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pivotCache/pivotCacheDefinition3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4.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tables/table9.xml" ContentType="application/vnd.openxmlformats-officedocument.spreadsheetml.table+xml"/>
  <Override PartName="/xl/queryTables/queryTable9.xml" ContentType="application/vnd.openxmlformats-officedocument.spreadsheetml.query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3.xml" ContentType="application/vnd.openxmlformats-officedocument.drawing+xml"/>
  <Override PartName="/xl/charts/chartEx1.xml" ContentType="application/vnd.ms-office.chartex+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pivotTables/pivotTable30.xml" ContentType="application/vnd.openxmlformats-officedocument.spreadsheetml.pivotTable+xml"/>
  <Override PartName="/xl/pivotTables/pivotTable31.xml" ContentType="application/vnd.openxmlformats-officedocument.spreadsheetml.pivotTable+xml"/>
  <Override PartName="/xl/pivotTables/pivotTable32.xml" ContentType="application/vnd.openxmlformats-officedocument.spreadsheetml.pivotTable+xml"/>
  <Override PartName="/xl/tables/table10.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0.xml" ContentType="application/vnd.ms-excel.person+xml"/>
  <Override PartName="/xl/persons/person.xml" ContentType="application/vnd.ms-excel.person+xml"/>
  <Override PartName="/xl/persons/person2.xml" ContentType="application/vnd.ms-excel.person+xml"/>
  <Override PartName="/xl/persons/person1.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hidePivotFieldList="1" defaultThemeVersion="166925"/>
  <mc:AlternateContent xmlns:mc="http://schemas.openxmlformats.org/markup-compatibility/2006">
    <mc:Choice Requires="x15">
      <x15ac:absPath xmlns:x15ac="http://schemas.microsoft.com/office/spreadsheetml/2010/11/ac" url="E:\Classic Modal Data\"/>
    </mc:Choice>
  </mc:AlternateContent>
  <xr:revisionPtr revIDLastSave="0" documentId="13_ncr:1_{61FD6CE2-A02A-4F18-8B82-B69BC39541CE}" xr6:coauthVersionLast="47" xr6:coauthVersionMax="47" xr10:uidLastSave="{00000000-0000-0000-0000-000000000000}"/>
  <bookViews>
    <workbookView xWindow="-108" yWindow="-108" windowWidth="23256" windowHeight="12456" firstSheet="3" activeTab="11" xr2:uid="{15492221-A836-43D1-A8A9-3862610FBC6F}"/>
  </bookViews>
  <sheets>
    <sheet name="Classic Modals Dataset" sheetId="2" r:id="rId1"/>
    <sheet name="customers" sheetId="3" r:id="rId2"/>
    <sheet name="employees" sheetId="4" r:id="rId3"/>
    <sheet name="offices" sheetId="5" r:id="rId4"/>
    <sheet name="order_details" sheetId="6" r:id="rId5"/>
    <sheet name="orders" sheetId="7" r:id="rId6"/>
    <sheet name="payments" sheetId="8" r:id="rId7"/>
    <sheet name="product_lines" sheetId="9" r:id="rId8"/>
    <sheet name="products" sheetId="10" r:id="rId9"/>
    <sheet name="Sales" sheetId="11" r:id="rId10"/>
    <sheet name="OD" sheetId="12" r:id="rId11"/>
    <sheet name="Company" sheetId="13" r:id="rId12"/>
    <sheet name="Pivot" sheetId="1" r:id="rId13"/>
    <sheet name="Sheet3" sheetId="16" r:id="rId14"/>
  </sheets>
  <definedNames>
    <definedName name="_xlchart.v5.0" hidden="1">Pivot!$AK$19</definedName>
    <definedName name="_xlchart.v5.1" hidden="1">Pivot!$AK$20:$AK$46</definedName>
    <definedName name="_xlchart.v5.2" hidden="1">Pivot!$AL$19</definedName>
    <definedName name="_xlchart.v5.3" hidden="1">Pivot!$AL$20:$AL$46</definedName>
    <definedName name="_xlcn.WorksheetConnection_ExcelProjectClassicModalData.xlsxorders" hidden="1">orders[]</definedName>
    <definedName name="ExternalData_1" localSheetId="0" hidden="1">'Classic Modals Dataset'!$A$1:$F$9</definedName>
    <definedName name="ExternalData_2" localSheetId="1" hidden="1">'customers'!$A$1:$H$123</definedName>
    <definedName name="ExternalData_3" localSheetId="2" hidden="1">employees!$A$1:$G$24</definedName>
    <definedName name="ExternalData_4" localSheetId="3" hidden="1">offices!$A$1:$C$8</definedName>
    <definedName name="ExternalData_5" localSheetId="4" hidden="1">order_details!$A$1:$H$2997</definedName>
    <definedName name="ExternalData_6" localSheetId="5" hidden="1">orders!$A$1:$H$327</definedName>
    <definedName name="ExternalData_7" localSheetId="6" hidden="1">payments!$A$1:$D$274</definedName>
    <definedName name="ExternalData_8" localSheetId="7" hidden="1">product_lines!$A$1:$B$8</definedName>
    <definedName name="ExternalData_9" localSheetId="8" hidden="1">products!$A$1:$I$111</definedName>
    <definedName name="Slicer_productLine">#N/A</definedName>
    <definedName name="Slicer_productLine1">#N/A</definedName>
    <definedName name="Slicer_status">#N/A</definedName>
    <definedName name="Slicer_status1">#N/A</definedName>
    <definedName name="Timeline_orderDate">#N/A</definedName>
    <definedName name="Timeline_orderDate1">#N/A</definedName>
  </definedNames>
  <calcPr calcId="191029"/>
  <pivotCaches>
    <pivotCache cacheId="0" r:id="rId15"/>
    <pivotCache cacheId="1" r:id="rId16"/>
    <pivotCache cacheId="2" r:id="rId17"/>
    <pivotCache cacheId="3" r:id="rId18"/>
    <pivotCache cacheId="4" r:id="rId19"/>
    <pivotCache cacheId="5" r:id="rId20"/>
    <pivotCache cacheId="6" r:id="rId21"/>
    <pivotCache cacheId="7" r:id="rId22"/>
    <pivotCache cacheId="8" r:id="rId23"/>
    <pivotCache cacheId="9" r:id="rId24"/>
    <pivotCache cacheId="10" r:id="rId25"/>
    <pivotCache cacheId="11" r:id="rId26"/>
    <pivotCache cacheId="12" r:id="rId27"/>
    <pivotCache cacheId="13" r:id="rId28"/>
    <pivotCache cacheId="14" r:id="rId29"/>
    <pivotCache cacheId="15" r:id="rId30"/>
    <pivotCache cacheId="16" r:id="rId31"/>
    <pivotCache cacheId="17" r:id="rId32"/>
    <pivotCache cacheId="18" r:id="rId33"/>
    <pivotCache cacheId="19" r:id="rId34"/>
    <pivotCache cacheId="20" r:id="rId35"/>
    <pivotCache cacheId="21" r:id="rId36"/>
    <pivotCache cacheId="22" r:id="rId37"/>
    <pivotCache cacheId="23" r:id="rId38"/>
    <pivotCache cacheId="276" r:id="rId39"/>
    <pivotCache cacheId="279" r:id="rId40"/>
    <pivotCache cacheId="282" r:id="rId41"/>
    <pivotCache cacheId="285" r:id="rId42"/>
    <pivotCache cacheId="288" r:id="rId43"/>
    <pivotCache cacheId="291" r:id="rId44"/>
    <pivotCache cacheId="294" r:id="rId45"/>
    <pivotCache cacheId="297" r:id="rId46"/>
  </pivotCaches>
  <extLst>
    <ext xmlns:x14="http://schemas.microsoft.com/office/spreadsheetml/2009/9/main" uri="{876F7934-8845-4945-9796-88D515C7AA90}">
      <x14:pivotCaches>
        <pivotCache cacheId="32" r:id="rId47"/>
      </x14:pivotCaches>
    </ext>
    <ext xmlns:x14="http://schemas.microsoft.com/office/spreadsheetml/2009/9/main" uri="{BBE1A952-AA13-448e-AADC-164F8A28A991}">
      <x14:slicerCaches>
        <x14:slicerCache r:id="rId48"/>
        <x14:slicerCache r:id="rId49"/>
        <x14:slicerCache r:id="rId50"/>
        <x14:slicerCache r:id="rId51"/>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33" r:id="rId52"/>
      </x15:timelineCachePivotCaches>
    </ext>
    <ext xmlns:x15="http://schemas.microsoft.com/office/spreadsheetml/2010/11/main" uri="{D0CA8CA8-9F24-4464-BF8E-62219DCF47F9}">
      <x15:timelineCacheRefs>
        <x15:timelineCacheRef r:id="rId53"/>
        <x15:timelineCacheRef r:id="rId5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lassic Modals Dataset_b083fcd4-5ea6-4fdc-a58d-c8d2e0ab1717" name="Classic Modals Dataset" connection="Query - Classic Modals Dataset"/>
          <x15:modelTable id="customers_12aaeb71-ba14-4414-b64f-068642febfe5" name="customers" connection="Query - customers"/>
          <x15:modelTable id="employees_1401b848-f0aa-4ee1-a0b2-f9dee54ffc09" name="employees" connection="Query - employees"/>
          <x15:modelTable id="offices_2d756de3-fdab-47b2-972b-25d9de075d3d" name="offices" connection="Query - offices"/>
          <x15:modelTable id="order_details_380d0fad-3bee-4cac-979f-9be1da9384f1" name="order_details" connection="Query - order_details"/>
          <x15:modelTable id="orders_6115bfdc-254e-49cb-afe6-51c0d7259250" name="orders" connection="Query - orders"/>
          <x15:modelTable id="payments_c8e49601-8b9d-4776-9c59-18c6368478ae" name="payments" connection="Query - payments"/>
          <x15:modelTable id="product_lines_b278da24-bd9e-4e0a-a56c-474f338f06b1" name="product_lines" connection="Query - product_lines"/>
          <x15:modelTable id="products_8a804713-f335-448f-a239-6801774ec135" name="products" connection="Query - products"/>
          <x15:modelTable id="orders 1" name="orders 1" connection="WorksheetConnection_Excel Project Classic Modal Data.xlsx!orders"/>
        </x15:modelTables>
        <x15:modelRelationships>
          <x15:modelRelationship fromTable="customers" fromColumn="salesRepEmployeeNumber" toTable="employees" toColumn="employeeNumber"/>
          <x15:modelRelationship fromTable="employees" fromColumn="officeCode" toTable="offices" toColumn="officeCode"/>
          <x15:modelRelationship fromTable="order_details" fromColumn="orderNumber" toTable="orders" toColumn="orderNumber"/>
          <x15:modelRelationship fromTable="order_details" fromColumn="productCode" toTable="products" toColumn="productCode"/>
          <x15:modelRelationship fromTable="orders" fromColumn="customerNumber" toTable="customers" toColumn="customerNumber"/>
          <x15:modelRelationship fromTable="payments" fromColumn="customerNumber" toTable="customers" toColumn="customerNumber"/>
          <x15:modelRelationship fromTable="products" fromColumn="productLine" toTable="product_lines" toColumn="productLine"/>
        </x15:modelRelationships>
      </x15:dataModel>
    </ext>
  </extLst>
</workbook>
</file>

<file path=xl/calcChain.xml><?xml version="1.0" encoding="utf-8"?>
<calcChain xmlns="http://schemas.openxmlformats.org/spreadsheetml/2006/main">
  <c r="AR10" i="1" l="1"/>
  <c r="AP10" i="1"/>
  <c r="AN10" i="1"/>
  <c r="AL10" i="1"/>
  <c r="AJ10" i="1"/>
  <c r="AH10" i="1"/>
  <c r="C5" i="16"/>
  <c r="C6" i="16"/>
  <c r="C7" i="16"/>
  <c r="E7" i="16"/>
  <c r="D7" i="16"/>
  <c r="D6" i="16"/>
  <c r="E6" i="16"/>
  <c r="D5" i="16"/>
  <c r="E5" i="16"/>
  <c r="E13" i="1"/>
  <c r="G8" i="1"/>
  <c r="E8" i="1"/>
  <c r="I13" i="1"/>
  <c r="G13" i="1"/>
  <c r="I8" i="1"/>
  <c r="P9" i="1"/>
  <c r="R9"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F342064-69A6-4D70-8463-A63218478DA4}" keepAlive="1" name="ModelConnection_ExternalData_1" description="Data Model" type="5" refreshedVersion="8" minRefreshableVersion="5" saveData="1">
    <dbPr connection="Data Model Connection" command="Classic Modals Dataset" commandType="3"/>
    <extLst>
      <ext xmlns:x15="http://schemas.microsoft.com/office/spreadsheetml/2010/11/main" uri="{DE250136-89BD-433C-8126-D09CA5730AF9}">
        <x15:connection id="" model="1"/>
      </ext>
    </extLst>
  </connection>
  <connection id="2" xr16:uid="{6BC516E9-B745-4EC7-8FA7-315887117FEB}" keepAlive="1" name="ModelConnection_ExternalData_2" description="Data Model" type="5" refreshedVersion="8" minRefreshableVersion="5" saveData="1">
    <dbPr connection="Data Model Connection" command="customers" commandType="3"/>
    <extLst>
      <ext xmlns:x15="http://schemas.microsoft.com/office/spreadsheetml/2010/11/main" uri="{DE250136-89BD-433C-8126-D09CA5730AF9}">
        <x15:connection id="" model="1"/>
      </ext>
    </extLst>
  </connection>
  <connection id="3" xr16:uid="{F3477B1E-D630-40E4-A41C-42F192929DA3}" keepAlive="1" name="ModelConnection_ExternalData_3" description="Data Model" type="5" refreshedVersion="8" minRefreshableVersion="5" saveData="1">
    <dbPr connection="Data Model Connection" command="employees" commandType="3"/>
    <extLst>
      <ext xmlns:x15="http://schemas.microsoft.com/office/spreadsheetml/2010/11/main" uri="{DE250136-89BD-433C-8126-D09CA5730AF9}">
        <x15:connection id="" model="1"/>
      </ext>
    </extLst>
  </connection>
  <connection id="4" xr16:uid="{CF5E9264-6998-410D-9051-9F1232E8805B}" keepAlive="1" name="ModelConnection_ExternalData_4" description="Data Model" type="5" refreshedVersion="8" minRefreshableVersion="5" saveData="1">
    <dbPr connection="Data Model Connection" command="offices" commandType="3"/>
    <extLst>
      <ext xmlns:x15="http://schemas.microsoft.com/office/spreadsheetml/2010/11/main" uri="{DE250136-89BD-433C-8126-D09CA5730AF9}">
        <x15:connection id="" model="1"/>
      </ext>
    </extLst>
  </connection>
  <connection id="5" xr16:uid="{7CA6699D-76F1-4181-ABCA-7024EA532DBB}" keepAlive="1" name="ModelConnection_ExternalData_5" description="Data Model" type="5" refreshedVersion="8" minRefreshableVersion="5" saveData="1">
    <dbPr connection="Data Model Connection" command="order_details" commandType="3"/>
    <extLst>
      <ext xmlns:x15="http://schemas.microsoft.com/office/spreadsheetml/2010/11/main" uri="{DE250136-89BD-433C-8126-D09CA5730AF9}">
        <x15:connection id="" model="1"/>
      </ext>
    </extLst>
  </connection>
  <connection id="6" xr16:uid="{23EFCD70-1DD2-4F5D-98CB-7DAD1C834AE0}" keepAlive="1" name="ModelConnection_ExternalData_6" description="Data Model" type="5" refreshedVersion="8" minRefreshableVersion="5" saveData="1">
    <dbPr connection="Data Model Connection" command="orders" commandType="3"/>
    <extLst>
      <ext xmlns:x15="http://schemas.microsoft.com/office/spreadsheetml/2010/11/main" uri="{DE250136-89BD-433C-8126-D09CA5730AF9}">
        <x15:connection id="" model="1"/>
      </ext>
    </extLst>
  </connection>
  <connection id="7" xr16:uid="{7C4073AE-1542-4F01-81F6-5817D399BA1C}" keepAlive="1" name="ModelConnection_ExternalData_7" description="Data Model" type="5" refreshedVersion="8" minRefreshableVersion="5" saveData="1">
    <dbPr connection="Data Model Connection" command="payments" commandType="3"/>
    <extLst>
      <ext xmlns:x15="http://schemas.microsoft.com/office/spreadsheetml/2010/11/main" uri="{DE250136-89BD-433C-8126-D09CA5730AF9}">
        <x15:connection id="" model="1"/>
      </ext>
    </extLst>
  </connection>
  <connection id="8" xr16:uid="{8DB702BB-F281-440A-A5F1-E11FC8210336}" keepAlive="1" name="ModelConnection_ExternalData_8" description="Data Model" type="5" refreshedVersion="8" minRefreshableVersion="5" saveData="1">
    <dbPr connection="Data Model Connection" command="product_lines" commandType="3"/>
    <extLst>
      <ext xmlns:x15="http://schemas.microsoft.com/office/spreadsheetml/2010/11/main" uri="{DE250136-89BD-433C-8126-D09CA5730AF9}">
        <x15:connection id="" model="1"/>
      </ext>
    </extLst>
  </connection>
  <connection id="9" xr16:uid="{CA7A9DE4-2639-48DC-8D41-69148AE23BF3}" keepAlive="1" name="ModelConnection_ExternalData_9" description="Data Model" type="5" refreshedVersion="8" minRefreshableVersion="5" saveData="1">
    <dbPr connection="Data Model Connection" command="products" commandType="3"/>
    <extLst>
      <ext xmlns:x15="http://schemas.microsoft.com/office/spreadsheetml/2010/11/main" uri="{DE250136-89BD-433C-8126-D09CA5730AF9}">
        <x15:connection id="" model="1"/>
      </ext>
    </extLst>
  </connection>
  <connection id="10" xr16:uid="{B9D6E49A-9B2F-4980-872B-4DF0C8A350A9}" name="Query - Classic Modals Dataset" description="Connection to the 'Classic Modals Dataset' query in the workbook." type="100" refreshedVersion="8" minRefreshableVersion="5">
    <extLst>
      <ext xmlns:x15="http://schemas.microsoft.com/office/spreadsheetml/2010/11/main" uri="{DE250136-89BD-433C-8126-D09CA5730AF9}">
        <x15:connection id="7327430d-c04f-4c50-adde-66f2e1b411e6"/>
      </ext>
    </extLst>
  </connection>
  <connection id="11" xr16:uid="{679AC8D7-CB0E-429D-B7EA-4E6A9E02B825}" name="Query - customers" description="Connection to the 'customers' query in the workbook." type="100" refreshedVersion="8" minRefreshableVersion="5">
    <extLst>
      <ext xmlns:x15="http://schemas.microsoft.com/office/spreadsheetml/2010/11/main" uri="{DE250136-89BD-433C-8126-D09CA5730AF9}">
        <x15:connection id="746dcaf5-8186-4104-a168-932f227e5327"/>
      </ext>
    </extLst>
  </connection>
  <connection id="12" xr16:uid="{4D3D35C4-FA28-4297-9CFF-B8C7121D4C9C}" name="Query - employees" description="Connection to the 'employees' query in the workbook." type="100" refreshedVersion="8" minRefreshableVersion="5">
    <extLst>
      <ext xmlns:x15="http://schemas.microsoft.com/office/spreadsheetml/2010/11/main" uri="{DE250136-89BD-433C-8126-D09CA5730AF9}">
        <x15:connection id="15fd09a4-5c3a-4795-ab33-ad603eedda2b"/>
      </ext>
    </extLst>
  </connection>
  <connection id="13" xr16:uid="{84D55755-6E24-4578-8050-00C5BE33EF4B}" name="Query - offices" description="Connection to the 'offices' query in the workbook." type="100" refreshedVersion="8" minRefreshableVersion="5">
    <extLst>
      <ext xmlns:x15="http://schemas.microsoft.com/office/spreadsheetml/2010/11/main" uri="{DE250136-89BD-433C-8126-D09CA5730AF9}">
        <x15:connection id="4f2c8aa5-18ef-499e-b6bc-ba32101892bd"/>
      </ext>
    </extLst>
  </connection>
  <connection id="14" xr16:uid="{F18097CB-5B21-4CF1-8EF8-51C672717D63}" name="Query - order_details" description="Connection to the 'order_details' query in the workbook." type="100" refreshedVersion="8" minRefreshableVersion="5">
    <extLst>
      <ext xmlns:x15="http://schemas.microsoft.com/office/spreadsheetml/2010/11/main" uri="{DE250136-89BD-433C-8126-D09CA5730AF9}">
        <x15:connection id="4101f270-727d-4352-ad17-98d69b7cab92"/>
      </ext>
    </extLst>
  </connection>
  <connection id="15" xr16:uid="{A2787E16-D557-4FC3-9631-6AD107386617}" name="Query - orders" description="Connection to the 'orders' query in the workbook." type="100" refreshedVersion="8" minRefreshableVersion="5">
    <extLst>
      <ext xmlns:x15="http://schemas.microsoft.com/office/spreadsheetml/2010/11/main" uri="{DE250136-89BD-433C-8126-D09CA5730AF9}">
        <x15:connection id="7895f4d2-efca-4ab8-abb5-4e7cbe0ec32b"/>
      </ext>
    </extLst>
  </connection>
  <connection id="16" xr16:uid="{4B65F58E-8EFF-42BD-A6C4-59D95E69767C}" name="Query - payments" description="Connection to the 'payments' query in the workbook." type="100" refreshedVersion="8" minRefreshableVersion="5">
    <extLst>
      <ext xmlns:x15="http://schemas.microsoft.com/office/spreadsheetml/2010/11/main" uri="{DE250136-89BD-433C-8126-D09CA5730AF9}">
        <x15:connection id="e5853407-f478-4314-b9aa-9e8382308857"/>
      </ext>
    </extLst>
  </connection>
  <connection id="17" xr16:uid="{30D92327-5F68-4C4B-857C-2759D0B49928}" name="Query - product_lines" description="Connection to the 'product_lines' query in the workbook." type="100" refreshedVersion="8" minRefreshableVersion="5">
    <extLst>
      <ext xmlns:x15="http://schemas.microsoft.com/office/spreadsheetml/2010/11/main" uri="{DE250136-89BD-433C-8126-D09CA5730AF9}">
        <x15:connection id="4b5e51ec-0550-4e3c-b890-0d0a058e3bd3"/>
      </ext>
    </extLst>
  </connection>
  <connection id="18" xr16:uid="{6F58758E-A5AF-4BEE-B834-114A6CE18DB7}" name="Query - products" description="Connection to the 'products' query in the workbook." type="100" refreshedVersion="8" minRefreshableVersion="5">
    <extLst>
      <ext xmlns:x15="http://schemas.microsoft.com/office/spreadsheetml/2010/11/main" uri="{DE250136-89BD-433C-8126-D09CA5730AF9}">
        <x15:connection id="06a9bb27-b8e1-41cb-867d-a66f6a3538f4"/>
      </ext>
    </extLst>
  </connection>
  <connection id="19" xr16:uid="{98B75E0E-4E6A-41DB-ABA6-C62D4F79CDF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0" xr16:uid="{B5B88C40-4A31-48B2-A619-9A749BED47F1}" name="WorksheetConnection_Excel Project Classic Modal Data.xlsx!orders" type="102" refreshedVersion="8" minRefreshableVersion="5">
    <extLst>
      <ext xmlns:x15="http://schemas.microsoft.com/office/spreadsheetml/2010/11/main" uri="{DE250136-89BD-433C-8126-D09CA5730AF9}">
        <x15:connection id="orders 1">
          <x15:rangePr sourceName="_xlcn.WorksheetConnection_ExcelProjectClassicModalData.xlsxorders"/>
        </x15:connection>
      </ext>
    </extLst>
  </connection>
</connections>
</file>

<file path=xl/sharedStrings.xml><?xml version="1.0" encoding="utf-8"?>
<sst xmlns="http://schemas.openxmlformats.org/spreadsheetml/2006/main" count="5095" uniqueCount="1158">
  <si>
    <t>Name</t>
  </si>
  <si>
    <t>Extension</t>
  </si>
  <si>
    <t>Date accessed</t>
  </si>
  <si>
    <t>Date modified</t>
  </si>
  <si>
    <t>Date created</t>
  </si>
  <si>
    <t>Folder Path</t>
  </si>
  <si>
    <t>customers.csv</t>
  </si>
  <si>
    <t>.csv</t>
  </si>
  <si>
    <t>C:\Users\hp\OneDrive\Desktop\EXCEL PROJET DATA\Classic Modals Dataset\</t>
  </si>
  <si>
    <t>employees.csv</t>
  </si>
  <si>
    <t>offices.csv</t>
  </si>
  <si>
    <t>order details.csv</t>
  </si>
  <si>
    <t>orders.csv</t>
  </si>
  <si>
    <t>payments.csv</t>
  </si>
  <si>
    <t>productlines.csv</t>
  </si>
  <si>
    <t>products.csv</t>
  </si>
  <si>
    <t>customerNumber</t>
  </si>
  <si>
    <t>customerName</t>
  </si>
  <si>
    <t>Full Name</t>
  </si>
  <si>
    <t>city</t>
  </si>
  <si>
    <t>state</t>
  </si>
  <si>
    <t>country</t>
  </si>
  <si>
    <t>salesRepEmployeeNumber</t>
  </si>
  <si>
    <t>creditLimit</t>
  </si>
  <si>
    <t>Atelier graphique</t>
  </si>
  <si>
    <t>Carine Schmitt</t>
  </si>
  <si>
    <t>Nantes</t>
  </si>
  <si>
    <t>France</t>
  </si>
  <si>
    <t>La Rochelle Gifts</t>
  </si>
  <si>
    <t>Janine Labrune</t>
  </si>
  <si>
    <t>Baane Mini Imports</t>
  </si>
  <si>
    <t>Jonas Bergulfsen</t>
  </si>
  <si>
    <t>Stavern</t>
  </si>
  <si>
    <t>Norway</t>
  </si>
  <si>
    <t>Havel &amp; Zbyszek Co</t>
  </si>
  <si>
    <t>Zbyszek Piestrzeniewicz</t>
  </si>
  <si>
    <t>Warszawa</t>
  </si>
  <si>
    <t>Poland</t>
  </si>
  <si>
    <t>Blauer See Auto, Co.</t>
  </si>
  <si>
    <t>Roland Keitel</t>
  </si>
  <si>
    <t>Frankfurt</t>
  </si>
  <si>
    <t>Germany</t>
  </si>
  <si>
    <t>Euro+ Shopping Channel</t>
  </si>
  <si>
    <t>Diego Freyre</t>
  </si>
  <si>
    <t>Madrid</t>
  </si>
  <si>
    <t>Spain</t>
  </si>
  <si>
    <t>Volvo Model Replicas, Co</t>
  </si>
  <si>
    <t>Christina Berglund</t>
  </si>
  <si>
    <t>Luleå</t>
  </si>
  <si>
    <t>Sweden</t>
  </si>
  <si>
    <t>Danish Wholesale Imports</t>
  </si>
  <si>
    <t>Jytte Petersen</t>
  </si>
  <si>
    <t>Kobenhavn</t>
  </si>
  <si>
    <t>Denmark</t>
  </si>
  <si>
    <t>Saveley &amp; Henriot, Co.</t>
  </si>
  <si>
    <t>Mary Saveley</t>
  </si>
  <si>
    <t>Lyon</t>
  </si>
  <si>
    <t>Dragon Souveniers, Ltd.</t>
  </si>
  <si>
    <t>Eric Natividad</t>
  </si>
  <si>
    <t>Singapore</t>
  </si>
  <si>
    <t>Handji Gifts&amp; Co</t>
  </si>
  <si>
    <t>Wendy Victorino</t>
  </si>
  <si>
    <t>Herkku Gifts</t>
  </si>
  <si>
    <t>Veysel Oeztan</t>
  </si>
  <si>
    <t>Bergen</t>
  </si>
  <si>
    <t>Porto Imports Co.</t>
  </si>
  <si>
    <t>Isabel de Castro</t>
  </si>
  <si>
    <t>Lisboa</t>
  </si>
  <si>
    <t>Portugal</t>
  </si>
  <si>
    <t>Daedalus Designs Imports</t>
  </si>
  <si>
    <t>Martine Rancé</t>
  </si>
  <si>
    <t>Lille</t>
  </si>
  <si>
    <t>La Corne D'abondance, Co.</t>
  </si>
  <si>
    <t>Marie Bertrand</t>
  </si>
  <si>
    <t>Paris</t>
  </si>
  <si>
    <t>Toys of Finland, Co.</t>
  </si>
  <si>
    <t>Matti Karttunen</t>
  </si>
  <si>
    <t>Helsinki</t>
  </si>
  <si>
    <t>Finland</t>
  </si>
  <si>
    <t>AV Stores, Co.</t>
  </si>
  <si>
    <t>Rachel Ashworth</t>
  </si>
  <si>
    <t>Manchester</t>
  </si>
  <si>
    <t>UK</t>
  </si>
  <si>
    <t>Clover Collections, Co.</t>
  </si>
  <si>
    <t>Dean Cassidy</t>
  </si>
  <si>
    <t>Dublin</t>
  </si>
  <si>
    <t>Ireland</t>
  </si>
  <si>
    <t>UK Collectables, Ltd.</t>
  </si>
  <si>
    <t>Elizabeth Devon</t>
  </si>
  <si>
    <t>Liverpool</t>
  </si>
  <si>
    <t>Asian Shopping Network, Co</t>
  </si>
  <si>
    <t>Brydey Walker</t>
  </si>
  <si>
    <t>Mini Caravy</t>
  </si>
  <si>
    <t>Frédérique Citeaux</t>
  </si>
  <si>
    <t>Strasbourg</t>
  </si>
  <si>
    <t>King Kong Collectables, Co.</t>
  </si>
  <si>
    <t>Mike Gao</t>
  </si>
  <si>
    <t>Central Hong Kong</t>
  </si>
  <si>
    <t>Hong Kong</t>
  </si>
  <si>
    <t>Enaco Distributors</t>
  </si>
  <si>
    <t>Eduardo Saavedra</t>
  </si>
  <si>
    <t>Barcelona</t>
  </si>
  <si>
    <t>Natürlich Autos</t>
  </si>
  <si>
    <t>Horst Kloss</t>
  </si>
  <si>
    <t>Cunewalde</t>
  </si>
  <si>
    <t>Heintze Collectables</t>
  </si>
  <si>
    <t>Palle Ibsen</t>
  </si>
  <si>
    <t>Århus</t>
  </si>
  <si>
    <t>ANG Resellers</t>
  </si>
  <si>
    <t>Alejandra Camino</t>
  </si>
  <si>
    <t>Alpha Cognac</t>
  </si>
  <si>
    <t>Annette Roulet</t>
  </si>
  <si>
    <t>Toulouse</t>
  </si>
  <si>
    <t>Messner Shopping Network</t>
  </si>
  <si>
    <t>Renate Messner</t>
  </si>
  <si>
    <t>Amica Models &amp; Co.</t>
  </si>
  <si>
    <t>Paolo Accorti</t>
  </si>
  <si>
    <t>Torino</t>
  </si>
  <si>
    <t>Italy</t>
  </si>
  <si>
    <t>Lyon Souveniers</t>
  </si>
  <si>
    <t>Daniel Da Silva</t>
  </si>
  <si>
    <t>Auto Associés &amp; Cie.</t>
  </si>
  <si>
    <t>Daniel Tonini</t>
  </si>
  <si>
    <t>Versailles</t>
  </si>
  <si>
    <t>Toms Spezialitäten, Ltd</t>
  </si>
  <si>
    <t>Henriette Pfalzheim</t>
  </si>
  <si>
    <t>Köln</t>
  </si>
  <si>
    <t>Franken Gifts, Co</t>
  </si>
  <si>
    <t>Peter Franken</t>
  </si>
  <si>
    <t>München</t>
  </si>
  <si>
    <t>Rovelli Gifts</t>
  </si>
  <si>
    <t>Giovanni Rovelli</t>
  </si>
  <si>
    <t>Bergamo</t>
  </si>
  <si>
    <t>BG&amp;E Collectables</t>
  </si>
  <si>
    <t>Ed Harrison</t>
  </si>
  <si>
    <t>Fribourg</t>
  </si>
  <si>
    <t>Switzerland</t>
  </si>
  <si>
    <t>Vida Sport, Ltd</t>
  </si>
  <si>
    <t>Mihael Holz</t>
  </si>
  <si>
    <t>Genève</t>
  </si>
  <si>
    <t>Norway Gifts By Mail, Co.</t>
  </si>
  <si>
    <t>Jan Klaeboe</t>
  </si>
  <si>
    <t>Oslo</t>
  </si>
  <si>
    <t>Schuyler Imports</t>
  </si>
  <si>
    <t>Bradley Schuyler</t>
  </si>
  <si>
    <t>Amsterdam</t>
  </si>
  <si>
    <t>Netherlands</t>
  </si>
  <si>
    <t>Der Hund Imports</t>
  </si>
  <si>
    <t>Mel Andersen</t>
  </si>
  <si>
    <t>Berlin</t>
  </si>
  <si>
    <t>Oulu Toy Supplies, Inc.</t>
  </si>
  <si>
    <t>Pirkko Koskitalo</t>
  </si>
  <si>
    <t>Oulu</t>
  </si>
  <si>
    <t>Petit Auto</t>
  </si>
  <si>
    <t>Catherine Dewey</t>
  </si>
  <si>
    <t>Bruxelles</t>
  </si>
  <si>
    <t>Belgium</t>
  </si>
  <si>
    <t>Down Under Souveniers, Inc</t>
  </si>
  <si>
    <t>Mike Graham</t>
  </si>
  <si>
    <t>Auckland</t>
  </si>
  <si>
    <t>New Zealand</t>
  </si>
  <si>
    <t>Stylish Desk Decors, Co.</t>
  </si>
  <si>
    <t>Ann Brown</t>
  </si>
  <si>
    <t>London</t>
  </si>
  <si>
    <t>Suominen Souveniers</t>
  </si>
  <si>
    <t>Kalle Suominen</t>
  </si>
  <si>
    <t>Espoo</t>
  </si>
  <si>
    <t>Cramer Spezialitäten, Ltd</t>
  </si>
  <si>
    <t>Philip Cramer</t>
  </si>
  <si>
    <t>Brandenburg</t>
  </si>
  <si>
    <t>CAF Imports</t>
  </si>
  <si>
    <t>Jesus Fernandez</t>
  </si>
  <si>
    <t>Marseille Mini Autos</t>
  </si>
  <si>
    <t>Laurence Lebihan</t>
  </si>
  <si>
    <t>Marseille</t>
  </si>
  <si>
    <t>Reims Collectables</t>
  </si>
  <si>
    <t>Paul Henriot</t>
  </si>
  <si>
    <t>Reims</t>
  </si>
  <si>
    <t>GiftsForHim.com</t>
  </si>
  <si>
    <t>Wales MacKinlay</t>
  </si>
  <si>
    <t>Kommission Auto</t>
  </si>
  <si>
    <t>Karin Josephs</t>
  </si>
  <si>
    <t>Münster</t>
  </si>
  <si>
    <t>Lisboa Souveniers, Inc</t>
  </si>
  <si>
    <t>Lino Rodriguez</t>
  </si>
  <si>
    <t>Precious Collectables</t>
  </si>
  <si>
    <t>Braun Urs</t>
  </si>
  <si>
    <t>Bern</t>
  </si>
  <si>
    <t>Royale Belge</t>
  </si>
  <si>
    <t>Pascale Cartrain</t>
  </si>
  <si>
    <t>Charleroi</t>
  </si>
  <si>
    <t>Salzburg Collectables</t>
  </si>
  <si>
    <t>Georg Pipps</t>
  </si>
  <si>
    <t>Salzburg</t>
  </si>
  <si>
    <t>Austria</t>
  </si>
  <si>
    <t>Cruz &amp; Sons Co.</t>
  </si>
  <si>
    <t>Arnold Cruz</t>
  </si>
  <si>
    <t>Makati City</t>
  </si>
  <si>
    <t>Philippines</t>
  </si>
  <si>
    <t>L'ordine Souveniers</t>
  </si>
  <si>
    <t>Maurizio Moroni</t>
  </si>
  <si>
    <t>Reggio Emilia</t>
  </si>
  <si>
    <t>Auto Canal+ Petit</t>
  </si>
  <si>
    <t>Dominique Perrier</t>
  </si>
  <si>
    <t>Stuttgart Collectable Exchange</t>
  </si>
  <si>
    <t>Rita Müller</t>
  </si>
  <si>
    <t>Stuttgart</t>
  </si>
  <si>
    <t>Extreme Desk Decorations, Ltd</t>
  </si>
  <si>
    <t>Sarah McRoy</t>
  </si>
  <si>
    <t>Wellington</t>
  </si>
  <si>
    <t>Bavarian Collectables Imports, Co.</t>
  </si>
  <si>
    <t>Michael Donnermeyer</t>
  </si>
  <si>
    <t>Munich</t>
  </si>
  <si>
    <t>Feuer Online Stores, Inc</t>
  </si>
  <si>
    <t>Alexander Feuer</t>
  </si>
  <si>
    <t>Leipzig</t>
  </si>
  <si>
    <t>Scandinavian Gift Ideas</t>
  </si>
  <si>
    <t>Martha Larsson</t>
  </si>
  <si>
    <t>Bräcke</t>
  </si>
  <si>
    <t>Mini Auto Werke</t>
  </si>
  <si>
    <t>Roland Mendel</t>
  </si>
  <si>
    <t>Graz</t>
  </si>
  <si>
    <t>Corrida Auto Replicas, Ltd</t>
  </si>
  <si>
    <t>Martín Sommer</t>
  </si>
  <si>
    <t>Warburg Exchange</t>
  </si>
  <si>
    <t>Sven Ottlieb</t>
  </si>
  <si>
    <t>Aachen</t>
  </si>
  <si>
    <t>Anton Designs, Ltd.</t>
  </si>
  <si>
    <t>Carmen Anton</t>
  </si>
  <si>
    <t>Frau da Collezione</t>
  </si>
  <si>
    <t>Franco Ricotti</t>
  </si>
  <si>
    <t>Milan</t>
  </si>
  <si>
    <t>Mit Vergnügen &amp; Co.</t>
  </si>
  <si>
    <t>Hanna Moos</t>
  </si>
  <si>
    <t>Mannheim</t>
  </si>
  <si>
    <t>Kremlin Collectables, Co.</t>
  </si>
  <si>
    <t>Alexander Semenov</t>
  </si>
  <si>
    <t>Saint Petersburg</t>
  </si>
  <si>
    <t>Russia</t>
  </si>
  <si>
    <t>Raanan Stores, Inc</t>
  </si>
  <si>
    <t>Raanan Altagar,G M</t>
  </si>
  <si>
    <t>Herzlia</t>
  </si>
  <si>
    <t>Israel</t>
  </si>
  <si>
    <t>Iberia Gift Imports, Corp.</t>
  </si>
  <si>
    <t>José Pedro Roel</t>
  </si>
  <si>
    <t>Sevilla</t>
  </si>
  <si>
    <t>Double Decker Gift Stores, Ltd</t>
  </si>
  <si>
    <t>Thomas Smith</t>
  </si>
  <si>
    <t>Kelly's Gift Shop</t>
  </si>
  <si>
    <t>Tony Snowden</t>
  </si>
  <si>
    <t>Signal Gift Stores</t>
  </si>
  <si>
    <t>Jean King</t>
  </si>
  <si>
    <t>Las Vegas</t>
  </si>
  <si>
    <t>NV</t>
  </si>
  <si>
    <t>USA</t>
  </si>
  <si>
    <t>Australian Collectors, Co.</t>
  </si>
  <si>
    <t>Peter Ferguson</t>
  </si>
  <si>
    <t>Melbourne</t>
  </si>
  <si>
    <t>Victoria</t>
  </si>
  <si>
    <t>Australia</t>
  </si>
  <si>
    <t>Mini Gifts Distributors Ltd.</t>
  </si>
  <si>
    <t>Susan Nelson</t>
  </si>
  <si>
    <t>San Rafael</t>
  </si>
  <si>
    <t>CA</t>
  </si>
  <si>
    <t>Mini Wheels Co.</t>
  </si>
  <si>
    <t>Julie Murphy</t>
  </si>
  <si>
    <t>San Francisco</t>
  </si>
  <si>
    <t>Land of Toys Inc.</t>
  </si>
  <si>
    <t>Kwai Lee</t>
  </si>
  <si>
    <t>NYC</t>
  </si>
  <si>
    <t>NY</t>
  </si>
  <si>
    <t>Muscle Machine Inc</t>
  </si>
  <si>
    <t>Jeff Young</t>
  </si>
  <si>
    <t>Diecast Classics Inc.</t>
  </si>
  <si>
    <t>Kelvin Leong</t>
  </si>
  <si>
    <t>Allentown</t>
  </si>
  <si>
    <t>PA</t>
  </si>
  <si>
    <t>Technics Stores Inc.</t>
  </si>
  <si>
    <t>Juri Hashimoto</t>
  </si>
  <si>
    <t>Burlingame</t>
  </si>
  <si>
    <t>American Souvenirs Inc</t>
  </si>
  <si>
    <t>Keith Franco</t>
  </si>
  <si>
    <t>New Haven</t>
  </si>
  <si>
    <t>CT</t>
  </si>
  <si>
    <t>Cambridge Collectables Co.</t>
  </si>
  <si>
    <t>Jerry Tseng</t>
  </si>
  <si>
    <t>Cambridge</t>
  </si>
  <si>
    <t>MA</t>
  </si>
  <si>
    <t>Gift Depot Inc.</t>
  </si>
  <si>
    <t>Julie King</t>
  </si>
  <si>
    <t>Bridgewater</t>
  </si>
  <si>
    <t>Osaka Souveniers Co.</t>
  </si>
  <si>
    <t>Mory Kentary</t>
  </si>
  <si>
    <t>Kita-ku</t>
  </si>
  <si>
    <t>Osaka</t>
  </si>
  <si>
    <t>Japan</t>
  </si>
  <si>
    <t>Vitachrome Inc.</t>
  </si>
  <si>
    <t>Michael Frick</t>
  </si>
  <si>
    <t>Auto-Moto Classics Inc.</t>
  </si>
  <si>
    <t>Leslie Taylor</t>
  </si>
  <si>
    <t>Brickhaven</t>
  </si>
  <si>
    <t>Canadian Gift Exchange Network</t>
  </si>
  <si>
    <t>Yoshi Tamuri</t>
  </si>
  <si>
    <t>Vancouver</t>
  </si>
  <si>
    <t>BC</t>
  </si>
  <si>
    <t>Canada</t>
  </si>
  <si>
    <t>Online Mini Collectables</t>
  </si>
  <si>
    <t>Miguel Barajas</t>
  </si>
  <si>
    <t>Toys4GrownUps.com</t>
  </si>
  <si>
    <t>Julie Young</t>
  </si>
  <si>
    <t>Pasadena</t>
  </si>
  <si>
    <t>Boards &amp; Toys Co.</t>
  </si>
  <si>
    <t>Mary Young</t>
  </si>
  <si>
    <t>Glendale</t>
  </si>
  <si>
    <t>Québec Home Shopping Network</t>
  </si>
  <si>
    <t>Jean Fresnière</t>
  </si>
  <si>
    <t>Montréal</t>
  </si>
  <si>
    <t>Québec</t>
  </si>
  <si>
    <t>Collectable Mini Designs Co.</t>
  </si>
  <si>
    <t>Valarie Thompson</t>
  </si>
  <si>
    <t>San Diego</t>
  </si>
  <si>
    <t>giftsbymail.co.uk</t>
  </si>
  <si>
    <t>Helen Bennett</t>
  </si>
  <si>
    <t>Cowes</t>
  </si>
  <si>
    <t>Isle of Wight</t>
  </si>
  <si>
    <t>Royal Canadian Collectables, Ltd.</t>
  </si>
  <si>
    <t>Elizabeth Lincoln</t>
  </si>
  <si>
    <t>Tsawassen</t>
  </si>
  <si>
    <t>Anna's Decorations, Ltd</t>
  </si>
  <si>
    <t>Anna O'Hara</t>
  </si>
  <si>
    <t>North Sydney</t>
  </si>
  <si>
    <t>NSW</t>
  </si>
  <si>
    <t>Souveniers And Things Co.</t>
  </si>
  <si>
    <t>Adrian Huxley</t>
  </si>
  <si>
    <t>Chatswood</t>
  </si>
  <si>
    <t>Marta's Replicas Co.</t>
  </si>
  <si>
    <t>Marta Hernandez</t>
  </si>
  <si>
    <t>Mini Classics</t>
  </si>
  <si>
    <t>Steve Frick</t>
  </si>
  <si>
    <t>White Plains</t>
  </si>
  <si>
    <t>Mini Creations Ltd.</t>
  </si>
  <si>
    <t>Wing Huang</t>
  </si>
  <si>
    <t>New Bedford</t>
  </si>
  <si>
    <t>Corporate Gift Ideas Co.</t>
  </si>
  <si>
    <t>Julie Brown</t>
  </si>
  <si>
    <t>Tekni Collectables Inc.</t>
  </si>
  <si>
    <t>William Brown</t>
  </si>
  <si>
    <t>Newark</t>
  </si>
  <si>
    <t>NJ</t>
  </si>
  <si>
    <t>Australian Gift Network, Co</t>
  </si>
  <si>
    <t>Ben Calaghan</t>
  </si>
  <si>
    <t>South Brisbane</t>
  </si>
  <si>
    <t>Queensland</t>
  </si>
  <si>
    <t>Classic Gift Ideas, Inc</t>
  </si>
  <si>
    <t>Francisca Cervantes</t>
  </si>
  <si>
    <t>Philadelphia</t>
  </si>
  <si>
    <t>Men 'R' US Retailers, Ltd.</t>
  </si>
  <si>
    <t>Brian Chandler</t>
  </si>
  <si>
    <t>Los Angeles</t>
  </si>
  <si>
    <t>Asian Treasures, Inc.</t>
  </si>
  <si>
    <t>Patricia McKenna</t>
  </si>
  <si>
    <t>Cork</t>
  </si>
  <si>
    <t>Co. Cork</t>
  </si>
  <si>
    <t>SAR Distributors, Co</t>
  </si>
  <si>
    <t>Armand Kuger</t>
  </si>
  <si>
    <t>Hatfield</t>
  </si>
  <si>
    <t>Pretoria</t>
  </si>
  <si>
    <t>South Africa</t>
  </si>
  <si>
    <t>Gifts4AllAges.com</t>
  </si>
  <si>
    <t>Juri Yoshido</t>
  </si>
  <si>
    <t>Boston</t>
  </si>
  <si>
    <t>Online Diecast Creations Co.</t>
  </si>
  <si>
    <t>Dorothy Young</t>
  </si>
  <si>
    <t>Nashua</t>
  </si>
  <si>
    <t>NH</t>
  </si>
  <si>
    <t>Collectables For Less Inc.</t>
  </si>
  <si>
    <t>Allen Nelson</t>
  </si>
  <si>
    <t>Tokyo Collectables, Ltd</t>
  </si>
  <si>
    <t>Akiko Shimamura</t>
  </si>
  <si>
    <t>Minato-ku</t>
  </si>
  <si>
    <t>Tokyo</t>
  </si>
  <si>
    <t>Classic Legends Inc.</t>
  </si>
  <si>
    <t>Maria Hernandez</t>
  </si>
  <si>
    <t>Gift Ideas Corp.</t>
  </si>
  <si>
    <t>Dan Lewis</t>
  </si>
  <si>
    <t>The Sharp Gifts Warehouse</t>
  </si>
  <si>
    <t>Sue Frick</t>
  </si>
  <si>
    <t>San Jose</t>
  </si>
  <si>
    <t>Super Scale Inc.</t>
  </si>
  <si>
    <t>Leslie Murphy</t>
  </si>
  <si>
    <t>Microscale Inc.</t>
  </si>
  <si>
    <t>Yu Choi</t>
  </si>
  <si>
    <t>FunGiftIdeas.com</t>
  </si>
  <si>
    <t>Violeta Benitez</t>
  </si>
  <si>
    <t>Australian Collectables, Ltd</t>
  </si>
  <si>
    <t>Sean Clenahan</t>
  </si>
  <si>
    <t>Glen Waverly</t>
  </si>
  <si>
    <t>West Coast Collectables Co.</t>
  </si>
  <si>
    <t>Steve Thompson</t>
  </si>
  <si>
    <t>Burbank</t>
  </si>
  <si>
    <t>Motor Mint Distributors Inc.</t>
  </si>
  <si>
    <t>Rosa Salazar</t>
  </si>
  <si>
    <t>Signal Collectibles Ltd.</t>
  </si>
  <si>
    <t>Sue Taylor</t>
  </si>
  <si>
    <t>Brisbane</t>
  </si>
  <si>
    <t>Diecast Collectables</t>
  </si>
  <si>
    <t>Valarie Franco</t>
  </si>
  <si>
    <t>employeeNumber</t>
  </si>
  <si>
    <t>Emp_Full_Name</t>
  </si>
  <si>
    <t>extension</t>
  </si>
  <si>
    <t>email</t>
  </si>
  <si>
    <t>officeCode</t>
  </si>
  <si>
    <t>reportsTo</t>
  </si>
  <si>
    <t>jobTitle</t>
  </si>
  <si>
    <t>Diane Murphy</t>
  </si>
  <si>
    <t>x5800</t>
  </si>
  <si>
    <t>dmurphy@classicmodelcars.com</t>
  </si>
  <si>
    <t>President</t>
  </si>
  <si>
    <t>Mary Patterson</t>
  </si>
  <si>
    <t>x4611</t>
  </si>
  <si>
    <t>mpatterso@classicmodelcars.com</t>
  </si>
  <si>
    <t>VP Sales</t>
  </si>
  <si>
    <t>Jeff Firrelli</t>
  </si>
  <si>
    <t>x9273</t>
  </si>
  <si>
    <t>jfirrelli@classicmodelcars.com</t>
  </si>
  <si>
    <t>VP Marketing</t>
  </si>
  <si>
    <t>William Patterson</t>
  </si>
  <si>
    <t>x4871</t>
  </si>
  <si>
    <t>wpatterson@classicmodelcars.com</t>
  </si>
  <si>
    <t>Sales Manager (APAC)</t>
  </si>
  <si>
    <t>Gerard Bondur</t>
  </si>
  <si>
    <t>x5408</t>
  </si>
  <si>
    <t>gbondur@classicmodelcars.com</t>
  </si>
  <si>
    <t>Sale Manager (EMEA)</t>
  </si>
  <si>
    <t>Anthony Bow</t>
  </si>
  <si>
    <t>x5428</t>
  </si>
  <si>
    <t>abow@classicmodelcars.com</t>
  </si>
  <si>
    <t>Sales Manager (NA)</t>
  </si>
  <si>
    <t>Leslie Jennings</t>
  </si>
  <si>
    <t>x3291</t>
  </si>
  <si>
    <t>ljennings@classicmodelcars.com</t>
  </si>
  <si>
    <t>Sales Rep</t>
  </si>
  <si>
    <t>Leslie Thompson</t>
  </si>
  <si>
    <t>x4065</t>
  </si>
  <si>
    <t>lthompson@classicmodelcars.com</t>
  </si>
  <si>
    <t>Julie Firrelli</t>
  </si>
  <si>
    <t>x2173</t>
  </si>
  <si>
    <t>Steve Patterson</t>
  </si>
  <si>
    <t>x4334</t>
  </si>
  <si>
    <t>spatterson@classicmodelcars.com</t>
  </si>
  <si>
    <t>Foon Yue Tseng</t>
  </si>
  <si>
    <t>x2248</t>
  </si>
  <si>
    <t>ftseng@classicmodelcars.com</t>
  </si>
  <si>
    <t>George Vanauf</t>
  </si>
  <si>
    <t>x4102</t>
  </si>
  <si>
    <t>gvanauf@classicmodelcars.com</t>
  </si>
  <si>
    <t>Loui Bondur</t>
  </si>
  <si>
    <t>x6493</t>
  </si>
  <si>
    <t>lbondur@classicmodelcars.com</t>
  </si>
  <si>
    <t>Gerard Hernandez</t>
  </si>
  <si>
    <t>x2028</t>
  </si>
  <si>
    <t>ghernande@classicmodelcars.com</t>
  </si>
  <si>
    <t>Pamela Castillo</t>
  </si>
  <si>
    <t>x2759</t>
  </si>
  <si>
    <t>pcastillo@classicmodelcars.com</t>
  </si>
  <si>
    <t>Larry Bott</t>
  </si>
  <si>
    <t>x2311</t>
  </si>
  <si>
    <t>lbott@classicmodelcars.com</t>
  </si>
  <si>
    <t>Barry Jones</t>
  </si>
  <si>
    <t>x102</t>
  </si>
  <si>
    <t>bjones@classicmodelcars.com</t>
  </si>
  <si>
    <t>Andy Fixter</t>
  </si>
  <si>
    <t>x101</t>
  </si>
  <si>
    <t>afixter@classicmodelcars.com</t>
  </si>
  <si>
    <t>Peter Marsh</t>
  </si>
  <si>
    <t>pmarsh@classicmodelcars.com</t>
  </si>
  <si>
    <t>Tom King</t>
  </si>
  <si>
    <t>x103</t>
  </si>
  <si>
    <t>tking@classicmodelcars.com</t>
  </si>
  <si>
    <t>Mami Nishi</t>
  </si>
  <si>
    <t>mnishi@classicmodelcars.com</t>
  </si>
  <si>
    <t>Yoshimi Kato</t>
  </si>
  <si>
    <t>ykato@classicmodelcars.com</t>
  </si>
  <si>
    <t>Martin Gerard</t>
  </si>
  <si>
    <t>x2312</t>
  </si>
  <si>
    <t>mgerard@classicmodelcars.com</t>
  </si>
  <si>
    <t>Sydney</t>
  </si>
  <si>
    <t>orderNumber</t>
  </si>
  <si>
    <t>productCode</t>
  </si>
  <si>
    <t>quantityOrdered</t>
  </si>
  <si>
    <t>priceEach</t>
  </si>
  <si>
    <t>products.profit_margin</t>
  </si>
  <si>
    <t>orderLineNumber</t>
  </si>
  <si>
    <t>amount</t>
  </si>
  <si>
    <t>total_profit_margin</t>
  </si>
  <si>
    <t>S24_3969</t>
  </si>
  <si>
    <t>S18_2795</t>
  </si>
  <si>
    <t>S18_1367</t>
  </si>
  <si>
    <t>S12_2823</t>
  </si>
  <si>
    <t>S12_3148</t>
  </si>
  <si>
    <t>S24_2300</t>
  </si>
  <si>
    <t>S18_2870</t>
  </si>
  <si>
    <t>S24_3816</t>
  </si>
  <si>
    <t>S700_2834</t>
  </si>
  <si>
    <t>S24_3856</t>
  </si>
  <si>
    <t>S18_3136</t>
  </si>
  <si>
    <t>S10_1949</t>
  </si>
  <si>
    <t>S32_3522</t>
  </si>
  <si>
    <t>S24_2840</t>
  </si>
  <si>
    <t>S24_4048</t>
  </si>
  <si>
    <t>S32_3207</t>
  </si>
  <si>
    <t>S700_3962</t>
  </si>
  <si>
    <t>S700_3505</t>
  </si>
  <si>
    <t>S700_4002</t>
  </si>
  <si>
    <t>S24_1578</t>
  </si>
  <si>
    <t>S50_4713</t>
  </si>
  <si>
    <t>S18_1984</t>
  </si>
  <si>
    <t>S24_1628</t>
  </si>
  <si>
    <t>S24_2022</t>
  </si>
  <si>
    <t>S18_1342</t>
  </si>
  <si>
    <t>S12_3891</t>
  </si>
  <si>
    <t>S18_4522</t>
  </si>
  <si>
    <t>S18_3856</t>
  </si>
  <si>
    <t>S700_2466</t>
  </si>
  <si>
    <t>S700_3167</t>
  </si>
  <si>
    <t>S32_1374</t>
  </si>
  <si>
    <t>S24_2972</t>
  </si>
  <si>
    <t>S18_2949</t>
  </si>
  <si>
    <t>S24_3151</t>
  </si>
  <si>
    <t>S50_1341</t>
  </si>
  <si>
    <t>S32_4289</t>
  </si>
  <si>
    <t>S32_2206</t>
  </si>
  <si>
    <t>S18_4721</t>
  </si>
  <si>
    <t>S18_4409</t>
  </si>
  <si>
    <t>S24_4258</t>
  </si>
  <si>
    <t>S10_4962</t>
  </si>
  <si>
    <t>S50_1392</t>
  </si>
  <si>
    <t>S18_4027</t>
  </si>
  <si>
    <t>S700_1138</t>
  </si>
  <si>
    <t>S700_2610</t>
  </si>
  <si>
    <t>S24_2000</t>
  </si>
  <si>
    <t>S24_3371</t>
  </si>
  <si>
    <t>S18_3232</t>
  </si>
  <si>
    <t>S18_4933</t>
  </si>
  <si>
    <t>S32_1268</t>
  </si>
  <si>
    <t>S18_3259</t>
  </si>
  <si>
    <t>S18_1662</t>
  </si>
  <si>
    <t>S10_1678</t>
  </si>
  <si>
    <t>S24_2766</t>
  </si>
  <si>
    <t>S12_1666</t>
  </si>
  <si>
    <t>S12_4473</t>
  </si>
  <si>
    <t>S24_4620</t>
  </si>
  <si>
    <t>S18_3320</t>
  </si>
  <si>
    <t>S18_2581</t>
  </si>
  <si>
    <t>S12_3380</t>
  </si>
  <si>
    <t>S24_2887</t>
  </si>
  <si>
    <t>S18_3140</t>
  </si>
  <si>
    <t>S72_1253</t>
  </si>
  <si>
    <t>S18_2325</t>
  </si>
  <si>
    <t>S700_2824</t>
  </si>
  <si>
    <t>S24_2841</t>
  </si>
  <si>
    <t>S10_4698</t>
  </si>
  <si>
    <t>S18_4668</t>
  </si>
  <si>
    <t>S18_2319</t>
  </si>
  <si>
    <t>S18_2238</t>
  </si>
  <si>
    <t>S24_2011</t>
  </si>
  <si>
    <t>S18_3782</t>
  </si>
  <si>
    <t>S18_1129</t>
  </si>
  <si>
    <t>S24_1046</t>
  </si>
  <si>
    <t>S18_1097</t>
  </si>
  <si>
    <t>S10_2016</t>
  </si>
  <si>
    <t>S18_3685</t>
  </si>
  <si>
    <t>S18_2248</t>
  </si>
  <si>
    <t>S24_1937</t>
  </si>
  <si>
    <t>S18_3029</t>
  </si>
  <si>
    <t>S18_3482</t>
  </si>
  <si>
    <t>S18_1589</t>
  </si>
  <si>
    <t>S24_1444</t>
  </si>
  <si>
    <t>S10_4757</t>
  </si>
  <si>
    <t>S24_1785</t>
  </si>
  <si>
    <t>S18_2957</t>
  </si>
  <si>
    <t>S12_4675</t>
  </si>
  <si>
    <t>S50_1514</t>
  </si>
  <si>
    <t>S72_3212</t>
  </si>
  <si>
    <t>S18_1889</t>
  </si>
  <si>
    <t>S18_1749</t>
  </si>
  <si>
    <t>S32_2509</t>
  </si>
  <si>
    <t>S24_4278</t>
  </si>
  <si>
    <t>S18_3278</t>
  </si>
  <si>
    <t>S18_4600</t>
  </si>
  <si>
    <t>S24_2360</t>
  </si>
  <si>
    <t>S18_2432</t>
  </si>
  <si>
    <t>S18_2625</t>
  </si>
  <si>
    <t>S24_3191</t>
  </si>
  <si>
    <t>S700_1938</t>
  </si>
  <si>
    <t>S12_1108</t>
  </si>
  <si>
    <t>S24_3949</t>
  </si>
  <si>
    <t>S700_1691</t>
  </si>
  <si>
    <t>S12_1099</t>
  </si>
  <si>
    <t>S700_2047</t>
  </si>
  <si>
    <t>S24_3420</t>
  </si>
  <si>
    <t>S24_3432</t>
  </si>
  <si>
    <t>S32_4485</t>
  </si>
  <si>
    <t>S12_3990</t>
  </si>
  <si>
    <t>orderDate</t>
  </si>
  <si>
    <t>requiredDate</t>
  </si>
  <si>
    <t>shippedDate</t>
  </si>
  <si>
    <t>status</t>
  </si>
  <si>
    <t>Year</t>
  </si>
  <si>
    <t>shipping days</t>
  </si>
  <si>
    <t>Shipped</t>
  </si>
  <si>
    <t>Resolved</t>
  </si>
  <si>
    <t>Cancelled</t>
  </si>
  <si>
    <t>On Hold</t>
  </si>
  <si>
    <t>Disputed</t>
  </si>
  <si>
    <t>In Process</t>
  </si>
  <si>
    <t>checkNumber</t>
  </si>
  <si>
    <t>paymentDate</t>
  </si>
  <si>
    <t>HQ336336</t>
  </si>
  <si>
    <t>JM555205</t>
  </si>
  <si>
    <t>OM314933</t>
  </si>
  <si>
    <t>BO864823</t>
  </si>
  <si>
    <t>HQ55022</t>
  </si>
  <si>
    <t>ND748579</t>
  </si>
  <si>
    <t>GG31455</t>
  </si>
  <si>
    <t>MA765515</t>
  </si>
  <si>
    <t>NP603840</t>
  </si>
  <si>
    <t>NR27552</t>
  </si>
  <si>
    <t>DB933704</t>
  </si>
  <si>
    <t>LN373447</t>
  </si>
  <si>
    <t>NG94694</t>
  </si>
  <si>
    <t>DB889831</t>
  </si>
  <si>
    <t>FD317790</t>
  </si>
  <si>
    <t>KI831359</t>
  </si>
  <si>
    <t>MA302151</t>
  </si>
  <si>
    <t>AE215433</t>
  </si>
  <si>
    <t>BG255406</t>
  </si>
  <si>
    <t>CQ287967</t>
  </si>
  <si>
    <t>ET64396</t>
  </si>
  <si>
    <t>HI366474</t>
  </si>
  <si>
    <t>HR86578</t>
  </si>
  <si>
    <t>KI131716</t>
  </si>
  <si>
    <t>LF217299</t>
  </si>
  <si>
    <t>NT141748</t>
  </si>
  <si>
    <t>DI925118</t>
  </si>
  <si>
    <t>FA465482</t>
  </si>
  <si>
    <t>FH668230</t>
  </si>
  <si>
    <t>IP383901</t>
  </si>
  <si>
    <t>DM826140</t>
  </si>
  <si>
    <t>ID449593</t>
  </si>
  <si>
    <t>PI42991</t>
  </si>
  <si>
    <t>CL442705</t>
  </si>
  <si>
    <t>MA724562</t>
  </si>
  <si>
    <t>NB445135</t>
  </si>
  <si>
    <t>AU364101</t>
  </si>
  <si>
    <t>DB583216</t>
  </si>
  <si>
    <t>DL460618</t>
  </si>
  <si>
    <t>HJ32686</t>
  </si>
  <si>
    <t>ID10962</t>
  </si>
  <si>
    <t>IN446258</t>
  </si>
  <si>
    <t>JE105477</t>
  </si>
  <si>
    <t>JN355280</t>
  </si>
  <si>
    <t>JN722010</t>
  </si>
  <si>
    <t>KT52578</t>
  </si>
  <si>
    <t>MC46946</t>
  </si>
  <si>
    <t>MF629602</t>
  </si>
  <si>
    <t>NU627706</t>
  </si>
  <si>
    <t>IR846303</t>
  </si>
  <si>
    <t>LA685678</t>
  </si>
  <si>
    <t>CN328545</t>
  </si>
  <si>
    <t>ED39322</t>
  </si>
  <si>
    <t>HR182688</t>
  </si>
  <si>
    <t>JJ246391</t>
  </si>
  <si>
    <t>FP549817</t>
  </si>
  <si>
    <t>FU793410</t>
  </si>
  <si>
    <t>LJ160635</t>
  </si>
  <si>
    <t>BI507030</t>
  </si>
  <si>
    <t>DD635282</t>
  </si>
  <si>
    <t>KM172879</t>
  </si>
  <si>
    <t>ME497970</t>
  </si>
  <si>
    <t>BF686658</t>
  </si>
  <si>
    <t>GB852215</t>
  </si>
  <si>
    <t>IP568906</t>
  </si>
  <si>
    <t>KI884577</t>
  </si>
  <si>
    <t>HI618861</t>
  </si>
  <si>
    <t>NN711988</t>
  </si>
  <si>
    <t>BR352384</t>
  </si>
  <si>
    <t>BR478494</t>
  </si>
  <si>
    <t>KG644125</t>
  </si>
  <si>
    <t>NI908214</t>
  </si>
  <si>
    <t>BQ327613</t>
  </si>
  <si>
    <t>DC979307</t>
  </si>
  <si>
    <t>LA318629</t>
  </si>
  <si>
    <t>ED743615</t>
  </si>
  <si>
    <t>GN228846</t>
  </si>
  <si>
    <t>GB878038</t>
  </si>
  <si>
    <t>IL104425</t>
  </si>
  <si>
    <t>AD832091</t>
  </si>
  <si>
    <t>CE51751</t>
  </si>
  <si>
    <t>EH208589</t>
  </si>
  <si>
    <t>GP545698</t>
  </si>
  <si>
    <t>IG462397</t>
  </si>
  <si>
    <t>CITI3434344</t>
  </si>
  <si>
    <t>IO448913</t>
  </si>
  <si>
    <t>PI15215</t>
  </si>
  <si>
    <t>AU750837</t>
  </si>
  <si>
    <t>CI381435</t>
  </si>
  <si>
    <t>CM564612</t>
  </si>
  <si>
    <t>GQ132144</t>
  </si>
  <si>
    <t>OH367219</t>
  </si>
  <si>
    <t>AE192287</t>
  </si>
  <si>
    <t>AK412714</t>
  </si>
  <si>
    <t>KA602407</t>
  </si>
  <si>
    <t>AM968797</t>
  </si>
  <si>
    <t>BQ39062</t>
  </si>
  <si>
    <t>KL124726</t>
  </si>
  <si>
    <t>BO711618</t>
  </si>
  <si>
    <t>NM916675</t>
  </si>
  <si>
    <t>FI192930</t>
  </si>
  <si>
    <t>HQ920205</t>
  </si>
  <si>
    <t>IS946883</t>
  </si>
  <si>
    <t>DP677013</t>
  </si>
  <si>
    <t>OO846801</t>
  </si>
  <si>
    <t>HI358554</t>
  </si>
  <si>
    <t>IQ627690</t>
  </si>
  <si>
    <t>GC697638</t>
  </si>
  <si>
    <t>IS150005</t>
  </si>
  <si>
    <t>GL756480</t>
  </si>
  <si>
    <t>LL562733</t>
  </si>
  <si>
    <t>NM739638</t>
  </si>
  <si>
    <t>BOAF82044</t>
  </si>
  <si>
    <t>ED520529</t>
  </si>
  <si>
    <t>PH785937</t>
  </si>
  <si>
    <t>BJ535230</t>
  </si>
  <si>
    <t>BG407567</t>
  </si>
  <si>
    <t>ML780814</t>
  </si>
  <si>
    <t>MM342086</t>
  </si>
  <si>
    <t>BN17870</t>
  </si>
  <si>
    <t>BR941480</t>
  </si>
  <si>
    <t>MQ413968</t>
  </si>
  <si>
    <t>NU21326</t>
  </si>
  <si>
    <t>BOFA23232</t>
  </si>
  <si>
    <t>II180006</t>
  </si>
  <si>
    <t>JG981190</t>
  </si>
  <si>
    <t>NQ865547</t>
  </si>
  <si>
    <t>IF245157</t>
  </si>
  <si>
    <t>JO719695</t>
  </si>
  <si>
    <t>AF40894</t>
  </si>
  <si>
    <t>HR224331</t>
  </si>
  <si>
    <t>KI744716</t>
  </si>
  <si>
    <t>IJ399820</t>
  </si>
  <si>
    <t>NE404084</t>
  </si>
  <si>
    <t>EQ12267</t>
  </si>
  <si>
    <t>HD284647</t>
  </si>
  <si>
    <t>HN114306</t>
  </si>
  <si>
    <t>EP227123</t>
  </si>
  <si>
    <t>HE84936</t>
  </si>
  <si>
    <t>EU280955</t>
  </si>
  <si>
    <t>GB361972</t>
  </si>
  <si>
    <t>IO164641</t>
  </si>
  <si>
    <t>NH776924</t>
  </si>
  <si>
    <t>EM979878</t>
  </si>
  <si>
    <t>KM841847</t>
  </si>
  <si>
    <t>LE432182</t>
  </si>
  <si>
    <t>OJ819725</t>
  </si>
  <si>
    <t>BJ483870</t>
  </si>
  <si>
    <t>GP636783</t>
  </si>
  <si>
    <t>NI983021</t>
  </si>
  <si>
    <t>IA793562</t>
  </si>
  <si>
    <t>JT819493</t>
  </si>
  <si>
    <t>OD327378</t>
  </si>
  <si>
    <t>DR578578</t>
  </si>
  <si>
    <t>KH910279</t>
  </si>
  <si>
    <t>AJ574927</t>
  </si>
  <si>
    <t>LF501133</t>
  </si>
  <si>
    <t>AD304085</t>
  </si>
  <si>
    <t>NR157385</t>
  </si>
  <si>
    <t>DG336041</t>
  </si>
  <si>
    <t>FA728475</t>
  </si>
  <si>
    <t>NQ966143</t>
  </si>
  <si>
    <t>LQ244073</t>
  </si>
  <si>
    <t>MD809704</t>
  </si>
  <si>
    <t>HL685576</t>
  </si>
  <si>
    <t>OM548174</t>
  </si>
  <si>
    <t>GJ597719</t>
  </si>
  <si>
    <t>HO576374</t>
  </si>
  <si>
    <t>MU817160</t>
  </si>
  <si>
    <t>DJ15149</t>
  </si>
  <si>
    <t>LA556321</t>
  </si>
  <si>
    <t>AL493079</t>
  </si>
  <si>
    <t>ES347491</t>
  </si>
  <si>
    <t>HG738664</t>
  </si>
  <si>
    <t>PQ803830</t>
  </si>
  <si>
    <t>DQ409197</t>
  </si>
  <si>
    <t>FP443161</t>
  </si>
  <si>
    <t>HB150714</t>
  </si>
  <si>
    <t>EN930356</t>
  </si>
  <si>
    <t>NR631421</t>
  </si>
  <si>
    <t>HL209210</t>
  </si>
  <si>
    <t>JK479662</t>
  </si>
  <si>
    <t>NF959653</t>
  </si>
  <si>
    <t>CS435306</t>
  </si>
  <si>
    <t>HH517378</t>
  </si>
  <si>
    <t>LF737277</t>
  </si>
  <si>
    <t>AP286625</t>
  </si>
  <si>
    <t>DA98827</t>
  </si>
  <si>
    <t>AF246722</t>
  </si>
  <si>
    <t>NJ906924</t>
  </si>
  <si>
    <t>DG700707</t>
  </si>
  <si>
    <t>LG808674</t>
  </si>
  <si>
    <t>BQ602907</t>
  </si>
  <si>
    <t>CI471510</t>
  </si>
  <si>
    <t>OB648482</t>
  </si>
  <si>
    <t>CO351193</t>
  </si>
  <si>
    <t>ED878227</t>
  </si>
  <si>
    <t>GT878649</t>
  </si>
  <si>
    <t>HJ618252</t>
  </si>
  <si>
    <t>AG240323</t>
  </si>
  <si>
    <t>NB291497</t>
  </si>
  <si>
    <t>FP170292</t>
  </si>
  <si>
    <t>OG208861</t>
  </si>
  <si>
    <t>HL575273</t>
  </si>
  <si>
    <t>IS232033</t>
  </si>
  <si>
    <t>PN238558</t>
  </si>
  <si>
    <t>CA762595</t>
  </si>
  <si>
    <t>FR499138</t>
  </si>
  <si>
    <t>GB890854</t>
  </si>
  <si>
    <t>BC726082</t>
  </si>
  <si>
    <t>CC475233</t>
  </si>
  <si>
    <t>GB117430</t>
  </si>
  <si>
    <t>MS154481</t>
  </si>
  <si>
    <t>CC871084</t>
  </si>
  <si>
    <t>CT821147</t>
  </si>
  <si>
    <t>PH29054</t>
  </si>
  <si>
    <t>BN347084</t>
  </si>
  <si>
    <t>CP804873</t>
  </si>
  <si>
    <t>EK785462</t>
  </si>
  <si>
    <t>DO106109</t>
  </si>
  <si>
    <t>HG438769</t>
  </si>
  <si>
    <t>AJ478695</t>
  </si>
  <si>
    <t>DO787644</t>
  </si>
  <si>
    <t>JPMR4544</t>
  </si>
  <si>
    <t>KB54275</t>
  </si>
  <si>
    <t>BJMPR4545</t>
  </si>
  <si>
    <t>HJ217687</t>
  </si>
  <si>
    <t>NA197101</t>
  </si>
  <si>
    <t>GH197075</t>
  </si>
  <si>
    <t>PJ434867</t>
  </si>
  <si>
    <t>ER54537</t>
  </si>
  <si>
    <t>KF480160</t>
  </si>
  <si>
    <t>LM271923</t>
  </si>
  <si>
    <t>OA595449</t>
  </si>
  <si>
    <t>AO757239</t>
  </si>
  <si>
    <t>ER615123</t>
  </si>
  <si>
    <t>OU516561</t>
  </si>
  <si>
    <t>FS299615</t>
  </si>
  <si>
    <t>KR822727</t>
  </si>
  <si>
    <t>EF485824</t>
  </si>
  <si>
    <t>ED473873</t>
  </si>
  <si>
    <t>FN640986</t>
  </si>
  <si>
    <t>HG635467</t>
  </si>
  <si>
    <t>HA777606</t>
  </si>
  <si>
    <t>IR662429</t>
  </si>
  <si>
    <t>GJ715659</t>
  </si>
  <si>
    <t>MO743231</t>
  </si>
  <si>
    <t>DD995006</t>
  </si>
  <si>
    <t>NA377824</t>
  </si>
  <si>
    <t>OO606861</t>
  </si>
  <si>
    <t>ED203908</t>
  </si>
  <si>
    <t>GC60330</t>
  </si>
  <si>
    <t>PE176846</t>
  </si>
  <si>
    <t>AB661578</t>
  </si>
  <si>
    <t>CO645196</t>
  </si>
  <si>
    <t>LL427009</t>
  </si>
  <si>
    <t>PC688499</t>
  </si>
  <si>
    <t>JP113227</t>
  </si>
  <si>
    <t>PB951268</t>
  </si>
  <si>
    <t>GK294076</t>
  </si>
  <si>
    <t>JH546765</t>
  </si>
  <si>
    <t>BL66528</t>
  </si>
  <si>
    <t>HS86661</t>
  </si>
  <si>
    <t>JB117768</t>
  </si>
  <si>
    <t>AH612904</t>
  </si>
  <si>
    <t>PT550181</t>
  </si>
  <si>
    <t>OC773849</t>
  </si>
  <si>
    <t>PO860906</t>
  </si>
  <si>
    <t>BH167026</t>
  </si>
  <si>
    <t>FN155234</t>
  </si>
  <si>
    <t>EU531600</t>
  </si>
  <si>
    <t>MB342426</t>
  </si>
  <si>
    <t>MN89921</t>
  </si>
  <si>
    <t>productLine</t>
  </si>
  <si>
    <t>textDescription</t>
  </si>
  <si>
    <t>Classic Cars</t>
  </si>
  <si>
    <t>Attention car enthusiasts: Make your wildest car ownership dreams come true. Whether you are looking for classic muscle cars, dream sports cars or movie-inspired miniatures, you will find great choices in this category. These replicas feature superb attention to detail and craftsmanship and offer features such as working steering system, opening forward compartment, opening rear trunk with removable spare wheel, 4-wheel independent spring suspension, and so on. The models range in size from 1:10 to 1:24 scale and include numerous limited edition and several out-of-production vehicles. All models include a certificate of authenticity from their manufacturers and come fully assembled and ready for display in the home or office.</t>
  </si>
  <si>
    <t>Motorcycles</t>
  </si>
  <si>
    <t>Our motorcycles are state of the art replicas of classic as well as contemporary motorcycle legends such as Harley Davidson, Ducati and Vespa. Models contain stunning details such as official logos, rotating wheels, working kickstand, front suspension, gear-shift lever, footbrake lever, and drive chain. Materials used include diecast and plastic. The models range in size from 1:10 to 1:50 scale and include numerous limited edition and several out-of-production vehicles. All models come fully assembled and ready for display in the home or office. Most include a certificate of authenticity.</t>
  </si>
  <si>
    <t>Planes</t>
  </si>
  <si>
    <t>Unique, diecast airplane and helicopter replicas suitable for collections, as well as home, office or classroom decorations. Models contain stunning details such as official logos and insignias, rotating jet engines and propellers, retractable wheels, and so on. Most come fully assembled and with a certificate of authenticity from their manufacturers.</t>
  </si>
  <si>
    <t>Ships</t>
  </si>
  <si>
    <t>The perfect holiday or anniversary gift for executives, clients, friends, and family. These handcrafted model ships are unique, stunning works of art that will be treasured for generations! They come fully assembled and ready for display in the home or office. We guarantee the highest quality, and best value.</t>
  </si>
  <si>
    <t>Trains</t>
  </si>
  <si>
    <t>Model trains are a rewarding hobby for enthusiasts of all ages. Whether you're looking for collectible wooden trains, electric streetcars or locomotives, you'll find a number of great choices for any budget within this category. The interactive aspect of trains makes toy trains perfect for young children. The wooden train sets are ideal for children under the age of 5.</t>
  </si>
  <si>
    <t>Trucks and Buses</t>
  </si>
  <si>
    <t>The Truck and Bus models are realistic replicas of buses and specialized trucks produced from the early 1920s to present. The models range in size from 1:12 to 1:50 scale and include numerous limited edition and several out-of-production vehicles. Materials used include tin, diecast and plastic. All models include a certificate of authenticity from their manufacturers and are a perfect ornament for the home and office.</t>
  </si>
  <si>
    <t>Vintage Cars</t>
  </si>
  <si>
    <t>Our Vintage Car models realistically portray automobiles produced from the early 1900s through the 1940s. Materials used include Bakelite, diecast, plastic and wood. Most of the replicas are in the 1:18 and 1:24 scale sizes, which provide the optimum in detail and accuracy. Prices range from $30.00 up to $180.00 for some special limited edition replicas. All models include a certificate of authenticity from their manufacturers and come fully assembled and ready for display in the home or office.</t>
  </si>
  <si>
    <t>productName</t>
  </si>
  <si>
    <t>productVendor</t>
  </si>
  <si>
    <t>productDescription</t>
  </si>
  <si>
    <t>quantityInStock</t>
  </si>
  <si>
    <t>buyPrice</t>
  </si>
  <si>
    <t>MSRP</t>
  </si>
  <si>
    <t>profit_margin</t>
  </si>
  <si>
    <t>1969 Harley Davidson Ultimate Chopper</t>
  </si>
  <si>
    <t>Min Lin Diecast</t>
  </si>
  <si>
    <t>This replica features working kickstand, front suspension, gear-shift lever, footbrake lever, drive chain, wheels and steering. All parts are particularly delicate due to their precise scale and require special care and attention.</t>
  </si>
  <si>
    <t>1952 Alpine Renault 1300</t>
  </si>
  <si>
    <t>Classic Metal Creations</t>
  </si>
  <si>
    <t>Turnable front wheels; steering function; detailed interior; detailed engine; opening hood; opening trunk; opening doors; and detailed chassis.</t>
  </si>
  <si>
    <t>1996 Moto Guzzi 1100i</t>
  </si>
  <si>
    <t>Highway 66 Mini Classics</t>
  </si>
  <si>
    <t>Official Moto Guzzi logos and insignias, saddle bags located on side of motorcycle, detailed engine, working steering, working suspension, two leather seats, luggage rack, dual exhaust pipes, small saddle bag located on handle bars, two-tone paint with chrome accents, superior die-cast detail , rotating wheels , working kick stand, diecast metal with plastic parts and baked enamel finish.</t>
  </si>
  <si>
    <t>2003 Harley-Davidson Eagle Drag Bike</t>
  </si>
  <si>
    <t>Red Start Diecast</t>
  </si>
  <si>
    <t>Model features, official Harley Davidson logos and insignias, detachable rear wheelie bar, heavy diecast metal with resin parts, authentic multi-color tampo-printed graphics, separate engine drive belts, free-turning front fork, rotating tires and rear racing slick, certificate of authenticity, detailed engine, display stand_x000D_
, precision diecast replica, baked enamel finish, 1:10 scale model, removable fender, seat and tank cover piece for displaying the superior detail of the v-twin engine</t>
  </si>
  <si>
    <t>1972 Alfa Romeo GTA</t>
  </si>
  <si>
    <t>Motor City Art Classics</t>
  </si>
  <si>
    <t>Features include: Turnable front wheels; steering function; detailed interior; detailed engine; opening hood; opening trunk; opening doors; and detailed chassis.</t>
  </si>
  <si>
    <t>1962 LanciaA Delta 16V</t>
  </si>
  <si>
    <t>Second Gear Diecast</t>
  </si>
  <si>
    <t>1968 Ford Mustang</t>
  </si>
  <si>
    <t>Autoart Studio Design</t>
  </si>
  <si>
    <t>Hood, doors and trunk all open to reveal highly detailed interior features. Steering wheel actually turns the front wheels. Color dark green.</t>
  </si>
  <si>
    <t>2001 Ferrari Enzo</t>
  </si>
  <si>
    <t>1958 Setra Bus</t>
  </si>
  <si>
    <t>Welly Diecast Productions</t>
  </si>
  <si>
    <t>Model features 30 windows, skylights &amp; glare resistant glass, working steering system, original logos</t>
  </si>
  <si>
    <t>2002 Suzuki XREO</t>
  </si>
  <si>
    <t>Unimax Art Galleries</t>
  </si>
  <si>
    <t>Official logos and insignias, saddle bags located on side of motorcycle, detailed engine, working steering, working suspension, two leather seats, luggage rack, dual exhaust pipes, small saddle bag located on handle bars, two-tone paint with chrome accents, superior die-cast detail , rotating wheels , working kick stand, diecast metal with plastic parts and baked enamel finish.</t>
  </si>
  <si>
    <t>1969 Corvair Monza</t>
  </si>
  <si>
    <t>1:18 scale die-cast about 10 long doors open</t>
  </si>
  <si>
    <t>1968 Dodge Charger</t>
  </si>
  <si>
    <t>1:12 scale model of a 1968 Dodge Charger. Hood, doors and trunk all open to reveal highly detailed interior features. Steering wheel actually turns the front wheels. Color black</t>
  </si>
  <si>
    <t>1969 Ford Falcon</t>
  </si>
  <si>
    <t>1970 Plymouth Hemi Cuda</t>
  </si>
  <si>
    <t>Studio M Art Models</t>
  </si>
  <si>
    <t>Very detailed 1970 Plymouth Cuda model in 1:12 scale. The Cuda is generally accepted as one of the fastest original muscle cars from the 1970s. This model is a reproduction of one of the orginal 652 cars built in 1970. Red color.</t>
  </si>
  <si>
    <t>1957 Chevy Pickup</t>
  </si>
  <si>
    <t>Exoto Designs</t>
  </si>
  <si>
    <t>1:12 scale die-cast about 20 long Hood opens</t>
  </si>
  <si>
    <t>1969 Dodge Charger</t>
  </si>
  <si>
    <t>Detailed model of the 1969 Dodge Charger. This model includes finely detailed interior and exterior features. Painted in red and white.</t>
  </si>
  <si>
    <t>1940 Ford Pickup Truck</t>
  </si>
  <si>
    <t>This model features soft rubber tires, working steering, rubber mud guards, authentic Ford logos, detailed undercarriage, opening doors and hood,  removable split rear gate, full size spare mounted in bed, detailed interior with opening glove box</t>
  </si>
  <si>
    <t>1993 Mazda RX-7</t>
  </si>
  <si>
    <t>This model features, opening hood, opening doors, detailed engine, rear spoiler, opening trunk, working steering, tinted windows, baked enamel finish. Color red.</t>
  </si>
  <si>
    <t>1937 Lincoln Berline</t>
  </si>
  <si>
    <t>Features opening engine cover, doors, trunk, and fuel filler cap. Color black</t>
  </si>
  <si>
    <t>1936 Mercedes-Benz 500K Special Roadster</t>
  </si>
  <si>
    <t>This 1:18 scale replica is constructed of heavy die-cast metal and has all the features of the original: working doors and rumble seat, independent spring suspension, detailed interior, working steering system, and a bifold hood that reveals an engine so accurate that it even includes the wiring. All this is topped off with a baked enamel finish. Color white.</t>
  </si>
  <si>
    <t>1965 Aston Martin DB5</t>
  </si>
  <si>
    <t>Die-cast model of the silver 1965 Aston Martin DB5 in silver. This model includes full wire wheels and doors that open with fully detailed passenger compartment. In 1:18 scale, this model measures approximately 10 inches/20 cm long.</t>
  </si>
  <si>
    <t>1980s Black Hawk Helicopter</t>
  </si>
  <si>
    <t>1:18 scale replica of actual Army's UH-60L BLACK HAWK Helicopter. 100% hand-assembled. Features rotating rotor blades, propeller blades and rubber wheels.</t>
  </si>
  <si>
    <t>1917 Grand Touring Sedan</t>
  </si>
  <si>
    <t>This 1:18 scale replica of the 1917 Grand Touring car has all the features you would expect from museum quality reproductions: all four doors and bi-fold hood opening, detailed engine and instrument panel, chrome-look trim, and tufted upholstery, all topped off with a factory baked-enamel finish.</t>
  </si>
  <si>
    <t>1948 Porsche 356-A Roadster</t>
  </si>
  <si>
    <t>Gearbox Collectibles</t>
  </si>
  <si>
    <t>This precision die-cast replica features opening doors, superb detail and craftsmanship, working steering system, opening forward compartment, opening rear trunk with removable spare, 4 wheel independent spring suspension as well as factory baked enamel finish.</t>
  </si>
  <si>
    <t>1995 Honda Civic</t>
  </si>
  <si>
    <t>This model features, opening hood, opening doors, detailed engine, rear spoiler, opening trunk, working steering, tinted windows, baked enamel finish. Color yellow.</t>
  </si>
  <si>
    <t>1998 Chrysler Plymouth Prowler</t>
  </si>
  <si>
    <t>1911 Ford Town Car</t>
  </si>
  <si>
    <t>Features opening hood, opening doors, opening trunk, wide white wall tires, front door arm rests, working steering system.</t>
  </si>
  <si>
    <t>1964 Mercedes Tour Bus</t>
  </si>
  <si>
    <t>Exact replica. 100+ parts. working steering system, original logos</t>
  </si>
  <si>
    <t>1932 Model A Ford J-Coupe</t>
  </si>
  <si>
    <t>This model features grille-mounted chrome horn, lift-up louvered hood, fold-down rumble seat, working steering system, chrome-covered spare, opening doors, detailed and wired engine</t>
  </si>
  <si>
    <t>1926 Ford Fire Engine</t>
  </si>
  <si>
    <t>Carousel DieCast Legends</t>
  </si>
  <si>
    <t>Gleaming red handsome appearance. Everything is here the fire hoses, ladder, axes, bells, lanterns, ready to fight any inferno.</t>
  </si>
  <si>
    <t>P-51-D Mustang</t>
  </si>
  <si>
    <t>Has retractable wheels and comes with a stand</t>
  </si>
  <si>
    <t>1936 Harley Davidson El Knucklehead</t>
  </si>
  <si>
    <t>Intricately detailed with chrome accents and trim, official die-struck logos and baked enamel finish.</t>
  </si>
  <si>
    <t>1928 Mercedes-Benz SSK</t>
  </si>
  <si>
    <t>This 1:18 replica features grille-mounted chrome horn, lift-up louvered hood, fold-down rumble seat, working steering system, chrome-covered spare, opening doors, detailed and wired engine. Color black.</t>
  </si>
  <si>
    <t>1999 Indy 500 Monte Carlo SS</t>
  </si>
  <si>
    <t>Features include opening and closing doors. Color: Red</t>
  </si>
  <si>
    <t>1913 Ford Model T Speedster</t>
  </si>
  <si>
    <t>This 250 part reproduction includes moving handbrakes, clutch, throttle and foot pedals, squeezable horn, detailed wired engine, removable water, gas, and oil cans, pivoting monocle windshield, all topped with a baked enamel red finish. Each replica comes with an Owners Title and Certificate of Authenticity. Color red.</t>
  </si>
  <si>
    <t>1934 Ford V8 Coupe</t>
  </si>
  <si>
    <t>Chrome Trim, Chrome Grille, Opening Hood, Opening Doors, Opening Trunk, Detailed Engine, Working Steering System</t>
  </si>
  <si>
    <t>1999 Yamaha Speed Boat</t>
  </si>
  <si>
    <t>Exact replica. Wood and Metal. Many extras including rigging, long boats, pilot house, anchors, etc. Comes with three masts, all square-rigged.</t>
  </si>
  <si>
    <t>18th Century Vintage Horse Carriage</t>
  </si>
  <si>
    <t>Hand crafted diecast-like metal horse carriage is re-created in about 1:18 scale of antique horse carriage. This antique style metal Stagecoach is all hand-assembled with many different parts._x000D_
_x000D_
This collectible metal horse carriage is painted in classic Red, and features turning steering wheel and is entirely hand-finished.</t>
  </si>
  <si>
    <t>1903 Ford Model A</t>
  </si>
  <si>
    <t>Features opening trunk,  working steering system</t>
  </si>
  <si>
    <t>1992 Ferrari 360 Spider red</t>
  </si>
  <si>
    <t>his replica features opening doors, superb detail and craftsmanship, working steering system, opening forward compartment, opening rear trunk with removable spare, 4 wheel independent spring suspension as well as factory baked enamel finish.</t>
  </si>
  <si>
    <t>S18_3233</t>
  </si>
  <si>
    <t>1985 Toyota Supra</t>
  </si>
  <si>
    <t>This model features soft rubber tires, working steering, rubber mud guards, authentic Ford logos, detailed undercarriage, opening doors and hood, removable split rear gate, full size spare mounted in bed, detailed interior with opening glove box</t>
  </si>
  <si>
    <t>Collectable Wooden Train</t>
  </si>
  <si>
    <t>Hand crafted wooden toy train set is in about 1:18 scale, 25 inches in total length including 2 additional carts, of actual vintage train. This antique style wooden toy train model set is all hand-assembled with 100% wood.</t>
  </si>
  <si>
    <t>1969 Dodge Super Bee</t>
  </si>
  <si>
    <t>This replica features opening doors, superb detail and craftsmanship, working steering system, opening forward compartment, opening rear trunk with removable spare, 4 wheel independent spring suspension as well as factory baked enamel finish.</t>
  </si>
  <si>
    <t>1917 Maxwell Touring Car</t>
  </si>
  <si>
    <t>Features Gold Trim, Full Size Spare Tire, Chrome Trim, Chrome Grille, Opening Hood, Opening Doors, Opening Trunk, Detailed Engine, Working Steering System</t>
  </si>
  <si>
    <t>1976 Ford Gran Torino</t>
  </si>
  <si>
    <t>Highly detailed 1976 Ford Gran Torino Starsky and Hutch" diecast model. Very well constructed and painted in red and white patterns."</t>
  </si>
  <si>
    <t>1948 Porsche Type 356 Roadster</t>
  </si>
  <si>
    <t>This model features working front and rear suspension on accurately replicated and actuating shock absorbers as well as opening engine cover, rear stabilizer flap,  and 4 opening doors.</t>
  </si>
  <si>
    <t>1957 Vespa GS150</t>
  </si>
  <si>
    <t>Features rotating wheels , working kick stand. Comes with stand.</t>
  </si>
  <si>
    <t>1941 Chevrolet Special Deluxe Cabriolet</t>
  </si>
  <si>
    <t>Features opening hood, opening doors, opening trunk, wide white wall tires, front door arm rests, working steering system, leather upholstery. Color black.</t>
  </si>
  <si>
    <t>1970 Triumph Spitfire</t>
  </si>
  <si>
    <t>Features include opening and closing doors. Color: White.</t>
  </si>
  <si>
    <t>1932 Alfa Romeo 8C2300 Spider Sport</t>
  </si>
  <si>
    <t>This 1:18 scale precision die cast replica features the 6 front headlights of the original, plus a detailed version of the 142 horsepower straight 8 engine, dual spares and their famous comprehensive dashboard. Color black.</t>
  </si>
  <si>
    <t>1904 Buick Runabout</t>
  </si>
  <si>
    <t>1940s Ford truck</t>
  </si>
  <si>
    <t>This 1940s Ford Pick-Up truck is re-created in 1:18 scale of original 1940s Ford truck. This antique style metal 1940s Ford Flatbed truck is all hand-assembled. This collectible 1940's Pick-Up truck is painted in classic dark green color, and features rotating wheels.</t>
  </si>
  <si>
    <t>1939 Cadillac Limousine</t>
  </si>
  <si>
    <t>Features completely detailed interior including Velvet flocked drapes,deluxe wood grain floor, and a wood grain casket with seperate chrome handles</t>
  </si>
  <si>
    <t>1957 Corvette Convertible</t>
  </si>
  <si>
    <t>1957 die cast Corvette Convertible in Roman Red with white sides and whitewall tires. 1:18 scale quality die-cast with detailed engine and underbvody. Now you can own The Classic Corvette.</t>
  </si>
  <si>
    <t>1957 Ford Thunderbird</t>
  </si>
  <si>
    <t>This 1:18 scale precision die-cast replica, with its optional porthole hardtop and factory baked-enamel Thunderbird Bronze finish, is a 100% accurate rendition of this American classic.</t>
  </si>
  <si>
    <t>1970 Chevy Chevelle SS 454</t>
  </si>
  <si>
    <t>This model features rotating wheels, working streering system and opening doors. All parts are particularly delicate due to their precise scale and require special care and attention. It should not be picked up by the doors, roof, hood or trunk.</t>
  </si>
  <si>
    <t>1970 Dodge Coronet</t>
  </si>
  <si>
    <t>1:24 scale die-cast about 18 long doors open</t>
  </si>
  <si>
    <t>1997 BMW R 1100 S</t>
  </si>
  <si>
    <t>Detailed scale replica with working suspension and constructed from over 70 parts</t>
  </si>
  <si>
    <t>1966 Shelby Cobra 427 S/C</t>
  </si>
  <si>
    <t>This diecast model of the 1966 Shelby Cobra 427 S/C includes many authentic details and operating parts. The 1:24 scale model of this iconic lighweight sports car from the 1960s comes in silver and it's own display case.</t>
  </si>
  <si>
    <t>1928 British Royal Navy Airplane</t>
  </si>
  <si>
    <t>Official logos and insignias</t>
  </si>
  <si>
    <t>1939 Chevrolet Deluxe Coupe</t>
  </si>
  <si>
    <t>This 1:24 scale die-cast replica of the 1939 Chevrolet Deluxe Coupe has the same classy look as the original. Features opening trunk, hood and doors and a showroom quality baked enamel finish.</t>
  </si>
  <si>
    <t>1960 BSA Gold Star DBD34</t>
  </si>
  <si>
    <t>18th century schooner</t>
  </si>
  <si>
    <t>All wood with canvas sails. Many extras including rigging, long boats, pilot house, anchors, etc. Comes with 4 masts, all square-rigged.</t>
  </si>
  <si>
    <t>1938 Cadillac V-16 Presidential Limousine</t>
  </si>
  <si>
    <t>This 1:24 scale precision die cast replica of the 1938 Cadillac V-16 Presidential Limousine has all the details of the original, from the flags on the front to an opening back seat compartment complete with telephone and rifle. Features factory baked-enamel black finish, hood goddess ornament, working jump seats.</t>
  </si>
  <si>
    <t>1962 Volkswagen Microbus</t>
  </si>
  <si>
    <t>This 1:18 scale die cast replica of the 1962 Microbus is loaded with features: A working steering system, opening front doors and tailgate, and famous two-tone factory baked enamel finish, are all topped of by the sliding, real fabric, sunroof.</t>
  </si>
  <si>
    <t>1982 Ducati 900 Monster</t>
  </si>
  <si>
    <t>Features two-tone paint with chrome accents, superior die-cast detail , rotating wheels , working kick stand</t>
  </si>
  <si>
    <t>1949 Jaguar XK 120</t>
  </si>
  <si>
    <t>Precision-engineered from original Jaguar specification in perfect scale ratio. Features opening doors, superb detail and craftsmanship, working steering system, opening forward compartment, opening rear trunk with removable spare, 4 wheel independent spring suspension as well as factory baked enamel finish.</t>
  </si>
  <si>
    <t>1958 Chevy Corvette Limited Edition</t>
  </si>
  <si>
    <t>The operating parts of this 1958 Chevy Corvette Limited Edition are particularly delicate due to their precise scale and require special care and attention. Features rotating wheels, working streering, opening doors and trunk. Color dark green.</t>
  </si>
  <si>
    <t>1900s Vintage Bi-Plane</t>
  </si>
  <si>
    <t>Hand crafted diecast-like metal bi-plane is re-created in about 1:24 scale of antique pioneer airplane. All hand-assembled with many different parts. Hand-painted in classic yellow and features correct markings of original airplane.</t>
  </si>
  <si>
    <t>1952 Citroen-15CV</t>
  </si>
  <si>
    <t>Precision crafted hand-assembled 1:18 scale reproduction of the 1952 15CV, with its independent spring suspension, working steering system, opening doors and hood, detailed engine and instrument panel, all topped of with a factory fresh baked enamel finish.</t>
  </si>
  <si>
    <t>1982 Lamborghini Diablo</t>
  </si>
  <si>
    <t>1912 Ford Model T Delivery Wagon</t>
  </si>
  <si>
    <t>This model features chrome trim and grille, opening hood, opening doors, opening trunk, detailed engine, working steering system. Color white.</t>
  </si>
  <si>
    <t>1969 Chevrolet Camaro Z28</t>
  </si>
  <si>
    <t>1969 Z/28 Chevy Camaro 1:24 scale replica. The operating parts of this limited edition 1:24 scale diecast model car 1969 Chevy Camaro Z28- hood, trunk, wheels, streering, suspension and doors- are particularly delicate due to their precise scale and require special care and attention.</t>
  </si>
  <si>
    <t>1971 Alpine Renault 1600s</t>
  </si>
  <si>
    <t>This 1971 Alpine Renault 1600s replica Features opening doors, superb detail and craftsmanship, working steering system, opening forward compartment, opening rear trunk with removable spare, 4 wheel independent spring suspension as well as factory baked enamel finish.</t>
  </si>
  <si>
    <t>1937 Horch 930V Limousine</t>
  </si>
  <si>
    <t>Features opening hood, opening doors, opening trunk, wide white wall tires, front door arm rests, working steering system</t>
  </si>
  <si>
    <t>2002 Chevy Corvette</t>
  </si>
  <si>
    <t>The operating parts of this limited edition Diecast 2002 Chevy Corvette 50th Anniversary Pace car Limited Edition are particularly delicate due to their precise scale and require special care and attention. Features rotating wheels, poseable streering, opening doors and trunk.</t>
  </si>
  <si>
    <t>1940 Ford Delivery Sedan</t>
  </si>
  <si>
    <t>Chrome Trim, Chrome Grille, Opening Hood, Opening Doors, Opening Trunk, Detailed Engine, Working Steering System. Color black.</t>
  </si>
  <si>
    <t>1956 Porsche 356A Coupe</t>
  </si>
  <si>
    <t>Corsair F4U ( Bird Cage)</t>
  </si>
  <si>
    <t>Has retractable wheels and comes with a stand. Official logos and insignias.</t>
  </si>
  <si>
    <t>1936 Mercedes Benz 500k Roadster</t>
  </si>
  <si>
    <t>This model features grille-mounted chrome horn, lift-up louvered hood, fold-down rumble seat, working steering system and rubber wheels. Color black.</t>
  </si>
  <si>
    <t>1992 Porsche Cayenne Turbo Silver</t>
  </si>
  <si>
    <t>1936 Chrysler Airflow</t>
  </si>
  <si>
    <t>Features opening trunk,  working steering system. Color dark green.</t>
  </si>
  <si>
    <t>1900s Vintage Tri-Plane</t>
  </si>
  <si>
    <t>Hand crafted diecast-like metal Triplane is Re-created in about 1:24 scale of antique pioneer airplane. This antique style metal triplane is all hand-assembled with many different parts.</t>
  </si>
  <si>
    <t>1961 Chevrolet Impala</t>
  </si>
  <si>
    <t>This 1:18 scale precision die-cast reproduction of the 1961 Chevrolet Impala has all the features-doors, hood and trunk that open; detailed 409 cubic-inch engine; chrome dashboard and stick shift, two-tone interior; working steering system; all topped of with a factory baked-enamel finish.</t>
  </si>
  <si>
    <t>1980’s GM Manhattan Express</t>
  </si>
  <si>
    <t>This 1980’s era new look Manhattan express is still active, running from the Bronx to mid-town Manhattan. Has 35 opeining windows and working lights. Needs a battery.</t>
  </si>
  <si>
    <t>1997 BMW F650 ST</t>
  </si>
  <si>
    <t>Features official die-struck logos and baked enamel finish. Comes with stand.</t>
  </si>
  <si>
    <t>1982 Ducati 996 R</t>
  </si>
  <si>
    <t>1954 Greyhound Scenicruiser</t>
  </si>
  <si>
    <t>Model features bi-level seating, 50 windows, skylights &amp; glare resistant glass, working steering system, original logos</t>
  </si>
  <si>
    <t>1950's Chicago Surface Lines Streetcar</t>
  </si>
  <si>
    <t>This streetcar is a joy to see. It has 80 separate windows, electric wire guides, detailed interiors with seats, poles and drivers controls, rolling and turning wheel assemblies, plus authentic factory baked-enamel finishes (Green Hornet for Chicago and Cream and Crimson for Boston).</t>
  </si>
  <si>
    <t>1996 Peterbilt 379 Stake Bed with Outrigger</t>
  </si>
  <si>
    <t>This model features, opening doors, detailed engine, working steering, tinted windows, detailed interior, die-struck logos, removable stakes operating outriggers, detachable second trailer, functioning 360-degree self loader, precision molded resin trailer and trim, baked enamel finish on cab</t>
  </si>
  <si>
    <t>1928 Ford Phaeton Deluxe</t>
  </si>
  <si>
    <t>This model features grille-mounted chrome horn, lift-up louvered hood, fold-down rumble seat, working steering system</t>
  </si>
  <si>
    <t>1974 Ducati 350 Mk3 Desmo</t>
  </si>
  <si>
    <t>This model features two-tone paint with chrome accents, superior die-cast detail , rotating wheels , working kick stand</t>
  </si>
  <si>
    <t>1930 Buick Marquette Phaeton</t>
  </si>
  <si>
    <t>Diamond T620 Semi-Skirted Tanker</t>
  </si>
  <si>
    <t>This limited edition model is licensed and perfectly scaled for Lionel Trains. The Diamond T620 has been produced in solid precision diecast and painted with a fire baked enamel finish. It comes with a removable tanker and is a perfect model to add authenticity to your static train or car layout or to just have on display.</t>
  </si>
  <si>
    <t>1962 City of Detroit Streetcar</t>
  </si>
  <si>
    <t>This streetcar is a joy to see. It has 99 separate windows, electric wire guides, detailed interiors with seats, poles and drivers controls, rolling and turning wheel assemblies, plus authentic factory baked-enamel finishes (Green Hornet for Chicago and Cream and Crimson for Boston).</t>
  </si>
  <si>
    <t>2002 Yamaha YZR M1</t>
  </si>
  <si>
    <t>The Schooner Bluenose</t>
  </si>
  <si>
    <t>All wood with canvas sails. Measures 31 1/2 inches in Length, 22 inches High and 4 3/4 inches Wide. Many extras._x000D_
The schooner Bluenose was built in Nova Scotia in 1921 to fish the rough waters off the coast of Newfoundland. Because of the Bluenose racing prowess she became the pride of all Canadians. Still featured on stamps and the Canadian dime, the Bluenose was lost off Haiti in 1946.</t>
  </si>
  <si>
    <t>American Airlines: B767-300</t>
  </si>
  <si>
    <t>Exact replia with official logos and insignias and retractable wheels</t>
  </si>
  <si>
    <t>The Mayflower</t>
  </si>
  <si>
    <t>Measures 31 1/2 inches Long x 25 1/2 inches High x 10 5/8 inches Wide_x000D_
All wood with canvas sail. Extras include long boats, rigging, ladders, railing, anchors, side cannons, hand painted, etc.</t>
  </si>
  <si>
    <t>HMS Bounty</t>
  </si>
  <si>
    <t>Measures 30 inches Long x 27 1/2 inches High x 4 3/4 inches Wide. _x000D_
Many extras including rigging, long boats, pilot house, anchors, etc. Comes with three masts, all square-rigged.</t>
  </si>
  <si>
    <t>America West Airlines B757-200</t>
  </si>
  <si>
    <t>Official logos and insignias. Working steering system. Rotating jet engines</t>
  </si>
  <si>
    <t>The USS Constitution Ship</t>
  </si>
  <si>
    <t>All wood with canvas sails. Measures 31 1/2 Length x 22 3/8" High x 8 1/4" Width. Extras include 4 boats on deck</t>
  </si>
  <si>
    <t>1982 Camaro Z28</t>
  </si>
  <si>
    <t>Features include opening and closing doors. Color: White. _x000D_
Measures approximately 9 1/2 Long."</t>
  </si>
  <si>
    <t>ATA: B757-300</t>
  </si>
  <si>
    <t>F/A 18 Hornet 1/72</t>
  </si>
  <si>
    <t>10 Wingspan with retractable landing gears.Comes with pilot"</t>
  </si>
  <si>
    <t>The Titanic</t>
  </si>
  <si>
    <t>Completed model measures 19 1/2 inches long, 9 inches high, 3inches wide and is in barn red/black. All wood and metal.</t>
  </si>
  <si>
    <t>The Queen Mary</t>
  </si>
  <si>
    <t>American Airlines: MD-11S</t>
  </si>
  <si>
    <t>Polished finish. Exact replia with official logos and insignias and retractable wheels</t>
  </si>
  <si>
    <t>Boeing X-32A JSF</t>
  </si>
  <si>
    <t>Pont Yacht</t>
  </si>
  <si>
    <t>Measures 38 inches Long x 33 3/4 inches High. Includes a stand._x000D_
Many extras including rigging, long boats, pilot house, anchors, etc. Comes with 2 masts, all square-rigged</t>
  </si>
  <si>
    <t>Sales</t>
  </si>
  <si>
    <t>Row Labels</t>
  </si>
  <si>
    <t>Sum of amount</t>
  </si>
  <si>
    <t>sales_2005</t>
  </si>
  <si>
    <t>sales_2003</t>
  </si>
  <si>
    <t>sales_2004</t>
  </si>
  <si>
    <t>total_profit</t>
  </si>
  <si>
    <t>total_sales</t>
  </si>
  <si>
    <t>profit_margin_%</t>
  </si>
  <si>
    <t>orders</t>
  </si>
  <si>
    <t>total_orders</t>
  </si>
  <si>
    <t>total_quantity_ordered</t>
  </si>
  <si>
    <t>Sum of quantityOrdered</t>
  </si>
  <si>
    <t>Company</t>
  </si>
  <si>
    <t>Count of employeeNumber</t>
  </si>
  <si>
    <t>Count of customerNumber</t>
  </si>
  <si>
    <t>total_sales_rep</t>
  </si>
  <si>
    <t>No_of_offices</t>
  </si>
  <si>
    <t>total_employees</t>
  </si>
  <si>
    <t>total_customers</t>
  </si>
  <si>
    <t>total_products</t>
  </si>
  <si>
    <t>total_productline</t>
  </si>
  <si>
    <t>Forecast(Sum of amount)</t>
  </si>
  <si>
    <t>Lower Confidence Bound(Sum of amount)</t>
  </si>
  <si>
    <t>Upper Confidence Bound(Sum of amount)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</si>
</sst>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409]* #,##0.00_ ;_-[$$-409]* \-#,##0.00\ ;_-[$$-409]* &quot;-&quot;??_ ;_-@_ "/>
    <numFmt numFmtId="165" formatCode="\$#,##0.00;\(\$#,##0.00\);\$#,##0.00"/>
    <numFmt numFmtId="166" formatCode="&quot;₹&quot;\ #,##0.00;#,##0.00\ \-&quot;₹&quot;;&quot;₹&quot;\ #,##0.00"/>
  </numFmts>
  <fonts count="2" x14ac:knownFonts="1">
    <font>
      <sz val="11"/>
      <color theme="1"/>
      <name val="Calibri"/>
      <family val="2"/>
      <scheme val="minor"/>
    </font>
    <font>
      <sz val="24"/>
      <color theme="1"/>
      <name val="Calibri"/>
      <family val="2"/>
      <scheme val="minor"/>
    </font>
  </fonts>
  <fills count="5">
    <fill>
      <patternFill patternType="none"/>
    </fill>
    <fill>
      <patternFill patternType="gray125"/>
    </fill>
    <fill>
      <patternFill patternType="solid">
        <fgColor theme="7" tint="0.39997558519241921"/>
        <bgColor indexed="64"/>
      </patternFill>
    </fill>
    <fill>
      <patternFill patternType="solid">
        <fgColor theme="1"/>
        <bgColor indexed="64"/>
      </patternFill>
    </fill>
    <fill>
      <patternFill patternType="solid">
        <fgColor theme="0"/>
        <bgColor indexed="64"/>
      </patternFill>
    </fill>
  </fills>
  <borders count="1">
    <border>
      <left/>
      <right/>
      <top/>
      <bottom/>
      <diagonal/>
    </border>
  </borders>
  <cellStyleXfs count="1">
    <xf numFmtId="0" fontId="0" fillId="0" borderId="0"/>
  </cellStyleXfs>
  <cellXfs count="16">
    <xf numFmtId="0" fontId="0" fillId="0" borderId="0" xfId="0"/>
    <xf numFmtId="22" fontId="0" fillId="0" borderId="0" xfId="0" applyNumberFormat="1"/>
    <xf numFmtId="14" fontId="0" fillId="0" borderId="0" xfId="0" applyNumberFormat="1"/>
    <xf numFmtId="0" fontId="0" fillId="2" borderId="0" xfId="0" applyFill="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0" fontId="0" fillId="0" borderId="0" xfId="0" applyNumberFormat="1"/>
    <xf numFmtId="1" fontId="0" fillId="0" borderId="0" xfId="0" applyNumberFormat="1"/>
    <xf numFmtId="166" fontId="0" fillId="0" borderId="0" xfId="0" applyNumberFormat="1"/>
    <xf numFmtId="0" fontId="0" fillId="3" borderId="0" xfId="0" applyFill="1"/>
    <xf numFmtId="0" fontId="0" fillId="4" borderId="0" xfId="0" applyFill="1"/>
    <xf numFmtId="0" fontId="1" fillId="0" borderId="0" xfId="0" applyFont="1" applyAlignment="1">
      <alignment horizontal="center"/>
    </xf>
    <xf numFmtId="0" fontId="0" fillId="0" borderId="0" xfId="0" applyAlignment="1">
      <alignment horizontal="center"/>
    </xf>
    <xf numFmtId="0" fontId="0" fillId="0" borderId="0" xfId="0" applyNumberFormat="1"/>
  </cellXfs>
  <cellStyles count="1">
    <cellStyle name="Normal" xfId="0" builtinId="0"/>
  </cellStyles>
  <dxfs count="41">
    <dxf>
      <numFmt numFmtId="166" formatCode="&quot;₹&quot;\ #,##0.00;#,##0.00\ \-&quot;₹&quot;;&quot;₹&quot;\ #,##0.00"/>
    </dxf>
    <dxf>
      <numFmt numFmtId="166" formatCode="&quot;₹&quot;\ #,##0.00;#,##0.00\ \-&quot;₹&quot;;&quot;₹&quot;\ #,##0.00"/>
    </dxf>
    <dxf>
      <numFmt numFmtId="166" formatCode="&quot;₹&quot;\ #,##0.00;#,##0.00\ \-&quot;₹&quot;;&quot;₹&quot;\ #,##0.00"/>
    </dxf>
    <dxf>
      <numFmt numFmtId="164" formatCode="_-[$$-409]* #,##0.00_ ;_-[$$-409]* \-#,##0.00\ ;_-[$$-409]* &quot;-&quot;??_ ;_-@_ "/>
    </dxf>
    <dxf>
      <numFmt numFmtId="1" formatCode="0"/>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4" formatCode="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19" formatCode="dd/mm/yyyy"/>
    </dxf>
    <dxf>
      <numFmt numFmtId="19" formatCode="dd/mm/yyyy"/>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7" formatCode="dd/mm/yyyy\ hh:mm"/>
    </dxf>
    <dxf>
      <numFmt numFmtId="27" formatCode="dd/mm/yyyy\ hh:mm"/>
    </dxf>
    <dxf>
      <numFmt numFmtId="27" formatCode="dd/mm/yyyy\ hh:mm"/>
    </dxf>
    <dxf>
      <numFmt numFmtId="0" formatCode="General"/>
    </dxf>
    <dxf>
      <numFmt numFmtId="0" formatCode="General"/>
    </dxf>
  </dxfs>
  <tableStyles count="0" defaultTableStyle="TableStyleMedium2" defaultPivotStyle="PivotStyleLight16"/>
  <colors>
    <mruColors>
      <color rgb="FF0D44B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2.xml"/><Relationship Id="rId21" Type="http://schemas.openxmlformats.org/officeDocument/2006/relationships/pivotCacheDefinition" Target="pivotCache/pivotCacheDefinition7.xml"/><Relationship Id="rId42" Type="http://schemas.openxmlformats.org/officeDocument/2006/relationships/pivotCacheDefinition" Target="pivotCache/pivotCacheDefinition28.xml"/><Relationship Id="rId47" Type="http://schemas.openxmlformats.org/officeDocument/2006/relationships/pivotCacheDefinition" Target="pivotCache/pivotCacheDefinition33.xml"/><Relationship Id="rId63" Type="http://schemas.openxmlformats.org/officeDocument/2006/relationships/customXml" Target="../customXml/item3.xml"/><Relationship Id="rId68" Type="http://schemas.openxmlformats.org/officeDocument/2006/relationships/customXml" Target="../customXml/item8.xml"/><Relationship Id="rId84" Type="http://schemas.openxmlformats.org/officeDocument/2006/relationships/customXml" Target="../customXml/item24.xml"/><Relationship Id="rId89" Type="http://schemas.openxmlformats.org/officeDocument/2006/relationships/customXml" Target="../customXml/item29.xml"/><Relationship Id="rId112" Type="http://schemas.openxmlformats.org/officeDocument/2006/relationships/customXml" Target="../customXml/item52.xml"/><Relationship Id="rId16" Type="http://schemas.openxmlformats.org/officeDocument/2006/relationships/pivotCacheDefinition" Target="pivotCache/pivotCacheDefinition2.xml"/><Relationship Id="rId107" Type="http://schemas.openxmlformats.org/officeDocument/2006/relationships/customXml" Target="../customXml/item47.xml"/><Relationship Id="rId11" Type="http://schemas.openxmlformats.org/officeDocument/2006/relationships/worksheet" Target="worksheets/sheet11.xml"/><Relationship Id="rId32" Type="http://schemas.openxmlformats.org/officeDocument/2006/relationships/pivotCacheDefinition" Target="pivotCache/pivotCacheDefinition18.xml"/><Relationship Id="rId37" Type="http://schemas.openxmlformats.org/officeDocument/2006/relationships/pivotCacheDefinition" Target="pivotCache/pivotCacheDefinition23.xml"/><Relationship Id="rId53" Type="http://schemas.microsoft.com/office/2011/relationships/timelineCache" Target="timelineCaches/timelineCache1.xml"/><Relationship Id="rId58" Type="http://schemas.openxmlformats.org/officeDocument/2006/relationships/sharedStrings" Target="sharedStrings.xml"/><Relationship Id="rId74" Type="http://schemas.openxmlformats.org/officeDocument/2006/relationships/customXml" Target="../customXml/item14.xml"/><Relationship Id="rId79" Type="http://schemas.openxmlformats.org/officeDocument/2006/relationships/customXml" Target="../customXml/item19.xml"/><Relationship Id="rId102" Type="http://schemas.openxmlformats.org/officeDocument/2006/relationships/customXml" Target="../customXml/item42.xml"/><Relationship Id="rId5" Type="http://schemas.openxmlformats.org/officeDocument/2006/relationships/worksheet" Target="worksheets/sheet5.xml"/><Relationship Id="rId90" Type="http://schemas.openxmlformats.org/officeDocument/2006/relationships/customXml" Target="../customXml/item30.xml"/><Relationship Id="rId95" Type="http://schemas.openxmlformats.org/officeDocument/2006/relationships/customXml" Target="../customXml/item35.xml"/><Relationship Id="rId22" Type="http://schemas.openxmlformats.org/officeDocument/2006/relationships/pivotCacheDefinition" Target="pivotCache/pivotCacheDefinition8.xml"/><Relationship Id="rId27" Type="http://schemas.openxmlformats.org/officeDocument/2006/relationships/pivotCacheDefinition" Target="pivotCache/pivotCacheDefinition13.xml"/><Relationship Id="rId43" Type="http://schemas.openxmlformats.org/officeDocument/2006/relationships/pivotCacheDefinition" Target="pivotCache/pivotCacheDefinition29.xml"/><Relationship Id="rId48" Type="http://schemas.microsoft.com/office/2007/relationships/slicerCache" Target="slicerCaches/slicerCache1.xml"/><Relationship Id="rId64" Type="http://schemas.openxmlformats.org/officeDocument/2006/relationships/customXml" Target="../customXml/item4.xml"/><Relationship Id="rId69" Type="http://schemas.openxmlformats.org/officeDocument/2006/relationships/customXml" Target="../customXml/item9.xml"/><Relationship Id="rId113" Type="http://schemas.microsoft.com/office/2017/10/relationships/person" Target="persons/person0.xml"/><Relationship Id="rId80" Type="http://schemas.openxmlformats.org/officeDocument/2006/relationships/customXml" Target="../customXml/item20.xml"/><Relationship Id="rId85" Type="http://schemas.openxmlformats.org/officeDocument/2006/relationships/customXml" Target="../customXml/item25.xml"/><Relationship Id="rId12" Type="http://schemas.openxmlformats.org/officeDocument/2006/relationships/worksheet" Target="worksheets/sheet12.xml"/><Relationship Id="rId17" Type="http://schemas.openxmlformats.org/officeDocument/2006/relationships/pivotCacheDefinition" Target="pivotCache/pivotCacheDefinition3.xml"/><Relationship Id="rId33" Type="http://schemas.openxmlformats.org/officeDocument/2006/relationships/pivotCacheDefinition" Target="pivotCache/pivotCacheDefinition19.xml"/><Relationship Id="rId38" Type="http://schemas.openxmlformats.org/officeDocument/2006/relationships/pivotCacheDefinition" Target="pivotCache/pivotCacheDefinition24.xml"/><Relationship Id="rId59" Type="http://schemas.openxmlformats.org/officeDocument/2006/relationships/powerPivotData" Target="model/item.data"/><Relationship Id="rId103" Type="http://schemas.openxmlformats.org/officeDocument/2006/relationships/customXml" Target="../customXml/item43.xml"/><Relationship Id="rId108" Type="http://schemas.openxmlformats.org/officeDocument/2006/relationships/customXml" Target="../customXml/item48.xml"/><Relationship Id="rId54" Type="http://schemas.microsoft.com/office/2011/relationships/timelineCache" Target="timelineCaches/timelineCache2.xml"/><Relationship Id="rId70" Type="http://schemas.openxmlformats.org/officeDocument/2006/relationships/customXml" Target="../customXml/item10.xml"/><Relationship Id="rId75" Type="http://schemas.openxmlformats.org/officeDocument/2006/relationships/customXml" Target="../customXml/item15.xml"/><Relationship Id="rId91" Type="http://schemas.openxmlformats.org/officeDocument/2006/relationships/customXml" Target="../customXml/item31.xml"/><Relationship Id="rId96" Type="http://schemas.openxmlformats.org/officeDocument/2006/relationships/customXml" Target="../customXml/item36.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1.xml"/><Relationship Id="rId23" Type="http://schemas.openxmlformats.org/officeDocument/2006/relationships/pivotCacheDefinition" Target="pivotCache/pivotCacheDefinition9.xml"/><Relationship Id="rId28" Type="http://schemas.openxmlformats.org/officeDocument/2006/relationships/pivotCacheDefinition" Target="pivotCache/pivotCacheDefinition14.xml"/><Relationship Id="rId36" Type="http://schemas.openxmlformats.org/officeDocument/2006/relationships/pivotCacheDefinition" Target="pivotCache/pivotCacheDefinition22.xml"/><Relationship Id="rId49" Type="http://schemas.microsoft.com/office/2007/relationships/slicerCache" Target="slicerCaches/slicerCache2.xml"/><Relationship Id="rId57" Type="http://schemas.openxmlformats.org/officeDocument/2006/relationships/styles" Target="styles.xml"/><Relationship Id="rId106" Type="http://schemas.openxmlformats.org/officeDocument/2006/relationships/customXml" Target="../customXml/item46.xml"/><Relationship Id="rId114" Type="http://schemas.microsoft.com/office/2017/10/relationships/person" Target="persons/person.xml"/><Relationship Id="rId10" Type="http://schemas.openxmlformats.org/officeDocument/2006/relationships/worksheet" Target="worksheets/sheet10.xml"/><Relationship Id="rId31" Type="http://schemas.openxmlformats.org/officeDocument/2006/relationships/pivotCacheDefinition" Target="pivotCache/pivotCacheDefinition17.xml"/><Relationship Id="rId44" Type="http://schemas.openxmlformats.org/officeDocument/2006/relationships/pivotCacheDefinition" Target="pivotCache/pivotCacheDefinition30.xml"/><Relationship Id="rId52" Type="http://schemas.openxmlformats.org/officeDocument/2006/relationships/pivotCacheDefinition" Target="pivotCache/pivotCacheDefinition34.xml"/><Relationship Id="rId60" Type="http://schemas.openxmlformats.org/officeDocument/2006/relationships/calcChain" Target="calcChain.xml"/><Relationship Id="rId65" Type="http://schemas.openxmlformats.org/officeDocument/2006/relationships/customXml" Target="../customXml/item5.xml"/><Relationship Id="rId73" Type="http://schemas.openxmlformats.org/officeDocument/2006/relationships/customXml" Target="../customXml/item13.xml"/><Relationship Id="rId78" Type="http://schemas.openxmlformats.org/officeDocument/2006/relationships/customXml" Target="../customXml/item18.xml"/><Relationship Id="rId81" Type="http://schemas.openxmlformats.org/officeDocument/2006/relationships/customXml" Target="../customXml/item21.xml"/><Relationship Id="rId86" Type="http://schemas.openxmlformats.org/officeDocument/2006/relationships/customXml" Target="../customXml/item26.xml"/><Relationship Id="rId94" Type="http://schemas.openxmlformats.org/officeDocument/2006/relationships/customXml" Target="../customXml/item34.xml"/><Relationship Id="rId99" Type="http://schemas.openxmlformats.org/officeDocument/2006/relationships/customXml" Target="../customXml/item39.xml"/><Relationship Id="rId101" Type="http://schemas.openxmlformats.org/officeDocument/2006/relationships/customXml" Target="../customXml/item4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4.xml"/><Relationship Id="rId39" Type="http://schemas.openxmlformats.org/officeDocument/2006/relationships/pivotCacheDefinition" Target="pivotCache/pivotCacheDefinition25.xml"/><Relationship Id="rId109" Type="http://schemas.openxmlformats.org/officeDocument/2006/relationships/customXml" Target="../customXml/item49.xml"/><Relationship Id="rId34" Type="http://schemas.openxmlformats.org/officeDocument/2006/relationships/pivotCacheDefinition" Target="pivotCache/pivotCacheDefinition20.xml"/><Relationship Id="rId50" Type="http://schemas.microsoft.com/office/2007/relationships/slicerCache" Target="slicerCaches/slicerCache3.xml"/><Relationship Id="rId55" Type="http://schemas.openxmlformats.org/officeDocument/2006/relationships/theme" Target="theme/theme1.xml"/><Relationship Id="rId76" Type="http://schemas.openxmlformats.org/officeDocument/2006/relationships/customXml" Target="../customXml/item16.xml"/><Relationship Id="rId97" Type="http://schemas.openxmlformats.org/officeDocument/2006/relationships/customXml" Target="../customXml/item37.xml"/><Relationship Id="rId104" Type="http://schemas.openxmlformats.org/officeDocument/2006/relationships/customXml" Target="../customXml/item44.xml"/><Relationship Id="rId7" Type="http://schemas.openxmlformats.org/officeDocument/2006/relationships/worksheet" Target="worksheets/sheet7.xml"/><Relationship Id="rId71" Type="http://schemas.openxmlformats.org/officeDocument/2006/relationships/customXml" Target="../customXml/item11.xml"/><Relationship Id="rId92" Type="http://schemas.openxmlformats.org/officeDocument/2006/relationships/customXml" Target="../customXml/item32.xml"/><Relationship Id="rId2" Type="http://schemas.openxmlformats.org/officeDocument/2006/relationships/worksheet" Target="worksheets/sheet2.xml"/><Relationship Id="rId29" Type="http://schemas.openxmlformats.org/officeDocument/2006/relationships/pivotCacheDefinition" Target="pivotCache/pivotCacheDefinition15.xml"/><Relationship Id="rId24" Type="http://schemas.openxmlformats.org/officeDocument/2006/relationships/pivotCacheDefinition" Target="pivotCache/pivotCacheDefinition10.xml"/><Relationship Id="rId40" Type="http://schemas.openxmlformats.org/officeDocument/2006/relationships/pivotCacheDefinition" Target="pivotCache/pivotCacheDefinition26.xml"/><Relationship Id="rId45" Type="http://schemas.openxmlformats.org/officeDocument/2006/relationships/pivotCacheDefinition" Target="pivotCache/pivotCacheDefinition31.xml"/><Relationship Id="rId66" Type="http://schemas.openxmlformats.org/officeDocument/2006/relationships/customXml" Target="../customXml/item6.xml"/><Relationship Id="rId87" Type="http://schemas.openxmlformats.org/officeDocument/2006/relationships/customXml" Target="../customXml/item27.xml"/><Relationship Id="rId110" Type="http://schemas.openxmlformats.org/officeDocument/2006/relationships/customXml" Target="../customXml/item50.xml"/><Relationship Id="rId115" Type="http://schemas.microsoft.com/office/2017/10/relationships/person" Target="persons/person2.xml"/><Relationship Id="rId61" Type="http://schemas.openxmlformats.org/officeDocument/2006/relationships/customXml" Target="../customXml/item1.xml"/><Relationship Id="rId82" Type="http://schemas.openxmlformats.org/officeDocument/2006/relationships/customXml" Target="../customXml/item22.xml"/><Relationship Id="rId19" Type="http://schemas.openxmlformats.org/officeDocument/2006/relationships/pivotCacheDefinition" Target="pivotCache/pivotCacheDefinition5.xml"/><Relationship Id="rId14" Type="http://schemas.openxmlformats.org/officeDocument/2006/relationships/worksheet" Target="worksheets/sheet14.xml"/><Relationship Id="rId30" Type="http://schemas.openxmlformats.org/officeDocument/2006/relationships/pivotCacheDefinition" Target="pivotCache/pivotCacheDefinition16.xml"/><Relationship Id="rId35" Type="http://schemas.openxmlformats.org/officeDocument/2006/relationships/pivotCacheDefinition" Target="pivotCache/pivotCacheDefinition21.xml"/><Relationship Id="rId56" Type="http://schemas.openxmlformats.org/officeDocument/2006/relationships/connections" Target="connections.xml"/><Relationship Id="rId77" Type="http://schemas.openxmlformats.org/officeDocument/2006/relationships/customXml" Target="../customXml/item17.xml"/><Relationship Id="rId100" Type="http://schemas.openxmlformats.org/officeDocument/2006/relationships/customXml" Target="../customXml/item40.xml"/><Relationship Id="rId105" Type="http://schemas.openxmlformats.org/officeDocument/2006/relationships/customXml" Target="../customXml/item45.xml"/><Relationship Id="rId8" Type="http://schemas.openxmlformats.org/officeDocument/2006/relationships/worksheet" Target="worksheets/sheet8.xml"/><Relationship Id="rId51" Type="http://schemas.microsoft.com/office/2007/relationships/slicerCache" Target="slicerCaches/slicerCache4.xml"/><Relationship Id="rId72" Type="http://schemas.openxmlformats.org/officeDocument/2006/relationships/customXml" Target="../customXml/item12.xml"/><Relationship Id="rId93" Type="http://schemas.openxmlformats.org/officeDocument/2006/relationships/customXml" Target="../customXml/item33.xml"/><Relationship Id="rId98" Type="http://schemas.openxmlformats.org/officeDocument/2006/relationships/customXml" Target="../customXml/item38.xml"/><Relationship Id="rId3" Type="http://schemas.openxmlformats.org/officeDocument/2006/relationships/worksheet" Target="worksheets/sheet3.xml"/><Relationship Id="rId25" Type="http://schemas.openxmlformats.org/officeDocument/2006/relationships/pivotCacheDefinition" Target="pivotCache/pivotCacheDefinition11.xml"/><Relationship Id="rId46" Type="http://schemas.openxmlformats.org/officeDocument/2006/relationships/pivotCacheDefinition" Target="pivotCache/pivotCacheDefinition32.xml"/><Relationship Id="rId67" Type="http://schemas.openxmlformats.org/officeDocument/2006/relationships/customXml" Target="../customXml/item7.xml"/><Relationship Id="rId116" Type="http://schemas.microsoft.com/office/2017/10/relationships/person" Target="persons/person1.xml"/><Relationship Id="rId20" Type="http://schemas.openxmlformats.org/officeDocument/2006/relationships/pivotCacheDefinition" Target="pivotCache/pivotCacheDefinition6.xml"/><Relationship Id="rId41" Type="http://schemas.openxmlformats.org/officeDocument/2006/relationships/pivotCacheDefinition" Target="pivotCache/pivotCacheDefinition27.xml"/><Relationship Id="rId62" Type="http://schemas.openxmlformats.org/officeDocument/2006/relationships/customXml" Target="../customXml/item2.xml"/><Relationship Id="rId83" Type="http://schemas.openxmlformats.org/officeDocument/2006/relationships/customXml" Target="../customXml/item23.xml"/><Relationship Id="rId88" Type="http://schemas.openxmlformats.org/officeDocument/2006/relationships/customXml" Target="../customXml/item28.xml"/><Relationship Id="rId111" Type="http://schemas.openxmlformats.org/officeDocument/2006/relationships/customXml" Target="../customXml/item5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Data.xlsx]Pivot!PivotTable1</c:name>
    <c:fmtId val="4"/>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Distribution Based on Product</a:t>
            </a:r>
            <a:r>
              <a:rPr lang="en-US" baseline="0"/>
              <a:t>Line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Pivot!$C$6</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Pivot!$B$7:$B$13</c:f>
              <c:strCache>
                <c:ptCount val="7"/>
                <c:pt idx="0">
                  <c:v>Classic Cars</c:v>
                </c:pt>
                <c:pt idx="1">
                  <c:v>Motorcycles</c:v>
                </c:pt>
                <c:pt idx="2">
                  <c:v>Planes</c:v>
                </c:pt>
                <c:pt idx="3">
                  <c:v>Ships</c:v>
                </c:pt>
                <c:pt idx="4">
                  <c:v>Trains</c:v>
                </c:pt>
                <c:pt idx="5">
                  <c:v>Trucks and Buses</c:v>
                </c:pt>
                <c:pt idx="6">
                  <c:v>Vintage Cars</c:v>
                </c:pt>
              </c:strCache>
            </c:strRef>
          </c:cat>
          <c:val>
            <c:numRef>
              <c:f>Pivot!$C$7:$C$13</c:f>
              <c:numCache>
                <c:formatCode>_-[$$-409]* #,##0.00_ ;_-[$$-409]* \-#,##0.00\ ;_-[$$-409]* "-"??_ ;_-@_ </c:formatCode>
                <c:ptCount val="7"/>
                <c:pt idx="0">
                  <c:v>3853922.49</c:v>
                </c:pt>
                <c:pt idx="1">
                  <c:v>1121426.1200000001</c:v>
                </c:pt>
                <c:pt idx="2">
                  <c:v>954637.54</c:v>
                </c:pt>
                <c:pt idx="3">
                  <c:v>663998.34</c:v>
                </c:pt>
                <c:pt idx="4">
                  <c:v>188532.92</c:v>
                </c:pt>
                <c:pt idx="5">
                  <c:v>1024113.57</c:v>
                </c:pt>
                <c:pt idx="6">
                  <c:v>1797559.63</c:v>
                </c:pt>
              </c:numCache>
            </c:numRef>
          </c:val>
          <c:extLst>
            <c:ext xmlns:c16="http://schemas.microsoft.com/office/drawing/2014/chart" uri="{C3380CC4-5D6E-409C-BE32-E72D297353CC}">
              <c16:uniqueId val="{00000003-3370-4A1B-B86E-5D86DBC52D43}"/>
            </c:ext>
          </c:extLst>
        </c:ser>
        <c:dLbls>
          <c:showLegendKey val="0"/>
          <c:showVal val="0"/>
          <c:showCatName val="0"/>
          <c:showSerName val="0"/>
          <c:showPercent val="0"/>
          <c:showBubbleSize val="0"/>
        </c:dLbls>
        <c:gapWidth val="100"/>
        <c:axId val="1070943344"/>
        <c:axId val="1026507808"/>
      </c:barChart>
      <c:catAx>
        <c:axId val="107094334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026507808"/>
        <c:crosses val="autoZero"/>
        <c:auto val="1"/>
        <c:lblAlgn val="ctr"/>
        <c:lblOffset val="100"/>
        <c:noMultiLvlLbl val="0"/>
      </c:catAx>
      <c:valAx>
        <c:axId val="1026507808"/>
        <c:scaling>
          <c:orientation val="minMax"/>
        </c:scaling>
        <c:delete val="0"/>
        <c:axPos val="l"/>
        <c:majorGridlines>
          <c:spPr>
            <a:ln w="9525" cap="flat" cmpd="sng" algn="ctr">
              <a:solidFill>
                <a:schemeClr val="lt1">
                  <a:lumMod val="95000"/>
                  <a:alpha val="10000"/>
                </a:schemeClr>
              </a:solidFill>
              <a:round/>
            </a:ln>
            <a:effectLst/>
          </c:spPr>
        </c:majorGridlines>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070943344"/>
        <c:crosses val="autoZero"/>
        <c:crossBetween val="between"/>
        <c:dispUnits>
          <c:builtInUnit val="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a:noFill/>
    </a:ln>
    <a:effectLst>
      <a:outerShdw blurRad="63500" sx="102000" sy="102000" algn="ctr" rotWithShape="0">
        <a:prstClr val="black">
          <a:alpha val="40000"/>
        </a:prst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Data.xlsx]Pivot!PivotTable20</c:name>
    <c:fmtId val="4"/>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r>
              <a:rPr lang="en-US"/>
              <a:t>Orders Distribution Per Year</a:t>
            </a: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Pivot!$S$31</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1AE7-4653-B92C-23EE6AC8031A}"/>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1AE7-4653-B92C-23EE6AC8031A}"/>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1AE7-4653-B92C-23EE6AC8031A}"/>
              </c:ext>
            </c:extLst>
          </c:dPt>
          <c:cat>
            <c:strRef>
              <c:f>Pivot!$R$32:$R$34</c:f>
              <c:strCache>
                <c:ptCount val="3"/>
                <c:pt idx="0">
                  <c:v>2003</c:v>
                </c:pt>
                <c:pt idx="1">
                  <c:v>2004</c:v>
                </c:pt>
                <c:pt idx="2">
                  <c:v>2005</c:v>
                </c:pt>
              </c:strCache>
            </c:strRef>
          </c:cat>
          <c:val>
            <c:numRef>
              <c:f>Pivot!$S$32:$S$34</c:f>
              <c:numCache>
                <c:formatCode>General</c:formatCode>
                <c:ptCount val="3"/>
                <c:pt idx="0">
                  <c:v>36439</c:v>
                </c:pt>
                <c:pt idx="1">
                  <c:v>49487</c:v>
                </c:pt>
                <c:pt idx="2">
                  <c:v>19590</c:v>
                </c:pt>
              </c:numCache>
            </c:numRef>
          </c:val>
          <c:extLst>
            <c:ext xmlns:c16="http://schemas.microsoft.com/office/drawing/2014/chart" uri="{C3380CC4-5D6E-409C-BE32-E72D297353CC}">
              <c16:uniqueId val="{0000000A-809B-47EE-91A4-341262B6D08E}"/>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solidFill>
    <a:ln w="9525" cap="flat" cmpd="sng" algn="ctr">
      <a:solidFill>
        <a:schemeClr val="tx1">
          <a:lumMod val="15000"/>
          <a:lumOff val="85000"/>
        </a:schemeClr>
      </a:solidFill>
      <a:round/>
    </a:ln>
    <a:effectLst/>
  </c:spPr>
  <c:txPr>
    <a:bodyPr/>
    <a:lstStyle/>
    <a:p>
      <a:pPr>
        <a:defRPr b="0" cap="none" spc="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Data.xlsx]Pivot!PivotTable18</c:name>
    <c:fmtId val="4"/>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r>
              <a:rPr lang="en-US"/>
              <a:t>Office Distribution</a:t>
            </a:r>
            <a:r>
              <a:rPr lang="en-US" baseline="0"/>
              <a:t> </a:t>
            </a:r>
            <a:r>
              <a:rPr lang="en-US"/>
              <a:t>Orders</a:t>
            </a: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Pivot!$P$30</c:f>
              <c:strCache>
                <c:ptCount val="1"/>
                <c:pt idx="0">
                  <c:v>Total</c:v>
                </c:pt>
              </c:strCache>
            </c:strRef>
          </c:tx>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Pivot!$O$31:$O$37</c:f>
              <c:strCache>
                <c:ptCount val="7"/>
                <c:pt idx="0">
                  <c:v>Tokyo</c:v>
                </c:pt>
                <c:pt idx="1">
                  <c:v>Boston</c:v>
                </c:pt>
                <c:pt idx="2">
                  <c:v>NYC</c:v>
                </c:pt>
                <c:pt idx="3">
                  <c:v>Sydney</c:v>
                </c:pt>
                <c:pt idx="4">
                  <c:v>London</c:v>
                </c:pt>
                <c:pt idx="5">
                  <c:v>San Francisco</c:v>
                </c:pt>
                <c:pt idx="6">
                  <c:v>Paris</c:v>
                </c:pt>
              </c:strCache>
            </c:strRef>
          </c:cat>
          <c:val>
            <c:numRef>
              <c:f>Pivot!$P$31:$P$37</c:f>
              <c:numCache>
                <c:formatCode>General</c:formatCode>
                <c:ptCount val="7"/>
                <c:pt idx="0">
                  <c:v>4923</c:v>
                </c:pt>
                <c:pt idx="1">
                  <c:v>9788</c:v>
                </c:pt>
                <c:pt idx="2">
                  <c:v>12439</c:v>
                </c:pt>
                <c:pt idx="3">
                  <c:v>12878</c:v>
                </c:pt>
                <c:pt idx="4">
                  <c:v>15691</c:v>
                </c:pt>
                <c:pt idx="5">
                  <c:v>15910</c:v>
                </c:pt>
                <c:pt idx="6">
                  <c:v>33887</c:v>
                </c:pt>
              </c:numCache>
            </c:numRef>
          </c:val>
          <c:extLst>
            <c:ext xmlns:c16="http://schemas.microsoft.com/office/drawing/2014/chart" uri="{C3380CC4-5D6E-409C-BE32-E72D297353CC}">
              <c16:uniqueId val="{00000004-05D2-465C-A592-BB7A6D490125}"/>
            </c:ext>
          </c:extLst>
        </c:ser>
        <c:dLbls>
          <c:showLegendKey val="0"/>
          <c:showVal val="0"/>
          <c:showCatName val="0"/>
          <c:showSerName val="0"/>
          <c:showPercent val="0"/>
          <c:showBubbleSize val="0"/>
        </c:dLbls>
        <c:gapWidth val="150"/>
        <c:shape val="box"/>
        <c:axId val="916224096"/>
        <c:axId val="544813040"/>
        <c:axId val="0"/>
      </c:bar3DChart>
      <c:catAx>
        <c:axId val="91622409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crossAx val="544813040"/>
        <c:crosses val="autoZero"/>
        <c:auto val="1"/>
        <c:lblAlgn val="ctr"/>
        <c:lblOffset val="100"/>
        <c:noMultiLvlLbl val="0"/>
      </c:catAx>
      <c:valAx>
        <c:axId val="5448130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crossAx val="916224096"/>
        <c:crosses val="autoZero"/>
        <c:crossBetween val="between"/>
        <c:dispUnits>
          <c:builtInUnit val="thousands"/>
          <c:dispUnitsLbl>
            <c:spPr>
              <a:noFill/>
              <a:ln>
                <a:noFill/>
              </a:ln>
              <a:effectLst/>
            </c:spPr>
            <c:txPr>
              <a:bodyPr rot="-5400000" spcFirstLastPara="1" vertOverflow="ellipsis" vert="horz" wrap="square" anchor="ctr" anchorCtr="1"/>
              <a:lstStyle/>
              <a:p>
                <a:pPr>
                  <a:defRPr sz="10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solidFill>
    <a:ln w="9525" cap="flat" cmpd="sng" algn="ctr">
      <a:solidFill>
        <a:schemeClr val="tx1">
          <a:lumMod val="15000"/>
          <a:lumOff val="85000"/>
        </a:schemeClr>
      </a:solidFill>
      <a:round/>
    </a:ln>
    <a:effectLst/>
  </c:spPr>
  <c:txPr>
    <a:bodyPr/>
    <a:lstStyle/>
    <a:p>
      <a:pPr>
        <a:defRPr b="0" cap="none" spc="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Data.xlsx]Pivot!PivotTable17</c:name>
    <c:fmtId val="4"/>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r>
              <a:rPr lang="en-US"/>
              <a:t>Bottom 5 Product as Per Orders</a:t>
            </a: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Pivot!$S$22</c:f>
              <c:strCache>
                <c:ptCount val="1"/>
                <c:pt idx="0">
                  <c:v>Total</c:v>
                </c:pt>
              </c:strCache>
            </c:strRef>
          </c:tx>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Pivot!$R$23:$R$27</c:f>
              <c:strCache>
                <c:ptCount val="5"/>
                <c:pt idx="0">
                  <c:v>1911 Ford Town Car</c:v>
                </c:pt>
                <c:pt idx="1">
                  <c:v>1936 Mercedes Benz 500k Roadster</c:v>
                </c:pt>
                <c:pt idx="2">
                  <c:v>1957 Ford Thunderbird</c:v>
                </c:pt>
                <c:pt idx="3">
                  <c:v>1970 Chevy Chevelle SS 454</c:v>
                </c:pt>
                <c:pt idx="4">
                  <c:v>1999 Indy 500 Monte Carlo SS</c:v>
                </c:pt>
              </c:strCache>
            </c:strRef>
          </c:cat>
          <c:val>
            <c:numRef>
              <c:f>Pivot!$S$23:$S$27</c:f>
              <c:numCache>
                <c:formatCode>General</c:formatCode>
                <c:ptCount val="5"/>
                <c:pt idx="0">
                  <c:v>832</c:v>
                </c:pt>
                <c:pt idx="1">
                  <c:v>824</c:v>
                </c:pt>
                <c:pt idx="2">
                  <c:v>767</c:v>
                </c:pt>
                <c:pt idx="3">
                  <c:v>803</c:v>
                </c:pt>
                <c:pt idx="4">
                  <c:v>855</c:v>
                </c:pt>
              </c:numCache>
            </c:numRef>
          </c:val>
          <c:extLst>
            <c:ext xmlns:c16="http://schemas.microsoft.com/office/drawing/2014/chart" uri="{C3380CC4-5D6E-409C-BE32-E72D297353CC}">
              <c16:uniqueId val="{00000004-5CBC-41CD-8EE4-C2959EE456D4}"/>
            </c:ext>
          </c:extLst>
        </c:ser>
        <c:dLbls>
          <c:showLegendKey val="0"/>
          <c:showVal val="0"/>
          <c:showCatName val="0"/>
          <c:showSerName val="0"/>
          <c:showPercent val="0"/>
          <c:showBubbleSize val="0"/>
        </c:dLbls>
        <c:gapWidth val="150"/>
        <c:shape val="box"/>
        <c:axId val="926536256"/>
        <c:axId val="1942061328"/>
        <c:axId val="0"/>
      </c:bar3DChart>
      <c:catAx>
        <c:axId val="9265362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crossAx val="1942061328"/>
        <c:crosses val="autoZero"/>
        <c:auto val="1"/>
        <c:lblAlgn val="ctr"/>
        <c:lblOffset val="100"/>
        <c:noMultiLvlLbl val="0"/>
      </c:catAx>
      <c:valAx>
        <c:axId val="1942061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crossAx val="926536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solidFill>
    <a:ln w="9525" cap="flat" cmpd="sng" algn="ctr">
      <a:solidFill>
        <a:schemeClr val="tx1">
          <a:lumMod val="15000"/>
          <a:lumOff val="85000"/>
        </a:schemeClr>
      </a:solidFill>
      <a:round/>
    </a:ln>
    <a:effectLst/>
  </c:spPr>
  <c:txPr>
    <a:bodyPr/>
    <a:lstStyle/>
    <a:p>
      <a:pPr>
        <a:defRPr b="0" cap="none" spc="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Data.xlsx]Pivot!PivotTable24</c:name>
    <c:fmtId val="5"/>
  </c:pivotSource>
  <c:chart>
    <c:title>
      <c:tx>
        <c:rich>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r>
              <a:rPr lang="en-US"/>
              <a:t>Count</a:t>
            </a:r>
            <a:r>
              <a:rPr lang="en-US" baseline="0"/>
              <a:t> of Customers Based on Employees Name</a:t>
            </a:r>
            <a:endParaRPr lang="en-US"/>
          </a:p>
        </c:rich>
      </c:tx>
      <c:overlay val="0"/>
      <c:spPr>
        <a:noFill/>
        <a:ln>
          <a:noFill/>
        </a:ln>
        <a:effectLst/>
      </c:spPr>
      <c:txPr>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206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Pivot!$AF$17</c:f>
              <c:strCache>
                <c:ptCount val="1"/>
                <c:pt idx="0">
                  <c:v>Total</c:v>
                </c:pt>
              </c:strCache>
            </c:strRef>
          </c:tx>
          <c:spPr>
            <a:solidFill>
              <a:srgbClr val="002060"/>
            </a:solidFill>
            <a:ln>
              <a:noFill/>
            </a:ln>
            <a:effectLst/>
            <a:sp3d/>
          </c:spPr>
          <c:invertIfNegative val="0"/>
          <c:cat>
            <c:strRef>
              <c:f>Pivot!$AE$18:$AE$32</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Pivot!$AF$18:$AF$32</c:f>
              <c:numCache>
                <c:formatCode>General</c:formatCode>
                <c:ptCount val="15"/>
                <c:pt idx="0">
                  <c:v>5</c:v>
                </c:pt>
                <c:pt idx="1">
                  <c:v>11</c:v>
                </c:pt>
                <c:pt idx="2">
                  <c:v>10</c:v>
                </c:pt>
                <c:pt idx="3">
                  <c:v>9</c:v>
                </c:pt>
                <c:pt idx="4">
                  <c:v>8</c:v>
                </c:pt>
                <c:pt idx="5">
                  <c:v>6</c:v>
                </c:pt>
                <c:pt idx="6">
                  <c:v>9</c:v>
                </c:pt>
                <c:pt idx="7">
                  <c:v>7</c:v>
                </c:pt>
                <c:pt idx="8">
                  <c:v>12</c:v>
                </c:pt>
                <c:pt idx="9">
                  <c:v>8</c:v>
                </c:pt>
                <c:pt idx="10">
                  <c:v>5</c:v>
                </c:pt>
                <c:pt idx="11">
                  <c:v>7</c:v>
                </c:pt>
                <c:pt idx="12">
                  <c:v>10</c:v>
                </c:pt>
                <c:pt idx="13">
                  <c:v>6</c:v>
                </c:pt>
                <c:pt idx="14">
                  <c:v>9</c:v>
                </c:pt>
              </c:numCache>
            </c:numRef>
          </c:val>
          <c:extLst>
            <c:ext xmlns:c16="http://schemas.microsoft.com/office/drawing/2014/chart" uri="{C3380CC4-5D6E-409C-BE32-E72D297353CC}">
              <c16:uniqueId val="{00000000-090B-4346-A729-B4D087E9C9FA}"/>
            </c:ext>
          </c:extLst>
        </c:ser>
        <c:dLbls>
          <c:showLegendKey val="0"/>
          <c:showVal val="0"/>
          <c:showCatName val="0"/>
          <c:showSerName val="0"/>
          <c:showPercent val="0"/>
          <c:showBubbleSize val="0"/>
        </c:dLbls>
        <c:gapWidth val="150"/>
        <c:shape val="box"/>
        <c:axId val="32091055"/>
        <c:axId val="49211872"/>
        <c:axId val="0"/>
      </c:bar3DChart>
      <c:catAx>
        <c:axId val="3209105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49211872"/>
        <c:crosses val="autoZero"/>
        <c:auto val="1"/>
        <c:lblAlgn val="ctr"/>
        <c:lblOffset val="100"/>
        <c:noMultiLvlLbl val="0"/>
      </c:catAx>
      <c:valAx>
        <c:axId val="492118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320910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B050"/>
    </a:solidFill>
    <a:ln w="9525" cap="flat" cmpd="sng" algn="ctr">
      <a:solidFill>
        <a:schemeClr val="tx1">
          <a:lumMod val="15000"/>
          <a:lumOff val="85000"/>
        </a:schemeClr>
      </a:solidFill>
      <a:round/>
    </a:ln>
    <a:effectLst/>
  </c:spPr>
  <c:txPr>
    <a:bodyPr/>
    <a:lstStyle/>
    <a:p>
      <a:pPr>
        <a:defRPr b="1" cap="none" spc="0">
          <a:ln/>
          <a:solidFill>
            <a:schemeClr val="accent4"/>
          </a:solidFill>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Data.xlsx]Pivot!PivotTable21</c:name>
    <c:fmtId val="5"/>
  </c:pivotSource>
  <c:chart>
    <c:title>
      <c:tx>
        <c:rich>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r>
              <a:rPr lang="en-IN"/>
              <a:t>Count</a:t>
            </a:r>
            <a:r>
              <a:rPr lang="en-IN" baseline="0"/>
              <a:t> of Employees &amp; Customers Based on City</a:t>
            </a:r>
            <a:endParaRPr lang="en-IN"/>
          </a:p>
        </c:rich>
      </c:tx>
      <c:overlay val="0"/>
      <c:spPr>
        <a:noFill/>
        <a:ln>
          <a:noFill/>
        </a:ln>
        <a:effectLst/>
      </c:spPr>
      <c:txPr>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Pivot!$AC$7</c:f>
              <c:strCache>
                <c:ptCount val="1"/>
                <c:pt idx="0">
                  <c:v>Count of employeeNumber</c:v>
                </c:pt>
              </c:strCache>
            </c:strRef>
          </c:tx>
          <c:spPr>
            <a:solidFill>
              <a:schemeClr val="accent1"/>
            </a:solidFill>
            <a:ln>
              <a:noFill/>
            </a:ln>
            <a:effectLst/>
            <a:sp3d/>
          </c:spPr>
          <c:invertIfNegative val="0"/>
          <c:cat>
            <c:strRef>
              <c:f>Pivot!$AB$8:$AB$14</c:f>
              <c:strCache>
                <c:ptCount val="7"/>
                <c:pt idx="0">
                  <c:v>Boston</c:v>
                </c:pt>
                <c:pt idx="1">
                  <c:v>London</c:v>
                </c:pt>
                <c:pt idx="2">
                  <c:v>NYC</c:v>
                </c:pt>
                <c:pt idx="3">
                  <c:v>Paris</c:v>
                </c:pt>
                <c:pt idx="4">
                  <c:v>San Francisco</c:v>
                </c:pt>
                <c:pt idx="5">
                  <c:v>Sydney</c:v>
                </c:pt>
                <c:pt idx="6">
                  <c:v>Tokyo</c:v>
                </c:pt>
              </c:strCache>
            </c:strRef>
          </c:cat>
          <c:val>
            <c:numRef>
              <c:f>Pivot!$AC$8:$AC$14</c:f>
              <c:numCache>
                <c:formatCode>General</c:formatCode>
                <c:ptCount val="7"/>
                <c:pt idx="0">
                  <c:v>2</c:v>
                </c:pt>
                <c:pt idx="1">
                  <c:v>2</c:v>
                </c:pt>
                <c:pt idx="2">
                  <c:v>2</c:v>
                </c:pt>
                <c:pt idx="3">
                  <c:v>5</c:v>
                </c:pt>
                <c:pt idx="4">
                  <c:v>6</c:v>
                </c:pt>
                <c:pt idx="5">
                  <c:v>4</c:v>
                </c:pt>
                <c:pt idx="6">
                  <c:v>2</c:v>
                </c:pt>
              </c:numCache>
            </c:numRef>
          </c:val>
          <c:extLst>
            <c:ext xmlns:c16="http://schemas.microsoft.com/office/drawing/2014/chart" uri="{C3380CC4-5D6E-409C-BE32-E72D297353CC}">
              <c16:uniqueId val="{00000000-96E9-4440-86AB-56EA909AB1A4}"/>
            </c:ext>
          </c:extLst>
        </c:ser>
        <c:ser>
          <c:idx val="1"/>
          <c:order val="1"/>
          <c:tx>
            <c:strRef>
              <c:f>Pivot!$AD$7</c:f>
              <c:strCache>
                <c:ptCount val="1"/>
                <c:pt idx="0">
                  <c:v>Count of customerNumber</c:v>
                </c:pt>
              </c:strCache>
            </c:strRef>
          </c:tx>
          <c:spPr>
            <a:solidFill>
              <a:schemeClr val="accent2"/>
            </a:solidFill>
            <a:ln>
              <a:noFill/>
            </a:ln>
            <a:effectLst/>
            <a:sp3d/>
          </c:spPr>
          <c:invertIfNegative val="0"/>
          <c:cat>
            <c:strRef>
              <c:f>Pivot!$AB$8:$AB$14</c:f>
              <c:strCache>
                <c:ptCount val="7"/>
                <c:pt idx="0">
                  <c:v>Boston</c:v>
                </c:pt>
                <c:pt idx="1">
                  <c:v>London</c:v>
                </c:pt>
                <c:pt idx="2">
                  <c:v>NYC</c:v>
                </c:pt>
                <c:pt idx="3">
                  <c:v>Paris</c:v>
                </c:pt>
                <c:pt idx="4">
                  <c:v>San Francisco</c:v>
                </c:pt>
                <c:pt idx="5">
                  <c:v>Sydney</c:v>
                </c:pt>
                <c:pt idx="6">
                  <c:v>Tokyo</c:v>
                </c:pt>
              </c:strCache>
            </c:strRef>
          </c:cat>
          <c:val>
            <c:numRef>
              <c:f>Pivot!$AD$8:$AD$14</c:f>
              <c:numCache>
                <c:formatCode>General</c:formatCode>
                <c:ptCount val="7"/>
                <c:pt idx="0">
                  <c:v>15</c:v>
                </c:pt>
                <c:pt idx="1">
                  <c:v>20</c:v>
                </c:pt>
                <c:pt idx="2">
                  <c:v>19</c:v>
                </c:pt>
                <c:pt idx="3">
                  <c:v>33</c:v>
                </c:pt>
                <c:pt idx="4">
                  <c:v>19</c:v>
                </c:pt>
                <c:pt idx="5">
                  <c:v>11</c:v>
                </c:pt>
                <c:pt idx="6">
                  <c:v>5</c:v>
                </c:pt>
              </c:numCache>
            </c:numRef>
          </c:val>
          <c:extLst>
            <c:ext xmlns:c16="http://schemas.microsoft.com/office/drawing/2014/chart" uri="{C3380CC4-5D6E-409C-BE32-E72D297353CC}">
              <c16:uniqueId val="{00000001-96E9-4440-86AB-56EA909AB1A4}"/>
            </c:ext>
          </c:extLst>
        </c:ser>
        <c:dLbls>
          <c:showLegendKey val="0"/>
          <c:showVal val="0"/>
          <c:showCatName val="0"/>
          <c:showSerName val="0"/>
          <c:showPercent val="0"/>
          <c:showBubbleSize val="0"/>
        </c:dLbls>
        <c:gapWidth val="150"/>
        <c:shape val="box"/>
        <c:axId val="32108815"/>
        <c:axId val="1240346448"/>
        <c:axId val="0"/>
      </c:bar3DChart>
      <c:catAx>
        <c:axId val="3210881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1240346448"/>
        <c:crosses val="autoZero"/>
        <c:auto val="1"/>
        <c:lblAlgn val="ctr"/>
        <c:lblOffset val="100"/>
        <c:noMultiLvlLbl val="0"/>
      </c:catAx>
      <c:valAx>
        <c:axId val="12403464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321088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B050"/>
    </a:solidFill>
    <a:ln w="9525" cap="flat" cmpd="sng" algn="ctr">
      <a:solidFill>
        <a:schemeClr val="tx1">
          <a:lumMod val="15000"/>
          <a:lumOff val="85000"/>
        </a:schemeClr>
      </a:solidFill>
      <a:round/>
    </a:ln>
    <a:effectLst/>
  </c:spPr>
  <c:txPr>
    <a:bodyPr/>
    <a:lstStyle/>
    <a:p>
      <a:pPr>
        <a:defRPr b="1" cap="none" spc="0">
          <a:ln/>
          <a:solidFill>
            <a:schemeClr val="accent4"/>
          </a:solidFill>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Data.xlsx]Pivot!PivotTable23</c:name>
    <c:fmtId val="5"/>
  </c:pivotSource>
  <c:chart>
    <c:title>
      <c:tx>
        <c:rich>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r>
              <a:rPr lang="en-IN"/>
              <a:t>Count</a:t>
            </a:r>
            <a:r>
              <a:rPr lang="en-IN" baseline="0"/>
              <a:t> of Employees &amp; Customers Based on Country</a:t>
            </a:r>
            <a:endParaRPr lang="en-IN"/>
          </a:p>
        </c:rich>
      </c:tx>
      <c:overlay val="0"/>
      <c:spPr>
        <a:noFill/>
        <a:ln>
          <a:noFill/>
        </a:ln>
        <a:effectLst/>
      </c:spPr>
      <c:txPr>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Pivot!$AC$35</c:f>
              <c:strCache>
                <c:ptCount val="1"/>
                <c:pt idx="0">
                  <c:v>Count of employeeNumber</c:v>
                </c:pt>
              </c:strCache>
            </c:strRef>
          </c:tx>
          <c:spPr>
            <a:solidFill>
              <a:schemeClr val="accent1"/>
            </a:solidFill>
            <a:ln>
              <a:noFill/>
            </a:ln>
            <a:effectLst/>
            <a:sp3d/>
          </c:spPr>
          <c:invertIfNegative val="0"/>
          <c:cat>
            <c:strRef>
              <c:f>Pivot!$AB$36:$AB$40</c:f>
              <c:strCache>
                <c:ptCount val="5"/>
                <c:pt idx="0">
                  <c:v>Australia</c:v>
                </c:pt>
                <c:pt idx="1">
                  <c:v>France</c:v>
                </c:pt>
                <c:pt idx="2">
                  <c:v>Japan</c:v>
                </c:pt>
                <c:pt idx="3">
                  <c:v>UK</c:v>
                </c:pt>
                <c:pt idx="4">
                  <c:v>USA</c:v>
                </c:pt>
              </c:strCache>
            </c:strRef>
          </c:cat>
          <c:val>
            <c:numRef>
              <c:f>Pivot!$AC$36:$AC$40</c:f>
              <c:numCache>
                <c:formatCode>General</c:formatCode>
                <c:ptCount val="5"/>
                <c:pt idx="0">
                  <c:v>4</c:v>
                </c:pt>
                <c:pt idx="1">
                  <c:v>5</c:v>
                </c:pt>
                <c:pt idx="2">
                  <c:v>2</c:v>
                </c:pt>
                <c:pt idx="3">
                  <c:v>2</c:v>
                </c:pt>
                <c:pt idx="4">
                  <c:v>10</c:v>
                </c:pt>
              </c:numCache>
            </c:numRef>
          </c:val>
          <c:extLst>
            <c:ext xmlns:c16="http://schemas.microsoft.com/office/drawing/2014/chart" uri="{C3380CC4-5D6E-409C-BE32-E72D297353CC}">
              <c16:uniqueId val="{00000000-9F4A-4FE5-A524-98B2F7C7E6F7}"/>
            </c:ext>
          </c:extLst>
        </c:ser>
        <c:ser>
          <c:idx val="1"/>
          <c:order val="1"/>
          <c:tx>
            <c:strRef>
              <c:f>Pivot!$AD$35</c:f>
              <c:strCache>
                <c:ptCount val="1"/>
                <c:pt idx="0">
                  <c:v>Count of customerNumber</c:v>
                </c:pt>
              </c:strCache>
            </c:strRef>
          </c:tx>
          <c:spPr>
            <a:solidFill>
              <a:schemeClr val="accent2"/>
            </a:solidFill>
            <a:ln>
              <a:noFill/>
            </a:ln>
            <a:effectLst/>
            <a:sp3d/>
          </c:spPr>
          <c:invertIfNegative val="0"/>
          <c:cat>
            <c:strRef>
              <c:f>Pivot!$AB$36:$AB$40</c:f>
              <c:strCache>
                <c:ptCount val="5"/>
                <c:pt idx="0">
                  <c:v>Australia</c:v>
                </c:pt>
                <c:pt idx="1">
                  <c:v>France</c:v>
                </c:pt>
                <c:pt idx="2">
                  <c:v>Japan</c:v>
                </c:pt>
                <c:pt idx="3">
                  <c:v>UK</c:v>
                </c:pt>
                <c:pt idx="4">
                  <c:v>USA</c:v>
                </c:pt>
              </c:strCache>
            </c:strRef>
          </c:cat>
          <c:val>
            <c:numRef>
              <c:f>Pivot!$AD$36:$AD$40</c:f>
              <c:numCache>
                <c:formatCode>General</c:formatCode>
                <c:ptCount val="5"/>
                <c:pt idx="0">
                  <c:v>11</c:v>
                </c:pt>
                <c:pt idx="1">
                  <c:v>33</c:v>
                </c:pt>
                <c:pt idx="2">
                  <c:v>5</c:v>
                </c:pt>
                <c:pt idx="3">
                  <c:v>20</c:v>
                </c:pt>
                <c:pt idx="4">
                  <c:v>53</c:v>
                </c:pt>
              </c:numCache>
            </c:numRef>
          </c:val>
          <c:extLst>
            <c:ext xmlns:c16="http://schemas.microsoft.com/office/drawing/2014/chart" uri="{C3380CC4-5D6E-409C-BE32-E72D297353CC}">
              <c16:uniqueId val="{00000001-9F4A-4FE5-A524-98B2F7C7E6F7}"/>
            </c:ext>
          </c:extLst>
        </c:ser>
        <c:dLbls>
          <c:showLegendKey val="0"/>
          <c:showVal val="0"/>
          <c:showCatName val="0"/>
          <c:showSerName val="0"/>
          <c:showPercent val="0"/>
          <c:showBubbleSize val="0"/>
        </c:dLbls>
        <c:gapWidth val="150"/>
        <c:shape val="box"/>
        <c:axId val="32086735"/>
        <c:axId val="387455024"/>
        <c:axId val="0"/>
      </c:bar3DChart>
      <c:catAx>
        <c:axId val="3208673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387455024"/>
        <c:crosses val="autoZero"/>
        <c:auto val="1"/>
        <c:lblAlgn val="ctr"/>
        <c:lblOffset val="100"/>
        <c:noMultiLvlLbl val="0"/>
      </c:catAx>
      <c:valAx>
        <c:axId val="3874550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320867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B050"/>
    </a:solidFill>
    <a:ln w="9525" cap="flat" cmpd="sng" algn="ctr">
      <a:solidFill>
        <a:schemeClr val="tx1">
          <a:lumMod val="15000"/>
          <a:lumOff val="85000"/>
        </a:schemeClr>
      </a:solidFill>
      <a:round/>
    </a:ln>
    <a:effectLst/>
  </c:spPr>
  <c:txPr>
    <a:bodyPr/>
    <a:lstStyle/>
    <a:p>
      <a:pPr>
        <a:defRPr b="1" cap="none" spc="0">
          <a:ln/>
          <a:solidFill>
            <a:schemeClr val="accent4"/>
          </a:solidFill>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r>
              <a:rPr lang="en-IN"/>
              <a:t>Company's</a:t>
            </a:r>
            <a:r>
              <a:rPr lang="en-IN" baseline="0"/>
              <a:t> Forcast till 2008</a:t>
            </a:r>
            <a:endParaRPr lang="en-IN"/>
          </a:p>
        </c:rich>
      </c:tx>
      <c:overlay val="0"/>
      <c:spPr>
        <a:noFill/>
        <a:ln>
          <a:noFill/>
        </a:ln>
        <a:effectLst/>
      </c:spPr>
      <c:txPr>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endParaRPr lang="en-US"/>
        </a:p>
      </c:txPr>
    </c:title>
    <c:autoTitleDeleted val="0"/>
    <c:plotArea>
      <c:layout/>
      <c:lineChart>
        <c:grouping val="standard"/>
        <c:varyColors val="0"/>
        <c:ser>
          <c:idx val="0"/>
          <c:order val="0"/>
          <c:tx>
            <c:strRef>
              <c:f>Sheet3!$B$1</c:f>
              <c:strCache>
                <c:ptCount val="1"/>
                <c:pt idx="0">
                  <c:v>Sum of amount</c:v>
                </c:pt>
              </c:strCache>
            </c:strRef>
          </c:tx>
          <c:spPr>
            <a:ln w="28575" cap="rnd">
              <a:solidFill>
                <a:schemeClr val="accent1"/>
              </a:solidFill>
              <a:round/>
            </a:ln>
            <a:effectLst/>
          </c:spPr>
          <c:marker>
            <c:symbol val="none"/>
          </c:marker>
          <c:val>
            <c:numRef>
              <c:f>Sheet3!$B$2:$B$7</c:f>
              <c:numCache>
                <c:formatCode>"₹"\ #,##0.00;#,##0.00\ \-"₹";"₹"\ #,##0.00</c:formatCode>
                <c:ptCount val="6"/>
                <c:pt idx="0">
                  <c:v>3317348.39</c:v>
                </c:pt>
                <c:pt idx="1">
                  <c:v>4515905.51</c:v>
                </c:pt>
                <c:pt idx="2">
                  <c:v>1770936.71</c:v>
                </c:pt>
              </c:numCache>
            </c:numRef>
          </c:val>
          <c:smooth val="0"/>
          <c:extLst>
            <c:ext xmlns:c16="http://schemas.microsoft.com/office/drawing/2014/chart" uri="{C3380CC4-5D6E-409C-BE32-E72D297353CC}">
              <c16:uniqueId val="{00000000-9BD2-4E0B-BBD6-8B0258FB35A6}"/>
            </c:ext>
          </c:extLst>
        </c:ser>
        <c:ser>
          <c:idx val="1"/>
          <c:order val="1"/>
          <c:tx>
            <c:strRef>
              <c:f>Sheet3!$C$1</c:f>
              <c:strCache>
                <c:ptCount val="1"/>
                <c:pt idx="0">
                  <c:v>Forecast(Sum of amount)</c:v>
                </c:pt>
              </c:strCache>
            </c:strRef>
          </c:tx>
          <c:spPr>
            <a:ln w="25400" cap="rnd">
              <a:solidFill>
                <a:schemeClr val="accent2"/>
              </a:solidFill>
              <a:round/>
            </a:ln>
            <a:effectLst/>
          </c:spPr>
          <c:marker>
            <c:symbol val="none"/>
          </c:marker>
          <c:cat>
            <c:numRef>
              <c:f>Sheet3!$A$2:$A$7</c:f>
              <c:numCache>
                <c:formatCode>General</c:formatCode>
                <c:ptCount val="6"/>
                <c:pt idx="0">
                  <c:v>2003</c:v>
                </c:pt>
                <c:pt idx="1">
                  <c:v>2004</c:v>
                </c:pt>
                <c:pt idx="2">
                  <c:v>2005</c:v>
                </c:pt>
                <c:pt idx="3">
                  <c:v>2006</c:v>
                </c:pt>
                <c:pt idx="4">
                  <c:v>2007</c:v>
                </c:pt>
                <c:pt idx="5">
                  <c:v>2008</c:v>
                </c:pt>
              </c:numCache>
            </c:numRef>
          </c:cat>
          <c:val>
            <c:numRef>
              <c:f>Sheet3!$C$2:$C$7</c:f>
              <c:numCache>
                <c:formatCode>General</c:formatCode>
                <c:ptCount val="6"/>
                <c:pt idx="2" formatCode="&quot;₹&quot;\ #,##0.00;#,##0.00\ \-&quot;₹&quot;;&quot;₹&quot;\ #,##0.00">
                  <c:v>1770936.71</c:v>
                </c:pt>
                <c:pt idx="3" formatCode="&quot;₹&quot;\ #,##0.00;#,##0.00\ \-&quot;₹&quot;;&quot;₹&quot;\ #,##0.00">
                  <c:v>1507232.4471010405</c:v>
                </c:pt>
                <c:pt idx="4" formatCode="&quot;₹&quot;\ #,##0.00;#,##0.00\ \-&quot;₹&quot;;&quot;₹&quot;\ #,##0.00">
                  <c:v>890385.43806607975</c:v>
                </c:pt>
                <c:pt idx="5" formatCode="&quot;₹&quot;\ #,##0.00;#,##0.00\ \-&quot;₹&quot;;&quot;₹&quot;\ #,##0.00">
                  <c:v>273538.42903111997</c:v>
                </c:pt>
              </c:numCache>
            </c:numRef>
          </c:val>
          <c:smooth val="0"/>
          <c:extLst>
            <c:ext xmlns:c16="http://schemas.microsoft.com/office/drawing/2014/chart" uri="{C3380CC4-5D6E-409C-BE32-E72D297353CC}">
              <c16:uniqueId val="{00000001-9BD2-4E0B-BBD6-8B0258FB35A6}"/>
            </c:ext>
          </c:extLst>
        </c:ser>
        <c:ser>
          <c:idx val="2"/>
          <c:order val="2"/>
          <c:tx>
            <c:strRef>
              <c:f>Sheet3!$D$1</c:f>
              <c:strCache>
                <c:ptCount val="1"/>
                <c:pt idx="0">
                  <c:v>Lower Confidence Bound(Sum of amount)</c:v>
                </c:pt>
              </c:strCache>
            </c:strRef>
          </c:tx>
          <c:spPr>
            <a:ln w="12700" cap="rnd">
              <a:solidFill>
                <a:srgbClr val="ED7D31"/>
              </a:solidFill>
              <a:prstDash val="solid"/>
              <a:round/>
            </a:ln>
            <a:effectLst/>
          </c:spPr>
          <c:marker>
            <c:symbol val="none"/>
          </c:marker>
          <c:cat>
            <c:numRef>
              <c:f>Sheet3!$A$2:$A$7</c:f>
              <c:numCache>
                <c:formatCode>General</c:formatCode>
                <c:ptCount val="6"/>
                <c:pt idx="0">
                  <c:v>2003</c:v>
                </c:pt>
                <c:pt idx="1">
                  <c:v>2004</c:v>
                </c:pt>
                <c:pt idx="2">
                  <c:v>2005</c:v>
                </c:pt>
                <c:pt idx="3">
                  <c:v>2006</c:v>
                </c:pt>
                <c:pt idx="4">
                  <c:v>2007</c:v>
                </c:pt>
                <c:pt idx="5">
                  <c:v>2008</c:v>
                </c:pt>
              </c:numCache>
            </c:numRef>
          </c:cat>
          <c:val>
            <c:numRef>
              <c:f>Sheet3!$D$2:$D$7</c:f>
              <c:numCache>
                <c:formatCode>General</c:formatCode>
                <c:ptCount val="6"/>
                <c:pt idx="2" formatCode="&quot;₹&quot;\ #,##0.00;#,##0.00\ \-&quot;₹&quot;;&quot;₹&quot;\ #,##0.00">
                  <c:v>1770936.71</c:v>
                </c:pt>
                <c:pt idx="3" formatCode="&quot;₹&quot;\ #,##0.00;#,##0.00\ \-&quot;₹&quot;;&quot;₹&quot;\ #,##0.00">
                  <c:v>-767736.70425437554</c:v>
                </c:pt>
                <c:pt idx="4" formatCode="&quot;₹&quot;\ #,##0.00;#,##0.00\ \-&quot;₹&quot;;&quot;₹&quot;\ #,##0.00">
                  <c:v>-1429191.8955945866</c:v>
                </c:pt>
                <c:pt idx="5" formatCode="&quot;₹&quot;\ #,##0.00;#,##0.00\ \-&quot;₹&quot;;&quot;₹&quot;\ #,##0.00">
                  <c:v>-2143079.609627251</c:v>
                </c:pt>
              </c:numCache>
            </c:numRef>
          </c:val>
          <c:smooth val="0"/>
          <c:extLst>
            <c:ext xmlns:c16="http://schemas.microsoft.com/office/drawing/2014/chart" uri="{C3380CC4-5D6E-409C-BE32-E72D297353CC}">
              <c16:uniqueId val="{00000002-9BD2-4E0B-BBD6-8B0258FB35A6}"/>
            </c:ext>
          </c:extLst>
        </c:ser>
        <c:ser>
          <c:idx val="3"/>
          <c:order val="3"/>
          <c:tx>
            <c:strRef>
              <c:f>Sheet3!$E$1</c:f>
              <c:strCache>
                <c:ptCount val="1"/>
                <c:pt idx="0">
                  <c:v>Upper Confidence Bound(Sum of amount)</c:v>
                </c:pt>
              </c:strCache>
            </c:strRef>
          </c:tx>
          <c:spPr>
            <a:ln w="12700" cap="rnd">
              <a:solidFill>
                <a:srgbClr val="ED7D31"/>
              </a:solidFill>
              <a:prstDash val="solid"/>
              <a:round/>
            </a:ln>
            <a:effectLst/>
          </c:spPr>
          <c:marker>
            <c:symbol val="none"/>
          </c:marker>
          <c:cat>
            <c:numRef>
              <c:f>Sheet3!$A$2:$A$7</c:f>
              <c:numCache>
                <c:formatCode>General</c:formatCode>
                <c:ptCount val="6"/>
                <c:pt idx="0">
                  <c:v>2003</c:v>
                </c:pt>
                <c:pt idx="1">
                  <c:v>2004</c:v>
                </c:pt>
                <c:pt idx="2">
                  <c:v>2005</c:v>
                </c:pt>
                <c:pt idx="3">
                  <c:v>2006</c:v>
                </c:pt>
                <c:pt idx="4">
                  <c:v>2007</c:v>
                </c:pt>
                <c:pt idx="5">
                  <c:v>2008</c:v>
                </c:pt>
              </c:numCache>
            </c:numRef>
          </c:cat>
          <c:val>
            <c:numRef>
              <c:f>Sheet3!$E$2:$E$7</c:f>
              <c:numCache>
                <c:formatCode>General</c:formatCode>
                <c:ptCount val="6"/>
                <c:pt idx="2" formatCode="&quot;₹&quot;\ #,##0.00;#,##0.00\ \-&quot;₹&quot;;&quot;₹&quot;\ #,##0.00">
                  <c:v>1770936.71</c:v>
                </c:pt>
                <c:pt idx="3" formatCode="&quot;₹&quot;\ #,##0.00;#,##0.00\ \-&quot;₹&quot;;&quot;₹&quot;\ #,##0.00">
                  <c:v>3782201.5984564563</c:v>
                </c:pt>
                <c:pt idx="4" formatCode="&quot;₹&quot;\ #,##0.00;#,##0.00\ \-&quot;₹&quot;;&quot;₹&quot;\ #,##0.00">
                  <c:v>3209962.7717267461</c:v>
                </c:pt>
                <c:pt idx="5" formatCode="&quot;₹&quot;\ #,##0.00;#,##0.00\ \-&quot;₹&quot;;&quot;₹&quot;\ #,##0.00">
                  <c:v>2690156.4676894913</c:v>
                </c:pt>
              </c:numCache>
            </c:numRef>
          </c:val>
          <c:smooth val="0"/>
          <c:extLst>
            <c:ext xmlns:c16="http://schemas.microsoft.com/office/drawing/2014/chart" uri="{C3380CC4-5D6E-409C-BE32-E72D297353CC}">
              <c16:uniqueId val="{00000003-9BD2-4E0B-BBD6-8B0258FB35A6}"/>
            </c:ext>
          </c:extLst>
        </c:ser>
        <c:dLbls>
          <c:showLegendKey val="0"/>
          <c:showVal val="0"/>
          <c:showCatName val="0"/>
          <c:showSerName val="0"/>
          <c:showPercent val="0"/>
          <c:showBubbleSize val="0"/>
        </c:dLbls>
        <c:smooth val="0"/>
        <c:axId val="32065615"/>
        <c:axId val="1564715792"/>
      </c:lineChart>
      <c:catAx>
        <c:axId val="32065615"/>
        <c:scaling>
          <c:orientation val="minMax"/>
        </c:scaling>
        <c:delete val="0"/>
        <c:axPos val="b"/>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1564715792"/>
        <c:crosses val="autoZero"/>
        <c:auto val="1"/>
        <c:lblAlgn val="ctr"/>
        <c:lblOffset val="100"/>
        <c:noMultiLvlLbl val="0"/>
      </c:catAx>
      <c:valAx>
        <c:axId val="1564715792"/>
        <c:scaling>
          <c:orientation val="minMax"/>
        </c:scaling>
        <c:delete val="0"/>
        <c:axPos val="l"/>
        <c:majorGridlines>
          <c:spPr>
            <a:ln w="9525" cap="flat" cmpd="sng" algn="ctr">
              <a:solidFill>
                <a:schemeClr val="tx1">
                  <a:lumMod val="15000"/>
                  <a:lumOff val="85000"/>
                </a:schemeClr>
              </a:solidFill>
              <a:round/>
            </a:ln>
            <a:effectLst/>
          </c:spPr>
        </c:majorGridlines>
        <c:numFmt formatCode="&quot;₹&quot;\ #,##0.00;#,##0.00\ \-&quot;₹&quot;;&quot;₹&quot;\ #,##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32065615"/>
        <c:crosses val="autoZero"/>
        <c:crossBetween val="between"/>
      </c:valAx>
      <c:spPr>
        <a:noFill/>
        <a:ln>
          <a:noFill/>
        </a:ln>
        <a:effectLst/>
      </c:spPr>
    </c:plotArea>
    <c:legend>
      <c:legendPos val="b"/>
      <c:overlay val="0"/>
      <c:spPr>
        <a:solidFill>
          <a:srgbClr val="00B050"/>
        </a:solid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B050"/>
    </a:solidFill>
    <a:ln w="9525" cap="flat" cmpd="sng" algn="ctr">
      <a:solidFill>
        <a:schemeClr val="tx1">
          <a:lumMod val="15000"/>
          <a:lumOff val="85000"/>
        </a:schemeClr>
      </a:solidFill>
      <a:round/>
    </a:ln>
    <a:effectLst/>
  </c:spPr>
  <c:txPr>
    <a:bodyPr/>
    <a:lstStyle/>
    <a:p>
      <a:pPr>
        <a:defRPr b="1" cap="none" spc="0">
          <a:ln/>
          <a:solidFill>
            <a:schemeClr val="accent4"/>
          </a:solidFill>
          <a:effectLst/>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Data.xlsx]Pivot!PivotTable22</c:name>
    <c:fmtId val="14"/>
  </c:pivotSource>
  <c:chart>
    <c:title>
      <c:tx>
        <c:rich>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r>
              <a:rPr lang="en-US"/>
              <a:t>Sales</a:t>
            </a:r>
            <a:r>
              <a:rPr lang="en-US" baseline="0"/>
              <a:t> by Employees</a:t>
            </a:r>
            <a:endParaRPr lang="en-US"/>
          </a:p>
        </c:rich>
      </c:tx>
      <c:overlay val="0"/>
      <c:spPr>
        <a:noFill/>
        <a:ln>
          <a:noFill/>
        </a:ln>
        <a:effectLst/>
      </c:spPr>
      <c:txPr>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rgbClr val="00206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Pivot!$AC$17</c:f>
              <c:strCache>
                <c:ptCount val="1"/>
                <c:pt idx="0">
                  <c:v>Total</c:v>
                </c:pt>
              </c:strCache>
            </c:strRef>
          </c:tx>
          <c:spPr>
            <a:ln w="28575" cap="rnd">
              <a:solidFill>
                <a:schemeClr val="accent1"/>
              </a:solidFill>
              <a:round/>
            </a:ln>
            <a:effectLst/>
          </c:spPr>
          <c:marker>
            <c:symbol val="circle"/>
            <c:size val="5"/>
            <c:spPr>
              <a:solidFill>
                <a:srgbClr val="002060"/>
              </a:solidFill>
              <a:ln w="9525">
                <a:solidFill>
                  <a:schemeClr val="accent1"/>
                </a:solidFill>
              </a:ln>
              <a:effectLst/>
            </c:spPr>
          </c:marker>
          <c:cat>
            <c:strRef>
              <c:f>Pivot!$AB$18:$AB$32</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Pivot!$AC$18:$AC$32</c:f>
              <c:numCache>
                <c:formatCode>0</c:formatCode>
                <c:ptCount val="15"/>
                <c:pt idx="0">
                  <c:v>562582.59</c:v>
                </c:pt>
                <c:pt idx="1">
                  <c:v>704853.91</c:v>
                </c:pt>
                <c:pt idx="2">
                  <c:v>488212.67</c:v>
                </c:pt>
                <c:pt idx="3">
                  <c:v>669377.05000000005</c:v>
                </c:pt>
                <c:pt idx="4">
                  <c:v>1258577.81</c:v>
                </c:pt>
                <c:pt idx="5">
                  <c:v>386663.2</c:v>
                </c:pt>
                <c:pt idx="6">
                  <c:v>732096.79</c:v>
                </c:pt>
                <c:pt idx="7">
                  <c:v>1081530.54</c:v>
                </c:pt>
                <c:pt idx="8">
                  <c:v>347533.03</c:v>
                </c:pt>
                <c:pt idx="9">
                  <c:v>569485.75</c:v>
                </c:pt>
                <c:pt idx="10">
                  <c:v>457110.07</c:v>
                </c:pt>
                <c:pt idx="11">
                  <c:v>387477.47</c:v>
                </c:pt>
                <c:pt idx="12">
                  <c:v>868220.55</c:v>
                </c:pt>
                <c:pt idx="13">
                  <c:v>584593.76</c:v>
                </c:pt>
                <c:pt idx="14">
                  <c:v>505875.42</c:v>
                </c:pt>
              </c:numCache>
            </c:numRef>
          </c:val>
          <c:smooth val="0"/>
          <c:extLst>
            <c:ext xmlns:c16="http://schemas.microsoft.com/office/drawing/2014/chart" uri="{C3380CC4-5D6E-409C-BE32-E72D297353CC}">
              <c16:uniqueId val="{00000000-E26B-4966-8E3A-4DF06394AC84}"/>
            </c:ext>
          </c:extLst>
        </c:ser>
        <c:dLbls>
          <c:showLegendKey val="0"/>
          <c:showVal val="0"/>
          <c:showCatName val="0"/>
          <c:showSerName val="0"/>
          <c:showPercent val="0"/>
          <c:showBubbleSize val="0"/>
        </c:dLbls>
        <c:marker val="1"/>
        <c:smooth val="0"/>
        <c:axId val="32078575"/>
        <c:axId val="24732319"/>
      </c:lineChart>
      <c:catAx>
        <c:axId val="3207857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24732319"/>
        <c:crosses val="autoZero"/>
        <c:auto val="1"/>
        <c:lblAlgn val="ctr"/>
        <c:lblOffset val="100"/>
        <c:noMultiLvlLbl val="0"/>
      </c:catAx>
      <c:valAx>
        <c:axId val="2473231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320785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B050"/>
    </a:solidFill>
    <a:ln w="9525" cap="flat" cmpd="sng" algn="ctr">
      <a:solidFill>
        <a:schemeClr val="tx1">
          <a:lumMod val="15000"/>
          <a:lumOff val="85000"/>
        </a:schemeClr>
      </a:solidFill>
      <a:round/>
    </a:ln>
    <a:effectLst/>
  </c:spPr>
  <c:txPr>
    <a:bodyPr/>
    <a:lstStyle/>
    <a:p>
      <a:pPr>
        <a:defRPr b="1" cap="none" spc="0">
          <a:ln/>
          <a:solidFill>
            <a:schemeClr val="accent4"/>
          </a:solidFill>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Data.xlsx]Pivot!PivotTable8</c:name>
    <c:fmtId val="5"/>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Top</a:t>
            </a:r>
            <a:r>
              <a:rPr lang="en-US" baseline="0"/>
              <a:t> 5 Customer as Per Sales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lumMod val="50000"/>
            </a:schemeClr>
          </a:soli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solidFill>
            <a:srgbClr val="00B0F0"/>
          </a:soli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Pivot!$C$24</c:f>
              <c:strCache>
                <c:ptCount val="1"/>
                <c:pt idx="0">
                  <c:v>Total</c:v>
                </c:pt>
              </c:strCache>
            </c:strRef>
          </c:tx>
          <c:dPt>
            <c:idx val="0"/>
            <c:bubble3D val="0"/>
            <c:spPr>
              <a:solidFill>
                <a:schemeClr val="accent1">
                  <a:lumMod val="50000"/>
                </a:scheme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C8E4-4D2E-8F52-699E07CF54D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C8E4-4D2E-8F52-699E07CF54D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C8E4-4D2E-8F52-699E07CF54DF}"/>
              </c:ext>
            </c:extLst>
          </c:dPt>
          <c:dPt>
            <c:idx val="3"/>
            <c:bubble3D val="0"/>
            <c:spPr>
              <a:solidFill>
                <a:srgbClr val="00B0F0"/>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C8E4-4D2E-8F52-699E07CF54DF}"/>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C8E4-4D2E-8F52-699E07CF54DF}"/>
              </c:ext>
            </c:extLst>
          </c:dPt>
          <c:cat>
            <c:strRef>
              <c:f>Pivot!$B$25:$B$29</c:f>
              <c:strCache>
                <c:ptCount val="5"/>
                <c:pt idx="0">
                  <c:v>Australian Collectors, Co.</c:v>
                </c:pt>
                <c:pt idx="1">
                  <c:v>Euro+ Shopping Channel</c:v>
                </c:pt>
                <c:pt idx="2">
                  <c:v>La Rochelle Gifts</c:v>
                </c:pt>
                <c:pt idx="3">
                  <c:v>Mini Gifts Distributors Ltd.</c:v>
                </c:pt>
                <c:pt idx="4">
                  <c:v>Muscle Machine Inc</c:v>
                </c:pt>
              </c:strCache>
            </c:strRef>
          </c:cat>
          <c:val>
            <c:numRef>
              <c:f>Pivot!$C$25:$C$29</c:f>
              <c:numCache>
                <c:formatCode>_-[$$-409]* #,##0.00_ ;_-[$$-409]* \-#,##0.00\ ;_-[$$-409]* "-"??_ ;_-@_ </c:formatCode>
                <c:ptCount val="5"/>
                <c:pt idx="0">
                  <c:v>180585.07</c:v>
                </c:pt>
                <c:pt idx="1">
                  <c:v>820689.54</c:v>
                </c:pt>
                <c:pt idx="2">
                  <c:v>158573.12</c:v>
                </c:pt>
                <c:pt idx="3">
                  <c:v>591827.34</c:v>
                </c:pt>
                <c:pt idx="4">
                  <c:v>177913.95</c:v>
                </c:pt>
              </c:numCache>
            </c:numRef>
          </c:val>
          <c:extLst>
            <c:ext xmlns:c16="http://schemas.microsoft.com/office/drawing/2014/chart" uri="{C3380CC4-5D6E-409C-BE32-E72D297353CC}">
              <c16:uniqueId val="{0000000F-63EC-4A08-9C2A-EBB0EC9873EB}"/>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w="6350" cap="flat" cmpd="sng" algn="ctr">
      <a:solidFill>
        <a:schemeClr val="dk1"/>
      </a:solidFill>
      <a:prstDash val="solid"/>
      <a:miter lim="800000"/>
    </a:ln>
    <a:effectLst>
      <a:outerShdw blurRad="63500" sx="102000" sy="102000" algn="ctr" rotWithShape="0">
        <a:prstClr val="black">
          <a:alpha val="40000"/>
        </a:prst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Data.xlsx]Pivot!PivotTable2</c:name>
    <c:fmtId val="5"/>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Top</a:t>
            </a:r>
            <a:r>
              <a:rPr lang="en-US" baseline="0"/>
              <a:t> 5 Product as Per Sales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Pivot!$C$16</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Pivot!$B$17:$B$21</c:f>
              <c:strCache>
                <c:ptCount val="5"/>
                <c:pt idx="0">
                  <c:v>1952 Alpine Renault 1300</c:v>
                </c:pt>
                <c:pt idx="1">
                  <c:v>1968 Ford Mustang</c:v>
                </c:pt>
                <c:pt idx="2">
                  <c:v>1992 Ferrari 360 Spider red</c:v>
                </c:pt>
                <c:pt idx="3">
                  <c:v>2001 Ferrari Enzo</c:v>
                </c:pt>
                <c:pt idx="4">
                  <c:v>2003 Harley-Davidson Eagle Drag Bike</c:v>
                </c:pt>
              </c:strCache>
            </c:strRef>
          </c:cat>
          <c:val>
            <c:numRef>
              <c:f>Pivot!$C$17:$C$21</c:f>
              <c:numCache>
                <c:formatCode>_-[$$-409]* #,##0.00_ ;_-[$$-409]* \-#,##0.00\ ;_-[$$-409]* "-"??_ ;_-@_ </c:formatCode>
                <c:ptCount val="5"/>
                <c:pt idx="0">
                  <c:v>190017.96</c:v>
                </c:pt>
                <c:pt idx="1">
                  <c:v>161531.48000000001</c:v>
                </c:pt>
                <c:pt idx="2">
                  <c:v>276839.98</c:v>
                </c:pt>
                <c:pt idx="3">
                  <c:v>190755.86</c:v>
                </c:pt>
                <c:pt idx="4">
                  <c:v>170686</c:v>
                </c:pt>
              </c:numCache>
            </c:numRef>
          </c:val>
          <c:extLst>
            <c:ext xmlns:c16="http://schemas.microsoft.com/office/drawing/2014/chart" uri="{C3380CC4-5D6E-409C-BE32-E72D297353CC}">
              <c16:uniqueId val="{00000005-818D-4413-B3BA-197FE42FFE6A}"/>
            </c:ext>
          </c:extLst>
        </c:ser>
        <c:dLbls>
          <c:showLegendKey val="0"/>
          <c:showVal val="0"/>
          <c:showCatName val="0"/>
          <c:showSerName val="0"/>
          <c:showPercent val="0"/>
          <c:showBubbleSize val="0"/>
        </c:dLbls>
        <c:gapWidth val="150"/>
        <c:shape val="box"/>
        <c:axId val="1070945264"/>
        <c:axId val="1076954160"/>
        <c:axId val="0"/>
      </c:bar3DChart>
      <c:catAx>
        <c:axId val="107094526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076954160"/>
        <c:crosses val="autoZero"/>
        <c:auto val="1"/>
        <c:lblAlgn val="ctr"/>
        <c:lblOffset val="100"/>
        <c:noMultiLvlLbl val="0"/>
      </c:catAx>
      <c:valAx>
        <c:axId val="1076954160"/>
        <c:scaling>
          <c:orientation val="minMax"/>
        </c:scaling>
        <c:delete val="0"/>
        <c:axPos val="l"/>
        <c:majorGridlines>
          <c:spPr>
            <a:ln w="9525" cap="flat" cmpd="sng" algn="ctr">
              <a:solidFill>
                <a:schemeClr val="dk1">
                  <a:lumMod val="50000"/>
                  <a:lumOff val="50000"/>
                </a:schemeClr>
              </a:solidFill>
              <a:round/>
            </a:ln>
            <a:effectLst/>
          </c:spPr>
        </c:majorGridlines>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070945264"/>
        <c:crosses val="autoZero"/>
        <c:crossBetween val="between"/>
        <c:dispUnits>
          <c:builtInUnit val="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w="6350" cap="flat" cmpd="sng" algn="ctr">
      <a:solidFill>
        <a:schemeClr val="dk1"/>
      </a:solidFill>
      <a:prstDash val="solid"/>
      <a:miter lim="800000"/>
    </a:ln>
    <a:effectLst>
      <a:outerShdw blurRad="63500" sx="102000" sy="102000" algn="ctr" rotWithShape="0">
        <a:prstClr val="black">
          <a:alpha val="40000"/>
        </a:prst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Data.xlsx]Pivot!PivotTable10</c:name>
    <c:fmtId val="5"/>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Bottom</a:t>
            </a:r>
            <a:r>
              <a:rPr lang="en-US" baseline="0"/>
              <a:t> 5 Product as Per Sales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Pivot!$F$16</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Pivot!$E$17:$E$21</c:f>
              <c:strCache>
                <c:ptCount val="5"/>
                <c:pt idx="0">
                  <c:v>1936 Mercedes Benz 500k Roadster</c:v>
                </c:pt>
                <c:pt idx="1">
                  <c:v>1939 Chevrolet Deluxe Coupe</c:v>
                </c:pt>
                <c:pt idx="2">
                  <c:v>1958 Chevy Corvette Limited Edition</c:v>
                </c:pt>
                <c:pt idx="3">
                  <c:v>1982 Ducati 996 R</c:v>
                </c:pt>
                <c:pt idx="4">
                  <c:v>1982 Lamborghini Diablo</c:v>
                </c:pt>
              </c:strCache>
            </c:strRef>
          </c:cat>
          <c:val>
            <c:numRef>
              <c:f>Pivot!$F$17:$F$21</c:f>
              <c:numCache>
                <c:formatCode>_-[$$-409]* #,##0.00_ ;_-[$$-409]* \-#,##0.00\ ;_-[$$-409]* "-"??_ ;_-@_ </c:formatCode>
                <c:ptCount val="5"/>
                <c:pt idx="0">
                  <c:v>29763.39</c:v>
                </c:pt>
                <c:pt idx="1">
                  <c:v>28052.94</c:v>
                </c:pt>
                <c:pt idx="2">
                  <c:v>31627.96</c:v>
                </c:pt>
                <c:pt idx="3">
                  <c:v>33268.76</c:v>
                </c:pt>
                <c:pt idx="4">
                  <c:v>30972.87</c:v>
                </c:pt>
              </c:numCache>
            </c:numRef>
          </c:val>
          <c:extLst>
            <c:ext xmlns:c16="http://schemas.microsoft.com/office/drawing/2014/chart" uri="{C3380CC4-5D6E-409C-BE32-E72D297353CC}">
              <c16:uniqueId val="{00000005-505E-4AB7-A2D0-58657D724678}"/>
            </c:ext>
          </c:extLst>
        </c:ser>
        <c:dLbls>
          <c:showLegendKey val="0"/>
          <c:showVal val="0"/>
          <c:showCatName val="0"/>
          <c:showSerName val="0"/>
          <c:showPercent val="0"/>
          <c:showBubbleSize val="0"/>
        </c:dLbls>
        <c:gapWidth val="150"/>
        <c:shape val="box"/>
        <c:axId val="1022703456"/>
        <c:axId val="1076947712"/>
        <c:axId val="0"/>
      </c:bar3DChart>
      <c:catAx>
        <c:axId val="10227034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076947712"/>
        <c:crosses val="autoZero"/>
        <c:auto val="1"/>
        <c:lblAlgn val="ctr"/>
        <c:lblOffset val="100"/>
        <c:noMultiLvlLbl val="0"/>
      </c:catAx>
      <c:valAx>
        <c:axId val="1076947712"/>
        <c:scaling>
          <c:orientation val="minMax"/>
        </c:scaling>
        <c:delete val="0"/>
        <c:axPos val="l"/>
        <c:majorGridlines>
          <c:spPr>
            <a:ln w="9525" cap="flat" cmpd="sng" algn="ctr">
              <a:solidFill>
                <a:schemeClr val="dk1">
                  <a:lumMod val="50000"/>
                  <a:lumOff val="50000"/>
                </a:schemeClr>
              </a:solidFill>
              <a:round/>
            </a:ln>
            <a:effectLst/>
          </c:spPr>
        </c:majorGridlines>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022703456"/>
        <c:crosses val="autoZero"/>
        <c:crossBetween val="between"/>
        <c:dispUnits>
          <c:builtInUnit val="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w="6350" cap="flat" cmpd="sng" algn="ctr">
      <a:solidFill>
        <a:schemeClr val="dk1"/>
      </a:solidFill>
      <a:prstDash val="solid"/>
      <a:miter lim="800000"/>
    </a:ln>
    <a:effectLst>
      <a:outerShdw blurRad="63500" sx="102000" sy="102000" algn="ctr" rotWithShape="0">
        <a:prstClr val="black">
          <a:alpha val="40000"/>
        </a:prst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Data.xlsx]Pivot!PivotTable9</c:name>
    <c:fmtId val="9"/>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Office</a:t>
            </a:r>
            <a:r>
              <a:rPr lang="en-US" baseline="0"/>
              <a:t> Distribution Sales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Pivot!$C$32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Pivot!$B$33:$B$39</c:f>
              <c:strCache>
                <c:ptCount val="7"/>
                <c:pt idx="0">
                  <c:v>Tokyo</c:v>
                </c:pt>
                <c:pt idx="1">
                  <c:v>Boston</c:v>
                </c:pt>
                <c:pt idx="2">
                  <c:v>Sydney</c:v>
                </c:pt>
                <c:pt idx="3">
                  <c:v>NYC</c:v>
                </c:pt>
                <c:pt idx="4">
                  <c:v>San Francisco</c:v>
                </c:pt>
                <c:pt idx="5">
                  <c:v>London</c:v>
                </c:pt>
                <c:pt idx="6">
                  <c:v>Paris</c:v>
                </c:pt>
              </c:strCache>
            </c:strRef>
          </c:cat>
          <c:val>
            <c:numRef>
              <c:f>Pivot!$C$33:$C$39</c:f>
              <c:numCache>
                <c:formatCode>_-[$$-409]* #,##0.00_ ;_-[$$-409]* \-#,##0.00\ ;_-[$$-409]* "-"??_ ;_-@_ </c:formatCode>
                <c:ptCount val="7"/>
                <c:pt idx="0">
                  <c:v>457110.07</c:v>
                </c:pt>
                <c:pt idx="1">
                  <c:v>892538.62</c:v>
                </c:pt>
                <c:pt idx="2">
                  <c:v>1147176.3500000001</c:v>
                </c:pt>
                <c:pt idx="3">
                  <c:v>1157589.72</c:v>
                </c:pt>
                <c:pt idx="4">
                  <c:v>1429063.57</c:v>
                </c:pt>
                <c:pt idx="5">
                  <c:v>1436950.7</c:v>
                </c:pt>
                <c:pt idx="6">
                  <c:v>3083761.58</c:v>
                </c:pt>
              </c:numCache>
            </c:numRef>
          </c:val>
          <c:extLst>
            <c:ext xmlns:c16="http://schemas.microsoft.com/office/drawing/2014/chart" uri="{C3380CC4-5D6E-409C-BE32-E72D297353CC}">
              <c16:uniqueId val="{00000005-0A6D-4347-A385-98E410A4F964}"/>
            </c:ext>
          </c:extLst>
        </c:ser>
        <c:dLbls>
          <c:showLegendKey val="0"/>
          <c:showVal val="0"/>
          <c:showCatName val="0"/>
          <c:showSerName val="0"/>
          <c:showPercent val="0"/>
          <c:showBubbleSize val="0"/>
        </c:dLbls>
        <c:gapWidth val="150"/>
        <c:shape val="box"/>
        <c:axId val="210747471"/>
        <c:axId val="136801631"/>
        <c:axId val="0"/>
      </c:bar3DChart>
      <c:catAx>
        <c:axId val="2107474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36801631"/>
        <c:crosses val="autoZero"/>
        <c:auto val="1"/>
        <c:lblAlgn val="ctr"/>
        <c:lblOffset val="100"/>
        <c:noMultiLvlLbl val="0"/>
      </c:catAx>
      <c:valAx>
        <c:axId val="136801631"/>
        <c:scaling>
          <c:orientation val="minMax"/>
        </c:scaling>
        <c:delete val="0"/>
        <c:axPos val="l"/>
        <c:majorGridlines>
          <c:spPr>
            <a:ln w="9525" cap="flat" cmpd="sng" algn="ctr">
              <a:solidFill>
                <a:schemeClr val="dk1">
                  <a:lumMod val="50000"/>
                  <a:lumOff val="50000"/>
                </a:schemeClr>
              </a:solidFill>
              <a:round/>
            </a:ln>
            <a:effectLst/>
          </c:spPr>
        </c:majorGridlines>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10747471"/>
        <c:crosses val="autoZero"/>
        <c:crossBetween val="between"/>
        <c:dispUnits>
          <c:builtInUnit val="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w="6350" cap="flat" cmpd="sng" algn="ctr">
      <a:solidFill>
        <a:schemeClr val="dk1"/>
      </a:solidFill>
      <a:prstDash val="solid"/>
      <a:miter lim="800000"/>
    </a:ln>
    <a:effectLst>
      <a:outerShdw blurRad="63500" sx="102000" sy="102000" algn="ctr" rotWithShape="0">
        <a:prstClr val="black">
          <a:alpha val="40000"/>
        </a:prst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Data.xlsx]Pivot!PivotTable11</c:name>
    <c:fmtId val="5"/>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Distribution Per Year</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Pivot!$F$25</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7C82-458E-90E0-06C216AE802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7C82-458E-90E0-06C216AE8024}"/>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7C82-458E-90E0-06C216AE8024}"/>
              </c:ext>
            </c:extLst>
          </c:dPt>
          <c:cat>
            <c:strRef>
              <c:f>Pivot!$E$26:$E$28</c:f>
              <c:strCache>
                <c:ptCount val="3"/>
                <c:pt idx="0">
                  <c:v>2003</c:v>
                </c:pt>
                <c:pt idx="1">
                  <c:v>2004</c:v>
                </c:pt>
                <c:pt idx="2">
                  <c:v>2005</c:v>
                </c:pt>
              </c:strCache>
            </c:strRef>
          </c:cat>
          <c:val>
            <c:numRef>
              <c:f>Pivot!$F$26:$F$28</c:f>
              <c:numCache>
                <c:formatCode>"₹"\ #,##0.00;#,##0.00\ \-"₹";"₹"\ #,##0.00</c:formatCode>
                <c:ptCount val="3"/>
                <c:pt idx="0">
                  <c:v>3317348.39</c:v>
                </c:pt>
                <c:pt idx="1">
                  <c:v>4515905.51</c:v>
                </c:pt>
                <c:pt idx="2">
                  <c:v>1770936.71</c:v>
                </c:pt>
              </c:numCache>
            </c:numRef>
          </c:val>
          <c:extLst>
            <c:ext xmlns:c16="http://schemas.microsoft.com/office/drawing/2014/chart" uri="{C3380CC4-5D6E-409C-BE32-E72D297353CC}">
              <c16:uniqueId val="{00000008-E6D3-4AAF-BB17-33CB5D9A7324}"/>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w="6350" cap="flat" cmpd="sng" algn="ctr">
      <a:solidFill>
        <a:schemeClr val="dk1"/>
      </a:solidFill>
      <a:prstDash val="solid"/>
      <a:miter lim="800000"/>
    </a:ln>
    <a:effectLst>
      <a:outerShdw blurRad="63500" sx="102000" sy="102000" algn="ctr" rotWithShape="0">
        <a:prstClr val="black">
          <a:alpha val="40000"/>
        </a:prst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Data.xlsx]Pivot!PivotTable15</c:name>
    <c:fmtId val="4"/>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r>
              <a:rPr lang="en-US"/>
              <a:t>Distribution</a:t>
            </a:r>
            <a:r>
              <a:rPr lang="en-US" baseline="0"/>
              <a:t> Based on ProductLine</a:t>
            </a:r>
            <a:endParaRPr lang="en-US"/>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Pivot!$P$12</c:f>
              <c:strCache>
                <c:ptCount val="1"/>
                <c:pt idx="0">
                  <c:v>Total</c:v>
                </c:pt>
              </c:strCache>
            </c:strRef>
          </c:tx>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Pivot!$O$13:$O$19</c:f>
              <c:strCache>
                <c:ptCount val="7"/>
                <c:pt idx="0">
                  <c:v>Classic Cars</c:v>
                </c:pt>
                <c:pt idx="1">
                  <c:v>Motorcycles</c:v>
                </c:pt>
                <c:pt idx="2">
                  <c:v>Planes</c:v>
                </c:pt>
                <c:pt idx="3">
                  <c:v>Ships</c:v>
                </c:pt>
                <c:pt idx="4">
                  <c:v>Trains</c:v>
                </c:pt>
                <c:pt idx="5">
                  <c:v>Trucks and Buses</c:v>
                </c:pt>
                <c:pt idx="6">
                  <c:v>Vintage Cars</c:v>
                </c:pt>
              </c:strCache>
            </c:strRef>
          </c:cat>
          <c:val>
            <c:numRef>
              <c:f>Pivot!$P$13:$P$19</c:f>
              <c:numCache>
                <c:formatCode>General</c:formatCode>
                <c:ptCount val="7"/>
                <c:pt idx="0">
                  <c:v>35582</c:v>
                </c:pt>
                <c:pt idx="1">
                  <c:v>12778</c:v>
                </c:pt>
                <c:pt idx="2">
                  <c:v>11872</c:v>
                </c:pt>
                <c:pt idx="3">
                  <c:v>8532</c:v>
                </c:pt>
                <c:pt idx="4">
                  <c:v>2818</c:v>
                </c:pt>
                <c:pt idx="5">
                  <c:v>11001</c:v>
                </c:pt>
                <c:pt idx="6">
                  <c:v>22933</c:v>
                </c:pt>
              </c:numCache>
            </c:numRef>
          </c:val>
          <c:extLst>
            <c:ext xmlns:c16="http://schemas.microsoft.com/office/drawing/2014/chart" uri="{C3380CC4-5D6E-409C-BE32-E72D297353CC}">
              <c16:uniqueId val="{00000004-5D16-4F92-BF71-94FF1A34A090}"/>
            </c:ext>
          </c:extLst>
        </c:ser>
        <c:dLbls>
          <c:showLegendKey val="0"/>
          <c:showVal val="0"/>
          <c:showCatName val="0"/>
          <c:showSerName val="0"/>
          <c:showPercent val="0"/>
          <c:showBubbleSize val="0"/>
        </c:dLbls>
        <c:gapWidth val="150"/>
        <c:shape val="box"/>
        <c:axId val="735585616"/>
        <c:axId val="918373344"/>
        <c:axId val="0"/>
      </c:bar3DChart>
      <c:catAx>
        <c:axId val="7355856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crossAx val="918373344"/>
        <c:crosses val="autoZero"/>
        <c:auto val="1"/>
        <c:lblAlgn val="ctr"/>
        <c:lblOffset val="100"/>
        <c:noMultiLvlLbl val="0"/>
      </c:catAx>
      <c:valAx>
        <c:axId val="918373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crossAx val="735585616"/>
        <c:crosses val="autoZero"/>
        <c:crossBetween val="between"/>
        <c:dispUnits>
          <c:builtInUnit val="thousands"/>
          <c:dispUnitsLbl>
            <c:spPr>
              <a:noFill/>
              <a:ln>
                <a:noFill/>
              </a:ln>
              <a:effectLst/>
            </c:spPr>
            <c:txPr>
              <a:bodyPr rot="-5400000" spcFirstLastPara="1" vertOverflow="ellipsis" vert="horz" wrap="square" anchor="ctr" anchorCtr="1"/>
              <a:lstStyle/>
              <a:p>
                <a:pPr>
                  <a:defRPr sz="10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solidFill>
    <a:ln w="9525" cap="flat" cmpd="sng" algn="ctr">
      <a:solidFill>
        <a:schemeClr val="tx1">
          <a:lumMod val="15000"/>
          <a:lumOff val="85000"/>
        </a:schemeClr>
      </a:solidFill>
      <a:round/>
    </a:ln>
    <a:effectLst/>
  </c:spPr>
  <c:txPr>
    <a:bodyPr/>
    <a:lstStyle/>
    <a:p>
      <a:pPr>
        <a:defRPr b="0" cap="none" spc="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Data.xlsx]Pivot!PivotTable16</c:name>
    <c:fmtId val="4"/>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r>
              <a:rPr lang="en-US"/>
              <a:t>Top 5 Product as per Orders</a:t>
            </a: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Pivot!$P$22</c:f>
              <c:strCache>
                <c:ptCount val="1"/>
                <c:pt idx="0">
                  <c:v>Total</c:v>
                </c:pt>
              </c:strCache>
            </c:strRef>
          </c:tx>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Pivot!$O$23:$O$27</c:f>
              <c:strCache>
                <c:ptCount val="5"/>
                <c:pt idx="0">
                  <c:v>1930 Buick Marquette Phaeton</c:v>
                </c:pt>
                <c:pt idx="1">
                  <c:v>1937 Lincoln Berline</c:v>
                </c:pt>
                <c:pt idx="2">
                  <c:v>1941 Chevrolet Special Deluxe Cabriolet</c:v>
                </c:pt>
                <c:pt idx="3">
                  <c:v>1992 Ferrari 360 Spider red</c:v>
                </c:pt>
                <c:pt idx="4">
                  <c:v>American Airlines: MD-11S</c:v>
                </c:pt>
              </c:strCache>
            </c:strRef>
          </c:cat>
          <c:val>
            <c:numRef>
              <c:f>Pivot!$P$23:$P$27</c:f>
              <c:numCache>
                <c:formatCode>General</c:formatCode>
                <c:ptCount val="5"/>
                <c:pt idx="0">
                  <c:v>1074</c:v>
                </c:pt>
                <c:pt idx="1">
                  <c:v>1111</c:v>
                </c:pt>
                <c:pt idx="2">
                  <c:v>1076</c:v>
                </c:pt>
                <c:pt idx="3">
                  <c:v>1808</c:v>
                </c:pt>
                <c:pt idx="4">
                  <c:v>1085</c:v>
                </c:pt>
              </c:numCache>
            </c:numRef>
          </c:val>
          <c:extLst>
            <c:ext xmlns:c16="http://schemas.microsoft.com/office/drawing/2014/chart" uri="{C3380CC4-5D6E-409C-BE32-E72D297353CC}">
              <c16:uniqueId val="{00000004-1F20-4730-8D72-B2E6FCBD788A}"/>
            </c:ext>
          </c:extLst>
        </c:ser>
        <c:dLbls>
          <c:showLegendKey val="0"/>
          <c:showVal val="0"/>
          <c:showCatName val="0"/>
          <c:showSerName val="0"/>
          <c:showPercent val="0"/>
          <c:showBubbleSize val="0"/>
        </c:dLbls>
        <c:gapWidth val="150"/>
        <c:shape val="box"/>
        <c:axId val="926730048"/>
        <c:axId val="918387728"/>
        <c:axId val="0"/>
      </c:bar3DChart>
      <c:catAx>
        <c:axId val="926730048"/>
        <c:scaling>
          <c:orientation val="minMax"/>
        </c:scaling>
        <c:delete val="0"/>
        <c:axPos val="b"/>
        <c:numFmt formatCode="General" sourceLinked="1"/>
        <c:majorTickMark val="none"/>
        <c:minorTickMark val="none"/>
        <c:tickLblPos val="nextTo"/>
        <c:spPr>
          <a:noFill/>
          <a:ln>
            <a:noFill/>
          </a:ln>
          <a:effectLst/>
        </c:spPr>
        <c:txPr>
          <a:bodyPr rot="-2700000" spcFirstLastPara="1" vertOverflow="ellipsis"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crossAx val="918387728"/>
        <c:crosses val="autoZero"/>
        <c:auto val="1"/>
        <c:lblAlgn val="ctr"/>
        <c:lblOffset val="100"/>
        <c:noMultiLvlLbl val="0"/>
      </c:catAx>
      <c:valAx>
        <c:axId val="9183877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crossAx val="926730048"/>
        <c:crosses val="autoZero"/>
        <c:crossBetween val="between"/>
        <c:dispUnits>
          <c:builtInUnit val="thousands"/>
          <c:dispUnitsLbl>
            <c:spPr>
              <a:noFill/>
              <a:ln>
                <a:noFill/>
              </a:ln>
              <a:effectLst/>
            </c:spPr>
            <c:txPr>
              <a:bodyPr rot="-5400000" spcFirstLastPara="1" vertOverflow="ellipsis" vert="horz" wrap="square" anchor="ctr" anchorCtr="1"/>
              <a:lstStyle/>
              <a:p>
                <a:pPr>
                  <a:defRPr sz="10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solidFill>
    <a:ln w="9525" cap="flat" cmpd="sng" algn="ctr">
      <a:solidFill>
        <a:schemeClr val="tx1">
          <a:lumMod val="15000"/>
          <a:lumOff val="85000"/>
        </a:schemeClr>
      </a:solidFill>
      <a:round/>
    </a:ln>
    <a:effectLst/>
  </c:spPr>
  <c:txPr>
    <a:bodyPr/>
    <a:lstStyle/>
    <a:p>
      <a:pPr>
        <a:defRPr b="0" cap="none" spc="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Classic Modal Data.xlsx]Pivot!PivotTable19</c:name>
    <c:fmtId val="6"/>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r>
              <a:rPr lang="en-US"/>
              <a:t>Top 5 Customer as Per Orders</a:t>
            </a: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Pivot!$P$40</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E38-470B-B4CF-E744625DB55E}"/>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E38-470B-B4CF-E744625DB55E}"/>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E38-470B-B4CF-E744625DB55E}"/>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BE38-470B-B4CF-E744625DB55E}"/>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BE38-470B-B4CF-E744625DB55E}"/>
              </c:ext>
            </c:extLst>
          </c:dPt>
          <c:cat>
            <c:strRef>
              <c:f>Pivot!$O$41:$O$45</c:f>
              <c:strCache>
                <c:ptCount val="5"/>
                <c:pt idx="0">
                  <c:v>Australian Collectors, Co.</c:v>
                </c:pt>
                <c:pt idx="1">
                  <c:v>AV Stores, Co.</c:v>
                </c:pt>
                <c:pt idx="2">
                  <c:v>Euro+ Shopping Channel</c:v>
                </c:pt>
                <c:pt idx="3">
                  <c:v>La Rochelle Gifts</c:v>
                </c:pt>
                <c:pt idx="4">
                  <c:v>Mini Gifts Distributors Ltd.</c:v>
                </c:pt>
              </c:strCache>
            </c:strRef>
          </c:cat>
          <c:val>
            <c:numRef>
              <c:f>Pivot!$P$41:$P$45</c:f>
              <c:numCache>
                <c:formatCode>General</c:formatCode>
                <c:ptCount val="5"/>
                <c:pt idx="0">
                  <c:v>1926</c:v>
                </c:pt>
                <c:pt idx="1">
                  <c:v>1778</c:v>
                </c:pt>
                <c:pt idx="2">
                  <c:v>9327</c:v>
                </c:pt>
                <c:pt idx="3">
                  <c:v>1832</c:v>
                </c:pt>
                <c:pt idx="4">
                  <c:v>6366</c:v>
                </c:pt>
              </c:numCache>
            </c:numRef>
          </c:val>
          <c:extLst>
            <c:ext xmlns:c16="http://schemas.microsoft.com/office/drawing/2014/chart" uri="{C3380CC4-5D6E-409C-BE32-E72D297353CC}">
              <c16:uniqueId val="{0000000E-F432-481A-8A76-E2142662FC19}"/>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solidFill>
    <a:ln w="9525" cap="flat" cmpd="sng" algn="ctr">
      <a:solidFill>
        <a:schemeClr val="tx1">
          <a:lumMod val="15000"/>
          <a:lumOff val="85000"/>
        </a:schemeClr>
      </a:solidFill>
      <a:round/>
    </a:ln>
    <a:effectLst/>
  </c:spPr>
  <c:txPr>
    <a:bodyPr/>
    <a:lstStyle/>
    <a:p>
      <a:pPr>
        <a:defRPr b="0" cap="none" spc="0">
          <a:ln w="0"/>
          <a:solidFill>
            <a:schemeClr val="tx1"/>
          </a:solidFill>
          <a:effectLst>
            <a:glow rad="63500">
              <a:schemeClr val="accent4">
                <a:satMod val="175000"/>
                <a:alpha val="40000"/>
              </a:schemeClr>
            </a:glow>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 of Customers Based on Customer's Country</cx:v>
        </cx:txData>
      </cx:tx>
      <cx:txPr>
        <a:bodyPr vertOverflow="overflow" horzOverflow="overflow" wrap="square" lIns="0" tIns="0" rIns="0" bIns="0"/>
        <a:lstStyle/>
        <a:p>
          <a:pPr algn="ctr" rtl="0">
            <a:defRPr sz="1400" b="0" i="0">
              <a:solidFill>
                <a:schemeClr val="accent4"/>
              </a:solidFill>
              <a:latin typeface="Calibri" panose="020F0502020204030204" pitchFamily="34" charset="0"/>
              <a:ea typeface="Calibri" panose="020F0502020204030204" pitchFamily="34" charset="0"/>
              <a:cs typeface="Calibri" panose="020F0502020204030204" pitchFamily="34" charset="0"/>
            </a:defRPr>
          </a:pPr>
          <a:r>
            <a:rPr lang="en-IN">
              <a:solidFill>
                <a:schemeClr val="accent4"/>
              </a:solidFill>
            </a:rPr>
            <a:t>Count of Customers Based on Customer's Country</a:t>
          </a:r>
        </a:p>
      </cx:txPr>
    </cx:title>
    <cx:plotArea>
      <cx:plotAreaRegion>
        <cx:series layoutId="regionMap" uniqueId="{8111CF11-38CA-4A49-AE1F-AEAB9E1E4165}">
          <cx:dataLabels>
            <cx:txPr>
              <a:bodyPr vertOverflow="overflow" horzOverflow="overflow" wrap="square" lIns="0" tIns="0" rIns="0" bIns="0"/>
              <a:lstStyle/>
              <a:p>
                <a:pPr algn="ctr" rtl="0">
                  <a:defRPr sz="850" b="0" i="0">
                    <a:solidFill>
                      <a:schemeClr val="accent4"/>
                    </a:solidFill>
                    <a:latin typeface="Calibri" panose="020F0502020204030204" pitchFamily="34" charset="0"/>
                    <a:ea typeface="Calibri" panose="020F0502020204030204" pitchFamily="34" charset="0"/>
                    <a:cs typeface="Calibri" panose="020F0502020204030204" pitchFamily="34" charset="0"/>
                  </a:defRPr>
                </a:pPr>
                <a:endParaRPr lang="en-IN">
                  <a:solidFill>
                    <a:schemeClr val="accent4"/>
                  </a:solidFill>
                </a:endParaRPr>
              </a:p>
            </cx:txPr>
            <cx:visibility seriesName="0" categoryName="0" value="1"/>
          </cx:dataLabels>
          <cx:dataId val="0"/>
          <cx:layoutPr>
            <cx:geography cultureLanguage="en-US" cultureRegion="IN" attribution="Powered by Bing">
              <cx:geoCache provider="{E9337A44-BEBE-4D9F-B70C-5C5E7DAFC167}">
                <cx:binary>7Hxpb9tasu1fCc7nRx/OQ6PPBXoPnDVLluwvhCzLnOeZv/6VYjttK87Q6DycAO/moJMOqS0WV9Ve
tapqO/88Df84Jedj9WlIk6z+x2n464+gaYp//PlnfQrO6bG+ScNTldf5U3NzytM/86en8HT+87E6
9mHm/8mznPjnKThWzXn443/+Cd/mn3M3Px2bMM9W7bka1+e6TZr6O/c+vPXplLdZc1nuwzf99Yde
HbPT+Y9P56wJm3E7Fue//nj3kT8+/Xn9RV899FMCdjXtI6wV5RuZF1VW45U/PiV55r9c529ESRUU
keW0l1+vz5wfU1j3Yzs+W3F8fKzOdf3p5c9/r3tn878vh3WOn18Y5xfz9PXn9/nzPaD/88+rC/CG
V1feYH4Nx49uXUP+r7ZuqmMSHl8R+O9RZ3jpRuFVVlSFV3zfoc8J4o2osZwiCCJ7+cW9PvsZ/Z8y
6WMHvFl65YM3d67d8K/db+KGX+kEUbmRVIVVWPF96HPiDSeymqoK0mfsPwT/+4Z8B/rLwo+Av1z/
Cvbt3w/7bvOv19j77+Ne0G4kVpAUVpLfxTujaTcspwoix0rPdAMueaa454DfZWFzfvy0aY7NuX69
9ZE9HyN/tfwK/6u7117Ybf5+L6Bz4odt+r03/894X2JvZAhySVaVL4C/oX/xRpY5XpVU9XkLsMLr
o5/98RP2fOyJLwuvfPDl+jX6iP796Ft1dTwnrwh8FHb/GfgCe6NyvMhLMvsMvvpuNwD5q5ImKq/Y
X4P/Y3M+xv513RX0r5evkbfcvx95PcySY/b466CXhRtelBVFll7Q5d9BD3lZ41mNA898yP0/Yc/H
2H9ZeAX+l+vX6OvW348+PmbHR8hLv0psyvyNpIg8x3H8F3TfkA6jgRhlFY1juRf4r1jnx/Z8DP7r
uivsXy9fQ48h44GIvlKUX134fyo6121df19j/GeUI3PA6ArLy9L7gL8kXk2VZJH7WOz82I6PIX9d
dwX56+VryNe/gcAk5yw9VvGvC3cJyETgOU1Q/i1q3oS7eqOpIPJfJT7LXmmen7DnY+y/LLwC/8v1
a/SJ8/cHvHGu0mM2/kL0OYhsTlOV1yR7pfLZG0Fl4T+V/7DA/Ql7Pkb/y8Ir9L9c/wr930DhmFD5
f3Lgt1+HPw8tBKB6lZeFj8ieu5RZ8sU3kvT60Gdt+cWWT5t/Qfn/7eTzMf5Xy6+8cHX32hfmb7AT
dmDDt1/6P6N9SbjRREEVeOElyN8rTQYSsgTFmMi+sD8L2eGDusuBHtdj/t3y42NnvJRWX9ZfeeP6
9rU7DPT3E5NVnX+tBJX4G1WWOE3mXzbG+4zMKDeaoomSBsT1ZeO89clPGPSxM74svPLCl+vX8Fu/
ATNZzTH5hVlBFG4kXoKgV58ba5fmzpuczPFASoA6p4gfZoUfWvMN5J9f4hr356tfof4bdH3sY3HM
XqngFxS8IOwlkJiS8u9k+xZ14RLzsiTzV6ngh2Z8DPfLsiu4X65ew20v/36OmZ+b4FxdaOa7za3/
kPt5KHUlGRToe+UjQcdf1jhFfc0J2qujn/PvTxrzMfTvFl854N29azfMf4Nuw5U4+FVJ+H+V0NeD
sM/Rcz0ju26Mz8/9p/vz8demX0bkoAnNshD+L12I9/mXUyA/C6LIcfKVGPpJc761Md68y1cb4829
rzbG/W/AT3nVH39hFpa0G40TBNA/L124qyzM3iiCqskaqNW3ymf+QzO+gf3LumvYXy5/hfji70d8
GYRJWBRh9v1xx3+WEThoSIgw04X+5xdl+TYN89ylZJNlmDy+B/4nrfkY/XeLr1zw7t61H5bmb+CH
/NeyD4h/6PzLCnSFvgjMty7QbkCXiryswoDsbegvf2jHN8B/WXeN+8vlryD/DbLwMq+a1j/+ynmL
diOr0IhTpPdK6FJqwQ0Ygb06A+6/R/3HpnwL99eVXyH/euMr7H8D3X9dkP8qCfS/fYjmc5xcK57n
U0Ef3roWQxvowRyLvDq/huh/X5ZxN4IEAwGBfQ1/qATekhEr3ECDVLo0sF8f+lwi/JQtH2+MN0uv
dsabO9dbY2P8/Zlgk7dN8OlfT1V4Or6i8d+7gOFhDKBBkcYq72UoTCJZVeFEXhNfn/aC/U/a8Q34
362+9sC7m9dOuP/Xb+CE4hj+wr6ECEMAEDus/HoK66o9Cs0iSRRgbvail6510eZH5nzDCc/LrtF/
vnoNO/0Njp9s+vPj+RfiDvpfhg6bwksv/aD3uMNoQOKBeNTXwdlVh+LH5nwD95fXuAb+5fI18pvf
oP256cNmem4NvdLAf086cOhTZTmYCUDof/4Fc/Y3vK/eQErQoB33cvd6KPCTNn3LB29e6CtHvLl3
7Q38G1QDVyfFfpU6+v/4WNzVIYs3Z3O/nFomx+ZIPx93/um7n0MPtNbV0hdt/+EGeval9fjXHxwk
4i9nqC/f8K4keHNK9v2S87FuYDFQGwenqXle5Hj4PwIwW3/+fAdmC9rl7AuUHJomciLU2BmUOsFf
fzCwBgpvOPMFiUiRWE2BOqS+JGO4BxMLKNmBLCVVg9UCr345YA5F4ejn2RekXv7+KWvTZR5mTf3X
HzzUkcXzxy7vBnMnlWN5mD2xcPhPgDkUKLvidFyDuIRPc/+nFNgAnsyyO3bVVKa2UE5jrTOHoECC
meLC4QwmIY0ddiZf0VbPXQ/5GRYz1MxYFkU7ds1P6A2AH9gkAp1/16aLzW9s6oKgb0WpZ3fRttDD
OUv5VU1ZnG0lvaZaQCKr0RO3cFPE2pIpnQRT2HP3kSMSxUztdJcbE2qoYGRmdwvXbA9phoCjFCUq
icwG7yok7utluWSeS7Dn0+YfWM4BUX5luSAq4CBgS2gZgrffWs4pqTSO7cju+lV8FHEuETVCfGTI
PmFT3LUkj7D2yK+/DxgPEfn1YyWOg5mJIPFwiOT9Y+WO4cpMndhdfAyPDEfaEiuoePRX3rJGpcGR
bBEaaY65CnMqzmhZW0xLmgHHxXPO+yYCl3j+2hR4d1WEWQOcqwO1+hYBNhO4TElibpeiisRmiaNl
R5JlupJp9NgbjZVjhkrUDR2PdFigBc2QgodbCCynRYEToJUdmZVRm/6iMbwfmKdewvk63IU35l2F
u9ZJJTcJgJTiE4XRp0HvatoImPFQ1OtCqIeBzUdz32ojEjBYmdcMakskkKxDIi5jNJlK7ZQxgVA8
1gqBpeF8FlZYHjBfI09AYYsZURc9u0LqQg4IY29ZxRKtCSm6sp/lPa0n1IlGHuvwuaEnNUuKnuYM
qWLK9TPYeriv9IknqRNWtAtMvnEi3qkyLBw82i5aDwm35UOSY+mOsaQza6b7oUA1B39nPfz90AKK
+gFiV5txGP2k50Rw6KRvg1n7xJiZFZEcAXIH6dRYLWWpdmIgzCQUo5GGqJ5DpJFAl/QRV9v0NjYV
klk1bumIJT3R7xvCkQHVWGtxZgGqiEw5oNOQEWtIQYopLUTsU45ERMOeKSNWH3B/2phdalQ90Yx2
yx6aEUnqvMQhrgndh3jAkp26E+aRhIt1J6MpQUWBGyMb4DdA9yyR2qpNJzAGPX/o4BUi+zFG6fMR
kG/vgA8345sQA+5+uwPikmOZcgQOaG15VW29Wy5DVYwrDoktUZwuJDzsAN1fyUt5W4Yo3vY88Q5h
hJQEtSR18xyNPB5jHAvIrwx+HiuojH7gWP6yEb+3E66oakjZIE+8gtupMVI2TY5UI1/XBufEIhJ8
NA4Gu8w00lWo6Ym4qF3VTGMc6lqGubsh02uZfD/UeE360CaFUzReUOCgkHxlUxuNYpSMYFNxGDgk
1ygfEachb8TtiOQAS4DWfdAgLkXZg3/21xpSE9Rt1CPkq+bAHrl9sQ1X2TLYDCHKApo/ZVaAq0W3
DWU9DDHfrFlM1HV5p66FRfaoRxYzkWor92Qs576PWCfgUZwgZhPaA3x/hphttWPu3NGVHtkV/9QE
iD2Ot9IisQI7vc1vpYZKAvYnBJtBQ0ysFxHSHmsWNRBy1cG7T1fBqdA9O15ny3Hu5ZinnqElOptR
5ZCkuHKbEPGTWWeGdkomnW0f+jDAQ0Cmg3Ao1/Gca2321q/m6lM6ZxKc3iYhCnuSuZ07WexZ3OWr
QkBdipnBCULYa+pMIkqEMhEl59qpGMTo/UraTovwNtjmtyJtqfcY3odm8NiFaKNsWjueh3N/Hs+r
EA2HYBttPTuf97f+egIgl8UyWgqO7OMqQ0U6Y/QccUQmAvFRg/A4oLLRFeCEELVPfYXgS/oEaSId
b9MJwfc8PeXUW+VU0CdHNhhdQiUabZamhtwdG+mROUgdXII8wZpxjYQOhSwuWJ1pUO6j1JaAHKY7
xaqItnlsqYQqN17LtkAGIlJtUSILrLQ6V7xVTDE2/BgB0ViREdmwrMC1yd05kIvXBxX3tMWCJW3k
XWD4pMCiGVB/I5vKXWUolkJGI6CMm9wrJEDqehcSAY2ogCzgEYdfJTOfMNbcmxeENTMqoBjuM9Zh
tFMAOSbiPKARoN9jtqCiEeoCSrDm4tZpbb00lc3g5iikGvXttbZOZ6XB9uikLiQfPWxlMuEIdWZH
81k5g792VqbHeHsf6QWwYGM2tkcgGSwfOD2BV4d8sxyQl+HSAL+0Mk7tAtIsGWPUkdQMyLnVQ2Mf
zgZzCdSDB7OeqSLSQp1zeZtx/bmks/gBpWYHH05IRmL8EJEORXqHUywQMHSePYwLb5EfWBzTcNUi
HlDqSEk5cIYHITNL78Ewqy5RYYZznvorjiSbCvL85AxWZXWWmGM2x7Ez0sr17gUNJSLlNqnT4DxD
poclJM6nRU87kAZ3o4+yQwi73dlE4I3EdVQ82hMkk+ySQiETt08+7Y2eMiEacWjD7reTDQeRuDiH
tEbBQuLNae4b/kra81ROUGJlAFZva/oaSIVA1OsKhRApsWfLT5DYtU1ghWRYTLpGFNhIEAORVWDw
LItUSFqN1dNFSyMjDpAdrOJFqLeQ6zKr0gd9IK2dwQ5zoxnzyOuqbqqQgwK7xx4WkGwMW4g5zCAI
fqts0Lj3DxzNcGSGuoxyolg41iPsk9LM7AiPZoJlKuqhzhoTgaxFWjw60y5qCWzpzVABKZRUNtLb
iQBn32f6KXQjk6E1FnTx6fLI3p7ANZzuI3HZ0HR9eZ0RwzZWsbS82F1TUiYoDzGzYWQzCCgXIm9V
6JC3Zyl+YJdiUaAuwGyCFbwdXA7E90iFQ3DH45SWNJ1n8JWcHqJgIxkR8Ug2YtECByx4SPL1Eyvp
Q4sH2I+xrc1BNKW0I/fBhrmk65mbobJEB7UCV4HbjNLdGy0kes7uMKJ3INvXHZ6oOS9oaAWOZo9b
EUUMZnBFpxHlAuZGxPpEbFFJQOhbwDZlSg6JVej+XMSpkRAH0KejoaCJ+LRDKrgdblB5VaJ0pt5p
jnLynRHDW5mcXtqXAkIAtZKzKNZVk7ESq7EUNFgNbCPgK1M1LkSOsi3kSqQdJlM0AjyZ55pUUGeE
7oM/5zaTrjgRMOCcW5SrxlWNiA7gWtXwkQxypgBBU9N4DWBLELkZrkGg6NFWpMUiWMhGTHNDhepl
gurl1BIREtek1wgiHO3PJU6QSHoiGAU6ccZAN/JWM3YB1azJFkl96g/dE7/Q4GP2vHnageIaSDBX
yZ7DZxWtG7Sbnzsko6NMGrQYtkxtShkanFEvDZC2iNcjXZpnKLZVl4VNvEx3heXTdlWjFPG03nlW
ZgkeEUmij4oJgZyjeRtCBFcmr1fAgaMuYfYhoeAsVGDWEGhmSKsCKyuFtkSg+8vjYxwRdEotaRWZ
Loi7BU9kNJLOgLKSjPA9I+ouFIq0mbCK9mkH7J5f9tqyWijrxhJOg8XbJaovHL+0EuK5HAF3gMXF
EigYdcBtiQ7aknqQoNJ1bKewf0NIudNeWt3FVCYc5oFVQ1qYqVk6npGaM96Y9BJ4eQkETGS7WVjp
rQYKtSKdC+RLU1yD4FUNgeRGg4CHaEb42Ww14sAaaTmTaHbLOT5UWiCezHrnG+kObNsyt9sa9fSx
IcqjI6FJD1cxzo1TPVPWPmWX0qoyQQHPFPSQY9ktNrLlQ1occWF1jk+h4ib5YcDsMrRUkkEUx9Ya
6I6wWHJaIzZ7GxgRcoyIvVWNgSFgq6WYn3EEWBM/8HY/5+0Aq1QDHyoogO0J/7vNkTeLjE2LTdZR
UIQhssmwKXFu9nBFpQd+zdvAxKztAf4SgQxLOb1LdS5AYQwvVK5Av0Mul2YhLUmOtT23T/byMiGn
dUA40zfmywHiucYKHbBqtTm6QKiufGcg3aLEIl6XiHMYHAPf6yAE7lNDxJzpuaUeEMkoTH/L4NzO
7sCBZ40Wt56prU6xk5DJRwOZHHHZkwJCLaIF8O1ehWQVQQ6rZwPqUPPQ6srMAp5plhl5UMCVqsEg
WOx6kJFynECWG0z4OogEMHfGLzO0pJIxxbhXacKQYS+Z7ZnH8rxw+dtB9wY0Pg36aGiLdF24EGYW
6J1FtFV3ox3OwwT5c28XWcHWd2raGp01OOARyLjxgEFPt7Cl2x4nEW4PYYplCPakgEJlhNQe6J0d
mFAKhFZktlZSgqqQsLoIaszhZudD7VMOuFheyqpoIUN6rsxy16C7SD91l+7GfR3rKbCg20YX/8iP
9QpEGh5PmTmxSF5KD/IyUpFoRcfYqFFliovMUdG0zoHhBbw/s48aFowYt/Nw1WzC+8JkVoBijFXi
2b4to2LvPYLccENkKVRddsDGIhpQ5bhQJFMVhZilkS6TAZK0dinp7xP4W43iGTxiPSFv65a4MQPc
mepj1/GIlXEL5aJGR/GSDtRix+f6UEOJvQQpwUNCAGsGlBWk2AQVTXzCFw6zUe+hHgBCWnnnQQc5
AWVeQdrJUM+TG1L47UJWPohTH6QApGajnae0NgTXp4o+wZvfqXqAaqsyApNFE65QZjcAwdro9lGD
l+0uNgczx9sSXr1pUGh4Fm/FsOkbR8oJkE4QL6AGCATKD6Bwcboqbei5AHcoZgg6NYBE40A5j1ha
Qn4BTatrCAxyU5yaBwlsmFzQesxnjQul82ROJLYPwPOQOA6DxeIAdm5wKBpTSdx+oloLFaC/znRv
JkEzLLcLqw1xicuZbDxMYCqPBeilwPeSZKHgSwZoXfA74u+kFZC6go+C3ZjRhgOVAF+Tn8vLB8FH
FVSb40Hetrown6Ano80q5MN2Hq2Opj4+uRz1t9JDQNLV4EABizqqmvGiJbKeW8VKRdDSalDqRuTU
YVaH/hZSIJNntEEJfDmLCjoAk+1DxC61eQSpA6opm8GBOUKkMzPfkO/GCA3VPomxxuGCp/25Y4jm
Qim26g0Z9GI5K1pUpaswJvmqXUFPMkZxbMB2KO/ZXXKh7RU09aAC8JbtbApQzELrK3fiETjRp7Il
zDJdtEU8PAjA5JOHmVuBFGYNdsk42frz0picdlYjTUNjTyBVmNB1qCGA6zt+0SwghpC8mvR0LkPz
IlpEdyvooFkP4ID5AOHBAGQjjSBVq9Bt46DuEKEW0ShnZHvYYeYZKnrrvnEGU8OKEeic4wGlQYR3
JOhxSYccVdZkxSvfbhVaJ5iHoipEPkjIEV1SamUIy1DfhRZUBzWWe8zVGJpnVuX4rjBCBh3d7FYB
d/cXqHEdIgrZZ7sXD+qmWrN6YeeUkZDaIm6laDQBRj+WCWYtvkC8BP1APZFtnkFqjwLF5jjc9jRh
iZ8YoYQ4aIuFtIcODHNR0gIUuhsoASA9QZcLzVgcAXdfQjg3BL1zog6HPoodMUHwJwhwPabPHb8a
9JIPgQE5RtDVmHqjIQJ9NCaXI8gwG+lORQIuoCKDqgKrK8VhaLGpUX2cBUZhlSjH94UrQbYGxWdC
IlPtSNcuTeHFMnRLa8JL9+gB1YFyRb6lonOBlvuUSNCGMyMfaQxlAhyD0klw0u0q6NyhDNynzTzo
LUlr2APwhf2y1YH2wM4OdTYHagXIFiW3zYoH1TDRArUBGVssGcx92u+9DIm9MZamNNNwjH1wtzQL
oIiSDOPUoLMw90WgyM5HlgDBwj4C2w6wQ33rIkm7AgugBi5WdJAPKqqCFOrQwgctJKwHFO3Zz9t3
gH21VWhnUiq7MnDwBEphgq8ZdQ2nrki8xeVbfGug0TGFjoirQFOsJOGsPExAzqN+dtsEe6zewdsJ
i2kdWjmP8sqqgAGgPq0gN8OuXzDrqkFFhJm5P5NhJzG6KFDxUZlHJe2cCkTCvgn1Zs8LKEiQXKDU
ypxonq0V4+ixyJcwk+OUIcnYIcao3bSFKPPvJbMQ6IBEWvs4HZCcQ2IIFmOBLA+aXfXdhFUelYt2
OeqTwVtMhAUTnqgCp95rLKrqjQKxZKf3leMt1APWVsEtJOoajUsOgu3et7PMjKCLQ0M3vQtVdJvE
ZJSsWDbCDEsDeuob3Mx6FvVWS8oIladeZwxWxLG1DHEW4TgCXd26Sol56LpCp1ymYOS+l2cT9BJK
0wNnheYEYqIE+jcynBW6CFDFiN2ybrD277p1VerdDHp4w6yaZbPW4dfQk5WWEjRGHX4mVjo74g7i
tKJDb1QnnjW0zfh0SRIi0Ml0igrk3Q7Q9utp9qh1aLyVV7mEoDUk4kT3ehRLpHuANgHIn85JFuMu
NDPRzarZBE0RaArFpifq6WRqoQsdKG+dBkjpEbTsqhkD7QgJa+QgVkjbylCOXDrQSwXC+QHeaoz0
djFuW9QjgSb3EvbmgJQDrY/OOCbnxKzNOY+YpbfuNz4IkwI/xjro9F2yYpF0d2SsFAUiyqdT0y4C
3ukipzh3Z4bUTm03JFhCnxcKV9WuakjVtEwsD7Y39H5T7E1m5KFJokWH2xox0GVoCHQYeKxIbtIQ
j6WsaMSyrUEp7eGsBK1AGQYNR1AHpEKnUbdDAvKacRI6zBNDWUFDnVDgKejv9pi09EEAHdDpOXTI
O+Q58Ua4HWRc3Su3vVvsRJ23grWsX7JhvADcFlB98CQw9AJ+A6ELVaIC3YPHAkMfZ+OzaDRFs+Zp
6YEWl/ULZ9VOqEdGCqVMAHFf6v4tgyKDsZ8aIyTMNkL7aZU44DbELmoyksyAPhJWZ/V+I69Zmxf1
MTW6AnHLWNXhXb3B9YUjq91J/XYEASjjeHIr3lGgzxh289S7i2IU3ef1fgrOanqIBhaXPmyunkc8
7CldeuqteiE+ZLsoh/h20mauZlYWzxOpJokEcQzVXnyafGhsBaY0rJTAHHIqku3Jtwr0BFGcoF1h
QGcTRxpmSXKcoKwD+aM3Orhen4fE36p6R1my6ewU1gCzDsZ4EOydthooe5hoML8Uc8PTBEojtCrE
O5Mt0Gidgsb1gP6O1YolLaRiyKErDzGrwp6XemkBi0cIBijwoXAD9fiCdwSoky8Fdwf1DY8PCpFy
DKLY9aHF8ijv6egms4x2M9ZD3kZGwIywn2UTBC8q9QkzBm8CN7mbCHEGqBjcW4UtVSgxvblsFCTD
vgxzBQpYVDGpBiSdQR76mMnwBm+YQk97XYG2YbKY7nOBBDktm1UJ20Uyu3WS0wS6mY/5sm9t5inx
kecZfAqpBvOdUdh8aVcJ7SajYHHa4HGj1tv4IDs8DE8HKgFRwz69bd22IunSeyiX1ZHlURiSIiPS
Li5Jcx+thtGG3QYJMgR9BRKfQG025LhayVA2FzDd5JcVks1xG/h6q1kZNJaAQWozyZ0uQaVqqtDV
rVFzP6mYuY9zlCQomHOgVlmL9Y2k39XbBjNLhfT7jQDdLx8rkcHvc9AfPNFsVkMho2eV7rWIPcTL
xMxikHLJMQItdDvxq6jEUoGZVfzYresK3himniq6zLTAR9Afih2Vw+md9qTCzkzxlNKm0qEorPiV
3OJo7cEwJrH4aS92RifYaT3rJiRnyGMwAF2oDgxvUxAeoC9OfoMDKOJjWgdoZElYWKloKkDhPZoy
LKeorbHYzFnuAm2/gJV9YPCT7ocEkO1qPasRd8xB1u35BvUP/DpzmVNNCxBFNtdiGNqcshxBdy1g
l8KCcZvYiHk6gGYroKWf9k8RrYzeVOf+orfEA5QgKWGhqQXmrLniR8Pw64kl/Lg0nBAQBF68nASH
H959P05SE7nIg7JMdgmMhUZoQZVP8broLj12SA59SvKnGvTNljF9aG8GWw661NLGN8Odp4+neDne
8ZssgYYJlDIJjknoQsn5JHi0eupHfXiCSGkt3hHngNz4fO7ym7Owr04XfDYejhXBiUZR5TgJzji8
nYW14ZjVBSeLu8C9PXgzmPKh2aJG1rlfLpf73HUFPMemiW9/NN5Sryfx10++TOnenCEYq7Dq0wie
DPUCVIASFI2zQwmzxUUfmIuHBXO4D/ADVHIlzlToRIa8fulYtzEFAXf2CBdtGcreaYq+7KHchcEO
sMkeho4XLY0GuhOoDblTyPGTqqAnKOVxscKmrwPlrlYmwdDEWnmQsiTo4m7avUZ6jjLbx8cISwIB
/sYCDA/Q7fdnaNzl3wJ6N9a7fu/L/TfvzQydrEjllOzSp/DIQyuiITCKSRXiJUSpzKA2B9WCcesl
cGKLhQxgTa7ijNBMbUltwARHTUg5UxdRhItFJeB4Nc7SErUt0layWZjCQ/HQpEiMkNwj/nHKrPx+
hOLuDj6hwkQdTlkA2UMjLATJwG6llAB00Zo/gJacULmFUxfQgjpETzWPRgFDG7F3c52H4N4ziw7A
N2EYJ0BElg6029tlMOHpiQF+AyqHLsNafWhueTfNUHBWNsUB8jCgrA6oObH36qy7U55/vvPbMXw9
lJQFOCHDwwmZy0QSDshczXO9QZML0a8EiGHVyO7KuQAt0ADqhw6KrwryIsgYosGfcw6mNxGtHz63
+b/vWOGyU96Oay9WqNzlnw6B6Sj8ozmXMf0bv+ZCwQ2iUgg7dScaPEhG1g4sdi6mCChnWLZ2Yh2a
xQTV6IAYzGlESBFUhaGRcXR8zG4h38GI9N4DFR/9YJdLlx9G+cA4+CEWSQGE1M/nU94YF7ZeLOdt
Ie06/XAIlilM4/8vYee1nDgWtusrokoogDhdSzkgJIJlTihjQAKRk4Cr3488e/+7x+O/XVPV08lG
WuELb/g6Ot+lPjY8+vptAuCRVN5BxDFsjnfzWhYZZg2/drA2cac/mWiC1N79bA0Pe1vdWXpwBsjR
3cnZSdOef4zL4Clu4Ux2I2NIB+x3qVZf/Kz0DUDKm5peLSOZ3ILJVi6GZzdog9OI0rbSnmdQBupB
j8YvUKm1584+GXVk8rTjRqESan5ae5xce3EL1pOnVJ/Am+WCQnwtX8Bc4rGTtKgiDq1w61rpDhwY
Ot6erIqEaCz3Sw3YcblaD/dyGy8WEz0+gd/u/Ye1HU2rV4MDQUAdRfGU208C9niTlEOQPDEyoA28
aUz+EnlnvDOICYbGDxNClWOaFk1vBk40E8Zdzo/JTRcjqLS12H7OzaAleuEhHd2W6C1QTUxPrGF6
CheaCJ346PiFMAcHlzvIA/D8nwee2ZrUwrtVcpUuwjjfjgCmrk7LsPXJ7urQc7z8AiB/vkvbnro0
qxC27CCfRwdQ9DbeJqMGIgDsBRa7X8LrFoSRRk9+fl5XL3fp7pXmJgxOsS6nrc8edG6SVPYr5KrM
Z9bSUOS61RANJ6vTFoNPGjGXLvclHNaTPj7Kk4fYLX2judBZW3d3MnO6zjS2cuMKQh2rMp6PRvzu
ck05It2HWLYKEL3lueCXuugMuYDSo0uZP0VADWu/5CU/aWIwQ63wXg8Obeu+a3CvSW31a4RsJ8cL
agFRzrIEcibst2fL0ZpWPHrY72UhautdrC/227tauMdjn1Kya+mq9aFzuMR+el0Og7tLnbsGiz4b
jskX9NyLHzyH7fHWfje2on+V92Vpo1Wp7PO4coJbMmsUKvWwFPrJPiWzkNo62POVPNjq/eD3+09+
RjU/LO2d1e+b4BRvp/xtL/q81KUtTMc2cyrunSz7HSFeLtRZNhDvdfRRhqd3VWyDUgx7fljB1XId
Z+Ig4B6ai1Smw5rAKaohp1xcqH5EfaUJ3LgTqjAZFpZ3Xraerhpugtnd4ZmpfZAjVZK76vXdZwKW
0e6/RW35HqiWfIpVb7C6HCwPvcPwklzpFfY2P107hbMyUCDITUrD7czEu2r65QfVaOss7FbwcU29
1Sbdy5R2tBaPjaCy/Mf5+r9H7u9KnK+YqekEzQ5DJjuNf/fPmLm5Ge3H9mE8x3k8nRdASC3IwatX
SXcv7PGRx2cRvNIF0ft7tNZ//uQuJQ8TbTqK9k2Q1+60zw/11dXHEJF5gwbHyVlxAA1HgB7LwQu4
OagiXUSSTssUQSEDuVo7LTrIc8zRAgdbda1TGHb/Mej9r2ui/ZTN0OZRUZLJGDn7rSK7HDeHujzf
tLEeG/tE31rPVUvsCuRb3OYQesrV4uMTjNDINkn9iJGWlILmUt3L3kddu7Phi/74UQb7Y9QGanoE
xPH9spP9fQW1/5a95Ls/nvPb3q2fTE/W19oeJWUTp1Ui+Mydvvw52Cg7ORpd37LBNrygVAA9E1yc
h/1hOmNZh3vawtZI8395ombP/pOBO22TUlbt6ExI+/dpMnctrfs6my90XZXIQfWno1t8HEIm+Uvx
KaItV/XkB/bWll6qwbSnf3+A9leO/9sTfFuTy1Uv9wflpY8n+d6fOudhkmxHsXX8NGXecaegDp8X
QZFNeXcQc81qs1Q7o1FGKDFpwynEKOmaYu47D5GZo0JkbeQebXEISiJSQU7aJP79gvQjyw4bayCi
88d79JBvLwnTS1SybVHo0mgD7nVE/akL++C/Dy6WCwPUHx/eA8/rbcTi4qWr3dBDuwZKtLzS5E/3
dJcgcIU1y1aTB6lqshnTQXdFaq0qa7XqWcPJb0q8ZlrIDztmdjWDydVt/euM/VGWnLo7dXc8sV4H
O46nibOBJalPpBzfHUSAxn2iszck/hf/dyLa/3rN1B/LNYap/r+P/qaaLDrV0XjdT8Y4tODwL2Lk
u9mbsCFRiM2WF/5S95u/veq3IrWrdw8vpXnVyTWn8KOWmradRLmIOZqNi0jmKKTFfOfxJKgQT3K+
OzYlyKH2qyYHL2dH4Q50a/D2QgVx9qsosu1qYIoKbKc/EwDZErpAbNDnKoIbv6a0soxB6gGCPoXX
szxtQDS/XAiqO1OsCgfksxaLtiYWpwsd0dn5+234dXO/9cX6+v466OazafDi+JSV8gKl7/vK+3Lm
DEj9QonGnmdu5IrOxfv7h3f+22URnajDceT1GFnWTIz+M7PUdac6la+dPq7R9lzzSSt8vKMDC7cF
3DHEVa6mRVPGTS/S3yTZUvVdyEabG/OG/CW6FuJt7UcDWqZtV3wW4hJzGYuuvZaD4i4i+yyCYAux
PfQWi/T2S3b6een+ePpvS7c7PtW1oez18dmJQ0REHITSyli3ImokOIE3XHldf2IiJvr7uiED/+FK
MuMQswFDPxk19i2IGrvt89Jbq/txK1xPoOWRImwXSRUmmmqvYUmn64y6XJHxHTnOrEvdd4Rnn98y
WkMxNyJyVXbgyzAqiNK/38ShSyMQqm58t5x4bxHjHl63v9xqPnxbdj/aUFvrGKKgfERP6s+r1fEH
rQ8Nwg8GIRnYtq2KwFultThCz8utu5Ibuy+LwessLlavY22JfEaAJKUdj4F45sM6fIpiqHglQCWI
f78PXRpF1JTBwVHEqpwOW5a36tWCdJ4+xdmlNSj26ADbbecyt0zlq9BSw9Lmxixmtpr9Wn/8tszf
MsWt2O/3ra7+HPe80t9GL2c6PzptcUKU0nNU5AmvEfQ4Ihi0BKwYRFfzX2v5BJaJoq5bW6rTCzSc
ElJZO+d4E5hvd5eqEYUZtEHrl8vc+yl89RTcC1yrjoYR7d/3SVG02e5otPdjAAtE4hBHMuk5iQaN
DWkr6jjR3hAr9FD4wNZQ+j/eDsgZMwrThqtbKsgKLBPKbxsOqJR1TUYQY1ehgLHAlkWwsQKGEXJz
MB4ehuobBXyghEdUWKVdw0dTxoKAwIU2qG/atcKDHaIoQ02wtXsw7G2wsZtMbx67T+mORMybdOxf
bsePu8asf+4HPzAe69+r0O20C6XodDRC2oO0/Jizf6jX3rpBnXDatu5Gyt+DmflTScj4lf/52G+5
amdW+uGpUWpB4/g58aDwwOjWAlmapJ6Ymm6cg4vGdGPzeumXQ+g4kWkZkH82qJ13oIX3rRiwP2th
ePzRchAJNb+pYibkWFK/dRMa/BVV7tbrvW/GLWsRgllCJ3hnGUB8fcIvjffy5i3U+O9r+gU9fK+Z
EJpTtHXxOBlfAemPGuDxOlza7fXXmhKPr9bUScrPkS+2oQDVnwQwWouZ/MUDoH83TTSdR4+R0l2l
g+WLCcb/3knlYDw1/WlU4/snOK3ZitpXt7y5u4/X2u6UQWfShj6sJ7S6CLLakuzbJVIRTnxoyb2t
HzxltNs5APlgtrdcXVSF11kohb1DRIc4Go1X9LwKWNd2/PR282J1OFjK9HSJQDofg8sb0Jm2+GUp
f6hpcIB2mIWnqQwj/EqKfywlA93Ot9vT0MZWHvecOeCScD/tyBTvVxIVQt7FL8v4U7OCGZt/eYTB
8yr/Nsa3RNXiUG47F402Km/yFAzQYANWc0IrTRPgikwXImqhRKkjeZWdSu6sNcwkEhIrvdFR/oYq
f33gt9PUVrq6yaYquqZ/T1/1665ctdleG5+t0+TSiDo3NJOhktwi7ie6b2PkkY7+vvCdppr426d+
i+a6uteqY5M0DWHFSJHvyTS5R/NSOmu7POKS0bBECM2aX31VvnA9oH+q7NELzjH7io+7Zdb2Ri43
1rWPwqSIU0OFu2dihjssjA9I8tNwl6zg7mU5nvWfyGD302HhpNYvh+g/DjluBivIBFJMjSbmw284
5rasDkdlzQrWsolxbeTuXTl42UCndXi0/r5y3R+P7P//NPXbPdS1ojqtW9z+k729E930KR9qNfqc
RsWZgCZdnPdd9InArf+Qn2QSdC4oqtASI21dbaIS+eB2L/ApjA7ydADpza6kGpyFQGGIioFyNmvI
yIYIV0R/NyoFZ29tXWXFr7fx+u0UKm/b+CYMcUSU+ff3++o5/3MyTFJmt9PrdbFv/zvOnG+drVmc
lGLcTnRKJiUAG3YvyI7vaO9wXqASOYeVicJYo/ly6887AmpWGpwaeRbiCk9dbCa6A+u2hPzDqHU8
NV3ZsR2aZ/nEqWH+luR+PMx/PPK3ClB5HPazw+mkjfdRsbfX3sy/ht3+VXCNXsHJRzs8nr0VTun+
famwxf5wif743G+X6FFsjpuiVJp+IYyfq6lKbtPt0dbxs23oHldv77tRPxhzB1JPO4pfTuKvH990
FH8Ez9t9dzueu7y2IQ4fTV49JgiuUU6hAp+vU4Qd6Lp6diMQQjZmn5wnigbVKj7XNR1XiY4w/2VB
fshRVFv//+zo/34iRkKq1XZLyxiHinROQh9fYHxGUAj0xzNHGR5hDAIk5k9qD3UO/uOnmGj+/hRf
ld33E8ysed00VAYv/UMt/LEus9vlddrvr5txdRZGct46Nd6PuJQt5+GbdjFBsqLLXinan6eXbKON
Ss9o00SRnTrCgNVGQQbVfXDPQ27ndnhP1A/zswaXRqZMZRHdUV0fbBXN38EizdJ5FeMqbh0sE01W
a3nFpUkTgdyrtsrM4GvP8pD03FkhwOL37uXWaCHak90AdjgD0Wz72Dnm/NIt3TOarugWVSrqed1T
33q0vFeWqje4g9SGu+RXf/FPh/jP1frWd16ur/ut1Imedwxdpq2B83xd9M4CxfQbIgp4kl+bNrU5
CX/bo29peHZ5rMtzYeyJoijPAZ0cpJZitNS+CsGDvMSYGKYNz9BKnrIDApW/rM3gYbGPjn+Ifer0
weWdwrwfyH0g++8d61OZZS3FXs7eRz6SJvdBRB35u5igZKLNnjksJEJVeq++ETytYPwUdEtWTwkf
tZxcgiP6e1jjmZxljSfrhuZUthYpwohF7aWgT7W3kgGGhugMft9z+3Lc/F5NVWAsOnvrt+roq+X/
vkgqnsY2VCHB2Py2SBdjO2tpd1UDHgzpWrH04VLbotjFeRNjdOF6uWABiIb7im7tkBcXroE4/uZE
x49b9G7Idd5xHpPrxAbnh10u3ndWsLKqt170C1qkN2nhP8+K8Z87RxHDIIF/X/3r7L7Zz45K02gY
wx2y/NgQWpLnMT2ik+3crCyF65uRG7Ww63wAUAfeUa4QkXnSM+1fHqf9U5HOvy70P8/zn/bv/Hjc
aFDaFAVP92pVe7uVIG5A74Q8tHiMW2er85IwaEXpXzj2prMsK+jFei0PEHIILtGYWHW2X8DXLYwq
IRYcw1MtOu9H2toW/oTDSRwe7i5+3B2Y0V0tEXWMH/Nb7d/vTrHsZtXd1qAjnevQQC/zYYRVZeED
2LfkTe/j6349ouNMtnferg1B1Iuf1wCHcYU6FudiaRM/HpXXQ0G9RkJoqeBk+1RVM3z2puHWp8Dk
ylJ01MLsOsdHcIIsVp3uuzEokpb1FN1lhXOTLKDjQb33IkURqN2OeJdP49K024a8vJUVpsPKgsN9
DfaaxJxqPjLlbvXOdtkT1VWcuXT1L5iN9lPC/nNzviXsA32OWa1vTXtYB9xtyNMCkcTyjPWHQkLd
cdo1v1Xl7YNV3vpLXRPcXR8cof/heddD9ChVSR0G2+8f1eHxbs/kIazTvyeSdpO/v59prQciZ3Ck
Ucp8O9Ot0nzeFOPRHj9TACKInp3UrTZVXR8zxW+qHOMHAJB/FI4CVkMUYLS/A4Bb9XU5qFtDHVtx
fF6cIIivGDsdJCW+v3F8Z35e4ITIli61BWyZhEAr0/N4ONTG47OAadx7kXjvB8O0AHPA1v/Lrv0Y
jv58wG/h6NXe9pRu0VPHijuJaeqTpHe0/IaKz9ZjRGoW0tkg28klcuSN/QmKhZDyKImx7buXgpAA
Wq2GgFTi6wmbburvG/bzE6ptcEjoMMqQb2jH9mm2Zu17rxwXldfiRpFpKamn5UK5gAlWx/DZ31y9
O+T1zV3X49NueH7fjVvirLuzu7zURM4DrAYO8WdclJZ6E/dHQotc7qzbxdsrfufztJO7uzTGl5ZV
bMSzJbkd7fdX1e/dvTXmjruD7PLvr9X8gy4/dR3Mb/mfN/sGqOjPzaNtlGbDsU1isuCeA3HSaZdP
qc/FuXq9HgmAWESpVQVoAsiTSp1go94F7RD/0kUCaHXuvg9b6OADrN1W40OukTpg8pod8BvgP57G
4XRKD5Mm00Mfz1A42vC3aY57lAU7MSO4i0bye1ltkUkQ5jFiivzocxQA/TaQQJTemb91Ri8/ftrT
jrwnvfC8F3SOfvZJqXQXlXsH0XmJaXyO8tZVcpIUvKNisonyhuKPk72V3MbE6ouVnCnT2ERelAER
7nraqBxq5JRv/ughXDMaLH3fmWLBXEse3FxjdRmh37bXtb9D13/i2wA8JXH+lJDXSra4eWH44ted
gN7f8EYO7deS5/rk4EJZxow5gdbg0k3hOOY7G728vyRWP+h8eE1cpkeEfEhLuJrT7Sf21GnvM8/3
USUOXpg21QA2AFDf88ZCAwADO/QsC6XBFG8xJc52uGZL6Pwe4Un2umwX3ugjkFzlZpBpvEzdyEi6
IrwWaLqUDWqTp9x9HMRtErejedIMDNk45sclQ+xxki/RxuzlZp3oKoTAQIu38YDFRzi6HCVa6G9g
5y31blMFteTyvpHNEfFZFAYhqC5PvbXAAFBJsx6a5Yy4wrBZy8eOB8vu4UgdHxP/pQgsKA7Kj7an
RRyKjPprideTJZZlW+xv/PmDx5/q0rGoo/IG9Ktsx4f4m63dZRsbIZ88whHu5xNlOlm37Uaxtv8E
E0WYAyCIsWOUKQhwrNIi0GGjFfMnx2TKPIEY4mk8nz4inhvcvbF8YulizsJoZvnuuRkZsFyi2Zhi
124eg03tyQyz6Yj46RzwVXfFxBC3o5woAbiPM78IYz7yzcHyTJWo43vrR9E1+Mx8LOYeqEZXvlHl
2Yo/yJZAGQhlMvfR4NrZQecRRnMOKodKN/KrRXG2RU0vcgNYkkpAgO3miHAcJxnd35qKFut9YwHz
k/tgRHM4p1JwOwNiJga8hkKckwGnD5Wzj5JxBuvqrIOXeC5hXJn64mPmfAawaLg9pw63gyufXUkL
a/Q18xZ3kg7QDicz4E7PW9FoID/AgokxUMw4ihsacAGHnT421gpXLV7aVc2gpVX6MOTC7APAc9T2
/NxYLJA5RSEnsMiah0mqKWbHqb4qPDN4WGzT3anEmV177qwpGhDIOL4IeCINQ+BcNo0clTHoQ/ij
6X4wbZhKpw3o/gA6OrkjpyPhufE5cj6moL8PC9lUntfBTlwf/TLqTJn5shX5Bfv1lWPpLk7eBClJ
uO7zy4R6XorRWoy4QVmGMnA58ue90GHOxrR2YZ34dGhHHNSR+ORE+MkatN2ZT6s+EWYPkUm5QUmK
6zR5RNNrNLWaDTMsD+wKEH6VamJiNW/OZ3BJ2b155SUngmGPF+BDK+n78VSRebstLIstXtsIjkzE
Z2I3LVKY8a8Tt+7zjTtjDAcgeOjFANkMZ5pscsIAloPGmda9cHvR/ck5f8iThROi6dvEYnhIHFuT
2RJYoZZsPdQFPVIM0dq8HuIcl6OlX4Cd5TNOON475n4IvgPSTH7k6hExOO4cS44kGlzI/PxohR5H
YKH3U7MQUBN8Wk6MTsqt5CAZc790RlwYDqNmnQTutIdVdJh0oAR7LqiSEirsrjVZGe8wHCqY6JYG
ap0MV7BQmEE2YlhWYrW6vYX8VWV6k3pX3gKNC0EDx4Ae5pgYvOOkkcbtxMJS+mG4jXK15BVVEP0N
9SYRoeb6iMmT38hV2Y5Mja5dl+WxyQyselxLb0E3lqR7N2W8U55rLIBiJ92Q/fIzfcQNjXmh2iWS
opI5E31jR8e0Ef5DTfnoTCEW2Khpnt+dcP+JeAB6KA3zaaIgQieEEm4RC6bh2fEmhQP5ViQIv1H2
LMIOcetsYc7Nm5gJcMp2VxmPIGPLHOc5yXk65/CcTtx7KEEnOewCoHb57F/k6Iigw1V1Lonvdm0i
C6o6zeNA9pwY/MjKb9LayEvona4w3tZd5doeTLExrM7dabg9w1ef1hUafPUMV0M9PMepxM0Q5mZJ
fEiMqJQczinR2wlhl9jyaoibOQxwHLFf3jZO9T6p8Jk2IbreNwMNPhlAwH9o2KOO5EjE4SPhcDyc
lxOjkGkdEo7feW07yB0wi1tYnOiiV2/0mhlHcS2mLV67fWYoV4Ej240Vig8Z06IKv4VLrRxmru6T
YH2foVjUJBQEFWlM+Ld0hJ5kSVYPR03ORcsdltG1KQ17ewYdMK3DJbboFzmkKZdp+HQnBJ1Wm+1p
s/lxXHhx2+l+8spta6rsLBLfLSZ97OIsy3b5FesGfngCwQiYn+fxW5nvA3bHcX6x83CbM02BQUrO
C9pdlPGkhhvn2yYaxlL+m3ZzgvioGzoJv6sy9aLZ9Z2XMIXKG/knQrrhJAlSeKZNdViXzy1YMOJm
msOX2OOhE35vxov7uyZSJfE1inMzziePJA0rIA0OcZ1OwtsZjxm09KbHR+zwOmJ3xRYiOrv+TeLq
PDRUiFcGQxZhsbijdgk1dMFeeyOMq1VYjVgOV8QTTprqIyX4h6E3DABG+h8AJK5HRgBBYvrTzVG5
E+etNL7uY7EC9EmHO8sL4M4WwCAcJnzAU4T1lGNknkacOi1CcohNUOaMkaIc08ooQEXVQBH351tP
7DGnSHS2nYC8jJkPQ9vXTWo6bkI9Wh/S+YmiD9qPDry5X3mrFJPmjjr7QcKyHrhxTV9BDZEc/ZhI
xtPkOJ9zEuJGzGsWeYuJhdDcRHyPm/fyKQ/okmKupcX1mKEbpL1AQrYZ12gGrQNNktDvDnMjdGvY
g5hT7G3O4eabayP+//oMw8lQ91YMh4NnJy/S4mcLExVPYD/s/hD6fRvXQEGor45NTNcd+gqzKw1i
46ntbn1WKX75TdGsFPL0oNqM7zkpze6g5h0xk4CRblZn7VFMkgKZ2yG6VzG63aysKQ38K1gshIsB
94O/lXxzOxOum3zFtUTdFN/sV94lxW80uZ4oFOBTRjy1Pp+TWVDKxB+1SNbCSeKqT0HSQ8JsPJwd
mhlCUnVxOi4X5uwswi7gp2eR/oqMWMHmNbK3zXDko6MmJXNhebmOFd4tBkIhKCh9dWsBjth7P8ao
MmkJ9o0vZ+VOdppiiEQASinXchZW0BgVQqW/8K4u+tdakAJOdm61knhOBNzDKj3mPkiQFVuYcSvu
N9fJcfbDk2xUGE0+PVtpumL31lepehtQRwTdrYEn+/YbqjDbljtnWKCWELUHbJw+s9R7kq/DYjXJ
CZ1ohGuA5g15uLKTuo96g32+Y/WxGmGRx3e+JMHWU6xgb4/Psdf9AHsCwAsXhzf+QkPZY+cRwaNP
EUUE9pqhgcJuqqXW+8o7eXrBKYBwmeQkihZia3YRkJIgyRidg33kxRbkiDaBhJS4Eaunx71SxGHw
cIPhEBHHuAwDVZylp2D+j8dBt+ME52DotQZry9vaAc3CuPsQY5wfyJ2aJxDj214cnHaMrSEar0+o
OfGHIJ29yPHBCVYr7d0b8pUfffBIXuySrAsruMbDZxjwydaH3XI/MH/lQasaHGWw40+RVoU9b0Ld
ShfzgZw3Cg0/XZ3jlYeJcKEc4DoNS83wkwi9yZ/MN2t6qNOEqWl6bb00VoAuiFoKAD20hh4DI+o1
8nk7wAM1Vr1r0XhXCA86unwi1agJ6I2GckFaayotb3EKN1SmtcAYKryju9q6rSM/4dVk0HEaVQzu
jV3S7PheMk9hSL4bXpclt3G8KJer1TGFfsL9JvYFP2yxljbBcJHul6uF1qLuXczOTXF7E1ZT6egk
DmLiiuDImbFKShpiuUNR5ftVTBOZJOtsakRUGVoekyBfRxGmUuFxUGAOiQ+ppbhhXmRU+5aXNkod
RhxIFrMpsVH9C4qZ3UduASEj++FZQl5meBjg3yNIjwkkmykc+vDc+M8eMcm4Aqar3ziYm4B3Dnpq
8N4fI3G4iuCcBsNjzNcUsi/PExRzqhhu3QZraK4XsYoQPy9dxJFMfkIeR6CrElZxuHEXuIOCs+iL
qHe3XEb/vb1rSCJe9kepegerHh2Z1xEEm6ByUkQqQ5WTn5bjlAcxj1aAWXXuDclOTUfTFacJ2Bfe
cGosh/h1YRYPDct1OEcudZrcrXvJACKCXAQPGiNSo56gIOsh8OWHcsAQQBTsIrkO6DgF89VygolC
a92azyZNPqgmFPl0oEiydltrS5aYM0sm5ZfbT8KOnOZUxCz3A6k7ygoIZO0dMdSwagv2fP/gQLgr
rylpFU8PCfmtFpUoCC6B/2EQpKDfam+BJHOxWq1Od2d1mzeqo9aD1TyO965JhY3J6mAgLYVonUla
gJ4H5B7qPesmCsdiG4KPYvG0Ph7ueGilHA2Mg2iIGOMhnsxUc7Yaoj0GOUXVG6Lzh01UQojiUn0t
DvMFyh+Ue2T1Sbfrnmz6T1YB8GWy4M+fLvbCNu3P9GZPUUnjCyfKUrFz02qbmh4gV+ilzMNcnXLx
rlENcEDyJIRib/kk69rgFBfinjkB/Wja35KpLuY9K7zNnaFa7NB0zigReg2UNvS2N5zb6BqTuTMF
cGkGu5JBGKMgnIrO9ssQ0bv0YfYL0eqKrHVGyHUvxAChiI9YB8DvPGwh32bmWc9mihZ5DCF8gyzQ
7YtXHwlF4xZZi/M7eAQ/M99BoeejLFved1g0Cv4c+iKZgxw+u7beQlG1uQJPgKrzkfbhEfDRzYso
exqueFlsXEMZU3g+20BMsw0ft7artCkHRszPsODR5WlszLeWymyYFkXZURNM3bhTjDzuQlsL7eJp
BWvRfTr4gc7+vADEErePO/lZv0UPq0sBcjEodTTT3apivxb53ZqdHcaarTtUC4a4M6IQQlHc2+K4
l1d8oTZgj7daUZ2C+ZDzTGqE3dvMZssnIV1f6FnjdU7I+tKOpC0vbIpHul6KK9JGTke2EeicGTbE
rccdzpHFJJwS8xbncQ2aNCne2n6YMkRscXYmpP46Jfx0h3lsNABDkyDkIw6Ocj08unQDfBKGzDmN
P/9dHWqsdb8rZlPmkq2aXsifnrLLPjCXiT65CCVOmhoAOCVzRmgYvDkQzMY5AOYyTkLrZz52ID87
XlhQKoZmpAn/a1qCputh7cEaT5QQ/PVd7I6OzOyQPu3yfLSE/SzE8okrR7j85qBF07q80kHTmV0o
WpYCyCbqb/sQQkdP+PB9HIJTLZZZIx42LXfPQDD3EXy++u7guWFWTrsBYnTdaoqmbqPWYZwVsQis
sekcQEbixPcBHpYNJPjVv3MIHMedRVT8Iw3CmUEZzvWIYh0wL2b8g8HzdjYc2g6OnttePpekdAAK
ut8G3+veAPoYYYpLYJ2hf27oN1J/5ySTDqA8UBCW02ztZrxTB1ySyRJzfZzwB8VS6dqQGXfxqcWN
1rOUiDUZXiMyOv4SnZG/ZsAkz9kLGay1DpH9jw5LSkC6h4BhCs1btqgHM4OhV9zYszf4BIry/Wb+
MjsSXhjxCGooGcfUWJ5OboIQWzIFy8c8kA3WLtpfkV0q9ii4e2zHK1NvNuJgN4pmPVj4vul8MJB7
Jcuz0LgDUV++X0ocQ7Z5wPjD2MjLze26O9PvPm0Iz0KNXjO7G19aDtOA8reyX3/9vftLHj9oWhz7
7YI68pFdhbFJi/jqteTjYJ10fMzca4OZXKbT7Xc2zH883p3sxNvpLc9nH0FB/ZGPWo12ihBi2gdZ
Nx1ydXT+AY0eIRNYwXTtQzFEkH0+WiO0SW975xSXKB7otm+P+JSCX5LByuEzZq5O1LrEx7W9BeR2
iv3wVqQMi7gyHrVSXTy26lfH+0+fTznPNFibopjBw0x02QP6vtNwdNZDFC9R0xrTTxO+KX6vUdWk
uRklH79dofe1O2bT4OTMytk02FVTeANijhi0cQZfsG5dmoZnO+BEUdJIOgY+CNc1II091aIE+Pif
G0phjntWAiU3hDe3fOZcdGZGcPGfWCwJksSYmV0lBSkMoCQlHtC0YrySTxnTNGGRU8kMnSAG1tDT
nJE3X2A65tvplkuaOJgltZEea03pQ1U/fVHu8E5rfkgewPwgjU2oY461YJgnx6Q3biXTKpteepIB
PE97P3o5+oanJJgkrDZ1+5NtFhsV7Klm6gu3ZMYtuVp6ymfQONYfVA7EHueUTRtoO+dWYcwj62AX
bIAqi/q5xzLPqcSa9sc5Osl0yjxjFcfniYv1akIG7UTaHBmfwU9Z02In8e5BzcBH+w0wGid1TGrQ
3kg6A2d6vDfruyoNO5+5up2c4jskSMen7Ba9D5ecktUbUlfJPdtYSdLwvOxji45Xh4NF63QQ9wiA
kNCyqwg4pCMFZYi4v9Eu2RcGxTaNa34GzZOzmMnfzPRoDgSVkDGje3eLrTX3D8iKl/u3zB89pwVo
GIH1IO8MoGW8KpBwhWr6PsR0vxdsDVs+Az8qEZqA4V+b7cDO4irjFwg+w8BF69hI8DZJxbdxmI7Q
zBrEpdkByJrfE6YAH2tnR9ac+zfon0T/PySd17KjTBKEn0gRyCF0S+OdBMjfKGRBHgRyPP18fSZ2
99/dMTqI7q6uyszKQrt8zgVA+OE9vwlbxZBNJdx+RRAhwnZITqhVyBuFt2xaJr2KVWXgoobe7GZV
/IP76LP3+pXVs3LgHYFEtDohHY4rYxCWRpUZ89LQqwCvgmv0Mx6TzWA2RaEWp9nQWp9lcZWl98PJ
QK5+M95x/hTvglPfNzfQ3Jr+xBBNN+3G3o07OHgUuvqyNV0x8kwnNKk7xB040H3FNSobq1H1p/5J
U68Dy324CowoYDnJhR0nxbsDFc0FKxb6hbzlmvUz1S4ht3qJ7GkEWEV+MEK6aoLEzYhOe2/TykR3
Rsfm0B7UQednLbG2qDrGmYbMMjeWdoOD7J9dkY5h9UM7YpOI7O1GfMqt3HJ/LA5hXQK4p55Om2r7
7nQ4nUb5mbRoFUv+CBRbbrdx8FvM+V/fTC/A/Zv3rHb6D08dNxBAo22oeQ3OSR37Ou4Wo3vt/DTj
+hYr+hdK7wpjc533jIJzxQnYfUDe7LFKH0IywCFIz/t2/47PivGcX2weBNqj+/Ba5rUx+tcFl/K5
u1GBh9COQBFxZ+CTAZIA5Ag0zN/lUiP3O2SI+ta4Yw3Wgi3+dSbPlqjsV0guvp5BBNaBr6zNRXi+
iRAuVYBhyf7axZcDPgAWamGvDnN2MxBavczn01X6f8A1gU7+gexGBOxKFf7Znc1in1bhLuRJltxU
Tult1sOtBi5Of19FZeLQi8Ptjf1IA/aFtBm7XqCUa+WeKn3VtyTaU86IUpAEBJq2RTlxM0eTkzeB
zUMKcxbyvvTJXxQx7uWr3h8VhE0aoBx8CdB7ciDnMZgDQW9yxJvCCLgjyEeRFDhWOAMMHgJOt2tS
+u7XAomTTszSIfoOfez2R0UF2q7dfVAW/Pj4F3Y7/VFtqHewk8umsVrpOpzBkWSKBNkfZm3xvGee
Kggt8nRTclLhRYP5+FJsSQvy58sreuKHCaURDp4U3EROP9sQ4b9tvbbUgaCPnFxOw1ywS+IKF+eS
IBAwE2BkuTXHu36oWDQOc7S6XoAIzTbN6OzQSSLlSm2gEYiD8kPmX37Ylh86sYMDbox79sKhrvXE
em/J5zDFwyBUVNPJb0okbgwAvsxpGqvKrMsPHKB2P1SE5Qas9ud1cdIzgOzAjEd4O+OPzvtFgNs1
abGY5HedKz1vA8hMAC2MlqnjpGZXVkBCFAR2U4hxkgxKomTSPovD7u6TQ1zBEvS/sxjMezgi/KY8
xommnSEPIiM+9ZbcdWCSW7Cjtq7gVGeWXXzzNOy2xEPuqu9wWuN2rrnrm6mtzfL4uMuafvQwH/5V
AJpcsD6dH8EoEHpth/uXPriDjnLOSoyoF9XAmvHdbhI4y9/uVRyVLXXYWW9aiBfwkPAbnK0Q1yvA
GRfMOEYK9lc6WM2vk2DoBHZB78F8j1WTaGPa9XLaXYO68KJ33Tc8W4NtkQCfUKLZB6AcT1AhGfKV
8XIw8ADOQiCYGzIIPGLYpUeIg35mZtD6kjmnuUaK2miNlxRgmbGlHnD/lD5n3vKp4HJo90cP+Neu
BllGQnm6mCyHNXnTH47Pa5FOJi7x4vQV6yVXFFcFisePjm0cE1q4ncK2D856NQDMu1t51dDUi+vl
qJqOPhd9Aqc8eaxacxo8f4cn9IRxTvEnmh4643GjmGym78tKEiIJbH0mRpPEHQ/E2Pwel/bvLweN
qklbEMkjM7iyG9E7223JOH8e+GBknFSoIAsshhTHW1mH3fxl7Q5YD8xZcaTpA39ofddULtaZFiRx
T6ETWiSQnZ7xpXh4nfHkLfuyA8nOpsTsXE9cbX9IMhNcHqS2RChBWXMT/chuR68uq+9lb7Md9RTc
uyg03AkVycsGyfgj1rLZAvJpBdWBhYuUL0yUA8y7T0zBWx3rxGzaoiTEkLG3h81o9NcBOuYvabqv
9c5RvTiveoveobP69ClgHXU472KQFxc7Se83Lw58ZfZC/y3VhPm0fzadYyFAZG6j71cX9/B4seBY
WxOsvo7NBcem74p9B2yBTA0fLXAlUB+Kv7M4s7/IDrMUtuALkHYELR1O5D/3vq94HFWLHOuZ4j1F
3Uah/fhjoVrmfU7llFBPkYpl/lAHZZbqf6Qz+CuAxerf4DoGyuHlKF9xTssQuZvepVLhFrTZPtgH
4HgD420mLh3xihvQofjVRDCXLnxDIUUOGLfT8cmV1Mypc/ga7GeixuSAamSLT17IhoODrFPujsr4
ds2HB5/isb5UCsAT7Q4Sj0fSGKdEakM56VLeS1huWQqGB/jaPSIoxaYripb3YchAbSqa+HYD0sVm
6Gp6rjkhip812Rrr4V9r+wwWGHa8kfVNOwlX1Ud08BnDaXX1W3G7tK+WbBjMeGQmA+DHvSMYpW+F
w1HK4QWcri8BGQdOccULHZPYCvv7Ygw+bw8pn3hBksNlgIJe/oBUEQmkHQn4lIwgeLrXl13OFUWs
Ua9jsT3DykbDbjXqmjnmKmlV01KWtjMynKsiPPwf2tIJ9TH2SqsWaySLPnjh8eUDXM3kFAS4HQz+
kDxmcwQBGTxt92VcsKbqbodnvgNVRNeM1I6+gUiZ3HHFbkTENrmkA0hRfDiFMkejKGhzjXMTRI0C
8TGaeu+Zpt86RlTitEZzQ7+va5hf5MI0hwDla3/6XNVis37Rj/zF4hJJhsDF7Ce1UvXqZtSga/gH
3kaf1OvyZ5QHXaGdXN8MPOwbgK69TDFaPcB22n9rpkxgJAt6T/PNXRV4uOg1eKQh/fzHPFnLKKap
up2S9Cm6RP1Gx6blHJ+lnvNX+GHReyO9LW60RuKfM71hs0yXuahj+cYKo+rLaUXsG8KAwCDhontH
6AbGHrRh2+IbrtVkf+KaubEKK6JZx3wKsEcaQJK+uf0cDi/Vy98+UepA/ZkspiqPsqbAqOJYP+vn
m3cw7FI+UlD+1ZYaGU1nbV7dy6bFbIIXOc5T7i66qsmnQkj8shnlk/vLLoLy7H5yUZ+Dt3HuGHjG
c9m+AFKHIXXoGx+xm/hJ0dSFOqnYq7Dl5AhMu/HAsEAGUbxUDikLWUlpXphpgOPh69B7WWsmR7Q+
9tCFPSy358M9zBiY8D1czVap32vr/TU/16C31m9nwChKpMytXj7wt+S/LuiEPiZ77AKp0nbboCPU
xQsCbfvqUPwZ/Y9ZiydNec1mM5TZNtgCL+HwxL+PuoCPW36Q/wHp3/RNLTP6Nn8hlQtgvPFRb2BL
sMWjm2Q0HWAGvtEoaKxeoK7d6zMYHIpVVxVV4dCkVkDVzeH3MHMWDEaJeV7YkKFxbukQ5LMOp+0q
o+qDFJIWT3ae/kdZIAJiJsKtbeZ272rf0c4qJsqXlmo2j1DFowQAUJjfkzCX2lXM84HR3Mf90urK
a+3CyeIX+Y2TLCtyc64yyGL5vJvLeylMu7saL09jMq459cNVX2Jh2Aj79JBODu2jgrUj5nI8qDmw
80221jdrP1tEVbD03nEdfcH4OYdWIbCN7HMESU307zI+noxr/A6vsBBrsx7IFl/oWqeaH523LRxM
Dvw7arwYF0knM+IexNg5fvlkKzSWdnSxJC/cqKQpRzKXD0YwkgvLFmllCBOHMQ97RCofXVIZcXsP
X4Lz5jV06BbHfNKIv8uW1cZ1xaaNYYm6FOZ4zz/iJ397OVdT9PCR+tA3U+ZrnKwP9zAqENWpxn3h
OXesTRWam4+4IkFTH79TVA3ObP2ViS1tMY6iT71y0hfpRdNT4bVF1OdAnuPUe42Fw6nW994bcmTq
8d0cUQwEn2ANXCflijylTteky/PG7+MvgEc4hJ1mRUpHj3qOWH6PRDrfiwbSUeep6mJQW2JZBgWG
YgTUFMtFi68iMHz3Nre9BwRYA/j3l7xgL65kiZwKZmGtnySNTGnBNRkHlb6xSQlSZ1NEBYWqeMIE
QIAFlXtzK+NMVBnoZGjK+Law5z9rDm7O2dRtuxHLSDE2ThF6nA3K6eVmsPH0ZfDY0eutY7I7ZowB
Za4RIUUCUBbelJyp4LNx88GFOfLeK2H2vci7WU3Y0U3FCvKtTb+k8hJm7mxkK4RfoSXwnalpNl7B
nCssfzynu2TXCGFeZ10v6gVPQeOxH3vPBEUuLqTU0Ww9gS0DLRU+phKmRlEh0rttoMKRWo6Z4ctf
iAfL+JLC4P01Lqc3K2cV/RCet0smrPiM8NOrvfebH8lPd3gOfAzODautJ3PEyV1VnzrQTpAfi8Vr
Bqzmz+IYT0cbKa7KwvccT2dGR+BJVBuPN+l3BKoAR4WU2M6R3hCEHMJhP51Jqj+FWo1adqBy2xzt
Nk6+KsjCadlXJXN2jQTBAfMuBNLdGQePFd8er4e04m8ODe7LloOqLCxuYsGjOL956jTTlI70PRB/
LC8Ik3bi6BwJGvGjKwvIHmFxej4PeqG5C5PGqRnhYmK+VYZOCA8u8DbfGx2/sJH+64/avXftr63i
T6bfobGil/tumRt8ouIXJn9CsDm1UW1inzy0l9OrM3Xw+kWpL4rwW0oXwKrW4xt1RgpNEGmLrugY
gw2GToTCwcVQFeO96jlN2Bd4lX5GORcagKtrxEhGwA3jjy+X9mJBSxuB7F0yA6kIgX68GU3okQjI
w4sbD6dOryZPqIj0lPLaPLORFSQmrIzOAO3CNTVn/obi31fUOVy6UK/iOs3QsHwphsb3mnCFsrvA
GbkFkEMhdwJK4b+W2b4xqUw1IyN6Y5IaDeXiSvNrfKVw4mMhNce7Jz+al21OKk9yxOLjyA8GTzs8
aSX8wdWpc3iAZNoWv5yPKy3xk7azadbWOczkR1wqHYv+nHbbPk3Kt86hV2pufUh/HXfRKR/Gn/Vu
L/1Ha2+Fn2uHUQ3c/Zi80sivWJp+3ZAsUcdimOFJW/+OE2PJSU5OQ/QWbVvK58ikwZZriSspqEwJ
/dJpCNct99h6OwBf6QPbXy86jSPJ2qZEPNr/S0eJaEjD81GLFgAnT3zPuJQqjxITpQCkgOVFL/A3
TquThzHpGwosIGcM32QrwHnSkejK1f12Re/HxWyA0/5OLljzkG+c3v4EIlgy3iuTUT6Wgk+kuZIw
IpzEa+pSqhyUswQy4dW2TcDwowfyYcCKH3Yj5BfJevPIGVYoZten88LF2H4+HS7SFylhx2Gjy+zt
T38xfxGcusvHtj3uEtwH+tmuNAsqjGyTV12sUqfv7vl7RkMmgVTm5zFerO6L/kTtjDrVeN21rnyn
XTuFpcXB4hN0cut9B85D7kFrQ/PDdZfIFU2PyDNw83uYYDESOO4hLJEasKtd9HigExglgW7etom1
kSf2gz0SDOROXtfMlpHmSGrbmeHxBwmG97xLjWuk30P6cU5b6fMx9pGXpZH4mt6UC9AlRC6VXdDC
MB3DbnanY/zZrjBwsiMxYYt7liawpbYjmjqxP/MXrZGhkM378dGjWXcTpV68Rpm1r1EAoAQJ98+W
/pp/ZI2GZK9ilhPg2BtujvCOk2EUZeI1ckDxMCZUpyCWa7PHLI9kdtte6OMX/vrOwSpRPV4u4krC
S0aLVsCiJgCIKIz39Kfp38IigXr1XKVNhtxC2eJ55tvEeAUpx0P6TUhtJRGHHDafHqVlX+rsvyPl
amTH/Zl2t9/2OCud7MiEqtMcqGTPD/zoSEpE/7hES9LxU6lrYbXjnGQ5jGcoxx8+j9YysK992xSl
Zrq/VCI/NMt9k4JWH9EH13adJ12wm7tdyHpPiph7HqagUrUpMSNY6Xv1p7Q9UUaB5ED6/8z+4jFT
7XIAsH7nndRB08aWFqBdjd9oyLFdtUbgHJQZFQ2BIVBPqCneR5sXkB/IprojLMu7+/WBY3EfDXAh
H8L6iBzCkM3+8bINpdICe8chyjcAyqVwsEl8g9XoNcRHZWrhzX/4eUj4ZWNy/dzDH3tbfJhWRZVE
nyb0gUfFcdfIk56hh7bnCxmGYReNIkQ4MHYiAxULUNMx5YWXIwJ6yr79+A6CGFYEEznmDoGlXPjm
0BSh3I3q/IeU42QhWDtPezi8urmZag5ThD0GKOp8Br9LLjUc77v8uyOQKhFuht43DzdyD6dieo88
tH8o4s4yW+Ti2JALFaUgqtW21hbp2dlgshBAUCbP+VA69Fw4SgVZH4OSNxjZyUzuM0pBGPYkochB
mxf4mCGcSAm+nA6SV5mMcOT3eAM/TIPkjS9P4erATlEmsXk4Pf23ma8Kcfa+MAOFRy35BFwA+ak3
p/F61IgLqQ2CK6k4kgqK9SqLGPFpLGJv7dMvdO7p3DOaH0XYgv12RHSSQqbmhRfEZ7ynXfo8kLho
lRt1veXzqUvviDUxnj7HYzyrLfS06KhqLghkdoB91If8PQI7FwakBdSlTN0bcaW8vUxMXjH2LWdK
EH4glOYuYNwF3vBrnXQ9K/SCWz7IVNiSvNFbx6k868en2ERdMk/Bj02LA06NeA8yceiqm7tTS99J
Jx8TW+JsHPRGDFd7ZvoaalIvjkzBwFlBvg5Vb5ciupseOM4RotXYf+LS7P0ccEkpl2M1SKMp5c+r
wo6dhx/DFz1myLMKvuA95oB2RJ1QWAHBjlLmFeAFVGJd4WNrjUahbV5FLyk4TlwqAIuUSWKwuKFr
/0AdokmdkpJBQg0sMC/yK4qKxSMqXFpbkNGRUiJGb7uxrAo86vsbBl5/4iu8uMW1sEhvOJKGmiCZ
pudziNYa8StCTcsaIiRtW112z/mwr+DbUIFBdFNPls7T6sTwCpOB5qJrUE3fSGUqwOKAKEjXjcHY
cdD9oc1erD/GAs1uX58NA5mYp9VLF8Skao5a6fVLUAsHWKNdPOnFKhEXvB9mazMP2wwzI2ZO+3+K
UBRQgmE9usdtw9Z+wNNzDWO3xf8BW6vtD4NFiHs2+TdaYMlowuxxYYO9o1Cdyca84S5cnINYHjxz
vXVI5YSPYnPEMDG+rmYrJCZBRUsS0zYRZB5lx9DsNKcWa7nUToczH87mpQ4OKT9AfEEV4iGYNtM3
IS5YAcSLfvoOe05fGkHU0yflFjEolopY5sJk4Wp9XHWBiL89oW1WzHdAyid/zMejsXWqItC8To8d
cqihu++jTRMa6DGRjP26RrciGz6y4w06YYHEqdY1UZV2/HOcP4XYKJMyEkT8knn+kwrC7bZ3slHn
CT0CjwPjurLeI9rE0MlY3OJ2nKsyq/SpMUHV8ePhpuZ7SfacHI7sYTG0tvhlH1VoGwRRn4He/uhf
KWLmTRMVuadbDqJVD9367EWNfneyOf5ZgaSZEEtlFjkxt0wUtX/oQVVf0RVwCXs2K83uLpw9uFkZ
Vqyx9OSKHkldYy5p0T5ZDk4u0aUnxKb71TfdTaFn+zs1exFJ9SUC3/uUZeDHYpivM34r9DuNPvt/
5pRta5lZ2kNa+jD0TGND+IA1a3n8npaPRw7vD8vh++F66Ax4z8h28FnVfxI9Ocod5GshczqYWYH6
CGuycf7ybhFL99pkd+ZBucpsgHr+Y0LMjTg98ZNW7rmK694Ou7T9B6WbkbZyt7v5pdMHJ1ugnOQ0
MLxAqy3rBw1t+E06I9EvwvpwMUriQMwgsBy6YQflSs1UWr2WIO1VMC5gToWMg/FMttysBrkx2Gmo
R8y+PwCH17fIIOl/ZirD/U7ZJ4lwekiYIAleOScNxvIAzZrOQ4lpJkP8Of75mDhMFiillLN7KYVq
X7vBgL34JnLIqwMEIVgLahiW0KYaO+vBmnY17Q67E0Rckw408Q/DLLqUhoHvHKkxhAb1J5S70ze4
s2nb4zJBJQnz5L5eolq0vWvU+VqXl+ACMR1sRlov8zGvPKyZUdS9mZE1+lCkkn9nYvrDWGqzoRfa
G14J/I7xiT/ihTlxtFjHpCQKzjFDZoV0aYC4G3j7XgD3txef7b1GAEQOQYeMPA9wNsRQhOAx1yXZ
tFCCTUMthSLR2JcEJ8Bon6QK5ZXUhshkBzKP/ok+U2Q90Gr4GnDkVZYsQoJqbflMjJj5IYNLCC52
jXuKTaBcs5dV8BanHnptEG4OYxz/vZE9BtazbEMiR4zhxygFrT4LTIIwIVh2pBR1DQfw8Iu+iPeO
155yHIFeIQc+OiG6NSGJm1LS2vixmuaGDPfDbmAcy8mtzdNkeZ8h5UHzaiGuvoxy80haT4fCB2qW
PqRjuC7FCtgSjFPsY4hE2G/NPF6Z3SdxvQ41AqdL0LE+9WSTGYEbJJ1YN1sAt2VbVXaQSo4XRBSh
49eiL6lPx4vKoJV1dLrTqU7HioWxtv4aMbbC2PRnwMNVkEcm3kIe/A9JjMlj830AfuazkuDdo2li
OCTkDwDvaVFyFFyYuTetp83F1JPEHe5qhac6Kd5capQ/LGZVjnldgyVNc1yvLb+82XmWwPYungFo
PK+MVauk+JL154BavwgqlqOD7NO6xHD3b8gQTgf+4303s9ZJju33Mb5s8ekDLIpzvNX6VN50WbIb
QqQkLqIT+hRd6GZFWInbghFBTGAhXTsRKhHCyKbNjH6yPvw2PNLJQ8gmIygfwFK/DX/RZlKt8PlJ
ZHWBIHSqkZSrzgiqUKIo9M4LLXNfYOhjWrgWBJS9dLIA1+qcrGPJAFjSmbMRl6SgfGks6Z6BBdPP
EPXHAWeCz6Gy0TVIGa4l6RUJ9nL19439Mb/8XRw5nlRPyzgzfgGyPyg3a++TwNFAVLaBetCJMNAP
R09EK9v3hCm1f36L2LgP4TavH6FKR74Fi0/NiUrR19BhEnk/3vcXlfSD5I3VJfknvBqz3tWcvbBr
seGYVysuEEqEmH6aa5vM/48TxbV3tP3dDWX65V1/3QpeDtkNsyqgmtv+yd71GeL0GbgQiIyEg/K7
2GvaLeCc4OmcC3Z4qjG+O/P6xmxM1UAqh3qD3EVaXTEBEkMNhG1Bj9lCzMOa208fU8vgs5uTNbep
PvAHBOM9rQEMyKaxC4N0xOnGHcgJm6I2zTzh6txEpmmPn9s+qtrGDswl7EQTmvNDosmSvJmjo+ws
D/aJzX3fmEFpKG3aKJEKqchnc6s9TxJIUJNC1fZMYqfeRxTcB640qha06d1/YUSjX8gAcM17UyVI
lUfG+Ga0d0yC5aA617Y5eDDI7SD1nZJhY/9dRI1Mk8GLmdPByZJxxKE7GUJzJryHE5mbifTyQPs4
EwzXiPSQaVgNbdC0IR66IcpnBkDCOMsJFwlrnwT6sv/T6aTlmcYPScbWc/7ruWUoI1OQYQjf8wkC
SNbHXBPVLkjJB1wVbfM0lf3XkuNmBE7apiqUHbBIFzF5H4MeSp0W8nCGtMj9JcnKjE+bFB0xoY8y
H/EAF+nY2Oa9MJDkaY5rb3yA4x6AsZSr5/Y9tyZdY6V5VHfuYEdMwr9XTwbmuDOSVoP00TDKA8NQ
OvMa5JP0kCFQdr4QjUwQl8oMOeqDSbvGocitA13sjPiAwkRqqDDrVc6AxkvumfJu/TezQ7sv6zCh
+Y8MG7XoVXpONv7ZYqGhXZsK1g49BC+5h+C5vCcqlaciGiIhL/zp75S0x5YSmiUCe4jlv4vrzOyu
2+g2xtx4lBuV0ZoNxOPNh4wfi44L6T4fIOgSt2kyHnftcWUdGrlD15XRjw4XtvsWrvVsTZK385z3
6IJk+fn9foxtOJx9AjKEL3+XRvECQcHrEfBnEBcV25ZgIrj2QaapLQHxwmr5FtRaOzUYt0QiRZqT
CUq4aOiPsHtCZC4B3w5xibHDfD5FM3pkY6zl+m5oHjh4MrTJLvuu8a6d7Xff4wHw0mSwaOZIJShi
xYuzqv78mAic0mv6zqa7hWTH0KlIW8uzyfPy9tioJEwt/besB1ISk0xWIwMfH1wbXNkChebQupnA
HPHDPkgfoN/ezg3CE819gAz6FimEOj6M1xbnuJxIPQKS4XXArpcq81Ly3zspzC1tOmQTzgOLVjOf
Ev1uFeV4BE8S1f1AHcCYjRiJemCnF34/4rwoPYbk0NJQ4flpb9sBjYLhB9kFv8AQNx1pAAGb+p8H
+BIGpAqYEIBMmD4LLgLJj8Mu/xcHUkRg/Yv0kdDO3Lm3idaJTir5LtU3V8aNB0aqOKFTByHoiqZl
OvI5UlRXKxoWHxgO8CeuDw9TJHnAShrPS4QW8hvaPamNkr4RN0cxadtoyCtRy6pkqp2Lw7g1pDdl
1DlBpBu08C0WIzwlDevBTY+U6qszjDWzUR5PcClx6RyvjnR3PYRUnIZyoMYCmdsWMa0vFZGFMx5T
H+MDlMleAJeZ2BM08Z8Zf0KaiWhuhsxlskWLebdXyoasmcEPOee+FKf4Nj2nL2SrENS0JghETWfC
6NmYcFjJsEEQMN9Bs0XHgo22umbKc2FZ3Hu5ue0dKpSyHw6cNPpi+RWS1e/i9BgPdHSXeARggPPn
C9nST34xfgZopp9WETAbRaw1hOFrZhFIydbX/2RxN7N7Heq2zKmh0MTaVm4GClkmAr8R1hNKnFN8
iq+MjC09WTYW7mphMFfmafSkZlVmFr1jV7oTwPEiVyhyk4b0vtQmyx+4UOMTXYCvDR2Qw/RlnqJw
zdCdnzncrZB7I6taoSTDFYHU9Wtlm9MGkz529JABVSJLyLs80tZrj3k98rqtA4XOh5vg69+lPDZ8
zDo3Exke/qUsHXcEYqLRiofskd8NXD4SUELmxnfE9d/zVOUi4+Ol9O8hzaiAhNH8NS+b99C2Ppse
+gfzC16yLyavzSOqNidKYJQWWw2pbtdeMx4e+RipFVt/uXptiIwbRB6yz7bLcvQ2Vo3xkf525RKR
zZyXUp4M1Y0lPWpIGvatrZvkin7gUrxgD8YwPuguMhk6Y+QXimgn2oCGoxzqzEbonUbb1Xkse7w4
XlOuMWRzucDk5M3L0y9HOrmkS8kduxKuHu7BDxL7nqiSG8O45f1ysYdmMgKEP23CUNtYK8Yy85NY
A1bARLf7l87LVIeN6yaqPobnI0xcYvdmbi0WDkG5rOZD2TbALqbJc5UbSIhHQBQLykx/gQ2KRUw+
aHvX2o4W6BoH+rcB3bwbLspMd+RShVAvZLmQUjsiFiqkJLlKAVjCNwyzBABF92/yP0BCNFJCrBa2
mEaKtYHXpXJdk6GIGCEJ6e/+vpjJDpLhDgpOMHQmdXxpjMBhGHYFu2lgba3M5HhxW5PRJK0vY9Fd
d7t63QwSVC4RIi9hmABpuzRf0ESE8zbgEZu+FBzBRUkxO6y9UPaL82eQBjKO2Xsbf213tXECqYBT
NFpvsZc9bc0YDo5NSLO4yz0yWgFOtFE+J/SsUkBLjxnFW1xy4fvS/f3F2nWZsCzxGRD2kloJEZ5F
Liwz+S6enH2A+oWG0EYHAfQZGumA+jjURn3eBb1jZzhEOv6/5h3Z/r4/pturthQbnGGwk2jQmuL+
Eq1kjG4Rn9k9I+viyK8ytJicMxrMrcZJTmGCvNElN6LDvdEP6j6RtgLb7V91Q92DuqAHz4xVPV4F
tP8YxCM08NLCA31Ukpw83HiktcxkNNRpHOytZgNmfvMC6eHFqMt6/AyZKxPL5PEdXLhA8NnG+wbQ
Z8bbli1Qb7BwNgiA0UIWGqAqCzQfPmCRQHPh/KyPxUgXIFY4V8oHvqMs73+81Q6crfHdSTOb5kcP
feHmN+s2FLgzU4wA9Qvk8K9GLMI3KjV58BkQMeYaHjG2nnj25tXUjAq0eHpiNLesnA6B6M/lklgx
JIYQRmPZBkTd8oX4hkAxR2MmMTXgDjr3G4NDRE/h2pC2IF8SsDZNuuJi3uKzNdrexxxF8bIn5AW0
86vYThhyhP0pplmT4gxMMKZt1vtRCDL+wPdXo/Z84spW1RD7DZwFY2MdAQHctr7TWsKezWk73fdR
sQx1Bv8QQw6ZyeQKTEJ47BG3lXKU3e2aoU4SvsqZGDDqMegBCGO8j9dQH5XToYncUebxsfJh0CUf
KKvre7h/n2YfGghTJBcR8nVH/PR9Hr5guDtspxphr048ZN8vao5xh2Njrd61+RwjczTO7mLvDFvo
JOgvpuN7gXAYXLdY0YDaFRs+C+B+U409KPmfPl37Hn2IEt/m3HIsYQr5zJCGhYXsqvdZZX6V3ZBq
Nr5BfdYc6GkSvjmudFlOyJZlOTGwA1tewRbdBUyXnxBZKJl0zv+KkmuByGmxkqYPiVsjEj7RJovf
EQYuxDr5lqWy5oWgSEXMOqDy518/7F7lCaqtD5J5XaNPhhNFAkIGhvra+ZLXjD42sYS7hbduoIzk
/pINo6AK8qK/GwTjD3pYpNLbrWxvIGMOWO7ej8jQ2bSk1xPXBS2kz9FEJpoZ7U+MiIII5cEyblx1
fJm6Y21C79j8EtzOwbK5GSbtAAaqP1TvRuOZG8D85yYg7z1v53pk0iFNw6xqDMDlr/oc2TT+BaU+
3eCjDU5jXrAlujJmgcnhXCO1wytAL2i52pIs1KY/C497ujT0Fi23wXLgLaW+BCyfKIwVGqnZlFD+
u3BEmFlMNmrm1p8j07VAH1Gh+6NUHGeBjS/wxOrMJgyIt3uG3QrPxXhwcaLcj2zZCaYaVAos2dmg
E4pEvueS4Du0OPQWerDT8RocJYwroKqr6IlI7PeW8CIXtSj0rZt5yZa7J6HCaCe78W44EDraBrrF
UyEC8DTpjsnAKFPyJ3JC2lTwfyFTG0bQwMwiEIHbADFVtohNEBYFgUqhQnWSnNHYHnZVl+oP5hYt
EnoofIHX1rkJKQpaMr21J9lXl6LRA3cKKAGdMLIcouTieXW7MDnrvotA/HRCvt4+kovfsT+0x9TU
XVoDoXxn/JKztg5SKTo6EWsSZT9OuDika5hGmvXCwGZIiwCYio65l0tYIjmkM4J9dHJWJ3TFiFoX
tWwc4DomCqxpYqEX5oOh1QTcg5aiCbY+7nn7o7a3i5lpJ/3kQuKq7Xf9Rh/f6AK5kaFy21HEIJJ1
Tqhe9aRz5zeSNQXxteDIjO9+4nJd6MQX8iu7IVuV8UR0yGQnXx/Fe4+6Y5cFhTmmY49F/fI35gwM
Dihp3APnzmrrTS6Vr1QCa2MQ3eenUrfBFp7m+ydsW/YxMOrC4hwkOFKY/RgE7QXAUKCF1aVk08QA
5XS2m4fh5vDl+nW3IvXFUIeH+PCK3CsifSb8IhE0TuIU4NtE+W+59F/yRB5biNaBrmIDsiL64Sjk
Q4FZlkn5e3DfY8vFN8/gGpzY6G6Ccd8cdO2d/W6YhAMrCqPFjHia+aLx0CRleJxtWg34A/OPYe9e
S1vm+RQSCQ2f7gkUgW/qHvohrwrNFFb1o3nAe2/JyxWEY/f1xq3ZWDY4yLn0i9ZqaXYsT7VebgQ/
h5wE2B1Olp3Kwzyok4uZYr2Yy4bgJiona0gpNFPzrwdLCD9rUsfygCL6ue2p17oZy3sjgnwz1/gR
PWvTA2o8b5a3caEvf2C5DHRrz1A0XBn2XcpPP6owEe2HnQnkQffEQ4XI8TDgDqEvOSznDi+OuLCk
34mSqzKrHT2x5cVq3fyisOdfmEdJy34FlaJ1Yd/S48wE1WDeDZOh2SDbRFGi+NmdquiTOdnhOf9y
2dKhIfXT7dKG/r5hGd5GlT6MNERAZ0Mb129etXC/Dlux58puUpOyv5EU84pAycSCFe7FI7J60ngh
82N30qGcYoewIDK2rhkoUHIsvRZlotuiqRATOLrIEibhVEP9xKzAi747TXOJ9DABpSWBLFzLTKKN
LJnfowwnwaerDozVHwAC3kZAX5GpQE/BDNU4pNDufj9Lyy48vchiNJsnGbnDh5HwT4u+QxpLPLKP
jk4KRBHDrX3SXyF3QUcjq+Yx9B+pWfOPpDNbUlRbwvATESEgiLcygziXWt4QZQ0yT4qgT7+/1TtO
RJ/dXdXVimvI/Ke0nAJfYm/PEOnRA3VTyPtseXtBPqhEff0jAzO/OZdTJzNcEUDARUF34F8wRMJ8
CpgAUzPIq0/DCvkcoSygGhH4vSh7yLHlcuXaIVRR4d4BoxJhLXQZ0RCEUeRXHCTC1J0czsfq+184
5ste14GPnZ2jjcmQ3Hl97TTX3/HkN6fDdeZciSc+Cf8GHwofTvW5PmAJfK45DN8c13wIPAWRtvQr
kCx2JHNmOQgW7kZzuaF+idK7X66UpmmkcXQkotaeAzLxARpW/PkIhSeMB5tk5lJ1l+jLWGUdiKuI
QC7kYDnF2vxyeoucYJhq2R02v7r/PKUC98h/5ZjDjBXm0IDaWQdvrLt0YiP9Jw+eoaoy4nDR0pS8
PwyyNIdA+qRJ2uM3ZMHLHLZkiAzLZHQ16wGdlQu+QtkmYL30BwZp5GIMMlV3nAUyGY/r19MiD5pS
CxJTUIPDewebt9MqULHFERKIUireYW2YVgFkxyY8IqevNd4g1S7l/9+wwOJDAz8EAA68nlDk40sE
M7b8PoxEFoVsnY2X95Qt0RsMBnzBbC+Cv5q7F6mg3RgB3qD/VOFv6hx8YfZVWGrZJqIZ2JEPQvVC
kW/v9J9fR8THgUssOJNF5R/wtVX2yZn9oIocvv45e0EfSzv+6HXkDcWSdNDvf/EPZ021Q5IuN8lG
5EGJKEEe4pX7JxVjKSmeL8bbTim5RZs8peHmUUuL990vYtYkdoVSvNs6/PlBoDK3eF7bD6iX4EF8
jLJokGrKtan9BsQEfxgetYjiIbavdjcT1dDkijwk23Fo7VEB5dctoSEJa93++RmFwemEImgLfV7S
IT+o0lBRvNxJZ46bo+gsO/O+/zfq8MS/CnnMZ8V/0YmhGXj6a16XUCzEAAf8sK20oRBEffPPVszl
+sk2tsJHhSQgkS09Eo8hY3CCmAPKxcj+0kokPYBweEjYP1eCR9iaIFkvBsY4ZG1x5w8LX4Q/7MTk
GIeN+I+lPIsaIKJtWlDQ+9waVGv/1KeAzvRlOOc421psPCBRhFK7T9NuvlaFBzTPj2u3d2xvDfsI
4P7lAFyytz5+HU6y52Yth3ckR8QnHzq/8Z/WaF3WPhNrRuFTmvKtTLJ0faZS40LedZ77nJm/XM7A
DRQdkeFyCsrWNXoL3RNHmeOQVRA7p6WGZMUlawHQmZrSOVxkCMNpkAk0ChUSKxy84eKzuTFJfS/f
5mIpUN3JD/QG71zEE1DmC8X/+X688I8f9E8fM6NxLG0fNyfHAZl2A3OsKCQmkXQiktWnySt+cLfc
CnsSXTFGCMgJ7EUxu+VF3xJEojKjHdrrX2rm1lgVMPK0bUIAANXOjycndHtdr7Ffnsd1KA6HkR6/
/4eViF6Rflbd0zh55EOw7/6JuDhaNxcY5fhyjuKAuozWWZTsOM2ApAVeTNbBd0b1nZq/DZfNzZav
AO5HFkH3oDAePY7l+3YeYvNQKeccfhDOeNniEQFUqSAYVUJn2mwIeBWvlT8kvAZWdj6xzigmmb0U
RJfnP641OBMvPwXnEVGzHGMd4BRhlBLwJ4zKYe38GgcX31m9+P6Gs+uo4ShcNxP/9LSpTXbi3hGY
P/fq9XAtvWvlzK8HFKYec7GABUAxAU960PxYBDZgfMpzDGobh2I4c0S5dnfADymQfwUUP2kEzNBG
AmC+gWlXXmpqF2oloHsB+C9fa9XtHbTk7AntlNs3Gzh76Y4A6yIBgrr6Elu5K9nU+Lv5fVFpBGAW
5KKyTObhlTKXdaEt1fDAtSv6URxnxwvpnhgPQRWYW7LbJSXdxK4Bst+VUEfOGoz8fO5YBh222wtb
j300eqWpiugLZNpwEi/gBYOu4Y0VmamNoqV8/RCm8QtgRJdPtOuFjAsRheoq+LxF8faJsJi5dLsd
lQmv2+Qs3ZH5SoKZDgp4BHsl9lW8JgCX5wKW7ZcMGEI9l8nOFg7o2P89tC7QOzypGQk2mrOTfSuy
dOPDE6z77R1IsaS0gV4WWpIQ0cwZ0Ndx+u26ZV8HwihPF+U8r7zxmc1wgGAKDzQrxSvbKJtd/Cma
yeHlqsgignskY6RhkMtAbMoX0McUb9w/fKPt2ICC42Q9ivnGc77dbhUy700+Xcq/0hd8nVjoNAv0
bKlL7sdVhvcFCm/sXSKssmsk9CL0JxyZEwJEpBxJAD0qK+4wEZDqJGf8nD7z/Qj4Rvzk0ZelHIm8
9oV74ti/mdQu7GSKAjqTheviEuBpuPSY5MxGvjOhdhH5S6QxHNvFFacaJ+4aitF0l4Nj7+DaNFdQ
buOJgOgD+1rZgi0ITI9X3p3SDwPLAivN2zHq3iGr9gJmc8PQRl9PGjvnWk+ZGR2V3fGIJhZ8AwZa
QCwZ67PIzG8WNWWKxZvNO/NNIsKaZhC4H85TaMUXy4aIBkgT/mlNFFwXsmN9n632a8COkEbzywdG
9o6jeiJIYcHTXabuxmfwBrw1P+hbjGRLVsuFZv8a5MQeNOyzKMSJdBCvlZ8VO98nNeCpzMS22KUQ
HrwDIY1mk1y5zrk5roeFv1GjGRX503zT5uw4ZkkkFFF1U8x9l+bn4aPqTy0joLkT/M3bL/lJqM4E
uagHE1PCy9mJ6FFFhCvPPbQ52yMKuPXj+4U85fIk4BUs8y9dV2Ca4XR770DkjC14ceoR6PSlkjwB
KEqGY/DG+UIqm0JIrnh95/TEswEQvi/m4oxGOEKOE22TSKJRGqzcgbvkcTL2hXxRziD1bioQM+h+
Uq68B6TiahWHtD4UkjZsNs9BxPO20c0WV10PpKilTonhkP30oNvgAKJP/559ECZBBo3Blv09cNFe
pN68zMSR3J2Yd6PvuUTXChfKe0FPSTvwom3jhLcKQ3RwtwUdBmtgfImpeh3bDvqK5RB/9qQh8/zq
uS0rVy0sLNXCwPk0iWB5+hqCOgKvlGDWbW9e7qletpZWDy/jgPxA1BTJsnn/hYjSZFPT1m9Unq9l
s2ZSoyD7o2Kf9SGahPYj1laGbr64XwVolbgInPyZM7BbZuap+Xqayb6P0vC+69atYcckzcCmTQx7
QtTD5+tYf4GiaT0hEv96CmoM4mJGfNF0ztD8n0tXwvaLx9VE2LQphTXWy/YZUQY2wx04Kh7cThOO
kOt6+idDZD+9B2zY3VSdir2EuJlwA8A1Ri3dAyQWmIxJBzVre2K2QR62WyQd9ct9Ih2h2qBUICYi
zIk1kIk6iL2cI29uT5mMQjb4D/59ileZ9Yd99s3Zo//UH9oKEC8+ME6dFHUhTpCDZtX6s+2sMXXS
hRLSK9IjH5fMzF5BquIWnNpKAR85LnqM85diTWsZ6thffDYy4gRpNbcZFIXm1MoeEIINsKCMCfq1
ocsYHEQTrdXYhri9h8wq492TdIrKijcGm4t+4maNxoI8beIauCcsBpEH6S5daQi/Okc+38ATwQIB
Dqxx3QzmRF3LDY4J/HxrvjZntObPaBXLZDlWjlRxfT839zTIdWv+XN3CnEIkUJkaA3GPEZJAYycT
xAPDfzhDhJhAsVkN9CW6p+IJ+Ss24OwRVQH7z3Bf25lPrzNd/NXe+1zuaCPfw34aXNlsCQgW/Wp9
i56v1bS0B4IpNByELArWS+typ7H1mv3oARiRbmuxcgZyqEmnmF/5aKNxS//84lyjkUZjc7yVbr7K
Q5Qbsh7cPqpQi8iyJ9QGMao13eg/pXlVHSBQwzDTG/mnZHtcm/DmZ2gAoDiZHza31FVtXgV4P3Hf
PxMXy4RV8tkZPrm0VJPUQ7sxRh7AgE4qlyo6vA8qdxZBFD+KX360LoyC1+/odm4PYhnO/fAF2Xmk
q7To3gw3DXP7HcabeIP8gbOmyAKdvcpuJalnVWzQX1lMmEJPpvn6x3Ny1C8y9rE6MKwpfeGCn1Me
q4JoO7bKzW2pdKjWptpCEcscBvnhxbBEd2j3XQZazsO5KO4D4hS8PFhXrMoqTHjD/z+AGT4CZhbw
nAezfOE2ttsdR3klQhBkPBnVw63/qNQRgvrDnSovs2LsibuOoDkafotUX5ExhKNUp+FN/gGFLGsW
c7XnyOP0t4vVw6a1a5FtPvzXSvVUkCV8BXR1mc1NKTv/ZtzKPIRDcXgY7m3Frmv8UbFAQC4SUwDM
AhMrJL2Ma2FcJ8z3ppd+O2mYIEqXyZomvGMMXjSZyDGSvcq3MSXuwLl3tya/7QcSh77Fb2Xnq6Sz
8pXCkJrX0+74IG+oaZLS7V6LuLVK2TpV+J/wg+1aJ547z20rr1q6/W2iWYT52PoP2hQO+szKBTg8
3b/BZ3MQILzN0oX1eOdZYtQniEZH7v6jTMIemXjPU29P9fyY0UjwADOsCUWU5xsdETOj9kifmQXx
Zt5x3ILbv0NivWg8eMoaVDirv0DG2K+q2m+TwK9HhiraLTVs4vZbmcqx9hGXoGMgKEIit6pxJr/D
KgF2dwgY5GjZT5CXC5wYcVUG1+O8G87G7Tt22gnSofIjkcjXfLplS9MtrxEpFHerzf3kHj3yj6F2
YRc0+C31eK9cRORklnbtQf6ukbcbH3UeABVoiQV7j7tm2Rh+bph5hwaN/vGno3mZqeYNxTuxNPWf
uu6+4xRRKo8qiWZ+vJtlmzkYh99l9sB5zS3EvBNAR6AFS4/NaW3pU/cHM94Io/myCIR/EpDy3SV2
fxShmg/dbsdrNr88UfVQWhu+zDVHiXTj01qWRHX6MvvVdOYPl5cxk4J8xZS74U+VKeHn8rFgDKEe
bzDaZMwooZd5e0Pw3hNNcuM+mCyII1qqlTNyrE/tuHVmncBbjGhAV6eHRkPPxxCDjdjaVIupB/wB
CkElrpPr9Fm7yWn0uh9u2HZiS6axrGnJHLqbsHuyLfJds2QHs89ppUgK2dVu6b2OKocsEQygWJpz
JyGRV2HsELxznGZMvY2j6deco4HkpOTcnESAC8fL1+VNN9CEHVt6xiWXgIkQuc3/wB5uMFenc4b8
drSYHA5IrWKnZmybZ0h2jmmXOAi0YyPY2SQqftIq4IQHfK2i+4VC/9ScbkFlPX0jmK3hOc4JblKk
8D/8vE2xTAm7ZvBDs1bglh26dOUddXd5QbQPp/qjWL4mHv+Bbx/JYr+HB7zbyYa8sDOn5X2lhpzs
xb7nCsahQeH09N4Tk4OeII3siS5MDqvr6JF+LtTFhFnwve7Ebjg0dNmFfc0OU6xOR4mIrbf9eHiq
k2zI291qsoUV6dK0fhm2vVN9J51Xf92PimHNz9w6SpRllv74qPka0697P9YCY/Ypq6vyVJPcLITY
KG//uvkiNlasjolbh1iyvkqSVEHL1i2akCV6Yj4L1vsnLiu8Usih8ZLa731tOMzuUSXykJXd7ZQe
9cES1W9YHdTelERpLTGlFSE8lPIf9n3GSNCIySeqEPJVSesMKZNm5jDHZobpW93L30nBeUounola
O5Rmy/4q/YyZAOluX+VXw2m95H7wc/tFv/32EjL0CIjNFoaNmpYcIsoM5jC9ESOzUVvwlSOSiWF7
58Kgbuo8fvf8nlUELiFXzTpzuszXQzhbqoU5MmYOLd/SwHdU2xKVJQkaCxVXRLIsDncW1gsrpWUU
9uzhgnEqhQcq0oOOrtOeCE5romzJE70TanTOI2XPVuDgfm34tP04uPXLx0Fddutsr9eU5Gkw895O
smTvi2j3wR2vyZqy7zSH6EAqBt6FoE0WSouMrH3M9iRGGuTaWO3cznIRZ81+wO7lxS7mk04s8GhA
bipg8fttMd1xwrDCnDf5BXgjelx8pGOQjvN59yD5IXhAYStuvS8SvUfmyJ+5Ked8id8SCmvA/w8h
anjcvYk95y8ZjasXdnvaShZS7GyLJtsuT3l+fq9Rv1NRJramoQp7862FD1k/CxncJcGIeo/rACqz
fjyPc7u4zuekegR3BH69m+9etE3DjjCzfjX7Vojvn3klRooSz9CB84czaU6OFA5X6RvFmdDbtZd3
mIe68plMTf2rQOwB/oPkEgPkbdnqp0qydELLwvRtqwjcD02/eFLr9lbsP2trRtjMCogwPigHFd6Z
Qigzs9procbT0e0a9xYBchgb4moiirQD4gUlkAWIZt24UhLaUNColvlixeru1mj+n4v5Hi6BKA35
h8JcMRzO17RjVpRTfiVYu63hA1kxgiCuwtncksBJMhH1h+wf+VJtj32kE5PzJ61Z3jbgp5iv64sI
QwZV1czaoDrYaH4MlT6uM19kKKfhO160K5UfinR+y3An774drdtKI7vLlGFCHuTmnm8QqOfZevad
erzAaNgo+jU/MHtSDepPPXxuaeVW4EyeAU3XRhSabPRi8VGsZludELD7AA4L1lakDvlRc3uk9pxh
r7beq/xhPbrde1hO/XgJMDXbsaW7foMotJPNKt+OhoMsNFlTOpKMU+PshejijhaPC73/Tx+mgPk4
ZP7e62nwijSPz6h1rwb3KyUQw/BSYj2TPRTWLZparzO05W2BtP2K0Rw/vQHoqW/Q/NLx22yFdkrf
REroXi/YDBTC6vIxsZp9fhFor2xnV4lZg5BfrQMfPZGoxwcTYgEtzWQ728+nNuFlaPU5gK7aThRB
m/ID8Wlarsjun3NsxZ+dR66LXdJQ0fBrQiM5njjdKRmpSeM9KVFwiq5hGQPsgzW4YuIFlR/Kh57a
nPr5sEMmK6NKkpOP8q+3G1/1jA1VrUc0WUrj4RymG546FDCfXJd+YI5uKzfZdFwtNne8RjNMXMlk
+fxRAp1qEbneFzj8mwF9kvNibb/95uaqKAd/JChdokrnJhiFERhMfaW8bI+l4vYjlp1+2Y3heLd7
u1xJ6PXZxi5CsYfDapcZUpVYQ8LFalgKu/vmCmkF0xiamcvS01BM0NQhMrJvJFF7deW2X8OOhUe8
O71qbyv4QvLV058jgPF7ljwyJfxaD/9euw/F4kXIfTASbLdKbRUoYXCBzQ7K2ywxeVZLhUwAR10i
i6blR7PIwWyEdBxUKYD7nICaCG1OPm/dQhKvZMrgY/vmxWjQyfAiBpoILy02H/vb7l6wXc20ssR1
XFoqosebe8PNNfDEaSKVD2oBWqvEWNBj5UF1o0S053wo2znc6VV9WzCpQj4NFoRsnqaf+CXi61FX
PNd35lpPLar+10bdTpRFdewAEcagdDn73h4zYhmZPWweZZTg2RxMAA4welJjiAWjIBJBtlf5SipY
lBob1dMh5hJiCNbo3xHaQeo+QoPfAW0ptE2EUzHthYghN6Nhcjm4+uyYQmORX9y5tM6IiYfZpt3O
dXfgIq2BsQvsxZfRL2mXd/1v8/lgGkIRxC5SVdqZYvkgmOR8+6AlId/ZLGJQb4QS/QfD2QAwqLcE
cjJECkSVM6xyr/6d+vdPacRSjnDGlN2MC+jUhWwz9aRrQiRuZJayuaFX1iLZvcVe+SAqx8vf51fv
39zuRDFJ+zu35hnHSci4XHU3W2X7NKSFZTIFplsxou22oDVV3ZSbJQAWEvYhWpJnsVAOiv1qTWqc
mUikhqJUeiYZsxMx0ZQkTxBDvNTpESPl0NDDcpAEfGbjjzJaI6lLfFiBLsigL4qSnC9SjQXcuYsU
gPlwQ1R4ph4BI+bXZYQW8BUQkx3psg8bla1vuL2dguvPLJwXDT6YRWJmP9lZDhUUHp22lIGwuOk4
1HUPmU5I5mhqAcevV98QWS6IWTCdmrfP+JzsjH26TDWzrhhGM9v9+uVotjuUlkAWD6SDvJqpxZl7
XwIdYM1t/Hx356z+RSo9i5RqXaOpWcl2rQK1T84P+wZhU1jG+fkSpmQDTRFozYPRr4+Aa2fYSBda
O8YTM/z2U9TUSCW+YkoqOPKFhEbyPKwKa7dBmGE+v17OlFIEb4NtWHcnpv6BWT9kCK/OQnrjsu7F
dEEX1Qu7T1jaMgWvXHGVjlnuaS97QtKaxcji5Cv3qd25KHSfpPbuyv7k0FYbu3wF6XZTdW75crva
n+R2XoRM5nrH2wJ2kaA88xG73Zx+1LAezIdmtammRmiREjgR/YV+GfTD3CMsYpba95fVcOu4uv2i
WSECcv0Q0eyMdL6/fP2SwalvO2yweHhnVqL9zN+rjFJsT5EAR+XVOAMgPzh8RESF14dAR9NgTq4r
syEXMzRwzsOaYFqwkwNHskayMcou1BhAYcS/8Hea5dvRzsXU7MBVEXDZT6FsXqLnpxSh9beGIwMk
yeDij1/4tV4uFPbkMpjpTg2llbYCSoWfGQPUxa3bX4gfbkRQPYGgdB7B7ciUHp5x/nWjm+HY/IZc
yUxyMvdobQtC/lLYQXoju4J1moDsghom8OIgRkIoF+GyM9So8oEz4dMlgLXRA2wys8pNfXR+nPfC
5APoBuxvvVyO7gcAdMndlEd8fPLuRmqtyj0X08KUJGxxb2YbirnUQ6jpsWUls0at4F/Ikg6uz8Xa
8DWvn5hEK7jCi5BGpVmFRfj4iwmQ+aRXBwH274d6zQAK542smrED4R3ENGxdNG37iQpiy8W9Yoh5
YuVhsjcODd2UOe0X8+37a/nEVjXdUFflAfDpslKsbq2t7mfNJg2X0Mg72hD0L6Tvkv29v12J+Kq+
dZd+QjP4WHRX6EGcV/d9C1Xr7X1PvuvJprNn1KZTqjKK/Orug/890CGRQ/n53g5nyFmiZCAroJ85
5FpLdqfr7g3ECy6DmAJBEgVaGzB/M/ZmUfM3g6/1XyBAthoCoL43EiAr71SDIHs5SIiarw7g1eC9
9IJfIMqvJQLh7oCmqSD63PWmhPh8sSglN3kLkZemUQMJWKoKW0aZd97cfXNM3uxWCnrrCSIwWGpB
bLr3siQXFYYz+50hpevPgxN/E52V1XbJfNBgPCpsLAW5Ey9wgpQqXcbObDcC/j/27P+d4Dck0OwB
5HihuYZ/dwh/NpjBaaYKMkBlYewIMBq3qS//6QsAb24ELwMmdvLlaHekVBq2vuauSMxk1ZV2bz1W
2zEiKJma28yu6CRPXMBggTdbhVhhcSnQgXP3vmHgzc/N+XhZc8i5S2rmvrR9mnk4PyOFYQqjCrVz
2yTkOaBeWSgQgsU3jY0lfb3okBWEzhzVjwXnv93Po2W7vMOZziLBf9MglObso+QPBr5uLrm7GRPO
hcaS2st8OgGf8/eT9fe6GBaNmwTpCBIzCOFl678oZPw51AcfP99rsC+Rhsp+DTyVRjrBJ5RnxPTA
AO3v80XLvtwXqX9XMzQBvTfpD4rkZ2ixoS76P0OlOv6N6486C6vHop8tlcE8VLLJiM48Q7iKlpDi
CWI8mVyrbD08cBYYzD59YceqnfEk3UPO1NiKsxUSh12MPgw08Cqym71Z8km5CpFHWVLNnYzxvFWx
1YcnYvIjA6f6fKONPy82/ODJJ06e31lOeX4Tfs2GnIeC21ACn7MoP+PgLYBM2nr6ZIZczXza3mwz
u0OQx0eqEOBodxjtJ4flLGSslWpBcnxW37Srn9RyXCcHBviJoB/qbz/3aIZajhiBT9/FPI3HsvOl
E33QDI1CheFI/1DAx86jNQ8nv3e6CB8h14a3An/zhOGAVkGyid68xnlfNrbkzdBUDNAhmJjp9jaJ
ST4pAkiTsHUkTovxWk654NHekPWy1I91NBMk2abRFneQkA2vUPNki+B4cOknCfV02QK9Tz9G1B7K
0+qYppetJ7Enza2R+ihHkQnTgowRO+AFmEz+njCj8LebuPPbOvXHr5t/U+GAZnOzI4egRzvs9Hf7
NkcuSL/FvvWFIF92G0Qbq3kiAM6YJtfDM5Lt/9fITe3mJ90hXZCbCJBFUywZvIvpSgR7sDbRhQG8
0Q1Q5mqTDdeQD92YSYFxX87jIPMTv7Mk1cbBQ68A7W9TNv0Tf5iwkYK+uBCLO7Vgn6857nyRAQVq
S29YON3dxEaHjptk4YYpTov57h4pnxS6y0/jG4niItuvRTTONDiXlYWA+/VVc0FEG6d+WPIyc6qY
onC2ygFWfg5xAHY/pWlQ0fqQiGR2O/nrZhk7dZNea1txlS2hAc0nSLhhCTdv8BBDZMAOK476uY1T
rBwoBKe5o+9lOUgq15wR5hyv56iCf0CpMx0smjZgQXT9lIIgdnv/I9sVHM7HQnET/t8ujFWnhdWE
YPbziyifASccQseclEqq9nNtqtwp0R0FIHW/2xA84aWrHtQY6nK2ol6rLGnhDGjIoFNcdBrozRl2
uIBLLRzNLr4aT1J9HUcHi023iXgPZSJI3PZDN0GPnj/Zujk9r8WdLzBEhzvQH7eL/kKmZdhQ+8HE
Tfw0ipGYiKtQ2cvcjv/4AsXqt6oHYq6FV+wODI83Ja/9wg2ZMzE2mNr1B1I/6Pvan/9BWJz0pRzk
GJan4CAi4AUzGgvrxdQwUCM0rxrIjXN/ul1AhtmUCWgVUeJTs1UQuOssb0c54DxPQORZxs6QudWV
99vHFCV+CqzHtn0h/FvvprfvXl/SOc6zQNmPk0+OkVx2kDmv9UsFUwIqZGbqhUJB283BqNCptDgQ
3qbGf3UFND2q2Em+rH2gCO4Ju3t75PDUvoE+kL2HCn1NXKzWEIVMLIu0IbuUSZjk0l+zKNvOCSyN
K0I/nSk5hZ05azd6Ytfd9jnx51s1YHuj/iVZuuSiSpdPPleQmx3y/p2xiX+AncWL+n3Fv5PPjkvH
ZDYNyi2PPyUx+ndCBMOMQG8H62rvjCTaBuQO1EtwWqII8k2/vP3ccTPHixdFxxkxsE88Y/dVA99/
P4/pBhN0d5S277+YUpqU6YBU3/IwFlxPVPGWCCYgz5DcSiWchkCxZPqVVkdMycOtSBokdTAqEeV3
H/m6XE9IwLnvx6gm9imzJ6QUqhLAHRm4LtNUmOqH0HI1XemrHkdKvLrteUIfTKATA9cKdImOviMC
ZybyErJoxJNEmhonJ3JUxWlyq+FfH5xiGk4n1o2QrG51g6BwMZiayV/q18g2eOPoIXFnaDbvIVtx
403utt7DKDg1LCydy6fyU4RI0EFFDXIg1vIWrqbDUo+/70KlkSyKEOh6oO1SfMXXVimrvAGVf3FU
HBgxdfswUMamUXOdrfqHNVI+gwgv5RWMVP/JMpweFB8l81JZq9t5JH1oF4n5fuZ0T/2E2J1Qhs1r
yRanjCbg06CwyL7mWzab/WQyATowFptsa0fdESQZUxxReD/M2nq4oMO+7DeM9ivclIffbAu7dOp1
ztdQHZyH9TuKr0XwjB5Rsq2iKpqE01NJzN87mi6fK/mr/FwpS915LXv//XU/3D5JSY7PxrkiLgp/
LOt9l25um1sf/Gus4jVP8PmXil/ivUKzKoqHdClqWZJRQhjzk8jqw6aB88Ccrx4nQGIaag0VBSKq
ESfEzJRXcBqIqzcopDqvuGYn5Qe9mW6x/b3pnnhx4LQJy6pxSdiMKH9dopUsUgOW8z/J1f7SjXhZ
jyMvx+eEyI5vJA4RUg6LERW7+KCtKk+4YegEfYA+JwkfNKHDUgvm28lZdctl76juDWBqm+O4p5c8
isVf+8kqXhNdRzuP18VTcTCRNwavwfIunS5KWQxRjPBCIpWpvfZee1U/tZ+aAX36h7xvvpvv6UXe
S15z7r6bc8OAOIN5CYJOmrDU/saztp/t1f1ri/x3BMh6mPyqX4wLh89Z/2i99yf8nPwJP0hReA+N
nYJDif1gF642LO6UhWKw4G3/AmSk9IkkQsAWjCqBjoyGk7RJqELBmn/7U/ERr2a+AppjvWkzZb87
p0cjYiTykSDGZimjdaoO+h8sDxcINRPlKBqlGttvtYduiO7RC+lf0FWLag9jm19AXj5UT1j3RMyG
LOYTebMzlFPjI/D5oubY0IxMAzJ9v28ruvX3N4Ep+xszkScX/b44jptqEOMJH0wh43rkUN7UuABi
xtyxfvfSpoh4m58tk8iY5ThFDpCZPAnJKtyXlzoJcMi6XsMTFNt8XbkFWlXbIN+3J9+TDsGbfaZr
fojbUp56mQvNSb27lDeSY3xML/EHuKGgXf4kMI0qrHQvg8wGBPwZGFfL6YL6wufp8uk+nrY2CSUO
e+vNvzFzlHZ/a90is1WC3aGtmVtHnSe5EzzEtqzax6cIdM+P8j5xY7NGiFg7BqwBbTSONnreapm4
6o+hugzoAC7/mamIMswi+iOFRpFtPidKHlCBuYWGx35dH4Pd9VZJI06DNiwktsZKymyivmjKzO7p
d6AyL4t3eMvN5wdnYeqoCKdHn4hPxqnHpvox5WXQrCGBeLfOvVxO79ZT2z5admDUNdcWxIpZCV7T
rejGGjkqyTx3S2QQG87OHoSVvCJraC3YItUtSms6hnPqlDcOOFtTnRltHNXK6uVogbhRrLv/eNsv
q1u9UouMaR1tJYvTvqkMILN7OlQiQlp/slSsKmDkFG8fJpTBhsOpmdI3mlMF9ijsp94rN6XEm9Ml
/vIeyDd/kZRh99d9MJxy+dqfpPdZYnaDyrLkwm0sVXGmb4KNGg7WPKynC/lEEgqC91fiybKZDvYN
7KLkloXIdRVsRcghPmm560itwQwTxv6A3UXFXVDJqDsfeoQ5ZotGYMZ9WlsvjJGppfi8YFTu3GK7
zBBuNuxNiGBRQw6acHrx88sLTGzWrh88XTvN0Yuz3hEclbXzCOHL98XEykEMdCtjIouYjDQXiLX/
+wzr6CUBHDnFvn5DuQeGZsn9agy7K6PINJuu1o2/895+HtUtdbi8AgfRfWPzO19JldfUHu8FRaHW
utL4TUWaTD5ehUnT3bK84n319vozh16veyWfLDjThLSNFzkzjwXP//GprbCqNlNiMPKE0PZImq51
YFOQUDUy1JUCnU8pLYftlNTAfZI6xmeLUpTObZfPbZ52sx73moJvjH6MnotgHiWz0FABlqZMsBCT
yVbJtWWY80AA2aIUer/8YcdSpNqG1/QMOrALzOhvE8Rh7jYjNdsZ7FCHspLCyam0xg/OOyhNPi33
ET3j433fbyqWIC4iiMeoHjweruo1rY1SlFZZfRFz7fXWv+zzw12GujNj6PF94zVhcp0h9MpVM0a0
3ON0Sck3c4AN0XHTKWFS8qrHSmFaZGwCdcYWv3AYElWGJBfSpvIlSpY7PSN/J4FObpDGV6cSzbTI
XGEK4ejlUfzDv/Q3moQEA3/hycz3xh7GT0JnhhbAfU5ddFkFci7RMOcRSENr3pCUfjZYIXpywWa2
7qt8taBXpqWfI7HYpcpvaz0La2JEMYUiouz84abGWmak77mf+YiaaYhAqAa3fO4B9mm5rWfq3Osl
iwH4vmK9zBa+ktl+Q59KH8EwFeQvCo6sjXKYfFM3NWXwNsyHZJfTI0nd0NVOU9r/kXQeS46iSxR+
IiIQAgFbvJH30oYoVauwchhhnv5+zN3MTPd0lyQE+WeePCZRgHOsXPN4iKgSFsgrbOGRTih5EOXU
cpwhY87I53rYpAWF29Oa0YA+U60Kk18siVorw3KtGe3ok59sFirubKUv8nnkDS7n+H6E3AHH/83W
2oUHgy1dfgUkr8AUgcuAtUgvuaHIq0/cYZEFsjdKAWtv2PaMJUjsoEWLpZ1WNgD9h52YYHc/r6lF
LRIhc5C7RevB2rwcByIQkMhr1x8QhQvfhHCc8TfnGgE9E8w+xtgwukGnC5RrC68QWADeYWoxKrLV
m2yzP2nVnIfNN/iSvWUN5BoVp3iRLrq3DUIwfVmseqAZwXsioIiUh6BjowudZDQ4+ixYX7zuk3cA
ecbG9YFAd9hhryWpDEgdH8HU+7hxgFXRQVtnKx1Ee8szCbZARhE7ieCzKFaj+Dm/trD3D3EAtGT/
yjDnfodNHdRBNKeFNoXD45yy8f8HW8rVJPNL3yo4OsqlmdXg/A04HrwYyJozcBOgHOsJ3Px9AQE2
VNcJgYpDb3AeJMRe28nyw4G75P9UFr9BRxVIDurCs4CKU2VOEg7oA4MEZ9NmPjUPh91oC04Xs9S2
tDD0JbWVHLStoGLL3Yb5rtjIHlGi2Iq5UxtEyZnA2mObigcio+OImKe3f9/W5NDkoP6cVJ8zUGbg
5aZdTlVbXSeHaPu5JYvsPv67uRWL3stGk3ECjZovHEtTZi/BXNZvemRHezx2o68lYBD3AbAC+ers
tLfV0m4Difafkez4gKTAMk8xQWwidqX2bEt/kMhGewOvjk2RneXXjh+LaXUV2N5qRpGH75lZtHYr
wHY96ZIzbb1X5hAKEK+aML+p+8iWOKHwQWZG/PZUOEyPy5kp82hiovnCrzpujWIrEl2H4V+Lj8am
RJSvQEaKjLQ1XoKlHBKa6cQWH6aYjskVRWxqips/F28znRibj0PMzjsJ6JP6+pTPfobyp4MsAmsA
0vW4p4rOksOg+f6LpsxK2umJO4whrwRxgev+A6cAMjp2otfeVEYcJYhXaEQDBkYc4HEdNYTNq+Yh
dxQSIc9aYg/fW+YpEAFYelm9U2Fax2A+A26B07RnkACExsx9La/x/1FkX6GzfTs5CDSnTofwE06i
21ExXP2nplw3P+pB9jlx2QRMXGHw0vVjXeBtSxD8GCXJBvITiC+vY+J1SHeoLf0CoZOmIMjoiMDD
sXrS/Q4Co8UmPjX0Y6vxua1iISNAQktz03h+XAmimPt14NOERBct6CKD+lC7hS3PlWOHiG0NRMNQ
+cU1WA30v54B+v20ldaCmWNRrjegIMvHulLmyl9JmTQZDTLeIdzpVXbAl7TCAfVrZ/RxeC4SscZm
tjWfv+8pVR0GcY9eZGSbFX3YzwyseCDqWnHhdVy9j6lRnn7SEPJas5Fyq9SMngRbCCdFe4IHp3tM
xAI6toYnylQggzGjHckzQNyYRbhLU9msZstSzO1+vzTj60bdq2JYwvyzKoqStKtu/anrzO+Mo30k
4kSjBXd7o8m1lyLxLotK8cTv8s1mmd1us3nS40LhseH41borztjkIMnJ8Q7AEivmIVn2vUWLDxWn
LPgjcOBgCMDdYg8JpYZtlXbt//ItayYQBI78c/HT/z5kGx2nnQVZjJ/2NdZS87Hjnpby1RsmQtCw
Jdx9N491Fy0bbP5l5p/Iwf2+Ng+BjKSn3dbfuewwo3JisYnoz80FaIyCK8J1pgPPxp3sSn0uQXKQ
kx4+tf2AAgg91SIrcT75kySjlDfJxCs8gSQzvXIxmbW6hcb3RbRiqtgsKnoGFNykY5sL3nsfhYlE
o3avikW2eOMAAisWGjLnRD5vbYERC6HA7wy4OMHwHumEP0FDMMe+DTpZjnkjCfUTpzpxX1INpC3N
O4XgNVh9ZkLRmUKUsD6ZV2iuEDl98NZXFV0Dh5UUQBh4ARBKxJv7/Z9y/s57oJgf/DbhKEV5oAI9
QbIcYO9H9nvOYjDe6jMPhiiSVXVF6E9l55OgOrJpn+qwL30y/Br2BGyMEvsxECMFrShflvtq2SXL
3lYabFRtofSJq4LCc52umtyD6d4jQXtYkmohdabkbNGOTM+8ASgUMy5ECTot8+PtHrVN50T39Jb7
lcy8TcMWsfPgccyibeXx3OSaoXdBPAY4JXAYaJ9a4089boJx0nsvJvQ8uROj2VmDTKmZp1WgZj5r
tlk4+dr4Ya4RZRzIA5koprLmAsZ/b5m1MVyxyv5oVBX4dhLaCpeeM1qRlcOdQEuS7qvEVp9u91Nv
WmaNQ1Gvvmxz29/pWrOzw9OdMc+SkZuH1TvgCxcjwgEM6eM+QV1XH9aC3U9Gw0HCQLrL+kDkTPq4
rUeT2kNo40giG8oNguIYx3xyTjZwINFWzafkqW+3qVbpwhXKkDaSBkxC4f/YshCFDK6IeA9CWTq1
E+PDJ6KbnVnRPzrDzoPtMdr3pK5qDkt0EHQlrLqY0RJylbqTwtOGFzc41HhQF6QaS3tAGw1/IBAw
54NbFf0aLfhUvkxEbzrYDcHd3NivW6QaO56zqb3jl/C3s94vCrs54RLzkv263QhcDG7hCmILTQwr
GrTPOAosvof8/PgG6g+eqk83uzP49tvPw5eWHN9+8wvoRQeyjaNtf2mfDiBc/SY2hlYDCCfFv3Qm
+O/GwSeAj77UzfZSSN4b0y4uRhTmrwMnQlVs5X0ChcPCT092hbc7RbSDgIBggdfx+fccKPsauarr
RPTYAXJn/3DN8bf3e31VCPa0nifYEeqmItilGsZrNmgxdllMQty7+AVDmhyXm3YmbpQFwxLaRYtr
JihOpp5LohAy0CKewjmN1HQRf33+MTVJCec7U6NQWpcsrGk74YRxgC3pgttfaWL1kAWcqDZ1MXid
sVH4aidp5ok7PqK8p2GuAAiNu/KypItMwojsTHAerseBAv31aBAz0ipdVTlMWfL6HzY56JgPGFIy
9dXp6iGGeDvmC+bIL9Tt/ZtLInkTWoFNRiCJzUXWjITizjfO2pII1q3Qu5/G3tUAXSAGV12d59hR
N6v68ORMlkl7PKUrJbOSPJxCQO42ylr8OI0SvMgVohejEcqQ67ytiJXd14/IwZCX3BvffD32H2zE
ceFatreWhvRCxEO5GLNQZoLZ+8MhA6YU9Hl2byRvPIt4Gc1+HmoclECYp/dHGYjg8DjOmVR7LGoz
nB8x+gEIhsmETp0okcx/losnKXlSMM2vOWhPxdh3KenCc+gcBVbFerTAlWqn0425EGu1h6c8nTdr
P6tPnGa6Uny8nWlXOLQfDCjcB1Zzejz9mCokE7me2zD0qcr5ruFKs2bVxrC37/3tasCtMHOAtp9v
h04LgghrLjoC1GtHDbR9uslju+MwcrjmwzE/YyqCcAbZ1Bd0530lV4cykrJT6tbDhADl0dU6Xkr0
BSO7V/fgyU5gYwHof70sDmbyNS0WdUxg7bXvKefzJAv7eq3v9daNIsjrOaG5EzAp+jQVUM0Wp3BF
XWzc2CCKC3irOYUdQgpF0p2WwezwCKUzAzGto89sR1uT/AD6zCRDxdICE6wHQ5LzYoWXmtmWeLnK
mOaesJHgt8SLF7s6In6s7LUsepu2rZ1uY/Iqrox2LxxM/sOtQYUkJ/NAojy2Ipgn3HYa7XAIZUIx
pht5FzNPTU7fB8CY/ebQmeAHYPXlQhA9Fta/xc+ELxPcV14DGvR8mp3O2xmnwzJ8Cd6MwfgNtw2W
xpmzPcJdoWUeHaMsaPviS5KeiQ0EHOVo0aE5Aa5h46ytcvycztpV98iU+weN2xfYYjx+h5nDcEik
Wy6YtPoAkE0Ys6zoBuzWlWEEtJLrDBKibn8X5BRsHiXpdCSSgTP/9roR7/GzVEMu4vdhvyd75kr2
KenXbFdAW9+t5jX7WqQRsZfvZeVDevgZ/hLR16A/x05nXkg6m7YBh1gHg1fYj01mG2rLjBlIhBAS
gBrLevh9zptuHr1dmOcTgSSo5y/MyO6i/qu8zSt1hMtDsqvI+hdbZRZ+bkDIsy2kTnBpihqpRznt
BdsUptKPO/yHyOoMJh0QotUwfYUgKjZamXXjSSMnGxd+5W3gYwGKxBpyBxEGyiZjtWR9NP+LQqG/
lsMKKSJShnjYqYNJYnbmvS7s6QIeYNhRML07mEJozLqU16R9t/JTijsPX64wHz4Wvngl8zdEcjau
TLn/QDYn/+Qvu9rwg3iCwsJyZ+b1m0fIH4xPH/v1R0BzMpcW0vJ1muAxwa1ftkHbOKl8BujtAa8t
prr8tW41gBJ2YjwI6rCU48XobtiTqNd9vMyPBfvdmG0gwz6yMR2HwWiMXTXDwzNIa/Jywz5bTUlj
IL+l+cuxJ6IuLSJoA50r9VsNBr/sybIfU2huqiW5KnOqxSBJxnsgL6SPo1j6fEBfc2HyeN/r6sDJ
yoxKizr1qhu+1k8U5YL/qJckAS44W6lDY1+vWunH1Z9Ona6RRsj5Igb9JiQWtjO5qtVSg6IwNbFW
t0quW32fXJoQ3Fi/EDqXOgPU4EtkYkCIyEYUg8om8r0gIOkRDhcdY7lsM+0w/s/wJMSRTbXUzlF1
FhWzw5My5T5x5qst+PsT7fD5K6ZwZvPawQ5TuZHsi+4Ou0q3W3UXXhuuFVYgsfXy4Ko974L/3yco
zi9cRH5iGe6PPbsicXg9LMw3Owf+vKq6gJAs3QdANJvfkFxtrINHEYac4OSnhA3Njq9eMxN/NP4j
BhZoP/ReJ4Y+xSLOMqcn0u36XGbzVDPbcjvlbHUArvbIa9xZjZkoBDu+/U/vf2yCukmhVFfo3pFG
oFz7lQhDaWnxrAomRLd+64sqeJ4//Rblj4Ay9FfjSxaILrIn313UrRpCR1jI9k4x17nE2QIggCm5
9148cghpwUffvibOBajC/2aItmcWW9gIaoVmAVPiSQMJRbRo7QZu04N8wSxJUWgVUYItOejrEKwU
EwI4VcpVU/2s46Rwpvh9z6mDAhi7YuZEXCC2dSQ29yPhLZu4EXRLLBus0ptZ5Bi/zp1ZzUXYFj/S
ebqB3vOxTuoDWtugW8/b6+U8oVg2fpb6ID+0pK0lOUx0pCkuNeIYHriemv3MU6B3guJc1QVkJQWl
YmthrwW1Ydg26cgEp/tqaFdw15bPr9Ib8l2s+a/EWoP2y1zfv0eCNz/XYp/+i4CHIJa9zg/K2Rrf
YVaA9LC7zxJ281oaZY4gqb3FD5zyVruVxGqMwgCBSvudl+qZcqp2tvTxHnNQ1P53VLo/WAGzT6S3
5b213RJ/pxzhQGyLq37WG8LMElvUCBBQsQq3YDlN9XVJ/FNraPM6AOkCpigxpj1AzNW6c9+6yujR
oqVTA25Enh2rL0xiSxfNhhGPe4EOXNjkMgHoprpRKPOve1wuZnC2U0t/2qq8keGYqlY7z3ozNmfn
99Od/jW0ubhhm4DdiHugv/9UDzPxqjGXZzdNvcyr/rGiBPe2It7QA2409zU9G19MaqRrWb1172Pc
hS8Gnh07aWhyHDyCn/rlH4j2m0jWc+c+nkaTOuwpwtKc2j/5PjlOv9a45zTlM2sbXq8vAwF6wXM0
xhM5X9CjqIZ0+i65R+stmhZqmSWHlAXhBSAAVHX4AM04w7FZRRHZTa9b/tkJ8/edOfxxydnlxk4i
uuW2BTMsrM5+G0TiWlN6GAvk4LvIbKgO5DwdKki8MF+ep4yuNnKj2pNhbzSuKnCPfAMa6tbBLPLJ
HuH66ucl9ny35+ZpPy7PwmqZ/BUTVVQB8+NSw+7ndHr7BUBO+F5CU/KHJ7z5kdtYQ6GHCVqEPfpH
9JOAJOJAZhMEiD3r7Yk5PSZhYT83uWTDUKg3hDVA4Ct+hGtnkgs6MpBPA+xCH9KmDh8E6tvIcoqs
/jLDi4rb2UqSnb6cwkYfCf8QXSJ4NJHD0eZh1lNc0Gk1ndWUR3R+T2SQjT1zyaubsBsF3In+lMiY
zcw3jcnbe73MDlzslHO6AqLiAsPv5W5myZqNikww3+VO7IIZ+65shaOoeE+ono8gY4XKcbrPFPh3
PmgA2l2x/G3QxSUQbgE+ihUu8/1Bv2VWVxvbbwh8/Fq0i+zSILIwCB+AiyjZAMe4hXzM7Svx4mvn
8amjPQ+5/gzkdMmDyiiBPIoBZ3QVxlkhRGHiCtUofIX8M85oMyzbuBRfLA1YfWwk+FYrNmozCLxv
4iZmP+L9FXyewYMeukO6kFnIa1MUNS/H7ZSgbudC6vGAcns3dC2TQAR8/5dCfChZ9ahIONflEdYO
L1Vh9/8+gCQWO/LTnXqt/QHXqoLzfzWspJ2VM2ITkeEbi89zDlVYQ9wEL4mHZ1zcIEsCbZNGX09b
WE7CYU/O9pfhGCKyXXu4JwXDH4yccUDFwBYd3vo7EK/Aeridx/fHIkVEjuiZbYDDbvwHjgCPW0nb
kF1JvGn/1biNa6aygd0ZIc/9/cyF1zr+GrBj2bNAfeEZE/t5ltvqfdd6nxN0JVBl6O/e7uuKe8j3
smK/qRZ79fnXUQzmLFFHHwG6NvqGGcUO4hVD6aJqzEFikVb6aAzqo/qw3nhM/OfZp2zYFNHi4Bla
Gu+NaNmHkjpH7iKUz4jdW++QYQxQ8aZU0OnwdOWWeBPetPFGqzMjsXenA9WB2pa94sZQnDiaThr+
nzW2vRPuQV9ZqxeS1GqybmwxdWgpYfgIzzlbdGhCHYmKgnSuu8Ubd6okmAgeI2NJXWl2Eu5TyfKJ
V+KpPKBDfprfu3rsJDc9w1Yhl4H1B9D29buF8sIhwgMzNUfUbrpXZyEH6Qyi1H/zFYCvyMyD4ozv
EGeR3hDnnzWm/NCeR5+iS44Rm32ZBB9LP/wKGzUoBvTfhD2ZFIg2sXpM4y2oXX096ubMblsTgMpO
DpPLBMPr0bB8q8DoRj08swzMQPSnV2JZhG1RuoBVuS1+pgv9Np1ARmQ/3C8Ytq1adh/3bPdwdQAa
zlGpXyuPf/0KPnFUudxVLr4H0cy+p26ehQ+c57j+EGhTY6t6t6mIJDmm6iT49W3QyMAUjXWz2bJk
lTj1XIVpHwaNPDJTc1u+T0en4X5Fi107B1sPpgGgiop0LCUEBDL2dIFXAJtqnFP+3qLLh/na0lwD
DLJevrwTV8Vp2HYbDQzb+3SYBwi9veSCSpTnhwWzW78yosgT/M795AfU5mVc7Ixza7CjFU9KNVfM
Bs/PI5Eivro4NTx4UHLtRrK6v+asXuPJ/PObTixpLwxGNMcgUoH86FRnqqndVE4Pc2Cy+GwLPPtD
7btSBPphy2/IEgrwGcoXX2oxZQVZ+OW9egTypYSHg1/ENpl6PSugxkkm9oO1kA/b+IOv6YmVX9iR
ep9gRDKBSgGHOnI/fDVAmMz0gfAOWEJQUSUCad9s0tBPPp0vlKMLKqsJVT+GjctxhjXKurBGlUW/
YqsgokC3vse8sph0Yhl/fZAUUwCTLMxpwsM2eCrLSjMVnGHZr0hDhN/EW6RyjRAgJ2TvaWQmfyqu
uqiYMA6o8ooaPD/Yt/RGAoFnVWA77o1UKrigvvQhX9aQz/BFIRjGbz96LGo0MHfSsqZwrPlAA8cF
k997IZJxrOKe/kqtpezwLfA3X/hPRd0IuemL1+wWfUlmpolj+uiCHBWfgwumpSMNRQm7k3mCl9q6
eSGstoYTSKOeOqNtrPq2J4pbc5sDY4+2LFAN1auwiFb0O9PmpsRncR7zlp8HGo1peys8ns1qjl8D
yTXxHdQSqTmfc4Ctu9YXydOGV/nlv7MO7tg3lA7Dw5nsMaJS8YwdFSK0fMWqC1nuTm7PHeCED+63
QDIHUa4YbMACbJE5Yh/Bt/onF3NOikfrPH4jHGWTxWOPzZdxAhmoE+7r7Nie8zpIUGDzlGeeijGN
tjKQPlAx9UU8ttOj1QfpnYgfbxVebl7jwCZYQm5lC81mfPLylLD9GKMhMicnUs2OzStbQqLLOLE6
i+c0DTnK/l7LiMOZRhVe1WszCVnOsgCawRENJ8qCVr3ozXSBIjJzkQ3YKW5LPCowTdkIU9ww8sOg
j3MeJfjEfN9YZkhp+GUT+TShp3xyq6MpX8QQSeA7md9dVrmCGkxHqvpzpcEpwloQvhROkrr3ndrP
ifHatKwY3/5EOXTQBxOie8JM9xBDF78vDem2WdS+StYRGgQZUrq+1Uc1GASXCbBo0a/aftmUHlCi
9As/FMxiw06weC+7wdT6MIFNRdCVV1rP96J5M7OJ29mSgOB/7Z5EYQoSIdQFraqGLSbwHLISKNFU
YH4fuhE4bH8GLVF+ZqeClzcRbTixCVU6Xz+hNPjoRcaHikgj+JCa1yp32Ykko933PnfbZPHdRPGc
tOjYrNAQL0W+9J/MkxBZcbrl85FFfMnYstknTo0hgwrDtdvAfcZPRD88e7ysIQ3gASRbgMDnmpZW
df5jUBT4NlOVIhQ7yU3noEkR0bavw+jl5E9UQ2dRXx0QM5/oLsoXQcqEHHPdHRqc14IKE37guyFb
4iErRaM5UMlUXO9yyJqsgsIpK2GSlyDD8lFX/XXh4D+rjxL86ZntDUp6c0Iwc7kfaJF7sl4wLi0w
rs2UK5Sjibb/tCIFklvlO6No4M1EEwfvFJImJwjeUthCYfSK7xyUkNSa7Cv6LyWUIdJgfCjKQf0v
W0/w0YJJTa1XcC9mmekrEGBvObpLk+EGg3FCgzZpoF0idEZDboo4UToPRIfKX/GxJHuVFr74tDSW
3jTPn/vUk22MCeeqo3gtPZ/9X3QVFdnL71F6jCk5rHKt4QaIXY9Yq+nHowQV3stzLtBS3ut9Ufnt
YKt9+P3HodGO+lLtkrb+8HVIjTlBxJFepvCxqdPYpSAnzmryedBk1+F92Mgx3PCx7YdPADcBtCP3
u2InMugcJafc6sGscGYJcCGZyaw+e+Oxrn8uz5/5BUEUhyTScuOrhODns9WFDFQW8bg+JZgFrrcP
0/0lF15zDp2NMuj3O7ZauTSOb3D8cZyrLI1HYZnWOFE5ogPX6jnYPxEImZnQhls/0wcJyheZYdAY
SEfJaMhOaWr8jgRY6DSldRnM03J+KY9w6dBg9MiS2PF0pcOPNpwMKxUMJayxh6kozNDYj98xD5ds
Sc4BdwcX21xvZz40JnU5NkIwgvg82lLWfgBpAYkqhplmJCF9Wto6CM4arGS/EXzmJ6jROML/qtV8
8OisR4GcvuOzTYBuvg5bzV+WJbpBv46QxCd8uyKJAm12Cask3na/ykoMOjo2IilqKwJ27k30YD2q
myF3cMTKPHCxwsZQWVt87J684dRoK0f8G9MEQxIfPKY2AuQ1cxNOd1g4pD/nz1EcDQ0+y9Gh2Gdf
Il6if+vacKfunH313MCAfY3vMIaRe6wXaJ16a/WCr8q7YxE++bp6Ne5Oqm2OuYFGA4AVpjjxk8aG
33FPylG//WwdkcXam4eF/z2aFWJENprl0w/Q0tBm+Vu3X69nabj+5bWBJ3LJOE3c38jZlmG0R2Q8
poUNuDb1B0zmYD8ghWRNdroPL3u9xvWMZzOcXWLDBYdATgb1j1mTS4UQYXxFf5+HA2Yl5de8LvjA
58dxtP+63tD/7vf43o20w/voIOtDbjgBENjVYb9C0ILraOGQ23Pdo+/kD7pMwe6YXuZvV350dOBk
rXV0sCxqaQc2+RGjDQB30wIR74PP8XNUUTLSWJq3/QsTE4M1zgH6kvG+FSLsK6RzAEAnOF0jjxvP
b/IDED3esVGzJlB53X1EuwPmgioH4jADLpjNCaN31EnGaobZoo+ZKH3z+Ian2F+vpziKrDuUp2eL
JJPrmLL4IOBsgdkAhgjb/eBl42W9i2uZWouZjj38XXR3QhJkzl7fePwbMRTjAg92P0/JA4NQp5rr
B4az096+YMTf/FZo5ITCPdERYzNp2R9ICQR2MY811rI4diYu5gTHMjHAshXJ0Hh72y0mceabCSnU
l1VM9lSVHXFOmSDY5CzmwoAVA0NziXxoaHcdPSYcbGZc1tpfFx93+uL5CXZkdfk96QtpxYA+isfk
a33GeXviALMaE7ws8TQz6Av2XDt+JipxDpH940qgKYBAhX12HPNNcniM9hC8Gqr/0XLUh0yWw3c0
X9dpCHS2q7AvdFbN8lodF90ZeJTMZV7xLM1CUsslaBsjxVsc0yd2PbQHsqw5sbrS3Vf6fAJb8Qa7
Ax2KpWW+xOGtojjHMXiNjQtWOIXV39Gvjl8mZZYbZDCvGK7tbmO3BiPQHNOc4q0GHD46SF5fIzkk
uwgGnXRlPALuDW9V7oE9LfmvtWfFLl9yRw/E/GFeUuy5OgBPP0DNIRyFxMfTK0hvWNdstG0b7mpu
nczpjb8xarVT7WFMVsUk+0UB6QOeDrD2GaY6qMxugoyWR3L5r9fMwje5x8lXYyVofFhwcMn3mCWM
vZo5jClIcHNn2DR15k3Wsa0GT3hXVm9zzC7ogyU+KrlSfT0Hs2YXgXP2XsfT4hpi+9fZZ94zmB9v
PaKAwW8k4/YT4mKUGf/aEzwytAteY2z4GhbN8SqASw9O9zB5CedGBk1qd3uaReDtmgsDrWYm8nXD
Ul5PzsOvhucZPwMVTAdiPWg+luNLvHySOXiUq1uzk7pGtmXgD28kpAJx+7rDbtwy7Gj75lx2LEqa
O/fTrf0hsApRcbqUMRbcZxZ6ISQ/67GwoRjMHugdP6XZt8RgGRzIMKgRPP7JZpxxrWBpWIWzol/A
DudaI/ZASpqamKWIQeG/IYzz3YfxVl4gHQWgRIxxFsnCGHDtQPRd/06zuWNhGtDjs14doT5X18kN
C8Et45ABL4/lEgEHlOApjhroijcASYlTAlNFawruJEysGARnRgJFjEZudHHPVbI8oeWhcNdgOkxN
MuglkCpDAv346+ETMYiE6PfOqLLpbGDODM4wV39FsB9ulr8Ew7rMIMDtTIXF2eH1M0Yd8xXxrECH
QSWoBaMd9Ht0+3j9cfBhosZqlp4VCi9RTpEZ0mZn43oAyr4pwStTgvK34IiGaOn2KMqB6yH1V3PO
tukZu5sSiBTSCQ8bgH7AkD+jS7/D1CZV/fmwvwq7TNm/E6yob91yYoKqYaDdLKHwHpRb/DK3LqYc
DGTA7qr7mC4j9ajIYS+MqjDIvPVgdSeMDn0n6+cOHsG4+39vexIk4Yze+NVbsnV6RDIK+yVpWL/T
7ff0rsOph8XbsYMGqy/hjpE5h9vPHg4ThkF/T059kHjWulyNailhH5YfYzhX7rfyZ4rTfeErcPkK
/2xFCX/ltZXs3AMcxC2ps5JzHIp/zeBhQWbr53o0hYMsaY5lyroBy4E2Osx5A5cETiKiWTqNJfJS
bMbXgo22bY/HnqC4WPTN3jh7cjhJJkUIszziuaaOoo/9ZZVbGYi4zZEdEU61RpIKn5ar8TDWWJcs
nsdZhFFC6gm/El06jBo8TcP2AP2WO49jk4nfA2jR8CbEeJZSYT9cclN4N922nVBrxyMc/eWo68/h
BT+XyuLRBvPqHEG7MkEjYgpZz1Z0rrCFRfWKjSBV2mS+JOJD091v7ZTHyeZNFIns9OmVRcdEdaI5
T+JjQZvdk1fi4RZ0TW54OqMOomEHQDZB+lhUaL9pak8eFmqmTQ/6ZEmn1Eo6CGiMPGOYkyedyLYO
gOXhdLSr+ggJk4HCluHu4f/wwwPwN3VnBpYe3OHsACYQmwtgEHFT2jBe2oqbMTnkbZBUS/3hPfPF
01v1Av0Dfif7vX4jrhGTA1pwhS4eAOGL1hyfSJidO+FIstC9g53cZ7byHPWIPf1P5hop6wfCN+sV
TdVrdOYeMejXtVzrhfPct8sowE2Vh5ExhC5i//b7Hyp5gosuKcn2giId44un3RVyYDGT7Kk7ezkY
2Ozi6MD8EA40Fh1M6Wdu8qVT5PWPjYnRGiko2DzDEnUHoxklfJk+33tuvzZ+dubYyrCx4U8g+N4k
ufMYjYLwMMDrhrAj744tpM7AxmIun8wLWPmQzbFpR0CSmaUwjvs3xN9i7qoaCzCsyjNzBcAGXgPj
wtZwvqDNy7Hlx6Idlyz8f0qDPEWXnmhMCHstV9vZPA+A5Bt6KUTnVL4NrHYOgZ14njOnCozEOK3D
IWcdsQS8wdWltPvVbA1atFX5iQvkh8oWIFi3tltI/DgB4c6NDRAXYs8YRLtScVhWppYSfgqYeUWH
vSR0x1OX6PK+qmGggRmQWKkGrCru8TE570u5ZTJLdtIaopri0nbhhuP2bAQw78apBfMJfLqhZVou
k8JIeWLBY+HQxfFBq0unAhrHz092KAJbQAgLKALK/Q5zPRpsBzhdueELcscoaStzoD89fD3dlPtH
9sUdaMMYWjNuJoMecxj9ExrQzxEb8zAiAGceh6VfVZ6c4PKFRhWoc1i2guFucQWhlS5ONSQ39Y8f
osn2Yy5gSYtP7NfzaaDGeTxaV+hCL9qZpwyGVAoIpS86k62iYbIyIwzT0K9ojv8Gcw0AIo3mMMLV
BDnXOgceWwwXeUPYK4Phb+IxwqX/DXwRwUWsoMTdbHRhY6ICPpDO5d/sl3UoTSp0YVjckvW6YN4A
ibskF03AxdO66EE7Bwyzm9X4RO9K2GzucM2Fw3s54dFHQVy6B/ZY6Kmql58F30MrmW/Avztoenfv
QwUbg9aHpTTyj1kPBn8tlO55EiZ48UEMb8IxYB4eZuIf60sHPAiJDj8DCMqCV3yMY9rP0dd9mV2D
5GXyn9k9iDLThNsQzN52wJ88QNN8Hnb8M8g+BNL7JstG00Opi+zO6k9PIr84ksNnHiLSiR001oYJ
+SbdMchBJw8FItAAyFovCZK3AymymS2Cv7x1SrxT0e9wjOP6NiPaiEd+LloJGQd7lN6tAvcUB5IK
XjRN+hrfohK+Lx2iRGiUmWsufBt+YUU7NfM/2bzWCBeYuFOo3AapSNiGTP8kjEvMQXG0s/ojsnhr
vRaCBfvE++OWs5eBhX7D7CYlIATS18uOrlXwufUxTA4//ptQewpX3Rfuf6W2uI988XzV3OAHLRI7
d2AG1gt2HlgZ6hdgCVar1kbtgsYTBBcDvcYrP5B5gqomHi9sbkgZWIN7DzB/FCc0wUQVA3pskzss
8eIqho8VqtOrHMa/78WLErN5L/5UwSi/NvyP2CnvfH2FueMNdeakM+vNK7YkK0+tR2r1tflxuBko
Vuv4pplgE+PAM94ZwOoUKe4NpIb/SRskugIz2o6CyQ+Ky83rr/yGx+rW9J7CwvbfhyA/DUYmRDRm
usiqTyKU6imKGcACDpN4jcWK7kjYEG2+720KF+vjJUYgakEBJwGFqytWbgMQBnOktjMICMSwAi9x
8lOdtg0/hpirwc7/5W/jhQIE1RdMNRGG1PT9x7kp5XMWOONua/nGFg4M7wm9Cb8x9EdxuY/1W6r7
07/psHoo/7LlY/K2xf+xdGZNquvKEv5FRDAPr5JlyyMYYxvzQtDtNvNkZn79+bT2iR034p5e3eBB
KlVlZWUO3c/zwZiKtWuoZu0ys0/RB1pPvYHK3MM5b5oyDy49wsty4O7dU6votjIojR8TBZc2iRFU
clime4C9PYid0UYlls04INqmwGXWyIS9Huvm0I+ZnOPf7xeFFvnfpiX3TCyjwYB8C+F9ENwHMa5j
7aJ1r1AE/Idx4cHszHBuZ9LogigddfbfDOsNUrytN3snrnBF7lDEBoSqv/XZZjh8RN1v7dCkolG0
D4l1TP+Qnb+TjdxQEWyd2SfFkwqI4u+PiSf8r7+MRg3dP9gLewbKHCz7Lj9TGsOYvuDAkZ8DtlMz
HDHyfgcgfbX/oFwETrPsW1fUfsVJvwcSVwiyI0FfnRDcFadvuAWLfVYgHtuzyDFan4C58C0z+5nM
3OPfdOtwkR1ufs+S2qHNRaO/oKvwd8iNGk2zY6F38wMR9CXASujoOFg4GffoJccKhiGPu3MzemQd
GRx7bRF1mm6bcA1NhTE/g9Pmt/nbFPKj2Bn1rQlFrPyMjf8KiNZXAjugEAhSV9zxPSR9QPYO8nrK
kOPGf0//OBbXAFuy31dkOW+6XgDCV6YkJDgOf0JflHEFM9r0UcsWB/EGEhZce156wtpj7FcMsIg0
P9m7BSvrA4wKKD0kv1IiOgeHdpzDc0DoMbxOouIkcgCAf7TifOQM8beUR9q7XOXHejFtD8FUBIVi
cpDz8O/8+yuFccqorjifGje4F2Z+dPCK4jyL7jLBU8EII5e9jvVaiwy8ABSQpQdr2aCYHlsvHrkY
nKPlDhf4KSaDNAdb5Ko/whiYtAzzHTcO7+ClrxIVVWawmMSOTzLxUo+7y7mUCS90KzFJ/IU2aVSC
8rN7nKEp9BTexUsZkxgViScVzZ1J0bT5uKbQ8ZpJboM2CXCxhx0U5ls2npTB0wtUnUVRH9o/vaez
CPJNFkTHGb1pHXen8UtXF+ntdMSKzwnoPBJGziTD+QEwDX0B2nDY0n2OMqIJHEXeXfKynI2Ck3LB
ufEzzlGh9ooIz1F+iXz7F9QXF/qD8ogqrvnaVVsk3OVJlmTwQCNNL8SstJJ9O0JLpCVXGyC4ebQT
L/6DE6d1WnAefviClYdz6UYwVV2aeTSmaGj6y5Y6EOmuYz73As3xRZoOyDkPbwc8jRTteor3kitV
p+h8tK8zcwFwrTSfUWB82f59WOrFEWadpqu3w3Az8b/cIalRPFUnVkhTeeiV8slmpNtcVLm+g4g0
LC2jKADOOvg3uzsOoraoGARqTbQ2KgnRdlZIT8OmRNoZ9eqDlAkPkUk9xPgaDoIUQSSfA6uIDLkC
M+w9VMFL6EWn1SrlOk5ocDBUD6NUay96I5OrFF8RmWsXF9TCBRaZkdiAt4xwEbyIqI69CrJ2kh70
w20Ha1nLdM8BD421lm0DiSWQCf6qhKTD9wwigmYT3nhqsdYLOJXcifu0kTrGl7aff6AksLTQP3G5
UK/Ci1STloycCBNZGX/inSxZMIlus1EwUBY+Dx0t8bedGaWDYxOuYNlxR9bZ9qAsTjoq1TEOy2jQ
ZJqZIRDEU/Syit2UlbOeUQqdRNQKk39PGb+Tq55/JGpOzTtOTO85XrWl1ryFaBeRpB2FFxUjw/4a
xWYTF68g8g5K87x7LnUyOgcYGkOlFKGv09aKI1rG/OgFsn028udktkjRi364r8U2Bz94MWWEWpq8
3kUFXrT7u6TbC68kWbdEg3xbckR+iWvI7djHo8xNAxPhfno0nOs3M+VhvDOZvRtQyFHLzoJey8v7
v8XKBJ+iy7TfilciBn9pcaInXIv0hI0aAzgsafIKdsQjfwztGLeXaimTgVU1XJ0Mbe/qeidlghEd
udFkv7W5FbQuMjis8Bz4j/0Tc5PhSg1ZCtGqx9PNKVmLFy0K9GKSZDSJaQ6TO7joEmsdswQke03k
m5xi5jUSOb+7uktZLZVm091h3k/jRo/1HkNKZZCJh6qr0UtWwFKWFxTMCDvYMEVJwtgJ615nX35X
y4Q9TmqawDVJbifhXe2UIV9PjThTMHdCwoYeMJ6lGkEgsq5fpCoIHF9pGGt9kDnDg8Q1U1zxlvto
/fzDmyjKB86B+H3/6JttNiQPMt1busKeWfINXqx3IS3ahXGh5UvyYRJwFBTvDNKnSI+/d5Pnp9uD
PFubWu6L1bYgiO+v1k6s9k/ED+RuJPHIPage+JbvHRMYQW2GwMRtT9pm3k3DbTeJAEbaomFBi3nl
N+qnncNkP1scmiKk7Op8EmbiSB/Hlca1zkc/RIDDcmI7R5Gx8K2SJ5UcbYIRy8UUk6IANE89thBW
5T4yg5FfW1npvzBuYsd6CnvFkyHVEP6GtpQscLONwFFv0f1kt8MbtJLJiF9OmfG0+yKtwK+ZXWBO
F412LrCFGRFi17jMmFWpIk9WHF4K4A7A0n1J/p+sOzUfOYTbQs/XIsR8w3bQnNXTVcTZl3diTvCe
p+BjniemUUc5cXOHQuSvhyDkvz+COAhNNOg5PSc/8pppHrc5uV4WnoIySbbjOyhskxDtVIw4HoUu
Gxeem5HjwOaxlwxNTIfsVNUhmbfmuLgSamAsgprIOmVei/8K880kkIOYde15Qx3h3MrE74pLqDm+
txN+CqV1rD1J3mKuUu9WA6dQG39VcEyOuY/dlJbe0eWhtoUiJyiUEfwJrsHRPbvoK7E0tjKiyvGM
jTEoDnFwaCtzJnbHOafscg5FtyM5LtJHaU6eJo3vE3/ZJrnNoDaqJxOpXKjTCfPiOIueUSdbKXYY
DUWmu+k0wgum4HxZRIlvTzjFPbsIpG7SpNLst8FGxC8hm2KlboGSxB5pra1qt/iww3DSA/amF8/x
9pCZRZrBEpWRImni7BaJ1qwglp6BQOcWmS+nYUnEZp6DVcJvePRy+YOaJEWvE1/3FXPYZby1SCXk
KSKR+JoiG8UM+FpyXfJ0nyo4VHmAcS9bSPISiZAsQdV0fOMTr7zgCGt5ClPRHPSU0AQ4rxWyb6iX
duZ9kvHUfOQ+EGx0vjmJ48Gs1KhYSR5JvoYHPGlNn9IRhRetEtKhinng7IqUvuzGTQ8fgmxtwdEx
K+1GMgAVSzYcjmbWVqKfjiTEFDwqT8fWQ4ZzyMwytEIfcwELchyEjabwOD8V1Wt/HECb8qSO47Jh
W4SZMF0Cq26JTgGpB2uILEwRGk0PiR/sxDut9HKqE858RaOTJrS3/vVkkXqSiVTz/U84DV5AVtQK
oa7KnafXttYJq9S7cTgxvU0+q9jtLGreWBXv0pdIEmVWiWo4xcBRwRpPvEJxylWEmIrReep3UizD
mwtycwpcHDoauUeMInwrrJ8dmRB4zLmIv12G4TApYC3JDDUBnOK0jH2/HTedrGdtx5dp237Hd6HY
GtTym6hAKXnIdNCFQ7he8VD1ecIjXf50SR9WdOVbHGhoT0BSfo29JzFXo/dq/OHpN5ijZ569PJoT
bqzvYaKYs4pWtaeTkqSYw4BxB4HjPOnZmWzJGgQWmV8T6TjFtQ+M/BaPsvhYxPM7P0+qB4kE6Ck6
h7Aft8KDiJzsE1K6EDvxhGDgedCEeaLJ1tbYjma4jD64DGp247Z7VX5GO9BKNBNEIGlWZaIKylD8
tE6rGGtRNsSbrACsfOHPYys5sn74KB+/OuZ4SivmJE44czqEAE650YBlXeDlzMJiyVrZxyFlCvu4
vYzGYYYZAXmU3704BLKL2bWPn/jzr25ISEXHoL2rCMzJyIkpaRZEelB9m478ZKVZBPEhJMOoufcb
WcbDSp8HtZ5LtWYd1WxnBrArjgusUx1sD4cyKghY/xzSN7qekn6+pVI8XsmgEcdv7+WMZv2o1Euk
25AfInO8jtlrzR9jx+pvud63XR/sSzD/ohomdqRWNaP3tPeBFc3I7hBJLqiVjF8nxIaKQaVG0wbW
jhngyjoiywg3cdNf25xB/i6g57eb3QOgiFVDhDSEwiueS9XJxdOhOz0EV1X/Plt46HbGjICIefMj
fQSosoHVKjjimC4awD72YtJ5aG13CyGqgbVvip0D6xrBomjQsYZyNGPG4cXZ1G4pkJfW2wG3WX6m
BhUZMbT4Fht1+qv6jESR08qSIXqdWCQ9a1KTm6Hi33E/IlltwQhiIsc6ObwdSsdJJ02jwcAyYaPa
WtqC8kCX8HFy6IC21lipcV7vwmprt38uMu0GN2AW72hvzHTY2opRCTv+xNBsmz8JJN6kb9/ZhhN6
85BR5iZGpDRA7N3bxWA4Xsrsm2Qf4x18FB/UWxQgvIpjXTGwQo7h6Di7jSzgr5JVtB+bIoX45PcX
fjwo9BYZjg62Jgz5blTa12qjU4/BNgoT2f3hCcjKwhk2xAQb40zOiOVfx73pNahgw0r6ft9WrYH1
VKv6ba3ICjXROR5M/pUMtG1MWneePWarb5iarqn3hhJL4PNQSUS/3k8jNDwJ7LLNgmJMHiKP2M/X
3ONQJ5wnnuJs5ZrYJ83cgzMerW5PyYTdUkTPmNxJVsx4VjtumHpM94oRyXWTQHUI47467qTfG9dz
3zjStjMmv+JP+vOa2iEmre9xqSt2P4DkXfb++H4CutYMa23Chv2KuyHNMc6jm2aZkvl4PkcHul7s
xhzgmxOQci6KCanUdWf1n4My/S1dlh/jbCy1T6N+TorMiTPve4sfqPN3Fw9JqIDzA7NtJlG5+WwL
qmJAVFIMEkTiCanT057jnyFM+CAAwY3p0mgeQBR5jpxuZZw4F43xQLDf5p15H92BeBm3EArjR1Bi
4DLR34Q6v3hl6MHA0zD/JXSOrR7oelt3GI8z3fU3Q1P0M3fsgjJrDqSpWR70C0ANBi4hx5Rh6mbS
RK9pedC4KSreInmmFWGrYWchMWuBT2DokzSYyoqHbiUcL3on0ssUfZiEny4dlg6+LjzxUUDopNO9
vpnyNap2HiOHHGzEsltAjU/VTQoB+VhAN9S47MwHCU92zlXGlCZMkvNU6JwzrzYMuZ8t/7SiM/mk
g7+GL80gvfW8qUbSwN6BP9gE91+UXtrOnnpKfpOj33NZnv0PE7oW9k+DWacn3xiGlZ/OGNcGRFEY
JI0eHd3uMAPWP8x7pLw7y4yRHsgXXw2f/8UYC9Aq48KEBMTMmlhaiJQweqXkMM0G5v8wMUTaBcsy
eWH2SUAxM6arOVAb6EB/rpoBIo9/CQfUDIGdyDRFio70XklatM+UW20LzTZIHpbeTn3zIYzIrOI5
C9f3rbgxia2SQX1C7ClMHpzLcYjKMwN4AtNWGyhDA+xTXxCUDiGyC4uKQy+NGrGxXSenofIzpYSR
aWeBzXuM32lSKvLOYnWE9ixqRBkkZwBH81lnMSAIO/nmUuBwLuCQYsWZn81phmd4bVgheDXdUAFb
emWslZcxbwkemsLp7mA3xvN9xriFzdDGSZRviI0Tana/uZTXH0byzbbv5yBMOiaKm/XB3Z2YzOO4
ryxdc3D2cZKS1LlcENGYgAqvTPING7fP6Xz1OePBOYi4KcI5YtUDZKhIbn1mSX1OIcaYGONO3kAd
q1YGaLgWlGz/arjoESjNHeEkQlYRmzLB4EIRsdy8GO8bGnQCKM3/jpGsUO15EUVA8jIpS5sHSApJ
glA+0UDW5TaPTR5WDMfoYCgS7visPlOi5sYNacFj5YPEkclv40QDn5m1vqLFbjvkqLlDLm/ec8Rp
ThJJwYZByj6fA6f4pZZSkSjz3rTe5tmL4CmPOXqrVSK9kUd+RtQm9Bx9aAkXC22O+RCuxi+S9PRI
pW2P5N905nKSzrG8ti6//tzQz8LOxw7bMfwWvmUzYo9YYVNiBEuEEG3qt77xTd+4YAJH0WD0Ti7j
fXSMEMpyWXGH2c69qdOLO8RJdO6jRoA5fMYzQc0ahZexISlRLm/wZeEjfc05j9oFSZxHggaG92vy
4hKLdiQRXVYRNBOe0j8aDo/qCCxMletTkmhfJyS/lCEcb/QZ+V1j2m3oijfP50jbKM6LCn7ZbYpz
/TJ8MRs/Z8C9wNRnU4yMUR4tcHmHAOS6Q2vqjscwtViykNKmI7HgmvmaVnL5pRHJUcpxYsXAhNTR
bbPsNh7piVmRhAVyg/uDzUdYMBWun+0Cv5GQyRiS2/yJmFow53azjROXNO0aLksQfr7m+fQaSJNv
kK/tE8wxy7l3grBdvbFZw84gGnOdXvgl7i3/EAe14of/yQ8hKlckGDcOHHTv5BpXjdvYh31TWwhd
wZTCq/MzYmiWF+jPl0ZZ/GgOq35EGN/Rtzpf9De93hyaNkyC994i7fpnkJA7iJRKuyeR1s4TCpC1
Te5/ZLi/jHZXVUyStP35FvC01ty/QMiTyoaIKY4bmXU5mrZXeVNfnNus1u8Hsi7RGulTBw72bzfM
oNCUI9f3M3zYsuUfzwl6zxxOKcLnFjbyNxXCPg2/wZKxYTOMMVxhewltZ3EbwBuCYm89A7C/41Xi
qtqP5xhoWNsKCXSoRx2+eWBgkDkPse09VLgpQ44Jlgyp0NhCtDUmPyeUZGeFs/siJMwhTYQpW0ao
I4hkFhbjEdQ2jlnnYjGMzJgLm3htg0Ylj/GpSdVjRfD8VFAAi8ecwIebx/nCCvnIC8NF8laZKuHQ
tnDt4F0Gb8sefyFuQj7Abde554juGQ+YrRgf1XgBI5VmG0ZDZrYPJVLMUf7JCrUrJocb0MQuJW1U
NheXyaUenIqhM4RHUHwSn5kZv6DQO84GYDdfL6DKMlVv2/I8XhvDyh+IL2B5JN0z/17QAaZ/Ib9z
c2H76Rf7mc8/QyIoAQnXi67Qrob16CwRQiXJoDvCm2mNa7vhM9JOUdblpXeDtiAYmejHx2XNRaf8
OA9WHjsNjJfpFGmHTfYpsRlJhHW6/Yg5bohIGxsqFEcAIZ8PHr+85UgCi2JaNSuzmjP/FyU14KEQ
k+kNIcdadJ373Zlzxp3oCHSEzf5EN4NRLnlcvTAgJJ05WiMUBhEkOsrrMrq34SVegtHYSGsQCY49
0kdwvhVo3pojAHE2+t+yukE541S+2IOX3hHik43XKNbjuDMpyewrbw0orpLapMHmBGhyjCTbBFF4
XrSgD35YCzJxUylOPZIf7pa5RZxFwMw3KapSOAlzX+eTHirU9XkBz53yGdp/rAUwCEOP1nAB/6sW
FquvV/YQbOyI8uBgS/4e8w/IgxwzAmh3CDZ9947+gz6I8kBc2wyxPi6WN+rLZM8boP5sreXRpm5W
HFxgKDKHdBywzCQwA11QAyu9o9QAqP8gMbJu/z1EUgCYg7HfPqMxjAYe7W3tvZoBUnk/n2NQy5dB
8jcDjp/z0qFmp7asBTi9BFj7FgRsSlqgCmqq7tEdWGirMEndUlbjbFdNvbWkUUFpYKFjdYkqL5JZ
83Rf+qMZ2g2vLw7g9UhobwtmUuHiKrdM+wtg8WZHxwO3BEf+OKT3TQDjaX9rCtXHJI3WJV0fOksM
ZhzkSd0XJIei9YduqOmedP06NL0IQO4fSrl4CFRt4TcKB3JGcjF4kiygLSwOKjUK58yj2JvxrAlp
1NqNGWrGKRpqCU3MvEPQl86FWUmmIRCNH1oNerHPJu3UHkTQP9RqeCl0epmbecz6iIAISMH0UZlZ
GsBLhlR8fUlas9u/6QlZfRxT3/DqJD1aCyIPxBkz/lcnM9PBhTN+59DfevD+4rPsIg9xcmvGMA1z
1/zeMf6KWc+/YSb4s9j1oHuS0mPusOlK6JxfewDxEsqiCUNtD+++n9kgN6T5p8/onJ4AfzMXdan+
CR7d7NFb/DYf+rb7OR+nz53sbn2uM4UjytCadzYar/C7D+MeU1k7Dhh0tqgdRE+f7NZW/ZzjszGE
hPV1R6LaTIodHfcYQ/E+Qkoft/w3P2VSZbpGfUQe8l+kMa82dH9oOmrSi6ANaX4ldt2eovf3mveN
CtMuq4ExOKrCHHUV1nEzrKsBcpGMfS1ehFnEH+gNyudXM+RY21t3eXV3H8Au5j4SGG4fEibuElms
PMhbZ0WXNM/XG2jryGKHOZ0f1qmjZArOCUh7s+7IQuPaHsP/4f9aQ5mmHlAZJSZzHJtpfgH4glq0
nBsBuaBoOLTWQMGAZ4Z0+9pOyFH0TcrrDyQZSt92DpzsrVanKKLnCjSd4LCxFzlI29miP0+u8g8Q
QI8lpd1o+S+ZkeJyHl+/lkYWEygEFgnB66UWW3+xIKOpCX4vYkut/xV7S6gQnJLDne73BPIa1yGH
DUo/R4APqv0vSRV4LRllheufeppUZBBsc3Pyb+yMqhVUirPK/0yzmL4c+fA2Aert3hAMLHU5QqLz
Yb1+2hfviaW8ud5nVyRvA5UvNiKFoBSd6K9tTYCrTBtib9Mb7loEAQqobQuJa3g21aMh+dMm/zO9
/5nYOHJL0gTOiTWjeWj5/SKCQdr2TXzweMLGlFPZ9CUo7DAIDMMFea44YIgseuZEmO+Yd6ae6/2S
xF3mSJrTfSsNxQUbYWQ5iD1QmCTmqaKj+86As9JU4xnkF+6yt6PuAZ6hVuM1NViTNO/b/h17Oxtd
m5O4HgHjNm/XaAHRh3v47b4zpGg4P3Sa7lvi0bEuA7uDxyOKQc6llqvbIaVNh8rEw0PiZ/WAx4Ic
SfjBb5nAPevOHw1vF91Z8jXoe+syaaA6AU2PeVnQ8hdeA53WrHmJBxgdMHje8/Ota3zRvqhDShxw
YHvg+4HeIKKzYvhUp66GKDJ9m3lkOIqTwXEyWZvG1kihNE0HvAMPTzKDv4ERu7NcRgoYqfgsfoxd
CmQmciemGDYJKv0Mp8B85OcWUQ8yF+GGqISu6T3aMvbJtMYDcsuMyPEm9kN62fBwnb/tHrNz/qHL
70qoLybODZv2+2EbzRPavrOrRTCo4Qn1BtGksWDb8oSMasfz5I/CFi4GeJ+9FcOZv33GdcyWf5rd
PujOP53p1/n9gnViq1i0T/Lvs81uDUNmmAwGMh/EZlYKepWNjzhNH7So8tfvL/O1kzY7Py9A1HfR
AdQSxP1y9ru/0MshtyAl4e0YFoR/17d794BgXhuRUAFDj6H9fZd9+1zVtCEwllQ3dwUnaYcvmFGc
aB0UjGhDL1gXUYt81F1BKUNkdD8hd5hCkL7pL9kBTQKskRsB9/uwm1fEXpz8NWeKzHQzqM56cgUJ
o/+mozPEVwPo5Lkl4IqCMVrTxYG9+68zGDWgDN7EGw41kBocE6yyiuXYTK2YfppBz+Em3AQn8bWn
iiZzBQIuCh2TvmFDtO2iaRSn8ZQZOMzaMrhGbLPzPWLROM4bNme35O2c9PWERvD5Eb/71m9X5L2Y
3uB6Blf5yyf2aKvACblZ9AL2k6IRwy0wNIrdX0zDqCbPRkeN4rN85BqQi5TaL1/AtBATkwcTCmXz
aKBR8mWtTd65pEK56myYPjz2/U3NRxSAZG9EpMaMYirp+ppfKU3kG6rPw6Y+mRhoPIGbAPpukWKZ
tIYyPWUqUpDHoH+fPB+0mKi+9jnR4/HzIsToclASRd/Q8tawjdB7FhXUvoQhOU4ZEmIjEkzXjpZA
x5ORppxBep4/bOYQPb7QLYDdfmhjzOfzbAQeBpKyC2OKKT8Ex6Ydxn0B7JumxByUmy63aXAaPBb4
hfr6/TtK5pvZ0xqAQZsA1F6Ut4ftJ6MC8OJG8m2KNYgWT4WGUGetR1bccc9Ub02+q2HHN9CnCIwC
OuVLYOggYW1SWX484u2b5/sNkZ+9s6b2AQx3hvJomOtWPFoYAUgkZJyoPWcCH3pder1a1P80tony
1Iy6remDBhl30GhQr6KAUZRlwhfRBh2Sq46j6JIFCHW6dJMsq2xHPNeRVSEJQXw3GPTmzzzkBM2r
ywISPSpTghPL2+J2U9I9LAxnjOSQ3jCwVTDZB7/1x6XNhmWLUZKmKd90IBLX5O5AGqvok6DACGy7
opgYCr6cW/EMTgYb2nTCJOATrJS7fSeL1/otn14r3gNeAQF3JPgM0/egP4BWgAjhQ807wgJq9npw
HbyKag7EC76Cb7G4TLcA+OE7tmLYs86b09Bb+CCxGhEPADEEDN/gxmbgiAMRGwWr7gGmvO9WibfD
QaInlyC2c1nQr+/7RGUy118eL12T8xh1XACeJbNDdgHDrjkuCvho0GRMDxGVSLfSAJoRyM5lVXg1
nfWRVTYjf26Fo9/5HBWybB52DYOEdiqtJsOuOTiJPv9D8jmxOmBGMRhlXHPvyKRexwktBr2nG1nG
QHamZ0LxyicXezd/qoLuKigT1SkAnU6qEmaPJQHME115373wVpcVRJu4AlT1diqK6Fvj5EdFVxmA
r2dlXAvYzwPmlKY4YGCbDKtpB3lvkQeYqRA/j66X6EJyXvGXyFMFRuXVe0dA4Z4MIGyIL1EF4T9+
XEC0DtJEsw7h9tABeTN7B+iJnskcHuALziPhGibgjvjdHjuqGJrGbcshfrfngcMYdF0VVzeiUjD9
3UaovPQdsmqKwtP+nZ3LvQGSRQUstEnjj1YfZYN6O72Vl/RhH3pAHBvxIHysHm5BsCuYhSWqIMAa
3CMCKtO1hjdCrshsrqL7DtgaGTZejrhF9y4nEBOC7hyAyrQh/FRaoOPsEEOxIEZdHJ4UDd5OCejt
+zRn//XZITbFI8v/wMkgNxc+koK2aYY8wyRmls00hGVKaxlAMS14KJTuNd0izzKks4r9q66z2zgi
lBrOHtGCKUi0FgMp17+maLqZtVlyDRaVIbydMIFxBuRlGMfU7UweAgwnIIcRtCBDf1kBlnXAWWER
UztSvcUwzLK44ndgSCliol5+habGZdmVMbV+72EB7hr4vb21UhkTT0iuhMFod3L/U5JvIaiqaute
ZGegR53SO+YEpTf/hufecj6W6eQbBUJZISJjEERoP4MTF8ly8zrAmi/NywEcp6HutxdXRQeZpO1g
zhCgKPhtE8UZlFR+mR0ZTV70LPrsfKTnAX4OwlH4VJesIB5UlWF7SfLTpOEaMT3TbPWzeJtU/ekt
j6sL1PjaYWIzJv8mj6fjnUaQMosdXjgC7ysD6oAnZgAUpHFiSYggSx3VJKNve96mKCcl5wp1zHnD
UoZTABtCoXyaRvfMoLRArhxMYCXcw3uCRGP5kMMUGopeKUJ3wCaE0KY1fxs/dMUjpmg5yslAChgY
K1NbxyZ28ZBGGtFOYht4FBAo+IhV0hzhm83z335ZJVef8b+YPV7TnWUD0dyn+qeCp25XNSQuFzCj
IZ4k2PJOmLSguYU/DTEG2jwjOe7QGVqEp5Jqz2bYgXVq2iOQvCp6VaBIipMSxotks2ym9M55txAq
ATuAoeL4era41ETXki3AXsjoxTMP+Trw3EMaAPbbHRv9cPgOmCEu2pLkoRtyymcN3/IXr4OAPOFm
2UNUQBr0JOkdhfYYt8Ofq4BBywUBdJtBtPkFhX6xACKjV7ahmTA/VzfVubpInssbm9LaQ07jLIZ2
FScwCOlQqAzIdEAB8f593h2kydGH1cwQ0M6qG3DTWniSWa2dufCkdob5KyEnhSz5RPtaemR96KDC
FpjeyuE97i/FHr8fOliceheH3vTa+vxwHD5D1Bwc/DTtJ//U5dFfZyeoHNSLvA8kBbpwzBXMRkya
Se9M3+ciFLH0yEZm3P8fl5azGV65BWjCi1zXCnlyxkZgqMkH/28GFddteV1odh8bQTxEBYNo6XtQ
OQCiEfYDzehjmCOSq41cGEk5rx9BODB6sQRU4D+ihhtF3cAopkfp2cQwzmQq1D+IWG+QndlAtWeT
gDaG+Qw6vxRtBiNhWSnMsxxZrMC/2P2g3ZqXlUqV030mZK9y8WU6qFAkyURGtpdHpPCSbn4hSpnP
op9MlILt9aBKRR0+Q6Y652DWMT1aSBssTrZHBdM55QdpWnj3mDNkOVZdu3C6YoohxpRRbeXsJ/+q
z+pE+PJb9LukfEzMhupHsfZaqTab56EPoVmTtIlrYwkGi+c6Yg0r1WNF1zGLWUK4LWRKbgig9y9H
+FITXyzyhwseAy/dc3EwDGLraCnIlH1Sxa1dsXBLpEkbpIBt8Oztl4rUgLIA4FWVJLunRUiF+fSz
i7eED3APBmtUwuzMS5z73sC9Is6JqQHRb+tkNN85t5DTYjiGkRudRqAGWPfQ9+v/BiQ2V3v1r7fW
Zn02fbrAholJ4mzaci/+NqaLZeL9P4JnvLZ9wHd/3ndog+gxPUEENMEAiFbsqhtDsExRYlAFgLMW
+K3OmM5HG23D5kKwgVsypxl7Z295n4RNHvsjPfdPrr0YPMWCsWomFobKHbOPQYzb8qc1YzuamDEn
r+Wbw3lb2gP9LukVzZ+2ARnC9XRXduxlNfraD0w0KXrk4kxfAwUv+T3YSyYlr9JvH6wLQo30QmLG
b+gG45IzIe0auYjyViNeBSr5TSB1uXuTEMa0HKAHlUR3afKuuSFmJq2hQjXMHtGThe7BghpZbfMn
2dNh5gk6LHR/KGAnfAZ+0G1rq611WLyxCKZfuxnCcTb5/545d/LzjVMNKCqa/Hk/Qk5V1HAWOEjj
Lrf6U5ZMEcUVOAcsegQwyBGfrX+wyiA5YaTGhHZ7cbcfR9x5ePzA50l/8ZJ+2QOSFHTId/JIn1J1
1qRuZ8WN7Ohelk9o62AhFCSSxIgsmG1OQuENPPjqZOWAU1ISYu70ZOwmhTbajB9KFpdG/7Sivw6T
ozfx21NImcC4sjM+YQtgGvxHJjeu4EI9JFaPFvqu7aDvbDrI6FnnBt3YL0uFfIG1LyUGLgUydud/
7D0S/4K85gCfuR2CHAEubnEEOAC+PyEZzOf4uZ4FIXY8D8k2K2jqhgZLyxJLJ84N1dvrQkGFww4l
5q2ONMPsBtIZ0FNRNNng9BxlCHPhyoLYRzSKbLonG4nxxAEkh9bcJng+/WGa6QdSxzqj8mq2PSNO
sgzfFDDmJSBfiaQXTStE+RgviGraRW8AVuBqmHaGdp9va7rsEOCH/CvVNa335hda9LojVp+bQ1JI
lmqgCaujGLq9jdzBI0gvzOnE/W7a2iuqUb6KSurjsON37tyUJIBYQFgsyj8YNCPIJSw7VSJwfMwz
VF05gFoFMRmblvS5dyD02uez23CxETgxKQdHDu5rx5z0UA1Ye52nS7VXG57vCIiKs2kXjsp2N1y3
aCD4Dy9j8Sn2C14OSCkghI7nVvSIegHQztTeNJzFB3RK7W7WiHnfo6SPdsxIOz8C52MG78dDfB6o
Mql143NOLr6cmm+/Qmd5ePwWS+CbvACujeucjxe3oDM1+j0Lvhj7ZDSDkdQi6aubPo3FjlvhYsLS
M3fN75t62TyacICax9LryibpRUXoU3VAN4ckitGV1tbBlkS+x/sK7IWdBlbQP/371NdmvDP4v5m4
SAnjTEDKpLUX7IdXTvPk5SIamDy+HJIAVG0m4liGZ6tsrT32z8tMNlZNTpt8D2UD1cGlvJz5lf5A
xHvTVXjAqekzu4xVAQ+bwu5qSDYcsFTHLWgoBZdVK//l3R7pv971dwxFpz1l6hTsGEoYRRtNhfDk
kDY3b3Jr7dr+6W9jKq9lxDubZczR8Qx+4LCsRZUQ+Tm7oRJyytHJ5Is0/UCNei38O551izYx7RBq
6pw0Yvv7/+pz/+WJtlCIlJw4FGdmDGX9YAcdONDefbGS33D0t6bccbzen0FlqegNqmk0FJGTg7P1
+S/8DTjWCVQEUwyqpEkwSO0ZmbeGA2C3SdN4F5kgSNbwj9hBQwQkdIMgdrPHYkVRCIMHTzPhmFTM
clwcPfTJrHyilk92B5MI6i8RjNKSgZJaJTRgUg+85vSXePhuKEo5wxJl/GBvg6peTCutpvYhU1bB
740Rt8PPH5PVOajmrB7PNij5oJxUR+l27ql6FZEHwbSAwJkzBK5/FQYyK9MC8ujvQOVI4k1Iep21
nZeEf9yH+7OlHWka9PAaZ2YuTFG8xOyuVkEQA3rHw/YXRLhE0Jx5ZpIrcg1J5sRkPUFDeP8j7Mya
E1fSdf1XOvr6KI7mYcfZ+0KzmAQYbMwNYWysgVlCEtKvP09WX+y1alVURUVUr7ZdBlKZ+U3vIODD
727kzh/xXE5cRhMTzEY+WclwLVifGX+0dzLGEffybKTHlJx0+t8pv1rKCv1BEwFCNzQaY/Q+QRVA
kANusxwSIWw0fE0F84i6EiyTEJ5nOQSa+ylaIsevGdBermAq8FhDxTt+WYt6fgJMKAAUSgvohWGj
q53I5qC3MYKm+cEqMEuLPOf7Q52s2R9A3X1GGxRz6+9vOgDIhXBlIaXkIAV0WpE5kyyDRtXJ7y1a
Ni5igoCLaW9qAkcCKMi+ERtBtr7MRu/RLei/AAc9g/d31uKevNPhmZAJUpJyIRJeX/s+fhV1nyZM
aDms+2/aVGARCbYcmQ50Y4KwyQ+hUCvR5qc2qFGXTYivYzHJBro4wZ2PEoNifObF1Msc7Mz9otFz
FONXzk/jcjFAAcKHB3yQP5hiMkt+JfCIa3s8Qy+UpikL80HLJY45fiSd65cSkg5UiPFTzM6HUEWM
yr8kDgPpqA/qwnv6j0m2JH1xFAGA6WchhRYwYw/A2oIzS2b2INEQSKGF/+NCVMGLMGhmPW9U7tSs
9LMomuPxGLjPFLzKdPpovdARaimp5K6ap0vihN8hPPQhhv6ZTu2RGhmoU1rIH0GBT3ECu+ETXa3z
tYJG/+y0MceYvK6bvRcsnQCN7RGK1InE1Bdt5Dt3jYmF8u5wH+MligEYyyyclTVFDEvA1owluv9i
UolB4rJYE+KRUUHwNCre6IoveY3uHvUWOc7Nz97yaYFrM5/VXhYvwKX89TBjqjZGLzAdUUMfcSFB
oMdbfMEV7tvQeaRgyJj6fJeLGlIxIZYepHfiZAucOeBZ/pCkSg6HkSD9dF/rmPHL+IJkOoHozsx8
Sw1p+wFIbeoWnhe9LgrixjVE3qf5MuNIqjO+atGo9Bf//tf//Z//9/n8r+xwnV9PfXa9/OvSnOfX
4vKo//vflvHvf93+8+Xk67//bRqmpii6pqqaIduaZskm3//8WBaXjJ9W/o9sXqXnYF4vay6vre7t
756G2XlOUoyeRDbS9LRYu0LFz8SzhFlNyP/ewJTW43P0dGXp65h/lZTe17hGKAzrkPwLnUsAPU/m
Bv7Tnd/GEc1zzv2MmR/I7D2z8jK6XSdV/sXfhHl12BcGaoMT4lHRoYH7n3bKdcfOP0l0WTuWC/u6
OGcSx/36+xUwrD+sgPj+X1ZAt6vzUymPl/VAHx/Y6Y0Ir57HZpGAnbufA7AHQiLsKBqSJHoFBbwS
phlzXQvhKcE3HlQGxch9NJQXpS8ceRi5RqgyiCae8q141X0OlzqQjqOPDtSCwItIwHhSMBbf0CEN
5J5+/6EU5ZfP1ZJlTbYcw7B0+++f6t5Kz8zub9n6lKAvRuQXB+y26RAsws8JjbSdXwOnQmwIxQfc
biOgNSQnanCPatSxPIwuX6sgqVEKogVCIwQdrCBzP6EFIxRzEE7T96m0vOFrV2+YP3lsFCjEPQAC
zE98pFdSRJ25G1boGFBO3In2ZjT4QulDCgB4u/r3bkoG+Ya/x5S0AfUOt4gA2PjEX9SdOAKeljxC
K70lpIgv+FhQw2TpY3tcnT5Uzoq9PDIvOvun6PeLZ2ticf5xKGxZ02xLsWRHkf++eLtre8yH6/24
pmIBJIuRFsSgC8ROY3xTwrKKrxQsmOKgy4IME8zop2fU3lDH5pCY6CEqo3JSOTT4x3kfqcynpcAi
cdoF7buKlEBD6SikgrrFGVFdx1VQEUTeU8WyDXMxZsb3S9w5Y+Uy0UjHPvsPpZtryGnG6qsMyELy
8i9N/7SctEchCMzBTlR23FkPV92NSd4ayN29l3NgpbmC7ASzNQS2ytaj3DnbvnF5ZybbYOBS+NVx
gu+eIeGomvSd1wKbA8aA3RQCqzk0Tb9W0gHhoCKwbfY4OewucAiH8vQ4VtS4Q+I3A6eHaLSzvJVh
c/GffcgrIbIJheYY5bR5UHi+z0oa/7kv04MZXhxUmDuyPh0ePYMfiXrnsTTGarsY3sqHp8lu6YQa
XlD5t04fmlnUw1VuSQWPjtntZzsx7EhBBsVtZhgp2t/NMUbmBtmultGa7vZ0sdflptqA2DpTDOi+
tu9m58Lr1+Y3AIWO7FWI0tioCS9Y9XZvMv9InhOZMfSbRtX1rbK7kvwBWS2rUbISihinZYYMR6Dj
W42TIsbc6KKUkTy9kdXOkfycme9DGVrMqXvf0nHy84zeb+hZZW6BYkokHkJP/3oYPfg0IxtpBVwD
4+eiGvxLPa5x4mym5dkfKAO5Hvqkl8Ibuv+bE1rqa6x3UNR8YmTyfcLfApTF1Xtcxw4gD+wkHvDy
2RhLh35i7d9f9GtMRdxAhZhUhVCXRYrHniAS0k86CcaK23Ku9UC+J86Q1Ngh36e7E7I0MW8SEORK
NZaMpjUGOY8JKs54qg0VHQtPV+bX1BDAFFkSvL/G8B7nQO28+ge7yfZgHkpERZAZs1JLOuzZdsBt
Tk1oXP3TnuEshjmX7/unmfmagTqr7SFmwwr1WN+1QSUvLwCwqMHgKvGpsPiApAsS8hH2x/T5itau
aSUdOuZChPfu8x/P4GSBg9tWTXgrHFYFCAsR3TWQ4QJCdN7oeIgy2UBo9vScqybxwwovx1V/XSpK
wB676m/KBUV0bO2XOQFq5+urHQCHm4setMpJPU7OdHG8wZnb94QvP6qxUY4qatI+VrgGqeKuzFdH
7e7FaNcAa7ongjxT/TIBfHAjhIOPwr/n5ZYi4NpIboHJoXeUfogS1y/53WcH1pnXZi5qHfJjqrbA
6l2uk67x5ULoehnNzDGmuj43Nb/WvixnXAhcUnrF2w70Is5LCUOsmkuzF6vR04OhcHYWveLaczbr
jbwQ3eZpZft98vg4KyADIxGoWGvgxfRgX64Zo3+A++D1NtUR0Piieb1tniuki3RqSXq3FH3gEr9v
s3Kr3dzjO/CN08hGrBRlqR58QPN1GXcr9R7crMkz4zVH+jKfdN/SBCKvzsyz8LBNvoxA3Tz4/J/1
ILymcOEDEIE0PaBVgEUQS9x2K3zI+Ayv2aZAi8XFB+ic8vrqY6MitbKbGh5lMlrbFZpOgMT0cpIX
XpsjgaVmfit6jaUcPDDmkea7Tf5Gh1mLrqvnO0SI+xiH9DOaJ2+qHt9m/aeylq9BfpDiikn+k6sd
9fRZS4F5RfVsiOXnUpo/kDb+Uj6Y2XI8dgBqwyNQUHrMaNDDODDITRBmiEzLK1f4QCLGZgEgI7tL
jtvr0qDlPbj9fpgz47mgRDxAiLvuMQlUgcky9JJcdcpRJQe9ctroCKclZSeYBiI25wvfcEoANJRB
G37BC+8Jx84PUT0CDOnF7oDlVdUlxg7786mDaoQSxnX9kpF1vzzL+U3Hyp5BnqvqkUPudgfEM9bb
sHhg+uBDHsVM8gLGEMFdajG18e4J9VdT+XI/M8BmfvafDfgYTIjS3YYeOiXAcA2pORpOuenJEwMM
E8CLvYIfwXFOd4CgBRZJ6Va4vjZJt0tB+Dy+GyfCwBSt+NN9Jm92KLpjxJTe9rw85G+KCnqnOpr8
LMWJrhkdMeB8mCvHzjvXm9L5fDLsZh6TB0affjZpptZMO46E6DZWn7injmkegBl3oqsRlFycuJcj
aT4f2o/rXHsvT2F192uIasjDZlMFhI/MplLoiBEttZg24i4PzHrUcse/YQMJcaQc2c1HfzD5dAIQ
9qD9yN6DmNsH5aSFYftifxElhypmQyrg3YFqIKpi7Vv66/RQpBD580HzHGVy4acbLF1jjabjMT6j
cJh/FEhgzStarQaCe+zjaQN6pg/BbT8aNIgDDJgq6/WEzCHhWhGuqDBqbN3LrTdEj5rucL8Fp9wC
Y/T25AGjTXJEHfiaYr80v9AjWqBtBfo7r/0Gzhvt+a8Sm7k6sfiw6vWrelJPhnKxkqyJMjdejBcs
NgwpPu588/GNxCgF5plLn/BxnBCAsKuuMQO3PVp21tdjo5ceoxLnMnlcvN9nYKb+hwRM+XsCpuS7
p1LV12yNJq63zeF83megm/1sf7bcJnj6ab3sp1Qq4wvKmMdptT/5VbKLcGDA4gFj54TsoH0Dbsru
9+HWAsrbBfdg2MDxxrOPZhKebCS5DYOgLoTm9FJPHLAIxxekYnrsGz18s+Ob/4fP9cta4y+Jpfr3
zyUb58Lq5RxgKSS+OlY+wYPvDio+6AaqnEH3OqxaTBAQlP84Di7jgRPzYWNm4GkW2HfPmLQwGdD4
5TYkdQaERCyeGa8D+uIM8Z+AY3U3x8sIy3NSSH1GtoJgx/BE+NclaEhbc3LC3d1HvZ67rJpaD5+u
Fzobu36iIByQR2pIY5jWwWWrYkMA37Od4s6WKwxbfr8Wyq+SbEO1dV3Unpbj/FShqIPiDHnbqvgv
YAeDuB96rY83e2XCSi9WhiBSleOSuriJn+nvX9sU++fnBN/QFNuyNVU3Neun53A2jDa7nrtsLRgw
iM2P2xfzQxtr8XN1SpvF7lVfG5Nyo8R5qL7riU1OoQmFQCBxSGNliYw31UsOLUr6fkaFb80JXIAP
uFwboOSAYHzuDiqCNSWBAKPEMuMOlHTvtI3pkNOoG97rUT79/cf69ZIahqPJiq7ojiaO1V9K2WL3
uAzN0dTWcoQkejgkOqUcZG9QUwdjZpHOdi8C3WkjeyJ9Oavfv7zq/GpVeXXTpB7VtJ/LpptyKltF
aS9rOuSnnJq53WyolIFXItg4i8wJIhWTmQWgrpzNPuh/fI+lP+wq7Z9PVpPZTappyI5h2tpPpduz
r07HrFOUtb1tvov4oq7vVnDNRn0Wn7NR9Ty6B0kVAu9Pe6bpYW6OkRdtJuUYysLVl05L6+5LZtDr
YyboDkPCM5cwEiNlcOr+WKT/YsFU3bZ4v7KhqKYuivi/PC9dly/lqaxO64FUbXunOffY7BbFR57g
rbHCqu/8mk8s5KDbKhGc1TnVV7vJUhnSuzl9vGezSyjNTvDIGdBOrq/l/LjGV+j1PDsuzoFN/yzS
Azxn0g7i+3F+HCGF76G/iFhJxtfP+GuBmIGJ0mLa+whoW8XnRIuMhTTTqRgSvGRSCaUAmtKIFZ9x
7LQi5HhCa80kmUEcPqNadJ9Cj4HygMmv5mVcs8qCFIJf1gIzPFL+97EDXEYOkfsFkmPM8+mJEbgj
VKJ/vwG1XzQ9VNNSTVUxNVs39J+OtVRkV1VWpOfaegEaHUo0Nz4dt1UB66vBYfcCOjcIPBlOBeO/
dDk/fFoRGbCLxgIIDtCcFKMg2f/wrn5x6au2KmumbSiarps/PeXS1K55d62UtQD5bMYbgxkSotrt
XChLD6Lb5i/BDn9yy8z1FCwEqhCAYDEJvnnHlIEvo5LX37+nHyvx0wX4t/f0U9vvUurFw0AEcP1q
uEBMFDdJpGCZBat0vzVAlqT7JFkm0d2HSEA7Zza8grp6YQwlhvdAVb/+FBp/7PXfvaOf2nDlRbt3
/eWmrF8xrIQPtJlqYHGsOAXInO6S4RbY13VTjnf+bjVHSANwMkV5TCdotl7TfC/R54hH1BRgE8So
8ApctPT+sG6K+qeH+VPUImhpqtLsnuvLBClUH+tGwOYP/xJaEEb2ElNaWOt0JzCwSwZfg4BJJ5oT
Rl+ARjS0Zld747sLRjQPLkYqB3AIdzDoFNTx3gzkUbaUPpGzD1Wveim2T+Dqu/cnPygYFpxUImTq
LDPseiwO893HUw/YKGVSSAc/FlBEEhgKrZJ2az8WoC8LgZSMgTiqASFwlTsMrCJskFp8IhNiQuNp
IUuBtWd4ZEXdy21dRoZHFWUvpRBoOVpNguCPU+kSfzyEl7Pw95vxR1z456PXbFnnMlRpuP39GnTy
XHaGnVou7uiu5E1U3DgXDiYNaF13li+DdWLovftDqLB++SiJE5qpWEQr+6dzeVF1+WTddsNaedEX
MAD1kerZGLQyEuphcUowuhrgLC2QkBTzJS9VX5/JKqynK0hBFK7IEHq2MASdw8ofgnfcR7gp7RKn
QSBAjG9oHyfBBJcON2JsxkzMFMgVRhQ/JK6wEHK/lbn2p0vwnxFQUe2/fKyfjrZZ9eqxlc71ukFt
3nLh/zLsVn3ds97wUHzQnA/oueBHi6OH17yfWWR25T3RY9kOIa7hec1V/Q7Bm9nF75+0/quAR0/V
kW1FlR3nR9f6LwFPeTzUq6l31bq9J9N2ZR6uUf6g93acWuYUcevvyxd/rwe/MGEc/xAEv0fXdZ5W
HJYxYQip+NZ7ljFqphq9D1J1B2fnV6gpDiipx/aytpg5d7V7vwNcqkh84bkhYvCn7PWPn+SnVVZa
XbleNWdYI8rzw5yknlESL1bX7er5tsREhrmA/X6IkifdTE7/cUGf1I1gIJIAgd2/M7ItBwQcLwuA
AwK82nBYhboCdMg/rbsi3s0/TphlEH1kR7dV46fE0L5WrWQZTrlQaipGsCV4F2bmuD45nsIc1kSS
wYLi69z9YxnQw7whq3MscSX3brf97/eAqv3qvdgqMVrWVUNWfjrtZT0MF0Xv5fV0uu9nK7Bsy4Jp
p9AVQ9CS8CIJb4uvr9+/rCZi/z+W4H9fVv0pMcyGomy7yn6AIG2/juM9XmDC2XkI71y9qMhyCmCh
oLzVBvdVSbIDCYfL9AMgCOQFfNAB2P3hLf3yAnIczTEcRflnrmoUld7fr+fHuvL1yI52kQZX4fuZ
nPHmBLHhU3hj08VFH1TjW4zlrWDacK2DzNwKGUpbwIz9akJYBrQvNFR+/wYV+Z+LpimqatqUrAaj
EEN8/y/nVdJut+Z5b+Q1+iCns+e8IFR3uYYlM4s+7F4f83pa0DdUwgsgFKFY5Jrqtp/2OLRRiGrC
36u4rx9V9OzmeLaxxzrUQ69YNntXKDcX76QI40e4oC0jWCCWHxjU2p/ZKtuNsMXDqnZpP7z8Oh8s
jJaYyQXlt0riitDzqtIWtv4NtLoXFDZIxrhWS01CV+728HULJqYvPSOFZj9l8dnvmE56xdsTupzk
noRdqmcU/vGSXHnUDI1VYK4xc/XmDerDaa0ktyrpFgCSpHk7zQDUYgSHfAcNd4pjVM2C0xSI2h8W
XFV+sU//vuTi+PxlyTM7r7pOvarr4jIX3SkC8PJ8C5vp4wsGWIGG9Ex7aREHINDPqs8KMurq5luJ
Ca39PWfY4CPM9X3WsTPHxyMwUeJVPWVSoiMQQVHRwfRF5pIO80ZfUuHA1bqPmi4m3IK4QexvpgGj
JolPmCgNBwxKb2sTyXWWgKaXCuP07OsfOcoOiJgcx2b+DR9XervPIFcC7VVDBgxdfJzh3OtZtO3Q
t6AFxbDl1XjD6bdnJO63m9xDi1nHhLMQBgVoGX9aSxVEfhsM43pxU0E0vSvDXDpxeeY+sikgBHnn
NV1WsPWXSwTY9MlP7Wbt5MorwzBuIgcA2kiqYrw26gvWftGwMeijWL5NjiXQ0yYk76h+7aHknIB1
nb2LsZSe4ePum9kUligorIsvO2OpCYZ2ccUC1Rhd2T3Qo8flIOTxu9UpS6q1JNwnjHlVBw+cYyCr
LWiU72iYTRF3+TYeXk8PGqDBNS71Wb56akGGBMc0syfd9F4m54waDezZI7FLH/DG2atPbv6JKgAf
BIwELW6Qirj0AlUwUhMq6oZ/f50NIbMYPBpiJrQYtXB/bYykoJifdBFdIUwVs5Hp9d9O7qKRzrMq
xiuLYRPDEk9FHWYCULOa9A5iq0mzbOmARufpQMu+CM1RlVxURkb+fWRgATy5futBsXVuAckB1ptz
hGaSAm9kdMVyl5yBgU6JGkR8MiOtDC/wy/pRV8SVDFPoY4fZ+9l7rhRGiJqfgdynQTkxn8nFiS3J
r4eA3jgiXITAzUNf45nc67OSMYWh0JfeFsWIdEDWwmu/OtpzZfgqzvNzsZB3E+U0YZ74oOXSjEta
nANtWzWqdA8QS6tNjrsaXP9TGBw/H0nNBM8+v+lMvxh14n0mf/Bv1H6ho0d0uIGwfQT5Fx/7qkDN
nd610aPG/NS6+aqOWa9fSevODNV8+sy3thTQR6UkUYzgYi9P6AYcfUWCzuydl/Jtjo1HE7DJHtdU
OoWltK4XeGSahyfWClcG6w/EJC5jBCT4FRX3DuI0uF3nx0mtxJfhjQErw1WEZnCG6SEXFEK2iblw
/iXh3qbxQBt3X3vYhHhWuBWDLleuwD/mVtwOcznqvILdCcgAgw/XeHkyd6IQ4fR9cgjRmACbGgMz
3xsQIezINgk4TBokFLC4JQVa9xHyTx9lcN9349PBmNdjwJsww2hMcISHlPaCiwjLEBquv3gcThB8
GNAL+mOlCw8mofysL2Bcm26+sti9fvXJfLukbmjRPSk+NmntrX7MijM3wUsp3epkp9YLzOYoKUbL
dnyoxi3KrMEBKWN3uZJw0RJvjLB2REUMQR5y9GnaRCFseUzjHFSBMLvL7AAO76flRT/w/8oHni9u
MkzAlWRernqr0wui8svb2yFZ7UPgmBunjgy3g7oi0NpTZmreHe49VTj2LTIK5J6QvXFcJ8XRxxwh
q1ceQ/sVINMdBeIh2D9Xe1il1Oy0A9/pnufeJDpkbrpHuOw+xzArXO2Sw3wXdptovkz4zjnAGzxB
uobCv6XRn1AVpkLst4PFgsjfk64P0/xunS3h4SEYoqCIAv7PlZPPdkQOie/dxS/AMoEAQCpMaP8B
KlLca+eP1YGCxee38ShghNNNFcR4cCqULenqBJJH7/h4jLOBdWRQiC+7wKwCTFemDFQuOESeV3Ui
eGuFN8/WxwP+luA+Um6YcLUqcZ2VMWj2cGLGpRTTIFp5jB8TPYuXEK9bMNDRgRN2XEfLB4p/x9eT
jZJBabv3Nahe7GQ6KPf7topICbiNGMJtNcSx+Aa74UjDPhP06jy8R8XiOFpJe/Mj9+7L6/I0zxBs
DOWTu4uOCLlckqkOrEYIXXdKxP0Oorc5jRBCsv0GRo0+4f5p6CJnLc+0m+We/Nqi6MKPDaFQ/iNX
YvZJ0fNdnP06UA2sNmfHc3BEWp0c7DgkLB5xIEfgZvCay5gNV64c9wTL+QvnEbdNoSOjwuY9v9IC
rxV+OZShUADGy5XQ4tm2Cc5MaTPdlxtK+8JzdMbYfqFN0+PTd7iGgtuKjY9mGxByAQkD/M2DYk4k
4ZbJ5oGGzVjUI2WiKWCzOnT8tT1OnHBX3ll3mOAFSJzCDblZdW/6mGwgcnIW0bd2N02AKx0dkwdT
KcyJUNYhemHX4gm9jHp9ArrTsfnvwOEm0uYuJgySMN5VcYrnLMAaJfR9OuBT3Xs3AcMev0DDgAQN
STMLvxDx3PzA+xkpuJYZZIHv4fASfynJ5hlu6w8JhAQeRU20Snb+sphSruHsTUDzsebrwMY7wMAR
PtuCEJme7FiI/CBllHvZlW8+hbCpIJ5oKbQ2cy2FJ93XZ1koreAvZNdYUgHOwxB8LNcVyEgN3Dgt
EfDG5MKxCtioHI9uHjjA1y+ZD9NOhKRhP9qAyN9YDBkC++mDNXG3xxkox06wKwhNCZxeuJ5kRDyO
La3TWYNuWp4IhWaF/iok1M00MWI6OItTiMMQk2a6KMJoTYj2Vdi/fQDDp31oe9yawHGCL5OXcnPu
fUEM6L0NN7lp+dvug4qH/emuIuPsLgc35IoD20/LQR6pPf93nybtPgzDPAdtJqVbzU+THGDLeAkT
5OweDjLCnR7Iu937AUQucgrJ0k6SUA220yfXI28OWZSES2YVJcv8JUlXg+YbseL224vPm/Zkr5OT
B6shLDA7ZcRRoFFPFUH6lNR4kjNQlRPoKbigNRHRijyrnPfCEfB5DkFTnsMaAXaiV2rhWIgO68OD
3TbZDphMMhd3rc2pGdmM7PpvfnHIZDT5Kg8QhuIbPBXw1FNIxa+gDZsZ1h+GwNCNKSM4XtPjTBAd
ECJErwzt2Aa2cL6tog7VOVS6X8W9Vr9OjX68vQ/exkg1gp21stQZgpR3PWIKCzoJyqXgbhqgsNHy
YZQPmTSGazvMIaV76OT1vhCH/YARvv4BMqf3Cw7+la5wUCOv4VqKixCW5VLkoKDEf6BdpSDzwpNi
K419fRp/1W+vbDHKx0noIEQQbLEMTsmY0I8g75MYeKjvBmCqmNrjLkQlgHEQNc7k2VsVpO1GjoQM
JOHITwuUbAhMkEbSpAxXbK6UR861vYaWx4ve2V48W4tuvj21t0JsDtlolFzRbDUz1/q6CEB7Sb/j
RQipACRlFkwVnfkWMG8w/kygevwZQwC5xITtOQ65WVLNr+ZFnMW3BMKTv/sYQw/kOtHCrRL6G1IP
K/iCdp0HLbyo65JCKIM73byRi6yHcswrU38iEuQVWlILsWvE1sxp8V3Tl/EgU2509saLzLZ3Nlms
e6vjglurcNH/1Q0wwfYo1df7k395WYHSouOHtydjGUDjPg52afgg4zCVEdqdXA0+b3eFDsUauQ/C
P15mx6cnJksgWYjYCrjVlTxNi/iIuiNQxeV2k0++ygh6ETrJQgfPcvFaACT3irOoA1//hcDjZgCC
aeYlq3R6/9DFLTniiwvEQvbMRJ88/R7dW9rh5YZbNXMxHQVZxBHHsIiDdqRfvkVCb3zaLL5qjJLx
UQU5MvlCxs4g2Ofgy81v6B5iM033ukeqI+xwAdCKqod7ei7Ma7nkY+F9MsykdXQ4croT2ltx/wSW
CUUBo3uCGr8K0cENUQMnyReaNaNpqK+3IbLCfj0CwEZXBy6w0MnaisUCBEXesW+OwLA8Rsv84bzj
PeqwELXYiUgfe4jPiBDAtbfBuRjTDuACKyED2L3uRmm3rD3FdvONMIf7D6JqpVCxpGzT5eETsCbQ
TzU55Liu8XH1Ebk0B7udpO3L3esO6Ls0axY16E5B7qnBpfa3Vx5QcfEl10IyNUzL9BSupltUvbZb
uYiN8L5kbfnDvSp2EBr7my3P7dRF9xElIgvjb4mhXZSeFySu1JyA64WPHY7eAShDTfc6Y0HpxPEH
HNQldy/dZ7HI9aB2MXqh9OK5wvkVqZGZjbJRmSarYoytJDcuZdfIFAoENvXkFF9afuadVxUSbsJt
lYc6n5Lh8Ugo+ZKErgYbKvfIyYXE23Z7CVfXKJmfcU/1svVyJUi/bJEHCQc4+e2WLDgZaEgC+UB1
BriYLqZRkf50u2l/C/un5+ywEM6945gq5vLOBgFI6q6AQZJONSSpz1uwBENYhs5xJV193Pt888pn
AUrgr3ZZXDzZMIqb8o7UCHgpsY5jL2xPwzzUMFO7scn3KVfQOBQsE8yJSmF893DJVS3gLUCkDpjm
YVf4A8J9ni55E7hA5/7qgbfTukVSCKgzVxxzXZRuTGD5V9RoV6bqRS3Yv6U9Fx/tGOC2K57l5pRw
hfnptnBZuOUSEV3vDajXiPJyggH0ssRf9cLdwNGdcqtmmGlSHiLyt2/HERaMpzedmCbSYNODcK7B
ICwnm+lqldtuos/pTHlPVM0691N6BRMBGnO+5CALMTHu5luyoeh2d+tpenvZ77dkXN8oKqmFl5Bw
Opa7PAZ8dAM8C0lrQXky3cJveG0hlYoQQ2IAcvN7zL7wuaOFVbX4GOStHNZdQdPffF8uz5gRF4eO
lBj0oXurxuIcE09dmORiV+H65RI/SdrXxVqSA8CqrYH2t2vvm/QUq62LpEPOhIdiUuA1Pq7olmiB
vGIQqNCYXCDBLbR4dp/HlQ2hDUCUDaOJHqW6afzdZ3HGPeD9OsnBkHolImL+dXWbnb+GAJTdLHPW
yOa8VkNypxINVSnMrqmuL7UqPCfnPKhucxyjjVDlgPDjvJt1ZfrypM1CgFjrbBh/AG53PTg3d/Bd
yLRffDg8LaTGEbUDuVAWPK8zwKqF+q3RMSXZBbN1HjvgdNA4Ynt6N2Ok1diRKu4bneXjEBYtxmYg
5r4aYQv4UaIZt1x/3Fd4Lp2YWNcJXKnHAl0/LFa8H1LwsiBYWB6tJBjM/P7OPzJsGdnklZc0KutJ
BjmHIkV9O0ufenK1gicSZ5Vn3SIrKAFwNOEdsG4eDjJGjo3yWofs2GoMer+NDT2qwMqxjeTEwkYT
Xz5qnqMVSN5zJ4xaP/v5WxXgtih6QcJGu1iBWvmavWfzSd+HeMn7Jml7KDF+FpCroJGIuFw1N/Y2
NU66lLwD7tUJtubImE0pFP2lTivEyyAkL8GBLUDKK4GCb+XOy4s5ZbyZCEl/BlHwAiWhRtEv65Eq
5lUgjzniVIt7gsqh5i0NLXeFHl2v4M2SmzG9X8OlOIiSljbGHGztjs6GL8E13nC4+czF4bCDZykQ
qeuzKGKrmh8nro4JqvwImWqyS1bJrZ9QghyhZyTgRo3pj8JCGHIvqZlRdUSRD+m72iNuJVzJzGwo
lxhjU8tYzupmEwYUt972ayIOzb9i3CbU07vv4REY1Y+0lAJOckmHRKB+fYVcORdAASj5UlKPpJiS
gIgHDIwk9T7a317uRMbzwaQk6trFDXgCUv40zQjRJXOi47SgMeSLT7BF2itiAnsfdUdfg+fsiqgk
PMW5Mts3Kv9Du0/EeEbMmY6LPNVgXc5Xyl4bU4a7+ofi3lJx/Q37p8C1uM6+ApWxvx7nTxnk72uB
GLlsITMQWJ8UP+bc0OOj5XXruknPT2CvMZ6Li2J6SWWAyShfkd1RI5vAg2NneplVXK8Xv0qZRBif
w5cGzA29zPPibI/APvrVzqXb9MTdtZsdTb+p5nd9TCVzN93m7Ge3+RMgLGDnI60q+rcfGfpZ2Pr6
9aHIRzwzXhbOB/YyfaRRmZMgLIxbnHFd2sCd6an6JzCHDAvlFZDT4+nNUmnuarFlRNYbr3DTvGLZ
TUv6hPSUulfQqcQjaYlCmRWeD5dUf1XqJP/qPvILOrmBma0M1LfYAF2gS0unCDOgkRdgp371cqli
gF56kC0u+wYE/TukoaSiVTN1HjSJKDLq68GmB/aRcYeQCtUREdZYKtClppC68mHWclWbZpBnHzTB
aIFDmqKdw9SQRvQNhyDQ/1roBDegMvFjRbtAPZRvzz037ukK0BiznLGa01m1aIBhuMCe4oUJ3eWn
mo10Eu7oVnqDHnVL6A/dDDxedxozrC8OSkuTnIfhmgeiNmKMeXCaM682Jjky52hckFaQMKEB6Hj1
9p4d+uO43g6MN5X4pvmS6kt18gB8tN/dxkNpkCWTiF0jWaBBGWTGzRO7K2v5rKYSTghOtTBYeeQr
YOrViZlt+Ptc5lS9kytJnSZ9bPtOC7Pbd22AP5OT6wUEr5zssIHJQf1bzFXkq+OZ6uLusCxdEWQk
Bzkd5bu1sapFR7/ymfudtgvPOsQJk6uQcaD0fOm/M2vcskWVgoaTuqqrz2sLdUQT+wxq2KQ/xuWZ
aq0F3sA/ucPtzB+bS37yc/MRnC/fSpf7kq5g8rBv+u0NlbMhpWFey8TvfkhansFAm/vWQ8Knx9dv
686fXuzkYbK15V1o9UfPvIz/P0fn1Zs6uoXhX2TJvdziiumQANk3VgKJccEFd//6eRhppDOafbID
9lfWett6TpqL/0ovKw+ofogH5iJ/xR0hqvh5lSg0iCeoI18t7sbrKj6Q+hCBSYUE0flYqhwazNxl
LBAgAaAD0QMGp9MKPz2jyOZ1+VmxGENlJ5MryR/8kMfd/JXoN0CNqM+fTofyj9jTrehjNNnTsXKn
s5fSfdr5JjT0a8GPwufzTZAX9+QtA+2jDxaIQ8EaBBLsTKiWJQfTTGStnhV0DOMd25mkg8w84RTq
lZPFLFHh7XaXhoPYe2SXWOWROatp7maJD7ctELb3xcWX4rgjE/XaYPIAwSPchKdObOFqmI+JysRq
AifZag7y+UoMo9sLm3p8mRj0fO2zvUUyGYQ5KtFk+dxVndM4VUDpp3vTj0okES3YqTlH5Be6NQ0D
ulGL7gBHdcnix57rwVIwY3TbIyTN/3HWMU6CVHNYHEQqn8IKIIB3Ut5LOumgEd+lZ5bzNyKatHUK
hDsBqnc4gMpBkTWpbCQv2uS+/iMwILlcTiZ8vS+LYcGU+pc3BT2k3msZlyuI0eODqY0H4UYCtHGd
vucVS7tgL3OsKU5+Uh92GpGb6Cpeens4DR7wI2yeTswOVwJTxsk7FMLn9hmq4ko8kUiYwwcEhK+Q
M6Zc+kAJwO4rQN9Tuucq0gWX/covba8gIByu2sUclxxi6SvUdjElyO5xj6tTh0xhZgCmjffJ/G6v
wr0MwLhmD55hVJxuXgDySypcFa+KCZ4erTKkqCPRjsiQL8yFpufl4lI/gVmekKtdUP9rLU/RQ33w
G7zzS/VzOiNtdyEzCnQ6GNGWwBTPC35TfK5YJBNX+0l30+98KVYxC8LDzpUnzvyl/3W1nXravzFQ
wI5hCPK9tcLmxd3mgAG2Tr7vCAzGG8Bkp79kRBGoCgscTyHix5RczpdTbuuwOvF1YKOi+zNMvvOb
ItmcdoyN5wiFN6ztGHugi6mT7MZvsbRfS2ZLwJXelLWhBNqqI7u9hG4NZrww93oz7N+tLZNXPEle
KASS0Cs2C4kY6I9s1ZrhE5fYyVwb/zRAzbfEUbE1LIiV/7rTHs2EqPKP5ot0DQ4iyfdf9mIbk6qS
etyT5gCRsaDKcPks050F8Kj9AuaMsp/PhET+X7mZDFdacUyrbr0pkfhgbGDiko83uloKZpAoQKDk
R/Q/9T993w3Aqe9LlUtCPwPhK4GqnFSsgBcOhQ01QeE8Pt4UMif2ghvp8WVE/mxsknD5hgk758nY
EUwhwjJ39JcneVpQb2XLZURu5ouMmz0/jwRXYCNkMl9sw4lmb/8BJC8TOG2RL2TwXrmcCqDgag9G
PQc0POO6+8uOsoGhmWOhD0byLOaFWfBW9xyM1J/bAkn8BdL9CVvr8sSsbEMtjjeVKYrMhU7WivnF
l9fc7lr+6oe3d2PdbLJfq/WyXxn958RBUy6yZcSdfh0PUqghtS9XLUgZThbJnX67xI5dCntahxgz
nLgpGMzOx2BZ4WEoHOv4IoGWWOY3f6VcjH/YPDOyN+jZkTyij5lTMLnRoO6kG8f78TXnxE1jy97q
oy2TIrqN/w3anmegMP1gnxTflKlwoB2DIw7Mtv/O/kUDRXx9bTiGf8DaMmAlaQHxoJBTRf7rlQ3I
aTMssrDYKyxNT7elwKAtQ25jgzbLVBsMRGIDqmsBLLJzeNiS8BOR1Ku45uBotRPTJoR6OAIffFJG
z5WfbfSzJjn1Ftk9BIW55nvpxPnY7YwyL931eAoJpZKD9hJ95X/CsTwUCG5ltzyAv+OVI9trPJKR
Q0QFoOw7CPqPJYHWL8HN9MI8eHhiMaSXitYG4iw3R9G3MWHa9EV+qgiRjdapg9mRrLYcqc5HM8Kk
OoXT1Lax411K58o2XSxIAO5w7sCDl3EdQRR1dlQwb9QSmC/ZuCqDxl32TLUUeY1n6jy21uxkazom
AzA2XbQ/FXUe+gA6GowKpku0A1hX9E1Xeyz9QcOotqCcKIPIff1CQKMf1E6k5req/TznG9HklnjP
hy1xXWxFLPhLWBXqxMfgCccETbFClm27ev4DCBFuMQwISf45jOVjOZ4q1HbIAIPJfzDyoSenetV9
wkCrt4EGwh34+N+8NSlgiZW/2q0ZnfHCKTIfmIO9sXifBxaFVbt1eteZbrEfD+JecTBGg3Zsn6vn
eXoSsi+7lJCvyBFPxtZiZTOFllMLiHmbdt686vzOJ2YHsw6wsf269LMz8Ipw9C2arfAhhuM6zWwa
EXY62xMc+7GJKhdstAUZXglMx8ZQMy6kh6eTebhMyLxyX4xwCcHGsHMiZ1WRElR8B0Ae02OFcyFi
+WrxergPjwY0c81N4aQtxj7OhUxg8faecZv3DXZND07BLDzaFzN1x4eXLjs/vShQHC+7Ux1wsrzF
58uvUFPaDXKLFVQyktswE+EgNOwcVuIWJK6vD/PjU2GdM0P2p+O8UH9lQKpNpNkj7uOdCIrKgPns
bRrMQrZPsyWSfZPnnCPcCRXVFEmJxZJIVqW/DzlPjG9tW7rplGOYk/BRhq92r4NbO8VaWpBmzpI7
Rd4LkSsjUbbWc0nwsaZuar/bitgxz8UPkvN42VK0c7Ijhz+2pidaf4LlZEwayraU77ONcyY7jPkG
VTXuVjyu+MNc+pnk2M5bUgdZPNee8bi4pRocmLZ20zzqfaiWlmRnci3Hi0YviQPw3cMyevjhsPAI
cVjH24Scsith7xmJdXfMmcalJdxW/iUq6OnSy8SqSwPQM8NvL62m3K3os9+0PSe5xocii5/fzq85
QfR3f+9IJw+fprZq13nuibbIc9dcbv4VYx3GIDrxdMPCCqk/NPVtIRyvw+QWHyadx18lIC+WTTx4
bvldSe8oE/ocPsZ52BoXTfNNimOTdtiHjzfebZLyw4uR78a2Oj1zn8bErI6An0XjF7g1UUx78a/C
I3HaJZXQVJ0HYZ0abn97uPNZPyadV/6Q0AHYoroAlQOdMeteITrkr9ag1pKNfGo0py+WGV6AL0Xz
MbUCAWRjoA6BqjkUfDWq5NpRG2LRqncNEHDaPI8vBBUPh5fBl0k4Wpr9dNGPXe0yBWX6a/GKJ0RI
kxjHjWLjiLSwUS6B+UtxV0R+840YgTafkkxwpN5XwafoWmjtXQDuNhQWBcAhgokGbbjdm0vaMa3x
q934Y7iPbfRVBco/64AhuSYLIah9DoZkyc56BsSxWdVm8FNwwdei/+DLTxo8PjdwkEGNBZOAyWa8
MCcEzR7N+5Fr1Tg2wxKun5vJuIuTk65HcO51F7QZWSX4PES38AYoRpNZGMTAyHgZt9T6uV+6+dvk
IQpbih20IAUKqse6QfazZCnXv0zz2sse7ShS+Cp4sqh99Lww7wnTt9h09/7y+JunWyrTMAXmI3gI
X9IxPky/VFntjotYJouL0/z8us1XdldAWVAyA5Mf7tY3ji6GsVBwIRDDN/Ej+ZiHj2B1OoQSyYEg
K9dYIuaen9DXskLXc34yjuIRTsMmGjYPiJlyoYyetFaISHE0NiYnKroceuvXe8JRN7vUkRIytM9q
pVC0QITIbn+a18VyvDXf1o7crZW0q1fciyuJIJgV+5B0dIMgksaXv5X37ERrzdQKjhyQsFReR2Fx
wmoEGS8YQbZ6MR8vgF0poyApd/Ohw3bpgqXOR9TaphDUUCT1J4/TZBiysBg+5c9y895vjNPFeR/M
L0fmXZwShk1qTpXZ3T8qPir3QNhmMIrKJYnD8SIz5D56P64TMxiHVdOu5SfDE20AAwAfCaUcWTCH
smGq8OMr/YD9mJ8bC9CRtCI7DsZL/0C+7MaEHUmOSQ/wMRASMtjzLkOJBLF3zH65BRjRfsC1uDP2
Kkk8EYjcR7bOARHeZX+EW47kCaIMbfkaUWXL5+xXSYP+xRcQkUEeu8aNeHcM73h+l0Kg44AC2R/d
Ep66cKmMaD2KgOaGSt5cYh9+2JLhkISlMCi6QyR5ekvF0XtQ3fvEcMGt5G5zLWV8gk7vptOufXgt
XEDMSuJWtlGB1a83YTQ78uFFUApVJszCBlM6/fqRYRmBecMVj6SBuAUQMUX+LF7+a6fPH4a1rFQb
tSLbhQKIWR83ayVyyXyYvrKPPntn8F8/xLkty2/+LwCdHeQQIJ/KYUm7TwnhFDtlDbUkzswk/YiG
4I0+QrzbpAJMezqjcUXohVQRiIRxNeyyRfGBsvzUbJVj809JnHITUdLjpU8vLa5xzbAzdJa1/aUL
YdIESvGbmL4eH1/M6mkWnfUHVTn1m4ejmZ4i/jzFKxIL6/Bmqd4Xqy28p1eBw8F0AbL4MDPIv5x3
RMQvb6IyNhWtMF39raTiE9zEWIGtkAfJEjRNl7OYqk2DzgIj56yMGdHVjU53RiKWMEoAqJdRfegN
4uP4LjyBwmhMrjjRB1DWDWOATJoDETG55Tx3RNJxJrlJwBbsNpYXOT4Twd09lxSDFOZA+Mn3JVlw
NLSHB+Hmsl3i4FJ5rUskiGyb2APG5ey458t6lX2juzzIAw+X+RXqIfnLRPcZgpI9XRH8mVwpchae
v/WR1d3e0KBBAWchLA3dJUQPthJGSEJy/WuQYTPy7lStcfIiLtKX6SXepHAmZCnihqEuWiTr2nn8
9HzOHBx9NrHRswC8JvML5ZNapzQQmJVrXl5lonW1yGe/S9J7gzfHdgUzhXveLs9xEH3xk+Nq+BK2
BKlo5HAhcGwgn9WTQb0G8Iq9RsF8EFTmKeKiu8YpUVLfVEACuyoLX9OC3TGsX/+YdJpFNrTrNkYB
SKsTPEQ/Swi0rpfNsvxQTHtmmGn5Pp2TcUWKNjaWhlw1UNsP8N0xuUKeCDLBlpgBWCDbDA3WJ/nu
qHeRY2AdCj9f52yZHydCcatzTQCsLjt0GQi/FSJfUVd/qOpvnwXZF/pkqfKVngklgHEEOMvQevMW
vEIOx4rShSgeqGim/rXhK960RB/O2y729c6PaTP4O9TbhNAWZSxwB7+FEbxPyx+caGdN/yRizMS9
esW8P+rXlNpc8gXVq+aNRJhxeU+ID8Hyd1Dv1K7yVw/VJjoEeGgTCQV0oP4jupA10pI4yPiwLx3K
GqyJ5ETuFBAztJFnGNE6Olp6yBQdUPYHQ4hYx2QZ73XhA3OtHi8m2IkhfCUgp4uEHLYimIolUaWv
R2BV60hc9J8SPqndC4UL43C+jfgaE8moyQCe5CU62r9CWb6CmIFZJIUTNXDVyUmwmSOgex337rSa
W08ZHVXYMV3pJyZcfonWu7vHozet5w1BCjh2BO+1iVYEp/wjNZRUDVIEYUAX0ie6dfIbIellxhXY
Ovfmrr6Te69IhwaJUEJO0EL6nYK4p77REC+YQeur6HK8B7GVDKSI/WQ88bim7xGSZ90xJ4XK7OkI
f7ngTjfjrEo2sXTPD11zpU+NQAYSDFhM5VKT/R6U91QvpXN8t35ZhirTz6Rlimre04lZXPbRtmP6
8LmlXTaWorSmQe+LUH25teDRpr+SpSDQF9YttwFdnupGmMiQaYQzpylNFpmFZRnIjZ31XlovxcdO
SNwmDfX2t1OXPMR5k1zHMxkm/XlA8u1rnxaJAz2jrlzlb/oQTGY8LPA98xvNE03zfGdwaPbwOjy6
Hrkco9dqPy0eTEA8qiQxbGAmWQOV398S8kHEP1CPuFiN8q9g+O9aMWHe7CS6scTwrUSvGBRCHhuI
HcFIkRTq0zIyOAx2BNC62lam7/oQKaD9gfsUjz31CN1nEC9hbIUzE10ozcnp8aaDeej9jMMXAIjY
R3j5BwNn3punZjTEWwhJ1gpg/lcr1rAQGzO3cYL3YFBL/uh5b/Djpkfju+SVz36zLIZPUFTWcjed
4o/5YG0rMtlfhYuonIDFjPlsXzGy+Nk3zgm/ZNl/kuVnBtzPXNeeoDqveGlWQMph+pvhgSI8FVbB
cJl4WP9Q+D5QDRL1w0lmvKsiFqmKZ3gAU14MctCh6zfbxM7kr/nhZDrj2UFEiP35nIUV/wOo3y6F
LhzN4KFByWWU59MezaTGeBJL+bMo4GBlLLt/ekX3ltpLsf/i7FbtsvQ1lCLEaCQIvmE3iCPxjGUF
+kr7AVVH/0MaqaN8GDvrihboCbXC2fAZCVdtL6k4g8XWrmAwTsoXr57JePIziM3T8wIYztylCXiQ
Z8BsZPjieUPaqZY50NEDlXiQ/xLA2hFKrHzQDeX7FqnWd3Vk7DY/Ugb5gU9ASmjH5kTCLPsqFAs+
N/g7nzEnUKrpSc3dsgytgE+FPjvGL/+vXgF1S51bi/7M+cB+GPEMQLZfuQxrY2UBwswcfVuJ47K3
wYr7jhE265dqv7pQVD+K5Gdi5RDeA3BwTen8v3mYRNB2jyCrbAEhYql9xNNCP8BBGBaFIJr76EOL
Gc8nCCH3tiKvB4Ye/VW019Tuc7ylca63z+84XbZ+wrM/RqvmuUnDsSHwZPmqVkSi6Kk3E9yMQ8T8
ou9ai19PiwSkRTb8T4tyzKHjRKi4Uxu3+oZxb6ZTDdWXw1j5/Euxhf4ZnwHcfrWRj4Nh5zRn3bI6
jDy/OUjF5cD7wHXzw3Oe3UEg77NZCZinX54lOSqZcr8Eyea/cn9Oeu9hrtGR0v+SwsO0oz+pcCto
uaNh2oN6zmMvIYIZdAe1Cm8aPjR6X4VcPv13DwJ/KX5l0zNT77ljpjpnFTeOEZ1GVpsqr01EEAgI
iLLKChsKojNxv3CaPFSn+SFv/FZ/ZB8GM4sOspeWLkNgelidp2PlzjwBNUN72vVeZp9scs2uL8VB
Orfn0ggEgO8fJCTdWsyOBGkaT5fZQQUZQgXeofWbZQcXkijiamRntZutQHyB6/Q/USLJkOxZiUx3
J34c1LD+S5vQ/DcIbm4uLaiKQ71tSGHIV09a6NQvo98HQSQQYOh8uo0ExCoc8wvhYoqwjukPzF3W
Fy7nztJsmACZrNO3T8WeqkPDmBXBLc7dLc9Pwhxo6LZYHlRsXkRRYgQEG1i5L8FbQZ4BSJ+byVN1
7qtAmUhwhVHiIXM890yomb32u1IIb9qZJsFzfi4CLI0XEBu5dl54z9gWN5WQ2Q48nHIJocywN091
tXz2q0QLXoObKZ/lqaVnZlYMlzENp4BBe9KCsnEaIgPAItJzOy4qarZxaaBfZWJA4kjfTeTp+sZc
kyFXrIR/vP4HaKz3xRciGahTb+pH23tF7QoSlK4DfGoRIoVKAnSHPTYuY0a60m0hfxxtcOZ01xE8
NCzz3tMI79DX3egz3wnYqeVIgbLQfbCex26gde7dUfqRlVMUHccBouuHTv89zYv74oeknOGXqnv/
AJsNI3PbU8I3XkLJ8pvBgqjhtC1O5fAFtEHxPXI0oVFWHbkO8oZprch0scylS3EXsTxLYcnue1K+
pDYNmyivEoiOQIugg2fKMHJHRVd6rJT3BjszzBXSvxhOCqbAEFysIhbIQcWiFCEJaxKh+QOJm786
fNKhRQMAGJc3XkyS73rGOEX0AwCssJj2BsqbCcA5bEghAg0nF4uMS435t8y9IvB4NUfuyOjvJiRq
TgFhy0VfRR1Em938vNDtgRMToGAAMKwExae6NsdTcn/qrvGeILYwmeRNMKMRxOgH8JMla7C/7H1j
oZ11G+rFAxUh5ddF3LPv5KetWojOEe/gcBy3GaNAondRfekIjoBWPSY45mmO7IGJcRNnCiuWMkfc
V2G+0ZSFTog49wQKqh96qRZalSmIT082HJkbH8oxdh/g8RWvfAvCZho2OUySfJpwxggHcslwXSEb
L5lZ0GHVll0Dt8hviXgfeAAfRgxCbIvYDhHEpIuGUHoUeYNXvlztGXKOvM567MdMH+UMJgkGClsK
57/x+0md9C+zAvOiDQBOH0/Eenjop8VEPZVu+6/krx39z/bfK3OljWTCETA9Rwqp8KTJbpT1DKBs
2saGjJLx2GG71YiOXOTcJB1YLjoFw7Df46PmjQLKx7c0nGnwK7Ia0VSVTkf98WS+KoN9nz4HNXXr
w1jpwGhkYTVeDbBL0NdfBTWsnpPX5tH9tDqDghyRCRrMuKXAf5+lHG5R52fCpks/oe+f6AXe0dIk
vlv76gnGVKwxTNbG4kXHXMH3BdYdETKxAuv8Gy5H3+nWopOc4rvfDJfuRI1bUiXjxfIUwkxMOhXa
k3RDXnqsEdxolm/cMlY/hj+FYhhGCGPXFZMUjMov6/11gVpD1YlRylxmcxBhSNvgfuSbMm7L3hpU
ONjHV9RdinCh2H6f0/AHmU/o3NMk13Ih8SYLW4KhnhF3OQOfnTJxxG3mjrfiBhfSYT8gkdQ8Ofin
SPg05LtAJc+ym/CNwnagIfdU7fBofd6prjvGY3FIEYTjXsWQYzkzQs53LhUATv3XopAYODixX9DU
4z08wxq3NfrZFLgZaDR3+iGspqtGHiyOR9bHkSfEutezNW2I6o00xKeshyBzYnrRWwJfUrsSw+60
oH3ZETY249f6s/QVLGi3TvS/iUxLZd1ZPxzpFLUTHteRHmleytmprw497XzBJORjra2sZA371SLp
2MmjSyFdIMQj6fVqJgHLNTUCuBueA6IF9oNifpOBOx14EpFGn3JgQxF9ygTiaIPWKDJPRUz6MUjE
LidmBvbR2ujRvpmR0UbVOYf1Rg+iHUXUIbgPVapUSqHcs96U0/uzuurEgQdM04bQb5bgoTdCUMM/
NVVCeuk5bVgNop/iNCOigIRwMAeRd162NkAGKHB14kTgraA+z76VG2y0ODrGrcFEbWI2vGkJ1dh8
ZAaxduEH0WgnLYGL+FsYXezO7AXVljw4QbFY5aSkLs3jY8Wk1QcaWqqVim6StcThfacPSMnTS/wU
7Pv7SbpDsnzrHVW3p8F59LtiDIZTREImwjX0fgCSQEN8RkHxevET3lRC/DJ7OkO1ziriyYalFKQE
5lVowJiuw50HYCCXO0zQGeZvaJ/J4/7m5H4oS+UZVC/PePq87upbmYnNyzcMyxP2ou5Si11pPOgf
iqRFo842cGF36NoVm64TaUnxYY1eE5Y0DfkhLjbv67+2e0bbnDlbhE2prJt7slO+akSPtERsne/h
gvNufn6xS+R2nd7hKZELtTS5/9CzGDHWgI/XVcDRWYacA1J/iBRKfE6nJdLtnpkxTKBQ7+K8zKbd
g+zM3MZYS45c/hshXhnureDTZYyUG4RpCIiR7KhbvX57yGr8Y+Du3MZ4/54+Bm7QxJI4JNangGtY
Qwxzef5Z4F8mM7HZiOOafy+VoAZ4S1YkZ1c3Fvfj4cosNR2EizxhurcPEyHQqUZgUmyN3G7Mqzoy
sJUgUkCMhfidPC9jtkaIhGRl+gMPa6ptgVXpCCsKzgF7hBi9sNvphPZL9EA74ScYUa4f3l6XMkZ4
m//S5eri99y5Mow19gwOIoU6BZoBmuImJdsX8NEfscxLlaCibvEsEL7YPaGHCgDdOyow+k4QawJT
ubiXB05GSqpXYHDHEs1AZjvrgrPENf8pt8pclhoKRG62FdnL5lK+tu/E2qnbV2PMo8PIgoUlnUIJ
4/xLc9rhqzk9keV8xNKiznbSSNIbW37zrF26y57J39mNFr5u3/0ulYUAH08ut8/9EV1RIiEroy8a
bRGz+acKWEc4Wnx5yVdt0myUR/W9Pcu7GTSq28dfE8MdDhapLotkX5hv1If6DSGdfjKvCeYkO9m3
om8d1Y/0TPfLYv+MLxK+nW4Zcc245LkPWwv60uTRj7A7T6CR3Bb3MWFE3NKfCeO4wEm413d5gZ/D
IW+gR+1nk1AIwxpONFBBK2+e+2z/vNHaq+zO9s0LcMymwqlQP0ztGEUhu486qHkejTdQjGR9dl6A
0MTX092/U/E0fAXMC53W5CDFOhEBNkLpsg1UXEuMTWRY1RdZpAMFApPr/hGC9R1VH+ULZoq1ZeR+
7BM2axheJp9Mw53zwzAeIglNofrNfOzk3xPbWeWMalDW6/xkZbskB5VaxP1XLh704ZRzkEbarZp3
8q1IL3IbpseIbBdq04crtmFmLinintUGAmt+rQBoIw/1BvNVgRjRoNK8ppfGCt9KbHDaG6GyaKXy
dt8y0ZBlCsqPMcPifXGlCmF8VZj0g+lq1W+a9Wv70BzpHuUH0j+VfDv9iP2fzkkv2nDcBgkmdfj4
bfU1q1wOTHMhiMHE9s40d4xOfGxAOJBUHDzDnrzFr4cepqrfjD5NUE7aQG5+5DpnXvdRS28Jl9Hf
5btKYXiS5MMoBm37MxCPuEi0DWcMoy2Sy4CkGWOs6rF7UExb6UJc5Yz9ERHLiO5MnZDci3jJZSEz
OecNwOlcAVwd7akd3eoZdvccapIiy0s8hswUfQB6wJfWi2Wiw7+kH5wlvbJIMMvkVxKEi1VHIARC
JWo/anzOhOFs6qHa701kXGm0rghZeD62MTB0qoQPafd6ncUUqDinkvTbp4+gQHut0vRDI5YWcISj
MzlD3DOtvfitf4JJWaaEAiCMUwIJ086woXqJzV9Z3iddOLyWFils8Y0A2Vy3hQ9JOMwYr+QDJGMW
6ISNv7y0+ieAGY/hAEfOrx7OhvCnknqsbzo+pWkelPRuZHfZbJ2Bpkh6/ZnpUTIYWDGtZOunet0F
kcZXOMkWiZDMAOoRAGGlG5+neULhgqdHPQsDvJunI9enL+r9eMYjh1xFCI2Btg7PGOuI9CnNSw1C
3fnU+anncCuMqzX/q+jjheJvAhdUuqM+rmTwRiYrQJu7En/MMy+nkwR+oYv79l3XYYDREaRiU27d
RDmnD3wF+JLKL5n/KkQXoqxHC99vNPst2YsxDIBR3wA1c32ltuCx1eGpMnP6/GSGc/IvVuyRvmb+
NHK3Vt4aFyYqbHASPQ8cNfAFtuAuC29cyPvHRSndAfRUvWp+H05kcope8zUeaPHiPRhCwFwZaq59
fdG3jD0PD6vHugsb9z2Nj+LErYOHH7l/IdYBFEYr9AaNh5DNRn1iv4fTgdm4DJcgW4t1zUqMPXiG
xfZCX8mYhegLsNWFl0MmuM82zFFbfNG++y+MISn/aichIiw/C0kadoyDfC2OJmFj8aLZz5v5APGl
FnaswqC/xUFQk5UrL0jaGn0trAn0ft65xCA5oXKRrT9J+QWG0RdqHs7X9lYH8x3bYWggVkhyN8n9
6KyJW8vjcJmxzs/wGO5T3b6Jz59ZdyXNlyK8BYxS9N5JLycdrwgmQgpaeOD1vFTKZVZ5OLUan84+
O+iWTUL1XIWPOiiP5rc5uMivyJVoSd2FqUMfKAbwiFWxGXsPGcETqCDxxh/ULGnlCNN6AuPBJco3
HBcwqzWsIQaZfb/rOHStAwun/pU/9bD5Qy3wMZ7iA4xg+TmgGF+gCUUISK/YgC6baLxsCDKYYDlb
4WF4qYEyeBFjbtCCgMWe3lUmzD2zRDFIqm/D6/yRotbPXZBA9l9mwucGGmvrhiwPPXDSeIhEU42w
ixXCQctL/pWPAAL52TvmEMijjY9MkF3lAn6hdk6bXx8n4I6ZKVdkTnZewlnQgqb6JgNlCOLm1UGL
nGuc3Jpj7rN0hZeg/oeND5UUrFZNPGy2ofZDd4KNS3Jb0eYNCZqvMEhBwzbAEvAeYFEhqYhn6mVI
RTigJglg1oi7hIo8z2hAS79G+Cth8Uq9YSRt4Icg9dny6WviF6LWJQQqfvb+Hg3L4mQN3gRISQV2
aC/Nc1fDnuWekQVV4QvTYiYWIiiFnWl91rNnAnN+9BREgDx/UBywJdS7MERbMVBYogeD3fFtEo5x
l6sAcBsY9kVGze9rS+o36OELIS+2CIaHz+toxcXcd0wYwfnEQK0VhfTfDDO8fRE4gL91+MrDZPRq
QH+qGUQKUuYgZ6DAp9/NhYv6CmiGSYe861CL6Lx/GmZxh8X8TiynK6fuT8T3T/TtWjr3HAyza50t
EHJ25YrcHfoapXPS17HZJ3vq6Le0UsYYhZPaxNToWqHGUdmGSAThRArAr5XydOi7qfNLbHS3uHGB
Ycnl5RenpjMOznCTiHJY1bE7fWE6lfc4nGjXeZLp9t06oFPosCsO/xJCeW5KFgDvMVdTVG/5n3iD
eOOv7rJ/We4JqLPYE/cEfXHrElYxz0sOxaYJLF5Lvafz1P5Qk2Djwt0Y/1jQ8kgKcOcQPPBuPHzQ
3uaz+s0kgtJJvj8y7F32yW+XmeTwDHPoBXUnNYs0NIRgKkMVXSp2NYZp3cyb/Fomd0o6QPUHuLJ1
Tk7gvLwww3AiwWsLcAVnyj7nfz06TKil2MaBJer+FHmdirJ6QbTo6xuU8kWep+jHgDq34aM6iJKb
/LwhYixddOCeUbijuhrrVYSBjbVEI/TXMDn8u+ODXhWsyL3zMJn1F/awc7tUW0FzAZNB2jH3QNRJ
OKcmJBkF5VVENkS6BkTlDxNTRXa9xBMmHRO/SVfaY9daq5eytL7FFyAkHDHsDkPoUBdcuVGm2KXg
LonzUGwZv0b+TxGDWLwYvH3We4M2G1zH1ZlzcSi1ozXuWuzSFJ7NvsRDvXhRGjUbIAGVWq7eYoQT
91TVlNMT/VPYkmvfeNYhm7wvw6+f3hgfcjVUVTvWzmW1nJvvhGjr3H2+H7Mr9CHCtz5UpEDdcgZX
9+hX3D5+gU065Pj/XuSeRQRpJo8tiF76snN0QHU14MsAcwZkdKluC2o5So+ZpqPwSVsnZs8Ej12V
9POPRVH6vOB5cHMkwUTeRDYS+1XEedA4w6UHmmO0xFlmDB+XHo9ij0oqw7EJUPhpfmS4i/DY7RFw
9GfpW7GL4yNQ5FA7SP8SIsJupemDL6bg2yyaT+qB+saeBLFiJMV075JVsgZq1E1cTm+IU5BCdiZU
mzI4MdjqYrphkoAngZpVACOYQ/HHX6LeqsmW8A3BZW1JbzxUP/mKibI6e6bcjQzkZNgIgp7SVWZb
U76ooFvFfxc92SWv7jUAhsSMBUfdvY41pcEvcemErod57WmW+zoaYgBQwxPJ3+P2+ucxUnZMinrn
/w+uLLttdYx1P6Mu7VYTr4U7sP/B8JnO9JB0m4qdUkJC7nAie0Cgyh+VP4u/IjoXsupz+kk8gEyL
GEUNc+t/hJ1bk6J4t+a/yo59PcRwFNgxMxdyVvF8SL0h1DRBEUFAQD/9/Oir2rUrquONeKOjqzoT
BdZ/rWc9hxhUYKnMGfpilQT3KJ48RoaI0SRGxkH+mjbpuTq1pi2t0AFx4wfLz1yfQTCNPOl8L7/g
iPqIZViwvW74oIE9D3sjjfikQPwvRt2FERFGXkRyCOfvSgHRBYqBvx/SadQLDDRuCWEwVrJpsTRB
17VLv2gJo9O9cBXsD/kpL/rr3k7+OXuEIqYxcLFjAuDvPNXW86Tgl6iyfsbRlVrErjV1r6c6rHiT
bNgVCTyweimf39/3507na5fc5sYkEC9ZljyicYmRBJnAgLvmXK72Au7a5giMVMcaBEQSKjxAwoXO
QilX90eQYdqt7u47E4GLYn8ayIkw9H0lVFCcHR6QcBBe5tZjwyIQxmEO0EbWMw856wbs6C58Ugpe
HgXPwv6EA47kAvoC4MOwo4Ya3PTryzeitfT2eq98AUh81tMHxp/jDV7UU0OQZIPxcEvnRO9RJog4
ERBkQJEdppAWEu8G02f96tUANprfFNsMcyrVZFKAETGN9hMstqiEIn8cVXPUzGWUraKQbTLME66l
QHcjBjfBecqT/mm6wzjdJp/wgcXNVXciVjB5NWPGvQOyskRNw7ZZNxiEc6tUO42/i6eXbR4zyWAB
8Wm2TAoJQnsNISVO9MM7ezkYP4UFzepmjJCpM/Zu8xGdC1hKtkTkJ4CL7ZMgWyo+I4biJ1+taZXf
9EkAfmzOPqx/ElsufggJ4YSdarQWCOHOz8dKibH+mbc3h60QhGkajWfnpB8ve9tsT4qdvH5/Fdh6
TnSKzZvkDRY5VsH8B8V1D8dEYp3PRMpkBSEXcttFZ+XDyz3qvh5n+eGVcxFWDqlFkqU6nFD5GEqZ
hlIncj8Y7GPygD3Djp4lbjCEbCEl6G5EANBjCWXuTVbK5nWOUUFtFW2UGZMKTujLbub5spzB55KW
iBcur37balEitIUyYjUjmyNmDCiYJdIZmEed5r1fM7F1inrHXpidYXWsIKCyqZfC7stkATgszi+8
8zg0GFqpWcvynNCaT7EYus+RENXmkDBzZSW+Zy3g2N1vkGH1C3GrnOm5DVm8QOngolnjQB+l/CiH
3VaDA8CMpaWboxO4VC187nu9apMRhGHYX3VQpMErOpohoAyAo/jy4GrSoQkImlEXJZZAe2Yz+xpE
inIG9ILyOl2JmGSVIyShJTj8FaBGsG6r3r/vh/oOm+5DO1r4ei/js3id+Td9ftF7SKaQgbB44D27
7wTTSGkMF1JH0I6yGslycOMol5z4C/WagnNUTFjJ8JPiNQ7/wSowB0qCt7lgwueFjgPVdKmZZb66
iSNTpCHGiEWw+1noShrrcxzH8/o1iYyTQuLU0+LUySDwo7nfROhNxhnDETQTtgfpda+l0+hm2uWb
iKbRu5nWh+ysfazMPKG/07kEgBkGoMjKxSGyxJTEoclHIiLdmBDPwbT8rLy0ZJjhFu7TbAKnJx4r
FTvxkcR42xCckhSwAXq9ZD57sdf9HnyXiJVPCFmiEHWl9A5KHK+UoLutgbuCYksLc73ag4pBfxjh
ACE41pOFM6iXzInsGyhUI/cp7gzZrjmK7kOpnlANWNipQm+OLRa2gbEPatHC147xZ8V4zhfMhnk3
aHbRjMvvppB+u59ah2zhJ0cO6Eo/9pQ8SbRNcwFRlrUPKhC0YW7VbZuF+SACyGF3f9P2bePpuARC
Hk38D9RM2UWmBoXleZIPmAXRm+E+WIbMCYjmCPQyGG+f+PxB2SNlpU8CH9f6BDDoEVYyATUz80PA
rCC54lhoHdSN2tUXfWMpfcekY3mt6OYyxY0JwqLFpGkE06EMs2Fj69OYjsxZSoqRI+ATo1jqGnqZ
9Lax3oCiPhXn8s0R592I855+FlZAOX3Na+hxTtNhzHsVmPQ8AW8NG0IJKs92MBOw8k4Wz5kJZl2t
GhmGgqWGRMINKnKehpXh1u3CeIH1AFWcWV6kLErf4+I794jRYRRVYTpKQ0Zs9r4IFpkmr+9Z5+bT
B8aYE80c3nU/L858MbeSSoMe5715rFtzVbvxtrx6BAUj2ckhyo2jso8xh+fJ7kmjkvrCwJUuJlYG
6N4obWOBmLPS4+DqFLcq7KRHZsmaVJnu6l3OfoHH7rXL8qCnEPV42r1yhLHMkQuYecl2EWMtC/fE
pxUUEeY8ntOOagKgS6sk6Ja4+lTTGDL0SVooONUgK3m5j9OtXCE5ubNalhbtA94YYw8vKdZRK5oC
hpPqihroYGbIml3gHbDVJJ8/PrM3nDq2b9oXEM1bXQ4km+kFV4j+zfHopx/QXnWrOgvhhxqz7w75
TOK84hC7QKmsTiAukB9G0uo1vj5HVE3eTxESicjDYd1LsGUXLY3CM8aXZ7j3tG/FUNpr5Ua70OvB
r2wVh4P4jVH6Eqy6OKYEgx7euwobTOjqIYMpLxVmG8gtak/DCoxYI0jTj31KkNxn1srD7D5hTKvI
8jNKn6AVmHa4tbSJ/8C0R/elTwC6gYMWZopb3siqP9oRNduRjr0dCuX0eTbRSTnQh6DutkO24bQl
j4vI48VwbBIYq4Ugnd0c2QoOid3yaqyulVV0KMAm6eqpeR/wlY30DR9LRpuxpD4VFM2E0WfCI/FE
A+XkL6d97olYY/AkGO56HV8KpuHc/phj5JWqHb88MOyPdfcZWcjigyHJSI+sps++i46v5+IlhEZi
W/cj3Sy7ys/c6MUX7+n1PdWyb4VNCNRP/RrE8lBHyvCwiZy75+fY/HnCwcTTlIRmgh1vEmMr7ql9
TB7oEnSqYq6/Vy0Ou0ylEDHZ7zYABLIn3v3kfOu2CVPyY2hOI5fO/6NlVsnWFti1+aCVLJnhCVoY
gLvlbtryX5Rr7TNXGKiSBewbbUlKWIQK1VBBOhihL+2lIEYy32nVDhwnLyaUjf1t9+Scmr15i1da
1qsUhS0mIADWJKRxIvNJk3O0jvbXS+NLHPqQo3kHUVexf3aeLHoDZJU5IlefHWGE5WTi6qKD+x4Y
BKRrYjV29DXvYz7isOQ/qigzGPGiu/YzHTcbWJkuMgoR9wNqAK2+adF8IFDLPiNTp9GJLX4Bb2NJ
dE9LZXDh0Cq0xhdCQtQtOjLILlKP+DG7mszkY3x9+IrTwxVV1tOB44Mfr3QSmdVlB6kklCQwQYTQ
Nw+N3PNyn0mEsvUxBS1MvRjQwDPRRtH2IFHvLLqkUh/S5Zgi3nYOLmfsEOCXVeFzCV8B9Q+8j3qW
yID/nIxWy5HIroB361B/yxfsqZCioc1FwAV+m18+p+diQLuW9OZaBBjBnwedM5y868VxKtEGCDJQ
iV+onvcXCTzM6JfXRgedMYpJ1nGTme4tocPfd85FI+7MyUbKUIXPKnr5AoFPj4k9ODV3WHv4zOlv
D195CSRhgEsjrGYLA0vUI+o35BlZhwsyhlN+bUMuA0WIgo8AGEjFyzpEs0DWTzLCnCLuaO/7DyOd
ErqknvnCL3eFi65+6bx+9Nv3Cf8/UKyeX4b9H0qeZCqLYzxoZCGocboaXKd8yY96GnXFcPmSxuhr
UgJVYkeT0U195hCxEqhbuXMDCYPej7cUG48QsWFXwB+xrppzV9fMuEJYAf8gRhm/2eBO4UDeQvVQ
GtuUTEpUGDOaLcCFF7qIt1t9Q9y9Q0VbYzsAmbikuNbBgAR2Dvco/ExnqE0wEOEJRWgKHSJZPtk9
QpunzTPt5uWaV791KcZvViSB6lazN6TWmsXzd/UiXsv0BAanZTSDH2QuYLTE0FBGBiHqbOvKRXQ2
UAgzUZ5eaC9ZGLEixMUmX3++2gVNgHHSPD5wqvbwmPK2Hk7caxHK64aCo07LSxcW23iCNmrJptwY
wz4R3cyVVh3H037gQjnT7QwzRJ8st+KcbPAzolinEzzU/ZJ1zbBgcQrfAbaPVXvNsac+4+Mz7zS7
x/IkAB/ET9LlyioWj4HyrK/bXbXibnIAsiD1jbD9gfbjyCyiTjQ75/uxWwxmyGaDaJP/4NVTk5g3
1AuMDIkXWmTfzElhvWswSx7eaRkUN1q+YAac02U31/ZA8A9LG4mzeCy5KdhNvJaxXoDrRHBOs2eh
reMOJQ3shw4LVJ7nk+e8PsSuOI2Xsheb/EP3heBPq9FOCEDY3n1TzUAMX6vXbuAmP41TH0oI1/7L
eS1vXk0n+F2tSsNJQvlQcPy7uDh40JHuftcf1Hbls+9PCCqQNgByJprysbEQ2D7ixyO4ESq4gHE9
OSjzbIxtRjKBf3zzNbCgkbbltF/DExrm+3flwP8MX6NmkrF5teLlbVLbvgC1iNy2Hojfauw/QAbp
RRpXOCchja1OSpb0JWJXWo0eXzlvuAcO257U5YMH2JFhaIRtABL62PY9PrwQJDcPtwjFngohf2Vz
dSL+Y87xmLC3yk8pedXkw39GnWjdt3dH6UNRWrfEhWvGzZfJmmbmL7EgJEMoPfY7fKLnHhMQmMsT
I5YlAxmbO3xSJvWezR+tg4OrgEmlwhABqHyYCVa2p8HBBxr/wXh73T1gjC2McTrLobqjhoGeDt8K
LeOq4CExOEwgEU/eo3xHf1FMiDVOrOe4X6xuXk4+Rah1FX1KM54GWK2jUO5vluDreLCix5oYu9cu
/mG5Um0ec7GxoV8nYS9mILw6MIXgeSJv+8pDzU7OTO3sG/d0Vo3kQLEZvsJ0us1uPmgW85yyLRZ8
w4tbt8AdEwSkC1N2P9PXSot9+AFCO2wlR1snF2hG4Ff6CP5Ivkcf8lyx/cIie1L5xhOF2VBxohkj
XxXIa+NUptQB/xVQXQmMT50HsBZJhmhybpNioZBfN3zglO3w87FzZeEh2pLdWtXHTjDdQxX9OpRr
nUjM7XMsfcEfo1Rd1CViM4VyOJNmA/DUYYT8+YAV/U8MH3SE2xRFuOgZVi0G5SBhWJPHVrPonAGy
KpmmwlZ3YFJaAO1PfVtRGTy5Oqfe6B6bhGKhkddDM3F5Gq6+Lz0Jav1K3SlXGj4K2QnfJMljcfDZ
Pr8RzuT1yPRunMutS8SaNu9CHBTg+a+hPGFqhTfCFLnKuvKfPiutxwSUbXCgw7uNqN0QX5LUNsgn
fELk9rQA2AcJRfAaJU69BRaS7Cbg0JVWVK3CekHUBr8Bb7s7an+6uvAxoik/zIoOFYPbOn8voYox
TGS2NHBrD2PaMGEJtcSXHXc9vtXHnvZxghaZJwd2la5NJNL+bp4pMaj0BvYkELvvlTYqNwQnwCzu
m5piWHjd1JxzgZGTraATYXdGihEb62E7EXfRse6p5OBZB77ZjhL28y7dT7tQNa885APnwUs4gKXh
POtR/J32nKpio8cAkgAcApg/5F+fpbXbwaFDTD+H/oOdaYFzDfg3WxUhG2b6SdxB4npcp8+xPvrI
M3VGNjO0bpbLo+t6gEQH0FV8W2xjY/9JGZwXYOYj2Jn4MzvEm3msbMw+ob0Y7aFya17nRdOYVaxT
4JN/pPKJgbpHCnZ/ouLzeJ0Rba3eMHzrCeQujiS6Dl8p5qUUcqK8yYwTGWys1/rGBs6/TwYSJiok
2Feq3xzyYhSpqMuRSlBmOO/qH3Gi05H/ULHAXRDidb1lBFLXcssuk8NiMZj2RRChJPxZ3lnO8XZd
H5p2X196kdF3e+Y07SmCDPoWIIXgAm6sdCBnwrotk1OGWv7xU2U7wI4CIs4aFem4XCZdD6YC69aX
Bw4/Rj828jukENAPB6h9d5KqCTDlaDAVp9F7+R7V16G2J375oHR29TX4yjnjDdbXJjXqLM4+Ww6o
wVCwXhdGRc/cyj5vC63W2yHFi9HrPnoSZ5Zwu0AWZ+UCOkTAh20J5Yzn4LZBDQoYJrSHdjt7yvO3
ENbPPmqXx4LxXYzHiUNn+/Lu31o8xVICHXZDTZzmJwGBbXWMQglzm4IwaAuxELwBdgXo9nX/yqZS
8vEPHyTkAzhPZkCikEQ33VFLkMwNwMpZGs8K/PwCnvjiCPEZ1xvWWNPYvwek8Wyi3T/ZPHf7yWUA
2N6nqcujClURVRpg/DpO7HL7uNwXTFbAPglQ27gKaoeZQD1LmC9O3gKuS9Xphdar9iEGFuxe3PJg
jswQHvqFyXKF05fWk1fpXJ1uIwTN036Y/TkcPo71SSqsEhLksA3eBbNnttchPPyABGO7YXyRaMyY
i7tjsTM3udtvdtCboR9SJsR/Y7CUbSNz9YFMfYBRBy8v36mixb4CGmO+q1Hp70ChGBAxsIUA0/uP
SzvMyxNL+eaeGYz5I7VPXuf1b4YVgxAMwuHju4A8xzv7LaqzO3Lp5+gDJShbQPLv+hXla4VCmlOF
ZVSIiSRuznNUqLy3U8jRyaS+u3g2kCyBbBcpitVzOPrEAqxAK0qNp5KvgAV/20FQ8UoUN3RxdPTj
5ut1wHAOBzn2pEBad58/yQCqiIWS50Xj4U7Vsvrhpi/5227sM/akBxl3V2JF4RcSAAtlUBpjlQKB
IIfsyF4/nzXxOH04N8j3As4hvgKLfPD1QVkAB//55m2aGFDWM2/AwkLWV3F2QfhaKVeQyxEssw6Q
1Mth0r/cdjAiQ/3jwhjwnrqNhUa/AWMTiMEdm+zIuk5RMBpsHxfZTmcyYdgblgEnmYACygbnrD2a
Qxmi5jhFZ53uoJACUR4FCLsh82gITxD+4hPWSbXmfsiwPecYeJVTOH2AlKdsbpyKi7KP0VFPgGjd
FGztVPHaHNpiRMsDMgeZvvWfK/xk0E6zBw45jnb4xE2RSRhQV1hasCxC3TV6H9IjLezdUwmDxZg/
WsQc7vhS2IbhmDMIogiv5YedwYzmFefrgdGO1QJjGnHC1UwIBNtgg9I6vGzApq8+BaOc5nhhmaV9
2zzdxqBIwIDxSaZ5WkWwhRtEs1KMhPl1Z/oV9XFCtMHl6Wfb/ATbqSmQjzoxZ16NhdQK0I3yQaA1
P51eLraiMcAYK6wj1g57iQYLIkGyuBouHTDOCiPOJqFwKb7VSD4jkbNpgMaAlkA89V6AXovoqSXM
T5+RhkIUJ1ZA+24lk04T3E03mShgaU+nwX3pM+sXYjsJ9SK0Q0SXQC2z61H/lrsZUgCOsGx29wj1
o2RQe5BMUhHEgPX6LUwmJEe3I+Tq/Lxu9qa7hQC0wafq7UC7yEK+VDYZWuSVslNB6MPXYCEREbVo
FOf+rW4K+ok3NgMWWrUvDkRlVj/DmpPwg/2Ll/mPFYPTNiY+NA/ki45jBME8Rm+yaDbDq7BSCQRF
oDrDGAOZRHF4fXOy3Th61PDKHoqRc8PWgTDiaXHgkAJLJysd4GuDQ0i0zdiZvg9Y+TDytptsk414
W14bjA+XUdBpaGzuSO1LTmz3DqAMKApjzhPrfmxE8obroq9gcsC8POZQ72COYOYAtrTXKvwjIMkp
MwCPHm789GP2DXqE8Jq+L903IhyWRZByBwhbGEbZSLGq+SAfG0HyJUtA+0eex9+R6R1KXApyYS7F
R77Z7OVGG9HDQokcF1wwrgFY0VU9oAugIWtF9h+InuhV+EdgYC1AFIgjfkPfzluCEU1rw8EGiAue
mU3uBEwY3OlmbFOxlIDHJW3fq9Q1J9XPp3KzVXfOOI/x/53EK3p/8TgIGxszsvEHkiDc1ilhPBg5
gMEfEFmCsFZY+PVTAhZuLxS7Q3WLR1IVlt+41d1o/dZmskzWEXwW3L0aZnGc+SFAknRimUaQ3Df3
OkgxRviw8KEjgdwF3k5X04xNrHmuSxJgoDfNOoWNjocEI2gyrqak8NtF0IFoxk6r2zILdvhlxObs
BV8es/RgrymPmezE5YDeasKZiudUBbNoq52awDhEVY9WavoE91rIOgo8ZBSA4WMSl1ts4erPqn0f
C6A99qaigvaJT0iLmTr3vg/GhjMLIPbm2Ke+3Xgizu+RLQnjpBeUTK7KFxEVH1TpRNdmDoFQ2Jbe
yRUy2QhVpGZIa5CwJ/wi7776lF6luN03QPAL1w6wU7xSPiNsLKRiNIAa8EyddiNX0EZGOsmd4jQr
J6qE6Wuf5aTyverFvtCXbXXGGOeZLHIF/i+7RlGEguQN0rGK2XG9whxelQIMhoxrmGv7+In+L8SA
IYtYZA7p13m3I3pkDcu7840jsxxTETtp0jBb1nP9eqI/bUh+kJsjcecEBPhtCQATSDj6VTCz0CFq
S9CQeKfAAzCswQc8r6b0heInLDEGzHyUqUgQZOUgKfMWA3SsMNFRRE6esVYTR/wKJRBaD2xDGATE
F6cFm0AYtznVpip2yDyuGIJLEHg91qLTilOnwbO7xnj5Cl2TiRZjPhIKEfdiPkFNnok7tjIy3KlJ
3dszlG4Hexd44yjBwPBj2GBSwDA3MFw6QDoWTirQA3bDwpfx8Bo+LVFcGB2Z6N4y1kbdrnu7kNeB
wGRYG4hDnj6jGFlUD+g/e0xBep02e5l5dfMziOBCqPcMiXnfPXcLou7Jp1e9105kCsKludEsiAjZ
ijlMEIPsLLHXaOaD3a2dFAdxDeM7g31cO6Yyuve7EukYr+9GbyONpBjmKdi+8gP3RxMmSLzEyody
cXuudMUbQgOPhEMqjKTSVXT7UZ3TKswwJsN6kA64xXwNcyEahNJBoIeeTVZ49qbZYAnp/obRrXHq
zOkrgkQObbxBztnVVqYHr2b8wetywENtFdKxaDghW69pDwXukUI1CAS0KeC/2W2bYsyT+EK1Mk/s
w+9RoPdFL8wO/AF2Cvd2AkyoV0v1BZ8f7J8ZGrt89k9YdkRBFnmQrrR/ZlZJgzDlGcBzsB6blSB7
UbS5im4CxkYlss3YN18hZN1UG0WJabX59n0NKhNmZbIx+3Jt3JGI2AbKkJzQ6P4RdEqRULPGvulb
qSRbDapZivohrhp7kGPig3K6UaYJr9+q53fQ9A2CNsDmrPXogu6b7NTN/FuISAvCx+2S/7DrhhDw
kG3pdhS+En35YXjmwmN7gPMgvozkZQrjuHR8TguD2gRc73Xz13WGOIVdInLAhuxu696goISw4agH
BFtpPc3r+eNcIzw8g/U8iG2LwPJANACj7nfYaNaz79P21/ekbsGT1F0BTFgXkyv6LQCzAS0ueKV6
3WeYSpO8jfDQfJw6tbE+CDtFOwKtTM8qp2Dt5gg8yc/q7BoI4LmuXt6wQ6IkzKQnkrQeumWu/ejj
snLV24b9UFEvo+oLkXfMo8IeDKJYVdvA63ccdD18JI2W/5zH2rmlI+43ytD7da0+Jq8m1OVNidHQ
zhjdY+8TILNQqiUdjwgZK+it4pWtmY6kfIo+/PyA8euiDMK5aJ3uyY/8jlfNXph9WKF5j2/Ze6s+
t1MlIHspLzW5J752c77cxWsCl8KPZgk5e0POudTV2yGCnEsZMmAukXaz/GQ3xsSTuooA/MpAXW5x
koBPIfwMzoCXuFIUuvX8bseatKrGpQUfC99lRnIZasECiLpiYzN+wawYvuYYTmI1IjBdgj9w+n6V
lJIfSgsuD8pcbmySouJjy+AOlOe0Py1DM6tDNrqg2tlJQSCFqoxYSAgraKTpxXzmSJw6VMtYSDSO
VwiHVnsqw5a2zZZlu9L869VrQsLLkbR4MBsApp3BDvZVNvkoYSGtk2m2T+7jaIzR+TjhRKssNPNH
EAmWMpt7S94NJDK4DSHUJAby0wcOpSX72RzUjJkOpTiTpxbeZV/YYJ8v+iZ6Mmil4hgW0/g2LrZa
C2AN/yzUD6y6ugx9zyC1wIBQw1qgUIUHAMM7quzpDTi00xE82v4SA1gjhFSyfraRYfWNC3YrrPN8
uKXwTk+vmblX/ddE9XnCGUtA1WPU8dhR8dcz2dPPLzQs/2x/kWX1i84bVAkRQj5tkR3JPvJYUKxQ
pP0/MHNj8h7G1kgr3QwXJ4w1gCjfN7+3t3Hxw2RvMGsDuIvQSyLufMoTwe3kj1mkNtsu92gwsqtb
X6CAAM5rVoORFJWVqMNAfNsqFG7WkjYKGpgZyBR7WgmEA6cdy0udcjGwknF7Zm2RuW+SkgIMiE+f
veQA/tOSgQfC1Q5knq+RFNLKPmcAZrgRiGNggAZQ6ILrOv9K1iHQhVcGLqIz6Vsqzl042WthBaD0
HlGb8tP1mIuWMZLOAvnf0hxzaubZA47ws7jr3QwRjyzwkOU0svG75IQn8VFbmRN1keLNl/pvNv54
qvA4IYj7IqXAk/FLZHEI4vCge8MjArkeVYS5EyAD67DZh9URc95gJOts0+HorWooXWvwTxgDZw17
Xqv8SgI0re+RAfVTGtEkMd7HPwqpVA6IOs9Wb9yqL550UkcgqGTEpBHI9M3wsc68gmBaZDuOGsFR
J4BEcIBFgynMBdBKTbeDYjVH0KGB40AoBR8b5T5ayscIQSNEExy6tP1bsBB53R1pfqOD5dxnCnxZ
cCCQ5tw36EgCmHjCAk5NQrCq9YE9y550rH9nOh0JSAIMxMyjyUHgR+bHtqPqwtNlhWPzlLZIovud
3bAfH3Ercu8biAq8YdUQwyZ5Ro0B0P6ALH1D+VE+xMAhxiSActyFnfN0B1OZgF0ihRCH2+mSZqS3
A0AX/3VH/rFtR3inpJUFyAfJ/znWChdwkq1CgVP4g7XtCL17DKnrQv3oB9Ta7w4QhqcterZ6G7uQ
lL7TCnvtRb7KNUyVSFYLsBAhvNSuxh1v1mNy/3rofu9qPk3H3cArvsWFaV6a1st27RiO7rtxr7ee
W1KSeMFHeSw412oMSEbvyNYvbe9bUkU2ml1AOSanKaMzpTKDoeZJ+IulYL6MHTTq7Bfa4Q3Os6cn
R+YiF1iJu4azYkyfQfXcqB5wUBzZzL8J76JyqcNoOXjbECkS71gejGWGhhPy6ex586WAn53bDf6M
rj5Hg/gydy+UBBhXZSS/QYb8HBmS2KTlWPnDMzrkLx+48+FBLUVjHg2Z7PNFsgf4JvmSfbEr08RH
vW8TqP/L59bqkp3LI14YhgnIPDxKBUKECVRJHay4/aomxIcBV6XAHhA4XRPXC5tOA2OW6xTAJ3Gy
fU5n2Y8iY+RiiLWXIgStWYsr0EYRLj2x1eEYLA8s0biKkDYRSlE2ezS25Kh0CgSS8mw8kDeOX2Nw
ERqITu6DNlqFRt9qvqg1wrpGapkjMqgvMH/WWIJXS3mkLvHooUAw/Vx7T7w+qMRcMxawVtEoPgDY
zttAVoExqlPgCAhQyMXh9T4y34EOUcJC/NhHHN3AppeqAnfJ636KaQeg1m9pDewscC+0X/hyJcMn
S7h/iwnX+wzs3zKyFVVXZFHRVFlVBr9FcxsN4imteagbY/NlH1yWv2h+hkEgz5fDNWFXwnQ59HRr
N3lOJuzabHTnc3OjW94ysIabTWqvEBqtvpViOAZLLM7j8EnemB361ug23Kx+frAuWyKEGm//8z/+
9//7P+fuv9Bc4Wb9jvPHfzxe2Ty/Purq//7nQPv7hf/zwc7H5fUR87el/9WWktLeXx95c++m+hdi
nQ+Xi8MLnvtsrsF9e7rkgP4AXHJKkOUumhA8hJj9XDGoDTnyiUuAM2f0yS+R163KWYxuGAZCw2YS
L2YBPgdtNTSklJUi+gmOQywbp/geE+Z6Ts+gWKGxZIOz560Bab5uU/YV3hil4l1y//5xlT9EqHOf
BgOSw6UB8dy/3SfxWWS1rL4xrwQzhO+0F6fFhPS+D/KV4Wuh+x16ld4WJd5wzLFIxI4pTI5oCQQP
FeTHwZanxD/bwEYJS7oNyFhh//0atf8ZHS4pujgwVFMfKIoi/hYdLhuVIXwazJ4KG8iHp/6FPv96
NA5m8PlmBzaLt9WPumg5K6ON7OV9bhxHJC04VcMYcvHo3d5z6BjAA53eK30hlWHsKn9/lujKmNRY
rJVDDvnuojMiLhgbIigcHrsSBuh7+C8PmWSof3jKdELSDU1XdALb+z//5Skz8k/eNqXy3iQTVETt
1jwfVFo+hn6rcJsJMnRXHLELVhcddgIMs2YPrWUARVgx10vWVVRi+ROQ/8r3jdsaRfwL1AFyHiav
MBEsw5NHt+A9YoXqNC4tuDUItRkoPH+1+olCOAiAQh+bQdBpiCkGPLe7oJnlIUZ2k9R/YUb5OIlz
mo/x9ZDMJJ/y1gdNs3FWXFzPj+9QG8NYGexB7QgTrcc9ocTvlogaU+CksGQ9JupBzYb6fNvSg+M/
AOFoIbqqizChPrYT2P+cOXgkThVA7K/rPF7r4a7rRUSqOVRGx8ylS2c/+W180SOO8lk0HiFe2yRO
69ceOE00LI+sYSby6jq5rqGP3JaMqfxQDYpHvYCrsLo5UWVlLktmzJRc06ZDwPTHxzjELiygmGE0
ZIhZHzGctwRA9rv19+dX/lMt1A1Tkfgf1VCU/vvNzkVNQfeCweR2ixsYG3qmUf/hZoQhLvmCt3oI
m2P9cMCJudab9fqXC5D++AL9cgG/vUB3JWkas1DEzdOZvWNfcHC6BDgE3P7hdIyS2b984D/V0F8/
8G/B85r80IxO5vddtyejHRKMjEoMWw42eRa7ePLm4thPJEcGUXoGk4FLMhMO6MP81F3HoEv/cjn9
9/v7WaSbsq6akmjKmtTfn19eNr3Qmlt+7T/+8DEzp+nmuUl93P7uw5M7EHrXvkdkaY4xBv+GFc4+
q8GvPfj7Vah/uApVUWVNVE2ZB8H87So+4uPRfYpM24Cpst3xmGCGIn4h7uwkGMTRES1tTudqcGZW
ctXZY4g/hbXP1sXwiNrX2bypQz+cG0OFtdnfr035QzlSVVXTDFVSDFn7/RRIRc3MzEH3AaQ/rD8c
1LB9hwguhjr/xJV1w/n55RYOGgb/MtnB5hyuaN97XQ8N6ffrX+6Yqv/PO/br9fz+XaVSbAq5+v5s
pBWOXmHjmjOCNYaz9ZJN6fC2NUPcoqx6eM64NJB9QjMgBwaJxbV6l92EGXYwRrxBPN10g1m9pQQa
g9z471+b/If36r9d5m8v9kAvpepp/vO1mUM6TYIhCG8JMK4cDh/DfWzdhquFbrfjh/evReVPj9Mv
t8z87Z1WXq341o0k3WCkdDI8CTv10pbQdCiuBxrmUtvjUNkqgG6IHnjN0ZnuP//W5ymDf7lTv73q
qRCpA1nhTiVMpiBHTh+shiQFRV4UXDc8Lnij7zTnta9cDN28/ccZtcO2N99JvG88tb2W2/P0pXn6
Lw+R3Lcuv732/+3u/HbGCvdaix9XLu0L1vhQdxEpcntyD2/mORim5TlTZO+pW3qsleB8PBhz2MVz
Biz+/pxIf6iHvFyapmiKyKGv9H/+SwGqjY+aRekTYzvs/zNMKhfJDg1nx5GzoeYUm7uXeLn/99/6
x6fz19/a37pffmuRaFJ377T3BlGNHYazh1t5fUIsjTcPpzF8BU93tfj+t3btTy2lqukDSZMkVRVV
9beWstW19iZrdNBPRz4glns7FQxChhdZ9GUrHlektmKdXI5Lx/xg5J0e4AVch1OyKCdgzZjxsvvF
XodAhxCw+vT3r+WPte6Xy9N+q8NCHAtFliXaJue6IC6tSF1nXiNI0YW7sCLMj/BCNlkIXhb3H4cI
tnVr7xVryrfVNxDJ5u8XJPevyO/PqaabmqFLkm4Y/7xiv9yn66PIukSU3pu3d5skhIVXzmEWU9Zi
D2scKh5apNlguB+tSNSx397ff/0fz6Vff31fi3/59bIQ3f4/Yee1pDiyreEnUgQyyNxmygtJ+AJu
CCgK763Q058v+9z01K7o2hOzZ6YdQkplrvWv36zuT8Ma0Ged3sHwvvIPYqSChkk7ha3LfrsAFyCL
JCxvsvuMcUxtR9vha4QOwybAcgV5XzR8AkbTHgZXvWPk//sS9T/P5H9ukUvlbzY83dHdby+QszG0
+v3kFm1b4O/NstmrexX8Y1ztt4pYcBxhYwOr4Ag0jYn5De+tfQvd9eTN7Kvl9aoRWkXUWM3S6T2C
sk17vSRiBC33EziSrTKy/CbxL47ctQ4taOI9M0JKhUfCrI4+7/FOcirXKdaXo/XwHLgkfJKsy44C
s6XFRL17T6zAiRmyMzk8sf+yePAXDN0ITKzGNlq6vg3nz+loHYQT2Ah7vIzgyHJ+IMABHkQXCBkI
ZFU8R9VoOqk/gXzwztm1QKVw8ceRHD8HjDlfjFvL9ez9ict3/9ilBTu1ma9ehHWT15M8d9wQA/1K
9Dw4gE5fC9dssCSOJqeP0y/Hn/Xjwv3rqXzbYN7v/ca5nfXj4F0FGZHjZTL1n5kWdAFSGqzfrX+S
616XoNJp+Nk6ioJqG0NYoDBBjzwuUhm/RFa3AWmG/14xf/aYfy2Yb4v6tW6YjnPg0hpRPtoVkyrp
bw15DJ1sDt0YmIegLgyrJvveuse1co1AD4TgWqE+YLigMbAsjt3Uow4q8VUFSUk3vtd+iaX1gfQo
hB73yyHhuD9sA3ajYTQMz254jea3Ne6tzIe7rTaHgVaiwO8w2w3I0TP7N6xUaHlFTVgdkA9GN0uD
swOBN0FMf/jOUJ6f1LAt3P1t5RlGOneDLDIoShcwLgDY+WNIsEZ/S+K2m6iZOEwCNG/iMVozfwu0
5bPL8IM1+xaM2oD6+RxluvrsNgd3TkQYdK/yhvYSrztCBHr73MYpSACJgrzd/MNnRfeYgz3/+yn+
1DhZf9+SbwvsuXmZr9WuJo9TqH6YtEdS+cqw224ZbIhmpMt0QEn87081f2jX/vOp39aOXtcNz7KO
Jwp1UL4Wlu0yL3VRUgZnydcqd26ijVtO2tP8FIBb0EcuhodfXi7jf5eD4XF+2m7D0I2G8+fe/LUt
V1a1XpvuaTXIQw6Drb8S/KMSX1+JiBIhhJRpPC1gv5e9Xz76h/eaj27qzaahNz3Hsr+VtYZ7WG32
x81rYKXYzEIwPgx3M3zpGE5E2zZBSG3iTbJTfuqQvRreiJH6ukh2q4gJzKG17sJxhVqSY7I4eiWn
9hTSLCVw69m60Ojffilz9P8thA16O93VdYNyw/yDHv11o/ZH7Xy0nu61jfPjGUslBnANFCGXFRbz
nReCxOP8tkUAY2+Cfy8UXf/fDdDwPNPympbuWU3+5b9H59nSdvX0MtXV+vyEc5HDeXzvxWROiUMn
gsqdOCGsf05+dx2GrKORuQrgavhhOEc1JOqsFpyp4Z+OwV14AdEjK19t+eKUFCkaFVncZ5yq8TJN
x21n0P5gzhCNpyJtSrlcZMP8mKjGCBOhcLiIcTcIeo/FrLglBfzN1O9cQ7WImRCRnL5OrmG2CWOs
WHpxZ/1LHWGo1+K/W67ZUNUeaAag1v+f4X89h7fddHf1+vwe4OBH0EeWuTIjl7o7DaNulRFs7j/T
VbQXrQL1ir9lEPHvx/G/5T6fD4DZdHTH0h3j22Zh7uz6Oj0e6wHO5sQo+bforIbF++76l+f+Q8HG
JzlNl7fEANpzv20Q1/vubTg7Tx9k1xZB7AQwdlYkz7fOFxmoMy6NkROLxfBXHKf5v306n+zxt+uB
ZRjOt0+2ptr+UGmO3ScuFUw4BTPchzA2tPTef+NStKhu8RkeF5PE1XBtFmYfTg5zdjsAl93mz3wV
HrLbHIjFaUMFYYzrn1AVDaZdpzXNGb6uYZokeAW8QWM0xdIi667lJZB8Ml1pXu2lGbvjQ+o2ZZ0Z
s3uLAwfrA4i+TVgLhKAZwbn38CSC65CyhRIrJDI2msYI3e5MMTAs6COff2KutpINXlFKgZf0Zuj/
dh2EmwjWc/RzNYxnDb0jeK3e3U4DCrXDCC8kQBqre/p01RBabII3FsdMysmfyPRo2oPhPbojKTj1
Hpq/R8KBMSMeA19k2MfMHt3sOLNiLdVa2DuOmT3rS/uMzejyuo+RAp36d2LnfCtDE4TIC+sZ52tj
yCvU0dNU/nutWj8/SJv+1LMt13aN/+4clau5563aOUxOmNHozSBdqBaeNF6VMskh252/v8x5dzr+
ogrNPrwcW4hgVoD9jk1y+2Jc9rvQtsuU0dg17TEuAYbxftlcDVV0fH+pmd7YDdt0LAVY//c6j87z
8bBf9bSvMcLa0wtcX1U4NRr+cz03n8vNZnjTADRfp8DaUfKx0dwAbk+j2mvbyJF1fL72NUmmcDCb
a/Qjg3tVnN3Z2hm+6/m/76n+vyemyf7DHmSYlttkqPHfa73r+9vm7DYbg3fnwLrbdbYw6WE1Lcgf
E1V+jIZNTQyYTjNXhzj+7083nR9vVdMx+J/usAF++/jbVmveTvezMdDLzRDIQR3b/UeXpnJbQn7L
y9wRPtPVcOSHc8qrJMm9T0hNMwKOQNmu7QubtPUWlT/hPpNxakl0mSDG+qdT8sfN63jtc1TIiTYy
ZIn1IRMbazjxyEP0NbEdT+rwCe3OXy9OThZ6b/6GjSFdPd4I/PSUMlgXz54KYsqfbStI+urlmTKZ
ut+zvvlxkiDSCa54NwsEx+EQswYX2cdmg0SSzvw2OcmXGyQkp38+exvRr3CsgZrbT3auMk3B5Pij
Fknf+WDAgDtd0xBlnSTJTpXWtC6MlxVpJ3jdYuzQMHzHTlgCvj/FLCgwQwwCAPjOQEkpJS6cB1nA
9C7GTHzl2IsKLy1w2xCF0SpA96didsOwDnMu/5FAuJulm085bp3JwhBBcCz4eehnvbQqED1tpqK1
4rcycd+L9N4ZjC9JoZO9kxaw2gqcE2N7LuUAQdcsTT1/2bM4So/5ktFsj1iLg7zBr5CxKUaPIMtA
Aaqvc9TDgWjw7NLS+K70e+AD/ZRi1B8dkxFbf/zK0FpEvWlWvFuFGfTSHrq6Dzwd90HvUKKUEgXf
OVglrZYrUkP0wOh6aaOVwnk5+RL+SrpclQDTbfaIT3AUMbJSuAuzfIh5NfwT7PPk8yVxBZdZx/Pj
vRJKxQQMiHc/lvFvk9GfXi/baRhNo+k1bd37tr5t49loXvZVY7BPPFj0Hrs4RtfC+6XZ/+1jvh1x
lXdpnF8XUCtEP/Do0P8SVcHQ+7fD1Gz+b51vNv7+QupK/ipY7mx6q1Xj2cCfHmN3335HsKYhI95L
rJu7NSG/KWY/jG7rTEcFyPC9Z8g1YlWp9W7BHtnRNU/vwVUpH81t5HYtWAwReuRsVwfX9r58InOf
HxMz2WKUdi3doZ068WXQwB2tdeueJi5Thik53eIwQ4ILE1A6n/t23X8gdKbOgx4RQHi6xh7OnfbQ
wGIM4u3g8oX4f/OlEUoMTcs3HyGE8Z3QTWF0ECc1Uw5cksHOEm40ztj5lIvAfZUdugrIrParmAPT
xvoBoU7nfPFt2DREOXbJFbRR5webYbPVZKb4DF+DbW+7LUnJtny3B718iHcBGlI2lMGutcstItte
eMVI9wxjEoFYeCf5Ds0EwstnjC+BtoHDheu+CzEEfsRw3b/3PZx0CFPPMOp0IZNWOIGkK4c0D7mq
clT3qP2hJzNSRHWxx9SxqzXzI7QKMmPfi6MKBsJOGFFhuEXXgIAbppFF6oXCchrbFofP5tzfay3o
QTh5PR7x4+I/XzhBtXT3QyOfdxVU5FYcC60qbaZxuFiETVgQQbU89Rk8LppfqGvb5uC8ktD1kB3d
v+4k352k13pQZjvkFxw+YWbYVDqoyk7+FiNMdBPHGIJKbJCc9cCnwQhhIHnNFhF6xvyAXb8DLQTC
8LpKsLAxtMzcfmIHjNLiHTdhNJJ4G3hjGKHQz2Afv4zZgPTaKYVYeGqvJ4zZB9P4hBaSOSny7w+s
xSK4EfpVyaxWSziS6WZ0J1ed/GKEF5GFhfgTy8HQXEKLeY9o6HFW8+5jC1+L+IrO9EnmpFwlho/d
yevjtSnRIVaXEBnohb17gHIN+dcNgcHWx0VW7vpPBtOr9AkVaBcgeoNoe4HSgYUBmm4LiS0arR3k
mNReceTjB4hRHpgUKoXTzFsgiOigilm3N0Oj621/adl/Kv0dTl3PgG+i29a3rWmlXc7VFObGgB7s
HZ3X/osIr7Vc9Ul7yP99ztN7/1ASuXyW51kOc7Hmtw8zztWJLXJdD4a34CGGgBIyH8FdFqUXeuFk
F5+ED1GLkQMToWCTivaVAs5OatG/yHJOVZC0PgRlAUdy2C8vURQBOM/LuRqzJWqGtAm6sHR8tgk/
CtKpGLR76DgRMalxdQptyN/4cQx21lluOTTPHCW8dOKT4GaZglIPrjK9SwFGER/EQvKbj7IT+80E
8e0vZc+PXZ9r6BaDbfU/9xtW8Hwd71PdYhOtP9djSu6uV+46VmITpA6W7xCRkEzHzwQmgcnLtsJ5
q33HT6WLH910pFjSkb745Qn91Ij+fUnfatbtbWWYq8epMcjycM769Ls0nenK5+b1fhsB6j8tvb8/
TEEEfx0im71ztO/NQ0MNmUDJRZ73k6Tdho7tt1DzcTT/+9v9WJH//YGqs/jrAx/Xxr6yL3y7u+/n
ZbJmCd1Ev9uNmDimBPjItNfpdH4bpgGn/LTs/3rQqvz963M33mpj2A/OZb7jZBXrIfYNgRvdW+/g
Iua66LOuu0Ign8GmaifoaSSNQNGQSsNCpXoI5rVflqcIyIMrhudXJvuyX+aUthN+pxNESXcbVjTS
yHewiRMte7GLOGXgP9JRRN2vhDKy+xQMeEkoaj1Fl1q0i7MGSfXhGFpYEESViCJ4IPfALgGc+eHC
8NOikqq4ZBi7DuK0SA99UwauCPi5QcUQkJ+KYZVAXVQpAQ3ReUfkYccrf4fB5CrEf/ol9LaTNP1G
kW2jznB0EMPhVirApQMPLXDxvCReR/x213+AIs3G3w/7215DwfVYVzceNhjP5CIm1J/55JjkzOiT
aHwWAV9k/LEXH2BFsf/bUvupFHObjCs9A8DBNr8VSIdqs3uz270HVk7f4msZIkwYAQYsIxoFxWaz
fQJqk6sKifLysVSj3X20+O026Lb6nt/bUA+8xbBZgYwWv90H03tYb/0xrRllIjB+g+7k24R/08M5
iwz7EMhFSSmwI++WzdIPu8ldiDoGccv2cqEuep+E+AvEdnvaumfdcPQM2bCTXcT/R61WyrRCF+Ir
oUcLk89+jnN/gpFH5xTc/TnYQL6J+EtC6Ru0IGTsA7WoWgXQb2/QGrcs0ZrhnMWPRLbQ5ZY8HVMO
Vsl+SEBlRMkoTr1rtO4sCRGkzBvmyVMk4U5kVbh8Q83yFaujI4JzIHvL3jJuBfHSZDdRDJFR3BC/
bZFqk/jf++k5ngvpj7372wy0uT2c3SfH22DdR393R1wxcbp2/069FZmkASCC6Wrh9uvfe5epdt5v
H6s3mm5Th8fHHO/Pz/+1h1wOQFvV/mYMXmcwq5Ds9YzMnf5r+Fre0kemXGpDm+aQlIf+LrW0mDSN
HXYXaCjqcI0ONL04wutt268ApwRqc5LSgn9fo/HbNX7b0F2oeU2vuqrp9ckrqlXkMfw4fmwmd7Kh
H/fU6pmc57PtLdyDLaD0J345XWFz0Tll28svhc1Pu/1/7ti33f66eri75/ViDM4tOg8PLgU5QJSR
Ssx2gMffQVmI7p0q+5o5gzrdjNdLp/OEVodCMCAwFRev4t93SP9h8egNGsCmaevwGf6Qd/56ippt
aJ6ncYcQKx3H5sIm0kfeMAArTlcfB+qrnQ2c8fY3xov5wwn0n8/9th1Nvep2exp8LnL+xxsFstMg
3auGqJ8QB5FssJ9vhrttQoxAsC9xQoy9j2dmtT2tRXQgfnPIlCzcohkDY3352RxTff/71lg/YED/
ucTvA4FX9Xw3V1zixpVaecY5SZLB3nQw/fbXjJY38jiu38gkmgjgi/2n54V0espaFjuFHgDndWbS
GiEt5WEPXqOjcuCGV45OYL1OH70LqeR1+FhoVR8XUZcQQwQE0bQmfwrp+OW3AZz5Q3Xz9/f5vk9s
Lq/LxdNtEqf+f9/3cYcvDjHgWnea1r7i07jJPZtSqxJvxlDbjKeJ7fM9BGRNiFepkRksU/7SItz2
sgchbNny33fd/qHg+89VfqtBt83b4WWoq0Q8hP8DnBJmu4fgHBrBdLmJmcCLVbBKL3kzJnSHypr5
vXCpmU9hNUETSN47CUaSSNt0z6q5x6QOBg1cF46R18b4HfI/9IBil1cxDVDsyb14+W/MUnbhbb4d
8D6qxJr5+8MGlRn8Nlj5YcpkMttyDIjCzOMa7vfN+lS/zMpp6ozjUBqDnm9eiPLJga/TW1uniDlv
cLRL/n1Tfyps//Op327q4/hoTF9vPhXKMKrbi4l7qe8UJ01gKbsRDTDBct/xKrnr2QG4I9tltp78
+yKshg1Z7IdD4++vrzbsv7abxwv27GXr1QMjv47eqb2NMZiLQCzOctjsqZMdnkojQFvWzkdDJpTy
1fFJyXv5I0fU4SRv5BMEk5oYgb52OuiAZSezKWPN0iFtDpvEvUBccB2XRFKmEz9rRPHQLTAvH0Bq
2KFVu4V5ZorFsodNRtpbuMECbRpnM87hHOwiB5kBuU3X7XzognzGQ6szugxJXof2hvBSuPmwMcHy
e0xwM5kESjODFcq+pS6Pug4idk4p45+6E9xcj/SRgEpI30gYFvnwFHQecXag9lonD76TXnbM8eGD
unNVdjA6G6p5IiCw2eJXZ2c/W4ulWrWPLF5WkEaXS5ID3wBTi8WwEf2BEPHKqPzR6M9lq4ISl+0Y
UxOBYbYoGSdRygP09PfhJVJzZ62rKBwnpA4YPolD3g8tmXt0vg7fjWJ0mgIlEWQjJ6eZwzijKaZf
tMUW/FbUgrBdZROsepp6uJgqLReOuRs5oYTzuXy+hxrWoirbDzrTYIuOmUJ6uWxk9GqNAswrzXI9
zO99YmW4JC4t7u/9eZiPRlqcqcF8fxv217LMjSVoejHC+ISeHCBY3RjFYFpl7Ao1ZiBPPx/6OzWv
HzIJhd/EjxcGbYp6WOrLIBgiCI18QK4ZaZgjMi0bArPs4axMsxk4bhr38AyhykVJKzpDNDwP6n++
xPmrF7txD3Qkj88ylYV1EsVV9nx/3QILKLkJ4t3JFnF68mfE1abVhNH6kqnNFE2Y5Bk7fodUJIwS
ohg/I1nUQdDDfZaoooZcICz9s4AEv6N375xlT5FRvFcKIaxj5VnWSa9pGvPHLEibjFTGLd9BFU3M
m+GT+Q/IblB6QaJEdlaaA27zsGL5FnNL9st9Od/Fc3oxC3Y8f+GKpEzBo8ewIa8oXdA6hZiJoRgL
tq2FHWwHmx7+JIAR65SrP30sXh5FrLaIY0lLYpUBaDs/G2fmGPxTwv7mk09DLI8JbAmePCJs/cR5
9JDUmTg3daRseQMoKf7LLwKkfJKpdwas2ctGjbe6WuQPIkchKBrD7XgOnWuyCR6ExYvGFzKtkDfp
NgSHeas/Fx9RkCCp3aMrg2+9Zy6Ge7kEc+/E4CA+2k6BFN4R2yQb+rK3GQGVaH7MF8j4E1L+frMc
1kln5S+3oPp0fcO6B2d7G1chC4vffkEojNMgSXr8+UNCMDE76ZyIXEJgiFaZfKpMQ5x46ZEYA14D
z3ILRC/pHIJVO2iIpZO8slXY8TX6AMK4JHKW2JVxHNTDYhC/2aowWybXGqiHh+GvBRDGwiHsfhG/
Y9bNXhINpRjaR7Sacuhx9VhCr8Ti+HmAbwacjB/dQsbEYOJlKFLevb2YUTsK7LGWQyzzWBBGtE1s
mh61+s++T0NbHPrFXcpr3tsz4vCL+5BBzGDmLAd00lxVTVCq4OSUxFh9uKJIz51B2kxTNfCQTG/Q
UKaDHp+w7DDAQOdXKJs5dO5yCSeNK+wqFc+eGQkvScuJtiyUYvbs0J3vGGIif0CcMXfxLHYHL5mt
ukTNnwCMsWymQe+pUdiu+CNWQkIa1j79S16aLXbObKPG8NqwDXqW9Fko4ZMj4MFCbsgcVQsWNRgl
mv7u7fe3d3mFahqGEyt1xC3ITjSKnsk9OwXD3I3Y3+YkpopDZ5M+5/SOIvTdwTP087D/Zq+cz+H7
hWg53sXcjPuXvD/HY5Tpp0xOcvOFYmUAlDeZMNhVw71jW1Pq2Pmra1iifwPx4L/ATSUQMEEPEsWK
nONFM7/3ShayI0AYGp2M5Y4NJupQ/zI73hImg9tFiVR3Uq2DiZovegUsUXGLEvrJ25hEr5PsJ0dm
yMArF3FSL3xgr2M19sPKBXHqs/cebCa3qP8qMPHhkk/RebzZ+4wFWnhGjShZ70gD5WvpgN6STZhv
SY3BVoZM3Xe5fUQaXiS5hfF0YOEj3sR2NByhhqfwqVJ2n2Wdp2zbBzpbn11JnZUEgLjB+6herhAT
EiiX+KcFJm4kO7HA27Sr3suvJTz5dUSg5Ion6kPb5LzD7BknxkABa7dZ7c+v45Vi7VmzjVLloUod
9BPIe4wijUt2Hnv71jOZ4GONmc79XD6wxJHH5LU86RHWDQYBBhd2/1OgVnn67rNiqQSGKp/kUA63
yUjd7PDR4aFPSs4T9kJUrjJXm8UFW9VLwrSBd5XABX7f8av3zOPlCrXQY4r3V7DsMBJMjVZviSSt
1iLbSDIktlfCwRkf8LEjgkfJU1WecmcftNB++bnVOb3FyI0muo8/bh/GShKW+fu8oCaxCGjnBpzE
de2fCcdpAjdj0cjeeZyW7mnxsjMejKNh09+u7xBAidC9sjXhn5+aJrNjMsbPRiXO+D7yaRHaWXgG
BM+Eq3dQX/hWFnNyAkuW1yqzriGv1wFlGHat5D/uYpTCNVT+QxeAZTaqroSeijuLeVOotcsroJY3
g9gO/wfwCWcQ69uDf70FqlLB0c3ovIlIdfDACxHEp3bkngqYZVxJ8/OupXWImo0NyPHzt8TKBfe0
kda7wxDSUqxAGpzXPPaCQuvdRdD/p1Ry8bdQq5P3YzrIRxd0wOzyphaOcAGfjYheY5CkKDk53p0i
f3EnmMbuZhMMqsWe1g9ztMl0CMbO/Hr+5xmfZs9WeYhVDTH1v4xxpFhZvIhmy1PXYIg8DB+TG99V
+5yEuJsL9YIDffX1j02gC8qlP68a7w6+T9xQD3i0VL8OlztUGOgNVukXYSTBSR7nDOq7K8h84bzq
Q4JPpmguX/xhL5QTm0JTEUFE/IjNwMVZjScn+taAcReXXWMdQBEF6QcFe3BDNb7bxSscWLAywr/C
E/ekbOQsWk4uaspGMGmOLuK8OD+jnPJsbGNfQxQh1NZuUs7Z9fIDnDWFV4dUUKTnoaIJ+u6srCna
5DY8E16yku8vheCLg4fTNL/CxEqJmzMFdhHT9kk6H/2LulcY6pHsQDRiy8KwfLZuP2/x3ouw0DBZ
B+okrj7JIsBG4LY0SO4kxhsgb0/uH28E/7qZTTv1A/MCdq7G8E7cVAjdxJCN2b2d2BSkl4EDPUGP
95Awp208uwDV/OlL9nmUJBsKbtf1o1LTYnbDXVTjlpmbczL8sK0EyrupkSRDzilDmKZNuOFxOmY2
edbkrlOzCxuY+7KoKHvQHaZVS9dyKMKWrPpz/R6AVKOheMW1mCMzGtb+ipt/45mYq8jAAE1gQzSZ
HMMmxAfIxWUdb8Pd19RXtPFz/LlqNSd7bAKFafs7XF9ExOTtlHafH89436O8pg3AcHfrX17JBfL4
UZP9afJ1zqatuqt+q36IsSCE8HrF0U54WKccfCNMYQygrPzAoldU0WzXBvxPgQPiS/koAydV1ifE
+1R62toW44EzG8BXUK24MyMlqlBWB4spoUHjA7HGnzY9HolR+fodPBzI8B7+YZgf0zd8NIgiUqu0
Zt2aEBZRx8UhfgE1/n7yCvyM+L5IgdK5nGmX0pR/zPE/hZzUN8TsWMzMwW7sAtMELYLwTvuweRUf
LUg5a7GD+oCRFnzFQXErySD+2JXrlNKm8/hg8417x6DQIngb4AncArNj6V8XvfW+kmXaqovdS7Rx
a5DNzu2zvV2Xhhm0aVWqedeRLfD/l99qlKTgaCwBYqXkbcQPqprl3au+KFUCnLj99N7tXXPu3PUi
UivmBwlK/qQ4gLMCFrn7cDcD9PNwW0mZqLU28n1c4+czK7wrrPfQh/qyfPgNhhwOoUu+RmgXu5x/
Q1skLSwZxeaLXIGs/Wq3bz4ETle09OVZuOHg0lN1z/UGncUawYgp6RYpu4n0fOAqGnmvlobNHcLw
O+6nGRlm5orNAkOz3aC7Ljf5VzPQo9bLHxvUeDx+CWu0dRcEdXJcm4Gqp3f0esoXqDWGJsa+LxEQ
HN7h4UVWB1wZCDnvu/pCkG0OC3AnJ+J46jK75d8ThLGmvAcXVODSy2sK3ntV1mcqdXT6qsgq8aAD
iuNQWzIcBzDPG2zJN9kVxwbDGpQVCH/JbWF+jzUh50EzxEwKtY0ojiI4mDx+jGd1eeoTRTNbbdEk
jZtcDn9ZAbZZBs3WWr4/W/dmyPoPVu+wvc/aNuNdKqwVBZwujuOq7ymFF5Hrz0b7MKPxxttcbTrq
ZPJEactk6ydnShKadWo9d9CkS/LoTRQCYAWjyuPYoB+0lhcsCunHg32i3dKtQfaMj6NIU+yWey18
WaG3Cx8n6or7CNPLq8yob0iqEbt5RzUz2SOgwc6NoP+K5qqn5mw0Oeqh5i+5McozAA2UmofxIew3
IZpu3EtpU86P6DTtYUanfRqyyS+jZ163zc9ja83DqnNMOvFhoSpy+X3P0WFJQ8j8eU1NQkGDks58
xguTvcDyFzQhTNgX00foFi4OLoGJ9ZGyIxQmdUi2fcnqGtAJXv2RGpy8golq+YMuTGWLheZvqvR6
odcnjO+jQaIN+z1WdniSpCAB8CBIPwoVbSw4DOoPgDWh1xwLGAfSij18ksYYpahT9Myh8oJkxn+w
czPwtgZzQx1DZd7E/VOA2agH5Lyp05Hu0KhV5e5jadLXLjpnSjUr55A6tyYYs1EfJ4rHVmoCNIBf
+k6Hb4evsBtWISfMDdY1RXpCdcvYfTIxqbprSW4Y50tISIXyTwCkswtwinz4Tkc535ghGvUwAAF1
dHfVCU2/pBggbVIkX7svNmRpcbnBoVM+e/NJCbPbkPl70q8OnQQwbKvmmBPVjOCySH3FFxq5V75R
5pSoNzpNJ7bSdzDB5pPeg8OGWBsm/JxgL8FOvwr6Hj7O+YGDxZtDz/vakXKEJ7rDLhfesx1VPGQQ
HjA+zuFl8MAGT2oXzMN5/Q+ysqIub0HZd7+YBsLWSYxgxZKr6YxnyJ+IC8Z+CfOx4Eam4YRos2BB
BMyy4yqFOx5O7LLTLodgtFLUDxI7oRcc/PgFl+UjZhtfai+wvd4KFomP42qNxENCCG62Mejq49Ir
KJjPt5gvSKez9ftUUeWt8udEfQC3rkN+9BDPLwWMnO7kz11VvQqL7ECXsgnmXjan5F3h9SZuz7iK
k+TeZo7dfZfdxMwusvSyi4p20tRbNNoMVSk8d+LGRVQLuql436dwRLmnMZgtFaBjJoS5YOBHnBan
ouYv+E+siWVd8t7/kQ878Zy1c10H2BOElG34VVG+WAE3cCW+nK4TfEatB2dE6/UJs0Z89ENNGUTT
qbXZOtb70ETKCJ5CNrbqna+YeidrThfsBIizu/s2gJhcYiYkA9iv4yssxXIrZlpUcFovlQrYHA+r
9nBUu4ApGq59uP9Trp24SyBpVpQhJGFnYQ62bMSDW1mMbfHxLj9az6AIClxV24cQywKVzERbpZCV
N50idu33kBwWHISkrgvMgx+KD/Y6paBHVBg4NxUr3xnDBIkv4ZmMzHSWwh9BfXVLAcIaDJPYvZmr
NIUflkn3QEdpy8mhW74Kxl8DBxD92qdHTc5I1ac+y4/TkFUs+7tYlaccfp80KOCoDq6uxOMpqmJ+
WjaxmfxcXxMFFE6sgCYHtimJ2ixl1fPC0VmJ6o4BodAISpJgUCavQ4024hl/HeP2xy7BvQNk44Hu
u32O7+LDjKJ7+mWri4RysPuKvtyn/EJ+Ag3Oj+puq/0Y2UqZeH4Liq+VJtyW7T94So6AaENiMypP
QrvJwJTW2ErakZNb0AZOck7CSRt5kVM8xT77ZLSCupEK4hpA0eR8GTZKRIPaoMK1gWqgOOOUAek5
4J5csWoTe1a+CxiVJGjg3u2PFdd+hA90C+BX4S7Cn8Xx9/lh9dtruK37nML1xTtMNd29U1YGm4C4
gkuVbKysLJu0o96nI/LmDYgCCFSj/qRerOZ0EJQASDOTTVDB9jr7b4pj7hHNMb181QPJ3rZ5FEJ/
yEnJi8gEW5JsAi+//Gh2mDitojFum0SjQpLgjEQQ/HG+itZ+aPeIw5JVVz8kGoJCwvEEQYNmQWTB
HkmsNrj5BK3gpYTrmqX7YwSSspgFqMEKgJ5URepBYYMKF+BjHRQFvFu6VYEnndeIzI7L92+Mu2s/
6XN9DN9RJSvtBB4M7cvn5iHfbwbrlw3MBsQJzxlpcpfjmMDXqty/yzq1Yf7TkDrEqa9cCYqu+p/h
wcJpOufIfwc0qlOAP91/nDI8ZWEG4ubcekuAxruNGrBinkMFxCt9mu26k2dCG6bHfQo0TjwONMrc
xPQnpuIWbKGPoQllSNDUwsMQg/hdrHsUFn8wRo4fwMIq1C4cMWgu7YF3DK8kqoZKb61ONgVNH0Wf
Fc16VqDQmu9qv+CTUrn4tBV1a/548i9EmYpHI564w1un5LlSexV/JhL92yCclzhDjThqXgMsIvBJ
YptZHKRqe55zkhA7R39OWw0mcsBI4yG368iewrs53aDo4JuwEd4+rA1a9nv/UdiebGC8d6apbMzY
Sn2Mr+ijma0bAkJFA/siplvBiG08aVLt67hGh2zAV6BG6iFgbGtRh6SuPAIgVkBUHVjBLK9+Y5tm
3HEjGm37V4LkbZbfn9a/qfsH1ahvuuU0Let+2Vc95NoL64z4dR3PoWnmjnGmEl84VRrhSRJ1tTNC
UH5dzMm4uiicjLLh9cXZCS90/OR1E7z8OypA+r28/+ZubRe3rrpTNPobgeSTXXWlThg+ylfva0Py
zgKPUcigLa/9qb+G94qHP2cXLFQsmRO9dV1Hx3blr735GUfHxNom+N3Tnz3UKIHG5ZOulnOehExw
zpgf5pZd6fqmFJLKILryotsx2FwK08RECTNavsGKpHtHvqIzKgCSCKDDP6W2jhBw6uE10VhPTK8x
Tb+Aglzo2Pakyp8WzPmPGJWDMhLUS6BSRi0IIBISnMyQ1fq6kMCFsEBDv8k/1N6ju8w8wQQpxPa9
8N7DsBiyP0PQ3f9xdGZLinJbEH4iI5gEuWUGUZynG0OrLFGcQOan7293/HFO9FDdXcIe1srMlTmr
fHngYJSc2+crGD621DgAItfE98hv3jZXKpWV4R3K8NY6bK98yqcAQAIjhsZR5nLmQY2QAvFKjhPM
hsANSsPHm0/A1S4HrdC9CveruNggg2dyLYIEQT8KXmxwmXEdYZL2S6QI3u5Cxi5ATO71yWbsBDfv
D6IgF25/QNN/Jg486URbzK9n3c2+U4PkS6ZSLUn0F0SrPN2UOR98WnwcN0Fo4CFHdDSWYUZEJ+JB
QdqoR2iTgLyQTHmZK5fW018tOO4HFKu02/wCJR/4F8Kc/etMbFiG0ZynqknVRmUMYvR2fpfBK4Lr
md8Y92ZZv4J8i3HjN6DamCH/NesQ7e93fIMFtx8XoH5GhHOPG7+JETril5U6GpZ9zldlLuFuOL6S
9NoOGGA79GPMOqfPL42PiVdz5dMRYkG51UdJ9pl8uCvHlxHOg9aFgK3V4FLRiQUxd5HLJDlGnZ3p
Bc355jDO0ggflobOmYxlFnGJO9o4OhYO9UbtK0E9XxuA/kPsj5bL9ID+8wJDQSfoRzk3qgsd/4qy
pXK+OjgFwi2lZKbw8iAiDLHh+R8uvPCq5Nq0O0UQHwYOmNMPGfaAmvN04ggHIYg76JEhlw98jQp4
t/u+KVugOa39e+W+NnsaU+Vpn4yRbU9vP480XPLCIzJXOUNM12BWEmtWiAKrPI2s2iV3vuAGH0zo
lit7r/xIP8xm70h/muFmeNu1GHcglgZ+HRGjVu+Hszm+sljcE5lpgccyGVEF2Wg+H02/UC1/X0OM
b/PALmSrXomTPbBXM0eyRBjzpEDE5qgNgQc60lrkXdpVREve8LeMSG1Q9mrj3BkpaeL/I9E2fzB3
9QEc3GXE4HhrTQeoD58UYfZRi5WhSzsPNOThda5ER4AbBjr/KF9ayX2TopCHbTRaYqveebE5If8i
qEEr8FWztRgyRNrF+vKTslcsxGo6s6E0/aKJevvwsLNjQLQQtTjQg8rkyrpJ3okYTsey7K8iOszl
s/+as8+6ob6kGZQRKbMJuZL1c/AkC4hneNpXqUN1upTGf1ePs3yMCwjFHyMFZD+Ccfe3mFAsOjBj
YJV34A6R343cvPGh+YRfpv2by/avPqXuzqzJbSpTrGh2H3ri/Njtholy2GhvLOxEeo4ayGiVl3x3
S7sLp1OxPbZKZcWxEU0hTdPoidhiND59yNnC+J8KNY4I9+BfQjfXoXfmj5rOaPH/8/02iJof/rxA
PHxl3UCI1q1tz+Ehi/WfGf4hRKcpVpdzzA/uU7ha/6/ZMpbhEFj/Dpr5zpmkdkiyAC0A7YDswRqK
6qGIBe5P/+i3DDIJZPA6J7dpci6+voLa3f6KbpCfd4dkOHQZcXTa44lLEXG7HD2GP9fq1NKxU4fg
+QMO+l5wzq5NLqGBACQzV7pUB9UhmufmQPAPII9WomG9GVZCp0kkNcVIg6kZoxA2IYZ0jWBWhU1j
J9w3jlcbxeIc60TwIMLGfUx2aHkZgqBYIYoUHS5n6pFJyI57XaauKJN6duCAqjF79hT7A9Dsdm+0
yeCRj2U7Cs3lLntdSHwYuO8NjcRxhpU8Ct4/FsPR091WtYzfnvivM9soJShgPD/iD04D+H16+q7e
YEyxHCVkQhQOLw+4j/GsJo4UKkFo0OKS8wZBQbEqzrD6dSH4JEyZRD4IlOYgEstd4D/HHSeEQPg4
N7/8gCnyzbeyQfAwQsfd2aH+pyjc73VIEKB5uB9nCOrEDih2pGbE2KPU7ogBBowUR9Zpf8JmaC3M
gy3uVhIhsDo74RUXXe1luv5944kH3oAyI7VlZHRyjY6eiqW6h2AxmO8difduADCzJbC1JK/4VRVX
YmKrhyAPX7zqBnTj4GGDblYSg0HyJd662n3ZttNunj1d0m+JthyOqe5EsWD+CHypB3yYE+9sv5nX
Ill4aOdbrE1JT2ENi11MZOCZU2rftfGvao2pZgDySw7h26Z0yDaiovLUpJlvvsHoas1FnFC9RuIx
1xkCInfKnd95e4K4RlpKDkmAPWYz/4URSLAChoN21AQmZSkkKVDY1vgvING344JeBtUWGAvmWhzw
g+Bu8iOu6so9HK6gCBaD5rvdPXbmML9RxUF4CpZVsGls2scSmJnvjRldCPvfAX23CnbDHbz5Rhvl
ajH7gpi2sSfeoZqeFa5mZDH6HBtS7pPSub7Gm+rKnwDQEny2umN+anizHHTlRrDqmG/mB17SOgNc
wKh+X1P+UE5sgSu5iWBpM4jfGntzkOknNSFJhbC0U6E4mUCktR5/JwVBFl2nQEUCEmxy+6mtlL+R
Pj6ITulrybCyRtBAxeMfXs5lrDhd/gCRI+LkJThzTT0KefvCCD+iwblbGu7f9vmOPg8Yku+BTGmX
kHvr/fHP1NxaANusT65gPjbF/vwLSeh/0CWuMeXgNFnXsv2tHONDTYKRuvXxzK+TnBmaQI1LnIJ1
p9XhhIEDupMe0UfPA3lGTDNQW7vtWQ6Yy4FlGlHEJziBPDhSAOK/89xSU7cH01dXBLwwN9V+9kcc
ETiv1AZZXBbeGRm6fQuyIxapua6kiWCTxIOnxq0glIZmUqWFeEe0Tco9vDLVpWE+83z5jbAWsTkr
xZc/CUUCORj1Qa7xSjHr1VxW+5cAtw/gshINjhGJu89y0ZtiUYqhGGbsyEZeDy3tA+tTFYIaBD/e
mTuiRRS7VJxsirgXJKGAMGDqUb8RCcL30TqcaodBQnciEFX6M6pw6lTm8xxSyHmnAnkunV3G7BlF
5mQC1ddME/yxD42fkH2rXT4J1b9NhmzWCrSN//MZn8D9fxT33H8RFrVE+XDS6qCJoH2De9wyS+Sq
sFksEtM7Yr3uD84Q9g8POK4/M0A7WEDVzCpvMB9G+9N1377dD8uJ4UX3bnCbpV+v25lEElGh95Mn
A7oQtDuZQl8UifqP+WROSokJc61U5us4+wz0hKn92qD/Sk/YxL5R+nVwGXWmWGqfPJijLzfVNyxO
o3yFZ37/dPrjNK8iDQb3k9BX9LbKBNYi0+iMbRlRTcN0OSNcx/u6RFnaSZmN81bav32NzoYQ47JG
mUp+304rQhiPzjuWfskxTcqmERadzbrv0Ew+tiluZcGWYmUYoW7ieQlVTRCtOXT3QnNMyf8765/W
pd7SibC0YbKoezA2Nd3FpwdI1kLojZkc+f5jvNDDy2OM3wXF0G4/q6Pans3038uQ7YzZ80mTPNl3
446iZY1aat3603Lg7vO4WZ/pkx+1EMnxCb3j0GuF/g09uZez1TRXsw+7/ue/i1WSeLi9zZo9HTju
Xnn0Xmh4i/q5g32gqK+OzopLdPUANOMLYNv7BciMkzrtGSSSN7bEKohQXjY/XXntX3uLWa9Vyia1
RvvjcUFapbNYsJXpxfB1MsZnWuYT/WPHqgQgFWDjhzNiiKYkgTSLWfoCK2Nwpx+HqwOT2waHshCE
3GH4qDzFXALaYO8NPplIl+QAzswGZahGPxTeiG4ZFO88fokmS+LkNrHP64AUOabT2eOXKdZ7GWCv
0Dpaa61ekvOku8o8TheFmRqyo41jWBGIaxOHxOX1cEBjnxyzfUgveYsWISNTBgZ575lJMbER42XT
YqE4+cdqhOHPOk8odrepYLHaNsS8/CtGj6Aat99dbf/nOW+06AOepCqTfn1hBbwiLSTyG0QurmHt
4x/j4UJK+G4F3sOZYUmz/68o90EWHTP3hGVgESwEXJQkZYzkJQxfwY95+Jnxa4uM86+3/J8vhG7B
0rtASkOLuYIhrq1ZxqnAn+dIllfKhuPEe1oZHYo50dGCUO5NXjNezEMGiBGH/AVcred4BSEocae7
A34Z7uK+JXjLTt8BHsLaN9H2Tc1rbg1gN1f9+N96PniG2qx4BVd12n3Ex+gXygxXe50YXIQwoNbQ
EEw20eIYWwXY58qJv+BkyctzYfKmJ+Mv3/5ux+GpG/8vUmV+NF3g4XFtJiSF7LDWYjDKmGq/BZ2r
fRHQJ9A2AInqCHRmsjMD53lm4I1h26horeDvT5QC6BO7Basj/P0Gv4TqJu2P2YxNzi5R/ag//N04
/Y/ENnkzUIoOJFI9qXe9MNRCXp1X82jyyZX7Fej2PHHQl/Kl1rU6ozQ49UCL+AWgG3zgp+qtBpa3
eCyRPq2KvSB82P6zxWvkkQRopUt+4e2r43rJ8SjMgKx2dUhnRL8CsIGn1OwVsSU++/OhkKady2mr
UNPi5LJ5nyTbgbdzdhOvB0h+sElwgT4QEPaf6CnifCNFkxZKiwl9HhxNySBBY5p8vGeExD4Zxsmb
qJePNRGH+7FxCoydPkcoBHV3MEUBYL2R/qhcJvzs9Dz1OxJjBpRLpChx6SAgs4yx4BvhgmANKLDx
dL/yzet+K4q9iniywlXmu0PNOTID6TBXaOX+joSBkBRFoxKkGfVoJjkv8I4bengU1cKWX7ICjdm9
AKHur0luqXU7y/tfUhqqMRrIAO0/JSIAJ9wViAjvjX4DUZR3gw8bCeB31Pm5nVC4HIeO5g5xBnvx
JEeUP4IMst4DQCQCpHbc6FKzrgt4RO7tsdyMS6en+dHmhtDpPodjRXdYMoPg9Uw+d/IriKVucXqB
TcQNQbJw+aTdGsygkfKzovnzZvsHdLOMkCrmbF8RM8G3d4Kxy0yEEUOwwEPpULPzQn6DG5OJyG93
WElBkikQDmBJwrzoP57KXwDWgtgg0Q9AtLtcicS6FMUv/CunG4SViZISDgpY6beZo9eN8cagR7Cx
vbl96XCKVV3br+8KPNSj7gLnanw5No8WpCQF3jM4GIp1qGAGURCijm2oncSZL/gM/RfRgzrhEiMR
oY1ugoi/sfXDAi8nf0VmiqNHIx83NA9+h4CVOS0zqlYYYbusx4Rl9EukXwhg37IVLUUzTq45LI1d
gEW8AqHLZIqu3WUKSBVz+xaU8oP8Bex6bJnf28gsrp92h6qHC5MCxybIrXPzasEI/9W/LQZYiFR8
CXQOFw3CWeEG/L6TfvzVGcDWDtfNLgcMszL8JyrDA5ChqcMn3IDp5XG9n+EVuKSxGzymrc1xjUgY
FyBU64VNjuc8RQnNKh44Y+hBDJrGkMrpffwFUJj3Qwa8/3JCLbjmhZ0sr2H+a8YkgtGnC6lGeg3b
9HInkpzThdKGCG6BisEt0gSyiOlx/toG7d2IMmDo3A+dldHZY+7PtnDT299xq6RwZRExL1f/v1fH
c6VbtxWA0jtsnOfqpAIfoJew38vl+s2wR0SZM325NgJYCz22CLFZjraFr39tfL/t/W3mZvEbs7gG
3iUm0pLjeXrbnzLdfdd2PS+xrgHfwiv8VJ7sU3/Qvem9pZONZNM+VSEF1fXpvaYPbS+x16wnDj2i
GxXwCz8uNgITMqPafzvLNreAGfAPn/39aYzBuDlgDKBiHUBo08Cy4nhllXungSHLjURunnWeRW/D
KQCsCQF3CPEbUQAiySOriiSKBWVzD8pAhyXMmrwBwsm/kRwBDGMVCexJK1+iWGocLbV7Au/cjAQd
ymyUYQ+Y/esJYIMRTc1Tj0LMgHWmLlMCO/S332xptHCGr4FnKjZqYMDg1XPcVoFkrI4muVjMtRGM
Sezq/kuXRn2N0QX+ZDf7a7rDp4e9A1E6UoQ8F5g1Wd1cT9D172DsYVLjCC8YzfUOIz85r+6oUw43
DtnJYXdEcVbNIaogVsGkoyNoHzMAr4Cb7cZJgZ6evhgE5xhrnLt1kTyb86PaZZhFMHmEJypBS0+3
XL0PpRYWynrYOSZSZoliY0PsEzfz9z7NqqTIkhvSy/eL3E0LmP2Dj71JaFg8JI8cAjag1NKYB5I9
A8mM7ho7+vrvBdEYzR3EJMGmjCnLG41E5tZ6nLPJt0wM5EZH3DmC5u0JhU0XvKu5+opgyh6wCGUF
T0raahq8sFBQ3JYEFtm+NQHZlhmxut6IQt7vaN3m9zS+sg2/Voq1hdD7ZW0k1S5/dY+5CqSzYXit
9nCeR/gY1EDEgOsr2ApOPzKhDE9GqImahxoz5iVVK/nlf6Qwxw4sI6R1gv6mfUVdFRyrAIuQu4Hn
B5qjX4zo0GYggHzTmho8M5GDAMl3uUljhqI+1oJvBaS8mr4JT/eeEy5NkMZXQNcBmUVrnTD19Qm0
Yp0hdCJ1CaUHhhtsZIsg03fjprCmFCeNZn15lBkda18s0cw692bDm85s2gMArA/RgU9rdjMtX1Dt
X8WaaiyRr4PQIZBqm4dh3WY6ZyulqG49/v7XlHh9PKgXMuiXRe+/ukAljUwP71hoFJZU+r6ebG9P
W/FkWzf90/Gntn8I5/i4TenTb6F1i7dGFyB8UqwsVCp7xMSNv1ej3t72hXdM1KjjE9kxE+g/l6d9
BHz9Txcc8TY1FoJ0G6Z78lksk0gETlpmio/hfYksBi7qosyk54LPl9m8MqmguiU0imKh8hRwAvgt
xBsryiTqHdro/xCUEOB4snNGOS60NJrmeKtz4oli9SaKQT06CAFnElJM7XmJDQmYtFGL65q451Ec
x3X3P7uCngws3aW0qC+p204wMvKPSczimf1Aye8piUvK6hbkE5qctG3fdfmohr+HWe/9WYaFie3/
WHEeutsrWFvnuZbmLC6IUX/57nkScOZZBLThMcl/DZ7TkX+cV2L24Pvh+CgccOASFbkas8Sea4r2
Afc8Gmyhxipi+mgEXeLmhctc8VBweLFZVWGIlLRxsbXs/a+DrWfK7P9o6R8pG8nndBj6Wfk//dQ4
xLcZoPVt75Ig/+ICcrLYmDx3PAsrTBDK2rkvSG8GQRGMHD6YvFrOBP6ab9t67IDQGq5mv/l7ntAG
HW5Bu2J6NjHPHE9vG/nKISNmFAKRCh6dJiygz5m3g/mCHYWmM8cEZhE+LUX1fnO0q+0ffkuZ4LYp
0EzKb4mc5kmQeWvWMnM8C53p/P9Q6ABSdU5VyJDHx+VafXNzMzIzwjR9B+QyYukyhR0SsrhYUYmV
48fXzw/yFvm4DOO5StIHZR5xw6Ulti2iATIq60nR83jekyqj6/my/f4X2Mxp5Ui1aBMW5Zi4WmRc
1aXYlxRHS3CyQ0/LisrGyIGPF59xN+vn8a1wNKpc3PZy8zQyJ8Nb2MgOBITuSLCtKhtWA3/0Svj0
j/W6JVXpGIxHL1Stsq63OP0zHy6K9cr6NLzB6yACthglLd6fJqKpUaIn3a5yvjGogWrnlGiL6y+x
N8XTUTsw3/YPyqSLTy3SDP57nLBgVudl9HOd0MUCa3OQ2kZhX0iNmwOnsWDtE6zWWqiW2OmypSPT
GOoOF0gLC6n9+Da3h3Uit8/eg0cZ86IP41xBS+vstZ9u19q3e2wchtLqBtJBgFpEHJ7FfAB6NJSK
SnCMFfbjw5Em9a++Aay/nmmnbeOH3GjMTlvauq+Y7WDcGMikAMT0M8PJBsjzjw8q3h0S+nT1ADNZ
mbhlQb7PZEsCNF6Tqjg9zlSI7EH4kCwJl2jH0OfYIJKgQv92HgA8iOpv0jGOT3sBhEDLwr7RckLa
mGxQNijKVtUEBbo1DECkwP0fv4SyWDD5tTP6oncAasP8U3fpJBADAiwjNWNn+LejGH5z+NuraR4V
y0/jSXQh/wUx7DVGCZhNjOvaW5Aya/nP3Ra6SZBN02w/nbZ/8GET2E8yZTjaFjmDJJfVjUXF2lng
37gCDiMi6FFOew7O6Y8KL2mZpy+n34RFQ7RoHaD/4StJyCUCBfwFJ/jeMV6BCvAscx0MsAyhibD7
4YQz9Q5fSdG4bN8AnkB218xZfcn/xnpuqNGchCm5lQy3EXhfxec8Wl17ziKF6UD1nUwmDCiA+L7c
DirZUjZQN4BDSH0bD/33zWJ+TA6GAlWVYXQ9+XxXGB2n5UXktzyXK5HM8WimQ8VVg6+dDHZn9Cpo
Cg7Z4ZiNX5Cxy1EaEF7+tu+K/ZLBmoE5axjh6AMIP4o0AqVhNuxM95d/YP+7HeOWLkjSa26gRx3D
oDdWIFkNg37NNCjXyznxzvZ9ToH9oWi0b0dv9Fj1OjrY6MMwB4P2IRPVGFNG/aT5PcmP4NQK+U3x
iPRvIEvh4E6x/OIAQlMVrQ1yz6BajEvKrfnfug6MbH297f+uMNa59Zuf8Syr3dQ3y0eoF4S4v9Sl
qc0e9cTk77DNFXyqZqwqXo3x8sTgrPjvgOvvijpPICdCjoi+yngGNcyC0z05ea4u0IoWCXWb4CM4
RHsDfGpo7dTdpHf6eFKgh6DQAEjxcOpIgTIAK1i+wud54P3+CsujbrnUt0sxGvqrM3Jgv4e+mLhB
MlBtl0uEiIOgGz8ujVUAyV9KxaPFzhLlCxO4JHv2lq3MPWbdw0s9KRGpD4aOiqRy2VndGKIwnTwQ
EGLhEszLiaoJKv3vsYY/HKzUUJm+CB8QlLYQ+ShRAWMlPFgYdgC1ONBFE/gaozSGMSuvDL3cKOc/
Swn1scMwi7mkwxRnKtf76K8/IrmyaoZRyU+SQf5KulFGhbd9zuD5l1LbS5Hdm3i0cdAPqZ2p9IxX
eE/wX/vk25L8YymuUDbpmDgybpFv8oXcxQqc4nB+fONDZnOHmhJj0SP3XuGx5NRM43dQ6sN1IS3M
ColxAJVC2LR0DY+6rYEcKusne7+030w2kgZ7jeT+rM+QlFVKCIT47N0XuuRvrALvz3HjM97B4BXq
2bT8JWykRtueza41DmO2rvojwxtpiVyvmoQT99Enr9Q2mf0oqSqXiJHzEki6I9oZ0PEMP5aBZ+J9
R/5F30XqNRpm005LjoXf9rjDcsheEUFDc2iWAf+ASrYCRqLLHrzsF/penzbzo3o1Q/HEnYNY76rC
RbLa1oEGVINLZYOcJjQwrCZ8lzw4iXlsp8ym7ZuQbtvQHFZ9QXUg0qCX+dNvdEcZd6rzIDHWuT0m
zfYRoD8fRkoA+cl3//Jv5/eTEaytTG4wRNBdOO6zSfT7BMUIM2ByNZFk9zV0FFxrwVW0WMLO7p0h
uGCDajvaBSEghNSt3HeiFUupdc3wTVwoijWflnR4QYtQaFPoFu+quDe233v1PrqggdkZqyxGXPBW
UPxP6fXGTtHsR4a4yjfYfMMpSYB32A8ua0wjKWmoidulni3JC0PGDh75wOMwLHKnMcclR2uvzaDS
FSV43DYPulIpYgrsyYhGo0QGLXU+NjFeKWy1nr0+wYh+iDJQlKJkaetyiNCTCZkeIUcKV7AsYqmz
5A/4SdRAUkDRINLHXa4YZ9QE7CHKamKmFRfcDNyhX/K8ui0AwkKjS22ckebVuPjQVX8dlWFPuMiH
fi5l3foanoobE9bBdA+WWbk37QAqdVXWdTMv0kBP96AIBC5mezqiwWf2GS47yAk+7mD2Nac0UTyO
XDso/XnIaEv4alcoBnLVIYXsMXTSzjGa8Ka62vb6Dnn5H80hZr1gHvIYfHhhw6HNTz5mxAAhEGOP
vnUuGRi0ChUMBOPHq5AGutqXho1IiuLv81i/9AWPAR/mGlDD1M+67rzIOVPjynBe8gYFPtrkxyA4
pnuwPeS8irR4sA80R1ND3IfBTCB2mQ+eD+JfhaS0FcP7rxgbgMKb58E8P//OHckf72ooO1r76P4z
pFZk0toFUxrOWHPVWV3xNuoZLiNmPevA0NzvH5VsOQS1OuNuONhnKMvPr13+5AbGzNEp4W4BVlSL
GhXL5GorJ6DS3UHGcuG+fsAEB03EFdvHnwilOJtimjlAhcZe05nR7jn8rZSKBjnxieaMMmvZLI8c
3SiZcKBubIM2xZeE3IkRySNNs4WLYroGYhTVMenQdyoA5x12pnWfogGBqcJlcYyO2CCmmNc4Tmml
twanJX1rKP/dCxtfFExtiRBu/SquoxGQyDcaJc/fbiz/VtvPQZ01EfoGCFmGnYGHOMlmnW/K1h21
IHVX/KQjj0Chh5EcDl7ei2cp/CUerBYGLysrXSkkqFaWNut9jU8wvs+enX1lLy9hgzloJj0Ngv9A
9Mdv35P3VPDT81sgB8WZoDNO53kd1z9Pw2p34LZROcZKirFbUVqYW3SrOvNYG9oNmSbw6Tjtzz1+
T588nZn0h+2DNjdRTzaUwst21r89HrnJTcg0165ZUFB9EvCd2wKYhlvAK8gxG+dUrQUikjJOiaSa
aZySaKowuEaTgDKMWv2VpAPS04XDN4D0lst15FKxPsE0HM6fadO6/K35I+im8vapeMMRIRTlT76A
ISnOuED+AFJBgy7oQXyG4EawY0DowYu2d5mqwQMkgEzWM6JUpo+REVToPd9OP8JCkuXg0sdAV/r1
D9NVgTKAY+MBl9F3Lf0y2Ex0xUG62deoAxnDyoDvcZAg2ES3pyF/sWB/psMl9IF3E0JyeSe56ccd
qmFakpKLKOQxfaZBOkB8A+Dp3EoH09ChFF1TgLzMY5pKJ7RQtj+MoHHZfgJsV7PHGU9/mxG8GyOP
UqQwPGbSpEZSFpmfSU87+wjuBEPL/qPDBIcg11cf8xQgU9AVaO7gMymMtZHUK6pKZcO5B74G/h8Y
S1hpF73O4FzHXyG3yWXQ5H71ReYjzFCVy1e3zK/bpcz/2K9YHX94xNIf95M5oOxSiRyfDHeqA6SS
z9FbLZ/jwV6+SJzMfhq/MUXohs5AA2MmsmhKDTr60pt5xur2p7IsUKFSXaBCvS4G5CQrBxgB6MEa
CH0ox+X+fh/ruT/cSxJjIQ2dJ5910g0weEZ81n3Wt4nR4iK/URTc1cOOVLEhrxJdHSnblM9KIC9G
+8dr12IbD70KvKc474WKk7rbZqtS4d4OGW6lyqZMRlnNbE6xHz4no6vNiX9HKPlyZXOtfDqUD7OH
4uhzfd7ujMyrS//K1VKtJABuucRgionRgjRShMUQmld5hVRnqArD7GE3BmED4bwRT57v7sDgHN9B
ydQMKp+YGq4PRz7Qe81sC3CJ7EC4oXPuyF1smUfIJFcOWspl4qAbHpel9Vj0Ipd28iifog+476tN
5ur4Xd0R3XvPy7CHl7e7g1q6CtfeN2CkCzUVHhHvp1MBHBzp4a1bC7skg4Pk4XWat0RKT5+LTvVr
aEe/w1LjEzaLR2lXi2YDqJtBZ3NMQ84Nz4PwenVwZ91iIcXBe48HvzqkqQiA0ebg9Bw8g5/H11Gi
Zo4y1aVyyBHbuPWMD8qhRIQsYLPExuaCEvtTIbjlhckrrefXIjmafcn1aAz85uMTAEBdRIsuTahh
r826N30+CqevuSSSHDE9ARZgqTdg8CLMqsVQcZ7qvkakDVrJaCI6esQFvAPyolDLyLR67EG0mzfA
GZbK98L1/9wYzRJXnWFCXLUCS/H1itQpPKK8revL5QmPryA2YhGgbJFT/yoHA+a0YO4eg0ShIuDd
XL1vC+G1GuiLByey5Ci3iCaCf+iz4lBIRKCzM0SrzuUn24Oz7H1R1XCKz6jEAVIUzZGPVqs6FPTQ
jfdVqkwV1dP+KogcCTLMLrfGGKBIjbOowJ98STWTarYC+cv88lLL/Jpg5U1ZW9fih7qwpDh42d9t
hcK7j+4HjC7iXiHoUd7TygBLec2cDguOd6Jtqa0qHB64LaFUmBwoAt72k1Z1+yQq/SyHJsMBA/R6
p9sUMhhqb0HLR3ln/nKVYe92qhuPb/M6kQ/G1BjYoz9sb9l1V8iw1XOeQQm2Ec1zkbAP4Z/PFcPV
bO0/UIsebWfEJn3AbEd1+I7KbXa8vOAr9je6h3OBfchKVgnwK1+RdFxwpQFnMsyp89qgxaARgJ00
lJXlWK+JjUD5Ssleh8cmurfAkSPgzunxg2YvjXANavHHWxn5eISYqtPXACzgAAbMquzKCmSMfc1c
FJIf/JlnKc5LpIprPhD3p/lRAMEK53VC3fKVEbSfRuAGBJSviV63y2qWvcWt88iTUf6bkiYoOWny
Gd8ZBZp9dSplW0UIvepeTj1g1MjuOYZkl1Mtu/4+0NganPKGCwTTMNxIs3S7MCX+MA6Mb9+cfAfQ
JIGMfOevFXZAVHo3AImB84I4iNiO0iSjwFmXSN9QibmKGVMFViWn3z3pNMYqLHVb09s3dqVNHwm0
wtfn51nmm/SY0BZsuB6WscspbFH6a172tOng5c1XdaXSVUfkeodf3a1gA+RAA4kjunUUlKTPlz/H
1P2ciIyi3ppIo1Af+QaTXDMNbwgMn++APyliG0AXsKr5E7WNnhR4A0ETjU4DrCj4QGZScAkUbtbY
0h5k+c3TNOJ7ia5rkeJX2f32Wgh73jAFZ8yVY9Ds3zFW1jm1/HwIYwQK3bJqcB+phrYPGi3iOeWj
ewt/+Ndvtumi8MkmC5EQYC06xrXLp+XXQ2v7ZBgTvWe8T6He7Txm3hf95c7fggZ2/DZeIXYDH2pd
FquVt2PLCd1evjgzZZi5IYhvRSccQE8h0EH0ofGlNz+92/6+c66sVvTk+2/MfrfuBOyqXH9QOk7T
+DOAzzRpoTLQvgBU+xBVXHPIm0bxzJeHwoIIcdxSRy0wo4pGEQJGnQzHJTUhzi0ptTXuK3DsZzKS
bXQpoM3DRFh5Uf7i0cLxOJV3u3ODMEAMWSBI6fx35uDVK+RPNWDl9uf1t/UN9+IThcu2gmYGeqPs
YMKztFa3MepdEw5/csg3cPeT42GC8kEmXg7kd1EicIeI4JJaLIqj3Q3CNtuZ7oWTafy2V9L65XC0
8x8fLfUWWni5vdbi8Xy2F+YsHymYDcIMgwzgPPMwJJAGoPEGkJ6lWcBGUzf6Ky+4SLtIZt36b3ts
PdRg19U2RmPbjxADFdNTafeHBv9LHYPdJp4+w7jj3g3RI+WOvx1V1s/oZfmx6/bEGK2RP8zntzOT
AvCi1H1QfOA7o/G0P8GljOzOWasZk/kja9CsIYP6DtTx6wwFfsgQwMOOCe3z/XC1EnNxCokzDHHy
OjxwArxwr7615Vu8EdrH8PRPjP863Ab3BXP/U7w6wdefC3K1H1H+YDLxicfVEVXr8TPLAKxy2IAx
AF4PD8Bx1KsBlTdyW4m8YMR+PRrMW5Rdqga6bGDjoaILa3u4cFwS7HbZXe3koEcmlmM4ZaHRunUu
hd94A2kOCCv5KfJXcNmMf5l6g8urc0kqfMIeu08mP6mwhwyWgFXC9q6kDYJx+JHFzZ7FjO+/Nhks
jmHPWgAGoZFSVrMaGB4SjKE8GXrTnYHWx74eh7Mjy5jVfLkaMWUsJAXk9tdCaU9Mj8HXbHnHeJ0k
ZH3zeIF87DNw9xnNLOGTmX2LKB4fTriA4p1CXeUeWQPHeIb2CUuFmRtLqt0+3eOA2QapQoRdnIZr
uj+mi4dhYece4ogP4SrWvqJP7tztnU/KREOZlMkR5JDJvGacIrHa4a8khkoz8i4JWF/mNpAU271y
gcogM2YSl0LIo5ycRxehax96YLk7+OrdZDdIyKAx7JxKEKS9/rrv95QoT7DXMEOK8ODif/4p3T+S
zmtJVS6Iwk9EFSAI3pKTCbM3lhEzBhT16c/Xc+qPc2ZGEfbu3b16rdWkKB5uZ1d0lbjbnALbf6MW
rN2GY1rdwyNtHMh3hEYisaWJnSXMJl/PN8Wrsx9xdqXm8EJb12W2BuknC8JRVU/BVMZRId5R4tKG
cV9Nxjek5RkuCJZgtADwv0nOdQpy2Lk0eWEGdvKGm9+h19/VKV77T3d38g7QjdiG8GQ8dDsF94jh
9KvaiH5onh3oFXTMoZmMaJ8k3xhg8tHWaboF9QT1igD6EVXFQDt6kMDvC0/GFVUwLArveOc/xz3T
ze8/BNuuMcFYp24P7qpXfZwBrwBXQwY304+6R1q8P3Sgk0920d6/uonOfEbn1OswuLgMrn36W7Wz
DwHpLJCX8pgokRqWO0oUGNUiTTOlCqXdST7aRMEBNgGA4CGLfAc00aYXB8LYZvFzxn92jX+Mchjc
7CxkZcjHpyotIXmBX9WmFet+j/3TpFigjJG0VhuUqVkkj+13wG2wtmfKvHcbyKrcw4yJyeVaFsXC
Bn6ant5B8nE6aETFPqKa0nQ4jhg+O0XyZO2wt1jjn+jgbxF2r+UAKN0HWD5lCiJHAFjgsAlZepFI
4xKm9/aIR8Ia/MxVJhZN4gwtnQ9kfyCxbqXvXtW7RM1xCek4oQLODqnCS8VkBubbsQJqwjG5wjO/
0xkhbYg+MZCXdBnheA5/AXCK38DR53jARWwRQkKkUUdZVONnXiVvR+lccIIJqon+Dfe/7BiWK6um
anW/TFqd3PqbV4qFPgsPa0gs3Nxn1PRRAdPwNKBKB3MdocfbG78DEJML6/gb1gIM6Wj4YKo5P3mq
MlEGtB26s+6K3cQjhm4FOxXmPwO1MnpOyvTGtYJ98P1mApW87GDKRL2K3BJmXq5MCyY9k2Bl+g7s
gVcfH3IR5l9N/45c9heoO2ta5DddJAIF4C++Ys2Qy6AMMcJ3AGEfvrcQtwsM5dn76zPlGfZBolZF
nnqlzfwLrlRH4kimBexBl7IarhZXVGW8fsILN5NgeMC9NZ6bzmaz6Ij+58/24ex+oFctrcETWhmI
CRwPRGCiwr+kZN62jzBx8hUrEnYEDmZ8w/Rq5xUdQ1JaMessxoulBBG7XydfbOH7bFfXGmoxzpTx
84pno87vIY6yMqO9p6lP0Gm4dbIYqf1W9BF8xfQsD6jK6EByoXFRBNiJxLhXIznDXc/uIruVDa3E
OL2QtXwZKHnw9ChRvUEU7WDDyKQZ9jtoTzjG0o+/nkyWRZMDF/CP/CUKPMUze6344FVt6evA6bV5
t7Pr8bnx3LNi8e56+VUwRf3I+XmCOnjtWitoz/g7pc2tmeKLG8O7VyyexDxvufugWyYKnhaCHXCP
QWj8KzujDAEx9tA6AlrOQ3t0TE5dfPPp2XBn9fSG8vtB+FiKe8w+x1/oFY9wLpRHIoaD4O8ZdDb4
kzQS+kIAzIoOEmETh8wPRyPKDpYtzw3nQ6LILXvueILrFiG/eYoAYACx+K0nx+juE7yBRG/ZN6mA
AhzoOzXaw1BJq5ne+dJvAcbknKRWBl0E7RwqN+e+YngKYhrF4QeMzjG8pxD2PaA82Bj8u9l+7Uzn
18W+JqNaCzms7D5AEBezPmfljmr4u/BrxroAurw175jp4W8AI48hAOLiqE0NvqV/I3sOHVTt1326
8YD/04pvwBVU7rHd5tu1DCZ+Qc2jI+Mfvpy/sExBeDSIz4/ktn6Awh78BvRF8W45VI4yZKkB6vjE
4qb/sLgGx7xhKmt3Fvl1BNnJO7eZ6gclsBXdI9sX3S3Cq1TIcfTJ6shCr8svyR7gcV1h8lHmwtAj
k5Gz40IuF55DK6ZQ+yHuiFR7ZmqpSW5cJItGzIFDS+0Dj9126OGYn76u+yYm1belCSj3ymrmuJN0
Jfemjz7yuXrb/vfnPer+/j3c47JiJRfFhQ7LwVe5xeYxv5hd0Hbtm1xbWRGoTMtoq+SEnITaakHK
YRrYDLtNJcFpfbEqbx6ovWK62mL8nTSOnvECI4eccz/16WXd6EMGr1UVXri22jEWnrS8K+b4+K03
hR7FTY9gcYUd+xiqvk7PbY+tPEeKe0LBksPHbtG1LBkthB/vuUdDXwvMjLlEj815SK+AaW32Ofwy
V+mZ3OxR0eooL5I84rLdPtB+NgMbdyuUDEuYyUw5qmKAeNVv9rT9UHk69rOLawO9teKcUhc0rYz9
Y4OcpZjhvLZnIzpJLf53QVXv2cZg5gcRBMnY3QXgOBM8fuEvqq2sAWqEEPtDcDyzsVouKGTRDEAz
Tg3GGfaVV0iXwn4i9PW/qE+a6fc2rskYy3JcdBQoqOs7TQ7uL5kR8xHvHtgpKx/4c/t0r63RH+C9
OE/eT+8xU5C4KIhEfPo9XJ35bIODf1/eif6+V1Li/TrkdHrtPZfvod4IVU7ZuT17tl8YrDSDix5y
UNMeA7611lXN0DIyo2pGdkTyih+eHdbt4hvyHFVUVoSOosORYkWl4SzutJyke4/VIZTIF6oIFsIY
rY6+vW7MK6mte/+FjTWJFr3nu0/me2TCo+YKxINRPnj6xfYIGtYj4mHoNCRf7j1HXYnhHapLCBU8
qxODbhc9mk84PcFfSh9fsOaR+ek0z34B8bal9A+Ejy8bQDf7n1f8RoRFZuL98Ah/QWuAnBeTOfL0
KTgICXQUFBYg/5BVbLDf+Qyt1Xv44QbiwHHhVuAOBDD3Kv0vKrMIrm/TBU0Ejz4Zzq1KlUZczKk+
ICaBsjSxQ5jbPYT630+8Z1t3HgUH529aMIdzqQClUnny9/Suxmdo98eoHF83BrhTE8OveMFbbK9p
0XAvigNU3gD1W/3KmP+FwHBCCmGGj8Xwwlx1vB44PPHXxgLBKxjxrgUWcZXMQ8GjJ76WUXkLPofA
3lBr2c9QGd3gLT3wpndtJbzuu6rGUbW5PQLY002W501ogDVz+o5WuN939r2XeHMIfPjsYy8Id0OZ
1jVSO/OzNi/w8SIbvkPhcbEKuDsGmuD/xaihupWKa5VbXWL6CurmaqDF8mwqRx50Ws8rLAmBr2Cp
1YlmBVxr+Y4ep3azHC2uQWuJsci76U1aOTOxDVpsMxuc5/MO6vvIhJFVugFEtMPRU8zk9ifLO5ax
amcmQi90db13McIRsdmHokm/4950Wy4ccUHeynlzWfaP/DJ927sPGdDKrix2y7mB47VoojpXI6K0
PJ08nSNW9y8J/v/cTlR8BAAU13OMEfHCWHiKe1vpMSqUT8oCI28NpnMOTPC6oDHFpWsP7g+QzbYT
n6ev36WjB6sI96xbJtnUY8qJtH6viyV0YaW7x8pmKAS6oDs/DoO2A9IgpoRPyz9Xzgn8ehHpvSqt
VkgnY3FgKpIXHRwonYA1ttcLKz/sgd7Ab+TcB+koaUd1H5SQ+CgkJdXy3cXiavTKmZdHBdl5gr1i
94JK0EJ5VSdVsGjr/RQLa4KkV7m7KP30ph5DLAs/jwO0SvhzBvEQ4xV3MTyFeQAxNXgPLhA2D96z
w0wHoZeSm5NyYEDAF0wRwvMVhTTcHXAbtzUloINoq/5jU/W63caKG+eifB6WHdwROlX3wiR0dGk9
uKUh6Q6YJ24oEy1lSt7JL7dnL79x4PSsfdCisgiPgxNvBMM2BQ+1Z0j7jNmetiPwNU5BTGhx/B6V
dxEDVJXxZ7dfCiPK8oEX+/e2ckuGebVS/LWdLYIfdJak0S7XxpCQXUHJY90wsTv8YBMKO2ZTcnZ4
Zo7v57enxgXQatLo12tlJJYBF2g84H6hGe7H9RTcDV86rw4gb0Tr/Lcabh3sYkPnFOIScJ4U7RvL
W/EBLj6IQ/msPu03IPJfBH/qvYKfBd1S7x3aV82HKHf0laXy8fFRolvX0PjMGCfaVVezgxx5Ebjq
x4kZ1scFAjt+GX8A9rD9Yw+3lDTn3sldghm4Bfu7siF6t8nHZq/zBEWbJDZLwCRsNpB96PCecWSU
HLAbvk5f0zV6tifqsCFLixYOdK9FnIfHlYHrkD7Le8YwDE9i4Ug5CiCVPT1VCRYDMU98ZrPH00Fw
2Fz72BHgCvh6JnoF8zdDNqlPz+eEGzf4uPYgm5kgnnD/kWGODUfh8TtErsn6F37i+RwiMfw9EjFh
eApFFX1yvwvTHWWp01VHsOtWSFWS4RBOdxnGZ9AQ50tCDuikeQpqzGBOu9XRyKqnAO//kYRfEc6/
4xXa5gTJJ6IZDM/OhFSngs0A08z+JMOPSi34wBjOs2fv9FlEhFuQ9wB68KPe5mxD8Yq50WYq+C8G
T8eAkSFD/pxYhVvZASvrS8KI8aPn5AwfKv+MJA6oZf3iwzsaRTwEFsPx1sdFi+RxRLfF3+rMFJKa
GD8JkEa8prTVES7xqb2FkE3boiNTnSDZ/TDncf4u/bPaFqFyidaakUIjXgwZqAtw5xHucoNujVNN
+JUrVC7z5iF5stmjw09aNN2814AufSOAMZugvdUxXPAgL1El45Y1QOg4nWNT9cUyL7xLqtUWMe8l
Qs1EP8C5459AIW7XrC8I1nhNnvFG6FYvXyxufeKiOZgzTmzFfNmRrF0uBqpAziXWycndQi5meJ7Z
qa/uNqddzYfEZBcMzSlG70+2/vu8j9UT+h9G0lwXbM06PDBpE7u/IRmXkNhpCGtOnDMzavN2TP/J
IPMq2gLFhS/Pd3FQAzF5YHdv9ZtTLLQ6p2HmG93sQeV89jJ4zCxb85hMlPEPsNVgLv2MXrbcf1gX
hKEhjoPz+XOJpc9fbM7zN/tJSOefKD/N4zhcrwkEhIZtHn8iLAMh9ebb8wpgz/a2FY5V9dHPqXy1
FXfHsoVWfYGP6XRvvRX/yWPAdheH0CnAvApesB8h8IKuBljew0PO3W7tYc5Wj7SVkze9u+kCOpr9
SSb+aK2cQhueby8sszBk+WzLsERcEqJZBXNfI/mgkxOBJOuzu8INVuPDt9fLHzefVTbBHO6FLToj
EX8Z2wRBeB93OWZVzOev/OpRZ0JwSoiY2Cxi5YEZE6vcWh0DbnscPyZOzppVkxMJkHc1QgZmpCFc
UibDMdHT0eNey79sWaZA3hwPNPgdE5ot/R64nnpY2N696SA/wYwEEqkzJQlkJDM8AfzrWAbGjMJO
YO/tkQTX/dhB0TfLiD5tuH2k2JGpposGWdU7Z0RnGmBmVCgY80Da5UFyRVFrabmTS6ZP0SgsnC8+
su47Bz4r4wsTu/mLFMFw9E8HuQkdM2fyosoMSJiU9oEfuIbX8WTCT0CdfqQgUiyBv1B42JLGhmHL
zV7By/sGkOmy5QJKuT/LSI0O8ezqJOZy+fVsBFRt2hQ+ed0TASXjS8h6Uehw9rWose0v+KO6A+SB
xo6+7PRFUBpYCGGp6cdlJ6g23ef8iTmuJ0pOGF6v8LxuZMwoJQDWuM47K8yvIXpAYz7Q4/eqZ8zO
E6DbbTymx7i03UPnB4JViXqTNvDX34NbQkJER3n9kUfqZmCcJkD1z+CCphPH/ngPGUYOdfpxNJyu
RkwvhgDmk6xdwKy9S2i9guqT6bhbMHoLp7PWoc/02UydccrenS1smvZWZBbUiKf26+1DqPb0xsAg
qaOPcwBL25K/iOnvswo/GN87gNZv90CerROA1P6p4VLbfLEY+h3jyenlQrtMXmI4glPT/dtpMjpQ
PXNwTCo/4+nhs42PSTD5JDzX5poW03OIHY7bMINLrCWHTB9i6jXWN4iGYd0DLoKt4wlCA1BsDn+6
+6IXMxQdLdIu/Kgom5xngbEVtm7Um0f/EDrO+gkwd01Jti1fnwH2wWbkR88tAr2wkvEGo7YV+wFh
l0A7YPulBKsGD6pu0pm6cB4hmcIKLHx75rqNDYT5SWkwQA9Hl+E1KPad1wjabhBDvL1qJF5MYxUX
wyEtcR4JYmZOaBtGIj8ccNwLIfyQkFQBUgqiambQi+h/+t1YPlv3M0CK5KEHQ2xtR5qHpQ2Xuee1
3pO40SHPCGN0L5i3oi43WObubSPWr4+4FokaERzhy52t4Zz6gOh+PW+A0vIC+Rvqru2LNXmc12Yv
zlkPJ1dvZj9WftNvsTi2i4qs+TAq2nKs7QdwN4BOacw7KBW20JL4Ulr8eOvwF2Xt7xPoqiD+tIOI
B9hJON1Hj9vjtSb06hKRXJCMM/cW0UWdP3GRA6oierynJyO03aqV2G+RWvbfglBBAqZ+xBxPHMvV
W8dImg9uPzq9T3B9O237QjeQZsvgGJQYfGMbINcifz10hqxYusfZiADoBgaK19x5WGUPcalnsxWp
ztwqvLZaZLP0Hv9sQfwVXxams4r/zifOrm9nfmEoMpqc4ZDBOFgXdhc7yubsf+YsQWXB/jq0q5KD
h2P0S4EpCRfm6dgxXNw3BR8mY6g5THdte/lHYjsCHaICu/fw89UywFb7BD0E+XG2zaFti8enls3b
EEFaLaetOJrhvnbKoEUDJ1hcUpofZL4wTaDi8D2QaG5LC/K0kWoSNHYLpP1iOUqXn6YO84Gd9ndM
McQ0XNa0kMpvZVRA8h/S3Y04PDDYRe5mRZYAyWLOKC2h20ycgEU/Xh1GTx/yqpocMXX5+m11zB7i
xG9LLYANM7Kjrs7IAaSVUA7o02K/ymQAThXodp0DSqYi53OsaEj5kLjQTmMC4naPGO+W4YLGbbW6
kIiQXXgofWsqNPbJ3qsmSMQt8bTl/yMFqU0ZYhiN4z+xbRFfsBfZdxckSMNDn0UdnObyfdQsnDvy
tJDwD56jwl/MUNqN+DfMuOA5uocYP1FztLX0PoJMSMOaMoF1feIFL/yJJETa3zo64kuruhz+8ZAh
A1VEKdU2ZuA66LTmAqx3h0yjXZ/iEKOyHL/7bXNGCWvThZ6EH/eJht1/kNkYXkj+l1ssjI06o1Oc
3iI55r6zK1nGKURS10PIhkcueFhkxMSezsNHouVWGC2EW30gUjfZi9VkSyeZ3QW64FIpLWjknzhh
KU1C7hUoW4da5B0VbRQkjEWm7vXJJxNpeGiTMjz0pWbFe5R7e+D9WKIpl4V1Aj0cbIMvdEx+rHjI
Wr4lm9bHhJll0CbFpl/4C57jMyQregMus6ZoFftSZeO+Q5YjG+Hixl02pt9YN2mBwFzx2u2GN40G
yXIWAWdjfIasmzDg1i69d3kdmhMeuSlqIHGckG0kDrhb3AC9pne++eeJ5T+i6+qW/vLvpojXi2Bt
cGPvJE9vDppfuH55KBGf01YbO5vB281mHzrp9Atjda20MXjZL7+BFSLDWL536JOC5nrfgWXrgpwP
0CZmfLEFtcIwH3MWUND200MWKf60ZPKopT7UPJX//jpaUgr94+XZ3UaI+MBL8L874u5+j2dL0lKZ
sPTbY+rOaVf5TbHVxVvLuvgTzkJMtfbu2z+r+O4B5errDxkEJuhUYU2SmpL1T9jjqA98lIYMtR6+
QrVtBZDiXaBhD2we/qg5rXeczbSMQKVuGXMQ43cGa6IDhbWv7yq8GvTkA4HxRBIc/wKlC1+C9AzD
c2qvcZMuOdqJgYEV0TEDSyPe7ukV4B6PzTZctv4voJWuJ9DDBDkLsWAdMBTRPw4hXE0bQA9EFRtl
orzCe0pHoXMft7p3m3e7j3+BOT0P30iAax8Lt0zFRAo9IuVQ8J4Ax7KwaIKJ80AVNMB36XLLgkiY
vubSuoHPpfcf3nizA5BFqdOn8SBWow57V7Y/Hk3havVFFTk1+QiW01Wcac38oWEPSiqSM42MXCYU
UZ6dA5JRGoLEIZSJSEgYtSde5TcPuXdIa4bYBMZM9wp/VSy0hnxDdelXWLhab4DwM9wU4CQA8zOp
2L26eo5OkAbWROktOi/o4FiOQLnstWbndpNSPmeA6ILfXtAwNHu2L05uiILpfT2CG13zu292mepD
exZmKl3x8aFTLiXI3jkIj0NJJLp1uHfnLRxWnXTPifgSAzCSaypTTlFyhT4+ea7xN7SHd2z/urUr
k+4+Hv172vl0Slz6zjP0RlnTX9D2xY6A8WAPUjnmVbXodZp0IJTAHEKJxpoQBw1xKadRTrkFkuRt
vtGudtKGQ9W97025EAgWmT1qRQ062rRNIjxwaSbfJ/sQ+2uaO0pqYE0/P9eOtsFYhEwAdNxBTaDm
Cu04ukMIdVZYbg/0lA5cDDlqxOMtAlQHQe0802d6j4wc9SeS+1T+2SgZv2VuUGp0jPwVScuQ4W74
eXsIVOj42T4k81/+VrlGsanc0AhqcBoC/CDlWyD9kWPdr1WeuuU1FNEYGEdgaZ/WzWhDA4+OTMHD
bXbK1T48TUo6vN/wNq1m+4x/B69kn5kEL7hBbYbvwBi1eEKcjo/MSBasO3E9o+ZyF4mdiIEFgIFv
L3GiR8rGHBH4TGB3HHXMr+nTvWCWFppznBsS6ICDb0f60yZbnhzoFDWyBgEQ3qu7EpbGM3wMeMby
0juwZxxthkPEweSIVGH+LxIfbN1/x+r4OxadcIX2F8MC8qhDJyhysUQ6YE5k0ngWu0jxXhE78Ccl
seZB+wusFEEFebOApLj+J4c/tFHKTU0cukYnRr8dkiLJ8TNDR4cBstR12FkTIPtM9kH5m69IQyko
Od/71Bd0TqT7LyCizfFI/OaUBfuI9gHcyfgQghw0vXUzbnVIh7wHyCiENTyCSUw5gsiMuUShm105
qjjVvSH9fMYXMyrMoprSSBGNhEdLFsYbQ+d3uZW4YuIcm5zja4wyIGiCWjDoCE0cpZLHwCmVBBhc
dwXPm9yD6w2YL0MotaEUPMnUeVe5XjkOO6RFA7nyH3S3k08enj6ZICBlFDq8nFOZrCn9Tah8ZNYQ
FkFlOz+MtvjZ71mBiZiqwpv1DKhBHO4kKaTPJ5ICA5CIdgSOSdyPLvAByAJkwh7euPKxKaUOyQe8
FcVpgbkW/X5na8S3CbWY/ybl4WhueovsFolcVJDhpve++TCJwlzyFb4mV7BjfQZ8CNY4OTAYp/Bt
ctJyC04EYl7+1UaMSaJcIoknhtzbJViqlspSXeFfKUNby+TCTVL9E8sHPy2wY4k5UC8CoTTYI1wv
WO6kok4LhJenRurvv9NLeFvJTaIokSSQZyLJncbMKcL+OxNJr7ySeOWIeJ3DaGBhn0KzOUQa1Ucz
4NKPCjjOQoKvs2l5u4FsThL0bkEcrdn6qD0JN/2NEhMRn8gIIBWV/j47Zw1+DbLKK2lAQTBC+taV
N97H2JaDSFRBSbTi3Yjjav8I+BswksTISTxoakAp5AjF2Ykxx5QUqXAziJP0WmKFBs2UTJYCZHzF
NkRP6NHQWj/Hb0lw2VNa0PjLjH/8mMQAuORD4ajAbg9OdGHIisbAbh1WKAGD05kJDWAI5MXXISsW
Z4LeO26wrgUcgOZad1pInAQqvJA/QbZr8XwpHe2e0gGRWmSS6UoDQ+DbLbxMpytOkOMpTX0oQvjW
k2S9YGtJSPobyRlde1/OCPmpZ0pBhmHfasjqY8mcQps3kukbgr1qqw8clUVIrDjR9WhbDp6A/Xcg
1sSC3zYTcft7oFHOuA8i1oTLGjKtlfkXHAcwTlytW3G6tSJI/LivhK8EcZrAvpKjaE8YBzrhkuY8
N/2wewSf3mIJ5ZbDSAnUHFoSB+Z+9IwaJp44m8/sGWk9ZsH0W5Rkg2Isj0HeVINjwUQNBm7bPgRm
74k8KXxM9fC+e08xEe+2ug1syf+nrrdNdyW7mxJbKhSDiHiEry9U0kMkH0heFdpwQqefQ+fE9cKO
gW5DCkPl2QyVbgMLQp9Jsrid45riC3MCca2IZ00SCLhUTKeg9zpGUULM4cZTZZWE9RXhNr0JBIHM
XGCz5OQjxCbcQ+pxhWkDMICPCGMzA+ak0Fxi7iAuwBsz+8Ug1rS0Ye7RY3PNqJzvByZ+6hQ17F+i
0TmQ9ED34a6zrlhcjAfi4uBbePCOsBqiKURCJnk5gw3dcoQHfEjr6c8Q/07RBS6YPkGH6BAhPCF8
fAAjDm1ZbSYqMjzbKaMhr9B9AvejZeWDigriLZpZolob+FC6FEOx22O4yP9W0SXCqZNCIeQwIYN/
SQrzN/eVHwHB/jBXrGD5W9EKZv+BmCzHoiS08KICuWE8Km4zPp6aR3imwKZ3ygLF0KblvLAD4NOw
tzwNKRDK/CPv3W2zgb88OQpcmV9DsiKrXAoKGUTbDMWpHkRyKNGJKtLPu1OOdawWQ7iRcmJa/DrP
l6+wnnTmFyZv42bD67G1V6t72OXoOPfk56YPqDWShmGxETyXPCDwSuRjXJT7QchFkFsNh8+2eCb+
BB+leRywlkjXIc/AbzFCUthbsBhrPLfW374C1iDfkNwNHQWJ8NHtP6N7anksTlxtW46J0guEQJK6
ffyeMhOFRJxLkpPMPw+wl+zycFz8G1gXPAtjrPp2COLPQBHiQ7cRHHtSXOFIzFo/xoy0ZzbT+NvX
ulpXFrGOuBEyJcuRi2tx7wR2KXK5azB9WOgwf7FsGMMuI1c9dIr8kLNkeTHZCcdYfg/9C7ZdrW5J
TQgVVEyuCbjLIq8Y9t0pfhi8wXO7OyiwepqnLpsMCH0Mrt5+CjOW9ip0BTgsjj1uZJj5ZCaEEKhn
QChdK8KI3r2BEsyLgqX8CmmwAj8Hq1e4gl7i/zx9NwRHCbvzRmAnH5BvAVQ/8bVH0ndHnor3lLDn
CMSv/HvrKZTFkiOPFyRD5MsI6tRD7bbooeooxRCNPzaUuhCnTHpOXx4f3PN4znstf5nEaXvcHN9m
z/68TYngTb9+xWZmQZMIztXxI6Y9+x1rgbI+bgwyjwMJ2IHxPcr0TlTiPPy5UDKY4MMNm2KRBpNd
YLpL5xEbSb1ryEFi78DtfBOK4ZSuLqxOuclYlC2bX7a6cP6OLG5iNKuyHIOM5JdOEckL4LgH5bmv
dJsMv4MlzWyZZnLcwPqDT5i3SITGODVYa6WrEWO+lGYSjHiwj71/yD/ea/ze+5hkZcr6Nb5whj3H
0MUQGwTVXjS4wuAtclmRfG4YZmxRsqhFQoo5ZNVzsMl31DF+sO9sTrmX40i6FdiQ/o/hv0jjLn+/
XmUUlXIIzqG3dF7LBmepkCkZusg7wumQDsK+G1SZTkZ0iH40quGV8NvsiPOmmVw6+m7Rr7jU59KC
CcRH4jMzQ5ksfSmXKRco95gfdElcbxTXMGQAuBPYjt4hB7bgqayR7Bc0sjMgdYIK9SkupQQmTgvQ
6WUjE68LImLONC02B5nCHMn+KceNhPNdgoZEwCBoe166GzOnAYvspeYzJDpN5ZNwtN8lyWg4qRTP
b4/pZU46ppRrM5RhAODwDc7S556pHjxvp1N7rht5bK00ShJwwaCDm7buuT0yNxKsJ8Y0w3ALVf3q
zPCGTWTq0ahvQ6lsODvFUyNhZqodlNovTjHq8XJrcWc+GVbkD5x8cChQOxhJ4ldujhsoyi4J8s8n
3sl2WlKlL43lyUgKnEcuQXVB+O+aDIJQI8YH3TjMIOeVoUVQAiRI2l1I7F0Z+/5R2qyr2/BCsoOV
ErescNYtEhVc9x3kA/KppSZ9cZ1SN06nknsDGTFp48EjpmUxPfZ4FvVYWbORgUgwiaKKOeS4BaFZ
tFm10xOTAMlcWa0mIVoySsE8ZEETPZX2A/USNpYy/8t7bAxfDicYi/MWMBdu25PrwBK4F2/Cxy84
nCOWCguBsb/SNoOK68uxrpKRsgyFfgvygTlgchi/iSrKmqSvJqKflsKexesZyEQSV66GSkNQVulu
I8qWNAcJcB/im7pDBPZ/xqqa4C/CeBuJT5JRfVsdviA+gDLoaPX0/oFJiPGdO0EH8RfLS7eJxsln
Tb5VjLFUpSPU4vMAsnA3wGqJy5hDK0z9k+MOBIh0oqKk+80bD+/2jF9LG/7mvv1awoZC8q/ubnER
yZAuTjvd5Zia/5/YZZFYLK/DgsilMnonPkQwzlSEQ2MLAIx7fIvePZ64IqfceajDvzL9xtROLuPD
OXnTqCcklePfmsPit95Tnwx+MvjuHYzFeVxC1QkwSn0EOPgbfUFsWvzzXtds6cHDqxNOYBvpO+rS
mLnF3IvdY3qbNud6n5ORVOaaNZHYUy8nL/8ytttovL9+wTuitJZRAAvxbURAz8QWyhJ6NSkUHlIX
2c/HR0hRmtioq9L35MEj36KEg4JFqgOc7MNJsrAJAi29h8C2NBMhcRw9zolDeKBXthgadMQWXkPK
toJyrlpBiWqAXK0wqcWepzlsUjpauWp474lIpkcGWDY/vu9yLm+VztaEwy8p0H5g+YiHQAmE/c7h
mCwEnKYCzu/A2ohhq4mkq/DUQXjvYQuBLJKrlHL3DlGPQpvLo9ir/6bnCstDOu4kYhoaf4xqf2y1
9jTtM4SBJJnjvbcTbCedBgxup+QE8e8evQcwZfvNXF1MARlAK/OtwFktrolLDo7dCh8OyfposXlF
AlcO5F3aGxSi2FDW0QJMDp2OHZv6iE9AMYLi2MzBJkq3Mbm0IYTFlzbdLi1azKDZ5QIv/BX43D9A
geNgMUOyemnT8geYlvRYfNbR2NEaRgZ96C96TDU8BnUbRGHSmEDQg1P0g6kXkPIITUNZnbt4qSzI
2eCr9m4zem4InusR9r/aPeHvKw6P/Fkd8JslHk5aKzA19wHeD6lLZ9AfRL/nB/Aa2bJfb4/35HYT
/0D6fXR/tDfyZ8J8ofqv/MRWRyx27dH+xSly0b9lzX692xchlFNY7igkvoDl4PAyX8+esTRgt9rD
xtxkVvqfs/eeVCo+rirH6FrzvQJAafm4EvgtzvYRrW8EYnXZV86+XpEv+tjtfb5ua44pVCM8a4nJ
TFu2KoMOMJk8Uvvie57irVf9UQCf0yLW4EUAWWRHuq3Mw4Ee+XX27FMEs+RqZ1fBwDFGiskf02a/
a97Nh6A3fGGDK2TvpDGvlAwlGQ14FbjnCM3vEwBK07f4xSVnJgzRX++q9Ruh9nCAti8vBFuuCt0T
4BTTTDQpFHAdJpYx9WK96PJTcGmeTRdLlFa3yb6WMkX647IeBX2ufYmHuG/BvSNWPjLRKAjt3nS0
ro6F7ZdQLEfuBYRHWq2QZxCoMPRRxipgCYuOiNjhvkWkrzHWmHGizfBKHWUkGhmKFOkC6tpzEtrx
r6uHXCbJ6REsjVIyQcGkWu5p15yXO8o72moM0uILbOIs9yBIBLRdDRbu3k3HR2oMVB63lvOGNwnz
E9VDObwRsB6R+NS0CyI4IxNAHCxmF/FbCeNI6YlnSLk5iutjhGsLo/9kGuE1RcH0njbgkD8k9R7Q
JZw20CrxzFuJAfcCyiFyoGNyJlBDcjfSl+UWX4y23Z/2Z/HP/zP/HH2VgwcLOov+CxJ6e7E9HAcq
9TYoehWAhQEEA2uuQFEx7sRRNcJwB13VxcORbWoHKOIwccTgiIOSrjzQFXAP3VaeXXKPrfC67Hxj
JTGCx8F9j5m12NjpQUUHyWfmgf/o47wzfHUXqvNpG9DNQ+sU3txH/9w3UqwfvGLwTZlLYuBHzgCg
+Qks5xw2cxkm5D/pYnmHACdXJt2Bwn4RaIzOUfI3eSk6dElppCqHSNGM7D4nG4tnzMMjnC3cY3vD
1EmQ24W/25VY4B4Zy1y48GpmlUvL07uFD5rdAVM+eq/o14AEgHSAmxrolE9X6BUQyGvPWp8kQ6Qd
TH0mXQTpSOBIGIuzDYwRme15Wp6WCy35vLBy43gtUX0cggYSckYvXcefY2zQ1YRQ4dwb7o+1DCwp
E4nGb6oY8jcR6r285lplhzhK0W6E0q4y/V+Ou0agx02kTKiQOJkIiB/YZkQuchIEOOElKcmcYbhH
EM/h5JAedHhj1YD9JE67b3pbHx++sVd88TFTZtj9VvNqW9JP9es6KHFfO+HjyYAxp6UHZz3Q0bYR
BtGF0tiFDLHwFh2rdkRywPF2DC2aQKtiAPkfTDwyj73vM92/vP7eR/l2bLd61y9jTBmBcq6jemVS
Bk5QuYXntokOGNvXQEQ/xeBy7i86Z5zOvFPlpLjhMXjXbRIM7r4Sn/DVANWeIBIxacWM0FXQLPnC
iT46fwsBlZ6yOW8xTLkzwwaFnQ3YUzLmBaqUd8SYzJxxpfExXORmjKfYETUFmH5NN8VvNuIHjNvS
g3mvoqvZ3Cend2Bavk01u8LSBhuo1Z0eKq5rnsUfM3xr1NLSaxv/ZOUbXn1sqVJcuRmTtJhc2DUZ
hOuD29hpDH1+jM9NadSpLTFg3C9roJYuHBfiNfTRyof4YvVfPP3KP3Z4+LtnxkDKQvfqBXTQsIhh
RuK4+AhYOxqhYYxpY52+UHka8BcZxPj1G/3nFNJEbLVZW24RU3HFGVMdzbCRNLu0LWhp0q+sfLJd
0Itp7Z07rdAIrnkDybqDu1LFQfmPpjNbUlRbwvATGeEM3gKLGQRxvjGssgRxBAfUpz9f9o4TfYa9
u6urFNeQ+U9JMiaRUKbu3pPaZPpUSbq1wRyqdL83xU3K26JBAbVz3dkjftPr9ENmP5S0LRtjO7Tr
yevqtC3mRT3MO+PLkYaaMxeyk1Pi+DK74eU+b9MY0NNru9bQHszzlUYOh0erQu1kf6wbAT9ntJtO
AdiCEfWr+J1R19Fb4zvz5Prm+aD4gprO621959ezGInbzITYVvjbCtVHaM8z79qIr7rWpoqQAN27
xFgahJxgeiomBGi1C9XRAtKqGXF0mbxoDtTIb/l3bwP45PUR1CoGxTH8qjT6NsYk/3axel3nMpGz
zvT36W63p/rG2PeC3mOfkgMGK4dLzCqfVnG0Cmyf+1K52f7pjlYjxsCCeD5ARlXLZkNAKb3wb5L2
xqgoqFueU89EUUDsQBfOm/ABdq8wGtQ+I0SRpjNSh7fz9yfKbyquZBGbfqrhdXMLI/6VWd/CFfDV
ZFiqdoSZHQ/Fy6XUerlNg28TPV0rPkT9pG/9rpAH2ZjXiMikSjCC1PVDHoG5AAZKGK0bXsABpwUO
0xpnW25v4hHnP+8O/9KKXa95Jw5dNMWYbTGrFupo7Xm7vkyL4okdrZfziM727Y+o7Zvpmyuk2M70
B3YJWJBaraT5o5wqlxBK//iod3D+OAcpHAv7LGI/4DySB1WLiN9FGBduZ96bF4EGALI6bshNxrB+
ZZnywbXa4xI8n3lHpMx1wxspmJf47pWTc3K4Ga+vJC9WGwOPUt1SJzKfYNzfKp5BuG8xqhmvszXw
8UPnregWa1CHfZNlRiT06jTR6Qo9nY5VsU6c0ySnpZlc86Azr6atXspTahOnQgs83RbBqp6/leZ/
rOFyhQXKLL8mo1WrcJQiE0AhcPUqj9iCw3SUcqiyKd+KNUoRBLJitZds9yePx+sgh161osZaKd2O
w4N39uS0Rk395lt0YE1fRjnBj99BvQmhM8fGx2Eit3Bf/r7mP5juQ4grU2bMmjZvWlJ6JrE6GXwb
jkWLP2fGDi+Wr/9gbsQYlrMzbb7Bspic4t7+BXtFpbb/gLRCFNrVlBQ85+y9VbsVMf0dLe1mWbhN
uDHYNQ7flhGGnfmWzBmW8S3OV3XcITCWv7XnQ+ieTRCK8D6tJ2RhXuKW0zMfbN/4q5pwaL8lKLbN
KdJy6nhgknyze8RDu0oK94l6BVpzVU35vwMri29cBN3wunsi3J0PZjpPwCmCMhjN+7p/tQaQenZF
YiqDxFrO6I2BxT5aWZbCnS97QC0gJ4SQkIXs1G9XfOLUHhE3CJ93bs60txHzKHkVZcAD2Pb7c/Xu
YGO6xXfJph/avgrlAj17pXvpElDm9PattsestcvJOxyUz0iyXUloj31RlDVUJEfDdAkZPkxV3MXw
5mFydSUYM7fotYL5fACUildbSIA+NAtTNMY9xnQzIR1Q1ZoH7sf4sMeblpm5eLVbdnpy0l1pWu7B
+hi+HzZWbN7QOJOf37ZN03w4qmOaV1s9rY6pTLe12mdn2/cVY3pyEZEs4p6vfLL+96n1mbjsCNbW
I9Q1N+w54SqWuqP7NBfXMFx00pPhfGwHg9PI6DhDoCPmAIVvf9Ef8c8LjcHMpB0ccCaZyX2VLHTk
GcbAWfSJuGslxSZbicL/xuDfgMXivE6kAV83JEl4nN5nrDtsUdbOl3lsXCWEWpEw0SMz+D17HSnO
WA3Kf89XbTKYyXw2trfJdvWA6GUdy6ohqZIcZ/ewcRhz5fY3mNC5eY1OFOfoaQbMYjXibfdFPm/Y
eIPtlTRJQ1+YPrk2Q7LlnBG3VtM345rEJ1mk3uyNdUQ2VmcTfyxsjbPWIeuT7ElJOjAJIryzXxh6
lE/zoUsTifPNK7g2Z7yUHFMtd1H8QGadID1FziqpySQM2ZuRQ6Klbn7bLoeSnEJoht9nBF6fX8Y6
MQgDzdbvBlagZp8zYrlqFnfERwAprAzqggUph1TZoIbkO/gvU325jZl4OavTlzM7J0O7x5kI6Gcx
4tRkjiM1Pcum5XV/Ls7Iy2YkPjyU6vlywnxNZ8GFMkweJABTZHsafPAwAbMwcbsCKjbIk+TcObLx
u/Yb4a/BNcyGaKbXZGA2U4Yoc10fljn59hgbkSRdQa/RI522moO+2uOkno4I+2P+H/Bk6fJxrBqP
6M1JMSknPXJz7GeIVYR9lJsn1XgntZUZncSQ3GZkMCCFkUJQ85hpIfU9q/6AE7ZmoOZ3Tr1DqU7a
g3vNavO2brsnVY2HSEPaVlc2ndkEud1bVS6EMIlPTHi/MkQCnRTzVgEEOB64r4Qj3lPAfsiKoPUw
s4vD2aCrneuDrdI1cGy//BsiscVqxefIPXHZNhapQP72zNoED+B7lP6V8AfRouzgIXm5gpqczDTH
c03nbtzHZxt8yGEmhk32kdsOt6tVY3H3dNlLvFQhqsUBvIFl8hC1XMgvVChbJLoCi1YwN7mqvvsB
M/1k1Qx5XYzqCJxFmCdSw+FwYiD3Q43Wd7s7RdQnC8h+KarP7TPkHppsiUie6MvN78hZbcbtfxn6
K+7prlGq26zt8ovnI6tGmqomYLIeHZjMPCyZeh30JGOCq55fB0DiIxb2q32lKmI/uJf4Pf+E5CLx
R5w3H/saPnSWQ5tVc2IHfRUtIq55qQdLt6DkAobYt9mXq0I2vpKmK46v5ABRIddzItQAwc3OXrR1
hK3wjSrvHh6mUiBVHqcKl3zbmLHezWKCCREbPj+Ym2fCwXW4s42fnINg6cnfLzsmdvfpUKWcojLs
JM/YF7lJTsD7XydQ0d5aNOX2JSIQdMaqAbujrLlEdBtWw6Q2HX/XgkrK74+fKPtRhkED7P7ghYyf
DrWZonqTsfeaOYg4W+F8lhw5s757WPaDG7MYOaHYMSfVyVlkLBe892/ngYRiV0+q1ax2hmxTeaqs
8n+DWTIWg1s7JzYD3spV18a9UEwe3PMlxQwbZ/neP6jqn/aCK6vG1OBnPnfK5WhdUv7OiE3wPZiz
m3+iI84IOmF5EVHC/m1IgmizNftVpLOet5+sZ3Ifc4KS7GRxuAwAhXqUgqMzXUmDyJGYf45zjRX3
Jl0Gt8yVkbjve/hcIqrEYj9+EReEYQUPCG2+yP2RrbiT3GGY2PbUW7NST/vPieQp48w4bqLizNVp
+1KxvlyxA8I+bz7rsh21VW7B268kg98fWBWJ1khKWXhNwDqsZ9noyB5pL9ggnAum/rTP8DrWYvBC
MaNFCCxZQTAefdvHzDrbciNv29OYA3zLVU61erDS/RXnKP4wftxpPXukJ6BbI3tEs87saL2RCLOh
zbv0LOqGAIvKiCs7y2g7yYMR8whnh/ySwTiHIx2QHvgqBrQaATt9yNihPpBj6TzO5Hz048pr290P
jUiDTPLEnqSawpnwnm+bsZ/hsgeKSdyMIj63aDMvZiaL4WYcdnyyui1/TkoslfZaXlrJRafem1j1
Q9OkAxFUYi7qy02EQ3c570e7GvNSQpGgjYnG3nRRKRATbZKRQydNnKgOQPrTkiRJq4tu4oPvxGnp
0XtMARkXOD0c8zomyBrfDudbxhCn3EJTc/64EK0ECGBiMfObv2HaCC2MtDLHwv4gRGsjHQBjKu4+
wY8oalSvGz/NHV0RgxmRXEhi+mY0ZUCr5ZJyEKC+mbdT4CnC19/jZR5vUlqRA4zmMY4QJAwhdbsr
5L8fo9oPctUhjxdi37lVKVkhhbk8t51KkTD0FPkKSc87AhGCdLgJCAgpDTd7SEhPbjFfmXm2fORG
Xto1dd4trTGUEyP9oKIZF40qZPDR0arT2t+aq+4yPOmspL3anhN/9rkYM1P/ZR34jGqVWylFongE
LUhF+5dRa9XO3gUtT/sTkv8YfQVHxBMjMYcgbouLQZZBvtvOrlwXWZm2VnKLXdZMZRx5/SuPsh8j
pP9BwfoxnqgsJfNn1xibmORTCQpqmD3WNujMXXZy2mmMHbpKMqRPar67Pvi6Pf0X9Q51J7lSMH58
vTRmaSqfKgnXGKF+56PpDsSmx+7in1gzdNM3czl0wFY1A1I/6G7CffOzl5OI5ea0F5/FvtK5nV6R
n8XbFhksPgcTX5Pt6HqR77RQBpV9IMjaPoKfmO2RtXt2FGhnv0dbnGoJT+swzvoLvwHp4F6mDON4
6prkkpp3L34jHVHb77ZtUVfX1rZvb+nptzLBjB/v7v9tyNKgA4urrrXy45eTUdZfzsYsu8vcYN3l
BLFi7c9X9ELxyZ3JjcK0ap4XpkyZt02ZrRvZYSwZ5QyZfgb0rtRvEoXEo7BIZ9qYj1LxIN20SF/8
aIaneenu+COcI7how1WhMz7F3e3AvvhOpzWQZSYfImcAuXs/mZQgMw5iDlTk11xEOrdgc8UNFvsu
8rOUIqRH/oqZ9jgAjF6Swsq/H6zfD2MoYIYJLukZHT7090ulCAMav1JaNh8QoGMTyku2JZu6Z5x/
zj33eaPGKCkQ0TmDzN8MxK5PrGpmvti1prvyT/S388uA35xXGxQAaJTpSNXh54LjfiOD4u4uKlum
/xjpwBt4u5JwmQeQKDr7CyEcf3xFW+MRjc7bO0gYRQjLbSByKy7GaYW/xUqHmrF/DU2dBz1jh1Je
DbBzGv7e/+hAueXQOmM0WdMM0THaC7hSCYnrOc8v2JYGtPmIa27AFSv75rgu3QzBVA0RGo1/999w
CCDXvPJ3BeHbjh8s+hrI0/zcFmh9hz6c+JPML4TEXo3JgE32d4uI2GkHj1l3Ua5bfLD/UlGc24Bv
A0g4Oc1Aj5ECS05Tz7u66Isp1PgIifvRJ2CN9+DkXEz35tDJ+Se3GpMrBpvr5NSxFG5uqUA/qDdm
1JuzenYYoys09PX1H5wz2mkee4cVePVWvt+yCM3ez75qJkWmP/A/ISE3jsnkM47UHR8lzObNe5BD
xcHL9YGSwGzmIjwT790FPwmBrPiuEX1BpV52qPuQWoLNWq2JSJeE/CaVBw+6RSLGy4ayXQ4183x2
yPDo9RTJIf2voYVV0EvIJgrc7Gj3g/efviAY2f38bDTe+Dkjwbxcf0kHzm5+hyG962GTVFmbBATC
jt0PPhKKXBzZsxO5yvaNeTqouofOHSL6Ab0tEUHH7R2edCrB3cgSYGbTmvlh+XyQ5VuU9Yz6BJtm
4BS6aZnIfEnqZBA+xqOAJOkGmuYPWp27ZaYFj8K4r5+zd6XwUAvBxpBWfL8oOHL3OUcLQdQU+rH+
isE65g8JJ2/vNX4kj/HzaNjFsk7QBMQi/eC/nIS4DzAvXOfIYiiIzmqUEQo0/JhkCPGfEqFjRvz+
XcnbEOkS6Ra8HWoA7Pii3SWG1EDc0exh0A+6oPmtDO7oQhCxiz1qXYYlRst0riW6uUT588pExCVq
K/K/ZdRkRaLVgWPkX5xVuoeTmkfDVKSw8Fi7OYlz6LI26cZBd3YJIZHQCiJDHhBC9F6e5xevA2He
QYIl/yRKzBrXZ+4+wiHjzwsPfkh+yIclILKAeirGPtaJKP3JZeZDEvnkyB25pMNx3hPsgcxPZGVE
hCUFh+C2uyc0DKdnjuLAvG+L1RcJ1cNjrh2Knx4iuM+8vZcMKLQNKCQLr+RxpZ/00rEa0iFLv9FM
oo5Q6be4k+Yl2eRcZkRrhJ/Jg6S/voN2BPuHL8pHkM/1mR59rTOIEvPdaLysEbXU3D+dJWa/W9im
TgTKZkIQSki0tiJqHJ/jBkX8jyipc3WOXq4WU2PiVZoMV5tEnF0cE8FxNopPGI3MW/Ai5zUqCYbA
5EUQBtrETYjA2RnF8PJHpwfS6hXZ2fxtexu7Rh5ND+4eI/4kJre2pA+G0jfLOV5LAlmr35wWHD+O
X1l9/PcIkhKRaNcq957QCjh6ur/F9hg+WKp8Xa0OVKKNffRwF4nL/egYzgXcA8jNycMDoty/GwXW
4vWTo4kECuEn67u8i7f5Gp2yIg9HV2+0eM7asx66a90jFoSHaxEzytLsq+HfHXz3STY1MikS3UI9
xSJDZSSypb5/C9mGSE5gE9idmK0u3iiT05IZCo5UGjdLeCzRUEjNdWdb/CffuyEAQ3nyACZrc+FV
cJ0tDoGIVhaLxgCmraFGJc9y/EnRRHq4wJByI4PfjrsowYjcMj8iYZUQP/gyiHlQ0+ATIUxwQLPP
4jswGiYa3bGcM3kGXziJLIa8GfYt9BVyTNEairQHEJtBY/8iAsZr9i3vb8SPxKLKfxxjscnuloPc
lLLw57sga/b/P5JvmQMZE7SBN67kuhKNOw8wLc15wHT64G5OJnwCk2iezgHS9sIq3uEyEE96I7eL
/6M3LSJd9VadRI+11WnWuMfx0R6CoZwc+uDBw7ojl5gdrCEsJUWwgxrc4TaVy0PueJJX/5CNKy3s
Rp1MQ5rZdURPa508tEo0CA7y9V+Cx7v8RPzfiIE61tNBIgsKQrDJ3fxOD25ruXGYmvJbTK/z+4ec
fAlUEzUlgAcn7cfuahanf7X9T1M8RF+2iUTF0yCBfE97du3hwBzxcWxS7F4o+7Tfw0T0rSRVU+4R
gTQ/0G/+npa8YC5CrkELTgL7EgQmlz9JFyYe0fWY7AZxqKKFz0a2CCyJ+NuWCYp0r4mHDKpB4mW0
Z7esC1qXDnV1gK0ddwhwE4fuQdXju9PDWNz5QdI8rvjnhkrh7y7vWMKTkKgU2dHZIAQmG+iLdADf
A3kW8V+SgDwSfw0LIPE2h7dxj8SBQvi+fUvIbeS+U71gk/uj+PbzCoqs5Of23M/sjof7zc+szIZB
2jhTok1j5OtOUMMIkRDJPCvELNnNLn97LU7AJyq/DXptbckj5nH9UxtsWI75ZOiIYZVDyr6bU8Q+
vID0ymsawVC0JgWyGeLGTVRlnHTUakUYwDafwuN+w12Yo0lAb2qh//wnWLjOMc/01RlmQ/TYvQDV
gHfZPeNLMloWKD6Rix79b0AADtFaxRhgzrrbPAzzGHHGkZrTVRv/Ni2SATpWFI+hSPTJADz61fpz
NQeL15jayb1PXl4nJFMKuzYoe8IFDalyFI/nX44PBHSSN8AAbVdOQHbqnzwtMn25OsEXjTxAJ4mt
iBu3zeiQg6Rpd2HdMGfwMXHWIhrC/s03+JFoZgRHvBuNnPTogWwK201JaOsEKhqeR+x66L/4/t8F
Ks8C9SUCNPInCXh7UOuQ/bNuz3A5MRsjyINXqDuQetbDI/9A6Sk3c/wCa8ELeENFwsvgfGkpD6VS
Z3yYi3z4iCqtQPJ22MprJymC33uFJRJe7CMo+RizNCaj7cRQMFIJkLL3QeATknoPs5eL1IjJonyu
0TfoLUj/rbArsXPsgXux6mzg0reoHCfUh8z7c4xoNS5Wms0sE++0+lobX1uK+E9EfngPw4/TjmUL
9Sj+xcuTe32rvZPKlwIQgDvuAuwI46JJaexcE8aSgjZ8VenqxuqlwjdoGQCX0Q8ea1wsQqRRgvmU
k5cot1ua0pJitsNFIDYacQN87fUU0zqCc7QxuEQticyUyUjPgH7sZn1hF7AHclCg3uVM6SMllGOa
MF5coB/ORX91irvIyZIcwosxu22okQNH2z+PHBOMBfgDJxUrzXlxxD4+p7Gdo2UXDfFHVWRAkTwX
lB1W+nPSTCqfW2r7YfgYOsg1pq5gBPsevwLuXYtYM85oFGjVHyvo88/p/tNj7AbG3dTueMwVpTkE
Y1nfogIlSO0QcHuJGIgOlnqwWisyElfS9lLAWmkFQpJ9FgUw19UuVDswb851zLXF96AhAwCHDir4
SvEJYgCklVmi3yZU9gcxEZcCigNrT2YZPxGgSbpFa8+xPoPQBG1Bpures3eUmyPff3ogv/aAyxzy
VNgHBLR9tyu62RNgIaIRABv62jFUKJoEt0j/s3a2rL3geNnw5+FcEc1sglcsqhMwVtI494wMJw9X
KFZ1DUShwNCzm7OvaFDIh0YnaF/odm4HY/khpvIBNPLfjOsXllmMTxLpKjYJxtiEX7CT2nvO0Z3i
UEOx+DLsJUphkvCwcfJ5biawuDgqC6c17SQVvXBjVGSJ8YJpGqlUe6q/FtEUl5z6jhl5YXUAway5
Ni7QSbZxvVFc2H2a/x2TBbjrmFIQXX5x7oRFOOReORs7KI6kl3QSsll9Wsol/aevr+epfwOWbo83
LoHtW3kUoN/t6Sokh9YyQh+gg8Z0ZIFlbMn2IOndcpiUqrou/HHsNIla8ZQsbnKdTpRe62zt+ZfS
dMWIMJJ8X/fojuwWBUVDoUvzTuUteG4KoO8vkqGH647snBCe8f3XNWaV9/Tkk5yZ7rzvPBWTcZWu
urHOs9iZoXNwut7NRZzohNvCRW9At7hvJUyENPW4+hlY7RgcIZY6fuhI5qtkf7oz5BsbiLjdwel7
HeqsCfNTqJYYoGpOn86kBUjamv0aHoYV44/V9LFZT7BHRuGbKgQ1jYeWHv52E03hDIx3IwYLM7F6
BA65Cn/pGOORor2xyEqRA33O36DkeUDqzb5DFjuvQUKcxWJRdqzetOG8DKj+oqC2ZTq7SONQy1K5
aMnGzLlPo573WrVjsMEaZcJGdTIEZWMgJpvv7rdy+5MMye7jyiCUbHYCE1j1kzbBfluuyoCLxHg+
SZEHzhX0hHpiy0YD9WOijucChBIATQl5X2R7MP8BvvUN23MAXv+dH1bCdkN7v/ZPqmrJwRKt0seO
Zwx6C1oJmxMpwaT2IRxA9vVlzlVkXadw7m3rDDn1n1jQ0dIzH6ZEYoss7QYnAbVkldsNc5H87lJz
vns8+HvNaUj1oKGbDpd5guqGYr0KKcvDp/UGH4+hS9M51S7G5xt5q3UAUFQtSiR25BVty/Btn7wr
Iu48ZitSFiOXx105QV8ktAE14ztCcoaYAIIPXn58DYWsoZRFQ4u+1kmGBgzdRfnyxyteThhXd+sR
9+/WfSf8xhC+QHr0wZUg8dvf+Wb1g4vzMU4+BFGs7cBjwACP0Epuc3Fb07ox35AzuBS9wxi1jr8J
kO0eFgcoI+KFX6rM3Vtjnn96CSup+mHwAzAda7Xt0CBK1VLTyzPuWGToEatj2S9MBGzDCJP2kEPh
M9FnyByQU77Z+dL4l+EAPSQjLPmsgVDIsZUt07h1BCTijsIdxPR+kEBkAZJyOkqiLbIxU0AFFgOA
9iiR029/igRGyzh99l0wqY16LoaTPp4f69kxn8F9QZNMq5gMPDnB5CWQYwTk57eyIpFt33KldR7Q
Tu84EaAMTQRtoOp7eWG6mUKKh6otFyswb7rj6tpBvGPM39dGmuIfpJ3Ro77DO8IHzyHbmPn2Zf9r
ZkzdOW7f9pxrlVFvamBdlnLcMPaSR4smsjFcg6yVrteDs17kjOaBB//CkzOYa1uFL/VQ6Pkeqv+L
SIKIvHBREQ14/f19sGUYbGX9i7A6BSS/gTIuUYFFN1UuNNMhwZUpCmMqO4y/m2lh/f05fD/GptUK
GlL/5xN2vDXGNjHArTsIrxFYQwvK9GhjDEiCbOY3XnX80GPR0VapiHN4vhv+8+BG3ntx8CXUQ9je
p41WLIHTdKrwgoOkiPkZbfuDLsgH3gyFzmqTgv07+rqjGqlI236wR2PHWSyE9gWIdB4+h3o+5YNd
97Ob6lL10C6P2yfzV6N8/9vY2mzj/hvx8fCr3PpOTsFo9k03Li5o2gBe/j8ReV/GuA9DxlR58EeV
RcV5sR4jTgaGeRk3RWKjW9GLM61Y5C0t0jjIFH6tr0g8yFZ2JE2gBkNDDahqu5OB0ch1YaJKpcGT
FILT8hzs8PoTNUDfI42tFur4OVeEBqgiukIfdOPDIjjr9rdBAt8SjPEyux1RnV6cxh1hIeXak2MS
IwouXtk2QLD9CbbS1QU2ACR4e/VirTJ8KPr4Hxa/C8BrKD44L1Q5a2gma+cTDH+eWe0Ao7ZByBkx
ebbe65NbuMcVGrTOXKRMRYCmCXVDskLDZI2AHyTV5cDDOIaDqD0WCvDqMXrQ7KmTekVcbD+X9Yng
5KiOLv57TaQp7C6ApYOejeroQH3Rdinv/lAyIs0a/miwPulZphxw3tLmgwlzU68+E1AcDQTMfK9a
IAaMW4l0zNb0rLfwsCUzEFBBV0HP07w7ARacFICrsD0V5iWX9BTfLNMD1QY7XuqjvakIOnHbwTsS
HUDXvsMy1uoEhGXl6LBN8ldIHYQeja9TIfFLZcaHacsp3OtuCKeP5uoDv4y2ePqGBLdLhMi87DvS
ldl1XCpe/arwAYHzrPgTdSjdpwXhyozKdT94UXVv0N8mCJW+pobsouOgny+I/UZdQXYYr2774HGU
BmR7A82MilDroHyBFO0VIDr42OKbYja5TeeArnaEEFf+jZiWg3GDsW6T2AnbU43Bv32UyxSxqNgY
57BRRL/DwnG2rqc/I2LcSWQ40e59zC++5+9Ov6qKcnp6pKhgniRo9/vCiupO5vqsl91+b8sCPx76
exIKtPC1EsDN5lhy0OzirSeYymcSF3IvsklQxzPeOhJtO5FpqxHQekDJq4MPEeQOVCyZ+SheSeKm
pCjVHswD2zqlGgdEjpDXEF0rCNB9cXFafKrcAM5gV8hU6iIacHV0shYtwIG/7uo2iSYuNIKb/RNS
80blTPcPXK30MyvX3O8C/PRDcMEchAFoqfAYbQ1v4/awl6i0Gw+ZubCo3I9DSUnUORwv1UoV7HmF
1se9RE+AKK5ZEkcWsJYwa/a/kRdyvvNLsYZfnBmLaox8NX1FOA3phPBi5bGVikhmFJVxLFpFfv+q
XKoDFIuTu3v+qRaoNRRUVpJT98htxiMozX3VoUySbT4P0IzpZOWu8WUyhW+JhC1ppjcKGBRUq/bv
gjlSkzwi7Y6+Rsw9gVODPJFu5gI9Xq3LT+0Sz0gFRhRVdl4DTqm3Aa5Bsp1arPyHA1W9QaSAtqex
+9nGHlpO+CXPrmG+JncgW3toI1CyFBw3paufCaHQjAdzRInDA+uZyb9+dWBN+3vNKyDmKh5fH130
jqR2Bt3nS+2vhQhw943aZNUekrfqqPtYpq73fAR90DKdyRtcyCM2dERF6XCBXZEIVIgO5nf7S6we
gOuLk/rFCfyilcN8g2Z90fcOtNomUbrgISRuWBPk6YyKD8qfg6PFBG/x3TB/oW3qOBrVYx0cZmWG
se0NovGXOGFLCPJzK0K2+fs2taidtXeduO9RWz74OWxPUnVzr1vxtJhnc8cwsR1y5p3JelqNZp9a
UaBg9+SeQDmNHuLrdNIB+xLOmysQ0AOQcGP3vaE3ZJ6fQQa2ZnIxdYxvXNYGcYdhBUqajt7Gm9yH
Y/aFdAoHaRGTpNS2715vfk/6oc4noBuHM0mpFs6UM9gqEdnRA30gQv/oBj4XDrP7kulr2vpu3fC2
jvuIU3jqXGIh6YPiaumTElBbxRDV03ApbT66Y1j2zU+zu4/J2cOKxMxpfM7WW5SztKDcOAgae2q4
MdDMHXevOadMK13NoNxcrN49RspTGUpbJNv06eeLHghkyytmDev9fbSu45fz/qOjQn5nMXd3vcny
KVISBUCN1K//ixqDU5hD+oKeoGf05VDnvjNTi9ILt8mRTtb50GfRDcTdOKiYZjJEfQFybw4y4Px/
AVxzbleuTaRWjPampIKYX4OkGlZqBfOcYoE6aClf7A9ISZKLF+B0vWctP6IHB3PbUtTd2ZO7snb8
1UISlOt9J6V+Es3bnZLj6YnWSARBORIcUagR7eB/fT6EDcc2K5NWamhs0OjgivnlX9C60WRowPAI
jnyCrXdy3wP1JvQ91BwzcjqxepAfb25Xi5taIGCrvBtF0bRZnvYqNlFHQ7eareALkd7xdAzbxRQj
P2OTiDDh20Zf9CmcnKLUQmNn3TGqjkLpqkeeoMZfRYpoY2vRhwGQUf6SEdPdJRPPgIEp4p4WlKCZ
DtCB5lT5ZxsF3I33FSZc9esX8e1ZMb8Com2lIrMuvo6QBCGzIbc+wIW/2gAg+jLPjfdKOYtuPOsx
GEMCnaTgGYxP4YFoFC0Dyn9Q6duCA5CI68eiEVupLBPONt3NTydijI0X3Nl/OVrQirwrQf3rPwjM
k2IB8l4ot3gBOi3KFrVp7jW8oH+XtnFS8vnIPlGhg46Q3c2IMqYjFUC/CCF76uVcs4s/E3XWYP9W
371UyC+i146hobZmVvilGrp0iyxUqmZOpUVy9PJpY9dIRH2uXKkU8C4PIglIO3vPcISkskYBy/1A
AEhrh75oVds8CBHx9bwHagfpO2SvXAMmQLnQonLT9GP48cvD+t5IEJGv4R48jP+7qDfqMut3uEQO
NiUR5ofKOrkozLjjDVFTifI2zY8mkr3ZnernDqrkPpyPt0VPx6WHQNwI4xnCYhfI6BQz4dZ7fKgy
7ssHcwTpoT0mB80O6ZvxBIAc+lSfMp7BnEzFckoSoOOsWHtkFq90FrOj/nMkZdsektfcRNUwuJid
ZDSFAKB5QizkzzrzGiuSj8Z7aPTSA0HCFxo4FONBTzFznf6DE4jjCC0Spg+RCzZWz3/sw0QPGWFn
cajX8GokjsCOkbOOZ13+RydIsYsu2rm4eI4g/KxyIRl6WF97F7ePyIRIvS5yuAEauH72xBbY2KjI
WMLyyaAsQ68tJq0VnoYJTOSOygOE62OYsYj6vur6z7hO4ZcRdhKyRboU+synoxjTafOZ6SQ6X5s/
8JAa35fMrOemQzzGooVPRbYJWY+mhBsNBWJJxfGWs2B7pvMOY9NQpm81LGQXM5w/DCpWBr4U0gqs
Eb/NX89EK8voT/80c3dX8DuPDDdLn1A07aqf8+K8+Dju7uIA5vG7wCfhv5YhEczkPYb7vPudDMod
b16fCNqhGwAecDTC7J7nUiN/d+9kngO84CtQhfcd8/9ud6IzhRikRkQVRzpi0gWMkuQjvJ/O4xc/
M38xGbm1nc+XgroVZoUzPgJZBerTHdJinO4agl+/y7kP/lDMsCK9nb1wzUV6tG8Rb2r94C7BM0Ai
VtpnxS5H8wuhgJeT1bwcRPtL0WN/zRWkpNhDhG95YYePKmsY9uKCSyHoxBtEsHRrnxdUKCdyOFgf
O5bOOyZXEnQbJu6zXMQUu2CZG4XawKHwhjKMdxWBa4EVSLSPFGqyo0AA6llDCp/9+BOMwJJ+iwKR
BwDeeAd5GgAKT27ymV1/ShDvMr1miHudW/T5ycebSRH140GSP4wUP8pQRr/NhdHkhoGLZ5g4LD3k
GxRn2oOkRr3Tjd/jyuXoV6OkRYvDh2+fiAqijEQZoSs+JYn6Wva53NRTcnmgwSikrsHdHwELHPYS
kEdwpY0H3Sx2L+sgTlP75b29/hy6zd4AmRJ4dQNWh4q3b1Z7clgwAz0ShLA/AUgqjXmH7B5CopjD
ZzEWfr4k+uMLqSnnbCcDeIGoI+5UUsUkqJFU16AlSWVXk7wwBz50olFKHf4gzITBwOvD7LRcM5jw
8g6LHVISku6XI5IByZfiFxCsDE4feEPg3IBz7slt9fq9+xhUO55IFyh3U7hhYlvskd0Q+8zIwwLL
K/76VAP6JcwKVJXfSc9ufob/4x6CysG4ZWMr9YnLsMgMZGqDjYKP4CjJJhxGQXfNjflJT52QIbcJ
BzK3o4/7lcxAzUrlkaMaq61R9i8IzBqTOaWGFAtNCopFDx7nFhHCFs48OFlyb8Cnelh1dZVR8/iI
6ZFUuWBQqKQipBYMTp9+lxpwFLV9b9eyW/9I3KtChoeiNpWZFnYgMFRyipjoBI1Q/XQEHuh5VlAt
EDhVroiBWBB0xigqd/fFILlZAf/usoAKL0LbQQq6OqzLSg2Z6R7nAHoEtNUunquKPMkX5NYzIsbu
QPgr/TlxOrpX/1zwNgmdKcFLB9JLCLK3GKyFGAJNhPb7xcWP+B3DAizvycMo/NLcIZhWx0D0yBnw
hsbio2RsHyfN2elg2d3hIn48GQ9io0LUwI4nTwDdRYd0DPyMuxNY7pWfGrEFQdDaP3T9fypedX9b
Ke0ESusbEAAwSQQ5dEPxpFGrgD+BEfDL6N4BJt8RdhPORjxdzaJQt3/cyP9YOq8lxbElin4REXjz
Km8QEkII80IU3nv/9bM2PdEz9/ZUV1Mg6ZyTuXMbqIpUlJLF9vrNkGR5No6/K/I+KQGB0xRMOJHX
DG8Ed8QuUxHoZy0j7+7FkOyf2fUhfepSNpxY9ipoWyrAzSLKQ6JrACIAUmrrxG8YiQuvpD1AottV
ngPNwAVmDuXv4Y8Kpti6rXYra7Ub1FwVdmOordwsUidXHfiwDraUWzLNQeSKTCNeyGya5rEKqvsm
dQzyHNQ7Wr1T+JKL2wUGaYlnDWsknnnchlgFpSFmGa8lZp/rTLYRFzvP1y64Eu+jkFUrPv+zYnmV
UyiVOJy1rDfu+oyu/E3RgEx2GYAIr5lGfq1TkTtlHu7GdWsXx45z42EQdWLlVUgzg0vuEh8NpISc
Aw36Kr226eA5+5Z1JnVvpGFLpMOrdDi80cQiNmb7p6JOSvLWi5Qegxk07mtdsY7qEDjECuMPd5iC
TtzmUm40nOc+MzgoVVg3P8O0zPzRPodNC199bOON5EnSLeNhNhqsUJtMwqOxlnsDrm4POORGDxPQ
5rPEWWuK9HygDH8z7CJSjs2d3bXTSvjEDUiJGLi1iwH8XfZJdAAgN3PerbVh6JdNdx1YK7jglwii
wDcLRpKpVuE0AKtwtj6sLOB1w0GW2MIpi8kqEYKYU/qE4YUP6Aa4fadTMhnnDL7zslnC/KTzya/Z
BtVyLTglXx5NlaGtAM2bAMK1t/WCe3qYvV12SFin+/S7bAVrNGVZkS4CUHYNHb432PmnH3Gn2bu0
7Vt2Sx54jNKyWBS/R7tOJVUIiOxEavbhbxj8UwhO2V8/2NLF/207yDkQ2K389uhIbf9FNKNx4XX5
GBaiavwNduBP8Rl6QZ2ffPAPDBwu/oVUkCrDu6w6a+KQbe4SdIiMJyAR1pDCV9QP1D7o8IrQIIeF
DxxbUd1HiJfMF0LCX3NwB+QYFYLDSMMsDH1WBFQH7b/OH7TWeBscuW2uljGOF7zwpb3Pa67kF4yj
V2bdO/FqFx/OUbc823bqoL1XCe7eHV6SC/DNqQCHx+A1P9IgQJ6GHzxFBQoHawTxcnO2zlF1Splx
ZTS86IHO0032H8wxNi/jGlx6r97JefdfdGeDPiVqkzLt/DbWpHozMIZc6Zx+E1YmO2TTlhl+90sn
E6Kx2elvOMSMG9BSzTxxPy7Oq7cymZynf2Vnk62SUwb2SZV4Tq+dyh9Mzxk2M9ylNyIjINT+q10L
0DtlR7SIT4pRtAmMozR6Vw7uudtE+3fo7RGvoghYd5nkttCie9sIpjBzBAiPoFxbKmegTGlEJjaO
vMS8T+Cu8IdgzjPhzoQDGM2vwgrnN576clBeEqvAw62zq2bVNJtpphQc/rV/xayTrmIb3n9yxrsp
3Kw6pTDih7GLIYKWbBMoHiHMGf2xRJBnOGw8iYXuVjV8FaFFo3+BedZwq/REM3CnAfEaqz4RNiXs
dEf8RxO/Ib6PX/4ZQIT8OMJ3hBrXGRwquqgSoPNELsaqWLw7fHywO3piZ0NIYdkj8PboakEjXH6F
DWgoDOYWgMMJFfHKeLCZeI+AanZco3+i2ehe4SeyEeGVBT+x7l4xja7MZLso56Y3qjsGO4gHChPv
NGUYGBbUm0ulzwUuJIgptri5eQWGVYsHIOX0Q8OJwwBgZAMsl6IWBm5Q/1rFwX3xGax6xWnB3+JL
ih6BSpDG3qa4ojcjPA4AWv728jBUWbVJMWf61c2ij4htOBxjyrZtm2H3jPGVHOfAvzBzPhOdqCNj
j7+KX9FZ9qyhVu7yia8Ml+xq+h7V/OLD2U0JzC0lt1NQSSqHtJVR5jCIezFVwyf66NXT2+B3UrD5
t+afo0+3yPzu+kbJSffG0TbgUz0gGjZQRrwGhTnaC1gN+wVpjA+c3sJ1AKpZnv4Y3q2T8wQeWxzk
isF77N85o498zi0DCaB9s9YXnNeXZot1yUWjCK7b8/fLpBqYh/U+tnzuCpvJvBwNdUm+TLrscrDq
7PKvyuRW7zt71QyYBoBJ0+NsM8iHlhVRlUYh6Mcn2C0vNvaB4xcW/8QB83tuNlNCUGvj8He1qtHF
PrNHwQDEfuvyV8VirTErwY3BdmubvdHZi6H2dWJM8UoV8/S3fXIOcHDBQF1UwaD8HQ7/uK7Y+2yX
VjHgXWdH5HokERRl8MQ8Gq+VUi9Ec69Cg4+hVDX5cJZiMmU153l5OdU80RoOvBZKDaxqGJDV4Sxw
0EJ2pKSNaRQm46sFRgWogA0LRVuOwzUVz8/+2IFpp9p4+KCvK0cV47i1ii2ok4V2GZeu9MDcNawl
EMl12KkXVM0iY1vMELGbAnmGcpMU2rufDfYDQV+X4ShjKEqNE5NSvUM9mhh+9YbjKCYlwHHWI73F
r9NgtCJjxKdDQBKdB3UfLtt0j5RP3XAombDYUU7czKv2RT6Dn2UrPq6tTyACeKn3VtP4opmqwfzZ
NJ2chccA+6k1KNoEVSNbKrNRNizKl1EDp9S5mB8H4JGCA1scJgBbGQMfSvq8WONjkWLbhNzJJaIw
w7ebxRI+GDncjPJJJVbJf2LAslL+KXPeBx9ua7MQanMadF2NLqj9E42ljBJMDDQoxeSOrpUntBDz
OdhSKIky3kYe8ogwT6M4A67RPdX0DjcnX58QBx5HvMT3iDZza50L6MqpQzSE4kOFdPory+x68+5a
vUaOHEpErNyi0IONYIEL5dXOxQOVXPa4FTiqowFoMtmFtedZZo+/UjGGVp7ne7EjrHcMmMQn+f8O
q+YBXGeuPWHgLb0ESNC/6F9LLYu3zOfYCnmhtTSBOBA1uGJZwKWl8f/HqRUPYt4VDIdVOYblSIQo
gecT+zbQXWAColuD3cZvS8o14sH2nI9XIRdWMwlRDnCWgdExp7Tuek3semBNQuO5G2+kDTi+csz1
y8CxDf4fASw1aVKjQm5llaSQHUCIN4OS/+lOSIbLvr3rrEBgW79ytd/xZE/j/IZX/6DsrkenZbmL
Ooy5OorJj8H3Tf5AHSLiF5aTs7nFCY/qlJUDeQsjZbKG2oI3MDq9Gps8vzq5mO4azxdBK+Rgj2cG
tOIPc3wINwy/yK2GLYlVDiGYP6vP0pDitdmtEuVcj+Q/JMYWr0RIeciKl68o1fman/Hqlnp5lwuG
KVI4WUCCIKMA4iBduroM/hFQsk4uf7LHZL+j5zp0KKfVe/GLxQR+NPeWWC9aNPAiV6/N2MF1Gjfp
IkZzQ/ovPOe6nxRklBZeTz9Mny7OxFX3ZjfH35m2DYieD+r2LcaZ8vZ6D2v0INsM/Z1/zLbJGVPV
4+ibvbNJUA/KJIlWnDomut/2Odukl05ruCW1DOCFiaAiRyfBhAyUauCcs9sfb/vxt/LebYAC/DIJ
a+BPDn/rDM8qOFmyU9504PQTv31s86zLpQrfKjxpqcKLbh3WRrnB8mmADFfTmrUafB8kXtdt5cVf
sXjCAwtOBxkAXPDj8BVsoVHCG37kR8wYsWnBBBIxgiNbrAYgAbxQ2aS2FQvbfkN7pBrlikzgaGsK
SbsOD3nVGf/jwoqtdmwXemU2c70Ctl0KqWbVktahXTnqdv+JpTEgGUYRDvg4o4ux7fv0R37WtHy2
FViFjfAQoHxyLwBht26tLcJ4CRDk6BArHImjKf9fttIsJrgUYS65iJDH4JT1eiaQ9QjZMzQ3KqHC
4kwySquDhTwEWyBsGnvi+rB5Q31yj6FeEyVyNetQkLDFJ2RdvtYT9/F3AHrE7/JrbvFUWtu4HeJB
Rh8Gps9wg0MF1yvSavYZMA7u+LfuW2qWFzUtjvniwBfspjUjpq1iAs/ejZn+Ta6oExRQg8O6e8Il
cO3gy8tgI+QX+ZCKMrm4spwvwWtFzMK/oAhckTLwz8uFN4kVp+QrpIBtjAwiiEmapnfwilG1/+m8
CQl4zmH/WnKGh6aZyzR8n9CD/awYyT/eJg9kR4fOgeQPPiPKHgjeG1QkDpnSZkSbruky1k/e9O3D
Y/5rOHL/384nJCEXWFNE5lQgzDydPc2a+KAoVPw7zuRXLsbp75avk7clhcIKknXTbbpnFAsaT3AY
QOsVhVXRBhi+Y9NWxTD3gNX10QEYooTL5/D3ODsCfQKkApyzSGvsF+atW5bPGWEMZMcfZ1kLWM9B
1dwdLV0c/UKLyQn2z6W9ylMHLMI7FEe+ahKWzrvSdLca4PkNS+aMb27dffAk48ns7ygb/xl/K4qo
yeq9+s3lLT0mBZpW92vh2ieTW8WqfOxDZ5P+4y6vOoLVqsEdo/BzG1owKj/sRt9WDTnPz5E2/Zep
QDfnsjKRP0wfbH8ywZx0q4ANFdx1Re8lqMBIHezqmhxkIETYJrNoojGvTgYbf/OSAxxMunT9tRkl
E52znME3Heq2MsRz5RRMiWvEEfvLrwp4QMXZhPK/vqUqjFrGB7/nL3UU1Rj7ORCCGvDfTss+JnvS
Nx0/scUF2B1ISSkRoRgAlNhHdgr2H4pmuMhjlh2hE3CRQDx4GnkIUmQCxnjKPqxarEaZNsSk797e
J/f2I+fmdUA1WmyVN7uMKAj0otkF2+jq9uKg+iO5sqPwgZvsmgciLrZwxUZPLJT/3r0f9tnMS9kz
eYG9kZY8Qe+mj8y8H2I9sE3ytcgV40DYdIgQ+3u2K84+Oyv5pjJcpWcOLOU9QIzjESH/IeMx5wnj
SmGgvqK4czAkhzr+9hsMIefVJWvmi8G5A2d9hI/wEBlVHVdZjhPK2ANEMV186lSee6biqk6ZLHON
18npL5p+2T/B6sf1k9mALune4ZPEmy4+kzX2todLULaQ1XLOzyixusmtYJyQ7TBaLwzwWnW47ePx
NJ6KRoi17Y/oih+Lc8uvJCI8lhSUL5PD9GNecm4WAKmYii9I3k9fMUzaMLc9ZW1cPsF3emC38VeL
PWHDbD/y7szYPzI/RRvj+5k2H6QDLpsX1qDY+xrX3r2HJLv/ilDSoUq8mVPRjnXFyjaHlSjyRM2j
b1h5k+CGW/U+wWZc+9Ye6cT05+XO93f0LYggTD6qNWXT4o39XuWCCbVuNyUFD5cSSMZxls5wXnhj
aDFzIeMye4ItJ41XwzbSGF3PMMorPtUuLja3IP9NXX6pNwxNytwMYiH+udVO0RlwyRqeUkzi6VS3
5k0SZRF51AfonmWqv5HtLZnOglOyAVhjsiQtALJ5pf1yCTsPHv0jb174PAwettwxlmtOWSbUfNIY
ypZHeC55KARjNNC1xr+YY3OKcZzzwbqdP8He/tHf/MyibyZ6hBqHGoNF3MxxoyeF7uE6Pli/4zvx
VFq8p/9IC1iRcb1u7G+lf3EpUC3uXukEwwEFCrHU2xjJCNarstsnokvHhNRWCEnwhyUd8B1ysk6s
BQlzhNgSUU5bxBG5cYn5IDiwMb32joywMTTvHYgRJIzb4bFnwlFxGkN55nP5KnzGjy1VBpIDlnmV
ey3/bx0+/7Yz3TqY6mwHohsFYwe//i/PlE7kbAUGSVwgVOW1k6YLzvgUbzOSAMTQEE9EzBPiS/U+
FVKhL6Z6LngJDM/NaZxdzEwO6lxOdhbuYcaLUh+wTfL2SpwPO8aSFpeK84O3zNZNOJz1SxPlaSPt
5UhIiTb0L8IlZjdo6DYeSiuDp0G7ZTyNi8xknDiWqIT/hoDJzXXUr2knXCfsxGyN4+GQxc/jqRKT
xEaiu0scgARl6MmRL/i4waXgG7WLK/+EZ5/zOYZhywLmOWFlmVptVCmpFsDG5qNsELEhJ1J2goGn
bhaTrOSQk8Pn3Bg+pod2NtU1yHgB/WGm9GD4Zbq2Wbaz/SwmR47/WBnEb99cnzPe8P1KmGZ6nsjz
5vnkK7GPgHjr6KcyvuC7uIAbBEl6WweSz+GlZ77vx/wIkv409uF1+Q5mUOwPwM2ia/L4EAdBqggV
C+7sHFPA0LyPhd4Q6TYp7/mXKIB771a5E3qfKd8W/3uHMkNOeYGvwRdbnSYv6sOMX+g3B9NdYPvN
5IvPhTm672RXzheeI20XKn6mvLqerTezMAyBrRMiw4KNhgw3Yp54LqCSSYR3r0ioWFFd6ak/yfxc
L4EPNU9WVkMMqKQkffBL92ip6uDy6Vv11uMMTvSedEOOgQcRA0dHS1WrED1QKGBhElz1PXr6eRaK
NlJFTH/R3KXoustoMCbumANHz5L+/banAv21eKSb/Fe1AQFEcRyzvdMOk2PWpI0NLeEAEXHLetDA
CITD8LtVp/E70PRsSfvx+rkDgIVM+jBcgeHVTIv7AP9fPB4QB6rxvyZdiUokQmqU+kQsPIEe0a4/
ya6DWudCRiM21pLVNsG+SFL/0mMxy4hKDQSwtxeZrs1sP610jgNBhzfnlWBBmmJQLNLAqn3Ykyn8
iatW2b9DfFsz9wcnDq/MO6at9HwzyTy3IUjX0lqnCpqdXsPJswtMSR09aPrYQRc0nlCeMtnouv6Z
c5xrrzy592mjU0nxxbJOgJzP8D5Fgbfpl0pYihpNTHQQ0k5X47VT8giMRx9JYBFcYu85yPzFxlwc
oaC9DadqPxHMcSL1Cvaqf+T0mEAwWkGgncE9mRmsjgPtHdgNMrJhqHwV4loCTMvAByDDSkSv5luE
oaU6Um0IFLI+lZvWz847pBP3k0+LZFnurbMeI23VaPfZdqoqS0wVqutMgTECHU5ITWQCwIzjZRd6
9EucPypXtBURycXm2tKGFMfTiDGIxSOtpiaOXdiDNtQb+E7w2KDDPEYT7x1s80bUiJTohHrZa5L2
SOxKwD1Omgma6ZAjniZENuOf0QGPxebojlia9RGwF7BLsuZkpb3qEleKTz+i/QuxL++Q02wfH7r3
pGq//Ufnyye+kP7I1lCjPvq2VynGdXzOe4GkmVZ4Rdx/SaXCqYUt59579Wukuugi7CgPKKTW8NDs
dSLLfp3zKrj/ce13+Kr8iGcPgxglCJfqJrk0OqeZ9uph5+vygscfv5sTUEBjiq87zamkO9IKUh5L
XV6kSX5RuOGN6O6Jda0NSnj3SzyO/K974yxWk1E0qREvO6ABivMJgEK7NaOXKytEY/aln0blgJEv
rG3EQk4jrsUPew3/CUiZtX6c6+jDKppBAnGGl5xkE5o4ZmONeJdvKGx7FUBJemMKfI4GbIuQ3ECt
glzF5wL9g0dvgx4AMTCFB7/jgdOSVhnyO1Q4xTAAbA1VTx9sord/m9r+Qk6Ljki0p7STZFrSoCZ3
tjMUjdYdnW7EDAlxgRzdNlFx1PQbHLrKAntveTD2g+a8DjWSVN5ruIe3+QDVbs920ZNRQc1+NljK
EOn4Kz+ZkVlKV/BZV1HVv4dPb1HhD7TBT0a4deqAbiaKBkPfxxnZL6QsSvI7PbbjSJJdjvb+vepf
UHu/DVInxIkyll3UHrgo4TtmIrRz9bUgMEcj2yUZ19Ohpci3Ez0rUb8IZIlqGXMSq5thB4UIw4lb
cxQYwlZ+5LhUgOzR+tAdct2p6DYdLU9dfQ1g9oQyXenE3hzRzBcJsAHpFnWR1aezmjhuII0xil8q
ZSsC6ijMeR6+LzMqqkPFw/9mREMLwbio0Wb4Qyp8tGQEsCFU1ubhoLzmrzq+n/ou1PyL1XbTX4Xj
M5vlGPu/buO44kCyFuywW4bC6T9d82PBN+lkidejGFWze6Tk3jucvz6IxolAd3cmTwJEI8ndU3n0
q+2MindjSu5RDmyHVcJs9kzvn+aOFYpUPr5EPPyUnAJQdCqqirihsKU20cLaRefi715S4wdyGYlJ
smfLTNwbb56fDBAGKV9zeGOe1ztza0hlNH3ZTqbKg32JkvIdOjSHJYeFozjlmSbQkrtXeqsvCWhX
mbeAQ3Xh//Rhf1bQ65aglPAQOeCHj+UTdhfNItMjyEpVe1tw7nQGXWzdye/c5fXxeQZKD7WqyPLp
Aik2KQjjegTW6E+CT/+JPJFpe7c1OMdIw1X4Ei3Q3faIEwwJvbc4UMx6+4pkpMLnQoRi38P74DlA
XM2zyhbnEdiXtDCzf8FsMU7tGrYDrxFunrNqxtpaD0rp3YMW9/zH2X4GrDVehHADrimhCL+V8lQZ
qvvs+4ukaiSprp62tScdLzYkLoJg0OQP40ekvDAlwHhp06kgkXujlXYqOjKYeVJ5sCkZoH6Hn4/J
y50KilhnXKUrUwZiCHV3P/m3rdHGuErrDgEGCTjwHEMDAAVzSNdyM5xSJlCCWct6DgOChQKeV1xu
IBdo7iIhNSmrwzvrYngGRay7gK5uKxawiW1LjB3HEziQuHZc4Qse0E5QdUvA4eCgEC/a5bTRRq3K
GE98c5w9ouYYYgB71tf7cm0mCcdwiCrRu06vU2pG+zolHzH8Tu8bIlxh0ZQRpvGc1zxsYFYfFPI3
hhkIpvDpNDZgbSQf/skzhB/yoKOwxgYZEg4WDuApqw5KLYGuIAfItYbl7pZPSFGUQ495gd71EVVA
OOkB1a44wXulGKJuOTp5jazYqduVXq3XxKFoyV9rRkDb396ri7ZiWOhJC4cjBmNv8pP26qw5V1Y5
0bJAKmzmTUBY4XsUj9GDk5n+vWhUSuapTudVhiZfog6tdZqbsJJW5x94TUnL3E+r80l2DqsJX0y4
GgGLPAZwPI1bU5qxB6c61yqEf8FGT5LignaPX0KkoQQB1NOA81AQ+hmrP+QlFfU674a8W6q0lHvJ
maejg8YWWLa6JD+J40m+K+QG/kvrbZF3s06Aso7+dwjQ3gEtIA+ce35Zlt0mWDGLreCRImOHhV8J
OZ8jHO3lQspZvgTdRet2rj9aY3wD1blp1tMzEZBAk8gK58xXSMuwcTDDA06DMd06pLRzvkargqgo
+fZu+Dv9s5LCx3AFc3FOPi41bPived/jBqNZGkljIpJvxB7/BJNo6ysEUPkO9egRvILNJNH+LZxI
wNo1qzn7Eb4/XL0StReMR0BT4FN7F+hA+XopNgXWsScTABVmCgVbA/IBCh5oL2M14JlPJr3EBG3i
LX40SJixiDchZD8sIAjQXn7NWlBmntoGACGuYeIOCI82ZwPZxTQtna7EI0ZvzBFa9hbH15Tto4jF
JNz+wYqymmefrxRY7XjUR40VrtzXsDHBM7E5anXUvEhiWeux+7K1K+ulSUYKjax7LLqTm4vooWEG
b3NX9zot0/QpFGXzwXZAW0N1OJM8fb8xEcPiGF1nWxNfgBhrCgOijLyVW7NnVf6Al+DcJxgGMS7e
psMLHhbGdrnxxScHRkNbt4ET8w22y+Ny5d8QSSGmoHaQ3+UXDkHV4HWIn+U9qFv2DZxu7DYE0cvs
yyn4hZiuQkKIzSG6c5bpQ2uLKxk1Z3rhtQR1D2S3UBg8gapr7Ur7YF+Te6IGK+QYdxXTIRKYFa1N
TijXtt2q1YD+QKwr8kfosHRJekBPBgcmNQFHd+88m4YcV5GgceZG/Jb3p0ZS7a9D6cp3cW13FFN8
hc714KrlXCFS4ROhRkd9gCu/cCdJYd62WYLdTmQS3splzuEaMZ2qNFTXyzbnX1m6y5n7gIq+2PGZ
ZtBh85F5+PiphB4K16C/Gm0kfSGflXOlxumRzDaUa6+jmSwWKccqcIUSiEBzqNdXNnvEv64TA3vA
qAaeFLSkgkRAesxWhxICASrSyX8t/ddY3EbF3rtbpULMKG/MgleA706nyNqBhpJhUg+PRdQ6FTLs
p1PACDC8GAsJqgTIjhpoTphwej3YP/Bw4BLDGiyMPowmEabRVLKBMnP7uGLvNc21W8GOLgzZJsrc
Lt0LCJ5Mlih4UaE9kQ6+qLyUuXLlTZBDOFNtpl/qiVQhC9Qnl6Ur3kgh/iHmMAk0eeZvtiV627bz
T1rJGAAzgK70it3HbxzMtFavzqu2T/YXas6JiSpT1bCOzZtiPiX6+icNkAelhqlQCOHuIKeH0KhZ
azcXDfGDYSVD/HDHePQwkNgMmkFEdhhcoBZdX9EjsyIkvCglPoRXZpitnMXvSA23UkwxOqD0KXKK
lOEW4uXITno/OrWN9SQO2cIJATySRJKCJ46hPtru70HcLHSDWlz5nbv1PRdrzZK3JdZwFB59lkOW
+Y41oS7AeL0FIceyeQdmw2aNJBvlqNJTYKZJigs3BJoil5k/lvUXozyDPVlvsW7DQmamnLOoKNmK
KA+HLJs8ygvhts0rE8eaSRbI5JuGl6cj16dCQ8L09jd/5fb+u2kMfOlo5D+iRQVuQYgJ9z20hhwM
cyio0lVjGcESaLoswfFwTAPFcc1xo/YG7yMWqwNWwlKliqEM+tkUXRmZCECfuOgt2dQEnE2rQtmU
4aMRkmYf1vBh/iqAu1XGvErv5ENvrTZatlc6ntfzq19nmlSRe1r7mfEKbI7sAlwOy3J8NhBE0QIC
L4zT4GKCvtEdAiGAc5UA/jf4g8TTik4Eamb3iCmT9ih8qwCAUGkc48b0uTayrbCjh6v+Q0hfmc5j
Qxs1rH+YC/Bf4QNUCTsfmhrhyDF3ju6RqtJaEOXAbojTUZ9QKgtYyDiQuUySi8c2HU187MGASnd9
eriE4pq1Tv9u/sC3N+fYKtAPZgdNVOFy6lhPj/PDr3XOIUnOVosNUoAqBQWTNbb+x+gIXRm82F7A
FyuTV8+ZBfXxbiRHpOtX7zXKOAK5DGurhbyYuGiPQTySFw4/yVbEEm3GyaCYgNEJTVjg+P7F0EyH
ylM5oiRug3+DBurbD8PC3/1gzAj9sp/hbsG+j7/O3vn0K3QvGU1bvxYy1e1e3OeAOFh3FRx7rVBH
A/UQVdUZrP7iHqJV98ecdrEHY84IRneJNt3DGPWM9wwb6cZFZtTbWH1TxwyxxL/S3FrgJyLXWbkT
wEdcmT1oIL1BUqBDYCQG5KgrylY6LbVPAfeSOoHNv8r1GJxJ5uHFakhZ+m+3LzlLi6AGCgJI3TvQ
dUbcdM2srxeGgMUAmhEPUqUtqpuEH1rfJTrUmrMdUQ5za8meDWHDdtcOvUZnbyy0fxeQLt6cKhTR
0Xn5oM6gixjriESnAbeco9lTSPuR216wi0g0aq6EVv01HpMr0wAJ5pkxZ+IDkgerUaDycDXOY/EH
jXbJP9ktT6w0NkfKLpw7QDmc9wgtw0gieOm5v6wzVtwH30TV1Z9g80c34JZmEnqzHRBWra1N4dkb
VDN33Cw/DGRh5bD9odBALJDL6KMx2vZrSYNAHUyKkCXBjEIJIjY/ppqRMn7U8hzCMlYLsPrdLygu
HKPdVN0D/BX9FloVnCAdBdSyZhi0cjFFe4h2dbjTxDhD7GbhLcDM4SCFjNU5zpr9Yrc5ZlMNzmgS
Z9+40rsjiJZd3ASeQtFuMAk/MdGo4J55j6tKfDXRC8BKaUZbzi4o8MltqhihHx2HDyVuDzWpBhnq
0QB6uLI6o4TXNdhKhDq8+ptA4DgD8bxAqvwTvxyNchmYsLkiFOnWfuwMsKtsfoXIOD95+QUVebDH
QQSUESmeOHlPEGP63A+HnZyaLrbF5IodV93itf8hZwn3a/RBTm8F5R3XZcRJE/v9AopEKdfrtRDo
vXBjav2Uv3XeeuX/PpDxJO+X0bFZS7h3Y/Hz9xEkxEHlJUDTX0c9pABgbrtYjzN1udfKyik1+Rr6
ayM5wjHEAN3bSs0D9Z7qgR+GJrqI6rzeeUpDUeM98zCksGJtjg0oTLz5cNvHgXcDWf+DZyoffR56
fBQOkDmhCysUnugwMHGSqRP4j8d78rA75+sFHytWBIro2sbr4MH24xanzYFEbnJwemFJOhmAI8jr
IPhlR5lYWoFAQhOCnAutf+8+wkl6NPFi2ULZu8E1W7ebdr0jQhvrk9ax6pZJ3MZ778HJUaRDgubh
rYc4qJnZJSA4q3sEMD6lDWZgB5Jav7QX5AnbcB0azi58US21N5T/zirE9su/pNUfSglDx6+0OTzC
M52H9qqGt8PPrPLEqZk6tYI556P7SjVVrnmUnkwfanznsVfyXtGzV4wAgZiqNpxj0hie/phffSKZ
Xv4zTpSnGax7VhHPJ8w1VXSn/LOsfjD4A0388W8hYD6HzwLoJf1xpQWh8JFfOmUYjU/Op02IQShN
M3SrMixd+skcqYkOY87OvwJik43By8H+SPXwvJ0aHCHGXuQkAUn2uF7P4ZZkOBpjgDVIlkfQ2zLN
M4MJXhOdKaNfWrFk4u5SzUFKkiNw+uLzdjD3CVHS1hPWEAMHZ92WJqPSu87u+lzvZN1GNuBXepNx
AyJAtVuBa8Hjz+Z0STcrWFFXvOvtas15sBOSe10JikuoTUBMxyowh1dr+q2rdcCVDwuQunM+8xOt
3YNzpkJs8MqNqg1rfSMzekv8MSXbzr2WTeBUOpAD3Pi7V4Wv3m098zvktSaU7bi47cAKqm1iPJzW
FPNraxeVmYtQvzfS4+BAv38P0ZXPv6i/RuWkOHoVyI51AVyB23/t3rpHlxrdBxP8VsA+vCMo1Seq
eBx9nFaceHe0zX3mV+Zm4cSOgfAXE9JZKqh/Z86AQDBc4lTjbGDswbmwi64eDKkqLE5GVEyR1ni+
vAmouDPEYRrG8aYGkqP8Yi7Sqv9dO2umL3eYjmGho2av2tOoRs50NB77cFMMP3OALtUYCT7hngJA
Sh1OIPpEHYf462MAZrTb+LjgPoLis7Z3Zxhp2RsMWpA3NSFIA4auHVw3edtEoTg0JjqbGM6obNkt
ak2HsQ1kq6+nCeSb8mCxRmbX+w6O8Q6eKxSi1uCKgtCpeXQ8NDcuHsfBCoSIUdWiwb7bQTEA1qvP
d0QGGzXsF05DfxsXhJu3hVwWQ0040C9rUO0VohPxKxfCMkbb/Bk0cEwB8f4hp9OGuWmv2qWi+XgY
37QFc4R32Uy4qnSVZjJLucPVpM4W4iPzatJbrXtrixQ6unW3vHj1L1zkFYAItwXNrE2dY3wg1qP1
92eD2Wh1YHVZJG78jS5tF47X2xygWsPhgU9Foak+U4AwA+m3UQIC4uXePHHMLwHfke2u6cA3cB6+
GLQD7uObx6e/Ds7T++AMdInNJRUUWaHwwJgvZFfvjInjZG0AQLSICWOayidtqv9b8z93D+tboH2u
ARZqJZS8GCHAkTaodrIGt3o2IIYGxfIRhXK9vXOhqCG/T7BQyFbtCcZYNT7i5YVHuXlfvqlCDqhk
ZID7mddwK6JI5e0nfhvtaNkvQj7PSuniGNbbronh28W3fUNzUbgVICPHaYtqhgon2rgt+43AkMtc
pqqqMEneUeviDm4X8tbfPai4T7OSUoWhFOLxG5U+xhlGLvYHFGh3+5jf7aSG+0oheuP9gCWDIBpF
m4AdLi9ucSkmVNkscORDw4ISNNxmOyoxeiGXIFCFfWo4EP0buamZOXWKTBlKtCZqtuPUPzsU+Azi
MW+NYKmbz0yz3xtbeZFR8m8Uf3aAL68TplTkNGPriOhhxfgBeiZ1IAR/gohvaMcYTBXeTjMizs4U
Y5AxGtst3W0z2vvoY606rDgsLsGxhGG18GtS0wKIzivL2xdKTFtw/H2GBLFfQSn7sNnEIa9AZdPZ
UIU89nY20GprBkWU2sbuGmTIK/l1wLPi14PeBXkh4pNQlQKaqTwYgueJuw4N/ecfxbNPIjGfmVHj
I4WFRqvBArmHqr7LVSAWyIhf7xZpVk7TBNh+cve9BmtjUQq/oRYzfYCKXiaIJuV9tOtC0exfuuWF
ivsDkItGpKegGD26dfM8b+bMdaxVeAO1PmFwyu6Vavd4FNiSfP9iOj7a106NZdC0zt4nmd3pKQBQ
WLEu73bgksbVbicJFXsCoNJKtXc+jRnOJTzcsonAJMI+td1/tMuVO8OkBLu6RnQlEyIhLia4WQ+c
4iQlIlDpa/9JHtTfB48jzu1AY+YH7wlsivwRFcmBx6xTdYhOCSqIsA5klL+9R+eHvaVpQkOFpozV
1AGFQyWZF51Xm2e30sW8pGWjrvt1/w40uk/wAaYFQ+pfOjAP2OAso5nNGv2NORjY9h9QGrCURjEi
Amhq2Ix4csPcm9hdEmlLvSin5vzoHw11xHKsu4cOwZs2B7ZBB+tkvsv1SP/Rv7LUX+DLMJBlwy+l
Z6nf3YgPU1ZisKWi7NgjfmrCSASUynXPtsEN5edHyNqNkBF1TAPNnug4nOtRZfi21K6Lhtl0K4A9
EJVlYP7r4/FW42xvs8ZqMGp4h+LF6GMgkp7tUSCv/oYC7BGQgRSLiazpKONdFibTk0ATVCkINCmf
w9PHtG2+XPakDe4+kFW1EJ7mhTa4B+9NEpZP8A98Cqni14A3UhDX8WGmZaD4VZ8iDStVhXV+m9gA
7G26CwJPDlZv4/TK5OcAjikIAukr0+g5dIyw3qWvixuGBENfp0R5j0QFhrnwiVcHZgYmEjQswyNo
G1wNfNZoGRgij3+bCOXVb+JMh0iaW2EmOp60+0WXfF1GRFT99I0Qie1xpJl/zRmzRkGFuFxHHzV4
JHjsxwngwmhPEfLO8m6Lo8DsGGKuIO/Y/2oOOIWNAmFXF3sY6uJJbCJ6Ji7OYJFr6x42YY7JsaEO
eWCC90OTo6KR8q+9mLF6tKY5NuD2iJb3SiE0sIkC4tSDMXeclQ2OyoyhzAeCAwYCypvDuohDEUsu
QJfVzXjhgjMUz/WknShkbP/vPqICexldWj3QwgctNG0jnAo6VAspNyB8DiAFJBUWO+BIXP+jCegL
f/5LUII0L4onP/v44xAnDxjsPHmX2VRkQqpZUBTewwJodAdTJwPWxWyWRUnkpe3S2vOJE/aV7Bxn
K8yh04X2iMXdSF0ujOg+IiquQXYvgVyutUVe4bqJqjPlGNCOhvCXmTuTbDR1baVwvTkP62AtVEEb
DJEmyReL60O34u3G595lfItKkMtEWeae8hv7RVnGKpAtcak9ZjGEDLf0aBaytTqx9ryarmGGIjPJ
q2nDumNkR/tNy8eDzqXrhuFvyizSOMN3P9YD4ED6Eq4jzObZSDXSrjgaAcIY+90e7fRPYgOKf8fk
DPubRwEmTtKw2yYmQmhOuh5WI7bLV2au7Zr2mi/TwfMzPfP916YiSKnnIIsUIP+sfHkxkeNhsY3Q
zGm/mKUL6NnOLcogjDBsyWJ9OOl4eRq2GRIlHslJQE/BEzEhT/vfnJJD9hNtfhg8/vv9H5Utg7kH
DRHarB5i0TL1ew5JwgzsiEdctC+uNrdy7WQ8kBfjjDm3qJwc2Qymt0x4JK9mGMBKuLfH92T8Yjvc
eK0NN6FAVYTcimJkYvk/lnVEFc3xyg9y6pCP6XZuyz2LrM7DEL8dNlxO3Ai3S6LJ2U+E7Q6LGM54
vSohjhvrEa7WWJI1GcMRISajsgbpMaCw9GKcx63eiiTbEuVBPZjAGCrEosDv/vjScJ38WjQ8cwEC
HAZdchZSL3t1WAeEUeA5ISqiQIgCGgOoyQc7yyaJz/xCT+wmgG7BSZgkxNPhPtNevLZ6TDuFdDKC
5sPR7Z/XGLdfxg/Mzym4jYyuCHIxQRwymAAgdSS7wyvbvOWMUFgxX4qH7xwtz7COFy7z/7LJ7ivB
J/swcrkqxpXs2OVI+zXrGw6uE2Xxd0pR+yMNG6RliibH9W9xEzdQ6zUKF8QPMjP8j6XzWlJcCYLo
FxExeHiVNwgJIczohRi89/7r70ntjVk7BqRWd5msrKwKRV+MEpIQ/DQn4+tcURnghDd5XrS+WkVb
wfH3nR08+LD/qqBn5+Vux6J5PpAk/6twgDAExBJQOK805xnn3zJF9H8dE3AF/51XBjtwZrWxUkAb
q5wdQHE6NfjLr25loK6Div34IX3f/lbBhS7dEiYt34RTfNtHyHN866mWqAoigyag1cIJITbZuGK/
FBsWcN/h2/PGUj2miOwheU1HjkRBNkNVP8RFETKkh/2UeovWZNLbdJ+oSNHN87b2c7YnB1dsobdz
YI5SoFjNCoc9rCBD6ahXUHgJQa+/TuTDqj1AkyXJNFMxRY0cdqCWdgMla68V5dzRMgRDliPb5Jys
xDMlondXi1qyOIfJgZ+eID96ACBmOLBSEGbFYMWw/2QjxFfU9GJCUR7pCUqYCqbEpAMWFjNoZ4fA
4ZwdDXT7OXeLQ7TfOGRM1xFDNsAv6Wo1bzunEp/GzUHyQjVmNuPAphQIm8F5eOtch2vGK6KSvCKs
+vSvwTmoGPT4Lj+oXH3tFjFbMqtRjU1ITiDZu/fhWWi0kqgRQCyJ2tNMNv43eBC9dQnX0ApitCQ1
zw9FTMau+43+Bku16dycRqexsUilYDEVMqKr5GmvkhYVzPLykOnvZt2wmRdMuvL7KwrIp837EPxM
Ue2t2ytiS5JMKIMP5nbygaJflcSF6RIzWFTU/PGqYMNKqLcHn04fsr5vdx+OUMcxEhc2PWFBHZTl
DBzUrEB1uB8YfnKnPzxfhYW/Rn4G9mctnYOKenOKUoyOLqRSQogMMYgpJcVPgMJJOVFDOfDouAjZ
RRu4DffZvWmfKCzdgFDuVo5pEJiPkFPycFwo8/gL+cIbHUor+HjRpPcC0ZVgrgXhhVVroLEtgqN6
oTE8jH24Z+Ow76FKykwlYLhJt9+/JI9ksGbElj1n8hvdJpIY3zs/URsrfGADo5BDf4hO/RbBmwnP
5Y5u+tc8YXl7rX4L6dgPcvYIpaPmQ0OjTZX6Ea9750Hzt1w1fro0ZHR2YQ0F3ZqxG+zsfBdqLoOI
5K3EGTIZC9fw4bxmOO2dqXOdORbXjeC9KzkomPgnAwHxk9WfjycBXmi4rBiDM4RgPodEKOTY4fUk
Icro7LD0UsWltzBiBk+kGpX4jEi/ADnr3Ea5pDNSf9JJqVRS4WZ2iEkKFTEwZDgcWxCjybcRJjEX
fkwEB2CuaE1JpI5SyYZj5eegdgpsommmuUIbvpyrEmRrZpBoHaAv4XXaSjjP7s1hF8EsMBP3RaKB
krBh+Iw8wLWplrx3fH1fw6rfjHQy55RmkNZh/RSyyBTl0EBCAWk+t6Ifmgx0eh8uRbNPT1dAzMgn
syxNZ+7oM24Ys4qPLaDIhalDTLgvJmVedDOohecxhCqSlZiZrBBiTKWQgof3JAPdj8fDHe6C4HBa
gmxW4lZXBlSmXUh5BxoGjTM0g6xhfooGTWhYH5fp9SSuX4pPo7oltj93RCc/uTTwuDKzr+7RkouG
J/rtEG/TNzGa7uri56sAcPQndSPiqkjbvCnFI3JkvsRsA+qFBGrxFTzyyggUOvTqY9XlKwGti50b
zSpwCL7xkOZ1ME3ae9cR3dSMXPLfXEQMrcAdzdx0kWW5yASKs8nUe9FYjPrZ7Il8JYrtritil/pY
Zhq7c+00Z7tuZTcCY+9FedUq4o0XXgAlBlrLzqiPXAlm1l/6PZWREZotmyQK9BREh7+HplIdyNmV
8kT50dI7q5QqRk+ZVIW1Xg3XAtRVhgAsGOKPSOFct8SsS9ymLlSN0k306IdbfoLD12aSY4kW2xbk
GX+MyYDLI6sgVt6EXOXYIbLQWtDCjX4ApfIR7Jwh3mOHOkDFBfyknE7C1IELdNujnQQdirTdqPaH
dJVixKhstz3EMFBYiOKpiLxkBDBAuwxv2aJ9pJqpnAQQB+7ilL8G2RTveOjSlI+4jtVyrt2AAXMG
ZWTvOCCAOhrMLX0RPk3S7QJ6tWoR852fJKjf2yjboVliBxghHAQDE9A1g/Tt3vPgmP5YlAKGaA0d
o34FNeCg23Ttv4ZXjurmANWw4BVXmMfsoB5Jisv4YlzOrcJEuhfVz198TsNBbQybQBQ8xnG2jQgb
O99GjxHqFMs+WiFBH/WHUO/5g7f6G/RL/uWHpv6Nc3bXxmDSMgboyTGaExvzwXcx2/PDVeFKdijW
gVydjRab16lzYURoKmR8GH+5Zzpc8IhRGIGFc0Sejq8QqDHPs/+uUGmThPmku7EOMaMGlyUEOa9I
/bqsAh/AuGpuRXJtS8aMB+Cbl0h2otXz8SWLffHlEq89ODpw3G3mb5tnpAuX6+A1YqCR4Sn/Mnkc
0fSRKngpVN1vhLZsfOvMpAeNNGG7ibdKVZwoHso24Xp3qubOq69w7fRVsETswbC3PxqtnDMs25ye
F2v8kZaWpfIR0LrL1DzYM6ujiehbLibJjwpWEkSGz9D2Ge7wDX67LJzUCRsfB2lCpAMrFlfMs4lY
CnRMIaEQWyMOtidTUu6ISBspCgVDyAsTuL8fRhxWUpr1IS/MV87a/RCxwk6U6KeNsMvZRV3S+SO4
uKO7ebMu1m3WHjT69d6rGOZ+vjm/eCwmdFsTFGTNa9BwVghrbL1bciAop+JDgN7AZUqDlChkNGtY
CenSp//ToTmcQjN692Zpa6NnQpmUzyAHqZECzKNEeltu1PyMVD5FajMEY8A79hW8BIyPRu9VL+C+
+AZ0aMJw8jckJyZsnOOXmqQd4TuGRGLALUdmjX6PMykaAiDIFzSt5p2a6959hdcdI1B2DvNM3K3X
1eTF1t55c7+/kNTYDL9sR1Q5OanoIIJxIaBtsYvyDRSXvbtdkHqiAoOW0uIhVTCpf3Ej7vNklhl9
DEmUOgMAyrFW7DxyeJVswyruDkXOorGB1J2YlYgVXAdQ/hzUPJbwO3xkf79VIqzuj/U3Cf8+qM13
qzbV7B3cGgAdfk7wTdhmXhZIaY5QHbMNXuEBKgCjH4LbzWqFV8xA1XzbXZ0C7FOyT2sORgBdM5QL
3IPV8CoEGBUGfT8jFmFloimD9JizRHJvDsfHg+gJf2mAogNl5I/3GBFxeqTWMrLsXjq7GJfiDZha
bQI6M2TXXC5lrCq8HQNm2JAsG3QobwlyxNdu4VIyvf+2+ipuYcKluB6WF5z0FnVbpNdRpAZn2jhL
qQ0iNxq256Eq88I/tgykPWATxVH4kQ5uY3xMKyzK4EqFzf6yZd8ulSmkRwGsKpqsiVgRlm0CSnV1
5syojrkN7+fO5oGxxaPfOFdE3jFKXClRT1JzYA0I7TL72pRUWShHM3VWRKjGNNBiBX3Gw2v3bnvn
SLPMWVGObf/oBoOgj1LiJ+STqtAOTDRoA3rqbdNEVI//Gaa5ZeDQkAjjilPAM8ic4paEvp2o6aPO
8Ua8QvIPVkQnC7xwp404IMVqPlRT3lP45UGt7W2vNUX72Lqnj/ja+67MFlSHgE0yYX5z68Z+YiBS
fK9b3pWHvbP2vavZP0d9xGztgJkTmDiScBDVkdTX0dvpbxF4YmjLK5x/f4U2faoY30Y6Seu/ZbhT
wC8RgggUk4zlhzp70Fys8SOEuDI5nAxsUDM5U71GpVhTmjZJNVhRWVox7qCLaK32L9x13gOdELBG
SK/kbLyjJr4fsAJSrBPbbjf96ZaTEuKCqxZ7SLN0qYCzOb0nfuTqroOS/0C9ixGuNeR7kKJEwQNq
V9hjg6HD9cKZ5OaT235Gg5aDIwsCDWF/R2vGSK0BPhOzq2e7Qs0D9J1HdmDkJx5MI5LIJl6aT3Kb
XqYv0E0dzr1dCxEFM0/MeKD+vl38hBqrjV4JtTFjychPMs+z+4wo1kMF9JBfvHm3kfcJX9MtOBbr
zZY7sKlEDykmAiMDw+zfA+7M7i3RAaTHASuFaN6NEZQ/XY7eO2GoAOdQiot0qw0gxIVlX2oVz/Fw
s3wQXcB++AR035DUOm3YflLD+QQhxDSSHoj1wnjvMxGNgc6+WKA66IhTi150BXk9hASRcnxA1vPq
yBx7pd+mr5HiYbPDUIc1ms8vxsEL19gsn+Mab2axbTwUoxTzEZSiq0FDW3DdgD4148cHsxDlzpgr
PEC0/lIyegwfdPs3Z2DteFFF8vTM07kHvwB+MkwO6tDUy4GwYW/3G2rteRXUR4VhtP64ooZAhtsC
kJF37AG5qAa8nXafvu0iqDsR1jHTm/Tl6ufT/PA35mBNutK00mvXAgJhOCcd0nw0mvQjIDMJglw8
CgHl71+0eDAu7nzJGCpsejsh2tJB6JFhcizpPis5zewSljrAf2xfD4XVJRO+kM5q2Mhirt3nb/gD
v3wCG5QhSkjmIFBgFpoMVwdpUw1w8XpAEgpgn/AOCZ82qXIfEs0V2TPcJiqKIEKiCMLTFAGVFjtR
wi8Qk4YShhErtC1NpHoMulESN3EcU+o2iMk3YDeOxtGsOFOQeOEqXQxLzEY3QssABmG8EAxqkMAb
DlkIYAZpWPEjluNoRKwaXgQmFhlNIxDH6X+afJv+yXHInduIsv2yKnprCMK8te8T1JaMF4NPAfYf
aMHciZ2vDgCs2v82QDEtsFkKEKqHRFCHsxxEPM9B2uOvE0Z0sr2Mc00CmJUuvEzaXiAIoKyiAZ5N
J8/J+38+XFaZvIpe5o8d0V1Lsw+AJt13BjiHwQrymk7KWixI8QEgqPMbmPMRYAviWyb04OyaxCsv
nwB+0b2zogXxSGeHv87YfBCs+ZCqUYijQoSd9NMBTzH8qbKUDbktHDHEF+ox3zvJLcqgsDbQtQWU
xgujXKTJRtgCTJo4RSKDSk5t5bHdQhg90sgCbGAqBZNlKi7Vi4LbiRvVYCDyLIqa6sQbfy3SDq31
a9Qj5UA2R3CniiAfCkvUE67s/5obkrbS+BrBep5GNBvdTAt4MeeJqL2K5WYLOJngerie7TGdM3nL
JUdE0sGXgsU4RORprqRJJOSXxmwi1B77cE4hdCfU0Nh/8ENzDjNpPAU6Zk3Ru0VJNs9ptz5avHbT
nfmgGpFgV+obaUyVHzDHRfbccFMVPtR+NgnKlloFgN5QPtD35p9uXFXRAZicC8y5Y8oVoZNTLqrA
A6VkSo5dIqc+Ig+z65Lp4SDHtJkxV5cHBU33SNCEHWJyIDux7JBZa+/fPEu6ONRFo70DvMr7VxG/
ofYaGCOAyMToMIrIZPhimkwsQDaUJHz6Wfe0D4KBrgGBfNqlhfm2wQqytkOjuEMZK4L/irWLMgYp
x3TbFcAeS7VGlULFwnhtJYbxaw9mkEx5OaWdPjgfFIy47gm0fyNsy1cceB+sFSPd6VehzGWueg5l
CsxSxmsAzsjBW2O62ZjG4FAt8FNgyXVf3b1EWEE/sF0Y+BkNGLShUrm9e4tFjd4Ew+Ao3Fl3XqWC
4QGN0X3QzfFk5mTJTije0IgAZYX/AAN9Ld4CYNuigP8ZCFPhYeSqVscNNHGAJ9DO8CkbWKmIMkCi
cRzRUWCjEo65YkAb1SHKRgUTANW7o0kjdsRTTFPj15jZds1jolfHYH9kxhcsIAU4HUx8GujVG39C
OipnExLcc/Mxb5Q0Oh2bUMDkZkyzA7meJhQj6TDywaUxk6obDJqT9SFbAE6WKasB7VBi8p/MDmkk
UHUB8L0DKXV1RFHF/0Q7aL8C9tphRhcQRAWcAfuZlqBR5w81BbpemCnKuFVrujEgrTmUzB01Rqs2
uAm3v6c0/5jjEBXHcD6OJVBxdHKKJEJf8shCDOsCdu5xWCx2ZF/E/4HwSJ5oG1WB6oj6ILdKhh8c
WEIEJdKEVkefDPHHzvmT7RBrZiqdaTNx/Yf4Q6s39wLmIHlDjjB1OnmscFhOvN5S0plnvQ+hZinp
hWicAGk7UFGhp1qgb44sYGp0TBsxCGhY3Du+GCSv38c5WXHRol/mR1y6og1HTM+JRSWsZqxcQFxj
kTlTis8cuDODXHL8qkwhO+IwaPZzThkaiza94pxmuOxDITHMNn65Ps9cjASV0eAscWbA4znUsHEX
bteAt7eBzgMlzJwlX44hPAVgQFoo4nQFpxmur5VS9QBMfNkSGFsbmJ+3E45VbyN9sIZUhCJrGG2t
tMHpihCsQGyAXRyFG4dOdDBJdQbyGLF3ODBwuzL0aGjEYCuP6NDLfF72p5iwMQ75Pk66y+6EKoAJ
BWQMfLhV0LKASeVR2PSbojTa4Omdonro5/mVa7JyZ8pxRpdCxxfM2OSn9MEPcEawfX/s71uEAAVn
n1NET2K2CXQSVRdhD8C88MvMblYRIsoc0Zugq1GXQukYrG+YO0Osv2ah80ARooEkASMhWdDuC/SQ
vb1/LpsydcO2WHy+ia48i+IrN5Kk8Da6XEXSkSIEY3GhHhBoof/G+ezJzsROWthoHmCKSTFtshNX
D+QUERZgBTMavh88QUzYiIvbO5noMlRtTHfmlk1jwYTtJhhezJ0feXUyQCBUCKkeqqIekQfBBZ/D
i4YAIsSFrLbqSwc3AeDBoNjuixYixvAaXHuMYOZYzwOXzs1hVBCgSM+eD52oaGACDKryTOC8w/nw
cG14Olp4uVbEMFIqsAY1K+an+VnRyPnhhinwLtwOK6DyHY3FnVkm1BRoeuPeD0ZSVfH2jQHAFuEi
UKTIUsMFKMLhOzojF5e+IjaFOVUQwkkndO95FsL740gCFEWkAbjJ5Hkhs4S8BBgaKVtsLO6fOBP+
lk93LJQbXrNoPyVbVuMINkPmxY5wwlaEWFAGKZ8HYGQs5U/K4HIxRny4Ek/8OzVLnKSTE3RQ8oii
KRtHrs3ERCMRs3D9nVhFJhsZIUaU+QKIgOwoWXIdsm1/kc5Ed9yHE+pBIdbHoXWRbhtOaNOyaHps
E8SxZdqMf3iDUFE14OyTPYiV8uE3vs/Cb1v8LekNtvmUyIKNS2cclBs27oEYVaFbSLph5xx6hx3C
ctcs3LsTsZUjhwnWBBIL7B8/MP4Uca4HrIy1caYR2wVpT4BleuIM1xwYWNgD30MoRGuadqaPE9fm
BEP3+RLkn8RPbxDLYHqikYFncnGWrj1isqbtGejX8UqEcOTAzDTkhbVeXIHvTthYK2at092I8BnH
NIvboSIVQeO6acUYdAZb0A3mbDcvNNnMmHgT667913LDHqY5I2COLkDx2AKcgQk8RdJHg7VjEtLy
I7DLeGDOeOhUac6I8dnc0LxXIFScEp44Xg442FIgj9t5hjSrAQXH0GcpyROiZ6IyRZkCBb6EA7PE
5rE8NhuWiEvYW/7UUc2FXW507I4YYFOdOnk3zAxOjXslxulg7rlgnjRLUrHMg3PvaYovSbttBgYL
1LG7Nu4DzwCs5yoyU0uPg/wQDA4WnsXh5sfwSv4dpaJu+TRwxjheIoQRculRGxr2xah7kyESXl/p
krFvJLbD4eftJTVCqjFYcW0XjiSuiDfmaWuM1m/T5Fq3EOXyXFyi8Z6VgI2Z8KUOAeVh4MfbcVE4
gpXHMSe6LfwQw+LjS6A4jBhIo33WoCy2QHVnSrciC8zTE3wbIVYks54a/DJsYwDkyAfY+6qnKxml
kr6Z/LpyAWsCkDqMXh5wA0oPDAmHDq08p5UkI4KzKd9w0tTXg4ujz1GBJXw2xM3MxcFtb004Mwv+
TbWLW4edK62HFnd4LJnlO+9Y6hJAUZOHQs8GfLhxZajCDBV9i60S0bp95tplbMeIy449q2/+ASN5
5BXWVM4eU0BVQQVsanJTHoX4abZ7tWeLdMWTi44+ZohjQM9qIiccR1Vo+MTrE5f2M8s0cSARcSCW
iM5POBoKxiBTUtbR0AnSrRqCeEq2fE4lBu+OLduS/TjYoa8FZ4TPk08SW7G0s9SB+EEHKrmm+HkR
/rJi6pammNAS/sAigsgzGDU8bz8ldOFY8yA2Jo5yWsWOeAX7nUSfnTbExf2YWFR0zPTCBGD0ZMG3
JMIlL4PuSQ2I7ophOFemLyOsUgqPWJwVRU3CP4x0j+lQTkVmkZIPs5pHn44TqAUQOJAsU7lUbhUL
rOicQr4KtDDWIjAOK6KWqJfVB31bxJVpkjrZdOPRHRPDN7NQlh0W7ZzctF5jF2C6vZLPWWUxsdVY
Yj8eWwggpCksXhYTA0jaewvnaA+FZHUeo7zZoz0v6BH90xrItscDK93A+UJZSiV3uVh0jEGH6iEP
lEk9vX5AqEJB8mBiiJm+3LbP002EQAnawfCK2YQNnhsBP0avnaYqiKaQ3Ct+qm1HYoyQmiKYBqbv
Oud3ViXxQZ6rsVThmHYECGpPpitIYI7lDCPiQcSCKQbKbLOeHlhFSEz6Meao+FIqi5zpsT9VxdcS
hMt4SafEv/gmPOJc+eq0QqxpsxTrvvbUE24CRQG7CGrJXhYl3Q71GmB3TTkzgDVSWBZsvtR14Qe0
7cSwGU9L3znF+gaHNumQ69NlkLhl/uMS3QQ1a4E3aLHzlY/CrU6lGXKhYAwLHVGQxSwZJa9xIQxv
tjpH72yj5VEjbmjQtWQ+RzxtIvdtydxDeKAf8YbPxrEeY/LBU68a1qcsoD2h8xshGQ7JPYun6niU
zZ1G8ZPR4hKkvATTGHdIXULnoAQVb/ruTF/uRemydCkQxHzTL1OhRj/FbFI7LmGl3uhgvOyyE9OT
RfntnyQW6pPMwCnNxCSo4IgLZzIk59L5z59PsuVduk3o6pjAzzp0nyBQ+o0M24s6fZSfIT/zNUTa
gvGQZzgBQBiG5P1yKtYSwJ39KmaYXtDiCd5Nz7KGHkgm39mmB30txp/HLWEfmME2fzGXWJ5uOOQi
YoAAa0wSTvTqQYXohcBdpO06mRKFPSZvVkUiA3hE7QliKYVF0hfK8WMsHD2htsPB4+iBqzT7kDac
XUTAAhoQIx74xp/865rm5Jed4jMY5orN04iRbXPTZDbq/Hbtl2/jMLDgpOq0Rkh/JWayO0yFF1w9
vAWxV7uv7SztPSGWIhZsuQak3EhF3CZhNxsvy8hSi+9Q+R4HXFgu9hqBM+PyCFYEhdC7RAYpp4il
YHVgeIm0zGwmoNi7tNUnpGqKviU9HI3FTwUB4zo4EG0RrSxCaT8nc4GvRDyCMw1566n4imLKY6SH
looN1PJ4JHgHklUQDwWI3BkprFkNv7h8rsB3pngGIu7RJueBZRf3zW4WtDd9E7iACxBPYTFFX1H4
qaAZLx8T44ZcIcdUKgHUMqusBgqcgCo0eMHEhCZTSOQVliM4YVQ4TenNwRi9CbS/UzjORCQXRXyY
9fjkkiESPUjw4M0RwnMgCkQlndVWEkVEERNbk0tLqVd9AxE8D/qtCkiXCTZcZGRFV4i7WGiWB4kr
vBmoH0fkbcV4NOx6jpHMMCUxi0ewIGdHQPGwCGNIs4vHIYowOBH4oxgU4r3yqPKbe4NPr2MIOLz3
L02r0avOXssP8fwDLRrIAf7ELVv1jpIEtuZU5KG38UKqAjYBN3WiF7l95x/oLxXyNiJYQFbA3VWn
iIQ5a0JlEaAWuGOMP+KR8MSKbQIBQPklboZwZAK0If6wvxiRGr89OnasV/fC4osQIt8jQ540DPcU
XdHzfBN40SElyWOWDqyLjQCKGhKgKOyjA8503aMxYOD0hBCGl8Nl6+MdllBRoBfnbZzhsxH37gJY
vyhU7MzKFiIWMwhRfyZ6CojraafiA1GgFeiVtkKOWyPq/cJKIzF0wQAIFtG3CPXzapChCdpax0Q9
ZcbzVajnDLZHludiHuMz8yzsRsNYhZOgerfLME4AVWlkwKYNN5CsK8aRDrQJpK/uHcVcJiNQG5q1
INiU4p/l6e/oV8d0gvDriTldoonEyN5OO15np2GpTy/duNWDe/qwvzOGHDg07AdHpupskQHeMKvr
xz5gz7lkSfJdaVWWvtEX71OLm+YGtjM4ktW2G0jyNbsN/MA9/KlZZcZ4Lm5M2jKadBA+7dt2tn0m
19Hj9zWrzMpLZtFWbcqLVAoE/RTBNMXPHVM6NRWklKhu32LQNeUyKmM/Bg0DXbfTXD5L9r7SW+/8
NZNjJmS4Z2plu+zk1ykQfk16IKwbSOWX9ixmXvauNk06PPcvIeYMhNbUzPQvnD41pAvS+8QC9xgi
Cy7WsM48kWQmiVCeRZvt0LLIJ1NtRB93KnENfaif/oqi4MEV9VuMJC3Cv6+lnFk2nv6E8gj5t2RK
o4W9oviYPUOjnCWZoi/bF+Rt525QsRTOqMZ6PgGQMoD6DXTJN5a60ivEo4KTcO5QH5s+3K//9esh
rZ9YigmpH9FxOPk9QQZihCT7eBNk5DG0uqHByMbWv/lpzhwoCmgJE88Fnbyx2v+0/lKdS6ymTF2b
kAl/wi91HQFicnvsfCIJDFMu38XcZbOnwaxi1i8DWlgom/Z64tQL5lGNCs4tHJ6myPtwlIYyxNLM
lqceQJm+Gv1G+GMd5t3ycjLbJD9jGr2qPKuHoyYaoo8/io5//X5/vly7VPlbXVVNDapGJJJFpI2p
UL1FgSjvi4QE8j49zyaNSHbmnic6Ig76Gwz+GFlyFf+whjROeI3gA1KMh2ZDqX7l3CAlMe+PDYjo
CAOM17aGO9W8k3PChR+ZYi5hEg2sUVOwZsSsF2h1LNQBzFDFlfMIq3BOiu5/at0EbVIBoTYmfqnK
9rcRdfuHp9nPcGGodUgb5IPmDxRJ/IgkUviTojalaV6FCgiFanQx/B11MQpYheSJuutL4bpznb1x
8B9n/Qjqa6t1dJ+UVxv2Zd2Dbhx8WggqyLiK4bZH3VUCnHvEIHBfUPIhDOeUMtTzhbEL1cGvKsEX
dOKInzhJzuZf/DJU28wboW45X2ou+VT9FVReCFBYZ5FcKMHSZg8FBXCHOjCUEP6OdnTbidHB+Jyf
kHnQQJFCXTXLaFVQdDz0+BorBpdR76F5v23NeaBSThCLA567mmK0HBP6b1hAKt0vVrHH3qKYRw3X
htfAgE+bNy96/x9eD9KH+DAr6A1aQNptIbWLtgONWfS2KwzytidJxFaEPgxaAyiIwX2W+pikntbo
9IlOAl2cyR83pmfQIk8Z9WJXesyUWPH7wn8QhSEa00VoAiQTGWg0aiJtgVCUxg40epSBYFJr3fQB
369TjytMOnjBckLdPLg7mk259ivAR5JkUY2SYi1xXo3SO/AUYxoV7oJiQitiI6gaOlGNmgsWuVuV
XbqZ+NBtNdx/kZAPpAAGLPWSJqED/VEwqiQPoW9XA8GDl5gvqbtS9QGRKYq+JMSgYRGHmyhDMRwR
nmcq/CQNeZmEa008eAVPzpRJhwujDwwGyr+tPVd1WiqYRLmQh3gd2PB8s/jsSN6SrReRg3BLGZdF
MqPlM0nSBVrBDfPl4gwV1FL4B7FVIU9yK7pyKmxr5VOBsqo3OC84X4ZcqJIJq4aZ3dOsyE8ru/yQ
bLMZSwRe4zFmjxxYEAa/0S/DdoFZ/hMYIYw1FEWScv0R8eEybOIRombKll7JGCM7QXzDHAaP3HZo
eQ3K8xaNIaF3qKAuIzmICoKiB7syUHqHZbzCwDMPEUUT02+SXNeNBlEBo6YVrLeV+/H1mkmTGiAO
lMYh/KvA1MykPwge1k/IEGiLUemcd5Gg1ZB1x6hCgWETfJQlCNx+FpaNOYEsDkMQ2kSCwc67mdSq
Df8Q8OiQ5iQw+AX/i9CpYbB8caltAht6vfv0WNYoL3MdsvOgSwBGuTA6KqKA8VqQYruFLwryOmmM
XWG7vYjgXiRUaypoC+aYF30HDrr64oViSrTVJOpP8LlrGCVuAZLtkAjKW96jY3SLT31rjjlWHlJ3
poTaihjrIDGKzG+9mPwcrWmLuiH/JeV7uJUdMAJVwD19EVSJ7DpC4jSFARGxn3b8VW0ZRSd0cI6f
AsVtHkLdY+Ke+wS4ZxIYqRf5k+nBNRNrh0g8j19A1K5DWRcq9Ma+998IygMnqMsUDIotlEmwkkIi
VwBcTbeh4lQYtcHFxutqtIOYyDryqFbw98smSUcIA9OwIyhy/MXCfgJz0NOqXGxNPZAwegoAB7Ru
My1TSRQ9HdqwTIg1LXPZk2pyk95fhL/TxcIFthgCGBP4gyxkjKoZRtOWNeXJkAMRsPeWSn2qlj8D
rUJyKHYQNxYaQv0atODRq3ZaAQ0q3ARKdNY122faCkwcGoB3zyEL9cN/xZ8mb/MQhZrMgUiULLMf
LD3yXyU7fJLEi9QITEvkFIAG3om0hksA3yobJSia4PJtbnFPCY/pApxAcsdVSsqjJ63hGKtwmyk1
Q8JCfTZ6Kz3BH/sznFzMnz8J7qg0iDIyws7pF9InI0CUMoMXydWQKqJpgI/in3wjSQ96xBVOEvMn
UHN4DatQAjZIQmz+1MZIO6jIzhPq8QpqW4ju85Sk0DWMxv9E0mSa/1FBdrTHwI+muWrt16KyCBVS
4qLXKm8NkCGkup5DY2ZkPF/ZMF8B9rgZDplYhJWR0T0QMldBIR3EHCPGzxQ9lYyZN4brDqMIZ3Cn
MfXBZskL9KsMOKPDSsNq76So1PfX5t2p9Sq9CoxrXdF9PEE2ErnSrrog1p2LMqetf+yQbtHAQwsU
isJf9qTE3NfYn7U5VTn2ikq6RBzw8i75quSSJV6wFxcauwu8gpzRzZxOhlQdUUIuT2hZqzunVCf6
gEDNfvYTPUkCgc8pNKrH6Z/qsZrS9orV0EnOaLYcrkL6ttHl33l1BhLQNj0xTi1skTjwaBKTdt8w
2Hq64DVgE2XnoMGi+J7l94QCKA0RLfqDJdyBQH9vLL6HmLz1GYDLFagPKS6yYuDDtXOIrkg2WNuY
zIw8cZZs0KYgScH6IPobEsgQ5u77N1KJO/ti3ZINkEi9JKK/1h3ZFLVo6aKLDWdfGiycWknphbPv
AKVvBnLUzBesInDcKhWAiBE6ZwSZ39YulUyPpPmLoTX8WJvVoUBGh/yHhi7yfthIEKC0Fa/Jq0tD
KPw2c32mE2A/Z7OfM16Mvw/dxnKXFm2yzjG7Zm9rnbAsG2jrDINh4sSbnmW+9XBksZ/0qcT8wbPG
lccHyh1t1OhexGPghyBYk95lqLEe8o1TvJW646V7VeCoMjK74EWZoh2+ujyJTItAAdmYnvsIW7Qx
vLp3no+9TU7dYwKT4kS36ZdRBMhVGzQoNrSlZOcEG18zNeugRcC7UTwiL46na7O1mP7r7Mw33nEO
xOkwOe8GUWybNIIKIl3ujWvMp1uKyZi4m9pycTI5ls+PaqgyWtJMZC15OruwycbBAMjefrrqGmo7
r/SVcqVrYcnq+cWuqHZKOiIsmu934vboE62a6CA0Q0gla2ABiibq0F+kKeK7dBCrZid7MX3QZ3MK
trPaAIetyQTcX5ExtUPVqJQys66uIg7MhtUKtGhwtXjelMRr9pNKQhtAikMGA8bjx/EReQtlyf7R
evYFtBT4EijnzjxOFwe0XHCu/2sQUDU896WkWhpVOxmGnydQsavc+pc+oiNPQVIPmvnyzeSlids4
tegGd5URqsCvymzhYFksoZp0tfxq8IVCI6357Q9+mToXaV1S8wAYP/CbNuq/3hdWj9AK9011mD5J
1Ccp2a3QdTt7JJk0zpgLariIdNBEjACsSUoPUEGeZP/efNCLzs7fdZLPHF3Klc9jMMCMDWpB6+F2
OZs4+5E0SEQeUZ7axiQCg9wuYg7YFcrZa6MOa6ZNk1CN0E2YBY6pHU7f88bwxhqz8lDMSzO16WCB
uhoR1FjSo7LnJLWCEn2zqAhwPIkCevuSeaHzkJanVDk3paX4eTfQqcPutX4pYTqN5DpF32NQg98C
ladJCl/xj22rjPE3K/1qfrZXYDqzE60M8T1o0CVjbz/MwSrnR29XciZOe3APfuKjV60iP9PofLul
v7o96VT8BxJojUyiqw9gWvANdO98BO6RyiMhN1NZp3pU8aWV3bavXttetCw4Qov18pVsR5VktnFZ
8WYXVMRiCAGFl4UghKTQ8pF8Jn4XfFFBXCrQoFZIp6vh+xTt7BpRLGUjaD2o8BC3FTLHiUoQPDXU
zp+oUKWTzo446WQRBAotQFLGxnoeolK39nv3XiWj3v38Usu4kq51Ggi03z3UqMM68Qzx9MZpNo0v
s7WnFXqSqXCUugcGW2xbBl2WzzIV1Ok9edBmQs7dcocMRrSrVTJIbPuVTtILPXlAdSoL7PsUUd/W
HabHnwqEexKSlJ2V7MN9aLfiu30ghD4bJaqB3X3FnjyiR8m4wpvDfg/2yAJj0buTlT1y4U8AMrTN
R9W4Oa1OZX72qlQX3SYmp2xmT3jWZgYRDen8ZLdY5QeKf4jZtq6as7eJCPyjz86zCAWY4gAAV4vL
nKMXJn3yq9iZkLT7AHG5DerKYJ5be9dwDluNsUs3DO8pX2kt5pYIRqOY6B6z4CgBujrq+lvb+8GG
EHBLjKRKGJE5TD5YQJjTp1/MmGa7sjHshcSmz6gLRl+fG8bgMNYSyQmmhmvAo7pJJBhR6Sq1k7oK
NYsMTXWOE83pCCS2EXEMq90fOkGlIsj/MNzIe1WMVgtxK+xsvkOdVTpRfoToCwxHtb7BEC7H74tF
fPMhDonbfXob+DQ3hQ92lVv+uOX+DZxY8S4hnb4qaED5MsM8kA5y6KWhGrxBDMPbjVoIeTZ6T0gJ
qkKwI0td3PVikpS9CsOyK3DVSWNoCbn8TXz0zbRfcFkoTwAAscR3mg+vUFq/s2ZMgnyBzdwi9yZL
Jm7EZSqbnTYdjb8jyrOqnRzZS+/tE5cTcwB29b+hnF7jhS7RChNCNwkaZoe8PCMudImlCZus9t2m
+FOfqTGoTuwFTZia0a3bxC4yCxxGbNQ8ML/vhweKSDa1og3VgSVxN5j3kwMxuO72zkSjkq6XCgeT
MWshDCm+ajChlwbuN9hodm5bC0A53yEjRTqLAKXz+mV6DVq/NOq9hlc63RFfbxsMPrtNTMzaJHsM
r/t8cjlY1O+s8XetoqbzMvjH5tMpw0ivebsW0xlOMF/r2Y9bW93pmrOIheE+NDewWi8EILfKzdxo
ZfFFWYW1sKv50dgON5eo5DeACar2hbtWGAg23fhdO9A4KbaRA3+h33MhyCt32fSCKNfIWkKodEr8
i+1WtwC1VYjx6R8Gf0PfCaDyMEA5S3URP+We6Upe+HC8ZPCFZ9OgGiEIkSvMVgaGACJlM2waZ0KN
sPpcNM7Jk9g3NEbylDXoaO9QWQCa7VyBadfo32BGZ4vZwezMbPyo3P6Go9s1/WpX9Zjkm6pq8Cai
3ZP4NdjjchPiDtTD2mAP1tN79A7MEUIIA1EfjdlDG4X06sDpEPhPAKn8n31AYoaxRToDrHRL7/6+
ZB2CdqhRIQpg28Znb9z+mAt6tGtXtM5MpOv5E5VVcpuvtfE0VOtIPKNNS3JUW1yZL+Oc5+9Ow2xu
QQzw0FmMLACfvQ0FMTS9MyIYP5zu5rhBSw/B5m2IeB3BIN1tMhgvsNDviGbUFvAuxwqMQzC737Jw
NDEDA7joNJXrwOYlaGO4iJmtuX3AWqIPMSYQvw6pvrIBrG8XMPv3E79hFNFH1H/urWR0A1Dd0B3Y
QIXnjP7OxW8Unb57YwTYLQVYEO4WcnXmddqk9IBebOvJIKMTKA5Iwhpwg1gTS9OXprk0QhW1aIjO
wb1CRyFIB9Kt3o1DfhkoLN0w1OsnolKU3xh5cDFVJr+Yrxric1eY5bhsObwqyRr7j9mY6b3lVOmT
SlbMyIS1A2muYGdNfteMi/tWUSr/kkO4/5F0XluKY0sQ/SLWwgijV3kJ782LFlB4L0BCfH3voG9P
z62pojDSOXkyIyMjdgvaT2HYmFP3POGc6cgTeG6XuTZ6SvCQnoKTUO1T/7ynT/VtHiKhMZw9gsJV
M0mBDVBK0gE9n9SHTgAja4yr4aNxpkxjE2wGHDIDnzOZjKG1oevNi6XN//YmqC5F/gAe34ccaqXl
uak5601PGcIBJ3TsPt9YZvhwbjsy0BgMRod+ldd33pzslCtgQGTEiGE4rz8NtacyOEWbuKa0+k8N
6oqHyffapElLI3xtWjV2/rqKgod8AFG/OT1/aojC1AWfPSfS+VHxqxPmjWWChF5yn7mH5t4/rCa1
8fdPsyPI2ft0bWFIxiBb/T++rAz1G8YAwoiGVHBWGPNFvWUG396ne3euGAK7pbBiPYLX0eqjx68h
K3vC70ohFIJpEYp984cOLbor2NqKyGxQBmiBREipCeWQtABdnpBDPE54ZesnTK7qtC8kMA6liDoQ
gCeClgVSKmtrcch2kzMqZBewEFgkIhQwscAz3/pic62oF6Qt06PtVvKnJZ9FLjl1somxYdHIDD0o
4SCiK2SNNEYqpOjSwfGByJu0ZEIZI8DyO6Yo1Gfo/3Ni6hIZ/mwx2wU/gppaJ6x6KgIsX1jSB6SZ
i6Q9FSfb6Cc0MBv74LMHmlMlxTqjlfdwMu/hnLeJ+/ypUnxplmVe7pWYqNC0Hj0GhrWq9lwCYB/6
UFXXcEzaSTjMDpNh1n63zSalhsUGp19VqTnH7d01lc22srN9IJkCYydJRbKO0S4E/u3LMG3fF592
mYHRM2ZNT4jQCzb48uQkvl4LQ3Sk6g5htX13eyJu+NMe/4Px0dtPTmiVwTUUKTHUjZI8PufBkGY0
fNs3SvzlIa/6xURlTeuua44P3C8OHZyyyMi4KupzsxHYWwSkmnVCHdOrJtZxiXDmOnWLs1fjt8vm
10ncTbetN7VvG0FoXrA+OPkbyhEcgyQ9WEVo4GE4a3/KxNtzVHSeYefWyy6ebXiP1D4zhW1Gcfes
Nl/pFJxRZuXCvqaMosQWvqpM+C8zcpocGWCqVZMz56/qgT/lSxFIcJ9f3nsJsAb+lvDDVI+CDlac
N3J8r5ASF2N4hvlxQ0iwBWgwSZ6EVe8RHWcSjvthMwDqBaaVrpo8bNbJcirkQFX41kwalcCf1CyX
U7JmjiSt9ZNfEDhMtQZmlZHuSSPohQRfIkU9etgkiLS+y7/N8sDpNoWVIXXYUoArA42a86jBd2nD
YmqLT/IEsW9OdhECj+SAKuyJLBTaP7kZKsuKJ1DjG756l84Kfo2zGxSCO2+yxiwMrPC3/VcNH1Na
Ms1juxqaLQba1NVhr1eZymp06lQ9Dg7tLoCYY3TetpxTmcBh/KocmSiUmevH5LbUX1yogLjQQL/i
fZRtn5NGfz+SMMHHw/iUCpoOqv9qHUfyrYp9oVkPqKgqf29j4F2FCfF7AHN/6QMlI1iHx1nSv4xx
LlHY5nuV1opTh1+ErRHIMPSNXm0yRINH538gr2iVmMKYKFLA+xF+wGyJaxbgHwxlgCLjB2+oP3Yb
X8ZPRJXREOxLMv29qYJstymw3Apo040zQ/MsUs0uhqZ7argHKmJA4DFNWruRWQXobNDr7y/78AX1
OCOAkDvZ2x9xuhD51c9/OmZbZ64sHuoMmhSQv0F2kir8MNZXJsWl1DdMfB8OHMHpTwnVJP2hoc+5
UWMy47VSt7jBX6EDyQpSdMNJ0ODEnYmQUXPq9LYz9AYuYYUIiD0MsabiX6CagBeKrEFKy+Xjo/Bg
Ha2C07m4wBuU1hIIoegQ+oDCKhmIxmzot3Au79APV36oSyLyBe8JnoLsvvgEsM7MARAItSmkAmvJ
pHWU5C5QAuUqGpsiBTA5zrG6nBL2TwJNEJuXfWMMO+AwroWmjTmFvYMbi3Kiz9Xy3p5O26f3Geh7
Md9VerJRTXThMkF1cykgPTIVEjpUZq2393s7vEGJhbUqMDc/9iF8OjnnABc9cefu/Fj+sKwf4bPV
QfuAkAl5gRHiA1OGBaZ0n/C4TIb2YdodkJDO2BJIbHlsjkDi33Wnr7nT+1gDrBdnifos06ZFwjds
BPdOu/dup+PL8OJpFvoC3n60oIFq8hk2MzIMH/fq3pyK++zm3CXTz7lTZ6LiBZuPZFmyb86ZDnPZ
KSM2fRke3S8hXE+VM67yRHnxSvQu4phyQFEA8SJGUW7OkleWJiRxr+6L8lD1396Ha4ciKQzWkj33
e5obIHd14Uai78+wDxfcgAn69R/OJ0rcQvuE7QyilO6p9fauQTHcr8pABD9Ap4OMIMuNs6x586tB
bale0BFp3UMfDc7o8IOYqfGE8GsOAH8bHPseHAmUyxXwZBOeiwasJKl7sICB8VigRl6FmZpHZOTh
qVnEFOfevQ8ZzqKUQgoYJ5da98oi3lb7hcU1c+p+Oim5XLuw7NX9EiY0Vb8muis9kPOUf9DlRYlb
qAhpJ5GwvqKGQ/wEO6uoMEw55iteSbgzL4VoXwhPDnoIwrkbAEneoYee/SXMPMPJeigTbcuzQ1ho
Z9783NFiQsi2s2vHYDulQbVzatcHUIAwqQN3gVHUECeJ60xZUmBIT+KUH1A5DV2qh24OE6QV0YSR
X4jsMZEa8NQfpK8DJCs2XgVlNxPyDWGvTmqCmkwZERSLQgG2qOGfZ5VRHQNI1uqBghE1dg4QdQaZ
BybVc2iMBwGEheOi4Oy6Z78xMHvxAPEOf9fd8nh5cxTCagU+UNxFHGjJkW6BIamLIKr3rzIijsqg
k7KLinBEzMDhC+bUz8f32MXvtxsz6qdozSb2EvplRBMwP/u4ft25z1fOGgRa8YxXVbAafKcKGaWA
GuWCNnUtBKiRt4RiqVJv9Spo4FnUjrN9aCLq9fKfEV4B5basQ6RXQG5DgTP8sTRWO0+N/kIoGixC
4oNK74BnkulcpqVe7j9QbF/kyKX003Uxkpt3ZtOJPJI2mkyEInYLCV6+A3FGDV3jTyw3N+e+fuMh
9gCzZ0Abxc/cj2XIckXR/zcgLWxCmTlmiP234E3OCMlJr47eBYEyQN5xwhQ5g1cqg2AZwz+8Qbkp
TM+MIRpoF69OG4pwLlzMnSBmmx04N6yYPQeARxECiKAzifxngC8yypi9FMkP90vhxvahCCmG334d
YHE3pufS2xeBGs44iUJSnj5pPkAI2lOJ8cv5fMDw4dh/4HAmoyfkNoGTH21CLaXZxc7n1Ek7boEx
khlnOoXjFOZXm5kWkiwVPrcw96ZuPeIJJi6jfVI+q3Ubw8NIbJynV+n7gAV3aow7HeUdfW99CvSx
kWVTLCbCk7pTFYPq7AhWNMyo377XoHDl0Kh2mI9zyqMHGih4iHafzq6sGbHWfkkat6z7L/QdUUHz
Cotv5kBuS6zp/OUiyYWa2u1orUt+Gn0io/ueSQe6cLLWayo3C3O86MA5w6HDbIONgJq7RoIXHhdX
T8UAs0NReUg5955PC+Naq4BZUZlJp/UOBSd/qkuMeO6TY6La5+zl92Vx+tPu/CmXqmc+Is/14VmW
qbPaKEBylFWvtBXO3bRBtq8U7I33NXMUvGGoZWijv71XYrUs1ACWneWxGcXTCGmUO6EZaWB735l3
lp19s+wgJMJh8bKl9bEsO+eg4Z1i37U/fpQuSw00fTrROUCZxot+Cip7iCwW30Tsxo5s9wKl4sxY
ynTeQVmoM/enn4FkwSVDzjGV2B10ePq3VkaZAu8N1YW1dRhVYHefWp+ovrffs6xip9s374JOI1/i
dJB4Zv+EX6Jb8GPLvdJU9uqc453PwS46hpfFvCcSDmR6SY+oezeg5r0BWIDGrRjJEYubYEwVr/1e
Ba0OkoDD+OW2pr01jFKMaZ0djXsVv7RuU804glnDhW3B1epc3Y6ZWLy5YydD2MiYgcW5nTkvuCFc
X+jUL1+iu2jXWT3SC6xT9GZoBMWgmR2R2vxeyd+FyPVNKendFtoqnTnXiv/IvfLNmuuyKfEAkJYp
KfbuwcEHj26MkKq9kodB7YOGx7IejbzVilejbr202cKuBQ9+IBAEGNQPiUOWqijqpgHEuS6QGKL6
4FVUVVJSQ8x8Ok1d1phBy2Hjs025XBLoo7UG2/Tx63etqEBAg1RgqldFgUvXCR5GBngBgiELORp2
RU5XtUwX8mn1lJxivu7TF1EaSUJF6bSeorEOuRGRWCtFJYMvpygi8hMhHSgSqonyozPOZcELrTvf
kCHwVPAJV8KCeXodTyqJqVQEU0obWyxW0Jn6gH991JLQnRdKpGxSZ6/+/mZ+mZaChYE02WoBAgxM
xtiDybOuFhT99LU4Fh6bMw1GoUk7rrF0/WUdC12cuRRAF6Z10N9jZIS1dSLJZOnAkBYlGqZyl7G+
AeKvp7Hi6uAJWZswQ3IIKdNnYNHXBJlrEUs//fpY2SpAJl2At3ebTaeM4HM3IoWHFEHdzLSmJN9K
Z22gsjJeRigSU6k4BpUP/1d3dafEq4cijoovggkOWfVodYv4dPiK3xim1Vi5gAmSaf/TFKyE7wIL
hzkoXbgGm4C2kCieFA7kqJu8yvyE1s3a4FA4UAtQCfDMupEhSgvA09PkyuUJu6Cp5BgoLZ/p5u7t
dFjbsQeAibhBsuyeoXLBAA+CqDBT6LoLiSUrAJqB8UWJCQgrdYQJU3homQAS2cAz+UYhi01KtQi6
agI9NBy/V4YOfuBynYmKpr0LrRZy4tI8WoIvjNGMGgqxiLZDSCNDSHpkwhilWmUPaTMqD3RnUHEM
+YNQ8YfMv9iNvZSm05sDA9ChQtKZ2usiRgPE57PFDDK6lk1qB16epNVrzPHlRjJCg4U0JdlSZLTA
F0VJWv7iHLq/PhgF8ykWPWBuB7KhxBmex2JVsEzDEbuBRenf/CdF2vHXxqGHBbhLB6Y4PmG4osqP
lcP/+RumoOBYaZGzffl1L56gqcfIl7QYuswd77FRAr9SyTjQiIlBkYpm/zZz6XAfULEV0k2BW7aq
DdoQxwPnX4LzmoHeXe8R1JEiKNA1+s9IlILHEcjNdHbMnqMC9V8aydV1lToOhwAFxtE9/lfEcnAw
8tWPMTpqFaEwytdQDZFACUHcmsAPMAbrXagnjzyoWHK+QzQMHsqkAV30vbP+JrMUvskDLcIPRMfL
D6Ggau/W/OpMHwqyBP/+imNXwTnm6l3clGz26dcA1+rN0X1IOx0sb8Hst67d2akE4beJgSq4XU6f
fkqjm9a64cYnd/RjlTJ6TNKncMC2mWbj76pONHoglDpPLCnVeelZw0c4KrTmiNZ9bTO3quWosGfp
VUDxUubmK91E/s7d8yjpLlZ7wgOxihQBMl0cHQbGpM47PTRLkKIqQXZyqs3azi4192CB/lpxcEpC
AAJMDevgAXIegu+wXCzfr6CJN46tcdK/D7IucmSPeYn91v5y/KGUs+WsNNxLxX6Ay+ZOcnPKBEU+
UZ9/5VBqeSxQEWU/HGqsouOsnX3sJx9R9t7xES4VnOiT9VjuR6jazZ6cmtI+uZedEofu0hyecnpp
9T+mvaRhoyxe9gliIaGi4/4BuVTmF5huUzRryJZxd2xgA83YGCglGDCOFy7DT9wN3QuICte58QDg
ZCqyF5Mhd57+jWRxp7LryUJy3uOLmy+eg9MlyiaNKloJlwdQUB2k6mO4p9z6wBCFs9p6sYJokfnp
7K2QAcUqg1nwoTco/ZvaGFtyYNgzOitZxGjzHc5yRmlMS1gKft6NuwiVUDgVlU9HlSAULygUo0Xm
wjijN4xWzGlQOdOV2w3+Y18nUWDEAs1curc1WpOZW8m9yuxCC0ZcpC93vIykCxzREqBVrY+G0Yt0
iDdGOx8L4VTSsyxjV0yd95gzA4ye8MGhgVw4bQ/a+p3ziroW0l/mnMKE+4jj3LZnkOclAXUJ3PzB
YEOeQuebcxgaIitGeEOUDlElgBEkWqsOsy5HGMOowM1aWz7ZB1My057AIOe8Mt1iD9SHIWpKLFmR
NoYg0soIY08jrQnecQOgGkrq/yiQCBQAGSumC4FRfq0LlWWFlSCqQ1PK295AjTcmpfAqn0+RRSef
ISrTgvdKiDsiSueiIKbaUFxSXM1ja67MHTu5lAy4gjW7JJHejHJyFFS6tIR1F6EWwqkZDQjz/kBj
AnhAceM4HXT2L0jIRsiGKKsZhW1wPh0vE9Wb/D9K+rQwxRaWZyJ+DD/VxpCOXssdIwRJokUuzgDY
uvd0nlwO6obh1ZrXOHrX6ynZQ7ut2ljTpGiYtiHsksv1FTcGFBMkQCtSI3rbyUhsdLnByd2TSTdW
iioysZTQD4CziAdGLTqPbstGv9C9hyl0qXwrZPI4+iC1SiECXnlH6j9nNghhBamkCbjhcIepvgNN
ARkn7CJKjB5ZoRds605pnvLj0SPAbOy/e6e8PRGW6ymUF5piC1aow5F06wAN9WDvU2yfuofuBWX2
/Pfcdac8uDVvAVvq29jciM0K3FuFbaTWBkan0CI+cyrUHWPwvdpAT7H9ZDjAqPPMO09ijchdjTJd
bclOVjGfI911c0iBvBWM1+oO7+/EHQ5jRiqaOcc/kwh/F6Cb8XET72jbn33sQnt/kACgmovW/saw
D2uAwXv5G04THQBIR60X5ZJqz3HhYV/98j8aMFBI+1s6OHp/fAS2ueIBlO9uMUpnD214fNmG2v3i
mKv5tC8j5VldC3cVPZzlxD9qCwN1tCRnTIf8AzYk3oEyXmObX363NYURuIMbqAQG2PbJi7wcp7jY
yb9OKrJgJwEqlPD2c/cA0417XYO6vw9zPx/UW/kAaw4cw99bWYtrqXPy+QinucikpbMafWmh0erH
fkOoZuxwpQFfMfg4338sBnAayPxdvAIiZqeAu1/edX2eFSD7okr1Ayfwq0Pzs+ZyQSEIVwmHtb7h
857VgZM7+DnEVIciQJ8aHheumZc2vZFIJlQ3mdOAtAgpwdDGP5PBUiJ1NBlEKULZQqvnxOn184Xq
XJtKiilkiWA7n63aBukF8SVzBcbNeg2wgNpoR8fyBGNr38kBA98UxyqQEyrRXrVTpqxSjp5S5uKy
xTwaQaFGPb6u9s02fkq9O7hUq97+RL1a6zbb0wzGVIL+84NTHZYNoKGmaOr9uv91zegRvls0cugg
A1WiHHkeaPDq2ikwzrYb7WHVuMPtcFyiz2RSPwBBp+43urQq/VOr2K0v7rAeZ7ufrfMujPEJq7Q/
/ffcXK5PLfNExnji0ySuAGB+HoCGVEHGlR8zKBcVJm/wYRJLijtIV8kv11bLl7MdmupCLYP/KPcL
/fE6YN2ryU2mijvwj8v0lAAc8vQnWfs32CEnAMQdCeSGItHXf+n44AX5A0DilEOOByX0Stt1/4hN
2ipi/wky19cD1VMNh+KvYL3+DLi1KUPtqn/B6KcgMXQOkmYN01SSVdBrIzTmJUhquFElYJe4cw7U
KygyJISewcakW8y0GBPRc/JRNa2PTmFwpDLAmHVMZ5uvhL6V+GQqrxk3A3RCEiIYKLUV3vNq/noC
1DUyXP1S9VfsSy9mzO77+/PoXd0G3cDX4KwcvuilbsnGappQePKYu/MFRn8QCUXaIliOXzY4AgN5
wNpFBM2l3Smxz9NvLqoMfrEPJJnQ+iJVVY9y5Nbv/GaKliffyGd3t9yVtfkHxywD99Fr8MQX1qBw
TqYqjqoUf1RMGI9KBYRNQWEr64qFaJu6WdSJbZoxPEgdkBNHpUY9qcIO1oBlMRiseCiPZfT1xyH/
yCZIDjLd1YiyFTrgwb4GKvmqbKa7ewjptrpTFRQbUR5UgdLT8OM/VfyCvkF4dI+PsC904031XzP+
9j4WQFKLs9VARmxsTeOg0k6jKl0JHJUFJk152hMWAXUfjyO2YVVY3kZdGx3wprumjvlGPRDRJNC7
2Qi0RpTg4oPAMqigcMQK0w0W2VDy+SbcX3lWL6AI9CpwsQ16ZQqe8LIJhYQuPHw0A06Xi+ipZEpk
8VPAqK9oVfwexHqxVXJbZscUKVQ3tEYJz8wY4e1oY4aqs5FxPqavdNzU3LdV7dHwQ5JGA0cfr0FM
VJAD3v79IURTWlRJFvRcXGtxwUXdUjmmSycrH83waCJC/QHdPw3o/oAhBCBE9FVKPtAyFnTAjPhM
fqbKcvWcqnD1cUTghmJE4iGSq+6wDijmGR7IeZIwI1V6GJ4xzMYsG/ngg2eGGkKTkDBDaT8+Gw1N
GBCTn74F2UrZfsO6YTTbGa0EY8C9FMC30nLjK7RfDn1RLTWh/B+kePjnLl0UwosU505ud8UpAoSl
XEQccZ0qnGtQw9sFVKf2iLznEWg7EAlZKTeOi8DSJW4f2LAfZ9UIWXpgBkzIr3sklYrSenpxhVNY
Z7oEytJuCMeLO4U1DNpAuS8/1IZbCQ+rCvMCKvhpyENgPg3gGHPmSt5R/HSO1oGaC43I4EzXfKRW
isHfHSgCM1WtspS16/iC8nKgSUX+SrsfLAPaI0tQ902H5GjFPQT21+Co3t8dQrROriPBT3eW6+WP
cBlgo/Lb3GJuKZuRalLl4t56wb+BUsK09BD7DlINTQKN5Gu4W5Bnc9iwNbjucDlpTsnfkV3IiIi2
d4wwwGlTskJTCA9N2WC1aqNSS+HEIjQ4nyCQUJBhJsIrvduNzErvUEkuQLZUaSnNIOC2gWAyPsgF
kObLfQaw7Rep5Pxr9z0uTeWfBCnHv/DxcMzmjtWDMglnQOyFz8D+4/tDY8fwBHQcCpQvU2nnElTP
NHwvNaYEJcSrrvhA/CYEqe51eOzqyBCDU+7a0FOBrOqEHyisfETQOCLzExuM1E1cAYPXYNfSzwFY
f6PUIlMI36SUCeSDpzKW6zpw0dd6O0TbGbPOxBwJf0Bx7THZPp3HIDVXt87N9iuYP+oRHTMSNNMp
6QwAjuyteXS4YfTdUx3C06LU96A40wbkcAyKNfuwAHWEfdznOxyIumr+j17C8z3JHKir6SKTq8ga
k7cJdIr8EUMblwXAlZrH0OE56TiV1WceFRk5gb3JDDRJy68HzjFfaddZFOEhPC4vNGXTyQc5bRqq
wMtf0gtqBWgu4dubpkRfTkfcqI9OLeP9njYXg9NChYIUFYpsUPQnUXxdkdd+/btm5L94MGvC44Bp
980/jd8w6rBPRWbgh78RV9ulHcd8mUtBDkEwbn7IrluNEW6VAzKOMbMa87xCHxuIk+4ubd7u3qMT
f/B/WPFv4PvDWaGei85/9gt/VBya9hTnFmy5ptcGnjlvtK3urPsiVSVoL51ID2psSkyoMEyMUB6d
fvdJaOCy9XnQfqbfUMK2Y6kSQjfHo3UbfMpQGc9Q7A5RqJmoUamlVOcmTTzi6gKRQvBPLjnHZdOg
7O+SFWAWmzY/wSWqyS5mR2OvaxatB/S6bkK9uLi0yxlHYE8nEKG5XV0dFqhKAd39XFNxHFgdGEcn
y+DswrkNF89nBi6XwSun++MJ7v6Pq0APYplR9qE3y7FT8xkauMoUfn7BUhxSPnSs0kKeoaabQcAB
7VSixaaHhcQ4PgnPHEO4MKEZEBhz2qyslacn7jbJLRBYhdP7mtvmUuQA7SMDj9sa4jXr/S34fFGb
0mpV8MF9jUyqwbX9L1uSDpO5Evzr/JvgxhDT1ih6+0nmybinZLMzMEd/RSXBRrTCXdDYHKpFCSRk
njRZDVBJpo0fvExuRc+N4DONoXz+2hrNR8bopdQzUQI68UOLGCRpqlUc5un/5GwBMu/2aIG1TW7r
BmITseDOxWQPbbK5QWKuZtx9lQZhPCfzCzdERZB6moj6PBUWu0y3dmOD3+jNL72Mdh0ABLwUpBZY
odAc0+kNuYVGZkN2DLDEyAiBJEmsfmUdwv4/WFWTNixewy75zS6CyoKyxM59tPMxXRr6c4McjVcS
67Vi8Gv1xfRVd0k2b8CxG75Hp3Kw6aF74e04e8jMX2D5yQpBJ4541JZufh0v9SavH+OvysKM2KyX
9hNJVCHNZtHe1EZGeKU92KHLcm2WRwxLFLFsJepSqBGV9jHR8QF7RVWOEZI+XZtf03mpEjgVrGNs
FylFr3bK2Ik4c3Gw87kJdVZFSjcrhhnlGC+7jrcUfVMhziqFnnMW395aZ3gmkw9mJIS32W32vFlr
3QnDymb0A1V6fG1jDaD348/VWk86AMSC7uNsG8NX7D7pQwIOVvvxcNoATfAq0QHLFUxRC66xrkRf
WolAQkfE4d8wLPgc7fwvw/QXJPsUFtf7ZQlvomcrWR47euApLCzO2+LbupF+bfbwGI7utZnUrZoc
nq8ll8GNT4UKAmGQVsmng9UAb/9CgSgsSqBE/h1Zgsl+gKtUGHdFArpuM4/mHcw4GdWeJ+aCXukZ
fj5usOOUs9G0Pne7tCglrZzzHKJ8u9Sn9ILLx0Myr96nG985X5zP9s23Jnyi2no34o3C+0NI44W1
Pcc7Y67sqm7CODOaHdj/LU5UvOMcgGNSJSfeIzXOvoKThTcWnx8azE/YIbdO/DYUS2SNl/MbvDza
/Uhr1p2sPLnl3qFsHR82T1+Ie1U84RjpgPWa2wfqnrd1z5wkc/jgKZhmwStSJ5xt2q1wYh7O0fCM
xE2ZVUa3H23gvVf9uHsAmYdjjm9rzgbOWlwpIM6Mx3HXhahDN6FgD6hoLcyWIO2RaQn6lKwZQCB/
iFAHm5t/gf+6rj68KtoDZTuhtoOcwNavyNX1Mfti4u0wU/ScMSJFKXC3qagT5mqiSm7fG/Y3qiUB
3dUdRn8M4L7tTx0PsTtt72Lczll4rVvrXo7ShuiRbz9/2wYOfLNLaj25WplT6Oe0mIETPtR0rTel
FjQmWs+A6oX+cUB/tBqVJmWvGuksTd35bfSsug+kuWGeARfmNJY7r0k1KvjfpRndB0f6fQd7P8Am
1i5F1YYdz9Ts1XPvSGVv1vIdEgbXpk/bF1GVT82KZ9UvD8tbhrdHX9yub0Hc4SF9TiAB984OkYyX
/W5YRhP1A7vApe6VW3sCGB7qraq9b9JITjrXwX2QOy7gHnqSt9HXVc+75sHqbC13+J8kg/PVKXv7
AeIfPWYCgE8hA2TOg7W4Tbdn9o0KWshKtJruNIfYFNNfS8Hsw6lSGQb9yKfjCssLGHZKk88rRaew
5Ff7H8K8uD5vp9zdL0lmIohGpZiK8E7wyGZawguWNMuMTWMu6u3DDQ9KuEgH3N9BxRbVfsk/bkt9
HlS4NCvwApmW2ab2nQH9fmVRrrgnls6sTEbBDBoSKMi6YeCGrID/5cAwHetCtfBEOgh0gqDMGtJg
2K59bV5XNafUqbvXFZbVwY2pvxC+B8GOo6h3bcath0LuoYphdz4vhtUzRAXeHgHvwcepdQvjTNuF
uaZxT4TDUwjLYgZb9xuV1xdkVeLuF2mVBlFCSWfVrzPe0E22NabLWj3st98EaZjDHvTg/ilk+zvf
iMveGNZxjJ1c9g6Xm+vF6uWLW4tFd51U/cdNl3yZbj8Zj3+THzO2eiaEXGVaPH/vfLlj795c+G+5
f1224HMAnJPUc2unPv4sBerREz3YL3ZDlAeJdVqqrGGSX07TM6asVdeg2SHlkj3S64V16pTWMreE
5LuFN4VIEQEOXusRzQvm6MG13YuNRo08CooDiiaKYg69FUh2kRJ4xWQ0o+bFSEa45xETHhUsH0wx
18y1ESGYNBFP6IokBC+MeOpfAcVRSl6a4jNDNg2XZQoUaaK9n1FlIWIRqXNBuS3JD34NJXoGqvDb
OrcuEwwSJTjydJHGsg8Teigtc1i1DAjbJP+oZA1zGjLtCdj8PkxnjXadvO8QputkfV/TSPz0zuRM
CKZ09u1HUEPwABkcs1XqVXv8xczi5spT6zGtIESz+gOQHuEfcnQrNRxP0szH4BU6FFcnVOlE5yYD
DIfef8erK4veEQPvVexXhscWELFdO1kx1RqdxFqbno5Q1dNkTykKHhwV6SXG7Ub/gnGC5FMu1mst
EJSpep7MYKq+3N8t95Ru7TK46GVyb3H7osd2j/EyLSZHTGCwB+gdO8dE+iLkYuZRik5KglsDP5Vo
WM61amDwJLWVp8v8A7KpSJXOGKP/Ia2vFtsNWAI3ALt/ZIIucWYfj/kioPkPE8gXBveZ7/cTXlCA
MY059GKRMZCg37Nhq7l0AWsuQ1ZOuFvmUIg3NXcnGZGfbw06ZShqUUGbAAOQtNtduCnTVo2b7KQE
L4wmeh1W+dfNHfj7sAWdGwAs6Cgn5H2iYgvp3NKWPXJrFRY9gCPqZF7hLXWtl1Pua0UKENfC2duI
vjUnf7EL6sIfDayHzFiNRnAxOI/kzAn0wYZ4IzlxoyZFhcRGb4RGcjDRio+j+8iINH740RTJu3O8
Q0CEXfdp/dql1OkEYpQ2EXABRaGpjYwIU+LghSwZEAGqeuAMSluNip/v1rVXZrF/kPtrP+zwP4ED
IQy450UyHE6O+aEJkLKlS1N0DfoGk0uHkT19RPZlXw2ebrUJ9FTyzj2me/3SWj11kz8iHq8YfPpN
twqiOoe69sUrfqyXTmV27DGnMeJzMHFVXx8GDXgFFtP5TGZxJ3REFwkHuVtirfCN//+54hm5WNqK
QKuYv6o1n+ANJjikFrHZr2gO3PHqi32DOTSNftdZWPvevhGcRyL7l1hAd2zEC7zTV4uoEtcdWe49
QLI4s8H1lnWSjf9f1uihM8Fl5FyjatbMgAGsFA2Zyrq0fifWLXe/L/To3+BZBBVarhOGAAi6KAFV
ODEYniVsdveIUPYLe4vddV3vYvtDxQn0nTQLAd8l3NPsR/mHjJhRfMLr+mT4VwJMjDPVoNDoord3
YMCBEh6Cb9V7IVf86H8TBzI6D98xolqIypcdfdVZJY4etaYaFHc0hazZGwmS5TGVLyxSUvifi5a6
j9s3pBQYdgZ3Y/qtGIk3yU6dHc7AUbxnkxAFjd/JgEZSb58Es8LJq3QfF5ApgondbteJbC8Z6GT2
LZHWNsOVcGZGEHTFG2LMLZV2w/cFZhD3bv793fkAZZ+7gEF464BO3uz+li44Gq521txCjIDG5D9i
h9QRPyJQyowAiOXZG68EMyDWND7dR0IHqvJhgMypDj9w+YbpmvggLRC+LLVeEE3zIp4vw9v2Ayqz
hWFpTqvD438LnSMd5di9LGWRS6deOhbdOhyeElUzAgu+6q7yyKj7yd52rwSQlln0p+RopWgKXZg6
BVyQE0grvLiVZIoHXJNa4ac/Py8R0eZEhqYMKCEscIFIbwiIAkqPs6aAPnU4j7YIIzesRATsJRwY
8ZjNRr+byX7KfGqdspLmb+egCQUG5QZWC8LksA7DEfyjC/hkccBNbtbfvoXH0IvGqXr3ZaI0NnWo
Yv3VqMECeEv0TrsrbCtiIDfYuKvevsM1cwU4U+fZm1ewAat5h+sMtnGnByPSmpptkoHnzCi18gOT
Qr0XY1XjxzoB3s/4eaM7l1UViQ6YAUGqzsdiQ1wmrAhEVzh3xlTOHreLfpw3C9s/ko+607cZKDlF
+LoGr+mwLSVu5dIqsa+4vOgKlejFMczmu2UrCraIgDVvP7f2CwuQC95Y7JY1mAB7UX7TkJ3fbL/7
bUzboU+LnoOTCZeAmZfFB71g3ta20jXw9MSePrXpmaQ0WIruDFn2B6ODaoiiBYnedvMvh8qResz2
FDmPjsJ0CT0LYd4EZJQTQVhUhdNgEpAGUKYS/MIVqHNl6FUgAcSPO8j0srarMhUlv/m0mFcBlal7
t51XBGKmbBaVBJABzCiGu2LY+aRISD3Yx9iC9FLy7ocuadGR0eXUIhbdoKo07FuxzYbkJN1jKdnn
SvGm8NNEwIkkqg/ThLWAKscs/oamaRHPdp1sexxV18g+XhE2Ap2NLZOFn1v806D225ahXDJanvOp
760jmcuuc+jQRq+QtZwJfLC9NqVHUEL6bXxENQ2W7NsqrT8zHqWT2xyyWnn5xzZeoCNZWxA2JCF5
yZXspBBYJObKiUUOxOhUkbTHwzDnC6X7TsQgJZEAG5tRhCUtXe2KQlDnPMXj6oYFbKm3LWMNh5IZ
zdfhfXZalWlSsPV5aIntI6k8c8Q0xx9587DYuazoC1h1h0b5BSugAC4VW0DEKgTq5OwIzdz7+evJ
iS62t1TibsWa9Mmi5I6TWXgnEqCjrCmByoDqNFjSU+j3M4TQmH5ELY8D2e0PX+1onLTrPbyv3H00
3HVlwgalcPpqH6NyMMQa0z5H8dHevvyTd2aEnY69tb0CFrBIepLGI/wbdfr2BZQB0MNrEqJ569f2
zzsP47VTN+7IZuwPk+4H4yl/fyWIAAjeQf1Huws2Ga5/vH7/iuozI3eUie48qtqIH1IF62Pb102w
pU0CFDTFi5kLfkNlEEIHQwTDwpwZdBTGIcNrn52mjyYyiwds+rZ9XbXwzHhM3txuc+vLCPbKbEEL
QBOrS7CWW13RMoLalHgtPzy7yq5aDSl/mtf2fqz20naY2CgD9LPV/mZngdnb7+TbplhfXP0hdSRt
Beve5q21YxpTvGXcN8k0ed9cadwoj+0Yy2nm0fgIDaB8mkUwHW9NlhPb4sUABWueY5Zov5s4u4bN
Kcp4QNDsm70zJIm40z/6tQEHq+QL1Rv6MzqlEDLGOHb/9rARBhL248VS+ja962wCg2SJuBmBVd0Z
BANIvnBr7PeRw3ij1M34oLR2J5Asbs1UZrOVWdMOEH1uTnQEalgDOh43Gn1zmjlUJAzdPZrPgJJb
fD6bwhIDh2a5X+I5tFi3fTO4cO9hEfKAiFltousTIuVtRrmLA6CA/5L/zWk/UgXn/L0OOO17d7g/
8IHKMygYnJy7oiYpuD6Y0K24nV2N6SIgyX8V6SuuYlceW2BD7IQ6tqhcreDTe3l8ek5wjtOJ0cGj
b0qC0T6V7GLz6CZ+ykg4poET6C9hcVoI/954amnfWhwtb9r+zRfj1527b49d8Pyciwz10Y2xoETp
EYXIq39AmOqLSGNmyfgx46ajc+mjyxmdXeADkipk6hvtz/owOUyqoyx4kSwG5yzcmnXkJiWVd0Kx
nxyE5GtGVh+RpjDVDRGjUg+qubcjySdrpvRhRuYKGaOcIGVb7SazN4hZ99vd7b1in21e4QKJkHkD
jgy/FWvfjjtizfBh0Nn8qw2exJMb3nR83HfROvfVUYzdU/fcbhz5JGQqzymYICQb/B/lW6bfm3B1
WeDDjAuGZS/b6YhK6MnA+RKrkIz02L2joH9zr+vJH+cbVnRsd8Ysj5Zxc97BP5bOa0tRLArDT+Ra
igG5JSdRRDDcuAwFiBmzTz/ftmf1TM90dZUi4Zy9/7TP6xtXjseSOTC3NR2BiSXGUueyWBiYYBic
/g4bE6JEEaL0rfNU9cq/m3v4O8rH6IxhcJ0rP4dFmO582h/3rRZwNQ+RyHcuzE4tnVvQ3YKq89Zd
0uYYmmjRkkKnIkOKdowPvTs9t80jZyvmJ3lHL6bN1v49fuBw603rtPTRCZgdtNl/3wFCtNV3AZmh
13puzK2IstO6JkR54r/Zog5ktpCsYeWgwQhOZcxH5gK2hxUSVdVkTYBnQLPEJXY++goDCO64irjQ
hpcHsydNwxGlpM76yfL7QlppY6TwIxaSigmeDK7FHCcmoRPj4rHLcUZzFEvcaXiJoybx+cwoplPl
bU9GZ33poPxExPzyWCEt9jzBKKTCZAkzalx3ompQ5M9rwjm54A9PltXT4LcScUrtHpKsnvFCqmFi
sxrJicAw6J4Gh1QdqaODg4XQPqXlW+eeuPztbSalBoRz2C9k/P5xeJEC1i2huuhrRi92BVpIN4nL
kOxGHnhRTklsp2SNigKLyMCYXfaa3wE7HSj3pE1OhH9gjmEHAGIJVvENRaqj2s9JD1ZzH7fWEot0
dbrrs3MHdydznyk9kp0hSgPCGLDeM0fjDL0kIqjzX+EfEoLVEC3aBD3s4VGqH+9HAg4ue9gHvkbu
f4nXFBZp0kK+0EcY1B63IzJqIgKOrM+8HO4kDM18M4Bzu4dnynjB/tmuv2a9xcDA/VFiK5Ojj5aD
V975e1AUs7+zZ2F+5YKTpeWh7fWXMav5MbohKHEoKCSUVp0tCVMRY7dFyVJEwDQgwza7JUv0w7pl
LP7S2bWYjv7JKZPoukRNevL2K4AlmcDwTxOiUgZJZOq6XbKcqwS3CV1FJk4kRf/OLQBGR/XoY90n
Xbuct8x9QFNN5TVq6EckF59V8xfipgpAVbg9mCXRlmNvEK3FYEcczi17879NSUqyO/4Rs7OS9Rn/
sIsOUon9y2bvGMAd0tJSmIkyQ2Ya0z7taHALiSjLlg6wFKUdAyuBPm2BeLIe2UF3gh3/LQkfsgfl
ISJVGzHuFyTobu9y4Jy05d2YoezULDPcQjz7bcouRgvl2NuIa6ORpDHdkELC9RfC+xcJvL45InOo
7Odai5rwMWMoLlKinoyFOzoXcGK0PwR+rbFzSiI5xjXq3rtL/kcf7QKx1H9flDSl3VqXxLFdndcf
hNBCnZYo5hd44kxM2oQkvVLVfTnLTLEknG4gk5N2weIyuWVXgAmJHhaBMScQFISc0mgf3Vbltr0D
aDiMCG/gl6jWwTBIPQe9wa3hK/me/Zn5g4pFzB4I7PgEUR6Tkuh0rPphUC9oPG/3BYqmYBk078Zn
0s7O2094+uoMUX+CCm/76ECDe1zwQLaMGseQCpqOHSo/ogCzVKczu4VN+zjZj5pm19jPjnZBCGxh
3Er9tjearhIwNbwZaBgvftNum3qMDJN9seFpZulLUdMl63yubfsLigDliJL/zA6zjEQuuozOayYE
e1xNFj+NmGi2Sni0CtNvzcrIBkFKc3AlZAKFVgXWfrX7bgsPcDm+wQP0qfEBshHImfg8Fw9Udu0Y
YJem26Fd01dAFgM0B4Mi7IeMj5PUc4Fx1QFCAZIdnkYjQ2GHBi9pXQy4MvXjdhfGAXAbymKvYBuD
U7ojNXdupdmbXb3lpnQ5EzmmsZ3BrGfIKuq3pr56hU8mjLes1+QdVZTM11GBrUGBM9DY47u4nc/b
KuD5tVpWw79EDf/cMdL05S4JwnINlI7LCXCxgsoQJptNBcA/YlHHA6YZ8wcXgUKIushbwcQBtnjF
tm3UGeOJ2a4ohCTjoq+/j2YTddrNrg9uiQJLA78Oiq73fy1MnakfqU+pJK3GLy+loPbtYRgyb+sk
ZbKyXAcWeUsdPRhC/HDprJDmqiOqUPYSLjQHR3D9jp2V0F2vctiIB9952+uOtj3rPq95rGsAZtnr
pbRDg0xzwksmx4RaGSONzHRlhM3lQE3QmFCM0PigipZyKmc+IbOmnc+aCdV63+Ydc8pnzUxT/OZs
1H2LmFIZkdU1k9X8y00byRkWnV5FI14zBb1J9aWZlcPBB33e3MEZbCEUljqlZ72H2w9nl612KFet
qUermoCQM6fw6sFfYlcTM9xjLvdJZ7ObtAwl/HjSxzTd3xhxjpfq0twxH/2iH9dXvtqd8+/2OJWx
wOZs9ssmfNqkroZ9dmHSymlNn8i87vYvPpzvFTW6KgifbHbtCXF81KO0DZQCuotiix/byh/xbAC4
glYaxyFixb0pI6YrnU++EZOXCPwYRqPGT8LecXawryM7gCOmcP76MDGPDazdefaa1Rbc8AedB9Sq
4sFjhG8LYFcxi5nCHrWojd1G3Zsn1fgOah8Sy2wSJ8pd7LXocar0BGtHFYwJdHLz3pGcZrlUSET0
S1xTi9TUMoV9XXequD1fRlixOfyaR/aIy18xG5TpQsFMRXcpGUxXpEDKEOnPFjmhc8mWG8g+/lH6
7iNsARp+9AdxTZeso89XYriaa5RIBSdB/nDgUauCB8XFgoWo6XLfXPw9GfWnuBnQvHFUjlTqJ6fp
sghxKEQIoM28knQgHS5E5PbqNsJzcNXMtnddUy7Od2bu17HRs8VKUK5E3okPE8ko8VL2k3Rncv7p
ShMpBnvTVtpbS+zB3ZH27UUh16CYpniiljAfw6N9tuUojkNu+4qsaISoZ7MXtAZHFrFEbsIGj15T
50XdQPpIeaz48MNn/Abr3ny87t+StOymrgRJ9+/uvBfXIY9ux630NJGSj7mhH5fBnpR+hE+KlpVi
dIm848KRt3LhzBW74fds1kwC/Wv/kyCBDahpWXxYQV2RsZKaYDeRtb5YlzsRQf08Y4IdbPNE8nqo
A/mGJS8ryioYWFByHw20Tq9MV8ttQH3OKAGqu8ZoR/tP0YsKkXx6StAmTf0joClDXikNEU2XLW14
6fRQ9V1dkZuLqaBPDUjjx11PF00zIPuA/ITMtecynanr6am4lFJzypnWzJwzmDMh49dixTH1rzzO
4mjQGLlaDRqhDCOXUendEfsPufkegAePE0MVVG/b8PgRsR/Q4iNdSTVy97EesEz9G0ogQYU1xYNE
FMLMUJ3+soE9ovOpXxb3iegznwxTlmoMA5iIM2eZ9L1UZoOMzHj+zConPoatzHqXxe6MKYPQY0dm
xAi9J2AyqBMLJt4vKiERNwIGc6KY4y5HIsU2k8UFjqBZcNpU/4NHIB9KMq5EpHrFhlTbUg01wXy9
c/CWpVEZqNTVXXIYrpaaSDMo/gXxJlwRtcJa0UOJilSol8poCY/F55QAAYFeWJAEKCgHAjNIZj9v
AsklPgTFgbgTgP8AXs5K73yAGIVp+lEcaCdPzNoUSQxJXyDdomZEGmiL1FGSIuQsCRcxKEfQEqEE
FpJiOEQCYHahsr4/0xVSRrCF96jmwyH+xPV3ZuG8QokK2UHxyLkTLMMWnahKUyXkh4bGTOZiv3BH
iAFUYoSFe4IuEoZU2FF0ORwUAlwx0zAGgmTZB5m0BbWrFMnoHhgYAtYLpE3969ajndu0SNonupEJ
3pwi+0OPvJXx0RgUNSyOcoMuraTjLoNn+h6sCraJ02A5BhZaVwsgoTru42w/Dw/WM3oNO27HfTuP
7Yk+kubL89EQ3BfHyu4FF78z7TIpsGdU/sultd5KjBmxFtyGtwDJr8fXJqqnARoxebDgofQvAzCu
FTtfsrNjFKdGnr/WNLJiirIf2H5uYHUvd2c/pgI7VXTFZUdv0VFz7N4hvQHHqGz0FCACMLg09935
lsKM4Axt1OeebXgPtz2vUnr0AvEBGBh7LOpuVpuSZUmWtW7aty/jO5KIPUas0q8dhBBBc1r3jCK5
pzsQQTbawrik/SnNMD8jtiO0y8MjxWNwZx7J07n4J3b7Rk4SntVfV7qW35DTf0zG29TZPacXCnp4
MR4bGPh2aRwiJGY4M6qoN4S1d1S/MxM3xjWEk3RuYTvfT5Yb1Emf2mwQAM0BH1wJp2Hn4wDwP9GM
nhwsLTnbvxHqoc8eXgDyHYyktDpToBdftKRpWgFF+Xg2L4QoeuONpKv9hKj6qkNYEFoyUUFqmBvG
EB86AbcFX6GBkFv+lyM58IgtFBe66N3wqTNa1rJy4+a9iD9DagKQJdshKgGqvRPijxAX8QNB1tNf
2qMnyg0pbbGA+og6XsizRCE2mmLnl2Kvx49MKQQOekg4Abskvrg5JYw+NyJrqoKYIQuRb7zzGfgb
ZxoZictwh0NaxXcjbMXvsQjOwimeAiv0VxZSq6ePao+L4zH8ELaCHNkRWazbDYK6pUubQe7iVAhf
pBM2uliYBAIRDGsjc4a+GE3bXVgRSte0siKqTr/AKVGOj14fNoN8hi7YXiNuIfmRWAhQAPQ3E+5o
gS0iK1xFabG5nagcJAmog1NDgBXZBff8H0A0Nd5utgzAM9pGenfOtsL3PAc1RYhsNw1THZ1R+gqA
KrgbzxNXPJFxNxfgDAlSEYC1QC+fnwq56nrls2dbF+cC4JHL7iKQYQbKe4VzUVmEL4MdBbpv5B3x
fhZ2f1x1dPafGBwVtNupW+xqdCrzhtmdC+bLk0SGkuykdDZ/eeK7cSPsRAETDUDolwaYlRxVnsum
SN2LwKCPcgDHHpjux6AUFuczfjeWYLZ5mdZDiS6wouz0qbQHNAZUjFvVzPgGdYIqh9zCCwt2iyLE
AYxTzasM3mEsBvYVnO3sH/82FDkvO5t9NDg5msczHnwYV/PRlxFbOp8a4JbFH4s1ADk41rpBcUA1
bl2HkthRkMkxZ2Q8HdiKx/bkSwlEiceMqkMsOPpH+gd57E1aByoykx1WzkTJRqya3Ql4t82Miiw2
WZeCBsuc7EGCAck7nqfnoB/1MdO8fb73yM4TdLtG1Rh3ZXMt20YvLTCM7JzucPCFVyocDBl83Efl
94jlP4F5VQ+zBQjlK2Zk4RSMNJ6DeUp0COmP7GzU1Sq1wB3WQCoVOoyCkwxk1xzX9nPzMA6zJs7B
QyhA6TEoBPPKc0Iju2aXJufkcJp6wIulU6t4Er4Jcnk+R1lR0nyT51wN6YoAJ2p7t+6y1jnH9XvY
3RaiUzG378oCwRwz2Ss6pDAzDEECaE46Qf2neV/C7rgNZdLSxWk/Lc17QBgLtLyMTsb3T9xnimtw
AxBcMmZV5SbgmjF3kq3+BPspo2+3GrAqOwDFhMT7cBvGZGYNPpRyFzpfHi1un4/OyYBs5JvUEGv9
wZJFUfV4a/spCJ6U9xXC+m6mZk2z+UTEJu2tdR7RNVzGLVxxBk83A42WBv2KDD0mGqCAnvTI2583
2eVRkfR9jSPGuKqAWUgEM/zbjrw3Z0dK1WnSZGN9+YwgatigfH3VaD2EG4Ct7ZpbWinq8yknSDU/
BH0bhB/1Ij5aAsrIdRsAM6gAQDyld/0O6QArRFxzykQKGo9Zj7m3mMutm3ubcl8J82B15/S0vGAg
g9VkqzxhbforHjR36gOw4mRwz/odO01ergxoojJ0GJ8FmfQxTxExkpMOQK3q7CfIXyVZpgZ7EJFn
SWbWxybBJ6NbO0T9zTUsKK7J0WJpvqKnHTWYy4ijakpEh6PYdKy06VzFrqE5dJj0/Bd9N+/m3YN+
3ZZB9KAYQYs9oXLAo68zM2fzXZQAf6PXzTT4FpVW5ssFaK5z5a7DIFCMCzd8BFVxuqjkKe1kdz/Q
nayMBBIQgiPpDQg8/bc8TTV6eDCc5PuWnZxFBiyajA4Wyv6YXsZsusDGVKBWyX3aNVsEO0J9tofo
l6SifJr9GKxv02MCCTMViRWi5IKHAsKNgeGBoukJ6aWAJ+yqpxNv03kgYDXflhgqt08npXlhbRl+
gKlk2QSZD97A1nGV3tZcNbfHM9KFpqJWhUXgYAFROO1gQKiFWcJU2szuXMNT/E3aw26iLODIApgC
hSHlDDuhEDwifcCra25/dZPsj4rdMiJGrwEXiBD+hWtvJXUBfzTuA7YAsIQPH1sW3luAF4wovL4l
DJlU5hBK/CCqUvF38vNg6eD485I2qIob8yquFuXiwI4Xg411iOb8u7DTPgedteIq0+aU6qnD608r
X34JpXChhhaOKS0SbXRdl857qOGlkhq7OzxT4VNd+x3Gd9WIxU7hNesRsclHYptozXh+IKKOeRMc
nNNEEe9fNLBTANRXjR7FaSTvzT67UO87lcz4EngH/Z3ZD/C+iWaR/FZqC/wy6PYQ/U6+2XHUR+3d
taak5LFnn4mIOxKgTLLOkBkBTpl9NNEtNwZFO2sBFdJj0tU+IX35uGhtXyHP6vRJt30lF/AQH/z3
4E2hxLrz11yfQI4uZpMCw96XetE0FZq2RbW4pGSZus3pbvhZK9Nzsod/fU2Bb5geB+pPFzJ5WIqj
DBpkriU3isBZK/k4t5zhjYv2pvQus94CoSU+QHzwb2Bqxpa89u4+YswIsDoSL4aTqLPurJmLvlKE
jkV0zmTMY3co+NPBKyfa8JGLnu87JBLUFz1feuEc8eL7DEaUhSkRB/QyfcXNuD3crZ64w3PUgHR6
CH9wwLU9Kgy6sfcIWptAjH2t7/KXMWMkD+h+m8NDFi1SJFkykekR5HBHvSm/xKo+uwF8bF45uje6
TKBSC/Fbhfd0cg9Rfj3DIelFw8kQyRc6IdOYR0Z6tBMLSBJ15kRBU019fbMJvlIRYlNTSvrV/Ozd
FNHGY1fZ6VrMxa6ZrCki6TD1L4ZhuibpOfzOdB6a2K3gJbcklWY/8rkyhr9qGanvu2wUxnF6Yy/N
EzK2GRRaRehj7nkZhdMaPbnK1OWHufPKDG92G9nwSEledg/6ciCJFEtSK3Gx6H1YZYpZlD1AsTEG
gYzQM1vLW6tO+F18BwDWPJ5arRdH45Ldwmr8tJCJF6NH2N+0gYVjFOIUzkOKzc6wMaiyJw8t2eFt
4yfgr1egW7NX+PJK9zx5eA8PMm/SD/r2YSxq7BdfKV3VL4O38x4sgyP0olsvetM+Wp0YSEWQFUE1
BCRgIeIulLMCN8gyWjqNUONKZzeu/PwI/m132Yfuc2meEaGad4AyaDGWzgd8c3t+XS+p4ukx6L9I
lx2p3m1dUCgJPna0VdKt/L77orw6z9NOqbdYqfEe+4K85gmdV5wz3jt2KQp4dH1p9x7TPKdiQ4tC
PbvtGwGbN5nWOA5Gba85PltbATDYTPUAeFk4b2FaznwKREm7vJ+2k/cwe/hZy8s6C8qiCfMYBl1z
t664j9krqSqoVaUOJAOCn5cdoc3I5rz0y0X911lDhELnwRFSQhc2T3GR8AxLqSKnTCY3yhR4xFCC
DRA8XU9u+GY8YhEYpzfbysHF7OwjRAAZgCnao50r45IDnj8ST65ZCWgwE5VnOVd4fv49MXDulBtS
xDFILeC1fr5fxKTC5qzXExnMZJvEJpjQSBSGvfiU3vLCsheALL24/th8XeXRE+AFfSBmU/zAAxg2
G3oskcdQUpEYD7joOUwIFMHm0he3K94zRJhpNXsxWc5C9+YM10gvrzzIcmjcFYynhHGlnG+OXygz
PDp3t6dx0r+j55yVIWFXbg0ZnMi3ZwDtNAFcK55xZChczIPfW5+HigtOOegIp4JvK/WZZU7nbaLC
x0CC/MEfTU/uiEf6otMoErFK+wUKbocbiTigN5xKBB7PDSipb82feW9z4dldpcdN3+7Z6kpK9cvi
A5BpVYGgf+UYnHM4P052kymP8InKniwTsvSAT0KE7+x0mC+OZIOKtQAlBt3hL5UqvIWhf55jXojb
fxw3qho6tr5dzO6xmlX6baiY93E9fnjd1Xkkm600fDAjgJyvhGUFG8aSK4feZyRQK84Qwuk8tHaY
T3YwNW+f1ENNf20ugmvziRF68KGR0nvIPgjeBTk1fPIfzgpVBaQW5JVUuBhB+FwWf2GRFCtY6JIQ
VhbiiQq/IimAU2ceRj9Quhp3bM4UG7DOGqCuWD1pNbHzp5I76Pv+10qRIZu81Q61kZQ1kO4pZbl0
DgnEjn+50pctrTg/J/UfGKgN3nsEqF7qT2TPoVVGXcca1daoN5xurpsjbl0sd20OJVwOOeMh15hc
2xWK6ovu343etPSXSC7ug+NGxEssbIavBHfeGikJRDtILYUJotizK6NZ6BfMLHsAfnWY/nakSfKQ
hcadiF3NBrCDHz6EO7SJEIygrCxaLW70Opy1hoxc82TvOtO/1DYp8CpZo42tBv6T0RnTMUDCcBss
Nyj5qLqYSnuyCK+CVWNRlzsQ8xkgRtT2D9mIG2fe4m68Z2Wk2GxEgBNWIZuIn/jCXxGmgcWsz6WM
sNDYEqeQP9AqQHM84Fbp5O8GUNIqlQplfRkIhF5Azly4sAdeRhgIBJOXgKLaP+Vt7v6a0IwHpCdu
E14ayk7D5eXXR/PnAnoboAsvEzz7M2nixkGM0EpfW9IfWsBCry0ZDwngQNJO+RsqNKnuUOdcHCWo
HTe9G0QMUQbTKV5SCYLo2UkuD9YnaJgdwKslXZIA/hzH3ycgwbjY3MdPh0AcunTf6jpzw8+3hp+4
1jwS7qBJwCstEwPUXel1l2wsMkgAewPN40VYsYAljUUyq+0qRLhTm+/hwciO+d1m+RCXQJcWRwYy
noXqb1MiZh3IIhlHz+YPjkm+rW7jUoBD6lmo1RHeEo1uX/nuO6a0GGkn8w9FoYxTZPbdBEFistw1
yBpgl2H4JxPMfoHsBA+5fkxNwGh2T/cW3mShEQl1CfkjhkiJj3/zXl2iqnq4SygfeNVfopzNJDfa
A0qXE4Ab47SLrIUeKCzowCj6CNAxt9t40EQj+QSZZhiBI9DuIJBB9zGTWOPBzEYUMBTvSUFNwneC
oW2e5oyBp6aJkLsEImbx7WRrApb5y1f+RbxJrVea/GbOZDiOzB36B6zX9s1ty0PKrkvt8mKfPqDv
Kmm5Af24ALLRCwQRCK5N4pc/EwtAXNAqG6q0Nk9qRhmUx1NEUr78l5g2QqIWTBljibKYwsqgCJM/
rxnPwMg64p1k3nPtfUMSmjgOIOsJxVNwY+UPup4qMiR6MdLPCr3FEY1EEaZtkchFtzXiwOoPLuUP
Cel0byt74zbsuwXCRhne3YTW0YjdasMvn5v6d/jY+5fNFXbhIm3zdiu9fLK3E1JY58Jl0boSIymh
vnKHgDPDjkvywKaTSI741RyBSho0Mb7lK3bpwnbq86at+W+LCQscA15bzi/ddnZGRsvTRfJdqNH+
sIct7ugGPubKuFu3EGumLguodfR452ILCov9yp92HW1wDqNytffoKMwymn7jB0uILOqyLdUMWgPz
BYwBL6yCO0cs+9XHo5fS04uT8OVa/o2IiH2Z8Oa1k3QpfmnH4MMBJqaW65qIUVmwuk4EcngrdY2U
BOtF4kCTjltgj0taYEvec3qqFIVWH6Cj8mlE9slxKNGExtww3G1F6dWh3BKI298nB7rNH29lueeh
YeihQYXDaBHRukLf1397qmH0q9xLDQ8aNOB7DkyOo1oGmjFcwFnDiIWKxnAL9FBiimcJQMIG21Ob
kMEUbtu9mWSwNMZ+LZQLMviB4tPQs0GShtmgDpLMPFHac9f/Cp4GLb87YKavMZwNgKd4L+FvKGfs
9YwOmB/mSREZPDWY3SLiStpFJOAEH5xMe8AD4rMUgIbEmZBcUsg0sTKsmSHgsx4MeAb4T5sBk3t3
XcCekEU6MLMZS8SOV5DpmQMPxT9ZGTy7VE4yThV3/LplVvN68pwUtF80NKewgwz6hk8CFVQ/fYAP
A/Uhc0dccrBUpB3HoDOomMXJiC/j/qBx1W/oR9wa8NLCv7DUDNaNl2q/hwV+MOIPTn5fM5o1k5+c
3foNeEJby2fYXnCMrZe18Tib6rbFluV04BAJR0fVYHNxBmwyYaUn+TYB14/00PK5NOiC9Sv9jNCn
VnjHX8AFo9DPYCSow85w7481xgyTKbEuGuZGeEqpiqHm5lxHgmS8WPMC9l//tWpjjaOZDCHnRLMJ
AIMMkqEScGoaEZXwiOBdHy6KZJPI8yh2vcwEfHJjQj70BVdqTSQBFS0rGyY8FmBObJtskPVN53pI
jcqNkPcGnUXAVFYuerBNBGoV+V/Mq6Et15JsFqv8IO2iLRcNlPhKpW0Gl5C1MVgsbJUvD4JtPxI1
tAx+aRKfYoPtbVpJyzvi4CmoalkSZwvS6kweLe7nFyNmo07ELVvoNAsFqDxSUDXcr/fTf5dhSahK
xG/Yd7RJFqB8QDcsMLcWdmpmfDV4FNms5Ww8AeIfbmvUGTfC93x/sbasjU8oJgThnNuTavWYFED8
v8xHYVCZ9QL0Ct7MJfSQF7VBwR2NJpGxBMugc/JaZ7sRHpDD8PQCi/Is7nmmuXoMvR8oQQ/uraCE
oq5GQYGol2ntn+QOOPNO+8EOV3NYuaX7Bdh+ZvTKS/CzQXNYOH/ehA1x0ZqewQwO9mbqQK77+ML7
6BPBGJm7IJ5k0ZBQNgCQiyuYE0P3SIKpA1hZxg30lEimkmYAK4hmU0Tw7oDxvtxUH50VpoalP09K
FwzdvsBVw0aA7VbOSzfS/g+xbZgsXshE2Dr4YHv0CGiEcnP/Q/ertB/BGR+nXxTcxPLQgf01QMuQ
tYoyX6zJmqCYvDcI75qugz1o+8J8Ax2KcoDQowsyB09AUtXj3I3uqcKwB/n2D9xZRxP1FZTjDRjn
l0hfcTANorNqziVSxqmslnc4pVO8b5rPt37Qwi/oPyAuoq2UZXYBg6HtrfrNDxxRoTbyhv+M78h3
OJNn83rXFUhs7u4R5aenjhC/CpUpOCRLNHP99Jza1KPaxjnAkg0pw18Co1lN1LDiAXhyyD2RUfB+
P2kKXuGhqCc48L/9sPLPCZgbzfXZUGBUmusmv1eLk/Pi6HfmcXh/U3gKICAKjo97p6Z7MFgGrRCb
KWUeLOuPpqVFYI4RRKdL2cg//TUrB0Ktpv4ctGkXqp75XLyjZXA2fXXVXeELhy6E5EWDYSxFa9Vx
sY1/wX9fHjKxCzTYdfKhVXDfKyE+H+E9w+5OUyJ6jlU1ZlMed3HTm1325932OGnnMGiAHN9cigHV
eefsyljnvZKanM137935vbcBq8bzGB7ZmFXnGmJ6p5lvmW/AB7vX505uAtCu6G6Y82HAfcKlcRuj
UXtb0698E/ZxQgcATaWn/FckHzj4wjiPvlY71xw5MHrOB4wgOrxN4bUimc5SuzVjP4H6UeGxBVCF
a05vRlvgfQk41+Ip2e1ksfG4EJlmdYKUB2KLOdeEcVNH3AfgLi49lA+I5tLg/oqTMqIgh40WYXUs
OmqeFgQoOAlMiY5i7SOoEFPJh02Zdo1nsIoBmLklhJc62hCFMXQzyPQhhveL0eb4foTV3wIDToVi
BA1Dai1qmhbjSFZsEeJDCENlBmxMQ4CEkutDiUIxsU/EEQPp0jdQuIDODER4XYFj7kx6QUNx/bRn
U9rwm7QhMn2j7UfcDnJT+lH4NML5SuGVkK0B+ORyVynu2UZfU4CumT3EO4VBX7q/cCM0b2bLki+W
dBM0NSxz8n73lNS6xRusnR0AovQobAb3I1+QmhH6hbT9loVirDl7Wneakr2H0Qx2/Fd+gaZLZyyk
s+WnoHiMF3hywUXvI0g4ayVHsuIPto+EixgKmCc+ThPp0Kpjk15wH59YYAiJ4OTwUZwc5wvCdaMX
3A2JGmZJnH3Tt6Poq2L22kp5BzBAHde3XyQhNCjOJLKg7fSH2uAIn/+yqXLB90hL5vNGcN1Uj139
BI6hkdbAGWM3AG8++J3gEt+ShwKNItg+MrnRG97e99MTX+d87GnT5cLUjnrmHB9thKR3uXofD98B
vp9SQmQTxpLxbWzl0Esi1GeH87YiMs5Em1ihj2G/xmshgpWP8bW1IZmdPlukUTFQQ8Ugadabm9+w
3/PLr9S/4oBH07J5WdUE3PeLIxefbeUpThVqrBnxVoVQaY/KwS34QC0gVoy/YG4iRYIUlmM4o4BC
2EVFzPJn+hG1Kp9bVgQCybmfheM78Bwkdyfvw/+ZUMeEKvvHVTAT5pLHCLuJQIDs56SC1qg9Kyej
sCJ0mVILlY+nRILBQfuJAuQ6ZQ2WpZ8nwzra2OuCvivsLrYamiaoYkjJnKYShs4nqRqyobYPXZA+
BEhef/G2+6QVEDzL3K9iLA7kJRPQ32aPlWPcGNZYjV/ZcUyIaQvRze6Lcl2GhWszyTR9odh5kSlA
wU6hevAUvAgwOMyQYW5109q564stcXO/5rQcPbLDSALfiPuTqVciIOLbDIyG/FO4BdUqsp7FYj2s
yWqSERYaX/mG1FUkfJLxSdHMQFmznouoWpqibrCmJFKsn64r5FUxklcmla1Yr18Y0MEH+X9i3OgA
+6jAKPSuvCpXmWt7Cs8Z3bWM1lO56M+wxP4tSjF+mirvrFeTvlOMoaTy5aCIxOtALGsuJ4nRmpZC
AgOpQ8zsQdDflI8u8XoyP5t6GHO7ZF8hNd9J/Xfm9H2sc/SxXtmXIvxILiJ0gMQA9GNszbykxie5
07BeGZyNunz7smrGrclAMMaMIZESawGRwWgFKGx4d6RscnTLmFYat+fdBEFCEYYQQWzmcu7gpUdt
EvhpbB/OUBTqF+80WUj4n0zoXuDYJYOPK4gpn8hZArsZjS6G9T4yDUIsEHsx9NauvEYixoW3jV3t
QFss6jkZVHNkOhrOyoEwlMqiNrFVQ8HX5nLVxxhFQDmdjAxI3zFrUMIU/yRCU3y7E5GV0QkRrS0B
Btfsa9dhC2iiwSxfOnPk9MKgGcW4ZS8k81Z+tRDVf71qxp0YSsp109qPmWDLJWnIBHcR5LfNoRjn
F4Q1Ejxqv+l+rk4TpF7C89CIyQTEs9+xZChqa9J1uwFedYvb5YP0rWOsXwPNXney57BNgplcjbat
zRh+x0mxZbB9dyb3iUy0/HAXaETj4LqXbEXVvmFDkVxQ8hZvchfyRgxMQ7uGK/tvabYIDJOYOcK5
jC7IBeluX72LT8u8xoyLYxbRzTi6N/25lVugbVfzFjG4VvFLjZcRppKx99ZPa8ZMiKFa6tqjsfvr
zInUYnTJfiGT005m75eewCzRAd+jX5gH/Bv+7paJREei7LMuPCCkXg3Pqbzk+gd3TOSBbrAkoDjy
xL5STbhZGYyw4xpp5Ihwy3gL5sT+G/R+juV4UEYrzi6DOWXdk1GdwgDI7cHsog+PnlyZf8K+24c7
q4fYAAAeukyJryxWHrkDN6tV/OSQP5L6TmB1NvtHoQkhXaKM6apOSbg96gZQEgXazX74mkvDCYYK
IlOGJH0og/bkMLuYLZpem4aVzYt2ZNscF1MaUJi7UctjxeuakHswEX+ioWzYxJTQQXGBhmguUeBg
Lhs/54cXHMB7rkQ7yeFE/sOVVfUTfpopXSrd6m4t8ZxtQi2VcfODtuQK5106yrhF0DmJRejWmE2o
oDSRX22vE8EmdMbXQNuep8Cm67bXnmORw+U2Yg3fovwElkjFDNeaH6ei12+Et0DBBj9+w0xEXUR9
DfChtodVFVXIzVVHja3IiApTvKVbwvm3oAjbLQwmnQda+6mgVKK7GJvEQZPyHIg/+cZiLeYZei6Q
xT5rCoEioYTb85BJjMeXR+e26juirJSwUFnEewiDJIckawv9qcLA9AfkOhAGghdI1hlGSObQ3lwF
sI+MKd3hLmPSA34x927LwHIYGdniPpC/bDGHkAAZMIUr7iBCW7gO7EywqnwUSXLterSZB8T3WK3o
v9FCEdlFfAvqnEkgJMyFnZu8FbDU/VqsQiKe6A14RkmFoBeWBf9AmMqdv+rhjZZtv5oMdhhzHjTL
H5/SoG9RnJ5ot0WeKoSucPMXcHXmRvL6OGH9L9R0e3gHnGP41o5XBhElQyNp+ix3XWyzM23IzFXs
S2JpQo8VY/FuQzNKiIEEeb8xccpEWDTDTnOsRD9VLIU5LNkB7P4NfYwjn/fO3kPuVIQBAgKJcFpB
Z0wQ+6hrHuHQv0NETZALA04w2ghOF6JrHJEYFzj8Ct/7ky2S1dYhNJz914FKJ9scoTbghSVlUWHC
ZE4fgTp/BEhvDiiRl9CCRVLh6kbQJIJvkZEjpcb589FjxgDGMXVVXv69qCNR4/EaYkCGshQhAv2c
CFO3cqfmuyTm/rW4B0VGKrKmf+Qrkz34f+AdxHuSglE5yLVET94dcVDwIaLkE6FfGaN7NXMagqly
o8Kn3bwYdI0pzQ09sE4pLsJT9D3+yxNfzoHSl0JWcuUIy0JzSazTnPyat7FMgDHzt9EkAe4nvoSr
UZ3Q+NU+Iig5u5JJi6Jt0kJyDRZyxrtMGSeDS0BJhDaV9CFx/koPi5fYyHmw0HmE0/mvG6fMpz6t
jY+XtjLJZ1xZ+BtOtGIJJd3OTOShbLqChkoFj3mLBhKQVYRDHTxHX8tPErS9MBNGWkKmQBbzbq9g
BwjRoZz1CXujd6TryIFwgQpeiMNYp0rX6QH3+jLKJgciijk1NGIfaRLAMZYoN6HW2lkbjSqZpGYX
xwdGpnd23C5nKG/pT6G1TvRMOKKgBV84TbpEhglLCeILjFGP9yyagzPy34dmcwWAPBLD389FfKu4
Ihp4hdGqqT+2/SBdfRSxotbxg98GFWwKEhD+bkrb/cFDg0qBH0M6PZVCtFogMAaPEEqGu8ThXnRZ
0QSnkucP6oQaDnD+5C1Qi3eA7Pc3Nh4ZpCGPRR8QjJYAAlkeajSOd73F3BkaSbKgrwE8PzBfjFWe
91fn3NevFjDf42kXifoyDnuLxIKG2GzZOG3+uEvAchsjjWIDqdTwfgXsJoSMfc4pyD4h+s+RvETu
nsEUI1qMQoHQ8RwuUnUsGmMVKe9/JJ3XktpKEIafiCqQSLpVjiiBAN1QwJIzAhGe3l/jcp1je82y
Qprp6fCHkzeWCrlRVuYOQTsknngMmFM+6EHrDshhZi1bU7IdcIwBem3ccOQyxMGDge8jQDbHykRQ
tSvCad/svsHcji8a9zH+xb2SysoXpLDMVJF396AvW8lyZiN3ieYJCqpp/UB08+2iNtytLbQrnSxL
EkZsS/KCxqC6YMz8im40XXASOtuPPrko5FnROsZelmQIJU3skuHgooTskyOpuDa1xjtypdfotUJw
I292DRHD/FkJKtYjf60USOTlEA1eBPRobv4keCsH1b8F8sQvqxqdITGeyjuI8VUf2QVS9BUuAgjY
v+nIcH4QpdEQRZAXstMQ4fpMy2p329dPyEGhVT3qYabGTeFuiBblT4du43SR2dfmTzKdZWNe4U89
XmrGjo+Jyq2jTwcj+qjCUka7ph2f17223SPX0PTPspt3KaXMHpGgYhh9oqMmZn2MPA3nWPTS4xwh
9LfBrHw6xkpdRuoiDI+T28sW4h4z3jB0BtPm8ljI6Ff4OZs/biX6ezIApgums6f2g/YR4lZz2YcZ
QSP8o6M6WcMONS+TJ/qtD2BnlRlOK2CcZ9bMy96FHzjeqPt14+WYWYdqWPr4wdJjUm9dvMGYZfZ1
QusMx3xfqGk3BrUtOpVv5qSAaoDGamvVeIavE8OV15B9iTvQ1iJIwmpwDhPUDJkNmIQlg1Keipnt
6BNNCF9wnwyDXkFn3TTvmcbE/O08MpCNw37NoP8VAvx2m0AMXAlZPShHL09bK7QpZCZ8Yb6T35H3
YNziUmYebJegRsNsG8xvdpPBTu20w23Qth+0VmvC+NuBKQHo2zj7I2bNMN5EsxMXBry6donMeLj/
zLGole9CmqM5MX8Xn1DzT0NaZYaCxGkISYBt2AGa+VqCMUD3uAf5w7lw4IgJK6oD8XaA/GcTKPoj
7dpd98TBUTOQqud9RT/R9joNwcXt9H2RLCGVjncg5b8Ojo3meMfPkb4KOH5LUP0AP9HPp12My7gZ
fn1uuz+ehuOQkHvOTkMAAIjRJlNU1gTFgT24dTkBSgRoQf/N+WJoPA43w+l06s8F0LxnNEcTksZF
7rfmg/xeagXu5zQeyekdIPfS+1l89Ba4VniLlbfP3vKMoZwPhSULcF8Pz26I4KvjAJTAAXNJtKEf
im2BRXeIibk16AaGP5u8PPpgrsHSEKRrGJ6GA1rIxiD0pXNpdQX+Ix1B8+obYHJT1C+ARLLkfANc
p1Al/wKkkCbC6xSNBY3z+xMAVgV0CyCw3YCx1+dNLjmH88l+Oz2+eGZ1iRPYPti6o2dy9VUw/qOb
3Vt1OMoVc8T5kdMFdvzcABUwojUCMVN/jOqR9C55R/uZb4MrwMEE48ZbAmCcxvpc8MoP7CebNgfo
GwshcLrEduQ/fwPS8YC5prreZ9Lp7JOaxTUIcZ4WciNEwhDxK4AF93U/P4RfTD1Omv4FVw73I2vQ
a0fIaEgF9N8BckthJgYMS8zml80pskgrQu0patBYQ/L8gEB60rNwv8O7omu2zeQQ6XjELbG64BVG
omHL0DUJ8YaYhwhM7u1z/5E65dJlSHWyv4IIfhgjvJB4RrS3nRyCogNq2T1a7E00IXQTdP6ITKLp
fgIXfIHJHCBnCPnfIYAmk7s++jkcoCJPcx+Au5qkHxd2nfuhO3my+U2yJb7Ee55LwPLGOmhRpJBm
63/S79wzcSWxIxOiFhoJIlUy0k4unLTv9O8PuOyYpJD8Ej4kZpUOucAlPlAom6/4wTSE7qTJkqWX
T0duBgLI2gYd+sHQH/260vvugUx4Z3a/dvtknylJEfhl7kh/F4XY4e6vaUr78JTcBJaNyKtQS+bf
H5CQnvkGgD4E9+F9fgBwQ8St6X1+iMWYsL5yIdZ0nI7z3JqV5lzn034sSJZHgbTxUNRCCSKHpAPt
Zhp28zfHLgtB2C8a6lfBCXVAFcuSXaSKJNmDVnfi8PZyko+zg7OC5jMYiJDILdF8DZdw8MU+US0c
/NZp377TiL40TWDCMroQQkrzE5JWQ0VMnov+gLQDXDhyApC4eIhjmUVTjjrkevm1ZJDU1Ptj4UQf
IwCBtAM9UIvsV+K0PH9JBPOzX0e3vC5ZGcyUOAcihU4wkiIMq2h/2ji0Pofkdo6gxQBjEeUgjbvX
7JbsGbkau6lizxv+0+vbvigqvbwro2Nk86dwQa1nqK3h6wrzqj2Zz5WQmHwh4Mjn1vzNH6BvlRH2
sLZmSyb2vkWgAU7F+7PzWv50wCl5GKLYOuQQRDsacn1In5tw3nBeUPsFSiQ4oxBcQMuihy5XeeFR
I5T1V6cKTM414UNkBv4CKAjSS6LzSTEPTBe8oEY6KKXoc3BG2EINT7+mmhSkqknTyoqfc2Q06D3u
BsDE9cl1wli6EGBJd1T5/TfvBDPSFnbKH5OJDn8Xjg19z9+wXFpW4D6oYUUgVUXXAthONb96/Gig
WfqkS1GOVsOXBn8ChmTGKMeZOY+O9cAp6nQmKRXmJxB6ykGkoH+qFbMPamLSYxbTpvZ645aLmUBc
aN2150+E9Okmdci5jnYMkbHkJ8pMXwCNjIboIeq9fjRbkQzjkrjlOofdLxWgQtPgJkQNUKkkvoMe
nNqb2xz0abcIpUUzaRII51Y+65sex2FBg+P84vPDULSFRfLNaY/MRkVAASdz7W++G1cAohB/Lz/U
sn3+tSN97sv8HjLzxw2KgShJeU9v3PAjwwrc6k2+uFd0C7xcaCo+ELnXS23Zd64/XVM61DATvA5U
X7rL/a45iw60tI/Kb97NjPyb8zDgiVGqMy50yd27tMgFpHoaq151Mc8X+7S4w5qhUR7xQQ/g8Jpo
vWHdbDX43DSF23zIjb0ddZmjvvTvPjiONme91wC9ujM36McvpNZky334T71QuWEqhiK5AP7I9yEy
NhI4yItd/BwjdHN8mh+slFHTp/Jym4st7UBIz+xHj3p1Chx21yAIbkuFzUtbEUhs13gwC2wZb0Yc
isVROMN6Jz3lDH6B/PECRH04PR14mVRNpFfJ0rI4UjloF5yde+YV+/TI0LLPccBU9o3it/feGB3e
daG+5eS/pgoyRuA8KS+3+vdNpG2N5i/v5V1MsMV996h4M6qHwfNkPyli8blad3xIEQjSk/E7smXF
GnuZOGJAJRmMmu48yZ4oS3TMAxMLDIxCiJllLgkw51riLJMlXsVfy0pIP8/uFz0L0mzxr1o6bz2j
e51iSmljdECbABEdupp4CspR1+Oo23nkurfwuyZo+P0luaQ7IIQnot7c1cdPTBEg+fArDAVqPnM5
lS/h027hoH2GWLhLiPDLDod9w3kDEvw6FucQjaxvdE5PpuBer44EKPMEuISBK3X+ivF/2Vox8CW0
NDY/wJFqXYmy3DnFlHnWw+mPP4S/DmGwdfCQ8aaiJp/intoda0kOySECawJpzA0TVwjygNonJJ/Y
wZIK9nAC+yUaGvjH9uRBnS9J9xkxMxgRIKFqS7VG1/nmj1HuxbsO1ELRyQN3ydYVZkXbnk1200sN
f/UdbQytYLxn3tM3sUlGsag2Ad6Ir85nAcuEuh/PMutN8o5AgUEKBG8yhdVS1mU7rDfGDau+u7H3
4aec4U2epn0GooJylXxyzQjIuK6uvErFt9Su8i5fFXmp7ngHkUNaKGckXhhJ8basQoBPtGSQxwO9
WLm3Bdp1DbdbSge/M8SBz9OG9BbXQCJKNIdiptPDOqrLZ/zkMPrSN/NrdoT1WVxHQCw5j+a7v2/R
8D/mPttmoI4pkuHQjulBsFVgywp09+ujwz6t7PF5jscadc9chW7A6cFSwYbgLpBlqjfuM5PtCYhi
8F8adK0tp3l30ra58W/u743Y490LygTKFDHtYspqz8B8Cm5gY/am/GdeKuOzaJgnDleEze7Y1QAZ
7Gc7Otzhnxy5uAPSa4UsKlqJO/u4ogcGDkxajUJPe/HNyph7hq2iQotrY5PoErkSmK5hq7gjQbRG
kP5lKpNzgR2s07arCmAEY3YaRYBLF6/8Fo94MLDNRZFRwMdYpCKpMIYYyFEkg0IqVl/F50wx2wqy
uXqPtV/s/g5JG6gigFZWXN9oPp2LQvn6U4jn6XJX36xCbM5InRFpth/Iwrz0G43QP5Co2Y8j6+3s
S37LLybbhXAB0s/qCjJAXW9pWPVctW982lsdfEF3yZY4zhtMwtYKJK91hxFZrAKss+r1C21tYAhg
EBgSh4/1Waga3bb1WHf34evuUfDiF4CScKqld3gkxwLkuQKfX77ljlXELRRhdrwnGrbSMnupAiR6
iWOuf6usc7HBNMjrdPQdSFkw3AwA02PxmUhcELZ2c6nE4kJxCccb7zURe1B2LRZE+Ce086+/uVAt
/7zUx43RzrtRrlMZiY34kjROuiDJEsZ7ejNFUkUr1YhWTYTReKaWNL4cJa6ZDGG3Id4dgp6vwjZe
RtdAjNeYtNdGG7uWS1hN4HKnqPIQm+Qft4UoD+3CqyXGhBUgzC+EBBbDuBNtPAl26sD7mqDrri42
GOj0Jw9rDIMCI6Mz/wGxsHAGwbZEsxSMBa35ePX+zcRm4R4/DXxozm7PEH+TXYjyL4MeugjiJ0z/
anxd9DkeRwq2II8elYxE4a5JCXyh6Ra30MoZdodqhkcI9oH0TChGdBWSg6EOcBBqe5eGIK675nms
Ds7jhoXUsfDdV9DcuV7MXZhStQaNObba4XZxdWlIkSFDpHXaYE7Nb/YEwxE8VfEEaJvK3/mJA8t+
PAvPyFjvzQ+DfIcLa3KwzGwcWKSgEkfzA79jjpWt7j8u0cHIOEPEH/Ic9Id3rA9RGx7cx5ggWseF
OMndA04YfrJLJ2isWbgPRrvVY0wBykBvSApFnbZz1GwWXgOW+PRNjoRF+577fA1eLRulLywV7y7X
rfF2fVPLdqseqE2Mbmbili4ulg93hiYuZz2KcxfjrXe4U1EjI/7y+DDaoNXltBab8uDTvXJxPBNn
G6a2cd8HPTz8BnW+c4XXpTClOybc28HOPXFn4IIymT4htyYjx1MKMnAodkoVSl8NgNcy+VRGjEN4
O2aGgRh9HfGH4vVmf86sG/90s+XeRvuYC6QRR0/tGl/zzuJsX7CPQkEbmytMFIMZJye8BLcJc8nc
xienMaiDB+1El7kzhmTvANfnMY5Jzs/KHvleRPKw7WOQzjWSqgKGKDFBRkZbZwLEeFXm41+DyR9z
n2jB67le+bLMYNHkMyvcw258ri4DbLQigpj5oQzmu/y6ZExLf23bwxwRe2oTGWAzWT/dmBIxRGca
2FsyTdoxvL3NSfSZhjNl4lfT+jBmpAdJprkAtfeIt7wd2PUNi2hmymMXKRJt8bsG7tbBetF25N5w
SOEuKQ5++FTYJ1dMj0F+Rm++DqaAb5slGx8SL5VGcIlmtKcWFIKrTbrjEHa+waHc55foKzbZv3G9
3xjwo9zNz1xuhuLgF0UU/NxKvhXRY+QIb9zNvT0Ds4pT12b0lp9HMwFjYv3AWjra+LwhLw/YNu8g
y801BK3gxGewWEIso/9LiXm4tStlrTGgxbbqiy/cl44uT4c3ioD0Vnqsr3TpTthbm8uT9ZQl0lk+
iVmW+yanAxbNVmE3WYjZYbX5EP+2keyhB8J4W7ufHNp4IrGY+bOJw5KHkx8/EXsP1p0YebEk9IxX
DAk1OeaP3sl4uwSlN2bK7FT5bLI7sqPJX/kyP2A2lbfA7o3QoCMbzn3kszHnlnk3YowRdxrTPcgG
NwNZ6b05zOTdeJMdnvcnMTAcimlczV2WKfXXBQ/AP4m7r4op3fDlYJh5YEovvn5s9w8qhkygTZBv
jqgjHplO46vrKla/gOPF/L3vL2RJUySGlIgALGCfCXClx+QaIwNG94KIuAxEPgZkQ9+JSjTmMW2+
UUFSyAhC28YO1YaEVvaLHnBevNoQ25YQvLN+m4nPjOMh17uQn6na5cGNhaGh4LpNgWQsdhsB+4oO
DVh9L1bmB+C/xCVd1uUrGva4YIonsdtl2xAkBjf9mW2Cz+CNyW/HlW1ZsxV7btw2AMNQaCRbLrtm
GwruuGRVCFtEvBLjFmYJLbPKADwsHn8n6+19yusUr5Cjzf07Iugj0jj0+n1x6AYHQDPf0KiHTKIS
/yaihBWCmUczrhMpuOMfIIWNVwsUvI3Ftvgi7IL9VHR3NLvjvkkbrD0wDMCcZuPOtu8xilie3lZl
nCkw0U1sDZ/OC2TDPj/g0r0lpGz5/9k++EON4MWEr2lefj91p2/N4SFV5Yoq0PBd7gXvyNLAPIzV
AFMPJLMzZGPz/XvxH6M5J8MXKpmd0TO+dN+YqljK5GUjXxJ1rLP7fHH6nMeJwqu3Tb3LkH3QTvCt
NXcO+6RnzXCQEpzjzuj+df96gyvs/ua0OT0v7hw2KIZGX07Wns55yfnw1yS6cnDunKptdmGihKvN
SnAcR4CV4qt2bjG/aVEsc0Qz2UBCpmEpIAiu1rliaHMy2gAHkDfVBo/xnbrWab8M7R2yJ/vJDD8+
mocKO4Tpx5u9Y+15Z2AMSOHxBzqEpjYjsF3ooMD4Z0dd4yqtEIDY6nHXuFIRcZ/Ods89ue/heVoP
LxXmGkrxKh6M+HGw7xBxt8OaQr5aV4hIvQww3UJjALdWKA6q8Ca9kxtISORbhaHdHTGXx4WkFTdT
BtCgyMFMiQZ6I6ZVIJrywmSi34AUsqhy0GcwVe3HiJ6l26EgCwQEVemLk3+lduf5d40PT3dnVU5v
rCLQ1AN78AFx0GX7zYrthGUJBB/0AdAygRwIVEtegRWIq5ov54BzsZyU2DtiKnxHLfbkEGTl7khs
qgmbR7MTvJxOuHjgctn/Gve//VSxrqxbTWfuj1UNqAe6GxqZp7dt4BOxZQ7Jg4Vld8DnvEvT0giK
iLj6nZEkaNYGv2M1OwN95o8ZOJtRNznL89tFZBDTfnJa7bf6MT6laDnTGWVjC8qqDtE26TuNWKTB
Xj6sbERGXDrpdHueIBSw8rAq7krMqMs/IALP8wMbBg7skok96cG3T5b8WvCaJmYmEme3Zhu7Qcmk
mt72wWrUWMfdsHPQv+myZ5HUNWlM94dXtzEnKW7RdQZymmIdDIpCZ9CWQD0lBZXN8yCP7ZqOIHvP
jNDnUmaBYTHopkvr4MZ/IbPrPojWl9vPmN9LsQcm16WzAssO2DYCLOkFVKND8YQW45NiB0ox9arx
HNKO5X1OWMXxAp3BEqMJ3PiWMuhSluIhyr9z+oNJnt88xa48CEQupRJa6jStIaI9zKAQaXwAji8Z
ERcpLWt7zdOG8g3UHVGiSyJinE3QvH3oFo50gX+CEIMzvRCImIMOg9N5xasYajB1UhHu/OnlUf7j
TIeHmAJM9pS0rFEfrDyAXhnL0SRxCCjCzKXEEtgzjW0RPuJl7pN+lfiwISUiPU1kqypIlA9URDCE
TJtxi4HPtOPTLd6ZNGBhwqUp86cB2kio/tHeHchwy4ewwM/7MF9jbANegCtM2uDALwhFQSov7gU9
BHrk4A4Z+zHDrNdgacdCz5Sew2fSiHae0CdvlCXk41QJivfzJuwNJEjtnLNLrouTIHl4QCcH44su
dQ+1i9XqGZtwR1GgDJlMkw+PWAhtjvTjXV82OPLJKYxkKS93EozdkzE+cw5pMGWEd18LwJfnai+f
VLsW2lXdGGZzzeTya81ZS8Csod9A4EoZPOxTJlusj7PjGziJUDp0zaU2WDnV9JMwWKlZojWlbCMV
FIc4tEMslYcYzjT7ihpRL3wFHXj1yLmvEaZlJMWsw2A09yOqykOE9wbRX8RFKK8xckXBCEKAXuzG
faMAAYkLSUT4ElJ7D4VAqYxdHzgsCJZggiKHJ4hMXiFN4u0NzBQtybPh+5U39VvR3QADg4oQEY9e
pjSOBfpUlkUR/FHSM/ig4ZCuASRsBkUB3EPw/lBNaZwgTw5WAao7UEpglQjRwQgDXwSLSgcjr+ro
l4nceU4HADIjvQFRnoLLJG49NpiGpK5/um7VGDkVUDu0d93PGZfozrS7gWaBMu//i0XkFcIIxy5S
Qb0pLycbs2+VgeA3MzsHVAvqlvQzEdPUprML+wlh93y9yT/Ba/yi0OXmAcoXoskrEPwOOuDlATkA
wPCQX9j327TGmptGFb9d8YG4mO3wllTJbnkyR5ekzvrS3dfAlzPSKVB9Y1+2YBYPLH/t/qUMuJjx
5QrIkfmALWb46ZOTBxXxEV2YxTE7A3GBivuT3IP7IdB/5EM4nrZIUkm02SH+JYNreGiOzFE40QE3
9+n9gPuYotptWzAHVba8IaMkmmI6Euhg7efPUAkHMvQFhMN1fVCY+40+/MsQGhODxOkcSAwcZS55
W+nELYYjGvIZTFdp/THSKGSqux2cPACIA7Dt20H3p3oBPsRX043HVlpKAa4ZGXJrWWdQkzJneM2a
JCHLvtnj2JA82zPt1VB3LkYiDVemg7+gzuyZG0K0sDK+mZMtkvz9YmRiccPLglVGxiJ5/GrVE09h
Uh7ekO5Ez8JKj9nuC6wQUgEEPLiTrpEGkXCQIQMDWlrTzM5pGfIQITTPdGOQ53zd5bbWkaAlWGkI
sg2MAS1T+QWqCD6Tf0ukjTf1XeiCUJ5JDqSvDvBdd//W10iGtg8DjJMImt1s4IjuEW4cK2kNVS24
m8WfSJFoSXMMvlP68etziZgMygWzMZJIztFFtBfQxAhyRJ35W1eFr1F5OLs4jADDM2gMUSyYilAB
7ZsIe0JaTxA5xAyz5liDiu7fCL1dAg7MB+G79AHl8OzI9DDM5ZzQmU7SjWXwL2/uC3rpJKNqmYOx
IA1jzqoz5rCK1hWQw5fBdkwLRE0ZkEBjoV96jzAdENgaE0tgcaoX5LWohzE/ZWuT+bBfZTXSlb0z
0BTKxcu8hVPryhxSxAHlBGE1OaC+bDYE7SWreSF2+U3wanLyPunZizjCySP2EdasWuew4lhebU0w
DlO4KEAF2NdcDYeOkR9h0lpAuBgpwPWG/hkY9IshQ3GAbXVheNw5uFHlA47iI2zlM2Afccha3Ct2
ng+LnTNQwHNztGA3EHDZBijocyMJwAbQBgAlIhlxYbkrNu/iSNMbocrBNco5V19sI5+nzm1CacZ0
DUuskH1dzxzWMeeuP90G/tpAbY8igYnmGlEuubZdnK65d6nBVpPze86qcIHMCBuEQUkDA1eelhso
g6spx6ThFh1TxJgJlqy/iyUwUsmg4Ev2TNB64s0h2igyMJXUBErR3gJDGIs6sARnobUI2wL3lBRq
MDJHqBGQQvMD+TmcT3i3IUMl+0GwdELxJKiz5J8W6Zrg0WhACOoZIjw9EcpIaWr88GngZCvdhDIL
dv4NzBnUl3mbM68EpO4LFHYfciYILPVmFYKKbvGhUSCVq946reQJVJIzAH3OQhwzALxmWrhGIZY5
uqGi3D3Lel57w37rG1wTAlsM7rcAQgX9+xTtt5dPsg7+nrYpGqwC90cYoCikDQyHypMmNlxXbs2R
MbUOaRlmBqKybrXYr7YrhOtc2MycFJBmsuOIsyTjL0zZnuOjw58qLFq9PgiARaeB2g9DN1FgpLHO
4cBYDJscAkUAl5YzROR+Mw5eVEa3OMGZEKsTYfSJicUmZsDG2ZM0F2wid5MDtLuyYlErYxK1atCc
RkKMVR7ToCddCDhxnoq1h+MDKqI+OF34kbGyEMre9wpn7xFBClJceEDCwoMFKiO0Gq3KH8QQKVYR
m+yQe9rv6FrWEROXBwSmh3N7MFwRBUphOZGLWdwVZK9OSK3Zddolv4suILaM3nw3ObqIvZs7Eg+z
pRnPvwNrumvD4gKUgjb8a9gilST/w912iEIaQ/SwZT0c6PqKTcILsEXk+I8U8P7hD39bKg5YUeyT
r99J9+ggbWkqi8GzpOHkmjRPdCs5UAeZjuGzU+nJOo5lWYTjLqEJMXl63DSRx1jFNqIHkUIBGIPG
9ccWeS/4gxaYTOleSwB9enOFqf6LKPkynzIrkaOOHI1hl0TUjsWWB6ROWOwi2XoR8xDzO1fnkIEq
lEyOmSBat+5HvhW9+sFm+rU6xsC6FspEFAgJX0hRLLW0q/FOAmobC0SxmgDOQFX0zsF0wPf5Tdv9
QMhmfIsxm/bV78HyfpLyQ4Y4EqrhWCJXzi6d6buk55+zatgCr/qbfvDzSb6ZXUCh5/MJGnaGHgtf
4sD+oOWvrvkdiXFRjenrY5UABMpGwFeYWBtP7svHno4EIQHk3yApyD9EU6o1tj2BiPDZNIq/vRPI
eVmxewEFATQVQRXAMGlnuEEQHtS+pSZqUr8AeCt0hpu6yFJD9gKajwbI4jLWcEZCfkLknftZF/0k
oo1oYBNUHqR1DNnMxhCsNthUdKigGopu51rOFab4HSyeZhn5DSNrUSOA0GaTxzYpgzl02FNNErSc
mXeqICRR5UZBtGJiJB8T7/r/BRyH252PJJHw7wLAR/4Iolp3uxQYbfcrJwBLye0HHdiGAJE4ZJni
jZgpeVhKELYvQ6o/Gb81Jw+QU9Z2HlI2MD7hEBqjZbsxl5g5+ZW9gV9/CHeMRZxxy9+DLvbevpSY
PYqMDY7ErSzBdu9tAFYELodwBFNpAhopArmwm46+LF6Z746FRilHlzQQGohkGQNSU5BJ5ro9Hg2Q
qvXCEbjoBpHgcjCYvR9L1xX21N1T/I88OY7rIvgsxG6AtJVIB3QjgEEBwqOCXw+Ggcwr2aOSX3Yj
VPW8hi3SnjCjQEQ07M1CAX2BNN/V7FAaQLkLmxnE+cN427JntK4utsrEjgSDaLnJGxTBQH3O6cBa
WQOZ3ron8Dp3fUCH8E1V/qaBtZqiCMk+DmpOEKI80xqSnhegMQImglewKdCtelpBfjI7c59kn0RK
3gstCsOdYPyio+n1tW/zIxaLDxtIDB7ewNXPHmdJIOaIdGnQICM2g2kAj4cKrJwSICsoEhLgIEAk
elOAYvuocv8KpjC/+uPkNqOOXaoxB9fGum7pVWcKhAqG/HjOAzR/C/7lL/1DwwvGLtlFUzzs9JLm
23WcAaqJOO4Ilnob0sTGTqmHGhhacXiBeqZ86oM+2XBu9lMxQVmodKV3zhWcokCehbTqSHosvfUy
mkAfe0+Onki9dJ3S0xMksRSiRyeqbA9+2YSmDH0mxQcKjo63GjaLfUJHld5oDBqHw5lT8UinQM5G
NA4EunakHT4oadXmx1gNekwrsGnnfgqfYQfJIEWeQ6GU26M6C4cLtqGt2echhMPJMcSxiKt+YfzH
K+QDxuvA5FbgAuTF3j7uPbhhFX2bL0qZkwmr1KgjehMkKIrVtmwKywAPxw+UsKpQjOEp/QaEf35R
yHpFSd2EXk80PCIxA50uim264ELUAuhJlzND3IWJhk3/76vH0qkWLU5hpeKpHiFNBixPYDroCE02
c8XBFwe4xXoPbRNWSm2/7narxbKuUWFvf4waMFIXXFNtz0r+DECJjISuUqHlh6K2d0Vr+V1iVjaZ
RTCx7ub2aD8m7+UMI2TgQKQvb0h3IrGGvzH3QPwktzwWvJucDj2+tz3DsHg37zqsLl9xJpsBSnq2
2HHtQRCibAHhRZR4vlAa4YVS4Hrttv28w2kBalRe1kKgQQBpVnZgzxBZ0Ut5L/fwc4UX1E37fJ02
WQx9ZqLlwmaJhMtzKNqIPsKl2XJBfEzFud31LXGb6S7UVeylAK2rXHQ9UZwXi5LvEYHap3Vb39Ez
4vXrj/FY1ssOFA9Pbek1DE+ahrHifAQe1QAQghFRw+2XcG2gM8Y7QINM+J0+/dBezk9FpLKZ4ir5
RgtoDd/mrmHD416sVoyJM6cA/7LB41FJe7z7BN/c+FCgf7lEjJKfdGxbl3XnwGPBX3vNm/NUOvoG
jX3voenXDabTW09zGy4MJLYTycFdP6wxlEMxwXiQzsGRILFEiyhHGSy6s6LLyr/8PAA2pua2YvPI
mzifVERAnn7rYXzj83IHu3ryThpUxKNT0CxBwfFJXvDn2izScKbilLDX9D08kvRxg1zcxPtTuHPN
m80reJ+/Pp6ff+flpac/CZqUf1NVhYgHsyto9uga93aoldVQr6MaSifpBQcPiViLL5zW27A/4hro
kiBf2AgaoJrisyZq0NhtRyfkzgzoSu30Ybdg53Abt5XVTLVcXFJnIz438eKxPIazCMPOQ6HG78mD
kp2x3s1QWAKKri5nqTrZnZkr3tE6DhVUQltsxT5sVvbbk8ObM5S4hXS0T/Hgjiw/hZuETLa4VAn1
hMHaJYonhcbJK6+8mwwbJiLkjZYambfLFn/DhfWiQkrhDzo0roD2iOnskclpcA/LiiEOYZQHhUp7
hPc1ulhMBAU3zABtuaxdmA20mwlYLT0qPgZ0Q7GVqayyxyVAO705Fyc+uC2drjAjaVrATI2oQ26g
HpndmSvPwxl2UtASpXuEIg2EF8jgdPflSKGgR2ByDV1HCjJrjqQXyLsUFBG8rci3NGNELcFzE6GQ
Eypjf5oJZY63pqNk8z87igJsDgAk06KZTBgpaXaJAswfGicp79U0zkkdd6RpD5TU7I1rWh9Ga0hb
3meOxznYYtTF1Mvs0vXu5J1Yztoa5rBw7YWE13Yq2p3rfYgyq5azLfDRABQFwDIiQDQNQhc9coyY
YoyJi95Tb7JB5q3li/WTf5cKmrgzkiX/suZFp5bz8rspHfZlj47m1tjMNdl3KuSzsAEHC1Yyuww1
MXrzcL0f/CJULLdiAIncLKzmFkgcvhXZPaa+Meo7LLEegM5vPKknRNk3m5jTj7SQ7h0fDYTUeaIA
ePJ+EQS2HaTG9WMJvwjXd5Z2vfz4vRwxvpsw9TZfdzPn072M+0S86tvllv9gRtNZQz1NQ1nDV4FA
6r/YQzwSjw9yuKjFtYj+GU1H+i5Uvb28P8Lbfq0Ip5KoB5Et/TjqzWRCw+HwIOt5+leza5EMsN15
fKQZkGEFm8rJoRdXisRCVMap8uATCg4cwYHogVz61vs9CBEULwoap1KSaswrhAL5QllUiuFOPIt+
xsxlsTeISOQi+Qvm7TdmuyMfZQaU9/AN5iiIIcJBwj4frSm0BUN6DWmoBDl5DoX4wCTtcaF5GFKG
q7SqAmhsdBL4gpa8yCXozbquv/7NqAS1K9sTkuowjuuYU/R3mdAN0/yOjyz0XIsUoGmgj8Q3mri5
EITNaPHMTlDuO8EVWatt7rWtV3S1D65I1bGMMVZvctY3fSx/QWAuO5ily2JA7tcnjRHnSdekbe+C
FsPxqqFTOaPsTleDzoLRH2xXa7Gd0DDcVLICaw0UJDcksO5rIb1L4Pdng8obM0hzUgg3VEpxshDT
LM1JigChbOAiEDUupvFxxHNi5ftY3dPmLsynD3lOL+h4i8wr+y+XpiYwcJPOs0GiC1duwcRwOIwg
w0pOQp+Be/1H9KIsJ4WhqIkCPD9ovPCXkpsQQ15vW6VG+Eh7iFxxn0HLmShMxex7OoYomabB3x3F
KpuMhTd4IEFV3pOZL7pVAge+M5YxgPu1g3WeBneblLa8oE1JnjrBstyMUPb7GDwiT6W2rQ2045lZ
y/ciDRukOT+ND4o4XwQv/h7H/GCuPeKuUPnAOeUn2wIi+VS6baJa5ZpXw0fUUESW4YOLkmvcHL0G
HZSu8OKRzjp6r7RFxbwcmavaFhGzttVxd1YcT14Gin6xB72jIrIy7cDaZpjp1KoOPdoLkHpgC+Bn
rZ2TMPRJeCMQELXhnEDFUpQrhsepAMgiWzmU6LTw+KKw7u2oiLxu6OFGHtlRIO40uu5QIjsM6HRP
j21+dxyaahTyQCF+eA2wDJ6A0/SkDlQmbtnMA/FgIyiBshd3u/TszHklFrXXavgcNaPX4Ex3DimK
mU9/adCb9Ca1ZLmyhEVfAho+f4LfBiYdmVtD9BZzEauga7Z3TJYDtwdETxQVQYqkYPCjf7NZUhq4
LvSeykKxA6FIWkryOagJPMcaIBTnxcMS/Wr0y2SyUHBxHZ1bjn4j38Xv0l56iJijdCahzJrIUtD3
5SAygV6ioevIEk+LSUnG/obmzOMiBLmQTq6RCEgZqKVx/tCjFj4x9s4TU0O8IWL9RyYQEABP3sQe
ijQeoHWEKYfRhO2WTninKPK8VdPz0GuE2sbFIELcNFhQ1YhrZNWkZ358x5PPZHsPF09zb8Vb2jTy
JlxewdEc2T0MKxl78TYxG2MBmgl8CqtRQ69vnwiJmuim84WfsiWfl5KD3W/SKyY4uSxNs7RjgbGg
5x0V7p+bM4/IUXqemCzVOD7aHqcpjg6sjxL5NyZRgnri+qiEJWZF7C6ucFg5J4AlXi+4AvrhedUe
8KaSuT2fevgcaDZlQ2OhsKi7DPRLGcdzx7kn4INsUfRjk8qfJsTRQD70kAVa9lNWFHbxfGw+BA+H
D7PTOQMiE4RZj21ycWzejtSa7R4hwSSbUxRAT9zfqJxQDSFHw2nBN1Ci2WgDLvik/BSI86a5yWyb
+48OaRbHLAayFEgU/Cg87CPRVIpIHyaytIhWoJhaOokLJ4nIpp0yDqcowsCeuyAPiZ0RCx2Cp0mP
ZV6jgvJFIZr3kFLpNiJOlME5nJQTBM9o04g2ASHZ6AQxKiHlZsAdpl605D3kF3Lo+ERs0CMVlWlu
gz3MsgOlLseAKBoQZKKI8yVgOZXA6UAD2ot7/uTTCAQhYmWjUM3fsA3S9TFbmhu8KMsIEYPShuTK
BVEcE41i0FscMy0dvFl2IqyACeQlLfPH8rDl8y5ago0SaFWHWs/bpHtWOM85Jm2iJsiHaGfLRxlu
AYHFkKxocpgRJwjlJWKwPLhJRGblgaTy6HRZDoU01t6mrbJ7Uf82ie7A5SrHLonArBlAbOXv2fCX
renpuh8CqgJo5Xl14MWsrB5JFuKSQA02gHBULgt0mOHsjFU29GKe8WQCRYV4YDO45BEgLMLFs5JO
eqnbsJodPiUrgWf3dIAm2P9YOrMtRZUmCj8Rawk44C3zDCKON67SshDnWfTpzxf2+YfuarUQkiQz
YsfeO1RYX4XrgVqaM5Y8jhLwqR6o5kjqWB8qkRA44ZkCdm7tzkSPArdiL87cj3kIbybMJLZFZlr2
pRVCj2M9bdtBAcbqBeUi5wZwzAItnnDPeJS5gdycjhOYUIMYVspkcELlOZDiTOLC4AyLwsxhms3Z
+AKTdZ3bsGYlj3M00qwoc5eRhBkauFMqcx51m4nnMVBCNuzy4PDcsnbwtR6QlceBCBExLrRYTGQk
5AQCxWGUEOjGUtpj4bqE5QWLmdfoEArX8ghn5Zaw59BHKuD5YeGebizmF0vU768YLDI7mQpCKCP1
h0Pqlp0JF8uifWK1muN6wxxQyUUk+H9aBXXCG/cXX2Dqu67LygsBnEWYwl+SySh1eC7JGJjxMC5W
pkPxh/1LsJeMhaEoM3Zg9nyhRB485jHPApshaLTcNvlYSYAEAw5yqsU9ZiuxxHWUfZR1ov/dl+cM
V+XFk++dZlTUGApYJD7DsemwR7p4LmJdk+NJHP3yRAPysFQwW1jfZMdm1AIWd7AQ4lSmt0QbfGwa
iezfXUJ/WWJ4HJ6DO4s6/HdoO3UxZx0hL7T44NOVmKchiqdbxBvshjy6+hEjZZYfAIQqlY2hyz1C
GEUgjbEcEfAxfmNGQKlO0CcC/gAjGe+zantayPcIqiR+q6xMJ8AtgReqMT2HN+AhxuDm7Iid8UyJ
BfUQuEMwJwxfnfvXiLs7FyBDGqsY8zuOw3s6rbzE6aQFWPP2sBNliXyFDVkNnd4BW8jvW/g/k8Yb
6Ta+/BGGkpcE1RgVmJ6R928D8gI53BuIpbW36VoRdudPYB4MF+dkIBWJ8If0E2ErkRGCq4ZoHYRh
GzzeljHaBCrJF6gEceTh7xGK16hYrezG9HsfauGU3ke/0prPmJ8V94XnMBRa/Kj+GmTVmNCR8/aG
78E2xjkm7iYKYLUoREZE+/YtBPp2wITwP5Y2kDKUXTr3kJIBVpS8zPO5pQMLTSXFGl+zhy9Mm/2n
p1Kp2yd3pCdIYd1t4h+yP0abVIlBlVYFbLF0vkAYi8er0jGp5tCDxKGeBLj9kph0Ds2Yh/wje28j
FThXcTKAX74ADhyYJCVnijFS9B7xy9YI8IN8pJtCbOD4dCmh0IQwhrjmdx/CQrj4dDSRXO3qEqyz
gbAzRBGOMOPOSmSIt/QZw6Mrd77Oxgn1mu8X1shHSLpRDcVaMl4xeYKnlwa3fzTZkifaJQClwAA/
xUXIlteU/F1YD267Z1JupDk2ETRaPJDQyxhHKXZJxCnMe+F6dtnf6ALNgrHHH4Y9K8nu2JOx9wNK
nyb4w/BEiU12H3ybMJgY+6fjHsJHshvsHB0CwponGnGDVTQEuCePQmXl32Gu1qli8tDo7FC8WQPo
QwmSKEdD9igArRCIqNohUPDWkHQJJjJJMr5Jqzx3KDGtYn1jT1jq3DVQkXl5WkO+QSIAW4gmdwmK
6TIo17VHeCsP4pQkx2rnDzfvp9QTzn+qt6oAEBoTLTubpjibmevJJ9z8IaQGah1thheCW0j5goDU
JhfBObFBGby7xEgOXKc8A06zbHcBO1xCGLeknx3bgzoXvp42g0kZ6pPOBIY4kXAhPSNboTG/OH9v
czYY6zxdPJNjlneq4/h45CySbNwny00AXwjY8MNY2Dfzit8a6wk3i3Uwg1tN0cuDUM9dZwNjBwnY
TGSIAHczIHIct9bsNbXZh4/ehxAt9h4Eis4910g8P/bghrC6R6uPF3xAAng6Z87LwmDPe6DB4AJ8
BqNrx8dxvrE9SCvOhL7GO679OTl4F+s8/HB07hjGgPSW0Zl/4SZHbXrNoc6S9t7SA2HO0V6E0v0d
kjA9zQc453Gfq3A/rByO3kYV0O3ybUSJrosf/MeFsA4xFyt/PnlJ4LRVTrHE/4ulEtNnHhipX9GY
zqdVu/8AV52qAMbSg6fHGUia/3TJBJMl6O0dknaXSfbhlgC+OB2XbAWQW2wFNYs9XXaapbyqjXes
0EnP7wl0ZAvduYH5eXDKgwdJHkraxhpjDEPZmSAD6X0g8Uom9yJYN8QQhFEiQ/gEBXkVid8JDG3j
CmK/gXB24ADniLYGRGDQdBvzvT7CM73HdUGVAQB4zE7iso68gGwwoOEPQRySx0DI2PqX0a3aojEQ
KcqJ/3OLxxiWsaR9dwxn/6sSwW2J6A7+tTzny/5E6OM98x7r7mbWEDk1knhu7AIXNreJUBZAuodS
yqUK01mKAEoqUeEBh5ST1ytISubLsgoDhVEKDhBngwcLzAb6duUwOwE6Hux1u4FSXGAFxZV3c2kQ
DeqkBnd36sJDZo/t0Nd+DpN/si6keHKkpPQEE78GS0l2TpCWiCnBGFFWANuFG1fEEo1/Gx2SF2Yg
jMSe+0eWSshG5LAuCplBZLbv2cHaodtBXROu2vmOYKBiaJT0ZPWLagR5xXMNnpMbkh/F6uY7FFXd
2WYotQ58APInqwtxICtIFfKNCJ/wcLENdEh7g1PYwOMVaceT50WlAiOlnCfuiqcUvQjR/5sNZzEg
qGMGFJVXyLxoCDfFCIZo0+f4rHks1lt7ESC4KWFgr0usleGRyymgwvA6aGtYVnYWd0f3d8klqUac
kItOKD2M1AnSBWZrZR5GPOBlosjWU3IA64CG9uOhVmpZ5wncYFRd1wN8LKnk3/968FiotqOZJH7/
XTgKbQhl3x3TiWE4xEJ4dk+3UWU1P1dT+qrcP3AOGnbuIY1MinfwHl5mnx+FffJCKXHj73INjukn
fE1pFvP3su/SPgAjFvsQ3B5WP7k6txW61AzdW/jEwn+noU07O6zO/eSi2pfV9k8ZacDJL7MC/QyP
hD8rerQMtSE6NYgpg/6o4xhXR0+08vi2F343vgOL5TWcz9fLbNHYFXU4t/UZEeV/0COR8JjvRDwW
ocZ80RwXzjlbYSmLMKZjTMzP06oqc4/BC6z/+/DiXbxmuTXMLesj6iT2Jxboh/Oe1aP3l5uMckwt
tFnPqVjjX25j1WV7KhpcYVJIjV8cuqFtIJ/csGKKj9Pbp8sOqtmWdLc9jthd79DnT5axbGCeb+AT
apgkPCkrG5rThy6Ch3g70k/fttbX9XGO6yxd3PC+Jny+ZGryqayarrl89wo/xpC+mPCa2zFtQaY9
GFKu6ImpaViQHuEzwaPs5F1n8SM9m2AB4JRGU06w/1MkrHg8jKHQHBNAw0wcqjqlVEvu9JnoAynC
4glb3jbo04QMiTzzZ3yVciWFHhOzwt8ObREV9/MyP3hNBvQZYrVUrQucFcwCXqbetiEJ0F9Y2mq2
FhaMHelpgptbRp0CYvZxfb2IUQtXQB0WE5HWkgbohindfd9Rs6YZKMyLDR7Jl+yrW9dZcoFlKqbc
EY+H3hgH41uAAz8v39OqtnusoDicIjrdss6VV6YtfuusDvAwxDFdtXph/at4+sGGuYEDMiwOukcY
0+70oUnHWAxbMPwK1b8zpD1m8vEHRTUzXafhzK7s0nKxEx6C88+e14R0iYOEA2YF5AZz3IthEMNK
6HfgvxyCNsWjn2ePh+DzsvcHu5vxygusH1EcPC662CIpPdDYDGoKbnCDJ55wOpLTFmH54BDvMEyi
KW93uB8f/55hf95Q/fOhpdO2d/tHXXLDP9GHDI8+qtMV/5SH5OHyhBAnrlrARqK0ovQR6wkbNiBJ
ZfbTHQt3zzlGF3v9v13MBgUiogG0L4UHH8PxiApv5J611cqKBcp5WXHqRP6PpSer9sfXsbXZmgQL
aB0GG3fH8oOTFrmlpOkitrpHi+CKMZrVfpmXESZmYTU4YkNimLf5af4CN1OXtbnVKCcf3dfott6F
/UkL2lWm+oeBxg/DS9hG8oRxwqTjt9Yvb4u9fMvsTJS2/0punjLBgHTwnn9eyHVUxepgS291kBoz
Du6WPJX6XdBdIxtKVbs/Ocy32XUowRIuo9kiJ3rAeEBJO2zWac/pEdg8/ZuLSrNs52wQ7Bys+474
jVXOkoBeREY6tXmySGLIDkIOpWDJZkSgGq1ZrAf74XFYXKONzTJi5ocpEgeUnQCoWEUs2ffQvbY1
6zY7+6cXMh5946LTqUak6meM9/I+dpXLBQ8TjBOosMP9jvDmsQZu8zf4NzHyPfR5l9FjjXHZUCcg
xlhucmsshZvBhCc2QGOH/irfrIx1C4oaOzDLVnkPHj/K6h5v8nbP1t5mXbRDffpkR5dWPeeNfaVd
W0oBXKGam0rtBbaEQPufVetNoUfKuy8KN1IGv7FUwkOCC4WgA7dH2iS+Kf4r0R0nUcD6zYj6QV7b
WOqpXz37P9LQIYMh1F0eNnCOIKnYYkBxoHsvNcvoMultzR79csEIKlcOQjlH4rnTjwr14fSj/fWn
1dHmf22QRRBG9sx+pOJSUvvP31v6QUR3Cg/zG6AUChbvMRcFVx02E4Ds2SJr3sL/h+rVCraThnuX
Ik0Orgwgz8OB23sYnHgAOoSGE7Afa5sZRBIssPN6rk/OwyvrOabVjdgCDxhmFu/AKDHlWoNSRdSz
sTKRUJwatHfNjri3J+dMWeqTFyatbAP8Lr7gR4SDNwNhESePScs1JkiHkCmBb4uJJdNK3G+RyhJn
GTax0L2kOcov8awf/YLiHG3ig5uI23ADn15+PvZ7rLv7X7ydU0FbKtMARaUCSMr/xlK0Bl7Ao3vQ
wZdb8QUeoHzW9qhoUtXWqZqQI5PPd4Ztr5vYuF/0KMD2zRp/2aTLrIePh9pEeFAUkf8imiiBnMIO
1UAdqJKGFIKgJe3jZoVDN7wlOiSHzKCbI4jAqptAT/CP0EpJxqgVdqAqSP86nGylgd1ZkAIoIPQS
hRFwn72hlvZ/ER0IAFAtOzY9LUbsSDH145F0du7l2MhI5ZVZ0nXGv5DQoER9ct6xb7RHxTdU+orR
BWN2QJINfRrKUgTp/vd0NkeX3yNlIXi0mLC7/ZzGF4gCydRBXzO4izQo8XfoMxTI/Ove7LCwOx2r
18ORVGlCdkt2KUzQ6fxNu1BpMC+lNcmXr97BrTDE2qw3RAjwY5u23cnvZM/0l4+rSZPRyARfm7ya
LG60lPDq5fZry6tiDlJIb2RoovBihcGn//ZgCMJl7QcVnlE59bklFNVBa2GznXJKi6KPB7XfmRnp
gyHl4eYa4FyJMeoRjjbYaA4BrTKkmQw95Q9DLrIWkgDSCnZ80O5xh6/U0MsdIGlVkh6sgJna1G0q
0pejfR2CBjI/uRTFbC4UmnhEXgoOVIugn2o0SgvPmFJsLSqVZAhEwvWgYiHwyYJZrrbZbcQczjqy
f+yH+rIzOWbkOQ2at/7yOBTosT/RRg+6Xi1VVEzDLo9sjzyrXVnXh9lvWwvU/LA/Z8r0Gdh9Pg6V
InqPKSu5HfeDj+/md4FhO22KQKJA948HclXU1ySomI3DjKL29iEUp1giDkcPGol2ZkA3kohLMsFD
YndnpfSpQ0QozTOJAynKUAfB+9JZAx2+/5jmlO0YYIiR9q8Ac1UKs4xjnooG6OQy3/CkblzE+bPa
Q2YpouMHdQsgybHBaO5xzvaMwdmeSjWwZT1Q9i5CHV/sQ/gEuxcdLumKe8DU+hCWWwI1kiDku2i1
WW0uiCdpaRWU6FVJFdiO4T/lDWW8D4nJPTuCmioOqPwpJBf2bmuO5F2XRS+SZEInJyB/tt8jVjXk
87uoF+kRmSeNK49EtovxOX8MqD8XRnggaLLENv+MtzKJoEkhItkxhoDRz7gzfVMZPQfvA8sU8l8K
mo/ijfE8+mZnSndJhi4DLhbUlB/7pERgE23ku+6y5VBdYrTbkrqRRjFNbh6bEpsW9yGRsDwjmbON
vAKoaSa1cyETHkpxqfEfrJfDen5a71iZDTBlrAfYBlUsLYYGhOfREznqpFlCX0PLjSHnZrgVaiNO
CijDTha636EafaImarBNEMDimGnMEG/58g7+KXyN6gHySw1nLiSfoRh1sbLUP0BbkyVTUjympKRK
3uqdEhHJS1Si+ueMCAR9vasv4c5xzteMAEX1T94z2jl9/g8hBjjnbnaW5zODsfOuBELIy7NtVs+f
y02G8rYGRfRO5HGf6CC36LpsK6zeJxLahkCAKs9xucH0/DMhHvi9TxbwO8UK4MSFDRCvDxq/kcxz
0IkYzaOt21cO3lp3ebw4NWzi7xleLBxZ4J+z2+G8tu66Xm8X9tm/Ry28z4NrhCwzL2qve8YQ0To9
y2pUM3wq3KmnAw5WrPqWNttOWplW9ke7WAJVhHWvbxvy1/TjnRGLuWyntUXE6W+vZhvIARp0YmTn
MQoMILhS2M34nwR9zPtQLNObNzbsC9Wxq3WEcG3tqSgV761n4DTR4y7eVasSq9iGxjNL1f9McC8Y
nuAlngLGP3q1wUVO8xarDbvs+kx3BFMlzetPzm6f9nVzijTk4nIHqeXhxwDCVpQkc/4uUibv9P6r
7T0NLtXNvKQ1f3CXe5PDAAU6tIVfMZvIVHt5pcChxsccYIUA9mcRGnRnPaBO3w3E/UIwiG7eI1L8
uuHqzFg6WLAvwOzRrd48x7FFNTf0gun6C7fFE0e27Sz8J5JoSNfTDli4g5DxtjoCgS/AgDrJkTfc
6wtF6wtq3N5q8Olh73RxxBpWlBf2cJmRJZqtjKQqor9xvF0IbVWWM1tKWGSkLNf7Oy8w7ZJ+0Q3q
hOjTeWLdK29dlz1yA+JBn9mGpe1EDBcUoANyhIorYp0mWkXV/f1pN6LMN2/80+iUyCIia5V4PnzL
cM4paZa30Q7shRf27meyE5sJCpPq8paoEw0QDFilwRtCj1TzvgOPvg6J4fGSOrLU3dakDeYS6wEO
8KCwJBr/HSP8nt8sVqmDsyABIODZr16e7j88DQJcfgo7MeSvMza10JN/mprqD4Uo8fy4FZdiP9u3
3LoCO6IDRdjQPrFhH6j95aE4g9AIF6FNH4xnCVu2PBUtR26qAcmbxpCtcZc21r89zUaVnl4DCE5m
5bdofYGk5oddyZMGGWxABGsdakaq/QLjDVVSd4K51/j1c6v54e3gpvL6eY/701Njw+v+wIMo6uJc
8vbjp1d518XooSZdw9qy/mLQS9kBNKSxtwuTPeMN0EjkzTlBj0BIAH6SPoM6eoCmguOjCHHxQPYa
X6X4pHeCV/JmNlLmCa7lMdfGBoHyZh+3EeKtMDeZbnN6Ih9z6fGX3saPMbVyXSrf+vRKv8hWb9r+
a+hj0fpjG/CXO8cFxwcrBthFpMFztJ2dOPdnbIQ9+LvlpdhiU1NC7vjo8RZsDX+K/pSL6X+AvDpI
2GDpgdKWDSVJKf3NIVgvHwD58kDSBp2bIOYpBLyk3wtTx/twuscIIejBZnjheqG638oaWQttQ4UK
ByWjAOzEmCUW5cMDUwmifasbHgpBjUWB/4zP5b3UpIMLRQP64nH3ptDp3gQJNJ6F1QgeSpG6olYO
X5j/SuldXG0gO7OyBFLj7sPFuvzQSIYIgy2b87qMb+Nd0YCjxvtfnBWPC/OC62B1xAyAqv70SmsS
YV1ozuIPaFsGboErt1ws/hgvPGEe7EcONy9dqgIXslDOD3MNHqPftQzSusvORDjfm0i5VjBk2IlO
gN64KLZsN5jmhKekdwz2dJYAIDSevhHcI1ZrRRpi8syydlFPBEPco0NMcN8pD8CUgkvu2jJZ7nRW
qtgpgGMpo657RT8FJCM5nwBxsYt2IYiS855GhHs1odmoV1wnpMMko2RFm6E8+vtMnXwoGRmAuMeh
UECe2YJuTDg2HcnDjmWDmzYPRA+zY/c9PpcfGQrVpK0s3U13kIEM7zKuCxoQSF+SbXkZ9/smMccD
FKeGQRu0d5M+9YHP3j1drPsn7bzdfttpHl5L9a6YeWlh90UnjL82ulGQ1Uu5ASp/eB1i171LAqtj
UxK+upG+ogSr0le1JLFdDCDcHjfO7hRpxK2UKcnYrm73GF158xjdmUwkWj3/41asuH+3na/0s7MR
aNDECIiBDbfxHiz7GFWYpl19A8hr59c8n/fwZEATWYSPt6n3M+Nt3bSSPzf3sAvsskeHNmsdHOMW
v48RHFDSJW2BVoDC6zHajSHAQ1Dchdfqh7a4b+qdECJxuuCTQlrfwgDHXImJRQ8snNdi/vis4Jfq
nO7qOe1lFC9p8hBXP4Tvb8Ir9zldzCG/Vywvdj1+hRea/1C63VMZhncP25NnASr4c8pv8gDwWFD+
5KX4PuXjFmTOxXwx5yvf8CjpnYsXcFyN67dzxIyadPBl8zP1ZZLHPYYGoKpQXffmjmIJBIK3xbst
/BSm/MFh+ROO6OZh7d7yKY7GByFK7/74G7q6/E4o/37LEfiBX+BzHJM3+ee/o73xJg15nzqyHAqY
iQtQbUjmAGmx/EG1h3gEgO3m8Lv3KceFFsnLcgKgJ983qUfzOv/sDP+9xjfJ+/61cjQ8y8Yw1SGG
ovGh9opOnrEmCeHp3pgHZEZvRAd7Ktle+2lfiLeuJm1d+Ln+05IXXZjwZ/rZT5usU9tPPAB1p/+0
jKP83Er5Q8HALb/PDlza01J/7zP1t8ku1OxhdOKAmn3yt9fFbZVXK9qs8KMBgkD3lWN4Q+dUy/8Q
+ry97wHf76RaNnmL3hx6wKlwlJPf5FrRZLRoEeauCyFXDnfy1V8aXO7J4Pj4fgv4q5cvDFL0cjfR
Ulq/5J+Z4qIZw4Ay7cdN3imbmTTgAL+9RBr9P/j1DqDVk9rvYfnCeCS9QLH79u+KxI5QRWvWpc1L
N8WYGfEbb5GFRwvnNFHKBhomeuJyB8Bi63knv/m3qJMfJpsET9T0AfB84WOXiUY9rnhRrlPK/m8v
uE160qqMD4t4iNJdtB3dJsrvomidaJom8FAnBxRIHn4neCD4Vsp2gXopRUiUdgveSxQg6V5AfuwL
fKD8frPyB91wL9KzUhCCzahPJ7KXT+OFpINEDl1bKkolmtEkYuLxBhyXvrmbpEubNo5VPHwujeOJ
Rg7aL73UdL5pCy+LX2aUxLTBcJTv5Z4F/5a376SQIDBLLWVcIR/04LLTWIVqz7fTCWpJvHciQwua
/F1siBy8JpPeaQ/rvIJ8jSplAZ+brtZw0emJTEgjJTbmIC0RrQ151XdNV/F0ITYkf96RokhySfsD
qDxiz/a1KRrVcyhPc/GC05dbtzzRj5RFf5+RSuDTBqQr7H0yKJctA8+wnHgQ1FbeVCMFeWlC9AcO
qqRKISZl7BcmcSEbkuLco13yz2xrN3pKpjI7EDMqWAcdiD7BlEcNygezz7bDBzEMuEcG9KenT3Ti
YOO3lmrdekvAT71FvuIpeStXuSyX4pumTyQ6JA9Cb4r7Ix7mC+ztVdz3DFsDf+uW4h62I7Lt011B
vMWo4REMY6TUdwwcCMV8pp0TBFMLEsc1nLoCxSkzRXwPFnJNDmcOMYKvBXQjTSiM4OmvWUm+2+oC
KJAqnLnEyaBaS9cq9jWqcScKkZL/nyhC3v3yOJS888m2zGXK5RFWH/Ctu4AcS5cuiW75lUDGcDda
BBci2g62YSdui/hZ6TbeV99qMEkuyTtZD3u62HmJGdt6w/eIBZ5GKAub9vsGCLNVUnEFBOBt4kHJ
UlUaYvA7/if6MrqoTPfxIZJXhWYsHnBbW9JZ4BguQwqQYvWkFJtMamaUE73znaHmNk+eESmYUnBL
uFm9ok6uEz5tiU+a0No22W60G4EQ4d5HqsbVrw27k/YZl6J2CDjAMQhYAiNfk++n7J622FVxKwy+
l3etQigQwRfqXO4Sg9siY4b+kHHENks+JqOvfEdaphvpqEL2uC4YDMqo6wKDCexk8i5To4NzJVAd
NoyCxVy5J9xch8/LEUlyv3WQHR5ahN94Nr5n+4n8XfNun86hPQQhH6Fd9lPAe5lBZ/8YaS+Pg6vF
9Rrd8FIgqkNhMBPAOJWJpnCiJ9p3FlefGjQHT/h20q060WgYQp2kZ9bJhz7GszrpBu3g/nAVTLLl
BZmpgHn2FcLF2f8wPBwdy2j0NzBv1ionDq4ECIAXpSAf/46FASb/lC/GHzPBB+c7uwNqutw0V5xx
ugGHv0Yk+KZeXGhqjVlKrhatnDOzVt4ep0lsMxduNzZX3ucqM/Z7Id+zoGnJxyObp3Ose5CCrDgw
L9yF+xnoVJK5xk+qz2m76r2pEQQdeqi+rbN8+TVS04+3Gd9wG7dwwNDnq5qQglonvDLJcXf9ZOHu
ieGht2GqK+e3Je35U+ecENMnJLfV5+q8hwEQ6veN9e8H+b7r2dLu1rljqlhOgoHiBAYdRgg8t9Xz
aqnpgsPxXg9gjJSQ0ibW7j6fVMbt2uYNPq79Llx9bqBgASigySl3UYZWjD45w3fGMC1co+wgCf5w
vP3fO+MXind+9jkR5acbiw0Q95NGzpmeXFZk4/qcYZm/s8/gO6aC0inMLpi7KZXrJlxA5DIZpi7V
axLykgnmyU9VgOfr8NN2T1SJSe4AmSBTILuZbsbb8WaM9J5Ackxpz8Vom97OAe/zfW2Tw/J3jdsI
7Svk+732UIycGrCVtnl1rk6b72pC1VMB/jKG9LKST2z/0Dj/8febX2tlnLKnz/moXAN3EqV08BnQ
AAS320zub3u4/bu5nKzKF3w8jkRpnv4Qe1ZTPaEkAJ8QphqcruFlh4nt2a88g8KTSi8UW27RVJ0r
awaOb0oZ/XbQcc57mxe4G9wdHm/u28dUfiioL5jcsBTSVt7haaS5ibVaMJCf9N/HuZ/KD7MGjgjP
ZsWeQUEMMzV5eIBlAg0CTNFBbJnsPNcreQi9ADrAdUKa9PyqJYT6ISUd1po1ojYPmhIYh88iD1uC
nSoyaJxR1CP2YutEBrXJAKHgashGIAvVRsR1QY1o232kGZDmwvvYQgMcj4FwsAcBy6NpKuU3XEHe
JrUXYbhpFoUdmNZsXvJXTT31YAVsXux+fWHswiQJUCt/l1WzKGQZlyX5u3/bAtK6y4MjK30RaDO3
AGyh7ifygICEjK6NXskmDDOJxbCoBt4m24pOV/YAyQpl79gOLwmSLqcEHjZhDIGAepJm7rP9cDss
6kFRFrBw2RVc/nwk2S48srNd4O/AoF1KYglFiT9L7EEhgpflxXOPGa6gclpAn1JlhSWLKEDsDs/D
4Mbxof0EiJrF5q922J/K0+A8PIVynHciuDW9mvi86J10/B3pOtmnkjfPbkU/Eh7YsucDyEWfWGCX
DiBLTWeCxn4Gz7gb4tRHlg6X4+0ckPJ0QwQbhtdyElQMOsqbJdgB9ChgXAQL024o6okOxaiH9bRp
EoI+gCCe7y0hMcO1IfOmFEtE9fIeXpmxn8q2f+HkllsbhI/bwqBBrpoDDAiFvg3T8Q10gd4hSW5j
lEiJPY/wiSVNP1lYOPZYU9ixQeUvWOHhJQoJ2z/CJRa7XJkJcrf4jh1K7BIiOSXwoBAimdTuBFbD
/jKEpY5Xq40BJCGMF8M0wePMCR2aubB/WkyzsIswx1oHRZBDtkdiArkw/xmdeetqjojo8aEw6H4x
yWmcklqrCXxxaD4PTACwK8EYa4ihBXZDvXCG7w9AgBnOLsG2aLl3LHuw4sAgp8rxlTrRXQQXfNyA
JjTsWQwhMNJ8W6OxSRNq2f4Pg2sHr6M2fIHP4Or0R60AB6gugQC0aS4NuJ5LI1JVuf9iHEs4aC7x
8A9TR7YED+uEh3uxzziGXFZ1LAbRmFDz/6ufT3rf3ZtnVS4SXKSizvEJ3vgWChUt38EHXZ9WLAgS
UQy3RHM5jyqPCf8hDsQ31tNm/PK6G6xAQdntiASIFIVGinGRfEBcmmjOJQbvMD75u80FOnED0kpP
sxRzexiUtMB2YmfCZ/DzvuD9tMFnKLY852ryw8bXzCFjP0rDlq1J23FGO1Q888fDw2eGZcUjENcL
6Sp3wcaPJUN3dN7q+j/yOuTfA1K4lg9V55j4PgkGtmw03bmmGgQt+eze77ooh/E+of2V2fXpaAXn
B5sQOjFdLUy1sM1YRD/4P+BO+NOjNR5dDfAe0Sja/uBA5tIohZbwYeNgJShmQ1CDNCZDDRMIS7Wh
iuuRJlxk621iDYcuEv2YE6dm+nRoLYZ7B9f74ZIv8U+cKgO0Ym839VI9lKly/IkfeEhis6IM6pJB
ervXMT5RTFoZN/nPhN/FmPA7lOIDxow6jzE/oZ1Cyetxeou7q5gXbnGsDJh4i2wGu2ZAm5auSdf3
nhdjdti/4jjIm/hBMTBeKgZUnOF5PIu5MendwVcmvsTX8YVfmPFRTplegfIFTowb2ln+1sPvPx1n
Rr8dubs9j35ouEjxDhdMFx6+jzNZDE+Bg9ekM5MLiGczcfrnCNL4mwaKKj1jZqdghtLOdHjxYcN2
4xBHPsU1c0aoCzhJS/7x/wCk9OrjH/KevJR6X58tjk37BobNYcQwsaK8wqAa2fYnXWS7QD4dcyX9
gbioyKMYYzdGV5s+9vM43XfwF9v8bNLW6v7Hk7lJ25Ai4jt4mZDTNhaGKOJqrw50VEeZllF9MIYT
+lq0TSKoT9GdnV5Bq03Z29aJqmiWqtvaTHgon+JVj9s950bLd4LWJl1oVHmuPu5uH5pw8KB7GJKa
vRGR4B31gsTt/n3Jmlax2lF3oazHjhRIXI16TWJ+s51rRyoMxNCyEsBbZDOu2Mm6sy4hNHHNy7zz
cH+LY2SlC5iQlH+oDFBjntfhnVtAcfDL4LR6KRkCkiHs7EoXY/VeSnrCK1I0EzNovkSSN9JJeCDi
kg6sCaaNMfljhGpHKnf8k0U949wk19JG73kPoP04ZMEmM8I7u8UPIn0SCR5bAAXOANES7AobiRha
tcEvSqCpSyUDcFeQ1+ROcdAlYYTtLxoSESXNQcs71ChI1SVlJOP6ppVJxfgV9RrzEYzf87yOc1HA
RS+ktUj/wL5Fb4YKiLXRxrpSy1iNUfQ58cKf0MRD8bZCBqeJAVaX4ez0SxM2v6HzXWfcG3esC+Z1
RYNbW5fq3EraROnYze1TnHhoTZAHiAcAJKkC9FeioZlvctl40blIBDN3C8JydEhiXLelmcURzih9
mxwzFl0OijK4INh22JuycWk7a09V936wkMkGJVf1dfuJscicidqohOZFLAP48u3bLY68CIbH6KKP
4C1ImEX9aYQg/hT3qQOzp7/+rhU93Rdhj6p9j4AKdBNAEMMO7/Yn7CSceNzfwR7HSKPQ8LoWWgOi
Uur/gP+y0xLqUB+VcqhsjxnQM1eFPwo/i2+M4iLwRsHZstCv/VLpF2X38CjS7AOyn3IRIIo0g65d
SLbeRMUa45cJ7lKMQb5eOyjHW2boWJhGYewZS/mfUFYiNvZ15j7u42btT6HZb6aIum00XBdzj90w
bH3i+ZDTmOsI1wrK5ShKk/kckhqTiNIuU5fAqR914raFOb9xoJUxUiRVhFaPP35CsjSFsk2r849b
F1VBuV7hzQUySrGzByaVaYeigzAFVYMIAUWjIXyHOU4yojpnbkG+ToDJkRchnP5lcouuCbzJ+9dK
DzEEoyLCjX+N3DEm5zb0MQa4T/t9tPYLnjhwwwXrBoqUHQmYe75lIIeQq34v9AXOpfvTixYPjvG2
T6dw650rf5ts1iBro/7R2ianieFU9BujWEk1A16ffXyZYN94QlOQQzl6jkWrhLFe8Nt1tKt1oYtc
/3fvdYAX0fcS5CV+bfu0MvZ7L09xwUFLadFKaHaI6FeC92Cf+7wxLdGLUiJ25zauJGNEZWTLgcAn
QA0mA4rCFmFBEv0O8Je0BkxK5gMGkyh+5T5Tu3WcFor6YDT8GmaArSUIKRDwHRlBG8Oc8oLzKL0L
OnQv+ExoWZ7pdxOZGXJsgDsiTloisCLIMhZANCwqcBlWR9Z99loRGbiwKEoMuJXi2/wA2O0Z9XRW
VEFppJ1DPSK2ohNp7UnU761XXfh4tDtMu8AqitUD0tJTDJRfAI/+oW2DWWm0VV+D5gEIIY3lhM94
PE4pkhXqCY95w9vkGANKAROpKyH1vMfM2ziXFMsUgOyQslqgUmxDtDzXY+ZuQFMT2gRVM53oZ8R2
SV/S0Q8dMjXZOz9jOr21XKIOTE/Mc6G5qvWuCamgfMYvUgDmIESfldJh4zVAYAZdHvEBS5isSvy3
G1SeVvZG+HGJYRhmpux4+cKPsRmOde/CSdMOiSDNbYNfwpoVV100UGLMAu2d1cuOuk7E+iSWCcxh
nnQf6xemfhTRvO2GVziwN29Mpxf0H6ibp3jxHP7EWytiRfKdNNZWH4zChLF+RUvkqNsQtycgXj9f
CeZzN7Vh3uXcPiFsd/dpvVVTuA1urkAX4rRxD8oOcNzMQ5yfnRtKImtl4j5mkYEvrk4NC3FCt7kc
KGorcpk+XlKiPwDV2G+tY6Swdzk3+MwpW8NyUeZ5216tMO4acUcRJPgGCBfdYrJ8RQNAI669fYux
y3N8Ac7+6lqZkx7owEf6L4O+kYiYBRMYkSo0JeqIrF8IrnJgPcYHmQEW3dKUhMYMIzaqtH9jS63F
Jm34Wn3OtOLaPaw9ZWNPpc/1HhBWTTVJWL184vFbT1NDmdpLDfQDJ0JxvpFvFUiQD0wcM3CXaLvZ
hkeC7hKhB14nXXeAgtr2Ae9a8iXFwiK8gNhtgLBSzmaPkal+hytzGknWBB5prlZ7Ws10EsSfLJoO
ua5FZEF8b5oTcUnwPCpSFvvUMeo4erqZvGYqaJhQHUitswWHK7zVinhEYordg71Yj0Bowc6ZUCPS
P8zGwGyt/2g6syVFtSwMP5EROMMtsyAo4nxDaCoiigOI09P3t6zTfaLr1KnKNBU2e6/1r39o7QFa
4WAYkIQmXZF8c5z4MLdof5tUBHCItId+hyNVBaN8ucV0ApIUXmFsn1+Ilr2AMFJ66JFgE2HpK5BE
ubW06E+fMkeg7HwBeRSzTlq2gbKSVp4b4uwbUIJ5DPxEeDlApLa+HzMJBpF/g3dxgNBaM5e/R99B
HaItFOQYMBoGWcYaRFP3CTqbg19W5mPwslqelEX5QnDz/c2CfQyg9hWs1CCZGG5pnzc4kceOEzIh
iAN2K2xoCjugX4n16G77kKuwxj9gbHbZHVwG4NAZqp5+maqpqF5FjkXN1g2zpjUeE1Vg3XyiblzH
GesAHQ5xs87v3504cclScrrW4rWkGlF5fqi+7De9LAFLA4uc8JtTw8m/bVk9UxFvQHSzmVAY9qih
c1CL/wBijikzjBExLx4AOmojKN74RvDoM8Hni4L8r202ePpFhZNz2tp8S2BT0pgEEIhdEeUlp69D
8jS9n2gAxWbyT8UJFxT1RZFI1cZFUTn70ToZAFPMLo7oBCUUbsJKJX8T/1qcWF3PSF38jLHMi0Nc
ag9TRNkiD0L3x81pIpVn16Xy6BlsSOaoohKiCtI4R5cKlQ1vmsNY3nvi8YuENCK2jHCjiHxcuvDf
edQ600hx/ROHG3HXQt1Gsztk//pXGYnzmciAP2x3FDEi9GajCA4ByJgyAE7mg/YNGZEMewNqkgna
LOfI6TEBqAdNGL/BssC8KZbVwaHmoOBskor8SRBPhgBKXfHMAhkVlGmgQIAl+GcTv9M+Wts1Z0dm
bDEj9wLKlNOkaR/eqKBK/PKyaT4t5bC5TJtHXUI1blNe1b3+KTESnz4dfr44Oh/qgDaqtwzrLNSb
FNf+9msefUgVXKG56WK/a/rLAKIeZgjluHBfPKFTtgxSK8jSw7iQ8RKeBaD8e5aOwmFxh8zO0gLo
Hp63R2YCnbFCcqo6/U4u/uKIe7A0JIJT9EyZA8ADd/ckcCHLASCkuWBQJe7yty3iNB5WughmNrC9
wt5KwtE7q+lkOmWSMumjrGDBuI0JZEQyc7a3jnuNZHLV1LtDgEMbGLCW+Zu+xaRgUk/a9rZvfzaf
TbcFq6QN82aNsII9bCF1/FH/67P19gbU0A9/MqiwY9juJwd0SBMKBArSKXeY2rFHubKfgLQNa7wU
fi4CawGvoLkFePSw3qnIZLXQm7RxPOlQVTdQ+a1HQI19S6ZmBAGtAVVY6flv0UMwYjD0ZGvcArit
wabs9fJnCC+Zp1IGYmxDfSjlwijAKoR5JuxZ/JRAxgD+RDdv8yWmCc6EeSlW2ine9TsYBdxayWau
qfP9AnOdCK6rjYPP7rSNcFNaWCuynfVVbQ4ND6tCZqlG14xi14W6TvhHAWGZ0/tgi1+LfKwaXqmQ
M8WyQM6GA645QjRl5BhPOBLfzDpFf0E8wFM/zFBxUHiJd4CsE8Z2XPEvfd8WdPUQcDxpEMDIEiFm
vu+ys2dGgxGnUULSbQ6hC246wkX77S4QrdB3FhMYUhdqRhiLdjD9zF4ET4F3XvcwNJmSGvuOwNxM
awZ7lItiEYGmOA+18M1nGzy3N+A9pLqnsGga3VU7Z4As7iPL5ToAKusvSGKZt2n7IiV4xAV+ZWx7
A7ZaZzFhQxMlm/i03NcI1+8ofExxl7+sz97ZanK5zPvqir8wgxP/xJUevdwjsySD0TvD8WqbGGZO
pIA0s9D8tg3iySAOYUfBLcSYCFu11GvSrYpV8bbEIYc5yVb1NQjLqy5Gp+eohbOqCux9jQs791X/
il9tY3W6o5jXmJan2CfjlSyuWB/OPQPvqVXf7IQ0AiGGz1sRn8VilTM/bGvjgtDs/UdPF5M54rTF
MWGkCQFF/Agqr/JK+32BRZE51217JVP3L6SlvVow9f/N63347b9EAgXDyPg6ujjuzI3j0DUu8KK8
zMp/9pvnIMWCOUiRn5FDG5cO1P0AQ/U0vtoxArif9/eLV9ph9MVTxjnhnndkguG94VjftGVT8AxY
K22QZTrZEPD5Kz2VxAEH689GW37tNn9dDg6Tt41yhrJT/HUIFuNJ/OsRM0nThj1FYY24+B0Pohze
FwcLvSnD3P1+bIW6lDQcO1h1HNGJQn9j3nr0vv5VRZ3dZmE8Hjz6bNCIToUM2R2eDuyu5/F2++D+
tdjFwvafpkGXO08Ttl8VDTPd4boxeqWNWPpP4UH29Tsusvz2afZEKL+GAWg8cEOIRBctnDa6SLOP
dPk8vGCv8J+UFV9KeEoYYXP8jP614bVH7C3WgPALuXUY0ThEeEz0ESduPsCz8+d+2Vnj19CMH3+t
qMY3EpAp6AVnNNm0aiUWmKe5mLkJI+WKpWTldYinZcjyBloHA9lP8F6xaaLEygQrps+kYV/+RLzA
d6JiuWMhdV/0rOi1UGEuQyFpAGyWwS243TGIvdonOhIsIrGSeqzjaIm53FwAFl6R1X5157SLNqkk
UhqLTQkUkHR39Ws9FfQcxA1Y9KMAm+cemacS/I2/fYRW1myO5vPddZE5dA5wh5wXes8YJ3lTnKAS
i/N6icQcXIIGnR1qSZiE5bsEj6wyN2wCFiIatYbjvwsn4SSzARkAA8mDuOrhzAONIB4EPgiOKbG6
neEQH2lcscPiAkH0l+aMIxIWROAL41YKEuBqqBl9vGJNpGnehT0Qe1mGMw3jPqvA+06Zi26jQSPP
SlSA9LznVsFDNGsZB/iIt9mHtv5h3p/U3pf+tKgjSsQG1g3dQK/CwD9uuat2W5k88FSnqdPmZekk
HJHnqdYblcngtekextebU4pw7dJ1ktzvASHj+dcwn3cKukYTfsMIOmjbOAG5HY3m0Uw0cpzDS7Uo
APhKC9O04EK8F8ekNZo6qk7cBYULw7G2KyQRsRCDJ5s4+fg66cpn1+AXbpgjrTu0+k+DxpXSA5Bn
jtchnV/kK7pVASftjCptloO7Fj7bi3rJDKSq9fBj6zXWhMu+SJYZbI0vfZE5t2hZwbQXVXyMG0RX
tyZYCWcO3oZW1Bg/ZrdI3Wq8/7bzgtGGq8uzYEau2VXfU79/OedXc+Cve19r1B028Jyh5BDI8zib
BFREw9EZ/c7RWMILrLb0X/oLMkFbr7jp7dypKz8nBNrLYJAbPRDFrvleowjKM1fDYVFvt/Ub/Yve
g5rasEgO+mIWwE7fHfvtaRfzkA28rQsmLUu4vhlt9fVvWQAi5ZlzJ0J4jkT/eRpCVC7gShOA8bRc
ZatxTphPJAyrB2PSzEO9e3u5bRBZjuGQqQQCxKbBz99BTXt3jSukLQj376N/WDS6w3LZ8ZqIL+jN
qHYuuX262XQ714O7b8zp3YdH5ll/P4IPsjxhn7dE6UX4d1GFzOgpgQ+lzk0nE9GzVfxdqHMxd72D
OrnaZZi+T1brShSBe4CsN43PswcTkJtBU0ocEqEieUcnUV5pD4lxHFxpzGHA7lsQjhfRS9FPX5PP
YwCLcstJaFn0tv35nVyno6VUgxehGygC3J42u2zeOF6nyejKCY7PJ1s8ChWmL8i1bEKN5oiEn3cD
NIPI2/PFelVuCbt+Wt4l75eihOH/sE9wxjt9EZ7RDaTDqD/2m/wsXJFEGtEs4fS3GX51wf0V+459
Rvl16757mGp45mNe/6dq+iO91g4G8URdS6yLQuySgK8nKmDBCHHtkxEdwMLTGK44nSyR6bFZGZIO
zTgaKzBBlxIW13lzGIeYVn4Y81BOc/QmmNQZlrHINndTWnSbik8csgY2L7FhpgHmMjSsGSdpBGri
Gh7PoXWYHqcQAhm9isXgqg00/Y0kpNqhY6C3oIgmC5ehJUML5pCGR0yHpKK8AXlefxI2258J6+Zo
UNGO20z75KT7+he8yWBHGdmWHFZaYfxT7L3ugB1PJjT7tGPOJDf3DjbdLdgJpbVYrFYGRzsYX+6C
iUc9Irih5VV+hz6I5hxDBPPTNI5IDexnRlD6Ew35wYYeS4mCRaWFU3qa9ij2EK8Z5yAmzuFopxFN
vLmjC7SjeKbahvsi/IOigUdjlPYmOZKAG3ESp1ji0aOUaLqHviOryBIhfayARNbGPJshKVuoEzTv
K3zixcmdvCOsNptNStg7tvdClrx20Nyn16YBv5EkCqrbFSLCk86Likv/Ic5nNXABnyPDhYWgePSN
iZXtz8aFFJ7eHTJihnvQgbHi00FKs68UxIwq1RYsRXg/ML9deK6Y96dpYd/401Qb8DKLQ5xF8rjo
sUb8tFTUB45fKD2o8rle/PzveJcemcQO4paepo22fnYaYzmNTE5fikeiuiVGA3UERWDtgoS7bofH
dAzBVJKreCc1sG9UITcko8rlKN1FxKLx0hIiMq+8CM+73Y6+AgDVf+nvVXPAEUq3O766ivNxVOp1
L8eJl6F9xKmPwZ7UBie9Q7ND38CbzoctPKb0G27LGLyOxFEWSInypPYIQhjAXtYVDumGq0TZsAUv
A+daDLaAk+H3mjs8+5bU7gAzDbphHpwTi3ixGA85eoGSIIc4rHJmemMaCbxuwGJsnpqqRBX9oU0n
uyCCeGoVW9dlLNKnk4ZOZFluhNc/+A+uJ3hp7PqCN/t8ZXR33WrR5h5XPt6x22zdkFKBZLfc1bzz
JHMZ3FDK33FySCuN1G9EnbE4QWnMSZzYvUQf3+VGcEPF7eHlpxi3BgdhsnIFz8YRHtbTYiSCjbxZ
I6yaXhEVEY7+HfuRvM/vGICA94Nyltqkjf9Kw37CZnVevCyvwz/c1AE6WG4bppQuP4DV/yFdiPW2
JaUEIwt5x/olutt0CKwwKYre/MIXSSJT7hEl8Xs2zs6rKYU/ns/0c1mgDfqYXRJ84+A96+5YFxmj
Q7qWvSy7hGUyO5PDApKCFUlOIyALh6c6ilNYxz5oSwHO32cB3ww+44uktUSCe/hkLDCWEnV8GfD8
7UDtJW4oBmudwFi2dv7Vmkc14wDgfAkOixU9jdy5nyr+LxBNcXDjzQI3ZoGr7CWe62L/yVnIj6Ok
c90GJthzZZIYvAvmAXPY6Jjn6qzG9lRSNLDTnJGT56a/KhA0WjgnYoQMHEOTVdEu//o13O5Mk4WO
W7XNzMYGvaoAHG2BUZ6mGlGF8j9WJfxXcIEPlkuQ2bVYnpElr8RzQJLObhdvTAjFO5ldgXG/LBj9
2IFhr1n4+LFTrMskqNCpqEXe2sTKVn4wVxGUiN/wxPI8zh9A5uKZqTiIvcGOxDFZ5mo8IBRPl+HL
eP/hV97F2/6GnRytjuqdxwLkdFDBCamlzVhP2KtdhqNXxKbnUQWEq9kCjkaUuzLwk9TbDqquqxg5
MAAl7Ngl3phmuXKaNPCARy3mDD1PRQ2PlKMj3D/92XcRO0h0rAZgJv7dF/sz6/x0Q0/zDtQk4qGg
+NAioOdZSvn1J9FCtCfeBxe6/8MfchfEYK/hZ4OG24pwwh4hJUCFrt7ta3oIGwTSIkk5hahADSka
ebKxElpWiNLmaI9sZClM6Oqv0VGNy0DBRsBBgsGvp1CM8kDhBNw7baiSEdEjM6nS9h8XX+6DdFK/
xgrB0X1DvaNwPur2FgCLCd8axyOxX+DeSZjAGZaSTRLBkqhfsVcjFtiwGdUwXlLpyim8JaL35Uw7
hn1nVNP4C7Rlg0uD3g7hHIM9BVnSdfPiU71KnTUmyEyI2Vg9D8ohmKOw1kr6GyZ+AxuWHGQy+pLH
VEaDvBWk1GGAGQBj3aOO1S+q8DpFQs1bz6dcjyLEQzDhw4pFqtTdAVQ4u+PJVQJphVdAU9cDv0pv
FZEIoJIEi+ZjJeXl7nPx2RJNNTIM9zsCpfiwP7KXc9TRLsGjeiaEkdKF1oVJTtVDbClajqQz9PU3
Ck0yXtPHIHG4EGDtNvJFzA8ghnGvFI8ICVpgBlghHxrnOCsfXpan9LbU3G+coDkleJCQJsyBpjzU
iOGB0tmLjIbPwxqLNxa3NMFUzjSX56X/IJQGDJmxZNP6rsoOLdiHMAfiRZscL8TqzMVjv2CP3ZHG
EoJ2qBOBrfoYWAg20SWvF3EZwn22xHXmqQ9oNY+g49+8hmeFpBzNH3P9CxOl1IlaQ7c/t9oG9dvb
OBx1bElLPfdh8qhCPXpRHyJHMinlxFUII0LIU6WF72Cy0OY9+2UajOBiku5IUIMGlOlxEh5HJ5vD
2L05qRyrLmlSbBnEB4jLbEAvJz5xyrq0fc7wC5+JsAN/x4yLJlo3bw77PpbbHANRF4o+fwCg95wR
IadDiSER1Vyx+SOCcJNw57bHbJKFffoTC4aPWxpvhzY5JkmH2sRlNyU9gM3IpF3H2nIgQ1N+oAoh
g/34ahoudkO4wXNaoJGg8pEYlFFczm5rqFUM178GrjyQzLBDXXghfDVqXA6iTPc4ATl6OOihTIF0
8f+MkCwvTuVAMTiJ3fTifNli8HOHNid0nyYaMv0MoyGku9og0+ECSs4b9CiEWtDiVBhB5Fm5cTiU
BK1hi4CtEG4V7XduhRA9NzFvkcYjTn+lTyqHzi4VHteMsw30ni7UOtmCymE9LhXhjj+C/DX6UrXw
LqWSiqh9KERAOzl8dvPUhXjAmSLH24sybsdf7BJ+zmX/WWTExT0c+nX+8SKuGfcojWvFVP3Zqmus
VqsFSVyWFVrDBZCCNytsVhkMLZptYZVRZszkKokh/JFxeL5nvM0JyMtAI7vbGy8mXBlMUCbeHVeb
N43QiDNP0jg5YoFyhVkVerMTC6EUH2wWuf6MXoPP4EATCjWF/DCymgidfJGYy8FuLHhLIbGFYUgR
D/g+dv54g8NVDUdqE3qxfEgEV+bZKkGDM8trWwRvEgJJDijLlxA3bm/ObaBAIdFCyJuMWA0eO+rY
ButKbvcBszL8wn9rIfZ3lIXkKVkYiA8izOndmPYgTnf4wkZAkhT6dmJ1Jtmsz/PMFaAaIvRWxD4M
sDhWpbKirsLw0hL/bL4ZVpyZu4lkbX4NkoBHVWnmPJUEFkKnfFF2CBqtjaqXmWcmwUfsIljeYQ9K
uEwFQlPDGoLnjimpkFC/oxyPuAOZk/N8/3P1JKyDZ68xLNCrEKu0A3psTCMqj2zfBPDMqaByrPg/
rA5qYIiv85K0DyKMqEDE0RREvcoN+uBdhUm6zB9rIiy6JdYqYtr/q+n3/YELO4un3jqROsQBJLxX
EHRBJpHfnjHNFwAfVgooNd2W6FsYqUF67evPj61yhONb+7YPG5wSIzzAJOyGXB+CqxLFu1skTrAI
qB5kqM5mzYEpytrHWLP77nMM8Ge2GIFJxAjnjLxJpvC/4kPOR42fVUflWBgscrQcwiWOmT9Df7xs
05uiM6Umtu2so0dgXipuCr8Zc9De/uhUP1i/EBkHjPCC/9pfjSKCQvYUhSxsNPloHLkF9GacBiTm
m8IDbb7xCtWreCnebPm4cjnoYXhLcGGafAgJX2DaoXjNvwa6gV8xIr4WYLXARDNsCr4LAWdx8qph
fggtjRFid3Iips9lMoXVFYIhXIjOmDb1jPPqNoZKAUUIfbtcatwfuNLo5fUjZGqhZvOyvH8ZTt1c
MQY86BrtYSCVFR4qWHB9F01XvgEKMwIYZgvtEEkJEykT6blMteALfFZId6B8JTaTLl5sn+D1KgN9
0duo4x7HsH/cl9s3pFuMMXijRcAwXmhp9r4fDlAEMQBE9b//bgd3yOZFVDvaQty3mXjgzyl1CNbN
Aaw2QDeGJOVTh3YkhrAtyFdXLHbg/cnEtvXhaubjgFVHpTeQAVTCTjiF1ZSz6tCY3I2OR5mDT5t3
9RTsLpvmY9odZsb6QGnMPYJBntlnu+RxF6q5nhNtiGqIQaw1cTgSqwGbthdhHMW/odvqC9htrSk2
jxP6OoaYYqGIe8dg8DepAPK/LtA5GimswftyaZBY64w/J4NsRMQBLh1cPHcijiETYSZO6wO8HQzP
qVh1Pv6HEQnP+Eio97SIJDlwnLJI2viO815ZcJLuABUduh9zZD4xJqpcgaMLY9wk6SRYjraUzvr0
R9yWmZKMEEwCeCjk8wFfxbBY06lpgb6BwhG388MGW+qanoMVgMTSSCsLURAJOq4EKd8n5ro+A3AW
GjMs3gGTAJoDE6YTER1UOvN2HPSIW8EzcECMm8UJmOrUG2BaZOrpMX1an65RBA0uHUYbH1zm7Ud3
ZPJpTTacvkCAtEbDygZdsjw2ygMtavnW013XBK9wJCpQpRkCUMCxajuFUiB4OtIHrgymwBh0k+YD
DUv098LF4qbDHgDZseiz+xGca2eMvS6jzfVzgJDe6dKFDEwxbDbn1GLPNicBCAi7fmOgcLBzCgEY
rNyUQRdhyUNLXxyGur4JqTnoGH8IgeP32W8g/2gIgNl3flcPU+j2ICVZWKVYKmzTJYyAsDGJWjlO
2l2rnGIJ0YfWgnACLYCoK3/EQZYNa7jN56nfOv5GGHHqxf6KD919fYreMJrEgogZyMMUnJxJHrUT
pm7VHvaqVfyoATbL4jx6u/C89nsCE40eI9uX36uh0GuzOpRAipbztm+M+PHEXiczhipfO6AfNG3/
IRssNbv9CRlP6awAyeu5A/UK+EHOwgAF2aTLE0IEAhyQAw5pGF8cjdFjincFY6338E2w6KAc33bM
FAtUCqwW+s8SCHBk6w55vYb1mjqyutvmG5oFNFbzCuhe4kAmyBP1g9dhGrJ/LTKLddC2OMZL/BwV
9zlr9ODL+Vl0o57q+ZeoGp2FeB5TQzhxzb8oIZ3vjCDVBd/1ohWvYrce3zjqgZu4k0jghaXqejck
EWOBGnCSPLEqwca8khBV8wEWQkkKfO5TSC6h3kGi6HRgJ8DjpdXuL4NTeBvO7xaXBNIl3oIsNVy4
iRAhK8ik7nDYLIDPqBtaF3E/zajPvEe0MWCtU0pTeVhQ+HknB6LezzoWjFbXgwpOzQhFvOklo7Ae
PubJMly1PXxPmanZTBNeQ827ec9wZhyburLtLUj9c03wEopJLsgo9yirk4kLHMeHqRdUWE7qAptU
sPJxJuL9kFkOQqngfFnOxFyMoaXJ+3EjGg9tusNTz3RBa/gUBwqA86BkT5H8FDTsNsN6H3DSgbMZ
UeWrDsYyQWctrJECNEqlMIFjioB9mdMNYmOx6eMo36dDhSrk1J4YYnC0s3SXhKvZfZLvIMihr5fw
LgoPTFxdiZWHiJI2/HdbRxYedWh8Us8InTGbsUz8gRn85q7bon9gxiZbFVTKTpiQJ9zGnVkwExWy
LYku0HJouAh8kXqmu3vnOnVEJ5T+jD1J7rBwcb80rOSmdEITqKe7K7Zq+IVGCv42NyMwXlmUTM/B
1KLrgvwjyjmgzxJbNOvtUGZSM+5kkOLin6rD7SxQUHhchEB1u3NtTma7T1UtUNasRVz8ywypusHI
aqq/npvy3VEKYTV6EZlCR3V22G1oc1KIqGJwqGBC2hre7Qzbe7/EwRVswu6BKEeMHH3N2RAjw2mK
wevsu27OXlM8ARx8BWxLhCRARzI4lBnl03mQMf22aF4uBlSoj/6gBG7RnnkzEm3FZxcMPzuwYR+o
60Cy8SW7saLh2Q7azDHYFxMQbtmHmyt6VYoHM9v3zQ9fsuoTmLsQLJvKmryChQI0XKs6+733U63M
NmfrYiF3cV5AhG1iKAHOSgbYS+xcgMRJb3O78D1QsrMn+nkXFBWORlN86iUqqhXCBAZGp6XJBnJH
cyPyCQmVVJkraOwTGGZ8DhTMZw92TmG76067PIrAi4Bq10XtQ6fqLWK6DvZ18CnqYu8DMgX0hekg
C+VtakJZkO38H04lK+kqSA7u9O598aIEBXunzl2PmmAkAEeUJhjB/ClzqrnBWequgmIpkfqOLZo4
CQlDkkAUzW5SbREtMRhM8X667T5rxWqzu66/gjYUoeppS8mzYfHDdeeKbF7WjUi2j0FyASFSa3Jv
kDexy59tG5EBNDr4VYzBOD4/v8eGK7ne8oNJqbjjbXDllcxWoDjJ5skZPNWGzZt06TzVoAmvLUeb
vwOvuLo84KiOeajBmiRqkqI0YKgPJILZJKgKwGHQGKn8IClcpdaFwogRmEjMqxk1pQvnynkvkhVm
aXqJ41MJlRipKpL/kye2V+SAMIolUgm/PltkeUBiWCaDUEmVSpyKvOiUMY2eIJsVizp8iKgpRQ0v
FWxzwQKH8yfGUByKvItq/uWeVeLYIZmQtdeKhEr+gSIQMe9+e20qjZJp1dtYNCPcbJ2X/WEHpVcl
iJvRCxHebPH5jHaa1OHMAQKWLu3iHFUapY+wh1x35sEyFnffkqMkj1punF7JyfA7i6O9o0N1uoNq
CxobgDkKjyKAQyn3G3t0AMmOVU9+fc5ySaQbHpE29O7ZCYNlfhQ9ZmIxNARusXgcZSLTm/hxzOaB
AyRfRz8tjfEGmgFH4g+LL2KlRV7zf3XJ3IRaDLoURWkJhE5ufJ8s5MJMFioNJTNCYxVyBVzxLaap
GTe867SJMuppLcasQ0lyGS7AfShrroMFrOJv1NjA6Tt1pEsQRhD6duitCYbqHRofWb4OrMsVriCD
7qyKVfds8XZ5nhvk7OY8SD+eB4/Qi156J82hgA2xDGcYq3CDZNZy96m0emE+g16DabOVhGzLz1WT
zR4HkC9fSYin1YpKasuaPArubQlcC9f7RYqwfSQ0IzEUvnd57+t13/hEB5x2ar0FovkwmwDsYLEY
g+SWBnTWCvHHSx+MvSUvRNOzacmWdtoWjOswgno7Pb56WtEyLgpYuonRGPL2cHMc1+5r0cYxNtcL
5vTM+W48NJ2+ntXmvR7f225LM9/jE/p0PHAQwawLH+rZQhteEZKPsgGc75ZzTB82+4ficJox3+fN
F1ezO+Ah7E+/nfGjaZeNSZ3d9Hfum6m8+t5s5YaC3Pjq4eV5Ysv5jsioldrfa/Y8pQfj65S4J/zZ
sBRjEO6Jr9LBUFWrRLp0txKkbVxN91YZX0V/Y4XLAeu1W7viZX7YSmEoLYsX560isawFD32BBMvU
YC90pw3Y79DLcUf94/k6E23ZsWCpHocvW8OgGx31s0AQQsMO/H9yqYLsC8jYy1Cnnee0zTtRrbfC
zN/oYc42vHWMOspv5pFYzMpXuuax8A8HvMvWPe+MWwHRleDq7bjISaY1O5j1NF1FsyrG8De77hm3
0WMHDlxmVkE8ZmGU0wIrhilNn4rEh2cGd6hRbbCA+mQn97wjaukhw/2oRqWzbzIkeEdFybownlwH
56hnUHn7lvqY9u5uUb70exvnCDx48XfEljgsVTsZ44ZM7BhU2vse0XJtQku9z1BeHHmmEZY92dtw
OPweVq/XNOkNb/xYdi6egHffyp1mx+wU+u3taOSpko+e/fXNBMT47anh8W51iNHFRx0LUxkf192g
CcFvXLnnp6UNk01Pzkz8apOPy+ShTZbvLNmz2GswM+gWnG4kAzaN9HnX0yPNVIFr11uvus7Rjlvu
XSH7h4Rz1dWa7ufhKkP821/Ebrf80mkDVzgz7ayz5SVWMvn82Ht9siWODtVEa3tiVP4cHI528cCu
BzUMBWCewBnQvzDKjR4SuquZrdkJb8g/D9CD+Af3W7azagSpgwobnr+dt6d5Y9xNrNXDepLSwvjx
U5nPxuKuOaRhbppWl3GecaHKAcTujhtDbt+74fSnzTE1BDNGflx3BSw1uziNFYnenVFFEWn6Obu6
zBSpSJrjQ9Oat4IbmZ5pG3Fj07kxlIT9g3r+5X0Tv3g7mL5USDOwgz+4GFl8xtr6jtXX+BLdHMbX
gOhjFuxWvVr0nqfTSFX+Ps9xMeqf/84A4fdrdMpCbd9TzItmFKhmqAoS6I/urTC1kzt8EFkMQ/Xv
Oz9vumfzjYXVPei+G/oRzMU+Y61ovs4g9n73ZRbjpwN5ZvBVoO8QJGCo/AoHE2Lid3rn+Xd69Fh3
W6tNmuXmycnRUp5nX/TsXbOrDctueLmzHeL0/zVjSAWXt8WvbE395+B6o9bi4eEGvoKywzt3PyBD
n4HotAVV59A6a8NT86+wmzgqn/xzyz/cBtqgEx4VLjBhxca96zf8b269KGCpsI5zwis/o7oaJkiZ
l/B3mk+rcbXvpfO5uScKbcUtn5tC1LAXp5jm+Ckm+kvdPq18wvFDihkjBquFwyapBeR32vdMZ0px
ZlhxQwVgc4qYRjiTWpR2BDP+zlC0ynhA/4PbiUTSwwQkve+08cJf/Tu6TjiDlki5ayTduFwAmlKs
yhHtyD/SE3YNZdjccM4fKWDBJmQUL1N/EXZh52S3+kKFRSUGh2GcrSlG6UmCJDzErHxb4hgJFmXZ
9cd5kDv0hunL1wYN5rSl0/KvtkoJLzU49QWdFJ+R9yA/jj4g5KZq5m/oI8g3raec71ASNDnLjN9Q
gg5jzLFCQoLNB6WY5nk6r4+jj3+ZcYxOSMJZ7YRxwZkPGsE8BV4tdlNYXOFTjfX0x2cY79/gQCSW
+FVnMz4RNIgJGxAPDpn3atgdkLtgwFQJ24O7nwW1eFkzzBaaagQzxKjcbIYfFRdGxpdzQObmiGeA
K0MIcn/QBynuYLoF7mJ1gm5ceVA52TXc/rhaaKvXgvIRf5X9GTunuLVlR/ss6FSY05czAHab5tFX
sM6C1zY+sPP6nLJy3Ae32WVPd/DxuTkEMMBKCyjECKTH8DpojEFdtpeAYT3cAQZ5TeowWRPCAckt
xUdMrtIOdfyWy71YnKNnUCFQf04qRC7Dnt3cyJBF4WErxglQXTWq446rblv+LH3uodNA1PUuoDIt
t0PnnDLPp14qmBBwI40TMzafJmbXoTv/rlX75r2dK4e9flyW3jtk+AXnZcDDWvAQ7xh9dOyv9dig
VBx+hl84VIrmtFOyH1iwKroPzVGWWoTxn81uADHpZ3CjolEWCBbG3LQPYDruYXXQjd4G3CWc3HBA
4JoOnh7GOybw4R6cFf+MfZPim4Ja8mH2Y4pZDUTry/rvjETsTnNPudeh3P3DHNJWqf4gMOGJawCN
/PT6eH4zWYOQE9P6vVEksQ9+hgliGhiyu85R55Gd3EIryayWzX/mE81p8Fh3vU9L1xymWdSH9I7t
9A3/d3qpbNhpfQZdlfWwulHXOWDCu+iYlYlZwyps2ez+RzxjpADvUTYu0LZaFJtjERYSW/AHa36I
/4ypbYCTJpw09nWPKRT6H+TLOdRoURp8M2pOIdnzdYZcLWUMBs1cGf6yga4jmR6dvpVMv2Lf0iVE
iP9qTzIscBCmwSDH5eFn+vLjx5kfrBGsYth1VhbPa8mMher05tztNrv9lWkaA0ZY28wWr+wDUnwL
p5eeYVMw2juxUGQYqPhezOHBLKk0ZorZZVw4YwaZRiAJ9KaC9ejxiwe8c9AjZlustx816ghdpAMa
WMrf03kYkoVDzppJRJ33/OObhcOlTs4zRsc0BrcgW38qQzafD2CN+hkKZsPDk0VnLDaiz5Z0g4B9
yehsWcB0FeDI48ub9d81NhwiPDPsXo8w8Y2rfVtX8WtUjUKgguamnDxRpdvXXfcuTQMGFdCKFPMW
aszYWkzYZPF2ls/5Vzh4bL7XAcO+J7YLXYfV7UAqTPvi08PGi7QJDyOrQ5nYweN5d/afXh86Xm3q
ZUpayF9lNgJZirB0dQh9bNd4srJl0uDE/MtjgBmLzJkFDV15ddM3L2wRiAMIvc3FmoVf6+dWED+w
TGAAGfMcGx7IMgAaclADHxKb2eHLXDEz4+IzbgMKoyghaO9gMGulAxyGqD4gBXmbUueEkYxeGXed
4VARqwxJkSaF5AmigPn9aijTQ3xM6A930NYkOHln0r+xw1vs2kzq+e08Bz4V7EggXMKpRh/6ZNTu
CoQbmfZIo8xcKDFHjH2uOouDLoj38GIue7dcMr1lmMDxJ/NchsmAjdZuxwpLI3PJrOQ3JoI0YPI+
IUvh2Gf6n0ioJr94AnGSpSGXlG9EykC2FVwWU5hgAj7SxfKDOAJ2wEuzOJqL0mUnRG/OdpnggRWY
Ed9YW5JnvwNCe1kcT6idmbrR/68rS8SrH778rm9LrHGYq7UY4gk6vEwCiVhXUeM8bNrhsD+V5vnG
D437ZuZwmtgk+YH5SZrnOiAXhVdRQO0+sGaECrFuyGxMhCHrG8bvrFkR02EaqgaSZvlxPtEpN+j2
VOvct67+Ydsl1p6KYPLpenSKeW7uThzCpQ+3V5nQCGrD1sekOnw8uAZ0uxf38zG/q535ZvJuKooR
mRD+isV7lR3H+TN6Zn/dwefBI5q/nTOd4Lgm7gpTC51quzFlWtoY0lExZaynlKTV1WzVtgKkMkiY
p1ANl2Q6rTroqiDGPa02ZqxCmb4vHkjGhqjRwcT4c/6WP8hh9yTG/WbVbhtIjdIW/8mXSycMP4Rp
E8IXnZd9UVgsoHgfK59etPLvjGwh1hKXDtYWCrMPmtu+R4mQGKSpY1epdXHwNmlRUUPBN3EqGfK+
/AQq9XnPH5uc0hRBKlAjSUCUIDTZOvOOwzyT7rRDrjPGsMJqEt4XqG7QjucsAVnGYqMMbawcC5Hs
yUqBJSSLJxtCtvjaoLXaUBWQ2zmTsXKKU05XyGsBn/ALdzw34bdoDYdd8AjpbivlA79pEwIIPncL
ElTlPGD9QbGoXL4aNO/sNFfcgCc1KNO9q9yw3WHxT2QmU3dZmPZ6u93WEXFliA++nKmqjok8E01x
2Arw9tJwsrj/NddPo2v1psAZsMDdirnwTICm76In2bH/Y+lMu0tXwzD8i6wVQfBV5hhiVr5kUWom
CBG//ly3fU5Pu1tVMrzDM9zDDfyb2rZ+jhsbTV3EG9UK/QRDpJIk40WAasMBNV1UAFrtR8So14xc
MLPtFXJWXBP8YDHpVcgERpPOwlTMSCS4zjZCh7DGIM/1AZQAd6YTpVfhMotjBowQICEAGiZoAMcN
tFGz5WkdYssBFUQpyJlyP4QU0tKEuzZLQMZjGF0PiCn/VDxiYhCRsTy1kw2lc1BXTsKkPYVgx5hN
zFYulMFp6kTpVtN6FQdQaiVU4riMXvetZQP6SJt1AsytBIJZDtUCY90g/mLdYZngf8zJKTIJqQl8
UnBFDck3Ob+9zRDZoHpq0jD8JxahTpiKiXIN/EavzpGSub1+8pPI738EvUevaGeTEdAN1uhAgIw/
cDQlkIUy151qMLLyvLwEd0q9MitOU70GcH7IdaH5rfYB7yJQYXMk8h/DmrUl5eDvnIc6CEDKVCWE
t7SQkgXEfS7JD39WY828Bqosc446SlH3sbl9sn6mUJe0VGk9ao7SDsSIARdeI+/fxyJeCVZH1VXk
S9ScscNUg4yKF+wksJRhwu2EmF1BlPrjUeJwdHgvEBUgdVnAru6AOLzpNOhWqG1KtPB390fcUsu9
uiXQajlAiOpANpKnsAw279jDJHPPIZmg4BqDZFDYD9BI/F6rJZAB9xlxyWos6oVtRNUo6+SA9HJO
R4Vhk+4Lr2IA9OQfuuQ1r+6tkCT/Z2jM/F+o2vsD6nr6w2WmKxrpbO6d5xRYJWuA9E3qbe1iVM/m
AmeuuASnGEYk7cF4Ab9J0KuSth7eRe0YekSfEdKQQYoIVE9hDZArT2mLtiUp2R5IXzB9puzUObdB
hqPDLKBoqW1NmsGF7hFqyUeCC0i4NIQQrObO6Kaih4NOEKy9CkVxHS87yAopHwJjaq4LVVvLCMKr
4a1xoOJ+3amPVailknjFbq7a1RDJ2di4u35CB+sLgsWrGHRqbPFbLThtFEn+NKa5HbgacXGI1+gu
lYIzV4qeoK6uhgkDi/MF6kOCdef5rJHTLgPue8ndYspwEEiT1lkNZDg7nxYOboSOsDHgtdBI0aEw
BqeaegMNSV1HydILpLLtaW8EOMi/6s0fe9WIewER66sTBwKC+1XT0vh9VU39bqrDALcKMthjxCI/
zw6cQte/jPGPtKV5/7S77WrUZcawdEDvluKcgVWqYhVNAtnJgJpAt99ZrWT6BJiAu+5hH/vF7dB8
xhgK6IDO5jHVzKnQRH6JbSw4LfeBD6kVlQNK8n/qrDLzSfThEbi0w+YWkXUDFTC2SoeU6UUxZdij
INDwqF/RjR0MkCPXhUaNzSu45irPByY4xwFLoRGdSX98EEcEBg6i/5F4hQd4f9irRGUgP24bJOK0
zQ2iHs85cdLE2G3AoAQ68gvOnBP+n0QxI5xjwfgyfZhcDv1c7g53FGhDrkmjO8gEybwyZYRY8frj
T/NSj7PZMz41gm7LrUXYATWdpYd2FBs+Re7chsnFQg+8uwCDx/p3dv6afRhZwMZNhjxlXF9ZOV+7
VuG8qLS5151nInu0n5zxkkXdDvLflgCXSfRgiy7YSGsAnVElmxwTz0IejstiulaQDctLw6nYJKTY
dBAdG9GuScZrwnaHslqi4EGe3HSyk230mLFjkw4OkbsmKGHHriBUGjf37os5mgcmbZjuYfDI/aoH
QwmfFRwMMT48BXYdhb7UudJLFg3ktqqunqsdhhhZN/tB1/6zHb4wNqiQwHtnnE87jF+C1r+XQ515
B0UXig1VX9DzPxdAz0BvbvBX3WsjuJKcHabPkncvIM7fAa7WGZ7kcY2XjRYL0iUGFwHT79Yjt98N
b4+aQNKulZn+RxLFg7c32ympNxVWhCZhy/Jn4B82paHFYEP50L7XB3dCMfruk2GdaVp3a9dIXqsm
tGpGCBGqjTRGSorZaBW04LATGR5qwQPX2MUV58+G0xgjNfoCyZlj20W0gtXee4jOaH1YGRKMTcyw
MiQhNcPLDNmLHeJ4aJdUw761NlHmhJqEBi8nkaFbdZjOYF39oJsVVSKw0I6SevcYcg28Y8caSW/l
2EFvwBzvZhuAVhLWqDq7aXOJ658rXQ1OD4DpvAasAi23/qE3h+QBRp5Oa3WFcNFfPgNouI3v3Uec
2oReYiTdN2aQkRy+Bpl/cUFXQv+6nCSrl/xSCHDLukEl/zNNWssDaIT3H8E0+VbvwIxGg9RB748m
Z/iW5F75Zlveib7U1rO2LeK9nX8Gt8sS75/I8UrhHrdRk/LWiCol7fHjbzEm/zaVYF8dEA/Ai699
Ogae3VvaiGRYrS2kLz52yz2VkLy/z234WpcAcdgeED0EdX2KuVyImS5kQlkUITDy1lrEavKZAhqF
0rbtnywqF9QoCEKvLVYdi/kapMGj7DXBzAQfmG9VskMYZSmTotXfdtD9IfzzaYE5RormMNIFYdrG
1dY9dltZUO1vUOaPH4jnqcYrk5xff7eq47Nj/r4oUKCPtEKyGshvCVNseGbIUbTrVDdYQEOUlyBg
92dqRpaj7bg+QHHtRZ7MKI9OvfllWCBW03IZoX8vGkTg6fLf20813neaXVQxf6iguAg2TpZvdPoy
PmedVpn+k2t1iv6pnXQE1KN5RYzHet1O5uF18oUBYeXUOm6sEK5k1q71yls52aqph37yiUoRZSPM
n11kVBRBd7ggv3f0VRAGdZcqrvZ6lE1a778jHaC3XYH8+HPdty7TCwTC3Mt/UBIeFb/yIlUxyqBI
cETiTqWfnO/34xzRxcZP06dgXoB2fYTSjGM0TcBe98DugixO+E3S6jEOj2PDeyF18gYTU4k0yh7j
OiOwHDE8n1QmTkM7AmfhRhSUICCOoVH5bmdZwKB8OHucoNyKP7uG17Frf6b3ZYPgybfaYG2mFxf8
+t/XR9VNJYq4LE9Z86Jt/zA89+/LhL+1m/5capw9d/Z27aUKDRb7FEWQzps+ae4cKXQ1/TNjvxK9
o8Kj3vWmWmf2z4A10SzHA5V5yWeGnNDL7vf543/t2DylYoaGG9ozyjZKoCnRzFGxila65IabtFxf
M9grzn2V9BthjXUZ8aQsMOdHbE9fM2lOiHddQ1kQkXf0u6vrx3zjbzaAv2x/w9tJE0Iixpt7gKY3
b4MURcyo2CIdRuFsCARB2i13unYIGqe0EDgiHkKXpIsDixdKUv3dPpTsxjyZo7iOpPFlNsza1UoL
8aCmy0rXtJuPFlo/KGXf0FJu2kX/s239pmCf0PpOxjkQ9C4qP8Ohip6QLof9X7//KGGe1arBHP+g
zcKEptPj17q/hymzMJpx8zqdJMbZmboqQ2TZOw2XvXmjNWMhGFq/rP8PZ4dgpam1p8fCA//WNX6O
43lvUrHnS3BleETAbWgxgH36BaD0xC8IItTPKCx9qGn1BCeTxXHZtTziDmpJQc+d9wwnklYpReZW
FbhNmfFIsWoSBEqBBuRrwHsu7lspi0l5CG3X/rAPB5WaEytZy+2X7E1rXvfhV1BLhKxYDwdR1TsF
OaOSkR6JHkldxj5TZlwyxgQrmBjAEdpzu9MxPKmcST4xad170s2lSrX7ugpj9GCnwwsHRosB1Qpq
iJfFfQEQTmA4xdPwylSZLI1PvhG8J+cRqJ4op15VhHYtAh8/UileyXYQmJxcOszHoJEicDkAjEBW
wXaIENIYRVxG00kBy8MpcSefLjKw4nyM/qoQe3tPrzW3baAQxopWDsngCINkhAiubYgQmQ/vDpmL
LcX0FPbmzg2cNYm8OJrQ6goq/T4gp/xbRg0OE1oc0PJVNYJtSiam2JjSBDAforwHtJgZabICI3VI
phL4oAYWqYyBEqhD3uP9kB5PbKCCgDfuBIjKGOEcAN0E0toMKrFBOvaYXsZCF01rfeg1B99YiO0q
hCHYvMkk4SoE5CrTYE0Rbu9d4+0IlNIXHlT6gkSE0MpoFT3b+/g5Azs3uoCZAl13AdXUioIJBFtM
MIUhGRGatD9zdCVw/l4szqDeOEaSc4Fiq6IdkPgNAEi9/FETG5M1phyDBhJMsnSNY/IwtJ4pPnkN
LguNmZYDKksota+GZDXy5NJFBY7wFesRJJv+kQBMBCr4CTAUFYZLeMB47EXgBfOPJrMNQnSFmg4C
UXdgpW/4VxWwCYI0xitMHFgsxmWHXBCwSr7AvQ59zCYZCpyxN+kr8mG2l65XWR/sOFqXq8TH2gy9
LIQfCKm7b88B9dgkZ5Q2doHFY9r5oacPBQ731S4uZPY6IdV9kocKR/T2KHhTMnTWA+ePeSkoXAT7
+KuxQflxgc9IuUXORAbWdL6TL3eJ8VXOEK1ggVAa1dZsRn0I2fPqNO+VO58OKWo0LElKewUOBxQ7
JR4aJwCoKRaspPHJxX1J3sm+d36SAWBXcJsPUBXX1qVf/UOaByRWwxel8iWkY2NhwCOicNepwuyt
jXbkVz7oRrMLoYyAwnva+zvBck6d4CWTlSYeMR/oFA33hXsGxRNruD7PrF6p03TKAHpBk0Dj9KEx
tT40Sb5sWgGi18Ji1YEh0W30n+QmzfAhPQQcY/wKJVbyhBLF1QfylNXhoQvijs7lBtgK2QXXwGjR
Snwyi6n+PWbwcsPywXmu4IX3DhQKE9fCcwZnmTC3ouacKuM2vq0CepvzxpDjKMFWc8DFAdIHlEFv
dkKzTvg8ytQBcNEm/UjmNhKqYTFLhin/HtldPInvMO5BmNJ+mNBMd3YUcg5E6m/gidLvYbnSj5g1
elVvvhseAlZUt1cj5KoBjSQYOw2J+h+U4sZHCEYNqCtuzT7RgLj1mZer86H1+AJnWXuBObAWblL/
xGqWtp7IiFe974oIIoKmb9cuUU92g+uI/8zWB+EMaM6/GAjstbZ9t2/D265xXcebfQIQmM4NetbK
PeefgiV7rv4BURtcSrs0yBGNRgGPHWY+qbhivh9oEHKHIN1bjOZveYwAP6qSU7Xe8TvWgJgybsRn
QdxWBal6R8JC9NAHNURrlO5LyVaVU6Y7ybUydp7c6F5Ij6SLWacZhD5b9KJYGNfilBn4+6bXMCx8
siq3HEKZr2CHdJ6xt5DHCq9IVgveHYrymnx1Whsli/QXR7QvOFwFgYZvsixc2/X1H/sBEwqsI8vt
4BrcgPlRdmSBiD09H8xSSJ1brepmaA4F0RxobD4hNo1eXdpJ6plImIdBRAaqBvqTVRMY55qy3qPN
MPHV7rrGsMgc+GEv/9XlTqcI2V3xQy4QSN16hP9RgQcyDQ+YYScqnnTd/wYQwkHsPlnDaBHbf5SF
MGZm5NGfI3fhJ7H6xXanR2CTS7+cyxj8JFmwA+uj1j6McN7ZtO4j9E5tc/LGvZvl4qcMuvyCihE6
uyiWxY2IxLQDtn2xGMeIq6EAiI5N00slrsyHC2sGZRvvfmmtYFVRX0F0TsWQI/IYyNiWYsoo3W79
V4RRzPu+hcXEB7+KZ/k/KcA3x6diiio23afrQJGtePXWBZ8w/DX8biWmGjRSgU2vQJl0JM0zKj6R
1IdtOL4DinqRNbCo22kJZeXZ/k0TJAnWJWGkqWLwYi/HRAGUgmNu36ZJt9sAJQR6FtBuD/wm1Yw8
omZLeVG1LEhjXhexkz2XdY/w8aEKN+u5+DjGMcjQiWSmgdIiZz7jm0nDdWWhhRXsF5fYQtdoUPQg
7w7v8GKv9PB4b0Dh++EB3ZC/MxXgbfeauFnDfyG2fx8+96Fh+FtKNvXlK3OsS1RPgoR2+86Las51
BYzkRJkX16wLmBy/RkuxBT+vdaBeNCmCco74hfuYFXsPwRv3OKuYdopK4zo5h/tqDDgY3Ed9RJ0b
FaJH6wDkHO6XIQfn7fBO9EQtprARkiMeQKAKr0dxfEGrpdSAKLpUvYQI6tyuravX6A6Kjtxpkhwi
CiVk0jf7EOas7lZQRmimdHN2plMpeaDNbstKFb50aed+Hs7NCLPMrZ8wpax4BqvLIaztHEpwtZ/D
WByafa/0iEqxCfj9/HcDN7+uVLTIl37Nopv9vjP/gUH8k/JVDRZM3Sl1TPB+Fcp/J3z9aovsQO73
GCUJSKKYTknZPeVuqeqkz/gACTUqH903YIGueYGJ8lqmDHlMLKqutGvv0yX6bKRNSZwVbsLYPXtc
4Z0LHG1LSAA9p4PaQ0ZXvn38Oa6f/bt/Ldk5OejyQCUPB2oPNAHOiUlrP87cshAYhwFtb9/E7ZSX
BGkU1QCoOAaSOsnAolSJLI0ti8CSt2tq98sHgv3fO8XWQ8vTKEPR3j+ghJyXxRD5DjSbiOJgEcTn
5eFM4HDpQNbD/doxVumA2LF7A9JP+uiV4geWFegLnTo3sOc+P124ztTEqomd0V+SfCVGgFd87S4R
LTeTYOFGn5M60+ZFjbltMbrgSRpwwn7vOYJCtnkJPvgsgcOnt8kke1D9wg7vVPgGXdRj9/J7eLjp
72e+RzgP+xFQhkCxeu+XOzLrrUalu43xzMsHyYtgt12fPxOH7dSlxSgpiGadoEZSPiaIEvAE3nl0
yV106+6T16DoACFLrZaJGQSjl54bHf1DxrpY3kiset2Y5IegXutc3QdmhHCt+PsWAVvafSDcmL49
HP2EBrLADb79GnW6o0vXkHURaYJFleCkcOs0xVF4KrWe16hOafTj7Cw7M9svbMjh4+2C8jMuldvZ
ngrn1btc7U+65PUcXur0ts8GwKTdRlVyjOV6KLY3nA82Kke/glwAKgo+RMXqyX39NkfGtf+qIGK4
cy0azsF9fnTDW61n5d0zq1rwoIB96p1+4f40f87L3a2bdohC3zsXbS0L78sSBJBX2n3iMEwTvP26
sYK53KTbh/X+b/txBpV1GVbVs9rN2a36IIYOOHYj7NR+9xo79wYEbPOc1eg2nodnbhIxJtercJtm
a/92LmcPfOhhnDkVK7g9ei9MUQSu7zdETq1G6PwtyrlLabVCl/UW1sYoI1P/uU6eDa+R2KA1EdCB
EkLMBjXG6lAjfd58sGzn22hdfo2r1e77YlcJv6PzHzlHuZXh4N0IZTp7OE5Yibd+TjJJSuND3So3
veexfQTOt8KqvgY4cZLdXECqnxJgl2Nwx+DIL5v24fc1ykYGG9gMq+Ku0X2PreVKHjuTI4wzAPHS
/ny0nr1PJ0fali3whQYovZpeOi6meyxrX+GqLHEM7WFp2PDZfCiX5y5lceLrMn4xD56vkLf0S3uJ
SB9RDHQpUDWowCFWdwQoNYG9NA8k2/CEOFgbpc3W/k5/vsLE23XSH/GQkwWjsjV9x6Rc4c7q1MZS
4vlDeyY8+ZgbjjO0xPrUtS3DzbhaQGsRBOl9RsxxGmKlDj3E2l5qPNer82AvHJ9Aha7LffTdGcco
301oEE1pqaThoX/oS8jjNs3/2AEqSfT5ud6IBji/2i9w4sZg30O3o9Zs3el7gvrZOTvi6d8EeDrP
p4FlYmtq0KXCISXGPZZSls1ZEdpf2TGAFUaf+AnEooxu2KQxIbyrLqpdUOaV0ecJYhrGyKAUPOnB
0W37Nm5j6k8QMUq2X+0P8S2AYoy4RtRYsEaK0Cw1Q1R2UWwmg1D4lArf2p6Kvf3C0sCKDuvCar3G
+3alY3SffkboaaN38nuOcn9HDwX995FskuqwJcsvsji6jv3Ez28kM814O9z3MsxeG93r34GFgyWr
HJqwJME6Ut2bWF+4X5tJcgv+NTzVWjb+nm7DVzvoFT4+LWtqLl9rEwovcdABzwA6IE18kOos8BWW
csE9dp0dYU+GcMb9SxzU+QsjsGqSCxou+s2gXj9o7tFlarAHNmmVENgMuHxBm30cqg25+om4LzlL
2waeJhAT0z1Q/6/QNvy/w86IzsJV0c27FYfZMqCDFUNpbbedNTaZdUAONBBcqszaQ0T5OABVFUqR
QLgZ3JE0X5u9zDPYW9nNo8yjmRa9afzuQuXaeXThPHad8ojlcFkeGf717glzAoXo28c5jVP4tNhh
w0WJLPscXHkbvCmxaZrgmMW8cb+4tAsc7b07lul9BSgkhbn94Da5fg2WwbJR0prVXjzK5DRhgwB/
/jchaUkvzygG04drfifWY7pfvj0pyjQs53on3FP/Wr1bNaVZShKfBL5K37Xm3SLo7lLkHRgTzXgE
Zpu05Mxp0Uv7hGn8WQNPi2qk3EK36uU0qYM0W+TA/j1kEonaZNhIm+CLJQ1rvoskcvIl7Y/DsTp3
wIMRP4eQQ6rChetWREGmnd6reXe49isi5zE3B5I9blo0BeHyKO7+WnCszoPr4oG/1HUDyEIuVZEO
1HAJnU8hPVudGF/0gnE8Zm/4WphB1EX+29G7m/ZqRSKfT8aLmJXr7hDI8bUgOLu5NxGwhLhYQwe2
2xw2kTULnWoY8MNRj3nSxb3+VUbpj8HMffOILqQ+lQ4pPleQaGtEkIT1QFFRG9CFM4gbGdHu8Wv3
rUunWY4aMYKkmRr4SIjgQd6pMcxASzOt7+RCBjNDy2MNiR29ASenSwyZrUOBpl0M6c43qF3RhSab
V9Nfrf8tXwEBuIitkVMq6SKbFzgZUMf8QCxQkIJLCeoCOBbJtO+nyJoF4NpLV3hApCR4XBhnYUak
aQHYltytCbdRn7wGFUOyXGl+mUiMgBlEtxcd4OjlAwsHYPgFMEuuivfYbD2gCBOQr8rav6wnypPY
N4KABTTH/xMqnX95i1oCtTNxD3h1k/aQUGz/Xm7nik0ItJ/zU9KmlUet/384SsErBeTloDk14SuJ
yfSnkBp5y3kSN8CyZnQGgE2REixV8RSxaYnAB2ZNS+pttBwF3tWxp5TG9FXHYSKuIiYt/EVSegHL
C1iWJV+41S+WEQJYR/DRpr3t4j5ArbzBii13rn7dVg+p5megDP857F05t+KLHiecIw99Bqrr7Pxm
B5XaTo5imHDTt9nWWz+J+BpSCZZo2p/ITgYyMHhTlOlebceV6PPFOpLffK/3njsKrZJSsOqPQvpA
WyHzJSRAs6/mbGdnoH6Uk5C6oKxaAcVNm9YTau6O3Hbm7f+kP0UrPCrHgo5KUouMRZ1s2vpM0dYY
ehz9H9xY26S21PMw/WSRfn93c7ZJjfWEJYLkCHrh/5gRMDYWY1/7mRAg+lpnbdIWdegIayEkhCqs
kpRHDZZngxDgZfVsvLNtJiwJFuvhabR3ZWfEB4FGqvVSMhhNT06DaGQgbpGFNXJi+OHjxl+FmP4e
1iCAqlqhD/hHTNa3J+VfgCmglChR0jRFzFFK89po5VtHI7etxgi3ERsDTH9ne1yCheSSpevOq5aw
ssBnGOHjf4b2O/5QDY4zn+/2mwVbwOId2t6Q9sBr7YBlD3dOlYY+djxIl2Mue8RoWJ6I8jWWzaGA
VHz92hkjY0Kjkz9TrZFaAkt+lzZbWyKTNM5HcqLTY+eJtgaC7AAbXnTTWRgpVvKHHqoYIkjykgO9
Odx9qWJEOkB+Qh8eqXGeJo4nXWdO5Wo3ABBxc/E1Dq3590RH6iZtNmDfJmdQcPRu+mdMpcRRkkvA
BpdgXkOHdptgbncDWT3mv9iTxgQ0pW9dCiIl8DQtnWYEXALWquiMN9iY+guZPaIEIohdCXAbx8iP
O05vH3FaWDfiBz0WJmq48xqc3fZ7jCBx+CWkGF6D/hJ+TshgIcL1g+aLighs95RgQcwRQMi745eO
Sn9IxVZjl8vN6FlRlgb8kYYXoqoVFRngeNq0GEbXaIwyC6Urga8o6rC5qJZLBV0vTLVYeiCAF889
C+0PKxJGCOMWejlsPcLVaHckPmcj0NJPtYZyCnthHcnsH4lXK3weCyrWnsJ0YSzqY0ADhTIYxTYh
z7TMV/0bWOAI3Q2JecsC4gcpxh+qyzo98dKFQcq8jPpgY3KF/yjWN0BMopeSMH9tRDZi+XjGAahZ
sFyCkMPOsk9ES5TunrZBVVovQ5LjFMMSFTziydDw73DxmZ4gzMCjoJmmg52uc9oGowEv7CESdIms
2d1WkU0fbBz2aARVlC6N1t7RKIp6yzn1UDHXEQXVekRwps1V2tiEudE/6JriERByXXph4B3X6It3
8eDSzBGkkuAI7aKvqfYHSw/oum54VPSgLkEcc+Up6lfwh8Yem9HM3yFZwWDGfoOZJSDnjXmlGSSL
8C9BWOOUn3EY96jRHRdkPPiQCOI11mP6FlIeqjcjaeIgtcN4YcQyFLEul0ogx6AW6XUg7UCQokjK
kDMFx+hBKHah6EeljwGmNQq9nnadtfKIPynYzpQBVnGqbqXzCZ/Dcoc+Z5Byb2tBEwqmIpQVhUfG
4le8h/YI0dF3wIjuy8MGQ5RVbrUqMNJWzUjig/pssgb/W4UZmv/QdG9nPwRTCpBKeRn52HQfKGfL
6PJInURfDRCob4qJWmmpwEk2SAZcmhpoZpAMmH8NHiYC8jDFoJUkWJo+hBrT98CZtLKrwSFEnxWV
PYo4AN+aiPt9l3o9u+I1fP3i7ezIsQAz2gKYaUNQYJSyuyQDZEH0SnrwMIYrz5tqB0hx4mjGYmMr
AlJNGhq7rFHYlC4dWnCKYhmmb+8DPH7b05Dd9pqjNyL82lX4zU8mMaYLDSRlMpeOEe2XVRTbqX3w
OHkSAFMV9aj9COFFhVyB2Yk0xELJRKmYEO3M5gjbeV5+FyoCU72YQC0AdD8q2H+hlbFno4dBj5L+
CYQpGFTs4N9NeEcdru48wGQrdAMviC0ke76CtgbT9jq7IVdah98wVBQnqQmkT/UHYlGR5q4J5bp6
OVqVvvo78g2Qpq5A281wt9nhp0w3lAQG/qWkbvWhEEekE3jmvYIGBNyH5TID47G0vvQA9f8aASFZ
Csnk3oLezZeoSr/3xFck5zzkLL6uAnCbOMGcdqmCE6nrIJD4vXk4apHbU9t+klwecQSTqj+zgrEv
aCd5clRsasE4xcXjiAWRwgUNWA3WOnd6O4RZy33TuvrvZpRjZYQCUSIaEAOPpfNBjMyNKkg78NJl
h9phPA6GCrbsC3EknJT9cxcUwgG9Hm2QqB/Nd95Zrhm4wp8nO1TXdyg0ayHQxgxogX1LG7PqHWzW
AcoHaB+wrbJIsMYMQCNSsPc11R8TJSA8GGGJC97w5qNcMyi3MRXmdJnuzF/LrjDp9WwVTy6YGv2z
ULFoI8q5rkp2VQEBCcAYXa5jYLom3+t3Eh69eOBZ9Dq+hLGg2HaM6W6tibgP9oFFbxHBUlaIs5sP
JaC5woCBehmrhd5Xcgc7put7rJbFPVTspNL9uYW1jfqYhQtd+QvBRGuSF1X+RlahnMxAMagBLPE4
lZ1Dw4cswTybauYyX7+wWWY5Nn4PDkxUFAPQblXrkiI8RPMp4WipyKfpWCtV48/A3Hans2J0XDol
iummry2FO/grOCO9dECokNmhtIswcnfoLa3ZmH48/JqutAa0w/Mvt2n8LxbAOY6+Qfvdlo3EIcaL
RrcIXjJ+L7XVxYNMzXlqBWZ9diGKBmWnxkK70hqy5Qrqqle5UnI/1pLJR+/0AEuZo8SvRhf2cvxS
4QC9WieJ7uN/16zC4lnzTn09g6UHKByq/Vo5CW90kbV1ab9XDqyXrRNv6NppffowvF9cZt0OAWq/
kFwSuG+tizBUr6Dn6vEzG6LqA1rmuAHegSKC9t9/r6DwWRG4Fr9/axFhVJf6yQdYqRGdOtRM1f5W
zUVBrp6jtp+S4Ad4/OEGVFsTvyG4WWyUK7Ro2fGeA7YhtiJtOszgtkp3mreAh9jrxDBK+xw7G4SG
r4YYQxOdXF2rf9GQILwWXSLhj99chQr4XC6MTtj4U3mvTCR+7W0DCaVVvyNdyQOGfgyk5/AY0CPi
1AVIFiRZEf/OJjwjBNxxpzS2LBDnBS9c8cqtvKe5xe8BHei7W3T7+n3rANHaZ08Vn8KyjcknJNYi
B2AI/BuxNbCme2+EEsBfLThvQNePTgj2w1NgBJAVDwqanIgLCDX4nN3tGnEMPJMYjZKvAQh4T5R7
EzohSyoI7nj3u6NzNHqvmW87n/bB9m4/hgfE7KAL4pYDx6A9oAxj0BSaFtOKgzlU4WJdMq1KfeBO
rzCls+5SgUudx+QU032DsaL0dwflw70vqxwjq/MJmYNNISr4pXe4uhZxXrk1A5CJgv+mGN1Rktjb
k+OPMX6AbFxYM+j6pPODR5/mdDZQ331gDYwesJL3scX/6eYSbalftspdcYyViBK5oUp15N8TzXbx
kDMSeCW78nmmRyUnZ1u7wR7dstNESIAH/foEefgnxGA2rn5pfegS2gEFADuCMD1FAoS4Sf1j6Lwo
G21j9ICA50tnK5Jq5tm5IJxqgPQs+cd+PTqyL4Smdw7rpNVgTYXLCyt2KToJUhRli2d8H1wG1cBq
738PKdbT94EV0M6ZlSfoekc37IKeo/Lb/kxyFgvkQ9IBnO+2NUsH78kH+Cfc6mqQlLAUek1SwjvQ
OEAAtoZDs+vzpO/Fld8NjiOMMbZgW2HyIk0Od4qzyAN4xiOxuJFaQCasfY0z/+RWAyN1sq6BXph8
eRIEtE2vAmYPAVFqDUgr6SS5ZhRUQEUYYFSbfcorlCnivE20EOez/chASL2YFbPLBon+ERdrfpjg
L7RKhs3QGkLhqoeCYFSAi0yeQS1Enr4LgbwLlqI5P1moIp0mIC0IC1b1uV6fcsFkO7p0ERE9WHaT
CsrRBn1R6hczKjdAEfDJaH31URBXmtdZIkfPGQc5Q8S/AZ5WgrSl79hQpYWazL8bXwK0AQWdjC2G
SU1ZSJUl7jN68Bwfx1iby86o3t916ZQpWiFCQe201GFxJ9bShgTgXvu8lqWVwnKSy4ZyOMKEuM72
RsjM8qO9mRzVJu0D99+V+qliKpIPrqIojsQhzh9wr7ozULUIaJgqGjUqaJRQxoDBLFjSBEAIsSFy
jMQQIeGQNYt1hZXy2H4e3QM295dwi0+5k7/tx1OJf//T1ucVEzGBJ/e2ia1aI8xm79kplggmwc2k
UnYz9nuuClg5rm21lc2svpG37rPGPFuZ7HFwK4C78war1HTzp3NqoJ1AL83m63HBA/CPu+XVNSXZ
yOk4NRA84gsCfFm7HNxT58IqNCmO/mNrPycUiEEMsM8RgRHkzfihTqfobV/inGD+gpYOD+Wbgkgc
wyVIzBvst954a9EIWjQxMpiko1Nm11e3BV14OXKRbcwQUDE22ag5owFwH13iZzefGJvmLJ88uwa7
2OyCl/rkPqrProuCvXaRd6+DYoJkyug6qLQvmHqdg6f/IHARsgFnSfaU8zf7IWXnX+8xoEPYrmD2
UeOJtXbq5bzzd5senQfkWezkBola+xjVV88J6qaediQFShVqS7sf7HiBRca1oD67x9qk3ji51oNm
+xqZtNnJtlJ0SdnxRzoKwrLuc4MFWkQLSmFUi/CM7WAblNnBFXoVbA9ZWCcYMHkfi7OvB0XvSH7G
duTXg3pAcNVFfwPIxg0jyqZndG9RghhwcGyjV7j492A9OAf6RT24RdXJc9DUmflHHAVz/+yyv3CE
SgHv8RYCGUKHeiCLCeF4Io4yxE9cGP5494ud7jj3SzOT3O7FM+r8/uw2uQ4pauj3+SesBY2l3lB2
kdqt95gjpQpn3DLa5R/vc5qc94MdOK3SkSBty1s4KThVFHuWx0f/fRzuSj774H4/WBS3dhO7nb2b
9c3XKq/44C7wyxmjrvhGsqYc3m/x6xXdrb/73rUYwKtHr3xebNt4hiQvHGAm+SnYnyO0JR8Np2DL
bzh3APSoFLxa96RVZL+XDAoI/aWmb5a7JYRi4A1Sh/14taL92qJhCannVcvs7IzQCJ393tNq1TL8
WEaX/jY40iGq+AZGs7i4svHc5if1J2h6Bpc96SaNLiCIO/thXzdYyARJzbtse2Zlfi6HACQO2/YH
7cuwXiUsrnTOvZsRX8/R23SstCfh+nrAgRVsPeEZ46DWlhJ2WC2QP3WfvXobeE/i1AIiHCCEWM01
XPgszTVdf4wCRnIj45iAheyDh7+7MLJwdERMh2oTTtvwThP8060NF+d5cZ/TBEmNR8XeH9WV2CJ/
fgM++im3XvcfaGfp2aYvRhPo3bmvaba5H/bkErHU2zOhpGwdzMWI+IhNubJnbwdbAHH5UG0eOg3+
JyUjejundf2HkBPLbZP5TkHs6GNki54K6P4rwTEZQu/IN0yjZ9o/sA0BdRSyqPz0m1ALeb8TCMIK
xgJNEKFu0WPmn4MEvCRw1kpY7WJR4lfL/vsHp24nwSyq81iWnXKj1VhuqUA96Pu652R0/cRWNrxN
ZfN9GDez6FJz91jdATc2+nnu3A8k30k3qZJvQoi6HpDgerEJbTJMu4hy3vareyDdIN29BUZPgLa0
TxFt69ypqqWIPZZZNI8beAUPUtLw3P0AtyS9p3D1k9JChnjeLodWd9scLYhE73u2mwY0lVENOT+K
s9it7lANLvcewHPtFalnXCm3rkB14nR+Dw9rEC7BCePpl/OAgkbFJ2DlLK3qngGOJo/qnfrYAhA7
aQDsWH3yb9smAS1M+Oo9lllIEWdIljQlGo4ro8c7fqJXAGU8PKCoBw3v5kAqP5Q7xx2DixJ8UR/X
9hTY6Spnv6/6svlqG4ucKkOnGCS19h2vmJOUtjnEK8W83E+3jnm+O9UqhFJQySEIh4J9Oh89Sx2k
twwgKQh4vy4kVLhYfZmoeeLWRwfq2pCpoUwSJ7crP/UfMphB0t196x4gDmkxDJ7C7yYH+Gpmna4U
2pphOcEfQd4Ud6cuE8ucRhvbsksJ6tXZDsE9QPFGoIMhSxutYlc5ACpsQ+Gj9kvgS9kTa+5Dfbi/
9cv4ldLKq863NFD3PfKT6O6cXq16hfEHCJYGAeAEiqkQ2cGa36BhtfYWBxRUnpDGtytZpCDKRW26
Y/TMQYqDL0Df8woWv9V02OcNnxYCecGbpZxO2wKdUGVNr1ENf2QoZ4h1TAzmz/Enmd8G1rI6pZxF
Kae+w6kDWWFjICbwlRhGEgbQDC9IwjlWvX/zG07afnglKJhwd5i5XjY+kvV/yItXJ69UoqSQhM8c
z9Vmjj7GdDso2PJH+ygJb4vCGtXgOFLhAqtpMp0yUj7g1GHZq6l0EB9u7tmyb1W2LIoTFKMTLyUz
WVY/rgmliJkMPKn/o2ITcRYnBcjALhCS77+u0W703Jz/Y+nMlhTFtjD8REaIqOAt8yCiiEN6Y6hp
KuIAMjg8/flW9YmK7q7qyjQVNnuv9a9/eNnlkcYEmaFHPaBoASXAh1FAvjgFDAc2w2WzzHcK8TpJ
+QdR7QHk+/VP+z7g/4gXfHMcGc3AYW7Z/0OUfCZ7bsvB9r6Zg6d16noj4L0tYgzasGecckxy9WfP
OSDOrO9Wxgdrwjg9fBpzumc3F0nnHecxi/ro1QdpIVB0S+3q1IqZz0r2F3d7S14UcW+MzZzbKeCJ
fpKX8/utd6sLNvk3Y0SV/TYphL4MGo61sdJjHenF0HtglpObTZyn/ZOlkGTynbQTGUt+kgdMshdg
9e3ifRoMOpsSj1lMDrCWZvboSbDoTkdHAwHGk9yKE4ajENfHt6l+NSHojmDQTTpRX2KlKmZ+Y314
uGZmoQavm6O5zbpm5IarzqGfY1nlnXcnvK+Qlmh9E0NRoMPHTm2pbHs7RfabYSHaTgbghyEklwxg
hlP52goag3eFu8PvZ/OwOrOpPleCinA5NXoWSLzO7IYhPL3SGlSGjhfQcTikTB7Z+PiMz7CPeJdi
xtOJyNwwuuMtlOI3o0fxGbiBrYvEfQgKcPIqfpaAu8IWZZ9HgUUx0v/XhuZL9fdEwDvuL1dkpJ8Z
vL2qceRhAKmYXH8LpKhhVt6NcxFkQWcQMbX32P4Hnsr7O/TB3jmXYDuwfFLt8PXh7DOImV6AcFRm
N18PNMGBVo2SY/BDz9FNWALwOwrnsTivRrw1kAt3e8eLxM5yULt38vVUKtwjO6b7oGwOKwBQv4/K
DQgjXmch52WZnJJiylbVZ8ZuP2A1X3RPJWEhfaGzBzYBjxKDepEYgBrTVbDn4pnKBQQ6Mp7xk9y9
2jmvNdRrBGP/FzvvaQ+rJiF2SKiidanN/kIZZ8iKNUeFWdCZb11NOwjMdW/QIdx95VkY2TnKdhw2
gkHz4Hzhl6PyxOyZ32BFRlrQY9r9GCUc9F11m3+WbXwfOadIM7u+9ra/7mr7Cx4z65BdwvMxDKnB
cKO/TIuUM5Sd8MNY52bsr5j16wFVZfhKQOspTt8IKDSjMxdAWvAtJmH8kt2DX+CVRP+kKlvXEx0j
oHiVI+N/NAt20VVV2H9P5jZimsE9AYMujjwmhdUCp0JXObv36ILbLyKdlCI7ovPAlW5SDs0XNxMw
la6n9sojG/vVbNOcqnnZ/ftgnMDw2xp8nNfXL8qop0CUe8Jx/0UKEV9msA/sM06WMNQMCCgj+N0a
uQ9WuYLfILMCGFP/7uiA02bd3/xWqwunWDZ5QI0bsO+LfAeW5awLjIjDwYVJH5Toq1l0QIm1Mdvi
h+g0LQWPxxzXAaZrfzmPj/CecrDC4ofOYXXz+htpAvWdiq3480Xp12Fuc7LBiPdV9KUyye1PO64m
OIWfgdW6m7USlpM+KT+MCbA+M9HXRV1IBt4p878DfvIe53Tmgzz33BFvhv2qV9GVUr3ULNizk+J/
L4h1dhRSPvAe2Cysj1Cw7O6ME/wx+fyBkttPMDlmi8VBXd/+qGjtwZjrm0DSnGv702P86Dldbgyk
VOSpPfvL6YRFp/HlDOnZd8ql3KCPeAurCLokCQ2OPutghOBeKkuBK88GwEUCX2uneSIgY3dW+NQu
HDHUE3R6uScR6HiK1lujz2o7z3v+EZD6EY5ICFzSVozF4zp8490CZwXCTcGkRI2ll1dDEOD1fYwU
Wjt00KOlcL5LyYkiEmFoPkqniWiBryRKQvh2NartVzBsIgoTTgPWYxdbXthm0DIZJLLD2zVNa0ei
7DVMADpizBs9NiqMhLmyH3RMNRwAHXV+dZrws0dfDNe0i15yz4Nc6jYXZtAeVexr8PhxL/PTF2Vo
fL1TvPa+HGIfWgTea7W7n91X13+SeYzPMw9vDzTsYd+n0HaICPnMh9e5uo3vGo8XvDi8Rt+M/RS8
iFuFqFnjE6ORB37oeb0W9V4zdJWrXf42wFh6Y57gC+DCybPhdyJ8rnZdprquhJE4z0ltLmrSHL8V
QByy0oz0ADTvLjGSYFeehGe8AxQjyElWgkt0j9yryhyRhoM3IrOO2Q05NJuareHAte+smGygj6eh
yx30kpPPtO07p3Hzs6UBHt9XiruNC/vMHBjgDPndPTiXblu4tzru+d+kuE9LAgUA3lT7sz/NH3tQ
G+s6G01OuZ2UFoxfIEDMFUQC6+fhEM+5SCHWZLIdEwd6HEXlGH4u0izsRQPgXCnTSADIl8oBYxHc
T+E9ZBe3goL+tep9d3pyc4BnnLjdAdaA7jsYRdW4y8K0S+zgrlb/UKRYjaj4IBl50lk/Esqe6WMn
rlCvS7AGszJ0/8F/Zv1pj6awZv/TGBJnPXqbKRASQFbmlMSh77s5e2Srev2H84ngWeAvI5ayyENf
Sy3UL7Z4ynJS4R69udlf9LIBJcuzdJWHLL7vzR8g4cX47S//udun9TVmziW5Lb2fN3dnZLpb7zA0
ROrc8o/iYiw2txGEiHUHm4clfLCWf9eI9V7BPtYKvC5BP4id6wASnOcvkj2b6fCnTyVpIYrQ4EVC
QRHi0Bu0bB3HhDUITQOegxDHBNl3mFR9PWWFJ7Dq3fNlh0K9xc6BASTgIZQQRtE4V9V0D/H7ZSgM
l7Csw0IDuIF+YnK7TBiRlQAq2UaMxanUrNM7PfPVmQOopITNYvhc5CoWMrmlwO4COx7hlN5h/Vgt
mxZ3kjp3UaCcCQkY+1WY8kQ6DIQOow4CVozTpsOIEOs89lqyX0oYQWdwpIEXN1T41uPnObsGxTkA
U20vVs2wn7IW0rp9UawuOXev4HnoYB6k/OgTggaC7ctRnpOn+VzMaRRPBo5ZmGp9mD5MOy3ixi5x
509sSCJia75+tbuslY7JljKsY/Kj+9izXECapyMPeQvoGcV3ucgKBwcGzr3iYT4HFh8S4atuPEf2
F1svkuuhDcx5U7dVwYb0hFXxhr5MToluDMJ2zlFs1ZRJ+R4GKvZC10h7GdfLlJO2O8KIGcsCSP+a
Qaw3RIIB1g8Gc10MiogyUxh6nV92i6nQghqHv9Uzjy+4XmwYvKzPBZ+xS8DRwOwQxcvgsrR6cKMm
uN9aGIadtx5OHoOOm1Gv3wygW42SEJPPFhwbXgjvijXUN/7OTKYYO1eBNn/TEwn37wzlq2JgffEJ
DIHE/ttfQC/dIDOJnuAXPatnVbQmxgKAvGe4lYxKYeVxVsK5ELrDK8kThmLcaJ419jpSbaxHsnXj
MwJx7+PeVphzQ757L18n965CplR+8LKu4OL1EOYQQyB9FuWRtBsD2tTfoGlsQmnZ7V9mCCMfFjaP
9xO/6AmbXL75HHtXt37oRokJM/2kCmA3evh3YgyDc+HVnZejMzEG7Rt+jUE+64Gj9F7GaNKTo1Ix
btnh+vr9AteoI6ugm++Gwx4lVZsOHrXZoOZgU/d7rf0ansNHi0/8lhvbOTslHUp/pVzX2oDOsJls
OygolycGR+30fl+/PmlbmziB5GwOistHOrc0vpwtA8BiKlSquqenzbdfv1uPT5CWVOEuVWbNOcO0
jAt2TgGLNuuL5ukUUsq4aKnu5KR9j1DwfdhG3tSC9Xiz2S55VF0VoY0Fks0Ppq6VkfPdUcO0/RX+
leKlIIEaA/eBT9qX+ZkgqKDDvIYxjeXnFuRkyDMpbnE+tbT5WeqCEy15uXxcA03Gkb2rscHpuos8
TUx9IOcUfZtmJhZM9TVA15ZWE8SuV+oAFo9wJUD0cPr65xy0GYz3NJk5vCsChOg+Rmhg4yckHcAu
jvJjW03wEzBoJE5A5zh6+Enaf5hpevwoMOdO0L4eMkmnW+lip2sWW4hLoFEK22hn3tgnzfrMSjh4
HJ7UgS2zUMAPJo/3X0gxCchRzwDe48DwSeK63JBy4zJ1NSgLZZKYh/1jG3OtqE+YoMIrJCfTLrgW
ogmKqJRKG7iOkg+ptVLFiK9xIKsUd00j1RovvJmNSMsMwivX+iaM6vHb0jv2fesi+5Cp6aZ7DTaq
tX+C8rtkMdx/2F8cv4Ti1u6Hmp3GMacaaV1OZnxwiatmNAnk8JydY081EohuaRGnwoA7DromzDvI
iF51Nw/DrdjM5OZlr3btA94v/Z8hfjB9qzycxiRlZ7B3nD3f9+aauufGcZPRhEMsOaue3nHxQWWM
zoXfZzMOSkYHHq+vjUysSj7m9HHhpbHugKco2IGWEN91AkfsjMzjyE6EcMiB5Q3CPUoCK3qmzH4Z
q3IdwdYcnwPXT/eMR7Hv4p2XcFEs5WIeNHN8Xb6Dgz4WnqWi2G9D57m2T4AXRx4ofmDkc/p8Q8o2
FZyvASqGWGhj1go3Ul0x2wdhiC9Er8Mj+jr7JvlvDIw/hMnYBeMohtVxrlvDLxvzHpxvSDQRpyPH
/r7i/6QPQiS6fX4U5hMjezUu4MvubCwWwG2vFv4e2dg1fLwp9vtos95uRPTB3AlRC0TTGvagn0FF
A3d+JLXfzPY9Dj9u9NB8/qT/wqG+1o1eDfTLMApWdLzv0i1uPpu4rAzRnKcSzzy+TMZj9+gn4DOU
6Twa8IWPJXCmcfkYU5xQK3LoTKrluVIad8j60XZKlaKZ0/GW1vhNn9UwVBwfisKd9iFo9tooeRvP
dkkre7GGL9pcAFI5bq03bdoFShmmyZZKSfN1sTA6mTdChkw2xG93D5ZmUoR37t6QDYkBWXQv7NMF
z48BQ+xhOrLrECgG/C6iHg05SlgNNgvO1jBkvXtPLHJbwJyOrU2woIlGds/XuAJZVIfayeDWQiqd
cHwK/859e989zA5h0EhN7lxYiajBZkK+YQODknm2Ct3A2J+dA/yV8QkDQjYr6Ans85jKCaekgfQA
kR8A3uRqw9C8eQPoMWzpoVA7yFwbOGIVJoS1WEhBsmaFLJixTCScruKmFv/mVcCYQOmucIVh49AZ
KcDGTcQoiXA6xJq82GUq9A/ImhQnQXIDwmJsCNrO40r1kBMhDKyzcDZMphhYHnNouEJMSJEqsDpi
qAUICY0xRZKxOhyOWTQ9jkzcJP1DZh4znkclmY7HY3yXNPMgPuRM8RxSAnOzOy3C1uinJ/cN+9vp
+2+EF6nQY+UjQWmKxaAgY/CVMzTLsaeCORRS6ggFOF/okkMv1NWMwVMeyoCOyusKd7IyEYq9ZKQ4
6Bq3N8M1pmVhFT0C5okFU7m90Ki5YZvBqnR5ZoTumPMoNWQV3AJolvzpYr2iz0LmIHJPevbN0xhI
aeysKZM3yMxCaLpYcplgPbr7PiynJ0WzUHRk+CVyDeHvyviXEd5UNk2IhMSm9Xg97sS/REGRdXDY
0RrCEoY7DZWac85CuCHMjzzUj8yB+E6mEfxsaBX8OK6Jke73FxQAaGf3qiVWcWiHGGCxaoxUaMTl
v4gY2NL/yGmCnfCe+Ml8crCmKXRt1grHEB9aSMqstM0GyR9HmcK7T2Vwmf5LlOH85TtOAmjKmxO+
6ZunS34NuQH8+wdPHWL+zAPuLbCuF8Ig57Hy6FbYaAVO/rrT5yp5FniWGT1GeCDs7/AGyXnziHA4
nQtnVPg5suhoSPbi3UN4DWQ0wS06kzyiLxBO9u3It5gwyq3ThsBG8jKocnhYGWKXFm5BQSWr8Itf
AZ7edCl9q29dVt1p5o7kKYaVc0ymCf4++FrwoYwElq3uJ6wEbkI65EqzjflxzL/3HHE0JY5hqOxq
00NuTg+rPuY58o8aNU5lrXTxJMLbSUyXsNDHdzn3K7rH8Q9+zH8UnhATxYA/QIrBLMkgSAbmIWUe
0VPZP+oBCn9hHGJbj0S/gI9SI8CAD+IO8LIiwRb0FqAWMDLAKRcVhLg44/JHVMN9pwT3ZTke5/6J
2oph5GwUZX4PYGGMrnVGU4WxUmH3rWt4D0dm5fS5UkOrN9UmxDh8wZpCdcIFMmocoS4TMWh62qWl
bPo8i1h4qVZDosSJLxuZj8PdOzEiUCetsZqSaexz+iXHbTr0Xx3Bb3UVloCduyAWHLmQ8pEXSIHP
vZKrvodFLtyo/1dHxorn/4DLEaT2M+tjZA4mHZM+mz/VocsNSo43c7oqOSFFK8ATBFPBvSFaOGrY
z50WcjPdQ4Krks73Y6BG9uuPzAP18WXfTwFfesBY7DiZ/8TwGqG5OG4HPWg4tylQMh/5i99Yy7IZ
8qn08XlVeHr6GZgKnZxPLJhxEK/tIYtohXGxVA1XHOX7xqGPl1nmMmRTwLNuEbgEauIXT1L9RXhw
mn3DctEsGvrsI7M1xQP7fMbl7HqQPecKXndH1vAO9WmOSxiE/auk1vJ75CR6IHw+pg5xfBNyqZ3N
2O2ubNZqCH9Bb6wGJ05Utw+zx9lZ+HW8pbZHsbCs0YlAbqdwCoFI2HStC/AtGFbGxOmNT15aTGss
DN64ZHwYbA8dBh8PYGaO267XOUhQOdJ0KMzyFMD5nFXGe45YMoFywFn2XA2tkuuIJ/9heNBmkkep
ch2zaddaPPwulKbcz7hGxFvMSNxj3b6oj1MNSZA+h3cEUWjXxToeIxNxhcKNasJvFBQ+mOZxB7nZ
mNtzH8WmfIwFPa+FiNHurRXTnugOjwK2ZX8Nj9cAWtQADi/eVdbqi/WbpKPk03Py/btjedbaK3n6
p53d1isP2MvFL0cc8OiOiqeR+Z0NaKHL6aRbLLlfbLbkJ/F0nswikIfs54cW3G1NtQJhs07jmuXs
dKg6AJEyt+B5UNnXIM5RridKohFjOqiMRwZCcn8aGif7CTO5LlxFwgTe5gdbqgEapreZjxmAzcSF
n43TPW1uppHzYcYZy5SuN+2nciT2pveQV7S7PrUIfz+idnWysbqpA94RvRBXXjNHi/OfZioUMZUz
iOqgs+z6l/3WK2yefrxe6Fmx2PvAXz0oMC8pNnBFIMEi7kRq0F1zy9ZK0KB4vZr1H3+djwddnOuG
lAUmrnwn/xO/GlwEra5/cguPgY3+Syl9g5X8pbz1xNvi4jQLljfsYM5UsHnGZUwUVe9mP0Hkluef
IkUeF8E+ChhqWdAErAYHpwIfr7P9PHbxLyb+BCpjeJnl8Rl/hNG0WlUhbb8ypXUP3kx6GM2/Ajpl
czCvD/pGbGSxMuLDzB7MpGEMwjx4Q+K9+1hkjlGrYOUHnm+shdne2MwsHku6T0j04yfDmAsyFLA6
TlkhVuM2xwi9w3xoMJ1VAMrvKba0FJHu8AdGAURegFY+uk2mHlSFodtneHtm4FWvOyoQEHJtyuSu
y2gAZfMdgxXAL4hBLINnQOsGMD7+Tt9T9NAfszgoOFhosb5omfjzdOwYNY5xkUE62F0NT5AYRzXl
MT4BhsRhDa0Thz8Ta6pfbDRqN9sXh2E04hJLkvULNigffyzZT6A1KF3+5hjzzZbi7dUeiNer5zE5
ds+T/WRQjuqB8RZm8v9EmPAgZiBPlo72D7oJr/GkoFwqa7igIwIkYRBhba0PmGPzjRIULXYr0iaD
2+OhrBkZ2AisalelFn3tQHiAd43BgWHIoYf1Si+4+y24gP/4+8Z61KOISk+TOyp+GB1FWuOEcp3S
lz45idmj/gYxTkAB1RFannDWiBnXOlsCDQyoNsft+hWQU0jRKl6+OvxZX3TJJe6nG4bnb/QCYy5G
f4Ods1v3+KoW24uPueSZ5lAGxUZPKAQ/oLmYK8rj/sQh9M6QkU3VeTkvnDl1p+Bwnn/w73mEv0iA
5gHowZcDfPGHXe46uvxepnfYA/3Zg+C8YvxGcocvWsKGSkyybt6nA6e3Q/fcGtu/M8zrFOEzz3rh
N9B/AUp3UM/TLBFAiRVCIuhNJpYdpPMVKlUIPB8xZOkWE1Xfd+oAyOjzhzbkvfokrCM29NX3p0X4
xHwtQdbfFzO2788ZWxFRRQ2gVDbYwujiLQKXAY8iUE1or2CNiKk2kqJAugLsvBWLnMxFuIS4MOnR
mSeFb2DkIcR1EhQgbaI8DcFlcmNZeb3J0AaexBekN1Fh2zCPqnFi1qNhBFnX7rFN7YfJ2e1F32l/
gssHATLYdsGXnCKoRV3iVRgUnRxiOdyXQY4kwxZu8IssP9zcSMnZmiza+z9l8tNRfcXXAVmho+Lp
Ud2hh15fDEe/CkgIwbpcp8/ffysPpGmC/T5Ldt6B7sY8EsITyB609qBboAc7j4HJHh6XTkPV3+eT
8mDhGWOXnriBdWHWk1tUGlc3bx0NpNioPLiosgDIHRBxvDxt83es+DWhTbA0LmPk8jhcNwGWVVMi
7xGLdFeYNDDPn74Ir5flM2D4PUXd+oVMWvELw5EXSt4jD/YJiAaT8vOCJYHlCJsRpHcelLcjxgC5
16ZFKl4R3Fqgw6/FjQuju7VpliKLxpuOSUM7bnbDoFkynd6+8CI6p+qh+3SuLCusG1j+Z1hmd4as
cLMHzkDo3zeeULDiXyZ9VGJa+LZA2wma9AAl2MrZ79Dd7vHIfJnf8Atn4xHUv80EPqE8TFD442wH
a+JPJmGtMR6O5DRmIA9++IMh6u0I3DFKmHENJsyYUZAi2aTOUSDqtb853MSq5DEQQZU4TJ+WaF4M
oe9cx6BrCdMq5pXCfsRfzpZGANAfPqKEdcqsF4G6J74c3O+EDQoy1Jk+VobVnZZO90ZLq9AXsT2w
WaA5MvsnsEGomgeICBPgxHF/yTyRoY5I2ODlR4SNIzF2AClgjTrA/33aMSajkbR/IlRl8HOeg2Z7
gFflQsDgCllMhji19TJalwCw3803DSsGoUwq8c2MzxC1/ag9q+TC9SBComRxBSdaQWnK/T6qM2Jf
FPdVu43Tn1/+vjN8mpzu78DW73gQt+yulLSn4xYY3APFGDEiQUYL0IBC9d/butI8zZmdPWRGSvX7
j4crX8PQmntXY1favZuazbgrxMj25KqTzH16gwTBNued6H7zBXMRt96DoNC5eee5wvyddtZlIoSo
qGMPkhqD3+tetEfimdqT2SQuqx22suHPCBAefCW68D2lS6cE1QTeKVBErHr7KqHDpHxgoQdf7Ovm
pwBdS0w0vPVZpHwso0OTu8UgBklTHhV7ISBDfRkaK7bgpfRJtU2Mk1RnfFSawGqBSlgcmsUfNjPv
HkDe7ORLHUdtfnLpI/ZYDTF5EnsDZr6mBojMNCrosi8KJewyVmKAq38vc6JXzd0RLSVImq8kAvpd
Q/y9MXbEiXSI26zAPyxtWoacqswwOJDQbyyzCeA0hEWhcRUkHQ8sBQmUbEzsvkTOo568wufFyMKD
XCwztq7VuH2oMtjNYH2Jz8w2uCWYy8gByLuA/tAPXvZy3ZssZfYP7M6zDBty1+HtDnHnZKjepScX
GpWcwBiHO12sZJpdPVadZnlNdVT6GkN85DQH8XcExJYvff7z3XDRnKFTJD8mZi7V8skK201FDCXC
cwRt+8F6ieCVLhfBjb1eUy4ZRDPL+E6EacKKE80P0NC+RIwlcjaG91Acc3SFbLofyBfjjHLgLZaZ
XwzwlAPjFsSFGLb98wGDh0Whch8zJn+IlFUcUe7jyt4gsRe8hS3IQJRuJtLt30CtYkZpRniPXryV
YQLPQaLa5AxDXovXqHhW6KbkU1ATXdd4A2oOdk0cXmEn3rL3PXaFv9n7J8YF0BOYogYSbdFhETRU
jdB4HGGDMm2bqfBRzCWfX4pEaJ98ufySd5ZKy3p13kDHICSsZoIeALRuPF0JiAEYGc8of6GGGRnv
kPHX646xl88j+nYBmpqF4GYybg0u65dL1ybLYgC/Xp4a0esCuRhQv63zGpzHvG0g4P2T9OEKAtjE
e1U5RiBxOhLsAYuMQA/nVwTN2OCLivq/UAwhQlV8mou55Hx3QA/LfyQgyvMw5c4vOWl1NJ7m702A
XrngNzB4VjRfD3D2T3rGA8puEmYRXscunc3I1n068biToJ63Vdzi0V9iA0soYNJ6iAFSTEzhjI+c
GHVZ6+9HYcvuZbyKscTDMGfO3myZ6RZm/6zF6kQWjh5s3cH681cRdTtp7XNmknPY7lSi1ZyAzCPR
buDG8UFRYOisYOQryKSMZp6vJUtbK82gNgMaCJxfZ489ctP09gi4+BjETq8kjaELGUxLTP63Ultw
dOJyynVORa2J0KuMQO3wSdkIgBbj5vJ2RGgbsapFgCtXBnBhumL/oflk6uAngqxXGOy8WCgMFhF1
kBiBIBwdBgoQF1u0KILQIieKzHK4rDF/K1EZr3/ID76zMMBdrEG8X+YEduWJKlwqQbl98rw3fO1D
MRXMusLOmCQlr45eITNt7inR29q/G57HBe4mJBXdIEFA9+UsTqm4eon5Y+CpEeL3+zf/g0CaULHO
iFtwoqVuK9Pv1Jt4KM3F5QUPNxQiRuRnQGcJeDyjBtFdEl1FqkIkMlXKAqRkckBjVLMm7TCMMMxx
8Koj9yLknZB1obxDSg7tkO+aP2XEh7g3bvsh4Yeq8j7W4goWIkMkGyoWhugM8CkoITDGF1+UxyLk
F+W9EAVITIkeLEyrXGB0MWMGgRDhwqTYbJIyKYP45Im2DTkeQ31OZrkT/A/2LklzgXKDsmGjOk6c
3MCj45j2UFyMxO2CUNxyJ7K8ri1qPhHKAWUlQ4J0VSaIT477En8hUcCKqUaZiFhyU8M3GzhAJ3hp
iMQQezIkua+AqhCiIbQU+/En+7/0mcJzEE4aWj2ec8G1yomoQVtZX29YkX3ctSC0/hNb2m2MIABG
olg2wGhAGdTl9VpitggduUOVooIAfRW1+FcopYsRoAjw1pM9Jn4zdiswGibn+r6hew5LFE4EqJDy
KkogWecwDAVR/vniLAeSTJp4WhrRWrwOVJ/yfQ2FycqJ81iX/2JgsFOyT/su0NCkwE0fCYJ9TBnl
CI/jhAfUw5OtYcOOJnvcgVkgWA+3ioH+sUJ40k6HS+Sx+O8t8TFOMBqh1BHV32mCGtQi0WO5Tc6T
PH2kI6ir6xF9g9Nn2SzrSEcb9lj1pJ7XaDAainCVYE7AT4M+jc9t75imLyoqTOz0G4fsW3MUqbPa
pjxzNJgikjTlH4Eg4W0jj7oiJvQmP431IyJwojl4VXjFMPulvfAoR82+ozsY2yy7VpdaBSUJTrWA
pgRDQGb5YiKuQZMdBJCODLHTQXhFrGaxmF9tbUcYL2pydIiATY6KO46C0K2Oyrg2d12rx7J18vkN
+A5GF5mskETEXKgw3wvRHGKibT0lrDPa0vho1n2Gc854aB0GSe9HcMtDLz5MR2bSpxmlmqN2hnlL
CkFmTiv/C275cT5rYgBSMinSxu+PHwgKM/Y6gr6nvJ45qVIkcV676Y+LSbF7/xEkOQjqibpUsPR9
47n1k031uLZH0X1XZQa/dTGiBFDOnEkd9OLzDigoM1ajDwQMeH9KwJ/4wzBuHLCswi5WPlRL+M0M
TF0gbyZtGBZ5NuBqEZ73Rcj7/ody6XGxvJ1tsQASED6ZyhTcH2vuTzCy5gHZHOekM2uh/OIIbHLj
PYvmu7RW9o9qq+bkY7BJYlULFMfiP/JFO29m/nR0gL6Tues5IxcneryeK+DYcMiCjM6zOcCgGJ+O
XAgX3OsRHGNbj9WLJ4A959fJULo+2S5uY/xdjAAQMZv2naHTTVvYaeJRNFzVOEF5i9K5hD1Le1uC
LOIifwPT1D7c+wvmgLwtfgDMMFIuqebY0a8Lli8eB1vpsQtevhErTsyaxJAATycx5cajl513oRO9
Zym/sEMxM6Cg8bO444+mH0yS/WZPrEjPy0gA8hgYQMyZE0tJ0hsLStIog7+51778ai/nDyYMZMJ1
whcGDYgNScBNO8QhLs+G17Ai26iI5uK9//FE5pjHnQ61w9N9Rs/FcN/bb0dWixUgLQVeDS8PzeoU
MSYLHkkD7Fj5CBhGMooggbAwH/PWfbtktdbmmS0LtW7ufI81GRBX+8UHFKeoPs+EOOyLnWrn5+oW
jbwuaXTZA4nswIcMwxPo4xIKJvCzfdB1D6Sbp15BOcJPq1B8IsdEo3rfoLRkWMsrARhS7w3D/yyw
qrDx/tCu8idmIKU8zDtejypBGEY1IaNzsVz5gLLAwbS98nP461ItQ2/fw4iHackm8aRAoMk3H1zH
FoYFT+fsQ/xax6em2DU94KA3vSWqKUfhyDCG83MedC7kDogVnwOSvY3HDHLBwGAVTYYHRi4vgnk4
5ShhIBIbu5K0TSZPqnsjZ0QxsXFkoZCPJjGFBBZ5C4DlEiBqTEYBVQLbeNpwqe/un865Tl1maceh
87G04IM3SFDFd9Y1r7oTYy+GQeXWeECV8/vr2/RSGS/ach/k/GZtQ1ZMfZGcv+0O5tSLoPkKk61s
dUfygT78Yms+F+DBxnFULmFHBYvBAZcoa+6cQ1n1dhfv5cTO0lUJNCKRQudEX08a/1sZu/dQxlal
E/T3fySnE0SNHSYWhew+86FsuufCtN9va9K6xPFRLVvd8Pnmdp03857qbSE3U9QhtH0bc92TCRYv
gYX4eFW8EOL6+smyx6Th2gHGa6ydTMSuZ3s+YqwGT93IAAJxKzXJMId4wvkxJP3VJHthcTae7vym
GgHPDbgdhSX/rnTjT/bdhmKrDH+/EFsiMFbjBWAizRWqFEwM2cr5Twk2wmOU8gxfF5lDvoIbrr94
hEFH0jhZ6Vr6A07+kfCSVDiuT+OhQC+Dkw2qjBcvtjNDmC1Rwng08cWOhvI2wr8m0fFg8vHP4HDf
3LD6ghQNl5wZkZiPHUobVKm5L1sA9p/wxjLK9zk1LYXa398c52+erzsHNBup6r7ipxncKTv5UODU
pYeDGt/2nfc+1ukBgHfXxoRY/m4Z1hB0K6ATz+Fwa9WLIRIZdnp06U4O4s2+0g15rOVZu+T2Xx7/
jX5kSomentDJrVm8oHd5mBi99rpizil8J7+4nC8HRvOEWGfNRtM/Yv/CdxVgArWJhiZzPUBCCEL0
Y2xQAFj8aQafYtxPKEk3SrymI8UivWc7qbq6zPHMWlvs9MRoiO8p9Tckr3QPD0UzAKHXI2IQMMhp
rcvWwJupU1HjALxuDXCwh83uj5fbMsqSf16W3jMikLXPXyEGowd/JU5EgYlP4E8DkLckdJsYwXwC
LoTB6GgyVI2H6zNF79BYm3hptT80RqW9Hrr0fRFdD5QacedIKKSMywG72BlWX3Gku5tsqRlUxEtp
EomGezr6k2o+47rYoYTHYeZ0hzwErGE8Vfg3Ce3jvmMfi9VReoNiThm4F/ui9boYGdZ6r1h89pIZ
A64nm8haDpk2cUUAXaO9kIvc8/4oyYA07CUXGd8oPlr5gasnLbt4ksR3y/c7to8ZHOwdfqQTZx5r
z0p83jN9P+afm8/fJkr5WK1BNefHTeLDX/GTuEPs4LHnU2aRGoNlfQgysgXgESs07hbNMzyTDbCN
fzv6vrOPI8zi0SynYgmFJGK2/1pUuVgSK7D8t9MXCELImIKFIVZKseNfYuCh6IlWXWzb1+E8s8SX
D4Hk21HWlOnOHqCIX0PGLhB4vis4YxsYbjTcMeGgVp/Bz3rjYAnmJ7foeAfBORm4mNVW1Olay0/A
dZAAOVbGXwhG44BUpLyUD08ngaYQcjuYWkHFuvAbqDfpXj7Ta0nrUhj7t/W80ZtumgkUtSpKH3T4
fensfS7sBjP03lKMOYXs4YOIJQz/mEkWaHqCz+/hqRnH2vNpG3+A4wjdlkv3z1oOUg2HMaSd/Qdj
D+nzvtk4ZH3XfmWsqQ8k2lcq92V0Hdjc39h3uSV+3F12/gm6uflnB1fFoZ8YKc/LujxLQmKkOenJ
TlJuBdgnUPBTfK3jyE+PvGd/I+mIT1ttw7tGd4UdHNe2L6/E0o4ADfr0HIAhEY9tXLlptF5uj1xB
Mi3Ypfh/3GriWpPznLFk0llOoXh3/YML/34xmDCPBy2ofVYtV5i3AakFWNB4vAzX56Gm3WgMtB3c
OF6FEb2RxE6Ie+gLLANnuFkP9Mq4pJcpfKQZxJ7HAtgj8P06PMBSd30eOOxL31Y15N3cIE9HPi/k
jmxm70kCQATH7JRoxnud04hxOeBIpX7y3AuFMGYDoU3CikesY5ZPRrH98Mbvzn5Y/ufJED12I+OW
QCOCdOjHe5x9pCHTxDlhzZ7Oo+Xfwh4PNYiCD5IKHs+u7Wy6bOjSHMtQ661Y66dz6hqz4QLM8cke
BmlztRx5YI3spAxe1pF0p2KlBrQQrTFGhg9fElFLZ9pnCHeuQdosxV8SzFBE3VD2wTVHTh8MmbXG
shXGaLVIUyJXQMMO61AViEOyigGsui54YUCP05hwRoRG8ntxZ9+5fEgNPAEGMM9Elmzgv8J9PE3A
hGigF6wpNiPypVhStMuhVrONRoUfFVN6X/C67ebCFIhVxkpIWR7nNduT5JOiddv3ofv+MKXCkJjn
+YvdMlMA4cmqYdxZsRuwAsUPsvUuiM6xZTcT4GkB9SjAsdJ4+T68PQC0/7F0ZluKYksYfiLXUkHA
W2ZQRJB0unE5jyjihDx9f2H1qlN9qqvNTIXN3hF//MPkwFCA+4UzgPs8eOrDrXn5t6eBFKJ8eLgL
0aVX9D1sE0Q0oOfkHEwggdPgY9/z5b6MFxpgL15llEw8vU40v5GdJzMGIS89WWBwcaHHHYDwFKtu
cfh21szbxHLtbgYu6O/vGkjMCOf7FBBV3a2qLJIzZL+UOac8E/AsBT5lTQUvXX4gVDnEf6eQ7fvU
gLC26JdfFLPk2AG9H2LmcVibPwg490s0oQDS9OdXvFfRBx4qCmuKaPVsjTCI7c5Ir/R3efw1r6o5
+iMWSnUt/77ygTnDpm35UjFKBBTf6Wwr2MMeYOwfzHy9tzo8IxRGHRox65HR1KDU+vhyWONEAjzK
1IqjOmImeRxEMmZRsiY3P0MCuUfZ/RULt1tMhVHS87YhJw3OL96ahVROkK7W1XpMPuYlGX1re3Qw
O9tQvGYvH2eEO4498tXcJEwGKZKPVBlRBv0OZd+mDWRK8AFNhCFTSZnwURP0oKbbh/kl2tQzkU7s
EmzfGJJ4jQ1RWgzO7GT0QvfMys3q0RN/c1KRLbVER2Nx1i8GHUweaqoK4UbzlDQ77seworlbjLK0
/WHb42h/jbVQ3P5kpbfM4IjbtcsomUcduihHp25uSOPCWWGmB5L3RLQIw3fWAsifxS55GkEqBgOa
9sbvhZhwwUFjrVDzMSHbZkHMVvlAfgfCwyTqNs/0Hg9JCY824MFanX0IyTULxWZASOKLzFa9yD2H
QXbeBpwtbYcxPNv/EzO+KfabbAy4tJjvKbuYIseXpP1CDcRRiUdDx9ZL+JjtHbuVrFnSer/IBAQy
fIwxc+Ijgg9FbsYsZVA04VL/MoSnIO4Huwt392fqBb4MKdsFmc3gzVkf2Mh/UPWsIEayB69OmFO0
yAGGNByvXRxOzy873bagYNpMZjwVoUZBJy5OpcIQRHWu9FeIIQkzp/khTVYt2QOs206j/npi2Mkq
W1BGSsvzlcXAAliOe6co4ZGlIuSTMN8DfOVDqSzLBrg9MaovU5npHIjYGOjCfj/+Xmt4QGncJG7l
v8Afzq+v91RBvQTyYV3uSLvuCahItajuqOZaa82DDlJNDxJ9PVYFiiXlYk1ll7HlnP9SSgex32XS
zakk7yeat0wXSg+F00oo8b/6KyGJTXZT9iveEXeuHUZ304UFQznm8tM0smpOAScnh0ORzfV78oAZ
5BKd0i/6rTX8MUTRP5TSkMSsaWut1uKaakjBK6ZlEUetcLBtxv+GJ3Ods3/sYavNImnBpnjiKKy8
WGEZnNJwiopSJluU2kLQJIHgGlACMW6WYus4oEqeAjr37eTBttEjUxf+zZWzUW47A0yGFCvViaiZ
3HHyNf3NRg4R7pnLlXlTKJZ2wUQYog3Hd8u9D4h+llEz3c+dSokOpw5WlPBdhhyc0MxCXHz1YJyE
eN6FAhgX0B5wUGcaxrFXT6pVbjFgezvieVTChmCOcmu5ZeG1X2Zrfu4bCnAeZKl6MKRQO9iNFF0E
pdP29KBMhTwYYGYAIF/10i0vEOr7ajWX3Rmv82sckMZJwlCWaTMKPQ5LHIVovxhu1eWPyNX1aJ0J
AHTo24Hz+6CG+0eYMqzeUFIpaXrp2l4nhZAsOoBiYVMP7PmjTwgB/nFWgMNNli54YpgAUBqCzl6G
POO4SrByqTBYbjzWLj99C43LXLlTUPhORoK3zkH8Y8zc+UKX6maVuljxxMWTdC0exdYqp2NsPxnI
pQHp8dI5UOrKmSgXAKMozW7s3TfsNWu7h0TdxYE0N7ftvK8Mni/3Mjnh12Eh4kE6YN1PEJiADrjR
jVS40kqPmzBbPWkOGtNjqq8p4p/901CDXks1OJfPWyGRxJaZT0jdKnxxLmB0GHHV32QjIu+Y3wY1
Sb7QBALK23QI4XW9Vm3PW1BY80N4rwc7yOgtul8ckGlCqKn4zgRh4msADjPZGjPeOvTrC5HFQPiD
AovJkggP61ANcshTd9+ogsUxzNWero2hnF0BrvG87uWUmwp3pnHIrl/SZGhOZpca+O384wqSunjf
3Bgp/Kn+DRrJZXAKj7R6As8dORQZ6wxADS7OnvHhA5Kkg097VALIXXgrrcGJdpoEtW/XayESYIji
qtQwjGnEeh3UySJi5jYCdzM/o+5uWYPYoXU62HoHzjqsuAmFv0qcrTFEvxgUFxQm4rvRAlGvvUaJ
L1Jj8mo6kU66r/NhPz4ujzVbZX4Ja6KE+gZYOIwMY8w0teJSkoEQoFISVa07b6O5ucXvPqIlpNKF
+YTbju3hwoUPIcOMBtvQY/DErGfSobVRWAODrT5oDq9+kcPxFU5ss/Kot5Bb2C14FYPFvHeZdiHh
k5BBSiE2Ee2md6SHLMNczF0NDmRIZhz8kjWXrwXGJlZslzT6mvOeGX/dEod+dOzkEr2+bIeLxPCm
e78YrjR0HfvBsR0zltF2HyValTWp0RvtjirikRV4B9fUntztMxgKl+PV5bNfNp0yavAdXveeOm7C
pUSLfRiAZy0fJIMSdYM0xqolheRNDVhKhiHEuvHXmh4Hpww7ydECgTzeJ3BYu9ZdcxfhiqeV9g0H
YEi99IDndB43gaxJ5N3b6rZh8CiWTXyuxUmUauDh1wt2s7b0VPTTvej0dNhVb0vY8XR+xJwxW5Yi
3ITcwLGMJh9JEDqr6Q0MYOE1nfmH+dkRczIzUxYM/wwKiYi/4mSDMUdRyi2bM0OZwlZi9lJbrfW/
sDNiPdhpO3QbpYv6UYqa7mgqc/o5cnoO/73f3r35zvyHRkvi04FrpxKWjlm0ukXlU2biEJa1edZc
8m/cGBG7pS45Z8C2wEtIY3FaHCWUDbfxqc3kFGaRbjbiFuNHiG8JJIFYNu8mvgP5AQ0sfK8k0TG/
pE/tWA+km84nGYs3USPmhKizWJ92XFpPM/+j/X6wSS2CbYlU5gubP9h+RZBzstO4ftIiPnhNwH50
WaU0Amc2OwbDqWiKYsTcOIiw0VQTIfrvzW5hZyjBL1KktLGFgUMBJrFAASIABu0wpw/36D21+afE
Y6pWFE2FGHHhvOX6sngUezFG+GmSgAUBCeRggREBwslYpQbfU7K9IDJ3a5ZJjFBJO6MNAf8RIzLx
ic4HhFgyFnM7V/cyVeQefx0es9xBJ1X5CpxSqa9YC1keogiL53CYjuapbV9+gmc6TAO5FyDXrelT
1fV5V/QPFrd0+sYB/ogkw410igEO8HEF5N2XSLqWO48xuu3FN5prem3SVM2tnnYd9vIoO2OgZaZP
ALwibJGuSK3law1xETiGFdYuxR/rjQaaC4a8RbroldifVmTfnP2G+dEgcHoNI8A0hBKHMx7NAlxm
29gK1QALEOq0n4G+GRhyTClsJuc5qiGrfTbjPMH7ZsUkE9QtqPZIlOm2cUpCsG5CaZy3Ln3Rw+QO
VuEoUFdX9ELMb1smBnIdpGzc1rSDGqRCK9QgOAC60JutCSXIUCdc7OitCwrr6Kq6R2vYVEx2r+Fn
DV37qpseUz6YP2sPaEF34EMzW3o0XJQcpTlUX+iLkOmtNd0rjqR2Pxk6mp3S1eB0Dyc1fOHZ+iAR
0g2n8bWPel/ZzwyVOdTvmH+Ldv74gn9rop5VP2AXi+JqLl4Zlm+cH5Qks4ZHUqUzcDy55y14DkBz
zeVqVXOFRB929IYV+UuFdX96+XeAdOJjv+UNqOv3+LzJh4Uo3jiLagwYLH2nUdyXEZJ5dgB8Zb2W
6hZdpA+Pq9sFIi88OOManR1zzb66nhwh0Bc9WmloX4D5HzF8wHbdRQ92BE/n6SGj0aaFh2bHPbQz
bFv/VhHDd20+jVAQZumweXV1tDfU7aOD7UGQKtjZxFi1uo9ng9og1wPbVTHXwWmHiSqqv+/FURiH
M92T6OTWcq/YHJhg6yQfAtjZYccKZ9dljlmq9e64zsd95l77biOlZBp7Vm16BhT+C8aEUIANcwX2
kUfpdrtwlUg1VUga7ObOuX95Ypw1nWInwzOiW2OlkJnfZ1WRIC9dKQNbBmZ0iAdvU6yf9+DA9xtp
ibJ+QbDlwe6aeJ00nVJzGqgVIC2cSkjK3ZKkQbYHb8XGSKggxyBQX0azcS9RIHsruCte7n4xnGRP
4BcB29CyDSYTOmIkW6JhO/TWMBZY55xHzHWo/lsxPSgE2beDln1hVRKExzirmwFdf8xOw0yEEpv3
xvsPGHVDj1Xd6gi7Q3glKJ1BHECxMSvbezCjDEIccGN7v4Sd3BX9OHl/D86TE6VCCClUnXeKD8eC
5nBS3xcQaJutP+V5MzcdEN8Oonr8xhmYbYTv1PaID+Cc+aQ0rtgA4Fw1Q8MpLJyYJ/1gRfjh1faD
Y6huC04sTWNW+Yjw0Jx0nIleWBPvMRteJ112b2MYoJrkx+Kvsjr35ns/gqA2BeohTElhNs0JYiwg
d3Bhzl+k0BEfjjDFevDEzsKat7Ls6jbPdM0afavKu8A4gBUcAAThgtWk1wzaUGBszg50sNnn7EEC
bJ/Y7/7R5lAnwHky3xvwZaEp/fYlyDtZdojTtJWz3FEoCKMOAvg84+gT+1FBJrWZvkBLAcdwlNYI
/e5hq89ZRkXFnij7G1UZNTHKrJB0OIczFsoHhQP0deGHV/AkIPexhfxwZEQGrA4leIR0oeIg6D6H
LGdgMH5Yuq3YpoMso17d0BBVtMbst8BNDxsVHnFPQjat+zkCAQ4jiZOiLmEn6crDCrv/ENLsEONx
48cw6ZfviT9rzuEVEwXl89EQdMhnIBNCdtRX7T0q/gaaCmMdiVoWq37iMTmV7bjJhaRDomVQYTwM
SXpD6gtMS/803K4vppcHfZO/oo/hPS/w819pQ7GSH+p8UQEfO8m5H+wxLIDZ8a/y34zz7NTor+9r
Dz2SClrwnuSWR0a9R02UNVocHUH6+AjCzjct3CAL3j26504/RiJMxZQCDQzhbPz1U2iWJpu55x2W
k4lgvENzpk0dBg77YEjrpwE/dJ32kDdjkFUk96hFYdBkMsnFAqNN4R6AmL+HFGRkbGOoEVcE0cFG
efHof8Y3k5iDadmfR7+ACVof/I2gnQbB6m7ufcSQdlwahFGaGVMfapIKyN6YccFKP/9YUF851j/c
UBnWSQfm0pTr0zl1YraHE815cdumis5+shhmEITxHAjSC+zCX7PCuZKb/PluZSRsgenAbwxw+OJe
56LuMbMAdGxEsR9nYEHsiPimfeAQtmeI2oAQrY4BlE77ifsJkblsMpUVEw6mWvsWbu6vdBVQCnF0
eh8GFiZgjTQCx6M4Sajvhf1SmEUj8ans19O9KdGx92RlLK6eBtUa7ZgOdcHRmnMdQdl+dWn83RqD
W9FjmsTQ7ju6NWMkC4tD9KodOhDMS2+cDsEF/+ou1gkrigGWIFU+dDQpEzh9bMbWY9ysgE/ISD4C
ZjQN66QB3UI3KyN11zKeDpqOTiMsVSXsGkGpbg+LBR92qTbwr6yJ6C6DuproR7yd7Jppa6AuHIzE
DqV/baH3AufeYdgUHqAU4zql8MDf582Xna3UP1rTJxOHX2SvHuuM9nlcr6ebWV7Sc9lbbLFXD1kQ
BaSqy0xg4NbBOZIn9Ittkox1I4FyLjYQsHhlslva0CyBmJHRZPh74EnAZ+HyYFkh4mpYGf//EhSO
CwdQwA5LJPFL5L3COQfjNk/YhyT1hPIdBiAO+F6QCm7gFnG9koa2eJrP3o/MbDI6Y5+TELp9Dy/C
EH32ZbhPSZNKsP+Mv7RmX/cI0FdB7favrF5oCzwQeSItPG6+IiyWcBRGneJ7Ny8YZKF8wLYdOywI
xgdsPtl8vg7DpiOAEaUOLnai8nOwVoUj5lbkj3an9E+YG+ADRtcjmFOkXj2wSGps55GILl07T6BR
kXDFcA5VZhshu31dmO6dBGf8Ev0vYilgV+xwnWOqhi8H2tsX4vWz34g/5IJ+MKEA9IG6jGYGlyN5
/ceZ0txEIJuDGiIwPkIZJq2EphSBZAyhA+rgrqHILcTXH3YcwSf/YhMlge7BL2bM/D4xBRcr7G/T
YhwtjEJJLBHbSAxDExetAOpJ1dEg/7WZ9Yp+ATvOLUCYNAwriksXJTnHAcMGcrSw1UUoofBGf+ZL
dIuIEk4qtPYiaON8Q6ZewGn9sSDbiOd7AszW7ffGSLMksoPRAGoPiRoDcxwzhGF8ulrRaJqAflVs
wyrgU2PNPY0A5rWEllDnDYvxXXekdRg5cD0/dsTWLhRJ2AdoNMtnoN05C9wPc7LgyVZlskPFASHb
PZQMdnf6hrOMpsM5jpm8oTnT5i+i0uHV6JZ93IkuR0FZ0+jDlnZ56/SZU73LCmBJc3MYwSo8CToz
e2B10c8J+Dlt7qLrRoakvAswDyBQZuOPFLUEknsZimeZQdn0td+5aW49ybIwglYym/T7nDjMkdtZ
8bUf62fH7HcSxZvcp7r1jVV7jRicyDgKDk4oRN1QrBkEXi2MFYyA/Y9TC0iMo1bQd3xGHZH8tzKO
1yVsSk+P3eNgzgKlqCGVpBh1/DmoW09NS5tyy3WZGJKgCHqlMsDBO4pGrI38nt2Dm88WPiZh6DXA
SczhjYIoruaUXgFsxQgSiI89G45YzBgRy8qXU57ZeLLcQjwFcEKkreGhh227zXe2yzJ3aTMXYx4/
guOT5OmdnGvY9newbSGNApzCwmH5v1KFUoDWnHHAPs2XkXvdYNfYwWiUwyV13e/8bgGqId+wNMS7
vuI9+u3+0hGbE64OBnkP62kwDT/EBeX8EzGpEaNk84vQwWPjRsn2HGWvSME+A61S9F5J4SvGpBgh
UHVIyEieUHtwJTo+3Q54X3BO3hw9PnKbIfYG7Kz4F2wLeK4p40xPDWpOteYCGsNl1Rat/pZvdI+w
Hqe8aS7vHD8nUwGBZSM0vBXbJgQF5poCmRd213Slb/w5U9AOwFprAfiTKpq8VsxAband8j/8BNsu
WpO4rcIzh/mPOwMeZtB9GS7wyfH58RUpbfa450l4zQfR9I1gtxzi7gsUjGaoxR7ESDcGcJFEXvre
v7fBEV0eOHgDr3RSNs4TqA8gPAXhGEwUt7sZlpu4R4rfQ+7gHv6aF6MGboFzLjOL4Cbr7kiSnPZh
XIoEHSomiDSTfXoaBiBc2ZuFAmhSIfJWegAMtzlEYko5cNs0QDfq4DzB/sNTLM/yD7fACDCVHdnl
kt0YQEoQK6vmwDaySeCQyyQK5yKLUoohTHIaQX3o+a8JfCDZDWh6GFqA8JvRaagCuEcAz4iUqMgq
k+LA5ISREY08nXsMSVEvrKGWshLOHBVc7/28nny2R7G3p7oIDhuoxmD3Y6p7VHbMX8we/BPSDc4m
1z9iIoNkliUsAzWpOKh0ARDEduIUYxmXz/Hhl5tAfdATzZTee0E6BjwmzJWX83mAuGRHZsoAZM/7
8q6EEsGW9tDyzFmGeAjzuHu4oxzApbCB4Kl/oLw6/s5cfUomV3rgzDI8LaGlwgj6vEOsOn2vibj+
kJ+IV7VDwNaYU+yX2pPiO+reJJ+uDIxQ3RHDNe3G13539HP2TqrpdJokQuxNXjDzwNU4wNkFGd3J
5UV4sBlrQGPwezLGaiml8zDQeeyhGkOPBo0SnhPFjgSAcT7wdvGPvHClGFTELU6cB7x5ygCGLUcH
bwsplBkW1YxKOq4UA+x6lgpZB/WTfYyO2G9AN5m3HZksURoOUb9vGxTL+KhU1qQwD37lLUEE9gHY
h9ZXgxcMv+FitghKAhi04dbz0LWaMrvki2qr6bYsDBAe7lBU8vT7tXUZf917v8shBSDBv7Xo8B9u
d9mJ6kHh4O0Zgij31Wn3C2LR9ZruORg4PoxMhqUt5/G28uFxKH9fY6tBCboPjv1Lz+i/2eDhzLMP
IZ5bWGK/UXsajY0YspR+naqbNo4QG4N95wlMiBWs1bWgJXXo4vA8OH941S+YCgzmS5Ohzo5bjc+k
2TgwzDoDlCgrDTLWecsZgVaNFMfFBn+13j4q6YCy7W2qRF+Ufl/zNu0iV7rzudrQmhBxHXbKvE5O
kyotHPjj7BNJnfA8bPHWpDHlxmOkMyeO5ihKNDwKv5h1/lWT/cFnAHO5Ib6jrDeGOKd4yuo2xz2m
GBGNxRPtGdia6DhGcI86ZKJCG30zmhhUaG7GKg88U1ZOnPDjYgr6VyXvcHJKuYZ4FbmQufu3oPU1
v/xH9MbDz/AZ4jfsNrZav7F9WzdFVPdtpKNex6t3eYDbfNDxtFg12zFs99E+m736ym5BMWNj3osB
QgcD2DS3hcv9mRzCPAZEYcbm3+MvjxhROHBx3cfqxaNYuZfsGlwQ2GrQAxobZEQ9KMbqCn7wC456
h1bHbeNisjBf9svuRhVMpy8RsvdAdbvhEVecjR4u4jukeRXSNo4E/X/CPbiy8ceGb8oa7HgfG6r0
oBG+d/In1W2weprsM5BgB5dlgTiXYZyo+CSDlE1q2HcKiAh4BJDIY/19AhFmE7E+7S+XVXSC+H01
YcbzFSwweGpq/A6vPvYIG54wxkVsp2coTg1LuGMrDGwo8MAd2bIBnySTVvFmYs7SxlR7VHpMOpCW
9RapMsNr4IsH6GNCJkxGbN2wExjIIkRzdf3L8SKLngmUYyYBWGo/4vfgPGy6j0AY4PrYcN9zWN+8
9uEnvtUXmxlUU4zI+Awk55C2a5iAk6yAruWVq5JpU4QeknNTjjbRC4GNsyPkxIJ8/k40jB1UOai9
44U7HHa8yuIiI0/HzeI7razDUo/0SDNvcJBxzI5K/AIp/NAwNP60ltnAQt8RBUE7WPjN0Z4BCoSy
wi97WqDCn9gsXr5Yv7CTPGYLqoAur7z6T/j/Cj72ozM0vCDvPw3rxZ8y5A4t4Mv77O09SfNpwi5B
3pwaA4J7yMc7mEsGag5hBs/o5LQnTUK3hhfiyQ2HdD8aqvF0EV36ZzbUFpV8N0YlH75wLi5d1NI9
aB/xNTrTDoXy9R3ryE8Tu+9KVAB7PEBY1taEqASsbhYmVH0YME04vyVsp0MiMnLO5r6Rnv4gizsF
rJiT2Vr+sxIRkw1ngv8UOBMN/9mStbYHRZRZxZOly6aGh3/8XeNk8rFZkGfKKuftYDqe/ux28EJM
+CPr92uLJARSMiwck2Gy9lu8XVaE2Y3U+DZVzcns3n8D46GvCOtls8+8gVXxlacKXjytkT2DRITl
Fj4Iyzz4HGyDvy3NBhMG9xjvXWEpYyxK7QRN8OVqoB1Xq7NZPEzSENrp3VcHreBAB+PzghbpCAjr
/f2k6Wlw+fDqKR0y2ANlo29IpvJAMz8+soK8sNsr9ei2e0WE5SepV/IfULmrhD9CkyfiqLeDw8zG
VFrJ3TH+xACgMYrGX298wXPR+TI1h/8H2Z09VsX95IQKyv5KOYh49hZWq8WMCJptuqauF5kOB47o
PjAQor4trCdqWgDPENOUNoiWj+HatQfGKSYksONxyJw24yqp09agMwAPcd44lfOUMFcdbrfDYStU
QbAm3C9+lWD7dpsKCtThh5WIQdZDdF6VqW3ajGNRBzgV7MyXy4+MuKst7Ft2BbTZE+KPVx+Tbm5e
abBDIexl38UoCocXCOg5sCKmS7vaQmhSOR/+PO6ESogbLvuwGPbmfWOkxnlfQ0XTdJVwMEOwZ+2H
bXZrztwPribcZs5Q7M4RJRGbBEsKL9Pw6hxnN/xupg9EMIgQTDVu/B2xcuGYw+XICLiSPLMG/wYD
pfEb6Bt2w2EY70pysvzNweU5gR2AZpT6Dh5UAtsxlMADiWF9RTJ8FgwVF0HMo2ugh5N7JzYV20o4
uiCdVO0inFOpXqTzk4R6bL2OuGAPCXn+qVUvdgFTipruHp1GByYiAk9FTGGOSGYRrL/ZTaQdYNrB
BjT5xi3GCrz6YLPDUaso85e7GBkY/3AAtrBYegQcw9CtCvF1oS26IDG4u7eNwsPe2D2CrncLPrhY
iVTiwlz944ofT3cue9iRJ5ZVgkhIvJdgs3p3uiXU8tjTIMeWE6bj7dFDiWEVgifHmIatPzRZHrak
1ivQw9swH15TxFLuwW8y7bg6b+/C4XhyUMKwod3QXxCV8JlwOo4uhCcYRJOSLQ95jlORnQ71jATA
EwX/9Zt+uweN7528B4ZvuGr/MdT4fJKR/gg6eFd3vdppePKZCKTgzR18zVVdPUS+NaYyGHfDhicn
qMrffu1GePAxcw/ayLg0/xsYfstp2t++fIdv/zq4Z8iceO0jOPjshiI4YyDjqOjX2oiPnoPaKQfs
zU4Dn6KWo7l39+KLZ5jhN/lYnOEo0+DceJz+c3RevdwGUEILsXe7eOaSrDFhxxmQ93P4u4vPDrFv
RJwRNqbb5KNYiGjJT0dIcodrygWRNNaTR2b7ZoGKxRgYA4RFBOSxpcSkzvnkWrjGpI4wLnGv6SV9
I6mDIz34ulj0jl82foCT2dWcLS1/hKzD2iRYqlBoYIh2ShG0yBWrrZfd94byGOAjAcTRBX45MsM0
5xkjRjorZnU4LNoyMwYJ57eED7d8AHNCWIloX0k+KeMOVMyMNXEXl6RxnhFay32Yb7FL4AkRSwp9
oFIk6tYiO2KJcOTx61JYlj19QJnqvXtAEVKjvv2nz47ko5Xl8ZNzvYHmsPT/FX+t5Ao0iVFciz1I
8L9/JP6HJ7+uwJUyCJCcUygv7iPSJ5cm6B15YsDbPrFboSg0H14+l/euEAr2wNkX96QedBmyZQk6
P2K/eE7E/kvpKSuxwADMZQbMw4x0XHgyDFxDPjz+S/wzuXuYhbkgtfJ/DwQFsjuKi9feJ7uC2BuJ
1ax+kZsdJLpQaKfVWrz5DVjbh8CYE88Diay0kfQ/0Mh/rblL7/1DpWN33qJa4Zcn90JAGvlNx8n1
/X1CPqVo2S+MZAAbxO2w94YJLMMNzP0OvFAM3FhSvFBMoiQKFqQGbEXeKoAPsBZvnWJICqLu75/i
Gim/t1Ryl9X1f40hNo19Kb/flmwIFUqlJxJJOFGcyNgp8LXQpnBvOKL5pCBTs5qaSobIdxvsHpsw
bJTZWl74i2nmTGSd+JFRvOYB5xe/KslHaXhfu+nKsqwtXvMz7Lv9QhxLCm8eVv6r7Piy8xtmOVan
cJX5Rh1PnM6ebGGNP/mJR/qijvPGi0rnt9TK2GqBpdANXXvyGcSecC0SVPEmUti62BZQViJj2sPr
c+UpIQGCGvq5lNr6FkhhLtX38N9twB2WFYHEXa4fwIFMlliM3CaZju2ZvhjBcPiwvW3KKAJkWjhE
4gAq2IyYOsScKVkmrHtRMsvUTW6EHLjFhCEh6YImtfOe4of3hRe5KY6GlGK8Q6IAeu/t0T7+NkmR
Wx3ZE5oo9ijlYVOV5oVJckVVJHkSQMdsY8i5uGgiaa3x1hBKV2EOmGpyZ75M0MWjrzBrbNKwauO3
3LOSWyL5kvJf2UwopThvNLlu9ynT8e5IUpu05E29uYiU9RXqC3YyYU2K15tpKwliliC5TIgBsa9Z
TTCxBKeuHkS8cjkE+Ja0bvAmkpB5yjhWsXHdHkM5RmWRM/+iR+EHHwZ5APLmXs3hBG3yy50Mh5iW
iH6YnY4zDMs6DqobumJZBFQVeV9PeLNYU1FuUhjtnthNiTedTkuke43kapozL8M9H8NJgU0kabzm
PYtoXoEu1AxVUM9rv3JPwZc/n8fXvpZcMTzSknraDF8EaFSYZ/NoT1+7D/Uq30CU4EIwE7dQ3O6Q
zsg2Ii4q7IbsgQebXJr4+CcP2/rBM/SZQhNnaeLjwG95nsQ38ruWSy/edXeer31QhaXY1Lwon9dk
13k8nEC30lLsvdPk0luz3olIuPTET1FeXHFZ8kBM9eQCtULme9xJkAlpiii3izGMCbrkhDgEt5vI
cf4WS8YdCUH9WSc5jRu0O9ANKLmkDb2Of486q0DWiTSnUoQoyWQtDASe/PVk37/bCx9BJkQOqfOp
t+zhm8Fo16rTw0TladSd7v8bzL9qqytGpXz5mdtsAKfhcErG1T8s7Q7MAxAk31scJ6WPELsj6bF4
MRUbLkcyOAQw3Uev2R7kmWOGQ0wSijTEO8/JG488bILY6/BsYhihMxdgSPP7M6YBy7ajkAIJ+Rer
EJkdQ60m7b7B4yhgk2gG/yHwdGucN2I0IbHGRwxG7rxRwCCBXIYSEn1ygaPAYUHoXER2bMicnqJa
qan3hLUrgCmH1kDBhwAHb5CvmqV/Gn7hQMk8qEPal/jVYmXGI1LZ2q6ERW545fkPLpHhCXOM/5ve
r86PwnjatNlz+/IiGZtgfkZctKidOG7QiLQZB8laruDjsV7DjmJFTFjqDkAtb4AqJiOUorRlVEiz
yrKdjoHXj1I1nsibhZBIu2i9PmyDZ917o6QN7zHWbDVPLaL+3B7RxiD4tC6OZS2XLQQUsp8jLMdV
RKoKZ7GeOYBiS8U5s6nPrp4E+lL2IU9GdGsRKKulSDQAO6X2o/6hb0eK7EMul1+bzfuElALjD2qi
HrVRutGH1dspG0xBRWLRJShGdNQ+1ZUeyBeToIvW4RQd/io21Nn17djoGXSUuDqcdWGtfyfKrD3Y
INyCsP2yxjaSS+adjkoEFtW610xPtHedTMPNCAl+oAEq4I7jQDKWHX0/B5MuexjrriABi2MorkyY
Z4OPDX4atwUIciM1GEFTwbOfC5xaE/h3jcXhCqlOp5e9/qhSiDfAqZEqCWQyQT1glisBZKPb9mSQ
RfuvicDLZMOwFAtzguXdN6kj9CSpEBnEGJF9hXIlqBnnyPm+wgwE7+M2g2wiElLeH9i0yAyuSM2k
e/moeM0411FnUiM196hW7piaXmxXL2y3M7m6q6b1PTOdoLYrXKKXeFzcNsaYDBoZXN7NDlZ8AXZk
0AkdJpv54BkcZk0sKNTwOGCwJSj6wYI3ivWQm2xujOXGXbBj3E+sZBQizsZh2pwoHmk/nLr9vG/O
dG9Zj4+qddUA6N6a7MveghNrrABgG8lvXhxZgwVbQY4s55k2M5xHl4b/GGIXgEOpU1In/Rm9iixG
2pa/V8cjOVEtWDgJY/96glDDIflKYhMXIR9BHjcFPALQHZ0vy4vHFF4/aIEwkNV+F/UbRfXNvm2u
jF3cS9hcIRNanUfym6SLYnuaU8m3SOu0VTp4zAZw0/zYfwenjNqT82gHBKgGAox8UQvjGwSa6Uk8
mlwipt9TynyrDdwAlcnWh8Q8Y2zwRWR/wStLBq6Mr25j/sF8f788jz8lkgq0J+QmmK/dIjlkRf9B
yRVQLb7XombuggkFh2Axv42LQGVyjxHT8gU+xnmsT8/pZ4n57AZGwmlWQw9ZnrkoKaSD+xKxb7M0
V6ypqACmTqpdE8Lvrh7TXJdjvWMWX/MN1jUFwlmA8xzQOptfvLR4RGfNUY0ksx6QJNgrfdnRVR7Z
oA1O/mRnrHocd4V9YcV9tx06BUJFw7YjFNGguy733mPciJvAlGt8a2hYg3aiReedgrUfZLAPlB0H
L8XtPn4BwiBBuvJjWfq9FoXLx8TQjzAWCGI3zP5NphLH+6qatWb68D3rZnx1w/0Ck+smDp6MZy+0
cnv7i8nG3oHNxXUbHwFD2ZSZi5fQ+HKPfy/0oMt53yUTvXROfOToqlhcXb4IHpgyrYMasFcq7A5q
op6RcfqCy2TtYQVDKsKhBXoPmWKsQKDsEeIfLBLmoKO3P3VWogX/iJGL/nKVtNmx8L19uJge2/n4
E7Z1VyAoMHPMUxk6vn0NWpWMFQd7zpnSWlAjsRIU87r3leG5ZXXQigPYMOqBDDd7MlNXHN65MUfo
3qLsmeLxN3/g0GkdghyOABMJ6GvkHFEc9n8OgBHXc/G3p45mWP/1HwunBJujY29zs8kXZQE2B0Z6
8zUIb6i2uPXpKzz1WYjPrtg86pg3/4RD593bFUYd51sRsBdcEKS8kjudB2540gSG95SQ1nra4vxJ
9PUha+o2S/yavcZfw9JYq7mbDxa5c9bMBVAO2A4TssJepDf6p493Guk92MIkv0B864yqqWRc7u/W
+8YYH8dKZoO5102RZWDap51AcbRN0bW54DoG2jxhlWRDAWB9hqzd24lm1OhYZ4oiQIm7c9atw/oh
D919ZyTNHc/XIjk3A95b/fKeXXQV5g1sEL9nvs0+qitKkiCWOT0cm3N6GSIi/njCUpukH+F/UosI
LVBQow9cMnWPcvt5kBofDQhu7YQvmgb+DFaXESUyJIQtCfzvmAkXnpa0/19zP8IEx1j9vWKf8xCf
QX+qQb0/qBZ7cKuP0zze+JTr42/yxrUlqVBGkcS6PgTNwam/QH61fCxFCt51Cer2iHmYMc5pxnQx
/RuCmnbI5+V73OkFkE1VNq4cnxCmtveE3X0KcL2ziXYYUsn6Cj1Ma90attPnDPeFO6BkAnHyszun
3Wk1IblgZFBzQKNsS8YbyBGjP7nBaKkWXs4Fesclhd7ZfmFdGFZ9XoK6tI7znr7hiSbODj3Ei/8V
oqL9skZB7paPAbSEA0mtnI3Q6Biq5+FnTHUO8Wh0CngniEIfcMx3TKJduNkaKBNuwWhVQcsMkwGh
Rr/LuEbpadt7qA1RRZ1WF7Iat6Q3HWCL9o94A0CdB5CjpUF7WPpNALj35GGpA33TPrhHdB4KSYxm
l39SrjSso9uEWDJsBfvJa8U+/qZibIL6MKq4OFXUXuVuxRzoaKApsg5bw7pMXxgYzc+DCpqsbjFP
hdiNWXFzztPXvthvnru5BhLcCS54FXE7UeM99uYVcyGWcIY3BWrCQh5/jJjZ0f4j6byWVcW2MPxE
VElQ5JaczNkbSl2KqAiiEnz6/ubuOlV9undYywUzjPGPP6gWu0SlEWcQSsN5+s4znh1sBA55rPsQ
MyCDdBOYBeieFKo4GQPCr61ovjQkC9i+ne/HEv/aaq7UNp7HmLKWpx6dHAeejgQFbobk3lSLc7F+
c8KKzao0Ni8FWuc31HcweRlAELv5G9130Ky5NwrFlPbCf5tamUKAW+yPh3Y735igpSZnei9UT7ws
HY4BVIXG+v3xtvu0SVRnz9ULg16QibcDZReCoaZ4tz9KVPJgyYBZ8VYTHj89ApSGiDeaALDMuj12
10x+u0M1fUzV7TvHrKsOsJwLa7/k8D2/9/fSUuMBwOvTzjETPQzJA2crMwYgSwki6lvES3+JB2dT
YZJVQWeedRTyifn4q3YDvqNInTLLPw150Gk4e0X5Rp5QQ8Eeov+EscOgD1QO9+FgkDN+gf/n6X69
0Y+9kXLoVi8qPlbwfQYC9ZkYR4WRXXiFDYmVdDPjVNVmb5QidovOZZZG17/3Gr6W1cy/h4Z7Hid3
w+LwSekiYA52MGX7zJ4OBR9Htls80kCUOLIzNIy3IH1GPGIJF+7EYQHdxfLMyvC14dQAGn9bQ+Yb
qUmOCyN/bQWHQJ1rky8hZJc2RiE00Ez0Ordd9bZ/mkUkePN02KvQ/m5E8MFLAA9gCidNWYLN0DIW
mERz+FNFZHhL25zHcJoWUqQTfkNaMo7gNhRf/I06weVGpi9Yf+l8eIGmwfb7LNqr+ZmS/Cm0aq9z
7/w4fUfdKPPL5feFOPMF5khleegcitIziUIhC3C4/imWHr3hD7zMEv7CisP8mtjs64KpFQXIzZFh
TP9dqbHm6R5UcvYaNau+D7lVfONTb1T/EV/VB94itYIqfC0HfC7/tqtjUkQW6hFwDDj+ad/+Hrje
fqC0/5UB6ys/kLGJsAzctlyVaKXhNkKc2b5gb3D9pmvsToMh12yfMdmNkc+YLg4wobj0QpJeYL20
d8CfIbgwlIvSxbXWh3rKs+A7kmLJsj7Dm75AcuI6zMYpHloDE5eER8yKI+9xnXD1wbnEM52RbePL
gTzh8aO0gwWlIfdVZlzc7VZiPh9gZUwiwo0JQ88pofJY7COot8M/6c1MTsfR/gG15YZbPhVeC32Q
m9injimPhtVwqSzkMdSnoakeNeCgnq3R+uNeNuLBfceDg0icAqmhEsC5bUQPRUVQJojeseLa/XY9
DOnq4LngYOXoZivBXFIcKIuwZllRUupVgJ6I5oYW9RWuBhcDuF3IvbhsCAQtvx6rfNA5fdruMbVi
/Rrdc+5Rm9DRDpltbvfRanMYQttvbKoGeavMFGJkOruEUH58YP6IFZzA1wNG/9i3PcMHK20PAp9v
PsJGIWT/jb8htRXPVAl/4Ab6ghzrCbDsOg2VHRRp8CGwrUqUPAb6QNmXczIqULNAYU/olKgpOdwo
R/6RcjM/Cz9RGieECRQ0nfD//OEOLAB2qSUTvUoUkCePP8jspx+wczwPIYMNw/tcu7Qwtz407r8Y
OwXYYASBeMy1oJbdzz+fTcLBhvYkRKCSMn4SaG4FCkB40ViGPlZuOCTViHUOGfm7zxxjTlLTJ/oc
qUTLxYCDAVq8tOWEZkvoUaqbiBrgu5dfEYADeXlHg0AmmWG3s+92cHqupZVBVr3bwqJ3JBj5iVUf
b5xf3Ho6QCVtCAfuax+8RvDo0RoRf0lGV5ZadT4r9vc2ELmps4r24Dh5j17nq0D4qZAVegTmjur4
uxtI9L/pCqw4KGKF0X7r/Q79EOrMvvk6w/iBqJUzXqe/oBW1W6re/+OnaGt1/7X/+b/N+1yTOdP4
6gcQ5vqEQatRazCkMXloRul3zJYw9Vcphn5ECr7twXPxCUp0cuQ8UPaxG4Xis7Z4JNyo5Qf/6fFX
5s33oTA/fJw3m+qUF1FzkftzTr62NwXAqZYoWhS08gWzRyQZTDgrH8YsKZTkFdQfj+5t29r76q+k
REQKwkEO/RDGNAdjzueh8EthPD5+LkuaCk44ZLQYHiAcE0ZLb1+FPSISrXWT9OT9Mjj/MwxAqTfl
FXwinGAwSGIaosNY19bPv1+MVBq28K/YZWM2kjg5AnZX+Zuqi7+hBUWWhpzvLfi82OePUlS44mTP
fyQyi6kP3iO6e4RTxSQpgVCMXTIJQvZRWdXClKQ7MDwnNV4HIhEUr/c7/nBpizOuhO90ydZvTP32
/3wB0HXsR2vm2bPU/oPKmuBHkuEeofE1UEeDSnFH7uG8Tu7RJP3x3Y9P2Tzu8zk5BLSgjGxMHK0N
8AhkQdMJ1/SztgQNVTg8COuhSTMfITxyscT9J1HxEclBN0FcuAdF6/iKiAneVOAsFLM7SNynQZPz
748dSBJtBsRXj3hijiNOIR4A+8+udf8aUKppHps+4pbvmx+owThZ+Xt8r4Yr9Hj0ycLFlzvWHqH8
FC9NdrcYUxe4RAnfq9d6tFYX0WjLyxBUV7hovNrl4EKroPtHHIfv7N4s4nMK2vEDbOCieJTtmgdU
wFakOJ8Xh/4Wpt+P5SmGx9epzlUF35rrD2cT++XoJouG7z/RuRGITyyYnOAmMl5XN+dLE8wfEyTi
7AC/QPwcQh2fm8+3M0ITKb4NS4cMLyM6ooL5+/fweFiZ8z3LbBXSToL9COdSwdHnDBTyI7PgxsDZ
eatucUQYhvVSkf09cKQBMJQfeDTcPNzynd+E/Vewphaw0bXOYGyjnLpQ4ykeuFB30U0yPkGxuB2W
dEclDRKkwAxNMdC5cXxZUL+W/CYm8XMm8cjuD2xUu69Dz0PTKGTqHh1d4dEjkK24ElAPIvd/otPb
lo32/EU9R+873DYVXop2g7jFKmvUQ2BY7GCOLNCB1jj8brHYYBqDoQdn/yf1+M8t+Tw484xy81V6
lOuIHYix/IQfY1L2WvNOv48Js3W7zqHE4UbGKeRyBZDMjnVt4hBQAKeFsSD8dbv3PbTYedpANuoE
+NGFE3bU7eH8BZMBB7kCSyLh0naslw8iLvr0hPCVX/DptT4rNuQh4jk8p9MrDcrvPxlEy16PXMRl
vLoczJpYb3Q55jZCSQCkBS1cKEoZMsEA3ZY3qOpq53Jgxyy0ATo51q9isY/2254XRchKBEtNUIca
h7+OlgheMVrf9wWJCTI5l2LFOvY3E8jUwkMDNbRYJcHkeIS8bkfZEDH3gfUg23RUyCQbj1iql7VH
Dsa7hDormSPyG8WnoUoaCU9fvrlLs7KvAsjuVQxg9ds2d59TgQhNcTCBnAGbuTTWuGnIx7m84fH5
jwlSuTf2BiKfYIIs9xEKn6IFvScnrfCz4zZYcccs8n2CUYsuYzQcLAmIw8y3c65/FaRH5/vgDEij
vYLC06Qk7COqfY/x3WAvEq1h8m/7exQsGaCSIMXHeSxH6EmOb3j94lb4ZsD9GUNVLjtmqDYS0SOH
C8oryhlQ9jfGtmzaenL8YUhIxQxgun8LNu++Uqhn9xkuMzKGKPygEYEficO2xtKEqlUcWgzK6I7t
fC7uCvxn2pOwEcIcq3B+ExAq5mmP6bF3EE56IGqqXe0yMknwdzbclChjzjFS0vlGZqvwfhjno3Ng
wiXON3SW2xRLxDL1OHcO/7/gDxaNeyQ+R7wFqEEwlqhtaVHQbfAHbkvmlehUhMuyMJ0Smht8ZEZb
wuh1G4NCFp6xAAKDmy4O39Q/Sol5pK96soeI1eY24rv3QnaC5rIJABbj5B3LenDtn5qav6mhK0Kv
uZtJwSz6LWbYGi2E0aTfmTPFi0Ydw4arbUfrBCpDDtoa8ht/pR1tDawFZd9Fb0DtZ4vVuJ9Awk6F
dBclAxiNywncYahnVydMDLaU+hFWU/u0svDktDhni57TgtYV7BiaJPwHPWD2QXA9wn1qjwkBK389
lWGkMYf9Y/6OhYXcUvWJhlzARC5CmtDla18wzDirUEAXt4khczCIBFIV61Ym4kgF2FBpNUdCZfQd
5Ru/fzRuj3LCrc4np3Tt8di4Bv+5GoBo8sHTiO2BgIJiJq0QksYtgcloid5mueMiFssDBUQ9XTYv
ATRtGDvR56TATrDEhzu6oTeVf1TdZm19UlQmAsNdcN+zXF6hdKwrRmHcLMSM6Wzm+z64r4Kpstyo
M8rv0ADrNSs2ivtPaMwoRN3fjrrBicS0rrfLtxmDVYhCBGsY3hCOKaapq8/HHR9wWI2xb2f4KQlT
AK6QWhECJhyqGR4Thsn73xLYpEKvL1sPxt0XiQz4T97Ehr/GxIkNCChrpMwQWC2DB0corTCOYoxJ
CbHzJz9C+whqBF6wmxWI8k4Et3bkgoGHWNq540c9P8V0T1Js1HSlts6+8QD5FEVGjrmgipTB7LG6
+6wbIxmhMuYiJfWBeo3JA0Q064bdk7jS2Mvmkf6DrlPGDwl5Li0Al+1EP2FlSOoxHJLWet89Bte8
+2UrRi8lSk7ZOkvzHJafJZXetQIjRxyP4dB0nplMdBbsoug7sAiV4++5mcKB0C5BMoDdquX/+x6H
9QET1SC5fIJj6bJ4xCiBUx00HTQSi3DV5xAka0FIJp2lEG7Oa0GbDwwWKIm0sLghTJIOxvgqXGJQ
Q8gptx+AvO4XIYIA4j1ZmwxSHXVTkrnNn8Oqqf13qDVeM6b6Qhz8J0Y/xzJIfWBC8SZ4Q9vIjt7+
15oJG+YhNcF2NMLKCubr7Zj/c5AYwSDiA0H9JDQkPs+5zyHgoqbrjVSfTToBl+Tpdg7Vw54S9DHN
x8X4u059Cs+ew+TiH2GiWqDbMFFswGL2GNqNOOfTcT4u4+0AvHJI83e1GofzjG3NZP63/Tp7Cmh1
+xE4MlaxTwFKNw4vWRPZ01V8f/6zqsKlTFo8g+ZyXdJXslUt9cRFzbCFivkZ0Ef3DTMDDArocX+c
muIUFdcNzvsB0iUuKBsCcrTGe2xPXScsH5GIjYTeBhdcTqfR0rXFmJGja4SP/2i9pd6DHjDRrzbl
FTcmFSXPzWSqjY4Et0lx6zrRnsQLERe1RUmFVktoGYSVSY/ieXLkmQoTUQ9eyRUDAeBklpSLjM9F
AACkgX7CAgzFBAjLoIwWBmKQB/AjCLkQKj68Y28QU0QVW/Ip/zEkiH/JIGlPfhj7e9f1iz7cSwP0
UFssAf0PFwXDdwROsFDP6UqoKRl02nPtZmd0bDJxQWIO2foJ5ovM00EY7XrDC+8hKtChOGfxayvv
pTMN8elcbTRAePL3ZL7m7EmxskQaqEYiGuBNJaeTJcudvAQCgmsmPJUwFgXmhHkWFpBEGOefQa4w
6VkMzpTpyM80E8EzPMbUGUKXus8Y+I3eZ5w8/oecsclgsb1mVyDeG3UiQERCNUhk68jeig31xLcQ
ZxLXvuAkJaxFRkE6QxwRIBca2R8qe9c0LC/ge5gqZwZS1NZG88aZTXUx93joT5+JTm9XRYYoVjVc
SYvRfY/DSCXZ2rnagdH6lMu1xQS/1Cydgy23NWj+zOVytoUOjD6/rzLYokhBLAM2gGanmn0uibVh
Xu1+OCQre7N54QsFL4yljPCWXw22JI+cTzmEaBK2b7DI7QGV/MvaDXVf9365/bvgKs0g1ESgFUr/
n+zm9+O9JBWmxpNDHR5GX/HhWuQkD2l/5/OcwyKHMQ8vzstXgg2b/Gm4hUCf6szdJp3uDkrcBL34
UBKAuhsDM8yYWkDcZ7ovBW98UzadGQ6jcRd3MLVU3dYhXsMqGZgpfaIx+iROGqsDG0oHcWBf4rHr
2e3po1XJxTL2r24r9CKFZVD3aQSoWs0IJ9hMg/5B6hCsfEBb9Efr0iwgDBLjZVj10xkI5/6bGlYH
aQZZ66taO5jm1XrXxVLYQjTfMeJFXmVdBYmlm9zfHAnTjfEhcxWkQZ0PyWA6DwJl94hKZ6p67BOY
NoBhBGDe7E4YmkhWN8J0shVO8xcJ3oGO0rOsl3Ts4HBxBWU2P4B/wkIH7LfUxeBzELMzIv8YXPxO
JS40ZPkAmGMhQSfSuUUvGJATlqUuk7DXaywJzLmAIKOGjyndJScu+YfMjplojIeYnXGznzvTWvVg
usHZD8PwQ1cGTcbG7pKmaXTlAfuYZ3Qp4xRLWhoxNId7FgzBxSuuGJvEIqp7PudS6GFhL6nMpj0G
FB4+PZZwQE73SoOf3PKWIO/EfJHRvFsOfQUvQqYzFLgYnYpukuLOW5fUHITCtA2UCukm8lJEWNDn
A1Z3+Fpf2Hi6l4DlEkd4wrcK5Wufc5wC/ojtojl/E/A5+ZHNgD/0ZB+BozJ0cBS4u4tvY38+4Q8z
LB6zcehITRQDx7Z18xc/MNAz7cuRcgsVxeEOOY45jP+DB36HbkIWBIxCMdFvoq+gpmEmRkYD3S+u
UyA/T5TxSqgOgxdxn1fnaXia7GlMrfh5rzYDcn79rcyyZHFbVvGwL2CY5H3klTF70zUxGAbtFZfK
HaPxuxLyywqcInjkuYDDIUQ8A1q/xljoZlpE2Gltm9+TiaDsasmmqdwePaiQVtf2U1krP3HV5O9j
mo6kgX9TLuo7fBqHF4AwnWKBnPpNRzXws/72fg9f+sdVXond4XE1xLFdxpC2zOx+vdDZ2tKVJD19
1Zu9FYq2FlAaC8z6ywGazpU80mC81grzj4QrQm+dTzt+JvuUrJssKJhOdbNhDS6YT9sPLMo7JChi
M38gDMNKw5VkkivUUPXps3sbfLTnqvoG/eTUv+pOK8EUVMZKgwXQqXf/eeoAImdOVF8+dJ5fJHbq
08O41W5K73ULVcz1dIgc0zxv48H1576vrmp27+kdCcuDhgxih2G/pO21WLUoZjqMe+TUNeKckaqa
eQDPDdU9Igucg7ty8VJ8mD/EE91uZKUuPp/d83rKhHH0sPWkHsbEc0P0ByXmie9xAUaSGJEsYSk0
16/TvuSpsHH6bWnWzN/gKH4D7pFbyE//lCjIKB1vigm29u27UB3FmsCaVxfO2sBeWDLSSmFRS7/A
z2zB+KJk1D94K2NjjRomUAnJIHq3htG23jWwYUvndJ4X1qSeQq9SPBHtQpn1Gutut+7n8NJu2yWj
8fAfJMKfWwru5PswuNC7DKxk3Se7mcahzx0pZ27WQQ0m3DvbJ5DThnAluPghBCX84CQnUY0NamqL
35Dz9dnGMgcTiqVXtx3yJHlHCvyx2/GHwW6ODwLTtRZ/O4ayTct94Q+z050EVL/j6xQ3767HpQqo
hxaVFCwVGjyazOuaMWsFzJDWvn6V7VNvepcCXZkURCEoQf6eVLcBWyToJK4wlIK95eu5+uVBBeqL
xKanr6+JpV0Zl0YFrDrNbgj7vW6UgEJkCKkFTzurlB1dX0qWWnqgxMwdU2BU4M7Lg+MCVYjm3mFd
5R7GTwbHHKbn72MRN1s5ccpugjrm9/zLeSypvsKQkbb0NsPcSu7PhvpB6Z3pbnpupo5rpA/PA1Hq
qSAWOE3tPwv/WxOcbaj+hzYRjUpiFRqApuKmnVd42QjQCkEZytPxtU7NYTbtaufc/7rIaBIsDgVT
ka8gIywgP9qWaH+dZCoXfin00xQsP1Mj9ZZG9AtNPfgIvNvDnaW4O31U/BvBRRMGlYcr5EUVDKoL
OYQ85YLfdKBZx3LC2V37PWYPT+o9FFMsfc1u58aPv8eRrjB7LezBn1ohiZXFPZt7XPfCNApaqrTe
CP1h1SdlcsIYVyiGJOJSKmc6MGNpNj5UpkV/PuurEKj8xWEc6yM0aC93Wnbm5qGbJxyQdFsZ+F7v
D8rc52OeIYt6b/wb/znqU7ps2UHSZEQPMPdeH08zu22F4EjuCbmLVfZdlCkceEKg8rNiZERv6tr5
eEhQoWxu+qKEEQRZ7cX2Qd0Iq1w543Jz3UzP1OA8pgCLzF4Qe9f5blxZIQoMX2SAWEJBuWsdBcr4
5m3f45hv27gUQf6ZXCPDmX+ImY7fW4RS/MHD+OVayK8osbPz3HBOgoUa33Rb2scwc4a++NCPS4kf
l2ze3nEavF5BSvFcOCdUR7FHlo5jenoVa5zaexmna5UPu5H2iT8kb6pH4HvcI5aSYZxueb3gxdKh
fkLcYSM0FvokZVlbHjHzG3VkTtEtrgzU2cgZg3P/bc7x0p7nD8ugJA5OsocmxxyrjkWpx4Ps4Lk/
x810in07c/LzZD+KrnEkYEBAvHnUMKue2clquEKhelrfHtbWHs7uF6HoZ8qJQRqFN+xXFtaX2FKg
x7VAqBiDMecJMXTYw++wtynrMBPEqPXtC5VOODnRDLWBoLTDq1phOdfJpqDBBwSJ8YQRM/XZhPaJ
d0nZyjM19THbgBS8DXPbx9A9P6P7wzqflV3C2Fn00IzRmEFTAz6tM+qGGe4LT7z0Ri1piv24/9vd
et5zIEI8W3iB8MnWTn2pnl6ekinzca442uR2Rt9Dlnx8r4KymL766Om0bcMJMSiWP15hPHgF6qxq
KLsV80tZ85oZP/+eegbqOYZVHMIksxNLcA+v4L1YmvppvstfQXY7wisyetidTZVexM9jxfHPcRzv
xHIURq6NcT49/V7wyEVBWfesU+87SvU4vR9v76jgoBwrMFwYpd88zVj3tcmVMPTV1dY0TBqHSAy4
k7BiyHZ6famBVmjTQQ44JyDU1LtrtWF8B6tsfqUJ7TyYEh0yiD3+XWz6l9P+4puNF4SKcHrI10kk
E/Mq6C7QlBjcpX37+R0ndg+VH5Bq4Z7lCn75E3BwQt3wQaUNBRPNGBoAfMzNBghDSIUV1BdFoLii
rr6tPRzpEJcbVg09rqCluHt8wbly81LeGWhYsXqUdvvvI2SO4LAy70cAzQNKc384YD4NO+P9cYco
M/daa6qJqTO1piXnshFQlVyFTAgUIJ9lMWLyf763IfcSU236XRf9klA1E7vqtfNp2o0rOUxaACzo
XGxhZXrOsFGu+c/eSZuc1JG2/IRsWcC3baxss+l9epAuhyr075jVWjRxQ/OL4CzMTx8UbbJ1nb9w
VXlciGnXfZSrbQcHPmVQhaZHmArStf1MXBfvIwIahJ4DykIo94Sb4Rli4JTFfCoqfwAh0X24P2FW
F2HnfFbp548upOR1u3uH3LoOe4zT9ZxwB4DXm1gnXIaJfWkQSCMLs6qPLbbrOqvcDEXeREqhWWPW
MOgsEPyfiwkQHE/d7cfEGWNY63L6bFJ6btHQIVjeCL4MJiiCW7G+H9j0QBhAbQVxQYwk9VPHp3hh
4ph7Uj65//zhqHKlxCXuyso3WFYwjyrstvVIflQREVMgRXTGIBPCo1QWYzlqWUt40x0FSn7DgAj2
uQzY+fD3/dfyuczI9Qa1gfjydHJS05mvqVTlrztYOTMAwDmDJHH2LgMVymz7tW4cQT3BWZQKCNBt
JgFwsvhBbeW7BatiWDJ6Zt7wi17n+7mfiGPj354RMGFZ+nyQFtiLn9LC+YRIEp4IpDQEXl9yQrGT
2EEmCL7dssdbPi6THRcXrYXIyBI83b+oP4UWn8p0uh/rC/lqFC60I2vExkm2wbOYLBy8UfeawyCK
wWIFutbtU6hi8Seoc+gCtAN2FEWLm7mCHzM3wPbM/MS+YhBoDxmpe5VlPQsPvHoZhpndI7iJltMn
7akzUUKey/3dfSEecTUpQvxOkw11hJCGdd79cxPooQ8PFfsd7Li4h2YhjVpHV592RZODYBlpYGne
2QlYtl8dTDITEzUtBgFfO132+SyKXb7dnXFZqag2Vi/mOYVVETUAjdIaCDF4SAKeEcrFIsOtubb7
0MgHzjfxKO8rqybEELm4CCZoNlB9MGykmSidWWP2p0Pnrzd/nuC+NZbKNhSAnIpWTfRYwgBJTOAy
aVpWASvwZassOxRfcC/AnjDCgavjXGrY6d6t8f0bFhkDxdFkyzd2hs1vsy+odzYF45i7/SQQraX1
Y0ZgA9ybaz8c+ngP7NnSQoJ97cIr1Zo9TKIBjKLS+YiuVZ+S+kACXGYP/vEvbeWo8HSASPHVgfYJ
6oUHeR30+vv7b15JcxU3kjfxUVaijfgx9S/mN2KK9oVO2M3VymBKJ6PLF2Pl9/j1XMNxyy64xvXe
c4AaqBDF21aumH9oDvaOD+zTOyhwX4CDuDrRWenYIumdKT8nzyrI4FRdr/OEl/f6+RrZbne/wm6l
L5DrG4gxY3pmydFNtqMXTlkPYs9eZNO2skie6X051znOiWR+8rmk/TUJMwxx9dSut5AEvg5QZ3l1
IPAKl/tfjUplOxKkVMAlik8sfSh1NmqIbsoEFZNMUDCs9F1GIUhGsSUS9rvC8+87A3ru7g70dSFD
zDpwTXgWPZMbEujv/JvzlYYLFOFB3O9MZ6ORe+gM0SU5G49idWqMGjcmWC3WJvEOzXJINbPZSOuT
kPyAQ/pngM8SUJi5L6qGJd8UlaSZ8RlTkGvoEPjh8u+jefDDeXFe++e5p45OYEUCHWutTEMYuIOv
uNtVSJibLVUHdaQ2odjteY+bdYoHWYxdCwQPyt/Bons7P2F2W4eo/zwKRc/7mFMYUZhwzT/HM0rW
k3T2nPhbm7t4cy9wJkDdyKRs3qWebOkSLTHyunHBbITKgRxHwbpAIof8lKaFMgv/tUuPAU4HC5jh
RMGA47GocXSBlvbiSC4kZv3vS9JZvHAm1V+oaKaUxdt9Nq+Zj7TcBgKz1nSb5fbhOre2IlOV3FM0
buDG0ZAx6+h1AOCZKfDBkTQCB1HUKdaI987AcotN6ro3x00ZThul+XB9ROGBKXjB58IaBT4CMEPi
SXCFr0sgD+Z9X3k0eLtC1DhkaM4iHnggk6wF4YctSA38eHz+zmoQjKFtvNpb2OZYADe2hvDHe6NR
E9SBYcff2ObcQsrdFzPmVGZOxNa/LdbanJ/pxIr+gxW7fvmzxyr6Szd68GfcbL1w88z1q4GVUjaY
s36gzOlVZ5UN4z1qZlE0GPsJ0D72Yi8RHWwEfl8zGT1F/IjYSe9poib3sUjv4KkJe0Ptst1W8Bj2
vBUQDnYDj4CDmODtrczXhhOCQIXB50zaXf7+H5xzexFQAEwmVP//7PjR3ZpLbKWQaQmgbLRlWOlb
oRWyLMZhbjM1iBiHw1EphKejTbmhmA+/+1giqXD8GO8a17TwA2Kwoi+4d2ezLhIxkONbZjmxt/FA
KhndlG7jLT3vZDk4CxsePZvjhCFHsBEw1tfmN47bHQdb6V14Pp15nYW/c4MZCzk4D+9P5dCTbGIr
/SaaaePShjhlKrj636wBUlIOMzCgBr4jNsfU9XjjI2nuQmZ4HwAPnURF+HjTvjJu0IuF6S8Y9Cgd
areizNk3FqqNtI0RAyG6cJVZOgbtorJ4zz+n7rdD5rMQImj43jqHCYfY2xWjH4uBtRhU6zKDZZbv
JAnFtL0fHZM1Q/tODffPKdjKdcpg+T1keUmTgW5D0voVE7bI8+r0lFmvnGZPyLF8dXAvbcb+YTMj
Z3HgSwpxKt+qYVcx3REfCvBzz3iQriwzjROzoq6xmxzByooMZUpQ6hAMM+XX6NptEmWpaFCAignv
b79Xa/PY4cT1WCwpppnw9QsogBku+/VsgM7dGib+3QrOwmwaEwfhqG3wWD/4FLtzOiTJ8k6/2j7z
r7gwwWkBISCUGVUiZQ0cEo2jTliw6oworlgmahjFWGzed75IOgfD/tblKbwv/6aXqMl3smrO4J7T
4LEtjL+1QiT1iCXNDB2KJZy1AewCqAptDIMtnRUQJ2BAKS9Lo3ht7cTTv95I/rn4lX1m8Mz7TMIH
66IDnHSwcy+DalJO1BIFeilkDhz0+RkX9SGovX0e1sv7SoMVmIbMh+BDIOD0CHbrJ1E2UnRhDp5/
d0NbU2lw8SVvsKUQcA7gwzfzcv70h95hYDfQRlH7lpQcFgCMjn+DdTbmonn0HCFWdmSGAmKCucRT
FnxlKuE5jE2N1e+HA8mrsuWANsOGjX5iMNJaeYxzFN3PHMFBsNM6MIBxhXNNPj2w+2DkTi/1Smyx
VTkXVjJXB3jR4cZLlyAzKKbHMQ0BWmLcRGAcqWvCffsXa+COEaJZneFeytV300usD1abQKqO9LEv
t8a5OtSN2PiYzcekDPG/x8TKj38GeZfrDxnZcW/fE6OC8mb3+dF70Z/0pHZpjpldnalFKDnRE/mh
81oyXBcFWkeU6eFVWysdWtNkUe7Riehn0jcpi44L4mF7ifuhgmtXeGTNZfzj3OLqHZ5Imw8HUQJa
5dscD8TU/ok76xOSqdOziykURloxd5f/jWVRQA5O+Chhjg5wsYF++9v3Hm4MjM9N2nQAKMr5dg83
6fLHcdMhYJZA3Sp7l93jzVAP5NyRvSE73wJu85Sld+4zElQR1z0ZHtLwg6ngqoteh6My94LlVdhE
i9lzx3EOG4psJCYkaFQeS6LsvGj2XDVgTlev8Ctwi+17TeVhMuj/FgzEn/Q0wF//+knwCmbKzHOF
ld7ezR2aH0wk8BiGUUh8H2dBzj90wUyhioN7oVl1ILhL9MzCSZlhpnnOvKfvxWMn5KWhZfB/ozEx
szT3lDRc6bQVN9RNUF5hhTB154SCFMIUbxCLYRyQUK5hSPCVY3mWc1Cx9mAp9wJqc6oLdTSMr8cO
gjGyJVqNwpIj8GyuDwOpFxL5nFZFhtaIQyWQyPuDtPmNbbrdCi6oOxBDQmFkIwIwaPdxUz4vOUuF
nPYb6buUTAUGMEYsq3Y7lZ5uYs0GpcMAFLI7JfBo8VwprMbVo7NXi9RdLFY7otRQ7zpJlBPhoonW
YvYFJaqhN4t8HRJtt6iLQmnyXBbUK5waFKtJF+it2w3HH1Jz4QaSGrJdc/WLsA7XwPeAA6IYnQMw
jreG915h0afzS1h3fIlvb6/mAyMpWcyAFYSsP9hVsDepHp4c0bB5OEh+Zm+NRv8g/NrfHQEa8Fmv
GBDWsLYg9BK9aO/FROnOfCz3vhRIbASmXlCsx4z00E6RgaaSuGpwE0JZ4jyMRMerC9UTHIPu8EvM
Sabz8FWsImhgaReV/qYHAeEeqX7DE3ayNkgzH/C2CifaGj2FC0u3pZsE8sfFq8//VbW4IdsFOMbX
Fj83OkTaPxPKxWsmpqntRjTgDLtZp5QUpDf/EQeGVk7NbAiY058rTbaTdknTfEcoRlzCHHO7CD25
cDp5viD7KgNIzWAKoA4FIRno5B1BBIf7dUy+tug902hCOYVOrHHE/Sfspq+ZfSxUD3vGJX6LvYBT
47K9ZSuoWTV8KWbvP1P4tMwHAQXvJ/RMNirsvv32GcP1E9EG7gOyj2Ucl1/ITORXAO/1fYDmfLUM
mvGE3E8OKowuhI+8O4cAImEn67Ph3lZvhTsuiZx4LRILR8sQ8J34HaEJXXLm/RDQ5x2Rh3BVkGWp
G2iUpL6yH124tWQP8KiwezzCHwdmh2Qz0Q50zDIzSVVQhJHkA2mQDbJE4yCiAyfKYXAAMEp1oKUO
5hrcbO3iTpI1dDySBTmtTMomyC4ZT5lPmLP9pb7TjG87HCqgu9tcgNnQZk6PmvELvo5iGB8xqKww
j3nXCCkjZcSUqbdfazOcAk6gqksRCtuJ+RDWw3CDxMlV24NBxCyFnblGy3UFef1HXOYr71kugPf8
b4jzJ4SadMzUUcErItA/Hgw51H4fBSdbftXQiVcUf3695/OLcknrLB0KIUYGtMmWZPAjPaYAtXMO
sBSprrkMjlSwExgiLhc9iy5IqFWwxod4zOJBmj3jEhOMM6AoKIzPxh3gzcJchJSbHWVGTMOQJePW
ptIoxhxJkJI9bHc+E36DCh2E3sL/G7Vo7hHl3BEb9G849nU+cWtLMPM4XJl+Q9shggy1Ep9aQYYR
Yp3M56A1gzNto6CgMKEp+Nhfh2G4ktt7As+e4jdET4FOIJmC2eFaZW67BE8D0AORO9c/7VnbIpIU
k1LBksVzGCfEC3KFNY7EJMzm872gLv6rL+2oslGe5dT24i3RdHBB3DGF5ALBldaivRGpXTD5Efhs
SbhsOGcWa1hpAM+qOVit9/t/dkheH3HJsZ2ifK1OKktzO3J/8HBu6IO24i9B3R3pyMHw9gElBT2H
UvvvHqPB4UMAhsywfrW397HwQFf2sxZQ6Kc66JVx0Mbwg7TRhuE5/c0TlhcXHrTR6O8bzfgnZPSI
r6D4nNiInmmqzboU0UGz3n8sndmSokgUhp+ICBXXW5JkB0XcbwwtBVQUN0B9+vmyY2IierrtasuC
JPOc//yLH5ssI5B37g5yePuhDBsoaQa4LRAH2e3a57mj7PoaIF8LvOjmfTD5HkI3MYfWfHenrThz
TJoFp0JfE9UYI8nTZM3ZjhXPl265U4H/KkMYIOFlk0lIN8MRUyKjBDwDU1UxJ8GyBOWSwW0XRc8I
l4hLEp+7VKMQxJoPJkfPQuQKGLk3RgvkBsodKddOusURdXwxk3ccbVfr+03uSkukeKGemPOZORC1
dQtvhGLqJu98mcl/gyCg9AkjKTl5ZsbkSYdOB7SObtJzgEnNUi7Cf6MOb5EHD8eJzzFXl7luZSSJ
5CeJuEIOdHl+6jcG1GZjvJZ3OynHZHPeI08kLaAm3HOi9Y8qEE7nTdJlDfHj+Saq0mr5VGkG2NDX
YHrIXaPRJHH9QX13+9iHc1iE+BceOjzllXXgxueQxR7yxvm4XGiOctp/pf8CUsuLU7igyHC9Abzo
Tp+AAyKrLLBWlxveGKcx5TCkagkUrEwYsVgo+WkaY0ASSkxse1928XYEnFW6J14+9NZQy6FlcPns
yoencg8TigDYR9j+EM6OrxhekKmqcllvdto7wLDbTk/jZ5gbVbLrWpH+NYZ/aDsjDBIcbZJcLPUD
U9u6fK7ZFR4cO6OlWyFLuPJMB0EoP3AuE4eLRp05w8GRw/fQY3vD+9ReIQFgDzDxj8yMNKeuoiES
Ub0QIklfTtpgoHCCwZHL6mYIYLM1kD4X/qt65oflpTEW31yVnouVGaulJ8RwtfPqzQ7uARU7Uq+L
cJobiGUun0f19hAQ+BXYEMiwG3hDyv8oW793/dXpLWtQJg/bNufOLtAzudl3Lxp5UWl5SWbG+gTb
Z2Bykm/9H+pr2Btf7NiIiQdcvImBMhwB14TJMJhxe0du8uXmPOwOMa5t67LsIcaIkT1i1yOGLanz
jLI22CFwCwvO+rKldGoT0GcgyhFmTfj/n9wiYFPnXAatuUxxpgZiZScbkYtRRV9UjPg+Sk77ByBX
FXEy0IUaA0LooOSwqSkchQn5uGPnLsSG9t0gbZJx3XbCwbK644OAngFHlOYsFocaeRSt/YJmH9bb
CoMA8uYetMwrhbZXIPi64ijhLeDsX5C/0aAqLvmFc0OifgBvUuHiZJsppjnHo/3aMNG9TWDRAPaQ
vEfR2/Eoc8rowTpRvkhw6cGpQjR8HAbM0+DJF2JTzM5fn58DwX0jISJBbSnZxK9Ri0LrpvPu3xM+
NX2PA77bh7YPuqS8tAjWmSmhA3RSVQmYj2lXwPEb8a1+JtT3zNkXN0QJ4xH+fTfZ60m+SUef0eMi
e9eeLqDGwLw2KuCsmKm/G5hcFIYcRhHwWgPhKVj5jfAdGFawnEFfYA6RTugBn6Qq9lNH8+mTghTu
XXdLHosClWpSnO1VD6FDbZ4igK5V2AjHPMeO46snIKRU7XOjOLq+qr5BwoRETFPWB1xKtL4tyfAq
IYUm/HHU4VFPr0Gpx8n9mrvNvKlMSlNa79y6bBh24LyiyAUuQ0EGQaqBquZny9Wxn4LbYp7N5z/z
iacDXoJzAUw2JnPAoio8fTp7UZ4xrPjBDP7Z/3zwZuhKroXk2zWKWq5ouhTZVB6PhbX6d2naSW0V
UGA5NkmBonLi4QaP1v/IvsvwcAB6cQgifIWXHgZYVSPfD0nJ93O4Riovp9cEw9kAXY9+l78b/gJ/
jHP/hodjO4JhOr3O9wpT/K07TP0qC47XFbxO4aSKDUdbN3GSewjKL+/HwfqgzagelFLOAYz3B5V7
65oA+5ea7bPnQqFmZRjVE8X4sC/G2M7DhAOFMqohNQFnPvJeauQJBzRuGUquRdmpPMGGaOImXaTH
JzXRuu+PKkQhIziX2bTyuMXYi5rYJel1OsWcdTproUv5KKbgkfycMXMwkotLkMvRDSzm67B/0pc4
CQy5uxGrZgSEcmEyC7SYipNhTwG9Ce9mbDKaVvS59tq/nfzBjN12MuiJw2EUVEaO958Y0S7N/mlt
YEcWf6rDsE+cbartoOqGJrDlA15CMr+35vH4XdPNbRnNMpxFNrg1n23Syug6p9yM6XDNgFKZoEqc
ggVR0WCt8ANi0oHRjWKsI0Ycbry4+CoRErRnKxwzFICXKZGYBPykEMjd6WdPTB/DatZfuN+HHEnM
zpRp1HWcSygYnErmAV9PNuSO2puTMydA+mTmQqvqlFvT4eAw04LhtcFOerEuJkr/Cw8cnpeCqc5p
TFdX3xBPPmj4uzDuSXsjxVBnX2Fz9mMOH+OhmfNyjV2R4ZFRmrC1Myp7Cfq+xijv3k0cdOOX6Ebj
4ctAfo0CXeLn2yyH1m+yYNOkomeowmh4R1nKEQ19iDWhuJHoqY0exqAwu5RW8qUCex67b7qqQNTJ
MlTJN/RaG5BFoOQVG3m1ndzZBRtTu1hgjFjeiN8lwMR+JLppViz1kld47v8vlqGWKdsI3Fi+orhY
rUjXzaFoYT48kIXmcO75zJRwR2VtuA+lxFvdmXDje/WEyP3lDzYnz6Mt228TUfaTCW0d1nWIp+p2
CxbYouKZs3sl2Tg+aMGh8laraxSGmsO1W6debyGoNkYBGWtbBYnlXooSp4FVhjlXzEcJoe5vNiql
i3DwxnhmIJNfNsPt25h/bK8n7tMdPF6FRNGhc2MJAFeccA7n/GcTGHu1aqIJjEqNUYdX64mAH5ow
iRot6/4Qcpf7lKjdvfJRhu2YaBy4IHKXVcd8HO6l/URAi7SJpY3tH3LdNchW5bXFKMXuubYrOmhC
leAeY9Bg1TykihIz8E6ZHw2g7di7tqQ8pE5pLbGtZQzbBEQkyvV1FvFRMoOqB9dJlRwrlsr5cGLb
7otOHuVtYMiz//R0sbvMrhl9vdzxe68az+UopgD+xYGEz+fthr7XsSIMrz4WgOHt4g5x2ru6HFDA
ybhiYNagbOhxj2jMpSJYceumx0lnQn+XUELD1cHc99mOq06Kt/j2Ya4fmd10jzASF9EuE0wMP/P6
4rKqcuyV+WZf+lcbJj6eCUYb0yYI36CEcg23hTzFQibKeE2ZzFK4UEgJQdUuJ0yvSoICwVMJAK1E
AF1lcqx9vN4lSBWs/kUHZ0WYL7DVhJ7it2kMLU/rAkdKLf5xt962p5mL7Kv8PWJUvjAnsFDxoqhh
Q9KDaH1ZK9SxZUbnCkthroZRqJ9ci6G0SMxqUS1qS/UJBbVT4r3F2dk1Y7aF1t38zfmjscOZXC7v
TAoNKdIscbpOsUkYk+BPfpmtt6vuyZh7MQQvZt9SGZgDt2EuJneCMzdmiryInUQHCRXYt3OtGwou
LG+HRnJlpBdS/nnSHmxoB93ovovwzBTaxGnxZqUrxNWUQHXMVXDjzPhH2zH++Kbkg4mEOlDVr0LK
4A8Klo12Yv0KIjXeaTnzsx/tjOCNg2XfRW8RBFIbmOtlZ7zszP7QClAhhf31BTgF+A40BXO4KRQX
ZqVnY7Z/fahuzqtc7JGgTEccgJeF2oYQIuItjhYPkjbebpz4htuZ9GfXxlieUG2cGQjYPVYxrnc7
W0a58nF876JMN3YtVMe5fZtiX3zmHrbyiKUIPYRO3mScwcNgfoFvnzuss2aMPjNe+iyo/xVLNauZ
anJbd5hNVIaUOL1jJAnbZsxEa2i09EXpBkG5WjIAnS2XNfxBVr/gaf76z7lzqIRPlPuKWdd1zwgv
xqdUGPYI/dk0sLGCW0f3qdd3RPplvqYqMHjGqr1mbsbmwXfqrACj2dRzaTq0Nb6jIHH6Pep1/qIw
5GX2NelTObSHJpwS4YD83UL8kjuGt5Zr+28b/H3Hy/54yeLj6yX7lkND8SMH8+A4nvKYl1JZrTbY
rShKgckymNPKLIkYoG46TG+ObPcMSZYEPtCM4ao/m64TSgVVscu9V2EH/z6PGpQvlQvmEPoeXndR
Di3ClHNHnWxOUtfmHGXEjl0swso22H2iHWyMR0fNJ5SPj+Ci1nq8Jj6UhwanK1l+kqCFrdmWgAto
WL3pEHTGYKIRdFEKhFuHRTBFuFgKnRmGldP6sMQ6E3sg7MpaB69A2elm4lTQWPHs4XE/2a0nUkbX
yXDFJJ794s0V4PLgE4lqDA/VCVsDEddok0h3l5J/qKBUlnyecaUCQ61s+yTYGQWPLI8EVxnp3893
3Wm+Z07P7ybt6K/mETkbnsMJrE9o950OLaUMoDdCF2Xjy8IPgDBlS8z7keIg2FfYnyYUUwCmjkWF
0kPqbhwnXHsRieQcs1VwZZbS6AdnJHY3D0ONfIi5+7dBINLHnfMankgYM7s3oXbWydaRrJa2KHba
dxzgXcp0dMZsDjMKbt/E1TF6R8BJ2DvXbY86j4GbUs/xJcHoYtiT/uRKrp/Fp/hkhor7xprF0FGL
UWid7F+GQwYsB7feDwfBoxs994z8hxZ2UdQ/DKV43N8kHphvoAomUWq4sl5+vBq7cXNIHWJ0/kBS
kCAYw3F33ClnHHPEjxtvvPxtvvyXrttlyiEW1ek1qDGD23LE8CTmhcdd4xEc2dE72sHv5kF5F8b6
8QiRZ5Yf/7tSp8wbVaVcBu23ksBgpgpMztVUMQ9vAFc8uxY3Q0ebbpb5XSzrBq/X4NE2OZAeHEkN
S4jxzlN2hzvsW7yMnW2EA595fHuTZsVHXz3MVtKisJ4oFtxxoEpiVGFQF+FZ5YY7U0T0DKow8Y94
T+lySx658R0Z2CNxmHDo9sHoelaBvmd91z0mUK1vcnqZO0/Mex82gbN3C1sI1USfqSNOCZQRuqlC
SwY/sTutbvG8GXNg7B6zJqeSAIQg+5DnoDLmQ2deIK7pU3B0TA+7ZNIrXjwntkb3sJXwvJ6sTYOa
6+HUmkJgNM3szbrRQT/T5Y+wI7cY352S27EFRdgZVOb8jqhl16YIeM1+uOui67UQW30kdcxryHHP
hU1Ra33iCbv9SNyUwOpfunaHVs9UixLUKWJ/QNmlE9b24ja1o6nhFia6N9a+7XagMF9cGbGZ6OQQ
YdfosBS6+J/h06fSHCr8Xt1ew3j86fziJY8CyQHwCUcRfQj3jrN6KPT4pVOrw6wV3MlvAbCjTXji
26KveVcWcqx7b1lg1QLXdTlE59o2SRqw1HHN7rDLC9PDRf3QUe4wpihK+3IyWWjtlvvsZKY6w9mf
87aLdIIopC1Mhrok0sB8oUynBd5a35Z5aRMh0g53vN/Q8dq5d1dKsTPbIef2fODxVLd8oDUFOkVy
vvXTJD86jsB+35ujS2iHSTJwHz4hMmTJeNEgZYGcf/IjHz9rfaMaMRjeUo48w4TV8vwYc30Hgkfg
QEsTHUcAcl6YcEoP1pc1v6pCBQRBOJeWWbWmmKVVdBqeokOkDI2QS1YKGGMUW59N7T4/gzepgvjB
FM9ofBh52PKptI7w5Rz8BaAJIK0xjNheo8MVB50qJhdzdGc2DNj1YGjHuFC074bff1j3rmSF+UQz
K1u53AYNBJ3m1MN02iz3sWpdHfgbeDgunqMxGcArsJZt11o9JM0AfMvulOJ9cSE/EUeIlrJbhcJ9
+xsFEDPwrqQ85d0UNeLOvxuIV08t6C4KdxrlbN8vZNGFmeuUV7mCq+bGbc48Tr535jG/ZjRn8OFe
uD3Wf4s3kAUYaYZak7frCbrry5Jjc9xgZf8mJ7LChbiE9j34505CxXUYqjYiS7hg1zF32YwhsODf
hmkxXdCL/xEd2x5n1390UyYcuMjyTv7id1iQAd8SQ1itOtA143+36MARhhkMLyif9L2vyiYoB37R
FSArD035k+lMbEqD4VlD5UVjhRq8z18omL8lx8Xfw0MjU32YnKEogZY7Qvv5IFvzeV9T3AwxIsdz
YqSMQThllHUWxrvbKM+lGi1gjAm9KS5mzCm2G/0P8AaHFXw+/5Am4YKDcdtp98WIEbgkXvB6Qzzm
7W9RMxJ5sO3SQuZu98oU6DPiT37pfJkL0sdBcIJUhbuX4gEjcnoP7BdQdG41nCUngMbfF3b6TnwY
/f3rwM82xim2SUYnKAyxcWTGjVCs4mBcyNYAwJgNDLX2AFLOQuGSN/FY9qPrnrb9mnLbl2xn57AN
RRuKozi8cYip/SxdFChsjPzIXIFrg6TfV+sk97+D5GnVp4CF8wWsImKaX7dWPnDrYndXyDO45gv3
fLdVet+7pO2Mi6PoDaXKuCGzIh6doVwpp9YGEWV0qJYpaAKSPPQebKXpLabYA/lvteG/9vfIYWkP
GF59AWK1ehrdIUGp2jL4eJPqbiwNuVbV+cnCjA8SEf0srUDLcGroGrvPT3axtKAgvLjIM9gPxJlB
QJ57/zifRXgo9+ppMw8vp7P6QLS0kEF1aJKVpzKzWQOnVvAy6CQlQIycUpqO5PE0d210pPluzdzj
SnkWYGxuT+2+Zhzb249o4YP4rUIkWFEbkIAkyhawi+sq64cP1Fze6ufAjXnMFTDSFpfNCOiFt4Y1
Z4Y6zp5qwzksFqx6qJYXTFMvx2PTNc/FCtkJVyNh1FrGs5eC4rToubzfwfAoQf6WPz7ZYwidsrhy
WCOCgTk4+22T9Yf+7wW/z/0OHCxCOZnwry19ODNwCXGdhZioKksokOqffW72w/28qCq/la265bbc
NUkCwVbHahvKbUFxh7Nx5cRsA0P+mdNBjg0jFufZ7VRzK5+bWTlpH8Y4MTcKnaD2Ng5tsO0tdH7G
8HFXdw4FTmx417xx0p9+iK8FPefDeRDN8tPfiMNDj561c7aJUqpjCOa92hm5bwx7y/rIjkhMfLUu
Mu/9pqG+7nS3f47709Np/PKb0iuXbGjkUlDsiMvP/GVOw+T+RL4rHcjb0BFFmIUdfwCy4LrhSs4q
TOESX2Asow4FHXlHoOK395g9uouXXTW7/vZd9gQgFPZEzUH/yJ52/QbJ6wccwnhH8MDwoL1YjS37
a6PSVqhWFEVnVY+BWnLeeKMjuq8zj43R6xtaFWS19w9q4JdoTWetyu43YtHHQm+FuSaD4BLcqQjI
T/PgxhJdMw5uC1TL5yBgEWaTKMqd+e3rPpnz3ElzRgDi950OCtgqUQakr7PVMhq8W2XSWmpuehhy
ZpQSw1Sc8YhteElALk4Hlqs4UPkUggOKCZP5nCdnA/c1ogAka17FHo7kpzRfZ/u4nREaLpdvia97
AorUOKOJU2TO7bQYmRoxYqaDKHk45Rw5489jVpU1lDquI+oIDcq+V5JQ2ecqm8X8pqLDjM+x71DF
gC1L5gcAfDVJV2pYo38MYJ72IiOb7sEYtyMumJVwt+ojpdyrojsRXuHdqQjfxxzdKi6kQISsakOf
9/3kGabc2IF5wvzwYR8YHnL/FVo1mp2PXywBMDsLbrlTdKxnZV44ydWHgTUbZ6KA3+iCNTEeR/Tt
3Fse5HcqJzzNll+2LjWZPUB5FwtmFK14NLA74WFg+opmDk8WNdLP/Sf9DMcFVKOcRAY4uHpXkCeM
Oz9nmTomzx3l+IUfYMUkjLP8OoGDj5CYhJ6SOlPdkfuStRSYq5v7VQQI6AHbGBcMAEIB9T/uSwJk
tAojtHCB1o6XWX3Q/M6uljxhsLw9DlE43Bd2mhocWv1pNcDh5DxrY7XMyxA1ABRW2cB8Ag2RqgKh
ZH7w2+Pa6tsKLORmvhk48sFam6sWIF2HedP9SmVGxDmFJdU5zJhZ9xImpxz0xoIp+WkPPAtb/4Rp
/5cTgA0+yVTFxAxwgbIXtvN4oMBRaFk9tsDWz4AX8mDozqsF3huKvwFpgzFKD8+3mQYB1Ry/0X3c
UVUZiKM5UlnFcHVmG0ZzOu8BFsfQ5z1/jbORESEZp4CkzwbwHRzOuEnFugu1jlglJDUnx3w5DrAN
rAkXvdLrg+4f9pShRyOh7fRSVmxCPnTD+WP184I1ENNrtvuNxHXdE+8YNOEyZsHA1iGsiUpo2BI3
Lo15thEvv/zHO8qqzGBTuQ4ogQYQ7znMzfP5r1Mfc6i773PU4EdyNlLO7kMXNtsWfYmrdzkwp9tp
IYqQj46vJ8qaRrRByxBcQSCJKAHMFPFPiSDkdULFkEH6jEl0amoCYM4fPgYjdCK/NneqXWBlavef
zK5Cg/ZPDfg3ZI6bTRRQQftHHubI2/U+hvcFCAP77KW3aQ4pkO4IecVwmXLXEJ0AgNBm7ZC7tGbs
w2OF5Mp/0DC4+smK55FmgyJRmmvA7FhpjvgFcehb7CooA3N4Bgm9wZbRGVA/f/HwS3/xxMeNpB5n
FfbVrcT17kfN9UX7QuUF75aald8+5C9Z8PUtQHr74CQ5YWIqE3DusKn9GuMBy4Ly47LkcuUeHVnO
J0pjkxKSKnDzcfc95w2bpSPHb3JoeuqZI5oaU7EWee0fFf7yFRTAl8VjYPYhTu3UfBeDxAEfWBBK
rhy5XotwDzkNSyVcwz2MeVWkOi6wPJSojLHpo4Rd/SysDlUFvmJIRSnJJImbQhKM0Rsrr7VLpGD/
+b/68ve3KiWFIoqRmg/UfTMgtCiDuGp1lqYDpkIqnQLhhcqsciE/nnkgNuwCqLWuC7wILd93UoBJ
aBnPdFm6d2PXt3pitGjGucFzCw/hRwkeYcOQMust4cWkZRd807yHuGO//dFj/iv5QPJi1rhWQXjO
GgBCVO60fubQB17XZXsRnSaRCvyx8TtvY9ShGtDliYy06C2egkG9NskzxEjzLWpTr6NLVNgdCClI
WeBITtw8se0JOlmsN6LTG1Di501+0578+4hiwetgX2+hiJVPwoloxZlIWCaKemh/k/jlNDRnrSVb
crRmBKW+uYqPirw51joQLOZO179zkrYl4GGzWgPWPo2EaQUm6OsUze+6iJatN9URAN2snPEPa1q4
m4xEO41IditIPoUoAEVlLGAS3I01vF7c/zj41rDfrnN3EB2vkJN1a8KUDP4qzw4zNogjW8LtjcEG
E5Er7w+3c7SVQVNY593yhsdcm8DeDwCg/Jo7WtLunnmXEb0wTIf+oiJ5LD6XQujpRoNWZdgdJAJX
4q+eImoCqYPngAgtWxghSLCaHqmDl/C+HyDmUd4+hCF0QZ3apXmcdM22bedRL9bChjME1B3Mz1Ih
l68ZeO7JkASXtg27tcqZiRMDewfr5RniQsWYVaot1cD4jpHn4jNWk0oiWFommBDIn1hH1w44Hw23
SR7mY+ztbtPdwx08+RlqpgzQgEDGGtoITHWNwlfSGIbRTDH7R+WmlmE7pUVcxRHXJW3+eswZGG1k
z/BH+iODd4p76oH05Oqb+sqmC05yUR6zFVjMkxmZUjFXzZLaB9ofIBWOLS/rODSR0pK1PMLLCE8W
Y9pCuXMNyJ1kY+v5FyDsbHI3vE8UvReKsbT8FsJeMyupZaYkwKCyOYuRxcTwad1Gq/v46xr2jS8e
hFz26HHgtQDZPNznTmmIB5jF05T3wt01QWNyHwsUxtgNYeo6tW0NZO3nqNXJJQ+i0kQ5kTEhAOfo
WFq8POXm8tkDTvlIrxN4rDOswJ/W+hxd3myOKn2sHVLVTaGI2MXind7SIODeg2JtSUTLSBQ1vG1p
gBKPPBm9aFO3bOTrKpecdbwkA2ozgFyTtUYxTbHit2Y7InnYRJ9m52ttdQWusd7sQFuA0neAqcq3
5O0YhjNdXvTm0aPHvEjqgjBDJMNGciGvrRRkXDA/wPbXGMghHxsYiUct4nvVx+Ge6dcTKLdhnlL4
zO3tj0ObowE+TQZiqYDqc/RFfgjSxMVgvsa4vW/TWTzFL4T4s8verDVGd8EZOjiIEhsU27y4l1DH
nnZLpbGsoa5vjdMkIEGG0q1rsoWsde8byHMUYBBQLCfMc9bvhQLfc2eUMlqxGfMy6GUnxEfCOjR+
LhUQAZAHcYi9jyDdi+Ghtty10x03haMjzeP0k7HjwJcTj73mbqfsxEAwV5/WHWpISmx8Hix0mhoo
NPTw8VamCSPTuQMquJ2mqO78tEySE+exg9nJDz0RuxjkmkrZ24EL3JAxXSE1ftDOKVUXihJFZwiv
sCzxunIGQ1UVhTdoVVukpCAKvdk5vl0MKF/k+2KtMhQOpQ2lvuMkaYzXbH9TiZFzeCrI5hv3lAn5
wr9TdDsFXNNrpBwDtT+kHwG+3I2oucZu+Z3+CCABpLOo3KEawjOsw083avZOgjUHxjZRW3OS+Kcn
287utW8e9uUbcHynW/x+bO1DQzhYaxOs5fOeqTWzQb0uR5ZG8Gcbv+Umbl+AG6xnKW5DibDCPRH1
qf5POXgit7LExgnowxwhdi/i3mvD/YCvRVPxwZnhG3ATUJb4uXeqJ30uIwA7/QHBBeQO5LF2tjWz
yMAYBt2EjYy65GYM+hPYIOLX8d9frxp416RPwsEdhTFAIzS2rnvq7IcKuq0JyOSfcIOEvtgxbRnQ
9OpsTdmE2XDS6UgKjru4x81h7hXMllhjHGuM7+JI0PncQ2+ISAnVsdkyODQpSvrgjjEHtI1nxR0T
DNlO1x7eWAOPdtpeLk/wud2P5LhTdZ/CWl5759YzKbzVKQe3b2jcsWV9Wzk+kGsIUF3RFs+X2jLS
9TZjvwCbZyTLjtsDnO8Hk4y9jMnPGhbjjsroZIJOg5gStI37EcMydn72ieeC3axbQ6LbIjdNVRAv
zo4BzLdfeMLnIrNJYHyEcg2k3IWcKTMYXZt6IOzgTTCLGj5A9gTKhptdTZ94Gw3d04+gJsYGOttp
QZrClb1ShwhsFDso4qvJm2r6qOEmwDmVMDkvAUemtyW52pIdgeLIemMP1HJbVvDpGfa6OAkOOaUI
ZXjeClq41UzXahhRWbWH3hKREAsZXJuR/GMbrocc5+vrRJcdNXJqy2+AqM7wBOcaz3xmkX9DDdVD
ECIU92N8D4uSteJ0kbRNQVsVLZPBX2l6UXd1VBWY0gZVAiMQRlGTrbXk3JacHrvhySAXL1hqx0CN
3WEcnii0ecuks4RsCL9p5OxgGDDCYy+X3I5fpLB+hmrNVfwrtvtYIy0+omdDbzBEM6OXGNk1SafM
UaOOVQDRmNgOeE/v303MZTxyB27ZlhAQmGoCWVJgUIFIpndy3nekx8WOC3/iFoBADiMz2zgGeFxw
KAe4sHWDAo02TAxdSBIT/4KAZQehwnFOyTv0vMek/hk7TlKiPO3jiBJieGB5OLVYViZ7aEQbvcsB
ZoDglIqwceKYLueQ0ZVeeFVphL6u2qShv3IReqVQX3WyKsLzzG1mHF6+2iRgRiARZ+W1sNl6hjeN
Y0Br2633qr/KDlfyN3NaIwCJjhlVW8Orp3OegaQ3ByPx1CXtg2amGlyFrvPzr3LWDrYeBBwMZVsv
4wTJEfY67haAc6Za1D/31OuA4EkC7unpcRe3MWjoDtzO+No2yVWCYCN0Ds/ntAq+3OyLc2sIBRnn
T2ZamM60ZvjgKVdpTF4x0MRFl/SYd27gQv2wP+h1h5rxAggyycyecK2kqDmrzj5kkHUw2EwoCJaK
XgUaM88ks0fj6GrTqd1M7EBGiYD6650fVvKm1/pIjVOTMzB5do0EGsruJ1nx6/7A7T5JsLyVkxP5
nTGVztbtlAH+QZp4ta0fADuTUka7eBziqAFYw+NsYTlI9uPkIwKKP0rAdZabdyKQjJ59/zmMCP8h
g22YImoCzF43VA9cTzE8uAuvEc57QonJMC4jAXUJNNYYfWwxjYvGA4WO8By2HnaqGLQtDbzkpU5o
Npw9u7FTcEzDxoCkMfwbUp1/SWdWx3NbqM5wXiVequGeAD5gRi+XNCujBwm3vdCU+cHWn1+s91xl
GsP1mBNJvOs777BLqWCs0aEwpOdynbFoYLN+0XvxwKdpQ646x8meXR+8qm+RAL0O+sGSwhe9bG/t
JPOT4jegyaOanH9dVH4RJxakJ5ArmmL4ySNXHfOKTOLBOIqzG0MloGW1F8ELah+9ocXQreZKwT3O
ugLeRjIZMpNVDIE59kcUqUij4MZXqGcNLxhihjv8Y4ilpNtcQB6hjN94XRUMnSr+HH1+1ZZgAXN0
gi1Hz50+ldW8DoGznrCWjXJ/gAMjouGfKiPxIbmsKOYgxcJSJ1ieoysZYtzDf1ROC2/nODxr4Ctv
m0Pw61D3eH0r9x1uSJpfyMAjMHGbW6MJTDq2q9hzmiXm/1AbqmWcFJseIaGMUHsupdYRBh4GF53c
6pmXPSEmOG7IBIWwo6okdsG+OgHFPEmx8l8AXK8wwocWy0YKDUiRm+4pFemAW94D/RHNWA1/vkbl
Oz9CVM+YlgxmsDbwJRBokfmiasbToLwi6Oam5f6hQvtg91wgEmkm0Wfnh5HG1HBgjIXgpS67DRWI
owEvvTygK5Q031QJRLBHXwDDVIoPP8r/iNcrZE0M4QILPgwVSP3qGX0o9Sqzp4FBI17E9LJAxPZI
gaVcWH5Wa2DiOjIyNlvojTXO1k3c/5e5dGoZKT/ENTkpbLfj3wUQCPdCmcM4acGHTO4etzM5PPZ8
3b8il9MItiOfulwOKc58MzxNNxB7SJ6ADzygTkOpQeNjc7tBapK8x+gyeIvSFEnsdKe30ioa0ZrS
6zMVa3kKtAD+QvOCx0h3yXVlASLzY4oEERxEE9gidvJNclM8qBF8f0zFEetcSrvLyOIMK/HtVtN/
+qAb9o5XZ+Sj0sKuHGNV6NWb8LLbxsr7FgUdRCP1joPBWIO5+/SH2upcO9ye+9l+nxb5aHH9TWuS
OngCwChTjlqyx8X2HY1qNwFbh1PTGwQpBepgre6uNqAEbN/nqZMmGN4nSC5Al3BwE93fFBRhNEmy
juxW0T08DbEicltMUJJ7nyXNAK4fdjX/ebHvH+O+ecKU13uExzD1z2/mDirf+8geStE9RxnyK+w5
TwuVIsv5FvYjELMEC9LdgEtW0URAFcO8jJ7CxNiEKk++ZkycE8ZUjIIx8+ka8xstF/pgTn5vtPB6
5IhBKgw6FI4GViBfOJ84dDGyqRAeW1DecoZ9cUXtpblMmpZ33vYFc+AH9Oy2X0YfSxa/vVDvycMR
BBpQCtNz9Qcm4TT7ypDsw0Z3pjsVk6Ghs/VFmfBuEgZrmHzgybzM9UfAARnYZNdDpct/PHF/niTB
d00BpNt0HMAhcy/a/smHRR8I2IHUZ/4Uux4ox66276KIKb2tT18U3pCVm0vGIqmHmSR1h3JT1zXW
FM4KDH7DsB1sNmYjTKdAutNeAzJSVzBMO6j2qZ4nN9sEBF+FyBOOpQeDFenRIu7/U5zPCxIFFCHe
98103uXM4BIC2cTxi5NExNtLrG66cmt8OFlbApK66cmMkfTyRG/2JD9z1J7NGWkbPuNUHlfQe4ma
VZ8AO3emPJEAzLpkfApMARz2KjDxbSRIMEhfiCkZmLlHxkVzdigwVKwJxDlAasQGzE0f5Aq23yo2
Do9LHxuHCuEiOwe+qpjymose+iCWtoEVOfgICRDIBEthTO+0a5Sh7h6KNubguw3+ERY591QGTPDJ
u3RnCBwbQlW8+mJlzeb997Y+f8rY841Ug6TUTV+cCTyg3/M/9NwQ+gZjf1HDtva/wtzs94oEOEZj
AR03VO7jY6uZ0woiMn0YYXeO7ykzXPqWlnFgBMAsbvG+WCoplznAE50COhW+naX/NXhdWh9yOGYQ
e/EB2Vzl2J0yn/w40//9UWa1j1hBjCmTJ1WEJHqzBbvE9aJthqBR0QrBNfbVrvXA/8Bw4UJNEH2+
95lxblHalOEMEYrSBdxckKPTHmwKg1fmxhO1MVFl88MYkE5ZZhyGQZpQDngQ8WJwvpxsW81fmavO
14B/bJgHM+UkoPM+HweUv4zhHs7dRE2o4wQ0Bl4dj0f7cFHjAA1kG254WBGswryvUV2MLUJZyhFy
L+pJJhpAvwz9XRZRZhRjhUHNeg5MfJr35xnaBRGGfLQuesKh/R9JZ9asqLYE4V9khBOor8yICCIq
8mJsnFAcwQH99f2VHSfOvX12uxVhrVpVWVmZ6TOyKht9ExksPTtxTD7dIIe72nHcNq20bUPN/7w1
xKUB+US1iL5FFlv2hbE0KkddY0iOXNjDDnjGFEEIIfPr1F6kRJFrYc7g0aXWrtvaYVSRmIpHkfR0
TzA3WyTvQq077tZ9NLwhA50R8maAwDrFSL3HEOq3z/ewMYd19NRVilQzCklOI0vdMlS91yL7xhEW
M/sRBzcr8StgMpBii/FPBMhoFh+NFhM6jG8c1wcGRw4TUV7vzgLIeQOz37ROHXfPYHblQxLTnhwM
XzFKAIfZJUzMW1aaHF0vZZjxzkzhH3R3njZ3HooTO7U5SWS2W/aGGxRO8Nzif4VaN6PClU7eLPRU
UbF/6pONcyBTm69qzUtSP4jd/dDNDpFvZbTImEslTVZd3IY0yGj2iKZ3DE/DekBppm1h40P0AMlA
KsWuTKiTfW/KmYPrBGe3hqjFGuJq7BuetwPGYCpyZWyghQwwm3tYPxUYhJbE3B2sEzRMQyOd+y/k
yJULosic7C+Rjt/cspIptp42qIL+zYY6U9PmK40kLYPMBzy5Hod7nKDNOdCPpDHHmTBbmFc4Tk5D
Kq6GTYnzhiFAOqARTIFWnOmUbK+jzWUWSARGsGFD8klnWl1Zi8P4/g/xd7rKGjqObpoh5eJG24cj
kyCngKnSrDZYcn/0EyQPSFDPkt5JvZyA01KNWjtWwJdO13Kj5PBBJMSLiNgE1gVjVmA+8G42KoHi
Ruxo7c1EtVO/xZO0LK8ZeR4GQH/pZ/fc+XhSW77XoDuz6sH3AehigkB7YoKqf5mEEpONgH3Hybtj
C/QslwGU3Ii2iLFGFh7kGY9VCnW76miMw9xnmGGfRUQ1P7hhL4pA1K2bhRYMWxRBFVqXtPDOqDM8
RkxrvbEBGA8WrJ+VwcvQ0uFaeMLMi9AzBnDjMOmxBnoHdqHvfWyIBXq12O12lCdYHWYnnQNiAxWG
NUGpB2OCqar0a6X+wxVVHsTiiKy4qsTwrNGFp+WXMUvG8ItLOsQa2MKwv3Hl7hen7YL5HXDMFSi7
Mh78rdtU0mCfsIksiJKUkaNwG3FE1blGkM3EDz4KVUN6AaOOveb7EzLJDBgINdLVkFmmP+5dze4p
sROrDdwj6FoaXeYB9obEXh8dbOoMug76QCa+cP/hv+I33QLDamQZM73VvC18aHUInqd1mLnB9ixm
TJrJPSu3J9cXA8G7BhPJGZLIiD8jsKX5fZsRcLYkMSKq3hAK8YrLggRxAAwIzgOu8MOF4SKEcqd5
jT5jbp5/Nb3OktY9HWl0LpyfIuB/nhIj1shHpdxGnOXTBC07Z3ZIyOjenjdp2hwgP8UdGWyl4f8L
GHw7Ai1tKE2EQW+ckQ1NAdWGuALkyfwiijYHeTwx9XZWbYsbCcDL6RutSCRDT0b8ajJgjcci3hlz
OtsNPeMU5USttTjagt8Irbej54BekHQZgLMwlTi5DC1KxF7Zzz9m7cWd9+5bLIFqXDgW8mHxMy0m
Rw7YFkZFEoWuvg1LGBCkx+NtrrXQtlgqBIzrOA3asxvtK03UMidu0DTT2wgHstRn06BBDOXnxJTV
G0QVcpBMIHQA8LdnOw5wLXNrVlRrQQhG0sTYR0/zPRgjWbQ3FNV543ZCXOhZQYwIgu/G2YCN0Z1c
XL9jVNjp6TldxKS0POkNz+cUDyZj6maAOaSskAPJr34otPhBPoo3Qktrb3NkB2mq/zBmBjLjWs4g
pgVltfAABV2WWc+kWzKgeNazHsXAGwTOJunop2JHgVXTycLAb1YUcJxR8UhTzgfqjynT+19rUAop
4c7tzR5hJlb0e6w+oDukDxfNwERJrLSHGgzMBwbqIZzylVA2RWxWn1XAYKXtSBn5kNOYvZwkn6uX
cobFd595PxZlio+Q30H6U6TE4O/5TOrVMBsTKWQY3vuwdAgFOOpijiTzlxY3OcZsSXgF++hMCSJx
GdiY+CwKXYaPBISytwuqr+YQ4ovdsZgsBS/jCrnja3QlB1bmNwLREvnQ1PU5RuuFu226ha7BwGqB
sSK+vFq2sqwzwsQyy5BOH1ZE6uiIazJqqXRjjN1le9OngyWGaQtAM1hTfQyoUPyjsTBlnH0C3Q7N
3MRf7d4AUoS+V0ioKqUVzWyoBzNhr48B84D7QCzgTXgDhwzJv/5RmOGCgiTQOzPmwjdh4dBk5sjv
Ql3gYRy7OroKeFmQrZ2R+myQVdD79DLEVLhRyTznf+RMbpsx4JlKIoUQIrtzBhgukN50slHHpGZY
tyEjyhCbRX05352GzsWHz/E6mp3lYEkttDMMPJ+S20ioi8Rcg9steoNzlfh73R1oDlnfvdkprC+K
unz9CVIZqpnT7FCN21o65ZzoF/sqQjGkG0QV1mLyQgwpF1YLcowyqcxZgb/AphFuvDPjfZzFPbTx
rRtbaZ4EHSPbY/LkBgiUykuxyURKszJhh/gtmU7mDj2H3fHdmeM2dDdfZDAfE63wNi2X/JRWWIky
Zz3gKyQKWcQlTvMli5pOFyTKLpAC8hTcw0cMskg4wYWQidhvn5jEiT2J9jPOvvU7HI3OLsSOpa18
tcWa40Gw8DPIZw5sb9LBbPwhXQhsbHKxkLy7wIzk0KR6wBBs1wK99nx6gny4Mlz+jwcT5Bussxjp
/tFcIHdjaDWU0CDmXM2huK/FtOZ+ZwTuUwgwJlRKVN5APxBL5RVElN+B8nJqeqr7ESeedGMIYigK
W/HB64zqYlQMEKKhqDLbc+g21YXYoliWqMkjZyTmG2TeDDF7/7kMrDF4Dr1EKE1ZxqQplkGH9K4H
CNTzX4D62vaxyA10nDDCqXrwbctAyfZpzlTKMYg/1PABF361tyXJAd8AvciUgu0D6lDS9w8+Y5Hk
C0QNyo3JA9C61pQ1vkJ75FqjOAiE59v8ECBCEqkGPBtmeWsU9oTe0YZ7e7UmF3/HoMofxHDQSFY1
MO5bl3gA5rCbK+SuiU92Sr6i0ZiwAv8+R2EFpZXTJgBbplRi7UhsJEE9yGN6eUEWqMM2A9gaevyI
irx3iKTRBX/aYtv3ilNy9o/eJrCUqDZAxjzb+9aQHVCZCKCwtg4RVCcTw5g20ZrIiRiAnIG1wTDo
gAl6xtmF5QX0RCnHfDNfUk+gwABYwa2GIDVsziwuqzIHU9nB4tWYUM/61JQplSW6TMImv5twg3kV
cId+n/8y3geUFQXVSe41asQaL28xIiUJm8is4G00ZRNxRXy7/YMvwxA8TySRgk7wJpUxMKbkwYxM
C3k7lHeCkuTe8Ls2Pkg0LkkN+TsUwciW3KBjYVx05OAK8DlKg6DjBQzFponcA0Lc3PcHU2w/rlqG
8Wf/YvZeWn9b1VpwRaNAR92mhNdgoXZz/+P3sbTWYj71wpH+Nd78pG9Lzn/ARbylYeZG8nrwgg7F
FZA9brmMP7muqnPDOgzSMMakWbQlxCusxbGix/dh5qNdRRZ7BUBU6bhxVTB8ULtxM75XHF287ZVD
KH60hGYxdbc3T3PdskSkSxS1CTQcSBky2XPWBhsqA47HfVSL+10UpBi7xdWywdI5f8RdNc0oUskt
iRHfoTpdAOnLxB7S/vU0oAikPpR3QSXdPkqLHW4EH1ERFq6+ax9Gpbnl5Rg/NCVF2XMWM1U0vurR
Uy5F9JI+yy36YBf2+i+LuepbGeYuhpR51hUAkyz9PPzM8qdHvxk1+bZ1wJWQnA+jSNxKYZq/JzDu
KVUzvoSLKEDPRMN7u0fHrDCPbPX7gFV24qbhSzUfkJPnSI2hUgZ8ASWxRsSWe4gV2NDDd4uXj9Os
52SENGSHGELfa3JxXbNrtnkc6ds02rbXChv01FkGHSMgPD352vQzZCH2PNn0rB/0D2UrYpuaMnIu
5EORcmGVkKCkJCQQqtgPqxPkVPfBpd0VTg1AB0LJ+MN1IP36vRlsXLhZWmtDluHzZXoML0NZhDx2
nBlCTIR3NAPDruBFjSVRqMN2T29PEHD6mL9w+DWC+/CgFd9hhQcFd52MtGwRzl94vEeVhODa2eKP
R58IBX6sJIdAAgUEdtQU6WfAjVh2JgzJPeBOYJtF8OMJ++Ik2KD6P9i2sLhpno5NOpwNDSLK7aPx
E0fY32YjWm2Y4GPoR2GG7rQTpyZ85ahbCUzctVkUMvWZNs6bHjNq0J8noaq1YVjd6AcKLN9vMMIr
JJbxeHZfDk1Udw9AjqO/ZjwuNnBVnClD8vTefk2dmJ6Hvlh3Xds9DM+p1EXfSD7qMIywMxjY++Vy
XCu85WIhGnfmEg8TJuROiyj6Opq7gD/yN/o7jceqM4AAQAeTBH0IEPqHpOlXXzWst7WyeuaK9Erd
Y/IkD73sg1VQlscBwUDvqmhO62wFqdJOC3zjHBfPbQ77F+fLKQsZclrTYh5QINycdahO0XfPtTWj
TWOVtrcZcYay6NBba4yjftyORwtF0UaEhxd5KD1aqHAHbV2etfWTRwZ/ahqFHyo6djJPlxpsu1ZS
xfz9wErrh5lCgtDeKWkBvcHDhEuNMIyoWQ2EiG6DnegGrwA5VoTRtjzkP3sbU/+BgoJ2NETkMMJf
WxOOjF34UbVeNxtUG5yEetnQmTuIyT0HAYKGZKGcw8Sem5yhjZsp3NR3RyOKcBtiXxIAJmjkdPIZ
QAxpXq8jIu7JQKEFuI4y1oZSRAfOXnAA/qFogzNNMGas0Fw3xmE3pjnN37d85qUeUqnnvwMgT0i/
qz4RBhm+WeZ+ud0Fxz/GqYGrcXNgngXSNXBjXCRRNl5zdFhu33gjYOiKOOlZL518iljJiIlmtzHf
qmEU7kcRx+zBjDB4+rBqSP4rGR7myzcBdJs6YIesHcbQo5KHc9MjIlYW4MwUBE0fNTmUwKhe93g/
MkM50BmgrFrwFPBqWUeS4GTKiJkJjVGNqrYLe/ub0GSPoNFhd9CkTErzMVRH6Ix2iLD4uPAF+T2H
yndH4m0R9oi1IWRM3iN6aJpJf1Dk7yjGexkXz6cIXGS6/bemKeOw6YYPzh89QsDsTusE4+70/gdo
YQkaVkCCclyX79+//3Sew5Ftx7kx4GDYD6P+5qzLO3TssmUzg1IZ64IEQrs57DFWjEWyheIMSsKm
mwcce8HbDFKUMYOYP6vDNONS4b4VpfMEsjYGZnf5c95DyY6PN12bZyqzvho3vtae5P0+saLmICVq
+8Qb/dPiqQfY7gYZqxkQUl1u2QoPbVG9mViGVOL+1EsK5/knmj63KSO4D7ZirTEwuzXFM2XOaM7w
Ueqzv5Ht2l+643yuCcsEEbG/e2hiEDcaadKfoEVT+0PoDuHJM0VcEhUnpbAhMHkrOH0aoWLJcLVd
awItA71G4eLMUHO9exo2q+S1UCLOxeziiFGh6BrAhkGMm9pJ9fr3mA5tUU6ajAhOnZMP07uP4HBA
m6HpTVWEaxnfX/ZoarE6b+ND3ITT/V4vHh9dVWfQKoojrI/O+LXyagZKz/a2+TIVaG716Yq0Zvdl
EqboNGncw1uu3f29Mr7XExFLPFqPq3stjLvdeWhkhv57e2PG7G1W9udpfM8T3OffrwDvtCtc4eaM
HCy4C+ue5I1O4BgaO/ZhUupDp6GoD4qzlslMWg8+15U8t1lZ9FeOkNlEaOV30JQKPj18ELKCYWv0
BW+e94fZeZczgmo2UIklkb6SsK2cd3NYkYxK27UZ3daPhNKehXobPYzPEK+qfODzqgsOaWj4XeAo
n3fzb/Bhk2g3A07z0VVtAU9UqJL+wKFxY28GqEgX00G4Ql+DScYadu5leDPKnrnZ74jVDQs8Qwko
5iAqi9aXgW11h1EF8GXObTvBX62nAXi0GqIiVPBdAYCO3BK8LcuW0Zsi49eWu/MWy/kBpDUZwltp
IMCC3FKVUXjMgmtacCALe3uwpl/EQRWTZpEp5EaHPCZ/Ep7OvCIIUjFM78EtN1D3/jCOg7wUPOK0
0QHlTlodpiOFn91ymVRR9L4+QQjr6kzeWv9qiEhfIUpNFZasQWfkupiNn+2c8FwMCUqvkLgwJc9n
Xhp5Rfdp0xei65XA4VKd3uiS0AMZJShpweg75TajiKT9ftAvTHwqErgMYYrC8j1SxPzcYrUctNU8
2zvte5heZRrRf5HPfz7OnGjPlOKueaanBgSAOAUpDM7HgRJ4t3UHAT8Q0k9P2zy1LoCK4KTWkUpW
5BOZB2xTEaTZZ8w5y/lav8NykJ4/Rn0wCsKnxFAiG8ucEy5qkfm2SU/FdPjw4ZI+27jOamQEXrzk
aAREZJItNA+Jm5wPkq5m5ECim42OZhDHQlBpMJBhYHFC+8a8kzuYcrB3sLKRFHq/p/QiR6beJFHk
8gqT1LRtAqJ+R52DdbcvAZGQmlY4kR2DIMmEzLbH1BwIIdCGaHZ20QxGDJXnLjgXaJGVkk+TPq44
OqlByEi5/5NuBFWBH7OLzzMqlA0kQZJmULYU7DmApGO5WmWFg3RBQCebiisuv0fEqZbNgCEQzs69
WU/gXaISrj3/Xm0ezAMct283h08p2USG7ENsZsJGNjOzFqTLN1pS+x1ohZXGR8oKIp3FnbvE+F4h
VRtVY2XEraaWkOOoseDPpynZBymD8WU2gve9/zGgA87b0oInrRvSAE9FrIsUxKBgppF0GXcCas7S
Yt6Gl5vVUNQAob1tJoMYIB/VW2pJMKUNsJM6m9AKZ8DqpksDDv0+OimXtDBQRfSKHUjxgDoYKIk7
8t4iGhrQH8B32/+YPtYB/JJOSyEB+0vrkW/MIWKAh4nF4o0p7p261xzvK2GE8R5iEFhvEVnpQ2zg
U38fJWDQPZZaxyBnB8OhNGXzj/n60ZutiCh8ewIgRL+FgT4YcPAAmMwaLFnRm16uzRlmoEnKon/R
jmlyZ9gdiULDAybJbXgOdidVn/SYJpzzGHzWeq6DI/AKMftm4C/bsC8S0MN6lLZ1Yy79gw3Umd2T
3t1ixwAmalt6YvhWZ9Sc0SfQUr44yFs+k57150X3BHVE+4Yy4nEAcesMoentOQKPJbRt/FgMMsXX
DC5K8V+XEXoUJKndrhvB9shHAK6i/umhGfPkl2CEsEYh+HqX2YSrM8QMc3XQ0zQxjIE7KWBRu1y5
TF1vGLy8gajdgUs3vAOTcHBH5d1PYD70q1Feh2YCVqCLwgre8kivUQGJgKuXYPfBc6EzQSsut73u
zRQuXyMsVb23dKjb5Kl1h+C2B66itAh/b9EocYBVieXsngN7M8OU0/BYBs4TiYVS51DPzfYCPVHz
MGVUDLdI8WKXrXEg6nTMAHdJS4TrELpy1RH1wkUTvjZmcG5BVcshieBDYXK6cXrimxdpijkaKNqi
kHwAVM+/kAiRidKiadWkZ2SghIzsp99LRDsD41/JG5hQ5K/IP00JBpeQoR+SdELatncxtqLgYcW+
ldRSpoKpW7Spnlcrqr3Ab5UG5yKQNmKsUjN2wTHYii+PAKDGn83j/7QFdTr9mpaVGBLQvxYezFFB
bycUq6M73Z2vGG0QZZvcSzV93Y35aUSr8xgSJTn2XyLuDDy7+i+ICxR6E8FB0LxNWrEVmkP69W2a
szmQy7mU1k3OEabRrFtNAPvJUzmGzIf1ra39wX0fmEyqjyl9TYxjkJ7+6CtQkT25HKP4uHxqFwiI
jKqDYiElvP5aRUQz9a49BnYqQohmY436Ieei0d8Brkv/hfUy+2ripf5OWTynm3YL9ydX+U4vy+4s
18vg0jR6veF9cjZfD35BDtjjlIbFpWsX+tYVpu8xQREaBIa0rfEXqvQByVFRTlqebfiQJr14HA3v
k3oDLvFFoPHXsEYUknrHPUzyvhZt15+bFhWAfxwYvw+YRSeOn/NMEmcRE3FjYHoRnEyzFp1tDmP+
VgXbGYgk9oEY/+Z4oXvGmUUEjPhidpDxArFphUXRioMGvykIHGBSF03M3jSZew5i+bl2SqFPTcCa
2ZeC3sideXMd/XlA4UU+1QK5/64C7GLrNujFdR6QDrjanfPT3hbgRrm1fXh8aAEp5sRqYgaG1q4g
nlmGQffb9FeMrZIpZAiKI7zH6kQ8MMZNR9AMntyA597m3M5D+rRGhhY9ijgPPGjgKWMPrW/hBcTB
c8JN8/E4jND515pI8RqqKHJ3dasJJY7YOmeb7PJlG6Hs54TfaeBdCFyKYryIFlbba1cjq6F7eLXh
TdHioaK5fZBu0cMfsHAy6CSxo5rm18hfOlBcoCxASaVh32BkeErXfBmVR/0rpcMDLpd2cJdtRm/G
VUyhD2lprZg9k34qt8BPu8ypoPjtxSAhd5ELPujhgVI5bMelqZkizIHB1GF50x7zAhQC4/Fl2KEi
gErLGQlwDnmKSZ4Tjf30zEEPFsFOgd3UkXhMbg7F4N3Sd6U9bDFLwwEyXy46k3qy3v8GVygeZITs
/LSZlNydYBIjW8zNUBCgRNkU1gZe5nA6UMvs0F6rN9gECKECG0RJ+WDesKSIDJ3x+qUaYWHzlEks
uibn+pPJeTOgh13xo2p2NADCASRZhW5/CTPErx1+0xIWIPec1iUZo1CJ1ouc8RWgnhAg+uzHJb1C
NgEoBR9FeFPnASIFURvKLnVoLhDJN8tpHzwvmCPmQBXNwhCixXFjgczmzMiikoqDPONYzIn0tjPa
X5MNPyFexj3v+ACRL07Gddgt7PhI4srWQQNBAXocRIAtbOIcGiKzS5RAD40BewNXzL09YpqdezxD
KE1Uf3C2MNWwAV4i33LmssVwjMYTTtW6856zAgolXU+Q7icGkZ7RJvK5p27Lw7MGk46wdkCSGfoD
LrTxNEmM+QrbZh0B3YIpHQ/als/mU7ePd0jBA5Og1rrhFgbMyJy9oiN6ADrTA2FIi9XNFTeuJZjo
+8I49bV9m3Zrx4s7uZZdI0kPk3kdyiFXjiyf7sZvAVup4VdDMEi2pCWm8gIhI4SPZgd9So+UifQn
8Yu+kT4ovWmyXCxcKQo5IeIndpu4bVPmaQhGPBUjZkCzAT3oJ8Hensm+Z4NJyc4sDzyEj57ktPkY
8WFFQ40y6TNwu3SO1KkzZbBuStzZzZnl5gwle2d09Y6HffbBAqE80AsYMByUYksQxN9FzRJ4ZGee
GZyEr45MM50R0nuna1YE2L1YtBCKOTzmFR/JoA3Owhx7nJTgVLE0d5HXR+avZyK61kZUAIyNxeyB
z+hAQzgLEZPPDj5OnA5Zy4kRB2V+TiYYGJgxUc/T3Mg9c2A+yWNBv70rh4fUChV9btY214PMq4QU
G87jgbAtQ4sdBu4JqFf+qMLUMVtiGOC+YFTD/0d7kM/A2y+7hEhGekHL4z2Y24jay31Xi4Rp9Yei
nizAKIpvQsqzgVFZp7yHRusdc2NMMFG0/WJCsw65M2NTmcM4GzOFSivevU5OUwhRDVoEwDwynMPk
H1PgIb1/rqslrJaWIVuYXdikNTynV7UF5OI8Gy3HIzt0o2oWMcoCvgMWA+slwND5uFgDrWgWbVck
9h3upKtR3pRxozSYQQ5cWbVy5fiwugXNpTsArZ7Sg6UTFm2lE8ivuKmfu5B2D02nKUUq501/GJCM
sGCk8JIjJaapl1biqUhNZLsyYyvOLLYNtSZLOd9Snx7ll1BGwILxxrupbCQW/FUPniZJuGb5710S
lFQKENxyq7vhXqKoiXEb5yG+SySmMB6QCpDPgApz1ykLA6ZyRXiGeeiWRcGNtWIDLhpQzfZ3LPu2
e0TG7Z2sRZnk/DKDDLwjw841YyBQNOBI5shfCUI9K4tPGED0jVB73jQyKCu4xdRLctUxl/IZ82Rz
/n2tOO9XBi0/yED0i7gMaQlAs0DCrxt8kk9HD9E1AjKrS87ivZNSfw25BShmcrtClLQuIO6cma5y
B+dcM5qkuVTghC3WIFYdF05fbq7E8Y6jcoDxR8pVzlGLkNRyJ5tJ10cWwYB6ROuCsyDK9ZaUZRCC
TZd32SK1yN0nqDoFJKPPPF3BqH4LaaJg0bb42YuDJGlNE4OGC9v6CPNVbzJv1+ShWFws9Ynu0Xan
pPfJOcTdEtAhZf8TabLcCqyAisu1iM5ZFFyHdLcoRkSbF6oAFN4JnDU96ZGUkjjcaJNIk4TchWKO
OwYyuo16JgJ8I/P0Z4KBs9WH1JnUKjSyFGDQEt5ZxxNd5qt4t66M/hJDO17fMsc4wiwbCP+tfxu4
hQdSwwNsPtfk7CWbiW4iEf4wh1SxI0jlhtX0fWMQz70+iTVEkV/yWsEAStMemh+wGmVqhbtjogaC
TBpJaZ+FMDoMxTCQyxKG2V6VGNhzyJGu/lkxmqpe7SF4RKiMLSJCCWhzOQXOWF4nNA3aXdwi0dRL
8K1mRO/z0v6YZhuNG7wXggYPGhQra/9y3e0qjL+O9F84JhBcvibhaKw32MI0RxjjYSLFXLRQX0Sh
7nEd1pp6xLt5ZkfXGYcjjNdHEHCf2LEw9OwPLrl7//lGRAo5IJEMQhYdiiUc0i0AnFXrywodNID3
Wq/o6rTjZtjxEXeJEX4c7zd9SOCPOZyyL6C21pitEcVjnJmhtcJvHrx718A6C+4VnBx30OOeHY1X
th/2qJXQ/ebg7V1ocTEc2WclnQwle9fQHlvYhGtnEJIIsun9ZT7ACqRWAd6iucejpWb5yj3UWIdc
dNsS5hCpD+se42DWCzUVbjCgNPiytBQb7xuYtGSwRMIe37zQ331TeY7JYfa5cy68T9t6g832hgPV
x05EbVsKnK4KC2IfAEgJaIKD6DTpiN1BS/mosjtrb89HkAwG7/pa/8wQa2GvcHS5W9QWA8gIJ69Z
M2QP8jd8z7JHx+y0I6qouu+rIB7hBcE6A9unfmW1YIlqBb6ah2mT801H/101vy8UbbCcnPf7xrcc
dvU+eNrD7P/dqHF7Tr6y1MKI76pREXba+gufsOH9u3z1I/UdFKtELbeNV/LGPbOwVMiuHfte6vfa
PK7Zkw36HizaVp/V3zyHra9XMBBX0Gex2+/oUQKb1kb1Gh3eo9fmejGae+twnUJda5qng9EsQ9Td
sTnmkm73oKeYzVfU7BvNm3f8ep0XB/a+5abnpkkyld+o0Xol9NX72WhfvEc9rdpUhDDSSDjO48To
TOE+UT7xvMNTxsPTJRUhDNL4jFmxQHIW7HwiwtAj0wGki8m9YEWKCoskJHHMqHZ3Q5ON7i+ZJHgb
0w9Uwp/Z25bgIDCsMBHuJip1YA1eOwW8bYLxZERpsDJ2Bssvpqji8CYIrGUopyZkd98GDoDJAxTK
L3GE4dwjOHCIOEUAVegqGCyIqVAC4av9SvY7GXPUiUrCd3NvIIosKYt0yZQMsnXTOHjwL1T+oVEX
BNnnS10Hqw4PROmPB13zi/BC378h4ARx9mUPnsNHnySo2uwhWyvm6mJC5MnJXO4XpGLt48CBhYUT
595u79JuieNKcHnBDVP22SVHlkG/Ryv0fvHAeXBuW2XcVLVUvc9P0NhOOcfoPvm28ZC6tvzuN1VV
JgQKF8i6FtFk44N5uOo9r6HS/0t6MDa6CvexqxpU+IWQdUDfDLwfE3jlSXNyQKr4gZ4e2Dq8r8mB
xizeltOBmzMf/VwIbIOI2gbZFGoX8kfiW/C0KU7THlAjYw7V7rUGQ+ewxgoEEd0hJC2Ml+kYIgSD
nKgAbbCC26Dz2Ddgd8l8TeG8DhrsYkUIuZxRlhxkP/IPWX38jrIBuHsgPILKx8YLhVOISoyz0lpw
QSxbjvuc7L0mClbWx1x9pJMRXGAHD8yIWh4kgGOcMVPITm1ci8nWgFgpXFE5zjiIKWgINn1i9vmO
+Rr/OBxkMLkiGLGdEY8u5WdpdEE3EOfX9nWmSB3WIIIJqxIo2Ow2HOliDRBujfvA1HE+XSG0iiQ4
0J1xSGN8Cmka3mDuBrRqWhDBmN9ZxIOG8U6JP3fFoOEJIUZBIIF7moLCUdOdVXoJaYH7FzGCHUbu
BXWVQzro/12MDusxgvYZgYELCu62Z8oioOrp7/gtuAfltGzoLQB/HArv3hkpTMppxXmCERwmMRQv
Wh+bJ1U6iCO0vb3wvAXtPk2P0zh+z2BCSRP0d4y3ND5OmkyCz1C9oHKg3/YMpd/HNDzIMtst+znn
w1N+6RbQTd9PQELoSIs4PxuvZErIylf2/jW637zLx3t/MXdwEUuEZcbCkNWnX59RvxFe73MQJbtX
EMWHD6s33Y8PcHxu4HpnaDZxI3IlqOBYwfHC1BBqM/opOepglOjJN+8YRjIsbHxa+sRpOHP4HrBu
a1wo5t35yz1HwIy4z8O3sY5itHAadWC+aXOkEcBXgJK0WwJtkhFPfGqQ5sd/zpvPAe7w8OB/KWxX
2+YNVv4A6esT6jrEENKFe2VJoyfpEGsAUqGNSs4IhQoXj/2C13xPhMEvjNEDwvIuvSaeBOp/224s
wwaEg3GHzlMINZty8YLTK9SSobDKvAebDeIIje+DaR1I1vyVsEPaE8w8mM/aOHOhJnp+c4cJjrju
QmrhX1h4c5TCYLncMDMvtS8bsxoWiKS/mTvTnXnD8vwuH2F9xoqTkSApHy6Z502JSEA0b0heJT44
IFu7b+ch+RTCmlQIF1c4T0xY3KwKrrYYcF3pdQl0IPvpcZEeyZVzHvbiwSEfhToYiXpNwzzY4C6j
EBo4lUUgHh1PDplN9xbezvSF/UZHv165LPs0uou3wMtiCmgn/HCgDdrTU1LjjNXKkdTWWVyvMHtj
HgL09vkxcN3M8o0nmcqoMi/IJCWlS0UVH+BZE0NoG6gUqMxjduSxCQ057fD33NjvnZ7Tma1Ooxn0
BMIW252k7gwd4OlzxKhuRKb3s2zbTxi0Ii2Ij082A9QDt8Q6w45bnED9jy21s7obkIWDIj4oCBn+
IWVli4pEM++iIbPOqbeIoVpU0aDBTmQIgWuh8pGYSrNeEJetjHM11rwRt4qShMo5ulHDXEfS4RIa
0GAhIzZM+uB5Oqg0oYJxDvf4SFIoZtQCeEEnzUZpa2SG2GuATS6pejO+JWNVdNObCFzfrM+XkTBc
lkGYaViwgjxYdWlKL7BN2dY1uSzBfxGUak6ku/ExAQKouZluvwGNWyyBVpKmNIo71uFOKxvxPP85
buDZOGYqHmLk11KYceoO62l2CgAsKJIpvMAdFabhbPxhWvqja5P4dg3avdNm314u/17CnxwXCfOu
VjdD9mKMwEGYM6WoDOV8zucdRvmYktA/OIHWUuuHL2K59GZJr0GOBLBlKX5mGSsi1yJyUJd1wJiJ
5bLGAutJ/61cShZx8EX0mGfqugg+oCbOlKY5guHDOa2vOTMggXDaCHZDeoN9HKkGH2MRFQV46PLU
XIFg3UjK9cdQxrAE++UwA3lP6GdZpD0ExhYb2SdWYNsHvbPnsIjff8Tr4Dyh0IAjT2kC1QWzzctR
j2DW3SCDmDCyOcmiHyGJJJY5ODg+cxle+Qao0yVHAJEbiPto8dVHW5A19iFAnsvQmTrhBADDWyEV
ZlgURAj4JtaB4qLw7bA3oyTNGsy9pEENqB75id+ZJn4WA4JHgM82ZKTSYQgtSKTtymgbSBTZuVj4
MR1EUzmlW0hUND2P3lwgyTw0WcF9vgZkWhIvugMUlLTkiRIAvsLGI89LLyxvN7LXo2X3qmGMYC7H
JdVSjSI4yBL3rhh+AdHADk+u77/CSgfyH+ZTyoE3e+kdhmgP6RdKptaECTWgL60YqXdHaFXbHKLW
6s2FXieVT+rAjY4akeip8x+M8FhUjYk3nzA+/JrRgZwnoFRUzlIEXm0qRA6ZVGAapFdM5mFfExPy
G6LitCaCZ61jzgheRYsYRgwcb2+lT+aw4eEKoySp1RvWhiGDcSH+reboNIYa1g3ssAuXf8975Nbj
QPWuVLrCis2+MWEX+EQ4+F3JkLoViCXsWo6oFvf8fd3yHzI48BqwE3+WTdK+ydpmF98/CpOU59oR
rM9iqfHIWhEyFAuGBmlv/9FP+fgwx4mdZchKLWGHpyBbPSb4vhFRKt07oEfsDLrXrt0Zs3jJoCRH
EmSLFUKWLEOHhC/7yhAPD8cFwavZVzHKGLTOKOlT9SPPlw4MOmVG6D6XK+eG4LhAWxlRtmSe/2xW
fk/0lsTMk69OCvh1kKa0eoTbJ/ZaD7djgKnYL/cw7riI/1oHkqurfXOwwmUkpEKpWayZBdF+eMfp
01acwlvxe0qyjz67PF7B8D3pdVu7bE4h7JFTWI4Of30fXb3F3euOv8s7juwtaBo23A47HxWZEtxp
STYcdcibBw/rqZ1dPBxsNBVdRp4IZGTo5Kbrrl26GBvoL0y3VrCtoSGyhWljssUfI9WWGSZ6ijiz
Mk9cICuHK1RjChZO9omOJKk/E5EyKExJChvtTRZQezg9CvYLNnG1P5BeB6xpCCBW21ofWSOQqhxG
ZPHF/JjoKzoKfIsj9B15H7R+9JLjDK1Act/dX2lzVUyOnDQe89ddYATB5DIfjhaDffC6s6d/hlXT
gVujMvqBqNuwDPJggBNG6S9x3h5W6GfJqOiZ79b5R9J5NTlqRUH4F1EFIr+Sk3Ka0Qs10miRUCRI
IH69vzsuu+z1ekcBLif06e4D35pTA45M7bYyp+R57iKok2/5ka46rP/rZ8W/KhqFL9O7TK4eVvCM
A1X4LOfNk0X316/P/OsV2/QRnwiWUVCN35HhlWxh7bPLAvBnTRENhf2FYx5aFcSDJRdzSPVtz34v
2Q8MKhECKH011xwhMqWqzoG4ZL2oA2A/On7PKAPtEOnkESK6oBW0UdaIozTyr8EFsIWDDZDDmNVc
5qHOr6lbQNy9nM1yEys2YsXV3QtuhhBhvQsvI/k5tVnFr9+p5ZVLvhl/nBoAYnnIcfCh5FOR2FwP
7iSjSBbJ+jBxGFML7yHaK0bWp0DyNY4OkwHiWeOJCSyAxOHqqFgrCRcisRqtRpNBXy7GcHxy4AO+
SUVJc/ZRgnE5Ieh7Er87uJhFQUC0AHSwVEHtDT02PIcsXXC7oE3vtBji9vH/2DeHHBB+iA9jg257
iN5RnXYBTj90ED10eJb00NJjsMJpfXlwMrg1+vSZ4YPObCf32PAbVeE7wgEI4wdCjHdfnrGxYxhY
eWcuD6ftndEnTYykmuiEQrdPNG9IcBZwcUuijVAQ0D2+rKkclBM9VJPaz6e3WKzgAXbYOHdMUKo4
P5w9BkYuLiUsM/TYsIk8y3vEVwR1socnWlKGT0pGXhKrohqHFt2VpwPWQjnrIDBuC/7GeBMmN7hG
Tcv4V/bwlU/qsElrVJkPrKMLt/ZtN3vhBFdxtbF/I1gXgQVXsMbvQuHt5QDbaI9ugM8pB2/fmvaJ
PdamanjJusAei38XsRK2MLVgOBeMDI4LkgUZCa02dYYISdw/y/sEiXDVEDflwl/J9xYCcuPRlHID
Wx76IhZ7XACFGGb17pNPVk7xyODW4y8FTcIkQvxRRDliMzVqwiuI1cmbsWhE9LIKJccpODyRaMnO
VhDkFeYYbM/jRopTgb0owUbspLe4rWvoj72reSvx2gP/C8osTwnflwXHwAN8JgSHQp/nfl8wtxJH
4czJHlyChBHSCRCKeneWO8sW2jY7PVjpwScSjBmRTa4cFs05VogbgXwVAiXrXP9OMXif12OWhXbw
Q6+0AsZwmw11JNeJipaAxF3p+RGKC1jifNqLm414h9LZSmws17wXTnsnQcWiYhHce3FpWg4mTyDv
ve5oDhrIfAww9OkVzR+DH4IkfSBQFRUlmiegZIMPcRR1Bw863atgNdkEqAecHjzquO38Rvrhs3/c
XUMTWhEW2Z8e5ExX8TTytbjCuUmf9zC/eFh2aMr4xDziNGllIBF4xCU/j5lZo9Lyr5tyI/zFQDiD
UUID6M4YkuHtNTggDvyTQpOrSuFEMFgNLpce7yT/Z0Z+oFoSDFmJQNJwTHEi+DYYDts88LWzLvlR
iRcQjycpxEEceqbAQwXABWWPEnRrxP89d297Yb85rffwd25wKuaEw5U/7G3el3L+DN+HECvUvhwx
brC7zr2nswT/4L9YpugSwmYyt+1MIaO5R36wpFcg3tJliCAgXk/hvy3v5WGUSwLCl0ETYYn/hbc6
f3Vc/4OQV9GOiE2ZYsW5mE0/494jNJC/OkQ9EpeJBtzdvEVRJtC7vxMJXr3IQyGY5wETBxaPD+6K
8DnV/g7o/2G3j0y4osiM+eCoa6iNPs7P2XP/dbw8Mj6AWCWSMEZjdyS8HLIk9TE1zcPliTF4oY5Y
+cY2ofZNgg2IzF/sBeznTB+wASUg5PiUvmkihHiuhbmGD/E85zki5bAwrHNIiK6J9VnPMho5vqfK
ohjft9Seo+/7tk6fewVB2JZVQDCk8CRI25R0N1bSQN0qaTO+TsXMX0319LVu1sw0zomyHUY+rcDc
3NbTam5G3RjmC2f+HohooKdNiIY9LtI2bpEkF+l9dlu08WVxmt0m6hfk/EmLVqEa91sO8RrDVuv7
PDYnxVpf1Kn8XYyfqcqnvIQgUxMGb8QFFoSx+8eZkGWDx/gCWi6I3OKOlgH5b3bgkJNvRE5Ca8wF
x1SGC9LwHBFSDBxrOKQifzFf5QQS/LiGH/dXSEhrZoSiwGlJz5Ch4WOYPnkFAFnEBhWbCU6DECw3
nHB6P+/nxI0ovREFi6i6Nlw5ns9WoFc88ha9HfGGFEL4bkQLRpDicdyz8pYgciMMHKnJCJBPzKLe
/g/yg3WHeVfNz5CYXepESlERLJhgOtS5MniYJB5pfw3+QvIVm+IbZ6G6E06fs58JhuTd+V7xDTiL
F5FEiO/AiuRKnrPdhTNYQN5iYEi8BJrkUhrOz1PIWZgDcVbImW8uAkU4Xwio17P5KfewZ084T6QY
Ug/8FKGU3m+2Eq/CASRs8FuEZ4EnBiLOWg4EoS3NMl8QthYHmmZMzLP5FBUvsMWL8fsMoR9yajJ4
LRGnCUkPXNY3ajfwDV44JH5zaOHXk8qx76OT8UYBqcW3uGSjmUXYgFfqasnr5+bfKZ/48AgSOm+2
BcKNVfdMQaWA+LMn3BMWs59pRwHKaMfI7PVp20Z1hMMt5dM5+bCqkfcL9OhKgXHjON04Xub27nXw
m07rF9+AThV1GRYK5H/K46AnPPCFaNh5j8HbSHFNijhjLXANS55pvnX49sx9yxNeUYkQMlJ9isic
yxUTif2bi2k/WuKNSlVdJFPsxphsipSoIPYRV5shIp9b3M3bWGzQAm2KGRLd3C1hzkX/UHEeZnhs
cToNd0g1j4hMIGWZGomWc7wf8ePQRqh72UO8e0TaBCQ/sAkrItqTzHDbpskkuzNmCcwJRP64yC68
7L7xVehVBkuO6YK9YXLGXdIkvLF1goOXx9avvbhBH+ECc3WrxOYxg8dPWTtV983aZCvclH/cca+i
TXiQE6AwgnFoDvEDJjMDK3IUPyHGr73sPXZchpGVnX0cDi7MwHot6tYtmp+WtSjU7Pz4U5z6q8SV
L54uy2lbiUsw4mHBp+g9MXTPfCiMSXeGOcsfXMjbkznjvfLsImubUHshso6f7HG5fPhTY/W1RB4/
yNueWddLDQszeFxjOyeEWbqnnY/XZ3wqvJExMfN5aeNU/Fp+xiyWHkJwcauImx1vWQzzUzdZmeY4
RzCRZ7fel/+Gcr0eve+rbvKkfd0/blFnu68HYtbwdlqp7HlqaPatBdMXGVS2WJ3bjcI6qPq3uEU5
PHs1eRmBcs1KuKvvpG/jQv++/hbQx0e8eTKSp2fLg6cI76aNyzzsP6lEm8qjmDvXP9y6O7v7+tsW
TTv+6miNxZSZMJS+evjtOB3QKbJMho15bD1xmfmcT1/3a8asjU7gGt1XZ1gQHR74cmxqR+s5ebxV
pxr4CrlTSlPrxnPAuuL4iTNz/MHM72lFp3c4DEsE4AyBGvoPgPnTE4nGqfouzYXyYeVwgplaV81O
0BwpYdroc42sE9BcjvnSiexBZ/d2P3z9Dpzks36pSe/VzWp319zzQAxsUUDMdP2oXCkkDIq7BzGu
YwBUzN8vnTVzTFikxK5wqxpLrKJ9rvIhVkYZ8/57evoEl8fszWJiDEVMFC3l1whNgBqfQNARPp+c
oeCpw0eYf0sniAMP7wqH1Ah+qhfe/R0riaMlTltzgWTD8BZg+hgI2/vzNqR/jCj+aWfxQE3m/x5b
fFaQAMDYYGJ/n3F7doEl+pgphiPUdO8AVeGwXrKwGJiN5cuuhsWJmHoVmxKDSwTqYisSZMevrwKF
/8ZYC87C/VeQtkEqoghrwJMP77yb/+oxLOvxGNhZDB3ZT/EVjBU4QIxKVRAh6LzPZQxaFk/P6SoQ
1I8VMPT77IynkJ6SANEmHVJiPnAUw7/f5w4GWBsIF67O3cxhss/5OszgVBf89YSswP3NJ/PfJ9AX
omdB639/fb29cQ2D6+EgCwG2+hVc7A9WF2KpysPfqCzy2VhrLgo4OXaqf343MTIuRHPBC3xus5oC
58xAtDJYR+R84MEV4Y05/QI4md2fY7Be7FCEDQFlokOnMqP9yWxX4D0UIcLh4SlGP+eUte0iFBX+
AlZcLOQuxNGjScADo18UyHeBLgHfdsiWBNon1l8b/9gfz5ltMzZqMrpw/83zH8EVYec1biEJNBoP
ldAHCj3q+J/RD+MkgTtv6oA/gye1EFXcV8H04uNRpKO9RC/MIJY477xoxwYP9EbYS4jlyTpj6c4X
0xdwdZs/wYvzUp/5BhY6igLAXgnvlqoj0IOL33FVLcaS7M/4qqflSgOg3OsYzKBM5ooi0shL/wh8
zzYmaGKgpgIJBN7Fl2R4iTRsO0yBSMiPxS4OivnqkgLJccKnSBj0lPf/8uTQ89hKvQKaX3FJQ3UX
z6AxwQ2hUpDmII0SHRtsdGEp7mTSz7A4ZNp0+40ZcAaWdnPgn87yLPQTttX6W9b9TiYYby7XCVi1
Os8y1iWs3+F1hyuum4AEL2x3wSth9aus2X959+8bWFKzmSWnJ8VFaSawXUYveF9VWKG4zSOwcGuk
ILoCvAl24YrJqaAnxWrFZaKEYFIlWC0uw4gCnN+VLnPAEDLnSrQ3wMJU/J1jc6UqLCkq6h8amyfI
IeGaxkSMTOfSjZGQY3QAuVQ5MakbHuh4cTbgoNL0QVyqXhSbQodec+9c8tN9aebevQ55c0o9K6PJ
hQKks2sTgRIWDAU9wIrStfMBZ1uTxuA+fi6tS3pfys+gqrJ6Co40NSXkrkBptsh4GrkMwrb/OROO
BPNjbBRuAQLLLKHyR8c9uOn9DPyhDT8jJW6UuI+xe9BsCslbktPROqowsBzhVmGl8o/x8+r9dib/
NOdx0KnjF3B2/t4z63u75jMisda/l1TMdNklk4daMT81q4cCk6JQQ9OO9VtgqImSXZUJBA30EpZ3
N35H1hcumk9m2Cz0oucBpa+ca096x4aErTUfi05pJDx64PA/becEG8XpXsHvi0bv3gsfMLikv7Ae
hN5sEPgxQxzMEfbn9NEwdGI4v+nZuMPrM57kzqJpjvdFKnwy4j3xVfs30klxLKAXAPNXej7R0iPr
emZjjHn2QR5CPbpQSxMlqJYpaik3iZiESxxOxtM9CNku0DNVGIGMFXzvXNsKGHJRY/3RwhCDWydn
tjBmN3fImSs9QUMZlYDqIyp0qWY4HwJGXi0kvLgMzPnjS3KajvqV1UWK87rOVKCg+3w0JFcMLaYX
QCBrd4Oqxo1uHj6TdmaVZ+QJETYPT53VBquHivx1d2t/mWZT6lTEDTa9tJvyFZ+MTa5/F8gkSmlf
4/JxpgMpZlUxpZSwUQVgS/pejKTlvfHMIh25AyWA7t/JrxLLjDXImz+k1gHgrJpaiRq8VcxLi/Qj
TTRQCGncqPM3NBI5Kp5pMwrfFLGehJD6JWNk0X4ppN88rOv5eDoNypXgWhSMyhgW2Ov61TnjgQkx
g1l5/j4MbHQnUDJXuQbMVBnkBR/Jt/MxE+nBDj9majEkJwqaBWA0cg0F+AUTnFSjNSNUvnKfjYDN
Rnbr1VtUMuWKeUspsKj0+jXM8h9t3D7Ht2Gso9q/ehCJGUVggAPNA+2ZgR7h/QprHokEuMDHpW3/
R0pHKXeD7/SZCM+xNs4tt3oxe28mhjtuT/5ONFkEFpSsqP4myBk1n4BLWuQYkuuA3QXJ0LuPPey/
CN0jizR4K7doZVhx9cGN0qXA44g9xfR5J6YewiGSVPTHNxqFiElRdEH/GegpONYlwogIljtDPPEE
jVjlCEWcXzMpi2L2/0YL5hTWEQo88wxBQiS8g6oRm3KFIY2OrarzXgZiQrtDvTLdofJY0/bORzDV
iNq8JIPQ4ItrY2OnUq4ukxuY2o9O/mghZHsv5GZUiihFHOxNKaLFkKycKdwcsGxqZRY4McBl1xcb
v8R4FJJdpERU8hKCMlxyYc1C/4IOUsxxPOFOyP/64BRvTLHnx/sjeKN7JGOJyXaqLv+URciCJlwv
yhGka7ojh7eOmi39ogwcfzV4UgknuAWtPBRcYdQGn8aMuBVkexse0v7+YnAuTSmX2BfGN8RMZb9i
LABexmnZtWfB3ekUVnBWeoCqecwqSPL1WGzUggAylb54JdLkhQact3j/Ult0R0FZgcEDe/7sqLKz
KCpnAZ0r4iCBku+5XCJbOCheSQ6EF02DsSmPRwgxmaR8NtYlwjFO8MeEzEVwdD4MnG/MwzUXUpa4
SacvcH/BiXwuOa0ZwZEbLqQU9+WKRg/GzuXIfmLX3FP3TN9kv/nushDoxgMyj6g09noa4ytWUUAI
rvmu+dnbqYIRRobz0/X3fEt6nS2eSlCPHAZO4zdMjTQ/wrPw4UyUM8JrO1Mo9slNZD6WUsCk8A6j
FZoQC69bASlIE9g9zosZrUTEo8ZCW9kHuMYKJu0n4VaSH7gtDJprFhpw8xWuxHT32lDWrgKqliNS
8ClUXoX2/khXR3MIsNDBdWMuyLUaaAjYxcoBEUpRPWhn9AKa35PX3DPu38sPAyoKOrQLjOkJ+SQF
is7HBj9YxnpkADYqgmq4QQcp2JE3Co3qbY4lAZMjqAfCgPbEuaQwZLpw4x8C1CG+I5n4pkaTEWNQ
TgkSV8lowmMLEGApmqb5lbkdAeX5Jle84xU0GAYfI6gu5BLWXQ2RMHaTmOLAu+NR1dz6z41NW2PQ
QsmP/S0pCsLDg4H4U1zMIxMdUUzAieI6RdA1+MB5SB+KjYPwckGd2HA6heYNcspu13Ii9QzNMG5M
q9OBegcAjFLSeS7pVjGaBx26HA2WOoDUFkwsKSL2/ZIW0HBRJmjipPXLu6eL0WbBhlthZOVKNskU
nypxvYuU+wobPmFlcdgL3vqFoAEhZWoY3KgHrGrQNW7BwPICwfKp+PLvPWX0e/sSn8QQjbz1Q/ig
7wTK/Gpkdz8Sbwyr9GcPm44rgWIaRTHkN/MLTA21P1Kck53s8cKxQpLDCuJUDuYqqBfQmI8fbCcp
2eoTauuWS3ZmHJybvoB5ISgHEiw1NGeIhKkIWDuLX5wtE+kxxXz9mEWIoJy7zHxQ4ZKA3gwZMqMX
o0t2bgBfsK2A7eUc6pW8FpIQajZH0MuKBSEcg78RbFYmvxeAXzEw2KEZACimBufdGwwGBCMc5ezj
A2QrKIG7nbHZAwzhBHIRTizIN2lmeIAHUc2GWyQIANfJ7J4yvcDq0QkfZnakymTQtaJSdE5XRhRH
eQ3KTNx3A+nwlY8ZH1To2YWgAHyZ20BV22PRxyXi2zWGQ4G0G4tseROpDk6EONcUrg+sxLymQLMB
5uEYaFJM8E2JVGBCGEA6ai40z2EDEpjq29/q44NJob0Q3hiHTPmwFGGbK5k+LsKa3QjjTxlqTE7Y
Ary5FODOYWdm9uRM1Ieh/gb56il/2N+KUZK2Bc2D1SeoeJQhz6jDqMBMVkgjeWzuoB89SHfbimN6
4URShZnBCR/NBXN51EOBhVuSxMOUU1/zFXlhyIuMMPs5OqzzThyR10S4IbGUrYs4fx0A4Fo+HUUU
Zt/H49juj/L3rPlm2ofTuBniE/RPbPXGIlNmfjP8YxEOkEDWtXRlPOwGQA9t4RmfYPBlRRhrzt7o
Y4boBuPk18A7yLsxz+ezero4AVDer3uQsdotQMSyrbiz2/LnZDgs5DjfgldmlnEmT6kVbX91mQvh
EbIXD42MyuD7+vFR0jPNKH0apid4mDO6EhhxXfbyjzscbk791bmFFtyEafRtf1qznbSm86Qfx9Ci
+xnDWfJjLkWZe6egv4IRYumCDyX9T9RvLb45fQ7WBUKjpnJ/kvMOAxKfBgVylfMxZtwichrytQvr
7VqI9OSxcXeKXpYAu9WU7IlmTNei9hl9qBGgO5x4nFKeqIHuRBY0IEj03NKLbwjP0YIe1qnBZaAe
gZ1voCluqoaFmNSl5F8MsMh8tqO3CRs37/7T8EuRu6vJnrnH8cYKds/eY4S3facoUiD0q5jvqcwx
4kdyJyaIofkLKymXCrBh8SykBgKWMTNmKg/o7ETzXwGH99ElNKmyVjyqD7iikbYBxV+KyY0Z5P/O
EcBARODOv624egT9VogqHvhc+p+fMzQJYWCygzkTvVlI6vVizlBjK0NVtDeOakaAgzT/6UnSl0gC
N0NzTGmlRjLhXF/bZnJfwklZP2tG9Dc41ompuKife+81L5/xpcOvR+udbpi/hpVlTDCDJvZy5BWG
oixEx6zkrcwKZcqzjfUOZfHKRlLmWWuegQ2yWC4jndeZnvG9f8mprLsjprGp7r/PvLpzYxephzUu
Hxiv6aS5e89vG2IKUWxJur0eJNQmhJc3FTAUXma3Ux6ZfKamsP+YxUMQvo3tCSvqaJRknuchPBwL
wwVTwPIsJKEq2LGJwVUBJ0ZMN/x+X/jEgiN3qI+U9OKD5UxEEAI9Bn/2zzZnovP1A1yQiF1eUFcK
9sGLsCmyyxjFsCgpxDxH+HFyN5hmIZJiMIrFswTfVrTq+ewUGDPbx56HiRmVp8HI+TYeIoy5l+20
XyIGYY3XEKh/VNCBcgIehkldS9lAqDwO+8uOYMG5BliGGKpHsPgPe4sZaLA/M7PZ8ShCE7NCWBzA
PRRHWPqJOegMkRKfPLvzqM1makh5Do+Bb7cXc0NzukPNLSbILAPhC4tJHL4rRxMmtrCNRVSATlqM
WvcgmH7OUBRPA/FOQiDAwFIEXvF7wk+NLhQAvglwg8ZKhCd1L6jSYr4uhPsN5aNYcitYp2bG/kvA
VxxIV+eFCibCrJJpCVN9MZvqWTjPxD4YudCDxFyaXc/O8YArtrM3mFrtT4EVr0bMYKhe3KPu6z4M
AuQvZnQWYt08FHMf8W22Or9PiTquwd3BgI4awLH3Zg0QlKd78FxScxjfD6YamjeK75HJDhHwVfes
uix/rH3iCTFWhqhw+smXBISsjN5zju3IGTYlRgnCVjWTKbj5aonGv7nmE6zI+mS0NHe37M52+I9z
3ZzjhjWO0qbzpKRkv9pp/YQ4IZg1kpvxQLPkCs/SwJxrYjja8E3xqBUkaDp0MQesSeQYRamUmHBE
7l7WbvTwQMVPhhmwSTRCqCUQUkZ4Se5JOk6+LJAl3pmtDGGDtjRj3Mi7vfCrfAcdreQt5Li47+Dy
I2xXr1dXCpqEwcmOYvb28/L7AI9XnZ+kiLCnRPbzhE5Q/3r89Nkb2j6AE4CWxQDdZCufp0E5s5nF
8gwS2au1kr7C0wGSyv+KoPOcydQYIU3yOKIs/jViq/XossTQHNUzJA36xMTiPFmeOskjLibjndkQ
toyQbZGf4dW0njLF2AMXJRK+cM/DGM+YXn9I+cWshLYwY73Q6Msen36KlR2aCc1uOAoseCeag+XE
CQkYfAWiTEjdCCQL2dyE3d5Yf9wJJatj/ZCPBXfZCrE0hskUSV+Q4lHLUKtdVYhPJJJujS3Ckckv
QPK0SHo+X+vrifnvyZInI7omMtwYsChUtNc/RaOYciGz5lLBcsjH5wmIgcbNOHSBOZ49BPwcaKFB
QrkGFNiUsZzOdzSKTc60DoGqL3ke8QkkZQofPYybeaAgJ/mEFxLEAWajLSgE1HKpjEK12fQC2GVo
YNnuKR4CJSgbj2IFQnWOgf7D/2zQuoB2yVlTu5e0hou+1iX3gr9F5Zuo/6fv3FPNVUHGYdaUi91U
wJmIcasjZHBAvLqNrROPGvwpHHMIKvAq2J1lTrBJ3jLL92U2iwvol9o8tJCDwgObXY7M1RSYVSod
BX9hzl2NP+sBeixetMXuwveisfBOMDewKJR8oiiHWYyDHxRzoympRzxHawA/Ig9UiESenZmG1lCw
bmHIA+HsbX+bPbDtDbY81NOKC39ombYbvJyoHgXBCgYQgWEIB3gGbGzl+YMjxbTVDHufR3Z0wKBM
EJ/z5RvaVZ69aeHpFXgTe8HBIRyJSGV5gl9DKREO6UzwkwBI+a7wi5hkOtxYw1Pcg+ZheVDB5IDW
mwwhwyFGyJ3XTi7eNw0hnDAeJn//BjFHM4swhqrXdrcHRIsQXMSwthAht4yvcQ9wQ30CEH7PlKkU
WIvbVIUNAD7gN5MXg4ucplaM9Zm49ACrFrU5iAhPD2pCsTyVGMLjA2+G5e9typC8ASIgb80foU1R
DTlFfJhzdF1pkKZM50qzcI+Hw99eZWX6SYRy4A4T8+HLk09IVFiUnr74C77uiz2T7n3bQGFA1HWG
4/dY4w+MLVHpS/iUfVJrUlAereQwH9tkMXSkfdBNlH2fgmAvPqCgbHL7BNh5tQeeTOcWYJDDQJdj
C4qmueieAPH4SprfhTJED5RAIAhCfEA/5h5XNsJdkbsFv4a2XvSK5FCwTBiaTYhql7Sk0A/SffHF
IPRJMHng9llwtPmD7d70MUbFgM90nxGrE3XKfVFcMHwMzbSdmYQUgZ6Rhc7RLWIylnX/nhmrOJlA
4Z/+r8wUUsLO8q0F9rp7Gelu7rOC2CmT0v1XTaFBdO6/MgVL9aoYprnLRo7oHso4sJ0906uiR1SG
xZKtpuP5jUtAWIAYUwUXSoG0SSVvtEDeEg8zdTZaMJRi16HfRbrXpW0oJf++T/7VdbdSrLEA6B1Y
PobZIc8+R5w3c1Q4G3IgRoXU+l6e3qE2rT/ZKBiSH4tfP9mYZLBggn6Hn7j7grTQTRX8N8RDIiU1
q4OTbomvGptYS8aMLHLyariGTWaH7AH8wgIUWUHObbIcholsWCPNEYQhJBOMH/EH2oaavMN7SIwM
pCD3WYIbAdROZe4yVVVihPfsAe5mA3Jzji0f8Pz2j+E4X8fYPbgG4ManUIOmzdU4rU1cpPKbc17i
l5N8ovPU/rbZMGN6TXQaWz6/xrj8wo5I9tTIezk6U/3Dd2BrVlD6cnQ/nj1UUqGc4nXFDTgHI/4I
W6/fa3nPTjDsUA71mDdoYAxgZS/XqDBufr1scK94zF+70bFbvBbvWI+U7DN5x/dZkdZIe0AFk3fW
bZofkMBqQx+Bwg2DKA16xeA9f7Wf5xMOMa0ttSjYpODM9JhPsa0su0VjY1N/t8sqaWfNRMNQrp5h
RU1phBz4WwfPZgDGND3UAJO7TfdDAmdtfDqKRtx3iFTJhbs7yqrgn+x0cZnKbIik2528F9WUla7p
4wl7MSqjy1czq5N2cY3s44sdUOpRo8MPNJYaVys5u/2uS39dpjeC5F1sDg9YyfcOR2nyw4P4NaPL
hC9F8Yv3DzE8UaPP1GJZYu2r7vUHF5dH1lbuZVamH64yW7OwbmmW9/l7l2+fyYUYfAnb0ZfCk1n5
rYIuN+whmlxDOKbzE6ZcI7eQvfZoFnEOlxRQ6BRre5bN5Ob8DbRUuPfdEhipcc9BrrgqZ3zeaFF9
bNfVtFlKhnOeDb79z/oS60SN/bNwNXpkMeBxq+l9/klzNcL2sGcjIOS3SY1Z4YS1bHHDU/iK6lBf
Kz0so+DkNDyZn1CdStPaU5lCsB6rDfLdG7hcFYKHRwK6XPGyoBjkP8gja+gWoyNNmYIswN5all8M
ob7HTaQhWVvOCJk3vSjJaHdTA7mPbW19NrePz7eBlvGUySU7klX/Ys0aFJ6PNUiSvLYe7mtXHtrZ
9fBC1sLs2ziWRMkJQzK4glMNBJF5DpcuBT0qMe7aNPPgLXs3UyCgTODYNn89QHNhFxMrbGDpskUa
PBP24NN5sJPb8GSUwUBUp0O3Ox1qeCxiH0dzDbsKmhE/3j7F5gFWdoycl/A/4EUwS0Q+se6YLBfI
8Dw7fdeJVAa8uJ3y8gYC2xQodPJiIAGB5uHTNJZIbBuP4Q/wfr/MN5e/P/mjbV4L0HgN6JR3ei04
YKnm37+f33f+E6wjek2YDoLB8VFOIS/0jhkPmdj6wwPHpIFvg8ABrjZWNnCCB4B+Japp64aYlRdj
qGJwYY2ZNpOXH5UqHGhJv/noR2r/mYohOwOCy9j6psa7jdnQmZlrPQwPV3jmqahjKbsg7VOGUYUU
VFqUKDWFymUNASu6znJkBvvVUXDKoAKcFiR1RscCryAx+UbSYLlMCcLUGNH6H48WhAgE23mnkGrB
T/iD6+LYiZqx3jJR3Y6+c1H+x/D4Dgq1xRGxWR1d4EIKelO+gvkULQzv7J4z3aey4W+MpHBHh5x8
oLEBtyvCLVfOtdDJKJDljWkDs7bytjNaL8bTPNXIb54AEIs6kuAMsUyXigYfIGrQ3NMnd3QUbeRg
VPVtUesBrMPPY4C6RfcE4prCFONHkAyjigOXxmYCaYv4BKAqVCBUSv5j/d7D+Gd9AG2PgGnhajIM
F6RcoDqYbaLeg9+2PR/xW/HBiakfU+4qvEaNz4yGqf0H4avx9bCc5NN6c1pAormsmFauPsTXTf1z
AfqGj+f7rUseMgIIWrEI7HwjV8NMkL2AY+jtLXlMcR+xdpDGjwzLqPvgPqiXorfuVQH0+IGEp0Uf
0ivrfblV+Tlj4cPgj7xbsGyYFZi+MWEnJxyN4EpbTrpox/f5fdcCUwbPhNV+bNHNGYxsDPLtKOOl
QyN6LEsRt0pMcvtQ8R+eCr3XZtey+MwSxeGWrEuChFZJfcAHuTC0+lJgkfr9v2JlTK2CmAgV2h7z
m1YfNErWL4xX9CkdHVooTxsLhzi8AwQfcH3U+yctlovowgVT0jeannovcJI1BvVgqudATSGN1XBK
Hx6AroFtD9zTLZOxKgTotX6vUtp3v+X0Nq7xhlBcSwm6InrqOzi3RhmqFCrfMHvjB+Rxb0gXjEnz
np77BeaDdptpUBOWbesS7Agpb1iH5fFqoEX0Pms9PafSl12un6vRk2El5rTwuanrQSEpXdugvWaP
aoLevxntrnZkGcFImuiwKCmy/xwAmCQNsf1JjcEnGKB+RlvbTjlU10dShEX2slmvzTL7J4KkJd0h
HhawYlXmWmxxiGuYPV8apQbCWpzz/zx4yvAjgRsmOGVLTXq/zi9M3p+BBsl4NkKITrNWYzqcmjvj
6rY6w4BALPa0tnJU0Vnvu70OglFE2M2as+tRhaXODWAuEUuCR1796v/U5NKnMqDJCLDZ5+TlGtuL
w9PkY4sl2Tfv+e8mPt7h9XJ6AmkCdpDcH2mVPRjT7Ib57TW3fx6X4Apr8mCPh38gdyyWKJC0x/eE
nGnT9C8b7BjT9seqPYtkzCPI3Aw/7/AuJd0G6zhIkecQWd8BuoBz7hgUUaPIsFhcBX5K5eWwvS4J
Ss9mjAYswjWi+1EFIbOkbbEdfAjleYGMAECtojLrEYXZDk7IfHdvgEfb35zqNJNnr9J/lFCfCShY
kD39Ug+LtUUHqPiDjJN6SUXVT19NIl29dohPFmfMk68sxIt7xqekrWPDLnvwAgY7xEbTSFhyAMJq
QXt4D7TD0L4kXEvWEBLAHlqPIIf9NnOwjQZ/ZFWf3edCCgdar+e069N6YzJMArNkq20jJc/Bv42c
DJg99zUmvbJvNkcVeRXjtwlcCfCDnMQ68hmJYejMSpCXEvaqWzaRgrpstLKvAf02PgvVPQTQqmY5
BAHUcrYjX2LpGnQ/SiaWC0XkO6D4dqli01JHn2/Tdsn1Ob+68NxJMQJdedmWifmJO3acYyVRe9n2
9glOuN1V4O9JNhqB5MhLDUyj3ti5gN+pPugAmw82wEPw2XiXxTPTp2rlnaDPf5g0KoFG2b2ycQue
stJDfzHDHs0VdVEKG+MBzXjHopPopo0V1XujE7uG+eKzv1gsV2rH/bib3qhUfz7v8MQVpjGgZEdv
+aYofGWSkXZSojVRsaoYsTMzzs4oNfIJe66basXFVcZPkD1UFZ2jzGo4MyWeFBzsRO8nzS0E4Xv5
N6hTpAsrbgaUZWo1bhoKMrCWiY3agcw4ctuZRKp98EW6xLr6ZvYs/Zx93BlSJCaSQgHHruNbUC1r
PAbCSJci1ssmRuVD8cyNhF28NxZNuyOwUhvdVPL+atvkqbq3e6gqngWLvl7c+JFz+uy45ZRxtV/J
Ycdupf1DcevjmTQweUUPhh4PdpX4EgU1/qxs+/663TyjdtgwA/RihzDjLnf/MaE+MjY6KO95XviP
kLlAcazfm+EBn+hXLBG3A7xFmNY+3gu79jrL1cHhXs5T8+3IPE1uqZ0pYo3qK7UfgQTopTkv7Dlo
EKcma6sDzQKVCYzSPa1vcBKefMnR068i5VedDRj4hj2OvSzJa/yayIF8ji20/5F0ZkuKKlsYfiIi
BATxlhkEnIfyxrC0FBERkUF8+v1l7+hzTvSprioVksy1/mmtINPb6OEAlaMxh9rrr86ARGKmBy5G
CbJn+hx6Yyhh5vX84UtT3PHLy/AHcx7ntCnoQEHB3vMRo1CFRWRE95SH9yvv33wtb1qQo0HncEjk
YBjr+zSQGW55aVVgS5puXdo0ZP6obiB37iMkY2qiQoOnU4ay+M8u4FSigsAywxTXlM6dC7eHRr32
ntS6AWcbp9cHCROPqE/pPqE0/FrNJgOwuG86bTLco49oQg3gASBzEKCQumJcWHQeLDe5Pr/GaoHl
XFl9gZGGyydz5Tav0/PEPtWJ0Okbhi5BA0jIr1rKfqYFb4fbjAWbeVzSfPcGeuMyKmh7sqiVTT1G
kNJd3MqVIpUHKUU8uF7fdynd67mGpG68/Kifng2jYTEeve0aSHtPBXaSRja1imizc0eZFH9X7h8k
DhPDJRqUPR1RhotG83L4pT7MAII69wsu2thG5w5EG2Z+409CXbHlCevoDrYEzy6Yo87CTPKwgEfh
T8nuwM1F9SCMrfriSo9rKZMH87qoeLAjbjtuZ/ZzAxlzD2I6GIMZrwlkywurWIR4CrEQT6l6i9D3
SpMhyYarZkI7Xd5tyXC++wEjHig6MoKBPf3hFn3AbC8rueWLPv3tzl9GF1WzlBvlVkmJipOCy6mT
508KrMa7IFwGWuzgFRCeyHaj+7lWvG4YNagny4nehMwcuLN1jhhIFN6L+NZydtk5H1m2rm2iDKed
4XLk1jyQxic6WJ2wO9yYLIUgnNXcus3vKEvuL3pYemGP4b8pjFwZ9RRrfIORGPpcx1RG+aoTgwcW
j9tu9p3lzVzCEgmgQ8TOTz+ySynOGKDQLSj7SDF7zN48xOCLFShiHz1IFwXHWVBxjiYlo0ehNB7O
XbWep5HVDybDGdbR5l9ZVk/+Wm1fTeT7fACijVgLGuUTsIM3ToqHB5AKvYfdavEjhYcfcVRmK+oz
OKwvNkHZkgpfIviB8mfo8fcxmc/zusVQXOFP3vNIkBjDWaxNn++I9Xklgbk8PZ5naZlBuXCtbvaN
unqWsrLHdodR0lage76L/hNl8YeFTHo4RTQAkAMSFkgHR+eoYcuQ7E9i8ChRfsJFlW7GeiM6CoRv
bOe74XwINra/LgApkYXcecuyqaQhmnYQsgWZIZXAjRlJN89hiTBH3ZDiMxGA0JgydZhmsSDEa4Ai
B1xQEZ59ZqTdNVdbvolb4lRFPMNcrvdxeOkdoBXHmBepPaQGCZVQDOw6DeNrjkDohZvQzt8Oj6eY
JsXyXd22TFJ9bOWZkZSd9WLOPOgRTnOYhZ3iXTfq+eBUcbF+Ee3x1/tqZjc1XE3jj4DZKZaB3yHx
7Xx9IYl4mse3JZZau/vlUNhmaN1mMpoR4u8WlMWleadSKc3+wOmh2dKk2KVRcfou3+h3vdblNd1L
i5XmrEKyGd7m5UNGoOJA64Jl7+VzHDD28+CciVER5N7VBju6m7x07vHW7REgoGFVXobXJVufa5eA
HSw+8hJxU/CcdALn8kYzRSbYnuITcw9e3Q6k0UBqEyOJgIb8HQVs3VbvGZY4Pt8TXij4kCd0BQAe
4+pcyjuiroCcu8v7ePUBfufSEpIf92VzIVHqBNUWI8bGCn5hCCp2IIplT5mVkwiXi3V80H+lC48O
vpy15y9eB2wcbfAVL7FAdDnRABQMGuIHAJqyqYJ2lp0ZbJAMNsoRC4z9+sCzcs9ze4StGn4GZ9aX
kYo81dSZGPYTcAWft7zqHQSXQvRYRSQXkbZQR0/8d4cQRNnlBWlzVVdxKCAohmr0e8wVJwGSa2PX
sDV3LvemoWkjXdtlpuSyZ9C7inlLtrogasMrNx53IposM53f3DLWHZQYB/cVJVVYzjmHzdyXvHrB
Lvg9Hk6ZP4xGIdv7wH26hPJa1DopiKXu10kXKQwpEQ7sIjTcx+y26lZ3QIJZ6TwjDdbqD6UWPAhJ
d/bpg5sYYlExU6DcfDETMPWMpFYMRFYVXQmlhzGyXkG9SRnqMKvi8g+wkrv7YTt276ybwUL+YYI4
j/QY0xwu0nGMwdRaVzTDdTK+pD6OpUnqDF01pBpxDhNjks2hI/3ehs+kQLIbTtqZIVvvKdaSzdcZ
botQ3jTLyru/rR7dFhsvxMMGlcRz4IzhLxmU1kIsZTtSa+6T96JbcO/JylporQWK0y3GQPZwFwT0
sDFcGfeJfzqoCCyij1PRniITGLIIiAJgjwhoDaHf8p+hhchzoThVcAVhpV9siWG9TQ7I+s/N8Sri
9Qab74pCG2E5hRW04eoQViQVgBulP++kjVhwxEAiHb7BDnDGmfUqZ831x2JmhJ8AGd1zMeQfsLfa
/ZERorO7X5zhpH7KmbRrAwY88xUMFwtpRyO8+jK39BDiT5zkZxR0KwlBHBlUDv3S1WcKoCsEmrwP
3hlve2jFAER4pHhhiQ+mEgnF7sLQHqdcYf4QYwRVt0EICf1ImIIg15lXql8gnciG6B0w4Cg/fyM2
1/74IdGjd9ghGVYISY+8RWgxxrs7Bt+Pna/2oxM+Let1hM3EQ1Hxcp2O+uuBibUKDpDGtwVj96CO
NQLysbZGECbT3qnFEAwx0L4Fx4iumF9HpwqmKhY88zBs3WwlpKpvp4yItreMOKPUUxnUauPo2ag/
m94i1GhPSk2BDxLB5D+C5t+IOARrXTJiIkpzJNgMLy5Z/RYNFtXlR7K+svUd+g39eOeisXrOx8TN
hj2oraNF49r/4gSFwAQjg8jHdTOUp0+DHYU9BXfWI6zPQAYMXiyqact/4KBy/7PSCfhTvJRfyNjg
FBxBSsrz6LAuSaH4Ok94PLfhecLkiR7+gS4xKFpgaTEx8f4Pq+TrHSi+fCcNBzXl1/Bfedhx1g+g
GT5Hmd7lfZ13Im3N1d+nVrGheJ+Khyq7YQugYoRfvO6k0/vr3O8weY3TUuNPq2g87S+yy2XmDai7
7yBhd3rpZt2yhj4BmGpNekYekUddjniAeBZGQEWzLsECiFj3ACEQPEZLpY2GjzBXzZwD6emQc9kG
QKQGxdbbBDZ5cMVz5OV+lk5u8nTYH+X3nBpAwLgHdE2OnHpV7WdQdk/vRmLI15VSu8GJwTEQj6+e
pjlp6qlUvd+HGWf5+n/49gHUSuwF3M6J05rfw8Osb1SYFm7npINzx5/6ezgjaGqfyAQILhayY5Ed
8PdZvHVfX4JpjK/xWPkZXeP6sPw4ae4rQ9k6GAEFYFM71fEBjtg7GipElBO64BQuzIgaxwrT4Euw
2F8GLdtd+HEb8zlp5Yn8Q1X3njRoFOhl6Ti9myvNyqGZ7nXI648rXcBePsCOrWecXkGB+dluQNL5
x9TMQ8rC2gMQK4YBeA8hhw1i1XZy2h7c70IfTD5Xshj9waxrkO5DdXKUcvThnpFV+JCMWs57d+Y1
lmVH6+10q8Y1aCIQMWcjEmS0qPNykm9rkpwyF6ZAnfTra4VA0Wbny84YJAfoDe4LDl4NaFg0bQiE
xUPzppDfotD6NQjLekCeI2N7fkNAwpCGdSTCslglgKX7egrk0Cd4/oM6emju48jmQCvijgy3Qewd
Qmn6dBb1ixkpyPjJ5Tmg2lIxKChsMRgaMchDA3QmxEvuiZpiHD2Z0Wg3ftYFr3rSbN/bG/E3HLkM
itqnqLsuwAuG7L2dAcTUY4RKiG0KvTW+NuE4TJ0GwGxktw1PGk+TW93pLX2dRrOlBmV5EZRr4XL8
8K5IAFrL2m/6dnKyR0wVByS3/jg0LDbKVZPUKE6f3oH0/dRwa2JkkE5IT//6iT+YizoKTe+xzmpT
q6y+mVOTGG5fWG9AuCWgyYueVCXPmMNQWd0QnbVb2lDg6g7nOwFwEqqtFimQMFvdnOtm4KF6mp2Z
MysHAwKUQo3CrT31vUjvE7k5MQ3jj+oXU4LQaFZJYyC6kblWVCVGacnLgzMqFgyYoZ9/+dkfzGW+
aeD8WCeyOEL1NfR6JQZ8DTwu5TvsqCSTPP7CGiENe5nG9rP+YguYsUhdDnPp51b68h8Mpvc82ALb
QDxjUcRLH6+hMp8brB6EIbHmVH4uOw1kC8fk2x2mdubLMahI4QEdDA6TL+Ax9Y/GNkg9REILgzfY
R/SJzlMDOoE9He/cZ8Jmkx4//fZ5fGtuIznI4ZwXiUwjm5KeGr4enZ7HCjFT1Hkj4q/nyvpzbjm0
OJ7mZZSyo7DdgzZYBsL04VxE3+QubMqdVGVU77156x20Baj8ZEYVoJ1D6LdRQA9UA1ELurghthPI
9ui+yYzgKTlssyBxFXkf+F6eqE0wYRechVSOwujGsDmRcpJTDmaNk5+fyGT5CZvNVt6Bg9QR7xr8
rDyjhvMqd7A40FWWyKKEwq8I6hmSTXoAV7afcqCmNhFNxryVQu4709CY03JgVjBVwKxZjLFPQhcJ
v414M8hZJ1LSdNRwHCF+eWbDfJQTPgOHQvp8mrfcv48mdzZQNcRRxNMObE0NTLTSpaeTIKy01Hjd
19+gOg8+R86t/BC8wDI490bEeqbvGM3l+Pp7A/vTCw8knSvHPcJSxyb9hJ3sTTxTNcIvENnD72fA
JS3GvoYXq2BCDnXYp8WNZ78XBCBrGBupD9MJh4CENZokY9TeqzdXlXMXmrDFB+6Js7H2tXHAmBm6
tzFDeMkPlf3+OJZndyW+A2lWG7aSgRqODP9brbBgUe28DVt/u2AJo7d/LyfKPeBi3NUwe7hsEa/c
x3GNPhUzBbvEmxHbhn+gzB/4uL85SEeNVyo2N4DPmTfhR40Kw+/fbv0OOu5lYxkVg3MY3+rkQ+sJ
mIhNAgl/Hb4HQf+wiezFrgUm9yYik44BxIX7nh4rNUqrmPspPafft99yr8AYT6SXMqMvo/G8Wc8j
axsktWXvFuaxkFMe77oxshUqLwZ1XFhC4pCvFzwREozU19J2bKN03xi3+JkaHHP49UuGVHKIUUge
pjl6PqKzcDg+7DFnFCN7QKQXGm2SqKoaAu7XGWvBvm4JVyYmzQMYahnDZb+nYuB9bmmBzoYCnjPi
wb25Iay+BVswe4q5vZ1ZxmoAMod1bmB93Apdw90GBOGYHDKrjwAKR5vG+occKUBqVBY9akBGwQhN
DNEXoO4obub4HEixRXz3GHLEZcgT8CIQd80jWtmf6cvHK2hqKu/v64pvhDxSZiJgB/gWn0ZzhDUG
kB5zrOgPR82t+wZwE+SMjp184qBlbMhysC/AvtHaJk/iZHOEE3EhsI9lQcHLFdKmXSgZ8fOinbja
6fmVHEJGeEGlU6NfGf/5sToPJQB7g/CMkIvFIv2EBfYT+r1wKEWtvV8RZOa3xHaJ6KfvVvVFghbR
qd6eghYpTOOrDDQzLsNPQCD4ioCjwnrGTYzyGhi3E4PlD/Pm6r7npUKIG8/2mUCpv9/7RLjavEHj
KIHys0AfGwKrOulWcric/VFYj/508KEN8WTowhYqRjdgDw+NBXY64fwBOb76uJ8IN8uBs+ju+Gwm
zCmEFJUL77oOhXEEchbTsfYH0NZEPatk1091PNYKYVmjOXpJt1s9Z89gQFEErLCdDci4s+Wk9uWt
iClBdQ7QgYyXlByIaXLjkx9itm4OEVdcKWFUx98EwkFER8G+Yf58Y2gjvigkfGPSadjPLCJ4EhLV
Kjvplpwnm9bpbQqXZdJS0VFP0bfS6VkHl32Ff4YTAAocRgN4ToPPJL4DMJdjmxDCFpmQ4VcIZqHy
IhA8p3ff7gOEXrCYN2srhovKMdSPfY++3h9YHf9VgvfVbq13pCLekWaDIiitT9wO4nwzXBL6N0N6
DaWMIQeJpWuL/BaOdSJiUADCoraLNinp+UerQ1LERZgtrivpj4IbKKUlet4cklXWwIOdhMQQ9amP
cMz6Y5xINmmgi8vLN7cranS73p6ihDmawL2saNSnqxJCfWzC3Iz3A1c90iukVuciMPBAsdilGPdt
ROoi/+06AjQZMh2IiBKhHJx1xGCJSLPT0NTm0hoWm7sAZuWdmCysw9QfpnfEmDY8S8cn+SazrYAm
0OtYvNkveOjbgUf7Ph3p6UCVdR/0fLfhVvpEY4jVholHa1mv7Oo2dPPSLrA3IsRgv3+L4MPW10Ae
hBhSJinn6qaVZVAR8ZkI9qmsZnZX0f4wvcmAcnvGGRGEjDX+UNWSKQ15Z/ZoG//aZOjK8PPQe7Pn
yqCvpWHu1gMprI/AJ2cmtFJaYBdkS0ltqXLRXgxIRAA2Su3BcDFET8vemjo985sLRzWonWxkOxwM
q3pRW6mfOcNkTIodoMMA4dwCZNuVXaQFsYGYQ9wqUCQQAiDGUI/x+Z4OhHBwYLtKDJkMu7ovT8Ku
OkA+SDuMfNwHbz0jlUf0yTyg3kuD0tYdAzsOc/PYupBWYIUyN/PEn/vkwLOzUjjV8fiDdIkz3Gqm
r1k9r/cokUx/8FsBGt2E7vixqjbPGXZn5tmyxxKKbB92AzL1VO8bPlhJam9WbKdcdTTimyKRgPPH
YR9VDOxBljuTQv43SP0uwPsOLPOkVDZfLiq/n97vJzeeO/aL2WfzuXRRFwwjpKyu5pEGGWpowd5B
tqiSV/COiuRwMhDm6bssaVwNTV8T5YuvUyT129VwruKETx1k6xwAOxCrF6cgnNalJ+KZE2A5BpbP
rUdl34Kqd5CoT7tTS9TSlHUYqvOS0wLpKiKLsTn7O6wOUQ/awUP3mBMqxs7lER4JtASvgnpEXSBe
RRV4j6R9pF2Gu2TNegM8jZDp0aalZEVYtBv2YD+yucl6MlZhCPgi0ZXm8kiqgmtMeUu3CPZ71rnK
uf+Bv/eKSTmBcSamuSSM8bAyVoU/mArhyLezP86RqhR5Lz9u32csey6sZlUL0L5Zdhy4txmWwrmT
LvKvVZB7zNPoXNd3a9vbsgM6d2Z7jdSwOD5W4/AdQGwotnZRWOOdjQSF7FhSyhCIDHc/qqWysRFw
M7uRfuqjhopvu3XDz8lOAcB2O6MNX/CoWcuSQJZ/Yx5droH5dFVHClMMBm3cLBnS5Y431SJja509
Y/UXt80K746AxsSkOuBwqF2hY78jjzmhQRfhdCgsB65s/QB42KlvTO5uGpbxbSr9ZACJ2xI7G+a6
Lyyhj6CU1KEhS6t2sTK0Vso8F3w/Z/l4hb3jpFm8gCWfB/P6I4tKRYxaViiwFK8GzZBCuY5oodLD
0pjeA3WuxTmTtaY60trGZOGM5x2Pb8Aav87y5B1lSSE52jV+4WYHSrnGmqfj4oQiHTqsutJgohyY
IG0m8bs46Hdsp/VldA+7xqqotk7ZkZ+TYvY9ImPjwU6iTq+I62aJvg8h5NooHkyVVbodBB9sriul
tkb7T0+ChomvA0l25SrLk6wTm6m19gNpLRFdp5qwBU46L9/weuy7QAxXvAPAyb0rs9w184bEiKmG
bLNs+yMfvAJmntTADX9DVtE8pyXC5bmESEef5IOAGdQukWjkb+JLQU+/eQVfHvTCccYyM2WEzY7g
4USa927dM8cBPGNENQEiPSe9E+YGiQZQ1FGi3OxNOQQBcWpHn/JQ8pYoInlfnM/IRqYjj4eXg2fD
1dpUGxYgm+vgCqgx3N0PJodk+EalcPefwaF3+d6GXV7rbNAUFa6AZ58h3CpL+O1zLw5Lri2SpyM7
AR/309n5kRdt7G4H3PJEw2ANGADqDLrJJ2xcOOP9oRY5ZajtHqaEhX+BtRJ/GsqtR4x5T/vF/PYW
w2zEoCeMnEpwR9StWahOemihVzDEce+pmnldgTQXSeqXSTm2ZCf3u6UUHnZ8gYqBf+EDTHFZzPNL
doGq9treL9lKTTJuRasIAhNfQxFhgf2NIkQIzBYUrnPMBtS0gl37NxrMrke/yJAk3o08YQK4oWxG
HLvYJkDL12M4QiH0x638pJvkzx+HpIE1E/UC3iIsxqHm4xvCP9fModDDelopFuZi6IaZgDkpbkRE
7nudL9WJBjhf/Hyj4oz9iWlKdwKecD8w8QjzvIiCJoOjnfBWZtUWcdUVUZ9Q2XGdKLhHCQKre4xQ
y0ck+pUs5U5pTgDK8EbI3nNBSwoJgjgd9SPVCMGA7M5sq8q08J/E41od9fpcj4RQcMT1wOuCzhIA
RbijhBsX41ZsnK+k7Wy3wm5DbXVfB+WAqY8pJIeN6eTmDXnSpLmOBK9CiCckg1nysVQqqHWFzQyl
9wGXCvuuEhDU/wuM0WGuBgoVn7CdMNbPJ6FI/i0wMGCUsNrfGz0G7Okf3Z8nStHoFX3D8igPgoYz
AU2Rm2+kgQdEo8U8s9RBYqQVocF8hswGIUaTycw4fKIwx8LWuxjeJgrpPdTc9X0l/6aZS8BogHgN
GcPH15KMIhs1otCAggAjml0BK1SrZwJbobrAlvV5PCEEcvoems+/x5rfyqcof29MI6yR3Q13L7K+
H9GpDm9RMdESzCZbuFgWOMsFVPa7LVzIKHQNNNqkVo8/Yvp5iyNYjAl7YgMsfgmr9AvCDdjQMQbB
EwJvza4OU8nYz+/HBxuZ05ARgh2pVi20WOMltqS+nL0vOuQxfjjGKon+4Bne/PtzkuqLAXICKqj5
96xUoBQ2qKev/YDoSAGFItI/fD2e/grRlOM+xeR2s4htcbL5IXn/StGTWsDuANaAWZCKrNMYznD6
GPH9z+ULvc28TT5Jr9I5Xs6bEfzBZg+xBLuLS514wfl4dnM7M/1rJulQTDBmJg3HEj6Gp/MllelX
+LxuBCUfcMIEOPJEDA55T+1JEsjsmR8VrJbpX91RgHSCxVkETNTAPj29T2vvRkYFa8WpwjbJ/MNW
s5ozghCCCmErfUNFBmLfcTtf0rdvkDJ59b5g4DapFYScwATTjWf6AtRAV36eb/e1SRVMdDoaqZaG
+DG5HSw1GJ15K/IPTTaqpBRuDbMI7LKjQ2+AVUMKMPImJoGKmyGT/tkGqg+RyN/Ayo7aLp/BTNVB
cUZS2F9eG9xywkZXhOWCgxOonnJs4MuK94F2wdHjp0B8Di81Z5opUk6abxguRBpzEhN+v6SPsvXO
IX+4PLBziNj7CZ37DLMv1yImLQ4DYUnTrwhxELHM2bxbin4P0gzK5hDCsqn8FgbOn9sIXP5BW/5w
vmMuFriCxVyjADyZ/z/OIsCzKpAU5jPpIUD+aMdVK6CIDjS4Qrysgh72zFEc0rCSAzEhCBXUvGGS
d4EkyVH5ALnD6gIjgfJKpCVgl9dN8DtiJtRmL2zQMx3Nk93uO8jWPhQgYxaiqOGo6+wjDnJPsqUf
IaSHqCIf+jSaMkW7xv8JpIM1yLrRHoK8vp3hvGIQiIi9LIXXjE97s1v47OEBrhyf9vHR2S9B8ysh
bP+XowYGtOOzm+NZji3k89dNpAismlSnmb5BFy/7wJU3qH5+6ECzUNnfqYLZxg+Txj6h0jCTHv6g
RH81J2/9VyOKn9j/0VekmtISMAiaRxaMFvdgyOta9RTAio0G1Bkd2vruoR7EX0q5QPqwDh8noIsP
qbDECuFlbNFlIpYYznciHzML0qjaIfw67GsqgamCuOjlkLlrTQyHHP/OUcKC2GDhFew9xdvjx6Wf
h4GzwWCI1hMBwAsRxg5rZm78LIaDuy4eEIHDUD1N8WPFnDUB0e6kq0GqWSnGJ2ZpTGMxItWcZ/PR
7Hy+87tezgbnm3WbHpKXf0Y0YM5jVhLawlAlDEmGR0DYQdgoLIlPo8S5kln5H8yE20bSDjCc8ZJ7
xhyCRvaQl2zSoFoiDhBw7UsslgieWq32m5RIAGHQepjnwvo6YekBSXM3kAlF8JI8p3qsQCa8HbZD
AAyEnr8MPuOU+RfMbpf+8zSGTEm0GJVofqmImMhC8pnhSpYNuPteTFQpTjj9QXkGIWYiEQBYBvaO
pzm4bm9bkjfqqIGJEygQKZe8l4mG3oKH8WNCxYqYUeZH7IQBjck/cIunwaVCEeVg/X7xvvZMYl0G
pCNxpGyvJiOFwcSuU6G7EvGBez4txkF3D3zyuyASjQ8shKFQe3wI5u7+fXyRq0CdMeb68a3wyyMK
+6FXnzKC/YWtmqhXlPuIg4tNtxvstLnmFUeD0ntBR85MaaQDaqh6zY4+GsHpHGPBugppsmZcL2vl
oSnIF8bOWo/txMDL3IbUnfkxPfIzLm5nOjjquC/TYotexEpf10BapKgGFEjDlcbWrdFdUCdp1htc
rBZzn1HAEn4njJfDs2iy1DmYzA3hxW58tRVMZ1HJPk9ynPEve5ZN28F++u/moj7ncYGkFMhh/VOe
3uHLUZdP5+kjc0E/vOlCdXrdMCddXj5MROQMXJLgLxlf7T5x23X9vxU/ZYTO/GnuZWaz7yZL1Kmm
33GriygLXpcD0J5Ic3wl+QwxFZjenidi/P8CFOtXtmvOfBqe9SgZLuvORqrnYlnDNUB1TedAQ7++
2cuEXFmc5HzJE19qN1pIu/zGL45Mg2mhhKYV29GCUi2+oXNFD49Q8OUR8vHd6jgrmExJwIhzS67E
2ZHwAkVP5ZaCBmox2maLn6BQee1xqHDyzvPKyTPUHbC4FSOAdGZXu/m5zBZkNSKRw00xgKaH+uio
mJDDIBKp5oNyJo9/iT+7vv+qkZft7jcBcTIwYy6jSfi5DcLfsT4luzZVnRJTu6dhC4vhadMmeADh
4ausnLs2h2emKkLjhnDBv80F/vlYoKP46Ase4X6ry3E6a22Je1GHNRg5KkdlvGwPU6gVFHHH1i3F
ZieU5BbgvLJRIz5TEQ+H5khCW70cgmbkTkVZoTKvDSVwINiiaqlu773HJAi2UFKdGODFvJQ9GSAi
3Ubkb5NMFN7nIwIG+IKAYxkmQg7q8aM5nPG35IHa1uYa1RG6shwIQ8U7xdK2iwgwfD5wD0wGRwBu
jjdfUERg1TmFWIrCwsoWnNaYAbPwWQG0b+s0fE4Vn2y/Evc4ochqoCd5RS0s8ZxDG32QhBWYEzjb
ftEBDxGb74z1Z6eDq1PBOcjVpu/DrCcHoDEh0+yMbYbVHnRP1DjKIls3W0ZspmYTXl7RIyBCAH+I
uq4SHudBhCYyoXr4PMAKsgWyuyKhsxOmlXw/wOL3sF8zw72fBhHf9Vw9bJyP+wpDpeHLR/Q8eLw5
HbnBUbvBZQbvhEL3gXQT7WO1zuPxKvUyCKaV4ahD+7aVqNlycpwWn8MGJ14Z56H2151vGMSoN2cS
UCqlk+JJJHqQUcb+jXly9/q6JVH8s/JOu81jUW/GBJJjo4FvPKJGYs96E69rVsAr6YL2lBYFwarH
phO9I2n+IJ/g6g1cq10MI1TiqIwg4ih6eIkd3aAiWTD2JaJjpunYVH8rMDFbfDT0VBSq7nuK0BZl
Kty9DAythYr7jigtOEp+jr4gSQ4McGFOjM1VJ6B8Dd/bI7dFTAKS9w5AKx2N2VeZeURvSOsteaCp
s3dQJQc1kjlvIO6udh8AhzSA9od/t+A+HaEOx1T6/YGuRt/h4yXFTVpiBKL+4ewQQxn7cMAfrBJR
Nx/sxyRZRGOfFNnB4vZ7NhIp0pmdkUXaMg1IR5nosRF3IX/mT19f31GXc6bCHcH0SvZ9Ko7jPL7k
vJxCPMH7H/FKaLJNHcwJSe2A0mkJp+TeNmnwOQ3mCKBZXVfkDBYLLYB0xrCNPVk1Mc8i4B14tU0B
uK5ceSYCvC9I/9hJOIwJLY5gpUTKLzvkWczm0b039I1wDVRuE+KBOYvCh4Ad+7vUYyBUSzvLQRNm
0XBuxMMYplUAVIDfvUUMNzPteut21GGAIcPvR53d39OWQK5FxJGMzZN8d1DZG1XM/VhFQ5Acnlx4
DDpdrOaPjSDedhThJTLD96bvKbWbizHHDu+mkSC0UHQs78eCwJ7ixEBdytoa1ZLOlXldrsnQMxiB
w7SWFbQhElk0E8zQYybEh8Bu7/V3n4v+vFkTTRZ+ffW3WJLMPi2RGRImjy2fLPe/R/xBcS2+i50z
X/IXzjwi0ZA54pv+a/btDOtRl7RgNcjAsDgSfTgZE+mmTbq1eMUlg+geTjvtKRmeSBsfPo5MBUE8
610XUDyam3zG65G8YdJU+qTxClGdV7s7FtJZCcklEhLXw1zhQYPWIucHIuwQCjhQjNwrySruyatp
nI5GsrZH7JOifckihXvCnDAnXQ34UYV8ttGUyK3K1YhShBNN0d3lq+Lq6amlZ8FGd4Z4GHNhfJ+L
Om4QHuaGd9jzK1Ffnj4nfY4wfAeVdz9++CUUjRtRqVwRQ6vJPVYnqfteo/oUVz0SI3qGf3TVJLaU
jFeRzT2EKdFwgIT4nBZVxAcSkYoij2xOuUn5g80IETQKODRb5PyAGPg8RPbTG/CLROYak5JoW8an
FOF/fTIYj/lxRzuUoC7RnCzkCUbhuGYWFZ56aAHabIoPGRWLthr73+ltcxh49wtH1oI8eqdfCP33
TD1LEwPhJfxmFg9JpNhI7nMyiniY1ID0biYyW5QtL0db8l8qb/T2AGLfcKACuDJHJPfE2JQs4MqQ
EhDuJfxCrloxe1Wk8H1A5gyLkxLKm0rEJaKDW0friLxCnxeROs3HpGe9HVRuFmnZqyKobIaftTyO
EosLfpVEp2gsmFD6MFlUBDRKz6P4bAzChTFlhcQKrUksL/G+R5X7YjEwhkiY6TMCd4iG8H+BqKA2
qVzdK9bY0m2n6AA4kcNvaUuC1Fwpmyc+2iPKwgJRurRMaUZqFpbO2KpHUqxYhlkwoPqCYe35nh6r
O5/k1DjnOQob0GzQgLnuISdmFrwIzZR3KzEFbCG2BgyQgcT+zMeGGuGttOYWlQWQpjLjwGbSxvTK
2+Mjs0seWBRvc5XaRDqtnjEGVHMrwjakhNgHOlUF4eSX50CM0/xdZUuUKDZY1ocOnYkyVLNkfggK
E7BHQBFMY5H4GnpSm0nxT/So3CnURzwxBI6Ktk8Hc6KSv0HHw8ySy6SA69gGAdf3RARQPU3IFz66
Hv7+P5FiRWUeFJEhQglN+Hhuhu6txJixh6dbwwv35N8ILsXrrRw5KqnzJEoRDini/1jDXEVnyD3k
+UdLIiZooDhgvYoeE/28TT7mhGs0+z8hfLeZ734FD0+Di1SppdAbOuQ5oRlm82ZmF93m7hwO7ItA
/AQONSUMj4oSZyxi/sUjHLHwiOkhmHh6ZWOih3usV1RsTJO0RQeyEtT7Lx+zpGfD3U5bgi79/+bz
9GTdI61DIlOCUpFw63GvhMeXq8B3E98gUhn7y8aHNkKJUDFW7Ysk+8EWJSTXYphaY7IfbQgoZ+gx
6xaxPhcQzJJ7BMwnQpxEE0tmO83UZcd1N/OYfoCd7+BlM6GAFjVhGaAvHZubzFsicvZ2Nzb8kmdI
NJkIdwiEVBfgi7MFx3jYzN/e2F2JCaSEDpVRwQ+jF6Bd683xT+2K7hC0n57WWEVYbsxATH24mgsA
xilzXyeMW+64Q+DfgZirooikmskYSJNmFzXFErQCybLqAvuZz23L0TmEWoc+/PAmuFWYlQ70DKUj
JTcrAnX3UCt9zL8tcQSQZDoYJaWN5ZWm8wh+dNOTk4f3ikt3L4J/sb0FL45VaAnSvmCBTJ43rsuI
kE5+rjXNE0ZtTOacGezYAiVoLjAL4CTIRv4pKq5zigR0A6AlAkxEp+OMmSRNAMeaAR4c4uLYxEg/
YYYgsUvdbCR0Y+xvH55t1b+GRPyi4MwsMAdXIn0NnSWHDCPUg/uGrDIwp0c8+CFvR3DXdBZTJbgF
I4+Uvj2z9TavxQg2XfkhX3cgTFzG7MZ2wo4FqAwJigf64BLtg2SYDQJMktEZrZ1iTcCsyOwtnFNw
CKjFbERU1tAtktfvg8CaA5ggxvDehdyDYP+GbYh6KPxAijFjh1FusPgOnp01jpJNgzGegxZnOFpQ
ZE/ov36QJ4I1kzJ4QH1QcOjz3rAO07nRhBFQhp4biFtIRw4zY/UnZpG1IYIzMganN2u87l3oInHv
wgfzAw+oRdB4IUoVnAHs9Cts+CRacmWul1ifhMz4BM8gh0BFzqghAihYHJD0/7F0XkuuatcafiJV
IUAC3ZJBOYcbSlJLBCUQWU/vb67tso/tY+/dq7sFc47xRzJVNT63PXF0ZsEtiR4DGU2HSE4gAPEF
0enLfIum5f5eX/B3lV64YWsCwIeWraxwnv9FC8Us1hqbsOx9nGyWrsqpILc+cBysRPgcOgjJhNEO
dMQ/ymNgQ9zwFL9Nya70hKIDPiycDw+51R/TULcmfcCWnXLGIN83s9nIjXQ/PSvTiAcNVFwU+w3H
CbFaNR2qnVXwfngaDVkZlA8yVO70a+FoRAWEix7W0D3VumPd74DvCFtA+WoitLYT0a0q+78lOmT+
SzAs83NonGrRWTpGU0wK7oM34Dw4pWdBAwFZXGr4H65Tvx5LB1Bwit9IvzC1ABbvRR/oY/HdoX7s
PCz2QX9JQNl6EPz7IeiH27w26fgM7cUZvHlMdJidxuBxBl/snMzWF6g/W4/EYBMz8RD3hxI0PHgQ
KbMQMCFzOGxJ2eN7BrkTG301QzHmPOctTMAcd4y5WWXgOpAp4seOBJ2UWs5J+HheomtaHNjUJgYv
Xm2RwjdkQt2J464k4QXV7ZstmJeeFcrjMliMI2cnjhwGyn8TAwZoErQ03lTiYM1FPJvk1pVv2SKu
GyUvVwaj5gTbFrwUzKUxXf6D5QVaASHDo2rMV6252DT2nEeV5EJB0d1IyVIgfGCz+QtuJCzAqIyQ
IZXBl1Tkk5BrCpUQpFXB3wCXOyPzBpU/KuWftVktXPVA3x2ZU6LfUnTMr4ib8EUjK2KmgKg2/8ZW
x/UJ8MkmM+BAa/mKCLEYdtM1vGES3N77a0M6FpJFWPzFwtiWLgCsNSBrjuDSyOB1hPXm+djxo3KA
zRkMNNQ9sNsHjaFkzHuVjYnikglsfDAzot82R8AbhOvSRCImSwIhb+8dZhvSwvjxdPQ0iB4Eu8/5
i6SYdnvGaDHvvH0VAPZLdj8/JtOgtWRNGs3l+wGwih+F4h0e8h/gHBwka4KrWjeNmzbmMOft/EPd
DadXmxMkUnOWSH6sygm58izVGQWvjUzKDouIcVZ4eSBDGZsocwl00UUIfLfnl2l8jZm7QtTnfcyV
alCVKxMHhU7C2BJadhegwMtJULmz9oslNDTva9ZZ7EcO4TPXPRMWjzGk25U2eCHV4v+A+DD+2/UC
5TI/BxIhYYUqQKX4YF1KNSkHJFLDx/5jYcOm9pRDE6+aV1gs3Iw1OqFPKJx2T9b62ZDllxErwVJb
HEVEbXAnO0dHcAO0oPC8ctRv0ThioDqO3OeMtERwAedr86wlfG/FLaXIk+iz64J64UniKy6fuok4
TXCT2pQ3z4D9Nb6roaNOAtRVCCDxsxuMOORJ4TaFl5QO8ZnIDkIRgTfN4hrfG8xcSOH/ZF9FEkCa
GgfJG1lG7HHerVTaKnmOORWayBI43DA2RmdEFF60JeZFlMsRKGMqJ3Rtp/6Smsri/wqp3lJbxqt6
F5nhgRQCSKl8gVXV55RxhXBcbqBRiSVNAryamQ5ozS43RkHMvI/pD9WoIQIbG/bSWlhzUJeTZYvk
1g4BGvnpg3LHw4hf4Mr5RVLw5MHvtJl8dwI2gZbvCxRjEAy5ylG4kSAjJD871alncYeVTTHzBWee
/dloHFvlrrck3scZXgdCwYBcAYcFehgT0IZpjIwM+Iw+uR++OAQgzDHxhQu0X2j9tK3k95eZIJUr
q+N0ACCdD1Avcd/SGOaX9qQ7EHHJiYAIYH+V59jhrAgQh9d9cf25LjaHe82prxduJYQDpK7ADWEx
BsEZBTCNq8rqdTR41ctVRqon7PoYzWhxym+9FRGR1nscejntYCQMp7veli9LnCdzmZBOhm55aK/R
uTePF0It7H7JxMtQCy6JlvvcS9UmAMBVFuqsXchBuqkn8WLAJo0Ijo1VtPpIATsZu9EORow6W6wL
RPn3ySnCfY1snSj+Cdadfm69gI3oPRIrWEOPwUX8R1RzxM5CRjn9wvzyiIL/6lQIYD0urQ/hsPQH
YRonMPHU0mBUkxCJzvvKBYlghlYBPsOp0Hy4VefwO0DRxAeS3ttVw0ZZOTyE8lEmBImsszW9s0az
I5h/NuQ85S9AAYHuBYcvzzVZ6j583gvXlgPcM5r0JhJhkn2HzYaDbJnckx2y9eck9hWkcqQ3YGx7
jFU3v5AVgBe6v/h4FRPMfmgnVnoDFDxgVwpRHx4wgd2BBPQlul3BSf3WEr6IzupYICTjl2Iw/Vy0
P3mmZPQ2ga3+SSwc0Hb7HPYJtQ5n3V2fxoiqsc7MQ3o9+eAYXzGMDcQYzkqKa5N+8100A+kjGREL
0VSIbibxXv/La1sj/7K8RCh8If5vj1sJsc2Atk3n4SJFJExawxHjTyCfvgd5yj03fU5D+9E3U/dz
wQP5Qz62GrKXHQlLSNZIXrYSPrXh6jcwleOv9sJV9GZOKC4663gQnxBIldvhJZ8P2Brhhe3+OQO5
B6XxyxlhPQJOoK64mH2oGIMrJjc7gBctYKVLl5zEHKeFKc0QbU/JSkvWzSXe9hejt5GhDQ2e/ndS
+tI035ZjEil3yDVj0sZrO1dxxwZ1BjSO/cnqUzTdGE1tZ0IsEfYJeeBckVKAFfJTvj+i4PmFsLnB
fwFUWkhKXlOevF4fBahV8C5TdvdBOu8ozO1YUhhLe+Oa5VBHwWW/uRP4OyWjjycLPi8g9qB52F3s
aaw4nWi8WT4nr9lDxAC03HX3iCB3YCiuKSSO7LdgHGAdGcum5vyr3haWRwAusHB7FVsc7wlLLOlg
Y+IyNum5vBMo/MRVqlmQiTXMP5NUehjyM/D/ivk9qBG+mwqDNvmn25f55Bo/fe5oywOwEEa8BPk6
HCm4yuesHUTi6C/Qlmhj0Yvj13QBlcCIFgikrRn63aCyRifOrEMbtGR6E5y3+IeYCPKlAi7WiIzG
uoEOm0AwJsl/dh3ZHlGYnUzoAhhBdYr/tXKiLRd3wvr83d+YY9bcnozuoY9WZxLd+rOaiR4z3mAS
7ijQZHDHBHLmRxxdAS1hSXTWQet3Fb9Ht9jrAgQ4jcQauhgSBIrHDqfoZd5jQ8eSb8PFjWDT0PO5
xBSLdh5Rj5K44iDEnBQzj/Ptv1CdGwn4ATl8TnMQ7N13HG05LyJQc54PxmPamQbzlNelLNafzOmg
9cmUKNfkL3V4c3HJ6shj1G0Dw8+WljzwVM45tSiIGoI1LeTFc6wsf0GKjfCgLNM7CiM8RFwrqMgg
AwLEcsz+9uDel7yRW0Sucpc4UlmgG6d/qrhabWkBIfQhHxDTKVRUD7V+4km7DMx8hm8HJwSQJHyN
ig6P0YYRQICbEqDAyFPBA2xtLe7Jz0w9i8eMXyapBepqaMOCU3TwnghfKs8/0iNoUJ6ExI4J8cYa
ipg9t7LMA+t9kRjXTnhVgT7GMpgMqORjFjOhkzIdaIcEXQABKV7CvM7eyq+DgYTpAICPOFk+A74W
Eho0WLaKHG4r3+gC+MFN9DLBnUHY7jRQUsl/zJiGkaRzTXezkg4EBEwUCUDm8LNtML/hC6JAcp86
JT3tipuj/XCAZVgWWG4lq6L5hnh2il7nCpH3hKqJlxz/0uIToHUhhmfcrvtI+n9e5TZQYcju8bkM
eIPEhkedc8oiE6/R3vhFMmZ72mcE+VFDPH+tMj8RPzNOvwmVKn8iarOyOZ399xWccPyhgGeszoas
IV/szbHZHtINhKMCVwkMry9/b3YbYBo6oLBsrZB4SZZwdz39wfo1BmcgOAvroJi4C+AUGT1cDKE2
Tzztmi00EBAW3RWVvQPwt8irYCI27aq/1Pv06TXk+BJORocmBgqNrZNJg3wU1sEnzkFhmaR5IPIl
v4SQw0zBvonUljQ7zKRER3zd6NTuO3WmHpVV6JCBfBgij1SdD2pfAAEUAgbvx5SaMIUsjXWb+Ix8
w02EdBwt12dabJ9Ua9Oqkkw/rYvkfvcC0Js+/JT4XCAdZade0WqKD+wgc4FmnGmfyEUszOWNd2xD
xrL/FR9+m80rIuJX7YYP44cuZI1O8F9jAeAkCdJkC95GImqHEAYqhOs9Z/fHpT4SrSSVyWLPfGOT
NULyYQHdkc8EoScSlEdiNoB3JIqqgNXG/oTZiVZKfRcfuu3T+XoDgBYiZ98OnlXVx3ErHfuz7mvj
iljw5wyshK5RahLG343utggsxupUSyzkPICxXIJfkwjrXLa2FJ2QWQFFo07zzM2u6rKV/0ZD73EP
b4hrHvu2MfJ9fOtzU3F3/SxNtZQa5wHZRWiKuWS7gf9AHjayKKF1sYO6wyWnP0jROtrFPYeRoAsA
enbF/rk102nvL07HCsMO75SP6zD25ND6TuUxcU7LllwF5cO/1G4OMQsLCKcVcW3yZLD5s8PZMSFm
1sBn4FuHp8/uQS4EHMKKciWOAk6APq5ymk9V4w1y9/G57tRqPkiOKAKbDgaHM4T9Oki5QIBa48mw
NfORrf8LrXt0CJ6c7kZxKlJPOb0LwSd+BD6t7vblrdLMhPEtdHp60COl4qjQX6Z9bD1Bbh7xga9J
v5T6fs1Uz50nL4YMKtk43EmJx8OxHfrKSlpIR227RwDZqptqA0sf1BCWR3pEeMVFXFgJ2fBc4tjt
LVAN74tFUZu/IVOFmX7NFkvoToVeffiFturAYzmhdfP3slT06F+j7gwUDjrRySfwMUIiNRt7dc+L
GX2mEoS6ZCj7zxTnjKHMnkTO4VsJOOJLCWU4npg3FxDZ8TxVpM9zVxybTeq1O/0aoyhJuXfn0eQH
VkpWpN9e9CPwVIpJA6Xvx2neZoiGszXPiAkH52z2nKnzL1NoRWovt6qdT7hP0Kufu+toq0xjsG/J
aZH65l8vovc73AyorkNY5TJqAx8dkynXFnZGezKr/iOHiabgNYlD+8f4wQltYSAhkniZ6WYEyfw0
hZFJ/VupwQCN2aAHX/j20U5Ax/yEol5g0/zHY8ejyoqwISlVAA1YMHHAID8TyF1M6uJc4WR7j3+c
j5pV0x+Oa2uClXjbm3Cx22Ms/50ZQo5VBVpgu6BGRhf1IUCCBKkwoBAdNxoJIVSPiKTCUzBcOBr6
lB7/ust/PtqlMOTPwUhdfj2Cpoo7SoYuKJ1HGvQAQtdvLMjAZ0QJZjbzbbsglEk9PYl8A/ymnYgC
BAJSV3XIN+CWfJIQH+iqxLiso/Yxmhs340u09uz0WTHuBm42BTeYtU0w2gxXFdMd6ni4Qb54tyTV
T14KfuxzGVBeSawOi8MOm2bbm/7asYIl8DP+DVbYs59MAAh/DJ3xkWGfPgFajhYsJbtatVmkpggz
+qXNyxku3gdlM0iN1/z9NUthWHzfemAFbnJPm/FBMdYDVBn3J+cslwkfiD9yLrTGfAg95oWFJMZH
KRoU/0Xgd4CfOLsxudFEaRAoco10whQgbze/EYDu49yg3kKJgicZcBf1mcqKYjON+AxpsKgLxuKz
PgWcG5MkpW9JoCNiSwRp9mSPRsUL5szUfPQ9VYeW+VDchuXFHJD1XQTYPcNl2beQeWBaQR1Lxsed
GWawHjK0FnORvoVDNBdpcSggr/gHcWQPTpjh6NceeKqtk6DxW9OMYYsQEe4LhtwakdArqC83zXwd
wj/aZH8BQLrZ03DuK9ApLHw7WvAA3snjxQhMgo1MjISNaJwqbIFEkIMZ3vlWeNEm+MPnvP7X0Bjy
rZMHzlPmEHeJq/O7xM3KTzdwFIYWUozBiZG400/nkSMzWFRBNiFLEy1MbNTzH+NWYaPSJWrv6/Dh
3NH3JXSgidxdWqAey9dWwQXg6m+nWXwm9emxIV+NSElkkz5zJt0st/z2vcCtTNvMHf6FR9LgWpO+
nnyLK2z1YMCkhBJbpxJNCjTizJJ94u+sz5buqtwdFXupZc8g64J2Mz+Mp9RHKxYiI+BcUY/yqawM
dylOXl/NSeSGbOR3QugGbzLyLYb4sVbM+opfYmnT7Kbv0IMUwfOyYhDoGgXDv8gt4R8PYuQ/6568
j9mJiZ9kOX6tycL2h3M7Krw3oeFhsG94nQNecYmzFsHsnJGvnOhBtWIihUQYvRZ530rIXhTOF8wO
yxHPUK6bTIl+TAKH2FCbZXt9IH3BuCYYeY6H9B99RL6D+bjRTdV6jW6/R0TXXD75ljF0MPCqB0gr
jyhNetEq/hM/5ZNoJUER+2jNUvKVGUe4ghdDnvjMap+zN2rl4WuaQw/rdgrv6WqEhiJ+oyPQgaJu
zLoycorkoYquVCI6rwrKPZ8CZb348Mj3ZitB+cnHQH7rA7mANyI65ymw1lU/nDJE5wEbJQpwMOH+
gWMNMMSg3obuXyojONMo40SI/wQRWl1G/0Jl6slINriHI/sNGuJCAC24Ls3eVQefMTkfu51q0ySC
Jl+MTuRl9DeJ10D4MlC8dggRNu91S0sKHGR+eozsN9aSbQnP/BpHa2VRX8Oldhg4BFChGpMdHhWn
/8aicM70gH6SHw2ijMVJdunBnLHJEw8ESrMceBphpZiIYJafdqlYxFzTuvkvzrqXzeVz951JObY5
8ABBYPJLi2a8bvFffM3hlxAVnXjoOH/78aXDFjqIFgP9SpKKHkjdFhv19+9Z8i4SIZ7GJvlG/AFV
K5ocyPxGdfP2R9fqXFeHn4pTBVyWQnOG9CHveDREGtE+T5kyeeC+4ICpJ+RpsYO34HSdUWnQidXq
q3tv7E8JJaWuOH0P8mAMQfsjodsgmOmni4vgBznb9wgWaAh2ogUUUXuHfMtGlVIT7MV6odGPbpLI
zZTTTUu8oz+wvERwxZtBAkLhdsBmtZ/D1PIlJB8fPfGaFIY7FW5y6NIrPvRAg7z7jKNwxn8g8IgM
BhE0U3olv9SGgDoNNr1EUwp+TtgMcPSb6BL9+oictgqk15o9RJGIYOCdIf4faFhGob4puA2+yzo8
t/FK7JDoB2RrRMqXSTBw5g1hZBWbtt0RuGTtniDmtPGoXWuMBNyyPHigDy9kOk8H0gfIZfh2Piwp
Lz8tZ1XNTl3Lnq+gA/44qwfrxQeQzVMxxIsHB1JIW5Ft83pYHaIB1AYynTSiLShjkKMhBi/cHCXo
4OORwRyrXhJ7JfgRgG7rAbZgU/sFb2n3YKNSiYehBye0HtsQIrn3X6a4vtB7PlkND4hH0pQhOmPv
A2gceYOVvpEJHtT8iFyVypU4ghDegzl2/gMiGOIdwytJq/HP6+XA5OTrmTU/4wJrIwHbT93hOx+o
bh9czI1ucrp4TLEZDcwO1bhGrE1FQBW63y1uPxIO29Xn2kI1stna5WCMo1W7h1ftfsTcK5zRHNhI
KlCLcHdF2Azh7yGnjXzartBGUZXBZ05nI4JehguQnPUO4bmQKBX9kyoUUu1YpWHm4w1wi7IGEnN7
/ALJMQ32nKiwm4eT4VpKLT2lSKs4apLL4shsm65+U40m4lsIYgvHOeIbJl4Cy/gk3pUBNlEaCcwu
9JThsoBZo2wyWYR0IH0c9W9ERHpMnB/+9KH30+kP9pIREIc6foLkMnxKj4ucLPwpp7wIh2BpAhTV
Z9179yBWvSMDGYAYaA99XPO9DFW2QH1ohYT4tsQRfDbPZjzcptQwzcvri5sVpOP+EukwNZIbRMWU
vKYOTdkj/K3wKmANrVFtK7ckY59/COkG6hbYirjFoZFXE14x5bHt94JoJeQI3T0EvnoR48f5CICz
+gEsEVUJEqm/MA10o1n0tlvamDZAuqRgfAVignzxMCpsPZq+5OBFcWvfzRCoOsRoSF+H8YMqYxgL
xYzKVb/ZW4kcyPhYzwDNvQS7IpczScEZ9yVSqS5oJxmJhZv3yP23Acc5QIXmy+1JT9eD1nlTUJf4
aR8cH/0HqcPcSjq+cu/pZir4z7i3qWtb7Y2Ro4Z2RlsSPq3EyffkQoyszn3MCmRmqmuhWs3fHsJw
MKWIn8tKNwVIcunGGGf9XuGysTb31w8L+bwGzkn9z/nNY/i0RkJakjmf3nrwdID9wbil6QefCRc/
6cCkxjGuyyxWPN9OsuoxQr24uSrzT8JEm21fGW0Gxgcp5PqYEoHwNV7XlxVeXsfRsj+TF+iSAVuN
uLGEUbVGCbP+kjVvVnSH4GhhA9OcRwVeIRIGSzdzq2oRzd8s2m+85EHcMgYTMPjhtHKBmwsf+2Yf
Wkz39N8MrkcCP3pyksKcI8p9vvYPBL0SNnAW8eg46E+fPSLO7UwbS6PLCBMMEWWT7Nw+A/kgYzjF
TE+sE+bo1nhAjcpbNUKQTcqsui9Jf6gDlmBFcQZw9ojxU5dY0A8F55xI+bkHcUkmHVuyFuS9zVA7
qbnbRZMh1eGxiMVsLrWKbdFmlxhCORAG/1xWfVN+HmISXxq6UuDfif+CnSwCEFFLvvfhbennbeF7
nO+QTtjtiza00RIw+jmXJahINjkU/LHPbPms7A6lE1kVOnrGvv/uLXvFtCl3D8z0vOi1maYcKvqq
3HCfFu91M9i89euXXbSYRgnZDpuXetRlt8ruhLemfyVryNtOYPe/w1Xvuxwok+530pIVGGXhSCHg
80K6d5KnCS2ePu2Wsct3b+cFO2I7789/lUhoymz5lPrh8rl4jAcUUvq/MqBXiyVTKPMK0lPQT7tJ
sKEvRrS0YIdvKECcPgoHzkMOSuQP9PB8idGMvCFS0LMoX04XKDJPeM9aLEvyhF2TN4DEV+tF/vSK
1ifyjc0SJkvntyi8rZ/Te86YXIGlwyRujJUz3HTH76W4SdPSF6J0ULwP8/ubD10W22h5UHm25CUj
P2XjRL9EFG6gU8AeKlYXyB42zfmIP9zhmZgw6WkIeclzRyy/QGEJLwzu5Qga/7llK1XdelNRmUP1
Bfg+sh1/xHSx0OHOxe+BWnasMkxrmTNsROcNIiVIuucGz5r1PMHUIiVD2/Bd6434GaCr6WicvQ9j
ljjGe7Gp5Tsp4HsVJ41VoJDBmjccS+iv3264rNGzNNo4fHgJi2xEK7vV3b+VyyqqY6l935psh9+q
VW4hnxNDE5FCcrZIB3dSlvhp8mzB+I6FkAJG7H4SA+jrrD+8x/fKNKjDjZ755VQxr24Z/OSJhhkt
X55QY+gXIGSan9jhOfp+UgsKPOUODJmZ7eFSZVHBJeEPCjs5V/cfvwd2BOK1HiRhkNXiDyqvQbYC
RAfHx3D+h8+YMGU3CRcPKqyS8U8jqcOqH+NojtctA4Y2wL5XeWbmd8zWtj5+um1uvbct17CXpnZ9
yz1l84G25R9PLIIKEcZr2E0GTmQeElc1VFPwmlEZd3l5cNKbx/kE7/EgPSdev7yIPNXm/AKcQQw3
NEswFwKG0e/h2HRGexy9ewnuR2EKIY58CovqMA9BRL08oiP7eCtnKexMRl0ruja/d/uZ/d2R+sXW
IPD7tWxoh6VwhTy1ySdi8nNQPBf83hY5ytoD/YtBiBTc+qLPgX3/OiTewP+jid70EVY+mGTwazP0
qiJZQnPzibzBe07b5h7SVHSNtGvWFtDl6LaimmUNdDfPuhXH6JqjmK4XzBRAVnwZCVHZFY1STISd
OKxt3RkSRtz5WoBb3iagzVF7p36y/1zz8ASgUsDlt6ssNZXVoMNsZsac8Bw/b/4tdYXDjqiVtLtK
H1TsRMlhBesCNJY0n1DtpFSLX+1oF6Q7UPELMv5EClHwOJF5Aa6OyhJpBK2vkc2wSr3wVoULh8CT
EQd82GjJT2fe3D9uNfVN20HuDglMei4Ho01YzpWEcW6T0t6HwOQ5175u+LzqbHclry308Y8cMBoG
hwHC3vgYUnot3IBQC0lr833mJSkcc1iUZqX1rG/q9GuHpZuihmPaM8MjjN6eOpZ+7mqlUUOLeSF3
+IIy5cVxgGLWnhSANVh5FOOmjCzW/dH515kdxP3LKnAsdCYSLhZDFTRn3KucISGw7nAquUvMf7g6
hrNeZX86qx1ePjoVHcj+tHXY+Uiva3ZkQNnDYFJseQ47LknKi4jOjocnRi5+c0jn6jubfBUFFaMW
tDZ+v9Rif3tF91I8eiqIB+wuxW6q933BlzBy/HZCwUlrCXJPcH6ouF15alFAtSJv7+si0zEooj29
lvlJK8ya6/mUB6Si9XWDliPwX34XPcZCYk1qB8IVFPXVeiBUAA1FRdEwXvoRNWMwFHN86wgbVQPp
BPaxnCwcmVHKeKFnZF9Zl1fSvOQZSXx9XCS63e952H0HZg8ZHwqfHrjW+oMYD+QZ4oup/ON8b1Jp
8JoTZ0awsGTwp6H4xgKB0J9lrZv9wIuelH4kt6ceiPb63q4ldWaIHgHJ/nuZi4xDaMuWsEWgXYKu
dujVY1jBfDWifxcsctggu5RLB+HoSMTLUVQmPFghO4TMFkr+JbhPX+M9sMXx9RsE/OaLz+SNAe72
FCMth7u8fb6m8udMpD/uNqXYkNHDfcDX0f8+wiCuucMJyus92wZNt7xBCWXXBq0D1WMm17Z+fFJN
SXoC1PqyxvigTZZ0cIHOcCxA3a5ih5wJdft2EE3y+198vQTX1x5we0RuyZy+1xGCGaR8NE98T7rP
1+RUU3ERx0eWqUfkoyzY9p5TnploCUdSvw6v5tg1DC9gZGURjeuPX4W7EcVT9bREvNMuK3n8RMH2
XBawUh8z5wBvN1pfEO99LYBjh2xANItrXCWSjC8KFsk7Q001B0IjKB9oQLKuYR460JrU4RnqhoSs
LGu281w+RMk9f11H3PvFgoOSf7bEbjqDdEVIX95t3+U0jRYxfic8wJHPztQnNZVgSBtQaIYMTzOe
j0MZjmPoGZC+YvxApg88yPRqKzFuSsIcXgspsZ8zsqMJLXH6KEeY6MjYQnCQuK1kjs50Yt2/EIAs
yFQ4+Ri8/Ae6SZiocNKeeuQeicQpD7NUIfMFuS7XX9hTkFkhrwHmZnmpWmuEeBXZBSksoOLwpQ/R
eMzmjej6Kjw+KiEgjOs/uMTnQcLQkMySC6qRA4sVn/iBkDK+MzGfv1orw+ZBTGN5iDc6wadobHiO
eD2HZgP4T5jCD9NU7A3r+Zc/Dgi620LNL+p8DT/+ujUMZgGqXk4dH7iQ8QQTMjY/hABfJKdIWv9a
AkoHEt+4q9GjF1GCbaL4TXmadXS/1+us+Ruwa1h0/SrPGxTll46YlvEN0xUfPDDT7/KmXTcgsgfv
vPEmlQNyVDMqdZZMfyvlVHJ05X7GoojE7X3mrrNtzWWQGYIkS+jYfhRHrkfnkJ3m+4Fgc+XhZETq
byOUQUyue/TBvVUOyBqCXE6iKfM0ShB98UQjxLHBJl2M29KIYBF0SOF5MlxA8Scn3k272PZWnxTF
dphaMP7V9l3AD+6pZ02es2fDLdVNmxPoDDm01CEZ+RJ1K/1RymxI8vImvSTRX/z2pdrXa6++DJGd
Mr29LtzsPzY3DK0MG+39OZy2xZqi6y6QOxcAM4y5+nTkOKpfdcC5jA2gv92LoOPfXzJgJ+7B/nA6
bjNp8gwd+hOYlBuUJo9jvZYVWkCMSPbz7yLS1h++zvcog1zhQPzIzOQoZ7SaJFO0ifxb/N1UjLeM
Pmd1O9cuwKn8ctFpHYl7ARCpg/zfbpale3X+vH8ORT3+xRstb+2I+UcCaozyAsRm6Dy1pS6v1WTX
43FAnR4doeNbV32v8sHih10xb11lJv99/wXhwLTkQERI0TpgUV7PdNev2A51Lq9Vsnw0Xjs4Zapf
7hX0Uvmaj1NJ5kxVxXslgUONHkto4o/bQa9iLdGXSbpQVfCo4y8LCD5B4sEn/NjGDmccX08MdkCz
RKb2bcqJOXh46MBDQ0RQrZkJ48MWdIG2xmz1nCP+ec6zB30kzlwBxeMjgeA2tMKCoOK86+G6Ciqw
nuPPL9FFZnb4L6M96H3XfG71wyRhW72Ve4ziN74FCIPHEgkvLyB2op+Xw2ILqD6xeeogOUQcC0W+
Lt/XC0mLanVAC7P+TFroEzBki/8CUTeKcqFHVHAzwHarWHH6aA01F7v1IjlWm3yjhvTLDD1wK6be
6jchtoS4ZkJGd5hVN9ksRrC5i76b9DN+5FPGoCwkEo3PkGwr4t9wz4ZMfkgJoDm5ZMYcnuNsq3Em
Y0yaDzZJaMuId/ZweeM3mh519s7FX6kBxU25c7u99JhHz3mY0fS0Kcrla3jrk2XIsEbIOYcdMVkD
OXiILLEvk6nCHNMZXXn4UFFmywfUlwNGIpAkwoukDVictOgW+URriRpk4hKTg39DKbAacdU+JTdv
D89iNnoHZQZ5idgAOEw65zgcOWwrP2YcBa78YfxNLmrPJx+m9GJ27GTBWVOPkVkosldyTkjiaENU
MebqGQmLS58CmvoOmtpbRpDB004sVQZUxvuMH1ene0cy8T8/KPYgzciLSev9mg2+Gg7jxsQYlCDr
qzT+eKu6IHNrxmgAksvzAMJDlxe80RP53ZtAJlS8mB3wnCxeB942fgRwUU6l3zg6UWHIie4zy5Pp
KB3jfbSEgpHAErC9I1OHE3gw+XJZotlqHSpXFKT2fBfzEb6s+Fq1hyr0hsNJOYZt5o0r4W1SRlRs
0DNVXZTVTORcdLxRr8Z/9MflAB47RalwDb8w3tiHcGntGVk4onGgtBMO16Y+IrtjtYnnmQxhm1od
dRh0EmVB1VuB4Q5agmHpiua3TcHCNAw9qKOnQERtfY0+ZLSUD7iMa/IsoDifbLqMI2YM4j/gpqWF
7I2foRnYNUA5sMz8y/sO4sOviPzfFFXg29sTIngoWQsiE3jlw5XzXPyySUTrTuH2HhaC2gdRKsc+
AOJj3hpkHknKmPnoswyRr7pRQAwrguw+5tPRajCrL0wyAyRCpYemtDt+Po4me2rfKdvJ4GW8Lzwq
7/1TdT9USwG/heMvi6fRMUzEm5zemsrXv3Pdgj2LmLX3hJSa3U4nhctJkCCQDslGDqyAsQEBxQZ8
87shGgm5k4Q0gwl+LB1p2uP2vOto/a7tSiotoCwAB+T7aLUWWPLRXbJ3E2SP1xPlDCEGp9Ybfkz9
XMhL6m+3z+PrHJKlfYAcKukyQ2oVjbvbnPFJubDyKWPIJ/oQULctG/DAoauSmVKsEk76NZfcE+X6
8X3hz31fFHR9oA+zmuNp3QhTL2fWlN5KlvEZPybPXuLyvb7IYP1YiDCZTRkQJMREbDirn+GAGx6I
D0l2WGWpCgMGSs7RTAZMEcaGufanpPYDYRr5Xho/nOi/Tk1EpyPfW4vZHrG+h1R1RXHvnuvtOm5+
UxUody9Po94B1zQUumL35ymM/Lw+KGDqaNANnQaGegL1gkEtMdBEOM6G9Zutlq9vKW9ik826jyqY
rAdkn6hDN6LXkEOa7R1aYGrMRYvWyyzYm1IDCM7cEwx3dDPv1u4//I0v3JMp5acr2MXTJptvuExc
+F84KGtVj8nSnTOLUmSBDVeEvxD4IfLluW0tNgZ2eVt2kclMsYRjYqeUpmf8VWMtMxAJZxZrjuQi
tjjxVxu9+ak7X3j4lwS3QdSSbc33mUDXWjWXFuigM/dLH2QMAFXByxFvsLQ5p/efurs0NA8rqHw0
a3mXxuu+aqgXrv7G8NbNvjPAXoy4BfKzFb/jJHw7490S6z6oOmXZmBCpKzWrkryfEfEIiKBMybu/
zddo4wVeI9GUwlUB27ZveH7dPvYPiAj68Egt2q4rToHgbY7vdAfvBNAyteZzbew4U3LWhFPkjakK
1bgZIde31hEWDQlPFgBSh6zxbQTlFiAjN4LGY3sjQ8mu3dm5JRyVwBAjqFeKashGEDDuOTaJ8U7A
VtYjxFKD3cVMErS3zDSbDZO08eWc4OJy9IKgA/GlFFwpl1BDzYe6mx9d53FUT/X1PdHmyeyL4TMx
2Mx8GMGyNx+M3FzyB4rIW+qMQxHaBEc/sURCgjaBRLxR5XlkDyCdFkKpsYw9Yhvbn4yi6Y8WgNN/
HzZqMGLe4JQZJWkxY4URtQE0MneotRKQoK/7q8njYus9d4PpWzogLmh4zZwyun0bGoxkTAj8s7MG
0Dvt9cUOj2Ks9n54JRR/xPKGdtGjcAk5MSFybsXT/B0no8XoG6gzGOwR7U00MeEjdn+c2d2qUOeE
oYGchpKZETVA/j/f0ozn5DEPV026HCJO4y4irqCaotlOVfvJzyEhekO6+T+SzmxZVSQLw09EhCKK
3GYyCw6AuvXGcEZRFFFRn76+PBVdXd11am8HSDLX+tc/JCdAr5V7uxx6DTVWs721p1oe3TFNJ0Tw
CbWwHhd9t4vcs3aufq3CGqx2Txhxn2S1JrwdXnDNbbOyGxCYbj5kRoPDmZLHT/Vpx/3CY+UMiBhB
mpr7bXvGd/SG5N3cxkxnlCVR9+Fro77XJ9tTgjACejYQrQjy0pzvrNVBq3g8qhFSgbYKA06p00xB
PGONAJ6VTt7yyR5qjR9dZtv9AEfOp9N83dWTICjFLipxMaRRRg0DL5otXId992MSrLmvKrj2ecJ7
tLx+Z/W3esavPtOn5gwEyhDrCB+tW6WdB8auTxsIrPfxugoqo5BaQu9c7bAKrJZqann0K81vmCOy
5pAuBnQx7w7psXH+SwrK99Vpy7jvXRPmqfJBv9recn5l8HrDp0MY2yKcMHxutKEFhmBlt3cMV7Mx
hu8WPg4c7gAXFygSv8H75N6myXuTJWY37gG/PLTBbR8EfRTcnGcujHJ5nNDq6Mhx1L6m43fs82LZ
TX6bLGu0Q25zAFFnuI+bH4wSzoDsPc8g0/+grbJ5ptCA4sDN9PeCEjkBdAiygF9oi+TTzDLIukcR
sLeeJX9fLbI8ZdftiyzAxQeuTZaP+BQfmNxqj1Wvx7bsZMcwOBZeAHWF/d0HcaVvQuDrV5jhjIrl
CoUCoAYEXvMCCVFJ92D5yhOgwYlvAnrHZkNgYsZej18dZ9wIVWGBVUt0wg6zjWwXysUtri4UYk57
A3jbF9ZlclreqEoAJgljsmvUCEeHgQoohmpVXZx7RRWPADZeBnjqF53G6IRBEbTdsOJqV/FxUoT4
H96YD7mcrHyRlV3D36n2IDB8R0p9zgn++OPzrwnbG2E6VInspP5S36KShLZ2oXBK/tbs+WGqaEzN
qvi155boUEygV/r0Gqj81Qug9eeXoaJwQNDTIKmBKN3/dzE7c2X7frYv5DvWcRtbg0sKFo8853p3
4c10NndAvw9e57w3/z3zEmh2aGNYFTA+V9QYOXJPOJ0VYDYi8KzlgFqMOtEGqgIhhNypSm6qkOAd
tMzcygwPy5UdZD91P5UX2xDvtYQISxDd0W0ITKiuo4JzGaky4142HgMvehowbgSRXIEwy7pRm6s0
2Bc3F3RwZWfBZZEVYFyc64k+psLb0qmgLfgNMhXMLjgR/cBrd8MTg/o9AaLT/jiDlDN4YcG9RxRJ
4ecmLEXVg3Hr0JwSl1etuZUygD2G522CM7NQKvgNjTQH7FXu7/5vSHZkFSBx4cm9zAH6e2PUJRrC
Bki4aqHhvKFErO1N1tFxw3e/0G8K1vFRJK8pzp5ZFpDmLfn7JuBqwiUueb5Zcqe+wyBgD6tBNaU0
gjwcecovcjevHpfrNc7eG5dHt5I8rho/xG8n92+knlNeSz0l3DBsXGlnF7CzPuGpyWhN9ng9ZJCD
ppD2Z6gVHDCHk1waAJbVlIvt8o5ZoCW8HLJRUm9GOPMFqli2eU1W8ysGIEVCS6XPun9R9fCGbsA2
xoG6of+4Q0r/TJitgCclMKo7YEM7yDeUT3gqSbPyKnnFAEA90p8BphqV4P9TwmTvAc8jdVM+ov7l
iS6W8MqXrG+fNplGj7uO3Uiteghww2JZTxVFmefrM+dBYNyKEnm/7ZcicqI1QydZ7chCYl9fPPvy
qUYVwLUL+PN8d2GZNsrXB1L9Y5ybxDhOIYE0TSWZwUvNcs4tAAfxqcenFmrBEqaRZefntDZnwB0P
a2Aaoba+MT7SX35Bg0g/eTGzW7eyKz0lV5y/enr6mF/N6Okbi5qhA5qkf0a59Ko3+2yRTo8i6VfN
6dxXCQ3MuQ29r3pPbq9Yf2WnNuuhM+x3hrm1gKAnq/MYpBUH3gbPxLbzVJYcGcslGX383FUbB89p
FWP5waaIJ4Vy4uUKu6xsdYlQeKAcn988IKVKcuXgYxc8oFTlo6QD7UtazrgVjJXgs+U6Q2BJNfe+
T16jL0HtbDKVDcx2VZMlZJywRvix1WewgH4VvCcwa9P0ssRx3PZ9SK/mmBqCOSXT657yrugRQaZq
vHm/EIPcw7vzK46pgiKIUlzJ7m4lJ9C0+jc7nehdktijn+Zruxdm82BK+K/kclkMl5jDYii5byCr
jb0aY/gxmQA/n6xx5VmsDD4qZVVxwz0sUjWlKqfb2O9tGDtjv/mz05Od9g2qsAdP3ObuMTe1rcVu
8lmcER358CMfclJKX0osPG0a62bRuTlbRi9UAnW0kOvP8LHEdQxel7A0xzQHdW3nuHZiz0SlUUR1
tlaMewyuuCByQqkvvjP4kmgE3KFp2qBA7vRKCUppOCBDkAum0BSukIGKPundsCsCPWhZ9v3Np7ei
4wGbzRIDiZuAEwwzgzfD5ilQ9GuVyuDvDACxydWy+9h67g5hKOb6rhmv+MwXXulE2pb/NEgjw2OV
u9x6LrasbQ/Jr62QHuXeDr8hak+wm5NjzaJaHa20oHjHuRF0yUx1HvPGsPUFE8SvffJ4t2KfbMFT
0AJtCsz68I6MxyKASPyHeeBB3bElZUY0ek0VqPbe/JivfwS2UKvGUWZSntqUgyDBqZkAa7c50yu1
mazYQXBdZgHbD3OQJ3MBqUwd/GwVkA/P/zDpWUkkGoh6rtMv+XzsXCLr+J22zGpGsVhocECf0/bg
PPqXDqIWhwgCygwvwOnPKdOO3+bas+9JTnW4ReTBuCrFCucJ/zfQWBCw+y8486soZTicmB5iRpXA
JFMO00e/PRqQOAukomy/YGq8Yazjvy6eGRyn2THB7/KLyfoWng+GYorQpeGuMrrvYNGRBySUoD4s
V+GAa/QIHnexjNUI0+nDgwYHquzOiIvY+WNQ3tVFjKUWhG1KIautnmO+DSULZi4vL8a4DyOzeLlh
0+TMGyRGiR42LpoJVWEJ9NZVlg8bDl5VPQEyV3u0OtyH/eco9kAYlGbs+dkNq+ERfsPKq5uf4wnj
KWP7L0DhvfMxwonDctmd8i1Q89WH8oFMSZckiwElF65yyzEhAFG2Ek2Jy0Ob053tGhlJkGi1+mjs
TZSlqsrhTOTcuKTnNAlwpPECVSsgyDJ8jd9VZ5KJlW61fuMjgNXVAxkc/dXHpnAvU0iEdOa9GZtd
IvgOeHh/vCu5KAmeW1Pz5QIJQ3dFFpaNDXs+pAn8CswsHhjyXZH8/GmF3w2RsMNVhtpqIgh03kRM
EA9huBqDfEz7nl5FS1OkwKBKa9H9OOZvYf2mxhUmvKN1lkcPLK7cMLpGL3a2kyChCAP4wNE6KNmH
g81lTFd+FtyePg4+s9Zy8BdvXAoCQGhYLeqIs5P6DeVWsqjAof+twfuIrw/bC4sZti8r1UZxs95g
iCYaKiRgGIZ5vISCVfoL9dwwaebkxRAbW2LMNrUH1DsjAyumxqA7V2kMD1iBJnA8uzs3llJ+ZDib
44/bt7mFVJ+BaUnvKhPUjoDMZKRTfEDLpDqB7PDBRCTFAysuhn9fpGnLMli2UUDwwAXKrIGoPpIK
KIau8d50CG072Tgn9FQeQPRwWiNrqpE6Ao2ZSTR2BlpgDoHQOLao+qhw/j+uICMO6O/YttGPQKYe
471Kselmz/l+b6hRJfNYwuQlbgPRJ8R1AuqpAzlr+JkN4S/dk74gpQN+PoM4w22dorc6vtW8JfqW
LjBw3Rp0ashmx9gYG+9JB7cz0N7niJm3+Rh0hq0Os1j3tegWh9cKOl/8/Y5vH5epxHlyuk1/FXwJ
euH56QxNx3mSoq5rfvbvxGXZwVNGno+LSUClGfRRHon+ekQaEfueMELlt4EB2AQGXycDskuUfWvL
QxdPqYERh8XqZ+gQB3tiu/3tyoXs3xb4Tsp8/vMgT8DDTEvhGH+YWzzlVCehGDAm1ALQcPJ37+H6
Gxm5bXk/2avVgLJLpkbzx/CqcPvt6Gg4L+IC19XJ03cF0ntjqXXDX5WW+homLjDb29nf4qw9hwWi
9m9GP9h2qGqaxuE2pfAF5pN7VjuGB33Nq6H0x8/BjX2ddjjnOxcTdp/NJeW26Q5eKk+o3VGMuW/t
ZadJdpuoLiXh0DZszuC/U3YLhse7WDT2HHmiiPrCkWFvkDKZfGE5ebIRuaYAiPFBAxBqNkpKIKS5
npJyhve2yH1y4s/+us4W9GeItd5X+2qy4YlF64/MCXMCbekY6314jW70KcIKwhhyfMoXKF2e8q14
tuSY04s7/+Z4lm2E22k+a9y7nnUe5IOyyh8423IhO/JcsOiOgV7ZvXz6ocizW7XTZeiByjDtHR3g
/6Ic9emKGQKXA6PxgDuThHV/nuNrULwDrYgfiCztDnqRhD/aqx4F+ivVlCj6QUM013eEuQRMj3NI
DGpwyTkQ6Tx6YxYY/ar9GD0pNlx9rbThtABde/Qcj+C56jZmc/Go6wdZf8xjTnxV4SkGsk/f5Dlc
rc+0hsjhIblngQkT2xU8fti4o14Kps7rLXAhMWweaG6os8nAXpNlN+JIPasxWTHFkmWRsaux56qu
AocLdS/z0cV14eTE6KYSrkBLwvXt3MQSSyvsxjU5fjM8GTOkbNuYJZN5ACW5R+gFkKJP8IzCxInv
ujDxruVmw2lMyUB8toh7csQTRZieqKfQ6ek/4fb+oDajSMzpQKnyiE72M5iPnFs0fXw8l02wh7lO
ERfefU6Rg9d08MISQlzgGgcnxJZvp514kbPGtis8rNoOQGAYOduEudBem2Hyj68JFuthiK3npEMZ
KP1QOt735cx/4bzlLuQJKYyQ12yo3FLho9gwXmQDUneEKTA++M9p+lmGvl/KSTXwfb/xv5isrp0P
0nP8yX7SgWDuMJVQBtSDtFweWC9yypGNAmfvv+Y7WGsaBB8kpYXb26Rp4wO95t6FrGDJaWM3opxg
BN+yZfiJyVPaM17jdJvqbvfgNDcxV+Ei+IKd4zH+Log1qSAmPF+m97Udxn9+S6SvQvra4gCwzE5i
EGB9KKcTGMPV5kesenrlCRz+HHx0IrKC8M5mZw0X65o6PMT2CosZqDCbXOQT0Flbs3lQUwBKVeh3
S6whEMPg1CsfHbG7Dfi83sWDYY1xGj61bnp1ySJyhrRkuGFE2k+SU3KUoXmADW9gvwXHN02f03IJ
bAoM7/oN92Hihx2Yw2cRngBueH82gfiUkxslLk7YkQ5A/HDq24fZinllh9q4hO4OnA9DzYGS2XPQ
mnPt2EnATukoujZ0qNDmfP3Zq8Py5yrTwEs0K/E8N4Y7/YzrpMJmuQHcjDZfpcT8NvTBdCVWRn9q
mYINuKqeFCzdt87qxVZ5qXIDGzg6DRJImg96KnR48SjLgBiEy3HuXOE7ozyyRLvrWFhgYK3AQOTz
11+2vMsfk8knDwix7rzt2WH8wW16QA06E8bqfoDh2UMU+ZN5v3gNms13XsaAx194gYnOyoKZnN5Z
GeVSxZ1Sf/KVz3JyR3guyu3TvR6ApzH4dE8tTzvZO0RUXaK8CI6qBgwfpbk4nPD+PQOMiBdyFqw9
dP/Xk3f+Q3SWZMU/4xMd1ZTsMgs2jg2hajmt0Au/cPx4kpz1WWMYrDLXNdMGfScNi6SeF+fRZbA/
4hcBDUBV8CrSKtvfnfoPcpeOVVyEhcUBaxceENVl5YNQNnwjp0hLL3zwrD4quSDhRrZESNgZd7MR
P42nYyV/YxNROmbAfZQOkM8rf8CqTMObOyUBZ4Gf80pMWWm6GL7NwRrvJ/uCSwnVDe14LtI0vXtE
I4vJS+Bkyh2GtcqMCj9XHr8XdG1cSORV5c6HPziBmCpVwydFAdgwo/tTrI6k1tPpg4ViTjVc1T4I
w0P3rDxGUPzjLYc4PTyRZ+kAD3exxoC6nzt0iypSq2whXswn78fuTcDmR0UgNRgpU5sCoEAZxoDu
bnIYmdZ8voigpGN0ZQGVgeLk9v5I+7sHAAI1Ckd3TARBhE5MABWaOub/Qh6gNDTYjY2O/c5R4sKp
T29/Vc+n9OtnfbulUVNe5sAb4xpnp+2e4wMXPw7LyGm5AN1sYi3xhLknnktIhB+ZvrBCmeY8G5fp
4DpAQmuzAPjHYynSK+d44bbY+y7eKrFs7Wn7PKuvAUvo6T0l0SSi537W69MYdnYu5z0mXFI4zG18
BAwIjKROYb8wT85xPphccObCLQ/x/EoMT6hmxqyDKpDTaXiyD81gV81Xw8N5yXrlTnZw2hLMiU9Z
Sb4V7l1duW0F8ygaAmekut/3wwUdeG/7kxHF1bZ7FONyMAdFkiyt9MHcjc+9Z8pyYJnRKKxGKyEr
dxoeR7uXhH1diN3kNWAzKL0DM5ELwE9D56a+/CiPz/uDjtqO+LBnzPkww5OyPbli48U+jGQJohfv
9Zg56hRp2cPTX+jfyf6wTXuStoQctg/Kumx6Zn0rg81djd39Iudt+GCcBMKi6vuyb1tn9jNyf+3C
Dae8UCfkdaFuMKkgFos4s2GoC06mQ2f8GhzIWuTMmvbdXEwPFhsIz+WQISvZNWprPqvThWG+7psZ
RmpFmnIpUUkuDeYiJ4f1TpSZc07IHGLqWf95352avC+2ZvwLF9pkaIWV8oGf3GMey0GFbFbcvdR/
x7cXx96aTaF9J03vU+1+tfsugpM2qp+O3oNhVEx7ZNFaG/4OLFL7d/HFSS+PebyoEMtEd89JB6+9
t0eB2+WcXBfjZ6GodL/X5tlBRSQ/tVsFT3PQbsfoTv/q4PyxH+CNzASf65yOppPH6+HvJ5/Hj81y
vviro3cdd/NY54HtgulUADsM9fDRJdGuc6iDOtOwl3u1uRfKWZG8aw7X+6zrLeg7Wm6xQh5GFOCT
R7wLgzU5o8urA9ip/Rd8vB3Ck6I1XCBVx7TLmD16SpNiuPcfoO5Q+fR1w3L4tWGyk4UsWuTMcsFw
0URt+4pYnsfx6ccO3SUuF25D7WvPzYlAGxzSL+G7s1h1dxeojx/O0DOuy26DGhv3JxZ+DyOBD/cC
Tj+NduvFFRzKeUOIPHMOZuO48Ad80xy9vWi9xdSasRKomylh5/1RVTA+emx/pSWL7HVKHoSYnMQd
+XdxhfdZZaY27qzS4320+PCL09siXDjzkjK+BYl6eOmhRCwiq6G8vhjyyT8+n1GJFuDoGcbPfnAk
O0do9aWYR0Y3KYLWefrWxj8sreHythhSkabzcJm05HhikgA/CFPIx8LvSidqe2cKjxHUh+dfr1hq
Rfg6QxjkAjlcBDztdgyJU9mzXDx77OI7K/c+QONSGa4U8Kmw8hVmX2zoT+w/pcGu1SEx/aaEeJOr
xybESDNan3pOnXsWBBPq/2do9DcdbXwl55NFG39QssDo4KNVGfb+6+6hICf2w/z4myp2VOVeqT0w
YCVDmgkMJBbOzT2xRdxE2V/ZNwYt6khjHbNj1GdXL2NdTL+sfJ2SUn1bE0yv7WpnB398huSwWHOh
HtlJ62Y/NTH7pcoLk4iEkmBJFiwBWL1BR1dAzB9u2VglYbo5Q2mPf9Iqbjg8aUcLiCU4/l5PAf3O
0QGAPUNvETp5Yd1BuyTQoJhf51/m+n5jThoiIuSqh01SlTb1sH65/ZLuVUPMTK3S9+L2P8CIsQVd
7hIiy+8ckWwBu+SH0fP1gu/sg1SROxYBBoNdCz8r6+3pDvyfY4tEKLvsRgRjA0lgfijfRnTHHKO2
HwDeMa6tBwz5qW8gxMiGqaVKx9o9bPuPsXvHEiBC/RxD4TcE2Xpdm+4d4/POgjqxnB7SclLAGrAn
Pg02Hr9L/Jh1mY/fdlz4ACV2hcOiDe/zis1bOtMGFILEXeZuhVADRkkL4fJQv7gf+AsNeMh1D0r2
dVlhSmEGUpySP0/MFzbdY2DknZVNsA18sESpH1QNPQHKdeTcnAKiR8SH0lLUrCto9jblW8huiWCC
U2CmZkb705SxAfAPzLVEZJujiK1RvKQbQmDwEYwGwDSvcQL9SAFd/Z0HB+1NgKi3YIOxYBQve3KJ
0Bg30my1QEQLSRezt6MC1cTWyAcQ9P9VD5rjnG90gMXftOKY0U6SarmlJvC9R3QshxCMgFX56Qc8
u8o35U1ze2mP7127x936iKkbM16ICvbpGqH0brz8AS2Z+Bun+BvyAFi1a7E18e9JfFuJX0lQBlYX
Ee1lP1+aFXqBn36SXaqh7U2xZ6qjs1Xjs4+JDH7BWJoBn26Fn2TcPymO1lOMXxpml/MXYsJzVB09
njysGCyxWGkuDkfnYfUWhLsTenhtzde3DAygRwZjT2imvEKWpWN/qgRgmurx2YRQ7Z28H3RP3pT3
uj29+fsBxHKfvwXMuUoFAsIgUEbKUMrG786ygJrLTP60Z26lEC5lLfyiTsYgBgiVcgoiv+kkRpci
Ss+2xi2rSeGlWOs2diS+LzE/BW+SLBdmX/lNDj/euj1bv8nf1hxZd51FnXV/owo5A7Y8PyqQDUzQ
HI19f4o/z5YnufQ+tlkH7xUaNXavGqTpKkcVCRgne/lFyG+Kc2aSSQ+Fyf9rsUP2A/DKjjTCWBOj
17LAWRjwoNRs9AkS0PZjE+MOVg1Yu6U5YQmJI958qEohcAQGMYIQ7lKC4Cyhz5DFQ5CRNcPYEV0a
DheKQitGwL3YwuqoSTGxiuvharaaAVFOmT7DdmBzemc8PSDK6D0uo9uEme3Gje1mUhUxQWfCWNkM
PSYTghKhJ7l/jyh2QSUVrA17ApR/PspAoNrun+4xZ8DlgX5jcbSVgQ+/l6bmYqJlL2Qfq30j+ShL
+q8lNSs7kEB+uqrksulkyOVLQ26Yu3Jt5wmAKxZYY1bfuLZYHqR2PqDyRa06BNHR6cXYqmL02qAU
4sSUENMr9ppj0n6t59oTrUaPHuAZAhUX+LasnM8XQXHIL7ZQzNZ/H2RRAUU6YnHn2A+ik+WdKwYV
Q+sH9Te89QMTyOjLeIyS3HgE19viZEH7gU9afd3Hd1mdo1+5/1ydFvdDW+r67ol8ZVX5HKkMIY6/
tt3rfkhySXK+xKcdGqNXQ2CdiRoewuS9vbh9h9f7hLRaW1+FTWf3KNJbM9D/wUo+hq0V4uOr2K92
wM7JGxaqvTI2Vwo3wpc69ra6/psKdUnWA+jAnmvNuLbt5huAGwsYhdexTsGYuFqv7ASASWqfqumg
xHfKNGKyudjMFBwcTznpa0QvdksBwSArIMTGeN+D6HK2W2/HMmJls2Azo7gPoP+2HB5jhuUr6Hh1
V7kYkaDFx2SyAk6OL6EKpNx3oYmPkztGYYxulcH89iTnUesvmrfSLQ/9RXiXQZcRGPAy74fLYOm3
uRr++Ol3VzJJOvG8ZvPlM+Xsv3o2Rv6GceSrK6u3f1wlq5Z7nv/yOUblvk5ro4xjsKNK+nDxCB21
PQT+R80/eS0GaysfgAVmkBkYBAlggF0FDR3tcaqtorPuI5hiQL66JGgA4bPXnfkqMx/yYSmHyho0
xGl6lJ24ed2mjYm8MC/EHnZvwqbUe2X5E1CSwwq03Dg7EIEseBfxEb0GxN9sa4Lx4MniAMjAL/P9
CfPC3SrxCztURaBwMEKTl+bq8TpEXvQXWuk3KNePC/2NpnJQdtZX3W2LoG0EPxJgsVuwC+hNIIuM
qAUPcrCpxaZz9NylOeDhV0I2mA36kVEiTQbJfjebsWDVmRu8xX7lekNJ/8bYtFV5u/tRTW0x1cw6
KPGe4pAeYLWRlwOhzfV9J+ouxy+wpCPrgRHKvoUakp1FS4zzkNFVAclBjavag8x0/21boxHdbgYx
iWb1jK7pJl8QHrueCX2JtSE0+H6w74iCAG49jy/1wKzS8/ugyX3AhvRmvGg61TFkAN/Kd48ewzeb
d0HPBORJJgKz8ufoqUCJ/iWpcY8V9Rb6dfIP3IkbpWgfFY4L04Muq4ZLVASsI0rjq4dfHi5heOUX
j0mtxXhMUlZf/H/QWuh0Q06u+UfqKdR2SN2/4bxxF3CZh3hX+7L0/N3pZu/gXrYGqpOEsTmYdj42
7cqso4ero7O4vsWi20fq5/1mFPCml4sWKU2afT6GEzZEQQX85RJf+tjQWtfNB49pFSwv67FaCzcx
rDoYuyOhYP8/1pNhbwtx+9yWRXLtue+n/z26qhqDvYDE8AW5hR2Tn0YKitziZwdgCCof8RpiKsBs
j4eS7oeUUIuEHJxG38Fm9NZlM1VZzez6zHhLf+uxjRpE84gEqwR5frtMcNgtgg12ow6QsRorMR9G
RhxfMX8GQj5iCq/bg9WS9MnprAL5ArW+Zd8epWcxIwCj8AHpSyU1xoEY8vU5apXD2Y+KE3M6uyIv
PtwUXZEpEtOobY8wzaUd8U+mDTAdj+AfnV2Uhoosk41iuzdtEaAI5bEDCx348lAAnu0PILYD+eAx
MisJVOHnk8nkbg9UkiPw9pUB5Unm6D691mfSpfHKHinRBH1WQ2i1thncPEy78PZu4ZP1gT1eMsqD
Lz9g9nedin3t6nVIFktO9c9DjeDlw7Tf1tR+ur8waP+pPbLddvbfRedHkWiICOXD/MVmZxlh7xHi
wDh/LahXxqeefyOjrRV6aFl4+Xhv7GC44xkdX9v2ZfD0GQleRcLcZz7WlpxN9L7UoSd8LMA5BTwZ
joOu04vAF8oBsEFRw3Ngrs4Vl+yk+0RRxwAuFb2th721MitXtqs972/UHSiylecxwcA/T5FsIOUE
MizDVAO3aDsgCWmtuivZXjunFRPBastE5fH3teJFzcjBodpmE80fm/bZ51HqtOi7hu9fUDeDRzm4
GQle5hhVqwm8kVyunnFMbnVY3ycWioZHtEKQdwpqpYNs0QWYR0uc25REkBN61q78bl4l1ecMy5JL
B8DA/hrjht0KvQNT8h+sFNPhMfi0HbaI/S8hJcEOnm02+gTZDdOExEv4R6gIil3FyLZNVPsJzxGX
5WzggAu5vVZEns+NGYy9Co7KCVaNa6CRwSnrzLMPE3T8UiQJQTggqOm3GMF/vKRq5C4zReTKmcBD
coJkzmwFNjpuUZx5lcfEg5/+x3q4TnmqfBe0mfvxj4QQuygvb3GfDwyLgr9gag74IzC/Lqx7I7jG
cEPPaI58dr3y5uMQAyMUchXkN4HWkTfhZ05LxHz38AwJgvfnM+/5jG0s2D9XxRf0OwPryXMP8ULj
sqYYDBGDZDn84dEZJbBIz5j3q5FQFcM2dC4jHq/H2X2gjuoRF1C+w+U1gSfo3SBQ0e/xCEKwQJxC
PZ0wSYWuRW8MH3W673VSKBpXeBoZKeKBq6gi1AjQEXpMp0JM+FwG/Lj9e1wDGJQMw/GWPLvQ7Lkz
vLdd0gV9Y2O6oSBFwEDO0JfqdjWxxD07+kt8Cso+wV8KnVfO+n8WiCVs4RMtqzsyIewpSkQfW8D1
/uHX5+GLAbg0IOWYzr7/DhKu5ZW7krt8b5BJcLORScKoaMNy/DibT7AklGvJVODfbP8Ue2P0071o
Szsj+9ckh76LYZCqlrbqWeUyqKOHOqMwIx7/Ew7dG+7fB4bbv/9iY4v81YHJylY3OmqHVnvwQK18
HkIGbsp1pcP9QQh4HnY4+9Aw8Fmx+GmwFMMEmgOU14dZzQtkb3a9f++ncij+cQUKrOS0IQfnMAEH
V+IBliWyHDWKhpbHfsAfZdxoOB8W4yOXM2GFl/oH6CQaPN32U7ZHaLexUvl/+EF3MuxA8hg8VWPf
+8fou+0RsrhwIFoY5BDBh7Af42j0zlSejPmXDeJDNm8UrCYm/9id0UdyL1BmMf0nAoqOTM/m2nRe
+m/R5YNmzAyDgEt/D/k+qzEf3Utqd/w4qDMZuezX7ZwDJuBPWl12QPpsiNujq24/Zh+yXqnb+ev1
173YlLPd1sSofFzzlh/ZBm5VrRub2DN54oT5NRzDDD5y0RcI5Pzh9QlHP7hieQJyx4TjALphUJcT
punqFcodnxyNr2N83TqnD3UWbyY9/gKvBT37RxxCTaJ4thyIe0uymZsWHsVh9acq0jpqIua0Q91t
/Wj/7IdY66zyYafhpTqHRVRkvT+TwJdGj3qIZ9+/0WX4KTHzStDoQcRzottF5rP8PjMNlyQatnda
XjBarOznHAK4wectwcBn0h1SA3F4eL1oDt2RBuTp4HtN2uRpd7mAvobo/dRwZQ6GDegxzfmzhXlJ
PxifAIZHZFEuFv0/ZMvD/kCiXvj65xCoK1zpQsqDGrMxrGFW3ZeLz+EfC+T+9fWUT9Ub5X16KzUO
AlMRw5aLGdbX7cFLms9zEBEMGER5OD3syFAWxarEE/nQgDqIGgDEvlznH9txPPwxge17TCcv35H1
GX2+/u8u56uCbdmOojOzS4YF/W3LrSLMrSfN9oF7Jo9qyPlDVyiqPseWFmPD/VLeQuRbhxceSw10
5bvVOqp16aXlAwzCBvd1vPc51T5O9y5x6J4DLAsrbMd9/+relzeb3Mz1fbZoe1sMhA16GrqnO6wS
qBwmy6w+JtoUQAKHLd0mBIKcDiwf1DyADwAPn1AJltlClZNj8gm+Y9Y8U7DHF72uQMtM8knlk9Z0
f/GQwlRqizkWz238OxBkYFTI3AOZMbOBs7TKmXVh3a67qLBz2i0inp18Q94zBBB5+W72aAuwomBf
A/Yde/tz6fczZJPowtxe9HLnkVx8KWuFGp9gVySaMaYdilFN3UvwKPmqlKZ9aBFR/4lFyJUHzrte
5Dj6x01JCyaEcngcL8YrFvDNolOAY8j5jExygV1kj+yXatOedLj8L104H4lD5/44TSBDiLX0J37P
sf1UvoK0jHMk8tKnq3CGUQSi1hOL03ihOsqLcJi+fBnF29I/9IbFBow/ay2xz/FnLwG187lMGRQy
vB+P9VG15UoFrE7f3p3aiG+E7z+8dHENFPEk9QdFB1z0A6HUGrc7DgL5wYQ4KHBXwuYPh2N6iV9M
sChnOjcZKsi8E16D6MoWMXKGfGpiQvvXAI7rwE+7+8q92cN1m1QVmkn5onj7QqZltHT3ru5wOO8u
ozn71eI8YzDPrx9eA1Bi72j7w3kLyJCxpzCz3aEYMb6p/e449X1D/Yg87NrjSRhic38LnJAWY7D7
jCCrUI4LIqmmxQK8RqSAKyjlnGlHXsef2Wl3MuRbjUjWVaZHxx1jDrJkILWReyMsQkMhGIn5uFRm
6Pg8q6ycJhp2PWPEFrydbztXf3sMBEayN89LtluAkmjdpTgWrHkVauMw7rtM0y+f8RLKydebcAdw
oh1iPi6cNRQJrqzdXUBLXQypZ48R27llJ1s9lesDl9lcpGHoCNKYTGd8xzneguvleZCCmNTQ7Sje
Ax7VR7Gj11E0iHQqYVN4DjscWqiujJyhD8O4YvbL/NA/+DTGw1cUzWn5u1534nDvDxPgc98PQ4bL
oYRZwbTw+mLktoiuES9AHi59VNog1eINjux+2KypqaYeMzqX8CJCZlMnWL6L/JquoOEKye6iW9iY
Mj554dvaxb/hvqGrpMdHXN+I69N+PbE6/GdkIpJxQt4Uexo+rFBt89ztR9tV1uMudKgBIa2cPEs2
Y6YRkw8bZcWnuqiPeYll+pD09az8JOkHeN/EmMU6e+pPgDnqxQRCIr/rIIwbhc4igrgMfElqkw3R
CVpfEGzakesm52vAmAnWu6PivuC+307qdj5m4bDgwXvIlEHhKPRndEf/kXRmS6oiWxh+IiKYFLhl
FEScxxtDLWVwQkAFn76/3B19TveO2lWlQpK51vqn6ZMJHzQKhYwSI5wOwFZVMttMO15jTMtbYUy2
2E46Olh7zersLVjBUhDNme7hM3LTnJenzEFKnS3BgGyQjnvhHg4sdzpFMJaNBsC6jq0CEXosTtWN
5pZr/YE0TTNPHiw798BgndEpuDPYCENVtH3jPPU8Pp7vMQcJ4q/rRT0eYVjW3zW9G7bWUQc2mzqO
Z44fdsJE047u45KtRBAY5g2v6AXi+Oj+3j73zzsM5tPMTpLOXwPd844cl3mjSlqHiP+FajG6cLwl
nrf+TmKW5HIw2HtGKOykTHAyGPJBxcEhNPXOqvY2vxx9K9YAmxwWlV0Q1YsIc1i5lob91PQ7xLlO
h9Y7tFT/AVxQ0c9D2ICNVHhMMygfyF/inbK78WH6oOgsSkgxzdO5gEpPlR7daj2sGRG75mzvDbSe
c8nnStDzJt32ZDnlfShk7D2AOdtTgNweAT5NzKodmVTS2f4dHDoXVQT+uqRMWIHKOfbXI7MvxnRR
xc5w+yKfhfYshr0fPBQ4exgskTsEqPjIkG1Tix722goKgxSobvmzrYvuM9g3IkWAZlv44dv079Wf
7aUovy5r/WJpixJIFoyhapfKC2KSZ5D9AiepT7JgHQLNpniK26oZ9jecJO8w5Z5DFRIT3wu5VT66
UxMwFdngGygE7fo3LnSXQO5WQFUIVpfwZOpndJMGqDftdrtKXb4M9ReMryDYBsTbkoK+B3evcnAp
8KC6hCxNdi+msS56+oBtWiwYBpLQWLMjLlU8tu/JU3fJlHx+7eKo3UN6S4mm1Dkz1zhzXFtyBDjD
/yATWodJS4XBvmhE0SeYc3oZk7kTeQqL10veE0fs+TQugHUhFGMtEFsv+4cDyPGUIqn8u4EKp3S0
gq082aaTmN0i55jqACMhvEYWj+6KZqp08CkVIQ55l6RViEPiWtBR3K0+TomdAChV3NhpPKqcu6c/
xyW597ddTeqihf0tq/2mbStte4MA4LI69htzY/TwCcVUlehJ3EBVetDws8peiSmJzCzrN36bg95F
Cr6Mc9ilqhHIexcD21dA1tE/KosCv83dXu94so+ahoMJa8hq8YOVd40lApjtDO1J5t6SXJlQHzxy
pzWGYkL1xiwEis67G2r3uYI/DEAygeImtRp4rxX2r7EuRUzBIC8urqE0wj7/NarRHkAJAbnyyErH
d5/T6HddK9XJYoqDZYqLaxZW9ceXNBJY+CtM6klS2ozfZJ/HonstTGspoPffTvlgRfOkdW8N+JES
wITuK95rmzwS7CkB/bXn+QmrnOFZsykPXMaKtHdBcKL4usYJv4UZULe+L27G8IVyVL+kfx8A4qcO
HFduMyBfnqpUGr21WIUkYGID2D9Z5R/Q90u/iMCAPQbWPP1lsk7yxuONUpkm0hfKggCoRS4Bdmkw
F8TAjxY433d8tbiRIPPUYl4TwLyiGP3GjKVqHuwNx5I0olfmt7aeDL0OZAq3rF9SrRhLQrAQ5Xic
aDXNQ7ppVim/Ven5nA2sNx7mesClMu3UCjBc6PyM1dR5JAQ0TLH24x4vf5uv03wWJ/wVK6eOiweW
ul8EGDF1thEAbcQ9QjapBcO0jz6dYSaLOYfIzDABj803le/j5cQVXHzTMQIWZIP3qn+HUvobrONr
+ubxWN/KSSUYUDglKRdpCtP57b5iWVtZ6ahaxZ5W2Y+7a03f74CfhNbFoNYxivBxwDOMdg6V2SMQ
SfVAng15YkhkvYCFoE7zekCbgZ2hr2ezmtBHGqxWRhr1HGM7Ynuc5RHkkHdAgiZw0akB2XiNzCoE
GyoworjEj+eQHDKVoDOq+gMY0CtzOVeKg37ix8xqoGDIl0MA8EgG5BGz33vILRvtR9j1FIRIL+Bd
d7veY0jj2jpZUirBvTdrYFVs1d8kwxZRwFXcqFiHYknml4hhYl4fPmO2eL7WgovmS6XAuCsTQSsw
PtkB0HAxRsPQloSBl7Nel49hQdZWCV8ad+6ZiSHm+BoSyQKNuYQk0Ktn2/YxpPDAH/6ZmCqNnjnn
QxU9X1fcXh3TmHWbn8OnAvrCyL3ESLJhX+SR4x1Ug65dQ2YWrThi+dkXClx2HWiBVazpW2m5zIwj
mMJgpfByWrvj/ckQ8HTAq7cZ1AUTSvX0ryCx+i6tDWY0tWvRIP1GaJPumlNvfsW6eQylx+TBh7h7
k7YbUUW21KL9ExtAtD8dTB8G197564g0AWxPCQ2YfTrXAs5CvZfWY4kYViQyukf8DIZRxn3Ypa5+
395A1Ox36jE8AE2Siuj3pfzzX9WATfatrDTgY95Ck6+Vx6SAQYLO/IN/tV9hr6hg6+XVRkgtdNN9
HGf5Cj0pX+x9XAaVpOeY2Hv9/+8GSqDDdOgmxXtMQLHauvrP05W5akaKBV2j19DRJndtphhJLoVN
GTSdixDivVXILJEdBab0sKTl6OMzEzGuFd42nWv0oi8VZ4G+y60xBubPzFsKnl6ULtMCVwFJWGIh
DbmJ4y1D7CrZfXJj7qE+QTgDckZpABsQO33nSnas0NemCF0/3mf29GWICCOiJ/BAZOjXCz5Pn6SW
55AoAVhzr6CEhAhne20s4A0Na+ItnNea7e9+1MiO1xNt8pu8tJ0mmrAr37gftgxFRh293D7J58wS
ZDabzXfcO9+wEFu8/3Lq/tx5IE2hEjs3O+J215mXwlvLInPWBfka2aQnCvQePkT75e/URfJUWxSK
KycFfplr04ELBEjiHGAc+17fT8AjvUNn/+GkLeoshmaOEhK6YzfQRkQtSWBbD7wA1TNZUToisMzv
Mf8lRn3Ikealx/yoIX1aN1tj8ZvvaUGgzg2kwRXH7V1XYuxMyRHxuR+bdvLy+tCLAcqDfvIcFvDy
UeArYOEUQ93s777OjyWI1rLdZrEBDyedQ/15HlXkPkF1Ls7N03/th/e902wbnn4Fn5AmF66UHbyz
coLLKhgi+SfSvN1Iw9egLUA2M5/78Pr4GrDm+D4eykd+6e02lBfPCedqTNxxUINbb16LNzQWlWyP
bCIzGCR0YA805OoUdBhb3fweNNYYgYEM+nFSNl1HCKc+7aJvZGR2B/7mPom+An18Ys1o3zbf4Sd1
mqUU1gMlxDf7ziwWdyAMfK2K89bGHRN7rZLIoJ4rjHV9RNphOnwlwDfW+E2q1g+T19xFOfd9DAyi
BrmJkvP7hg92/F4gLQzXit/trIdFATZdaERoKfIVoY4ZDxhe4x1qwiGHy3j/V2ghYRkMOiq8LLZo
4BBSoHbEcONYUWoHMlRnnK5snETe9HzIaqBto6A36eYZa2U7iETPNUlJpmcm3yHSVgbXJ4pVKqHn
BJlhGAB16QvT3bcBNonmItNHSCxReewxpKBbebtYHfJaVsJjp/Np+RumapQ+s3f4G6nHSt6ox5Kh
MJlNrP+7qw4Bic/5nCNbY93G/TSI9/PG6xF0XrgQfDDyFPPdBsdiXEZ7QDCW09AEQtZvGS5lCcy9
+DaDmswGjnaFGutyo6fjcLFGmCbV8W/aCe8ksGmhBlIINILFDg9per0SXv0Y99Z4vXnvmeJKm271
i5EQVTjN1AEaJ+jF8MMgpv9pI0rT/XeoRTVPx4fp4IYCaKFBzccIBNkA8Zx7MimJAiMIGkG42Fxd
3COillnbYwDWjcmsK5zmtdruxsauJLbV3/u0GgwsP+ts/DqjVsOxh38xlp6lmC3AkIEvFfRDY9YT
wsJu25Uo7/sLZOf6wnCKNSFNIyUwac8o8tA5OQnTQIhnzksEmFvRj5RfQB8P/BrGQKgwj+5WbfxO
CPJ9IXG2y4lYsOiVzjqdfZHQdRoMJESi84um+h7MghbZ7MkEHujNYDbSZTmTGfgEnQGEAUz2G+La
8Hhl7aGW4frqTL8Q2m4+QsLm9t0cqxZs9idoyQpHmXVbhWcHyplLqlsg7a7xfiBmeijAjpyqhc0H
fQGAFghZMARBlAUJbwd6H9A33EOF6zlBp7lMURCdM0yUhlbBBTs3ERa3m93i/MpIghT6xIKnz8kg
YI7FgD0dPcgVZ2hPf6MvbvAeuKnTX6CGGIwJXJ4JZhqQpoSK/IpRL5+PTwicm/OXecAMEbwKo4Gr
d0OgK4Sj1Vj4SWB5sSYVfHhzj34Z96d0D/xzRE/mlcDoAjASjyNbHDCRELZij5wg8Af1yqN0ipmP
8PiIPmuR7Eiu44DUOl5K+A8QhccCmAWTc7jovDE/4lTzPOL0dReIfckrF4KgY0vQiUZ4kI3rBkI9
/gDjc9P6q7fTs7GdKMZ4Mggvi3F2qsb6svQbwmHjcqs7yoKE0hm2c0zHFvCKKKHxJMc3xN+heoRs
DFIiUofTcz+s1uo2XRoJZy2xhKG4PGK6zoyV3tGDyWROdIFyiQcEd2JCxAFcPsKuteWzw6gFtuLR
5Za4sINgVQ1tC2UTMFQIkQtTCkHYEigLbM5QoK54xbH6ZzcXSdZEGZZzAB0wE4NTYeMDWqokOj5E
Fo5h7yBJ/oNR8pFYuiIXEyt47hK+sUBZvAg0Gl58Jy5YTYSB6mi+ZB/JH4JK1fOZlgsEEhE1Jlak
n3N7CVe8RlhgipupueKqCvimsZC4PG34IuIHUMMSU+vORrsd8P5ikXqheI8L1p6L+RrGJvbpZp9n
i2p8zAfjxczyZgKo2ln2I4RlEYr3JbwOmGrB5tLwQc8miDwcIe1+caMB+sAixE3WvVA4c4k3ysnr
cWpjQcIBG9/Cr/dx88M1OSr2UQhyejzX3DvZK0KE1eOZ0DmwdLkLvkbG9PeKhfoDsyXu9X1m4JOG
ZpfJC5M6d9eCHup8wCHHLx94119BV+LNqs5rJmwGNhJcYoM/4PfJk1nwbsfoIiEPecW2nDDJ9/Fs
IxlWd8Sng5p0MpzSO3MNfLymcI3Cv5ZfLRbaDvNwbLEuyznyfvfl3W2MvqIeYl2Le3T14DxDQxTb
jNiphK7+PCFiBA7gl7fMm1uwzrgLOLB7aNPjI/w0Z0WpAxhkczFYbhGvz7bL6mvX9bI0YdlwWs7J
xxxYKKyzOZ4UR75HTIEYrgKxebknOfZSTBtKnFXZf1Rihe7Y5OTorsc1m9HxiokJpCjw4yMz45bn
NsOTwpzAztHAvXL7bLpjg3uFLJDaXlikgOaAuWTHdIQFDjf3ydZqYhPHnXnFa+HMxkSF+8uzg2Q8
dyY5+2gvuWJqgS0iFjc8UW+0gpovjxTsLyQomuMd7HyHg97jfY9+hM2KtxWf4OW7E22kzU6YNqJT
lpZ71q8cdRCJ2Ycy9u6ay4dYjOBULLBBj4+ckD5umgk54nG3bdaNML5L49MCL2fC3KAotz7mHfyw
gCGZWC+L1WPF4VcvXnF2ATfJR4yAlTJg1i235Aj9YQVXvD9wv6yMLI2Vvp0B27KhFkm5ljGskXnT
AuXFGcrwEJT/RFzEQKIKfhYTY5ZhX+1hBQ7SQ++DZdzslJUekyn5iiOUfzUP92qwV2JIesRs3iis
3vj6MhUfP3vH62eOWSSXMd2xf1oHA90n4SUe3H+NKYB89eO4hBbHnIQccgyMMYsvWqLVDee0jtGT
tMEyfTNNlZjIMKGSRsztPCYvLybl3/X0gQnrkWJyfic2ovXSjdCgIaVJHShfl/4Tfs0YNSNTQUrX
iKq5/QaN355qz4gJQQW4ZnI/N0sPHpsBl8vteBaOGSldVNOBFL9pLG7YzeXjSxUg04mK8tRyk0pM
xEk25Sz9IvqsKCnkMb1XXXttxFxjcmf7FrdHVxPzD4cTPUD9XB4p6rM5glZjDTLHdbfDYwF7h1OV
vpDE5YyDCXsi8Yhdp4tFh9UDJDH7Bo/dQdgMmiuMYFnY8nmM2luYIVR7FlHmwJYTlj6G38a7fz6w
iFcXhD9Nx/j819gYaORbsbGHMps11Ah+J93Lhz6TOIdmW0A7gGOApJoKD930RRl/aUyDjbbBwFnz
e0SSE2TgtTh0bn94BTQxdor+H3347vL9Z2w+/poohTob1Rrwiba1JkwD0OGypfwxmMd1AnoUq3h0
tODH1uRcAS7aQqV9cxcQVUDZMROnJERwa1AMvqIvH/9uOeNOI/SNmMRyO7YEu+V/R47JP8YALBSc
A0YIykEl+HyD1wiPyH/lNiyZ9eI9rdnHCp2tjGNscOQki6jIP5gjf9biOn/Zo3FJZwtHrsBBHCuU
2Gx6j3kjvLw4ErIIKrEghN54YP+RZlzl+BuQz4xdV+10TIQ5O4GImAPaC3w8LJP14fSqgJss0kzb
JwWfMrhGCuMQQdM5az/S/AQrwtNAkiJIhy/ue913ENeJs+X6w5HqiW0UBRb3e2HqtsW7pUbhze34
pqunslM9bFbM7plAYdBou+xyy0JCNG5bXYwV5LF/aPGe1CODM0XsMlf6Dicl2UKkCQHTRNJJxr4T
BlsGMnLSz9bwm+RcnfBpuj+eNLd1JcjZfXmgEiwGLmzvTbjcSKdlyq7Fyx7jWEIgrS+bHhwitiVK
dQKNcfPKbKLjfmvleHN1sJRTiV65dBa4nwvd/j4sZTaEkO8556P+NpuH3DaXWn/OR3yO+gVDOT5I
O5iRZyCFFg5ueKsAG3H+70ViC4uJc4WrBo1SbNq+X00+k9rh5p6ZMsygWu7gMVFx3Jds55H14e6l
U40TCA3MSBZ+W6FYAlcHFAsXM/+4s8BLOOGES5xYFizQbEhHDmrBsYU7VtTvOAdIp+GcgWiO/Rwh
KqS6+NCqRPXIK0Uw8zhBcCXCryz3Xq3zWopMPrg7V1s7Mt9e1myxw8/RwER7fca6nfkuZxhmB6df
0EbmOP9gmTZk3lZygyuvr5z7+glDQGvKjI+J4l2FQOcRrWHORd8lUA2155El1L5nmTGUbnOTtgs2
iAe3rkb5mjGbBDm0bvOU7DXDbYvw9l3uabjZBjsE3Fv9lL2cvU4xFcERL8SBaI1l4yir8fXmv4F0
Q36RfMKqRFbcJ+wJyw7Aru54knQ25IweHj7k33CexnI1yHp+CzOve4L/qJc9lPLrvI9WAtVx+fhT
Xxs1WzKI2pujZzqrOLx+zaH/P92gmsn95bWG7ncfWGqoI/vVJ5jb35/LLh9ilj7qzXS6WWyFfv1p
2kbl2tQ4I9fG7PbxyyN8M8zejA/54O+LyvaMpynFKssBMjUnm9KP2F6JTvucYRanLCYNcpvym5Fs
6f2OUA5bGOfYV+XnlhhANhfuLWvqn3GQqCv9QtT/ZGtQ5hqcBDn6KwrEFxt2p+M/U0lOJVZuHeCG
d29H2NSlnVNP2z/NFSVcv+PI11EgYHe3qsHBbT3gm6LGJXoGWhKWMeizP24/wtZmdtT+/RJQEIhA
0MLd67k8QjRW2th0C1ZZG+wfvjguKxKrJB91CU0wYM8BzMbcdKqb/ynObfZW3Z4M6lIy8M8FxeU3
kLXzrb+pc3zYILUtf52XJQWCe+cHMQhyIfPBExZ0iFcwnn2gV4HtgUYST/yHcxL9WPWhBkk9/iOR
20MXgi8MpWEO8NvOCErkZUxbmgKWHFD/XKzJH8Ly3zOeI8ePEg3AQ5Yi4kyuIWoUtped1Q2UexDL
PjSRTWl/xPj5GfIZBHfA/13uobSDiPLR/Q4/JZs8byVaZyxgX4xikfvx7fGLibfKS5MHjqMIcwxz
zvT3p0zTbMZzu9oPaHcTeUv5tGy1Aa2ry6YFmDY4ndakedG/844rwFd5iHpYR+jysi8FIjm7iqKo
TBLQBGYpL4BmFy7T+jakeJTwYkbKpASwgbLVqUcuD9It+74BK4MrukbEgO00RQNM/MTgJwE7TgAt
ynXwzDwePghDcFbelA7l3T7hXQdddPGhYrdGABDAm0CccCu8JcPDImOLnIOD9DldDfJ8CDgZZAYK
GOfX96UIo7T7bUnKQ4lf9hdLCV7hB6FM50ZzypI8CuyvutJ3qXGNt3CwKrDB/uyBUNQmwwyqmVdp
i95zWJHNlzEHXQiFJ/hGpFC8rf4x28BQn/oqxbZvf931EEEiv4cCpkJXQHEOusdwXnGbS6VGQH+8
hccntlo33aI5NEWM7UBVQPrRtDsdkwVc8xRPEqptHu4+N629PA7gZEGRFMB6q2KGNBO8jrPIKZZl
AB1674mrGucL5dInEJBHi0TbsDioG6OJW0BcejQHGRyMsQrXGw89pWN+nDx8uyqemBPkqFAQsFSf
CDBMtQNE7zX25i5vHUdWYOGO6R5y/b6K0BKLYKQFMfkNzm/2A212mBBs6soVLhW/RC9iLg9bKcyx
0zuDJ+DzjI/2jiKFGDvI1JYOXGIGT88Jn9vEt89/k7P6G2Szz3UAzsKvwvj1yz2SwxvZcMyzFBS6
EKg8+ZQCTaoutLE3ql34eVX4DLnoGpOmZvVbgZqjqUZ3hsYdgT02iY3YmI1AgXzGkZYJ/xuu+/iH
n0WTO3ecOREHEZt0waMm2ML/5kVpd5k3YkfDNBeyotpNZCOoyLVoAujR+T6yioGSh/v7WOq7gMGd
sWSqdjG68FUukN0VB+3nZLSxSFCDd3Q9qFNFc3vjVA7fqyfTeXpb42r381BR7DxzKMfvMnXwUJ3p
M9ODUcX9ospg/sqwKw/vwFU22xv/7pG68fVfMSsRnpNcYkfO4DWAKQWIGOezPHn6b+69aeNf4z52
D3tyXaYBCJ01YjQcWHwqg7yQm51RX9wwcJoD/kHe7I1eJ4M9V/cQSMdtObwuMErQ43zz6SfFy2+M
pKntB/LNncXUz/tNlPBH2GOs2WQwcbNO4EjtpHEfmruPMFaXmJoQuDxE3Q7hd1YPwBw0rIegDPgN
uwwmVFj6wiE8WEFCV9OZuIn8EPpe43ZqxpCR8WLcDwzDp12z0IxOGRD8+DlSXBACIy8igXrHQ++o
q0/PUz4B6YfvDjcvFGtXF4pItN91EjMH4omZllyImj08D9aJYTqlHpX/s/aZ5BNwnmErPkOvgB9E
aOA9+oDyXDNPe7jqk+ol27wDZaief+iIPUgO4DBHDCW3KX5B0T3+nvIQXyXwvI8SfG9+zVjmHQCr
glyLAGXB9X+eKCXoxq/Rvox/RwZ2ZDdc3eb4z3TviRPZM3pZkTaqiDjyCmTvlktzKnzUmPNZIk1b
GFPNjQKvyyABdRSiF3kk89pt9PbfPPRmMEkwdfLvFvs/OGSWQBqlUpLYjq2k9wCR5gaLAgV4kx/d
gBZqbJ4CmVF9pOL5cwwemzEybQIYoDLOVa5Fwnk9e72mWkdFMC9WfLob14l4clDl2uM4+djouqwR
tU7cJqcervEoMYFOYw4HEGaTjzXlYRkwV3aI3qCGPWSdreFQyn/eL/eXlD3bblD3MeLxDCYBYAKW
fVLHtV+7xojNHznIKCfVtBs/BkSCMywUzLP0jEcxyGJKTmrFAIW4cy6VurBmDKYYqvaSdKfJwvq/
5kxCQtHDNtizElUe7rtNDytoaC3COr9i/gtoOYZg5vawpejNxJQieHQe2wSMRzgAAncVHgNsmRvO
pFMleW9CFrewJTAM0H129HeorTr3hh/QbWfgXUgDh0MP/umuPqB17/oBhgxjjRN53A2tCb0hGAoP
xhqTm6G2zUY3LJgg8b3J93hN5Pi6LWflDA7hATKvZDocXenfN75O+hsMVTQHmghmJA/4eexXqbAK
+F3aC58Cixsophu+UMLzjPUN6+C5IG/Wy3hB/+bdxzfnT6g1NX/XOX9zayWa0z6NkdC09oRK7OuM
OKOGn5AEB9rFNjaYNfI9gxYShygKmmU+ZmMle/4vG6Gw3Xazxyk/EvUwRy5fH01vid8fJIo12Mt+
wTyG5hhPTG2UihLhE/V2GgTcry+NuMKMbBJpip3pSd1ApSjgPxpTJeJvZB+XhUExFNZEZoMfTo5N
fk4EKW5GpAL5dwlf9+ucoQSqchuUy8YV338s5RprKHYD9+5q3nNi+neXzMEIqho70hcDoztiivHl
cgv63P3R7Vwus12Fufi4k+33kVhQcWtMQ/Tw1rbYGb0JJyBWPCmTwhdUEAjrQkAKJaVdicPq34Nk
DH7RfgxrRiKzAkCMqh64kLfxA9ritDr9GHlWLiqIC3+6UZ+Bco4U1vL0M6QTzDlWkUR+PBmoeM2Y
mZJW9PlExNLhFfPP8DFHRpXQWjCOf4wJkKBua6jOb+M0Qikj+v77FMUIepkh3tBw3jNXWAQiRcGa
muN+l0aYX0diZifkEFG9zMZk4kyzMZMA+7sFUuO8FONGyNYypNPb/B4I8SMuNU2kdAOD4RS2F046
e6/6URn33vb10tFb93d7pGRiWE5YqPpgCPyIidAbNwxYczw4fDqmqbAQZgDJqEsfi2qWko2jCWoE
gT+rfMHhvJ9/LiY0Q7j8OVpIVgaUqIN6kqY//MF4WgPLhWGoQnDBk0SsaW1VwjS8eUkd4kDCL/Ss
QAefxSagGxAD8CfxGEIJLvB+eI4/AVYCFI4u5eIDSBoB0gVqHCza/rDbwD1JA+OcFpRqLsVZoUU8
a/qmMTZQ9TUHFlL5HKI8hgGmQnGnCFZPUMuViMIL9otuDDpjQCHUJ1D3Tn15ggFiTbXHEB6LWz0n
1CUFG7mZNM8V9AOIqwyGbTX1SqQP4NsptNoJxqEATyhNkNrWKPIm96DC5Cz331y3nv0ef5jsSnaJ
p91fQ91wHVmDm2XnVkIojZfLI0TpfdgvCNQr8AucTr67vLOb/vELJZP5aprQ117gg9cDFV6X4IsS
0YwBHMvUfa+Iul1pEJUAoDt+gAQ1Owe57UxhLnjDBCF3yCffK2MZ0f+DUfw+SpGTHvaREpsry39P
WdUDWkgqO3qyJpI89uoTYD4WhC+mTOpKi+sAYG31QtVyT96rfFY0nuzV/CVclakc7M937PbS6fP8
MO1FCc70Fkfwi6tBX+r2MCYuQqJSFuYFPQFZbI9YmqeH6+GeZOw7f6x9eqMlHtwR4RmDkpyAcU69
AQ8qsObGWBrns5/LnMs1ox15HMM6oEIcyDLxr59TpRGKZpekTrPzMaDFyWBmITNx5Et9KDAcnmgb
lQc7eSZKxgNNtXeAazxWTmX8urtydAN6qxg2QYl+OzUWVSGp8oSOkAebFIKBbb8M3HIBjFSCXwj5
da7HXpjOgcNTvzhb25pI04yaag+ScIUw5KUIElcCE6PDGJcECjaxGTxi2DzibSKHR3rUDB7DDkvP
nQU8AFzmqpHuCLNxVhojXNN7DpTJ22N6FFx3TGIwnR//1lfyTcUWk+6EhfftqBFzRRFiOD/ZefAb
UVaIQxf4IY1p9ejOWhxQGC9f3htpWVzaYoDB4K90UEhcNUdBvlQ6jLJZrFg+9mx5jLtVTwsY4Tec
wwsSynm+YiNRt80QXTDGSniQ3ol3Y004ZOb5n8V9AGDvM7scCChToJbXM+o6LgO6VQH2qqEyM2b5
Gdbq9jamXhRbi+TdFMecgIsCLw4Y44MEpugPloAXHroOHkEbPOJK59lO83+Ud8szMP8+m/F3ixnR
1Wd/OzzWKp832TP2B0eJAV+roZVQhcLI0beIF+8jEjm5fmi0ZJJ3Y5LPKaddosz2jiVwhWrvvN4D
+EzPKpSWuYVV5AA97kvy8XH+00N1IlB0gTwq7Jxo2EBF94rf6kE/n7xE8mrMlGYvndQJwYaPNfSh
mowUKNoelCJJG5UkiitDvQh6DEvCjlwYgwFdCWS9R+K/p9Nn+oMECZ6CB2JzO2YXaLeo+XE0k+cm
tHh+sCF6hWWTRuRIJtLHL+bXAI5XQT014+XJw+xx1nKeKkyC2uF+y3nxRfzFmI/dAOSZxQrYCri5
wvZBoT6Clpl5lWqTa1yqwiWnt0GCGH1ZXTcS9ejYFTi8Z6Z2shF2+9F7g7/Cx8WEoKchFa+c1wbj
1JwDVQF98VR9FhujtgL7IUhMuIqsWV3MiqlZu8nnMZS7yTr+bpS913+jXuqUc1NQbjmqcdBItALH
Fqb2GBCY34WK/UHjMrU0oeyCwyJ/3LNTHM2/xhLuDEQKBPtBtqr9pmeTiU3VmOh/8A7/+rAXuFqc
mQwknf38izdK6ZUDZrLoPik9OSHvI0LVJnAnhqkw1kQw2drc40Tf5st8ZLJyn+BmJNCCS0sJwb+z
fHln1ivAVQGUM8JGT8AP8StAovg/B+0+rgb4KKDgMcHpM+hQmHnzFmA5m0CoIsKhHzZD/HZd3Mbn
KZo5aWSO0wlzIiyvFKdJuvDufsfF8DnRGIAJLsbetoJIpTaCp18dKGF1H3q6++Py/vUi8skn37CL
hU8zbrqQLbA0m0ojIc/DwWiKCRhlNq2JL9xj4Spv7iH/qGIYZM616XsDNUUfa9MnJ08J7YXJzdza
5WHjwaWeoxGDnnrK3w4ajBWoojXaY7nNyKjeIIB+n2D1fWkcNec3ZZeBeSMtX+Cvfm9nLekElOAT
yexwJMPRBgqdtVCumeDnO5QVr1PNA5yhPMEhwnKl1WPIbWy4dzxk5fChj/p/MHl6CbrQgD54YP69
C7eDPcTTSB+G+rsZ3oN8pOPvxnPGODSbI+/2GFYTYj26e9iAMBbnDQzraTciQf3jyA1daLmt/lIw
aOiaTg8mrt8l1+E3uLMt481CH7kuEMw+R4zad+0aHlFzvC7pVABMyJlg9k8wnjBWz0fl+oqHtMwb
QNtA/0KOH2AUI+SzyCFkGgNE2puw4WFczViXX2DSkS9xWsOdg3kwScMQRMSmV8JHQD6qglyjfQRO
HmD/AR5aA1pC0cmG7cwknvIPihemcV+HGuOp+sS2oItt1n0Sjg08CcCU4EMQZsJ9p/AjuX4ac7sZ
/ClFVCIn4Bz7ebBw6UiKvjDvZerCXluQY5TRBlHTFQl0df0EBYqjw9GVy71mbvxIigvqen3R2GYM
qRJxicTyZyKM0T4TYdjEuJMEKQ62T4/dmFHo4A0rlran8tIQg4PkWgRVF5I+KQR4JR3gBAatvcZQ
mHloBhZxRF6rdniUK5iT+MrxtVN12+eLXQqWwUj8RYIdDp+Uu4r3w5aWYbfNRFxMdGv8b0tQ5jbW
z9nmIWLe4WpBa9Fdk29iu0zjaztVJWgxBhah7BfT9WdVrKTRfZNjhZunoUn3yb4F9LNPB2fmSz/s
ISgXoOFdnS9lyX5owSHlsfUQuOBThD+jI0HMaZxcIcZLJSGA1Mlq2IPjp/h7tN3ul0jJFmELo9mv
La3gEjLvgmvf9pEE4XnC0chrO/w2E+mOPqDqGxYeDosA6Gssnl1M5J0ZDi46WqiUuVe1vFSOyhDy
YZ84M8Fre6N//k+iwDaZjoTIH1JruS8X3OAPEUS/UfrYAnOoutBlfk83IWSLr9Xmg49Dv7+EPYWT
lDGDjS6VQauPziwpVqrCqeSnjf8jMabLmDrTqAi/dCUBWYefl8rDnHVF4AMDY/YPw5FZIJ0vk5x8
9+4x+4XdAyH0Xy7yivFVi3v7NQS7D1aBjOs527QpW4M1ajy2Ix0J5JMw5ODxPl6rkX6SN14Bk/3U
B6kBmXuPa3KxBjXaL0C+1RV4GdJ9tcrvfh3XYhhvBc3KhJcels/LT5o8DthdM4BUm+j2GxsKefIr
uTej5d5jIiR2XCbH7cpkDNvwyaFGNBQPy1fcoRpIQQTzL3eWPhur3OguRR3KBrbZrh1W14ESfVQW
k/CWATeNQQ1OXG3hD9gLuM773wTXPRSDVe2X1wHE/766ejwC3k5x+HSoakNGna83B4ABu52BQVIk
+UI/MX7+6mKU8d3wtNK38EAyENTVWNdx23MfrNfuxGELpoA9BqJXJjzsyf2xzOcYE5Y4eccvOZGa
uDwwgZYH2cOj5dVueDhhkhYwZCLdhWadvFAUGje/EAqWWflMeFtPzndQOMxS8cJSwmLGLvFFHoH3
Dj39SosYk6FfYIFx1ZhFIh5AZZFPeMjRSyAmxnJUP9n8ypqxGZ+eZomsPkbqjIOZRl2RdXA3R9qO
1C/KB5fPCK6DBvrQBrL7jvfj5j+azmtLcWwJol/EWnjzKu9BeOqFhWkJW3gEfP3dQc3tmukuQwmZ
c9JERkZmnZhVWvm5EnyuKwkWBOIulYeIxUq8ffhZQ49el7xmfGxZlQ5hiAWvt0qxmJxp1YAZunH2
tD33EBsYt1Az7qJ027pA17VLg3fAnLq4NmiOgGmi+YuMyXzO9uiHerCMS87xlmyYM1yzrlj0kwXc
UAN/xNCfrUs7LVEvhwhdOHy5wyhMSv0albUNbTLxafR7D6nSElPe8QBEgbRAnTr/8IJ33t/cIuX7
w26YO52RbgBj3cfox33cWwTTmknuhLuwvXpMRzJACM82ncQfgvqTXfqHLhLLBYD5nh2ouVBuZYFg
uUZln7bJc0iAjhsErBrlQW1ZxNfBa12lDwaUaVqn25D4zd1Ebcw1ZWKGCMWEscSYnOY2/ICoMHeS
msaOmQEtumdZAA86HinHsiJAKvm79MMGZaHV50EpLuhzYDPBW5BeOe6f5YfxB0fstsmXMwI6TClM
szflLbtYQUnkyJUkx1TBxIAHJA7B3lxhNu72ebwn2LgjfkcvWkB3VkGDOXVjkHqE9Q6MEFeXQXkF
DZuySHCbglGS7tAKScBxjC5UfsdEPEebdUllF4QTvTE2x2/GhSDkVQIOL5uM0wUmHHHdHY3vyVP/
27pWPOxz2OqfvR09ggT+ceOnWLHd3vcAmJ13b4AWtqhfeFQeeJKkTL8ZzKE6fCYK+VHDvnJE8x4q
jqx4PmNwG+Cm+/iJ9NU5xInTfUPPkc9smaxOv0rHKrYubG1CwAblXbHqoCXA+f7OHIOKzeC9wmix
rMyiIEHgGeE1NVgXwUEbJ0E+pPLtcEmMEM57cLsmIEmU5cGYuogKwVITv/S5fE3KDMdTAEow3KBV
bkRU279O+ozdYAodKoPiD9MDStd4Kb0AlrpAs3RpEk89vbt3DSsJV1z2i9mnD79Jbp/bi6BXs2Z9
+iR0Lp3/xkrxJQQoL2d0rDq4zx//mrE8KfWwt1kWd/s4/ABdb0zWEJKllfpTSSmISrUSbTAtiEs0
GYrNkTsMGadQhdgO7oRZIpdVFWmyY8lrJWePe22j2tseVLs0E86HUCjas2qJfKpjcylwz8rTwvrQ
7PyBOPj0GMqHWtLsfArKs2aPvg4Gz25Hb8LGinOdPJvBpxTuf1rEbDBW0W4BSqUSUTYA6srG8ac1
qT+7hB+PvdVg3KTwFHt7di5xveoUkCHm1uNkkkIk1+vguSyavbzqQE+VMMhlRD7HSK6TuL8xGmh0
vkGwoYWzRygi5O5BnYDdWKdLlNGob2LtCoLPFIWn1RUlNdQrqArST2C/WJvM9VjvWVMMyAsYaAfh
OiDZhPZ6EznxFXIKYYsJIpC5iN3a02/bQtViJ7TcD90PtQjR1/uzX47u/daWuNMqlZLP4pyUMcVZ
+fBzB8vrECzfI5b+vr2kJIbvYubjzaPb6nMY3N8/zfao3HbzYb5Bdd8sHBw8mDpVePrEmnCgKU9U
0sMd9tut5Z0ebnXVgIv52yVhOEhan56zrc+UsxaOnyyyEuxQ2kg7jbDm5n4lIadrtqS3TfZQrDo/
LCCIBiByfAn9JNpuEECAF55TY9gs5l187aHcLVD/xZ/hWPCZRLlgkPshs+X7NO3zOdEDJ8j3N+hc
ocDVcA4dZsuP6E2i4ZnuCMbY1B2K+JCrt6PWflBdFSvEuIhi3p0F5qYJ0Pc24IiQHZXaSaky5KFU
KwhpTVD9fDc9pk2/j93rwSpmlb6e0jHWdEHIYMx+c69YIQcSxLET5Qbkd9o6l+Dede8GFcTdMVyH
fVFHQxiGJKU1irC0SX0okTpXHF6Hf3Y+NSpuL6hlx4XXwthxCj9crx5ug/5WWhSIht5tr0SDy3yE
r87X+OzylEeAJEolK6wSz7R3G74WTeeMyvupe//Xxgukn59fSnjlBj2vBvfrc+6hkoyvbTHGwT3e
rF2fTUxpuRXuEXQ5eLSikhSu5x3oBockn+MfsSv269uyN8+t23ZEV+be+2MaFFNMOnSGzSIfUq3+
OLvkPe+WqUrpVxsVwFKrtPMZHlqlMeM23SBxQi9mvm5Vhg0Qv/RCLwf6yVD4VMYi6CHHDLA47EkN
boHeI3kQPMVufLcPOBFcUCOlmY90P0MzAIbsgJJwueRA8SQUbQ6ewRYpAfJO+KnEJd2DsaXB6R6U
ByfY+1SSbGLPcDMBQDpMyj0iYvtK9g7RqkNfXKcvu/hkt4neJhRgw0fNqTiAgoGY0+Qaosam8Oyg
gsMdt+gLA9hSArdeCX0AMPD2gEcaogVYZp2AYRMdaucw7pp8lXmc/MrqRs8i0SvJ0VsEYfsSlX6u
No0fMSNQVUxzq73+b8jpTjh4LTmHW5eUy0K+JtmSpw4gTe0BX4/pBVxR4kibwYvJJCfkTJjxh3mE
OASeUTvbhPRHl6HMMVPASHrpSdAIUdAKsYdusSjkSI0Gp3jem/t7CD0Uq0FjtnELpjPIyAhVK67l
4b5Hy6NdZbJkBR4ihECo0HAEKWTo5aeYUdG0EZWS/b87YmvXcFfhnpYZgzXaIzOMeXOpDYUcsv+k
+PgHksC7dXhW/7j3qBOucDVbwEAwalUlYLGumv48OoSdxdN8Br0euDszWGDGkH3AkwEkSChiEnRI
nl/aQbOOWxujIQ3i61WXiCVc47P76+aDDWKM7+Wv+zvKnUOs6B/5BSqCOF/rDpYQoDqQ7mzoIMgQ
dnrqf2KQl9P0PvE1PVok0I5U/HMrp5/tYLZtWOTRxr3R0z5POCydgO1JsaZOUabTYlYKHtHbQvY5
fFIn8hpUgIdRyZ6cg5k4QSN6ujjO1YwQoqHKWQ1/XWp3FACZvWoy9i8nXkteiMNC0WgZ+2UBtbdh
tob0WWZFegClGrV30qf2qmExOfzk3bL3+w/VRNjB+2WZiqC7R6K5srjQwF6Di2WA0egGoerh1clV
qR52990bwnYACd6xx33L2oyKiC7+dXxfkLrCr9mF7ZA+6flkFz66OybBwLyxILgBqTCgagSfrDqq
bC36Sz6Ukwog7V3cQi/FxHrZ1HlfHtHoAlJkY5p7bffq/zbs2pQogb4gQD2W3yktN80bws1Nt9ad
l92z1fCpu5Z61TLFQ2Rn6UfOiSnYJ3MoFPiGjbE7MZdlcc/menTcyV36GhX+nrZZpk3Q+Z42jWtW
Fg+b2ukpezndt3m1qClBwXCYkNBCdQ5CGGPsLOH1J3uN50dY905r5BxljLSBLJJ1g9aK0MeOiQvw
+LIiuE4f9iuq0MNzyu7T+Q8kiz0Z/GI3LMY/1QCtiGm+rDFupUe1FWAcF4xQCulMEytRtrawxUtW
QV0SJGiQUTB6wDQMNx4t35TI1MOsYIu6XPA7JsBBi+FtJTsGdZgwGS3cCfo+SEmZ7xD812z1ODFO
j3tOp7i1Y8hHYaxZ0mcXhYyNMRgFzCF4a+7nYoSoTMZca7BplH1qEKsv9p1KBIJvkGhhJvQKu7Bf
36oJoqHO00Kfe6zvgQBbDZ7nnRFdhH5BjTeDQk/JFjg9bNuMp+/RIum2+7n1QMqkRAMrQ6pczeuG
eccmYjvBDJPYCKfGfC5mWVH8+w321qmrzw5fAptJs6vB1CqK4Txfho+Tsrn034GXu0j+UxdEZjC8
OEQz5qNLasC/ROEmxD4LHQZTJK3mFzTdeVVLX//amkkkGLUKB0B/5+goNXGCIAJvC/yYmRN/ny24
XRk3T5T7QiMlWDjMOfGaVDJ9RkGYnW9fJNfGxj9Q7SwYaaRr3DobW0M8vjedwRUMZ+FKj07D3Hnk
zogufOw9uToCGLdhDZiXVTBbdAJGH7CakwoALjVRcuMJ4DGtJ+YD4agKj54VMelNkiTgeeqDzmmz
Gu6tvaWbgQvlchn+lV0XzzFS/9YZ41ZyTqSh1phF77NRGafORdDewzKH9o14dDpnF8Unbz9BHkZ2
TA/q4O5GwIp27kCD7hZLEQ/QjueSWz29hmlFCCuVeHh7h3ISZVkMnDaSRcjFRxWChB4xO58bdbZq
aOSUPKoMfMb8cWRK9B1qaQZVae7vgYVQYtfeWda6eSxN3bONjVivSr51D+RrYIpKYA1YyCIE6LeQ
NeE9UNDtpWusLyt+rDdMs0wTSzNEqC1mHyWs9o3hZbnOF4Eikz3xYMGH4cuBLcjHGCa1V5OFsvU3
O5sfa+Ue3NxB5Sg4YzevrB/dYniJFK/4H/Icmj2Ll9m7IxaScGIMy7IXs4X2p5mla6YNhOF4TYnQ
2To8NKniTO5m26vZwFlDOkNgKHwy1J6iaJEEo2SkNcd5snvxJCyw/tbZBS/uC+MWWcgVG75sUrEZ
69IMoSTy4OsOSvIMz6pPEdMyFtBY+EYjEC30gTjN7GNPXHTi0WEy03W6N8bj6bhlgNjzUXafzpXH
gJZvsnP5GMGzSG7eafLgO22p++yXeLOQ1T/ZBfcfum+rqILduo9u27n24ahA3MD2eOWP5SHO861a
wFKDmFBmF1N6/C4BJEt/gViaNvNlWUV0v3I1mhTwbeV1cbRoYyGIR2ldi4kGlnNceAWqNBBJcK9n
mLABpBs68RHPQorbfrmXu3lyXvFBO+vwMwKz1KbyGcFLf0lYjj60sb4YQsy9OCSCTqor7Sn0D97G
po+0hNkI9ms6gMvWPalhJt7WL1NH6H3gmbBV2V000Ts7t+Z3IsjeJh7ezcCYsCNXdLCQgtqjmAQ4
hrmpo3KHMhFt5PUlpqvpfOJgNmsaLnVUFJKR6TwRLvXVDTscMk6rQg/fy+jZMwbqRD1XRaTVSioj
UjxWyeflngguzhJ3Yx+azaRGr7Sx7dJ8/RujH83N1s7YGAtGltmTF+txZgbBYIC1YtTTcaKG/zUj
wST+xslnxCI4CRRxHMUtNHPYyYhZT7KexeAVN71bF18SE84oRPK4NFir13+DS/dqMhgHIodVY9wI
jd8+d5O2CXPiwhig14r6rdm7ktrSsohW22xu6BLYwXB8zEyRx4M1HQQLxAVIwZHtgR6CrRgxKAKx
Bm8wGJ38q4FMc/jgiRfQa9jlZW9n3+NqeIPigmrbHk93YOfihkNrOi0HzXQcFiiVeTI38oLF4On+
phKKKsOf3XePeHpYXZimYIHGnUs0yF9JoFX5+68I5/1imcOk7mbs2zI8kyt3tfy1ah1rx/i7to2y
1RoLhZWi0x2y+9P66dDE+KanbePP4wv8UISLcpPFB2fFMFOLc4uJgl4+XYowF9liiARTMAzKbhHs
Ik0iHr+6zBz5N97442rcgZcp6YVxESAXwD6UJ92Z1bgel7wKNH1741NssxlqDMHhRKfltl9xoIo7
ne7Bpy8i6gygMxiF/esfhnX6GGFV9OiV2i/m6XRKl2TN/9BHbW3+oc3ORk7XfG88ZlJe3P65ZM30
HG2TM7/76x8TuhDmbsWBrxA4Pz5xDGUvw0wG3Hc5mTPafFkxKfmyZlurOtlbPGVG0pVZGnOjFdRM
JhzpKQEbynqzntqTG5pwKpZA/OKJiNWDpjmwL9KTyJE8baZxQh1KKQCgC75SR/zRV/7DmAi/wzSo
IwxmSuGQPPDb5HPPoAUMTu2SXvlu4TxeQQWmDTWR8BdIlaYejv0xF2i+JzbTzbwwS711GlZi5F+T
KR4xGDAMB/0yL3QIbaYMM5NFSkBiDP4ElhdjfnF4nP/ODg76Jt/lz02L7UiQlSO3Qwt8GwN2x1Ag
CKflqaAmW6NFWGXab6+BFhzWwUOLlnCO4VMItS22K7Yf8Zp8G8yKJZaI2KAa8uG9Rs3lZ/Rk4vWR
7AOAwYE9/7ExU+aGDcBwrapVjhiPYdIoMznQZv80o4LJ3pOIMAGwh70pEybz1TYWizMPBOOvqeNa
nicMtTh20l2Ur2bRK17kOcX6V0695UMrdZly5zeslGVyseUZxtygwhigWmi/Ym6UIsg2fL+ZHUj+
6QPGp0VCV7BLYGPyhgpapLt/t+cDniYT6yhGZfkQrBedzpdpBCYuLncUarD56egzONu3ZeI2Bxsi
Vd0zDGyiVksGibjRPqKPEw5W7x7cnI+7RW3gijAYi6BwGnCvZy7Jomvb+EXbnKGbyikAEdGw0KP2
CEsCdIWklQJuewZyCgrdXXZgUV6M6dN6OWUTKJc2rSpBLyGuXeq+6CSj5ggD+Sbk3Hi4bGL+ZXKh
vVVrd+wMfRrsV6puvblsIjOEQdF57P4Xs52Ztaio9fxTNoJFgi/YAPWDZ7TSN9RwJE6jG1wXKALL
Ff227j/l5zCooTG5tPSY/yjTQMnK3VXvSS1WaDKMbzpUvtG/niFPUFPNEYbBrI/kge6AqKxILccj
LqnKY4cRw05T1Jmbhb8Qu/RD7CH/VmXN1lmf2q4F8R3UjP4tvMHEa/VafqtH+NOjR8oqwiKUoRzc
bsR/7USRoGwmUaetBbx1FNYX6EDSOcsjRQc0PJbpqCwNN26534naBB6ZPCe+Ze+gNqedUhBTEEcS
HqxTVgN1cYKzDj/gyDsbzRECT06JxNGqo2NSchp+054T8kGtYa4bdjvvat/uB6LvyuCQDClPR/iS
sI0XNvzTkpE6HOT/yYZuy8E+YIyIO+RfMGgla550UCXNu5eltkHJ//237XYQM3d4N3bDcXLxdlwa
gxl4o12qiORNgs1t8Tp+y28n7aTh71zUdlzmKmDOT3bVZXQk+BQWup023TIEr1+UGPb93LtC1b0i
U0Bhwm9Nz8z1cG5jGeC33Q6eyJMBJn0stZLWrPtaqgBbD86eWmeVib1otGqCOcUXXvmCWobqwjj3
fntPf4+wAcS8pMK6LQFIzQM6HhO1S+ZemaRtrgQ9mMOe++lWeZd5wNwcnNlbwzrleTRyuWl3POVz
JxqO1eStrPDpHInYSPgY6gcdoU+mw3IReqLwu+YzjdoqTIrzuKmW8bN8/INjRI9vnY/qGESV7z55
qw94WZu3jy2eSSb/QFCAgoePYGagmEA5zMVpvIxA+Y6MyMSlAsgACePsFT1NW9xTCMHW83+J4Wz6
pYoNJcZW6saP7tBRqTpEkg2+2zJEc4PMqhyd1ijjmW0yRT1+pKM0rZAKNvaV0IaI5RUricZFYZAH
e2ATrCK5HMvJ33ZLvSsRKD0eZAJEGDbREW3+rB4FS3sidJIDSOOk8Mpjv/Z9b7xGBC72fEJAywda
q5fua28EJ+uZymvocnPzyoakf4T4irzCUT5K3EyItPM25IoXUoQzrWcQtqKqQxsIowWmNNFQintA
bbo55S5UfKryHYpZv5NWIvrSPlaFoAX5OHdL478YremfafuaewwSVYnBeXJv3tw2WCcBIDDFE6WX
dSSLP+jKfQIxDh7ADthY9BH3fp0CAzd+rBY5OxikZFkEdiRcbbvk1KBtlhF0YvBjVI0r/tVpwDcn
3XOeDkU9E/jILrt/kc2cbdnoIQ1KZvUId3EzIaFO6NnpNxPNKG3MLpNWDzPDK0hd8UBPKpiPQINi
/zCKq6UVSXZGrnYLdPyLLU+18Y9ZO975zZ9dtPE3fv1s1rrNH/oUowPf2GcNhJiNqkskxpK/W4h/
2R8a62+Z1qaCtY/CuzIaFE+r06XhOHgB6uiliv2YpyFuvbZLOcgTrWYlj9NwSoiY4iFlsvwMUwb9
QEBiMXlMABM9BhHj1K5Mmx0oS2878JwUAihvJtOFgPm1h19k8WseKT+TI+vjIQ1VC5eMESTz9kkk
SXA17JjhmuY4Xd++ip8APlaHn0n2ib+jNS9oAHtxFJJilEE7SIFxHAxUygbWf43ZLbyEtV4p4kly
KCIepepgNjxDKvrYszbjgFH84L6r5fNtKpbkRTQI8e/VKXl3hyoQH/DkzbsDQscC4Ngyvph3I0Mj
1ibJMNM0nNJ8DwSBNWl0ZVEUB+v+P+wGRrKgmpttx824wl0veTIkdx5yY9CMH8EF8kpcTj6DD8eu
GZ9ezT/Zd6Fb5T4zVS2wtWFlPdaZN22US6N8UhvqzHcm98LLSV9ZpeZpCUtsCIyDowLpxXa1eshA
mlRoyADfvbPNBrs441ZjWdn+dKpb2qXIikPWX27VgMdgd/9Uuu2fqotMik1bL5N094iSUIohhb7Y
CuCv1sZn/l/VVfS+8YtAwbv+vTt/N+pJ3lB1mzFd7cmL9VN3d1QQ2uk2QUhMAJtWmjrftSALzGbT
baFaQ8fTg1vy63MjX9bUQSotqgYtMoCH/X7ziyVY0qfxp2Y+7AtDYF5T1ju34J1JfKa7HA67yON8
+L394uAf/CY87E637tbdm93k0Tbdgw8GEoZp23Xi+OCfaQgQMfodHPwL8scsnrZffdvPaPo7HaGC
/m+PDBWCFHcTNgYtcu+4CpSwi9rst3NUd6tua/ApOTfKJLQcPOjBCBpo2bkI0NC7il4OLGK6ICBV
fkQ3eqEPslzq9GjWWVzxoNqjBfugu/MbYCFI13EvKk4zzhfbRTOtrPKEEVdW7gFGMtHN35GYRSzV
wQlTorCVfjIak9MD5KTBc8Viy2CFeTtq9d1dtGNbb4a62W/3NTvZr4tVj58OHPoOy7sxgHz+CIQm
bUYlVjZTMMNOxD6SermESs19hv6Moi+FGfT+A/hXekzDjNsKAIR3EyIQezSY13c0qkrgL8zFPtnP
1d+Q8gtW7xA3/M6wycW1Y4Qx07/kTg8EKnqT6dN05dUZD8W83HjzICAqKz2eAI583QcZTsGJPcLT
1mnMOggcKzMDzMUMNGYYgFtYY8PN6Osj130kUFiIaf4wfqegkNAA8Wngy2kGQkR961zde3rpArEN
zvEAfzUaIK1O/GSqc0gYnvY/xoPgSgAhcoTadQ1e0CJfiMP4JoEi+O7s7AtXJUNRihoYMIF0QGwX
m2QCCxaGAJCU3p0qLQ4C4YU78yM5FFiPISFfoghOlgtglSCL/9HY/gyws1A8yGdB0J3q5EQg0LCu
gIbQnxmjzPkKFN86HWaHkWD1HyHR6EQK0ARqnITwxu8x+DafjmWMFNc8NNRaBRyhYEKudywh2RCe
zffXNiTqAgK+2wrrVXfvVr6AF21rHzdTWCFOnpzGnW7eNBqrTrc0qJBbaA9PEUREDgQpNe4UWRYX
omeut9ZN1RF5D7oZ1msiTd5DdpIzIyqLEStaFu4vIhtL6A72Fv4HaidS4Rh2f+IpeIMwaVyPQmGg
w5xUbpfuBBAToU5yhoJ/rR0BMhrRIzzQaBEkA5B2bPR2kK3lvFLAUkXn6BOSVgi+TCb0CsL5sT7w
fe+k1qg7o/4eIAK+ljh8gja/FGSiyYTvjnaAKjsD8GmdYuRxFdxkYkUuALV8i1D1QsYEGsH3S0M9
WBXKvJTz1RaiRkqmDIZSs03DABbrk1ZRpuXIQFQGg4r7b8ToxHKuUxOd0PdEYsRLzoxva5lCB8gA
Z1Q1iAGV9DGikA9mJvTEf16tJNg/+UPPgdikcq81TyHGB0wWXk0YRjiWjIIsGwSj4LuE2G50AOMr
tDNYGaMO7vi4ZPVdWR4Ik1Dz+6bFg5QRjV8kmvRECYqcDCVFvDtAEyEk4DH7lTT3bMyiYARCR/bQ
YeA03X3jtTbE3Ew9b+BZaTa317fJw/tmFPJa6ENqjSjmQdKS1PTjXCOai/YJHatfKEqFGpVkmpTs
ucdSuJKpbP0XyNRdvbDiKH+oUtmqWEs9DOW3LChzubwZ8TQOUbUfQAcC4yMKVZhCyAKmYSvG/UMg
5XHX2jrJnJANdBpt9ztxRu9AnYPJvsaZCiqlEb2uMiAiwJfRIBQge+LAV7QriAfSREeq86TEtKUJ
R/7iBIzTm4/IOLp0PN2R6BlTVwRWAMtOrltzcTfPwTV+/gNngtJoDG4038xtitFEfehnRHn/zWeA
aFz55knvKC6ZWmR84jXUSXdIrGIIUNgOQQOtVrAfwlBsQW5yQMqF2ZDiBSre1BCDn6lkyyTh8z+V
qWhBVLwnTw3ABHpWERJLjXW/XNNWE+UkeLAP4xZGiHi32ifcKvUeS8Eo58Ks9i9h0TKywEZ4seqj
fH49wqmqxaLEXqFjA1/BTYAO2yZgYrwxe1Itj99sPld+Q+M70L54poWzSWr8Crn7fEWKD4xyDyTL
QLQOf6LdpefN6D1pSUCXttkrUyCGKkt6jg1k4hGtLk36WJo9OgmbdJ3QfwNxmpdAcLiG8+FVkhBA
F0f/uihrcveLtKgaHenoJAfxeQgAxMuTUwyvJra2WM4TtG2PTweQYIKqLVXj26Qzy60NdGwQDXYo
L/b0mhtMGoPFvqSOkZsA/YczuwlP4+60uP7Jao1UuNB6U+6OTC4KENhc1Sea7nah/KHab383FjTP
n0FG1JvkXRo+VQNaP2kYm+1cBj9fygaaWDi+Emxhl326cammr27ol63fNH6FaoavJl4KkOcBE6Fz
oaxGWvQqWLxMgKNJvYOd0byOCB62AB0jcnu9iKEG9owNLKRNlfoZo4uY4eQvKC01HfoPBcdkmGKZ
CyEqKgMKlwgG4KfaNjIMmce+Ygghn4J6ABfKeq/TmnDsgZcNMK2Y2Hm/499CmZc39ufh4XDbNltP
iQF4OtWhEKOufv0C4OXxJR+oJAemhnGBK6vVy2KCvhDTg8lbgltmvDe2bbCxKRME1AQwxvrQYUnn
eSiZjBeoHJ9iG7+FwAMEhi/MEooAoSKgcv+aX4rwYvYmvnk3bClPa9nxDzEwEV5YSKKOIoRAXoe8
R1CjStW4n7v5Na+CgbgUAPYxf4Svyw3ShwDggio19yUMC3Oq5ET5ijYjvgXnovA7Hz+d+ajsyocS
e2ILqEGTB5bd+6qCU8d33rBQREHAGWh8UpbmFuaWfLsuWW811dZuCP6Tk34TOJOHAAMSmIynJCfO
3dlTsYL4bx2AiHHIT2c87niYBIvRCamXWh5CoJQ8vhM+/InGmqADh+iA0ZvgptRZMwGmjQBLVfOA
ZWssAuaozMTtZx1R+olmAJls3JXmkDCJBP29o9mcoSn6rwf+x7C1f67b25vgjLnvTqLcx9/2hH1y
YFZnNIlYtFFU7YKU2BFYCRQHm9kJvNZOcNdaYHpiyqeZ78DNFBZ3k+dZUwwUKDfgMSiokg+j7uGe
lmsWmEGhsGWEPJs2hpQnwGrROiFKevC85QhYzQr8/qCgrUXOqWRWSa38J27PYDXja9O2ze8pIOEF
rMCEa9dmYw+ZAe/vpemaCOkPQCIytPgI16WIDcAioiglmBj/mnzjb7YG9S1mWaIfAnhIgkzMs15/
euSeYTrIdR7EM6xVVrrazEfBiPYpTmNA4GJSrJgbNtA1NSEqth6OlxjKIs4ikR+vZX/ljlkr8W25
G+1imRgxFdjIPDxurRqsyo7AWOrwZsbyv3jrMcsC0N+Qpqb+VQrH8vHIrFl5Oksdkfs94L6mIU8l
d7j/Y945Juu7W6AL01jHKHncc+6/gNG0bYbZwyPVbypwppLMTkn5o0vkx4qjtAdVpgJgTS0rHBND
cOhv/KVToPjMq9n7qedYXceJpzufYBsXWTPWY9UK2eq9LzNkJPc/GsCdIRgcwebGIAsS48PlwRHB
JGZAQSVLlQZp0VDW0zJoA9/cCFxZJVwso7h4cn8kD3Gl/qKIPzi3Q8hF4j2TWen4gP8ggKORLB+3
Rr/KoA2q7jq61qpMoz7TqTa4/GwtgFZmkypgtnNZyDKJkBYylteAIBQnepRlwV5QJJWR5JGmqega
f7aOw4Ffqxaq2Gzr8Lh3ShhYYLlzYymmYVgKib3ZHjzaL7xtoTTAku6y5LgySt3gNbwrDyFcN8gN
O1pznAMqlgXXME92MZGEbgf4BEsjjGlmxGpYXpqp8AOa/H6vWFgsL7zdsG1fwi39qdQX8dtEDR+8
Nnfx4eHQtPizd/iLUAWyTn/XxDvluN65fRJlQwwF5WFrtiJOB/eTDbg/m1FniHd39FQghdnrkDMR
6gVAAd5ijP8wr+7FoNB3MX1JoTIRdnhzIQl/A/br9pvLlV1wAd7HCsOzJvbIL/9lRhy5YzEpKFpF
ZxsiHiWgny9XiXlf9mLACkFExP9mGmx5s4wrmIdKMVhYrsdSwJGV1neQlatZeXgnhNllUbgY3JY2
AP1jTgeBNvMN5abHip+Dtbdt2fLtxmijlIq6pP0lIBjvScmqIG3Ir89tnuLbvTptfL756Qmp7Fin
SSn63tkbFOqq16Bsut7MvSu9Ftge7zi4x7uNT+XYob8D3YqyVZ9cGfH4M//1n9SBqIBYNwiYGxZO
p1dDcgNBxdKsOqcuqmZwZDaO3bzhPVmEiKJ3CTtJsktWE45cBfUTuCMwGCvOluo/znmEtgFU23y6
29vbXwOneeywdDk2FfX4Gnd61MDDK4u6Qx4AN7HTa81ezJrbsBhrvSdqBEAbUMVG563xS0F1i0Mj
EHsMmgyjTDtuxRw9U1gJsOR/vSt191rb3CzK7VEVVvY7QV2ohgwOTX7Re40cC4A0pD86u2xuD36a
pOHo1WnlQx7ReIwqQGuTPEDCfRvXaCVO1AJpP3sHgmvrrjZm+4JwOeR0NKM9To6gv0bpfoScfW0p
FQx/3lN78vJCPYOOW5QTXowoCedMYzb+EZiizHUPEfJ5LQGEjnnQqHk0M55GJ04pTyG1MqyTN+J3
S+BiszdNHU/7xhrDa9LdG4vrSps8YqMVGsyhXDwNt2dERPpR1JtcrN4fLUU+kmJiAHMBh4sIHAog
NKLBPKTYFlXRE67RGEf7bgcK6QcBrMesQJAGxkxSpd0AAuukjk4B/b//aH9ym3LUKtR1zH8lsk2+
qhv0vaCMKCV0sVa3tPi7dG4Evyi0o5ieG0afCNl2DWZVPqatmLZ7ul57/X99foYSX4wSZP8ffn4y
sZUfwLN/UQWl2j2lswc12iosmUlznZOaV5IKdOCHnnI7akc9knYU3MALHYm2UF0n51Qq/99lQ6vN
UUHSxye5ALwhobM3m/Qh3pEKRpHHygEYpF79O8tDw/d757e1mtCoQNxbCxA8cY4+iw5NEMXBqr0y
9YLGC6ZRVbIa8njX8clnuJUIAR8bV696jKoJbwrBxETIU09Rw0AtiL1KrITS8VZ69BbEZl95PUgc
jR4Hysd/sfkfKUZEJ5opkX9Eoe/IhBhJ5O8RdX9YtQBJNhHLkZ2CGP6COiA9QRpoXeMKiRbWinPg
S/ouGgwNIbcFfnfqYenkJHbfp9mWdl8Jwfsud4+pzw4S9B+fPiJ2R65RJc+ye6YAdnTLXUAF1WzP
4TWEtLOij4lTbdDSdrWfUAUY6Gi++vS22S2wYa7m417tnqbLsxKhfZHTjgajkeKSIwQyfC3kCfbz
XmM9AI7FicFFxNfgMiwPG+AxDbNEb6ckhKn8J3XnzcAp6PLgIeI5cKMbWRPiF+SChJkub/8FuwLR
Oe/lvugoR4048MghdvA2vrH+ekzkOvBEVBONwKW/qEmbPrtjMjnRyijwRDMsS+kDrg56VwYx6kcT
/CYzcXtamBWRNwgHQIo23oLH3AhIjLZD8lgemirU5KuUjuiO3JrujPvOj+3EpNb0MV0bhIeFb9cC
jm0La4GyhHvjsneqk4hHMxKjKrgMniMaq7F9+pESmK/7JWTBeYfUYZl/dx2phEIJmtZwfCKRDvEJ
9vccf2NQOUzVqf/4iQo2MZ5iZYRPiCtUSKCaAs7wA247pT2cuLJwfGgXnohiGxwcfAjqUd8o6qzw
gwjpe9oZeZdGH5blXPCPKZpFVK8HAx0i23BlsN/AuETQZMZZBzfxPX62sbMUJ81DIAkWEyMYULJX
OZSJf4TnxN+ZYhkAijKBnkcIQ74S5knInx0OkviECI9gJfQAXcM4/o0+02p2ymL5dCFtJDeBiggg
IcwVIHaKiRyJa/xbMLZi6FMmLyH7USBIGSfYuK/uffYwwykoJsJsyKQg+glwpEMRK9yp2BRm+KYY
B5pN4lWAxRJd0h3PEZggFfHWL+tkxCG/cCXcuVv8kPMFw1RIzDH4T4EDmdS4YbEMSUNZgQn7OGLl
iLPT5P87HQ/a1So+gjFGbB4orxgxO7AHojKwnJLFiEGEbIEZ9Rt7Bh0y+e0nhwQ5p3hC45MIMBBc
e0hxELBHkCAPtJgktmG6ht8f+sQ8INU/XGscd33J7Bp913WfzC6EOAJQKOq1doKgF1ZpAXNnxLhI
fTFLkjIrJwjE0bUrmVY7yRevqjszCB7UoFVbFVLz8NGSG85eDJt2yw7mqSpo5Wkf2cC1gBlgN4Rx
+ardFcW7cLCUmiNGXjhL7BkNYBjYh7Ubl1ckjG9nOzyPK5AYsU98yPadEQkUcIG8rQEDsOZGsxkx
OpjvQDS4JGEEZERzBEEM2k3qtdSWBv9xMRc68QuXlNjJTOyUJt7le9lIahrc2AedE624TrkGTSEo
WA+HMsv4E6AREZdGtAxkV/Wu4eeUc143ZrUrr4JcadqMGEWd0+5a61/V10FFGtkNOkDUqPii2HMP
24hdlSRUjFA/ZJxhN+4YXaT3L3TEiJ7zQjgLpRM4O3ucKr0cMb0xGN82uiryqBjfKnmyekqRf3L3
I4AnenNoLOj/M5imOoKLxvOBmwcxKZoB5UC15W6QMfOsIkE54g7Q4YBxkAWGKMaKNM2EoV0r3PjR
/Ufnfe/vmc94Gp+v89NTf38ZjGIsQDHNPkzlVJFeHDiY2xFsbjo8Si49SyyJhb6J+Ds0hwWLR95Z
0zGxZsKHYWOSR2ql9Xq86ZFLZea1XqQpMMj3wYJgJB0DWso0uv8uUAjd9Gt88aafgWk9IJqgvrhG
1qSIBzLKO5vpw+K5i5urZgmILkF9iXkjHcbL6JM/xoLIa1V+jx9Qj2aekkM3C/9egeaQfISOq8++
lhGlU/GE+G008YRs5c5brCCnTVaeAtkQk6uyKvBLhW1gvC/pRjgSxpGsThUKYUqki5RiyI4U/Cu5
IT2It3x7rTyPLDflE+pNFHkoJUcvpkcBvNLPsF6D5RoAQu0RWfU4BDAjFSUNhrAEcCRMR1bnW6fm
EC3K5WIPKX9Eso+MEouuKzjYWGZy5I4vAJ4TguKBwaWeRLYLlcihOLIBsRCcxi/bJOyoaTkNWS9R
y4VPMWvTKiZKRvltmKLixefYARgNWcpZQU1VbbGDNRY4D7ggggDJKA5K3kEQCc5oocmtPLyaOZot
MIeZ4D4l1hl+SmAgk2qJEb2+O5lQ9QCCBNPBvWQZdw9KL3cWdCK3yFW/+AMizK5KyKI83CjL6xxU
B9BcmVNS/I+m81pSXEui6BcRAcKJVwl5YYQQ7oUovPdOfP2sTd+JvtPT3UUVQuaczO3SuUCYkjRl
3wL8/2HZ1d+Ef+U2eSSs2TcI/CrsFOeYk7+BN4f+FjJRtKUoml3cu7X1ryz0cr69ml++1qDrwOHX
l4ZiNBAOpyuBU+b33ojreL+pJ6/cp1m0DwFzsoJCx2COu0t/WdzYItIkMBCNJjlAnb1F365WlY1r
EC1W0zYAwQEnC3fBxvthRVWgFu1gEilKK1D/TZt4sm+9HVnyLkElfMRf972SaKPKz/wnINGJAuLT
ZtWQmA+xh64Sao4GjLE52QUc0rRV7ZxxsANKYyYlsAJ1ieBA6Tx+c5NXCyjKqQ3OuFj4q4zdCMYs
ZqdiJ5jHFqWenf6I0//YRHtRthr9KacGkwzTfuXIQNuyAYpBuYLp/j+5gPlj0bHfdKD0QUfdK0U2
tP8puKAYE4UjfQqU/EBJahKgED/ceowOMXhOWkJXLPpHNNG2bYQ1Tzuy1IvSitXnlXDd0w1S8Qrp
efCEM0KX5nI2GAjSBwGAUZRcgKkLhMXzwS1GW/GmO+Rqu24t/BhKV1v7hk3Qd1t1xtM5Dj6j/QC9
Q3JeSWZTTf9pwHRedcVBVp1brHug6tI0kdR6dEhtJYELYxgCNwkq9R6b7u+1Kx0y99PITN6rHcwc
ydzu9q+Qbts1D4EzwoUnrM+/ywkfS43D4cM564PK06B7WL+PGoxbIQPO1t30AOvSeUGaxot1GAxO
gAqroOX8xIdugUC8T9PMf4wZJ1UqICNEYT0/Y7wrOpOcJ7jCP+Dooi+BgXWJsaOMiaTE4T9WM6qb
UoejqXOmpbP4JykaQYImO5xPWuZW8O+XllZHak/0YNLJrvuEbGC3vQAS/8oZDAiUL8zSrHqqgKhv
2m2bwkYVgqZRSxYdezH1NOVzm9ts76bhX6gNRZhnyJqCiJbqUZuLljttCRmMJWv+vyUYyPefzI1/
YlFXvQ19DKb68/ogie+IFsVMBjmWQmV4l5bkbarBz271iv2B4fZVO8sw0qBsZeJz7FmC8fQmB+fE
rxtMIivYgRaIRifFeiDwH/cxGigBYKyxaO3pdn66aQ4Dmw5vcMSgLO3/DoMH2IeUcvJyIaSlHEHr
zL7NnyFQqdD5MCuphC+J5HYf74LPgXhpZxMVwpJzD+6B1MjV8Bxcg2lHk+CPwT5Q2fSvbVQUlvZy
tmWV4MJUtDADOTdJ0gXk+6n/YL6zfAi4w4bJkp3qlPKhq3ghLqGJXIgIM/qzilunH0J3y2XFG90E
ZOakZ4ymZVQ2hi7ZLZ44HCgC5KDmy2uaKF3/nJ1cdW/7DyhaF4Y3ofKHi4ZMt0MHkomC849Cjg/P
qaagQ4/ebmfMkdcQdgGs/zUqUsBqj2bAPHcyZQBSV3ob0eqUIJJMoqOmdG7zI/XmHLE+NS0NP4EZ
x6DUEuSySwfaAfkCVBbiRtqWrcu5SSr83F0oXT+3iwN6RXGB+FIK9X+SxZINg657ixsQ+vDHqkt6
vPEpViDL1r8TxOxzKdRLNg/Awc8D7BmQUTC1DDrnVm5DTrWPfZt/3bpirAhE49a72P5qUQf6hzxP
DuG2E8IkyO7ip2yU3BH0XTwE3PvFJmdrSAlOzV5ecihre8zVuLp6SCDeoSNVf6zqY+3IKlvEwEv0
Hr2T9bAErT24+4sFiGnC3i/Vh/oV/UM94GEfJFGCHBFVUIK+B76hBl3wo9y41/9fGNwBbl0qI4oc
MvnrwYoSCGj2erfNXlXWgJ8rZgh41ayPG8FuiSGFi3nLcj+98BvaFoTZggS4G4QncjnoKCmYuAfR
tmjdgdjyr6iVkkW9WYibiyov4rMgvJja0aDmFNuV1tVhAzWzWqsykf2kgCrfnaI+Q643B0G8ok45
oK9iJKbUjk9yRWU1QcuJgnPn3YfMdYSQBSKtBlsTEs/4ORzrQPcH70oBBBSeHpZifVnWSkAGy5Nd
lXT6RpexqC5KPCqoj2SdbhYpRbAOIyUC1m1Os4ZfcP8NBh3LmHIfsj7W0VLJvHxpEYmOyujLGUJA
tF6V0rwH4eiVxyataXSMShIwzghYiHZV6JFaG+a31D37n04NwqrelWTp5haTajqdmC1BwSSNIwba
MzmUHGcK1MnGAQbyD4kEwUVuZo2WnM5ePM6IA6irXckD8tmZ8HYfshmsWXB2FaZJAtQKW4A2grJM
Obeg6jIYr3vsGUjcQVDXJKgqmwSE0SEpiHoUc7umv9QjZsLBUJMFanoMIexyzeiqqTtC9ELIH1OJ
tHOnYh/DjX1uqyQSYcPQiie7UoMCjEm5rePgpYJFTt0SFdwhUGte49IvPx0zuzWN5DW60Pl3yp0n
tRSHg1UIhQU/pNxppGaCfai/6ZqrhurTwbrNF+7MFf2oQLk74kRVOjAAUYAukfYIRwwKvTx8PO3t
VzFcZDKgOxhcf837Wh1EUhyiZlWHTkMT550rOGiN5hbk0FYMPkWfc4537Yb3flnMbCgjNWb05aSQ
QbxjNA8VLv0Jv0h9sMsErCrMJJAPDz/q8jkrdKUOAAjnzmiZvZO3SRo8xHvTAili92HtHefzd5PF
joQI0vYi0CFwoHR9daAjkYAU/UeLcO+mQQj4rsdBNNCEvxIGOZBcXPcUZi0E68KbHpyK/0DAffMu
4HYHGqLVAyTasCszVmn/sjy1uOOzQ4hEPHv7VThWcOPeFL8tPcNWTygMaDu7B5uolHFyQq3TMEPd
SrvgHodndCyNPjaLoEFXAGtEn/Kja35aItop0Ri0VV6dLiQaQVDOOp2tKhiKCtW9Z4hCw3u4p5Fk
+0JkkAOgnJX85T+t/oJqleWgqJG6v96DvT+bsmZfYEVpU0SJqX/4twjqLekoOEoUB2p6RME1ArG3
IsJ+fQsLET2hygvtYv+cJVKr33p5XIyr9h/4JVsAtYi2MvYhzkGI4ixNE/mGV+wsqOtFSP72GG1A
asXk82CFaDQXUweKphCLEtORiLvWMn2PylwSUDXcp6pZshcd76+J1kK6QIaC2LFA27f49Wly7ANL
0YxIw3lzz3QOKtglbIZxY5KamCF9Ri0Wkj1LeD6l6qBJ1O4pt9rN9jlSbRE6Q2w+sONcIqOtLeGI
HpRWie+GF0GtiETT3mSiLtlCEUay8HNyJU9AGcxVkbSgyt8Fo6E76HxcqbcQD5Kh+4kbSM8Nyv1b
IE2WSmI1JXwUcaBMuuKI/lmitGfrzPJvNOba/Xk42I9lQwU85myq1qSYa9MZLhuBRGoi3lQFGtz2
Omni4+iGKU31yfRqtbFq5dV2b7xrtPF0WpDKfPmkxM2zQjXigvsZc4cjXKRX5xyRNnDsACUIMADG
eEyEq2eAHALuxyBpisQj3RSc+v8Sm5g7Rr4Hil1BxCZja361DuUdkBOFkTz/W34oRQabqWhZEav/
yjKReEZ7+vfposYN1YxJj/qTTgKSCsbRpdOH013Fja4zQjRgC2MUeIiup/AQnQue5h8oLBWk3kL4
gS4qU2YDNn09JT+1HlheVcgR4LN+JqQqHZ+uoZ5AvoH/6Sn5QQv/ain9fCquMwUfNWCEQU4elYyC
lsOReXxt/4G8SaiIKf0PqE+6RhDHdkYdGvocOCsWNRTG4q0rNEWpDnQPZJXoNCyefGIeTm7MVM/X
O9pSgugzSAnMc4Kq+Pzg42iT1dH9+1jSQ6utZ4MclrvgyeJQ9cSpANGJXknYo8dQ4g600zw5D9R5
0vb/a6hy7l+1ysx0DA/9c5t1kLv0368KHiWZk+Se06vUxNGQI6TRVdLzpSeMp5flm3viPEKviTf7
Hsh+YzSl72S40kJ14ZHpYDVYjJNjsvQr3H78DNasCKHgthO1I6tOiL3Y3fdZdygNjeaV1z875LS8
/U1C6URINY/8PbyyMN9ah+TVMoboW0PEJNTG+vNFbnLZuKQlQQMQ1QvWk3h5avglcRwv2hTI2z3z
KiqYXA/hcf6ODzWXQCQGnmWVGcXAJqtwutqGGZKaZ9+WebRhNvTGumMdH38fzespeJYDBsZcttFt
3azewnpzP1xhMGZ7PHe/ZCxCWuGlKGBTPBI/BNTHcULpIz2f/jH6HbtD0fuSvouK3jkyKNOimMJl
lhkXZ1ugGqx8Y+IdmbzQPKFfRxBjsoz1i2Mib+6WvTPogxrLY0pqynrarPVuBb9aaaKSK9RjUiOm
9vdkn7lRmQznT4nbBcoZ791vxapFb9zwFXvDqD1MUqg/ar0DTy7jNjtEvJZbdKKkaHxIzSIKs8IW
EjGPM61S+NOxc1NyegqB7kUzm7KGr9iao78DBKEJDl1lf6XixRhMRN41OA00PpWAuWBvw1eSZe6x
ssPkdzcZe+rTrwarj2ewxaQFFDRrt1ICqDs46IIB+p2bBe0GAM4Jpod6tf5gIO15JYjZnyC8Wfng
YJZE4IA9UjGwcZcYuiBquNJcI6dilBfsF8lz87oGh3xC4sZ7xUCcKOlIxBP1GY2Oaa272bqYqxYF
B6bZnpfbB4WBk+vU7TNSmaQ9fl7ZI8HQYPg2+G1aGKyJqCKC7O0SknudhtCIhGUTY5cyBOo9f87z
OaeOPLUKaWI3v5rcR43WDUM5hf7gOt8WrJzu1D+S+kNZnN0ZnleegLXDQJJ4PfomEo/uabKgteV6
3sE9XJsMthEi7BousWIsu03mANmlFfJR+WfPAVMRkC2OMMS56z75qX3SxfovcP63W/aITctHsA61
DtJUsrVKN5jksldNqlAjRfcXXlrrvGCCybemCiQGw0TZy+o5IOpra33of5khBVOwZdiNPhrjQ0pU
VWWioF/2GR76yX5wGwjheDlnhgEBcbd3vhntDs2XR7/MHnAdlwYQN3An+IRTousgPN9N58L11E7C
mozRlixQZvoMDQYlTchluzfJ0PsAnMN4cwThBcYZBJ3wWTmF72P4glgsJt/8E9wxcz6tOpgLn67R
eaIPR0VX5jB/PMxcvAsvPAYKjPitzjS5Ojbgd9ZrAQvC3v+oas/I07uFFVEuOkhRUuStUv9KKeXD
ByLJSiDohD0NkLmzH527l63YakLaiNPUdJ5CS2emMam27mQU1Vt3sjGf82Ow7nPefw/GlsOBvRk8
48+AxVDlKiPk8Uiaa2iGE9splj7c8nWOzBjBCPn1SYMPs413kDQy1zNZDkvkpm1QaXDYv6fnTiVe
D6+B6AzW0y7zfwY5M6U022mKpjVnlf44G//Q2/g1hlXVXBLl8Vqid/Wf/Om7aiQFRnvU6bBP8NNY
CQW5sKbfgwOTspoZ+BaJKXlMWFPwb7QLpEjr42k6zZYtqwPBrbYgYQJMdHRN8k1E9po+48GynDgH
hYHYPPicSgrwGlEVr4SQB3y7woheODZfS/7EGcHSGd6WrwkQk3NpPbKfRmuWIxQm6KH9amnLBzRK
WaIpqbsmPa5qzHJwjUoBzSNl4WZZw09YoFQuo28tuPU+gmHsRIR/zBCStqnW+R2HHca5Ql9dqoRs
NXyL9QB/clzvIotxr2hgjx15GT5t7N/hLSsE7xm6cLYf90T3wqA7WYejLf5lyi7u5Kwx/qls+aJa
CbJpcbNoBb0OiyxCMwjvjI51/KYDEjzDl1q4lL3LkiqTfVmViGwKZzZ1EQJndlyhG2WsA7Usx+JT
6y3YP1CzurUeHzerYq2sUeoRkohrm+6lWY9LQaOLIg2u5erjlXGeIJoLLDfje8gEsfThlihGqV6r
nUOMdh+YVsaEalpJGk+LKcWfbftdDUv3Ts7U5tGTm7/mfFNghNaNo4wqaxZztIwlFHd4eWRpkiFP
8mFiM4fYSGNOMTUITqsFRQzCYlAJlv9Gv9r8dm5zvJs5rTCJhuww2SbexJ9OsfdNxchUuAhsjZ7R
qzlIooqTAjUsaVTofU1ugBsRCmUQeRr2Jsg64kw+9809jD4XMORL/BidsNM1OgZut3rnucIzkazb
FW/brnd+EcJl9dryAxZ7YtRJIu8RJmEXc2u0i2vZdliluYEUa75Guy1vvx8iIHIwB6BkdwohyJW1
7QF/oNUb7ILX/EjGc0JrgriDU9gt0xMaPaP9YOIi8Uhxvc/X4rPPSJ4GET1bwkGmGSC7Bx5u3tyH
LG1VrK28QY6ZMMdmiBk2yiE6ulSBrROzKdxjqm6EQDBu7dXbj+S6qlJ7cFI/nVKgMvrS3MRGu+GD
3QeUHeL0mQEUGskhRib6nd/Ys6iZw1qLTK8eav71rE4Zy/g6bjuwEiqeAdeERBo57aqUlAGeSEI0
J1cc8GQwU1sK89VBlIN6/9JEoe3WO+9dUP9XvwegNsqc+HQbpGCsm+W3RSFyjZjcQ+P08+iFV+cc
6YzIYllwdxlZrATPksb1TA88689hffzELvQjjXQVPy4pTj66WIZ11do8QWav1isssNSMed4wuj3B
uN9+kUyNG5uPYrrwSvhGb3Cbw/cYCagMNs39gFF07iZ+J2f/hRuB1QAI6m69xTHcuO4NQD9QbYc0
aZcYvjP3ajUod8vja0SnxMu53y2K8U3rPLxGlXbpwu0jq/N5RiepkI3FEXMqPerdMplynfICo61H
UaCQwYNq9MrBfnaq0LnW6CjN9rZkb5Y8/P16X9CAejbzd+OrgZ2yDh0Zn9AzEDT83G+UbsoKAoGr
9a4sI09/szx+mzXKe19LyIWwO2w3Huqb21LzuoT948HYWSzHqWGV/rLFx2UgLtwHMQmWQWkKtFJA
PsBGQVIS+zJyKTZW5v6iTdLeIF7AQbAuUdyQRA6b+CFpd3delESgGPA7RA8UnaY7QhAbbpAZf6kz
ZX7XT5WBi17wBOFhkK3BNGFrH/N7ukcn8mBTl5INsZ0DRQ+6hAweW5rX9XrUZsgCpCqDM+IXQ3D1
fx8R6l/PiZFhSEZ16fEJ/gzgccWuqHlWWJBQqwdbFRVzzcoUhiRmgmxIlmruLK0l4q3PwAY0/YJF
ACr+0cBPziuNg5q0uqSunhpwBUOwYvO/tcv6Rk5Fok5LVSjLX1e93E/TRK8nbuRGzJFaTKVjYIUj
VECtL30+/aoRTYWZiMSH4fAOoVKz9iVLea6EuGZEYHnsgIq9E+1vcAkkKUNs0qwOTk547+ofgdP6
8DL0CsrAY44cMVlqSCsEkekbmdxmsek6B/8vQ0bnMDAPwP7Y1X5fbP6JP5DQAM1mwNdpYhVUQCtm
S2TwwSxqt3XCJKtTkSPy4cFxnsFXBQ+IaNIHpLblI6vBVTMrUBjVN7tmfI4Ggr823hm/hdpx7WE5
i+09/P0LiKss/kWPxUDENv9/4UKwg/XVEROXzR7DXsP+dGuyKIVYrkcvqMlpq9Sw8qMDvzw6mvZn
VEsqQKOVpDSftmrJt2HdV6dYOR27IA9fLitZHbtJXMV3zMAmOdTlpbuzFommbhCaIXG0WHUlIApo
knVFAif2gx/T3vmnnhYTXZ5Pq5aZmMl0UgyneHx5EwjvdRtPdZGlag28q39+8jZauIphkUnKYnX1
Oww5g5CExrqkDkBq4y5YTbFo5/b+7+mYiWzg/wIKRHGLNMdl/4L9pUvnTX4WVbawQ/AZ/bzeSOHA
KyaVnN90RMRUsuyXiA9ID7FoARTorrISfksta9sGJ19O+ELzNKqxnl83oALPsMIQsz2IPA7pTL5/
JhmwV2vHk2IbRIzxpxQYP9GGoDw2i/6aECTWyWqf+Ey2OhpKcvq5HkwY5OZtsn5CvBDmsIu/uMji
Z3hkD9AiWWxTRnQfIJBrSIjjcHu3mbjJu5SIhMk94TFmCxTeXfs/Nzg0sVIbatkX0deLVeWRnFVX
9pV/JAPTZ4epmj2BJbLLw7s0e7iD2/B8MyVbwa2clrslKpbUIHO20xhP6wR9ENl5WxrILNloFNOJ
bPMBM3jLMCBTwoEW5GAgjAVKUekXwZg+msKM/PuyNIXTFbqvPXnLHl+SP45cNbCJ3NsTTXRl7cBg
UPki+/yRw/8yIkNSZ/eKHFlflEML+1KjWW++ScbMgDhwwLBXlqGuif1hquxrOWW4091+tK5oGisR
RCwrBetYOI2e3TW0wSgPGoNU2yQFDCtG3tz260hpSzbdIKX+CQVTiXL/TQ7CfrFeSL/GIkwrqdka
oOUkp7QNd9f7OO+4St1fRaVXZ9zxY3D6K46MucB7pXcRFjI/cK5He7p7grrs3V8+Ogx2fwZ/hvMj
o4cz3cR1CZwh9mlv+dRhKHoZ14L/SZLwS/SxpOguOFCwBCe9VtNUxC0t00ghLyWYAyYFdxTydA0q
iOq6m+YcAkEpS8x+Zyb3tvsafOiU+P8/ABfnHZD1MjAjFkBYwu/EdI9aZn/AHiMT5/CTIyUz1ug1
iDlrc2Hte+c6rq/tCqh3YkYg+HVEKbv+ulcfHRb7dqGTI+huvymf9lekFNSKrTJVcljqvJkrtx5M
s2l2ml/mZrZDozBek2xLdXOxeQi2wzVFYiHmMTDai2+HkRZQQth6w2v7hU6nZQAj5FZp9CSj7bli
wbjFpfltXu5TSYy5ZTXm8+fID30J8D52VhizlXhFrHhrBoc2AhApLIDc5cNdVh6XxrVeQrkFn0a2
U4VEb6oOPYCQcuUuzc6QQzkRx0tN/XAL6ZPaDXcrnE1z8HANjyr/ySZQ6zAi6mX9JoBfn/Y4JOMg
KI2pY/E0zIiu+s3XmbrELhLBSli0Md4w9v1tM9j1MiyOp31G5Y5N9hO2E/ri9mlGoHRvu3xFn+Em
Xeeizvb2mW4+xbhabx9ml4hRm4iyiRsn/f2P2xbhXg/K5qv9LKyN6kk5uc57OYsEET9ka5O0v7Ze
dVKlcd0WU+a5bRsWwBVD8K7zvFOdgBIcgxdiU7SYI+LVUVDXRqgv1+OiKykfwmeQ7LKmn3APB4jF
2YG/rYd3ZoMutT5ZLTJMoooqpLaZM3P2yZAsEL9Vi07JPj02S8tDaPhXUFye7CHc+fBByhqEywYK
bJdUAHoT2HTYjA13FZlwbPENFiilGjjndIHxnfC8TC2FHMzMQcUzrdAbcQlnR5OEaS5s8BM9UlQC
ZB9c8NTWMIzAW+JlTKGdnLJzS7CjUOeg3WGpWCzYfWMJBrducXjzvtltYgJwSmSNYHDyBjejgpic
OPgbCN1rcqOEyj6k0rHG1IYQpCa1wMcuaRFkUA8U8D7dJcfOPuVuy2fmcBMWuu/hJUPUB4oKosgM
XdWT+84hk5iigF/8yd/VxhKTMy4z0otVXzchLguAjmm8m9X6TGmnilA9SpmKQnCdbpYgvHzbib5R
FA3lLvc/vDPkzBrknwJ1zdr4ey545ZCOuCvWXb922ZO4R+mvkZojx6lDaHfvwzvN74kOsdCXn5W7
h2oPAgc+CjJ6QafRm/bwVnEY8HYoGoESeCOl7azde/Scme2LvYAh41uUj/FxcwIuXZqb5q19Zy7b
pW3EGeLx4OnjGovyyGyDxKfqfNcuy3ZnC7NcoDIcY6VHD7ZFArMCvyAEGXTEPyFiP3Hk5yHKw/hp
pyeUgig7PVBkRuvmUbql0lQ0I7bb1jblTHGv5FRc+xReMuKa0CSUsWUfwkpM4iwrL0DxLuTejF5L
aVyg+EIqDMoks5VwI8Vldk0j/vydiQGhKHXAj4mmaiDoIYqcOwk3ErKc6dDAL7VbbthfxdU+oPsO
yS3Bt9PRnWZEj1YeoeIPdoBFMOr+LTvY2YeaEoJwO5IGFYUIyE8lrkQ14kYfXslhgAVjCoymyYM0
jZgG3BQO9O4QLhCcAbmPYIT/NKoVjkwMW4WCCt58vgHp2KD7vvgf6JQP87CZtWyAWRmk4FVmYlEQ
NmGZI9YTOAnkplntmj1pM2CS25ulLIzSd3APU+fB01KPrztmrzGmo6JOxY5docPClMffn2ATnxKM
pHNZhwQ9dj8s2Ez3jvZf4pfqOwcrGwjm7D5DpdnjrkShymP7ZLL5czBAoQXK6SBHJofAI00LZIpL
S/tmY4lbrZ4zkTnoOPhv2iYRogdABGeFhhamhoUdwylONjRbsKxwrYr/ozTg0YDFwXS/W7Lo024k
mE41uBpHF5EjyZVNgHyGnsJVRCybPe5x1hxeidOXyvnqE7PXFe0KbaOFZjRYNGjLFVsjNojjQTXz
k+82oxKpbSQF4rPXTyv/M+y/dk6jDzmFJaIn+ahC84p1nheelX/eCD23cvyqEYLIqOPS32RkXvBz
1M3qWeNRtcCKEJ+QdaM7mmcAE656Vt5Qzx7SYFoFoK5ss1R3hifvOYMrEHwlzQjdmDjDnywqonCj
PltRNp0yCXP56O3n7E9iJFg+NUDci8ofoSTLfRj+NN2EhjouejHuG4tn8cNiXhmmPG2S5VzsXfjl
dVKsobJ37BMsye9HkBQP+njkqTurlzPvDBnQM8cT6tZmJiQMxdueIlTqNS0HktT8ekWWEvoH8XB4
OgjJGeQ/7lIFK5SucrhlGBQ6VgWEaS50h0wdrs1QF1R/O+sniMnlJ3DtI8jtp0VPlega65ciS8Tw
CwhBArVZkhu0n0L+Ki1Y5uQvwRG/1U5QGtdL87ZFv2ziBY2bRVvP6pgk4Kec/a17AMADq2RxU17O
6rf+YnwVc0uYPv2vxitAvPzq6mK0mUh/uEm0ObAftdBydBuV5omihWKFhoqFAh8N7uD78JAdljBy
3K+dd7QJd+yom0kOaANnLSZ/1cavdHHgN+yQRxWZDwgjh8bFmnJ76ROz77LJQRnkUI6ssqKc04QP
ZKV7hqNL317ElpPV3FNogka/sJPQAzMQAxj82BX4XXMLjJO7Bi+eTwUn0Q5RH4u97WrqQJ0v5iyX
DHOgzNy1z/FpAN0Dh3KNb4Nph1g9F4Gj1R7SbPCtqP9ETMLbgtu/7CkzjaCgAngZ+BGxCVJ21uKv
V+sUWmywHk4LSq07o3OK83yUj94/0xeOx6aBgS/HAsJELJFLD2ZWwc8R0md26h6FPNiJyRX7TWS3
wo3DNJH2FpMkT5XLKCvXcGaQNZBuuARhjPZQHxdn81eYmGmhpdjEB2YHzRvgU8IZaAbJwxmztTka
MvcEoxEhRDYgJM49rtMKoN35qfyu/E1+Bf4WaWALp7O+OnaL8cY/kyxjAuAf/Dfs7g6Kn9KoyoiJ
F+jLLcG16lf8U5JzrjqPjAdtWJzB9dEwceV/NxXuAbfOnwy8X3l0qClmZBOyJ4Mb0EH6UK9HrCHu
lsrdZQ0EfQQnJK9+2t6m7L9TFoVfdcAqBKl+aMENWMi/Th4v3jbPCLO7giyH+LFIuJYRGEcu4T1X
y6ADpxbjVgJcvtsAZLRg9HjCE2n5WJIJhNR0in0KLI8r8uX8+SRoWgPG/qV0eUU/RXYZkjBPTMF7
JuAtvSyLgIPJhqlynRSJ7zjjbiZy6IePaPspdM8sE08r4uOy4dNm/vcUa90TbL5brjskbzQbY55o
MdmFMUS+SPyrfxzCVjiVr3WaK5wR4HV0Xa3bxfD9bpbvzjQp/Yr7F4GEwAJb+xEw+Lc5a03KgOE3
9OavmBTcQGmhAj7UpeH3YjlZNXE3KOTtNcJj4BqTjfe6WNuNjbiwOFkDy7JGMyNyBDyMoJJVh08E
7AswzgpFxsYDfLZhTVoS0AGEbxUtSnlLFDbi/9RIbqPHnNw4c0LMX3MHOF9LpHPaBev2++igYeMn
fef8nKbhKTeNf3YwAxysiG2qecarBiyOQXJ+BAdChjA49ekzOlvy4vbt3CmQnXS1OnW/ggNCEvB3
SyNrrskxOU72KPTOpPDu8CvvUozN/pHB2sGWbtRbT3YF8KWzxcTgTcpoG3QeXslvuKcuz9Pawv67
t4Ozt3eq0cZuKg4/ZRkelcleUszdOXkyM/3LlM62glHzwZR0pGu7+HfpnwlhMgZm+Et6PZso00l8
zZ1Dl6HiZlh1P8GpW7na+165WSQl9gnQieDwFsyuNsPs1lbHsF9xtABLR7XXMT2lvqITDCS3PzKV
p4xpg0zZ1du5BWX3+Zc7JTTq76+z6e66XH/sGWTOf0lpqrruGuInLnJ090EtvAXvP5Oc2JLV33uu
C87UbIGwbDmJZ5C/kYlWZSAugsGv6T2ETYiRmEgJZ/Z29mjy6NwpM2keyGNPj6yhTMP5tAr/gniv
rvDLHIKApeEFPw0ZhriH7m9v57NLzlbOWWZX0EB06hiyADYt9GHwA3W65nKfG28TP1yTEJgJnopq
WuQ+HYi0qTasQmff3vaKV07NuV0cVBi6WrSPtDprXOn8ctZVi7SDR5pPDnPjbt26RafcvPVL8Ymz
8ogJT8QkcYhphC+k7CJnmUITKHeqkSKRgTyT3ULJmDu71kDdcYR0ot75MLZYfUTBFS1HCcUO2Vig
Xytikadv6dEYodqhH2qMD2c7p0wAM6ICoctByNsAlaBERdjDOASPxL/WDTKekLuW8Qt3WKdbl0IC
r9EdNBVkAiE648I/PMKSWCAbO1jHxf7evDL3axNVGDF5ult3gBfKP+5TyU9kDFZThws2hAFgJFhG
fTmjuaqw7mhUi7jKxtumqfsxAoFGmtwyZSQYUAO7xJhBGpSfiL+Y8WEbSZF4Q57Skent+kdQzS/m
yk/z2AOTq1nrXhHRG8I3mDO8SSw53qFf6FzAXTG/4D+lP0UUSTFIIS6YHG5GIcvEOUFjPjzyLEDM
/ZDmACUQLPvVvrT33QuUw4aPBjOdx6QBz7XtMNvuhMg975vsLAhmnFf2lAfXnB3TywS9V1ocUp4x
A2pJkUXmIVcgajCWmNAF5ZywAVEYVuLt3iUsmAisG5VkkaT7T0ulG7U0yyGQ5biqfMX9nXE3RvsC
Q8lAgIkgoK9b5OkmgznkaXphLbkFj+DLRCGcLIPcblDAO4wqxtUj5qw4qdwtkZial/MeSuFSGB9Q
UdNA+SIluFc6teE3O01Q3QNWTnu7pYSMzD/tXmDLeQCqKbATgNLOxsMF8PpT03twYrK2oYvI1ECJ
YHmqvTtaDApmEe2hEHHqYS4R7Pvu7LP3gMVo8MJS2b3/lahjWCY/i71/ty+da1IbdIKgzwgLq1dq
H9iJhreIyXc0GMGNgZIPEsvrYC6KbNgmBB203njqWywpHxydO3e7dxiJ3fwwnYvXfvDpY+If1eZF
94ySQYFvcEAtgJfk6p5+wqN+wxPShwnVJpHh5peOhC6AGLE0jI1AwQuN3o2aGuKCINGIdTdZh7U3
f7y2Sv42uXv4nsJ3q2Q9ELpP9mF5dkwKYLpO6U6qxHVZ5kXHyZFcieS5fHr37MK4s5N7o4GkCEka
sz0Tzb79PVid/wm+cRWphrWOGD0UPwJzRS53NA0fQelIxrWi4rf+pW9glDuCZVucqWlQhYjzvj3s
//ZugLKIju+ILxLXrgmxSoNaSBDBoISB27qP3qMClKyjgXUUNqsXqYsNZ9tqtLUdlfzy7ENqKvEJ
9hFwueYZGEQ7zGxLz2S6nd0jF2vGmLYWHluXcW4pI9Hftr6lTqHXYRQzFV/nCpyzAWlxcHIVRtd2
w7Aqgy+fp+rmg6r79qrugWVw75fdY7sW7hZb/02eOPsF2qXAwNRP8bp4Th6YHTvf2S69Vpul2fnD
VNUt1eX27ZDT8R1aZ8Zov+31pIGMb9rkPwOSGPPDheCOGqgl+wiAD6sWxjuy45BLYPr16ijB92iy
dqAnwNHxe/GaFBjsvTyyhS3TKR4pzGNsu2R5f2quYViN1ak9PbiIbrZ9BkgY83pShwlJ7pA+88Pq
ETKqnHn3XuPvPX7VrQdppSThfamrCtaDkQDglbNN5+Oflwy3u9ZwE0MXktjQ6zCezucO2DPOMSoP
3xXmyBcJX1kew7f32lj9NShu0ogqy8v4nvSpbcJ9clxOid3Ogbu6xaDYOcb1BMwStHLb3S7KRHcM
WH0vPXC7wXlx7m7HjVXJ4QE0R59BzrCEMywq9BpIHcJOO+N1lJJoUCHoNNOHxKmdBVG3ZmOBTuU6
Auvd8ItzCznDrd3rkeRB6b/jjCKe5xn3K+47PnelrGS+GwjtYoFiria/vfxK9EeVWLGU9QHybQp0
ECDeSZjOl1k6+OoZUu5ceC3OGdQ8slRroASutLW9ytQANbwbslVE3tcgA6V0VzzLMUC+1GfjP1qy
Y5MjrocaTdGWUjMtRjT/NNGOZOSKx2ygnTiEK3uTsK5Kbr3CcZSi2JzQxd1Ze3lzLb0AWk0yITym
Knzp5Y9uSkY61PYWKkPd1pkY+QrTaV6DyugYfFaAWWFxxGjI0+CI9Z0p9N6L4Z91u4uzjmHlI4au
gxkZnUJ2cypPvsxrNakakVoIQNy9rdDOoQorebW0JnVbl/DRzaA+qXpg5ylR8wcRznzSb3hhmufT
GtZStHCD24o7eYKgrnliKAeJKaOpW882q2vT3JL4QejKZnU+8b0HONnZmbmAs/I0bTSKKEpghNCT
Az1/fpyrwcQuOm/RpSCD+Sz3b8y27QCLRAdU/5TcQwYzoUemcqVPIa7QP9EL+OVBOeNsHi2bo8i7
DoPXT0cLpjYpxMpJ/TsjRSM8burmEBbzUnKEw2+3Id5h25muHLf/dkmWjccE4JQ8vOnnFjUwBW4N
QaEs6usYXeJmgMSPM+AxvY6b9eE0Wrk7TX8Z/HGbSAIEd4garHGFj0ThEf85W7ua4AgJjwFJDdLZ
0U8jzSuO5txmJinz11jHVSVbQFJy2SKdnOFVajsZtgV0ZlrDuk0/j9oRqwgjluK4OAIOx330S4Ld
B2e0e+VQYCOfqSsXJbPziJBQmKMT2qGgH8eOPa5At4Kxchh7zvjZHI5Juuc5cT/wLtDdHLy1q4s6
uB3tBmMSaTPMROIgI2wpMfDjImgYHYJRg5p7glNUXmOiQPmdXEEStyetQ79ukadNgI97isXSPpBH
6wvqgQqW27oPePHIXVuzVmuw+CV9tDqd1ibgRaR0nAICtWc/9aBp81bRIoroaaCgO+CKSLDhYnmR
ER4H9QYDTfiDZNfrJlKFOiUwbmCOQ0mHchzssdFi7+KtZ6MWOiqO8l/swpG2BtLXj05xBZMQRcwp
gOFmY6itHrGY51Ow67PpOGV3dqP5Obi39G5R6phJ3epUBjLyPuIaEGz30X912HGT28a6ekQyDL/R
ee9of2I49YHyijO0pEaGJe28/E26RRXPf9Yeljbbh6f0mp0NBpVvnSfBDliauner6nbuEIP31nrC
OOYjbde9VRrevYv2ocveLg95K3A4hAbUczX7uWTXO04YYtpZ0wExtdErZvvJeVLyD3ubLyy3Cd+L
JYvEiXJ0h+qrcLS8s63bvOEgorH34fV/LJ3ZcuJYEES/iAgWsb1qFxIgBJjlhQBMCwFiX/X1cxJP
9HRP225jId1btyozK2tT+AdGLz/0OtTpNHUlGfrWSZLcTG5S22xYo10/N8wThk6wpyWGTzPAtNeK
Ib7OCIgzBilN9cC6F5NTgsmxdjZPzdhDubJJqTWZ5c1U1cxRw1jaea5yHLR0o9hv/qmF8RVlJg4X
43R+8rLBYUhq45Cv00M9qoQ6nSZ7Up0DvlcX742tBkPCaRMqU+YeSBp2lJLSO8c8iB3/Ahc5al1+
TrjlO9xV10YaBirRxb7lY3UZ24s/OzcXDzjDeQeH2dlt+jnflPvP+OHtqSpbnSIq08SNkXDNrbuq
bhHBk/BK9lAymy5u80FqBrFh9qT08GnLtZxoLd+OeILxoxNBVn6gbDUgaB9oe2rm2pH/13BLIgI1
PQAxpv2BkeM8ZbI7aRRRI4WaSeSe8rJTdO9TziEBcGozkSBXuH/bO0CSvOgcg9Fzl2+Hs8FTsplD
Zm+XXJTHAR/WmZWbM+G2DgJwZNDPkZaGmku3+r92vzY99Z6R3tk1UCM3zeDfWb+NzpkRWca/lAa8
D/vlw0aSLw6VDV3uqd9AunFk27I1C/ZX+Jvz2PXtBSuKDvyvQG07Yu+1UY/g8Y4WRM009BZJH6wf
8qaRDw0IoMRcpvyyXbiYc+RT84u5ku9CayCZypdcTiii6IiX7b4C0+kHSIdnUWG7C+dUpaWZAQb7
U69CewZlvNzZAYHQckiz0tZvxi2QuyrYnEeMPcUI4gRepFkGFGZMFasQ10q06gOVoA9R0NPLa1CP
2lLE4Wtiwx50heE01D902ReBQKMr7uZqHcKagI8+NIgIJWnB8bcCVjxvGWwL3+WgEuTI/e7URJTr
vIG/3if9pHP0fYt0nFwRaP5ZSsjMot8fFZjC7DELY1EFvBzLnxd82optcsN+2l07BLAu04DvW0uS
FGmO/PAXiwqFYd3xllftlIb4OPcWgzQxOref7UhGA0Yn7+2ZonYGBZPzQu1k7uIHgAiTehjy3AN5
GZU5qJJrfOpkuM5VWPdH+zI4KlFnB2gvgih5tfDRfXTPwwvePJNb98ZoWXZS54ZN3YUtXPdrPr0D
coxFyfYmAlpBX+uKJouoFu47tGaMF/HTL2HQlpHYEwJ11Maj/SDr5N3GTLbOeOmQ9Z8nH5rGeucV
efWCmQOcpcyAaQXvyTN8hotggSwOGTl/EuqJcU2OyglCu2XH8cBDrMy/mSvm0bJFkS1rSgntYsAU
UMmkmHBVDooyhDACbu4YC0LXMcWZnkuZa6lH/O4dgZqFvavZh87x8N19JqWGKxszBq1GLb/i3NnH
yAQRmoFZ8LktKFdQ6mzDHahw4RyTR3BM+BZ1FPau5J/Skk9u3JISNdX11+gIDavQxBBhosi+lexH
LXO16NXTmCO+aFedpquPDKvpUrzV7KbbYCzxnrPq59H7AL6Vuy+vIO2Y0KSKpq3kjUX4VLr4s/Fm
37hJkdNNIP78m8s08uAy+kQpftEq7N5DHlnD5gZrKngRVvznMIloZ9rPylEbzQ29xLQ0IaFj3FYL
dbscCU6/5RyB3s7/RIZL4QKZCZLhnUZidDHOc8j1bwF1OEC58m/9+cDDQLYBdatJN73mrBU0S72Y
mJFhwSETjjc3gfWYvKMFEs0TmJ9wv0NMVTqq3DmpT9yFhnXqNF3ajYPyV3cpB/giegZVp4ioad1R
HT6AT3ID6zi085H1cQCDfTlkKFBVO2CHABhVS4Ygz+/f9BXMOzgQOdHdh2c4VNpMSKs61SUgmrvw
rqOqjim3Eh5cwAO+F4w0ZyrUqsI1X/u8Fio3ZUo6NC4s7u8ckD1RmUnmDk+YX8z/bjMUjXNy59KT
EyejPnFQp8s1pHJMkioDEYrvYWk8nf2Jdpx2k3whSXRozLyEf76gGW0+X9VCuUoV5r6jwzZ4kIDI
aorWZlywusAH42CED+qqysl2hCXR9tW/5//dE2fn8D3hHPWp6olfcpzckwNH7CAq+d96xzQ1YIUo
XXeFtKobDmcb5/Z9jUJhj0bGztM/WbnHdZaS4EmWkLAPkwMO6bHaxNssqwbKp5ZdRp/hGfHeKxD+
BiQpY5ZbdXakUwlDjG41vobl2Z6LMIIGlpSZ13SOkwdzRez1Hg/LBhdH3w8C3DUVCXlxFXDlxRjP
MXYQ2tISqWLG/PV1GJft2SwPaMDWWChZT9GToyzdyaeHcF131m3JaJxKQr6/tx6zAhvMho1bpkN/
e5R6mq1H/1KvzUnrUNuXKLF5AxWq7TDt8nkn3tDREvNSuFs1gtRrOymT7lVM4LfIBZKaU4p1SPT7
nIDze8AJ2ndHW3uT8e/k/0X9QZU8MuzdCqfSOPXOTH6AuKK5qKv5YBiDMYC0ST4PDe9e8JJc13tP
2p8udpPyJAuqfXAk2vGNX7l0L1zcLwdXTKTDw0SDSxdumVk/Qb5z6r3FCFyiltR76ve6+/UkHV8n
18l9Qq7q5h7Pj0U1U2wtJS3ki5OT14ppFss32z4pBeujRF759EFuuPY9hpvMvbHzCGawOi1P09GE
u6EvtHUD3UNoBHf/7u+9te5MIvuzU/c5aQU5r7sfkw2GpLDeycvHGbiQG5ScbV+/uBKPm+i9ebVm
TxZrOKAS2rE0TdoJ+TMb90ZuWfG3lki/O65PYBo362ZxejJlg2TVnDADfmj01zxR8toGFRfoMQUU
Yjva4z79Q1jrVofm7t/CX2xN/OD6F/sQPrnLdAGy5VgvjAjrZEGbtsC6l1O8yasO+qVTMRud7aiJ
yLWKxkSNI49/563dwr8dUaqUs2UPZZlonBs2SB9PUD5sUMk3MEzWKKW6gobePLc8dTIOzpzYXomw
77GuI/VyRNWfmnvDn6AwN9wFupwcNH/ES5pFObWo7wc39+jLr65pRSScZkyA2bAb6ePz7uHJujAT
EkiQoMSQFW163EDz+QXksuaLDeLHj+8rncCAjt11/abFqIY/4CT6/4LFbD/ee+zQ+OwbcdupJzg9
hLz26hleJ1WWO3m9IxzutQF1JGRWfFC4/eBCEXPxjiqStippWnELQ1Qe6Pjp47ngaQVtoZrA1rgM
IEtrs3UzaoG3f9tUVil46s5+UCVdyGMBXZ3aZPT2LxZIJgthO6SjLjTAyiib3j6BD2izTHwCzr0T
/N/BjVyfkmkHhnjj8wCob94wWT+B7ta7dfPBs38kr+IavJ29KluLzmH92FRCg/a07r7Tsm+uZnEe
w/LQ+M26FWK5DDhqw6vb3pIoVsmsSxysDldEinTqHOzDkHflvWZbageAa6yzCf7X/gGa6tW9zY/u
a0yVAx21enSr40unGGGWIY/eHqYtpKpXjvycbUglS5ZXtQ44PUSnBAjTbnXE3qRhhbPuObr1XlQ8
eBMKFZOnGNnkCbuOzK8QoM/YWTyDa/yMSCWysLBXmT8/9Pl2Vn8GGkEbKd0LINfkpMWJRJHamnyY
7LLKCCzmleOipQnqTffSy8mcQPuTB3C5kgswQ7r6qZr89+8redEI5xcjY6k6A+bpHbw80kMN+kzU
xPCmJGQzhlNENig/GOL2O2CSSdn5oAKFoNqt9+F2eurUaC3GO6S15KDtYYxspfRU0kkNcEDJ7l2x
AIPitadHjg5ylBPPgnuVheXuHsQaaQezTZkNaeaQvIWfs2wylgZlZNjq/MpCKYPTarNKOMB6n58n
ZyE5bGfVNEebzJn/0BXNAXcjpWq7tyQFNHQ/83dw6ZTHdZ9H7xzwNq6MzjjpEq5fxLxsc5/UmEGI
aTMVRQNHb8y7qYHKVhFtrebq2r+zSsZ5pxZWws/m5l28c78WrgtTH2yHBTkGqwYjMl3py+Oe9Y/9
+9DATtPCiNquxrfpwtxsOY5lSi6nhUMEd01ag6g9rPks92P/fWU/3KyaLzjibepHfPiYRU/dnw+u
qIvZPbVk1OicMGh+bWjZphQN+6PcO8MDkJm07LpDId1RtvV5EE/TDmhBCbUZjkpsb4MCe+e2nUac
4nK5CKCNCSxUPHLiUSv9VzmGpuqnrt592QZMkeGBoeQd3v5k1z/0T8DmYWUlDn4/qIQXD8tLagra
xPlN3u9zURWykYKYAQDQZQgNrS6ZhR8IdC9r4wWReXQPpLq5UwszRyWG6q0d1Ku14SZ+6WBywZVO
iDh1Vh+HZC6q2NrkiCn4TnE9UAB+MyyCE5mjkrojTDisTnfU/SkB9wTEYbaTug3Idvix9PYGVDyz
56iINGa07mbhheGlLDkOGkIcW+/pPpwsqbH7ntE7+oClkoDKk27eZ0wXB7VOyPhE/G7ZVJd6koBR
3DjarhAxiCd7okFAraz9aCulezl5T7WeCgE5ZiwolgWzfJwtqzo1F4RJDmviaRf/JkmWPox9RGbA
v5M1XcXF1I2Sn/2aHEYvh7XmFvAcbdBk8mQIMHouOKOWpbW+iPsdDF79W/Szi3QArbr4QJmU7kIC
ZaUnPOCBMd+TALa+R3O8Eh23K2u+Gz0kC7o1st41avevEeT0OVKdr4J8ru4SLs2d0liGMx4yh7dS
432HeOMRSbfRpc6UoaKf/SvBsRoePRtSihOYKm6DYbCn3htEZtFpHehOoVeLm/sO2kA2tagg3Mhx
r+Ds9i+Dmn9wz31hbOf+gSw3H+ydo3vzHsTnmv/wOAUG2pB71rs8jDg4VukASi/vlkDaSzo1u9m4
nVJqcij2rlBbforwYXN2kjcLlADHrV8EKV7uk/sKcm6/IWsRKKaEd9/FC5YUSodvi8Q290pUEH8f
V3fgAvdQBNZ9peynnTz9M0A7DfcUBOE9vK74Mt/HfFPxNy222V2HJCcaCdTVJz8+kCLDbPg6h9uO
EIKSU55d/R2fnxWgHXQUcMzymxOdCFKNjd9F1HRaI6W0H5JqzAMOkz0TVWEY7fXn11BWy++CvpW4
HDMniQ/0KSIchfuX5+hdUQBdQv8fAPpMci81izNlWoN4WQapY8Q5Z+jOfRNsFrxvjOoJOghNbCqV
jPyavN9fRNBG/ICmdQgrvUbUiHJUjPhm9TXmtRicoTBEYpwdObgrAZM4DKfAAb4JzgVf9TQwhvq7
iEbilKSwP3Ri35d5fO0dsARXo9eyTIFJPywTcDX+ee+OmY8iW2V61+3GlFYQKB1Z2x6SLNZo3jdj
rjK+1kba9fxRO0iZ35J5nZc4Od18udNKLEaLgjOZzK5L9cerb/5Fi0kalzk3ohPN6dlot9RFc3md
OrYAe2zcjXWFtg4Ausxsz42+1Gh/acWVNJEMdEHupiZAxBuMD3+Qc+r7mwP5JctOoOJVh8XAGN5c
cv/BE+4ujxbon6DS/tUHcDYiGV4ktg+3ilMFr/PAWjrCn5+BcH8ui28eY7zOiT4FBFFvdmWYOegs
3YVPS/dZrAIwMywTBbi7pF8GkwW5AMvftwTxpEG9YyCEzgwjm+USeS+2fQ96FWboTA84BFbNpbi8
ByKFJSNWvhYxTk+ezHpWKoBkti5wc0R2AlIHrr/SZmIIwAQwojeTi7PAG8yUVSl+a0XVoGBp9oKe
mWRjmOX+BA5jHSutF7zztOjUoMlBNZ0cIlQJKaXR7B11UcZrCjC1VL47VcAVbqwx5AHKBUF36Q0i
++68eVKHH0a2c0OeJvWa1tbHbfKP5MFAukTBKZrsqtnuPG/AXOgbmSloJfKaBHdwFB6V+jaT1bxP
uaOaTpfzZZbu/mb9fXUVeSpqVLt+3Z4x27Sa3f13uMjfpD843X3E0+bq4Bc/GLWxxp003iWnoM7w
AZGkDKGn7WeBrOGBt4HcDT6QnF9PRmnKv32LvT36SBhS+UsaOFeB/4Px4IDATnjhgaCvil1Fwl5h
7g1eZXo+aQybS50qIPphx1JewS66gtnJztfrmHf+AKKBRh1pD8kGsmr3Zh65qPB34ihv/GLz8ssl
ZlnQ0LCyGZgZQu2vDROEKKY/6H/QpMw0ujemLZdmEQoEek3QHHLFpQ7SVK70b8e2/239kreP5ZyT
jo6mN1Fhztroqh+2AZtVw6pcfBjzQBCTuEjIsSnGjbD/mCAiwpeemYPyEJK92ovraYRlu41zUYWW
qStx4vptKiVIaKjDzqUSIA22BOm03bOrjDENn0EDbOdAiKOMgPZYBPcJcpBmr9QDkLyvAF2o3nRs
tkBRF97LEfjaYjbhgsmZtBf1bngZ0mHrqK9eX1F6L6JBqB4Hm+gF2IcQZokkicg5zAUVjS8ArOAp
TousS4dGuqEud3Aad7MB5TAkytZVgqeyi1IJTudG/lRQR5P9uhfvNYY64RdfmUsGWKNYhgFhUu3O
/dZmOgZPHpU/GxMDv51LYvWlWwoydzIypUG0bmkstKD/FYUZnuYkTWlHg1Cywb6z7zw2MFF8Tqft
CTQMeoyvjSBs4Q4uZsApQFVPGoknEKmkXpr0lMxMRZruNAUUxVneuSCP694okkjrCjicnCsTdkCR
iIyFH8pByXHZa8RPjkq9dY3z0I9mMguRQrDLdggYzHH85Pv+PyOJKnotkIYOpaN7UQHJ97xJvL+f
pyYG4UgHKmy1P69AxSSoG54vtRnwSIii445lO6/BDUcI4nDDyV/BAIDBvoqYlT4CFGPtqDVWq2je
J2n4E/A8J4t4EaNZCa7lb7rQso8TzVep91qjTNbvzDqEummQ85Jpf0/fotdm6gppAHlEa6a3V3Ku
Jw5XTl7e89b69NpukxRPGbTuLKgI+5CKmLS+8CthZnalxEI3wvooW26SewmIVGrigslZDfIIZDAh
fTFbdDhgNA8Yj4kztyDzkJJknnmYtK0PA0wEVGmgDLQ1YFzciBTB2j2yJFzudStZX6w+PVg2SFjq
KQsgbyLxdRX23ia05rZ/aZDpq+hneXqpFrAFaUjFy3KgEOAtjJiFQw5DBqY0q9RjxfOAb/qTSotI
xM3XyBwBVU2QeFYEyiiQA2EAq5tFlZaUHAPVqN4GYYLQRD0NoroS7EB215HciEUMSKnr4kW5lxRU
PP4/XazuH+uFBZ7ylrbWaITqmnpFJxNlba8IBckWoFasPzfrQKG6+gx8ZvfYJ93kaeQUyYJX8+6p
m4N28RPZSqp+jsDJylndEU0K3IkiVB1jvMm5V7mPwszkgNORp1bRp4+Vk0+uzwPln/osYC5Zd5m7
1uEF+DdtbjKzeSjR7AdFJLgXL8H5TpOGzfQI7tyKCRWIOINsWe2AE4AG8I6FKJwge1L/4zSnSte3
ZPJts5sCIdwhApvu/B2V1hQdPzBtbH5qGQEYaOzJat+QNgWEVJiCJT3Q3R7N2xhtlHLqHGp5UJ/U
JvWJJGeVEO6IkLIFLCdoDci1wXaefiNoAb5cNgQSCLpBmwEnzrGPXo38nZydv0BKd+4YEvWMmQGO
MmHBUWrOtNqqupVQDFufg0sZFroGjI2a892/y7oyLxPjzjQhpMHx3/mDmAXJB+qzggk3WbBb7pYn
OMV/NCc86+aC1Ceu9JgROmPZFSBZ12E9PPRLvftkgaUWeTvDFH6zZ7fZa7K0vBc3YlIHYaVsntxR
nSTvxMjsCtvVwIM/BE4e4291WpeHp3VtznwJfsptLW8oeSvVcL++TF9MPFRmnnZZql0l/uys3pml
Q8TeuUQJ1HWwXvilOOjHFtH7yvthGtG/PYliZVB0DJoiGJQ7yoO6h6fSqOiBG0/KCC9QEsI7eKfB
qQPNfxq8IEMlBCwIQsJ8W3RUoSlkpgKUwgskQytuP24mmjxxVnuEVVafB+kWNTgHE5/WKClFcBBF
68El7nkAOkjkdL4fsI//soS33yI0U8OA72m7iAFgD8MLNhGNr+B6pyesaahZ77bbJ57hrZZ5GvSk
2UiqOMqg/9yKhFcIgYdBoP0mqhMultjO4ueY027SudC0TqD3Wv5Zt2Vn3fNK9RIUgXelQiL2sl2d
s/9RJqigqvdQmIE2dZl4+ObMLSiZtI++YYRNawCytd1axB5B8GdvUXBoaJQIWP1C6kmYVGFHsLTX
ito4kkTV4BhKIVpPvqI7xnRwnH5zImIN2asKrEqPhF/XWgLNVjD/xmqdb5xzKpz+4HRFmm9o1hmg
KHamWJSEAq6GAAcSJbt7kcSigdv8HQCRv7e21P3XgJJMDeZ8Bz/2D1xaEcJQghJA3pPvWX9BdbGz
R+8AIUWK4Vu7p6B76QpSIRQqzvhPeFXEpiXuuSJf69cIagAZVMK6vX+XqreSc0OEv4F13CixJZPB
PQe+/kmWLyt+5TlCX1gp8MY8OainOn1iBErBamK4kLDgPAsQrAtQykEh6Y9ENHMatNHHZmi26uTb
dzLhSAQOZAu8i6assCSA50CJnl8DDWwxADFL0FTKLsgnQCWlJ1nB4HFpNbj3itsCI1l4wEMICHQD
+WZQGV1wzS6Cs7tFMCBIRBDJlGwNSCI35xW0yD9IXf7Qmjvw/R4tFKCRhEjYbPC7zEkM1Rwid7dW
J/4Av/D0JUBfjpJvxqYEaHgQjMhd5lnxm1vSQRBDkpORTqB/ZZEqh1MVvcq5QcpwHoB6IhkhOMx2
yDHHM+OV9UUtVQFp3C3dYz2OmiulyqLT7aragiZUxgeYTkMAaabB0j8HXTGTkOoAbBgyg1wKgeIt
OPSZ1IE0ZajZtH+6gPIkPCagdPiDNEFMtbYGZRhYt4LCgjVXMT9dJSLsKEABw1kB3MacPciaiJ+i
6n8FB1O+kVpQZFHac8JdLK7n6K5EiaG3eTm8+lwAmKZv5MsPUgZ0G/L95anOV4IFQU/gIQSpqA70
oERALMQIttlUqYNIWnfEuYyPwxoopfbBNdxAfvZzFoooXXi36AEIjhBns96js4be2OhF6z2Fjysn
m9IdI1innhGcfapnfPYCOrb92ABbYZjtxSZUrjckPyAwEtSqUpysIejY3xyLiqfEQewQiBOa4lPi
IrSrc6CczNP/OdShJER9XAAd+Q55CVBLvOnt4c6S+4O1KgsQa/K3397mqD+1QywN1Kv0shgC8T/i
ckCCUgtkt6BRNTRMqQWWh3d13/0cQR1Nru1RMZPr24XpnHSi1+D3UTLQfELvrjBbGlr4RrpnA3pQ
gxZeSwunDjePr8LJqWJSIi+GUkgbzOiVYpN7wfwJ7Qur/4Hjz8P/LbkfD8FLCTuzHfbBF4f3Ai6K
8sWg4RJtCsIBVAh4yGPE9qJnWJ2uZHAbvFDYVBrccWYZFOS1NZgv5TZeTkzKnNWKla3MW7iXEk9F
zz+eWnUB+RjLv4DS50wj3T2jarqi0AFCZYOevm7fb6Q+XUqXUYP0HPcUsFI5KGtEiey0zva0hboJ
yTaeLaw5YfNpDx9yFW8Elj+p0YXL3amvmREQsjBqY27d4nVa1q0DgYBZMvfixewe/o8VHGbNJ3Be
OehSgTbpAOMf/bbZV7qVklLSMdFrcp1ve88P4/2rJY3rJ2HvNEFKaWFCeVXhz9NP06QtiV2ADMht
hxWohQEaNkKdIWzYMXgN0G1YmFktMoi4wubKP+qbukeaTlJFYkL2DcwvcPmF6UZBbR/jliU9llXq
G502vTXITH/0sSaw3JFIKjZIaPLq6eBBDprLtJl2DvMD6SlRnVRJHzQRVcjXii2WaFXjf0LHySGs
C+TYSun1noKJOMUVQ/S4lZV0CvoMaYR/tD89mJ3VxTwwjAUgPUn5hTKLeWGcINcg9ZsoYVRV6xeW
JNyXeQ15m6R5r96WMZ+0ndEC9kPwsd4B/NA1lmivTeRSwqB6VAnLGXaCCKnDALaYrYvu6gmAjYhs
qbPgLQmGAYV4/J1XrTkXyk1WYFuBG/tUzFSphHLVjlp7Des6zCiIv1QHoiXElgihStAM8yN0hR6E
zhIYuFp4dGEL6/65j2Aqtd5IjavuZd70b/wULrNOWL8NWsvWpjyu2TUeH+RF1W78OwJejlge9KRx
O3+yhNY0k446WG/aULZDitVfkOQJihHaVapxM2lF/GWfdh60l9Upfx7dGoGsRUayxfCeOnGHKysp
LZHq8SLJOBHWrqRfbY5/ZDDOdYrOzq75BRUTgTFIo/Jv+WzmO/sOwnqz3rTyUHGP0WNNWr+CqmNm
mUFadpGnZINa2TxvlajhmzmshPd+Fr7QzLGv91YRXO5uESBIRQ7Lvzp1WwGzz+aoxlhlNfsFFQaL
dTQhz9w2Ip7Js19dGuOK+eRg6R7de2yMty+Tkru8PAK3AHlat+QYP1CrNf5dEujLJE/uwQ1GUscS
N9FNe+gc606F5nUqbM61eLswm9PLkj6/bbxPLr17dFo+TuHrYN5y+1w1XwxX2Nqtwq8tutei18Qf
62O+9v6TT3r7pM5CBssp3OY0hQhV9U3NSBJU6lemDCHqnEeP5X1U/WFP4niz8Azu7AndAjg4EayU
ZDBP9/jW40p+D4jBgkXnsXwtC/serOIW/QRtT53Hr+gW7GO6C+B2nQ+2Ffv47RjTUjcP8CfyFv5r
mgUP9zMtDQz8ieoDnGsxranhI8mEgMy8fkyh5gviLg14EMM01O6krz+5Fes0bZCPovDxWYfoYw69
F33QnIiIe6G5mtM7LRvMaEDsFDUwuWJ8cqdShhsvyO/J1ruXg1UkBvoA9D0OpAG3YAmNcFyl4wWT
YBIQrHE6QI9MOhm+qf1qE1CA45C0jNIzhLWiWmICGyNenA8nmtKns2uM24iQkJ3w8M5kgAMWVgEz
ksEHXjk8EYyw9dARKBVlqifWStHbuf+k8aJP95GxbqwReSw/NB9df2icaawXfQnmaZ95/8MCh2Gz
rTZ2wqeIz9SQw/FgcV6btutmBWxsax2hmYYN02Bo7Sl6/tv9TDTNRhTAge+evzByOresJ0Bi//mP
CmxBN8oF+P/970ZVTjGWMYeHDhTh3c3Bn+gEiPeB1O5onoIaGBHp+6AxfHfwEG4NsyAdtQfMvfsn
mXDF0SmJBayFuA7fnFvQ7CDgw+8KBwvBmGjk+FSNmrfmITemQ9Sn9o7SEd357cHHvbFmqpj8ND3m
AtX5gS0z2k7KjMw1AOKbANfl4WVK/z3aoptNAxpRjBQDVKfunNYYLLtY9KJ7qAY3d3P2m86nn0WK
De9B6h0nUFGohZTBoFQKrlTxi99zuH5CLjTHC5eCmJczRuWaublOQCrVgfCF7wTry6+ZdEtI2m5Y
gNG1YqAZEC6coFUcySPgBp0Ctt+00OygqfaSJri05Q9+/1m+RZuDE3kUANgyRp6QjjUTICX6BL5T
bkrw1ziuDv0Hv4xvv3r+EOsEDq1BlvQBHpVXoP526SnjHMbgGQmAe+qckKuwXLlQ8dLC10CTkF2S
Rp9Jqb8KZzY5Wa3Sx3PYeJP8IE6XPNypRAskiKgVI505nJOe6PtUMEeYK6G/IFiUfprf1ufgNOmB
GUJVDmkxQ0XIflIR3pBMDlEWW6c8q6OxOZCFJAY1GDprpgCzLAYVCrj9fFuC7ldpu+sLiyy4RKLJ
sKAdGkGiT4znuJO6B6iGBKqUoDxwUf8A7Jx+njSVcZcqZtKm1MeiwVuMMpr4JHarBrvVfWEZcbpZ
xNfJGeXQ4NB/YlPvqC27Zr+HQAkkm1Ssi6BK9dB7UwKTrz3a1NRfDK/7XpHSzh9dvo0xy6geVM2V
Es6GXjqWekgoLD11g1pI/KdFgBL46ZP5gi6EX2ytuxvSjLDjnOQ0AAzCkqP/bLv1CeU5P0beDvRF
IlpomNX+O0mRya1Vi6qyIOUGAP0+QmRUlUjq2IwPSVFQaJNJ6TSXihxtjC0xJLKdL57L8cPTOf5e
4wsWEq9xEz3RASSoSkn3gxAEyv9Mdx9c4RNp6uKDbJ07SlOIzR6D39ZEGWnq31HVyRPyBqIl6qng
1N1D2UtD980ZqEEqqBEyPydlBYQrIqUiWYIJqYf2J1l4aVK1DKT4d5zXMxAJcJzxrdv0d1jSEB9j
IV/gAdyUKw0Tf/zMOzxIhH3bcK9XfEmE9raPBmvwGO9sgja3cl5qmTcY8j3Chw8OigUX+wQRO3Pm
sQHvfhUhxGo/QPPHk/08GetzXjHQvAYgxK5vBAC/pWUDdPsXpSKuVioEAXbKJjiBCIj7EFkL4KDA
m+rsHG4nTTxhHcAb8DKgQ/zSGrNFXKyaTZNlsyUfoZ9wASbA2+yCQG+B+liz9K06oH6Lk7vtH4aH
IeoxMglVtoV/41aArLJ3UGp9U8dbt070ILB2ucbf7QoezRFQfvZReUYpcgf6qOafGKlOWI0X7veA
QsiGhDAjCEhezkUdsbQIxaOAtFPZCnXl3TLUqMm3LUYPQLWELK8PsAK4ImU0Fa04iC6QeQhsyJrr
IGsB7l2gwFNhCH+OaFCwxdmRgpTkiviG6SgcNbQpRSXHnRYrDbdx6temuxE2BPxwA0U8d8RHnB/V
mO70cOSLcB5+AfYwQ8hVrI40K/r7QfXsnlFsEWwAxtiJ9OmcrBZS3IbVinmKGP/DtlfQ1D4ZQfl7
BU5GxveAZeuBLl4nIPUJMLd6cBqxYnrLrgaVN/Ai0GiDpoQGgnGG+FJBPHo6jq9D5b4g9L16UuoR
5hAaEqXQOSQLHAq5EYuAFSEepfoiHzyvGrN83AoWMec/oMAcdKOjjBw4SoqgmiAQ1gdklN0M96Hi
rpR/GU9zC3gvVP9kKc7Xmbzb5NsEmtCYhR6axBGAkaitahplRTM54rEldkWX0YxacT7m+/m5Ixil
C/sRTekYpH7Mgt17SCmudGw3wHLXUIpW6YcP0GII7HsgC6oS85S4qVhQRZSbNFdwktxtUnNmRiX8
t5nEydYO+qockHz/XfsX97Px+BsdkKLknQp3fVOyTPKYdM6dYpFrgTJmAVmveN5KR3Q8Zw9ABEhY
f96l2kuTE46I2xi58PNJyTRKNgp564wVs1JRsmrTuKJqkEsk2nP4M3nrRYtT5kvIJYiGhMwJRhKs
AyNV+MT3VgqDlBb7SbSlGpgLU6HM5gQU0ZITD9FoKeoiAqtT7Zqn+amz0gmip68eDbYbvB/fwH39
bgBtfw6o21jiM55p5/1bR2CvwvF7NgWn3pG26xLeaSBu8ichKpv11cMw84GEak3asN+j8lKY4dOl
koYvVQ298xrE1ibVMm/McOZNDJ0wvKMKFRmJ8hDAEzE/+X5Okwu6Qu/kVJh77uNl056VZufNmWC7
NbGASAEusRss04nFAET5TpxlXY+tWNnH4W943eDUFh7nr/59gEXSJzr3mIdAV8LyFlwxBkXL4d5l
DIUJFSMjwQBkM5dj+3Hu4suz7WCyQG4N9GJh55HUaWnFS/ED0NFCm4Xut9Kv9C/YYJfnL+sQ0VfY
f07vUxxiHkCCtDMxtg18wasFMpw6e2Xzjb8DvnSw0kow6Xb10xesNQ0r2NF9QjwRHYSHePrjJHuw
3oxq6ByjMxNoX859dGWmqSrZx5wW4+6rBwcMXgj1VEeu+UhSNts7YJyb1QRGekc7bKNhrrSwrqKn
jPHLQ2oHBeFynpMdbO0K5zaRpgP2Ft/BpleEYyv321RoSDZZLqC8dbieeghS6ZFh4cRgabT8gu2I
I9uFcYL4NSAAwDSu1+jlq9rvhYZ1+5cch47pAXa4tmYw2UKE6AKzGOsHohjuolpf1sKvnJapp9sc
vslgPFyNo8WYLAyVg/mcHjRPqgZoIvJeUOzdTmFH/j06bb/WxwA4qCMpiCRme9JW0z/PtHPUFlSx
r3G/QXdU1uuWce4f4UVqDBpebUrT12ifoHijC+4CAMZgE3acMog5IMpyC9CAnFStgkVQi5gWM6KE
h2+p+y9utHrpM3oRtUXITp1zv0pp8yAHjZqI14rIkEfB66eF5aIGr1YZjrIW4tIaZBi7pH6bO/gn
p7zTeIdpxNfzps/ThdIFkQCf2FO5Uo6ShL7I8fKOmEtkAiRAIx6VeS8RbgOJj0Fg6FSR/LENdSNc
VGSk8mGF7OcEWkQxgxDeU5hhth0t7jl+tO1uxYsLInCG0p8G7682BVmut64ltTYdGuAYv43fsqRm
QRW9cgKfDUEgKrsNHtqwYWHoAeFs2s9HYJ5d8j5iiRJxSczO/pUeVWQ0FHFpDKd1QWRimMR2mFML
XdulCcu2vn6AefdWMpriSf+yav36ENHg4Eb9tm72j8B9SrlIdmGMCxCKCeQCLXtPTKbPFNxDhjKb
7XUV6ge5zM+BMP+bt4HFAAk6JDIu/Df2lLLtMshYmZVxx/trwpZmsAVdIZNPy21iWrKjd9x6zo4v
rACO0y0herp94F1teI8XcAF7r4GY5VeJ2u8Jx+ef281sLOvRdibLCb52YxmdIVoF5KEyFslql2g2
piMLhRNiohadxfmgDBK2pmMJF6BtN2doJ9YynVqf0QDuItl2L37lt4Ep0Cc4T9N/DRqOcPsu4/u9
/ZspPGUJN+AcgTrguLG8pinhhsgE/+kRt+PlZEsaIaM98hk+O+XtQ76fZwXQtxSFe6eN9Qcareuo
vc7xlMKJh0MCqStmNgI5v5AxbtLyH/0agm2qjEbH5bCY7domtyVHnAAIQX/sdBvcpw+LCZhIthkS
y8XU+2fSsg6OVnh1caUAndMjzXjL9pq82gAw9ao/1/gNYrRdH9a7aXX82CP6Vu56sbhJGa4+8yed
Sci9wPWUMCLfEJN+Hr5hc7t0Jg0Y5v21u6LdAa1AvZejQQ3hZ7cLu9kjQSIvxScD1B/VJEKG0pFk
IKcW4+jrN6nDyTM+XUn7cwR2m3M/76BhPrJxHwRGRDYD1NYsZY74e9+gkKipsQI+lYal6uiAtYkx
q+FhPL77MvOTtDGDDHiGZxptdAkiK6/+2a8G9Z7BN50ntQQbBVKwq7+dtCIjKP2QrGbk0/C6KM3A
c9SzcloXHq4G/YW7pbcH1mCMnowHpzQIcoGf902IfqUhIOyQPrH3idSQSK6awTjlRRmNpMqvhFRj
XDMPN0VBwLPXLxLfM6W7Lv1Ob9YVuOeO6gb00EZbQya3CBJzHXmxJ0IQxhO+guKNn7tR3t+wkYpJ
FLdGTqdfa/wEiSltixYmmqT5QcnC3mxy8R4QlWD9KgFE/kkchCBEciVdeu5xlfCDwegL+HgcQ98C
XRqDLnINQFi+16X2UZYyENwnjFe9cIAB/ZVSN6l0cmf1fcNkREicVB5C3yReoM9yh/nRhEYwXLXR
6yOxMrCGGyg7SLbMNBPJLhLlT8U3IRUdvEd/IUJY7BvXTM3N4tlI6uQFCcnhfrwly0uofDkJN6xP
2lTjb6OqL2mxpBu6p3/Mp2QuwFoIPNoJFUncmJV6p26wp3lHZDP64pXEK/RlzUR8Lexak7vzbdLq
oadADia1EzqFdKy+rDYcbZMmN4yoKSjS/2g6r+3EtW2LfhGtEUx6RUgiB5F5odmY5AIbBwz460/v
Yp/rc2u7XAakpbVmGHPMMcFyrCYPMNvNXHzcSjidFSGOfoW/UujWt1a1e4nsToeeypyuM3Rb+4ok
NzpjCiVpesjot9vkByDGFcANkN/m1wzgN7yg4EHwSn8YhMoZRS+4BLQP9NLyF7oBKPikfCu3JzEs
PQRQjAjkAW0gd75mwhKMts3jYR6GabzvjcEyYYE2dFsABQEwSp0mPfQZ8FAfnosNCa1kXyfVIcK2
UoaWdpudlawl3Xv5QFI0c7Dt+AkzNTb8Z71p9rtt+rOG02l9Pl++oPzEZmPrS8awFG9hLgcCSW1T
FjduzIdzir+8OSJ+yTby7bwKmxIe1yMumcS53oD0EQqUZymlIcmo4tI9VSXEpEokShBamk3oIqlT
W5fGO5hqHCToVJb6Cl0Oz5o74mCm1oscCyTML7cN6QSUrPdGoXtBirYphnOwTREqlsxElw118h50
BMuJvmKFnWM5yYh4MX/IQ/VbjX2JviyJOBLb3JLs2t6j75rcl97BEq/HLaSfjLT/7MFe9TDnSaqt
vHqb4i/ylLi2xEUHnIHoXSXzPTLuDkaXGzG7qPJLVQhaJaoJ3h3vbaWVxs7Bms7v2WwQr3/40PWA
7brBUuxa7hMBvuRWa44RnhrzDS6MsblYmhL1icNkQPWXPQJQIYlXo8QhjGfooSzQVwDmgnLN/ifn
Zjvxv9n6m/69AcS3ALYtm8TMHGmYdECbLa+54A1Z0FWttwt6z51Vf9XnrXq9XgtmjPKhM0lzwYxx
42W44QrzrBgxZh854+mmFSi2jkvLMp9drrw08wpcpdUcXmyv9RemXbVjGcYLuNRyr/mvFHUQmo4/
ev5joMsiB8qrngSs6/fnYuu7I1t9Vct2nnsoG3HWgxbM/DdIs8irHpNyi6uR2I6QzGKm3s1i8dyb
MKesBZfWaezcQGPbGAUBskZqqJp8hogvPT/fYb/zslZLpebRaBL0WItnhNXgciO1DT8XqB4+fetZ
6r/t2sxqjwczLr2j3Mw7ec+++7odtiZBsJhhXv6ChWTqQpyLoTXSrdx6HlE9i0aQdNGmKfW5b2B1
bjaE1u2VoEnP2wmRsxHIc2cd4O1eb4QWEkNl3viM7WjEJ7e4ntF2FQwbDVD5Sz3sLXqLcvzpDauA
A28fLRya39kNMRN6wlZAxsgv97jNfAThP6zCcKcnl/cfzNZk/warkrE7i3DB8vHgkalCMtenRwd7
psU8ieA5F/As8lGvE9OancTo8nTCXm/P+h9b/B+6MjExycCnKy6/mNggXwgnrYaDTw/RqIU07neT
us49WqA8hIzUYNBh7H266tvWqMXFshHD3oSlQixZFdQjrRfb4QgdSR6dU4V94pC9HVjjSNXWaLtl
rnyPd2nx7BgiiaK66hXVepGMsvbKKGKmzoOS4615Yp0F4+zudN6/h2rim0yOWE+it7ca80N5BRoH
SKpX676Q+37upc+Fkdh1tXJ/WR8/G8WJ1lMjT5LqxSo+sd2iX/wWtJlmx1q7a+k8gDMv2T7TTXf5
e+0EqazQmsWeuifO5ForqXHd1SIqr/wP/ZDuw49D3gFowJH3u2nh+Qmd1ArCRB+1ufxaiqCQyciR
pnN4OHNyoqjbb/bHyXhfP780+a7fX4rMyHD5qHXn82KtPWeCTLcbRU2qSAc8kR8M1QyboqXk+/5Y
jhUaL0ZO9K9s6MX+lVNp0z5xG6FLBTcuVgidgA6opBk3O9qulAOiLZlpIi40ghyxQjGuJcHm0L3L
GxB2bP7Fm9pgcGvxr+UhDXbEIgNe1eHhh4g9Hdk8NcpHfq1qn2POthsRwzNd8D2qZhLjP1CJ0WJM
JufWrTt5phMjh+qhZ+zOSTnGqGojrT3iIIc1uiv4VM6CnxEELepIPNrWpNcKWtkaOkW1Ca/nfSkV
KQ1hy7nlNrDUYL2rxcmaY9RqWErZtluB+hGd2ppD4KphUdlWs04v6DEF+4py2ysmhtPV8e4zQZzE
XEHAPj2S+mf85GfPK/kSl+y2sPvlhpXWfsdJ0hz3x82kyfwrGm/rd7qDflqrxvqJFg5WOVwEqMRN
MMtnXsr5W/Rmi9mhwx+LBSMJsL0ninEYO4wfCmnlOD/HpLplbStggJegivuXIhl7GGvHjKZRgzP0
3FvZqb9P3UCRwxgP1twZN8th7p17Tok6I7A1QZKRmZ6YRg4g5z+LeXQg+A+mDWwI5Kah+dR4PF7Q
GI1aDhhooKIcfPR/aS7KD0htD4DvZND533BnUQcstntus6A0W5yCgXTI9SBp/mvh8zZxXFuwoPhX
Ijs2CfbRthoGhiCt7Bq6PqsGXChw5xOS1+Ug2/+lcd1ekizF0APNHSWybGBoD98tWdPL5BZ7Yh24
R1orYhzuR1ywhuKTJYhfAV7by696w6OrzOBI9qNOeYBF+cch0uemP9pN5AYbmKasZRhuR8p8ROoj
kOaUDWosQbwXbIzCgRzuPbr1IYfQTQ8355qQOEc5bgeMJUNZvLTtL4nSzRDsN9jQ2htsIGfBQw9+
WR8pkpsNZyoYsGTgwe/kA+5JLm6wnsVrT7Us6mSgO1hzg8SaXK08V4uMRSKURwNclTdbc4hp66Kd
ymViZA8NmC3dSJoAIIFMS0waON3aCeEZ/T6JmhefrAF/zcNtkzLGJR0CYpJDTJgm7M9HHwIDNYM7
oj6icaOfG0VxF4/YlHwxQLPJEgv3dw4H/lWQthyihg4f1oiYmJnMBhaolMVbfZfIdETZlYDY9MsG
xCZZrbU5k7GMIe+awNpIjwgtZBWAWkhYwOdInKV+UpcnqoJvdYwipHlAwKI+v+TVFRJjQbjEpFIv
5ejFng62R/AueM1VsjtgM1DosMy5EUonxKOQQ2Mjm2UXE2YeJgc2hPVew0S/eC03vPa+eIv/qr9u
rJ/U5Pg4eUPqLtB5Jway/7pZcB+KMv6S4emKHI6HGlFk+Q5+AUlhkrP6PFrtr3ZSIS170h6H8s7x
pLeH8aycEZ0Rbp8aNVb6hDQXNWc/E4pCes8Ep8S1wlZ8NjuaLi7pp3AM5Sebz/r2f9PcdNIChkJU
V/6CBnTvvHJjpDcIfPh6h48weYGq/QHpdoadQ3yj2zGoJNstqEjgnAX/zdBqlL7cFyPQ23WY84FZ
Ajtet2NkhDV/5CP1y0i6J8YD00Ltleq2PL8jQy+cPc4kxgbz7q+Q6JlOcIyrgyItmz+8SHfuHHCD
Ca1U6qoZLjK7MLxPP4/q/AJBZL7o5gZ+XgVTKWpTKGvOO3vjvZlAw7u+Dr+iKREJ40Ic2QOzb4oy
dFiCFufsJPiEKIeApjR36W1NPiOpDFhLJR6VGd4TuRm+GNy4JMclrO7IMV4O/cvyU0cnOLzgJ751
6dqPfmJ/f4e20CRP5SyPknagh9PQHsHp3rrOOMmMHfLgDR4ilCNZNgY0EALd+c0JXtARIracIUYf
Ok7GB8aMP3RL56hsEr0ywxOhaX42wRuI4A8/oScybQ9UcE/DK5QpngIhzuP6kXMldN0xq4a5BwET
RLnNdPQfYBjjchJjoT2Xe0I7as8gF0XvR6yDEWI6BX5ALPm80K1X2JN3xj0/L3oTIuHc0ChWg257
4hVtN0Qa/zUJNPFcbDmv3UETPrfygMmNAJbAcAy58G5VHfU6XBsuYPSTrjXDKfTwytTdyUkM9L9o
/MtgkurPizjcbCBlrA07KEXh4rKMhiiEDD5k+6LWzPu7agx2g5vis3v09O0ohDBZZgKPk6kzVGoI
O78ZHLMHEmT6EXt1m2+755lIxBSR28Q3SaNSppQyqBNUUy1UNh3s0JX4IBONCFerHaZ49FCADotI
PZ9pj4df3XzbHBkWdW98/7GfQf/q50mWHj+mgKnkzVZKY9AfrtKxJT5tDg9P3A9kS3pSj0t+x55g
NkOVSZb+I2g/BSYHv6xC2N2A7ekQKtXjUtomm/+jzdwcRjB5pBg2Gmead88N6/JOIciDJwv2X40i
BiedfVLmT9sMXaiPaMJzeJxkTj/i127JoDVZIAbUaoy2Fy4Cc5G+0Jem55Hr13jwNDktPjb1wloT
153l5KR5KFkqd6QXUOEO2J+s3nBYrr8Sg21JHoZTJrTy747xvNS4i9fXV00POyMcjTSPBGRl9pGW
xbGVdkc+rsaZXdf2kZN0jpkDs2feEilCnt7MrJvQ9d5Owuegw3xU4slJGLJre51W2OL3glHv+Zl7
cxWG29HWJXtNh7akwaFX7hfNnjyPr6DUmHzyDXPHuKL0OX5EjwrXhHDKZbyze3/iP4aW8unEVo/T
hVX/W0625DtM0qkWCDtt9bQ6qOndExgTKQedTpNOR9qPAPXFOIjg9VPiPKU6lf2OijTaeogauNFH
Z5UgIc1ceD9f5asJ4XWiYIHDHF1e4FkpLMFr0oKxaCZeE1QIsRkBVhsPFKd4xMeDhLCDwO1fQPMq
gQqcqIS3FFLnpxsQCuTxYqLoZJM0SXboZkBzFTkS+dNQxWxvuAftH06DtO97oNwL8lN1sp8yYL5a
Lfeg2yX7IRuJll2KIbVln7hJZRE/JMWE6csDHALbwafTlKhEprjKITZyEhElbklAi1tvKaaGrDWD
ConmJv7eZjOIx66AdC0T5r9414w3RlV4RQPk59aig4RZIkKbiL7xIvtKdnjXA65fBNyG9DQcemDB
+SYKaGJrGz7f+M5sDCAffO9AtGEUuqa1LUn8Hm6GQRbRg4vpJbOghBqENbrqW438lvDNoPhralrx
REJPBP2EWbOilH4uj54YCyUjQlAhRtsrvQCWKG1ktG3WcOAHYox38Pg3NZNUlEoDIsQOzFjtd/YJ
CmYanST+cJM3+FNEzRCJb2fgHoxwgeHIaKmZB0d3VDOtJocjtzNJACuBzKesN+WvLGDsJbpRbItn
PfAnLbIqwFfG4aC+bFP9rvnb+qVz/Sv82la7BWJZ8VnLbUKe1NmQAn2qDcBN04dDoJMF8/hEb08p
PsEbOvppfrZTHCIyzeRCJjob5IOf8VNa0SMD6CctrrIaq21Qjj86xaGNDjMzogvEQf0FogTEtzu6
4lHGFapaPIt1GYaZAFFUDkBMVEt460FNNCOeDfR3vSAYIlUJtR7bST2P/7cF5xbZhAJDk4SdXkS5
5TDxIfZT6yR9L8LZlzxv44LWGsETRqViAjW6dB4Quzgf5sqgMcKmyKkKNILXWzHHzag2eYS2bn3L
I2kxoUas7YP+TekgbBg4kA8VBXVbIdoyQ7RENrkIGGrG0FV21j2adQZJLYxnZiCoAESqVrD0UEa9
R8YfRVRpECiYoKbB6UZ/273pqTDBRy2gPkvzSMa+MZxwhUNGlZFdoQE1jqMvIngd0jQxweye1gpR
Ynj5RxTusIJkl8KTzyJhBoQgdngLCphOWHbYXBpL1RiW8zrajib8BL9XgLJA8XKYTx/LM/LpKF4e
iV6zNed4IXA5dJqxgpclZiYytYgX6bPveDB9zZ7fnbA9WtvRw0/x6Xo5goM2YRd+YfsYB5bFlb8H
9dd2HfvM62oT8nLGVqgZ0Oul1FgufiLgZSzCd+hKgmOGWHzmV33FTPkkZ/aindLHHGtAptE5brVc
I1DIzoway9hKNpaW1lLK3fSyQU+G7KMKqci8BhZbjD3m7zAYqSZSM8eYMo2Y1idblfovfzUknSze
PPaHpFYzRrnH9iygH9wl7MWJBY06348p9PzuIfEXqTVikigTpO4h7aDf14HSB3Drf9unCdp5gwO9
+mm2pPm1kKC12JD8AEeTV8N96awHa/qMBrjPAIrrJW3smQ6NxdPEQIEFIYQUnH1XS/AaAWY8Xxlv
TfAGQpEkY5ru6ZmhMwxOkGRCOwNYDb0ZDoo0S6a0GWxz/DI+91kbkj4E9rjnb/CEHfaev7OG2t1+
isCVSTA5fiJs/SVC3Fh+BSy5e1qo+FJH+aWP+wFW6+fGuTo/pPc4rZtRFuMFL9kupEnAt4/acqkg
AP1+B153RUHsl7wf2gUrDM6TjK8TjL19XmB1EvVp4VGS+Mab0g22xPlVoUpK6jgjwftbL9fmuLoc
zR9Ce/4rr6bjDKxP3dAKUx3u4ZlmGdtl/qJ8C8PB3BY6W6AS2fejqWnbxPL60Mml9wODs2TtYCxR
rw/6gH/YewoiuiSBPhlq0GDgVAwh78MbZLdCvoXJWGEIBel962/mZqO6OJEMlQIoPG+btmXAGlzQ
/ch7rBa+q42WtrKze/je1Fq4cWyBg3LoGK2qe68PcuhX9NJnvy75uc5cqSFLrvgczBbBS2gJJTX0
A7VLfkCQH75vbUeqX2kND0NNoIEbFNdgCg79bH+I0aBwqA7MUz2JEPR6irN09Whjv+iIRLCpnDKt
GFJFq6StjwysQkBZZWfn3ZRgWZeGP7TPOLy8UDu1z3y/YzD3O0O2S0C1ElhkPdF9DV/jhPm+BvMs
TZr2G5a6X/X3zrHzSez9r9YeUs5IAXwUauwVE4t+D77bzoyhAECsbaJL9psyEAiDCYHJhPUFF6hP
jIZR6ADOAOiGdDe0JMovPop0Q7rKwEisuBAKvSi2+cJ6gFYW/JP5C3uGaj+vtHdKwS1VapDVhZvm
T1SeOqAF8oF08hcibE/bG583bzeG9XZXuVdhmc/egUYleeNfENI+n92Fbk8/iFJ0tB9I3HniI7J0
Sz3e6Ld+eC4D59zDAxSRO5xDBekz0Hwcf74aZvoKX9+ZqQO3vJHntU+0caVBoU/kzoDmcu2NNrYb
I6/8uAJCX4qF3SKVu9WioC8Fpokf6seem5k1OoLuOYiIFlThMpQC5BgIYGXj2maMx2Veim9HhdQj
w6Avj3v0Ys3bs/uHzcgk1LVPQn5BFsAL6IaqJzaOuNC4YLA24NYq+IVaGn8aFPsnImJ1UHYNiyX5
MTZBKKuP1rWyC0pp/Gu/GER7Xh5PDRriI2z22LDgzDMhzPY+kHaUvS8Wx8nSNhsRPsC1KsBNjbKH
cc1beP0X5EllKYjMEKqxBqf6EUZ1RzqPZg3fHZ9zQ4M/KBAAk24KL9/bGFMbgNvlbkltLj/F/3jw
PzYyD1SVt8XUJtNHeAHlBKl8K51YWswIbCtiQwqz5YQ+fGJParec5TJC1wS3ntZBp9bD0YLbdwbW
ph7I2G9rvXY4hdhpBi8lcrmLqVrNdt0vpE4MgR/rxjViyswMtHeY36hfa1owjkH/8fqA70JhNwzC
L2+SH1d+A4Z1WN4vJOqRpDChh4S3Qac2odmC+B6xod4i7MzWyoGsVV0iDCzHYVwjtpLa7h3iIDx/
48QswX1RkV89UOdCK+qbHlgkzGtiZJ3w+zJb7ebU4krjAOrGX/m3Im2BBWi47Nzpsr+cX5j9hjPA
Kl0xHlheuoTZ2+x07FJEcEiv8hx93Urc7adWwM6w2gtNCP6HV3ZLMXtY0mxEnrMHioT2E8KXCM1Q
VtFBvV4Hk8yqafjNVvDLUkIvhBvxiK3TzfJF19T34NokyTT+MYEXYds60eoYTnKhJYYedRKkHmAN
pvEhRAosNkE6TI3VOOnErCqheNtahDH+HX0IS8dqayFSFUnOeKqvCRqVW02L+4ob7JkqM4O8bLV9
PPYA7KMBXTFhD63zTmxRjU10xKznYkpsGw+Pp4WnGXW5/2/kCsujK/xIWxdsXkANP/6kE/bwrAFZ
fdEKyfBEvekf+pkvHnsJlcZMMGro6PTMFRmbYGeDbQwFmMhPwXnwWTs0aBpNOZIpyszTxtzxSuQg
aTW1PUfzRZsVFlYnfW6m8oT0qdrlatN9t9uettvdOc9La2gzuH37jx1tN727MhqbX0cRLI5hvd6N
oAmN0ZtH75IyAl1ALxiSrmQ4M2h7av+wjZepb2P7KfuC3skXbia1zfDaprbJ03fB7aAVjjEnqoST
ZMN4Wp8g7COkYt9qVEwXm/0Xu40vU9/ir2nwcatn+svoRWuxwwK4hXkBqT+ngV/2K416iL8cKEVV
MF4nVD1Tszrmwq82yj4+YpPwA5oASG79UqHBZ6ht0e4mvp6GVgidJ7yTNv+rWYntF9YrqX+gzpre
W6/r87PrZWly5cehDhI+0UjLWVotr618rIajJ8nf7EOHSeJ48IMBIl9hWhRZbIpJirB3KMubcFJg
4daIPdDhsncg0fyn/0n29TGMOALHj9ou4WkZNVqJJXDrR03gAV441hvgmGGsXroqJ724kH0yPjbA
b9StN5tNCB3rtTm33gLaMrYBUYGNrmLcfyyMi4zw0l8j2WAzjJUs9hpKvvT/hTwLt5yDDy0nGRx7
95oP3FmXjaJvvy8L9AIVmfWxZE5kHS9Mz5Cb1WkNllgMBIpMwVwuoSUT9lwf2ae79JPPsVgNmVb2
WNrlyUNvuj/pzcHpcekfqFDaVsx6/OtVmGZrIxKpq+HVh86Wx86eNbn4HFq0nl8lQAfzNp/UmbTJ
zXZhZt/a3emLIVekOeYJTmGp9z0/UkVm8hy5eua3vqlQzlhjMPSwUuqIOmfoLeHh9Z903L0I7RQY
woPn0DlSLaBrTw+jP0mLVTM9X8o2wtugn0QlBxk+qk9oLfsslHt4KDjJpjOi/Td5iPzSyOYTpetD
07oaC7TdaA22ZU7FLSr53OP4mwaBd6auYN7J34yGeExu9gI5lSnIvWdTOG5MFwsTPcyNWSBJVvh2
mIEez/+fE4vyOkQBJqRy9ItQDeEtUVUdyHozOOYXCFB+8MRqQWBBuQWpeKopQT+MQNokBCDjTo5e
RnB99oUJxg24nDEifoV4gPaDdBahDdkdTAu2CC4IsgipHpO1B4A0JfpvAGBm/O9HqATwCf1zaJu3
1hPCQ9/1EgqEFrrL9E7+1vJNKoZVJLWsCa7XRcWaaiRAnuDIInjK0OI5rd+poN0Xm+ZuqXtMUI3k
lncxRG2OaDXMDh5Allpc6ZHkfvk9Ll8W3zeeTXSPu25aHEwjiNDCnIsnlCWHLvUTJHGGT24epJk0
9dgdzy8STvxXF+1jIGTkz/uGOQIc4GbfHPo/981z8/EcLRhSLKSnQA/An1h9hb5oomR2Hh11h/ZT
sGvDgk9D8VztgsXlOZN98Y5xDWxZbGwhRUjSDt8K6nXK3dJIYZHEKxiziBRzHbFjRAN3puKvlYc8
n2v9D+wKGhKA1UyqQQ+uBFgGMPhw+0pxrG3hqkKhgaHsKeBCxwazQbcU59qCIoIjVqZ+42N4W9KR
C6qidz8TSaJuCHIWf6YtuqJoQjhpgAlIPrG+xF/q0APewwkz0NI6DK3z4Nh5/gUmgWhbmaurQFda
kd8vwnJ3QIZ/C+UwLLJ1SGKGHkg7EZ7OZCa8gzRZgLQyJJZ2o1B9Y/LXdU4ql24+xooJrw5gS6aM
OIYGpNydwVONJl7OxhnEW2K/AJR0q6e+37l8HfastI8VcqCGpJ8IWipx6b/6L5yItCpe6aOZSXS0
ZmxfvFjPwGfzC+c6fEeZyWX9j7d30NHi+QagI+53avrYgIYBL2bc+HdTqVD+25Gxwq3pVH4wY6at
jxF8MDjYlZhQt6Lb7kScofk2HWFbiddo/je4G5wCeTmRHKMGpBhTYafVUiIk+CskTFg+mCRcNz5D
s4IZNsVyjqUhhcHG8M6Y7T3gGSCPINboddrtglmMHwCPQSuB0/T1EgAaTK9B17w9gj+UNLvRtP1q
+UVBDMQ9LtLMiMKMFGdhinAC5m3BtEaw1RhdX6wRq7THL11/nZIlxLRpnwuL+v12u9pozyNwmArm
U/73O7qDxYQxpG/QB6CGNAqJhq0YHttSysvLC8DL/HNOmMgpgCmAFSgkaY5ASV7TCASci8WaiqQR
70xiQF4wVncNRT8IpGUshHRzi/cpZE2NHVy0C8BxmDwqJdiTFFzfYFpJOHQU55Bnxr4BRUDSFm7t
N7RitADwRJ0dSk0ipNf6W+8Kp9AnnUMwRdZilvHyTJ1jYnomBsPy1FTgTFpKRZy0fuYFhtvSUVDn
6XUWnRkftO648WvPH6gYnJmO+xlBVcrPPdCAiZ4zOI8yooSjbzCaMbJ8p0hpgQk1T9EdSdNrPTPU
PKjIqlDrw1x815lfiaDp4/BYLBioIiaPpNk3XyC3np4IFKJaE0KuhYQfjuWl0ysxcIQxvZgmr5/z
CovQ3G0NlF/hZ/zkefIO54eqq4NpRTtB8tKqP4XoWrlpgRK8VHbCMdyLo6ZQ6jZAQJ3xRujTzAV9
lu8dIwV/9gbhMWRpZ+RiaSkwbaXaC4d+QfrkIxB0rX/UvxmEwtxkCnpgxaK1KX2yud2SnPBXwo+0
7DwzF6TOd9xcZzRowRZ4m5y72Cf1ZaXnfE7eRjT3d3YbpBNnNGRnVsEflg0FESFERUBxMfrVsq2k
yJyT14ir/9vQhLO50U4LDqjuNnYaYw3w2gbDacu4LqRCPrgnnCx8G567jEx0L4bZeQWurc8q17rU
c/faN6F3+G+cS6cEfdWu4z8qGeW4tF7sgqDG/xmIm+0+nHgMwemeqjV/0f5b6CLud1m/b7P9Hf1g
nUw3P98n1XutcKwVKwxZ5r+n13v9BwdJSHtsvNGM+0zbX/ley3/VbxBK1tUvAIFS/23KBTHYif0M
Wf46p/QC+BLte9n1fnrovNO4Msr19i93eoxPiPU5TxN9YjTMh29T5g8fxpX+efrLyaEGA9rdOnfv
bcu7TEitfzT37SJEgif2xApCRbFepjYa0T7XtGvuHDz/1GQqZdGLvka7wbdzSZ8Pr2iDxBZWZCBn
6StmlFOzEH5GxIqjfesUfUbfzFe6k5s+9T5nijoVFtA++vvh576W25SgZAOvPfU+2sNfhKU/61n7
pGeEeiXalGbFcq1A7yW6grMVk1N/4rfhz+b0XsvPso1fDChMtkvz7/n0Wt7+Ibt9w5xIzzmOlJuj
PaBxbP9x3jyP2Tmyhcwp/d0yBribPwbncv3zAkOotMjvgwutb8egWK1d0QEBQ0OtDc4oWgHZwXkG
h2hDN211ppi/MpJMAVaDMRMWQJkZb4Gk8XMJYg/NXQMnnh07pWEl/j4E9Jv+NX9H9+65T5s/1DzK
TGjAW6Nl6CLgOqT3J5r6m/jG5T+CoX3wlmR5UUD784lp23Qrd4pdJhzzyJWazgB7gsodmOxyTzKN
z7A0vDBB+1A7E/YxGfyHjrUBEX4eAY19yOjL51Kxth87aD6/RaGvWq2tEJwcnnoo+iBhX5hlEtjv
I0bMJJQjCYzeGHQe/fsX3lFrGuQSJo4OiwSegLrnFyqkcX7zNVghc/Pz+scT7BwH9VOPQVfjr749
8rja0bX727kk+4US+UCB0VNcrH/OMtGpXUGsnylzuD/QxmCa5XAFJFxf9RV/IghBYLkLNz/gw4MM
SkGPiih920RwdhRbGQW9SBNgwZ4fyZg5TtuVL/fne5vSGfhydVns4nDQWzIxdcLKhhE6sgqtAQxy
AfOYCrCQDREq80Lro7Of/qOlDLcpTb/UybHj6Gp4oxn9rfm9rZBXzI7zbPw7/6wEPwdmXlXgC/4j
DDXbK69pUktW2ztRwh+54SfK+jxeykI4rRsWyjLBDzMRiqhYkaZt14NfAnBaWqMTmYHXnR3cYbUz
D+nrheZsihLJbll46r9BWCP6fC0UMSLIh35xmtfs1X3zr18K9zBeaDOGFNL9XNWLi8JiD8Z7hY4B
EnUqMvU8/1fLcrY+G4qicfmIkJ07ZLhM7JvgtVoN0IspQ0/vqYrEF0JjU8S1JKUQlgbVTrtNM2uL
YYBj21wED5vLeduxfzAdaK09crTfwu0QVrOFmMiIaBOBfOTjE/vRNxtaR8SJCRRnLiwDoE+f1LLe
oMY0bLfboGl0L34hJVfvc+OQ/fpQpH/rc/UxtarteYGgqDGy6RjCCnEzgQ7Qu0VKcfunpaC+7y+m
/4ksUrH21imP/qWgXJ7ZRzdSGoFogbtrMC0B9zP6InA5fkmE34LMgNC7/upt8967en3qgAxdHhQz
rrANvCbZ5w0JnAsrwy/BzoK8IvLvVfz1H5E8BeDw0pYKUkne4gcnZmQV+FWGDy97C26DakepvE+4
SqVesZnpkADwj7uobOUYqhvMof4OWJjEqvneterAx6jm9oBSXgr0k2Vql94T+w0BKsZTfI1FwIqA
Bn9ss3PT/XkevA+c1ve2yIJzqbMr/E9/aEw/ZvOJXs1y/0Zz5DsjXUrDf3gaOpy/U10Oa97gXC9E
tvBMaDOy8TFN0si27cDPkSU5jK5MdvUgeRgnAyTQ0Fwbk+OTvi27wPYflNc/Q3tOsyB8GaZruPAf
ZD5y+qBJNffDM8gs67sK2sPGqAGaBpyGir2grhKEVrNQ5V1aZj0i4mq1sVCnFRGpb/p4sQuZ2tdY
TE+J10PYf3nUIEExEMdkcct1JihA48omcLzaPrNc05+uQklVlOvhFtIDPp93l67nL/ghWWJLIVbX
E1NFvEYp44Ylu7A+rg5jVqiXWN37mKpobGc0YA7oFv8O5HdHRoB9R6XJ0SNSDGQ0FmvTezp19KP2
08TkuWNvEX3lgXgLeBDIDSELwcrfONtFTIE++Fz91ryNd+1qdGfkUpXhXIi+cIFWBajPjSMwtTsR
Gv76An5mlawMxPrWLC3/1e7xrW+gL5GSuIdSW+34+odKqwDVB2rM6jG/N3dJpr9LhO+YfcLIU0s2
FfRJ9wPl46t0N2sg3tgqeWyIz5PhYZ0CZ28qfW03uwPgZuNLi9FUKDXLm8sNvGEfeyYC22tl48JI
rsVXnUWoMofsg/fI9aeF5kd4aZ3rX9E9Oa8rYAHhrX9PPsLj/K9fGD0tb32rgRcivCi//Gigdhoi
aBDCt0SjgfPysurBBcUiEcx+dd8pz2EYUJAcSEvL9xBY7FQb+46+Em1WPt8NSD32QHP2iib7Endd
QWDMOaznZnm+ivVOmD2sj0L6tzwuhH8g96vEzqdF3Q2xAVQLD4ncJ4BqpAsJvlrIHLaYn8m6IXOI
LESGfz131CY0nnC7CtAhIAepILRx//qMShznhzK3dg5cWbE+0FygYJSatj8299ecxDpeofHRL6Pc
PU6ARoU9N03Q5zr8V01gFvxUWdh8t9z5il6nshcl49m8D9wAxY7uaOiLxOoptW15gsIJSQ32sJxf
Wswh4l5rxcEWNqOEvFc1NKuNfPIq/fGznekUsXjQILuX9uoSafq0SjuPVnMf7+MMCm2FZrVxG6ye
T4h05rtaUDTbUFrWOJ84GncwdrUMPEwOpcvHuX6mkRvttk/dw1ftH8V5vhhTi15esZ/HYAARLy/4
Pvb3Gf/FPghyg8/2nkpHFR4moxZb+ZdD3yTmVC+1cxyzBqNVGx8Qix7k3yNcXmdE5AlO84SQKYVV
zogwiEwTiKmMMYf3IXjywQ/gR+2i60uZdv16gRERejrXkzsdlOuV3mcDuCb+bhT4W6bzdQ2eeixW
/BZke1NLwi4knqIrJ1Yjp7fQ9MutcB0YLuS5FwcWaPO43jm4ZSzu9Vm9L83XylFIgsWMRWNjIhnK
oSzOq2AHVkLkINBQH5a61rdf1Vrl44J6uw2gfqQUyyFzX+yZQ0wcjXu8toge6qd2pnHhLFa6noVv
HCVmx8/GIOGYz53vrcPTJfcjV4XsZcqJ4IrsiugnzRrpX4f24hrQ3BjowwwrERylMlCD95ciGhFE
lcaUPfRaCdh63/A4Se4kq8rRAajcWkrX4FfHkqZdMCnPFb7PjMEjXqfcBeZRJ4RPQboJc4/5Hx0Q
xP9IefHGTbAI4TUgU0unMoChGvoYTmoS/lpuhvQkMeIJKn8OYhcAhigy6rrt3VMNfMF6hiMIicW7
H0jAU0d1BDgzJp2XRQFrQNNP9JQWSJP12rycmhfYDmLC5CRpB4LYtO+rhnjFPprFDyMJTUIh4kC3
sbYnCM3VpjQ/3jUGK8wicmJLlEq+fBIURKmOastawEjbremJBzsnYP3spjI3+D6oRoxZB0VXLYw7
hCZZd+jF++jSfWBU2W7JYgFeWb/cl5BkGYja9Bi6o1OKWRAR57c6Sm1UVqW2PGyPkRaklnzQ/dc7
d9xmv51udQ5DSQNlWUEwjNZ03gFciywLXiVKx/I7tU9WxaWcIDTCBzpM0xKAQcGDS/lNsZ1SRa6+
tKLmBGq/Pgik/5iwderltzcc7Q+fTKSMYKx/0wozFuxb1VWmGqNIVqoEpx6pS/OpRZEQbeuWM6Qd
yO2pQXAjtCj4O7jGWUo6KCxE74s9CQ1T9GBRUKvaz9VOdZ8QXTCFIwczBXKMzFyWCbTutDkx++PU
fTBUQe0BY1KYoVLfiOFbHFOfyVX8JAzi1scvLy/a7Cqapayfd7B8oaJAWRQlbrABwWfLlCmtoQgC
XW5QbeJ/5jWn8I9hkcQbtaXK1awNtR8h6z7v6xPi3Sz/UOsbvy+UqX5KqRvOGq20qPjxInwEvya9
iNHascbkVreeECffEVWydadGLYvuLQFXUpxZQpS+YwenpACkIKx9E0cwZsXCHLE528KRxd6i2nf4
LYriCf2m4QIANezR9EbdPUnYR9TSZAUYt9NCBdLyEaO4Tc8UJVKXCkfl2F82L5UWMXq2igKayYkT
wSQZ9kw5iaP+sk4akhmR2xTWmdFpekEf+DS9YQimWLLUSrlXly8XoPe0eAnsnlZE6MF7ALlQQFGr
ZJT4c6YL1AtWBhJNpc9AEiyp/4GsH5qwVAwUWIDUwZN3B0s5UabrtEHQDuW/JRqhjHphmuETk4vZ
G30WB3PUni9pTuJgcty0d39EfQUyXBgB3ekUQeVOuXOu3+E2E3dkCCnVRvoItcCvr0GD7thGg/if
SIzCHbLo3k+bECqbFJqfjQ9Ql892sX4gU86QCug2sIg72mqmOZTeX4c039IoiHXkMXXbUOsRU0E4
+hNPhBzL4vPlDw9O/iHffldvjCZ/3RMs6152nOs2ZAlNEcOHMlUcfeNYkfCZVo+kRALLiG7TUtM4
gOs3qL4TU+EC9YTaa6oJwHb5+p3Z2f8WebAy17saI/k6v0eH8Rn4PKz0c8NURmwR9n4CoERYiwaI
bSgRit0bXFb7122Fp2rZfwU3CrkcAkGmKkPD+sEAAWGgVGvhE1PhQVGn+Sn8HaEflPwxyYfC3Vdf
OO/nvVZd1XMzcEA4cjDfugdw9tZ+ZNUb4K//OztsnNxcDemEOwTxzPZRhjHtcMg44/Z3+9I4bmSV
HqLPcx1I6Tz51/9Hr8FT+5SpM2R8OJlAcg2poEwEhS3kUJIG6FcGA6Ckimopfe8MshioLMlY4jxu
rHfM1pwpfU4Z74UTGNYBQYbUB63Gby/v7euiNC58UX27L46zczv/+vFTL42zgwvVTWjIvezg+8oI
ilK9jNPY0c7HP1TGhZ4aLXoSiJyD/UhJwqWbNp0EQxX0Y4L6jPNPHAsDX4m6/wb4naKKNZnwZ3tl
ePC+948S4AdGu5MZLgJiISLC8FCh7/rQ/8fehbacIeU8/AtIyrK5gH7sxjuJ3/LePozuL1fC1+65
+z7ZjTLNczezsLXmQH57jr/oYLotd2vEBcOnBqgzBBWAXpDt/mU961CopAZkHcc/1wecnhOi1+s4
yYTUaGH0owfHUd3IdDLRowZHgQUCEqWFwHl8T6NLVP2HH7dajCBNowiGAuJNwSXgDR9U/FKTpbcc
if60ZWidqNEJPsqCTTMZWOlEULq7xm6xQqX6YEbZC0b4dMff0gvsxIDs9Lqu9c0WXXtVSmULeNMW
qJTGafKpqXpM33FrWBG6O+Ow54qyaXLBL3CZYL/1sQ5v9hd+DKg+ANRbi/J95Ggf22gj8ltWsiDg
MtIZJPpRS3iGrryw9NWhHP5UX1EGc5paQYIyXOAMx/XY3RF2IrIP0/wKe5cGe9UlnCZQpaF8VUCH
EIwcPFzHhr2tYam0YPgCunox2Fj9G27Qwjel8WhpKvkLKUC9O6kB/K4W26K6nnz8QjZSrtXxNbpy
XNd7HT+XqVFETRk4D9kzaTtLmMD95XIslfTEI5AAhIDfoYwjxAHwZEldjSngSPB31s8/NKuMTG6Z
0/sFixCcw4yIzzvW9VBazSUcjnGCQ0pAGvDiXJqVfZk1Zus/HVg7N5witAZdjr4+0pOWWr/wGhlq
/fBMuHV8EPXbZMCTPfAkspTAk4TbpfqCBiK4z7xbj5rwCm1ukNe0RnGh1zJ12AUtGt9brXAh51Xm
FI51kHDktDcw01S++ILRZ8GDgtFfyN/TJnfm1UlDh3AV0lL41PEXNKh/02orS6noD4T/xpDtfWId
kxr+YDPYKISkBGrltRzyGRvsEBi5M26sgNjmWgQ99SK9TGl90t0eFBW6QAadmLqYZTqPzyWaWd9w
s1OsTRIsmnEne1sQ9Yk/U70BV0fvuUkIVPnQmGp9aTBQsnVNG4UlXv4VORc8cbxhfywlZOOx55Ha
vkjhwBkguGWZDYAzvsmvY0xAZUxbp4xocAbtR5gBDZgOX8kbIipdm6jJd0X8bbc9T5ssGNZD0Ubx
uy5RUr9OkMUHQXXqRoQqbDZ3CJQ7H7VxBRub/+t3I4A8EMgRTQFYOgT+1Bxo8EiepSHSGzcaDkED
wYSOwetrY9ggYaavYwgytSF9pjRLOhplcWS6cUHDlObH4WhPyY+FdZTjfMK3zdsS2abz9geDJHRl
/6PpzJYU1bot/ERGIIjCLT3YK6bNjaFmKvaI0j79/qYVO+rs81dlZZkKrLXmHHM0wrwlRiSWbk74
Y8LiMSIZ6u2pqe/umNXIh1hNEd31A541PrsQ22KRdSD7hydCDS2fJPezMf9EakypA4XDIMUUFaO0
guLR51FQkFJLB7aHs+EffGQwEi/ShTk582P+8WaThRvvSxQCZGBl/EMZJHWXN5G7YF9UjCxFPCvY
0cZQvmVYHQOXj3HIigXTpdfs175UIvmeQmSKQI8Bs0wGpcEHdaXCoG4BLxDYVKCgVqD4ujWVFg+P
RXp7UdiseEKka/0R7h998A9fAo/RuN494OhcOtdfERn+a5lXBOD8I5G1IHfLLBKgidcnRoHsiy/p
m/QcgXRw/uBHIXdULG7vAsHM/74Eon6XB7+1KCIYBR7iDc9bbTcgC1A6PW/GBuQPVMQzbMOMfJci
c5DFwTpubH3KxeRLsnyY2BKChWcx/lTy6q4bBFKgyoT0CYtDML7vf+MCqGkluylU80guBVZIY2YM
oN1XoTR/nJ9sJYi7Pm8FDZ/1K+K8A3NlGJDW0Q3ISQonedR5xqEDwOFm++x9nyTYWv+AAkEJBOUV
JYkYKuYIEzjvFNxKpSkQOh6dnfQGW6bJP3fr995vwyTIqLukDOWui26NgNwY7zdXPAKkZn4Ko5hK
mxZzwe3//jCeXaGuUX3C6BUSxJnA+RSclkX3bffgyPV5hOIH5g54m5DEBd+EpovWCX8wsdmWrpZN
SWLkSK37x8n6Pmfx3z9XLvEJEL6UPiPl4c72JsN/GAG8JdEaYBNFq7Zlo5e+C6MG3gViR19eH0oz
XmXUftR/Hv08vSp/ZX89wV5/VEc+df0Na3J2hhiy5nexsd5gb0fx97uDNoWkdDt8ag4t0pqZIDGl
k8B5AkKGb76gB6/Na0rLJ+lKiqSDSzMr+09ib9icvrWrMIpeURMqkoPO3ShhNUlDKL8XHlOX379t
kfCI9OQfenKGhpj76VwuByZwHIbSfvE5cUYQU9NviIl8WvlPentpXYSPRlRCIIjx9+fIBZGfIP/y
yX9YFezlHAA14WMKG0WcYwS2keZM/oYLTImAGgfQXnr3f/5mcuch1pHS9f/7EHiFoxHQ4fu6UlFJ
sc3VA/BPeDdSKEipII2//OI9/Tt+//0Rpar8rbwstFJehlaRNyiCS4mblsNGZnpyDpnuBEW4YCFQ
xHgY0JsgGIKdThImvzHpw6WFxduOc5EzRfz/sIEQCrtQQfkTXxHgh/RM8XXjtQBiME8DmuEbCLIE
xpnQmVJLI5ki4y3EmPnLymuNVMJE8ATnUdoDmEBXo9AvlmIgLwiHDCPeC4LYyL+SskNENeL+J1fl
+4FIqhVKonw8uZNyP6Ss+XdHhNUmf/v8qoEFM5GvwNEcsnTxKZEz+5/HxezOeHAml+Nr0cfyqgL+
yFwQiiowHxi30Hc43GRaIktQLi5r1v7mtn5xCnAYLqDgNXLXCTwUKvC/Q4WwL75lhtPf3ZcPzgri
cqJgYM1dF2JhKldA8AH5yHJP5ZeAZEAfX8EBC4gbLPdfnFTlwZZfQlaWP8lDIxdBgJVYksbuvAfc
Ngxej1dl7Cn3mSoVXViH+uoLq2FJKamM/PRvtSCP6f+0QJ6mf08Rx5FgYHTFfLCZ1BPs6oIk8LiI
AxyNCzZ0MiaWfURMP+S/vz+xfUyplYSnRdioc1H4f0LG7DLK57PbQHDfhomHBwtDgSawO+HKSIkl
7/afWlMWjSwZfhDaAl4qkADSP9maeM5kjxLCKjgeSB7Kg69KqljK52Va/S3V5GaIku00PW+k9JaQ
XOGtSl6CbBL8x+L/t/zl2vNvuRfyTvAzJAlQPqx8iIN8ciUUSj9x5fBEpaHoWhqpHicCWeSsEmaU
NE/kQEOPS8CY+GbZ4u/krlRTodiJjlpcbf+5o8i7/3fh5LCU9gq3+ukbWhsvxsFHRAb9qIlg+4Fb
TI/vkU+LdZ64l0FjaHGdBPDEB5CniXfMtfyu6K85ZxxKdB7srB+RBojma6kNpeSW9ypinQc8Gy26
jBQCKiUM+hm+Bqe49nRfEsWvhJRIo5SMUB3zS82/lMA3LldwECEKyv/KcS3Ocue45xO4wj9qR9AD
nG8lQBsG1+otdB6D873EUFsM7nAUO96FGWstFe+O3vbL25x2CHHp+eKOUfJLOELSm8nv3jBDawK6
5YfJn3sgIfCEGnhmQuVC6IyqRz4Ao/9Q/pqcnHEbmz6xhdIhIsi7eg6gGf1oaIzIaE92ut8aCu9I
Xk9Ylxq+fT2Y79JmTkSDAa9sKbZKRImPDRbaStiRwoJ7k9orUvh6XNgGb8lX5+o4ozyRe8Ydplz5
3umFMofk2K9m5q4ZpcETRCfG0h6EW8p+uYM91xiIOB1C5STZw0fo2fWkE+Z4xnxvqfDLZKXBbsYP
CGZCLF2GGNqLS4EsyOsfuGky5gtsiGxtuE+3v4ZB4sS+7zJcFUx2fwoq5/KN2dIPtb2dEvxFFYP2
wm7jB/+vCyS3iL7yRdDUeYQ0Eqo+J3rFjipVyY3BLyNgIEpBS9Ufmbi90U0wsvlip/tXJP2jnNty
3sh7YQeR+AI5skTCCDcRN0+oiKwM+UQXFqlsNxINC7yzYJsMjPV5wXd7LNSvjvdGbpDwR3I4yXAT
8QwVcrkcJrK7iIhKqBtsK/yZuyaOm4QvO5LNLgnrsi/0SG/FTinYoq0RKqCottu+PPxVJHHtb09U
UD37spRDjiMNNRsX2pMMQLncUAQJ3alBFQoQpE/EKoqktL2y0ti3QvF0kzeCj9PoPDxR2Mn6S5DX
VuRy4eKP8F3MHs7fZzMZka/k+bKQlxIqBBdOBFkHWWaVnUOpYb8Ag+KduKxyWbyC4Bz+xCftT14T
YfnpS8nBKYrZSocN/p+3lCSush0CLqtr2Wb/qcP+bejf30Mn+J6UiCpmFw5QwHGM3kWFkwH+42lM
kAcXgOIiBr2RHZGpP4C/SaVVL6B9U29VsYYXMrpJVxuUM8oejlUej6jao4EFD0OObZl7hHxewXSl
x6n2IlZBKApi0CuHZdMXcpDYc2FCcWIoxHgo401jUSG741AwOEmOYudlt4ebGiKhyJl/K7yI3Fxl
jGvz4MB+z7LpoDWTs5SfhREatC1IVbDsbXXc2/D7E9bkH4iOUJO2fDjcslDgZWSUsKvzO6y7eDbg
AAHUCUdfGU+2A2NQr6++PgNJvLDHLyteBOON5envOqyWfMgAbUcgrABWgoST+JpTIPoav2fKQgJ3
ITOcA+UPx3W/zeggsTOgTpIo0wm5fCEMkUGHbyhiffA9Wh9zSRCBvvH3ISoOO7g29F+W3Vzg8xbs
X57pPolv/YavixJY1awONe/iyeJF83+y85PdCNNKKQi07Lls8eM3rCNcmWw+RIFy5IIl/RmL+hOT
Fm3WBH8wJMl3ogmZw4YTI2rWRMeacKYuNXdwOA05jlyNga7B0/daaV3nqRw7pJJQqjmoLLq8vNtN
QKHTnywB7oQYaWSBtoHmGylBRQKsA8uqhP6eDsV3chEsmPEm9JGdYf80IQAhPI9vi61dob3033MN
wry4imM4Ey1uC+0CegDxVKw2b107SkEhveyvFV6mZ0fH/KgblH0cuTKIJL34F4ln0Bm11ltXnLSK
NV442aJctiafJCqGEciO1VtnCwYFZV9dmmv1btkpHav8zN766lX+FWulS4Rt0G2YDB/Tuv/xP0gH
jvUeWDaJXqVnnL3iD7vzx/Deh/SV7xMay491ST2QWqfsDuHwjR+bEwtquG52ZmSszlmsMthNJ+LF
0VUmRTN+7B6YDVZHBbji5/Pwb28MxklGENeAud4gQLrbbcM+df5uhE08E6tpTfIt1AJsfZQwvXK6
vcLb6H6/2N1P1Bzb6rpmOirHY/U4fnAiWGtM7t7udqysPs9+BsbmcXMuLQQUqrM8a0fjzK73mmY6
GXI+x7QOabW209NQq+0bsmh1wDdeP6WFuyqlsTl6DXwVQ9T2tNbo0kmHJH+j7euXMLsGTT1WiYTb
uhXs19ehVdsGP5tBVqSk5Ai8iJjTPQNWXaDXJKM9Hj4R5eIkQpY1ZyZX0VdGjFx6sCCUfj4ucd7t
tuF1Oi2ciC6rLcSpk2EnoUqonNc+OZrmXs5Wedyg2qINQhxLzFmNQnKa9JxSs5+Gz7+Hlw4zuv2X
HnVIGocEUJ6lYLA4qgGZRB+Y8W+7zteEbFEpjns962bEb9haH0tjulEzek7a2HmfKMWJUGNmSX6H
9Ni4XDOs/MOk9Kk7j/GbOurL57yW4onz9l44Nx2Im+OIoVbG3Z2g6ItAwfywWVicOOJHf1AUraJn
TagIEsY943qi/gKi52zeELBKN5k3kDOZNGHA9bR7LE4872hZrhv6fvwfCWIqrXPtd4rQwF9meMM8
kDOJWq/HCgIpTN0nxm9tF8ZstbyNAQWy/eMz6sZw7AmbK2z3tG7vWg9f5aB52deJAR6ah9zu89lS
5t2HfTG8EtMW9B34N58XGb0zJhfBH1uiMr/BUyInOJ3fIHVzlEHLvqWeTnaIE5k/6ShTgkadmsNO
zCSl7PlsFD1XJwqs2uNnHvPRlbChWlS9nhY1u93O9K+q3LxPxlmpjLWhiRrXyQe32RUyDLx5I2rB
fHw/IIRM9ZZlY/dU7u3bE5ff5eWvDk7sCVG3mrQX2mvwajkqMTPhg2wdehA/4+YTucQwW8Espde1
b9zKx0t8RkA8xjf2p+GjCqeKNU03GtY1daSCb5neRfMeDDwemKAtnienFZHNmDmniQgW2nioD9Zv
igBcw55xYtjPzDmzcKBKvV0I5KVKsIPjFi3304yTz4CcQjW3VYafaG/MZeo+dEZVn33SYC4LfQE3
HgxixUSY8fnmRVXMzSxzS12buy22KMv2iGIz2Z0mCqbQ2LMbZ4esJ51OFEYEfxOUmIFySAu2TZR7
ysxOB7jxykMaPPbtEcXED+ZDeMWYhZv9KVjGfKaLaqQ6CU3lB2kGD2fU1JYfWYMntQ2I30QNbht0
BdAwDIupVQb0/pfmkIAUtEpMtI8wle+dH/Q9zabszvRyccHEI3z+3jCniVqlBel91l013f5JPCc3
5uEGM8iF8UF/tFTXp/DRBF1EAGxBTWR0pFXI4eJfwjs5qIckO7BPvQbMmPNmxK7TcFEKCIV8uPT3
0+1vDbIa+r3XIVOGdRY+t8PHZ1Bf6GKqYtdtO8VnVh/qt3tTkIjV9ilxi+foaeAWaYRvc/zOJTvz
8Tp0t5GZIEAw56o5VpqJCseYI+0kokA2Po8NU58SFNmOHjD07356VMulOTSs+2tafiiQDF9PDw/i
l1F6dDzloJh4MrU2jMRr991UVtoprPa7Z1UQ6Cib73zG1qBEo3siWRRjjizb39prqVzOGYv7vEjT
A4+Jfk+lISTq5zG63tea4l87h2dFYW+Zz8P5enG04dMYbx9xVtHLTHQiza+eMt8GDyY/W1uFGDl5
Hm4AF9zOfJqSCRZ24/aM57q02zN6SMoprA32Kl/uQaYsYQfgQwoRBDK/UoqhKDiQQAS0l9Ty5HGg
2hNpH0ibs/1JMZnoIg0vhzleOfCVBmuZ4IL2J3DfEvkfLIuQWKGb76L9ebi7JFBgi4k0T0hh8peJ
xZRNeHHEX0JwXkQtH21dIDobuPpfNQhCP5nvMStxl8wKMZlSPMPGdzqCwhqt5RvxoJOfu14PovnJ
szEnm/BmFos53nXzKYA/KvMpszwEF9+RtARBMY52blMuGUZ0kkiEbAs7pSVLDxMp8afj+5EHihUi
56oIkcTzyvQ7Kwkh7aFqKpgeSet4L+glaXMdBB/tyDi8B0KU12rrHF9G53iNcV4yK6iJaJhrSPAt
6g+ELZz3SO1G14mCG9VMHdjq4HFC85I2/FGrHP1s31mYP91P8MytwnRruurSrZg3PoManhA9b+p0
9rx1nIarl1WycVUMkDH3vkA+ZSqHggtj52dgpta5bTdAxLAJS76/Q4FbsaitigfwL6UaH/M91bqe
QQvtEvZq9XI7Layb7l6BnTKnxFF5qkZvbg7AtG51hh2mEbl1Kp3OZjuE44ApKVMhko3QVdCs8gpX
73UJTnxlapCSmllJL8i+PnfHTSez+g9SbeEIEefitkdN1NhWnrjtHtDC8kUtB47W41AeIGtYbRlu
nXzJs3ROXXnt3LA7Wxe1gG6d8llzHbSYyY14Gw0k7AL/gYzdNCdvjHNzyJmqdYb67P7X88Ytxt1Y
7g3KaXvS3drt9XWpxxmWQR204SZgEPlMWm6/f+ppblHu/bYG1StAOWO9J13vFnSWmFMymYbd4Zpx
N+u3genedo/+9gJR2zfaLhUl9BDtV4/b4efl5PA8qFmYKPPgWEeOJfvJEHJ4B8ldYYJ4WyTDE6md
HefJXfGjVqhQ41KyZl6bwc7jaZGXg8xlmCCGGOZILqilo5V2s5+71IREzKyjT51c7tvr24rssRb6
2uN2k0D5wvQR7cRPKwu6lEPUB8BgJ5ej477ownhE4H7M1ejD0xqbgxw+BRXGDKoGezx9Glzi3riL
4wVVu3Wes/lQJ7eY0ClWm5K7oASBY39y6tpWeD5gBO2es87iPgWV6CDix3/g7hTbqIEBTGq3IPen
gITrkqCdK6/v5pCss1jIzzdYgz/pyS2BF8aeWgZ66jT90Lv+dSfbXzof4rQpwcZ4HUP4fkfwYDnc
J1fFJwtM5n8voOOxpHTCensiOkATdbJhLBOeWlmRfvFHlAS1YnF54W/al6srrMjODAHH2THepGdZ
KOPy4IyojoN5ZkB6LaMUYGqyHeX9KT/O/JACf/Kuc0w5IpYkbYqVboiDu491nJ+j4tp//Nn5h62d
PLro8fe5uko/orw4e0/ICB1LDe5Ojx3ZcO+LB//Oh1uCjxQYq9djTIvN28VqUucyZnzSuRK9CiyJ
k8d2TVN+dTUSGnjsuDs/96vXVOPkp3vIB7WTNVaHRwQ+2YD2Qr857D3JA9MAQqZ+SthDxxdN3VGv
LU5Ygd2287zjqtthozCoZj49bg2RsB+1TRpI1zs0MveOSiPOsMmdvAo7B4a7jO4EU/upTo1dYXJb
WApQ7eEcJ6Wz3KXRo+KCFLAIAOMoSwyndrqMOX6Lt6eKn919fPY60LE5Ob28bVV/ivVS2c7pNPzO
UsPXYaFRVNPNWgpqjEm0hSwbXpiewZIrZ8Vgiz2AbywSf8s06OmwX3VQN5LdOCQVTmsTMsX4MpnQ
gWJYMsha5LQx1JsqUdp2FAyo/C4gJYm79i0WuxFt8PCqfWfx2Vrq8b4zNuW9308G3cV2xKcDDvFY
kUbP+krg6sDhvjq9j7Ml2HSESCnqePnA8NiHA1LGvURaQoP1695RzczfqcPtPtGxKpuPCaHt+nBV
u/uDsZRPontjZzHvc3h9YWHaWUbFtAy3/U7/QY7VlyqOORHMgOBONhrjwWWNmip1cmx8QECAi2sy
QrbkkUGVMg75eZGvUmShU03zMYyBcHsnuoWegly1l98GWuk/2MsQBCEnuMIlbWE+/uhvvUETmdNl
cbKADCSpIY3U5aVPXinMw17t5ngIw1rTgOFM/v41aDgKrO04Iyl9muNHjA7HgYRV3a0zw2KK+2Ty
UAM6hdMf3gbbdXuptd0UE4VWoENemfEtdelrl0j5Reyc04CVxJbSCwE2oC5Rd61VFvZA28PWysBj
iaTgIc/IFgkMVM8NxfCjDrofv1t55uYESfzm8HdnRMUAxCIzK6FbhQ354FzgJkwNu6vZFxIflXBi
2xOOmK4+S3em7t0n97OzxaaftHQgpK5X5APK3q0VVSo7iqtcZhdUytOC5tLqUhIjGG9cDusD97iY
Fbv7wVDE/zr7o+lIbf3PdlvHx0jTvTecvcTNx/mS/X47qhZ84Yr9s/IOLjPVMejurlbrYVOMKPji
PhBv9TNMk6+JdR5Ll2zdGLnEcFZsPlz282YqFd7fwacHtGkUthbBY9l8htqi+2SVg4Brl3D7jqiR
r1hmNwDX1CFU57zh9hBD32mHGgbPQYiG887+2HNURoHw50LMmFPvYrjfTd/k1ClOdoHRgDhOP5ev
JR9v3loX1LgX+7a4j6c6vaX/QcvXWByOcNjs9uo8K2KAREQoICpMZt1mTamNk+UgerytUQ80J3Oi
3TW1Aj5xj2HaDUrV9WHNzdw5ldZoN0p33P9dwsPVokgSzfWu7dKakLzAbfXwhFxyTBbUK6wCcVeA
1vq01q/zLt31Sud0HTxz/+NWHwhepuXSvGagcRKAYJhMOtrHtq16ebhrNk9nzmmG/kKPf4VGsR2u
jOnbbQ7XJuxs2jxWDHZc7eEV/JSLz4XJCCVlxF14SPCgzH8caJqmYFQljYT1Ub3Wpf9UXcPwptOW
cwTHIRG0g2Dmtpj2KLytGkBWgXNf9rMXhe7rYSl9Mkrh9eHGLFAXlL7WmlsUdQyrGqrNoNvvtpzg
M0zcgOv9x1ZuPSnwEMB/7MJHO64swQsBp6z5yTk6P2awglgCXyz0mBu6gt+OVxuhffT7mIJevejm
9v52XUZrhKWGPBnI8XEnx6bJ2iq8p87Z46murWKBvf2y5ujEEx33VQ+yyhBukGZhtizs1BNvIHdu
bnNFaA6851Fmyhbd6qs+lRgMnr4ePvfQPuE+ALXlND7rj243IhUyGKKzTRbU+4buB9vZVIdq+8D+
hqKxZ51Gq3tjX8L2mL6h8sUDg8e4i+6CNqD0VEYut77WgCcoa5U37twXJ6vuwGYD/J5hZsbhzPQa
whvUiIEXQ0n9WG8KC8tfX5IhzXoDsinpZ8u0tvPDk5hChJcZIWiV/TxbsDSzn17P6Xjmse2+f2n+
M/ucW83mrqFouZ+cMrTvk631zOKGtnchmSAoMjdwc+g5eKTQUc/MmKLzYj8qD1dFqhkUNqiF3yRZ
WD2s/SjlYnQb7fD9gJoPHd+HlFND0WnmSFb2sJBN5Hufj/P73B+5iA+qXBYjq3cetCaVAS5HVSaX
Ud0nU4zRfe4dtFCqB+faiA07zdRmzg1A/d2j2QfyQJviXDYsOOSrCELyPeLLfsv7KbwPjBkTCTJl
GaypO45RQRxfuScM3HNfvVr752zTMA2YIBBgZ+V9XkLKyDMhj29ySWFqF05/04meZ7vemRDsXvam
OKMY1OW7hQ1T4PlI5X8b9DVEgX52oIaFiUSrbJlz2DpUpKojWpvyBxcpIChqRHssJDMR+55mbdNq
Hyp4axCyoFF97HE14B/B7GpQiA0+uX9pDc+0BBS5fUnXRYg2fe9L66rw+2pCLXW24Il9Bpt8FJfD
9hLeBVodB4HC234GxNC+++iuqnGfOrJLpaHN2x+bO3CxzzCrX2PFOpbBu6+ff5oL4i2eClYJ29Ac
KfiQjWwsVzViZUWd/hzA+JjkDp2piUIxzAP9lxgrKK3krdQ5D/LgHrN1GbSO53ip+bJTk/Oj4iQS
1H5fjUzkupjdIbhALj9SEL15H7fNwWVYr3D3/n3FZLQboqkWRtTL+UTfJl29fMkFamndPtbsaVtj
aGxsN6FTHUSktOpEDOtgITBxSo5L6rZf5jxjruSGIVsIVfdTOzJUHFKG4gt4Fme5yODp1y1fjcv1
1oOUlQhFsu1fMkbeJTnIjGXsQXNcu03lFI07SmaZEuZM3N0HHsoYTkxvfmAHO3t9jde4W8/TP1GB
gamtzSn8xsEVI0k1dAf6MfsZYJ3XGmJw41zjC5jm22m7hkqJo8Q46rhq8GTuR7OuWFqFtYYYuEg8
s+kUTLIRAwzPjr09e138jWXZ1jRXGaFX11U9KOHREz7jAD9wm2Das1Ff3Ea2Y/J7KHVaMNUrPAY4
r92sIxHFtcXb4XZ1Vp0PFj3aDRdvkhWC45EnjOemzfDvRJwNw9RxfQDABAUHRALRgF2qqM5Z6u06
j566O6p2CpNwhiqP2W5RcUWO/2Rup/M4eQ44R9jI001t0VfihrzY9jN4zc+YcxCDJAvGf3bkpSMV
8Xzlgu+Zd+QBSPgO8/sciAJUdOuy2XZHHFppKY3M9E6sNoek3dbtrz7wLp64m817pLib8sh6aY3f
P7Ln5pKnfGeH1wmiNtdz8D7GHA/rqro1UK53vw8pSEouvfNgm8Rt5LyC79c6KoCcIwNWJ4//8sJx
S90eJNPTXCTxFz/hAX8DtvxkTLRT3xy0QzMZKDOsrnHFtacmM5e5EexQyeRQoqhUmSBjrcn+vXV8
hk2cwwArhDcwEzXK6IUFE7a1WFhcHNOkiGJWGZ42FcwXhmxktcKIAUEFcdYZP4tPlXkX9KpLaCG+
LZBjcRcgAsTWZfSb/Jgb5ZCD/4HevE4+j+21TpwP5jlgJuQKOXqLGYzfwreAlb1j3kT5boEmnbyj
hueDPZ2yrHlMecrzkBJx/rlat016BUkCWpYO/vqSiq6t9j9AMpaJbJEAEnSSVNcmPSI+MWXia5zq
F9UfFbwOxmK/09QBe2RIjI5FRMb8ElPtn854eUNzfaQM7txgPO/WrxDHqXzcDBXKR1Cq/htxBfPv
iXiGxn/34YzB5nKpR+wWt8o5Tz7FbNfqOW10yN4T32DVAQGOblE5V61dy+8dJUcHMwsWqEBfPl4C
XTo4tkEEragklk+2wpuL0SVdQPVzejvb3Fa0AQ8C21m547EXB6DH2zPISKY82zbse+B4hkOoXjGN
nvN58eTZB+P0QEoA48iKeAwhAJvO7y+54eMO8mRLRJ6z34JsmrU2AVi5UFyyJKEKPw59wIyf2s+t
RXvIox8gAc36NV07weLyCHefUdMK2Hf779SdUv1ncEDpshQUoz1nzmnN6EaKk9TmSKX1Jq/UbU7z
HHxbNo3XWscXOHd1m5IfOP09NpZnarFOi+QXKs8pDfRelKnNuhrzynofH5CwWplj4F26pB8OvfUt
iJKA3nTF8jWvEFDYJA4XxjpIHY1fOEUYLlgtSVpKEyvWKfrAJa4ce4BVbozg5S5QLJUcjzH0RSHu
nSOYhVZc9LMHLPHig7ALC0LAhWHxq7rbY/5whz3V8rI15opsqkPRCbRVa6M5nhbEYCawEwpLV1zG
MrdlAdGuQeiSsUGcGOumuQf+i5XNzboQO7cdmtPW8EnfZSUIA9xdQTH2diZAgdAqCAmmWYOvGCTr
tyXMZS/+8rdQfn7oz530S++A1iyuSqvu1NmUfswYDMX0uq1HFXpOiDas4LAt5FHrI9Q38xmZPYsc
U7DyUTOyBuZ0DYInDNInKbFwL+cVEhlKE07vp60vY3id/X1a2KaVxictgpP+Fj/hsQcZtxNp2EFB
N8aXxeg5H1rWgQaIjb8Q/HBhb4tD+N16HYU9Dm64qUdh7PGp4PXJjwGNkzBCUeJuvM8dwkvpixtC
b58v8sV7QfqvlS+AGUDCAc2Y1RK9vm/HY+MaVgI/KrZWe/An2HAEmBD0oXQ7Ue1uXrNx6RcTKMY8
HojC346JwL0ruOMvk6l+XCIcgJ6z2VxQczjlCEpGGEtha+3Hhr+i5AK3c0WB0UVWDEHjIbS/u41t
E+/k4pSLik6SQS9Y230kPqt8J6B9zPYKnW77yxZL6l7ixKxj+U4c9d1nZcujeHPCWVdnSIlWBfKf
0Axbd6hEYmp5OXy1r5sv/RV8cAzBY7592mpBucg49GW3hHd7RyX7gYVp7ETWSNp6wUe73lDvNSCz
0eMXkabhdHc1dzUq3n4+nFExbCHOfN52OA7lSYdaAtt/iuPP0y4rQS62V2Hqsa0XfcBLvgS5cZaN
z33sthMqQ4A/dITwL2d8zJddIFAAy33yUaONlvuUVBsxLAGwBhlcGoBK2CCw16aDanVL3C1K2ae1
KXcKU3FweYd/+YImEW+jK+/TSjUnnWAwtKXPIZT84W5ESVpu7vjXK+AyXPjHnI6MBR0aLQusBroS
5zI2T9SSXG+5Ndv1TRSNkKzrypdLXLztGXEzLrqYatb2D7ceP8Dm/846SSZhtufzjMR2s/6LbwcK
Z+7wKbrbKkqOtofaFA/JtwM0R2tY4VfY3V82HDnDkVpgKugRJuW/1+0MHmLFirdBh3rugZXOe0L/
RqTuZe9zNY1z/w+m79aejcMCXb7f7ucME4hm4NiHZnrt40P6oCG2uRH4rPOsXLDWi4Bp4cx/fqsB
j2nL3YDZRDU7FnSy3abDrFPufK9j57g7624R7nV630UxgVm/Zrm+IlU0hy/ai8227aswvMeKa/yZ
lnKzhsK61peyBJUFj+gYGLThrqvavNJg19IBCrE6/9KaxQhJvpM1qiLW2HYRI6Elff4hVbSuJiT0
kMi6v94N/2uyXk4WLL8lVmSKEb4yZ3AZfX5GhNVb5o/JsoI1u6w/9lPcHx9u2wRwUGHKsYznl0AZ
pKPKNZjsiHno0t5FjFlOTgeKAZuTlP/MWKZ2l07mTK6sEURvFE0M7fZko4F63oLranESf4iU2KoO
S4I660obSFuXEMoEttx/YRP5lnlOimUe2XbOdbXrgRtLE3D6hTpiSI3pZG8KE5spM3QWdWCe7Mik
UlW8M86I4AqDO+4o0/e8E+QG5Szv4UjLPe393pcmMDYzCUEQFADpxNr2bbORknu0UM4UKklm529H
teRDh5Bn7Pv6MdNPqysBC9pP7ax1tCeWWnuX0TV+4NbHXHhnpjbjXDTWUYuYmsy91K4+paPfnYiH
Bj4UCdSbueHJWV47M4bHXPoH0cb3+J74u4U6mIOWTu2PP+doT31mcAi0DBDO5vgatCMGtucXr5dR
/SZOJ3HIZOOEgNjDnRNHvDNks8k1BhBqeo7ehNQgOGpG53X7CAvnM6DNryUA4e0SkQl6hUEaiEI5
yUyH9dbh3SFpvpv+eZIKevYNfWOQZn02i/rF2BzBpkPdIhJA0LNeDI53AUJS/UcW4FCuuU8MZlAC
UukGZnBdXvfbzAac+bmEq/qYHwtnOGwP/gmPOjZ9F+J/ALSDjtlSlO1G7Z/dx66ppzM/kDwzahrw
EXXT3fRXj5ATivNk1W/Pp79Rh8nqbQrXSaUnkcq02eW/klPHFECHcwU962QHzLrBSUwGBWQi3mws
Cj/2/T5OUPhwLO3oS9rwP28Wz/7cppSqnbyH4dN9r62/3bOBd0+NSkudtsix2Q0i2lTAQHH5kGQ6
nnZMb4I0OMwKNI0g2VC1LE5gBIfsKhjKzZQ13O974U7KydsbtDZL2l0glnVNAWHffnhqRv5AO35D
l9fr5+CJ4u8ZYsLltShH37jBXAPqV3wkC3t36lAsQzf42UGGKgsSmxMHwJAqHo7AEg+3KrWX+vQc
nmC3WfmqN/wIG0d39bclkb+NxQWsSb0gLovTYnaAIUhRJB7BMG5kP96uKWui8eUC8d0LZ2+c7+Co
WScC+VRvd08tEadq0XpZnlxBnLWe407owa2CKUVQTYnFdSPKRgpNpgTzDqymj53HHxAsb1dsqo1d
0+s75TgaPcSXcMd0d3denzHsmCUUFCHyl5OT9FnKcwYQDfSUK5s6yka+k0bjtxftklHuACxjV0yo
IBkGpr24evRf74RywLobFky5FzKw1DXD4+Pq0MZWzNorroAUKgkeg77Wh8AzVl9WnOiUNp+Q2vUO
zvKhocfkXPPGptdDfMzxz3FCihWbcEMVkZ1dBSeZp1+Ez9k2yrts3htluI/fCw0F0yxUMPI4VpDk
gRm44mh9vBb7hLt5XBc3I+gc1VtkrlLWqoHnya2eX69hp3RUBFhAjd3My7ERfUd4mCO6QwWYYCkn
DQGieaaanFj2YyoRjNeVkfi3dmCAmgDEYgHG+eROT+Pj1p1iDaNZlORJzNiXiK1IcEXFPiEFMe1N
dRK3F44mxX6EdFO+eKSfAko1q5h85SIzBLwxWhOREhE8A0r6ix4vt1qBM27w8tAH480D424sWqDz
6ozMoDEXw94sAZqhY1K8RwnFUhs1yq6r9A9mBQ+NR7Q1Ta2IWQDFNFE+f/jvxdoynkHw9W06aRYy
IwE3ssk1xk960oknvdkfZTJHVw+4xTJ37ws6C7PeA8ZInuDdGUVrG67nFdawsf5TfnNvoHju4gJO
kfePuCBQGzCy61F0XNEEhTEs0oCBzSzxvHjzYLBA8Uwpk/sEMH+sQbSFFr+clC+CmCdpTdFvLiRZ
oAclZNLaiZKPcG6IhfYjVn5u8aqfQ5fAtpyJc8eHNIDfEJNu3MpGKsy+/1g6qyVFsjUKPxERuNym
u+BwQ0Dh7vb08y16omPOqe6qgiRz7/3bEp9ZB1lWPx5f0UWjszetwY5jZhKNJ+TfqYRDvsb9Sl5K
kvvuzMCY7gnAxvnOsOwhs6PT2yAXOaF5DEEqfXfG4mW2ho/p+GE3LAu2qUcVGJIST6RXIs3/Geh0
ZbXpvmDe4gslOX1g490p2zvCGihr53KN0kvLZFm/yFIsmMoFG7jDmKRR0NyfNYzxyMdcCVmHPzvl
nJNhccHjH6PTgpCdReMRj4EjAkugInJaySsW7NMhDgBWo1EOln6SPw7WsTv5UGIwlzRod9TMBoDY
aiTEy8tbVpMyNqrvoGlfuHveO21NBHSkX3q3hqtJAtqhbF4nBv+/at/gDMEz7daD/bY9aYTSQW2y
emEcXmyqyUFIYW11OlTGZlgx4uFNbdLGyi5SCVEIdo8daiZJK9MDaoGxa1FdVN1wTa3Yf/DJ04e9
x+5nTfnJ7EhCiqc2vkSfBbNony1+c2kZfpJxpemts212mbbI45gfz4/Wg0wLcSCX7rEQdxZtmmc+
mb9OTPjIK3FoP8N320Mg/xVx6w40qmZUAdoOMWBVALx890oTxgSAChePBkjlAuqUeB5czCYwLMrC
uzQrL3HDq9zt095j9BkN2ZDhxul42zB4bswpZrHeMiwhYYayAoDdF4NZNKi2X8PeZN8lm89ceuGH
02UNAgFua75xcqikcSEVrfA5J4WE70Ci6XdrcoFUuYFM/ROyMO/WSNGfYz288LCuhbArKfyohK3G
YDf+Ik+BbEvJ+BIUPLCxFjgLTlf8qa07Y7JHSj3DwlpQ4EPTr/a4k4z9gw2wTjHzQZHfzNbLmR27
qy8FW4sTaXzw6CjskxpKBtvRG1g4fQC65RzYFyhEKFJRBaJaBfKBL6TfqC5+yeKpUOMCtNM/zPbE
MhiqC9oGoP5nnNcxK8OGyJbWf9Zp5zR9JOK6vmK23zdCf9JBTd/w2ekIFjIbc4omc4KKYcVDdtdN
1FhgX13IANYhuLmHoIvyEdq/pNmMq7dOCZy/OGMqeiCswwgjf3R/jpuUPOQFHFfwIFGH0S2xtVdh
fsAJvEMGYHyVawLR+QK4J0F1+GVeAdiDeJUq7Th47/5s9nI5MijEzW6qJzdTh4ABIoTSkrcZs9S4
BsAUqOa8YsRyQmglnOT0TERvq/HLlM4p7Bn42n6XxreLwBthg5kGH8l+UD6wWGEYLGioV8DM/ej+
om4Uh4dItOVS4hyj+GUP8Zlh+VAo83qUeaHGC9SC3ddYNJlnpMJG2/Sujc24xxje+igqAZVhCFJn
B8eILOy4D9xcBMha7FqgAfQoDskYXUKaKJCJLR4YjAyUyUDl84en54xXbREkJG02ZrPyRwOm8T4T
XZa3GTJZjvu0fmERx7RFkAxQu4PSSrS+dVpowxL1fegYSn6APPMcujQ0jOZiBrVdtJ226xaRNlJf
hBDjQ62D2suADfrIzXWc8QdqPWJl8RiKNYMWON6wsnlL3oVBlTceb9ot9BxlWvUebqbHaHu1rnwy
RtlInoIpOlg3iOXLdReVtT+pTR2SdSbFNbG5h6H1MNCo5JAFdMJabHTWUq8BrY4EuVHUPZryyg5a
py2Edm4kijYS7wgMVDow3tNzdEC4TbuWrQs45M4vN8eSZVstSx0cyeiNeJ98tQRAAn4K3cOXcSWP
JkY1ifkvYhZ7m8UcM00sMHikbXdleiKJCtF9miM8hUh0DmPxiJ8QXSoYiIkWUwoxxbPPMDe1FO+D
e8VbvfwCzKSXfVvc3kZpcHbefJKqi4whVKcSbnLV0QZJtPegNGgNnt3rfCtBrSOp3xkhgk/M6ufR
o815i2uRuuU0T9xWuAl3XsMr2i/AmbRF4tX4sLgsRH59415VtmmInIBkHfJr2vCQtvrpfmnhlP5Y
OLNxkZ8Ed87FAzjFYuiYpYz0CAPKiTjSDKJajhBSAUWXBcfC26lZd4ckusYrSS0A8Vtn/O6oWofF
mzVBuxTtlnT0YAuB7oPmNCEheoNTJ+Ng67MfB/sO9LKYURONK+7wdwCZCzEVUYhPMV3Jqg9ttuJx
807QjCHJBIjzrq02Do6Qyd2zIyJPed5I/q7eaVhOd/55CogJpKsB5SuaRM+w6YNEwd5zfiUXGV/7
mI0bZcq69pc+FechqkjOI7kE1KTuO6swLQOM5lUQdnsPauHbL81W40uvofaydWvYj9FFaPoaPbaS
WY+YJOfCbTMogxi1Tz+gYDc2pz3Atu+MAgiZ4azcxafkm2DoMXp7i/2l0wTUmpXhiG5hvu5nZR6u
LRZpUQ6iLC5wt8ZtsYJl+bV2GKzDjjrAhbohcpjcKmZrfEcGoGUdJybZHmLfIMZnh8WawRjqrgOo
iOSZ/WOR69ye/Drkv8GGkRsTdwqw6l992EBVp2m9gB9O3+MH3b/Re3mh3ZgW8mdwiJ+zTe8UXds3
/zmFqRmVEKjieO7eoueS6hiGASD/cnTIGJjvl+9g162nDXs7e2XAh5ZM/Ypre4Q8y5+onqM7EmZA
XQ08Z8HWYwzQcj8Wowak1X/6aIyZfHFD8bAoZ9vZIhoc+wB8E0Cj9De2RgdN81SY3Ofi0tnbt05n
Wqbsf2GlVXQS2h4j+2UNAMQPcA1426O6pPeBmXqnuQR8gtGbtoBGLNi/v+NAQN8z0kkoVsrzlqkt
3h7X9tYwAQ5j8FJEQZOjEplRdqbCns5uiWI1MK9RK1TUcTgT9s08koX6N8ThKixzuVbhXDme/VPT
mrgymGT62oA3KTWQJwLLyh040CTCIZ++mEjKgNjDJ7OrzDid7QK4yYS3fzqDAKzk90QFcqNTMHGl
dCC9AzWrkfCA2+U8nWp8BweNhscJzIAUKjEXTM7wo+skAtKuU3ZfITbtkn236ZbwxDr6V1y4GK0D
mBuW2MSAvVFlpT2BlO3LvNgfdx19XMmHfALJhnI/iC2EtpL8kshJ9BeSpZ9gIHZGVQTspMYRAqg1
C97L5JDmM8o/jEyCHIrUgM/aDCTM0jKY7IPFI8N5k7ErTID3IofRjSmiHd0CFoigr+49/c2oGSDu
EJEwEd8RZSAy+agQ0acnvJDnKFJKOulmo3omeADJOiJJqjdb/PMu2WYVnqTiIz1FIrDkDq++TEKB
pnCdijqb5MZdUZf837/pZzUg0N/vZIf9jykJlVADKCnQ6EHiQwaGgjB3UJjDthRwuQdU3POQmONn
xxZqLRJ1Q0GOzhHTrZZgQx104QLE4YBO9YFfMSrkd+T8fjQ/FAQk76hht+bAQ03MdMMXWf0bjAZt
PCdcx3j7oh/en+s356i/oAzOUg75QVxIeOk5BvNeAGblCr64g+8EfDiLxlQOFkJGJT2TS8ppTeiP
lzf8PUinJgI81M+IyCBx1/9ma3dewV0TaVeWVJPhWcWXxDDicgPQRH3p8lgAR+Kf1u3F48l7Etzb
u/PSCPAxzbFKlj+874tpNEiv+QV5bobARNaGlS91i/J1PEF7D0lhPmT/SIAO+3vQQboHONNzH0Ak
udwTDA2uZqv/g47inaAOqXNG15RXldc9k1Fv+aHIlcwLAtuOLkmC4a+85d0dUq23swaGjgYSC05D
oTHZD8846B9NHpN1a1c12GChgBsdk0+VtB+R02oMPzaOdexKoLTDa6RsSvacLDi2jFbx1yLhGTZN
5NzZHw52LjBV32BLh6R8KTlPPPyyt36ykNFgBQ6pzU4gxybdchd/Srsk6t36nQ8cK2bJc2ZjECnk
3FZ+mmEFnc9fObfml7Ah3w5LIuEho4rOMmJeOyo7SMqBRujYtoyr3Mg0l0zeOQ14jkNrrJGP71LW
gychdZw5nELqe7GZ/JIx6c9k1THb2YeAjBgh7xobTEUuAxakHtEyUjJ4YKCCJFWW2cmRo7IVYNoC
CxHdHhgXfC07ipf1xtJCf0SlR7DSGPjqzJNSzia+C9v54A9wMOcfSIYAHtJ4wwwIOw8E/7gtRjYC
ghCw+gPbBgMOSzxyqzTs2POTYJ9xwkA69OWyGu88zmMD7BJwg3TtN8c3jDsQ1dZzZXMijB+HSEvh
fw0WJAi8OQu2wQMmz+ofqMjJox/2pn/q/6vkSO7oMMx0ruxQ21hsrQXJHvB46WZIAoOmZkCcs/R9
FWzQqFGDBVELLLv5guq8ytEogfyGbgV0awRxpL/25s6yDN4WGk4czWfBSV7GIxTw6uyy3XCYzrdm
3kHk3kVOG8gkp8mcb+inXgSpF+wTHIoEENy6cqwCR+eHtE7CENErDw9xcWfwAgAZxs9MbOFJgJ6A
JV45Lf9CLYk0ZYvkOQw5hW+LE4qc61Tez9Ty6GDEP1lDSzAgEhUIkRP/OpCgD2pBKLJIp0S5GMnK
YkulSyxTdaEDtGWwaCgeMINtZldg2qi+QOnm42tIS/hyIC9TT/COUJ0Yx5E8y0uGhYQ8ACNTd8OU
W8WZZnjkeijl7HIpBSGwyCRSii1vVqFs5NAQle7JA0tv7rlHwQwfWsK6O1jfBZJwvF7FW/9bXMOW
nal5UISzCHIbqiFCAW3povGTCAiQknPVWIaYVZT7GUxG9emMZrWB1Se6G9DonupaxlVwJxIhfMD6
B+/fk1HVn7yPGnx74jQjCbEdTLc7S30jMm07ywBroJJDeQiZ+kp77erh4CT/JkQksxUWnmKz7yhi
2z6BEKVYI7JN24VcxeZwnyS6EiPWpZYzWS4ttFUk/kAgd/mUrCl0W0ao6vT+ecgi1gQdXO4PDJ15
XSaj8R25Oi4CLZ0F/nJ2exNvYmiv4F5QKIRKT0emhTAmisw85mYmv6iDyb2djSW9LtlcgjuPmUDf
RhDNHQVgR+CuIvnDWz2hj8OEbUHqr2fXQdNvJc1Mqst67tLxleQDNTzPjr4o7lkhBySn38xo66Pq
vAMAIIdtefZq5i8pRP7ekQxSd9t5Dyj3WQnMDtD0oZCPL7DtSbbir3flJJbyElJXbEQJt/BOiEwg
n0ZyRUuDbswhwF/QKsZVu4r2LYR70jU96le7wckvwYtfOsKlAcrB0ENRWiWm/FGFt1N6UKCLwvFN
c8dTS+Ji8mmY6lLCkPpZ8PoBbOpmPS2Jqz+AP16JhrKtOBFG5zWirCbMOosqaTkvguOJJzoC9EMS
2eYEViMg5stfmsA9UgZD/05+nGuf6RFa7G9U25W9DAnySO/FoVTDHF+NhiE3wTeyBQW43RhghRkj
L6nbTrOBRyn9RrWrZ+x4pOW6b04pDBh5psoFCVxvrv+nmc8nphiu0CnTVUu5fM7ZSXCbuEMWQeoM
4xpXl/Jsug4HsjuIXJ+3aPbv2YVbpeyPCDOGoJ1IZ47wyWAbGIHRRWNIABbp6DAGcujzclcRgdQj
l9nWv5Wy4VBoS1SH6Qoguz2KcKdfg2c3nmRPrw2khDjBC2jl8KVgDSwC/tuNBU1VzFRljbuPoqf0
2dTCV1pJQm4T5H4aKeFzRhuHMwbFJzos+o0N32lLqkzdjd9q5BBS7f1FDUnHzmZ86/H8Uc3CU8ba
YFjJtXelN6RWHU0aPoL+0GlikUn4WjqaLEy0LsCm/jsnlYyv/QmNiycPhNXF2lmF6ViCTcRBHtZs
RkNMFbzeS0my3kvCKjql6GChzCl727U5K5uzD082nXFeae2ra0aSy0gGtXZW9zOTcblU0L7++mU0
iKGetFqUwiAEAxBFbZo3HWTaGdw8+7ohaL7JT/pkUVAezL1Zya6O1OxTmdauGfor+oMJWHS7JDhq
XRWDF6+hHcBrckmpmgNYyPys05QtE0w3Bvtn5qOpiKeb0b4xKuRcBxvC9emqCZ7kPSUdMvoo+twX
bshMibtD60wiWO2uz+JVJEnVXAR7jC0oxT74oRYv5ICt6NYgU4Nmt2owidhcITexWxjuoalm7+hM
B/D6MGoTcDD16ZEK4AuIFNOVGojHMg15zGr4pKtlxT8yDRnRiXtH9yf1wwF5JpvmwmREs/bkgkoE
QojVeHDo7cPj8oWz92nx0VCAzkelYPJTXD6jVv/Tv5atW44s8QpGLAU8bu/SgercRmsks/qMvA97
pwphrALJn9P7V6Cja8zOPrBxaCednOOg3EVfaHkPOGqPT6d1NYsFZLtOzhoYRrBGkjmpBw2ofTbO
K+NV7qx2dp1+lrWKC6AgGw59PLwvzoj9vOzPEsOZgrPt7gAOseQRxKpyCLv7wQsqHcuIOD/9No3u
CTqwvU4h4YhyZjE4tQZfHJUetA2AjG/d7qR/98tv64CrRG83pp2/tc7o6xIPJibtEODFEGG6x0r6
LJqbgrNhzsvovQSuAKzDh1ks9nToGgMjveDsCdKu39wTbt0q08u4ipTKqV/8syHQX3bRHs4LFXgZ
CHGvtdiUgMh5W2SWUNtATBTGKqwxppwgFqreLt1Yj525DZnLVoDjlrvlgruKBgX3ll5d0Kpnd9K+
gofCtILZoVPoTi6ofbciOP/jXac+eGR4901rSwj+jznYxz7KssGDJdc+sgvR2rgMC73bcJWN1jTv
DGa36xPNi1PVfJd8eh1SuDpO7+XuZfi+RjV4ZcDWpHVxPkq14wxBsmF9eMecaTVj+cUKHsioOmPK
XwZA8nEAG4CXqHFaFLNNd7I3r/Vwh6gNyOurPzl3IcAfKovqJDh9k22/4NJ0ueydZ/Fin7dALk7R
dxWfGh5Aigo8vQoz961/ueQtphDFq7duUEWXRmXpinz993VjHR5u85iWy6ApnqX8CbJo37lOBo8t
EgXWkQThGNZuUflmXyqgId3W1jsC02C6B+jnvLy00j1bbrVuPyrmA99e/0l36Oo/a8PzijHdptcE
NvBBZwUwNefSjzJPu+lqRLvod2vlHEl/avxGGLSCUyWk4GE9bcWTzg7N6lKAXSMKIW8EIJBYIANT
FqavGrkEuOopdqS4oN7wS6+nRcqwgAaVe13W8manlu/8Mqa71w//XMLDd+MX4gOverNkEqn8Dt4s
CJW0lr+Dh7Pza7xIK5bV3w4a3DfY+Nu+BJ+k2t0CwFJxy3+DW2FnlaAdoyjWglN1nbUKTBFYf1+0
tJirvI7mgaP+wGXvD8uH1QJdxjJ0dnAX/HUfbR16ZLzGsdnZTuwD7eZquL/ObpPx9j698sCAbaMi
fHraOKCR/N0DJp3HrFzIKwePvuHWvPPRUTYTTJNm36UKkh3RFST04CBVjSYlCfW7U7f+EJc5JwDm
byL18UE79b+Lf5XSGyy5knv7O9W9HTheTApvRxDAbvkyrDUHnD3v5FKKiuhN1GaXT7YC5va+L1rf
3r5SNO/BB9Otb7xvds6lbqnq1NwLLUJSn4+D6sKkw8O+H8MbA/neceMfP1bWSAz8RL3BYsX2WEXr
9EFnaIGCwhYQIFY2KSIp9yUKFftChkUginCn9+ABzxmsxilrrhDOyJ6XvwnAZFr6N/vw7lTB7TQJ
aA2WnFPFuJKuot36xi3WGKkG3NJv9qwZhf1C/IR3LSxv0bq8W7QsWaOt8cOB7XP+ICEw2huvYXPn
1DuIxsgQl+fMpqd4HfWWtxDgkWnKdAHhCbqMKL61DDQaWHcH/1Qxo4jLtV2cNeicBQ3qq4e96zMQ
P3yM8AYUiGD5R5drBpwuIW0gUgL7Q2fs8beJTpB/jKwxxqRyQpUg+b+NOZCOHhXwBaAXFfGoST6E
pJ5/50A0zggeSoZC1AK8doeDQr8Wl1yMJqlGyt0iQ2w+0s2h582LPs1VAzmJJj2UPZiU1pvvlfJ7
gASEXehn7pWhhoQiFnSlv3mJbQB2sJyeAMWkf2jSbdCv2w9cF47IxbpZn7+IDjcCZ+hi1efHmWQZ
KXpPvVVApHBOCxrPksh5euWTsxqvkXO7DhrY+NC7R5EYKKNFyCE87Ej7QLhubcrFiVUBKjOr4oSt
FIyWfjN7DyrEFHCHT8lRvDYuTXFfE4DsbRwBuM2+RJ5sx+lYC1uX8K+MmgSkAdTTKu7ZA7X8ytC8
WbkVHNGATpIG8g6AI92oFa9FZIU1UQtGJ//FgOyY7mmSDDmVb8PDkGMhwOqTo6jGIfGgidE0KERU
xqLh5qPv5nM4uBdLXeontRZaYxEzenfSKcSXCG4OmeSGhOZtVQOyb7ImPjWPlck2quK0vQHRiTTw
8s4wPOWJVDPLZcRWbhEWt+mq+yDaDaWHxKaNW71i+s1bPemRrfuARoYs7e3ym/DRAIAwc5hfPxZf
vShzmQhbV0JJfO8wEsmBoV7yW37H+/KWf+JKtApPCZjwx7SwRsmbu4LjAy7eNprg2xaHtn3s0qKA
AfSpqZ9KRj8mLePjEK1hz1jgkz7WChG8qvlpeh+yAes5bRqABJ/TCuL7pBD2vb3HKPvgHINr/kjf
8WZ4RnXr2zvnd7OyKDcB0L/ja34dw8Z5dFZ/deBquIjyj2/MZw/cHESxNj7LGO5qtEFLE65yXOgV
Syi38ViGpbwS34PCVDbub/T5ARORQ7ztY/LgBq6yGl4BSFdC+b04H8xQ12ExenWLTDA2Z+OSAQ1M
LkT5h1+M1uELL1YQnNanuw4vzh2j70enGR5hbGNEscI+KlArtoFGuEy+1tHBOl3t5iRvJlXO3BQC
YQvRFcj95iN4o2KE4IU1nY4G7OoJ6CJMgunKQKVsOhBE5RjwMZKLHywtvEA4J6gUPwxDmjCUkUkR
qfUaX3vn3r1XB84ZFr19fo3Bf87g0dABSHfpIT27u5TmZ1wOZZiBUAcuYDSKPK93A1tg0zQl1Ivf
Z9zbjYWYG2WPT/Lslb2ds895Ew9ZE5gL8Kc2fxfAhfefDfPTnnZous6hl3j8YxCYnZwm4wmio+5R
Zbobom/wyFamPZLWZ9GRATPjdD4h3WMviIzBXwVtygadj53pMsiRliacZbtkc5yJvAyzDRt2cC/L
lj/vX537qNJ9EMfMGya3W8iLR0QBzMCw0cVnH0vhc4WG/zSAeZJ3bDPCAoQOBH4KeHRmGaF/CAmK
CRRiiR9j8DT/pMwIk+XXd6zx9m+bN1xBTpkenKDH3rOa3sWp9Tc4rMPQYhjEINX/WGXmRBcfWZZR
kjRcfkekY/kQ68Uk2fhAt1xtoBW5wA+2ios6lSrqn3/keIMBjtVFh7Oa1YvLz4OURDKCX3OUAE4L
7Gjbz0YdgEBQUfIgMWnREts16Gxahm2gu5QwJIPaTKgunEl3TtG+f2fbSYaJiSBoMEkyMdSqcxEC
G0jv9Gz0pjJ7vi86vTLbCJJYg4RJVxZx2I3QwNGNP8tw/hIlpGJhJ6AUA7stAZ3BO4i4A3Un2Flm
wmtz3QNXLELeiYEaJxNsOatIV90AVsU8glPr5T0GLeyr1Z0HkCy59w6NRlbhC0qwCke1ID8eaOJ4
HRx7r1krW+7dZlJhSiTXDHixsn7UKAEjSDbXbfDwtoBtY77ZwU5wMEkKIGpR8eKH0FlJ3pn4dR8Y
OyW/4GEXQx/lFVTphkOiiKtxEURq2C+3ecnBvN9nbLQsBptki56CBjIyTez3MeaBAIsfX93GtQ8M
ocPFegwjlmq4suzzgo+k/kLFL90PAjkuh3ytOUQHwLe5bxedHhj66TThPtcdyJ4IBNFw37q6VHk8
Nm3uS08s+luIOMh20Rq1RmeM6OBMHVnkZdiycvBboWWBUKCjkQz72eGQcb0WRNLXBM6wu0mLaH9a
Hf0ApQo6Zc/eO8YZJ4WyWzQCNOsYhhaQiAAmLB611KjlzIiNENy6f6/+mH1QNNp1DlQ+6+DMsISX
cW8ZDn0csm+3Hr7WAHdBkiK1AcmbjdxLpuekaPVEXxUFqxBxM7gaLGfoCNnnRXkG77WIFetR4gTW
G5hDiqTKtW6uCAOd7RirIhjp8PO9In/AtDM+DBmy25z6fGNr73Mgqdt8uwLqXrAewLI+lMPco6ML
PXZjPesMqw6OYgHvuQ3WNhXeElWCHtobZn3WQPLJvfbu8a1gXoHZI3PTPFmPweVrSQAE4Z3aqEpb
xi1xMsXzda/m1zKWm/tB5SnBPVByOufeNj/DEhmVti7Lc4RC0sZhLV9j2Iw5KP/X1jl0NtZ8M/uO
tvELQEaRlXB1avM9vaOGccVNQm/yClGCYWZ2xUcArMs6QlFpL0NC/xSiH1Px3xrAXJ3NoEYIOSCC
IYoqJGH5P+7jFjYyLJ7RKpUXH0CT1Qxbzj8mFNg4HN36yrh5xY/1HFElVvxXw5jf7LzQ5a1v3roH
o9KtJ3Lu40MhTsO7PrwGew97gYqPVcPJnmv5Mlljc/7iGHfi4mGii1MC32HiJt+NRtaAmtauQ8Sc
Y5blbwYfNphdm1fbGvMdwgY6QE2bt+p2YB1rmshQV9MtzVrn8+XHW9Zk/GAzpNo4CBn0EHb4GIwh
tKQJJZxfBltlh0zA3fQ+4eMDB+MIqB1QNBNImAne2l7uOmwFlA/4GuxCeB+TQ5oVOyiZo4G9NZjr
v37ZWP0P6UgOyvsS7Q5DhZ+IBDcSsqc9wNiPMxjauYIcJFtyPfesYf/TXntveARAZF+eDJEhIi/h
coKY5xnZ6xjrLvNykAzTFfh3e4WHCjiVu2Tff62vjSuZ8buHU8KL3/AX53AxoRHJV3QccJaqRw3k
hbMMh5pRZCzamnm0FzT07yFSVWjS0t6c+KCGoPHgtjhXS7Rgg/pAzkXKvOALgzaQF/q36s+o8+ir
GfbpATJVQ6xkjM8+8GMaqOYYdB852ngXAgYb7wDxADio4XBdDzS6Vs8RD3R8vmJN34XxukZM+5kb
IwwSD598G5SRrFImrrr96vPvPOhzgidhfKte3G58YLK1yZG5pQcpuhI+EDPydmLwIvO5MchQu4L6
L4D0ndGNvTmflFrFZlj3NIzBAPgl9NW5xwAX77WHN7fkMMwcSrMof34ZbONmki8tJsYWBst7c8kk
ExInqhECJNKLpluq8VaEfQ6V+9EQO1iZNwn429TERDUDsyVNmRwXSKMu1MF4xvJ+YzMPVC1DZEn1
wySlMT2Ou3qydDIpVehGvhlngCZtny9MkNAQnpd99Nj1H0nMMXRhfcTIQnsPdSpYYwRobib3fOwb
0k6XrHcNxSQaMc2UxrVPx/xB2KFFrzK+jqR31T+HbxUsk2hdRKxCEt92lIBSprhk8ZNrEXuTaQQi
yiUevwBxswmKBnvHNHOZDTRGYZN7aVM5Gsx1SfeYqrZQR3OQv9TQHWZwwSswRIDK4miCIZABM40w
rGHJ/SK+vIY7P0qQykv2CakNn4tIX2dMnAm6piJ5R58W658h2ngPexut/f7cG4ZaPTEPZPh2NK1Q
7zpl2bfdsq8KScXq2YCIaKC0bMOOgnhmM2WmYcugweE7aNxTI9+sAdkRc2IsOGXy5ID7SIsAEB9q
l7eRChzZTIZ4yAmp8DPpHZweii8EreUSNg5j0jUR2so5dHDT4zzxjgu45anKKEAC0CRSzhCyK8Vr
T45D+Yfo1LkSXtcoV5FdA644WBwwTIi9czC1fwkYw0jAcwgqsXLIKQfEPyLf0dyTDkCrWhnz/IIr
+3LZ6yyXFYNMhoQl3Ma3wcSGZr9KOcMSwjshn1E8R3iamwl0InKsJEmQDwym3A9GdcYTkCRwFP40
Dng/uHZAlCWKCugB8znG06fZ1kJFzdd+SP/jH5KuCDQFRMXyTqz/hd0T5+jB6o3sP7UGAM9xZgiu
6bZPJoM/poW0f01QBW5xdNA8lLfXzPDO3mWaEajT2/Y1scBuxaJV7l3iSlijyv29Cme0gSi4hSoU
yMamX80MG5j0v2woBCIVoVAKgCFTev+0gXPByMpXWZVzeZKqjQdVQanxHn0hiUKjnG9+UlEP8TqI
Kq6WjJLru/3bTtQTPHGJu1TsugNRgbtB8kNBYCK36JkjFdCM0zXa1OhYqAnWjOTIVbv6MPkapsh8
6LwwR6nM9Cmw7OIKjuhZb6i9tdil+3+jmU3Dpk9H02m5LQRvJGZWHTYC8fan5EAaoLNOcvk3/0K1
Sx5Qpg768MlR+LBdnh9mhuaqZHivDs+E3BOMzclPUJbYer0TyfDV7eQ06EIG1BzaGhHN9g6jya/F
uBdd/FAk4iIkXfn3nDs07XRqtbMaW+XPj5m1McbTtEz/jFkV2AFhmTaCd2+78igVgOkVAGhqCzbc
x6R0gpVUOaj8VV3EZcDByxMKqJDT8laQNF/mDl5ZpwV3JwUSu/YhqZfRR9mCUADvhM04jvU1Z8YR
H3+/2NGI9XSGxb0zueTuGsxlF6bnIz52mEGBQ2Nmi8bCYt3hAl1H89sSbi1gqtdwbrdMCYK2S7f9
2DsvOuh3UDSyTqOkRyZCQZx2AB9xUwNWGgstb6/stsRXaj+UnU9hh/Ijn16K8vRPNPKblViQ8B/Z
RN8BDXFM9g7xwmUXUayqCAHhBFvGhPhn9nqsUsECIUY9op6HvtXSS4DzDQjs3FWmzgy/zcGAwqhs
BdFAjR41/CjeXA6lNdkN+GGBhOWFN1v80f0NXIM57CFhVPUPqQ4YBAINw1HnzEzrYLaNwcfJFu06
c0jAqbLqgBmPFQDVbDMF+5hl7bWDxgmeBSdT0BGZuh0Nii8qXn/P57sZcQXMCoxn8AMrtw0KN23j
j/cZvobHPsnNn9ukOLZPoKJUcSmdlPwJOqcC20BnjDZCInOWqkZ4ZOtwbwNp9OohlECVodwwMJsG
mRGKuk4FAObL9ywsv/uAyjBB86gURxdrIModZyjENtWzFcRaLw7vkfTqM+o9AgjaLiDMYk5wboC1
BJMFqMdvwxiyp6OGy7nvx5epSOlVYH4pc0FlZmXUNNCnI2KseMSbrOFSZwIfdZK6c/PJ8gIC4tJj
HE4CKZzAIBokBdc0Mf2mEdAB2/Rn2z2ecu/EFZlEyJNFeuHxRQ94ZxLYvi/sQsqKhEjddWJ6WAzH
GZPTef0RKMawzsEjE6AX3P1oxBXUDcJWkz9lZ5WVHeTCiiSTVHksiC9ukreIvoVJn1eYUrrTsBNp
wiLfQrD2m1DkuHxaSiiwkPtSj0uFZuU0fA6TyqiZFOZEC4qPBzHj5TWyOgxV6tA2cR3nd5XKqqb4
BCdyZPVSOEM6xHj4vzZ/XUENBsXDjXkB9FO1Ry0xu3mg+czyiSVwC8OK77GfvGWhSxlt8lbekn2h
uPLDx5GZ83dqMTJXUJ3Q43IccU0yhDxUdc8rT+CWAibq53XKXnB4faTW8LPRRB6QiDAzbB7uKqgL
ohcja7/dJg+E4AMHgJy1RfTB75KtACbH499AbxjuYmA3CYVqtJijM1XOYcb4ZtRgaReAoorzBQLN
7y54BfJjtqXNjgf68z+MSAQDdoO/68kx6jhr8h1ohey2i4uLWb5ec0yADyGMAY/tAN4imz5gLwVY
CWMH0u5209ILsy5IOsChKQbSyqQXD64LVI3LgmLRcZ8cFhx56waIjVgnTB0GgFLIzFf4cMkpShPr
M9fN9C2ZBPB+vaq5IonMmgFzD/cyveCOLWTg56Ak3ZY/9jM6+yuQIg1+r7mMN96KXxIqWOP4mlME
WezcAKKVcM1kqGpuM874OcxDf5/JXUWWmuOZ7LMPXoMDmpody/EKcIBNngqb+MPUrkEKdhnAM23X
pD5z+Vz8qu9nar3tPcQMUTBBkJ/8j1OClRuRFGSyP6eXFJ04CUbwclzgU6MoYTqO9jJCOz7aYdNR
gV1AUdXb0TtCP6yPPQ6A62tfbTDE5n/GHEwu6CZVSf6FBfyrWswT7X1C/yvgtFknaknRnGuCxE4O
nC2QGFwz4GSsWwNem9YUpLxRy+et/pDjsVzkalQH8bEANMVZBgl45Bp3jm5SGBvUGMBrlKoBXOyC
B1EV47gSsgiA2gCJcbi6BWV2rEGcpr8e4Kx3hCf2IvvDZ8ABYM+VIgvO7JCWXrducCPAGFAEKcNV
jquSSc0j0Dp98LfkxHE5EL3kwcrxF4hi2yv0g1v2GrHsYudP7A/52gCYL7KM5dhCYl3sZJhftTdk
PnuDlt+CL7OMERMrM6NxuDDaxLb2wl1EkfpvLko9ZC7wjn0UIFr2U16trDCqQX2YLgyUghH3X2Zf
KUJbFQoBZSTbnHZGPmuQBKmyIcm2bZ4j/qi0+3gMRzYzn5KiAyJ6zmMtA3jnfD/C3D44KMpz/73E
TJLRqmtgraqRl2EAtqiRw7T/3AGlzQBgG8OpdaIwQtFrZNRLFur9ueYhLJ1fWUUqHQJhR+CFSM3F
yAyMgLLz62SJOmO5IMWTJIraOk1Slu0EqQcWr3AlO3DsKjkIK9S4MShw+X7SjnsgsLRxSJLrbVrU
S+p4DEPnQyKQHlQZyUbYVIESn6e1zmYCbD6xDgNZCMaEC9qyVGbaTkCQQLsvD22M4SmvObUE31v8
lTuwynT7uCrsWtoInyW7WKeYnBwLQHX4YkZmpH/6d44gxsFnwFPGk6ONAIvt9mLlLnzgUM6pryqR
41J3gewch2IQs7ZJ55YikiKBNkViY6InirQxoCIMdO7bJom8lAlYMOwvj+S53OX2NzlE2aWqJRbU
KRXgeFRSGOSR7KK6ujFdXyMqbN2IszhgNakjhb4tmUGNZ+lCxNHKgOZPf57PScY264IC5FgfwGED
cYVeC/O+xQJ0k1BFvK6dIHIlTsWv6QyVHRZ6h17av4SL/yXxoqMsp+4oGlDypw6yBILyUADKgPiC
l82bmwVoTA9XvYiiMsqaM266EHeLSnlOdCVyKzBNvHzxcF721+7Nm6PQx9OqA8KLBbQWLpv7WXFm
OuKA4sUxUw9mYfzXo0sUqG1I0edhWwt/aSzHeNVPr2AIj/wcvQAFP2Viy4EpwNYic5kvPKwIsgj2
mxAgwFpTtnPx3TabbkGiOdNBEN/A+4ceQ/QJgWzao7hkJfbodHY6SwrulxnPxkNaFbCaw5yiBRT6
3qRQjS1eYhxbUFLjoRWSpiQ8cRgBVAx9EHJigHC2w7jlyEnpdogrrA9JUx3YEbAonGa3FnGDe0SS
5QCA+vfZOYDa7EUxOP1Yoyn0SXH9hcrd7v4bOL75cQeOb0r4JFSnw/BqCRVP2xtg4RC+n9OWxpIW
+85mcbrRNNmSSVKIRdC9wZK2/x08Og2HscfA6AV0GKo3Q02RTuQMDEiGXIJOo/dDIDMvgtddNmPI
EGdOd077pkHWZic1Fw56gFutoIHa3W8cWEMv75B38DoeJNwXtwy6Aky9oQiDN3oWglSe/yPpvJYU
V7Yg+kVE4M2rvMUIzwuBa4T3CPT1s5K5E3HPOT2NValq79xposmby4KaI7OdWdWO8S/dWUTV8iR6
KlHZnYFWPUIwPvPEUnowLnMhO/bXLOB62tF1gEoMTfThDpaxrhkA9x+caSofrLx+l0PbSBF2XMPZ
hsubyZ63M6nAaTwpCHD+gi67M/leEj+WIRsAbcGhVXcvYbEtcSBWHnMULW/ocAOuS6k9R9lGUaPu
D9sAzKEY4One1SbKtVMeZJf6s9CjvnbZT33lPrH3J4CBFCxbXhRLJnKwxcfjGqOoEPzx44nyfffK
Rq/XQ7crx5CbHa6ZoPX0oVmGQJu9NWDJOnXVw6YGq6+jvh+CIXVNgLQ9qfvsAdQPJIBLPMOypwBz
0U1R15rsK5Qi7AMqk+bTJAHFmbY5rSPfP/T4DnsgLCZvBkAIB5LJCAd76lUcRDUxWctilgqSZyXY
k+RxxYqxe2YkRc8mAFlcz5bhow83kyRaPSzCpja8mx+7Fr4f5xgdzBfSf7TxB3AfiZxGxY5GQxsB
9zVa9r2ZxhkfGqdCbnLENL0wRmZh+LrMNY/vbdf+oqlSWrOopdqzleO4gRvHlehQFcJTLLIp6H5j
e+ciXZ0nMlhBrvu+P2CfeaLnEsm8gjRxB+ePjo8AzhROIkJmEtSAuDi9OSPZqF4LCjromtAztc5E
V95TLcM8HfigJNPmRIPGGxN+JrsOJU+VqXWDcxXQUBv1yddkSU4Wj756AWCVj73t2vRJ7MIcDFvw
dAVlD2k62sHJMhkuKu+Qjo/+0hiyln8GDwDeSC5WqzlWml26sbvhrb/uCHdCEwamDgcOYtjc+sa0
bEcjxtxmH1sYDgtqEMQp+J79blIHeXdnINdAnUabxCe6F6dyY8LuIfcxYTEsISXWw6Wxqu0JYulD
sOnelY/p4rIL5uPKfRc0g4ah0RvTTvKW+URIOyI49kwraRLcceDtAf4NOwBIMel9/kDv7EU0jahk
V2N61zbdreF3UZt2Gip2tUo4ZErOFv3Zkm1PvGcI7Ftj9p/GzZa5BNLTQXeB6Q77xSz3uyuk25j8
fBJFYGq224AuoME0a3Cl+S6nrt7iPplOp+dF5a/hUjkHnKfYcjrTI3Nh+Cc2Ne68j7SRGTiRKW/R
0zoY1QwDb8QtyA6rgHUrBACJOXu57VKHxgbM7zXRV9C2pwbTAc5IyU5mnYHhU//phG8K0gXBQ6Zk
JitOqGA4VAvXsFoDXX1gKOKOpIm6E5T2GX7pxIf18a1zw1vGjroXVu/RqoW+1ONL1rDY0PjBCebj
HOnASg5f7oNlyo2lNmsD+HFsfwWMcfzypf6EDV6VEO6JClLuTphDxOURDCvBxE95p2NI2BRF4DHU
Q5R/WYW2gnmmOU6QF7CDReNFDYXZNAIdr7TJJeLPhraNpaB0zC3jEixE2Fiuyd5rT5EsNaDTVNk8
E/aCmQ4yFgg/MXZReSAZBt8cFo1Jbrpjt4PxHUwVrdOnUyoZ+wiDJc630V//CLD6N9KmPGGfEcU9
/lHYdV78ks812wxDSksdR6l/s9dr0L5YbTFzLmgZHM+xs2yFUBbRYytWHcUazt3mRJLzj1N2cd5H
w2aiKiOODJMaTpw1DXbRgCHC3UvGjK5Z7y8EQefJ3lbTVU2oQw25u/V1hc69oQj9ZJFkJ9nN9XWp
pplQ6hiDRmKG5eEx4dgTwZoKomapG5EmbDCLFWAeV0EAn6viTB9VH67FVjZjSxJFAhI1skfzirYx
I0GD6prJUZHdCJHFvq9z6YsCXxN19HG8qxkHt26sn4eDh6JH/HMx0Tm46Kvk9cNS/V+eLGfxkzPw
yceucTLBb+3wTtdzvjkNIOYYhHOo45Lco9Qpu3c8RUQuxzl8VKNawL/b/bkR6ISeoGgoUPBoIMVp
zeZOjTbpLEuRtKIJR7A/c0a6KEi5AEZ5xAxlQQe9IToI6UZfOF1Q1OXeUo3AMaJW4Guo2oVxMaaJ
atBE4UtwQWAJJPrlhXh4Stix+GYM78DHr3alV4vFi4QusbAhBJZmVNw500eql8gVPElAvXioMEZp
oOml6ZQya8GoHEyeEvRr3SCKUrATN4SDqmk3eh8AjzaIZ+BSNqDIcVcA3rDoCLToFderJml1Bd4I
7oTM2vad+fQ5RmpPexHTFN8pD67Mo7QTKCD8HjZphMEbQQYsiVpRG2r1Mg0BdENLrjQmAFNo+LpG
lH7qqg5thxsRrxuHSDhS1+wVgx12plcA45uSS63VI1C9xdf7sgv9LKQ+Bfth7T2CsgtpD8IFr4JP
Nx5MIebFyIEBR3UxVC/d/YpTOpmVMiuv42+6LboQf9mZBym91YBWnLv9V2WyjFjSIb7wA1o5rpNF
Oy0v/DkDrjh+KBcUVc/dzP0GXlDejPL57y+gT/z2qxGGu8/218eFsp0vjh4woYTbvTVlIE4ko/Xf
ydnba/ggbKYf1AIcONr3AXxOKD+8Du8VMatWImuoI4iKr3X8cn71XGfJqtPNPcLGwJhRe5skzBmr
WhxtkgGLKndYj5I4a/NQNTa3R3duRiB4VvI9OkdFc4IIhuqRF04ZVmBGEA468ARY7bAGeFssUUwU
eFdakBR2rFBwSKBs9WQcPBqk7cCkqU0oKGYFrqDmuFIpNbwZ8mWsjREhasf+QVdI4LR/kwK6uVBx
sMupU2FW/L+hnbOLsreveGZK1sFydvcpnbaIF/zOg7TgZIOfFDb4QF1S83FafwiaFrOp5urM3iho
Fc6DzzZTmmwRmOfOzfBlvbLqRie4qFdglBczUQ6KWo+KIq6SnRc9mUzMe6VJOcDGgsEZdsBUxzLo
4K6OsWM9OxV8V3KmUZqUEybZTTS9XabmcfUwlxckYQVQOO61MdUfZ6T+wPpSnuFqdQ5LmEMRuwv5
1Z9GhVi105W65UHiDdQLgOSqU3fqYRM4VuA2zD6/GcKKm7FcekV2Uqof8dZeEP9KZFUDjqTGie6G
KSwjKLrynAObt8Hi0fAGGwdmH4jjkppoq4CHsZJ2waHkxaCuQnin5gnwUcImscQNrjEmMZoo6v/1
VAq0fyPHe4Yt0UUdYfQl90lOFYQrCo4LH1c1IKA8E0HgfHdICndT01JwgC8w4Ex0dKFwUwYWd4O9
B7o6nwSa6hPADJUhJ/TvuxJ4gW+cy1KjmTh726hM/luZw/93sWpxa4YP44jEVoYeTLPhxwN3V6Fb
4nfi5wEkVbPar7gyP8TtdMtTVNmyMmrVjw1soZmxTBruZIA/4GZmRBqrJroNlIi49/ZbqFHVSIiS
ZhQItM0rKCo8o8ow6x/xu2oD6EMc5C5W737qpzOhHtGm6jcH7FLY5iGN0I2yH5/DZrQCnEgx2WtR
1p6TLQXynZ7m0IHC475jnAe50LLk4yseFygX4L0tMpyw5+zJGjWIMVchX7K6Kpl3XvIOp60MbE/4
h+TJUxYWXmoKI/8ri46t8BHmE9itU60rtE2o/9fZYqOI0Z+/rMOo83Vz1N1m7+jDnZXZqXbbK2yE
draYuxjylPFMAef1mVqFNacZ3FixfLjJcf0dXQcNbaEPxHOc0bfZJSjbS4nVdFDjehB8cbgPap3z
DvqGcEj14ERqjjWMwo5JtZfaEFYby0orFZsqDg5VZHuaE2xaiibQJAjYAehNV2zPxKatmy3h/jJX
gKCFWM0DuRpa+sOAv4y4uU/Dt7cbSqqnJxX4ovEjZZBfQ1fGm+2VuDnA1vw6TiMFLlIBN3R6Y3pJ
1GN47mH9Zj7oCLZGsV3Hj62ezJMGHFHIrAXoR9CyLsuG1TShq5lppC35QYSTyoEYUfe6FO28p98M
8FtA2lRy5N5WlCCb2yyYQ6Op+3QAck9rYlLxxm5mh43wk2MRXd7m5EnHi+8NzmuQGIyadYRYxgA3
fMewXZnsFviJDqA91ML55oYcOawPL3AKq+1WlLotL+/KvyDFuoJqTZkURVPiqSJYxMOudX6Wdh/n
MHp8sS9qdC6jBnJ6pKIdyBHBk5OkHKioQwqJj0zyakt8pqIuB25NjQcJa5z5WqcNZuKkaP02XZIM
LdeR1g4MFFSIYmkCNkQhRNIs/T2nPQNayDpPdtIPVhgvW/MFDYWv0yovP6nCCSqaZz+Hr90uMQXn
6gVY5wZfHIdYj5d2mSE4P3fwn84QwclihJlqkSdq8B3LQ4xmbkDNhcTzNHu5Ge7WROh0SDrZpOaz
y4Yx+wkmrRaD9wo4Kmc28F1r/MJz6Ozgj8W0EuSaiwQ9302hRDVsyoEBpcgJuxGxkmZ6gWTVMiEI
TCPI2sGx/WCbc7nNa7Y6iQxA/jmiDbIavWbnOooOvqZxjNNRdGH/74vRm9u5XY0gatvv9pNtOyN8
1V9Mq6uX9Wb/avbJoTj9ejayF4jnHFOriSP+22KtUxexUiRnGLNiMnXklJGe05wHxRh3Ig5kTrl0
3MQxCFaXxbWB3e/t2KsP8P+Fkm7huuz4d5D6IIfPgA6IrPK6BbdHIMgoC9RVFF3VxucIqvffbvG0
Cv0vtW/ZvdmlPnFPCM+u1Fm0LLTPDGVdTOCBurh3pMds4EP9K7KtOn9R6OsC/9Yjdu8sDKiPXnV0
AsS17t3zGmcg7+1nC+k8Qc6p9ucuSuK28KzrWj+lfAdE0Y7r9dcPMMw9gN6Pr+tXEzC4zKTo80av
oODIOSYz81VmqruSYPUMXyBv8WH0dvNufagbqOWL8KuWSfkXPBavAm/bEakQhLQJDloY1DBuhUJT
s7BdsMBGe0RPwD10rVCmN6pUWRyINFDUBidhnKz/uCMqXK85pRCajBoFeJzHXw8MayypZPRuj5Aa
jH8SH0hFyVaz3jF95c1BdWhqVIPLGV9XodPs5Q65jz6yB+5jUgPYL9jEeFntHpktm78PztFcNv34
N7qjp3takjHvxFDOp1TGDaZzBb6KgqSsUCKa1n68c2vtDUqTjeBt2su7X/3TufAzlGh+zXrv++V1
vnbTlX3qO/pYzS92IZm9pUwjkvq3vb2jOwUhLUyLFXF3sCEzKctf/Cm6E7VHDePMkzbJu7CeUUlN
ktx+ZMqIS5nJQYGrycO+ye4GTkhUmKR83CcvtieB6/v33/4SxCRnlNgcNbxteKBVoUq2eOaBNpJR
nYJe00e8dLEd480ElPrk2qGkZ0dYcnh9GKigNbVV4YoqyM8xEHO5k9VDbWiPPsZzvEV9TsmLBxHN
IC+hU0tQtr5XfZCZEw/Ozh2re/YEqr4m2yBjlI6cB5IO0QAzHqgDT93hzPGBhmrumJYqYXcvj+78
f8n6RPfBq33weAuqgPPxa8iOFeAhiZ/pTMp3MB+6PsUgvwUdmEzmyt3mumEXu3UOTOrJcIeMeO9g
1C+bRnGgNNwtjRkRHftOAmGj6m9dPh57lcDbIxjmw7wgkLT21ZaZs8eeCQVszp3n07uGV+zuyniZ
I5K7ds/d5+CWnLsFQEHNdxv8ESjIrImv4sHqEyFIsvP/fI/lT6JP30aXpGRHToob/BGZ6eEo9R9l
4S1TbgJjuUoauPTu/TsKvuUr/kCk6OCJz6mnjmX5ZIrXq4xPM9hcYYsliytTdB3su2UbUgoHOHUH
zqa8QPfKIqlMjoPXqORUg/Ifqas47WWjCr3jqMVp81icB4fk2N16j/Y7QsvyWLBwOVnmuJzKRxIn
UFtErJbz+sABwkcxYDKNph4az/LKsYHDOV8b8i2XRGAekvv3/rUvvfdPrc6CIhUy4uzh20un+Khq
oTAYeFuPE8//aD+ZqeutSMyeYdvOzswYnQWV8OtWurOaf1/71LQuCRtf8k7ZKVudcooQVUY/ZU5i
rUF11HBz4KsdEfo524G6hlv0oUFIqe5QHlJ8O5S6YjWg+t/ah+EuLvBWjE3TrwAbD/bjjevuyQuB
GI73zQXX4b16pi5p8xSPH1Ko8WWPWgtOihye5zksdysJZm64qFjPJTRfeochrL8CMBqSTfYMVXDc
DczZgjNDrP7Wxn/FouxFAt7cK8xGw2TIweWGzYgu1ju71EHvc8A4Rta8zRsYDRkMJSN9myjdVaOA
hVOGIV4ffAFGmIpi2JXDJ9+7IzlP4HRTN7bJnWGXCGStztwtcVm4l7iVBSDwY+tFk8teRH9LOjRb
Qjzw/Tu+COXujiFoyhw7c7qcmFh6Pjt4qrzRQULNKJu1FUyxN9/m02Z2AtrKvrHcGkQfj/dMoF3+
GtNyUjeIdUR2LneSVbK8jfidgtkFM660STW3ZvXeTPmufOXjudGtr49hCemu+g2ZqGW/ahFkHSI1
sxRq8yH6jBpTc7aRDWUFXwZjU2IceECd+38XM2HgfumhKcJ5xXRFZyLh2KM3hpxgZQPc+7ddnYwL
sPGOGsrFECFaaA5Jh6LM5QcskZ9eeUriT7bEj9288rKweWgo5BjHU9oRI1TxkZsQjpmi0rcgBRvS
B52wqxPFhyYIQpUEhfXOldApfPZJkFa05sWvTvIvBMiT/VukT7s1u1l8kjDH71l7lncbfow6ROKd
WUpYQi3GuA/0hzA49GnQAOMYg60Ou/Dcp9Ppkg+Dd+p1eV22fuiidYaNQBzdWhznD8zOEJadwCg4
caAABSZdTQvwlsvgoowlT6sDIOapx3guFfjdXTH7z80xeAMNBn1gbl4GmkJj5TR3utOI0DJBn4os
gF9wcfpp8IwRqATDX052TlMEPjw9+IjT6z95t5Gt3gEK6Jt1td87/+GkQF1O+eW90Z6QRmNxu71A
ZtXX4e1ttpL52URB2hDS37RS3PZqTOo2JGJAX73huFkELinSDEFhHwofEQefWeYxvOGywNL40q0+
R1/rNEi9B8brzm6dMf5tvykNb6ndEEs6OtCRQF4/Rc3OkxqP4NCMBZQTSf8JCsN3gBNjr+TCk8Ha
PUDHwuR6T08rkgUEPATC1gmWa4agWHw8ysY7aQVEqxuoTs/tNkRYVNG00IJaqGyR3Co9PPV23Vaw
GErLRFlUtA/Jm7pvIkD3Z2+nsuaHcGv6pQJMhPk+tm4paNjwzkLKuaA735gah8HJh2kQrEdr+CvU
EcHjDxYL5DOJ7IbBbtXYmAFdnwRy+3bljzjyaXs6bZACiei46cAPZMrEnKPOBAmCHHP5oXnEg3Fh
exCz1R6jiLa3KG7/mkDyJTMNCbt70mE/IhAVxIUGhfgZqmzR4h4dF4aN+NUyalezMTtE/AStJsN3
pu8c8bvBG9gF7WtX+OghoiWngJ/3oROBlXCSAzSw3q+2ZHhdJiU1xhJ1xqeuAXoLWuRObSh50F32
dv9DcETWeUNWtA2b4dPZip9romocIDEDZBU30f9tMwKOq3e12b+p38F0aUOYhfCWmTIsdl3R1uZg
GaAOi+aqOsHnbPSN7ACuYMRHQ5lqQUnaJ5kV6FezKOclWRK7E/M9TY1wybyRUhhNdwqgYE7Dzkld
jxomeAB2shJpTgKI+OWJBCzsLyJWEfhW5FW91CVjKoRKSEQy3GvLkvtPzzMD0ZCPdSAQyS6hjsr0
De8+y8Pon19vGk+KZVRBDSPtvcZbBz7z3mhkxtbhUYcm4qsKVZmxWDx3JvTnj/2KKkGZ5AyOENiy
W/IymHjpVDyDqjzYE+Ze1gUDgpZrrGDyw9tJIJrzVyvD1J6pKothHESfIQgzCEzE5fhqAWlLLHbG
sFnsMVXfDFhaI/sZQ+clwS5fW1wCzPEuNLYibUD4qWGMBJA5EO7XpVGsWo/p+6Qw4V3B+FI7mDnp
q+rJ2iup0ks98CiuH6alF/9AZ0eIWTXK/DLkpj3gUOmAvtUO2js23pvfgPv8MPZU4EiJToNFnY7Y
LEb7kOsMYYpMhwIwE+BjBi4nw/4dAAqSM90IQoEIDs6A6lJu4bnxzk1SvZLahq2rDGxFFjW8i+XZ
gTJcB82eCZoQGVU2ROTLw1/072Vji4Dexbd9D7ZPb1XF5DKj3D/QdU3mPSQ5AAotAF2VQDUnI59v
y8jaEp2weLJKKpjk/8QAIH7gAGG/FrwargeMfCrea3Z2fF+iHMpmIeD+hvHHeAz+D3/515wIQYDm
Kb0iZGPmYDh/D3yYHUbMzFRlqur2sw/MYGGOBZabQdtpGNtFTns6UZA6dfqMoREYgn07Erb9xGfx
a7LR0B9+HHlI6UU+TqFDyKaGbiMPQplnkYA9CfGv4n90TDRjIBy4glFXM2mAosDOjaEw1ACKLyxo
CO8qmHxSfh0Ol9zi0z62fGJUMf91I7Z2Kn04Oxh1f80Y3gmSNsZ1aEFdy/pDtClyOOQdi46ZPVVO
9x+/+/MTwiYMaJYGHgCNkm+DH7Mn3hWSJYbvJngZO1fJ5l1vGePBeNKO5lJBbG3MeEHwaVi4Buqg
mJHrQKIRBEqXcGtJqwK87/PecDkf8IudtG/4MOSK0wRGDr/r5SE30RPNhY9lmrC7xxYGJxbsG7SF
5inp3PG9zssANtfBbYGQdSRvslbnA3eO/PIS5R3jaucYza8gVWe/7tZWamebAS20on7nMCDkFUrv
TUkIosTNRZAwfRJzPYtpAI0pLhWLEtgRxfKrCdp/R6VC41c0rztu08qq2Wv2du2c5Ixtu94j0q5T
JJdj284ZXRLOwcqtuuCUERPRAB7K3649idc6cviyHSdxYG7l6IbU/11GVQIFVjnTxr/LqBw8NLul
zezBfj6b6/pQ678IcqYx6Tl6YXfedBlzqV8Q1ddIDEjlb0iJZGRgvivwqRJ1iqM93uYOPT8MKAtK
5MYnZk4IYYvItecAayZgWCZUziE54f56XKvhikvYU6uFkec14AZA7TKOi+2aEbIR6bFxzYFEjssa
K7C6LiN34aIPTjY9TGP5jTHMfLn1l/LS1KOxGpn+w99jkIAeifJHFDnkUNyEF1MFvoObHVRpWexf
u0sq7ovs13HPNW4j4udok5gRpJa861ntE/AgtgbMaX1+iW2YcyzpMAjdr+sBSRPWHkAGXVCTiIaH
PSp4F1oZZtKowJqMU+w36uXfnFN4Kd+I71i80uWvwJwcj0xVEfDhGPxZDwJZKSMQInOWiP6F8ruB
pLLoZMwZFtS5wEQ/QGekOXHqbxfCbTLaqqi1BIXuN6sWrh2D5rqVcFtAEsADa0Mzg0TTzakLGOvA
mZ7Lmm+/47vXnQgKmTz9ezdHxHMcfP/2A+bs9im5duvmUjdD1+iOxcZvvwZFqxgp+RQrZqYAX2yg
sFiIVhwPIvK07BMlHv6pABiQmXx3jArfiOiwqtMmZwTgtEpYUAb0FmwVbDHAPTMMg+ESJ6ScSGJC
WgEzHOuzZFYaXjGOVG6Dw7NTZrvs+/QqXH2HQfwDNhQf2sGlBG8TwEFRH8qMLebRlTkJ1GUN8sSW
fJvwQLHj/iQtrCrKmBVQvgutp8WjJqWj3HCuyJjc0Sgtx63K7R6XDXjDW9RanzCBH5IQEbvc0eD/
WKSQ3DF8R5rMQNrYFBKN8TcbOhxOXx7H/gJD7clcx+VF2P/HO/8DG4gwEQ456hsOY6IIYeUV8Z/i
zLxEn7/nn8qQp10DSQLWMKbjFnDIQhTS2qxqqWXYrLow5BcE1LjscgyGxhJDqMKrQRqPeK2jVZFq
lS3ZRVilETmo0CfccOtYkJ0b/OcW0ilTcBOqs0GlzDTCnmLYYy96Fy+c29LBmwFGBAF1XIvMLT/F
5ybHjoYA0zsnsSgou1hlP+oZnWwcFvTV/wdpyGLYVRO8wpnttUsM7e8udYkcelTDlK7m92VE7zts
aUQ5nNQS5vD1QkyCxC9GKW20d+7sZjn+gPDjuJyFhwFR1tgv6AUIjKokuM9L8srO/rRGT3ZJcj+g
6hXhv8NY0bafJJxHLAB6BVxHAnwCELNi2jon75ceTe4+qYUKQWxuB0adfQ6CBcRI6lavDx8KycwA
xtYVY5+M6qnqXBh1qa98TLowB9Eg0PaubGPIJMVEH8XCZ2PgoOombNcxFChH83a+FpB0OgGzObhZ
P5Kr5mAoow/WrmMGKLG4FGhVUqP/Mx3oc7xVPamxVVtuLZLlXTrqIMevBkuR9oPRygriPywYSvJx
TsA417SwqPrztfQZbIzcGkq6wLnHSMrdlvllYPsJyO7C/oJeumTX2T2sbfee3CD//zhoX+c7URX/
cmq9pz2ug0Sk5vlPQtQXutrC5ux910SxqU+XH2QNsAn/DOu1Ov+9U5Nwr6wkPz3utzSzdhEf9bKl
R2iYtz12VlxC7j7c/vPUKfvJalPEfItWC1QxBY3YvWErlVjMVb4pDVK/W5Za8+bRKD7dkpv3tn6l
RqPG69wmcJXM/bjYLa8pRx363RtdSoNqt2HjTbT+dnP4ZMZlcrc/yKCuNs96mWB8dfk43dLJq1u3
ikHROn9Y6bJuZWjCzAvSXzps3Epq8mW6IlE1P71bnV3km7FI0yosgiZEghfyTvrgw9Oaz33iWh97
43aOzherVe+Vkob52q6uiMsfmUEzvIu/oPr29UK5/mlZ9cEV3kjV5y6mY19fPUZ8TT/B39YFevLB
ERp3GFdNf7upTmvJnVSpQsts5EbZvxSACM7j+aCW1LsVPMm62w2+xrTeXOTwsXkMj87zbCyhdG4T
7DwR8LpRjWPQNbrc91CzU6OOPtZwliTOOpd4oCETZF3W8CfkkM4YkL+JDqEdQyndbeLZz4VrmeAU
97H+cIPKLQt9UeJ2a7DnEvR2B8bvIOYMbLVvYSmBKrfly9s5Yn9ilyYhYqz7xDiGXSosX6koPouU
Z2PLgGw0YRDxBzQxtLwwFi2B874T83c7vDB5awVI/2/PeMqdhdCi7j2cR6BTWzb6ev/OAtvCFZ09
tlYdLoCMhEVxzWJ0Adrb65lxLxqlC5QB/lmtQQqoJVgmFsxGu9x9A8UsypQToBuHKpfVLlcMXB35
/OmcTB+8ezgqrpSiRB8VMwO/YrtEPTblDzNUfhfYo2Vz0WQPzH9r69cKZp0uModeKDUaNzCUFRRa
6wmtpf1Elsm8FvNulMEPLgiESrXSss97AngUncvgi5cIHerqCtRxSW1iiqNSEzsNg3RxIhCp1P4a
GF+9aVqv7QKhrgFQzwAWBbycLb4oTRxFaJyqE3rIZueSWkJWK2YJXkBQXX1gezL17VyJXsJ6Z1iU
TRGYGEZEREDDOmemvyYa88zWXzHJWXZeXfp4kcIp6GOLsl0NiQbhVPZe79hLATLkGJR5aVDw2d2p
W05WEXfJfJF1Mn8YHIib3VycAt6b4bAdtOje7N2kDOvgi2mZSOmkH4rvjryc+vliVkM11OalI3ek
p3uwMOUDZHmZpc4IBf68fYyxtnBQX7G1V6PSonBEyrRbp96iZt7IPL/jXSV6AV5JpKY0KVOO3m1n
F6MqtK1uOXrAJWiAE4IBEdlXd9BVmM9YnwWDFhMaQwjtt2BtRZrgm+rkmzk4AENjjKewUrnGWW49
cgsbnencLFQMBukY16Qz1JhwLTxOmh6fJ9obn005KrO7X42CuzhZ1SWvA5FtW6EPvpq1l1VECH+O
i0w0IFMCSlaQ+W3eszcvZOxW11n/HvMGODDGz3jHUcqjrpx7/U98gk1TG5VgxepDd6By3OBqwe40
YaUMv36VUZpxwFPqZKH3+1p3GBa77iPic+8Gt5p96JZ1mQtf/DSZyAK1vKLG3zdqPZwsqtFNhxml
+EieTBw8nG3U+hrAFB/GnSA21CDBLSmb1PStFbM2JhTzoOLEu6T+VwNZIarmuC6jCUexAbZw784J
R6Kj7inh503nLG0dQxFwGSK7FGPjS5UKwmXf8HaAtEwPb76XiHepEnnEhBbrYTfBJDRwRYqBmQab
BfwxejyAC6bvjFHQ+YxIFMwdOugHbYH+9oQxxhWmReKCnnfYdWj/yRe0Oydb450bYzPKQ47trRd/
7UO7xbPSvPjsoSBfYuY8LLR2D8xD8Xxa8LV9rd36viiZ2/VubXxGVVFVpgDKCOmo3xmv4mpAmQeQ
idS42d9hJCKWb27t10vkSdDrrqSy6ahWhzGD00Xr2oYWSa58Z6IoKWADvxuVeq7Lv8pXnw/NuPdO
175tz3saEN56TDpnMAXLcBF4kCapfOov8cOWeBIptQtjoWO34WQ4BpnVRWrKepv/OJJrcjNbVPeU
CGrdRbdkuFeDhjbGe6wZnpz78MEEC3uc+Xi4MKeIluhcaP/RPuIIX2FuV/KYISFiBzZqGd8/qKBA
F1LHl01kIJSg9AIf8Jv7qNIjslUrf8gmxRiFGqQC1MaxcUzqDqWNe7FOK6iF1JwBbCshw3hmkdtq
t/a98820WYQV8+tnlEJb7XXTeUgOJwA0PgUYYzEIj5tOxcYl0XgMskFuX9vXpGzNQzY7koOSdGs8
cKErWq2cXe0CCyUqzo0WxF8TpFZ8tcWpK5+6LHovHj5FycdsR/D+dR13Xd7kqMQFfnLEr+vhk/74
Zjzj66wYPgCasUBig2CjKCIXhgKBgvJO2Yv6mFru2GMDlI6AR30LZn1cNHJyPzuyJshxY9qWIOSU
Q56JEw7iWnzoFMdp79R5IQwct/C2haLZfw+1tUKtDHLYMzesGaph/oE+9b3Z7/ges30FpWGZo6Gx
OZ+DM2oH48YKgJBHW1u3Xu3mjnRZwvEqEIQJnDbOLComSUwQekwJx3v+EwoqetlhY9xaYtTuUYvr
9jhDutN4q4Sw7p5yp94IUwfd4qzbmg/Aod5Bz8AM6haX8Ho/97Phsw/JzS15WcwKeSD5g5Ki0DYi
4KwGcVhafxTfnUuP39PsVBbgO0zI6K7gysNlwWjYfPG3Z+vaF6UlGx6tOWwKtrVRbrHF3Ad3HBIZ
DUZycNBNNf+r0JQ3IEt3X4vyXz3YMV4Db4HZ/bIngLZ7cyJEoWjzcBLq6pxl0HaSrZdyVkRXSLeE
K8ITEh/n3sWUilKa9CDUxbR75nKJPqxsw4zlGYpxPjgUQT0+3J6fp3k888gTtuDfLZKXYpy5+5eR
Zsaz26lgmsnsLreuA6JVy9B1Ov455M7boBmllgIUBBE8e9zq2E1UA/afIoGtcluA52OmnQca2h2x
DFumj3SkNHYuWD278rQSgO0OoVQGV4RWCBorQXDuFUP+84tIpd4uTTODA78t9L3WrrTVJEMDMT6x
2PFfbziFkoeTwBfjlH7RaIZPl5XFgfjzs8u8/rCBS+KrynPLHOd3GjCYseoXY6HhJOglCBOecJit
cTIycZK9i8ylgNbbX5kDUf7ALrA3ev+pw56APxTyvX4fYcAfWPiun6EBu4V/2fixvFIJb5IqPZG6
J0azYU56xcdb0VrpLuIMtnH0GBLQQP3Zg/oGVJPIr/QaVmka8Ah9wgGiwdsyHF1hprri9buIXIK+
2er2sY7DQpQuBnD8NskD5oI4EtJ8MTNukM3r9fvm0OZ/LgO2/2TKMyaRzAgYQEzmmKQbJo6Q2bgf
tBtBFak27ThnI6BSAo+dFCM7XeqNlJiKYOwr5iYbp3DThgH2xik4raEXZ0I/BKHkElNeoseo0ykm
uxm9B9cFwwTYMZc2zBQp1n9kRqzCFREFaWCXQCG75fYuISfziJwfggl4y9+Ok659SJruOZLrSEMC
WV8FPlRZEY75Wd3dtcuBUha+cP2YQs/kSlJjKkpFx/GTW98FqD5EMp1FVOgxsG/NO9iH3iUYZBsR
NNJO3U/oHGDRzIP3uiHsLv5ewo/1KHr1AJT0ejLrLOLqX9GUGwqnhtWRcF6HGi0zVW5dZK1e3uty
A4AulXrdJxiJ+gI15GcoIJwexNq47WDoCkDxD8ENKpIzCQshMC/n/+QWcGtYeOLQybuN9nG8H+PP
bGx+7QXP28TcAngnxiQeKA8n/yxLrqDcs87ZImsI0URoSTsFDAiiHbI3zGEw9dZ9iiw099wl7P7t
PmvjcCAM9uh6Q2/n3OO/3t/Dw64thl9VMsW3glEN9IuCpUh8Q5Hhe1Fo+UD3r8az6KDANoCI+XOD
Ulry9W9Qs10iHPL/EOMbNzD9TByl548REB8Ri+iKOCjuIJzMQDmB1uHO/wyIQpDwDPb72hshGkGn
IV0H5/8k58Ohu0stthd43QXkg4URjS1Ww2MJeOprbiVYgQW7xnQai8r23CpnNKLPcXWv2X9zkNQH
BbVoDwoFKz1inXELpfnQ/R4Sc1WwynNcL/bY+mEclsb5HspZxa+Add6Z7zkQ2EYP/CnHzBEYIGWg
8iJEaZxxqrhcvre19eo3YOBbO12TzkQNwm1yx8UDEbXxmaOCuYPpZF8YFDw2QC/bNEvd8OLlJHeI
wA4hr0yx9IVkEceUqYQQPICPFMc2IAWOIYJoUHyGzXazHdb9FKUZzV9bDsFlkL0C3A++VJvq01zy
DmIWQ58L7OHr9QGxYMj303ZKQVq2Kx6zlrhuW3TMTPS3pJioXX7EUnHDFHUY3MB/a3Ql5/ia8XJH
6+owAbFkLok0AqPLOVgOFozOc3jo4KTUgw+LwyXKzKprrZtm2OMVoGXNlvB719BIXnxbA86PdIUh
hwYTWLhB4AT4rEU1zxHuywdXIkXVJM4AF6PyRhohZGXL+ihLKhhOsxubCtEqj4qsrhFKEh6ky4C9
jyv8HDaOi1F5oY0/g1/YUzmyWtmjlzgHfQh4BT6G4rLv39/OnMILKg7EE7PoY4buH/fMazM0I09Y
AETzHEPImFAICjBWohoETJoF94wOcvVYYZN8546yt+DzRXCez5UMY+AjfKxxAXUeT3mEF3HENXLm
qbxpIwemISG+Nqv0qsBKQE57qp+qfQOGvxv8qEAAQ5I+omzHVJ/n3f89YX/uKmbjgH13hhqatQ3R
d9BEABbhrV7Y1I42HP+bNXcYoFqF0Z75OKwNJtqTSi+blJnCgORKuXGLP8uPB3ywaYJdQdyutGvt
61iigQb/Vp3e4bcc9mECAtKtbI1sb5WnzYqRALTzfW7ZrKBAQB7L+CShtCKYE9hlXIJikCsIBhmt
f7Wb4ULiH+KEQ4pTGbiKwS22DcB4+DNtCWeX4wIXTvyCEMLQ3hcLlCvI9nK0cNLAeKm9JXaIt3gT
2oGjwFDTLEkgiAWTvUAFFg/hT2HaJ8kiR+7BTjokHmtKYzUE3CFn5bcf3DJAXYAMm/gicKWCjRgF
8kZmJnxeguOBRGqCxfg632aaIzXhUokIkI7LfrqsoOAqgw8+ZZjfsD+JhCEwYgh+nb3QM6C0w3Ib
X3rlKoBhbnlVmKrcBYgnhX/0DhANuPQpAAPQmbuNQdBAV2ze2PxNQgKp0Fyq+gDqSHXA5M8F8RxU
z8BCZXx0sF5o8Unn/hdbM+hH/2g6rybFsSwI/yIiQFi9yhuMEK7ghQCKEt5I+F+/X9KzMTs7M93V
VSDuPSZPZh7dzDP56nRChWw1l6w0XfIpBHw6sMAKmF6vCe5aS3CmvukdYWV0qGSP7j5ujbWxRptR
lI++YB3ZKWlTD5wZPJsUP5GNUh5GOlGq9aXuvuEGXOzRPMZSvPpXj3bdF2z1vt7YI9pMXilbnxpA
CVQvzk3TMxeLBtbMg9GToIHl9l/SqwIZ/bRyPoEnqqwEszC/BrC7+ndU67se5iJcUczUYqgA7L16
e7c/6NhM8/hpr/5KVMsVrsUdHvCcvgFm5s+1au9JQLPnio/jxecCwYc7Rt/GZj5WWNulURaef241
RClzw96eWRHn1mdHwqNdvgY368yRPqOP2YKSNrENZdX9R1MAVpYCucsR/RHBSmBfiFsazbGdpH6L
jEGd4dOq2qkDwbhYrsTGL5/dp5u1C4gkxi+aOldi0mcCrAv1iG2OCHRkOlQLd8xejiXrfrLZdeIB
0iXXk/0EcuNu3njzdz7G4SUAo7wEW/8Ur2FcYfHaRdAzrP3eS9gE1MkzmNSDvBfeilzApUhp9EeX
JdvMY2NavXuXCYjfm5XqZWhNwKomuWE+5H6a9mFuP+v2A9AuNXmnUGphX8mTcj7kvlNzsFLcqQ35
PZSebgMXlZQ1MeyIYfDDT94sP1RnnNfyoMy4kocVQe0qvPOqOeIofwB9jz+nALHQah7Ak+NZgoaf
gFnZWx68wUMaAEE062aJpLZlvhFhPAc0NW0syiabZmrjLL53X8Mj+wuijCzDgpvu5VcL3zXPw8Up
tEgZ9jSjRW4Z1meMDgegK83TYrgLWl5lfE2qC/rI4NGdb/wXBpTBs3eKnr1Wwz9E1VHRq8WteD6p
jHJ7hH/rtfcSKLURyCi4zM9B9S79l49lMeMgzppT6Qjpe/jz+JZu2PK3o+lfUEcF8KIg5pWiUR8C
mb1hnx5kqS5uWqgbbw4RDkvF/vbfsjzu1hN/SPXOYG50ujegSCSH6Ip2wCjXfubn17/9JGdQRAYu
uTROjKSP6GkmE5F/WDoSNXraMtJEX9UgXHH6xVi8bWySBcPALatIOPavqIrOruYYDLWhrmAfysLr
trYBy20CmiU5Ht8qWi6FsnWG0IyKaliikukN1xCOrRXoPhfxFMtjCPAXqKiB9FrLD7Y28bSB81wL
xDc8wISWXBD5nIwa8e1GcVX3o5cPbnf08ME8en/3oNXdeoNfwhkDZESQzHp5rJO5jX6ZCQWiuC6U
H3GBcO7MOv68va5SrILBI+bWuEujcaBmQI1Jornccnl3saRSHbT227vubqHHISEXNw7+oNRU+F9g
facpqUSIexYqMOULiunFraTkJOan+r3aQJakwmVe7hHbeZn6Hj2G1AcYhVPE6hSXpAS7TnjsImTa
A1CMaAFvQGDwFJ9Ou6pTBHzJfsWGi2XQ6O8Z4D0I4stX1jyclfGKYDpa9ytRmz3cNkMShxHWbam9
U6vCY8OE7rIorUwsy5C4mD/bd9Rb/U166Ipm1+ppxIh3+wt4s8BbUossI/l6ajPp75Wi+es3ysuA
EokNWyx5ReH+K74b0Lal0Xny3xJdIBblnErd8E+4tHFpP6NRA4csnJMBZ1jSrFXFu2hwGvERYbdO
KS71xpYSmOAXHJcbv+5o6Zwgc8piKgAHGLgtx3kmcyhGa7BYTgGJb0s2VRaFHsEkGe45NcAnFl5C
UqSIe7V3CchAxcInaE0D2yB86llkTJm34ZFPTTYTGBsfSRAZiQbDpU7qbYFMIIzCKNVGtUeQ0DGr
usfI6wvNwScEP8afUQwbOl68Hhnm3a2EgUuartp4wFYjs8+UmAHZ+WfHTJDJLs7rx+H1wWGAiWlP
yOOsxrLtE44M+6GJohCm7lBOc88tA+5ruyqwHUxvQsTTbN6XhdIUVH4x3aSADwMdIqid0DRrvYpf
6bNzZ4WN1UguBM20CdlS3hPkNsXgA5Nj5QnjxZuaOxVUOAGDYgS18YfSFlhn9FnuepX4QPM0m7X6
MxoG/E5KJPg6zLATzbb2RAt1flnzRNpScSF+dOd+Dx26m7Y+wK9SWCIBwBg+A8PdYxi3pBr/thYZ
vQM0KOv29x9Jl0n8JuDEJcxpsuS0mPcOGD3Sw7W+2ta5gBi8VNny+22fbKMjrY54y1vOp4GnqUIg
bjnf3b/dudvqyhZcATP3cWt3QU7BZq4hhiV3ptIcfvAVal8u/uCfkJVPhHJCbg1w2Clg1krSm3Fy
GIvQSHFKW6vRTMYoBlRI1NG6XB+LcJfWGSQRYy1k9IOtl3lyNkQ4hHO5VmO0UnYGuwefzaiIcFg9
Hf1gg7O3vpZf3KogOAewm76I0Lhv6o1gXXiyIwMCpRAWVn65QVwK5NLQQfXP1jvQuD6+85gq2gOq
dNiRT6uSvKmn42t8nTAUwq1/VwOaQseEBF0T8dqEbSABCsK4FtQmhxljEYdIgvAfQ96tVwoBXkd5
h6lGh9sqa37zL+9W2T9CEgRD3fVzJgW2AFrpX8twyV8Auy2Z5zI4oSizeHq7ATgyJ4bXCT4+bXkj
9gL0D7wZcQjAfghjgtXs/h+kDjgAToSjaVvZjhABIwMaKPuHyV6Q2Ba4qQdYc0nuKoNz3EPm9iAA
drd8vpItyZGhFAkexzAO9yXQB7A0+zjY81jYRWu9gz/WRfCP78iLf8ucv1qM1/tg1Ip5H8Qi9ols
+lti2j/j4npYDQvkb7UU4/hw419weogrU55tPUSrNTKTaxmF2P6GT02Lcj/hIxOeUB1WrWwsDwoQ
07ubLaqr49gc4Fnd3sBLQ0BV8Y7peyG14zbWKLACSlFZvRHTIW2wNwjOqtD3CXuVwW1FeHXucFKI
oXeYZRe/HLxJ6gbFgeHcfzls2EoH2vfxWuSLKo7up+HbvXaZIBym5zT/Nb19fO1rHqyGng1HTgIv
KDJHyNt5fhRbafnbudif7qrpE4+30xbfnQ9CQ74qHvllhIiSFG8Wb+9F05kjt53sFmfU1gUYIT2n
b2BMnJywV5ZVx9nHNmAe3pZmSs2eLy8TlmbSEhF3lloGq3yvOhPmiq3pMCAK/lHBa7LtF+s30yz4
mi0rm501pdqyv/mMkghEgOj0spY5w20iz/JLQcOrlhh/hvVEwy1bSyC86AomOGCXKn2cymFgCt79
1+kFUSExSwabkEBs1n9u8XGAR+w+6Q6q8fIILaUSLAGJZIDWWZIszgAEhgvqmgGkpxsoV/BTy/xZ
4CEqm5BfkJHMs5MihSXnQIaJHQ9KMAYlp7BHaQFnpb0SFyvtQWskJsId+wJbUBfPPq/gEQ/lULdq
Y1ZWw0HGYG1J2rB5iBCDWDnIV1OcaJbSrTHkAwQFyapQEIGAk5/47a/VFgtl4E6keOVsLXhUMG8Y
DScNx6WaGE0pL6h5QAtzDGymEQ6sJ3tERqFsBq5trxK+CfTUobhWW9FURTBv+xT+VEEWWCzfm4wG
2AXAzGeITRtKtBSe2QRvKOcM3zPvIRIu22yQpMWqwuCp0F9LIAy9MHpHgHPpNj4gHSANN1A03mic
glfv5on9V8GMRqTM8ts6jxnLUXOh4WGzFqmr3p3/svMXqg6FFAQwtpVtQwyI5ZxadIZKLEvNWfhs
uFSBFpUz7Qf5kt744V3hcPXi69jsVVflvwJfU76KDzb9bvZRMtLhkF6rYPjTkxD6hEbMvo7ZLgk3
Ot2CCQMbyLpcbEqRoMEmscwa1tzN4OCkYu7R+AOl0jTyqR1HYMYgEXBkqYTDJqUYbozYs/hsCPOq
M9rhtRxgKTkteuMsfNJy5q7BG2NMuqr0YdvnbhZmwz1FAFvlbILj3CtYxkeA99Fj5DSE8oFdIRw6
gSPBO+oAx5R7rxyG+8OeD6gY2EVYrXm7Mdamfy8UQ03f7NAyhvV+s8/NHVOHNCPj50HeDKdYJ08o
alCudqAhMltavhxOOZscqJ0oBmiyZDGK7TPeNLDcaST1xTZQzHP6TgrrgU0U8c/q5O1HWKMMFH23
g4JOffdeth5Qwo9YEZWsjjKYR1GVpLq0L1ZUGGGTKkup13BPvax/wCbm4v0nF6oG//ikmHEeO4fB
I7hMLuop51OOJPgLG9j843p9Wc7DLYO1oQYEwEXTgm4JUI4R3oz6u9uckcvhZlH4mSNjIAX0OaTG
/UEOxdKvNyW2tqmRzFbZb+XvuW/foQX+mf5FdXmp01qdxqU+FZlcGB74vaOdiZqUdrATooMGhnvn
OLj53Wq0gM4Acz+z7yFoGy4esnWAZglfrPqHU8NP3l1MW1Te9Mp/aLgwY5g28ICGv++xdxKuWh51
P9y9b9z6sCD+lOTJEYPdIxTqBpqwudW79ZZN7wypWKukd948gaa4G3iv39OUqyAqL8EY+A2d0YvL
C5+HluZFS3YLvvVfeu5wy+xH3OCyb33cub+9D4RCbIdDysc1qgWM8RG8uVUGWvXo2q78ifMGiZGN
A+shPwEYGB5lYrLVjL0WFAxIPuIRO5kWx+G/Ypa6uLOLWX6jiVkkm2lmZrzyJrHr6i8Nl6kkp4lE
KGcnzC3dI2pJakxCMtBTDCtrjlIOm/cOdHzI1JLVykahX3AXqx4ahU4WoOSk0D8NhstPKCbuc2xg
qw+sLTEnJrvsXSZk4dSMcY9aCzNwTGfMYeRL7Bm9x/iHJdIxSAa1TYQCasdmIHVb6kg+XhNrrZv3
xoChRZ5uspcOSeCxy1Nm4YB/YGnK4DPZRvc1/8TWlwgQVLjZ7mO5rpNVHsvU23dqdLDbPtAk1ypk
1OWcfHb2xOYwOHSeXA/tdfZK3RSQTQvdQSH5WFebbjJ5MAVi73idAQXYjMUXIapk1zn34sYidtMt
V7wUzHLbOeW9Y1zIUfD2cEthefmkuJqnAOlaHFQams6dAgkVzcW/dZ4TChgst5nOqD6dd8/uhq8r
tUseBdMvBlcVZiOMXzrcOw/tdlzmQYD+ppXkPKEwqQL1a3XPdknhf+wxEH3yK/MRD55H9rR/tUYK
h6FLu37nKRrM1rQpDneNAJbAdEfZm7O/jSICsuu9zfRgXMZMdfyXDZzO0YLcs/ENKCswDt2bh09j
vB3DcjOYbKMpI/Ge8CILRn8ijoAIFOEVVlMZ7zQIhsQiiUI6hp0nnbh/T/5aNr2DBB8ATLYxwk/A
6uyYgVesn986hgKE0bJ3D7t/djuh28j93x0l9JN5SxyMnN898xReehbgO3TmVPTvEWWZjXfZHj72
nkQCq2Y4nDmjQR81sqwsYkpkdGbIK9lnFCMkxzKAzBT9nCO8Bk0r7jeCPmQmr7PEVu1t/2KaQ4Er
o7Ft98R2BMlgN5igA6fZDWZuvPJk1oA/8IoPvWaTzXJkGW5xOncwBw9vZ+cNp3tN29e+5AIeIfw+
XAPk4SshBbd4eywbvVlpPqGdRU3TXlARtKwE8ci2M3dYoaLG7NKruY3xLawCD/xkcW30Jstv0Qjc
/aqTc3iPuIM/cSxyzRVidgLNERKByCsQ2wJWfP31rxSsV3cQvcYR7nEoc9Bdc6+nS3NyAQaBqTFo
2DtYkmTVwn04R7K2fE6CCD8jKk8oV6xdvPksChtwLjqS86OxyJwc2BUvGA9Oyn1uQcCCwOfIFskI
oIFQ+Q9Oso13333OG4Wjt+0+owykyi8N5p3n3yGRVLhA7N30flgKxVEx4aHJ8W18a1/as69BAtQF
pkEkPwy9XNou/LGwByOqXgnzbOkKDY9XaV/SnOZs6+3sT6/KfBIvjHbk1nq0lbuxe/j07ltrOh88
aR9xxURudUGnQnHGbKl/D95N+omNX8Zm8ew02VxFK8FZ7+78e7zlar58Qxf3wuHuCPabu9XkjQ4u
iFschg03smbTR17ZvVMEfS3ioo0D9MpFK2hSxG5wTtBDbeWcVGfJH+pUMcbLXI6f1BeyXMWkg570
HBfR79OKG/ihwpYWmICrG9BRHvvzHs78/gjPIQ4i3QG+gAk8fJ+1o7UVys+VwcV5w8A3o3kP/s4A
qElBJ2V3AGYaoERAA2wSEwli47KDclrEY/o73WSDcM/4AGrOtsdLj1nug7zv28byWM5xNWHgG7dG
B3IDFi/w3/bj7K/sH9qVFXIeZwaOiXUaTh9Jw62EZlDuo7l3j29WitrzRTZm9tbHCAJfzOEPQWh6
8Pm82dl0h3S56+yJXPRrp3bhnu7Mn18O7Zkr0gBnDWCHjhIolSUI4OdWk4P8xAmszBI+mM6DXCdX
I6bfA78rFTUoGe0hy/9OpIraw9sgcYSPxMfNwkav7IDoOPRpNNIRz6ZzXz4nAr7qzi/FakhcPLuM
UsfBCyRBlx79Mc5QFKdkJhBDZ88yMcCMSPY/zzgbgHyQrwCT4Woagh7ebHLjYMmsqj/WbrRWumPX
4HxhEmlLAUN2v8AcC2PyAg6ZXRqYvfvf3W1i+dPq4+Oht33nOIBADLISa0j8e5k9QNnJMktWYE75
7+WcmvxpX99tlsaxqxBwSM4qp3CO45xq6+EX4iEdqUC3uE4kd/rdDjYS70UWf2AvGn8Qjz0T3Vzj
TdAQcLiFDXmgN0BDw+5WaEZ33KdqEctdwgcSLY29W2Ae3Ghm2ny64IxiF+3hQuGvCalwTRM3Id9T
gcOdHqqmp5PrcQ3a+HDgnvIkVu9CEQNEdZRkb9hLJ0kCi5Db/WJWXSeEyaliH+28ZpxFcivEA/0w
kaC8xPhRLIsL/4WBMnNDrBWI+4ziIE3Irkrj4z3uKyrJPjFFWJXmXi+djnEZvuLhDDYVVAVmHoTC
JcN21sBgkEn0Vhfi6X42OKzxPy9fuBARpshUy0b/p8bJf7rssRXL8QmqxIHFrZfDx+2x6wP+1IuT
fuTSX6GovolFfOSI5N1fYKjGaL64TQviDK8TFxp797SzydtvsrnOiXMv91oFaciYbaECh3OevjCM
m6MmSD5N+pGqgOqyuGbp3tn5rSeIrUbNadZjS95hhB1Vspnt+u/gS/v9nkDgYkx0toPyEjoDZ/fI
As6cQAYNtzPA0wLIZgOOpgVXe6ghgjciSCJ2tIj+5oS7Pi3Dz67d6JSCJgx8MKjZq3dhRhiWABjr
vC/qg09yt9/9MkKwIzRODuAPlcOh3RzksjXVxWQ/SYkoSNogaoDKHEGFw323+ZOH22Dzid8la3jv
1xb5rzeP8uE22B6hs4kcSukHbyQPMJq9ApXDmNqzqIG9FaUlhlL9N/AE1lfEfGR0jbUxutCWM7ce
bQC+qNBwLoyRPwV0K2qE1aLKPJsuG/xAVgikWpBUKlzTsLxGJE2W2AUhjKyS6d3OoRnDFQbyGJJ9
KVXP3c0UZlB0XIDZQmLg42CzJ58mf8lQGzfWG1q7mB3AFfdMS3H+3cU1ekgXFxI8DC5UFuCkNxaS
oSPdQMurL5e8ZL85+cBGPbrv7gbmtVtBVXlhaR4IBKwh3MApua9jzlt1ZXLSsPiBLYxZcRdtZw91
/j5ZsCfQb+AyxaLqLz1/42kOf1niE1jzG0kzPXYA5zvsj+i8mPd8QenbxOxu19hnJHt6DfmvUSCj
wMa0rZXcKvZ5VOry4DyK5hbDWz2/7yTSYSnTZnDFpEtmMlrVlPWz6DMxgS9A7TW8hu8XHaOiI6oG
WCSdgqSob7e0on5jF7Rq8MqkfoOic3CW0inuCL8/PFxIIQy0+Klq0JtuBrp1CphE2cm5Xe+Dgf03
HcvC2oAJPRCYAPdV8mFelpyCT/8SFN6/GRjLNFj9ewqa8EfIav4N+JB5G2OvyQXke2vfOKlxJZXD
SC1cGb+1qnNHxwJCdgl2S/6a8wPkJaY1Ig8EcRiyMLRtMacwkkpX9IuL2xhI2k5/HpZ7QHuLPMBI
g++IF8SEme+7jujzEvi1wZ2xB9vaEdjomz5yviJJNPVagQN2GyET2PVKWB6bPCC0CAYnglOoMXvN
+OQQH8IqfmFSIAPqU3CK516Zxv11ZEkbVjI/vF+4DE3i3c76sB4WwmMbXkPI9P6XaOlX2aiMAT3+
jiJQ3eI9BSf9ozRecDAwielC0Awf8R7nvr3cVj2Tmg/6eb5EPcKeZH3Y/C1GBugHOwX4w2qVmPoq
bru8akIpN+4TaDiBjZCmhqwSQIsKlsRk/IICRqZXpnsCdtB/s5iEQM4PTzls/q6HQ9I3h5SAHdPU
jp4siUP81sXGHfiJv9hQL+MVUDqoYr7IyoOnNQAxlfHDDTnKlkH+BUoPVAqenmI7oBozuXrn7l05
SCYWly1n9fHLbB3E05Avy/xVi2HnShySWqgPo5ZkzD4xlumiVwCPeXFg99wVtsiHHHGhcXx+X2yU
t683yUjHXqvhBw+sIUPSmnYoPZwc2FtYuiHorGmLHASeSyCTTfP7SuYerjxrfUhoLv1NRdjPFniT
L2fVS6jBFzIlRl9ZjVEYMYu2Sz+D+wOJHQIIDbSms+CqEJ2xCg24W4ACJZ2cOEe02wRxkPNvutZL
NDAdQ7fCd9CzkdOlUicZNBV+u+E76Nehz2A1KArJnpEe341PBypiFh1ApfiYYFRjOVSN99GX44ss
9zTN4m3QxNin1q575fH7gx0gNURUZN4DcrYB+ovZ4aRuzbkGYI6luAiqmI/9ZEgKhod47mxf4bvl
Fj4OWG3TaL9hnlunldG/QgB73OzrCxo48DQsJRNGAqgeuLFmi2UKxjvygp194nf9d3rC51AMRTzt
DBDt0b5DGw+W2K7hv1TZeIdlDktmSa2A7p1YWyXAMEpAeXQmLQ7+OYfjHDB8JKfBFa+/vX9bvmBM
AOC/rJMgrB0jQBCnB1QvCzd3AN4cnTwAGBxYprZdOj9O8KhAfg8Uy78XRC6zfySGqGRhq1VtDXpu
1RITjKxqoYfDabOUmsvWgr6MdSKjIpUnmzskGwTzaSOEk0sDWe0e4pftmmQPKM2wxNwqVU1wHl3t
B6Vp7zkyS04ZW7nCKaFrGNcx6SJ1MUcFPWW7HgexjvdsbdocccKdFPFxMeOE2ehqNmBeBGDvFN1Y
c353VgnUEABN3Cwu6b5qLT5j7Ia4PrzODfAIvDsutTVFycBgmnbB2SZ6JBrNHxZoE/btInMrM2Rp
qBoZtMwqeUxwOuI81nhhF3zkChTeZQygGsLP6296ZSAAry4vkRFr3JK3YS8Mr9U7mhY0u0/ZPUE7
BnvBc4ON6Ogfp3cc9kDosECQLBYmBCA//f7GvlSifBtWyv4bDxV2Vc+DbA09EBfZj0OWGx4G9ZgD
IrouT5CFN9jEZHBTDJS6q10PPhxou99aX0e6UJcpnDWA+A+6Nsxm7t6Kl1GQVWpW+WmlK1Marsu4
3Ntt7FfTK0/nOIYsm/bh6cxZ4zwovFtcnt62wypxvBEijwQWUCyYB/KDFBWNDIYyFCkgs2ICDaUu
snKFMGgbKWXLcIYyVhY+4Ij+up1gCp6LojLVYj2ck6A/2KIQc80lcC4zsIqzzrbTAvnEREo0CaZO
63V52kCJaMACFL1D68mojYgi3GeNF1LIXS3rHDZ9RN0R+2q9U1xjksL3kCsWWtqM9bY5/w9fjr+E
gmlHGkUFcZTQy6JMfrdjTFW1S0gOHaLd7Hx8fS8GvaiZpDJFuQpMTFDZcuWZZBChWKArB2IeQIl0
LStikzlwxuiMV8/TSVgSgCdvGzRUC+UhywyvWB89OTL63k1SjBIKRMdgD91ljhpVBtpEa3kYh2nK
i9f3YI0ymqqJNKpfqb0mAdQuADLSgwrPFwunGuHNIh/jjKunD+cSnGGApUZIxq1h2NZqiwy2gnYW
3KI5kZ2LQXBui2qjsEk+oGxhuIO6P2mFBpO+jkkghdTwih/LD174BeWOhmWouKIT4S0PEa1g/QHp
5uyzhlhpVBJrCiVWXn1IfncPF1L4Hckr/XSpVhq/8Gj0MSo3Uek+YtT73bpUtkrXQsX4dh3Njtiz
Qce0YWHdkX0pcDRQtFDBERTYGs0uNLSupBMwb/6fgpf/x4NkAN/Sz2Y45tIpYJwraie/0Ncf/JDq
lYkoVHCnFuMjICQwBeQPip+sFTEHiAzikkoYU2G7lYQ2/DO+ALcKJNfXKEPzCcMXUe7TSxCnQawG
iCP0b0/2cakRO7vYAG+YZ2kjsVY9iUotluEMjAxASYgRP4v0pJ/PiSIP8iGApVfYKkaQoVDTsg4p
u6me2tUu4dfNJ5T7VFnMMlQWff+px6kHo1Hhv7woWI6WUvbAJbjaVQQ7DXJP9Wu/+P8fCFFS2VIP
d3hyluqL9X7Izjzaf3mbzEvk1N9Hpr8laqE81p+h3KVZkY8ArbMYGv8dey4bn/5WCyumi1yzxAlH
mPFWgyKKaoWpot6oPjWNIfRioZPwb2qFaF30DMWyLtOuvxyp27RGE9id5yv94Db6fqF6539/Ewpo
3XG3oZNRr/G2L20N3szvrxp8I+o6Pig+9PWq4pdhjLFQw2LWpjpZD7dgKV6pibMZFLO1yMFyui0o
oEVEazibSf1DLIJnq0qMKojAwaVvf9ITEammFbzsUeDjYWRN6QuLFt1PHW4RrMh068+HRJ9YvX89
nf/OhypvCKiUOntIyQxHuw2S5S0+0ftcJgq2ZhcheC1pOTWm5OUppgIuNxgTCV7xI6r0y73zz6er
Wk0sJhGaRLNbyX3N6G3GIihtxo1Bs3P4Q1AOqUzbwxuMj6Q+Ymr4gUTBKAts6YrxF8w035++0PxR
koIMMf9ijK99MN/vz+YEah2iFeL83ufL4OM4jgrPGGjFN/PFluUT5KV8eRBeqVWHBO/A7JKLbzFN
AlCIu244h4lsgr91q+jOKhSzEYURKbnukgNwUSXpc8Io5YflkqQ5ZpdpExv+HpPP5Dg6MlaQoJsh
u6/afb0Ct9G9Zwuiv8SexH+BCosqAYm3irKNRs7nWgbcUcDbWDjmazLnAhAo+lv3giWn/qhu7/cv
FPmFjxaOg8VN4JYP61xT9dhSj3LklR/IASy1J06p6Nz7yP0udAaXoEKczTrVnU3FnUg4dpqwIp7r
Qp5h4qLOJscxlVHamOr9MHknFMztR8QqAXz3Ml4tEBa+EB9o8mzUkcfgnQ9UCwb+CaPK3oXFNN+7
9ZxWupf4sAxroRiwJhlI83UOJs2E2L9GuCNb6KiK0004J69B4KLKV/ew4jIOzzS4yXt6mGCLSDXD
vj9OEoYHXO8mYUaZSK9dS8BMLvvez0acZjow8CsU/qjdCVjaBqXAky+PPm1fZz8ihz3ty5nN8lAg
E4RNDL5p47vm25Hgpftin5QB2ZYeA5ZXGfb/Un22bjguvXifVzB0gv0yvGMQKCCsd/c9rrC9nlDU
QQHEGaE3ywfa/0nlMGa6xHXFPS+sR5ugRVP19lilDdJ5ZAswlKsmBMcqWWjLw6CcohEIU7cAsyNR
4m/mYPsAmaUJElfjw720PGpn2uZ/6AJBmXdKczGpgFKs2csZKVRp26aozgmnnkqM4UBCwDjD9oZ/
TpULPSwPYAfyTNMy/YtpZ3jW6AFfq9y3Gi+qwcUsPD6PIW1vxihW+UdyLMMt/bzCIaar3avX7VIo
WbUnEg5Xja3ASs66SRKRVkf6J6Y/jpdSLcykh9LuX8xD2TML1k8RJ4K6eBDsXYR+UzjlwYkVnYwY
YUAQWJdw7v5mkCIcWlq0fwfn7hvjBokDBIkjT+FBYRRWZrJ/gPKYjUgUfoKhnbpMsT9ADQK0HwZT
XmqkOWkipTHb9PIlLJ2YvdDtxqrwKhhAPMugFOXBgcPICPJNwY99PuKOOj8HBAzIhir3yP8iY++w
0pZRXR3cOf8BYkYJdGQ+C7GGIhMSOjAC1Le0LCEig8XgRjd0tt9dtTOAEy6OJitS/dXVxo1j51Vj
I3nRWRrjB25kd7pBfxv1akAz0yNOMnua0AfsH5L7qL6sTExgXT6Ol73P7COr/qLWFFoxk2ElmsOw
wQLroeGuN6myM7mOSDZnD9GIYLLGihmbjhakYmrtp/spsxy85j7CWb1Xxcj80m6uYIsLbdFi8cbD
7XVm2mXkwCBvTzMcHqHpQIg7IP7Gi6zNzJ2Yz3FUGz+fHpyGDSlmCDxR6H5A26CMXlw8DaHwOcc9
lRBNEU70UrVCY/+0xY/4OvHLg56FIqx9XhS8cFgmFeIJ9SirGZ+WW/dxgGNyIOLW3eOUdlYJN7+T
DvXGl72QT3463TPjL7h1Kh+3HdA7+kY2hSx72AB4iPg/LBRV0dDCggbxMfVhj0q6xfFWWZW5Ep9x
F26R0sGTIokAPKd5rTqXJETSa7PbOBIYWHva3LoycfIFHQIegOhkdzKRWGTwYqfSsODC2SENt8sh
0gRgp0v8KNs7VtsTbfGN2U3mHuIBuVBhm5jKAknCgqzDAWRa1VZDoIqJEMo5vwCW8LFQ+6D9TVWk
UEOhCZZXEp4RdqoIS38BZab4oe3z67C0eVIkOApHEg98JooWiGAvvIK4dLwOXjqafC4PT4vXJ5xK
NnT1ryZ7Q5fF+dcuXZXr4rsJysKwCwk2LT+RRY1A4regTD6dJgvbDAT8dJgEujMYkWyuTLuYftJL
rPzDt6eJoKbGoAUY7RvGKaUTpDhhKW1MCSU3UumZVPqJIfd2mQULrIERA7KM/pBjVaLuvMNOhjRo
LSgZ6pDo0Tl/FXXonjEIgYaNh+RrfIIXDqkTsuneMyg1fLFORYvRe58zxXoGGpv9baxj74WJSAbt
8h7v2Nt5h1OJX/66xqile3HqDr2GMypDinkiKhbj5u6dmvCtTX+TypCVxCdRU1scmEsTwQu6juuq
xn4XJrUEuFKnyWehB6T1xrRDGBll7W+7urHqM4XkjOQF70UYEsfnYxuMPpLztMqaNtMGJDoMzuKB
s1fZqTqPEN24oF3oE+qnJUlhrX2dxtffdO/tORkajhSZd+5df4A4+nJqfnM22dX2ryzbDNQnCIjl
w4eoRma/va3L+P7z/smPTuOnVLdqP9W/83D+0/z7VDr10sSEVNjtdlkugGvkprtJp8C4DHtk46O9
GR/eFtQvFIDgKWS3a8hAu2FYmxhrmUtkxIdNdFjDXeVJvtub3MoXJb/c5m9qoL8i2f7citGJNzMT
xg9hpZicXsPto9/EJiHIzLZM1uQjsHVvg3uGSRwOBuy7yJrUQMzrqYW0EaVKS1TV9WDV46lXQFHk
9yHuoQpdkNPtVhZ+wrd7XbD4xSSUpqzwyKHxFfRBSFyff28uCqS5ErIQVrMb/cOQ4RytClQNZvsQ
dthYgBA7LHCraIu0OG8PUX7i+Mkga/93al8Xl41bYWaDoTlNT7fOYjk8/ne9B8dxmdKo47p9+FOR
n7603hrPd6/lq5ugK9JC3joTHnMgRuHNK7FLoTk0YKhAMJg+5QSxb1lmWKM7rFq3qlVighCaPZP5
56Vqs+Mg6+J8kiPnsngbb3oOJ/eaTukevGi5gWKoRmhJDnb2dHZnhmYGCpOn/cOIaPx0x/fg6l6I
l4W7XaBU6L4cdStk3cKXuRSTC1jzWrqumSRbWhruNSh38Ys7Is5llMyvi4hafFtf5Ih0IWZBN8Mc
s048E+Z9BOcGI2L+dKemlahB7d+H2SkbBpoMonP2Wj34uWKttqgYkY5RZmmwuOT58OgJfsh9lh/F
pxZd+yXGi6vpVrq7ZSVVM8p/Gok0XOgCb4HBb1K90ycKgUexKVfyOYXnLa4yl0gEmtP70DQC8YSi
8lZF1sw6Cox1tGS1qvR/zW6F+TON+215W6rJpJEA3Ya4uJz/3hAe4YI3VdVJQQWRT3upHsvHZJ7w
a1jFq81Xu6pF6Np1wK4/9vaegX3/FTQkKzXIdJyINGEO0v/vSdoUtFeQRYhvqnfdHXuyksdEmYjF
CPTpkBr1WKUxAqrQKk11zdKP6RkXPpgIV0NPmESJewW3BOcJsvJu+ORAv7w3w7dylHU1G9VzV4cK
1OsC50LRxVZDE2tmKAKxkQfVfUid5/b7Z0cZy+xnpR91ZpHBl4InTzg0QALgJS/ZAAmmj2+nh1Ev
kZv2bXEnjirF6xNgkNPoqRdBo0q/gcFOi4BKb0u0LbMb5oWQUnvB5CP9BlVmWSt40j8TQpjAS/ob
ukgtb8VMgppZLXOF6uuBzf5vtVtOmD505kPUW91cJv+a3zGW6WwGaHOV0F+kWdXVeDLCLBUSAGj/
hfJUkqtHAU2x8BsQh8Gph3WHxNFH7e5//TptLb+FSMMxhgECvKIVJiIC6YJoZHdm0Lqc/Zttmzx7
vs4lQi2FDQDL0I0pQ2sCohrigb3Q9E36llEgY/pvKSv2ComcA5ffiPdbjqV4pkLjdJHgtboXqIEa
8WsSVaJY1whDt1biFuaJXDyJlykIwwM5SBsP9yBxGFxC/IQdCqeqjgE4YxXdVOoTE9mVQEMhBfRX
vEJY6BysElijNEf6N342RQBsCF1ZiA0ek1UeFbXIx7Kmm+4x3LN8kf6fGMmdIElodgNOwFNmXAVA
pGZbgJze7Gqlvu0fREThWScIaluUOAfaigL1x8U3giuQ7PGk47uQuuTnqR5URt3Ms3h2W5i9KNUG
261l9IDDqUJqTnX2iOTqqS6HBpE6RlRDmkIqC11LHW0IopA+94z2z06V4giLOPx+iKKDB4ob7KH5
d04PftS7oB5xArHQ/kFXa75tNLeHsco/2NBcvc5amXWV/9E1I1YfH/4Ei2wmmwkFAY+Ojg+vQ4w7
KFTng4Jnjf9X3+xU/c3YHBVT2mEQNIrXS3zGKomB1zO5svjwFJTGTDfuTzwUy7+Nm/2Bw2ff6LqI
5hnAaMg7oo548a8EgzY63MHexKAVf27HbDJUcRuo4mR2fw6r0cOtYJl//0EYfIFq03TyP4PxCJLA
Qb1ffdubBV5N/AYaix244N6rozvNnDoRg0uyyBj5vVAeYwyPx/6uU+mWxvfW+nbx7xCkQq4f0fVo
3Xb9G/TJOodpz3AAugTZLLfruV2gs4IpxKrTtJrSo/FLTZdR67MUrrDQo7xu2kxoWV9AIzGYx42T
dfXoRx1tVWcT8Q6ZqOl8aGWcS2cTGUGO48IGAtGLDbxf/enWLoa4dYb0m3sdC6Aj0+fNU67Q4nSP
7aPMMH8KlLjGMK9bjKOBP064UUksAhr+ZiEJZGkqmQ9OWEGtZp/cd/iZPX8xcoxfo8e6jIDl6B3c
C4y1XbSZySIOaghFdvfg6kXk6X6qfz96jclxcNhbl9lphizJv8w+69bkgF+PuG44d07N6cFuINGh
0AmK4J98UMYW1zEsD/hUv7uIJd6IgzDDK3qfzsiuoNR7t7Pf5l8VQjNQDPQRwmBpZjB/+bkTt/pF
l/UlNY92b9uNH/CGxjWINW+bBI+jgKhTEhZgNYZLjNljgqj6Jie+E/9nJpzkQyJpT48qpYXwgakJ
Fs9IireanBx91f/+ilDN3gFuJI3Mlvh/s0rjBHeFgN0eDBvQ5KU0Ubg6EQjoyUhrUUFK6z/XhX/s
l8rWc116eDuMXqsYQm1+8KM4BvVg2bAfEEdnbxea5v9YOrMmRbUgCP8iI9yXV1ZBBERt1BdDaNt9
3/3190vmxtxlZrpbEc6pU5WVmcWYeZqi/4YfaVqZ5o8z+DoZIU1xELsmsYfNDVc6G+0tdPS4R2c4
Uo82Nhiw4HGg8m7xJSEZEWiuN6qciV+QUvgoRgdm6K7bukP27xRwHZ8ffq5ISgjesdlmkBveUdYM
FgsmO8z+vMm28mPTNmWqlwDhDK7RpyBmQfapQj+Dudfs12DwKDHC/Pw6KZFc/RyMIzQukbnOgazm
NZ9KTN5/yDAI/DG/B8xhReOJH62Xp1h98AKiQcJ8xGR+6fQhBuHTA9vH82IHU5+WkUD6bjhRhu0H
n5uxP9whQrYIXHtAGJueQqSuwsrnWUhIVCHuzSKYvHTVy+RpnxKpkU4jXD6pK/s8q7rRgE1K6+7y
BivY+KXwvImQQh3M/c28ZpSHYIzN6QMX2mxFZV19DkiT2pAfW8H9IhR12ZwCLFv7jBOXXgwEFW7X
itmLW2iBWGDBohydLuYdSZ6VsWqnu4EERFRqSL57Vc7DNzIQ8Po2QpImIy1QVLKfdT4qotd/y7/b
tBGS4Ik+sRkDzjbUw313GddDc4h2JKPni54Yx/kQJJhqc7e8Us7B1IOUCEYqRGC3qxrlirslyfjb
NKx3OeMrm9lpT3cdqB/rg9qGOXBl+0G/wpFTOgwsr+xfUabkopT1SkE1PbLN0Gfv3b/fHib+JNS9
QcM7npy5idJz0OvdbICaDH9D2Bbofg+omCpA98lSZ3eJ+/p/t4IeFVaqEci0JfqPt4fMDt5Hvb0Z
vLNbE6yifRrWsm3+bOM7g7mKc9hWnc7duJToVvCEqY3o7qBa0uO/TjtOBk6VMDIgwhKq1/tFz0mR
oUncLDhGQ0dVSSvd1qlktQBbAzboiraKQcdzzX42aYE5OqxzTX/luvNVAFYruJl7L7HpvbsvG1iE
LKE/cAV74kS5eXbW4BF1esudw5eTl+RzOjs7G38dkfzdok2bttINSv+lbdWa7+5r572AMQarEG7j
w2xuYa+eHssdkyFYaH9g1duXez8F13XZe6y51Yitv424Y/3OzU/b7K86ZJl/dwLwvD0fMS+kBDWl
RfnaY12RnAxeOQdm/QL+lje+3aAzeDnVaBNwUuE70zlaZIirt1uOkzuse7IPY0l3kiWNMIbUQaj5
knBGzpiK+CErCIARIl8xn9UA4l5Gb+qYkXJhkVPaI7KfPjUM59SYYEjvt3++qRJhDx65JRrc056W
5mBZMHFCJKdo+Aiv5zZRq+ghlol1V6R2RMK31W8gO3E1yDlTv1MuatgQSUdIlr/yH2NWCotc4kVB
hOthiRau1IxKrtqaZHXt1R48SVhD7IHCNGWqPBMcTdmrQjzxj1DPMRAonvLqsRsXgzYYlcO2xL9h
oQGsgBpxkM/pBSmzulhfQI3KAIeFT94clof0d2+09Z3SoOPX/uBC7OJd3JwwfUeypPPiwO7HlvxF
7AtIb5LCDAx4B225SfPgRRaGJbUtcZyc3dTB0QqEu0HXX0uQ9g2dGSqiZRMEgoY67U+fCA+vkemu
sB0hcjiQcKicSnTSv+H2p7RQo0w/Hj+QkxX20htegyEqXMWRvhefdpTkO4/LmDto4GjWu+0hQ45r
4Xz0xPmbttoNXju0NbZCAreB1FV8AT1sfogPxyAUGQ8EKe0jM68xMYqcb9Yiub9SLSluqT2Vamqv
mnmCGum/pPnbjxE5Ytzjqpspx/uiGcmTk/+pWEa3vhrDcLzcBGTf24yf2QF14pfDi3HaGqpE+AbI
Q/YGSMLJ1+GEUP0vju72t5PPmFe9tVzMAuXlQNXUxs414ajcx30HfKrB30PRY0mKIDHzPJs+SXTG
aNE04nmUOhDcN6b3LGIwsv1FswsIhw4gpZFHY1WYk1rmxFMuxoGJDbV/pNGIGnGhql08RDQ+gIl1
K2DQ18Zi3lEHDBEewvlHlvcqH2liqoCU6jDIl/QhAVmsa0aRGKfp9BE82+aJbtvRg5bDwANiKu2w
ol/L2tnCGzEqYnK9ezI4Aj76LNU4XuFcSV8HnByWb/Sg1Bhu7IeLAqbPAiL2dk/9ChZ3t76gJWQj
FywDzl5//fu25oN5n8MYD6XCtplh2B64NZ2G178wAYWMn6xDu9aQWwSbjIV5HSxGP/7LVFhXhKsI
q1TuJVX4GQqMjqUdDzfP0xhroiTJ7yyemLsvO344XOaNVvGsHFWH9zPwGvgdOleNvUKyYW2hGz9w
MIbfQ2dUU55LLjdR4wTUeAGjQ5X+8RgZ1UE3c8JogrJagmcgwLiJhEMtVtdmWCQbDvHN/LfFWQsd
ymTqMPitYf08mHoJpXnbqzDYtcrE5bJzhXBspLGBqTekGbDuBROXHNe45Xemy/jvAS0QePlAg6u4
Ht2sWMlfTolQHdVuRn6p4WFuFB0+4jB2UYAVdPRRBEChYW1QlNVfND2wcgC1o0/ILcG1hdHmNBwD
fGmP2mR4FjVhSe7/cBzDDOwKmU4aIW1E7hCplayi6rSMOQ35D/GiDRVUhWf9t8U3Ue3n/7gACsj6
3Rx/WY2iy2WmQlXMb9mb1ieGGMYmPvcqzIeD8UPrjUBc5rWWXD/cEXnVH+fyl0dEvpcytXr1KKna
FVoUlLUPk3MFv6SAF9r+fSL+dMnBk3BLOnYs3OSbo9aZelu0ljICDZzFOmd3U3Gq09WYFirNhRIE
BWatwdvj7Z8n/8hkFE4SrAinjR6SQDqYdW8PLtffAQysKV/p77+vPWoprPbLcU5d8x18kHy+UcJA
kl1ZMc//YVbz22TntWlfyI/gHUK6AsqXXEaTIKbjSn/MxISuRmMJNKesBsfR6AB/jW9CF39eG3dc
am/qFoCFYDplMS4WlT6U7OGAxGdr/v197pgVnM3L8Orqpzix5Xnh4f0yxGYPaZTecTrlJMGa0z9Z
3yWeQj7I8PVoX7yOe/EOo91vAwYROkwmkPu3oEHA6HywsgY6ZrIdLG+0UhqTUrMRCVO1H5Pv38Oi
vi1B82m5IbMnmt3FNAhiwngTnpGYRtCrbk5jxgJTeNUByarYcM5V+ApvRBw8TbA/wUeHIp6QDqQN
Z0T2FWezNN33V9aFt3wZJ9SRVKJSAu1NHBCBiLwbnYSSBaJu7oZ4WWRD7Bv2XIT+nfcekUZgLSo2
fDxuKAcCTidiznI20wfi5ASnCFgU3dUYPSbsaa6yPjpgwh40gzK90+awPdRF5SemJWAqzQn1JXZX
cz0IjmD9JdALfeQdOBBlyeTZspr5/WeHZViup3kh42Z03inQCHv1JTQLTa0sjBP2tlD6jbVddrb/
HBs0Frn3wEqWmSLGeVJ2ryhIT91Lt+Fd0u1y6/7pE7db3An0OnxwgAOme4HeyUmkylPa2+9xPQUN
oANAM2Vv13s75748mse+fmIVzc1tv+Htzee0GtZITaXSwOh7xeFB+HUhygjEhB7BLzAuch7+B5SK
o3Cjd3TQzr5W8L/eXtVuUAgJnUaYyvEnA59C6dF9AzCvUHVusi3mGPPwkqFDM+sJk4zRU+qJcTny
BXmbtCpma18SPOw+TK3gg7U1ZCKNeqMLT7o7aNtaxCbZIp8WM3ZgSgLkNlyH2CtBkdV+KQINTW/2
BoyTJre3ao3HcsOqO/p1iavWdYAUqrC3f/ZRPQ0RqMkcqffpbZdaQx/8ncEMXMIEUt4xxKWTdwsq
ZspQBzSRQTrVGMNOWIoE504mE5QiWINOPsiMKGI5pg4AguoWVboMq6dqoBDkNFWx4aFObgTHaY22
0sY4oD464PYMcZN7iPeGjZFEVpC0/Ll79R4/3EBORfS7ej7yAeWxm5Q6AAoC6g5ECdxdo6hF0Tg+
zEY6EJmNwXvfXBrQAKp0XGzqwOHNbWSHGSA4amNZ4Z1JqO89SsckaZBFiOMA75ApDaL45v8+Z0h8
qTuY62n13DG63kKTveKb0tWz/Pf8ZKAjRIYJop5oQ/8afusQ+qpb7PaG/Zri+Y6PGFAprJsMQNX/
NE1knI0eaHnUSG/M8q3Bdpi7s4iEMhmtoBFbHOCgngX3T2XPPuPIsN9neISUycQS4Y36f8wRUyxO
wcxK2w7MNkRD5TviJ9asBgBDK1dqtPv5ACloZtemWOVNZtQrWVqFEhf3n1WAeOCGVXdWNin4b1D3
Shfr45fJ/PugrvjfBTtyMb+Gm9/kw3TzY/Dt8Gd9QcTt1vDjU+7pe+gK3QERXmbJqXBXYvpGiKVo
HHVraMgZCs7cc207nN3CasjAFfAJh84OHRavaV9BjoRAQDBnUVRw34PiquHymixMok2nQ9XrDkMm
omHx9PgTphcUsgQjpdoyWl7REyDn6XeKEoXhqZWuXuIIMnTghYse209jsgs3oWab0YnzNz9rD3Uo
LSF9GOxpx/d87ekjcgM+Jh/tGJS4fATS+Sp8YcTIVZ4Ytbbqln/2MTeOtYqqcoLlrJ0pOhz4SA5E
eTDdrtCtVRfZL3+l95+xjDWxly+TVHaYxd2E94Ob/dbBHfjuzWaKRh2sHao2CAYODxY+3+MjbTGI
N6rQQbR1HygcE0aVySEOqXSfD6HnsQofdFXqf6tup+AE0uMC6p5R3HE/yQhvyP4uhPLu+ixeNXSt
6T0DakkO5vYGz3Y+AutdjUmHwTk+QKonp/0Liv30GhiOQqFCIUNNx5vz39eWVhtssBp/Ty6guTPW
/QD7qvzbACqFfL49wLuSp8cNrop0PeCzn2YAyIy3IXggnKozxyM1FiTdNxk9BRGuJxtxemClIRq+
C4NrolkhpY0oGcp/IITQ38gN1YUm/OVF4sW+NW5vnA4fzJdBXPUF9bKpo76hCrNvFUZS5+iXXz49
GmatcCLgIepieQFH0VNHDcmMBfBUNObacX1rf94wFCGLIWrEp/4JYce9PsInNRePF3LTE4d9b74h
t7uz8OgLsTDhW9ByoGPoHakl5BNK8zzdXUgx57Rixh9oSxZQldhlDNshG6LCh90fthLJXAABWgkl
v9ecCqbhZsCsMV1ysXhJSxeOTOh/8L7xnIxbwYGF9oRKU7TSOs0a1AWJGnjVqTQk6kZCn6Zl8O+r
HRorvDHzIaBgxsmBFHg93MpHgcAMrwr+Ib0QgPhiRY0qRtRcIGynqGI2m9a26kBV/fxyseR3s4xR
GFdPDDY1qDRYUL/TmmREH2yKI/bae7av9C6Ky/pFb7ZYvJWw0YcBCKxRmqnZkqsbxIUyZokrVrtI
GzoXRe0f8V5SIUmxSJ3gfHYgjMDlK095Egg9fkUz4+do/Ix40EUiq4r23787RgidgFW4gerkqIWX
isEmch+gEuCCuxPBcrlCw5iKUsmU+x2WyBYoJueKWM+cLJEapLRm0zuPvIL845mt8MoQ+fcwFjmb
7xusBvyXmyS+NfxraAKcADTRRLWithbXGZRStEFYWXrIOBNtgGGJw8ChYIw06MtU1sBXTI2jScYz
21CvdZJzma+uYI8/QRvQoYgPyvvD2VEzUa9Mz7mF1g8lYYV3ePb0zeesOdUc8SZNZOEzZ4i2197n
RSWkBaZ/YeCqp8yUZU4TTx+Ijh8f+kTzigDBTRCu7j8zYvKVArptVCqoWk3+2N7SkYYXiZaRQU4J
YbmSPKYxTHr+AsxDgTqnqE5ozgFMoXIWVsu6tpYJKxcGNuvUXibSSt27sQap6SKXS+2IhCs5Zkt9
BQ41/wf3wyUZWk8nbLWMJUQyclp3uUyYl7dMFBZXcNtZnygIRKUXg0mRvw6XgDyDZSwqOKsWhJR2
g7B+pq8INICAirBTMUckLQbh8aF5cvx683/2gr5B+BX296DoZR+H5CaMW1geNFxpkcNHWyiNWXXZ
AhP1aSmsSQ/lrYuKFiV1wGRU2HzaX7Mo0vaQSFUd2ktBod9GzIlcJqocFVHqFJDMpil+C4lGvxh2
q1ak+jBTJDUWtGWwEf55MZBYHOdUWE+urQRtYaliTsKGRBqTkVblCFQUPg9dVtfTmijwLdZTKmRY
y1jSEl0N0D3fRWRwnlAzyYVD7j7/wFOHZCKD0Qvg/QiwGItImC8zggeJ24/uD9ghwn8OIUBti+jC
I2H1I2EowSUD7rtCjSnbJ2xrdCjygxtx6HV3wRsRzdKCgRpPOoOIARou65pAdXABfZVOcp1UpOr5
M/8DroamgSqNIgAtTsY65rFyEcElETV/tI8OTBIRq0DcNUFX6l2zkHjUXNW/VvDKZiUChJmzPv6l
6lzorWJhJfggQaVhlJrF7pXHPemZmYhEdeh7Wng53VaNB5NFJlT/4izAOQcmsuSJBLDUnrZxpXzC
9h6N6JZk7y420YdBDTxzVqrIFmrM+HVQbdARos1YbtQgE9d/DJFNvz6to2CIaSinbO4mFJGzfd9G
q3bwTm9USLveCtc3/KL7x7PfPjlfKkbGoJNAIeurQSUVUrbOOnYFB/Wt1CzwvHaz2zkAK2J13gj9
ndQrET03FOB0igGw12rlgieAgeCAXhtsr04VY3OQfAqHg3HdUkmeKs61BdyBPOBGUnjtoRu7bK06
h+vWfgIWQFngn5395Gr9DuDbkNkO/mXGVNQjslE1UUh4izbKN6MTsUNrjuamRPYMp7ZO16V0lWUW
vuAl8wIRARFBFZceZP8UNxVHqpYnPvukfowxf9oHD4/pxkz0jjKZzg65Je0X6aM71BCYgr1Mbiak
2W+4Tv9ZPAPekDD+1hLwIe7+swfvBa7Aki2PoSveohFIRdhuercLQgg4zV+J+MB91uk+FSFc4qEi
Y7ie4BzyfSXjhYYelgu6f5zr6Wmy6LA/SKtbSpDGySIxbU73Dfd4622WrbZDdJ6L9HkhqKLn7STr
oZKGU/8EE4W1yKLLc2CVyZO5jYzGvOEvWOo3h2lBBVivjWdWsC5gJLQAeoGH2gUI13LfPxVkHeeX
WWVg5DBudSuTR9nNjtvuJUgr93GblpM/vkI/+URIkzgHAiYC/jYBsJo1qNli86c7csSy8eQ84dxa
zRjfo/1VpX/5WjQZArDzO2gO+mj7x2IClfGhqvQoncHYRHgisyuVzRfZFuRMMZMUYJUMcIYdiPwH
dzsshfKhUAgS9YOlDrqGQk0GfDoy9HMSB8PXTOZTVnP/DUqW4Riwmu2YNUWOpdiG8ooDtD7WIKAj
Vodvo4GfB6oqbhHduExvTYzf0XJ7H+lFjK9DekjsfFE2dAf3NA0ojiO3RpqAiOBsvEDhLVgC5LIA
xfyy6T/xNN3cJTZfbaaUKztM8BkkWco0/aBiMZ37AqlEg7AnfeLbrqsMffZlJHZjUgE0UJzTlTAG
g8wVEJpdhT03SfK40a+czVSjWq9rtuEGPFcckHLeGsyxc8nLVKksg/sfeAq9Ne8LxwYgGQ0KDEjh
KY6mQr1SRjFx2pITqOPt74fifdKlKTg+8+757+lvAjmDD1ozXO5J3gFO16nowdCYwFApXeu/MENW
xHQPJeBk/VNzwSbRYZODPYzjX6uPlohTEbIo3Ye3/0FMfwThxD19hATDgP1ziG+/7/BoY/SCBwpt
IGuPNWUbtPeIUr7vtU4W0vVMFB/iovf8fSSq/anuyWtJ9jlw0Hnh9EOjgljSJknR+IEt0Zequ6JJ
k+341Je7AXMFUaKfBi+3ubj/vhKmrnRS0QGA6Q/Ma3mwvH7P6WbcxqPJYk2i0ngzLPKyPA6B8fmu
2/IKNhWVl61UvXyljSRlh7DmEEJJfS+DRsrgKQ4rW2rfpc6nb1rJdFDq6Oo4z3jVk8WKNBwV523t
1sx3I3KbktgoJ1mznXV8sKRmVdUCcjH+moyTL11x+qdVE15R8UKb/vnAzeWQb0erq7VFSjgWQigL
BLpL5o0aB8tvWFbSAnziKj7onDs0OU3aSVTHuBqsgrtfJXvgaIrkRs5Dx/ngaLBN6bs1orLbMtqD
lvGPr3E9YgH+GtwdbINeLFxHtXqbpk69Xxm+4wcOUjSLEfJVZy9fVA4t7z3FbbhbVCZnb3JGh902
d2GpZtYYKs7cb2adOcyOyVtU9BcbV7LRNy4FzbCcAMz2NhiPDavAqvjwgJg7j+DitXCpeTIj8DRa
dwFByxClgDadK0wmvxNvhiWPfxn82JJ9GUi3vx9cB2e/8TZuMo+H94rj92nNHmCgmb1lzCcgd9SJ
53JSuqWXtB22rNZvObxvkZ53rDqWC+NW/On+YR8OG1icrCa+vdvuAkLx1ZhnmlW5HhyBVPotUkbU
7fzYrcurxJuK2Rm1NlBCzff0kFH/XhlB0+mWep21sQ5aASO2/ap7x0llbW43RnO2ZsqtrKauzjte
URk9ZL6UrNL70Wy2AEYQS87eD6M6eK3N92QLegZLN/q8rCb0gPmgMrnDFGH0X1Ad1AdHcsk749W3
HiTczQIRRKNC7chM8Cfl1+DC1c+ek/uZ8TVz7GAwhMEB5rdt15N1v+UB+B2cFTictZ2xGRlEuWag
Fv40bguzuufL6D2wg/tpgH30JzMiVsXoW9Zg71pAzFtjiHtv9w5C3d2beE0Bc2Jih6XKJ+Hyk0uv
NGLMCrgdrqe2lJ+ygZvNyMK9a0ZLlcAMKIaZUN/qtawdLebk0zIa8e+f3+yBcOL0h0HE2WyxY1gD
POfZxtrXsWmes3aYk2l1vEeXB/De2t+Xgev5cj1eERTC9fiFGRYMfZbo1gYzn9st69RreKUGxk58
76n3ANPFW6ttV+nGh50XVjzHurHiY5EKDjCiwr1qZx39elru/bLiu5vhgzOhZH6OgPBmuWxVv7z/
qXepOzzpC10i8KwWYFenYdbwR+xvaVmN39MNZ+fKKvNI7hymbtUFI3tinl2Fp30IHxUX3PnEvJqG
kLM1O+IWrKB34xV5tQ9/J7sR34khD5fg59/yF4vnbHae1m0yZ8d37EbFBjDcz63b06bXf0C+Da04
rjMRb6xQuBkcZjpSQXju6RPjmCZitxN+qIkCBSka6RqNepKoA/AohQ/cnZ2mhmyW7SkjY5nBVWOu
3NMroW71YGAiGSzqFRJxYJs7m6XDeQ3lgD/zUQnly9VgN962DWIkOQPT9c4yJ6X+spwMiVLAEFMO
fvJXlFaU1BkjtQYtRHDvTLKqja16O5thX/iB1tR0Z9mIfj2cGwg9FUSeDiQqOFoEQwNDqlJU/3kk
VzxlEYq4EWs0Q+lEWSF1EmVEzXqF5+mRAlA5x9YhbZHr8Tul0CXjTEjvhRKoppHui3yAQ0NiSkC4
JgQ08agTCX+yZxB9qZ6KMgjhnWqDlqaWSJRMsQq+zfVR+5RkTr6XQUY/8jazQn59dLAkhibV4RN/
u5Db+5m+lbPM1aaSTQnFNdPkcS/giJAhsgoc3BFe0CbRclVMRsNEq4aFeSv5E1WL3WQKOu1nPpmM
e0ajaNf7hLewZNx/O2hO9nDWNJNqDSWzf/Gf8SfEgpkb0zH28DP8J26fWSYWW2fCgMGi5TFCH8X2
pIsjBTIFFKx4Acj8qrsP+BqcGCQ4+py6/KgDPf5lC/sH83RAr5mi5mh+iKpZ/bQIfk1CB4UutPze
rqccCLxKTDSxvysoGXRUbroXXq/m8McP536ZkvmQNJwnnqSfRQ0uUZkeQdl+/VQc+ZwVj93fhG2X
udOcVHb5r03dh+0wJ486E8hn4EbLMawkmzvgVR3HKrjX8WUhuSDfxBVs4WaOTj9NdxW2wIDFgESL
wiaFoAnLmJzSuxUt9gdtdpk4NQebBaNDfm7U/OINMQbVf6r5o0NuD+7axjDt8nMNapT65Hkce028
y1eJhB6Ko4LGBI4JHtPYNWxGSBJexV3gw8I+vDJYT6gBEYVfDywGWbLniB40t15NKdZiBkj/5eeO
1M2CHQ4wwnGGI/0gBaF01pNoZOWx/pYBNdb9N5o592DG6LeiwgbaohpnxWBAjKEauYyeWN2c1XgC
euRvC1J+eHbODsmsVsfbOi2eVPR6NHwng4PUxGH+ZvfgFzU7FwYKgIcOkgeyG5Emo+wdfFg1B1iC
o1Gb/o9zM0csq5neEmKmzAeU/+pD8MSRh9RdSGL640ipl6CI0Ygt7QCFdwBLNvwl6IRhRAwV5JvY
tk3GHALmwPPi819Mrx+x2uAlEm8IfzuKfjwLhtmM50OI5TTCaFy4JnUhezF19AN0kQTwSMqA4oIN
iNgpilhZWjF6NSEgyTKBMZKmDIuT3FqhS/gEP2h7ntxxf7ibqmLfjNsWrMDFXXsGT+plFlALQMM+
Y8FJdbnEr9aLKER0ywAkR0w2RLbI94l9NP8VFtYWuFCAmdAKvChCeAh+gWZEKXyblB64ApoJ/TaJ
IkRyo24yAXuQ4mvOpKalwSsQVkptgfJPAk1lnoIilbaKt6/PLeMFXYl830XWmjvbtEBJeCcgOjrW
HYoIUDUR6Lg6LhhdIn+SDAR+QUER4J35Im5AkN4ppeu8M18GtjnwswRKU4QKI4akni7TOA27H3z/
1cUedOEpSYuRqjvfLlqZbi5lgAj0tYTx82Eb23t5M12hI927FKjQVSzakh9LLIImNPerpqrVjXTl
YTMSLspGyLDOoNHfBWjiZpLxPay0CfeCK3hDKINzUDFteFhMCHnhe/CG7fLBT1x6TzXZbiDD4vun
mg9mrH9QlzLrZAPytv65fgDaAfrl5I/nAHSPHQN+6lFtgPJucGboBWotuzqZAsjpe/R6eQ74y4Xn
eFedUc7QojURZ5tjG4qMpOqnXJL0BEoW61h2+yC9lJ/2yavgYx5CDGf2RudqTEGS9j3eEjk91RO3
eEn908LvFoMPiXBEx9wRT7WVMeAI2r6AnRIxYUsrlpOKMo8OQYmlXlTLHEkbO6EUQsS/AgZX0ZaK
uyFYvQxirMcPdigQmt8iZRJsjZ03kD5EsH5ibnupqGyoxuAA8wbnLrdV9C5avmoHA5hBZdRGQV0M
bA5MPd0OdT8wSODF42A+TP2DFdosUcxlWDBrjpGXe2Z5wk8LO5IyO4uys2bSS3hCUrIxYxEnrmmi
WlUj4ADCQ5B1DnHuCYtQi54bjtwGYBm9T4elDQRQCID1IEAWQFF3ECoBVdhtfIKjNaKg59rLTihG
HfpWEhAQAKrfPTKHBMRGN41IB/UL+fDbxJYuYOWQoP6N7SkcCelvyzEJFroKhKVQ09Qp4CYQcTbJ
rAZcKe/1XEL8pV5KgYu7RmLGTuMxlsCSnthgymQBXyD6HP2AdSRyw8qsmb5fsq6Gbac5MdZtmY+p
cQGeLGGvuUxwpwLrFFgeQbifMU08nv9+BU6xor7GEvYJt2Z0TCWhJIpB5eRYdkbe8q5p6+O7XMbt
pz9HOQ3c0l8NlFq4/pAZROuCDcDwHAPWWKKAKJBYdw5tPLFbLv99DX3Sa+umwcmDq+4g+z9D/CM5
ShQZ+ODYgLkV+IAN/q0yf4wgRstzC9fwDdhQCyn2IVjimtEJY0ysgKzwaFsyEMJeoYuZG4RWOIOy
P0y46IPHwIaSL5fYLzO5Qx5CgzWqmJN/YNtqb8mppZQIvwdFc+kXxqDqrJFEH4BF7tHya2Ovw20g
nIghKMYaOKVxitX2rwYL/J3dUv8O0sMCZul26e+olIk00N1kiZU9oZKpLYUyz4uAIESYBVZEGIZn
AWFBa7SvbOUzr/+wLl4KKAViZvCwaCPr+KKLgylTwoedUnxS/DDCwOVxQRbVuXd0DjQwjNxt0kYE
Gt1w4fVpx4ZJLBKkGnkl89/jJeSCdyharym04hx/fDOnfzPq9ycOYDwtK/nBERFopNNjaA/nwzfh
d50EcQLKgosOa1Ve8v+cjHRLaZAG6wyEcOPiUlWCIpuQxsNt0IHGxufJCSnnhmMDwrdzQzBeoJ7Q
fdZ+h1LZZLQHW3SEMJZCENEN5Km3beCuTc8ypMHaNFt4npPcl7QhoVQyI8UA2LpgHS2ibggVRXAx
yCEsvnos+DVXPCPKSnQTujG9iPewwnJacuhoABHkU7jzrJ69jd8+P44rAE/RW7LZr8bRh271st6w
DfEHw5+uz6PiOnfqH9FFmY5P1slZtCchT+NtlicN4PxdoF+NPgrAUD0azplT0ILijaof1JgdRzD0
EuaC2TwcCzNuykfvwnN/okNYcKzo5Std6lDSeaDNUPMvWJjIqmuu/BDrI25WW/OA246oa3AhhTTW
mNt8mtBXlgBPgja9O9fNvBtms2g9L5FvJeQWHTgTpFecwDsz/ZouNy128SOScTz6GQXz5SsGdSQ8
Ulil7Lp/wr1cAx6R6mMqwshwUdYEWz36DT4SPThCIZOPjXQBQQ21etMpa1yQXTbGbVogHM0g5Utl
MOLfSP2h25G4CVELQZhygFSbOCHk8rfEPX7r8KQNjwODAMYEQWZ1BXaAMeTDAnrHAtyZvqwp07bZ
ohxPGkU3RUnILWGIgh0jJjzipwH3wK2ELkuP9g6niP6rK+DlId4yqMGr8qnfNFFwU2W3ZZjmRyO+
nZ0qVxCG9TE4rjNYjVrw4/V3K3YNG1e3WfdI7jVFx952GPai3BpVUALlKqxyLcVH41AiZuW6RbQS
1OtlEnX/50eL+uhVnJnDMD4XBqndNAKW2DJGg9BNaRSp4dmysQcCh09cb0SaSmMEkoiFmSwfgovE
StByXS4HZXHXcDkU4cu7sHAVdc7GNP3QX1JsrTttAiLYGviYsdDR0YBZ+eAT1twDIQkOtB6FFpWY
tWomioupTOhhaXkzABemoLHvWAmAOFBirb/SyC/NTFWGBPBOdvSPYk52U46gcozY/Fhc0EcgDFws
MHTMHIplpF69iKiwUb9hGZ57Z8Ed+oac3bRQ5AAl/JwbAanpiKsJeCbZl67lFrQwrsEJiBdU/qUb
VBeVV6frtbei7zKHvag094qzKsxV6LLkw5ytpChDIQ0gCnD3SDuQJKmmKMcg+i2xh2CaWGVv7tC6
Qn76pgChx03BrpjHEUMeZrVg76imv5E/IW5mnKcCKj2LpDklHWjKIozsGZUGrQ5I8ri4ycZOKoi1
cyQTU/qx/HCQXazS8nklDyEXsZedhZuwFpVSgX1zygr91r/KYfSSMiBQe9Nz7ZDhDIx6LetRVghS
WpoEbA4w+rBcFVAHzPp06oOVQqQExLPtaapE70BYke6V4MgaXUMh9DVRVnerad2mOTdfJAu1+wor
EdBljl14K0ALJDqiVH0HeJ1woMm7Fi0mhHqifWESqNJA5w3cBDwGENwmYpEWGh2N9yZAoUSXzSzU
FWRe9Of2cvHyOhgxgedL/h5jeoLb1KlPf5A2Dn4fprRkOpYU4k8iOpEJQncntVXvQupktW9Jfqh8
wLu6coS49hjhwW3Wz/AfgnHO9ajU0dYtOAbK3KtIPVzXtv3hkH0x9BdBGqCw4WGPXM9NudF8BSPt
vyEUdPwfo8I0yXZjd+TBryJcLQ18J1zOmkQ5IBlP3RUJ4M3sKi8hpSJNZi7oVB3IcDEcCt0mb9Lw
FioSRg6b4wVsaMpGCII3B6EwVCH6Rtov6qnIlEW5ttauGGFyMn/TQW9Tdgs101itCsmUESwWIa/0
otJfnPkz2TfIFyGOTyPqETzNcMqH+YBUFxjq3bRTMmaMiDnfSMXR73BflNnHTLvvmoPfQdckIuVM
wzG8Jd2lNhg1e3CPNKTsXRq0vkVlXLKBidhYxiBBoVboHWD4eN/kE3+wbKYFwS1mc7JQWCwM0oyL
qo/SqzosRzdqUkWEWl/O0MoMVPLA66GzLgANxwXxL2inp8r1bCx6eIyk9twWLT0tNcJ3YV9Mkk9n
sPnCfDCawVck+RTYU8IiJFNCXZTfgHtIXxg1qQN+t7ZycSXvQI3HPzR2lEysM5kUCHoCYAEFYTnn
BhWZeEgKOlLQUNDIiLz5e8yuGTOZyozdRivdwxQEmwNzWQtv1FI7dg0oJSal54b77IzUcNpZTFyb
W0faioNOtp6UeKbi8z0DKUYOZpXM+2u0sieUjbfxGdegLueXpOWAkeia+vvRA3it6l7sd/RJ7s6x
An/z5wHUIFSCTqbWSdXUoC2NPPlpMjWmFNQMGk6YKQC9ADslp79yOAF554RlRhv3CKmMJjWIRAt0
xINilBZlLx09PbeCO0VJKZxA1ShGwcmKpF8cu1xVY31UGhM9yI+xVTFRH5WB+/PWGdFzy9+yiJ7m
i7hiXX9oSTjoE3Gvp1LHosVdkVKvmciA/pHtdUNlFJxG+PTiRdhgWRCLA2Iz5yZeZGKUkNNg8itX
A7FkVMcKe6aQUDIs3OgfQ1LDfUj2EOYKznUUYomOpMdjQrTSXwIrJ6jc3doQpTqcRMQIznVhIyTp
HNLactgMGdwkGsvsC05mLJXtEYkDzrT22i1ZG6eZ9DSLDgQL+ShKKkIRRwkVU2Ww/ZGq3g7GU5jw
+OhqJGOZD8s9+plHHNGclbxw4ubpP88pDnuWWZxS85IsUHSTD/j+gEk7GO/ziB/ArtbfuBpsuycL
L4A9L6US89i9AseOZGugSL1cpqxwYvvwtxPINmIxfvPmtOmZGvniMTX6sjiVAQbGA12olSVs7fQc
S7x50+Cs190CuBcOwMeX54JbjagWyAnRwGMlRVTaQitZ09kGhwUKBCqEMgX7V4tOEwSwhBEAAD4+
0wzHChUNfjEFQ8rhuC9QJH5e+y+ls+lu8eXIAS+/OBVm3MYleTb5N5mx4Jm9ERoLFEU2BW7FRTDg
HP8Y3kXtp6os9F+wiNduzej6DCbmbHLtYde3Scd1MtJOgefFIoQzyJ2B5MefWpj2za1vylDCZawv
PukxwNzF+N+BrSvwsewL2cThsh69JjVuy9JrEnHnR4M+d2OwoiH48yQT0ThT36fg//tdGxRz0ON9
vYUcmIrjhkORiRV55CxZ2AIe2ON6i3VcHyDYIs5T1JCmIGPDRKLsBOB4pOf/1MdL9ho7m7vokbaq
RaCoTrqlD6ZhRJQXoywaQflNmb928nB44oB2XeKX47pt7WIWU/yaHjMslpVYkcNndbyDhdih7smA
DklaBBZrdAK6he4o4Zn4MZ51lFoy2PqSZYCBTcu/stRXxaFiRVe2JqyMVIxXkIZ9HDRMlGxfcGmE
8LiVfUFt1ADYwGnuTIjECXebexPJNMCV8JMT+IGBF+NDqPGI0lZE3UqRp6TyhTDkcuCFgzQejbKb
sf1tM1miQT+B6YwSNvA52/4MVPHezWVg8rZJlAFOMXPDuMVyQbeTuDZIAzRuGMwxZEEP5e43LeIx
ElgCwfBmzBqTL5FzcZ0XgUOeK2reewlZv4Q32HcbQ+RGXHFWsUZroiJoeV/pe+QF9QjL4n6OSQrG
9NhYOZ3BecfMVoMZSSRdaxICBookTT/DeofnLgB88/OU5JwsvtOvE0if9nbRgiHv/JtzKNB3T5ei
BJumQ8cAv8dRiWjMpaeUNpx6vL+M8CTcByviWzOg8ezqVTjAllRUgsTchF5QwSEdueiKRJdlqftQ
19gLFEx4kUEY4nsFS2FKxJ6du2JQy9/VrZM/dbPaxKGwpK8vDv7HzogFy0TFU3/yMictCYLF8p3x
Y5yLPS/ae8qA7sQEhkOo6AOwUVkgyBWLFAJfnHj9j9lXdI0pbNntFEQfUErQtpyTDh8m3jLmKjh8
utU4ByNSNMxZb2ZiB1TWnDt6QGQemKRSxi1ZzKzWNM6riOhAE05+o1vnur4Oo26COYSGu1Ub6lSM
ID9IobThpAMXK7pZyKarrKh3l9C3MRPYg2TyGkip2AAoErF6nMkD3cMNc4fYOxm9X9KLi8FagpUH
8s9I1SLhomRQY4LsQ7yfA8+7P6MjbwHnaCpJ1WQ+GfmhBBBna0i0nDCUhsTDK3Uf8C9mdbdHY3D0
7sbIDhuu/PFWKKwOZuALmMS0xGHZ1GkH6WWcGeeO7nKNR/qazjc2ck7iH75tS+aPefKo4FQDzPT4
pqVQE5f9kGO1OSx7ymQEcsaq3v4j6cyWFNWCKPpFRggO4CszKIg4+2KUloLigKggfn2vrI479e2u
shQO52Tu3IMP79VIuBFhSAHFewBUEtAUcwB4TeYnkceWmTF/wSfnoKIiYrdajgD/9i6af0QIUksY
GzwiXFSaMSJVjMVm/BCgVmIOZYzJPQ5XXEghu6KOEKL6jauJp4e8FSF4OqHulsh4nIRv5PekXeZy
okgpfYqWritV9njDC0F7F8hz6+yF0QmQ7rMPSXT3yDSJP/NsVxxFP4hSI+z4TJudklKG4x8K+Xpk
kt16jCJi3Ni72NpW9zv1LTUpxNqUZJBGTJzYH5MC7hLNaJzP87kQJjGxJQMn1PGv80DAQVx5+Muj
srV7jXnWpWmmUId0ISJMRJkl8gM4LJxbwoaiNJKaF9lBAl2wgLl4aNaYT4kCbn/3a2zgIjkLZcgg
wePC/voCoKn+UyBkCSFhs5NjRQxOYIPZF5SV8hfV6VRcfeT41mwAsD2J0BGPGzmoK2CQSWeiuJ9J
Z4MJJPePNK5jiQkLvl3E/AUnXG/hI1hXwub2CA8rLOzb7idJqYWwaoVfBEqSYQcEF47s1VBMJfG+
mojd8v4kQABZoG9+Fh+eHwWMd/n5IsPFnFcwK6kBuxzzf18pPTeeCgxAK4ZwrSnmkLYyOpGILrk/
J7yI733zpZgU8x0qiaS7rnl3EM86hjawlCv7lQA5kAzwWRMaJ8QvMU7rW8WW8YdIq3LmafS6Zjpv
XgDcJ3QCM7wUSLbCSrhmnlbsiEsNfcoYKIOvpR6Dm8ZfTfQtyZPLva6wYEB1j/L77w/7zI1xgvWr
Fx02sAF+JhwgiKyQTaKqQJe4w5x5fVviBgz67fK+stYQlCE3lEsIQ602PrixwZbk5329N32t3VE5
KLPv6GTXRaLKiaktpZ8r1h8qIRmEPxf94BZ/R+DmNesB5yuj35hFx8yggV2Jcsx8Pfyu+uTJ6+5N
pfrdQMHG+Auaw59CaEeOs/sIZyEkntSaNO6iOTJxDuBax+OZVPT+rBhTqAHk9uzlw7qu6E2g6gLd
ZEe0uy9jiSLZTWTNybEnyMCyB8QUwwiUrhy8EsfoGyY9aPZXvfGK3Rt2g8AiBKAaq35ojUM65S6E
N+pTXiUzY70O9BNr9Y0atFkNODaR8ux2xAJuruRRsnOJ4X2FkAG6MtOc/u++O4tbsAQ+Y1BuClF9
7WM0I9xO6ofnOk628dfoLLn0PPJG0TLfh8vLFNtbujMGCeBDpEA9zXp+ejhNl8+S1x4gA1QKoAnw
X+7KsKMFs2z64pdG8bD1dQKbhTVkyGtLP3DmpNO5ZxdywXsVQ69ZXlnwKaABeuP3177KVIfsiS+t
3pXfpVqDJvixTgxbFXe1DVed6ULiUuA2eYvGfZuwfOQIwGqn0gx27PDiY5DkrsKni1kp1yQMS6vV
shYVjCrZBBlj09PQc9LWMK9BYMA5cD/+nUXjGWiRib0s/sIV+w3Fy2lmu4TVnM1lKwRXZC/t2u/I
cfhNEEdx5CoWmBn48KI5/haggMt+SrWF0Q2nNVDCmlZlJGAepPQ77QpAuDpla6Srq61eY6Tr6DRT
gngAeYrtrBg2a81ctvcU3mieQaGVKD74yRUwnAvpDq4yJ4Y8K+0krZIMzvNNsuWI3NUPTvRKZtrY
4zAVBWnI/uDCk+n4z7kvx8gPXVgye0ykvUsyjMvRtDzeljR1CcjJ20Yl11AZI/yFJiBVYmdZjJ2y
4IjhUaS0+UxcJMqXh7nsuPFzfQI3pUQBZ+rcOUV4oYJXY4L44qPKROkM2yc3EWf97bnIMfMJH0Ha
QWB0NEuMgx7Gq8tqxFr9am85Skiz8SHhp2z9nIn+aShWTXQhBt25KEkoyfAJOMANRmDyuoLkON25
78fAj3ugMXpPRh4nR9la74aH9yGUUi4NC62nmDOhodIzICnhcRmI0eYJj+CW88L/E7afUU+ys7UI
nfGJsmqRNwanZjm6RqLmmvKzNeoKGQ4neLfNEXhKigA16U9jnn7O/tlXxk9Yv1Mycu8L6A5MUPYw
VSgAlbEOnjZiD4HT5w6tcNzzZlfeHKIPD6jvxGHUXEzDIQ9xRaUtZ7d7owNdx0zipyN1/waBNXpX
UrsajikanmS/vTnx4KfkbVgXxEdaVDCaQRJBM/932zjnlR1F/NcvpxRhJ1zK4d1e1ghKuM0zmhWp
p58ZhwlXAiJPKcZXlFL1hhqD/QyUnWKM7TSqxWwDD2RzMqjN88PwWqNhBvsxVFari9TkGmyhMNzx
xvM3QUqb2xSjWykQoTr6HYaaCXZ+SJ5NzApM22DGzDWUkr7T4s1uVmd/tRs4fHtlvGXtU6knUtZA
M5vOymlDd8v/XWV/E0CHqmZ1WgxRYMq602ERydngH3TsB7wGho2skTu4B9SdEb219dovJp31cKis
GBo4ftJmLMBSYVHTFoNfHOTVGe26gx9B7ejDaAlu44FzGkpRDUyx2Dxk6/cFH7IKKHSyODL0nf5C
y0AYuL6T386sYFMzK0X+cNNhpMnYjWsy/+BqOjAHnXBQj14gMYa2YfCChw73UkOVdx3BgLapOF74
xr15R0ttLpg2Lqc5La8Yhc920i+eYzFV7MGGehylnIO4I5fggM28B6OmjW0eEr/CbgqjWZeoKGhE
IO17XIYwTeBVjZ6NicRcd++E3bbBFximyyMiciWeIDkWIA1yhWKdGYyDcTHPmKBHTCfjw4Uj1Nsj
G6vAi803RavgGrLRc15Dl8hJ0jh01wefBZ57BEbfG4zV6oDLQYXuOA/EQOHqMx7Shu6gSsAaJNvS
oPyJsyXyqrIAmRTCDzsaEogEPDyB7ID9TcfLzHdp7vTjBr3Xoh+hShGyZ2kBxPHZGMKeZQ7PeerD
biE3Q171AVgTqxRmkkzAtnnmg9xr+yEnXb+WMomHprfLmZTqi9092bQbymg6a5YDiEX4CHk9zGY2
VyBYc1wQcleZG247d2F1+b1tZScJq9MfenPnRDoSLX0zQLa6XZwWtgjYosXFh64LWUo5k1ANuSlf
hCsylJsFENAuQUTvnSpbwIovhvE7cpnHL9JGUEbfKiMkjrWb/N7tnE8Kk7XrhvSZYgdn5C0PriqQ
HA5ChHiaCDDwE/VvPory2lzU0nfyiMJQXOFfdz+bnRlvEOkDTZPubrpfc2Ot+jYC7Jf1y5G6onVh
SdhfAnqnoMD2Nz49TQKo9flZYj7bUQVX2xsOGzIvoXeoLys9s5Of4UgB9eK5Mkw46yFqEuGCjKdn
MmETHs8ofi3VdXzHg0FIVIeBmKcXFys2YGKd15Chb+6W8HT51OwEPXbK4WoDy3HmJMxcGEm4ddye
PjqSJMWda4OgIKxg/xg/gj/L0bo0VgrlU+nD7Pr7njhnF2Ci+BLomMLwClLNGpF52R88YG7YdYRx
6Dgz/ZdBIweITOGyqCuDYxHy/tcvOuH9awOKf6e5MYRvTANj1BoXdgUH8Pa0xprnOwlCa0Xjle+h
P96Q6d23Fw31twd8HOLvx2pyDwNxyqnXS0BS1Wm5PybRb6nlzQHnu1Ol8QF64VnUp2j/dLIFk/fU
YIE4QK6QgXkIRBPYsVo8SNcoXD2vboUZ5Eahw4b0ljzPostmsDrquDpRBcvkYTrhYzF2YoaJePP5
vSWF4czhkbSJP+BARelJJ18zlpJRpn2J1jm7tFyga3golu4pJaGQZxGQDMAB+0iOpeUJHgvg5CI+
SZYZO1bjNA4T+GWVGss7/1/B2EXYYLnjy5qedBDhJCtWWgokTM4wl+7QcE0bjhIBrZPr7pe45eHU
+7FFcbPGIX56xr/jbGALK9ZFsEeckYZUApzH7mBy1JCuniFPQNOApt1IGU3xJcteCMrarKlOW4Wd
UIdGTLmjszf1dHZDhn7B3QnM/uqH/8oo573UycozvZKfOH8ClM1+4MvRlqPbYuDy+2QAvB+ZP6ZZ
e2hi7N/BzZgwBe5jkSOhw1REmTn0yJKeP57m0btsVO/KkIhc+4b3N68m2J9SHvScV2d2hmvFZm/D
dtuLUSylGJUoVpr8qqAZxYsIboNQg6xexzjWRgYoikMJOeSlce+ad4g5DKUpVhqDFoOBLs5lL7tP
q2yoq15Q4n7Dp71FMOBGywPEZigR8+QjKDJrWwdrKbz4adkwn95dM8hnX7M80rYkjDVnM9XW0E2z
pTA5L2wXcEs3eMm1unogluKqBGXSvPzr75pLlFGriAt+E++zlxRFczeyYS+c7SkjiaTl3tKVdlkO
3PZnuOzu8YwGrv1Bkx73Z/RJ+lQQqbMmBIxRuXj4UTR/HQIi6u1OsGSDwIkNGOa1YLToIYFAQjKX
uIAtI/Y3MXeSvxKlpumhWpkWwTyCx4dS6WGOYJoF3O9PKCZILvsLLlmNsFz9bOq7xgkbDh4wvy3d
lKq5RvSDIVKAYiZYs4iyHwXfIR0uRo883Q9jv86Dy5aGnFEAhlePDiHpd4wu2xrdsm3YJp6xc+z0
f16mh8zG8wIV5lcUBAXWsC+Zznys7GR+G7AGfZz9vFfFUQcezEychB2AjeX7Yma1laLSVIzXLa77
3pe4hKutNYSp9avhGyk/ki18bN7GHcYfqALPhko9q0coxPZYIj38BmxkArKe05t7QA3v1Go/vG1b
OANAFfdqecHh9uTXg+BL4uTi07a7fZ8P92VYhORpIIDFG2UJzc8zVq4eO+e3NNNRt2Oz7UIUGBi9
i80j+KQRRvtClPtU3Lr5KI0hHsoXnGvPPwxQs+Ttf8XTd5wr1mMFOkKXCvQ5MC6Lc1Qwu6E5etP5
YqUySZkYLtCW1qmVHVvz2/FxgizIzxzh/TvNnXysa8Z53qdygAGBEE8xs0k5f8M+bxEa1QspgoOS
Zuo96rlC6XuOntxttr9vcGNd/TkiKdwQ1UEFdY6+F9qurRGp2BGrMkAO5z1GafMpm03QHrbYi5/I
Ws7zdFyQna5haYTRIiZtldv1KpdKY36a1t7NlfjzK0HSqqGEuVVFjfWDehDXttL9wT4IITFcC3F7
+wEmZxncolN8jjQOQ2EBcZugnPrnnx6+fWJQLIO/Nl94C0VW9V4ixUrHb9rtZQFvnFH3oQSJMU7T
C/W3jk9KLRqBcd8Fmw31MDd0Tif2RxNSyodR781slkhfrMp9j1/uy3y513HjXcIzQx4MQug/BhZW
p0S7D9gxBKWAVef2px23tUlnEIQwRAOSCmXaAoYgoSOaS6M7S/mIxH1aqoG4C5ttc1KbAkc2HIa6
mblbuxk2+CpfAn5sdP0dkPJMaFD1fwP7Hu8Avsxp9/0BjBidsqPL1J7giVVjUe7Duwwx5ka8tqSY
6Eza096mhBZcBSyj7hTiqEgjCd9gXALas7mvSpvAx0EIMMg0vGCZ/ZK2cjZfnMO0oRAbxI4OL5s5
hV4LueNXnK6JR0Lsx7b5EyB8u5n2CHCVoxWsdEZtwIdlNYOP9blZxbCH4yGXKNBHnfCxB5kE6RyU
Ti/QiV1UVy+8fvGitBhc0J79nJPT7HXUGL3IQCeflT/0yt9AVaDDdXoMfBd7nCKWCTkpRG9aOAoe
FM8nRBGcaGS/GbDNG187mfNbEmmvERsdpwgy4XluXauI2svfct+uCMnUC3Um+sHfNsgGgqqLi0Tr
0Hi5KPWOBHUMM0N/WoEqw+E+Xsx4QpkFQ78FGw08LiOddHh8KPkhW0Kc4uqyPxigsPtLzd5Omy4j
zk6bHFNhLu5oCXav+GnUPyopGhpmigxNTrbM1BpG8CgTvmb4tBf9+aKbYOtt19PpRFYs6rcz68Ma
4gQkKjpceR1ssZ84Y69KnykhJszBPcKeiHmMyjaKakNUHTWz+gKkdiLSkpqytrdqjRXdV1ZnFTCn
nZnbjZJa5cXUXmZn3ExU90xarho+kVp+nHL/2j9AacIBKr3Sarsvpx9mNP3ELhqMhX9rSl1RE9P0
80h1ee8YQv79zqJD6VtYmADYLQ+9Xk0DI/8WuIlJC+IVgd0ZymoSkjRSaG2AVS19U+IzLNI8PLw+
zn+A9uOsalAECbKHekAO3kgknPLYtLy2q4fKmEDzJpBnGjckbLxb04+VJ9rJ4O8rspCHyFagRlR+
NVNGz+jyC0eEVDOhtec2AiMgtdlmAxhHm/aFYbUTOYJYmVA1DgdUsWLWLyIF4UDdmdpQfUnZF9Nu
CGVDCEIzJ3Wvo1HiM4aht5abyvYTSv2LsgOTDzGNKuAOiRQGC4KJsJXlNRn29IM0eSy6gRooVOBf
EVSqHAk+Q6MR9AyTZh1R2kydn7gA8G0RefwRs9INWOF1zpM3G4+/fObt1drtxjeYSUIvuFgVLFUm
awKRSoRQlxDh0v+MsvVnxE+D6v2EhGgYIxl08ERBGKmZO10hbPY55SHEgDBBQJsRllt4pMLDkiFF
HdFefnhJPrLcTGmAu+aJzhIXXkvSM/UfeYusTzoq+Xw0GUYxQPnI8yBvHJ2KXWIzwtxTtFLdQIgf
Yo7BdaORphUVkom8MhxZR65kBwWdWHsIGsERvsJIEXc6jA8xI7RKt+1NO5S1WwbhW3IygPXEws4k
0Yj9lH/PNSt1ak4n2VuboVjbyTe1MeE7WRkKU9KPlmzvbAwiDFXGHZTG8BzPaJ/UoLdn0YFEiNha
lgvQsmSawCHmMo/x8HAzbNz0dbq5z3MJI77grHqbYhrRhNqyQ6JUb/hOMJqj+VVG70hd6KIVfC9e
IzFh0cbKKv9Jf04L1WV6t+9QJw+FqbAKxfUjxXccu4Bi2Y37MEsH0oWfJfsFf2Ecq0ge9aE8fZMU
RFUznj30k/IlW1KAVA8Ag828RYZezUymZHzldxLJiBESLXAfTSQWnCZ+mZDJGb8TvKWVZqbYD3Hj
7EX3M9lc3ZnC1ANY53bzapxiABi8u4aT08lVkl5jYblRvmLA1Jtib2encGBS0r6RgAwsyHvwsr88
2uCy5fCBrSHDASguT/OtDC+cyztmKIAf/ReZmiy+HHOwqMMkrktEZ3O2KRS3v4PkIJkfaOsB0jl7
4YDMO+wPKE0PPbZhuEm8GzK2wv5ao8s73Diy7ia4KM4KeP49kKMNhid810Xs9uRs+hvEigBCMIok
gdF+XsC4Q/TUDYoZpTY7ht/SaBZnHRZ1i86ddSgrmdHACx7C24GPB/FOzBxaJo1rAgdOc1sT4QaL
Cy2O0BMxYkB/QVvXo2rGaIhugqaqs2GWcSiXh0PfWsZCC7nB66OhHcxhu/EHkMghpmO3wbMnKVVC
sGRwyswfyOiPuoK7EqePROPxpAnDbCd6tYpF0wTW6h2srBBM3+erhIXPkIUEE4SkEgd6gBpHeDF2
PWl8Wwi9QLRB5wiqyv+p32fSjIEZUXT5rSib5mwvX09ZygF23dTzEqCL9hBj7bgr4h2SI/lziSjr
4fKn7Ho7df5f18mzvNo2HAhv9PpMCcJQbgAaVIjyXC9YFwCa4NMAb4k+Y0GhzJAMWqim5gwVQybs
MDAf9oEdVUWCIJX6wpH9oQ/LUYWWH+7GO1BZSJbxKO65FBCfIxRssTHtTisTb0iJlBktubo4ciUH
gXWx8scbGTap23vhKWBxhmfgGwyb4evClJZMbcB1e7mFBMaPpRlAtsjbl8vbdT8AHhmSz7YtW9OO
JTQDnBRZQwIX8fbXh6IKkm5emMdopEZsrz44DI8sw6Iu/ZvwQd9WTOUlObf7Q8LKA8DtBkDIojaU
pcaXy8tK+UgINwIWhqLCY/9DASidmNVSIUWBOXkDAdA4YUlr29HS3cfocIVJ1rfwFhMMlv08Fnl1
2wccAGew/8zF4TPgY1yIVIcr65IAQ4Hl/jdDHS3VsZCwR5RT0TyK1kvbZ5DA/cKXCd3kjPe7dcMx
VxWg0HFoLxZf4pJYdPBOmYh93c4kFoSJTVumB6LRxeePx6h7E2dJdr0Vo2rqAYbpHJ1gpQcXKuuI
5hniB/AOPbS089gMskThUr3sZh9hcQvAEPHHJ8glslQ4+4RxDPyvieMWbki8bVc8pAC5YQYxBhRr
YHy+kDdh2uOPDLvhlnADHEbz9J+ebur25GgGfNp42eKR+KELn79nzI/1Mf1UsRBz5A6th8JEv3aK
I4QFQgbD+EUyo3DOJXpQwAd2W0QdHYREmOl0jam4MryNo+dNkSL0nQ8XUhM5l2IimgN5oJeCroUG
YyBLl6mqcd5geQArevIrN9TU4esqNPoB7QC2qFNvouHZ+nsE3uGMYwTwPztJifZdyAP1Xt4kl+0c
kSw/glRRQ7sSEBdSBrf+y7OgG9rkS8CP9PsjNjD4C7NElPkMJIEhGTWRArNcZnx4YeDTl5V/Mq8r
RsMzWjTpETFGjkx6ODou09vC7obs1pJcQe1iBINDNTfzVdCiKBrq3vxiV2F/eZkE9ZS+8cJnjqBW
H3TEfVA/3sk7+SIOxxXcwYYUd6gyeLKpgZWlQwYHKPh6eFNScE9F3Up2xGt4YCGKSuzqORc/zKlU
sH3tul/iXFpSmZ6pVQtLLc1+9F1P3jR8g5k0VrkBZss+hDb6TwUs/BXaLsCgozKWcrJxBR+uWZZd
TmL5QihU0Y1QcwmbhetBHUOGB3CpUPBz72vpwWUW9nkQZGw+Y4cqlqIbkAeWZtPFjvrkgqjjuCS1
JE+05LHkw6tNjmzqcvrCqcH0/I+fjMEQBx+Wi2cee1E08jGFAjyjRgv7gUikiIqkI6PV4O9kyYwT
ZWlpmAb7C3MpzgYXpYUN6c4SCj3KnRFgD+uT55wnjMJ0DCmPgxFjOojQMZHTNppUEUmwPwCiLc88
3TQ4v4OB9bkzlRZJbwbZQNiZZD7LwBqTRjKYfKIqHwZ+M5RBD76EKej87DxQg4PH5ViwPecf1b5v
/kJubCaHGaTG/2HnTCAiKUXLWO6sbKMNLIN+oLt5dPO/jniHPOwm6E6a4LMvOmZ3Mpie/QFuxeGF
m8QACbKZYMi0I+S4TxratRdeLDZOwkOP4qkNu6MS7zxXo8LgceOcZLajcWdEL1KRdMV07KxZwHDn
hfYH3F7vxolbQ6PK6fFAlvIhH6ozgUu3+RBHfOVIh00DCCXUEvF71EzY4uIvaH12zLpwJ7IL4hGE
UNq13qiAoRXLSyrsHR9UvHBBG14YMjwEC7vDDy1tFy6bEBuSmF2JMoabxCo5XIUWcBD6eWpjiQAK
BC0V/zd0I+JGYbLxoZ9wRdlE/8l3PdyZnKktU1i4W1hIOHNg457ygUBysmg71XGjx1oJ2Sq7leau
xU0eabI84jJA141zItKbnIoFNUCzB2N9W39koldjZA+oVlw3IhpYesLV/RioyQoaDbEwpIICmjcT
Dh5m2pyZJsfmPuZ8Z6Ph1Ug1WKBtjl7g1WCff26AQmN3CyJGcPYfuV+OW58xhpx8tDo7SgJminAI
no68II8HKKuseRniwUGduWhyaPkvQ6qmUbRGhDo9BnPViIIs0bhBf2xhSi+h5wkUL9eSNUBhxWWi
eePyymOAHUXwzNmGOsQXMQ6VRXWlW12tyKqhhOJQlreS+DEMfOGDyof7RmhbZKjKvMaFjPDAEvK1
E7EzoxRJwutY7Z+Zb5Ok9ZOaqamEJtCDNQ0kVK1tcYL9yPlLWMF/qROZqrnkBvK/GKLLcRL3Qujn
rr0eBab3ixDCi7iNyzVbb4HSVoyv/f2BR5oCAaFOy467szoeICADbxFr0hsttjNiGr6XQ3z98yPf
RJjIXq4GlagQ6ZZK0Kw+ZAn2x4C/nLNSqMRwJ6A9txgDcMW/Lu5razK4Wdnvsy1JLixSefZxYdn8
NbVQp6RKkwk385D/LRtFGRI02GbNeJRI/YIzJm9Z8lE/sOA4NUSaFyD8eVh1fNGM/WAOdwPABZ6z
Oobfx4yUbgRt3dYReRdsSdCaseBcFc8e8JOCDZq4oqWj/YhLNhqZEzOCmMmJ5tOXpXS7V1yFzIUF
rIcjZsi0mvoZT7XdKaD+xN3k99Cd3YYPS6oxngl20oCZBIfYn+p2wPPN+INrSZEk7KMDuykLR3L3
ZMLFEnNOjEAQNvHnPL3r9duPPvZpdpcqAi8AucbN+Ara67Z+etjHyt4gf/PPn3rE7LVNDOg60W0H
L4zqc0eEFGwUbPvS+UkMZkh+GfUS0vqSE/RitSWbLaXSTLrqO1u4EPabtaQjcik6YcyVIJYXT/02
GQaS4iaQ+bI4FkcyIrkDqd8et7jUewTVZO+GjcI7VGfbCsExfLqXdWoP9ZMNzY7R3NYrBxa/15ZV
c28ZL1gEVL+gCkPYbHVfNG5U5ZwYDOWhdMPZgKp4QIBjFg28WJnP0P7d6HfXNG15Z6qj1+Tb4dX1
zFMv7ryPZ32WdpdpueHD3h9sDPmOBvByWTFsweK4p6/bivOtFnXl9xWojy9tcsOXEp4shPU7CA3m
E4qjVj7Lsq+NtnGGUak/639XVM+0b/dDg70UuykHwFNYOmrqQa3IxnAp8Yh9x9WWHCz0PtvhDWcm
8NYUToJ5vlv00Xu9N5IEjOX6FHPKahev6tMw2w0f0Hir1muhrghH0Kxmxa6W/kaf6Gy0Mu9ZBiK0
eD2Mo8ZknATmMjdULGaYWVtfzoTxXbWP6DA2JfenNQMf7/k0IDdj2kHrYbefZntZsnm+reNpfCbp
nIHYI2NwZWQbL30b06dubCvnFv5+OYnNWsO+afg9ufxCNxvVK2Aa4wQZlWcLkO7ifmrz+PwC0yqN
m/R058VCg1340cQMclu77d+smFIGKluqFJrra+U1wAWvSCcsktvZuQF2XMOuNkKFndbQP0nl4Hi6
soVmQYtMSOvJ4qIT9JM9nnDrBi8Wl+hHOmu29Ltxjnt0bIMxk+JMmrZNE7YP9WFLhkAISdXTHHjv
z5udZfDM02T1vVB4QYW5WdqQG6mSaYhtJzru99vbp3fpDlrhbcGU4Gp3Np/rMKXOWf+oQK9u3gP0
sBqD8wuYwLqjBK7ln4GTOw2k7QPWXIfpsUCXUu8aYwp2DcuQUAyrXiGkGEfnDzX511xycPEDFoSs
XFSv1XEPRB+xWGbd2b7LOEcdVRigcZht1RG2C+xIjHJ5cnjgW4vDu2fmQOprNYZkm+0GQCLF9Cwk
I+w5eMD1texBiORrMEG7j40dxy2eiuS7Pr1bnw7kZtXj95g7LwhXCntSxRQu9O7YHjDnsE+/0UMO
jL/Z15kxO6FtzFsTDVjEGGBIQajMmXt3Ctu3UfUZvf6CJ2PeyBcbR6WHPqqPq7nz+hsMlHS699Wy
N7mP7pmlsdjdzzupn/6LzKKb211pgTpKWeUoEEi1+Ub7RNOMQy+J4/h1pLbIrLXsd+JxX3oxeE7m
1DoO9io8vcmrY35g/Z19YD4F+nT+3N+ePq1uNrsuyqetYC5CHzMcqOYdoQM+e8eX9T5e4DtS/8NG
vHvYo0kCtB7doJad8NXs2OcWoH0PAq2dYg2HUz8TNVjFhl7hc8WL43Hk7fIeEE4BeAjeFH1H4ywG
aARlldpem/YkwXnxewWtAnNT/Kc6To9nav6zxw+ozUfpvEqvBPEiUuhRuHe4Su5j2Se0zu/Fj+XW
vA9bTok8d9qeNLdooI1hVDbmpnL6k1WfpKLFZlcnu1vcLEDkTubuD+L8+jwFy84S1OQPHlYGxD3W
rriZd+A2YJi12bKAbbhcVOx4GPIQzZ5uHfZQwszri50TCmC+4tsvxv2rD+uU3qcPq6UBpSQJwdSY
+yHvYELA4xQVwMwqlKXB9H0cjPkKKyOIQxuesXBSDQyRB6jyqG5h9tolzETQ9StXZlWj1iN1jUmh
WWF0Apw26qe0ZoQ3OY2KIPgZ5gw8dLsSluGAY7txO9/9NV8ITn4ZZ5CsD4857cFjDvURlBw/4Emn
D7lJa+Fmm+YWv02/AHlRARUD9wcfHbaeQ0DVHSy1ouvBbgSbIakqJTTjTlPRwNFhrYYinnnYuL4K
OfFhZlAY7O57zH8B6FUHVho7fsYxcddHgM+o95YdBjh3Cjc4jHVNKqKeTu/zRw83TK96YDJX1hR1
U97J2Xk/5mVL/P0JkXse3o17cZjiVPSh3k2G+mHvOeV7LuB28KlLt4aHLoDN4LMoeAJPH8TAD4Yv
qtPkcUNY+0G7hjXDAEp2Rh34ePT8PEhP3gv7PkgGkFMbF2ZvToA83ADj/TGec2V56Xq8h84y30hS
xPllznrw81q09bDZTvxIplBFDofXeql2Wo35d5tcMC5NYdWpD+f1mUPAeeEfg7kHrqR2/bbum8f8
0/XwZ04ztpor/Aqj0icomznJ8bVmUs6wo1uzj1T4bAG34ozHSOB6Z6O0ZB+52zecSpGqS8kq0r7O
op4GfR564+am3AlrC5yXeox582FZOMrbakOxEiCDQ5Gp1t2b3txrYd3mWmXz91W1s0l+M1ooDECI
mbvlMb9X1R7PHJggpSVeSNDkG5yb7fs7us2vCFB5WUNhNnDo2BeuPTkZ1osMcv5Egoyf0Gmtk86b
+jxw2RhIRNI2jfW+2y+sbzP79Cz1gaPiQzcuk7PNGV3n65T2WKKFSUIEedGygBnvx2RqjURh/kop
5P+Cd89sj9YVc1Nk4lYDe8SrKCKbIB/fQVFpw4YqhObMCNpWlF+d7wL7aKuzSM13376frHnn4vcp
MzAsImjB6Fcmr0WF8MWZcKPuzpl3eVsDyfnFlrYxyM7909A3HkdaVfmD2CN2F3dYtk3jwW5rtkcN
86wjo2sKlavTHZawFTG9s9seGUbHKTKMJ1AzctRW0pK2gRvKo4w+Sq3gs26+bxemWIIjOfOAFKZG
OdxrIF3LdNa9OCOa5a4lXlcdkqjei06SsMMnPokTrJFhwV0A4tCAKlP3Mow5zf40iUxTaHLuZQgD
pr+v7Nfx3B+iUqHYbmWm/dMTXUYnkMaatGA3Jy+7sh+jU4yoEqbAaxIVT6MkMqgMIFK8zOAEY4BH
p/KPrbj2FKhoa/1lZ23zh10fMATOArRyDByEX8wcAGIzTtcI254mbFYGeMuCOgRwJnf9k26jWvsb
YDwZbFxpAihe/XRzZlrQ0vBF1LwtKL4B2APoA22oCDq0/WEvekEFRbkJzdhqUXI4l/iaXJ5QrPNi
qBlFxrZZjTbFmu8TXv6uWeRIq2W0mHWsPnX+bHtUH0hOOoxUzW4biYaXDqJzL1mt2ILFizlFWHxz
H+oEW9U7cFmfbTelgU381IUZ9nhg6sqDI0hQIuY/QCrJpsdhiaUeB5vmtU19ELWv1sA4eQMIo+Cw
iaimloNN7cANon+hA2eWl84BeaZoSejj/8z8DBXf3xtYLZpv+aGfJRi/cM+2FCH8omTJvWii75Wo
fg9McbAtRhijiocFxs00CLQErStuxgFtwVogLaMCH7iZvRAtmcriGGAo3cXPhUaTIQPDHibkw78S
cqaQLIyF37srBwpydbxCefS7/JLibvR0n656AAYk4aGmrJeVeuKT0VkrFIhbvy2mGv31oXWH0plZ
dWXD7E+KHbwtxLvM8Q3J90OKeMAj2XhsmB2kE7Y3eKw308eFHY0YWcDc9skLMNfp/4xvxCUwe8Lo
ElVyn2lLOX2j/upfgPSrGeT1uZIZj9J0StyezefkS34sZ4gqPvd3nie21fucLujDaNl48+afeF4i
i4z736AnAhwJC7hPblP+1G2z/gnZM9tzvJc+cIqhYlKPPCSc4Ml+P8MfJmS+M2EbVpxtNJ28h5Ph
O7gaqNb4GnBUbZftNeA/Q7+bxZjrRlrBJhH0S0Hz1cRgYGJrQeWx+0z5lj8qAozYRZcn3iR9SIKY
mZXHO18OWyYxeDRmcQpfsDJDOLmTgg6+R0gYWyvb3fRFvBj8a7OKel24FpnXWr9p0py87+Yo1DnN
dkdcm8kYN1uElo+gdH7Wynrg5+OCGzztDhX8lNl+aXEoE+xiA/8PlBuWGARNnqZuwAwcuUH/Zj9L
s3Y1tpcyOLWDRsoRjlCAqNIuVHP3fXEDXvGV5y5iquzklI8L8crFFDhfPaeleZnkVsO8xAIXxiga
riyGncRZn/UETPJmwVR/EhbkK1dn91SBmh7y+3ZdWV2Y54iHzAbw8f3a90/hI8oG3iP6VIQocxkz
Bsu/18dvV1tdo9rOAZa+T4ojqwRvsm7wD43BXqcPb/vPJ0afZo+A4uh6d9t9p/o6KbdXtbq6mVZJ
FzbVr9ZPStIfhxjEhkRmxvViC0Nq1D+Wfo+XGiP2C2/h01P8LTmdqdcNvivlbVLTPT+Wwgsy8v65
s6pOZjErv06OfKUMt0+ntb/f7HsfABu/vNElpjX1PxiU/qjou5Li6rSpFY6X+J7wuVqlpR+fC6gF
nIKVccMHKu4Gd21Y5vPi6edt1kaFQSiTfGGQs6BC8VDVgzz5EADaXAKhqADSi7fogKX1cXSONLe3
olwVI5FrVPFcMoNxs5irFkELfyEwReU3QTXy8//XBZSpIlZWWYbpKS5EEFb+sXRmy6piSRh+IiMU
xeGWGURFcNw3hrOgiIAI+vT95amO6K6qOGdvB1islfnnP8x6hE1a19S4Q3aeZZcOTDPkhMcbYucl
3Pa5w9xltFi9jJyHZdFx1UVWWThsU/Fpp5Nk3Z0e+gqQ6G2xSnZQggbGELuKhx5FzG885i3p7KVD
BMJZzOUkHm2hHUSe9zRfGGPDJatI0ONpwN+GZcv47Wt4HlxW5jYgBAx2tmqjPXE87Wufu+s5c+ys
Cc2D9DxguSTbnDGlJfQOFK8GZz0G06Uzdygbcmvp4GS99Lp629pDhvRI2AMKNMai44UVAKkARTuo
myCW45W4iA7c/lRcw+fsDfAQ/w1OO9CadNUwVKPjDoz24J+Nw4oVic0AY1WHich4fqpxDohnNyZM
1HKVoXsQIRJ+LV5n48Gi5aNlnZNN+Znvxo0NWRRSrcOX4bOgRZBFBO1/X+qi3x84FuYnk9Vr8+UB
2y3bthB+JlCsmUjTxHYx8NYgw3e13DQYHTljwzAQx7DJ4eMt8xesw/lGhthw6g4XG3gakxrqGTZu
wgUlX+CDrwdOopdqo5DvAiwNlI1nm+npl9N8xQ4F1Siqua27yY6or68eAwMSlwZp6rcZzeK9GkFB
V+zrDAKi9uhKn1cx3RUKEi0MI6CvTveDinqsGmNBN6eTegUVZfPmBnCDvLoNcqZdjPkKYjozKANC
vwMJGu5qtQCGLkB6k/Fy2dZOMP03E3TGjTtwOFIAUJyrU6IxYDMpAk7+MSMrp7Og9TEo7cBKqBSs
vpfBVBDGFkNVsf4tDBq8D4NrHHkbiGg7PHxZChCoWjCl4D/B5tJR8igoUYQKIJAs0T48S/5fDC1M
dtGSegYjYIy1p20TNgvTWARjctK3tMaXn5Hwt9kECSIj9f9KjqXwlzoawxSoVPP7/AGOCfXfYIwV
hj1CknBLFwdAahPRr8AnWiAQFM+3V6m/Dh9RKFUZxa21AD80aOKYHdyXtBU/AmfQ4/whZRSm3GAK
C+DuPawQI0U0JlKm6e3oKogjNZtIwXF2gGphtnC6EbyP48RMdXgpH0BRwN1/vCXOc2FHAY9S5w7R
TP/zUTSZfc+urhIpKIzwBvAqZOrwmM12gNMHTEWmagSBEClLtFPM218b+/dFUgIB0m3XOi1Rnyzn
f6YjNu0gbSH/SyLqwmfEf1VnNcYvjg1/4P3SCV+Y9I+yNiljFLh4+BAxGKNqvDk5NREX7YkCkR2A
zrunHwq0BziMP+FKbqFRQRs9to612d1kq9p78yxDA7P66KH9R2n+jiLdl7E5C5KmDmIXelsuBz62
Abd2j5QZY6bBQbzCxK/t5b9cDMsT4/A1SYZSIDCs3hbVunagaWJALuute8TluIfHw9k9iCEBaIFW
ceQOGKH3PXwmakyYk0AwCe1vyHncWAJlcPfP5zQbv0b2a4g3KTavWJLB8MERvOH9eb+rs6COuYdV
ysrt79v7ljZTC7H67pkslYwpz1jB+hR4fd0MxJUS80sYBbO/a0iBPCGIerGQ0etdR8npD2ns4I3H
+vfUJ5XeHFBZ2p/1lSmYWdp9QDSW9XD1MzjQ1GZciLhRQjsHThFRmZInay0qImcW6gHDnJrXFeO9
N7YO0MsOP2cxYytjwctfz+IUndwTxP1mFeMQEyt/m7ltvEJ8M++QdaNs0gVsnx1rtkeEUm4jBBDm
LB4N4ChMcInaxq9F5rmg+GcKZAIJ4esBSCABAJOWJONO21T4l5infyDZ8CF42lg9dKYE31fhjNP4
3/yPWtTC45Nh29Jm9KWtR5A78Sy+4eKJaxi0MzoOqD6M38wpQ6fpB8knFpV9/H2hT4PqwSISpLG8
mmhbBolXDZZMYBrr9dXr0stGjFM4sxhVXBtvJF+k83cUbng2Wu5gF11GzPqRWURHuCWx8S+XZ9DZ
x/W8z4TgMykAvR36QMAWvBiowOk4aKtKonqYIS9rsHeGw8tmaJG81IdODBO7njdo52uNkWfCEJKN
rv/HU8WO8dnSadzHj4GXqQbI0JM57oEwqS5mgFbrB4kQXCOnwjQ7Y5WWb30ja0tl76Ep+Adm5OyE
AobA/uROzHge8Hm1Wm0x1P8bwik2qI9i5yBsxA+PbwcSk/BFZ7cXAFxtPCvWebH4u9VaLiC0/pnl
insoKJi196lAxLYdWbL3FRGPuoIQX6p5SbCa7BZM/isCnfDwdyvKcjS8L8wA6YS+elC9/mU0ch0K
dPIchh3cWxsHse4z4lu2GZWxCNS+13l5H2ImEUJDiYCqjPmgfsiu8lTuRz2dLqINEIRZD9nZyDc/
47fsQjx4Gh0vbSM8ttMhNTGErJFrdLW2gDqQkreLdM7qv+qzfxU0r9jRCmKvZMcEvKBPrBkRikyZ
AS6iEDgwuZ+U1gDcct7D566yO0zrNrURB+9/koWHtxbJdWv5s3/4Y8eTmEzUYUuzMUu4HY5tOPuz
iodboT7FRZ/9Fu6iti43iHAgBh17/GrqS+ZM5vatOsoEVemeaQwuGaAnkFL8M6qP5ewAAPSPDWTS
Np60+nd/32nP6o9WMtvdFIw+VwhQ5m1LeCoD9kSt5w8VGCzT9z5TIEy1R3bZY8r35JYaHj0HCPt5
rrqoTrtaWlAQFNZpYLS2qJ1GVqHT0zSTYp7V9vCuLxPzfQfJ6nV04KrriwgQBZFVOfP2PQUscMLr
lw40RQa/LahcjaEYV3GJ+kA7YzC7akkMVlfVrosr3ndw8Bnofn3ETghoWpn+WeLAfblC+e5PqZIo
imOn0iCxUG4SHN6eXtd9HI/soZmvwYKeenaYrxJ/BU+aWqA51pDE2/ZL1W92RdGLtkFH9lF8zC7M
SvDVr//Ui3NvzUif3tsoc7MN0KBFO2w2GesZj7+cAyzXlgXmbXzPi1eciV+ZXIrMchBnJWYr1pd9
UnPWvXELgpPiUP+2tre7dumv1fOdlS1VT2Je7tFl1NIuyhoVFwjVC/LKmCqWSnlO2HSfbPQRATco
NL7afQbhvgNbikxjCu/6dAMS0OuR29CrXKAc2Qk6m78bM5u3nrJU9Yf3pLBznsv2OI9yfEV71nVb
+W3jredRK6AMJgdlaPY5vAo95bg4tDPzwcAAU4SR8Q3xrmubrRJfBJcxQs4Le6uSyrQJclQAjOyQ
qFzXDbkJpdm2S+f2V68RZ0x2HBfR448cl+i9TIE74Q78gQ2+/nrOcJxFI6By+9NoxbzV1+uh10Gx
DCINIn/VuaT3p/UtgbMU/0nttbqN32g4YwOYi0Uyspcs99To6iOPxfo1Kjc10llx1d/nwstnL6+P
1pkDhYnZuXYzK/EY+q7aWsN9yBhGK4eW+7I/xEJX7s3hDYko+rBiR6uugGSdvZLqe+/2tni/GJXk
pe2PvO5P76x4kL47rZ9atc9cJhh+tPwEoNjjcHo49UcvWHOcs7HBK/StalH39DdG+KvnkD6TFWb+
sMXF9JKGDyVOY/Ci8fYhW5h2+xpl8A67+xGS2dTifbOgZtjnIqpoXcjhSvV8wdD1xs4ZqE9I3Dea
Iz87dYZGzmrixRrjFRYoYX4rPrjiv0Dw9Xf4eOCA3BvXGG2w7zC9Ubl29azFUGHDIr1vefPRqkcE
9+rhJA5bAb2UMSQ7Itb3Caj3iV0XMnWNuIeVtWTAqtcHSRxnxGaqd6NmyLqmiNCrU1JgCw5GJUiw
DGOfy9tZDeouSpJqfZ9dbxrPF1PWHZU4WPPIz6PdfdaihWArvzMhJG6s4pO0HWVkpye+a46rLF+w
tVeo84E7KVAonR5et79pd/Un5EVG09OsmCfTJme3qil0+/DurhYrhVujMjzDh9Po4V/Sn61z/76o
+awXrqqa66qsoleYbb14iz31FnIv2piRve/0vES7bmSF6v3Sho5CZaW3F9yRt16EhXZzvu5+dHmU
GnfAZI9k+KI5CGLg2mt1xMrgdiQdB1GIlcNjsmtn5N4mV4sgLDgjsGtSTE2BWRHEtvaFQ56h4MH9
hw4lAv2R1vc7U/y4IR/A4gAoZhpIs9930PPFPUoNhqoFYj6QawJ4FIQzs1ErGGXn5u7sdl5JbEAB
1RIdY3UN+U7xonuDUm75ZT0ekZ9RQG/94Z1jtvHRE7ZWa3Kv9PJrdX8TpWMkKWdQMi1j4dtcu7rP
tQOMJPHIUgbuaJKsmNVYcBnw8AnxQmDSv+YeLbpft9zCnGF2e53AVagf+OAYZxVVxPhYUKds5J/X
gVlWlF/XmoO++IKz9V2AcikfqTZgGUHvwiMs1u3RhHvy2U9TjN7QcjFR1BiqIqnCtUzsS1/QR8tL
V3HI64DmQ8UK8fFM/h+5evoTuPu933Zx+cdLjYUA40j2kWCgejlpagxmQGqHUQcCW2kMJmi9BoQT
TOnKMLZ4HxArIbThw5CvTJYQf/r0z8mhZ3xr+7bTmXPTqWAFw4CKQgrzWrRwCZxAfj9bYk/KZEVH
DubSvyKIRovpJ/uGlPM9NzPZwyGDANNzbToOCOcYYXZcDBcAU1/aQl0vqPJgCuC6JJrpInaDHVye
YqV8LdCQm869vfgI3v4RWNsRVB6ajJb21/jlquTuKUio7R7iTm03qdEcdaJrtSLNLTfwDRiPQaFm
FHSSXnzui+3MmYLYuo7TaeHHU1EYpT93RFZXH8QucZLv9P5z3pT8VOrFwGXa2wyWcU/g/jlzSzYD
iON4IEA7MZ6vOfnzV/7yq6ernFhPWCJW2QHiaCfOB4bSDu2IYr/e/El2gXfE/lyaCaiud/3pm/yi
4swwkQ8BnFXhDDdkueqjqDtjZk0im/Hywf/R/tz5qqZE+YA9DFnfi8TtocCEk6pAIbjw9eF3fZmn
8RrNg9Gv9b2Q/fMAK7g/wS2AIae9DEfWhOQAG2BxhMnZF0ihz/S93pch1i04o6Gregh+tBGAdfIK
RIX2sybvkbbBqGOHGMgUgC5fVReYJdC3YITxwVe9S/+rXQmT1rpUkXcHII+hQ2lO3iV56362i3rK
/IfmOQ5f3zWuUOB0n4cFaNd+juO7UzHk16+l/0Irh0mVlo7jQwvr0peW/ox5gboT6vfHQVjO2YwL
aKACwaP8BJURyGPoTQ5fEf9ly/eB4VO3S3g0QaqsqSnWWiXt+vvyZZsE0qfcWuTV/INY02mtfpzl
og6+Atiarx01Efhsz7oP7d7bfiRuqR7jwi2f284VCoQ6/m4GhfX4/mVdjkMzTvxfat4wqEmRpt5W
MEXVYdTAIWPg88NSqWW8vyYCwA7u+Yn/7Mz7pZd+C6315YRSx01nsds15p2tuYUdSumpX6d3DWPl
cvuaKjBbSVUTtbLjfeetYblA3etofLASWdU8K71P4vzyQ3yHc1Ut0zqKW3+7kffNNxm3Q8F8QOVQ
B4anCP7Z15a1G/T08thJxznVp1qETI0GhT9MuTIY5Z2f2TFLZ1flhKP6ZxDdq3lvYKNpjr9Bo6CH
dlq/facxO+wt/eGknT7sWyc2iq+Ttey0cutAKRM9oXvBcqddmWoyUXtgSLegM7CGfdUoGmrRQIHH
N8QS+sOmyf2Np7fKGkJPCzuK22nC22CbjsKq2TAyai+vkxv21diW1l7MzOzZBrDqTvPROZcy4Qof
D/87NFYjiA20vXkKJaY5jr6Hbzm7xsdWwpCEpJLeX/Ux2Ztr+GYjuhD8n6fFuM/m9TuoeTSIFy8Y
XkCz5fiR28MP3nfl7PHGZmuAqWjlln2/b9QweGh87O4r+j29XZt0lAG8ibX6FzQFKCkuQhl9RZCE
sAw++n4EFeyrex+UZxyLRa5RQmKb291SGqgt58kIC1cbGGAqxs1tuo4bvOXdy2yvE9Bb9hStUawS
OY7OafvjZ0qdcQU/0nOiAaxr6uhE1aLUouOdIVKHzd7M2jwS9NtwVCp9mLL2oqtqMU6sSz/x3wO3
Pe8xSfR2H9DeL0j6PZkPSxqfH3iY6imV1aq9O3GWhLnpH6h+A+InXwOzabkKl+ORmHnjt8NvAXnO
GmIVtS0MogVHvrp48t3m1XqON8eK2ZF4iu1CCTX8chpyW/R56yRwdhN03d9Tv5KB2bHU3Yk8Ra5H
gtD6hZR62w+7/IAyyR0Kb/3zMUvnjQXH+srELay1HpKZzEjs0zWKrVbQpn8+U5kRpbgzT+Ly252V
JlJejadn7BBeBGwPFKUtl0ZUcfkhL5CbqHApYbVFKTcUyIA9ejTvDOmYueijl7XjbjC605T1ncWi
q8B2syiCCQARgIEWzgnoqTEA/tjcPmQe+qjmH9HuQH90tU6nwlphr8nG22rGzDFk5PqHMLl7EF+W
ymQhs31tAG5x+bhAKvpqXRgSdAYYCsgOOPoGdeyKM0zFZWnBY+fABf7PDjfkGrrgu5wn6O49fvaj
K1NFuE5t0igTU5FHcNxU28RG4TCwqmz9a1sVNAq7tXMyDBJr+cmqgbrDh3cHQbYz2kjkZvgFzHdg
Y2OGeXRcsiDJsWRI+zZ4a2Qt7+lO74XXjmnMrxT+2umxnKNMoWt0MLSRcQW/YsrcTvIvicpkITGe
f+jvWj/NI4Um88UUkIvFaGVnPGyumRTPwmWgnADscW5Oz5q+w/2QkY1GHK/OXb6MTvIxuB2Er1K8
KgxSzQiFJnQIIgd4fvQpfhpI7ey9dzcgkrCe2NIYWARU7+OEx6oGtNASW2YY6Rhj16+O6xbg5QTe
lCjKmFv8VX898+P+PRcvP3HxMX0GLQuKZMvANIF7bm61tViOvk1tmrve0IoiOj+GA5WXP9D0lE8a
8+72VJZ6K3hLHmhj69MkpHR5TWu35+OQPY7a69gY5vZ8OKUXTs5MZpQpkD3DDgjn0AruOorgv7+/
vo1x4apL66CNWR8MH9APz36QpHYutN9zXmtBSLg0UrPUnCFQPG6e/pjFAE2dDSCePhbQJZlOEIWb
oWc6zVtS+JsIokRTwthyTf1tdi/xgsHJOFmLeyafVNttPI/7x/Mav8yTERWMbNHJcj0ddPC4pC8B
n3CPYSNm4okqwkdQJzAIN5dL7HmKtqSlc3ktLCAR04jqDUVbi4cTclA70/wlYlug9QMLsB7XrDNg
Bryxtz4/g2mCiKH2imANys6A4xNz3XC+XYCaAW+hMFxA0tesV8CZP5OoMlOhAW5DzK43qV9QTWyK
1ZDz1dqbKqOp11W/XFnCDz2HEsA5QNd/eE4uj6se9V5OdPsj8/nKxOt74FNpp3EzW42i7wX+xpvx
iwJkozNOFaN6+nvzvlFoiugevzgJ7Le4tbqisaqDUKKMwNuS2aK8eeVkKLNy+GzNGhanEE9gw0zw
W1pLdaCHCBe7xsxWFoEgcHgSdfyZBbdCWN7GGnuDmYpHEjMfwd5/V2Mj+qNbYH3c9Kp9OYKhclEJ
y1iBJqpFDX1WgvMI71zqd+6fVNVh8AvfMDsXgRrSrIw/Dupw+LoArPD6e6TNzSrUhQb5hOiIQ+y3
JC4+DBNyQBcz5tqwbUOgxsTg4kvlLzMVNv7Ix3SC5jk9TnfESFFQgdN9LfKJ8Bba6zFrKGcyTPu4
fHrdhifhLSDIMmf2/0DxmICsg39pXUzFFhDaHla97N+cxXfSQSVO4BCDN1OR+00VHrrnPuE5SvRP
YmcP6Rwri7HNemCbLDY6UQTcDxMdge+/PZtPCfBPjxSfUUhjYdg3GmZ6HBRa8QRsF3PAEl+zwRp1
kp16eKf+X+l2hKwrHPUOOBukIcD5sme0OBW3o7b+5AW8/ozeFN0HEuhvgHvKkWoHp3wTBg0UMSjI
A7u/iUH8sWXBhWPVwsSiRd5Stbm79QZDXx+UXw+OxLnQkK1THw/C0VyM3L8z/E1o3YrL2xyC/Gz7
bDQqQqPaGkE3gCy1xtZ1eAJiF5HRfYL++UVTKdKICmaWggRjuM0IZY0Z1I3GVuhCqpoMJmvkRwgD
wFqsa4AFPyhE8NLLIN5Mt9PKgmVFmxIhOR7zfe922DJJTqTXi7kwMUUHQ4iUDANcZYcSuwLlAYc/
IlNSkmAxujaDatNjAAFFkkWFEMKnjyVBajYVkW2PiyU0H/oNvD9acI7I3f3Dpd84h4x3jsOICi7s
8tyEixn7G2uY/cnmr+AmIV7R0X4+Hbl1Le7LL0ReSQ/f9bAkmkZ8i/FtooQnJuiM2j0hXYtvuag1
vQiVuOTF8RGQ+RZr7gkPnTLLseVFKQ/0TclvMZBkQc561BUydwl7BojzY9plP9M6UDY7Gud9Gr3l
YNNi6ga/WbapKoTDkmivsG8RAYCl1CVSjN9qCcmfokzV91vwVu3hVTPwzcir3XpWRsoYnjmPAoO5
tVR6CqFtnhxgbxuXHIMdg6MQYjeKtacdW5SHz/Od7Rd8z9hP6S9Um8aYUZc4dk0RFkjIOCfnHgUp
4iCYqaLI03tEANzwhd8vY6PldoNatuOh9hR1aeoS3t7ArhPB2j4OeEbZDm1RfKfGks2db+B5e9P/
kOeFvaokgEIoE1EYIlFes8Nj3j+WrtcDod6Bnz1CySSLfd/b9x2czsSgZcg7YbVcXJIVjHmcE30U
bk6wXj+0XQSSEzQmYFXfwthHRw+bHy5AzovuCq/nsVy9QtsPbNIqfRTTQw26Hx/uhZtY29hi1TlH
CiTiSPw3ZDkxWcM1Ap60eHn8RycRC3y6YAOmtMsxBeJj5/7X4t2dmBRHNOHcZLy4MPUJ3mTYc1KZ
9A4SiTGkwlAsoTysRfenerXfNXHqbnlCai00RLdSgV/gR+DJoPeXXalrT+Jbxn3jFhjoYfGX2R3x
Aujw7IpyCxV7IFOM2lgf0VzdABHBaz6XHMRpjTgghviOR3/bemD9jfgq4mCm+oeHxBSA/0KyvkVh
UvlbPhiD4phPLj7n/Ixxc1R9yeVhlXj7H22eziWXr7TTfqs4QBjNTIAjWcBKrJlIu561HYBq7IsI
7TUwHiLzZLs3gTK/YAOJ3j+oNyCyXYRLNl5m++bhpXx7fdhZDeL1HS+WnYlDoT70GbDQF4yQ02EJ
dkTPWHE2MKKfjOgTOHWxaDc5meB8g7zQhZ+rl/bDNwuA4X2PwOWQoQ2PU1M+hQDm8+5d8/oWWRl7
nlsgvx/kJAswj31wXpZejYDFQPVRwKZODHWn7xCfskI/znl3GkBr568A1i6ibkXlRjN+e3g9dCOV
vh3dvfVj5TPoP34GlKMcJ922x855NWndlCNeRCrkHHjMODl0p0luV/hTgVuW26ArcXQ8NB09gUSG
2ls13wIYw6EiIrHPb5dGC2SpIKLO54D/b3BLbT1f4Gw8g9VVrb4qNR2egxn82hzFVqa/12BnHxFJ
+cfbSlLkbohMFWwwxPZ4O7pOXqsHAUxyJvwLKOiEaBX5HUofFbaIsoc5uieZ/Po1ahvTGm+xc8MS
ZvZCNN7NQG/REjkB1vNoNC5sAaAvCO/5CosXfNYyfD7HUom0Jv2jjvHbNOJZfOrpYczwo9UEBW0C
x6Z+qdavqzv6mFlOF3JlqnBphhR7d4bdVs4mLSPq+1xB7uPlZ5Ux2A0IsQ1jm6NOoo+BUXTovL+P
0X9a2NpRiIhnC2gNE8jVjBz51X3fs+NVvTOHLb8pgbKAjsiTxxpWazF50G5bRVc3o5GG01Bp9tPx
qLQRJDC7ocin71g695kXfaPpMKbU6JgFUx5Hv8T0hXCLfpFKtgW+QgR/2b3EhdoMPHIfQr8Fp/oY
4rXLY4Vl54/HObPUQA0qSSkrzner5zDIg0eq7Sq9gOtKC6hHcLzoNYUktvtLtWufoagBWeLudkq3
DbEvUHQ0DUK1ENfNVctRjaE+MF6ZVa5/UEzum6GeD2BkPY+FoczVwbJ52wBZTEZxUcOCCrFzY9JZ
QKNGhtKXEZ6KSoEvn65i+HMJnF6Avy4mshaX6e7gGJSRuyC6YDEt40gsDzsgYxht1U6ne1chGu30
eWZmplHAGKxN1cWEgNqMYQllL5OzSzprUSZf0vWp/Uc1oLe928D5dNFngST8vX2SUoFT5pzScY3C
qwb0lQqUgR3h7cCQ+OGQW07pRsGKNygDt9NtkjEmO33Q5UCiGs7jqfIKnsh+NnibUS1bhXxrrmBb
bK7yy+p+05XJK2Ec4mUHpEx3c7gbx+rkNhl+jUE8TnTIol33+dT5dcVGo4/gC+bFl9GEnQKjqCPt
C2iMtgWfkeNuXnHJFI/h5fQaAqVSDYU770fQyTh1Klvkyqn3mKFH+ctqN7+vsO6B1vORWa5e/SDW
NBEMiE3XB0MZ6Tw21PLHwUQCGN5ruASjlx7Pn7mTjcwu+nLZ9KhdIV7je3TTrw62IOSR9L2u1SUM
fQfcKkkZcHzEakqy7Bl246h9pQmA0/137etA4QhYJMJVO2BNTAz8z3qDBkORAWjhSgY7SIqZuZo/
J1jqsLRWbXsMjmeLYRguBOw9JJ5jss/dmVfLz1BTx+mfkBriP+SQKFHEeqDnQtpgm9AxY+SJXOAp
oKwOFph+PAkkzbi0jjy9H88+pzYGrzIEuEFYxu7gP90+7QXK6aAwR2TOMmLHhouKgC3hkrkDEjFx
lcDHEDmxCpJx7CP4nypd/RrcISeTOP2dURfjdeox2EJ/jqc+S+nDmebtc87Kgc1xx+DL9ChwjgHW
Rgi8T0e6ye+GgmLITcqg7oj8/XuWCcqaGU7xRSSdTEn64DvNmDEDI4gdLc8i3q4DbcxavCR/l6c9
dpgRiObrq/Pwj/6lrcB/07H+8t6zW0erJxC0GNA437ZTTkWt9eTh4gFgyAYEXrj/8hYt5EUwe2Y8
/hsUHEvJGEZZDOPEfLIAYMJ2+BWkxgEXu7X02YxFLsfZwkNkllxrLL8gWYBWS4UaoPPuTihGfraE
MRbmDWe9D/JBUGu+cH2+iYRg8pwR2jhG/j1dMvTlHKdcZbOjemJmwV71MbdTimL2Xbd0jCXVhkgh
4GygiVQsrJz8YcQHANYyGQ2hsOxakMvwyuAPj1T41PjSkeIgNsH9X755vfw3r2KxPq0a37Q4FFYi
9jceHJLp28rN1Wo8OlV4un0HbEri4NZYffvlY1k2Q45qKF55ua9wV7yJpOxOCIGCLP67ZNkxzKmp
6gHEhJk1GONT5beOSSAPEFMPEi2bp1aeb9aHGt5p1l1iKyG/MH+eSKERwbHnkFB0uvVNiqRucX4T
K4NbzVrWSbyU3gFXjRinVAh8ZOF1Cp24EQ+XH6qF9ZqFJs4nRCiGsrxhzAsrGXqo3lgfSzaZtwVL
xU30VX+SgS7e7BpGKtMUShmXBxTXuUGExzulzch5GS2/Px1B1hCZovhAMwVAj8Oc9TNJLaEGQxpG
xC8+8D9DIWGkAxGOOQHPufT6GC57GBD39EV8xsPqTGo4OUkB3umLLkZF2EO0Qir9UJzF3+P3WAqs
jITRERZw5fIO8gA3k3n8Qq5eZdfLitEI6rgFmiod25KlCM208/HDYA8U4W+BXzz8SHZGwv4GPPhH
le0h5M+IufznuwLYbMPj7ByeEX8hUQNMZBDT0KGRA74YIJxgijmbwdwUOxExemOPQCwC8wnXqH9r
iU1Ox8XZ+sO7XJscYIvisTcmeJMSAuJWRPZIbnbXWKs0cJheEaJz/JcfxvdMi3ZHBxd7wy1jFOkj
6TbJMqyWCPelKGIbOiNSw4Mus2Mv8wpurFFEDZIDMzzTMePrqu1kcfe24Y2mAEHwxD0/DqRr/5zD
LdHcxAhDcTtjGispLW9JniNou/aDYxhmunU3axtxR4ClSyPZUdr2Fv5YVmEoDjBwNVE+/8ZuAy/z
cMYMLcDUIKKIiG5ac75vvL0Udbg0GMn6SFuDdyobwWBJmsTvNzmmmxgXpZ12tLv2m0HaDXHYpNdi
/gkKIF5guPtSZOAX+uQxpPyP8ZwYIDf/rLZgavfFrmemQbpgnl/Qgqnee0WtbbYx6skD/m11vK3p
0bxEXhk009TIZgpY+PxUaSvhvSOeWj8nCQqbmqNe6waOHk3LRWeFhQ+NDMpqtmXN1s4htgY+BDCt
dsXEJwYzVnb6MCydfK0idTeU9WdOH+s4XbM3TrGABe8casMwH/fDweKa2y0L/NoanHrT1gLAXc8R
5YzQZLSwcZDD7GFXa2B9p5i8bAX+hUF9zkA8YzCsU1sGqZtRAM9/OvV3DvMSnYkNXD3LZ0+v+UuQ
9TUwb74u/AwHAgdUo8wCeY7pwmdRvW6DNyaTQvPx2kDJYP/ghHlLGOz4MwVfd/mx6ad6FuHEG3NK
JKcPawA00vPatPNtbQCyoOm2Ju45OCHi9zbS8XbAOe3LDZUbiB5Law4EOnNoitV5vYQppykE57yC
PsuZshcnDIRlqZ4BqSFVjb1X1McikbwqQGMD8M4lk1ei44dBKoo1qtztW1jTCKOAR9qoYE7XCQjG
WZCuHWDejsJgihcepGS8eAhsv9vKFtQnlSOb+TnPJ4/lYfYXh/KELvJJBtvvUEEIRDkljlmiEicG
F29Ltv2QST46WV6dAqW0xccVk4rQxg2sNZe8UfbV21qcXT7mk6TFBRQf8r9ppGhhS/c2Zp6pbSta
V1MMuE1v+nBKNwlhbwwt7CjATKCjmI25vwaV37lU3IodBxeQBljwTLCWG/w8GEduf5xo0y3fffGO
6hCGeaarL/P2wR6AI1PFcB+BnmS4D09cpzexhnz5SR+LMJpKnm+xQmGOTHDLMSfUpwaHSxd8RCdj
sgJ6CONnhSssTfb2sep6KDSIHcZbGuoGJ3DQ+vEqSiBeR6jqXNxstlsaX/BRUQ/o/yUB0GJco9N9
jUChXJ+ysUI+znCym0h9MSLBD8vRjmFRNXMrMpiqsani+JlP7uYTACr7q5gTBjJDv4eoeGqMB/DJ
WkAlWHU3ihdPr9NEgV398NugIAaCLLFOGDAwf/jdB+ZHH0vmGfJed4RIO1u8MQlAcB+RlJidm1Yi
I8v/5Oz4l8O8aCJSG8yuMXA6/5jQt6A1Q5ps7hj6v1y8/hGzYX4z2PwnBBJPq7eL4DzHh6ua0Hui
5Xkvcu11EufRzDscPosYTvCqwSuRzyCePVIKA6/ejBAzFCjCuALgFmfLWQVBe+iyEwfsozh1d0B0
1vgPW+Ipg1OSJgtLZKCj+dcybdINrhiDQ4UmZlmqLzHI/JqPk0JxvbPRNQH2DJmDcUPJvvlL3Pqr
PX3yYWg54NQvx7h2IpOocMY9Pm7QRORKScKJCZMy5HycvGb/xOgwb6C/S8wOGHnjqQOL+DpMv2fH
XkDABSXwdjl0vJsz3fpY4aTMRzV89GqgjeFt3FsUDm4QtIp+fysnEMoImHgStov3JKlNReYxO84M
tbKIlygyA+/MRKz26DfEOrg7ZloA+JrqjKhHYbzEDBiSMhf4b7EQS0V0DanO8fUw3Pf6xnpivsDD
yc9TxLEbSMOApMBt1oBFDcnFnHz9vhlg6XGstmJX538LCSv35Fh4mnAJjfsbATNcVsiURLDFRgao
lxo58FlpbfvIVrQqKPThwcFzujK+/42lIUdipT0I8h8Ndqel1W8qmg+2bmUA7AlWiZUeBqRNGKwb
HcLtfki05n+68BfPtboEJx17S3b0m0OzrpXBI3auPRjkYj6lEuL0zxcIdfCqQweBZw3APD5ZX5MA
2xdHhom7vWf+gzQppjk5nCaUnIKUjfht4l0Ei6oGSlv7Yk+lchZsC3zNndh+rHHk0o/BWsKvmU7I
2B2cNMAwYq2MU1AyoJAvlDA/ANpv8+SfgwH04ssPwPS1Hx5FoXx31+LJ9JuXm14E9jprk8eqzjHz
onoCj8IOCfUpu/l9mY+H4chFMq53t+la0kYS9wEmkF/QKiLfKDaDq4FGbaT15zhf0GJfGcPNrdlG
hI6ilOoC3eol6rXNmNE+Qq8DuQIkfo3/cxDmUUNAFA6iktemnbZ+EXj+9I3gScAPpGWn/pwHBN4S
5hoZrB/MTIZ6LzWaf+qmvo2O0etYfwdo7nTw1M93DomPwQPNZIiX/06vY555qPMegHkzEdVgDqA/
ni1wA/0EccPqxNEpxYTBZnE+rfdLOwDw8P9cR3Iac46giBGLvnnXeM04BimFFxN2ulokINl0htAp
QE9LX0A6mhx7YoOBv4HxQJivfWCGXfUMiykqv/eaf0AkXV//qmX+P5LOa0lVLArDT2SVBAVuyWBG
bMMNpbZtAlQyPv18+0zV1IQz59gqO6z1rz+A8So+4bA04lSUeDpHVXxaDGcxbayeW9Ht7ZzTiQmj
LwOgMcEvKw19f1D87UcsvGmZWXtwWeaT3lvohZed5exfcQ5pDSCViJrpnRVMcTlpJvDGbsSb0Kpw
ojzizxF9fBfQkC2SH6jy3wmOHFCzhFb6ND6eHr8jCK1n3uGNKkCieMTXIqions+HRRkR4vS5k9zr
wfQhDekU8+WBlhVoFW7YBY8Z23J7Ex/nxO0swN4C8QfKl+IuxsSfWQQBzyAC08SkP/9j+sQGu1Jo
x9MuXCpciKhaCqRNSBHwUoFuz4ncRgthEIJ+80AjMLSF5kwsn2cEbmN9sfD8+rgEiGNGIHQAE2hL
RGnPLWrYyChQuI+mcSxtBXxH0lbAKI/myQgtER0mZDJxJqRgqW24cQluZ8c1ssNtwGPEogq847xQ
KEauIU627nAGQAFNEeMs7KvIvWWGxKFsDumKWTIdkmluyZoXXMfaiUUlXyowRcixnCo2rhuUS3TK
5hhfoxNv8R4bz1mBvp+4BivnEBzMkTHwfbL88PcAi4TAM8OHh57wclvTuATShJMfic+/vMEkYEZ7
uQyOeFmIgZMh0mfozvHzW56x83I2n1pIxneMTMvzhyLHEa5v8QLJ49jcQQp8Ia16YNE9m8VmsGwA
kM7bYUC2LJ6j4SIaURyG6ZoQwC4mmpDxMlMjd6eKbY6hDFw+741E8sAFpnoAZC3kvUKQE6DtxeCk
c2UqpHz/a6WqJY9ryA5DH6L411Uc80DQTg3xESJmRl5G3SSC1KTDksgx/Xlq01aZN1Cpucq6U/A8
YFfHHZFbgrcpaajgXFlel6D3TG63jeS01/A1AMsl94Wp4oGwKEQ64EYQm81MOG5GCFL4V49nKeOD
FAxaiJmkg0bGzdXt8oqCRdiT4T2ETwKrSIM4SpfKTJqBNRc8RAJsCFJ/gMgLI9pperOYU+5zZkxm
fRZ9TzmdS04VzffYQ7xi0Nfk4VrcUbCORcmYnJnxvX4ZzDG+Kjorc1PnBYZrqhT68FBgIU6ua+Xu
F8c5w+ho3lLxWeVvbwsyacWP+9I7woMVy7ylSw6uq8jA2wZMDHlXBy21cr3vZx1l3vv0URlwUvpx
/kTcCwCGxHI9nYrQddCJfy30ibwbwi9IdSfN9gp4CiZwfIipmNCA9HDjnS53itKk4uQu3mt/uNj4
G3WCR+pxON0zmNBsdQcRWNEtOrB6KgZU+Me9Ums6fXJYHaXj0fCIawG6p7SW/khcIN1gDRMFp7qS
Seh6vF2v4Z0/vBUYOQZeNjOrTWGmEVI14QmLJeDAA0cz90OZSTPx3JDyf7jPomXU0yVzeDQTgHrF
O18wAOMJz1IXQJSvp9kK9JCimHb9obOx4jEuJ6Rm0ZrDRYHi5Ke/PSGrfhuN/H+7mLkTnr9ossjJ
Y2kJd0rKkwFaIvzUgLnoaXsrSYLnw9EoT29IMaFJ8tm4wwGrsl90ImXhzPe4hJwH80UsUXWtSit5
8sOeeDsEcbNl/0NTFr5A9smYsLGEvh4jBkYqAH/cfMo0x8vBruuoMzZC03qQU/PwrFypEb/hqK92
O4UpCibooKx1MRUBHJBu8HtELQVL2xvuPVA9PjKMZYrb8MDpDbKnX8hZIMth2d2Jr7IZLMwOxbJZ
fmMJTLBkEPf0OV/FZXr3OWonxgStGUbVNa7j/ALgw+KzAlggnVuxm8qHonmqZ6guPUCsTIbRL2Jg
VFMXdgJO+QnYjap7D7ietkxaf0SIkMUomE4XtfYjmodZbR6tPUnzxMNnkivsQQjZtvPM2w4OU5Vh
V2//W4Nkp0DMFn7NHLobPiXwLgcpntWYdW4Hm5ETCd43BhgzSvbWjDBPtV65dX5n3vk7x7XDNTjz
npk9ThwVZLsDbuU+N+9HEb9gjWeyMF3ctX9Dxh8Aap+eCQaUoDm0STyo7m8h9D/o4uAUNJdJyxDO
gXvMVxjLjM0a7BD+MbwHCpj5YNeq4enqS8x2X8cGJWhvYQowgCVo/zMNGDmFip0+heTVxVwrFOEc
X+pnE9EzmNquB4deSRUBL4RfcKjmTPis1/x0g+8kwHKklhMOzSGnwvlB8dkMrpaQRWrQg+yud27w
kOQ/4OesZnwTSI1dkW72bIILyP//ZrAOY9s3g80B09qvs0+1nQ4Qo8BeHzJsmN8zNxHpVZinsTks
5XjfP5cM54+inMTB9KKLx+4xBn4vkYbe7DeGvWdwYUhBg6FzTkpvWIvcH6FZ2N9Kc3+PwZM5pSo6
IDLwqIHM7OZQd/P7BDtkCaKFuQmqY577KNwX8yPokVDdGSsTdzYWtIiL5O5IyRWIJXKsFfoTMgUD
GuAzrs9bbwlKhutHg5WGKOZWi8WdPXYYlECWYjj3gTOxFIUiO+4LVcp9rr7/NOxYnQzNIHVxzBF1
Bmpg2UJB+ynNfMlS0exMh1sF546C8CS6z0cCQezSofLAYxDu+rU9ZmQBpvDmu3ecAlvlk+QbsNwQ
5U2pxAxzdDffd5s3jRz1zhrTzO7cDFysgq03LhJQ1q3sKIZMHxHPJno/gH0hzM0s9WFe8tOSgEcT
8a4xy3XYaqSwv8wltoJ32FpPYgz4hjiuLhkGdDRRYwkCspVRiFF0yfzH+VP7SFqdrz4XdoGa5F1/
O8R+0nFToD9nmgESMjXvtNwLMeYVrInb5E2kgqnCp/sbLFeDqVxYv4a94hqz8C10nA2cEsRkNxRw
Duj9v1nzMxbmsGx7Ep/oy+TEJHVtT3cNS9nmwUHGHVM9CU9szT8g0N5pa0IR8bCb/L7tieh7XTL1
Yn0Z5VsFAPimQPoC6IxiQffiTxK3Dcobv9dxRl9JlOiZtKslVSgzMQGBUF5uoOfA+mssIfKYdj+K
NfhDwKaCbNjlGBZCNhAU2RoTM6igREv58mRDC8ll/fgsZeibQIr1FAfEhuETUF4W5/MRvJpjKvA9
DiR+TaehKnTrHtc2+o8rOgGcpsQoSXSTzNe9f57Zi+dEEWGvYjBBjNhgQWsUgBVTJo+tGcYMOyWA
NqpH/SSJVr8DvovdfY4lIsf1N8DXRZgM4RaU2EG+hop3+MwPrVPdnHH4RtQWYuj9Mg+j6c2K6xkl
TmdCYmjwG89WTK7vviZCQg+n0QS0HSQPIwW8i+1ktTtcfTH4F4WuiHRJJP6F/A+K2uaXISCIxY0f
xnYJyHxxsgvF0QW07cRFdgKG44okIUj8rdsCBMJxwYnu7mindAHUR4XlROmJW8uCncXSxNRu9p1E
QeL+4/E4N9/aE1YHo4HENQT0kXcRRSxTo0WW/evL6JZEvLYO/5SXe04Wh2f0dTEHNL8D937U0EvY
Kt/7keFqb/0YgT12ftShp2gec2nrQ2GGSU4BfwntkZ38/RvSV8FjLxQkGSh1yl6kKeWyhK8pbsmD
HBq4Fp5qUMdIB0b7AFdE0oeXFGjQHa0vn5MZZLKksOpHkMt9lh1oBzhgGBFIXyF+1ByjdqnqrRFF
LOnpSxa9Oysa84S6/mEbCa+hbLUtg7dN9rZw/nkozkfAXi3+HPj7IRrH69Lvb4HB/OHQQTuihXiL
OSIeFofriqb9eeENPTdAKvwIqtpuclvcQ+HUwD3IuJuOk1lL590Eu6G98NrzxZCR7wIVuXBPoxQm
YUYRcypNhLFQ5Rib+gyhav8EYAIybinzuK0rD5N2eXl/zB9boUrijBFu+7RMPPvbmgQDkT+Zbe4H
3AJEfRpoUF4UlsX9AC2LUcJnWsvmfsxbEFWtA01QXzx+hAlqvXtQ6xAkh49p7Z0OhriZwSObM60F
zH9wN6f/Y+Rezw+aAnS4I9YGfulMRhHEUJTPIxwPRFq5eZ8QPSFIGAqLiBzsS7+HW/ndBhHgFeJw
RyNzBU6+NSBHDi49VXQJE0H/SQAA0zOz1SHOhcoJtJtrwTSY8GQarwth5WbTP4lbhgFHsuBw1dfC
b5XS9EGth577l4nUMohg48yIdIiZhqm/4BNTMZBglscSeUsADzN6XaQ5opmUJjn97ts9MbonY0kM
ijgeuQN5MqIMbRT/jcAc0aG3NVbGDMyc6AthZ8e0G3fpJ5VOeRHfOi4NQSTIKiOsJQhi8eZ95cgU
KiZDWcRCXBQio+X9s6fIJOneHKzwVISd6jpM+qzHKg2hu857ROiQrf03LGIXG1epd6b7IhPksJ2A
jRqLnEEMr5c3EffbbDuWVYxRhBczEQho0ca2yjCTVEQQa6goL3MvwXK4/jp9jD2PuCOea2rsEFug
tzl9TffjMwl5m027ns977M9fYFphc9k8IQ5Ym7mq+0x0pvWZNEYKwTOG8Nsh0MiOWwZzKvNfEgYp
g9nYxztD2Dmmc35Oe+OA54BmdLyFSWgOvhvBS1JWW43kLRz0iSKR4wupQP0+a5zxFMtw3jWqS8EA
3EOh8j2IWrjQd5wgNZCevHiPJrfM03tkQ6EGt5qascAQZODK71WaXf4xU7+9f+3x9/h2iwK8PbWK
t9VfbX3sD6AKWV65J8AjnwwDJI30DrnsL+nVqNcb0r4x87gYJM0BP3t3EDbJfO0wEmESAuJC+IHh
BJiKaGeOeRAj8BePT5bzprdcOGftMzmLGjo/Sn+S1d9wA7/mFhadjqIzWENpgJ3l34eBUr3FAmAN
DY+LmQf0Zhx1pW0KOLZN+ibOeJxhFhFXLdJzKxpkHH4gCsygMC6XLGEBft2wuS4MXp6q3cI9lTHP
vkGb/BUnQieapuA6q4YWBtzQ02T/PP7FV7Gztrh544RO8Yn1H9WoIczDtwYR5NZSxA3K0KS5r6H2
imKwSllMfA0kbpDDCc1AvEAR5D+Ug9zgLxPrBewStn3tFV/cqX2ghdVSvBaYtXkDzTPpPHEJFrcw
HGGO58BTTW//jHGhL+Z0tZpXJ+GYzzae4Da/xKDFywK285YY1Rf4OVmW0+nVCyJOEOCudq/f/lFN
Gd0IU5RKbE4P5MSjc1pPCUuAQkyjuG3PU7Bg/F0g4n0YLx1pm/OVvCUbBfeuBcIotFDQhtw6cFKR
WJM83S1U2ZbgD/N9/OJ5ilkfpREdN3o3qM7CU4A6HD4OdSznnMyjL7ggxE+hOv8yCV7RhbID5MIG
LGSbU73MIBbq1hB6B7/tOHb9dbphRjBZoxhXxW6Eevz3uKBAqaCOW3/DLQ4Hh/VmdFSsTRPpsnmU
Zg22CWLf3lHzIziCYGGFLdoIU8gizF81osb3ZMhaeHVjVinCoZEyrikwnmah8LeH0KzABaKaKSzk
CtAFDgY9zzWDhzWaUpSQ7+UL/6Z/x7tgFegHMa+CCENWEfU+rPn5r7T/UxOLCEsyClYl5FcK4Xb5
tFX8GsI09fQTNnyz9YOTy2pfgfC5+DI8hQVdmijurqKbGdcAFap1N04pj5/5dAdyYfwVRw1Kljk8
/4t5oOAXe0Z3rb+VjtTiEQ72Pm6q+xb1hOCzM19ht5a42i2+8eE1Hx4PwpLYGokWjXanAXPd4VCE
755zwIPWvAJn4g3AdTXvsJWxhjJR10btGeY1F403tdYhi6olJLm3Ly6B19MpWL5wQWDT/VMWUJKl
9gOMFLIdfk0iTA54+Z+bFaCn0CMzQgWXojULp6Lobo7U9ceOj5UIHQA5ThiRQQZchxtr2u44V0O+
GOaY0V5faCrHFruyRdcGa/7OWTSYs20MogIxJsNphH7Mi7jhRtblQ/ekQI0ENypFaXRZ4KIm4aIG
lYhdMYgEiv6G9RMrJ7DXkpI3B3gGqaVkGDKN4Z6LlSl1FzafMLDDAzXRHXNtBryMlETRgsBecr6S
E7y4vil/4y7WGgvhjItB5QS/LfakzM/mm/Ki1AVQd+WNduKw/MbcREgWHIak0O4BqxB9OIQWYdcy
TapQODX1Sy9KApBhajqwZzggRMvCxIkbSBjmIiboC1O6CR5x9q9wPwPryMIYUDoSAcAuxJCTi95m
os94ysmK54q+m4rBp7QTM2kMSe2M9/YMF4a7aH/EBx3AuQK3Ae2ZHk7FchE/1u7YOvFlBIRhbz0y
dad7hkV75U9hWTpwwCHRf6kdOEn2PVqVf34w+45LrRbBL9wnXgCkZbmHQraFDRm9a2BGytCC5TZ9
cKxhUEoE93TZ8YdsL99GHSN4UfMgbD/of67bfx14QdkRzKVwX1jEMVyBmEj/SVSNFjCwXolA9YNC
YQTo8SohBT4j6mXYzucDs1c+yBvepzmafsLxkWyN8JCehfuqIgB7AtVMHEp5rgjunub4jY9AY0DL
il/4D1gKY/so/9qXD8IREG8cCt/kC4U0dPigUjv3DFITmiKCXNw3dWdsOGkykRUSGWAafLxCYYT+
FPX402MMqS6l6x7Kz786fLz/B6jzNLJNBveFUj09oZa57mmkm4q1XRm4ds7UD1fCaLQyLB1EyxwX
sKmqX7zVUiqprA3PW5bNAvCSUgBsBYdJtljB+3C+0GDENcRBXFC9cg85+lRzZG4vggNtJvwDyzuL
YO9rQF9e2eUgOOeIlc2UkDPpAFEaE1kTPrph3U4PckG4EdAO0YhZheY+icbgEuzYdAz2dVufqtpP
p+2rBBDLAttS5oUPN6x6AHHBSiGMybCGnOMIYp6yG8GwAPyGcqX4tMI9ARywn8X6xtlq4JBbuB/g
HgI7qsP92Rz/QrEqLEaOMvZJbJbz5X26jOMnrJPoSfSizxMy0GsSjA0WArIe3WcY69LmFADTc5jo
O6EL4tuCoQvOj9JYszh3tsRDnRXAlkCwHwH/udUeLjv1XxzmmLOBzusDOs8erX7M6TC4LDHAMO8b
PgAzaVr/jrA7JjVsUk4ACYiK8RkIjyDVrahQ7t7FsM5P/NOFa4ccPCQnE5on1b4nPnoeojxK86ze
7TM80ccKehqF6tPaek0hCPtUFSrTeHM6IAEwt8/n7xSYUwN5OYx/Pofy7T4KD2QI/7+427KcAGln
lShy9CYWUp0Er4grJQ/6n6qkkoqEoD9QB/Qf48a58PujmLZD5BBSNaBFssoGbJaFjXDca3PE2oM8
hOL3hvqhzHWcEIMzJDGEXRE4JsRhLAZgUJka7jimfre7djqgi79DL+sZZVORkPBgpJ7H4PBj0GuY
3vx7nTWkTiE0F2I3hsyiEpLz/YMkeuo4HdOK6bwDreFLnishWQw/W+pqqJjNceCF1OuWmDqM19Cs
emtfQxIxGXW0L06Ve8bjhUSUkj2BSqsMens/HZ8F4MMDF/53ButjEAXB8lypLgdRGcwLgfSiQhLJ
I6jNbr6g1dALFBehF67vbu/DoaomiJ3/yYnW15uJeWnCarMeH3NlbSzLeztbvOHWa/mECBO+gaUs
kaRCWS4sK/wHQeWr1+J6pjibH2/+EZua4c0p481tUi826vbPuiJZ0ucldGNWrFBrDreUUNb3QmHn
j/CBwVjGRdZAbOCnX1Mf90il2HFMtvj+iCc21QnsAs0u9iKhS2PY6zwpmuBILwpoJ+lz2tnqXz1m
Ft3Jy0dLJxqzxlfB/TJ+sJrZzuf+11siYowpRCbVkjUDqMdNbubiaByxuSc1nd1jwYadDJsgyjAp
BKIw44L6HHd+QcWNOTtZJAIsfWRibPxPOUc+7YqliOD09LUV6PmQefAT+cd8Z/egSqPnjWFkeEQT
nRPYQWPYviJ22kEsEEEpEptU28biWvKwetjK5xFpW/UUO6R6Wk6NIQqMvUgNxE9uBEWxmErcbHIo
PDbAt2ko+BbyJVrQUiDlB2KvAzFMboCxs+MsEawg3DYgERmY0zEgxrS4P+itI74lk9qGIImroMha
UCsDnI2BuV5Hw2x/0Os+oMJgLCGEWH8o9h9Ws5dnT3M2yXJvsAbu/xA6C4RqpoXN2HuHhZzhkchq
5iPnsAD8YNpzEMhSL2Yt/XxR0RPwimCz3HI6IAPnqNmRofeDdbEYF1RXjEqRL3C2kYUBcrIgmRjG
BNyl9JcROSVbFuYutzmFg/CxHN0c7NGVULW6Nfj0S3NPlYx5FoEGVo2v/4EZLhlABgwtngU9l4IK
CT9DV5uIV+HuAsCB2K1NcKRFNg4zRJSFPChrAVtvQd3c/YLymWKmzukneHC4yPLO4hSCoV1h+8IE
n/kgveGS6rPILBxUT6CPApXJOE+I5Cv2kJ7mXyIvHUz/0KSZmeJCDOWv0xUnWd+YlIC+lgrvwm1Y
ooMn3J4xQP0MnOWkdj4WnVtR1d2fIFJMpsGeLjgCYluRcQbqe8av/KD3KJA72HAwn2lW1IV8X6ak
j9AG8IygSEubEXnsdH4D12hserb6PGw9bDK+0T1AcoaT01xdfHLrDbdkNmQ74GPD2YOC2WWoMZT+
FINqRwvvpZ8FOLIXZGshKEOqSp6LbC0zeE6uTg2Mxxo+fbRYLpXwjV/jVabb0n1yR5qcmvByQLuo
2HfZO/5KoZxaXbMp8dCHhqEUbgLaWNCQlqrD9Vak4V0mojEQTMrjawlGbs4HK0S9Khi0uExLd7x2
5hTdx84LEWGiof/z/8Qpo8Kdl3zF2pcEq1bmRV1GS64pr8MWeCqsn+hTygDvnaM6xSzwT4j6Dbs8
QSKCYmYxL56slaOIUb14QiQtak3mYHIuOgAG4vy3R29+uVtIwbBcs2nmsPmTKzSYwgtvtP/TkBGv
3hYn5j2gVng04MXMCx1q9XQNOZgWhNLbg7TT0Qtx5mBJxDCEol5i/QBCdpO7U8gOvzWKPtSElhax
AgAbYYb5dBMWhC8WOiCpJEZezDSR+AkBw0H+MFapifdCEp+BpppqZz12WMTYL1C8Ee0eNsKPJKgw
wwecAxEkZpP3yasnEJJd9wPcVR4UNPs6wunRO8wu5YVNVHL7MHHQp+RbfzafTYdcdlEfUqgTD6I9
1rVOOLiPvWWuu+n3X74yBme8W3ivdbuSGN37gBgw+MZPyrkughSWv4SQDxXrBP0JM2McGVpkJldv
pHof8r0YQjCGHVlvwyZe7D0ZKwjww2JLOhVl+Hc+XjO9guUlSCrXMF8nS1IpZTI8nE8TE1sFvaoX
wxYp4ulp9aWGJHgNSQ5jgpaoy1qZM6CnoKSueSROIwffngg0ylBIHd8b4jUnIQBuJRM9CbQAxxoL
uV1JggOiFcRd1U7v1/S9dL/l101JK123A1sZ2c3hvrtjgLv/LHCHmyCqaqIGHKZ1VJ72roheS6aA
BbJdhcGSdbxBPnvAKEGlSF/q/MHkoCU3cch59HAZvGrW8L2uNoWGg0nJrT4+Icg6/WnUjHa9RavV
BnM0fWAVsB4BBLwKXMbFN0E4J+Tk9NFVKc6wXl+vkKSlNFBy3mSLMg199Mvwhaui6mPRSgaZW8pO
6s+dPeBbK1zSAH+SNU5RO8mShIni67eIkIL68xeFPyaoVTRNu9rihivg9uYORSVX4llwgK8UybKd
EXEC5DKm+l/xB1QicFt7f23MmgvQ+z5CpI3ibGCe82VCwV0MdPhEd+Kd2WTO928voWo1e372MM4d
ri/moSWhuA748L8egYNztwVhUm1qDs5HForIz14mIFWq+ckXCcM50A77BesYPwpOkwbGXyqMuClC
5rwOMiGtNAc/nGEiXHE7Po9gd1ZpkOMbkTqKCpxTQIzFzHFowis5ZjeP9l9kvMloCTEap9dwiHr0
GQ+xTbfXFSeFpX284aq28JdUGO87Y2h8lcsYvHboezH1hrd5GyLw6j+c4GwzUelkxZJb+71+Hgp9
1Y4t7fSoLO1t17N+A5o95HKERxqzRsUok4y22UNAQGWIZaWquTevhGTzcH5Hv3eiTM0bFMMRBvBs
knp/t4I4s1xqq4PkzmY23Fc4RTO2KsRBVSd2BK2JSwSiG6P34ZfhEpLzhCRocO6YWdinGYXC/lRz
xySrz9cTWEmOvJeZIclDnGF0/KCVVnMzF+qGMwfbP6u/W5QBaVwlMN3gNYtpmUxYhgSuIXQU8LiA
M8CqFnljHRKv/rmPGT4HKoXNeSBBH8CDmiE9HClgIJe6w2WoU78c/E7GTCdFdSeEP3e/C+T/U+Pu
biwkb+aIghfBiGTKeGNgMAF+ymjf1EVmSr0aMY4jeYNASFINKFs4syG2EYJHxwGnBRhKFcwlrPAQ
E8LssPN1PXs9Uenxlv9/TehnlWBdAR7VXn9o1lk6ES68eIaAUZl66CbAl/A2MBKdULvtv2NnYL5j
ptH36EOkbf9T/0BHGXDb8bt2TyXMvmbiPZYFfjbvJaCdtqs/ywId5WdSRm+FfeXzp8fHKh7iGhtX
mYsrOKc9QWKZnfww95TiFuoonFrCRsGvCDLyPxTOTpt60r9MqeyQQuLRifKi97MAw7IrDvTXyTcu
dTzpJpQXb7BrnvXbFqSvMf7BHEuXl7qmpuJWgHlLkcIyGPnGlnho9z7Teptsxr5ZwQQ98SVxRagE
871sSfHhJFNmfFf9WZenTKfYOVPSgmgNwuzqfTE5KclwaEU1AAuo+ntBXRypE+NIX6xtwIXxMsG2
5OWnI1rtJ/Sm37E27RS/8Q2NW5iMR+KgiHLrhG0OAiee+3NsXSmelOCBPeDDhgIqoxVXFsVzRUuc
b6UhklKLjEiSabhPHzZxm995wYmyU16O8XKSkh0stwTn4cGEa6OTH0d0J1/r9fuyUwBnTtPO+ozI
wTMJYsSX6cr7pIeeDeXgyUTsaloaFQfWuXCwhv7YLQN98uQ0cqoN6dfTfILp82KAtAIoAiex+WDT
LqGp1mhgLqUSJUh7bm5+GvXRQPaLj9Ai8R20vZcs9d+nz7a+H0eIkRnhMYGE+QlUbdUI7AD5kE5t
yhXzsteUC9MYw7PkMt4ADAQGSB/kjfB9uulxspe2yX4BM8/QVpnsjl4hI7JDzSf7evLIvqaQX2yO
ICzEhzalpjZkclc2do7ZE2LBDZwudVP9SuzN4V+fOdJO/dNDGKBja3zRzmiTx1IIsZGVGutk0YHN
t2HLln5jcVMtvgZUK0fvg46beNt3vWkEKVHOdsW2VfFuZONAGdDPXcVojkTETCygDCaIg39JgPj1
89MtZPwPELzPXyy62h38tjhBo80stiWW1ZxJB3rZ1pL2JUhQJm8QQo+xnrM4LJHdJVYR9v6XaqPD
p+k2W+vRQzVf2zIEZTLRBLN1oKBkVOsCdutOpIVKH+dBswI+xiBed4oX/oC2BAKYHZ66494WGlZL
z3lB+p7JAdFj36ybA9mpaifFZp1RhtlunlAAEJe9fRIKrXRgq8LWvX/akUqy1y3MlEnJ7T0Egm9F
wM+LEzfUcAUn3vPFqaS9/QEKYgg9XF103GIezQNKxaY3tuxqJtOv1uHwEpNt0a2qjEwEY2NtrBjd
hTqT885/caVa6f475Rh6LJ/YpRlVaDDgOA9nogHprGTgE44pBxRL2CbiWvpuL6+br3KKrsqrVSib
msk/0UxqoGzR63UmP/z6AqvxT+PvG4f/mhv9wNX+uVCCLThLTri9n/jngm8Qt/fFSF2gjQCiXPDp
lCFMJK6S7hX046Wy7co1L1iOtsqIo4ZEQdY65u5fv96gK/k43JIEMy34IAvY4shKvnZD47diEA+G
0Pz2P9mcfaLqfDNO5iPHWPNHik8IYfPFFBHPD+t2JWIGw6ixdfugD9FCmjJOSJIQMXTb97RquyFO
n+CPLD24STrMRm63EQlkvzAgBzb0gqfG8MMebGtMAwkX3Ih+0wSmUomH4Lm4g628YYdCMvtHhyJ8
nEbPT1FnPhbpJO8XoGQ31LG3o3H4YiS2M/LJVbbzn447HJUdvpMhDsc9VvWY4YpgIIeBv4FRa4Qa
Cy9wS/eThbqWQVbOuIwQmUaR9ZlmcRqBfuNTl8AnO3bH192pE/NOnTSvRi41EK6X7DQ2uYncBvGj
qQJUaDad1wFPZwluqIR7lVPgze6/DadUbImr19QYMOwIVlyls5tQ3t284giABeOAPxIyQXxNvwRa
ufvcaS6vxQjVhPyZ4edxZMJkUv0X/M9PzKc54m3M5vnE36+vfWdp4YqI9YoL7gjzcYsCo8c+ZYSP
EXQgTQrzkZv+VJlT9UDLjKvnI5p1yecJB8n6CpmIol4J6CkyEHmgmY+X7JtJniDEaIb2aPKaPS/p
9na6E9k+Pj9+5JjjH/2Ms23r8OUOFLP1k8mV+r3f0l6DAybmv4OkNdf1Nu8At/iuCEBomWo1Lwd3
GMZk5CBbLYB9xKJcjHK8Jc0RM6ZzW1sUvGq+YH6oDRzIGjWB60MkEK1NEw2Ti2/yTgQJU2va5fHu
xSAT4hj46ecs/GCeOxh+PEJGkipeWcD++LUM2CUF5csMF2LsyVEP9M7cE1O3jytTh69fzCCR6mzz
sCIkTxaeHpTEOE79DtDtru9B8fNcAhbOmZcPz+83JmZdMn9IM/mfF3di4vi2vrqy5AxaAEW0fUQe
cnQ6ySENCheUkZUmm38f/8p49GW/1hJn0L47ssywqW6LQHquS/tVe0wACeGbwyq478c7XZjXIJ9Z
f7KFMePKlWCCFmRtMlMpcHnCHe3w9nltDYVKadc3yiO4ktOH7OWyl2Us06ZjwJtHYJB42i5xcD1X
uwc4lF+h66DvxZg25ffFXC8Nvq3meM6HB0Td/PMyUTAYmidzmOGh9sf7ZoIbfh32gcyQk+9dt5QD
Nct3RahBu7vNi+O49GsUY+iqEfaAxE2PrzVbD4cZgdW6aXTnZIB6fkXLZWGvj/s/ImvjvBt6f4+v
R8pTujL2peTozEsH5vqzlUHxoJYxZDu+d+MNBUO/rbi7z/nx4dfL8eTqYs+few8HmYIprcgtsPUC
X/MbmbbjKDl9Z2Xw/btOM85xufX0gPvUpSA6qmvmiVbhXe0eOVhvD0/Fqg+AYvafbeEaEi6APzVD
GPu76N+WQojTfU3/Nx8CDGx0nHUfXjrjyxpgYd60TGHsOyG4k+aygutZ/gyZK69r3tnY0ahkdaYn
TLUasi7xYbHa7a213p2n0F4yZFbwqMC0RPu96dDj/RvRlegDYCeomC2f1ZdPytutCxg3V5BFq63U
BdedNMuQtOQObeZb8pNdcjZmX8lrf2E43R/QBy2EzgghLw+f4wP0Ql+/f8B/XRUs4JQnPsaUDWIU
+00uJAgHM7cmfOPSQzAZdHkZ2KYEl3RfuCeAPlfTiu6ztLvUHk8ZPyMoWsl7bVMc31Ey8pufN5Fn
BEwzEy2pRw3r0Yt+Er9fiOkclPlxC7tKgBBCD3+84b96t5925d18gLC1Mgs0twZJ5Fq4hkAWN+YU
+YQsS02EFTH4EfP+fCPb+kJe1FMNYYWOdy1f+c2EtohP0kphwIWZj/nm/+Gi9UWY2kC9ErdBHhYd
s/g0yku3dr9zBsi3U+7jrrUzVreomQ1Ybn3wnFIiMZA+FK6O4QpsZixiKxDZK67UfUQ2q1t5neKN
uLjgunpNdONncAsKO6j0R7iYKRfsr1CL/eHiUe+61VNE2Lx9o0NyDAOMkcEacNJOJ4UzaOz0+Nl1
UVoAZn0ZCjMGek2HC8n79G6iWLVkP+G/atCIcMJBdxfq55HVUqo4xQG/+KURD+r4scGWlXq51Vas
mfes2jQzVuO+X48u7wNWVyO7bJY96dDU2ScUfOt74pFGo18dia+YiSzDgVFUGLBsTRBGyLrpdwbD
F3uqzYdRPwfJZHQC+b+5cACliLMI+7xZvaGnJYLVecyLPwWPORm4YpoFGVRlfB9zLD/fPzXejeh1
6mC8J/UE7ziidosJkby91WLHRmxpb/axzGqusUgzSDXsFqOPXYbd4rWlIxBfM99u5crAS2NzxDBn
V1nMqVqLyYnZrokCyJa55j4ihap4o1gYy2M6Z24QUa6YFyzLpeqj0+cC9uEkMIxmzDcAmrz9wJZx
nDlMixDlvH8Hd3JXibNarYUAhEJ7OYdgvP4TxXbLcl09tys2/opgkRyqJ9KR9rRe+9e1D+94xcrr
/dWdBtDvFPOHVI+NbzPCn93gYtyCH3mmW5Pxc7ZKEQLPXiBUuAUJAffT9XuAUdnfbCTniG/dZzo/
Sj8Q4bqhLzE62z5+kFFb82GM4Bsk1p+wIgGCZz81i51RBJUFqQOk1r4JeEOr4CyHC/ZBhVpBspLd
UXe5ufw1//CPIYEIJgxi4J0sMBE9bMF/o2Tp/cfSmS0pjixB9IswY19eM5XaERICCdULRgFip9i3
r58T9Ny+M9NdXQVIyoyMCPdw95Bp7WQzU1SSHvMkMBZg5VnZCs8xEDy7hf5xcFBWYzLJ7h0d9Ccb
zFafaHlUh9lTrZuKT0C/rbzCYSb4fvem8HtaLemvOUkCpzo7lA3VIMTeVeDCAnLRGcWoZaWyQ3Cx
Km5DHYKkfP8eX2wkZONqTAxZWgZP5QJ8XQe+qzi7po5Qc+iKAwHgdxEWEYCe4IiMoZ5KmYWR54yS
25YQc0JHmnb1pa+fCxfFWauhZLbhAL3CBfPilRFqxd6eKSDQp7UaY33BHaqV0bgZzmb7YUO3GMHd
slSKLgQ/dOr0x/COMjvCLXLbUVImVmO0OAccCegCJ5p5XTYA6Q7HHQNaMmZ7vrghPPXqKCoKQETF
i6ZX1k2rp9NxWbpZtvaCZG3S6PFRMxqbwIGfPuAkDCbeniYhi7Ux9k1b7e7QlN8AoLBHeYdnOHuO
ZpsFkgw+92xjUTkRRgmMCfq6T/8riiWy8LC+prAAJmNpzTUwtfjocFVXufnzavpvNHt7Z5uNIysS
wR+0hk/c8Oo6Mgi3hgYJOFHjiSBMrxY1zbvNOPFns6PZw81KcSJMMIpMEFh8q8SCOhxgeujD54fp
9ipD6GL4iQRF1Cmnk6+Woc9WSdMxSmpPC7ENf+2X9aOXVOI0NfxMTOI7V0hJEB/YYB8GJxD8BufE
KygV01Pa1U/8DVOOSjflr8fjxkwnDc9yRQTJYjG56aNP4YLhTOlXfH6jt65Ohf6ZoHYx5glBqoh4
2syDHeykf++q8csRsg78FqX1OC1P49RvzOR8TGHqu0yCizgkQqqRSPs2SR2V627Hrrub++mZeGiX
QMVPRbW9cFPGE0xNc21Vd891PN1EPBnPNhexsdIURZHXViVJqfnEp6HWybZfpvskLe8sSLd99Eq+
nyRkZX/+sKrdS9JRP7rHGtIJ/EE/g/S25HVcV6/h3+pzzktyKZhrQiLmfv1700fNhigH2GKPaUkL
6ZAs+ENDVqQbuWLf3DIWKa7SMCzxgERH/N+v8o/BUKxJEnI1UW1Awvn0wxE38xFBzPNGFZ4q+4I7
6JbIPkPS0m7W8BYJyPlRY7e0yCDOVdz3MWI2jFZsh7bmtP+XiaK0D60HSlIHqYYKCidCueY7mEPo
Jhf85ciXaCsMGZHJfj2QICYPfgVZwiERmSVaRW+C0GajZeyb6W+0mSA5nZldC7o/0vH9TmQDwDYd
5B+SDo11UZ2jw6sOhA0OVfdh7Vo23O7+z+5o/TTRPEOS6gMKxDkGncbcCghDjMuy/6xz3W1N3W/G
erN26L4QKcoWpwJz6t2627EYQ+wwRset44vgi/G2/wQygG+hPw8MUVmlqLP9ccyIo/qKv9mxDBMW
GGpH4BcnXXt6PLXayYYEP4HtaEGVxM8U+F6hSb3VQTNKUu13GFNgZb6D4zgZu7MXPUymL2AA+Ud/
/WBRcqpcEKAacFi0f920TBaNlqwWJ8EU1a9lxCRc1+En9J/p4+fo7xP3zhDKLjjpYztqtx3RXCrx
pVHJn2u5s/VKzV4PRMMR9zTjsBo20CumffqHUmtnNmvaHTD7FuWqLqZ8NGaB6cZYTbfZ8nTD1Ayy
M0Qv24f5h08WyWbD/NnNx/dFI9LWjYqIAEAThsEfojh/CEOKWASK2SZp2mlzGPsyE8PKDcM6zCgI
PpGfrlUCCM9DcN3u73Udfu4/6d7d4c+FiISa9ZYcFmJwvw2oJEdT9Xewjyu7VTG3rhVRt5OkfJDU
xJMSXgLeOYwaTRUuTvTRMFMiBs2qVOl1dvyH+HTy08vNjsM8ms6LJ7OojyvTOeBIxekran0lvh/+
GI4XbvCMgrJOwrw6j/DPfqZPm+LtqAoSawbeLi0bmjgTnWevaTmGnw8dRDuq8UPVGxZADyeFIXSi
MdiLwa9OqixTBNXRMM3/oShX2yEBG45su/9CmADe4AdiP7LCFeBcQ/7gE4lc94Vyt+KMJcUYI8LB
cJpj0Is/EduQWiJQudr/i32ERDVzdZwHJm+iWwQ6MyJlXpMYekiJzPOw5sdIjmChgwCLSAXES4Sj
0bEOVfwsIG+EjyxaBykpWTNHGygjvWCgT9Wc+Jg52l8bqDyoumjdDMmYEGxc/QbBKUSlIeuatbNT
pBYPy/5phD8/1sQiciQwlF1XfHnR6uMoWciz5qglNfPR5WUO8x0vG8ivTW1wSaajHQWabfyUJAsv
4MTX3NeIP7tyQIvyr7WY4Eob3FcokfUbahEkhGEfIpDWi0XQIzXAgNYiBMr5zKsR1fbGLRMwZDdB
JR9pYvcZSFA7BIvE4mw0GuWVmPlDVvAM9EHdY+5r3RWe+9Vd0BKjkG5tFfi5u9j8Ltyjw1VJeBUW
/PO3RBgts1Cuz0gXkcjlJflb3iOYTNGg+OnYtjVZ5ZlLcxyk1E/cv8DVuqBMVooMhBt0V1c3A1u3
fD6YS8Y95gU4+GYMjZmIc3kzKJNakQQni9jXG3Bvt+MFORCV52ky6d+zvhVwfQ12uzuGTSVauJR5
kxA1LOOiX4r1RMvKAvxx+pNgVWbNIU9ilZYUbjLigCtgtkf9IRd5tBYsTgRUcuVryWmSoDpM7m6y
IPN1CXwl4TAqT0v4vwZzSHKpeU5fCTod3HFnFo3loOQO4kqwmFF/phxf5aJjLTAUsJKbbfWD/iO0
Jm9nESywd+DqnzBt3vqxUZPJ20dQ3OWpujI915yExAHuiz/VB4CpOOGUXBu6Vn7FYWsTzixrG05Q
vDH9BblSyvy7fy4onF22Wf5KHPZyhJoxcsI8GN91W4wS0xyBh0ziBCPZZYABmWJDNjLG+iyi/0Xe
Iimhux6X7tYQPa8+aQAxOHizip+KmTqgxIn9U50J2XwXkYdOuBZfR5esII4ZRg/FrGKCs1B3T8aM
6bbFMcF3mN6PY0jA/Nu3jIHa79NcjLQbrEPR7Ol8pTx1cPUD1jtwy/fA55MXISoBSyrPYR6evZkh
msrxTKK6WIdQ9ZXVv3j9iTXBuK+Ycb7gqeSJOvx5cqPQMwQU/+hoHTIe8Oc9Mn/svvNU/xVa8vfk
2lHZXt/JMNwdhcYj8llEIQ7Tw5ws3PibOdHs4DEGs+o6eTd0loBJDNoSywuAIL+tWAzaIK4a3AqS
NzJNCkav8LVfsoEIAvUIIvQaX3Cle9ksouVVNECm1XN+AVCXfmdGUgA7ZIi9q1oPRiNbDYlLQ+IX
9CADVOsNCWQOGbPRCXuTN5PPSg5bn0QOTf4YHhN8qFHD9Txo09DXPNhn2yyEwj328UEPKP5SRBGK
woTDoXx37KDCGUakS4sWSSeDCvDdu7brlzzlKhsb+3QNdYHghOlBZCQRtYkm8mvSTpguYMx2MyRh
mbj0YCgIOCYZDsD7gq7zYsa0MyhmZ0jOSSLBdtXNXDxscPYgWCB5BAF+TU6+uZqH3zJTG0LfLyRe
RIJHkNjgtPXhW30QHc3h6iGCREwfegRr4WPXRzl8SBOdQ7SHaj95CCsiuiiyaS9JnitFqUSkMk4N
QlFkZPDC5nBAsQeyB0MWymEndKQYgQ9k6gScp6LuEH2vluq/34qs7KmDT42vmsCiLlh0GqSmaQvb
JkUCxFbEJFBp0m3OU8NAfpEkTPUSW97kyv40IA1vaD5rEcvH42jiDGabpYIUHpeUjd+0ygqCh9VH
EBLQvKcsC0WfimAzXnneafL5c9p2X0gUfcyDIR5oFroAK4DlxUD4l0uaw2NYXSz6p0yenvF649Zs
NNmmqLd82Yo2VFootowzwq/doMnD2lCeiVqyUXAE5tFFu1hyBR0qxo645czSPaClxz3WIWWTE+H+
UCjKmSEr0XHyU5n/eeQN0dtrBhcGYI4OVT2mP7BZdGL5WE/SzVQhLXp2g2M0yROVyDhCGUOm5W4A
CZiApm9Rx6992M6UyZi/oIcehg7abUKxeDG3ChB9qambDELUcnjMK/5yS79SheQ4M9S5QElOYjLB
VAbR+UkN7xsd1pJcRnww1ShIgzRn6BT544QHdpXKZftDs4vy7e1FRAuKYBpcDktDHij65FS7xImI
EgkYz/Xdeo6eCgR5uF+LFqd7v+k3AFNAWL+mPK/5JHsPL+vsj6O1Jiu79mcnT5bJyTqTxZTpCeti
fem3f9eqDbpKWrijxJGPux534gXxIcPm+6nfwwAbnfNvLy7T9KZpViOCazD+7GFgeWKu7qgcOH5Y
AIY0B8jnGNVh4I9UVAYDL3221ROWvFpQ6VBSCeMI5RHQTnoVe5x8SvjBmiO2fTPM1zt7QxKFSSsH
LAKPat/HdoocgSkrlsVnRoCWajFsJQzDHKOITsBRYQQw1u8gSYIW6StTUOhNuWfylXKfwMAmXSA/
3yyQcUSohC4MJ5y9u3gQdCqAEmBbxFb6mqNi1spIhaoVjsvbcB3Mbonv7mnl2RhiYf2YU6gd7Lpq
jG/wS/bIhtHflbZEOx/7RUECBdwKv9DvJBhfSk27JvJu1Q6+Fc0Xw1nVQLHfHGv2m9KMxgYEaEpu
FCpvSypyunIYfhaXIbPH4Hvs43TDMykX5V9OW+p60i8Cs9VaMObIhCh1KYS/lQ0uVKf8IDejhg5p
KTj0tXxel06aKKGBdnCycg912RshGY5vFu0L1MbuPAJSKiarqd/4Moc+Fux8yrLkpv/Q9WjEZE4u
7cIqK2ew7YY1Wc3tX33jZPYAEWVMAniFuwpFfH7zc2QjCthY4zqHAdWcuGXRNLD6fcgz7x8GaeDj
WP0soXtI/dSNXnEFax1McB3JR+nbg5I0nQ5Ihht0wgb3k2mOr5dsFZ7Ti3gP/kLnQnpMNHZwrFrx
I2SUdCMZyRxeKRuzfcdwevIFe+8kafMXN60rHjs48zrJGhxUXQOySVEirVsFCTc9S+nC+C+23d/V
aaHVo/8GIAOfJU0j+LQ847VCRlS6A2+Vdn8fkOwvCvTtpq+DU8IJ3cQ3wPVXeoMGj77H44uWrQvl
cFCDEMGPQ6V7qzE3uclfg8kyu1kNuLUnv2bGNKLIO4TJxgQgXqfbFecovPQ69/iuenwrIyP89MF9
bRKiBAggwqr4atr7luRdzY+9ghRn3rhu9DkP2HkXPb0Z/3ri90c/rffcIwol6PCs8TmW9u6MENUh
0EBZpVsLvsELFByL8FQpzw60mPhEb+s4fDY5RFHVpL8OgsRGAYgnWzv0xvy+xWnyRCxUfaiosNma
UUuhb4FisqqRu0O027wCuLuNtd6jIlRzKmNkhPLmCs7tumT0FvpugfKgg5hAU8T5nc2UyRgGDRil
fzFVsk4Rsh6hh6HRdhLHT5DNmPk0ZllUc5Aj8xObXVzB8ilI6eyQEbv33E1Bg3BMuUnLuYVuXqE6
/VePlG3apkXDsn3bD7Pj6UdsYXJNnhTxmtxT+uFdKgYr+cQMQHYUG4ZOAcLxk7OZ3EuOE2aF6BT/
IU5AAOcH1QMIJocZZK4MT9KaKdL272rC8qJXxksbPJ7YS704AVjbO62OwZPwxrgHRDKr1Q6T2lea
j276b4OIxz7BdOUNMukcW2L9RTqO5AGP8bOEvDP7a+KrSlnd26NvSw8fIZBP8He0v0GjgT+1WyNg
Bee4WVd1/r8b9/wtI7l6KmuEBdKlYSG8xtnfQ4+7VOOgqhhmKpyt9z10B6tXcqXG3v2LN8APB/rC
918g0BfjCyErhfe7eePzSfk3pwu1iKe/BzADG8c5xrl626NVraItTLGPjYTVutqX6oA2wWuV7P+c
59VriLv4hcSI9T3e0N+4zSJsfiUMjtMZ3MYqJWhXdXmjERdb79HqONxMpzwyBGF0G0lKr9tx85fB
a+QKct5ImgiuYnbIbGHd2cWnWr/TDq51i8QaTtqx4TOownL3iZBYf3UnHWqhD9IfZLsM5+3C60O9
T4PbOa48kdiuuufRrNkIX2QmUI3fKcurFOamqaAxxSe7h886DetqNd6fF6RD00Fl61V60Zr5SjYC
bqX8Zxa52Mh9EmjsiI103O5xwNaArXK3Okji6svB5Jw/8enjdfq7sHbS4EM5QP4xW+047WXsJkeM
jPlreNi4i3jrdMTkSF6J1vZ08YE11UQki9MJQYParzes6DkDUW2wUL1EFnj+8Jv0P5hziODJx+0F
jxbzY5gG3Rh/sAucyT62UmKkpCucRvySDRjfAti1Szx5+B6CH40LYDnKHNGt9joMkT4x0ZEW71bh
0RMz8g5deg4NNXxg3pKhptXTCDIIKMlAFcjcYMhnXU69WttfdoY4PAI+zrk+sUhZQa0kfbhwfUe9
vMGRQBKQwcA15o+IaWgoHLVo+OgI+rkhROz6Q5kc/SjMclHD0XtcHLbcgwdcqAotlAP8NHQYmMC0
f3bRb0WN7owfMsJwwKZFr/O/CfN6zJHfsSGVvPR+Vw4k+4NDUg8z+ShzpldoTCsh8yE0+NuAW/bO
6vpXaJtXMljGbBARRBRjefwdDkciSkUIi9FToOlNwKdOxkPuYq6WElLwcjqCS4w5S1dm0T6ImTne
Nh0ya++IaUGIGpoMCwyVmBrcmdC3zmjJtHIRchO51SqCX5BHz3pg/7zQ7z3Z9tDrjtS/pq3Igo1E
e53MGr4PLCSqLAzHRBB8hJvAD89VSL9CfB1wM+yhuhzQB8UpiVJdOeiyeKjEjDw7rjHAhA2FNwTc
nYaotVD0iVD06ueFUh8zniydCtaO3GyZx1Tz5oiqB4CBfnjFeuZl6hul4s5wCIzNouzP2xgkMD6Z
g6YgUdiBYM1oEsUOPUnyJIFVUrd+4Oj+YhXobcxFKH85RR/RWTrSjiRZTDkzOeEpHqpbbslwyIQf
rfU1uNwTKDlJSPsADRl/Fv0xC74jWcUKn0wfSCg8cQpxw7swCRi9YREvEV1l7fpmDJ+avpHvUvdJ
5ap1HckMQBYuEGt1Jt8x+KEpLAPqW7q27sF+0xJd2Qtr8YpbqvtDVwQsBvEkvlhKj2+AJ2PhU9VZ
Sceiz4z0xYP6KiUBDhY1cChXj2+AkGd6t1GPArSL69/Xzeap1o60Y9KuO4NFfyUWg6NwCuikq1v0
0Rpp9qDd5KZjEmBESpBmepPydJBI9ynioOENsAcnCQsLEeAYS2eFsXZ1mArx0E2yZj8QX+pJYnE+
UYscvBcqfkQosJPeKLjrd0eTNE81HmBlOhZHpqiH8ABd0/BlCqojgQ53Az4RFemK7+NijOFRGj32
pcihER90X4pp/s6iTEpaQhFZA81Vk1eypoAgtP6wxwmkBKY0g4gWZ0/9VwZZE36hcdEMpOTVZZJt
8VNGeXanGK4Z7vlcjdEdhAfEh9osSZKscTeVEY3AvptSLFRHYwyq3NvRiuhwcWpEWqYPwEHL73w/
q6HcMGBnicPqyRJC0gy3+OoUIXX/clVP4VOdhivdEUQI6Vtz5cCpvNXnyGw25wUqRiViNfZDEzzm
DQfIHuul/RDWcdSe30wTk4c5BXzPQBRWFP5zFquKh1OY+SFaUh7pOJBdUTBlNMHiMsZMgQ0qQ6fL
7gJ+V8GgOI1FEn3ybfJrrcz8Cj9AekSGu0uhWFksnu7CvZFKs1aVYb4kRw6GheBaZbYqaQVqP0If
hvyRh6I6ZvlwHWkIFQRqMA8eCXNL5EoGeK9npS6oNtVoNKYo4JG2Dfe/xnbZEX0ZRUAr44sgXuhC
lFsnhXC14nm+QPYVw6JyON1MVWzDdmvpSz20TCrCJ0MAMSVy2COhsCPrB8N0uB2Icp9eUrYrupgY
JZa9Yq+3jgtywbIIQ1rvZM2oyNIYoe3xyyoV2ockT2Vw2tJafcWJRcNOgDY84ZiYIQQd3bnJ2WLc
MhqaSdnzwCa/AEZS7n5pRyEzB2GRWXuWsM+aDaTvS1swXB20wb8V4NN/5zCrHeMzBGnisxUrYutL
5CJX9B2IOwS5i97yrfgh+03XGAZFxjQtRNN1qBzAPz7sHeo3ZSEzs9SmsnGYvGH0mMb/sGdgKdH+
SjyOcTzuvbzJ314yrD7aVTvmhslCYO75wGk+XXBAE/1wxXr5RE1YvYq2UAHV7DnQO/IlIHMiY36Y
zONhIyKH0Twq8tkwbPRPVWeDndWt37iSLEYIz0u4hqy3G6NzmGz8xj+95gtn0e1rA+A5yyMPiAR7
46OFdPA9xqG9SxCjlPOR4WKsUF3kIkjHQUbqnhNfLQJog/7i4SofhMwahzxJBxhGoxpLaJTu7/pq
sndywbWklZIr20lQcv+LvDLO0T9gCbIIJOhlaap1m2Ox+a/+ct1F19Di0yhfo/1ptnlb2qwXAyMB
DscNszu1Cx8+fVBaFfN8e7XJUO1iDAQdtXyK3osj9n3pntBAdhI+qtrhKFPDOTQgtQql5RUu2Rxi
GQl8RzIHQivMm3aIDm2bOiaUOLXmXPPpSS4pOzxMLqE99saIPbVH70VHe1+Ac9BH+YuMjJsydR3l
NShWNsmK5bNskOac3lZMF1Z8ZEl1aeK4PRDdsQ8XSagUhuxZ83AxlMF+SX6Kk4rl33MkhzY+KAkr
mT2fJRA4FLZkF+vCRuWmfZuISO60qqSR4XpYsBTgGuMHAdo3dlOOH0ErtB+u0CRQGy8/zjiLEs2H
McAw0qxs6FrGQ8CdmoY7rQORKec010krbqTfcECsbVHE1gOffc/59kpYYvSxtgHAKh38CF3z+U7T
msPPyRo6H4cSuqCFosWlAv9jmCv4OLIuCm6yk+9QScDYEzVkfFe5VZJkoQxBXz7C7EVUBrgklhOp
khKbGsPhQ1w9Bo6htfTRETaxBEk/yao/Dexj8SCoNbghgU4BDt4saRmgOk5x4o3apBecgTdton3U
W+s8lBQ4DAGC3KB9VUEJlg5iNNVHAfN2qISa6fCbEvgo4yJo2lVkSNyCXsHdqIxKSkNZwBy1+wBn
RBmrpkZkvdOD4SiCcydtOlxH0RhCA0E554Z+6fmBy1LoH0QqvgQvRaYHsqyqc9FNNQIZArgkcCJk
wJQgdVF+snfAvT035N7KeGJM9SAhjiSoFD6aRGLNhT5UYzgH6OSn6DCN3aRrMlIpsjCO2jC/k2HL
4UuakaacgL4vfyLzdjwUxZxPNL+1xOZY6gw53qVspqkDIJNkCPrwB79AWO+fIZ9L/K1Gkwf2cDvE
NZnXttpV/SpOQE9YCvMvxIgiVt1vWZd22M6i7KTHx5gc0LsuCO2+XrCeI9YRTrUHBy0mUBdpSrHh
kx7dHpK57GyqgBJEcxpdkEFIjTmQCMEPtx3Hf0i+IhE8NPR34QJjnUzKNzYtn+30IiLIQYMfY3Ur
IZdArv7ppOUyfpsXPSdkRRykz8kPM6NBpKAgnCo55YjT6mrXPfHDEgVAmdtiDh/fHo8HQHafh2HV
JhulqVyJyWD5LQ+vyIkdDoHqQMymH+cwbTEaonOxzIkrHLuaHtwWsnlQvt2tT9/Kb9tR0UtMrcUS
gVS+IfhzyPjP5ai7QuT6oN8i78xCObrKG76gaOKI7QCIMiU4HKDhjgjOEo8ohTYYHKhOAlWdKRfE
GzBUFKty/pfTSR8grUNsh7tOkOQg4iJJDHx6sw9ndgJVpqPsMXo4dTlrqmo5OqAaCBkkX3ateIPW
BLcfUIcEG09bRXQQn2XoP02eD+DRAxzM0RUpIvBuqNP2V7O6fbnaL8ALjESY/M5XNcqf95FDr4GU
R08jI4eQDeKKHiGDgtMbtX43nCssx1cwsi8LtEk1cvZykSuDEQ3QwyGaYECOauBVpo7VkNtN0a8N
eYW3Mg7HM6uDSguoKxpTiXzTUOA+RCV4qEwlEbOEwuYfbM6bLcAxRcfYRN0ey76ViP4bE8HJfNgb
ThdLih1TC5A77KMJRn3TMjxfyahBdGwe/n4Y+eOr1HjunneDcg1Jl24CSwgeMJxCUI+zxSwP1SCE
BNnS1JdiecGhQlpKC9AhHoLxrzznXjD1idADSpSQxdkzMlkszmBSiEMPxM2S+0Q95LwuGrGV3Lwn
F3OfFEAXBX0vyBpE+mBfgRcGaezzZsnR0qENTJ1CJ7wSYOhgr2ZUf3cfsaNq2VE4sXdSEKQaeOhj
6vJ0V8T+MUvZKGebI7JKC1FWE/nJbOMVcrwDxSVZUPXr4mUCqt5Qpzl8P39Mu5sQJj1PssoInhsh
+xgVsGi2nCM8pYLYQzoHRFkZo8MwD2s/CH7f8W1HAZohEoJTQ2u6tGVSHQYuoASV3MTa8MyvNKQh
F4HuXmxL6jwu5mUziTLIrn6Sum13TOCkMxfgN9/9EcLkcQ6ZJ+FVwOL1dEkxc/h1930AvlVKlSB5
4ZfrIhyR6goqeEgL8tkDCTgwR4qcPZvE7vzACaWlC9WL7FEe8s0hd36qFY09SEd4YNAdt459qqQn
pzj3GqxhzeT+GHsh7iNp0Yal1cUEXnK8hs/hz66kF2yPTbECno3DG8129l6VqsEB0y1m7CzeaEme
Xy5oBS7uuhMmroDTYQ0slJOGWi8ICI88TFQzFNquDD0NBObOoBks7r+UTpp5FvgtZFfc2fvccBpD
CiKXoY500uQjFVqPmjDdCtgVRTIag4KRsz6w1lXOId1zphQVNwLPyojSJeAu5QNQLSAY16EPA9Bj
+CCcEwLsyG4DpR0tks2AqlBbiJfPO4C0E+A2yhHcqFOw7IHrb13WKrRjtg6BWzO82KdarHlY+aoa
JHkWFDT/ra4E1R9mCve6mkwmnztlYN0JeliLsRgYxs0+JJM3ziIo5HoBsCeofh3Mt3lVGTfDOnmo
C9PDYBZ95LGdB791jWzI94dfk7/y72CCY0s3BtmfWRAQGvAEebJdwLF48X6AqH4gdyrm6KvBreIs
pKlLTXF6qXIPI9CtWNDrmYK8cabu/U8fJEgIAV3iHAWDBReR31RpWyzTVU35LwcPmLjec3rSbb1V
3ZfBQUA65AzMPBB9EFLILvzGiBBWzRd9U0I35BkB+/S8xRbDPywYdIMkhSL5WwaTZhBZCDPrj0u6
ytMWpiAYOLJHbPnnRQHiJOQjUqtdzEmmIKXpYthtkDv2k+zAFCP9NSprOBHMgvQwPZwA+vpdynpy
muQ1CILaPDu/NQjgW6N+0E9KdpHmY6+z3BTCPhNY9OjW4AKQNVfvYKsvY2aSQgRs1wBRtDtQe9bC
R9b647Snpxl2VxbDrAQqYViQS7B1sdz1J7RSLFY87wC9e8sbNn9aqLB3mBn8YVmpDlWnbp70rhQr
RLwyKTBqUlqwAo7Y1/JpIYV0rK2G9EyTAyIooytUAhzWY4CWMQSKYh8VL90mnUs2cQ2Z2juWK2Jn
3RD48RTN2i4wOaThGgJp4vPL2aMOJSMlNCnJNuGAEFNYK0/diSsFr4xXjC16RuSJoOK0EeiN5Uyv
wEMPwJBht30AyZ88y+qvLA6oqosku1jWd+wd+WbovMPfjUJCZvRYbAIm41dIFHmbmfAY6NqJpCCj
rV8BHKSp7yRVSKc/kPn69s+3+JJdNHkFGsIXVsF3KdaD6e+lGcDYYzxy2N0Q9mROrKuLug1um+4Q
e9wiBQKDO5U0GM4Dx4J3rxkmZN5AZrsKSy9u/dlPN61suSxYLwChEME/6LK+6bfLNMC4Kqf+GVwV
FM/d7k0Te7n8mDS6Zlyr26/lRW/wo2Wvq3vVqr00bN/2xUEopUvv7krOdsbGHm7QjK6FRExIeP+T
g24kZ32whDhd3JpgxCwINnvbkDxRB+Q1DvWOE51pU9+4EbPZc8CIGdtBQMHXVc06ZUSCxmNZw7Xi
llVZqHmM213cElsRxmAIcuwIFdbtiCMZVBCiFnmonEHwUjMCsg+FAPAfQPAczLbMr/wZWv79xkpz
ybPnzVyhU05pCS2XsGE8hciGxlOxkhQdX4WfhLanrDcaaawOdt3aeQt9HM4Rn8jfxLLm1gq1jbTB
eROBlcD6sNr2FLoT8PgeZYii95PzNoYD4DAnvk/puRCS8X2zqEpXMoc3RBFmWI0dCDWcVfCG1v0d
GBwdHpYcNG84GuypE1yDlYUnXDPiE8CGBsi+0yADxmc2orbPuwwUMe1GWfgWRX4+yYTUiIEqSrGe
PwNzmnX8fUSoofR3mOmU29tDSrPi0/44JXIWlPu7VbF26R9pCFUNAI0q61fIr5p/d5GudWVmoA7Q
XW16W39rmjvoF+KOciIt68Up8Rg1HDqlcS/cUJg9zOIGoRCDaGqv1p+JrzZiGh2n47yJpnyAoHWz
2+5uzgKELo8MWfC9ohrnQsM57QGl+D586jUlaXoYEFAZJXwHmyed3I3FdMKjzUF/PrmgHDB3K7QC
P7iH1TVVApFFHYdAp6eeZtSVDLLKVrQuNQ9262xdFeeK6sc+Hi0m6s/LaLyCPoyYPGvRv5+IvRyZ
aDV2MAhCaGA/ayApTMYjfaHjc4x/w4u2DT28GPsGOEatqGd2/SW2Xeq6/dKACqk27gN4ieE2U1FJ
i/Xvl1VKLPNltUi2EiMVFwvFlywKYPtKStR7OQnIu/9XMIYGLX0jtNtzHcxJ2ttb2RRQzy13caoo
PuXBTo2icz2/4S7md6oO+W5zwsgfM6NIaWNivGO3II144MQ5IlmClAjAEm14MBiKE3uje3robcyQ
n+z0pbvin4azW+Y4cZWRFKAr/uKIVsaazJ2eqkXGy9delLRcHzuD3CmnAUlaBVmQngub9UNnMV+F
7FVwHaAReinSxqC7QfqdukwMCBa6p5wb8xqMB+s2M598TPPy5/FFwAJk9KjKqASvNggLc9I7GHbg
indt9llI3zCWIosiBOYQ7TO5Q8JqhdeZTgPaHXAYpOG70Tdc3nuIEEKvK0beljv2U1M1tZ1DDt5g
nSG6i+AjlHLzvJNQpwlz9RTUPTjDHVoySw8oxPc8rBf7k8bA6g9otIGkbXn7rtVskPZzWVCypEdC
SHIM7VsOSim4qBcgOJTS7ZlJ1/+oFCKOVFTgz1Ro+HQ4wsGrBYgHiH7cCIFnhMQ2J83wOSCDM1xe
8uFo4x4tEPThJZifelZ8nuTgLKhkBl0eRk/L6vvheUj1ICViKiJS0tynVOdeIqLJJJAZcy5PzWJR
OaqFJR1qTfII01TKK7+Oc2bUnOjIZdpk0SoS0KC6i8nrDIujdVQIANqhw8oXSCMlAX9o4VrTGLYO
4+WFxvFKeVeI0BXpUFByQVAjbqUbutSz2SczGvuAL0+sNqKVDNmLZiAqsDx/ifKwL1ZzOerTAOIa
eNdD5Gm2YcZ1rEEyXnJc4uBC7DImlfwkaamnb5EquCgQRaY7iGYkPgOXdpLw7bYhHCq0Z/r9LXGB
svRJJoJQ2WCF6xpCyGFQgtKzXFuaqCzhBRTIJZskVNlpkFQj3hlK9bdfruk3wHR8kSMnb9IA6w6d
KujvR/KSE+qZDC4urcFNlwOZVFOeuqTsYPj0pEprXCVZggnu+0m5+HN3Knv7Wb/mZecAggzDYpP+
4DQi0ZWLJrfgwNRU+ZUuowdVRYtqPXaZIcrqXPS+Zp1NEDBjCRkILKvlZZlF8kfhLV54yGhoHDuk
+uJKkWOg/HoVQFAeFRB12Cbd/lDE9unqVScFleGaoU6OtCZAEqz6uj1uGJbqC19Vn9IZFnkO+mFY
ZQzDsRPolNZoWW/CC9WWxACph+EDO+G6jBFwI/ZgtO7jI+QmzYjStA6NXEC5JKjT80O+JkSN4peA
Tcsv50A4PEEC6iPOyO+Q4KL9PWNrXgIml6CG3itgkgk4JXqSAfMxPTV49gdn9WNlKBAQUxkkgSMJ
xaLkkL7/+Yu/GppasC6OY6GEcrXjG9O/K4x5O6UQAmLobsjMn0zDlyzjbKdMNwa9jQXvTBiGUZE7
rwTgh4Y1iyljTifJvgXLgmEeuHbuWECCmo5DGoVz9vnbTZkWSlkeDbWtyP7q8kLV8OkJmMjHd7MO
Q70MTScugx7T6Zeow5gYw7+mlrARTSSH/J5fTBVGlZBlnVL4XT2G7djQJekeHahyRTtqsRoAC17p
fFIwdFlMkMlZqv+wIEoan3ZifrfjbzzgZ8kb2sDl1B7WjVwbbi2Sr1PHstD7rjW4wAvyeeCbVgKR
kjMO45SX0Ldni4SJjbu8iSBLIFY3wG6yfsrQB1jfsQ+yi3aYojvL5iM/QeuRR8CoJ9NZWDfTyIgO
owgcUbJRmjcOs46Hg7cjaHs3+2petIdUJjWPm1B1CTbLmq7phVCmB+l5QE+l0NDSOZXhNUtbsSwz
qDouWS5NC4A937gLmPjcizMTBiQsFY+d98Odsmo4Zni8LgcU6agQ/immfYpXYGYgyPqQTOrE/CUf
S98HaXLvYByFrtz3KZDDoPn0lmqkN3JPYM2YlPL+B5uWyIzMEVBAOoCcisaBNZBAy8Nyj6ZFm/Ep
Vf0J6E0nyLlX2w6EUKEmweyVmhvxq36d37CzT0jLsP+gMUeMJXSlHHMafTB5wRZ8PhioLo7gJQud
wuWPCqsF5W81QC9oYwnLNf0bICvHP1tTd9EjoGG/b/JuTMnt+9LZ7VjIWFQ8fpB/hMhHtVCx6r8s
SeZyGX1Fc+2zJJIw0M2oIBHb/4+l81pSFYvC8BNZpYCAt+RgxnxjtZFgRkF9+vmWZ+bUnNDBRth7
7RX+UNHtQHY/ks6QjbrhTCfPs0D7SQuaJLIMObYFiEef+vaHhKGcODV0/8eeKVxvmtUWZONlOmZR
MxY6Trd+9wcDOLCbWUS+f0V1HcMFw/alnqTTRPZOz3qnMtLy/7FgTRvEXHjgHdJ2cRWP5ThXV9D8
EYEEMATW/Fcxc4vZFQmDahmEyvkHJXOpD1g0gAc4UUNwYGyZA9kJvDNm04w2PEYUnD1wVU2WBgUM
F4WkP81WMKTC2aOHLqmskgrYte+2gXrTwEkO3DHyFlbWWsYPAQnHm/VE1102bQw+MivZXU58u1D9
LtLhgooTKSznvdyl0w5hXAISdFBndtuertZMQAmiIElOONrx7pHTok7a7QIgqyR6whOBz7cwUFkT
cOduJigEIUF87Jz6lqE6YZH7BH706BFeWEowioR/+WRxsUyXdH7+SLjolvOVsEse0vP+4boILNGB
N0lkjnCWYgXX/GsGE1n6D1x2wSvvaDUw4pVv5q8zmnUorsMynExgGt5xxqOwj8Hsop4Jm85k4wiQ
YxRzGoJXx4sgmf7SEVYlL0LhHDsQGUGPLnp8WxD0AWYLxZVgMtoFdByEtTKj+ccXwkWiel6h9Qzq
lN+BE3A89npxQAylzTaS3cBBOarjjnMAIc0V8jMoiPmZJrA6cPJ/DF3pqw8BQJHtCs4f83H0cSFY
sLhJVf/IZooJqQrPUa4ijulBkYGQCgh5nYIsOdAAg/me2ABijzYNGPAEZOL0gv84z9nV7GT5fcp/
/Sblysfh/KQkZl0nAXM8+k8QdRLOjako5ERA1ZcszbnfHZPDvUkf9/vKpn/HOIEe3l8gycYopmMr
TCxaiHZCL44Fco1lV+xoXmbe4QBKBhRBV3JqUjmQ8kxnZrMRE0K3y9BZhomC2doPh9u5IiLpbLNR
sNvJHYM8lPszMOe7XUnAhgPFDzvwhhM2MmEn9+XcU8PZQR7njE4Qj4ynYfowSLlB/BwCSOryqIkM
C3miNcb0a/+DqwLeIphmq1uhHQnrQcyz5ZShnSv9S7GX5FHJz94d2OA31snl/4OPjzc4DKQXjM4v
asSlK5AXeQ0uCDdinfx1BKP2RAEk4OB4NyuPltEFUA0AmXXDk2LawUPj63Zw5GhMCc+1kXw9ya3+
/eL50uJOqLVolMUqHegVzLhY0qMRNwXwMay7Ra9jfdy3I35zsu5YmMR1tsfH7iG/OJh8rQ00NFJq
eVaL2ABwxHXLttzJ4c3ccilwyISbzgbh1Ge9UfsEtI48nOP4VvQALFDabPUk+LD7uGa55EVvtfJ6
K64I/jwxi1RtyulOvcha4EPxzGEYQAa0Gay81cKxaXUIQOTfa39cPCmczarHrMCRvf0nb1X202Ih
6WoqnTF5nEgw7IzQcMpAd8kP6f7yRLgD7IIelzgYaDZeILx34/eLliOPUfp69+AepP4XwHLfBMr+
73tZmAeaNZL3sjTg3N1ZWAUnEEfqjyNNfKMpF8949LRD49lituDGBaxbJDETOblkCUsYcbmDvx/m
BKwPMma5KO4TmRTLkyA14rNnIgI0MqortmfzyMLayeOUX6xwdlDm3GgNCC1efkUH5iS8RsriiIAa
COn9QIIJvBfWFi8hS5PHlNhpAIOfjT+dMhCj+GFbyws8/MOFA0SiaNKnACGD2Ek1v+Pdkp7x42Vb
cYkpZ4dEFmm2SSyA8ScBZAfRTXYBJCK+LGXZ02I5kGBxv6n9ORU53Ky5DKtAEYE8243aoYReciEO
cpelAX6Z9G02Y2XLrv1tJptIKJeX3OzMk7/8bpPcBfbn73p529xAdtaVmgXlEFIlIwSrBlBM3o4x
lCPJdCVVaIdpT87JtWtw7hvhhchF9OKyQS/JfSWd4i7tjoD83BbpuOkqYzRUopvTiJ/ejS0rWxXV
IP/tvb3W9uXKWcVm3qKy9tsasrXlY6fuy5V19fWQW/H/7bQmUmpaVPSL/nqE4wiFzJfQL8EfFV5n
1bAIM/LREjuh8NF9O+d+NqYpE9VEHS16dNWF/pC1Lcej2as8mOoQW+XHwUBH6fQTybHGFnuxJOXR
SxQQbB/wPEQ4RJ6cJjoHMyNyx7C42SWvUDlvT/fXI414Jocvj4CcjGPZannKwfRlOCEfr6NGgEoc
mudtfO3e3qXLNwoH34DBy6sq9qrpyn6SHYUuPrM9TkOTmIlqKrMga7MiRtWEHK/HX9mgPda5/Hyq
uVcKHocX6UG/EJ11eU3kXLz/76/DrnTvwEskSi9WvKRc1b+IJ1FY78knj1w4uvD/R9RPJJFWtGVv
iBax/XVXJfrBqwwh5PcIBmQDqA7MnB28FpYKQypuHzMKR16SG8me37FWQpYHa2jtsmYchSF6kDIb
UnLW2YvUyDyzfl5xJ/yXp8iikoiPaA9QT8LbKCXvlIULUoN//06HGbW5WFceiAmylMlWWb1IPIfC
t9L6Wj/1TVYpv1PK0/AMcsJR72XT8OSXjklM5aVhxf03e9QaFD6XbjNqQ45bIPkGh7gzUKJLqLB2
TmHFPUZefttkdi3sU6mOEF/noQw2xNje1/sudB8N9IlhMcXuOGtkjcPNJE9w9gYaJgPf1KEfj/EP
+CHEZ2XRwjyVQ4e/I8++IfeQT3Jq8LfNYEP47licATGxAVJWBNCFHINIDdGM0d4fKTTo1z4dElIA
oTOTfP0kYraK31u0sGkqmnb9nTa16GhYNS2tV+Ff7zgTfHEpQsA0904DNL+RHDv7jXGhkWmcfbFj
HqNsTFer42rDzMeRBJlSwMcuAhIY/BzdVoDDMpK2IHv8Y5Q6KcK18qtFDwoT3ijd1n6J+q1m47Wa
xYpb/pT2Ny+/Rcdq4ME3lLc8odcDTp6278Pp4GbejFjy/qo8B5qNvKyROqpn0qANrxf/5RbP7ilk
V8juajIioqhfaAycmqjAEXDU4Q5v3qr3Cjo32snObCYR5QGBxm5jkmF3coQkStbad4foCIVigjtF
zspBpoP0PGd689Ztk0nPPVnPkZHwCtZeRouXr0nsWlYfLTeH2umwu90k/Es/+xf7KJk8xF8zEmxe
UpYitPmvDDAJyy9PrYiMDB+edFdktIxqD7koaVHF3iwI97SK3DIYHSQ8R60ehaR0hg7IYry8XZZ5
GgBn2SwgmcZ80XOvZ14T3a4sMRtxSkHWafdzFGBuUY3AKEI4jGMKttoLUZ20V+VuQ6Ux9LUUpLkY
fc7OgF6xRn17V3p0zqK9JcBSvForhIERYEEf/+hTUkif6bmtvDxsw5a11lMxa/ig/G+X81GnCvO9
iUyt6VJkBjmqlm6r6kmGARaGDx1eFeJM6BDVo6PXwtEFNNE495FDohBUKTSBY5t2a3gNnnLEvMgZ
6CIgco5dAxLJeFkT2B6mf3dVLhSUmmUMTuH64X1wCoUPwrnxNMJ2gmv9aVEt7wF9im9Nxc3phauI
MeLOU4YVo6bpre1bK1ZbXkkU0saSoNCtUQe375BzAG/eqFD8R6hDxvGImnI66GJ00bZW5WusEsZ7
syNwZN4+ddvscXQrRJfhyzKzHcH3klh19AznMtLnLXRcLehAQuWCHfqwzY6X36H3PaTwfnOX6hud
CR1VRX3AbdJKnH0luy1cbY2bu7vjoRvOq1g8Lt2XdXkvzDtLpWaE4S6yP04raVquRysFW1xwdd6a
qQhZ9YwUFM33bj5hInuX2/Uhf2Aie0U6lLPsAtTkyaOD4elUtJ/aoCKYA3l5xq3XOo7kYlRXi+aH
gwPjbJKb53g6ZeVbgAXPtLvrkXkJDizm9rDGhtNBbw8BQViRL6E5EnuY3rFMAB3fB0QjXq+FjLry
4LhIOUTiu+R4htJf68tP001pvmbr4frt5t0b4oqn2p5VYEA+zuXaLXSUB471LD/uQQmQT3PMkikx
zyGXIf776nPAaYIZVMsV+rShOaSBopFCN4XkiTtaP/w365DPCYL8Q/5I8/ZwwmTHpWg+egngJjlb
dlw7x/tRcZlPNF/IZMDsRIHD4oY1YVDau0fOrs3QgHohcELder1xntELEY1ECkxQ8px8MamlgDro
QdZs8TLgkjOGRjnnnWplc85P7i503Zc9A1e0SqSekYbL7ekwMbvRANI3+tPibRSK2ww02jMXn2Dz
GzcTirY3GZwwy8oaoKVlgH1FHvrVBXYihZ10Cdg6fPnosgd2zUHRwXCP5+QFxLWGc0RLT1YfCW2T
w4AMnMSYe1nHd0Rv2TONi6eGCkjQqzszKyeu7VzpauiskCl98oBNoKIIvy1Z+3rv3aKBeZ030WiV
gNegE8IKsa/JS0AjbwguzJIhN6r2I0MeC8zA2aFxgovRI0TSMO3DDTu7lX352Meju2XmlKn2vAJI
MJkz5ln2kbSQee91ADrcY9bOW6UXFWQABFjEAavtdSE5uQczTnVJqQgPxxlZJwc+9tkW/d3nFd0/
mrxM7ZkYMueKD03uaodsFpqG9DDY6GdO9WO6WBVvDhtU0ItT0FjcrUdl16ew7r+TlvWZ1lO04xtW
Fd5Nx3uHaI8TJundSFc+bkkh8mJ4a3UCNPQtbUz4P3KRpDk7nu755mr9jursntjEU0NBy0UGX76g
DeCBmbzTpKEDbGbEwdVxCE7hTiH/ejrx9+Vn454HOwkkxHTC7NteXSYN8kTXnG0+30iZXvDnKem1
2l/HWFuMMgDtY5h8C/HqgI3HdXbowQAs/l3gYIH0MYmZBvBG99HWVBzkP0wf6/qK7FLE7XuMLIDX
vOj/4hD3Ju0xwBFwFpDQWbP1H8fqrBPAT0ChKX0jkMaZ5tNAZqcFcX203OmVDgFnXNGkJCm08OQT
1A4Nw2UrOo/apvVLRqhfqBcoix6IjMlEGIgEDxPFKOkqVFOBXDEqrLHBZOZgHwTN0Ak5z/aHALDC
4eerQnSHoygH/I46480V3sH0Og1I+w7LllOivVWibCwZ2yuTVKPf7pL1gFC4W8aGe9q0B5uze18Z
LXuCrfc5GzUsFabGgUpC7U5Az2dWNWjBJrXJWy7AMMjTEM/PATefHLxR5ubVPo9eGt5OT/uZZEy4
hCq2/wg5KvzGk81zSBa029RQ9maabXhUK0hX6B+3SefAUz8cOIYF0qX3coX5dR+vBp0tORomFhh+
kY1/oh/YR3JWVY5Ich9K2xmeTc1DK+Px4pbcLa0P/V6LGB+R0kGo/T7R8sgHysuZjNOBPiz2JGmJ
pGg4ZQwmZe9uX/d3GyEkwTXwu1z6eT+GPmBtngzHo/acVxOHA955FmdkD9RVBRphIgj2SFkWcTGj
lMj6R8oxktg2723FeqUjI812kWOQIkgItVcRS91dtA4Pl1NoVBKf6TEnj8LPOCc5Ba9BI8zdings
RG56+40lez0giO9Pq3NiVgq9pCPh8k1R/MByQreZGdDF8/qvyQOZKjt5iu1wHr2vNu1N38CrPGnp
dA4ggDOPgQN78zPvF6ozGYzQq775B1QO2bvmPercGfjHLVtpQLVq1Q6SS5C4fGafPmgJWoSguKAH
tcHyFQWdff69PjrMvT6k81B17XUZqvZ9B53b+R4H6XOmKPbl7WIzg5FnOQGv0V8qi/kLjaDvocTm
Ljw1B5BiTfqBNx2k3lP17+TNLZk0ArFHVLDf2fefYmaWnunvXIgZYFfB+9A+x8S+6WSfGJ9oA/D0
c9S2G6CesGJCvgfQh2Kj8cVzaAxT2oeKG1R7aO80HIjHS6yhjROYRXRnwW8iinztttZDUNd/Ml9A
b7FicIUZCpJaiOTOp7fRk+rF6qNmpjKsA6KUQ1572e1IMQGPG9+AYucaL5E3RveT6eAFsAvgNiVm
79J1oBnZvNL/BSVCxiM1XJLouEl9iSDED6aiNNn08ey04NQpqbYMlvUzXJ0BFwUqy+qNbLzY3WND
Mmh+7EZKfQ2FveOkBuM3o+GnQBhKTtS63VNI9i5jVtj5BtBNu4CyHU8MjBxicwjuAuyVWBPmJmup
GHXcj8Yo/wzwa5gBfkhnPCO6rx0Y/veXi8LVFSHgsttcAI1IOFbEobCwL3NB5YAJwHRJUOGIbbgc
jI7Giqf3tyBkcGxKteRDWGVyQDnVBD/+hOjA4/xT4uwGiCaPst5eiigea5QnFaipNCgYQmIuT5QB
MbxW5fK5XmKK8IdOvPLPxSl5Dl+AG0oHabyh6r0V59kVW88B7Q1oc3X89TI2ZTamM4LNULRpltSl
95HmDtCWX5l/yJrUwBZAd0w4zibwYCeTTZukjHKAin79JSB9vsFVpgi54pAlN+2Mk0SNzIgp8pB3
SKgQYZS0QyH42oubKC0KCK7OBqDCc/jpf50mnNqPO9g0WJUgY1SHONghkqTLFPM8CmUpOFTk5cYm
c7LDGaCJ4pwvyaruK7gzTd+7M/5oZ7vVpmWZLyudP1SP8PTmx6y0WXbGZ0aCIF+z6mm1g4dCY4sw
NOFtnA+/7E2UJm2z6oKXON5sLBn+Gqduy2l7H06Fs+7dJqlmPxSndouSWNxIwJk2QVC/0P538b4q
G0MFpgYWO+4xuCyBWJISFBGPqAHpqvDHGe8dQXZIsIR2hqKFFW70wtF1Wyvi1837KiLd+8JLDsgK
xVPOc9D1frpt3SMMDZ4ghbxTcktSjOkosaVpPGmcrRBYS8YMQVxW5Snd98j/YlLrfoMzVYnTwsJy
c943iNr+FQ7zEyQQcwKljlCEL61hB9gliJ63DQF7+eR/tRm2I6gn/YzsdriONVqQqau0/fWacCnp
W4/dCDJwQNvlOZDSzWgEB+SRaViC8LfsIvPbNvGIgLOmcfmYMQdmz1z1tYVl+rYmcbZVXwXRefLa
fuPsNs1wWaLekx89NF/6oCauSaDdokaozAsvfweKlEJKTLlU5l75tC/R+4t2N2Yi1neFtQKHK7iN
DpO1PiPudpqc3C9aCUg7CnxHPUFNZ6aei7jtkaGLUEHAup3G3WXaR0FQrMB/uCj1sKwOjCvF3xLY
0MUZqthT+M+jNXwKv2+izgVqt9fh5bGtj5gN8RS48dZ+r+3gInc4cm3MUY5uAZXBST0cPzD++S6g
r0Hflq/Esw3J+5s1bLw8kMmgXOywY3o8IHGcYi8jMrpkMzNxecbw9Hg6OKmEKj3WHIgOllT7z04A
BYKcBZKnItFQw899//3hDHAK/hr+0vC7IPc5fCqYjp3Mnq4Z4S0RZjK3qJD+sdRjaUn3u/uJN0HL
yQo9WEAZuCOEFUyr2N3GODYtsM7Z33yKhnkCkpw8be2bEI3sxoGxVNN73Lm56wVVKdcxhzRz9Mdn
3iGrcjym7BVpDvPnXEOSAxsUqAxyAw3egBZmWKZ+GjSQSlRnoIPozr5g9nID0YiCeXdYEwAR6mdY
+tpNP9i+fH2Z3v5pKZCSr3WjVgzUVg+VB12xUJxcWw3cDIAfvRxtC3bUvDvqqC2ihbcZck3NxGdE
Cwe5i1PbXW7NYyaiGcB8nxCY0HfyKWPxnqBj87QDo6DNA07yhZhmau1ExZFOy5GShWLWYOTMqKYy
3NE582gmvX2UMmwVA0qnIRXh/Z7QZch8epyPKqAsRcxQ61EEEDTlbBKnSYPD1LofR88udiCKlOG0
EQYLU6DY5NvSlW0MONGMGHHWaPHe1hQmlnruvmK9T7Dnnwgkjg75ClFTQh7kZVpPYFdp9hhLWuuA
XQRLCfRr0Jy0ejcOYpFMKie1AwgSnO5EJ/+yihCGTobJ0VvonbDFv5R/WH/4LwYwzeD1cBiBf5QZ
zmZHPBFejxBmeRlpVrntTGlUgZLP/NoGOlLhP0dK174sH3hat3zU9T6GU7HESbvAHaoTsro7hR3d
TBqniKXU9hr/d/DQABJPUfnXQRfK23Qqa2PEBGRaiOHxijD92Kxt0aTlFLXOo0lpFZT5VngdTUR1
bX/aqEqQ2U2gey9vecML18MoDgcSyzgDMlmyBJBQ+DDSP35iUa6B7IjNh+Jh+Nz1wTkyMIHee/n7
5qM1siZERw5UCjL7ZHqmc4SeXUyJr83G7o3CEp+EpWVW7nnPuRaoqAKJeSJRHcPwk7cRm007O/mv
Ju3Ms0sxsDEPDDSLee2Wf+vDqjXZvEirc0bsIEjtcV7v1k775o5RCOeFAUZp5MWOXltjTGSVV1ij
Wef4b9rtVkUxYGvWVplgJEL1YrcNBMd6OgxIa0wZMal71S6Frm6dA0zEIrFS58IoQgvyL85QVh8n
ICsKG9ez/3T09+ATyWP4LihwuYtUqr8SiWEHgoPu/cJQ4khGAMuEDISi5BEqtua+cKe1O5ujtV6G
4/VkiJ+iCAXOL5Zy763FvZNd9hGLn5Y/P9cW3tB79cTqiDr2NXcNVw+z3g/T+Y7XwwnGXYOx6Rgw
953Cb9BnJt8ATUvJQqNbPKRTzwAi7WhVQBaRAvujHDneOBGrjA9QZvE1mOiUvQkgyEknJ4x+JFYf
I2NNP/2LRlJy90/eefRFXs1CB2aSrRq0AD1SS8s0uhVk9TW3VSHpo81g+4/UHr7Rr8DvSzdchuC4
Mz2Htwv+wfC7PHQ2tF4He4OG1XGPVbhXlubFHu8JgS2+Ej+ddZxNCec+C+m9a+TUXbKC77Y4ZvZ4
/KV4vCHUwWOlUf7seCeTtwm0YHTpTLQrF6Z+nP2Y6+MbEE7he6lZdCKsvsy0/tpRTdhKm3FGUuvr
ubs/To/4VXBI3FVraKZAeVPTavfmN04lZhqTVzpbr8Nhx70bbksV43KsZh7x9owRRnc/vl49+WA/
r7zn62ihSkAyquOih0HGoqUGTxwFilGR99kS9g2+MV7rNAyDhuppTsdVCey55gun9YTSh5C6ziEA
3nycXv2HVWtUJJxpJ4iWHEbvOwGYVA8xmcmaa22KxTXe6lt9ss78R/C9BEWFi06pcVwQcaMnNlbL
ajPB3JxZBAWnHLHEE7DMpnsufJqca9rZdolan0XtjtsuRPL9p+08FZclA4LHHWP/BD0CVx27WVt7
lvtuSL7Ocf+2Hy2fCMHzCnNMeVOg9g16yN6LXoRzvrL3HgxNr/P98DLfvy8h359+Ma7XWzHPXB4s
K/Y8BYqP63d7aIY4mztYfkH5RODzxvlXwc2Agvhwz0yWPOKt0YrKl12dXRPT2VAZ+CcrTTF8su/O
V3ceR0uZ8KjwbkcBqT+ejDFn41WygTGu39FXDRSWrN+5z8VYCGks5mkRaaLUCC3SFMzyiv0j887+
Y8PB76jjfednJyvq/ZgviVJeeiZOcg4A8r9NXpyYBu1jB/kzWEJr1X3roNGxoDvCBrxjdG6468lb
NARU+W3tnMH4t9xr76YFVx8brCPsIqtWPHw2Au43qmJiZ80ISYR/qmyJcpBfFO6pOlJnB/eqVx8D
rIr1ZZsZXaqFEgT/fdfkbLpvMiu+780p406Kwj+vLoMWCCg0JzPJiOPLAIlJ0eXRkTTo7VEvMslI
h/jdtzz9MlXzXklG63A3OcwP8/WR1GbdsZZYjIvVrsl+mreZzATBfLsloRsXd8KvHvpbX5iO1F9a
6mutIVSY4P2nsnyp0DkSvPuwzT8U8L6wXS0NQEbuXnzETqPblOEOTBnoyEe0vV4xEJWpKIznvhGW
AWMWilQN/xZgarTyYLUgmgyUL1Gxm0fO2sZkA1Q5TLmMTpYS2NEDqdIS+biVUeA9RK0jVkSF6mje
U/f+tDIoFeIBSPa7LGIR4hDPbjkKSWqFYGDyP/Qm/qeZ4qAo393KOtrOReiAZX9Qtm8g9qUDZmi7
Hfq0tYggcP2AEJAbC+mzIo2SrxZG/XZLS9att2QMsKxLAvyQwWUHpSaEQjoQcEtYMF+/JbZu1hZt
E7uBgI/JTqEyrFkOe0mLpRL594uDnuDGcejd963NN5jc/fw3/2RciMXvfj/eDnVnDH7f1nm0a/av
8L8Jx2DWcbwDjhUOQpSPxDZbCq0Ct+RnrC2fAfIN82NPI94ZLlKFfWXyZOYfrr3Sq7Eo80sPSGH3
GZG2OD+1HPAScOIcsFHxzkWqZVvZ/nyJ/CyNISluQM6QWooAhdxlubkMxziOJY3iXkPE5mKQFQrH
sPwBXgoF7s2iIx2VZ8EDoSEEGRQejfzJQ0JnUhopj9mdz0jqvZRP/7pK8jkBFyKpShD6UXzldeSn
vl0KlSVK7m2mnry6fIxkH/gscF3EZpfIxAAZ4kOkvgRkeKMokrvTP3QfhAc9B7UMsxV0SL8PxGvo
D2F8yuP9LRgJy9iu8T/xnvdfgiYVgh+0IIH5QwoOYTOBjaxE8UOgKUtc0PgjI5eEGu/2wb8FLsD9
Z7Sds4DIwZbcN19zlJBSioJK6MC0+fkyECtDf4viO18DdJDlOUdanaYUZSWjTbJv7r0eN2kr2WJ/
IMIK06tzcbUuzYYAKxWxmuEt8n6bqM2vr4LEgwiA2BpvbskVyruBQvKPaPBGxffmimSgSBnZ8j74
adEBzF60VDz0loA/cZegiPH+lmgT/dSgfhIxkECG4YRnywND5UeIE7wQjBvu5nz44LAa40buAPVG
FYYVu9/LG+OGsKggGQDjsn3Ln/swG8ZkeRwbULXmcwthGS8ckL/wb54il+L6FuBC4Ym70MtFVwr+
7AgklIz4C69msiUwIGBYUigsBGMIbotrt+GswcKHZMFZsmLAerj5AlqHeKhYd5oSwqVblzZIJQEO
tn1kJsDBOhAxuM8nAO74OCUJDfN4VkHCLIMdd/1QyXzpInrbU0ohkIQgC1hoNMQW3OD+ki6YAG8P
501upxVgihjBDxmf3yL0dNsRKGC5131KuCh5Ehs5egAWR/ayxWgXllAUMZBCVpE8Fu9Fxm2q5uzi
7yBGxBmQjGmP+KHQFdcLOHTMYvj2lGEsxps4ZdwBDQMFkfld0qQzyTs/RIqQtWEG0KgQTVDmZdIY
/XGcAHifW+7uxBWytgLKN8IgzeAkAHd+MBitPNs2DGQ6f20btEBiorI4RCsxVHkcjC0etPkb9lPx
nmlwNyK608Z7kjLUjMzSrjjKLG3t3Nogpy6ou4pSENpUlI+0OoEo8kIWhgvDMxJfxYDbniJf4l1z
Cuym3JX78jmueGp2M/7pIpVtsO58j1AQYU+GwPNAr1UypGPAF0NSQgyUt/rE/aNwz4OCppzDT7n5
Z2Gh1kE754YqhtxaxmMxvE7mcCP8f7TSpm2DyYRolgph+dar//naaP1WiMGSmjCHmYmOdmvx9bSo
pGb22ynQI1xcGSIDCtB4PowBoU94wO0+VxlMkUHbbVSQbEAEbeYdJBxvzaOjwj1djk/ZYO8/aKmQ
aYREh4KxH/wyHLnpNANaoxFFW0fzjB5z6Hh/2xynFFxpguZO5rVgdXJ25OT8RzYII0DxV5F2hRgI
6bCj7gO9gitVLFgBFBxUqrVH4yglwkYmpZ1DnfygpcMk3VI2qs4ZfuOUdj/3KE/DAidV71N7xs2L
8hPJhvV4B81b8GBMQT5kJ9/91YFMA94Dgli+YmgQtYBqO1qMDwZwmyZcwlDUWUPFapzCxp0vLJpd
3YwMVtndU/f4oHOVdCDQRYmp3dlMABNn3O7zQSCfoPg+VsbNi4QUjkdStntYzTOJGIZc4PUH06/q
N95B5T/57Y1wTcF6Wh5iJtTrMctVxsOgcm1yeCZoZUa8pWXJCS0Er8xvNixOZe4tv+QYgv18cQuE
QOiUZ5DEH7ty8oQJJspzb+EWwwrN24xOItQ06bZQPBdLkh+YMCxXJPuv4nwDx5l7A50CsmTOMZvG
x9q/AmHGatx+A4w6R2XmtGbXyn/07ebE+EKX0daynu/7h7mgdQX8oxl+HAYKsIQFCw3kFSwEa3JU
5c4un47K+IpOwBX8Ga4CN6DBBgUuKtd0T06002n7L1bSdN7QyN5odqvygQ+Zfu0uQBrrU5BPoNCn
6MAJ/wXPkwMI2LYTEzyX8AKtfjH54MzGWy+WxMEjxrpUmLSgBwAG7wrjz2fIWFca6+r8xLDZaozH
6FKRU1UuilP01JrOebe2GLxAf6kdUutu92r6cjJCEOJomXaXc0bYGt9FmTteC/Nv/KrpOYz1YeoV
U1iI5KXSCiz241s8RnnLXxYKz6roDpvn7p1UZb7UFiJ7QmnEKVMF++tU4Oh3fE5Q0YCDJFrLWA+k
vTuKfkCbRc7nD6nujr/swOFCrPPCWcmRvmDDLbsq/bH26I5f3hfcmjN8rElw1BFjAoa5Dq0TeN4i
3NpiknPv5jhRnFCieG01zr9TTL542QBae27Gkv/JNdCIteE2HDo4Z/HrgFNctITt+c9UxNUmPucf
e/rCRm5nnHzvYD8mfXK7NsMnhAngE3AcNCaoKwuqClonnbrmJGqjZ0RCMw7XzmSCPidNgCudZbtA
9PQn+w49EdcIJ/pKx45vZgZD144MmxUqSO8X5EibvQb10kN3ymMSDoYBt4s4U0NU72btn0YBMLE1
nszP5Y4ViHKF5AWqkAUFWw21doRrAgh/NCkwOmJtiQ5fMO3MCMWk7bSboduiJcSRN+/0usgK+PPm
DtkpTuiII5rXQOscLP/ItM8IXXgCB9hxgCGB12KahOfYXB1VEWm4T0NBqihR4rm0I4Q8+vbhFYPz
e4yiA0dLIIogXUzmIP4C8PidMYzZD2t0obatPjksj5jvghohAogJ9MRDILjfKIhTV5hFaIk8t++h
gs6TkDQgMoEnhkGMciP4F84chphOZtc1ZcNw6NI8dDmO5LwXKoYRKigFsT/FwO9DYHz4iUh8dCin
mwuygyiNcS1KyK3hMPDzWsvc5jvp8HdRK+RmwgoSQHP76MweQKU6we5NHMGcxk+cw0NzRAKjvDLf
B4lzsQ54pMqx36Iy/+K0JzZLf8Xu+oRPceaUNmbCBF4huQ2Rhz7UsnvvkAizKqcRIuYw2JpjAoGT
OAwg+39vqJRkIlAgQbxcN7sDbkh6/Bz9Rc0utod1t/raHZjPjZF9EdJoxWTYe6Hg6le2dD0gq8KL
sMho3R8QfPcCag8bxRUFNEJcBJi6nktc1o4WzmnIm++wdwHSkLuwSXUGpwn62wRK9FZY5rSWnKkB
/xQI2p1ErYMRw4NhVjHUO6QB0o6ntQs+a244t2r0qmZthrWgGSbgkE9kzElrajdl90DQJB1Tn8wa
H87nQ2O5Q2Mk7LSc031EMzm/Wi9QzKCxFMD3pgu6JxfAybU5PS3AMD8c+kA451wZq2IhJtMzAG5m
L7664AVHjMV7hxcWiJCP7Fmcd/nko0v4BaU0THOIA2/Sn2D1DCs6v3rUW6x7/4hGHHEKSd0O06EF
7ix3SydZrRAQB5yiZIzhmH0ZafeS+dmHUtc3wP8cnU0GjtZdn7gMHcAk7R6mgYrb4vT/onGGuFD6
sFtfxDzdYx09xpd7fLn5Gl7m35jBSK1Qx5tEBrS/pKKt4Yhvm4mIGaIW7EEse/F0P6Afxu8Zc3S+
w+Gh/NO27JYLIjbniTPnT80rNQIkaT8ODB/nWqHjVb6gej2+PmarFEiOfoN589PiwBYKGmCRCJEO
cSy2R2/94OBUSImBCqOFgY9YJdrTYuuJeTEJNexkhFWQraNJpKFLgnKtZbdYwV115Is9hU1iK2SX
UsLNQbJvJL26EAVoRRy9TtjG5iaJqrGg8l6o1kBDgbEJzwG0T6t7t8pZz1PczaTBjMbmeOutHjw+
Ot+/FfEgQrKYYPIwX285DfBs9mImvE4BdyFHZLW2sKFpLLcr6zJc9Rh89gbl6kFXcKDSuj8Hyp+K
tdJvqkFFRkUibxyO9D0puPAPss6+HZmLJTpZS/e6k95EyVt4A8dHvW04pK4grmZWzUZbIgQ4nxP0
mZGHvt7d+kWXr436aE0R/xK78qfuX01GwtqICiArx5gcopyQibwUW704iHbcsoX6JULg+MkTaw0V
DwlzcpC/v/NWSDMK0r0MexQqAmV+uO0PdiKzQppA6FNx6Bq24WbE4tacRjUCZn4z9KmcpD/idzu2
r9M7wRWEo5HZ1dD/NQ1uFHIQ3aVrQnv8M3hHUqqvuR2cZBCGqbebJAZog09r8NoH3LqcWTuZQUtL
EnpAiPg8iawuTGIqOi6iRLYNmcG09+PD2iNA8ZSGMCixTUKthNI42779Vu+vxXnFVujn47xPZKL+
f3lNABD2Vu3p3UtsTtQxI2kaJjE98QGVJz0kpgmSEn4jZrXgfS0/rGLMTOasuwTUjZTiTBcVj17G
7cCr9pkioj1r0fU4Tt8o0/l+TcMUpRJbqEXtf9QlYfjP/VrUH8gMggSQFkUBNCYs8QKCP4ZdHMs/
WgoRx3EG0DNYpVXYsZp273ewdvZTppG7SFD8I6lphapD/WmNr70UfTqfHIk81iDag49h2gSldCSk
r4q0bwbxjROs3wXIIRtWeOqiB/T2KakDzqZporObMKAUZ7VgB616hBMYNXR/ybOLpVvR8Uln4s8Y
xptPWQp6PpnNXjG0l/WXPUNxHlHdDvFdEueCVl/qdtwDLYIwZyMtDrSwEUpFb5Jqnrju1DEZwK5D
YuLCUIRB1H18+DlkN1ydnewOxHTSpgdd3AYIzB+drDFhT8P5Q2zp78fQGqU+R3dvBcCBOzeLRXgS
LQ+SLdLZ43D595fwU9CeptpvOqZH5sFr7kZX+PwxEGHsIcGOCYPlIiShygc5Ss7EzZAqNNvyj7q0
D8jdAgbQr+KmCj4SdHJC53RXbC4VD48Sd3r4j6QzW1IU28LwExmhqAy3zKOKKGreGGaZgDiLOD19
f8uO01HVp7rSAdh7r/Wvf8Dm5w/0Em+lnXse792Q8NOjrXSsUMtZQRiRmfG6Mv/VleWxALJFGUxi
demIaUmzmvSncGPOLias3KfH1D84T2bQLj5DO5uKhfsOr2XCDaYyFMYoV5HZrMAhObx9Oz2w13JO
ptF6I5q0FvTuvKCaAqH/8eeDEwhtIZ2y0HuZrK3h/wjFP6UjgKwtonHhFOagKknK/iQ1xtfo6ES/
xYtwCaHktvQXLV5xzMc4HH0uJUnl3E6h6q/fYBaGqFE41/gBzM8xlb6zCOlI5zgC0EvYSCHLEJsx
eXjFlJa6APqXNP9Lwvx2jb15TDe7nY1In85ePHQOeMKW+M3QgO23HF7mUAM5JDHEvm4Bp3vWhdSr
NugUVBGj8AoH4B0bcq0GMpcXCpYN3gJRGL0Bu9nojUEZl6/FxN4cIop5MB2GzIEPFcsPp0zqh/nT
BBEYgK84YpKNxvMJgG9tG2iXvrFCvMB/At1Fn7q5mB9dvMspGxB7+yTVQBLgAfJBdw4cPGxePOaS
qNoPqBCWtGzLas85s04a5zZw7i72IZ2I8OPbkBPqCT0Auj94v50OV7dnChU0g0oecJCqgpoYe/TI
fK732pYyU13wNEIbNI99GzonDwV0vqSAJJbKdgLkk1EoXbjnrdB6eSSic+VS5my36ognWJdblVEy
pWuNU/T9y8ORcp4G3DbSQ0yfUjHTJFb0i5/QBxTKAtyL6m5bJaQp8fMDKVdjlSQH6BYPeuonxm7m
4GLS3pw9hrGg26G0eAbjWQZswC1EkB8t6eqU3je2aEVq0WfTHC1tHxjFZVpCzuPgaS741UJtedEH
uiga7xGH5sGZV4zwsZ/oFO0ajPNCABl4UP1yss8LO1jrlvRes4790Z3zWHs6fYH93rM+yEsvmNPS
glNIgJxDg+BjXNZfrZ07v+3gEmgvlIjU+1Dgx1lvo3OuMJfI2ALEl34NJyWVB4D9SkPghSXcALI3
sYZbgpxUN0QJzpThABizUQgZb7OWUCX7hkr9jT8eXG+EMIo0xjJN4euuwqvqEE5ijTQaBU4U5vQb
XWx2xa394GTahgZAHAae7EiY4Qt7AfQB0uPuBGazk5stQCJ+I9Fpw+q4F6veIVN5xDlTe8lhdEQz
Zfx2sbegY6k4mrvucQjSgaXOanTjrMuBISWxTF1eZ4SiMHcHdABR2duINai1+8xiXgNT/1BBxJiK
LQcx3JP5OqKGkWeBK4x8g9PklKQoedioMRy/3uxq860bBZkaXq0N9/LqSmSzb7QgG3O1sUvQM6uR
1c9CJJ9t88FBHJrZFOuBg1AX3q2noraRGohpXeksHhfr3+Xmwix1mlXHwOiERI+XpWcLFlHKZl+y
CqlusBmkCsRA5ESSG3k+5wnadZhRLR2g7usPisXKXwHJHmWPuJjVC/B3o2Idl4kVruwA+kh0D9Zj
9Dl5q5K2B880lpj2iJ8zUbAiLmAvoPrQp2XWsbtcCXwf8NQjqBaGAO8HRBTyFdl7GjBaQovxweLe
ad+YGcWer9SlgBA+uZarEN+P0aiVrRCtbZmhlOIpw66Mv0SHhO9mAov/5kZ4XSbUqt35jDDhUSfj
VwwSmAjQlL/NI/MybkDRIHVXEoTkT+fHXYeKVU41OnRl4B7ND/UAkj3aEDXR4IYC/Qg7R8wYxMfR
lG8DFZZazTxm9xe/If2t/grQIrBWCDT8Uke4uutAF87KU81JN/inbkv4I+9JScn6CCnRn26XNh0m
DYXU4r2l9sIDXmye8Y4l05lTgYKYbdmm5SzmpFdT0GKP8xSjaCYz6njxliCyt3s9MBuSQEDgpfcb
JywZ6lFe8ovjfIp4MWT28Ywxh3Pi5mDdAJtIe6ANZcVk2BdK6beocmAV6LYxKR6wty9szjC/j/Pp
n0IJ26dQYTtgJ4QEC/XUFo2IXyflmENMAg+kOOaPUKoVxHdadcoeAQuXVYr7A+o4BfsO9vwsfHGS
WNwAq624cKwJXocKiava4Zd+be77zD/lQODYrAEjpFo5QvJHE8cuoUSFvqYILjqTbnT4gXWdpv0J
Ynz62i1Dh0LBwGj++Rm1wWiP1dqGxRwQrEK0yj/UHFatwTuIn7T6lNwj+VLhxhn8w8eLTpoai4rh
iU+vRIbisUfElgVQs0OOJ9MG3ZKIMxBabgrPI/p6glqxm3CUJUUbh/k78EMkRRyReDjgdhWLY7VD
ZZKWnJ+mf/mj1sMVBTYDMsyjLGychpjcpIQXSOrGGtsaqnp/jrvfecaZSe/yIyePqB2QDRGI15k8
qWsAc1kFfCbMOGLdqRHNbuuE05dBCaEhHZty5OtU8ET5AWfHwK5z7SEyaZwI4/JIy3pNKM3+bUnL
lxbq12tPjsY92xSCoYHP7OIGn/6mOw0RGL+9vXfzruP50OAMvXGHkAJpNgqC68XK889Tzv8PVlNb
TkS5tUd2RRYKgnPg5b/0iunrZEsYWmFdmB8V7ygbANulfsfNS2alNsgNHgmSvGl4G6BmMBFJQwyx
A8dVzBfLk23GA0T8Bri5NeKZxZSefGVxPKKPkKIAW1nBmwa/LEmevi2gZg6Ihes0M02YTWm8egBz
USLRgzAE7cMFlDWGiQMldmRt6PjBa7c0EplfoIYHFCGawKd0wYsFfIkARYG8CAsGmeOgx9CVpR+K
HzluTdQwzB4lweuAHHmNPq1P6c4VuqFxEint8OmJ24JM41BmI6p+2f8rpgXQEqlK2vxKLXl7eZ34
9MACavRAqSGhf7s1NxuslGIv4xnhuvdn26cmweA07WdGAojgK6sbHrHswJIxrIMbhgsDKMpMxSq4
x3bMAUBKCV7SK6a7pyJmZrsCEKH6HixHZKGFCu8uqrMTyulC/RWbIDZ78T4ZTPMX9kRLPm/SA+dJ
UBtT2Viv1kHNvVTsFvRzA7zx3MrBzCCR9V6FPBV7R+wz+HJMdXoWpr+H3lKvx5Qqd0kFvHHQ7Pz7
BXqjid/n45XoqvdmYJwOOkxhagPpIyjtjQINrWPHnh+f3nAOBeLTmH3nJgqGudSTCDc9FSHGV6qB
JsrlPNLd3Wp/HQP1zENJiOxVBPLMKd1kjLG54WrqFvUTg14mXA1vCVTC59vmEuODnHCzpK9ESNgL
GrRhHQQrP+DCgGp0a2xVcjvgeWaY7/P5GOBwKoGr0OD0XqKcOyHvtA7sCs9PPtcHkJqoaTAKtXrJ
3XogR2WZ8Y48VADEOdmp4BAs8sAQIAWADIoXHCH4VYQ8uONPjM/r/U/kTaiW5p9EKIoylxEXw33Q
b1CQ6EQdiNE3gOZ+0gRkl6GbuCNDYNuuySBpbQi/1ucmJ45gI8jiqBMnG9zwnYEcUgN70HXpwL0d
qMYM68eIeTmztvf4YcWHDeEjE2RIJvzK+Z82krgwtlYiGIh47pHram04j8FqVQS3ts/WLsaT3PwU
7xe6UvxJAKwdStb5IAqxkncWO9iYJokUtL0IXxyFphzzUzZf/H3w7jkjzmUVYdoxJ8lhQnPIT0iQ
CJuqnPmMLVk0w2D7YKxHZ4dvjTAVZPjBOnZ4fjJOJT9C1ve1RFbEmIXYXNaKwbBcgnQ5+2JR4hBk
wZ4ivhxGfMchZMSierP8D2gYkuvRBrbEkVjn64n3E16snAz85TN5ofTN7PJnPpgzWd/AgQA9biYR
ObSe1CSdhrGnJsYojrNgujlQmdtjQnTHpgOXApD03Znu1GKFo3Fd87kkgQI4DzrZAqoHFpO+z+o7
CAZfUOCKWxZV6j/+E12umOs8+U0m7UBK0ArggbqbAxeT0422hjFfnaKSCXxa3uWynA6XumfzbUhL
MsxXDGT786OGLGcFqyP25r07l9pc6o6o4w6hpXFO6N7xY51mV1a++57Pxnv/p2PiSBwtda4SsD7N
7o2TQTIo+xaZyRSYlHS0/QeL0vpkwYdOZasCHEx+uh9MD5bYzXDgFfSDNBCsn+uiIJQcSC2mRqDj
YutFNgpQyNb5BvqH1wEQgZvNNqIcYOZn4XYUY+GN+pADDjNCMCFIw0AvqgOvQKzi6SHEAJRN249y
LRviYPF8I/aWQSqB6KQSMBg4+HjyPUgDkEaIwQsWhyIJtaogWp51TlAEx2tBRhkkwkkeiY3GmqFh
xcQB8m7HcBtrsGngcdNacfTZnFLPYMDXqPqumMgrLLOLONPpJoPWD3yhlzDOXtZRKC3oDICnR9b8
6locJrQtnIISM/llkEC6/Mf8roYDDOefPdkiLOLkLzzxM5Zwd4JXRpiDsSIcnvr4/C/m8RIzB3kg
31vWr4Zl0z8l8yjoKcdGMsNnm9e2fH3AshG1RoAPpxRjBSeZ3XlYOWhGgbGxkIW+KYNsGFRMDM04
2jMpPIxtS1OF3fzA3BvmQvzbTvA5u+OFwzqSbI61w1yRikrih9hqsMLDEHSbljT81HahtVmx5kdz
bIdF5y/ufkBJbKr4mnWtO7LT6MrZQeAa+//dI8SSGtgyMXl1PAA6IIWQ40n02sj8/jdeMYRCjp41
XDIzY/IdijYNSl7o3+CCWv6cO8OxbwrChHnqvx5CO2jezggiHc9vxE3Pe+MItAawDmet0QhVKpcq
9XtiLyay7wwVAIZ6OwRLbhXpPrE21CnO6FOs77i6bf7/SOyD2YkwjA59hMFiLYP66EDwzHZWQMsf
BAJzXk7wfCbAq40HT+Hx+2eMprQIrGAoMMzRs1sSIlhhtXsUrdPgOu/9wh0NSG/BGixraS8w67dg
Zj2IAYI1iVLNnJG9KDCn08xQNMrmK3svztQxdBwqGLA9qft1Omp6vbPNFILZQ5Fvk+QZRkmCoguD
J64fpl8hs7eNEY44IbMMbNnpwRg7OMLrkWIFbwN7iZeVLc0k78QEOV2KEho7mXEHxoB5wrftFfxc
guG/hAKIHUXMLJttZvlXaT4KS84lIg0jvtKrAVDZucUW2Jerj208M44qd8jn3tAM1nRVdF12Woqa
gqgmMIAYjiFrA6WSJ4Pi89/MM024dDIDzur/AVoJj3A2qotXI87kX5hApxWFU0kEWs5Je2xM95Zh
L5dIJZzyMAIs+CO1YnYgc9J9htlgYGWshpAJQgu4wMeh0N4+sEABRiJNj3ZfIe6YHQ5Pnw+Kslvw
c5+Ml0tYGmd3vukU3ADZWfn8qTil/vy2H0j3b9SRpnt0Aom4h0b4B6EdGitaYqYtCVOvx3JoMmSD
dASh7TkmYgdlyUy3eNNw1SvYNkzATitbO+KMz5CYqZlvbRwVYcxi4g1m0DMdurBQYSGyuFx8R7WV
TfGsZsyZ4WNFR4PzacBQLLh8T0bmfRjW5jQKfmQxs7J86k0A7wueSPho0QukojORz5XmBTWd0MAS
/MW439nO1Ehpul+d2iYiEucg6kRxOoNIWZvbvLeNJI9N5+FmiM1HmRQR2zxvtlxeSk+j9z7Fa35A
In3ofOn47RgO3jB8FI0YMHL+sv+v8aQoWmdJQUp7AZcF6a3sOGCJPOugQjYtR2vZdKPZ0Np00thT
NDKsvFqHtVhOwO4wP5UEOE7HzB99BzQNXfFjxKVSI1oCaQp8+MurlLMBP2IdQzsZ9Vkc9pzHTOQB
1e9xssQvWEAbWVlfZhqXHzgVYiAlk4Rq8KEFUWe2hnvGa0w0evgOl6y1fkAQyxxnsYjj5RCjwP5J
7rMfJPfLXJeDDs5AZL8m7JjjKH1Tujzc5VnuyyeLyHqSw/3xF2JWOuLEKDLb73NzOMbXbysfUoEJ
arG29hQXGB+x2KofcTzFuIaTAltSOXLIHjm4K8AyHgRYD2KqhK/J9u3l9rKTnbiThpm/5DFvwMO9
6y8AtUwzaDTpKb6y+SfBKNwCqhCGUwQmjMjl5RD1O76dnDd8nNc/8jBxCP45TMZ9+wy7jm60nNYk
yxcsGZ5jR+RWK6EH0ndlRIvjbck6+kkegVwOLgiFOAi8QO8UfW4hiN97NncYGYjzoKg8DnbAPoBJ
5wg+0uYdUFuBpEVcExuLKsVaivMAPovcHtmijQnAJST+0X1KHiGdEU7aIFI8OFHeUEG0lIIcbjx+
ko3IoSFDmQyHRHxkMENm8eNQSzsmNnd5snR/yb4QW7oPbBmIGgw2+F/DLPRmdyQbXZzipCCBhADM
IiQM6BXyPfMDjtNv5kU8xYBUX4fDCkMV2Id8VJ4dIEsWK9MX/qdzavoHr05Y4j1YkSS3cD5BgHDA
GkgR8ohfYnKEtZoO+al19n5DsbUEyaKQ2n6rUNRnnOscHOAX1L+MfDZ804hEmCerWH+y9V8dCDkf
sIiO23E/T098GdcWoCPlD1vv+Vdit7qjXL4eo8jeRHd4CPo85Oo0ve0dKr6yJ1MCn48H8Vs/uf/I
rywDNhyo9RimQv97Mzo7z972quZ8I4mUUKmHuWMb1yfq6mGefifgTq9OHDOWEoidcQ8wgNf/oQi5
mCueeLaQhLeCJZFjEGcXjBxoBp3RXUKVSBintX3Bmzhgi9xTcLamQWH6+7Z32vSxD6R5alCdZewH
OwC5au0suHwb9nngkBQXRfgyUJelBOvpmVb7T2OMlF+yJF0pFwBzqZHSTsSmOcQvFYuh+cVWPmZ0
/BULU2RRZ/oF5eLhXZi0i6IrgS84p5ARTkahd0PXwH7MMcs8VpAgX40+IJiWushANwswBhLTeI8U
BYB4QcHE/A66eEoAhiyccHkcQN54zsG+OR8oo+UQ9qPTP1Jf2WYPvgTGdnb4BQzfrI0JxijQumUb
K1fsTNQNBgoNdJWAj+3yex7A9bHzkoRxnM4w4HVTqhu2ip7FMVoBIS4OhZC1LbY1yJB8sEJ8HulZ
l3nH5eDGrdi64E3P1Y2x6MbM/4FcnZd2IL5xAtp+1GEV0jH1ACyx33dEAfS01+PRKPyOoJ4oRT2a
P3aAevaDL1GBBasyzZcvwU2G2dEsF7h2YupNDhVFJWEpOZQ5SYm1/ZyfKn1RsuGmt4Qy5INgoAdF
+Yk5KvcMex1xvuJ5YR9gqoDTLl3jiRpdCuEH/aAD4582DcHcXHMgm9Ub9d/KCgviQhvo2VRLZLKn
kYE/iTWk+5TRIq+Ic51Gnz6E2NCMfpJkeXfzxmDgiu3TfqN7iMAj2/BzfO7W0510L7RabAebL+Sk
gN9TKZJWyJBuBJ4FfSbHA7VHO0NQq+AucO5GidjELFty9eTY46nnQcSXIeXWF8hvuQoK3xQG9OFn
Dr8JpnoIw0k4IXXOPRg5N7IYgQHw87+8kXIIFryCAk+pjFs1NsE5dk+Yr95dkjBfDqYRFIrcFZcm
Yzvs2znfF+BBM7danEec2iDlxUHM34ER9zfujBYb8bbQwc7J2IGnxmjkh0aQ88ahH1HGC05Q2l5z
xy5C/wbPKu2OODykk/gmfa7Y4qRn5/vz3cU8/GziMYAW9p/tRmeSdY5RZMxSa4gc7eoVgEy/mb/G
FEYaE2pEj5LgQUbLHFiQUQvDij/D7oBoUQExCMqyLtdBghF4cgQBelIVp/1ZlGMFgZEfoYgn70rl
SZg3fRJtM8ULLcnVVHLxLPnIUyiMA4y2kXocGogaqvucrRk28kKR6kR0iRwGvGRRsRtyCRgWzbsz
WvUlm3JEJUxbROci8UtIfcWmIrX50oUuRB1eRC5hh/LAVgpizUKs5icYaGPJtK08PspTtx74C1IJ
HHgWzlwNfobcMYfdBVmyANjw56i3GAVmQB+sidMRBW3yjXjCMrsK6eD42pDQ5sBg3KeUU2p5CJLo
yDfjnEXU/MHO9GuizouDc1Hgy07TWNid+2QVXZgByHLaRtoOCpANTyMMAd24qLDkiuEKNONEngVG
V0DdJ1PTKeCLF/KxPUGOTj0/RueP31/WO6dJ6omWGXGzeD2xUVYizHMv5jnX8cHn88A+UJh0PxdV
z9UxF4f0EePyxaH6tC44XSiuqruK7u5xgX95oDad7IZfBcqqPmLpOsaPMW6PXq8vfjP5cNyJME3K
P3TABfNfP9sPiL7TbJCaY0xCAv1pSuTFv/fTQ7z8sPQY45LV9G/NhsNQRORDlavUSJVE8ykjnU/6
CXd3R8Ufh7HM5xOUk+Nqt3Oqg/+prMHV1lWn0l11sru4xtB7LRCKnsuwTF4YYpHgeArW/h7TrJ13
QLDWD/TVKboAjeZaqAwdTTWV6Llg2t413NZwUZDXaYn16Sn4YICH4+RiZ7iXF5xyt3sKoEAO+n61
91gDe4b0fRyOPIa4HXksGcZ+xoNpNdcxgoAkgAurWNj1xueoM6nDUxk8GWD97jJCf8IuDK6JoTq7
rAkIRA2RkZY2PKnDqJ92Jx8m9C/vNPBPuOr8Pgb+oXaPF/fd2s3T0V/eAdZA1P/gAnMaaXmJicbO
vbA7Ic9lcsTxq7gPFJmKc+cnLmh6vd7bu+uOsnM1xBuK0yoOf8G/J5AJbheXPz8P/OfAH/AK6edl
dRfrs31Jeli1KxZfv/2tOQouLq805OXnvb1TLskK4kUUv4+ecH55e4No+JSXvT0d/tLdg1bH7JH4
ng/iPdIShja2ZugjOiomIbb6cDXFhR2mwPb+HeCcxLFWu1y5J+TztL643aF3HB/ZytJ9R55s3lT/
VXWzxWp0zJ1I6tbDSE+Fxo6nZ2v1cWtMnqmKQu9iDcdNPhxYu42a7J82uDYDxtLah/VMbhXPY4xl
3JWb6XVIKFHTHjIXnI3imqVO+XQ31ckjvOT3N2Pe9QzHBH11i87Y/WCblzQB+RS3H+ZhuVI6j/CR
fj7IkdZ8GYxcsk8GfoEi4YZaZQ8Fdza4OoBVytXRL3YTdO+WkTeBFq59bVpnA6D6i4vf5xGXBRNP
SDh0CTOa5L1gb4Ny8Rjaxt+Ox4OtHnNcuAXIReCUklP105tfDg6X53jxuWwYzg33zhvQGs/6OZYD
PxU8hgqwXseb1t9nAzoNaiye3SO8DJLhMUtYEKcB32HC5PrqXvF5eNhqxxqiYNQs5gQDjD8ofXgM
8NREsnGwlUZKzM7TQbQDe5L/VMJBOjidvV1D0ns61cvZodM5OCUfETtWID1g48Yeoizv221jX7oW
j/vFcOo6PHTDvmH1DOu9cyCJzus3Qg6kp8sr/fvOOk2ueM90nQc2E/llBqC6m+7846ienWHDH1wI
tZebj/lkuw93b4c8lap0GiQMRLT5l7UPeYbpUZcGlqgcq5CNzeRXisCCUmHntr56AJX4Aatb7+wP
vH9E7JA+WM5I4NvnDO+Bbu3oAR4HmGrdIRnZymyIZyqjhNLWOcA1v8Z3s/YPeTkrJ8qyUl36pNqH
dtl72W+MowyQsIMhEU4PMYJ0+sVJzCBs+JCfF6uCS2ERXjVgqKq6r5PTHRLeBqvV49cnv1ZOv+tf
CPZS3VO51HrMEOx6dEMK9HabJuh1fdV9E6rE78hVEIx0nHXWtsTyWe/lPedVqmk74M8u5EMMmdwy
yu7egv1s+PH518fHf+z9B3tr63324Vv3qqHbGbj8X3TRB7KhedXaJ91wp3v3gXvaLbrX5Ru0l39a
p9tH/O2eKnfd+nuOkY7XPIL3K1z33BZik3dC7zdDv3GESkx+EfFjpvivnShfEErPelHvt0QrjkOE
OA2cRNSxT7gHf/AjabHE7Xn54wbmZP8UAiPNIjHdTFl0/J4cplEhrN3YmodWSjQkrWdoXR84grWT
niMsT7wlELwGYuuLMtScrjlzyDQ6SoEsxH0aCrimO5sWOXR2M2YC1NLhXrrJDz1vjL8g436E9PG/
Tj6JhSA+cKncb2blA2mIno6h9h4QLJyfJyMjn5srKYH4fC8NISk1IPPWT7Khj+wkC5LkmH3fzMf0
zlPxjikiR1ASWrsaDStK+wWmQM4/rAzApeEoHcB9DWZdpjafTPXJZAiJqbJn7jmcwSVKSPwKBg5I
oD8d1AhRoCVIKMT8JTgBLYHkTI9OU+pCjuOsuP/RVjCGkya2FzzoPQKcmImDGTDaZ2gCzx4oGp4K
8zoP6kgDLvsUM1wpqYGEcTLjZDt5caxkSJef8LUvTu8Y/YN+FYDKaFgZZQD1DK5oZGD2SDeFPhXl
ayhiVVjcHoYOk5eG3GZAkXyAlcnMeDRwAYdwKliZnmb9dVeTp9C4gHlWH3Zj2nekqNshPLdkPRpS
BwttAdf6FVAqHQPQZZG+QHospthUjOHTrokKJBxoJurdG+q3Ix41RKmZ16VIRj0C3vaWNr0tcIZo
R3gqO1N9i/cz9k1ntPwzsT/Bc4/npZzr4A52h23haHpoScnPEjK1g7aSmEA0B1viloD7v4DCAtB5
bU/L5F8XiS6JIpshtTI9JJVqJlRdz/w7zr3pwuvRZgKdEytFNewBs4P0yRApgVSDKIYid+20CyIE
FjJt8RnxA29CbqKWp7+UkOvp0cO5yJAcPvgljPyYsMAuAfUpBDWmG8xpjADygNF2LtNKiMv+0Kzi
fJuup6mYpA9l0izm4q77iyuGWf4g+Qd+N/HPRe118PZ8bPAglNFe1v2lEuDBSGBs1BSy0ZEKVVZP
aUP5sXPadVoT5rtMeEHkRCDLe3O67vOWSVey1dSYP2nKr/TG55qAB3MRpS8MGR/QYUMRJMqiA9yK
yCEiGVF6QoZ7UKIXAPfAgCAhW9xbEaNm0BRuDjQcerpQsNJ0O6h5UsINJIc5MGNBskGRPph8XBhm
gS8l6t5n+rHD7Z1RO+BRzqiL8tt//RUklelzm9mEwvjPVH9lZqHRqQ8ZxcBOmWbWPQ0z7hAtQm6Y
v714/AODjEkKyCHDNAI3OKKBBGR+018xbPPz/oz3pLkZB3VlzgLVsqEipOxStGSYHSJzj5j1/zTm
L4Z47kxzx0kHaDrPn9T+MinJjnwKLgashgOGAN4Fl9cv74B8FQZf9Ay4KExwIv1SImSqln8jifvA
elhsOjm3h6kfWhQubUrdD3uGVoMLOlo8l1BXn/K8OBXUM5glbvpZgbmfACxDk0GvoHZsPJ8UNg/9
nU/Tsebck0SoLf5/GKTFvF254CnSsiR6TWToh5inH5YCOQoGCsA2Aqhi+QLXMKAEfKZHZTQ+gjsO
CAVEwVs/WTxMJPqyuQMRwUuz2I9JTnGYwNG/KtMtD+G1BY9ByvuX4jw8DKL8/YL/8SSTeI+7GQ/d
wHtDUnVOr1GLkmJn09xopJL0gedgeujTKDtc3BQSsgfcIxOnE92GieMKKxSlrntig1tHMAVnHNni
5ahjvVQ37n3vx552sBf7QOjrm42g4I+WPRGP8Rd7gQwHNQ8V+grp24YxXniH6vOlLTSSnkUb8Jah
D+75nH8YcVvATvKcXKXMrgCmmPNdbHrpWffltG9OY7e8ucejR4KSajjngXftOZ02OGjY97jV2R2S
FX4MsLZ6lT49ywABnzheYFZ+PPu3OlLOodIPhpMr7Q/2zGPeZoDM4O3dnsEQ6hkeO3iJ6e4D15qh
d4XbcQ57tWf03IFPIjJ2nVEb177iq6iQ9cSgcxziXTm7RJ20UnA0p6NYPmI1pXtiAO1IW3OHqBu3
IQ664Sk/jHaZCsZUT9Z4LZJHXmHzt6LbWfBaONFy2E+axqmm+7GStiH26EknU1NOpFa8latUueJn
7NAJ88VUXyPH6jN/YDCKTvtOidux+NzNzesj7BnT8dzLEBNzYMBTejg4FdZn6S7rxOw1aKx6y8vA
KlW3w5+o7nVn73eO3GSOeGrxEIwG+iuWMIvVaQOxP4T2LvCR8XfmUKdXpGWxBbHFxVL/8sTg2PH0
cESeEvopWc9EeJxtIWdl2VsYWjWjqLXNxPeIqSmTZUkwoYWC20YnJFBdR/APQu54TqzdknJgQwXK
vFUmSbLDtug0QIfV6VenV3P4uuGaXHpoQ3w2NOZomzbCNt2EL5LbQCfEdZsB4Dhk4+CwT9NSZ4f1
QjSR8kf1nySx739B1tlTcefru8cVXhSTYKqvzK9ylfUeFky7sps1+reeeZyTN7ZXyA7sup1tmkoc
XUacZDYPkdbCUemu/vDZXEDDrHmpztzhj0ewI1inW7b6igkHQjUgF16Aqeh14vvN7/eklNn3Avxy
Z8GXwi6DNwFr34Eh+Wyi4MmEDnKJmBGGsNaAMxnx9ol4HWOmeLPwxEDJUsBbk90Z71lrZE40xAvW
Ro4rBocE2G99cj2EErEOgQwjmr4IjQEDgCVw/DuNoKCIcpTtARhHYMZcA0qBXAMlGJ+Rw8Zh/NNz
rpRTQoghK/o7ZzM4Qzk1h985Hacy8xvsvUkRBgw/TthjzVfCowHMuN0t7BQYdYN2pUjrHoC0YYNM
MiGWL+WNSojdKdSRwYekpG2xx8ANyzh4HZkSoVWz5+inLlOFxEwwegtlLE8OZFngttNPUQjJILUq
LiS0Iwa9FKvO5g27xGKonL5WfsRYlVu5eVOmYf7RFXbrohfGFIgbaqoCC3CkFVAabzKGL5hHcvuF
tc+h0/3xbYkhw9uuDMSHbyFk0DfUdTaGq9UESoQr6hwc45jv/CYvGbXn2tiuUJFPsCB9PMzbtto5
/aWerCFYuOxd7YLthyOE99CxO+9CFFKTarYuLhUudQ53ShJaLqWz3rsUBcxkWgxkrTaQWOmjfX87
t7wdWDRXyvIUGdPj/DD0sMrqXz2tcgmyjPUM6rbGwYHgD1xGh6V28/aq19ljdBv2hK71+OEGwKFl
asCO1XsEr557eVBg4X4dQf0U6gvbNOFB/knC95hsk5NK+jR6V0dajQ1QnJBjAjC42kGIQPbMeRwW
u/GTrcMLN4orcxdSgherl9ArWcgiaioXW1RHHMZyQPBklRTcMmLipJOMtLPzfJF5BUuIq8383RnB
IFx8Qk5QGJIyeUq3d1j96GaLIrt7FmFLEr61JUo0egBcWxjXI5+m7mIbKeC1UkS0Zi1VMSU+DQpC
nHjOeQR2e5gbbKxQY4VMp/xm6kIhxwm1AOfr1bwyWbAeODrhors4lH7v5R1/j5Ga6Ogue55xNvsl
iVGO8e/FEB3HwCs+PssdJxbOiNVf6z84sux7aYqrYTnTQpyT77CvBxZOj5hEGjgcIkFkby+D09O5
l8HDgwuPzJe7S4LzdedcRvt4+NNd3Qn37VggYdrZV1AMlsHx6dTZkC6uyqkIDqmcZVF3AY/2s6d7
9ZqMPR3ghCcAlmDXx2pFRrO3v0OaWbfpaFRuPzkdOsMTlqqowbZcNfgMBeUP9iPM724sqlBcW+CD
UYw4kCCpd7cWy6I/80P+CCTYIjzWY1IJmN5xvzlQMiaydR85zI7+jj0jy4SojZU6M0cKtbML9WGz
hxMIyUH1BSIBfWSPg6hIhTZDAFS5lAnFZyCc7yekfE4jMIsFKVdQ7+LGXbymL+uFun/KIoCDaHEO
GXYFTyu5yl7GnChng4cbDv2AZ3XlQEPJKIWFylz/McUnTkPs7Vl8x75fct6M8ELYob24Hjn7e4E6
AhbFaKAz6QBcdiM9+SwPpbfDHmqu4eAIrsf5fHUP85NjcG6Dw+T1RE8eVL2a8xIew1EHg/BU6gCc
DrTkBNR6mmvjJmD7ugaHTRO8Kwt8bBBxkh8pJfSEV74lzW8HovFfHRtZCyCqDqwnx7zbgFNcW2s/
u+NAwHbw8GoKjz7couAGTJEaBKHXqeFfc4xQ8pdiAgy1C/6iinCD228OUsqN42g45qOPYQ0dGvdA
mcJr+MPx7mOV2TG/e214ZF6spir0gPzMcDXujLW+9Rk4Koo45e5UHHfBYIxdLWHxDPorfxevB46+
Y0UZq1BLar/MuAzDyQe/xoB5KJ8dCxxKEFzd1+4pZ/NbfAzr4nfGr4WyVN0bs0vKlnWihzu/5lUf
qEqiKm0CLGxK1G3vHUkPw/H67SSXLZOHEbjRYzPwFfJIcdXzTnN9eo6GPbNbWRd3N+215IS1cTlb
Iy5nlYVcad4k3o1PzKEo3M/MGDJ9yrVgIuxf0Zw+rYp6i8GL+8rwoPaHE0LoiYhB5hdf83e2y3Zc
eXmbOr6TvAJ4vSMoIrp7TXBLrpGR3QkaA18E5erhUBe9Qn6AO96J17/GSAmei17Q20CMiPX8Hlzc
asJHRJtiXfN6zgUqIXIzVSL+IDm7PDW+yhyht9mPqTtjOrpzNEixzpTb18aVj5exe8ALQOUhA4Ex
QAdxXmhjHjHWUWN9yAMIDkE9GU4Mv7c5EVHc4Tg9zCH4D9JqoqZt3AR1OOTfegHYZ8M7cAX7QT3n
3/VpJ0YkjrLv4wBbe3WoYZJ6DgdQrJkUc9hwPwymzoOBd3l55dWDwkyMcaYwSjBoLu2SY5OhVeMa
xPq6j8a/wnAFJ3OV+6Sk5H4ELe2ex/jqySP3grJY2cPS48dUzV37g3E56RS16mpFh8X9ZurBI6QQ
jNQ1y9rbz0/osK9MB3zg5kqzPQVJpuGdRmf8acBd7dcJA5TjavCw8DF4gxOPD5zs3FK+d7IvA2Oq
jo3piWJg3CbGxe5Fzd1+9Zx1xzu07j0c8vgpa1NB0oFZHqtz6FHcD8lpcJgrYIXExGhY+shir5gO
8g/6opvXu7j3s6XjoD1uF0w8OLyTi2EypVVH2upAEdQ/mAok/pRH5Y0DVWe1vnrDl8d8QpDi0t6P
tQk7kyotQdSdVT64+d3EDYhH8YFsZaGC+d+8S0KA0Vt3P6V//4+lM2tWFVuC8C8iQgQFXplBnGdf
jO1xxAlBBPz19yv7xunoiD69tzKsVasqKzNLt2kTUNWQWQNNgEhfXy6fPMLXo1gaTDEC9H+5WOqw
zKj9aGWl47omU7tPmyVUvSsDpdC3ja5D5liMb5BusHunuuniec2zH1FX0w6QCUE1fkZYy3BaSp7d
S9k4u5/elpSe5lEPFXw2ZzwhHkWMScT5gMyBsEuVGTIzRomKHQcyBoXSQ4WtS57Lj2b9m24ra8Ar
fklmqBkV3YPbgQU0PMMqozh1s1gSrfPmOswO8BTozDzx2+qijXtNzeXnwAMZ14fcYSzNEmyGEcQM
XehzeEGOFyOqx+ZOMcfnX4c8lB+koTGtOXeFZ6b4acCMmk0jEJPMmE1BoydkCeKSdcFP6OJzumDJ
SMI2sVyuWlm3d/R92r379DREqhVcOb3ksYjLMf2QOXeO5QN1mDyh2wYZbYCqn/vmhymKYVkwmmN+
nxYmZ69cME+UP7g2Fz3Sa0bMBXwEv1KFPEagJWq6cwzeJM8dFOK8ke9q9T4HLB7kUvSdvnvwl91l
yck9rvvfA0+ln/Wvw5wnpkCf6fGSHwEX7mCbjn3HoUHO3ex4zFzCAUlOj2lgnj7RZkUsvaCvz640
4wLhqQjiFLGHfG++/fcYky+QG5DfEwq7RYOk2hUaiKwE6RB3RqRMULZgqKAXtS/+Z24uhRyZUiif
PcpmxrNngSbijCbM59mBB8OHpxvMz0DDBHX9LZLLUN9dXbJRdEzAV6iDGq4eRKG1oxHg0PIVwZ18
HquL13JjPDkTo6+k6+CiXnZoLSWX44Y9PuE+5DuEHXPmfVCjXn0W7/Dh6Ms2glz7fWCBxVmfttrU
cFOY2R80Lg+GgYhAQCYSSyV2G1/+8X5m4t6OTcRC7lsK2Tc6pp/qujugRk7OfTJdfuE6rfu4WY1Q
WyGkZsJZ90RSiRwkfMSyPkkzb/xmLjALbooqCw6RB+nSBR4n30jC9KMI8FFoh0mHnszsmHeXLBh+
wHCV5OR+5vK+mVlBpfKY42a9VEZSeqMb3ch6fg5bbFrVqxcZODTue+Bp6Ju4nAtoC1OXSHTLlvTd
SwrWx/zksziRp0+yfh6wTG3+Bu5WSGxBf7arwgKrN4sv4y1w76KneM3uKJp+yxhUFMciA8InAAdu
zn6eFJ4SqqM3qSCUssK1NsztQ9DHy2Lv13MEIjOFW3vErEDK3fOGlz/kyTwO5w2X0hESUyYNvNdU
595krGPG55PXUw7KwEX2PZDAufd0i+l7w4PenCEryBSP7QD42H7uoOP4yt6gcsudYvTBo76Fjhaj
WP4Ye9M5LVEHjWHhx7xsVq7Dic7LY7HZ9726EDYTlo7/xKmdC6Xby8PzC8AjT66hpOtopwQxXpO+
k+sphoSP11SqV7rLy8sUWb575pXIE8s3NEbxadWpuvltCT5bR5YXdwGRJZMlhc+rKCRqomlrSYGK
MvQRZMH78MGG3zd379/WzhhrKmgMOQBz0JcUj6M2Uoao437WKavWYsWC5tkdWgGi2LmB1t/gHzNB
a9SdWCMCLMgjWSeB801RJNfXXT6n7wMtkjAFPWbzXf32kq3WZiteGQ9344TQEUbe2T7EGgxnN6LU
pgk40fhSxa9HsljRLzOKvM3tSlwEnOUDac9T7an9akq3lvtluBkeIqzYkO0oCzhntckz/pDxz7/c
u8k2Tx28oWfvhOF6oAymQ5o1OFGksfPZgk8aTPwC8R8TI9x2sHpkNRDahhcuVlSVuM6MtgMCJ3Aj
Yy4nj74yu+/OYPuMBWX2iIz82NF7w4KL8YIdZp4Ke8NgwhO/Kdo4YI000Cfwa3NODAiwq0vh+1gI
kY6tMJXnPVJCqwGePUqA4EAc3Jb6MD2KVc/VGWHnjefsZ8mMFJmj0L9jIi++d+J3qQRK8FkUOIC+
YcrRgGY+mW1hwH5C/mS6YmdrQDYUGQFl0jLv32lSiXReAhs6VfoAugHSvkfUAlzj1bh9gYmxV+TV
QEADETq8Q8x0gUXgPUFoc+aINqLgztjwf5AfeeUhx4PAUQ68fpRXMNxHI3GgjQVuoc84cOiz/AOV
huQrqLng5IwSwIHe1oWW+PHVaaq6qJ1RtQhBMAtCfmwtZpsBzolYGosyNoFtv45jUAcKy8GAViK8
TMo4/IHmgRZArP2L3SO1WYDfI/qZrrfAfOuGDZm31m21AZn0Bmo/9gDrsUkOcHoLIxplS5yUvMEP
/4vGLBHhzz5xKsRIBmwFVRQOsFBwr087WJ8nCWREngbNFuTGVARzjAP2wPi/abS9L8GgV/TgsFKo
Ch5Uos1pxQyK7skA7GmB3CuA7TyjvnwID6mSRkmK5J5HS9UT7eGvuZR4rSCjD4ek5IJy3ZNBGJ5M
YVq+kph6k9EfCY5sYN4eAiyPZ0/BO8YWQpQ2cIOggDuDhE6d5v0DGITljTSdrk7VozLpWWJp2SN5
Y0anve9SlOCuF0NH4VIEkR27PZXrAPmgybGmC6luaN0mPGreMUPbJUTaV8qlWdM78gm3ftMT0yH8
Ran108maxvr6PsOojLYuOSPpghPTN6OZSRsZLidZDdNeMBzi5dHXcMaswR+UArVLxvFCTIZQaCUk
GA4vm2bcG8r6vBUC4+5fcMCdX3kO/OdwdbwY/J1Rx7EsQB62AwunNeH90h5gu0cNktbxnlbXH91T
YjHWfLAJKXOExgq0xJrnZbLoEDB44GWJtUlwcqWHwtfG/1G4s/BQn/1XSs/zcmEvgF5MQ5NGGX0e
8Fw5wgFBkI/1XBGgAn07tP/6wiVdh3sZC0ZTaoG94xqDUcGfsMkDOwPGAkxZ67lrIXMVFQTkcXpV
Sxenl5+M7hLRk+SaxRUUsJGp6nx+7W7eM3Exu/8xEvkZNskASsSAw5k8F+2CHE1TPts5TGCfucwq
iuzgH1J+W5ROEqezOftsp0hun/enyEzQ3W3O9FJsxfZ5C4gIb4DlWKGQfbPewN/gJrJ/+Qosx9Zg
/RwzbCbqEM5eU2wXBgPxJ8bW6886zGnucCvSrdljsSF2BSsqFk8+P8tsH2Vxlqw2Bn+5ojUHk1yM
P3iEMPbGpyP8Q1EvMyNQnPuesomV0Vg4xY0PlSBhYFUQK7x/8+wSTuqA2pS8PtgTS9FZ44qL9+gO
JFHMA96L4BuPgirDK/ynRZGuJl4oJ7G6oVd63G95mc8hnwKoedzL2j+SNeDSyVaSRt6JyCgUW3k/
bO0pyqIEJnEYs57PoOqs4zlIZ8i5hfoDUeOU4T+kFsx85Z7+QIrRW7IneStQGkHcEfV7yMP+MsJZ
DApKy1TMHsHYYDode8gc9/QdxrwIHl2/7Q1XV1Yzg1DxNyHiYFZ6JMERti9dv1APWw9/lARsL1hX
BTfxfbhgn0g4R4e7wyiapcp1QNzhidJIwVSYjUMH3uPOphKVQfUI4TJ39VT6cBpLZ9uLB1cxYv7j
EbbpLA44njwNB8sFT4nhu0LJ7HU5z9mNdB7/ZCcSJYlLDknI58DrB7hTXBdMdtE7pUygRIe11o5E
gaRaYVqNRxTKI3LG05Qn3qUNSa8OmMBwOszc62nTKhkk9xzYXQQGJmblP98xAF1QW4YlbmXGK9Tp
n/c3dIRRzQix4NDd/3u5PxXul8QewZugf01IKpfCPLVN4OEnpE0ebPeMCRL9DHMCFI0kKSl9s0Rn
i8Xk+Dgm+htnG9kBTHWSfhYNJ6jLu0xwRPx3p8gUE6gKCaw03rkN/BFMssUvKnQKGLpZO6nL+Eqh
e3AhMFLsSYshg86pz8gGKM+EZMbH8/wAIOHC83TfEJKP5Y7Mhi1ALHtKFp/ZHA4Ppo9DgX0kIvjf
P1XPZSXCMIboTa08X1BODqBz4rTChLplfZZAhgjxxCtmF+D1Mv9jgt2g+TgdJAQyX7Li+phIaN9h
995Ij9pUGvZlseqV8X5BuIY0svx41yhZK2Mv7phO9uIogV6v2w8imTitr5FzSFtrjBCS7AbVZDzl
+7zkdAd6h0LBYcKBJE2+aciV/KHvFAd/EP05241rL2NtiNwMmdvlFst0cCEqkUJhGjC2RsAnnIxT
V/pTFXWaQyBw0HsrGzobAPHEZ+DC8Nj74JYEOA/LBYIMIxPlGrGTGVz3xKMbDBoxU727dBzQgHhd
L1/l7m9kOIb7CGTDocW9PyL+tkD2ihqFPOQodB6xAOPMdmBGsDkR2JnhAAtXNq7g0lPxw6TgpoME
KM2p4NHO67o6DPQZj8djkf8NRI+IIBVBVs1+Zp9hAYIOgC/p99EbbTb0wZAxYyBBWHj5ZdQiUJtc
fdsnd+GoOkrOgD+FnB8wzr9w2Vli/OFm5IjObPT0iNA01iPi3TWzZMGrc2o6aU0xIDxifUGxHyD2
QkqeSMpLDUQEj+fH1lIyvTkzpSAOsbYNp72vJ8mSK0B9xyusep216YC+L84YXz3/EEV/R4sjtU0w
TXt/ItHCtgi6JZlUy0/mZm8uJz1h+t+2gJykD+ULySo5naX98sVkA+Uc7H8hIoRsMxNXxiYmusHr
X7UbnkuX+E2SOp8aC1RImNjWGWLo+25cLQURwstI0PhdsUQ2TtZxGZm2hquSHbSHkjQbzHE4jD4O
hJ6fgZE3Ktf/lmvEVJzzItbhqcnR/hSDCW/QxYUAIGC639OMIC7QmRRaT4/YKqUJPE5pMbR2U34J
ofCXBPJd+NgOPYUlhldHnC9IVo2N0XUzrx7r7j8sFu94Gfu+7mxEe7Dy+2U/imD3RYcK1itSIiqy
MGn9y8S8unKR5xP/f20tsjV5Df8OJwxZRzpsvdsAeeics53TiT2zXyxWUF4ab/P10S5K85RTAG6R
KLJwDCoWrCjyt/2UnN6DPRKocM1QsFAecdtsyu1A9H7QIcjdmAB/l7oM9uNpPZiDIksv30DBzAOt
/F+/c01DWoMv6CXbUCI3zKmOd4ggHk5gUAUvWX1Efj6cogGLR/0f0+oc8GX2+VRMdT4TNBUpkjc6
0XPNWQ9eZ7d0nznro3Y+dBNsUmuvluFW0NfQL8l5VNr3JUt8Si3Cycnz4Wnbj8U6uc8oaEQvZG2C
ZbPHttoK1rC1eF2SRW+p+a5C4oB59GbLEcCPMKNYgRm51oo6hdEJhhQlpjtBz1rTDWcW3ohxblek
QEt8jnhofxD5sEmREzxei6NpJ8CXRPiNYqDCc0Uk/y+C6TafRSZ8cAduJIJjewI1XmTuEv8IjcID
wiMBquXoOxjJGY3mhUjrww9A/0dag71fn7ucsm2IHr8HanjLOk5GMotEGH7/vrzBJUQjdFHxlvSu
ZRcv6o9ps/udH/iB9PptZ4hpKaw7RirOdkOcUIW31iNukMX8fB7q4YKpo/vFacfiCKvlEU3Fou8y
RAtIZEzODLsIplXX7mPdCW5aDT9jTBPH+KiNwz3GCD0xtXThlOFURRYgVmgS/PHUgb3krpojFtQy
atmADed3//qbcoGqUoW69ZrPNLffV/2+0POgZwiVbNzr86M5besnIzftwtvi+YCUJcR6p/MiKoEK
k6OGH76HI4Q6fHxHWAUj+V+GArzLBLa3S1DUGKKLUodSArUZ/SqIpXoSQ50yh7xGNB1Sg5sO4lHK
hiPwlUipQjf3cf2PpedLaGErGC4HlXQuKVnpMPyR0xEqtg7tOHGK6xb2gsSQC+HZUa4wFfp05Lav
A6Z4iuQG7VSKXVFhr68zWuvsnR9hsot275/o2C79Gq8UVhqjM5gSQv76s6ExELfiTMJQB/YdkeXF
f8k4Hpni2/lDE8Y1Y6Hc25NMs04efYg1zKd2EdZXbJ/CFdX+W8ZfsLDg8X4wb6mDkqJhoB3pfSIf
8Y88AkmN1zAqRFsp+d7wbyBgA2xO/FHe7MDulFIRn9VBE8WiCyYdYl9R85H0jvfqqLQRKSFO9f8+
f0RvuCYXd4zO6QjDiZ2HVgicTJhxd7wdxEENuDA+whTnAkjdkwG5u5TpXVsJ2FvHcklBrHokAwNJ
8KeAsFwm6wI/Zepwhp+jjLtLxcmPtnrj8X7Pq+r328ceFAdyY1naGGCCDcBkUxJWsxVSuJt9OUzE
I207/rjXBekNsgYC4sLAx45E4TScEi3jZtaG+FPuOT+RqorAFgvD5ZK07u5c+9GMsSa4lTDeRVzd
AIXIAtiq4q0E7vPEVQilnmHvQxxHmxm8/jbpN5MfPMJmYcncza6L2zkOinIcAV/YpCYkxxhosMzc
PeHtan+npEA8BvHQBuMFJ8Tng+4wKgEmXJQ7tgKCRY4fUEMrJpVNaRmmyBrOlBPxX0JkIO6G2fxX
mMEeMojNjCQnUFSJI8kDLDycwVESSrYFZQeZMakHKxmwHv4fUEOP43D+B/eOIC5DfGjV47dMR1+m
t3eBr3viaM6jN6I9Yhfs2n8QmVQS4v/KfoKxlIzgOUUTiaOzYAQUI+t2XBkEGkqoI11YWYMwKdD/
Q//kKnDPwO0Vx4UhNaL41eM3GOUC/PInJYRXdgrBAtYhCINT7sbXoXwd7h8UPUa0hZcprA11uHhD
59AySa1gy3Kc3cYmSc3FZWxIBjwvcF4G243/+PRzZiCFhIYl9gIBnGkykyaaPsgjEIvxTaxnsnbc
GPdkPBIP3GYZjrG9iRYh2ZBoE5Nlwcydrg8co+MRzDvxPHvEaChKME437hvqVLUb42uLF0yfOncl
jBSQ6ZgPBGgVPlYNoZZ6tcCl4bQbGyxmdyFvp898+o/L8gU8FMaqtdq9Rxu8cdGKAtNgyBpX0RTT
IvHu4WmA0lYOiVk3AE6kmKbYMoGdpuxaDqgLU+7H6/g/zw++G4qG9uOToQRnKxf4u3w5vXX3vlrK
oKSvs8Z+i19ccsbPydfIE/QTZKmQE4/kn2SE3vpohKvZr7T2lt9gdLAIavh+PkEpFUcbHD74N4Go
UXedKGxZQQ223cvxlOqYExwP3Ueo25foH6XaAcsDskPOVJ4ZfTVA+UdIfjin4raTC9LsFrRswRJ/
4wY4Nc59aD4UyB3b3PzfIgd8ZbVSuXnS4sWCOAk5j0P7wZ4CCPlFc7HNyfFLnh7jLWuDrXwkgLDo
yKAg4J4TcnkHo72ErF0GfhkOOQ31MYJfuP5IBzvRAjQb1W/Xk6qQt4kh7u88EfGloL7EG+wIMGek
CSuOGCLPR/wAc0ygHZIwD17/vxuDkUiKOEH2+8uZk0dOfqivACrrJIANxLxoR5vcegieAw/1REzh
2SJRhiI5lRzoOoJJJ1aTSaJcKVa1GPlF7OSgQ3+V0NYwH2EWS4oFkTi7Ifroz/xT7EOL9iWrZZIK
7gkSBpja7Q4j/FrEL2tGIfSJBKLpI/+ciqr1MRM+sEhOF0TVhZGIHrbkKto95jAR0olbDJxxjEgf
LBatDS4Dl8nmOdiYgbiuiO3IfJ3/raF6UcoiRIfy567eCTJhWBMaLEvbx58JjnVrINVMO6Cj6gu+
Bf1NvpqYTakucKBcjlgEnsIdQsv1zlCYbJ0zQydS7Md+2IcqhzZUVYFacSlDyzzkK+xsOhtu8FuS
BPzrW4Bb+C8NOa0hZ+ECgq8J325Mf8YLJnxdro5KDIgFOKxXeXdthsIKdBo4efE74P2uMxs+pjOZ
tgH26mLqiH82P1P7UPM7eDZrdBh+lRk8iR/A3cp5glToVrh/IRLp5f6CpKWF1nWjO8NqgMseJh06
rbhXvzyTxN0t7tPK3bbjZzRpPTNWuPUWVJHE4j6M4cc982LorXIP8q9qQGs5brxUd2pGFSgwiq+M
FQfw9rfjhnLJYUbCIym9mnGNXk4mYp/3t9kjOmtJjqUdmjboG76h9Gv3xD9f7wQ/Rs/9zAg/MMeY
qviKMAXJoLJcbram+KoFab1m6Ml7i0OjRsrtvDgODVJktzwPn6R/G7zAKOzmV7ymbJ4Bvim8S1tv
x9DMWw68o/uiqlxNdevLPGsf2nzOZf780uQmDDZ4GThEwDTSNLz+etrw2lkZyiZtfGOK3xkkYoLk
IzG3njkulRFh8rlWsL2L+Ux5PqfJ3ew42jVpmKIr42Af0auaf/0KUFOmuzM5XpZ6+4Gwkmee3/l2
Jvz4NV3fAnWDxkM5trxWAVz5ibYvh3dww4bBQe3v5zN5IwSOVa1y65bin3ldd+Yg/xatEVbZ6NqK
0Lnd3dc7aSOXRHZA7wezEvezao+7/WasKJgYEIXtrPE7OqY0dtYG1zUhTIj64+UYw3qV5nBwcq74
PGGeqfgZGZZdeR8tqbyTaDbDR3S7O0yz2jAwnkudmUwnGlQMXOAb40s7MIyw/tKElG8q1bju7lA0
KMmdgdIGiAtcnuvCUN0LBf5jyEv1W9f4jQx5YfarJ3nCC8HaNv5ekrdv5snXCEydFmcFi2HX9eg3
fM1j3eoxdHb9ffeZqNCiA1G1I+XZz93rN+rUA/3mrkjujWHltR7HbsXaf7w9I3cNydSZs/l9I3S1
N0zF2Ag+bDGI8sVKFj6ptMgajM49qK2g6pg+FqzigOVdu89beMUvw7sMGidDUMdy0INV+h1ozaC2
eNLniPjK9v1Hg0leDAv9yfSjAYzMCxvhiYZwaLC6uXcKctXVhqgg/4Oi2rKK4GjydoSlSTzXtpsn
ms0b62Wol4pdgGPBvUK1NfwA+b37RTFIqzh9rW7m8KaPmMFzxzne8ClCJR5oJBDXNOx2QEPPj0SF
WJc6X/E7wbekSgqUBYNtp7RLIp3BAC26x7beRC8v0yft5+J28iDz3Xv3s3NFBF3F7VbcIrswDSdN
k9Mffppn9Hi2NdRj/m13VjVf7lpDtV7q78mZUb6rotszTt6ZpWQ61slrpxAUeJ4dM7I6kxbPmbh7
prqi6Pfqs6uRfLj0MFhn4jOMKoRtT9NSRnz37p3Y0Nwr7doet/+7jsYpjhzBhl0dkSoWUE+/Xl1E
xLKnLTvmTCbBkJPoZXnwww67bQb1zJm9R1++BcqcrH820fefueGBUSB7+/uSusu2wAM50YGwlAjF
/FOgmuO1EqNaEsrvxBzAJ3uqjqg0HLG2kWgkzAE2PvZOiv39YITX1gIeeWnPZoVuR28GukfdS6+W
bOs11U72mSmdJ/s2ZfwHov62/fzaJjs+7LbCr/vYBnxMx9N83Ns+Lk9UV4Pnn7pqOZlsXY4oskuX
qeZ6kjNph+ThkruJ2thr3ItyZWnKZFMlqO5Cw6YDZLfpNQ0+OGrk7t938XeCckQaCZ10yH2ehiFJ
12v3fpv26QtDVuzex+cDtqvcPbNHbtB7TrZ5d+6lx7TEjuFSr53/mOVT+IcRd1MSaGykjLnqTU62
lTr8tMxhfsB+sz+7E/9GiXfxZzOZME2xE0UQ4oAwdpbMvLe2KDwZ1Q1WsaIxtR68iaCDBzkKdEgG
T+B/zkHlIn54a8Gp48yLAkV21g7WF3BfmtEYl9vboUxDwcg0s+mwid0Nkk/bHlyj4FLyhE5sylXJ
bLVyhk1na4jg8bgsXYS9gn1q8aMV3po71csNGTcv7AE92klb0ensdcaQKO0090fw6KLPUdecpcwp
PUGi4Is10EqvJRNvbs/eU0wIG9eBXzKtljkDc0oEEM9YmZ2rWQcSJkivpg8A4oXIT0/I8N7pIA0+
cCKyYEug1wbfjqOY6Pe/uzSogcRbuG7iOf99u3v6U8w/fNj4cUh5OBUqgixM/p/6CaGKlf32pOOq
VJ6Yr1M4dmuPuidN6HZbM74EaP+FnwyCwBukM6hYN3hDsg7oZx1oMT+bRDCHH5GML5k3CNGxJHBe
63kraYFvoRN2YI3Oy5YPO7+ew92puQATdgjaUkfYavhhEeD92yr3X97nn0S9osP+YJt/L4SLz9v7
4l27UM9u3naLVvhxS7SyVBPAc1TVNY2If7RD3k6VO/XDbxW4uxTPeG9EzSswDW4bnuBZ+DDV7m75
FV1PsC1K40y3O+3efYg9AswU/GSnjyzJYLBl0qDspkMYcp1Ipg2fT5Hw1cSSXgQs/JWr76A2KzRM
plgjHrM5BeTD4YeawinqRbsg1f2I5RBW0J0q1GE4McNEnPpfDNB2SmGwIF1ijB+Te8TGhJNe5ySf
lX2VLZDLOPWziXODe4YFZFdXm1KLE3/FIKfGXpWeNe3YBbCy5UFMGBsjIcFNIcVDZPmBSuFehJRf
hbLWmmkzICLwK4MlpE9Szjf7AZ3XvemTLBuflQ3nCASSIUlQjDa1sIm1M5XY90H92BwNWl4d+wql
+horQzV3OQsvTodsTXd2Ru/h5kjq8O1RGXmR411gb7/h6eu0SJjvfySD/XS/QxKu2ud/7Y5Lftzm
bJo3avjevy+eUbiveMMoIz1mR63gXRQcSZcdgAgl+QFpm3ObX/3xDbdguuwXxoovjzrbPD7FTLz+
upMhMCkzi4mbzLQihtgfbNZmb1rhmrThtT+Mq96OcXHMwj05l9J7ll4O8cbBfr58ebAF9MQ6rksr
ALqN1cp9kbQhecRvYDTodqCufQbPijEhiP3rv/wPchwS+2peH08zFNAqoqC/79WG00MbadBeYSpP
EszUhzQ0Kvy/7ocnT1Z1jQzuMphWp68s2iPL69INdq4yeI5R9dzEi29g9vpuoo8O38kId1PvRJuz
+4T9I+gKdSNgYw3oW8FeZqLPw+FssWTyKFQ4ykpwmskgxxPJGkMPh4p2cztbbO/rmEoMEN/By0C1
4xjRUXkOYFlPrm8yFZwF7JcZYkLwLOMvp4YKDAkADwT3uEZbmyU3bVxmZ6T5CPzua7+wwVCcJ3JV
xxSyXqunRCBkLWLUNIW985q30Az+GiHbDgQENgfnoknj50RvD+KSkTSfwk5po3KUKEpkXHqmsjoH
LwMQiwO8Lme5z+mdas520xEA1tI9HP26/ZL3hne9Bkjvb2G0px5RDCMXuLIeeiBIcx86Sr3CHPNF
/daSq1C3C1N1um3v23UeDJHHTAWNDM1HCrWvkOSgUO1rEB1JesS6uBXQ7M3ysIm7W089cWB3mkGh
rttB2xzgta28oo+fG1F22bytPgAUyVndTt6vceNwaLNlviSLWctvLk52DnYaO5jxT6e+WXqgUEyf
pPPd8LJ6ZoSJGsxX+wXUf5GB3dd4eA83m8esj9QV1QeOeUpBsvf5V3jGkAqepWl/v/7Lcigf322p
XUpPLNQMK/6qdufCGDo3Z0KV4WWfSEhr1sfhIxbmxirt1fc162z7JP1PCSTSV6x9AkKr06t9UlFK
s3ycNz1jpTRwJanMKJDMzKktgMsu1XDlXrbT3xefr6Czs4YGGSFta0HOdmGDtKKL7phloCItoVAZ
Xs8upkKDU3TGL+sb0QJs+VYa6WXQ4kmdem/Fu/2ttaCr+LoZKNaAMx27jBY0sjHTuSkPCu/l4j6R
bb1/30GjAFd3H4l2j3CCxo6g6wo0vKSny1Z5CGD22dAFSy8O6YCI4tiKS0aOvACk38fWP3ocpDPw
IUAAXzrasggdd97P2b4vH20dehBQpLt4ofwxmhB1AfagWEc1RMDCu17DDi/azdpJS/fRhee52x2v
FJh/3ejNOtbcjOoQxNRJ1aS12RPogX8zstf9W8V38kKdcAnaZEE9odxOsTqm8WQOYGUKpiD9PWPK
e1itUKnAzwKKMbDjJJ7xx5Te0dlpTcxrvwwvZWRaIaD97jZMh3eIS/gf3R2LGgZIJH3gF4F/O90j
+n2tKNEtm+YR5OUp09nWqgEfwawcnFQOJY4A9Y4G07flTNqpp6F7KGHZpV67jLTzzCCrxADAZSDf
k6PI73z7nQ5tdtxk2ol+mb+Lm32+e+k3+lyYU+maJwZG3O60uu/t4z3Jv6F1P+R3EmznOy78V2dn
vf23QYNru78aSd5TM9R84YTQTZYrDi3zGWer6sye/SK40zFnnELHfen2984IUjQFGLXYZZdMyrlU
Htfuz3j92NlzaLapNK/jOnUKbu4zbu+L8+i1eqixim3bjbXcRpB6a4AHPChq3+DSwZvP22ouFlM6
PIOnb0aTVoff9W6Y6rgf2XIea85VoFx2+mrRe53iDJpAL8viX38u8k/j7drg4FpfiLn8SRn+QfXI
FdfhxY6MrcMv8GoYXeG8gnrHlOUPg1HxBdJ6w3T1KdxLaP7Nbi6f16uJC931Fqf4V18LZ9XgYvin
7oy5KKWntN2vextx2LJTWSUny6nu0wszhAUeed7iq9F7lROAlEtHRzoxzKLM+JfNNL+k4uGFqdH2
i6DJecXdylPtt+WnvrHTsIbQcMqhr2XEuIGSp45O3EV9IS9X6du90+HsyQpTl9/eds2pefVUNGJV
1Fz/PQ8pbSl3dqN148JcquUmr+5rnl0dZKSBSvzwOYjg9NMcouOw/P5GSz83M76o1cRQY1AVOWA2
+MlUaXDg+CZHiE6kqYZjvlxl8wKAcrU0KqHBosXaTq1s1KlczG3E2PODuNop/406FGcsfpzFtpmt
DIi0KOPBf9/h6B0HnfFjwQ64yfyoEVIYqC5Q4dzTOH15FyZG4WK8vTiYkFdde1dHX4Zws1PwAura
+Ffdoi3+pHZnyXp8gtEhBHEiQII0yCgZt4dHPr1rU97/ocFXjWLpE2VILO1WGakWBU9TB5/wg89/
j/s8XJSwzZF3Qv0CJaT01TZN9/bajBqVkU+B8ow/5WgLC1Z6t/VOKiK9mnU/0SPjxRGFnXs6UJwb
lYcWWZ5WJWWJYxW4H2SisPBTc9rUV6ZcLTtk7IxdOg/Z3PxjFsR9bgVnlOvT/9ISxA+FKMGchEN3
XxeDvDu+nf1OZ1wbuoutWkbbuNl1YUB1w/eL8/G1grSb9p/QTtamte/cQ82YKicECKNOClV2nBru
8gb2TyLqNqXTCfiP9D3R0F8Qggw2vsqLrKfXLW6N3ZuztIBCCJ5ednHa0P0X2xWaqC8Dmmi+Fv5p
j68SdnAwOYBGsE3SF1URqR2feN7xy5vfCd702K5TXGDOTtuKz1jDUJu7nyN6rROcIKZC0ka4J7di
0NHwHMBNyTsFiiAaD/SmrsE0nbmKixmHicEUaWO+rPwX6KLxGKi3o4myHjRQqEXfrXeh28VBNqzM
SEmjSqYh3t9ekc+w3LtS54yU17/PqU+7gtMVUnc9/b4BJkHfW0/MgLIZzhmm/ak4MYfLdbYwrb/G
b3cmyN1QeV3nRja6kfDpvHkGdlvlhB6ZPvu0QrPuUXsGZzVCqYjWNmsBbljR+Rk8PwjXCPgwEU4B
ekX9HZevWYUaBW0IdOD28BM/CRfWsDIijsOqTeNQtzVaTjR1mZp5T65lQFqpBsajlzdebjpLHThG
JqRy8WthNG5t5QjdtBM/E4V2YtU7p9AOrMapsIJ9nt3HA6eGkUbSTtlbBh017j6G+Pd1rX4JWPro
Kem0YqJuMzDVxAJtUrHtYZRYDW+goi3wtzaNcDuEUvcF3dVIkgMNv1Ukr3dealAbPRpi3OnaGPOi
MdiSZWV0bMprfmh93ZPk60kLg02fQHO2u0w9JyEYFB9G1zrG2VmXq9zD7E1nCsmZg9U1xqaFv1Tb
rxhWe1w3uvcl0es3+y4nHcbybzew5rlXuAqx50v6wLjPBS4Zc8AK5CKBWTg5xWxz1Dl/M4TJ9OYf
lxgvN0LvFR0aDphob7iVVxFkoi43d/BUhyGjfhS6MrmrB9WxdtPRjoiNXRbmfze/OTnD74wWATBh
0hzJJbG8vh+3hzZ9CAa7ramd6W03OxmVQONxXI/E4AC0Z3N2hmKw+CSVvHo7Xw6IlgNivajXsEhx
pGy/Gcxe9h4fjz6LtaZIRSJFCj7W1u0JoAC0QIAWlAe9cLrPdUguULQYw3eHF4GjAqVZ/R+ODNRm
31bNyR7Tsr43iTI6Hp+EGxhxUIphlxOFpEdKVw+7WFYVeXkp3OL9+M1liy6EFjrcUI6MjHKGfBwR
1kjIptZsq/kW+u4ifgBeW7Y2oyj4oGTrONXHp9cUGREE2Irthplm+UR5QRaP/miUdWlMWy6CgRZU
TZQDYjAnoBhlzOQ62pYB+22pBv9ooQ0Opk628AoYFkiDqauEpB7oqIhaV3u2dbvR+eUpJ7v1idST
PckBqpCGmEO1CR9hh4o3NPeH87S2O297yDvTa4gk0buHt5zWiyaVZgd4mxF+eWY2eRYz1O+S3l/A
BGKOpdSvELugOrSVzDuYb3c7O7zjUcLgvKQ7HXXPNsoGicsgBC5H7eR60LYOudzHayl85J2j2tfA
FtFbTARUq5h9SHvDuW5Om8MsnfKLk1MwonnnCWmErmN3N8feACCG+hNeV098/z8F6Nt1QxEyikYE
JoaF2rCQMDT7+4wtiE14hXvTTtdBVOXkMW0L5/NXnYLsL7Ob5O9SwQN//4nZWUUDkNpOBGsUpNPz
+AMNA7LGzxz8PmN3Av60lkjlsImH33cTptqa/sL4SYUpc09iT/bynfb1/1i6s6VU0iwKwE9EBMh8
S2YygyAC4o2hckBwAFEEffr+NtXR0V3RVacUMv9h77XXUE06nd3gJpe5HpO9YrI6KL4ggbCnA5s9
Oo8eOZmJWIRTIhceFfXfWf7u1Dw2D5qFPQZVAa36Q9xz6oGelG5ymr54+37ur4cExo267o8uoe+A
D7LWYvS3befPTZfaSO/901OrJaN/81EfFv6BTPobWTLZMI+ta3KudBcADvRJ2o9kXz5C/b4wLqsS
X72iqOA65bZ1lfHhwZKqJh9t+XKfzL9N6sZVptLq8y9m2gea+5rM8gza8FNFmIHOCvHtzk916Oyz
cjIpumIaDjH8uHXDKxIXfAWrJHobjuZO4oMm6FfbNyjxK0y+iRamwOevpzF9UsQCb6KRMpWN7M7w
acZmyR4/jXOYgS3o7c7StGOKHDotTJ729qGd4yKDuppIJOkDvorJ7ughQDf/ku/VzhLxNcJ0+vJs
XmaVBrPqIId+MxQn2oiwoGWQsD7qhtxhI+Mjqrzn88XRxZNvdqU+tXGksZvt7PS7n1adJ4fmOKiC
wRV5uEM7wrJ7WjlrjZdfMgy5CU4K/wvnSbIdrN6vw8KlkD1yQMjdMxQc4Z98kMMs+rgem3+VtA+X
6Z4mISjghpH8LRgT+3+/8XfuEQTIt9qWHs163DKP3mU99ZE279kp+b6MChyISYypMTxyHZxS8vq7
LlQBFSgP55/+Dayi5HW5X98doZ1D61qG4EcDNQlzg9SBJRDswwRdJNFfcA6QcXnZfTicbivZV7cy
qBdibCF42RAUyPHW1xJKqH2Ia63ctUCYCB4SPvlLx2/ZiBVjkLH9dyvXTfqb235WTn7uPWnkym1A
fePxYUCGlixeZpcc5qn4x9/0cY1gszyYAz+8md0UJoAVL0ocm9n3kmvJqo3+gD0KJYpQk4B0dzos
XzJO5/ytjJddav/SbrodUA38eR61WFmYmxlC23AzQjpehVFJgBQYw2nbE0bu6IgJ3NTAP6GifmuD
s3bvSdkWGBS7J6mYyroMcMaRUVdAtBGBLfUBwuVw6BdioeSM9tuWaKgLsYeHyGXoOldruo8XocPq
hsZBTZ+ilB30099HsUljcLVMi8Hm+uyAjGvowV++Bx7Ux8A6CvRVKdsi6z80a0nP89sntkh3+MmO
M8ViGeKdvkQuWQgI31WKr34AGNoeAkcyYyuOjgQzGyPslgi3bSrPc9LlmJHUa8lj0EuwHCZUPSwo
gwoRbQpPHmcidWML9Qk3uWjWJWD9wRcjmbx8JBPbI65B+UIuCI3jKl5BHJprzLvTQ6O+MdCYBN1/
T3tpe0yD5Fttbc0h35x8elp9jrJmERmObMyQtP4jnR7KwX9bkaTiwL72C+Nvxj+qvn4eu5oZR9dg
3VZPUeekC18R1XyMK3u6zUmYXtFJD3IA+mPylW2PSVChmK4i7eQWkz+7E7wXQ/X4T3XiM8C4Vyvh
Q4ek6JwPZKY+dkp4PivKJEphbD1zpLep/3GDt3eYbL/GUkEPm5bm4W5YERUj8s6RFmtyQrFY9lv3
6FnBpTkEAePB/dsowr6IDz4vtND3YiN2D+c7h5RDC6fn8/YSz35OzIocKyYhgHF+PMjUViqu8rl/
jwQRBucV9Js298w2eoRZaJ/n07bxCvMsTx9ZlXdDutbrbctJ/XYGnZwFs3OCt5W0QZ+xREuczHzc
Tp8oUeb7jUFVTH0Wj5+jtQUkfxPhfUyZArodm6N8tIJyKqWj+XS7UXg0P7vNNI3Bq3xI62+Mnnhq
1Ee5pYpnfuE7+Qc2K7e/JaK1ofFX43RfbBcaV5lvkhqH+i49ApxIj1P0krwkmDBLGgzROruYL6vj
Zrwa6yPrqP1Jm9mhI7c3xjsBupWniCj1OuFjCg5UGZ9j8v4Me5ZPD64tZF6g4aZkkyOnSSRBfzS8
UeEdI2fAQ3IFZiLs8lIKwdUxqf9ZzOIl22Hc6e3ISrIK3uy2V358zL7682JrXm3J0PIpXDvonS1c
4/rNa/JcTQrjVqUfxdD03BhddfiVfQs/4JXz00XV6lRDCqIiiJi3YzUunzhSzZAc491+BPlUV+jd
Hgppxf1sSbsf9l5XY6yb3+4MnNZDchy7UH7bq2ObV00MV8C5ym/8G8KRs7LVaCc9t6a5ls3y2EXa
c6ybgRnnBOWrV+jcDcw5Qg7V6uWTwfVxeG2gc4eXaPetJ4fpSv6wTMEPZxYrBtxQQ5/d8OntWZn+
g3Vkns08MRZmZb6hSxIx2msnVI/Dtxu3t4dF3DWasaO/GxzEe6dBzgr+lxso6X9K/4N9um2766aM
8bCFyhW9gkmkyxp0mIH50cLkibFz3q5oYQYdqM49S3i29hCOVHVx0hiYvN0MHzkmHn9Y7B7Y7vPk
x/CYCOMKHpIwu/scNvayAJt8fdpl30TGeBTyUv7cUWbjcjdPsn1XS5sKkag5SI/JkjVFXB3Q7Cb2
QOuY3fPFZGgDGEluX9sDB0YQGrnQNWfN67f0qfIowUZlYG+Uktdy4/q68muB27SCffzN69rj0zWK
FqomKd44LJX2ceguxycHEYCk8XKLtOFz3aU8cC8X3fgV0XR8aPYG15qlTdZswkdxxq8GL60Qxral
4Xl9H8vq3eD6Va5U7uYWKyvoBteV2f2gh14XyWxLugbUoe6glHSU4KOHPjNxyXK35xcuoJD8fyDV
3NMtfu3307lx07wuheRSStPzrNJyehUbX+0IpvWFq84x89Z8F0nCxjTKFSVwO3ht58BpXy2yDP1J
odHcXl9/pE/R1EW1xI11ggbbm6XpU6FxGxyBcLblLXrUM7KdkUpYbb7cXd/7fliE8W/dW22DlCkq
/aGrPaxn6+0vLKW/kGua/N0/FZuFFCJ4U81uPBoJ0H93P4c4cQe11n1kU90CN3fth3xm9vJGqU0e
wEhu9vMMJsXC0XBSA+KnBYPp3iyr7RP9rTOoduNUw6syEiD38bMv9LBD33AnaGdfF1HEqXi/6/29
3/BYOGYfBcQIvgn3Rc49jZMppcfz0kH3KId0Vtn0+Ob/IbaHElKNiLNnwed7L3qqxbF9+Hi8uqnV
e7lca/nHqlrjDy0anApZyenKyRFzXS41U6t1+/jVY+JTmL4WYHstDhlTzPDVVSE5zrvt7yla+jtw
xWS7EtO2yfZ+FQ1oYbHlO56pLNdp2FJEqVD5zLg9mgpHDXW1z94/W0fugae/9FzLnDCGxZ58FKU8
YuzG1fo4LP6oKdh8vm0hgo3qmXNArI39vwhWJfrYO3AIUCc51UiEp3PE3DRNeU+vt5vmyp3+Wrlv
44jymMmW7tOxYe+UdC7obXea33xY9fHINHJJflcQm4Nbc5eV7MMhEcsbzwC05iu7BpV4UR4/5Jqa
qUOa2/WK1RQ9pARab+suyr/Z4heZgjGXMoQrRQbPiIi8KIXuevVrxiouF5NkNVYx1+FnxXuOC/Ca
R1Fa+fI/4BmzdozXgpoacuDEUyIjhX6fOmSuufjjdrKik+VL1H+o+HnmE2gD/h4lVWDLwT9XGbDA
uBErYx8wKOJb6Jmrt0+92pD1/w3gw7b9e2vCLMyVEcvLBJNm54OKqjr9qkBY1jeoBPtDCp37/DX3
sE4FZm4eFP1RVawrvd+NT5kVsJYa+Qjy9DhZhtXGOSUPWEEfVBibsh7vft4zTwiX5Ji8PBbKULfP
wYHXi3LsB2nkz58nBTfqLoGu5lwUVG3V1FQV5fvxkFd6VsBQmcSYqdv14aZg+Tj8yISw5aFZMNcw
NCkJRiBEUuiF9wO+NAOTFQ9wqyI8R9QgAaUYei7X/sCfWj05vnd2PfWypU5sV/50aXGu+Uh+5O7K
0dXNVHbkyeCskuVUNQAZKh8uEShfQeOudyzsdQJu2Sdj9AavzhZjYlTU67V+t4qhWvJZbZyP2fsG
HtkoeNuNyFQOypQnRyqlRE+uItf2YLwk1T6nyCSuenhpjH6LgUUkbytdJs4A4cjdj/FM/OPK5wBv
Zql5Lwxen9+bf/B6tBE2hpJRQcQ1DpPpVa9w6rycbau1Envf36R/sF/owEkEgs9cVsKWcH0+u79P
2rhztQ6kSte1xuQkcKrBSrjTFbKz01B+5nzF2tNpyUNyMHnH339t1R6Uar6vr09tuHx/OgQopRAO
6m/9ublfPp3OUBd/4iIx+Mk3thMjlLTQeCg1Hmb321G9sb21ctIiQODXzcTNKkGqW6IoOv3dkrq/
eiOvZt1nV7eVFIXvjIfM3KovkHb7OB+ampa7mE43ClCvmEfN7kGb04Kr3SMp2opvuE6Lx5AM/K1g
JLM+F3QhT3f7KpjVyls8rtEpRpre/7aX8GdOfYtPOoFAHern7J0D9QzKkW8q01CxrjzRVb2ze7IG
vpUZZAcoLJpZVjflvwSrSmdfhLMkb8PhgQiwXfh3pZN6m1IQ0GFQ1PXI1dU/fk6JBr8ShWQOKcj3
te7iUjDz5DYwPD5NFLSSgbvZO7mfPo5EauJcWF+vepecyOSu9qb4lwoFAlhWbxVVbFazt39auwQD
yio18f7Jvnr5vCD1heLoVy3fPV1PJxMn/bJX+aDn4GrLnNHf8WUkhM1mReKRusiuyk0gBGEpc46D
RuiLTfd/+sxPRUT8qyM7xwLDX/nI/qPseQopBcLhdKpxeiSZOz1d6nM3KwwDHa0Gr0o2IxYgVLIn
7ctyFjPdUtPl/+vL5Ft3JL2DAYLud5wvglfSr5fm/jn47/eb9n0h8Nvv9BXOHeRJmHoK764N/4KZ
IGbOIVsaBgJrL02+Yweo43utzuencdF7d2Po3FhnryCiTada6JrCm8HoR8UTgOwWH8P3JfgMFuQY
CzR+LU56ZBxQ3WVbLMBzc7SmLvtJr0QdhEi8kHG3hGNM5S4/8PiZsBsaFlaLZHrlUbgSeVPKwvzt
6M0K+8by03JWV3BNPvUCZua38xA+Az9lVms1Zr+ndl16Dc7UKxTjcN89Dx8LrCIOxIfpIhZmeRAl
/uY7hdgCea7qGMmN58J7+xCqTGDSkBFuRy/nrdcoKJptXhSNoQFEsql2qBT5W5zWjZ99qOVz7cN3
y/WUm9wp2JeRjfvSeMEcf++B7dfP+zVDzl0lC4UzOyTTowdh15XFCHUxy5TfnVCIcmU4jX9ZUCe5
W9UbUXkIoArILG7mmLkCPUOzpQcH5WJezJ6NjvNUVqPQLo1L75zhbw7HzjvMdMyRxTG++Ga43Xi9
eycqq//rHs5+1DTfJ6LjuxBiId0l+D7SoFnWnJbdl/fu+wJccRDgJcXlrJxQLb0+U+J+P3KmWem5
qaOx7VphRMYmIvAynaN0WA6zy/BgieSC304bHsh+JfT6FPyzE84854GPPsl8uzstJ94U64hQg1Dy
oIqE1UNRl1XLlsen1R6Y7w4RmPNJSJeumLhB1hzN1N1kedJwSBHiuGs72i8+KCQjiqAmfYkDUPds
BJBtYdS8V7ZPJVTGhBtP4a8x6hMhgvzI8KZFnzBza7YMJJN/kOrfRZXEteui9LOCn+ivUSbQ3J1N
7h/oKYu3ThcnTI4CBrXnXXseXe+74Uv9VjqY08VFJ+h7uGjNPwJclvoQ6ehDXRQ/AmYs2nYq1zp7
Bxyyqd+iJjzNcTUbxOjZsBjiwIv0ttw4S0xpOFGlCYYeC6TmzntCMZyWSOYFpKoLbK5GHshepbVt
9fHEWBQ6XyvDZRTQ1WqrInDE/vmG0zy8NK2vOIMslzhX8jenpDiJ1ITXJwZO8dM3T76RTTVY7YBB
ycqkBUb50qjGGvxxhuo3a198G4qBuolrjhzlF4thNVrLR3kvpUJv/hWkDGa8CAKpVT+xNxJ7zPk1
of7S6Xw3/ZKfE97Jw7+CCQ7vWYkNjptt77fvjEhhlMOFYgd2fuHZlO7CsurjhhhocrmUe1LWeuNN
iNa+9Gn11HHIXSICWwgPM5b6xS41Mm5qzapZBbZlW7EKjKKwEG40hL/Rf732Co3P+1057bwkT+j2
+j6p4nQtxgxJ8VouIkDqzyltubFZsa22IQ/7bMdTkxmrv2nebrKXiS6pIHSGvNdwTtREQBwr7i3l
Li/jOSgBJ1igX4AdFg4YtEHSVaar+mIZZUDGTMVHGxcwz1KIgwtu+884VP8hjEk94fYyaTDciAF0
vdz7Sqvmi1BmZuNy3Zm+fTaY3v5li++aOEn9P61blQiT9v41aeEws8JrTrJ8Glj26C1PoznKYPU4
gCFFg7iRjTVGtf7N97x1s5Z4DW5e8xPTu392vEmpxL5zFOKbx92vYnbX3oWfvaRGi5SQ9Mc18AyS
H4XtzgKMDiKKmVzjs54emiCk+/dhc39EYoONVWrJHVbwLgty0rlZj2ZRn19W5Y/TMB/RGqX8Kq/m
r9exCXc/zTaKLYWsYp+9+OB1S9M6OT6JPDAkigbo4QatmF2+dKlG93UyaZeTbrl7dfdhEOTs0y6A
Pf+tCGGn3zcOpOwSFMFdMiAEToAagO3YjedHQOx5M8f4gGNF8zRs3hOP9cgRq2IaJGw4ncPvZH3N
qGGp1HyeVScfL+m7xmYgCpi98/LjaMFBMzRqpVZBkFhwkhXMn+LkfjKCcEp7l1ttKlVH3W3zSfXA
fEVquf1K7gvok1Tq5ZSIsIdXjPV61XXssALn0lNdLJf7iGRnTnHUH1fjroKGcN34RvpWXS+XJcjA
ORXMR+2UnuAXOZNIGFY1XD+8kBkriqMdpKrxsba8M9qXUtiRRO3z5Az2nLz/4evia3QlfilV9/zH
CE1c2TBQbP9jui03BT+JuVC6qSjtwsAk0YYpcIfJZjnllw2Y59m2+Jhlm03jtf9S6H4bpro/LU0z
Ri+v0ETUz+V5WFQ/UsV7lVkZTeZ8w9Cps01vtVJIWq8tFjT9P6f0buEd/5hAaDpUhhKHczeIz6+N
jjFrzGmsXnkbvhefto3peDYhk803ak/OIzZUe11jPtD3sKra2/YP3UMnB2+AHOCU74dd98OZ+8/j
9Hs8kdYMhQs87W49MxQHYvTSZRWZK9k9jSN8cTLdS3G6bntcp36pmWHL9uelArekchd7cFrqMY3h
/hsTa9bSPYmjUa8GgjH4SG9NcW/fu+Xe9blzfZEB1RsbJ4rTqLe6WPp9DxTPdxrfV+KIublCzQta
CTLP7gZfMz8kjGDzhNTd1eEfN0WbuW2k5Ndh5IdZ26D5UWzcDwY1ulxFVpwW+Pbe/XK8DwDNCMYn
qgx6hlR3NF+vbSYGu3Hn+i/1MQ79u15+HGLSdrFkfIBBms80aeA/QEsPpBYj/N8Ze448N5M4JE7j
MRlA3DbVNVQqm/04Enur1eTBloXEg/fd0m9WlBU9m40HlW5wDe59ZxFDipLBmHhSbUbrBv9B4e1U
6XR+gUABxSn4IdWO8PuNLRpYY0+OizFx/Dv1HeAaqXAgLuTp+okmhnr2NjzMfUV9dal5Skqt9TBw
wPvBX//aF3D4vB5ATxLUbVwgDgx7nZ5ZsK/e/tkiTwggjcKUO0RrhZHv4Qbc1Ta6gy+bGffzHZZ8
HwTFYQTi+NKovHQq9+GFWhm+GonD3MdX8/D2MBbq0raflYrOz1VdnLgfgU6hEDv/IxBoTvbdoaCH
pLsyNNiHhaK7sEGxWr4kTQV166MJbrzr2QAqFO9x9cGwAXLit0TacYwEAnyf5n5VZS2jtX+W/2uM
HgiEgUaOJtDD/qszgCgvq84OB/njI8m+wVez/5c8KveQq1ftyK+QvdJsG2YYeCXdRZUVifGJkuwj
rqq88nMsVJWJ1NcFFADkgrrMyDwHX3eqLu++g3YiRCCOUDQN1vesDeLd3n/SSV1/TzqF3m0lue5h
hUGbTBEtSQ1cIDYr7JY//mOHpDDrOqC5woWXIlXmaHcD8o0TjTMY/PzTXYaXHYVYJs/JkEfHp2zs
5YcW7b19TLxcHNVu9HLOVauIBVO679z1yhPw5uC+3mRQHcvI0KNwHW0l8f34+9/kS+4E9OOibOFl
B49QsBKeH1qss7RMYwNJZnVVcGm5f1sEa1L7xm5yUnOJOM0hJA0nrNkXECs/tEsoVL1VmO+wuJQk
wFlSgeP4jmGuDvKqFUZ+tURBZ0Timwy2O0zEhD6sHC3qqu25bhVOYWS7n67T45OBodM7gMSq599t
x8qBsjb/OvXOZjLZj3UE0Gozlkp/s8/aRtvVz97pu9WfM7zR54i4+J2rlApxPEwecom6m1/ew5PL
43qiFF+VR8uP6bjOR4fkxqNLoI/1gJPGE0K9werjvhgcfQao+zNOYTPmGq7UgUOLmifmpqfe/t/v
09cnN0n3D4+fkmnrvSNZN7HHGTgMdHSrnQBJy9Xbh46CYC73sy/Pzs8Hr7rPLHUzP0FV7uvzv1/g
i56xmFjivP6WDGC2nrut0eaCe7kUy511pdv7Wlv56i7utr6jxVVfKMn+0q+nP9/odQC7jFdFXTMZ
i7pMZ38T53S6/FPE7qEjk4chHKvK35/pWTXdU/q16u2HemJqOAm3h/qtX17o/rzw8my8VRv9FjdL
tdRi0S8YTytuf5XqOuwPiNeXHsprlBIymH7dDpXrXQ1S/phwv5iernmICSd3iHa0HNrf2FdqD9Op
q8kcUNJnNrXgNYL/JBQti+J/Ev5YH41Cl7OGmvvho7M6TJV5QwKO/mPRDZ1lN/veJhnBWkxSu8m3
SZCpoSelLLmoKRwpuOzt3uGZT1+4H79pVRDqWkbuE8vng+aE+SNn0s1d8mkyKRN3eDOaq1D1o/VF
O5m+cy51REb6+EsvjFckYCtn3+4n62fWQKfFaK7XToZTB5ehYGG05PoFlIahl7YJ6F0ZM3KGsABQ
/bJ1au2Smx1m0ff83Kjd4vLe9ueLR8eKoXJrKb29CSyOYVbPjRKylW44LA2T12cWty0LoC2X3igV
ipL1SxhBWRIHY9+phbM9WvLebE9yi9W0+NidhGE2KYzq1eHXc7Xy7ewsNp25L9gdV/wg5mufE2Bc
29/6UEMHoPyQyagx8ULvbEweh1Q5wa0RMLTA5MATy7xfO2Ds+t1mbg/72dedvE/82yg02c9KaXNs
PP6mxDOG1hIFLkSDtavzvHhLUnke+euwWGDMFSYxuASAxGO68n6z7HfBjGmNevaKvz6/ee92OhSO
3BoXw1Lf8d4ag05YZXx7PBMOKm2WE5u+B+GiiYujdEM0p1NU0qxqN+EP+N3IPZbD5CXyz69M6dYN
xHpH1pm9ATIG9E199wHIWHPYc4v0vMHJyurBmnGRbPqtMMObNJKvZuadjr0CNcB7M0HfmY/yIzl8
QWtAYKy4FDQYpZbJINqEEPhR7Rb9rNloAB4scOQLm388M59f8ngb+1ltrKtstDYXf4v4y5a59GRZ
GrbbH7p/fdfoWaBz0NrWDVVm1oq+RNWPfNCU8qagaf7GrPJz7l3Df4f5lNmPU9PANuY/8XmOGeW3
EmNwi4r3g9+WG2Jo39/FxLFyU805X8K5sKKRCUFxIdUxtg1aanPm61oWm0WJdCkf6w2HDJcGkWbJ
reGbwsokOPhJD08sP32G8c5TdUcS/3S+2pVpD/TZDr7F+xeX8LOS0XG6nqx6RoVRO9Zale76hptt
+9Advt/6xey1Yfe2sT/hhvGtmDdt0iUH3J69XZ0lh8EqCDoHiM22pWMatzOKhb54On9Oc+RA3OA/
CiPH05sw6ElwHw42WSCeet8ZLzYFGYoB5Ao9xWbTzNbbMzzXa1OC1rgat4FGGelEYfDSQL6RclJq
CsGUi2WnwGV1X2S26ijYQaMf1BbvQVeia8kn2sLIkWyJ2vVbjRRwDSalJ8f9EMo+gQZ5WBq06sg5
M7zaNTKmQoXlw3Tb0eGEjtPljSsEcb955BE17Frcr09v/G1E0aoH/CDbIPyWR28B07CQDC/ZQFmd
PdxGLyvty+xWU1bge7B/PnZxXDnP7ylretWPRtq8NZuNK/5qjBTS+U0GRVDuOjLUXCN0ZBfn0Z4f
QYiJ9HVxhvapUdJWbQmgeoSQ6TobG29P8CnelRffSsYp8Tii/8I+6LGCUJfsf1h1hDfIMqyL8Te6
3+FZve3GVGd1KDQ5fY2dUt2Ei8q8n4Ditv57eX37G8e7r7anpRNHNk/HVwd9eThYdW3RC5cjN4J9
tX5Hlf4z5oPDZIK84U7hq1Il7FcJM4T/SoQnsjBT4vwnPjunqMBMklYBLE5/kdTM/y29Q1NlPYuv
7rqqVa2do5eHkyKrmIlbcCyRF+Ij/10bpW9LIkovxMvI6MqcbBvxlBC3NvQ1XR3M9jrK7cdPBIXl
WMyz1mKg7HSQtabwZgQQ3d1Gm1b0lKKk3zfvLz3RATK7f2Hj5qGnBlpDmWpWDjANgBvQhNLkWkGO
BfHWwjFZN/bVTDFlUY4nv72Es3ofrYnW3NEAidu3YIc99zBrJlPFKsHVbm4//KTNZrHNXUaHeEh/
W76q7+u/vTd1kbtT47esn7rK8hUjvb/kHJG3R1jS7dzhlkHFnLu9cXe4NfYA/XZZN2bpsmZuX1j8
LJYJYfnfDLOyG6rg2fdi5sHehAp3l6XsD8PnalleLANG+G4es2qh8brShJ1tJE/iy5nzleB/x3B7
9hkoi9EBDbE7yyo5dQSLIfVcQBdGqVEzzXqzv+e7j3MzeEORBmAamHBJGrP+jfLdl39rKVtZ4qzv
wn6ZNfgSaF42fNh3mIYEVPqB4dXxBzu6K51nwvRsrxBSuo1nYSVniqfhHmuOsUnGb62Va00iOqcd
fj8F3mwcRYcJX65sOxCpqnUFTM6VJDjAbr/wRf9b2yqrsYc+cwLrA4N01YWUbw2u+g61Nl7DZWod
iJXFOm7HXTk815LwwRxmrcN7YxRWmZmV51MIIlPVXemoPUQDlHwSrJoGzsndeoW8o7mVM95eVf9N
3u7V1O8WRg5h+q+9Y4j4LC0oYLohAmKS7+1bAbRuE6ctjogGa7INGr+N3mxkldtRMB1rLIGt+NyI
sTC+H5GTr4UMukmJza3QKE8Ncbo6lavufSUJxDIMjHZTwMj7YJ0V8CFUPUuiE4Vswd7eYuX1fp6N
gtatu9w6LT7bD+Xrz+y8MENXE2ZuAL/TUL9oEYHoVmdGE26wVGBs1V8D5EaQMNiAsJcaZjZSxOaR
T72Fg3f/uuXW/q+jaeDi9Icw6vt+J5XemWm5jbOanGBAWh15lvWReQQm/LCXXGi7LpylviuyxoZA
YmBOguVnq5iwN7+bO6SVuFzsQvWYDyBOuldNfRYOznnDqckcqPqotD1Ouvsb6hAPup56/zyxSl1s
1H9MebPd5KptNBTNxrpZPrn6VqsElNN++9dmAP/+waVrVr9+GFhqcmt82NJcLbNxGX8k7w/uC2dU
DCFW64kHkd6tb36tZXXB0k+etJftSm/ykrVnDhIJDqdA2HO3mjbjibf0TVbwId0qd8fjwgiTY9fH
G0dHQzyMi2ZyAClskUrVYYrRY/P5oQn1arHuxiVE7kuM7rFau67gTTNiJSZih9aDUif/nSqJLgT9
f9xUT4gT52zXUe5T9s4++5DmUnN65UuII8y0UGOoxikAD1+iDVQY0xr9Ntm32gX+1DEO02EvN+EO
0+5WdozJ2sKjoS3MhloPY4LdX532T1M+y+dkqolBqKw1ADgIyGqFq540GBetRyHhJE35ab8oSP0r
SDnjwfWpFbD6e6M6yrUJbEnwgyb7ESRnJBsSV62YbreSfTwfYnazbkKZ02hXjs38OtuYdyiBkmFi
2tFHQp5YXeMlVtunOx/pTcvDkvj3IcEqkNPh2Xb7v83W879c5EL8yyUjxmJZtpBE6dRC8PfyHMjF
huJKQWPKAZeRNTqr/Hn1qnRKYdWmuxE4+3dq5Zr1420w374fFap75eGQX+XQK2TTfCxoUsxmKGAw
1xTO0kzu1qIA+MJakz9mvU7knov6Mak89/u/DFeLWoLRcaFzC3bxNNlm0RL4YV+9mdPQ9ODc/NNG
QjxW6Cfpb4d+GIf6Z8X0ops/sRrkDrfN9srCt64MEHOy0e5DBbZY/gXf1yPJc1Rq1LD9qxx/xURC
IIrXM7PtGLEMc60akmuj0aotDj0/TYdvFPj9IvR6KYUPvBZs602FXDhObI2TcZJCm2ulEglwFIFL
4IrzxX84N2NxIolbNQj1tm26hWnevlHC8Ej0javD0QgDAJmyC3nUUUNueggxtjTQSM3CRPqzv31P
y2Nab5nPcf18Rr5dQXsITevPvxvkxKSVozCYRuKWN/vQ47bOWnmiCxFoYMoi3TCYAA6+4qSXUwSY
xTtRb8JyHei74mqydHMbgoBHljPMr9XKQc1O1JTNvaPf0O2Y9bSfW+z3YvyXQxSJPcpJ1wDpmkdk
arQUrrS6d5flZPwl8bQFO3xWcHJ2nD4e+9kkZgmRfzJ2VL31Ptpu+GDsLB6eI65FezTu/RQaLyW9
zP6ZwFeMDga+b52YoJv8M11cZJVCw3F7ajofJ2Wfdd/aWSe/ehP3efE6FY2CqYggt0w5qt3beD00
N4vWaOqud4JfjFEuF9vHyG2YWI99NFdmxV7nWyg2usOk368no5fmDxApbYgK6ca0dbKdtq9upDcH
nzCNHcfPHEAFEKt1B3fnkT1sJpueA8ky1DP8H+p4VBGbp1w/5nWuVS1F/0arlNw8B4H+UV819bU/
HTZcfy3go+vvwerXvEJYa1kNbKJWmwVL3oNNlxh5SJeue8CL94lvSbOU9C4AjC8ZSK3BRzpoNl2F
2TbdjJud+wCPGSIezUe2LQYmFGThoK7QgZyAeejEVDGPBg+kN61vBC5BHzAazxgPOd70sEXKfkE/
h7HHDTiexl/7bDlD9vzt9n4IESdl9QwsFr6Hj3mf9hyfALOLxg2jyhm2OfeBaJqwQzJ0jIVu6MsA
B6+qUxvfLXkTNXkJaXwdMpRRCzn0MSQVgXjdUxEF5vjlgU67Q3JVnv0xVOlOvOHIaXlgOhbjKnkx
WXnQJ2iAlU9F7L40a1+O+LD4dgpiJqScNqlbnmNo98alNbQCZnI6hgSk9aMItne6+X7Y+G+ToJDW
2wgME166SWq2t96lcJh9N2nz2FDGFhbLYGf/3gQVeFVCr6lRDypFD3dhhoccvG84iHNGV8h3JrJt
/SLbHLoC0Oy+2q+PTqiUjtaYml2qMNWEY9248Bxu9YpjCIKbPvlpnlZATq/SJ+uNzdu8SJB7uHxC
DrjtFxNymDgHjS5H41CnmPiQVuqizmQx0UCRUNxd0k1BuGP/vNqqD2KVrybj6m0tEUxylcx+XG+7
4csITltqFZ8VQL8tYixG0YsJ9rb2JxcP+weR3Cj3rfEyn3MdNtRJppCbyyi3Dbnpz1ujMJO6MZ96
3yhsAKmtI6DRk9dOtCeqoDe3XIqFG4ivl7l82cVI+aUFRF6vjPZqN9xdMaFMaPYqAZTp6I7nLWf1
MEnpeZZtn0FNoCceSxM6ALPr19DvYnr7mXRuckkHlk/MY6KoNbCF1jNh1nGoSHpyDbwXO3uNaAze
K8jUa916pG2FyXjfb8qyON4tmtknovsMmGW/+kCzlc9DLRR7rnox7ZE0U7oBnkCPtxgNvq1mEu1V
yRqHHZXHikN2rpcOqowj7xTmZW5vlhDV0TH4qQAgj7bHfL4c/bqnHv+2SadDopb9TfaqJxvhditv
Xr2o88pyg9rk6+4oiGUClyEJuquNf5pK9Nq0t39r6vOsVkynd18Ze3W8LC4xMvxOcNCk4h256eN9
zSOtWzfi6JTWGnaXbwImtLW+d0y0XdrudKrPVTGrzipTtWT02a6uoGYpEXvdILyEXmyyYv31eTcf
tpHDLG1Nh8zryOWJA63qiYskOiel0N5pYmzPGSfmtoqPB2zyCGzs+KTG7nxkRwtg4ejt6bmfCELz
GIIXkTevoqxaqILtIFqqDKwMAVStQlUXNIzKSfsfAh+qpdz0M/6Iv3GaL2sIcGOokr146n3OlxUD
Yqa2sgq8bgpxhd42G0/hZyw15posPfdtfeQliNTZIOxBA+b6pGEqdK/rMpTm8PkE8dP7vT8dkRuG
qot5aaIdFNuRgD18wKNIBglZicsMLna7rC5wHVjQwlie88s63eK58fO0Q7i5lQ0S1+5LA+wPjwvt
7xi5SwlhgtFOZFDVP8jAwlEemu+1lJEc0vNoiW9qTNZ6rK4eJ8myPPo0zzGM0HQwWyHT2TQcWene
8UH/mF5MaXoWDNRl+HDHBjN807rqxLcbPq028ew9DjQCuLyYFkb4SDiPEKDTU71TTwv6bJXcNit0
HCf7zuav8dB6Gd2ZZEaN89sXpqy6iFCH3ao3U5CqgK1d81TGzArOZFh5LokCS2GjL3UAlCBD7Kum
OOWTi1QfVht+5Fz/cIEs90/psXdjLYud4q0rcc3r0YpePjQu7jOLNtVDur6569kXnAvnbv1eqTuw
N5XdSsaCTmeX/V0vJyHL/HLPW/JPxcVLy3kfWswVPN6q5Ofs0UJQl25U58my5CfdDfYOJ0ICp64W
8jIeBFG6753ZBivq4h4tZwLQXU0QQ4xaVPF4UWTcJnnhnntXGdz93VGSKGhgxcsXtjagYu6f7X16
cVQ/ccG3diDGL7umnz17sBN/b45maSfq6uVLCzYXWIP76h2RNHt0LY8l9DiSOCSa2QTDLhnCuUq3
wCu1oPajDYClRYopdJTROMzqbq5OLm2nj8NwN1/GXvp/2E6Zr5vnpxaX73ijaC0xB3etPmQ4XbOa
rVKJf8uiq6ZjoyYR35cx3D4kLbZmPd98ab20YgyH3Q8fmXrO0NBDazeZlg2Jf+r9v2ll2wyQztYZ
1/sOBEW6V0SVxjCzcX5vmbGW8fUMmQHsuVZ3Cna7kvilPc8fzeuH1VO3MNrQDiw3mC1cpX6fz5uZ
HWXIYxzm9DAke20+KOB+4DjbceDj6jN3jrHnISnRTV+K+z1nDXhiEAQKIJF0PZc101nZeceaVVwY
8J4Nqln2YUvAOFuarh0fRkCjCvqrd5zjsP6ThJTgUFZbDW4YD4XG6PmGQ0631an0WbLT6l5s4rb/
VDiqMD0w5eYseF1epWveLUEdZssnlTtgo4lREnF33/mk5TQEC/cMr4zcq1kt6311r+6LMXt5LWTl
8G9X6VVQtKouT5/dPPE/8SdiaUWlRDaVHJ8YiMyFb90VBTNw9Sw0f1x3PyEw7GqsZqXfdMzMkGzz
I2JWD//Q1JVg8UKxFOmcm9tO2ClvuZDWhpGqZhNlEYBKzWAuGYjqlf9sLombxlTaWlv96FdAT24L
zXOK3eTo53r8NRcTi62xp4R+6f4Sd3PAUhBazJv08O8lbLaf6icHwXa8O7SkluJ2puu7cyvk8MGV
hl5wY6ROqTA74IORI52VV/WNeoHV8ZBZsxQLc123EVGYFPhR8RdrH8uu2mAZ9dm2gs8LZ9FnJDVZ
gk60umWzuY6fznPGnHyyLrAsafwQSOIP2FxnFct2yoImvfofSee13KiyheEnokoiCW7JoBxt6Yay
xjZJCAESQU+/v/aufc6Mx0FG0L16hT/4qk816qGTPPUY9T4s3da8CRq0U9qCDdlXYSCCR7tiRnhj
duRo68GTI92XaazSwXrDE3Bu0leJxDJiM5z0r4VBpyiMp8vJLZicbrPdxAVtspvpu8HJ314O597u
afUqCy6LUCRUcYrEvhU2Kj/voDG9dnnz+sG6Gie+ZtVfSDynzvBJEjC57VPZeSJ+aKI3ald5KEcI
L08JSE90bmHTr1UN+Fq8lK/FvnuH09ItRm+wIVnAeu9oNTmaL6Px3IRjtX7f9m8EmRnZuhzROZOt
zOM4uIt9Z3o4sb4cVEGhRkSgfDn7VJuWozZiaO+cwd5iVv6wWgHaG50sczpctR8MCZNt8Y3izIS2
Mp0nQY2dCsTe5xlS/ivxMwP3dtZVDM1EB0kyq63XGhQvem4sn+OeUv1+hKjCeUuAZXHQ88t/pjka
FQTtIwuG9W06E2rwLdB60U0E+2bLLBK3JFjgZkpLiZE6tGtgbJkHH0gYJIOocyA3YFTqFv8woZAp
7wS7mtk0A5g7Coce8iODDWcGiQ/JgdkBZwarU0zla0x7obOq/7f83E5QiUrsx+3S03iSP+8jdNbB
QurzvZIl/3GV0BNVOk/Go+B2qouNXrhxeW2fF0V2Z1VQPLw+hSrhddd69OVqp1c2vIdJ4ZtXHf/u
Dz47IXccnUmoshtrv0qidjlwIu9z8HWE4YFqJOg0P7nMwPH0wbT2s62c+3ruV8s3apnswx95g4bC
So2BpagPR4cGgewPGCPZTVEnq6NyL23kD7RZ1kzq71FH6xbf7CNEsNqdTJxbBCnk6afbV/cDj5aI
a7izs7qS23kCGnuJiVyvBtiVd8VpWqA0eJg9vApMXRXo0nzQnEe31hCJ5kbcP6HI1DJiy246LF+m
142mmxbpUsFu7TWL+lmUqMe6924sqtAcI/XtqJBDc80x3v80QAbFVLVfMiEkJr7kJPzDVn4vJqbX
1MdKsp9D2OEgq+5vQzitgAH70syVpKCT50bmPR9ek4T5Y9HotkE0w5T9NjeZMQ5hjug10A/gHP3H
BAkTvBfLLf8SGD/+H7DGaoIA+JRP4Bq6KlrZe6UhhaU2g0EFFYnv3esgzS+8Ebg1WrFi6hA0Asvh
7/d7SdnffXRPhTMbraN3Frxvc3VuXAHLsDjvvZtfnhUdGLqGnNL0OAibTqDy2wIFNXj02taDajXo
ojFOJxdjXaZuOYtUnvyEqn5Af2GZboEdcTbfd0eFHguIN+xz5beTX3hu8OCT8DnbdD8TpMqtRCUb
bpZqDYo8Ng/3KRkzIAk2QeFN+0CvwlELkSK5ooYEUlz404yS3U/YLuLAZSg/ledI9sQV+XI8tRGE
FTfhPtj83vE5H/TNu1++ETBrj32yQD8z5xh4FP5D3JoRAYnnXNbXT7rsacDS4y0OhdvCqMAm+NiX
QGnusJ50u+LOz+8cJnUUNPVC1f3OdPucg/j585A9flQv1gO9Vo0MDrYhBvUOD5p6gXMPjA1gIvSE
xvlEo9QVXbvivTANCp7b4JpiO0vTT3FglV73I42+nT14Q+DdWnHRWnGa4K5dESak2+ZhLlJzMSIf
bfEmAQbNChdEWrdKei7nl+71bFnFB2LomvXPMViuWYc9+/21pvUeoQoAi8t0ke5hkMA/3n65f/9M
p5+FFuYDkxA6TjQp+SFgg2+BWQ4mkr2XP25p1CAj2W1uikeo4jgb2U6FX6Aqf9++NUeRPSM+3LV9
kZ9V2SWCTY1Fph5v6b7p1qbsmcUpKw/yxFI2KpLjJwnFdU4hEhru5m1uzDaJts+0vfnkIqIGJE6y
kFjbij8Yy7hwH41f9meNoFYg5t+7D8TDL/Ho9zAC5bA1nEfmdhlKeu7IF2W37t1X9q1lZ3X0YxnF
0doqZ6tOWyAMp7XLnGVuoPPq6eYima3Kx+7eIkwVGZpTtRS6TxvVuFz+l83s4r29vQK0MevEGrPl
5MGkz8oMJwnSjQT0UPZNa4CeoRHOn27NgY710d3lT756qd9I/dpPI3pwRrmPdlu01hMBXqEH+pk+
GaZAH54wBi7tGwlUjwD2y0Z8niNT/rmrOwCalykJEIl08vH+NpHXJ6FmTpweJ4bHgcSuDajmCFZA
1AimTLnOJWek4eodjACCjeigI8KUdmfztaTSKq4DzdPeLmCUvs/vzB/yq8E9jEowsiOgUzScecAo
lN6gP1rc9buTIKbE0M2cV+IOSb4u429gpbQDzB9p5sX3haZwnnsKVnVWVqDKNwTvAFUmlAKhD15N
lCDt+rFILD6n99a9tWdcia1okbJ6kU6dZ/ZIJ+c3JmlTbPOCX0p9ogkcUBLOJdVNwBY2DhUkBAXZ
a0qnbZwOq4Gb17bkGHvohzCTp19orE1LXLAM06/eYPVrBFvR+ZeFYB3EIGRSqbHMSSjNkItem75J
3sREPEdG0Hp0i1eyQi+iLxZ1+PyqNuC+D0jYIgrZORDMpOFczpYa696LhxP4/peT3pCvkT/V3tOT
Bcg/rwSuB6roYU3MMEfQMEdBgzLuS7Za8cly+WZ9DlZ+kRHFAgk/cVTtZtU45zQwJWRPlt1CIXVh
GuPeJraqLdhzSuFmDJrAjIDIG37e7UXSxGmoPvda4bT9Skr38nRXrV+zZcLfuTf23nRYNu/tfbpG
QOumnEvz+tS9QneHS9WGWvKPsW5SO8jrcii8Vas1rJckEg7AAK+HQ6CX5z1sONzXr+zw0plVduPz
LZN5+wAhAASx3VekqORtLq9VeRlofMR19KCaArXi62QjIq4uu62O61xh92jb7Anj6FI9yU4Q0lrf
IxnpRwIzuRSoAQhe8oRRoWPeKOxf4XOFIP3zbVVnDcy1bEkoaO75ZSBtecUP7oC4xpcWGh+8hMix
B/G6j23BYor4HvJnWXCsSC2W8rzx79GdEVIqXKm/yg07iTaxhi6PMlC4IRB3RHjd+cu+bi9HEqeg
AOgL1oeG8BKG0TUPA4AubZAPginBnWzKhruDit1cqwTHmzqQY7X7efik/8WahO4OM5xDx0JFptmN
TvzZkHWikIwjAFRVy8AqEnWtbfzx9Bl1+xSMicxte6NCYMs0cOc1rjSc2+SNzJHXhF8OnO6YALL5
4JvBfDbHB80zgUSnN84z0eyGFc3OO1FNOZ2fCmqmHqiGNRFM9NJRAfdZ3TLDnUK2n1nAUXSEDHaL
ZmgtR6VsPy6sZqqrNCIxKNfILgO1YghAKlDYbUAUcGXgqTldE2HM5im/aA66D9xJwmZ1h4ex0HQu
uCXsheK+ybjqsi7afYnOh8PvveNLy9sYlgo3KOKZynPO8MigFn1SH6o+NDDIGYn3NfHEbmRfspnN
Xz2z3l8lmxg72b97JNOpI1O5u4/tkydJhn3j2knF6n3c8jH88h/pLJ3jFQZfKwg9Raht9bWxzjay
N3zJTrOSobbzBDkk3ktEg8AHvtbTI1cKc519T/3AhYqnAQBHqC+y8biLE4caQZQQU+xnFpSelvbD
j/IqxT/zVPKGdYZySwQG/1jezPKIiBaDY1R7sk81YOEMy5x+iB1f4X9RWXI9bApygeGIGveWoIYe
pvBsfeCUqQPBC/oQPTdRsWCuiZXhjfTpJnYfNH00ENjLHO0j8o8zH3GsDgX0N+rpHj/65uM+vNGA
5t5nicO60vEaYzvLdk1n3KtgmyypSvqJ926Z4bFWuPzSYzuBFX4ugXzLxCDgprC3ePqPBfRNywTU
Ym7zVbmhycJKUKDOnpUTjGVH9XQPhblddVa+JM5EER+Q+eH3sR4eVuePMrHjzR1g4bNi+fJwUVx2
+3Q5kNnDPcnYaFRQV6ISVZe+k1ea2EYIOooBxAqV6oMEH7q0Y7Q4Miv7lkD2vtbNlq3z9zjj+Ygu
lCDojwtUmKZfz9aawHNzEUPvVuAqY9WGwjL4f+UYC3UKPEBsGPR6l9yWicOt60QQar/H/d3lul8v
N5334eAnzFDPgh59p81b74k/JGaPY77MlzOUQ3+V35rV8bbrQ9bZCiU2KCqdGEMMy+dsSBbFQN2K
No1jdFwCkRQdB/f1ZEbeZVxJDdHxJmbXcxUxTDb1KcktbtDq72Gl8GNXXA9vYuoqLtVrt+LdkYVA
XSDJAAfL5pMXfF+7mZ1Q0VfgAcedL9ipMpdA4wcxKB6R4fFWePwJvGBTh0xrZKw05ajPn3Z55tqy
Myuc/xnB3yvyGVEq8zFu6ex0cfnPVd6wy/nFPEiFuMbikh3x7dzs2QmJcyCubzsPXqHiJshWoBm7
MIL++8Wd7EOeCfJ+tIVZd+TQkC8N0QYSz4MnkQG4IC11uXsOpWQfvqDebdRFu2k5nnn3dreiR6Wc
iHgSJjXioTXR9Mu8895AlXF+fOsef/FGvuBZpRNkvwHCW0OGJrzdt44cW0VuZf8SikS7oIB6OfK1
+TECBE/3+rf001CylCxGpwNZdkf22q9Kr+r8iUyH0u+U7YhUcLvtH+sk9hG8zZ6UWMEE05qDSbgD
aEQ+iGHS3e3u7og2MK2Cb50uUumttEnYTNY3mRezzPfF7B0U/UlKJDlCa73t0DucPNZoxhIeTkbq
8BFzZ/N5xQdmyvGFFAaGNotknGulqFB1cv7Bak0/1ceDMUGU8itWv4uEJnD8lVJrou6LQ/B0stSt
xTkxfbX9RIloFTNxuWE3ZL/lQ/byJSTWIE42QswdTXZ+ogwt0oijAexDH4E4JW5dreHioM5t3dF2
9h9FCLhD6GM8cF5h13T16Y1zZ/ExAZQ1Am3VG3Zj1/571Pi/LFkpr/BNV5RN/76Qu4sDm/qu8fUY
edlgfESmsmfg+V21wOFxYQlzDh11VQk8yB9vVEV1hu7yi04qPqSwJGBP0UEaHcS63hsFEX5HRoR7
d5PCQg4GaJ5OY9KkfptL04ySHsl9ZEWe4AkbtAVvP7PawTkgDfuIHKH2hnINxndyc5BypX5QNt3g
vWa2Ka+6/Nozt8FJBInF36xdpbkTP3+GDJTU+zwj16sc5kOTmUX7aFAdxPa55HswAFu0ACfQwoVt
cqwxoYc4yedoCDM/R+1G9JilA9OY3jaGBQJMNAT+oNnaRkjfMP1lBsGLppc/uT9O/HGxv4nq3f/T
8ky36cMj+ziSZM6BvTyONBDpRe9fOT6Wl5G5jaiWhXLGg8YpUKsYiYDlFv2chmwVaiAz0+VkdBif
MB5U/Q5Bb+VDjLCRIR/o3rvfKQU4Y1BYkiVi/Hb5Mf+dbUTDfJsevytlDU4meaCmb6s7GuvGLidx
+8g0yHGK7j4VK596YvzGoJ3EH6EPzhMayWBWcD3cvjc82pk3ZTJUQfGCLfQ/+OjpMUyeRLA2P83a
OQF95EeH9gySbvL7GU/8p6idMFA75XrAtAhtPQaStroc/iGcYzVUAX7r3hQ7m2EHXxWQbzBKmP67
I98bVVO/wSptrSXQvj1dGEk4BpCoZxMiaoRAc+krrYviDA4sTIz6Y5q6by/Bl7W2L94dzW3rEkcl
DUOqBbtHex5vCi95+9RSywO7WQJWOA3eE+Dp3GbsyK61nUV/grI9hZIDFIv9ZB/G48OwnoaVbVPZ
LtPgQVZLTkPe4nbJYsoQwnsd2+OBSioDpTiS3K774x0FEau6rYzC703XnN8yH47pl2wrBFBIr1Ni
i6UxTAimnS2jQB7Idr6ZCRszA32hWeqqp0ux02iHAmN8uQx64l+IrZyeuNVlcK1IG9xwiUvup2mt
KZlgL2Zuj9kn7+V1ISvjaPfoASLljG9Gi8uNnf9bpzreZLbpjV8tRWFJo9m6UDCnbpYuH0T4L8Ce
JRlf/Tvy7HIGXJ3payRkKhzQtSmExgr02+lPg+mnYrFSyZYohCgzuSHhbX/oj8jN7PnaCIQTdaEA
KmvPv1bIk+8uj3NaOxPd5nWW14rdQxzHRICbkb6xasRza1KfKMCLrxQjrcdqQrhK8VG8BUjzGw7K
9zu4anDYOUbpiyDqZaIx6Id/kvnWiM9lukeMnofw0Qq9C8riDBlwAvkSHfUXyw3PL8DIZuy+WTzP
krTne2Y/zA0wBzcI3mfgWlOvuMNGoJz/YRKCDx+dLCYQck3hUOqRhvJOH0kHAT6ldGl+RAvMlgo3
Io1Z3XfPr+KbM6fqbM4LAISQY0DGZ3CtSZ5YFzVC/XZhRMoLj4dF5ZEy6C/IATncAREJmMoBHaDr
B3+aznaIXAXHnaMBJuFKGG9TlANIzBlsFxtyy/tv8vY4fBAULnlSVkeKLjrq/vPXvJw5DjTNEsKZ
pKCu3YfnmGFcyXDTLT//Nb/5l8Bp2vITjY14Uf371zpN73AeqR5+CqBOMAg7+7UjvBu4r4Bl1Ugy
7X9VtnnLofLwR3XzYP5lTxCSNR2j3I2ajSxCQacS9X50exMeFmYth/td6DBLbt25pT/JfXNFKcPW
KZeHBDDr0eB2soeeWBFlUHpKQLgWLfGUgR1YY8SA+h/Kwp9dgqvFzMJugE3YURYhh/Xe8Wflt8Jb
gGoXEJCnMRh3lxeMCKfscCg7MqZNeGA5QvcvZqx2V06Dp5gICls1pDY4NU68HPKFospWf7OquytZ
085SvFvqL8dqftGgLmLtsp5B2RGgqMpqT3gKWfcHLSjF65UIc63u5fNdw9GEZE2jBF1eB7TxMAtb
d2Zlq8ulDNbh9Gkd0JZxHy9rjUcNekz2Osz3oSccSyWg17N/n5PI8JfwetPz1Std9e6sNYwnrObw
LBA6HG6eAlAV/OCLh8m0EC03tLdacNyRjGQ+Qie2SRvKzs+XbjFwEzxNiu5io10RqbHXr+VVWVzf
zoUthRMePSz+ltYC+jpq1lK8y2kDWqRzsi9dn0trvDcbYbLF4dy6qp9hX2laN9OHp1vGH51TfClC
He+zbSzIxe3pxtvSGVghv8NsKqLBtjydwFFYwxrJdkYt6LfxhzPaBG3Q8nOUQ/19vd6zoni4Yp2/
Pqj4r+xvelNWw8y9UTHsmj/PtB1HV8P/m2H9E0Bh/2vude7760S62WPsCB36t1vQGk24ZZcXPpD8
jUvOgYUQ+zqtVeeqQpgmYyPVtm+eecUZZH1JdhesmJ3pHoPcWQC6ruFdMHUQP05BQ1BdSxkfpxsB
kgc1FAnwlgqqXFBjQU6D1DvNZ3B8ixPYbEEXmc/nATh/kUiBjbcCfVcHQoQefEC/P/UMyFHGRJIM
cDIfA79hkOj8QjcFXzRzJA5OInFEu433qcAdEcgOMJ8OsKFvtWUWK8jrYD+VTf0h6DrwhZCS+ybp
h6CFyCMwQuC/28kFbZTb4s8LU+CktH2FmtuElhoqYYCRwPttxZwBaLO7n21wpfsTiP6lvD1SCo4H
sKYQ3RjJUVJEorj4Qq3qyyBeUfzJzpeL9btbh3D/iZYX5SiGaRLdN0MkhEiMfZBPoH23fiyctbJY
k/1bvX+5POgM4sGIkuHcnAu5Js6b4W+PtjxhZtSAxdATZYVL6/sBe6SUe8rz1cUCSCBu2/3oNgua
p6TzmDLhapn4vRiF40Krwj1FsswemjCp/xlb9spnldlJgwKc0Jp/p6ss8Z7fMu0vx6NHPPl9YBb1
shFhu/HESDVnVotBgSqmgrzrPdVcNC6mNnNT9IjcN+R0+sloj8DpQoVYRhxs3802iB3u+yuaB0ip
SJ7W6TbCWW9C89PhYUgd0k9M+meZjzSLCghkU3xUwcQnKlUWR62BNyZ7afiHpo1KFMBf0qm79QBX
+Lp+bkgeJOILfpaHEUG8DH0NuyfB2h5IRwoaBCSiP3fZ1rj/E0dp7XhTYyFgHej8Xt+BVDkdzCU6
S7i5XWuMgRjHE6JHh/B6VAJPPuonptddaackSXQHw9jPgtavf4SRtBLU/sBcYH7bJ9Hk/IzIv914
gx0jUD5nGsSbt3W9bThcAyF0+vT+9l40C6oIbQUFsxf77kgWOUxwzxzFUbxkl3/PGLcXK9mWMJCp
mHerP8NHEQ1XjcHs2cSSkLRqRtUxl1YmVoeLbDlbAYQNWqvbPBcXulj+fa6HmZ/gPcrwYE/Z5eqk
UmhvzbHZsYzob7D+Q6l4pKfsikFB7kiryu+u5i4hF5x+pHx3show5nuBkIx9bH/C9rcWBsOcNp8i
xNy+mUaui1W8TVaUiLbiYRAKYXLK5DsAH5H/VGxD1GfXpAYiOCCWwh7CAcZOE9C/jyUsau8Jq7q5
oLwIwS1Zi4HCDEGtiZ8vphvZJw+y21Uc3Z380ITmNV83tH3DR2C6z7mBsfy8Ptb+5NiSzCrO+MVp
db2Kf7zZG33ULGQspa84RTkYr9rxWVvp5y6qnXgxW5o0zDAFqh3G0NSF1riZhJRCOA5xwMOt7uzY
0ziYcy/ePOdjzpGsh4V/9ySCX+zQzLCWCenn8yPhCaiHghteXw6snxwL8iLiaWA6+/40/+nc8NEF
NA1+4v79OFfR20Ddr1zWvhaQWeOsR1jW+U1D8AjevklWkBmuicc60lOQr5eZb3wnx4yhKJEJZBLg
m9hrgpIn+AweoGkkhEGtjCH1sglkUg3slpbJcYC1y/DWSxagA9OJ9S9ZDOAfU7FLfz/oiDVIe6Mp
RsecmR4dqHMBnrr1xVK66L+XpsVzmawAK10VwYlTcgXC1XnODWhXfcoP3jOUYmwN7UMWKfPavgrN
aIpYIN3oZVvLQUj7KC8WTesmjEZwbFuQg2AQl7rxJfkCpOH3EZaUwDCZWIHbxTgYPrYg2MKGBSyW
rX//dMTQHciXZhgju9IChRFwNgo5j9APATVgIMjoxgdvZR9dSn46qSDcfk/BSaw8GIb7IEKRCQyn
G+T+dm9DoKAIsACnoxMvClyOI74Xgg+1OvAxoOT5Yj4HMQMRCx4AZBwxh+E/gTFeCWl6oFpArQBU
OL+ISex/97ymGKOC+NrO58Tl5WUNyxcnaFJS9KEhUbT0JnX/TtnmCB2Br/MC4CfwqXNCu5bKC1AY
OkqqBe0qXlfhDeU1kmTydMH5N31o1QFCzoKECTGVBKNHu1kcGSIZY+D5h6KnY+qevsE03m3UTOaf
4sBE2hvsYUpz7Pg7otXQ+RxgCI2AzmdCT509EeDf03JOemIvHY7p7V7AyCfkIeq8+WkFoIwsZAz4
9mMarEQT2P6VA8EwLvfMM/iI6TtCD99zR+NaOGppZ/y14ocN8vj+jLxlO/FB7a45VSJj2XjD+ulN
1xMSAGUD43BAp5zTeg62GS9EzwRQC4ZsQIbjFaGYAcgI3DREon8IRHvKXiyXuRBkmy0quLp/eOtX
ZAZvXl9Q9prwz2AbnTyxEBnQUX7kCFoByvtNt0xnCEbVtYXOZy4kD/YCPEwBkwRfLZaYgNGN3DLx
H24Hb545c44UHJdQRAB4TrtXCPrTD4sy73fLfeXLYPlJPDz8XSMUIl8QMsSghmSB16xhGjHN9slO
g9N7A3gDFCIZnWscNUenyzDCbO1JOmeWjBe25qVeRvTpnihw4+NrdQCdQfKn3vSTF73PjTs+nh5b
ypQXL32OSLdeuiM+qdtesaVd/9xl/fHxQKHs/pwLz0uxpvmVICklgN4VoGcQmN8zp7qmPuwjroEu
70ZgPyu3AjaXU/F64jmCRWUwToJkUBiQSkezfzOgeAPEMjLeE1dpmfs7tUT5JfzJcVlnM783J3Rj
6CwJLvFvdIQ9EcWsQMhjED7/ngPKLFskVTbZxwuo7AI1Pmor2wf4Ga9dkNu/qQ9ZcZ1D5dkLlQSg
JGy1+em+6Ek5T7YAFnZIUQJn5amKlI11TmVp0KU9RgzT6PaC8UWO4IxA2dcXrWP8Ahr6smY0Uh3S
kgPfhQCxYEfobMDV11HAvAXShJDAg6cf7QB2FfKLMAuY03a/k88ixLRQWj7ddAUEyP3I8NdpRZmI
BlARIu8La1i4wuVcnn8PPj7YziXnzcv5wHnu2DXwQuR1/w8M37JaMIvCmapzm5NhNYg/fA1vgkGD
VsC5OlSyM3o9KTyT560ICfq/gk7JpjxQ1XYn4x+205F0iZ8+bdIUGDAKF8IcodnhF39O50zbCFuR
8fFe3mFZUy3PMwf8V8+hfDtKTIiRT4Lngu0RElXxTodVcO6pNSRkd+3x447q1O3IJ4J4lTDUB4xI
HOiOezEX5NZ42RngqjpHVJhPCJwMfT4mjdT29GtdAXzS/dztblDWuiXxkUFDR8e9RoBdpYUv8mME
gCdB9OIBrvuw3QxfK/v+hdCxS+DTfpmNpHO640smS2h74lrGKENzCqzqfmhLPNSPOJ5PYpvm5eyA
YMd38tvngfL0M80T9sPQF+FK3F0Sxfws6knzhVls8DCug7Kgq+Th0NcfJyREmnNfJ0APS9Mmj7yD
jDVEp6ikOdQ4j5L0Jkfn32vCjFlGlH015KWYJPgyKDMGuZhcS8FUYTef7uQ2znAGpnkBKweGm2wG
cGnr0rfbUZyQS+8UhDT+GA7IMpuH+uMJOhlD4++KJhf5U064oGUsqh5lbxyn+yT1it/H5x0SVvqT
/mRg72ijQFFE9fO9xxjhXH+YYf2BeqW2UXiAPKipO9vc+NbIuIpj6UTZsX0RlaCtxgxjez55O76B
aIB2DcDsHW/RWC6hPzSkEhgpfkjoBuPIeP1F6qI0tghCYuSBHGNuQ8veaVOUJOjxdIcOndyn9Q3W
NH86FQAeKhVpAzr+lTqIuwrSPc3V4ur8QmpE3aqVhbpUdPvjaXXoRSG1zQJofrLarW/8aDqgFcPC
WjBTfUSgEYRGFkBXgIc9WrsIE9WwfHNkGoelySxG8ftnyKQMXzSzWzyx9+uitjmvGlRYQSQVQtUP
8FBMmbquGLsvVQ+oQXGIim80bNTYqddQH9rNSgzEQKBokpvu9H/QZQvDL1/bPLWb1M7Cx6k7ofD2
Wudu9lrdlT09aLiFshZJupuV4fR2fg4rQ4ZjiYzFR/1kQb0OigJ9uEVCrmcUls35meLhFmBqC5d+
OEAZQ/7quvDZBdIruKubooqmqoP+Qnfnasg167nR/vQFkQ0r4XEZ04sZ75uq9NUsrIuo745v/V8+
BU9+9x+Hehf7hj/SRaPX8flY0AypRqsm/+h9mXL1HrSxPVYOlC2ZGRuuzAY6cGGv+bnhBkbqPYjR
ZIE0DG7OM1sg1YptL2Wl+aG0U4Y/9hsnQ8IGGbAUvjH9ni1mmt3h0EGyqYlJrXGYdQcGBnq+rbPD
pKH0/RxH9nAw3le3BstbdLKpBm+ASbwUsuA+G93kVOT4NAeqCjwg3TDM4MCi6h1p/LIFyRvZfefD
hHIuNlgZ3BGLtlHPwI7J2FpmjK8L6uqThvI6W0kgElJGg9PozSEl0qOeu2CuaK131DsLejuccFJL
F1nyYnOjLqf7WbrqztnTcoyV8jhqXWAoAXAYICfFGnjZn0G7pVUeR2xAVxKYu+jtjEpUkJT0/i32
VRdrS1G4XjTO0dpuqKDxsWHWIvnlNUfl9M8uYOYkGo0/+9YF82SKJbL9mjEMvxSq/wQCltS+DKMA
namdYA0B9UP/FiDVnsVcr0GD+OPBHXT4jeRtNzAwL1auN6svDzItOOyUUrDdaU/TM3Q7sgB7rNeN
vGym4XjQPyQUSZBOvhKOC0e9Up49qALfTky0rBYmifWUFEjd6cfH50NhkOFqTTgYAtkNKmmguzS6
XbxEfryeRg1fRTiAT1XvwCh/tX4uy8TGbMEYS76UOCL9U/9o8fF9/jRCY2TBUW39vujBYeo+W3eq
i/dxMgJYtDomPB0v63J/iteqSyItoQ90Y0inL4EPacme6CTna6UPeTLj3NwoGxbjBGha49ADoKpG
PlG+OyYnItOutdZu6fOn/yg7wC7JLn2uEGfLMgnVHmcCa7iycJHu7a1QlecasGH6js5E2onvKqJx
KR+1zMXKCDice1cXb80dnFhMH1LTn00dCZGUbROD0PuTn/n3Tt3x7mYkG0DiRxqllEqjO2EeNID1
tOGao1jG/KjYTortOCxuHcgozoDiynYvc9J1BT2UkEbsjVd6fLdT/zSVFw/Gz9KeXL5nO2aEFXy6
rZmxzFKvBNtGfkj6hCYZ/ClBpAM7e0lYIXsOSxh8DDmRXkBxkbI8d5SDcUyBHbjVTNSn6W4UDEt8
43wqtyF1bhzuGI8zvwM7gPbo67TsgCOwLm6+t2OEQq2nzoEgvqW/IUsM+jy1Qk+69jugOpmzHoAq
MM5g23KHUOZIGdYCchkDeYv/uIkiP1wB7qg4qAFwTenONEiRUs3MxJrofH2efym3/UOOVNUdn9Fg
19lxMFa3dwgcD3xf8rKnles/4ZfENw+7Un2tFp6ShXkedqzFxJdvHlZWFSZC75/9FPgOmNvyNOD4
MfkeIEoxaP92X/8esLAVZwNz8/WkMfBYNuaqHD1sTY0myOI1H7ymjrJs6SMynSVj59jFiK/Q7UMS
SZ331MLpI1D5J2OmJDrsWEo85KOKtxS9dTRBFVdGCWxmb8xlh6ZHand30zZLdyKfSBibEGvr97aj
NQI0Kniry+cDlCvGDqskBVeBhsrULelH7tVZeLvPFc16wiGiKm+9LJknqv1ogYta8mO7mDTB/YTW
aiEDonVJcGtbbZ0qDofVuLcBB8EKOZSyC8r5BRC+d38RMHhNrjmHKLRHMj48fCARqGgARlkTvWKg
Ho9d+/7In4iEuNNTfgtbcI2OrtgfzN+Znsj7jjYqPijUJwXjJsCTc50ZRDFPwfpNdq/KpltVcVI5
dNoGzB0kayRjYOB3DwpWI00sSEKpDYJxu+Ch36tfZv/x46DHy5bVNnr30/Abi2RXs0rTivEbNpZj
7dDLyEavK6L7ZDmLP1J93tZLKd6YMnhwc68SiVqwX1jWRlwq9//1aRaMJvBfs2saqD8dinJMTa5G
TgNk3sUOQ9DyCNo0XydJyD8atOQTW/+iPZc/w5L5FMDf8cLJwxCGkTTzEyhXetQyfTHj+XNi7RjV
qJ3rhYfqJ3ysX1vuSMcrlBEdyczFZGitzMslLR6NoYES9uciIUNBfaTAn+dqmD+VcRoYacfOoEcz
cEK5S5vvZxLKezTz5E8maQJOQziQJfAkdpbjJBqQJ5NUtxQsiq2us0XsySHphnYPZOYdeNsA//OB
K4dVLdxDk6PJJysmrtJJ3vvYUSbpzpzZU2y1m0U7+a0+p7iXURaOjLL2FBi45EpeM6OH4yFnImWi
CBp+se3MSBc3M+xs17YAcHkT2SXmaNNPdbIDJrVPdSCb4ICYHfqsm/sX3G0MKlv0tE0exJLOlNI5
yexomnZaOQzTlPaPk5x+pV9F/NUyatmip5jItI4+qjbq6KfTR+8/B7y86RJ0wXT1YDKwySiwk3Mv
I3H03EiIvBou8DKr+JnRUrRpbKpg2pS9+nRUDoR7qIK8QF7yP5LOazlxbAvDT0QVEgroVjkAIqcb
yhgjEAgUUOLp59s9dcJ097RtEDus9aeFQ/kop9zFwynvLOnRZHujIyAZ1RvhjPSdFU9i2kiO9Mb0
43KFXZbsfji3DjCSAJPiqBzy51Q6Ra+xW8GCrHeN5aDJec7Q4Ch5rD0mz9mgd17NncLRy40ZwxVg
kajdPea3vHo+MTLj28KW1y/4E1bEEEQcdcRXG5BLCeSvhNUTpdmd4cx+24UNKBLDtwLOG4WzSLXl
ASPj7JcyLU64wVEys4D4fkQq17jHPjGPJCXjgp86GlL2bDmdVMbwaufvEzFYdjVIBiPsHqYeiZB9
O6vL+3T9jdpN+UBFGpCzsOrw/gDLi2HkneIZKKqUaH5/MmoZdY4aGvkc1fNQ943THN0hTNLDL2Wv
y6MB8q4iHm2/W8Tbn2GA8JkYEshF5FI/3y/aBerA8MYvCkzOEnMlgWkoE2JjGBrTCft3vEeop5fz
THNKSNeXkxoWiwmh9Qhw9zQfs5dm3RZOQvPbnBF6fyJR/ea1OjHydqnYkgSixNU6J16oK53tYyep
1pjEOISYCXO6rVAMl801rMG4WABk+fj/CKc01lKwbfYN5FIULbBRGPObJxJo9pApOMhnU122GYm1
Px2n6pPbfhjCcNp3wJXCH+sW9J5CaUKC9cjqH/6+d0ZVcFMskvvyuQFN10DObtz1a8UZpM/0LHgO
zVNrBSil2bLAlPLs3jlGZd+oL+8OIWpD3VZKl2Sn7DMhbwigjCI4tUYEhQzmCM5p3IXAGVKNwLEb
TbdfQ+af/ih498X2MzkVlsbUIlvFNj+6dPMThbYO6Cov9WHEU8legXFHWWiuOF9kJ2xNUYleiPot
PIpe9C8ADfn+3aIh97PhlBI3DQziZW8WFoHbYCrBin6DgmnTpQnLNpOdmgfGYLyBP32jPjC/sbq+
PP+un79xlM9QXrXIGCd6aT4HzugbNHxnI85bgMK7KbvkLwBSFESM0fKjSUWMBJTWHZqWjFzDz3/b
pw06CPzYmzqq502aebJGVIuIocdp9eWn9Mj2bO2G9BOgZWiY9/Vt+f0BZhp5rLVHG40yzyjcdNsz
01titMLJqfZOC1aguINXpDMOA9zcJHQ1FOSlb1yAruhYuYx+Bgf5DE/bgRuhq379kbiTT1SBOzdL
IIqITI8rkx8RDNW+jlcPWyqgrIa99HoF/GD5vTysRDiSiB+fGddNHoaPGJSmMNzERfLdn8vNu3CU
8/t7eawAQAqEmYpfdr6yQ9ONbIo3XvwUmncyGHwpLfWbP94BmAxQFAz/9P4wvCN1/OITQfn2hHJi
crFsjp6mhZ+3RfxDcpYR17gejVUueWOsopTq1ZnzKadYGYbptWQyhXyzJ+lWTFeQCEQSTApBso0F
3efB6vj5kUEtW2fEbDFL2UvUwBWln70bTPE7P5DpgLyNLdPTubxseiQTYTuWIs23blCDNDOzweLA
KUiODKflbLSVUdtL/p3VHVuYjY7A4yJCh5VJKBHJVtBae0IYzft0GRzVGLT5Ooye02ZAzNnyA+ul
+Ayg6htsjlE+PXFXW7jtb1Os2ricfDBd1hfzkERMzEiEZumHFoflmJm5pWq3vk+17PsS9jLPpzUC
KWF8EDJmAik8Z4xeDtWt/T3ejpgjGdHwcnziovOBSeZX2IOr41BSGuaOmwAV9/HffYiz0Tt9nDuq
cTkwOpsT8HSzD19kSv3uUa5LHpwOwhIYiyKABVfnwlgFmAqldlrejm+3jcPsQki9cBgA7A1CzsEf
ZrRYOZmFZ+NCNyBPszeieoS2BhoF8OFjHnQwWtuvUD8pm2O2pENGhDD63d//BTUaaxKdcJitLvAF
LjqodotUoRHw7xZnMZms331kfwVwFYU/smspL0IUzolLMF0dThECkYozZQ3p1vv6hDWuQoo8y4Yo
W9+hSfMgDYCfPwdjoj0Ib1zAJd0CgG/MBpMSsnrx5Z8mMQmT54TD4wHwByu33zYguho3zskmQ10K
QCT6RYfgiTB2LtkqAuSST0zdA7CWYmW6RduopBTKALwB1iP62sRgnt08F7H/+N3kt9+eoYkenqxj
EnpSuh1TbYb9+WuTgUyfSftEc+zzMPwPY5BzhXgKjLNWswCiIhmUiT13fYpt4vCciplFAm47sOo4
ZvC6I5Mvp21JZoagV5KYkIcL6+FCSqaPYXBxZZgfRaB9W4gTg9MM4/TNjS4Fn9qSeQK7C0iPQ/LY
BQDwBIjYwrYiKDojd7JJznvyfYlBZHki0Gf2CkgslvqQgorR3BbH/EINFIglNBG8y2NH6KeZj1zQ
WAx5nJygVi65SCdwQfCBHqi7WL0am2AI0jppotuFoGou1c4gbxxsBnqmFq3lYpGsQNOvKWMFyYUR
GdlDFmDTBRgIDSx+K79IIUPqPKiH5HjNIK56G7ESu3UBxN8uaDHtFMR4hciXZBbsh10zrXkJzA3F
AokmC3UXdIvAGOvoARS1qSIQJawjZxB9PkP8RdqUU+9Jqjf5lagFWsRhPApQQeZAYBGBzmWQBccz
T4bZxdsPD4oophMkAHNESo+sOG6vZQHZJegafhKYMZEiwMa31rosWgJ3VyPhfLxirLQWYhwxUOmW
vpk0Vk5rJgzXUNuAd08Oi2/iX0uvQqUjbKqrckG4CmOFqHhlZgPxhshOW2ZwEXx2oKPCfk/Djg6V
QEtG5LG0IKD6yTUawI0TmR5U0bubnCw1IDgTABZfAAGMbQ0zrr837Si4FGe+E40ZQyfAzXNaGFd6
L5/H58LQrBVcHD+yUKep1zD1mZPQurBBOLhwx/jauemIccDVDQMA7HtFYQPm3M01Of6QZKFMT2iG
rV43AahYQXSHl4tP7Epa22RsU1J8MWybpPJeRHYqYg4VD7k7AnpToLRuty3sPowH8trH0KwERdbu
sPpGALfExf37WvErRh4K4V6/S5C/wy4MmD+I5xiTygppiaDP0CLr5AONuvDbWlivrsC//6ZCUpoI
wqyZbQ6jKzG5m4cKb/BZ69vNRmFforHhwaqUQQgF4Y1B7cQOoY2RkB3wrldsvxX6CWY8Y+oxE3WT
aT81QZ+btglVw2oF2ZcuGD9xrU2E3JQ8OrwwvTBp4NMFPNmGxAWXFUYqMaZWctzYE9pcVATVA82N
OVZ9OrLvdMUVsEAUfWPDfjxqXoZjZtamWeDH6ldM2oJgRxE1ke2OeVgiK5Ljp0dxREA1kX/Mg8ys
sYpI2AUVMYfrzUos7IvBKxIRbV9+QxoRUnNhmeU0xGSzU8TJgtFN+KrvUGUKeiTqYUD9zCU4EVUV
Tj0+jRF+NdIsyANNeD58FR8uy10k6vN+L5ehGl6yhij1L8YLZarW6xpWiLpbtVjALxVJnaOu5Rkq
awCkj0giINX7SXRWBan6ZmZFK8dkwa5zZQ7QTF4HB2ViEtAo0gbI+YATFFGxN/Qt9liE1D73wDmY
FnlkKd9Tx1xF4/li5whmgtVQw7CKjAIsZTQGDgPImeN1P0HTRcmONhbJjRshKGL9Mgjb9zdE6Ymz
ZRM6NAZcVicT6vyODoDziz0MDAdFqaIMnGYUrZJZ3km80NrJ8z6HD+0mRQROL/4uibBdErY7FiVh
inwHwX1wTFRf3gXbRFVJbv2Kc2rYXJCl4gpRCHzTZuRtac7lSeJAFV2uJRM7HU3225dfGAfyfZ7L
MQ/BWF9YqPjZsYaxMV7mv5l73A9mxWfXIbsIKGGKcJgHigJNXkTVZShmJqOnpV2xE2sGlc/uFHN3
xUQZ7gvuTCq1vQgbnZFeaUpPpitahDAhfEPQWPNUxcFJAxwSmbni1iIZomSpmaHU2T9jtONOMmdm
AaMiAZ0885CbsxVH/Jh3DknIaWdJjUNWoMORyrOozgvS2SjKuJsagodQ9q8SVwKHZDwGzQh/5brQ
g8tCcI/4NROeP7yww4bL5UAW4NToZ/j4uXOpjJcvalRlkvqC5BEBOsrun/rR57QizIsAb/TFYipW
luB/zNw6F/XhJhmQZs7BnYlbCGgbs1ouxp0tLnDRXUwZD/P7G2FX0BaUh5cxqRX3LbQhakOOfxaD
DhlO/h7j5Tj0+U/07i2D3CG1n9OGEJGzFMNteRWp3f2bJwwYijbHqV9IBcTC56ddMdiK9IBBG+TH
9+PAiYvIQtuhbuZaaZ/xHZgkob8GSYSVXyKri/SAEx7rSPRBOFvb+WI8Bj6ylJv3keLSsB6YJrOd
oliDkFKxBYO2S6jU17EoAPZPUYM4TdQbU04qdk+vxOPZ/awTU+KTC4SHs8JMBKMZ4MQJ8cFoprY3
GMqgRRlTAIzDeFadKa5KyZWRly2RWyCCyC3KRmkcPGbpuiUPTkMhzhnYbIaEz5vvGVxbgGT88Qi/
KMGSpbYAscvsOoO9M08qknX9N1lmy3xeHh6GHdNxjhnHAxURMIkI2SikaqWBUJjIbT+JV/3csK+9
4MQcGXlEYQ1W3ejfa6A15GsfPhL4z82W9qrioPeFN6KdfqRB9Z7JsF7OFxGWOpMv0nI4B8tqXy76
a/nyQbKwAoaBjsig5RNkyvtkXW7JpYhO0b8jM8McmKx5apP0PGLB7VBBlX6b2v2hxfoNBATOcQMj
JTX2Ugg/eOk3KDRagf0NZvj/iaphcEziq/v22r/JYsSCQQKZtiSEh7CP6XNSX3nNCKJu8ySP/ueo
XuJOEONsdUPYNIy4ukq6r8Z6nKMwBEGLJb/hzBZYy4goQTA+CvrHNEfrhZiqtRiEwfF/M9UohTVY
SGdzqNiBuvyrKLPWH1MDLNy/tuNVvtUXmKntFmkJAoZvCFLn1u7HBzoBVU88yUPjvqQ3cRU78ciu
n5cRB9oReIuJG5RVvDkW8hHVJND/Uk5CCb28VeJ8GW+XSzGV4x4KRXD8OpA3EX0/znvZOy3HyNNX
6Okbc09+F62rUN9yYYg4osFLrDdIyDEZXHAO8V2NRGoUROmaWaXZjJ87H0AD2jJsh51r6ACV+z4/
nL9omelM7hAFX8RNEZo0YkIZmMeUUfdJ1TpSKYPgi8TICqz1osojWAz6DU6dSWUi3pof9Jpopzmt
Bd9GaGnB0A8uMM4J06YJywjFbxk3u5jF8SeO17cV62DmLYGQR15zncyfOMPMcecSbDc3nPHlj35i
4KxBgROnIBB8/eWCQNmrn9fVn8Q0qsfszsyqqZi4LvLpmR6dWlteuNCnRfsj09mn070Uo10SKh0e
lRAYfcTwJKzhYuzMdTvkCCKDnLnR7IjwjYvWzoUMXV7Q7BEGf6Y4UHjLss4bJg2ljzjaE8YFrK6v
KUU8vcXX3DLCJzlzES55SDz7CwgFejVtI6RBUIcX4IotV+qVXq8OFzaEPaW5jWrAkFF+MhnpZw9h
4m257+EiwaktsPQXoiLoKDLVXINzwn22K6FNE7LvY6xsh84AVeD9bsWk88c3RCAUjyYkknVfZNNg
vcyY1GGAtkaEItzn7L6BNfrMGKqH5NzMjsiWcxRegWhfzz3Kdg1nHBYFtIUxLS4f6Q1x0+Ntb2nj
tWVDH8k/Ln0i5poZRMoOaT8RrK7pfeN6+YhifRd0ZuDBucxxUjS7ALRlClRcmEt1SfYDr4MhQw4g
aXr+NaA+or+H5zFb7sG3wf7xW/qMdt5Rpc2Xyxu6kbtTTw28DKkdAOSxPaK7h/kUw0e+UGxl6P7u
xvS0ZrZXbMPSbK/x/+0cs8GrJLYVPIgdu8dqe2TAQuXlq0BvyLctrPjh4zcaZ2KtqKXD0848Hu59
ho3jiF4dMJ6pstxhRmPtbQwHx2p5PAkLx2L/nNxwfJCaYJW2JqhFaXWhpaHn4eLjUTEy9V/NfHh6
H3bayIejGMwyKNDby+RxBxBHJtP5lp2f8Dm8CZwfOG3jLDvMReCMdQwmnICxr8HDg8R81jNys+BS
IEHcLoJrSJyAc6G3poNYxJPySliwHsJWZhOmc1d2VH+dQe5Zgt0XmV6cjx0Bx+vzGjn2uuN7f6Bl
IGLjdva6oO//MpKj+2XsArtJsmM2WfC3rAbmksXy9iRk6Oor+KLBFbr68nBmCSHGxE/mRvsqZKTC
XbIIiots7nVnPxZC5jn2+rVwYtWENBQOvjj2vWFO9/wdhiXup2zZCOnJ7MypYDayjTQjiKF4QNp/
G1N9OujeTV7DuPVK/3OyeD7iqdTeSTPXI+x0QeYfj/UW/5XHaiUXF3Hylimtlb8VvT0WTLACdKdT
XpL7nUzX2WId3N+W+Cge7DPr4XxWENotM+8wNgPfctly97Y6Fo+pC/f4jElxmZzAJC4IBvEH3637
ftX9UT5dow9mDBktiu5U5xZqWCDEHaUUsMhCYT3wT8pqEalBMUrzgGsVFIAmiOuGQmJDGODKUinL
L2iTgoO8ZxB4PbIOSGE3G+H5QudEeUhfieouFDkBcBUMjzlAzeYYqBl3ApJ9RIOFmReyi/RP0r4J
7vvDTpu4AqsnaRrj6Zf5qe8d9gvQRAZL/NIykvhgidFbpDusbFLuOLcY11Hj4fTUC8UKY7hBv0kP
Bf6gNcakHcFKoedDR4g1oYBqYHIqWU5miZ6VcbyEXVBd8xCAHa4jgSN8BkDo3QH/SSytPkUwuk9K
O+JUFVHsdCaPM93tkFVL9egiUK39AbGkdAe0wwsOTGrFqOrtLaUlHUZiMzpcVIUfU8wvEfGELWgQ
DQOVJsZ5kvgWT7Y7b/XpZXcGa93t4e4qEpJZnaL8WoEZ3NdiEI6YpihMPUPGKG9HyDWuhn/fMRUb
3MKmu+c9i77HYzJYeuRbvAj7WqPBCzez+5zWcoP29ApwgBWGxJ2BPpFALXwBFkYrw2aO12kJdcgz
5ROmEbkDWVG563RWXKOUw4m5Ehm4YKDAHIiomCedL+gZMHrzMymGaXRXxAzPCBWlJWecQ0/Bvvoh
HBgspAUMobF/iuEXirmrgS9cpZ+3v5MJE4JndSAC8nTP2Q2DO7yDymaydpDtO+LK/xrU7TDFQWMq
/M/TLb78zhyn0TbfMCaB14MYhrwxYvDE6DLoBPACw74CLuVTuk7swiJ/GdmMQIucfyjL4MObpFJn
+Yt2fVXmgFeEo/wz94fvC6DCR6jJoytebq78HOTpQNgrnCZtOoceskY65tWKgW3SlnkX0JsAMXRr
ye9wPXtcGIC9YQUaYFYa97UtoBrWARnhZ0aAmqPH/EHQxpmVBy7zyGmNMXTZuLn/CIAjWw7JmGko
s3zTkBy8afjIuDnn6Ybuk0pmhA4YJIlKbhA94eGglkPmAAhE/DXVdgUpNiLFT5qW3mn2UWy4/XxT
Hj+bhwt6A9HAHxDFQ3s5h8bE7I0e3yEqCDgVSSJiQ0SEDETYGGs9yD2W6uw20xeA5PAAHj3FRFoB
YwXDnX64s16E3p1OD+AK9I354+C5PzdH6OVlvqI5vuefhRwlexItXcPrg3aSLvNlXpnZup18lqn/
aKzxHolCW4cIwsawkgZowPmE7VuMZSrmqc4XGl75Q/+MOZrItV/c/sDkzx/5dxwbixqBSWn2hvkg
bIXyIM4hGRbNNQfKVXlzg7/RsTaghURWACTyC8VCy9wYs8KzyWiWsYtJqOCKiFSq7I/dfuz8rFHx
YMIZCidoibfuHjSp3yKwqMIiQenolUOvNsICQz0RIWDOCtXqB/PEa9e9UZBwDWAHdJ+KL52/YE+q
R3XIH9/QE2ghhYVKYsT8k1rKBW4B9S/k3rXzxwdlXnzs+pA7sCAd9gTgFJzq8IErA7LuJ2ksg4RJ
J5+mC0JPms0jvjn1qjx+seGJhMihgLwL4twGh+49SYiwIyJS4WO9x5X/Ui3glABFnpsvcv46UNQg
Ah1VOYtIMKD9Y9jKXG3NESa3f6Qph2qHZDEXWazfg3HRZvyWacHkX/J3qMmnWXTbKBwWwXgJ6Q+G
47HIOcPe1BGoT0ySrgCRRwGpoiLZpJs1kMDd7KsQGwRUzMZ5rIAn07/s3ID9GNbwSB1Z9jMt9btX
fKc5QfCSOH1viXlCGBV78w4mVoqZHyr1Jvx96hWFV+MCeizktz2SXNCWpCKGkdmavYK+ktz+tHeT
ZEpHjdADT0xntiHTfGhyK6fl3mMKM40DRDysGM1AT54G6LtyBPZShKmpcTUPGx0OdTMndWSJD1L9
RUWBIpNtI4ioezQEr9l9o/qvHNOsWdJOouZtiKHN/PFWJnEHD3k2e/90II93q/gZ7FU4sbV+/q7H
EFuH6mUPv1a9RfUF24ylLSusHP4T8/9720zGC37oJ+iCwfkTS8geuBI2t990n3E5Hp4QRCjzUH7P
v2v3edHJwdWpbchmRU04o32WS5N3V6H9H8XfCvOottBRlfMS8RVsoVwe1xZh0e+Ao+lnMLn9GZfh
8huPj9oiWUIH8QRLisiFtLrhtkNutUhlvrMaj/YICBA7jvbNyHo1wAMP/+Xi+ld32dN+L5uvO0C9
mXHd2g8/n0vUAnM91rHTLbpfrGNj8SoADmRcjD9I2/hlOal/ynVzqbwOLbc1spP75JmGlFQEPVko
NPz2cJrcTvaI/Xa4h+/wM8cgzBPKUDkbAIFYUk3qMcdYVyCB8DsP971m8WIgLbkvoQ/kZcUaoDPo
XLRoMz5uz1gRinn4HGh9des0Odn1lKYcyp2Hh/uRfthwKpdYDqGxUuLBRgm0oDzfE0vljWkhw25m
d6Bdm7EeFAxLwjB4GRm+LjUaRTf0Aqi8uaHdAbqbicjKqJHAUQezfzkybYNgS8Am9cLuqup5TrBp
ux2wIcnAPYKbj6NiTWA0J4BXQzlRafCHVFyUNhwql7ybUZecSuslRS91XvNsuEkS0WPjD6Txnn3b
BRdMdX6P/H45gvdAt4mXe/vdJ1umlbHHA6DhHWHJRTy4QXU2m/5ckDvr6IzA/Go2Z6mMpUN16/3J
/UQK3oxKiHiEhmvFRZFcuqO4uhgTNfKq39vNPYQ6Cs2RIO/Uhztu7NIFpH2cpcMwm5xgMTPvtuXo
5vRHdUs4Wi2Ko8KwQSvVA+pkyg4vK1Ci2aczFQi8t5nMR8BQwdtGKx5oeZgfi0N285TaO2ArGOv+
aWQhT3oPwkF1Hg8I/5kMTrvvyRmvOvw5km2Ah3Cf1AAi6M4Q+63T2amwmaU0q9GOEAk28n4merh4
zMOddEVG3MhrbpBxGbxP8WcM6/3hmymr2xXKg7ejTco+ICLgg06px92RedJsCRSwVHC8fMzR7mW3
W93tpyRo1Bt1UoIazU5shBEHRDFL7T+Ei7M3dpbP1+mF3kUNUSygChuQchp80Ux0IhYLXQcSb6QK
JDwVQ5sbf6TaT8Npqg3hss0CYkFGbUZ8OqcvHPXb/hf/zd8jwPS5gfl8S1bP9sgm2gyHU1TE2Q3O
6u42Gx2nv03YXneksDA6C8LwdlsrYCXOy+s8KoHhx+O989jSkilSgh+wn34FmUz7ac13BMI5W4o0
e3yyUdS8R6gD7eS5VGqr2mNj8sTk1mz/EmXUFONRcb7Iy8FEpEeT1+izlvmvjsljdwJbQyK8e4bg
wd2GoZEB1A445VWXeW1tWL1tu0UslpNaZHXv6f4WNkwbG6x7xXt62nnI2yB/onD7HcU4vc2kJz+A
oWXVhBCyTb/+ojeSPYKFqCAog5CJoqMrSVrZcmEzE8nr9UAVUWUzyetQZ4OZd9yDylQH4k8uN0Zt
kRVFSCQ3OwNxqc1q9zGtXstyJyHgoi+ffmLEiKgnCdausFh7cucNqbOCh+4Mg8qFx2beEEslSJff
ozIhsgkG9x3hWhXYmAGJybnqMc86ZPn1lrbKAiN87Ckq58W5jwjAtYrJyFNkjAmQqNC39geabsFC
/jipf1+fVvz+Hehh+aOHQwJGsWTLDX4aYcVhpqDHip/88OovCD4j9e/G8dJs8y3yBIJtSeO11KNG
gZJ71IcisBNdNZYfqkycMasbLwnZTjBY8LyY2yULmFVfjBLztH52AoV/hfc9Rg1p1e0fO9q30R9h
xnuQHPK5ro/9O77/4sMIJFxTaqiRpTeigumjjRqyY5aAq5than/OsP8Wwkez9QfzerdJ5hsqYvLd
coi1x5p0PcaQajOOL2w6WCt70u31+RAb84Fq5iATa+jIUedR59JxpBF9DBp7RsV9oJ3GS7oBClda
iU/HmWtKhkg/lJ6+tO3t2pWO6rRjQRAFH3wgVj1Svj6ErzQomoWShspVpY0GX6b4ZFBYyL8Dg0AY
M6V1nr6JwOBaQvPLyDQESmIwDdmIG5pWtGliSF2yHzmGp4EIuAjEmBsJKcsZHrXrIkDbOZGOo0Xj
8LoJuoM7p2z76a7fUFqATe8M5xVhfEAKjp9tg83AvEFh4bNEwuHfQkZ3EHVybJZpRL7csrg8kAJ/
3fdwNqz8bz4rn2F1isf4kobBWF2mJ8apxkbvjHsXdS8y5c83vhsItK1BRuyX22DrrfxRa0vDaUV0
5zsqOf0kT+XfDpwBssvMeWOGl5Equrzp0dfnXzUwapMGlB5BAdArxVth37at3a8HhNH8YfIj61V3
cDVRmVaB7lVu9du6mxt2X1TJIT495Bvj3FHn0gVyPHXgq4Xd0/qi9YO3ySYqlzxh5i6VspMxCktb
Qm5t9MPAFRbSIqrJ1xS3hoTd4eVhwXTYYCnJlARrMZcgE2z1ytiKREAC2sZAOQj0Lqr3xcwIzptu
5V/tFxXim9iR9ZP2mSOPK6CwAfppJYJiwkYjRL5zEFplLpX1w5ac+7yvvbts1zyqn/RnSK7mWDxM
Dh2aGNovJKb3CZ1Kc1X2OfNJ+Alj5oWayfpZWC8GJ4qi1zSOA7DNSf5zX7d3/i4XW4uqbnIPpCvq
6ITcxLXBavv4Aky946LEXBQgcPOzQ7lUqasgh/t1bz+3hpcQklqfe+4FNeRE5C77Ybc7iv2JEhyp
AeqH/X1ezlJQ5kk2Jx5OnB0F2iY9rNiHaG39v8rmpi9uzuhKlqL/iF9sLTY8YT7wFVxXtKgHrhl+
VymxhCPsTINKGXNaKi+fvLTBpZQw75NT4TLOnT69w36Bagh1etZuNboQjk4KBIlOcsi0ExNE6sQU
siEhDGlMIIL1DEqXiygWBTghDGd93p9r8upnQL76hauDbr+uVtL1s81wX7LFcVKfgZS4RNzEStZg
OqBD9EuY7v8AP/8dbhXfp0t85O+sCIKJMfkADyV5iHFn0xaeppMg5zBFQgahhzfHRQNWAgdj8yb1
4OWhEIYUfU05KMUIllysHfBR75AzwRmrB8gjKgtUSsgsNPxgqUVThh3p0IZSjGvwZZgZ0WCnUEON
Yb23eVCun3ONnnU2DiU7+dHjDyWu6kJ/KNf6bmG1+KzzeYtHjJ1Ic7IGHUfOO8H2PLKoy8f5/MbH
q0Wt8xxMqc7zBkL8gwaevbfqw8dPPnmSl4SaDubuqiVCxIrBZ5gGXemXezxtKbJgGPvEi40YJHlO
8swLyq8P6hQ1D2HNjqoTPW6eCE3Dbfqbcnemvtz7wrtFrCIMkIR2xz49PYxdBH2AllUh6eg3l1u8
gQZL9Qm4nz50td5+F14qRQaVDEc8kcAfWwODMgLrtRHSIej5siaayFEQSGWmRbKIQ/QwQLbdntE8
8klHMgGw3fKD6BUUEEKcBSgB/9nQ9NAi3yQM5Xr+mqIfaBp5khGGR5V+j3OK0YaLTtFBlfLj0xv4
gxV+8pZgTVkYpEruCGJ2EbXYusdci+mXqNqbr0YYHCSq6sFf1hCJP60rIKvb3DvIdhtF7StAVFY9
p2/VUx6wINqRy9QKac1v01ad0gU8coZvhqOEMz6130OwZADaFinQ5+329/VzTzf6oTJOCclCvqgi
oPls9ElJ3y65wFTgkRAxLHk5XXdNwNPJzm/Fo7XnplOtN7Wy4spKpB1fJSFeFkimHKJR/dCvjT1J
98bT5KchvpHiMQs1GozKxosA7t8ZXkW/Nbs7uYtPNMyQZsd4zAGfezVq+bgHbsOlObKLIdzG7tt5
qHQk/l+fIG1VAEUki4OBqRAKgAiEVedXq478UDKDF9jpgC2efyIERgikOJQHcB9Itu8sLv9WBkX9
I5V+Ih9kZpFF2cOvEWUtumLBToyrsfUazsvbj9rhOEuEQbCdKSALHx6EyNqit5IJeje1T4wp5Wk/
QOU34oNDWf0YC+QmpdDg4w4bUo19ekmcEfGbtP2/SnYF/+nV7TQZRV8/bjULegdHmMwRaSDhZICF
3VC80INGOEGezA74G//pJKiT3MWDfGFJnXQjy2Xw9bi3jjigHjh+yslXR2uiTFPgGIQ4tw+HwYKP
qml95P4caD2phPV8eE5WFhpGMML05ndAFbRVd0ZG+PSyVeEASn7EWwj7r83oFsbIZO38q87oiMTK
8PSGYUCz4vxNaf4TG+MhP20QEUt433IMYM377KGkn5f08pgpCK6vA3TAe1ICs5k++nMjnXKC2YUK
KWcpiuM3yY8FieCoptxWi/TYtcU761xYONBqjaxnR845C/HrvJznY2IUaL1jm5U2Sn4g7BV8mPIf
cnFQAr0KVelrCxchnxkCLef9mjeaX+AVJBNPxgM1f/324QvzO+7PCzMLkM9slDRkjlKaOmN4kFra
DLKfwbdx1XlG6Fllwf+1GBifS46OEZZ9GoPiiM12WEXle6I2jO3Ad+Tejl/uf5KAclrLt2VF9XM6
Ko9Nim7ngaoTBPHR/QryHmFbNf8Yy1Ym5xXdWLZsDXj0SU5kD4oA1HF2j+XZuYVIqRBbIizrA+Pr
3IzoVIRyu1fGSLoou0df7wUUwgPuF99i0qKMpErt1lV6yPprV0we1EcN/VKZY3UdeYYUj9E+E2aM
65kKxENATEcj7zgb1D8+EkQizZRWzS+POtaPwhljxCPZ/Bs+8J4b+/ccsQjpwy8pUAnMZNwS8rJy
Oh7OGqpBY396HYeiDYB8mPJObwzXqFagk62DjrONm5+UUTAnQCxEKUl8E8Zqe5BYI6C7Opn33CvU
JDdCeZRFORYpuyltmnS8jaMh9Q0xD6XoQQsUOkP78XBpJkk87xRC1gnQyhcsZZ2PA6yZ0o67XfXv
WtADGrSxPMAHj5foRPKBwqwDhJyBnIg5LTgyeJ6DwVbbSVN+JKGsA6t6B+15VRMhwAdyssnfOKnT
kPmxrWQNz6AHzGCC1/Z2+c/niCgHCTT6pwFxAVP6mJzpP0PyCpEKk9t1v/TrZqMyjkbmAoG6wR9l
1ittzARsj5TiMvMTinCy+17ICQ/vj9/yZRkBLATH9o72cOvxT+3eHxNKwYoMLL7m1EfDtf7cSt/w
U1otAC559BqzkMj2uZU/I41bbFrefG33PXY/Yhowz+PZ29XlcXmX0w9U9yk+qZRxq1rRTFnWLOWx
MTD+5eJVZBc4rWYYv2khGV94mwqli2wPqSIHTr2viVfiZs+wIBO6QJr7wxkhu2UbYH7i6kmdimc2
ZoSOegTFZamVnWdoBgXZJCU/sye6XT4D0hbxo+WNWX74wZnEtFTmDDTuKqWKcmcJReLsMyNgH2ki
4lni0zeOGu5qojXe5uHwmHNP/Iul4NUdxvHL3CEUfRI1uEkCfcovu6UBhKGtiRhHkzAC4kPIE1T2
rrNoDWykS6VZqajuf1C+cb9AzLHtHoxY66jn0gUCT8GyvTz1dhE0Wut/0YIIrQm6vZFvqwddaGyF
XLipiQSh7h6jFROFKywGiZyio0Xh5K5Qsl3pyjglhwwPuNIZrpD5+wxzoUN8t/Mnzf2wdQEEGAKA
btAKCTQQc5FWGNq9wTWNBqiRKpO7PO+JhXufzNngad4JmkINQCL9y4EN7Ss7qygj2FihVFg/5Kxn
Ltowh9Xxv65TUE1CC8ofQmigOZmNJD/vg/9IOq8mRbU1DP8iqkRJ3pIRFMytN1bbbQsiQbL++v0w
u86uOjvM9ChhrW+9UT3we0BVoM1qfJmyUf8WE7uONImjc1JZr5zP1py3rBtYUYhrQPOZlyiDyRrA
4YAKzScl/Y+Ze93hoxvY5gXveXc/IxC5y5BE/oupZcNSt5ebuoMi1Cl9xagdYhFlhie9fl7Y9y56
vBfDP3d+UJYYTrax5H/iBeQyPzNWrTbjCtTImFOmLcnspr85OCuERoFvgmMCW37uQTPD2TFHpyBS
1ThWzjniVYsJugmxwwK9HuRIBq0lWXLZHxnGtXpM/ygBYjt3fncrAXOkQNjF5gUc82ZOu0+tJ6+T
RnMvZUNWD3dYfov9iUqkgY2O+3imNYNVhsVaanyhNXmakpk5//sc4rmJAPM1TbHSLh5aMGFymaNd
y/9JkVXOPslPra7lzpNyT0TtWZj3R/gh9ZgPbckC1X/1goC9B1j30813wrAlwu+Vbef9w+rRZ91V
/1OZ9V8Lu8DGZ80QPJHPB/W1YC8mwpKmkMtaBcuJTWz16BM/gsNWhp5buNxg/16i0Qv+hH1cWVLX
84k5rJi5vJoRQp4e+NQvUMX57q2cC8nLJG8QfTW3OyxkR+EyFsNpksdZW5FQ+JRrPlX1cjYxxwk7
Nsujg8itIfGJY4s44f9oyLqx/a9GsQfoLWSfvuNb2EBXO2/wd5z3dYkDDAoQjVxS/aXQCFjfdszF
KtEHw3GXnosbMggillvi1z6u1CMSyfGDcTiN3Z6cYKQGPmF2zGd1fd5hfJPUoOzsTXlMgT1kIyrQ
s37dBTs6xofBgNSbjoreB65R8Iq3/NubtXSYqya22NFvmFv3Msw+9uXno3GEwsjk9NUSDSQDVAbA
Kyo+1qM/ddlRZWP8VL6n26p91jfeHTkm2JsKQsfSFUSJoW86fxNJZkStKzKHsTCZ2Fhrvp4hwaNq
xpxtyGFTaaBiMfEviJboyBLcO9GB+BDVgFC0D2F8N+an8pqhmr3x3yM2SNVqlAXuzWIvJiERb8Jq
I7wcGB8ju5MjEI3aGsruPuMVH64N4UM6MPsoMhpQHjtzzuHbmtXfFc26iiaEDCZzq319i3qxILKD
9QlKVxf9mJsiSCQCz67iOKSmiw0/k/H9Vixf+2TxTi24z7s1oYGeXEqrw28KP4rZk3am94JfAF3F
Idls5juvQcPAJ4hfVpmSwm5Wz+XjEbbdEpVisuf5aVdk2tKzQxexJplck/h3kJcIN2eulgc/o4lZ
tlIEBqpx748/UdX9vOGgR8xcAGd8fAfHNHiEu3ZJnKIeh+leMNpRChaX1m0jD8GGhqjr3JhOVyml
CkQrfTYsrWN8L/wujtO53potWYHIJYO3aFJrnAYdeXsWiNO78+9eNMvcSCaRFB5nuMKTPYibbZ0d
+dRGtgRS6pA3kaSsWYOunZwNV764xSFfmcuyZrLVLwcOKMZkzJZO11Jqyddmq8reRNJnmn3j/u1j
m2tHdjHOsPF9GVWilvLAcL/SvIrsj9c5k1Y1y5/A+QRb1sx8ctCjhkyPKotsejKcCOwjFuNtYbfU
7TtiNZdPyGuasfXomolpfD4mBw8zF4aq30mQSiY0NocaoErMhyENUpAMib0Lc+Qv3+1seW3P772o
dxGvYmJAiRv42Luw1lWeS47Y9kSLCI5Ela2RQygSNajn9pXrk8CWHsg1sMMrhgUCxT9mjNnNyO+r
UJp4RFUjYzXUxvoEj19yLy5O9jwyQHTEwxJb5bAfAOtbksUS/nvtc1RumTWHTcU4bXWvRTkxW9pC
7MkYScmakSKQtpR4gakZ7mO23xXrfwsIDzLAvKaLHLtZHsLx0b6c2CbA/E67zXysd9oQvbjbXE6I
uJDtSONz29kXs0IXbpSCr6brAj2oOSqz8vB6f5NxtUZcOih8OCG25niWOTHqqCpInIMnUgg8g4TS
0f0guzNx06IbHqVDrotUSdnjaaV/xfz6GoPXyHOFgyNHlc2tcSYkgyDyZJVv3lDg8Q4GFS8XXBB/
DJYD70ppj0VcOKsiWsfrnOBwAGQOn4c77XBsPC0a6TvCgqw6P8nD+5ghHTO8i1v2I8kLL6f3TRpQ
7EEozY9kuMYzIi4rijA+HAAcgJyh+cIqsHx4pJin5M2QfIY1l0ClFADQKqtdLpFJGtfrtuCKFHrK
e5wSbtebcY1Dy7tkW05yjcTzUUXdbzvH2qDH2Xpa2pRm9an/gpFCQ/DR4y9CVItzsZ7O/Ly3Rbp8
OCtMzI/iNHT4tFZG48GuIuE0qBLrjVee++FV2ONjU1sq+wmuGhROQvg4cZny4RgnG3l2Q/atIbep
7Tmjn+xOlZXQ2w/ZfajOo+Yxc+JJ8JTdjRS7neI8yfxMMJ9ijufKqi8HDq5eTgiz6u3n9jq7Dn6N
nAaclEBTLh/hr6xWLWED9EoZbFExsULprwiiFjtDuyilg4IQ/aLXw3LwsFmdBlCO1Wsl+zWvv9cS
r00AhGRUJMywWjrPkBD8jJp0WuYEs90na/k6o7mU2KYSSox0IpgRzaxeYT03ZIAlBHQd2fspHAXC
EabBuykc5XtA4P6wzIn3DJ8zS1ac12DltNRytxq7iqZ46B2mhfTAPRvMbje/jsTymwPeBqivwfq2
K2HeCkcFpb6DCVgVdhEWsI5sCGfydGZImciN4ZCBOwDn0PcoO2B2KYEx9ZqUxGfYvuhT9UXQjjtN
D16brURcjwxmaBzneJOvF5V8pog4GN7idxf2jFQAiiyEt/pDW6XfOjVhObSz3PggIJJyZpOoppR2
J9DlunstL1GyFA6kEUy2UuvVRNJF2ZdQBRd0PYECzvWche9kRXq61jEeiOyMZPc2QDQ0pLENKdWZ
3kQgmpt4BJjJFgXxs72VrkPxiFKdpIe8XAirC+I4mWGHDjCngVO+uNOovaPfH1hqS4L0h8WzQ/GP
LIexVTs9WztrmFY9gViVRHNktIrP8T8hTiURQfM+b8Irvu8z5r2H9+y/JxxsCehLgaDYfjAYkBaj
7cu/7Iuw1vsSm+8Z/zjch0qm4ztKg3vtzd7W7DLyJVX/ncmKPl8/RecCrIoehdgd3OthxbIL+gl3
BZa96gBgbrHN55jIONIXzB9ybAMtEz7yKNwK7OO9gJiEZ3xK4b01QQjAL26C4Gs3ylQQuPVWzL48
XEOk1jX5Iwzm1ktefbLlsyR/x6jTlXhlMY3BJsJCQr3LYDm3SUJKUCHyVciLerCms8IWTO0upLbd
AOL2IDYO/XpM0wzgpxYwkK9AknkkICCjYoWwGHK7U+NFP1dIIiMMsI1KLWNY6uySfZNxA9csx006
relYo+GWN4aD1/v6acNsOGT51xTotN52oBO0uzLAcCDsjYSkpmoLBkOKjTEoBrT9kZ410Aesdhdi
l3CckEvgjD53/s39dPmZwBkdBgguVAwt4WkjrFHzVjPkvi3jaGSzwwwmQ6qthaPp1XPbWHekh6uA
u67mtxxI4LO4zJcEDVUQfoNiaon12Vxy+jC/SrRkZHdzuL4xanF9VISbnas8UCSjpmZvpjayiN2C
9GoPDfHl73FK/Qt07rFYx6bNRX6MbbCGcmK4YJQmWAw0+hc12n1Z93oqGypiIljCn5fyI+ZOCy/H
4zF7RUoDuj8+UNngX7awgwyBCiRw/N0DvZvflbHGaS0wku1pVyUH0oPJ4mKwV2mtxa9kCmrMqhqJ
fIWXPkLVzXyFtUmzZesn9Xg5HybqNOO+pl4nfDlMdRNMUxbfkcQhFyUHgRQccxGM8/9v5gYopcy7
w4MLjvB03looYER+mRV1cHUoCl9zOCTl4qrScsrJ/JdQFp6lO3MvJ5SjJq1i0H7azwlTnnFwCfKX
ow0LnuqHRCJTgIiONl9e22ny82lWRRFoajXmdj9zb6adZrmrJH5K4Ifcgtj/drCRgrqbgxIpd6iG
l8ITdnjh8eMJFCl5m/IuB/e7xhmaSKzEi8X1FH1h4inbggav8aAmbVrVg81ViUb4uE/xJIXsNPRj
YbYnoYbXf17Z0syAOj31xEaxiSKdpXskwNC3p3Nm4AWZE3f69x2xjGakCUhmIZkXuw4y0nv4Cw0i
7dBEeyqDL33ViNHe0KY2y0pMuLktG29TCwckJiSdvVegTKRWyJkvkX2NOAnNEBIG/iWVkPhorj3M
KWmyFHUNDn9g995cMHnbz4spl7Sv2dqDEQfagBwcwt0RWOqcYF9QGGTeYaJvmLwl1eLd7q4vlXwV
xosRZOV3uNycHMkIg9XbKV/WKOAn0CaFrhktFCqCwHqMWpsyjzPHDWOgyb1gjEJYiezVKRghy6tg
zDcPyYsTu2pw14CszOc0wOOudYSW0grjo8Fa8FiMQe7dtTwKPGhUZNydYa3w4bK9iuyCWpDcFWI7
6ZbvwRkedGiNihxuKk9yTTcHWyGCO7SlfQI5seh7bAGcFY32h3Sc1cX0mOiXBeXJ/w/PMIqF0SiW
DMw35k9An+A7tR4gh/HiYjbENk7YXjhQuBcSZFT6KDiT6wUCg8ZkVebBV3aT3pngaIPo4YJQWk3c
5r7gf8nyhQIErZ7gxKzVjc7Byf5cx6H0fF9w/Bq4yPit9Pc+c+ESNM0EjRhnZN7du5GmjtzoDTWO
Xkak0nSc3quWl5BkSxAFswozpjnCf9l7mitHuxc/nk8hRZco20sItvndvmx9FuWffL7YdKcSgySv
iP1R0MoCX/+++E4AsWuesvlgNRcLxayI2Xv5WSvBDBRg3KW6P1JoUVrRfEhSpljbE/AKRDr8GM1p
aT4Fh2FwQu5PhRaf7MByM+P1hD24YF6wRRjNx/7z1oPJ11M126/JT1qZ4w9+/QxkgiPtlcdP0NQb
VqRWOA+1Sj+rU7F0Q0K8zPQN8Edq8158uNKd1C6HcxOiHWEeqeeZ87ZLdEMtpOSdHAHcn+dKXPA+
TwY7ockSs/P+ggw7nNBTrpdWZaFqqk2gRcyiBlljVh0UwSVMftNTFg20vjSWslVU50J1nPc+zVa8
sz/AKB5dLCg9MDCamZdvWsAeYudQ8hHijWpz7gx/vQ20z1eB7mfHSEDKV21Q75B9HOZPPV+x9x8m
obKdfLF+KWRf7OjJplJCQw6DaahYUrIG4HEgXolA3ekRVq1HJCXQM4xIl0gkPYmYY6ra7gOBvjr8
wkfY7Hwvn6RNR40e1rBfKFTSL+qjePqcZjvSd7a4NxP0Z7LdbN9UAPmIHP8mfw82QlQalCViS/2L
I22RuRcHDdi64sJB8bjz4DM94gSfbB4sGmdN2zZ85m/RfpX++z2WbAjbF7PklWe7AX+ol5zm4YeQ
Amy6II46u6ApBOjMrZYTCMKJPvVF1LNb+YQQLGAzWPMzPj+Tt0HA0eVMmjd1HgrS5o201M65Vz42
ME3l1xt3NkSpQ5NLYuTUoH6Md0AslHW3EStTh0vn1onyYLF1xe0sJK6XD/M3rWyUrhUxuqMaunQy
okO0U3rs8cagLSIU+YaYAF6wc2dRwucjjTCslt1SNj5/wLRvuP6LAcKQOMRROcdbxyr28y0giidQ
Ag0P0m0ZQRgNaWcnpo4S3+3F6sdViDI7e2oj4VrK549KBhWT76fdd0hifCkxnyT+C0jG7YwcB54Y
TGPTSImwkRmyAxlpIbO4yb0BXay1Ngjq+21CbkOZ1sfnPgkL2Iz1e0ugwHdyentTH8UDOPflPgYZ
1Ihndp9Tjc0fuHpdCHTLkeCBVgO8u1rmr2B67MfZLxiT0Sm+dNHDIXLDaWR2y3KJogP53YO2GBhl
AhDQzKTbGEkBfaNYZG4JePPbg7/6LHn+/KkruYOjkCNLOTipA/pjI9nttjyP17c4PpYCsDvSGz2v
9T6U/Cx8oB2/wg9d8CeMiYOUQnNGMgYnmV2LjvwwvVspfrUUogvhIxw2rh1GjYFn+6nXPMYalhsz
6yiCem3fWG+QqWNKiFJzhUIPSJ1q0AwvdoNcrc9sxiWtIYvak4LXttr31/qIIGNSLFSAKwcyEcK+
EPwExnqtfgt/vM4A+PgWyDHD1wSb1UaQHtNqKR6w5GwV0ko1omSIFSZlf025+a2itY0iWIovp06L
J+JtIUlNd83hQjwaBGNjtcGF/ZZ8PZ3jHUcIM76JJx70+wV35PqOBxdwXxr5T/5CE58RVyvohwEZ
PjcNNV7rKpYoEsTzQ70VSH8aluuLn/F8aiuG5ImKGKpZbyfkwaB4oSm3MOmgnmJZ5JQC23XKSj2L
PoboTLbyujx8LIzkAzKziUmerXf3xI32O2wSwohqtk9OAUH+zSMB48YAOVjPzZs0++ko22zdIRK9
eF92Hlf//KBofs0crqGSJ2sMDEQjD3Ap8hfqqOl1ACFzxyyNcWKzkEeREjWK3wqXeKQN5nZrTDNf
Vd9aWNGFXEezwSRBo4CDdB6ruTPBX8bc1qAr4FBYGw8Voaon0kxz/OCKWc4eRKNh2uJcQRXuDNR2
NEhBmNMuHJ4w5JBIDZ196IwHz6q6+6sWaF97yFG85mENLsGx5YIEB/0eKLHOFqVSdfvhiV7VwWzB
/cNTgRaZmKBuc/mi0PKhELHjvmu32IkHwj2tmr5zgvhOCI1MOM8uN7tvgs5m5JsMY/gdeHT6G/t4
D7glo/EWJwM0h0S2jGKgTZpc83O1GDOqFRSfqXlhuQEweH91B+xL/uw0vevu6O5urOqxwNkuw1l5
rKyty4yfIKjkeNMGyCvW2Pb10euF7ruSVzDWqGWgXR6Ci6CJNQArCSeux9T+5zqScO8CEl5ZNvhU
A/Es+FOwJzI18ntKu9i2+CHQSsZIkiFqqXqlvITv8RVrlOmQCOK20VMeQwyUKQHuNXbwCO6z+O1g
xu82QZXvjrOL/TnUO+gwGmet3o+Xosfyh1KXbK5z6zYnGUUVeRFnRTIaB45O4J8u1tsh/nb2I4dz
t2Dnp2PmcSZlvkRv11vFxOQQWI+yCfWEvkzLPWxKdhFOjzmEg5mFPB6sb/hQKPHm3P1H6SZRTIRU
cLbUfNjuu+rk6+qGjebNwviSPbjgZslp9Lm4+DL0t3hD8VdgN06sKQrznUZFxsXiZUN6BJqsb1l0
IbwRj0ocpHM/C95hayLVtwkl+RjFl/L/4ZyT+3vsckN4hrKrNljkkK6hw40+m4pwtdfudZr6KABj
nhjYMTqlWAT1mxb0SGZR5lrpvnS7xXwNyRyIYw4u1NjHohbSZUN0T/QCLKUddT7IVDj1nO7O4+8e
fJzWzFezBQeAEUxuQNBJhB8wlFv5Vg5mQbsGiZ0CGBjaCbwB5z8n/+5YA5Cf6/2bcV+D3lvIx/42
+CNGf98zcCccx4E/YNrhyPOgGMd9Wyv15EamKg2J8BE9kRyhJukKET3QtefmKFJ36IPKOSUMF13B
U32pHN7ne+lUUcJCiOpgVZNYgJqKoL8GrQlYJKfCKz+KjrukM+Vrcs63g4fLtgoLDiHAplC6a6gT
ynitzm4XQEJ+88v5TfmeDtiBc1P0OY00V6nzxKNwRcUzwWTc269zseh2b2uyoCrJ6h1+C1gasQ7g
cSIXAeC6jNqVhDRABymHesEEk4fe/U5XJjQbgqZth9hJ08EA60HPTz3Fb10wt6stI312m3CN/uEo
/9qbes3STska8DCYHsA430DPhS4G6tgHxBd83+b+sJ3yhc7Ndn4st4Ob3D4XvzzCsIxdW9B6I4J7
n48XavoxUvg3JE+7F93WgTKMVwoELui+hp+n9zFJiSgWUHigOcigqhCJ18TiVmDpQfrE2eIJROMU
ANpXmjIX7f69Kn81Ts2YJcIpqbAhrCbRHoRzzNAG/8C9UmPEbfR5xNapdfdnNsvGYWz0iZ3ZicFD
CN6bfi2HmtPsNOfz1eACsi8HcPvdLMVJ3gA8YZt5MGYKdNEtUCDOZgEis0PzkwewqiaiBzBmpss8
pv8p3dRYB60HqfIQ5TqwIMYbKIrXiqzZNbtkjoIMjLk+A2I+Q+AqzqsMoNze3fM3cWWXR5i9G+Ed
Sr/rxeupU8Ig52uHPHqSL2GJPtiieKw+hLFiVbcFDG2a3mzbfePXp+KLNZaEVrbNPbCPNz2oFReR
4dlHZEYQeFjh744N+evyNyWt45d8Oc4pEyvZEH0whuSBJf6i4midOCw/5ktj/zZIGG4iFCGJO/dp
Icu3D6Sq3sWdU8X3+Hmt+1t2JkxTQ9s+/0IOB2X0B9Tvciae8Sd3EbHcTTRlNbOfZBjAefjkV+/T
NcnP3wzfIUVlpSU+lyR6hLL/8T5BsZqDWD491c3W9wXYKs8lj9daMRhx9C7ovJhs2u3Hhby9QnPx
Fmi43DCx9ct236LSOMvux9Nmi3YFGYBWdm7LZP3IXsfVopkBPFOPSTvAIeGiaASmgJwiN9iUaNGI
fzHRrO4biVda9rCG0Aw5heuaw7QAkYzGLVq+QOWvNeNFpAXwdiOpKPoNbojETlPr49Y0wbW1PgSp
9vXacIJnPOEZfJy0P16jp9f95F8sL1+tJYyWsWUK4ZTbySIO+fvl5wimtKrgbu3cvlvA/7bk0a2G
Y4c7Ca8xrjAIdfaAahaMxT7xP4FaYEsD2Dyg9aVziUwGAnvvBsLAlv5dM12gZ+28dClsMNRZXYBb
0Cf7HNdPsWhH30+8vRD9INTob4EfwMjeqgXiMSIDs+vMZT1CCID4fTX5RkWHB9GaGNc4bNy7Iy9n
5wml7xR7abDFHygf0f2HALMAn2dHeJh8m61Td64ri/uKI5S2jiOkw0a6Fo9xOF9pZu6TXOM/zQRM
eHojfIMdFoJ5kSxnK+Gm7AAD7vt0mazHPIoPiZLREPTENPNSc9vcD08kTTdhZalWhi2PkjXih8cy
UlyMJoEtCOujy+IFa8w7e8r2PN7DMXPUzcV7hqlV7a7MjnuwpotXO9xwMqhFGF1EPAReJLzPvzWM
ycfH7WVcW81UDpMlZGlKtJoVS6NeoGGJGtxp6mjySv2YammNUiUMxWSlmcXbaffFCtYs3Yg2IlEW
7HRNDYAPU4PAbAGe+rDn9vRQf9eHGkclPIiMIDqYvPX5z/yrjKYU1hiKwYYD2XI55HZGd9/gQUXG
1UJAYMbltGCwtMF9UMaNZEGH3vSGgCKDlHMandEEw68SX3abdqGG0/VkUXqNV0VDtfhMoE/1agvi
RmLymL553zRei3rKnSh015ErpcNUjLwmj/OGWhqWla0GFlwjPtPjdoFU/WtGsfE5/knhrznEnSbU
A1JXVxsscuprzTJakq4F/oeB0WdfIM4/j1ipvsfEpulibI0ij3iZZdhAVfR05+Iv+U6/5S8UQJ64
E4PXutyOq6rZsX0s683jMaruKeNLv+f6riHNLpAcEYdugEuT4tN/fs9hl9vFkpSbQ0kO0uRPtGsj
DnG+3Rczm735hXRq0dKZKKx4lDk5Ax5Ry9dE/bnjyeA5ZgCi74rfgHDWohHELhzFmFL7qtoqDHvP
psVKNYJlgAk5G0a6eu4ev1NEZJwxceRCBJvTPxbHYTuxqIbuggTo7PBaKTn1a9yESA6o91mkjjBu
c+vSnqpmva+hxTbZt9r7pNtMRafYSBbXE0A3pxOwcXlXf5uIoREwXc3MEhvjhsYWjBADkeCYQ+YW
26f+Mj+cLEEgft8RNEjPRSMuKipIUxpfmo5zOpZoSqHGkY9UYsGBQVwL3+mSIuFA8lgQ2A/ALqtj
qbBg0zCAMyyai98pWqMkEsCty5mb9O5U9dnbU9ZaHHcvg6sxv86ZxcApH2Fylv03tiuuH0ySgXmQ
/AtP2LCZXbzCeFGVA+w6UBz93k+tHDkBO96ElZkiGXK09fttlHy7CD0YYabVL1MRc1h5Eq75iZRr
DUfm68ZFNW6ZF6Gv4Ka/liC9yKmL/YNrcpSB6fYq2j2QcYO9YGQ9iK6GoIO657+QpHhmlKxvMXL2
LVsf4bBQI2cUQJNbssbKy2I03XGcyYKXl0Sp9/TVM3KiFco1E6RHAr/gZWP9v5glaUFE/Zq4a8H5
j4/f+lzuBg5vhvL3wSnDzLeOY4eZ0ip5/F+MbY0r7cBCnDTqTRLsfx5kD+BtYMw5IE8BJP8gkWKM
r7ZM43DCCq1ulAfBwel9zMJ4k8K5I9PPhRrUvcooh1gNTvU+UUwo2sSSTloEaXFhi8+W8bbnmLTm
vu0fJnPKmOn1IzsvTwXSge51pS9sbTvQHJs2hB3HcoJlKNNrSVF+HsBkxcEqwSVgSlm37Y+mt2tW
4n8rBauyl2IQAwdnGmxZT1UdkQEfqHbYoAUj4t4ZSjQu+NC7sgvnXDhzS7Z6MKj8u/16gBNhtMOK
ONtkDrnroIqoz06xZty9/mt2ln4/BeJdi1eVYzGhR6wAUM5NwNRkAb8aE2/802MbweyBcwJHw3vI
16Q8i7FiDdBPZjzi+Mz9BDOMU+jEnv4c4QwrNwg3gvzDK6i+6TeqNi+WtYAG56A2VYoVqD44FjD3
VCwfxP3sD/ie3Y8TRlksHhOOI6M4pItyIn7Ka+6qG7h2V9ozQG154yx5A9bHBkpaBTcOfzJTGxuv
NeBLn5lDUH832woPbpiuk3XHtiSicam2k5aBE+cewi4QjpETBKwVlkkwbLp/nFZ5RWqj/KorWClG
pu4DoBIyyfJgUKyKHmvTYR1sCYVPGTZr+kDP2gl/wCqTDfSuPYpP9BW+QFok51WMXtaH893fdDeN
7ns4mUd4wU+Or/0Kgpj7uU9LA8P1eLSYjnMiZT4nJsmC/vhOYvOl49U4ZTZ5rav8+2Xmx/mqu6qr
2aq0ZhP3CT468BTbIASIWxPSIvMVAIo7CagP0XCT4sY0gf5C2SlXPFwmLkToa5VvXPrI8EP+WdOc
GkQaZ+mih6fCU7RYDdZQ2TRCzBwNFQ/xqW93IJYTuB4ykKFrAaJEmsLTfP/ko7N7ItjQaSLjPrZh
4WWjSoaakbLgwdiV26W8aEmRfJ07uGaqbi8mO8ez/22uDxut9Zh+BLITqavGR36UB1Mjs5LFSGg8
tw9GqpT7hXBxeupo42VW5eGPTcRHPaefMUoP80c4drZKC9hC46kcGJFdQriWw5rpkgKFHvZHH9By
2M8I19QjohudpWtEm2Tnh/GQkFUSod4r9Aw7LAxrZkTmyc1sOQ35RWcBLIxAa4RbZMsgcJoYQ+7i
AFZ+kz3J3s7gIfLx55Zaj3QQ+iW93xOPkC5gfHxeo19MV6qe3jhoyzbpD1WocWPZ1PTy97Mj6c2g
2v7zLS7AhXN8tHxBNp41anAP9ownPbGEFWqB2UpddUd1NfW0XXVUohhERq+XDC6j/gxFjt9EKh2r
q8xif4fpwFvIGwoGaxWF82Yh8fgI+SlzmFE7//V2OCjPN1gx/OeVzenCObjc9bTcCtbPuOE9Ec3D
tn+RmX/8HBXWNRRs9K38xNf7Mls+CMwYvzs+K10hEmDcIUWn9GG98PwSqr/Sgvkyd+NjXh5fvTEj
KXZEtxF8IUv+5VQ4jpYuswppW6nPkQKV6p17M/PZs8KCY34TMeYBoRHrQbfoV3Egf8Hly4EJshRm
i7vFZceA96FvA1ocK9q/p2NU8lWk/nFUQM7GtFM741GXJwBdEZXA7AXz73g7/jLgMaelw2Dy1/Hk
5ZFktCvm4sP862NKnIdg7qzqykDDPQEy5RUb/6RugVmHf5c4mom25fLL7krzGL/2YkL46Ro/lvmD
n58uxnkDJmMxjkW0UeG8okVlFFswWSMKozqH34qbYykYaB3Ydad7xj7+jpUXDzdNN4byc9EVWx1Y
VLSwN2tz4NNAwOjP649m8nvH4/C/oYXGFWO+4v7NIbyUUHC6w3NTQV304FXCPvFgbIPhAIrEDNRZ
Jf9eJT23/AbRw6fDvx6/BlZuwpH4M1qzBmKsFrNDa5KHyFFP9D+6QuqRLS+Yjx2yarn/nMCwi4Q0
W8isOhcjli2RAcfoD+MluKpf03+j9J1rcU19cMt9w/kbmH+fLer1dSzKIAGtNyBOdezoJLfzQdhO
mC8M5Jp8W5wIXG4u4yi1GJW4yETJ9Burleny4EAz5VVM+PkACWGJho6Tsi3wkv3/LV7e+P3fjZmW
wbUzyeAip4NgevJSWqvyrnSpPK5gQOyFh3ZVr2qMlYEi+kQHUsDtOOxdlJBmp0Jz7x5hVnhOS0sL
gAo6DsuiK6C6Y8+8L7yNapBLdgl1y5mPMXEeO6H1BkPCbOZtnA8hg7pEPpYTiZuL7QSqA3mI+LfU
uPrjehPBj+BMFA2BCLy6CViwabWc0XEneOi4Hz8SyB4rTWpcyL0770RcazKTLzmxgkFg3YbVI+Iy
ce5FqOzYaEk3Tmk5RE/g0UAlw/VNd4HlyBZ61ts7io6VFcDeBoMRxZ/xNH/tXyQJuhzN5ho7OTpF
Ipl4tgUDAQMCzo4T9RgM6u24m7sQ2Zt3uyml/qOYkslPOxFtjUMc0Jjrk5mnQMtC4TviplGogvyF
13cUFOrL9Pu8vIaMrgjME1PlENGji/YnNGrwnqKX3vMVlojBpqizzEHy0Mmym/87XDJ98JXHCEUs
bXvWXM6yKGA51vPJKqbgBw06Es9DehtYQSfPn/FneSi+f1QjCoKO9laWiwhWHP23aJygEWhPJtOt
WW7vxqJNrDqzX1uMFerIrmxzA486yUk6xACcAU3JUwa6/XDYV/oeYHgUPW0Xe16kmnguyWvDb57n
1vhGnaEBl69qrsbhdAnHUuhmXOt2NQO9pxONSc+Z/nNU9KPyhTCq05ncNP0YOYiTODjzEpgeYn3G
5WASO6tu6lQrsrVW3AfFlDcaCifrJiIuGjzlu8G4rr8WkJvQSOau5cVgAWTtK6Wb1Fse8kryClHT
VkxrXabfbphm21XvXOc6KGV4JsL3SmLl3dI3zjukZg0rfHxw7s7PrTxyjzkoEw/jIIg5kpb5aG7x
EFSuTFRnsyrLhcrtQS5hMlVyejcnmhHe56RJQUg4AgJfjrrcxEl/etpgSTFcoSXyQdsNMnGuizPP
DDmo9XbJq7O7A2H/E/TOWZUs9chq6XEmsG0M1r1JnqsDF2Dv6v2O261evibQwapdtTcGfZ7umEP3
7sU1JGgO+IPVmLM+3emfJJROd2tcOeult2GKGpyKulZxK+NrS2k5HoWEsWYnBAYh8edgNUlBijxw
q0G/cZ6r8HEVwwJ1BJ5cvVjOJW9CXi1hY6rdNetrbYQ1Ty8SmpLKLDqsuyWINL93s+HxF6yLR+Ps
OMwSchTpqmHp3w8aS9Llholgxye6Ly/NKXUkMngTaH88v8tNaIfLZWN+UTzubeTxloX5rtmh0uCk
les7fRdyxS6nwuBFIabWAHPReQyuaOD0ZZYYBGq2CHtx8ZslGtZ7yLq1SNmQw35zvWPqm60/5iji
przXRSquQW24HPw313O1Q7rL5sLFBxqbBcWiX4X1bAFE7V/r+RfwOTEzUBx6+Fqxk0qGnGzmJFoJ
/3BrwRSuQHSX3XsfApGMPtJ26nBqCTPWGh1R+FXiuUHXkhkj8DYec99nxQgRcIcv3bv+szx4+NHd
O/dxYiQgdORJQ2/IHW07NtlLjGkck+b6xQknGJpnNWkMqwnc8XjQPxfUWKerry+wGeBKICHMP0LI
yg0fYkCHs1V9+HrPaJIYQzDXRZaOnj/6w9/zX0YZPNbpr7Hq5CDE/3F0XkuKK9sW/SIiQMK+KpXy
XgIBLwQUVngv8fU9ss+NOHHP3tVdIKVZa65pMPWdIuh5maO3MW2L98kIX3Du5PebXdZxCwud5Laz
22LO38v5fXu5xNL2gDDjm8U/mV+I8LCwkkYSbTSyabtXg/FHnyn3xTy8rDlNnWKvml3yXb6SAEWM
Y3nuQLhKzrDz8F9lHaEbQevm8SxtrpAZoDRtMIZcjTzwZjw+c+Vi0LaymaBuWwhqGwNu2du6MG2U
kN13MBYJWGmvMPMAvFKGUGn06xvjsafiJgiFNvPGwB9ieUx+owgZ9AefLNrRKeRJ7Jd6kMlPJYw4
nlzHC/o7UqzMEi6MStvGkZO5mmYHOzwjr0bZ42Qc2iUWGD382B6gb8ggIBE9A1KRvAj9pzLu3L0E
mQlZz0bh8cHFJlhqJjNhidtUcsHz88mHJ1Utuzl//aCkFMIzAjTEDpJXG4+iD6SjP6Q++54/wtj7
Yf1AhK42lQoNzxcHF9n9A21Nr1ONrhAuJQ4WzMy+qijZxw/GALWnY1bT4h/+bAqw1eh/w0VPz/wO
V6grA9t2PMjgRz5KPVNT5pF9ylRVhuxEYazD4FF2ky/lpqSgQvNAe4pyhPor4lZQfqXir6ak/LuQ
Wo4HjP1acb32i+tAVqewWVMqg5cAtcPTti/WN2I3gp29kld8i/c5HK9dqq66EUi8fdgsXIzY5jWf
E5gEXjytOnOgvd4gLaag7VhI0nCGa3NxFWSXgkC/f8o94lJcKeWWxAG91nXe0ySql8GNbFB4eXi0
2c2YxvRtf0f4Aonupg2ERFF2sK6bClL70WTIMoCd8pGXVXet7aMf5JHV421dO0jrrV+mJRisXyDG
Gzfq8kZgv4CzFPzrT05bE38cCqQ77NUzbJBT1J0+WKAfvM18rUenJU/lj0imAaDVZ/W/z9n/UTQc
5BHo7FY26y4NosLBfgKzPVC35q9pLEAPRN4u4co5JQj/FGQMNSTXJXmT+WA+Gr+8cwDJU4fv1iNe
GpNHAzfoNd5Enm6D1fG/FtAfju5oXGc1o9qeTZNlMRaaKmZPZz40z+EfTph0wT2otcD8PamnrO0R
02siZliL3m7dmRyTequ9xcBjOp4d6Hgb86DoWkqP+LnKeqxT9lAX5+c//i3D/Bs03KALbvOd3hur
RZfTg3BUy69775rky98EzvcVvjqQLEO+L+oiup05tfIOq7PgHgzjn03HFdGaPvxhoEPoNwYjAZzP
nEObQUd6CJ0seYwOrM6Lcw+PvLe84o37Mtv7ZMFUHhrBCJ4N8/a06sCAGikCa73w4W7C0YVguI9p
ZVvY8zY2E0yQTjzY2bcQQtDLMhe1f3f53omfhqOj/aWgnmOUqX1pBzwQwmZzOJmPnGkkM1KESBTn
CB0AxcFUEeNoKVD7TLceATaE8S/vogzySMD7/A0XQS/n4P4xRBoZLW4YdJAeCOCC7ludo8Q/T+5b
OB34/WuiOx6ccXPuXKfNXFvW7sm6MxBpj28o8JP3j5olZQLwyev1be+jX+lOdAzq1IDjRjIc1GGz
O7k+RMMfbcL70Ua9eMu/cyZxIwhT69vCqgE4RHfb+yMde9qN2hHGYTl26EGnWHhMhoA1sAC9+awl
WjxQ4tdq6OrRvmyI4lj4bHU6xsPVeuhO9x3ue6Shwj1E/9oT6AVp00cRx1drCTA1XAOcfNE7U/ug
SmINwXDVI/5ws8Yew2euc3gXJL5xIuAtT3Isj1rcOxRgZmfe3UdnxuGc2sMJ1X27truzT9mCi5vt
7OuFLFEozsOYGDOMjvicz5ZT5WdMc7Fv0CxeL40qLcYCRIImCw8Zr8fkq+tRKZ6SigHoD3tUUuRU
X8Z4nvNnMLTAFfhh/uDZYjpaSyx8atXv/eCcgA4qlRe0iP3eXzXjn9t+WRf8GfHeWtIyLoF2v5Ko
uxDOBXOIM1UGbqBcw1fozkITc6oRfh+7RwITmOzfAGkQm3SMCSyM2M/LyA7MG6lFwBQoG6g3cc++
K+YsCyo8qBW7U+2aoiOrMbMyP0fPgyMefl1qFsU8S5EAQFYKvp+2VBUCBe3RaYvWwx08JWEojfVu
0OVjSNanKMHBbS97esD4c4amixjWjctdPb9RkHlZ0tfllSOgzODAjxZc27sNCCsxtOaPz8jvUZN7
gKiKJuVAQ5BxtiQdZnMfrz8MW108DRIjCN4HI9Is3ZuVrXGffTzuGzPvYy9RDZuEp7r0J52g9Vze
GiIA8dsUyZ9WHMUFfeWCY6tm+rTPM+AXsv0AfK4VxBaQI46wHU8Jp/wVH8myAHqN4m1TfxNpQkAU
H6myhjMm3Hdj/o7mmqBUOezYAa9EN3n9zIJHq4KWFK/2395wiz2S2aONyJKv6x/nq67ABEFqW7yE
9lR5B0QC/s1ilsF7pV15KmUewx30h8yXTkZFJYNKUUFo4GlG9sQ1FwkfDvSyKAbWdKByRboNs1Cm
jlfMGPhgkGiLE2bCRsfaXcwz+AV6MYZblU791vfinR/OKf80e6KBz0h8BLbbyrtgPK58u9ObORnk
cJGVN6u6RpkBt0VofdYa4itqxeWiZ4VgYzwJ5fT5c08zSmEN8ov1hhuGSRcbYfJZxz2mzay996Y4
v81CD87y7KwUCmWhncgOvFiM2zmck5dDQwzww3iJBbFH/keAF8SPQl+pVuVsZ13Xbt1x+vToFn/R
nUyrroGukb3MkyFLYA5cT21ZFzhF4VA8u6yZgRR3j7l83CrhB+zwtLPO6RPoCrKX274GGjphptQE
gfM8ByAkrAgMzOj6UQdytNPsKNiFCdduzJIZb86ExIJS6T6Ae8SKYFbvsPR+SHRVj55d8ePhbwcW
uO8dlJ6FOj0YWaAa/NNNYtr/rxRyGTgbKHy7iPuZc9f0Ji8cLnTZIEm9OXuA5pohXju0NBF++B6L
dzBHRNMW7VsS9ixlobpaAeayP2x74ZDpEtjYDqg2lVI4nsNeodh+Mi5aXSymmmrJZtkXhygXAncX
+dmbkIe/7MNeVw2h/U1sKOCGDDQonmIDouGCPPJv+TI2chEjmKHGwC5tNmt5HxkECdfpe0b7Rvog
pFioz/HqTGNR0FWLzW6MBIlC/Ga5xl+gYYRBzZ3QAPJG1cS8hqQPJuu48f6LaphGtomq6WFAqeNw
dyKeAw3gqiB69iQ/basNaNGYTMixJ4Z8CZcfYlR7/BuwIwerO7JD8yB3tUucATM6rJPoCe4hmi/x
HRcUagzH2EGOaxhlMEqlp7y8tdUPf3IVoXTbDBpc6Uk9RYz6Bdky74r44h4YltVy2EYJIM4nXDuC
8dCiSu1QHIEmn/02xZsOuJN1cZ9pRmv0Ua/G1PIdE0EdaEtZ2oEsIskAlVbLhDE3ZfgKyep851gj
n7OOmSwgDfwWbjrUJMe3eR7KK3AyH/t/FgJjZ1iJxjyu1rQQDyOcNqjBfCLm/xoxvS7n1vw247jo
T2h4oFKGJ/qWnDkQW60ruPq7XBITbcuCODpFo6LKuSZYYPwcDiklVxXne93mDjnB3uLzKC1x0eMo
PngF7a79H1XaGRn74D072IbLgUcbNmf5oyizNknGu1bYusA/yufwmRJVOoin/JgFHMDBWdKyzm/E
lmLAS785ncNEUVSKZswK2XWNDdgh/UJUlcn7748BycZmLkx3xziRWXfsui6E/IpDP4qGjqD1Cu5m
4lLtZ2CzHNdWtigYZH9hW6n/DSXFBV4A6aPz0qYfiIKnbQ2XXnx6XnsGNEtbgcgEPPWscL+L3wuT
jT4ATAUtuAHiKRRukLHDu5LQVbWtwPD1sO0mNnwlM0M8xKVVFGencDN3IA1oHoXy7S9xU1BwNLQK
/oqrnaFUQsA/25dafnDlbyuN5IX8vRfytUFZjoLP2/FdG6TTkMwYIimNv0WxUd9DdzI30eJdEJCU
rMBG9gwq+QyMbib/mDZkhi2/pkFrZrgd58lWBljloB+Dhf78zDCwcKDs9/oOUxwlSDQFy1fOdiI6
ydrvlHwvjhDuKHxVDTf769gzPgYvOukIbze9zuh4CYOE4HYSTi48j2NC9oQKxKXN/Ah+I4sFCI11
btMOXozZ08TKdfZOGiRWYDuF+8V8ofi5Fj/1iQn6CNUbGvBmewy9+H6sH/a7MR8ZJLGDAMTFOdyo
i1+dpSsIHeITcJhZxcYYyKDs/rH7bNihxzmvAJ6eNRgH9iGRfA8XcIe3Bwh4tflmovwJT1fZcDyv
5MCgxbDbU6gJ9yB4GbSk6s8TYsM1wZ9Sf654+ZvnDKI4hA+FnboFhhIcgn+B8HIFCSy/Gtliy1my
USYg8TPliLv4JVFEBgj2y+Gkgk3KmngNFWC3QezM92Ai90oo5TaujSqWw8OWy6HlSZlkdlFZByJl
fP6bX0VLNxD2PuLpcm4xDDK6s83/3v7CeOJiRPWS2slZ7maz0igsmI7tSZbMOIAiEhraZmQkNhiy
Yc+CXxoERIB4wsHDCFq4AYZ5DbMNaLd3WUaRZjjC110iIF4iQgN0/hjQ6x+GbP99zUgzBZ465hoT
slSf9cLgGQSU1CUoBL+lkp6ZtizHYSbrzn6SX+LXsenwpJfeOwcBPsSPMdal/iVEgsk/OMknC7HN
37ozxTialegOl++TSAyXXaLxqffCZc3YUkZtQN8OMIpEGpLI2cjjk9NhK7zbHbqsVqvgUXGRKL5V
dhC2zbqLvF8YzWYvpnIs+osXcUzwLA+VJLQmyxSvOMLfJJjN7A04KCvslheLGTA4CyWIkHSY3iPc
7uI88uRtIse1LYcGV2vJh2ClQdunGWFZLgLXfZDEA7O6zPizCKKCaLbsBp1NYG84MtHU/agWi9aq
ODBvYGZS9mOWx9fS53bG4t5o648RSGrXrjVTy/ZkFe+UPWTCZGAy4q7qfEV5zn0g+XqcC9Hen9kG
S7RC91a4CTrdSJf8x+aTuQz6Lbf8TvvoFWTbZFkZcZ1bbvYyEsN7J8sZyXPovAJPmOSurGlkxjcz
dQSOyvh1GhEWaB97T57L2aAO3Bvjq7nsCXbOwjACO3OB2uZhXxTqjPgBqvIc4EzFlZkNZPZ/h7zK
zabOoGKQW22UnIODdCbea0n1YMt7wcV5yiImCeRTOZOj4Xdt08x/Y297yLeeqBxd7o2zBew1dtIJ
eLYd6lb8FPOYklRuHf8uX2aYCtKgacUx4IKwaOrjylgupmRSBJ6TD7H/Hm/9dPqe1LQzZgNSl5uN
PQnnLWMODy7aEhG2J6nR9yl/Bx9quI75CyyXe9cqVlbfU0Ye7wwaFnvxkd/t76Y4OvOzEe6TKxSL
s2E22cA8hQ7rGaNt4zV+bXIc6wkY3qIquMzVCcuJ+bjj746k52Y45PXwfcxB0s+wqhxmB4KAqqvK
4zHbBtx0L3JEei9Tz5MQYAyvUs/nl/tCxQedMu/k5Hm61rgtVyogx1e+GqFPlgoGXzmRvKLJeVfy
WPDmvXfs8Dczopg9nQ/xKWxwtrON+8yCiyYJeGbetlmdbCUa4l9D33eQN5E1kbJjo4g9Waqr61bi
CWCreF/EI+vdy/C5WSMiLucPe/tdqdwhQEVDC1okMh+mztFKqzCtuDd2X2OJSyimIcMfqPDQns+b
5dW4L4l6Ilq3Dj0kEbw2xyFQzSdvVUxVTpXjjduBEOZEmxOpSgbwep1y7bx4oC0ibp1Ocr5JYj9N
eDbRRAsJSx2h/UmdEx8gz0eJyN+xhxd2TrK2qvC+OZo7tWx4ZJPagl7kTj4qK4/soAWzLeKhjWPC
DsSf/WwOQhg3wSAtqy3UH85ZIncJGx0jz+AtiOhHHddMSyCxhN37cobm33tWUoXMdmtwJ6ZTkDYY
4lolr83Ld/F6FKgoo/f25Nbkkj3wZ0vx83aIFl16qkH9iVZIl3cTZWMtPQcVVzf7OqnmgEMj4wpK
jrFtN+b+AiyW2J2lLSS2uJOlQnxdhyzOxebLgsQ0AlNqlDSCh/k3rwNrxXDVc+HHgT8VHcLFrIFB
1t5i7g8Cx3RewsO5mbRRQTZteigBLWHeTvlxDlV2ud8z1zsznbDQBkbIrRyGPdNXP3s0JmEYnqUV
+kO1FEGqzoLEbCaz31+sYfcJiRGXjgBKCHC2cZ+0BamwKYtsS2Ltw8SZlYgUujSqsTf23Z+B7XCP
vBOvMdIu2JmYoFg0FirbNZy25ZQxL79lsdTdNW+24sfURHJYgmIYasXWR0OQ8DjjqFHu8dzQ2Bye
7HSis/TCkKlTlRdMifbFGcaEj2X+F0njkF+tx1hiF2ovqYKVr/oWiiKBbcx02nmFdDRwZoI1SVFt
lacLOSrqCSFOtn93HhZUbpJK1CFFe12btwLUMHq4+xsECwxF/6aLuQ5rdODS0nus5/XbZ7+qVhpV
OH/u83fEvv2OJQ/vaqsMd1LyuFOHSa8xUcGaYtqe+3d/+/a3CI2he+AIAmBsfkviL1GXkF7vfQt2
6KEI+uBNomyFTB8YI1Nb4DFFDfBxsg2DblTxPCCuKhqvkAItifJ9Ks6UgbhLnmUffIyUAMIDhh9j
jBia1A2u6tSrnFfmNc6a6a49gVyOS3KrK4mOgW47MiaDF+RE45f0+sFQ6jOGGF8lvSQlmHaHo2S4
wkGwjU0nRk2xV1XeuNLtw0zrUFbedlN6ScZPCwgOEXAvEmJPRhUZZu04ydTugk5H4XTxE90OSDQt
e7IFvQ/hUoeGhhntyefCv3PpAtYsiX0TUv4iW47saNkZX2SDRf/BctReZLSvR38friSmPCDAvEje
4+TYqItQLaGdUNGRbeoVC7c8KiGtZTJkWV7PFsrgpY4rqFClyJ6P17MvHfsntOkBBgrVmjOEnSA4
IrzP2LvOooGtKH1C/xmlPaMgraPlcQ2GiVCXG4F0d9+ZkOfDyreqA+mWsLQUJwcQSd0u3IoPK+WC
4kuNx9vLZm3qRsi/gdIJPWCiCvDH/ILGwnjGnsPH7+R9lqpz2bSd4erw57WddgkqLu8qRU4rvfGg
b3Dt6kLgj++wENvpw9TSPj3YlmwRcPeeSHVQKZ2Iittm+zXW9RdnMRwcnqtto4JkyGpO9+klPOcY
+hM1b3SuIt+OCBumHENWy7vuMi/bxU6bkKMPCWw9xQCo/PzHCM0YTLABNT7LJ/2xeVwfk1n7YUYQ
h5aRysTDsw5tIv6txj7jQK4M9KxCDC1qzDMhJcoiraS/4ZWRB05cckjaOIzRhpUObOo1SNUHYSC5
p2QJjfbJshY8GMRwA64t0/Qio3zVcSDbQRRQ3SeAj0EwYy8TXNz4wyzNxdiT8A+x3zahqnCMLDlm
/keIvp23nwrNp3RBP2bjC/ARQSBn47PpiWD2Mjb9ZDOQCaKtbSCIn/Oc9bkjtyeRo/blapfBQP5l
tb/Z2YkUpALygGwu9B0nFden3M9fm98G80VDAmQO+RBEW2jT2XL58MbdMr9aY3oxhjqpupRg3Sxb
Ns/2OPVm34PB2s/5rq1C42xWWXiHWKPLIzxlNASdFUuU/IHQE8fJce3JPzg5G1R0Us4OLs3MuJVs
KQo4T5tyK4Z+FM16D8OTGgHi0blQjLuyfJxg+kAHNNUti7cgkXcyoIa2M9p6uSllcIJGI+qQ81hy
Tl0EgXlke8fC0/hSgUyqlS0p5fmOlEfUJs66k6zzTyq2tzG5J/nHnnGN4m4HSSfOaCSLG+M6XOXA
PjLAI0rT8SXNx1wSJ2/7Lb+glc7X325xweWDs7GoKPEyNKjA4PJSwo6K9MtoBweZUMcwaEx9Ru9L
nI7TGKex2QXdNtYfLEXXsNTb1AOtZL1gdnY31kxyVIBuuvdS8+r4Ie6g5itoZIjmrGHK8//Su0z9
p8N/vBrjV+StCJtBeoBpjaFzmGH/A1HwI9gkKVeAOdWYPFsgL7BAGLlD0+Cy7doP1mbjotbWpSCt
EGJ7wbSiJ3znYntXy+PYNuothfk39jR0sym3L7gJyDo5wp6a2D/vYjrpSzSUEXtt7HWt/nSZt9xc
LveZ9LYoQrGsivkQb0EU6F2E2iS8uczo+RtsXYXZEkUQcwywZY3LtCEpAj4P4ooScy1jBxuW7KHK
WTDdowA6ga3/L21vYT505CNCTx2xLryHeNj4w/lc3y6M2I7pf2Y+5nFnUy4fy4gzeMGZBMRtbvHp
NtckVmHHMJ0f/DisYFFUrk5tlm5z9r/AQBZGVnbKfhO6U/XqUrPDX0sxcuJnw1eBrIX/5yte1tVP
F6i9h/K42odrFt/2ISKOYAnQYtD3DukL2oFDCcKD0zx6AOAz+2oMeZtXOgxqaJ9TgC+aV6zmvO1v
B72EKv5/BiJ9Bjl+0rBfO5hRlPL5Hrvl9DSdEOw6VaSJPsc4VjRrYp5vqS51sRwsNaPL9UmoFFbP
vx03AxWL0XKHO2P7nzQlBbUhr2Rvr5uTyetztt4n8ziqodKJ5bOgt+dQdC5hOsz62WU6JMvntRy+
vOhZRMRYbDg7mXFCLQc478ckhoQnb0dd0O3aPbzuYZ+iZ+HDWZwQZ7dhug8ZHQCZo+jj4SEproTC
8Hqtiz2UI6cFr2FIoUfpFrYsqiv8DJhrJ4us8UHKSOUlfZiJ7pfAm91Z/CTQfgvJ/YCbADEukZZX
s3HwM0iv+E9OiB8p9/bTf/sIPuHJCY3wAKbHITJ2Feo+hF6AKQjavSPoBtlH5kleQmaLAXZpDhab
9pmBqtO3n5PG4wH/T1tM+rK2dlHLquzG+a7fwcnrTTqSLR0xmaPHYtxER4p8CJAQooVxtW72t9TK
HmrJUne7846FsASaTW1VQZ1U9mX8eNM9TLreyyLHwf9iyoCbhPWgeNqicCflpxU+JkPnHL/jxn3S
mea3TZUe4+gLSDVSGTf7TKWLPMY4rDCwZoLntJ3LWIWU+of8HPd9VNG4rNjXHIZcle6Gxn4nnhh+
wbmiNFpp5egokZ/j3k2phHqTMjMKss0IWkSJgdvbqMO2M8JngJq2GjfGPXnYh3xg9vFyIFyE//rY
mskc3L47fXRgJmYB6WnJ5Jua1NI3jzmmgtYF0QDA0IOcqLvf8m9/mEUMmDUIHJhaHrz/tnnzXuP9
vIdhLwm11Ck3ppNwXtFCWKdxDz+u/OkCyNyQLqSVN5rtMVpQzaN/cvF1tdTxqjOBwKeQkcGyT4b2
LVR3BUZQ9DM1K/fGGdYyq/BG7wG7ZMqvPSRdWEfKHmAPp3LeAm992p+e2cCbTwc8USIeTMxOJzsm
0AuD+uFDCA1sUSIwvW9AtXqdDWjeFhBgmoK8zemxAINbtSbHoPv3mrS8Ovpiimx3/6DPgqQxH8F/
G3Ttat9DhHpMnz9UmvRt3Is4nAnC5hh/9RKICw6Jk5SXkG/BqlroqkfmmH1nvFe3cNmN+RMmPUKK
Tv9sRT17vCAmkwuQOYs4lbfVHv2SPLhD3smW2ni8HKTUNrIVzlREap8hdnQRZRf+KSxTQkCwYDVY
q5WsQwxeAFIJf8P7xFd8W8pcTAiG1o3iBucnxIgjKB5fmCIwmgMNraiSWLGDHH7O+jrcaDurZY4K
bAtMeNeTmrarL4fRLsdenxTJogVswX0TqFb4aP5CfdnavomC46DHgMPl/yBKY8iTVFRaMMngjFwd
SBRsmD2GFj/0XGedYDpeqGgRKDuawMPlCEGRtJzipOUToJbV6ItcLo0zFTyOCsEl6kzoWo4x9R62
SrTMljKvIVrOOrmTByUfXsb1cuRhpHGNOTElSVoqSZGwyA93lsIEoPCkJ/vKSjpbDdVEqhwv0GgQ
rXowJ0/5xaD0YL7jStInM6WsrYnCHocOArRJ5XQQPojW7DVWOw0thnmH+AIeyeCDUOZrqTHy90dg
SWflQP1dVd4dBF/ALbircf4owt+wQOpRwc0yfwAHV/vEDujJKvtiCLVEr9WfYhNF1toxge17+Fl0
OACIiTZ9Ap620kPCoXzAtKYxsFXGDuUqaQAbsmYbHxwjexePZYezxkZvYbdV9usXD40tDirkKF3A
9oreRBUGHJ2Me4LWuDdnXHfZ9tIveyklGgQCQABfT1wpZZc/3CZwgKFPgUs97XZMyBe0ivtI/eYC
WKGvwF5F+bEPsPs42OID7XtaKa+CJ55fTHegpLn1idWGl7Q8OToseMYouLNdojvYpTI0CX7L27JN
e8hXThoLOhFeUgvjNamWLVQnaMXwRi13kkkp+2bQx5yds77yWphYGIuGMvyCHuwULXKdXv5LPtyh
6MdD7HvpDrC1x2JyetybsOQuEyhq6Q9176fUkibpzn7+F/PGLwrzQ/gisunKhYS9jMoW6TtdlER2
m+fgtWOdaXXtjHCANLoulw3VCeO10J71nb8dSg3CDjnEKqdxFaKFB5BPpJIHFiHHapNy9e/tXgHW
ZfYjosbsVq5kMxrnFCv/6X1mdBsDYpq0tALsOU7uslXg+nQ3ola6S67qGauA2242Kh7Wxf1YhHUh
jtrPNVhNg5R4W2quRQTFLHgDUry+xo1rceSxhR6TPSucs7WedCZX82W/MvhUMOCoNB1CEN7o4qZt
S12Ir/TFHJPQGOEgwIMI9uYI3aorY2c+xrxJyM8ODpQcZQv5wO6NYog1aCtU4mUtRNshypzliCvs
/MILIhVoCxJ84FbvRxQrRCbSmxJR3HDJVL7y4SHAyazc47LxFiEGolbPUAYwfRRR9nFGHMnO9A5C
Y56iU7C0MDXFw01GPMicQ+/pHMqKZ3qnB2jnF/9DOCXhQwL+md22Woxp1fWGAZ2a/cGNWveWnBri
Zp/CfkYuet6f3i2yBMMbBW0N0jXZp+P+H86B+Gru0yMHoXIjHDkwMWX0tbScHA5+62514reevMeG
UE1jX2JWmcKdRLNIiWO/OWz3ygnLXtLNywcOIyxr6yLpi8nt2RvIwo3HnENK6EXUeXCN0Q5DbiMf
ckoQPVrFfJd3BwTYcLMnQ/O1gj3NL1keLLDTrxg/+bQceTcIQNyHcOMg+not3ICo8GyIdTaplXnL
VHFPkJ1M3e5sf/S41M9BO4WtIA++kiJPdlmNpsPoJDvrDMpivLYnAAuIrBUX8dlayM4MvAMmHyu8
jngcLjeV13i/HGYHZypG2GQWrTT/nfy4R5ArQ2OBQ3h1H2IhT9yYVrXRwcwo0fGJxWUWrIBra2h8
0h0blLpSfNOnHHI6E7oArHRFlNMD4KwnZB2aGhcriVXWTYDEno35CtNhuzbxUKN+VlITdDK0S7r8
0Xc3bh0C8ZVATEErJi6etTjuYZc6lFOsoH7J3sYFVOxdfNX+f/YrE4HaIvPFpax60FGT+DpjoYvy
5nDVmCP+FMgzvyrNzxT7FUDmAAAjWUQD/uAlgD8GMcbOn37bR+An+zHnzxrDPpvZEO7yos7a8Wmi
09TaGPewPwcB9ohA4v0MHyUolR+Pt3r3e0U35HxQ9yvMbhaqCzmRNcPjIOxCNNmRVQenKX+X4L/g
FkiW/jqibzXGkLXKMyB1eSEe5r6g0kUuOcZLIm4y6CG8N93GOpl9veCHlEq85tqkc0ddSVEouW1A
snSDiOPx3dHQBq/rFu57FkWuzU7PSLyLCE5y3k5jjxy8hOJP0LMO5ffq9Da9OwmrjXhB1aophffh
E+0nI90x71hzdjGhqVTxzUrVvksuIijmUrWrAFjFk7Ruui9QnseEMxOLrp6JYtTrBB8469RpbGrj
hgFIcWXlkXok8yXgmcWWLXWJVozLJehCUM+pu6tsMDmTVvQsr6V6h+9kHLDEsc6p/Zd/cZ7mafl0
o75VUr9h0LDzNlRZoJXimrcSjJjoR1wVogep+xFM9t4bXHsUc3/yIVTN8mD74BYPLH8EQrj8ORc5
4MHSrdlXZzEeyjNEH4dSCtnhBKIZ0ucdiqmX83DYqzi3qRL6is4VpbnVSY4xQR3JCACG4wl6X/CA
vGJp/u5mIu84xx88aWqD2cy6kqc5zn12wNnCxBGLElvPcM5Ev7FXYKHNGU+FEiGWdSCWikuwvoQX
r8fYuCYECU6W/YwXwIyy77DjKEDcEwcv78CEh0e5FMEcw2+AmqflV0Ff4jzO/qJ35hXwQ+li9V3f
MpoiEjkrT1NZjVNVvMEoRMTgpkNO2m9M9ODqnOtyBP2FCgtjX/ZUz+tR4h7yC88H9MRprF2hquIR
Xmg3nBtVoYgFK7+lu22W0LLf2cE/06xz/Vh6ebMO/selib2v+pgu400wDLdYh6JwkaDE/fIRLuTA
PMRvXsrXYS+IU1JT67ijnCX1XKtbES5P1N2+l1POq5g9AIHtGtV8/glmcXKX7d1RQpEKVfmaMIvp
eRCYf/MbID8lIVN8mGiKqvcIICUTobznPa3O5iWswlHwMXc/YwoJ76b62BVHEZ+j6JPvquJF++nQ
VjyyJw2m9Ur7hAeEJNe4/F5wmAtPl71N4e8d/g50kf2o517EgxLmkfWVUZb4ikOkbXvGlr8PITId
bkYF52HC53MiwC02pR7qDPtJB4mfNDMMCPzT+ALA8Z/L0xVTJoezNi/D76DxbYL9nLDZl32JbtnI
1GeMZTrIDdmkgGa8MZoyptyGNjC2b1BQHKpmB6vvN25/itUaYrQfk1Y+IYodVtK8TcWkGNjHv5cN
cKWjZX/L28WsYdCt3wVNHy3sa2geKAh+8jpaVRnY9x4hN4OGevuKGn+QHEDHWQEz7BKHEVcUMZZc
t/QS+3i4xlAtGI01JC3BpbyVfYLK2qA8zrDo6sYLLx3meWOlpb2brSXScjoqG+a0EnvCsAdSgVb0
KZ4oOtU/WEKhpm9g2IbLIgcs4vjwIvwT2Fnjd0FQWsCOKtAITFC1hkg31MxEFUXsZVlS/1NiEhdK
sieA1tViPIEGQPRM52sFUOGRd97BX/gGqwFnL2dscot06nDeiAUuIlW7CCo2V8JwQSYRF+HeIwZr
4ZwRZiu3g5QqW/t7qigEnDIAXyCbKka+Lprwk0Dv4KseEp3KBnq87PMZEa5zBfIKkZeiawVvHTpA
TZWc9NnlOM5j7YXlKMuZQQllICQUXIrtF/ZxFb3/ibTqu7ulQ7L7IIM7PrfakB2asm55+QNxgNF8
dp8AlVfyYNnIHbE+odv5IttruWsOSPIpWe9xJV4mYz6rTb0EB539+AZfrK23zMfqNARt4cZ+y2rd
QZuSnCcPpuv19Jv+Eu6bKxq77MdGwneTKoSJyp0ioxHOmc1E2e1VwcltA+Mwb7Tv26mKP4c0GvRx
SUILw9eEpea1vXN2pQqRXcjNqIVgrV4nXYBY4us7RnPDuN/YE5PytSvkrfB1uwrXWADGcE3v4qH/
ShmA83Dg7D07xjPRmN5t6cOso3XO73TSu1knvMyPxBTh5Mh9efZpwg5Ljtad9cR+FYAY3QnoFLLq
+Z0hN9MBsNpH9uBvxaVVtnyu6BiYbMfuuRY7bl/caWlxFz7ejJpJu+WdBFRVu+1DRNBHcrj6jes5
Mpq9O1juD2FvS2V5cM88xWU/PzIYhJAX46JdYMFLjOZjBxZ2zC/eYo9ZAdfu221P+38NuhVckGEP
bYfT7vRQ/NCL0KL3Np/0ntBUd6eLbtaP3/Bju0rcQ1GVv+wBmKn/kwdC5Jjz/bZ9q1Zu8DXXQGdM
rWwBuXr9koNl9/bRYWAbuChf2U9iWJl+ILYicBGzdtCBWXIxkr11D2tHdpZ8vH8kndey4kgShp+I
CCGQhG7lvUHYc6PACy+EAMHTz1c9sdEbO7PdfTClyszfpX0A7qOlgkxU//1HdlSnQcjw2X7os+8h
Tcf6RjdT+QpHimS7vN1o6X2lb1i+oZFu46tfho+7Ld08rsR2aEknEcM44iCPjCtmpeJbvPBpq2mf
2QUZhMbUzCgI79XQbQhIEOn3Xlu1+GRIbME6xL0HDoh2O666fECZbolCBlhmDwIZFus+1mcASkCw
05S2UOyYz8mTfe+6ET4pS+BzfzUyZDAeehvuooNYnKhnbB4k92GC7ruLLtkneeYq7jL8PLV3/Lka
qnVuVXak8i8RrPkSkUhSw2PSt7R1qhln6mZ0HXetB1Ay09P6YA+ool9oa/ogi9AV61yc2PVbO2Qk
Oicmem5qMNt9F5f05OTwW4dpO785z9l6/EEVKG+U4JGNwjpXwz4r6A7ZgKtB6fEqDFA+rD7g2g3H
7pxdxlzpb8LzVE8X4pgeRj54xGtO/9/LYKJs/ooYDipVGRoXrWYNadL9QXxiem6O5gkaa3/P2KLM
gHL2OYXqpuH8f9irqeZw/QoJN8wm2+JjdWSDERx6jz7M2Sxuh8Bn9JiOUB9+GEubmUL1mHAA6xUL
mWc/V/Wl4sOeYmA3rjMyrTPxofDU7d+g35JFP80hJJLWOFKqP55C2Kj5YaQsgcy4qTJgxYubtLOG
HydoQUYQ+nAyKEmgI8/yZCBrgXV1Dgy3Ytjkmkh6E92iDygpntdlCccHEO0SAXooOBwZf5qX2+cg
V7MrShjYcJiYKi/Nvo/FMqPQgyy90sMS7S8lh064z2wFYhYSjxmC21psJR+NadNYmIF9TQytQ/yQ
8yrgSmHM6wHOME+5vW2PpaI1dgkyRtlW+uWCPsUvbGhOi4Kpn9abmo0QRkW66IbrkuQv70bTKXr0
c4rttselfFnUC0T6DbcTR3bBwrVh3C4Z1pQJD9xiQL/ojjyQnncgDWAIDHnLIN9DZ3Gct/i+3taA
OE3vPG2om3yvJYu1peiFSZ45vFAjQmKWXWke8jsLroStXdRrKX0616iCS73YQ/jaTRO0u4bSTGfY
QpmTjhFoLtGjcQtotFPDHuvGKITgZHrA9+pBEKhJ48okL7yJXQ8edNtgKuw2V7LLFLqFbHcfgo9d
WSCrhUwh64Ll0eJR9NVYL4a80p8J3EE4sfWJaNIHmBU/aK/Z3sIJghsy9yNYP9H4KwvcZcDHCUSR
rnKtKEPjNe+TO9Fa2uQHrLH8hJe/dnaIW2+QQLDEgBjVzxzp/HwFeOC7HE2kG23MIT5Ehwg6eCTz
M2X6ApnqKqZeSkLc8qxOaSrG4hdzKWWeZtuQJ4SAGOxrQz3WUEkJf6X3faRckLBmAGF2wVYpSvff
MSI4m67lFLNaew7DQ+Pzg6K+gm1xBTug3KEvvBcq8A6fu7jBCJgOO/cCbShaiWZ6om8fpq9lw542
MDKRSsH2UOfrAFWEFHaNbwna4jjBrmk38wN4Yz9gPVwdvvEqvJKqwAyOtFvdCtSuxtl/ENAXPBGk
wwnOj8QHT3gKxRMmeoq+T5s65htlRM0p0cMxEyk6NMbzAcTouD6hgEPJVU3luFl0qeJ/PJZM89mA
szF4kZROMuSZHhwV32v9YauN2RtaPfZwvB1GBRb/nXmSQjQmb/CIybX4OpxnXIbE7HNRuWyNkK37
Gs4IJL2JKYl/g9kBy4TF3C3KST3tQMP2gL7nDN8+7qAvAg9ihKGQmE33/YK4Hr6oUSrULD55c6Le
UETZ4aa4dx+mGHadTaGzx+YKF9/RC1yYuI4InfaoOVSFAEZRDG85FUPx5QQuuZ9dXFZ3Mhz8tui7
crUXDUkETaTwkfL5dzcLlnC0Lskzy88k/hSsjC3qr8uqTm5mMWuug1swIt+6tljaO2Y/YgBW+/k6
Sw2kSo3OfpWcfdk5sfXOvE+OWwVEQjPbkLWprGA7uBRmMTVKqNsIsvmFj5wwTRb1EOnF7fny8QJY
q9Z+WCboVtxblvYvU+NRTIpqqiZP2mBVgNSqLf6BNOWvt3oiIBihCTj7/ZzG5c0TerAenqLa/4MH
o6TmubishqD07iCXUj1m/wA73kiVvo2RmQbS+oIMgqPqstzArYor7ppjoNsHl+n741A1jVd43Qgu
7RueoFcQTTqaBeBJ4RnXMZfqzR1kA5rN+ZvNmesjQpyD8emLyt9fDnxp/PQgwKET14dUOjroAq6s
FByxrch5ziu2W0MN8qFPr3OOJ8q63lYa6wisg9vTf4M4M8YxF8kee8uHdwKnvdOO74SLTKE9ADTP
7oS+iECy0sdThFhcc+WjccA3Kc4TWgJeECnVVC02OAE5cBsKgLkP+XAj9WCOcZW/oE8RwCHOs0aS
6ZFEaxAT6/sPZbwRGP70vibeQvdGxsOyZ4GmZQK4fdKvTW/ovUwUIueUoVH3mQw4qi9027wd/uAv
azZK8QYpErHlVFX/l43Ak05RxcmU/z7IJOjeAwhWiJyG+PobqkM54hNadECNTEBY6M3v5A3J34FC
8s1bjCsecW3uMGyC5B0MoJbfoeqr6OkjKq4PTGQnomE8T1VrM+IukkhP12elR14zwKIIY5bIeecK
6+z+jBGGOeqLru/gYLVdPoMTqY23qGVS16w9eSL4ZqibbC2wAT2/DOHljikFWdUpV1YQXRaZukXH
kgXdOoGjIvPgNrFI9ZIW1J/9/29kxA40JB8e7QU32aBP/1Lbh5ibrzalRYn6jMdHPNxgHHKMjA1G
se9qNlt64NjoG8MCtYQ9hfYCkJqoDu3sJ8hZcAUkiCZzodHnawMDCnDEHnGW//5WZdFfjRx4niEZ
iY1dphXtV0zpYa5gV6lEHC4aGIiu7LQDq2ZQVJJ6zUHpMaeQ8u7XRESOP4TwyukIpa8nuJhHBFHF
V0PHzlZMu/XEXg7pYR3c2/qGn2kpZxek6kcys0VHiWaOllHkwI3439qfmsIXQt8FitVvGc9eugF0
iJkh40rqeaOYtwWMQojJ8ciqjsPyt29sNdJiLe/loqlik1V6WEgWzHGZ9oNmpgcHmmgI0BXCEWQ1
3jcEMMYdQvA/WfZMzswaVwBN0R0JPvjrS8xPrfseQ/RtBvsrT8746dMEzl6TIeTLGyUbi58CZYqu
To5Y2u1+faarUoYYufFMzsqwjRvVPG76ewkNYjTYf9nMMr5T9elT/OMEdplMAtVh6HeAd1lzYa00
8RxGcD/AbcHP/VjKipYt0P0Hl+y6Z91BoF3OxoyEqP2ZDHNpOQBQSQl1S0hR5fDyECTSZDAjDl0m
SBXg8hdocelc3dLPCDQ1lR2bt0GIyvSz0OIGM0l8ebj9q9+xvSypHBo6HlDxgRLJOT3iGiBcRKw6
+8DD4q0b/AsrBEJBLMdOlOwbcTOzr5yLu7bnKMFx3aLHAchwCnIChOjha4mI/pvNuI4wQ5k+6ZVZ
SQlcWQMF6f59PTCfAzA6XvQPeXX/Z16JIiOQARt/mWqCr6NjAnslgMbp4aKXI4lLTXTbMC4sZGF9
oJA6jJ7opD/R6sJvQ2+BfFhsBfgYD++BlARoeoI96EfTU00fYfEibI6tCX4bCL4PTTjP1b6y4QNo
wKu4cT7mwyOXwHjiUJcCItpIoc5624bmm53rDAZfS/Ta1Z9KP1XwFTGpIy9VaUDRELzWHFquJDjN
6EtZoPsYC0VvvwB8X7JLQOB+nUMfYH2AHlo+J79DjcDNAP4442mD38W79EB0wsKKXF23sD9gFCTE
EawO6wXnAAPN6o85f6OvZTUUWJMAZEPnovqEkUF/xMDzZMqvuNSZxSP6EqrLSYGe61w5qse8NI49
lbOHUEm1z/MeHQShieAJ9P1Dh4Xn1unvmb4mjwyLNewFlRb47MiyIGZcQTNcdor1RHpQT4ElfKhw
t8q6BSEotmpKqIhBf30obNDsB9x36UK/pee7NcxVhBZXCwRQdo+rH9qnO1BkWOWcIWV5DdXpdd8s
JPZsFHDen0W3FxOZD7X9GhDdaipfu0pOs7vO7g/jsUGwQScoCsvReuc99K+9KcJPR/QazOYLxh8Y
I6seGjJwqA7IcE8vH/MbSqSR6WLZwojWLjl17FOgIx8s2AHD9XOB7IQekz1oIk4Ji+DsS3QBvh5k
etaHggRvNn/ZCQtMCr0VHitHysu4v3jC1ebKRobHQoedEubR8f/cFq01DI6II8aASG7PA9RCZtUu
mcTWZ6K3+1sN8QWKJOfOkqGoS/bgP6YUIPm+IEErTRnQjYBr0jAhNMzH/GEPc9lV3dp/R00kBW1U
+8rTRvP+hPP8vJCFXNBYIdMuaXiE6HiEKu29QArl8U3SvTfunaRGLjSJQafELwQ+Pj9x7fenEhpG
TTHPeKlCFKZ4DRF5e5dcAA8iucC+L2ESX1steFnaH2F+jAySB4Qx8ubd+ErHJ+jAB21J7fbj3l6B
EmIpPM06jX9YT7XsMdcn2vIycOqLyABJnxHdQyg7ZSrMq5lulpNLKC1vXhnpwJqrEVRGNf14t1xm
In67Z2cJiY+47yOkLWAgCPLKcbX7eAJRrBkVLsbqbvHkK9YUy/TiRcYrYvlD+kD8dhHy1il0NyUy
Oo/hB1yluNu/JeqodDSH8JTCz1pbatY1fL+4Sar47r2CJ5N/qlDlDL5r8zLVJiNkivxmRkNIh1o1
y5/V558nl4D+ublZpe4lj4j9WXagWfSfJ5cD107rnKaXhsjBx0KM/uJCpa7siwu4B/DDLq3wMDKv
oT55zskxKxNOivMCZwvZoo6s54jUipVrhPxOKyDH/NrnjzlfcqXOLNBlCSRBEOblr1oT5sKGPrAM
EvteQfUay2w8L433yKrurMyw5Kc7RNbLR4vfgLB3Ehe51boYnoHmMv9yZyAySGDskFcnDzwEsOR7
nfgP4wLOBZTM43UU4o/HRGZrBCKQjEN1ZifDRuFTTyHwKEjPDAWadrOHlHNI2AnRWSeDD6F/IOzC
avbEpYzKv9vMPlFLi2EhT3R0mxq2AM0pgxovrk6En5gsG/tljTaq82LZMdxonYiG/G1X3oP4thB1
oIVxssyE5+XhwCPhuxS4EBISJsnjTmeSQJBEb3ewFEaHXDIEv4A2Qo/KMXk6RzTuMD70HR8GCC67
in8hLmooEKuhYTy6JUrNBNZtPKDtAPN8+n0UQqgCaF86djiv3hzCf4crOu16GdNVdoUBhHqxflhG
0COwtelKcaS0qYDfLScbONG7gnGAiMKi9pcP++TfV/xjx6nISA1njoHtmCl0P+PLlqygmujvKtKj
F6Sc/Mc0Sg22ef/wNigILwcbiO0UM2+2hKi61Avut+nxhyiRx5xlWzdMwGN9x4Kh9StEU8SDglgQ
HIglSzVmUcw/qK7BF09glAwtgO3g1j0fSKLnQ6XSwYnh6DitvTn+AfQM5LEDlUr7BgWvHPPjexNu
ZJd+1VVgImnmhcOEBXPrW/xC2QmECJxpHiHQX8ERAp0hXFCrbKeKpidXTnr+g4Uxn7kgbm/Ryx6I
BVlKdupcRu/+lKgezibndsonQN2m4oVycl8/KGTwIEmf/VrIvsL+2W3GLMdT2eAY/Pa6oKvfFiG7
AqG2FZoqfBMzOlcMhXBGPMs1JxWV5StTqUq3mAecRw0sS9vRIzDUMYgDA7zHbXJe8AlhDQyHEXmT
vPxT/A2fAkkcJT9WQeDtPFlwOnpMa4PW+Op8Jjy7tfVcn2KutJSuXNy822FCv5JKHhdjqHP62Ge5
Enr0QzY97ZSlQvObI8a0kXFsK64SNhsXlF/AKKFQLUEyGiotp3d63AwZ/xn4hHIP1IImlihl4+C+
WTRbbo8UkWshSgKzKvHCfdE9ElyEuAHBGn2G/Q17y2txQUE5YEsXAjV+IeP1sNNq0JQv+NV33LI2
jNdkPtHUcqfhgqTsLaToFJbzh7iX7hahE1e3Pyeos3JabmNKtMeesbAc6774GwWwTE9H0a7dHgA6
iaHh5se2PTU8bthKdUE44GmI634VIuscbZcjs8D2Pb46tFHNHzLVz5qOxnrydLKKjiuq47QRTQnm
JhQ1N2wa+gwSj1fILvBFi6LFYs7WiQGaPoqOpxZgYE1vTSY3ZWnIjYdoIeQIQWubNXA9lNcQOoKP
wqdF9NocDAtJQmd8SMb58NCDCXzxTkPXkRAAU3x0oEzR/fL9iVrHaI8bZIA6s7Mh0DGWeNQp1Fv8
Wfe6QXw9qYJzenGRUsTPNe22r2IMvIAIwv2Gp4XgnWu0PCUVu2e100RFOk6d9HhsIQWm0Dz8a5RR
5L/Fj9XR+8Yf+7r63aGlgPdV4NU7V89jmSvcHOoe1c8MDt9sKPNHKO61Di7McGi30ShAvfH3RUf2
mi/uY7hlpHkRN0iXAdpUX4Md9TbHxebs8uD9yeM3fctnzj6mW96Pa6htRC0WrSYPJXM/FFV65K5x
NoiU4Hq4I7GmMOLtz1t0m1gE/BLFZmsL1aHf2A+R8nmZQfKC5I6svtsD7BkTwb08/vVs9rx6Et8j
EB5F0Bhtv4ToMp+ISOGPI+73D/eDJ2/KtGPE+3o9/xLAEQhqjUXcyOoo2osBwAmbpAr4mR2YMjEY
vJ9jykeQcbHR5PB93J3+8n6JX89QmwBlQ4z8CEH565YSSAbvEhMpyflpTZytYnKZTeWwDp4TJJWs
frugEiyN5Tv52d1FrKBmXabdH6CvELopQQvj2+KR21zjO5n0YIaOxBNW/7FrkOP+Tx7dubULHHB2
ntlg9h5fAi51CmcuVMKKrcxZK8wZcN5kNwt9bseTru9R42Uj1FO9kCvfZCaVJkJQ9UTpfsbFUihu
xwHmuhBlyDmPERZ8kSgA+eJn8AohXBpMZHeU19x/yDf3h5nKwgXFwgQ/uaajMWq8KpYSDB1saqNV
0awLOP+fHtEdvsLH/P7E0wZPATmrZL9Mgnn9Le6JzKdwDX6TA7BJ8QkeF+tGjhWws2a0d0dWA3S1
LLxxqeB0v5/wteZYUnVb9wlMK5TOAMKfeUNG/41hso5rbGTakrGLD54Ab+4E0HxA9EReUKP9l4/2
+u2K31NCnfdAsXw1gUih++fGeBQoeJtdS4+G5DHnqj4gLOx5eD5+m4qvqziu1PwVXMMuE4MOd08P
nIrVHR2ogw/x+S/yrHO++W/xOJr1pIlGueRKiYo8yT/pLBladxnq+OQxKWprkD5YcYKHjptbSu4h
mifaDvDYxnlz2hDEmNRSfS9Z+4X0f+fOpUvcsf3NkS+VZmIiisA1hitcgm+7MY6CVY33+8IOOGF8
fB724ps5WOYotTqEFfN/KgsyLZl1PmhEuwPyAYEvFQU1DBAqBQexQBihQEndZY7bs18R959HG7BV
tmR+GCzsHHROi9prjqyuP2CmLMd7cnVxFQUJHR+0Cp4QumdEevDS61dEy77z0YVPiCQhJJlAXuPq
pZML0IIxJnp74v7e1mX2JXHNR56C8mDk1cCCr9ZHe8ChM95QDrpBgEaaZY03vt39cWtE2ZIYgtpg
4WAMsOmgpcbJxipbfF2BukZVSArDy3KXfT6qSxAoKwzKyXkiGN9rNP+Ru4vnC8Oit60trMALL997
aGD0j/Xyp0XP8nIr7KdhiCUqIHifZ7PDk05TPDmNQek6iwfbDtDvGXu2eIoHxrSoRx7XcoWB5zcy
V6i8iov7v2P8NonDOJztOxUPObd3wD89Lxijw44voQebk+mdWzAqPHBWmL8dd0SEgXAvbP8LNDvW
YpbjT0IeID4TWKI+yDkNIi9cuOXxswFVI3iWkWgMwwI1wZT2XXhup6QN3DNwEz7KFVsvsYYaRecK
WNFW+JMr8YLOxkJ1Q2p37nnTgxlgc2B6Ih7DokLMWgRp6blIeFdLxkxMDMFtvPo8PVbp0lH7S34G
HbFq/jtjzUYUWt5WbSLn2qNJbkU8l5ps9eWxCK5DM8kbJ47fVrzQ+dmWZ7583ENkcQh3E6Q76W5I
MBaoKWd0mcoougrj+2PJft3aILmDCemMaZdUD8S0xvxA631n0+8QhthBckfwlGHcVhB0syQJwJES
vGCjLlzexjwYd2JJ50EXr0rjuCXHU9hklxXBMNeX+T55vKHLKllOZQONY55jiccr5ebcu0Xffudm
kF+m/exLBbn6I6bSkoeGTxFUkVnKoLJRwuzALIAACrBbfkpCi0l4e9S/hwxxe8CrWBnL5B5MC495
ETsnH3SzArl4bIeLEYn1Gxz7hn8M/J2SlBFvzyXcmtMQDkqe+I9h8qIJSPgAVbgGb/HLmnuT4A94
DY6qu7mEmbT83thak20i1Ie2+4JZZ4BHxWUkt4Q/EuwPBU+MzZFe8mhFwq+anLyVXY0D8KF9nktJ
7tGDFVPYBWMlzDjXmYBvyPKyGocvrWD1ZWBtP9QITjR2ceTEIf8tbOxg4D4nPt/mnANLS9Uxm0/Q
y6Gw1I3uBcp3gbqBtjaw6j5aZIIFaH8udNk1ZnFhth0NoMqJlmiCoP47pzCoS1p3CG6TV/1Fr4Hv
VZzRgrdieVt4qwvrk1l0OzIKGKmBGFqKvYi/zUd2OJgsZsdZeRHyjac9u9vhFo4XAzeEfHozBvnp
zPonEMSXNbcFTqH3/pk0bzl0cLIif8C2sTYs7aQXrP4lKzDcDszPIrL7e74KpwGgE8uhdmOReH6/
I5Ycu+pkt9PHRDWhssLwC81LTBLBKuT6wEoU5l5kWgyy7YevVaSRo4Am9odHnLYnmrNG29hkZ9Ml
JX+SskNCZM4Q98MUPCZSibgc0oCM6Sc1TTtT7PGYTK7JmEwmD43Om/We6dLGp0xWGBQQzATWXnvn
jsmOo4YlOBJQNGJXb4Mu6MjWj4A07t5jzX63ScNkfckGZ/chMim74DZrZ2KOYLj5WtLTo8Ygp1NT
lOmLy8Ns9UQe+TwHdygbxfkCIDaOrlmHrP+xLiNT1fjXZFPewG5UX1CwuDl6YE+6+GvYeMuVz1fT
mNX6u0WXZrTEAWJ2xUazUhcN/WFj9XIQO/aDb56Lb/qjdpR3Qiqx5RG6iAicEE3EuawnRHv88FkW
4P/+3jQ9uxMO0PeKaQyDTQ+3oHuavlrEcEy1r+I95v9iDMLKnRzopjQzuxBrOxif3dJ6wUYOKDbA
HbQVtE8ijWaTwT3ztNCuCRsOWAd4BgK4/duWU9gw9hfoGMURLxpCe/Yo07I4zTAQCOHveTmkUf8J
QcrPfLHzhuUa+rT+WpeQHxnTuJ5jHviW7SfIGjzJ701HBX8w1EzcGHwTx4g1JsMJC3jk5QD0j1sc
pwPrbV7T0u8nks+O9W9Kdi7zTTLkOB2Mds6At9Q0Pqk3665YMWh9RE6ZC1OITnEQiaUANItZZV1t
Yg/tMZkDAOdV0gXy5DaXsufyw6P7gRrfVRqEDq6h8ZCeobPf6LTlBdTVYEgyHxE7fQ12m00qR4o9
6MSPBW8n5wAABm2MUApqz5J8hobWcBhGSpLKAcN6xH+N/BqfGL/tDgu5PMZa8mB5+T9HRWcjQn6S
zadGwwJjzZUwL9gYBKtm1rP5zEY45Nh/wGfBplaAbg8cWBB6nEjkLNnoZOtJHc5RnrRudnuaD7Lp
7oRelQ7jGA//cIKcGYhVRU3CSIMnHmjEGRQV1pg3e8qYUkAPhQaVo4QI13ibQI2QaM4BEhFvEyDf
I/yg2IdH1Kdv7q1hhMxx2os+OQ6VvwpmdjMw9ommwCFOaagqkqJExYBjF3qqQ3pFFCFiLeRN/UVV
cuLhR6UB3iiIPuYZv7cV2nnhUIxKfv7d2j6R2929/rZ1DmM0Dn8vs1jpD4L+u/zg60hqaBExmqG1
D+at185ZLQhwwM/9OjgNmdqGURMf0u7tob6qzYQzht6BV9HQKU95B2MFySZYQbW7jSETMPc3MW34
EKlaaLd4JdCGk4X2ZqfR8W9EYnNjy0IYvwFTw7sBSYmTC902HgCCSa5wvTjb3a+xuk7IB/hmrEMy
VjrMBUTtdgg+25i3GJjtRJgCbj4UAYIUgphDJnYbCwNw6wxdvW+1C6g6rTLr1cGcnSLmle6vA51+
edr2gCy76MWDAF3bHKLMuvLYgTUSgSK5snufjVwEHWZ7JN1nyNI83dvXQikL/kfdQwEJoP9bELNt
tVsyhSN8A+aPVuTLt/GecUUgPrjQrCCpAvJCdgVmJREejwNh/9yznYSzItCTIYjiEIoW9bbbcI2C
SZrP8HPglRBvTumGoqQJg7jJoPstTpHd+wkrJjfYzX7HOLOQNgAd5cNkwLw5e5NPiA2tOHoMTz88
ATqriB6zNzfQlUFCoMieEMxDEHhQceKvhur6WraWi5EJbRGz3hcJWAX4CnJODfirE1QEHNyG9qB1
+AY40m/4RlW150iGub9KEnGhrE82pdXt+4y9DUITxJL/VFsHuJPGUguER+ivxwdfLTgB0oKRnSsV
s97VP33M5l3Imqmcna3knHlWaw8pCoQZhDAbWNKPTtGFw2B+ycU93EJmHiZQ8HkDVpmIy1YoK5h9
xgXOVBrm83xwc4qIDVUPXviicW/7GyItWt9j0ZBlCLyAwOM46XN+zxiKhuNqKiWHvZKWuWbJmLew
cwz+ZMAYvqDsOVfZtSg2nNLfuFJOEDX65uivv8AwwgbNDSIuU7PeS0Q8FT5xBZ5nOYQyxHGE9ZxX
iZpFKoapkmsmNtqnc/Q1V9/r3KI3pH8rvlGuCMKtKGnWdY3fHJaGk4y0qrLuycBShDSOSRTQ58NB
FYJRGugbuvAhkCFzsWIVnHjGLMmDJkCurkx0Dp+WKZbk1pEGj1T5dx41IUf8AgEX08tKtn77bk/1
stnPuhKw1gBB62sOtg6OdA7Zq2soRb25ABqfMsSfMcJQDUMaX6FJbxk+aeu6DDnQQv3rHxBAq9Mh
P+3wJLO7d2RTQtdYp233NnEbkONT2f3FdcVG5hHCuIsjN9h7pKs4871IMC4mcH8F8TuwP77M5YU5
AHqU58GFoJpgikpHncE5Pq8Hy9e8JocczOLFh8lVuTnPi1fENewOxw/eN/OsJz9RxF1BF3quUCik
oM/rcsNdzKfbgNZj7glbwVEILAJpAgixT8rAE0T+Egp88xZsu3TbAACz6M9hWPm6IKZRw6x6DlhQ
vYA7Aw8V9iKFIJd2V4+vxXUC7w7qhu6CKpywATbopTIUITucgb4AEW/ujKWPwrLDSgr2/5KhbHUB
vzwuS06HEusmu7vYGz00NK8fUSgpSli8b+LOYZFtXZzzdyGR/fZOCVu94/GDu3PfgP8NbcBfx5t8
ETeFo8RBaSlY1/hjlqRtIBY9CKLnCJarbN9LzT/lDbljL7OHUkxDhUikG0Rzx4rZmljhD9cuEU1B
UwynHb/UmRqcV8fVkIXnN+vi3Ke0WH3vIbY/35Ofc/J1Y8jLyd7RACtuIJkNyvjhnuXZuUKBJ3iV
gAEs4P6BJNYb+6FLmB1ojPuqIzWDFIV7+oOvFRjkaw+8cv1YGrvsFshImw0YBieFXCvqJkxHBYVx
nLFqurHgfXnuISqtOx1NdgMyy57sAmXiBeaH54j0xn8vbrzib/pmOi7KFd/aiG3opswCP2GFlmZl
Z5/KgHyKi/1iId5DaFJ7rWR4h72qmTfdwGinSThRoBs4fksOT7/0fjAOVCjdQqGM6JJSgDgCN1Mb
X2uv2V3EcvvjYugMrjaQ3MmFYSeXBCCTJFitdL5jVCYEEoBN1VOsG6M1npl6hx8llrBz7lQONT68
X4rgR461LWDi9eYDhA3QdlBnegaasBqw/mzLwFuxliHvgnONIVyIi4BnZ8uWqwmjO1KzHdz/zYQh
f4G5XqwRXgQm57XilyFqXeuXQrnoln6wYGIGxQfe5UQkPd+aIY/ht/hPz/piENiyvJBHE6UCdvmX
V+HTPS9OSNro0MCu3+6bFRVT2aHvs6uYlsX8Loj0EJe0xk1HzVi9cBNQ28P+Vk2+7plQ+/SCq/WK
vujCTGk1LF1ApuojMP9wKXsUiCPqDo4GqfmqTe7dqGLHI350q4ejxh349Qb2HKoSa/8AcydUwUd8
skivvTssCVqGIcA3GnocIgplIuUu6LH4gIUkxpe4/KyZIiC/YjJI8CXwJkR96/tibf0XA9IngHMi
xUQOG5wJTO3KrLvbvbNFszvEkDGyhnj4325/VeOtBBbm09WJTWXp29WvBv5lkGpk+ptHgvYlpDuD
pMQ94AtDMzcUM8kh06+oFKTNnfrw2rCDzh6xyghj/qp+QpKflyNHJjeDkNt/PMiVXc50UUwrO7Zv
EUx7W9eSWdFqHI1uL3EJsJKOSwPIGtqdj3NP1W1JRslLrw4PbhdQ+3FPr9S+JbGVgj0r2BZxZuv7
O5kDOnuazXr3Wt/Xb80eJrqH2MSS/iWvw+lOhu4IvSahhaCFdLsn8w2nMbTQxnMwJFQZeEW8wVR1
DtsBGQscZrePcuGU1wFbl6gKTFx3+zr7VqZWgH3uhCrWegtrUrk4eR25UlJ0nzwJI4DsgooLgdJg
735/8tu8Z739J+Wcuy8PzyeSlYk2qWIlu7mUebYFDOFAgOSJmGgs4Kp6dvaZkSjCMHk33GqnHc/Q
EZxBQvzym8FvN8hmH+GvIMTmy9z9QdJCfITqPJY9dkaLiEemTYZ4yGz3Lj7NyrvgA4afo6xW8ZQt
ihbx/Rq5xJcckonxoIyJBiQfm2KIT/FOQnNYRTc0F5rzzHUQprADLOkE7s1d+DMGmqEid/ZEpvrX
fH6xRd78fvRZnb2j/aY+PMyftegL6R5gi/5ii1GLRW7aWXj5nAqK+EUbS1Shr5EA+Ak0AwOQnSL+
7Dvn8F284gESMJKHe2mFbxFbUukOSL+5Wf1oOOUXew7Ix9m8ULTLVrVtJ5idghotmfdhGas/yC7x
g91WuBawhbb5aA5fvh1GZwyEsKjYL/GyPYoq7GZXmTWEj3+2K9yjuEms0+5ctDEVFoMqSRqTKwxS
oa5fZA+q2L/7Mks7PFRwhrqcDIMByPZ3/9scVqeIRfA4wQDcGiRIj5T724e7izCU4DFZKo6an17m
0CWLqmNgvf9dvQemRnLSoZ8QzF8stmV/eYCRmv28Jmp91ny0Php1HLXY1YXFFoQB//o77PWs7kaZ
BjY/9u32Y35QaDGnwvPURK5Qr3xFXPjB7WQ9WNJ6TNQq/aIVgOEdeFSE7zBWZa/V7PvDVbijBHOO
94cLqWmtR3/FxSrTR7LHc2DUg+KlBoqAd7n+j6Txs2qWJnLHj4PXpvNmKpJ+3i26A3nTlitBNT5n
LbKOs8k1Pxr40BizE1QSt8OG1g/LU+0+AairOzpXRitbAXLkoF9NtOEZ6lYRCoFOksczGBro/aUC
PQmubrhPfPCToBUTRuMm7C+4LkB+kN5Xtm615D9UETYMU4BBp/GNhlGUle/45E5VjDL4CFsPKMC6
Z/rskYqUJDb/Uvkat8Gxw04/Zjqf0KUUEQuDNe0OOyxBydiiR6YiKmygJcTT2hT74vi4vVFSqFE8
LzipVpitmAxRNY0PS33W/kHBnBdD9heimZZCPUMUebRoKzkiPMcMXSTB0LsHrwibETl/P5n7h0+C
lpc5020ZY8nCTK67lj2yeKesUygmgfu63FWInFrzmgEosRJTWPAQQpvHKfpBfqdAmssCdNcqKYhR
CdC4vFKsiBZAGRcp4kpDFQKwdgJWFvajc6TgUmVBQDhCy3QzDssKW5J4YpgMYVqaHfU9xkVkD2Yd
yz2X2h55s81bo8air57e++ILC8kznDa2np8zzD44/V0kfdaKtUpO2bNu+Za2Q7xnsbxKvKoRtPnX
0zDvnhcfFBEMqmRbDKPh+hefrsYIECLk8pSMbkojLeTVNBp/IncD3tJBGoh0umINsZj2T7Ycwq6J
tpz2kdiZLn5P8ZK9mMl3I2EppI0UBf+H0EYqiA9QsQvhSBpDGLWxBhn4ezrPqB8c/Z6JwkmsnNHZ
JMunQcvPVRz1iDWXM8lHdzv0qlzLbrshti78f5JTwkOikuFi1/3r+hWi2Q9hFBItOC8gRhnmYsLy
zmj83CM8xIhz9LHQL3W2yPIV4jfdpJ2+T9uwNwWIPYX0AeLSatisgu7gbi17Jgv/YIM3gI3ofx7L
OidYR/5uRzZPIbIVYH97iEZkd8kR+DU7JFuIYRoaGhhikrZatzHmJ+xV/5F0XtuqKlkYfiLHMCu3
VJGDIALqjUMXgjmA+enPV/vc9Onus9deChXm/Ocf8l8jOvmjaxBB80E/95MEqH82rw1NPuzohOqb
HeH2vT1rN2DdQk+B2jHEo+5Oy4BGpsueaM8u7ifFgwh1fjd+GhB97DciiLzbJ1muRaIFVCquLiV/
Rf5NFwlGwO/pmkafRdCDH95XuMZXbyMegGSTHLaQzuh9enPcXezzVmOYqM36DBgg+FHv2+fwWf40
nfrrY8Jo6sbe1W4VRVGViinUc8ZT4Pe/XQyxZsFn7uffDdjmjAsAE0UeyV+H9ahqTEQM4NbwQkYR
RRCecUM0AbSXlGCKpoGpAYQWyh0es/laAijs0Av0ZQj77a9vI0KFEgzj1R/6Z4sn+tkAVNZ2xBvg
589JRSavCd8BwKJtNgVNNl6mChRTO11hUIxWGo8GEUIVFmIU8/udoHOk7u1vOtsBkkd7oDYyenOO
VJgZiKv3CAS+8jFtEsw/u/gboezP3YsXvgI0srAYLyJVhH7crXGyAp+DtMFx4qFkh/tx0yFA50hu
sCqlxOfqPkRXqq7iJFW2jAoTvSf7OcXDCkUPBcdGsx/ze3LeULggB/rw1MC3S+LgKZ7kiXxuiPnF
/+TDEYIAzS/ZAILJkKXqlF3gEvDODL8PaeYjLshNqPmR6QwU3skhj3uCGOf4eCl/rc/mkpBanDzg
YazyXobOOthTKJwTQOed+QfibLzEiNwU6FsZOrLOB4kOmArk4iYLIOxQ56OKVaW/Xazi2uHtu3t7
hNvID+JzghiIgMO++p5YICWfg6TAcjv4GQbDsOXhdnVH3aq8ZZEZv8sKHrdEoQbVqhoykT15VQ+u
UxftJznSDAn8NrBa1xukfwAdYnQVwyuGAXD4YUSskbCZuItiLXyHbsr+oaDJP/CTagtDCtnO4Wow
r1HSWu6IpLXYoexCTTRbgRRwsAGBtXNIQX6THP/gv90QR2AdC40Rufia44sp3ZULCgoIxxzmNtjt
nfPBbIwZIsfdWc9XHFrcrFByANu/0Ijx/rlxN50nlOU41KCoxFCkOiCeyD+T75CuB1d3dw+7Hrms
6IbjVNGhFofsAwX2BSgMy+eJBAQ3M+bN/Ba0JeolXOILImJ8jsx1O4EK5WCYgZu8Bz1w/uSQU8wN
KCgFnLFB1Fv0w7GR4plkIdbf3cUhUzMwFHwQ7bqKQyX/IIUyQapT2hR4vcxMPMxmQP+AHoEH/a/A
Ip7erDybj+B9EPeMigWZ/Hl23Rk1t2A8sEYBG7ZtHuyrQw7ejlnKzjt4tIbUKmjz8QClG2VHg0VD
R0jWK5MQejBqAoWh6O+8Ar6sinlDcxz+/I9sEzC1k+NF2xh+jRE+Lvvpi+rvAbSVrThWgLkMQihd
WJvTsf0KOkc5xncmQbWBOQof7wPXswLruBrX8Oa/5mePYcSkx220vcUnqCCrDZMo2ORnbzQ/FTWk
W+n1cxyh7TH75WsOMsh9yG8AeU9hb82GZHLQ+LRRWBIgjjPhiIL9v1W2X2uhWOs7p28NcXuExWY3
CFPqUnFF3/OuP4BGhXaF8WB2ooF/gdhGfeQF7Xyf77FhVhj2bkm/4De0eC8aPKzB2CsMKYAY+y5k
OXjDBhUvqa34Nmo6niCLi4NvpNUBBnITNBKYk8B4NN0PtUlSz1aWoonAHp+00OmWDx47KFC1gRYm
nx2JXRlGwbhrcIfvPH6R4OzpGzV6MDBr9zptrJ/XBJp5J03Bp92WCNi3SkiluGQdmzhAA7MMclX3
9pgZL2GTxLRdjXGgbqWT7Ez5kNGLIQPkUtEQ+6cSu4l5xV7vFvXI/tgT73Azr+E9vClXsxl45IQ5
sUl+yjVsi3480t9r8Aygxm7w+DuXLWZpk13fWIEkPZ3B02Aw0FNWOxD/id2aPiaH+Q/8GHZuOycG
bDNSENL9alRPqgQKd2XBJ1fcCS/sYgpo6UxPcI3++rSDdHGcOR0CY04MbIAt9Hkz7WFfdph10eM8
ptQMdOOQfoxEWT4hZeT426llkwxceJHj+Q4zCHxXJi9ovEbWNQFelaPjdXFjEc6aGcTmBvnbycQ7
BwVjHxk4I+g0fDTmzsO5XAXMf2U93Zs3p5nyTl4Wne118gWf9R/ZiBtZTR3/ueQju4Db+zZ+S/JG
yYMFrYW/791nHWLKX1OGLSBN05cFu5raD8+f1fpiYAN5Ys89pl//h2qKKyM83vTybru/7DGNX3KP
xxMOZsDH/+yd/EbRNZ9em5jhOTabzmrKSao3zQzdR353eGxAS3zBnwZ7kWKfYpVjdMalbs5V/K+n
qTpuriFS4//hyMRCkaIQ5i6dd6QQO1DfTXtGPVtqkxFkErGzuUAPmI0/gEiU/y+mvXEPoPrKZyKa
lU3IMAkGvdcPFPcQ2bag7JqChL8Wb9Ef6NV0z2gCNzFbfnPkFS1FR1bzqJMx9jSlBb0tX3EPIut3
0hvoL66Kos4py3o3OXluD5MhUxVPyRmVx94HFSqMoC/8ORgGOaJRFezKBHbZn/Xlyof8DvkASeeS
aLAWH8LG0HJGUmedE75JZgEe8XQVDCom7QfaNOqRvx9DMBzU+/Zovdo84jWvPcK+Q5AvUuuMo0lZ
NF6TN7lpkEyOxqRj1gsS5hwSuOT0aFQG4K7fZww2yhqsesfTBexywlq4m7kUh9yLuM/dFnfIj3lH
gLQophZ0SCrjBlSJMN3vGi8ZRv2CIFhaENbi9GR+dEaERMwza0UZ1GO+CmJOB0jLpi6oAmGDq7z4
rK7XNpVHIn3jeQuZuVh5o+1+8clGX/r37vxETB0DAb0z7Rp9t7J7fF5r+6Q9bDHD7sBnOE8wFoxb
Dny9jN1gIzczph11IGxaSHlx8BVrxQzvMXGCl4hnOuxWExe/f/h4R2JE01Xqoi4SgRbj1ZvVVgaI
CUnpTYRGvAXmj31sgy6mIwemCvCmnkND8hY9RMJfr+vALrT60DxQ7S3aOgQUqknXexvEhOJlxAwB
SZpaLfgXrZWg9T1TdlWc8WQodVjQJECgDrMQ6inPl8YYlv2MOLAEbNjFgwttZKNz2V+HwFn9AOw8
rVOmTWA6XbfCIC7GLQ1otQvE8bRfqDy1iFZuRxLklmOc0UJrQHnLGL2l94tReESqPwigRXhKAj2c
LRBZtKxHiEExYi1j7xKQOVOIIf615EQezEcE+H7AYkdNQw/4uNVTli7s4nb0cPk6fp3BfOLLKMD5
4/08jnoWzMsYxOoyGY6RQAyMB1UHic6TkfE2b2ssC37Ero6BkvZt4w7tJT0kNZKb+wt0oP0SqvZ+
Ow3SayawtPd4S4L7jfFTbM2emOW+oxvE8W+0QrX5CH+wLN6THl5id7S4SKrZHyubo9JhRldj/+C+
cCU1VAwBXYvTdqqYrNThbMzU84UN2Mv+Lt7m4k4fQa8OASzrc8vTYKAJtIdTNJrw5J+0vWxTwgpw
t95DD1wwzyYycQfL2v65A6ML56KJKAamFQSettd4WOqQ7Ax27ilN7CNYhUNbsTgWGvvqx1reW/RU
oLhEmzA0b+YRmzGjADrkgL0gtzc8pa5Mil4Z14s6JLlMaSO7/G1XUScNkdTwl5iE8KDP2NIiM4b2
1gLv+mZ4nf04zXHLtOmarhtFPe4EjEb7sz2E1DdCQNLRSHehcd55jy1McLaXfdXnB5E8OKAbqJ5T
zm+UB3YdPgylnuV0I47QYqhNwbk4Rp01I10LKgCYp09o2wpGg+KtY2e8fW8uAo7eD8Z/NHTOQWf5
geWwOvMv2SIEyCPsAmp2zwsmEqd4nwztEb/iYA58jqyjsQOGJAptiPMTQgm2wIk2dBUo4Q6mWyj8
kQ9C8UfLyXXIkFhdysfpG6Bf3Zsf7BFp0WEtP+0nw6mLc5s164dDIUD8ReOjZnWZLTk4q4NdAVau
oJlyKeF94dGw8ZlbBrcRFS2/+Yc4UDkdNOwA95ikP27YNpaDDZcrbD9VAgNiGoNJx8cKWqkDTHIk
gfkYv1OU/twfV/gdz5UBBd5v8QbeHCuAQQxZQnvxg5rKP+B+d2EL+Bj3zN9mf6bsL5QctLaYII49
RZKGtuZgO8bwRXmRMlQjfcyN2/ZwZ93iFKW8oG3nSKT4UKzqu3FcV/bRG9gws51VqWGtM7b6KCaY
OfTdi1Ocmahg70TliB7EwphpQWUAiviA9dHYOBhYZ4Y+p22Nhe1ByeWVpFlhZzATK4oA6zKbfUVM
V4qt9/HOzVjl7fVNzSzqKye6kvy/zS/uwxXPq28jSTXiIXxZxgTciR/j2NXHfzsis5CmJ7i3W4qn
z3rAx0d1+gdcttt34HEujIibcb/FI4dhoH/DnwrZXH5mor3ToO03fkWIy5S8Di6kWvAr8CbBZaNN
/XrDfk7V+jgD8msxLma3KNmORDMA5MJPQAUgS1U8eHBsoOicNHgZHsIH2jGulBWiC8hNNt6DHC7K
8s3vTCtdMzs69TeoFOdDvaZ6GsWNj8YO5pdicB8xUlDa+/asxVKj2kyfjKOgbvDl7j0o4hXuCTxm
tBXpIaiA9Hfu2/ty4FTIvoGHjYt9YmaLr7qxPiev9Bkp+xu+onuJRkxgWah8Gftx0Dn57yYSJhIf
7c+EjpDyeDgwTxFc8Xb2IysN5JsBy0eOLYjebRdIv2CeIlvcjR3aso9kQvrDYwRlt41WClSaMftL
njNgfrDNlJdy37MHmLzEp/CMGucfy4j1Qeew4u+z6ZqS/eSbF1/xNdrrlQXghERwbIz/XYCiNX+v
K1IJ1KuNr0h0ADKe5OnagLMgGBP8/+JXyjHJ/7TBlfdgDby4sdXx1ZdlcIfnqCo32K0WcplYGYQ9
LEqyG/79xgX+Vwad1nhPxhtI+cCVmKkBIFQkaP3EjQuP6sVqzXoUFWN6P4TOKWAxMLOvlHUQKdgw
ymOVa/ke9uz9EklpoJ6akrrCYUkhy3hjTZnH7NyHhSES7AQGn8HlDxEp1gijGAMs8U8Aw4CGvqzS
g2cA9ezrfhhdsydwnGRlejtI1tKDUpoezV+A9te9BK3inPfTG+YpycF6bOnN9UtxKbieKWzemzM+
Aai0JG89Gpm3SY/efnKOPxuV5KoAz81tNphXJTcmrk0JK46ygMcGrQB1E+Pr2jyhV6ujEepxm1kw
qOwCYhfcn5P+91OVvzJj0rDionAYBhw3FNE3RXdgnv7yjwCqL8wj0V9Jni86pOSTIsaziqMNV9Mk
hjw7LL6gCYDLKAgrnV6urQkGev+wQPlZ1st7ogwza6DWFc+6lSgXPXxT/LFgsqofZx2q8L+PvqNQ
litviM4ZT04HTr46Aln5FHs4FUYaeWRejdC8DTY5gsBKa5mMwwE9ZR2RlKwm4d9G380rxrnMx16C
3Fv5MY86WQi99F3cJ0cUIbDt0IycrGBkMyzj2931bIevG3QpV2kIOBwYrOo/h78AAIolA54Tn2Km
oQzQIEHNLs7K2k+JPMDyj3PwaihIi81EonxPIs74FYy+jZq4C6QPIulKEEbUKHSCNibzaA3phV3r
D8YtUzLT/vB+QaKI3CDEXDZj2V7T61o70WR9qONTxlZ4pI3dTsQ4FGkoCC2WUNwEb2O3GIGojeiv
h9aTCYU2O6QkHeAazeLxOrw86vdfdsK5JOtbp+irIpy8399xPbTYECAdP/Ph4FvoYjzCOJ0uaUB7
csgoH/fRD146Z7yhLMaUbKr6e4V9f4x+WdU95EjgerfzNAejGoMhy8B9k23PwfgQBT70DAsaRGgV
U9iv0FiRF/eOGBeiLYoGzCAgx/g7OXReNuWX+Z3tkP6QDKHmnqxClK5YHsE46elMx895R40yJWRU
A7AT7k41/d8bHOs8dj9GRFlbqNEDx/vVhoILPjZGyMg0hEMDPobYe4cIYRFsrIa2iP3/FkPGVrDy
fPBS3FIBdyJQxJf5qiTmYhQJnPWz0UB08SZ+i9YMlQwbqkO3D5Xzy0ams+7oq8aqRyaarpG+Jz1j
06GAKlrQlKZ4zPC1NcBAOZSoxagiUYd9eDwP8dkqO8EfTvR3JASj6UcwQzrjbDMmOgvd8eQQ7qZv
J9emFS0k1yAnDeMiNbh4wFF8YSS/UJm8QM5sHgqLKQZqE3cEOKfSDYDPWGwjZPxMImpkYdAc0Nqs
lfisx0e4TbGdc3hXKGMY+jDC2VD4OnTMhoJTGHji7HiwdozBQMeCp3MCmOQA5Hb/8ShuOs3Kfqks
FZiGw2Cj5rJfHgnRuPKhn50o5C9gsAFzcThtaK5Q0SrsZ4QpA0a3mOs8zLcxhDhKHgqcRkk9oIZJ
+S04cphSJDKkPoYPPDxAXmHYHfowNGjT5DFQbS32MJDGW0711+XmxsIEQws8G9Kxsl3XMHJpMM7R
F/ytVLcdgFWlnYBRZ5ERIhe4hmPi9Qov25vKiYI4QF4AHfvZahnYFR1Fh0rvHzPT6k6xLuaSaOR7
cfQP65eL+oSAYXQCHn253mAFSUMNbRZmh3UVM/WvxjbqpgNVCHmR9OQ78+NFoD5WF3T83MXAamys
u7TVJytj60EGrCH4DQ1l0su01EkJnuGGZyn/UVoJzvSWEtC5QEYAS/wZA4tpLTqbH8Ixnhz3Gl4Q
N8yicF1Gvwy9ZoPhNzewFtFtw3OkcpIYtlExqpwlrnpGjbgA8yjUCHYv+32BUg2g6I2ryY1lhwHv
WOdO+B5M5Vv/pZ7meobTxcgPV2Xx3hysrG1opI2Lu6soff9U30ArGM5b4JtHSU2CCwOulJR/6sFr
0W0r3qgHwcf2wGc4gigWHXJdlJgog0hLuRKYTqrSfdPOW/4PPjm843vHKNQFhbsRdHqmsRx60GYm
d2MftnxPjhCXzhlvYGJdWwYjDvQOEyU6Qj0hyCa7QOvNUSZ5MTlSQbBsGyY6EVRRF9oY0ircRJMc
FypHkXICak7+5UKY4TLNTtrv8Y8g06ACbyK0CfqLajvA4vG4Fsynyr435PGBC+SYhlr7+AUs1OWh
Mpe3QyNHUWMQd0aVwq+ymTRbsEMUcYhkuJviLFQ83gFuBjfkXZaxveUv0q4Ny3ATpUwpOxxrzeaN
pidld7iLManeWBGedN3/GAv3O+O+orjFiPrgMZN15hxb6MoCdJeSbDEgDiZeEpjrrcMLiKULEOGj
NzPwMiFs9l+2sgHfk6+CwiVdkaBmuBgySiRRLdujVCOtCjR/jlWytJnCdAK2EjcW1LT7CDtMKEHw
ic76Y7OyF2xKPk/Ji2bJQqt4AVkkRAzyZWKmyqwNQE/Iqa6GsLyIYXzwXvDq0Kv5FYUNEAzvopLX
DfozlG2kp+mcK7OpxT9Dg0gnF4P8odVWBh+MhwdO42IDb8mC0RzZj3YJCgPu+qSYQw0klcqwb5dK
TzUWRWknXTvBEcg7kqMA5QqY//wyWVvwxAUTPbCUKXoxxu0ppGDYkpAdTGS235vxYZeN9IJhROW/
6cdHOi5SDa4gh3wod43YWySS4wDoRyTY/ZiMgeE56G+ebGZBq/YQ0dT5kbPhnF8ON4HVMQxEwtNp
FevOS88bE1ER6gdJCt5QRgtm/NZQ+SL7fzDqH2hvwCsiwp3HZGS4WHdKnEniO3LwNSgJObH8l/tT
Z1t1H7qNOpBQ406oG2t6TzRnOFv8jhbTwAGYRAqlxqYBYWX0oFcj63qk2Mdsv3hg8JNIKROb+ZXN
8OA1rYQrYvYHBcdgqzZ1SbZoyWhM17ashhqDARs3XIjoMO8jrM3Q+oTgr+598guO0B0OJvo8ZvhX
qBjWc1nD9YZTp/r3pFbzy9Gi+Hq8HwOZIblS3BYI8jjjPOUt8TNbNvmvs/TgKZWSSxTXn5o9ewU7
+SeDNnm4rEsWOrM43CuIA74jaQLGnLxCkmvKvotZCoyONHxlkKhmCirqBMSkUcYtl/wOte+LJBGi
d5EV7EHhSuYU86BmFsENSMwoxe7BSwEiXGVIIdJX2FlrGfDa/cId+zCzLC5pajO5pPJbqtougFn8
1GlYEmR/iN32LO2zZOUNCOe9HKxiFZa0U/DxuRYLsm4TJv/U7aIKRvhe5Aqyak1nKmJ9+DI+Hguk
Si2oIhGyH5w/JQCcUl8juGYW1P2n60GujQHpn0Z5oNgldPXluajwdHHoINgarhChxqpbMd7DcaIx
q8XFuAPc2zu3VKrE8A0VAYwLFVeO6o90cKb7vKGufCfXp03oCONqY39MrzNsyRi92O4jThOaQ856
7hj+Q4RHJOLCaDjsQTxXFJKWlvYsIuh/0yj3fSzKKbFFUpakVu+s+qB7NqPI0g0NfFKO6A0N+C0J
CGihXf5xXU5eS9QKq/sCSyg24ltnH+LfSuZRVw7oxTS8nq46cMgS9Z99t4vStYm99AfKJPUQLu4O
WQGotLkbDjF/89suYvwl8TjVHy0ugizoyBPyGVV6G3M1M9Im+I8EsID3kAYVXty35srwgvSdMTcR
I5f4m7c3AKLlcxOj9Y7dpLdVneyNKlbnmbnKYRoW2lWRel7ZhQKgir5/h7tQ8phMRRLpTkVc3h61
sDrVWthGTRDKMcVnjNRCi/cJmal8rfLNAC+r1VjOQzHN8mT/7DkLIQ/bSLJlsiYBnFqKeD35QPew
VhkeHX/yM+eMkFRucCv69Lk+7OKM9JDIGqXs9YIRx+MR1S37gT0BGRTeCh8ET1FdHZHXJClHUXlA
naxB5h42KFRKEDdmHx3GQGgjub/eLUmYdEtPTkEMOxDi4MXPMubeHrxdNTFAy2rL/vSZlBr4Xc1N
x5nTJDfwr489sJmCyDq7YZp8xG/zkEdENzMmdUvqDWTT4N7c8Oi/of6d0pYsiEX+uvPMRqJA6Cgx
naXaQ+osAnm5ygQXNPaZgG+hlNPUYHO0q3xLJsiAZSDmqHxXhm2v+deYnVInJHGcXeacANJ2XVK4
2A1UlTwCPnmI3he9KpcHQTUxj45C4UzWiOEyBVmcsNBmBo5SmcOxeHJHMiHWM3UYob0mi4fiEfUD
C1qpqaVK3OKoiIHBbNCqCxciRhlwKOWqY9hDhFYcCgVp0hnq1TbMDGe5QZOta/ryOtRPBe5i+nU9
4os8TH4Nbk/WLtYwiEcwbislpnoKFPkbKgxXJDG1MhRlIAqVW0kl7gUQLgIeAauothIUtupwm4+t
EY3ZMLdZZ6CZYHRnfq7IPvi/8cYZ00BIwaQVXDhl7yilLI4vTDq2fI+ECSGdLUWkCzBvx2j+E1QA
8LNw7eVAH5BKrjk8TTycmcxTDuwTBKcnQbmuyqf2hnAzhuOvs+z/GRYwACcGYi5vvxxehFVZlkEw
14I/ywO0OypAKLI9DnpBKeBHI6MbvaG46LhQ8JjZY+wklnncKEt/Ukt5MSrUmL9WWTPpzCE60ge0
zxnT8pFlDB6sky7q8dg553Hc+QIbH6aYNThx0bnpBV+S48gQftROdIPbRcQelQDiYq/kY7ERPvDm
hjp/IUpy7mYdTErBGHssWnd5j/iQU5gKm+NO8T+ZbYs4TpRunl7ZXeQ1AzSGU0gz2yZuEnfctBGJ
ToBLc760BiTx1UksiLN3fJP0SDaMGLfB+YLaTvNHMn7r6Io8T873IRsacXHG5uWJP9LV9PyTpc1x
Sy2gWX7OAyPrNt7/qbNbxWYS2JCUqi4kygVeSQq3mL7rvmiUSJUAF1HCzBtrZgriQ+WA3ePixqRz
9jP7XwLHkddXG7wjBGHjWADhxXrVF761d6JPjE/CWOdxMB/WUwQAJJpLdhrF99dY3py5F8tS3Xn/
TuP2ziziGGKpkeyQC5d9bvzDeqhb+d/0KKJDR2z7zjTnka1rPQGPxCrAdddjvXnpa5EwvqSqUyaz
uFIw1YW/eoQmlDKzItmZnrmzQ8vzZCLlXINP7pjTv5un9MssIoqcK08CkGYUUWLvJVUwpjscXVb9
p/j+pMXPv2L+Rmr+FI+Fqhp3XO03mbGT6q7OhuoGGfWusoFIOH3+XJ7rRZQrg4tBnUYEPJq/aMe4
L+yAIba8jBn1HB14dhkZBSI1lkRZtvPSLsCzS20Rx92vhNpLtrmca3+k6j6RtHbNkTXYtiVTnJCa
0Or2dEZgVu5fbAvF97bzBC1G/kKry3ypRTCmcex4hHkP5asWSJfH/v0tKNNxFxwtK39ab7bRSFiW
j+EDbwrzCo+jjo6FRLxtnW+jP0soRjXOJD46Zwt1VFzRxm47IW/XEmFXpglogG03ueB9+FYjI98P
n7N0MbJ8C5cd3dlNRlMt9P0fW/YZURXEJCLTu1jOT3csfgMcYNfIjYjty4n4tQHEIRyTNurTbLUX
Zx89sjGNnotIX4A+8Kb/rWcSLmcwozgzuEfvlkNl3LJAumqGbyj7aeOQhCCcXSYuDLqHbulT1MiC
CpqHNI0cRi8uP6Sv1yk8HPXevXeccTQepZoKtzUCQQl4cA3Bh+QPV8JxOI30kEnts7Z4TkXRnWbs
HoR+7npnp0mCY8Fvm8BnG8ESAv2W3eyy0pfL12zyzO6hOWfLPF2yfoFIUeURI/DVaai50hk9cjzd
GEBQ3h0Y/XZnucUVtTYwynFLuJpsC0wO2N7zeccMfv7yEDErM4M5V07AejKDvrGcF8U9/yVv8eOG
UHcddxkn1mkacm+7TIU4LoQH+LI8HPSJDGTB1YVQ5qnjY5BQWBihyuJAnMtAARVokXGuLLsi4HCU
+DKcdSSDmi7fap/pyY+SFfkXpxL7mpp3UkdLyvEApxo6sK/rdZfUXxkHOGJbV5RlfNyM/t3c/DRm
4eHC/7hYg4UdCjlOYxljdZm9S+btY4f+vCK3auaq9QG/+zI1sGVQEH/jYKPIH7f7YcE9wn8hQ88E
hqLg8TIZJ2SWNLMFw+OvvtjPrsxNepiB2F3aAruny+DiAIO3hSQSQ0qS3jm5H+JfPnxB8RgndLAs
reHc4EpFrURuiwaJUFd9dfbltOOCFXbKg12v5msaHT0pk3T99A1u3ZiumyMBd5QzzWdCSBA9vMzG
xq9P93DwoFR3YahlVsTE9A8b6fFYmQud0rLuA5XQlcHErFKU6hjaYHu8c9sIeh/cAgxKvwQ+g64h
f1e78rZdhauc3/7V3U8obGUdw+i6fvMMMceJY5mNdnpWxEJgv+CPlpFmnXHzXoVv46KeV8D7jFmO
DMIwbdmWt4GkV/4Ewi48edfnEoJBGXua7715DjH3TEwTYURvulBDuCUAIDe5utnBowtAITxLGijQ
whZ+928B/JzwcjLWwsGBzyalzfWmU2e8dUJLFJud39BmdXHQxYxeldJ1Fdq1xeelEeEgm+d4aw50
fK9wqigPWOZ0FjGCQ54EKD9/E1sNFwvlHDTCDudour0jMeqaBdPAxzxjkX6dVCTfDa+MNwGfmr3N
5RgDRcRxfKGGKXo36uv4bceu3XS4TOh5mNVWwFX/3Hc4yDQxdXR4NOf5AQsxZ08NOMJyugepHb9l
iqKnbdNeN2TJl36Y8oN2gjnbdNcDL6GxGcRIFwx6QKR7DynIchAqgL2kIErqFOcSYqDSmEqbU6UX
xdwMAXOXt7Fs6Wyrf/9E/ViZ7/gLG/yXgP2IBrYsIdmqUl1NeeD5Igxtm9XZ2PhIesEHh5t9Np/v
ZnNgHFpYbjiv4FmS6DFPh3k6WENq3s+I+C1VrwjN1d/P/N7SWgDnhAyT1S1mQdyHRsDjTSiDSPg1
FLzDGCFOU7wJNcsVOBKiUJMNE5Hgy1qwY6Z3WFzE8BfelXXHKg8fKiKFkRA4FeFUABmVPo1W/+y1
EowT+dbMtibkN/HoBJpxtbhUKUABPvxbCKApMDxUUygZqD+/vPzPVg0Dq0nM2dMOqUwa9x0zQmPo
m+Aj57pD0zUWl5MLwMpGVd2m9yYbbLJcfiGOZZXsIqkPH5z9R+5nPjZzCRHfWVMXFIXJVYqFYjmF
xr+TSS1+YH9AEI8Ki709msxvwKls8xPjya9ol0+DEDLNJs/AcF3OOwYhNONt88PA5MVAEg4SXe9+
YiufIdCpEbMJpnu2V2gUATRIYN0dyqK2WO1wV5IjKmiHfb/P7znrYj+5CcSWxKKkJwPKHJC6W+G5
CQpU60RI8w2++hM3P7xwbsbTK7t9HpQ93tChl6DfbItnC4XGGqUZR9aYH6AHINAqgIV/3BxzyB92
hUJLf6h2d79mxFc2WOCCavyzxdfgge657FcQgkhtDetVwRS/GMm6w0PH39P6VS6aIW6NN5jfPlEV
dZW1B/r4mg1U/uH3EtYyaE2G7iobW+qGWgVwJfrc5+sWlzQYsbCrBG8Jpg4oKJlLlSu8jn0K9Yul
jJDkizNdDmg+NKptYCMyQGijMNqxy+MkeV94CLbL/OOGa1BKG24BfPBktO2DoSO9IbMBuPb1csB7
h9unGIq06jw0VhLl2ill9M6GUmUbBFie/gdNNQRL/tiW3Q1HLAy7ZkidQrn67/SCbYydIT2dbSer
TSdA/u9Dh8Rwn6aUOO+S16VK+NOWwqJREd6C8VrZ59ZPuQBxo0jdmM9P0+0ktOf0kDwYHPqZv3M8
A0cobSgF6ImpzEBnMDX30P0F1BUEBF7lGuIGj67NfchjiPcPnZZmd5/vmxCF6GevjFRvcie+blGU
rCNOQYWv7YySeT6Ns63c/CgsJDfF1eC05iM3eVle0pLj/r7hLqlhFJ2iDc6PNmBbZz5fVnYQ0DYp
fCzomfzfFFoxSgJ17QVdIef02GR4ZtSOE/C13QxARUESAHaSX8GxGXQKVsaPk5dy5PfHrV+V9LXS
M8HkgoBqG8gVL+rsxt2NeHfujUBkbl192THx7QFnOxvntN7sl9gGdJEHwAjwO7UxOkH5/cob3R5w
ikm8xNBvk4Lmn802fT+4Ljd3m9fOsCesiqarq2i+HAALJVaJbQeg5d/17T32znv+MFoxTu7gCJQb
ChM5qqkXRo14BAe/ADBsedCY8nDzgNJ+ULdJxlO6vwhFNU/CVS2rRQgHFen+L1tAzB2L35d5wvuv
gQ/jjHV3zRm3i1kJBgcEpiI4w7l7Ey43Vk3+S/jUMOuBMi794TbNbQH4xD06vzhBMGnEbCdnZhAE
WYsmDRG+V5sZRtqgNPzR0kP6XRR2uZflvi1RZm1/ywfMRADfjhECQNz0kI+NVwpUMCxfflNruzN3
0qHo8hzno4O4+yFoJ2VFqSAVQ0HRGH4xleJCQH6e2snIkd7xAHSeActkWcfxWIHgYyWNYnCJgVOw
CiRNN/L53u6RYplKm5JgB1iVFcqoD3TeS5LLFsEUWSQiTTTOWa8sS3ecKzxsPbqTjdL+eDyKy8ME
g10stJ1YRP4u/wMbCBmeM1hcEudLEeSuq4K2U4vzLqw07C9DGu07dwG9P5/Ep4vgk4C0r8yH7pBO
2OJr7oWlHryKB7wxg28tgDUEMxZsenTL/3cVIQGhvhpEcZWUlIuzatI30TcS923QF++WSao+OnDc
NQdr8mgUJeoDKlgbJ8kZFTRWKUyr7KvR1Lo8e1nMjWwrIAngeGhQZUN7Z5OcCqZthEaDHz9M8FFg
aq/++1rwpgAcKCooArkkwTnuMxAMygw6FGq7FkZFPCUzFIoM99alZmfjgGtGPkUGJAOwLgv61YsD
E19DBM8e+rYMtMOd2Xz+mwTzHvtqzr7DVBPZ+79J2nVTgE2xngCFGPQxBOrSPgyNTFkHFDEHwxMZ
geyGX4ZhvDF6r6Tiy2kTPn9A/LGKBJ3XME4IZQGxHUCffTF/5QOcQ8ZUXZQV+h3SF+IM7oIMIr7j
xYOFEgOREzOjOf3L/TwMn447gm16gFY8p5lYTRaPC7ptXqo7YDZBFlvOxV0l7Gub2weoihAsNFUi
/LWd3518aQhC9PeqUcH6j3MqZuIjmQVSZjUZDod0895wCpRCXamnYctaM20AVgMlnR9DfqCF2KPt
r59d3AbIBKwEakqWWx8dt3ripfT4C6zAbBtVGyE7agv7FvA59EqDj0YLEHkE5jAy5fC1k1fcBcgh
zxxpNtcqxhn0q1waPcXlVIoNkPRUpFyKV2dRAzIx6sJZVIWQJGWcZcuROaEy5Jyl28FKblDB1sVH
2aBMtTiwrg4Lml8LVGLFxciPGahRHtD+JAoGB4H0PMpy5pm+OrOrkqMahHvAxCzuOQeEs77L96IP
iHe46wFzK4z1B/5nt7xRAmWLZjCrGW+ixPsHMqKMwoC4g1EcskvNwrKSuuf2kZyzKcsWxO/pAc22
bf4K6o1CcmjG1PQkO03yBl+LqLKwgALRi044Mz/NHM861ZpTB56lK65nsf4ZUL641umzK1qN9nLI
DTkfzGk5Fe5lQxgCjAMhcnF1pJOnUsVSkOMbtys2SqkOalay3U+sfw6mCrDkmSRcAhwN/s/aTlvh
lnxwcbPZ2rnx9MMmchfUoAbYCGUtkXSm+mgdQffKacbMlMtcuczQ9F38Obu8XcK4h1Gum0CrIlbz
W/bgMI2V5WmZDGGbp9gTM5h4yv2sp04mjuNe2RGreY9jZleLf/NrcI2peXRn358+MS1LD58/c1VZ
zP0ucE2BW44J5YiLVa0I+ZkrFhkI3nOA17hhooIFcsmMwvKCjjkCk39BhfuPpTNbVlW7wvATUYUN
Ireg0vcI4o1lswR7EPunzzf3SaVOkkrW3kthNmP842+Ye3NroOnPrgOdM0k0BiDpgAuOmGK71qqj
qsKZAR2NwL24augOIf2aaNtZhkBvIG08SXz4mMJz1LDtGdaKpfTA0wDP8wv87pollQVz9c9BUM1p
rHJaAT4Atp441gC2RdHMjmLiR4V6xL/SPGUF/RpPwpiuh57DkXqz67zzxGPncEebGmmWcHZchJq4
8f6Ndp9uCu3QjWl5vxARh7KpYNGLGOvOCcingZsogDuaSwGDzA3RUqJeKzyFxkcCI/IMjtKU10Kv
DKDHsUOlRtwGf+pt5NbcCXrOjQEA/YO15+13zD/toc/GGzGzBOCo+R2yUSWCysVpi/IeqQC7SEAX
B6MjiXld75bhMw6HQ9QMYajUk5c3htu3ONsjE8+XBRmwuBShNwVmrQw6N/ByqimXSIwGTxDEN6n1
hbh6RnAaE2TWQOYJ/no0UP03yaIr4w+1Aup7jJ4B1RT/SFLFtYZRfOauDjgCxbzbETJTnK1xyZVh
5NYTz/yeDe8xPUo8lBfBLhMMAQN55gmJZPTPprby/pChJAl897+/Q6uzL2Sgs+QjZtWVBKCP8uW1
ierC1G35TxQMetRYHNhlndD+mP1QgOwI9h3QP91MskuswYtgOxJVvhYUDWbaNlhlEnEBUzbBcS/n
c/AwiwApY+K2U+4v/07rBdgbOFOxqBQj/eew+z1MiWsgQYfxFTUzze4wh9bJg2VMJ4b+nKCpwcCX
qoGpULw7Im2aMN/0PCEMh/QUBFBGMSDz1gYYzZpZPNN4PtAfsDAVhBFUC1G3CyIpe+Pl3zzT/PFV
7Y1t/m2nMLMDEM7EzgQq6PHZvKk5WBYMKfsL/S/CQs/b1vI/Hge5zLFXKnt2jZIH2G8SJ2LadiYN
DaBomjqB4xaDGGaJMV1pOqaenFgO9mkwPMRvCFWr022GwQlUZE8PQMMe2D1y8OIVZowBhEYFICIM
7fUa8IH5U8yqX/hwc6GBMNui94fFAcicclDgKLoGuqUdNWqHsql3no4QgBjMmy44Kxh3Mh4mS3/B
7ciZepmlNRplMccULqGYmMfuq9ztFCY9juyxg7hTDBiJknUKwCX5+DQvC7eXig2xrMaThy0qIXHP
8GIQ6TgWlQSbaPmzZ8tDItrNM4euuI2Y0sDev4QdMJ64qPnoYmt///XsN3plyTY4MRz6anYlIyd+
9chla188yh++Wz8ZpLcZDqYkd3uQdopeTHFPI878g+3wiu8IX9MrLRjYlWU4FE8mswBTtABeiy5C
yEBJcYcRjv5oUoDblDCJghf3w8oCpBXQREqbOhlQJXKGQD82UBUJfEQwLhg7Cmtd7BDiPWAdVeTZ
NcHWGb0TpLAjDcLlvKEH4Ve/OBTdi2uxBUtce5acfwMMIVR0Xbzg15LDkZ8lHYBCK8/VEL5TytF0
WQtc7gIBAi/whSuw2AmlAjddST15SjuX4IGLXDIsC4lxNUH7iwNJGdw4pLh9Z8V0LY57WfzeqWdG
NnS1JNEMs5hiCQTy41Dwx27HG3VQ4XrBmkLIPWtccWzEaTkwi6F+YBtRfCOM8cohPr9T8GV2HPMw
UjewGDiaiEw/JV+0dqwzEJcO41gMXZFl6Xj64tuMVFF4CXlfEslK8JppWXgvR7hm0xKDcxCVpMIA
NuDhNVbk8Um8gzJds+8ZDnNvr/CKT8RXN8r+wiueC/A+j3HrdPqZBrDnPQEsMxQm8mYQo7oxS6gH
BtgXtx0o7cJvxQRLTIx5mx2lEVE8wTkIjLjPwBk4YK/YOdeVQZmLXBei1ZymKmYAzfzu1dIOkltt
ADYEjOMnBXRKozxl3HRUGtVsL1zAPXPlRbo3cDA9phTohYsdL14MyWgm4E/RU111SIgRjxLs3WHd
CqCeudaJ45hxCF+SNoGCpuJPWG4t6eJ2wJMw6Hu//XDG8+JECmvDRvXHuV0UMktIrCz6FQqwUl5M
2QHBlNakYzIWW4HhTSPzdRHjkjnEZtElsbgNg8Y4/jBC3+w6B8AV6UcyNEVQLxNDTWc/ptAGBIfK
grbKh4J+U9vCvryVqN4/lBevWY4ZAozhUpjDa2COBwoswEyZYWzaXwjZaOiVHv8nh7a8ZEmRSjzx
ptgXsrFK7x/uyNJk2/Scj0GXdyPpjnobDp9gLAALiXNEA50G+d0z86RZ+YU3QmscCkFG+My0qTTR
XrC3Xw4rHwfcBXkhhmyegp8A1ACwIDi/KGaEP3dvPqa27ZxGdF8cQmwvNe2c2rm5X7wliAIPHK/s
gQhBoZXIAQNyx6fiExGfPtnlOPi5jF845hAHbsSxx6EpL1H80/9IWwgW7f6w1kLU1k+M6lTgcgg+
PUMCb5h2lAsQR4nTAjDvL7Wd0aXd5mH+g75JAhbtvwCHLPoiMr74O8dLyVLsBsuTNQJIo2B/F8pS
KEyPKkcVrb2gTu9Tvp8xgGGI0A/ytSiYNXsc/BtHprQZ6/KH74pCNUm5jVhP3xLJwkbE1yTgcBMg
uaiJObsOnoc9t5mIfg4JyczOzAR/b2oMpnxTfuRn8AOFgJ6p77iORDdigkRR6eV9nJEwmRfjQdoW
h+oCH3xcKbl6Bfnln7E0xQTSpy3MZ5/rN2BSHeBRVlJuM2YoveeZY0vGBUO9oua45LmY5lOU/wOg
3TiX47wKFA6mbwKqnT5FhjGDmzNUyLiWplVnY/U5mGJJwI63TgUUtjv9Igie6A1L+O1i6EhxaBil
FItVuxPMlb3oHAKTEwUA+m4EVC3YCwCR8Gkzu9NnSfInVmxAVCitHaMbGI2IXSnuVyH+DitOO34R
TLuU4ClaZ1FUC4xNmkAHI/3R+/8TdJgccu/oo1qPxPVffJC5LCAM+Bqz6AGiN2zscsnduRQ0jOem
TARX4X8fmfueFJ+KeSs2HNRUvPx9JbyXOCQE3eWUL6iwsfQDBmYs8k3XlGEXD1KpnK3hFnojPZDh
v2C6sDXrGe0XJNUVVSG1CXmj9tffPoXosPjOguDFmJYrV9y5XBK8vSga21HEicNAgBJ1L0XiLuUg
4bjhjhTmBz1L2B9toXQUUs6VwRk3WvlIqlC2gJGBfE45+nSoxgH8Jfoki4nLkWECOxhW00eMh/Bx
mUdi5GDsY21Xv4DXJ3t6HsM8Fg+dz4d4pQBsx1q4fOAz0jY+BdLUu0NZWxfcqmw0PmHAX0kV7EBs
FZ0lK40vMtnfNgLnyI/2ii0LTmJR0QhSRqODWHnw849+33q68IsNa22Yg7jgii71aPtveFzpdjTc
mUUBmEYrhKVbCguS0QiTcFgQ1B9Til+sxn8sucNMNGtUYIxGJ/Fh5uayuWg8+FnMLiDkQCaBP0it
dluLgS4+dCKLUAorILlkli19hO8ciHT8y7HJD1Ak6XR2ftjTM/OiGLY+WyqLZaffG4BW2g96EhAY
NYWc0BgPCQ2SvNbAlMUBKqVHhDPE7ih6renA+DHRkRz/+asHPgIkv5wJsbNexTWPdmoDohohOqB6
oohzEmLk5P7HHUfjxSwDTPiNtJaC/ck/Vis8z3Y3K/cXy7c5y1YTW4CU9OhMT5HwMQB2EVPFcS8a
B3IwjjW93oXXSYgotzOaaImaJcIlczJYqLPsGoYcqxN8Ylykc4AxRHMsRoadHVPuPZVP+vIYgSsI
PIgVzCmGFrNWD7MjphL9abjwdz+sS+KGrqC2D3cdwOo+w4/5rp+zniegH2x2xcPU0tojG4y1QnUn
0DMxZRcY63JJGXvbt9PREgC6nlR7LoneHWkakDP+C2ZL5UwGFsNncCwhPzyp8ArHS8qzEdSqWgyy
u5Yf4A3SlFLFEZQlLo1TMHt2+vKJ9hOPJG3LXy4h75RmvTR20/dGzHIXk5m/CYljCMP+FISuNxNA
DWc7k4HZ5gF+7pyV6e+F0gw97w/lwNd4MXnHYvTQy3jgSCdW0+dzNgau6nngLKrRYN7M3npcZzvk
VEcsT6BBK1dkWDFElqPNw0TO8vejeRPytj7LESYz0i4YfdQ9cLufhQUlejdqeKHSwT1/FxVmVJkm
rjVgBjGouOyH58nTuWI6Mpjmj6cgoKHNJjyD264CRTE0T3viP8OvEaPgdzOF4QTN5bxAOs2cT5AS
djgr4Z/D/SccDmU0HrBwzJ28hO3Zd5ZLDaHJaKhnj6g2lt8puKbzw01zBWEG6wbxX+/dlHkFFDes
FSFJrAgogfW0PcrunantkdpuwAqQTrMrfTEVzFGj4YBHKR7Raf+qeJyys+D+Fi+s+kxahNYvHjr8
AYVSPRQI5oMxyJeiV5cuRgiHFJR/Ms7Dbnly34QYoy7c1zV3YcuroU2f3Qlv609RoOKrNCa5QTEu
G0zlGOWZ7FXM+OT4TititMx6/BO79g1u2rvA3IGzMDYZDy5WPGPQ/qdxlTDynYmK6IVB7ET1cJVF
tzvPARjosLBKRhckgOUreMN5QcExEnNKKZTYyesLLrbrXmXCtvg3vNy96XhF861F8e59BzlmMkY5
C2n26ot5kMuEMhfgjTi14l3rUjqDh6eOBGdEMPuZKGIduG9MmDdzMecfT4fCZX2HrHp2HSTNtsuv
vK9Q2pDDk1Swag56PZiyn29DnXnGeWIf0x+UQDwFNgou0Ozi5Xknkls3WQcRB1cAGnZjs3lcyL0w
NP2YEeKD4hiyy4RaqpocwsfI6GMiUEDOUUu4hwV8NhbvHtO4Cwp90pUoCXN5Cer54OzA3qbDHugH
HgPx97+3vWgFCs/xjGQ+/gynR4pDMZmjdIOB894/lRnWDTYPtrzODnhgUCOdAg5HYjv5g/TSAsr/
8N4BSKfy/kUQyWKBQ9p/9zNuRkmNUW9RMyAXHu7y3VXUKR8YnnbKQNSRIAhyYUBTgFjq9x2J5cbn
w3KS/XuCDcKhdRfA0xsvfGYLoktmlWoHssBH52nOKXW6TI7YQvNFe4R9eRdg5TlKCPgeU1CWN5Se
G4qOdop30TEb+fgYR7w+A/bK2O8zYEZ0xzCAM+ann5C6owU3rxVPFHJa7Y+A12zuL6bfe3ZjrPZx
47pd3TobbC/StMcO2vbfkw7aM3gFKRzw586Lx1v/qdNY4ShkWS0HjUcPLbzs9R1I3ruAgPgV4xSR
C8XI+z3twKfm+AxbDclm+vU1VcWEW+fvUSbX7Q9nWpGRhS3m/HB3HyPvjS/dVV2fr/Pf27kPMF5y
SGDVFQkOJWMpdvwhgkTKdT/y29wP34Hsy/SjzgGRyTnlUpfI3+jTQRsribTPn4Up0Mf4Yg6u33ey
MOSwMC94oCSYz1nvPBWkmjNULDvBmT6N2QTXZRNfwURo++84fOi/v7vzG2EMAoACv2dbLw8blPwQ
DzZjCyz1H4kIYvFsUGrUMOgcWcZ9aheAA4kO5IJ4/vOcOChnl30x9PUKzQcqohgZgBmB9U2dPY+P
fsuY0/me11N6NCNtfBF+TQ0tCoABRGCyao3+hukN5yu04Cm47Re/HriioC9Tob7pb9I9m+XKTIW0
Ql+MdNaG4pQw0dnqXEjKLgaeNChHhx5lnnfdl96aIZvoH9USf6kVIpsPihCoAXint4v7VPKwOIIN
/YS/S2w1bgBPW4j1ziI6DYqJEMSfWIpfE0tOHK+kqJ8IYX/fl4A+D0Wz6OGfJDtywgwEt2UPutIZ
o+TGFw7P1znYsCehF1UZ/KIVtbBgxzFEtb/WFZtJ1J9izzNjSW70HvjB+SOgHPTDJVS5ycWvDfqy
doO5r32KaxuGzJdSgiDgqep39jVYYQVK6AKRK/W/lOijx6URVeHRH6TDpRyP4zp7mef1EAbHdtU3
YLJH4GozWM3CdU5bvtxVOYx+QYtP92Wm7qRo7JLfQrijag5dbIVDdXcrlPKcrNI6qZfDALo1KFQw
ElkGZzijtce3o3WimlyFZ5f0Eb7+E/8b+AzcGzLa993KR5Fe/iL2JR1idPV6nlIwj6jWkC8GKfVk
tR/CCCixpKbPh12qZvft2PmUt+LrtPO71+b9+O6N/LfzRssNmzj9wvTfNqSA4JvHQguxlrmFKyhP
yP9daXmz+aDMVOSkVwKPf8KOEyjvJ42Ph5R33JPNwMxmhNqRZBSY3rjFVRnvfM4ebZw3dhOv/J7f
sgPedk8y9fqhpBGFrsRfWm7jjbgzPGRDnCLfrjy5eJ8Yx+lAi6ToSoDxDR+Xvn0qbyFxsNgYnywM
xhwCUqHznpcSBhe3jYypjEpSVMfd6nWMTddgL+Q5ZjTAcrQKq/nHuXnXnIgRDGce8yOmtZSLkstI
2VZxmKnzpzdm8oxpMt806KcjBOkyqrs6bB5YA44znECr6E219kuZfLfEPIz9xufPJLfoEL5nmo9H
gSuSG3A69VZmM6+Zz5yXuCMAFJ2hWWokZQOlkJ2bQYBO7kywyR4U/ii47pmtcwFy/fzVS3U3PGIh
gu/lsp+N0jHWab3iTNb7XHGqDMMibA4OdGxuE12s3+bgfxcXyOS9/Azf7GYjvQsOk4/5Zjz7iDTh
YmZemZqvB/SYh7wvjoSefszfHhpLOCHN3yBinfQDNWzCyn0HBAIgXn/5g/mP7fVLh74cPxCO9MyB
KWOiqqBEyLl18eJoN1wG4Qe1emWxQaYsUy2TE8Lrp32OAXhrX26PLdPn6+646/1mo7MeXndN2s7H
4iSn6d9DrzpzvW+VWShRbmBlh4O18JB8LNG00ykmgiKu7DE9+uv53+xb65wLykDvNjC1LlQlmn9f
jxNKfTlRdkj77qgRqT3hQtmEeAD9I8X+6a07iBtVx72Lm4zHh+KKSgpHdND/rRACfN27O7RfhK3h
k4sllHcIR9zEko7ekFk1140/UbN+Ii8H6WXzk/TDBqlMVzTxMUGFfMRKhaNRaH6wbjLv047Nl7wj
FZ8Svy0UDHrRyK7C2qqi675xRB3o3lJlR4g71uanDQ/vFMrJPW7Ww8WhPPtX2nEpZtWG1bLJx7Ph
ZmC/LYRV9C/+jXxYyCmOMlVhY18s1VWDFRbOtVO74EJ45OKtiIH/yH1m0hjI6QK/jG/SzDV8t9NT
OHRX6wHnEbZa84E9YpxWmysYs+PlhwzNT6lZDBVxycFYUOWfI9LwN5jUsEAnZIwCaqDpd3Oc/8Jn
8vEIupz2iVb+Z7UhF8pkbGHY0cONR15//WskTL+R/Do3YCPiRQNaKTSsQ0T/uAo5sKQ7rGlVzkju
hOJW/HZyMOSTnb2be7bB9EKSwbw7HkwBXp1qxvl6wEJnvL061+Voc447Qa85m3xmbJyH8KpEwGU/
eMHfOwWn/TfppaRohGB76ORVfcgrtlrvkKoZi6OZYDnFCv6aldVgHimbb/QttEOIJdoNAc5zgmV/
EWJVzDevf0wH6z+QYk5em/8YJ7zA4r7AgCgcFopD3DufLZQyVBk2+M9j/ZpjvWW2zDf/gHo4xPsx
Ebbxyulo84isW1DY4MmyrTB5GFv3BP19euCrqSJFefeZc/IeJoTKJ0OyTodx6wwgiQ7sLuAoh0fA
RpKXVX7Zc78ToZIqMJq5S46AiIf1acOBfUSZ+zC5UQI+hjcOf9PffgACJZhDyvaWv0oJlxLJGy07
UQXfimv89e5xFb44L7USyuUZS6FzdIIQRkxvIlwpIQI6L1+e9OPTGiHa+u3wkJr50EUkiArNlzHT
k/H2aN1nULnqpOd3obB2UnEPpr6OuqjGUs+EVYnT/Sr5Fvy554Z0VbRil/jqXSESO9wfUB1HxZUw
c5BY6xl/7Iv1Ssd4H60w6R0XNS0Uv/YoHlKHoiDlptLEZl1xj+PvWmCxiwpWKTHT2CA5IS8r4yWc
UpRujY4bXjB2nn5HyY0gGPwMh1PrifeGiEFmR9h9ZDRfj2TXZIgxKv8KBwlWjJzovpoegqcz9Ic+
4/RBqe5Gcw3qx6+khsbjJcCCyCNA18W9VZBE8MJ8+DhnWxhPJ631TUgEKh7g0r31Ne6K4eYS8qr6
PiYV8JJ38sEArAaRp7ZWGZZRKFEbUF8r+rGe1H292z/3Q/8oYvhuxCMBGXxpyUhO0p8L6WvUMupj
nfPzOn0gYmVNftZj4lN1ygIkz7Ecn5NxOlh+Eg6uPhDAlmvEa3kYJFoVx/S6+Zb39BE2qbIZl++S
4GNtSQnKX7pa0LOstipD0+TojsFBF4/41ECCe+R4JPGVupB9dv17/Yk479HmHn8CdugpvceDfOyS
Xh4fFl3Ym2rJveBifcVjt00hRfinuFeM0kdAMDdFxMh+kIr+RUOI0Xp6yIQFn0bp8/JwrwQfCdp8
5WAYjWUrp2Xc/J0Rt2KhNb+scf1YP506Eqkg4GKw81RPmr03bfrKe3vqBLLC00uIIchELdo5Hvzz
fjHajLDFBRYnfdO+R9eUSBrWvxp1YZ/FfZpUi1fQMJ0XHpH8e79gClfcWSDigbjkmPuiGj37iPid
h1ejx2SXHuMrW4mCvJAyXIBwPPxggkNH5wuL4C0PlLsu4G84JpcS0y/zvpb2+PFzkSVtiDUWJB2M
RCjRciXv+Q9QSLbM649bcFhcqWQW6kG/RxXfm4d8WOBFFTEQxkeG4SKk5d565Q7md6FUXX7t8YYj
NTsEH+iaJd4zgxnuVXhlZvcDzdHD4+8ao9jHYgK7qmf4+OhP3qC8aTDojxpepbyhqAEASpXsEw1j
rfgyJRTusXt11o+17St7++2+hnCISSUasrtRyaKtpJ8joCCTs1eg/L3TPqXv3+NPmC+8lqfy57e7
OlltH2ume22m5Vj+J2p+S1viSW5sfgLRkARyuFOdNP4z/K2fu+sStiPGq2cKt/RAoEvWS9957XS7
0+K3RGzxm/8g7XHfE/kRv5arQuVkGnrX+T0b5hp9YCQRek7d5KhwLUVS40MzTiG+Uxn2dOS9cNt5
l2ScS5uffSw7fzWnvkPJiUU7LQ6SyY1WKmF/v5rX830nCp5xwoH0+jtNVPtMp338axbHnbrATn7x
zIn75imHKqE6mHr90gs8nPiHjVLcZP38yIpT3YH3WFRJtz7697ie/7DxrNx7ygmspf3lxX2UT+cV
tYG0IHco+SY3DpvNiZMalgBGVV5b6Xj9RqP1I2rjNulhZf906Rb2x/I2godS7wQnMHt++fW9p1EB
FHFHYUybIScqWD8TS7Pu2ZgGePeMm93ys1WpkGB9XeBj+b3wUbZgZFEdj5LhfiCeIWAx/rld/to2
ZwHnP/vW0Yd/jJ0brgP/qFhzCLlkW2WP8OacyzGlmvVZ9jfsTK7vCgi8eMS/v28BIRfC/8rn0s8b
D6vD+PX3+xMaK8nifd0SYAMoczO+w8hfbUYF6A2w1xmf0UxNqf24XWvxnhmxl1x6wdtrs3ajRifo
N6nMfV684uGmn3QYq35gMWkm9HoQ1eTurTbX+TCWE3Wr2b0/LX+G1z+qR3X7XvM1BylfjKsBATwG
8VRi3+KIcepR780/zLuga34TzmYePyhU0e21xWBxdwY5XRGWJ6dUSS8Bg0dMxzSGReru4T/iXios
8n2q9oyMJYTti6/FHb/pQZOlDKT+ZhsdCroxWvU+Dg3zcYEgohClo4l3zgFHNnXRo6xReAy5WlI9
QFy97S/rIbYRWJkPi5E1Wjyzx9+teHi4L6cPm4YpvNPTqmm9G/MTzfyxUC0V5dotoCJ/4wS1B0Hv
RZjgc12DNzcsTO5367u/ZsrF+PpdQkk//AKX027KS6prSvFPyUMxL1DIRP/ZOUw8KeM1vRJlzrG8
WIPlbc4uBfhc/a3oy+EOhryX1VqOlYjb72/k4tdfrnCBQYmYanMVAzF62n1bYhxJtMHKQE1UrZgS
8ocN5BQKoYlD7P2m787Q3oa8mkCHew1xzJsg6XvdjD6xEpVxaSaYUuDJgqE9y+fwMMTr4idJZ2Uq
DlLdzh6cpj3jPARBwvyihzaUk6PC41ZvdyxQcWOwSZgjIUgYCIvIin68r2MjgY/igYAXna29Qvp5
AYvWtdHstGj5IbKZcIkcGtVzAf3qx+XsoeY4rER0YYvT9e7GbOUE7i0+DBgYFfqXsXbPeJAsAk/2
6oFfD3BqOwv45omHLELmvtEiE+U8JKWS7mnImHtyxN8Sdy3srV4iPO24fZ0T3C814wpBjaB6bjrg
xMf0cDGe8NUxP7oYMKVfb7zqDcaB45SS+kkVURvv3oS2fNhOvk/9eDSO0I2+BhPLU/mWdfYYQSlh
h2nKjpP/BdUTXSs9pcTznjCJR3p6I7XwowPYM/ZQVmJ3DmAuMTxjaNnTia3j/V57+ghVylcfyMaP
ipz8ANgD0EqX4MNDJqKseNrGv3EhhOKYPBU9IPS9sv/l1Y5V8c26EJ7+IB8sRwP9uHkA27eCnj+V
68lnPdpQVwyQXMO6fekjZCmKDqpyw4CNC25gcN3yHo6d+N+/O21NR3gmMUrTBRLDGYIypvxub0Rq
h4/5g/YZtrq8wRGJ0ydeFdd8yGDzMBYGeE9Cplauttwiy80N+FrPsIm7sF5iAhoh27c/QCCwSIHW
xy6uXQBql7IK62xMAf2MXvOzz6FDg9THUR5FMr2Z7HIlE8lpHx3hyvaGyagt1fgXKME3UuMrLgrD
EMfb5OJLuUwV1+SH6BjfULZKmDM8J9qyF18Wb6gfPejurVsO6TtpvYgFHNsDv0f2V229pj33QsHV
x3zshhqA9A7n5Wi+FDf5l0ZYLmqr4f8ZLySatQ4fofOkC342h3gynLZmFXX2yjpF2IHjSbv+JAcM
6a9zLVLKuRJIyTAl75h5DLFJi4doOBBoxkP3HNTBO3rQDV4wbqkilRrv7nQpvGtU9FSC4S0dbq7L
x1QFulA4hl6I+27ph3IBhiRaPoDG4hy1icaDfmFmhleMO4hGPmgcAAjIrD8ox0slutFKUun7hCNz
kOGo4p2XgDpgMehuJ3O2rK7lfV4fbUKubL9rjLTp40BFLFpD71ZUE8xbhW/1BOQwGxdD8Dx6x+uf
eElPrCwhotGCSGXfeWHofwjIGXLvFKEtZjjpMLikQtb0BfG5e6fk6RCwEMpovNa9bT85/5GdE/fR
nyshZp0XDn4SYPjKI5f6oibzTzNf+SlVyxs9RONfIryS09cSp9HiFuJtuGij1RYGGZAlB2jndrNv
NELylSnxIWvW48VHYG67Y6JyhFNb4tETVdlpd8uG209A7tv2GjzWDe4vYHUiFMQiycAfuB9XxVj5
acuzyrlbYLvhu4C++rQJfAXaPlpjnmk1J4B53jPf0SgilBVrb7I/itVM4S/uBWpQOU0oYV0YfuJj
fsreC7bXNe+zcbcPRgFb+Kff6PT3857EJvf238XIU4GL/G55Dk8cs3POlN+mMxtrXI7tXt5ml+zK
Kn+sPw4Z0Id5jZz2b4UN5t+LT3hI6zk+W6aSrHZ1cCOno0nfPmDeKpKAoIoHc0vSyIHwbA1dAWvQ
bWeMN0LFJXAr/Lj8ntkpJXGDoGD82ACzyT0ibgPwLR5NrmHj1snIkiJp9tuOWV93/zqXLWp4T8Lp
Fj+HDFG3DyYQsXCSk9sRLik2y8r5Wq/lkzirW4jpeaCuX4nsEb8U4uLlvF0lon5HB+11gWzJLu6V
gWzWuyY7R0gswto8ZgqY8C0DF+CSP1M+gigXfWuAm1F4tesFNX54gQ90Cd7rNx2e+Z3zvd9mlbcu
QPotnA4x9aNUCqnigdK1hZjuJ19Cjcdf/RrdM1AY+N5DlChDC5YenXPnPbOxW8dMw/eX4LJ+5thc
CosmwrewuKEPfOQvXH0YcurN+padStmtspb1yZIPMdKaVM6g6CZjOg82jdlap6QN2kSeUmO5dHTm
O5cWlFU/+5pdJsr6cBTEn9nXk7NHrMwh4XP2HX1iSxJQwZADZvIOmohQIcYXn+ANynpPTmk77YLG
poyDzKCFA+9NO/8wPz72FjOmSIgP7wDc3MBhF3F0k8eEy1u6SrTsnJ2sp6nNsHPDaxrLEzyE98dM
XRzcN1DX4G8l8oQWDb+EVIDFCziX0u/oU/EdsaBCFfzZfIrVjvWTtBM1OSE//9CEfovzvIbjB6eS
/mVoMRSbqcxmhOS/AQ0AaAv7aP8+ac8jxSJq83PZOkpBUQAkJ8DzNriGd5vx/AQXSGLtoNzxTVT7
HlRpu4F2wdEwpx8dbm6zO/kNld+3h9tTxrUT/MB5enlDWADN57u4+o6WjCOBW0nEk3Dsm9jhGoPp
iPAwC+tBvvsjvsd3Iku68J025Jy8ZgcW0i25lndeJyUo166/cjm58WcdTR5BH0c/yRrtX/aRcEXe
ufNa9PdkXZ9AH6I+cs5Cm0EAcdWi+/vOvxh0LvuMgIaMm2I6gkt6/nt5t0qXNl8m8OkqHwD9EGnt
a8WTM51J7NGWxdFYjJFbfsgjF0nZB6uJMEi0RJYno3l5rXg/r883lqKn9cr6cyyHiif74GjijIt3
K8wHBj1tPFp/2ExM1KOPTXRLdFx852ca2KTORmx6pujMaH7McGcENOGOOyAIK/g1kwEepIfwip05
nEKKLBXCsYxr+23a0DB2wZAd00WXiCqRK4tBkyih+84D1dDR77Ajx/YrH+UVdEbuefQ4ClaYw/we
nQCbB3P6NdAx3vnXxZPhNJGmEgIJ+Aoz3HbP/thXFsfZ06xJedTIRZidkp73iO7pyWqDw/xkVVZF
hRoelp3fz7HuTXng20E48rEYtMcOosrZGVda7KRxuWZlmf29wjz7RXjWL7+U77A3Rx5K5wVpwv3Y
vI9nct419s/vosO2Wqw2CCyyAzchyWQz0sKFY6nz+es7UI9Ym8aZhJ0Plo6X6BUQOwKNn+F8teVi
EsjvkUlImytet/xYh9bg+KDPhPVRKt7w75fVNGje17nG71S035egQiVM6bXTFh/CdN4ZcV7EC6sl
Xur797qNn0vRWqGdApO6BHICGp1emBwBHUuTA6EJmwdxMQLuZ/Q4I4JzmPSigTnePSBRUQxzDtZL
5hUIOeACofTAr9x9ukTleh+m/T4zqnmFhqXUdtRpxCnJ5S8eLTQAZnBjoPzo5pI1ZhOqO68KDKKh
lmkxV+4EH/FNPQe76wryv/EeY7tuqz0j9W+yG5j1F3GxDsEa76v5KJDSKqiCPXDOIbvS4B+Z3arT
Mc1ESTwBLeMP3KVxtKwhQf441SzwZfsw+5QA1QO88gvqMrvZaMEbt1PqCeOKWxZcCIg7auR8QwYQ
dY7wJeEDAW64fbeKeo68rWyFuX4hl4PgnFNxwrXtCnhECxbgBuQ/kTxICxxXhOqY8oa5lFKCB2D7
mj43SPese4FdxfJErnvZS0iIQIqajBJ87pKDzZH3R/wHykUxoiwvkAMqgSb4P5NQCuEqVgK9iyx6
hvRgptMeJl/1kgGU+44UNC8KtRNnnn+egihz1rw3QCmSyJGmaqX5Bbcxjignnoj3SHT0K2AyYrls
NWv56QemAqNAzR7BbdfgvtDm9KandZfcArZE+uBJ7EYFcEQqUQPK22aOizqKr4aJ+/w0r5a/4urS
OqzCdzhiBvSg+HkWPyx8hsvfglUcwW5xB5gbvz2SI21tq4bgfmz0LlRH5DLBeDDxe54B6qwCyUIv
T3Y4XbrkYVS6OYQv6ivyNX3KUexRV8EJ94061xJKUzQoGI4aFEemmo1wyF95z+2ZCAmBh8u6XDx8
oocghqd9tNaX5Lo7UCblbHZi319rzTkxDBhBdabf0ZzD4p11uw/YwtcaO7/sGlXJG0eat89IxpC2
X7B4DYfw777OnjnUfWzoESLfIuxJps3/WDqzLUWVLAw/kWspKOKtIMggo/ONyxFxRAYBn/58kXVW
d9fpU5VlkhBE7P3vf5h/9jiuCgX6Em0qzxCYhEZ2LiB6/Ntd7PqjAW7g5eIT32bga08OJGUyWqts
hxlbK6PDDgmE42ohrz6zn/XjMdNHS6v8fGM6RG4DfvGc/f7n9A6quEF7IzzRH2SEpDHjYvQgQ0R0
L0xfS2zbYUNbgq4mHHSp0r/nF6uMgK4AF+NJFhfbaoa4KpAZM71HGrlBX38w/ZFiW3tVWIoblZ2G
0hhI84YQbF2iSNh0Vvx27V0DODWfS2/dn+AuHtLYf6PGYzSFOn4uRHsvm+m3z9nTd7+zcvadXZ1v
+GPImxGouHPEblJSqb8wDO+axDlDTPyaGfo+yicCsL4L0Rxco77fsKd3gjc4XKt3Dc0tnad9tx7T
B9g56Z1WbTEmmjI0nhJKx2qXWUkM3d3MHRntR7uevu4P3CyPn/ZPxwSFVgvjMu6Pau80SRf+Iows
NKJ5qXhyS9Y/djEbErRa2OCzVFAvaKhAChx0nMIWxMKwtK5BZ905ysbVHBpDBzSt2g/XlU3OvHc3
ypBuL8B+iRVR7a98yJVH03gpGDpUJgRFIh7sAxAA8lTYpfWMnvYgUvWB08TX9d3pivIhaHwq0+nw
8DnLq98qxRTwDZIqu9+g8rrLgYNZuwsbc/Y+PDiAea/9x1Y5UOkh98pYFQjjXNCmV1DsmRPZjTkE
ktutQOAjTMVh9OFAHwM2RIVHEcuPcg05jIwPoVJXturG6+BVBl8kSqeVd59uv4bYKzLqQ5k334YA
R0lM6wj0dY8AF3Pqg1zvLcqw2dY+lbD9CBod9AX864q/R0xp8w3KuI5g2sA/BHDnPn68IUNG7sD0
vtiZN7ydgCmXjZvHnejhv5cEYtroLKmeRr7y0bB6Z3YEAYtu13wFtUcQtg2ZVL+FyiSd3mKZ9zbx
bvaQEggDKoiyjfOCNnv3sOfefqlsq/Ezkt3Gkpa0ToRktrLedwf0scR3eu0eGsF65HyD1PnY3/nO
/oQSKigRJtnuizCLb/539bGHKMRf8Ae6sx3O5xCdOoAxC3F0vv0XF3AnT+Q9YcSHAndnjpyPt5sN
1z+3vjRHtkPmKViRzJ5ef9ljpZbz67paVFuSnufKX+3ILZtX7Ayd4+sEBfGj6lcwnU1/nwdAy+U8
K/TOmk2GLUiOGT0oS3HNLMTB8TbH23JwfNLtHGv7CjX4vlUZgW4z4+pyLLSHDmx74YCYhc3+sb/u
AbdEPM7x5pRbOFmIVEP+yAONe885+YchvaccMhkrWTv3TQ8PRaRJ73m5J/w72iHz/y6KOIu+s7+P
LRfCvnyH1CCL/sXgedc5BcwnUmcJTT8O98g/q+VTGZMk12NsGBF2Joi5uBn7LOhlKTLpqBr56Z7Y
aLV7NRQ0w6UgPHgEn67hGB840OG83uCUQiSkPBCfgyUpSYqMtqhR6jHj2Ttn30ADCUTrpStbmKzD
TahCZySailLnJeLAiX6mpuEv8psfvgDGA/GJNzPFTffv9/myAY+X6SdO/gB3O+130+E2/A3KRdS6
dEP6D3VPnDgw2+iQ+M6HHE+hWwDNAnr99n4ktWl0odLaMQxf8E/mHMyBkt64dwZdBe+vVRhwzJjU
cb7Fy+q7TaEXr1DOATCQpvB3EEgw09Doh2SzQKg4QzoEMAYFf/4oDQkEUl9auiCUhMGnWuu7n8Wv
NeUj5n6qlqZaHwsBmqlKY3mQMy6SPAr4CdKxkgVEmRNMOBgDs8p7roCZF78mmzd9JrBmABuIExO0
/5SCG5w+TwHIcm5+sE6FnQr2zc1hjAKzapXOpWPbGefcEFiAhfY+wxXsb/rzNz0wyGTGNB6u0bE0
4QC8db536wN2vSJSK/lxmLti2c//Y/E5sqms6ckgjgb1mpXKSuzA7cH2rt6Aar4MxnXF7OeUU5K7
rL4P3Dn08OGxUqvdJJYUXD2cjBHh9P0PE2nG+QRnlSgdoQ3O+oQzyBjJkVs1JqIQc+hiNQQS2EFZ
U0Ic/dcEgPkIodRYBX1Z/xnUupJw2hd+7DTAcOx0GIukDkpGzxbRPynyOtKqJiKZngEkRVmH77ub
g9AMUB52pxQxxs7oWHBGraFWu7BD2G4ftiAbmPpgjsC6t/4x3gzvS1xfjgOBOXRNprCXgd2Fb9EB
ZoCdSgldW9RCbKMAAnA3Oi79aIT7tINV/2w4ue6HUFpuuPyK+uq+pQ7FJSL3CN4ik40tU5isfffV
nC6MIciPYYpCdS54EIkBuRqT5NsSCMsq5pXVIPOQsZm7OTIsd4xm/5mGYDO+hFUXythLvw112qcR
ZEBOA9PanDJRs/yRmf2hM8psWPWrnoC4ZoxZzR+Tn8ymEZ+kUQJfmmCf+TMApylO34jh45b8bPIb
u668rAl4zCY/e+erPobJHty+ZcEX37zHRZkn5wFRdlAoZwA27stMUCuONiBu89EWZlk+roPd6UYR
8KWclzEP/5gyWUWEr027BuDO9DYtjJravh+/F99pMiNy0LxOG+c5GeA/UFsfo/HjJyq7BBCYMRE9
MpHYa357pkYp/WPPhcWTQhh/UealwGTNnioEuE8mYZx2zoXUBcGtJgoYVDdQWCHfJT4VYG7X6Ib7
w480ItV8WB9PJQkh8RMEqlDAfCHyhSTi9dFD7GaJx0baRSHymsGHmRTGPQBrcjrGB4dA0BIWAfkS
0zfRZpIN7mMOsZEa+RKYQPCMdmHHvTMOfohxebZn/sKj90kpCAaXYg4wOu3YMAsh0uFR5EmTjkjt
s+/O1wJ+ikp8pEfY2mTaQkU7WEaVhToayc4n6E5z9xFcN/XyGRGfZL6DJ4mffbvYjwzJ/LlpNJzW
XteutBhsEqZUY3YuEK2IQea9MQgsQXM4VK1Oa5DHhFOF3dkQJeS9KOAYhooKEQar+4ZbbDCSViEe
4trBRkiCR406Kp2zzHj+rBRyZABlxgNYCaQ/Qjj4w9DAgcr4BbgLk4jTyx7EMGFsccakzt2RjSEF
wiu4BfX0BykZHxXed4PUDZcYSxxpPvCERbnex8a9XIDAWIRraJ8DoEp8D/saB16f3ve1UKEB7kx1
0QhSwceTLp89kgULMoOL04/drrBcJIrRpzV4jGd6ElGVBOB4H+5yQoMCzShSzYFzY8yIFGFKTR1X
px6T1uLyjAZEE0E/mCl2SYHKOJRJsGIPXVAHfSDG0Yb+3gMjMdKVj3dMDPg7N4vc9yUbNc4gCoIn
ar91ciI5wrxPBQcde0wxKza2SfR3UR9Ci0//0KgP524x7bivMxs2b2X6x0Nli55qpNh0zf4Etoue
AHKNrKFOEBkvuZZ5N7Z2aGkm6h36oRuCRrBv4QSCUuxhCpuu1uR+z3MoTax8oJXbHNrBprFSGhzq
v6tLVlw0ujRLUo242BwyG+ny0Q42XdeVnPT0NVXo/kT4LRuL4LbDc0LvuyUCzlO8p8Oz6Ebf49tr
1jnMexK9R+GOBcP2iMMstF0qyszs+YrZAWcZ+QMcwNvZ2+7pbEq8inDrtCssGbjQWNcnnJJAXPzn
RmbEi1fiyivcX7eMxgLYO5+/1ADCavVW/L3pfcNcwcln8PsunyXMz/Vj3rhfF9J2wDCxudRuAxD/
DEi1QVXzxqV35L642oq1KC1pS/gYBeoXMYl0Njl0dmryfRJV+9Lt2w9OEnGPW4tRaECG0N+uoJov
t7PO4fJcA9zD9WuAT5THuA4Ule1/qNdQcZ4eoaLOdbLzRvT4RO0SE5JsGrI7lJj7DcBGAhfyHljd
VJGv+Rc8+/ck5bJlpbAb0JDIHE7SpODxUzRBPtzNgGDtKoLyzYzrqcvHjniyWHKKrGteRhO43sCZ
dpYBn6p49sBGBcdL7F4o0R2+YdFKusRR8/EzIhIpF4hYgfSGj1kKMfJl0SPjvw/0O+VyhI/Q9A2f
SFDjVOfJlI0jCWQdPSOzn86ESVzwgUUvibBl5hqPSGF/F3CdfGYOg100Yen7yivCdpsHfY6xypfh
6fRdGXLAK2RYCV0iY0SG0Ec+EnfUvfCSXef3iIslqzCN3hNlnbLrEhLFbRnp5ARMcjfXCwu6M80A
6qnwymw0wPDZweT/8ooyxiU7op+TU7m8RRy20Xf5IWnpNiVZ2P6RN3R12a6jq5t4T69zZKN00qC3
3B27x9ue2ohu38/DkkMTjqj7OJFYB9AgWjnBNBbfFWdS5nfiPexZ1xlGg/bTvMaqq8BmDPpzWOEe
ESrrmvNE+P0yrmJHO39JsyIT1SZmzhyQRQV7C0vcYjkAkJVsjJ4hs8DPo5EhEYd9fbrIvLv//Gt+
dpf3/oZhVL7/7RPEaQ68q21jN4dr1ODKJkEIf3gMetfJ/DuLi6nEdaqkN39IdU/PkvVDuk4WvZ4w
m8vwJWfSquErgDC7slGmodLq6qNQyCFKA+1lB+P+B7d5iOnEl2wPZhZ3IpgoJ2lWeY8ZX4GbEYSx
lEwBLd5m+z4xG8yp0THAuvZSlzmDWTIlyQQswRmujHdWuxYzBcgL9IxdnYmJByV+ckftwPTYAhdG
/MjOAKfmw07YD0sNKmDvcg9u05IzCRq7SYOHXRiTE8n+uV/rza8o8E2NJqDrEtVk7CbEJOxZRp/9
kzaUKeJp0I6TORVtMv9dmAbVcAegNsLo1GnPgkHw8z9OB0N0amU8MvDCnsJiciv7EWYgNlBU20ja
dr18/VoP4vrys6oJQqd9vb25IIuEnpukTfsdg1bYJPIbxqdiV15pwEyjKwMegJ3LBwOYu1cTUII5
FPGS63LLmJrOuX9gpdmQio0SMBPEDvbrlfXQ/4PmMfud7aj/duy1w/lg/jwonO0Kcj7yl+CFxyA5
GkJ6NtzrGXXSuT2oEY1TLgqtD0OgXSRSbeC0hTuije8QaluMzLBQoKcBCn0AmEDmskZYAKV9IphG
+IQ9JwSHgYcpB+lAbTTdYW3xWoiZEhirD5swX9BDKbD4aMIGm5tVInqRnPdOGITLw8mzh9ZfqCif
aELDDncY473L1ZbpxjNOotoS72q+HFJi4owNlQ9dzKSi1k60ngCq0a8XRmLxjOIPN+PjsmNtIQSh
ugKPZIyNjd8CpDJsjQ60oCuM6Ao575uRXr0a4WfGqqwF7ZHzP3jY9zmcdJJ8fpP8Uto5IIUwYuwx
O34SevMxqwVBnSQpV6YaqG42HcAk6AAIl6uRUy2eM1iDBHANNabBSYAZNsKa4xvjobtIAQGcZZBl
F2bpoBJE2aGymr6o/W9e5XJ2kEv+A9J8Mhh5Ez+Zg1OgZ1hyQFGFtuLfTtV8R48wwBa951YR0ZXT
yqWOYKguicRjijPOF+AzQZIXZv2cSkzSeVnNN7DWUNdBHsHROqvKvIeDVQXveuTs7LvXs/oH4mYi
zk1K5O4KjoY3WCO5wKsDGJiQcrZFR+L9VjW6QuN7ATc1SeYhf/nNMIVRvU0hG/+QNCdRY3BAoSAg
/JfOhHYCncCAdcj0ZtJOZaaAKEMhhzdssFLEjGus0kGws2BKDj89m6gQuslGWVJymCThwTZBAMXm
WqMlAiAEzS/NGzglhf7qHQuOERAbtAmc5AwcU2CBM9gDA0bh5zBqwggf/MRkLZhXqAy8v9Dwnn53
BQXdysF07mTOq/i07sBCK6gafC1oyVeviEBFezTNOdMGCzj1eJVeGf3m1H4dEqdLYS/GAbB5zt4a
yQKzlHj316J1yNCkrgFpJjn5R7Y5nTdQuToeRf1AQpPVd55Y370NqH8gz0hn7CHltzgeCW6DsP+2
Xwa4xgdvJHFiAjMU/g7QvTzfQrJ+oXIPsUFNtR2TKgWSrgJR/xPD0Yi/Z0HuLZmDUY/FufNcII+C
f57Mftjg96aF3ife69jjYSZEO31m79nDoPMyxeW8iWTLyWdCOISTw86XrA5HEEcopdhzCjHHJE2X
t0J27mEaVgsVD47X5BFKDoSVCJoIw+Jb+In7SGuoAaiUHoB+UFgo0jsWOPwUdhO5zffZG4FHw0RA
jJDhCuoPVjLjZdoj9sYpSdrg94yc0T80NJiqO2I+KFnZFOKXvkInxEDDaU4QL3Ho5xkIKYCjkhBI
cYUyLWcARV8B8ZMrYjrG69OFTwOK1l+JqbyDZcCC/oxAMvjRRmOC/8+Uw237OnMDxE66yRxWfsiN
7+Fdm6KlkJkIMTN7+r3zC5onJGU1GrrVSopayGRAfn5+ltwn1JZkmV5yAiwY+pJ27OCl2DD8J5Fi
JmGRAlFkij4NskwXj9AOZjcchfBvHPUIO+EsZByrrpnP7xxv1SF7a6g0r6SSHMRGFdPJBneHGbO0
SJgdtojnBvOrTRnhvvzBAUPZ1Kn2o8MIjG0qG8WhS0u6/Z2JUGSzf7019jrFk8LE4ZwEjWMFn+sV
C2+mms/pwOmfP+fRoT+jRYLasJtgvLrornIjp3y5R+1+hLpsmVl1nEeEn6DoYLd94VBTLwcSmKC0
B+58nd4RAlcQ9/SkAINyJEhm4zLRNm8LzmyhWv2Mc5+QUxyWvoACraleRs41ZpxXOgCSEItb7zcH
wKbLFVHYWOmhgvF/c5DmIqzOpTOaXOPd5odM/zu/bSqPcteXD7sNyQtx45T+NxDLNLVGRicFm71t
EqO3KPw3xdrIAKQ2Ub5H4LPWIPgaRZSDQwzct1dT8T1ihT/n/rtJWC8hleOfaXJAQsnvLkqH95Md
PQKN3qqBzGDgdoLJjN4LY712+aWvqMSAjDE0lhBb2CoMYkqOo+T4os7hrZ02c+Ip3YGV+JQjgw2P
vMXXPvG+88zl9/CV+MB+YbFlC1DsR0gI8CJB+HZ3Gvceg8HMilj4NAz38D8VG55NhHpEyxF129/F
QM/cDwyNDikixEibnzGhlT8jswoWyZsfRZwIgr0FL4Q5w4AYS2VVcPIy6cQXAiXhNoWcLLvA9jhe
/1xmYFOo67a8GCF9EJpXxLIr2Xp6iony8UvW08hCqELTcavHg2kVKaYYdyTQ9l9oA59wrL9mj70z
B3+CXmPc5t1ZHoP8+IY0+bmZ310QeUdRAv/I4fizf4dq9rHr/cBh0LEivtIFhas5Yiqu+LlMcJFi
Uny8IWU5iha8tIQE5E93GEjUWzu8B14k81FBoWSF4q5GuwUU5DW03l5QrneIh0NsIjaolmH7Xq5/
LOZqX0UH1GKA5tz3apUvYJw8FhQJKYPLctyrx72BRqYe4DMg9o9/xSMVFjYyaXaV6QlMO12pi+8a
4nO6VzBqcmFgONm2CMBteaD91e+srJmybu+xSm1csDOBJv5vt9suFTwBhuPdVmUez0fmgLVsOZCL
tw2l2oJFNeqMex2CN7QhrzPGjCWqfm1wksn9mw2XxEhDGI3ZNSrFhtnKHyM24huDaiMhaYVPFGTo
clPgC3LIF4s9Od1CDIqXVnOpqBcuBQT6U84BDrQ1GkM8pY6p6GboAaMCqshezPWDPKiGOuRU5XQj
xhDpvvcw4CUsm/075jahXNrRMK/S9WPLPeqh4CR6GEZ7on3PFfEQD7/aFosMVGgFBv3FTOhGdNCD
nR4i3CAaLX4twWMCYvjMU/fn1SY1Fw7VlQHf6qdLm+HsOe9YyGu109B8LYUa7b3q+fIcsgw6W6G6
7RFJBPnSByLf+bcl9D9XLEFyteaA3sGVINTRonIZflhf6LHLQr/igx5Rsb7CBUorp/Q+MUdQ2LBb
Cd2vQiMPujTHUSHoAB+PzMFFCIOI5maYh7jBrfHwbLDu+MCykYAIcP5FyErRAU+gu6GlBuKmKKVu
egDb4QEfdcSrxNo9I+/rojtTsPhgIvVc8tTLDb/81iVqKDSuBAszuyZIYCnnxhD6xb65ZEsKZvN+
uHL+HEGvBn65vi+zNU+aERTwtFDgxpnxcuuhsOC5uYrWpwWonTvFD7Cb/fcSdWJ5PgT4JP1I/eig
+Y+PlkF0v2rfi7QW908IdqA3Fuvrvu8/XcIbCZr6uPn+5vHHkl8zuYcmGHecR09Pl485xhJCmcU1
MO9CPL8LFQ3oPkgjEQEvTUYx3BPGZ4sO5YrkQaw/yPF3zdd31q9AwH4N1s4K/LCOWbjXCP3UX4mC
g4E+Wt6m8L38dj2YPZa7WHEFGl7aXUP1AYnD1O3HPFs4wq3ej4ezJnxyeZWerWCmTgi/dWE98dSf
s9chcxRCFXvBnfymav12k3nPTBgFQ9OYDeDKwsIJs+NojgvZBOI9et4hvH42Que5H+jySV1IvE/r
7PgLhMIqAZ9Giy9kBE8v3RfO1Rks70Ee3hbKVpn14p6vLrphx7nrn+AxHczTvcqT/W2JlPTupF5j
lU4UO3wPgJunWwdyiFZovXMfKwIZYMdJmNz3jYGdYUwl20LJ32Og0A06EAPoDYh6OXGxEPqnkF/R
lbqDI+IM9rgogXbxmSr2h2FfEzRHZnuyzybTcZjjMRMjTPg347iCr4fOAMwFJy/Y+idcWbI1sodm
zS759N4oVIB7v3v5TJJLDStzXsQEurDBldF9nW/RHnTnaBB4jzIgCiYtWAykdIdt2NrSpQq7iBPW
V+adDOSY050fvXGF40if7fLY2vqT1d6aMI5Q53y5gDnjRLwAfhWedkivEazgyoETS1giA39r/RX7
IVs/V0KlhFw/EVJY1XMcjdvABi5PJH/E+PGlQYoa/sZQzHoEg8D1Qe78GY9+4865GxfsdTFDs/Iy
RMkGhQVxIV6ym+q0OzDukxdPNtETg7Zv2HL8n96nZMMwtgryLedDcejZ9WZH2M2aoU0e/fZI8pbw
crD3FnO14Z6MUTHFvYa7IUc+bL7veLjIuQOcTyP0IHjDJyeQy2b5ObXzz2l4QSynJiZ/vYNO6pJ/
NLZjYKcE0ztEGE/tjjkPTj7bYvNcj/gxt6gA8LwawoK/6ZI18BTOiVNGNB8nN30iVtlIUORxl553
8V1CBzgwWl7UXA+zuY44KxATQfe5G/wJtPRf8Dp/YunQ92BAPekvOnOUyo8tUK54c/+UQjB6wDZ4
zqfklFLActuGl9+enyb3fhNu2aEOIRxtmg3lE5LQ90XFH475Bm1Lef6Tuyex0LkeWInZTFrdFsVK
FWTx1voE7QqBE6RdZb2L3ydeJUZxbkFa8G02iDE+Y6y3C2/zth2zhGtGp+yA6ZhqLEcTEXFkcnks
0uzcAxBoEQE/+TCqqz3DFBu8CeA2PWDVgcedL29SBCt9hLWCiwoROPqsOjH61w0UOq4HFU62TWpD
OnA3p/VFAZZqFhmfjmfZHfXKX6FWIfn5Rr1iXMejJZHn8oJbIS/T4xfl6Gvx2BZzpPINBWG9gkxC
ZdEdy391BJGRWwQ+PBYGcfgP8f526fjuvjK+AqQc6kC4S6hHdK/zFqWSMKcbhM9NB0pb7VbrCmZA
cOeAxqmSNHIOMXQzPC5OEFh2qMSAZNDnrdSNgvQ1XRSLXqTECWdELA/H6oYe5NolLRvpiLLpnuCV
M78prHL7XdAEzJKj4Nnm9nPznrdz7gfaLYAe5SDuwFmFxkUAKowt+g5cuZhgI0/cP49XhotAbuhT
GBGfYfgOCOqajU5tlFK50KMRW3FmeA9VA+VJtyBUvjtndy3HBYa5MxZtXY3/rfSUKfGlJlBjJfXG
TwbPb/gBmhCd/sa82dgVUIfw3ydtabkUDiZraY0StTg+9swpBCUSwAxWyKlgY9nklGBcbRs1yHRg
JWOTGr5G2nf5jSSXf5PjhG4NVGChhrBbZ+35Eey2L4oseVmhsUyXCEWtdM6U0PsCc8ibNvwepXCw
bmEcIQzCsmcY9sLywqVkHqQySlCBzUGrXTN1mnbgqAs3n8wtJpAmcDDxOvMh+ymbAugU7ShzhtEs
XypRBmNnzskOCUiKi2OO6Ad5PQUCmwyoNHDM7qjA36KojK5g2jhjLr7cX5H2rPi3y2sJXYAZwx7Z
v99H2zAAdLrDRaXyGIKutAwl8Z2CLEGWDq8gxW0bUlMAW/P37GwhRYB091XDwvJ3YKaeRFxGfUC8
6lZDrT30ZxwQaxg/25/fOb4XtINzPkrs6LxcsIyxGY4/cNuKcOjLAZRyvPghI7G5xZTJsLPRbHp8
/WMNR4SCAFJs0D10vYZuWlnksNU+5HmjmcjDmnoVaSrSfPTv2D0tPkPBJLmNxtnxWmn5keIe/gIP
ubvl7JJPA/RcnrJIDgj0aPtnjwuaMHTKnf2zMx7t7x1eAVbZaIucJ6/171XUPrxJ/TgDlFuXHoO6
UuzBKDY41s6CUGMzkpjL+ZjDoj/lNS4h23Dcfs+U6PwE+bp/ITVxK3aFLSSV0ZyDiKsW9JH7mgEi
VqtEMPlfs9Vlu1r/LnASDYC6mq9KfCKREfN8Z82MWAXeun/UyT/fkCVlAQE/bL6MB0RkE1Rdo8/Y
X75q5PMCWvOyMcMlZakY97G/oTK0B+F3wmjZkPxysvPR/gd9gCxs/7Dw7VoK2RvP4+M3fqCZAGYD
SucPwjfxxMz1P5qyZpTQeOVowsx9nr0mAJXMHaAQLuiLlGiks3F6vPuuHCaudKqMAvWn8uUIqJk5
Mg55bRkZzHO7AP453zGLaq1SYQymEh0E25ZpWa3B4+ACIBWcoE+K0iWHBa96EDommBWbldasO8Q8
qd7LLBkHMwfEwK+YZG7fxBmQMxeKB+g38zKzE5dwuStHOghFUc0rdfrBOC2Q4sKv42fZ766AYJAl
+FjyMAUKwdxHpAhXGnIUBSgDucyLblXGsyQBT27MHbf/ZvcxvHUY8KE0Z9QOttTDW7TvI0IDfuVp
U/gHSBPZeJgf8zFkE/tDeNfXnjacKON9pnHYPWa3MP9TXZhDUqLv0IMReE/ZE7GUaBilI+FtDRlP
HGGY9cOadDh7tFrC/e0adIXmHUbqlPqZFQNCxcYnxiRIqIQoZQhPIHOX4RMQFqdv4Z3D+j98wcgP
u4m4ZX2Nq9dAtQwUAoBQWHTgaDh+6aV/MzBNA0Dteh9+r55ShGkv3BEGY0lDHof1P9QCgfWlwXCp
Ttkdtz+0foyFaHYu12gAJxMQFi+33L1uUjZmnXU/w/HNYtS7wWakZXZbEyDU+o0miD98fQxgj2My
6OrNav+4GZWNoox5jZCy5qS53fjgVGfGApIrnJCTCIO48QjnGJHP0i7V5cMgsFbvjV9zaNJd87n8
QFmVSIs6/qAlfMGMW1qznpFtOlycGAXhrGywCBW43OgjLCn8xViI9nxmjO8J5BCAC4S5BqbyBuFG
PT7KJOwc/qhLPEIq/ISI0WDJ0jvAfMR+MXNFlQo+NxyfKPMmHyzNMi6+cJFugnFD79RRDfRQ5edk
CrI9MdbrTu728FD6XZ4H5DcqVkw+cCC7zgDatYHByYztXj2RRQwWGRVswzSKHI+oCGqIatr7T+Cb
98eogH60OAOdth/XCIjooAN44e7c8Ve7W0z9MRCK4VvFhc4hN+laJU8JKg3EHyzQCGkZDyd98tUm
qV+tFiuJ6kmD+qGTrqSNLpS2wRFLDRpoHgornZGdjfcdscMC0cUsj6RKSiH8SLgd24SnyUtoIRpF
WREC0LNwsKtmyfKyogvGCE613qQHT78aGm/CsEHIF8WB4rKEdN6IWoCKQFRvigAtb3wc3EpgNs4f
xnZkXeD09jR6BJ3s8K1L9BJEjAStVXd6oun0uLNjHh/0GAsgmj1iOO5OOqsmhpaBkSQCRuthtRPk
F+0EpN9mJ2XMPkIxkjgqX57qJE+JPUbkfyH9fehb4b/N0Ex/4HqVwVX96Sc2bT85UgM94QOo4xvj
5V8zHp4JO3LQuoGxFxj6MkUAhtUgZstdHd56Oa5nyIdBrbC/fNz0NkoOo1M95Q7m2hVTfhQgGdkm
iL/TO/ANitHEoHgSby9cA0GM5uMgKyLxUrELDsB7mEAAXdexMJVApjJ54cIJhz3Hd2VkFDOgliEH
J6/+EucA6ovlw5LHp8wEBL88aTgTv4bBQ+/g0LgJ/sF1Wf9tki+mGopBx7wCiBUqgL5ZDokkgliA
VzfoUdJHUrphds7mjO+K+7KpDekhc1IdGEXPQshFwbvRS1cJlRlOa7w29Zzzr52/YYt9oQN0EQs9
mBHlUJwwkIAaVewh67RevRU7lYzBjmom6LafWo/TI1SoZ7kdvEOA41+dHU4ZmAkDmgtob39S4I8P
lIx5JWNfQw0lG6YVH2O8l6N4gIglHMR4BjqUP6gsUCQciHwTvj3x132dukuo9Sh7+vsvu1fqU6sY
uNJyx2uscbAWwRA9M0akUL3hzBZTukAybMaO4M4jBd6eSKzRofPPuBS7FPwxPBrZSBsDdunsN5V1
iFkWlJcQMWPU4TaK/S2bMaey+xGDcGbquPRA+2hNurOHhlJn36gcaa9j37sw6dWgc4zBAsY3Ev14
eXTGhPO3fmJhM6CBEQGHVlfWJcm+zNY4OYeY/WoY/k8EqSA3E0jYyHO7yKNlowvxCkm+C83FbCdN
TD8YN34fLx85YHizrURbhcem2A5J/HwaKnCWWmjMDlCV6X2C4S8jmAu88oua+v6ugzbAcVMhS11Z
YxdZTGDHUkHpwcazhPBE/5IGtNEt/Daxo0BzIEqhBc29fFKMdnmzQRiArcnwKqPbRNrptzOwglYh
5Tl1SBPtBe9pub4xJodLBbnuhV8bLgJsidyVvvHWEaqhp2xdiWkhfJwKlhn7suS0c2g8lI48kA6G
BGN+EGG1NIDhgmfApGMh7WTBd/mQgZ3CIoMub9G4yy/tt/hOaFdK/HWOe3BYSMYdRNSkqbrpOV30
MU5XeHGZVN+4L/nlurxb+Js7qpWEu0Da9HWX6YkzpNYZmFfRxCM/31mqnkzkw5V36OnuX1uqYS2b
COC/ywQLnO9nKtZrtcvGR2XMHYIPsSjc410bTSBYQ7sTlh+v2aLSKZOLoNYDFPBmW4/ZrVUDHqHQ
UXmCmFHObvZ7I2vnjnZeCQcvYayPPuQ2dgdezxtw0a+o1VeRjCnVWyMpx0JSyNbex7CftEYmO9Qa
TJLEWBm1It0bUAK3pNbRHhFd2dVXrFLjZuAqMeljiaCPtKsuBuOqnk0gJVcVdF8U8M690Z61tWMg
2DgP/2rcGeuJGhNijHs3H0axbc9n1E34WWjoM1cf8837HL/D3QZrBqSCxOrlcOncm4fnIIHdA/Oj
49UgQ/bCDGPRTLPDp+YCCp2XRQdmRXorcZmY7GIDC8KjfadAz5sbKqnE5WqsgcYujRqF4v0Mi0Hb
4E7ojRB7v49DKrHO5Y30l1uS/rkyspvCgLhCHSY7g7w2HJGLQqMrIb/0asDp8N9MjuNmIh138Qq1
W1BxkK72L7Q2BW39aPM4X88XykveHLZDCBUEUehLaulpfiYu1eU1ZyXVTi4EE2ZZCeUsd5r5sibi
TRgdED/Gg3i6sOvxN71hHf3Q8FO8RR2SHElq1BvOdggL02ySLyEeQ01IJw8/mRzRZtleE6r6Lnjy
IMbzHBNrMw3Fg3C/5AsEajDCDHQIr4ChNsmNibFnr2c1oCDSRxZeku81tYV+nzxDMb5JJwEy5xWE
Sxq5evw+gzXsrD4yUXpKc+j1rQaJrtn5jV8HNVBw7CfFfd4aR2bd5mjyww1LNCM8bZYB7bn2ncA7
0SDVxO6/UlGeCP4KNZIKmfZEy/XzYS14tHep/uPka43MA2xwXoefiSSBleoyejvgJUJ5vOJdd3ZG
akEUkvzdlJ96gjGwBlKCraAwnICWJLHcZY27qVOW8O05/CnhwAau4b6vp9Z3QnIe8mAZnliGp7dk
hk+d/uqts48sMt5OJm5fj3bHpMjRIKtop1wYZZryqSWMU2gf7+OFGHeLDNw7bVPrDjTvXmsghyAb
fb2cDIhjoMl4MLrDRIEzBoeTcWaqGkomwE8NvpkBYOE1LOJUZ1dqgbnfoti102n/ks+xjtK/Tjp5
6SwnUOBx5/iDB333qgmiQWoDX2E6PyRvsoyuwKLuS1uWVoOpVsjGK00BrVJGS1rIOUDlj7wHG0Xo
r+OTyJiEsQO+s4uoPWgucP27uqXeM9C/ALwp2j2UGs2QnYJCBWo13x33b6eH/dZ1DpLAAbgLfyya
l47SFk2cldjz0i0uBZ0/xRwpZvDfObygOGGg+AAvy8yO+wTiqKeOrHdIdpmKXZeRaqGYNQ2NKJMx
i2GxIHWqvSE1UmKg7rhul8X4gTCMiyKbNZ0O8Wy2xbmCVq7hm3MzId1lWDTlyIv72AiOmDU/+B9O
PJz7w/9Yuq/lVLZsCaBfRATevFKFkRCSMALBCyEEwnvP1/dY+3TEje7b5+wtQdVa0+TMzFltLLnq
77gIGIN3srVQToZqMFvZafQ7fmV6Xj9lA54MaKFy6qcax7700GUjm6gybHxj0fu6Viqjq+o5Rq39
y+M9V9/GxRqrXSF0E62ri0pKc7X5mb1nh0CUUPYFeqk+1gKdQ+XQ47HnEFgZW99SfPuITheP6wgn
uDp6Ncj3o4nZOrI/Hlf1A6iSqhqM1zCo0Uu1bQLu6AVCj0X+rO7eV9LnmxnM37I7C/pFY9xeuo+F
hrYaqt2qStsSCztkgBDr11BVRA+MpP0LH7SaVJws2+d0etVB+g74nZ7u82V8sI5l3j/XN7Xb9PA6
qi3e6Vlk1YDBLzrFCkywvKulykPSICz6dP+/4npTZ+tQOdcTlXEveHaaJZYZKL3savvqrLKL7giw
OqbYuNHwgy81PmQDIeLBt23fSiANPcqDH9LQd76M57g6TCG2jpPDdI2oZvNPnlTTyhi8z6elSeBo
T9w/vW2CeV50c+I51BhkvgcSPCiisp5+pRWkbArKZBFZQV/V+yISXQuVzKfu60uYaFpBksY62rM4
2AS2fpV1EwVSZ6DZqi2+Eu1FFAmZkBi1dXKcLveP/VLUZ9PoqL6CgeaVh2oxz5DjIiAcNNWho1U6
RYf3oxfdmlf4uylF9ryfovOvZpgXJEB7F6tOpRLacJhdwrzkVN52thZWx5lb/T+bqFQx8PZUYt2Z
bDzNfKWDd+nRkGv+mkyWNyx0M/Un+sXXsrmf3jjNFHFpWa5XuBPpiPB5zkzjYB+xtFaa+Nb3D0ci
bm6i8XeWxRt8xZ+rjYAbHGKCc+3WGjZLOaJcX7NqsQ9A4RqjWNbW3eK/VaETibdX/LghL6/rt06R
5+gQBOybV5aoocILb/Vy5lN3a9to7bgK34F1Fd/S9vp7rnv+CUXeNjJqYj+GCJ5tsLowyOQ0wBWd
TX959TGfEmZ/2nWcbiM7NJX4u8ZifICjCGwKv39kw/QQSpQRwkYNVOxAAxxt63xRmU+HCvwcG/NR
vRfZsSTaTyfy/HusbmjhgU2cpOOAhyBVfOzK48PXeGR2Z/NHtHi9YwXgsdB3YMKRb66bmU/3Eep8
pPDCwkiUd81FZVWXHnfMBzfLeNa81g/ah6yV9+U7rvWUwVQZIDynFR7mnf/cB69wlYkSdfmSirfV
J6XDssoYzgYPuOU/6DxEY+IEnj3rKq8ZhmOFcD8DIW/7BjsoVpYfo+7Oa8HQ2b9JJDdVOjkjAdJC
jcRXzJxvXIxDW3D4o2Uq4zAogRKRSrdmz0S11A3ACsSsGf7d/WX/8RzPXscAXRHZ7I0rfv0ZkVY5
qvSfrA82le3HVRbuD5cveBYc76oU5AdKpLMGKdEefYaphP6ek5n+/IhkDnlPt0uoc/cBU1Wox0L8
yggIg51U4vcWA0ztjBYhd+r2z9CzSycfG5KP5GsWxc0i+Pdx914vfu4bd4l4rExdxvxoXuAlz0Ge
zpjAXQLPxZdKUhY6NH3I4OiWHvoIYqhHF57ecDTYjuJH1tGJ5tV1/J1uGhZ4o5WlEdCmcUUKF33+
kBTt2vBqo0L73ii1P4ajr9kP8WA9H3DzRP0COttJjucP715JXKpuXmfqplT9WjevqoyaWbvBcW+q
F13f7P3yl0BsSFZyvyTRrvhW/j9X7VHopO1bWb8gJL2Z9p++LtsIGelKgvD8XbyPDFgvarSZVTKJ
EmaQSZht7JV50yrQLGpicFCoAM5HbW18VELXXNWTrw5qc9FHWih7m3e7HgqSX6YKmR/eP1IoMnZ9
IB0jGiynpJmnulJmFBX7suR49PP80CXXi3+nRZT4VqqYZvPjeVu+lep7hnYSRuWsmQj1QoAveize
vsJiyuXbox2uEc7RrjzBoBFLufxHW0d8Gaf6sDx1DAZCnK5tuBHwjkh1JosqHUtHEai1OPLwp1GP
QQ2AXXVAYM+EB1bwV642jetT4ozVC25Xpp57O7quxegvT21hNaGsXP5OxJNiLdm7xj02H4bmatyK
hvzzXD39FdFBQeTxY7iqN0z/zDFEtwwVVsUH3n/dVkHDz5f8gXCPTmDUaENjEgC7nLKGvEXnzkYj
te9cLrGchERqD8eVyhuVq3kdksz4mf3Syz5AVLaS2PH2fDkMH4zAE9G+k4l7t4btsevh7HfUx062
pHId+S1SAPO/dJ3z0ddjrEu/RVwbuUarUK7Vsa1y4weDr35GqQZDazT/oGnmvIAaRgCdzSra2t3S
Dhd2JKeKilFfN7pTXbN1wgQsvARUFYIiZJxglJeahxCFiBAswQj/t0pxf7GWQBj7B2OhCtdv7X3n
WVd7CkSnvurKCz/WHsz2H4xFyAUkH+TtffMI981Difc6nqzzak2LHPZUrOyra5xN8ScnFQsMZfzS
mevIFaex+srrlm12KpTb/RVac7nNta0rfLXuDaHtc1Ee9gqTYhMO7XtiizVE3fWUfconkzJJGDIZ
sqvFGI1xMDh4Dizkie6NhOZWw2RYrkSrLkhhSMnHbB2bad1RJl69rtCIt5ZXVUr/AMGFFYuzzp/p
2cCY4lbvDfP5KDUWQzZqCK1Qpu/Bn3SEHiKiWQHcGA5Sxg8J323Vn1Xz49lHYOHDEAqfvY/7Ktox
Cn6gRxkuMX+p2Fr0uXjF3Imf9RUWD/cbIxIwYsnz9Wxej1qG9oaZf3KaQsdd2hf4GVJC2DQjZdva
ln4nG6LEDQ8Pf3Z47Rfqq1bCFYFD1WavHmdt/qF+G8POvee0dHDStWYGufhaHW6Gwr8bVOLyPPRV
3CLwnBh8mCYqmsaS+jNMCy6Eb0MDZo0Q3zchebCrHAl2IdEuL+jcwWutpgkUWn9o6BmlkqEpINth
hqCLtu+8FmrBa5yK0xVSQxE8oE05oJgB3QuaVNRcNcCX249N02BIa7xTP0uq1eLX3IbWfbXQX1UU
ydxJZkw3Fh3e25yhvkcsveEYleLEwMxnpeFlIx09Q91+UkuD2WfoGCEluNpj2MFoMHP0UHqqQ86A
ESCe4ZtK/PSKhpLpzMnNEKiq98alWRwYT2+99dpHTjORgy+v4xHwOdGQPNTl7Blpuyyaaiaq/ipU
2o6rGz/I9ort2KoX8uajQdKeebkVmG2EhLd+u2kI5h+p/uYiF6cjCk9FTylWBsr1/1JdSTEzHht5
NxB0jN49qvKqInfx9Te4sLzOxa6EMiIUtl7Z52E8CoFKZParojGLJS9LtxEcyWs5w4MO0B9hmyMq
yn1psPJwU3X+d+NlJ2e2X5O/oKDJyPjydQOTFWVLLwCloWtmVEFxF72MEuWu5RW6B6/CvW4FQHgn
uR2rN1XeHhFUCd/Ovaypl2DMJGdC8r2sXFlRB/rw8Yd0aWabrFkqxHHU7Rk59c7VrzWe2ClB+3Sw
bk/nW7EoMQ4t8vAQJd6bZhnxeFdba5Vuiq90xPEsuiE/fGx/g2RWJfhC6+RJfRy+NuIlANfwuMKL
Kal0hCBURS5pz0Lf6DZG4P1HzEi+U/yOL42THtvIvVwoOE0n1yz4+abFo83XNi4EgYBNnAWjDlUY
0gDaOShELxlOm6A2jxIWvuUaDv/HmGyxxur+dYUosKnlC1EqFTx+E6Sm6VNkfLO9QOwSg+VNNY6V
Q8EN+zJsANalZA/UtNBMRSneJ5qJ+BnH4hBuzLxZwFOtB+jdtA9CxEO9diTGzDTWnfnHPDZQzwM2
1Iqq4Aa06FgZUAqwUPBrfPRTfYZBwLWzTYAmG0sLPJVMX9ySMActRt/n7qbM6YABy8eonUmEFS7Z
dz7p9aRVPcRLpo8h6qTq4x67O3OJ+pxgNGxJsxXlfTgxvE4MHrnmwaqGQ+VW2diX9b57zYyX1cTu
1XGtrPrCtKxwWwaS7ZyPEofo+KHmyJebo8hKiZm/yN4eIAa/cA3UJEoW0zPro8aZZHkIGLbUqPh+
Umn6GWR+QNAJkaBPRpEvhgEgPyT0TynQ7CwDt47DsI2pNBJG6Bn6SGQndxp5/BRl1VQmlIQp27az
A/uufDMkQ9X3rayEvIWh3C5TL3QB562MtvzcLdQv01w/IXA2b6tapr8ZruxhArL5fysZHNH7R+Jt
bdg/Eog6Xvz5K8Nlz7fa06AQclWCOz+8xQe5Liuz7QviIcAvFLL1kxJ+BkhYS3zbRXV2CB4P1wA+
aPRrobqVrLZRVhmygx/eXLcSwyczKvAFr56vTYs1A13+V8otU6qAJPafM9iK0QBsFOM+6xNJi+MO
26kzNobGydRM6MO/tU91Xz00wR4IZ6nyN4Fvn1mVhC7lxquvhGwhFC69DUydWE0fzmLSXXBgN195
rBMZvx5+N9eLoI43m9lWPR03K8xO+KNIls+Gfsp38uefjWzl2U+8F2FfjU0zB3ApVj+yNVTVeDMt
Kk0+M+0Q41PxobWMXdNrktuGzsue+GjliTC+q/ESneQ0Hrog8+zX0FyIbtt+SvRtb76O/dGLFHBt
5N7PjQWOf9izcY73XbZuMyXZwVIFgErEDPCkbSh9D0uNpNMj4D2E/sT7IRoCdqrXbwGoMgqeYI2n
lsNbibEzk4OX40vq20i8fsQUuJdzjYLNeNfyvGsEaSRUkp1ei7V5dJmm9Ir5ZvY1wymknNXnlQLu
JBx6FGNPvp1G3JT8M2M/Jy/LcxUdZEKLgNrytHgujMDG2+4jqrfu0xnxFcY4DQDYs7742tUELbz4
cFOVGvah5uNs7IN0liLnd4H+0I3SNTsv4TUcVQjeWDFeRaDcwUxFdHq3p2M7skAw/8rDhG9MKg4t
2OxUPsP80fEsaEFF8590XzuAOgtZ5OvPkkN2qylznutWqX2u57vdbRx2ez4/Qj12Y7M1+py1XDrj
7211u4KRqa/m5+hATBitXlPds7ntqZKvhHMTRmql8PoWvqGyuJ2XYG4t8UslUZx6bzrml0Nvplbd
yxfQM6yrkwzlvMkA8+atdXSn1vGdQ4N7xXVwWQVZVzDG3LPVO3oQtM2jt1UsdNn/2PqVUTtgZU/r
BJld1xYB5nrRyFD9vx1NKznfVpYvN/ZUfg32wb2at3DoDJPFjDQ/l2BJgVNEG+NbNp5lFVU8rD6X
LtnfelRO+uqgtXX0zNgGaXL/ssDIZ3HAMLvoWMwn+89HJfid8YNkcVyoi6OnnheRQ2IxBgbVP8mk
c3p4plTXF0exvmsaVMHa9h/pr8eXYiyhIftyNX42/u3e4seX0wCkf3fAs1+lXCUx3k2Xv6f2dpI5
xttTfDbdYv2VKGfPH6dcdFUgKbHwaw/1q87nWNndq/Pe0Zp3EO7WlEsMN+vnInOxikk9cmTS0zIx
zt+i5yhaXF8K9iteqhnvb17NZAlL46XRHZrSpXrBN95XFvda6sENvVlcVIpGeYHzmEFsRNAalU/z
OL+OUOH2lcLjZQv/tEskACpR0BTD1IuWhEvIqUpay8+Tz/aVrNL5aepUsrn7yrTsYUh/JPbAR9tZ
nVb6vJL7XStHGuYsg+x4Z7mJ6ZQUaC5IyfCKSIFSA6BmKhXxcjVnZOTFTgijBJlEPwWTr+foHav4
AD1UX9VutHobyGnYd4VPTiiRq2NWMiD3fgWNsoS0mutcI2mxKO32ksBKfqVAHoEtS5+8FivJ7yyi
ZnVtU+fV6BT1/yi0RXPreI6Vm3T2lo1hSQfjuV8TNr9hC6wn/w5DiWSdy0P79Pbg28x/Z5KO56UI
jWvennWDyJmXRstcqya27ivZ+Lak+8XieFQuUB7s7QtnN94pvQelLb4YZuZD94wqTNC++s5XAwGD
tJ1aUm+py8NbJmLmQ55aE3YeK3luPqFTn3WE5LBg+gd2F0x7XcSbjWfLyskbozw3gvGH0H3qfJG1
iu8bn/bcQ/9nQD6vlIKGkTnd+ID1Md27V1xqrxXD5GMi2PemTarT2G7hc5YIA1af/uGT+rj3sMmP
UQ26wKQYX6bLaikC+FAKBN/u+1+BY++smSStcDJy5dww2dkLBtmX7ECiKbWvaBgtxh6xQ9owiExP
kwKSQiZKf6BwX2ImJx0XBxl71F1obzktjEvMWtfRFWPLqAdnKoNqk4t2gNFsdP7xodkExf8oZJwj
dJ2FxsyZPVUGp1ltnaj4JmnDqENECBO0MIWYw1LmWX+MmgkUIUP93edm9rNj83R8SWw/R2DUXsGC
9uoNfSt4IyU/VtGsda7fBut+4V3DIjeno4t58KutnQN2UJe48L4eH6ViGNG4ULncFFKVq8wwKL3j
A9/Hl6lgtaqcKe9K8zgTb6Jc5VhPtVO15d/lXk1s6st+AYQ29pyO44XGUM7d1eBmH8YVZsEzLONR
DJN44+lCrwzZQfF42gaSfk0pJYgU+7NhmOlmy0FTus+/7s3eZXDV33S+CslzCRjYd7eTc6q8nAQr
6QDPruNZS0riWQHZKdYSwrnK79rPWnXQPhhgjRUFfkh69zYvVUfmd4hyhdd9qZoZPxPRrLJoFT+f
rsQg6ep85bCCxsy10Z8dDxuPSaQflYSBb4W2wqzQSwtwdh1Ag8D2nrmWn6Q8E/ZCm/Y97HoLhcGt
No+z6Hij6DreNU/38lNtBxOojfhSxt7TL98vKiGuJRJBxE+amHb26uPU8p0Hw42wKseVtLuAuert
d/d9kxBCHGAR8GC2KAazL39ax9yiYlf0VzM7PV8eJSVHoHFdV9dsWwoK0GA+YjEfxcf8C9RT1DCo
s0pdm9swJsnte5t3eo41rknud/1yrGbb5NlvmU7h4xhffzfUW++XUATfNNXAXzUx59YYxTdL1/42
kjQP6Jg8/stB7fKItY+D5fSBVUjLZbK2aaTRsYGb+3j0c8OxU85Gy6Gzy4MSSbl/G+sd8pVbC88F
QWjdLZha5Wvp1hHAYcL9pij3LNU51fS7tKdQ40HAwOnFpyq9+Q+GryGhBqhFj3WbHjuFqp3A8an2
rF9fTr2Mli50poumiuRUVZQEguFJlz1qbXpzOvSt0dCIZ80Fwe403dUWtfYyXpF4Pi2MkisJcJKf
pfcnq2bQpqE/LCZAsIXG+lJZoqows7DZ+K9YjLJG0Ovy488ia+TE3tGhzA/DbPJZ3o9ByNHuLVW7
RrmaqEphtSvWjqT+Hi2vMS3l72VbRZlIdphitLYHbhe83bX2sawN7pyo6x+vG5s0zEb7oPDVqpIH
VVxu9VTfxKW+wxl4p2P9zLgrJ35Vu0VUzQGtd817Y9EKyKc1ZdacX+PDO6/p50tajO9rq5L58pnx
GqYqrwzNxe/CzaUE9vNutV3z3LiAphvncc4sLI8FKYz9rcvt8co4r22g29sPTr4jY1T1FYyEYuo1
b5BWu3aV8vw32QHkyx/H+rQYK/GWb1CEOPOWql7VXUgKyFWtIjPIS1Xznxroqnhy8wSibcJTcICz
oB46UxQLUPTXIg6W43tjcL4pnN42fS4QxqXXakpT9TSZDI12Nkq/zn7yrdK9mrUY1RKfbSb46xnG
WHw+z1ZG093ixbqgSWneeG7fLvsK7iWNMapg0uCo9PKQ4KartNIhcNn854Or7XShdjtFASGj7t5+
0zX7xqpJW0swP/M/e7TLr4eetuZQOjZ3IeejxMyKCZlfTbKQstAuaSo/i+/WHP8BKuPk98ZUJVV7
yj2tDaQ+TcfkN2nKCy9FWAMYCQhDcKH/Y5U1Qktinvv0Uck4+2qXz/R4fygXrhXzNGBay38pWeyj
ylbxD5qlrltMNAhlLUJbuTtAezZ91lZfNjiiMAukqQhQOYPD62TrnhcKV6y/v6XMWdLJ6FSgO62Z
+UFXSmLI0bj/Bq0KBqtFxbadMZ8ne8IbKZMnto2J8mmkPMp9sL69v+aPUa/AKOYJFnobDefGA1bP
kkCZLwYuJ1cXnSk27ecZBeQeJ7cxIh8N4DE233j8uFnItQ9TZU6sU/3O9WN7qVwvlTAphRabltzj
YDu1YjT7WvpFg+O2mHyd62Sww7mgrEGExV6BdOuJzRmrrvlcGoUtB8WfrHIg6zPQG9ZUzn4Z5vDR
lg+R+EBJW75b+DLACGRy2dyTnV+a61OrtB/sk++75HCUfi3lJot7LBlcEAwJHid+gMeTukQn5vTH
OHV8WR9jcBQhhD3xJhNuyMxoR0oziNEI87BJvo5+Eo0L0whC01dsXUNWSuOszcC74IapoV9f4nw/
97Mzmd2MiSTgOKdkwGAO47VFzZdxsbnIly9/vDevLGy33fQrMhI/mN9dez+YNTQINuoYjHuHfv2s
9+yslxXJwbqPcbpNduzIWdShpHJUS+X0cOXIKeK/SyK6jw/6gFShZnCVnDkRFiMdHoYH5Ss12l/h
ogQv7wByZPrUoqj0WC/GEgpn3GGTwF8/LP/lGNw/w/8kkEqF/VHL79R4hGHXz/+ldeV/Etr6swTn
5R6DxjrZTWfUO39s1I7p8OeTx/IFcj4ZEVcNbi1cRn3v8ltcpOjL6QqbXrCcLAP3V431RBMNns/f
SP1Yh9OLICS7H0F6mOgbYWjge49NnP1bT1K/z9/N8Pjh5eueMv3SN9DuMNTbzdqJ7/sLGf6XKAsI
Y8/fefTEAaZqbb35Ldil/ts3uf3ctZIDZKfkYPnh4ex6OVPhU28ZbDApD30zvv2fAaJAohtsWjs2
ttwbkgHqAObk8Ewa9+55XDr5AtdOtvfgPH3Ff7tMF62NHma6+gK9LH+tLEizMDp3cp4m8O/rDhKb
+C0W2rTssGxfWvPOhZfLoT0beprb3MftK/t115OMb1MfOtkUqExZUsP84NBEVklPsz2+wCAFMhPw
yzjVX3dPPzitndzYr1gNr935ZAu4wOMkQSqVD0fA+OLPpX659Ur9Qyvb86/Tf4y6XGnlTvMyyE5C
sabEF1UVzv9AfLq07OQG9h0nbTvSV2g84NnoN47YKEr1wxC7rV17Y2txmT6mJzl4cmrZvZTq6ncf
P1x4LZn7Kg500aZ0i3ry56hY0tcvIte7BOV+L1TV7uNl/4q+ML6HkhCOJNJp6P3qZfXxNYI62lhx
nVzaF+a/t/cjL2jLzs79zXearl6DL00ZyDvoRDbkzl01c+nrNih9rYmwc0cawKj4uzxV7679rwSf
4QH4u+0d7WUkG/g+8PXcfYCQKsfGYvokQVz9rNNBjJ+FnbuweGSKKCzDgN5E6O0nshuBsRiJKdfu
xeEaPr6y3tQ4N/aqFZX4Cd6Q/3PIH+FfcKUmXF5Vkkj4dO7F8KAN1h23hGZn6B+7Bc4PUHp47RwH
5LcjS4CcvnPHluRKOQyK/F34cHvfdTUlrKLmkzWCR8mL+BB5oLM9L9gomHhDpTwQFCZErk1gZu/n
FSn9v8BWhO/bMJYL2OjsT7SQvXJKKyW6yAEHSFafeAMLQ2wOFM6hbQhIW/GcR06hvBXTyHJ/jmNg
AwCQKtH/Hk10qMsfGMC+75JspndY3YelhlNfzBNRAyqQVtO1a4WtM1735/8EjTc7eVJOeOv2fft8
DBx2ccLaAFftdQbfur8cpv56bpzvLXHDDXZDcLgXPbQlXuRXdpr8KZBkcSc/Dm5f+AqroVNQePco
T63dvyf7BdHLwXjFCrDqbJge7P3XG/DjOIb7egk+Y6Gf5xUtAaV7FoPYFFqiuYRSfO5e09PdMQrA
Xe/64UeFuYteLyzpO75Za9otNRKYJkk1J7EcEsFPhgdZO4DiIQCkdIrp8t2/M+z5Pg9MEmC2lHfe
HDTp0NM9tmYS+yT1k0+jXSP57axM/h71CSyyBf4jpb/iLyup6a27bNzGeyv3Tkz+Vp2MHboKqb9d
e/l9lqTMzH6vHSHz3jkZ3U/sQtag/KmClxNgnwO8nWPiosQL9tl9tMtVnWhIlk/nxJ0/Ll+uNbQa
gHl3FxUU0GD1Y8H9L7tXKA1PK3UgY1Bj+UEQlcEHheFGhP+bBb3qY5IYZjtL62IECEyQSVbY6B5a
x490b/9ZUMNSIZdCCptvIgl9PnF8/YPDH4R113t+S48yCFFC7xzHGHDWVK6bty43zmwJSlWe58sn
NPLOTNPfecDQJklEf60eYvOf5gxkQuMdhIBOs5rpMArO1dd1yORH1kfGh+vIWX+izkDeBXxXca4W
KOursCdKFo/cakXsYpR22Deia6FCZnzQxRBrWT30POhcy8tnaP+hA2SGNIlped420e2fhXf3H76V
cxjLIdqSF0yeQ9UeYdwQmJV/F1y27JBRMqiUEq/W7GYykVZRUTN7RitUvR8u+JvIEVF055Tsj5Dt
EpeI9CIHJ878useJQ+yr3B5RCrpplW22ejHwf/E1Rk+YSzn/iNV5VhiqT5QrzpH/h+m2eiKMwvwB
ZB7YnkbOhOSmaIhG0+Ti5Tzw9A8E7fsIK8h5cXhvz8gHEL23kyLzicl2cJ8I+9ePC863SyeeiB0h
GSnDx4es6+/V6/aXHXMDmSE5Hd0qyemtnepauv17/eAtoO0e7KFaHEuCc1FKn44ceS3vYcvuyyZy
Vm758sLGdMeV03U2gmrPRy5rdF+9iczQefeLAWdFu385lfM/Dv+hIgRf++exsbt3u32Byh9TUQlv
ecyQ4OZJhTwDE3F0E0eb28tAje0pEhNWHOgAqJO1SzdJDaGiDnHSsxmbWSymdxyTebm7pN8RwLk5
3cu7fFS4EjKVlXv2v/exSXWi8hfk32MRNnNJ80FCpuzPdm8dxP5Tcpy5a6Oyu+kb78FrYgNw2yqO
v0wIZaqb9SCQUddIlpJZ3MPhme7ebceRXq/khN8FYMOnpNiCMxQY8t6VIZemwvsz2Vy9N7kPtxb1
Q4t7GO5CqnFgzDJjXXZ94W4F73nYssuVafTKuv8X6POMCr/q4WPadvpIoXRRfj6jC53fx6OW+caN
kfBGzcx3puEwFn5n7S0LWCLQuko+qDxLehI0aEeZeEXTjRC6iLwc6UjmPIg9cjUUBEmGLe7fFReI
QMYIffjALFKE/pa4I3SJjDd/2ffZeP9bmOzkmt8nSsM8/ImDdPU7hy0RaUB5U7Gf4eo4BolUvF+9
hdaB6RyY7jXNWdYKo2e02VUOWK2nmByMDCXxqlBMU25bSXisH3qPUjy6W85YC+Xqob62USPQqE9W
uK7bl991v9gNx2D7B9QG+VGNagLD/z6w0vWZ0SmH6g47JReQPnNg07h5bNHmjDPFYiImleDEPEao
eRfAq4411BcinMfLUwzr7tHqA9aoFPkp+THt0ce+lyPGHu5xOLt22A22XKu+0zqQr9MvJf28L8T6
GBJckeG5gySKzqvOaaJ3yjDw8d8Fchjr+HYNXlJ/yYnPeUY1kANq+ti9EohkH8EQZgMAhdQLq0oi
tQwEk6uMOuJh9aAvkdYwOY3F8NWv3q3xnwiEr4V4Xgr/RBTOsTEUCRl4w9d0bc9oZFpzCu4cvuJc
+NfTfd+HQPPZ98MbRosdPl2NY+VivUWU0YffGfdvUuXF7+K7hDUyTGEcYH32niKrkl2JRUtypQu+
HqLVxOYwrovB+mNFtuSqfV+E70vYrWFshw58LyOnp/kqJVzD0JMJ3flRpKEpnGMx//Yv/Qp4W4QP
Ga1QPt9CAyRTEPvRzx0N3sw/AJ3tR5vTw+dlrK1Kv3OqahoqfJBey5FQLqIUoyGVB3WHW4gT2M/6
W9qHLwYL+b4FJosKacrAIjxcYrambFVH38Xq7W3F7Gj/eqlaUMQHidmztZv0P5yAE8P5+6ab4Xob
3DULwahR0/s2b6wmFGOy7uQmA22hi71Rib3XFTceEHPmQ3+1NIWfm/VR9+m2df1Kj408vrdlCz3p
j/4sbKrf+p6GzHg2lwzVRUiS6Bas95BvE+V7IriFSN199KyD1NkxVUY7YzdftTOzxZ3JtB49vGnH
yF/iWwBO99gJSOfCwO89VdaiZkhiOZnaP/7mQG3DgomQf44ML3gh04bFKQrlbfusTfzwqPrHm67z
5qw0AoDzku+aBWymu6i2op4JM5BvpcYlSCx93ByFjSBRBcGqR3RogOVM+xDs+MO6lkvnmI+kNb8R
YqKCFTlWJmlKPU01crW21UnIBfGKJCnE+LjW+8530cxOn+BbcTNYeR81SPGJ5M0oWi7hUaL/W/kJ
/rXPhP9goj+KJI6MGulSuf26G/MfvgULABYPZAW684QwMuAC9Xf4LgyJ1l+NVxZd1ykTwkbiKzuR
oYpYlbgzVHADRdXhm0WI6/2AmY/lF1jmx+2z7U1lAwXuqDUktMTBtrZCLXEDYjc0TFItpFw9frlF
hgaFkLQeajVf2wBhVn6Y6ek9kShhMSqBwWfyhTCUtEfTVPTaBONN2ClBTW18l4wLnQd257dSQIds
7OVWA8fB3t2kj/w9713UBtCEdPk0WIZ4uBjsJgt0WUrMPxsxBDNKgW7CN6FAVrz40T83fjGmZCLJ
c3inpB8X+2LCcXifKkfW07SawGsb3wGp/VWxzNvkZ+me9dbDG5zvUJ6MwkU7BrMWMzR/Cgt8ilFj
nhkc4Bxql3413vXN8hg72mjIFjL3GSb32gqS+8X4H+fcytg3JLi6HqhOotQ9W655a+zqV0SLA4du
8PAQ0sa7zWZeZ3jZs4WpVewvqM6uEcQTnJd8O3VsyNSCaTlllf4G5wfDwVN1rIrlAIhCTH8Pf5nJ
6g9p9Wv168MLQLuxk4nfzu/RxfPNV2N9GPAu/SzncNymt5Z7gGriAp6bl+7+9QDqUsq0Rp31+Nrf
TFcvR9u97s0MzwcTtPqhs/kojom/PuetAmOjp5MxZl+ZK2e7fMF2v94d23KwW+vRubZPk8tnEUrp
Pf/OaNobM4orAJ5BkPFZV5umcXWz/pVzo0F6ovGcvTx7nF5KP6aY5Ivh0AodneVvAiHAfh/UHe1S
ZzS5jm03U+10cq2R/TiHTupr9pn9dY1kp3SHsalEmhZmlOt2oKz/5KvZVKrMdud/o44bIi7kUFnI
q3Swhyj3d8yXzSuPKonJWZkEVfop9O7/4jyNxfJeni3UkEgfQyeHW+KYpkAm+wZIZb4bTfWr+kat
XdxUiowazI9m8awQz1843s+jksG1hmsZYfNQbTARMVI+fz0nKo8SYb3fzGUVEgzyIyCQsIL/9PLL
mzwgPe4i+oRiP8Xi9p2YNdnPD41dbArKfaw/lTP+DP/Sqm1+1NdiRctOtFouSOTmbxggw0JfmZgZ
3+t8V8WSDdP4XesMb7GOMfN7fku2j7/X7qm3Zn7xO/sJK4C6+49HU5F1/8yPRftKupf/eb4l+lmO
LlQKvpSrw+b2J2kBlh4BIrgah+8higKBcTlvESDY2u8ScRIBCyIY6uqbxZSNbEd9IJMLu5tBKEM+
z6rtH//EgqMpZdd1eP/y15CXns1R3wrQqe3B/76ab0reIa9++eG54IBwbJoX89NrXsb5tn9IDPFs
HtuXD6jjzKZT7vIfYnUOi93VOGGV8ASx2ufaOuJ2KKMslkMXjiyCaHm56CHbX3lCAGdGzt9JRkiO
XZTE4NTNj61obLFsq+JCd2CYq3FmIF+whek65PcfQ3Z5rxnupaTxkXq79R5tIGU717n09pOzmWie
CdUpLHuiFUqZ/N3Kie7+n/efKPSCTtZgIt6yb6KgilTjAtSVCWoHbZo15U/2R8tyEiny3zDAU171
j0DpYzM/XvMaICyQfLeBzS2APPo0RU5bGn08N03xcCJqCuXgqevgrxuLLjU2i+sT9ufeZM2fXpgQ
A02KfEF2nXwVgf/t+ussDWQywVMOe34aNYakxv//Ok19bv4g83mGstmfR085rwWG/Eju+b4pxOoP
inQO1m2JSRZQ/wcXSLZmjwAxGxbd5YVwbs4qy9u/aKZ0xQ8iGrUrXV8y4P8nTI0T9vjZ5AhtKYTO
9Po7+llaL2DD2Pv5OxnsAjTxgXmLVJlKSfZMvG2BWTI5vX4nJg6OGYfr53Ntv73gBSdYxsufh0b6
K4FjN02Mn5QuYelZO/ed3tSuq2oYSfQevSw2Mp+pY/WijQDlQDigGVipDyoVoH3iv3j9j6y8VeCE
q1wpZl7u14qT5xWVjENSDd1xahkL4TlcFF3e9GRwUzQdLXXYmk636NxfQRYN/e0vv5+NS23zmgr4
VQ0gppvM3qhqV8PNF0HU5yEVXtOIux7QzBzvTLcMiAuuW/yr/ShaZICYwgSe5kpw1BBgi2XH6uYm
jW/cuYKtpSyAeZhMlhdFgFB8cuhVKarZwv8VXlnwRWc92GA5oAFBeUwIde5aOBjLoj1nULReRDwi
lWGLSIgaHgZK0mK/oPrvLDXQgbGz6ggYGC7N3CtN94e0YBVdf38LfZdS6wmk6O67Rmmn1vHTjw+o
g07uEG+EFlpgQKFKSF8KJ17GYARxxhG8D0pd4usQcNRokZppzyYEVVrVtohPUJWn4Vw5jxrBillz
1x6FmKNiKN1ifdNeu0OuPAITBbekuTWRYEJ9k2WZk+wIXAYRSvxdIGjIWKvyBt11WGRepG+xIft3
/z5jSpf6W7dXQNL37CQ5WL/b6/SnkJ4m+6npuQVlO3XXvX0len+yvL6M1RjJVEU9r7IgpV8AjATn
abGoYJFjNCI8iJ5/h2u0bSfteTwCIrlwuq8picVdgkD/s6NSKSl0+HqpJ+/tC13SsDAstdLf/ncu
Vy7+Snj+wI2dud3Xn7vOKRTmm84xuMz5FAdG1q5WzrZB/ERWEFBHXF5D3QY1nkggMeldPNyxgHae
Fg0nGtewJG2J4BU6PHV95T5c/DIq9HAtAN+SO4bigBX495Xnmg5w+1f64dv9fmw6j8m3/5F0ZluK
IlsYfiLWUka5lXlUxPnG5ZACTqiIok/fX1Sv012nqsvMVCAi9v73P5i1RSgMbKjf8ZWUmYUSJ78L
tStdls0rYAe/15/8h0bgr98NN7veFN9RX5rJtnDWRmQYUkZQPv47tTWOVni0AxF5xi3hfdBhPhgA
rK5TNac2cKpY+Na/oAIZ6zp+Y9x2m/AacDWeS5TimZpzIuLt5fRGJCd5KEvpbeoVdmr7Zk9RhANz
psZ4cjEUizDemypQFvSHx4n8iSgZadJ+o8HEzHgLnxzqkzoCoKO1orKnz+7lHZUxAGemBeQwTx6L
1wxQrF0Q6bWvpixTzrDmKNNuLCCbsaafMMnW6l7dsVTZCdnzBzPoyRxexUJja+W3bIsn0U1xx/jx
m1kJKg5kBeuPBgVrI6B6zM5oOjg+RPf1h6UzG0tf4HLsEXDoA1Z5j/JVB8bKPof3hGVQrb4U3gQf
mLMvTtX3iYbxg2+OheU8/hevrD1cOQTxHcTbcgASIUweK2wfWSM88RgPzpW1PGoYe3Av1CXHe2//
y1iaG7wdFnCFv6s+wXF6roQwhe0m/vjK+Imm7LFgn1S4uTJiWI14CjJtj0SlIaqAfsrebrLshDfb
5CFbxpauNPptNVywS38DY+42UQix0aPZz0KYS/rjZ6Ls6uy0qjnhuT1U1Az8GkuH377qsmoMQQo4
g3++N/d0lEciakfOy0l/3iVc0+9CH8EKWj32EmIo4uKwJmkDFhqOBWwfMal+c7qw/oT2q/pr9q/w
M8a9P1RXG+x+iuQlimle/g7f/I0MA/rvhRm5umIoUSX4BqUyOTC36O6TjOYUok3HNavcwgiE3Kt6
H0wpsAYtIW8xtSgXGBuWKbbhsfTHHkSneDk+jxukkHE53BpBE/TwNeCbeD+oQdKkwE6hcqiPfykv
l3Oqc1LyeDk3ZQ+W3Vt2x3tKTBnGV9f4EV+R1teO5HcOu/XP6aG1v9qGVc8MOHllSrVwnXbIdmt8
sUU0Kg4y2GNp47515+vfWJnV0R0WEfbE2OpCm/QRgGY40wWFbRJMCt3R1kb9EdopMtY+8c8xsW7m
uznGiKSiuEOewbwNYomIQZBsGvInSmC0DIhtEB1YKooPjVO8h4AAhBBjBR4+uw/x02exLvp5Mb/M
0EuM28V7hhvjmGL0Tpv9FbPJ5mu92bGoWkQ1cbPo/tjbKDJLH0D7gLXdmECkSW9ZTrBqmIHWFIs7
E2DOftmLWgjvatbtqVQoH+BgsOJlBuJ/LFRlxVoUJRFmEbNu3eYwmguL76wwFWJ73H8OjzEGjqs7
N6zL6FDS6+hfKg+nDU8IBsoJ8tB1AWRLvwFREy3jxwbxYnf67qVMmXkMehNjJjADAHJ6+u+wUQAE
zacg1jYfHj/6/x71MFNVKhxQ6Oi10OiwGLKv9OAStTaOeZbpIQUMUGIQjwPvinZhIrtypC4gZYc8
8DixFjntBgcsXv5Pq6OYXX194ilCKfuyTukQLGnWz97W/j5/jAfoWj+RFKoLSGOzr9ff42I1+RLv
1O3NEWWYcWAvf3qcOcQaalazPKWqMALkGsPTDfFv9fRQxTH7Hg/Qn4Cp+OWqjyG/kbNnXZY0qxRq
DPfLGRbteT1niMOQYjBDGwJX4QB8CPq1E8U5eXVNzDO4e+yKxbEb6XinUy7zQjS7FDh4fOzA7ICb
1ngUPocnvyUanC7V3UyuEHaFYpMuxW6jtzALnzQLyS3H+qTD85SopAX52fBlPrZwPZFTItgBkdx3
uJmS3DLG7CgmowiSbNQjUB7WJpruM1k9z9kA2hOGXri4QsEhjRlTfTurp6Btxyo5/20YRFYYUxuJ
ERZuT2ww+RPGP2uRzC0c4MJnQDALNGNwbR+2x0LgSzi//cu0uQt78uy91bmwnUhH8G+EwnHGoqRD
uoqm/TEmotx/AK2DowfnHdpOvGT0sMPWTokG4Wsvk3jThv196UhEVRkB9ByX+CyRx4FME4lzQth5
qIHyAmnFEpxWkSFpBNcFllk+EVdYc9OK4YeGNwYDJP+zQ2A9N0fl+Ld/etdpQ5I5WVBzMJIVyfJ4
oysI3U9BSYB4XhNPckcef4oFWiccedh7XbTUhX3Ijgehq7nHGwQ8pKRZQmaKbwV7aGi65s7wf6MG
Q5E7xf0txmYzLNcwwzzJvwsklzErrI2cNftEon5b9ZfNl6b4mtLyarvHvC+CiVi7YK6L215O+vt6
a0J6660H6xfQH4fFydaYOd4dCcIugbO1DSDDII/VAbjHqfymRAOImhNeh8V0xjGO4JfxNpU+ZW2k
rsDarphOcEqsTYrwAy3Zm44Irz7GrfiG0f7DWBP+bfSigNRvJFsc0Yy2cEUcyTgFFAwkLEUVXyNc
4MgPYm6f6xEOUlMAcKBDtgj29GZ6m21c9aB5FIQUXlNyuEPMftbC5rWN+enNsonBbnegXlvIgz6y
g4y0crYMjYL930HNutBHWmokz6hHbDoJBcIQc/5h44FGg55+am6fu9NOEPPKVN5TPJXz2xBikl+M
6qj0PiyJh73fC1xvwLbBugpP4ZM5hwjOws5sXE/QPydl0szN2AyIjrQp7NgHXpY2/tp1QOS5J4Va
0AFks6Bw30pvETxqB68B/zyE9SlBs8afnVf/UGf0PXzPhywIlwbfVW0PszrOSZ7bTF7UrhK8VxuS
ZM+0tp8djksL4VV2Ca/CcnUHsXUCjJKqUR/BF7mrMWvaaUiKvTviEOQ8ctWUThsMRZpeMBC/1fZn
SYotTPs2QNDsEyIb6wynUNz1yRYBoeMyf+ONr+BmdiGQhd209dlBUjWucnYNZWzEtyX8w/rI17xX
PRxTNcf0bn4PtvpzruCffwVQ4EiRphBo+XD/3i2W7STVkQSV4gk061Zyiq0FPikidxCeJ9lQBP6s
wH3wxD7IKbsaQX3khGGhovg4C/sDD53g9DRVkXFf0UbdIdni+YaGS8XglEPaV5YPp1ncE2lcJgS9
j8vgvLgT/M7u7ekpY2l7sNdTE6DotbyGUvrG0ADz43051nKq2ZKEzfpYzOX1g0MSCM79LkHghc+f
cFwSCbIZ8TTeCbUvOUqAAovXUkI/Lrw/5eS5H4Q8ITQyc7w3sat3nzFH+G15J739E/Kv1ctYzQBu
v/0AMxpteKZ9Q4mwpiAWSABHA+yCItVGHUbjxaLa9Udifc6qNYNiyB4602iq7hW433fc7d5QKaDR
RMXkl7+W9PfAWswPmRWWfz145wsTiBmdRdQ78kbUNQbMCbK+4DbFqlPwq4XO555881vWLtCMCKX1
gi5KJxCIveYk9sxUiordJ7svP0fY0rM6atg3pVW5rjl0qqlyNJ/DN9lZpz/MTBGB1O6MmO9EFYoz
4bYPV5UuWF1DL1NMqGzv3NxVkcIGB9+LwQRXCgjiWGwJzebjryhDaCrp8unvC5dfmp+9McR8SmhB
ZaePjExgWeWE3aObiwkfI/+1vP/mz3Tj1/vvEo5DG4B1qUkTMI5E5PmHTcCWrkIbg15PewtldqYB
uI4vKSSSxdVe4eUWXqLOwq6czGUylTuns+QDQETgYTp0EI6icKcoXz+RtiqH/ydwFFglQGoHMfHw
kF590ai8HHLOaMdRyBPIcc0vZw8rM9MyqAxlGKD2d9k57ei1/toq9roubrcCsb3Nqzg9u4p1SX/h
LXowZhNZwK4IXGqDx8uhLfteXBItkeEymHw6quFdoj4FFHLRf00AlZR6eMBMOBjQ9hH4eZ5p3Xw+
B1Y7TNEIXwATW4IX1zFNP+ZMPf80o5H70EmVaxKZEdKaUxATBNacZADut7//r/wJ7ept/0V5Z9+Q
PBNW6ItHFfJ+8y+dspedsHlEhorfEqRPHvSHfwXHbEIDGjH7faZmEMrng5macW7t4W22p+CcCkl4
66AyFwaWG7J6yS/DrGlwwQLtmTGCnkAZuW/SrocClwRY5kX4RAq/sE2KEwhHWLTpIxsSel1fs5vd
2QZUdD9uQzL3TwRnTDsPIQ+Jlzz0BLtD1CDkOK58afSCRsFaw1sLpTlCdhEo7HwnOPyPIej/k1mj
e0HpcBsbPgPxMQyxjvL5CNe2pcg9wre4TSEiPCkykSN+IQsURy0/1rmEKcis2TWLyx8dLxMUOojZ
a64RBP5KN/sBs9txgeffIGKNrflZ+F+/lix6Tnr4LtA3AP2Rv5GxjnTjYhl48CHl2mDOgX6XLre3
GfaRPUG5oIoOpRCGzNig4MG8gwPDKCEGvAuSScDH56w/LjeuZ28msgDXM9bw8cv+gU9A3s8vcZUS
IzAy854HecNT0xIsdmcEGKnaIAQpX4Qj9BMStcZWqCOXKJE8fdGubDwuIGLPHAzx+h2KBZ5rCjYL
D340BdVC93nIaV2Yg+NKpwha+CukFThwB7mL6rJGtcboj5lpt+ddD7DqYgzLhnU4r55EZVFYUBRM
wAKYDxU7QFY471/EQYySxrDDbDWBq0Q43nTzxzsodt+JRESLYYcsGEu2IQxhDMJJgpS4Z3GRGcpm
5+FRDJkvHi5bKxBQUDiQNmyZjQNcQbzLXH1Ck8T49WWBwMrZ2+UaPo7FaQjTUXx2GjB6SAppOP9Q
KsmV+zm6e9/iRwzQ5AqDwJv1WDAfxzp5AWMowVwz+YX9f7fq6jIWLCk8j/wU8uHgQ1UxEarHNn57
JLwtPouTNwBhgZu02d4KB/FEyLLAxBCN31QJ0aSUHN+wN7iMA0dcIYF8PaFw2MRC9dYf6EicO0xx
1hJ6LVLDy9LWs74JghNU+pB4Y6ju4mC92JBkKI4wkHckLKmhZqTfebMFHGVogtssp7w2xIwHR1Hk
bczBeTcKLqswry4kb32OzZGZkZTzkwAA42arwgtHz4u9LefW9o258qFOq0mFycgS3ztApuucgsMT
ccE14lco9xaAEG5VGlL+BWc4DytjFRC3oJ5cuQ9EDyvx2cG/ISJobSgM1oKzo8W446YXgD5qfHQl
MOqNSGKwlSu7G3oszJAKS4l4gFokM1aD6cNAzEEHKe2ttVUXd7yiQAqDFvhVtIm4wIAv/9PpNBh6
MauC6M3erFO8ogCHsPBkrYmbrps2xQE6A1IOhOkCNjjcNx6GPuEG3cs+9Gmn+IL0SQoMgjCSahZo
8Sns5URB+kpjiIU4Mx5KjkfUjRVqBzq9eqFM1YQrDklNFJokIi/BlE9BD+AjUQhHD5XlbYryGmpo
RUZq4+p4j1dofc6zEyRPD9HX2ZdwZdobSyQKAA346KjZgJZhE+KIyywZ+QBBZSBa4N4uvLGP02x7
DgFyrZAX25QYFWGosMiZJ6JtuEbmgeBbz2BayvDc3iwIYrP6dGMGEwcpqrZ3BQtPprHGQU05JBJ2
2+idEg9HRcHqKBNOFoShwiYPzwwhdbrte9g7aftbwGfFyg+jBaEiU+IBXP/4vFU9OQUi/4QkaNOR
lfxAhvZOiz/Fi+Dyd3yF6zUICqc/NHg8SbTWEaBViW7LOdyD75j5r+YNlnilB7cFWNWJIGKmkY2F
cPCVb/CiQfRmLE8HuMlIFRKuC6w5xMaQuUxuGW8L2J79yXsY9gmD/ZBeTGTs9eY8hi56SucBEV1o
H5wyMKHLG67MJMDCrBWuLN//kRZ8N48hwAhGcJVBxnW6oE1KXA60yd3X7RMLNtBivCIwAMB+bDCu
AEkUazPED5OxEPVIpK9ANZ3x3W9dKEZgbODmUBGntx3kelgM12QTnJPXTtgGnXIzhXbOz+8WLYNj
XNzg4wKshMquAMz7K/7+DKYJh6vXCwD9lLWwe71M+jd7XGLuiIz901kaLak+fzPvXv1kTJI4tT0M
PQr8PIjce9ukAh4GYXKfPtJSuH9Zw8ZGHOLo/sfWR+X8yxQs7kLG1gWYDaDffQcRQx5To6hjOBhU
JYIKiMINBjhXRnU6+/7PlhlfTnpMWKkx+5PwFZFTRH/ZfS/FrFgM5IATWdOkffIlGj7anNVOm0mL
at0W1nWNksYUxkTlXp71/dNoLWztT56wZsIrY/0ei3DYCi/1RKH5vq+QVrnscRz9+PtzcfNiK2eD
9TfrTXhL5IjCBBxWDPAAV8mTYAKzQMqJhFIdlxhyjKFZ3/JTDvP+h9MdqyZrZ4+Q13V0My2eExg/
YVIdtOkbk39j/93qHo8Xnmw2V+QV/bwf8KaUIgvAweG6JeFS+IV/dVYwoh744zB2swTdF+1TgDqv
xYuVQQmtYWmf5yzrRHRgtK9xz1OTAYE4IykiZzoR7uPEU4WXsbITPmKoi/baSE60KceNRB7yg7mP
SIwQgMRm/V4ao69zWw1Cc9RhuE2tgvxN8p8uEiusNIQhG43KlUsHa1SGqDb+Ho3lJiSTGtLgpGCy
m94DY3SKX3veT7GgzGbmOZjQUOfC+BODA0xRqbYw+qv+2rcvQxFe39mwkhNzI6eK3pBl8a6TJuqK
5XCmeX/YihecSU88VW4P1RVGu50gmWMz7ZqJ4uk2pEwsHNErLx+YL9ezi91zrpMvDixViK3DH4+/
vhpM8cFixDW70r21wSsbiHH4Zsgf7e4foj8VC61Y7ztCHSl6p8zlc5iyFkxJb8CtYYead8fzWMN7
lD7XyFpCEB6BErLT/NKJwW27Gx4GeBGxmXhDF9ABeIf9kLkk9/rmftNNixkUUg4T6SIpxQ90lzK7
a8AufFKtDYmhsN8JorkKaim6g8KITjyuDz5IiX8WcmrnvTgR6/nMedogF7F5iTpRK5wIEPnU2NeX
W1I/X+0BBESSIOAPLXFH8aHO4HUoivT2yFdd8Pbp58BCRI26vyXnMaZckHArp6aLVo9IOO7T3vzr
fCSnIat5ywOH1xXUis2aYBvkroRpAGSNsQy/3oYdAx5EjWAA+ppTgMhhl0cKPpF8dz47UodFSd/u
al9dP/zjhnIPfXhESqqIe8+AiMBvjQCfC5b1Nb4wo/gIyRa9w5aD6fa2Cg5/xrrEgJIIwQa+gD18
l6wvo3tu2Tl856gbKtP54pCh+0XPVor8g4iv9rt/SQvkj1IbPuDEI82AJSShT8WEQtCNUXAflEUX
Mai4QBBR8BzjXO7Z7NhaUK3ZqqQBbGx2Q1TwKYRjOYTb9VtK0d1WvY0n6guu3DVE8oH30mn2+dnl
7EGYvDLCMGGBgQ8zrTUwwI3tDc/D1oLrguO1DIbWm35Gt8mHQRN+IQjO6EFhQpvWG1OEwxX94QxD
WChw/mZ5cypbtFUwqwF8MfzDGhkZjNdSc2Hf/PIoYQhTthhS96gHl+eVObCfqXHsPHWx5XGmJV3e
JvXqJOaaSsi0xcBnZqk5wkQbiC4GRUB+62FskFdC5THAymGOXYElOTKsUP6ClO7wlF5b77TloVfA
tE4Rc0vGPueYnb6OqykjjxB6S4YD0C/R3Qa60uERb/JyLufgFMwiYgY3gEROF8F+x18AP+7Sfzvv
8B+uqI6g+hFGz55gf8dQ+86xSXgEWDWzfDBjMfMKAMEHMF+4A9Sj9BpLaQTXmgE+S2bxdotJ4Wvo
pF/LB7OOhBZMzB+A/aR+WJf2bSt5UGC/JNowlxYzPeJUiPKgci7DgewwsEUUgm79OmZwQXt85W5p
tPQokOYaDgelz39Bt60d+uPe3XlLAj/FECxkmLJg+MkY3Awkt8944jJ7RDz9kD/+DQFeGGG65P+G
OO3AvBspcUmpm2p73RuEqLpM1p/hvw8FccpfvGdBdCNwD/IzRYrhD58DPJSA+oHj/mRckPBCJBWc
AhUKo3j33LHh56D9wRbGsQknNpYLesEZ9Soqor3EXGcNZFKGB+w2obiQf9zgZsszCUFnBngqudqY
S0vZKnGu/INjMKABLeHzSHFF3nAfZsR1fB2LZi1pQvkuhJFGPoA3OJghSfaAMWweStU9Pu2E1GcL
JJanZdAOmf/1Q/BiRgsi4QkbFEGP/tp9YPLTA5tNFu6DpRlhqe9xN9nh2MDaeX/JrbcGaX8lLiWJ
ImewuPNYBgPBfZ/ESAtSH1mvtE9FUO+1FBqolNY4N6hDmBiJQUoEFKIc4Oj+R4QCrMXGZwotT3Af
2wlqEfYH4JdkKdN0RexmDPxmkojgUFY5ez3wS87YUHCPy2EjMV4p4a+AqnLWzmjhNr1hh44vrMfv
udDF8Z9qYEFGUBbOAl8bec0GZKu0H4EaY2PP8GVxJjiV5WjjSMz5S9OJBSXhvI5K5I51XQ2WPVdi
OgguAQzCp/OI2cZxoMThufV5Z5ePIwCSFw7ziJ2hbK8/ldtGECtcEY8piRnZCirkjCtb5IIfgfUP
QXwV1vcl4RqyyjqHtQLEzpnL5qKnPKXSdDM5hdCMKHyPL0fOO+rQm8NQfRD1fIXCB5hWsyH+lAm0
FYqzEDJUtSWk1QVbpsyXDujNZ8zkIRlC06j8zaIe4f5NFPvXpW/GjoYn1wTRJzwHbxsHSiE/ZAIx
ltA4GjPobHS13id8CrNhj8EGhJ9L+PGJ4sOe1VYAseT8Q14XuwzcTJVI980UqFBkiLgtKC+ESyra
2sV5bAUdRNgEcrRxD3bMPqaM+DnRkCSBKRcj4Q/dQmLVU4Th8GDxmr7PDEz4eQfRhd9dF6BFDoFS
HFUUdwwCiDRnWfIKuFZn19iqMaAv65JpFvZyDuNSPhvjGPQ8o75z8WGVkOfSu9u9xRvIYwBVQgQg
0b1gqyOxqcuZmvzGWgDCJte4XQ8xl2URStMGshtTPCKhmBezKGi+iZX1eZSIUBjgR/zEfumNTb5A
2aQYMmx/dIllyxyBHEmjOycSPn55TVjB1ev7AzxSYaL/XXCJBjqmZIZbN+mC6m0bbJeHK4kCGBqC
BPLt4Wz5PZBm2HZJO3uOdNFDc9AZiwcFCV4of6pqd7u6s2B4YfhOhBU7ADdwaUbEAcUVIhKMz/LN
nPwoPLWC95S2Mv8k91XbX1OkfDv70Q9QoI9kp7445fKTkNZOBih0zrv1yH6LJjEiVFAU9D9urgbh
wXuPTVcD802K6Oyflt8tPDmwsrSbM3CWY0TkjhQ+XCxfPdYmU0/MwnS3m9+HDIVFrYwbF7roB7ur
+LjgaNh417D8CuBTHOW+dG0ST+ATW32h9W8dPRyI0azTQIvFTQzSSC+uGrub8xxxVuP28/AfzpPh
9/CxgDC9gfT/GBXLRrYKRua5Avnj5nwENCxHIn8O1VRyD0tSdL/gDwmxcelrzTAL5APtKxY3Kxka
JRs5yowq3+DFyTEPrZhshUjmfzgbdq3NF+QNODLDey4fr8DtXLTj9VHBl75ldqvuINjM9tVMm5Aa
TVA0KhN/gcUVpQbC1hSOAKZN0ZXTeOBwRvJ5jysoKp62vV08WJ+IJuNqVRGdyvCpHnfb3rRCWx7g
7Bc91z3Jev99OIHZlH7j5mIDTGAPQpuo5Nej7MFlyL++OZXs2YPkd1QTt1npwZiZ44OZUpR2NsR1
ttK3N6Cj/dhiXApMzoRZW93/hGEvNgiI1PAbiHAyFIKUU8KJd5+ZzHQeOIWdh4dbqPY4EvQUuJYt
6EcCszIGqJFWr783QjLF/hEjU8KX41oqKw7JE+j9C8uJzmNDioTRcDf87K4/G2aYmvbwl23JXwAp
LW0kGn37e/wclRHtzNvkGl3S84Cob5ymuP0v68AJOqQiYyqtEzr3WDDan+K/wZ4MjPfE7F0UewA9
ZDOEA5wF6PBA3nE6x5Bn2D90Y4YuthQRB7lnQFI72cUvQ8Qxp4RBs6B4sh1nOHMxyAePwrdP8uFd
EnPu8vL3El4CLeFcPyLynoHffbZ9F39Hm6dGIN04uGQP3vm+lAWicYKGQtMO4kZ34XLGs2E0/h03
a3LeP+C0IpiwRFcz2FXLZgQB0dswP2T8ACo2ucY9sqRRQw1yWKBYjEnUN3QUEVvVnSMVt3v4moTq
DNzB8jV/HaG0AdH6cKB4AeAXVGMeMWwntgQ8MXefie+qs4joIKCQvzmld9wEkDaY/sBq5kE5FOjq
6FKekYaNq2BbV6Ur2JU5o4QX+yAnFuV83LAdb7b40aNR7RfO9wgTHgaQSFhAnUb/2pImAipdXL36
qIPawKi1H+Q+DGJ5DOCSXcPXWA8hfzlMAbgplwDGArIdPdUOXCVtjB86k8cP2M2Ly+tBZPOwb+HW
8Okrt0uuIzg4UqBPKljM0XvVRLCbe9DM8dZdY8mOTfzdHDKNmrx5lhufuJygv3oKS3/Z0zDpaFOR
l2cI29PyT02lfyktBXrbw7OKvsDHFGTZM4bEA2EU2yBxkAKOMjShKwKCoB6t8RR94CEoilmA8jKZ
l3j1Pxxl/yaCBHfrWU7NAi8B681RQ6o5JkSbGU/7gooVyQempLTum7D/9E2c25gOYZeiOkwOv5ow
Xd+i3Re4MLX1sgGqrqzzzWF2Jyj3ZG2F95gB7tlXSNgDRPvY/6cHUmbCfrXwVdSI/QiuPpSJGWuh
rjk2mqQ36+Dpro2oigB9Sga1wsv55iLNCaEFR1cHOMh0ce71aN/xXqLQtnZo2ma7H9kB930F46HE
afIWKJhz6atfBDFsov8h+YvErZcddLigeuXhPm3R+Ab4EPJo047D+R2bIGG0bg8PhX23g2Ud/nCu
pLyhGHnbdNSXKX5SIo8rlsl5lThQCzJfPxMgjzo1hwiQdQwea+/tn6joo1/UdMIK8ZTXM2GSuKv8
Kx5h/UkDIuv9Fvw8c/Ljl63Ex+dRZRrvIAouEBWdFkxIoDwCnUywFRVbBQ4zWiDciBmOYkvjfyKJ
puO236BzqNKCj0PSjEhlYGbx92Yl3zzCWemDCJT0m7T1kBp7p8OrGuIva0lDk/PVPwPZYdUIwG8S
1XLFPhGcd2u4r/y7VrCw3vDD+XKMoSKZWMiBdwZmxawJ4yfWKEjQIwVnpYV7R7C/6S+iIkHTK1IH
vNLtjV9R7WHyRiQczx7+y0V6TQdM+5qjCrpATEAIcGptMkj+Ko5kKm5LlQOhkTGUC5UHg6cqFJEH
uIMTb/kKNAAAGkF6ur5LF++zrzEqFv6lFUEtp3zHtopgd/Ien8MRlx9GeQZQgJUjupepLOGRCyJu
38lT+x55JfcYAajmXKbddHPUj4b7HEHAgSXwaz2wr6XUEXZl5k/VQT/S9e32y7jTwBW8FwpI8MOb
5oRgvyDCAWt09oNbLJIHrj7FFL7wrQNOcAn4DfvfhhX5cC6lA3gPxsi9MpgwEPUmDHt4nQ7WwuiQ
SAtRhV7gtdJZfcResLxiqc3cgPd/cSmdPFyssL15HIE37e5QrgRUtiGMIa09RDphO0fnwk3Nn3EN
zN8CxslHVNH3N00UY/Y7Y5oXHl4fSzv0vPO8tdhAoIy8EShMOG+YnUwgZS7fyRUPo/EDPt3VVYGx
RnIkYWPJZkKB01KNECHU7+AIFsuX9/aaABaeJwXIRR3eLn1fS/irZOsTaGCCcU7/THlPIBPAF7Du
z6puzjXt03YHp0M9KTt3MOevTFZutyjCNhG16ZM/BDxEwd3tRwWSL+ycfcNlBisspz+otgu/I6H0
Nu0C4YyG+5RM2J0YRt/2Lfot57dqcKXrORviCr8ZexY7uPCs3lCm4F+EpzuBOpgKDZjtw4ww9qii
Baw6btNzVPn1+gSbPz1DX882SWXYgwygGaoZQu1AHQMY3X15emct/4RsEZMXNUCvhbyZ6B+8/8Q/
UCcXKq26hb06IYjVtseixiApx3SCXSc1l8yQH2kfThAw9Kfn6+EzZiTbO3K5lue5MWKjNXNl1Fu/
7I9Tk2v0NNmLn/Fz2o+5UH+E7U2blcpcYcy2DY9FYI/w5GusbBB79PFpovN0HpBqDU/L2n0x1UmN
BQ8Tgz37s8esDSwIY4jZZXdOrgnlPsfJC3geBNGm8jZweAOz66jYsaoVl48xyXUiw/C0n9Pn+I6M
GI7AmIYkgegSUGlQkoYmg9LTlJDK31A99tmqNzPVE+Ns/FQyzQQNQOlB0C1DxQwAu4X9IyAPNjCM
tIEKs24pQwyeQo3FSe9gDnHER2eDzhA6HE0gCmz2BzUr0hrM/DdFm2vrwB/9Ycv1+VoVVtcXT/rT
R09meZ04a0vYOswWX6sHHnKqC/2tUd0nmPjvYWtn9/sFunxcbRRw13OwgZMzV9gN8A5E9fa4efWc
x4ppuprp/N32MmU+OpE5LCRfmZ4CyDrL+jc8gwXRMwfYpD/J9h3cwVbwvgMOp0EWEa2kYuFghdf1
+WK3a8MVQWZ9sPf3UrjTJISPgBL9RkWK1D7UsYkIMfFyWsbBUA99HGWBX/+5vvWOtWnpx+tWqPQS
TAL6RI0ZlsZYg1aLg+8GZt8Lz0c6034A9MYep8Wv0c0uQiOVDzIJAms8gJhbMXry4EBGxfJJDDVV
2GcnjXXaFVQ4K0KirtEn5LEEv7JP2Q16pyKwBcjoIuvocFtiQj9uGfHzMZlIQyyDGsM8elnYwCu3
9Xl/CWXcRF1ej+LIqRb5lqkTs3mTbl0w7gCERgP4Lb95tRQR4ZL3mm9GSCEMDxaAvgRRKv0u1Th1
pyja1eWG54uo3HlZeyfZu4HvHeoR1mJMSYzRRbbBxMke4GYvf0s2wPLndmIcipkLOWKTR3oL2IcY
UV8xFIw7aAs0Dkw86KSgtJMeDBfuYpHlLdR2FZ0MiXgw8erRJ1eQSgPpQrau8J4gw4TiCM7D1Ah1
grcPCPExgyTrrg/Jvf4nvU3eD7dmKO6dOQhCErbxMcbRIGviJjhTWOXs+Zjr05oA1nx9kOHAWHfY
Wh5bdzA1nI97DSTvGfbhghe4x76OYLANY4wNVMaf1Qh6OUpOCHoCe/hGl4SmyBasFzUurBClnSUl
BYbYT38BMXFVHaDAnw8m9HqofWEbfHO0HT90Gf45x6iJXZo17EJzeGfQZMjbRD41KiGsNMEpYkdI
6gumaYBP0LCRu4CaMZwBvr74fapPiNI3bmsPEkM1usyes7NIUjWCMJRdWMfj60ELL1TrTNSH9VTy
zsH9qIRiJKBK1u+v2uuksWJFPRWBvINhF5YDazOqp2YIFXJNyCTemCTc6b5EfD0GLuR28qNkGn0z
BKsfPVZXKFc/poeMSCbPyStrIHZyEL9WKEieNAScUk/Ypy7czcWHqT1Gpgl0G9ReztW9OHyICY+R
bfAIyL5GkibMNuV4Aw1/8ZbImgPpkJAT/wCXYYpstnRjeIIKHj5iA9CrX04GCOzaGUvo2MRiImp4
7ZT91tc5dfpLEX/xTO7/YmsxmkCDgwKbPvdIlKIL2gsJ3xGzC3yaIz0Vr8PZcK8IxqiFuQPtssPE
y31t5RhyzGRgBo+gjjVmuSI/lwtPjCu24Oddu2t2MINrvw1vGFQ2KWeYM0jQ6BFlQ+4YeVHPQBCZ
nBcDb6gxLpk3WJBiA8lOShJ51g/gb7L7jeCZk+1Y2RCGDaA/NiEzJ4Lchyh8SlDzZYw/gHE98EK8
Li8exUJDm89uyIBLkLtw3XEv4w6rczWTRZoFV4hyXPjuX8MncEeGoZuDVY6r0SNcGZGOFN90y1UX
aGBVinsGrEYsRvfckFeAMYVbRIh9ncaqPTEZFEHEIv334wyQ8Z6j5/QR9hmEB1/8Fr5OM9nMe3NC
vPqb4YBD4z4dHIuUsXM/r7YiG97gY/f3IiX9V83xTChGbUR3yaCLZR7IqAGKHNMzuP23vQjPKDIO
MZu0QUbK0DirOYFNSbXTUcqLMCFIU4INHlQ7DFtIumrnaqaG3/nFLnP0DRonR8FTB4FZDloeoylz
+SLjQiiLZ16FeOfd+zwCzmD8OTmIIywzxZbnMbuMcEUNdM+AHgIPDao6zrKUyz98/iUHPBZ+AvZ2
gTZqBcODmeLfJzEjrGzokqiQAA8dCf4XMzaZw/a7k5BgoZeh28bPxWsj8G9Cs4mnh0mLUoVj7Otc
Rdh0Oeau/9yKt/2iqf1at+kn7RiEvdweJOZc4YQCjARTzvAJAd9kPM/X9Vz004/F7ZNxtJw8jLaR
LRM8yI7Lk47OmSIKYi4qz4GPG64NU8BTeBwl8g95cQ2kgBjmRUIZTC3Cr/nUXxpUG3p/8D2Cc/Lv
K34+beKtYmBscGjlQ9an/+njz8sC8cRieM/genE1/wlGTxwnJDF6uIocLn7HRElwCGViodj8QSP+
7uvCem8v2zY20GuxxWa/BIkJLzoJNYkWNLvL7IxeyuaLCUh1/gVdyCeLo7EEo6eeiAy43xGS5QS/
vRiAbHiG9jBjosPeoP/s3u4U6rtmdF/z53YHzcic1r7oM+HS0SD0bc0lEC+jeP03Q4IoZATmSt/Y
QFglDMf16+zQu6Nu8IhVGT1GP1wdAMxdif8f9c/QyS+ZOhj2k3sqc/xuUnkn2YiSyLgxfSPm7bc7
OCHA0IMUe/V1SeRWRodiA+Dz8Z0Z+5tbxvxqHSH3ZHeiEQQ7UgmKI3wnY6zgFgFoJJzZsWSFOByU
kBBwC6Z1QeQBzfdtQefdn6ZVqmefUBlTcEx5BjceuK/swOwZAbUpS1gOjyMKKDN/zOu0XBm3NfZW
su5+UvmPhprZeY3uEB7ruIcvgykMqzcupqpM0HDPPE80zG5w7psW/7F0XtuqatkafiJbE0HCreRs
Tjc0dSogYsKAPH19Y+26OHWqVa1da06FMXr/4yC4nboD1AS7HOvjXHJ4HtHor9WTkeox7a5czBGz
HWJvJaCD2RrEjddHpNl43QxVfYT9Z3MnfRdJFHqiASt6cnEI+HUQszEfDkkcdvoJyNqA7IsWIZM8
1g2rN/+i4sxWzKbLmy+DA3PE4hPTYxJn8DYJvlbZ//D+orsT1xRfFIUzha2HikM4AiZOvMUmHKmU
UDlwknFQPn3ufuZdrggCznSfG01Jf47gRw+QqDEZFOcpHb321+KJ4CA5cCcwQw9G5N+cdzcfk5OF
G4EFVXf/nfJQaShaRS19SX3uzeYwN+YNDEKzzOI3niqM+GZ/qYsveX5f99jhaahEiuZcIwwko6Xk
v9bo1l8EBeObDxD75UuC4O4HTGmlsiYDBHEhkPkS3RrYUIgLvLo7oouEWFRObCzz8I0IEdBakoPi
M3ngTEDq2IRICPiIMJdQiYNgDAhGdlTgA16W5CngL9hvhVXzehwgQwVyXJwXHB08/DaB+xRGGxvu
x9GDiK1LfHE9iJ29kiBL6E/QsJdsW5c54gQDbz/n00msLPLbfTQOwdLYTWux6w1ODIUYlU6DE4sG
ue7QND/0CEQ89fo+JL38IOiIX4kooXKDuJvxI1tru3ZnLPtW7eckQLP2rx8Rq44r5rBbdEfCqFnS
cMSiNRDOT7V1GLL0WT/NKBTH6ihZVfRgWM7tOzpY/CFkTcDAU3XNF5tI9ExA4LEerb5p4z/wV7Yd
cHmJ+IsDaV7+6Q4RyTatb9EVaEw4Oy+7/O9NONypGb8ABC3m8vgExYjB6p60/NilzWrf4n65BgbD
hdZykgmdbyfblHKBNIGZg+93CuksowuKeKIkMqyWRiDFaOv4xQQIbFjQH9wXVY/T7D7R0KxhdAac
hYCzbq/4S5MpYs9TkfQpe/GvUyXqjurqt8rIA1Y+Js7CO6OX4X52v/mTpY84XDCW3Kn/cDMT2C77
ZwP1/83RV33vzSLFkYbbTgsYUTumtZsjmm2xudM/JTi7ipdjAPlKBDXGPoX/HhW/25u/huYTOt17
LrS3NSPw6Gl+tsOjtmwUs1CdHtFtG4nGFxBdvINIRRvJvC4wffE62dWBZJK3dWUBJo0AzwmNdiyP
+oibAsZarEMwfvia7ovzpKtcgioEc4iAxJIXv/kFepCbDoHHkhc4Z54AU49+PmWvosT9HrCbP5Fx
vJg2z5NyJqTWb0uZPU8bVkaPzzoSD55dWRD9wOCFTU7Fri9oXD4FwCPTGMNsk1joJYePh2lSSuQY
TYf/9e+kPKnrbCZ6JzRG7e84X9z33w1VIvJECqht8DPZvDEQrW+9uOGNZS/7js+EBpXuAM/5+ezX
ZMFEjfP5WS1/FZaG1WBuQM/bHUpLir4Oz9GmjFTUqP6buC7pZ2nTAU0puCHeznklx8T+4/Iws3nD
AEhmFoOhU0c4q9fnHb7RPt4z3JDu2ykgXnA78GzhgsL+SMvIHr37BVXtJWYzyy0Yc8sg9YvDdOBo
E330mXZ2PqaQAnnIo0/IxzkAirLL/YsNlJxwS9ASR4B0dAmCK+KW1dFDsFXtkULwLXMOk8mRtjGX
4FQek0zOgoH9EsQ0fJIyQUndCsvceUGyEfkmD1ad8Dd7pzkEc30wlqIboObYMZDE4D85+49/uMtl
p85Kv4mg8GGBxXMLj82I+df1RgprgV8c+YWeMY3gwQCn0onZuYg7jYPxG/QRTGAwkl7oMAxPSiF6
AbbG3d/NI2WFM6+Y6DyfbhFzVjYB1wxsgjaHJfZ49hglET7gmfOFftnubd57CrWY5Shgt2vaECH+
GD8XbNb5n3HKGXRJtROMCkKEc9jFRCqwSdr1vP6D6PSITkzeiJ5w3WZ8W+BBCxhd8icCFuEmHXBY
MMY1N9HBht7J7/0VtkwjCqxTxMqD5nqPEizDlcZp5ez6sB+0XfNxVABP0ZWlDV++TCONUEp8Tt+D
Zl/2vzSPGIr7Q/OFneKI8A0iOw+4J83hLl8j6jDYl73yY0bSCDReP2qYwhBXWIfVtXHyzjFOjzHp
F/dptlaJbAc1YLfj48mmwQrvFBpd2kzbqMCOtWumNQgx5NQcsGC4BiAeYMesCI9ktzA//9St34gK
GNBa8nA6G6sfIAxP7fbFYaREz+ltft8VUw5XWwhRuF9NIy5oOGZMmL037bQTYYHqmuddORTE1yGx
kFxEhEuCDYn+BSdBuUqu1cN+oZ6ISX3ns46qNQEVKFjVRR+t/tN/EZgKJK/NAOYnBCpaPBhQTSwr
t7vNoGwIHJYJb0SpSbm4hk/vtfrsSTfzWkRNLmSn+3BJqeWGuWoEOCGwytKHD6ltMQAIBo+tGzcU
/yGStVPfJ6W4jCFV6EE19vfNj96a6T1FHv7MLDSacgk0fQuqkDnsg0QMU8iGCk9r4E8l78s/+PFe
MKuoYIqQ8J2RZpYL1RKvuRYMaB/A68t/qyLhaKeXUw/zZot8knILdLfED3gKFU4iv5kGpwTe5BN2
3nMjzfWlTNIRTKBiyjWNsPe03d9n6k7BioMSOenY+Cv0Bh8IclJ4KOVCbHuH47l6UETedzEMH3wg
CyksHJFnECN0QD8WkZlPO6nKv9Oh5BDIr+gzIU+0Z7753iGhipkOsfcvNQ7573MPb8Ge9qJmja7S
EHviqPYqsgYm59RIdDouyCpX8O/+EFKYjJI5QU2h/oc8m9K9ifiIWsLqCjI0kSLS0mV+HVhfyjCF
ljwPG5PELreefFmV/+AjnI5qTaZ2V4pyYZ0ryTAVmu/HgvYLQprC+6ydfeblFGGFRgrMhrXtt82C
sxBcUFH60+0GNcedjOnHlBE6hBtBbIw++ZuQtIr+9rI5z7PJYNLRu4IaDdxaFi9DveOP1Px6XSSv
v19rOJMk3HjIwQlTBjYJB67uXsZXEkdYeGGxTNGYWCCmwEvUWQZRcjhN2ZdvNwfoHEH6OS3RwfGj
ja+CW6P6lYwH/4GdZFyGw7Ce1K4y/o2HcU5mjFskL5H/0KAx/5z6B3lLbLDN262QBolzNvP6OGum
FBuFlJ7x12DwZB41dV/CxRbz1/Hlq3/X0P2l2la1REH5w3yF15UaGYv+AXGBjQLBpJ5mzF80+GtQ
X7q1D83pKhb3oF+IVhb6kV5Bl1zCKip91InNe/IUSYICdm8OOQ1RNLNI01+KT1qeXMPv+PuwHuvn
6ROA512WBpjfrzb1NdAX97NVuhCCKsMe5dMf+32EvXrRgqbNWFnWosgG6XUAY8cLxV9gKWs1bZzv
5oMyUyigMP6GTxRakYpkhJ9UA3s0CKP78uuG6l/OjWpMdEI/bn7p945PfPFfS57ww4EF7p+hMpfu
BAajk7uBUfX9GqIMTtGj9Xs/dBD2O4PxzdV9ZNpoOHfCU0fSpHCdBniYcFjPqErTYTRQXCtWb3kN
eTl6fVvhL0Ppf/d0v119VupYj4aJcGU8LHp2Y9HA0vfJQOmnl6UymvJyHZtJ5pNCDoPWt7/JP76A
RMHaKwNqg31eF2pFgergWUlU9Ide5xUOn79L6aGpeZRRu633QqZmKWnuD3yYWA9qzjlbR1Ev9FxR
okLKG/4q/U+fK3PiDtKH1ayxh0SdK9TeuftatVNmsJ5lLm4+CU9vczh56aYK0gxXslQgVnhMvIcP
TKHYPJUc7be1GmnTJy8vY7ciAoqMLRkl3/E1NJKWdkeNqre9HMvBYN0/lD55MiqFz1F7C37lOAfu
Jf2QjBs0hofO79l9DL0hOwB9VJ1Ipi1WcBrYWmuyri/W/fR7uU+kZtrie2BWYm/QbBS8CkZHFXL/
MYbgdyXGvHpO3DaZO7PX6bKTqTCDiuPjAtO5gcDe5rf5M1H7qCifpDsJyBCCHFsh8VNcHQDCRBqn
nY3bb3mLtLvZTbqpzqGk+2f+D6x4WrnZn0zx90RQQq3VCm+Wxe6BZOTrPAa4+UU9UO73dhRr7R5W
5RokS1DGNubqhSvTeJvDO61O8loNhuuKBijd+pj9NcwLQwV4x/iNgV1xiAIzwcX4DsMqFqfn6nac
wjqfZx9vaL+tz/KzXBE3sBKnSU1OjG4RsH4PmVarzKNBD3YMc4zQeqijxY8B8fL1JNYGYCLFInMV
bQqxHCSkpMjF8cDNm8JhkHlB/l09IBfkRuToAY1LbKsDK9u3yWNzn+o5NtTXQvHOYP3XxQdxIMJE
PGD/LvIvHd1f7xOLDR/6qdl/92pjfoizKLYMZYYQsp7+aSjPCzAxtCZInwzf+EPu10ApkGyOFBd8
Jicadi75qP5W5cO+g4KkBIXcYO4twIaQbXDeELfCI8RwwY09FVMPXvI7Op33Gjk2lgUIEwar85QQ
NQtdks2KOZcWAhIz5kQXRERnnu5riLDcQnxABONa8tHgCJ8cssvKrEnHQMGGrntLIt9dITpwCJQs
hMmo2viJAO4G1jm8JkTudiODpAViNcYFMqEhVkcGn+UN3kjob5meBulgbRATBJhmITNj9kGmXDmk
dhVHsDuJKR/INh1M4OPaFBupunitbxzO44qD1oGhJbtOfYJHwILib/c//xZ6fhYmWxQZSBGFWIJU
lWqlTwWgIY+R0/wjr8+u2DwhWkDXL3bG7RS+3PJlfjEK00GPEOnrN6i4Hqt8BhaWi8XKhPSzK4Pw
o39lfuL3Zrr6/isuu9s/hylaRRZ6Pd6JFsXgPZHdPOJQ5cU1WkL8GV87F6f2nVPozVGf3OAyvXvY
YwnBZkjmkIYkGsVLKwLZ5AnIAIMhCxNZFZiz4ooQLbRZK6agbJNDRNMMaXHOcrEWKQzzhfF8Vh5v
Z5f5SJnzP8NUx5lSkLHMn5q/Am1b8qFxMTiskeAtl0RPqQYcTmCIvxF+g245hAc6e8wWuNWiBhn/
0NWgEt0NENJSmxixAjqAnDT+oaaEjOuLMCw5QA5/4Ndle0xLv1UtjlegwnoGxFmgFUHgb/UtAnf4
J4M26WJ6W8EL96TJ8CZctgOvCF87yJXLjsTBMUV9rBiaq6SENVqkWFKQ6vQdBak0Kxb/f2AR3Brf
FwQZEnTBvhs9k+eNxU4sIwSEIGrmViIC3MJb9nNe5ILG2P7V2f1iUUIW18ec44Sx9xcUtDZUk9uC
EjD7Ej5vVkZzl11vNVHOijchrGgnQSj0mFxTJpcyfrysN+yRd2E4OxPSZuVuc+B4noPkV3G3B+cq
OZXS+yynyN7PsCXeOJE+XG6V27TMDoCR+M2xVro3t8eUf/cusv2Ly+1ti+0EDpvSuAEKAzJi3/F5
rVAtgwDihbUZENiUvbMxmWN5UW/mI9CgNFnzArpR3zsks830O6UthcIApq7qY8k9U15Rqk4xMk1d
iN1MnWuU5qBttbgtCKLlFGYy0uzzCRMiTIpAm+D1eOrWJdJwJgoimcr47SLEM+soj1WfZuHoniJo
4GQkjmTK2VqsJKD75MLth8OxfzynA15jxWfeUvHK/ulctx/MZkt1TiFGb3FZEYAYDdbnKfrJr18E
LHjrKmo2cnJfcc7HGUeQw4PPXMIA8fSyceYbIiSwQoi27dNxaFLW64orFbcTpyIxJ7UljUEuo55X
UY8GIIm14ecOx5CP8W3Pkf5lnFWxKxNOSCTNYyaLEBcgVZVtdMCDe9n1+SeI8WIEY6oUEn5OpVdl
saK+Q5g83olqzhDA7gbvzDHbm1wRugU93OdI6AH/nlMFHxQaiZ4pBNzUEJkKVol9NUMLAxZ5S9nJ
8GBYuyZS0o+t7Qx0YyiQuZeGbk4YC24mePDcAXBrMZe2QgIOSAC64MKbAt1gBfCJncOuP0Lvj1cC
mThkKFAnWmG/x6FbibX6uye7z1dCFLdcFFfXmF+ABlvCWFoeQtqO4eXP7JMG71QmmdgZelYDgsdq
POHvfgxsAtDCm0NnNqaR55Y0LIYj7HkW9gZ62K5xTRdLsUVjjOMWe4evC0kGqK8wwACDf7wmfHun
H0YN3dndR5shdzCfHfBXkHEOE1ER9w8q6NyH7AFHPXA9dbQdEIBBrBoqq3PUiwzYCiz6Bz74jYqb
pDYxCS35sH8ROQ5OOSP47MK8iONJwL0tgYDFltRZdjqeRUF7qChbiQPkHHRJVBCSJDJwLoLj1vdK
iAvjta3T7z8EqAD47khdOJsn9LcIyUfn3HzPwE37c3Erc9wRZkfPAB6Qcj4ErlNDvA0UwePv8hc8
D5yWMV+QMcn/egGZRL7s9tMXF622/CEMEDAkfgBYHg0A6p02mAH4mzNeU1BE5wbYdrMl2YbHstBi
XIWwt00RnnZAlhRnsdrwQtlIhUe6+3GWS4wNY0WE0d6YSLFFdwesOAnBHWzKsJM9viGQcDcLgVhf
k59fhKRMzqhGGm0U0r8km+LqnEyfs6c7iIW7G0EFzIJcwz/8eqhkQJuEuvTqv4hzR2M4cKtVtutP
iQ76J9VVVk8i783He/T+40MlYGmkoLkQkqiUtDCRe0/pbdDAMR8bjyyCIcoKINI7YyxeU4jlN9EP
O134VS+aRwRFTazEw69/1JjgzhMzQCPZd8hCycQY0awIVZlW/IQnrHSoIaWfcx/wYVnfEwaAATA5
OAFGOhQRzOudLx0Qutn5lBo+wrHhCesEVhgf+S+gCxxvLDTIx2Y0U5B88yv1zOvXuTHdYMrKTu8d
uWIRNGdLJfP0HVfIomr7MsYLbayLcTXC5twtByhS3bPI2hBUju49OJI+JpHbz+Qe6MSzSTdmpzAc
BA9Mv/yuW8iuNbt00qfI821/A2pXMPEyfQJaB/qW38/4mL3G4l+RJyCePKOb5g+hFkBQ4uO7QZWV
9lcYgWIRtDsgMUQbnz0yvoCJyQLBk4dShj+O5ucLvC8KTuvVCdm/EIVddne+J2CXZEA+SI/tD+0S
lBjuLsbhBXeagO+LCWQwmuo+hJiYAbsZPmIAnN4EQG9VkwhZ+5+AVPKZQe0C9r1Q25Fig0CpOBac
bOW6a0eawqTdh+vIiYOiSKGYIJHj8XhYySDcDW3sfRYRJumMwJ0yLvlDX6eiixfmKGqsLDrTKhQp
ox3IKU8trSgMP8jbYApqH5yd3mEstq4xbVfZRkcDp/BNrMpIdh8RYSmAlKPXcoGfBecTgXOUR4C8
ZyneCbNzCfC8QzGFbZAMz+b2GyBxLiI4un5CvDhJSPSdC83lYyHtUzl8P5HLZv5z1felCcfXYC4D
XtX4McfM3fQ3j65Y3NhHGzpjitSwj0MKookh2FxXQ5u7Swq0IBFhNMaWT+7UUKtcUEeqrbr/yPwH
eWk2NujPPQDeqSurjkGKvpvL2xlSldlz8+OPK4OwCUsZocBwKKX1yhcDmVnH9YRAKCAow+Y95jXO
RohAuTw8YIXvzUE1QBLQk5hUhD2HWnefWOoau3+O2s4TkUmcBhNlDuckJ3wufXLezArrEhBASV/4
qED93SJbpxvwRJBHNeVtK6evMfqJVc1O93aUwxeZx88GEdhKk8y5cprNrysZmnxfsVRfUm11AaQs
rW83QltYhb/tnUc0vEqjAvprlWtmHx4l1mlWAHESCzOWbBSCP/NJ21ZLEBtYDuZTW7bVUQFuUYIt
cdcINQQpAmwcrExkCZKFzW1m00wblObLk5PsDz0241W+fa1UgoMsJmSgBO0SI/n3nmnnGVOKwX0O
riKt4+EeWBHD8Zw7XgLMKsMHNUoBChOEMXeqOF9splMa+ihGdlWXmnkz3zUFvUoO3oPyRMTR40Tv
rsMwvwKBNFaKbmf+B4yxMD9RYXZkbNLt/HUp9k0Z4hBK63PdalfkBjCN0bDmCbs5OJxJtE1Qb1GG
I8cBXDRopPbE7U92n0Vi5sMi1U5kKWR0VGApmj3xxnnNDtjvOTYYW/hQYBiR7EUyNiG6aANJiM9v
MfISpLPhi3OGew08eFEFv8Vg0STN8jqHY+9zTFboYnog8kvU01WSucqOpHcCN55jNMeLW+sNV+Qe
6H7tiiJoLfwl5803+QnID6QPPTaiasTZxejObQwcgkJidkaS7QwWsneLc6TTJGOwDWKXVzfaVLOr
6DNKZWxoHzTeBlgsim6T0Zi/BdL3EwsFsGS/CG6sbGmPqOel04XVRSJwYEDkiywsNtlGWlHVzUv+
AxoXQiSadIfUvdGzxAzXnbQJmxDIO4yTAvfqiWBpF21sRNeDCOe1wB6efAdn7z5hyd82qf6w7cy6
pEzd/cq6Tb7TsyzK4eYSKC10WEHNEv/MT0htbxfn7SA+pA2QXG8TqQwNvYTv3Ib49NPWe+5ZyHpo
jYHgDRHzMOV2JV0HMTlQ7qOzEWvrJItkFkhWtb2mTPsId5Bca2P0fW9v+FcscLbNMHIizX7MIXi7
JSFQ+GnVpF4xH8zQ2SIEXLIBbw3w3/UjMHI341RNyBZAxEvR+83sJXkMIRDSbkDgZO49wJpAtVvw
tAL5fbHWQuTWrDNPTirnl0o8krjqbBlRK9R/UBBtBPQ6NgymV1Gp0kuGU/4de2oddzgHvlMFBnXR
xA+3agXmDdxT97xytG7H9N/6tNUVc9I2GqS2HCYXpz7SJQY1yPyAVxyo6xLyyOOYAH2/bl4zpm2e
DSXGpxzf38IdjAg59z5pO/t1KPm5+kV6FYAfWjdTsY7IJZLhxxTIKTIgcHe2m2LX25a8vet7qCWf
fbe6p99pj7HN4cW+gCcpvoEnw9jfzMq8/oBcgY+9HsoKsx9L+BERPKM0Lwq7O2CJ6YVSSjxnuasS
ZGek2w8oVMfyheoFfYhZbJTg4uMN7DF/VDvhzIF7fHg5X0Y4HHO/Jljl2H3XCkJ5gCdBAUuxgZf/
F8LyfcC3RFIkgmAcMWQY1SjZhair5/2QkM6eIijrnNuV4pSn4Vyo+IE8UOyR+fQi+5wR3/6Q3MGU
HNQLowk/e9VvHONfBQ47Kq8S4z46OmHuICQDEwHTmYe4vqMvRSScEOlMZaM65jDFn6+5DbKTnz80
Ec6Ohgi59v1N/fXmCFbGvwkybbiTmnf7e0S4xLT/r8ica42F++FyBxz+35RYs5moJpedigXvfCD0
ZqWeLS5O9lEEcEG7f6FA3HNH0Jc6bthXZg0kLHwJWRkE6M4EYYEjh1Lu0vvyJuHHYiUjEu4ZY97L
nk6LI0nwp2yBFIQrVFApky7tzfFGrfHazhRgoZ/X8zFaTHS8CfhAcXFpOPEGKNm0OSXaSOtKNJ23
VY+Iu2rfzdCQDEfDWevgjA1lS0KPIlq/f8jlrccxf1ss/XS8gH7fw25C1ggpmCKv3FZRn985fb+L
p0i8gU8R3hLkTgyknBUEvo7rKdpGu/WgqgYMNrrDVs2K/Qk1hhyCdR/xLXhvuxfmTT5l/CtRwZ88
NkfNQbeiE4HLbXPZtPRx/Ba8bf3cE+zf4GoyGGhkoygjkl8RY4xeOMycMZ8mm+yMmcKlxkxz1fRu
H+fnP3I1zfsfcELm/k7E4Zj9HLXlM4SQW/4DaHiLAS8e7n2G2Ijch2JPanDI3QsOVcf/3l8tHto9
jmjg/DG/Br89SADf6zDJ5sSMpb1V45JnkiLv5FrIJ6rfJcqMC15zgazJPl/qM1X8A1yI0rSd/A7k
g39sgEanFz+invvzwVoF61H5FaMsdgvwGKpwywWT0zl97blOGEuup/uJma8ca6aMXJFo1VXGjAkD
KQTH9gs0+eF+udtUl8NjgFxs4CqQBLuaWEAhKL25X/dCv0x/003xR6iRNIUjCNoJ2RiAcBBEFzxU
0OJu7v+QHoMOpr9xl7QTjpunxieup5RiTkl9ZeQA2iqSNkD3DW10t0cRqO0nFqLD1Y30XDIjhwQi
fEklYydBrKIB6p6t7yjROU2WJbI2wFuSPhYd4AVZFuiI6AqAFbXhHsc8gPY5ZYzJMYBOAWig2Apn
j03hJKg1tquYTxT20uSiyT0I2rSyL5tHAOF0xoNOtwolYhzdH+8i2RK/Qx2BpGWjGQcjUB3L9Oig
+CpdIB6Ra9CvHOzunc+zDyi3GedHnQMMz1Kizkucxj1cLQ6p6edRxATDUXE6L4lCQ7PBxl9G8FTc
m3AFvM597I/ZBIea5mCFMLC2EfuFR4ZQklVt9xk/QMAmmDbF/Y6Elcx//EfCme4y+FQTXsaQweOX
qKQ9QITvGRmGNwtE77sBCO0LkiWbD+bMv6/Mlrq4b8Rn3RQTJd82TNjshTk+4cuNBrmlSyPp6Wix
HhkJgGv1tmQoqN6UeZzc8qRw4FMVHtswT1hkaRWOhJzsR3oY95EIa5oTnsfFpj45nWRyTXdPeALy
jgyb/rboHhbkFQ38Qfo+GOBEATPc7Ww1cKTsuJhtYYjidjpIJTAfA/qOp42Aqvh34OdlzEbVx4Nw
XyKXoaKPkN2KbafdnSF5heCd9o/XpKXv4q9aAxPJxy8BM4jqsddPr1Mc533A+i8oWNCiyya3kC+k
MTfwTNCU5z11RV8n38orhi2Qy3nj9nhr9L9idfU2bUL6KHEuPk/7mP98RiTRhJcYO6RoetFFCbGm
kr4G0Z5Zwv8GfTfFA8jI27sHOVuNakpeR9JgkT6OfGXdCqTz97aqLd4Fv8SQSiK1y0nWP/KhT3QY
9TbMF3wHTz62IUqdWOGsjdmRGCslEr32/Hl2FNZ2diBOIX4EZs7nSmQ+S5MzZ1bP1pIh1BBTaeUy
qJC5ZmeRGLORnCA9AfG6xFd3p5mNtSNgNQX8giWcsWmDzdyg4hN6m0DmLPKfRa0S7Ae0wOv4XPwq
sw8GrYQUeqTFBPIAj4irvka/ewD2B4T04YnkXxGDVS6y3GcgK0gATSRlOnlu8WU4uqVI8hK+FR6D
P9nmc30cL0TDGQz4hLR7Opsvk9a9jfCnvog4k0OmNCaSm4u9kRrWlqKcUYNyCArl36VsQCiQnzy9
9UZ5/Bs3ToXEnxHSYk3t7CfsbsALzqE5nOiWZq5KQL1+uKN5obbeazl+BRfcjXCjpS+A37hZFACq
5MCrEU+3w5AHEY1E4ezkMLY/8AXuBDK3AFCT2jYSdrrx3UnPgvFXOMZYC+VJ5pW867y6/BY5+jJy
tTxm/vdGbDvjlwdbQaVFgC0Egj1fYCz2FcZL8TdJARFcc3UukT0ENFcAdcPN7agJAs4bYgCR0X6S
4THHVvP4+4Fx6SGVZEFFZBl790KZs5nzgz9ixopVRSkE0WvFWAh7STAQxbWSYeXMQWiMEavQTdbQ
2mvdFjxUwNrZcNx6eJZDRpLH8b3gSWLu8KEqVzxvyqb4OFeyA8ZSovj8kzxhPIDspNmG85ZDxOZc
JGmGcC8jPHOh874P+Sa0gKys9ReRENIiGmRrYsHs5xnliI+BDcZyzEYoHNLAhVxue34utDZdY2ok
3y9uccWEOrSY3/Itr6C6GSAW51FELqFNEeB14izhLS+d0mHj2GpujrQwn70Ju+/5gEVY4yk6dWvr
4hHIyufH7E7m+H8CQdVvWUxfIUq/AWgG/RsLzW4ncmzE/TWii6XBHXyfYN83ad8Zk+0K2GL22UxD
CEtpTMbXE81b7TzNDWWdsQggP5GRLeF7vUyEhICeR9FkAFV6id+4bRwoPGL9KcQRCtQXg2M377cW
eXsljsjmhPmfn/x5vLKRYF3AOnsc7NHqg7LXAxu8m+yW78jrbYxxQw46fCZapueAmK7BKZ9+AJ+X
GfDH1Qa/6wDckDBuJDhL3Cn5jmzoIDtK/m3fUFuaJZRFsACWZvOymxpV6G/+2YFP94ZOe1JlExQa
HTBvlNMFYDoYou7b/p60M34wiILVGXqGV5KniKcLhRC8MCdx7r1uEXzz7xbcYRn2tBMhJ6RpoEcu
BhL+J7HuBKER6bO7eIQKwToggR7+VbjbWRksfXWZ9Kx6T0AqOiairXoe8LARae/59xk+NRuIFRX3
BGOOR2hMZisJbgwSO98M33voZlJIscEORxNCRjgEpsIfJsIXSnTr2pxypWAN+qhZDW9oqoBp0smD
ARATmywk/hyfqIsxw6CmnqBr5yCblqykIjZksZOwEBCgIvJ8kjPbIN9DEWcENjFg059p9+iMPtvo
I8nHYRVntqNRDGVXFkq8XwW3dGZ2bXBbUVkefqDc/wo0YYnwJMx4XgiK/4AwieAf2p6EWc7Uxh1+
djwsl6g3UwMVcxN2v6Gol5OAK5lZJtoGQp7j2sh5MEpUJEme8uv0COoSsR2Ec1Xi/HV7f+131FG3
bhYxP+hwzCfMIyUg1e/+yV+GRUYl0e0dVmlNkwWZRBYFrFRA7mWQfs0dcF9kIZoN6lnM0/UgbaRx
ScYP2jz66fgA4ciJCELahWGcUgXIXMiKc4xIApmFoGwXLLy9bU2EmuDfuNFdLITb57EWnYo0kGHe
QG0aE6QhFJwyY/uBRhwXFL9nzQ4cS8Ib2yCBf+Mb5/on0S2LBhsoTfqsb0nrg2WKZEqRBIp1uZ1C
uSE/DOh08tHNuohkzSF2Lrcvm+paXson5JjY3SKmWapXIOLgoraoHXEVNzQg8f/Ouzoaxso8+3uQ
CjWtFk1lc8GDLCzAezEs9q0sbI/3QMhQRbgffM3F6hbV7G4CCpI5EOSIx11m8zI+46k39sZK3xUm
FkC4k9wdauAkSAfRgKobmcOP651jim9gUpG1M/4kKt0vuSPCZgsbqGfNcE+8j/X1IU3YwL8gFdbP
vYVZsnAHGwZlhJqUdJjKnM/ReY5JRsCUrM3EGpfbKtWusN/9Q4uZYVkkqF4QWRE8B1EwIe2E6aNd
PVxOmrRP5E1j4zDFf0bF+BMkuMORzggtjk0VYXNvkfsF0plyzv8iL1Q+dEtC8l8xlFJ0TmRWkHLc
i9Gki4RJ6xOWizz3znvkbpqJIg20j/l1LG3lhJGa827FFJD7CrHX4WWvJdwOnceil7PH8IsxJVxD
4pCnYoUG8BeCGa4ig1AJ8tSOP7bth90x2nPrXfsWokH/MrsSIXUZZ0umVIbaq1PH8pSFjSXihZMf
v/+Kb539pqLXi7mT+EBS99eD9IJ8hxH24zF+g9NsuKX40vBfy1NgZgrltLsL2fsdo4xK+IxY4+kV
uSW3pTDvofFlkGA4GV0MS/zQ4rsfYmhvATVFyK5NxG5GQZHBVTDB/M3prR16B0XEZYwUe7C70jQJ
0MUCHuDclkb5MtuqVEvt7sKLQBgTMhm0CRRR93AtGzNGS6DN1mlTFokg92SUDB5JCSXiygxIXZqw
ZIN8ydEnAvm3iLR76Ga1u+0gZnCBUPM6cLOA4AHnOfuytL/wpeQAEE8Q4ZafRARoA8OwRGRzvrmC
fCpfeVh5dOv59+Eo56CLHmt0UcR92bd4RNgkzMAvLV2WFBYLdnRY84wni/OW8fBt9ab0FZOHGug+
twmPcZmQnzJA3GRMM4e9BUFJmLv630CzZXJt/cuqsMidND83n/zfqTwdbDoAcoZaAtLWWaqMKJus
E37OrS458AYFvCF0jM7vTZE9TiBgEZE1oK07/xuTV2DKkx+KEbYOsqz7JsBl5r+PvelzxXHwJlS/
h3KQjhiB7hgJavItXP+cSWF6D5+2OAKGXCe8Sh4PlFCJGWx357lKY8cDTDGPr16X6GP+nX076nxY
mp393ffMi/Qv4Au+46mjPIWAqP5o8zuwNz8sjL64+hhweeDh0t1i1U2Yn8xtnVznJKsGjwWrL2sb
r4lPlpvFmDSwH9Q2NIj3hICGc+SzkgilWKACpuCa6Y99jlVb9jpOUNKg9p0rhH9uMW2iLsjRFRgm
74E8/Ug2ywO7NM8wh8yb+GVimUO4Fzu6MMLT2PoYLVwoCYD7oJ3XU+OQe2+386pFN5JJgr4FOFVh
sM3WIb+F/5Lnj9N44I9fQRmVrr7Jj7hY/cyRJ5qow+LuIVukh6S9xyDNHaEtVJI/UP/wWHxEWC8X
er0sATGI57WbIxTGtL/RFjX8M+vsH2oQY8qIyyzOhj4f+O0ki5S5zHdV8HhM73tCa/r++4AWsw0Q
kSayhkoPJIZ3Wh0zv8tTPhQpqV7002CgnQAQp/++JbdeN6VbICSXzTOVFX2DLF3yDsPBKIKc8HuM
fSg5SjaPMX/njM/Z2LXaKHPEb8WbzBaZ+3kkMzgX6Qvg4bEorDzmwUdtSpK+ufmCOgmVpvzP6z4Q
lqnrbjhpv4h7DbBGrvQ5VhTRvSu63JQ1wm/2KEgFBuRJTVpG579SsLE5zx7LzOBpo6QsCUl42vK2
+rIgqRvMMoUjMtRB8fvph4eATj1n9dZZUy61yzlHXQFoGRadYHBA2Y8y5Ze+cAhPxrRjMlghaQEZ
xyvzpYqPJrMdenL1r0sGbXL3rnskqwHXKs+MQkDHFiUVBxs/fzfBA/M/ks5rWXXkCsNPpCqCAHGr
nFAi7xsVUSAEiKDE08/XZ6psjz0+szeh1d3rj9q+M9jgxuRQ30nFmQa0AMUoJfgDCOapXxGwA8Ic
HHA+Q9KYd47MAA2NptD4F6CbmQkuEWWhc7Mfc0jqGG1RIkc0nfPavoAl6HKpAZIr+p5FHbz5QPwF
hkBToykihxjVGU7uyIe4FOtTYzhL7dTvkCyayFtfCFF5zgCI3x4gxQgC1pkkYzbXUm0In90OQgFy
MR7YDD0VvdI82bI+/SuNXzLhYA2KtVgHrfCqqw8+KvgXJSR+AEMqy3xoDek9+JHi+v9Dli6uMmPY
xCYoagepwxtlEY71Xji0aEZAqGVM4uJfsdxtAfo3nf1EAjQ6Y6F9g6MugiK4LlISbMF1XJa+JLLY
Q7JVtJ8p9nMSg/iZ+j/GduCMAFAYhlGs3XSEo8xSdxY63ijZQfc952VBeXxJYrABto3J+m73KEGT
7J7FQgHAmiZQexsh0eeMJYnCnHgV7gyCri3iAY3x4oKVnY9318cBS/6bgabdYeX1k1/yExq/64I7
B39FT24xmXITGW6I5kcj9jpBvnwlnVQj0B3jvvIgTTKu7DuZyyI+SYJFyJpB5M6anKrYz6lhJTj1
SVQIOfp+RjEZy9b9crmlWOD1Ngey2e/rJQ60u06CSUOuUGsDmVTk/3f6JzeYlTF0EItTwrL25qTY
EHKvHIU27GGyCTZbxtdatgA3ufgNdcht/94wnnfU1Mp/7DwsUS6LfUM+9ntaXhrkd/dNmODcZN/S
Jfon6A4nFoSi35M8I1qJPBwDUMgrCfZtaDMQDAXnJQklbK0Oh+jiAD9qt+sSe7TF3XI9vJh817Bo
k2XNez6AxgK7Z9wZRwa+Fu5JMkr2Sj9ISQGlvp4kwCN3g6h/uHIcvY2BZeWNwHBJkxr2A0TD6F3s
q828OCYMbffZZeiHI7SDhsgDIwKf5Q9WoMFZhYqOR9fq8Z8KBh9OauSKlG2iNxaYF/zdxBwSAvb2
hsGABQiXKL7u3lxgnUMajCxsGhpXHc4D99kSOX0HRZ0m7E61tv1pP9GLMjW43iE9QY0JDZhBMYoz
DZowarVlUKPkK9fC9od4tnR7/stBYEsVL45B0G1wI9xUGN3WDC/kpPg8JRO4qp6Vn6sN+zwPzBFS
1+XGwnMwssYYbnrOZCnU1nj2+DvsFVhTzaHxRpgmJy2ZhkIbzWi5B8ui1wl+NcsNiHlZ3ZbaksZP
QqKQgOGCExKtZ60eeBkbUmu1aczfSDdgltpIx0IHIAHvFN0Au6bu8KyEkzhzUMMCaoPZMhK1Rt/C
1xz9Vk2IshpB2YjwEOE3r9SldL5HeVCfxUmDBpibqoYykf4LfXcLuY+cOu++J6oZ0w9E+ZhjE1k4
+9EWuoBxDL0JTSOKcaY9GeXgxKK1noEG7ZJQyD8xVEhxfeYD9lstuM2XfMlX7nWMosLv2+mAMBw7
+ealRa0xOtOOHgh76ShCJYPVnrJy/Xl4eIjXmTqtwyM8scU72schzxcvMS5bqCnifRSL6Et0Lc28
I5VGY8VHUCQl8+035nMCQOHxBQqjxfFBxu8D5QN9quKJJxXKRBgdtxFATnT5K5DMkYjMa+vMB8WM
QGOAOtzq9ArVk7EbeCxV5Ia18QK5GRKVfB6TnRkzrPsDXQQLd8zZHSjcdXEZCwoSB7d6FmIi2Mh4
7EuzX4InHVGR5AgcgswuQblwjAlMicf4n9k8DRkBQCzWTTRMrsuvXXjDGIBae8SYLk3Q63BE5OnL
hBFY3tddXDEVTdy3dvyaaXxxOgjQ/ozY5O0vYP0jk0NnLEpkU6NR8ZEYHCcaABLBgLMcrykCk19w
80fW1Hrq53QJqDQ8c2CSIkHQxGhRuWQvoenBM4uys9h1m938beLtZBHwY2/OY1efsbOA5/Z4VYxF
Cyp3jEO1RQFACOvEOKgWT9uTrM+Gt0G0Az+OpEyhoNpdCAPGVZgn/FEtW78MEdbdqPOBPrFQ1KTo
NL6rZ/TcEoIiYK6HpXgZhQqSB9kb3Jy++1m8KLjiSjuCxyXNERd2xoTPx2ulswFb+Fw2RU1px0sb
8tYPfQ8ZiZqMqdSQYnJ/Dj19YJMNOoPh1M9Ll1QawlZhlzl4KmNGQ+UCCyNAPLr8q56TbStyNx4u
UQHcVwGt6ArCjcflFYjaTVW3v2JJoNAyXtyQzdqfqEdwPXKyyT0+UtqmQVvyZeMxYX8XSgRm+o/B
PyTiQztLZswh1goysnfm8FvmFiho8Fap9bsFP5TNLW9OwuBPvzzn1Yj4oDMnlnTYkD7uQ1NhXrAQ
6sPDTTkFBxyE/OXtFBExugZzDJqjvomifPYOmV5FOwie18PbHx0Y83PyGQkCHpxpTqh4nF9ayYZE
4dyuYml7RKMYtTOBhe9HUCiVVuoQbQJnJBpiR9rh1xwd+fhYHgRcrfohISgi2GfG5+kMzDM2y/cB
mQbhZW/9rnpwVRzF/c2XbUmU66RWGnt/0xDVR6d5Xnpqt8gnG1WPc5yW+uDjxXbeYIqzyLCXiBKN
+R5IC7/CI2CDnRfLCxERt47IOu+OBk0TCfwo8znU8eBcPJm+7zsNVqnXQ56r8RRc0MZXnsQ8rlAC
wc9yx8xzJCSr5BCpTJRBdRztSiBMulhbBC5io8KkwPKv7Kd9nrQYIPLlPzuKZdtEKkyRfA2JUrZu
R0BPDOGmYOo6jPTXsLNRahPRj3UMkejUNZYPbnYg3fZ4g3NgV8akjIOIQFDpNOmiK+4T07kE+aSO
mbSoiLRS1d+ilSOfG4cyh8jNzGeEspAczZYAOsbL4jpDdMWFl9hGIkmeBEESiG3a2g4fRKEvHWFe
9zanDPy5w3+X7ON4Te/6Gjd3xlbG9k9hybLTh6j+ensk2Obvqk1IuPrRmsS2Jb5yVBFTZVbx2GX6
i8xE2aTVp79pVkOWVPSyrjPpVNopPqJm1zr9Cze2el/MLxrpGZSx4iFJSFINX/vBU/9AWWyVVPtg
Z5jyonvWkJEM36qKBqTvaOyTcI5U+WAKQRtnDY6MbZTN64D516eG/oIRnevSYMHx1K1v4RPkH7sJ
PzEDpUTi6TZzQQxFj6B/Bhy8Um8Aewr60NnrG04LRk28CBBVFpDqZQnKe0MY1FpsT9dttn0k3Xx6
ypn9GHCvCKglKHdnCAreF1KAbMHFxQTq9ZD05q5iP0l8E7khKMstvjfUBqtH8IlSAG6icn6KIVTR
A4PyahpHX9irG6f+e7tg49gvZIWoduBttm6h/xU6xGDNxRbbI+Ko2h1ZEjF/xLkh4USQkAe9zZgj
6WGL5Pa+MCaaqd2FMjFjEzfFHYT3lXaNq/H9EzJ28p8HBp/4j9zmvkGgiqnMxE1XQO57AuSA3kjS
d59Atzwk5qBWtUcw2Mib1+Kb3CpxdAzWpAG94KAQNbaEsFChRB8A+tBn6GraskIFhg+avApM7BN9
iodkd120Z84Amx4NS5rROY4x4fwIWutB5+WdpY7txx1y/dFQYr2cF33Wovd8mdNo8Fa1NeAmxTP2
FZAYV4z5gGmkFiAgMqTGrEdGOx/jd4ZS/z2TiS/LE07hl9Z2/Ba84o+kDSZPjUJbE5qIugMdt8AX
h8zd58Pia2oYucJv8gjyoKOJyr/S3jxe4+DRf1wTWwgyMddQRtcd8xXeonT+InkFaTnwlsOgj5xU
jJNcD8eHSzD9I7tSWgK59pwH9EB8R3PBjuI1GwAyK0etjiYXSUvtlHtm02IPFAPPBb5JpOuI5ax+
8VD9/daYtRs+3v6GHS6NiCeFooUVMIDFsNFyOw6HHA9fTQT6GPoYXkLhcqRo0qZ2oDOnCOv+/Quh
ECIgBQ4envpr1vdlCk+XvBfhRrkb2Uc8vEgHBnSW6xQeMwSao7BBQx2S5Mkh0WNlpnjltCfJy/2Q
7iOEeCEH40+/YuUl5D75xD/SQ/OIUhwODOR4JC9ksEIgUDuAyD6i4YdFgPCIKkZS32kSgzSIh4KQ
E3Mz9TdGtUQfbpcL4oWTZ8uZwg/qVsQRM/PsTU4E2ZLP3Rk1oCjPeaob5OoWFA4GfArvPiRVj+af
jlStkYljK2YMEaeLebO/i/G5T1g4t46o+onI2T6cu90EVwaT1pmaUJYT28SiY5R7NlcPzp4CsBGJ
w+W8xFNe2sOZjMpHmU+XEuYA1EkwqA9HoYEkJywoU/mNff9hTmwk76CDL/dm/OApi/nnVJqA2mKg
YXzmewV84jPUGaUx2zLb2shgh/7n7+fkwFG1ncUj+xbD/9ukM50YYKhH4zUxus7aOX+2D3GI7Hp+
bQzCucwn8wecsI9B2C4O9xhMTsw4JN79FaaMhPbrP3eXRWNMzekeaKH549cIn34u0pvLY/WXwffu
eit+ycjjD3znhUjYAOV+za7G4yi0UJM1y65eD7b3Zf3Ta/Ai5lRmg1w1cxR6iBUtYe4KKuYgPi0P
BbrG4PW0SlDAsV/sv3ueYAGII9OZrjIONIT0trSnI+3zp7zUpNUOwpf9XWGxxofExSohdpFLb73c
VRvQ0xfRnKgQybT+6s/WEpEBuGkYOqecZgbaTghO1OV3gxueNTFfoL5UiCatM959tDyUgXwJIWDY
FNpMMpiZv9yndqDxlWvqGimJ4fxNTTgUK+G0wn+rkam+qEwygCBbeh7pNRwwEhLAlxXhVw0eRjl7
bjn9T3xcC1mvDiOLV0TnowoHAQeu8/RQ8fXSkgT7PCc2ByrxQmqCoN2XTkxGpcVpweWa2/Ri9zX8
gVfy7lP1ABZ7GvsmnSA6pRBtT0WU6YNmcQZUm/ELuSyzObcIAbg72QK5TXNo9A5HOXd8TYp2fXdk
1DYn4w39Ax4ntMhDBB+tut7Jtrv9mBJyeB/Qwep9dYLC0U6PcGAWtIQ1urjf0AhvPwmDZ4oYlSBL
zRxQVsZaWyyDHezxQLVIKFLfcR4btGIMA1L0jb7LaMd9I01syNALRdd3+h0eOyWcUiUI/+9whArk
BngMMYDR0zprQ6otcwgmByyuA9M1XAyK5IR6DIH+Gg4L0cEauZa2/trrnbJW1qhGBNvXamOMQeQd
JROO3K/15UwGPZdYldoV9lzE5N7YIAruvlcPjEbkJroXZxyMDbwyLdeffQ0lxmezf7hvS4pee/5p
6EpoyzG8UaPGs97fBSXx352kQaglHjfR4PjBwOJP7Rj69gJnA0vyIlmf77KIv0gGgQ7AkmDWalcm
++Hujt+zfGx2vOjKGiP1HhkDxh5aJKaqPLGxk6aUOKCLbXRlsBJBw5BrlYOuQZ+wlri8ElrLo4r7
/0lg9jUBw/qpvwX5uRxEfZebJH3c8gZ8YgxfdsGCitmUzJOX6A0UdnfqvKwX7wsjEbr5qXj+leh+
4pkuMG8upOAaIyw20OSNkpdk//qGAlYe8owI9Hchav2uu7fTI1Q4yo837Jg3pMnPYHCmEpksRHIW
2LJusw+mKpAo6hkRAePKmzWEPNfh+9gFEqTtTGKuP13/JtoEtK8OxTffeuxEYXXKYtlJITRIITBw
46FiIWCd5/WmITCKinU2wyAiCA892uEHgG/KD9D2GmYEwcheTCknhITTTgFvrJk30w38B08xGyiL
PJKgSgqxGc0VhlsiUEYB5zOnMq8J+SKXDjBj+EPtxPaokxYbgcdJidC4DFywHp5AkbMkXla75/+E
UnqdvnvU1iTqZy6hLmHLaIl4Wx9E00C8EZGvufiSpLAdbPlFPZww7EpWsUZiKfMADewl75jv0BHE
Y999wdjtRGHlmPHk5uzOuGUWwIlmvUb2SOT0z70DVx/ypD0PdyiboIj/hPTo6ijh5Ue3F8omIme4
tsyvJmuTpgLhO5L8voRI6jej3YD0VRIcb+vz190SmjQpVcqBI0QopzHEMBwTUhVORyNi22GLrvxu
TbBtcjuWxK6+QupLtoi35kiJuHfwEJJyOHHmsmoT+LRFanA1d5kD2opWNvhBaxWqmwY2jAOfLD6S
VIsU6rx5QtjlfiSySHv0TdiIZ5KBAtN6q7tLwM46Qg+T0QhovdS/1sF4wj8XonDXFsN/FtzM2leA
6ajSZlSQma/52Hwn2DbNi+pnIu7zzhqQGJ1b0KRlIXbBZbXMjMO68b9nwWxXi9eCszhI1fLEeGA3
4MDsv1c4Om57JP+eLif4aoYo5DK5ega2YatWwmia8BWq9HzvGItZX6JPIeOMW58/nlsQIVhCUCuB
X+OcGbIiMncaoIFnW15DE9KYhM3N3ArnUm7y9Tf/wHaajrFPHApzuP+X38qlDVc7MjQ+kfJvbBMZ
G+PyY9XDLZjY5JmnOz7UteR+KED3l2ea6WFmKb2NBtYYIlEgWSJSEzjN4JChIQvEbq0g+OapOZJd
CNKLluL9NzkpiIa0AV2LAxUvcfbRe/5zbhhJQngAU/Bu2Og3KN3c6cAhXTQFQ/0mESNJkCrfQR5K
gBpcoADok3rfAxo83WatjW72sR4cfxYt7YDwZBMyd+pXgY2DQgXRkPQh/OE2/CP3hw/1S8xqRj1y
S4I/kwGkAZ8WyQJi6IGzpOlozaPCkvPdIZBl5dn8dKg98GB6bifqaDFR95xw1BiOHeZCC9YGB1YG
e9ZzBJXCacGFJIUwwnwM9mLJHqlI27sIIYgE6eG8MZ6hz4tSbHY9U/Zlv4h3EaJStgdfsRl+TbEt
A0cSRWSK60oi/DdwEcTk3Ge35WArjFoQtQl6Mo2cPy6/oiaQXDVg0W5PvAW1LoWxXAOCcn3at8st
Mj06TgHMgYG1KTVNuknJzQSpHI1NXCDxGwl3GMXmEqnNF9q4IJDBi4FUtqRme+XsGwjv5BbcgR/1
iU8HIHnUFiNty5bHD3hxwSYrUbg54AEGEVjzNdw1psvpV2iGtMIcCHtI7ujQIdok12IumMRascq4
oVBNw65h3fAqUE/A7I+h2GkDIqFmSO+AQ9hnJkBa2Y4lwM6h8ORuRGbvaDEHib8RmNbBPB/SY63t
rvoSqpuXN7GC3nqHEw0wsvLc0gggV3Kjf8QQDea6ffB5Zdg2udMrwYtEcerFTgH7i4WrLfVTkwo9
Tu7PnuXMQZ3yxKLrIYmD+g69FGubxAxLLCBukAZf+Es/lYCsXNwxrqG3/5iAtQ9OqvA250lW9GmS
zaKHOgfJnCu8cW2yxekeuGQ1tBrwOb8IoIi+tQxqLA0/hFtlBkofssF7bETIquITd0Ym8s5kV+EB
9w8p3kVa6W96UOmB/YatYjuagiPS+IymizoyV0466rZu0fIMbKaDPhZ2njy5yIkHQCHea3s3EQXI
Tr2GYqKq9a5FIj3jcRIRfKQwagbTL2R6WKvbm75EFnM12XDQVCLTtNccW5yiSWeylZPtTXAIL+IJ
JFwTOP7WWIlJX+tb4haKig4948Drn34ng+ACcg50B2Nan9OPWkSCqHBxoG0nfp79jFOYv3gwd//U
wlNt16wvMQG46Abw0V+hex9eps4aF30UkdveVGhWx5wYshoQ6rPua7W1bDkqICq/HvW/1g9+HqqM
mZxpd4MQNIJTDwU6s2X0yIgzHGrbB/fBWgWzIcCWT04UE0I+/Hsg3irwLnm25EkjU0VyjTmB/xaR
lcTJ9lNPP84j8TBNEnQbhDy3LAQpodRD3xn6EP0WB090B62eMcSaF4q9T8pBYF45GStASx57ut+R
SFnxc0H1vurbaFVMV9GYdwZy4lv7wfIZk3rBtv4A31VJFgavwIrCBUJs+Ie+5rNk9YbiNdz6+3Z9
ujuDw8vn2WCiAAWervJYOHwVNXKAqrcI/KwxwwOeTHFHBlKklnIGrYD42Adg490IkgtSWA3OZBW7
d229tRirTzS6wVfIc2mX2obx4Ki8mbAwkOfJ+ovAoOHe2yKC492pMtCQS0Q93xy80lvIq2Dq6T5d
idNREDMlxgjnhvQIqw2arS3QjD4+5IG4jXNiLjJt+f6rl5j5vZEOIsAdzix1AhmAo4ECaPxS2Lp6
Jl/8wxhglyelQNiKKfb6uISGsiLRzcbi2Dp+N7fdh3pgkR13rg8AGmwclgJYL2J4n+uLS7ImniuH
HQweo14RuiRWKCYVHjcTngAAmlNwU4yMLxlXMpU6AJYs4dHxaZSY/0lazsKUZ1rl3gN5SiMY5SqE
h4kSrQZGoFuLVHnEtiOKxdpNS0oOoAJuno6pB6ZK9DeS1LakxivgxAJypk2SuoYJxFi25/bFW/1x
BYRGv6FMI1ZWbFNZ8M8MRcA93959MQa0nUYdn3TuMfYh8v2h3eZRXRA5ABwE7SFbsx9wpX1Z0Efp
IKwkFJ+rPDhnOXu4NZ/4h2oCNlnuL2I6A0J1GNUu8Q0QWARBNLRvVTZVbivcFD20VjhCZzfjZsur
q02KqKP8PXzAms+50ohjkfVLzHhtsJmycVHEqs5hfn6rV8T1IOYEZ68vnPOL3OWCvFt+8boQH6WB
6nNx0cig+l8kJmqNac1Sj9gVTAKPYrkHfyPEszOTombgzZD+E2ICSxbfWbGypMdX1Rgd9dbMZsPw
QppSPwSzhmiTZ6hlQbKN5vgy8SUaG/FquZRxEUDUlUfV6rMCknIam35PMgO4+/I6a33Cva3SvCOK
C7qgpM19V1P1DGjyhH/sm7SXx1Swz55sclPeVrpMUd/h5RxoE6/1q9UX6xb+AJzMb3jHXWd8FyD2
c8Siz2OzULyCwkFktIXmwdJvWpIfjUrddAYOMDeNsas4d/efVpS0GQ0bpkrAJzJLtK/8L3Ls2Bs6
1WtWfMV5hCLCr/kI0jNdiSIqmrJLoip5mR4uVAg2u5oD7WCabs16Uft9JA19ymxWZ7LjvMI9o8U1
qhU1KCqZFSzqPpHLVxNabSfNweDoGRvT8jJGf+3/Fs/kYaIFZFv7iPgb/JR372MgBeQxAskmFYHe
XdgqEVL5dXrnMnos+HLs8Qde603IB+iE3wI6Us2mfUKeOt4Q6vPde1s77ZwaNuzP94AERGi4wjkW
1rEGIxNf+odsYgJ86mPPyGx+piCeelbL1Ey2F/8Bgae9tkzR/dNDWw0sLIRchCeEbKB9ZjMaAe5/
d8vj8NARszm/2Lg0AY0YSXiOcdZuxbK+EPk33cB1xQoievaozR8g3NcfY0z8He97JXnDnLCjEAxc
chF5UuyTYwa+ssd0ZJwURkOQzXOLFhnt2IsO+00j9hiDvxR2AbE74guq/e5c+tT2/nVwY//4rK/Z
4Cczm9UFqNPpH8Z/g/9RhBQ5y9dE1hzdUD1FgwTl9QvHDtj18PwzXORMS1pm+Lko9rVV7kITTB2g
ChOCsJwV2kahhJ6H5TxAQkb8EXIh5k90hkbGQn5C8dZxwZZ+JzslAzfYw2hrY+uxuPOWtHiCXgVl
S0d3kyyYPFPRzjf25F2PD+7f2hE0rL7JEvKI+FuoI30c6BrOd1F8F7wPZJ/xCcvul+XVbh98EjLx
/FzW+CRG5ghnHfQohQLsixNo/PV93ws8D60CczOUAzoqRGLWaKR9JqLf1ue6mQbNnofCGL6QGPPe
9XhFwDYo7uwdkweCl7QvAnunC84bYn+9G3wf6A7BYvmJzSqrsGvnEr+0Y+WmJ6BI/R2/l9Au1dP5
gpdPXIkAJW5InZUq5qUBSwmvpU4hiITWazzrMS2SUY83Cqg1c5S+gcA8k+1aMTJq8HBSc0xR6DGy
in+xP+lPJ+rn1oicM6LYBtqPlo1MWClF/BkqASrPKyoiNXLRuvkTmyLYG4ooTpKxdqEKFG1AieLl
PZt0Ijmp4jSBLvgb8eCZPYf9Zy0gZYLUuZMi3Fbfqx13DoJDGj/3yOlFdXuc8DjEQryHYBxP8dSa
4hOED8dvB1EtU4cD/cS193FOzcse3VHGBHaZU4ut9dc3ZjIhxiDSi7REIcrg31tlwW0WuaS4XUK6
4GdYPkBH1kG5zGh6iY9UsrAkFJ5yTAg66MGOH6PhNuZW9Yw4rbQ5cqTK5gjlSH2qq5LDcaJf548Z
Ig+kh2++G1hu7cFOoU9I9aODwaEXZDFORhFkUoEXh1TFlAuf2L8ZIFgx0wXg/mU5jJ77EWfZTx+z
+noxIgCMN31nov+2b86vO4Zco4M9lKySRbx/Y+6gBLWzxy+zym30ARXZ6qmBTVzsMzlm8CKFKmYl
mu3D7E3MyXdWTXWKdNkOuUTenbu0eZLCNF59JvOOvXnbdfp7jD5Tf5XGsI6HPAmc/GhKtzTgcu/9
kCfSOHcyO/umkuAhcFuCyK7evWfApMvGzUCMtS/hTDgHrOZJy5b52Weoc5oQPDngnH1F7HpDEm4J
CmSIIz+JKqA6eAfpW5eoM6xc7AbyweDD7xai3r2dKXQ3o4LHz4wwIV92trJGD85VD4LL7QmzawF2
cwGEuTkj2EO0mdxGISDDL/AsOheGikINRBN7zjfHtqyvUOzTr/RR/tW96k/vgQlPHe6KhIglqr2V
H79A1PhhxOcbRULB6ly1h4dTMm+oR2qpLdAs0APyWRPWuLBGldRbHVIa6zhdvtoX6SFTmkLuCVP9
yIVVZ2YC1cWw8f3L445emoHxnVkgwITfgIWATid9g/AEkencWp8FofWoc9ijPwRxnHYntFiwcWnI
cRAPBSFeqfIfMVBc72EI7wuCx3yCLzgxAEvOD/IaOCz4mpgjX17KLbhd4lChRKqMyZeiWZD7bgNp
cHdH5Ebroj+6iAu6aLji8p1dYqKGAAUOiBa1A02sxNzmu5/Rn6VUX0Fi5rtOZ8NxxXdCGaw9Wjz3
Gf0AyGDYnHRSmiuzd5RmU4vQKz7Egh/5tuqfmm1fpKbeSWeC7+WSfA25bqJoGbDyKblGzMTKOtx2
uU/6lRp/OY0rXNxwxIjWmQiLE6EWISIQIoRxCkQ/U6I1LqMryz3m9rlPlEKt09jIg4rFhUSW+2r8
13JYvp18MZ33cPVwez7my9FxFE23r8WbMmPKIvjKj7s7vqjeesQgTc/6LYQ2/pE+OMH9wtnDUwtE
QBhqYV/14xh9Bgz6d1U54pBA9iZOcsNrzSGX8+NXRG7sqn9cOfM2+dU0bg3Vzu24JjZHdlJTErap
0XaZMSBJWLEY+q6Qc9FEVBb0A4zywuwuJrTCriDLUW+pbsM/xFk+YIYjBsllDPrh80nD08vFK6He
omz7TSQuE5LDZiDC1++6uK9/KK4AoEOyCLpO7lDKVyokH099iE2+ZbN/hSX4vrouPf9++AKkApr2
oG6TK8/RAac8g1CPPzCxmmNukM6OHgNM0uXtcN7eaDd6Bg99YLx9VObMn0ga/z7aBiIUCSzHfB49
IZ+Q2KBsNGX2IUotyYmO3hsd8JH3YE6J7tB/1I3lQY7jm1DzLxtqO2Yc4LKQ0p8yBdyJvxueTsZ1
kd/PTng9H7dZ64khnx166JCrwW2dRUkVAFBM42OSDhGjcRvlgr8YugJ6+Nm//VfE8UJAGZxZ8obg
XeCJcoZYgAzytyhnYJiXgdRylfNWbCYYGfXsL39bFxL54MQtmC8OJLHTPJLfQye4HponnV8QRwBC
jNyxuWQE4iFFMGVwEbz4JaK/mOWFhYC2nwq4kz2KhmJ8Ij3o2p8d0gZIB1lxwjY38fvhhHKmFQZx
p4FgG/OuRM310/hgKmq54Y82FTSyDU68efNbDxmRvZXTzAXAFOM810sGWVLehBSZVUBBo1myR1Bg
7T42zDo+gm9zd7uwp/XZGK8h9RwWvA+3RrdOSnU4uyIvY71xenKXdASkMSUs5eZeTNARjSodD5F0
gwG3CF7+/wSdkpQzqu207KzE1FlpMdCqOH5H3N4aOMK7icW/2zMygfqOAsHK0WnhIe42ES+msyGk
EekkYbEY7wbs2mjqNJjy953LWu4cgXJohhbDEYVT5zEXI3hyTtkGVOux5FakkBFj3fcPpIdUEQBU
XAx2z/QoInsEM4UYfYQeFRe9+MWAEnovkOyaolnIdoJfcCA6ZyBIAoBMxYcj/br/xlCGUzFuII1O
48eC+yEcglppm9WmP2eEZmEPma5ZrPRzCw/tx8u5h0Q4x2cCDhDy32xJmLCIKOWjYgMNZVadEOUN
GxWIrEetVWZyfhpieipPuUUhgfPaIUGby1bLqEYY1+xuK6SF8GC+9v2I6TnApVRENVYW9kIbZV7L
WBXVSFDJ133qlawp3iPGxi5sjzTH8kTSxTfFr8kCwCJ5DTnhfJKVQEqoYw2eHqe3KDXJNrf5bT7m
oV8/ieobAoFIYyaViXV1AKwx54YSqagUHATPRRahS0l5U9dcpd6EW+dtjqFSR7vGUZvNsePGk0Uv
ea2r/QVe5QMYi9AFcMXv+eVupBFKyHP2QZTeijrEG3PpGB+fEIOJWroKuMH/boF1acYgb3f2prRj
bPSsesPjQCamaEhim8WCKXnDbaZXqNhCBD1XGlcxoscyaDIIEMCC8YHjrvzBAQaRxHEIw54A2z8m
gmVwKP7QEL+tdZ1npG2qlwAfhNInnELWr5hPYMfIGSCB227J6pCs9Uv7WFkMg8p1FgIYCE8QaMoW
eAslJzhyar8x568zEuukWPS39JiT5aQ4ZcxnI4K4Uwqph0lp42+BbngsGKxtYAlP4hAgNAFsNCDa
zoAaN6gQgyIgXNwoLYyi+Qyk9B96VtkDAB8PP+70SN7mNGL3whZ+JBA6zI3GEfKfQjIGGHAQn/L8
Hd8AeXcAM2xcKZUA3NtuLrEEBEpYpUmAl3VS1NtRUdckC8cnbJHcsl9aRaP9scHDkMJ5G320YWA7
bBgo7U0io9CY49HRB2aZoOUlZ/yMqYXJBhe5qMR8bd8W0dpwJFP3hS6qczjtCgKyx1wEi+Cym8yu
8KhkT+z5zhJ2Az45jmfYpTOXwwqxigzIG/RjnPCHIdF1OCOnhggiGswbs6BWY/IH+BoDQ4NwQQ0F
hGCQOO3IAr9vgF/B6EGejYLSNiXEjU61JDe06GsI3gkt035sozl3RY0kCaI60dwIGDqupJE8h0TG
lIIQFiibniLxQnOzgt2wOIfFoQOxP7bdCTZRcnS4i61+TNL8dIgEt1lPhyiT76wwsF4aHI9QHvEF
ZuHEks50EXzOITaB9jF7C/ppcuRMjJBcfGMloQlhxgXEItkFCSgHHex+Ig7CiZo/tL/MvrJXDmhq
VDBnABVdsbxerBhEwRkE/bA9yCioZWsKX4LR0pjOyRQFg/w6xE7yFNGpRDhD/dFISqSADow41x/U
mrc6qb9RywSjU7qyva+4w3AOIDZHfYDyZpUfXzysGnulVutTWl2NeMTdPENTuXycCOyGDyBwCXSy
4pIg3GwS0RokkhE303GKjwNa1Sy8mVZDi0LSQ5elpkTuLjMXfnGmQIsPTWrirzYqoRGLYj7Uq1XN
T22IL30BqbWLCoTaUmIMikFNgie/5qf+TRmzvDrikusKkmi47utvQq2jm01jJbdf/kxNKWQTMJKy
9cS47gIGdyaUBaicQSTUHpj0RC6b8SWMdFZuRgs88lFvn89edmddVxnXRcAE0qQRkfc8OnbegBQ4
riqDQN4HBjXFlGjMZHiiyQfdLEWaol+KeijnuaeFdrQQ5cI2FyQuWpPtZs/WoRHVR3aD9ln+ffZ3
BQlKjsTzg5CMiHdOCR6Ilgzvb9j7JU/ZedZmSvzqM+GG1KOKS7YZGPoArbJ628jrlnnixIpjnlwS
IPTqG9effofDRatzGu/fruRS6vQ6Pj6cz8XqxymOtoKLIbvAhxpPzlpqeCuPzNxTFbKVfuY//qiL
xgPjJrfWZjONGUCGkoFjDAKfKc+BtU3DbFEkOXdNBNf6eC1Uw4YMxN1ajOEx9xCvNZTDDS5pUSJS
4YIawc9+d5wejTMYqPXuTcRBtuFUSA36DveEhsbyvgkL7gMhNFl4vRg3DqyYn/FbXbyReDJ5L7fF
JWmoqpU9DrraagH0gqB/RUCAmBUzQfIrjBe0RZ9KqBEsWfLboWclrD+s2SXALjrffW7JqafXiWYu
s2VeFbwByHnLmYjElQ+YO3MZC72AsJq0gUxMd1xF84tLAqF2jZhHubIIe0TKLAST3bfqM85z/bNI
Ad8onLMv/hvxCjsBJiv4awXMrfELTBxpks2JE3NSvnG4GYQznNmTiGBinmUWHPESL1o2GHYBwNnt
CdUXiQo0tYZIsoxfKMd3doLMQx/UaRuhkG5xWJCzMHQ4PPsRlYR7/GIJjW/Mbh+bK+kvenov5Flg
6rBhPL/kPC8H3sBGDFsi587tAbfiYoa/0CqpoGfutBn7nlQFYZ3wXiLi/wVuPD1KPikdZo9oxlqX
JP26nx47MnIYyUNQquz4ZuKHdvUk/wJPocnrHVPPey9TVItpEsRrJnZhZFZxtx7vc4OBER6ACQUn
YI2etltPoxGtl/8ICfM9A4G6U8i1TkdWxSZEsuZDZemPAQzsCxyYhXIJ+wtLbMqrPbIypfi7Qo2h
iaajntk3qnm6Z3ZAutvzLx7LDu4pYn2p5NoRHwk3Vsf1MuMnb0Hs5sRgCNZEqK0mociWKKwBF1k+
IjFNFcGQQBPa3/5RRXa7HSd4eaB4CqtETAXuiH4CJQkP8WPJB/LZI79A0j+o9duXqySmB1gl4rBX
Yti7CfZ+ifd/lRN8TYdBwnWjw2sgHzp46nWjBzLUvXAlUQ+27NnEcJ+4Wt9J5uD+86/IvFgKYKl0
wslU/Y+k81pSFYvC8BNZBYiAt5KDYkLUG8vUoiJgQMCnn2+fqZqamjmhu4Ud1vrXH4rlx8K5ltGk
HlymDRbZHQ7ehftO+3jdlJPvVKPldMg35/mz6Hs+THYO3entTHIs1QVw6PVI9Lo5YFdSVfftzMvn
anTDNZpdUYNOgOPcl2WE+eOBAXnuDQW9vzsskLQLbm8qkoGvmN2H9FfKUeLXn4mCObAFxe85lcD2
RDVwqfHUokz94GYiRnFiAtSfcpAOT2JPMhibF/t80mODrQttNGgsfVY75VGJd87Xg1JEUYoqBpL0
SvPahEBe4GDuGLt3Yl4U3Ffvv8yHU0U/xTYKcdIziTCZ6kFDaIktrX9k5rCNkUWhDNgPXfXYy0xl
fYGRTfXwSJ6AeUhq8TohakB1fn8qHSYGdRQWQnJWuG2C+/LhNvtsuekh0TP7bg46V24qefK4iZ9L
A/+WJzZifQcmPq2lblepEPai1sAsCtN2BpN+zTX+YZadgufaeTq0PwcsBNXNkYm8fV2j6xCFPEDd
FXtK+9xbKR9TnqPCz5hj055KDjDsFfYLsg6hPf8kig9MkKEZb034VsO/nzntM4gGckdKAw2WETMR
CahBmsUTEdSTHAeDOCi+jz7FYoiQewGPA3zy1V6BYLK+YFndgoKRHPgCDV07glN8hQohxIdABNkI
ziSebz6ngJiVMAIK1iUfbjdHqmn2AyNGsIsCEkYOw3suK66y+4LJBCNT2sY3PyrNL5Ad7cF96HDs
GPYwyvzLBK2gmycJ9w8XwbRIiNaYCo9MkXtN7inj4F0kpANkgK35Ibifz3TzuKKDvE4fFKkwtm34
afieDceNc5tMGpph/jIorY2SLe1tOg4heYUhiqURpMDMHtKV12WgdMQEiO6CISc/FK8W6y5xY6D0
CjkigPeZCqYAgjWzZmQbaii3NPws6prRPpsdKLkfP/4YJbDPUV+NIIgCTwhZijdIGJ2lNjGJdK9U
g+Kvsb35YPnqyZmrpZqj8HKEYAeODECQCHS9bZnqBsQOMvL4Z/CMfDwkGQniXuFBarhB7CIbnbj6
BPMY5kYuGv0dMLdBRdf4uxEGbncqexyouLZqqIJZnEMRLwC2HE5DTswBbCsRHoTL5/I3znKbD4O+
oNgqB07eCmzuHbM/XWVcMz8VoShCEoE3O/o5SEJ8bEQhQkxnOPRj4AZqTPzTEoIs4m98IAgosi6z
s4pxzG6hQ7LQsAmEbOWiM4pa5A8l7G7w2QRA1RHO+YQmzrH2HzdpnojX6uOPeBvTdGCqdXWr0AX/
x1ZfJSGDCIQ6RciRM281+3CaDyNlUnpYB9+48Kh1Jk9HSgkdg52Ha8ZUQ8CadKG++SS7Q8F3YO2I
cSiDDmHrJHgoJM2gFBk6LXUpRyJDcFxuSquioMMmprRw5KZup4HuYcuGVc3lXNOWkxsxx/oA1YGl
EVyBoQJbdTh/4BzTg9TBxMN8hSlHy47+MGf8z0sWw3rwGb6aTX/K+vmMpbBhfkLXkXK1CF832MRs
PeTMMvneO9okqNXhlF3n8JaYF8SgJnAah76+ZJbIoSBOcWUu7iTieRziRycAN5ipj0DG3CPVEU/d
42JC0+MmKbn35stkf1KXMHs7M0vEDmKAUVxmP1n15CKzuZhPcJ0Cd0B2YxUJlirgtTg44Vra33Cu
sR05Ise9KfVqfdjNe1N5ipr8h0+VNhluCowkCXtN8UWCRHCbYAjpiIDOx2IIHoVa8gsaK+BJWGG4
E0Clt2FfePIZPY+TzUXyJzcyeB1wdcEurg8aluVmdQTPjyiksKYfYAyHoSBDb2iYOjxzDpmL/6Gj
g7g//pZm2TOHQHQobqBZNY7i9yfYc0MJ4s0nj/ErFRtEsoyDxE27/pyHQJE3+k1Qf+TZwumAJoq2
lM8Mdh5ySLgi/lb1XnNoKIyHmKlQg2A7iH0RjxXlLkWRzOgwFXmYVC/wnCHZ/Zth7DwdhhEOPnTW
rDKBWb7xIIN30tto4SVuZMrG5BkBkeOjhj/BxVbOOPeSWVcRW0NaLfA/SQzn3WSwodqjLYU9zcQE
fJ2inC9I+iM4xGUKeYr4DnEXQckCGKVBRhvDTbSbv87NwcQQ4YC9JyAPMlAOjTB3QVPfmzZATM89
tsE/JVQ4JCfvBV6gBrUhiMJ9rDYs72yBeI7NBT8mvMZgF7u5Nmk3ZcrYVAhB2csBx1Qoc7gYWIYK
1Tybl/A7lvIOlpMgAeGBWI9OkGLsu79hFiIurLlm9cdVWHOec/QLKO2nmX3u0YPw84ZT9d7IfCX4
eO7HBiUVRluDgLwAHrlOzCspKjRxo4a89doCDGP2+j4U1L9AQhYW88c3Q40sIGpLVB+P0EhgyQec
8nTZ+XbHys5DPKOZjMCD2nLbWK+DYHa/hGIXR/1xAPInDA5Bl+CNeXt+I9GZ5S6ALLOEOPDD3cLY
RqXcDeHUTf7xALiANtlsop52HLs6lxmuCUyZ+RoYZU2zBD1jYe6fR8JYxXcao87DpM2avOxPwHGD
c6Pbcx9HTowX/k6qT0FEUYslV8elgm4zFePzXjH6KxdIm4PawQoYyVi2B06yi0BQDbFYa2Me9kDY
iF7ZFLgO5CF+PJTjuiAVxLCqtujWqSGpQiZ/VOmodpGtStxXTBO4uRDDW/sUv+5lC7/sywnFRBXP
BuoobjPWC+0hTF3XSMVI6+VornykZkNjD9Pbz+ddhP+YR6/ofIFpGOgKEh0yQ0bIwpeunyRH5PsH
xiG8/tIxgMR4awMbXsrDnRpgzS/QyP3VPO4p5sCnsEvE3Gy0efuqk2oYltCgMmBB88dvI1E6vNIi
1c09H601/2oAG8CWWblQ0g7skPkcpzLQC9ZWQj5zTB+g+SYK/g1dxlYlsYpZLwNbcHXri00dK9sd
bGj+ERj/qzbzeUuVIlYPZtwc50mFilVyOxDfiAE0yu5sKrTOdL3QsGpQk5qzDN8Whdopx1e8dV5w
pQQ0zNjffC2+i1bowWjI49b5B+qktauHg1RHWfajZsEiH7baO0DxQtYJRhb4kfzS3FJbtEWIyF5w
v6Tk7qGAGzAUJ4n+A2wBboqDBwQWBlpEeIJzgPUjgbvPm4FzmX/okJeX/cOAkQg7Sba0GeZA0X3C
POKDhvsyqZZff7dqyIUfLLKlQiANFrjCq+ITf0BlnnbP+zDvVhUXghpkOqRX09tm536tmtqPeGO7
XahBLwZomkPIYKx25/aBLdEBCF3De4jirVrePdzgNru/51xfI77G6x3DNmR6cECSbvtZELM677Po
Tc2m5kQwN3Tebh4349taYdiP0Djdob0z1cTY43L8ienMBMH/cMej1Nj05s9/ZCnIFCEEG0FL8eXR
tO/me6GNzJyHrYBL07eRTQNjx6VNahB0X2PjAKmJQL3RbTOIWt4RTC6oN5Aq2FnMnKnrFgIKMGxc
jCzJHnj1+cDTRnuOFwrYG+kRwXOCkRmygFI334/J0EDS0ocTJUPC+p4AcjjLJU45AYP/pjj6u3h5
3ma9jeC7FKfKAYbGuwrtmMT3UCHRSPPujxh7+F5PyEvyx8q/nh6VzGRgEAqbedDDmgIC/inT05j/
y3HLTn6qVR6wo+/RnmL05FTLwnqfm7HSp9fXgmdQOOtT4ykHKpLOW/0grRu0km9LJox99JxJSIyE
b1GbgtHYVBTyhpPxdkaIF2skRb1tnbVRu/fwvZej/MhPv76m9HvloROmHDto0rApaJ5URPfCAWA3
phNxoPRtdPK4xXztY4Ftul1r3hZ3BtvFP55UF1RrUmsAxaNGIOPGnMnWxQSNmPSWPA7cnp0yNOYX
bPeuDEp/kLNhU+37NIAZU9Ekg3rzcZS5hGFC9TB5AIsC3oM2I317PsAuohk9F9zvNLcQshOI1KRz
g5GWVhtjdXExaQvu8W1cpqAkKj/oG2EYPbZdrlTM4lA7IQ+nBJ2pwhpac1dXCC6Ldi/vhfnCO6Rp
UiclWBCdoGj6h9s7AMAepGL8OXcp6i4s7QwXWSgdFmPsRMATG1E74dEyDnolAEXNAVBY/UPhiMFS
n7NDxxYLyeK0xsIvlIgLwB1WFDflGRN9wXMzG4FDAw/wIBOm5AdxEMmsdvxu+56OeK8JcswVhCsF
wKQxgeU6xhbvO2JpVbWJ361f72F2cQq6vYDCh+ro5f49GQTofh6xceH5tTHAFUTPnrX6rLUZrDt8
Knqb3lI0ceAYjhjjApC/mABoEj8vtKopzrTjbFxZAKu+FuiypfIByW6MmCj1fZbVQLDkzGugbZ4w
Y7VARtWE0x7ehYop2HIRB8dz9f77wm51XxF0XyLiTKYnqPXhBDr3CcF4IDU3nqzIDBkKsuSMUBIb
3ekMOZVXoVrCpdJXuMOEORBxN4yIgm4CvyTqHUkppU6co2PrMymlI764EmSHWhgG1miACaRCUAhg
p830mN/Jl8/C/i6buUYDjpt2+sBdY6GHP82v4sp5z7uf+ZreQ42rk7cLuZeDECdaJDOgVf5nysE6
0ziJMlPd2RhO7iQ4DiqqcjPzJZMf5hLuVodfpACxgd7zT6Bud/tm1mGpJVBwam9ACo/gKSnIogxy
FtcnvKwMw3Gb5wqZDawdWtFvfVkBXXIGbHZzmCooQRO0iVeGljp5J/2ojXQKDKDhWIPRM1HcK2cK
pCKvwWOxt+jRW4+HsQzPh8+NL8ZphdcpMwD2/wQQXJ3smEabEnUpuGt4G+OIesTRdzs4VyzuwRRC
UdJ4GtD8bsJlYF3mxZKILJhbDRcsVZXBbAUMJmF9i3MB6YuJs3Z837fOqXLf8SsRaXAiK4o+FvwG
fx3mqU+7NvOx8G3NxupkMXR/f5cptPHP+Kr8cxJ2Bxwqh892oaUXcHVBG8uj0zWuqYG/LhXQmY1h
d37n7w5f9ydijoIGQBGmCKpeu7TZw2IgDT8A1hDuMkGVKBCGoISJxlbxhhx2AsrFV44zArQKLCQj
jhxhI/NV0HimMzmlDbgKiVSEBKAQ6JMq/wC1okWyToTTOTK5FZrNSdPzFTqEZ/RYkmE4ewCs3dcF
PQ6R0z7YPUNnDrwvUIYaDYO9dhjAs/uZSYk45R8umttflGPCs6UlSIQIeQxKqWSG4NCwGZf9+P1X
sNctTB5gLVpUiIXNsjJ78XvygZt60tDbcP5th2JLrZUZaSSjD/S/52hC5vG+ZlQnWf0ET1Szc+kb
2dGmzGwrm/ddeUsf42I8lNwYxQF+wFyjZaFC/NA0XRIhjqAFSND7QRXBHYHxCx1oc6gSNaUveXJP
uo3ZX5NvsYH7NtolN0T/ryUEMKs3xcdrNMBRhqXf2c22mho0ugGZHip0InF8sWeqiCVa4tEGl/s6
wQmGEBAD+P26eIcC0dVmoRr+QzJAfRavcRcumsUfdZM8uq+4VShhvutPbWrBbYOdPECvznctMMNh
Gu1BFee5spitCbo/kF6Y6OZ1IjRGYnb2EMICu/bxWsYwaVFFHBcY1+hIdGlZ0TBlS/j6sb647ikB
o/KvGI4Qx22MSW96dzbPSFsz0aEPmf5s5BWhvOcMhlxlzKqITJFoyBi3JPCltbB+M5iS5IS3gakB
vf5sukAxMGVuitkWsBqSIDTi4lF3YM3n0oxBFPAHsQPWKBR4wG4ugGfKRB+Odb4eQLG6LalQuDJz
bH1gCwMm4OjgcMETXfg7agAr2NswobY3d7hzkNbcPjoE7kU8F5wXUgWGpj5bIy7GWHbAlnsDsaOI
gMjW27y9oaeOBzC1HvFwgwEOn0Sk7PRo6D6JYPW/BEpJUoAWiIEjRgP2z9Lx5FjvKLDH8qIZ7Zlb
c9+zlEfZMo+kvwFV4U2gfLr9wF1PCjrKZWXCeI4Kgpy32/SJp8ToOuII7cUYExUIr7/rd0YRrppi
HA4rhpL1u0Z2bIETet2UpnSUgBR0ToTxvW34FXHmuE7imkocGl3DjXJdCSjZUYIqQWY+Zhpfrgvg
4CLGbuCSc29HDQ+6o3QkGbAdUlK2ll4zYhxlORbV99Vu1tmIDYHv+2j5rgm6aoL3hG+XXdxNZHdY
zZr5QoeyLWxync4dUnd39lYhqItSfFGhJtKdtzknTJAPNybbaDRAxbBjIlpY0A+o4NByCmjbxrtY
R2i4Ld1B1Pe2MK3YNBWP/IGfNIpmoSDmb2gEJOHAgM9N34mz5RtDBiRSSFTzBd6Jg6eLg0Cb/iKi
1dBGvYChppiGPKBbUXZUdqmZeTyIhuGQkuUaNO47uXJ0hKqNjtzLFveA9m8swXDzdmTIos8kVwlQ
u+9hDDISk22cF1Q0SqTlwGrYrchKQHb4isQ1gUc5a4cug1qFEB6nn97DalpNuURmP0hibzMDvWTl
zqvlkMFmKd7vGAUje4xN+5tyBrLer44ONME1j3s2lYk/44SxDPyWlw8KYuiwd/KieJE2FSPGGZRR
jqRSioPO+K5xrpM+dUMZ8Nl/sjnWLXIjnzz6G0GCA5SeX9rSHVzWAlz8K1AOlLiEA/FkLjPyBrDw
XdZE2T/c3j+xwQ7misecDai92t6pSani992qRrp5GaOWY/Wdf1/OIfIM0Rku6lHYG9WuHP4OUPSd
NwM2FG/M7FP6s7z0n/CVLeKAoSJNdNyvMH6H6tSSE5yhrTIF85mvc+qQhWC+f25JexecN+RuLZph
Hhi3fO+IFsfFrBhrBZY6dre2TNHWib/vCmEtRrGk5xjTIq5nvNxEiJ6Fj/FwkRF1RE7RYpgWm4t3
m3YQC6+MDQYeISHsP2FH8lOIHhYe/ZWvubfotxgudWgJkGuJ8/6zr34Fyz6biW5BnAc0qJR23GFj
LtoPawPe7KGlXDC3A6/tIWAhdYF+tCcyMnoT4LsH58oNLfw9qAHAmtG9Jd+WNyhjUQkb4HgYd2Oe
Gsv96eItEt/Hhv+GCI0ZA2feWprdmYxMqMLeO6uTBYUauyBPCvBsISxBAUyxcOc3b1iOyWgEZbBk
L7ceMJTpdjc9j74aSa+6QaIr4odwy2gZO6zf5ObSZgb1H3RkdFPr8ufrF5sLurfgshJn+8crdByF
crFuAC35wVv8OrgGYQGHfCCvd+wYSX5HFfS/BZwiIEKc1RxhPUQjI1+nJTVZsktKhFMPW53tWAfw
Mjxq7BSgnQkJ/QLuCCL4wlVYMXRK27xCoNU74U6x2DGghzGWNAeO7wo8JGVYUkAC+UGmEaAGBYXN
xNpiNiLEbHjRsc/a09UTKjYxLZVAkLjFzzSgBikU2OF8ESvdnPP1fBOZ1d/Fa9qtpL+bTxPoWsyX
gLPG3w1FYHpze2hKFFPYbqOJY576Dx3jorohOt/U3kpnT9ZjDtwRRSb7oMPoAWwgFlZvA48TrnI4
EnzxdLNIkpjkXxyMi+jlYV9LxBaLFUU0DgEKnaegN6fBunot0XM3Vp1Vu1gSoUyNBuE7EedSiPoL
mYnBrQUplbsPPJTjkjOixec1eHjFMoc9yBv2sLeRQfUVm5+ihaLe0q88JiSRTHKa3ovTLklEnOf+
EBJLZypbWLTDZRbh4RHJi4zUAdgDPNS5GFQMMJUzX+qIYaL48OSI/QubQenxwhi6c1mSu/mJiAmO
Cwwew1fSpCfs0T//6pHCv3gl3g8Z/qeCtoO04rK4o2FI7vZ3SlIFt0eF2MpwIaNOmVQuXnzhKlLS
D4cl++huQ/geM/9DckJhDjTQR7IOA4/7pLKZZ7BUetxHuS87t9MATdffE2f/mzPo8+2GQBiMvOOG
f6PC5WB545/0jXI8SlrrGxcxR5XOpIthO3hCSGRowxHyAUjiF51u0uxfy++pt6Y16/GCPlGBixCx
owRHdbRNYGIw0xhw4No2e++JWVwxhb/10a44bxLWQYyQja0Ga25NCfO/IcGSoz7BZ6jcO5OSSX7Z
wKfKnBQKesszTf6/uePFJ0FnXMzoV/Fy0RE1JtBUyL9ynk4Hr5iJIKvVmEvzobWb9xuefO0TN+Vx
oAr90W0Jj9Uabk5fi1qjeXCFrGCyUH6a5d/LIaWbxhRnqMgg300SBCj+e7BuoAtQt62bGYqsiTrR
p9VZSdH7VK6ashggG/T4JQgsY0K5U7lhlFKDcqMSzwMaHWE+sAtJpjbvxmhvMLjFaGc3Ssi/oj79
jqsxxBRHA78CF+AD086QnrHVgPOgMMnoiMDkhUdka1LmMDZgksAZkLvqHGImn10kYvwAJihHEw3w
mYAN+KBg6Glm73EmIweiCFQ87nvmot1+4ALNUESCUQu86Rp2pgwT+ru8hpxwhLQLPTdzvoFIEKGK
+6Jis3JRM8IUqPEGWQ2xteYs/F8c/QSa/C6HKTGZbNIc0y0VNfiOALgAbGir2PX26bL1rlsIkeFB
HE7S/MMfRXwM0/mAIdeK2C7WjTLL3HeIVWG4O5AMAq8GrIPCWsGVSkg9g5+vnlVMXnhw8N7b0QBy
zN2khrrPho5oLDh3jBkX7oJiyL2es/ixbfg2M8ybmOyApfi5Yl8Czm0E0Mx7+j+rgcicYilmBC8w
Yl6vy0OYCa0T3NM53vzp7mt/wFwofTT3MhEX9fcufgYZWPWFU99CpJNxIdysJx9axKTyJ+DecrwQ
/ZAM/p00ytDshrbBRbloI6HBoy54njGhAlpm4TuMvrB4udgCAFKf5tCh3ukBvCEw43gh0jd+z/JY
IYlgcafGZ1rDqBQmB49x+3aHzMvJwqJvlUcvwoOotvH0XeAE9ySdIKig9Yh9jF7l/CEz+D4rFiBS
zfmGhz6PMSKyswNLUYhtG+lrYBNuwJK8Yjhbox2+Y/EXKIR6VHUGC/nIq8o7h7RwnYDs1jES5KZ/
5Kxm0GAaQdLb4T6lU0d7WWMygaqOuoJtYXyvyT2wrtK+gnK95S8b4wsKMDTeUBGQ4qACYOkhXRii
HLriUUsLpWJO+p5L40F4nd0q6zH78Af9naugYweautgdYfWwhYiNp6X6R8AdIELaa0fBM0E0NkE/
yIiNpwnl02snYK+vebsq0bxlqxfA8jg7kBIJr0PBe3n6RdgGGR/DAmZw+D7ogmNQYlCOvxpOBxpc
+s+WJG0QAKYcEbnudkHvskA8ON/hhQe12ByMxUE1+Bfu3kTYKl+Zc+Z79fjA4BAPYOLlmNsHeN6a
TMVxrrynN/icEqwsgmWCO8Wz9RmTrPRKoEb5b3inyIRu7OGWDigY7J/49mAnmEigGK17PdYSmvgC
DOEOlY/q64M+tVwKM08Q2bNyqFMVdnopHJiJo6gx7hwwXxP8HELSVvxMkNzJIvEGfx8mKIygg0fE
CMpqYlC7EWXVekB3X20Z1W9PFJC4MnPNIr13GOxxyHEGT15rARPlsPgljlNh4FXYQpbQX93RuG8e
8U1xkGsKHLEJbhjwzV7WX+MPXXwoZUsnx4aJrkDu4+bwDh8HmgX+qSk4a5YSQxtUyRahdNSkr2k9
WZ+QnfGCbolROwDQwX2PQB6U7r6HzT6McZn3SRqbfhH0atheUvnuHjY6W5TLo9+RM4Wl3i7h3GHb
TGcDpDHNIhnh0zDGXba34Nth8wAx5Zs+EowLP0hCCP78WhngBdUKzi8oZKWgDvqLWeHrR8Lqve4P
lJLV2QAQ0y3B7eCCC3rH20m7Urj/HFzEkj5IH3ASLRRdADhuR+Hc89GFMeJzT1hiARy4zITs5wJQ
LVU4LG/+cF1FfI6SupIi1uQGA0T5+vJSa5lgga5Exuz7srpA2ioAryRXgW5nslMU0Q6u3s0mPEoH
wVhA43epFZgLcusADjEnG/jASxZkIefutKLcBA8wMD3TfQF4/4OqMbWBfvoVXC/oRl+Rs4VZL5Pr
lxAq5eDOivesbTpycboqWLtIKRYN3mMpFA5/e0bdQQlBnC5mNMem6ayf4fVh0vLk3yDxAAV9wQaG
ezS+4ceWdilUgXz2dTUC0sMsEDsMSwpGgxGVDTEu228gQ+sXkkRqEniIMoEZWOOIJIgZRiBw8Oop
qj5qEXfIOD9gOVqieM397xrFDt8IKugyS9jWFOcBox2KjMPr/B3XizdNS/ieqnht1a7Y54iKR6lx
OmLtS4+bTAUJDv7QS2S6WSuaFjFaY+JVnVno0BSHASwpdK8nPGui11xUFQoIUT+uUIUIQaDHTuA7
w/w8Q8QfvcF/CljxMAN5Qfj4wpa4c93irf0YcQjXAROo2nrEl2OBiXiGp88bUW+DCEshbq+M1RTp
cAR8zeKAo28LNjDVw46igrVlZqIhMTraNfggKZXhTEZCw88Lv5zzmjl762kWMCqEhhrGHj616uHX
YghW8gaZZBBHVoLPfrBtdQkXQLyER+uqCl4s3ZBizubtLYY1OijNiwCAhVPXayar+FqfhfMELYDF
LcuQAx23MOABbyrg8w/MDFqw8xImVYzyOT3dyhP2tZJ1gyQrzFGECow/avdQTQJYCvKkeNZ2t2pQ
slGl6Six/nU0D+sB9exBgiQadDcDl1QwYSgJsdhhpmB248dEQQBcnEmTnOMcAFB0dR4JRcN4MMIB
XfCY3Fo0z/SdrV+ej0fKZPi+NMaw21EhuWBhSwQDKbzZBlLs231tpXBFl0xpCfM3+Ywn6TGpXHkc
kbyAJzyWtphliWKrtF7uCbIMBasAlSsI/KDb8ct9QbFB8wfeXQLlPzv8IvqOAVk3qGcIABrR8ryT
elbPGWTCox+MKFpR7qQn2DzbIqDeRDXVrEhyQD43ajdUgNx3msnbzbFmhmqwraFCNyemPqwMIYoS
nmW9TcHieDOkfDFfnl5pIjbImMfc4JDt5Sku7iNTH7eViUQnW6kLoMrXChbppC8OjJLjQqhgBkt1
q6FaKhk/Dq39IPisBMlQWjIAhDBRRric8V4raCX8fVNCZaxHu8kPQvOb4dshs2/hd67STo+MVEEq
1ULeMXyxGA00ydA9IXvijwILQppw+qJeXct8V4np5RuSJ5GpYKQM+5HCIoituNJ2MNBfjoH4Shg8
MGkci0ELvApangrdBa4hYU7KnJmduAZYRgJwxzV61V/k69+UfEDkjirOHKr1DgjDDT5k3H2cIerB
jIlAy0fRFrIL6Rw08GPfcJtGSS08+ovZbQsKkp3hMXsc2S5XHeO8dUfT9QyAn6hodueec+qfmMu8
A2IEmYWPmz9+GNkhZupA9i2XVBGDMD7IcoLh1rg04ye8PAI9fc6+DP8YaK4/63xdWbRMxRpDbIsB
RycwXJo+xb3s9WNHh4P+503vLMxuh7x0WoyQJDuGnawKy2DrcGHmNTVaBOyqcPUcezFhfhi4CO5k
88Jih/LscfNRyVNb4YoM/4nJfmbSIH9kq1xhtgN/obiOHgir/rLMIowrgBuRXpnoiQ0DVxEDVlSg
fwCIpHbzu4wj4ZJa96dN37qjocjOMf24RLJsAgJxGTBP7Xva6htdJkgwzpqrYHD28hl9Ye3LJP5z
bjjuWksekflSU7CvrosbDjKmztdbSXAvRHEdA6GZ9YE4rcEzyOMqBgSzHGG7s8IYWNS8lOZvJqC0
0Bi/ABDAwryMjhdClgYpxslUBYGwY83ABHuHHt6qb6C/T9SuX2vZV+fEVWImhgkuUJMEyqUEl30v
rvc75ErUWWvGmCGI13VLFcGLPLgYb8PHCDFbSy7BD4gUBTWbBiSrtHRoLCfm21NOItpy4qbYMXPp
PVLhrTt8oFsMOS6cv8dZrE1/YQ69W54/4FsAyBqrbo/A122vo9cS0AGg6xfBxhiL0K/KL8GtODI/
Sc864Ypc/gsoVCEbe73EsG7UIrXb9w6X1U/0buiJVQbRwumHAgXsTp/8PPGr+tPigzu6A/MVW5qB
CAbChBP8TwYel1O2kY+5s7MLmq3sEQk0zbHIuQb3MWG4Y9U2AumPrz++wAUxCJKTlw0Korvd4C0B
zssbfy3VAKd5ZLoywmdqTC34AqP30/bAd9xN0SiRF/ePMaVNLwG4hMgxP1TRz++H/UNJHu7Xiw3o
MgWg6P3M2KEgLYT3vGs9iB47mkGd5urCqTpnloDNzNXj67Mquz8SwWhfvwpXy5dpPp+C0cOXKKYy
AaHhzLjvu4D1ltAxr3JclR54NrHX8ShzpICMO2/g8U3d3zyzisUtZshMcDUKawFbomOU8MjBPIyk
JNFbfhdcO1htBDd0SfBpbUhDNK/Nnyg8OW558jQn/IiKPYgG3iG3gAkZgsFEBe/jJWh/oOwGvrDE
9ljYxThovoD3lj/rNv36OTKgjskHP7HLc0cBneOYBBcBoBZQSibDpHpZZGdb9Z866y+YI9KFPpmN
MFvm6JAQkLjt+jJhrjZ5bZiHVyeBIBVWJ6T0eCSzTPuOoB1hWYpjsih7B+ttub/oDAvK4DF7JmzH
QUgY+DBUkm5gfQTapY8Y4asmb+BR2hkqX6x28WhgpuyQ20RQFjmvb7tWSLgMOZ2Guv+QXUCjH1YE
vylULk6hPvE0jTVEswk/B094OlRZ9JG7YsoJVPVNnL4/VHrAXuVJPKUAFiI0hKmCN+HmSmiWNFVE
NPkbhx6ncYSrBRh9xDxmeqFoNGDL2SrOjLspdGFbO9ZHPemmRSqKvjfq4qhWRvIKrz3IxBxXvblB
7dQ4pVCSB4yVqWjkGaYqZoGYkDG59WOATYU34UIEhMA314RD6RCCxmBehBCgTTgS7imjWYV39tfH
yqsPU9BwiDxblxEGEXQ2KOUGkf4bdURxvboRkknJzw8DRvX4oDK8JVRbZdaJny5SWRsncUzhLy65
QlTx1PeoPT30qeWWocWQuEnyNGFnaObn6pS1dSv9691tzlw271F3zmAgU+zC0XPu28yBIPnzepDf
LsRdZgQsSQkQCyZMfagbj302vUw+DqP+9E3oj+jxftP7gTHsQhczKhvbFVKPb/bfx6IoZix7cajh
gUOJAkJJDVXWwC5PtH1aIuT3EtyCPu7SCgPCIegq/AmGtAh56FVgDAWPyWdZ+c0f1wEiwy/mVw/7
nfQxBQPup7pQJoiaWZ4F7FaXCw1YL2dMK8gv2mG46ZFxiPkocAgjQY5uYbpenvsWKAXsgJuL1Jz0
iR2IEBNicP/4upJmQBt9hOsHFM0m3w2eVM8H5aWEyQLFA0AxFcBvts1EVKQ93yAUiJaigJQmCD5s
q5sv6oC+Qy18UjqL5wTRG0wjRgE1AKGcAUETKOGgtgJNpqk6oWVzkT5KW+x4wfxqn0sZ0BC+hzx6
kMThodE4905l+LlZPwpcgZhILg34WEtQP33YXh6GbsDEMWNesOKSzEGaMxYo/i5XFjIieXRBgtTQ
x0ZXsGE15pFoB9Y/zDX1BCK3yvUgAEdK+zA7g252QPYMMahoBb9YB5wiJIrEyTVFwRedL5ZoqMz8
gpkmv/H0KCV+uFnwIAl3wt9KJ0vEazp/AJGKweFM1vwCGOmzUrLlL5uCAFVodmVa1gRa+jPlXzSi
qM9jUbMSXBIa2ERqhFFZum+YjHFpmhphXA2xVYcz/1312IUv0NkXp4sHiwIODRff+r3qLYSiHeaT
zUs2LwtsAeEEkNJtCV2X8B8kkZYSA2HAEsYJXNPcl4IQXREPSTSQsPaWK1oRai02PgHK9JdNjF5/
TFGNi9FBBD7oGHIx9LRPwpeEi1OM0NHuGa7YLi2nNaWKx1HI2o3lUA61Fnkx7vPek6txoZ5/jHac
m3W+cxtf5kZwD+vkqZnqhuxGnMtSRrbaxaznIIU/AKjpdyn4FHn0vdh0eiw1CkDegiKwdD3OMwsS
6Yd5S/Gxmhn5b9cV8Do2R88MwN2C4lBR3YHxrKjshInK02NzwA+c98BIl98N/4fl2MD6xbxcwc+u
MTLCUfLE+x9e3cEJVu4Nx7TOyuE31baieGUb7Sr3UVqQqdlmBYOQMugj4IW8T+uIPPNtNvjpGM5F
Nu+oKaCPIqeA0p6qs2xD2QI8yPdFGDIkHgI/LtVH/YBRwgw5nJpKh0s89DOwuNtZmUN75Ly5CQAR
stkDrINRgjTqCLWmIeqNmsqWIQSUsNFCvmuFwwh3OmRwuilmhfBg6XEB+kCcRvLXZrNo+kgY/NCm
89nA/DGPJKYaiIBTAyc5JbyssQubZa1JEdvga0TYFrgyYnpOVHCKn8VwjnEeeglcj9jPICUwnPmH
3f4rTTy12edvrhzwh9uoPN1oZtHmMi8UanwR3qkjVkZzt3ou2798pS2rAxP++7imyyEri4yc1sP9
eiWFldWlD5h1AakxXF9tIIfP8RMTzuu0jkh5BkbJYfPUEYUhuwepPnkmyMy+Y8MZLugSqBDmPOhP
8mOwgSl2+sKwqSDmimReDEee8eDvFbynQnB8hIUVqtg7lOO+8AAgZlY7fjhnXlhxSBOePpP7Xm8k
HcT8YksLqq9+e1BXTKpKxuR/lftzuym+/mQCXGMZCVPO30Ws7xFuT8JkExlrwu/8Ih0m6uJlK7E8
kzbcoq9U3VxmNdRdWg1CMmgKbG1txAVxGdnyOumP5ZlIYPuKSUmMnmUmEsqURS/p2KiDWYZIC4+I
7XstQ91ePENcz4MHgljcNU0F3bkBIoHtf/SC6dXfIG4cD4NbKJQYul+GtyRnoT3CR8o0Kd/y2uTx
+8SnKrjcyekE2OADp4pfri8JM3dfxfL7ch7M+5PLkmj5WIkk3F6qZBgRUQ9xXjtqVAmfA7T/WRnX
BADKswvn90bHinoQPNEiAtlv1enXvc2hbrwOFz8LP1zqojn+IkEZTipbRZCKl3CAkjDK4iPsL4Mq
pD5JIa38BK0zqzclauxwX6iYfDMSxJ1ShQYI7bfg2GjXHY82+YjU+OeqPzVCjQRYNOT4DG71EzuB
S4wMcUrtfbuGB/YfSWe2pCgSheEnMkJERW/BhX0X0BtDtFBQVFyRp58veyImuit6qiyFJPOc//wL
3jWvFUNTmtBJ3jq3iPknICHkjagKnt4WOhpcZa9LqmRsQNtExngNP8HXfrgPDJ3Y89PGYyUN9WE6
JlwKjYZ9N+X1w5SLe/HI32Ddjdcj8BDGkT/JRsXFFcvvYo6ds9fAiOttepuTW/pTaFODGZgxxRLx
vQzq3bH/wQcGnOIaDuzGa/1e9DWZI2eTfZWQdxz8/GdMupHXLgcICk/z6QoDIwSZICF2FZxWPAfZ
1kSpsryi4b6Ht/UkBSmMnsZYn5BSK6UnDDObCEzPEtrxNiMubvbYUTxaUMOMOp0eKji58EAAPx/p
i41pRao44wUP5wZvap+9jjh7Hr10SrktejgHRwx3hJDjuehyJfwcefonlBnrK9O+kzVGD90zRusy
f6IVJ6lRr1dCCnT2Uf3BcKR/no+dh61weOFjHZPPBPT2i00wbqPP7fzsb67zgsHMuaf4j3lpX/FL
cv8R0LzJfGSWyzbn0kODM4krY9nAiKZ2q/wvkRdknznljmOlxi1iP4StVoKFlTqeSrOXzRqdPa2p
/l1u1zcHTMUA9NjIMawRcPYICAkHCmqofnhalf4dvnJ5GKCtZofTB0WfU/Ti1zzQFPs6h/WPiSVH
s/9dQlKCfMzg9wWjnKS3P7HVP1liYPQIIHFomXXJ0Ort7/HDn2YT98Fc0ut5kv0gsUDEuQ2sh/aA
dzqx4NEuL8GT5DtizY3XHolFzK5HQqzXB+/nHgb4Iel39+WO8TkdFog9zOMa1UyCFBsuIkUJNNPt
BgYjUMcUq6vPjyGNdZDx7yQ4PetFj8ds6Ijor7c+dpg39GIUWDs0b+Ft7mCr5U+J2m3xYkEKn6DL
8W65WIHIBZl39oofprinfwEX2Les2Tx5+zfvlPxsJbgmY2uQS9HW6YA0T4dtcIxeYQd/9xn39QiE
HX51KPsIrjivxcPLmGDHI9Yg3o0VfF8zArHmvV0V1vuHW/vbnCnzL+RUC777t/HLn/nNauHtRp+s
NVrjEUsUPXBgRtE1QyrjVYeT8YKA9XcKRhnmHoOk3p2jR1BbMhME55tvvQslZx0ew9LqspJaPseK
aANBiakBi825OEeXUM3467b7+2qSPRIG2quJ+Q0m5mn5CcakulU4kqFFmk+dtpAcAK0+2l5x5FqV
qQAYDdwrGOzH/loDpq0B54zkgdr6T+PHpnOMjujIzRb5G+eZBAEI82WjO2C+QL1zLKQDNYiMixXM
JOYeTARFttgkhDg9k32ZiDdq3SM4OU5vH3QF7fyeH/3HDpWRfrR7q2PcIOKr0Yy3nKZiT1Vs2T/H
ZO+R1TeC+bT+BiU8AWecgYsHY7yqxhaSzrNH3Ywv4B/wG/sqgn9oFetnDheE98F+y0uywcOyl/aI
aDedyRv5cKIglb/uqaGi2uJ1aTQG+WjdeIjQ4Y4nA+uaSAnjA0725XNWJap7IvpotOnhYlpht4eV
6n4SvAyUjMxy9ROUJ/uX1QdKV1AtbOiU4tIxamHcWyaYPxz4JTypEk4X+lvFk09hzms+MrGmcOWd
BPL6F6Kb+Kj6nfOiWXTrd9IJ27V2DZFjupfXdVxjbrN6gwhiQggYBb6wULL3Ts5AWJ9JrVfeK//A
1AP7w8hp6m13Cok4BESi0hA0qxG5EDhBJz17alyZx0FWz0q/9nEC9AQ7CJgl/BbHpPUbTL2EMX6f
3otVKPuQ3HmT0n4yp7fydiMIS+wxNHSA1NBBkBe6NZEkW4PM8kWLMHZMybT18eP5x1kYxS3DCAMf
Y2PCGUsol401FnqGnucMNDyJIdwOQu4eHBI/uukyRDlQG5vH5NFTD7iS0EigdkF5UPmPmEPEKsNs
Ad4Z3zEGY830YmndXzYskdO8i8/WNqh5I1/tSbonc2062TJQ9kOYxnfniexnuyxdxTqLPt7t9qXb
2oMlaYc9KJZITnSIoroEKExj47cVvlycwkxgbWQXO+ihsPLY7qbs+W3WJHe810U+Z5MA7lziEc0A
5RdWqnXOo5VOnF8x4ZdunadzRSIF5Lp8ZF00cBS7TMnT9HExFX7A6JHqZPuH9WqK94zO7JsieXqo
LYjZ9Q6o910wHYVETaoYWehA5xP+HIJHwJ83mWR9BHjKvL61pYx9c4++X+e5XfbdY975/XDA5KdJ
4TLD8sMHSv/ylrlkAHTONhhSjCL+50SY6kcuL+FwZ+toMRCGk7K4xM9kGBzzCuo7s+6RgUeIcyZ/
aOTxDJKebDEcLkZP2KhTqFIZDsuscAO3Yl6mYO5yLirBKZhxBxlk7sqd4l4Wnd/TzyapdsEAlugj
/a6HUZW05gtCb/iIkQdmgyUZsiKyzZTWsLbp0DtW5uIY3C1srBD8PvL7Ap4XSW4fA83TW0AKHBPM
pNfIyNDBgLB4fXRnSoYbMh8ExCqW92XYGf1E3jc7suQYO00cXKOdq/+vwYOVOHBOK9yVs1tRF8f0
I572+GjR+8V0KdUK7xHKTRYLp5H12T8TfmQK5V22zvPt6sK8emzg7YGJzvFvS/YjhvNQE4aG4g4Q
Mwy80kb+e3POm/Pm5eH8TX0yLqbkyV8iWBgPwpeATrF9OohcOkDlYhDU4dkV2GeDkht6sBJy+vD3
EyUzZMC/eyTpt80dPALSSpMAzQ2LN8MhgPGBelmj6plaI1YrLzgormiLGJ5gNFKq7QnJP2xpjbH6
Gc42VQjyJmZBcIOSsmA/cmQP45hQieC/+/hU4Q6OXYoYYzTJOynTI2pZv583KRbeyW038u572HWO
4v78vtHQVLz43IKTV6967sCniDTGxTv8FSzsIxsXyorwbF7T0plmT1eyx1oszLaWyG5heK27/Ly6
pyfvyO2oLUAS7sD7N0P1ByRzZKnorzW9kTCNfHzmF5z0OJYFAxq6TcFgP8O99g9Pqb8ppp18v0JN
XMZM3SF+DsLBpvWGbKpAmSvp0O6xZH0WrOEyqXx+N1nWMa3hwIew93UvB2obrs3JBi09Jx9cFxm2
XbIhCzM6QvWIy+KcvjAtY8NvCkUn2eQcbNcfIStqCnbuofP2JQeBCcwN6+MSU7uuQHLsV0YPsGeF
cZpFQyKgYhiYL6+Lmx27yoAhjzPedPbLxyUJIAGpBtIWF8D2tIZ+il/vpkLXxrwI7gLholzYVLig
AjVgu2DLRbNASPha8w/o9hLo0Rk7VQpmErbr0QLYkkFI8nOZ5rzmnBZQ9iFEgF5wJbaMSCFmYyAd
8RoksdpTqAHLLiGaRoilzjnGtvujv91xnPG2mK9xrZLf6hrBEwdzWf12Paq7GcMQCPK8qwNQp448
/o4s1GFsIcIoxSF2UUHzuHFMA8S+ZUlT9VeQkpxIexqWPcrTpQZ59bTEHjSCj0mFtZY3n38hrAMo
kD4HyPSq1aBM1AyIVb/q/1/Qh/3gRzCFRbQPiW0/9YWwqScgE4Rcp00TA0CigoTw2c9bZmD3VZfU
1nZD8QHbkKf8pD5/aou8sz+iIqw9/o3I5OogIc2CvwEh4lDimdmJQ/yTEDteTPckFfAQqbMSjh0u
KIC6DaGD+muPiw72D6ESw4dpfTwx4KVY103jMbINuACveEjwN7dSjni4LqtyfaffxDnIlDwWHcqf
6/q9uvrMIeodw4uv1Trs5H0SNTUUmnBo4i56rOiyec/JN34EwKm3HDCm2pTIml+UEodzSB/x3I0T
vtw1OYKNooqxwPQbHz7ujrFX3Mv4lnPyC60F0NqiPIqhw+q+AKzCxHLo/vNYkgXc21dAEw+s6nb9
QOQN9oOrwBf+qoCI+GceW2AhzLU504A38SoAvDlC4xO3hPqr+qNm4x+43nA3wCSR4I+l+Q/itlZD
A6eaQ/f/mZdEbdOunNUjJtRraHH8bkRYDq41+YuQHFy7/+DYwA+lPGSJnD040BZfLjvMzzZSizXy
6I+/ntC6ITIDFTEknqj1HjbpCbYFIpW/EsMx/C2YgPNco/wQPzQVdBNIVRixUvKh5WJAAYmZyn0H
sHTine+GtqAMy8JQnw2BoQljoLrTOiK1ZKyOgMY0ZatKjC0ZtXDJ4HrBRFCJ/OyjieyER6UMBY9U
vj8EAmz7R5xwAEEPXzZ4KJJr2GE9SGOMcVgDeGvRzU5UiRnlP8LiEeI/ShbQwA1bEfj8AByzVe/4
HjxFdBSzCs4WBTCa6evfKbu1QnDCiVFNeBLFLAl4zxwt3oidBHU+FZgaDwvqgZv2gIONzBOgFCjv
LP6EKfwlqK+nPQjW6ZP2bnwgDnPFgSEi8ff+RVRghvHFBeAKNP+AB979CatZLZEpwNWAgccewM6d
fTakWSPNt2pJZDXKaK+y7+EImMkIjnwjrtqO793mEu8n4K7g2gPuB0UO7wsQsbekieeb2p1R5r9V
JcYHsEPzbiMnuKFOLCSFTNLjo039Tht+K5B66rdFufja1+Rtva0jNQa2UCItRDSmiyZB5JSN0PyO
XQnvA9S8yciAyvD//L847/rzgRjKsvmyiornHNUACDgc5tHhQcFQrX+FkMv9Ul6cLbfs2MTlDHq0
GAkLQOid3tKpLnllwWP2XW19eLOf9O59U6hg2DXmY+eZTG3wCQavN7I/R/vWGvtT7wflvIsl2nj2
9eDCUfbL3ka16kWcp1RklS5Hvb2Y63gfm/Pq5nYRquhIMdC829eABIsd9alHvQhLdg8HNCTET2gH
eO88f/cAF0bYNT+bjiM/gLd4j33PHody3KP2b0yJY63ZiDlVm4p9jiP55iFPd3CIXQjrmiEaJS4L
r2m+0389RJsM91ivB2wG99uClpvHa42J3DFRsmY1XMsuh2WNvv2cPpf3SKE+4Fwr9YG/ZYkm/LH1
Oaihi1OoVAdyLsMbWrByR40vRaUg1vaTnqgPbmy9vwBwMTxHk1AyOusmJHES+HMm73kz5NnaAp0s
8ze+CRnomt9RCUqReHH9k0vhJ+0vKVU9DsaemCNerfvituOC3pLPXsa9Ly9zaX9ZYUwEZN87YIAo
/CQomOucogh338Y57sYbhVkADRRe/URwf2BufnXmKMiBBxZMrKyvvxAHC9QE1ZnJVoa3OwG1sqfE
J+dt0dVDP/+se8YphLrznZG3ANAD4rK621uTXJolCYAwkRzhNlJ6jfFwngRC9mLAk5VkVH9o6vUu
pYxCaYcSDjKwXSV9zp8mfQvvzjGRVz3ocdWcQB4CUHD2ApTAOhxDZ1zLUzmidof+mhBdHvY22+gc
YyiPdrfBqRIOOqTUbLhgWKHJKPwJpUcFj2ONU6VcflLXvnk7V5zvnjP6ybG2AxznOU1EfVU89t8f
bJhf8ITINIje+1NywroHFaA1xLaNM2R6+IVTwobkGG9A5olsFUw4cw4PDgzK9XOIGQin5AjpljX+
uFh3xbhNRiitkWdgWo+7wjEapq9EAmh//VVIlKusMWWsIPFb9jqbw9hnAx0mOLpafcKDxgyZ8MBj
pz9HCOYe7nh/ws2FrWXswuuZC8MuSgVFjGdwh+WOxUfcARWnKq5JP6qdIYFRmCJbUjDwbvHFPEa/
/LF5Qzpk6kyIAjcZWi33FRPGt8YdYQmKf6P2OChv9cPKlVViHPqzziRVuoAKksKTvmhNzlWB/rQq
I2Vd50O3Wx+Tf/OjY84y63lwmAjbxibQZdy5f8DM+poitvvllcF4zeZOBvSqdGtIIw2m94I5oyvR
15UOE3gFUKrMCOYQgODD63PJb65kPRMJxGrgiu3JOe3HJtVMZ7yL1hjlJ/sZnEWoMkU7TMrhsvNg
Ky5Ur1oQ+agTikMCLWYseGKdYJ4gl1tyyphDFKrsbrC/xb44dFC6Lju9ihhDLwk4qpmnIsGOkG8A
NDHpNJTFxat1nuFAQf0EqBDcsIFnPuvAQwymPsgmwcViK5J88PJvyrPo4N9eoPWOb7syLKlOz/F4
X2NjXYU8S6YS9ZfgHFmZ3LOjJgVDj8X5ZF8c6+P0aSEgwuf64zz9xvulYPRsrOishXblYwuQkkGd
K9ZObRJgjUDwlZbQ2GA+8hDXoWy0K+abMZMXkWU41am0vTMawD7srfNGtibgINOs9UWyRQ3E1jpk
yFh9u9GvMNuuGAZNAxIrEJVADCVCemGXCN9JU5wNFx+UG3h8LwbY9g9TYXZ6hwL6o8uRxTy9hf58
NzhfrKfT5jg+OreA5FuzMoZ4kTGp+jtH1R+mupGgk98x7CYDgcxzaELWcTkUakMdCgUjoK05CSbO
RRDgYMA2+N5t3V8uPANk42Qk2IwZFMLL5LPQsU7yKrT+kwV++/gb3pIzaNEZzs4IpevWBNo2cfrd
Q7OD5kNuGHlCff2kMh0i8YUK2OMZ+AUdWYsO0QnhOUVWDGyIyuidS7cFY2r9WcBNhDZaouFZoSn1
CHPJhyFWWHwGSe/06aIXSuqGDiy5Fa+MObDZd+R//ZTHsXpEyjvB/Pzii5I7G25uxNPZP1SEpUo3
e81wkPAHAZNYDI1OPgqq+JnL7MK3aBLdSUAfhCNUtKc5/qEY5c/xhrZ61mQD330/nivR1SEMlEHb
20Jl74zKGdmn2Dzi1gLG/8jYLfgVLo+7sEsCrzUhkG2us2EoBqrCHp7Dkv9giz5xINxGH3iA2dS5
hvwqBuDMiyjd4m4tCKQgrNlnP4T4+yB1h7gLDDE+xij6hRMoIBsgQqicXw1uYoV2uFvAij8glIvK
GK3rstIvCIJ5Q52v2KAAFXLB/vKVY1vtlik/eXS32NFNUNJPGfMNoilmeVe8Xb/6aN36AxfSOwen
dba/8KLTLvj6Yw/0Nt0ywWsSPoq85tWBnFCFYBMTkzCzAsRUACCl7ML8ge61YzLQ20Nw4qRhCMx4
enzVyY6gH6iWT0jpYFXWNhT6irHbLbr0ugBN+0eZp41gA64LoAix+9Srn4PhfvhcUbCFQ1oLRoh/
IJCbWwqFiY+U3CzlwAgepQPZRtelyXfwxj5rfqvs00SIoUutM9UfxWg8AODkGFTW/FKzcf9yvJ/9
JztkjDJ2Gt2wralBOoZBzwVvTX8OIJh1Idz+OnsYHeEB0Bav2cCdenAOnOPmYXkVSNXE4dA75gBU
n/0x5fdjm2B8kWVhhcqWKGolJiaMmYzsscDHez2166DUxf1IejrdFq5L6gGmw8XjDewuMXthUK8G
XIrVGL6YLNQ0Hy4fbUNKPz1YvXeip2YshRJ2QwfMMmfnQcS3PvntnmYbt/6CJ4/SiJkuPYs7ip5h
Z2N5yqj6mVJ6Wn2XuT0TDWpsmsdhyPLBfiKTi9tCxoLLZc4ibC7NqzOSEamyOb4ZqLFuCtmvU+7s
Nz8vhjnZdaux1e1eyWWHry0ing+hxYp5hWJ9FdOGK2FD1d826gVH7wKMKUc3622f46P/Kmh651fK
WuRBzLKV9YF1wM7KvqzwrgQ/gp6rToHNkCX1YgoFONy/nOZAEguRxTKDoLkui+3fMb3vS3z8j/Fv
T5YPZdGqXDySQTqAO0fv9NQ4gJ7piHwr2nUVusyEVn9qc3Gx7Wlo6vuuHPeDIYAlffgnoxV2u5AY
31N8ThDrsM6PSSJWEHd7vDkW4AblTjyqstcEN7yn7lAaXGqxazZiNjgiqUzlP4ox3gJEkGdK+T2q
BIPpS0Pb+Bi0R7+0Sctds2vjqccYaQ8HT9orXoMkhiW3/4BK3EllEG21GKhXpFMLunw/VRhIn3XQ
HipgiVBJSJj4M+ArFjwtknTNKpNtqFzGG6X6d9UjOvmKvu+267L7acb5zZTu5r4MSLtW8/d2BFuS
GoOjTLaAp0Y4DLF98jJ+U4gmHG6US0yf8SzOITL+EL3dXEmfzpPJ+G3zdqT4DTV3hSeRNo1RlNL/
6N3ialN+YwfETGLdW0+Nx/LiP+menm4bjWxaXfAMCR3UDps18goWJ/uzHrvv/IrCWGBjwjjcxeY0
pvSF2s2obZy+BbOJdVWFUP+GeCDYJwjySzlicjJxegs5k2zKmExenzY1UQq1jzaF4voXYrfmdXRg
YwutChOo7rw8reAoWZSLwEAQ889Jg2fSMJgsUZJFA2TtWJGGMHuF36TBZTafyTMkGcmCtWx17DnQ
0KL3fMSweQJljjFIdOaW4KZvUWyvmbo5j4jszyVbP9uy3ZgPQ3gi4OXH0BgD4agyqgNaY5vHljwG
6a/0EC9lmB7GWKRO1wwKqScBy/BW/5F6iaUGw1gquuAVCMfSQT6ZyzPOHJbxJWCChkNXL3snKLrz
Wy57P+fiVTajk4b1PTVwAec3X3izREWG5Jzbsn22Xv4zGTDzJaPWvMbbQIyFR9mUtqNLJhkGZ5ue
z0VntdqPDXSQJc+0hVcHzIJfDo03ZNElrcdGNHAmq6aoVsiOEuoFLJFwFYyexdiBZLtDU1kMo08h
FTW9LcOZxTYEf99MNpyty7E0o50XNkcTi9w0HZNQHHkuGfbeeJaCTSCumgRKNsF+u2JAU5EZebY5
vsH3PwtSkOPOvwQYieNCABFn7J0KiJvTDeDA2b+GQzyh77tJ9N2TD2B8NkwumcFfIAIo+Nj3lrAj
doQCneMpCbz9gJNztoVrQqKTEFzT8eGsMlWBYUFGYYLwnAPYnBuU68jaKiP4IqxmNowckzU9p+5n
XR0A8BiK8EOjBUIQlG4XHAWfy6G31a8eXGkU4Rgdhs0OEPm66K3aoNNJ/wSgfhegRMyfpnt+mi8n
xtgnMdWpYkV/EERUw2JvcWKnbsXbg4kRUr6475zxfVDcJX3AamTfxv/cQpJBMorYK8v04X6NLnsw
NfD7KzQc4o3h0filhOBDd39HAoi7PwBHdGRoDCTyqkjEwtA1aBIpZQ5hf1eS3vyRYra8hTyyt/C2
GvMYJtjrGa/iEo6CLaBg3kt7e3jdziDpZZPi5t7cMqy4GXady9H2jwKfsPd7VsWXA2ZCqcKUsZcy
Hijoa0xU36AV/B/vsn7FQliPhGTFNiyYjDHMxOxpE2XApJ8oEofGXt4T+uVekwchnoyl2Ug5TOwy
QcQ4x+uenmLGobwbZYpHGlvSHl4xW+HyvLyZ2/UZJdM0JjST9PVJOMroPIvbbghgqkRHRN/MY0VI
B3Joeuc/jHbTbaxsXqgqrLLRuHSTEZdhvH5gfoTb3/oeA7oCbVA/oDvlZrQMZ+rg+DeY8xGA+xzQ
hqQJtyZnOPWSqNPs/m0Oa0g/TNzXhoxBSDMYVsKb3pA1GnIv6uKRsR+/E3wZYCORXmOLyfGWc/NO
4VXv8CAT+yKjgTma22TsjH0amE3rTzat1Ut6uzGz4smaqkVMxb85xoBckpQDxyWZ9vCIgbTAWTj4
B6BgTYEUHm8QMT+l/tLOROWOFn0XkIbxAU0SX8h7FC8fiCTfcOyPQiwUHHDRf5yXt4PVZcKF5BXn
zKZjQRemmYcs7/d3Wx4e9rMLI5TjvIUaCkVGUbPuxVHa1+gjMHXvm7Xaa77CC4qkWvxim6yyieUd
ZV7Fid1Dn/RDS1nwLqkDeieObgk/m9+skeZkDTGIwBjT0qfrgjRMNCYvtZBRUmJaeIZtynyG3rY/
+2oJT3aIz+dWnfIFTxn7F3ODUH8Eb6BTrRnqAolsVT2qNsObUWOc1sNt++WsrnMo/zN2xRik943D
EeH1UaQN1Pnann/3KZnpMEtMF7B8flWHajsmo57o0F2lRj+dpJjjTEcWiHlKoUWDmSk1mstgVXdJ
EMLKarEjHmkNsGM87ppvu6voohHfZuq4WutY634xu6EGg4JcHC7YqHhnlRKd5KkrOZtqUDkRMkze
3o33pV81AjlGB+sjqQeRFEOklYGGBiMxiFif2U31gJG12rwvFg62oJjrLG+CseRkSaUdDofeOtDH
bpDQqSD5ReyUJWBKpP/0bGu4ociPRNF72GoYOKrTKzxn3sdUvSHPxShlRnzyZpZRByeSf/o7HNr1
4aCTcoEbvccbw0mTMuyC4MnJWOsAgez1DIOC8Tx5wmlnRMbQz4P8gM8PrniaVVyWBTttgDkeAkd6
zqxWM1m1ZnhSPiPqsoV+KHNYUhpo71mdYTAf0RvBnYyuGvybpI8+jd/zU0fHGd6MgtfkvLWZ0Jfq
Z1KRgIOm/gFU0T/oQQTAZ84C7jHvA1BA0DR45ifag0oK4ZEG2bi4G59Z5vwCK2upu2i/BecpY3mV
+PksPOMUxZ6Hmq03h81ulZWWZOOlMy5+TEvx7tXeGFSgYMPAcapucF/sJyMEwYe74SCmS5jZaNVT
VxgXQzy5PMhG6vfm5RVhKBgwp0z5Y9djujuFNx31oJNjwEimECsAwoG5yTuDVmhmHOHVxbHjZNSw
29VwSYeJqSJds/hoAK1lYj1NS1BD5hU7aDcbMrlo4FfL7w+iQZxpy2YpjCmrgLqWpPnSu0ESRhCi
NXAq+Cntht/h0wMXfVrdbbHFqgamEoOg6YyZHbykyZwOiUFSk47D6djGinF88jplzv/qQNuwcsNi
6r0YbfXGkiEN8TC3JeJ45TCotICLDt00/Mc7ljCihpKM5tCttiHWkk718iYD/VS5N/BjXGzbJVFO
MlfNetM3jV/+6b2+M0bsQ+F+1r3FFbCu3HcwuC/OkGUsQ/8+YCwpfYihecC4kQ28h0bw1FdP/XvJ
ShD+/r2nXeRUmqDz7bX0pGCTz/wLjHcRkK5omrR6whAL6eD5rLHEMB0RjVYBMHbVcCaCRIXNMsZZ
s66aEZdtWQzIgrsWMNzEXGo5+c0GDBAT4mqeF+iJr/0IfQYEBTFGRa5adLileVPL44CJXwpIFTeo
E75POHPQN5//HjQ8GGP0Htqt3v1Kt8OGv4kms/t93m4hxNfL99HsuQpzN8zwHqMlc3AjNsgKgHNw
DABjQYvgIfyIjHsSaAnVfR5OtT8GclGnGuV8CJ2alh5k5qbHcZczZwKJhuS9PEXlPJx8Y77VK83P
aBnHxpjP9JmHpRq21s0ZoxPFBwV7FkmTkB0wrEcNcod3oNV1+FLUh47L2WnBBAr7bH+CgTzRBI/P
IsY1CCkaP6saBo1ZrRksaGmIgd1Nkxv610DeahgC+hNECkSwNZpxxRZNoY/u4y87Y4aGY8UUKGH+
7wMu8QBsIY4+oOvynipeqEPpw1BlJZOR8dVxMDEMnLf+Tou/uLXCv5YW2zAMbHfn59Z8D32CYz6Y
qy4qjLY4CzBLXLXh5DBCjUHFqsz7ZHaz71+sGjo+rtYjMrHWQxy3SCdWXwxKZ0Q2xAQt4HvgGkgI
lSFCs43D2XQIIGMJm10CHSDYWxZuQwsHc1zGzpu+trhH7NqOI//Qpn2TrdnONs5znlnjFTNqNJwq
mO0sE/YGWkZU/EnNrM1kuZFnMpb3A40hN4Pv86zEiGU7k0n5YQ1Jj+X2jUf3xetU3GduWgyGFnDh
b6tOjRWrVKWcMg6MHqVdxQnKeHLWCBarxt08ohgboqJHBIbEEe89po4wg/jrr/4rWTd/4QnrC+27
RTYf/ilsOtrf98uf1CyosSqv1cOw5SzRBpXKaqudm/a6crc7yGnkx3yVOSN4NbXHaqryz4+rGqPq
4PWPf7yUUHSFfxM75JvS8G9o+IZRLWKUheHAD/kAvdTALjs/QyoK4Rj/vurfmLMT3ag/5Z94gXIe
CyAy5m/j754vYzYK1WBoqV3TP1hwxjJsKr7zk15fKr/ho+5H86URSrpq/F1uM4jLWngWT0+H4TJX
9BgAYfIO23w4mr2F/h2jQSa0K8rHPxLt0Np7PBO7wYrM+4mQH7ZCZHuu9QabsO1yeFz8/qTtrLsZ
aM/QYyJcxJyN98wBvjyqxmWB3w7PHx8PVWAbvRq9LWcXedYSfkZtPDtbsaxPrc31o+Uvwl0pRlZc
uJIB3OkwAKc7soExwucQunX/yjSz570eRtmboypVL8L99a3MPgxLEOcxl15ypijZDcHblakMWuYx
Wepb5mzPejYaqCfAQdJDeKY97g1GPJJ+Pung/LawvItZdR1SWnnmcd4JC8uzlTebuHHYoLnWYgC4
yL+QdjmxqlnIo/8X9o10SLx0BPtBUfd9f0gN+zc5TOfsC2KVLTAP/67C6dy/Wqr/XtiEEfVMEztU
9Yf5W63q2opYEnZIboTO9brMYnzY9XxrYnapxqTy0Eht5+lwNtV4/T//1df8kTsSifDW9zOfkL21
RarTY1J5wvkPfwRMLecKNQkCAO25ITcY9Raf5ruDqcWxLC82GC2u8+cEK/X8sZbRyRH1x1DyOfNa
PtvPibnzK/GIEEWxnZ1m7KCGhzfy5Lig74iuMyn2BslmhL+o2hMQgOLBue5r0/0GZMe/Q2uZXw6b
er4wsDGfo2o6i/0Lh2/NOK94CHhktFetLnnL7JMp0xs86J+q5/0SOlnEWtxyhRv20Uq9p07+PFQ/
9ubYzqAIHSjfJKedKfuMeY4mZf3Rgn5yqj7i/KgAMH6X3FpoLDNIDt7ZDIFseTj5IL15zbrsuHkP
T9xnOoOCTogyXf0l/K4RuKc1RXgr2Bm4zF+Os2kqoSH6oMCU9Qry3GX28fDLL+GHqNd6cccMFlfW
A1sj9R7EN+3bzibFM1H2XYayHtZau2EORZyeKmff+YaxMy51eSwekHA747lljQwwXeXUxERK9fhg
5+ucroNBx2WWtYuN4/W2ap6zqvFlPc0/NQrkfpFdbco1rgFGlX8jFfIjfQnT5UQBquUasnxkPFGu
y6+OY/iCduLsOhi6WtTUlHdZgspdD+4zy3GerncmkoUeYZZQczuXw2TZir5UFeTHp3WA6cBh4Yrx
Y8KoVg+6KMB5lsEXNesBtvqhAEAsZ1+y37HWh56LoV2HRaPGTxYXCq1XT6Wx6S+5Y10mFKEON2AI
xPuy4ILU5hCrq++C24a+XC0VwSJ5PeD+Xz/WiSC2qXVRXNJYpvO3Rw81f0DFyTgaJ/MT5MfZL0eU
OXa/QeKU4VTNBWTYcAFw3tkmuITeNEwdjYUHHLNVZt+dd55aKJrg8duZhKEvycHMcwWNl8Ntomi8
VT1gEPsDKaFBQ/D5Ug8IzfgKctcSvAz15hbn4bPoxKhX84dWKH6BkrlRo+KXXzXzs4m0QDB4Vebc
Y0s0RsfZYTLfioYPLPkvwshiThuaH7aYDXAUIaJFziz2Bfx8LppezYn+QQ8PZj2Z93O4JlhMioCs
rxWcVB5GfXd33dbRdN0adGpQlBEAMnj5AZQaxjeh0mkQXP6gBC1Nc4fvNC7Xa206VJXzDOB6yX3C
qOAYFdxIBDPElf9hKKIGX5o0TdR4OEvhenkoMI+LYDbpxVazBpvk8FU1wgWihxPB1Sa9Q9KCQGe2
9ggKPQr4rF/V0jV3/pmnk2jdC1zT1L9p0dd1vQAbLKDMmCtBQzipq4u+Y8KxrLr5XTVNUMJIVNN8
Z+Sq8pIfhoGD+udnIBEBvquWkd4uNT0gXuaga7ujf1fnfVWLEO7xuvXimGm6uA5cgIZuzInqqEAl
HOo60c7kmME2vp+XUBhV+mHTdAel6h41DZFnMCYEFrEjn/ir8lqYKxXcMj0BaAoOx1kxQHM1moZY
c0f9Psudb5P8AJlueuX5oP04MAliWC60DPuTig4hCOiEg62LAzZNcKD4GI59/w2ocOyA6kVGJZfi
65ntziTcEAMtXI/Q897u+hsvGNV1TahMItEQyBLQ9cCDFv1U3awr1eSDiEcwoq1QP4F7ag69O5pf
5ksavDFzorrpYz6HILbG4wgxJK22Zmqaa9upHKTz/mKtRayyv8J8aNp/pJ3ZjuvK0aVfxfB1C81R
JBv990UmJ5EiJYpFTTeCVCrNMzVRT99f1rnx8Q94o9E2XHsql6RkZmTEihVryeCIxtkTVSQ7Gj3G
5jTA4Qm3HMZ19OoYWkRFUX1qMU9WKJRcmaW8+GVhXYJy65es3+QyzxPJwj/YEtS51VompzxhKrmk
0NglYBWMzCW56Pb7n8VaRO0uDoQQVXgINX/viuBbzyNuR+xwn7nMT6J7X8HE9ZCauXbmuC3F5QYM
jQ9riMlz2GA09KFuYK53MuuJEQSvVvgIRwCrzOUFSbkaphRCAA4Yr7JfL8l8DqUrr1wChiGq/Dms
JCPCra9Vdfyu6AodFLZxxwjQn90Duj8Bj3CHuc89KnME393vk8gfX/NJ25QTzUfKjSeBZpkoYx7G
vp/nz8Etn2NpvJoFcQrtP53B+mIxiW3CPcgusxTBPOGdcYqLYosohaJ+UtpCIEhXS2iLSzATPmAS
zN9gNccu238yZxoF95NDgTwOvOrsIHKoBU8ZoLDykJMJvtBEg2I1y5kF7xdwbFIQIVgVLhOvkM2w
9lrL8tzDZWp+GeSs8MTttcX7FhK+kSrPk2uYMM4NBxU8abqiOMABEbwH6v72E74gMBizTFkG5fO7
TA7EHo9HfIiUb3RFPhhe5D2jX5yg4uV7fTgmywIQb4Rwj5nCDdqokVh4d0ld+6fB5HaVByjiGJGp
8IVAwrzSIM3dCS+EvxtaV/dgsu4H2IPq1U7MT3yPihYsy7PYcdJptD0rxIqgXIfHcIaLUeDZvrOW
Rx9kbIMwaXDuHU8CKgQVrtx+W7TpNqjP0ppZh9dHDvLGeGrQtBD/Y29OiRbp6hHT9EeKVel/gEg5
eH+uVg+icQqXhz23EXn7HuQvRhFeDLztRNUeJTIAx04YWuXzfAIUoRgDpd6OwGcedBy2K7ChTsOr
InOQHOBCpDQhGxmBwHWTtiHy+YPfXrs0AtTDoG30lhOvoQe+ywOeTLzCcCqfb/uTXb5FWqjQJWsW
0aLnu52IxHuT8Y+XfG6IW6LAPxh3L/gQJ7nEghoGmORmZPcQyKAvvUR8h/opEXzbhuVBzcdulYlk
gy6ZxRoJYmULTAAzHAZsVjQHXwojYCVuPysyjxcMhBVXH4U9CZavr+N4SaOJcWh63tiKPIJlweKu
oH/z0gpLOC9AYh5hDc5nv6S6+KAl9tiZ3i7AKOcxWiGUpCIaPsu8zL6FjdRoFoA6/KYXDYYx64fA
p3FXxK3+6rHgewvN5tQRopkcKbj8xa1a0cH075a/dHQQDYbGK7n3P1myCeKSCZsVagC/tzl3YskD
imf5cgkDbJyOH8F4CKSHM2ipbgZ8V4BByHHU5YdslKO03RBvrd5P9LlgETKBrut8HvcC4vSILYcx
RNT40JiAHXqE5r6XT6DG49iGxXd70qZAQrgECBqtXjF31AwbagKrAluurtjuwvYzRBf9qA0+bhel
dPcUF+db5Mk29ZAZ35vv86tT74e7ZukeF4Nv3Nixo5NtLCq95KImA+fcBZ82ToTHcs7krdiSnuK3
BzkYg/drZ2JTyWAfYAgiNVO/K6aRED4uD1VcStQ9HmRpkCYeSHywcZ7FhnxhXW4KZVO2VJpWNnTZ
VlzUz5CHzg/ArxArGhD+G1+O9LvR4d31QZHUPj9ekHFkyZANZ1NwfFaMzJPk8DcG8EiMhi3sJIY9
ucC97s2WtnJkTS0j9leAUuU6LJ7UPfFy6DOX0QY5qPGzhNWjEEiP6eAHITzHxnZrB0zDwz3ERRAc
yZ/v+5Nn0AXN3nui3639J50jFSD3SgZmbfCHxxvfuzN6ZPUG/ZbAQgKthYEukyd8oX5rgktwZYEj
5GICJyI5iCUHGcL+Ml290rJk7I8PqbJA5OjU2UA3o4wTBjCxcTt+J0c06BHnbRVBl7PW70cNd3oW
zb6e4ueTR923BHDf5cevmZg/ByRBgZTzyUV0o8Oq9iNXnA3R7fZn4S02sxHBEjuE+1XyDa8xAyJY
VdxzQHs7wkaCJJ6LkdtRCz1YYJ3ESRKuJBXouH0TM+AbuRlyLWw/JC69lNbjCVFCSkiIcVzJoPsY
E3vIElhCiUsb9sYlJHdBjUwgkfdoHxI1VrjOvPvDpw70nu4hay6VyvDG6eBvXQ2XEAKVSSLkCO5C
WVoLPlWcT1hy48BLwDFQkU1PPFKVzuS9ug0Jd52ueROTK+lFXlUxcJCqkz7fDQg60LwanvOvRgIw
9BDjF/AqAHB7F69d8P30IRmyVWh/OtR/81RFYYHnSQfrjdf9OOWfFCQ/zGhe8VSgCDLTccFlbXgc
mZMUR5KhPw7BUSjfOzQVsgwFspP6Easnem20ndEZOw8prcSbt4TOW29MhQnbHFj+BZYk+AmwkRil
CViDi8S9Y8gicBE+wyUUAdaFImJKGydOyYXU5S5aekpgKDHp/CY0TpGcy/NmK1QaoWfUBzypncit
OmZJSPiqXJ473a4ZdR++B14udlDpMLFA1vH8bfk0/c5+v92lc7MhtdhduVDeMoqAf/oICFz9bdeR
9aRv9Q6iu8knEnscVZQVMdTRJYRBklvLJW/Z0p9gDzc8vItMHj3kKn5KnWsT9ynyGvo0FfmZiLS+
6MKUb/ygD5DhAi3ZQd+O2uL7NVl3urfhYXBD0bOs8m495oCZMFChBHIwqmdB9sgj6ZHB7CN4kMVv
9tPQw939gF6TmlCnEP+gYOEWi1T4RE0uw3LlmKmKcgWLQHCMV0vA+YcYPnlkQIBX2Qsz/iIh6YML
tEfyCB0bJGw30qQK82lJjmuQ3GYXQD0KP2KBrFKPdpTtgyeuXhLrdwGoPoTIgwQt+rK9bErviOw2
sX94NwXZSOzfQp962QyzDbJzVHDpFDEuX8EO7DSerERse8pWoyMFXJG5EQV5HfB/QbLVDqaZxv/c
yKf5tTQ7qStbKdjY6sZPaPWAMZRFStbzwl7vHAFxZMMGrFeiwDu+UYkiJSvHrupJIsQFmANN/Jj0
rOBMS3NPcGOcjlofhTCDn8TMo8LEaENRaJR7FGwwWh3QIEuHWz7kpfsObVwiTFQJ1/HC7Pa+6Mkv
AOOIq2K6HTDwMFSfS3WfUttPkdhYyXdVKg/W18j2h5w8MFwaJOySVvL0IoeVO3TTTznc7NCYweYC
GVq8e441Myaq16mzRY+dTTSsk8v3HjG66TZmxhbY9sQDOZRfbx35tLMMYem2+emLFe3M1YpZCtJy
HjqVMlnfqUj0kw9liltjQbLso/yKGpC8D7jB2MuEaNvnLG7k8Im6EFLITKfLM5w12nc4Ngu20/JI
HkKBTt7qgv4Jkow1jSFaQWSrndX9Z1VQ84/p+tMyBG/ovL/JCtKUspfNm89vSsq0culxrkMKS+vD
MSIVHR0aMQpOeX6nMMpv84lUufhhSkHl/VSkXaW/pO0WwikmEEBC+rpGW9FzwtCnJ0hpojJPAwZd
xcCPCgwl75A3YmVLJAGKdDgem7AdomwBnVoAzahwBqcQ7aPxsBUO1RlZIZNP7Nj76gDqP0lifyQV
JTnB0DQic77/pjqBoPQmgARIAUuSn2IJHqNweNh1HCLo1SGAE8243j6dHvoA8aHSFPSz4bAoT4me
lcn9Jy6uC2rqM0UtuWGiVwn5RR5EQcQge79fhwT92bdG6mF1GeaQ5ala/aIZrNmyMJcFlXIsb0IG
I+NrFAEOTFTBRcklFen4Qg2aCCUD9VsT0ope+6yPw2MiKCB8RQTmC63YtYiHNGzTbGEF914vSwuS
Ttun1l/SZ0Padu+IdAwTkjCpmsJ39gAKR0xI5UWcyy5UHhy/R9RkIqh9FLPyu6wAM7g7HVntSR6B
R8iYyZATkz1GGV/PJMW+n85+aOsj61WcF8UKoRKUft0xhKibyLujfjeg4HV5kAgUELlATZbLT0mf
l1wyJuH4/khi8YWqAaG5QLBLUAGjapF53Z1U2Cv81X8DkGEIijBdIlEjz/QwgEN2Isj1pBv1icAg
h4OgG/BcZLlaYUUll9xwXKLcmedgGBegAmo1Yjj9mSOmvd6XHrPvehnMNZVITUM9TLMU3QJ4g0Mq
uSaCzMitOc6mi7CHNRKGPEYQGisae7S506HTVT6ccQICAIW61SmWipYlGAEHz6xzIojqy6sBc6DC
EanSInmqXMXhZkHMCzDF38Bl8vpe57etTtsVRCWOQT3MgK2AHMJ4RN2esJJAMYAkRIGDpMGELqgt
3Q+BzeCmVg1H4rUacHS4s4nlsQ92YSCpLs5oQouc5YxV3FapvcGkIuQPuk0tJzq42FPWJ/7A4BSK
WIVqvfN6t4EkxK0UZ2GpEDgNpSepxcl6XJ7eIjn7wcT4pt5TQAdPgQtXtKoomLwDXeZXZALEpNK4
KuJ0DbOQuSxZxCsK1+SKbk8TBlyJo+5pHkw+SffGDUDfNHiFI1LzfP6M8kDAZq79tvhNWN0rvxtt
NwFpYNz/8QZvMetiZZgiJKRPLc5Hd+QKOt6Tc98Kd0fBDBoK2STmSPjzpfvyFYACAkbqcZNzGF8m
5A18rRivIkHvEc+rZy1A3spdIe8yn1jjLk9BUrYZIsmvX7Q+5Qjk6CQCSn6FggAfzueKBMJslqCS
qxecJhMKxu4TemNDQiRA/CG/E55wDWDd1c3E9XR5iulZcDvSOpqOGfkZqknNYXyLSkI4SfQSNHEZ
tzrkAAHwHNeXyuSgJtwNmAZHrlF1R05rekfcf1OdqAQXYJ6NSfowlwZS4/Yd13NDfeu76yJoE2bM
uk6ZN9ckHgYdR7RVcgnf4CtrZvkraO7duzK1PH15XJjM/3H77fqYz64V8u2Vd58aL0KtohtzOFdJ
I3xGY9Lx70wtjozpkZwwSutU3Yfb4Rix3Qm2OUh/PLKh7V8bxAHPFl7WHavxnaX96NRmz0CpaVI8
0iVGhZ+B3VLAOLNOJDcH+LJo1qm0/fbj1hJsTS5xiEFJXd3/LCgGezqNTKZzpwuSDOX5gETrYNan
aTyjczy4ohC5FlSbQB2BTmcZWJ2hwzWVj/ha4+qGxOqaof3gSBND9Ujpzj7y6TFnOHSvqB0PLtWc
FSeH8M8DpyYjMMgSPJGld3+o4a0yNcsNCT9XLBOaKsjQTVAKDQeadFs1gUXjLJhrGx+naBLGO14B
YtIun/KZIHJ5HDvIKddjsBKdgAnaas9nUIAMf3I+SvaYSoGnWEVb9BKx342JGRCLcbcHncwKAhwa
GfTFmY4kIyigIUD7BmWpKDhAIlcHUCFqYFSj6g41YZA/OnMgsgnE/XllQdZEDSy8djiqXsSNdfmI
3JQMTO95A/nEGRJyahuwtR2enwj9gkLfEv1NCaSAyym1OxAmKQOZIakGqwCFnsSTcDR0pykzH14d
ZMgCpvD+SpJsBS1TTwUMcSkMMzmIDr3bDrdkhPYPw7RtPyJlzoOjnygwoigoFaAlc9Ut2XHsBhKs
oppDP1cH8x1Vyj2RKtCAUSMwiBhaQgk+Kdk4puIqb8ju+Y1OMMHBYVWqYnzCJ0+kzflFE6277QD4
4oQ26vcpySgIQU37yavEtx38GZlm9RMSj3KYG3yXd6nWINz3QBuDwf4lRk7Wpl7r6lJDdeSLghsS
ic1l9+hV0PvPguhoV9X8GbxPUaA9xRwBW94jYPKIaxaIccP9ZT1lgnhlIzB1ZIV4uMUQAdCMJgxp
s0qlTfEXdlxiiZHEBGgSIHyl/Az3NzFFtmWsVh7Rx4xUBbsGpnLIjM8CGgE/6BwoHT9ulVNUbsdV
a1Vt0go4F1pF8xsXR+0HnqAP/zacmKvbh/DNUHVM3pkM8ewoUn+8UWQ77P7G4/EVTIgLvtpexFwz
ZK4DyebAmKq3sKlWK8TJEYhh5Op0DpIiLtYjJHbag4Kfdvet4q9LJr2Ce8zy+JKVqq7O5+Yqn1Nf
g/uDKCpEKjZJSctnVca0yYCNXylrc/QDw8c0smRqXsnjl2+0vbSuIdQ7sLBJLdHNEnNQfa4Z5NQh
akr9p6ruWsB4wkdW1klUpRpAV+CfmmcqIMup65rB8Q51hyMyhsEFinJQ446LZfqiEYg4M0Xr6ZtZ
b/oVIG3l4Qcw2LoG1IKvGfmV9IdIew5p8rC/Qey9jZycv+aVAm6pbYZczeWQYyBiANIHLr+/KfO2
t3pmQKkjheBWu4+oOKwavaKjDwkvKAvC5pBbmevka6oFGJfbypIc7qacgoTCDdGoLoBT1zTN2lfF
OfcNxS/EGxn4aFkTkJQx3K07pRB6dsn5gnF26KoSC/OrJ3XTNqVgGmBdhNlc+YjsBSUX4Y00Ipvi
5Ntrqh467kOY6lGo2B5ftQzDqYvxtNibiXvpY814mfTOBTXaszOdRXiNou9Zh+8aJ8PzZnzd0kH3
mKx8LN7sxusJJgxTnx3mvdRCWwUrTsWmgupsZUi4s26UjplGDdGaoY07m459uH9FgVtSwZjb76Oq
4eeRsAGsBTUIAJMPNi3wGOZvZj8jWBEw7aSJVDl8b4qDHp17Qj6V7uK5tIZ4A4rrJ3BXU0btNnyH
RwOY2xgdZbRZ1buC+qqGuXAjQdjVv5+vvm4iDbiNXkiNPScb9BouGvWiUdpGCTjIoAizKo4paHNh
czdWrb/ZseNAxM4NIx7WMU0mmpDoYkZzZSy8Uz1BXC9iOj/XB2JZB8JA47+D45FTqflGd5601Zg8
O92nvcluZzCfNsy2XIFB7AU52B37ZnIp1VOLQStU9xpiEY3yW0mbl8H8PmVxl5S1R3pLkkH+C3R5
Yr9A9+wWPg3JKklOAyeZOwfMuuLr1Z9jmQAER7HYz3l9UNMbxhoKj1udouWyiYZjzgepi3pa/PLe
EmiaYQvqi1iozIKjxNnBJJZ711+aiLCKQ6YaB5uME/dKmStKPkECpK5wtRIZuqruScDNJZREmqqq
XbgixhbvKj79IDcB4gmEfuNdK9JtCVDEBRLYEa1RWId0KOdAeYnBb/JbUhI6lzb1CAUS5+cUFXhG
Q9P7Lfo3YCiRCjilFSdnbLz5kLNxbr6JOms53y5nvKcqVmgQan4CXjSf5TAeMspVUAgkqjP8mRJN
tsAyUntGt0NHwYN6Ra2BYyDvtIDHlSJRJM4x0FdMU64Rcy4tQ3ADEq2qSl8FClSs+7g6GhjIZtzO
vCISHZTqsKFBfAtYAXSatuFq3+O5v/N58nripbtfVjfSQQKiqouCaMQIfkBhMMnBuOkJkeI3YRO+
g81gYpKSQsnn4YntkuseqjIZQVQUNs8Gw3oGK68vfzskVYNOCE60fIxUbcRtl+gWW9XfAsqdS37G
afBa5jNSF+6oBPSr1YfFvFZtOvodK+avVdlZxG7cZkXBT8EqAPMJ4uzwF++/JIAS/9rq8MJjZq+u
KJK4KqIC0PT3bn8h2IxNBIWPatDw2vzfKP0LumA8ZvioOHoxi0lTF0TgFyqsbhhFyuus09rKucUV
4JvD42Q2E4pIrPA0v7zyOxQumHyEDhGQ9cyE5M8Vh5De5gGBAI6WNDb0bdcT+mjlLbqw+Siu4rOf
BN1Rq0Lda9ilmQj0SIBWYd5bYs8RVzWziVse/ZHOK72XPU0hspWUYvEIJZnYmG1jYOgX4mIowGQM
AnOL89e75VW4sPqnp/70vqwF8VIl8SSz69sCau58WFiOmM1SpFYgnrb8G0kcuy4jX5k7P5x1sIo3
SAbx4fNRPVjusJOkUzs08vtkJ90AynSQALwooXc3pCVYwLvmFMTLdsAUnVpvKIprxbkHl0X3UQ3a
McWnavaEzm9Ccset9khRbeH6zcobO0fh3TShCri5B1m0+lQkcR7QfB+9b+JbZTMkiVzf1C6XSBKg
RABBgdJ9JuBzcZLRUiFlPEK1x0MEbF2XdMHZHzAnbFTOubpV/6BZxAg9/u5CI+a1q+egpLNNdknl
OLyFTXH33cwBvqB8pbTCnO+oONhuQoUy3p1F6hCOsumtP0sUR85y1UozbbbSJPcnA6CdXwYnTXY8
VjvTTA0y2OgoHcXQhNmGtXMEyt7tMRYirpfwa+Z/waUMM7A9K0MOd2mz+VNA/9TsEemc7ylCdXKx
G/fOJx/33La89RH8v4dZje1IymwM1k8MFCgwc/q7LxhGVAmtK7eq50hik1PpwzSZbNiC7UtM02iv
MlZyvDeYA9TP9nB6nfORgLmY86NImb2Qe29IPIJNHwjsypjG5R5MtbklM5oe3JCIhrrBkFLA8U0n
AJdhEjng1LFHwQz6UG1qOokMqsM4V5vvwVFSdH2GTnljF/jgvnpSbo/oqigY5SpO76GfMT5IzAcl
zWFAMbbAi739zFAbm2kW8E/KU34oq3kLY06Ews73D04J/W7UYaixuRPQ14B+dBGM5khCxO5NvgvZ
j4+s2mHIpvoxwtfUfsCrumBkrDVZsdHpxZaO6kEfw71/LyT5YMEU7iOh0HXZGlIju6xVUuHFz8lS
TZ6oNCebuolKe8Bv8WbPhns9OING7GlRHtYxyOdOUL2QO0IH4OtINbEc2rEGNw8ebgPuC2CBWTqf
g/kvVAIKMDAj5Tdo3uQECvQB1HPcRctDREEkg6AeRxPgLFDR2+DVBUhIGHBQkwj+GD03rmHSBGS8
USUd+1DaQhhm5G94Fodw/WHQTafk9ew41Zi5ptxgKWoY/FGTV/geZC8YpOz4kjF3w0Njohi7AO7j
iCxuge/TVNHbvk7hLzvT7i52E0wwhHYVyDawcQKHElosjODLTBcQOlv4JpzZomojBcfBG6VbVJxO
6CHxbWCdeYuvU2abyYoo6aY9+yQW906P1hogFyka7P4149vYkXU3M2ZFmaWy2Becz8bxsUg5L7GA
w+tZvDB7VKMLGMuh1NW9tELUvKN06ZBX7LpjB0UYyT+7nMG78rGdkN/V9KOYVTNUUtmIvZOil3Rs
8ZHJ9dD7FOrNZMhHWi8/4xMCCvEf2sBdcfW/Ox2LFQld/k0RtJWWNuur0j9qeuA/TO3kFCrdVIkw
KUFQhXA//ipQOEBOZ4V+ESkFlK90DH8OfqI/Gy7IUpU87gYGtJ+h59k4nDkOELNyf+HFWyy+/TfL
8w7HLfL3zysi+5wUxSumcfAWVOwHaeEpmrQA9C5MABMcX1TwnFf6zSD1+EMxvoGrETY0aCD0HKLT
a4XtFIo82cIJm2mT9XAbP8QG06UIT1G+YCUM95Ep6TeF+N1HeSKb9gxYigrMUangdRB+uuecnLlm
4vfmdXaTOx6BkCP5L0RjCKu8DAO76hQ9yb8TMM+P4oKqLdB2/KmjSobfhorKALcu267V/m72FDTY
x2/w5bYUUGWr9CnQaPi9AdvZ7vC8mLSgJBmSfCaocAmsmBCreKMWgmipWKkUl9PeCOolEgrah+d4
jPEyUzhTlcv/JpZMfqHqXyd7ZGrQ2wLoojJu0dRBJgw+6EM5MTcsUgadkWYFwZAbAQo9JQNoHOOA
1zmIrNhI4j+UYnGPBxQGIRxrOk2ztexNUVUbj+2e4nduukyi+QX5Oa3egsRFlR7ZFc0o+ZhDuMW5
Q/Lsn4gpbN0vh7lWxRVAkIZBeDyqjiObyQIAEoIe9AbkfUMQ3ZgBRIjHpI2btJS+ysRpgKkCbJZw
oEExsDxM0ZhGR0FRnlJ6Yo+bSFEwTVvIJRTtI2gLCCz4eAwioBbVVe6UCwqkgkzhbpOkVlWeW2OU
MUR7VMKABGZXRc2ddB17xfcBazwlavNZcq0q9B//iSXNHjIGNIYIhglqQppAsKlYsnvQR6IThjm5
J2+02jt7HXG9x26whu853SPdPnImxYwyDAxoVEAuWu0CtJ+TVkIuvQKJpCANLh6JDiYn7AtU8QzJ
6BZYAD7Y/na+BWmbT6evrOeHzDKPOZhm+IEeN+cJIkeLWMrQA7Afkqgs03fPH3vfaHdx8zBFAe83
/OBOe8R/V+VcBBia4ePjEE9MdFCZ6w0Ptwx2TnfGz10rLjR9o33+fvCGKBRnSe/U4Sp/eqw9oKWG
PgeFseaC91HkfoLNBi3YKYNIn29Kw/0KWRDKQqC4KofBhqGopHmzTE/MJ0UXK4BsTL0NQXEG6wRj
aJ+NiAgNZ1kvTdGmt8ecllgqoYH+Tt4ZVrsiEHxmPsQWHA56SP7rOSzOdlTQ5cE4hpFANs5RzIPt
uCxh0jRoRZPSUc2QpZ8k/ZBGjTuWHr7MZIPc9kv2C+Y4Q6IsE0hqpfGeahiCu1H5e2M6EvVgqtCD
44bQYlFIzXq7O3iCYRbYaH61OAAbdUi5YcB9OH1oMck2s5tiesN3xhDmOtr1W+AELFx4h2cN8jSd
XuzhOoWSPl/oqWuE5sjTxEJxxt9AbRByghYl1wdfCKr8QQ8pdHHknBmSvGwjqVNxZQ5hu0NJFu70
Itk8w1cydCUDXwbJ1vKYuiBZx/TWirxj995iTqh/naFM7hBPMxhI6jKH6TuiV0qWz+ClPiQpvXFa
NGG24RphYhIbXE4RcunwOc4+QBGlKGrGpJ8GXGR1/ftLLfIVjqZv/UWW0T+C8/waFVgW+uykDJcu
4gRJjt5X++UsFrWwW9LGfgfi9AUA/cOlNUumFMfrgUOmdPcbrGZItD6EZ4WHchGQ+tzk/RpSzr2o
cOsYJvqYBSffe2rh56v5CGRyuQW/iPnkVjo6iyh9p68LCHrfyFp297iTT1MgV8oFdPPBSnYR1QP8
gALNB2Z9v7ACkmqf0JXT1BZ0j/Ex3b3pmlHnOGJVwt+8ZC0s1NvRfY9C8u3hQ8aGj+FQn8EFGxiU
FPCcYArQPdRg2W7PvvcFrUDOBteLz8QqRQSMO6Xyh1iVrnDg+0RzchLLekDbY8jBogjj1DFnlQx5
3ZzmJzIreKWAXX+BfdFOxvrZ42IYMp7YCh27e0L/2pG8Fqft58KiMbx5CxEs/iIOK2dCYK92oLE+
SHf7PHbGxbE6eRb6ZGYBcWBY7jHV5fNn3tPuR1eJo3nvebxRs2PafZiaBcN86gTB1cRevnehMwL7
EtYxggotiW6MqsQghWx+VIz0Ys1RDJf9Qp8saUVkx5ImSIwUheXPztDsYbNF8AiRZ/ll9yH2enoG
ja6ofCv0/QjW1LymBZM9Xi15xxd0gvc8GlT6VCv3eMGN/I62kpongBsN0LLNCXzMrjLURbF6svzY
Zn8XFxpU1E3E+j0oITemzaJKnu+VUhxSt7eObwhFVo24t+WMIQPMoLg4BuSzAnVId/H7D9cdVp1A
pNfwCqlKCxrNr6kuveB0luXvFDWFsy1xE6ioTPb0QEP6twyuy5NKWST7ZkMKi2lmW57L8sKIfE0m
o4FeRu04fw+hScnk9rP1Pz/lUp/4cPjLFdhDulwBpYQsGfk82QFvatSGCZl6iijU/lBlgzF8AahU
bQAZeOkclEydS5bQmbyolbYYLLFKxzJx48TBk83wuWx2bz9v0EikHYnjqDwC6k9LRr7fhyCXl7ef
GAwjJLnpSrogDU3R4ybQXTp689bqAiC7hU0JX2hHm9Czgef3ZFzYPYnu9ovGgQFNzEZA+qlH5qez
yW2YUFvwlk0+0oBfuyc0SsJ1Ez6cWE+eBzF5HfnRUJXoPnp+RHPyIyE5ayhCiNEO1P0tYfJSNJtD
K2TA3G4E0OLhA0ud1zTGEx1JGnEbjnbqV/od3y9T9M0sojdvyjN8vWvRKlxsugG+Lo7EX8JKf9kf
0Oz2qMtByGC7AKET+wKJwlJvFGAURYlOAv5DkrAf3yO6LMsChIAHES/Z75iC4MXTQRYeBqP45z/+
5//539/v/7X+OaNW2KzPp3+cHsf+eXu61//1T1375z8uf/11Z/lf/2zbbdPUdVNrO6bmeo5ltPn3
7/lge1qr7/4fzWb9OJhnW6+oDJ4YA8VXhgSgq+Axwya6yP/Pl3P+/nKbjfHUZs+1Vl3IH89rUWct
QBEcIUab4v/tpdqG3m7rrulpbV23bdfy/v5Sj+PhcLqcPBwEL1n7PjBaI3MWPcCrLtH5tgalrban
7D+/pm38fTX/ek3Paduapmue1f63j/fZeO+dfWmtc0b5PrOvljZwm8q9hg5aLW+5nTHH9iLbtOqw
1Wgo1b4Htze07tPjCuHlSO6jNeHMttTN5axBmreYqeJPrD0PnTcSMhej2O3XafuM110LoVL70bvv
48MHiPa2elvA2+i2KkKhS1+lNqEh6jZxZ5ueMLN2va+2RjStp/SX9H38psRpOprWX19JHh+j1w7S
oNH5zyuiW39YEffvT+Gie1envrvrvJkF2uVUNoiFWPAs2FztbcB5PEL80jAoVBNV6Ns+P4Z0r8Ef
3oVa93/Z5f/tufzbXrjX2u7Sak54VDW7+NnKPmfHf+vv5NJ+C8vZ+Toad3sNlUPuJOfkyIZJrX1t
RJbRf18r79rEhuv1//ObUp/8P7wnR53Mfzl5p5dzbL+s2Tp/Xwu2pQYrApEAt6Mfgs8u+s+vZf5h
Yzr631/Mur+u+q19PuePO4Mnzj7W2lwal57nttFrOvdajo6MhoMH6OmTnFtv0ViPrlfvOie9Drwr
ow37U+lewcivjdwau1hrzfqmOb00P5/PW5rmurO1KufpBXvv4D88vWDdjHt82+DHeE7+86fRXRWV
/tPaqY/7L2vXOq9N7XAzNrnOkPfjCoPyifvKS852I4ee7x3S3OtRmVesd4+TR00XeH0ITG7gmQZV
3vwM9GeqbWfi2rp1vJcVXB9tf/1oDzY61oe67Vv6W77Bsi+vN2IAnT2aOje8sY6RRmZxN6zwaPCh
j07/tXaHLfF1tQ+dz8b2vc2x7zT6j1m3e9dnk63NTdl/v7yotrbMDLLZ7sgDcnfXZnfLHw1W9IHS
3pZx9+tl8nCjLZZU56TNXjS3X7j1Ou3JzkI64M3A6dYCdZmaa57ODcCIoTzt+KUAkgMaTe4h3XvS
enUOra5jha/Z3n+cq9sV+S+kyppP6h2vi/sTf7ZT23/ucGLige0trF5spACsqmXED324XwO376bG
y/btPaape7MwTUt4n05zvC20xya+PnfjXWP5Z0oUVx95DSuF/CMHaed9XdsTA3FOXIFXr131vru+
bnPEdTZBc+1YpsdzgWDcOmKNZdokY0180bSOAVmOAdad5wW3ncuNv937+08b2Tw98g56NDH3s+zi
YqGpXYPrB8HMdQszBptvcjr17LI0mfqo23r0nh3jjXUODcPrtx3U+nefiWnWg2Ot3jDoolfVu8Km
MjM0KDBvXC63+PE+zoOP/eq1tNfgVfeNE8XowXl1XnfYMqcLRptr5P7D+nlmkqdtFu8WSiG3C5NG
m/zSim6numu776BeP8LNpWs3k9eheMLN0+xLuNmf/Dtwx233h5vbsP9wBsy/nwFj5jXO7cD9tn5X
xssSl0dUG4VmTMwN5isfcnAsAXePYnZ+40cbvCmmNMgU28BdR69TphLroxm4HtPqJxvOE+qEx8EV
SdD9n27iP0RfR90R/3Ja74f3fmPfahg8p9Xps0ECnbdzOhBTGnnRoSTMyIQ08mKT0rqmdOCZmNY+
eNRPaW6OpbGumtvmD6nIn96UWt5/eVN2Y9085+KAmm+z7D3z78dot0soXf4Uq/7wmP4twXJO7sew
T+4+f9Xw+OgUOZ4eHUzU7Ewgc/QNDjt+PZCkw1Wadd6Whbh74dyb7NOs5dpCqeOl7uvWn/aP2h//
HkMN07Ys2zFM3XT+bQE+tWZ562ebm1lPTkCee0ZJj3CYdx+0eLAj3CTH29Qp9i9SCOMiVZRwZ52z
RVb4iTyyRNxnmPYFPv45spnOLesP71D/7zekozltS7M9w9I0fv37I9od9Nnhdbld8sM9qZvqziTa
6/rDdekAWh/QhrlUDwPDgoMt1szqX17V62BzorPLrWpc6GWbP70jdU3+fc14Ry55na25JM3Gv525
y8n6v4Sd147cyhGGn4gAc7idYZgcNu/eEBuZc+bT+6N8I+0RtIZhGD6yyGmS3VX1J7kIpbjEnO6q
KdjYBS+igktA9OKPoKQtzVe7HtRtOv5wgP/3wPvzwt8+oS4phCkpk/JkdvczIoLkSzHsofzpYP3v
R2FIkmGZkizSC1jKt98X+5JgDVacn7RxPxI+1R5bYa/6N7H6EvkbI/ficUN2aNF5auz26iMJq/3g
zeL+3x+NsjzZb+us6LJsmJZqyLJmyn8++SpQfF1LJmKWa2QMZIlrQ7XV8cAoxpd+FL1Jep5F2cuL
yq0jankpcXr6p9rchw2nKrthnFxT+S7zt1I5klwtEmr80mK2KKFQmR7GgQL6cxLYtH206xyl8vL/
mz+rMd9PyM2nNN78+zdJ/313TF00TU2UNY3exPxWg4ZzoNT9oAhHPd41KcaBBmDJ4IXZdj7VLTZD
WB3x9gjBTw91+Yv/XExTl2TZZEEtUeOL/3MxdWmcWzEshGOXedHM0KUBzK+JWigzb1ZzgpTxQkht
GTLOiIUi0aLzrcIseFabkzjdNlgQGaYNo+rfC/Krtfx+X7JuSIYiWazHrwPutx04UaV81vyIA8xk
MqCltonGV2t3WksuZWe4dVsi+DsW+kXvUjs3nil8wpLE422VrZvoVWSSbxWPCr1TqsALzL2eaYlY
HXt8H+rkhy9Q/s8y6qJomZph4F1l6aL6rZMZI7/POcra4zjp68R4apDMoBOdHvQQxVcA7DIxM8f5
OEPaWYaEDsPNS1Ab1ywlFLFiIAltjNaZvh0mzLouZZq4+XzKmZVH+UYtx5U24YQFod/Qqp8W+1uf
r8vL3VuyrkksOR/Wt5fAKtshFoaqPVqsbptRcAnVauSEUdN2Yw5Oprz3NUZV/YsEuTNNnqThU2QC
UYmPI1kLxW2nvbXyLpLmHw5I7S/rKomibGmWZJqGaX5bV1OuKnVqI+OYhfoqkYZDVO6pthXNM+q7
LjuVY+hwfKZMG/s8susOpU1wE3ZMdVvPTO/8IgW5IPNaQoI7MRpt3rXwrhrvdGrmhjo6zlezDOUe
OVy08auPqTzMvEpC9akM97F6nGf8CORx1Stb3WCylRmbtH6VU+gk4+toWmst3hchHA0RDzqWpK4P
UfcVFcgfAFhEYRWJFL9D4BjkiJVp5Bq+8sPj05fH88e3ojNQEHXF0iQepax9qyLCOtSHrIqNo1V3
J8EI14PJgLE7xrlX9uByyqdK5T5TJXXRro7kN7k/TiMzQjw9BT6QpaXro9iW5avkt3aFhNfnEzcm
N9eFtTV8Dgnsq4cq34lBjd3yokLaCf2uxZ+1zY5KTXGC014HDzqdjXXSkIHWMBc2Uzv6qPz7Wo/t
KH2pKJQFSOMYHvlRufYFONLPSTU5GcMFhVM7sga7Tm/6qFhvjPLeqHOnERgqw9WL4FgoVvVDmfef
GoKFkxTdWkYApsoO+Ofm15XVbEpDPR9jJG9C+Cqq16I4+NGhFmMvSZ5+2NP+8plJkioqHKFcjP3+
z8slcRNVYtZmJ9Yzbbyhv1ZYXgcvRVI4WuRMWuF1PLm0xmdw2FUAJbNOe1V/aosPHEdSnqxjmB+m
ofzwnRnWt0OVkYqqmJokKsv5Y6rKcvj/tt8ycCisIlOjq0gkX3lnG3isMhwG26/WUstzcGrJpgTX
OscCwYPz2K9aYNhQR+t9r5nnXr3JAoaVymEZFjI4Nzc+rfANGXz6F1jVlGwIhouSDZ8GSLBp2S1m
I+W6K2wAD/hnpbUjnWmGlTY5/HlIDnVP9/hcFRdcsoz4pZjPvuSF074OPBEHffk4JbeReOy1D1gG
g87o9zDPJ8M6zu/KsDeqq2ndTsQBso1GN3lxNoicjw5pQdN8yKRtSfqbfxsmh3k6BUhyCQiT1zBK
U/HEXyNap1n59PGhwsxU30toaTsPMyMTdFXYCc2WEkNMH5XaFiq7tFb4qsz5WsJLFZjkXkApQIYv
QD1qGPaW8BgMNhMHDBE7jR/gdOZajbddxY6/0jgLSqa31kEEe4pcWbf1aXHxYSXl3J4+myPmeDNa
5dbuOzdD77nNYlvEPbGzZWsRPswIKQVnuPF3cBwGJxkwdI7xE+MDnU45Dpf6TT27ncIevS1wmJpW
RuuFnTc2jh4czRwPQ4r6Y5vc68U+t96anOjj8F2Vd5V8Z4AeVVv/s/FPmbSpycKNPKndckE1uW2N
rTBSaPFHzjic8WZArJL6Na0/DoRWvUYiUJhOz5S6wTSL8dWm5cVSVtXgpPKazlP8lJsVTGloDVW2
0eZHX3Mj5WpFN3Xr6b0dcF/TvnoFkTYCR1e8Kt80khOlTMZuG4Ubm6G/lGsLj9UUW84S5r+gwX+W
d5axmcguEC9dbldgfuCg0ErqbTE5wFdi7fL/rBUEzkPjGoHXMdKXltyFiyXue7A5dVsme1HdBOEh
Ti8px4ZyBiRKx51p3GXyRlkUq6xzjN5N5GmeNHMbyTtp8MrhTl3sYxFsFNs43EbtPhcwylVLWwpc
09po1iEnEal3xYJnBV4orulsMx0hzIuM24a00aGa+p4/HgPDxZCrICGSYc80wUbL9pa+4FSivyeJ
WOg3am/X2ZI/SbWkT9u1SQB2dEr7I/hgw3le2yGzG2KYMjKw/YdA3eqqh2PBQvKSnbi4SQj7GN8b
MqZVDMfc0HBScHh1Pffe2G5nH2/ZnMNxrxZer9iDcZmC7ah7AhsBQh2YiYuQZVtD782LDQ8eL0ps
0oqXFEEkwSjYYMobSVwnwWYgJUHZiMOmh6nq80WezfBDAC4V9mJ5qPTHFr8gLVjXwrPUPFrxsz5e
K7Jg+Hildxw4Y+Fq6B4nmT+9zvJFwWm5XlOnlKR+ebHxokrYXJ2rga8W3lC716lfUifXHT4AXrGo
gi3gqsqtrJ7a/qLgLBntysYLR5eGwcAlToY7sQ773Xjb69sWmJhKUt3Ozb4tNtm0i2PXDAKcGRx5
9vBmvGtK11RXQmnXIHKKJzxi0S+ZKw0aCH9Iah95qH3jMQTjcx0tG0NU5SUjDHd8GcorU65guhjW
ukrQNDtz5knTuokPqXABtjL9XQnlXbgUlmcVIAdHGksQq4FRsPxslA8isVfyoU1ujd4uo61fOxXp
Ys0uUtbatFHH0yg+K+atln4mqtO03iC4LYa9mpvd5aeWmtQiTISK3x65ase57UiwgQDtVTuO3ORe
4wOm9sRx0djxQBXZSYHFOyxOvThci7ifERYULrP6mgbXL5/96i6Vd6XmDjhSCmhma3BwVQF30PEm
GEgviADyqM7b8j1oJVAJDojiGhV3avEipq+mhld3vpn8G0NyEtqzgQPHFXCVa+w6sk08H9XN3J38
2MlNt4ZY9SEnbt24VmZLxBGHjg7FiYBP8kC7p0F4pR+QGVoIzPG9fNrp+daPzkJ7lutbuTt1ii02
xy6yE92xeJDSSVB2dW/n0ZECMDBJWI62kdAC/QI41scovsktZ9Hng71C2iogUV3xpzWS/SC9ZeSo
ty+9dej4x0P7KEuQw8hUpxvQ7Sw8FYA//hZXH1ljCucMUDgEJ88ZINoEIgYEQrINaw56pH5yKlje
tV3/0jvH9hS6+P4CVgulqzKX9Z2Zc1JwzHcfpk60WAbpmhcRodRdSgST/nNLDtV0BdydHhrx0GYX
IdyawjlFRsl/kxTZboXbtvw0dDhilr+aKoI05OcJ90xRfsjkQ9/cjM3Jzw8YzgnmndzgdfOqzMeA
knbMnE620ecQTQgfo2fc2nhmRAG4aj9ByvGPaJp9om11/SgImyy5y4yXvL730bCFt5l+btNTWt2M
0aY7N4YXNTYrEcre4J9rTj3yl6J1o3t56064dYhnE/MiyFYMu3JUi65gndroqEkvwTLv2CkZSD4j
um1pLqK39lX0uROnlLaCvDNGW44cozoUwYvq03JdEgkVg6g9wEavjAg0YKdO+8x6i3XXkDwfUIN4
gGqd8PARY+LZ9ohyo3hGBVSyuR/X8O1DprfpHhMhCplusfvdCP723/Wivgwyfqvrl5rMVKnHVFHV
FUn7Dy5Tm6asq1Z07ZJtIDpdwhawC0U7Oo4VpfguQKIZO1SIWPuq57bYyYrTDY8CZDvMRyTqOHAq
hwArfKNbAhROFJam8CILMMVtyq5gAz8lgusL3cB8tAxPew8eY7DqjdY7Qnn1Q3fhR3SnXjyJmxom
+RKkWANRx8WaorxEgXoVbDqgRD+23Q8//zte+p+f/23OM9Z6qw2tGV31dNft5s4LxC1B5L/Kw03z
kh5YFnm8K4V1AGEzclXMfTUvbdaFVwCmfA7wHILbJLg1LDv3naDZ+mhGcw8DBhnkf3BjHP5h40JI
F8itI0Wqw4Ev303KZrBIncJnoEbje6x1yKdHwYfp3Snnfz9jSf1L4c1DNvWlANctS/mG9AlaKIyJ
wkPWCKOkClkVqmskTm5sxckJ3qLMkb/awMkbsg7Q946u3FNxPpXsoLJ122EGeal4OeP1pLoCn0p9
nKtHxGwKtK1prW/NHpvnyBGKrSXdm9ZD3uyL2FaUNb4iGQklk4eqk/JAtlOdU9wu54OP5SUEreis
MaAwN9HsteWuz7clQeCpExY2O/mgXapibVWeeuleWtmRDhXkFqSUcKfeSBOEM9+bi4+HXN3n40uH
nDJ0I+hWsBVnXpld8REhAhGO1lrp7S5whtBjZAnZu783bwb1M5sOVuKUiVNceqee1unNVB8VzLzw
kzJIcejvhRc0guzlqWSLN7yoeeG2wSbDgwHyjw1c3HWeqYIkE8qNmLL3dHe8yQjIgIpy7tIDc0G1
cUxzy/4VldDa75l9LUScG59Xqv5hRMSE9G+fs65pqqkwJeZff7ZYWeubYs1+c7XkdVwj+7NNmCIL
v3rNcEh7o0CFrdtXziytaQOtp+KlTtbBiwUfEXYabOjSCRKgSLuj+M8PGgTomL3Iw40763Hd3fYc
05rX5Dd5vM42KjZQ7R7PmAZPORY/cXDnjkuHyHM0dBNxuMixXumk4IL7D9biBcYhi6nXwj5uZurI
NZxL5OVjt44CNl6GHKuQ2f40HqeJGANuDOIlvQ/tBETwYHKGmu11C03cqp0ycEoIPLg4onCCqWiu
s6uFnxmScrZW4nUjSrnFa4YCnNeXWURTOh/BzfhW3BO+7NJ70giJg21yrYxXZlXD1OVYnVYaXGzk
zOUql4BzV/0HJVr4aOZrSo7xir9vh83XhZQ7oCNw+5WRoHgCTVoRuSRDinStm4H4If4OSVnDVZ9B
Ho/DV0++nv/SfUE9mV7FL/5w+IjA8l39IgLxlWNxxl6kAFJesVgFoEjiYWuN9TnVKwzDonSpdufK
aXnB8SD/FN4GfiDv/goabm/Y4nMPk8tYRT0ruea/J/DRiZqr1n5EkePwIRQdg/vlf48zkPXlc6Mm
5D8FpPjhpsZGrV8HaM4Xb3zbFxxxtKmLUsEWE3spMCETQwXEFQZHfBLum09YSsWHRtWFjvqDCceh
w3QVGtTgMSeq4lUvrvMHCR72RwVR5D54h3033XGHI+sEFA1pjZeUSg8B5keGknewA8vrNLrkdU9c
+7wa8Bx4be/hjZcNjxDY3CbteEx47VwGrS29ADUkVhTLKGmtJA6uc7KxEu80ck3wb7ccc+YItS0s
t/kYsGMifo79mwqRvB3NC2Y71tbTm/8+g48xDw02UOcCpNgfWMuOsTehGoE1+8YMYZlE+TbS/gaj
hMOADRAOXVT4SGlZNDSrKI+sVQ7Vf7R9hHS8YhF0bdsEy60Q8NUPoL+itCawb14ZsB0xxSJPkOel
Le/oiI35EnKi4NjLDccOAQZjbPM9N2/li6SxK66mK7w7LEee53N/L7+pp3qbfrYBjsBO1q7xCAhw
Q8JkDAp44YooVd1s20OXfFMYCCzUTeVefYJrQT1fYZhSmxtIkyJqtT2OCsNI8AbWEsV14OaoJ5Mr
9LoErh10nunQV24z29D9atnFf2CEG8pHT3BEsEkxa6u2iuO/1w81ghSJQQb0GvpmBzZosfhRyXQW
GEozAMycpqRNdig4NeOHUdOvUfjvVY1JPSObkiSZIqwy5Tv1aiqGXJrzODuXfv2ZNb6rkD5FPLuO
vFZVYDg1pygj8wV+Q0ZDPnR492PuEi5cPII4e8jwydHKKGtPyUgjiZDACKpr0+ZOInwuzAdrbu/n
4ElqElvAX3MUMpIuio0Zc4qQ9lEJ+8Z8NAnzUuKjSAsq6fsGsU3dY/2hsOO25lapX2PhM2XSZMB5
m+T5h8mj9L22+/8qgKZZlqbrovWtuBGytCqsKsjOw8jH2ang2ng0JvhOYTLXJOPWx6Yn63cmXesw
N57WiO6/S4/vx9FyB4oIwLLM/biJb3fQVENSDzp3YOCXmhwY8lm08fqha5/kyumUzb8v953sZfy6
nsJPVTRLVGT12/VGdWjioZXSc0L80ZAhQKnSo0K4VdpMhzC/L5M7v9vqU3wzjeMxrKjLxdCdxsMP
9/GX3y1JomZokiHDxjOXguy3SacVBKoiwsU55yPZIU3kjHR2eZweGGfo3VVjvlJLN4r1lqvQvzuU
i8a9uKDt01756vTlcPjxnr5Nhpe1kajxWRu+CQNu4J/31FhxkJmpn54jFE8jYgteenHeCYobonLp
Jd+F+FVAAvhhLZY1//YtQn/kWZiKbGrar2f221oUTVWrpSkk586/VIoAgwnhY0nGNRuzlttxjZDb
x5ccotbU3GbS/Q/X/9vv1hUubuiGqhrS8qx+u74g91VvhkF6loz7vrqDcFFr7XLl3jAcPmE+Va37
iXGy4NTff7QOfM1LqFF4f8fpgzmzDDGJiBRU7njmEuNe/5Uxo1PBSoM1xqmYT695eJuWP/zev716
v1/5G86WmWNmJROfHBVqV3xC7AvkfS9vA0ZXuseP/ffy/u1yBmRTQ5OZ6yvqt8uNum+Nec1bVWD0
X91xuVrYl6ndGBu08In2Qy/DAv53ZcGfJFHSAW0Ny1j++W+PMzK1RLIyn9Ai1ISqZ6lUjU9I5K0N
CtQbHcHqQ945SUoViqSwDTiGvemKpieEa/5JzVQyl/yUd+MdXNRKt827qXPGnd6tahQJw0OBEfoL
P4P9mFPaM5pNpNyR4xe4QfyUNnYyvmKGnz+XcNhFqL3nJtYxC98gI5J3qv8oQS9jPq49offA1w+4
wtiz8afTx9C+tMVWMd2gd+TRMy8+OIzyuoSqUCDYC/KXk9hWXhislycxZKr0MqO4rOSDX2buqF/9
zqmCjVXeKsoRZCebLvp26o/9W6m8Uncn/ZHsmvyx7GhCivys4DONLuhc72MLueOKCpD6lbIsCzaC
5RgUsjeTy5lXbbt23dCgDbaKCWC1zabTqD7V9AKTp6t2Lq2rAQv1aD0H3PJGfY4fK3ueN1DlhPh2
vInbm3LGoGjVL8XktjvMuzA80wbUT8Jruakw0xCd+VSg+oBh2Gx0fUth1zsagMVlkdjC5dG41L6P
dlixY8WrdIcEC5Nihx7DzI60i7F+yflT85NC/o/TPk87emcEN3VNMBYCKnqJo2+61rDF3zR01AIT
kvKDHHTHspVLh8Wveh7EdTvc1tuFXADjLNkOFomCFGAFRlQM/El72kXuWm720xUIysIfFrXpokel
R2jfZ76k4mAOLsXnpL0UsQtmYZ6QKULpPkPZTO8XSgA12gplwzg+weZKlE2PT/YWFbUPfWgRUTY7
cTp8YAkryts0jFftuEZk42aPQ+3xc8WXyGVMGGu2D8RMAiqN1muwge6IqAdnBegv41dVOaOBgG6H
S7SMPHwxDT0F8yn48EubCV63T6OLMe4mdW8wnT+h5fn3h/+dArucJ0yGoJOANcoqLPc/P8RCb8xa
F6f4OkorIXEHw2Z6Dhl2TTFtVmiNSJyftvXTZNwmmT1DGDW3FrnII/yPwS4fc+2YljtOSXqVq9+m
dqnttFNC1IhJuYZwCrAbasxeMdYFVgBg6I5A38/4YBYBlCBruOke5q1YO3NqB/W25l1X1pU73tfB
DvgkPJr4oYcbxLPGATsB1I4hiTs+gQ+U4nzvwiZ5M8mv3PV2hGXsGoqkduEvlpzKdPuloT2xutT9
w08jmb/smgoLqBjsmKaufKfpq/FYhzPSgCucyQyZt13lKEGsihbKVn88gX+62jdM2FK7WJxFI7ga
JgXJibkMUuRYIL9WO9Bf19ObiUFy7hovoeaWD31+20mr5g1N4r9fGWW50LdTUTEtzdBl3htZUxeG
0m97d6/NXTFZQ3zlyD2H6rphUPbObD57RSWca061cjMnuvrP1o1yI12FhyleiZfh0rzrZ/22csGh
2pO5kR6kr/yU4RHIMLhKFkCUEurf92p+Y0str/cf97qUNb/da5uDrgdhG18ZEGhnLIPg2Xzh3cEY
xcLcBl9IvqtsEaxxAk2F3YiwNQi21k9Y8xrk+QTL1KJh4nCCd5m8zL7N7KOeyYze0DkX4Se9fFl7
jBUYiJSkrcGhvkQm/Z4raSjXEYjYHUrOeg2oKTzMN5wSSKoFUPKb7ANqibAbDqAOOM4cy4Daad0s
l4AVZ3N55F9hggqXmo7RO4NuZuhwNB51adH+4c2Chg8s+d+L9p9B4/dF+3Y4D74xd5GQBUAt78xQ
YClPRBvOa+UdLh9lH4iqHaG2Q5X3BKz50YtAkXfSfLCGL8FYxfpuO1KBhvkGLDeuPLLEGgfPcRhA
owNdG/cju+anRYyHZ6zlcWJa5QQ4yUsHOkzMu37qKH56Zb/VN9Xkl3qXdZQb+IpfLLe9Vd60fYD4
/Z6hRXbXbZlvLsEsTEI+tLt/r+eyhX77XlSLmS17LFN6S1k+7N/ewSkMBbVpjOxYMRHXGZWYQHy0
izzrf19I/kuRrNIlyoa6iLHk7zCApBphSO0fXOFetakLMSIV7nPrnjbKzG8t1ZHLdzwFiB8ZD4Vy
I8J2bfrGjkW2jIWCYET2v+9I+utv/+2Ovn1/VZgarRSzV4Rw4e8gvoMT4jJd2pQgBUMXwJfdAFn4
BYV69fZTWftrab8tvSZKsqotp5ssWt9ON03IGnmuguDqS7iHH7TRFedjFHAQzc/hdMEO4jhTb/Jp
R5+qsKX3X9WPuuBJ2lFZhFKPMhWV4NaZVwswk8pjCh+HZBFQn/6rzRxcvTwmSeK+7J/7/HVQux8e
KYzZ/7w9C9eSJyrDuzNl8dsKyrNQ61IdkKEjvAC3Z8adPB3xGjGggoCe2sJd7jHuBFYK9Y2uPgnW
US1OAVla1ZUw7AafShPvmkiz0ZlkmHFQ7c2YjMb5FnC9RrMlYyHSrxuEE9pGegycFpnFByEVJMDu
jcnRiq9RPOpNZVuiV7VeiWuIyHSWk9a3LelNX8I9XRF7q2Lvu/qdVNjmoXRCnnMCdsAHzjy68sT8
4Ev7Ci/bB8FTZE9mFHYOizeldbt241NTgmBSznqZvmm/Qlg7lLq+rRUHEWscjJDZnzW0sDtIGVq4
WtQu6Vp8RPmK/04an8KYCf8mBbru4E5u1FPDTjzf6EdEl9Gm75iGL4kT/iPBEOIBK5ofpgW/eE9/
vms8JnpyQ5b43LVfR9Fvn7nPU9QThDkX9OBtu5O7m5J4K1jWKfMq4GvOAv+OtR73d/O+Nld+sreI
68ugfZzn/KtJ3Nlj1lGZm8S6zwGA34J5H2BtgUHqq3Fg5I1zd7zX/b0R/VAFygtn69u9a4ZI86cy
3VGUXxzb3+69UBrDqI1JxoFV381PibbP8PjdzYeypd/Al/BueB54wngK+HufkJMW7BaNsvAM/if1
TrXPmpN1BybT/dCZ/m1Z/7i15dZ/u7WyKnyosKJ8icI19Y4FlQrUH23sUY49AVHwkbcQp9VwTVCA
nJ2b6J76qHBov3Bh/dRPiYJp6BpzBPxuejw38eiJoXy7su1jPL1WTEz5fqqR/jLC0rhrc1EdKLqk
G9+KtaFM27GNO/lCHRiD4B+YNUfvEtSlHt0zSUzYyL0RhTQOP2wY/4GCIUD/ceVvp02vpkyrpkG+
cAYI53qbw6lwaJLb/El5q0zethkq54gA/LJEr1IIdbxcwkYVbi4lKuLiOTkTdhGFz0C11seA/cBa
fZIwr6Xzlnb+o+DiafEsHsQ94nO3U4kW2keuXtryFZ8tt75We3ofdGaVNw5bVTuCfsP75Y/Acet+
mBGzh//t1ZUtuKwKkhdw7j/fj0GZo07oW/kivEcb7B9u32oJ6wRCYh+HglUeqJwcOTrl3VfaktXz
VSbXMdJWkgF/eRs4IXTKcYOBzpvoAbQpsLrYXfAQ0GtPJBdtjfDqYLQb+QujA71u1wEzyVfpTrsb
aPU9ZAyAJFa6D19IHnJpAwbgIs+/p5qlcsT5+wBxi1H+xYf8vk4/sZAGFYIrH+5wHYh1B4gqFFzR
WFU9nklYAtHVBnvmDtYeAQJ7Zo+mQKTBNNCqRPFD1z3PEUhKKlF5uwK6snjEjKejBQAnqb/0EFQE
QMCYj4D78eL75TaP8zmGTbLSXwJtn2MrdQjs4hEWcuw/tOot0ADt9FHaAEv9iiAJV8rzYkp8B96V
uvxNLIvs0Mmm2AVIkII3PE0N+4o+dss7DGzuoo5MqPyVbwuT84Vh5EyQEA7ADUQ++Ctjowbb7rO5
jyun1F9M4Dm8m5Nwl0IT17YvhltB6hvfiS2i3835uYPpkrhk9ZuqufUhjq0yON2hK+NfB/vd6RCZ
bSwcNHAitsN+Iz2XdofB9EF/Q8FZ+HuZjVLakzNE+M7ioUT7GgooJrfhvZpykMOl+3exwyz8b+8i
3/syJNVRS3wrnHtZ7Bs5UNhG8V2hhX49Fg/pu3lJhjuxsxMkWSF8p9cEpLHT3dRfAm1e04EZymwb
g5tcQ9i0K3Eb4eJ1zRSLqBsTYx8Hpot4TYKbRPBmHLZ5ovIjI6ShswEQh/LAfGeQylUzXoPEMU76
4TJ+6U/VQoECnSpdEaH4o2mD4sIe0HG+w+5HfyGqdQ8sPF6JeWbmYguaZ4GuIl12enjFW4U08k+p
cvhYSN6EWwZjD7EoFJ74OTNIEqH56JHbAZfBF8M08Z13zVAdGKoAXtWGO2qh2e6rcj8fIFPelI8F
itqIlPutyrn2qM9PyIULOiKyXDUaH7Dm5tzPVGP3RstxOT2pJEDEXvkWeEg1hftpMaoAlBrAvfuH
kHUS0ZP5zamiWzMPWvym4ht+gVK/Yth1YBZY74X4Oi1DiFXrkBCM+BWN4Io2Da1MCzRG+jYQCv+0
9IhQmuJ9bchrQrRDutti278JTucaWAtp12xX4Eim4vjDwSc5cXosNyHcx5pzGVh3MwkbKDfCo3pP
2i68vxlXiTcjOoPCdp6wEU8CqemLUTpy3FVhrYHwZ5vahqkVTUkOPTi/76IzJidN506ig8HRLYRI
ZmCH6B6CTXzK06eKL6PAURSq1ZVkxJ352N+3+EbGF/3RYLqVOQvRjfD2ypt5oxLyz2zw2wx3E7z2
qJpE08V+asFMPeMKx6/L3TG+y9RbxoOqLe3CTaSfJ3UTN2w+J+UzgPy1Mg98rINB5vCC+t8mxbrE
5IPMSO0StXbNsq50nO7491Z60WNX+zI84zh9qN2GVO7hJr+gVKqfunmb9muQ6Og1fyqiO5NUTgeB
yLD+lEgfB+Okh2YjTGxx6ycPoetDinseTK86POOdckc0qPWQRc/JrXI/hTYzI+UmtrXSaUmOyvxd
zClfrxNSyXD5OobqVkaCNW4a0HJgIq/uHqggOfugEjcrKXIqjeGurS4QxnZSzqn/guuB0O/1lnDS
XZJ7EW50ymEhfqVOVq971iJ0RNw+JpuA9myANOA0Kn6YkKqc1Dqp2Rn2XrAd+m2MZWTLgc8QzADA
T0c45ATVzv17V1wx7ICahlhGE59VSDavoP7rPLPV5imw0Hd268NkwLxG86PoT7VyZXjs22SRiQy+
+rZ16Z6JjhNUrN9KTBjlexySwiOjgDg6dTAYRmp6AaUCPJcCvyaa8rUIO4nlk0DCUXJzJpaOaFzT
I3ingpThxqw8cugUYFBxUWDD2OBVaxBcpMJN06zN0rEwyDEOXzga7QC8puGjbc8xDz1E8lWk10bf
FcUuEZ4kkT2iOYsK83ZENquSQUULNaFneAApOzLuzJmcWUb+MJFbFWatl1cv2nYEP+0fUB0wATQQ
O+F9tGoynfVjNBoZqwFlkY/Mw9r2knvbPFaPBMIHsJXcMNxQa1eVt8xMOFqytwEInYFfhet71uxx
CQo2jXpmlVrG9dEFsv2/N/+/gNWaLkLXscCsVdR53+quRGylKC0E6QIi+pV/VOuXhZxjfQr5hp/Q
abb5Wh6grszdhnTZZg9lDjOhOsdjipinPSIPcgmRpfVHdnNVPcW3TPbbDd+FSmL4QppfRxeFytuF
oKpAorT7+w7PD5jmPaf1pWsuP/yiZSjyrSn4/Rf9h2/WSGY/lIF8mRRzJdeHWfrsoKmk6o28wCbY
sEq7cToVMjN4vVlX5i0TYRrPzOJ4ThyXnCOnod9Dh+BD9yRSGp5MUz8V6o1l3gZV6LZjvOsa3uHK
DSDIvKmRnR2SD6RE5nRo+22fH1igzPrhWX13q2EqyLPSZCa3lmSZqvHtWSmTFP6PtPPacVvLuvUT
EWAOtxKVs0qlCjeEKjHnzKc/H90Xvy0bVejTDWP3hu1dFCmuteYccwQlGxwOitgu8JuywUz3fTQX
t80jK+f/5zmaujYaupjoh8YO/7cOJlE6WXVqnmMKoycWGd4XyxjFwXtVzZwvCa5quO37m7+HTUrI
qLCUVgXyA2/C64CsdHBesqUOMX/Zors3ZilLf0U9joExIKK3C/1Fbi1UbyHRhRGtFl7qagHEUURP
YfHyI6T6H8Thr/cCOgZqKFFDaHc3FhekPs5q1ZKOWjU1ipXrIO7wJsaDAy6fX9NsY8YzGIl5dU5T
ZxJnH0axTNDoVDDogmkZPXl4ckvQq/ca8WnGJoV4y9e/aK96uOqGPdMVMVgn3cOQP0tkHWHLIVCU
U5h2wzylyTuXS6F/5vdH0VE5j6/KQ8e2xe5XzlIYOyvn2uOd8QB3Ld8r6kd/w7K5Em0dspHNcK7B
EqrbuuprLL30wtGoZtTc6eigLLLHjzacaslPFp7yZObjJpXNK1Ig3TWMNqOA8j+Zc9C9ujoEn50K
hx3fj0NFMrLHgh3gofD/Q7KD+ugDdqYfgnvwaKM/IFYpa6t7hK+QQ0QUGSEJ51iDVjYNqZDLYikF
OyX9sNb6JlL3fn3yMEV+tVJK2UUgrbxlWGMu2d1cfPqm2FsZjEmB+KIJTGQRueDWC6aqOA8Xqo6x
ysntFjohOvJhZGCDtW11ahUd5qCtIdhdB9IBww/nUDLhPIwlgTHpLzCa+dlALx11XilNvCU3RJHI
BhDP23pRZJsO3wHhKZQKaJv7zrvICHu2lX/UzbnmHop82zCntR1zsRRSREm4DW5x6HPXkOrrp++X
1r/AMWyZRKjNKlp6Q7trswU3LrLO51VUjX1nTbrnJN+VwzIGidKQ6eDlGdFvdSBPiIf6uTAsI3Hp
MNt16kXO2O+HpS5Z/wBS+ECqaGKIYFqwNP5c66InRoPeG9JROKDIyTzUWw+cwBQOubKA+ZjZIy+M
5T9DUiOH62qYB0eGmH08U/ojMULuE56qaXDwkq0JkWNYtt2ZO0JL5qwr+SxfLUy9r6G/Kq+xjgxk
Dh3X8G+5OMtvhnxltCHgvkvBMvPzD5dtIyqYWm/ahfqIkIb2lCo+Vi7tgDTjXCE9tp1lWyxlBRSY
QJapgBwWNUY9b9RViCO3vBX8ZRGufeqbeCK6j9nwGqcvsfauNbZ65Flnc6Z9nFUlJUc/k5+r7GPb
f8xdZJglRjOQOg9VsEYgm0W7s4wLSj2v3iKGHIQAdehzd7y7whmRzrBACebpK1Dp0WsEOyUaCc02
Fj1GpPhLrd6BFz8iDe7NTKYPRqfbbUz/bCTIeKa8r9GhJWiBjbPscIOKFka31TA5xcLN6qezdttu
8W/E70rEXHJqgTh3iNHUlnZcZZC8jd1tQWfbfHmgbDjKyFc5WDnDq8+RdsP/a+vh0n2pWIbpSn8r
xY9sWOslJrVLqG808bi6CLDR4meyy2TGRV+mZ+G0mi8seZMvK5y1x1wMu2FyVP10ov37vYO+MepF
DdwO7t877A8yifcu7acyILC8Dao1Er/pW71D7C5c5WLV+1sFUa1zQHHyk2WZrPxdLYwrcLRZEDX1
b6g9TlxJF9RKPMqvvH6AdGQuMqOMvJnyjnKATV16BkD5iodJoEx8YIFnnj7va+YRwjw6vRNt0+6D
Z4rzYvho21lGFcl3mdj8meXZGdzK54qFRBl7zE/Bu8YYzZ9IF6mijJr4y+4D7XKGZGhHx4UEnjXf
viob6v2KAslO9yqNB1fHBoKvCPvEE58r+HV1jIYFzOGf21tdThI7Ibv70QLWmSMMc08S/vYQIQkQ
A06x00evmUM57PCNZ+pPR3hTv0yNDXJmIKi6VZf8FQsues8OhV01RcMvgrJDQfamW+jp3VkoAVSR
HZbvCtbmz8UN1kVxri+yjY4ZUp91YgKeXM2H/rmb1uYjjUF0NbJpV54B791o3rs2bGCWRY5rNLxq
f+pjkPqZfVoAHNFOq+BBTgDfOkytiVUccyKUtYM28+qdh1nyqgVIJUmYhPleEYnOdBNUEoFpgc8S
dN5pThP/jjFR9ZVdlSsIKb7cD8xIW1wEP2EukO0svw2PlPnKLSkn5JpzpkVfykJbSDsogQkc0xiq
MoUdlti2z6p0JiNfv/mUn9AgRjuTnksJZnQZOGH1vAysXoSwOLBw3OAm/K5znn/AMNY+ho8B3IJc
ZfgV6mq0lKecfut+MkL6xXH6vayxVBXURsHtDxaEAgj+5xJSxAJXQbUNDt0oAxqWjleu/DyZZ327
KjJMudxXCYVAjfFt6b7kJYW5e4hJaREI/krdW0CyraZRWsBUSFI6qf4tpyoI+drd+lLmB1F6EiiA
8pCTVOI759mUrwFeHUoGI+itDW+W49CyT2V/7vfOsoC5gH6rKOLnLsaoSrt9f3reW4nAHvzzju8O
KyaVnS8MJXcMsZ7XXW7OZY0FvF2yIEsCUourmi7lePX9df+C9H9d11AsnaEcFhK/hoa/FcSSFcK4
LIpoqw+JHddbj+3aLGk2zX3U4yabnNpanAZUGA5wViju8FObeFKy9upTp79GECvR/wfDYy5cADKi
WJsNoT8LxCW8VKE8wkGspJlO9hnkIwEer65xgCIWLKA1rcMUXwbtB9j9L5bur3uyOPq5K7zh7p0V
xNCT1MYbkIjnzLZcxzZ4brmnnloO6LpdNOHaEHL6QHmaljif1u3y+6d6b3P0n2/TQiCk6ePkQRs3
6N+eahtlqj5wom016zEsVDuHpOx3u0z3pw7HoAssJxqPenxTrUc820artSYBHZQAt9pT1oL6dT95
xtwPL//zVP7vM921ClEjpSVmBcHWdWgOKS3YsFVQbUl+jKK1KoZr/OAupvT2/bP4a551f927ua+B
SY4TyqI/noKiskjh0HchxXrmv5TxG+j7CjJSLNCD7IRj78BaAZIsd32+SzgrjPIratGz9nZC2VpI
jwkAhpIBfmNOjcYkjOrF9x/4n68PHAHcVTQdzvO9r0qhFynOV9R9PK5ZK/YjC1P2Twxt8gSOK9tK
jZ1vhyV0m+587fX7y9/j1rw1kD9hYqoUEKak3G0EuepYseGIwr4Utii5+4HA0AE5367u8KSGo5L8
MCz9hYT/udmOV2SyjTuYBjfirnDH/wbdk6AK+3QgU6dOwL9cFTLtRm4vsr7yUeZkwhOWn1B8AUB/
WCvKP3hB1EoWMjpqdXzB7ntYIw/8wE0K8WgaUMOmlbEYXBtFP9w8NM79pJPsoN3Am4ByWn2wNxqE
JKCLh2xJ+428D08hvM/52+/9ibOKaOTwyWXrBvM5i5iDPiNIyK/yLHuIQkC/UfjjPdSf9c6tX60n
ygg/n0CHwMmQelWdDZyfvJHRRH3tXsyzsC2em2edKzCbfBqOIiEr3gyImKlC5Nk7WEuIogqyWS6Y
CzrM6KiF3jsk6dBAX7W35tJeReIorZUrrZhhteIy3/e7wpswlTeviOHSvWYBqE0kZlTUFHvP2Q0M
9a2JezMkki5pExAmPcavfFT9Bvfeeh9G/oa/7jbCNX5O3hJkhSuw+6CfRegPKdDwZEGeAiMpslto
kR/pOzYCERiesWIvp7DJGwZYoxIovmDemrf4rREmZsOHCgwbOkiL4mYZmjNKK5cPTWZENU5NvHdx
x8Cc4QRzZ84JiFcJkchgw4/FxmGQ5U/8XbUx20n2YEL5ZLZ+HS7lqXtD9LKTbyrF3hc4w8l/lV/E
l/K5fnYOs+7L6mb9ATpptcCeUpuMxIhTQ0XyCieof7AuEokXM6yn04uj0OvPkP6lR/g7qWyDefHO
uhgLDkgENRrd8kGtJm41Raq/UsZ8NzTf5GzJ5pzGmt44f0PhPbyk1zHTyEDNQx7aKMZBPhFL4LVL
B2UaJNJJ100tfap0k/idHTw5sT1V55JonmEaPofv4x+MksWonMzMZzRHwisTlbaelC80bi3R1uK8
P7iXuMZrD+xwnHhgJoRTjufY+otKNIMw+dS7BYo/L5+ZzCRBAT7qdyZFzrarjgYsrMmAq0hrDwj8
qfooXRkTke6M1uva7fJRVZV8FmceE7/KVbsddpA+npjIXOMt6v8dHTaeb7fimt2stcxTcqcV4u5J
vcFIs11A28TSBaja+SS9yJ1gOTIXtilwTYmL5gpLDTR8jDFrimvmPevhWst29+oe0jddHFORU5BF
6msWDa88gBpvLlhFM8NEA6g6IwkEMu9PFaI2nla/b1pUKxqyCybNcOSBRu8qRKdX1b6Hi3AkoIlk
HFRQLpJoChaaP9h5zhpRlyZNzJ33ETQLC7GYwYJdp4wXEPZxz9TcDyZEbMAWZZI84TK7d7bGLAxg
VTMMNCGJIKNQZ1gT9OaKApGsYwu7G4ypHp16HX545Did9bn4JFWMPSbpE+3nD4QL6ZeD3N+3aUBY
Q/RDM3nH79RKZJtpX4tHtFX46XTKtI5nQBNDPdE+hIuhzwTBxp7GDJZJNK/BfIcDURLhng0Smpch
2cTPIfRkd6HZw3my3ktEsEzItwhe/Tc2RnYx4yK1DJD5WQ8dqmOEeXyZtOdEg8yqbSeM/TyWfMMT
2DNjfBflK9hXxe43YfKSPAFrVFR0Pdo4bJAQxWXI/NiRsE4kzRNaMDsspgvJBIfdkNAc/olRmTg5
M1LiByjlVHmroYwzHSBXpvxCb/o8rPiQGPuhjeUlSm31QtGINDrpp5hV0RoFMe5sgHWHEK4S1ak0
2gzkc++RngtiOMzOC0CbhgkwH+oL0B49wiCuM9p+B2EmRe5MIxLHG7WRevDIbIJNkd2kBQPedzfa
phhV5QQfARGI9APutDKL52wN/IBDxtAPl3u05m0ywY4/f4ue6ZaKdwNKGh+lmqWraNlgvoaLYbdM
STl/8FlPTOPJAmCqW88aMCfWj2XjEUgnwnfSZBP/S3r3Vu3FP/ZbvZrkP7xPvDD/WDYIyHSVqtiE
ZXRXjIWpkZexZAxH5xH37uaZra+8snb9c3gjomQPxzaASDCX3tEZfHQvfW/rxaZ5MWyNMDV0brvg
UbtYEgkGNL/IJrUHDj96xo1/SEjL61fEJuy8FWgXJ6L71rxAFQpJwW7kCeg6f3fEdNlK1WlGV4oo
GC/hHvncpH9loC2Qv8hTYGV9RMq4UkehcYxV0iQE1BrGP0RvXSczYDrUBFDngJ0dbYzcGT/NWRYX
0ko84StHInKIR9M7GDWwO8wfIN6Y2S7+V/GUIWLGvnphKix+Qjgs2jmgQv9Yst2PXTC0iWnwFEsb
D10pwX8V3N5JgssTCdX8QkmLITVMt36G6irdBmxB70C5ZbvRtygzdN4/xmcvARkXMAHm+lbaR5sR
WttL++ar+WIIHHJvv445lo2/67O5RCk8tc415DvcqF4YnBbGJNl45Mdpc/m9fR9/2x45Amt/Bdbg
nSv282afP4QPtO45g++VdVS3WTm+uHS10+xVn9PmSP5UuslLkUQfdOc7IZkhhB122SMeAs/qGZBy
jL1Bx2u4q+iUndpDusqRm7CcgLO9q7IHUOQRUDVBWZRfnK30Ku0du1k5Jxx9FtUGX6UH6dU6WaOV
SLVLH6w1GMR4LPtQmJqR48SomzxFXZw4hNU+DJ/+s2zDLah2YTDnoHaewMEYBuyHR+tYPhGJ6KBu
5yvfgMAK4k8V732NPR4eKhpKOGEjK0waEbzf2jNVGLxeNfFgaNfuGQB/w7ks7LWzbg+L7Lr3jyz0
lbUqyf4GBvm+vof8+681KLMCabdRM95PvHCZNus6j8Wjt+2zfR3bMXTuwtY8LEoZSU4FZpDuxPDG
I4taUu5nyFz61qYMxA48yCajjWFJtvoMrx1su6nQmEwOzOoxzuUxIj0Uppg6JC+M1LCAg0lVZAep
sB04A2jUfVvHJkDHPWEBwiY/UqtZZ2PUZk0QgbCpuqRuj/oPGxYfdYyLjQ17J/MMiEBHmK+ECnxg
S6jBGeomylP8mWx4U9yj9cq8XD6oz+ykwwwnml10iquNSBk5EVQ7+2xUmEQTpLMgTuFLh4wcCx7V
plCH3wQ+AKEECAYuKZNu5WZ0U6p4jUrlDUqJcvHxMCENRBsXdP/UP+TMl6GfmJMmXGDCmUON1Mbo
78i03WNDWsO1NClnvv/6jH8VHur/fXvm3QRRNwTcn0O+PeXhV7UzT44meetHD/ByrJ+SnXQkAWpl
LgJ2Qv/GxGVMXYnlqfpm4PQ04XtmCxoYnF84G8VPDmXrzTAnXmn3FmF8tOTewTo7l2RJfv2aDWE4
YTz+oL2qDxLn9a04E1FMupK2bp+jr5L0m0OqzXTPLonnXuvszTCGjubTqCjvOOewduNBTzIcOr5/
Fv9Qn7COlJHfjjoYP+e72e3gV6muOzwLaM3CgVe3eWZ7z1btlfrrHGoT4U2bs2dHL+Kt+AjXzspd
5PCkVkNBqPio30dzEKLsuCgz66sOp82+PCqPykvAMVPMv/+06tg539dSDIJY+XSaOuLVP1d9WoJC
5AGrnuIpp0xhiyrmvjmlrgJzBgCnDSBt0Vy56+6JzRgfCuaM87FCAXI4D3vv6q7KuUchiBcTkztM
akllrXhXT5bGmHHGhC3OZ9aL1cxQuaHDV4ofUJx/TNl45L/dxN3WFfeeVCRNMxyL91FY8DJ8SA/i
2poHc8eGY4MR+3hiWbd4617qS7b+6Slqf6t4GJ3rkqb/0mKL+t1TLDJDSMvMGo71sHRvmjnOkjsf
mfOs8mdaPIdFGbwQCEtUKttZwBwhn7bCzIXDAvY9rKNh1b6P0/PDkfPRG1tXhJbkOc0MbeJElHbz
Vh4Dt4183A80mBi7vcEpj8VjMmvEFawLAZOocBHC7qj3SXD8/j0x/rE/66i6ASJk2VQROP/5nnRl
QOBKQo2EzaD1oL+iEiWlzFxnl+RYreJzjcuIucYFJjhq7917eNPX+d54popi5EZsOfaaL9EHNUZx
aW+DzE1PiExfKtt6ccbl2C5t46QsGJpDnp5lw8E4afSxq75YhRfKC6UYf1VfHKFDPyElXKbkgO/7
3EBGevDpaTbyRqzwnfz+vv8yE+VU/OO+73CgIRmSRMr04RjutWcLrBl3PDAQ0AnAdHahZ+crPnOD
KqcU90pGoY59BYtoIp7SqwHLAa+H2O44svKxwPOyQ6pPHHMKG7XEZzOeird8nX4mFPRvnBx1u4o1
SL50WcRxTocztT2sWeOEcsN5b2UsPi7keqvgEnwRp+KtfYxpfNdMYJlJOnj/PEFA4i8z2RgGXJan
ID/+s17aqTLrGhs4QOYnEcbEjIfije1FtTUV6YhNJxs6tguOYUIVm/XJ2BARqFMzbKIc/wmQ/nvn
wZuVTRIs2sId+9ei/r3eiIckzxxZPEodOmcUne1K47geew1LXtCQZzvjBeHI91/orzLmzw2Py2q4
WwNiGiO29ueL3Jum6KqQ3Y5sda5yis8AFA0ajU17NHbcrzZXSQH3Ub9hCv3TZGFcJb9f/BeOKY//
Y7KhYE7758XTUJJrDAOFvaPA16jn5mgLtWNTmUfeDxAijtJ3FzNZqDQ1+iiYwMdfvLtYL8ZyWxo9
BxEmpDENiTbvGYSpT5mzad46QrZtf8M7HDtHv9Nt/LiYBIivFJll9RAtzEcxtBaYcW7V/lXKdqa+
Yfr5zrApx8gY1z0Ur2S1LNKd5W4bb5MzlqxnxqbDj+8tNObwvrydWL6JtDC+eNNZD8W5IE9AKBBD
HLt3LGrdL+Tv4VOQzg3crlFEYNuIGyMUzGlw6cgCEwGooiX9jFue5dfiPenWhXI22y2WJoOyZ8UT
dDWaNS7TbI1pv1S8luWTisyxRdG7LMt3dCLDNFC2YJOyvtFHc7UBGdLGiUf2g1Ncjech3xn+1g+X
WbfRUddHqzA/C/msyJd4a7ikurl2hVGVKjxYCgDPgZk71WIKqpmtLAzCZDsVHnyLfvW5YNxZNmeJ
uKPLYHxJ2rWgbsYoam8BFw5WZ0dYpLNOG0ZaJtIsiEeGgpQZp243UpeKlKxMDEl1t8GSkCAAeS1+
Sctq8hmAULZPnQtzO+AFhSYsXx3py5Wuhh7PEdErdTuOf33iOb0JP22nxKtuM1hzFRposIDvEPsf
WszXRRriHjtRoAS4rcIVi7lh2b3pEg5bi/Ix0lCOXkKOGmt4x1Pbc+atD0gEWzN8lLKDd9RpD2Ek
5SONgz2NB5y3t4CCVqaYZgKJ7USlGQvZYXhO6lCDi22hUXZ/dc85DzWybrSn2arY1jNYrPAGxQSX
xXgmSBBmZWT6abkgXlVk8oYAwC6aOa5sbH3JZzdOTGCSgDxHFIE+Ty3Ldlq7CYWWvhjQxKV31ggM
pTd9Kx+JTD5Rx8BUB8RJHoYnk2iyp3ArPnet3YJVw1/Fq6xgfj8nIiBuZj6ENmNqgpMg1eCifrKw
HtKvyJogYBDrORYBKOXxhKuwBhOQMI6KjC6ZMzLepBJ+/PwXk+6Fl1vQl5Cva8sWWkK41iCkqNMt
186LubqTq3MRzv36FsQvvfZcZhC7Ekzcsf5RpG0HUarkehbdBaUFHvvtyb1h4Tn1sZfiCPYueCqt
zaMPoxHilwJCS7uDL10orFJxY8R7LLcIkEjMB4gP0ybHklmt5lF1qxJ9UYLqi1jgNYCVKfVmsJJ1
RISdguX6tJe+Co2zFFPvZNrxN5L0mMDlKrcwY82DdDJVAf9/xh9EOz1Y1TxXPoXq5oGQwuUa50Br
BSoz8+9Me9X2rnPOcG7AMxmLp3k8HBnXlAXZQscCNXzi7TRxJw2w2Y8ixymm4BykRYw1xJNpLJEx
lp7t5gkTyzMfCY4PY+Yz83xsRl9MSGkisEbFe1ZDP/Rhj8s+jP4l9ZKirGtvFvridCuNnny8ELF3
9lmq4WNHsyR6dCAFTm4UrS4WnyagVkvRW5w76RSTUdfy1jruzac5hGKP9FkDetGqM1ZVDqZNHP+v
Wo4xtrQtaO7KQwmyFkA7hh0UvSjzseQXYehdE/Jt37EdJZ4OJ2G9XZnR3tsSBgrmfQhOuK2CK8e4
oC1O5YavwFqWxaTonnTrCVNyk8HgpVw0m1iYqJcuQtFg8m2RKY0HCeoJwpDOCQA8x//+WV842Tu9
c0oJTjCAhjnDInTnVbGTeawNCRTqC0CmZOuL4OKssvSa297XuNfCI+9Hx/Mp2s1SP5HypNM+khYy
BxwWZx7zCeE9Y6t6wMW6VxdysG68WdCsRXEnYGA2IE1HYY/PnhfADLfL27M48zcdb+IHiFDuP0YG
1ho8cnnbZR/49LrmmypfEcOl0jalOncZjE+UvVcdoagyp1go0ouGGXWRLKD6TXMqRUUC6oFh7Rwy
TL+U4j3yO/bPk9A+ptkLE3ezkFcFpVGovRs7DHiz6ig96S2qlcF/MdCM7QBN82wrpbMYixKs78pm
ZyojMKW8dQboCoxESD36pgI/UIbX0Dl0XykeM7j0gXjq5dqEUpLNen1r5A+4RnrVAwKNZt2/A1e4
Ozl9mZgR2+qw5+3BTy3zjhlivsdWW2jak18zsopyG9sct3jJ0FRMrPxtmHJGQytgzeeYy5iLRJhJ
MBuUKdiZN8AXPNZoCbapOo0vqeFMMrZLGbYd5uXetMAzDDYLCdBzwNVzFVw7d4VXJEY8LpAIma+Y
lSSPcb7wtXXwaQJVt3Mt+GraN6Y4Fswy3CvybO0RZ6ePBn2cLyx0f1FG3dxI3qT8kUSGSdKu3KoD
rpC1lYSmRl+oeLiFF/0ciZsCS3dhAuuMOME6hsZmuOQQnKCTdjfB3FjuQ4vx83IwZsHUW0Auw0E+
zI5ePHeNTSktBGNRZg+yvEwFNknzCgsey/IOWH0wtsEnbkKOixFMbEwi91AP2yE+qtmyC/eI0sTo
uQs2EYM9DDZhyOoETrFtkUaJ3I3UNN3uJR7/KxSCUCB+cbS7i7RjAeVNIymHyujjhwpzbPZ+L/Lu
6647TkHnICn3ghxCoDFu1bKwpdTUFz2ZYE8ePjWKrc1StiqlZXJJw4/Lof39R9D/xmMo/UzqSzTl
KvYpd3iMp1pprqR8BOcqPo4KQ0j5V2eB1lcjJYR17GMrfExjW2YbJhqbJcOZLfFuFbDyYru+etKe
aAF9kb23k0cQpwGXCPoMFJm4Uahrn94CODvZSjSn/iu1ypzBuP+J53swdc0DBK1WwY2OzZOVZCHA
AT/L+K+lBiwPfVLiOOTiPnbKyRheIf16nW19YU1cfXbBlZPv+wdCBsY/vpTRlktGe2qQLXI3M8oE
IesjH1TGCZdVeqiEQz/ryHSmhuCMIfbrIp4DkjKwyYBRRQ3C5Iy+oHTn0cdYBZRzH31zsnY+NQZI
n4w8fM6bVd8CAJMcMCh2zugAjSIxbxpbZvxpetNMn6W3sLPpFWVzEx3N5DOPnpiPl9ijgfkd8BMF
ncc1FaBFahblDVOENvoCn8+2/ZTBNJlgcoq5LSoFjU14zZgpJjP75Ne2DvXPCTY4Agf+mAlMmF/M
KL7u574xq9kOt4M5l+V5yW3QTCbeS8qiBmI3lJ2Ifs+w/WMLNG1OMThlTFPPpXIDWmrh6rkbupmK
/bCHIGvnCPM4xgb1o7nhTV6kG/pRwXn2JZsGBkN+66YFD420KIc9YJsbbItqy1s5UaQdYrLi5Gif
wFkmHvwljpdTTX0SaXbFWVsuMbuuhXW5FZk4DTMFkeoadZkHP90Jp9ledmjuGSrV8lTe4ttWL6IY
kSyeoPEHqtR05lYblagwfBKdZceAbnCWw4co/+AG9hdbZ1zRrCbswEwTTsg9SCbXrRblg489MalZ
sBY8HL53FPV07xiXauG2qWaVhmBp36bnRns2hgOVBQ/LRN6czAAomZkK2jw/6qM98VKF5uD8sO3I
/+indYmZr65hI6GJv/78t37aEcvQK4q0P5bUJhQdRnEi8YowXnEiRK+RTzj8aYz9VJd9s+pgRkSv
njlahyo51kDdW4cvUUrF0RY7KVrFTCN/WIN/Q0goTn/7gHf9aJZ5aaJ5eX80rb0Chhseo5HS3x/z
+qnIiDPATEHe/3DR8YfebcZcFMKZJBoi/pB36z4MlD4kcbg/Nv3ei7ZVuSAaAYccX0UnYTvZZdDm
HblLWzD2Ev+a7y//D38P7hkXOcUQVYYr92iD1PVabgwJ9yhjJK8R23YIsCDW5k3/FBpoHvVp5W4t
4CI5Wgtsv4RQpDupWPQtUmmdaBGE0HRA4i6EmtI8pPEl1M861WGPDQjmJA9RPOMTTAwAoHiOnz8q
U8XY9tha+DI+69ns+zv6ixjFWvj9ju7FQpXv9x2Gn/2xQHYt7CJ8ddoPvd6ZeK6rc7bxwZ0j+yrQ
Y3aV+MM79NeMykS5gPxVHp0gyLy+e4W82E1axaiiQ8+mbbFr++i9kfm+Bg5eZA0SC/eHK/51bvy6
ojqGaxujs/kd7lkRR+jqZc4VxZOunoZuO4gnTEcwOSx+Aln/cS1ZFOFt6FyLbUbmXf5tBZdG41l5
1PKW+jeBGPRuQXYSlD8k/LT9P7yaf9ExTaqD36827ie/Xc0M68axyjA6JOi2JedsifXSdIp5Hhwz
Mzzhr9hUu9GDNsi1DSS3iA5EIs0FGzU5OKS5SV/+0/cr/VW43H2ouy+4V7W2KApcNIsc48xlmeCm
ApShrpvhHYsq4drgppnl+5H2G4F/g5BSJX7/iv+9k/76EGMko6QhwZPvvodWF4xWs7zoANtQBwZN
IIqoFmLxdqEA7wRNvEysZdxs027pkGTw6zjAflPfttXOL8oFKkSbTQk/GgA1oSLs9wc4/h/rQBZl
XWcZ8Bn/MryN2r52C4fHNOSrELRZJj8Kb5ssg9TzHvov3z+Qf12NgGksikxOFsW6ex6x5aSi7Lnh
AfAaxNJFTYsQ0qjYvJl149HD5OL7K/7z5RyVjyg2YHv+Zb9p9VkmZKIeHNqQrocqI63P8rAT86OC
ZsCPccAYjnpz6aq9YULwB23ounQhOsaCqVPgMezrv77/TPfY7bheZBEDDx2SCPjt3UmSCZ3jdb4S
jI6nIImOBvfdlsXxVfz+Qv/aBn6/0N3jDny5U61GYo1hOUZ54e59edOLcxE74fLh+2v91avc3dTd
JuC3TqYGrhYcAKQ94x3XaXMsVoMfKqifnt3dsta8MOraih8LeRcG/wi59TOcvaHRfH8/P13orvca
ekUQvZpnV4Wju2oZUGwchmGN2eL/dqG7iZ+UNVYlNNxRYy6Y6kGeq/VlES2r2v7fLnR3AElyplW8
msEhgIUyTNmDQudLtt6K+n/8jsbX8rfzwGvwh0pFHl048uj8GUcdB6tiPqv66b+/Jc1gdSsmbuGU
1fdXUoOkcjI0hOG2kM682qQEYWL+oxm1Ni6V36s/aPb4JzKIZz6sEWp6d6VQagbT0DjjGphwLpwK
mZCYjwTB3RgHyuIyTIYHVIGBFa6c1J2HGb65Fm0LrDuJnDHhVxidG+I54xLTQxN4qjmWgO6tA2GU
jXMc/13+gtzBv9T5pc0vgfOA9zJ+7lVuTJr4oaoepQFsSTduHTQPGUPR9Fp2G7cB4ek828vNtUY0
SPzQO6c0vHz/sO93k/ERKIaBRT0TalUx7la4bDaDlYYEQaK6qOCDGdqrlHwN5WdZLLqf3I7+stPj
agryOgpuOhAZ/+8/v9q4H0yiTfvgEHs7S/1ISngORoVrJB4v4VoGrq9kjBktoFXfW8LeD2JvIdBl
FxDD1faH6e39bnD3ae5pKY7u4BIp8GnYskWwiKG6uPUu9QjP1n9qNP7xqkH6kNHqi7xtf40zjT4c
iLl0/W2Gv52eLEctvUWOg+yth3RmAoJqFbMg4EuJgsZ9/K+/Za5uKcReQt1CYfPncy+DQnNiglMP
LSZXyocEvOTjiiE9SJ2LFvW/3CrG5yphjy3LOCeayBP+vJqn+VnRS4hBwmBtWAfqxEB7HbNTNSZP
39+YpI5nw90apvSAU0GMl0rQwt2WrsYOCQye7x/k0bdBIIubbEHGYpnhrbtW2hlyMeulhVnjqVw5
dgxfaIA70JRwCDEwxc7JVyV8aD8VFXZUhiGFdkOjMoiwxmsJSSwwVgNXxAmxbu+AxhUyczRQl6JR
Ec4zmAYzteCQqS6JXNaRQJyJjjRAkpAworXvvdewgKuAPUPcfdQJCXzuVAjeXMBrQbEevapbGI6E
MWK8ZlstrBenqyCFq9umvhrdK6Z9IM5wzM0aKIEZmqTMmOhuwzRe1Q7GSTqhjBC8+ha3YkvbOxJW
FuJzZcx9CtHYixaK3iKcJb9unLuxcfmyfux9bSEozyUGJw1avzzAOicgzjxfGYQkBG04c0rBtnKa
UXnTWZRQ/gsbcWKCHSHPkN01v09dyT9rhyngsRLP7GptghFjfUD5N217cCVXt3NS6To4eOzzKCox
N7dq/GexPsZROUsZgznZNnDn2uCSnpIsXBdL2iFeBpp+SfVsl1IStDhsGkzAPeXc5iSLjDacPFLz
/3F2nruxM9eaviICzOFvd7NzUE5/CG0F5px59fNQnjmWqIYacwwYsPe2P1aTVatWeEPULlXw/Ymp
zMVEWsi9uHOT+/GPTOutiNeefCF9+CWQxc6mS2hZlq6r+JVNB/RiITspvuj+l5dFGXy6ER6drrWp
Demguxk024hOfOULc2K1nIBPufWJ/bWbLBUwPaWrbFsUcASE1C+cg2kSPq5slOzSSIlV0EaTOG6k
muZ4cYSTlfQAhX9uJvEqib1nF8gvSiE0mZB2cqyNWVjLosAOCC6sjkwV7Ueu1qC/6rwbod2VcHEu
rGy8RKcHVAd9ZUnU5L9ZB1FX12OXxT9BCbPoSVC0FVBN2U1trUGZeuXQEII4GX8/+BxNE42PUUeW
u4YYMckqJVlINCVxvFMX9NjCvUt4JYoIY8goFCOSNash7eZVtmTH0wazsJOkHEO3HrQmVBfTPUn0
eY2swCsMRg5ckoBBUKWjd5PzpVFgHB0rTK+4CoT9lQdOpgoQv9E+ekKGmz/rarJNmkdEsWL18PdP
O3Npq7QAyJEU5FiI6j8DrNyrrqI1hnei0GhxsPw67uQVhvYY+Q9/P+scte/HwybRPO+HpK3S8WHg
+3DNRlP6qbBeOPkACIT+ZJUPnG2o39uLdewvGcpxV1vsZ8xLDGNssvz8obWkthBwBe9UyfsynxvB
PWbcZoYxYLrslEMtMgqV4IXj2xa8xepGg8Pw988/d66+r2ByrqK4GASrwiFOyJ5i44k6enTiMR6E
+BNbb66Nvx8nTbugX78YOftR1Ycv/PX339JsV5RK+pRsWrXca81oYxHTWPHaN5IhSsnGM8AfXPrE
4/U/PaI87X8eOnnNcdx0+WhPcqpKgJvKVT7oC4GBb+G/ub1i9/5VohsMk+/7Dlvo5jZJ/xUM9Yp8
hB9fOLZnX/i3tUy2W2soRiQ51tcLCIUjDFJeOJzu0TkkPVx+4eefB25RRPwBwNckSgSdGzVIPPtj
spIxmiEpKFNU0VeNiP2gAInBwb/TzVecMq88GoVxlMtDVyQLE2vaEil1yCGo7mgXIvpXG2nyUeCY
Up8A0TLIl8eFf9sJpqfAMfV4Ed4IPaAy0E30tnoLiDsTXPSEBiC2mnGQcarl0wQhtJ+YHRLfSv67
7H1ZpibQbFBOThJz0ZQYQujxhRvxTCRCoHrctDDK4KNOJominmlpqg7eiXf2n4KaY0mTSWnvGv1C
ui6fSfW+ygaTHHb8WpMStA0yKZHj2kPe7y4EXDQY2x7uoKkzqHoZVB/KvYZw4XoQD1n+iEvoUJeQ
PE6ZmS96VLtdkE04mSSWwFR1hmkMYivQWmXhQvH/qwnO+0AsHQAfNSxlzpRol8ti1nuG6J1S/5EE
2C+OpE8K2CIkFIC4VOkHeH0nfZRhEFy0Gjr7SXRKrK8EHIWwn/tGyiy3MdrMOyGyrQKOcz94pIAb
fQh2/sJFdC5Aa7Sk/+dhk9Ma5G7j6RUPE9OHGKSOeNVkpxylSRRUIRvz5Fo4AG0yOMHEy4vl67l4
ydGQNHIySnUGcJNf25EAlHLrjR1hozTXbELstdiEBOgQGNJ4LV1shYw1xfRoMuwDJUoppVtfqPlv
R1Me1JJ2X+bvqwAFTqpVjelrCqjwE01JhdhRexWME+eQNYzYQm2R6Qcfyb4U7c3R3LkH624Bs6hU
vBFTBs0PlYqSBA193MBRiLDUbaaKhLxnj3MO72VeBMWa6DOqVvXirQNYbS6Da/BcGd6LsjBomXkM
fFvjI9CPAoqqKE64jb6iH+SC7elAXg/NwUlees2fq75dignadqtUxEKgvdY77E8NxC1d+hDFp+K+
poCv4uZVbPABw2b6rWw/HdG/Rac8FBHAjcpVJViggmm2GtcXrsBxg/56u4iY8H5RumMi+POTGvxW
USXfH/dUww2fDgg7fvDrR1Z9BB6ztdlHgvv293PPXASapOgye1mF5jQdrxhKVkaKFZPnwNF05Dt2
0jjkqB8y+VnHPvkiUfXMrcsDUdvgoRK6Q+Pff9tFI/Q5rbvQG5urhvruoK1KdkOGoQdoRSb/yJBl
Mk++VgzVWhvufXcndQfJvZRznIur3xcy6SFGgeh6SYtVkh4fxyuQBE8iZU5B3Kpxuu0UH67S0VMg
myFtSJYnpi/5pUbUuTxTk0ZVBQn9JeOXhxdgV7mQRMsdL2KL2GyCOkicFXR6Guki7BcTlqWRXhE6
q0sn+uy3xwUHFTYJksbXhP/bp4jzzE1bBz0cSswGVek2A1pQn0xn44jIR8BR+f9u4493BGCB/3nk
JHBhkFa7YGIBLGFI18LYQ5G3u6FFKOrovtz9vbfP3kjwT0wTF0pxlHf7udeEns5f46Fv58Sf46XE
/ReEzrxoVwxI6wI0vfzsN9Z4vAjTuBFeeP6ZvW7JaEeSYClIL049ROqmVTP05L9uxAolkCi/FuPP
UleWImKBEBljFb9rQbZBIxVRPjfVdz92j6Zwb4Iu+3sxv/hAvPrvi5nCn7RUN8qorLwT6owAsd32
xisQFtZ3rr/2MKs3Atop4rLDGr25IYUaHRob+VpAVoumLlko5ap20azvTNhjVTShaWOBR/gCbX3b
g5Gl5JasE/YaDJIrf2GWD+x9tmDVoYrV7cbTH9mZ+PT32/jdBP06c/9PO2Wq+9qZVeQMjSQcuUD1
4VSpJ44b7eusef77Qb/P2I8HfVE8v/0+39GrxowhN4yumEvBs2PYdexDQO2tzZjw76dd+FnKJAtK
MtJqWmwwVJ0lVTLjVww/E+MJwbu/HzSe05+31c+fNbmtVFqASTfw/uT0QR1OYjt+Mi/5tEZc4t+P
OvsGdUWFjYf2y6/uk1e3JUES0RkzPvIOGY8w+Xaau1GVS2g31f3fjzv7CrmdmJBQfCtTBk4kBuhM
afyyKr9LozfJW7ILle5wucz/XfRSRNDEpaU2wqesyU3oy4ZnKRkfqyP2qhZCm/2Bx/nGW4JWijia
KUerNLyUvI61+/TTfX/s5N7rUzmzqnT8gfJesf4N8R5Nu1EK9SMgInESagtd987GjQCtmwsh+SuN
mT4d9hiWSrTsxsrzZ0gu+i6MzcoSjjG8Fw2pmbUqrvT8YQDtg7MROsX7MnyUgv1QXHvDLeadvr40
EDkvnkzhJcnf9Ay0pajPPSDNmjD6LkNq1pZWuorIKb11ib+Veuuom7i+FM7PbQ2FDJjhEY4rkId+
rr1sK6UUPM7y0C3BhwC3MZ3bAJHO+UZy91oKHeQk+RsLaoCyzZsdvfV+WPy9Pc80YymyeD6gO1W0
MHf9uYhUlRpxsArhOIIwVJpTI+TH8tEXtVoKZbCL9RVh3GDazxyeaQ9iu2geaDY3nBCQOEML1xAb
GJ2TLyxt/HbTb6vgloXCMC5zzCZ+Lq0S5cSS8wxBqhQ5pgEpbWQt0P0vyK60jnBU3nYQW3opP1QF
lw4XzLiSINw1fXChAWv+vnvHYvS/i5m8J8vFT0UUciJ8e9vHt7F75+d48OzlDk2D7L4MEgjjn7oP
E1qtbjMEN2oHu7RNQbe+o6HvIK2oAJ3O0mbeaVzcCaKoImUMzPWy6ea6IG2D0tw7n/VIfsyvitLj
ngK0q+RLIa0wV7j31A9lUOa9Kd10qOXJoOIjoMa1w3zTKA+YVc8TckwpBD3sUzshKxUgYxzKEG7y
A5p1aGu/hoMH4eGjqZuFbiBd4TU8+65RmoPCTyF/nmXgjT9EVVj3IL20cu+aN2UHDA7EaJjc5cxz
NCY1fQw1PnvokHoQNxbuq06JVizuqPnSihnoaAWSRv+E6J/kPVzYGL8veb4FSD/dBHFI7Jl8i9Ab
Mgs/IOHog4nNR1PenhlRC92D1gAdXDqZmATTppYvbclz95Qydrk0i6YxMn8/t2TfB57el8HXPU+8
404UB1tUQxtQ5J6ePHVHDd0pBf/OUtoYOgQb1jLLhRy3dqu95taFhMA4+zIM7EYMY3TwNCbxNwn8
yo8NTglIaRbTZdtI3JORWhtZvjadK8U4xCafCmkvCLYIRgk+9StiK7DfxWdLXOrpxgwkNPUXrs/Q
aoeZqeLc0HgyxTstwrvlcejeBRjBvGdfXisV8/MHrXys4oNiPZvlixTelTQxO3XDHHHVK28mSlHJ
gL/ta2udtBDbn53h2I76TkYEpk9VXnEqrzNxluufJXP5nst3r5mLOAZzuOMSLq84GUO8pV6ougut
0a929zSsIBmA4TBUcpQ+x2/8LYUKwevBcklQnQvWkJqwvpOxUIE0ASgatRkRtTTe1s2FPXsu7fj+
1PHvvz21U2PPyhz2LG9YyzcIngaB7aPJrT3F1d6CipPbKqqy9ZUhb9LskJlHOdiTrg7Dyrf+N1cP
9SE9UYWb59dwOWMqJzetRxqJGLQBjUbPKgDWB0Ur5nQKGAyEtTl332mykTR08e1Q+ou02ZKzt92F
juSZ9pdG0iJh540oifUfWsG3V1NRIuuBIDnHsoAf5y3YcbL/7jufDQBbLkAvsbtqT8XqqhvTP3Wt
ZV/4OOeCO4M/0yJ7kpnuT7aEhuZiWQWDcCT3lOOttCeqpIij0L3AxZNUPs+1mQ+vDVxKnl671jBr
0RW6XOGdS6bG+1gzDbjE5Is/d4mv6rkBqME5SsZ9Uj9ZlG0tQyP6fmC5OCqED01BICxdG9iIXuph
nEtIvj99bHF8+xCBopuSEenOlx6jrr7LzZqrP2SYfLn7xz9qegh10TK+BGBVcJo/H4Viu4NGTeYA
5n/L8/fYWzv1RoYHSJLz98c9U6iOzdX/PmoSIL26TB3VKZ3jYB5GvCtJaog8NV7iOfdul9aLIceb
dXij/ecjH5u4nd0F6JNX97H8LyINGrA3+XtR56KBLjH/ZqCLTusU52hWve4XAz+fUJAZN+jAkqmj
uGAodxdf9bk76/uzJrelUmR6W3qxg8H5oRkeLKRg+aWjqGd6ENPwQqL0C10M/R4kPo04qm/w3NPL
WdEL08k7TjOycCWlMFi6fI89JOHVB1dgbpLIlqWbGjKtYfd0T5QLKKEvodLJ3iIpUMgPRI6zOC25
dHcw48gcnGMlHLJNisAbYZfVpNGW+6yptmyCDikGfN8fRfEhWQvZv1L8zJ1tHD+bEGCbGz1/Ju7V
1tIT1oG5wpPejEPUkFdUEuIL5uK5fGFHnGkujX3M/656ku2qOYYBmto5YwtBzN+4tvPi3vW2MqgH
JPSrp9aB+rcXIJA7l77ZeLCnb4xLAG0awAXGLw/ryvCrvO35ZhGW7tnOFVepshLlpcgt5S9RoHPz
E28FAZSktTX/QkX+Cws+bplRQMGEcwDkaZro62U9trvkr9MQtPAgGzhYKWJSh5HJ5UCcufJnTlJv
9Pqa9I59CyhliOwoeOK/6t2Vs/M8VGPd+4sF5pmQKOkK+GgR5R5d+jL8+RYS1bzzc6WrCciofjPD
dBFdA3pYHhrSvL9jwi889tdr+PasSYowuJKSBg3PKuQ95kzOCXqz9sB1zEPNWRQ+FsJ+BDKN5Rjk
COBVwqfoZcgi/vt7JWd/NG6zQEeJ+CAbJ8FZ17LSHIgYFBygqdDTxk7MqP9dfLtngwU8qlEkBHEk
XRlLwG+vF6VqswnqwjkyMNaNcXsxmmnuRfeJ+Q/jvkx67eA10gwam1y4n9sjsg934wvv/sxUdOxZ
/3chk58sRwO2TXn1FSRdddWnx6Fcd/A0hzX/IY1sX1hj29qg4JjaAXFBXXEqDWnLTDDTd9RneFcz
U9Gja0LG35/jzGXB2kADkrRqlDyTpMAxSw/5bF4SlwVwWpISvgiwkUi+g+R2saI4l4/9eN4kDYgl
K078geeNX8O3IiC9/HKEs5moSNRUHrI6JnAfT4m39Nl7tcXjU5xfTAwv/e7J5igr/Mcsj3Uw2mFT
EJioQCr9OiBn5UtdPoFn9/23Fz1JSuhBZnEgkilACvhPF5JbmSb6xR7k15B9GnAZkRgjYJptr07u
ZATunb5hPnJsfBGlKfQnMfMa8HDC5EjJYYeHdzR2Qe42Hx5yB65RIGyLQMumM4++u5JQq8CyEI+e
YmvqJ1S/Agxdy4GZS4AOSSYt0uHt7014ZrLECeFGN8dzCsl3sisMNWgNQSQoUHSPAkvDqgFGSEQO
zX/Pernq4dnhNfr/yw37CorfHjvZBG7q15YfJ1zm3Y5cIkU6mmxYArKlM5TVL8QB6UwTlSKEoaHF
dEPDAOJnQAoKNQklN3CONfov+lKqbBlJfMemfqUfiJ2cbi3+frFn0jMEIfkXGrtEwemgNg+txHcr
3uuAN5xxA0CGYMsdEwRb7vq/nyWPb2u674i1OLOM/LdfpZYvpXFmlZ5zxAUhMk8mhonVfqRdhc1Y
3+1reYcOsYDrT2C3zmcEPaHrZqXzChrEiBYxdHN/U1RHRaSK31dhs5V8zf57kee/gcb02OJDWL+q
sVSKqpJsxDoCovWV55EmUe2oRZjscRhHAATmH38/8wxOiAKUHuwX6ZE3NDn6TU3CoZmCdRR7/ArH
krzJ1z4yQdJW63akjVxGAkY0EX6VcEfTndjfBs7jwD0Rbz1lWQVHoTqRIP69rnPNih/rmtxLGDd5
qgGu8kvMyjrK+ZFsmv4LsvzghQr0YOJFSA/uwmPPRcLvr2NSEPuFp0lBwevoOxsHTFc65NihcAuE
Wxw1cI0HTmZoWypjGcmn3CZCuvUV2+nCOs4lpmOURKJfZCNM4yQuBTBDvcFiAAVkkg51SoOVLheY
ApL3yhoThNBCLkQ15q7xNogIbhUvfy/i7AG1APzjL8YdPCWm93mYKlpPSMjcV1OmBbajPTKmI+xE
Tb36+2Fnwyydqf952uSD62muib3ACQW6SAegSK9FQPSEBBQKvfa+s/JxigJIvvvfbDUTMxZdJcsg
QkyOgJCXoL+AqYHOQySbGdIIpAe7gdxLEYEwH+m4CgqPyYWzp4z/4ElQgm6sAFaBq8nkajIHsYpy
CDVXs9jaAyINeOGV7zF8+bZ6Uz2Ktbe6ueG64YbLIzsJn73YHuYJ5rBMIMK1K+9R7IudaxrPAU6r
JeThQxy/mAXWXv4BnCsOO7NUPXkimvjpdaSiz55fe75x6e44+zsYvLHZ6DbAUvl5d9RxniieVVlH
kzy14XuFWbYknreOtbRQYXCNdKsK0Aewrh705pBqD5ybwguXioXHYFL9LwIprer/LmhyioM8Vho3
Kb+CB9upcVeD8kCfEY5BUkbIcc0vAjLOvgNThIoPHYoewORbUjkwihkfCRAA9iaJuyIfxOrSKTkT
F2TRHOsTggOc2ck1nYgQUsMhHeMCncpRdgkuTrYjNW7d27ED74xsN2czcsH6AQMs17db8+7vs3om
MPxYxLjIb8WLpsaZ7/r8VgVnjBJlByxTpHqpjgrI/evFpPHcXUBzcmTbMa1TScR+Pk9MJVFw9MAa
J62cTeBcbMSFFD6BVh3Hb2Z4KAMkjqybv3/nuYJAluBdkYsBTrW+Yta3HxrIiZw4qmeNHSQ3+Qw1
cSHROKIEwXej1tp50hQrQEXjIiLMKERIMBeWcCZxkbkINdqi5AW0aX/+9kYuDTNwWQKpuYf612AK
S6eU5zntAXIEZDmT9mOcV1n4FYRKhTuBvg4tpBgv4Qd+6TBb8CHI2zUC5citnLYEokQrck0T9GMn
fRhIvZgd1inyFiX4sn5Vw1sNLxfB+GfInyixSohRoenuNIc85OgRxFaAc9CjVJDh8U4Ukw2454HS
fkeF2aKiLONbQZqlQRWGa7Lrih29KUU+yc0uQhE1eRfEAyN1RikCslbx50gLUnGugf8G+SRc06TR
smVg2k68g2LRdCskkAR3S8PNqA51X9pyvkIcu4W5Wyy9cOWa2147GOmBxpOmHBXlcTD3ErxheXMZ
JP/7O4LK4Z3RaFJofU5dv9TSkPK4cCmxgrGxVhuLzhrhptj3ZehF1yBOd9Ewd5DZiGwWzlr/3kln
bpufK5hE6dhDZJFJLkEx2IqOjfYbBBqOrPvK7RO+NG9BgNuf/pHe5/c6gkw1wQPB13LUNsbIz7rG
tqG+QuLVfwpxVfhI8Bi8Eq7waFOerbtIW/y93l9aqkgkiMz2ZBP+B8pKU5islnrWIHiGdWw76o99
pN0ozqs1mgJfk62r3gO5Qe3fd+kRYA6qDWDqqVHE7pK75Bdj+Oc1/XMhkyNoZh4caV+3joF5Gmh+
mOkVE8YeNJB6HVu7sUci7yp1FWWIrOzb9jbrEQS7J1EWm5Wu8TKf4+FSaBoD/XRRaBdIsI9xl5Cm
0iFFYfS5o3MR6DFa6MKsqDdIrRoILeYdypWfyK4q6Hleh1jD1NWFcuqXDPn4bb4/fXLBspWVLNUS
6xhnR5E+M6aFsrQRyJGWqXdwog0QBdF4UgFPiJJPkYAcvX7Text42NqxC24j56qtN6V/5QorSeUP
H1Low6iApqikVremeNTB79XXer2qUeEXx4KEPnR1613qmp/pPvJbVG7skSZEV2JypRpJ7XpZkJOF
la9gA5SFiOMMgnQwF4EVmHc+lGyMkFK7kp/MR5QfGJrNKlS40Le6sOXHnfTro1rQyRkHauC0Jktx
hcxKVZOLVRX2WXKS053h7mJvw21n9Acoj/mw7NVPgAhSvSDAXXj8mT0FrIBLlnYHXemv+vTbdVd3
blBpbWqO/TYvew5QmDXXfroq64X0SMnTkhsL4Rec6iI58kxnCLrSt4dPLvnACfTQGFrzSKdPaBCn
eY7DXYw+Kncb3P1QWiFt3UOm8ft5BH9TJVyLc/mdvJfRtdrMqMZoViCHyuC4C3eBis2nMM8Qjks2
f7+o3/25n0uVf97JeZklAkgHc6xN3a86PdJOhoUq4jg8uZhajoF5sit4MzpkHr4MrahxOd8+SyGK
TCLhg+yJOkG5KvTruLhGcTC4tAG+qsr/PondDy5QBjWvYJExFiaTY+3GjmKmcQsbeoVTFzpxgHrk
mSUu8n6GbBwC5JK7UsUN/slAnOkPUavgD2PN4Aubvs2VIYvLGgdnOGeP4juMYQNHIsTa7P5WwEv2
SclntJLQBQeUl8LpxHPcmLkn4/3vDzSJT//5IQjsgMSnptMY3v58ZUnnFRC+i+6IUP8bYNE+WbTN
HvEcCdmqg/dUYK/U2UW2RjMA85k8sMVkHn1isOYBG8dRrbtHrC9XV2L2mOLC122tZoPAaIURagqc
aWEikcrLwbjvxQtnl0RaJkoH4/pVkOy0ZZSRAw8j9+f64Z46SqQXRMFiaWq4l2Mb5WEiEyB0qOML
AivdR02tjO69/uB1CPrHxIThtfKhfly4iCHf/9iA/1kNMZIpBVRO4M+T2iYoKdq0JsiP8QyD3GX9
yXZQryFyLPpVbvfbYgFkausfhwW+35vmCeXJ69ZWVzFuVv28WSRLeW5KKwyCUHWs0Ap/6JbK7N1Y
gFvfyyvM7OZM2mxhFm0wl3r1j4v1NWNK8IBAyjcS1mELJAXX/iPxcIFsto1K4iKfNQvzWM/a+YMz
371gLDqL7ty1sy2P1ZWxbI/e3FiiGr5ITlDj1/lW7HAatHbGMloo680ShMV6eMTae5vfhx/6FfLw
0QnV4lmBZU6CsdbcfEbIfObPvPlpuZnZz87s2V4Jc8uOD+CHboC1LZanm9VzvX+z+FMdqw1zoz47
V/Gh2RU78QpRtrlyHNAbXFQzAvbMsjebcL4/IiR4rR2gNu1xwyoRfbrBqynBLbFbY9eJSh6APlSt
EfE1Z+LJf/dwGMKwIznEO28PhRhQKYJ2M+fJiG30/8or1Gk31rxfWqt2b+Kk4y86G0LfvN8jOj8z
Z+lderWNF6+vycxYNXN1hiHY5nHbznBiWqQ2sqYL5QpB9a22KNfMf3dYvMyzdWVnW3EdrJSZuMKR
0E4WUK7n4QKO/xyFJHvtLsSFumxWKCva6J/OlXlgw8ZfCIsj4rrzaIWR3QzLSP4NH2aOc+Ds/jab
2d5ssS6uM/4HPf/4cu0vLkSAyYDta8+SG1EwAZGVYAKN+fi3oGmmqqfFQm0dwQ1WxgtUBU+7b2Qw
h+Kut9ZF+Iijcm3MK3kn9c+5f8qL27+DEE/5fW6glo0HecxiOT0/19DpVubmEa1LTHQC/MABjWLc
K43mlWq0IA33kMfGhcMF+bMKe9vS1y0vWJljJafGqziCxTI3sE4Z1ilmRBGS0ktLfUNzZK24zhyC
DVZzjOalBXmfSaM+P5gI7QImMsk7dwrSmoiDF+sSg0r34EXLvLf5J/J/z56UW+o2P8dYc8GtskIX
/yAflUVwwpvI/xCfo0eCO3LFNShhuLrZym3nVsrkmSuXP5DEeYGCaLXokfEGHonHgw8RZVZ4ywRS
G3yyR/29fb4SbztjhkgrV4H+7jHyQRxnYVnzgh+WLLxHc4Ggxo2LZXeyqPoFLoyxNge+yeDft6V8
qeIP3SBROm/xORzdw4td9qjeZXbwGOEu/YFFlnFsn8PsznVfEXlHCLrCN9RWQ0yutrjG4KWFwO9J
RhT0yMmCFIXXk2d74hqh+9Szcya9w8mk1Y0UNH8YrTuGfJiq9Hgx0fnFvGmrgJK2a2BqEs6bCwVr
kXKXItNOezL4cnNEvh07KOVCOvg1BP55HYP1lIEDwfJC+GOKKBl6Z3AiNUcaTahm0hjrMT4tCMHl
KTKvWF4lLWtiorJPNUyYckza+ndPWVTOXdO9aQ4GU957JK4MkWiK8paHQLf4Ihk7FbEJX3kYuk1F
h9PUb1zjJCqvmUstZ20N5fHCSRg3+s8fgoqcjpaLjpAD3YNJBsPAT5FyXUrvxFVrW7PsKlp0a/Ri
lwjNLvV1vwtWfz9xgn3CZmM8+EgEqZbFxI4M4OfR0/0hbj3fQpscl7vkpWVXZ/G14b7I4UorVm53
XbATlQ9ktZknhx+K/5HdN9jCO8YLOVyp3P+9oK948+0VjAuyFOyFFa525CWnr8AX8M9E/AOwspof
PT/+l+gw5NPcDkZLqgr/xlAhrCKtE5SYy43yLqMYd3atdqeQ+F8W1sqoCzvMq3WrMJ9O8NNoKL7d
HEdRda+mt3IS2+WAOj5n1vN2NFpNJgRxrdpJ81o29VoElhvkWOv1+SoZFnK3lfLHGi3/kkGsKBxk
Y9VLS7M5JGkOtTRZCJpiC9FbclS9haNeYQNRuc+atHUxE6IkAnMeYtho4uCX190iN+9cbHtD/7Wm
peO2HkessOvKoVklI4i6SVHXC7Vm0fnVXErEvcqVbBk7IXyz6mRhhVjLFCE297jI6DGHq36Rgjfl
omrrpJ/4tTksqlf6MYj7kOxONkcna02SV8JwJd2Wn4Kw1G5JROutEi1JTshtfDLfaoXXWOCuLBUv
OBtfOJ1OEzyuWXwTZzsdsLpNGI+HNZkZWvaFM+OvOZ/1a+7Ps3d6KRhf5C/tMAuw4wjn1SNnuH3V
MGBaNhVjhnn+Jm6Sf8oue09vhKfen5tbg47m3HwdbqwXZ63eNcOh+rS4EaJt8wC03HXGzMBBqD7G
/90evbJT9HfzebosH/1ltwrvRAjtNcasyw6jRnhnr8FO+wjcmSnPkutwqT72CPTO2PJodVE4FTPh
2nwyEYBfOI/NfdXOOjy2r5VLbesxQ/y5+9HmRSqMYEZ3HKb1z+NYtL7YpNXoRoPdx2Bb4Z3P7ypH
QcC9Xm7SKLBDLrq/zxzn/MJjJx9aUgLHHCzZvQ5cu0TR06uTeR3eRubGA3Dp34TJttkY9SplEGwR
BcV5vBpWST7Pi0OujpZvOkTsFar1sX0K420nHNJ0Jw9rMT3ihImLyGhS0twHd66CBPdoF41AzcIZ
7pB+miMq73BNmnxp87nMGawm8/6ov0rCCS2GOuOk2bp7a8m2nGHWcWq6fVTgAKvNfeuhtD41j/24
TE07s5bVVvuks5/vgWey6PpB2Yr+ogAitQw+9HTbr4fqxchu1OhQZKSIi7ZYFclbVj4o0bbAjjC2
Q+UhetCb2/LZWeqMiGbKOsxWsbUPD1cYn3pY6n6US+mmekzShVuuq2QlRVtJiCn6rrG7WxkrdaaH
3N7rPEILR1nFB/2uXXjJghRrmFVjtYg/qzs8pOIiXOQ4CXqfRvZqZvbgrptmXVkhY/RV0c5UZMP/
/tiTQfZ4qNligIQ41KZCt3xSMg1p1RW906kHwxXXMl0A/cNvXwG1zFo6832pYkmKd4ohIDpCMhLu
SnTP42bTlG+SsRwGyj3F2/tGBY/mQXXxqDS7S2s8tx+5zgn/ZKU07SbHwMqHym1p6O1FIVi0AiVB
lMJxSWZCFdgB+U3t0MSOkpXSkUMPjy5yzkl0W6OgpSFbJUTVPMeTxR2UK8HElA0yvdtL+Jsnthtz
ml91Qb9Q/WnjGfl5dBXepzwKJBApfw0goOz0ei922SHGBCfCfazvFvWwRbtQN4GAwaYwD/VIto6f
1LY66UZ+MtV8reLsqkv1XE5OEs1mnEXVpF/mxrLEYlPao5KXe1xe7SmX95VpPYZlf9B9fS3KDArh
HNlJ8lnX2TxcIT7IcBPfTauY66Dj6Iy3vXpE6aaxG/1RKtEmKyAvOC0iK6PpwL0p7HJglGLkXWj8
TKuKceqh0BwBKgrCFtWXSYOkSHKnMtF9xOJb2wplt0XOPvtIQ5ts1cEqCKiSH70YMJD1dxHYbcqk
/KJo3c/x29dOH6fFpBG6KcMRmyzCjVOjsrxW3ruju+42yElPMU1VxZem5dAzEcJeXPU/+uY6Q6DK
LQ9oZAnZskrxfEbO5RKm+2u++3OLoOAiQUYXkdeh0pnUOYbTy3LdCNohw17YDaO1T24f4RyniJ9Z
pVRIiKEEP7LG605aO/ILqjmLw8hUDGL8ox3lvojig+o+IEaKtgrQrtRaigAfMsolFdU9Azttxtm6
3lwbSTHv8CU1tGfLKu9jRBBrOaKx8BE1VAkeljk3RVUtB1xVHRHHEBMRE4opuS5mQxjjovDi1lzK
QbK+EIB+33HkddZ4REwTw8gpIzPIyliO6sA5BExFlRCnY6PoqCZuRmJhGjcLtXmBpCRp12GjrYdQ
XZs5/EeOTtDf66Dxc6xZUiwutbpadhgw/72+CeFx3Dbj+siLkZRRQFRPLkNPlauoE1xlr8rXg/hY
+zpTuMgurHgnxDgdAjLD22rdyx8OSnoRZLzcUVCOL268BthPjAqypz3KSOV1gX1hbT+n519rQ0V/
FH4EgfF7wqs5dccEuJP2conJMxtF8V4D387DVe189NIuU5HCNeaKdWUkq7hbpta2xEWicj4uLOTM
R2S6zsczEcBh6jvpwEeGDwSo7NM7jfaStAA/MYcqQS/lEvhjEkqQS+UjIM/EsxjhIN4/OTSoxzpZ
HbvSfZ0eI0wqb9KVelUhACguvXIuHPBq1v8pKE8Hq/TC+OZLlvW/B/b/PlsZx0Zjlx9oz890zFEF
16h6c7iHwrlst7vgsHugazt7Gj0z/xmzB+PqwVzJc2yDZ+5s8WDO14cljqMzYfnUH7jq19bc58Vg
o7Ezjpv9cR5tg9kssxF0X+1HH609KYGNVc58/wxuaV3MP/XjJ12QeTa/ZLr4VQb/9Wsm8bDvTS1u
hKC93x3U+RLZoPlmc6qu7jYbjKuusKlcBYsNPsqrj3jO336k8+gEkFacbbArmb/thWvqKxK92Woz
47fd3g3rO2AVzkKYq5vVPrzKZttmtQUD99LSqWp39LoMG5G/Yrmr9hp2aRX9MHexpsN1FFbbeXRw
F3SN33fitbe/duEgXjjLX5vj909WDBTkuYfQHfn5AUPR81QGHO29A/AAc8FttXjC0BqnnBn1iHnd
LZb+7l96fRcsbm6if0DIavuNi2H0Tn+Utvv/Q9iZLimObMv6iTDTPPwNTYh5Tsg/GFmZSIBGNCGe
/n7Uuffc7uyySutt3bW7qxIhhSLWcvflfniLZzQBO2s+yVVnkodeHayHy9dFr9GzZuLzsxr9WI9/
403+Z8mj9/x/V/2tRLvfqzxOC6767u7L01SdhKIWQednJFmDDa4j3/1hpX9r9f7fSsegmKhVy0DJ
9u8b1epVeafxkLeMCJvznnBYXFedYofT320Tez8luv75rWaU4f9+3vdGJzGswrgkhrS9MGEI/OKY
v2hn05PpGwtp4CckoQH1XoCghFH9sCq+4fT/98syvmAbZC/g1/ttS3lcGXRPZb7sfT9QiWb1npWj
LC4DX9pn3h3BQ+FmPwAtMiG9/yoQ/+dT2UmICsD7CL+sb5tJn5mpdDVtY0MiFQkPNnGUQrqFauLo
v/rj2uq9Hr0VWSLxyeAy7IA4btomLAEf3RgEMs09hR7nEC2lyNG6ob3PLLrsSEfSIjDOM51kkXU+
kFWCHZXlMpGtSm6ieNozQBDfa9i9f/WFr+O6wFz+1QzsMaennvjMMBA9p7WuEs+vhtNBnEmCMQo7
7EaYMkS7LguPDzH4Fetevb48nW4k71Os8giX9J6x9yBxiaoBlQuHzp1sqrNUra7ZvCXU7TK04wWq
wP7WiZw57LdrOy8fu9wIDVQnpdAUz8Jjbsr0VM8gvAFe/nxgLubptpMo/oB2Hw8TN/uVvV+n5ifi
rVESkIdLbGX6CvZKh7fZ/eVON643rfXRMa97CRiAMjtiAsF7sRQVyb7HczdQMEh2+wGS9Nl9pC9I
ZMz1oGKOmAv3gVwe+Iw6V8U95u5tBSqBt+8pg4X7su6zFEA8D2xlUW2VV3p0fNvGDl83It39bNrI
XV0SKKwdKZ8FZCp94rQ5K4cHUcxP91Ey9Czkd4389Nqhq3rU4vhJJRMflE9Q4bZyTDLU4A3khXTC
vVnCHGCFYsgKTNlN3PLqXt+kLyV3isIFlSsKkW+NyGnyIH/wBhEhxpzy5ZTk4ri1zs/er0OFiHP7
lDGCfnxLb6P8LqIPkjmtakxwXLTPRiaRjb1P43RJ1pf7L9I8aTcfCP78JiBK+Xgq811/ftbMqovu
65Xk6befR3oOMnu6qXEdQwttkjxsIgfmGRC8xOP1HlSm0923uCPjDghhMwesfir8kHh0P4LpO229
eObuk0TbZPoo1zHR2wFW77nWO2QAdpAcuVMXbgs6qznkU/fx1JKWL7j+6Nn5xloSIQsLQJyoHLkM
oNeDoHbvkWuawWOB2MkWDIzmAHzsJCRvXsbqGm/eoynSfv7KIFV2yae1rVAK94WnHb3H0y/6dVcs
IuidTtAYHBQ8FbC3KGDGclqxyLtsn5BI9aTZgpkjpWrJn37LUicrN/rkmbgRgVtwj5ftcRP/IvnH
cqx1fHR7DCU1D7mqnExLxX8cHdmYPonmVSpWwJB3z0hdVB8l+O4Wh0tyFMvtcXKzhcnxyxInUVAW
xqGecxtThCO+/tZrLtRC8VEwfD1JaPaAFreX1mPD7A6XJbAJxJIp8uA2UZcKmscHLzj32oXyJ1ip
OKXWUOfP6t6Fj3kHBqt+ReGzcK6n5qDGjnEoIzKoyUnElIAJfhFt22SKes4A0+D6vmBTzcZpLChM
Iw/uA7dW3WQD/MgUXuGq4970NMjGg1G7WhQedzZAXPm6n6z5xmbJerfhBabv4QxWBCpG07p1buQe
Cn1qfWEDGoW3IP6V5475kWFbb+Gd4dKMtfN4TRh7tuDDeTuAqaVTdEpql7kitibS3HR0fksmv9uP
AZiw1y2ey8FNvOZANmVL9yni2XOJ0o6wZG3+GCyahC1QWIv6fHWTQwsAlXrXWTG6QBcX/gCW89RX
w+hTg9iHVBrh3/EcQ8tks2yKOzYswSomnlIXzdd1Ls90bDGG7alxX3SLR0MQH1TbBYbsD9xdK3c0
xS81kY1Ny2eC0Yq8Wt1ILCskbBC6/n34wAznLJ+gydvlfSeTT645Uupb96DLw4RkkKdApKpfw+LC
oDsR555EUdqPkfvlrqae244GMOwhkUMFJoq411jc8lM0AkO4x15kOxJpQQcWhRU5iJ+Sgzxw1c63
Wz9/V/07bltT2WKG1dE+B+TonJolYbzciNgaqa1fvN0xbTgnt6FVeSjO68pXvfp0tLHOE9ku6XCw
cGTKwR6uwtw+lo93QoPw+lAOBU8X5305aCuAo1DpfTUR9W2osAXVk3IBDNtKwyMWJrJIJ3HuSR/m
TtbdOvcqe6g/X1/3UoX67oF087J62ms+VSUgkZCU21bfGgSEmm4bT4uH+7iFCmBvJk8ljFBIPlQ3
9rlnByjc8pBN5X276c4xbt0DDPiEsurmQEgQVvrB3BEMOHAhFTDtVj17IPLCTa/+VfHB4eucREUh
T9svNKMWr82c2B0eZYyzBzfjiNo2eNmtkMIaDrKwMz0IqJv2ejFJHeCW6X2ILc3x6iXV+AlptmMt
FTpyEZ9vYkBLrW4L0kavFtuJS87YXRtn6AhCHQ1hQIK8tbKJlq/HeliN0xO7jzQmme+ZATK53Twe
gRO/NJHOza9LR8YxErHAOru68vS6vPJw7mSCObfSw5x82eJEdwuK5QN/VvaiLbym6sQTNLrGODNE
sXqSKz2YQyu+g9ZLQd9792WtkOzDZ0Snuho+J7gfPKLxYyOBjUM+cMCPXgdPK46jTN3lJ6gRSgM4
AWqYazVM7/5zT9zkBRqelFCMWVNPS8cc0AOfLGZwGRq48mDi3nMLwGW5z7HTXpx0XlKulKK2RUng
KhqTa6BrM3NzQeY25u03Dee+I/f2qzwMLIfDbq4hohuZh7MxVNog7cD7VWV5ZCzxSbs8fML2+Krp
ystiVtUCS87SqXFjzEW+aIifY5tyCFHo0ileSu1ycKjW2YUYabAjQX2Ye8wW4R9KXPBgkwybjyS0
ZlYr6mUsMXMHUukZb4+5Ejvy2sCqBOxZNOboeBTKGPQcAQh9A7HGTj2L1tmpWGEhCmsk177cCTy+
nZviMMLGizVwUsUjpr2rPDl12YaQAOGwEwHSklqJinBzBRgkI5PZ87d22Vput0ZdiiW64pLGnvUB
el3rBnc1VZCAUKld6bD405J3JGebQMuK3/xEpYDY0BJW60cQH/uqEemHNLpSqrVX8dTEYGFfXMQl
2pIi0SIm3E0/fkAT/o2d/k9pjGodtNAyQBS+I3VHaE9GqCV5a02fPjMQ2uz4Ke2ROFsEyiVu1/8A
1iqvWvt7XwhqwdCsQWPIuNu/253m0fZpGtNhKdPaTUVDy56Ld8PZXET4EEExXJDB/eZ5ozVY7nQZ
Bz/0W+hz/3AFOqZvDNKQ5ad/H2nvzKqQHhflubVlAUGGaqzznn6yaHYPV9tpO6oD5SSdbB/a0/4g
80wR10W0Il4UbRHnDkCfc6eNTUJdTAEMCwdZ31xfp7t+lIXjynORv7jv0cydf/jTvbufTkH0PVlQ
uxFh+oSKY/Ws1AsiWF/28d3xtF2/U1vRTMmI4cjex1CWX7BsE8r7HZHAYfM+l328QmfHoJ1jWyWR
ZluvKxI+WCeOPpnf+SsaGQ42iuPrAg3bkDSGL0IQR+ju8WgRt+C5KvdHjMTmHPmEFFM2TfrYqzaS
X05uYUVpscemKw8PhAWIx3kiJkE9mjydN4LdiqG0CIhrNuaWmMmnLuTkmXnP83H9JJt6QvmCcW6Y
hsq+ZhPb1XyCwoEhlF/PUUf2UOLarUvdc5sYjajcW3jH1yZxCngq3O2JzxYlsQO+PeVX1lwNCKen
pt8fxfa+ZN9eapLIab4t2CgxcNM5UeF6h1GS03/YC/QBvNEvec/NpcB9p1y4ijWSOhaQvWAIb90G
kkjX8SifS0eX40UPsymDo5PGiUO29V3ru5ePohNLzi9tRWaIMeNXaeXYE7TCUNtDqLbmA1exxQ1V
2OFI9urfX0TzTy/iP1el8u/3Ih50utHksbw1q9GV4HaiSZdy6lAzZIechFlhWcL+jKh1JjWNGMWi
c6cg/IzOUi9YS8QAJiRgvA2es/tzPUhfREZy0LbmCk5Pi7wGtOQqFIofrO8zl/pC1cP7OCqXyCIH
2/ocR8suJYF7liAUk9yOrGZRVo7xdo+GMhneFHxGYF+cmrNwxc3ZxDrm025TOdkwWeKIdvthq/gT
FvPPO/IN6KzaPLUxQ5e30gjAvhy1w+JsWw499I8QwTdZ8W/Y558f9Q2WKKXscgdllrdH0E2g93m1
ohNKp8TdTuRdCfV60LsfnvgfEbJ/fug3hKxsmqxp6kG73afiNlP3YMaWU+Ai4r64wcZJMJlTRL6j
FYa2TPzrRmKuH5sJditTlOI93ITBq9vQhbXmb9htcFw7BBpjY3llCCJ1AJCkYY6tcepavywx0n5R
oUxGyx+e1Pex4P/cv2+wmZ419X3w4FE910XYzmG2GE+dNy7PKi1++rDfuSbfjxB8NBXbtJhSMexv
cM5Rv0W12qv65ob8LFAYx/l8dP5l+eo+1n0lgBmpfOJti0mHq1pha4VsusiBDf21D++tU7yOZfSe
tOECoGuruj2n/9jkOYwevahH2vUl5Uqn0bDy0hdMhpehRqiRI4Xltpad+xpFw6iPHHX+3MCJbhHA
FhtaLXTdQ22OgEwdUmRC2gp5VoJRj9nW+3deFYLA0cjK4vFxRSBzMp3q/ek/3uJoyoZ8/Gio1jZ6
mPfi6LQzWGHdUVbNGb2EK+9oIfnjYBRjNkv0Z7XpbjN6SVeFshEAH6A5u5t/NIfKUJo1w2befAz8
yO3d21w9NGvzlLxTMrr26P7BXN40PqUxuhHRzbuxOirejrgWOzSpJOr6/TgflszfOP04OckeGff+
81ezpnxv97CG9A64CAtSUVFeyns6w+Flwdj1CGBWfwTVp6KIJwuR70Ltrv6qD83bdfgiyeYxdWYn
BpgpJOy1f99F/wT0Yd2ABzSsha58jxsuK7uWiraRtqh3wVAXT07KXwPjR/Xz78n/70sQR5wX/UIK
mPZdn1MrxT1qrWO/VQWVgLzvnf2dk34ui80DdJ+xpBWggON5hXDwYxyvt9XCGY53f/+6xmtf+s9l
qIhWmHizcTj+RpilTDYe9cHzsX1SowzmDLQ93KLxgFFK6oIdaw6fBGlGJhb4gjxsN9H4qARKO0kK
Md+IEPhjj2Xo4ThPZuboLrpQob3Ci6lxq3W7fAQakcziVk3tp3f7NLQz4sPbYttvaogEyv+1PD11
9D6GH4/X68g9Qp/8/SvKvydK/vsd9ZeNogYw/xvP/odM9pk0dRdbirIBhup5TWAu580uFZanry16
l8lL5ATFcRH0KVPyCt8NcI6nMIfHgy2M7XOPLOnpXBf6uNXgVfKLE0t+dQtzmxZVSABu8esojfc3
msT35pxtSJpfAv7mKyBYZZeFUnCfkD1JFHXMSVAfyjNXMdCHKfOAIjXwY3UK1Y1GqiXK5XGSnAxR
TXWfcieo7i6URoE3DuoxYQJiMSuIsmnbK5Oj5j060gru4YUGXOOynHvikRWvME7EfKIy6u0TeAQ7
WuaRFhgFfRtkybCKZmbnIr/O8CYzvfRDv7jG9u/3/c8rHAtC5vt1Jiq/q5PtREkuVyV+bmlsGcsG
fKrvG0IT6r0kOQxCPfY24ROH/D3fdtEX8eX2e3u+E1FiCErCq7HU3+0lQi5IwocmdLBtPCglbl/3
0xKx/lTQo3f430v9dvr0z0jprbJiIEJoAR5MXhEao2ZHmJHXTtIZarfjb1HnkW2r2CSfvfeYaFSo
TANYozpU/Xx13/QefhHuIHZVX27FB4V5upI8w+lPshuGQRSqQeEt3vTlmzoaLMuQOncwGozo5OpZ
POzdGXiZd2S/Pml+1wrZq8IrsNEBV8/64nTh5ZCtpEm7Kn1lEosfmH3egz/tBPgSKpb9ilv4PiKG
kEeqYs7MDScfjX6arK9VSLRcXONk6T5AaTeDuaT5FtdUkqnr6KUoNw/s0KEUqnW0MyjIl/3SPmho
cpcESxf7C2jX6rIzaGlRFUKRyDaYiGO81sODgLtNgn4KGvg5q8DiUXoskskVngKxeOwMiullqNx9
3F8f8+O0XJXcfOpL21HU4KExH7KgauVP8Y5BIRSH+wSmsLkNzcqzRpXHy6gD1Dqc3HAfrDUtci4n
Bn1ohZvU0xMH7uE2VN3bkj7tLomahMIz6GXykc+6r0QPmilnePYh594RBCYfG7J7jEUb+7fLBCGb
nrtMpTCtBByPQ2sfqE/3JYvQcE3CWsnrVD99709aEqJ4M30g9duwnHYDr8RW9umhw+R6MztgfJct
JFQ2yUvC7KpQdsQ1l2DxL1BCur4k/PmuBl9x7V/tr2PmUU/Uips0npR4V6Z9O/BdP2+9vPK4InAs
tUaICTWtv0TpmunF9yDXXWydOgtfW+emrS/bG3gGG0rhmUjWC2AEV8cyVZT4vzjyxlzRfPXAq3qQ
3QXD/hHwPwAhiLuoNv0HitvjL+Z5Y04KzdMA5c5a5N53BigtsZbMdPC/xFGULxAwStEn6KcgQRbK
DJ1/TFYpHhvmC3p5uBhSV8DJcCvopmbx0+PATdCyje9n28S5xrFLJ+6dmDkm4LpzPcu+kgEjVQT2
4UkLrqT8ao5uMbp70b4+VIULWmSSArZ6dC41RrehLUkM0XwaMSJB4ik9PXUvsXi8oyCtIyH33m3b
DUYXXv8NvzFKENZ713hpHpIwZvaIsXtHMYlUDNIzzBT2zC0PWyCiNIOaWyNqwhGI33i8aOWILJrU
LSofvQmSoB6HM+ZEEkHqYPNBE1Dc3Aj1vyaIpEweQXSIQSTfHswO9WTmiewrb9BFO8ZYu7uv71Z5
x7f49MJeNWItHbV0lOP0hgPwfVlCKXUiosfiynkVjQmMvb4uSdYV0boswC5fV4RddLSm2So1+lrv
YqEM8rhF9xe2GlOHKgKEMbHcDPpm8ANh+0e4xlRIIHpBRfzjWxN2S+KmNhQqKpo9lwkm5zJKg9iX
XcibSRa2C4x37Bmpr8NoYi/bKbcSamkkjbPpxW9+2OaUP+1yJtYVr9AcNjvpW58mdWpfDtqrvL3N
UL4wt5WET595qiUVvEeGqRv7ODEGzBXNeqaMJDceN5srMMDfD8ffNcf3moTMPuO3UxMOpt9BrO5J
fkyJMoYBGB0PSmtYSUMIJ884UH0jlIcAxmS5Gl7F9afPfgEB3z8bBRLurNwBctO+3QPV7m6drGbq
QqXIS71yJLtX/5c6Oo6Ze1r//Yv+5uP/82GqjMkXkghSRb4drff7o42ra6ouHr50khWBSt6WXbBp
6mtxN4ZU8vZnHzBcLf+ygfpHxu5qCRqpp+SpD6+JvBugdO/RmgDzMozIFCxDgvn8rgGq/GQVSP/3
p5ujU5LjAv6aUf52c56FbJSp3D62ENDgip2Xro7n26oOo2E6uy7Qhpp7ejVSWTxonQOjBEExsaa5
x27quFcLEZFN07Z5aT7ePMNdHN3IK3xl+wjbzXPCIcChc/91mYHSHfIZI4PTzA57TxuVwNLFca5f
NWRZ+6739twr1fr4XVmUM2uUFfP407yIOWBg5n5Iu4FgosW3Hiiu06HuD9Del/CPAXwNHW3M8cAg
CtKEFDyxbYKUc++M83OZj7GwISlITJvTM3WwopQsxyynEOKt28Ewzl5zjcxV0cGK+wR1g+RwWsFK
R55J/JUvnW+424EpuPPkUB9ZRrehzBRhiM13EH7M24mpOraY34bt+uPdGIFhjgd+I4ZnaTgaZR5G
GOLEOEYVNIsnNQI943p9/1o7iJb9k0xUh3ucgxWSYwRorQhD3OuPeJUpgT7wMIhqV0g/BiPZoTay
GBFhNPHpnU7N3T3kFM9UUR0v7bEIM8/x9GK8Nb9iUXY+Z7wjbYg2fiDnHtm7wagPY3l4HQ4vfic+
lwmWEGKZBc4QtNA9cWadaV+kUHZG9xX8Jv2Bf5LcCe35KgDlycRGf/uAW53LQxq20HCRPMCJOvch
mrLIiwQ3Y4pnirNv6fB0sYvrYKwF+yxEeMZ4520438T+l2C4W+jBlbL/7amLt7xxJh6M1VnxZ5eL
26f+XbzqrdG5e4vc5WByvDvPQqjNkFG1FVglxzbZwV45Hu4axx1zoKRuae4v6hLQF+t4Y3y/TVJ5
Wk+65K3H+5OktZn8ZGZVJzSS8VQDm4kpkgZHipaDX1oWwNqEU9Ry41Tk3mf+9rnbTdm+K3DpbCPz
8kLjB0qxkBpwbZnYd/CR0NL5iXFdiI/b8KNDRJeBzLIudB1NA+yqe8f24HJuHmHqAU+PylF20FNY
EqGd2tZ5oZUswTA+XA95Je6bOywH+zQFtXsZNzOFroiSGngdQLFy+SlIcAv2jHx1DJ6Ty/A2hOxn
RbNcQ+nUkUv9Se0uedXseH4V4zR1z4mym+/JR0N+8yrjn+5mc51fXkOvN8dQxeroHt0b/y91Bvhw
iuOmHjJd+nnEYUkkb0qohYujb3rFsDd3+JJNf73Q0TBBA7K4OJMJaw+xunt4sE4LRvGgpfkXwOGJ
sAN1ZO3hQ2H0fKIsDKH4tw0G/eK24N/WO5q/EOX74rIgiINmwNjbwXVFyvaucwsx68J4WIZ2oPmN
4urnfCM7im/3/FwW/1Vs+flONusZi8UN5mxCA4Z8ylhy80UyVLmwKmy9NJy9rnCkesShVHQZMGeh
OSro3qNDzwvDFJOPHS7z8CHFvh9Do3PRh8dO8V9/9RN11+7Mc3vqXPj4FVEAJtRgY31EVVgqQk9r
F0to+yigo0JI3FHtQMQM3T7YS3gwu41XlBv5ygGsW6F0nt6fM2J6KINr3Xs32ZTgcJ3PXQdwL0bJ
it0AQ76qkcY4aBs0kRpswKxY6Q6ZApHTR2PKxhlTwOsHuIn7CKTaedpO6ZvQ9gC93u2gO3bFdcse
UdSW9SseP4DGizmDH+XzzRicbMRLVk9kK5IowArumFAE7P7v+9e7qE18+FJP849sHyDggjBt9zo8
xcNDGnrpIh7zNdsTf0vYJLZX/jsAn7B4aS8L1oDLbFK1wQF9orhXcXOb9fnHc+uPZ/o/jq1vULCR
qVZbNhxb1Wg6bXbvYI1sT045eioOhc7skrnzYx4MxOtIqErn4cr+fYMB/QrrFF7UGE0pB+vsKxta
jKMuuz0vj6iigOV7r8RJ3yINRR6aokvgPfkYpagkhDIsnK154r9d3GJaT0cEc9TOcHhmP/rxbP59
9P6nlPjHd/xWSlwk81FbqKi3e2U09VUXyiJYXQIm6tzS9dDg9hwwdohCnk//ASj7nb313w9nwJGq
QH3ZRVM3/ANE0svOim+3Qb9tG0jm8ZQoAwSomRvmDlcw8TrX24KCvTFoA2h3Wi+h/jZ/r6X+2KIz
YPq/1/ANts7svntSTktblHk7cGUBiEQfeN1kk71WOAN1Nd2bewoLp1vNnyJkvNphflHZvFXupPUm
2ppOeSKp4iXWYbLE0B01BmsYagPxhQDiK5RnAr7uoDoznmT+gvB4tk6xOnVrfgHW7Z6jFwMmGdNz
xJFZDdXPn+B59U81+j+/5guj/cetLm9mer1fudXJHhnGS0S5ByH1/fnHHLsTxM20WU53FSvNDQaF
Ywiv3c2czFszqn+Og8+fmLU/gqQWvmDkxpOJBmb77YLi8kmtXjy3+ro5d8aYsTjGUuwSPsvVKaXk
9fUCRDp7ErSCRur83POGXVvUj4yTCw0whTaT+3niZLQ/8i/tMcL7Xf0wmJBTR/3OaA51TqDO+qG+
27YXHUft3VeAgLNeNPcQy6ySrUfdXKgONf/GT6rdtmDyzCmj8QBl4ba6vKYjS8ojkSl+ng9ROXfm
Ju5+AFN/j/D+5zUAG8eyAwKFcMZ/3wrce1Sm07QeeXPp7fc+20b0VY+PzeYo+ZaBl7iw8Y4bXs/I
7V5byMkZrofmAnMft+2cm4jzDRDM1eG+JYPgU1181oe/vyaI+7mIv13kt+eV5VbbtrLx3KIuk4Ja
djvnGtrka1Gi02O83pCjsCHlpq3iUnSgmtrqA2dunSRPcfaDe8gUvk+qO9NoDnML/rs6mQfKBvz1
gk0qdPgqdTABoLOmgvOptjhanP18Hoa/8FWbkc4kkidd3CANCmWJhAr5+kTyYcXz+xRW7Vr5CIWe
qSf9QiBlB7YMX338ZUE74XLCGfOY8bqtpfHaPCyhbBqw6o6Bac3tV+YPCS1/bInxqf7fR/r9dTON
VH8O1B7qDTxqdzu9+7LwYXaBXlevr2JPUQVmsPXDIfJl8fn3x6X+6WnZKNcZKmKuERH1v5dUG5W1
nLUMajxiD9Iyu7iXlRZEbDYG815htgCMqsf5l24CQ0lME43hwKyNuWwmFRqGC3NHzuNsMOyKtPfh
PSwvBsf4CTn4I4vw/y8Tc9p/X+al7fuozDNl23uxPQLh0w4kGWye+E+yzpf9x1HGLObv9+aP0n4b
ex/wWJmT7z8eOVGS27fBXdlq2KJObHHFSgLqjpCCffHV/PBy/1bOfH9vsL5hDJK0HLyRvq2EDs+n
Y63L/RZN+s4U+2zizv0VlGSg7A9HMVr/8PX+dKIjoSGiSFIZrYN1+/c9TbS6Gjxbpd/m9JWZmztG
J9KAIyocOA3iNnH0a8/a08vMB6G5+ISwFebmp1GhP2EUBK8yMfaaacAl7dt+YXUlc70W33u8n4ab
Y3gBvacR3E3fabbDIAwuTkAxrzpNOHPWn4CU/t+f8x9vxD+v4Ns7cK8HxlEvuBG32Kn31YtaaE51
BiXnxAPnqL2AZjARhqaiKaYEs8HoOkZGgfbxQZSGToXpIPj6+0VhjPXffRRfTosgG1KF7f9k/j6v
dn4t4srYoIhDSKDKgsB0aQnefoV8/VX2bjSTm6BjMCoOpItzrz3cKGCrH+UyPw/QxCISzZxi4F8p
kK1g4GMvJa8bKunEvVX+0XCr51CmTFdGFvskQuA5qWtN7ynYkQ8mZsZuGJbqyW6HCVL1wxPFzug3
tkkdCn/w1XyYqFZXcNg2lT/WrMG1Jx5OSLg4LGHATMybpBWoasJRC7GMzP0wGFuwyKPbCTlyawvr
TqcLDRgpG5BI5PioJmMMWCu/ePrXGt5tdB2M7CFRQflLD3lDjf+L4HJQW6Dh8FHvEaWXQp/cHq7J
N8h4PUfmdXJdMEOfvpm/EO9CDt5AEVRPtudQFejWH61or9u77qVI/x5u1gWGcynQ2/CjOFdUmmIa
Z7SskztyYXVjPD2Si3RtLg/GOiztFsoCeS99KVok/BFyV/5A6ZMjBkc9ffWZ8EjoiZsA9b3BbB/K
yQfqwZPVfMpzBVsCYMc1TwUUAXVSwgzzrnrv6QfIBEHoirUNbh3FQgvTib2N8pXOSkPMNKN4zN/T
W9BfPeU6Y5wFOfQOhURWueR2pH3Q0/aDq2IyAkfJDX7Ork8/7t+k1mRgGOmULz9mwNLJ9lK6hUac
8qQ94B2kA9BkoYavDv57Y2spywh8DYtBAEd+kE9CPxNJjnaWJzqlzU2Uq8IIFWPdmi8YJkGDC/F2
BGmRkaWtYBM2tyhAp6YG0TtYgokHKNvJTp1Wj5cSHloBDyAYLDDo8QM34zXDNow/MI2ywIrAVocI
0Iu37mswO/IIhpo5MVvfMpnjhmIK75v6k5YKXifGt4u1lCwQgFwe2zs0wJVXRXWUhOFp73rdYjGv
TmQjKCQ/wefoC4chaWGIy921DjRpl8AoXm4ZWvrGIy+QlHxUWFSs9TcYjB6K0Kj36pKR2edtdH+5
39D18LvSFxEPAYd2HffuNHUgWaK7+3CsI4YaheajI0+0UK2c483Lt/rkMmVdJaVb3rGHwARVnzag
v/UIw6BbGE1VdPYMNb+ry/IrXssr5nnjtbKmvoaUqT75WDyNPlL07GiBRLUvBh7huq0nBxVNv/d4
O25udxfJa/+ZTzMVEIVZh05zlUvQvmlfj+FNZ4CA7rdNhMRcfSOIqs/OJnt77DZ764AI7b6WQiQp
LdBP0FRu9HnZ1O/8fnz2JsjnqjU8DjP1hqfsS9ao+sX7LN36l1fds9920uK56zWPOFokG18p/U1H
gRy+5kEo3DShFpgJOe0YC9E3q3P4NVO3UR9kN4ft1V7lUTjgLXOabQQiGVLNwjsBzKi82HijAHAR
rb7RJuVEWve6ExFmRz0/xTkD+xfd8m2EMLOnPo0/mNx4LMlWITtzpqyPc0a+n7dhPDTqEY8JBRUD
ify86w2xL0p4hDAu+oDblCrSxr+BMdSOgaW5topxy3DRuiNaTLmneJxgaYEb1RzGENe81WCs3AVC
w8cUdu2xP85QxSQ3oVxZ3ES3gochliZPZM4IFa9XZnpW6d8Vt0NquVPDGgDlTZG9FGZxwaxeNbaH
+ZkGvyEnF8seh/fqAajENWOhBv6rvnVHJ1qjJLwMHBP/i023Qf+jIllXXfhH6LlZtk1bzEX3SP/Y
Wq62yCaR277bIT/gSM+KcZu5qfBsW8p50AwhYbVVRiyFKwNgT/QpKxqdEW5t2NJ0S1NDfZlbojvr
n5DO/J76QPWuMrldjFApXWHD0VprY+PiGybypcHdhyFHnMW6zoTF2HwGHDBAKvxR9W7Shk3vNmON
mGYGL4b8xnp6HLeV30UifjeKEgf+yTMS2Dv2c4QX2jqeo2/soSn+D2HvtZ26toTrPhGtCYGEdKuc
yfGGZjAZESQkBE+/v+55zt7DLJpZY40wbYw6Ug9V9Yfi/tRcrfBr3JeHeYZueqRjCOavmCyZW2yO
sS5p2QI2hU9SmFqnxMEPEr9LgMj5U4u0kGHg7UcRSxE4V8rpXlqHm/cMIMzzwOiyCskUzM7fcPmG
sf86V85m0EQX5M+XTavo3oJNaZLywZ+tQiyKDiAqBereZl+qW9K3HteO9jlqWrXRWTfqiKAwEnx6
lWTuYL7jsGYDtDe83cG6dcDVz+6jc/o+B7fSkVY3NT4RX7i387KeMRR7frX2iDKuo7K3o2g5KQao
o3B/uEPxwZ9nkWd+nXN8yBZ86gswvOmzxUj9Xbf0NcYfN+YW9kaL29NqLbBW06KzSxAv+9fUUaNU
wK3cG5Z97zK+wJyfqZY2OFuteH9ynzwv7uuyQrBlQfjY43UKp1aNryMNgS8RCL3M0C+BoJqbg5lK
aMoNuZt7J8wFb0a5oj6F/pVnr3msiet0C3gMBdbLS+PauYdSRG59GLQ0C/YSDyB5CkwC8D89Ooem
CdpU78kTOMo3O2NiAJNYrXGL8MaofSnujjfHEHTnIPaSv/ejau+DtssNM4cx6ZeZKZEed5qTCgVA
4bJVKd29d0was0fVV79Fs+AZqSHObeX4BEUu93Zm7qpBGm9H82XRQHJkIOWouNgwO7mtnj7eEv9B
Mjpb+pABt2giBCsaakNwvplKZe1n8Hqwjh3sbR2m0oxgECUEUlwRCbHoysrhkHDuIbvdcLN47llU
j64KLXFL6dbUL7HwKyXeRCkakSJrdjZ8rjaLfHxZHRZbgIqvR5CPeKfGUog4r2Otex5nrtaTFtd2
MT5O/o4939WAfoWeL6lIcb+eG/J1Kw2zZTNIKwzvrBKy8tFpPROpPttQXi0sVkBp38J9v85Cauup
txnkWDp+cSJRsyzmfrpzd2TdllLzpLFZJaDmPKfn6vmxLvLbU+FHBfFrvC8a7FuxvTSbBQF81ZZg
04L8r2p9jA6PDyeFz4k+jfV4NuXg/jAURwVtN+eD1IMgzOK/rKWl3j0mVycF9PrQMfEdAP/v0H4q
m/+U07JDRT+HHUML47b6hSLVvA5L4CrqGKa7dF07CAKSbYwAxh5kAmv096NU3iCq8BzJYEWDFUVS
XhJn/M3v9P+4VsPRA3tNZbL/VtdVVHfYCUzFgYX8dEpLMp+R5t6/6k48cN3x9MljFEImUbacQhUM
bBds5evh120UN7k/fuK6EATrbvjJd+Dt1Pt3vC9JqZJtleazsX/CzIQSeEEjF2MCG1SMEsmzqYd1
gXPOfbS+NTtbUCKRB3O2XKHxl5xLUo4UGJvPg02y4n7Qnryrv/26mS+p6nP/3GRlBVMNSHdW+g3r
GTVHWkD7FBVaFYab1sbFQM+/oi9xh/1uy9Kt9cMAXTWGtQ6MXSCM1HlQyu1+GNo7VQxD0xEC4eaL
J7GAKP6ZZ+eDumnqp1s1hDJtlM6EPcx38JXd2X77GbUnMbvNCMHLk0ruwfaNVafZcZ3cdCig4Xg/
m1QWlEfU28ZMDmr92WIBuwt7jvOwMiBZY5iHoMM4g3/hggsqVgD1fRH9WP1grVvdbvipHgIR900C
TJkTiji21HgwvUzdvXbGbaniI43gN+E8Mavj/AmAf4lmnP6jBu6iPb7DKRGRam07lUW1drDpQQmt
drwAsTmYOo0DsYg3T4P94Di4fm2bJlt9K+RF/P+gGnfa3HOmJZDbUrhPy/xp5l8yiSjvC3FsUtP8
Indqt6DxTDTcggaPNXoO8WUUe7BKjx34CRHvdezc/HOyIejq6Drycqsqgst1Wj776c2h9THC3SNd
Ncwm9LQgB8BWQgJV44ZDCMFIlMJQnE6/ggRZfZBPCP0b3SqYgj8atZnaL5w0uhz6kKPm9TV0UweY
w+6sluPMfqar1H8QgBBzBCiqSxu0MTlxeE4T4Y27/rbMk7FE2APgaJNYGtMmPFtM6SIEpTQZo+Wl
BMiWR82JuFxlP5wpzSKd+hpi6xy8LaM8KiDUBz/bdJ6jOUwunP9aQWVPleAeQZ8kjO00naYjkNfq
Sw+qr/KLCKnwIfF4F+OrHBUAqPCejj1oA3j6g+dhdvrDrgSrTTAbtC7JoSNQVRhupXHqpZ0SlK/p
JJV9HZRfpx6VC8JVR1+fegmGIrwr7wGSinGCX47u0XUQaB51b9WIvvAx61DEPTiSYRrc5srwXTOS
4RRhWmGbptfVTJgY8F49UrcFOfHZ281/cH3/htAZghZgY9LwpdSwqjsdKLbDRgc7aE/xdUvnPiSK
9QlIbIhK00sNUFT2/++Uf9n99qq0K7a32nNYQKFEUTKJZ84hdBAJTBa54e/cZ3fn7xPVmD4mAip6
WLjiCIS32/Afvb+PjrdlsX8H87LbNZQcS26B+I0KQUWZgabM2hfHJxd1ma6FZasNcxr0P9NhtU/3
4aUid981M+nQfAhAVagMya3mdmFXTaYLWy9lhuNs0xxsty74QboZLBD91C4WeRerQPRgjptfDUoZ
F+C3NFGa5r7mwnBoNoIrLHMls2aQhHrLllvgeugavg5xAqoCjW7PZ3eL9FXFDCSkdHS4JqfSZWPR
XRzwjvse9mMZxRLZnOWGHuIl3EUrTnZLpjltFh6SdcJx1FWCrnkmhx/kLvk06lUMCfvQ2QOc5iYU
d8vMg7balgVPh3tKYWt2wAiKM605Jf/B6uRm4b8rFC4nQMF162GQ7NQuCVr4wRdtnjlDLi4KudWa
PIvyQAiZZu9JtXb2xBWJjGpaW39N6auuQeoB0LCz0XjeJ++Ddg64/nV2WB3r8GxPoFCVxiQGFQpJ
s/y17AVqzUILtDElY43cpDM3v7+lRDGsib50iiSezbtFHaY2sk8OCXegmjNn28Et9jyqUDsSVWwE
FWTGFno2RqGAqTPUCQ8p2d6c8uw2WuGFCBHN8snmi/XcoVgI6fr5hTfltx6QWA3wEO/1zkMw5qVq
jQUzBzs/22a/Xp6MKVmaZkRNw7aPNrwtCELmMIEPMOXGEIBXcRDB0j8ZdAcCPb+aX5tvPFLJZSJS
N0ii5gXeEerwG7bUO0f3N9Y2/lZt6DYlai5adEzqMMjPeEdTA7UAevFpLWzNnYkYCeebujNR2mHo
BUeP0dbXCYLFTXuUwolyBdcT7x3ZzswzLk3W+eI/V6pmfGGYUh59NqYzNgj0I+E2VILDOi32UWFt
FLt5dKIxmW3OBYKxOo+RfCkAwWZ/3eXpfFje8hvoh17iVP6b9BKnDeDL+dqsHjSfwstyqI+dWUwo
F26HGgqQcLLttCYzAB8EzYaUdO+hx3fxsgRLNSZbTtErJhJEjgSRQlKLmZrxvXVJaEao7oyYyKO9
wBjq2hT8I9vvbeKWjVV91MEFvzR6W+dsOrLdsAa91SZ2HT9Ov84GNCOj92j34G4dZkYPJstyu+5R
WiTE8/GzDXCXMjAumOKfuTXlq6W2oPTXcaQyldSr95gk7EfVWmunpTEt/MNEkCbydhAUqfkloljB
TWh05nY4CgW7cKYFMyk3nEkYdr3+2emTn1lewOLYhqYXnFwvTBdw56fwvfmoVlvxnNnRFz/anpXt
dhw/TGTnnndcdbtnqiXPNrdH77eMEJpC6J2G7Mu1gdc/dRHX/BCBqRP9/RR/0O//OTH+eYgvJ0Z6
Ki8HSRbxPc34rNymNJLcbcxnN71Nr2Ys2FJM2aejgOD+djecg+4SKeHX8GBB8ZlOCwuGzgbCsomd
L5QSyELhh5mminTxrzG+HCRXNb9qe6WiPuscjEnTtWZ6Y/V04sxf1AczCGTcUUiXW5ndnfo/T2Z2
mbbz2K9Cv5N59UzYvevoVMdgudUaTswXLriDr0cJefHrVFn62s6CIdrf0DSTUwJM9DC2dvdufPgk
7xDBX0vm5Vy67RryuaKD83DvKxMmXZgxGRepn2K4Qli3+Pvhqu+jeiSSoOzg/fIr9yG7pHdlfsmq
4R2ls9LO7WZXK4als48abVAaSvr4M8SPYOuPkCVCcbzDJLWq5d10WFpwIOtGbsQkA7qx2HDSYKyK
+vRhtgDNxZmOB4utEVfn/zFSWcCeQYT4IJmCAZnM+61ZYRVWpMfMkymtHqKkD4d0WtoJdCTvm6t6
3WF/FOJBFOO+erx2WzTTzD1IGpBUKRU213OyhCIqvk6Dp4Xu8OgRguPrCvhPQQF6ZG0pg+nl3twF
EUHmhXXyN7H9EQOXbYyVs4qmnoOkV3GoprPtzipRrOXWoxGowWXrth6hVOs/pQTJNUgPapATVgDg
Sk+YixfIkjJ5f92pLFRejdzPv04dmaSATRmzkErYP9WQGlI2iiV7Pzi0wv33fsCHQDZmL1QTuq8W
TCbMpdTpsiEQfIi7ibCIe/nFaIiKHhp6bLt2szfeOWk4i4MtBHsVyiQZoId6b4LpirOTTHYbGMRo
zuyn1W6aCyAklzAAnKlOdnu3ZxB5B/uGcQgfSW0x6FXG0u1Qp7JbLugaLTXw5yYvR5l5SuoEuhTl
DDIzAubGejeVom2GUxDGuDRP5SC97ixpIFvYXxjZ6hhUDTf/ziASdCg+9AbU2PBTc1oYDTzDmtkZ
u50BzOkTSaP6dflm/FtDGbPR2tSfeltOyz4UzhDzf1kYfBWJZMPghMhGi6RgBlS94simwRbThcd1
XyrdI35a5n5dZ6JFc7jmJC0woRTsGw0cmKpZS0sqPBwfDmUkG7wqpt5L6wrNHGtsTOQUVCCsI21N
VEOh1qjhrSQPnsQRZ9i6+AOh88CNpFpXJ5ea7xWe8Ob7HsFBIP2RoszQA8iX/FK9pneZXfs3AKc5
M87ZngJIgQWN5ZMnz42a0Mmd1mFnGXmUDrjTooaFs5ZiHwhZNOvwCBWaSMOFN2B2cgh2El6ddmBf
ole5SF5ltwLd5dnYHOgZMu4iKmWXjQlWYr05UJ0f6ITUxqLMScu2x+C+ScqNU1MdTqzkrNrqHLKk
YJ14IdD3pCTKJWO3WHR2woM+GePVyu31bMMWFMisp2hhVff4KQ0zLZvSleVtje+DEa67FHrC8Gh+
087Cujl3s3Qa7KtHv3SANig/aUJ51erXl9jkwzG35EAFkbRz+xJN7mZBV52WsUkmx+gODWcyQTHM
D8PRJACS3dgzg77ZNcmpfL/n2xHPc1zCvyNhTOScB1k4WMPh+oQvCgke3WQFCIj1RBN/CI7oaWYj
0X6uq4B5zDehziZux29LpjNYde5O7mQ8ETJifHzsjKiBn4lcd7W6GRGzx06SIWTcgD8iarQ/UwUK
WhEp8HYyKj/f3e+/N+G3aZCgnzXrdeG6q7wUQ7e75q2syaen0PnjeUkeoZLFF+B6JtuNTV4NsjbH
+gcBI7prQkkC/6vR/XsYL+0d/qtxaiijhZgD8Uzj5aA/7XfFPlNrR9gaTAzJLEYxPbRs7RRcrGdf
m5FVbFCDIZY2WNQDZGjgBpjlrTbwpWbnuNdTLTperi5j1Gn0AIAsD3NyszPG081gfIjo96MbkW02
7P6JOOmO1WroPQwMdcxg7wV8kVSEsMjDYuhkZsOHgaFnze973ePH0PSNdQQWwv/vs74EDA01O8zP
F0hJd3N0h09O7z8Q6DbtIoTMwScoBLE12CaUoE5icbYCuisIsqL9901/p6L9NZCX875x3aXF436v
D+EdENs9SQragvrqD/AiRF+Qx0CDZo8bSZoF6DQhIAm8k7nWzOf0U3XgbS1Zh+FH5zyNXm2tF9lS
nu+2xfO6T4e5fQb2tADfB3RTjyBBRQPawxjcmIvtMgWAguzbCKJ50P/Exa2Lm/8azdFFGwGTLJTr
PzHSP5XGo56XyrXSj0PFq2PyqkbzDraaz/EpBMxufc0TfXBfKJLz96Novqvx6/DkIKrpKMlfe8PW
1UezlTdZhtj+cDyn1IEKIeHctjySzuO0lpu3m1nbOeXeeS4OKpwZc2fryfWOjJv/fNL5yNqR0yJo
pWZ8tei04OuqA9B1mSsGLJVs1eR4WJDyfiqlKG/uGbeqiS8/Ftkav7mn/9yz/TVrldtSeQxHcck0
bmM0cAgHDXqHHWgYlpuL3KVSm5t1RLNHK4/bfmTLYbCzfpbZ8OyoHv7AeASDUvSh9LMmyVdoyibK
ACzMv+/1m+X3a7QicfxntNe8plw3eQXNBaBAPoALFhbOMcfhp/X1LgX9dSX595XkrZ6dG/cN9S5b
+9rTEgzO2di17USQ2NfkZJDJ7TKef0BlXrrf/WymDSrlPAuaYKpS8yX1vdygPZ4aqTQkNL5xCIJu
xbixkF2WtsKhxX7y9y19x2D/dcWX7TsvYGA2JK4oyguIQe2TT0HL2niY8oBr4IBmkA/7LN4K/YKM
7mHJsSJqopI1XP89mNeGpCT9/I/rwbfD559T7eW25/IhrzYnWBtBeEhiWlk6tY3RUQdLYjj7OcQJ
Ym56Hy76bg1Q5Ef72NCxPldeZlVzT/dn3EMfQ0oEZ8OK773ebsX9nqMhqVF/+XC598/4n+u9zK3n
Vc7L1u0ikDd40vMp/euSw7Bmpys/Oxn12+A2QEFV7aP5Dv+WnnD2vqAauZXWDRqFEjcb0EhAfgGg
iWHwjuks61SiS5sdRdqFitpdPr6VpHc5e8+Fv5/+kHZlr9no6c/4jJr0CCXbo6Vq+kiiQjYuNJfI
3D59KVW4qqVX5AnSl20dVn3dVnVbi/W2HOiyEV8mtFHqXoZdSQlCT++YTxs5o5ukjvfdmLamFmwJ
CHHd093QIOkQSrkX1TyZchVp0H4wPMXSKc697aoYz5MPgUhDPKeX/Z+SEUVqlLywNfUXsPVQXnO5
WatJw0IxdnsYhcrkcO6rZtmpe5JqpiqWvGBxe7few+uzsS4GNHOWwpyOarTq9MsenQE6Fwp5uBNi
pVgz6pRt/Q9P/03J4Z9B/o/Ct7Z5zDUowyh8R9Ia+eYKQp2C1ngE6cWBr4z3xQ4iv0/32baU5OO/
L//SHfRnf/l1+Ze5rj2OOf0fjvdhMw4nhd12riTkh7inDXZ3091a/qHrb51b2OgZBtb/lJAd89QN
urrl4fBwLG1C+b+H9A5N+zWkl+Vw3ey07LZnSI9uE6MGM8ZrxfBbT3bcubNE32YlBPYt61P4/PZJ
0OlAbzVFBUN6nS7a/HLJdAwDKa7tdwYbbnyF4H7ssyb9Xgd7fK0/Bc2R2ea6sDzDTwN4O19VhX5c
XJxOBGJf+uc0a22f1aF+YAChyKoQDR3JNHr7MVliYG5tr9bxQsX6+243xAHyP4vkn4u+BI73/HxQ
0oKLYtbBbkdqP7sNSKVERRwbQeGa755CYL9oSppJ+ZgCMkG3cXS/vU9FqzeRE/1d/98NeBEunfWt
XDscGQs4bzx3FWcX0PurPQ8fH7b4d6nSryuJufDPrT6c0isAubjV8d1uswUSrm+MQc9dGiCMu05g
IhLqfjc+rPZ3gfGv677MMa3WSk+Pw+E+1IaTx1pGUkKAxaafuuiC1Wg5brbJPBMhVIRmti6MD3Ps
v75Kfzxv7SXA0wrp3srOrC6sINAGtaWgBUvUyFUwQhKHkz9DGw4wItJ6GHbgLU5utK/x0XJiS+On
ePAXK4zzEXi8Q6G5Z9w2xkrglg5l5t06FKvG2Vq6/aAUY1S91S7OwicR/7lly9/jMkjBQ8Yb/oiO
ybRzntiu7kJVN2HFVQYtKTbG0VpA8rPjw4hVeDYWsk1h2L2kxrLRHeM2bn9hl3oxhsHG6kPHckhl
1nTVOO1ta90vXZtsW+TxrXicR2NyC1p2WjuLgkWjIQj7J3PX71J22GUf9q53vIt/n6/2sp1e7/U9
7d2YV/EEgrFgX/oAasArVNLQftu903jnClZIp2V3hGlX06GaYqYa1AsS2ARzYExkpTFEhY8tJ96E
Nb/G9rKv3o+VvttcTvVhrjh1PBGI5FwFz2JzNyhnwXyZty+0Z+i3Puww8ocdRnsJYW/3+7G1aTLn
LxZtOZyJg70Is2XFtOlQwk39iNXmfWu2/mmVi73rr7ne/L3Kj8q2LuUbrtzAykvsbnVntjUHYrkh
IfclHwYRyFWSt/vdq9cdfdha3zCaft3w1/38MK/tdnBsh+HmbgHkUDVG/h1kEbjBAUi2Cg9UNjrj
cQH2OTXtxsOwf8DAeZvKkYyQ5u592mMbn2bBy35/zjbbayb2e9T/LGDV1Bewm9n+Tm0fVe9yjBQf
bCLAJLnvDXF8974CsBbO282H2EP+NJSX7b7Mqub5JhZLU1QQb1HstBzHn9OmpepFdGNMyC6o3Wuf
YwwO0w9T4+UAuOlVftbFs4FONJmwM5zHoxBzDaN9tLBa6Ck9NqLeAs+L4yCusbWVThw3kB7RvG1K
oA0Q7iv4OvCi1Rw7/Q5+p5GvjdDTspNLvjGudaHcGHKbJBHsl/387rHEFfPomacVbYb38caBS7ej
wbfaq1lHE9I/DI9vHgD/PxnUDoM9Tg5gfpr5YWZ+iDS0l2MorbX2qXzm098RWMIasWbxouwPDt3B
OcCDTLHBr0QtV3KmgrRS1AGNrbthfRKufZoC+stpdEz//5Dn4UL5issIVK1N3UF0J5pHbgf8Br5q
QqmP8/gjh++Ha/bHBqG/bNfz5zV9PNRzfbj1a3gcmSfVTZuAuPTHvFsY0qK0+dQhThH39q9rvmzD
ZwxljqXOpkQpp1suRYopEQnI5uJEO3Y+Nr/r4SAj7ARMdpNEtkCwMH1h9shONorGDXJfyUcZZKxA
9XqyPy6c6T5RAsEWsrq0bJXjWqQ+rA/BAynph7G/bOXaqbjfnmoqxq7NCjt2FoNrXMEfoXdID/NR
WHgtu0bJFissS3AN25Iwa4DNnxmo8WcNC8N3zcD3MBu0BW2vOnAWpAc6/xrVeFAZvWzRSipDn5v+
Sv1eDQbScLAnPnJ1e3UMxaSE3hxFrsoMKb2OqMJ0Mvs0KgN3lQGr2Bq9Ja4WNltLoca7jN0MeTRr
iTpU6uQno08JNt+CLdmAO52dS8/uzqNtJNN+vzY9WPhdBBGaligCt/VvPVgsiYvrmkf4chnLMMMH
9K9F6kiDAAw1bFiSVhnTtfJC/UvvdFvfTxr04JYmHPBLeoA7MNKopGilJYL6UQuL9VRYx8DMAQHJ
A4zC0DE1cCO4LtBtrB/Gpmat10eXVHN69RTr2R61+i3jSj88Y5JZo61L73NDWtzZlAtDfRpdRCVc
0VITAax+DGn+sxj9a8K+nKLzNFWzU4vNIjUedMKZTNoE5vhO7vnTiYVf+eYLik3TnBFCXrB7Nrrd
WqdLoDXBiE4CPHTqAOXbDpQmfmKCee0UQoqZ3EaJXfRTq6/7eSC7I6yfcAY1636oJWG3MRBkB4rm
SdSIXc5pO1ifxzUBH/W/dQ+MAy2MjZuRICUtkAzhMpSbA/+2gG1PS3J6hIYxR4rXvq7q3s7GIT1+
fk/i+yg1wpb/TTDC40B7/x/EjMuU9S0JikidNp4mgm63HyRwSM0hvYK4ahiAHbn5clw3EwkHiXmv
CAlapF5hHM183C0CNZ5copaOX3sbClzvsjAQCCFhgS1lOItYDSCqEFHvkhkLwdkv3F4aoxxiw+N4
sULlioM7zB2d+W5olqvkRsf3T46/SvdMd4UJZeR7lldvUHQHG3u1A3INO2Dd257JLp2YXxdUKgf0
d5bmPBzmrWrdDOlkutK3G8HyofExJESIvaiRJcgjXjKNbN7DHfSexh0T9968k+PykbqsRPrTJtHY
rps7qJ3AlnfrCFfr7kRLYpae0yZBu9twWjgi9eWsFS4qj10AzwVI7ZZPvQBUP+j1Ovh8G+MfGDSQ
CGlOq5rvAX8ldkSDVmgS8LySr2EAC+I87pvB1I6qAHskTBaBUwsMVIqO6tigqNNg+MwN9kJQH290
GDd7Xc8jYg7MLv28sY75tN19SEf1l/htr+lFpYtk7WrjM+ZQhmiT/fsdux4QmhAeWYr198H8KT98
FbnLenE9n09csuaNJrDSruBJqimColu4tXqrlh2B4NJowqgPRRHmI4b4IS7SX2KyRn650GqWAVix
Q5pg+VvOIejDRC7ENXPHiKLUIjcN6B49/u42vtXeJz61/CFs119is+v8dN3pmrgJsDV++E8UnGl9
arZsmM0nA4zWxvQH9ArezGbhXQnfPjyHDznLa+nwedOk512UYhrG5JBAoSShHTQ8/4dSSoUguAT9
i0t+/vd138F4ikRDZLVRx3gQTTUH8D91Cf2plqdjHd9B5KJYv8lQ9Ukc0fPvbNosGOWgcK8xDY08
Fq3uPixcmNgP90HT23fvC9rC8TNQI/8elfwmZMGTUW2BB+HRi8PA71Gp16x2yqv6EzcPGmlAgEB3
LqiT997gYFeQw8lj7GU0TmDbFH5mtFb97GD0rQ/53E/h/eUkwgmxJaExr7ckWX1ZkPOHdtvUqsZ+
OLpZen+XlNbFz6KLPweZEOj/M2pYIBQxZoVm5WHRiA3Cxi0NtSMO7WUaVSAmD+hk5gGyCXukf/TK
5Eh4TocUBwM1ICrgnE9PVX0Tbv8a98tTrebwpjY1zKwyeG+cW5yTNfyUfnaVEuYm8wvGB78EuQZH
W/5eYG2AYzO2GpUJG7EUJIKU33TmvE7gwokMAdq8iM43JqQ9q7+GvLo1kDi0PobpzTe7gtpotZqS
Um9oCo2Nf0+A5/yY3oDZnqTwCr4oo9KK4V2Wc2OhUszAVGAbAQiOYeoIFGI+fRqaDx3I1djmNSbo
7tiurg6WxRh4wwR/9IdQEKy+MCxfWx+qiO8gzF+DfQlSN4fqmraqK277huyWDuFwzbtYqn2HRkbn
YReJql1CkxTujMxi4ffGsaWbtILfInHobS2j0yHAg+SD0yyuURlSyYagsyPDoPWI4CQSpllP+o25
9MuafAJh36+3f273S8T1fKpH+dCsniTGP3WkWQh8LErS8azdk6fStKMyIHDg0a4j8kke/6fixU+x
+X/WGqhbi1Y9NLSUXuZss3jsmvM7QPDxaJYER8gJ0O/+zN95N57JsMZyY0DpQKw1KqdpLJU+3hPY
5KCorjurOZZXvRJ3GPlk6mY5D/ObVe+daLWKWfJ5fDOwydnu/CVlwAorrMolrKWjrIFNbre/Btbb
WIRXebhRYMT7z6Z1o8lTy967c7ifWyedmw3J+eiwIWbyXx/75fw7H2qa1tpjXKQNlYwFas0GNPul
ZLdzD/dA5MREUF6NceIOTAnx750WisSb62u6jss49BnRLOn3Stvf5Jt8OCv3AYSZGKfqILXnfuZt
XGwwnIsn/rUfZ97cU/0y1BPNr7zSm/vzn7/TOHVvYepe3ZN1cpr4ida9o5O7afBIdh4kQ5/Gnni6
tzfJydfwmscVGXIzUgSbXiAwDS8oSqBU7f1sgiGSo85uztbXhpfJ1t/68MR8KFj4mJ78uBloKFE1
V/wtB/hd7P35kAZXvmprACgZP3eKSufo7/0N+RPfEm9xc2r8oq+Vc3NyT7XRIfBrbyN+8eQQWr6T
Ons7cw+O7GWu+PopxgqcNz3bD1dyZfcY3ZxHcIxoVMYAxXBOvoLJ29090dTyYNNqzTsgWkIFz3fO
9tbduthc2YhcMZMkM2jgwuxl4XHcRKSCqQJ/UgTFp/EWZl7Lhv5tXcKLlzsXe+df7NqscMQvhN+O
+O/CQf0/fPIz4hW5gxzdlfoXG3ts3qXqwvOG6507dXfn351zdIdk1mIzoRy9PPgtN0f27aDb9nnL
pXjbJzBf3RWe71gkLMVFG/xAykvPPr1R3UNHWArmPoovV0iCrnzn6iNKWp75l+Sg93CevEJkoplL
XOY+gEuyYcqtTOlp54q7yZpq+JnT8LcuVsFuEfLbu5MFKf42rjnKACj20Xv2/57N7yq/8GD+72T+
6ebyTzQjSy0dHyGA9JSQAW8O4RjVduf4fBjj1H+a0J/ZuWRiCoKFv6/97sjSMGLDPFmuN4Qr0u+F
pF8ONz1tzbdDi9z0gZNFC0d29+AdadpUgxh1CIC2/JWovwLrjXHbyqMdoi6z7A0RY2k3pBHNKEH3
tTGH/T6t6LbBDsalqUFG9kd/j/ZdhMBoNbku1zWslusvO75aZOr9PC/vAwzd3CMmwnTcdLAXDwps
rmn1cnQuEHFY0OVAtiW7aZ+sitladWtDMZXoY+UwLcTc+m/mpP7ZR3+e4kdZt6uEkN2jpcTR3a7I
tb2tK2ZCzdmNxcKqeZmj2uXlIyntHWlGk7Q68SybmUIf6N/P4Fg+Ff25PW+Hagx3Zb3tqLQ4fsI5
PsDyn3undY69Ks4ElLiw91W9g7WufYgGaMr8vzuqJrzmmg2t1WhBXfk9iPK53VTX02M7HFV6LPOQ
D0Fh39dcWTAQiZfhJZu0LyGPldcz1GPC9HXxwPPUkFa5iwnHym+TA40pNg3ofQOdjn4HYvHTw9rQ
vw7mam4JX8y6h+KYuhfGVJHdoFqAqzteDahRaxiUJkNKUHQW2zmkwUPFfETmg5YdxnE0fbCI970p
0n8PNWcsqFLUH8MuMh/qkRTzureWTQPjrfP3rGuJWfVy2CFXxb2aGwN3/6fc98/6LJ/lRi8fmThs
Mkfsp/yePAL2cx/jH7G14tXrNpyNh5GupZAQyjZNGdhkr259kbpYYLGFZt5/G6k4gyrOosrTfIxv
2SofTEohYjxbNMhlItK3ol2txZ6luzV3Psk7ZyvrXlzJu3tHd+/qfsu/eviYbDlA/v6s9da74iWx
q1JnP5KEo/lL0XtX1nZ37dQoaVFfBE2OtgfyJ1+NmzPVvhFJ4JmSZsYIv3GYnNSjjlGtzz2AD0OS
0aTj3ukn2bhE9NBaygG1KlIhVDbtDNic1296e/8RiENK3MiaJ7v3YO9r8TESB584P4W7IApBZBB7
v8ky3/O1rS8FxRqvLCmQONc2yW2pzR7BI2jyRuL3KTpFR3+XaN2mK14j8T2FRhdcKthzDqoziowi
yk3XWnznLTAxYARFcHPEYfnfte/8lxgPj5ke4ny5XDK4nXGMmlxgjhCKPCrS2+JSey5GHavNOR8p
7drG2vtHXxz7GJKICCCL6G954uVHv8kodV54SI7+IdHbWXTj31Kgt2mG42pdESo0g7nLBArp9Bgo
Dp6JuI5rQZMWKWJ6pcljVPG+AzUoUfbvO4grOqKtysPe9bSfGShCFRFmaO68m0W7n9Bl7hLLJMWa
zpz/322hmy1DRE6NQmJnNAMxpGawHYhbJx6dzANsLC983j2fUHygDZ+Szjc8ucwREQvxDrqf44Qd
0UnxIW98fxemMkAuRtDZ8o8cm0JTC2OaM5b5KuZszRehy6EtztQWXVvReU55DV24rx7aEnZaerny
hVp0Da8hBsU/X2n8hDQ5YYkIhwqeisq/VHvDfpw5LX/P/qza4qfpjeWd+bua1vmZB0MRJzZf43U3
xDUFn4q5yp8EbpoL5nwhqNvg8i5WbOkLP3rsVzjuuAlbdN8oPfjAqr2NQFwGqp17NT58wW24OScM
6v8PZ2fanCi0ru1fRBUy85UZnGfjFyojioIIIuqvP9dK7/OedHaqU/VWekg6HV3AGp7hHkR0xSRg
XklBhb8BH8EB3qE2FNOq2ihbMdUveDJYW20oh3Z0eZKuuBSWr8ywaYbMVCAGJ+4aw+f1Ib7EcGL7
VLelOE+k+B4hZN8vWe175PrukcxHhboSHLjDWMHPgX8ihJEmJbe3iyDr5UPu7DufdBGnbxdJcQUd
UusfgqNfhXmS86cUi6hG0J7RdcmHXdTw5XHIj4qt5eyA9uW+5kNrhMf8pOFp5cMj/0G8hfhv4mmK
z+7ERSWfifGJWKpjbNTa+c5xqCF39NREvNHQjE8vPHAeskhSuMhzxJnKkzHfRGyFmVmCiftUvLqY
LRXvxGzh1hBbD3Ieg8wa+lxVLMBYLEMeYBnvoxJ7p1OIZEnCbtrnwCe8vcwLv/BLEEEdz5b198FT
RzWalSbNkW1nJzDYG8T+oNWf+/Z5xWpgedWfH2pwG8iY3VjMeTFfxJoXu5FYXyINYGp8RgVi9nVi
RfA/WVkhb0CiyzK8DoxE3yh3tGagWBhh+5FOzbHF2j9SfGFhkgswvCAnBlepWB0YrDguSq8KmlEW
yZ9rHhsDdgA1OIzY7vglll4+MJhZx82F6SzTA9RCaS6KykpyZLn+2TvSsN7zAqoHNhoObUBNXOQ3
1fwccqcilCDjS2RMENgiSSI1EkcPhmNE6iBNXvVQBEV62EseiTRUE/i5aniIsRPiH0TYlD8X8YGP
6wd0TCzm0VggerIgXZ8HEu2BUCcc1/niBIWk5eB/hJpHnsAhh4eCBDjs2gdkLw6+E/WE5DS89TFn
35Kf+UaMUBJZmxZXkRJDDqz54s+Bif1P51w5MamaizTugOBceEhOQnEBvt4tekDMHmaJSO4ufdTl
+blLNLk/XfjrM1HBVU18fgpBDyWHRGyysp/N0N9hvxSnNlZgQRamkRg0+j4B9gGxtBKy9JrIKeG6
GrE5MmKIq1Zckf8Y/HMVpdw9aXmILx/FQk1O8XPPRSYiNl4PIHRkMCvxfpm9S5BK0lijFmnhB0Le
+WeACG2LdMovKF7j9opqDdmQuAncreTal0YlUe2JbC1LzsNHhOhUX5i907b7vFN94+1PRGFx50S2
u+dHxX28EGVwF/sisuAWEoSTqYlX5mLeABbF4rLKvoawiRjAHoNf8XyqKF/v1iK/uz+Jr/hd4N7T
8J/t5z/J2h/HLc3TfaaOeFYecqLJQxhe8riZK/ydRj3+1kNrfBqIWWONO7K4R3JA2iNGlTfQmXPp
Z6aI/NZnZvgnC0TvRZg1isGIVLF95XP/kfyZkmJqqQl6GonJ9OwlyXlDEripfHspHlfF+Pck86pn
smrUQDzU7plHzPYus8JOBGAXhivM9eAs3RiXvRVJqumLeUEX50Vlfokruk3FnFd5v92ItJS3kJm+
fx6Mxp2GyW/6pMZEdEPxphkJbk0SXPJbTIeUGy3+TSS+bcu9F9fLGMW3WW/ilomM+MF/eszaQJlf
k8/vc5Mo0rBZdy8orrORmmyIJKlg12VPC9Da9wFyhWKLlPEeQLUn0LkZYv2K3Fq8qhzna/HoxUWx
coYiT6cYM7Tp8rH6T0NxGzDjIa9nCor/Y/O00SXgZ8SlnYaiQGIxs8Xwe6OU1xW5e7ERef3xQw0/
HwkFFtj9b9JKrIM/70FNgFdL+ZMpODpigjwUax0cF2dqFWczsemaYxHLcVxyFIgPcRIIjI8BQ5RQ
iO8YYQ1D0wxEXFxwb8WwWC+RORKT9BIx87GcZQvoi7LFmZKEWAlMVCoCYrDieRyGDOLz8gSYjlXL
1BB7wOcU/3wYYvgPLkJcjEgJs1ibowL3GZ2LBSGWgPgZ8czFk7zxgFqKGlCCmcddIObhgZIFrDhe
te6LdYzs2ucKQOJlzzfVkP2TcoPYB8WOKMJ7kXmeBj3EKeyQFuF5IGafwXZmLLjZfJtqBqVTsZLE
S9ySQ9xLymfxZzMwXu9BMzhT59A2Qn3lgpWKFOLfji8ofT+MJTSMJboBpLlE5A9NXI5U3up/N2RI
kLEQaGl4BeFHkUdacIy6mIwdLmus+h06UPrKovLcxViX8NvGYItXl8JiAsV2IYX6B3Yj1GeATxS8
IU4ZECSbuB3AuQlPeFYfJnby8G0KMVoghnqOaYbuIFmKKowYQcHf1w9Rs7GpzMBxjRsEZPBxYHpX
M6ELY3AdxZv4WiLvEXmQeJt6pAVm0nIFD65tF8k4r/aeKZAPxNcqozS4Kiw8BBuT+s4xQoefcvqJ
f9v1rQCRN24+6pqfjwZC4oCO0KD08+gUXMNraPCK1xBPGApAIs4ipCJaPQWyd3GbWFyuOOF4hL7s
3RCY2FN0u3xGtunoTHEOjUd+5yQL4rf8n1iUGKgjKNoH96hlsovw1oz3SMaxuomPRRDcRMWLiP5E
icEc1MEpIhXZiISEjIXwYz+qyR3IDAhBRF2PBUPA9CckTAngRKmKyt1AXfCmlCcecwWRmyBb24zq
32nhT2yXr0nhdzjso9YuEGyybCkcujfHV112Hqm3TxYZnbeh0jlKB6oEhiJZPf7tAWpy0G8jolWz
E7rKbT6+U9uCGPJLwvpTG8NC0NuwUNq2TE35VhK6p/tOU0qDFuT8FhTY2xSJ2s+myEzG4d6xg8PW
BE3Knl2ts6EcK/FpedyBKVRia86RlhjzIuz1d4E1eUd1CQcSsHyOwdy4DevlMbG9pnGbFyrpt9Ow
N9kZbre2J7vw3/e391m5+l5jAFSPI6SMeLv8WSP6WmMo0sP9fLVvC+zr+2jiFL5UOmOCvszv7pE6
hvCrOHtMEzHuw7hrjFAuEkcy/gjreh8iFGAUkXX37nmSyc5o0/9YeQlCjw8sd8dHrEgcAmH1Gu5J
NdwCN6LIdg1lhCNhZWJ8NKnL+FEmajPqzp4yznrebJKzIYmBjOHNwJbpyA+jCuvUWS8xXVx6qp0r
B9JQL718tauDIvfTckCbAvGp4hJJNBcHR79dNPHRF/2K7CULEFABrk0JzcLiJiFGfqtxsrqMb6gE
6O5osw+Kl+Pw1AW9zmnMX5oGnxyw/7rFqiWsyBS1R4Hj7wqXvUvTundKpYU+psSGaGxw2w3Oywb8
Fcpfam+C/Yj1VM3NqKc4gKzKfr7q9XAalambbx6uXxnCuRDXIeDaD3QvqwTJUQ25zDnZ0EtHcQCy
WeX8Vh/u/dBWpNP9/wb+nWx4Th+muW9sBg5xv/OVKeLNTtM5rz2XmlGSGP3f1Od6P5FCP5XKNTzd
ZN76W03SSiV9f3hcpYWHbVUQoGEZYt6Gsvhw5w6H/JsW3t2hh12HNwwC6DB0ZCdGsvEwqHCTZztM
IGGgez/cDhFFesQVGQmGDrYgy9RrAg1PBCDmyKZ9O/EHqB+gC+YP1kBpACxY7of7PIeaziZOufNy
gG9EGxQ9E3gVLnBbHLAHSRK53q/iJj9g9/668G9t0fOjqKsqvTcTjfKQNLxSOMllhKdcaFn57Zd1
b/zA4tHxTbSh3ioWJPDP5/Bl3bclrcWsZ56WZI80q2XvuCgOyCHYPtbncRPegqbfe0rJXbA8hdpP
zcfPT7D6sfxK2lmDnI3H/qqi99+dERNHwDjncKJ/jppD83KgbmTT0MJqt3CNd2o9/iWuxzgsU7m0
B+VSnnVJMTpyEDa4rUY6YkXQ2p7LsUYiY8TWAWk0jzQtkl6NdyRmi+QIvhL5bJyLtmR1+23ehAf8
aVn3g+vBTROs2anID3U2X0ycyUgH1P+6ERrmFIv5CRU1Ry5T9cs8ILXrlrwtvrL7yODV+gZoYBrS
qNzY8e7qCrVpw0XCT42k0R3RlHmx5V2QeSftQ43kiA5tnA7rCTrkN8nNMmG/tG5X7ZZw8O38Lr0f
A4PyI1LY5qhnY+m3TzjEkAL8UCb3d1T+0qc9gUkvSSnjKR8GmEFKtx4wwmfqbb113TcPgBRd3S9g
Ge/dAu3vWyRP64X0ShcRsVGEBD1kDKkpFYmlOvr24e3q6SHMP+5DiTea2zMcyIImJ6It5/gcn4ct
RUmfeiIUb3Qm/fMoTaznS8853Til2on9cQkR051VKFHPCHpTRJQRW9dnhzdEFCT3NicT3ZHp9Aai
Y4jsMFZJKG5doma5X95Wt0RaHRC3IlW2YmtsLNIJZQS1b6bC5wc4dr1QyMDvITvdSH3RR5RRMie/
OJfxNdE0x6Ic//GIzSDTAGC4N+GIe3l5hEjpXlCKHRy2x5ezVz8bi3J8TtgCWzAW4J5UUkZ0c6Cs
V+vduDi6aQzQQUFpGetBWGkxJ0mX+dUdoKg6vU4OmiMOlAiZz9VuS2TtXT/wJMG05Bm5+JapEhlP
9d2xNB+lwmwCJR8ZF7RM4eHUXkY3gJp50JlON89n/BiSz1Azzqpwp8UTpnitntNxjbJY15eaAVKX
3NihAg5zTrhbO9h7ZxMAC5t6lNnOvnRPBxdFaQlUHWdk48oRJyySvD30b9AfMeMdcOu7Q7gc3SYa
+m2Vi4qAgEEubXa3AfdQ/ni8SQsTP6HXtnAqzakJ2/D7bR1qi+r4IDsls2iEegtKDj4g7gaM2OAO
GmR+ZUAIIDntWKk8S3Yhw7dgZanvNS917qAxrKQuUFlwi93LdYtLyx25fJ+qJ94pASAB+cTK37Hk
cKZ0D5vHM6WAt8f28a7h04gYDS3PjsaBOZYCPMAlYNWD09tprKLC52DyqwPzHBTE3phf7HYRXr3J
bkTE/4DTXASIPHOJI2iWcD/t96wTpnYH3DVx7RXirNYsQ4UNeUhQljenBt0KQmFquClVzAx/aDTU
XRs3JSQdCLTJLm5n556KX8S0g3p6jFp8iZGCWVCBWoG7LF7V9+sWm7p1NkbrZVP6p7E8Oy5QpBve
PmjSEfvOy1dta02z5/oVPSD6UiNzA4KahBKv6g2GGcdlOVVGFD1DqtGyp8BoWd85rI2XM5IlQzKG
gU7PwXhQvSXNejGg6lNUvehePerEX0CkacBT1AXDAsbygJG2c9yaExRBHvckwzTiAM6QW9DGRyBd
jLtjwvdpZCEsH9fvv/HcfwC+/X1cGH/HMKeLdpVPWfoAa1nFEmEs2b17Co9sAhMnDGf0ZsILeNZH
IsOYgkrhWrPWGbLw++f1b7G38d+BCaPpqapuKQYN2U8M/5fDq7ihsnK8dbIgyQjau/FhQ3ZWnI0a
UHqE9HFdA9ulmbwnY6eLEswEJQSUiwM6WCq8kRmK4tHeGazl8ae8TD5LzmOXQ32DmJi3ObrTebXF
7xzml0xcjss0OG5slf4dfmv/3eH760KMb81PI+1dz3rJbe0LxBOKj8KEtbHdMYfVuJrvnQcAnlmo
vInmZvh6cAdrxEpz0KWI0FleonjgMqhUt55M9AJFe/VrY+4HCvLfY/xGwjiVvTJt7R0yHQTRpXuk
WKLsIkSoLNEWu0E8WTENqqBFiDy5DxUcGoIC/O9jAyoKPQS1GCJtteNsXstJA137/ThpVhfDl1cc
+cfbxGxHDfVZ9NIjXSj1m8hyNkHOgrK8Y+0ipS6NVep7b2UvavIZj+2kuvrBmcjsd0iBjduTj8mX
QnRy6NtaaLx1PaxUfAPFTwPLck+ijlU6Zh/oc2lNG3jzyGWi1D84KN5Nmh/YvkHvNV6uJqCd8ePQ
P6pqVJO4cCrvfBPbyNGhjDg2cTBo5vnyDon/jiNDkKLIr4e0f8U2Y/pXCfGWVSWFXYr5uxBEm5w+
I55ygSsOGr80eISBbp576ft5zQsKQ4FJc/b3r1XmtnMkONOZqbslQr6/ddr/O8D8+zl+i6yz/FHs
Si3dTUtOFHmktn2F7UwzHhOs7vXD4mJ+VEQJdjPLK7LWsx3ub6OSk+Es3f37ft1q1S9D+pSH+Dsz
EkMyTBv1CB3E6PchwTN/FOqhXDagtbJZucEmRsLOOlII4Wn/F173QfAkjTvTw7Po+korl68hBTzu
Aeqrl70nHHuL9yzBsqBALqlHjOjbswbzPGf30gPNH7c6KobeXgp2efzoSCwpliEMWo3Tnke2yKMv
s0ADsY3iPuDP9zZ3/73KfwBMc5kqkunYjQnllm+lAqXIdtZVutTLCgscgIk0jY44Y82uAZ2eo7u9
gEtQI5nCGLyCx8je7s4ugslofl1K7zLNk7d/D+jHmWD2TMO2wOnanyzZL9tnZZrX9Gzf6mUd0Nui
hAml8PRLfeQHaRBE4mWjJyDJQof9GxhYl7v2pthlsTSmuIZvasK6atyEtoufgmvO8P2l2ZNBdjhH
/7467b95AX+/87ezyrYvtqWXzUNAI5WpUCbMENbWVlvU6dUBirs9byyK0zPKtwO8QezhPeOM9s4t
lr45so+49w0SCzWRD/qDUHfoFP9WFFB/2vkpBYB50XTgDp9Sl1+eQfpoG4jITT7dUcECcj65+5dG
jzO9Q1XxIA+z3W1Qd1hDXmO5wWOxm9xuvtq7TMzc8MuD7lXsgLqmRHl7d1V7abJ0FaUKL0a12BXt
6rzLiOVljUIYwMwS02a9bnzZDu4702vNX6b4D0w9nrWsm2BVBJ7se6kg258MK71156UQfTv0SYl2
gRLfA3lAzFe938b/fsY/lCb+fr9vh1JZZa16Nnk/dY65cyI0b8wLqcaJSvPbHZWjG4486HgS+LrT
f7+3IebP913r67V+27W6Y97omXIUdneokG4QnNtqfgwOFa/Wl/H4MngJmF8A2BYdlcD4NFw4EgHS
5D4JQwCHNmonOHa5fjfA/+OBdoTgTsLZ3wDT5OYhqbHCvpz6JQ6h61/letGa+2H8pjBplJlXPf0T
dvRl6hX11c6ORd1bKiHs2q0ZbTfFCgqbSL6QYdyPINUONlthVIh0MctnuCUfR1zqlGT9y2CzOaUA
tMWFb+++5CA6dQ7z4EKctANeDOg15y9h8dp7zBQsaQ+43ckdyCuNFqgzexeKZ9wc6QWVSEFeoQuE
kYkLe08/ee+FO5FWgNMNlBaEguKZvp8zuoZg56XJfO6OnnrQ/3rhw3T3yEIoDlKW/ug2Sp6szShR
b+4trNF1ddEXtUbTKCm380ifHHB9w/UE4V5KFquPZn2WnWMWpS5eKJ3wS6Hwh5GUGkVz4A/7OYkL
HsQYphPAo113gHuAh+fKG1Kxg+jH02qiKSF7NLepMfblX3SlMKT98SGh9GXIoOLsz/3jy0PqaUdN
UjQDWx4Aah+okJqO/cZ+XQSS4qA2ur0LcFMvVqanlVQEu7N3sXAx3Y+4Rn3em+RbK7JhfyCiQ/MA
IK1fAaKfsJX5N1zp7m7vNV0aST02N9pKg3Pp5m/WSfiqyk1gEA6tVHVdngIr7de51x422jB7lkjP
zn1riPZx7p4gNmKLRNNjfphj1B0L/8K+CU8X6U5sxSL4Ue0hUh7xbnBr/K6XsF7AUWGGW444zT00
LbAVpPL6nuXwD0SQXawBllukMh4K6piWYnZH2I2nXONeWdmzI6H90lQdEBukkuzTI3mqPqU4s7sq
UKImeQRZvxzv8oD24+Hgqf2GcgqgnM59eDUGYYvDtkJivEFtYAU5E2on8Hmc7TFeWzHI2ziFpLNo
R2wmadLDM8sOr69wjytADkQMO7ew3SNitKtLXOiAMYpnBc4ezUcvM/CBSOSVtrQvft45BbCWnnOD
2UA7EkE2KGp9GTMfc2yWjj1PoVJuHy9Vz83J/kdQG0rgJZpzv9FubK/+7gVx6xXSsiVcVWi1uMdO
D4lxjQ8U0VFoJK23Pf5Mx4qHytYIlVI6pYBOXNoFpiN9urbVwL+EtRFFB04DalvY0UcdzQRHe4ZI
bW6LGJeR0rP1sW451cGtZI9qWE7KnQbqPtD7yqpbXVu3Ja0c9CLYw/ttM5VboiinZOX6mEKBRck9
FTHLe6hQ5TpBhppSQWokpxheAaPcCeHh1hLZu/opwX7wfg81CU5Se/E0rueGH6y6PUKLIc4m5h7i
k9Wd3GOFR5Zv5P5JH7Xcl+EtRTm2nNQ7R3pwGY9B2jmahH9UYKnz3sVhKp+8hxaRClwjc3pePNl+
ephkh76Rew0tsSHIBIzkYWl6lCgAF1EK1sDc0BlXvBpTK8OxUfWiNdkgIxyYiGBqbAne8RJYGMZ8
PLYUBJ5gep/AmYxPF18iTEPJdUoImT0RM+Ne9VodvYdOSXCSvl5mPZzjWFikFadQerj2fl5vi2sf
t7A9Duu400UGEm2DfFZdZlmLPK6ysuwL+lLDjpKhyqR5V2WIDQ5T93RPjEm9zkmpJafNnb3qSgg3
09SF+UlVu3ZV4t9p6p8at+6G9nXIrpUpfO6bmEueKXhcAFhRVOyJFaVTbaTE9q6uFD0irWn1SF7g
jwfKFfTv3L5hq/aSapHCcDo3tYP2/pZd+ubTox3i4YVvaRcfgVY1c0ovbeqVCebVwsHtl53wx0DJ
7FGlNonaDOt7oXp/qyA9lpxWje8Nx/mGtPg45hSBP76uP4QaBmIczrxCtizDHYuK12QVReUw8v59
7Gs/HptfBvItrHz0tF5Znaoe0ovsvdzSIA13sKdfFs3JXYAHcnBLe6fhFxqDtaPnMTKzEzk2vDKa
+JXjuxS2YNDMEevY5wtFjd9WTfLvMeLn+tOx8WWQonLy5diou0JNW+neEpugAaCjN39T4VcBJb27
1UIPAKrhK0iJ/mpGlKxgDKX0VEDJOICEBU27gim2C14oRbw2Pi06kCyoRdM22Y07gBJ0e1HAblzJ
ZQHvBybcImada49lvLa9I4S+FLXM+FWICwDNLWZU68KqTzJveNc1v51FrDns7Dy3ctW0Yf2sCVi8
Os3vfrY4xefFZZQq3gVt66dzQIa891gnjjG/02I/BJmHdXW+3QfaTP8lK/qx0PF1pom06cu9y05X
pTop6Q1yJ6d/4bxwklJOIq6LqJp6j2iGhyUfAMGExkC/9vHw4CNPkLftnNXbtHZwh5C839ZAT/2p
4IVrvQFfAuUz7TvtKLMvh8vlfL5D8MMWAaFst0odjFTrS/RStc7LNn9DGgU60cmlI3LGE4inZfP0
ICfPZgCA0P924kd/0TjoRR0dmmPyUIfFsNXO7jXm0P8w0a8cDtPEuDkvDaIRMQATRJ3ieHjDjQix
2sVi501CrIBuiEElNS2y83x+j0cjxHHk1yfiLYRQvHl0C9t4aUUJbjvoXOfIg8geJfbKjQgXIBtG
3fpjrsHZFhXv2tFA5FxiQdmfr/69Gn7eOr7ctW+NV6PS1LtRnA5LI1SZ4tEZWSr3PMtYCk/nKdUg
rixBXSnBKhDHOf0ZAYoMI6j3W/gsIHvugBULlNjlMP2Vw6z/8ky/s29KtWOyndrTUktMEBWHUQux
Cyzm822wm+wAMMVq/9oXPJzM340bT0JVo/L1qWD5UzcWMJ4MZI8ADZZACK++nUiTLtIBtho+kCeA
KCaqPW10hdF1R6bHHlP4CX+5xz8l2+Z/YPs9808/98ui6cxbp5zLWnCI8gGxdIdIAqoi42BSRajD
3/qz2dVFJubpmRLLs+wgp/NLPvZjvv91CN82ZhVLcPlwYAhN0j8i3vTA4Rt3d8XLqV2t5DIUbeLg
/fhCCAeyat2rhMUuugwNzrvxM5JeNZqJkDteYRZ5H6THzr9vkvJjMI8vCt4LFmSnz3r2l5sky1c1
P9p2wwiJJfcPR7bdjSm8WfG4AUF6APc2qD8I0+g6dR5gqmZy23Kw5st/j+THPN38MpJve5ydPk51
c6+PS5PSHzvEA8MhfXR1sY3B2ET65cz8QS9Bh0T2fxf+bQVeQQ+02U4WW+oW8LArtKWxD4GTKqS1
Og87u2cX28KjYJq9sTnt2Eh/ueSf0nVIoboCIR17eu1bqeC0T/eHPNufYXczBMtFvqjnqDRYNW+d
Kd7zJTy23q8iCT9u2ZZtMvd0uC74Jv59mkhakZZ7eV8sre3JQkPaM9vwTh0SFCM9xcahb4TY3bJD
Lf8yOL5h/ZdPGsvtgDfv3cvbedrdnSuIG0RXiJi9I8ar+DRB2mkDC3PeT4STAN+fd+N7RQuLvq7d
+PThHhxbrwbAaPzeyJw+VNXtVhdypQ8zKJJzKGuj6ykCSHX1iue0csw1PtwQrkrflL3mHQ2gJ7N/
2qoyBuKT6jjdSS6wR8juuJsefRSBdHx08rA4eOWYDOe8FLCefk26XyHY6vKJ8cYh1FJ5engZojLD
btwOmp1XDMxl1adfmwZ3Mz6obooFNJmk00x3BxfDcfK+97LnykQsyC4NWqr4AuzdbU5vN1d+Q+5f
vjpWnw4g2j8Q/+79W+H1Ok8lLYNYUjvn15o6Bm/JiYeDxDbb2mj7cImhOsXKt5zpOt9z9btzwG+D
pILjAMF/Qnp9VS/VjyusMp9DwDbotlrrYn6jAQ2EaS19ACrCu5UOMT7FgbJVMbDu07Hk5xJS1zKj
kYHdatHfj2/LQo9vof6skZMkxSSd6d5xoHta//wmiR+TImlw6/r0BtZo9lYnVwNVs86ZEiGeph/m
6rrNI5NMd6vIzrx2n3PmxrQkwG1/KcAbP+3eXybpd/LdUTH2j4d5uy/vR68TEpMa9dJbYFyfh7tJ
184eHnHG/bmIRBMNBsvByy8sYvKxxWF5cwyddVylbm92VmHjN5unhzQBk2+Z0X5B8yR9dZ+POJ04
j+Vj6NPE3T+hOTll61lXQzrQnEnCAe/omt5v1rM/9ha+Xtq3Za+cqtvVKgpUm3e43aSD3nhPkevq
AQbah++LeAu/cLjZvCFNM6dGiLTbii15vH0pElTkpu/vBmagTeYrtb/GUPGchU/HvYtrBgCjf+9Q
P3BhKQH/31bx2Xz9cjzsrtn9XNtiqOoce5JhQ5QuVN821H9R0oB3gs1cjDZTfHNEwezVBK/cOK8C
8Dh5QsRh1M79ZxWhnpJaGcZlURT9Fkv9tIvakEVVi/6FamjfDlkgRMbtIKkVuA8wPs/V4IFfy90/
O1TxKAQ4V/BU74/o3R5e8O7AvNFNkMh8i1ysmzG1qJELsBF2+OXOCVDU91Is5GGZroqm0Fn5vskq
qaboJ+6cQfyhhCpWJM0Kibo97q5NCJYOADoKZkfqsTMSRsRpDu6hF4QX1JIxePET1C90tD2nFJgo
P5GU4/X3yyH4g1SDjl7w/w5Sl781efdd1+wM43Bf5gNUJs9nd7iBxyqNDyXljVjQWU3WVhAjyISQ
MoXQxeR1X0fta7uha5n6QsmdWoT3enpFU+pdjteNJ556Qt0Ncv4cOYZj+JG7N/zF9Dnrd9y604ZK
5s4n0vGm9iJ1f5kO1k8tpK/X9G11FUf7slNK6fapvbSBG1V8qozJ2KPiMdn4JJUvj/g6b0iUVcV5
aafoyRVJzFwZDJ6fBoNJb/s68OETuM+Ks3wCte0hAoee5mrjSePN3W38ysNEzXWf1h0epaORsCI9
kwqi72V/NBdS6gSRJ5buL/HkD2Tvv5/Xt/r+5dJD1V/N73hntu6h7D/wEhoUq0ewLbCg20vOJAOZ
+DLeSq9b0AakRQs0bBD8C5H7ulGvaZLwuDKcC94dFCeqZ1d3XbF7I/6nHP1ePO3Qo7ORlISr5vym
UWWI4f3XmoCnbikqmwpeM38HHmflbrXEI6XIepBXAztHGg9XDu6Di4Qh5EAsCym+QZPXF5oLmpr5
V46lEdIVniQqBgNo1cP0SQPNkQ2kEKgTyHx0+5YXyBVpQjr8hOtkjHsWRGmUFwYCxdKtgS61/WIs
v0jebweV/sNCV23ws5YK4gOu+Le6hrW7pzbqvTLzbTVEBFsWxleNO55d10LeCIrSu/U0Y103Abu1
OS3i0JmJaJMOQyx8IJKPcmjRbw+xml6stNGK3QhEk/P/sZfrMo1e05ZperJd/n33d7ZaGvrlKmyn
RYMEVtxWOFlux+30CuH1xe6/zHaBIUTnbv1YXsYxpi9CaflwYY4L3aoduiuOwn7E3M4IiymI/9Kt
+ykfoSNtoWNFs04IyPw9yPSq6tfSbmpsG04r2+GIOUS0syDG2a79rMwLm7NchUqiBfWwhJWpTszF
/jd++4/DoNZhCQwq1Y3PI/zLuZdpJ3D11amgWHX+sO6uNs0e7uP1+NaE+/emFE+1isoX06WLZM6I
bN3Hqn3LbW/PDYz+fZT0fjjgdGQQGAiHCaYW32aYnmPNdBUdRVzf6QXEC/TdU09GzAwcnbvUots7
8/qXd1V/ypBwscBCxOyh4MWW+vejwJ322BwLCnZIvfZEEwHlQKVj4qr0gSvPRNsPmrkhnKcLHzLA
Lri8UG4cU5hzb0cXXmpwn5YDdX7x4GgCDMvxH0ZXyVMHyH4XYcPkuwKhiOy9T7WvtVyFG/1wx7yI
101r5DeEl3SxTD1AsfITmC42gZunv9rOZSK7CM0gKSULJfRH9EJvAESa+5IlOujHk9tAPj2y4++j
yyRLgIbevWIJJAM7CniyDw61HiDSEHiPGho7Dwxqb2COrImsOY9YcU3QW4LMf/VA9prrW4QFOyVT
3B7ykrKj7tuu9bTbnDLARUrrXSfmlQFEOPQefPoaKIM++WD3PHNLpxAdQ8PDm6Nx00kR0nREhvUw
UDZlVOduDrv86F/tzinvvnELzvvl4zTRHxF4RJNWjHdZlUrYnsY9ZAOY/VBwXp/OqUOCIYVIX5zG
IPCavt2FO/8CNjlWqjW3i9C3dJu+BEeu8IBlfTzPK0BvOeBaKbK2QknsTX+6h4jjlKPm7ts0IMET
4Pz2gZyBRb/pxPEPYHrGiWd64IfgjlO4pdUPStry0aMgZMEJLMoab5cFz1X43Hhq+LzMAgvwI6R3
KBbXV2Uoz8pX0OtkISW3pB2gJbm9hb4EZl122vXduQxhyb+VwyX6TrVvoReRnAPa42ehz56O4R5O
R89c0gwkoeUaS7CjtUfqiQ0ft5i0nLqIe58ahC7KR3+VefVsHv0mRv6D3QEtT+0T1qfQ3vwe0F3L
Kj1ahwtFdqFJg/kj8v+fXfSYDtbEHDbEbuiSs6NLYcW6TJKp+UQD17UXvxldmD+cOV/GYn6P2x7n
u62nnXFhaaaoRHQfNXPZ2eAndEVzNAtMT3jZCoG4ivC8t3Mutd+GQo4Kbc6Q5vQZkf2b8x+rRtrn
qAI3G5DM3eaMgXg32POQYVOSlJ7wHNzB/andOQ0ai6i/36efznm1paXBe+Avg7uQSa+ZplePc+u3
4vePF2tQJ0FpBHM689u5Jada1eyzDurRRh3bIns3kluADJ46pvPXBw5eNqgIFvBvInhMRvy68w5A
LwYNrOMPqy/386U1MjtHemsfXrH+9+6M3gn74LeoRlNshVqKqaigir4dWe0us6q6VG5Lm/L22S29
UwJMwRWlIyjzkIsUNw0fFO6HEouO8h+1exA8pdtD07gKhPJUr9+g3spGiigcP3igh0+XQqg40gFl
iqONgAuB8pICdJCY/DL3/YM14Mn+aXqkeGTjeTCn7u7W+BVkMOLBH9J8XQrjrM7X2CPP+GFa7Lmi
xMTm2cMDM43XrwMkAxk2M8Hpp4y0wY2OEeaeRtNEoCzomyErePSgs6DtKvF5GhIBUCcT6so394+L
oR7eiH91iuazBq5D4Qr1wSuIJtIKFsWZH+v8s9/5QvoVER1Uw44A5I7eIcmDgvIxTusKZEt8euEs
5o5PTA7JzBXyu/tE9DkydlyI4y4vS5Mj8wHMAthC5lUYME6oRpGVUqdALisSgbjhvIqMtGRSPoVk
XN7kwYs7a1C2Dx/1y8+xKthji/dDqIUfWaLuiK05HMnw1XDC7aeDBeN40dx2yFXRbnnXxCvyljns
nJTXkHlW4C+Y/Oivz1vHHT3cJeay2AfuvdcL8R9Si7UzoRhO9it8LS/cI+zGQND0+Hjm9OTZyrw9
xSIu/ujXLpxZboF4BXqpARgPX/ofzs5rt3EsC9dPRIA53IrKyZZsOd0QctlmzplPfz76HMy4VDoW
MGjMoDE13aTIzb3X+tcfps7sBEJN73pa8vbZkjWWF5s7EPEoJhs9KJOFMxv3ZWv64U6ZWnw8HMYm
KwI9PY3JgVDa3Kl5o8+lAvl3+f9VnVw0uqKMK7nXyHDaRmPl6QsMfnbIePJRL017kzPs42gxJlFt
V/wfQP9EnOPtIZq/1aN/UvTxDiDIsbkZtm/8AUKuJdoCkkNGU29Mtrb9/Fnb/WH8zTZF0vaqfv1U
E1aBgYCimGUckMxaadoWW8n+puQo9jm8RwiRyxPQMs+Wet4vSTjnbJ3ePXjrL/P94YBGAN/LYK0X
i37ylRD/rtyCd8cC6WJj+PlkLplneSw5UtKGMWHGMBAiAd/HtfqRfRlrk0RToDdkCuJEe4SMrCU3
CmllbHMvLw7ZUDU4s6BTXeJniVGmbde18Ulxp8KDgdQseYCTxmh0bQCIvid36cJ6oyg5YR0ww6AS
afA58G3JhdrV3XsbCDDpOyNa3H4+b2yZV7A97f+B3poh4fPGvf+orjMtlo2xtDz5wTKePNGRo5e7
Wx0BYP3Tsb3/Q7TvXCc3jcCmAszoi8+Lv36/C/3KufLjLqx/DlFGR5HScxfFnI8J8hg+86L9bUut
rt/uQI/K3TssbQ+J6CKfRHBecf2BnLOApvm4WnzCfihJh9nmU39FQGy5xdvZme/XIgRZXOBfWX/4
U1e288xo8SvY3ZIkKtd6T0MGElB1yRrNbcdv88eDDIIo8bVeDk5ivFDjWfURQQuhIY73obUV0imJ
YIwUG2MdZsfStfXchsOBy2b51viz1rTTA/YB+iyGUVfVi/YNioBItjaf78nC6ZDilE8KL9MP0ii7
VQsOT2ZOhykrlPUWogzlDaXtY0PaMZGT7yDw0lZ56cN11hC1aovGVDwPkp0EE3VP84LHUnRHyVut
NO8YoK4jh/lJ/izhSFojN0U8ASvSaIgsw3wGGY+41rCfZ7iAHamtTOb/8H8eJJn+hzzQ6hm6dePN
pGXBxMqxSwuq/oQlnnw4B+qDZhV/Ut9X6rwvZ7CNAra/dU/P1jOweEo+VPbjh1KduYzN95J3RLqk
IHCbhgnyveBZeua+rdrO20m6NqxJQIw158QqZkSE2m/bZntajhwMbIWU0+xnJp7Ad7o7Tc1ZZk68
lxjT4JU7C/2Jl30VoGfpQmcP3inOTJDWXWFrsOaWuM6/NdAfXjS6R5iI8/yd4bQMXREKIOnv/kSU
prUy8gljxv9/2DugBWskgU7qV7+Y6vft6EHrQxQyJsS+UZNR6rwGg+1xg/JaoQIwlqgHhmjtrzSo
hrsOuv85IBH5wcgnS8lbSvyIt4SnbouPcb1oOJGbSUzfdfA54/9EFN97kTF8MGGgE5pzT5ojBciH
ZdjbMpmw7y7PGJ4NfaAwaWC5NSsmS+KhfS/oImJb/AM21aEqtGAQ2f3GQY10pn+o7wxt03zBcrfk
uYw7ggUI/4SUBwlEtMvVuXj02hlRg6QPw52KVtkn2erOAxyn5xq5Fk/ImPMbrNcSjYq+KgM7Owlf
CZJ0BNb8Q97UQJy8t3Cu2MfPsnpnMZ4WFsjLIoRy/cZ/lfJJ8NTsomBWUmcdYSahlkC17CK7zu8h
9MXot1p4z5P2uWIgsmECY32Iy+GJdq1X7PSukwgnpjVpAcA/jXvjI/tjPcqc7sG0oITbZt3UJ7gI
C6Ju0kDXuAU1XzH9pfbUDAz5wJ8MQ7lo1BV4110/1MEpRRb7WSEuy231E/aaE2wyZ2r4jw54iTQ3
X4c9ay8sl+ZL/NA+687GGSahwEuvhln9LN27nl1jDnEDStCu4H4GZHt9tIDWgRTGnfjHNlXXeRyF
meudjHKNKLQb5m2IHneQwZXJSWjpZNGYiOm97LyowTo8p9G6H3UzSNL6jSRPSnEVu3PpJaJthZnx
qpEHXc30ZhkSXQ+/VCeDvDkDe00K0oYqGoJt+2pWFOSYM9TbvnzB4TLFZIUaopxqDNribuOR7I6Y
eZYbbBur3w8X6drpgjeiJIuaPI4mjAsYWq2HOva6xD2JWL3gskXbjM04MUDVst6xEdaYWkb30lZo
KN7zGaYZU9cbrYGB36MV4MeK78PB4yJDyObN87dyz+BQW9b7DtctcZ3P8KKeIiKeuk+oJpP7bhUv
+SNyo1f1QqPcPJmv4j0C1P4DY5oKFpV0qFedrRzEuwGbA8JqmrWxx9dliuYMKIKU+mGWzM4E4e7o
8m20lGsZsWWFPwmkyekf6gY6LGop19763yDGGEOf7Ur+rdpMORac16jQISKtgQKMGSAZMlyMLxDJ
QlM5x9vwsdgLrxLkyWO8Yc5vbfVjcGIFCiv0TtRzyh6zmFmyLj69nXcYibveKn6K9+rosDaT2Njm
v7+oKx8P1CWRFhqlD2v0ewL2Y202juLLuY5gL5vuxki/t/e7x3wxagghqh4Xz/i3EMU+evVB94LN
emvEdqV95AZU1Rwd0nHI1y7QvdJpfCVrCQI3T0/hd+XM60QbC/ZFD3i34vwM6L46Go/Po7WXM95k
bBfOtDHnbTPrHJvDgLcOhXTTjuDtp/+2OqI43pLBhEmMPOnpOWxmx0wz1vFHsX5g/AKCK0w/EnV6
0I3JR77JgukH/bzIIUnL6OxpmOHwPhrb3x/3dwrE32XpN1OMfpmO2WTy9PdWoEoxsdcNuioZjitn
61kGwulhnE4zYSIbdsZcA/riWv4QQfTm3bPORAJH77cYQrh5jw0HJkbthD4f9dwwTB2cjHABViZ6
slWT+ehGNdKZg3wdvcLHVdg74Nw2s+rMviEwUlBUrEy6nfOOG4vS26T4hJ/1G4USg33fDnG3Gc4+
SBqsTfLQFZixKxNozJ+5f9yXzoWA7+2Uj1iys3A6fFYn65XJufsQI+FH88oHbs7htDsnCa4DnjnY
CsFMdui7KB/0wuZ8/P2Jav/CDzqoFOwdWVOI/zQvnmhmhXFZFVV6kndUaeoSI+1d90cHuWFGPOnu
MU3pXsx1u/MxVNO3HlpYLMgBJEbYh3W1/Kw2/DqMotQpvEdGy/lOeQmxcDJB8Gz1Tlpjn9TtqgVk
hGQmL+UXl1wVcQ/udOOgkC5LcoQffIkKUwoMNvCVvWgMYqnsKtOvrUNkCnaxciIC4FVt6bDIjX6w
HWHlFki+ExoYfmDhV/tM1Ra/P9ARTvq5Qv++h3+wtahuBSZXsXFQ9U3f2X04U/WZM+wTd+XdMru4
da2Ldyd4LeO8KjIOCaeZ/lCmW4dlWIi2WMBezR9+/2XSN3Hv399mERE7PmT8U/7++nq/cK1U47dV
anhXovrs5UOjQc1vz277J7HOWUBHTqQWOogC7pFVPkvWPLVeCugmfv4U7isKC3XsHUj0lp6t9k3z
Z5Vq2XI7kZCI6oEzMa2XLMZAkH8k6VC0FjJ5zeVGZ2qhAbSH2wYBfR49FNbSSnF/0s96NmlKtCPh
kXuilbCtaMvnHS8ilmBuPOdWuQhAvhDD6IU5KXROsQgYLdkkvXxXNXsD/lHbruKqpcLi8y4ddB5s
FVjV0MS48TkOiWOg/m+bkJpuGbfWLMVPywSoq566vp7lvn5vNiMScWoEMj1Kw9Y7ymDRboHXFWgN
oUPBHmCGVqLWr+4CmqAmP7m49Ir+vECMalrOtIWDkh7SvphEEeLgTR/RhqTbAONdpbQ1w1oO5Sd0
7RubwHhG/PNesUlitqehqvoGA34cYmKEQYs48F4z7CdozdKZKsNXEzktbuA932yKfy4Fc4zdm0KO
pvPvJRSWkSTm1HiPj8wvR4htHGWOf8eQ+Ujq3OfRXxh7gLIFFjbj3JBokYevr82hBQvEUuEDlbHd
3Uk3Ci71Eob6/mz/e1/SxacUm55p5GWgPj6BMr28DIR2vbT2y9OGA2Xy8fLITaKCG2+X8ebknlMA
Hpc+eUbt9kps7voBFOhWg/4PMf/ypi6+t1qT3EBruakX2DvfzwuuGUc0OMfs8ehNcaXgrwqx/3bL
PcDpXT4cDmOg44c2HSGPj3pSLklmOdzYCf4Z7o13BvHDgDOjGRwgF8iBoBtC5Gqd9EgexwDYC80Y
wFUC6AW9PiTT/HD3PuLPjPKAgTsa5/HvDKYMoj2GkVGmEutBy27D1GQsB173Hs4eR5A0mIIMz/zD
AMEFlJiS97h9lefwQkb/PcitCb+XQBQ75reDE9jP97wIqHDrDGwVHRBQaLoiGI+/9rCc+YudhMEC
JyoecREhZRFIZkuQysg8A9wDhlUhS4XTYhcCiQLhTvqHMTFz5MTzXsfRxMeNJ3gJ7v3fB0jmtG4h
n/6/gYc/Prmgg709RJ36qNxFW+VPuo8e4l14snY5NbA79zb5vXBjjcs3rnmpjlYKjqZ6vGb3p3mR
8cjuXgwoE4/Gspo5W2XT78qX4Dg6teFesPdXmGxumboG/8MJKTEbZ+Chmop6af6e5k7RVH1iHIZm
LWlfbvSkeptE2ikaeoj++PuDlscP93LDUUY5OKsV2sglI6BIIt3tu1IfPcpsZSvcoT7beXfJpmJi
oK+sQ/9ikrfg30V2+NWvjezG3npZX40vmpfMlsbLZgR/0V3r1aCWYeAZh6Zeu8y9OjyOjTc8Z37/
nf9M+cfrkE7FrB0aCcL0sVb4saB6PasrPM3kQ9mc+7RF8S9NROOpMA9+g5MVWMeg4mESnRqUuaX4
icnfNkizqTRaPni3TpRrlQmCDngtpC8omJb8fTe61Xa6OjjaQaiiWSV+VsrZKI6qDg0VmKxtn278
+vHYuHzLSEkleB+WTODC5a8XlUDpa0t/hCLXs/+xdcOM4xjJp/fbVzZGVCy/X1K/cmJAqTA1CWE4
jgPfxdKPB95matVIhe48eti6Y4KhHrxtwyiznXV/3CWaPn+Oj/h0VKZ6C+jPa20yPIb1VFNXlbWI
XXDVSYFgqUMNOE11G/Qa/9cJARpb14YYi6AP+eYajSE2D8NMW7NM59ERwMP9yM5iMcWP6KTvcTLC
AII4KHDYTTq8e6dbLg/GJd7O1wORBQYH3yqmkN9l949favnp0IlNKh0yQuB63D5mQ/tSKdvE2eXa
mhSuHsp3iLlVvxLleY+pqvBllBD7hl1AGlB1V5Z3SbzzpFPXPgXBY9ivfW6c7AB3oUkzo/mUIKBg
2IzWl/9Hm3DQqrNW/xjCB8X1ploJQ0F60otd1s70FrvyVoMXTrmoEd5RoHVwiH2bFzEtGbVRDtYr
D38s8BCVzAJauQhIQLZeZdz/2WyzfaSuIz5F7KakhpzWadesBKG8sc19j0j+XpM8NlWnq0KKrtNi
/f0NGE6gWn3nKgdBrpgsQYhzzr6sTwV9nervRf6s40kpKsW+AdQUClxkBxyzQUzN9iDFS6Hpl8+O
VeDPDQvc6+ZDYK3yBFFlW6zc7g73hVWg7LvsnDc0wdru9/UtjcXFb7d/Uan5EDs9w6DCt5QnMQKX
WWcaGHzjTipYkbWwM3UWMEZeUfgklrfEkf+uOeQVEJY0k81DQiv+98MTvSqMO6dFBI5uQB7oL5Mn
t+qnmHpOAkHd+eGXo1Bv8GWYqWbHgXnfJ9HDwHhfaHdpvxxCa6nlT17wUCmHSvGWGm10y92n8cYz
0KUotNTHrmYgzIYohuX89+f3T+rHuCFbOpIYDB8JVbyUxsiB32BD4xuH2kj3noppa+VN3NCaxNkf
IzyFWTP1dB7mKkMyXo+bsr9O1HPZbNjH5rUpbL0+nHt41WW6uJVyBYLQV81S0bJwroVkDWjFPjay
Td78+f3W1X9f/XjrGg3geHQZynim/fjgW8HEGakph4PKA4S1U0HudAoqJ/mP2QYbNXuwHGHatI1t
qsgQiiM/f9ajBNaxwo8qQrY8a17kuHgL9mAWdp2E8yxjFigVM2UgZNs6VpI/9SzkZ9mLZTwbBRri
8CmJq+dMS+c+wHfl51sHrzQYDNj3Y4qnpkcoPYl5Yx+XruzjhmVAzmG9Qhy8rIpcp/TUQvHNR31h
risUgf53NwI5Pl9h4rh3brRA33y7vz8snu5/L3h5NvbAErUTcUFvFd3Xs7fRQGbYEnAzfW6n4WP8
6G0icJLf3+l3A/PvVU1Tg44oY2My9oA/3qmXO23fRLlxQNNky/5BYOzTOk+B9WxFa5f5igeEqJ6F
m8/3WgGGBOA/F77YBsVSUkLJFPRD6La4FgcrIV/jAdqVRxGbON9B2JnNgmBdy9WN0utqTUQ9oKGv
VmH/fDd9P35znKeOJpiDfuiEblZrGM07iHIlBpwMrPoviLfTRFrHOq6XPckKVYhK7dTnJj6Zb3FX
3ridqzWKheuFqskS1soXLWbUmmE+mJ1xCNVyreH9qTyTuDdxKYqsfgC9XKe32u1v8tDFWx/NUKiy
oRaL4rdjyo8nYFWSE6qJaxzcTlgIrjBTRwpicB7fg1Ian0FRnD0Bt3mNaFIOzNiNH5I+WXaMT7LW
t7v6mBqCnUZHHI+ekS2nRHYY98JQbsusIBxem2SpdetJfVMb/rntsbkk+RUvvMsXF3rkZuGiqx8Y
4RD4M86ddqWprzLz02LHkb19mcxNrHLZUusc/Lc5J16OYeraabx17I7db3mDAH0NXRxDxSyALzZ1
EtP+/oJkNwRerDT9UGMzMQBgybtGmrXOV9xFW7FB8vTQe8css0vG6ZXs3bj+leVDmhlniQL5mhd6
sXxSQS/DTqN7017EkLbXO/ZAEQio1v3773vF1StZdKXgfCryl4vmvpEEYMTY0Q8tMYfJDFeLSl0w
1w3xNLEO6i064niaXL5s6b+Xu/wuyqQ3xEoo9EMv7FsgWm8GQtjoN0YHVzAu3h1qSQ40HJgvnRUb
2Woz0+dHVcKaX9RRT9eLLtwzgv5fnt5/LnRZufhy28pG1OsjKCtHGzXMph3ynNQ/pelL7eMmYN1i
61wDZs0Rvxtjkkfjs4ulmTd1oESNrB+M6rkXSPIJF5qyKBXgC28RMXQX6Qb1W731P05olDgm3Rab
y5h7q122QElVuV2fJc7jSCkEu0FYD1P6vSRJ4plovQ5NWbuk88xvfArfurHLJcO8Ajsu7bvFvPgW
vCzrRSj22iPumDCLsXW3398h2r3fb5+fn19HRO68Po15doA3kf1x4/pXt4LRXRqTaYvS/pJT6luu
qUdWpD9KD969/JSe/M9m7dz5j/lceB3zRX9fUtcO73FAY45ULAvM5KIaLsKilUgStB6tTZ5PUnh+
JuY33RmUFpdYyAWddmMVX78krH7NAuHDkuxiSUXUYnXqxvphEJOVBe+9pbQuGbhZx1gujiH/S5cu
3MKc3RxryMqVHUGBC4suhspZvdz+xTyKI1UBs3HPo9P1OXssn+oDXc8yP2Gmpb7iIkfH+ZJmk/iP
PjdJjxDX7Ud/q2a6thHCmlIMjecOLD7++Y/T02yStvSNFMAMRxQ60k91rdtuZ0N/3jOxXnsH6TUl
0oO61Jxbrzde+pXC1Pxx9Uv+H0Pd1BSbXH0U7lJyXcJNDX30gbnaHUEen+aSItm4//2a1xBnrokZ
jUQKNP4CF1Wi6FhWpCjskoYeLppKmrQhQ1Kf9KMSyyei6YYpXkTCUVBWebpNm12j7VBVgui8qv2h
IlqnPblQsHR31QofqSDPnMqauVG5FmMMRzRcYMuVgR46CySUzuZaGWbV2LORY6PP82Tud/O6XHiZ
nZ0DQhHjkpFoSLauj8hZevj9115pccW/fu1FadpGzsDwifqwqBZuupCspau/KvLJh2rjWye32sED
yqo7UbxZml7BYk2FbHaTTHP0nd+fwI+l1UtJbHZNpx+syFy6Q4y1O6G7uB8q+HS4+SuzISVnNiIf
gG2X/ahPNrHXKwD2MumGuY56pUT/62YuDnxRTypJ6yr9oBl3flLde8yzB/LYuLiz0hrq0xwpp7NI
+0V6UiRISORiF8Gybwo7NzO7hnHX5x/4c/vaNrQ2Es8La1AmrJ1dtwudeDNveOtSfRo1hh3WZD9r
4bIoCHy0/lhiPHcqb8lM2EAsWQFiSdDtrNWNl31tU+E7ZmoBEGxAefr7Y85KrU/1jCFXgplA/6CY
K+rgQswZlMKJz6Y9/lk+XAKXjgTl7SSVbu3i1wodHYYG2guqf/3SGbOKXB0xNA1Agy9MI90PWOAb
rj0s9Q4e74gMuGCA+bPY6zY1mO1Z90kGUSeF7R7cOsKuACyUsTrutOBTiMMuevwuT+VQjzPtYMb3
WbHrw31nka0OJQdRucFHPfXgfPz+Dq7tp0jByMLFMARm98Ur0BpHi9u41g5pug8au6l2YGFtvoyc
0g6tg54+/369b3D9sk74cUFj/Ap/fGVJ4ppFIwbMOoiYS2ZeMUybgsBqE0ZHHNpmnt5HiT5Pik8R
PZTmQ5t3Vxbk134YHm/cy7iZ/HMvnOIwVzjHEXr8fS9SmkWW0wjSoZfXcrcLauQI/VfeIIpU2rXC
6xfcO71am8FZarBI0Rnp4+PnBovOuPfrvSYsbtzRtZKYxajD+lD5z6VKkWJDUyxBlw9FocJmHHA/
wObZxSDCEjfhYG3LCKPhfQvpXhsOujVMYhDAxi/sNpfxoS5nrnRrY7yCmorA6gxrOISMMcTj78fU
CVnfWoEiHfwayggbiRWj2sjaic6pFzy5MgRAc2c50mJFpWtLurwOI2NSw+NrAsZ5WrjQHRz28xcN
H+XaWqUFzujDWylMS+dQJcfMP3b50s0hG5vyrU3GuravUy5QjRsSil7j4gDNhlAqhoIDtCDqIXLW
RlKs8zpYSXI30Xr3jyQ0T0FfdpMolXZp+SS6yklToNNlA+y04UuM4BXUZEJ03app4dhtO7fYZy3h
ER3atzZe6dClixSmVSbMsrid1iUaaNj2AHYCdKNk0/TYDFblppG8WTRstKo9Dl0OE4ZuYPR2zaFb
DBKSwHwG85Fc+nza5sqHTrKIzjbgeriRVNaHxJ4cKBiCgS4HJfGawJRV/TxgxGIgK9Ge04hCNFD9
ZqYUw92jLpenEpnrCK4oevo2DJ9p1q+LEj6GQMCXH0KhxhKLM8Nw36AczSIvWQxsOlodTjtDWmgy
mrzCOuFcHFc0STy3We/UhzLq900Zv/ToNspc30jBR1N6u9B1p7pqexBvEzdBSnsaFHVqRs39gKdM
Jme2AvGnduVlxJrOHGHtO2dLeDEjf9u6zXzAvKYjeCktSKwIBGNeg1rKIGGRJd2lXvZi6PWUGdeD
PmQ7A3RTPaTKtPfbqZvh9cjNqBESELGeZHmwHW+DnmQqgc7mGE4K+EJiOJgF5syQkLvWvEjgyxRT
b2fVshosXp2Mt2Key6vYae18rvndtiHyLh2zQONt6hxM4F7K87Uj6mcz1nAkITEqQ30U8tCZYPjA
v3IoTTTsLbtPP5fv64x0FQVnHGtlyfvKYPBtHgw+kKGCHjnpYUj3LevCquauVR+EtN2TbwWNPbcH
o3+MU5WoGFKZhnCvJuGiVgmIU3AXcqTlOB3CKKXLWH7VXPW1W+XYtSMJ624JUyEF0Py7TPmxWxux
2hhDGUgHmH16/pRqsHO/RyEKY4DkzQUMUoIbg4arR4TBqEHhZMbL6LIQiwMtFLzAVQ8ZltPqcAiE
+lQ3yqIJkAEOJz2INr6yd4lP0YR6k2vM6sx2J6QQU0EqbuzI156Axe6qiCNOqGjjn/94AmYvdX7V
hBoEq6N+HrDYlEbGvbhgatxZEAT7bVDfcJz+5mpcHkw0eZYoY4OC4cjFlqVroteLWiUfar2dOqUy
10wWafTg6N5eTvAjVvDRjB6MCrJA3kCCRoGMXDnU1IllrcdSqe1mMRTHFBFyCeeOMUGrQ8QIz14t
vDCrC03xru3aWZhDiCOeokSgkJQTaNqt0m49F7FuBlHXDiKSjggE47tYxNqRVDe71D4bT5+XFvK3
7MutW4Z9aEBWfQl5pAahb2WbHaXP4bcyj2iFrwDZRSjJE7k2YVGth/xLlbKZWe/l7m7w1gHyjxix
uDccmqKe0cOWSbTOyDsQfCChfaiwbzhfTrypPHER5+qy1SaSxF5GvSCkd4mAo1Mu2b+/+W+K1S8v
4Zu78ePNy35kKG3EFkN1wCokWCjhwCv6YFPqzFR7iDJmOeF5krKGJW/zZgbJ0sumtb8ppB3jwiw3
cYB98Exr6cGBZ5SoS+WDh7AgF895kNtyIczp7tYuiJfpz3NTu9FGXKvuLAydmb6jJVAvy1uvSTtg
20Y6VP5ZNzHdxrjPX8oExns4veoTapjfH9qVCyK7wosCFMrSYJP8/bUUVSflZaEp435RJmvPoKii
iDzzscTqKFvxb7ylWxe8qJnTKi/0IbGw9HTOSiNNzGBjqLtS3keceRSwinzjgteGU9htiERI4KGA
hvliQyDWwg1BYoxDau2d6mgpaK/1x0w5+W4xFx1EOsxnjec6OvgM3C3UPrU5/x+eMvWhiHpaAve+
2B5UC0prpkXOIcX2Nzno5AgQuZT6I9Ity+fQu+Vrd6VN4jf/94IXXXnkx47cVLF7VOrKDjAs6PJF
RiJoLv0PPdBfVxrf94+PDvKuX2YyMzFRXBhEr3qrRtgM/jSFWzA0J7c+ZKk4/f1xXhv//bzoP8pK
DhshbWrj0In7QD93wmZklg7s80C2EhIcZ5XLz7W7sDJv0oSzVDLnSB463ZsnwfuNm/n3wJFkxRJ1
Cm4Imf/QMSUvMPyiNvRHce29WvMBAkqG15a+LG6tZP3qa8UObByyksxxSdFRoqISmfNTgxuEgijd
LApFO/WhwuBjF7JpGxKG6jE83XytNf5RET9kWg2129VqRVaf5r3n+JTRNFITzlw328utgat4PKks
/T1o2lVe9/MofpdCfRVi9ipjBtL4G+psNyO+rFdnRsIOsc+GY54QOUniG9mcQ/ZYd6TDEWcT4FPi
1PouE/RNLjS2MdQHo1lQt+rpPOu3NVIxLxLtMCsn6nCKu3jelriLR2S1teEHd6qZi8rD/yMYFibT
kqYxSWsFplwYBjK3vlxaOHwQFuBR4euKu7aEk2JVS6d9KTxMPMqNoVXLFoNtE89lTiUs0jM1Xw1k
wlIROJGOvurP0OFamH6Ng/k8vhd0iDbgBmm9wzBsXTTnzIX8roirSuvuMkclk6GxyziwjeqcJ+JT
N4p7cDSiVl85CB7y1NjEf9Jg+LIy/uXDMHFKYab1+IHLB91zEGSHz7V3qCh6x6dC1Cos7FklofjL
Nnoq2h60DEKqBxN9fr0YqfUO4UjSXe+NF5yzVQyRPHXig4tTiT4o06CDl11TQiAnbdNsWRrVTM2S
RVUMO6HC0UD1N0YUr9pi5mnTuIXPE6o7JtvTRn3Oh3JlZsI2ChFgmQlmz2iNyl3fdJPa7f6HzQ/2
jmLB32Dydsl4r3IvADgSrfGIkSqAzCdG10WMc8l+6A6a9fT793htXouLqoqhJwG81GIXg43G6Bur
hzL6iNyjJrNYX+hrmcR1NJF34U46ig/dQb6Lt6Qne0tM+ZfEAM6Yx37cMtz+Vv1dFCSWjHkf40YT
Es4lfUWLcl1XHFN8HNCTBffeY/ARbnC5J31uEjwM7+orOxbpjMoOh3/1o28nATYEowVmQxC08y4+
E2lgMJwpbR0B7ivESkuZQFtRbgAr1/aV/9yoBVfo701cq3yz9Nycjlve9sbWiDetOWlvKvIU/jX/
3+fBZS5wCbnz47zFOOWAXAYjk3sLZBrL/7hfaMnCrw9DdoZBQTCFcI8w//dlcQU6+u+74Nrjvf04
p0JJ1MXBSZhdVlSrC/j5WZCPAV4MSjXn+PvFvhGWy1+qIgMVmf6AYVyidG0YiDKwlHmo4nQeVvFM
U7ELinCqkkmkbDCnMRdKBrubj1oLqmnbZpPKYUegQm6SfZ2Yq1fGvaQ8IWrNh1MZ7ox69ftNXhtU
MOqUZLolIHxapb8fiRhUpG4Fg3XIO9n2/H4qendkUc38wp8bRbStk40pZmumZtNcH2tglKoqzb5F
bijHSVuQ01YfnTB/GIJD6seTRuIQrnGYEJppoc1N8Umrn4rIn/Rhuo5btMStXSDTCpx+JmRPcgUJ
knkM+K3Ms0jKhH0dFK3cBM1D45DncZRLrG/8z99/+Dcd6fLt/Pzh4+fwYy3A1PGUqEykRxICU7Sf
+L68l5N3aSJNHsnkeTwej4vF82syegdgHuBNEFD0SCgOh1vyhGsfniaxUkYNAO3zRfmtWYmSJkC6
h65eJPWmKbfaCbDh9997reRGkzIOtRXolJfNqV/Sa4Ua5ADf3IfSitzDgjizRnxV8k3Y4tCRLX6/
4BUAbxTB/OeCF9WnJouxHxb8Kj1eyN3S945NeKNvuTJ3khhcMwmQOCyhLV/sJWXgK56pxHTcLCi/
PlL8AIhMsmzWau/8t5EglRsWJUcNkuPff9/3rPjvBcTF2dZ1Bva8PvHi4l1Uu5UWw8d6iYUZCShO
ufWrrYdct5jm8cxaltQmh+4FbtoxfnMPzSaCn1Xtc+x5KENIHUOwbluL4mvAYr7F7wa901Ru50qO
jIKmwBpmp+XvNz32GH/fs/jzpVwSDfw6rwaxsbSDb5HAtaFQrpKFii9sc0skcWO9XZ4mZVwwomir
7wNfjibFimqRiciQT7K3m/Ss70/kn9+lajq1N76WlnrRgOh61LZirgEsYscQwtMYrJOnvGsDPivQ
8dq3nNlq4J2U0lz5ZAJWeE7AyJh6PY5rCQYc7Z+qeu318pD1eLspc7d4a6L6vo2whrUOXbBuXXNi
Ff50aJ1pl6p2Eqt8Pdk5HlQkaTtxyJaoE3ZW2+6ihOEuCIyKtYYWrlRxsONKXRnOsQ29qQje6ffO
TEIWz+bWdIfGESdiK1Fr47h56xTi2772zqF36BD3RmHqxfaiVwwtiOiUCKitz92q3sXL9EgE3Gu0
Eqb5XMfwsz+mX6idHWzHI9wE9f3watxJr94Jr4Z9cm8+5W/xGzrs+rNECcAiJbnnhHvfM7r1nXrX
4X0t4/2Mig9DiS//UTs4c3Kq16OCuIe7PiHhmgQf70laJ8d8G9r9Ttnmi3peb7Nj/6i/D7hKJXeE
Pm/+D2fvuZw4G23rXhFVEkIS/AVlMs7+Qzm1EChHxNXvZ9LrnPU17WrX3kXjtkWQ9MYZxhwj2Z5m
o2l23y1Ar0eflY/opiNvTHzdPv8aRegyTrWHAqqTX707gUJv4GlrMpFICBtOP2+CfHHw6YiX4j3c
JSs4f1b9vH9XcAt/MJiuY/h21Blk4MiGYtVCAPPnFqL04zZKJqW+PVSQCto1NdTH8AOx0kNvN6Ft
aLMInvFJ+8OeTQzomy41iSFIChTwztVF/M/e1SD1ARdNqd4/owgETZO6QFUOulm45/QpZdhTjScc
HNT5ETGHH/TulxCXCQlVM318lsq81+fX5WvBZveeBSc7mq4B/7AJQgJFCtGObESKhGjyni2RbREN
Uh6hN5iCZ7z46ZoiC4M/no5jIaLB/WjXRIooX9iDy9KAO85abUZAk5Vlk4nYE3QzMMNF1KNOwPBD
aG5FyeygzAItnNUueUvKO/W38AU1EHjYqdio4ynBtkss2s0JHJfwjixRJUq/JtyPMJ4C9kZqGXVp
l5Dy9VFbGYTd5P/gzZeiOWFyk+cwkFK5519bxBt62ccfYKl/zSx+AUAxO/HLwf5d30a0y+sRyu1R
lTnaUu0mnEem9fnvdfibzQOaIMqrBXlF9vjWEm2OSdSRVFDvl890Gurk7vPQhT1n6mQz16V+E4bA
ne/fq9MT5ZLu4uVBs/n3BuWfgLG8n7CD32ylwltENpnIvQLQ98YcSpN4oHdssduePTO52C2EKsm9
3v1CryujLHgR0q1kUVB4+ndT/PbFbqfR/39qnLWbwBjlHedxW8QsUCj+RIielU9xPcNMTKlYDmca
9Ef51DhZaom/PKNwvoQgyDIYvPU02wGjSShfFCLvZPYFAcP0YzR9Sqeg12DAflnhU0/RkHH2SALA
YgU1H0++Fd7KZCMvZhsWlFn0uYebbOSggmBBGvnG+1Zs1DwYCNvIKl2v85p5NS/muk8qiqklP2Vy
AaSdYMzrCFqriD5tjBVAssEi+2Hv/g6cCEgOmi4scgx25Wa5UctTpBTH82h7SpF4H76EOVRE2S4Z
P2qh1GiT1kK/IfwJNPfdTn4tL6TYGHD/LUavPwz68BSH5tZET4xUoVIvNVL9xIvY3JqJSYxk+sOQ
+AZHA8IUI5VqH0ObGDfb+WBvavmpnRhbg2lfMYFH6Lu/A8ZUx6tBvdONu2iyVaIfEjh/0XoDw/zv
aW+DxNjgXaLklAmj6s2CAZvmtc4WXhhY8HbQ4IXT+7XKUskKudts0unbnUAjKXqfBkjCviye3A28
H1/kEyktvndfKJwNAu/ubqvDQCrcf/9up7+tOVUobdjU0ekFyHyzsydp28SjmP1nP2ndLKxnOvX5
WggUKthfdv8+1zf5PVUlMwneB4L/kXEL+zHNvB6Nq722Je+v1XYXd5Tvd66el/Zlv221t44kULsr
itSOsnZxAuFw0siQE7D74Ur+Hh1/XsnNbVNDWMW5DqLrZFok9fZvChncA3Gz/loYOQI2q7t9/vTD
ab9rbYD01O8J6ISY0p+7/YAKulitRoC7DqCQ+0iKPyZoohQFXMYZZcYlsnkkiGt8EQTWpmULk84Y
QFd78g04g46EUzS4s/59Wd9dFd4H/IJQRMM+cnNV5vk46KJzOL7PYfvU7Yfc/XHd+ds/pRpW6MqJ
a0POcxuxyS778fB8aodbTGmdaI2hw9aFGFboFhk1f2cbzohEgYqcRGGe3QGTGJM1C7G41egnGeFr
GvnPzYKLGUKvJXVVWPo3buUlV49n1cDrGiRrs2URJl9aHEy4SUKb6sHpUX2aYJ3r7kEjC7CNqEnZ
n4Z21A9sjcRvXyxDSrHL4g0Srxf1vAyNyOp/qrr7drLow/GQKmIYwf6iCr8op0aLw4F5f4b/tZth
OK3K+elB3Q3R5dI3DeqD+5+mxd9GIS1DtAnE/HVJuBkJ+7w+n4zR0dzulZcmcQFiTaNR5mrhI/hH
oq15C5dfkXg9ZmoKqOJM1lbKzv49Hoffjpb/vYxb4M7RrGNjHBbMzuSzqY3d6eTtm08q1mZNOas7
9xiNCC695eZkrseld4F7oRjMm5M5bcvH1Bi7Q3N9MjSrOgMhRM20yBDmOQedvgur5f7HYqJvsPc0
20gg0lQTiXzJn9M67souSzpigs3pjpxxZMSQlTzqRgPkf0cYflJ+CdwlXIexTumoB7JMi12lIkRW
F8DNfiIS+sar4IKMCVNaE/TwFbP/X+Pe1CNjXKf6tktXVjp4aMmcQ7B7IfkArWI2+hUT/E2OP9VZ
fn9ehKiA1kEP9xflf9fpanox86EUK547BFsnFAWfXZpAa19zdTkgkCJVkz+R73xj11CXCtkKaE6T
pMbVgf3PDedpTfyULMy2O91R2kuWpy5IVqJgUzzWqFgRN/qxVuYbe5eTDtnvwclMMMJvTAz9aKhl
bhypLoFmRtdm3aT1JkXQpJItdS+w5Iwm/jiatkB1jR8S/N9g81TwokPOT7aQBMXwzzE33u/Rh8hO
3bZuAXW1/SwJL5auwMpexNOxgYBrj6xAojhDpXC1MwyZsFcnOHbVZIY3OFXLgH+D88WLFalGm40n
J/8QP5nK0a9GpT0ZVJsIfFWdEnNIu6lgLnJYtv491WWpvVmKNQkrEH2jCnN8W5cdH+poUmAukL55
gH6IpjsUjwmgEXij2h8QPd+dy1DYdKWYTWMP/rPF4iopjkeCcVQdLVvjF9XtjI++CcaQpe9/6p+/
LV7qbP9zsr+651zFoAIpOK/sY+UO99QpRN5huGQw7FkxK+3th5aUb7xtSpgPpMDdBEo/vDFpjHAA
Nq9Tu+1Av7gl6sEFBEz5/oziMjDNlrJDjZo9xP/a6qEpnkytXZiwS+qjHSvI8qye3EgDcBYD7mmf
w1J1GhCB6njXM461YwMMEHGlVllWPYSoGiLr4N72uDzl6CvTouC4z63JeHsqdGdiDwzq7wbZIi0u
EE/tFGjTLzvE4qcyKdrD8yVfjVmvcaL2qm20Z9jYJr6BumtL/QEld/Pw0CwPbeOEVTYvlY8L9LSj
9CVUdFCGQ6+FiKA4u5iSaCbDZjW5+HlXsUlDQLnXXkdK4h2Uo5vm8bQpi80lqpG2BiqYTOblxQzO
gBiSlLyyYu66S+L+uyO+WxY0KTTXR7BusP7epEO0Im+OLSH0baUER7Ocjcuv/WCnjuaU7amdXcXb
xHg4HkKbQu1/n/obQ+6PM9844PWo6+PkooKJoUIHOClgKu28zM6PgML+fabrlnY72gha40LiN7Dw
3ozvTD22Y61h4nbdw2AdpvOJTmhyBfipG+3IMpehg1Kesfx51f1uGpumyonZcmX9/XMa59rpTEF8
pACWn5cGyLV6UefLseKHQPNSH/jneeQMQSbEu8uJKv5tebEPmY2S9GDw8UMryLluWwHmQxYNUBR/
x0W141kz91Ssb9GVCSHtm2y7IxnJdq4mATX0TPLkp4XlOo9vzzkRLnAcCClZuZnn2V6hnvVSiwuP
gk+0DfWD1+fdVqm7zSSfBIdO+1XE8VwBhpekR2S4z4D4VKgq3kCO11zfBU7VIzGQHBXyfDDZTarj
26CvnbJTnNMw/mGJ/24lnABpoc8kxnklPfzP1nw2x+0FSCAjpX7HuRQQZd+v9gB9K8mqjCPv/75T
RnAPUkUzNEaTvyrNB21dX4wsGm0NNThOPtPJcN1mH8XBruptJfUbIFf0+qdczje3yVll6cW7oQTz
ZkL0F7UyTsdutAWhEbWv8IlMz0MUu+qANExnlDAsPP5wo2JW3owEFnzuk71TQYrrZqFpmkjrRzLd
SVupOqzQJngRQIZ7oC6wE0HWHyRFUHDL1NtPzyq8D731wzV8MwOQMyK+QswNiqHbTfU0PDXtZI/F
10FDPhj9kvumQnm4R327e6vhoJDMWftTwO+KdPvr3v9z3pvmpvhKiQ55qGwNxU3VTUFMwfw6Xd76
7kHVVnq5TvvnGljLxHRT7SsKt9kouAzuR/pKXRxGM93wBsX2mK3beJFWWzLmWfuityiZqs+hCUd2
1cBKOk/L+9Ngk4I70rf5AX/nguIN3BQ9buv94PI+OHZTPWJvyl9P6tdER5D8Aq84cWgl/MwO0Yx6
Oaq30PwYvpqHtdHcD5QtObtD9zo+fKQQYUfxYxLdHccfo/xXcTpPFdiNm/LhOHrTz4uk2caACw7V
6nJ8Yl29xLBlhuVUPSzjZDMpHzPzOL3AAG1CqmR+lOM7E7gHch9nT9Wc+LIdnD4mdMiIS1Sazalb
HZNHqkRRA23SICVXUnp62VHW8aaPNjCiRzH87eEXCWYCL9Bnx0ivlynYitcS+HyJREgP3Gr4UEer
U/ulaCTEVABj5rI7zDN9rUQvXQFhN1SROpTdXRdN/z3cvplkBih/odeiFp5M3c3aH3W6ULloW+Xo
seGwnJyyHXYVDgY+Xtz/YGRf6/hvR9n/ns9QbmaYUpVFaw7P2va8fzjFAHWL3B9GqVNm2x5alEns
nYjIyKaXKrsa+qcYnGCvnYktPhwv265UAMxFpCk6xwyPgab9P2SvWeXg1MDzVMgh32yGzbjrmj1o
+W1iwmtcN343joIiPG3HFOrArTrRy3lodEGYQRLdnnCBf2iib3Zj6tbwf+AdVID9So/9Z3UvC0Ih
ejw5A9v0iQDNxPvIu4dhkTmp+nz5sRT6uzUP9jYxc6B5Bgz15/nMskna2izUbTt4y9WnPoQk03QG
zNyJFK7t/fq06jKcfISSyCO17U9UTN/EJkBo6twsjgSj8GZIZJdTtR8QR9smAOdClRkcbbOTi8V1
0ZBxOb9XVXCAqWMAyEVfHJTXOgr6wjWHP9ge3wVJ/nshurTUf1r+mBfnWBlBMidRmvjy6zAIbSIR
05JUfNlA11PU5A0zWyfFYcC31KgoCEGoP+mmF2UJnj7NTo4a9SiRIZ6ThPdd/nQgfVtH8zrfr0aF
Nv15l/xuuEAHjPQTkS0csZvxWrWDoRmGsBkNh8A5QYrvmuHjJbZD6p+inzaJb8xh8cyp1adqHhfz
pqsO6IIf9GPSbftqoZEnzMbPZjl+3ZP2gIB8OPKSUeTjqVf7lBHUW3DAT3NtvkcNdTAZ2GHq/3v1
whOTbek/CwpQljG8EKJuq7BnolnyZ6cpl0qHjm8cI2I/IbsIjsuB72w6tF9zBDI5Jg/dOVsXBwfM
NlwKQF2E9hzwILZuKa8kspaSt+xQ76qQXzpD2EmpqIXwSkucsJ8h7UtqExk1krcsw2QgztY7CkwI
6o2gAJVDw189sk2IOL1JnhOyUOhCRzZKPVd1qYkjelGq01pwukDwWjs56lRytqGr31X22Tn6tRM/
y1XsV5/IYPG1wFG5Ge2jeWxsNAJ5M5p7du5rzgVhK0porXSjWnJa+dLoUW6ItPqrNjV90zpNa0gr
ktVwFnnR9B4BsBm24awSoSk0Ws5O8mjeFYhO9S6QN3Qcvck9nObOwYYjNHijEmpKsi2ftW7tiuJS
TCvUtEWLkBSyI0Dka+vsyONw39gXR75SHiN37Kb+mJ8FAREn9StCJ25OoV/uy2PsGm70RhW83c1U
v7k23vwEiQVyYHDKi5LXHUymdBwqcnDnCvBLukNSyeg7Xt9I8QgMp5IZJudK0lwU1gw34/3kpEgt
Q+7tUQsGVaF044Wr6jiPdC9TAvW347WzLx9nROqSVeo39mm1lFvr6S2S2+SJ5KuoveOBqoo12Y2t
sTWZ7RfyP7Cip4E9ABsxgaIVpUOLmkzLsKLZeMHmDkv6GU1lJAWurw1m5ir8SqBzvZCz150Bo1FG
5et6d38vSfz1/0cQ/LF5egrdvYPu0ZTiuqluf2yEDvfCFaABMDu58juOvL2/UuN+hAgewHsyQ4Xn
5X0wHc1QJOQmzwyPcE4pMM0idxWjbNYju5oiqIYMC7/LnRE4cAZ3qT8MUj97G7tna3wdXqrTPcoA
Q3yGIQaD1U7er3IERnlL5te7ZkGyZCEbxh/jgIN2t1JhyW3epKf2AVOQRwsIAPmizznIvE8r1maN
9Opr6g/WyUqxJ4xEhauVK2z/Z6g2q5SrRPpsqnkOGIjEu/igrrjagh4Z0iOnHUopCzIJDH11IfMK
W47XQ32aItkqbUHtvqU7r6+U/LWL3h5WzBdUa6ju3e3d0v99Nxf6umemN4/ms7RNOBeKX075upSX
dEce7f0+4EPB8K2F5R5IRwuVmWaNbB4PudO4lZsicJk7/apfJhxNaQplKe3Mt3GPnFR3COt4GfxX
tunI5WlQCEvTvR82va06chnM4cfSL940B8IIhzweR6kmM669KYTCA5Gak6uCWYCFzAjCXVl5qZ/6
IDn06afMHpkMVM0CRGBPghD4OBvMKRC2D/fhTtZFzsn9XaGUiLbB6AGuYYiIZzM7ugr9Rc4ctDPM
ol0g4I1Hwx7zHTLhSIuwEAiRMHSfLATMOGE7Zplcoz5DvwNO+R925GZ5sis3v4vR7UvR+pQnEnXT
7BVxUhiQY0ef52s5TgDMqu/kiLxfgC35nf6uP8UOen9PxQMwpAfkjnk1CuJ1I9pm6R26BlGgepqH
kRpEQfMVO4Wreqp3ChAQ6r8SakO92EnvKHBJ1zEjCeU+UU+Gzb/kojiNUyD9LHp9+hOafegmCCez
nJ6LcvgEX8iriEFS7VtMMxdLxM3QlSeuhl6Rd7w7Xq/hPb07OtH2hFRq5l48mcLZkjnBtWnzE1ds
Anjbxuv4rhhNwy2+0jI8BFnnHShC8ZEsQXrK5quO3K6MpCIA7xOgq7SOArRXhjMAV9fWq9e02VPq
4E6lVzFEOZzYp7nxRrO7wiWduWdqPZz9S/u+f2FpYGlCUcHas2DJomTyaOF0Ke3SNmf6sp1R8sny
hAbJrNugzjVrnMKS189QBk/czO/4q+JvEYSv7dZuEB+prHbWOwqvIxFv6zPtUeNnPctQiTl9qEsy
A8sUfRQdOIyKOvgZZZCJqwyn8U615VCIwGC1GVryYZU3ApxBzWjVcOgwJ/8G0JJ88chB3HUG46I9
tMLZfm444oTDR2YX9wfv4I0QYRk57dvALXwzqPk/+gw/USyEpmbkaLzWw8ukOMKlPXmtkB4DpIYO
XvXcOCe/d6gv/6Ak575ZgHMq/LNN9cmvs52+mXyA9LlDgkmkXnT3+Da+653wvoB9G6Scu5nNPujK
jUgRIuNi9ejLJsjHQiWwTpedF/Kzr0XGN12e1oegI5kYrQ/baI02yzLmGHpK+JTzcqnMy6+TQxU7
0SQLbCz3KuKG6CWCcakBPsEdaStoIaInQbMoPI8e9ACPR+9IC4DVtqhd9yofZTqv8QeuwZ034Oy0
x4NnBjT+GyWopxc+QrONnIM3cIdO5he8lTje9TFwtV9DZ/wcvijXXo0+L/S/wsl+d5eO8KNmww8D
CJ5OnnxxgCvKSJQCNJyfLKj8QeuIzqNCT8lVKgsd9M4FmZvOsg02sb0HuxFykBdbe4Q6Z3FeZaC3
WmQ3EcHdNdO5J8uLiDQeAf/UK40vPHMVMgZNRKylTxRHrjPzJ26zKPgpJ5DxNXLS3eUN1lzn9CIN
pFiNX21+f4M6Kx97J33MH03EeU5gFRtnxAZ9Wcl8QOnEluExvnZrs7jw/YUPgvH8KF+bWHANYOyI
uSDGzgV7rQFk1HkD/xCULiTqjjyopvaau9jOHIgHMsvwUps6EMrcC0fuc+QdbYXnyUmcfEuKFe3K
hI8lNBwctzYMQKDYjv9jVV1tlaC2UO3AOjlx/BNVF2ewGWwOr5Fz92t2d2VrLxkSGf1CN9ARKJYB
rey9oZe/lq+1C9rESW0VG2+NQjBaaQOqaCiphnuG6i7/4A2tyePQkmnKZdL2Xn9nvjGD7ZhhFL0c
vZi3dky0ztdp2TH3IqNg8tggaYIPJLNMukUWit6yFTTmZcz0/nmFNtIbtVA+z/vsXiYpdchWz4DH
a5x1a5nOMtIK3mG68JMgrCRrzmg9mkKVsAKjwPZ1AgxZzb1f3nb7K7hj+KZT4GIiTwmWAe76gy3b
W8mIgZWZb6TafzqxDgE0Rlde+6MHYxh2+nim3fe7T5EHFahg7BKsmT68HfkpO+MPPohyA325uiAa
uRYoKOHzAsr9pwty6RFDP5a4IL/RSSbGIymbaerLb1f3Q3bW7SNi8q6w/msI2CKmgchsNBXFa9Tk
Zl87sQqK2Ue3QSZXRaUHkibX/Q1/s6dISl3ckQWM7mn1tlqtXt7exk45G3qAgy1ROoVLlzs9TkUb
GqO4n2WPj78RmM/zzP4Uu/6h8ENm7EM4u/tJLtIUx+/WC/tvE9x4YSO164D/0ATz3McW3bvqATvq
tFuLnIOPXJQtN44lIIbITMcngf2JXSubYRt/Ac/a1dOnxqKw4+XNcMpVc59PLwHprukbKgc5U5J+
RWQKFQNMEenQ+ev78plB7IbOb/tE5A7wnf7duTcO7/90LVwxKmTH6l+MYcUlM5LBZRgvKKKEAjg7
2UZkk4qgRPDfJ7qyvv3ZghNQKVBDwAoN4/pttPsSl1U5CZto0TbFPOsqr4q2nZF6sVE57TB26iTx
qmbXcOiAvzWJXf08T86XlTqu/O6MSJUJS3pROGETW+OWygUgSNNGeS0r3ZoQW9P6YqPV0ImXiZPq
BE3bIxEMXstNCJrDZRnHs+iEkX7B0j2oMzkeHeHgG+0dhVVFP3ervK7sDksoTJ//fft/u/FE3HWV
lM8EF56M480cUkdV1qeZoi+ymhKn82ZfvqtG7BwQtxlT4ZQOYOKG2aM2SuIME6fOQZoOjM+01B/3
yWVmaMrUPOO2tQjY7w/8bvp9g2aHCqyoh4s6o1opLtfF6Pi0BzOdLWIjKNJyniQsObT2Qe/XcZpC
0MBUCWfV4AC/QnZxlL518b4S/4zABzgyruXEJn8qq1ldLAbGDMSIFXbBfo/pvY/YCglBnzRSFWE2
i/emVUKBXphQvzVnq1RiK6FG9nxhlT+O0ddKHyNYfiJtsQ/bhxGlBlrxkGolSb6ftNzAxH07R/93
LEsk6T/hLXgNUzPpGMsSKIBwnXgIjhHWL3JWuE4VS5VEJMRJLuwYz3DvQnBgKzgj+pohF5QIdqv4
OLoTeeOgXUS7cT89bA6b431koMyXQpt0B53SYD1Yj7f6euQO7soInrSpBAZIJL6llHyOXEG/U1XI
E+w74gGtc/AVt0KVfmzvHzSfse/pvuZnSAvIAza+q8gAxcWu6li1D9xTYhni6iM+yXIvoYsJ3kko
MoED/iNWgKt7FfLCEVMeJRBDpSkGfuVi3gcFpjM4DUd70jzqu/BLGjfxJk7iHZ+zoHPLl87t3Iuo
BiKuiPfW+hGO3PEl9CAp6N6MADbtBdWrQbSKccRGAeSJxECG7rM2faSCEW+qsCGU30iMQ4I9jV3Z
EteRqAMK388j9+KIMy4NKg8Do3wzshMbEh6SHrP6U5xSDebs9l61zovfgazSF+g83rWlBIOGdp3A
yjuTbhvPRqvRSmSvJxspKJAIkJwVE4YAQoRPsLdKwNiyIEfTexZpUVEX1/6yUBc8cVs1q123n7jY
GD5cEY6TOE+n+RA/r8f3hEUElQcACB8qXrWB55fQppVLC+KUiAuM+BQqjG69Ti1l2X4iuEsQRuHZ
XUNoWDjEY/h2ORvBj3dkVmkX1B6uA1IGZf/r4sQbCTaI7k7CmXF3qKYQH/My3bju1wWJ86OVMwj6
pQwEFdl28SSP9G5MXUpk53fyDgnlECZAtUf+wjt7QoH+AWAi7h3uJO878pnjnTh/OINMAHGRpXVe
JUIjMURWPSnk4CsGiKLiRiaUZcT4rQX+mTxwGnHLQHnawwdjhls2a9eJbc7lijSL8ABjq3vIcfJO
tiA+eGvuqKyp9vkzoYWVpbxLOh0WsnlNMKggVLQHPC/aR6NPCSyJLydHxpa5kkDQYMXf2nRvHaw9
viQlkbuROh8T+Uk9wyIt0c6MxWZHOppknV1PxxgPylp8vPNOt0sk1OzG6XjobucMMcAQCH+xF+S0
ORb5ka8GahBuwo3eT+EjG2z3axP6gBUuE0eqRbzSg2ahBcWi4KcaXILT4vfHUE1Y79fNwgzE0xB/
o/C1wHRNiopUt/pA6uNJdTWs70sAUY5jzmov93IuR4H5Uw0Q5HEHWP89HunePyBgU/IqdoCf8V1D
q78T47VZ4wLhyuGZ2aYbiH5mhlWbOd1d7Q69BKYrSvWIW7owxThXV8wt3RjHM8P6Tu0KXeIXDPIE
Ve/YGzu4UveNP8Z2xiXt7saO4eB/OoQ/qYLCLcUcxrDE88KRCuDRoFXlP7/imsQRm3C3hW8QgLwe
EONXfqtwuAqfBuwW9Rue2AY/CF/jzMsTt8PDhiIQbyR6mOCXX3YRPno6nSxLPG7M4SEG9NWz2L/j
YmDjG+8jfEdkKpbo86bLZt7N8S+DoUrwJ+Iuj8HIC5/3T3LniVNzv+VrbMd2t665e1aFl97DbeO1
qx9yV/Jb/Hq0z644cp3V2pcZknf4MDigLKa/1xBi0S5kkSy0+yXhJAkX8WCh3olDFI6lMOddlFDF
J0ocnBL6QX3I+C21fxv+v33YM7dVEUhAD5wx6Jm2biM77I78drY5Bw18t/4F1ecpejH+xZ2cEbCv
GDMyVsT7GzkNXgV+mkNhiZO7mPZe7O4ppqJCm2l6IPLb2JR72nt7zHpSU2LFGmihyG2h7uGFTudF
aylwPtN4/RxO227eeOPZeSPFImOiXbkFroymPDklQW+JUMiAOdolA4mqdE6XugecuMxqtzSuHP3q
vPwh4r6PNLQ4ZW8PsDXQxQNXx+HDkGGnlSwD4qEUMOXuIeg9qMt8FG1cjFgvdXMCmPSptKZckP4j
mkDAK3/albAcUH+owUsp5KA34BZFvzRNFyvxAm9gzYaAXzteytbQshgrqxOdG63OLD8sf9BMI1Xn
iQ6cRM9iwnRQJs4mBGOLGQErVhwx4yviicOZ5jgEVa86ZcimTz/IifmgM/zd3vLp2a+nzZMIl3UL
8eDwV3TctbsHceFGc2RAqfh5OLvi+4t9T0Tf6d4H1sCPLFy1fIqoEbbF9Nevz38bmlRF/NAgNzms
cdUe4tbo44V43el9j4ETee2Cqn9HwyRih8ZY6YPYl8eFHakkd5GsxoER5NzuyiBIO/iQD0lMt9t1
rWU6SjWNPAwNe/RLwrTpi+mYTk2UWir2rh6OlEMdHbE2iBF6Oo+EoF/ixR85MtpeOE+89rP+JHv1
KZHmkyffMDLQadeIlU4IPMvmIWYaWtkE4msrXJH5uYb5yUtNpT5ub+MVvHRzWLOrdxlnnacfp40H
puHoDpyBUzo5SZASRSWd9A1aTnwROzUppH62f2uuhkpo4L5Bk0ZrSIhc9v3DC/so+31i36tT84lN
lk3/FPRfv0OxclOYVa/VKzkmzCskJINm2SwrMgBBEuhe7kDCwv8clEMdn7ugG0kcV/lS+VlT3BZo
84Lv1HhjFoA+5CPyBgLGzgTjLHX6r2HBdqywT73q3uFjyLbKdsxDDBDd6xCD1r3+S59LnRp8lBwR
R4GqtPgD0+ph4nSvPDk4edLm6rxYZsvLPFkmy/N8smrnZLo9wzftkd+/hG7uDf3QPb6XXj1vqRQ4
LQ1/5EfumHdFX+QyCbxm7n7TPpEe2gxWtTo7Px3uBqvxy2C330ChsUI0c7PfJA8tx+HAzR4o1g2D
fTc93J0eDms5u8qDkC8UDgSyZcaNOz97JaCreulpVriXOQ1tE6hmjavIcchDmvjscU3YdJMVuE0s
oPf1/hErglJddV4tpUlUj1g59bjnqdxf64193Dl21prw6P4j8yt27459tvWyJec7exJ7JurA7Y59
2LE5gdwqOacnQvFTk5gFhuDX4Tm1yrUxK9cUhz5gRD8RbP50n9zKWkSbQfDQ3FHxhn7k1LBGlizh
o7vqubSVDwkiI0NCUJrnAjI7NnGJBrOgE0cNHTYx+8jjupdblyUEotZ+fpLjQT9XCHQdgtE7QTXy
E/OcPS1hJ6BcdE5kydIIjkIox2pCFSKhSWI9st7oM0gUZE/TiFPpBJQTQqs9uwE11k8EDljSQ3aT
3sOlM94jJ2TFZlvZpVc74vdupj3U28SCQ3Ma3NXblGCZ1DRrj2IVwF319ts6qHwFxp9P4mf+IDgT
wxgEMbbBgcja8foBjhDKfjuCIAmwj37J+5oF4W0xIQxsCygD81Xlp6t0xVHesEhXmFokczg6IP4Z
80rVYmVEm8OOtt4eV8dVuDmuVIwpCc6L8dT44BU5beFMHkVn5xCkRJ/Fm5Ithi0/KJflEp1ij6L/
EUHM+tW4WgyyS6bLw/J3JWXhaf5xeVxO/HAtYciBny/z5ekul6A2XyGC2Z4yV7whVgj7KJXeB7eZ
71cTX84H2CFhyan4loYqX4tcklu8N8pUFqV42dGdshEcg5yGhuYnqJdstK8ZEceUIXAirpmPpgPe
vAdfT/B1KNfIbq5YYgOMHIlP08H05Z7ctYHce+Y1wdDNF/kiWoWrfIG4B3pH5NRcQhY4iVWgrtW1
pN6Ps/mYhZKY7jxHR52RNSdWfxeuozv5XW6vXg75bURFx7rEWjith/N4q2az0VxekQ37dEeUn5GI
4YO2DJaUjEiszECMAS5uhBUpxqUYrCUIbK5fmQ/8hj3esM8vmZculCDHyoIX14/WipeTF6BVArED
OgY7TzDb0/6dH5gf1UyGqonn/O/98IqP+Jd9cINwHhqX6pDqbIcSFRjhnZOa59GS5h9SIkWRJZk+
8biI1R0cwpXuxFZ32s6QjNCzySCUiQ1fjAiTYl/TGoQjIwfqJizF3pVorBhYjATy7v++eFQ4vtvM
qROBkpFCO7CpNzGNNE8Po5SYRvqcY/LVICkuz8jiBcMtLJps4mM3vldxOSWBCqURxqKBmsL+FWec
d0FAhRte0hXah7xf/QBKEeOTpgv+q50uGD8MX2undRQ3f4alzzszhCDSw9EH3Ytt1zro8oFfJNZg
uOFbxQETx3QLcvrq0grWpCMXO3DMxdge7sRA1V+OuOvou4P8OAOduICTMFyJuAg8ovkFG6pzehsG
qnPYCJjid69IzIYYymNrDd3y+TeYwVg22K0llmttGe7hnpJPa78UQIb6LMEPCraoitXracE67hVs
WJQVkDOUzWNsjTbEqQTGgPwzviK0qBh3QPHwiCm0IV7CzoOvfHqVj4Z2sSSZmbkJjwN5UnF/SdDy
/RJDElTC2DI2kWvyheLYiHtzWsCiyt/QcMzEdjzc/Xa+fzvPBBhw2HN2EoR10VtHK8vKlmxaA9vY
iOdrWB+VE81UthdzdnhvXjqgkbP4Ca5Ssptsbj7XPWuDluC49tqv6+mXuLyD2U58aNenNvgVg/Uh
RLiFDW0KgzT26gjYJolQtr5ZjhsywiE5/qocHTc0t3O7sOJ5SLG/OM4DsXodsrSSouZeSVsvmpXk
8SU0gh10F5JuNXcTWnN/P76nTSXlikMnT3Wb26Bo7eFdTvJV3NzztuKZU8fMYp9M1dXIuuwK9h5u
db9QuOnrra2kd7hFjI4Eh39v6SvRZea+1mt0Xk0HMRiFMNzQnmCn6Q5xl0fdARzsDx8jT6XbhwJH
wFIAru/0Dyk6uNgGXkhyeeyf5/IIg5AcuvxG7piNXqycdn5+kqExAdxSwUVLoBQPrcZbE8snXEKN
i2XfQ3T2dZ6L+UJy3iHhzckgJ6/goDAJb1TLCKOswSg7BZMndX5YF8vjYHZck59Pr5EQyd4f19UX
LAaI1WJ0cDWDVRicoFX1uZj3xIXRni4e0Z77e5xj16RfSvtIojZ+kxTh/hli/xVb/72khiRTKgk2
cWrL7fgJVVaSThIXqHfmm5R3VgpmBuj+aeK0D/+HsvPsiRzL2/4nsuQc3laOQNGEhjcW9FLOOfvT
P7/DPtKCC1G6tZrp2ekejn18wj9cQfwxcmRouYQW79KLiAPiNZfNUpQerW2zkf4jTmpnW703JH7G
CzJ0XGJ7+d4U/7Bs9sB6u03IVUdb99ZOOMS5S3ZByj+Q6B1Fshdy/XLhLhOGT5fja3ebABn9DEbE
81KNX/a8AdbA8+COFPxWJKsK7c1iKzrbohDirA2KC6JcgGp4uxxoO4tyh95iCckfrk/jUQQpJWOJ
nF/cPSLBtD2MsYUggg/vmOvmtiCHXw48fLYkAzxZC+khereXiF376/6FqitJc7HX742FtFJvugQ8
SLFx8ZJ2uHCgAxE1iTkTSX64tJ/Tk5i/ci3uvvJU3dp7cfKLUA4lyTVxxJpWNzNEyxRsl/hVNMGb
zf+f13f3M1zQ74GWEHupz1yonz8ro+gRL0XoR2OclLqkc5qs5A0l+VX1J+H3at5e5P88yR+iNmIU
MBUfJDnxutkk7+Tb3Uy8Duo5z9SBV9WzCE5EAPL7zaP8lEXqwHRhvYn0eorSl/tULks5jA+umu9M
hdQ6b4E4EWuES1cNN3V6rvR+UdvdQteongEFd4tdl18BC1sCk/r9+hYO28I6yYDCcsEaKhI3ckta
N599k95D4joEeJbIy9D8QLkDLsfMzbyVF5zU9OzLZz09d/VZjWARqJTDYyQ82x5B9njR2cBYnWgG
p2ueZOY9dKcFOgZ/e02j3aV9pOlr1uMpm72q3jArwnhWGFC3OeDT4a7p/gQymICMwicQ+4IYbzR3
ktfN/bR5qFVI95G+qkMgkCRgFSVg7TiACBtca54rYBQRPJOQVNRGHiR5ddHqsYtTkr766fCkaA+h
ujaVD89vD+OYbqIazXYVkcIeheycFoy3GkKAfao5M6AI/J8/NcwozTaQWBAExOmntho7CEunjw5p
eUIYtRpfLWeRaSh3gwl1tkF6lPyTRYxMbpc+teXrlfEvYxxB8kepEM8Ig9aYWIpf+jZd6sB79oPo
oKnpdsgomiL/2ujR0tOGpZQa0P+shcNN150aK34Bq62NcGRlHabKqFxD3MoXK5+1Jpx/Tce0VaGg
+f1xalsNkzpojEMjAUJz5QenUoE8+yi49PXjIowKdTYS7huPZtnD/pi79w5i0vLa7Q4aCQpHZI0m
VTwfK2gW9spWaJPUzcL08lmV13Old5aNep8m6cZOE1qZ1P/lXaAUM2HFVBrGn0LKVr73Gsa09nEP
rpR8hebqWslwJ0Md2/e9ddxAJujfYpXfoSNYrPTcmLfWg/xgSu9hqs9DVMO6FdzKz5UcqOHCTNtd
pQPsnkX2vzxi9zzHQwGBlpxhjF5Ss0GBupubARJOWr4bS9AYUvYxGO1TWkABb5oFvl4facE5rbI+
A33RJP12gCZuvRtoyItF3PhPGnJbqrdAEuxsjgUkJlqubvdSVqjXuMpcGIPZfnOIovjdTPxlmjOX
fvoQezTMmLjfF5d20eDmayJ8zWgqTecL+HRnlLI+5qZ+UD2sRnxEZDDvxiyC+mUZbE0cHCQrefIH
adGZsrCFoAl9GOt9l6Uzv4hXWQroI4xWvW0vwnBEeF1/6hoSrwDVMcx9LWnnS9K61fOZFKgLmE8w
+PW5HdabNk/3svs3ziD1R6QXJVCz4vnK+wn2wrfzUbwfrEZ2rqaj6DQBJiCGQqtWLvWDrsqzJKo3
YSHfIyhsajvavks3JvgyV45WPlkpoAkQ/a1CBGiiGuKG8zR8Dak6DSxg2d1h4u2VJ6s7uO6jnPC7
SrgVf/Xxs5Tt5WrXxn+VDIBgKCiLdrEfQ2x3ePOOWykJNCSX/xbDeO18ki/ugMk7TnZk7thjHQ+Z
fjBBs6IY19ITzxXerV2kLlLLrth+zS2+MbHrPJptdzOMIL9hM1rULVsbKSb1LiDIs2kaoiBNz7x1
tF1f0bfpfFjL5KgNMk/0vu0A1tWDmzXIpgZzHQuRHKHWvl3xG4ryVlkULKka9ofeSjBUfjWwPq6M
Yp55rybyenpWLlO85bJhzuGNt7K30DLyyOghzt1ZK5N5lmCXYxxA8U2yVk68ld2VVyw0jx+xKPuN
nm9ayIYEpLhuwZ9X5xwZKIzn+YL/m7qLwJxL+bIy5za10g9rnINgkCKM2vb8162/QWzcQUzbXEsd
fIRVoS16ZSt5JyV+1lAJJLSS2+6+TV24ffftCL4uu+bVOSG8kKtCt1LRdMBJRwh7TRg3OHV1yqg2
+iHKQRKoD74dHcYhvBlqG9EDjSMG/I/8NwRk4iK11ttoLwzqH5gkZdpIM0U9lBqMuUVpVSunOGLs
hHA2ovWEoZ2CYfjZDf+1LmxQ7tMQAayGZmGnLmx4om51Z6cfiQY9QUemDQ+SKty7+NPJlQr8kr5L
GH9o2iPWTI8xJULljGTCMpHdu7IADOh6ty4KBmqOoxdpiyzp87wyF6X0HGP4zUGz0PNtFD7IoMLk
ZwnbCSvRZqpcc2+pK402fTvMK5sIbaQ5hiBX7HO61w3WDcgtaFfuKhTtf9j9ArvDvsd2CQmW73eV
3vtj0am2fqhD8r7BujFy2nm6vZBSoJLSe60W70EGb9c6gi5BaXwWpMK4TM+9nW1XS6kI58jdQ+9z
54WsoieGTqQnmIuUFPWDU1Rzr6YoMKbPitsfi+Iphj1vhPRB2CwWDo4wHWGsLyXUgp1BWVg2995B
6+z5aDyGUrr1FGkW9ZBb6UtFWA5k5TzWPvqKbiIOqwpC2ClxrK1zNXrbHHQIfiVgqf242Nda8hyP
VrFQ1H9VgAicG2yLrt963t+KLq+d08gL/2KYPa9UbdUq6OZRiTKdud/cEckt4xjKhRMAa5EWwzE3
EVXrm63qfliDvAjQNQjhVFJt7dtx5Sjgrkg5UuH1E82zAfB/ot0q8ghPbmUGxS6UEHz0+0XW1i9j
IZfoKXfPvJmFlACcr7nsUVAyT546zoucnz1AZjeyRzcoV2UpGI7ZTO0QmC/ARZfPSlXMLdSL7AoF
y2Ybm8ncis5y+1BBNR7CpzHYxpSMHWsWue+GTf1AAnJj1iiFcqDnFapDNCyZTD/beRUhYkbBBROt
OL9x06PTDLsgu0MpwSeZRY5/Xpfuoe+GjcbaGEtkQeUYVaXuI4Hxlo20NIKYPtm+pO9Z/0utj9wm
CxseCasTlDcbIuZxpr+Z47y+881l3a6DfU6A8VZSheF4BYKKRggw1afuDcv7+C58GZ7kpwys5ris
buqt9C/+T7kdD/Gd+lY+FDSZ8ofwzgA//VI/yJSD/9lrY2X9NZ9SNJ5Az923qOsdGjpsLQoTs4q2
OMWAoYAuOC+pdNymAP/LNEO7eVsOz3LLn2mtWXLTu7dpCUpgM8g72eE06f+2L7F0jlQXkSxplueH
FF2KjsLWEK4VXJhLlxPBm/WIto9seEjiM734T02BoL3t0n9mU8+aOFokpDpaqd0Jb82ot2YeQyJ3
QsCOqis0ykxd5tUdkKcFprqLkeO/tRVUWrGaToCOKPY6H6J1mlKJ7Pp1SxkA0qsmFH0sd+cX5cbH
rtEz/2Bvh0I9+a+Lc05forffeEez4iSSqm0VxnMvkvbCqqty/WVg9g8qwepM69vbSkHuEpsjKZfX
fkRJyCv3WkVr3cyWPT6vXg6ZIVjoYLkdyteWs5Y0oEHtXe6NrNZGfenqnCJFuB4xd4DqtpILKEYc
iH7nv2SSPHclJP21XZiVO7N/t3X8xXpQE8FeL2mPQkhTB4JOeZklZxsdRYjvSC0R47Iv9ZFKVUnb
x1YQZPIfJVRpU6DOsbSpVVqH9t+OBMvX5UVHmjPIzi7T62MSQ1SgVNkmH4aL9gACBm3PD+30PxhN
ziw/WOl6eGNoD5HbvowBtB6VPl5gY65FfBa+pbAQMGaa2Z5y02v5LC6d+dhv/SHe9vQRfMDGhNhF
88fG3SCs6CYOz6aSLXI8ydwinTv0jrrYIclcwDGd93V77CsHGx98VB1rmcfKCjUHknILUwa4zgXK
ofJKKe89k5q8BbNFs1ccjLL76Izr1KTq39XkkOaN6m7Q0pmFOpZleYdHlEXRIz5IyMvx6ANC5pi3
zMJUmlfaPw6mmS5XC8lVcIiTF3YGysNsn1ODqrNub9OBlLVzli3VJAzh6+7cumC09fwRJcV1mw0n
4ThU2MHWcJG7SPu/TSQWhfSeBlB2sIITVkyB8tF00h8LL9jqNcyih1xpFi2CME3LHKGth1Dbf9R6
W0geX1l/GAxt1tZIYsqrVDZmYQScwqGaYxxV9+CMfxtd30p+iaATQYn+7ENtN1PzDhbks5rST0yA
xaeIVzbDX10H7UV60tXdPEgAtVc4oUE4GMxXs3lKjQ9Pj1Z6TyExAW6XkKsQJug4utm2d5BjsD8G
9/SYr4qWw06N51jvCuAjzfcA2FRar8P2vnGtdaBkt7JC1SQPN1qtz7BPnVkR16DVb8Z8ROpCu0kb
mIKxDC1YWiZheZLgaEsaqbBpH1CSHfAWYxgdIbi69ZapIi/aaKOq1OOqYhFpBplc8KepK9KAiGuR
CE3RX+UC8h+i+wX3Rzwib6Pt6vo+lc21ix5T5D1KcOfVlCSkD2Z6f+4pW2j/inQbp/cmkDkkS3yr
n5EqzyxypcaMceLD46tt1qVXzlvkcEMKFk7gLZMW7dEBH7iY6KoDi8awavDi5zSKfP1ok2e2pG0a
sgWBGe7bmPRuPDTau9d/mCQ6udyuPQBXmYmkr21ttHzVlvRHwXqxm00uyDiECNLP1eZxqG8ae6Xy
yfwEimB/cAvUCG1/odr53hvbhyYz73pwv/2HVHoPhp3OrU7fFdiCiGLIgFdKWT3V3VIfoD8gGVUn
Kl4uDUHByW9ec4D8suQfxPPmOvEA1D0PU8YRLA9JGvdBSpsyRNfcaUR08aAYq8S3/kQqnczizSQm
THz5ASXuk2+tyibf9yEd17JcYXe1yNW/OfUkHNTmoWrstbDbVBX5r/mcGUc3ytd2ctTImYK2eAoS
cOhuvtF6WI5IJFiZf1RSaZ0/yho8P8le9N69B5nL8w++Zu1z47mp/xgk70b4nzLM7gq72gRFtpHx
SAu4RXsSQ00siAA2c0VAQYhgIgw4qisjugkd4M3ZiCdbA5SqQes5KA6VAaBKbheeca0Ic4Hxx/QS
+SGEPR1Yxug6fo8kEwu336H11EMeBVsZLRrv1W2OIRuOEhC09Dr5x0Haffyevk7l32wU8Dg20T7R
qf8opjLpb8m1jrplPaCwMVIEzdZh/Kq0awujNL/l4A3wv0Hjq352wuBKY/CiMiDo5JhkqLhPqDqq
SxNiuVn7uu93bXFwSliU94X6QByRlkcLcBqQMTCr9ave3JreHwdsWbPV0k0q7YVShxuhA7Yq842p
L9Jzqq1lVK6t/8jt37G7N4JjGJJ73zThi9S+5KQq3YPFrUv74JrX1oQbT3lKlTGb4ZuhpCKsXr5/
NNvuy6AYsvwwsslxNVG6J6MCzeu/WcExHa7UYi9qwp/DoQSM+Di2bfgcfh8uTaIhHZ0et0zlya7I
MBthZoJkcolsthex+9s5AlJ2+iolZ77b1WrwtNjx+QCU5YinhYbep5Tul0qhGzhalNVEUBnFOEQ1
agRPhQ1xc+4o7NrcTIjIXFmhP87xlzEnBZZcSe1AwVX6YMjKfLDlv2pdUiCj750VL51a/NGcbiVh
8toGq6yTbgPzo0c+0Ak5gk14aj2npEJCiO/FlSebFirFbGiakNDBZxdhp8nXD+BaoLHfhrcDDM1q
U/RzBU8yOEl59KBTDTRI5wApEhg3dyV5f81t8PsjqNPS7X8fQXwPIWWJae73FRH6DQqRDtV5Ui1b
fc2Qo9GkWyuBsA6LpbiN9FNbNYu4aVcei6MJoAJZAWpONjedjpfqP+6C2TiWi0h6DNnx4fhgDW8K
8UD7nyvP+uN0If6FDZ+icuhMpquKGsMstSg/OMA6hV9yqNU7o2uXpS3d53m9j8qAzl9rbvRivKnH
fmkN7kaDI5EcW0/6R/i90237KQBy49skWcG/waQ1msKyTLJoG3jJ2++P/Fm8+1rcE9OL7IOG9i+O
a/KF7OyoBG2dNdFB8d+k5DRoDRr3uz6NP+LAPMEBuW9LaT407WxsWHXJgaBijife1qyWivJQWsPO
lajEwnTLvI1EOFk49ioYY1RQcFTwtwWpYZzSTOo/8pZ4KwZvBIrFq66oznzW8C/ehCKlavIFeB+x
kL7s3MCSAsnzu/Aw4lZrP5nk+irucMVDzoXnyrTQfE1l0wC0C+6TBjKMG81xJSnTXWEgt7EYXG9h
WUAmo3fN50OU1sw3g51RxNfuhelN+DnpXx51ciVVLX4ZsVlkh9EwqYi/2sQJsVzvCBs0N9n6nYWw
MnIBViCRSskNmQ09nWrAcf1Gq8p5H8LIvQ809Y+PocDQ5mBg3+zYEBFY0Ad3RljtMnN8KBRA4lb1
kI/mPkN9JRj89e/rRxFn08Wso9MsLjnu18/y0ZdZb+M4yWufgD9IlzkO2qBs2iw9dEh1fIx0+e0U
DzpYdcNuHLLV74NPi4BiGoXeHvwgundE49+/eBQ3SM51UXZAzlKuPux+bZofgf74+yhT59XPK5AK
GANgaEYNbLKwLDNV6jJLskOTox9WS4tMWZdRvkmzdkV2u8RHYxEEf/K6XGZdvULxzpPtkxah08CJ
bIXjsSJxRxKeMu5HYoDPGrOl5YiCazULlW2CUIAW3iW5QnES0EQg27DIyge7ra4cpiLCmn6sr28y
XXdRlEl+HmeHQW5nintSjCO3uG7tfFS0fp+1n+40YQ8vjkELl7DJse10WcmKC5k0ZY0+sop1TQ5i
PEPvwNgZUXBF4v6na/vrcJOlYA0EMLHrZ4ciOhdE6/qCRSjHb/o/vA2l7tqqnxZFxcr7OtwkTHEU
d/ANg+EioGndGhe8tSl9jJ+ctZOw+8JbgHRPXf4+qepPu+3ruOIC+rLbLCcZG63Ps0NHZUhPgEdq
xiZ1UPNVpYXp00lW7XBZ9OWudoZ1LONWgniMQp5SfjQFajAIYz8VqbMc69cYzSWnem3kK1/+M46f
rDKFsjyC8iYtV1mdTI7XZHKmNZxuSeXBNmSNU3lMj/1GxnmXbLluyTQt8E7uUU+apaU2c0QBieQC
3SLybesrx+0PS/Hb80wmzfcLOXGzLDugQ0kQ0dunyD2juc2I4TW38B92mILsGcKDXEKID07GUqrA
7aSGHRaC3wJQgdcPMnAdqZfRXYmVf3gtVZeJzIAswPk0J8mFF9uFlPimf9DlNa8Fr7ZW3uL+PqrW
DrTN31feD4MRoKLZLQtlZ10Wv/9l4enjoIe+4geH3FyqziEBsefoR9+5S6zXovGunFOKWCKTJfRt
uEl7x/frrG/TIDjYPvRt2F/2h1OehmwZSB8p9u+KsIxudbBk/VE2rqmp/XA9fx19mrYhY4w+XsPo
ZB+IdhdoynvJeybvrWJF8XE0YP32T+FVvfDLt9Zo3nJWyji/aXRcvk8ywYbe2JQTDqkFdc+l5N5B
wkS/9h1GWvlG77sFYCLX3lzYMDjh3e/f+PIM/T78ZO3SH6utptWTgxc+G/XO5Gbrnix9h0E3wvBX
jfsulxSxmkFHGUAIpgfTtrJijVSWZTU5IAdf4g6bOifuxRBLd/K6q6qJP72cSncerTNVF6f397m1
w8wzJbxdDpZ3r1CKpwSQ4EAkLxMIIni8X00kf3o9WwHrolkmOojm5K5VW73KKzdMDpp7ZDCzx6L6
GQVGuXuS4vvfv5wiQpDv+wW91S+DiWPpy/asFUNrQy9KDqG9bka4uyDhi3HtKU9Fd4z+q3Ufr5F9
7Wrxd0RurWur98f3FbmEgrwdOpiTR2jiJEoVJ0gOCJlz4SfDri3n6Nua1Vq3Tr+/77WxJh+zpoLr
BhFzW6E9ynjDsC7i+xJ2j3JsrhlMfm73i8k1UVQmmqEB+onm+TK5oMFMOUuZ3FRIZT8VCcIg/p5O
bI4ACYEe+vWEvFeOwMuLRAj3ElDTcUVXeqroGIF5GFXHSg6jf890crqP1T0bw7h2Y/1w1n4fabJQ
h1zWtchkJDWPRe5XpTv+7sR49yU7IsQIdZwAWbgc5jrEo6vwu4ulS2XMpIdPvYf005wcer0raZmJ
p+KhRqympupKenZDiQdM2O+L5qIQSJP620iT862t9FKJsFE/IPMYR+6cygGrtKRIjOwkAYj7mJYf
SXJlrV4ePJgK4asjHM359bNG+HX1DLSy25BTlff7byzsF0tffWNE0IzYIPz+luplaPp9vOneaP1I
WCuJgw77ngQaQgIhJznQsikL/xZrv2MTm7PO8G9EAtO55YzrTnRxD55WogZiSzua7kYqVHbzvcVN
//sT/jAhTARYISpspo4K5vezqvN8pTBq4havedPVE0kjYpiqf4MQLOtraM+/D/fD9mVVfRlvMiFy
apsS3Xv/MNAK4yRGB7vsznRSsGU2NfTOAHJe/Qw/5MWMaqHGauhkqMbUXKwNYkdOLdkXt1ugHlUk
0bEGp+rQag+C0JwdMxsljHu7ffr9fS/PRnRMwWsQGIqazhTqGKRqEzlSihku3p7Jnzh4Qes3V184
rMprEcOPb/l1sElq7CljXeRSa98ocPlQdfT2nFUBtKB6bSk7GjlqsZQ6Wsrz31/yh9Px20tOzizX
RW45MdTP2NcP70vzSOgA6PXq6fTjbOqaQBjJwrdG/b5YC1PPszoZfWA8x05Ytpiv4lpLHrmeQXVc
OaJ+2BpAkQGG2gY8Y316VuipHhqR7Up7q96JFUMSSVV0TvRHuKv53eFqWDR1CaK4ge2IUI2xVToz
uj55wTHo+SO9Ku1dJOMU/F3197anELXkxnGac0BlynbPWE4Rrc0yVKQcUWSR3Zd5es0K5YcoBh0a
cEaEvjgQy9MYTU38gVKSFBxM+6ZG5m24qfpXo4VoOK4p7dYOskcwD7dxDsInP9cRVZ8rC+uH25Bn
0IAqCxUd0S/6/sEb2mrO6DskOsG9BdCt2PX5rlJvSp+OLJJv8qsmgSYaP6zszccX7P+4rlllCEjz
P/zPAStPzirbKAstbz0yDwWRt+A+xPKtR0oeWwXjyjlxuXdZagA6sT/jy8voJn1/0z4Dl9zVnItB
8YR/AyC/XY1Lro/+VzTD8w67q5nWYJvrvzbXfGEuPzV4cJ1QSngjaRbn8/fBVcDF48DBvK+QTPCX
su3d1OU+WIfcycUufbRDfwHymAK+m6/3lnTllrzY1gxPsVtTTAt/eBSzvw/faVldFa4h7alacmJF
djGL8aYpj573mAJt/f2rftoefYsgWdAmk4woFa5p6jTVGay0jfVydLG/eO+AsQSQHNQxh6kMjYlF
ZPU3+DSsqqJeUKIWjALxUEie8ks/Im+yrc1xkzvmvJfOqrwuddQFMFGy99jqLCsHcGduL5McCou9
DpVTo0M70YJFnZzr8BmswnzdQiyS1Ie0faSGjMWQFjAQgK4cfX0FIFuvUioyUc1HaK8AOiAttCRa
jXCZW0gsIOQa/W+YHwsDLZp7m4xfGU7Axpxrq1IEYdOpcgwOI4DUgKrtSd1wrD1nrKTB3XsdJpWp
P3ezt0gDV2MDB35q4UK7K7MlGt2F/dwE3zcY1pXP9cPiVHAKIzoR9SueZRIo4pqRl5pWuPuuQMsi
P0exP+8jBJ0De5V0b1H29nkghIeIEKsOkXjx37yElvq1nOoydqEIwGmIJjksE+Vi4aQhdoyenzt7
C/mYyPLA4uXLqEddUX0TcXmNfYS/d8fsz+8r9vJawIsV0zLmgTIWsPbJ/nT1LDP72AwPYS2ygSbA
P+5Ol87AW/dOAyQbdfcSMeS4mWEfpUDbSpxdm711sjDyMtbGtUbVZVWRx2EDEbv+99tMFobdRnla
ahV0SHnttMaMY7mJh7egA0sRlpsmuAnTNX1T2vjgydqdQtxhgtXTziUKBMHVRSJm4PtCFc8DooHU
BR9EZxLGhk4S1iHsCky5HTVAdGyhIebwHElPYZ4CGQnmEvsOSgwAjLUZUrPxnEUJ+zJ4/v1bqRfB
EDOjOojeCZ9jGyPd74dZnXppYPR1eGsP0s5WpZugtndBm1EgfgPXuw+jfFUHxkLv5I2cMkmzsOwO
mYqGYgk/iVdQ0he6AjM923j5rV0gi3X0AiRKw52v7kP11cdJ6PeH/mFli6aADR6DHYat42SPeVUy
VO1YxAcFyhMtLcKNIAEZusaFy/ybPqbqNeF9EclMP5iByzAzRA8VJtL3aTJ8M281tw5EIlZlZ2rU
sxjMmVH7NI1vCtTnXtIa4pdH4BM6myvvK5bnb6OL0O9LGphrnaooQRcffAxdU++NTcUrE1dZ4zEv
8mNSnsbwqQWY8/vAPy3TL2+tT246uS5LL9D7QASwcbWG4CRXp878v2J7KEVQYwdcQ4XNJnSdTK42
thFXSB0fahUvFqSEqncSOzugSvqqgvxkY25gNP3+bpfN689RKX1DW8dMfhrCjLC2lMZwg0OZu/MW
9mAroXkE04RYpuL6cisB9UGGUCZmq7v14J3NeiFJwaZAKTkE3lahKCGVj7aFSEKH3PfRUFeJfs7f
8u4WuLlnL9Kw3QXeY4/7sBpvf3+BS3DD5AUmh4iWNXpKwJkdlEai8R70u8jNIIVo8XbwgGtrtxrU
LnIb34IiOSC3g7CiRWvYTU45YDVkjW20A3JpqVEqrsNs7WGC16KRmJnm7RCdKuUaWkV8yYuFbP9v
zidfOuriMMCcNxDnMGlCrT2SnlT+kojhavZlXEYDYln9b7DJrgnlNHDdeoxvoxhpLg10iVKl6EjG
S8t7zztk9NHypAW1GoPHsplHT9YYHqsOc1jKR5WrqGBtnXs3hgitd1uwjKtOL5YB5HWEKo+eBMcd
bYgQnEDsmpuy9Gd+hRyLCl5VQ18isja+KW/R9VKNZWvhVZkbN1pBFzjxwSUdrRYd0BSS2mgcOhSD
4sbbyf1NiNyhDwYzAJXZVAneS3j+FaDGla6d+2Z5JV75bKhNP4lIWj6xdTBjJp+kKwt9DGCwHvCr
lKG1kLMJYIHqI55bvwJBz5W50oyY446At9eSSVuOe9pO01k+vvJvcvrUqX9ydCHFkCXz0sKxs9Wv
nPkXRFtxSJi4rdkajQZZtSdBRRSmTREZY3jQC6hix9J+9CE7WWW1ghNaRw40nVWKGboa7jFafmxM
f+lBVmLXNj2GDiD1rQC/jo7wp1dQqozWfv8U5cJJcOcSEnCBGNIdhxvsp2WB+E9QRNuY2chQOCyr
R7qdQXPyTGXZ1R7MqRL4POLG5mtd7TTiiMHXVmWBLDnkb7c5O91jMXw4H1xKnM74Oc6GEEbKEYqR
AhJN9FNVduegI2erIIcfLBPVWlkW4jPqWYIMFnmvXdjv9aHeSS0QZggpirobIWJdOUYuan6TiZ0c
IxXue2PeAn2JvXvaNn5zKsphlvTgftX1UDxmVbJyuNuS4dkw9wBelP5ELdmyaDGBobNP1vBXxo7r
98f66aT4+rkny9LA58aNPe6EHkE+1Gk8e660Z5YbeVYLWvf30X6MKExSWQpfdCHIa7/fsIOrmdC1
2vi2jl5tXGGyjQWAYkCqSV/Ww3Go/oTB05Uxxc+82Hn/G3PqHGSPaj3iScu1BxiNJukDK5t7hkNR
NfylEivLoNtVob1tEW/VhgXbjWhQ6k7EIDK+LnqKlnl9baP9OPEaHnx0u0DGTNNNM+hAFFag9loC
0xRVFeNZVp6tYQlqFEvq3+fgx/ATHCBWxsJMXf3Mpr5ENqpdGpHuevlBQcvgL73NTS8l+8yG/6HU
yKMK6JLR7M0UgfkUvRcH1JWG5gXAaoVWfLpyOHarxp9nRryMbOxSdTfZ9wm6qX229/nPQw+1Tgvl
xOffH/3Hr/flySfnkVGUBSUvCBHEoE6zBv7mxskOGBELNFbo3vNQv48oNuLFejGp2RGv0Pz8bFF8
mavBq4mftDoSNRehMkAuzj4UuxEC0u9D/ZgwcdY6KBvwZZzP0/jLWHIWdJ4hldEhiXdi79GHpJkd
xdx/lnXnVQhPgmh1bY4rdJESMipOryiLdgXo+lai8hQ36yvPdNGn5KAiscQaGkw2ScskGnXsppXq
3I+AYhwr7cQloKiA+7WjxFa1U2PrxKi3mI8cvYHsr12Jfzp5QfDw+3NoP8UV3EXkHUKSgMPi+1nh
Zkls+K3Ec2A6DWYQPl0HYVudW+oZtoju7FMN0Rl9eBpDMNjJTZCOK26Joern4h4KCOJVA2hA+N6T
WRVeuOby8amWlcGusvWNHCCqPz6KfzPozq5owlWtnTQCEbVVt715TUzjpzD/6wtNztrRiJtQjtzo
IGnlTNKPGRJlKZfitQPvp6NFtDQoGAohh+mBRxWUaqKfBocqh4VPaEqcIXHayuFT7RFytCQ3MdCB
I7eqaMYGNzZXJ2DdLj6Ja1Xcxr9/y0vIuFhT2KzjfSdcR6e0AkUPah/D5BBtCXWJi9ksbBDZcpLb
gMasmUO+9qm4VaiTQkci+RFRkK73s9w///4kn7Xy6e62SWvByeumbn6it77sOClixxixEYkM06sw
rWtoMipQcPwVIM+w7RcppGqLrU63mnkpImtBMd1M7lUgyu0o2DY3inwmN4ywwBuqaqPk3r6S8xk/
9yCXCGBmyYNqb5ng3jv3irVH1b/Eat2nP+w+wYZ9bKQXgbMlmQRCr7kIO2r15vcX/WkRfH1P7fvu
GfR6lCuF98yUE0+scnx1O1r9TX28ihK5LMjzeb8OJrbyl0l1Kr2oVFePDnL2JMnQ4MtzTORmxERc
ZYpGB7DSQLXWQ4s+1xAd9dRVZyhV/P7Kl21VHsOh/qRTNRftxMnJpSPlH/Y6OOmhyhet9BKMj3mC
q0uDPgeUKLHwFZsyYaw/sAFotGCv+yrCzJ4Ga8UKiFt5bmbIABAYjlC1f3++nz4JHn6UNhwAGBgB
fJ+lqg9sWdLY/21xMkgyhDaBTRN3DUVD8a7lgD+VB8EkCDSY8By46JIYUp6XTs1woXqOFWVGGrsQ
zQNKGj5cBcJldGdYFIPpL3pdnivpGRdMZkT8YUfqZ4p15WT6BERMNh+NI4EiAE0AKniyTsyiMgF6
h2w+UnrdhCRZm+uwShZOjyaBTXCeymcvRqA4PMkKku80s5wyhl2OZmWu79PkHImMQHLXdh+tDA6P
FFV/msM8dlmDWHe8lcJnBuzbEtThhmRgo/7/KDuz5kaVtFv/IiKQENNtMmmeLE+6IeyyilmAQAjx
678Hd0R3lUphnbNjd0VFb1spyMx3XO9aVTTLRvjLDrkx5g2JP///LxswP9pCfZWRntBNWBsj2DuK
ZD2eX6ay7EnlNMyB98zJuMFeP4gZlHuJBJ0nynJcOurv/TH747LVYd0W13KQ9JmkrmXeVd0cB+jf
pfUs1jdDP1qfLnCgKi8BZ+ocyhs5HIJ9flEMK00malDuaeFrcGAo6pHOBhuh7kMZwaMhAhvAvDB4
1+E0pVHBhFnemQ+dwd0H0CiVY4BBKt46g2FdGtdrmqR93Rr8Zc6lSwfwIevPuF+QgqmeWLpaPvBB
327v5vANqL7SKFYpaP6DZZO7+KhJfVyXZJqQe0pACCWAz1yuyZjjOtMIvuVmEamhRTHHp5x6JOAJ
ifzj4YfmF28Tgs/hxY6hThs9x0ehGQ0z3NC6afvRcCEz7MlQXu72LgHzTyLbyYshh7l3tuTPavec
8qEg1S1S1hHcThHIWpCgw6PkEkzxN15BhMadz5xDdIIDkCjmJL8ER07TYDpUmJSgjp9crT4Yq2Ib
IWuXOsb+arrJyHjphi++v451SMxQzw6KzUmDlPm0aRkLRarV1uMlFDFM3uz7ixPViKhBdHXMP342
c9+3+N8XTTvEUBXkbm+TjShPqyTV8Ab1sLQ0mGfUAjEN85lxktPVtMvTcz34nVw+mFSjcZQSwQ6y
esGE5NJg16vKnI/SHiWgpUiVpRvtcup1ZwmVEMg1YVKSpGdDOhDLmcx5DxJovLuDmUKUqOiQgEAE
nMC+EnyMGIHrs4O4zGdHw2mi6L2pDCorD6zat1LxT8+r/X0h5caohgM0kudabVpp7q+PI21lvBu1
7KKz7pzUYH4dmNtzAsOIcV4MtWC51ZBMqWPE6qD/PZnvCTKSKVOza2OUiARuB1WDkAESdxDJfThW
yS/wNgEVMj/8IXsXAQaSqI2fs2WZQVdYLYtWe6nyCbLBQao7fvvSW/AqY3QRndQKMs/RemDAvKdB
wJ91q1H3yN/c9W4AY2Vaxj1S7MYsteEpibKQ3k9ef5BeN2HsDuQPINwJSWR/4H4+ZXfyQjwbGr1A
lIY0eG5aTcfrqTtq8TCZVxnegjb/pv4GmDC+ERyfiax+Xu7O0/213PDvPfYHUjg41Vh4U3vGd+ND
JWmwJj6UVJWhf8P9ebnv5ObmTAG1680U3HugTW7Ct/xi5oHM3Mw8Hm2HCRQGwVMBKYWGaHoIF0JT
otRIP74x1V+dKc/b0XCWma3rm+hRMU4fZbpDLexIFTEKoLDtAJQZjaNUENUpMIfUhAL0lU5M1ndI
BvXQkeseJrBR+F4QyV41dB2Tdx7RoiwAp91FnDOo8Zumv0ZWHzKlGM82gTZoFDpS60XGBf7I+IHN
vhfRcXXobcJ5Rrxg3AQM6uV4Qoyc/Jj73NchfeAkMdwgCF4im6EM3usr6kRGPR+knUsug9Xos3Qi
l6iLliO9cJWstYxQDb4t/s+b9D2t9s8m/fHtbgI608zVUxP3EdYJOkcNKgh1UlDHDavjvB0X0Nef
rWDEWLGe2QnjXsfzeNR/f9xLYnzKqWuqPlwBe6Yd6gwYCxQJV7+2ip5qBjiWIl8FjMWWeT1b1+6V
ZioVOkVdxHUlvJ6cMNPCWZgjsEaSlyOpcX02hkjehgo64psLYw29lx/g6crwsqnSsyPV0vRYeOrp
ahNGiJ6kJoPWzVyclU3Sbk/6aDUkkb+id0SrYMTgTKrQKqIYO0gyJ434FeYGDTf3MyBj07Tel8gC
ANax66Je9ba3iVFVMUo3Vode0L4UGjQS/SShsjIsU4oeGIF/4aLM5wBGAk2nqMzcfPcm/oiFWkWS
s0uTJXPfXMejfsynPS/9WLd8+kzIakBynm0C3uPPO99b9NuNp4AJYNGQQcPeTkCHaiRJZ5ONp5Z7
lJ6z1qsziOu1B1CzR8v8c/rzupYLlmGuAq/JM7HFD03b3ZfYj0rp2CnA0/KNKTXKbJipqZn089x9
m5d2HIj0mHvU91zVA1PcVKDj+FF7/p4J/3PdG5t6DvXYpzbaZwOLZnTyIERRtt/wUnfkD+GWeDB9
eqewx4D0/57zxqYW5chPwoDXGaHC9V3YgsS0D/ce9sQerXSzcVczOdPy5MkI23ibALSvkFXLC/kh
cLb/pH9OIl0ak1IG9lG7WWlUxZJ8zKV4XvpD90JBUCcKBaXbIywYagL0AYLXbKw2/xhEX2eYKqPq
QXH57jZC19lTh1LPVvpT/Mcd7BLDGGlNl8wDA3bf47avWCrEqsCF6fQ0kmkPdP9RkfJOq37I2CLI
sB7cId9SAAS+EftxlydzYzCFzkwyi0ngm9DKefhk9jMvJJwlWua4ip/v/t29/WPlm1NrJkkWhVJK
4KFsemqIy5Rg/2Ss2+ODOPr+vfxjpZvzSgxwzaT0SL0QA/2NvjCk1lX1Ask/WEO8Pj04qgGDOduf
H/EO7BDevj9WvjlVxjWuddiivm+m2qfU8sdZLcbSBcEWAleoIx2SxoupzsocIgzlYfHiruWjUqjL
7C3li5uXnJYXpYbkNV6pJYxaTtfOB9psGD8YSL27ldStOD5YhcF39PHHyVXTqrqqpUmvU/Yoc/v0
7Ht2AnOiXUcPDuy9+JHSD3PQNFX55+aNXkJN9VuFojqlQ7p/+HKfLJeRSuoXuOCf92947/UpPZku
vCCKTqXz7ytp+Ep37kwGvuMoPUDu6PpMCOTmi4wAFZix1zNllnN7WsoJRGgSA12j/s74XTfVIx+6
OTLDCOWA9v2qTusqfq7LM6RYydKo/VVqHlpob0YIhP78re81B0HP9cUx6CLNgXmTQUhFnje5UsVz
f7ApodjLGJWl0XM1UJQ87ytKV+2VfXpQlbt72P9c9qZ4w8nQwkIyCO2Dj2C4CNASa6cUf/sICwfY
Bf3r23C9c7rHPz/yvQP4v6VJMG72qc78Kmo1sDHItagbPZ/GR9g6n8+Pjt+9AvyQLppM6b2f4fkG
ufxx1BMpD4/HchjNE1iLLjPzpJCpGiIoLwKuG+U6zy8I1Khj7rOtKWMDObFHeN57QJq/vsONo+ip
W4Ms6/J5RNGJnE3yy0lCAzJYtrujP8nSdWtGgFb7OodZvEG54nb60AoTc9b7lL4fcLkEllEnT3pg
zEZVDTRWc7pQmzOE+X66VvbP23Ovrs03Nqi29UjLf1gFwsvoUpwgo5qP+MZduKR4aV0DZOupkOrt
Xh4dwCr0JT5TgzEgcfL89edvcDcBol6qUTWmUkaR8e8TEhXJ6NqqTdRn1aQaFrQp40Egg4ab9rAL
/YiQhvlblbdVKQnDRBVI8YBB+fHV4qv5VEI6tCpPlweR6cPvdRMz1mlkwHcLWTfGDBAZEO26fYte
E7+wKbBQPyQDyTETV5mk7XQUDVIiMWp40rovyRxjhpuMTZnVjy7z/S3744XdeI6ur0rFdR7NY9U5
wkTJtJIx3+1T7UvVIq+DsjSWR14eo5Og56Ie1rY/AoBqh0gKtNuueN9nEdLVJQyCEyl5O6rQnyG1
ob1IxvM5GcvJUgZ7XtEg1+AMVuHmNkv0YMvQDbTKNgbM/gYo8lUkX5DvJIXiHYcoXKrrcEDjMXip
BwiUBcHu2A0FydHgghINSodnedog9U410tgYIKYNZZJ0R8bwYVQ+p8shAOYwGDmkIiIIf+uIkMT2
UR/OcvOgUgXrQXTBS3KShDQkQzu/K7AgNxDlynpoa2bFh7SCGqOv6usr1Cu6vKS1pl/fzzDiq513
ytYR7ec4O4mrUnh+kgDCamf9b5phylASkESoWKMuW9P0X/ZQXXyMkxuHyPw64lxKKbD7AmWXHMdZ
XDh9fYkD2Jb/D7bsTv2Y+hID/Ex/DHXmdv++E8DbdTOEDXJ+NKDcHBKCZU9tumHmh44qo6zQtthh
qD4IFkb3Qk6cKRXrflKYvsrfyxZSB4NOkMZzWs7eqQZNlyGydEVwMdtSAj7VG2OUwhtMW4d2knqF
/u9MUSJorAo56VS/THP0KXo8T1QWKBbEMzNYlDCyK5rVaOs4XatYkB7lZS6wJcMER6QfSPdgI3Xk
4TMhhMjoTfa4pmvP5ZOqIkWhhOn7n43O9/zMbVIBotHA4ukjRVZvDLWWDdI87uDXGtXAql4HgSJ6
LEw27TtorYK+pC5aUDF1A6weFbX3PPwkfjgmwSMDfPedk1OgNz8yBqNbEn61VRr1ciKQMQ204tp6
ShXObuUFg3J940d/Uf094dPjLsv9YOSPlW9CqJFylFrlnDA/MJj2kL0c/YYOZq2Pc7mpMb6UXB4X
Ne/GA338oyrMVzBZ8fcRC4HO+yUsDn3ET0AKoVmGyHA0pbv1YIv7O/LPFv+x0k3QE9ZFO6x0NYZl
huLPQhr9prnR16FMxenzxh47x2BPQXXzISnG3XdLHAzLDcAOg4m2vx9TToD/ZkqGU6Oy0Deg6AQm
1KQQobc1QADwC4KK0IE+Pnjqe5aDgRUwJYxdguy5eer4UhTwswFri3LTItYjuqwMhY7Egj6DMZqC
Mmaw7sGi90L/Pxa9tRtVnZrniBHFnmSAXKbHWhmx56effXUFWfY2Oo37oVOSgb6YfOFqE+S2Q/QT
n69J4UiG9Oha3f1KYNnplfe4bP3Ggo5SszbrDDiGlJG7wrAKmoHWElVt7YLnhiou3YZccM46PeJE
PZz9BMLaDTph9Udf/X3wiu5dcyoIYFa46IDEb0yrJOlVwF2jMtMjMpCX6zPbzk4IHKgHDSS4QuMZ
7uQhFcw9ABaVC7IyndCYUt5Njm2espGat+e4r0HlumFJTX/btahbMroLwRcwfGmCjWNxTW9tk3EA
Y+icYPIfhtIigy/q51dxr5jy5/e5uRpSepZjlFuTOcDb7II2m7boryRvoVKeQZSk+NqfV7xbZvhz
yZsq9iBvaMc24CNJQkAJNUPgssB3Y/qUyRX5J2NDe6k0AiRGHiTFjx72xs+AxpazruNh+wJgp/YP
ixOHBs7qS7ZUoGlbPHjYuxaA3e5HVylV3WKj2pPcZEqkfM9MHdF/qClZ19TlFnHxuy/TA2V7HJXe
M+v4L9UkYoE/4Rud+Ufy5YPzH10linSYdW6aBrxPC5EV0GsBZdmDy313MSpxKDZRF8fG/m1cz1pZ
DjuTdBZIYVFOq6R0oMEYMUHzmKvsbu4MPO+/i90YkvZcVZkErcnq7K+TDNh35mDiYnWvtPtBYlqx
/9Sreye7RnsAJb77mIzOw+FojmTtlvM01tWImnH57Z/DyAHfRGeE8nj+iBvivrf6Y6UbpxG1enpK
GhCoDC8QA3VV5WIl6S4QhCjR4VrRnn7Ubrzb/8MuMwXVl+Eg3/l7F/Ma7v7udGUXaRHhBSaFoQit
79vA3BLrHpurQmF2gcm7UE6CdvLsQkpwbjrG2SAqLKeRvjbDgaizxagcOL0j75FZfcwimVeSk80p
NEXULgoSf5Jx+RKO03PuMK7I9DMFePIHuJzknjH6o6sOAX2mPm5tc3mids89al9v8klb/k6li10k
Lz9f1Lse6o/nv4mEAqXzE7Wqi7kOChmwWFvYl7N1PKHJXUw0/5HV7c3qbTgEGp2TzCwL0783ywEC
zJVSLmKGlEom75D6QcIunVSD91PfCi1a1BEKi8G0zyiF3yVP7ehc250C1KI8iSMtefDUE7NNBTlV
o0mOdN3EXehJxUuBXkBGCz84U54GklCCcKwpnhkhaMdu3+ilKBCToVNISNlz5RDY9kiGqtEnw/ot
0JpN+JTHVy8ZDEV5OjkBMw01OhWRag2CyB2mv5UAVKJ+tZhuMY97P/lC2kF00YfC6KuprzL1+cxA
81FayAZKEYR2ZvPqS2cxuGw7/6ssZz3EwGe2ozLeMoDeOdJNsLxd8pch9njYNxJRhZKjScyQbd/O
D7PGhgTYvaAClIULeJTsYeY0HEAtmDfVVmY+h5Hf0Nz+fCru30VjSO7HkCCD6TfGTWaSdtCNmE7J
ECa9eIyQXai+/Gdc4T9x8uOg/M6oMbzUfyx6Y+SSLo+KrGRyo9afR6Ubtl56sfLf8QpEsSm9ldKX
frQH+I6e+dg1zAeH8+5VIDQxv7NOyI3+NgUhki+AAU7x3Di+DIc9clDVN6PwuzN32fz8gu9aVcYv
6ShR8oJ24u+1ivMpDULjTOYne4EM6zpTxUuf4I8o4OeV7lYkAcxh4pgzotp7E+mcKAKT69Tfnvg/
3Q1dnQ6P1knp+6lmDTEvesBQN6G1p9VfGKsHX6Dftts7TxQAFJHpVnzzTdA5jEZBnoV4ECYLEA1E
Fo26LwjDzBs2DvNEmPcBXprx8p8Xvhf1/LnuzRkeyKeuK4f4zGOxaMqd3DnXZBaZ2xbqmwsDMI8Y
WB+td3N8m1gzA0lmxAeWKpxzTwvYqdNruYCiGkjYQzzU3fsCawVmVKW4DSDo70OUBH6tXySyi9B8
xoVAGMVV7YHoPRA3CKdn44WM6whvwAWEIQyXWbL7+RXfuzJ9pMU/BEBIRv79DS5GMmyU8yjvQ1ry
6DbVPQyZqr73QN8Rge3Py33nJ/8cpf+td3uUknI4Ol8bNQemQrIOneewxEuOwiuyNZbe+AjqjNxj
HHlmd9ppSvxSlsY6C+KJZjazSj/tz/GhHKBldkJPvDmdd/7FWPjHq5PlCIUMTadHoZeg/fzXQIl3
UYGcsBQxotAtwgBVyUG3kVrrKtGduULpM/APEeM5XaRNArr4XfT58/PegxYzGPPf93vbfUVjowFa
3GARq2mB7NkxQIonQWouQwH6Qpsp6JwwzZzzd+tpc4mTgQClaw21lUZz6QiKMkUB6WHUMOzvzr8b
QXoPNEPnn5uMIvelAVoJR/z498bDyCGkonObOB7LDarZvA0Qz137jGEZUMXqk6rK6+GSdMp1yueM
kaQtRa5m4YOd+vm13RuF7umXaWeCigSDenMstVpqriPE0OY+CNT4koFxloTcUGAKY3twDlZKg3Cv
hIhJoq2lcz5ujlOlTW0IT9QjuLPBIsw9BkeAjEtEEZ1CiaAZq+3ZOpmGCGPjqR6NnBGFXH+EfG8b
TuTjxa5OHP6HpZTe6/zzpv/3LLdHnkJ07isql5zrXcoqdNcFCnwvp6X/OtCspLYaz0fqCvXvnak3
38HNz2/z7h2HhpMCxhDOJ1X5+477hXItqzLkZR5fBv4CND1vRiISAwYW6d0jb3EvcYRsCLYNeJhM
5tj/Xq6Dv74eXfAW/xnRiqrnwfAbkVOAs37uS+CPixOP1rw5zU0SmAbT5/G8p5rCboK/OtOUPPa1
MQ9mYwfmAPGwT3cXpQ8dgQFDbj8mI988KkQEcUWuEM9hYKC8XjX5GhALcyRZ9aKNMvC3dJEnMTJb
HVdLc1LpPQ65WO3iROG/Z8/sIZGIpiCwSAVbuSLxzRHQTnIvBUFLmR07yujPXA/Z1VGLDRFvr5Pw
GIl818XTBQch0pe6bsdN/QHwj9OQM0J/KidW1cPnfhgqSDShXd9jwmM92xsKypVMQtWS0IhtL9HO
NwI7aAdTBc4W7bruQdMBeQHo7LSA0xXlHV/e+6NXBEXFoNmGkWbLLQqrWt/ZAvJca2MzIn+KD7GJ
Kki1OVNTqZvSiwHdjdLK9WWnujwCpX2PLv1zJf/3tLe1jbzMFbkcHvNvxs14wEjLcdoPZR/NdFyn
DXDpwfJUFJ5EzaG+vAxhlZZoaUs045Btso5assyb5QABiVOjPHVB7plm+FQzPfDzzf1m8bj5osBa
MdAa9V8kDW4CBCNiwDA0afSrsF4nx/OkZgSEw3YdzXKnn/arfdSVmnJMum3ES+UILrK8OEbknQvE
3zpGefxFGsw7OsDZ8TRrqugbGZei7t3EVhNkdl9AOo/6JKmyerueEWK2DLpcjGJSR0tq+9By+3Co
/aoRg/z5+b6zkJ+e7/YCyW3clH1RMc+X1HuuOchuzxzR3PcukPEwD0A7Z/RwpPhO8P7Xa70xF2Fb
0LcpWJa4S9c3/awacRa1CcLsB494x/iyFEgC0K+Y3lvYWXYZtoCEMBFY/6KZpgR2rMhqVRSgU/b8
4IXeucd/LXfzQpOrVhghCsHzIqQFfkJn6lzY6WnTk80p3ihjcgL+kuxi2pXxpWbbB8v3ruTf/fzf
09682CbK5CwZEFXQBctxwvUs2NObCeSZ2qP6Gs2SX1EkrcpHJ+mboOh2ZfhIyf165AZly7+9jn9h
NFYJCLR0hdnnynRD1FHDehdmgUfnprhQHR6hLTNNsWUJSpiK6lwqFJPoHlRKKVSF4btSceVzj9qe
megVUTlqk4/4oqDZd6ir2snj0iGv7NstZP3ckv2VYduaIV9dYqgC0AFEoA5D8wMa2Q1VAh8gens5
6KYkmqrw4nMm8iH8nM2iZ2xNUYxi9CC/Tmv1JPysFvI5tMvzRQywsGxXlTFNTYcHhccRnVqgUIH+
Qom961RLY54JCEzTfvrBh3k6lMZzj1E3lINSfTvZ/lv2M1wmDhegTBDtNX8VlP0IyZRRF2a1E3Cq
il5M+/ndCDaWRJ+2YNP9IAfS3ov/aWCo6Su0zyeiqcfNDJQTbo5rD9on7QF+DpcsxCi39d5LaySp
KWWD50QMvUVnrwZiFYjutRO7SuA7O2uxj2aIgiB9YzgQno4/m/Vem+bi7TrFtwvALkt18iUXoMWt
s3hpCmHPst/B6wwpcC+w08NXuIitiF57teyeXozFW7LcS+LiFavYNoZubkVitd9I7lf+mVovzOnP
xuF0DESdBPsgTQI3tVILjIGQ9wj2zd9ky3zLhQ2/zdF68Q+qCPl6Vm3Hu/1Kel2VfG1TAOew6GpH
zttb5y7c6wJstcgtfeB0r4EwX3fNmkmFaSkWeBJ+unlDS/NttifqXixQOxQbo4JnRWxiLxEzSkg8
6MvGdzaRnVr5a8zYnlQRr/KrujiGzlttU7WczdQJ6ir4rMb5IjD/XSyuYmo54fL94ySs8Xgze5PG
sjcbrLVK/C7o1HoY//GFdawTn6CK4VQXM3OciTf1zX5r16p4YRvE3tUsd8BzL/zAKqe70is4GKJe
nVF+tetfwWcm7L0yd022yjsL1X5ZdO5MES/akkRaFPO3Fx5qdhXS+0WMEdN5YRH+R71EF1+XDS99
E9i/2QE7+N01/KaxyMSiscEFTIYWvGOm4P1XV+tt0X+hq7OYAeWfzRa+d3X6V8g29C9j4Y6cybaS
RCv8dW5Vi45rLfgQfT6Tvsa/qYiiPemceVsvgD6ms9rd2OOaTo6QZzCdvX4Zps0bSXNr/PRsOap3
FNZy/BS44FVifjcEPSzYEHuxCt8+92+K+DLX0hfvXeZTN5L9FIrRbHwVm428/BpH7viLqUtwn5vz
6++nMmQhuIXGmxGTIdZljEai/duorCu7cxZsy9fvp9ydLlvrdSQcR3OdefP7YjuWNn4qONDm+kud
bPD6am1tzmPJfkFZ3nuLtvtKfPpck2isMnwgmAOd7EJLXm58XZwQB7RLyUoSHuD8+fsLpSvfqbgj
LyeXRqq1gGllOhgiwjqGt+ZkE7D+Cini75HcuIAng2tKIPUkYlPUrvI03FRsqmy9DS0N1dpSrAo3
EuVzMA3EbniAaSaclt4wtyYR6aLYL6RZgz7y7iWecMxpDgrd3S/eXuzNOHryt6nHmTXXgf2lt9M6
ZmJDDNaxhVrAlH2x3vxN8rHg+boJ50ubfjLdY32eFxBjYZnELhAnme1Gwl3ij9IL9tDhXKxWDGMH
/eaR0N4zMEprf8xelkPheWsKCLSzPgPhMcOjKcJbR9ar4xwdZ81U3CJ2jXdoJEexXQVjfVnFjvTS
WPPamSeU1kU1f/fazesRDSbrPZtrYtk5Q9uZkxx7nm8fiuM4eKZAdwjm6HdihK6WIyzJWx4zMXXe
L+4rcdbci+br96t7FOvOMxfzteqYuttym8TIHujWaLc9TOJvi7jXRZpZCze0XKwIuicicapE7EJ3
e4qtYOGNbPDrlib4yxrRbrBN/dPn4DTFAble+sNeI6qLOGxxN8/p03kBW8lneQiEuwpm+dRtSY/d
uhYh9pBJyM1uklgt4sCWv94B6EgHYtIJPba4+JV1MthmXmwptruVizKlWHzuCDAw3GJSCXd2hoTT
+pKXs7e3/Wpg7wazyUGzWXwMFAseI5FN0ycgYf2nGBfh21vcpcjeXufpyzkSrXPlbb5Wb68OAnJz
ZznPTTHf1mPJ4ae3nvx0MB103anci/47D6zMyp/7u35+3sVudQifJgPh7kvMAcqgew7KrsMEuCvk
lT/hkFmtMsftIW0CaRu+TtzN//P/+J67Wk0kTk3s7lx3gOn2ivEhsbaTifpaLeKTdzacSebwlBeH
j5mu9oa3R7ewP4XQLNm71MYmDJ4Wi9VkcvCUThxE4OxOvHLTXSx4pVdrxp+i679f8X56WkkGXwN2
1H29/sxFvFu07sulsGatu9jvP5tQpL/U136vfI5DUrIpVzbY2XEcVouL82ZLY+hOVHGysYyGh7Gj
tbhYLbieL2a+0ArrfO29xGSx0qxK1KFYKfZna7/B//x+4ZvEgkG3YX/BlR3AKaH+ohxhRZVYjSyQ
dTzi9M2+eja6V2f+8B3Eu1+kszO7btpfEM05dSTCkWWKZrLSWrEaZPwdfuW3DmYuu8GNBNA923uM
+KKcIu8+7YSZ223pSdZobVbMnqI+ZR9AGHKLNevQU+cqi9fRii7NxZ7Pt5PUXsmLVeS04505k0Q3
HzqrSGDgbH6YaR8sHh8mj2x/9yuY08FdC7bjjICy5aMLPTFsb7j7Vdnvpre8TgyOWDmfr03L2wbT
iTJGcWg9xIxFgvCIIVzON2rUsY0cw6c4jdftZv2KdsFVvEaT4c7bqlsofGx/suPfyehicVtyhsAn
upXyM7XDHD7cINZ8XrYux1j1ZPejEB+xoAm0wpUUmvWc2UtHwJmDcrJvHcevWBFn6s8aTyoFlh5W
5hXOhnaCeII4zBC/xx/v82g+n7eO9yt+PQSHg+/O56rn1cLT1rV4naN4fLKn0RsfXc27zAZM6tTO
UXTW+3H78VxMaVgd8T/X11RDDDZxa+/5PH/vrBOVRllIMec8sn7x4t/pzyH25c3XPMr4YMC2Sfgi
Lbn105RdKr2zaldW5uw/k+3nsbTl2lXnkdhxmexuYHXjKLd2/Ou/93tQWp+K7dIrtCUiYC9KRGor
46O7iw3RR1NEHERvuog9guD4OSWSO7lvC3eSeVt3f3EWbiV2sR05u8/96Pfnqv9EVvqljgfjSWhL
WJYdnxa6jAhYXMKB2O99b4VZC55De7sKrYVN8LdYnbcTD8nqX0ilC27U5FMS7kvwMltgI9wtI+md
SJ8CwbE6fh5ya7Vy98l2j03Yxp+RJYSjWpbjTSb5IeTD/TnEOWvpRRJ7qBUX5y3GRZnlFk/Vis8V
UusTLnlo7UwZU5UDVxTfIZvEf1qh2FeI41dohVzKij9pfArsq7Rtxoi52unqslytAD7s4IGZr5rV
J49EJIUHxViouFGcYTHZK3aymfCBKu8xFxUPuQIcyfQSViVd70dX8XZ2rpbdVsgNOReEc7l8/LfV
53G1G4wmgVAHVtD//GkVfCrc/2BJTHFyv9T1+fVoEZNtZjM+n6sOF2Xv9ldnjy+K8X1Cd96cYXH0
t71eEopJ4jPf0HU9raoD+m8rxW13q/2byfdzo9neFG+j0MLkrHoDeJUnqAjvXk72i7Imfoqt+Fkj
MuyeVLw+pnCdQ5HHV23WK2UWEf7/12Ew5jJsvcyK8GvDXfW2nmy5563ASSAKfhHR/NcEAhVRGzxX
aO0XV0snfEFKePmyOBMv7gd2JlslujK8+6M74ezjOBGQBuQitvijtTy5/hpA9vUm1odtw9LhakcU
/Nmf14UiTQd4FkmY7i7fTNpxsFiHr5eLd3yVLB0FZUuezAcbzV4Xs26bW/sZcC3en3AlsZrk3qSe
UX5pM7Fut/RAVsnk1RUrStP66yQklPpcLTTd3ne7ymuOOHp7a8wh/VhvtzvNKkU73696f5tb2y4Q
68F+DvUrFDmGNRIDD6OG/yp6AwlrmblsOZKc5WpPalVDist7yZ4Ph1MmDtECW83PwOxztqMLQZG0
PajOq7mZz5XFdj0gQ/SJJbi25WGb7aXPs/e5PSTYHOlFXlUf+zd19baoLNxf83poz65k4db7j4lX
nTDWHsyGW7eyorHpEltsxWgHu00q3ql3v64PxjrxtutXTOYcK0aMEYhVvfpUxsEUY3Liok8OVwKp
XfJC3Md0y86fKvZAdOMBj4hxn7j4zo8Vz9rKfSxx+jz4hFL7NaLnc9ag2ey8NryjeqoDRRiK11+R
BTT8UI8PGKuVu+BMXqdvplhwlkXCvd6a1hojPz+K0dtROJ4nthkMRGJLwDFZnb54EJ6WLI6cg3is
KDmY+QHDwb4Ndp++VzdkIbtufGjhLXd222w68QhCVxBt7ZxfHr5ji7W+uhQTr6KbQltZWrWMV/LW
23ZGkORWF2cgC0he9pW3IyC1TNmCn+vAqz0Q06kkjPA7rr15N53Hy+JjubyspuJ1tFvL70SzQuDZ
5qb3fp4s57/88UH72q5b67124o+z+3oObO/1/T1BQTOz5uI4K5z5nMqDIZZTtbUVa9iIkfsuu6+j
s/ilOwc8TX+5MEhHe2JMhu9rbS7m1tXGOZ+cV9l919z5L95eH4T7thjhD4WTLoulM48s7hQXsw9f
CLJ/EQlYMFa9OVZtWdwJsiX+0lGjWKtTQ3xUkf0MXPspX8WbI5VWfoYIyDlNh6RUaUIZQhSL8dP0
Ixzr04HlzNfhb2/+rvw2DR7QeHtXp/Ns5LSWMoWplDfT/Z4bgXMxxUVy+0NRqG4egdW33guxrK0Q
f7hRL+RFv08tf+/LBmN0Y2I7vpD2k4Zdv8KB0wh9KfEQGQH0QSLL4LhMoAPkMi5OmUWQ24r0NeC3
PlvqqsR8W2WMexK6IT6vrVV6uMJWGDYbsemPVuq+rwvnQDdweRr/en1PP5C4L0S54zs9T7On/yPs
zJoVVbcu/Ve++O6NQgSRiqq6eOlBUcT+xrBZNoiAICr++nrIUxVxdu4TuSP3zpWu5UKat5lzjDHH
fCmiGocW4fDbrAGF6DcZFNXwXJr8dujLZgw1Nw6fH3NbG5Q91MZ9GN4IhCfvymz4c5th1oK0zbu6
GkvWShs/zdWgFBus8bFz+lpfc6NY7KK2xxR/vKxsWfeHBP1F3+93bbrO350+Bk8WIXZibtdefjMT
+/4QOqvh7PZztnBPIG9guyQ4uONrYDF/X8vEnOrE3eIlDt1wMlQLg56Nmcif8Hb25EZMU9r0dn/x
bV68JwdWsI7Bn5qqXKFbREN8oCa2ttKFkjTwxWeBVES+YiFFSXSxlcxIemxUveUVNKNef2+Rgg9I
Do/nT8mNfr6BnhgEy+1zgmleyh1PUzYdPSg00Ry3V+uijHqXmf6dK6bSI+2KH6byMLsN/rnmt7GY
j/Qyxj1p0Zg0pO6xT8km00Wu3OfDoIa+o4cZGoTavITb8YsV1ngMnIpn1AiaRA5qkRSTJyULtbO+
bikndOrSrBh7X4MVqOmaampKZ1P9WCXMPusAEGMf81qveJtqZ/hsrM/XpTS5M4gzlQSxsQnteoxN
892fbkVN1fnA/XzaU8LZdtYMu7ut+PL/a/Em6KsI31e3Ynz5WkouilD3v6D+4n7Iaze9C2YYNU8Y
6mDlW14Zc21XRxlvXYMOTpRbLJPNBc8bQxKPgXA7nm4eKxez08zOAywWTCmI7/alFInAxIV2yE/j
E0pCcWPJzYyqa7h3c64a4VUKvwsuvocXC5S2qCVb73oNM6YWVVyPCctlnGfF/JQZx+BaiuARnArj
1A9uphycTkZEErmdtojJbXw6mwA3nckdUkNUnFnXuEJSJSKW9/E28NuFJB48HPzh6+u6GmDocfbO
BXIYkRkPSbh8yM2OU+ekmsfVqNcjHHiaYD+6e0wclEJWAxJzupyNpG+cQGR0gLRjPzFORMtMxIs4
dTwzIXSRo4U8CiI1t2tXJSMafV7ehxd7Pbfxl7nejC8CNIbzy01vYIj3wte8t9CAGUqjR4Te845K
d9fvR5ePX4uzeXkA9lnwMS1+2ThAJJ8Bsm7jPog/B0qqBuCypsZCchHylFvXpdlFqB8xvSCpU8dv
g2Y36OQAjNcqlxKpYvMZFp50IvGiIRaBIn5eV95LczCziQrze6xIQLtt4VQHQIIndnq7J31yNaNO
Yr1Jf+hxLFhUhhyfoEUmtNDce9dpjJdOEFU+zFc9+46B7oBm7lb3cGPYir5T3Vy1dJUW+STLbejB
cnfJL2Xii+GReqmMIFLUJ4K7uwNeeiaHIAvX+ANtuLp4qjgvkdplhkT8YtQ+rj0942UXzB2r4Ayg
Fc22eeWu/aVKcjeXniAKI5h98DhVTC3AAdswazVWhzBfJy57dZF50OdF40RGFSsu1TDGKaqNwBz1
7D2iLefSLuENQO3TNgHETlJQ/ADwwSDj26IPI2VgDzD1DAD/bqAf+zgDUenZObu0bJ3O48I5paM4
/vL/YBr5pT9PLQYQTiCJ88rt5MfdWnHmJD9nE63hax6XmHj539FrFLvpQ5z8x0QZErssX44fgxUZ
mnlKbiKOLx82pQHOiuDPUUQJ6gliILdPxY8bHc/7zjDFedY7mqvM49xvaFMNFzaW3ENhzN5lK+P3
wY+/U9VLjMH8aaO91Lk9n3F/eiwPFdJq42XWHeAWtClW4a10Vx8mhvY0FsTiRnk2F6u+v+LRLHK3
2jI+z2bdNQCLe0yP2g/yPMFVfkogNAx6EzDRnvjqQgG5bU4EweLiNQVPxT6+MzGQRKwakjn/bnDk
WftzyXVdvRDuPLQGjV0uapYuVt7QmsvCP2XzuDB8q1hk4lqaULSXBcyR0CyYls/0UNvaiK2+EJ2+
aLfNuxH2jMwid95pqdi1OXDTnu3ydLYzQ1+nXM9xsRp1xqNRTR4QqevjsUeWwzh/OilFfMZAY+A2
zlGbvcXjvXhUgbZuxENhVduyEJR48JnpvAYmkUc6UUsetRfYYs6lLO6L4JwyvNNVcGQAszjutquB
7Ztby5VEbhrWmnZXAu7tafWonqEFq9E7EaFQdcqbe7uXM+/v54mweiN4oKtD5xopET+aMVm36C9B
AZGKS95+ueEeLIySRDQHG5NEO2raqGVrfTOGSjJnwSqYx8kPi5c+iRY9EZiUDU2hPgZGUBsLkPYo
WIxkw8ZybLMhtj+NAMD21RwqY145qU0CbX9tDSG0udgS3rqVP7gHSkQg0TXHetco4y/TThQ3oyIq
JuEmAG9BndxBAA08eSnRCBo3fwb8O9707MuEHX2zkJw20iI/s0Fsb0R2WVQ4V9PVXm7cMfVEsDcx
+/TZ82n2G9NlAn3evy5JCubz7bWNFd1iHrgtqfA5dFyw+2a/DSP5zFHjktvMRsoNgIRxfJ8bMAhl
IIflS7MiZmF8M2/xadu+2U03p9M2PJtNYnQRNCQGuSejzvctoschiI2lnw1C0uEw/06+Pn1VB+zS
iGiXDLzmhRZ5vW5WQ+sV1Z5BGPsOot7kLbbhKW4BGG/+NNhO3XSkeTABF08Tq/2bxHn+MOzRakXV
o5mTTOsCkchoVfnHs2mWYISjZL0ZAc+tFipbH66XthK+0a0bkFzfjpBDiI/nClpG9kdoE3ApE88h
jAibE8dkm6jFRzV01Rg0Zu2elKcghd8alXtetiwbRpDeRoI+gUIykwdLhT45JX5mMFvKOLoSnBkQ
if3CipTpxaGz9f0Z8rmamfxTi7Rf9af/Rtr+jf5ryfN/K/d4DAqtyCr1M5fh+R7GrOK5tOcP/WA2
xsfGCsYkiSfQWgOkiz0954k0dYIZ2WRFEG0GfDEVQYcep7Gf1ss628RVbExb/hxb8sBtwaT//q//
8X/+1+HzP88/+eRf5/dfWX2f5NfsWf3v/1Za1cXvp43ps45DIlZKcvc3VcY7GZzrx3P7nXcyPkof
gzCb+6sPpKOLerHpiMuqv+u0QHc3mN4dgnxqLkhSXh3A/yFdy+/G/UgPZPC4uJgzGZVpz+t6fz5L
taX6fztLtKW/6lJp0oV1/V9vLtLwR93BHWS+Ain+mBob5YZ5SsgP6iVZIF/56CP63owwATzqFUwr
E2mk3fW/xpkFh24cQhKYaY8z1hrdOrwMK8Zd1ASlC1aPlgN7u38+Z/k/3FnOGQKfznGt9+lvUrXB
tr5LW/n1nT/NpymBAX28/asAGGuhg4k1DM/GvDvSdrSqhT37J9vp32WH7Xj8y8f/9mC/t977K90a
ad7GP+UQsni16RzodWBinwjeOf2Bidi6lQl9dlgb7k5yZXEzfd3MrdOfb0XvN43K387lNyXHW0u3
73P5keaj4GvvN/aGxuvOwLcB7KZAFC+RBpPZj7W0dg9jWTofUFM3tegjEbdj/88n859G/F9uzG9j
qRhsL/nrw8lANEPKdnosW5vxHiQLzDKDRBI/EwC3pwD4hrkxnWoYMoTihBUQHz6W9Zt5sRoRR+af
z0z+Tfn3t9v0W/mP/MjODxqsl3O25C3qMqrhfMXKxuWyP8zcibapTRocu+xMd0b1vLT//Pl0d/rb
NKP0CHUWZqnYx1Cr+9dplnbK3rmRnvd5Pu07xYrouZkmYEk0fgK2gZwXT6pMzO2Gxhy1aPUiB4Wi
96tI+Qlbrr5/h49w26W+1nicvjdb0gz6+2g9hMuiAAcrzPuhmGuAyKYMbwHhovq4ulP5eu8Y7yFI
PS45k75fjohJSYzuSzKvFV492axzFarbZ6EfJ5N3qC9rRL7L96aiNqhtjmdI87P7kUXGIxqIXluZ
cpkgKsvGH1pnNiY0ppculHHpbhOzuzw/7C8++ov+STql3ncsnaTwGl4D6JbrtJ7KFlefGmqQBl3y
wZ9k3PQoqrF1TVzDPtETu8/6pgiIUeDmwfAMwvFyFXi7Oa6sbjXKw3Iguulwu9i2p6jFsvUECLws
P8tmXk/15RV8kO3A7Tnl4kMjipbbfRkkzZqhhVISdKjeuq6BKLb1GjhAVzdQoQlwxssqlyr2fLHs
QQgg4plUNu1WxsVSnrxXkIwvGgCKXj75dqMbBKG7nd1xlyXe3l9duqMS4gW4nu9h39AlVjqFTwAJ
59EryH8GLFSkwoQPw2Ys6eQyVm+axFenGT99rErluLjFDYSGJvTC6u3r6dWH8xrgzl8C91SyOH+C
SoF6Sg3UQP2hTAOiqGoht8Gs7Brgee/+sMDYdtSTADfAAMucIhpvO3lQ1zQFqLlGzZtcQICklKdu
1Ez0SIpTUl/3suvbENDfSDmqISAuwRpYTE2Sh/th1Bxumkc8PThq06RjdIcXlMnR0yuXz+V3OPCg
02Jgi+z0pdfHwCgX6eJ5d7ob7oGEu8I+XdM0KLofqpfIaL1mfom0tidO+JaYnwhI+uyku2tl3iaX
8NMYyrFwe6M+appTrRgDt78kVc7H9aSxKX3sLqTZPVamaUc01JMcyJg7pxvNripDkUQz646UGw61
xD+EONos77lK13osP9nwMn/mxmtXOvhGDj9r5WueO0Y1S/zmgoOP8Yo6Xvc5ZvDutmHmfF/j+7j4
uSiCg9ff4eVl9t3u1+md7X4mJIXIurOWZg0tkmgfCtO00iwa5UiEiF6zKsPzMCc+lh1Sknxdz7JN
b01a30c0lM5LA/V8x0ABW4JARBc/RqkT06EaTiV1Xg4aZGgfC+2YlIvUxXq9Z1AEal1nHUc/0qY8
zrwv/evEmUaV4s1Me3xFASxwNtTHCL66zd9Q7Jx6q/cC85ViopLDZluRAatklrTYRnWouuWsfBJI
VZTZBQOKhc+ODP+xtQvGS8dJXy6JbF9xzvSUSXDGhbwjaiXY7AxVYIRjAY1sXDvGne946qxpIKWv
p8zTgC0VPBDcewrzhGqtGKp94/kgB6OcSzwkc0svcDEIuuEWKQsBqqtPssP1a2I5XBAGfxLERtz1
ZHQ+pZRQTz/z6/gZohO8mzyGZpm7LG8DozlVYf220qcPXdZp25pZ6ZFGWWe8QQ3GhaoaHa+8CQ1e
I74vb2RGd6RZerx9myhagQNAEO6KWyP3+Jr5MkuCrjrRtCHmwVuwTrc6C239543glyPCX8Mt9gE2
AJr1qPRD+ZtvFN16cFlO721QWF4BeAWrBQUtz8ZUoUV+3gT77naXL8uD6g0YF4nzIIn/81kgqfv7
dqRiZYZjA564NN/9badOy3z7uPWVdK6Oodo+B+45ykAI7tJMRu9IH6t2sXq1uA3OQ07j98NXLrYQ
NmO1ayalKUUwhv3S7h4oHCyOMsxH8OF8RRHrdh6+gpIAPUon0qiZb9d9RfRYIGRzoNqgLX1VZBPp
ZnaWn5fIKxvVSkK+Czef2lhUM4BlioErV/568ta6EdN3nWftSCfEBu8TpTDdobSgoLTuG8Wx68rz
6+a5zN8WCae2V37eU/VpcWObB7ijKGb5plkotNEiGZila2V3bozn8aqJcb15zDOMojcwzZjLFhfx
Ci67z3Q7YxOCG2WJld54NoDoth2C67dR5XZlQ/2dRyzMD9ItM4mldRHgXjyFLhiMe9HWHkwyTvn4
de7g7N42libfk1wICS2ekCZ07WoXXWmlh+h8LX1CN7WRYkvj5lgugFPtMrod35J41ebNzmOsrJdV
QB+4uLeWQ3VdbLqjngVAQMuFpba5TJMdLpFlX9QHeZXDZL3NprGrWX/FJgMunlryqrORY2W21cXb
q3sUP9v6Ll08bEqbe5Gsi8qrVpqveq/VKzrP0qtxnl2PtZe72w2d4tOwOmS767E/7kSXQGWFQOvy
DO8TgGx5PJhproYOyx+0+jP33K5Y78aur+IGezCkkvk6ey0+bIhuGiqB7vSiziaJ06DyOFQZAhGn
oli8GtHePsVS6cIbA3c/4Jm/BruKPH7ezfv4kuPth4m3SKbJtMCzbJm476vokP7N26V/0MLT8jKD
Axl+BpZOe7rlHRN4g4Z3oWy9I/yionxfrBjorwwR7mQ7z2qDiOsykxbgo0F5M59zZXr/eqlD5zrl
bKVAMH23MbchiIlEeLLDO2JV2i9vUNplaaYsZotm+vLerCS4PvXYjno4gi/K1Qe4nGji7IM0d87+
6+xVE/aJ7+LlJC4k1f68pmRjhHPw4vKPdaDdv6d0/b9M7t+CXYwFO598IOXzwCxhpMRqoWzM1Ztc
jocDqx2AF9MDlFc6/H4PbUQ8m3mXMQTi9Bl0QuR4431yGBN6NiEiWDZngU3QwOlLI6WxAIpTm7Yf
kO/vObBvbX1SA8iH3QajfPuGIkQgI0BOJJf2x34A+3ZN6vWYSlsQH5fq10ay+vNXD/w20r0oTqES
dDCwnvc91kCAgAz98Lig2fJusQUgvUQAz29BAZ6DSHdgJw5Nkzw66wCnuKcGyk+78NejMOMKCHH/
2RSGDErLBKXtnVA9TO1qa7E1go5JqvH2PiGBkmm8K+O0BUmtRUGaOuqt0HyLCEd99x31gVhoXoe+
wOs7Gw0CObO77sW+2LY3WLM03A04+C+ML2CDBd/FW6sFN1t2VoXJXr94A7VsYLRBbxojAQLsBMeL
s+j1rKMyBXdAkRWgcvylWES0Ya76FufcMbd3YF3uC3CM9QiOFbIqydjY9H1EVoMoqyPu0w30qLfZ
ID0LwO34tXTeMg48U6q3xSoi4fT7q63wE7gZk7wzWGkHHlGM0aSP+nY3ZslGHRPN0BBghE94jwS5
RfIbPzugKgZREleQUKQjtbOxUYmZ74hIqZfZ4N3uCkIcfhuJ1ni0aTW2i0W+PG5DquSM+i4C12XO
+gDk3AjE16OAIED0rVfCGwEFbA8+cdMCWtzvyo3e7LTcMXOEYg4ohGaMAWIddILsKNP9aGQGeg9t
2U2soCs2KLA0ZMV3P7Ev5ni22bTKFdLMbwAG6cyI45F40S96ipJtPOLCV6scWsyyx4hdp6pudqyf
3LFtW6YUxugMFzLUViX685EN4mUuIvfEeuOmThAU5qhVFZVxV6Tj2R49ajoZvR3EIBmUaKsdac+w
WHqeVwkv5/zZF0A5v+LDydwtUl50Dm6xRN2BkODt3N09ohSjqzuSwUanvJEudw/fyjr329XEuFys
fkRo1av8FjP+2OnAQT0NI4LijiGhTVoCGn4CKS3ar0i6ixNK5Phmn6LswOyhRgwa47xgFIDk8Jke
+9UMUcTojbBcrHozHi3AhNEx3c6kEQRfgJviOUdwFkXMvdQ426c4BXUCFIuijrsCgHzwh1XZmHWm
sxuiCxaJVrHDeLOeKl1oQeNYVhmBizcqiZox2IpykTcWdha3upKz3/L7ymTbypdsdBQBjce+WJ7f
bHPFy95w87V5zlAjjnuxWmqjDo5QMACRL8HEXKime4oWK2qs0E+MPQQJ01lhe9OpGqJmRc9rTb0u
Eg7FtBr0mAEfd4lRXpAhdazyavf5Op22mjCeiCj2U5tRLXF8OUK1HzatsnHFcLr9jMc6KvtWdc6K
BuZVRfb4YzaE51MmG0C/fzeRyd/amXZ2ib23/riOkOzkohwiR3/73Vog4qRAImT2L/YFU8WyZ68l
UueaMfJk8LoKeqNRxx2N0BYJ4BpbMX69Hs/+pVecemPWnFmrjEVA+BGIXzXhoK69G4NC/BCQsPjI
lg3afUSzysm1hJc6frBAj+iuhZTHSOztZAv88nBY0stabHovsc/Q2E0HZkqaaKiWc0fVcRWh0kqW
z8dQdcD1JogevhvLsnLC6oeJcflqOaAoBdyG1nGLy9vszCkA1w1yyTdZ3MNB9uNMSR3ZNseeYoyh
9U6bm2vbWLsJ5+ewtZ02I6pW3c3Tl44/jzfEhcVl5/OuKMYMEDGdaFY3HALRGkMqXQbCv638xpSH
ifClILFKci4JTE31+we0IVAsFBoL/ruEN++zRU6ZnppxGnCbWDy4oaioLsbMmyKzwuvFvBmFbqbX
2bW9pGpduqX7axnfemx4SH0dbb6E3EclYlgQCGEm1l8iVbFW7N0TgUlncpLJ2j5wK0zAt2vEKRIT
V8m82E2VX3tRE1xEfw/T/QxRx3RIMmZPydWfuK7AUO+QKBw6qpC2fqW5BIlKMToP5rfvBPlDtdLn
ywq2tjRuxvb4cx8hEi7jx6gMuMm6kQVQCs1haA1g86HwxvH8bPAio+1QK1rpa45GxwhLIYIsg3R/
dc7zH6RqHArJ1cCsnu0T79E4HiDj3UoyWJtY03oS+8psqnjTzo/TFxU9FgTaEXSokhlyqwU3ejjU
nK9l+b25vz5P1qpDkdNw27E/Rt2CHPut+8ZyRVxHoA7T/uwpPq1sxpoP3B3ESAr60qA8pVeG7EkT
TIwuhvIh4v31Sw3LB2+YgNa/IhJosnfoGxnBQvmYvFVLtrfis1NTv+mMGuijTiu5GGI4J5C4hlBq
NkICK8x2wyH1TyhXjQPVW/SftxwARisMS7GDY0ceK6SLoEhpTl0F6uT2jzEIaCiNigECUVrRQezE
AqJZSwGvo/mhn9swQZkTBSC3WAk7b+Z+suFgD24QQQr8KbKLfTa6D9oNOF9WW3rTnViFI4ADxASn
GuG5ONvSHq63HMGkEOmUwv9Ya+frLJlT4RrBbWKx+MI3a4LKnYsF4/nk+YiBPSc9DrHMsGNA0SoI
0lVkxjDAETU6X6QHOov5n1NDua2Z/y1BBcPtKVjk9jDo/d25p3xdrp+z2uRzCoDgl0ZouWYI+VyE
i9iugiI5P9+pNXybhBZILSgUgfwc/dNpdOU2A/3DefR/cxPpvh+ZdEnqfK6VkHiUHCNQQA1v9xf7
tPD2TagYUl+M1W+QF8aG9a+3aozvKi3NV+my9d3CMS4gIouT8YUaLg+l8bsboP2jOAw1gsmKnsxW
BAFTACwZrWBuNVenuAvMh0dNBz1NXxD/r9YFyvO+NT8XYi4LpCSFE8/DJFzT35iGQKyLMURfmK8v
otj4TbyrPe30tcizPF0R0LHy/nS69I2eRiR6IraroSVp4GG+g5jaMSqr3u7x+XK3Rpcc8Z9sKf9T
KtCV9bZVLf3p6Yn6V9i5VzySK23ECyrnNCJZMHk2G2B40mHW+beJYuUfxs/fkfa+2sVbWdVwZ1O6
v5uO9/va5fL6yBnjp7EUq/mxE0DUxr46V+9tS/Y7KIw7vO6FsEae/vnDlV+uAb+Pmn//9N8cIb7P
JO0Xj0E612LayB9kvyYgQc+LPudigAkePxRFzGowbUrqEWOuClLMzRMslfL6+YP6ys2AlYG7RTjc
GxbDpydPAazpxd4e4QZnfG8LGbSO/Ubq0giSyGwuR93aAKHQkZsF9306ugfXtr0LGHC4JaazqDo7
74rZICJJlNFtyabNQerTICQ+1jNBYCad3pU9oKlLF+WFXloXmCSy24epURNsIrkBcpGc3ipfbncF
4Oha6psDBrKXL7/xfYGlbTajQvMCIAh+CNEbqTMVk6lXC9e8T51hHrx9bVZ9TZJkUNrDeVcFqENW
HcwkFrebd158J8hZvgmJrcWm9vp5e911Z4J7+Q0Dj0R8kSV9xRUPRdw0E4QDn8Pn0IABQv5Rcwnn
3zO+zLi1Jgl1qcwHEP+sk5WZHvl63uiBmrcao37i0fLtQgSceF15qEHkcvlAeB8biQQlIsn6OekF
l1g6DppJV7Kk9WtPKTDpaKE624/zfbYFPWlifDWAI44nyiXxhHgcwEEeyEFPd5QigTy7oKTTxadr
ZB2jh75ovrVJP4eYbqX7T9DBiGx0jthzeVOz1qaXaT6pyHNBJc/mC35l3qxVJmwNylM/TDXUAOS9
8xAQB11CcCN8J4RmO1LGID+n7Vgaql+343TDbPEeVuNXiGDuygOOsiBxqyCf1G16HNaDeaWPL43V
oSyliLWACpRqxKb8TlqxYzrW9lTZJ/SBcB8+eYwaNaQf6EW7BhBSN3x8HOlldaff6RaJrR6y593m
7d0JzpjQiaQnqk0yvv006/PoG6maKQP9DKEnHgcpNe7efUTc8yIK1oxnYdDCsDBUP91/YWqH2e61
uASa9x2phoY6JOrVZvM0vh9TZk/WnVJy06/13o67rexTrqzL7i5TQ9m0uprLlaNVDE7u9a5anWd3
UBLG5FSqrBep4eFeG1r0OckQTtNm3PP1iWL3h+npFkBsef1xsb+PzowES4vOVmdr1VC7bnd2frEm
34+a17Vy8/WTLy+UBo3AmZ5fGjwJyTYSC89v9lx6j3tSoB8HBOFNoA8vTmf9nG8r4x1ow/eSrVv3
pSmTVtlox3pP6a5sf6hq6LXEXxuRUVExv3mo+i/mbSz/Q8Mc7E//0/ba9mlU8dSBCVR/w2ZkXbud
X/17PlccfPdGtZPPv/u+/x5Vo2u09dtJeotuc3jCH15P0KbqdjkZ+PcQIVGYTLQgNbviEXZW92nn
wGSh8URrLyu6qwdfT0BQ416sDeWpchPX+BwrI6SCqwYyvnLVSSeQfQicScdtwRdm9rQYJiN52nGv
u+fwTuVUQalejYy+695cffyGbNDHpXeelh6tFp3vQY+1+HVActcdd8f5CfP5/KTFF27XQolgNK8L
/tLi24Ik9rZ4re7wbvG//jpdF6wet8V1wXqoxuSop/NCjnjBAjouD90xzuvvqPIpHSWiAOH3a6uy
njYWn2DQ2rBG9MlTcZ4eTWJG+hAZmpP6LwdV5uTh5kHil/NyJAVyMLA6Xm6iH3I+1OfJMOIqSiXi
SnJa1YYhB0h6OQvVTocdu8sa3+FQzb4Y1fsmSP18XIyS0T2W3WzEQdzG7QcYmPl0cTAoLbBTIyM4
lNy3e7dxA7J1D19vEyDKRY0SXvzOkSzM7kGM3G3IBIoRHr4WVM7N3zo3t95o48pqgcTC1rjheXh2
qd7xnkMWn1E+vaPIvnH7mRXu2c1mT49jQt12xplTW+iT7XzKMd1mpPhcoNf3br46bI/2cOhJF1zd
2vl6L6/rXp2bdQvvUN0DRw0UdsLLkJ1qmHlbn4J5i3Zl/Ozj9kKgnGE5u4fnsHaubjV/UIjYjPJR
6bYliWpw32RjpN236Lt/zD/LHMCL+4shwnQ7HMw+UTe6DvXNZTGIk7C/ysGfwXtX/UO5SMLnQuen
g6HidcPB7DyS1tJanUpPU5kU+2x5HYEgU4X9IBeEUT5vHj+PeXd5jbr7LM7G6l4N3tAISU0lUTN6
xnS27YpmRDqLFLoWAFmvCZc7+Xjt39fgFkCeBlf+7g2vgbLoDVOW+OAza3/0Ygax4EbXAFXn9P//
QjW9T9meT8WsmMFUtF8Gp3JWhf/6FvLRYiYDVM9wpoesmJx143JsFsmkc/gwek/XabV7ztQhpMRz
Uofn4DGFXZtVu8+w2jE/eyu2d6bn7jbNJvuNHCmF8WL3/B7yhXZIZhwE+8jrAhMGNsL6lMkCdDnf
yTSsO4B/9PGeWaDKV1e8UFc9aMEZzmv5rnhxbO3w6336gT1YO/AtdfX//q2u+NaDT+2fblxicnwv
uJbb9NeXbMaXtiKsne7PoTwwtIHHUR80mQR44PKO6urRnoN2aE4c9rHT2o/WVvy8rLx6oa1exDYT
HWmjqa54R77j99XV5Wl9Liavm7vJWdeLx44rJLjJZtns1828TS/rdEJw1t4bFAioZzLvvkPycNul
s3LCiR8Iuc679rbsPqueYuHv84QsLHnNP3kn0RdvRpKOzov2efCfiL1oR8H1H/gZ7+R7/ITv8e/P
iq+QWKySXS7A5gC9FUHYdddhu1NGPJPoNUQz7fXGml2NVPsyxBAqSJ2S6V77gxHvjE2TOh5bcRQW
4zxU0b3edtuIcbD6vsTNpSmHn5FtZN4jfBCbyY7sq+PM6/t3H7Mm69e25A8imVeqTZfqMewESzMo
GgdtjLfVh5xWosZnvo47dmnfFgMHgYNXOXd+lnhK9ACY7PAJPVu3C9acrpc4pSn7N+YxEgFHptwk
8+zvasA1vQ5arMfcoQttBXb54nHqsWzT9QdNtNehnNJErRsmnja+umBXQYcVszdGXunlYdcdoO3A
aoRFJLPPAdVUjhoVVp80q90fCoqQtmZb39gJ859uwFRd1qMCuKw7/Hhl/Bmms87q7fRP70W9YOBQ
e7grIUh26ipVrXzHWJZOtBXJd5CJ+U5rR7p2IEL8FSZqh/vuAaVLyffuvuPh3Rf3Bb3Pbws9JrSW
IznqbzC4PiiRHlenwajnXXcMxnGf2yc5yv8l7Ex3G0eWbf1EBDiT+mtxnqnBlv1HsKvKnERSFDU/
/f2y7gVunzqNLmDvtsuWJTKZGbEiYsUKEEAdHjaC4DK5F3cohqKJpAV8SAxFgMXEjvbZaXODMHXZ
GsG+VAIG9ZRtKGOrO2z2Yn1NxuiS2dEi3qc4I76z8v324dsug6n9G175ow/6TMq7T/iwBJxP7vnx
vU8XgVIcEg3HMrkLb0jsaPyU8gWtcF00pTQRZ4diWnXBOb+GbWEkc7ovrm+K36coxGP6G0gjGDY7
PK77oMJiTY4dTts9mTwjO8f9L8CXfns5Bs22CRXfTvbeMzp8Ymd72nxuybTZ5/dIXcvhczXEL1Au
tJVGLnrL39nv1QfG9rDuSkDjuK1K831fPN8u21t6SeX0UIj9PKf3r6ZsIu8gMripAcEFRZjotFmg
elCvD/m5W+ISonzCg3BTZZcq8VzSSxRcVsIUn4tnUtG081LF6quS3Ih/upX+fXfu0GhQ2tBwzHp0
de6O7ELGwq9CKdnYEV83VXwqWJzNlNU/Dxv5G60ccVal/IDNuoZAoega9qtzaAW4veLxWq0UzGBb
MEA6H/JzOBRKUsX3BM3ecIplCtrSekjn4Jk8Y7KQ2TGxyxPGCEpVJOPg5Fevp/fwkXaxFlhUKzC3
keJMy66cUy1+pPefXdwF98TaUQL/gahhUQXP0OAnB4rKRmzhqadMxzszcsYfyzHScZF0O1exljyT
e7LY2dGcmdHj9ZnMsC+M4Lh+Umx7xlCmPpR4TI8k+5pUuL77G2qW6bBm7GBsARMa3t6I5e0l7SN4
G/nN734v0EwGGK/9TI44v2k1Z2e+n7Ib3Taba0Isdtj8/s9hU/+8J+NKQj0wm1ZTNme3T7InI39S
v8/ZUNTvA898zKQfl1f+hErY52+fI39D0f9k+We3+ySKrje3b0Lm8bX/JB8unmezogX1xpwJYbr7
TzEPCHGj3/8QEBBdAZzaYk1dCuut7JQdr2g+McjjKz84wSr4AB9+d68ikoYQgVjAXvAPfii7y/d5
xxCkT6lyFVDKjjfif7/R43n3/3Dm+K1/KLlcmttnPkcVXIbcTPWyepXWdtl/aru6QOqEUJ7tGF7z
I7tj/tWVwkoByoAFl5UCSnhkmO218WbEhF1wr6NH9gR1qa9DURGidSndsR+39BneN0PR/uxZQ/zY
5blsfwrD0r438bg6/JwzEu8CJwAi+KV4CaZPfb2zBfTXQ3Eo7G+O189h89sg/l+fbOEAH9ktBSB+
VLGSXLi6Y/78ateP3ydSeRu3Q650KOpcSiv+DXrGj74EHK1vv/py+jjlVnDHUHSgHfE0GUMrPmko
TlfoWljjDTFhE8PZm9m4DAqHSnjd3MOePbgvml/NtttCQ2lK9DFoG/6iB/HMKhzWVLkO63l7oDFv
SyhiZM9Ij48pk8OLR9IVjx9NYqTzTs2pmMMHYARZSfKsYABBpKzgxwUqXLo6uPtDdv6W8yEmVl+Q
rZciBELdcYNagn+I1VBZNakdHuIqXKSH+BgMwSMfgmv0zGDPfU2cwCY9xovMSO8Reu073ljIofC2
WqS4l3CmjbXfTMnoSdE+t8rFxxgeI9u7JIdP9E3KQ0wW3W+zJu/Xk3cLh08z1/PbDzWXQ7W4RnbO
VCD/HnVcUeU3G82tNtcIil5Er0VXVIXFXVWp5h8zy69Ce12Fcn6NtOiRTMkxOKFbRjLb2sp5nS1K
e617xxVViYTrD/uQjGBk5jeavKFKFoyAdpgiFskg5Gpz+ubNNtdv+tBSQUUdAmVV+WZoesQeZRtI
0O/kXMn093PQpWQH5FDa7mFcnknO37wLZr8JD1HnUY4w40tS/axXC9qLTI+pwptTqsZKeuERXLO7
XxUHCJESbJM5OZukl08riTuoflqlkWqrPtF3c6KSgC5/2u6Qit/feMrad1MY38eMpd1JMEQeP55Q
QKTyHl0j0vnZsAYH0GhzpCGiofdhv7u7F2+RLVwLiRxGH/rUJUgMQHjy23iOa181BPp4H6IaSHGG
paUnEBU9IocGLjk5UZ9OgpM3BUbeZEpxwrUreZ3S2AcZNjXjsXERyWV8kJw0P6vr0ibDpYoOVxWQ
QQrNcmid4ZuBRowMhYs9XFqHiP7CaO2bYyLKhe0qaPo+v1o3Z6pdRnfbMBZq9wjphOrj4Lb7DCrL
0xaEFjo6avQua1ce87vldLXb145G7g2sTNNR7z52Fe9cjonu9LNrWUulJNvSJBK1LjbtSmZbn747
YuaSns4nGUEYaBry98sjKb6y3z3y+vuZPfLLOwmvTP6prLSV/N5sqV32BHrjrymVsuGr20qrhm54
s9j/hLncChkU9b33ubN0BjdU8f891XN5D2e8o8cXgnyAWSyn99CIn192oRcW7Ln3/Tt2MHi8DsJf
Co+SdnBxDZzaPtQL+yeCuUgAxNd4vxmCQywiNjs5fKnFfkORxMi0lfiyIj8mrQ75JXsmC+/8Za2a
7VhK0GwF1hDZs9NXw8gy5/RFyu75NlCSF1IUh7XxZQXz5z66J9M3OYDfRnXIJ3JQ6fNLYThVMpd4
v9j4QgQh4rOOb8c3jFS/Pb3BCcZI0Wz+JblXzh5ssRiq7jL8YRY9eZMmajHZ0LhSK6M+DyF22kLO
bH6dBlSL7rERN6Cw65egGCjxNRm8JpXXBLA8qyqtc+WNOyhOYF+IEEvJpXs5MjJzvaC5G65UCpX5
/ID9dC/3yeTXgi+c1q8aputWGCV1qrxLbt4MoVYp98ExgFZDvjKG6qSvjyzmkfMiINvFq4qJwzkl
g6NHCGsu7XzCJI6hFV6CtjTpsjBS/qzZ9HwENXRw6RNbJhdqqIb3sks0KEpjwgJlXdpsKw7mIZ4S
xMeSirTHIrT8PWzaO1I5et5jDadQicy1EiFpF6oOkjjxNTi7JAKYWL+cnDHUoim5UouLlIgCb8rM
Yeyh4o/JIUKJMmjTJj9u6/QWnDIIYdlNmAxPdJJfPDVX88WHlLaZK/jgVlqvNFhUQzzEqHeXUG4g
VBsu3iFAGY7vFF/wzlp3kR4DEpYRzLm3fVJFAyttJ81mDCW4P2OgBjJp1bo0Xcmr3UMgRbdE2K12
pX3jccoetNuhcaPSQHd35wRmWLcxhOzAa7MRjMod/knCd8yUIdjRyVPUfvMxvLp7YcqRYOqSPuG3
YRXZoZ2w7L4eLnxUd/xH/Ah1jzsNNffoNvzu7u7zJ37mmMlBS9bYzKk0FguK17wzpnQfXDyNhziF
DMby74FdKD5b1DMJp3S4EMd4H0CnY6WMaNwsohkNkHvEIqAFuDVSOTyy//qo2wL1o8uOQVeRms/h
IWiz+4nEp8Zn1G8sarGgtj2RRGxK9sO6x/91lAet6Exj6cv5e1E+4Zc3CeTk0iiFqzFKkpxWeXiF
rV3WEIxD7UPO5XyxxfmSwLHSfYIDSqk2vxmrRUY6FNK9gJdHqAS077uwbT16JMh5L6g2V4Sxkis2
VZPs8YN2guR/YFPp0dxT8IzNBEqjc/qdLDsEerCIhOu10mc2BE1Yr5qQZfQH1/yxX2slT4lJDLm6
Ey+BopjIP4yemNNej9pSz+9IAjusJU9uVyX9Tkvt5LmyMtKkbu93qB/G6OJj5Prosm3zKZ23XVRF
1or4NK05eWqorWg95sHjuX9onM7hm8UsnyTo0WMYpReN67pxuEAqm3NM73y0D6S0/iTpn8vrKrn8
4PLyC+pR4ikN8Tl6rtSQxDukRu0LaTFfCSzRHVV29EcaaJFdPCPtnUs80n5QoUdW+V1oBmAodqrh
atkp1kO0B0Jmm+P+xdbBuIEs7LWVdiidCXfdhXoopeoPo5R/iId32aGdke4pWewTsWOYNP9q0kfQ
ELLMKQojUb2+xiYKZEImpNueiNV7/0DIpeNmz5HBJ59i7HCmxKfAoA0H/OJdQvLyAArOR++L89ER
WYJ2nlEVijV7BFMw+Aeocyff5PnWwUA3ycVDVQrgBliD3NlzPNoYGJbeV0qgu3tAj5XdQIRGuYDM
sU9Y24ATm6gFO4xHVyWa34ec1Zf3N/3l5l0jAe309eJTKRUQTr+pM0zK695DHiyV0oY04pF9VnMd
dxr69hxN+hLTR9hijHR2+yO3+RSRaKzS01e9tlw1f/pAqzdW8WMBgjmTZtthqLeI7cZGanoUd0q6
QrZ1ZGfH7eioDh8bjN4ioFUACbiENM3qmCLavbGiw0ryde9AmvfhaZGgkeiB6vCToMmt6OJNYZ8T
azoV5thwZfpisHrpk+TMkTzMCgJ+cPN0Z+EfsNzMkNnhAHLNvSQPShdNLm2O2NjTdsJ+9MXVl9+k
olp3ayp04W03ggz7AnwSHaM5tL1DSbZ6bUTYdjAy4vWB5uhwcJ6BGRpAuD3vWOVqbFCeuadq0AY9
0P2Y3V+bAsu1G2BOSKVU9khXkLRtuYf5y86qdfuCrndIRTwwcS93nAYnFk4JbQE++hvSEniX7T3F
b18rX4fWPCUm1k4hUL3H0J3FulipKjxY2YTWitPn0f4QYP/ZjyQrsieYEPfhHTgBOkZXDw8eIzFd
gFVsLY/AesxuPIWaD0TnTe3iSXAO2uT1d2zUvlDifUj2IiSFlHapCZQXnvWAeWVnUeqb0srnesvZ
U3k6Z39IF+9qMIHGdPpkbOeXHULTIwg3nTPRP9RGL1yszJAbC/FQgf3jFNwDyx2Cc9yBbxfAdh4L
mkedP/taULk81WD/onIa1JenL9MZWfE6WM1l70G9jk8ucnzrfYiLDM5LTktwi4etzjpUG9kbHamY
43bLAwpGZAdEL5UdCgeFVnpEzLR8vqLqBqULGm2ge5BZoyGkG/3tiK+TExKBaLkeXAMXIvl9cQZn
X+LLVxsRGnHa2jfZoW29VGOKGiUeVERi7jETmGPITukxvaeXZE4qMnh9enqz8LG3uMrZJKATAi18
tJyD9TPznX1AwQ47T8nu5KK4HTxiafOAiXvklBqp2Ji8WwyrmWvHcWbIsntDzJyOEv8d0+eCcCZB
km9hAVsiyToeXKau5reEgCm840HEf5USflj4KOyiXUPDb/BSL/Q3wSxqMw7KumYvtnQeNVtzYzrQ
wr0u0sOn6CIiS4pDM1HNWqzoxnG7/BJYYbOmGOxTGgqGL0q4mbkBwyb7DUYkvPj3uCLuuxAR0VLn
3HBmMydTW14clGUc6icJvfdsrxnzeICvr/gXkJPO6yywgLWkZyOlFIoznJwnRB6NaIbMYIwGO508
Ry7ZjBlHEuK5ECVYwVah0ncW8AMsdHg9CuzK82Akej4nmJxc5kiBfBIdJDh6hHSs6+9QNrRj9o9N
F7MNUK1S1Hz4gR3rDhuW5TeWI2acinAoatx7Ft8odTamEvUh8grc5yEzvcE/r0TLLsLF7qFE+Tfu
IBZVxMVNvnhv1sdU/fpdNlzdKKPphH/d5gnIsnOgK7YSJB/g9NzJG3McQSDi0t57vHU57fItfkV9
t7IFsX8dNXn9UUfkixOa7N7PHjU7dAv5wwLgGOg7e314pdBu8W4EijiwKry/YbLjvhxT7vCXHDYb
1jyVVw+gj0wr2yluX2ectwZfDWZWypEDiV1ZzLc7/nSIuWnXLhq8AnqsDhIbaxBjYrudN0SYzLT+
mLwJ32F6lJvjBZTB9ERzGf8QL0jr1FxNnkxQLxzNIrIi/YedY6PhlOGiMeGnGIvp1vGYjDQ94rA9
LRNYnKxGJDYivoRjQJEy7sM66ze4iQx4leGSczC3JxVct0tsjzVm+iRRo/iXMHW9A5pEjDRRUOak
eEiK//dpyjrvQvr5lAyJVhzS2xsyMnG/fnB66pXFdlyUMxeM/w+6EIQtzH5I+453DfCYWSMSEEQa
U3hNZXCHFNb+IaWdzL9EUzxyhvWA/AHZ0cvbI77EFbrCg7gB7GS/EbczsTw6wflM757lWr4eGIiI
YL5PvupdHHSkYdqRkfHYV9DWNT6g86pcFGIvgQqhavugwqIVElo4UmK6tb8osB1hjZVid9NhVK2Q
bHEulPctX0rJF1B30SAqHF2Udtye52iEut/6ZwD5I6jTs2dDTFfdkST9w5WpEquRCtv8SmKe8Vq+
5tlItkxC5PQUHsIqaAuTJITOr67UZCjppCj3wH6RqNHqPtyGJXXBADnK6BjuKQ5PyPxgsFmwOiLv
4J1ZkqNfh4PzROj3l0fzvhwJq3xOdH/iCqhJc00MWyDkGrHSBv1U2ZCO55dHfKNgg5A+hGKTVVfY
uAYNgKJjHhll2o5vgRE2mCpSCNhv+GDYeNVn+HZ4SY58JYzA+pspJSHaIq7O0VngRepQhSrN100V
3ChBS+GekhNyLjl9Cs6FUrPujhSXaPFiJ7W0XysUhmnkBNTYGaOD4jqVS24VlFshZTbRP35xp2By
b0vdv7nMSQ5t6BZmZvqUHWK6cKgNqdzrlbLUGJ+QtjXwRQ8i8MUyJITGSp4DxO5YRM/01WwMKGNR
rqqjag1zgOW9uZMLwEFku2K7A3L8S6ynkKySPRX+NqwLURSzQr7jnRekiGCyZ2TzkwZ9o0xLLjjd
vlSA+TrM3OS5Mxw1ntZqLL1jhKB4wKnwiaS5OpLChG7delFY71pIYyUs4AhyurqkipA8fO1doTmZ
lmN6LLQ1q7kaAymoVoyl9Ky1EUqJXFJ+81pslRxo76xTMcVtytDR0M7u+T414U30dAgcQfdnn3Pp
wt0XXjF55lNsZ9NbjQ76i2gwfalBqIv3GfEq1DLSKbDZVKelHuPVyzPrusjb9JA+C0qBsfIOfa3Q
syMEBB3ANm9uCcYe/9AGdXxdLnwGA0T4VPzFKdJBn3pie1df2NgT5wuudFRt7FwkAmn8frVIkZJu
h0jNdOaNVDbFuAEDgWH3L4cVDNPDyoragHnjQD7C79DO71h8qTx+1kS3p0/kdmCI1/gyOeEIstw4
4s3kHaKhPKWc8zcZ+DKkRkiujsfWBhdkQ07AHN51dSHbq7ySjSxaoXFFnkCJzq8N3RqM/Ik7RK3H
sMshuJIpgFV9iDS3DcbNnIyEfyIGEgia+qeyeeA623xB2w+5Au1tTFfSqv9VUctHB43wVYn2XrMF
AgZyvgdIWXgJIvLfCO+Ky+1JEZzcc6xi1HRssUCEFQehB213+QFid3n61a1PKR3zzbr+WBT7rP3F
Nk3F7+Wvqlsi4BXOwcnTWOkqHlD6JH/F3hb8koe7F00jMAPd2gEaejRMlWgb+c9ijBcbM9Oz6ctc
Hbbtr8N22NYfp3TKz4RSzaYJgalc/5wcVm1w9U0e4ZifAZwg1IBCm3v2IcC795doZZK1wX05Uwi4
W44OJhL0qqLSC6DzEXWC5oJ3WV6XhGiQnMcQRjmm2ySz3ZHkaaNLMHn7pepLyIJdXmChoiNM6DEg
RfPwOrjeGiyqB1Z3cEll4p6l5R7fwseldy7ppU+b5dOFN0bvwJ4UGQlD55dCUlvzSbbg91xq2dGN
ZFLvqFhNzBVsftuFHekQc3gmWfrR65F9OC8X2QTL5PrW+DMBHkKL0TmtlgL4XN2733NXcNIECZxo
rPIWBXiGTxUBLM4OiK1xl1POxacVh9ZEIc2kUj4vj4lClAR/fTfRtUCf4dlXiczrtQL65AQ4Fgp1
gtij0hlwIldBCgv5hxN3DJrGdavYZU4ggMlE9MQgpOr9mRKnBfWn9xqiTpG4HmMHH4JBO/pEdeDB
mfsQstEC0h0DBaD8iOX47qvxAd2Zm0PVg646rMMBCg6EABpAIQy6Aq0zooemNNSp+JMut8KBP6JQ
4AqnOgFmFyHInJzgJWxB1H0Opk9VdNGg+xEFiO3BMqH3JjTnGlq+yFq7d4f+MAxTKRP6d0ta8oc3
DggEfQBheqP0AUAFM41sPhSEiCnqoNtUHBtlJXJ1gkzUegbmoQX/d2kfWHTA0f7kQDRAU7lx9XBM
KiKPB5k8KakBm7SxUsaoilsig2BFIWYKqVXsCBVxqdi9lKkv4bLP2ZteC8BdkKqVOKsPpLCEQcM5
EobQu00zuMYumALpveIZk633p/D02YRgL8FtCsm+8eaPcL/ikfia3xQiFNOxPqw8N9WHk4cL9Rak
0LgcXwZwwOXKROAyJP0r/XOCnFHDzO0/xQnW8t9FzlNiOaSqcE+HLQDSN0kCK44MocDCeSz4vDFA
+C5v3TE3Qm79R72hahk8fCmx3o0Cceq0clRM82kLzsC9M3Q4FmbeLOkHoSQtsVfN7EZ0roRHpw73
S+KzKyePqDBnw8fHqEFAUU6ID6Pb1+RR93hryzNqITg0O5O8OQLAIbwo4g3VJaEN66P2T1wdTjY7
UOy2cGUyBBUpl/Lp9RKcqJfdYKwSHhbGu1VU+bhmnkauZw+BeDZVRotraeWwxKK9/IJXLWyqCHqk
5Q+wxplgQXN7PBWbODEiiXMgO3TnUG0iRXtNH0RF7ZpiGO06I2XCmh0/FpY4TjFCothhgls2dQMB
vMYKyfBWaPtc7VeXNwCTUSzIjDGklzzx2a9RqUiJK8JqKVFMWA9b0WgxxibUGSAZfTaZFUJZWYks
tzBfj7hOTNIHF3yEKGpStw8uMCbvO+jc0mZwBT7A14eLZPDBnvBdQE2Qcx6RFJiQ3qoAuRLB4mlW
d2/vG1f6usYVDWyO0DKnWsE4FRAYzJeefMA9ekYCiBwLqvzBaa1R+L9DALp81MWxEOoyQmMBYoRP
cXaARUFyLqjX5H1cQT88JRCR6k33Ca2h3oyvC8V50FW15qdmeRe0dGltlvBcFIZOfdsInMJz0UvK
3aWW32H1THynlvYHdM/chgdTJ/st5L7oDoaY4biCI8JnoYVzhGZdCTUK8kxyi3ihT7WwFlRGmu9e
5jc7s+krF6HAyPeLjcw+eQD5eiCgSGe2OYlM70zvISfJP4L6MVLQR1hDScQjMQE221kF7MOWAgHP
sYlOpsguDKlWoOKwvr3xHUeItFdwEEEWjKMTFAuDrBkd7AH5O8IgUMvaZqoF4qS84gFOq3CPJ/IX
IkIxSbYzEI/UWPsL65nCaIWJdANvten8BubanWBvjWhbnBJjB5MrIDogc9FvFa/dGJ7qzjiae6BD
lHoG1IciROjSgzOlYIlYwR9YBQfdFUGBDE0TywwWfuLn4UK5EkjtEWm7U0gXpDvi4EDRrkiqHZ3Z
VXHBsEyRHVOXFx+uFMzTI9jcoo5jFUzW4nvsMSWAPX9/9RokM/iwme0yssJXZ9geffyCQOrnEIa+
V8F/jlvfcq7vgPBA9QWagMa6vBAgVOQzCCFIkBEYuOdEI2BsPYRjAgatMASh9/e00n0xliEwaTye
+ORrcls2BJ8DoZlMFzTzchi5cA/GdPIVZ8H2pNOU80CGmIwVFpGnK7NNMUzwh/WIUZ9EOBi4SPIw
gcQn1WuV7QmQOu60WmOIPMspX8+s4yWAY0YEcPFb5xooMefDO2w4a5gsjiz5bOHksSe+SDqgG/ar
yqXixJO2M5FjFvvJAjSIfmSsWA8l+pR0K4a3OsL1nkiXWdgvM2vW7QfwvBx+2fB3+7dbjEw22YlH
rsNxNwvY/ZGVEVljUtuI4jQJupHIvI0O9Fnt42o3okZ7de0AgQLMB9a3BmbZnqgzSRhScR0kjtKO
tEiTN8ia4ecYiIBeCQGkzuN4QBAW/5fCQ9qs5ZhwkVTTA7mGG4+V2CAkCiMeOuQN/bxQfh1kfaH8
VoG2IwqJ2uIIiWjwnkHPkA4a5HzaHSD6nbA0D+KOK4qM5GbIgcRH0nh6PHP9h+hYctQi9e3um6TE
hmjKIb4vReGz8S+pBGg4RIgVO0p0cSyQSZXX2EfADBkNUofxI+jDA3mMjrCRtCSlGJIj28Ef2fRQ
+n3YOkPyIFpD7MN7OgZZytpn/gR3z4wwLsdeEc8CjzU47Aeo0lKBkGmq/CKz8GWvgLkZ5rl9sQrh
a7UCXVQQkUHykGTWFpeWDts2EgYEn0waQhiMdmuFpDTdI4FSTavdMf2+561/9FGWvBfoLyw2Lbvm
QEaDzypR+JYCx1yGzUdLL3MjFoxQjjyOiw7nLNwz545+q3GN5inJgSMBpwFKYp/vAWImsR1YyzHd
y3dLvyEFTIC1/nYkjGGSLqrd7RLI4XVioLLk7UnDVCLUA15JgCumvaEQ04L2MQTLK0VHVg8uJghA
HC/Qh0kTaUuatI46eNuCVkkxP2w/b+HoCRINziTn/BPa12hbUoQB41Zg9YG1ueHqdEj5B1Q4ZBjj
PZ1UhM/+lJoRnERalZO9X5NLALE4192FvgGkQdiJ05sF5bxFMERORIVGPHbSNODDR3BElJd00YN1
QHjCWeTouSK6YPyUHdl7ukG0DGjp+6Rxv6TR0TeJtUUxqS40DrBEpQGBJdq64sebQM7iRTXoVSaK
on/RdgGdJDGIbPjnkJJeQpmRLUx6+0Y8aJLsVgOIJP4z6lJq2AGV6RcQPIamLkn/hPbSdulN4YGI
I8dZd2fGYvV5z45BNQlqP4OnCwXsdARdWQUJJBLtzfpGakIPnkBodhmkFr7z2xSZUxfNbv9Bin2P
AQRWcJIeAU6K5InYspgtttcJLNIRTV2IJWQ0qQ+AG8pceDmRbgJdIQ22rcl/kJ+J5mDmVnjkZDF7
LlnCmpoZXb5s4B7CDr5pq3CiOb2klxagjTnoyHcoobHuyf8cmLG2+JgTOlTe9yutsDY0YFGkebJ4
550CMql/1dx8Dc55UHcE6FLJakKySnyy8X5FrmmrkTzCjMJSrfI7qbITh6/mNFEmhqEBUQRwJvLR
dDBQMhCJekRHInG4AyAj/rLzKHJxezJ5J23XBOdEWUvkYZQfdnnczRGtEL/ICq4QS62xtcP2v5v0
zH/THvpnC8wfUnh1rZiHq109tvCPabwG/lR4+7lGNkSOdugixTvzhnfa+yOt2s3yQ3fzAz3rYozC
eU+3sC+HhfkQs3aQe4H7QtVlcXBoWlZPDsKuaK8miftwkL9/WTvxCUEEfSXX3s+9+127385fBFe0
/61GadIma5n2QpYVzZL/6LGslbNVT8oTixaajCCrgMzNSkMHEs5Z1CxrD4ISlYRzIL8vlmfkDZez
w/we7DsqJuRCZaQyzyRPm/y/F1r7t1ZMuowUi0G9qmyaYqziP3RTZ7PpTnt1osMop3L+ePlwvr46
Fz0wWL9puGqWjGdAW3hp73QvI87arhcOkh3/fRWLf78K21RUyzSQm/qj46mdF9dzY9bKVoZabUB4
FwHJ/Dp/3l4FRfGZ3LLLzIyJFxkGpMjrTGm7hntkvqsFNKLFqvu1WNFm8rP5xZig7QisHyg8SJRe
KEXQ6S7RDJYxwihC+78cBduj29y/le92df3si+fnNbNeH+F5NUO1QEwAwCACClGvQCY/k78eX/Ib
msJGIWcoXFnJHlGImHIvwoF0b5OKG+Phx98UIX/f9p+dqrrKTGhmkdqmrf7R3zzZCoKQxon48Pvo
kPJ1pEySlyc64AtmPAn3Yr9VjgloaP/S4q3/24bVxUhNZCrRMjX/aJLtF9PjZooDiL4LdHWGSeZI
AECVeFn90n/6q3Dehita8jMS0g8nuhTBGtFhfcVcxKUZOwGq8vF/b5LfXeV/rgZT3C0LRTJTUf7s
Or9q0+nRDvt5K/TZhot/deRvdYnszryk5TRlUAi8gdcbDdiZ/WJBT7mhDo1gxSPUaOZHJi38ywX9
W5/ePy/ojzU6SZ1cIdp5oI2ZBlXUnsyImMeZM5SUrYBu1Ikhiqm0fNu/KOj4wTXVGFSNlNlLX/TU
4+gZdfFq7n9flvZvttPQDc22ZG2B8O0fR1qSDq2+73seXbz7YFYSc2SYSucx9OpldYx9389cMqlR
9DmH2ZZyJdLBw7IMXv/7MlTxMf/rcRmqatgL9q78+zL/YVn0xcJ8DrI5bUkgMmUDGRVEWcgDUonc
Y/CYbkjhfXn8lEQy1yWXs1GKv1zCv21ijo2tGouFatJL+T+Nm3QfFvtOmw/bW2mnSNTTXYEa0I8u
uVC83Q0wbyoxKBoCDwHl1QdH2C+3N3P1t55O7Y9hxhxgk+Hu//9CxIX+Yy3G83w27yftiZVFMObp
0aO0rIIPzdkw5ahfGtkPZhbNDpZ2CrPPyUOZ3I8puJR/eSj/alH+eSFCC+AfF1JrUns9Nceeh0LY
Gh7fFxCS+s6xyWrenLkw44oEb0yc+TfhX0O47D/3AztS1xUbe4LYwP/86JPdqNPxfHxsnR1aYaiK
4bLNzj2BhIWQnhDcuX4h/BNe31Aao31wSY/o15763AGn/vLDRwd4H2u/xvX6coy+R7C6M5QR8nMR
spIfqK2ApV8C8sh/Uwb+3XD7X5f+xz5SHu2dyerjY3tkGG1Kmxr6aI9yt0uR2Mo3U7qhwclhQPLq
LoZbQo7lNrQ47Jc+c97c7aig8RBxgeijB5BmInfIUMb4Pa7kL55U+bed9s9V/mOnqVNVyxe767f0
x/r0St2YSo70C2qk7v316N9vpMme67+cs3876v/80D93lSl16mmv0BPhKt5zgxDvGNGsXgV6eCt0
5jHdEjO4dzywG3XFC8TAFaInf91hivic//WcdN20NKTUTfzE/9xil9P9MmsDI6qn74nyyIEiZTO4
1QPMqHnq64WA1/CmKpUmp++FmhYiqNKanNBqf1w22RNFBMQsSwSTzwweZkIKHYJjJp1Ceg+P8eWV
FrQ7zDjrCwlMXOLl0349FJaETPyesmpslxVZ2WF+aVWHXJ2tRAqB6iIyzHAx+80YGZpj/VRQnBud
/vbrBr/+Mse98cEE76McizaY9Phw7g+nQkfGSg4Usujbvz2Z0HVm9uJ5XRufFqX8et33zBsfvvr6
5DCFU1a9J9LmJpOBggNTaj7MWzoh5KhzJV8TGbzqsZGejqIsu4ePzNW4NKCGQxGhlQw1k9YIDSnW
Ft6Ftr3GMwjm4ZNDwmZeyAkZYfn28hi9GvTd0RxZL9TlbRyc+42ZoNHz8n1vNwsqXFLACMOm+dFM
Hwt5a1gbmnf7iuwEfrDiKCtLdduXXecqDJCB+0X7BCT8PaL7iYZ02NFRdz16kI1rI/AAY5xpBKHS
OSPW8ueZ1s/oMTs2sq45XMfNndl/dI1F9MCg4Kz1zt3t9v7/4ew8ml3F1i37ixQBwnex8t53CFkk
jEDCCOnX11jnNSrjVMbLiOrcjJvm7C0ErM/MOaZ0TiiWYbKs7yVfpVP8vGifjkFCfsghwx0YEmps
G5hEJzVXjYE/oUjkQYO/e3bh2Dod+IsE76F/VUwHKfAoNd3uHmFhYQP8P0Cc6oJhJgkJxgdtMsFY
l/sRGia/8mNfn0B6TGWdgHY7johoBO/ynDcLDaSw7jDpwL9JF9sBh4OdMUXd2Zhc6b2yKdba5j1h
tnTWJ/W2ZgWN4ITf9UL9CfXcctCaEH3FocBenIntp3TqaYUBWHGih5eoo3LFT3shYiUE7WdHTVB3
3bRDFB+KUWWjGmQmwbjAchfN75w8Y2Fkak4KtJzT6wBwjp0Nu3fBoSumba9uvO4qnppu5/D8eRkO
TKz42DTul2amTeQBeKoXFl+PsSnKd+wCGC0KfEMjCyYKpr6fUBllLsoZPvpdZj/z2zzXwophSxB8
e/pO1nyZD3RHO6AFxoYPd1+b8GGn+teLuzaCjFXHbXT7vVA//idxTNOuruapLe3OPD08zprltGOA
zOZCW+nzF6jUUzjUloZbJZ7yPxQSvBVdT+nAiUI9dWjG92sj2088cst0lw9h9xkQTCZFxzZz91V4
99irEh9IXXmC68uvCffv3D2GQf1xra+fb6KjjG8f2NmAOXkHxSEhVywnZPdjuSxsua0JTuc7FulJ
n6F6gs70+9gVz54PNvhcqEB9wq1OZyO40iAcv4RRhIBRbAUiKg/hEKGl19YkHKEIqXbfxcd0tOl3
3oBR4YmoXEW2G9LU+I6u9aDZI1YoAa0VhFtKgypyyUSSDgKrB2k0KJmkoBxcgWHJJLsk7yx3f8ZI
/O07OhX6hS/kb7SxJNo8AX73Hkyc1T65IDkZJgRqgQ9/O/9xTPxbvWz84/X8VwWgGvLDzF8/aKzO
IXVISsptotxb96QjKlhBizxsH/b+qAWys3Ym2+Pl/+Pnm6pkmpJBH26Zf7VT1e/ehOqbwrhwd8SQ
Ghbn+Nj3pwuamuA3mSnzpz06ck8uezcQK85/nc3qv1XmpkHLQNSHoer6X1MNvW2b6h0mWPZAknip
AVaa6aHMhGu0A89BsjLepj9myEp2kbN8cXsX56/qN3gFhwAgd4luM+o4VW/Pz+Z/uIXV9tqogeHN
FKj09k+Dk4YnPvLgtKnT0SgKbQuqJo4AzisCK589kZIHj372m5Ajkh5HiBKt4znwGE9OjiItqcdM
xIPI9ptvUzvebJFnz4z1LGN4Ek75W3R9VWbjhdhmXXtfUjk+Rk/yyr19eBbMKL7NKaGJc+wFBJvH
uOGOFGZN8LtmIiTxvYaI5MzZSgPWJMm+t3QvxX9d6n8tdP9xqc2/ShI9jTvNV+JSv/3N7wyunj2o
vt4YSLkMCJm8i2s2zZAXQ7igwjn6J/NLwZkFXq4n70wgxkvMp8nkIJIZ+RdpYNRg97gBCrXHVf/Q
MH6Sz2IF1bo/95QMU141NkZdO1kDwXae1WSWVO4XycNYmhKG0CuJRiBQEgCdDC4RDBHWV7su5h0O
JaaLZoBNTBfxASaTZsV5+ShKlmTSga85mkDent6y4uKJNGc2KOw+Xy50N5rb/FRaLozN2tGfTJ9B
mG8U+39/eGT934orS5NMRbY0maHAX5VlTcnxSfQKUcro3mcXzjr5wybM9FBtsm393Niq9R8ADO54
CD6sm/NDO1whSfSNvubmk6dfI3DXhhp27BqRRHN6zKN5JUZgyHexayl+NfxNUnRphJOzlrn76COE
wK9BhoBcsyf56a0T1CM4K+weYPQzPGbnlnpf9Fyo14I/whje7Kg+6i15B5gADECSeDZnLI0DA4r6
mDW0//ENp+mL9NcSqFJJcBuRkmi4U7SELzdCeczZxcSXpXZBypbEdshaPRmICuY2AZOot0efkSg6
PkPJZ0kRpCN2YyibgdpMGoRId6YlAEnZ4OLlEYgJhIWdvrJGQIqyEhiMWMGzsTf+Yyah/luXJaYj
imUaimL+/S2FHyWp6nvNoBFLwk4lIx1b8JYrzaYWq9qYzN8xpV0LROmxRlPvljioQItTuSD5gZ8p
9lkle2G4Q0Og9whpQ0SptQtDg70b1AS7w6g4/4/hzv9A7f+u3f/5i//1wIalWr0KSU7XArOBKdxi
OS685MYSaYKbUVx/g/IG74Nenl5x/J3LZ2ziGNHLo5QxHeuOH5izUOuucqoLij2Kq92vdkoWEzy+
vHTK3vcGC0Q5Z1j6tgThAgZ7qC7gLBXaNVbB4RNu9RVbbd/E9XaTmI1D4yrJ1WAsKG8g1dzaDMCy
hmfZXDJEYNV07O6k3fdMWYA1KiLdK9x/xwjTp7iPVniwTlFu16MEtbHF1Fzx0NJhCH1xQ6HXw79T
HYWElMr0208gof1s9YSstvc65SxNImKvoU0E6EzIke+x6jf+Y0bCKOZfmibLEI+1oXaZUgjI4j9H
Ar9IvteWmq2Naf1iuahTxIELgakBobbuWT3ljOMSOls6uguXEv+/OndfWDTfFxaWPUz97flNDCb8
MRJLW486q4wd4hfQWgTdQ4ZtytYUoGt2s1CIqHaLsazYRTVgaZcdUQd5gE8NrxUGSIKj63WWEu7u
5KbbYjlqXY2ANGJlOAftOHHep+fXNR/u++saJLsQYENXAxut6xtqn16oIhSCVI9J/sFeIkMmEsDZ
3Ampv8bSmo9hXuF69FSWpj21dZGCBk/3hYBV9mHSxU8SmiIIR69xu6RrdLUtWsJoXeDiIme1e0Ed
pa/eZCNRfD5cqwQSHI5QhjGEpg6EhzaRaIHDoYTgnGgAasxoIANDFawnCnbN11sRkqNCGCb1FbwC
64vS7yxVVIB36FHEu81e2y+DqWitIhnOKJODtKBQzzzrlAW/E+9CD2jAG21zs439j+Amo6/fkMvl
5zgYhG/IvPCUO7qLqdWXCCn5jqjiIf/nQN4QJCp0TvBccLVGuNJsLLm7nJd35kHN++zx72AT+tak
qjrKBDsvH8J7BWyKkUB8kT2o6zf6A3pjVGq+5UV9TMuBhCyJ6jn3v0T8Erk3E2ZxQY2jZieuFBAU
79bIUddJwLSn4dXysj+TX09dcZ3iiyYAd4lHmNHdl3jvq33jrJ2SMfE7u58L6ARWsHZCEtLH0pwO
zU3T+31cQxQo5ujRx0ykE65oeBrU74WO8melLfg3G7zNBf4CFOk4v/vdS7phfB6f3ikGuvcRZaVX
C6sX4noeY5Tl7mNboTQ3D5+eckXnlsH/tyVwPS3SOHSmoOWaowWGvnD48rE5dsnDoHT2Wt3N9J5e
OWQz0lPX2Iqy1YN0q8Z9E/kF3MooHAh4JlQ8fGusfjuutFL9L4sVqWtjR0Vy7pJu+Zh+aCQRL8n9
9mphO3lu3khzWQPxXYIwpfk6AyVZGz62wt1zE7J2R6HKLIxJS0LEjrJRvCdpiuevZRuYVKULHwGo
cMB6D7yG9+LmObDaY1Pmf+lKih2Uy0/Bgvzn4SP+Id+Z5KfsRj+Kfxk2H5ExyJf1HWtii0QnVr0o
DzWutq30m/Orx6/UsmL80hcfQ1c5RbyWvaS2yXPwSlAZGJ98RLsgcU9CWvFYaiviEN5L/QYJCUk3
z8Ubhj55U0dJlAEAKo7NqgDJtGlXcCWiHug4Xi9AMB8wyRU3O8H1IjsBQeviiSyNyglFGJoRAs7x
kvaUWXVuOvabmKjY+VD5pcwghoABUqROEAvB3lW1o1l2tuiscoCenrWhU5OC54xmOOJRJsvGUXm9
PFFvoIxeJ3BtoUqlNu8s3YDXam26QGOToKYiyEePG0EsByWhfijdD69uuv034/0rXD233EbDZItS
plf5Go4GoCa+vMseDvIQTlOWFDjZL+hE/Q5yobW6vRPDuLauNRCUEfdmG6gn6w8Lg9t6/XChHtvt
lZSRYboCDYr5gWc7hHQN34Jd+WsLMAtOykA5c4zGs8+YKBFWjZsSJSnF4n0EYrPeMsVAyuorILL9
Yp8smh7OTEqtN0rirXp9lWQ2C9Dol5SDcGwSSxIIwlTBDINO3fiQIuLQaiNCK4+/lVKRKgCeDhog
Gb+8aJBADR87Yoxf+FKeK16/YdBGXnQj1pgPC7jYS9FQ3GfPHd9URew3yOlhe+0uYszbhND5aUit
TkpPtERr4lbU4P16CUMb9S6Fn7H73DIwtZMO3gljk2GxIhJLxKFqV2OGD3vTEkgNn3MPv5npkXcf
qHQBN9MA88gHYBQXXzr77vxBmARn+pZIIjxZaARYHFcbFa8J3yESWhuEOwOebWfACnTI2DKbasfm
EJ4U8vvQmEA77P/8WIFNFo9KZhvUDE+0/NGuDu3qkOyFBxMT3ZmLRX25jKlV9YiQ3tp7r5SLhdhJ
A4LKj7Bsc2kt4ik1GYwrHtke8IgKcHZzxKyDpRLuKCAT+DdoSu4r4jV7zbrNRaYVAmxOKcTMryF6
P3ZM+hbpSJ9P8OqbjBUifC+582ydFPMSUwr0ncj6qv/oEbr/Xn2aBFoauk6j/Yds+Y9aQkmk9FuH
WramQ8BlrXrZJNuoZK89lxzNRB70JXSn9Um+IDk7pP0OEoZqTEBUyos9nTX9ePemBRYiCBw4pPe4
hJ43Rzz8iH+UvgLq/0iASL/1EdizAM1mMTI7XibMaW7qXBMFfYKNu3tWOf0LybYyW6cfHaCgVG88
8DzEbAv7QqweHarCzQ8Iy2HkRFfC5i6h4NZyNlY81PCzUjDqsgPXagjNx8PkvsbcihehwDqqAgqT
XaVX0TaY7oL0QmFoQlb/cQkWcj9rTfwZZ/pgvO0wR7cQdJ34gCCoD2oWGQmDGoFug3xC+rfLkIjp
HoIVn3PZVWaMBDjIG2eyfyFkL3Fr4bCeYU/olyRTUA56lArou+te7dVz+i0nmlI+kgs2l68g0PHM
s90SmUc0lhj9IrzVxQLhM1MpD0YY9o6QlwN0d0/aonHx4oWQZWL83iSzemkNmkOOySH1hPEo3aFD
ROxvbiUUVA9UMPJMPdDTncI5mGpCgBYxfhWFt84LhRfja/cb/O/tJ4tnMZ35fxqE/3tvqX9Nb0yp
jTqtbsrrCEWiujcgjjIfX7xA4okMFG2quXQuA2MZgdjKgePhJkM10h0LR80XUSDYZQx2gn6SDJpt
e8rXaEEX6JYtl+SvzfvMWyk6abPX7X2u9iFBAhMsNpCdjSWPCrW3NZNn2sUgMRjFzKQeULXBsNrI
y+dZMEaRyaHWKwfCVWSODTS38jSbdAc5aR0cLq6BwB4AKbA9MKOM9wa6F2EwIOet91sKcc+DW1yf
v3Ef+bws7vOCdWEFeTGdJbAbCmTNiEyXOgLJxjd4A6K7Ap2D1H6MuwJLsBRoq3yoBj8we6qH9HLd
zrpkGyn4WqqBKBgL3m4yAlJQIjS9zL6RHeYMOlF+3/iAXzgaQuueL37i9bqoNzI0tXTWnUMxnLxH
4bgexGsF+vMceePo4VlTBvy+gKc++xE2gPfsu0A+BFiv3urcnukcwN747XZKJ8U/B9j7vsYAQMk6
sRhy9lsSszymLGQFjWj51xwQ2+SkLpJbwedhTt1LcXvSRYzV8W8fTQ54aEYx60BAcosYJaq8pFP1
5C1XQhq/+8MYqikJBoCA5D/fhvDe6RMMSR5ks0lp56Yjz37TGkQGVL3KfyEGr74+GiNGb6Ym2km8
/Hyt74smXkVCg6Uuqn02kE8JgTA1XzzUOEb3TFurRQHeeS6B5AA2+wBl8VlnE+P8OlLRdHYy3uFi
xuQuhNBZO/zvr13ShALR5MfEF/7jqut2jF7IkuXGbomWS7kfO+8eAm+aAoHDZGddCrxhl2r7xs+M
L8pZNgM9C6KX8707d5hrjNmBTzKXI+jgKFSZhAzxJx4et+4C0tmB/8OH4ypLfOVLagJehi/RSYN8
5EdrokyoNTtiooOxkO3Kjfl0uuNfUL/Oj+7j65MGXZzRjU/THQMnZHUf4M8q5t/KqTadwWP/XLTj
YqH2Puj+jEs2bcfSST3BW/6capg/19fUwta9eiDn+Y5fR8LW5ijSWqdYcxYq0APpw8bt3hgpS4VJ
t2JTFDCGflWTiq7TWiE/nwk3i7mWl4+NysMnMLjm+Hujlzdv2QAe7JzZEvX2ORlaw+/Ljpdi7tH1
jBlPL/KP1zZaMgvvXJ7XdJedUM1U15JsjOv3hD3mcVK5q5bdE8VXuRW/sLznQio7M3IgK/ayk8IN
0yxjQYjl2X1eqSpMnE2zZq4dKWs5aCadPcxW84A9dopYKN1x5T+I6o/3vbX9sGOJZ6yYFuWLm57N
REYmGc7XebowD+VEmX4ySn4QyvCnhzQQsIikU9XpJWDqOPdcGbMPUJCjdTNPryGDfvXGZbxm8Es6
0/uy5cv0CbLDh7eOlyY2nSAcv2fZnOHIk2UPYeqHcETKer5+MTB8j5RhtdQ3NLxGjg6tJP+U9jtf
mBeyVjubD/E/F+Zy8U7ZEsrxpAaO8PrQTD8OYJHudjknj/a1iVcdHowXZppeZ1cMoUr6pDYyVete
s0PGdJ9rLzJf4UnVa2vLrSzNlX11/c3k/evEVVP26OS3YT9cWZN2m8Kaa7fx9LF+T4F88kZm/fHb
P6DF77tjpgjqIt9W54wIV14gRd9YZZfvqfUhUh14O/FKYcjY5+dmV45gETtH/1CtSvRTccCtll65
D+8jXq8U3Q9fmYk3VXq9Y6uUThRGH9rHKXfJk0T51saYsuc/KlBYjvmbGhgkHPSUGHxzhl2MQ+xG
9HxAH7ChnViqfGKHFilbQOxdcYOxmBKLId6Pi3At9xkh3z7HpNcdxPNi0KUQnho7A5Ii3s/Re0yr
hOkMO08z/yVurBExlh/xVJwzLaBck2TO+NT7pfZrieL02YxDWLhO58JhNJTXBYphgruYw7IYQmKv
utryOa+n5da6lCdClKYo8+GXjHLW3j7NXwd3HWLRx7DaRcjimUlyMdAJT2AK8Srv9PiHWHNxg/HG
p0DW+LpJDSD/kSlU6vASgWc8+pB2BsW4DrKJdHhsJIgRdDRa7LJZ4pJlvEnhFK8aDjIOrJlFFu4x
4Xs462ijDt0LaFSCEcmUH2Tczp81E4isl094inMnY3In8wgyu/vc6kEIzQX9+E6fm2TnmAJ0vqTC
TV4egW7SicvHs/ubpTvevixO2bPzVYV3n+aCIn2IIjo/PUL3x6hmj90nW2iURXQ0q1evvoWMcK0l
emwaFZrziWq4kDPlJejLMbX36VU6uEvIVpBnILi3TMv4escvjnv8MEsmXFGHSSv3W3612LTnvRw0
9RuWGf6gSZM40aFeV8t88711jxATzY790uA1Kw8PrOYoMpzXNd7DLB1HSIu74+6gnj+nRV/ksGL+
Qu5979J5WcihkcokttzLF9U0YiNDwkE8vCfui/16RkLJKGYLNAXgCWPtvcPOPGfa6JUPP1xHuGmt
LVe4+rkf76e68Sg7/EKX3xpaOvu4Oz4WVvETToK5tmBGzPUM3XRUkis2JNCucyUnwVrlPCn8lsmh
i7Qrdu/c9Dgj8RAicScbdAEajv3iNRqqE2PFN8jMtVgxBOeMMhiAjAnCUOf6HDc6rfaqOqez/Mcy
w4uxrNhx7fJsJRW5woThkaT2HqWz8qZhU2LwKDvpVAbLvmVvUKrucwIIba66Te5yzqJEXwKwlfHR
YdV6qKxStQv2r8EvWTWvINy/5pQVo3oCR58pZvdago7l3S9drRF1V+gyGNemUuy0y2LXnZebdqbs
ixGl4crivck1Ju9u+AS9+gFNuJW37HPkkSIocwqLLhL9Tk+1Z8LJ/w6gi0iMD/omNMPXuqMGXMu0
8dNTRQ2qEz05hlbyHNJVDg2WIRQvsq158fC5gCZ8VY9vtsOqi5Q5XTFBLPIeMxpZc6JFeEALfL2P
8CZxqw4Q7upUnL/Q+UC5bXzd8GR+cCgmrjXNM6cI1l5IJfXUTDYPy4tfrgTemPkQd9GOD8vGWmep
dOPubO0aXy0XgSnL6a06zDus2GVNZ64ZHBgjklP3+sYYPYmhAPw3zZkx4m/ixRCUNcxE+/e1Za4J
3x9TTpqxGy8b9RSvpU3EKChxu3h9aKwzhgGcflQYz9jt5HYndurWrpQeo2OYzU+H+yF+M940TumU
E+quBS+nZAaJ8TayYQUG1RagMB2tFhBYBfRFsNT4vmmCMe5GfR0oVg79BNkHWLtMzI9jxW2HcgGl
mqeR+cHwvfltTdBfQFcIx/KrKRlBnysHJNB6hsigGh1GqdgtrHWiCiQ4XSHr1Whu7ORhV3eQkEe4
/Bip6c79CHKrdVM16K7Cpx9it10DJQu4JNwcjPsInkThGA9+ctAyHwQf0HoP6j9lVSqj7mNUpO7D
iWFDIST9/HZh03sWgyxfPCviVEfmd1BYc6XlmhtjJTq0laN/UzuvNu+HWyJ2et2ktGeCvv1F3p1L
VJSR81jc2zaoFNlpyh5xxjKv4ztFTveTeI+YmDG+N+ujIZkonex1tr4Top2jzH2njgT64ctzHTS8
x8NeVbnxx8k7o5IJJvndjPNJ9z4kRyXxf60fkxn6Z96fyB73SrN/0NeWo4c2lJfKSuuKYRAfq93J
sv2RHAJwmBwyI7E44SruTVs/dfDGLRnMcSzNtX7kJ/jpngHg+Kbml/ETABIsQzBXak5GtULpushE
sZchdyIG0UmO+qK4qrkrPXsxhlK+pkVNP8AfmUKwffRKtqXoLKfVmAMto0GsKJZR7UENLfoEPjEa
IHZ4pI4pUMrJN3W7tW+iymJQM602H17wbl14BdT2HXPJjFtjTk7QuWIGtiQL+83lYe717pFlsejO
+YjGkrecsaNw/q1ZlvZeC4DflohvhIhJyHXoIBEiDjGcWBdowOlI3ueTT5AYbpfwjlUyiae06RYO
nB/BOkBOeua6+Ticqu1ewasL/B6WNLhz8l7AcJ3uoN3Zqa7fRzg8w+Jq7YmKCg80r/s3ahMOU/AP
bUD1Q2o2eS1x62QXHRZSwHIMCQ2pnPqQCQLFDC19OnqxCavFpuJDL9A4repYS4LMymln0K7ZAjFz
OpoYfKprbAgQAsG5xoiGJLxGR4JucUHKbi5CYflwrO2ARe55IwkZfbwIOzAM1TOAVG2eTuSbtNN3
jLWIfCuOzQaRlUQUcXmu3646Rf/GP3KekxwmnTmtIdTABRvGP0bTBLKdgV1EDpkyjPdNlsWv0Zfh
86BcCb0NxX3upFf5WvPg0/Ax9FxYy+78t3ydcMcQ67lKpr890pji49w5/nOPgW847nrhRZodkAGG
V0w2WBLISgoZcg9/25j2h8o6oK4ldox0UIou/SCwJC1TqXDO2+whOpoXfhPI3hwCArVy77NWwG3z
oohcPXed5aP3iZw3dSHEGVxsOMc4WGcZQiYKqXRlgYan4Q40AcHGfrX5bairMXMCb9h2VuWyMyJ4
melB0FmF48cEwDNOKLrYhjcSvqIvUy6xVrlVzDpInh2zB+F37hdQXjsTzntpXwmqCuJCRCSc/DAR
ibEikoABRQW5BZw+iS2kOSkFFrruwNqlEFYy2vf4ymBXoPZhrfSyK4X7WNy4r/UDNKeKn7IDZQu6
m8eeCAM1YqcF0SwwHORe99bFNSwNvkzk3zinOex3edASNcD8wGd3CJD2uedNuEhdXrkZBHa8pLVD
fYCsEreegnXJDLINwW6MQpB0DB/8sQ0Nv5usqyF5kguDXxlqwnfNKUU+AYvvlmOOEQHA+mQAxQfZ
QIcPqA5Q6R7wzJKKwPKh2EmTclsPtQd2zPuM7xugz4gGsHtgWaBd0M12sMHsW9rSWT0wLvQuUF0B
KHX9outbe3OBJfTEhFV9eSoyL97Ybsn0e8ngmn1O4b6vL+BgVGxvXLopDxQBXA5mLmAH6gi+B5mG
icvfUse8BKMlA4TAXEgML9ox2COcnWlPsBCMvms1vSb3HwXWS2Hpo5MkAx5ITPDF/5fPmxUbDKbb
ACe4owgtNgaIuyr3HkgipJqyipehxVC9YdwdbWD0DJIteTeoYj0Kptk3dNCWiClIkN/uKzXQOqKc
1ifalFVv91jTvl5VVBL6ksVPNAAjdMjmyD5Gv706rkbMVmAK0fn50iJmp1jR3IEdP/zYa4ADfA+L
bdP/7a1VAsZZ40XKepspDYcSL6l1RFet2BZqg6C7abZ3n9gtFo4Esw2inhDROqxXZ2jWmPs4PIT6
Gg1vCMtfuvHq1gnuAH4eEw2m7zuT97KFOy37r/G9sNPSNVjA9ptokILp+vD231tDFk454Zf4Mjzh
SFUYnNXXxyGa12uY51RYHzZe9C/9DoFJPJT0TTP87147TSaQhqlxuJhQFMw1DqA1uxcQGck8Y8Iq
QMcU854AYd0vZH5NwhsKYwMvHb507jUKdSZ2U3D/A1mYvpm/bbFyDoQnu3XpuTDn71L3TktMweNm
3ptIe/gNM9YAQEWYOA3zwQOAgHEGM3N59xmHcHd3Fzyz2CRdZEA5AESO4V4L2wrmG6JObfTkT+tu
WFiU46ff7l/jz5XtJakHLCR8eRYuOuR+TK3tQ4yhvuKFRmQCE0gCPmZEC5wt/zX5YWmk1uGLY5ki
tjF3Wz18eOvcAUxkC+gEexWDrWGzN8ooLif64TfFuU3L83E/DLhpGunq7qvuPNpajB8RUS215a9X
skKbPPtt/7Ph3kepClYBSu2SihVSI4IDlvmMvAlkGGSnco0RnmS4ER9Ym+bHjLHQ4/QtnJAvg7p9
wsCMcnLy4iBnHMOiMHYMGH4d8KPwidCe8RWg/wrCCbMmiSEnaUYONv+l7LM3Zrnekubc+m+XBqi7
4AtSHSJ7ZjwSjJqh5I1RhvhkQnocH4gKidfySOvDCp9tobTBMGB7tP0hCuMffQZ/8Dw+yYKwFn44
QdVed9vlfuJFTNRdH336mDZhqM6jXnLUpmzjGUbyFuM1CZ6EUCmHQeO5vnEsEvuM55+9lQZxl+yV
eWfx3mpshHjs6W/nd+4EAU0bv1evxZcwarmHUH0YDehI8d2AVk5lJ5yp+1+QONK1HaIG8kAP+9SQ
IYqrO1bzCA4SqmosdPCRBhbsTgVvtmB1WE4zJJ41yAPTPt5dltFBOXkjz4rpfO2GdtPkmgBcBKxZ
sO5mS2hDq5/pbrGV1mBfPdFAc+MFzyWdYnGSmSqtZO+bOvKN+RMcSSCFI9aC/SSQZgpQCQtyDYoK
OJ/JGJLsmFQov7P4brg7S6i+LkNfM/gB+hE7JqZTTICi+RfAr+aTbrWmdMADTrBtA2IAo6A2eQUx
86Pe20OowNFD1wShksUGf5VvlIhjAvDYcVtUV07pH8vpniMUgYqKrARuyxq7DKSoM4RcKmoqiU3l
1Ry4Txs84RrkOloioLcoAflogboCQCgElRLCM4NlkbkX02761p4AgmTslSBReQ+CcboDE+EbKg5X
A6qkwmmI+CdJvyCUF0J2NHowDHbBcap2BScyfIJZz+asqWCSEpkFzgrhgou2ghKWW4BpM3S11s0D
jY6aQh8cIut5HS0Heoz3hSbQAhqEK6BPOslc/zjMCeHII53QHd7cq2QUT6sT+c24b53mBJ7k+iid
fPvaMvOQSbvngnAJmt6CA83Hv/qhOZeHesdWwbZzIaI52Df27Vtl21kIyUo39ljMadDrW/58NP17
/jseD6BBiaMzcyJ9c5ePjQXCNca1E6iJAfIaxODiZ4EGdIBy0C1xfYlrTlGkvBxaarDNzAMAwOKi
Jf9QFDg5VUWHOhZbwpVb373DNdEdiPM4b2XUtiwFtmHwmN+fNKsOS7K5JX4n4BoGlLJ4Cnff2kN+
GtJX4nzUnSdvhUXXSTYSF+M1ES/MOxhFxU2X+fXpGlOSlzwoKehlYJExds0H0YTDFLkT0GVGeOuG
UlABm4MFxvnSBoBMT+cSUznNx6ty4z3agdLWmTEAd8trB5ISZ+ZI63+oJh9zlFLs+Gh9u0G+5ZV5
tz/w+UUsGWKKfWPMO3dfkxzuGCDk/XhIkASJQ4+1PNH7OA6fsODLvSxw9/yCi2LanLjezVKftRZu
2dr7QI+Byzej0RTc02ZrXugQiLVKtvGIY+nJ4lNyoReOVM4jEpDCgl+HwZZkoyn67FHKHtVxtHgJ
OaW5r6bhhjf0NCZeRBk+4SJVW3NFnlCH5JA39wlGIQ5mCP0kiG+RnJzMeT2RjoaY24pMy4UYWf9w
SmcYUxCuDNSFEnv8+bC7oc2ibhoXSCnCtQUesJq+Zx+V6BcdhgsiJOYX+TE6New2R/pev7xPybw+
ZgNrKtOVY+KlRkJaEdnZtp2ixVxEk3yLPuyT+4xJe42wRzQSlhe6gfqDqYJvlUTKI24ROCLWVCFt
KRvnHU8B96jBgGHd5iNJE69sZLFsviARnp7TdkR1f6KPI5vpiRKDJt5yNYAs3ATgKvr85b0rvUeP
5GHUIhzw3OyuueSuNGnhMIYrLmknfttD+nYErDnrzDRPZeJ4pYMvEXScjKBio8kDrVASsoGgCmLh
43JQLNo9AG83WsuMu3uwMsQMPZ7FNb6n7qSki5sJnCEnNWygMYFsGaTHDQg+Vh45xymnuYdtpweD
+5pO6zVcZTZR0Fa7lsv8h7Dpd2i/5l9EXbxyCvfXTyhI0qmGqYIXCEoD1L4f5AAcwOpamrzI5sQk
0bXLxXeA7LbHqIQ2q+Qgu/PhyUwV+UbticzLsbkyJjFCsPut+NrvLaVf1yeeWzBe88S7s8O/1Ofv
2WTbvBQ8sWLKoGzYJbSF5gIBaIv190DfgTqOu/B0n76XcQf5K/kBszLq8aAQjJowTyFYEGalo7PD
Rs4ClpFitIseEBWWIHd5sck6jnKYbmbE0EGGEsGrl0NLB6OmOb95yYBkq33dajs1hqjdYiA5E+ms
non8UPhX45Ol9N+m/+AakrVD5hQvjWEzQ/qEpOZ7k14EZDC/akbMx8O7gy6Q8R4VuJuPxJnjfX+i
gQo+gXQEC0bjXzCX0kYMtBBWKyOq0kowyL+beF9PmFVaeJ9GxQX1A4uwCD6iMUEDmfRppamHJ+X5
42sUE+unxpaHSE08S8L+8+xTw4FKAkF6p+Ls/vo/PBJImCn4agpvy5cRtoPlIBzEjafyMF0WS4Kj
0L0zEYkndPCP2uH4hd4xvy9aTkHDrxqhc3zPoC0u6/lrwBnDABtI7FyhphR6QulKY0EY1p7gilFD
kVmRBlGqHM/pscwZ6ZV3N6/dYkXMGLMepimwzMgIptJ8BUjiuO8o2GhCkQDykbuQ5Is9qggIRPWR
7SND816zRfN5e65+0+xI/tWhOpE7krFFoOZl3iEk6MkwZKfaYhaUjt2AVEiW5QLf/OPpotcZM1uY
8smR1jX97xj6QEH+cIazsUaSkXgiGyzzCiKykgUVlvdz8aBBJC2D8KLuYwCeAlXEgcUmAfHsa5wx
1ISe5JhsHEnfqHrRAIIctUHjbf+QaYPGxrY2a4eIOQNQKeQsYKLuKxy0OZgXuH8oGn7EvvHjD4RX
8lvx1IIYJuagvv623DrFtjurtlDZR9+z4J2zyYLeCAYIlp8SAP5Bb5+hslmre8Fr75C9Kbp4JiKU
QEkAaP/c4fbRCWsISZLgD2MI5xnUStxPFjkIzALH+uqxjk9op5OYaAT0MCvKSmDrFJvs7x8UUkRC
8Q6rtt29Puruzf7x4Ufr9OHznhcN3+WzryLsKQKJKGpOkgXIslvGR7KWIK9YtCeCyv0c3gUOnKCW
J2ELlAMXiPY91NRf7GyKT9KfQ+U4x4UWDx93zzigA5WW6bYSvxtoa97RHSiO5gw8twtHe2eyBtG2
79SlbJpBkVuyFGwdaZZRSWwL+uCYNjeHJKBO7+jhQjsqENSaQ550ggG5VRizMqjHiQgpXrZJME4u
qL6MATcg1Qkky8lvzmJW584hJqj6euhONXb6hzryJNl9G67KvHcWq36HEYfiSq9eYDQumc+Wm+/i
R78kdbxym2/fRPRLInk/8pqpyqmLdo/mAn9KwPQSkhZUdDw4ArQoSti6w3MOGIHIVi77gCE9kdjm
hbgd1r+PcRQ5SewWxSD6BqkWfOShdvo0zFg5S5iK6rgzTTu1/g9hZ7akqBZt0S8iQkBBXgERFbBv
Xwg1U0AUaRTBr79j53m459atOBlRVZllmjYIu1lrzjEdtTc0gPF0kKc5lNrxblLDf35dJburOI/I
0pA3Ub5Szc/qwSoUQQPyg0oIYxM3E4+IbbQro6RCQVczDMA/Pt59ndX7c5B0YYrEfOqC6M7AiqiL
oURB2JSblBi6rFMIm6JcmQ7vh/43+qtcyBhwk2C/ZryccgHq7p13giTwaj9ScjlkWQhYkQ4HnWWI
mGedeqQdkM9DYNmW/o2EufZOj3cQU4/h4niaVTNmzlEeFit34wYZxKF5ZfO0b6LQVu20wCskbJ/Z
sY0GVPxzGuaDpnULCUuvqapDUppS+kHsftiJkC81wa2pEXjKCkqxMUG2qmcU5xYgeYR7/fkdhU59
uM/0lgb0rkahWn1m2fEd228PxPcJS15MH4PV1Ve0k9hJGWdKI1vS3fETQp/VE/o81hNp8DFEcYY3
tjfI6Y3gm1mUGxI+nsMCtyIq6dTp3Se6YakHJhLeRq6OcH3FpxqEaTWQ2pFMKbC2U4OtF9XU++wR
U/o3M+ICqa3uJGN5S90OYw9iMt7JJY6cFtNiQhXZfHPOk6yhD143/9aM276TcV4krgKTa0RUdpxb
D0KM3xTNPoey2JCGJaFe5ox9n0N9WOrmteWiKGyvFdOF1aMjnnOgq1WntlIU1UOKbV2StkicrVBL
2s9LcXdU2Ictajo8nmEzad42QeUdGmxmBiT+xopaCD3roHDf8K+qDY4dVoMI1VP79dVCAutZiCXL
Q/c50NcoK6HiO7xC6vy6CespCKctdKAtrYgSvd5eghPLfvG7UIRDsotNaRzz0TIEo9JuJldC4VR8
waNsYTws3MS3b2rijylO1fEVtcx3SkolNW1sI3nQ7t6RXe0+98F91WdSU6AsPbZyY7bL+0yB33ih
KcToUO36bCXpRnkoVMFAT5hbYIdcyLxJVzcXG+5LBePcs0ijY8VYudIHuaJi6gdMJte33Z4ZbGRM
1UwY6qbe8FDXTYmwaNPdlXmgDiUwWLviNezfmCiH2eU9Y9Bl3RDZItaq2iWqF6fgUtZ1YnUkW2bb
+v0qx3nDG6KiXq8VSVQ6ULWG8KsuhTEMgUgo46c2aeFnEesRDp5UrBGvL1jl8rrocfH89Kp2t212
utGapRJzwpxx27736aiA/BoGedAn/6IWCjoYkNGoJT9Hg0R4O2gTxWsdkSOEHd5LtkBVp711su8L
NZNdrOQLQyyzUbl5cIA+G2VHC1I5q4iBCRAa6/PHKFxCGAuI7vVfSJKe63wu+3nQJaiCI18ee2Cn
FSRn0tfTv7nKrjdWXF4dq4sssQbyBijd9Hl8T9OudTuqg3qdLZDniislddHGd1OHzp5G33JVuxrr
Sps/791j1XrNsePl3/GaKvJnFx2TjfoVfyPkKNfGnm1HfqZ7s200qFZmOJEu2UZbvWeMX8Y8n1ej
ErcQ9HD/RsVqG13qc3gQ/fOdWObNqdoXnNmFqb7NK0qPL/Zt5DUM8p3WIyWXgMwZ23Mu0Iznawnf
0KtR8x69uy6XgBDDZ+aLyg5JZxTXDrTg9E1MZW1f4ClmYSXU9XAFLD22EPU/VuBAHqcrOy950Owr
9iu09+f17nN+UfuMuLS+ZMz4XANccNwV+6KGRr6zUN+je+5WYB5ZiqfWm80re5Rvo/D0eJQanMR2
Cj0dmOHdKQDrSdMPeTdPt8sl8bFe0rFvrO/5nnQ+o4M85tgv5ok0rnX7Sr2WTme+6WvuWxb+nFO4
7DiYKHQMBZpTAuBpTSnddolZAtPbWiwKCsMkOw/1/0pa31fNEc/Vm7ILyyXF1iiBpuNWcojfSawP
QgoGcGr1pRNRyVFWvXR5rdeR7spkj3xGODqqfaQPcN6GAPnx5R8L1VQA2VxwMnF2sy5iqUjvAS8S
/pRVG8IVHKnpOOZKAfTJgou4unfivTsTajgdp+U0S2Ag0BdkR8Gr6Q8NNja5pYGyvQ7TTHizlWeQ
fBb0WFF6sHfDURE+uSgN+mlvVEpWyDQdWR9FwEOp/vbXCdfiY5Bs7zqnG1KdHsHRbHeO1VYILFbN
/i2k7xH6mjlbQJocD3o6Yd++3U5MQ4ps4Yp4x2Y+T/bh5APbN/6WZ1VriQbpze7Mk2NviRFveaNE
ofnqMvakCUsAdDkgLJeIFu+XaFNh87jOaLJohxeJ3IhLCoqH8s0hgLugEw4GnalHsdmzvjcIEtUd
ZfLH5rNrzsoBDe6K5h09EdoF9xO7V4AJCMNPxVYIrCa9L6rvU1wMxaBddAOKn9HHVrHdhuh1ukF5
hocboBk9E4u6uwPk+7mG7pa26YlYdqR9R2n5JMr25p0yUvDYDHRfgqlRgpiivPJeE7W6Lxb9C3sU
+fysBogiG0fAQd42dmGOAKqzHZpJv6biA9R9EbJ7m8TnZmUo9nPag9z1HtRUvghANLh4j9Wi+11R
8QltxDij3o7dMFd2zzDzwkeiGa/ob19jG1VmRdzLqoCjaJhczkopunUR+G7kg0R/oKtThyqgYGVU
tHbdxeTIluZU6gOthHBnXQ1eDbscA8yApBlmeqcQgG5Qe4PfiZ7DhMVE1gvydqinCOvUdf/u39rV
9ZAiFMaHR2xwM6o/45JzeG1oQUF3RcvdnKGB4ixJXrfRi9QiGE50DHub3surmaMYR5ROYLwWj/vh
fbcMRv9iFvZHUTlXP24mD0lr0+/Dhh7HY6Z0F8Vn9ilPOYFc/WkoewradrpMpBrp85p3FTtdCn0v
N0RFb+uZbWCQ3JNvyefMIhEQ675aF4fPSGfzgoAH1Dd1iEI44/IBa2quRoMExe+sYz5zKrSD/mtQ
9CzpqK/fsk30qnc9MpGouh2TJfbap/gY1yTNrglGAX3eWaotLhI7RcKsWyKotr9iSd7Mq73KsCl+
hOJJmiPKa+DYU3RhLnut6p8cVAa/6fM7m4eTYnqDB0JvEPlShKjAenKVHvoolmrWtKyVcC1a4g95
KYx7rLju1lsx+2eDegrV2l0JxpyRcXXdMIixGojJ1LQjwiPZWM+fw/e0DLQd68AH+lJYbE//MWUN
Vs6lwux1hcWoXD+WCrXiDWTPOzh8UJk+AsIJywsmNmJPaaFz0oSK/UrsLusgynyp3Y6aj6lRTDmG
O5xwxEeRQoiHUCabjWzTeFOBHKVPISLL0jOpPSSf9TE84Ef6OGSrsl3iQRNW+8gaoUqKbICU+d/t
kgCtiTf9UhEbDfrk+v2UcpbcVPctCR3BuSG382OF6DSIQF0QQuG+oXNNsnEesGzus1eJLCaxlOEf
W7zOO0WpizgOp+mq4VDQQfUhjRRWobBQKLoWWa6qPGT24FN7YZDCVhKXOObN8G7JfjmO9irkkhk6
nvfLikr7RXGFRi3AzO5eEeB5FtEYjWNANdJBW6araN96H7yCBevTFxo3k9OI7FgFjDXnBcrUfMER
kAgevFOWHTHNNHdoLQNFP76R7yZ2nw4LK1qkTGhFDvebw0FlSjIi/6W7nTMrt+6Z5XB395QGUuVw
1nQmjN9081hb7enqtvmgRw0KXdmLEZQFupW8Md9SS9p0jKGkjP/5QPNF76JTPpOoTNk93t9zcCs3
N+zS8aDMhiyGb4CL0KJfrlxek3ABr+a1VLpWNr/vtdRKwFZTp4XRiteDruK0mPVP5Xugc7fU6m1u
i+qJ2tOuU1sH/F1aQHDwltwJ3yw3fbf1gu6EDpvyMTtBf52dKSd/lz2bk+t6Gz1xZFFbHvPpIiWJ
dXzaXEbVjC1Use+kFud4OmPhX24a6P3ZMYNp3MH2wHn9Ve8rt7OF73b9hVWiClTUH24TrdNRVF3u
9Yyu0v3Tjt6Pk/BavO5rbfg+xl3rteluPqJGlE2ps9bmjNbWRg7EWLJQSekrCE4pvrJF4VSiqXfP
Rh8oWHZ/8N8+GOUvCBENpp4OvqTX78vGny6YXhhLz5uCjdZUzdLWzbt5YHe7dFYw0oZn0xs8C2vg
dsylO7d/occpwgr+50FResIprnWBQBh/AFy0+lPJ7aMrEBD+wXHCfd6n8NdMRrifZpz/xF2wWIAH
u0TMwmbzFxPQj8Xnv55fwM/+ZS+LM7Wq9CfPz6plg3tBJ7uJOCDNmhJ1WU4QZhEvaA32gzpQNx1M
9u5yDlJ3k2wmij9/m/MUa5JL8sN/fyhdgb74r9f1BxojyYxI0bJQXYuPpHZ8P3UFMuRh7mhLm3Jp
Hxxgd2iD/dEwPp3l+Xbg4egcrJOrGQRMHmPLWs5vw69ffVPKX6gdmsKZrBk9Q1c6+h+MynutdNTY
ULM1lgLwqVYH+biJD8aKzO/XnkaatwcDbI7Xy/dpPv+NRdn7i2nr30//J3InieXyqUUy9Kflbvek
7F13rZNqJ3CmUqIRKERRkTYRqOWDBY1BBpMFKZzba7CPJ+PalzViaT7r0ppfBy67i5uVfuyLZF+i
pdUxL+zTrF/O8e5fL7D/PWD9Pxhyn2us5KEqt2sQcMrBcEtbJfkT1djNE6LlzxnbKodw2pjftUUp
iwUeFdEb+Va1RbB3b6769x14EXzsBf3vLiXk1CNMcirwV5j+toUbnV6d38arv56C/3rZf1yan0iS
6lznc+ZcS0yWiQeYqINyWq0jc8RSqZx8U4w16SmZYLTNYDm+CA77m0XRKWKY6tm/ED20v42g/zrz
+n9crEr10hnI+OgRhpt04RMTS5dG9jZb39xejWhtmgf5YR6UwWg1mtHloqKG8TVoAOjcre9zbzCj
kQVsnG2QvSzH4852yar2e458dMnVzN7lZkXC5pogsWHj5P/yFmT5L2yM/3P6/nFhZ2WrvD6p2q7D
NSR+tC19Ww7Ygfn1mNR2i3qiSk0Le8zp2qfPAPOHRjf9niXaZOqTjzX6IAYCZsqlzimk+C9mTwjw
0VYZsntirTDkH7zmhrlA/X3J2VfeaEtdT/kJlPGsQPSEsy7QKUSy+2DDFIOrW6JEiSi0osE4oH/J
DbM+swuJNpyiw9ECiYF/hRZBdjDdfVoBkkNZKD4SfeNBtiMK90jNPGaK/lioEvrsG5zKCwHbkdOd
A5wjWBy5F64p3BXCUvG2kL0hBY6jMfsrJONsP9mMfF6/TG5/s3j+n8P9x6TbTZ6GFuacMu3cRnEZ
W6Xnc6lVDFYPa/StrW6EHTE48CLNyFrz6vDwJPY8HPz2yf92Of0BRbn1tZukqQ91TQbQClbp3V0k
DJYkJDl9hy3NL5evIi6G/zeDwFnu9Hq63FF7f7xzKYnUTi/l8n0MdvjAx9OeyzrPXCzkxfkJmRXr
C5jetzsHIPeba/vvI97/Pvcf71XLstYwIp4bV6mZrZCoOVNEAItvkGi0fsxtMxgDoDMvmT8JB5xP
KPL+ewIF4vzL+xc//9fMXjRJ8izuSbpWy0EXIRLozuxLlW0t8vX+SCMHjD0MdTJ2T0SF68jY6Ool
VPaJCNwY2eqFCFkeUpb4tI5CgEk+KWj1xEikhlk47n1moTy/lrbSDm5gdGpTIppPGvTZPsGUgM6h
giSe0jvE2gqZpHYlRFUPq0M4ApF3IHpfNmYl9Jmp1QL6ijy+R6pmoKgHSxHaHQMN8kDCfMrOgexu
rj6k8bQ0yGsh/OJFa0jAoA1iKcgkJKfwOchIh/3hKIrtLq3LJ3GyxYz9T0MFT1SqcN01oCdq57Pt
oeGbSxWGDlurR8ZrJtUO1D8ZYJhFQ04+0TORtikpSIhCEZ5p8KdSdvCN2axAsKpWlg17LdAHXJdi
+8UlH1/Qsa0K9kfO66x8ISegMkY/ibInyV196xbAFQmeoOJ2uMxxCnzVa363fls6LZepcig6ZnPo
ChfsmHJv+GUMDL/eEJtLPZ4LhDf1dUU/WLM7e3eH/QYzzjP3yv4gAjPIrh7kfT2QMit7u2DfVy0W
EFRBVNplKycetfDY7RjvvRS5skJ3jNC3vup+fOqvZESDqZmisJP92zd3gx49qjomYn1pHNKfJGDe
fyuidmXQLgGelqNCpOQzpZRwxYvbDsAQsTOja6OcQ9Uj2Zq4rnKUaTvtCULCyTVKKVY39ihuPCoa
DsNbs2qa8atdPDu/DDW93y79P6CA4bNhpOkl3bVvH+rRYefjmVPNXW0fKFCI83PUiNl7+hiPKMTE
zqJvfxbbxvI6ZDNSObAU0NXr2LSa4XpJ9oqFmIZIURNK/+T1y1gh/3U5CepX12HAaf8PoZg/mltX
UzIVShdmw4PsxNZq9DgzVZDQOL6Ev8wIyt/WjxDMWSh0AL9rxh/jApud+B5rPJ9IN7q7yI4K2XnP
6DH0z+3otqYF4srYKhiWgDk8EdRov72Ev73lf7+EPz6fZy23unRXiF+y0VuaH+dQWQ7s+0m4ekKc
FyA/L2RBtZTsL52Zyf7vsVH77RD8sYK/PZPPq6sxKXaGD1Rhh+cX2sqbOZVM8oJWDXm0K5rNR+Iv
CJlExwHIBeXD7PwJqKhPvX043SvOeFxay8hhC8QVzJzOxDnNrE9kYT64zpeP0BaxF5f5/JdXr/5t
YP/fo6d3/tivZmki97JK6awndktqOyKXgjge5CBvVHssdbBVjapDgbBI2ac31tDCIIWcsqOaTTOI
qUCb9HfdZt1NHGGkVdai5rGXMq8a//eB7v9tzu91OgQeEELBDlf8/F9zkN69vdusU97X1QZMPJ7D
11jea7grni8LE+uHhjH2iQdkQyLpQBrSr1tXrO2KYQJMzFM30Uik3NOKd8FbVUMUy0N9QmP6RWoQ
2ZH9E54vX3ZBoMyRhrmYevZvcq8xqXTJ9+ycFYK9axK/Ql+32xU8n9QkLWAcEmCYjZ9r8sy2hROT
50qQdsDCT0LRRyK3+9/HQVY1/W9r938dip+1/b8Phdq+5UesPNZg9SziIwmFM5x6UjmAvO3MThFr
KliSWJxVA/TOiGj6fomCEf2LS4Y6KYrgZIk7RacI97EhNKw71t3U78rIb6O10LmRkevAogF6Zrgi
ByyfPpefCWwpwKY0Ge3HmpA9tHKjj1cFyobpXru8N0AZiGG6tBfdMMsfYsPr8hZgF/7DH755PD31
3LQOPmioWhf1fBXEv/cFU3DvrJ5RnRO/kn/dlfkT0Rx/cJixDh+HpfNi207P+zp66XZxHUFMuNGY
wNBzNCIK/Z8dtxAhV9oQnMgw3XTug2ZH+4JiPe5W7iDaARh2fu7/2SVHShSPzX3DQ9w4ZZb0+7Do
bVLx2zXpHeLRHptKt7lfs+ORoR5yJ1oUxjL0SW9uzvWuxTq1q3dV+/OFXmLUt4AKQIdNdNY+MqFF
ksdXckBwRy5j9GlT0hb05fMsT3vL/lqZy9Pn+dWjFyNDg9DIJM53sQfj4QFvpIsDKQFDM94jySqg
Uwm8UkuA1Y10O8y8SMEILuV8l0f9Masn0k5zShyYcix4VgDrwPQQcCn6tq1bkSqYiUDs+TzDfwhU
0YkJJm1d0sTANMkksrK8I4+yP+D9PAZzqndEJAniLuIMhm6yNClnX8cp2vHeMDzVxK1h+l6TET55
ruHRjJn/CYbL5k+iA6uTCnMpWtyD4nglTrEKYKLZkoh0Z5WekhIFDyPASxCwfto+qDf0Z3D1hGuO
sxI54xDbGykI+I2QivWmfU5rQFhIUQRSmaNHmCqhkkNMM3TGHKH8USYE8qI6Hoss42pLnKnThVeJ
2jwgr5F4cpG5RzbmjKYTcvtqeF8QAhzcFwmhgvoS2MzC8NCPnkBBzh4nLAILdU8SFdhv8rDmiBwG
it1HiE76rok03o8I/RHHgMa9gG2QFoadl0QwAEHY8FK62xp00j55qATEEjBF3tWUhsA2ngPpXJIS
7CgeSA8vC1SyrvpkyhPZORL/0pwi8eI1TcF/wjPx4W9BlCIYbNgMM6xm6NvHJKmSHJURKF9NsByh
/e+jSbj9RPOx4BqTXTahscAkUvN55N/RlFzRSeUXfo+MZ310hyHEfbYpoCKB5bm7XzVZjZwUs4wy
ISMb6IVqIlGSe5LAeBuR7ykS40jBzkgv6w7z0WvxtkKS5KoJOZHWlZMjwcokIfIIDxoFmdclnunY
Z24iJmKCtHWG2cZTNg3IrP48gaou4sFIQR9rbKYlBPY9MIk30DfkE9qs7jls4o0QM7fNiFxG6MBb
AUo1rSbv040ku+v6DrtTIF6MJeeBCMVDWU8SOFgyY1aSpwvZk2R1+Se9ng9j0B3zsXHGXIdPfoGE
tmwGbHKAbNB8Dvto2DK4d8WEziYRhliOgNA0qE77Q8BFiAJ5k9AIUIeP0BeCftIXBtWTEEVqjkGf
mjv+w3xEpxZLBCUVqzt++RB9xp+dNE0WjLoDFoHkOvOiRMoHEXevSeMkWAORdBGZFRFY/CKUscSL
lwaNl/PqHmMRlRnxKaGMJYSdt0FQoeJqnBFvGD/5SFwv2b47UPH6DHAVElVKFpMLVsEA9/sZQc4b
60jvkXtJCwMTva35T/LwasBYhKmiqSVXYMrVFtzHtfuABZzxewLNGDt9nh33ywDyMlefwRHh3yVR
64G8i8DmCbpOF4n04Y4jWwx7SYCD3+PFCO4ISXyM1laXtwSeitzQ/lj2qsN1dicXnqarU+LqQjLq
RsTLfchS6+JY54E+wIALJwNEgA+PE6c6huNoUs6wUE4e8zeTUuurjs7x4Lh5qZu6Pc9wUrecEggK
gCEcl4SG5kh5c6dPOtzVfkJB0jnSCFidHCEr8jsx8/1I9yHxrnQqh5gxjjCTeMm58yKq6jmRFjE+
3HiVe7FXekLQi7BtzJ5OvPKauTCd68474CmDZJKQFkvsAk/y9klsGOZL4HDDJkDLwYG8E2wbCUME
DfExfd5yFrl4mJ54vw7ig8V4Ah2mnt5mr41aYt2Jv9JFsqAqDOdpRUMcl+Sie7lxNKRzQzAGNxVi
RpKWuJuQIR1/ZjhGUKznGCsfG1rXxSZe8UVMdTiuxMQXY2hS7OvqGg0FIoa7SksSMcS8muLxciOK
oXD1Ub/+84vV5bMrNvS9xb3BF4bz60o/X1fRgv9guRVhb8YZX6a4+3UFrooN3CJaKFz88ez1sW4r
/H+r192+zv65rWLkTxYtBsZ4pRJaV3qvDe6CC/Wz18XApbTrzkNwJ70parFd31dlE54Q9d4EWS42
tZ5JyFy0wfxZYlvGbW54yoKrOT11A60DREqdpSdspAFgoJn4K4ZzcDILTJCBOusj1PVSbvjslcDw
4LTgUlv1VShH2Q6pwJ7bAngzMWPh7fvqk/C9/8kGJI9JI+s2pvh9Jc78sSQAfYgCC+1Fvn4x2BK2
5z/XHVcb1N5tRArf6O12JzVjUYlRlMGZKVZnVHsQ5Eld0b6TLZhzuWOBJWySMFiiJzMiqGFQ4osU
42aX4UaQfZl0cPpC/8JdmwOfASRGCit6GoabN6iyigHi48rUSDi/MDLRqBSqizEyFTdn/G5ZMaiw
9vIZlwQmM3ElYpQjF/RKyDT+CC6ED5blmkkqH36WfdBkyQIQCxPRB4NqDppMsXzGoAkLq1F3ICJR
daTSOtcXbkQu5GrYY9QDNuMylpBsi+BmLF5yNBE5xLgTOcULrjng3mcFbz+OONIcKZZ4Hzs+E4NJ
jnY5pMoGyLrmGVR04amPpEobc1kzbtQjxboNDQzD2DmxwETzlJBL1rpjyRoVYxWTBhRAnHXSlPke
lyo3abirxGCBEXMi8ObGBFCUK9b4BVMeSv8pOOcJhiISYK9r8vzgu/T9zOuPUQ+OwIZxpMVSTMcM
wr3ZNTQM9OjCeMxi2GMoKcHEwbgbfDzd6TFEJgxFL0ZA9Pq8/TR4mXRJBqC8fujd5Lx72L8tkUMM
SRkjFwMRaD+FQaaGM1hBbJ+QJ0y0b89JiH8nj97usHZBlGtmdjS4D19QFZOgIwbNicrbIy9n2GFN
FaBYJ+m6Rwo6xS2vg82JgYphPOUjIhWYI4UcgEFSTAcVR4UmIFoDyW7slERbGj/EdcYCCgtGGoad
hj+oHFVsJRqMJrnTwKhD74qDDR/ouGM9PfoGAwwlnB7KmEgdfkY64TAiZ4iwZhMocjK4ctawqaTF
wPFa84n5r3UPzXxvIQLhXEAAjuaQIM+PmwnFOaf5R4BvJXgU0V97COmhOqpD4YpbUJYbCMRyQkxu
NMSv7EZD4byrKP3e7ZqsAxJi3HZGYTJIv6/L2xK1fbUGXPU2P9uXj9llecPso05WeDvUiQ66GNM4
oe7StFw9uQroIPtI4sliw4w0ubtAjzjhSw/baJDPiiCbtUfxbx/mFyr2Xb4C2PreqFDaNo1iQz7d
KCiRV48jJyA1zgJGAY01empia5RWjrpTUFZt1N3r0g5hicPawi8sfWk++wPmmGZ29TI7mT+GUtCw
9MIkGDDXbvosxYA4jG8kKeMH5DRCCOQ1HgfZ5WXbzNg2ttoBYef8BJMgMcVsZt2UjPqYVTDR6Eww
IqQYShdLLaIOBu+fWT1bwqaYhCD3WUMsCZTmLQPt3YkRnskB4xxpfrknLZlp7hspsvljLFOxX6p3
qZh/7gSw8D9EYTtBQWfweFzu/2zDxI6KH6UbJMsJXx4X0a67X0o2g0BB4baxE9KXIX2RJfdT2QSp
/L8+k/TELqm3jDY0VHqNU1OPOEgUYsdQVGmtTJHfdSEPZrvPNImtz1SaKNyqHPjqq6tm2gkgA8YO
bqiF+gUlRQmURe8LyMSqZu+zpRr02D62cFeKE9KsxwnYMDXO/e37VpiE0m6R6d3G+rDwRLB5H0Nw
46MRGSRThTzWdlQPGRitBsbo1S2HXZHN7Pf2pZ+NZR/o3qxc3KfIYRYvKphIiMm4vw3lEUk6NMbW
JMd+oWqdgMv31R3bIA/02KK3y2tOjWZXMguBOCK0QT4D1Jo/jo9NscmJLeOCXr6H9UgsBlZdQInL
xiEWg9UYOcx0iNsh0TcI/eB9dubRRSLU+DZcVq4PA4WtXcfNGOMQ2jm1g5KHzZ/GjpJ4eFdm6CYk
irji6zyd3sbsAIKErRsXO5ZJIngFZCAekvI8TmOoYz2BfTMgWCJa5BWy5N+K7Vf5Lc0kL+fYcFbj
Fe8tX2OV1SIr6VEz1dnFUTgI+uPnCGt9BrkNgeBImiG6ZGNEylYgUm0J9Z4Y5ByIsN+bJyCWIpv3
NtSAxgjuRGd8ZeNCehdjLNkNA9W5ByyMGHoeQQmp1mAPoU6IsWDMX3FVOCk9OmPZP1C8JwgeRgt5
u++T+BxFID1PC+ez8vq71yhDeoX5ZFaI3N1Twg4ph9quB332yiAgUvKB4UaPb99vdMigIvfEXfLQ
ACvY/jIPLFC1oqIRLE5md+/lJCinCceYRiMQrsBBNV8cQtYjAEFzG9iFK/GdSq4qeyzvsYn9BjZp
wtKaGYQkCtAVi3bOZc9nlPhqcAVcEHryoju6CzQBEz4fNlhhJqmCHWs16c1ku9nKvOuM0SBmNYxL
jgPD/50MLoI6pSg7kjFlTNIN9mxABen4ilWMz3sSzXtuC1KX8/EiFJrhATccc6ZwF368exAdRWXo
MaU7zcD1gN2aslnvsUHKGJqA0Q7gLU9xBfg1FIeMlxKP9D19+hEQFFxR8bIgnQU6BG5Ow+PVA/ok
PpYPbPHxmhG0tVmy0M8SwQYgCRCHFgG9088eopZYRoJovPSmof9c4RkbCWRd5wJzdc5YMyqCzgV5
p8Cj8kKrAAoB2NfMh+7CVaN6rA5Yt7NXcItveYKCy3+MQWLzne7WU9J+sIlGE3WLJXf+4B6VoJ78
mHPAjufLeEoXJiOeRGbiZ0rFsDduTvkk9G5b7E8YprHQYbWSFtosO+kC44Lpf8EvlVs16HvKrJ60
exU0cXnqYZb6zEP3w7xP5/Il4qPt2cwguiScYlVnIuN5rAAxuyf5MvfSvMdP/PrdC9Hel6QBGfMf
wR/WjT0NYrtrdpc8nHd/Y4LuruQAvw2gkUX+wF6Kqj/fdvc4arrYqztPO1zxw2QNaS5ky0Grbf88
8dNyW25RI3TICMAtqXEjJrVw3983OK9O9N7QLWz5/v7dnDD2kDOAt7g5CeQVFp5wdl/XpxrpH8V+
VBjfxRqYJpPLFqV1cwr3PJj4zX49QAMKxePAj3G987jyFodPckgOlHGTg7zVQRVs6ZXJ21TcqVrL
WyKPqzVsPj6gJXbZap0e+B813vXrmx+IeV4G+gZagOlePKIa8hjJgUbgZ4sVF3xaMsaglS/VyXv4
pARUj4oF+txxeoxX0lLdYfIG+v1k2DL4vhgK6kI5eLK8EYwqkL4TlaUPTkib0CBXrLGSsTS4cpmV
hKszlv2UB6iJsC6soaE0rma1Y9AemJqvlHdqAuPvjE9ib5xzNWsjoqUtusldK2cP2JgPuHiyV49k
N8UAWHjvXUrmNBe9fRslRC5zr5Mi6HkLYEAzAeWOJgZlwZe3SkyF5SAn+PxKIYCpYKiwqWLVvEwg
2nVxmhdfFcENOe/kjeiTahubcpZ81N1YYWgscLBYUzA4oSXgYXmFDPL4xqRdx2KzwnKyCNrggauc
fub0Pscnrs16PrY8N1veyZOM1iw5Zm9I6y52zPFPcvasWNWsR3pebxLOwlU0TAZi75yBEvkM290t
YOakiiE5DHBDxb6v5HXDVomy5ZhAKv/l9actdffEUw+dqeo/zjhicJ7dJu99ZyYv4hOn+QI7QL5F
2pGfXg8HFkB5MvA6fmMZ5eSkacxNHSgICzVYoWgcMWtynORTRT1lHC+5GyTFLr+g7fHL9xaYCgcS
w+R7wwDjirPtI87Eav3j2NQXFcvFiQ5EOvf084OZ7LG4M4I8Dvk0n77X+bQ4UJ3wSXnMHXFTdXj7
1aGctvybTx/z8GG1RJ20PhsRQLBQB4p5s4SJ60vbDuasXYefKGtxg/g18bdcCr8owhufq/ZGAxjg
CpWgDfumMwp0MNl3Vtut36ZmPcuQ3y9w9GPVFajdevkmK+XDOPeat36KrTmdYE1eMR562iadNKsX
FQ2QitMnPCSLp9nSL3n4nLSs4ijgDYoNDv9FtcDCuvrnccXjZHsV7389k727i4yenR3TL+76B352
aksslt/Uce8L1SGhi9O6ppMU8QgVI3P8RQVj//Md4z3j/5F3sOixvZnls84xoyqCYXEBZIZyQi2o
Ie2Geg7I6w8l2MSEeAaomOUQjTZjhycepOtCim1xj1Z4FHSw3MgP9J1xZkEl1uido+x1Nyqogwbs
g85hQJTO2p5dIbMUJo7Zg/XX6yjqkneRnuW+N6J0/SIDBa4sBJaYoKZ0zHjj3ynoJeC0sq0ySpjR
YFxNGNVZJEgBbh8f57MfugbVr4aNb8ou4+PqC24jKyQSiH0+Lp43iIZX4GMy6CAVq3Jtd+k6ca/Z
Z9567eiBD1YUqWmJ38zgzbRzO/bG71GHKtl1TonbKdcZlQljT6l79MGgRBgFWa6jeF4yi9THPEhn
5dHLjpjRbkeE6te7LZRGm9eO1r+2jDd3OhqHq/jSXd4uSDCOXUC3V6FCCBfJ9LEUFre12mPwEAzz
vTbr7EOvYIYJwlXLJfjO+FZMbr1AmfW/dJpHcM2YC1GArvkeyMGWi6rcvrs/JmbsDuUWosjHZpZ5
nnAgJ462x+sZ7sM9M0BEq5GhOp0zpIhxnDG9WCeHny1cscZVwJATtHsFD7Ro6q1BoFxNEMsYTtkW
J+vbiVfmfRYd7nA79b1s0uPYxFjAU1Zhxlrc0sGbwGtTMzem6vCxX2+rAB/YtRvBJ7SeJ1SPBkXj
QFv1vUoF4BJ9Q1Lt228iSwT1gil8pXmqX5070/wSrVrnQxqVh+Pf19fEsYqDtKp6Vn+lBi8mfI6P
jZjjM/yMM5aRhZMvjHG4S2bprLm0RMSkLOU32s8n8EFoLx65uwwVq+fXuaX6Tza+wXOcMob5BepU
4uja3fWoHxKv528ZF+e6/0rM+0qLobsmXx20zk3Qd7VJMaMnMJfWMBnYEnem8ebh9Uf5SffjQMYL
XrocHhF6tTPm0Uo6PPGTRyvcmmzDeFDp0KVAA5EG23K+UQDhs0J3CD1B5tV1XzAoVHYS8MFmBUll
d08f/g9JZ7alKBZE0S9iLQQVeBWQWcBZX1gOqYgogqLo1/e+1auzq6uqMxXhDhFx4+zTc7SoBv5i
48OmxCBbPEHV76XnsMPp5ufrM8bacy3H95MWGZGyHsb3oHPhtgDB+UDsv0zogamtbo13GBkPVUIs
WsKLX8SoSGORkEMlYmuGwbToAg4V4gqDuEtaU1htYYUJ3b84vB2sAIuOKIITuDJE8hl7rDHLE0Cb
T7xtMLFAHrR+7igAuf1EjcrgxlX90vL0b1bIbDmDCccyrgrC9gIF4A/tHIkGpbeQ2owH8Grd+l/K
ZB9hGLPug6f7cuyR0Xnxi3szkZfq/P4uQe4Q53l5OJhznkIKwdH+edbbgKglteEfOmzX6L9C4/D2
BsErfk7KZBBK2IJ2pohtupUEkHVzVsagB4KrI6mxDD4chxtE+xTrcNuV95qyuIAtgx6AY0C9wG7r
QfBsvtVdx/Hh2SNSqy+cqhLQVhCIODBA8dR3bx/7gcPLLe01Tk8y9S798SvxkeqA1EATzvaHMPmd
dq9JTx//2kQdRFDv+0NTpln2PULvg33NbXuZ9oIvDcKL/rGDjDpYAX2SYNGri/YxzX+hXjjAXVsw
mYX9q1fI3bE6NlT3+tl8B6ss9wkn+hSzyNYpMF6XGeeag6iXBUj4UV+gv63WiGTZzG+IFEdClIwM
oYyEG06LABkjDNLSWNpQD7VzpMMDv3/ox9KiHeNFjGpT8RRMzeD1wmMYzqBrKNTDcNl0oTkFildg
PGKMSuhnpBO3r411oT0YqWS3vZgndP+OBccfMZ08RbkHFTCBagjD5WMPI2mGtOx9aAVUCxuSM0ba
f3BuC7gAUxaOJ+cH/fh2CT74WRSYx8yv1NPAAPB1977qrLt7/bdt4I9DB5WyuMJAekd1tiyIkcHb
6umgcjF9zp+rhh4XUC5UbeVp+YLvF9ff+ZBrGJofjIA6xDmjV2+qw3P8JPo7rruoK8alFn3BcfXd
5xnf9nJvpIMtXJfLdQSc19iiKB78PKReD7hm7ZMgKuiw5RtaBnZpR/SAz8kLey+6J3g1VKLlpNR9
FVLLxX/WYwkxeO50RzT6pboo0RcWE1bR7DIxvhj3Lv55jX0L5wstOSjpzYWDeElqrPW0OZSEc39F
C11FsvNAp47XhCcLl7FNTnx2td9ADXL3c13y6yObV1enq2AKeFm9eGdz+TGVr9bAEB/w8WFq2zJh
rWR9WC44Sx2ab/q/79wxC3Ti9Teqt+1bmKAhVkG5ZBQA9AQLYXDz1N6uX0zOHE60kUYfNuLCh69X
4we9cP1V97Oqbv7GT4qdieK1ngKWqTFreUE/EA2E1y56MZ0onhPhYdJ4X9/IJxvnoZi5HJadAJhd
I4W2RW1uUD3qHIk9d8zKDLO68l5nT7lFLzWQYTPjI0NjO5DOhzd8WC1IEFzPUCtcTGRQynv0RULG
AiYsrGk+s85anA/Iw0Y9nBdVs4O3dTCwHd49AB/tssODQ7GT8YfU57wGZ/ECqKK4Rore7stKLic1
+P48hrHzW/9qQe7FqfgV/mLtqB402iAOny/nhMwSWhJxxNYVzs5bgNPJ+WtnUzU24BreaIVdG+gM
x6IrKM2e9vvivdrx96gYU0BjGLhSThat2AU0+pNeoRg1ZXUKO6Z3OuseTc7SnzJGAVXiwEWXpI/t
4t/loNFk8Cfp1vVYvEJqPXT9YRmIuvik+eUJodqZ26FYuf8EJRXS0thT/fIJC6IM3svXqbcdHhl9
4M1CDbCngAD03+YFZeYOPTMthf24vUxrShdCke8NVOcBotZ5cvDTinbq5RAYNZkx9e90OKWFA3GX
qFCrky4dNv7TmF5xSgUJTg2uCwHD4G2uWXwYsXti1/Z3oQTIncPH1n5gLkJgwi24Rvfpba6lBTDg
doZs683APL4YhqfvIQOhV0wuSRtqyw42L02RN/OKvLbPkjBCaXW7WMivsmrUnZqJJkK3ub6qcAvq
04CPVWVtEhwMZ4jE8x295EXQDEf4lElYhekmXZVZawL2yFSzQrbYop/HjAoq3xdtq/nShSivQYXH
+m6MwP9+aXUGe/7AwHF0o3MWAXDC/KnX/RlUgilEbEsio1oxico9UA55Q55FNtZjO9uTkIl4DQcD
unTvhHTszOeFxpnnKtuw2reOZOd7ZZ6venSiyObb1fERPONMP2K/6+TRdXvdjkXT0WuvH1nUjsaU
ksobwDsmOQLbwqp+d+vDC+YPILopr1nE5Z4jGXruyvg+Yc1YnufCg0+JtQWSyHSIQvQddGTWUtpf
XxMC5n78jUEenroT0BqgtzOhax3VqCTRBliPE+2+tOn3j6gIwCIZU1LL+2wAv8FEf074K8JdvDPw
OQBtKJpXzd4W+BEd/Prod0Iaj3wVka1GrRVvm9InRusjSf1YOD8rtFHR5nGznsqoBpfAfPun6Of7
8bevyHNoXuQEpDw1J7A0/DVf6Db/HwIVo+OgotUGMEFTAh3Mb9OoTczeB5Tl6Zrm62cWnPr/YPFj
CGEiIURviaI1K8egBHgBMBH34eh74MGLDlyM4V42b81lQ9JASjn8TTqbEZLfbVAgJfLKVoyWjyEI
IfK/fRmVAq/CZ3rI3v1noo9ktDQgWThMZgghj+SDIpbF3xEmBWhw4GJIGel34kPTxUtjGKkrsm5a
Emhl2grl6LbumbImxA0YfWjOHTQFFZ8bKCLrEr0oaL6D9o/n/SbEL/bkDZDun2m2zNFJkwMhlP2a
Os0cGSYuoxrTa1RCvBtrgxABwcw26TOjJwxd+mcJoIcUBVtIqAU/gZunjoRvx5JgA8/DGup5b/T4
WA/M3mgwRbZ7OnsMjWtu9bYgMW9HhVMNjhrpiB4x6JXZB1PivQd/TCv8bvr7sndaL2EVPmLy8NL8
SpVE/YrJQ86hrh4zrp9yi/xX9AQj95XARMTukpvF3eFG9wCLjCqW0iOZzmcLj+wxo3cdMzRtpYZk
SrcUogHvCJFO5E3bdnq50XKurXL8Qfby8TUYwfl4NSPcI40dSAZZMPN4UERRLfWMPc37gz3TixWK
77qEcqzPqZsom08CDSflw9/W0Fj0Y3UoEJiAFIJHUFmEERoYvh497tqU6V6uqDSCnqr/qPiJ2UrD
CQXC+XOBNSzsfi6ad4JeRO97dronr4Qws7eGTxBqT/OxMZhELHTzbNkd+6cHN2o62KuQBWo+6Yfq
BoIp+GXvPbQSLpNlbq8F8qFmieNEnr5woBESUIVWaLWROmfgiRFMDMRaUe7PczHm3pikmAroWZyW
foJDUQ5ZtCwEz/wGqDnjGxgUP6lg6wMyCH6xMUJZDG2DlYFlsTlx4+SEhe4bg7ACWhGzrBEJM3K0
LfOVO5jDzsR7blEdbh+eALeCp072y+2hkf83yZd0j/5SyFO0kcB2gaP+QKqUkNtSQNvn8r+S1T8n
eJ0UFDBuARw08/hdb49hhSYWV+4KYlfmAfBQbIP+8ELq0/e6fSXKAk/g71+17d3h+g13D8bVkv0c
44ZuVm/xn2DTZrYMl4yTFw1axRqOR9itafigMiVKJWccRVijR1jZzN+htiLw/gXXP1gb6RdPnIgy
GFVWDNyPRfxYcRHAY0Xjd7HszwaTgkrzUd2SsK4vc2XFHaf+0CIaahnQtiYA4nb3MF8MR8O8M/UN
gAmCYNlpglVJppNct9QI+gsSoqn8J+PGS310y75QLfi4sRzRQ0PVWdr3rzbv3k+Uh3gA+lHF0XbX
yMAhWnAuZkdxnrHC5OR2ZYQSAg6DuorB8z2C0mKINmAZ1wXPvCemRMGApsq2Z+tjKAAWa+MzQeO2
IVevZ7cju+9zruyvR44HX+nPvM5fqcGqMzciNoBLPNgYSM3nWHsoPO9U3rZsUKxkwqun+HuuiLD3
2QT1w+Cvhx/sw+yRbEHgNdwXZWYUF4o3fLmdYcrZiK/PE04VAa1zg4jOmR4ruSEgU4QFxILgrPiC
CnWnX+CfmuKtA9fAyszq/VNJ1E+LvSBjGaZUTNRbui26SH7DUv0WUUXv33fqrMp9s9si3e/+VP/n
K2u0CxOxBCHk4eogFsIaoDunL6JQvgrekN1pDIIHjAQ6NTANiPmzUdU3z0+Lfe41RMIR3X82cn/1
9DGw2zDZBkTElU0+anjPJlJLpbZJ79VJwiZLjnp5VLX+7WX3u6DK7YrAtN+zGFU81EtjXedsiiyl
HYKzP0YK2wxPqZSSMwa090RCxUJTgiqwbHwXuMNyPwhF9cY5s0C3jEFTyVDUjVHG34kuc7d7jHMl
YHbrZ/fz3N6HDixTIyoPlVg/2+mz9D5waeHuGJM+iFDJxr7pDN6lP3pgiGuMaIpXn0GeQftxMPrb
gSFpkvfh55Es0KjECQUnGoNx+YbZMUKeR1MR3HgW2iN1xr/3MzjTnIquntoXlDPaZpBKYiJB2zkh
Oj9RWV9pJA8gZJuXziGzgmhZS9xki02L94CI+l2oe05RwGC+Ab3SboFfxplAk4VD3/Dy6kqcwsRs
DNTvqe2ZZ7Da+MIwRRPaZ3g31gDkx6DGqIuw2dFcJbriR+pPfOUrli5ti7nQVJXNgThXgm95W9/W
kDXXPJBz8pgQyhQ/W1+rp9ZjecAmJ7nQn08SQoRZxffmwDeyAw4v9g8aPk2sMNqn/BaGOx8Hr+4X
VsAS0lO74IPTpotrEZiJ2qrorbqO9ZcJeK9PimKIPOd7ZN2Ua49diHiRO9TQX1WwaePQ4I0vCK/4
bJTvWRep20DV+xN1oT9jel/xV44+LyYD2nEZTBxMAk0lUF1fcJJR03YMB3v/CiN8N9oGIz5cQRqW
++8ICipwhcGm3ap76jKckv2JnZd7ydtTwXxhXUXVEKX70+TB9PbArW+7Nye67Y7+o8WD87HzAhKH
R6rCisQuXGrQIDBBhnD68x4zCv7pI/mIJ/bbc+RwTm9/gwk1RxBE50idUrUl7B2kpD92fbwe++vP
gfO6hUIR7b2kHTRG1LWS/t4UM7jbB0QPKdvffcfjVGbEBuT+sM+W2cz2aosp8aFLnOMP4sqHSYqS
62bDhOP7CBRkU6zhFDFiTu0YK6yoxEiwp8C6vUqL3eoL2oP9lA8wVw7yjDhqyNkRRVRk9hl+NJyr
gPRmvOIuDjiNA1PEcLThZB8TJCjOSCvu1BuPPo4bIBVyrIHsJUVRpe4/HSu//vdKshONMxi/mIO1
aIYoETqCyxvQdpKd6ICEwDmnlXAovCHVsNzU0Fp2+klb5/v+TE+GVBA1stl8xtZbrXs7I33veZc8
lpc49bAJrAumxkJa8Ikh6UELnd/+UJQG7aJdKzM2rN+pSz8HgTldtJM8G+XHe0zpS+X5IRug3+rA
LSHdIzmCScUte/n31cX2fmm1Zs85VyL0APHHXcuX8qHcEUPkO4KEH/C3U7GnOiXP2Jk6MStI/3ls
Asfm8VyaXbfIxvlKmpBeEL6RjhHJ6ON2hYBssHksGb+U4MDOTPgROC083PsO2yKRihDyLIuTtACt
yUW9NUIzrg/fFpYswqYT80f646yV0v/x80csU6wIBFlTeIzIKAWvkRvPHrkkGxsu7/PPkp2Yurm0
UNb1muTyR8JNkRiFfdSukUWzSvCBa6psBJtsoMvy77u/6tCpfst810Jn+Rd+cvPeX+HOBOjmd2LL
5b5ze/libN93XLh84KX1wxOM23K4/rLqN+Q0/6Iy5QCpc8Jwvq254QpYt8PPZ8+GWETOwzOk5ZGk
FW/zlXJgnxc5MEQpSpkrktI+Jlnkq3tWjWKlpfSarTGpH6JSp71bYK5YQ02eFQtPvmJ0S7sLvdL9
uABHx1UO3QvtvhVOJh0oopdvan6+4wZSmOfp6QlaVqEvZ1G4kLNmoZYKdAMFb+VoNCbxWpV284yS
NBdP583PnJgDv7Hb9ds233Z7eG4kapor9rwL54cNDRkC1Q5TLeUEJCUa7yhWvmhLoOOMUysjKGYN
C9IUk+54RGpKG1xc4wXQWpuLqaJJgssS/eDiao6Wnp17/KRBs3GreQcRoR8/18MZvMwlOebNy5cs
FlFFrnznREOdatveJOdchyEmbfUZ93G4rubnuQxsjzNd8mbIQAwAlo5UXpM4U1F9qiY3v90QiL32
3+gBRm0ERG6dzfIpeeDbZvtmcDYWN5phz9rOgvLkrnKHEC3TyPLvATJfmE+MkcoQ+9CnFUkKkR3b
OTFzb8suQrT8TQ79IyOaN3t+Rm/YGSp8W4uBzmEOGwmpG6s664+CTwHFBFoE6A1YcGo04GQzMxnm
bD14a9LGwIEPNGzSDL4+9O+TY1GLsnR4qt2IQrxC/W3VF7+AmIGmHUlrnJX5L6Z1R2lyW+hUDQzR
4uv3V4MTC0J1kJPypNOFcYmaPace8zrplsxe7md/dt9fQ+rRs5ffnfR1F90n5+S7ltKBL/5VgObC
OOfcioYn6G9LKWDO0wwFpcO577FkcY2kXWnzW0DLmytOHj7BdabvG1/l/K5OSKmvc4rnznt585pJ
wWliYZhUxrodv/yWr+X5+FtqJwoBlISuRwUI5G7IRKKfOfkxj5YClipWQ2YIsfxgKlFLuQfa5BYq
8Sdog/eEqlWZfleFP4yv9L80q3LFCRss5g9b9Pqzlj3RdNDsHTlmet6XEotoL8WAbE7FllXjppr9
dQcdkvrzqVobW2lb8vKvFSep/g1DCNZPEVn80N48JhKjEfUkh6yPoHE7v0nxZQ4qDvNwacB0wkiL
SYt9D6KtHeCkHTCnyGDZuc1bD67ZEr5U8g1vcxaZAgprtVYRwOA2PSmm8nqQQgRbZJOe/V5WY/UE
/zOuPO4eeEppe5kjWg4U2jRhqbrNlNqLvqbY2oINGdgGtgS9iQGwUrGAKMe9tD4MHHwWw84mv3d4
WEAJvuPWGv3EfPntgJheDr8dyp+JNB9gX/xBfPhwq/Aibr1+YAU8kXawZ+dULP/RwD4i9dRozgOy
RG3ma39RjCNSL8fguXrfmEoLBZk7lhQYe1EALs0LPcRs9NAqznYDr7QHa9JkmcoLU97AO0zVfSc6
Jsg1iSgJM9m1aSsg8AQMzw7N5CCDt29bLTBIGieEpVQAacael/F3CQY4FXqubv2aY0vjZykHV4cb
x+goB/CQoNMuftNDRcrAmZ0xIRsDfv1b58ltKy1ZmZPPwTknWfC26fDFqYr2JuKOnOSJR06TLG/5
FJsZRMkZ5Y9uevnTcH97027TuFl6X9HWG7A06LPzlptnU8922R9ePO/LIouV9SV8hpzTRrQFk6qe
iJMsYkY2jDW1TbbRB7sXenuW7gQIfPL1Lh7BwrGbGgsmL7k5xknz55qCHPuTMhP7zJyITWVPpxhI
1sEX2waXy+7SF99iTAm5ZXqrPskl/QXZWJ3S3DJ5rlXnfXqwlFKVIB967YwT53VpNmMh4Ex2/Rxf
I16DrUoc3m+obFLW5U+3+WPLpulxwt8mTFTgZtBrshdec2bxtXm0V4MN03xuuC5WYZI9YEUtKpsH
3rKsa+a5tt6w7YB4vbG+oMj3tEgfSQ3J/MgXqRRe3iZFSFBrTHfKiwwpEU1QNGGIYrD1MFddH+4n
g5YqMgFPDoaYkiAC0p3kfBO2c67nSxaOCIASHlxoshOA2CLww8sB28wBTeXUtTCgwm8SvN2eM9SX
aBB7i/3yggskZnqhODp+LZ9hf/3b8cjZCjYi+jldk/uyoh2bN3qdeHo1ewj3aTl0GSGUE5jf8BVI
5ldM3DkTUyPupYbKgBedbje/Sim/cIaJCzw2OAyvkJXifByyBcJbZKQJCLUIHNjuOx4kj3PHeMMe
JWSpVpuxATr/xPcRj1CwrELUQ0AUBqkU6dT6sMZ719R0R8aJWKVb3o4tV7iU1yRTbGjsY78JFWjO
RJbZ+klhygff1vPPUPjyaY2N4s2Dq9vDRiCf1F41b8Mbx+VV2CwHPv6M84Gfw2bT/M6XYyOSD5e5
kXanYqI5qs/GaZdhZi4edKj9/ItHpyk7sugNYARDYhIn+DmbeQ/gUcXR9jnMV2XQp6WBdoRjP8mS
ZoZxLiqld9DDHxiLTpv2ENQOWN9EQoiJZ/XqhvSNiR0LAP49APoQ9C0MgyYSbHoOcp3BxJjqHqmW
zwEmCPhHwHCzGtrXECtEokP/NfrhBJ7TG0oHva3DZaPlH2w7Z/xmH5wFpkPI4QrnYtHiPn5FhZ3Z
YD9Y6iH5sKKyQzhwh4mXtATfD5uOG0jxL3fgs1Oiq8hRvyBjDhhl1EpNIeQo7cLNRp2vptAwXSJU
DEP0cWPe2CEqdgtxZy+05WhO36ORz1dpTXiOH8EAHx9iH04HWG+BRvovmBmf8c/RMPqRIol1vQqF
tU0ek9c6T4QJtSdknTCg7QFoNZP8dvRzhdIfzIkF0HoHC6e1ejY6XRNrOyFMsRTOpmkF95WgsiSf
w1j/nBhpsxT2TR/vGSLsNM/JkH5hIQuVUpX/L4Q01Gx2A46jgHPS7UI/AxoLk6NjRCOKPfQ447ez
8W/HKRT/lbjwLK7QhED+8264YGWod5t/8jtQ9lwwI84r3Hyq+fizuiU97HiLYtKIPvafJjD3CcJj
tncWB1yJhux2dLYkfW8wxeEJA7UKyeD4hcjk5144S4N24l6mEt3oWI7isYKal4/a2Zp5jgx7GBOK
LMW5S+1B2xq3NLNW9C3m9gCjAy3C1ongpw2Lqcr1XJkimi+P7e84n7J2RvmUxpX4RQMvfcjjHs9+
4BBM0C4r1lVTF+/u8JktsgWaKju3Db8WQbWCuPLr0ESErqXkSVHXAocBJpOmfn4/+nJ7CPlRXpV2
iej2zrO+RZ2r8x09/2Y9LCHVHGyLSeV9x08inDOrO22avNWTnV22gFzyUwb967mj0GqMQ3NgWBmy
+56p0QTf8I+KtuuBgktz9JkU3WjBwb4HavbVe7mUeTAAwdPLiAbOCyN37JccoqWxzDD52XIgWwP/
sWxDw5fxIaw96JaO4Qu3QWMm9Js//AQw1gQ8cGPw1Ix1u+bGNyjSCqdFHtpDwomBwZgeVC8PEWYs
Fb9GTIKCCuj7A4kzlNdAKGCyCSU3T6jTxID5Ouf46VXWBVcaI0H0yhksYmFHj/rpdckdxTFukPx7
DeDsN8/g8rnLWNwJ0d5ygAFNSWf6INHoPgc56wETWKhei0vQZfzEH0/1qlWx4OW3t5ies80truL+
/hbrq4f/8NsYS4TgNW0mLKlEtMnl+ACNlY11FD59ntvQFZzUN1ILZk2iu3I4YKelc47Idf7escav
+bliep1nh2byWuJ/Mi3tLxoI1HgJXdSza0izT3id0ywQPFhWxTJRswRLWzq1dllcTvQ1dmpRvjyH
OqWBfpLHnwn+MKu+R7PEovFoaXTEQB0mDF8nT8/0xffoDx6Yrj7Rpz26uF/0WnX+00NqMdZjwgEf
VK77ingsyAJYWsYGw+kaVeEXCUThfwg0KwuVeUyrN8rwxmYIMUNz4l2aqNgfdPDrOHiEPVrJ85i+
2jEgM5dIIhnCpzD8d/CjnRDrtJHMisigRmk3SB4YSuoujxShInqH8Vvo75Bc3MatTyew94mG5hap
PhSCLu6hksG1BnGgeyyMEaZRK+wVvV4yONLCMKeOWa/qFUCXeoWaBeNW941Y924jl2ex0QNU4qA2
FbdZoItED8ldH0uzr4+2BF05Sm7u9JdBW7jlFDuMUAnh4obDNRsrH/LMgTZH4H49p3pAic6RfPws
eGyobCBxl8wKKaldhOhCjR8wR4LSR+TofANpXEQlb1os8qiM5FXuy+454dHyopx+4grHuszsUdzK
u87rkA5jahxh41Rcbc48RWzMmlEsPi7s9YcP4IOf6dhg9Rm9yKyQH1qo9fgxRT7uf3hfAZbNXdoQ
GICi1bB0IQVwh8+xSI8o8wtIAvkAW3q+FA9weBDL1cCR+RFVLHMhuADiMPrwIB3R7v8hHMWVNvwF
eM4l8BbShs1lxDHjOdHXBlFBTkbIII7JyuwXssW3c0MwMwz4P664M6I1lCZRt/XoUuGNCDXGmd1H
UM91YlhWI7m5zihB2Ap2tL34i+UmQiDBGXDwNR1XR356oU/qVcmrK8GNezYcP5GR4nnHynSFSKib
/AkJEVQ9c+BlPIkCcUsdsMRAK2wRRFbIdircvSjeja/LFq17TQshYh/kRIXDufrobNE0BYZVQrza
jSEWYCV4sRp+amCd8b3LJhUnsFxKy4C9LwdmKW559KLdgyXPa5zaHcwaPtwNDScPnnxrOCaAtdGX
2CVe8ohRbXmC6Ao9LZi95Ok/fXUu5GW06KEDpidvMmTivJxyUbA2duBaVJYpnN1ifGyxVnvTu/ed
4o3p3tEcoSiOMgeh6kz4iQ1RJAt8BxZnKMDpJ8aBSUVLg6bg7xUrfzUzaHxDltQ6dEkjdu+Tkd2s
LOV4WopRROPNRQ7+5XsaOgFbnkKeDGkxQ4iK0vxFzz+KfMK6uDuIlVsIA42ZeuindBMiv0ZpTetM
MOADITc6Vcth+uJy+QgbnnD8T4tNCU/l8h7U/OYYXWPCKc1oZQMwMvnggZZteT7p5/QOs1T0M2rx
5yRUf7J5mZynb9xIG6/P/ynCN/2O7DhrVIoxrybN+sA2QW4i1vs68OkxE/7++1We0NnHUiGhzbqm
GapdITX88QavsNrlCWgEQAhC7cQ+FOg2VgMk90MRRXLv2kmRwHwnhUTUQ4Nd7kFP5l73acT7X9k3
XGBwhrIPaBzFXSU670GUszAZc/y/DVanL45++Nd2sB1WMhB6NH6cxMGl3/T5075H4FpYamHzlw/G
IR2aaFVWz5VM7jttFi/2MTz0GAdUniys1JE4UfX4BgbZ+iMC9OTezZRHF/KYov40d5pQi6Maz9mn
UBGWkRJJoYGQVSwfX09hQWAajUEp81lUT5qzRgbS/ItgkDIO4gsQbAg0h1MDHRzXIhbeTbvCsOG+
+KwwTZE2hmb/KEDdh4lWjaVNjmvLiGV8lXOms8Jn4DqDIC5oiw9WgjKla6Ka8eeS1kGTrrJmW8d6
8FuwSAefGa1t7if+eq/fCII4m0K2ulmC9eKo63xzCTjvrRg06uEf2+a84z/X5YVsJv7F/a2cyk4A
pAaDOjJPyPx9OrKUIJvRQTNpllTF5fWtsc7zx6k1gFNaFDZO4gT9lNNjNCRtGh7IaJKOm4MTkygC
l5MPpi2l+Zv2kzqiv+bs0+aBDqtaENc6yrqxnUTQXOnREwk7qmF9Rux+x7+G6MmYXogwSczpr3dF
p7HqCziKBokcboh3nslE78K+q3NJN/rIp8Tayd7BGdEZ59FeCmmbbZ44asyy4ejoZWl9nBhEVi+G
MlkljJav6JOGSiGEiMZGS/JITdgkxnRcY2h0/SP5cRUWdo2e1D4Uzx+R7Zk9v7N/hLE6qyFk2TFN
QcR4skU7AqVcsQlcrJY1Uax4BJE8gx9LkBGqMzHnFGR/OvdbEcsWURQDH6vZHH7T138hOwfjwDU/
3RtSpmpZ0KA3BMQihe8eE1xDpwfDiZ7tF2JVol8flZKbhxUAKIpPNB9niweTWsyn4eJNQ+hKsBAK
EILhayNPuniII6AyOa9+yRVr9l7y3ihTXAmZJjI2M9jvYDWqTzoJFWhBVIfkVEQIXoMUijODtDmA
aRhuz1RaWF8QZgph8HArTCg+KdcSynhWIx2FeSQFiHgTLbzsRYjBobB61EJtLv6oTGE6TP9NYfS5
K4M2ik3/POIcHUr5c8UMwiSII/WWXoDN5/8ZgXgXBKH4vfgr1AzMoA1n8GLmKD/rOrthQTt7bN9R
F7WzjlnR0j/39drE+Ps3MzAJeE3yQBDkz0c9pu5NaCICQWKymUxjMTnMLEP5i64NTT5sFSKTErjD
TqfhEAwCAow2xPMpUoJnLJKr59wgsSnwJrtEWHeGN4K/KuQoBT0fhQHfSLQ5rkN7A4d3YwNhIsLq
m6T0jP+WQeugsOv9EN7DRlGRkeJNS7UfLyB+X8FoaoB/yeOG0H0YvAmpLiSrZzKyguKjSqKEhJ20
Jid50swhWnuJNv2nVTM+2Ugjhbblzm3sRB6rpGHUCv1b2gU/vyCvBZcm8he/IQ8HwzmqycbJDwAU
Fc7DdDOcVhVb948vp1tAs4CzUQVVIMRJRvxE4I2zMtpxdL4g4W6rPMKCGflt4QyDhtxMm6EfoHrQ
Q2RGtkbqTkjjcP5FcDBApVy6Z7MDt4R1GLwr9HQgloTpnMyFi5CJnZs/A1ZKv6PZIyKBscoJ0SKU
JszCgq9rWJ/g4QgWbUmmXCYv5MR3jmb/GQhiU/7hVlMit6A3RWJ2U2/2HuHHvaPvQlaMVOw+pqQx
zpDAf5BHX5bffxpokepIYY5JOzkOlzokOkUATBTVEfBRf3BINgIoUGNU0QsloDGEj6ME4LdQvPHM
rMLti4/sNiYLQu7ioeRLfBZMB0joOltGdi5QRE/SdEBd/oVNSLeZWsCmWhTDCjwPDsZRQwvtkp7W
Szpt4eKxxWaRujGSN0cIEtcEcCJS2JTrgCkTGZ4CWaVnqXwuxb/PBXiHuqBL5OaBP4AEhIGhN6Rc
Q5AhyDsOCLOJWINuSBpxT/dp5bWkUAq/6cOyYNxb1ewyo6/hPLvGzcJsnD9Mq73GbcefEPwlO2cJ
r0qkwldiusrqkdcKfXgJt8qUwFdpIfbafg1BBzlG0ENs2BIs0S2/6xOBcQhicSaJ2PEOgUqkRw/4
TpSBPSa2oC9jymCeZ4DqrDtgFqQE4EqylAqyh4wdsfWbudlnFmSIBFivAZrUyNsbAZViM8aJO71i
L8Pm655d8CooGQSd5jHPN6jeJu/5BUIUUmcCTHU2iKVDiUJZjz7Axngk0BiKkKMBdgOoJQHHCJ6K
bq4MUc2Ba2GXdDRaFSiuYLBmfhnVMxpu7YZIF29ympcbR/xLjD2WKCZRRqJD1rlHTdpEDDeHR8eA
oV8m/mBprnqEyNZz9TDv6EozJxo6+GVQYLxuBDtfOpXITMXtOaMepsvSx4ba/fm2s6q48QT1/gw9
hXkGWUyOBMkA8bnbx428sglz2VXoZgUXwOm8/QqpMTPcKldIKz5Bth2YVCjJofDrYuiJByKKhRf3
ufz4kgtBKD5PtaAJezlFMHpLYa/QII0MG4QBAUNvdgtUbzjtibB+pXpqDPgHlTw8BleaS4S/Eooi
US8RcTcaeL7vsQCPwUVmE7G9XBlQYuIYIS4W9j3qr67j3HkuccGFU4ATBA7seKBh7qmjuf1BOLgw
joSWEOIu1u2UIaAtgL0CKESAvS54T413RotO1CbStg+JZWFLrGw1tbpyDgMG6EnmGDPxCVTEPlyv
uF0cuxVRG1C4YI5euPWCu8yGaOl4hgoeASctQWtmVEtanh+3jrtfMmdLFowPE1GDpKZu0mdgzGsX
QT3FGlSw0CUFLoisFQ0s69e/bA55VWC4sojWib1lgD+sc9QJxArDijJiVJHUWbl4JyY5d8R9uouM
te0JPiGz6ddlAuHkCmBGIwnXYs4QRoAIbIUhJDPTLzii4mw+/bAucfxIZHQ2b0GJSzJJkENJa9mA
XPiyfpIYkes1SJw1uJEZoJyGjGNI9QxghRSoc9gbk+uqQavGIm/gxMwA5sSwiLQ5laANHTQZ8QO/
gswGs8ZyVFCRwdR2JfhtLDjJZ3/BIXejT8ATsF0YgN8aSs4PHmEGJNXk0zHhb0xWqm1k7goBlAiF
GL5OzuKOIzJ4sjMiAgA6nJJf3V8oicOn3Yv06rJj+R8jjEXrjUg3+sEEkuI7mmBhd98LQIXRAAS3
CxZMTrvWWBy2Y+Q+b4KbyQn/TENA/RRwH9A9PQYYdKIMBcb/GZFgODJeBzSrEYHlyKerJWzJYi4d
nvA7hG7MiDXIXV0okcBdd/+AXAKBBegAbIEUI8EArF7/A6P8o6b0U2w1iZsAqkiz+gQERQRMvVhw
qvTO7vMApOA3e7f/+4nxXxqAfXkiJGfEX7+ZyHlJTcjPxMj9gDmkgW7Mo+NlmPTplaTUx4uS82T2
wvnbIsybfGTzK5sPicf4CUxc7Bycj21SNgbYB9tpIBH2x5dTxpiPVOgJl5JDaYaWtr5MGKYzIIts
lSjjwTIJcXtDtvo50QVtvgkPBWpxyBz/d1WTOugSNVYIGH//mC1dokwuexFx4pw31Y7SvFjUe32S
k/cNIzkFB6Okcno90V2Zvg5y+lgTOjHwMvuImxzFBFzXbQrTB+qUpyGImdtJ/MDj3xgdgPWDW8EK
1CWE2lAscBT2wewBPLqScIshrQlUTT81Zv8yXWnWnmrUwAJAl/nXoBfcZyrD4LsU0LkWeMXFbSGj
gTGj4yH+LLuwTBrORln6BAxqctsJBpt6eGBrxKQh5o24eX43Fn8tnjWOgAeBvFHJi39rEXao+Btr
YyhD8L6kw2VazMnkgbb1AJF2IGHqJS5sRSYGnni534HCQrWs/iPsvJYUx7Yt+kWKkDevcniEh+RF
AWSCJIQwEsh8/Rk7+6VPR0V31L19qrKyEpC29l5mrjE3UDvml8V1Ie4CbdrB7zNC8H3lzyKJQIUI
YmrYsRmjK1iLpZOwDYogfQgoEw0EF4XbSXFDicTfO2NR+xPfSyGFf8Wt2QrcmrjlpBKVf93GeFkA
PWFb3mozaSwQawDWxK5q4Pj8bS74hWRyiwDW+DK+Ghpe63JLxIBvKnnE4llvFI4hhuG6RXcZvhXv
HYs9AuMgzIMcEVkU4n+kGZJbUmRcBr102R4Fa+0vAOjFr48EevyLyzKHEUkg0qP0SfmTaUAOxCuH
K7t0BLZoQKLwWid7zFK3xU/xI6xHv6Sv3zRbxrSx9+LYnaNciuTjR3eLn5ToRj4KJk62f01s7KFR
wu2zOScNjll//bdaVxNiUr5O+bokkiz4BlHNvpKN69tYdrPAe8x1ikhy4VaTMhIIT+Fm6QzpKY3x
BwspxVKHqkNd9AZCE4YMxTl2sTLshrcVWgXq10qvGTJDPiumz1UCsgZXrMgmj/gMixFKk/4HkpjV
azEhNSmEqpw3Ivw0Zrg48r0FYop4mkYEoZCKm55KPiHehTTJqUxKk8dGJDbdnAG7sOInKT20ZX06
U9Qv9beXLUTpssJG0+i5Ug9kKSXlZFAI/Axah/dAhNxXn5OMR5etWZB/KmRvrHiep/GbbQ3NPp0H
yHKbhvb17jJVh+ZcoNCygUwcJkM1YJQM+EK6+IQVlGcN/B3mk0Qjt0MNo0IUkC4Lcl22cnmYe08G
kHMaFdmQVgYnJibuUTJoh/AP2XruU0bwx+bQBnHDFHH/scxCnD9oVNIh6mVs8Zpvc1iAzgVFlKxI
U3jcZH7PNsz5Pxb1PXsiimRUGUcvAmailG9qhgHPnUJJW+1JFPufwN947wFwkUEXNmQLgg6RooUQ
wUMB94l0B6iEgDLfpvAfRNZFPfTD64HDnOTMOKtBF4pC4mWh7Iox5B5qghaLgdlBpAI9vAEXZk/n
hOOyrJg0BaBUsE+8J7lPksduB/1vRDGDYWo5uGJrjosQ1c+OnOmJB5Q5AExxKKeC54KKQ55gzRyi
6b+CRrOOzH9uQAOtRY/YnDHVeF+jc6MO8xnqS51haBUpk7NG3mWhBrOXNVAOfi3RMTrIT8Eb/c7k
o4G4rVEc39dwtlfXNXqrn3wpLW4/FnzALnXBKb9CbcVOTaENtiftG5UciW66QiUgXRiMejCWujSO
b+A82tGcvbby12v7ETPQ1dZaMGI2Q/uxMce3HW37823HGx5nWyRizcJAlLQ1uz4dC4fEg+1bdDPE
ILY4bYwVFd/oeaZgSneDJSqaGMZXsk56+gI0pMBb5WtzlJMw2JTvfx0sqcTM8AtTp/czo+irOz/P
YYNrdsZO6CNRpFQ7BnwIEPW9OtV4CQ6smtrcY/36EQ2tconIv46SUUotQRq+FqKG5KwE8QxZcV37
CRJ8piwZwFROIKe10/uMylU5KSfKtCrV8dpvFP+KDQ2iHkaUOTtx2t3kLJHLNBmIg/6yYQPfvCjN
XjbxWomSccGB+Ncm382aWcEM04KNvwFrqczSrTLTpw2HvLWyVhVacpiZEKLon0hwT6nNk1QnAKoo
H5FsgaWHtTWB6Rsy9swTkFDkcVaUv76MGXs4nZZ1SzJLb1CkM5IfE1pKI/aEBXQqvyXueIyfUxNY
II841fOawCHjUROcYHUI52cU01us+wYJyz0wCXNvo8z1lhqpeTVuAxI8tomW8xLpMOs+I3IDUjsF
IUaSMYnX9bDj1LGBVUHlnX/GHaqTZmBFKeLr27TgWNaJa5xIpJMJoB8OXSyXPBqQQMlakuF0mhP/
fWi3AOiFu2VFKmelNGrhit5+qxlvEdUSzTDsz7HpFMRDCbuGJnCqJnG3OclIpLNZQeHOin63kvDS
z2d26yFqoGZnk9QIbi6+QhCmBSJMmd23ypc4K5Uvpm2RzhBaEyJTa9N4FjIm8zhjG9iAlJhFbH42
QF6Kr5QAw0S+pvIzRTypRS/H1Qaco2Q4+iRnEbmopoIHMM86KCfqUJ9f2DdtmCxtTxnQNFmJEjWB
1ArxhAf0ZIzE+gwvC2TtY1asRMTyAt9lUfx5LMvJdQ6FaSIUj8R9PJjPIeHytCPKUQmMyg0xsLIj
lAV4KYp98ADtiQhr7udbS+2YLW/DYofouu9QTcEDFLGgInjtzlIQHzTYhS+qoRkYNyPsxsTc7IQ0
N7hNPLBLQXAXbECCI3yWFdoO8T7diPD1QSrHoqIJQY9yQyLJjRLcQJo5wGLF1RLFKGwNodR1nDfy
XBSidK5DPRS7LfFdTClb2THqFBGrU0tRRopfk7GVZJ6MMAxEvCj0A0jPWYsN+eRtw12mzcKWHvIs
0GpBHM1yqCe3ieDAvLaogNcKkOIbHGaNRs5nnOLjCKNkZpLeVfRAudM8Q8X6CTf7PbJE5XJuT02e
Syx1x92SJwhMncilHAqh4pc0ZiOCbjt1vpM1fs+TeMG+ma3NBWTbL3vxPhY/zqw81qPLksrI+0gr
AaE4GD/cho/19sK86vE3zLku0wK07TVqj9Ys+xHo2hsB08Wbpz5VNIGULelf06oIdSwAoPeNn5zq
sOWG9Euoc9RkkmIDQgoAfnV5Ftlqn0ogqS0XKgWC2x45h/eov/lPJFr8ReOqW2Y7qwlmQcNblANA
13+/sG5ov1CQuUewx4fPSAcm/4GlVwRPmaRZuyJH0ZgEg2v+mjBt4zpIh94DURr8ALhnuGRIdcXE
jh2FdVhGXF86zgJj82GiZl7x2QRpna4xaGpuGzsF3ckFFaMhQSRVHJFLU80iDY0X1KRGXCrKmO3W
mV3CiwgccTGNHhNV8ahWgT4Uf0cwyx0ABPhTH+EdMsHBkNea/3A/4EOwJ7I12ovPPYwX2HTxgzG0
5Z8ne0Lat08TaVvgF1Gsy9EzWD9pwyAHWpZX77W+LnmNBwbUvHl9y2eZKGooAk4di2f6vgstaJcx
ggWCR9QEjHVABkLdwGhdR1FZmxoBivwQaiWqsoyWjBBQ3eixStRnQLhHFvsKYD8sAgzCXeqBbjor
x7fZm1RcHjNMQJcl5V+24zIEn0EjRaiCuEoEPw8kI8xLsdlfMRUQXW+JqItX6CGKDPF6A28ISZue
skEBx6Zfdo3g0IQEqT63lXMl+UEfSiWU+xnYiEzq8eULXwFqYlTQex2zoGZgLyBNTnD3YPlz9I7e
24oVeTnUQ1Yld4VSWq8cUUpiLdKCnD5p3Zvoaf9qKbw5D2gHB6JmZ1HcEU06ctZxsqb/R6uUgga1
CoouYlELsQX/jKrTm8bJnRhPkBsNgLs6LyKaQTpkWCaduYhU44Ryi0xXhHMCmv4cicdDX4B+obMn
SsKUWWm001Wh+NugEuMmoSigojQGEzLGiwSGsQgblYizhVNSW6aEqtrO2ZUbmRhD90pX85/0kDFb
Bp3W+ULWYK3u/TeqnQ+VLlGLyjDRMCe0eDmTyOPh7KcHPrbwe1cGZGtsUQIwK9ih7zOharwXcG02
O0rE6eEGYBoeOWEhlG1RtaPwEhGXodSpRxZ+AzIFNxLIDQOfQ/b44YPkHd9rdmJz3sy62tUXgjDn
0EOqQSLcyFQbH6dc8n/RJga3yrWiLkemfz284A0rdH+lSKiO6MVPnv2K78JwgkI1RURxqnJzK4jL
HGSihFDSewa1xUDdbX5fx4NiWU/ENpqO2vPtIL6j++1Mvzl72uEGcdv8DTXnxaAq5iI7sDwRJwdT
xSuS3rNIOK5TzLwoM3B72NavU05NhtpWJfIHDeNLGJasAWEEAAGQmgixEzxoAiIK4fSql0BVB+qi
oEnfcCaArN2xjsgKkDCNLlQCnpuKhn29SWbCrVyhXExUMOwiqnHUQvIx0FEg9XGP5IaNFVf6YTr9
EP88+frmE4pTkMOHciPRvw8YeiYoR2+KU6Jpfl2UGwNcIPT9HVqN3o0+PxV8OO42HPZ0RC9jysFE
vgNYDHasBTFg/D6nXKj6/BhMrN0vK9Z4M0SVr65w2W+H6yFbKTtR/8fnkeJAOpWiSmgEWtr/qihi
yh5OKsmKehl1DxIoYO5SxHXeCPjsY9ZwMxo6PM8J8G+BoW8J8C6w6in1DGAJClY8Rm7kUdi/A6lj
EcrnbAbS7WzPPzuFEH1Z0T0wIoKSTUz9w/yr3KLsjBP68YTELJtpHNl3whM84nYxNROH8iUhHwY8
Di0c2VO9/poZBJ44qProMhxQ8oLjRoENvTAe9b/EYUCiRMVCp/HklfB96bG9siEhaCE5JCSMpEg5
GSI0uVEYIiIbKFSzbf5KaCJE1d/hbT4ophDusbAtWnxoHdG28fbIVRPBsONuARYcX4f3SRFpFKAM
+FTXvvjhXFnCmc37/B6WPPUtdglMq6JwuMAWp7QLKc7a2UB0O64CcFMq0+IJEe1flStPeZ2HM5so
M/OKmT1Q8TkNBosH9zq9ouig3sxLv7i1IoYRO5vK3sCSJ5ewCYYA84+t8RXN8JBOXNy7LkSqzTui
jPmco54NHLAu1biEagcu6yuJGDiCVeiEz6FI36r+dfUZPvpI7o1pte0ovZY01K2RyiAW9a9iBrQV
bWbak9wbV/h2KM/aqbQ96wTr9+6Bl+o/Im0segE0gg/OCPLnhJk/ZwRWc6cJbx1iSSCrlDIYVQLm
rXFr7F4VAmjA0kuUrhwq2SoP0G2jgCI5XA7FQPawblgLx8+i301vjK+he3UmgmsmTUuKuwq+GWw+
fjjhxInk/gvWLwX+3oVNXcSI0J1AOmGfxK6GOoQB0pk6Gl68ekCuNn+itHtTnNHooqSeg3j0Oc4P
+gl4y6HYNEOdfjeJGEAAJtiQ1KzebJDssdqJxgbb7fusnKRleTZhtfNlUwSbrEdRkXye7+d4by3J
7GBl760nGmkDbFiMdfMdAbQHGgEZo4ij4z1LwXDjtb3nFz2IdoE+byAvkO/M73SLFXKW9/AeiExX
plGXsJtdFtngGjoEv9YKCBUHpdOvERaJkrq6oL66oBFI1SteUADbQs2aECHSRBc0QanypRk2K/gO
UfBaJ3N5Cwc5qtY4ZlfrbK5uM2I68f35z2+kKeIbXEZmVOj4Lf9nL6RvQtO7mGZ2kx9+68yKH6Gs
QXgyZrKCFoMo6Ym2pDRC1y0O6mXDwpbnIu6V505fX1DZDn3yadR92qDaiQtmRFw/Z8k2c7DQH8mM
ZFDYpzw6xUMJr4gLO2O3o15OurckHxEFUZE/sMVjRsUx0GI4QSdnryOX4tijIkJyQYuL+VhyU5lT
WRR/RAFJGQgrIIelwXPI+6opE7GPUQgVySbqsTkKMfZF0qQOeBtQ2MAZxRwWQmL14SBhaoYNSuil
zDln0LyYNdwYcdiYc2NnUWxWOH1lEkRyHNyiDjz3Gk+o6JncyFmUL5G5SKsnGQ1HJr8jzhl1X0iL
OD4tNg/thOzsJOZiHsw6N2OFawG7iSMZx5dpN7jCymsovAOxTFdm3w4TrG2uJ4K5foaAUEgHqAQS
XGVgyy9E6SKjN7l3CTmFKIdQev/rEoiDvtkR1dHlzpBuXld/6RTlUUICY9Hyl8bl0ar8b9zV4Z58
/coxDJwpALZlmGG5Qsz0U+OwvKX0O6TDTHei5skTudlli+tkCBNwBNcVNWvcjyM8loYFLdDfpKXd
EhFfl+oW2UY+J5j/gSgxR98EhnrP/xMmCwHU7zfdluqRuP9B1nDt1U6Y0yq8+g1eLpL3qgOlnsSK
l9bhHR5J0ufbNDWUCbT2Ot5WlG+XMNv3/ER0yGQW/PTXRD9+HqGQKOtH8YKwN+fq8Vdmta8m98gU
5d1i39K21SGgV5NujT4D9xqkVWE20ujpajTqUfcGrMI6EE28mIuA2uW3DEAdylwka5jzvzkaD+Na
NLbxOqqPKFhIOwR2nIp3VNC7jc7fokH+8NOw51AxYWKCtIhP3X9fqTvfqDnn81vEh8/m2dyEUbD8
K4koeLOiRP1Bv5Z7od8ACxmZW5Etfahe6yNg+uSmz6X4vb4tC7fhy9XE3jqYPChca6UOPhePVIyU
jI/82OO3MEHryywIwtGhMfzLvyQjQy4hp9I6+0oPFJSOqZ/CUFSGQoBbzDXUnEIDfKMOfV/moH6b
CUrgITWziXwUqUU1kYm/5X5LMolunpVaDwxvGlCnHyRoBmWCOIxjKBljG0B9X5xgyRj/DlxaUlK3
4ocWAa9wjUSuya+56CqL/5XJvQ0PY64QoA3GXWKuhPY2EbaOwLilu3wNhVcLExsjfXxn7H5JxkxN
BsFrMkE8zREiVN7FOkEaZiL20NZFgMoHYe0TqU1HS52sYf5AEPDe0mtA/CD6kzRKekJSSxsd9Us8
bREmqyy4J82AtbgEj7lQn4g0uIxMkdfOkVNzYeLtWvwmfbv86eKR5fYZSGBkdGiywq6nNzo+4CFC
0lcA3ppULzKVvH9D5cCyokXMBFhPYSmK3+W/fxaaP7E4GSH4rXWqY5NO0ki4hpFAk/Yw3WOG9/HT
TzZiyoI5YoQv6JjG6SBZ0FBeCLV0NYUHOkpEXl+QmRZDh2pDJN6HeEXx5sRbBO3BHLL472v+6RVD
bY2jPDUGR+RFPeBYWMhBjeThgKjPA49YnQ8tLgB5fH+N8ueDfI7hEM8aMpjjX+CP3rmeMcUtZjY8
kCAhoFXv3medQKsVnzVHHo2rbDtuNiKTpV0CQzvuPwcpA0RFkPdhe5GLihpnscZOLyD3GeQUJFtK
ftrAF1ttRl+p3fLoc17V0O1bMVHhTln9DEnh9oYDRNX7kDom/SdLtaX2kQXMgHkG8hcWF8sKWRN1
/45/UbHMdLH1iWKCNIO9OX4MKoYAxKrkGpFlkryiZuYGkFeaFGN5B6zxdIocJdCnEon1r6id6sgz
fM7omPeY0CuRO2J8zMITVgls4v5rzENHqmX3IPyTAwvBCB582PCKy6NxKYXfzisUCnCR/lJJBMTv
MAeQzQtUcEyW8CYq9EtXrhXOYnzOxzrjBsioHsX3oKyj3oE2G30ReE9SWwdnFgdlDyVicZwz/aOF
33P2Zt+c4uTrx2vsDubChIKogpii8hSmS3mGLXrtad9ZSggY8aXwb0iERO0qJyvClNAlacY9cyCN
U9pKYljqFjJ7gHgR+zD/GdwwHODT0TJjRPJXeUj7HwcTetMhUpB+MxNyE2dFjYFgghIb0bsd8ACL
KQHf/q1rUQUNSbkxxYEHyhLE5W9M3XUt9DzvLYchJXJlcNvopBjOF7rif7fy1P7o46nomqaYpqIo
8j+8axXrc6nii6qvR7hzTOhuuW2wjyIm4UFGxrOF2wOM8vGYMOwFw4e3PN9RsHkcm//+PtQ/eBxb
iqzYtqbYlirLwmP3b36ihWm87Srv2jX9QlEX+PgRfbJBT5tsXZSMX8xSCQFdv/8f9rOO+ID/8FW3
FMWRTezTTc3W//nCb/n6sRNe2HB9DCP2bUAmQEi0sdwdnA9+rVZAfYKb17jMTvLnMKTWHMJ4GO4h
RlByJgfdRSGXzP9p3N4P8YMV9AaiCTVBRqy7qDa8k5DknhiSxovjXAK/S/zH5rFpAgITzlDGKwJW
WxwYlC3eKGiZThrVfWKWnEyzASOApoKE092MNgxJ0Wb+L3954eH+z+ugqo6s6KriKFyJ/78Bl496
MT6qcl1LOeV4q6SVgD6P2ZDGBTZUo5q+AVvskhB+Af1hzKDqJ0ZkNslGGWbAD1DmQXlamPf/sFe2
/+C6a6m6ahm2ougGa/T/31lntaVdWJY0097ex+k1KoO0owSiOzJNrv4pbrEJ08GRsqnNL5JXickN
6mwKhxJ3iXF0Wlyqf3kvujhi1IEPopV9UHwk/cTch3aIkGTiUCmAPNV/7u7URkrA/DEjgpZXsAyV
ubRhXHPdLT4vzwH/5rVWT8UiLnjMT0kEg3jN6GdVjaHYltQtgK+6KeLVF3yyHqRDIIiwsmp01oxQ
PdzrZQSmM1+0mLf8+2Ok/2k1q6Zpy46jKZoli8f9b49RW0rW/aJpxG8jaBhIR5cjtqO95B4Vlz4u
ODy3Am82GDBse2RC2xXzs4ct8RMQi0GQruD57cEwzRoPqpOPlSiL0rMDOYmM7+t/bT7GH5yzLdac
bSqWbqua8o+3q+panmjtA4o6AA7GeWCbbB6Vb8ThZ20CUZNHneKnFd6pGhJOEJ6I7c1RfOP2+7dj
HftYKEn0ZHJoG5ihHPkxSRlIb/fxXV7c7vQuehgtJwxM92kLaU//3bqSBnjXxaKVbzZBPH0oGNSt
Z0XVTDah5YaABnTcKfHPbZKgVL/e16Ha9WtrlFSDmzJ5DFRa7ifl47XMapb9u4MI3dWkYcddx+v3
SVSnuC+rXyZe+vI62Jh8HRYIumwcuwKH5Xf1WqhWUHYv9K99DQEzWPh8bkEhb2Y5dI77yUTblc/f
P/wIXBG0D64Mtj1+Dq+2b+MuQCCL5JlJWRygU09SvBdqGSrItK7T4E6dASKNNKwdrzWnLxDVwNKb
nh73X92xScIczw/KFtQaGItJwhqOtO3lltd+ABMMHQ7N+3dsLJoyvLyD6uPnhe/Ik485ytRVmiy6
19F6htfau+JbyDiDXfcMsjlGT3ibL1e/esZZAR7xBbSlfruXPEwH+aF5+y0dDxmaCZX/t19HZRI4
qGo8Fxp/+vZgmeoIc/jLozJKts8ZwLpHcKP3ASmU+WeITNRqi0D69JO9U/ffWnC5zG6n5MrRiObl
BhKTFqjjkbKZWztS6DyUYAzHTOjXgyvND1YNjY3GJQbBdQ7sLfAo0ToBVJqewMeZDIFglwCKlFb1
uaTfBnVmpU3yDHZ/cgTVn+5vsidLLnDJsvZAvL3H71UdiUmXA99waHC/Q9+Oz3zt1atyVqpe8/Qk
tNRAqozZE7eCxLtgfoiJCrQ70Es8eICPPaXk0gex3fs0bost+OqGQS6TaBBHRe6pI1dG6MSHRKbe
r/IQQ7f4rHJJzndKkQ7AwEC5Twhs8szPTD5OtmfmknnvXqe50j0kdPg0aJZMjOXwCwXwJHhtZL1v
22X28cUMocIYNSfawRwBhCWzkL1c8Rlf0hc50N7OfzXehScHCeYZynMD3xx+ZE6VpaC6cvG1FXNN
12pkvv5jV9PUP51Nf9smxN//bVf7vGPpcc26br3xJxOsGy1xMBOjrJJwgSn1theMv6bTIli37tre
9hELjv59X1V/D5l/Ho+Gajm65uiqY1ri+PzbW3iYL+1jlla6TgbUlHPKmYymFFO0jigiMp7xE534
hgGiHe650sx2BOEf9aYMKZvgniFDiiXm8PPxCoByHDPTuMczqo2koBvB9EHKgYJexB1Ct8RmpUTv
IAapMRdkOEZQn71sqSDSR3dOMEbb+u0lX9jNC+6mzNqZmUVPprJoLG4l0/gaXRugMUqYpGGz1fC4
ePvUh6AUuzbK6S/UImiw+cHKUWcpQ3obAMelSLNU0Gn4nzjoXp4yfE1LCLplAIQHEh+3WlDnUmJC
5tZ5VH1nZNzxIJYHoIhfAY04ou7vpPHf6NUMBBhgM+Td/fu+fOp92/Flsig+Czs8Cq0RQ4+B9ANk
x/DA+/8wLJthZmbv46lx9TPoR0zQpL7Dftr74H63NEMEOyWeu7mXTeHUBGR+1DbmYDs5lz+MaCQ5
mTfnfnPKvGqfRpSQCKHutkvSNQVCydtzSMmsA9keFZqJtgGfPJctzNbRUxR7u4+uj5nO73SmIVw9
JzfAyBtp2OxhdX0/kcT9+7rSnD+sbFOWxXHtaIZm/iP6tKT4UiZOo65lhFVIk4SZjKS6ewcNK0sM
kYAwIIx75gY/GK/XUG7cE+HgEbiYEXYcgGx87qN0NqT+86OOrIv38Jgj/Y8HULH+9DZVXTEUngzN
Mf4ZHL7yVq/qm7p+4A0I1gQYJSkp0qN43Hhc2mcoKm+3/3jqbBHZ/fOhMzXLdgxFNixd0f7/oTPk
S3k1rom6NjjRL1BZGL16Pz2mSp8oyudS3UvMPk0FfO5rzi/gT6uWdLjtvQx8Pm3UcagvwXEx7sCm
uwLRqUYVCgZ4k1q/QvBGEfJbIaTjMO78XB/QybaLsHsEieLl2weCr9YTjMbrADYvg8djalJ1dKML
QhMc5WcCpstPjxqtWMBf1OMFSaRf6W6L5wFk/Ue/evtS1qMcyDQko+STswP0uPOt1WX770uJOPhP
d0kV25NlqapsGv+IpvTcfiRNUVzWTLKVHDj9Bh9wjIAkl15YfG5OjzECOHXTHt4H5RQzF64gPSkB
iqbu40TdtG8vEp5GZg+uV4K+ywbmpAyYFDTxBepfO6rCdkjGg2h8QHPUA4UrefVO2cKPvAQ0qwbx
HjgXgEgmEVQxuooTi2iWOCThh/Tpca/QN+XCiukFtYcSYgNvE6dS4RfeQGp2tTDBbWmnAcdhAIZq
L/BvfBA51iiTYeeAQZE0uD+C9j68P3v1df64j9lVAFnV1LFkinVPBNXN7GUHz8j50SkeVNMGKth7
9zxBwR9e0Bv5nM+H55gV9fjBHeHHOmRBe/yscW2HWgrp2I8tl0Gzcdm6HMNMn6bnJgQpP2gPzBvO
UCVI8ItJw76ZwaFxm2NojKPkFHnwRrge0oiBxQQoGXjxgLH/5Sdox4wBMoSuT+5MBXzGDJv3nDGV
7j0oGOFbs2lHF8Xr2J8hMOLYjp/4T+ejYMDDcURwx3AbvN2e810UXgpOznKVi59ydyaEuhIYG7aQ
W6868ac6DmJiuD63HavHeSZEatVJWd5H9hT9cjJHTIZOUvx0VBLLzxf99GLNtGXvhnFDr0Wex/gl
PZNvFUKtqyzN4Ornhxcj6BeiMbAnIqhzNWKbGgtspur36dwRPYfw+mP7zlFCV2h7yUDMgeMfTyv6
Mc5WMqUkggpEUagGSR67Xxot8+qJiMVZeZ+vJ+guDG50jykAsETC9XlcnfSevKGg5LdHYN/RdaEj
vs2GMdqPIdKo7xaSH0xD/F6UMPuC+uQ3HI5rmbwhbCiOIai9EaSP7AbiH42ZDDrsLs89CYWEQ1m1
0H1sK8HpsoOafYKbACGL1LrxqGqAIjAPmAfVFL1H6b1+qgILWAyfvfsEWmYFD5FNG9edkjQZL9xi
li1TzqIO90v9DG14mo0poWuzuIfkdWNM5S8rxGh8kmmeSgAa3Ka5j0MxUl2J/vSkwj5lAK5gm+0e
311Yz2ldMd6Kan/HO9RWKPJMgZH/zECvE4TmWWgPUV3i7/UZ3X+IBJh9ulyYIkZEXoVK+CKnWoAo
nb8xPhbQoIv3WUNe/nqfsLtlSHYMRiwhZGjDD9iD3YvEuR7LKJEgbDGfdYFrtsBFJZO8KzOvXoWf
YTyu0NjMr31Cka4v4Wmlru/EnO0w0QdY/VhTHOf71fHRNxz/Mrc318mRvjHa432BRQnF7i+ArIUS
5LZrQZV9/sAAx3MG6kQ85hps8VfKfGeaYbU9y2i80K+Wg+zh5wgYMDsBboWvMvnTc4LJ42NLE3eu
LDBZuvwQYtGtgM/OEF+GRyDwfGuvD7IITfH6M8ZMc0Ak1B07/+aB9fHqNYLko8SkNzQzx3uvxYDN
ixh7UpH3ZpQ6AKJeGZ2/+8aePAnSmPmtolidlJMPsZeHiZzHafEIqvMz7qer+nhf2jspnlERsPa1
4kt72bXH1lqP1NmjmzwA156NRXLmQsO/A561uYfkRDWSFnjVvjaHhYbOPaLayIiwSuFNj2CaD7Wa
L/gk5UD4ym5K5qarxDavXeVQlTeOn3p/1xZX/CG0iSMHLYh7CSKlQyxpPFH69us6uKM+Ai76/foi
G9U3zPMiKxrygi8YQtdZDWxR/8qJ8TdsH0eTcwyS6Nw53n60IyZLWG/SflMGOb51wvJg/oi6cRa+
tvefdI2z0WcrXAQBQgU5t0of4gK5M5gzRKoeklYtCuHVqdDjnjJzQu6MYBr/iQUi2JMqRNuqp/i4
LQkLIw1rIvT3HFeBsrXHLTkHQrNv9Mio9jcWmxuPsgXVLuFkYgK/nGCyPlCpvbGYJsYcq5ZLRMPw
p13mE9rZW3sFO33wmK8rDxpbF4AeuHw41K4RKBkYUTSUaaCMNaAhXBPZA5sLCeqHtUJau9OR6vRA
jL+XFH+eqFIOwF/h3j3Z4C3XQbH+0XuS7MW+qfvUxAdMffdVwe59wAi/D6ujkBNkIPQIccl1/Sf2
U0APt0gGeA+81gtuW3Ysmf0SrpdLZO2stva7DEHxlUhzf3G9FRCh+7d8pJNogESgvV5sWj8fXo82
/F8A5SNGcdesp9VrguosqEMAgmpIiWFhUV8+1UvAIqE5wkOi2rR94xuBJg01eiUmed/l+x3pO8jp
EkzOmTpgRjmQd9mWp1QZw2dbZtPPUAOb69ew557ua3gdX8bJvGO28Kj9lA/Rk8tEHdssBjRjskVh
uIAMy4EssGAW+FKM7nDjW0rwmUEKYVWSLMz+5ev189jjVzVTtx0w69aPmVM92ts8+Bzyi8BHgE3P
qOJRRxtfZ/T3aYPMnbPd148vFS3e+9SA4Z7bnPbSN8NCB6pCD6xbyffDdAXzjueIFlZUNH3eYgns
B53Z8D1qaB0Nnf17Jg/whltDEyL7pnrAmp1DFQJRUwh48FlHPAuOUHSSwemUmH9Lo5vtkiw0Pxrv
WPHYnD9flwOz58CjZxxtRhbIsdf2b3Ts9B5zRw9Sx8eMHs8hG6B7VEPtS3RhPrV74+lnBzG8DoPs
J/JsrMSZcaMxbui+lhHpCjwW49VoRlvUzQxzo6i4DW6g1XDVpVRR+XPR9EaYjzDc3G/I139BI7wP
xeqR3NCkCAqmBOioMfhgDZy5M3tQUF//exBq/qlWq1FKVyzFsW35nwW9Tk+kwr5X6rqeM3yPlC52
M1xiH4ylUKFF83OOPis2anVmBA94hp4QTDWDAbT020/p7lXUOWhz3Hfae4wSXx/UM+vhQYCsVQ+p
K7WcmEIL1MtGHqgDPC26HpxTaqoIo5dFwFJ2ZX8cx27RO1vYmewt7T+Kln/sVPztI6oipftbJUCJ
b8XjWvMRwXD65pyYF5mnsEq3TnzevtbHoQQNChWfndODx4eT7PrxH10LQ/lT4qhxgR1LNi3H/s3Y
/vYutMvtWWjaI1/LT0Ik/MGQcZRs0zSwa19HrJN5Bp2w2EWn1AUIn9g5mZy+eQqEN8r075U8sote
zdcwLkAWYy8NhpvBFqKHQoapzV7MU+m9ljAY6ofj66g7yDarhBKicAT6MCSuu+XxQWdgT2lPnqat
sOuzKrqZRIldlDrep/LEzNUWNj/d5ta3TjisZlhJjcFv4mfBCFRe+q8kKE6Ezh1qNvZYAcRGNORE
eMlLGHm5NqBi5npM8op+QoY2xr/WoSPaRS3XXvnRMt9Akfxy788pk0p6G6Qtk5dyFyRN+G6D8pyh
iEe6JwLZj/BXG98YDNeWPGy5EvKENb1yV4gJRJTT2I8ZSFvqQxNTV45izhV8MKPCDG4HNvSIqj1k
zwMoAo9ZIXYqxoU62bXaMKOuIYXVytyXWl9+9EjCNClM8aBg6I355KbHtoQGqtmjtpFRgiNuJx6d
MTyD+gbid+lTy1Ow2gGDCciRG2n5Rp8pS1RFsXfb3MSp+8ZP22V2dCdwpjB+yvCT+qUcOGWQvPq6
PuLGNaqb0cZt/LgIHM7OdiqlYwlYXe3Faw2Kq0m263GtPjbVWl/BABvvJdDDQypCRr0hhcbuRDW9
64IUULP6OVkxErMJdn0Pxok8Yl5C9vQxheqBe8fW5ipPrtKwaul6x5cDzQ3mvenVY9wkT6z7tK2G
Ek0aJJIswwvjVr61SeN+RoJFFYnkfYNVJwumDUyKnmwAmCJAlFY3mRN2kpdz7HSLm9mjKiUtihkX
XJtojk8JaX23exp4B8dNzkSNqePe2hBrOXJ/Hcx/4cK4knL/JvXT1DNGNeKLFWXd5zoHZZn7LKj7
RKcB+5MTj0rB6zoU3mNFN8DtQ9kS98lIJ/VA/n5O9KdQOlC6ZYLS2d+gtEa0dl5GqMZDlrhW9CiA
O2sg6zBuOWKrsbSwN0/aVrhj7fNFDpmDTpntxnTNuP8QlKktkB4Do4NJTmhJCa7w6mN3KKQADAze
NPQICz8fcZbWPt5VnzXSghdubgHjkLztlvku1dcvgYqVWD+bUpTnlYlZOqxYGIFvXQogfOaL7hHr
VZRB1te5vmooquW+RWh4D2vLU3QX5JDq3gG3zuj4EXroaB9Tjxe5Aa3ZFyi1JyW6uiToFgTiJrDe
Fd4WUuFrH9/+RoaJ+YdGG3P5ARO9sQ1hINIRBpbCa+AV3D6BZIcGIyA+J17H8H4puLXQ0Z0RrFN9
16IsIhY68e6fTwFGdl4hBnxDFgKL5fLNrmNHfC55gMcLPN4WO4d5dlTh3RIBvkX9nMCNcN9EbDHV
Ns26xuKn9T6TNPH5aNqGDy/I+rqLFgBiwv8IO68lxbGt3T4REfLmVh7v7Y2ChEQSIBByCD39P1Tn
4lTnrqiK2rGjuzIbIy2tNef8HEzInGPYfxNh83GJWbpjpT2puS0z9HLlgrPzHvlpbkWZq+FKXHQ5
ZYWJfvhxgxqWVQt1w1SoWP79CNX/gMgz6lJUFRRPk1Xl5/lSlI/P+yN81k+sJBqvFa0Eg7uHDUdt
HUMoxAsKZXnSfxJIGttIrRjSa4fcQ4k+4caMPwtk88Kixfqg8xWFMEtdneA8RS5LGToGV+hK4flC
GmniDU99TnkZgQ12zuo7uUtuJqn35WgENmVjyl2yb/KLMmXzzy80xgXbxxL/b2H3OOJgiP/n3y+A
/Cckmq+vG4ZiSrIp/LgAt1a8PpL4dlujuWKMURw1ONfkjkyRt1/0YcoJFNrKvbOT1yxxQcjn/aKc
krO6oVgbmovWjlMWUmbYeHT6tFbNBMebsd7r33d//6jqn4AJhSNYouAxFKqC/9YCepldr1LvjgAR
VYRs+r3CvgXA1IRcYZ3oafiz6DZ9vToyyHllXDlNxvo2/8JcPrbfMwbqMbJdnDvRIlEvT7B+pjnJ
JwI97zlNIOsY21i3la+M3QRFj1mRefwZFoBYkArRRMr9v38j+U+I7G/fyPgxQ/x83uKrUIrbmn79
gQZhRLpMGw5Jk1GDHJtx/Gkotr7MlIkHBsZo0dxK7bax+6Lx0+lH9atyCJFQWBi1wxKlCJNnnP3d
lO1hv/R/VWN/KjhVUddkTZB4aH4VpL/VQY/6Bn+luivr8W785a361mK2GI1GE9cOgvl8Xv1jEi6L
f7rlmqLomi6osiL+vEDy4xq9K9WI1h80KZD2DT9tXSiVdIf2E7wG7R+jPffpy/53EuT9cA0cfZvk
1P5YwvjR8DZWzmRn+Q38/NekuOBdh4ZNWBPDzlgQ+42LcMDXfpTN7p7hXGEXXu7kTd4vRE0YI85r
XI2kZUT7nzjEnVFHYXRQdn1n9e5ndOVwk6j2Ij4LhnMUH47mtIxds13rYTToKAwxAo04p+ADydBE
mh365RYz2QGxdsgHvHQj2WVfg+PTmbKGjjTDHp6twsecn1MdFBcTbkZpKyZCuH9RTS5Djx0ZN+Kz
tmwZfmV+RieD1/NXtJHx5yVwkFJeKeGmmZAAi51EluDV4X+Iu4jhBqOFF0dIibKH4EeQB7IwmXQM
ryDUu8VtmVekyIMog3kRTRpOgyJKP9hhMMomRHKACBHkEdIRX7/3IWnv3dCexIvpI9Ao2PAb6DcY
kdVkbVZTfX/z+NV1Yh+Bd0CjCS45ZR2HcMZngO0vry5YIDV2z2bkbxF+7WpOUvM4WAIlAZRBysAB
JmxeyivdpjSKfKZH48ulU3wc9uhyL08B9wAH5bvN1pWn+AtoAzg1Np8QeryOMzE9tD4agBszENUt
we6dNm9mAR1Gpa7wD5ncfWgNOY4zGWe1nYOljaj8DP8Kf0+Y9Mi2ZEYtwkun3C8Qsr2/hEBasieS
+YiDHm2h5CXY/v1jh/jTE2fKmiHB2DBVxfixPcdZJmZvtZLWG2G+6dhPT2u8Wi1S+0MCKRmqwhum
lDy5WzPa9pU7KVZre7AMNoUO3eWV/eOBlP4Eevz/j6NKP9hB1dVQxPftLa0dtERjj3ranq6KcT+c
sT6/RzZXuFnLazuYnzd/vxLin8g2v7/1j70yUtIiS65hjHNhd3tCPGqnLf3p9LplW696APvUTdem
i8VDtseADwqm+K/70Z0xP0EyU9FFWdJ/wWTdhvXbDhjrQu9RQ99aM5Vi0dOUlvi71g7jzKf1lbre
4sQIk6iD0WgPgFBb+/3WfU5xEA3O/wLs/rA5GoKi6bpqcnRLP1l8oX4Tr010u69b1Nm6IwhTiWBe
7GrxxoZLwocja4OYDNKh6H7sV4TKpH0GwEfQRCjz2nm4Uj67ku6stBg7VQjVme1GPgkCRw3H9m/d
zS4hT+HAvLxj91Y4RGwSEWiQRaB6LxBuzIPsCqkL6cLMGtdK4haJm1GeMiZgzlRG/bhyjBiBIWOc
yrv2233ELoJW+OoAieEbs01nz2llVXenYqKfWOcEp6bF39fOn4ocyjtdNkUD3FdRuqfst7t2Mzi4
Ullt17uHsxmPx4d6BsJrMdAYLmDV19YJJ3PBWYv26eO5R4xon1aFP8Ll6t7H/1jIv7h9P5YQjDFR
oYJRQQ5/0bR++zC9NomzthcKa9ka8lEKC26ftWq2DQ/0N/GCsRNZM/dtcZpMMPsKehieIGf6uvSc
APkpt45C8+8XqNtF/vaRfvAtpPraPoq0vK913OAqNyY+4y4HTU035pmvI/Df399P/tNchzGKLoOf
Mk/hMvz3jhSR+BRT8ZGuyR5kC+fwg+rBJjrDWgW2HjxvrJY4LG8DXQ8qWrvl64hgD8nkWBWJ+bLD
I1yZyHstI6pwGnovJ8Jp3CkDn5P3RNIIkZNPH/xYCh9M1i3856DG27gBJ8A1xVgV+/deJIuTAtDN
MCPgqUiBOXoT0tPMhYi1z1TT7JSh6CpOMD9IB1EEEyXeERgFjipa5Yok3rm6BR/RSZpcGKSPnU2v
BDEzvYKTLLijGgwdxXl7kW8A399cwgkpSDD/v256G3HOSR+NxEXzhbPtdWnsYS0JM2nVDOqP9XLI
3u7w83KYfOsHHsoFUcWMcDfvGRlv9eC++TBmNE7Y0G8eG2aiwbu04yGtu1a4OYUBPTyN94j0JfcB
OFQPxIU+zl2VVOSg5758qG2PDq3nhO/sVExq529KZcFOgUaG4jaWkNtVpOSuVkR7AJ01y3x5XZZb
daLBlglufZheGheLAc0owcsDc6oU3jysj5E0BNFjV7gflEA91sTu+lQTJ42Mg8+JuahKyoWxY2AO
7vRc52SE1JzxUPoMztxhPgccnLSnzt+5Tz7C/GVYzbiLp4gX8obwCcTkDRo9jNfwPiKoLKPLjIfx
HE9b1WPyUnBPzpg+azppnE5xtWWiMRmkLW4M/vedm27op4gpEdz1MDlPtgzeIOUXnBk2WHLt6Xdb
X4KU4JJJaYQ6jZUVr8OFhMtiOkadEeKIerP1fYktgYLLQHvKGQ4rjgGNa9ficcooVFx2tYcIQ8z/
++PzB5IuZFO4B6qpKYJMbfDfp6f3lqrydpU7IouoLKLHsNKd+sQXF5BQ8h0fu2sd3BSvV6OYgOhi
ODcUkO2ZYT/8NLqEaFPvOnuUMbykYUtm6fCmOonm6CCb4dVJiYRJsETOh/jMUhpi4KYMCP8hM8cy
x40tnYy8T2BQDye4hrFal/D2pipiktM4zI8jydHnOEOzmwTpqaXZgim51vvQkTKn9nZMzKLNEy32
vbML2AItBn+/Qn/YZOkTJaiuJowWzTB/VAtl3Cuf10aS18MdbD2GrvBTkfLqlnfAyAkcdaqsp60V
Ogtfc2buaJSD3Bxbull8aUCr1vN/bft/aF/5SJw/pmJqcJB+DpHjMImLXqJEaxEfKHHEvMGjgrDL
gNkgJSXaP4+tDa0TtfWBglbcmaBHeJi+XLQWLhDD04WfhLfv7mF33hYvNzkyDqTLYECYYrhfDSvG
roD2H1ekh1DJYuG+cNPmFSAcSe4eVP9hl5G3Rzl7hfn5GG5ffuaBLMsY7w/o/u3H9OkjPusrOwKk
XIHEppt//7p9y6FDuHR8inSrwsk7eADRr58HzFhd8cQdpvUcEs/pMgHgQL07uHChkbVvYF7WG+UK
zLoVnxZjqsTPt7r9HLw5gjX6rghXZZrzl9PRgPIh6HFfWIL41UN1EQbMHl7OAzvjcFTbrDBCgEDi
ENHR9bxhLuhIsZglTpidiKHb2OBfpxKwUogccQJxap6uonPXQAldHiI2GfUlJO1qhrept//M3h54
G/NVejPiVvjr5QOIaYF5MwW/05sb3tsZiXwzurJBJ+ppxwm5BthZ0+oIyCyLGfZ1XmuXNt7tdj55
zopl5q/D0Za4mgE0E0dbn98ERRBpR9g49mWwd5gAwsN7ejlmHbrPOXDfJqTvGSeILGtgMiuFuI57
Xe2wxeCIe2flMgTwexx3VzfCfxHj1459hjMp/gMnptaNN8dg7xLKvCwUIvg0vQD3H+Q1uJMNINNg
Cpl8RUyQrmwS4bj1Kiz76IwG6qxrgKINXqS2SbIAnBSupSdaYmAiP8fbAddOiClj0QbErUYRUZaR
ndvocCz6XDbYL8M2xhnsXGSc8wh9z9+fZul/a///Pjo/9rvqLjVtqvSiNTYW2aims+TcIdBumZGb
MWwKW19cDU/o41eWgHw9RVCE7vRL9kLNwA26TVu7xgfm7jeQsI5JcvmvOdofakxdkwRZ1xmlCYah
/qgxX20veUv0B4wqgFhUeTR9WRtCdRVqA1O2U81rcRhScbZjlg8/haYYY9J8/zhr9uruLTA4xRGI
YKvESYOXrTWBLFG25NPYzpf5/n2kDlp/CAyFUmSju180qpuf716OvBXn3b6AZjXQmGFgADwCCoIw
9mUy8I7sD9h9ankG+7ovEi6Mh5fD5Ph8LSB8QVXL94nL8P49hqVkM/LXSajuI0RiFAHDqBZ4nIlb
nd5cvCNUb0wK8MAL+56Iaoq94unDmCfiF2ZZOmB86tZB2Trv7942cr91W4jdgThmJDinliVHh/i7
KUZzbo2mdct4tPh+fr+bjtFOVTJuGTp0QbXcO/iAr90AR0Km4r3vrfnwq34+IOXHYrSRzBoEDFZV
2vxmdX6W1CNEcg+ZMxfEaYXL+6Q9vp3s08UPeOQNEM92FLwCR7Zs8JiA6/AXkGKsx6JytFUf6w1L
J//OrYAUyJAFqJ4js7s0yIOullvsdD9b+NBgy0Nz7DXUWW8sCCMaF0AWwnJB3tmQRYYxMMi/hC+I
ih8rHvD2Pjj4QVgB1BOsfpnnaz5zZ4tNsonFcRhc0CG7QmB3j6UwgQIXfuvOJ3Mr4hlLq4DxPG4K
9oIHnowTYYVk8CAiFcYsWrJvmDozImKEAQS6apdmhIFHe6Ltb9k+GoqPO+lBmOvvk+uU1AiRbbqx
+X9VsdRvojatagZAOQeDj9flGsYwHpzj3pn3poeLTjeHzdyHDoMCFuFkisLwKbr/5FL+L/G0mzzr
NEOqLkOm/NlTP1Xp9dQicY3jnYHDxIOCXL8OKGCJcSAO5u+bCY3Wz26HMb+gMU1EgqYp/zPzb56F
+a4/WbPqTCDRI/EHDzogW7/7V5wpyWW54icHbT/ZoD6B9+NiWI7asAAJIcKCVLW83znFN0FnhlP2
MzxQIFViysgRy6yx5E9ExInBIIzSylXc7NffR8iiQw6hW5+eYEXv8TnJ/u2XKT+8sFtfHKCjGKRE
UonYhL493U/5TZ1fuUGZeHvmGHRkah6IEzrUg9bPXJWAPHp98PucbCltlQd0Grwzs0JcnOBjeOgg
/YIsiv/3R10Za8wjgtv2hZ0ZQDCREfwzCjisjDDc/qVmRaLbiaRjTI4+/yhdzT/Wrr+XQT8mWuo9
lIp7K8drsGoDJ6u8LwHGfpYi3mpITPSBFu5yqHDHawHryDMEV331lTQAeCnMYVF5955/awPSdGof
i5v3c1KGlgrlad3G1vXEy1T35S2bFbCAUAjo/eY5DxlQAuKU4aHeYbaYGM7TnESgctIIRw4l7X9C
kDXQba9s/LIapwwCPxsBLcs4vjk6vptvx0A6847mTb56oTKgb2ojX8S9X3Mb0/osktu4wlobQi6Z
NsVIwSq9excD1Quv5YpFAHbcFE4sTB5t1xiWjgz1BhE0t4P/GhoSLvGxr5Jf+5zSA6PQehMWFDtl
7NKFlYQD3tfA21TvSQv7YCkwe6RpvbQjfWtKVg83KmNwC/Lae76DBPdYLM17lgQ/G2Y/1f2wwWZb
6Se0xE87mQtgGtogurl1CaocGFjfwsYHkCY1DQxXct5Y1t59BDgGLhIDteyXxfwjzdu+8ZxUC/jf
INYNU8e+xDj3YRXG8MpKu/cjgF8cGxM7IpVJ9a7KN428YtghnmMx500hIzSwqVhqZL2B8pkiFwTW
/rQuV0CULAknJ82FmZbPSJPt0NX4xvDKQoOT7T+EVy/A1fZVxCgeLjNgvvMhgokYFcgOXJvCKjAw
zybQNqt10lowNLhS9fKZDiCH5U7VHq6z3rbJ9oLq6VBrY+957cviqOkNomyS0HEzowZun0DGDRF/
MaWn+sYkD/bMHZWQlVHm7hr5IhesLdLAHaPwoF2nuKzHlnZ+wrOBvXEAE8ikUfgNX76rzxf4fpDg
fGICEfGpUjcERSxH0n3by10ZXRLUjXl+54TlYoYDhdNrlRXYL0LRvtXHSrUifKQa8HaraTw8uKtq
owjrBEkLUGRiJYJdYCI3vJJHFAYxKtZnORVffs3ou5c5PY522o0X/C6n93IJto29NxHdXOCtDk14
3OUrx4/+yy+OYChPzFoTF5hYuLnXx/hFgDWys+egwXmpt7j3hndzv6C2eCqDaK7o7ocmguAOTlUi
a5k5HlVfk63qvbo9vqA1tlBTRJDvjh/7Qo4HXcYRGsKWgge9u0TC5hWE+hkkHGlQ+tKxDGd99Dgn
nO5HgxZCH4CkKGwBe6kaaz2CAYxtgi0hiUPU0wQuA3dBigfWmec6hrLGBjppssIfoOeiY/iMXpHD
c6Cc44m5gZ8GYE9x0HvDcXd1uuKJOJDjMZuwkEEwcxrkLtB2ZaYogXrtp6VbzWCCluXCRAQG3/mL
QoHUJTihL7JMFsrpRh4UHiSwvFxge32j42pU+BLlpzJi/vGUHF5K2UZfZIMo2AXI03gtbZsj2Aeb
HFp+TuDIppZDPgEfjkP6ptj3gNAd3G1LAoYIqIVAgL2WCjO7mXYe3BBvxwp8iWnZBrpIlCrRCrd+
D3ahiqCOwS2SP2JNHDnCubtLm2iFgK5cA9Cc4BTSbmBK4JxAAMKIrL2X9Zy9UPy29r30jB3fshH9
bEtgdAwBkkDOeixHwQMXp++cMlTZmxs4cw1NROqB1pQvOJFdhLSbwpWAXDp4Jc7j0LEC6d8mkAFu
eOBSuyOMu5UQx7RTsVK/3xSX6BjJMcKR8aZ6MN0NlxrHhfjB1Y2glGSSf1W9kiClC7B4uzE3xQhp
nLGFm1BiUs/PCqQhcFushmw6u9GdlLkGXQI8UnqW9Wf68ZK9PElmRCXHC0JEO48Vm0lf0od9CXOw
Xph+C7DDqy7x9ODH8zcgGcVI6jWT6/ozyg7gCq8ZzAXupjJSelhBKB2+Z8cP32BH60KDw9wV2/57
pBBO0k/3XMp8AC711AFusFrPS+fFMkcGNn1iBtJ7s9k6UBiFLgwrv2gnAu3B/8OpgtHjHDuCoIAW
nQ3C11inb3zZECKK50q/g3x5hCWmXnlsBxpEDFJZ1lx2/BwciIZULFgQUkvczsVMfrgfgileTvdY
xuNS9N/tDNnnu+exE6NokyddcEu6VP2oD/31GhCTh4EFG+7wOYOlbmCYFILBgYimI+4VYfLH68Hc
1IwG4Tv0BTgNX+hGDUQakD9G8AGk3XPG3dCogq9wex3pSyB79cbO1sm0Y3gcKzgNXPoPW+wixY1x
fI/mV8G9z8mvri7KosSF+ADT8o1qgJYAlySY1TzId/I32E6QAKcDBU6+k7W4AgyrkKmnFdZOcuyd
crhZY/iAqJbkczXKx1CYQaoqB9ZXD1Qd+zs2tRQbEYn0YLbElDL3VKuc/xaCgxrcVrPVjZp7JRHz
x1h34gVZT8eiX24ahXWG3vzu3Vs3T11tT/zntiCRCBPHkOxH9LoHfVBU9n1YKS7deOuz1DCy7iYy
+s1GAbgC3nzJDjUJcVAp5mO0rdT6rz5ML/9mz0BQhskqGRl75NTJwRwzggv3YYA4kP3uETA/NXD4
/1x4DZ/fTsiOrgfalCcwXCaze1fgEYhZwz3RHPaJ6AQNx2SnYgV+mzxdgaAHIpxsNyEyBzMOdahf
l0o+fSA2zW2ZEWZio0nSIdUOw1N16h2NxzQSZ0XuZOL8DfG247W/HQkvjtT5GF/ZpUytXgjTv9qr
l3peGX2NFNjuDkij620rIIBpSKCOmLZf+5JyajgQC2qpTZ7PrrLX3IdqEsSvkbh+JfDmXNaSyQRI
Gj0y7m3fkKD3OkhoKvxzlMGzct8lhLuRAZqFlTilC+aAsdtjr29tvIv+3jFo/0sS6sYPuiALpgyG
pP+AR6q78ZYfn1pcVzoCxmTzRo4FaVC2KcdSdI4vG5r8qC2c91GD0QS/vPUe52oBGC3j+xWfZGxW
9/k0tU1a2eKEdG5x3YKSzxmV/epSa/Q7qIBp8Qlq8sVLLx4zwmeG3jaOBkN6UYJrEjD3WDCEHXy+
4HyEIcYLSfkPjeQvceF/oaD/ftcOAf4NnXo+jEdpmq1MJCa7H2p/JqeeLBM8PX773qF2djtO+eGu
w8ZDH3cKe9pfqItFG8TTPnfZ+rWCR6OW9lwfHO1yPnkjyiO9U/ImjI0G4FnDf8DS5v90dJgvyIph
QAvSEOSZP25QGivC4x7r0Zri6N6XYYREATHkOGfixNfvJonIg/e0GQ5TBUQG7pVxnrDn9gxqG8v9
9f2LEeCXurjZ1Y5195kW89TGwmoSE//NEQeGg7ERA1TEsP7DLhd45CAygzg/BHQZIfyAXZ0sBGaa
cNYIkU6nZ9W6dDsctAHqztTexJzEnVuqMhDwr0KWgy6innNdGBJgbvsPSO8PUL0uKJKiaFDDddn4
dc1+u5Fp9sFq5QNSbWAIWs/ETnb8IEnVT23mu0R7982DSQI3t6SzSnx0HAZo7ShTplhX/4PpJP3p
DimKoUrir0+l/ZjgNW2cNHkRcoeOL235ftrae4WhgkD+1TZ7DvLUgskIwxKuJgnV4TAM7UoJ4u/s
gbMnsdYPBEuoBI9/f7J/wYw/VztXCPMOVdElrGn+u9pFOTSia31HD5P6zMghPTdO238RLTkDepuJ
PqOiKPJvK9EmcII5yd/fX/7f0QeX47f3/zH6qO+vV3Q1EmW9Ua3x+DOZmpanPqwvblUIBv1lDqf9
fe3GCxirEzaCdb2mQrZs5++fQ1F/jkR4gICS4FcwicGXqLt9vy2W6FoYTa7E6vpNX2HfiXOs3Ntx
N8Z6vxNcMdpfNeQxLCAU2NJ5Nmvs7XME2Zd21N9q09HesGzJWT6XD/vhzzuQGj7TP55yxfhf8gWf
UlM6rYMK9CX9uFuvexpeY72M1kVmA5VI41y1k6sNcVcWIyuBoQpQlXNU7KhJdLzewE8oQ+XVNfWI
4n2Lg8ycXg2fjgiu5/PIcYQdJFqNu6eneGyWIHbQuTKfHht8TPSlA4do7+rK142Gvg13OhLuUboQ
k8TZS3xdz6XbVbCTgodPggr8qw8OfF9vZmZ4htOwtl3DyLLCFBn3iyMs+nvrxaorQodmZ+FApfM7
tLSlxxcBNq3bNkNq5JRDoIfwzL3KIxiOmegY6FGY4BHuybZWLkS4QL9cc4uPewPULAbaZ3zLh88v
mD8ZmEO1julE+AkOOZkdzjX8kD+uapXymXeF7IlfvjGtboEB2djgNLbqjj5SzHXgpCd+O3QUTtYX
1qRFKo7SW7SPANy7nj4yxyS5p5krNX4ofq+aNaFzD/fJ+EF1s5ISZpGQhJ+3jiSXvVzIjIx5c1wu
LMPR5QBlG1pENOORwiTXkch4/VZmxoq27fryVWVcqgNhqadDcVLRjtH8gB5vcvak24Ce7DlSD7jE
UT+Ad1H5UmZTRCZlXxd9rZ1FMJQvD4yGjH7tMjOm1cOyAJcUbMhasHRF8ITE13V6fgwVcpQk5N8q
iV1mbhguYtxIWUgo7W5DNgHF/qyvO4lWEQUVQoGb8xyzdVHPoZ5GOFaNBdwd08Vr/MZwCNbLVKFS
Y5j8xnddQtbUD+mOK69HTWl7ULvRm8KlF2oozm6CF3hk5a1TVxOFrpYKu2mcclF2meer/AAJNZ0Z
0x6E1N2kPiI7fPXxsSIOHb3YL6C8XkCIO+F1hOyAVpiBCpuXTRWaZBwtXaW+4wE1EJqQaUyFgv0O
UYBz/enml9cKc1/MIOicQGA551XC6u+Zqyzbg+HWMPs93BFHFSfbXIcWCOjEEGZTovv+pTbX8ykT
Bq3bljGNEag0ByJ5HDhDQhhWnRbXl4FRcHftz5wcNxJVChvDygz2D8o8hsumhxdixMMKJfDZx6oS
+O/tVucK49voKJxkcwvPPr5gGPDG6Fp1AW3oAOn1sHt7WgjIVIyDphjZ3PCix/nWXECNfZ2MymWF
NYuaLB1xVMDZV1yJ8GxWR+S8TirjWoJJJEfYZcMSLICEgmsHX7zKaaI42G1xJMFdzzedxwaOxjzJ
l1vf/P7AkedimlaHKYDQXWR06qTpBW3poah4sRpLUMj71X4hN/jWTubgbeCT67/wzsIHKrHnaNJw
7eNJ67yXnBucBhyEmORZhTbOOxJ8ve5Fg6qkRZVMi/ZzfqP3E9z3Bb8Ss7IEwVUat3x4TNLgS+Ex
Y0JOcRNlqtZBl7JH4f7qC9fd3w8HOFLmn3ZeZvNY16lYHcjGj+P7Gd9eYvVp7+vwW4EVNNB8/M+d
c2d0ye2ckSHC08QeTNTRuJu2Afm6tZefYFeMOnItGWqIj3FlOwI+0IG9CE7KVgx5yHhyWFQCo/d6
VEyIT1sYc5Vky+XnIjB/B6Ln4QXCVCY81HNmaCjbCQY5YfjSxA5EguqoddcT1DvCmidywbnDcGb8
Sl433g5CnarHuxnzOz7vNYKSp1OXe1UbAWVgeHTT56k2eGduc/WrbYLZ42PxGJBw2nl/kiiZjy6v
5YPCdi180VX6xJwQv73hhOiugsI8ouYuezfTkTHIvu4YycrEM3EC4AYzI8Igp5/F3/0o42mHYzcb
d7ooz13gm+z1Tg9C5AHUwYpiSsJqYBxiFESihaZQnNLH66ihSDJF3xnTJD6cBMNOoZufiJg04POI
RHZc8sNBzLzAPMtnUmzwL+bqzhoPUrld3/ghfpEB4kXlwDyNg0CBDcAscFGuiol2zFa/YlGY7E7f
sOgJCYcre8YpeszjgRBseCWoRPBVPNHJ4HKxp4GAz3KMFr0Th9vn+Fy8GcSARMC5PX+2m5dbo5na
5KumDyL5yz9HHKUukONQpL7Cb6IIDqZHc0teVoeF1qHVMLBhk8Dt/6YNY4BSGeaA3ZsaHys7awOk
Ef51mM5MpiPIeomHafuoVqCgcL73i75KTOQ5n1Qj5YQ9BW70nOK29GQx9HmAZGF4Z7q/r992MUyW
MHYnuGaVY5RcwWWCM9XzbG6eDC7JYg/eK8k6w7Vgs2Fm0S1CJvHxipQBCEgqA6UuwUmnD0/tnmnB
RGVaLpIGGWOxQEqlZPc4ghKXK1POMA17+C1iF74grOQZldStMyOagzbhjwbYhYyvvHlYrJHPE23J
krXwv3SiJXGZQfh9Y5mAANJs07+EnW1RtaFW0D7dE1b3w03+y3YacGqcv0Gp6D08ffjEbj4DXXI4
6G9Q0jcMgCe3AWNW+WEpxxy/B8LVQY6BqFC9GTbzaDRUfNhLsmBtIOlDoFYcVcKYNDJAu+AJ+t3e
EqymycaYl5cwGA4sTeiCfAcmXEh/HhDRYFBzKLiMYlihD93F1QJ6QJczitrpDPBCXJwQmH0mL34D
QXtkLvNdF5TEoUJC1rTWA/IjdrcNZvyULswFOVcZovXBpgNFd27MJRaarRBXwDiIsCw9ckxx1KuH
BiDqotl/5gSmEkIOkDuIoTCceVjNVdLp4DoVX9+J0Hz0cEkV5hSQPGSdXOAIRQavO/r2aiOUi4/R
TcqxYQGiIG+Dza0a0zsJROsC9CVHLSNHQ97VzmvT2a6cuDH6KT0i0ircDym0ZR+7rm09DHHUTUn8
fhyNyoIf9zlpcDenj42x3CL6YZyNHRLsNjIIIXG8v+/YcaBox3iWLlR1eDzYGnAItTHoqEfYQQhr
4ztsnBjqC6qQvYqUj6cE2WGK1Mh6UcTUFm5jV6h4G0AHnPn9rE82kzYgNzKcS2jYmZVPHhwZlJ4k
p2rYO8DDQufG+j2pXnFg4Xid1wBXzSMtYPHZNA5Jt4CHgBU2DyMpwA7exDjGhjagN3Mko7Po6iC8
u4f604R71GLgWfi4R/SfKDA+G1xq4UkX1KYaVKHomBIYM8L7JF1UR4Llz/E+P3vxnlXYO6GlIHhh
pm0yHFHzgHZdErs6BYQBHTPaUViVAoq1hlEvF+SOaYML5APYk51VAvVGCd4k9bKaP2YSPnSTyhe/
QAa3xOC1wWOKIr2PgjSaJ9/l00GadcUge/gac7ERbQ1/qfggXLrPA247z0Pvq1llPI5PvyKpSGPv
9FiCcuTzfMDjgEkmXQBgxHKgywg7RIvARq3fEBhaOtXX1d9QjKy47mhTqbTR1wL+ZJwDvxY2y5tX
0k9X1YXgKjxiq7gvaxIydkkQ1raG8JGYCGl6/8q6khk1iM2iwbavACgfJAXW/t1jQ4oonC/uLJSe
m5e8nZqDYp1s5dkb8RKK4w1AyFTFlmirEVsoDd6bkiinmCQTZhDBczkvTylZJOniPRHW4UU7fibS
8bHioaBZ6qe8zduWBvHsBbVvcd9jxRgOeECKVzf+kj7daaKRBUNyHePQQ1shiWdJleyQiBqJMeSI
bDzGj9QNJMbku3DdknGIaIQTVDatnmV+FQuMF9lB3wh5YjdnAR8L3YEDd6WWWkqL3giGQ+SRxIfl
v8h/M61HxL16JNRAuzBn+AsQFC87aGpaMsUCYDWw9ZQWVgJIjTHkSS6fj03pwhWDet41gB6pPAN4
og7AyF6UCQPUgRpItel05RKptcI8PMKjoANkZpMxh7e5zvcRXRi+hXeUMhaqLTrRt9AprZIvverD
LKr3tYikRGC/IWavxFWCI1Tohv7s0BXkoxW0K1+4ZCOqXJot6x17XSodKXJE8cFLklV7rq3NM5zS
fb3vgv5qB2uaAdpIwkqC9AuadHTpooh6AfC3iy2QV7h89veg89UkW4cu7xU0vJtVEpvivDmWSUGx
HDbGYbvD3mbBHGsVY/PIaaxwsHc52rKFc5XHsnWJg7BIMaid65rYcftSEfKV2U9n3b1i7vQIsLqS
nT7MI4f1DQ0Oix7p8FnkXDvyjy0dzlh2+vXFE0hIXifHIsiHf6K0t8nfsXaPWbwiDEE5oI+n/oWT
in7p6mCmaK5uX1Xm0jcU5HFdx5defx66BVyFKkD6g6yjc69+E3omgN4AZIF4gJ3XL+SZ1muJbGdz
zDE/DwIewa7+gX6E2Emx4OK88cfGoszCt8qCjod7gXs8QgVy4Pzj6m5feHGIc7wIk0HV5S9wgTMs
tk3MggfiAM9DJrDusgtu60RAtwnPchLIDh2JPQ7tHQ8I0iLk1X1oilzdYbEA9WJRsf87d3uDttca
l84YQ8oAbxhrfMA7sXGeg8Mu2nwWdec4TYA2t/a1RWu+WNpQqu3Mn7MLHw67M4YYZp+A5q+bhzDR
0rxBDzvwiz0+OAxsiCNnefU/WyF4er1B6sydw3i4BBQamE7MC+1htyIO64pFdFe7yh1WLDwC4AKH
o9wqPaywbc7D6VzcoxTmI977yI0IZwqYS01XPWvIGMLeEbACgvm0vEf3PfAsJ9nIltyvA5ccBiFf
kqwLC7q1mwTUI1wBvrvOiLTtM5S9YDvBAzRQp6WHwopdgBaL7YSsn8zJybEckixMhcAMjg8T5PZy
XnU9w6B0GtIoO+//F9PSJ4Xo8PL0ugt7pvXuQxPoF+7G5N/N/nDIsNAfM2a1SRzD32tz7iLbU2tH
/+FdZ1+E1Nh8SO7bTuWILZ0DZNzpQcRtuoeUT6O23zEQ/PAx2Ieh9qDodvUTlQgZq4WL8Ze7ufqG
zcp1Q4K1e8NLbC2H/DZmJWTIzruQUKY7+PmqXJRL6pkOXKLb5g25aNNFieFMR4z8Ofs/ks5rSVUs
CsNPRJUSFG7JYM6tN5R2QEAkB3n6+ThTNTVzTk+3rcDee61//cHYLVL9DP3LI3YQ13KsXjpYXWe2
IR6RjnuqeM/fbkH02PVlcNsxnHHlJSxAP0asppkdSQ5IevSf2lyUzk9uuv5gAFYr5vmH3Y2otci8
57qPeIRdj4YeBulTh0NnHq70uPq4UlqT58D9IZxq/DkKeHSJKsTgqZtYtJk6PL/U2dACH9jK6PIY
gmPpdGRIfcfhjbKXndHGXtUg28dugRCjdW1+dRbzAewwCviJhf5VWb3dGRJ3Kse3/WWuZo5ZH6ET
kn9D6LX+IErXjshapDQeW0AYxYfshauCX7jSTx1bPZJ1pHfJQ7pqPzKPKEw/3h0Cxm1zwbprnIrs
Ia+9cBbu2ZdxgQkPyaFbJGYJvVvUD4EhHTpjd7gvmVToVqnr+mb/dtdrYFUqSP3jUg9YxoHJLAjo
+GRoOrePlsmBO30cVcVAI/rX+e8895oLSa9GqiNSYCNkNIucc6RmUnTxpEGowlsBXl+FLf3cXHSU
sYS2Wf0XQl3lEP6J6IlJe/xhJPw8IbhsyCDKbBgyTE4BB5AXJBuMa1632QJ/IU5uZl+7nFjFcS1P
iUoI4RzDBwZAMXH3McBeIUDpWFlwr3eq9cfcdMWeVtt/EIUtX7Rj/e+AYLRangwiQRL+duaY0m/c
V/dALJ7DiAY9W7SHB4V7o4+hGpzycSNZrDJ9sxrFbqO7WrX4uIczhb9N6qx1O7b6fjNhf5fY6qh/
7YYssW8y5fUTEDEThbmJQ52Rk0d2ZBGTgSzuyCIV9IQkmpBFT/gj/j7vW4DCfbIsW1PiInwLMFe9
dl00lrhsMTZYyFROU09E9FJ5uJ9DUIh+cBvCsnTGR91XW4GlA3fmgVZTUsxawi7VSGlUEefNoDqW
+7DT24lVMuM8KzBhAl1eVpQzKUTt144Y8FPJm8JnzFVvMYscmVtELUUWABvjxIzXQDviZ43SYV7a
yRLyygXcgHgR5G0X4Ui8X2D34k+kLEbINfYrGWctSjczfBr01RQAn6edEtw2t9CJKI3XYhUxtZIA
luwG7DoXHDna0co0E3TOqzZfhVBE5yFuFBdMRHJCESe7gqOHepo5IXL75CAk9jTwn6o3fE+nZowv
CqW21bVY/GCPnjoFLSSSjXrkdCeEJH3WkxSfGeA8d1AdovXm3iu8y7IdcKghQZ+adEUvSOSpQ0k3
V+8Tp/0CVkF3gOBR5qMZ8bAVAwsGU5G4XCAp3EPcxAUxVx3eQlo9cEChu9O0DXVtqdJ05Ws5XKXA
EsNaTcj8TuBfyT9zcTnBWUM71Mq+zDZi4k/njxYbk6lTJrc3EHXqaDF95i9GLyH1MdDAu3FmwQWG
F5pHLfAJ48ref4AIverlyn4yWX3xP96VG0m+3JvvxpKIaeVgyPfi4BQRTSFeIP7wgAIXsj3B4cB7
Cz96xamUdTDbRpBTIFKTpqPZIN1w6CTW18cB28bkVxI1IxXghNFlchwgEhPMXvWrXUBIDl6CM+dD
NxtcX8GxDUPMPO6lYHwIG2Rqki+VuS8Mplf0xke0tdyPEFaAj9ORp6t5sw45l+d+PPeTZFtgD5dY
ymz1qg9lyBQc7N1Dj6YiPotcLgiRGeiWIhcqV0CKeWOG8+1EtVCkS5e57AZs28UyaMySsPXJsiHM
TPXnuclQ4cUoM7bF3J61m6TbCBQ4lENIDQhSeMM1duRTNr8UZDCQnwG7RDH5uai3clyIiDFpFurT
n9eLuLOHcPmaOTj8BMekXz0n5mgdw2mJIAS16U5CzqZCL1S8aXVpyNTJ9x/cTrttr3jK+wtHdYkG
FFcjEieFcwwt+jYVriIIAV7phpyMfMVPu+HPz8DWBgpvK+GzI+VQTJU2FcQ8XAriAxoiyPxMZQKz
yF7raHDmGCn0q7RnSmEMiifTTNeH+POrzVZ9uJzAWok+uwSCPR6HExRMHk+FkptvAebZMejGX5NG
PpLZrvdwjxYR8xU+76YnC/afQU4L4/3pT0tnSAwu0Pi/hqXMZODzy8cKe49rMMC5QxkCJAxv9xFz
XTuYrADORjsxp8Oyz9itXt/YtMa/ebeezbctBK8YOL8RYWE2i2cJ/HZLInwgE33SuxpNVyxZ9YY7
QZcjw+OcGzWhmTiyvazoZbaK+5osP72eYcpWWOVkvG3aRVFHY8EUX9fJUn6tFQGjVBOnjDdg3BOP
CZwksfIVMd/kbOkNDAm7AZt7NwvHZxqe5QcdJMRSBdNsehmyeCm3MMLk434xw2rpcQu3uwkYFDBe
2kC7xCLgJtMb9li2P/rs8s4vTu0/zyolem+/+03+MQQQcINXBANQkTJha7qJ+cocX33MSY14LwOn
Ax+hyeNiYyPH6CJG7tmDvVMXzpz3lvBdB4+2S94bE4wLWYJM6rFsiG0JMjOH744vFLkeSSP3/rlo
UmMSrnGgKX4iyWyg17GarxwIuBo+F9PVcCYSCk9+3Aig0OFhyjBnxK14GzJAz5l5CyRCfRTq7mCc
OvSZdBYWGaJghCTfxNd6I8CEQiQ1R0Zgf07NLz4e29cWVkgLQZQgUNozKmPBCGyZ1M7z646HUbyH
CDfDXsoKEIt8h4mNM1D0MlBTM/LVVLPZ5Kh4XhYnP15I7129H07lToiM6lDeFM5KoBEqul3PgBAg
pFwmVLYCo0VDTcaggZS/4jsP3hpDaWI+99pqud0REz1zCsFsVB9br18AUK7XZ7zCHJrjL2pN5bd9
et2BcY44MQsmqjLiGlx4ChYoYB5NJyf+b1UbvGmG9k9nspRUQ/hjApVsg02PT8V3CrcNZ3CGgdhN
UL6CbIMWzWiMnfIugkO3xvSs4dsgrCeNPwFQ5bDmKuEFBIT5XsDChGU3+MrMnNTO6FiEP+vUqcn7
AI8iJBJthoJqAJNGI3Dzp5HT1WvGlK4EcOKgrLTbB70i1lxuregRtRmdyG74GPFfV5jt3AgJRZp5
vBjzxhJ3pPaQK9jXrqfRRQXC6xbv0obamM1cZXKUboFNGCS/6bMNPWWHZSMfxYTy6QGUjQZq2ZmA
qW88b+k9yRz1CsWafWzxO/TwbkXBqjLM8aMfaHtwFp9rLgZW1vq1IEyMkoYPz3CTz9waW0w4XCju
gE0KrE0KlrMJ0gxOTrQFuGzFaIHSWPg5C1Tf2NMOpuwnuN225iNEGcCn/XxnS23X6939WFvhUf7K
jtpotwFpFuIlt+g7pPjBUkU0OdYwduKfBL4PfQNPeGmK39PUgqrHGPZJaG2F//sntCrkTJBUkW53
G7TIfahz6ScIS7n4YX5KiFunMaMXbl2cZ6F5JFCGpwzpGQxgjET/EBwLQYdqCwVTvH4AWXzkx9h/
J5VVvYyudpiygZbOMV6CvQNXh6IGzzRYzpxV6Wj/xRcbMtx3zALEr/wO+ysitGSw8NpiOprxDejA
wcNfppjYvFUJv06gD+rjeHyrTYd5hoZh89OZg0jMdTpZi11uUa2GR3BVPQ2NHub5RvtLADaEcD92
8dvQEVAexXvjRLvUAURFa0dFrgIoQFs9fuZWETsSUr3VRyZXxRAp+gcTz1JqgIjWZbpQ8Y5RDHkr
4l63xsS1BIpmkjM1tH4ZzYxa9pTWbgkTzpcSpgwwWokRVokNwYrVenYOOL2k4MQwjh+kYiWA849w
mEZAsoQrIXC0vJNoHUHfKndSL1+1BcgIlldiK4CKAMcVyOp4J32/mYH+yX8Sn+1pDpU3ByoVfMgG
UbCWhe0kuaC8569SSvIY8ZTBhkcxER2JRVnhtrooBnZbYyCVm1GcaGLIpP69I7ODiys5jMFmmMJK
zudekGUAw//l5qpb85vh4kJDTtxa+q2LXS6eU2YTFNbA6rZdsDuq3oZU385kIrCU94RfA4LvptsG
eQpDTgQHDVoxXKkKBWtDZfWxT4I5G/3T9zTbbPeTkSiaKHAYrIApamO2VA6KN8CxfhHC4E5ZDx3a
GMbQ3QOY0Z7OT9S61R8cEQaJ48TnLC2Hzn7B43rBEalcBjiMRshw+MbLk02t8oYzTyO7V7CZ74iE
4X+9CeFkBMTtyWGjIsqLN3BUjMlfCoFhk4yvjpYgVwGg3WTqgCfmX7js01bM379krbRvB+k0c+bB
OL2xeIg98uCcgmxcqnEFuTlk8EuQOnH11YJpFuEqbO9xfyCj59ljG+tNEn8Ai0/wSK0YfDKjme5w
UkASP5RuSXApPojvRSkuiw4krXYyeNGBlbwXT8BrxhlYybENf5i3jxIK7bPWULMgDhdHIHXyV5EF
87HRoUQQR9flspqsJkAQHYzhEJdYj01uVvsvzK1rvyyMLHQY0iNmCn9m3+w3gy+s3vecGXqwyipX
c2L9p0RRYSjk9tYkHsK+YDgOozi4z6EyLIqJh3AmJzrmGP8E0xUTmVyxgs6EcjMqVEIHjtRz4C79
8z9P6+UTGwNmEBhsJoCmoUsoKiemagbECbCAfnvob5CVOX+B4We4besphyt07mHDHI8VwmVmpGP2
gU//gohlml3h6jBFLoUVIpAy0HPsVcJFzL9pQwvjLRs8LpOJ9yTHnVBMKoyCFscT72Wj3/CDwDAu
0NWo9Zh/y5Quo9MJIkGTQfF3yKnVmiWccU55PkrjVZLDH2aSneEwyZSREOarfG9gikKlZ3oKLC2N
jKEYtQNifdxv+ENvbeqSNsoYKkeKTCWyJgOei0aEjajG23MCKGPUFqGhAsf80qrkeEMxi0cKSGk4
OFwbyn2qQ4kYOqCCyZK/5iQvJeYwoteByjJweuEYtmxeJkohUVvyBypw2ou36vN6xWuhojGSbD5h
p42dx+fUDX6WflNVUpK2GwhJ3x2lUG/EpRU3Byp6uV9N+QUvrP9bLE+9l2QR1sR3TGCbCybFLlUr
DyAXTqWmBkklJYwoYeiYmvUeVTOeEtszdCcYO4lGcWt/UE97jF7fsc5LhswQRSyhMEPUp6jdUhop
/dkhoTH7maXe5y01JZ/N5Guf+kwfJEDWwDnp/mzc9id9+zhxJohjsLcpmSc55BBkmdVNR9XKDJm8
qE9AO0KbcdWVXlNWzYpdAiHOHn0LL/rEguvpvNV9NLFE1eSZqyEJA3zjJoKurbYgD0yQFWQWyjBB
z5Tjhxzie1mZmryco1Ix+bYGR98I4Thep5SV8bDoRvZ0u4yweqjtF8ODzJFA3XgCAUWKdagu0rfZ
QwNHcgxArS7yapwRMon/nNtwoU42aIwnLHZHmawnL1dEjsPjz1g4GvFdJtUfyX9vk8yR2eLf+Jgj
vvEjycEIpa92fG+kGTMOYIRsAUeOaNoJAdVoltNDM+olzY4dgl9eWwDgfrGKTgP0cHEjTKwpGe7P
9UvDJeJAPTjNjWp+UhlsV6X7hFFeAPdxem2pApTW5Oi5ZHO3L+2YgoUNbfP6U2Fyvdd9AIVOVwtP
EojZ8OLSlt6jN5mGaui9jifOgA/bZ6w3HY1p5GtfJDYSoHQs28SjIjmvD5aG6wgeb7fM5dXwgVMf
SmutGmsZdBhq5PSz3bw02vlR4xEgtwRUC0j68wVHvs/8JHbS3nn3y2JqV7FZtcceExHc59XzEBgp
BdB7P3/a1ARydppJaAr84OdNhgcPX2NLjV0ieQZxZDCHtAYuCgNERohA6ek+X8pArBHdP3MIkn4c
6l9DO3VfcWXjDZMuc6DpxO5z4xkb8g96r6ZjcVAgOXK1SVr3hddu94PTgyA7OXK5ufUE4Qjdj/DD
GHFAl8HbSvewn5LQbQBNKVTgxQBIkvdEYtnMr+tti8v3hymc2dWAaRsx3U8YKJGQ5n74bVOrSh4k
DgxEvsQm5DLoP6+BkQsGKijPVKyD8RF9rcggmFL4zfx3YJbDPoS+VrQrBRMKyrEMt5JbIbhd6/Jv
FRJy5nNRAlBqacO7mCSPDv8UBP6Y9sVUV2txblEtvQEEY5iHUwgWBq+VOe9N4j9taipCpWFl7rDv
MehYbbx48GAdmNJEu+S0V00FQLtwKJWtjHoOTx68eSZXyI0eLnfIsmtIIIsZavD8EdjxOXRCZxTs
YhfJnQi3s80ovB2L6ZQMU18CBaU5esjL0knJ0QO7BcBPSE8t4fCOEtwtZ5+2q6CsAb/HbPFGMD2H
pTcJcSTY5gHOgkvhs5LZ++ZrRdwUhE82xyZw6ZjeVIewzdHQtG6HtGxqPRl+8cymNLW4j7thtuTK
/z8fRgBsSEC49BftWflQJwV2JugfYEYYrchAsAJSv2ebyea1QC6MCWFuqQdhhyxzmX2pLdZCHJMo
AfGG9/C0sRo7wmwDuwcMJ+WDcC++Eslg+cnQSw+RjPEsLohfuUsgA8N55e0O30gmP/5YQAHywY00
MSA553NzQkzgKRwT1XFX5jCmgSt3fFvrfVbxAZwo9N5nynktZIbtzv/AWRWYKVwzXgrp7mCr1PSj
oABkOI5cjYSf3ARoFDyUP1M0wbVOQaBPLz3IE/0r0M9v6hL7N7nPivX7tVT/mL/jh5yuKsXE66yF
dYF1kMBO7oe3ykHCawhMvMjb8jFIwI5gtsU0gf4knVsJBn9UtTlSKTgbPNlTrlynz2JneIwmUTzd
qFGMATEsxwaneXVKVat3k9/Z9rl9HX9wDmQkd/2TMZ6H6MciQQv5+6S/hrTBglrRSTdMCKgdeJpN
ctkFp5I8zkYmxu+pjYhnNBbCIWA+mmYzBc0yNK6kwtGkjkPBceZY3WEU5DTTy7f93GhracHROyt0
pG0AMXrrRj6iU1/1wT5WMoKOd6SX9vzIIAXaG74gzOk8qpWM9tCUlhy3dWfPaAuTjipMb05I8aoG
agv9jE1KI6S6+guVyEW6zlu3gdeKvghoaIcW22i/kB1i9mxJm8wSjsFe2H5qPT4RL4nC4ND+3lts
itz840IBJfA729BHMchtLtmlJnIHgWCyCiXShehyoRtBvmrtfmRw4f7IIFjicHUkOAXNPd3jiWzM
t/mJtOVc/0mI2gOmePDr45ECxPT+OY7z18TC7J+3avM5Cv5T/3njIgvnJPibu+luuGhc2qvYuuGv
qhgT1t5gpu99dCpCl7iqIHm8X1+suCxezCVvbOyUVRH6hbJNoSRLXineX8qqg1TDSxABwQYl9iy7
R00WhbJKVuJ0IcFDUrY59hDx9o11VXZXxFPAXhlvx+6w2w0SXlmmmFF/gAcpqzdybSKtxHu6qlli
6siv2mgEHYR+J/xhwKFEit7F30/pLkJ3nu96yF6dV34gjRNRtw96B2s/fkwWXPm9H1+1ir9zWI1T
dqHFs1mngIk1dO2UnaJpr5KymrSrJLFUbmzHL9+ILIG2+81mzOn6HaB2pKzD/thkg/7OZ0Y8W2XA
GHX9NOLqEJdOBbWtmHylINzVIkwWA4l45J4n1gDeFMRnMoH1EEsWXiljjZD1/FuMyjwqboOfYN3w
Q+/qUHUe380XoYlr1jf0NLdMnFlki4/h1N+aIw6DS2k1XXNd2AvFbcGZRHritr70Cw6J8u0Nnz0K
UPr9HH8l2pQYJTuVodsRxLWsYkuzumvWGarg5fSVcB9DgvkUcl98LUewzzHCQdJ6FQ6P2BApyLEw
YMPPCzwaE24OUU7NnmHm056fqJHz3p5QOvyzjx6u0BkIzsKFH86X6NGWZqpdtxY8RJ7RSeFgN5Bm
7ocZ5cyA0UjDWB46jOvHbhxmF7ya4SvEDoWTC08HBiHMsUBlQMkBIvDJGxV+uBaU3CqCkqRFFdu4
erxoHcjOIIw8c6UNI5/gVrCxATj/QLKQDkFv9d+ZixPX9nkrNnOYo1ZgjeQZMEAzIILmt4WbK1qj
anxot1K8iZ54rXlB+aGRNCNyH9ptPn1UOc9iSxIjtmplGUDT44GQxudkO5Xu8xLOk5vk9yi/a/w5
p6ircM6gecAvLTcLODNCIGJwABsj2zP8wHtAGfj6quYXzyXsX+Z+nYH0YtieJAueQO4MVuhF+ESr
QDZtA7h4EYCrQiSmiWgHcWQ0PKSCdq1hWdUtU45NepKGvSodJtnylRxZOHMKkPAvUpdYqkL8jokb
FiiG2muU7TVlNet2c5R2QGn1Zxnx8M5uUiUQYQMmjUdKusoY7wCDinKBt+c1nHw9X/htwRZ4Y+Df
XlnIYXGSS9hkzUaDl/32WN5lcszLC4uyVHcTGWg+O9TComuZ6rarUFmXLMt08jULfxFT8E+YbBkN
lQ0ZD06PnMQRBSrJa0LEFO8qfYSIefk2fNqQXQzCokW1UFCcX5lWlagM0uAc9gBxjLHWrKGEy1Un
HBnpA6ZrtmfC1IR/MWDRM7jG/Tm00k5FvsAiUZe5dCrA09P+OOdHIjQCCafVbEU2ddLvBL42FNh0
QWlpQEat0FcgHKvLtoSilN+H4FrnBTMXCbz+LAbnGPhrqMGZtx0daZZ8Z6CXFRy6Kjgn7BuvOd1P
cSrSx3v8E/SUfPh+lfTpxGiVF7YHwjY0RCMvrtw6IHOl+3nGm4JUgsx9RwAbB+mN1OL2TI7sXWyw
42bGLaXoncANgxDWCH+veJMruP4io1ckfPEoa7+DN4oW1Erj9VJB1hmvdr9vjMma7bw8ZDxQITrT
DW8u3DXBWSWDdfYhjo6nrcaxvmGvmSTfKuMTjNAUWAP1IrpxCWSu16t0hPLQK86TGX5wDjK76KyO
KZKqMyVr8IfAuXycPvrT4MqcDx8FBCHYE+BZwCGrYaVKE3RhmBeFoL8rnJsE4K4VY5wniJFywRwj
GcrFcEk/Dv+6pTfp8e9eWSCGn2SLG0NB8l1JZPOqWD1je1hEKJcmeoHmpvPUj49yp0OP0v8hSYl2
KFokF8/KEKNstmFsQX7xVNclNxv8apWuqLgDtmO9QjDtanZ/GHO6k9/XId3F321s804V/ONEOwuR
w38x2Zp1hmDhOwIyCm/OS3kEjexIz8hI3Ert3Oku0sjGbhYYQeAlHeJ98zHfFgidlDHXwFzJHN1n
NPfpxE5kn4BPyEzRAd4pzzOEr5Af0tHMzEDtDKkXTqpwpXBzGnu2xCXn0Jmg1Dah0RQH8VKeG2TQ
SR67ugkrITLKBRZQ+NfODnhWm/2NSBt76qHQ78EOLww9oUzRwuiFKeIWSttK/S2bldlap9HE+r1T
H+1tGhowzwOV5xinCGe6ag7FFHYugxQ9Kkzp9GRRHTBoKuGXXMFzecF+fRpWQJ/72Afr2mDShv93
Z3AVJguKS2O2Ux0aFwjJ8Q/Gog0bqFncpa/qr0Rw/IKahwk4SddGuCQFycf1GHCXmM4lDv13nOzm
f2BseWRAicDNGhbVrcbjR95TNDEAwWRb8iUfycwN9FR3CgOWvUWbrK2KJfprLh9JVp9ju0OyvMDG
0/uZ3dDNy7e88MwSWcomLW2lt2dzQ4UZ0V/hS+AV8PxNL9JRJJgnNyd7yrcZntm8S4vkK7shvrRT
jIo8FAys55boaffnXxTpBYwB5i+edvqMx6RR8h430x2hB/k5OSY/qs1IS1R19fG65djycUyu+Z3f
ILkreV8tVJihdBfOebqVoZsE2KDPj9TIGuxD0PfAqODWMKf8nQquxgBKJKEL+mADmUpehxvCZTZL
HtCdCCiiKzPGzWthZtBdfDivnrrRc+LhnJdzInN4eU116aoD/Z2EkYdGlA2eXZXlqdv2IuH9PI6H
L+SDj70EdTBZ4WjJzNP1tfhX447C9KcPK+nzYEcexIU89/sctjcMWkfWbKXzpo0plk4o4t9lJ8lV
nTkJrUmC9M35oJ/p3JYRAfplIG3+IVuDEQpkJ5aR0WA+Fbnzr4RpFFjCsKC9QdRvgU/chc2M9KfB
1RJ7AFc5wNl/fVXVWi6NGd4nU5v6fY7Ij3OoDv/qzKBPeZannF2GykHWZ+zg+BVqy2ac7ttpadVP
D2HJvDekE2uAzTPFw+Vf3NeEviy2Yz8STAWC5ArTgY4CpTHpq5vcDAWjGVe+auxoEgA7JMjSb/Mz
sk5Bmleq1TxgduaUeg+uzHMHx5P0eNwIXhmtkU6uuLQVbBIt16N+Jf4qN8MCOvV68uWwYTEvQX7X
8Kvo8KGFTO1+2R8RzMC9ZEd7vMxRfwQDDh8QgpjxnG/MqWJW3TrBv1GkgrAY+Ra1CycIxV21SeGa
Vg8ZGjrFAzGac0KNaGeAs65YNpS39lYEXvil0iey8y7MgLWDAR/fTIseHqLOnfV+Ey80XBRhA8Sm
SPinsJAxiA2MnjKTJx7/lXqLF09eEzbJ5CailBn1kVQhi/D3eaD0oJyO2UUijKisXrTqxBCYnJ2q
XbqD7+HOGODXkame6yM2vdAE4Nh1uDkyG1IO6UJk94LQ2C+7dUVUb/KbP8a6lW4X817qPDYpdp4j
/6XvIcI6f+2mzDrH0yJKrIjq3ex+MVsUDWKHev150PaUtBA8twBIMqF8ICqcbvwAjoCT0fkPw5N8
nJW5IFLlAquNbfXbahhU6coCGI8fgdwvrYD+lrXb5pYGIZsztMIthzR4a/oQUGbx+Rkwo7ZyP3f5
r38SM0DXOttNHOmKpiTUA4t2YDSeea9Dw21Jce5G2VW7KW7vQ3xoL/QOQEkK8yL8ZDA7qomL12fH
9Iv/jAEPbPB0D05rfGw6GUPYDjAFQcsLS0isOQsLZjHY9YnpeQtCvVThpOgfj0nVWv3q14KP4pAY
KTQCRnitd+RN3updtolv7xUl9jJ2Opdg4udNY+ejSq0OIvU+xlUsZNYWqLmABm7Dkukz8LeR4NDC
Q9wR84ITCfM+BdNNjhBKo3KfPPHiWnOC9n/94NZnlYddNT/MLrkQsRWdUAbg/QYeteChEsfMTw2o
ADDulNxIGAFk8V9QdxWmyZWZ/BMb5/B4peXzR/4D0X1jdQPeg6vY02KMLeg9ygkqe14lOSVjrWJy
g6hbmt/5RbPDhfCFiy3O1SYCeSI8KexW8umzeo18CG30+H0fZwY+053BrVQW1U36xwN8Os1DiE0M
PRr8VHX4hnojo7I2MH+iK0xoeNcgfuWCEXE1hamkf/O0zvfd1H4/Buiw41+4rcEPEg6JCDEYdKdg
G8zJdud2htmYJDqSa2awEvSUZ/c0+40WiMwYzxDkzrvrzqN6i4KUN58A+VBXPGahG1H96x1cKspe
nLp7HYZXSWn8S0FfEdkOv2rTF1ZHfSzZw8TMrxVY/+5zwwOcWQD6kzmzfeZEOPomJ/QiU1FHeo5R
HXNXxDn85no5BxrFXTXeYhjjsKi1tbzl2QQ9FUGRfwvQw1N2kmmhCUe0OtXiyvCZ5G7HPkCPJMA6
e49LhXeJbhXgIO3HbDTpwY9CWct2YD6fdUmyJVTUK2rMvjUmd0ZW8ttCeQLjRjXfPwxoGYSJM11q
2Z31Ysd8qP6pj9Qd5RbLzzFRNMKgNINIme7yxFAeaufOH9lNA5s5wSKJIVMeutOUEKRfdtxql+3k
mRGcs13j0D64k99uvO2dA1VcavUpPjyQPXDkyNbFeiQqoBw1ixUSAROTB1M8Z2Q7h+veJJLQrbIt
p1ThDrE+5v29lmh7YCMzD/RGfgWx9SuARBFU6Csi5Tm4a262yC585FG0GZ0xF5QIshrc6bfyVbIr
vpd4Y38HvxICf3Romtlv4bftVqpDZsIG8H2rjv47pvLHAjA1G0oYFb5DwVUDHTHpQhuBKZz+tKX9
DJe0DN/o+T60WKhH2mxsQiIvWc6WJK+YkVeeO5tRw1gy9n5lf66MeixEgCuoFvaw/1ahI+PWfWHr
x1wCDpCwK/8+qAag32t6zaRB44i38wXhvihVYbBTplyA3dHKQxznkd1Vt9fmac6oVlfhDR2WS594
1fYgC0tcYiFnOu2FB5u1gMycH9f2RFLN92y3F5Rat/bQeiJ2XQFMB6xArNQB2AgtSn6HR58I3/gA
G+s08d4BgH97Yc+OVqxI7Jt/tX3uYiKWOGz/o7LwZbOnWPLIZGgfUa8LeyBdwYr8R2t3O1Q2a66x
KRgQRWZXeatxmSf2qMBghPQIT1FmTDkwgOSv78VHcDj1VoGr3XC93H6WY1YNcJ6hXsPd056uxS1g
r7TH0n5BPEWN3p5mkHTA9cTDAHObOcUqhAVC6KW2phsS1u0C1z5uZkaN0Vkz4E+o6ocQO36gZkDR
fpGBnYE6rKW9tBI92CEZPGcIOMJKtsmB81m8jmiCcWADCx0OAeOHPchDXOvPdxAOzNk6tE/VcYLR
8NO6f77mkK3VTWcWRGKthRVzLXAW3EMie70d8SpUq8KuWPY+b58gos5pcGXhPkOkH20JchdHdR82
IC4BhAXM1+/Fe5EX7LKjxBwsAsT3aVHgkxWn0r9wKMw2z7/qC5M1Bg1YnoHoUgy7qIKC36lXYfAp
s1tYaGAoxt+uAo+n/0s9Rs9rjVaF0YdiYHmHCJlN8cKiK1yC8g4wdfVRpZAtUmWMD2d+aYfryhKd
8KIci8v8BzWOWeqKD9OLXml7oZa/fab/+r4ZtHtlO77PGflD3EPEBmvK1n/G1Z3eXwlkp8n6YIE6
XsPwIJjXfDHxSBkB7Bs7FcVhHLhEBe69zthNQd3Cp4/CZQwLsKkIzT0wxza/x9D+BXOdfvX+xyYa
6zwxD4dRKSB41CT/vFCpInHFfvrFA0s8wpMau7XGVlTxKw8gZIUu2GwdFeONkRZmaw6eCn56JI8Q
TYUl4//zMeubOIZt5SvazJ12y8/4I2B7oSAgaGwiEB3tN7bQTcNsuJMo3eoKDr0MyMiGG7aVG/IU
3CtzcOQfgvwGv1iK33g6YSYKZp4dXi5DbEf4kQQyOXFPQHvEKpLWPWT/HQ8BthATNHCIm2lhS96D
sEMqegKrJnt5bkJSX/JcLmqSflPIXtiHHTEc5cXlxdjpoWTajv14cIBrxOPZG9h00olxgGJHRQXV
HSULJxQeqWbJUIVWHIln/aW5bEl247334898EyZpli7TWPY7531hNsYNHR2Nn6MIHY1Ra8SPJ6Uc
j+pMG23xsEk4YC2UG2v5MDvmLvsfXzp2S/oT/N64y7viS4PhesitHMf4NYyYRb2iSRduyCD7HdaU
62dKWnS0DbdIaeEGhlscyqCyOvAevCfqq5dJAcldafCd+i4Xr8trMcU7V3GIu/rhmtMNN5fxxs39
4ghej5d0vua1Xnce3NST/nCXQIdG26nt5j5+fB5JWX62HdgB1K8pBAjYGLveH/YkIRLaiEzgF4DT
vz2EjWw0qNnjH+SsTuTDlF+AI8/X5NWLW4UOcCWseMuv/WSZs77Gg0fFlREeiif4OH3Ri9dWYeJ5
f51bcalLTv1HyoSL/qN2oBVun7sK4yhIDky3z+JSXko9eo+4YpKMOYI5I+GhtvL7GsMwmG8kQJcf
63mmoZbWYIvuC+3BUVm90CNPtpUZHTGK80l1tcu/0Kt9mV0zJfE78bLviSduApw6r7JXLqA54r/P
IbcKDhXJYwzTb4A212FbE39BtFZhPxctVE0kzpD0yo9e2e+L+jNOU5lJwv7B3218AMZVLG5lDzL6
vTxPvgbeFFdI3s6W0p7xd/wfSWe2pSiWheEnci0VELhlnsFZ48alEYoCDoATPH19J2tVdXd2ZoYD
HM7Ze//TGvBan+Vu76KetTiIQKWXKkguei7U56ZmyX4/GyXbQJvdTEKp4RFj6QJ3AIbjxxnNhtnD
3p7ZQ6ArO+KLPkPF1uML65qiDydlkCCasx0u/7BdEMRJFPyUnPCPSw7Or8dBHn+Di/8O8oUNJGkJ
9h8ta85PJDvsMediz2AUKzhjJG3alJCgga7YyyiZfVglaNxQN/sfY3/1Lwu6yuRrjh2Kior9GFZc
iFUwHChuy9PmnHBb5ItkrF2tj7XvPKFMJDsOKqkAPU9SAPJ6JtUmaqnh7OFvCy3Pn/w2t6OubJ73
rOwc6A/SxZeIRVBmjwMHvDqDsx4Ka6/jzUJzYtOFsgLtPsDO0higUiotKdOZykgmiIubLyEAmTxD
EKoh2+ClqFvBzej+0BDsQUfIOeUj7l+AuBF/yqxtZHK6YMfD1jaGxQvTsvUfmB74hNW7VLumxnEJ
1tuPXBW/cx1Az+4QiAzsRD1hVKphLYRpM/3axCGDodM8PFdlVEW1eaYwapgOBKSOTxrvQkH5GLk9
S/ALQUIycwCcHHs82e4RtOQ8U/cYGh8HB48WHhGCC+KNczjK7lUnOHf7JouBZ5fWLkN64lKVYKv7
8GVzFFZzeOyVg4cOUfRrDuMCPofFCgz69W7LO/cHUDiGsjQ8lB33uF/nP5egD5//ul0i1y7xGmUZ
x8KWqR0zSXJfuM+sNRgF+TSf0mxB3uA3Co+LCYjYeGTN8xbC84/64jtj8uCNwqsrUP0DNRWz15/y
Z2J+VnBh8tnTL8PrlKTfD4b6eF87RUpwRyLiKj5QIKk+B+tRuAvujGebDLyXf3BFCC5hAQTC/Eny
6zUcOEQsfp5AjeK7/AoncT4Oh4FGRmENMecayxZW/9bZwbyVCE0M/MMuVg+PrNv3/ndehoP1hgYa
RSDqLoTVrYv8x3+ZG7QDIS+px9DOWE0jLMp3nHcYU1s6mcEXjokWNNRsE3wAyHH3eIS9H+GPpzr0
T2euPuc8ZSYl6njZIUvHDDoWv3ldQMjQzfP+zVsMZjqDAmpPOB7tcecryfUIsj3TKVUrPhH7sM08
wZ+QI0Q/VC8vx8Kp0v5A29Z7UJBhu7RA77MCySoUWWIJCX/6w5yBURIckW9Y4tsH7o3j/djGn8g7
3qd3c5zKVqeQRuIjGqeFLWMlKdbqrAXrJ2YKX/rh5m2LR+YFO0boLVVTHLZIJzyJH4XC+aJAuRxx
I4HC/5jijT2NrpRZjdnE7ANmpiMc04N+xWAneSTNTIYhPnJhKT/xA3KgaHWcf+ACIQoIYBGsoAyQ
fJtpg68GawxC/c+GDY3t5w7Qaew8qJYM6WlXqGsmDqkGKF6MKqRY3lmtSU7GejCD3eFcphATmBhJ
zss+3E1gCwM8lB2vMpYIhwyUqm5FXYStdQgTj8aGI4LQqtwGRSGfcqtCe8bQjHJOtTU/j8HCnwEW
mA6FvzmysD6xIaJQFyNLdaEJQ9sFuqac5PwkMjnrAzJfyvCMrLZwBvYvh7Ojcsbrwch+EZd1JWqY
ieBKRHTmdqa4ugsRkSJjbJXWNSWwAEAYfOGo8dmgzdnvkKgsn0OUSg89DUvT0+kGiNGySaPaq/EL
4teHT0u/i2m/Cg6cZSPzOEgI5sZsideAbYUCAHsIUVv23MeHS448BXbQzVqP+B23MxKi7rYMysZZ
6R4kh37aLqyHfYTWy+MD6s85fqekxg+LJXNxx77Mntyo2PZweyi8LcQEfkK16fbzlgEUZSRhrXvW
AU/MI5wsdovzmlN6LnFIoecQ8THYG3yCAdWjRDwBmk1nSLktOpAaryIytx2KmUBy1eU74DnJum0/
bTciInQQq27HSiTvg2OrnctrGTuIgtdgUFkttWTkI062SwfbGy77BY9LvDVSeAoKW+aEqnvfx3A5
uL6A7xyu8ysbjzbXjM6gAR/Bjd9+EHJXmOjiDuDXKLHbkHOSsyBu+bIAOPf1egh4ghLB3lMhMtuZ
84yBczHJ2GVE7SlmQUJOfcDzoPa4r1rEKWIPo3LTx+g9kZl+wHrExybFgCiPJmCawwAX85e3A+dF
uPMz4q+ZJwlSzOlhfAMsNWjObHjbX3M5mfHdljnAUvGT8xOvoFmqWe6ARxGSiBXpDn01vU9Dkg5+
y0nZW+ZWhMNprF4k1vgSgGUO/hR/Dq2BFpA6wiPmR0ta/tuo1mvNu5IN/FlzQbdVvEVQwvfg5YIO
Ib9Atjp2SZhjcCzNwsY9B7OKQTamCPeHQzE0HmQoaf8gNnA6szXrNosT/RdTCKpEJQNeqQ/lYRBR
jBNGsrPZfqrw/m+FrfdQbfhz3IN2CSoHPiHMQghrou4BxfFQRyOsVaAH6ZZCcg5lmYN7gfDKYBIo
psKSP0mG/Hb6WOqUYm6PHSEv1zN6g0aPE7KteWe8F/rtwKlIxhh435TZPzammFp3mHZEanaZX+Z8
fUJT3DFqYZ08NVTNUBetIpL8wR/6a0cL+ajemKJnLmPjS4WXMlx9xNWyxLeY/rpMX1w3Oiw1+KTa
ull26+o4mQ3+LunjqGdSNtYhLXItlLe9OzvtGjAgb6GcGiqTCQgB6duFr8tEVueyQ2gS1s50f3yM
jMsAy+IWn4pYQXwBqgQLozBGW/wpEFaJPDeqw1nxw1wfk2H+enMsIPktH0eN17+ZxCnTazPPHfh3
S+z42Nuj+TEwLkN//rQebvkLuPz4ebu9zRdwliwJAmLb+TdRVp/0DCII2LesM9RRX37/bNP04liw
H7j3TAm0XxIXL7Dh2ThjYtDdPsxQHFAb3KzSP5KVCdLiqc7F2D4SAIonoKABEVRO82g3Z/sMznsl
yP8+RAX8qsf6D7rcZ44M+p7u1uX8vOTmDJiLvdb1+h5+iD15RgQKIWQ/NUPzpNnI7JW/EW0nSwP0
iZTZpwP701Eiagf79qtHrMW7+Ygphp2xO3IGm/GqM18rDAvr9BG/PHBY5O+5pzIpuxN6NfTytDJf
XrWkkXn8TDgNP5CwmadbOTUCEgOsw2jYS0x5EVYYwmKXO2c1LnS421IbcEMGYIbkcrYmTwpPeq0Z
N7jnB/DUomIa3/r3Rc5xQrVpaxIlKNUa5U13phBpo4uvxHR4agJR30AhomzL9G6VmRyVzMyyCyOr
YLdBzUhV1FlDQ82I2WSXYWOzO2YBQHUUlHgxFNO3i/F7dsnkztGDUsKCvuHxRPpYw5QWmWSPGo6I
wdaP/H9/icEPl4UDh96m8fsy+royuhHtAHWXOWAPO7X2CS36gHKbSobSOTfnbNVJjb0DRQFzGlyG
3c5vM5CFmkIVJToWaxTXJJpMd472t/PqjZQMcO2k+ByyfrFMcAHdTL6uCqKLCpHgGcJmemaWOgd0
7uoM2vhuS1Tl1GkdAw0AScjwsP2e4EVsotZ7+VhWcOXqFclqLi092y9jkwspzg8mIjsamMY4Iblj
LZ8aIuRoC1TrCRzHJBahGrkGhTuixxCpfo/gnYwdNCB8CuYOKTMtyk8s/a37kJHCJKTjJqZjcf1r
9uq0jIZUd4RSMB9DYebC+qacePGTEwvmPEeIJIonLsoVz4yHq3A5gSsD2RrECMhGP2/zauYB2dFU
K4zTabtsfFuys2ws0ZrQVaArQ4difTY5dP50+FskL/i/PtBNTFdIsYBO2sJBC+VmYTGUYrZg7RZd
eteNO2nC9Ap6wPyNGsrWmchRRTtrRmkkRjILZ2ODaXEJSpdWl0GLmDjciG0Tvh9SVsXPJQkLs2I2
2SB/4pZTS1jsFJGGPA7ABVvdCSOMljIdiYNzTjLsvkB0F4BAB9STKruH6FoF+5PGhola7p8pPODo
8l1tfKg9bDA+a2EMQVNKR8+i4auRi8UWrmfX+cBXfKhpS1SVHGxioeWEciruczXhzRsmOWIVfuZn
7+rX0f/03+epSNh8OvixjEuZC39PbHIhJHMGODWwz8jdc/6jRzS5A24ewUxQwESMfF5AxhS3qI44
+lx6SLea3SH5DufXKCdKmK/7pmebFyeGD+h3nGdAO+e+F/CDRLJSGTNMFo1b76HTQ/3Jf7zhMrcv
sWg0J94rjcArKR6XHc0z1HDnu5IjKpF1Bz1DgfOxb32ULOkra6aUTA5LKOgVY8d6mmD/82SedY3q
Te7K7N8hcKNPFCoTQPy9YmQ4tMXiYN8+GSnSR3K4tg7dzUJsGPyljC5+TrXqyNGX41aZjgSZ4GFX
OELoP4zxReJQCtf94l+i8368Abe2wRJvwV4UEpw/RLNrIcZzfstejbCRuzVJSSphD/4SD4Hiw3ys
ZKYswqXwu5Vjxb+52CUtONhh0UAx8sFGREeuUZWUVDI4VX2zBwUSWX3cEELnKcAniWCLvPyeKBdG
kMNZR0WCewgHldsxknjHY6v2C09M9Ppg6LBEsd9aXLasVBggVEisLsJXeeDQGolqSJ69hPIaLNri
mOEiuRjTuAr2O7eNOFh2p0/ySNtllUrhmHn7I/puOE0W90MDoUddkMHch/pM+MXcCI8wmk2Ynzgy
HJwsYmBWFYPlmlly52uHM0wFegjBCviEnihcACMT3HLONqJitgFcOaA74gHGLPnmfn/kQxdqCeQO
Zxjyp14+ZxeDKbkm3JAfbZl07InfXUszUacxzKdKwaCHEFi0Ev6AUXm7HvicsMxsVEZ1ykJCeNit
VX+UwbTjRONRe0/vYx5CRpfBaJ9jSkfY3MTTDlRzTE1mO2gPdzEVd1H+/r2ohRVeTWx9p6dTr/lA
gogDoYlCDp/nfzsFGiKqXWzgZx/cXnoesH+WbcDF7LtfjNHItSM01ZlA/gX57y308M+vUGmXhfFq
0TMheDI0/ACx+kPzB3iBSd/VekmEkRBZYmsbpjbMYCRSwpGxyqY09ApwInXGPKa7cpZlMiuBCRcK
mCogRx1NsILrEuapjDJVwiskmCDasqTPafk6lC7ETAZawmgKy88hYWFQcqgzYVlDlMNkoSa07puM
GfFjiHYHUKiAQ8fkBuDMh2syGDO/oRDvaU/vGbkGUygZ3MXpe9rh0MvBeXOeGbTS1i3S44QZIZpm
Qnn8bn4OdfeFKSD2PMsBzp3kFT8PI6o98TNw/srpjpEADAXmP98pO5bJUbydYIBJf80gn7lejtIy
nkzsIVkSPCv0opTC0KLuwfWCAqMWgejl9Mzwe0oEB9ZaAqllWnlnPILwrY4xs2aA3tjnhEkiaDo0
n+GIyQp/V7efHp/m64mdchQIuVaUR8zKGUBNGEANEtEi7+YqWzpGMZRUVDRcJYpzFlVnyaEmcJw3
EhSFQrFcvPzRHuKgdeGE4mS7MAa6mKCVTHw+giNsXkKZjZqJCSf7i7AiThFODgdPiEwKkchZSEWM
OhkBbZKNaqszTjQ2ZqowZ4ePzThtTvrPbq67rDHrYT02mjkvM4ab9J/DH5Tshuru5gi0yKXzaTd/
IL9HNaGm0hII00paWqOXqOC5GCOUMnWEGBIbNgLlYL49DJcyjH3qbonYwzut6zlUj6/SBHQS5gtX
T2NQpi1EAac50CvZKflfEwbtzy18hoxpwP4wRHe0+ZWzUxxVD54pBiCAl4yWmOP2zHHXAP/OVhDG
n+t+DWqfT1EmABOuv14d4NxEMYIM53ZSSV0VLS9SFrrzwREiCuOnar5SLcgwlE7ggb83SgiwUArU
j/ulswTaZcf1Xi4Tt4wVnhKCcTZ7g9HMyL4yRoNpZg2P9fJ63GEkQ9D4w+nX37XCI29XVrOA/8UM
4LMB5sgoP6lw+NIGyEUKS8J/hOiM0OIoLgQ+YBXulbYS0KoARYYbZGDH6gMDUWKem6FxCXY+YFhD
/TaDWcdHY9wl+2Mf8pJzo4z3356MHRsJQhRer19djCh++J3xFk4OogtQm3lFTSOwofd64u8iytQp
xTZjjZLNkWnMnP4B0iJH2nR859AZW9ggs5M9qTKMX939cHCMgQ4eNjVm4dxSRCaM3bnEYl1B5fHP
aRPKTLbHHJ6UUzwGOCxg3X7eH0n4IsyQkZ9Z/RJNaq6535EAXCJm//bZKu1X8oX7QUmjOUzA4O7/
8CXdaBjicmJVK3muMmvKYUEay8acYa30c0Tp4u3AuzhN2WDZJiBmmcX8l9hfs4GIDiykmiWlysil
xuE55HrSl2/RGlu3FI+hQZIl9xSvjZG55ILcY4BZY4EQ01DISQKKdoB8bYpFhlEFnycZJTDu6B7A
06RZNAkp/xn8YIYSDGxRn5HbGPEWRsKG1dv1/BWGPVLOobByEy59uKmCkdBCNkCV3UZPbA7uGH9D
/nbGILk0txXTi/exIgYDVGyHKN09Sia2BODJlYfRTfp17xanwZuH8QGNyHQFgL4GID5i0L6kVzHo
BfOUlrkgoogeI1pS+64RPLu/a6Ad5iMN2of5Nd0l5yXgxLxOobSh5huGoxWbVFBnwoiwQa2K4n0k
sjl1TNL59MIjQv/h0p5Vi2Y0ouq0QTC50hLV5XLIRFFxwWtZ6Raoj9gTyem1kJmyxkVRD0TqV67G
YAv/MUvY+Q1dzZ0EA4O5EoI8s3HOwWTdTNkoCHLScFQwH4pD/1bcoVB6WMIrWFuNrTy7kbaKqwGN
wmRT14xDlNmFXRf4/xa2nXObAKL/PqHzNd5rvGKVyiD18BO9c9yxCzGuY1T8wBLHwK0Lvpx1TV6U
dWZ9gHoPlUkoK+RkOHszDFhQfgVvJpMBVDinRO2lzmBAvHgEL2jaoKpAiYEp6pEy4I0ota4LVG3Q
c3vWxpiOnpw5C4rROxwjPtTR90B9RcMyzLo/wa1AwtAY+o9y4WIJJnYeMLY+jNa6WTlHsCfSAI4X
+iQ2qjwYsEaxikSxUqXvA2eQqScXk+To5jj0oguhCaDljuqRw+jDOUb75szklAS0lKLbAV2J/y8X
sU4EhUbVkYD+5tb2NxOveMRtnJOA31nyQLCN7KwMO237Y4kCUsdbXIMaQTlPRzIaez3DfUidX398
PG+w6Z4WG0yIuA6sOEwrQveXbdHIqIc8GA+f+HXs4ta9wiJhiIwNJZti5xMgT8UptqbFF9AGossi
n/IsR6ot6n/Cp11OHIs+fBA8zS2aOaukviPFGy1FRr7X1Z6x1YKw5TwnssMAkPfDW4a+dsmq4m1q
/2b/MfAwOIsjHgJj9EdZY08ouKl5ET0A8DEEYpVAeSltNldXdZAGuPYXRJMOBtpDYwCjwc5ntZQz
5BDeA2I8m5OICx8kyE/gPs5KOlM47QN6DwG/rDmUqOYEXAIiyx/EsOfAM67iqf3H/riCtw09yvTg
a2OswdRXz6bU3DZQjKFTRU47jCLVCEM9qA8mp69ib+EKuESLuQRZMNEAI9CsTAJk4Bw6EBdtogxd
MokJ153/C93fmkG3ddCE2k14o/rnAQ6YLBrbfq0k8Em4QKLfpJnIDfas/cuZGNmZOoJ+mmwIOJCq
r2w7bzsGm2WiC8fDR+kqDhWC54GaAuMgc8ZJTm001KQuOJZLZiKsIVhhMXhqJkNWaH3d/Z34oh3+
XHFjYrYzoISmpo3G0YkJIp8B//SEmsPGtIGFk0eFcxhBUqtnQDEhw/qZ9iuQg6Og7OhTUU9TheDm
xriFo5N+qjwI/+r50HGVhGty5+gbW0/aX6bG2X1OIetA1JyeqPsOPPzA77S5Ba8mevxFaU/87Rjy
hgsIgmOuYBIL/KWNBHBA/DVnuJgfQ2axG8TVGWgDzwX5Xh14u7yJajNN6xgqNj/WWhj8FLMxk/kn
AyA0n1P4jqt+tv74rxTMeOJgKRPfAWa33ZroLLBivHcfx0t6nYuIgM7VoMCf/S98uPP0Sbx0GzKM
/3DGPtipdxEE/osD1QyVBYx4BKU470aEE6NqEN6uGOnSwYgEBoEEj5gDkdPNHaGS1VBW5HRD35Rx
tg3nwTgBHdCpcOETzn/RhZQ+uD0zSaQIjsoi4Pn7uUTMbD6uxHmSbSlMoPRdSPRlP9NjlryHih+2
kz+IdReDGVyRXl7rwaGluHpSfUBjqP+iI7bdtLMfgAeZlYePlebBwoiZtaPFhiNhfo8nEGJcLuXw
PG2CRiRW0u4xxH/Ny99PyrjsZXxvVjNDjHWbNV8hIIZmF1AnTHvgGApn45FeXXXmfpfJEOoOtkv/
rFYgzYit2fzVIKexudp0yx80JW9L2J9jicE0fy3GAtgyzYTuRPMaIAmcAbiGhXf5+zBe+EVAT4C5
FOjTf0cL764GDDrZfNnMxVNpcwRGtCDDlCNBwHxsZj56byTpNTVru/3OELlMwe2a3IDKwKnKrycj
ChzI1qbiSJRJMv37jT5IzPjZglrj9w0RDiYXNUbWJ1k1u/pX8wx7j7qBwTsO12AIwi9aPEkURXh7
SWwY8BlczpuGX+TxBN6MKKk54rniI/a1IBI1FHEyvsCjOktzOAntPjNJlYTiOMmum/umtpIqBnih
tfOnQ4o8NtEtLAJSJA/QOhwk8uxPjM2345ZHDo9Of7KhDqL8nFcrMq1/1J/PL2yi4mMxRRPtDXY7
RzHLZC+R3PuGVyksKIjd38VdIJPlaPpsxSSGG7Z6YTrG2FAX8z5GF3BHsGqN9ZhyK/gyfINHdSrC
M7sb7d4OpTEgG6b8Il1bpmrOEbuMOYd4SyunLfL53PICqtX07JF9zIcBa4cnAiGYGEmVzTBiXA9X
hk9qMWBgM4PXRqEFc46ILokIRqWjNFzTsrKj4wDlYvJF4jy+p0DKd+w+6fgxAMEUDN4MCeCCL4Cu
1hv8thyIkEosnMGE5n5Prgx2UVTVGsUkkZ1841JEIcvEA+axnOEgs2f7pnpSxQzpNYBBA+vFOzu4
ULwPO8pdJSjCB2WNjdkH+OkkHGRAFXpha4lmX/BWXP8jBPqV9zzB0UOdFJ+XOMg5+Kfw9V5zpC6M
j5gKx5UrgIHGP+O8x0aUDnyG8wTAnPof9qQZdz7UrSs/el48RSby08fzn+Mhd6A+x2PAMeHUd183
jv40d1/WhM5jzEtz5RA5YA5kf0ALHtY5GpqkLjD06Txle5nj+DTgAOxPTPDYyAdMSD74W8PEs3Dx
PL2T3aGzSm745bfC9RrkCMMF7lQCeeuC2wcDayRaNCDM7d6BvPmfQ3fHCZ8sJ0uidQUhYOCLnXxA
Ic6TDU5MYELP58DrY11gzVc7+hEYbFa4+GP7+i+6F5Dbj9EeQCOKWEbiC5IT8zn3l6xnQkrJkMnb
1tqyc1PNsEc+Q8b8VPlTkF5wdth1YmqKuQPeqsCYnFgMwXlOVKs7FHEd9inOmK7CTA+PtVSCjVnb
o01jXdHLFUS4Ouq2+GliPscE13Dehobl2G07FjNFf6xuR9saVS+uNh4flOPEuc4vZwHpPZfsmu/l
LpT2ZCIzMRJgEut48w7q3zLm0IeZRr3hCqEBijywki+JyaLBwAgAPtwFig33okm+EIt2FIv+mQgl
78MYDroCAQQiuuTQWGSm2BXmKiag3QgZzrY+wAIE9AyL4HY8G1FxuLiQZIZs93s4pnO4g0O/246m
ACU4VOt8h+taXHEROiPbGxBguwgqF054ysXT8TjFb+8OG7XgZuEoyHmFJmQ4zek26RxwDKvXGHxu
5B6wmGTycM6e4dYsQjn+ohfTt1ryhFmy0Odfh+QK5+cTjDI0W6Pscrh36EFx3sC015RVcXtxTjSb
yrz9NnBZ44E3WNThMGk2/e8uvm3GUx0lxMfMD3pUrsv1FWb0DYxXdirc1+8cvznCDihWC1aDDZ1S
rPkH+FgdSh9haDDGQGXLQsoPE/DqxqQUIHbLZBjkjXAy4bTE6n5LJxRWYEFG41YcnV8AJI0DcJyg
c/XFgTpKHh791kps5kXcOBO27EljnmMB8zwGJlR+CEFYXZX7r46tGp96lD6387sPmyvd2bD9MYOX
PJwKUE1qU83ejBZvS5mzGGcjH0B3K0Ay2Iw8xC9zzmAci+sXzcEE6BfD5iuFEiIa6hLgj+kNxgYD
aYldQ1BA/3glB3gF7/khix3iNIcSPhcGpBJmVHB0oaIxJIboYLHmIT0wY2/s/ceoMV3n4DI0snAA
s8kxpt7NdG7j5fDywDU9ydcSdgDjQ7xC70zNj2UvgfH3qx0cfw2t5c5kpmrhLw4g/rCmpfX3sZW5
3MKWwl6xYBkUEbGrzu4HswkSLHQLd0WNKBZDWtzvQadb45fDA51TXXHEc4H524wmmMcjCzR1KPYZ
2iHjPeBeL/fMqHH7JJKGrRNwFNxmw4KlgMf0D8gs0GMe3Bxi4GiuEprCx+DEAn6cTcjixJUKvt04
Zn6TEgoXrcJpJwSiPRByy4kgmCQ08wQ7vQR5ol1PZpNleeJTX1dysGkPnwOyW6AL4Aqs4umpZ3ev
ArUfusz3GO6UkeAvDfzzbEJv1HN+cv+dZ9IAot9xTNe3KlybNmRkH7BO6MbTlrDwE3oXlixyJheh
o+DcwusnxGvFfN78KUkCaG0gf5IEhgEbhvi6Q+Z0yJOoo2S38pH5Ocz0sbbrzBtquLOz08lXQQ/l
jd5eC2+mmQ9YLm+Hp25HY1KsOLGkgrWfpy98ArToQ+YYXk0sMYSmeMMy/lJc+ZXp+T+NJxLKNxV0
nV6AOYiB9HXBYewizThh1R8jM6KkbQ8AnVCK8rSdMzgBcmDk/QPJVmP6XjGzWMs+qjvrMR0edrRd
JEpz4Z6iIaCjIJvaXVJv2c9/UKrCDL+iIgP9MbbenB3kHDApW2HZhITN/hATiyEQxRDsFi7aVId2
zZPrMbm1hoschJDZCn34hEkBLVhSOxJte+d9wWJXz3jIO4GmFTHcUySnLAKS3ou7CcABp0WEEDRx
Pq9gPZBQyqK7xS0IR8xez+6wF6ycq6VAiZdDHkT/wt5M5k9YUefxEygDIIEYGiyniue1XldEZUAv
oyjkGaSlcXkszAn/JhIQCIpam+GMDSvCuKGmkKdDqNRn7+3+Fahp0FfD5JMJiHksoGmGiFqdQfq4
EAnz2AyZ2bn7b3Cl1uTKWyNfJfGEH3Mx3gnFU3rOJlMkoKz9AeeHYBx+CKCqNrzsugsbs850+B0T
ZpKgY4L0T5jLVEH/q/AAwSNMztHLJobJ+FO2nD9IBSEbuqv7WrEINOC0EA6OOwuAsYSwBhZiPRZ9
5NwT2BA8t9hmLoqoMydm6Q33mAt2wZNPMLSh064HCcvf1UNQ9SXTHnIgLsaRerTKMOO8kuQLhAdv
T080MCrsyfFnn6tsjGTX+4Pf3imi1htkg+gBGXLTIez73U31XxRhuGeijrkZm7BgYGrsAsh6/s1/
O930Qg3MI2ThLoNDsu6z53HDqQnI+1kOzPgcxfyoAzy8fIecWyKzsgxwv/t32Q/3Jd6hgXyqFu3q
+zKfEvBHoOM2NTLqq/3pEL8aeWc8OH9646VbbbCLa0Z8wTi4ayauk8I3B+/JE4p+9iQJZo0gJqCt
Njvsjp805ycF2EZwZ8hnD4bBDohDswDDJ9vrkrGbg2XYaULOS0F/PI4nP3jyQfzbnMgtMahD5ocv
xz9ZY4BCxOG4bYCbEMFE6P6FCXXNC+IyOsY0mEAWotdw7iOxdXhSNhxfkqnS0J6GP3qE6Hu6A46h
OsUlc1ozXSQfFXY3ffHzV51LCMZWnN3mgzrZ+24an9SsuCKl7nQ/m93Mapm4/LVkYQytDvqTsjhH
uieKD9ICUJNCm5sOw02xaePzGc3SzoEtDpOVrRnUURSu2O4yHWqn+CFGHwagtXncNM4mZqrKP4hE
SNzZNOjf+CLs+R268e5Etp+BdFult+uhwbOmyDkhZWGQDrjFQ16KE+OwIl8I0KjwZa4KUwTOR1gb
1EuQAG0Vtm+97D3ZdDDkIp9DULqIKr46bB41D4XGYCupLfYBkfNDsomJvI74Gs7QqUAzH9GDWQIx
dANmIBNobUwwLBXgFt9qi50R0mRnPyOu+nQwAB80CobaYJo7Mwfh4tcQczuLIuqP+tIKgorL+dh8
griicIM5AfaXklISwUB6ofnjrVEY8fDNrqiIYK65cpzvdQOLCo9eG9OwLkBub0kpCSLRBIHYFjou
H+W9IOZrRAkM/Xyv6sYO9n/ULPKZPmdR6KqLZtdHDMulE/OM3rokJI3h3In3A2FN6TfleeIonn0d
cXfOzgW6Eia7CGLRCUI5kKzvx22gWfbGGfkXvsWm9IcZxG1AIU4s8Jh5cI8MsQvetUXVoGM5+8RO
Can/tECo0SD2bb1XsH+vxjSU1EucwGA44vN0wrgBXpTHonsbrw4MG+PEW3ZfVdFo3lL9xdcTTwn2
CtvrgZNvTLn2tGS2A5jqS+Dej+fRtlE5aK7VMAQQGtYmkqd5cl6wpqhoMVFWTAmaAmnaoHzwaSFy
YuIFhP48Tp7MTKrlh/378EKPMLZ7eEy7RzBBLOlonJ9QwalhJvAN5wrMGsgUintBBtm5dzSnr22F
nSrXBJ9n6B6MgBsMMRCfOpdySgdEzVOCFtzetvJ3pVyOpHRI0PnIUqmseXjlKbGRPzIms4KTj+WA
cYNPMHLqlzP6G4RE//jnLdQP4Zx7ahOCZwBJJzgW6RYaQwxflu+UBFunDQF/AOgHC/Vv9DdMsAcm
p5LBfIt+qqHrY7gAzt2vmPU6MMyMHXqLxgFzov0azwWWCPN7MEOXI/99CK0ZugJAc2HjrXSXUacN
13oU55tritk4L+X0RSgLl0HMH/Dp9Gr4aNTM/Ep6x+pnSiuDBo33ZXKbz4fl4jqcjV9J/c6a+2yn
8+7j8AawoiImBdesS568HQU4c2Jc00tkqt9e8rTL9lvBYFOYVPByT7OhXS3dHrMC2BOEpcueDO6K
ScpEhFQOa/ueR29qO+BStFZMOxFn5X5fhmUfPY9Q5DTkFw4eDKjZJY1gdQ8LCf3j3eugZfgLAMbW
ydfHTD3LocOxvmgUWSq8Vs+hux6W5kde8hNDr6Y7kUrSV6Y7sJKJm4+wmDF5AXmSXnfCdWpXB8IG
ZWA+mj1GEHhWFJLDK3yp4gvneQFPgWJU2dAgJ9fFRbILPHC/Hh/yCX8XfgBw49fTcFCEq43IWbGa
HxnD5iPETKm0Lkxy1zJG819vPHFlpMiMBTGGlZyvjpvWg6Bpistyu5u4Y5qwLy9vEQIwungdpjMS
mj6jRzBxYo5Z/vWtIwAkGPtMRu8G2ianWuM9uh6nGngiSdTR6Edg59LhDDiJsgpGIPir6E7E9Izh
j3Fl1MwxupRc3ot+BI88CHz4CnL0RjXROoD5EQU84zQIvfGLg5eUUoU5roA8lhoMMdkaA7YAeP1r
aRmQjGdD8m3ZkESfMhdc4Mf+aZ7h0IniWTRDVQwjKoWqAjz3/RlCFeB2QSmYMYCImL+/Ni0z+pa6
VbC+75B9nu7tyDyAP7n7n0j8xcruQhmlOU759nk6wvliDOj6tS8Ix9yJU9n4XTBjeIWPJQ+VdJR5
slAHKJ7OgPISKF8jf3mj3JF0UxrHA5AuT72T+uIp1+D69Jq99ntOkLUGfaACDXV0qFinwUquVlgo
UBtE9OBTSYyaU6SiTMkQMQsMGBobYpE5EiuwAJV6AO4qCvWn9bqZH4fjmekW43dCvZ8r0Rk/IcUI
KePL3z+hbgHacXTThObGfj88sBfaZwMbeibKJX3x2OrjOw0pvu/mVJ/u+6XMBykdQknoTwdWKQiJ
N1tatVSIf1Lwj26DSyfUnhWDb9w+I14H2BPdKVj7NRaeI4xcg0v2SK7b78/3SHHOIFRmz8BO6LH6
Uk8qDv/KvwrgYxE9TvjXSj8MInH0nOmzu8gUJWezmF9Lm7AZ+CUaBMjx/FWRBzB0cLaF1S/7+oyK
Y8Q0AakDVN+XOWRdQSA33jcAOGg+S2mKlVz28WWeVUYNHp5l8z8bk/+XIOXTIHDUM3K6+mgezdXE
DcWSxY6ILwS4QoMbcHTrHUra2p8AtHOUCZj3DOaSY6howlb4/EIdbZgAVlb3pwmJHodXCxfmkd6X
Zyd9AoqIvE8UKM4Z4Q9qbaDlfMmQu4AQJ7SxkpgGie+A5IOYd0Jq1UOV6sBlCA+YPX9wU3Wr9AqG
lns9NaE0AygDLAVae6K3FzSIK46mQkbMU81k8OWxhvl/IwghYjmUf4ysZu+ABpCxI6ITOGnEhPgK
Vo/2lENXEEKnKsIEoFLu6IsJIBQ2lgj5BhTW/xh3CaM4+gsYkDD7YJt6D8a3pIbRvIppwS2ijAR1
Z1eo9ozI4AGK9tYc/UGz4DllkXEqGMs8G0Y6PRcTNj14zEjttj9gqSTQY+hqP2EBwbgyW2o/t0V3
yxutCddw70LNc4W6PBYQlccekHT+0/0TZRpjGkeeetxzFCQTIYZIwOCs60mBlk+M9kKQ8m4xheGU
XSHfai+zBcmFK3gmDsr4x/8avswC9R3UrcKrOZt+inCEbR5oEU9JSyIIpExHoyyE+fMyEOWSkS6c
BUDxMGuKf9dcGaddCCrAxyt4rK4L3gPsvWFEracEtgN1aG3AUu8/cCAh8ta+3ASqfXyi5ZLpciEg
4JYvjB+uCP3vxKlRRAnh6HbxH2Hn0eS6ka7pv9LR62EMAMLemDsLEp7emw2DrGIBNDAEQML8+nmy
ZtOSbkjdkrqPiucUCwQyv3wtKa/kH0dwuASEoxei3ts3pghs8ROX+IImr03fx6I3lxl3Se7yKMRp
gr4JqRO7jAnEhrgzhYFS5ySJ0c/nySG8RFua3z3SeI5ZqG5we+7Az9FScaHXRAbpW4rfsU49iRi4
49fk5koXhUeGNr6PsBd2E30kcYcSpB3WVwIuRCAOcUnTbpkw3uK+0d33fCkj3T2QqwElw2eDhINz
ZuJ5G0/gvYQunjPQLnT2tMI9VpK/GWsJ9jY+Fp7FOCQuaAxmxA2VrXE5kVpmXVExwBmhIQwhMPzm
MZjWrtBeoXNmMS+m1Tn2kdNzjI0o6YtdLL2cvubmTP4lvvnRA+6uR6CvMm7mDTcBhyG4HcbBZYGd
HE8vtyCjNQ+AgMJbpEWIZtbVRQkKv4e0gAxpZuXeigM/Pz4Wu6PQM6JaWNBcizp8qH4VDpmnkBYZ
yynlXKGoihnmGzEJ1wkoNzcZnWbczLCFgjVpsXEj8vrOccy3LpYFJAyoLQXl24LuoZcGt5L850bn
d8P58aYQwZfBe5xvZapgvqQZEDfYxK8KbfhggWyW2Mcn+ozFA8HNpvwSzlY0PsFzKgRL1bVAjNmu
Y8LVSiq17x7XAEGEHMIw41IAER5xhBTg17DbsmnJ0DgIdAnvvU0gHjcaxDmPLPACxE0TosTGwDwi
bkdBbsEshQi63RM2B6h79yVXhmhkvAr7o9eiwfvZXyI5W8T43tJpOUYQzM6Wc3kzBISa05sgCoGw
EswT/CTbIk4Z4b1VJj991pMYlOaJqpoGPfZzcFXuJZpwjtn4DK8AowLJYUPG4ykguJdACYluqJDo
zKk6Qt+5uC+YYgl0hQHq2b01QumhNiPCaECKvmsC6Wjw7UAKXH5O+AAvjbCXiGhVzNhTa9JbwLxO
dTZ5LP7p5rUTTJ++iMcVloOlWBNjJHeDPWF9aJWQCf7aX4KPl3u8gGLvZGplooA6qOm97H0JCeLr
ygDp3M6dNRANthx3V/AgMtjUfdKbq7sEw5eAcbNBPqdpmNCHcYWWZ6mHHHTMST7Ozq8zpM2M83qP
t9938q9KG8r0HUerjgPXuHDlr4bRkehhOWjmOi4JqDROt4QEc1NZQvMDNrmn5GIGQLksneTcjO8H
JJfUcN7Hxthacz6hdXj+hJ0hE2xjOuVOmfbXFBgH9F2eb+fyBys49znW6SEOLiz6Nu3gfoNzlwNM
oPw8zqBZT2w9bsLxA4KisgscNrxl47Qsm/G7GevVPKfrKVanfdW2Pgv4ucd7qtECSczpu/nW7vM2
oytlfTPCMtmDc54QXr6nnMpqapyja100VD8vOKIx+WSZj7sKKWVzLTZYnYJmBpNwfdNzBgJvAShA
/5GnyAD43n1qDAQ+Xiyd3BWmBChfDhPvwQGmDVD+Q5zDEVTbXGq26mXn9/m9NYDl6S+th889t9F3
j4AbiDywtnqniLkndQRyivZtKxqR4AW4sZ5jfVEASwoOsu8o/MnmbMM6MFIYkdGqisFCBc5iFqmG
94Wgd5RjR487V4q95nMkk2TxHjGoOoA2Y7Gb48UEFWddx2km0W5auZ2r/lRjpK5+CVXi92hduYlc
UazKxBWO6BS+D7uDPgV5CY2VPGvm2Cm+SYE73jfaPN3gePPuY5qpmX10X2EdmoiZieQuxKspY0t6
xo5PUO7tcjsxi0veaSKvWnCyHMDTZD4Q/vlkbbJwVL9hfxzNmGhJsiDagzhhm+BaUgQKlw7kxXNM
gy3Uhr7AiApGE6+778wxqLQWeFDlotewq5VE0tFJGzxYesj2aFz6hBc0stAXsVV+WmIi0VpZgxer
JpdsS9vigJRcu9mfiHkTxSC0jlmudTmSLWbP8PpdywneF1akcQxGcKO/bmhxS5A6wEROoaW4ZkRR
ig7TT6B7t+kd2u2i4TEH2Xws27MxIztQRqb008wQ849OV5VMTUDB21hnTNoXHI8oBFZJ0QQG2fXG
jCteMT5NdEclCBK5G2ltoLLj3hi0IELhyS6MdaMcWeOMnO/H5R40+9dWxtA/z7+7tUjneU/Irg4F
kscKi+jnIUqvDFTFexNC52y8nQQaSvUiCHdQR+Q58LIAFJC00HTc9/KhaUB1djXCpWJUQBCNUOnX
oxJHZXOg72rJbzKCFnQF4NG/ufRpuc/xh7/NBS03RFehlmzmEkzYbRZP5PmHEuKRymqWIRs06iGJ
hLUM9gQZYycX04GOwYyZ0Q6rcvtf86txIEyHgLDxz3O44cwP/Ed3LHa5E4MtjeT2KCP1YxXtin1F
iWwoLX8fUGIm8VfBbY2yS+Zrs3QMpDRFrzwtfWnJmoYfBA6APd0WgZj9gyI7FlHxuVPg6r72yPMm
xEBxanSz3Fe1Y4ZpoDL/9ub5pLumIXGjHjqj+wKY4YRZEcrfry/lJdttWeH8Z6DN4K34Ns38RWgl
rO9lI9xgkU1A0kC2E+dY8H81RG8b9oeUrLWKvbs3v1N+xHKIpg3NOluaQXbm2Yj9F+ZqbAGWONBA
XzwIY7MNDH3dN7HVpINbsf++u9IrxP6hqhvtdi3BAzDbrFjMcBVA9vQOGDG+RZ68RDQb0mDNNuT9
TRmaO+s5jUqvfswUy2VVfLIlxs0kXSg74uRZBqF5CJd9P4amj5oFm/t9gb/VXHLr1CNUsyBtHdNO
TbELORxDxQA6FcHY1shgt7jx47PkzGsIfRTPcEArjXpyjXuYOEsUAXZ7QW6MtQPj9s1/gICxWzcD
TtHgIrExzKCc08VLGkeG90GPzSUm8pSkox6dbn5skOznUC/4Rm6FqJ/esZcLYtIAm/OCDUDHbW/h
pKunDHAxBzSOdMjOJ0AqUukVoRYH7/mNtF/AlWoDDFKzfCC4h3GOYMFycOyP/WwcCR5Iso2+m+Dp
aAa3Zto8nYIsV42MZQiuHF8WswErS28hmUsVH3HiF/QCROsTsj4KBkiWvQkjSWraFYDDvtgaDz/X
BxLa52LDyZRQP5Zcts4Joh8J1cuVuPZ4kHxV13yDCgGIiT4K7pwKfa1heZTVSB0NNLaqD4o1C7fW
jCKaG8i03eps8WzAgi4B/TcNzkHWV8r4+cX6l8heibhp+w67lc7d90OdeISO6ayRm1cIhNiafThR
gcFwhuck9vVBiTZTQovQtoMyYVlJppQhTHv7GnJna3w915JIBpRJFS/dHNP9ewhOW2571sAMyeai
TGiSfmedQxImwx8eGcQ3y46THA0jFYptk0Pwx8+uZI3UGxM6EenJslmRlkfNWWP3EQMHKCKXPTLY
1s0ovRBbEdIW4bRX/Zyi7mJac/TCvj/9hF8g3/tqfsAwP+mIlBMJ2neskZ6E7aqw268IqQyWrm/N
eeOKZ8u9rz+mS9HAg2D+1euo7R5sRHEosSvCHgPh4Om+yGv9fPOrMalsw3T2Bk3R7N5OOp9+inU9
bTdZeP++LSP/RBppWMw/xO1A91p72gq+8oCGi+AzrpCNwFv96JBdLwiAQa4MThOLlZX2owzKIwKf
riK2kert9fGFrhgfWEtRj4en8P6mHkRFZEMgoBp+WPSFtbwI+EYvwIaf55zrquA1h7U7aytrxkHv
NOlcHQAHBSQrFSrs6ePnhq7zdGTtm4v11W9DHgLgeDK0gsLF243Kh3k+6CMkeZluv7K7AxHPMhQ0
dyjKeqzxhBccwYEODGXh02fUhjq49qOhfOU5C6H2fUIFNy8ySmFMMiJYeaRjnNnuu8czM5M5qLOg
d2NNH6q6x6Ne8ZhxdkG2SGM8HMP5BMZHEpo1F97V277vvNbCCSjcWxzqeFJJDfWiFZ3aSwxmMOcP
qqR7aHuT7VOxrcF1Bxolh1eYpCX3L88CvFW6j3awD5j9aBWN572VPlEmMnXxYPInwE8qq/w3cVOm
I9+3d2V0f4j83Y43iWqtOubYa1S/0PEKDVBN7PrCX7/sDvE1RXHgc8mx+atezLQBPRaWIUrH7wi2
gPsb+zulDS8nWunTl19qzGGnKeufcegH7/AO1vkWLq8I4MzhhrhtbzuoQa//zdsz1pwb4BnNTYrE
8+s5NljGLBAoOELIv/7KPHbfYvJvfKYBwPEY31vYHURgM1zT60KKaok0NqKbcocgIs/dk3zh0zDL
1Q/rLXhWo0LQI1AerBQ/mcG7ozSVLtJoFSNpf/Dvb27kpsiYUi46Pbg0e0PHDVYRk0GKGLREgIUj
y+Yuw4rwHI5GN9XDtDaiixwRFBTIiBWeQxm6Ms7Njz27hfP4eiM/BTAKU4yocCScZUV6BCHlns55
LsFP3myQxow+G4I4Lkzbk+dR8vMJdAbamXuYzJ6h8CvyFTwFQCukpvD2EdLced+5R22MQoyCMDXy
MlgQ5K+euhNfJvhhEof5lQMe6pOYKUuYKE4cIgU3BWDoZahtSGLkV2JWfQHI0YGJpc37/obFYvYE
e9x8XHoWQU/oBL+dBW5GQBOfvcFef1rQ2jWEB5+ji2Ptq8ZHNxjMx5VzqG3y2j7nVwAu5RzG+M84
ymJv8tCKJ8OB9+Xh2EHvPSdXcRX/zL+o2AIcXC4b8BaX/xx1bz9BYjOjHmIL97k3OIQxcipDNyCW
sgeXFw1mlyNlERSgDmFZB/c5h0KdJCLxrqzBRLaPM2moh0yO1KBxXOGcSFjnD34A/vsejNBNDCg4
rId9KFD92C6gEXnFqOBWJCmQD3Ll14PFFhqXl/fGBIsz+BhjackzJs81Bmb0jdoBtf3rwshkHMpd
hl/Ii0xWhZ4Qq/WQxCCJ8NJ8HB/RUFDoc2+GJrUzuwSn5hUS5x5S8O08Q2UHL8MQajI4UpjNpOpB
4vTRDUKGXz4bXE7HD2ekOMSCI6aqGR9+Mstm/mPGqMboVF0hTbC/9uqA3pwhtM3vzW0THhzjWMBs
zkGLwYujNH9mDZWD8P8zy0SaMgVOgxrHMGexTCDmJ3ELQebA6tydJhKiFg49pF88bPmB9JNHht8s
3qTqG+hoAMgm6iU98pydWDwuBPETWUxKCBsPRj8BgPEV/70fDKYlgrKfnIdywQG5HZqL2qGwB/HI
tkaSxMOHO3CFOgmItWc6iLCHOYr2BwEUV4UJze7jF5rw1GG/Dh3EM95wOLRHLX8vCKZZ6SONNY3U
Jec3Y5/YdvK6cRg+wwzVHG+b3JuZBNjooKdhWNq80LQ5xdGiLZzzJwr0a8I8y3AW7SVWdCgHV8an
TyfdDF6E1QQK5DmPG6ffd3mVRPYsqBjsBVe0pHfbP53EINYOCFDoA1eckJjEQR8OeaoFHwJGAqGw
+EHykVyaecNRNLkIKL7lMAxrBEuEqIX0027UJ9xDeMxILVrcYOBRVoXWBrpjCGHQcqJYd0vEZyQG
apuOp60bktHUePRFx60YFbt6diNJFkg8QmBQzNH9vg59FNAvV7sCaX/1n6MHgCx3dyaCzbPCSXE/
QtnDNYJy4YXE3HRjx7ILKeyODdbZ08DYdh1NJo5CyATWDVSMBxOSZ9kd9dKOGYepTCCGEDcmIB8Z
Esgx6bnLPV7fkTlBkgJikGQQ1eL36hi2uKRET0PrkibH0MwOSKQYHlw4w6+UbPYiZC7mc+Q4QUMr
ciwyR4ojhxV9aiYLqEFuOX3H0xJJ4zgOVESuJNGqfgTAqG7i59TsbA2u+LGlFyfVpmkdYIDjdLoh
GeN0GtbEfNxHmYG3m8452FmNiZYTk/U59JjiTx/hCvbL/vmVh2yfd2nfsonmrkJLiHUf3W+0/pyN
KMxp3UkQltqgKHidTfqWbuBgt0Olz6uWjyVIPtOa6DvldJBpC6pV//2YQeFqbFgXBoiakxGnIMiM
sKAngN5xc8AphmebyYDHU8EShKq6xy/hSMULuRf54aFGuXtVkgu/SgTHBMYS98ZBC7CeVhFCL1kK
OLJsuSVUoGFyt9RhRtNpSrXBUKWPkfmaYOFxRExnY0sKinNE0aj1sALCSNAE8fQNza3zWa+2U2Ok
E5OXjcjnSyqHgRR/NI+t7mAfAU3T1kzw7OlMWOnwtDQOHMG1uWEXKE8QjOE9OrkErd8CE7hRJFkh
HZA5cjGrUbzi9cDDWFIojbUNQ+S0YPPNJp+d0mNEgXkQSPr1N3cCRx3GM68RQSYD5Tv7khc6FfCD
pgsgp1pYlC7oVwDZp51aj3pkR23jH3DWuHU0IoCNTX1YM9UPbmTPF7hjIX2RPxY/6ioKnnigSXxS
56TFH+sNhtPWZe3BvpkduxGqCHBWnt9ruaEw0PqN+sL+I5x02GTziwnYhPZhcyeTAjcRKY0fXCYS
zGZIEQzRm4gkSZf8TV439sUc1STHhXoa74WTjJYDDF/oiNapPHh7D0cQAndiASWRQbnURHJ+Lrwf
hNwh2CceQmEhFt4/LI+ED2zTwZx4Y6xs/S3xRyigOTDxWYCXzJ9TTGQjdADwhXRK4NYR6Cx1vGvD
6yHk4nQ72JR4U+wc7SdOMS8V5Bca0O5cTVETT1/o/7U5mSciF6Ief6ZoLMPPkiZe0ILb7Hk8Iclt
UfzAJo9Ekk0y4SOHB+B2/XjgyPUKg1dp8+T3UZAXWLPwnDMgqX7J2Zfc1BVDqdwwkukOknIcVALj
Ft1Vm3Yv4l5obAGmiweHeEt9JXQmOyiBURn69OcUDxUjmQyveLN/dBZyxh5WxXIuzDmM1Chfwe7Y
SM0hkNAPuXhkj+AH+t2CBVF6+4mnxY/kEv81QZTkcLw0hz8Y4aYYlLGIMMixS7lbqmQEOc7OtHr7
iE85OQCWDlfSHqCcsQdHzFrk093muivzA8I0BkJ2Be9MYTV/yFTQi1rAiDmQt7xP1wo4QmLxEz5D
mVcyi6EZyKcQ/sKuZv9ISHPlg45C/AZIhk7aqcPyx0RTyXz9hT6WH/fpl7NiQpXAFtlIPY5HLFUh
gZ0orkCxYU1dY3bijS5igl9Y8cI+hyoohx/R9UdmDzPqtrA/e0Eh1AQZYmck++GXgBgJUyVZKhjo
eRiEzwSHAXSqSGnHFca0ERLlgJWf4Hz2rdy1kHi5GcNQMrOQm2DUhI8ox6gDkRmYrBbRTrTFyPng
h3Q3PmZhSsMBhVYC4haFqTg3NsjEHuByhasv6Ev3CbFH/GwMFjjiQLHxlwgxlcgpwe6v8p749tWY
7gIfmj3kKAqWukA4u0s375GyZPbi3CGFaL99ldPT09lriA7p/JqoV06nqFIXeBlY3jh0EU8RGjPt
C3RvoqIfByBxOC1rI2JAgZVx9IDpM+NNVOij94C/NHZOGhdKei9GuIdTleO3jTXjmS77hhNpXqNO
TaR9eog2OUW28bZNas1fUEmjNlm0A6CoUqMZaUHXRB9hOmMPLE7hsfB/molGeDay1SPNQoR85OHY
aWdv+7lsV+9VM+U2Wkv7aJ1OxZP1cDHF/BoA70ueQOy4FK4uWnILDSZcikCYYumpcnIaCIYGAcEk
U5WM9/wFrbvGM2MX23eACppdWfxKgIrKwkQwyVfClp2KqIIFDvwMODwn6QO1GavJUCIDAF8/Ex+0
4xABAuzd2UDVgqgiIPaN/xVT+FliqYLUgOcU0DkjIUXa28/2vVbGHQfqmYoVabtPfwVDc3NEDskq
XtwhXVrwyJfP+VHjIINAie+Jc8I6ojMbsh3m18jNaQ9g4Jc8yLfTTMWPgATRK7gFJBTU5CKR48IT
NigvQlJvrHt+JdtbjPZH4HpE9OLJp36e7RsiknMyKo4SvqH6ug8V/EI4LEVbla8uX0IWMxGTG6Ca
UJJEKBTv8wc6w+JLCj/jhtUbR/xW9fga43saVoyzykVnsXz7JNT4aBW3gEsF/H89gXHimIyRD9SK
BAb0w7jttoZ4wFHM6ZNE+DqTC6taGLkKEyF+UT8xIXGMWbLN4BMEdMlT8LSfq3hYo5yMx/KcTVhc
efajwY5wnQlKHiBdbQ0tvmh/kmkVVPMuQOuMf8Jc5pxLUbBxgsfocyAvvj+DQ1jQlzBfW6Ns+j53
e46EtkE9jZeHOEsdVh/Wi5pQG3BlLEzVvqNhoXHNjYURdNi+vPfluVGFJ6qb85RwI7FR/KDDncVz
M4RLwlp+W1EBL1Z27MSZCQYCWMmMfl+kZG3CyCEmpmGel37DXY7xNK4jnDMiPZ2QsEg0ziCYSVc5
zjY0fc9Ly9ZIEr7YNG6rpufH6srS5qayqQleylyNJEOWMVCLLKiwMdKhRKjtiukXOZ3io9ZHRPQZ
TsXibLA49nwNBAB/LUCyY46qJd1lhDEx/QSSqNapiO2jZhpguFsh/ly8VkC/kcVwihKcR0l4BHqu
vvkcuBkJQIAsF1nRIp6Ky7ioYQ1FKhmvgkBEaMxHy8GooOjbEZriDueFMUePuzQCxIOs3S3JcyJC
obR3NcoVNhtSoUhi8mGT2QklV2Hf15cW1nVizlkJoRdCkyVbncIPuDU3ZbQT1xYNMEQ9J+s3iSK4
0lhBu/2J8WpbkduH7hSpLrcXyOmXJvPTcQqGqmew4CTwczK4MqrX/nxcy5fnuKICZcTd1tkvmaTy
mlgilhpsXt98ObC+sx2THj5xW8VXA1tiOHz9+ZnwT2suN6H1nZLctSMqc2KtG5GSxOlxJQK3hHUV
18M6Ab1HGRMKhxgeMa86t7aCeoPQO/ZtTq5QSlQ9BhUpf7hPsMu5sCfq9LmXA0hZNP5fH8FpAXW6
D85X2xzhb2qX2fDttU5vZvH6ReOOuIm/++sS+AxM53Ki7ZeYr9aONBKpnAxl7EG5ELrPMdanc3hU
8plR1Ebav4BsWrYxWMklPCDXw9gC3pCZB6GAnYKqDhO6FXcQFBF3tzYvKVWDQODLUE8gBovH6rRk
r9iUBO7/1HZvEQEgmQPDA+l14SjyCYvd4LVC8B6SUTcDN7q+d7cZJ5aOzmDSsZCputS/ezh14NOt
FXUlHujYNHHV0Yc4E0Q7nP2DdBEv0g24GOEpxs9j3TLTofXdG0hUmJ4JDYfGYWzJqQyOpzFMcoWP
BgoU6Aod0qRl18V1YRGESfVs0HoCMZpyz01ZnnD4sUOvzMnjXKfw1IMKCBOF1DRdY91C/1/vahHk
NVRC5PvoFr8jbFZHFTRJ/sJ24SVsxA/udWtwW2KKyLYPQfcbs3Kr4IP4cOYjWMbpj9Xrc85puxg/
528W7ifP8OpyP1i4KvNBEfBtH2d4u1R13ngGVuCluCdAqIl3g92zIM0Yyd+OtYaDw0lgIFibWm4L
4b0vl93YYPm7Y0x5jfX951wtP4SaSpdsVoQc784cgpoftqBPwXHfIYW+nYHCE5r/5MFD30d0R3t4
Xij2Ci2P60qymwwid/cYCY9SJ/wV3KOQ3G1w6rsMELeL8V7Lt6mWD/TY7SP2/LifxvuQ5mQA3jot
MXFvFw9UhHVQzHHWvLlGIm91DqcqgzBihNn0xAbBo7r4EMB8hgUML3sqcmKKJ5LdG0szwObuddGa
UKbOuA56sLzxd4ubVg+RNFNGqxSrFiEBaGqOZgacCILNvJgj/O7AhqPXPEHchhXWY1AU03C3wcdJ
mi07wLT6akNz8Vy3+BWH3/BJC+Fgw8IVsoEIwpjA1QHM7tcL4vtOuKzP42B8MzXpG7GOwLsRSxBK
+IeQ2mHdYbHw+oJpRUUSzbi/W0bnzwajI7keIIFDEk2xF9926sRYsV9tYFB1juQD6yBu+/xMeWAg
8j0Imxr9MFl7J+jdbnbagEjjvHDiQx48x8AHkPwlT6PXisBc2N/Rv//1v//v//lq/iu6ZvPs2UZZ
+q/0ncyzW1qV//1vQ/33v/L//6+D7//+t67pfUMydFm2tL7S71uKxte/zstbGvFq+X/V1V2tavN+
38izmBATL93jnGAnxwwAn/Pwrb3mWqQHzEpOt9SfgbBRCuAZhH8sqNWi2I2dbkWGAjIhxJCTV6Bw
KSvaDUyf0FXuE7b4mLoklMkvl4w6wvxoY1BfgZE5UcDUR+JxP1BFwA1C+R6mEegylyclOWekzSVk
hWdrtC4cu/B62elenv/9JVD6f70EsiIZpiFbiiKbkvj6f1yCJlJMxVIaZaMct3sQ3zVgSkD61m0M
WljbnDSGK3tRL/7h2xp//20V+Y/f9l0m+ePZ8W1z27b3xXgy07duYNrXiLyVL2fsoPPHI+f50PLb
v//esvY//My6bOmWpFn9viJLf/rmaZl0vVtXS5sR7PEI9JOTisuhh1URyGQ0Oe6PR3ctYvef9uzo
bsGS/cVIA/o+siK+Bu4ldqPBbDJpme9msw51LfPhYHa8EL2LXQi/yiDg9/MF0oHWNyfC+CUq2JYP
7zEMKGVCyTdH2zdnpyVkQAWtl1wS9wfTcwiz4YcbUO/pigF/BjxG2KxxgAVHc6oQvnHiY6nd8yEd
hOfNarHljY1+hmwN5F9PhR6eghsBe4KYDUdEJ5rO9z9cQfMvF1BTLUk3dEXWZUmxDOmPn16Tv/uJ
meTNGrkUZ1XWY5Ekb4xpX8THKv6NIJUQ3Cc/z3EbMt1MqQYMFZzibPSsEqlLhaaTgy7TVS9TXAAg
6PYpNKMDjxYA2rEIXFcDzZHIUH6TmCO5nRMjIpcYbBEOulRRsFZzlRg3guhgkGb1dknpxLpJDoiX
BBm+R2GaRcJCuszf30GK/qe71zJlQ9L7mm6phm7KulhX/uOhUXr3t5q/rP7CQpTekdTdkU7VdUEr
EaTBuYTV+REl4aOnTBttcrIaaBfpfrwZoGK8JOEZAwp2rBIDZkvAaF93JZReN6wZ6G6siKTvtxH+
/Zs2//zI/b5pS1WtvqLKfVVX/vime48ujk9qT1pwxomSaS+dWNGxAgqKfaP5rhThV7BjZIufs0U2
TutIydKorllyNjguv0dVOpHLFa9uysXtNdeb48ds0beFT6Sw6fmhrtSNhDac0AWqpZux8grKKGwS
TDccf4FQE53z693JXgsdpTiaWtympAO0K2FbkZZvze9uE+k+riDlyM9Tv+PPuIMD/ehuH6a8Z3en
cf32sg+FfUGDp/G5L0gHe/xUTJS3+U2+5LcbeHzwgj6u2kl7n717++x9PREKV25KNDsmKEtK+gzj
+m1bWcu/v8SyuIT/uZ+IS6yarC2qopmGKv/pvpAe6l2RrEZavLpjDn2QbN53ekjf31SQkHNbbU5Y
kHL73V3+4RuLjeqv39jS+5LSVzTDEjfsf9yQXaGbD9nMmoVRjz6AqRQgJyiBWtJsqllE8ICyuFMx
r1PXcBN5/dk5ucuDv38T1v/w05uyoimmxlbaN80//fRlqT66vqR/FlHx1Wur1SdBTtCS6Z2Pixcu
kILJtm/NX718eXrnYymvZvRk25LoEe/B7VUwIrmFMfqkbwoAY1Vmzomdvg7miNpdQ7tyzx21q+0C
tvqRLdWGRHECzB/aV1kuUgOteeKlPRJhtMJhhcJZ1bkZ5r6PqgyNOD6mffPwkiqolcJ7vUl9wFWn
FqSa9cACX45Co2BzTOpy8LobtiWR0Pyp3fQ1jZ4E1uD+bDl23DiMLnPr7ioqElpy9uNIsUsT/GWd
aKCmikoGLLB19HKf1DWm3Wv4sDD13zzDuGbPLzO9DY3WLRQ4xgmeV/QDun6ydaMUfK5ZDJTMGNW9
ddbejidyxf/hQ/rrjWKauirJlqEb3C1/2vp061bFphx3i3s9ur2XT2shybuiWlam3bRe/5+eiN8J
6k83pmlaqqX2tb5s9hXzjzdmP/rE8qtQmgWAXouAHcSKGMHGbtShCg+rD+nbYT43kIRjowD2o1tR
/BWhlkiG73X3VaC6owIBmWf9DzfsX+YAHldLlgzL6FuSZcjKn25YPommiOX8vYhIuLWoCQBj042a
dgVwPeLuJndOMiewiHd1yJ6oFXrbBl2cRiRv8fTN8oS8hG63/nP8jrEU6T1CQ1Bqm0/bKqWrTqZh
+ZzmtJ5Z7NrJe6Hr6Jm+++jJVdKQTFRt5iItcS9AILaGq3SvcXe7ZoTTG6T3E7rBHZ9wOz+SximJ
y+m/cP6oBiRQxlwqM6pCpv/TVWH6++s9YqkSO4Sha5ZuGNYfP7NXHPWi6JRgn7QGSEhjAosT2wav
No8oPtB9IM16zl/nckkfZbgmOYcM8GSp7elY2ybLYi1ibU9beX0ntxDwqVzcV+a2PKeHEw/11trf
DxNl260zlN9WQCzRvJrV2w7rwOa2oFWPLDCwTMHpDRmWLbRiK+L8ddAjQjw5bJpDCTkauYH0m6SU
upSx09IbCCBKSC8S59huSKDil0ikEnqjBzGBZ7dhovLGhavwZQ3eWIbudtHZLZFNdHdQcwrWHA1f
115Y4vqggEfFzGzzzwfyfVJmIyHOQXd9bwRLhqKJwvo79BLYM/TYNx61Kv2HZ5WN4y+fhBjJeV6t
vqrxCP3p6XneXspJ6xX0EOMcfwYdlyrbyvv6qKPDQK6seJjWtZkxe2Jrrz1Ke4YiGwp4rESYnNuU
5fRhK1rqPSz6U+4b+JmLuux/SwuMBmdrBZTZQqmszaMBZj6T9/d1dlbRqazV8LR4ob97TFSwc6wQ
NChBJ276k4dXzD4BAkYyIajsJbkp8XI6b/F3p+Nn8AnqCeRaQhJvNVJm5EHwvlunnlLdNDkdOj8J
LeIU6J/YgFdGIL8cnacWUQyqJy0qWwbdz2fURTV+idn9CeqB+zSwpqeghOBrgiyMQmvajHSG73Z4
XwMfIVyg8pdv/PYSv5plXgp6v3mRDR2FH4Z1/UCs7kYEPtKbbJdbEo+4YCkyLn3KAxuKQAuU/Ive
iALH3WsEVvK6PNGz05jhxtTu4GBaqXiMEHp6MWmW2KaJeKYp1wxQtToafmoZjKcLaDshvAIR3cFw
AeggTa3pY6LPqRrC1dM4xsQMTock1PiDHzAsLycf0wjv5W5y1UYiQPQ2VlbENtmpfQtvmxMFVJ3X
o3dX4WCY+MbI2KmOKDlS5yp5j+Sm+SKhIUeid8KuFVOfSmY0h+g8SBFGeU2A4W+jzMt98dNfIB1f
4lrYVusY2n/20Gwy9VzeClru5Ih2MBBx1N0udklLnYt60wqWVQe7K8ZY8/fSuZq9YQVHJD2S4m0s
qUUEepxcFIefOmh8Sp4DzsMQuOVsTt7w1TyIRFIDR+Fz3fCnN75GdyDWxWFqk3sYvjeizDYLmwBV
ZjcqRtxl/R3FhhQ6tS6rD4RQOpN9mHRHxDCP4/nNJ5wC+fpbgIozTl6EBZeuhqcro4hl1BL9gJ2a
zNfbgibgzXviUgSMC+smkli5ZgX9g/EPhQWHhyPb9STzPv7L7m2q36Q+/FZEdxMzQIgJ//c2YiMg
MbF0lYAKCXKbZrRAjM1DgmL/jQeLTDfSPaDGfz/p6hJtROctaTkcRz4+ZlTOM9GR4N1Jvjv99sMJ
ZRrSdGxUUwM1U707TVNCwFJHdECJFJICRIoYtSGyNfyClE3OotndU6fE/ZB2cCd8blMis0T9CPYs
YspVPGSZS1nTCf42phVE5YmvPHyWOB6p6lncwAlvgPAob4TwLp/kuI70Ud+JSdQBfEC6zkmTUDs/
Dg0i9a0gWb3nd0Lbcu8G0cyQT54S8Dq+ws9GGWNPQQLHdnmn3wKjNPB24SnjNsgOfGiesK62GF77
ZPDkYYej0dyXQu4Hf4WNvyAZEYZt/z60B9HgpyM7mOc7ZU0Z7/5+foyjmmB440iYqAGV0e7NLzp4
qJ4tXZFJnLnQbIH1QwcVraIEdibEbMHMiaxA5UtCBUj+5OJ+FaqsmGcbBvGrP79jliIxHFr2GW42
6A7oJRAtARSHCvOrkHnuwGz480Utx0rQWVjvx/oMVI6EoPcI1ByWGNNb5MJ8c80ZZwkDAwDHSeer
hHNEq5oERWRfdjqFqwmfRB4gN0VUA6f6gRR/Ll/zu4OikY8ULatI4SJOiI5RfiRaP6Qpc+19rOGM
ohVqinLs6WRrTrPjLrwvjRAZFxf1Bvv22hFkML3t5JWyyH6sMd7XYWyROp2HBJBR+PNyyHPCgEkj
zaoPqC1Nk9FvdguWOgSdGxwiTjeR4bkLNPokANHEh9EbSz0LYmKLPaMk1EtFaaiHj/BClfDJ4cPw
TUefQs5fOu4SuAXuL/QkI3Hwh30llgy2GUC93L1JUeHXBH+k49v2dIyZGQhMgfja62ScwtPd8fZ1
338/3spiNvnjvKmA7OiGxOFLtvrSn3bMnv7Kn3Vdt4sqoUlFmipJNdPlfY6F/8VHWmMxkqnWjr+r
lqabd/z/ODuzpcaxbYt+kSLUN6+25BYMxtiAXxQGg/q+19ffobwPt9JJQMSNk6eqojILW83eezVz
jYkNgXyfyegdKeV1XfLcRuOaWNycmWli//zl5F++3G25MWiVPhVjg5FwobdN5JM4sZqIvVVpLo5g
BAaMGqiFe0q+kdASCqQR7ugepzQOq4RMe2oZ+FYIi0QFT7xMX3gMmkjJRi0i6Bd7vxpmagJBXAX3
DlVUz15+uYB/I0OZWytR9BBNi1t8kz1ooxrpUZgY+6xns0ahrcYHTxDnniufxP4SAEDLwlPph6tB
3WUeyhPaK5aGnKpLdw02Vm3urUVtWcJuKi3n528nTc/25tn/99v9uf3/SYLroU9G3QiNfYQRnpSu
otzDlB3rgBzhhAnt29ir3iky4Fm07qKlVBu0xPYq7QHRtKXCmMuFv/Za95c8489tuf1iFsmPrJEH
6dTO/g6o3Ua28srVpb0A8pzkJyAUFWPgGIBCPgb/KY+YRwOzrSe/fLLyzQMziB8VUZMoSOi36Vdi
6bES66WyH+jrIOAv3WrhjchrJWAGcjbLJM2JClAsfRkc/ZrmqkbM7zGPLQBTl9q5r6JfMozF0CBA
azElu896bxskd5mIks1SoHhHOFJV/kLrR6JuYpZCXwyd0P92Kf/W3GRD1lTWNhdC1W0qb/3n6cZF
MMq56rd7A39CyzTWpWAxB2S3smSb2rPe7dVk1zXQhyCnx+dksN34Ko3yQ4pdiNm+5ch5E2Qofl4c
Lfrf0QjhvmXQMR9sP0eH6BNXZHc6QqiRGMSK5XvZQo7Uq69B6bSFslaAl/iMDP382n5TTPz7wm62
rHwUNFcKOmLfULsz1WwZo7uMyY/bsxi9d1Q+DHbyuqPynLEjs6911NeavdGeXLkmLUlsnWKCS4+M
PziPha9k4M8OeP31Irm0sIp+3cq+e6UN1VA1Q5SnktPtTlDVqaJVLTlijYaCDEpQjxn3OFu76UPH
kI439fgEfGuV9c+3S7mtPVum/N9Pvl3lih6HYuaaNGBKpk1iHInjDG0cUsOm815bC4WcJZPvaWhH
Rbo1AqcWwl9GdMg3/R6PVDB1OLun5mIYFlR4Aa1B6urMr0z9Eppz0KMAFWn4NKj+XCPfJiMsUlKB
AFWUlt6XRbH8+ZK+O7RMNgZdlXm1dVm9qUMMedp3ilWOewoldjeBK8KNxqYf+eAWEJw3O7MH8Y3r
iHhfBZdARZVjnUMK68TNpcPjj39JPb+pZMqmSsYpqaasyhRw/l5tER2jIpeTcZ8htMDNQWOcU182
55o9yg8Peg1QZi2DYUe18fPdUP6tU8tTxkt5iuWuiepNLTMsCiNocq3ZBxlu0eTd+qKroGWhHtOD
h0BimDyQDwJKtZAphnAjaKjFW3I2puiZU6x1Y17neEOQ41fA11K3mGXCsFc0rFb9qwXIxzgGUmb3
krvTk8c2SFEZBXq+rru3PCQWNvNtSxO5Fj5+vjLpu3fXpKZC3UniCKWH8Pdd7VJzbANFaPcubBkh
e0sTxOEBXr4WOWSN2KL60HqwIDQABx0oJ4QJ80GPJCfMyUhHfWZ2O53zrattz0MzvQwjzHQE760G
uHuykmgpBd5OK7KtGL41wrMKWh25aSzrdMAXsunZWs6yYFLKSp7M6KukbqLTQS6QRfaINbpjzHx9
tan44XX8ZpVMHyNZF/mG6CoFmLSySk2n9WcFRbsqPdZUO0VBdLixkQU/jOK2kMlL5NpLQX/L3MKW
oBkVeHeyU8cYSpUNiJGW5qp3nR5W0aS2gbumVMuzsUV6rKVsyjkuLgr1oN6IcSc0qYmq3jodP7xe
2Rj5MmzHmUYUFDT+SnPJCSkeRjzSl1ifC+JWa41D9CxhayCFyHpGY+5mbx3DbUayHPK3yszsAk0m
eDCxrWbKQFdtQMaBEManCxUSzudfit6u/Pa955vKE02uNWaNwQ1n2FZ6FbJTknV2bL6OLrTQ6OgT
bKW+f2+l/v3Pr8y/dX22BFUzTVEjrlW0mxeGWEuWCsFv9n7wXvsPCm2b4PTzR3wTNZlT+1eSaQNb
xm3VvleNNleKquetuozQ88FnYi+tfA3UCtpfPsv67cOm6/3PIV4NetSMUt3tjcJOfZuK8xsoCEQh
COyUwBHerZf4g3lCBtZhQPCIvzihy0NMWxOdDnOTJQLNOeVB99QxMcwYEEI5Y6a/8XfhqSHkl2aS
P+t9qoS8Y2g25/iZo0fL39MvnZVANPNKDTG6Ftf2hKyGCQMVyR+r/ZRcKcVr93QiTACGIC5JLi+o
K+Hw0NsntLYg1w0AdZ5rou7P8Jx+Wldmyo1Zio/HsToMLx7M1i1zSFC/M8gV0UFBBVHRDASvdZxE
jsEvEfm399MyVFmU2KTN2w1F90wh7Eqj3hPxWPlrgslJeKzBMNPNMH8LwazpHLqJY3kTRVOj60vj
XJP/fnpt31WqIaXNvgv0hdbAuqUB6Gc0w013obOUk+5dL7Dmkbb6ZAjFehLDQ2yg3AQu6MpvJtrz
vmyYzUWNrz7G2k4Q9VXRbtMWujLFyEg8QMaLqSSMyZ2iysxe4btqwtg0FhZbTy3AHUBTpIzFpu4e
AQTBMzR8FPjMNeq1Mivju7z1qUegdskLvIzdnGHYrl6qlIIjbQC64yZge9zxLodfpngdOE4N5Gzl
9D2DuvDztlpztXCT83YNo92cfbX5oJZPlMEplQ7iwDzE2jIucsoQLqcIqrNOmhfih6F2vI4YJzNc
hMFXshPZ+iS3ICiGgxJgIy3l2TbTWjuruQ+eYe5S/5cFJn0T8Ju0dkQLXYsliuLN4akGlpRkSlvt
h/4ciGules6b3m7ovpaoZ70SEBLbrlVqvwUM372JlmFpJIiEMYp5826IY6hnfijkewsZbwkGiW6c
5C+jgWoJpo/etfQGYGUwCJCEI7ExYrhW+DAxhDSiSx0NwdE5V37e2/60s27eWEumUy8i8tBF/XZz
U/IhbKw+KvZxDS2zY+SeGqhbLqZgQCPZU+nMcWDfEShYzP8CpyxTx/LSjVKWcwXxlhiqi4olPkpb
MXc8Zvh+/obf3LZJiGIYrCdD1MybOEvqRLcglG73erSKKKEDbi1X+cV9cevfbsZ3H0UGRVQikoPK
0hRY/2fv1etWs2q3qfdefuKRuCdZoMbJLKP0UtNk+fm6vqt10FeTRVETJUW0zJuTa1CMOiGtqeHS
ghHkRnZP3gDQkgAr1/B5bCtG2y60IBMf4n7kk8dAqEzHeTulkS5+ozR3G3ea5cMktyEYHup1lEBI
D9p5XI133oC9j3hMghd5lNa1evj5Ar6JQjkMdb44STs7681CKo3CS0OzrPZ0rrXA0ckc3eot8bey
mPwS/3/7YP7vo6ybB6NIoxSJVljvS+FsmMBbmUBE5eI/ed5RRZL484VJ38QUXJVokGeYU1ViuvL/
vAdJiWpOlRBx1Aau8iCuAM4yZMk8oPXewwQ3GZcVCI+OmQJJT9+5kfX/+woqS1LVFTaMm4THqDS0
NZ1S7WMJf2OWmkYFTmSqMU8W5JBe5dmJtjPYz3MX31mpn1uYWFuZM9S7n+/Gn2bm7Q7BsaPq7Fma
ZKo3d0NTxJQtU6qgO4knX7pr4SX33oVsbcZ+8lh71R3giiRpNYb8XAgk3VwwJGbnOp2KEsPi+Wj7
8k4ssQgooEk+U0XhNEHX7ofLaPwIKUDK1biqwhfSF9SgmW5Dmdr3ZkA7Elf2VnYE4TkW1blVeE7r
j8BW8DZqoe5I+V0SFbZLH5VqcVgx62n0zB0jSwYiUIknTwfML7wETAcCoXN9mwlLN9IAPPDkPMat
xX5eYKtbov3o28yu43VIeql74oMhNk6HbiZDutkzvEprVCZyEUu0hwInIXp3v0ISBFGk1w2nFwmU
hqefb/53L/5/7/30+/95E7160MRR1/M924DP0dQK29Latf6rwS4BduvnT5tW7D9PmqIw0YsxFcNu
XjrTl2tFyopqL8G77SKHdED1QXk3bz9/jvbLB5k3VVK17tM2C8RyP/XvaxOxg5su3DZyPG6mXtAK
ILKs+hVHdO9d5bJ2gu5x0oV5AdBr5SR2xUFKx6WUFPj5XusicmK8L+MBwlfK6CbL0kqWMZJNUpM8
gBo1QNm1VYkxHKS8RhQuKu0ppiJCFbtAqsw7pSNH7xQKG0VGNg1XSu8OId4FeTgCskJrPetdmMzZ
p5YYC6IYKwVYGQdOxHupUy37+RZNp9q/j2KSCUkqwgtF/vvBW7nVkHaX5b4bEqcQ4rXF8C1exQlG
Lx6EJwA/4y8f+d1+bqqmKSNRUijB3nykmVWx2bpujjBq2ZnKvOnefDgCBdzo3/e36Yf9c32EXxob
rTWJTG+urzCryG/5sKi+C4Z6XxVfdXeWKioSYjEfAfkmxjKPP0q6yFg7/XxzvyknKaKoUmNQCXlE
DrC/P30sOwKK2C/3as4AlnIX++KcUNZvX6mNzlyFAHfXVJ1To+PQNlk4OEMKDTlaW2xiQgjgvaeg
sv75W/271vlSVKE1EXkaz/3m/kcKclElSMp9EkGh3DbF0WOzHdceQATll5UufRP3/fVpys0tUCJX
62Kq7nuV1p9ILscAkxWeh25SkDDhC5ZwJD+Keviq7VRQKrdGBjZXMVdxhwRtxFykw7+YmDlgSl9P
HsLEt0fKram1KfJ+XlJNrjSm2yB3xth8FVTiSBWCWt7oTb7Q/IDZQeksDjScA2cSqcVgurQ2Wfkw
0QImnqwaoB7nQ1BPR16CUk3nOKi9vRL6m0I9GRu/P5vt2gPFFfW+Uxjixtcs3FZgninbRmdk3SbU
dwaZVn42OO5JQVIkkl75oGtbRtJTSjkgYwuwi4HCqIsU2n1Du97IXnXjE/CMDq2aqkIN/q55l7kJ
AoUf6Nuy+V7Toyg7itFEyGpQ3PtlfjLy9wl9yPbQ9VhqlgyUI4HJCNtTNptCtOxah8gbrRNGdIyG
GCYEH5Ay+wIsJzlGJh4flbkYNadnK/Ksva8Uy1CMTrr1jtrLz7fjxNBpHjvivZ9fv+8XhWaqNGFk
g5DuJh4NgqLwwsEopyVZodoTEd7Xz70yrkUuabQQVvWwQ/As6/ZkfzWbkhZ/dD6aw/JJbHaxRYRS
NL+Eft/U0XlRDU2niD5JrW7rrJkQDiWZfTV9rcEalrk7LmL1HR2joepruRnmeo6eU97+ekz9ifP+
3qSmtEgnY0PFzSK4WZGNlMlGkpGxdfk1pGzeqv2i8r1V0dcrEoiHRgdlV0tPEbY8pjsfw3GT5QUc
BTiEEWRBk1ujBo6GV097kCjCToF8mdulRzNNETj5MqeMUflwwP38MNV/Q1g0zEhsKUWIEvr+mxO2
TupSijWr2k+vYtTNy7p0Isr7tRbYYqg5FmLmUmUesIYE7eIMUQP4he9hvsoSaNdsxPovXzQlM2C5
dMyKZl1nIGBC47POToIn7oKgvOb1e0w9o0axVGMcEmO2oe48cVFSjlA2hFKaVjFrjLke0UoQxRQ4
HgVid1cCFpufc4q4nun/9sJMR8fNU5OnoFmcMjgOspt4dYzNLDUkjpa6Sxk/OcYW46foCxNZcRII
Ruzp09YgpoMzHW5ZLgHi+C2H+GYz/++X0G6y1j7sLIOudbl3cTK2GLrN9pK2tcZm3sOkt8JfLvq7
7VxWp7XLEcLMzq0i0fRMZSQwKfamtauoIGfkhnX/aMUPQezomMwSxKpzkloiSLHfDtZCdhc8KlOG
Rwn4JYL+Q7Ep/C3U+5Mz3z6NKcG1ONI0jTrt30dt2Zh144oxk8TjQh72qqvMUX/SlBiyQ91ybwrb
d8FiE/ipinEuk6efV4L0b6xJHY5uAv0Ylb/cJnNeYfZJFHbNPjZh9NDMRd6mBKtgTDgPBJCPAsVK
PT/qxlqAPtRzAIqD/6cI1Eq/jVN982r+97vc3Iw4EppoELV8r6kIi6eh6bcQX5zquQd0+PN1T2/5
P/ddojtFoYlal36zmyueHw+amZZ7s3oq6vEupCiQlYySKuIhdYNf3r9vUubpLptELgYTHyy/vx9z
6JdDPJZtsRcJ4VJDPyDQfWVyw67FJ0XrH+MRplID7r0ONs2jojLYksb5Juu6eyVQf7n2b0orf3+b
m0SmMoYu69QcZZi8dzl42x5YTIvPal7uQglZThNTXdwZyB0YASUMxafEYC7DrnJzGRHUm5CZSoJ6
ihozSac0KFgPUu7ZUxXWlVvqd51DXSUa042sMDKdxK8/P77vb+jU3mNeYppGubmhY5YlkhZ5LGi0
o1k4N1Jxel0E9E8jMFUUGtKSFpysfXWKQZBFe5v3GPryz9/ju9WjT7UQthVNNG7PEXPwvCDKmnwf
W8ephRYuQ4Kaip7Dz5/zrzQFtQySGYt2Kiehqd8sDbUQlaBvLFLCaD2Ux8FgxtAcoTzhsYnKx8ir
hQ9ms/Wk3dTuioO9HppPIidnbEJOb9RtWiAj9Re/fC+qcbcriW+mcP5rlGFMxTJuImVf7SvLEvt8
z8ER6fh6zcWTfFFPkJQA6COG9O8nLuZz+iZe8jcTBj77yQmtQbav4QXUrwi7shPggI2EeIxmzTrH
gOkIZZIC42edzsTP/DAc5VN95237fMXOPZqz6my9I/Edyb6AJ2HUKmGvMzM/UZ4Ml/KKOhxJyivP
gU+TL+Fbe43BbAJ93rvP/Xv+HD/LkxHRYbj0rzJeTWvvJC6nK6jnkvIohus4uoMNiur8rGFD0lDn
XPAPxc6CHSPPUFeEaBGHqe3kVbOAmiQT4PRpVigt6B5YzSxnFNqfDhbUcvfmuf0oPxJwMFesQ8NJ
mj4JwXWRnsNMZT5euAO6/ho81Wv1VFXIombuF+MO4RtGcsv6IdlDEd0En3QUcTKmKMDsx2f52Ozb
l+wYvppfog6Za4Y8PofITR8E6sCHt6u+pEP6Afah/MBOVXyy0GlH6dK/JuM0cs10Cb9yHoxITQdj
vnjTljbf2sWfZ4bHWklZiGIpli3I6OndljP5y/2Sv6SP6MTwd/5BHV54LKnynJOP5COF3EAYf0Uo
ikc32krG1azP4AMMyIUpNZ9xRuaJKJE/Ba/uO+JPMpOAfttn95BdkdljqU17rE8BkdV79QV+Jr/b
PMSoY68u3ZdX8bl5zq7NY6MQK834NXIselsBGSkYSNrwgJBLB+R6mzndFT5djQRi1u8YIkTn7k3C
dFow1bv+nhziT+U6VbY+mq/iMlz+t++n8DSOAGiDC3UQq50JLx2QuqvKew1xnDnPLYuLmcU/91OG
QMvkCSPH7+A1QAImD2D+8n5Wnrkl2UN0SF6yFxTqwir7gihfwM6co94aiXTR1xQTDRUvTQ79WX8h
c1ZOMNU8uNbTzcopH5Jdl1QOIcDNmV+Y7s5zf+9vBwTvyrX4Cqlru7yEswYDOVC2zKw/hh+0LvVT
cfHvhAZJj1N8NS/tp/6SnslSfIyb7+Eo8lIdvRdNmrG9K4/CI2PC74Aotv2i2QjrbFEdvIdiZd4L
r/XD+BIcLZCnD9kTLXBui3YXfyioU6N5e6gPAt6MCfpy8LPCuwzUC8tDljuKiudsnJXX6Fy+u8/m
24A+9C36TJh+gGByhCBbIxc9+e0s2xXoEr7KZ/YGfo/7v2YhjsBCtQ9AASRWLLgunvFHi684IfyY
QLPSMxdK/1YGf/UmUjv91E/xY3kY/6wP9XOqByN/pe9L9MYeAFbmkL1DjdmNwwLocMik/6P0Fr0U
J/8DNi5gqy9mcTBP5MVG0MwvJJ9/oOMlRnR8YslXZXjkg3URvoqfwvuAxOesU+rA96SCTkYhes4/
u4wgrdWL9Nozz1Ld565dvwcFvggD/wv2BmJjRONApm3tjH3Oe3NM7sqVCZkafSksHvj0NNhq1gG3
z3jloh47VgLDZkwZv7vMNb1RhVHO2Wu/D107fC+UmfgWP1T37qN5NdexjcMOGDQFB235oy1n4bt8
BWUAU41pmNqR/LnMOJE1TbXQr2LgJWH+zHdGEn32y7VuzXpz4giJOIgYtgTG4bE5eI8M1BW8LhMD
wWCHghIOIAUKIr0t3M84j94lMBFPwjEGHHk134JP/a75ILygZ44Whc+WXz02HTbIL/lKXmyc1Wcd
/llmC7zGlOpfqDVCQ6SLnl7MOwXVxrrCncQ8+YpNi9digotgxRn3fGDlPjH5ZBMkhZox6/trAXgQ
YzConfpuil9OARNDiDbFI6AnBTPDQweigICF5cd+TY2YaZCXYCteqJYXEEGopI3TL4WN3ZywPbkM
Fsp475mr+2QghSegehuVWUiuD2tuMAVY7akzlB6M/7RovBs7pbDfwauzOaKopbBGNLagfs7REYDh
wTbT06c/yi/ihFKac9n8iH60LWN68npoe8gNCCEihwEEg1d3Q5IZ8Ejcxxw+WLTJxQfJhFC0GLAd
JyR7x/MQ9CMEjG4m8kNQCaxAYCiYuJdz6MWGtGo0J2De2b/PWN4mai8H2/Xi4OXr8Rym9si4Ioh1
arlnGE/ociVCqi1l/jFdDmjZZbvdpZv2GEOOjPjxzwaB1UJWHjFbY4TK0mxZu5+OMvRuA+MCfAVl
QJbBJLu7luFCQjH0cREH1zHMI+DWzFQlc+PT07pNutNrZ8AiqXeQX1XhgvSPLZBn7dcLBBQVBN+d
jh/QRQcoil98hQ97qTP1PJMu7T675hdpgBil4h5N6mRNowEYwbVndku/oos/0TwhSyLJK5iUQNZx
MWjIuowqo12dNebsT+VyFu/7RzN2QpoUZ3Yf8yt8Y5rpAQ0gImQpmcsX+hqscsISFn/PrQG2OslE
WKXVmX2oOhcbTkn2merC7od6sfzQx1kvzBSAn4AoGOxGrE3MfG5Ok01RdZ62UyQh1+DFeE62BAn8
7E/oZK9xiiXL46hPbBE+tZ33CA85e3k0nybhgwO3SPvkNgVvjGQs0hP4COGI1O4OuhdKEcKhfu3h
lvrR69Oh6r6We/EFjbc1/Uf9LpJm8gtc6hP9SObxPlhOLGT5LT6MLxXjIcq98KS/BXdiNptO5YCv
ANDLOmb30ruyC56Rh4yOxSD0OJvO2h7SNUWLOUOoTBzQA3KP2FQ/+czPSDNYn5zCNM6hxg2A8iij
YuyInqWi5fCHi1uiUqVgSBgwTVZ0L/oO++9jDwZZdxigWcV79Q4NmnSpAKJMU75z7Vg8wPGynn8O
ZpV/ovmbUHb6/f+0k4JQiN08KvJ9/sHA4lg5HYA1ZGfcQThwEkD0CpeyJ3aP8tDW06aiw2xDK0q0
d8B4Mn0friMxXmdbf0YMG9km+YgS6JwM+eKXZfMUh5fm5efv/W8hbvreJvPSKh0R8Z+5adMPZSHO
6mpvMuOCr2zguP7aanfW8JEt/eEjKMU5ZR40igJTTlTmc2ylxaPERE2D8NUBZReBjCtQtkRz1cUX
BzgNPZSfv+Y/PRtwGeqkUJCnHJguyt93N3fdRFDjCvut4KlPeK81DPX8p3hYyQzdoKn6+eOY2piS
or+S/D/3hUllWSNxkm+LKzqVJVdPeZ5StZHcexeiD9AiwcFkFpdS/UncwnjVOFCHVQfC3JpiKZa5
atpB58iM8p4UppY4H5ngWgEGkyUHk1TVspvYVvRVDsOqhfW+bIWJ3jYwYazZ2bb/COB+PEp3xjZg
gZwms2Vz3eAJhRDS460158IWNBGfm8PBtZlgb6pFJa7uPX1hcA7LNlqOBCaTjmqSc2IDIiGECfPB
ydXLs8Kce18j0GpxFrxzQfSGffGR8egSthz9BcNxs02OxzJ+sVA/25XMCCYjjNhDsj2W0xFZJJse
fiyG4uNSZogWjyWgIyKdiLXEhgtudiJlLRpYC57jI3fslxpUv8Zpa2Kih1RZhQBC01UOyxHDefiO
Ki6ddgIqcJqLnWVLAmkT43pYv9w+hmbZy4hLmT3zbMZBrT+ZGe36zx5eLYMryAeImuDdSAucmVht
lH9l2OT0GTHAmZw5xHrWkIi5c5nxQqhj2MpOKc1ehgt5Imsasafbq8CkpFWLPmyL8UHCgY1d+EDH
Zp5Ui0hadczdYS6lPfRUWKHsYuXMCCnzFBbHtt0ldgoQl1/mMsfonhPkqn8x/a/h3IP9DUEmuBUo
TMFFec0f+0NwZuRQh9yBABDjB1jaS/4ctzgTHAtLT6q7SmornVMxhhoSkwDRhlHCTODBIzcObBcC
cLSUXfYLJ2q2QvNgqbbrL+qO+RubXdVAvQwz1JizyXIHuCUaBxluFiB76cMQpl64tcTc6SNT7vqC
0ZMKIiniuB3zz0Q1ZABAtLBuwkmcbQvfWZSqhJ/DSvG4eLxdoWpMU1654VjZAt1Zli7GfBvE9F6e
mnapBBvJmvfSWob0mq2laBubd4PJbeO8aOPDwElY+G+uWeHvoC6sqF5OVYdJINaPINB556KS4nnZ
oDUeZ1J6dDtMXpq3aHhIwP77hu1N5piVuaFlDH0VU8sgX4T0qYVIeFRwQKHEk1mkoa/Ii7VwIH4Z
Zx0HsQT7w3+pkfhIBj3x4DWVe8rsHDh0F+TQIlCjy2B1c9lzGap3UQy+W/6dqW+t7A3tkJ+8G95n
jnjfHL8aMJ1T0wG9YZUgz/SOEWAwlmCFmjiHVa1X5KCYUQ4AxfgCPV69WozrlafQ415GIR6gPBvF
gLKWf/oEiKJyGON7UWHomhJ7XCuOUSaOkU7xpUXcS1/loeNdEKtTVGIgVpi8NanHKEQnLCruY0ta
07VTPKYuqYMOGphlfR2yWek8wUbBMYbIcpyjMx4CgnuKBsa4F5h9lM1lKT8DjMrUOzR0htdfm7rm
LJt3SsLMNJj8fSBSXajOEh6PxdGnMWUlYNs94hcWbg2Nt3iS+5Xqk7B5R8oYWf4oNBqQoCBe8iAa
DmCxxOgrWLVyOvesp3zAgpyZ01AGZjZVkbMHgeqt1SyNnFmEwWD+Ocd2SqzPE4kjDnEKNNp54WJg
H9arpNjpWQW4RV52guEkVbeoRVYCtuqwL9HKNMpOiat7qw7sYcBfykzm2TpGYqdm/jYMJxZuLexD
hvat1NGZr2RV8g/VitwmqlbgIcJXovrQd6AJaixSkgDXJqnKkAVhBQXeM3/XAb0hsJ/pjNGV9PZS
JMHNk5f1jjRQmjW2UdFwz0mA161OxZTX27BGR8BNqqhXY6XYqp6ueo2gs2YLzKJN7zkmDCZ93Yd4
bEG5q1L4uCpWcupRn+jwfrgI+6esJr4ViSpCCN8dtVaZ3EurGEmGaTaWAN2T9Ikq56w1sYXMIVga
T1H5GHfaLFfT56BgC0v4v/eMMqUzlvqwa0Lid6WZxWBQXCq2Oc1atHQ+/uwquWYxMSCqbVkkex2L
OM+beHPkIRdFYq6su7hxa6epYFfjpTXwaiwJX7w7L4IFPCaYh9POHqcxNPM9VbqFNGCz53ZbjXRI
QJUQ8wQ8khq/YwdkoyrcEWmxujDQTMs4tIbGHZtNSbvL57uMCMimOnOgYNYdJ5tJOSJ4+z7zzz72
ek0jOi6JguWZz8IAZr7BngXRbtZuM4a5RpSh8FumHyKHGGpU+S50h8UoPYxowsqm2yC7C2KDAh9+
px65GHon3Vcey5x6A9X+AeVTzDbEFCWru9lk0WC3FlEyO9noUhVoXgxiwa6BxV7Box9A2DIDoZ4a
UkCLGQh6adtpMqIucI+iVJE/iyrVSXVnRBhhMynkD3vkGqxUJX2ZWmtDCqNUt9Y0BijfVPOA3Emj
MU8ntI5EZxL+aC4zZcuuwe04VpeBD16ZHVwuF1FG43QFo4/z6iTtOlTNYJTIXCiWfCZv8kG8RpCU
8cPI59gNq88p3kEMxRsz2grhK+OLObB0mOWgpUZOUN/JHkNlCRODeauYLBvaWIh0vSD+zqb0L4As
dsAL1KDD7qQ4oriODjCrXFji2ovvYmkd8uaVq1HgT+NHCeIYRXsxKSZsoqIR7CTBJ0kg6V8zS89U
UTjhCSgwkGdHhbKlOSHIbGycgG5cmK1oR4IAR4+x2XEY4SY4VDVHgo6CtIA0T1jwK8ILBT/ngLdy
Zm3cdqr+ldDN05TrmGnFHH8DfRYjvWfCi9SKksEsF+ckkRhxZSAYoEpw6S0uBUs0Q0Jro/NQUIQX
tkeYaNHPX4gAleFY4fGzY3mYz8VGv3DgJRs/mlMAUFF/cbMeMWPYKFS0SOnJcqiJnGG3pRiSzdty
o5IHMVfNB2xqvCYFJ5CXrQ8ci5XlUI/oSN2tJUz5CieM4DjACEl5K3TMaD3WHck2Oa3uox2ecwUk
3BlcYXIKxqtVp2QN8VZMsSlhAr2PGfcHKR5Xrh3JurBpUxBDvZjZuufv78qJt0SXKcUYe/lKJ/RR
ogKMn3g358TlbYlI+F6HZ5ZoRfmDp8nbjBmeZ8OIxkFCAcxBicucaLikkfiJ8cO8iqB42VCo7KnL
2qTWGDu4E/+7Yw6Sl/qsfVKdaSDng2urbHrqtNpP2TWoHY6y9MvYVSrxjY3MLUOuqS4G9UnvFxak
JH01vMoPBE+D6vDQlXGFvLfHPLazC3OpKcsYrKI+d/PFqC/zQ0ZfoAT+QoEMTBrjPC/to+pwkCJF
jFRStnlU2yypMLF513ivJGlZ3FFl6sVlByzCtEsBwzQ7wXiS+5rPRxMf93bP1CbpLYBF7XPy0aDW
FzgZZW4dR08qFwsFXzP+vX8mSSc7l0e7xfqOl4God6Xl28rbAfehbl1hhakchbfxED9TptIpR38R
gUUYvKPAxGGbGdt2JnN1DNEn6LwmYipsSTopte8QafKH+TfE+uz8gkwN2XYzR7mmn/WxuE4vPpYw
KHeSGa+AKdiUoz2qUICkM7uhUTTloDYxrX5U6QHAztSwEJujomNjofjP/ldTGXWncmZfO3LKQPlc
/DKaZcApB5oB4RsL4ovPp8HhkgcR435Qxmjhsn4Rcw2cqtQfcLhvpltA+T38lM+UVQPaPpiyX7wX
IgeB1O+FHdTgJpkz42JNryWp83BFOTxCmRa4CIwXsTShgeTgXzGtc3GyuUgR+45z+gxcK6UROgAU
i6wRu8x5DBOgnGPyHrDScZ0WaGgv6AIG03Y9y4iQ6cYAcIEgfPCuReAUwXuObBnW/BSzLHy2d9j2
xNlAcqEFgQeCdT7AvgUd5V6Qjn9FX8K2gzlDfsSwyZf3zmli3I2H7gshl0Z0wRtNfRoMBs2DZsL8
iIA6T+EdiZsKu4pdiqpPTu1p3jF2xM0687TYWxL2IYoLzazgqKUaR8WFvTdfa94cKxANay9mQBob
qx58EvFVEJ+p6pTMvzGcNhvP7K7dQ4GhFyae0tLqbDYM1qGurlJvPRWWeDFCOzSdBlrt2T/ToA2w
uZD5q022EV0oRvm0VEgzQOG8BfQSNLSdjvwUkNbyKOWFJi9MfVn29OcANIyP5lI4aHe8KmS56qk8
TCsMhyKmsfiCoGsmPBM5FF09j0zuybyYKfIeqvXZ+Tm0rXcacumVniAXjm9fPGWA1cV6LXDLBHDM
9nIKLtpz9aLDYMlWzNxIhiM3Cwu+OI05ZjT/h7Mz220cydb1ExHgPNxKIqnRaTktTzeE7bQ5zzOf
/nyRtYGdpfJJ4xx0o6tRlSWJZDBirX/9A0+I0SFPHtoyf2fccFLb4C2q78yPzW2ISl1fC0w+FgCz
qXmaLtpRZi8c0fFj9kTbw5JHVIjLN9IuBlPDiqfHh9GQ2wDnbFik1dJIs2R5VqztnvSgistj9/Br
klSI1mDhL64suRU0XBuYew0FrcNAm9skk2LJeHLFA0jfmLV/8tFg+gRdYghF+AQtys/0cSYrnE17
QMCI3470lB64Oe+UxtUvCfc64AByoZ/Gz+oX4wyqaNDwEs7fM3PA5o07zaPjk4pfw311y6QKkdu7
AvUw3qiX9mTjAYrNLGtaX2Xp2mJGw/nJkxIGWdKj9Kh4gOqEKVIaY6WNSf1srzmSTC6UTCfyPEXz
vBrv2KHAH7pfwcNwXz/QaFK/Y21/VxynE9JOhNLk/NqcfoRC4k0mzoig2pAfRSlDmFXeuLa8mUkx
szleXYbxYJPpk8g/IAUJiaeycqh3aMptgWTzULRuv/T+RJnJCuHr2A8YIMbuuLhMZrFIJF22eSHY
SH3D17w4qkgtCZrs3OgX7XFbuFwIT4OBLaPNsWXo43ENLfEHXGOO5N+L+GaydJmTwcfkzcM/nDma
+cLSRwFOdlrLJP2et9p8oHXY1VCF6lWGqXO+ygnu7f16WYuPfFXlnVr/YlqqONwWJls+77rwaahv
shbPwg0PGzZX71YfzkP8E5xYLtzWWduv8wfP+5V7T/vScmZTg5HSwrbwztNtbbcE+2Az+znqK+dx
hnxL/joYD7hqgMe9z0yCF87mN4BSc/IcdI39ewUQw1hcBpXltc/XjMCkfr2ctNfJ5/QGRCUaCzSY
+Q3mL9pT8IIh/xv48DCxLDdEm5KuxZbDoCDJXNX0y9FLNK+76G9MBqtN264760gyrvIcfo4PnK5a
txXr1F4jviQ8E3ltvmaqF74GLzHZBaga27XCns9yUlZg1GvF7Xmqn8EjlcStcbYuhBDB6mxWzTbc
O28yXkfdp0YchMNuiOddg+iB6dLJuSUn5Sb/acyr/BczUyt3h+BnJbl1v9fx9zEe2vqZgCpwboNg
CN0dZy9l2Br51C9ixOE2jxOBDxDNWk+GHYEpuUO2p6ur70xltguR52ySINnMDOHYaj6YaUawjn4c
ZNdK/ZmAnnLLf63atyIPaMMOXUNG9bld8CsKnxyqJe22kh44fjQAERCoyK1G9Cjc0g0lG/W2E/yk
zlrmH0nxYarHRt7mjj+2O806dPl+bDd5vQUe4hHQ6HRrdKc5QmQadhJvQqIvfSn1F81PCy/GMh2p
YXWKuz30Yd24M4sfAYdplf2sj113pH5DaM9nz2AC2Ivl2N2flP4o7S0qion6jsp2y/+faZGxMniB
r68jWSyAn3wp3OqkZqduQpQRLndYlhNAK6jExKH39cOonic4cwSDlXy4t9jbufQr665XdkzUc2zp
qXFxkiA92MuVfQc/VPEBT5gRMOcp9fUk70yOL8yyGmp+X2ZhjWt7Ws2M6ZoNbxP7LYmXI1GFyr6Y
vSgX9Y9QS3MY5ZyoELPXpPsuJNuh+CKviL3+E7SGfGT1ju7/h2N4mOMSHdxofh/4i+rL+LJh1557
uAEae7tfF3dt4CvhuUl3lHG9vGHf6rtDDAnwbZnoLWK/YsOhFsYaz9hiMUnRykE7SEf+7T7ygSpq
PL3KTQZsnK5hU/Ez0vClxs6fE7M+lrE7ExY6ukHtR9KWtFILgdTkt8Ri0uglfl9uk8oj+IsHIR+V
6sZZfsw5yvWtzl0kOAn/KANOyqGuvkHl/0OEu8LIr5iY6RRUzgzH74yhfm6RufAkxFuwuZfvFJ7f
fJNzRbkzsh5VkQXlDsePmXwT29OYsKtgi9/QCJGdfwH8o9XUIPdhMwQziX/+xyCnUSs1iRWlPJvE
tfYCwqeo7dQNRRlZroeMKS1lb+ojoZKOyQcLnAByNvMO1/X+mHVbjgs0LSFtw+90qYrU0WnVAghU
iE1ZwZuJdECMsAI3geWuA7r7ZbarOJjtDai+wuiIbY8xbuJp0b4kAI7oV7rLyIWXEIyuI234Xw02
E54ymY/f0tx6FmHzy486PItjjM+EDS25w+LZiDDyi2EcxxFUOvG6AVRzV9413Vbir9p+andW5vWL
qxebka6R7K9prRJc228aQpOwAHS8pNqWmSuzqRN4QagVlTM4U4PHDZWsh6aocDYKuv1pz0/Sp70q
HybtFDeAjLQ+WFwUbOQTdWFtfCThU/Ck9r7ZbJEU6bNHn0hHx6jX+lhUXGsJtl6bTKtJkMHHr11j
gdnMPgnUHCfadA7w6LRx8lN2mUas56FPj0bh0rdPiztyjCRHdbnBBd/AtxxTdY6X2EvrFaCGRsQT
1RUp5QSrUDRgnKauzEf6zjTzMgYjHAHSuSN6wXZtcjpsjx+QjC6yW9oFByk1GaNwL9gOKCDZw9Q1
acAkEH7UvIfPNluTsjHHTVhsOM0LVQwBQf8p94nAHXm1Rxc0o3c8utrleWQSZH3HqPtqaPXn2r1i
+klK0faqWbXIjAc/bLRjgmY1e5zayY2Fx2v/bEuGH9KySnQXQ3MzFk8xqJdCOGMh7+eAANnI+cb7
+7+SNLYJC/9QywKbRhN09UZp4wArsSyLM7A/SK3T7qjKdFvaB2l8stQSXxBi4Ib8NoloUSqdWKOR
nrJ/HuDgKZazlqoa+0tjMFeaBhSQtkehjp7tF5u6DbHTRtGpTPR7R57vWlwXkvldwaZjUdqDwuAs
Q2KiMEiqEaMrM1wRxjusIrl9C+19kH8sowcLykJEMIUh9T3xa8lPyQJasR4ADANZupsFWmn+SOJt
pFbbvw8bv5ht/uv2XD006LvDLE1FcS5hoGUfKb8YzW+kXhBRooPcoW/+hsSL7vCLTQ7hB9au2A+b
iLL/vckN9hSZmZ6XZ/uSkFnXrkJzRQ7nvIIjpTwpyD6ddfrI+WKiO182uMsamD2Bb0XrQTitNr9y
a81IgJbI1u+pUznYIfnpBYHBYlvjTYA5SLZecCMZa4xZkCmRGUviJm80Z7Se+ymsU+wfu6NseEu3
B4ChxsaqFf/J1gUvhv2QQ5oEl0JBBZB035yWU/iDQCkaXms9424d+YjIk/Q4yyc6Lj4wbj1N2eg4
18GrfDPeofDocKxMt8LCX9sAJTvqCotO8hS1fQ8eqIBEYnnv0+zRHNF0Fu2GlpDvU6HtEToPnkEF
pq2ZmQ74ZZMVhZXLjxSP6GSdF3vA46Vmn2Uat5J/ju8tat16Nd/AcUt5wX7A4IFg6pCfc6/BXAEG
AT67zC/BA52kbq8Te4e/DT0pDIEBkmTEvkFw+0p+rM7lQXmnuIfD1jPffKYXRsxkWuTAeWa2gWCk
pjvV5jSisvFsDiCahGkdUpZ18F7pTGr7EYab+lGfqfkrTdDdDMymttZb/ZEUKxwjlAR+CvM+836E
A0NjQP9erWFZGcoeAJX9USVbDXXSe3ofw2wM+IUb5VPsl2Ao5/Zog/oAhZHG/Q8mdg5+KsxdB/wn
yRBqn6LxItuXBmorIBx9JqAUBNeKVNJ1lW1gdpnGOv3Ae0e7GR6LN0teW8zmyGwKNjDBJuZZybqA
ZwNvF8pHegCtswVlCJpafdMc7Q/e9plK94Ux4JhstGLLVdGiZsRBdSvoUGrqliw6ZslvBP2xHuZL
fclP2ln7nGrqLzd6mGDafsIbs9+rV4gpNcQhOIMl64k+z1UdwWMiJZUyEcnq2QJNQU9H/wWihstZ
uHaYOGIpWTB18aX6Fns6iXRkAupQzRKyMvvTdC8RrAiXzwL3IxI7YjxOJ/Rr8idffWLoBCRrR5t6
WEsM8xlVlFQHSGk34y8cPBvzAEcno12MXImOANoPnkNQWCJvGDy72xjU6qvg2Xk1fywP8e38njxA
z6MatKZVLW1k8mMhtnY0pQiA98wc1d/Z0oO5LoDQVBhBO/mNCTEepgHnrb0CpIoJ64JPxoyZ1r/f
tDWDyg1cKOF7QH41tnAmB3Z5i50mPzF8xoqpJ0YWhuWxsDfZtMmHNdBzofrieoiSxe0BrJ7dBUUT
iNwA+3mtPFRwFEhZA/vWV/Y38hTD+o9SSxw8f+xyV6yRrNLKNlfT6pzLz+zzGf1pmf20l5M5Y693
0DD3nSDj7EfTq5vLoL4F1i3WiDo5yESxbcfx3ChvLS7N2Q4QSHZjLEPSbas+B7pnK+RHppj0M1bT
J/J0P8vMV5jpFrtlPhr6duK46vLzgsNxf1uSDCK/GssbKBe7jCnd4kGko9SZN0a/neBQVgcWtlXv
y3hbEpxG1nO0X0gtq8le33f6jgJYUMZQJ4BvJi1oMwoKwFYP9VmEGbG+wn8HfTVjyUyEyrn1tJaN
jcTz+s1miHE9XpjCU095oeMab5nXkjjcY1DpiR+FkLvxF5hU9V5PfUjrik28hh8wAwj89sbObq3g
eQDZtQbIi2xyXIwdbGksY0orKiNIYKpXjWSCQ0lZWWAwYiGtK2MXk68O6Swg2ZzoZE8dd73BgUBZ
JLzP1WQjzOStFQO/If7hQCYS8w5P6w4mfz7a1qb4YwzLxpEAaHqdbY48HTAIXG6Nj2JEgJUF1s5U
eIWVJpJ3caRtYRBLzT1glpj2m67DNh17cP75ocObBdjkcKCt7YB4rec424alm4e8UFQLW5vDIaPk
3UbU9N2xocv+fZ5xJMVvMbMtwZfPep8CP4CY2K8FVkj4CCD+q3FMSP+E5d0Lkl+Kr0uyb5ztELtd
7DoeP1oD5rU3hrONJD8iXIbto9z1qC+JW5dYAu7wK3TQzPoL4AIp5FwSdNxhbznblEh5JnD9KpJE
GFRqbiSo5iTConItNsN9vOXCJFYAwCxEf+G3szbAt4JNnFDlMvtcTbNL0iejsSUS46kI3KG6HeET
E2FosL9utdzvm10h70oyoe2tRB0tb3tm59ABZeEKlwGn8DvwI9cObCkjg6KQrPpbRb+JDd8295BQ
VJLspj2JH+QJjETao4aTLhGM3pABrpcwdwBuDnyCqBkEtT/MJ9VZZSbycNCWDXtvZMKUXwtDFpu6
ecP+KGp1JgS/EFwy66WiL34a0DzaVXPorYecGQW7/gPe+/TyED/T9/4nhEdGKZUngu8Bp17Q4RHX
Z5PFxkLSOOQ3iXk08VhPXfY9g84jXE+2GzJveIYNOuExOrkMESqaHSBl+M1CvI0NwqqjBiKKURLb
FlA4dERS2KTErYzNaO9NGSnyCsNn2O3KJsVonAYr9MPIB4lSrT03jYDXUCU1nnncusQVavEUADz5
R7n8NJuTLtGWecyZAZkW+KpYAnaewegeGLrfTKXoPuT+gIy/JhYH93YVt25FOyzZATsr4FEi6uPh
EFRblRwznZDXw0ie0e+fS3JsFW8Lx01CMsWPMFyWejufnCdQ9BEckckq/0Hsw91abCAjiJ9yRNQ7
W88Kr2BmQvrxNXgCG8IKQkTewJZ454CyaPGg/VKp3yq5q/N3QeY/+x1yIhLU0nclO7B+4NLmcBJs
vF3Ww0dHphk8ZmY28AeR//8CItLvJggjwZoqCA827bkghHJ4L56kH/HbAjnpeX5D0M5Av7+XDM+G
oqGtlTsbZ/uBMSYWscNaI8YpO0jjzjlapEGCVuLh4ncPYo1bGC+TC77v8u1i3jTNZdReW1mAnD+w
5QpoMtvGt5e7ZTxlxm0fUL1RFKiE6inHKWQDdUlDxT9d2i7ppgH7IyaKLaXK3LDeZlg/t/mqhA2T
iCIo2dScbdO0N4LPdHovv/NE/op0ip7cIQVLhCpdl/FVbDUV+svm3Ge7AoVSB9qOAFbi4P97j2J+
pdTCHtTGyYrIOs28kv0VQS9FjUp6ko0Rqb3TCOJsUCc10l4vDpTtcraJQZLv8m19SnVIeQIoCCCo
f5g4XiuHPL1JyZyDY6Vv7eqow8SnyKB4YJrYblWgiMBPBVDvD/D5kk0BL/8uuM8OBkilyLKsug35
mxqyfkY6gxdoO8iTKs6/v7CXZ7z+qM+/nOGUP/79wi1xYdc8UOFnZpkIbCHJXtUQyNSrAZMFYkRK
+dBFbw1+NbKl/5iMl0W3VkqPrmxXJ+WlkqpNPVowLO4asBdhPAfXZ7GeQyonmxG2OVu4oNxPiU4/
g3xitvZ19i44KClDWQ3sVBIXLuc3YQeaA58CZoMG/YMxaA1VBOpe9JN5DLYMSoBpnNjk0Utidh0B
MSJUf5cC9TGNWMEtJg4w4nO8PpjzWdiv6A0fKy37EQKPPN3FlYspBgxs00uT57I893XNhJMV1GLN
wY7bM7WsmUJFWXWcQKWGluAAhT9QYPigDO03SKIiNJf/uc3EjFgqlgTIIa/W11gqgZFFUnle7IuN
mV8M9aeFd1RWF4O0c85h6yJ36zQ3XcHSMzDW/fuDVpWvqkXnj59wJUZctCWdmylrzlqrujYEpmjy
zJEA2ui1MAQngKSxjolhXwurQYPdd1zuYxkC5my+Y78URbjTRu3GgP+Ad60+1T+HOnJRd5rLOUU5
hV+A+DPCzEN8YN4BACuXaUq342PD0B2Dt1XknHuVodJDrSWvAxTjhQld3x5NuT4K80IDCWPtNcvg
SeaIlXS15fPb5qZXIdwPtgVPFNYmugVtAJUS1mYSGhFZvy8rZxsS9yPBoCwd6LpKc9OgeM1n7ZeZ
zIdc9AXK4IUM4WwmvJoJ5UdF2POQEoQWjZt2sjdW1N5ZSr5VoQQlGAwKPpnAS6Lw0uDMMNPZyyoN
XvY5MDIcJ8sbSjrcKtnroH8OCLwNBD/YZ8eQDok17XDcXiX4zgkuVwfWoiXtLldNt3beIvl+YuBT
Wg3CcY719rL0+l4YW2nwnOCizfGPvHkEDM8k2Y/idkd6W9HVn4ILJqfOnZK0N62dbWPU4MX0JkFT
qRTG6sp8shUvDtAyKgR2pxRK6Yfa/xRC3yUcOGsbHxQdZ2xGON74aPfwpilyY/g4uY7PrPyOhvm3
BUUnjRs0ygVM5G4Cp7eIz5Qe85Khi7gXo/ReNlh3tSSZmBQ82l3gyewGXQewOAhywBYbZKa3kBkw
J6xVYUqpmMW5tc5D2e/i8FiFTxqA0NImlLdsp7BOhhDcZXgOQvTUg+rj1pGqsa8aMNSHE67TR77/
1EGQxwdCoaccops8urc6t2vKvROE2x7ioczYM+hKampK53pnWKanMj234UbgJJEJDAp2pvNssEEP
qe0a2Tfdmfr1Gw/ELiy1SXQU//wPnN2BbYc/ooVgYiDwpScKiSIrltjKSwxSoD/XCuycsvC1udj0
ybvdtxTxGTRudBw6vTtSHarRCuQnEVRnME6duD76/dL4Zm/QZbHLX21P7En4CxgGYBqY479/bDwM
XW5O4GVJesHY/O63r4whhA4tPiQRsPlBbPgznms99qQ2s9hyWE5Fs7OsXWDSGbJrwIU12Yp5WvsO
0FLKp1MP5h/I86mBDC7+BdN+0od5j13MRtYU+NWUY5aFX7wFv0U5CNnDPDf0jPKhBKRKJ3Ish0O1
vJMxhv0yG4tKNA2T66iEjtB8qsurnb1LC+wa4BDwliDC6Fm+VNpDTC3uyOouQGTwNDNvUPAGmsIb
Hf4+Y5WsKn3hv5VY6k0HHNfZFPPhS2I9FtUFqDAgwCM54hbDmZ7Og285JUQwuM2OsVVHClV61GG8
SY3sqKNiwH2ab7tIEQJdKCA5NZt60WmVYoRqIWP+mfUekQaf1g0V/2MHDTsof+kgv+gk9OaQoZLQ
h+4h1bitKnYTNUMPZ7hroWsJk0A4lXvhsanAcq6f81CB4QZGUiybNH2PS30z8NJJQb1NjccERKR4
l8YfKsNBKfhpMmFJWX12QwebbXtox0rv7HB73xZas14M1H70IspkP6sLc1+N+8iH5xS72Jvdh9DI
su4tt6GSoYqCghQIbU9/U8FS6msasIQ9kpPMHtPTgqhpTqMTZ/VexzYliNGMSovqThFFtJkG0G5z
hFZhdUBrWjawj4AG2dJ0G5qdhBl62t2mCSyXOHWjPHcT09oDjfhhlW8QU2CxFMgwZTi/Kkc7zmJu
u2wdg1lEc2tHz6kFqZd5aqPvi7x5yvC8dsN4BOJ1BzX2monRSx9BgWScHv1Q2nI7F3dzvewsJsYL
85wlSrG0uSlKVITyzagop9xiHgO9NaWvY69sIGT3TFrMqr4lpbp+65lGyfpbyqnEMh4HZA7hfQ1Z
f1E05ujSruGNj1rNb9Vsgo8K2qnTklFEV7LKfgDB3j5jEYnxyl62gA0VYEra+0n/qVDhzM4nOqRC
pnmJZ+Zo9PohrjAKQdNWtJvY+KQuhxOWNx6+EjGy+H4HCZ1CAyp/adx/dNySzj6XsGYS9lf46ibv
gBYA3NwM1EGKQrsCl6SgAMEKsjQ/HQjMnSO53E9puYmCnpKbYdz4pgBWJ4Efq4RZp4xYtBYQUXCA
OkhiGnQekQ8HRcnsIPZ96sg8B0soP08Soit0lm17FlxlYX4ZO+TXsB03UuP1M5mt8QqXW+rE2Y9e
M50h6Lg85gmJQcsrbjNTFOH3S1wfhPZUeYz5MnFLMJVUiROwg3shUrChUVobqylvZ/5fWLkyOGIX
yCxpbnZ8N+LFngCzjOVdxryz00FyTEaFCgDnIid02qQegSFo2sZhSNDXl8zudoPKwZgTbMmkwPHk
vLrJkvZep69UDMtX1Z0Uu8L3BR6zFFWwNJn1pY8J/b7K3621wjMSHGNoCCL93rZ/JMqZ8x/7GN3Y
lQt98XKWweS2WjTtxKsuPiQJK6jC1La8NL3i1WJGC6LIl69zMDORm2joQMawHlSKZ+7Xq63vZkiP
Mqv776XjF8OUPw8H52q+ZeqEf/YILs4ls4A6nuBYvknye8/7iXnokGVbVs3fv1J85PV5pCiajSm7
gqm/efWVVdg6Btt9e44YZcTnQrvgZhfrb9bwzRdp/0kBFMo7S0QG0GSa1vXkPTVGJTScqDwLgYrQ
/HhgYfC6YBj36cbON4N0WnLPgQEJfjhvnGJTkzJFKD2yyz3tfjFug9jDWiEc9g2ADhpH/qU76IMj
7ZP0zbP4Sodp4HMiDJs4qP/jfqjJONZTw5bnnMhsgLv6Pkh2DlNq+wDxLTW9AiNT6h70SgNB9x77
Cf4ICQgbZN1IYD2gF0A/rGeqQ44fZBki1BXe3QDhWDAvO2F5h3ujyxKdg+86oa9KDX49ztEiQkq1
roSkzTxZkRnU9bly3og2FekxNXMZu4MXGBxUZgsSMVwTaWcg6zEjpb+vrK/aICBzU1dkMRg0f/Mj
/qjLSmKMu6EoqrP103hynjSFQJsTtXMHn+0B3F5/65jZ2F5DhOU38+vfzfT1sv7zu69GoeM8Uwcz
KiYq0NwjSeIwU9fLcrBCUnD9KIR+tzJoKGD1Cw01uCIYoZfEG8az0Nkccv229W21184GDvS+CX9R
Iq1kVWBIAOqDsz6qZLQX1cayOTg3BeMHeY06rWZR4IE7wlnzY8QG8SdH9/Csv8CW/c5F7Xfu0X+u
0tLwP7aEqFW5Gr6qCbPwIeeVmj/nB5im1PWKCm8C3rHfVdvCxAfJa4DwZrhcKh1KtcmbXc2Gq1iP
uXVySNpIH4JqP4CoBB6iklTF636t/Pr7Uvhik+EHimZcZzehTv930Vs5cd5XBZlEhX4nptJMOlKY
xAC4ZfAN7Ub5AsliUkMMrgzxRlGtqye/YIuXoCaqxYaGDbUsD3wXrpF9t5EeFPSnDbgQrviB7U2E
rZIwkNJCT8l7+20gzheNCZsdVAUcuC2F/uTfl902TYwZnIq3SoKYZzfqBztiDsioeSC28R3dECMy
efCEjer3N+KLw8QyMRiUNZtXUNWvUIhep8voLLk8N3hl1ILEgsvBsUjltTm/jPE5SG6D8t6ZXmft
Q+s7v4dOpjNxvO2K13n+pcxPf18E2lergHCgf44AQ7Ov9qOOHsNKHBWfZFBd+TRLt2FwMwvdqztn
N3q0M02vw7GiXpvOjZ3+ZKZeA90ydB0FkMc7aDduP3uQLGtm2TbCAARUqMqYWUR+j3VdfKd6MZF/
tKoTf3htf7elXl2CzcmlYp+mmBr+y7YuX71wIadEHlXEvWsBxkNMpGr8SOzxFT7AGHodlMhHe9yh
IjLSXUZZwiftUoWOK7sU8zdsGEUgWX+8/f/8GBtVOQFlMq6bV31vpipdpMtVeuxbZl7NOYz2cfrW
4eQ99Q8yOoZqoX6ktyPJczwnyU3zXettfv0TTFkzGJAaOPX+e4VXWiP38xQnIsQoXK0F6F13nz3F
StYS4W7fFQPZXXO1tVW/gwWhqmLc91jHsG1M6MHxsHWGX0pxGs2XKdJ83Yx8mXCrsOasHIgPmvAa
jhEha3dGgRsiHtRc1sAOJX+aBepFoB4EtXupvI24UgWGNgbZp8Ke75byV5eRJWaetYj2jaFLXrzV
vbxyJnMzDtHaNItdQwGYMYJfyo8GZq89n+b+wiSAOGMGjxbz3NwdqeSbSd3P8LD//kYYVxvE/zzB
/719V8WX2isAPHOUHHt5bxggbAj7x+Aml7B3MtNjgg0F25RsA+w2d5YJ21u7ONU+WGh6LZTXeLZY
z7ECb4LsgNDhau19LGs4492QFuimVEn9BPGdGQlSEWjvGSBNEN5Y83NCrEyCh2wYEbLUo/wZPcn5
jPuz3gG/bUq48313EkQng2D4ur2JoM9jjQpfNM9JDWoN99sVfbVj/XM7GEHgAmlQc/3GTv4oGHJr
NKxJvF3cDvS9Ck4nw+QcJP00lX7XIBTVh28Khd9+D/95if74zquXKCrmqpHNNj2i+J2qvZQ20C3q
lwG2FksrxsQCVizufQxqza3NrPnvS+C7SxYv2B+XrPWDZuDcnRxJNpTDrSTkXfaFr5WNUzJoG1X6
5nz8cgejHhOWk9j1GlenQmHkZW/EvLFJt89a1CM1cr19Nl6S7LsINOWq4v+f5/m/33W1O9jhMDaS
GSZHNqc6sdb5CToa1RQvLHGfM7AOMyCxQ/39nlLbfrEzIk4Vm7Qw3FCvtml7rqQoT7rk2AryXrmc
GbSb8/OIT3YdfSbJ65Sd22I/K+RWN8y59c+WjERd9lvotxnDDkwnMTFk/IZdQmV7WW8ih2h3KgII
ZfgsU2WfApTEvbwNI+lBQ+PAi7SqSZ0K5xynWrxpOsyB0iraY2O5bez0kMRM11t/lgxpvdDKZmZ0
sLro3RSKPSY+2D1jOISMZyLajCFkWfl4eKO7w1wrY0aJMZE16+hUBzerGghHWDrxyEJGLPJY3g82
ivr2tkRmauKh0SZvfQUeb9goRPexcwlxk4rneq0WRIG8hFnp9uh1w1ljsnvQ3TaaV0k/Qr05mcAp
UQIMivFwfrZj6T5i55tJSisSCEY9lsjaxRpq1+QWdBTO8XSCN9eX2LoMCYOOZSWcN9Xu1jEvob6v
x1MHuw1qRjN/OEv9UU8VSPWDiIREag7PBCkTh5YUDKdixPgNtUlVeKgmw1ereRkPIBNhcAvotqCY
mmp7xZDB0o6haYAwR0gKX9kZJ4SSOcupQIqFmz0XJK/F4zNz4tj43Vn6EVoxQqxz0GDDRcnL8yns
jxR/jhELIRNXCgP+v5GDAku3SXyfPMaBs4m6ebcEwYZMpSzb81K5sfkhddD3FKxMmImF1sMEy2Ip
Xf55CImXLw2kjbi6ID878YOmPOiLoOAvqPlnzq9ReknUNytA5BO7TfnZjM8WL0MzX3TcqcQOJP5l
vT2ZqQpL9ETzTnLeZ0F36fQtFhAoYfCyYGvCtysBJK4iPLbiG9b1oKGPmuBQWw8GKiE9Q1GVPMg6
QnLpLFXU/vOHDd+Eu6HJL2INMSfF7dVwaKblzxjmTt7cOeGr3EK7iW9DQWeUJq9wTgsdLI85isvb
IOPVMH7gtEUwJirsYnoyG75UGo8NbBGpudSzg/N85wVpRtoNEFSKhBPFRwm4yCnFjCadnUMWfE7h
JyGcWMSMxI+ggCTrKqweFYRhSbIXN4wUTjTjmx5JaGNhjIxZDTcndNA5l5890hEr+FTwGWUXYQuV
iHM1iqN+1yMnzdB38whs+XHo3+WU0Czpoy0/2fV+LxTpEiMGPNi1b2bZR5UNnpXcVGieh+mbSk39
aiP8cz+6MvoOcrBDkkHSY+RcEB+a4tEsl278TJZxP8As0DUJSwA0u29EC0TLZZr9lD1nJhIRDVHB
Uw9Shd403ms4rvx9u/y//DqLyCuqOMO4HkxbimXFDCXioyQLi8eV4px0RMGdIdivLx1hYhPOshvz
WC0v1ASUamZxcnBPnM6serPby4KHnjz8/WeJ5uj6YIaHYFFbmrrmaFcHVR86kWrNRXwcFd8iWL58
XdBjYXbZvkz9N1DFV6fwn991dVBFarp0M2INkhwg4CpnvXTWZcrIct/F1U4suLH6Zk387s3/e306
ptu0Qup/bKEMEEt5jLX4iF8Ebw/8M3Q37DkhnDsYemIyTtUuqco3j/vr+2oB5Bv0yHAw/l1xTFJb
weJW4qNC/lxw4pjhgGAXKIf9tyGoX95Xmk8FFI219dsC+o/qRskSHKenMj622pm91maXySWfFzft
mWmaL1jv/X3RXCMiv0sOAdapBtFGpn0dyVLNJpk1y4JtLnt+DazWSSe11nxxPIR1szPQoAqQPfqc
UMvpJ07GSGZbhpIUsfkNQ3+ZEYYz02RjLgdoidUlCRDEOaqrw4ca2NoLwmqjOdr+/ad/9VwcDYzE
UFE4mJaoaf64V2ymcm6aeQoTmjzHZvQMNKqDkGYxTM0zQmHP/x9fiDrJshTQX/0anei5LZRnLPpE
/eT5YAyRJjeGdNtaHD5d9E2he40G/vNkyKdSNLB6DRLMv6+vk62ay5Aj/PweDBS9fbyHnlpiWF1t
Zg71popX9fwYGKJZ7XU/ixMYh69/v+avql/gGKKAZZny8BqC4CibkpmG8ig8x1vCN/dl73fKy2j/
v99cTSaUTFEN/kJS7r+vVi2l0K7HJT7Gsi+D33eRyijrrMHkDDdq8/Pvl/XFe6apv1F8hXpXuTa1
y6IpJimKtYN3chG+NHRtEb7SykmJ9qI4+P7Q+Kq25ytBHwyM63X7N83rj+VK1I6tJ0OUHk2F6eNJ
lFEapLp7TgTWUDcxNIp/gdj//UK/eH6aismgxZHCxOK3QOiPb5VavQvVmm91QBqG/hbV7WhB1OPl
XtJvNsqvvssAPgNMNLH1u6bEFaMyKlqTogqD4EoFrAaMIMLC5ba2+KT8/cK+eoJ/ftnVerGJJI3N
ni9TU9hsr3bymA/PpDuq0U1CsvG3rfZX4JH25xdebTdSPEmZNKbJsWn3/fDalw01OSilq2BtIYrm
EruATC6Y0OzH7CwDoJMR8c1VXxvKi01BM0Roi3iipmZcXXYTDE3QalIiVlEPXmYYHO5MCrVgX6Hi
Eb/BoZJMlJWpFK49flDtDfld4HTHyqIU1y/fYlpfbVT/+k1Xd2aq0sBpMn7TZCMW0uR7jhCrab0m
t28cDoZkgEcNAtPhZFvvU2hwordALRkDyfx9Vfzuxq+KBH4LzvYi2I9kjCt4IDES8tQNloVjv+oI
Nziw2TclCFP0YNVArgFay+RDMn4MDflK404dkLLTotX4IkkWmsX8if92CBvn4rVO2VLRSsYIP2dk
8g3WsAzrkAyReSuBf2FkQ3jZzSiP6wFllE5RLdrfytnryPUHm3EV3U1PZ9yaJ0MV2hI4rkZUbaiz
i2xflY9a9dFq/4ez81puHMm69RMhAt7cip4SRVIqSlW6QUg1Erz3ePr/S/WZHgnFIed0zER095hK
Akizc+1lTmneLz2j2ngDtnamOhNv6fKrObtgNMsWHD+LMlGs3i87Afyd1kgbm68kc7lLZ0vb/XDh
vrA6LS5sH5dHO79cdDLXTFOjmpnWyL47FLkn6+EdIAH3rIzqAg5u32zl+sXiNcX9QxXLC5/KPg1L
MAcuoq9XfoOYeH9MBkMx4I4aqslfvj+yEVEzWnXn43mw5cZL+U3uA9q1X4Uvgn22KZZr6knlstqn
V8aecqz+WqiGThoSQ+ug4N/HrsKmTusxxV5QQYwiIXchx4JbWmUfXIIBTmIqFeWO2eAkHwPKVn6P
Fb95S/oBzDHu7eBqgATyNqdJ5T5ceTX2GSBag1H19+/Tvv8+qQnlwGrb6E6xYfv77BnBQ6KRgakZ
a5CfPMkgTT25zF6tAobGrwfCw00q3fqCmui0CyC4JHr3meZm7cwwisS15lFlL8whFgKw3PaDvgmN
F58bsYSnzWjZSzN9iIC9qxCOiW/d2PZTAuXEj4pl5j1ifSG2UfGSxMsCk1qo/ZFCS4bL3q3EddqR
TogUJUzTGvtQKeqdzvRRufAJDy6QDYHtSEq3ErVsgupL3MpCgXXk2xSHVAv0IUO9qHEHFwiVne9E
6ld9m7kou1SMmcFDdKwJMuhbLMRU8N1wVe64X0av4g/jn0LrKO43cvCmgw6hHOGmiiUpzC3u6lTG
gAOijqBdlBy5/yUCcIGzyBlfYn3tJXPgCL56HyewXHfi0uqWKV+ALSJ49R1wzQZZBHYncbpwnXyj
I+UUIL4PztL5Nu6VtMr9Dy89mQDgHY8E+LVUpeLOat3Zwg7wzuYPjbUnW9/ivDdP0heK9pgiWTRW
XEHLqlYywkGrqZet8lIlO5kzlI0T7YdxA1pjey+cYGX4JhB8EzVu7x2pMUWBGeK534cYo+CgxdBt
v7FgLXMjQ/WsgUuxiGOdCR/cV/gWmuBw+DG0kTqzDqaDMQfzSdTnxNI9gGSEPFOEA1QRScjoES0A
dF0/FM5cFL5N9ck2EOqVX0YK8vTc2YGSy+GTAyytghhKc5DJ+ZWldX7X+c/KmtTtA5xL37ENNlq8
TcA/DetIbSkuTUwdZgT3cQHhOjR6ZOPaAXjtWScXc2V0iWJzG1/U67354tDXYTa6CnajTNHa1q48
7dmaz1IVWjJgx2SPf99GItDDvAi78M5wTmW3yoYtl1XQjja8gjiIH/7HXs4VnKLHpCX+SZb5cnxl
RCzJTsxAiv+auenac+tboNmr0NO5ByIWh4hS2VZAcib7YpMGcR64eXjXpfeAT3lBtgocMqz52t3l
iXLuU4FxcTpwz4eSMBnJi1tf03orvKsrcToxLc3kNWlWOQSD9unyWOe6Nrw3Ipfw8HYcqqPv38kI
09T2XNxuATE8sZFBv+6POuispnGJP2HlBJjRNU8lZliXxz77Rr8MPSk8ikFR9UqhcJYqbMy2ANnM
SO6PV7GMcy+Uqpj2rqaLxKXJQJaT03IYpUAsPFGXC68kavF8C6YcS6vLTzWVTXwe8F9HE7/my4T0
Mqlr1ZrRsv5FAzjFqbzrSekNDplCzClOj7iGAb+xk2osPV7tlR9w7r1aAH3gRLBZsEv//gO6sRiH
bKDCKPIn+kVGLM9oGMvqCoZgRUP4JjghKIScH9/XqLCDAbdVAJtrWO35F/Hld0xeRJlWRV/VWXjn
FQI8YmbB4ucEBQodsB6PtlW3osL1pPAfYZ7a13cw2X6Uplb1XGFsmnPmGBOHBiPO4T28iOMMUOTK
Oz+3C/1nPHVKZyi8OIiTnvGaNp/T7DFAuNgiZGwCqubFguQPfwHEy8qLtagSsuQo6RDyuHWIxv6V
XyMue9M90cLAwjFkkeQ17dq1lg1py8CFQUInR6dQrV9otpXYnWcOfAFErS5A1am2r029c0ccgKjF
xoVVj6lOTtQurd0Y84zgzqq3tvqiB+9OZK2UDOuMXYFBnUGfTa1EcXt93Yk/+4+HFkI4yLumiQDv
+7Q3m8KjNfDX2JRj3pAjy/aRurorjlmooCx4GisbccEUTQ0tXhX5lcPoXAcARE43LGw8ZJDTSb80
NRq3qck6vDMA87WVP75DXAenKxEijHvLe7BzvPjoPCTqB5ZTau5gCE37jJtOmnzQChBVz4gONeF+
fHlWfHLD/nhBlq0p9HERzn3+9i8bU+NKOdluNKyhwNwqdHFQIqf4tYe+uFTodyYkB9e1915yz4Sl
IOnSByN8VWN46lTzxXAC3kBuhSDqlFO5ijcs+qsNPU5xc+POmvsq5kf9rcxmZ9obWz9wisTle9nt
ov6BD9BZ73m3S3HsTWEgUGqJzTgQzU4qfKrRJriXkp+WdGtSkgZKipm+9SAcNTt8OXFRDTtlW2H+
kHTmkXGXFfTeHCKWZeFQzt9L5lM2YspIwFz7kbREyFURluQ6/c0SmnGAo9A9X0GU/ujuAfkKrlt9
KK1c66aMuWBEnLfKlfV4bkO2FaYmeR5E1DqTwi8f40rQe2hQENQOly7d0boXYBR3/8vfWLk21OQ4
70a/b+2SoapkgYmkbM8KDFTUA1VfKnGYr1rlVcRAAAf1w4toGGbWNorwkbeuTLdzsAJpvKRjwpfV
jelD21aDnVAXAIrXW0nap9iSGCLEJ7vP9Vv6h/+/wtvPc/frgJNHR1woF4PHgB7q+waRNJB/GdOH
7q4pI8++5C+PJv77LwvJlnIF4zNGkis61CTZJcVPE+MBLkzJtbGm5On/91gWUmKVKg3I5PtgUVh4
XpGq4N/FUwz4U9bHPDn2fC/ZoRELqUGQMZIQASY+71yESXC8s1BPw7ww6KzrAYKJGhI1zrLwxdHT
znT4MRq6Q8vGdY8ONDdTHVcujxwO/FISf+D+IXrFT7VE81LQIwRNQqvXlyereu60sOGVKKKgtv9A
nio4SlrltIEwC6KXzLaCj5wP9u1b27TEBIW+aYfYzcB6wKtglyjHfmTTxC5UVKMgmA44VfVoD4Cb
XCCvE2BUsTSne+bXnzipYaJU0xVPHQLRD7CQ57OtC9JcCEhPhEWLyKXQccHMOlLanZkGmjoIm9Lk
CFVQhTgooR9VsxHLdVJiuiO7D+euC3xgh/liMK407c6WXF9/7qTscXyvbUKnD7jRkkuoU4OUO9Aa
Hf05lhMcKapyV4drg0I/I9ym6j4uf9JzvVjoqH9/Unty/plqG2pNxg8QEInKBKWLMRQ7qB1K+pGX
J5ntfgzeLo96dquxgBJN0cxACf99ibiZUsKd7Kjvy0Xskbno3hUSNpv1NuN+C0GKXf3yiFNu9F+r
0taBkmUuFH+Qv/zWR1DnlKxK5AAeGT2OtnYlYyOma+dGtzqlbbozilNtkhKZzEojPVXNvale69Oe
xVNRwf/9SyYPX9NZydChBXeU2OJQb2Larqk5/qjrbi2IRbnG4eu8DXV6p6FO6VrrxR9phptsHZff
yrl90eEjgCPLspDAfP8OCOMNo+1t/y5zHms4pyDrlfZoaFs7v1Zonfnk3I4Zx3aYbNpn9/rLFlzm
hdX3FrsiCC63OmpczjZuFVRQRNBfbfI4Z4pLcRtXoN0rQA325AgP677qHJ0upFzMJJz1BRjFYm6L
chtG9sboWkwF5V3Kf81OFnHHAFDK9Q/ZjT5E9wMURHCjbASiQCF5/ZrbHf6Mu6Z4V0dsaDxxQwLK
4C9Ug0Z0V2XEOqbJPHFddNbIJoqFTp1VR+teWQ3GUc1vPYODXMvE3aYl0c4Z5hA8BtXcJA32pvFz
8wrEjtTpJoX5g99N3pb7QQHE/YEbWTcOiyozn1z1X1aysbGVznuS3sIHNi49T3ZUB1JDgia8IYwl
ITu19O2z5hhC0x6wj4nw2fAzYMPIu8+TrZmA51abrPsZdq/4kHR+9ezlOOxmt3XxL7VVNyFFWGsV
3ENPura6PPHOld2w86lqSUsDuZ6iTQ26ndiXOUlwaq+ScYuQNaAzro7pbqzNlSH/6IYaH+NsOUIS
dD2y58a5nHprR0FtahYY2noirBvZ7Fs2/Dav5lufOepE/xMVgQVTxJy25xqAawlr1uDODx9E5Zn3
5jJxP2AuQlPSsJaGDUxFBI8ryaXl5bej6GdXi0mDx8YtxJCndODQa+Aio4i/q1WyYixrAQceb9Jd
gqELlaFJ+vRoDHedli2ilHoxew3xO1NC0jLQsKjxHn+WpjGwBVmpgNox8wucJk6QuKgnk9amqKIz
5Uj10eCG42Hj58awztDCxayV/AMTjkWXujuBg1vAAaLplbyqzatd2kuickiq6ec2Qw92ucFnKV2n
mHuZwW1AJJEi0TGLNY0UZrwMLHLuiJnWTmLC++TcQ+1U0mPg3gWVf3BxRDDINwZfdtp3zynmA15u
shJvEu+1Tcw5HqR+mm4zVHJlvJUMtInErBBBQ8pZtOC6Q2nexNQe9FBjvAoi6BP6SuKPBTUd/Xuz
TTY9Hm0tLl4AZYln3LWqIUjWMbKhvHbmbRLOxv7dDckLqMuHIcI3iwqgyBzcrF47Yios3hjXK60i
6bI7Js274le/P6l87gZqwxC0eD8/iL+T2EF5tUPW31sF/pi6s8zJNtGidhEA8hsk3yXYvZQ+J332
LC5hgoYznhTPu4vNbGXaLw7ZL3BTZg3Oz3WezmHHz33NIfXwNMr4ORrmwvPzKwvyHB9fF4wz/Glk
VHPytGqtw9jwDPhKfW4+itikvNgNA17ZW2sxYv0OlZXOiWjHMOthdigtGmuMEQnISV8DldwRGhSi
CWrN6ZgIBiYvzNX7udhFQ5ikWtzShkFGSEksbjNGHS1MIQam1e/QrgpyEsaGo5X+agsSZkTHY2tz
p6QUSJR+YzsHxTq4tJ/8BLtrwH6nK9dMSIk/S0+vLUFRJk7KSB12B6AELUc2qklZ5EVKpY9DDSao
iOfmrHIRNucfpX0wsytF4JlTmLEQSgG9id1m8updxW7l0Ko+S1YfjnL4ZqWisXS9Oj5X7ekorXVb
hmllaZ+Wpl9OYakfpcHq+Mrc8UDb5nlqLatuhxmx6VlL1NSC3svOdmU/OwNvfR12+jYTWVLtboyC
OwiGSpavW+lXT4CEZjWI9o7EM7isPILRhN7k8tDquZf75YmnGIpkQ7jy497f19YGpf+bjXNBj/Bf
ulXhbjvRq5GtYZpEMaoXZPw6c09Xs6UZnEJSMZJ2m7R4N2M/h3TNdDdRdKyjF8n7ncs/U1wTfPWK
SOHcxPv6e8W59OULxVkOa61u/f3QntxonRKVqO0aaw34Feenyy/n2ruZ9C2wzMVZRIJnqpO9TEVW
kkSKARU8tKuU1vMzD2oi6pbPyndSj6VepHYqXsUsqKNPdE+E7Bb3V0l0yxmQE4zq7PLjfU6r6SKG
hfb3mJPyNveGklDqGBhHPQaqvEw5qUUTG2hVFHBNgHZaFZxjqytWpTEQc4UFh4ixo6wLsOVHt0qP
PCA9kH+8/OPE2H/+NtuybTiBKny87985SipfMn0WvViJEiFD2VZKccG5JpXTzk4oSEb/Hmhywxwq
rUdaz8XHHPPnwfwZyuFDk1e7jra1XjylGBLI6yHM74cKHQX9uGrAqs3f8pLgxHAlM1L5zvO1O1r4
Q1LvBe6HIYBghup4FlYUKFpzMuA6ZLSL9d99l2wKWVrK7N2KnW/ttlyXprmDPs39//JL/C9f+N8P
94cosTSadLBatmkQ267TsJikP/QiqEGotDZWX0Q3Uu6vrTJYdz3yOSjusYOdC/kMeJXMRVe8TLej
p9FI3oJ5Xv55Z7+xhsxVwEAynZ3v33gs3dyCywVcom5hi4Dv1NpRwaj48jBnv/CXYSZbRupkqVKM
LGMwfIHAUBDx2aAVwA64ymv+vBP+MXEhppsUCdytpryszApZKaXYNMAkuuQdmjVOuQvf6bdJRKZG
lXBQj9i8ujOdw8TGwNHCJaChL4m11j7qXi0J19ByWPc4+/blVsNvEoeSnPS4vLuvUSw2w33b/w7N
oysyW6T3nqQTNRCmFPiBIvzwcUUd8WjOMLTviPioyIMJaBAUDQaYuAZRxyzp6mGABcZGJRJg15WC
62PaklWLWvEWhFPFuovGMV12eM5fvd+c3+7IgnbQ/tt0dibfpImkVqllEMdCBtErnmC+qISVIv/q
6hVdUz9e9V55Bbb+5GX+8W10djwVrpIBtfn7hKOh0ul2zfHeMggvRbCBQtahhfdfg7lyYszdX0Wr
nEQnAC6XF1pC0yNwrzrUH7nZJA20Fl1Z1Ny0qhe18mH67DyaCczyW9UoN4LmouHrrZnknnftP5nK
GDLILGX66dOuXNRUpVtIvDamSTCeNGMXEZMKH0fy0CNc2YLPYYU6d6+/R5usz2Zgx+3FaELKjCGD
CBXDNNtK/EVvHxUZbfMm710cKd8geFGjcXNfWZJGJEn6pOM1UNOAEN2LGItzOZe2gvUiCLIwM68j
dWeLqC+/djKloHN5ZS3g8pJc1fYmHJfAV+1bruBIu+D3MaWuH9tixvwxowwTBZ6gG2hTenWZ5IqT
Rj61qbhrd68mBqQk4sbIllH0qVC/mMxy9jIwtRwPm7hlQkIhnfJ/sMVBPyS2nF4hNgrfJ7bjZXrR
5a5/VwevoiHzSb/pdx2ukdeAqvNL98tYkwMzt3Wzr0ceGZAbZQCm1hA6KFTAQ8Hdxaq9ync4W4j9
Z8jPn/Sl6EuT0StciyFT/SPSj4DTuoPNF1HCV64a59pNOhL+f7/IaXMicVKQ/Rjlg50+lXiu7VJu
uOj3HEKs/H8Jallh4Pmir+j0teE7Sjmx/gEBADouf9JrzzyZzmlp65Q/PDN0RWpPmffKqcX9SlRg
l4c6h7LrimXawnQOWsn0/lGPht0VmQ7OSXwKBB3viKV1uyd3l7w80oQM7LJvlACQ8OHyyOceUoPD
oqM2xaDv89b95cOiwghgHdfwVovxpq2ATGIbgyYFBPpaz1L9bNBN1yqgGmiVzBaNAcj3RdIkeRPF
NVIIzw9ABgGxbSf7oUcS3t45IZl8XNq9OJAeaXQPw0vbAffp9lqIYOj4Q62x/U2KDjMjtcLSNrmY
CagOldG+Vbt+2SDId8j9yMJyDRNEqHj5XLIoppsNAkKvwthCe5LQ1HtdsAQhiPR4b3YFxnTeR2ER
ELqI8g8c9HBaz4kngGXvPZTeSjEeEkyzGifbORbeX83ea16ViF+gf+RYCkV689n+NgbSZ0rEwFK9
xnRkVptHUehQpku04zPNQiUvBL8Gnu8mdgeG+a5E+cKKsdAkMqbFZblz3BkUyUiDWQrEglbDpJct
KKSEucwdswdXw01T/RiSXtxWWz+dRylXVaV9Fs9LiZ4UHKSFTMoORAlof1C0Z4jIqW9VT/6Uc0ZY
Dgjp6Eg7hf9Ya5BYtUULMJLMJV/eGX10UxrJJgmrreDkCoFxiD2L0ByEqLT0sXpzET6K5ZiV/nL4
VZa3I08S5TsBlFYIyTTRea88WLFSgZMNvSml+WjikhxefHqyF8EQpWI39SNHGeBUm2DmV7008E/L
/Ec2rt3mw1ee5ERf/4WhecTkMoMILcDqFNNo+LTit4j+iBLINCS0eeu1+8AM4LUpi9YI5rQ0x3yl
RSNh57+c/Il2KqQBwZNP9J1Q0iqvdQ26Ey30BtoEB6WE5JxDyi6PIUiYTFMD1XM/NsTNK7MkS55c
PL5b2tshHcREIe+JE8Z0X5w2frDCjSsE5PWLnT+WwiUVk4RK0eiZ38enXLdwPyNjRN4J7r6kk/RE
JFKuB09d0i2rViTbJgfI7FRgpGGTNZ1nnPeUh36C8R//W36YhcAB1isz7F2wt3sMC2n/SVn1lPbK
TCjlBSXBr2UiUPWtp+bLgKZMUR/BR0PAuQV8JdHi9PxfASuANFu7+RBavCJs90JjShEjAP4Szbkg
OwReSZGh7YM+fRl56fQUfKazp+769iiT99LHS8yvCXbn6TOvwf6xW5CD0YV7NMsYJVQxLlvYNGT6
a2BSGePUAEqhod5uzGAt5Akm5N6K227MtGWrjZNmjT2vGktvCpvCWGtry/AXl7e9z2Pk0lY0QRZi
S8PyxmcrYig2G0l09UT5BGFX38KOrocOXXOzTJorp8q5Pp/OXg+gBp3O+GuT/LLjkms0BJYHpb3N
jPvgPpUPaEX85KeeLYW0EakEDPQIybbdZHN2D40qIj4ahrS5/Ao+iUN/vIIvP0RcDr/8ENjZUsKd
PLqj+jcCbz6GId5YzlycrzJ8ZZuQykzJHnK53jZgjL+IeIKibX1+KLFO+qjZcLDgRSKo6Pfi+9GI
pXc2EophwCXvZKKA2vEtl0tBmBpLEPEfA87B9lz1McWd1wREGsd6ESJfrxajwiXtF3A8bQwBjYtT
P59pHyNmoXThOOfLCG5Onv7yCyZaG6+ibD1K6sZKi8fQGK+8oHNEVjrACOg4lbFdnx7KVsQdUM4G
/D8QR5TIvbaFxV7fr0RlPULUML0VV3J67jGBrZe/zrkmLINbGhwfFbdsY/J1akCOtu8ayMHDcIsQ
mJtGET/IFkkvwZuXf25PVLacapYEkel/YL+cLcUQOKlIjiG/WVPWZ5SOTT2qMBD5pCmHjyjDpG2n
/sI4ItQ/tbkVsT8mzeF4m7C1eUazwuZmfBFb0+X3IWra6WRFQwIw7Ch4h0/LQu552tga2M+ARlGA
CtpRSfLNC3phOGCufgUYMYxzhZFBVw0rKQ2AfUqZ1rzYV4omhsnPBmfPkif8dSpASBx9bzAbtWwS
R2bZQ0ooMkkIIpqYjqlDYDxWHuUskPf0ZTG2RmcVPERPxiHYF9E+SnblIMxVzHt1Zz02ERl9zUN6
cB+SZF/VM/tNIHonYW76IyEFHBVMxjX41tEOGPGpsES8maXNhqfykNwXD7k6y6NZ+YgNV7crjLm4
hd54L/Iv6yFYkPFz670R8kOEd1LfaCQmPaQn54DJb7Qo46eCeuNnRT1g36Bglo/OW6qRSbjOD/2j
8UzYARdNHL+S6DaOf6Tw4k7Bw7gnoNjDspe4mZsiOgzYJ66rBz+Y2yuMvhbeszQ35QXZMQUdq3CV
qKfwh/XDOlj78UAU7D4iGzsTaRC9tG6MG/1eeURFgyXvLENLiV8j3OEVrWJ9H2CYuk8IWpUespfA
mI/qPjj5eymb1/oOVlR46x70A9YH+XOm4jG74P8b7dwf+ABKT9GuOIXZump/5c91ug7eAXSaduOG
8/yth6d2bA7xkyWKy5X0ZLEDYT41T9/Gh+SQ/KgaYRHZ3mMT7A132bM7vkm7qjka1jI1YRjP/Gd5
n5AWPiwxddd/pg9BPDMewsfQxB9rpugbSSdDbikcVg+kMt4Wp/Ygm8uKvHF/rt97+27YSHv9iaDG
5kRWTRatemM3/DLdpQIHkjkUzL3DcHCM7XCAbyV7WwhCkrYJjjaD7TB9tR/9e+9foXWzYutUjir2
a/tRXihH66jEc33v7sN1vo0xsr6p1v2BtnTwSOAXLrbv1Vyfd9Iy26i/wRXwtMFatbkJn/Nnbxs+
pkRHLQpv5i3IEQqI9tVWxq1FTodx33ZLyomeGeVadLxuA3shBcu8uZd/jffuj3aYW3DStWccXpt4
1j8M0gZbOA4V5dhpfKuCgHBs9hGQ3kQ77dk+ZCcjXBrkzmVr+5f41P3M/UUP8UHBhnRGfo3qzZv2
NnyKsj0vQK9nxr1M5+MgvebPpUzWwmN+XxyKfWFum+f6HcMRb08YuXxnPnrKXNoVh+ExOyQktB9w
hye7tr+Xb7V2YxGjtE+e5d/9McogX8yHX6TMKIjSZhIGW3vlwTs1iKTn+nt1XwCgLNofxJ9SBM1Q
jqm/sMp0lIUV7F2ViBDS+3j7/kMcbeNyGSsr/jmo52QIV/W8rCkpYfPRlCTWaD7eksqEibBK4ORj
7s1bYWupEFk/p34iXXgRkDiiLDJvjRd01d+UcNh+ZsnCb0EGbzAI44JBCrn0Uz/1t5a1rJtlxTJr
0VsvTf++AY30FiQLZMRtQs168fH+nWFYbMz8HY+MO2Y+J1fTH9aGM8M0N5nR55XLNe82pA4GGHrB
pTifZY/BXt5bW9O6afyl9mg9jo/Fm0X2mvIsdqX8tZBojM5kmRC/rSxAuHUd3HrN0tDuE3KDiMDe
W82i1+dVBCUg1Z9lFcvLxPKPodnsYs3fhLiwmmh3Y2/N/08+JuraeSReMB+WTrkmfMfO5uWJxnh+
rH7YBLQSbN/c5NGqlR5yUsuSBfXoiGO/v7x81pxTPnMftlA+K/wb787vldFoB0rfV5iuwG4slJ12
p6mHsY6F0oMzWCBt6THBrLkcX4JuS3gzR9BYLiBm1f2Py7/l3DEEQI3ImI63o+uTNm+guZUfF8Yn
dE4VQOIXZZHUnWpq9MsjnQPpv440eWirS3UvbfRPni+9AEai0rGkAzYFVvB0eaxPP+HpcY7tJk4a
9Hk5XieD1bnSFbXOYLxeLpoH1evnHv4LskWPS/7Q2myTtN481Aw2pydfLdfc0lcxR5Iqf4xyhds5
XkC5e/D8I4ETxIbLd0G2HdMYr2h7Xr9kpHcpxr1Q7FfKLk2OleDtkirmpC+V1exqMtAp9r3gWEKW
D3N5W2BOVXAechsNaRtlqrttMnlT6/1ClV+8hFvB1hPXlpGLIFfz2Htxs9dSf6H4MSpYBs56COpl
oZ1IIr3nL9zk8CbUb3QCBKEMzRjOyGpS4Qr4itypneAgDTG24N3csYb1YGlzqtBtpZ8kHiPDtdY1
1XUAlN2EkI7oyrQ6s914sYiZZcZV8riya/zx/1E3HL2RLnwrqYGmdiBO68dendL6K+WnQN0N4ZNr
ljc9PKfSPKK7CLlAc20crkoKz1V52HIQEyGGZ/19X3iZ2naB78E1990d6Eyhk15F3esvMAfPhvfr
pEsxz6bzkBrbEc5KJjDYZMBa1brG77TPla75r3CXtyqFDv/SuEYP/ir1Py5P/XMWBgDV2OAodNws
ZOvfn9GTJcuVKwnrCveldF4/Pe7Q1FhOMs8lYSoTo+fgBuS5O6GcTQ2ZNOFNes1h5uyr/vIzJhfg
ChWEHyfJ53KHDYjpnhuRL6Se2M50QiNpWl/ZYPRzL5vIbawSLIWL7+e2++XCqftJPtalhnqLi6DV
+YuB6PeY6sd/hEia24ALuN7hfofpUd6fyCpQIsSkNLdxhkaLaXMzx+BZH0yRGa8+1gQCsnLmuVbd
R/oJzweuiC2zB35PgqTb0MoVGBR3aBWBjkAzahrqoCAzcbOP+hfoFleeUdzKpvMJxQCXJhNzBlOf
zKdWLqoy8rim0FDlrdIzRzdylY9jn32TQhHIWAYG05PtU9e7zOn8HscDvIEBTGMXdM2bBYq1hGlE
BnmA88RPTSvmkNixNWx+GB4yluwedhtUg74xFwLt0FwJW+pinhKF5Gn9jwG7hlJOtw6Vh04EbqTn
+8rtl7q7B5ZAme2GA1mrxrNEXVk2L45Ukw5BhO4IB7Cv5rkJE7Kl3V5qtOssEdRIAp7imfPCfVA5
UdSwwHX9oUQ5I7CzbBA+uC9AU5LWHky+1KGyvYUMNNap95WT3qCCW6TEVePraCqLsA82ArYULBxB
g0+9bKeBjxlo2LXeXskkJ/T6YYRl6HW/c0yMMLMOIM7Z5uryKj77nb98gMkiLizfq3M656Ld89eq
rYx30zpeHuVT3PbHdAKDwUWQ5rzpiJ/xZcVUzog8OCwj0ThvD9FAsB6aIyW+65jlgucgJckDxAAh
xzfAPbuYmrz7NA2oJVzhkGGJbMt7VQaHuwGcGQ1EotfsPs42pGh70W+nyc8Kn7wNyR/S2tGK+I4X
f4v09i/u9HsRHvhtjfoPzH9IEjJQncF9w4Jl8layMPSSWCiSACNRPiF6Z2r+L83FcyXRp+L1U32A
ldL31x9FraenNQOhAsBHSWAgVF+gPqZB1HB4pdt7bk6xIcsm7HPH4vm+j5Z4comNTAniIx+9HhwU
Jm276q5R6s9Cn1/HmTzV4OR+Z/b4NOGqm2I7nO5Ed0HMJgGmwCT+wH0Bj+Ony5P5U6gxncxfx530
/qsqSfVSIb5LdB9U+i+Sc9LKo0lWWKZFJ9sCbiR5zWYux+POsvLP7od46Sj+Uv/oG4Af445OzWAk
S2NolvznAhdklgOIsQDFj4dsLoxAhSJWB0xBVUgj+mSbJ7gDhpZgdAJ5d8wXEjdKtXWXRodEkEuG
oAB3oA63IbTzlXRn7tNxQz/G4+al7/LbhJoHupEtY4aKpYPg4xt0H4q6WgOGG9ZTW2O0c1O8KbWN
LzH+uQFSwca+SZXj2PQvrASHqjaQm1NBzo3u3WWduS8cuL9j/nL5VZ+7NHx905MF4ukSQoaeeQuy
LJAynW6M0KpeVQeZZ+csWglZ+GSDlE6uJ77WK/Ugxax8DlnLFMa4vfYBVw5dZ0YMh9wSeQDvxeIu
jYOvuRtG8rkB/AUzHei4pUPTskF4GNpyyAO0amN5y9yjsYbi1oKKC+pYKwYmDHd2eB8HGwFN+316
QxbNkjs29mKiA0SMhEqLDdK0Gz71DBBRQai5jklzCrNqq/rtsouNX6JtPSjblHhVmYAJu6PTSWvV
VUlG7uGaqA3Trt6ZDDwAOyNhH6t3iViZkUh2oMB/8KE0TO8sxM0W1hbfl3zsZ4YUGyOJdtVCyHjx
hwPWjCgF6VRdHkpRz34r7rW6sKTXnM/y7MthUrqlbkQVswKBC8W1EPLwuWxnvFetA/cwoQ+WuAwh
7Xaxi/KHJYpPwXWHTB32ROqOO834QKMmGDYJGe1o3rPkQ1AzXTtzbqLAXab6yOoiQ4QWlTvgCtav
6HGGejTXG8E1nwnmvVj7YLiI9lXrKadhKUyRRU+NkUUPWPjAggtU5MQL67oa+zNhEWnjISN0KBV0
YKZOoLxbxPPW0oJyr8Ybmg6DMAlmtjNlvIiyRLa2flNueUrBq6fg6MAcjeiDIMOUQD88jHGqIFPM
Xja2vVLTD/gqaRAu0bWKLVHt0o0pJ4s62QlNsRf/VsjmZhjyxpgkW/Qrc0G+R8MQdO7R5LMZbDUV
EfL0VbmoamyyeFAI5+Be9xYtiSDssR8OUPnAZUqJQUPrCJp6votRW0qAamjdiGkbnySiUe18LkI5
q/roNoTEbYx50TnPflpfwRjOXQW4bWEUwxGn/tHncArCChQLyoUQ97gnOROXLvY6jgP4JFepMmfL
BbxVLAzm6IHhr/p91su45CR6P8C0BdCAuYGckG4x301KPoShQZBfp1KdvXZ9HXRyutpp2uRajagN
uQwzr5Bo4XRPUi7NPokd3Va02uKVyFgLOQrtIbjJ3QcJL+Mr6/Bc7f71h0yO3zxpDF8RElVcX4RT
mEkApRLeMENZ+lg3CYI7Ld2rNmHnXzv22lD+TBwnjcndJIuLrkXK81nNWDDH7TkQr0pGLaxqOHYU
UKIxfvlpP6GyPw79L4OKufdl0xky/L3tgW8dpAtqNeElTgMp114l7W7EIZC8ozaP55qe3LaRQ1yI
NusJkg5IXpFpquG6OO8iuvh+c+eXCGy84lboNUo61uKIF64LrLmQZO/yyeEAqI1DVd1yBsGYFHpU
wQyCLBFYR1PEA8nceZy5oAV3njNXNWJI0icDRVHv/m4D+hn3jQR8TMtcll8vv4qzh7K4/hqIWU1U
7N/fhCjxNV9I9kv7VDcLbkOpvqNwpSF/eaD/8qH/M9LkQxddYfSxyQyjFAfJw52ZnnaMFIoSIOxX
aYNUpLryoc/2K50vjzf50AqnS9kFDGrBh5Sc3V/GOExpYeqFGxWSXUANeBWj9NE1T5QIl5/6yus1
JpWIakm5UQrFLg39xNcWafWGIw4Wx0IHd3mo//KCLUs4MJiimf/9U3qpHkdBDD4GKMG9AKtiSB1w
Z8dFZayBjK8x/j6X5p+r6D8DTr4oP2KUIXCzYyJv6s0PWfmpEzbJtY+SASVmnN903lYJf9S0CZU0
2RW2cpIMZxXkL7Lr3er2uBJG+yo2IHlN0FRLhKCyFJsvXjI457Xxh+DWwi4SSnJkmi5UEBe3+zHB
dIRuWGmuxBmrxtFSdPZLjtgiGWl+Jg8IKJeiB13VzqYlDB2L5rDZCtcR4UeoZeS6pi3KUG1HmzbM
4zU0FrghY2rSMrimJrj6bSbzUC1IscOtKCTN+MEB8uGHguhidyWbPJgKRYH6sGmvTImzN0X77w80
pQqExZgVXcbiZlRmPosbDpkQzv0PjjD/R9p57jaOrOv6iggwh78SlS05tEO3/xDuYOacefXnKa8D
LJsWpLP3mQGmMdPTriJZ4QtvOBvHfRpLXDCfjlQyYtkKSygFZKVFK7n6GOHK/u8qMePsMzmKqgjp
efC1s2s6NupMo7KDUUfKuh5pU20EhY4rqlczKHfPl3fV+eGITyk5w8X6+LCfHouioU5niNIZa4Pz
2xC1CxlJButeivufHF2Xhzu/UGD2UrjQLIoXs8dLiiBKOhm+d5tuOmwNC+RLiGvzN6/I6SnR5b/D
+f3yoGcPqU9jzoIQWgcFqhU5tV84NeUeYVKiDh6NXXR5oKtPN4sy7Ni3vDpEr4nAnraVjj6QIMsE
K+vdv1XbO6HBcWXIM2EkRGAqu4jXK4gCzYe0UoNIl/we1Q3sEzgVOZcQiXwGligyZwrK5MIet3pG
R5D7IEGvR1StvO5ZBsDfxM8mHtSXZ3Vms1CORZuIaTG3OeEAdxBAPA4saTndTyMoYdLwmsLvlfd9
5sN+GUZM49PiNdWgd2TFhMjVvgEV4o1Twxa55v+ibE+ezW4EPoqYiql+HQhMkoRboP/RD4SVDAzH
Ml4hArCOBP7q/4GReQZgL2TEURFH58kgP/g6YtHZYRf78OKoQfaoDPMLCSFGPJBm9wpOts2wRPQ0
1WrY1O9aZuxNE8nl4kr+eo6Q/2Ues+XVB5MdlVR4bopKcuGIgZgEGI2qZ6r8rHyNepy/zJCSJads
ftNVWE7kbH1Cx7gif8Q3x/fX5RA+ImhaURuNusfLK+0csI9wALMI7OwRKtNmN09R+h5NSqKClkBW
uFGBXKfY3pjvUJMpc4NWohBBuS0j+uJfhIMK8HVRobo8kzMn6eeJzHvGWYNjTaiUH8B1L15JxSal
0I4nDf2zq0op5wcT6DjCWh0y0dfl0YG9Lj0TRk88HanHNkBnWJHCcJq0/Hpse44tyMP9dzwxn087
LSyzNg+wl7tpofSPvMIYLT5Sd6FqzUUlQIyC9zX15rrvHjvvwPvvjRdNps7zPlUmboUPFBNN/Qk0
OOGpQo4uvHa05qetFItprF0Z//WuCYRudIHMoRe+6sU9aOOwhpYEhzy9xzhrlQVUaep9lt9r9bSh
fr+cihykLebNqCdl4dqsTqXaunURbXob54QAvlnQ7aIsIDjC+jN/BwWNvhSVgmzp+84apZA7Ib9L
yyiLT73ziFMQb9DUcH4xEHfN7qhrAYwEIdmbCiU3fSnA2aInQFk6AKYi8zCwlrY1UJjqY3u8WUJo
ibKHIAuhXyHAC/lrcS+H2rJrNRQqxkUr7wXnLyJQ5y7itYjYTc5XQr9Y7JZsz50/yLhQxHjRFbuu
Ww3sK0p81GLVTnenoKAC+5A1u1Z5TZmLcOMoa4hKzW6yOOt1WVgd9cZz26mucMyp/g3Fm9ciMYxf
d9M5SBDf63Hvpv6rnrxm3PthOC4vb4tzsA4TlVXFwZZR/q7wEqcOtkc+4vGisseR5Ti+azh466Xv
mPsYRoazS4Z1fCi7ygnAPBX+kCqv/yySSAVynDWquXt5UudCe5M7n91DGEIddXas6VrTxRasKWHD
UoOdE/BtgTQtWX7xXuD/m87aUaGzoxYAG7xfwEG9GfwwhD4VHMbMbw6T2f6NYQxjqYTuB6XpGFll
87VNd5W3DRBQJj6soJBVaKLyp/jgQ01AJ7/HoNqFukQIYBMUvMD4CzMmiugomgSvsUVFm/ot3VUl
6LZCbrsHBFmFbzmFEy+P3bI4SDh/mfx/4z9BPerLjO7UldjwzPWKzYNFu0cXUNR5aBEmrYf8gBQg
KFi4RDS03AQzkI1ynYAk7rNZrvVlrFmbokpxv1VaWGxp8ZcF2ucSXox7jnAzfZAoby78/MnRfpFc
yurT5cWgnMuivww+iyNirg85teEcIXQS4TGTwFUbVWudO+FOcD8guFGYyDM8qvoc/9y3sA9/ytl7
F7n1AIgAwoEdbav8GOu0Y3PYKHHmkuJVHMsh1iaGlMFXNZdChUeQOmL4xmUW0GlZRUrjjs5A13xv
DocY6FMUFbsIqkJeO2sKFWzVBafAKCeuYv8qo03CSBbUqPYm3bQ22HBfc8fqL2bx27TdxVG6jCmo
OliaTXUgaHhQDlEI77SO5jtew4i2KG9oN0ZbL3pDm8QKSWhCasTqPSV4selQC/bieD0NTxh+HKkq
pDSg5d6gMfbu033x5deJFvNA/xn1T35U7z217B6DRniKpTVQG1GNRuXI0BFwCI4eBIma61eQBSHJ
CWaO4JYK+7aqUVcoFusMWzYoi2M55jTLVG7pUx2Dq85e5+5NsOUKXDeDgGF+SU9tYZhVD2GQcgyZ
FREjBVCiBE7gq1qyZ4Jgmorod6BvJbDTszs6q5v/q6KF4B+GgGDWqMP8byowCAqC3uGf2BrPe0FR
IylWEBiBkBU0i3eRuKXvdvaaXGuUnpPMENKFFiY3uNUz1NcYoHNaqbcmLRAF6xScNf0iha+oZUKH
XPLjG62zH4XBIHIvVMGMYpGLqgYVEvldig69vhNWeLRYbIV7MtuLExNxh9L21woMKVF0v7yxzbNf
GywhFksC+yLPDpUUGFCaVXzt0HLrKAHmcKd176PvUWqfUOV3a/lkF6KSJMhbQj2pCOtjKWxUOL2r
YjjFosWvbWoZAwuorL5XfgDw5eBuCqU1F7HyGDsHodeDMp7wPhQy/wJKZIId1TNhmYXvpLABkuOT
HUAbNcDDQM9i5Qn1ICH7WCeACdh/6R4+gSEawrm26qTqlw8UQ9gEqkrl4t+06SXk/+Ic7GfhAlt1
5ENte+6o14eqxWgi0h+1ETUsHs30tNXld3n2GscxW2OFCUGgeQpkFI4XlCNi5kJAsXBRIPPNnRXT
qwH0jggTZ5QROojRPdFM+GCGR9LN6IMLz9dZe9vSSro8o3PSRAgT2xam0wiy6vP1GFqhbfr2iBK+
KS/pBuNjSrrp9Kgwvfl2f4JshLuGtaUmDdNftIC0ghbwnq9WKeq+LSlJD71LoVa0lGJg3VCSClpx
QojAlPQDOse6t+26kGYpqzrbec0x7V7Q94Ur1FEDHxpvJQEWxMlKGSiYmHAJCeDsf+S7HTKbjW8C
2t2QjoqOl/D8oFj6odOdW9fKz2fX+qe3McuDeqMxW2PECgXhDUr+PNVYpWwsZ2ERbUy6Rkb2QpYG
gTfVdznsscC76SjqSzGq7ZDCJALEy1/o7AH43ynNi8NWHtEVUXGIobXIAchCEWXOq5i6c4wZk/KH
KbwDOAqdWWlOKZzI6gweXWTIqLBZVGuLfZW/4ETD3u7BEwxTvaf2QbUu5R4SQgUJt1SrVh+tisuP
fS5s+jydWbGglcdSTTQcGliTAuwq3FCFu0ZIBffySFefXERVn9KyrvJH1LjhEQ+Y1T/79Z8SaXCP
JFiYV9F0OWIcjmS9U7yERbITvFFxNmWAzIL4Skh9NhEXIT4QCOSyjTmKFGtmo7E8cIZmKhAFgCCQ
iinBe9jR9KP1dVdagdkNsyO83zBAcSK9F8EGWoxXED3nqnAmbkC0+2zaO9gvfH0rWhzGainzVv6j
r8JW0INxrxnZIpBfhanJSHye0Q6+8jVEs2Mew4InoKRmw6Sn8PR1XDmLwyiUnOBG6l4k7c3Qb3BI
0fRbO7+fcKTK38BKXx7y7Ka3kGEgl8Ek0Z59fy8c5TJuueB26dgtOuhBWuwKoICu3o4Pl8c6Vwpi
pP8ONnutWV1UcdrJ6Y0VvfWoDkvgDrscpbaquuVANNV3Ac0hn721qTYSToY1wWGzrnVskxFvD1Ht
GIwfGjfcaP4qpGh9eYJnX4Z482T94FznJTNb8XIY1VMgEFY+Ls5iqZPEC+dcwW8HQnF5vA8xym/f
+9OAsxcStrVqRrEa3Ezau6V6WCIAE5TfSAFh/tJwm6TdRCdbNZQtOkRsiAq3MSk1Dw4ydbX13PoN
LpynCWHAWv9rWcTyVNNS7V9Y49pVaPBy9aVBXG+VASf4bky7PVAsqXsGWCVAFyN31tBau0T5NbRv
k47RWbkTmAaj+1VWL0Kjl1ht8J4A1CTqqw6YMyluhjJyAcd6YEmYqhc4i2BMViSS4pIatF9ZlG6Q
1ttkdb1NwQynmedypUYMpkOE8cLyytFx7cPNwrQITaY4HLjIbfDmK1VfSPIftFDz6hjLfy9/s3Ps
UiDCtINhQei6OlcMGTsz8BpjCG5aRSQASOyvRbJFsRwENrIFoktm3RGlC1zO5bHP3QtAgOjriL+x
wPx6PIQy1sZVx9D/0a0HfEHNhpQA2MHlgT62/XxhEqhRsOYeotcye6F2YeihUsQsTIOrkKLRhCq4
M6BwEYcP5eStP2p19X0DS5wvC85XEzZG3muCqB3RuoYwN/AbyqhjtDXNRHDfF16JA3CdnEZjHfTF
6kPmKV8JgJ5NxlYgmKbriyBs16gK5GR2ApJM3+kD4gj6hyTLhpphAS2irvXBdv5oi751VHvE4gux
0cJBo0R2V/xK5ayE61nbm8nU1uaHPeqJdJVMLfH6WzldpwhKoL9CwKeqxiKqD6JF6mjsIgeEIExp
iknJ6K+1xPqQxf/AKeI60Nh7SjG8dWE9Kmy2k6utanHufvsASHtg3wiZ4xvCrK/RLVCnIPhQEJJb
ix2GilXhLDxzSYbmGN1iVBTXQ8mfUhM+WdenIKKMb1MwgRZpssM1OEfRogdSx5IeBjcKHFdSd45j
UHr+P3g0ut+InhBRicAEioDo8vo7s9CB1glLPBTOhBrY14Xe4wDXdbnpHKjgAEom1dF7igNoat//
fw00DzBrpp/WseWQ/yzpiVAtqgCsxYhVX9lRutgxs7f5+ZHm3DS9LgZba23nEEs3WrktUNjvIKPK
lDQ9imMTogGyZ9xmUr3mva+TDPUxAzEtp6ZqG8IWzvo7E9VbVZlWqnqy/QcNsJ+HDAMWqlrxnFBl
Gjuq5bH92E1oeqenFoJmod7IbeZ2rJxeLTcZok56r7m9YR60RMeA6DjpHsm05uENlz9pFOXLvDk6
EAH/x2+aNJrGF8LZ4B7mAlxOG1hBTDlMdKVBjIpdj/Ap6FolDq8MdS7TtDmfVRDtKJ9qc6qOpoBr
pLyF6lGFPOPRFH2F4EFtsJjDi2VaKI9Qo+xKXng0vzRlU4JIMpNXpX5KrVfj2l7+wMXNPj3TgZXl
UMzB/2x2mFapOkA0Qygxp+bR9IMLY3Br1Ed6jyjMoRruHZ1WKAXZWzV8z8nvS4cSB5YBLaXgya2i
YUsLSNX/9flxIk1MrlnCnUsDvkxxFnhKhuaElJtAxpjJuvCUpZPJqPU/V8lRRzI8THHnrJdZ9RDk
/VrjlOSuG7t3JFOQLS7NK7vy3B1rGxrgBdGcEu/s6/5PFUyzppRmEdXMSafr1uwj69jryAaxXZBv
tjn50MohV782tPjR849lk75pJgZv9n8EtD8lRAmSmUHuixDcPprj0cuf0Z+eato/S4r2wJ4H1Ebq
n0GwtvSC7XsUus3XZAzOxDM2VT9WMKIJYiF/ff4h1SN6uhTKmkBehvo9uBRqSI1Oo7jeXIUpKWcu
my/DzRaollR9QkzDbe+vWlB+w4FGO+8ckTJ8m2L7fTqhUdYm/XVM1jmpPNvG8UNDqQJOyHyvjoFc
koGR606QRSOvI1KgBWysxvYmVn9G3n1JLA5wUL6xrGNHmFD81BzX0tAS+dPbmzC/Dbsfk1/DEbNX
CSHAGLFyqVFfPr7OLkkcBnBXQDldlIy+fpKysMwxoB5+Y6vygnAdtEBSExWAhacNZxyJxBykhQCt
NZJ55To8115AMFfQD5EZIycV6+XTojQiLYwirfgonEotfhL7BDOz9JQrOHZmK+YSEy+1wXMEHj9M
oV5fUxw9+/zkw6qM6hhCeXOjXEXTG33qU1Li7EQooKZA8/e9Ia8M6Lsmyk7ZvW2J0+CqreO5p8da
HrVLRZZBwc/rArVRpEUw+Lx6Yq/4g9rd4Q0I+k3eC+84+Rk7GD1YtIVAOPgE45e//ZloRLx1AhLs
zGTcy7++/SxSFISaEqpD6r3twCshWKijYsERKae7y2N9P34coYeI2hr6wt8NCsfJr2QEjRGRVuFC
CmNJSKTIMV0e5czX/DrMbEHVcVyAi/HtkzXcpcpOs44yCiLxsf5FQatKtl6DENs6b9eXxz2DAgA5
jgKnYuOcQVV99ir7oanqqhmtU1Lt+JpxtFfTXZgSwYDyi9QAea1VaB00aV2OK0/GUAUM8YTj8NZu
d9P4J/6HP3DS36CWUI93Ury1692AVkOn7Cc8ktNfkfcScypIWzPmbnWRjTQy0ACiJX/5Uc4cmuJR
kP6jXmXY38CkcLo9gP+WdeIhOrA1xWFCDwoyEmILNaSWGxIaHzG7co3J8eWx5wuSfIDkE+aJocGJ
0udA/CyNjXRoJfuQ9m8If+jBoQwfrJHt+D+sDn0M5Bg6LGtgfKohVuunc8cO8jAiTrIPeXqY2r2S
IiwWnSjMlOlTjqDI5ccSR+jnq1eMZml4d4gKINfv7Ih1Bi0fy3K0D11aLDv5PrKvIWyujTC76AzA
CW2fMoKsH1TnGZ745SeY7975E8zeVyzBfe1iVA1JgxdYnfXVaxgUW0W5Wik8OxIVQnibJjqA8zOp
7n1dnvBqP/jRD7QZXXk/5htNSjdygTreixMhmhIHrL6Dv/yhpscMum1nB+7l5/2Q9f/2yQAPcToK
Eum8g4JuX4RLeG0f+kpbSyObVwvdJCI5pT0SmOtSL1ea36CjmL2q6YPuTBsjfpG7EhGyeueoAVrL
7Gi9PjbXTEe/ZVwfHwNyjEaVRqWeN/sYodklXeqU9sEOt/KkkijVSwvnJYvSTH7CBJmSA2YPaceN
mSOAA/c6/5PId/jDIuHiYTCY7zvfAdhi7L1kmyc7ta5QV8N/XZc25vSElZHTp4jmdAAHn81haeB4
vgvD/sEJx4fKbFcE0zGdrUj7BaXtwfaSdURok0TFs5mqf3kbt5HlX4lUzhwOKvoEoInxmEASf3a0
O4hC2l7RWocMFWy1OE3GcXBAxnJEWVeukWtDzdJ0VW+oHKSNdeBrV+ZRqU+ABZJxL9dXCvJnVvvn
Z5qv9o7O1FBVNc8kPeWDjFclBjOw1a6h0L9Fo6wZiNAm5zqLhuNVPPGnA6/UoNCPemYfDHU5JPke
vY8YhFigkz5DVMF3vbSfK8S7WhAX47gZy/eif+cAnlr09Z7t/M0iRwrVA1PzTOdHF/wNp79j01z5
yN9S3I+JcvyD1xXkL2v2lQcNQ0WEV+zDUG4tKb0DS7seiwL0RMqnMEFtRFuyhiD6IZZnh8j5wja3
CbL1GNlA8YsxiFfWZFBXDgT1+xmu4sNlKRoHAn4gswveLrQKxkDIpstQwzBbV41p8E//jPG35SNu
VKO12Q6bCX1rE+GhKa7W/6sZEKESYXBAztXv/C7lyOx8WxDaqzRdFlaIsAIQ0kX9y/e2krdSq52P
FFo5PF8e+oMtMDsNeXih7oAKEf4fs9UThnrvJAP+BZMR73rbG10bDMoYqEgivZi1t5Nj0xW2dFF7
aqDC0hlY+GhtFUaYU34MwyX8r8MqV+6wqEnMu8vT+0YgZ80IYyxbCANqyjdVgkavezsgFTv0A4Xq
5jjYpUsRG2WwJaEmt0Zg9/cDaDrpavYgGqizN2MjecFfFDRFGvF1X1mGXbdFTuOCoZtpnaVrOd5M
zr3ll1RDXlTvSGKbG+XNlUc+c+Ezru0gPsiTkz58HRf10yLNrNg8SM4+U5slBfsJk8YRm1djeFDt
aQ1kjr3KLSriGexYuB2uzOHM4cUlxBQEDBpTwtmqGFIJ5YPRMA42l4WtkD9oz7BbCqHRhWUgB2em
JkBMD1kVUlq4x9B24aPkwrT04eHyZMSJ/O074JUnVqmDSOLsO0im0w1aYxsHrMgLBG5p3uvpItff
s03bnoJriJ9vqRtLTlgMk7ghGwOQaT5ekEmBmYTGwZEBq8nhIQrg0vvhT8t/NQrePurnMH4djLVK
T1tUtrzS6hgQaf90+cG/qRgwEwRXyHp0Sh3mN8tjoOOO1qP8chgaZaED1ow8e6WU+c8s4nI0fFoS
GEyts27CteFdxAqqIR0M700bgnXuC4gp2t5cpWg8q+DncSd1XEelEobNA3LUbuWNJ5nyUF0sCTjI
4pZO2cvA+oDnGc6u6TdFDso9BrBaLXXnoa2jR2nUdoFjbkQKMxjoVvnu6KdLBGBWAO4QpFnUkLBu
xTeSMv1H1WmrAtxumINGsdRxXXGIlC2ohB4UVJHflM5b3XdrT3FNLViANkVeOnH9Wlqr6huLqZf8
e+SnFiGP59ed20XI3FE7qV6Rdg00C4Gr5j51Hi+/+3PnIi+e165TVdP5Dl93odlVnS/1vS7iBKlB
Xiez0IUE2j4V7ohQJmk9tZSorYEsbsMWxcuuWkQ5NrXKb5gvWDWDwzmk1xQ1xOafbQbHMaknyAIE
r88Phxrx4ExVOv0A/p2iy3pIqo2MEsvlp/9IW74Og1iacD4TykLQWUT17VNMMaWRqedepx3ycQVz
Ok3AXoHwNDwh2o6IIxXNNr5zUsWFNKt1KujI8RjUzVHBwsREPdrcZMpbZUM8t04lxXscAx9k9As7
TVrJ+GkYSbdFacofnsfUXMmQ55pBA/h8Qih5r6dXq7MfigPfnkinDanLNuoH8yu2q4vOzKRUE8GH
F4HTlDPEO6StEVdHICOKGiDuStWy6FZN5K8Lw35Ug5auEeLxnoH3qAJfSwGuGrl2bdJiLrW/evG0
08Z6QdL3OPHJbd0DgxD8lcbwqAMUi4xil+NW7vs5bnuYSmXLQfMhpiYbxCCedDy3ckoEmXSTtq1r
aGw3q8I7bl+poStG84NoE+ntUs2RNyyVpVfrhzD+U9qUlbDmigRAOdwF4+8o6Rc4vxHT9c+d8dSH
w3MdvYtBYrk6FWq5boLSDWlOJl63KWJn0+TvgXPXTdFSuLf3PdKM9uuIwoBKHxF5ij1kC6zFm43R
+5vRxuCOBxxjc6Vv9cFcKKiNOD4MBxU348D6hbTZXjZRSu73YZVvPSXYRPmNbRe/ZeuUB4GbOaUb
JPkhmyLXsEo3du67phPa6IEd3QfxIu3lPyGtnkBVZDKbfm8Z0haFzXJw7kJIXOI/1V1zMpRwIeNf
mrTFCoWJY2BFq0JaZNa4HNCyw7/9jg92F5loHgxYkgVwQJOfRmQDN0iXuVGsnU7iT6Dl0XpbHRzx
lb0j9sZ8pRlIDtBsFLt0Xvjsi6RsB8lWDyiuWW2zG5QMtUsIHNM+/tdMD07wW85+N9MPPblr+nLR
pr9Tumq18wcFKjer4ENE2aJzfqAy7aP5rz/axjZNj0m+plSYRXeDdhh9fvqqTteIU16e/rfOD7JK
soFkOOUaGQDpvPMzZGHShR4GN7V9yotl5twjlG4OT2PhE6FDlyctdeKC8/ifRV/MIZHvnktMZf0M
JAYNqtCZMI3eA2wN1L9SYy+uTPD7Efh1giJ2+XQ2tYmU00HT1UNrvARJtWKhy1lxo9rgMFGmNfG6
xFuiTN8yU+aGukcB2M+cRWbLtx3RI3OOtLvUe+kh56AE0HUL7j4Hm3XHSq6co98Kbv95mWAuINER
SFqz1MJwisopAeQe2AWd/kAdPO0Qpq/aTWRouFcu8+DUaPdFAOgS+H1pXsl2zxQ7xMv67wREkPvp
ZeE7GgyqxATqzkLJ4Mka1vG0k7URD6p4hfINp3s8tZi9vXRT7GYQeQJlXEvtn6nVXb+DpO3f1Ogf
XfmI39Nw5iW8brlbbZabCII/zcsOPEfqpVE9ONX9YDyZCLtkTsKWvW27J9T7ELPtuDuqZYP+Wjs+
Bnly9Aw9WhASaK4m/SqnPRjwm6or1tY+LANXHpV1hKJOpIjGc3TsiJcvT5pk8MzWRk7BoemD5t43
2DlAaM8yS4lZS7gMROhEVdEyLiOEXrxlMCIunUU3hoXArY7qHZUTfLpscnEnclYy+vJeceq8aaVx
2mYmEpzej77ldDfCQ0X9KfY9WuDNnV7Wh2Sgb9hh/VmCMUOVf0OQvoSJveWGuInj8NgP5W3AMThC
JjZp+1X9QlYlAAH1IkF6ws6ru6rhZ8fyorerh0h5MNQcUr61ACGx0JUflRHe+uqyApzhyQ+44Cy6
ETapvC4K9RAQ1uNNeusBAbf9kyzd63TYlFpZ2UGwmrpfftnx0DH6/NZibCjaSNFiqvq17Lx2MSs8
Q6/4sR3+9sab0a8aGdlUW1qaZrzTSzxUxwp9ao7FaVg66KlF/1LlT1opaM6huxXES9l89Pi9LlLd
coz3qdXtbN2/sgi/gTfF7jRJKOi5w3GnIP51Eeae71cVdpwHNdARff09xXwEW4VsdFIjQwQ+Q2wv
1PqpxU7XDrO3WpeW0D5IpgFHt1cOtv8YN81vDprH0MboHIE6n2UeyiCloN852XKvvhlCdR0QStnV
xPVxazjimBIXnzhKutLtWkTYc7A/4IucrEZ8alzFI/4bdbOgmNW0uGoUrUKuBm3PvzWfKyqH8JNB
+APSL7xF0BDNLuANLboM5x9odLWCO7L6SMIZI4q0GH5iE7wuYeIl1mur3Ud6vzQKBNAbg3Qb6EaB
s11k3CGasgySAIeZvWEciWpEnIwm45/RyDdOuUfJcV054KCTEwK4MG1abYE+ybBoaygxDiAtksyp
fZD8ngpCTOvet7cAU3Z1WbtGkG76qV+oYbOoa2cjSblwuF1J+KDJ+c8ilBeq+RwM7dIcXsp2hxp2
mz7H1o8wam7D6THv9LVqVCutkuCiBYuRP98mxGlkFkjhGIG3qKobq0bUa/L1zZSq/LaG+i7GXc4T
pXFXukqa/TCxvfShZ+G1pUT50ALmPOS67Ba8yiIrtkOPHlGUuObewjcYA8eFT4NGTvsl+D0X0/uN
EflHWV7qGXa1/8q42ImvUE3DOpzuMR90dDxl5ImECBKKqiwa6aaKX6L8TgcMaj3J2spOblr1WQJZ
Vtx2yABr/6oUVaCbmmp368Sbxj4Zo/WQxfvev2tzoHNJt5FtzAIicDj9g8TrGDsF7dN0OZlY+sgM
hJ+LHq0bibxR3xXRcKVxxF48d+oi1GABrtJsmPVftymLMDdVOdIOWjRSgmAR1tqyRpC1Tn6U5UZ6
jCffdUpl0drtQh5IxYptYN2l0a9gOsEIksNyaWCfgZstNcB9V1O4aoNVaRULK1w1dXQaJ1DSPuZO
O9VoEelCKrbBedGHppsDAeyXvgnhLbFY1e86GrFGYC099TZHScCE4uEnpNqy4qqpcp8U/jGuoKNy
V8Xc9WgbL80e6Fn9KyMQHJphbaHYIT00GVPa9SpS47VkLOFuMJse0oKB2ln1N40kZGR/NJaQlHup
0nKZ9oabNX/a/mBqzwWc4RBT6vBBsl5iHQ1dkLEDBUvvpFf7pgON7UqvSX7qJLJUHNoRZV1E3LJD
9NJw5xT9czI+T7IbDX+q3Mb6+8XOYdofWy/fOiYpev3PKH4ZxkNsG2tdaCTLJSzeyB1idZdavrCN
2cm2v3NksiPj3e9eAytx4xqerRAlsNYJqvmdehfTEQvVyHUqKtDdcZDKXcV1mHnxRjI93FMxjeLa
9uWXnK3pV/7KMLBdDO7r8db3j7dN/BAioB0Y6MRaL10i45ObLmuvXcm0L6bQWGY6xiUpHsHmRqK/
nVUd5gFPwxgJRwFoKZ20lNqQFjhwTvnnxDPouAqYcrS3NWlfDX/s0VxFen3yiv7W8Qf6DsMW3MCN
FRyTh2J687RnFGyzImfrPXT9W6He1kG7sJTHcDjUpZsGO7lLljjMZIrsmky/QW2sgP6U/8o459TJ
zeOHomlcAxV/n1ZrTMAfJ9JLVvzV8h2KlE1+9BoEu8mZwsSF1FRL2zhZ68j1949aspV8aGMEGU2y
rfzdkN+EXo8YXIbywEEZd72zC2u3L37pgUOd1J1Sb2WUT2OzivVyWeUhh9zdhD2EegPhlCvtPo9a
boNoM1Uc7yoVrWoh4ykR9W4Ig7squUCmpdQlaIcj3weU6Uc0QtKK5WVX8i7HN6X+3csBvajwmEnT
qZq44qeXACujP1X6o262Qf9kQseUTnKJZJD1ENe/pPxvEPwrndeKZngTSEt6+gtg32MBRDzZjsXG
cw5B9zDVv6to63eBa5MZFgK/gBhzayJdNq7D6tZEjBPcl9ZB+kEBchXYd1LIotG2UXlEhFd1flOa
QH5zGXZUn54G9dGyEa/5kWV//ORYT1vYAgbGVUW982NYG/gLIFdwY3MBhH/rTFnI3A1Nt70SQH4v
ZRJwfDrJZqmL7+SeaU098RUFupQqCpKWy5YMKiyMe4f6HJzvVEMJ0UFNtKvXmnXvWwLLBr4gqf9M
onYC8CApMUDRr0W3Z/IqTRYNUUqfOp3sWTSkVepoFqD7RcULPelaUld692sYBkoPw0KZUL0E8KAR
Duhjtk6cwO3wM2u8hwbRtMsv6vuJ/1F0E1rpAsMylzgKxro0Q0lGotDeRPQ6M9xFm1NJJANYPZ0e
Lo/2/auI0QwFeBpKluDkv94vchpUeKm1yqHSRczXifvV3ItKphO362HcVLFxLfQUid/XCIAxQSjI
GjoWoAbFnD7lPykxaVg0lXKwhhOlPLRVdCoSuf+nloBH+SdGVSl2Xn5Q5eyotuoAkSd70eZqxn5p
0s/oc0V8YjDKoVwszeikpdtMyC+Q7NOg9K12eXnYc+8XUCBNDceGJTUvJtoGAaBU2rIo4MMUzAJj
qxn0oNECsP3RHfvnqLeuvWCxWucvGKYDD+qIUow9e8FenyVt6JWK6KKIWmn0EHav8nBfq6fCpvbI
A5Nt09qp45dRXnmUqy8/9ffthJEGYEgDFylKjuashWKb0QTNu1YOlE9YTrSLjKutiu9Z9NcxZkXq
sJbHrM4b5VBL7BIK5OmAWAi+SNGpxyHFeTAUUHfBwnOOOm6BCn0CwVPFboPuTVj8uPzEZ6odTIfW
iSXDMifgmW0k3au1cESWSSwvkgjMxReiWZb4GMm89PQwWGJlteljZxEW07YLD1cm8D0/x18BGCwQ
Jw4yuGFfd1Xh9+Mgc3wfDnAd4qFdaN6bVO5pU0h55dK7fG7t+8tjnvkEGItQwiE4RSR8Xu3zGh9m
YA0rGSkLkAt01u1uiVvt1T7/ubdrwXaD4SLa1HSKvz7cAD6ts3pWtO4ganIj5Y/CdxxKobXiAYNp
1yws2Xf17Egufvkhz7TuAbRCNkU5BONjurFfx8ajM/UkucHRyNtXzX2PfXaXjTSBKbgCxe9LVGzU
R8AzFWWmGC9t26JLjIEpBZr7ASX+nmDw8pzO3BFfpjS7rswKqFujcpbRM0edCkxZNj3IwVvq3MvF
y+WxvimnaCrPDwsQGjgn5zeSo+1luW62LKyyeVD95D6Xx61IzOVUJVWswXOGrpH9UdRfkt/c2+N+
kPZDIP2w5WijaMZ2yjGHkXE/T7ToZ6XjKdZbp1afjt4Q/UoohQPVnowEue9JiJN5NxVBgSMgO6qy
NMaM4jxVgFbaqGm4j7PgQAM6pFOXGeZDnPCzR/OhGasfvGaUt+OdUipbAdPhVyhvKCLW6anLWqxe
OeTtbhWNIGu4TbMHs2zXgTdQ1L9yq55p3aMyqtK2hYsF5Eue1T6tYgilyYmUQ5be/h/Szmu5bSwL
10+EKkQCuEVgJkWKStQNSrIk5Jzx9OeD56ZNq6w650xou3s0JgjsvbHWv/6QaffogvG7lTj4/VLd
CoulQRrZIlipYPv/flrfMGL4ZI3hLWQOKJu/maT/fbkKoRAGfSDtlFB048C4tvK4mo07AjwYVBXB
aEAbIRILhQNPfm/Ivxp/cgPNoLyAc2LetYT3NEO6Txp9PUTjXbp4TM4YRYGZNE4S/2Rn991SZlPh
DEgCI3keN0u5aahLwlYRdyL2JPkxwxEfM7vOhiGZTat/35zvzivo4DLFjsEtur03g1HHRbngszij
KXbacEfkTVu540983W8GCTyF/3zSzZnhEbXcevO36ukiVPngGXZFWrwAYKCrNQPfs0EF3DA2FQZm
aPFD4ICtiSluGWGwzsAaexCRIP3QgOfjJ8V8+ved+P6uY1AMMj8b5t3ACvT7gc8wQ9zpBlMVC2YU
CAnISzGtfi6uv3kzIReg9pn5twjU5sfynyWZ+WNolHov7vxjwvfsHbnC3odRX1R8lfk5xYnlh5fh
X4Ee85kFhcPUibJEJ724WVVeJOP+YU7iTk1PvbgV2PZTatg1bVwrkKkMjwHx1cbresClX9k0OC2O
Y11xF0bYCDhKu8RO511YxI9h393PxTcXqk3xEXrg5t+P4rvCVKdyUBlZc6W4Rv95e4owDnKl5TAv
6fX81lgiF4BkQhEjmZHdKrnTLvB7Kn5SeH17SFH5K6i8GHYxG/7zg3PgDlHyVHGXzhWwRq+8ODBG
lb4SoNWcOEsIiLWxNH4gB/7eZjflKctOYhMiiaUHuFl8cca/xhwTdl15ymJt4DsemN0Ootv0sh2i
4M5rwfUkAixHmSHyD5w3ZEF8sX9dwM0dVznWmqke+11OQycRD8m4Ty2fYIyUfmM3cNB67E30z1IN
d0NoOpiMBECwMSRd0OWpeAu617Ywt9BgGeUsTSTTb0X7OoTjLtDkJVRTI0+thTa6XbMeMcjjOaYg
HEH2ONvohGa3xrwW5q/J6JC6nJselE+JxmzCfEyQIYOSkIk2X0Iv9k4PxUuH9dJvcb451e1bXYJG
kDvYQGyMhsGJczLl+2PqHoIRC6lptGceQkd/PZNlZqB8ETBM9jpL7KLrfPCo5FxHNqb6vCmjbf5Q
cCOm3tjNal78+u9wf4yatahwNgb3KVPxgZe0ztsKeHbNeYY/Fi/NLvAcL3zORc3ugt7Fk48o7W5Z
RrJtCHh9a7oljJ+a2Fz85EkwcLDJjhw1E8ccTbbJH6dlh9oX7IbGLxJ8ODqfYa+wDFYgAKvC+CTV
zpaHw6w+VMDBANJh7qbyK0xaKACMuclLWDCGn7OtyUBUB8/Vp9MI3cANHGYpUCq7+AFqr+0FX37J
oF9r3YIQhai7xOKDGZcA60THda8xHzH/XGW0DltP1E9tFW2M6KVTtVUbPdAjkUV0V5BVr/FwFaV3
UdNVKfg1fjdSSePqOyHhTK0CFQzwDX0eluoAkIhvUFeLBDIorbyb0wviUlxrGbg2UuReetfjT9qj
XMXqOV6JpYiwFOoD2wCc0DrAOcLIRN0E8Tu9XAN7KSTzoQGqlVD/QX0ez34m8vp4MolTYEEJtYbr
5gXroILzCnKaV7jy4oBYo8vfmvjEZKwXoLtrT7G4MVKcHYulTEwroWCetlRk8vpMO3zKm3so6mXq
LYNMxdzSMSrFzZGU+Ucj6hGaBzMmb2tiwljoKWCiV+xkqjbJayxTx4YF0wfjrc7PXllc1JSCpzat
ZDFteflOZmBB3ON32C7tC3G0EwUHntJz46xZwzC3WuUNSwW61LmzixPDwYtH8hl0znZwCocEt59l
5NejNfMhdQALvKE3AX8PQW0VecUWeqMzk9Wa5hF3npwhd2is2uS9S8/VIiFyBND15KnPnfnARhOb
vaCvs1yzFegSs9lqppb3hBfszWna1Dqy9uJrgZZ9rAI8HIB3vwycgOSpOxuEAwbACV6d7Wrx0180
4LCfSue7c9ZgciQlxmYa5WZiueqAutG2zo41SQ00yr77fe2yZleogZvQ3Ph+5swrppaf44JDYAoJ
O36dwmzJxswY0dU5/j0hF6a/zj+HyDST9V2bqsu+GtapWBOFipzfn6M65jnYqx5ky/lOMBGD0kv5
6x21Hix+OBZQFHIqEJ1ZivEcomEteG44UbgRctwQ3/MiNZ5o6Ygpuav0wa4xGwrZcJFJwR0J1z72
mfK+Vj1JQV53yqgPu8U1ByqN8KILa5ajMTqpxCAnTtwB7keDXwlgLtRNhTP13+/SvxzL5vf+bIAw
a1H1v8nEC7WazEoIpV3DwKfBjYsE8SjW8PUMLU0KLL+Y7JEj2C+IpfRJCtoK6euC2XPof8r1q19/
LIJThKDAXFAM+74dLfA6JTmpqVRnFKJ1L2CG248/XPc301ieOO9gAtDJIEUl9OereJEMvdQ21CsZ
9JeyxStzDgWptX37pFbVa1BWZ6mfZzo4y7bFklZ/OXndoUnxCKNurH8KzJnfgLdvSGSTGop++npK
5T+vp6603luolGydV60IPNbKJ0/bKNH/A/tb4UHB0vht1yb+tqD5T20Im8+UyjoDQlCKu0LELmIw
7DJPEL+ceUuVRrUe1JQYZHVTQ5Yj+8D+95L5tgrCSxiaCnJNugL5z68q174fd434uylYMEOmVASy
MrHHks4CqanRFztG+4lP8V0J8t9PvWkQSg3gtYgkvnf+KSaupOApCiclZSr6JWW/fviO3z3O/37a
TTk8iYUcChHlftjez8eNBzw0eLHTxs8BOu3W9fsA4KwjnwkmnXKPyzVY2cywzn/KWPj+fqPUNpET
8m/t5lqCKcCxQ6jpBuBkTDkMOpcRbraAiju49GPVwNl8HPz1v+/Bd72f8Z+PvSk6a0nGb7QHxQGr
AjVBx8/XJmM1id3/vw+6KS4j2Z/ESOeDJsUV6TMxy2wROh9+DFX97huZM9kLVQlRrr/1VP/ZOvgo
LOTcS8VZ7NcJWx4k6pG5JP3xkX0DYiNxlTkOqNahx92cTqkwBGbU8klQ8U0PMcJEfEvHO/up06lU
IcXj2iCHZ1U5smnq8K0tRWq5AmIFtYAqWjTzXfxDG/HdDgI0YIKAohKm4c0DVcaFGnUL9i0XNX99
auto1lWK1fZnKtm8KG/PQ5M/TKGw1PA1vtmuntmJlFyduGvUyp0laGIdLrV8WFJMt9l9Gr3XQbwb
g9aZ9Rhzvzj7HfzYuXx7GahkQNUVNES3IHMcdRrKhEGkXXipmnAlxoxVFcmZhOG3i7RXwsjttA5C
DOU3gENK1qwajmtG/cLMTvEZtMx7PDV7Wy9CRFL1QzRBSSG1Zj4D0j6z++hJiS7YOnZp/5IQJzbr
4CBQbWaRpFLUP+yXbzQHEBtYBThHMPPiJv95AJtS5ncyvgIzFiEOpKw0Z2X4apQ39g1rSYme551a
PgGgwxjAJ7ly/r1jfx85N0+X54oqEgQd5Fy82bKBQJfVZo2860WCTaE91XPhS3R0z0DeHC5q9ktv
0+VMjSp1u4wqe5QTZ55hjtHMtiww+4MsCFHcRFhQw1YLYDVoikAJAeQnPcW+eZhM2c6gHcESx/sK
xPQwZYVLNoaDEMVawMFR6EL6bCXXgq1SYhWSsiwE8RQVJ7F7LiijZlQz5aDsS9kSksgZee/n6q8+
7F3dwCSULkz76el8s824N1jAABYxtbtF3uV4ksUc9eMsXK2b+1kNVeVnmWlKOx4QFytcLS/LScKp
eO/BZaewa6LRMmg8RGUdjv/3EqF5E+oYDuJKw4q5KU3iccxMJfGV+YJG6p/FuJLWdXavtG9V61m9
RJOq67YwnEVMmGc2WDCu/r1gvhFI/HkNNzWDoSZRpeWwcrQ4o6sj8E7onSJi3ANXIkEkEFQ6Rq64
zo6xW+N6n1M2135mSQKE9F210B2tOggLGlWjsRr9J53vX35g1MGmDKgKvg62w4jmzz1VioOJ3zmM
/2opbvOj3pMYyGI9TKk9CIfwiH99H28wQcV/wtgKd5HvlgZxUpaxUuY8Ydw73xbFqWuQxFo+SliS
yyxjm31gadJS8W8KdRkfgmcSzTpL3xpk+bn+SRH20lbvZ0MCVmiJggDna9lhQJNeBhJH8aR3O2aR
tqYtoTGxSqYtnDNj3BEoHF9V4eDV6wAYCBK1YMuZ1eAOxz6sSMR5bHcJNuhQTAQb9Fz/CYX7fYT/
dQgsTIxlcTzW+euftywYvUopUMLtdMSWE/qWNNto4cVM4Y8OVtl/RNJpaka7qsJVndaWJD9n6ucY
bILMPPZFQIe/lvxdAC8qYMgHzmGg+MnLzh2N1uqtQFjn2kszPIvT+zg9iaZCZPLJgEdqVLsqMawx
7C0txeR9Ep9y84gokv6JzoUPR6UA32vSnhIPHeg1ifDMf0ui+74/+NM5Lo8DuQfFU6vC3TzibW71
zT4m4Vx1qvCxCTPWJ67G06c07KLotYln2/NyTGx93PleZJdHQX3S1MaCkoBpbbisKnnpr2tY70F+
EEM8bzuGXMlDPyZW6cFPRDCOFGkkeeEzSM/mqLloP5jCbgtqxoHZpyzl2EYFF3wP0JFglN+ad3Nu
JCyVKsPT+L4SmPh0sSsNbADuXgHr1rA675J5OHQv9TZ2m0K1jWFYikWyjVvFTvwe57SIEKweP/z4
EMoyrt7rMX2ulPVMWZgWYMsiCoEUoogJAbNta6hLk5sNzcmUUrpWaN3CJgLnIDUT5zlSzptqq0J6
LMurVBhLEegtgbqWg2Is+shNxWGlx7/09O2HI2TegX8tN2o0EogXMw3iZrk1Va0pbWjKO69ERweH
KHAKnZezIWGjfulhmPSwlIKshH+n2IXwkiYiIyz+1lhizGk3dQohlVO4/ajHCDusn7wXvjv44cSQ
AzC7FmD//ed+6IpaUdNOl3fZ4h3vdF52tEUdNxYXhh+L5m8qTO6FwkiG8QDWvjcfpmJb10GikHeD
p6ILOEv56+iTRYu3LUgfCIcq/YQV/P2Rs4U0jEp8MgyMY2/6kFSRJF+YYL74sG/Vr3lgz1QgVnCZ
eB2IBfnJm+ObOmf25eC9xYye391+YFSEWi2VFKxzswdA6c2EE3CslF8hvxSQemsCk2fQlS8ccz2R
ZpLU4f8wHOEbfrP2FImYB5yJOO9u9WC52ZXQVTze6Zq4IRI3QgZP84dtKxP0XyYokQd3gmrPa1U7
1FK7HAunyYica9A588/zXDtXQnVPy5onwaqqN9D5PaA7rRTuzMSwjbQ/1rFImG0gb8cA/wReHKaa
bdoqXM+Q3iLvV7q52E6gu3UVvBrpcCKWA7ogvAndc3MvOlPfH8pUdxN1XUVk3HKJivwGiWWQNTcY
HPar4wN089ioVnWKozBdGkn9LEzByivLZV1eK5SaUZis++IQiA2jOMSkwS71QXG8dC32RL70k5W+
xERdMJ102gmiqcq52SzWQfAwKb4z8C6bOXuE+y3N7NJBaJ1f5RWWE62ZLEdUm4DkRVqt1OhYVcam
TvC3rMnBUvD0S9qPrjkkwHZVTuzC1LkaNePvy84hEUgHvUpPVLfiAD5nnHvlC4R7KHHleDbbj3ku
m4PR8QMzpBjXhxrEr8o9CKCbbpGjrMBQC0LdYqz2cw3Zip/KiB4pwtJGUKD2SQ9R/EkY2EdWJo4W
vkdatip7DXTxOCPyJoXK7KAplwd9dFEz9950p4grQWg3fgcUgy8BJRctM/ZC/dcUzRZjPx0138AT
uKPCI2FYTslyy74b54w41ePV2/P0/dTtqsYtZDJEc+WHyk36LRK9PXfpl2EyqFAa1Nu20dSKHDXG
AsKbsCw6BT/+OzxH1nIaPECg7XBW7O0QQ4gZIjGVJ7lIVyFitc4Plowl9FZ2fXmVwVV0DPiuSmE6
sk6hQpxQbIY4Om55iBECRZhP8XRVzNek0lZ0ymJew3AlHY4Owgf4nIUBY4CYNoAKnT6CdYVpcpn1
1QgGa35AqASbgQeOvaM7icJdjdiYJnck9CguK8ds51yweYCUg5bNJCtlP8iyM3NbY1zo8L1AJoRY
aFZeimrjvgHGkqyTWaRkryKJ93o2XmZWdC9J9DOZqybFuiM4qTZwcEPigkp2RUvo9+LTohOc+c9o
fHWt+bHDoMSFYaUjzxSIhsJkwRGzyvU5pGexoT++9yqG+Xnpzl0Dx0oxe5vIbwE7uvYDLGqjjx/e
p9+daXQpBr0BbysoF3++rvpK6EpZg146tds+iy10lLP4iFY9o2VJqA6KAk1hv1i3cX83uznMe7Al
iH7+tQuRDAQHN6o/8o9Uv6NzCLG/SKvuh37qG0L/b8hGp3mhLv+LTQNu7Y2RV0KDjUc04Mwfoe3I
r03jluJrWqL0754N88wbdmHiBbOwZ5HtLASrxZpBH2NFQSVfkAkJlfdUGK6sUxY3kbtIy6d5UDyi
WxPGszJ1PwAu3w2qQYFgfIkibit/vTEVqPa+XnX/2xua+QipkFPE4xbjFgJe3XlPs7r13w9W/e5w
IGNXRI6JzdRf3oqlkCWZKdNroU1bQ7q3m3ZYd6LmqMyDMr93h95EjvWqAF1kIWUuyzvuf8Ua6CKZ
5CwFL4d76TLDLTZF+hV5l4AaKtUEuD/QzadqqaIMzHjclWiuW6h6napsZOlyIlzDKsRtZA6bsXLk
vKfDdNpoHjXtik9Z0MlN/5AyGJXtD+3IdwQG87/f+gbdilQhHvtFqNAZoZeLht1siqpA4pZOuO5b
I3BEWanMqXRHh89tIADNSFDKOIuUDAOVXILJ39jzjpSz9ZTiNoj1c5xiNMuoFPjiBxhd/YZe+9uk
go4c3tNfosba0AbNb8BQ8Mm0Sgr6PkBFQr+QMwcTI8MVoMcbRYbWzAfm4dJb1QXSmYdAlDtFwLBv
drE/Jf0b1RDw/0wEB4viSNRS30rC8S7Wxte0buyakD/ECbzLIzFzgxRZevtRRb/M4GsYHiYjJQ2h
s6juf3p7fHfIwOQFCOGowaHiBiiK9AQNe5PJsz7YN6HvpvqjWjA4RtrQMl6ai9UWv54YxKwZD/rQ
rebpnP8Ty+ubWhIyDSt5wewEVPI2BkDGQnvwmansZg++pE723cgA1pjdSXDnSM/ctFyE4SQ/yZST
8GzC2Trlp7iP72hOf1zGfL/+A0EXk7nwfZ/LSMA6kk5D47HsZiUoaQCSxIT6ACe0kxK77elv69fP
FsKkxkwB66n53CJYTMvHVbm4a9Sek+z877Pju1nDzCuj52MojNj0psnSp2KRy+Bxu4VBjBYuxgxC
YWEHvkpu9cKBQWcRommGmlsq2Q80E6wDvymz//vpN6CxP2QG+4TzErnnqSsG+E5YYDZ24pjI/aEM
VNqnOMAPzcxdWS2WY4JWy4x3vUwAtKKSuBja+rJCmDjNkYELJ1ZEu507MFFzdZaYNzTXBViiWJNK
TASgH6+D+jDQ7ydBfOz2ilmtVTPcZYDWqYy7VCm7HnNgv/KsBKWO5q/NUyDvm3FXRlC0c0sbYR1o
0dLIvnxAjEnJ7LHRrbSGDCTXaFcLtwK5keXOyhQCDB59Js1YWbtiiQ1LEUOEAC+qXkp/K8u1rU7K
PliYT1MCN3f6jHTJEtJftbYbcCc29U1K6SJEmp0mlc3xwH9IZqNzdzuUY02fLDe+oAGodnufPM8p
SJ5HnJdwhkC7GfEoU//o4+0QlbEzCNIWb3AQbzyY8WqDyfGhiKVTgn5j6eFKILNdkTqBgKNCyhsT
3Qs40kL7jCb44H3teNmrLud20NhdIa89odmlKgSadkkg90EXDMtq42TrgUwZMfQOKVrK4nEBfVCq
yGI17nrtXYPY5hG2UKiyPRMgpvyzSWhQvGjpp+R1kyU+ts95uRZkmDNVtZVwwpAUJx6e2051jfRe
ASDpo5USPqPhts1YtoJWWdaivuowsquwfCmgnMRe66h6t1bQ7/VkM2F3CjtpOvmzRleA4lrhE+HQ
IkRTbbfUNopW/bC85cV3L2amQb/5gyKhPzevqD5IukSNKJVlphCzTxKjj9+AawRrYUrcGLsHSs8W
NrQMSxjiNkKTlTYSvInN/8JcdslxbjGa9AkuCBONrInQYr8PeT9TCqDE9JVuy9EzJnJzIzog80YH
CsMpruPtrENO6JynFpF3lBxx/hH1gXc56xtLCQxNyr0ciU5T8nTl/KWL1D1UK9xBf1sJBt5brvac
V2+hsnjqwYg8SJcwM2aLDbMLXBmy7sxPKWwhwhjER2TPbILKVvJkd9E9Mf9iat3jIDCTIch5Uh1J
PRrlljHjyi+GlyZDw91l9vwRqWzHwQhFI+SVcSx0djQ5DXOLoeGpUhmR26UA/3hGT96d30vbNI9h
7KfuEIxA+9spRgDvtedeDZbzgAkzUxRas7kQ3iEcvSkjnRGno8EXHK3GYEVxMz5E9NlMnMWTMt7L
YCl8y4Y+2zfy33CZtMgcT8FVqJfJcuVK8X8JZpOnbLGvGMUTIzJzbEocjAJOdQ0uBXSuxVivVfis
mfo10+bEVx0nxk6cfZaQWUSe6swDpklMrBPGo3i0+zCfggUY+cSaPST0PfzSwjaaG+oeK3c8S62I
yTsBAg8DkJZfQ3pq4ayhUVPidYMAffbGpDkdVVhC1XXmyVb+9B6nw1bIFstlpxfvUizhyuI9M50Q
F80TW8JmTc4dVBEbZDBUK5qkHt1NVDbbueaX6MQyz7OFXFoPCqdP0WAciB9MfFyEj0mj7P3GtBpY
0X2oWkY9V1Sjq/BTdzE4IqNNSGxzCCMv20r1lho4hcZPJ9nLUJJKnCcEeMpWF9NIrxb1ujTXQvBV
to2rQCPyxtISsU5SyGVo63GfyeImqZtHJl4wridDYV/IW5p+o35O+2XZJGjPM6eC+9N07S6oI7ck
YBCjGAhRHTME+gUHMsM6DP27eBpcQ0g3gihbRertZouJebaVZD2rW/41+0gFOKNHTtKKS8zuZqg6
wWNvyMdtXnU/1PDfWCopyJfx81IonXgRz2/K/9QJfp54iwkrjh2q4GUOowJwq15AHkuBv1htcfw5
2wxk1wEIdO5nwXlwaJyhmhIhJK1mNRCu+jD7bukEe3lhfMjTcjNTl7j6/w1kjyHeSopAS0/ZZSz6
gynlyy4uHMm8/3dd8Td0yNcBxCPSXqSPu+012ZxeA9P5t74KXLTGsKFl1AWDlskzugLN+/r3B/7l
9z/Pc2btGtZ4c/zQ7+r7PzewQeqfDimFFuIfO5sC1+DskAyaWu4AAgfbw9lJuWhcTSjFKLmf7LI7
xQ1mw8WPVfBct9xCKIbK9cBaJiP6dhhe+UiN5L5DSceSSkPaTx2LdfNxZiK2YFXqY4EPQ6FT4ytf
MpOUn/VA87vlz0vAcZteH2EKFip/qQaiBo1bkMXgxUrqhAw3eE2Q2tcMERv0otLDobO26qJ1594h
BSUhhyHLYb3Ap/33s5H/fg8yu8bfGWRXNCkzb8q8wlC8Wh4oMtHHsIGHLHPTQUagTK6g8T4mqdtm
0apqYKP6uSWpjZPrwVomppo6zqoKmU18NUoJvs3SK2CAghGWuIclqe94mr4OMR/j6v991X/Xpn9e
9E3lrlR5YDQVO7Lqn5Ns5smiuYD2g63jvz/om04WpzYUcTO7jWf2+3//z9IV61Kq2rlMMBmeNYxT
Wn/YQ9yYtUtyWb4IuVMF2QZDDSuBJgiXFEPwDtnEFH4NQvGC+xMvEbE0Ni0J62JfncRAxQbABLnt
frrYv4ceXCzaEBl7lFlwNu/8/1zsgtxawwxMaWd0406isey0hdsuuuXYKauUPLkFU6SWmlcVRzdA
a4bCLiGPC/4EpoO/ZriWiJQOfG4Wg/lXdFCQFijIMqjQwhNF/RTHDOxacoJ+gpa+u3YWoaLpbIyZ
XfXntQe6XyeK2ks7eAp+ApkaTxmpKzBndHHkOlJP/fvJfnMocfZh2wp2i3aYs/3PDzTKQppo7qQd
4YdudE0lyohc2WTmAhY161eyF+FTYpYr4HFFfMVyTUO2RQzclzj73nnF8ocLQm3557kwW4/NiTWi
AQdUJrTmZi8ORFBJcmQkj9XywOEYWgoBMjZZxpWl4wh5t6j3qMJodF7Myy5QeEnzz6PAaQBsK+cl
ts66s4acDKVoeUg667DYvt7pu7vyM7Tulpx2x5faVe5oLsztPKc5D9cnmU86VPv+TYjuy3ssHB2m
Zav35lRa3nZ05a/yLZGdF7SBT72d7nZ4XUTMgz92i8NTnEKrXup3Te0enozzYrVbYJPsWSAGJCFn
mNHQUKyyh5yZ8h46+iH9ypT78KuAo/4sQLN/JGaKFfml/cot7AqhK99Nsn3XYaJGn0I3Y8c7Afe+
Fd0m6pKFdQD6dzVUDkt8LgGFAEpbiiXrtS3t12qjG+scJBShsuudGadWsuOt8FZObbFe8oXYlk70
gRMx8wUbiA1+CvmqzDas+BicJmck4Pn6HlrFZWPmDvC242O081BusRS3sg+qS9+0J3NlvhQb2Ng5
g9+NtOSoNhwmJLLzWp3u2sPUWHcbPsF9Vb/SY9S4eWiXbwHZeDmlgYWNlCY7yv4g2vBkyskOxXWm
udLycNeKbm2Nb/xxw160k4eXF3W06Wt/wZxfN5sa9srHa/AxOMUGW8Gl8YqlzJa9yf8HnLW0Xhej
RcoTAmlLtdP70V0Y9qvJOMd6lyw4Ugi2rOwkWCwKvtYDXhkWhW9p3Qv2xt+ySMzU5n7flyyV0grs
Da1OvoqWAz++Ee5xcTBOq/SwmqxgiXmKSxwGELCluuQhG9tqM4TWS+UIa2KK8bdaOaJ9WGZ3JTIF
uz7X3MgVVT4fOuz+9+tkTbtpndvJEgYBy313pzhYh1jpmrqAVXz3yjcUtwTF4DlvHybnVX26q+3y
NbSGy2Td36ubz+GZ61unyOEtY8NfSJzflCv9fZnb0i49+G54Lu3iEgKk2rFLmKwVOTn/OF8N6/vi
OYYxZgH8u9ETxhJb93G77q2zVljaNbPb9wsAgeuGJ//E6WkR12o976+eVW8gVyNMySz7khxshi2n
9ZYpg5W51dE2dvzX6twTvotXjpLdFG6e98HkUr8et4q9vcR3l223OgryqoLUjuvIgaCR5TE8HR/X
9XqdrS7bcSM7hSV9Wc/P6Qsij9Z6Po0n6z59RH5miQBm1mTDybHl5REFDhamlryuDl90lOV7v77Y
9vz5J+JrTK7g2XxlU7m2TM9mSe4x3+z3ye60uh5tCJDG8ijZ+mrfLtP9fvvGleWbazNae1eyJRur
mfWxsPb1S2Jl1rXe28n6crloJ/M0Uogbu8iK1m9vgJbHi2hhDjruLh5z1fvtlauTLDrJxHJPuFrt
KzjQa8PSV0e3vLabo2fyBUYnWO87N7Pc5Mk8P9eOAQRkrXrHPSZrW15/rc8f+uYrdlKnveSO6+4h
WNu66f5ql0Qh3u2F87Ww7HyZOvbxiiJguQ83e6o7yXabo2K7ADM4H54za3DdRyajVs5jJU/G6nfn
D/n+vG7sx2vxdiTIXXDqYq3yjTK3/tC/Cmt09s88dVLvtm71drXETfT+q76SIihxe6q32tnb20dh
sw2srbu32iuOWoEtrVTr2jIJ41GtBFd+eAbltuSXwhJW/nV+zJW9fgq/FOs8WnynY+9k1vOidIbA
vo6OZ9E0W9uru1KdzpJ066S7+4ieFNv3Z2vfO8djU9nHLbeoXV6VbWGtBedL5ZtxDXRt40v1NH/X
S+h86VD/rf79TOZmYZ0zO3kNHfUZ7ce8VueF/NC5BstyeyF6sLe8o73miWY8k9EpyL6yryqTa1t5
PNYP1fbCkXcQTl9fl3W/PtuixRLcc7z1tvqANgzgxncXlrI9Ku7jtSrt43H7Ba/0q7CT1SXY8gwz
a94nj93btr17JNbGOlp73bbuH7wrh4K1OSW71f7qupfMvmy3th3cX/mSK285Cisy3Dp2+eevacUN
RfjwlrlrR7zXnejzsj4ep68VTZgjHPbTF1vzTclXhSUvWVrP4ma132vw3KzCquyt72w/PvTQOav3
vTU+2ywdclgx0uPqWQnHed0UVutcV3yhSNsxHtxgyRM4rNjnfZPuYt/tbNVyCysg1c1WU9u1cFFN
98/xQ02mo2KzRrv5a0XWZ7ZjFx/TB5eQ4exYcG3e3dU0+ITnGjMW7n9hvVXWZY0+a7s9unxqawVP
k+dCQ/Mu1+h4hG3BtNJif32Zp/PuXDbWxzC/iTHTvkSWW+/dZ5bktXsyrMdKtB8vvrMjOu28trvV
+suzP/pqh4irsZ8+zvP/xQV6XynXj4zlu7XccOMeHx9ZRja/xSUWeyIHZJmzzs5ctovvnLUPxw4s
TkPOicbtXJ5tY18AYRlVKg0h6mjsHoSlorgYZL5LHKPjeitbrsb622+Pxu6yFjbnn1qBGQX/TzP1
v6IJsw504ybZkcpN0ZvVKg16YkyPLxQoNUXE0t9lH4GdLfX1e2k/zO/waU1jvup2npOu5t+bNmo7
ni6BwLyLVp+q8/y8n1zCSwIXb263XfvLj9h6cV4a50mxDPuLpQVKx/G54OgzmZxb0cp0gi3DAevf
deCtvvP2C912y6qeBYsCjOGRMsnWLHVFjXPU9tm1OBlbxQnX/RvFzVZZju5rcM2PzcP7Xc1Lmmy/
Je+6FVqhtb4D73EfeDNaOD3ulMNwT9DppnUW1jXfTK7oyEuP43Cw+1/Rk7a64pDosH83bBVYqHfB
DvYFe0dyh5W8hrpobtrd1/oyHeYT/wuLqo12BeRyDRsTcYu15hMcaC2O0uYnDxr1+weMxkXTmKNC
N/uzUG+koTCbPkofdzCqcQI4Ucjem/A6s03Ox08uJVJpC3evy4fQWqb2iQOcb2JcWm/bL4MjvpgA
aXaJMJb2hq/U2Gv7jH70h5V420r/78FBOFtABSMq47aFMcu6wHbZnx57u3UhNVvv7xQ4lrW0VrhO
cxwo8+v2MXLZtEij7X+vm1ta7+3H6zcbocRRQmpUM3lsXqZN+Zlcy9f4FYmlH636U4C5IGnqa6G3
/g9hZ7acPLJs4SciAk0Mt0JSSUKAscHGviFsfjMPAsT49OdbUnfE2X1O7A7CGIRUY1YOK7Oytq7f
hAfuO24foGP5b3lr/4GvqBls6NBJOJyFQ76Rf9jmufOsL3eHoj5e45LOUD2f0TPyuobzvudtL6pn
638xe622ivwHC+BUogZJRajQI+DvPylkXWvXV/fptj62c8yBnASlvs1Wx8UQ/XpTkI+TcFd/801r
UC2BY9kfdOw0ScRP8r94g0LY8o/3GOW7Pj7WZS1gxuzRSQlbaXbuKLPvZOI5Fd3H3azunaXXuU8J
+/VbnADMSnDIecogd7YveFnIt02CSv85TXaL6Lowjd6yd3gGz5tPTpW2f02Od/YWBsvOLrbqRGh8
5SzY9UtrEecD0qquB8d1eLJCkEI04hOnzL1iRlmj2z2xtqN1KyUDxvFhpt7H4xZzjtDtEC3q3e2S
dEyk10/wqj2LCM/zlQNHIs6MsYhZXi0JmvGPNH9KGsAesNvj5zDwxodzYI2ft95h0HxnW+997mFR
LcLThoI5IS1oEPXf7BRoChd//+yc3/ZEL3AGIWwD3aEVItadQ7R+GDdC5ZgSjc2Q2QYY5mSZc3P8
fPaIw6mRm5JB3HSJYz94g8bO37HhOWx/Yjwthd5T2LMPpF6EtQ3HfUeHTee6IE7U5wYG8/S15iyV
CyrbtB14664dL44xO3fbN7Irvt9IwPJMyWx66q1jdtZuxxeyLvp7Nlt8PPedaevzmv8Lf64y9f83
cvuHmf44NK3zwYYh1Y1rNv2mT25OouhSIvzIcDq8Bs8Iy3v5AqSHEX6bX97r2Hnfx/fVPtz08asR
uuXf0cQnNdL8dn7uAXfafJqaTcx4pEWCA87HasROzUet+bnvvi9iK7pnz4w83jY+org99SE3cmh2
sFnDe7pIWtmod237dtp+aw/skD21X6vuzQCLdwcYgOcx4DkNtEMvfvze2U2a4rDtkoNyeGEPAow1
OMOkPvZ7fx1hE7ZI2Rfi50tWX2y7WQ5qJFkknsRvFAH+m3a/HeItuDfx2vjO68I4X/SJMu8foyNG
ZfZMVx3CwDokbP9wiNILt0/0+s5mfI1tTMzezpA6sWsdTePmnz5WR/8wVqXJNebfcrD6xVDbmM3v
9WPX49d7t9nJELpxbU5e/3v/2ueku9GiQ+5D//2PjCDA9qjo4N31nbDjvXMOFhr34+0mA8UaX814
WIuH6bVTIPw2EyTaS9MQ+tbZG2I4crPtYj0Gn3map7dBIybSbD28/rY+IMT6z+l3/WX/uD8P9CPH
n/x4CMFxPWInd8SO56DRxYs2bgcodMEjvXXSQwYcGZD3Jzn91rv5Fwb+mMDLtUEP5oD6t7yX9x4f
+94CbXq8TffpZrA0+JlMO2mFxSxP8JvVA6t76BV1fxuQiSHiyJyIkA1/Gm7NInqg6m9DbASC3G9J
f/n9XfezZbTpsKY7eVqEF2yIevT58NFexmfUmW3fZRJ2zPI1vYaHgEOhZaP6s89+05B4tYNJk4fP
DrFaeR/rpjQnpe4UNOoIIyKmLEJFvcRvMo/S9mf9YzvEC98hcjReDZha7C+CvAeLyfOL0PNIOiMt
/Vn32i8ENn2CGy17i7rvvi7N0qx+av8SGdz6f+Cz/xAD/5A8hPidncdmsxuDSwdn8BEWFrDBE0Wp
wZpaxI10mn4BBwX7kRNtXsmHER7ZcOBzQrUBnYl2cRM44Msen968j3WQGINdabHpg/C/YNFhkDM2
Y/scMdVxmXwwgo4oEBM+uIy+v3Ouky4jsUILVVJ31Uw9GDud791LI1rH5MXkaoo2/C8syftH+BIy
lzxNoPd2ed7R/9GB14V1ni7yx3N89PzepA6C9mdCtrioFZ7DAOBrvwJB+8pZmZFvf54+XkEG1hwL
5L88Btmz0/9usL8mcKNv++B/W2H61pn/WXe8P9gP/11JaUgU/yfvRCXwAHqbnFIihf0/RbVzP9+W
65b1HCOFOs8L4Can3ES2uaAP3Wv8Wzz8d4GC7RvqXo5coeVe9HMzA6QhIpPYLDYlEdngD7bBaBm9
smU/3fvu5F4LPwsCMnqZ+4huwQOxMv/MJAF9kk6HoCNLH5qPh+//vUvl8fD/p0uc6AJwTafwpPxn
l46n6+1+OKGvF1G3tx71SKYRD1qm6XuDyTXoAXslbpJggxASPxmBt42TZx+HIGBk+uxk6SF4a978
NyJj2Pax9udvB4zsdqA1+d9bWu57/2dL3QaRyjZnX6KdWf/Z0mfrfrySJfo+OkVFVDc2r3VyS11j
py7o3Sp2As7FMkcgvo1Bg+FvBQKxSjzziDAYZu5kl5wnC0MGmHgXOhHpl5I1LzvNk3poxSvTDGvv
nLoYPs19eIlyANzsHOyStqlHsjqIq4hqCcYEKBFZwuNLvPshkVh/89EIj/H1sxY1xo3w3/bpk4Pg
/5IdkSh4cojvwzFSRoP8L89Izr66mrvaLse93rITTP7Mu90vsOQJeTiiU9Ye1Dtfy8jqXuPX0bHT
+vSbnSQi0SYRG8KZbdMGaGZC/UtnOB9uO91nRChreOFa9LvpLPxk0PZHVz8ZJf7rswOFkurFvJp+
BlQKTpns/Ftn0vajs/lZYYu3g7Xpvm8h9z9THC3IlO7O/3r6SV74rc9WMs3yH3OYZQQABdnDT/sc
L+OTAdoHVjJ3Wrf1+0vAD/9DuNxvourzZJ8kyS/LATjzVTmsuRN57O86uOkAPjtIcK/z2woQq+b+
oZ/v3d/k9HONW0Et5Eimwj91F71Vb9FrhoTCLfzatxe+LHpskutkjwg1Y+gG5yhsMUj3mEMSokV4
91+yzpxkGdF6uArSKdvz2akEMMBhCWCH635rwDEH8f3og6QOWbxvNz/uTgajaZB89S7+n3m8i9id
05kHJPthqbf9O0NeyOVQjTpDEwSfjwgoouUDO8CT+2s/Hsayvf80s/c8eNcWtb3pesGQSL6O9UJ2
ON9Kbp1T4AxOgee/d+P58F0ldZm+P6SfiZeGCWQ1+u044DBOf9gK14bMHp2l+SMGhKPTD+I3Qruo
qx1MO4sIdCw8x63+n8K8IQjbOVO3/d0fkPPQxH9frN7/wyn/g2Ql7f4Xya6dXb6tNfPbiG0Shqi/
pIiWiWv2WZ41TJEdvhfxI/QiOyR7echRjCHac3Q0nNjO62CK+BQ7pmmc+TPMX1F5cv84qkdkgL5F
jrlFTX4jqUu4ii6xBuPwL6HiGOb/1oN/uPRWa3dT364at1ER1eJTxGZOU/B+itZZEW35sw37D4EM
uXwIb+lpskwIf08PYRHxbTYdkzOq5FLqvG22WaO3zsjYbWoxh+jdggKtCAMLFlbMVli3WatX565t
ts/QxkvOpP91uNw6eaR6tXr6TMzcOtlnbIXALcUn1O/yHn2pp1si/jNgF25f9Rlr/EEZMdhliTlh
KMzCor9OmgN9qqc8QOE5lR7nlJm2THvQSDHoKGqZ1OJtVk8Dlbzlj+gQ1zizetowekJPN8yWO/cJ
Obypb9Fn52NyysRaW9xT1aD3auZVK5nokuvBV2V7fdATei3Z9pByygdnx558FdcwDXg7X1M9Uk9t
XupSnpW3j/Rby7jct1e/E5HWPnNme54glkgt2P/VFvYcuXSNREZmajgc63ubTC7YKqs+R8LnNP4x
V0eK7NEMWuaUyUGmosmRoa6t+ljhKovKYVR7Wnsqm7/qq7J9Uhvo+qav8dPvp8zlKjHvvNRA/aoK
8kzRgXOMJIrSLdVNnEvGXmE2m1TPtrDL1PW/63iwA4EFw+Zc1MAWy0cSS88fvvUA9peKIrVOc+Yy
RmS5HFQdt6naTW94KNWwPNOT5dTxNCOv/mhA9eNl/qQJGmJMsIGuPuanrOrdKcNXqRI1pBu6fMr0
qJs6E+rW1yMHfJUdBXsg7wbp7LL7AcLbPBl3/cJOtDkkQ2vtlIbqX540cZxqvLaJ6qtG9fgcaEDt
lJJXfWQbj8I3yum/zKvWUjX7ciINPiRGj2wIUZ/3SZueM3DYrtAZhqszo+kimBzOc72wcNTBOgSv
/w3jlcRckacW1b4k2WmPCUapmxNRK6piSZSTJ6oUPVbfVNM2mQ4rksbN7ZoaB0GkzYEYHdVzX72k
3UVfJS/6rB9VXJGqurmCsKvWMS1qNBTNhq83Lbdpj9v1nFY16EhPJbCCXdMcLL6nPTVFK0ujp7vF
ILZwBRWi4VAzW2XjtGJ1lbtxtDEwLrRwmVfLt54WnEvBEy54AMXX02mvCBpDXdC4wF7WCZwusc11
thcDozFiUt6ARKa8QA+WsJC6uc/E7/ST2syhvj3bTEuOtS0ZlWtI5jMQr1oy0mUH4EeUKOb0SNlV
RTPFzG6peKxUPPFI13BkHLVrelTQcb7NSBjnDVpfEimqs+KNrZLLwUqJMeB2iqiKySe1uBYX0ZnD
/lAdi2g1FxMuoutsMy+iS7qfVN/drwfXT7DzOm1QCyS1WiAldUPOQL5tJ4sPSQJ9P0XsYjF6P8aN
kHOZQjK2R8+3Rli9SCkXt2Mr0e9WIoF9iGvR6mNp2JuWeFw5xseuhx7Jxvte9f/YXZtz7CV6XxuX
U1bNpdtMzt1zzDuXznqg/GuihnJekyEAhlfbY6u3L9W0mTQ4aDM+/FAupUk6Hnkcq7VHS7ocomnU
bic5snvbb/85dgmJphN0m66DbdHov7ugJh5iJ7l+6sp2UouAwUJecZdNqZ81fjqnevScLj4eWMUN
xuAYcyigSisujDfudNJEUINKlwAtJ/brxFkm/q67TA6h25NUJUkeiQbqxhmsoeHjvM0akNi8pZql
WizBKXq4zphWCKiIQOKYnkwyEzIxy+yA6l1NwqHrjM6p2lqLJUFrMSdVfYkeZDEg0kA2t5A6pRMw
evHzCRKbaV0mVfuQ0MZ6U0slAtUFVSpi0BVRlajuhoC8zthrUbVMX22qUvE76EpXK71H16UDoRzM
rcFmLsktpQHeZlr0m76Q97OU4tiSqerTRWeg2nTjkiF5mCZg0FgdVnmi4xsrXp1SY3T7dGwbjWnV
jQdFtaHKBsOiNVZE6tKDOzVLW9SVOoW2xlJU9hOVUId+NQwn9BsNBEGz0f2zzpEcjPQp2nUxb9U0
663+pXVySRuslOlYs0O6RJtloQWrpmkEH3w/lRUyxNXoVJqTbpDKpDV9mDuwBF0pR+zOZc3YIS5V
qxurbpnoDq1+Max6epmLl92QWdtRgabRQOA5USHJuk68wZWZEv9BrYAPtYYw/uTKbSekn4vcRfq0
TG2AeGqZxeuSEBoJejIQIsIRo2gVOaxTXH8FB5fYyDGxXOMNLjBP1SEGKPLcvIuHLfq1N2lsnCy2
IlMEQkvaiuTIot8c6G7YOIw7O2EfUM4tPSIJxc/Z6vgG71WfdNtelhyyd9OXiiJRT6aEdGou37oi
jWLVr8R7g2+9KZ3Y9TmeO76+7YNVem/5+wCzNnCCfUQMkhTqM9DoJl2lx99D72guv0Sk3cbPrhUv
Uuvn8HtA054mGMPmjvEI1B0X8cIsMIOXH83wFOfdU1z+j9cfp3j544V5vOfKml/JPxK7gWO81A4I
sUjFiM5deFwoJiGGsixZk1gIPBIKqZWzLl7pJEwvKBqM6hY/urUkN/yPN9H+t5bszaOrvxq8jKs/
2/L7OtySG7XjAE7dQ0KYjI0N4KXH7JDsEmwBQEvPOKmTeiCNHBX2zkGioWz2c6JXzRD1GbnRMbGj
tlm9HJMtwOExORJ9cYuABbDesBFXyS3aZJuE0+IGz7Qx8Ez+jvk/PGaLUWuwGG2S1mCTOOaAD3n6
xhZfTJHWYJcdslvUHq77l9k5sgyHfpldVut5xvvyjO5aJbXegwbvks2IvCQAClROgzfJEyffLWJj
d8DgEmnB2aIRUfzRAuSiGS6MrlhfT1N/I/UHd1wivSxzKdvpGXu2o73URImH5BG1ZtNtZ9nX12PS
Bp0RlgnkObTjkzlEp+E2JtEGRxc6abuXh+4qwMszqr2TF5tW5Lj4z9HT8C0WDrJI1J5ppD/VPo3P
1L7J7LdFsmf69es5IgFJ8KRFT/qpFuoeXT9HuKpiTg0a8iTPu4k9epo9pt0JrCUPVX5Vhz43w8PE
TtxRHtvJ43Mfq+wnd23nKknf+HKc2KNprGI0TE+zSCz+quoAbMLd5DhhM4jR6xJ5X3pQDXPKuzZZ
dZ1z3PE44FBmIJnujCHmfpWjLk4j0m+lT67kNFATql+mMYe+0Yiq7LycCj1dG6sNN7qsu/VMNUUa
TIdJXEAuK0pRjWyBGXvUAAzxqbtVioaI9tFSDSFpsanfMs/yyWqAVb9KzUNikNQUFaeK1MVzpB9F
LRxnzUxorHTdYYAsqKaaQTWmmqt7atEcdUJDc38VpT1f1x+NpP4puivyjj26D70vO6m1iaWoMRQq
94mLIQcdE01OI44z+bwPF1n9jQiftPa+/pixXY5JvH3qfd/VA0wtnCTv6qETvVoY7+k7fRA5M828
vmCabeGvzKnbfGUjhym6RdxK9M1+aST6NP2z6Z3idp/QD9PkAVABPrWSjXFfqqtFTGriBlhfI2m+
nrrsG2r2C3whGy60kiK2wIHZshNPE/G6J6iPE5+HTuREmCJYYpW+KaYsGTT9lWysZdJjyLiJwuUl
6Ejk9+GyVLUDzGv10Y6LT4kr1FHsSVxbQfHWYLcgwaII5nxyilpj90uKpYSX9Ay0b9nEjdSKJLuK
aPUuHVraupTsxnBqVvE+sOIrHLgB4CryZ/bpu3xK9+7tU0vPYkzdQHSvadjBr1t0fcVLU3eOau85
z1X3iM4uYiVcsZMrOyWiw2QlFt+t9Z9CQGH6RJVwEEHnypdrV+U0gEzXAGmsTzdhA2NiJ0xhKRQ0
me6fAi7U4Bf9RpR1k2WrVx4/mHk3uX2Cuwnt42bJjh1ptROJixViRWWVjeX5x+eTG6kG8iNKVR1i
qplFHqsa0kraoSa76Grynt1Vqney4f3sg024j6p38ocbJvXjyOSezeJrYfKYYYL9Wak981iYG2i4
ZAYsIXXP4/8mOSSceBU8iFXc4I5aRTu8bwcEya28R+QjnFF3s8cwhbMGbiRh8gxtiRfe3UjMtc6z
p19JL0koBabA45EiWmNP1ppYjBiAY7SwoXz6smIkLtF+Dr8MsernC8iSs0lZ0ecJu40mf69urdlr
h+XWSJZ0EwMe83n3ffCvRNA6ETl6Yjsk72/A/peQczfAzzQMmtolMQTrUp43kgbroEC+6zrhqvyt
QoDy4Rm0rVISpCjgluD7NtpHBF4AAO8jB02ieCH/a0gNQaOziR/vTrTrkxkvaUj7gqZlvVZGvQAB
mcbrxJqh1JQWuKxYXOpooPE0dEKXUJZvLxWa7qWIcxkwcY9DCcFkTgkHvACWqJNb0InKSK4+CXUo
MnQ4YCkvAiyM3d8d2o2UHTusM4ZPgjUYES9axS4/bAzkCecVGxQ3LqXFSJqNy2i0O7/TPxWteWHj
DwyolEgXYk2YGjKCdF3IRJe3H42R6JplU5F6OZTlEi3iNutAD7gMr2hWtHXit/Lzn8unmkAjKLBB
1bDGlykcVxzaHlWSzYLpW/31h5YzqhSxJigDEua14SUj7Ixzogn/OSd1VBYb1aVtiEStyKuSMRIF
zS8x6XaPJ0fkt0nbqc0jboT28+5CqtKV6hAlARIQ9w5tSa9HhLbEEkEZKdUdamVepC9ZYYOn9JyQ
Vml4esoxtS8JHC0lyzxmGtdN8piJYB3UmPaXrjxTjbgIvpKCUgSQaQgJj46LZzVGGmwN1Qb+tUg5
hwKK20BjbghfDq7MovR5UEvBUNK/SXmODr8AIKrgKqnAdurM0KpLnAMaFBAEQLfpS8OXPl8rMSTw
rhWa9wJUrrIaKgtCirkgG/DGGxBXpeuL3oTYiD1L91ehIm2Reg6Xr4C8Cuh7YIA4M5E2AdBIBjmC
yJCHbS4zmxDCEvTGlMpw30UEtbD0tOy0PAlV4F1dr5Rv/b/HxU8RX1miU7iORICoSCKxgV8aemyV
9KgLIq6KReYfBRxbTFJSQL8h6MTfpf5IJbbhVy6KcP5qlXzpiercRim0St41nYiL1Zhy7uG/FOMr
SvMdEuJJFqjIpr3s2DMpqCu0pUqVQBNCqhAhDHFLrRNJS9LX33IYnNaK2tRC+iJgsDNWodNdR5gh
zLDQfi96fDc6q7iJDL5n4mFFooVdYPFMTWMuVrDi6inxcNAd+u5cJo5Wt4M15EWX1+uLEyxiTQmY
KhhpI62HbYZZvgN4HM4/jYh0AHKVMPD3Uvpff5aDZUToPFEni5TJwCASt0SkLLmEfGE/gBVb8GI8
gemevTtMzeJLU8YdClCkuB95FacMt6ZElVA4AR1oJaLpUhKWmuF0L+HWgejH4uuVR1FCHeWyzWWJ
Ka0HvXuo/VLbZABIK3VYP1pBbYwHffNYWaxBTA5poUh0spRPpHpaZjvfz112mHPHaX7H0NA9N3TN
4wTtN+TA5pK0RE55iNBj4wEG0gGOciY+fxvmZo/ltTU5Npb+n8w6JbkJoRCSjhf2HRMqMCWmchmL
fG5Z3q/EH7YXq/42IXppLhFXqZSc3NK7q9AQApJIZ5VPkycCnM9J/t0U5+9sCWEkFpXYC8yrcP0t
c0umz63kO4TCxG5U9A+BDS9ys31oB0Wn4kp1TCdxLJLkor6K18i1q1LlDyptPES68LQ11qVel1K0
W+ED3oRWG5aKwJdGWn+lSjx5zFSGB5/E35Q2KVGf9HJnO7jxTk4nK32mm6TeZqzbX9LFxQfFAzXm
siQqa0Jq+T1lAzWKvccb+wd0ST/qVWnvaBQ8tEBLeFCA3MscAsUAy7g9BOryRUGukVj2gVCkx2zP
rtyyx5XpV3FgUYS4s9pwi9yZxlHcWK8PF0tBOsd+rgZu2FIgUnpiJuuBW8n+ZZl65kotenT5bfGd
TGPlHTveS6OY/vPj+ls3NcleMyF9jTh8ZVFpJDSK4g50aFbRYO3rmBHM4CyZ4R2q1jHhZPrw0W3/
YSc2cKPzeca0v2Hw3wZOCC3AcA6E/xHFgQlHddLfJKJUqZXqXdxoith5IIz0XQVXWpZYUWUFyaKx
zH5+YWeFRnqTqe9MWE47RDkyuWs9DURpxK+Idz9ky5IAN+X4aMFVY+4hHMll9FdLZLmLSByyBTIw
ep72Ag+IStSg6hPZaDSSFpRSzMWD9flAKzTLGnd7RnoBSlI/tJAOcF03ciDxXSANNDd1hmVPzFIb
5WhdAihHGSGgmwXAXIHVIejOBjJtx5Izzqhu2mBtAl3cL6FtoIQyPYTzCcsTji2M8YZXGgwW5BOE
V4CtJJegQf2dmZTNz9qsoi3TUYeFiOmIlDWilU25oGfCK05z0Qm6Le8ayjzcx9Jqlj85/7XoV2b5
sfxwMdJlwriBlAYxCCkFlVJG6AjPa5zW39XIVMJFOIONzSGtSgxVkpAXDGRj2q8yAgsE4AnBV1kh
+lXGi1RbggV4v/5IxRXT2bKv6tkl+E+SSAoYHFEizdxLjiIVXiRGJ+ELXmmgqOmySaQFyqRWhyTh
xJvdkZCv+6s+C3/ggNYhW3bhXDKptbgZLBabBoXNiTM2k4hFVYa7FFCtrctMbOM2gxGvGEzWRoah
wjMacH2uKLPds9Ck4K1hbVy1TRL1hBmm1ZaHYkeH5Bpe52IgtfE5ao5lgzWS6adar+GpdK8bDdBg
/635VTBUY3bJhJJp1QEbZXciMtQDGnlmL5k+Tuk6hjxV6v+iHPlW8MpWA1gn1CvCJ6QP25ZSODKj
56A2ML4JR9Z85D/i+LJia2NxqWvq9bZMmiav9UeQgYA2kU5FLtJerlj/V16VPdn8q+rnazO8fC4o
V7OnRSmczwNis+iTV46b2AGjwLr+e/E9GB8xCOm3+vMA25CKHE9TDkTFPxoDWOrknu6yc7SPp5m0
d0CLDVbANbUHmlPJY3+V1SlI6JoHvV4i2W/NcJM1U5cYZQvzTApH3hW91j+Vp4RL6tftU+rBNrpg
V0mXIL1CZRuswMA0UJWSrJUgTiGxfWfa9bdIiEAConuyGnfRMl2m9RgZDYRHMh0kA3wF3i4bVQpO
peScyJpsIHfZ9UAD3U2vHQouUWsR/6zDvLv8ACaYlWvR86daSow4yumvsIRqjYiJVuLqSnO0/EVx
epc1IFyYVQLVi9JhZDR9j1wXU5PIYJ/eHPoMivcp4ZOmduLsrcBdB1b/CZKxHGzGh0790PF+LiSf
GNb8e0YAOrme31rssFr7z5A9hmdii38LDOm3B6kNaoaQb4JySOzyvfzMR1syor7fzhGOQlym6Od7
DpCJ0Q6xUfUidfGbVO5tJNUaRhCTyoek2UThTl/ctdn9NgkkJ40yRy2RgYUsZn5zlzyBgA7Rcbh+
sV9hhlZocTY2iSIJMmrEm+ZwyrldRVB6OmC18tWJjcoNJEeDy/vqA+y7K+dY5QYRZIRZADMnOjek
bPZcIuGlWW0IWpGSAs8mSgFXQN04IznaDqQMl89I/gA5EBTwIYdqpArkl1AMhkxseYVUwdIATx27
h7hF+J7coPLHrjMrqX+RAprI+R6ufXwU8vfi2l30VaJ8KnKUyOSRkcWWlG9ZSM3SdSIDSHYSfiUO
b8fFVMdFpQt4cwGq5F6unFbsh8bTyt0PPBeKJ8EFnBYBZ/ukraG8+grbqJzNcva6XzhmT5PKj60y
cH8hnJyBW3qa/3Ypr5NGuPiRT0/eXCAyZlgYWxUe8LdnR6AZ9t8Dj9saP7R8S+uMptJIEUWBy2dq
vEixRaQk4X8TtOTEZmf5i6qoBjl7ZORpaJajNUYfnubhoi8HVqsnP5Wc+JUvWnIU/9pbjfmV/0tz
Qq5wd7hMGkNnwCwq7GDTzxNOO03cMCe27NgjzhzLjuUl5gaa1LNJ5MXCdF9kuRUwjGZfK9Dpb3qN
5N69YxqCvsAttNnryvIWPyTBIZmp+aglemXJSjRtkuscdosabYXayIsJ12YdyrFwLa1+CBjWQSK6
F7g8in5hdij1dncXSMXgqLxQ33dRI+JoV/jjBpkly71c7VQi1qK1U3IUGVAyQwUyTgnL2kghbn6J
GaLxI33Iv4OQqDi3eiQor4R5sRSlscL/ERetmWSFjA+1U4oceAW8XCpaYyBxAmsDQNOryVUypcN1
ZAgjH3qtFzIc74ByZQQD+kqWAMeA1XiMYjUsYqmSfOijMHWHencoX6qBsx/cwQ08EHE0k4iv7GvN
jqxuDps6sgdNxp8wMFmGl/EubEbH1+tIEBOcBWxJUJMTVbaogAELyPdJfFUCegXZ2WAPWlTeDLO0
BOgcSM+LXMxekaA+604F62iBKD6EUCNIcmpU1PnbngsBa85aBjjjfiK5HJcpBDwtIamT7N0KBhHm
RrWZwpnkKVxhMV8zUfipLFo0LuomaAS63Cf4JbVmFBcohlXFdlRxEyJnsRr5t10CRhRRofgMsZLW
V3UP3k1Wrq63vqpYNPk/H4DmV1zLOITJBgmezSrhNvEEFajA3OfMIvakit4RE9N1rSmtoupO8bqS
vZnzXFdUyRU1Fx/25C9uyL1qYlW1Yk5gDIA1YkUaSMVJaVQU78IU0DnhO/KqVuFAghRPoAtF4gQX
47DKHFymzCmIwhVOIdmRM/ego6xBh6kSo9XTDYAk3VGF8Wj0p+aeaTzFO3L6Kw/8fSYcXyEoaiVe
BbFQmkEyCUiCe2mR+Cu5ifn8V8Bb2cxvdUxjiq+83FagoBAn2U5wRdyJ0MUXEQlSwvHQVWQIER7C
mta9WiLzqZ3curfuttfGZ8qV7uWHSE4DDoXFQBRIWHxab5VbX7VpcNhzCI01JycGBNiEbC9kmKiH
7MpcforLCny5vbdgnY9w/ZInHB2U7XA+F/jONYwwT8hOQ1L9hybFax/hRPSv+0TbmhZ1XROlKT2D
somMRaQ2i2oXXwd5VAxqH/uoHgL6pO0DkfItlo8VsQ1J0LLWh5C8K/AOwA8t0hQ63F8ADwkS0mSo
TdTD3kiaVZtpcamJQqfVnNZcn9QkFSYPOqfczF0Eqa6UoWt2WoZ4aXiqkCh54iUBRUmSai6UJfjZ
Qre4GScQf16km/SI2lWhPtKbpCFJa5LxKc1Ruu1fxhPGaKXoCTmQri/1S1xTmlb1J/RAfEpmY+nH
Lj8LobUFOOgHqVuVmS2GWpkkREvLIngaUAZAIdRGvpEUFZ4rPQ0PKY5dcWZ5heyR/EIy1YR9ODhK
yMsALtseY2Xc/aJRgtVywFQ2kGTUFX+bJAGgYokwSn21OTrjL09OA40XW49E8+WvehfqVppswOOK
GXADgd+Ct2WkKyD7PhR4dUFDFnwmV5KLNtlkZNRfwCxpvxIsDgJBMm4X1eNl+ij132W6YJ9BKvLf
97QEagl5gNAce9UyQUn8eCoep+IvRL2gZmgdLVkUwhwOGNlHjNwKdSDXJQjl7rcUArgE1Ha09xj3
JrOj8VKP1a8ddktlfWkibvRg+c28fwhxFFTBBBF3YKVnHEU2MvX63lZ0AihBhcE3QGf0JMbfRDZe
BcfIBnqgjp/mFSjDxqu5LDLJSb03GRPdU7VHWLyIQbJUabxBbm1yW+wim7ERegc3EE9gUIjNJw5M
GAIhFpcucWC/ghPO7FaQ6slF3Xf7qX/sCafArIJw5KvAP/WnmkCOSZDNWZng6w83sJklIV/nySrB
dZVWKLTg5imTJZvUnWkkprMztqXgGo4x+SPA+RoKe5HBWBsqPqMJypZ/E8ot+1/dq7ol4w2ch5T3
XHwwXrJyBUcJApMVZ0/aRuYyFyuzEXs/PLMcJaoXxEhoENWEI5Ec+becHtXw4UDH4pIVu2VZiChP
xBioDC0NoRRaFFqkgrZFrpVHSJPfGC0PBGKwb3T7UVlbBwBhXLXI8iKxYJ/wpdEGvoaUL7FjMQYt
hCuwPaRTmrXSM9iwiHon0LuV7gGihVrILce+fnyC1+69S2Lx5QBlBJ/IJkVODZt4tMSzFDOqAKMa
se6K29NLETTHuE6q9VBfy7C+VWART6eIwzKijkB02SiNcT6RpBKARDhcJihJ8rUgkk5hbbVYQkiC
QqFX+ozTugxBf86es0eKml8JawVqu4hpiWxZIqj+nUu4+VZ8bCXqxFhPmTdTg6Wxq/EubF2R1VLL
xaDFohvkZpKGxFZRVKtNeDPHoRyQq1QIvCVFmD0ZDJgS7ChBzuGXpDsAPM9yGEHtuWWVnnsrgpu4
9ckzelbYvfOj8CalFBC8L/j+r7+uHE0XI4em/qs+jq7h89LypfOpVHkGKo8BMQZQfMWItObQWkdt
7NybsE4I6m8FstI9gaNG+hP5yPon58p5JprSuhK7q1h8ZViL3iUuKufdiiJhewrRqDDtv0EAgZda
EjDCknsInBQ4CsooIASGAzz9iApAILFOme1i7TQCJgwm8MuaoDMr0pQS6eWGDZIcadNTFaBnE2Mp
qSdJqFj3HJEqIS3VoJKZogTiLaEQyUSUB1TCAn1ElCd2ewgxx9CNEOAd+e8UfYb1PcBfjGvWDatd
HWT64Rd3zLm6pfenlcpaL/DuyOcjpVfCXGKdcngtvivztrSyIDGCKiCQs7kd8dJofuWMPr9KR+AW
6Etmnlbjii0LldYqIiYrt0I86Iw0BdEg9uLfuqZrnmXYt/TGSg2XglTpp1YZKk/q/+A41E4UmV6S
Uk2mUlMmO0keMU2p7BMk6xvRcI8S7RMjrI0VdqHXU2BhOfe6WS+AMg4CMcB/kuli5GKVOBomx1JQ
WO/yx4mzt40bneBhYqOH0ZFt06Wlph8rn641F0eVFSWcS8zuqkCF0ptbFS7sy515bNaHK96hEokT
PUS2zzZwlnB5/CKUg8djqDwwpGGRJ3BLvYfknJE5joKbZjpDDgPvtU0LFgxCUyE/npkO1Hz9eEgW
L+fMRVxzCgZ+mzNls8MYIl2NoFc1qz1UhSTfo2I9hAcqsuarFydd9iXtBVJW4LpWB4Asg63rWnCC
MBej6Zs4/BNjsoa7W3cJwWv2vJ5MUHF32ad7wl4UQlXFlsmMRB161zePgDfuYE6ehn1+fYKPOggu
MoCxdvfx+RMQ+8ML66xv6S7yU8u7irmNYJQWoNgcuXJ3v+BsuihIWDEiqleBNoqJ25eyRWDtNJOE
qVgCATylSuH0prEitRYJa/5pHpa/SOqDTYa3ZngFFtVLmCRJDBqE/G0O6EOKRWwbRR+KBAHbsmZ4
7bb7jRdhC+y3+yNR3QZG0P8aTj8h32roubdJdyxJN7yy4NoTolzZHbN61T6Y9rbTJjx1897qidvb
ZvOud1k+pJMbyS6yWNGCMNzRlQBFQve6NsMoNdQGPK31LtDxfPsqL7LcdnagsIPKn0y2bxgT0QE7
XE/Fe0WCcK+RcGI2cpVZXNzonG37iPOh/EaKHpBufGFwZLujo1KbWJp8mXnYwD9C5VJpxYA19kUq
p/P6Q+EEbsLpgxLZVSiGQjVYt90VYWaaDEz+7vZHt7FvX04BprOLlrMyGrApQ4nuyk590ADhwBcg
bVYr6/OWtdNlXPT3bDcjqx7Brg4OTAt4xfom6SA0bUfr1wu5IkybaaoRc+mRtOg82PKAvJd861th
C7dqncftoMF5fftQWugWOPAEHrM3AnjZW0pGpLjelQ/2ZOzYjgtTELRJ1vrQlg9WqI7FkyplP9yG
6y8UvJ3vcBB9t5bJTpR5CL4DN3imEBlSSkMFWkrmmNKDyWFr2Q5Bdn9vm+2rmMo93LxoGV+yKlSk
f3oXen5PT+8lq9iSTe2AertLFAsrgaSgW1VRSTNNGukSWKtaj4KQLNaXGGMJx4ylT/0PZ2falDi7
ff1PlKrMw9sMzMgs6puU2gpJIJCQQODTP78N59SxaUvr+d99t60IJCTXsPfaa69VEAXIfs8m+2YH
eu84EIhWStLyjjKrZbOTcX+b34KIS11UirpyfaU+uuPCGdfLVs+uYBaRb/5SUbPCV5gCfW9P+dp8
K5Hw4Ae5rFkra9HL2UbDgKspCDo61G39bc1v91zyc8dU/XNHnoqUOE+V71R+TqNqmPZ03K/9NOI+
9HcjeQp/hio8r2qYcX9KXpK1qg+B0zCwhgGG6H7OOyQtBBJ46jpac07/e+EthZHM5UwmQpV8mLSS
EdoDHwqacxTg+Stvk80C9BXgQK97vBVHxXK2CXTEbqw0zO0gLxYrJK5NrDs6uTvgEQXV+8L/rOzx
zlic0pFiPqxf0Go4RZwbtimYbzGsNqvPzYeS9pORcpoUWCWedx1E473jMN6FvMUKN4Q+Bn2mr+wX
yK4k4fqFD7OCCRGm9vis9HnwjFo2TzgOy8JXNxNchnYValWIUGIigD9Rx0r9Y/re4ddHki8UiaP9
Yo+LyFuCpIKODDkg6naIfcoe+UwuK9/xrE0ToNKVxPNMe8s/SnKYcA9LpIiwaDz3t/Ywc3pYKyBU
zsPlqasjKbHvJSOkG/hMYd0/IgdqLE8swFM9GxbQ9UP0xczpGZkrJJqT+uMR6dvtElL6YEe8TD9K
X3+QYvS1xwXmDiF1n+vGJBIgXxmArAvpc4UMyMB8EFqoQWOuBD7G+IRvI98oA3mDoo/6xRKEhu/g
vQ8O1xh9PdTGknP+p9MH/EZ6fNZD6cA5dLyBhOxG1xt4nI70Y0jpVk4KV3CiK5AeAX14Omda8PRk
KSG/lB7khbqg/sBAvIucozS98A6o9EQNrUW3jIBiRB8zOEwraBeWh4R3L7+88DF2ffmQwsznEy7l
EGUV2g8CN7GQDOUU5Sn//TiHjpYHJwddUz9BoBF86fYx1et7cxn5hnIJVwOSrPyaKyEXUGgYl5QX
XJ5507Ex5gGugv0gLUwF90oZSB1FXsXdEtTKCyeSqcpKJrdCXswvlYE8oMLdud4mOY7cCu7BkCPz
VK4Tml4c1uC53Ke+/RCTGkGb5InoRTlc+d0bby/KZ7c+Km7Ola9V88qaYzj8qfvSc4DUhxC6nDE/
8ufEmroarTHEYYqe+mBs4G/1G6aPpNn9+CF+qPtp4Ttj+d3t6c6z0nUl806HfJoPnrP1N0O+nKGJ
MeeUI4eRMv8NxoOEw1FQJkx5gogLgOVdX+p1FVSVhjiubnijg3SC8Vmv//I9Angpn0zOkY80TIcO
fWNyY7gy16dWaXgbctJQth7SDMZQlYFL8C7f9fcKF10ur/wgHRuMiutI2fWtuTz1er0ZdgxAONFQ
28gtZbzKd/J1xWgVwhuZJeUoaRPbWr50eklBSzrGJBFdydj9pUFbM/7VS3H/6jC/EwxLzMbO1V29
XlCxpRQUNE/03IPpeWDlh+kIkaIEJdgUlZ/Q8dfbAAGicDs9mkGMzMZTpo6sNa2+9KsOHbiGyNAi
UF6Gm67jH/J+Gdb+EROdaEezoT2BR/jUr56OLZQWWmjT+ZrVnhs0QCLB07+kwRSlTAIML9TWrc1y
XDotJ0AXvjtNgnHdipKYtVYq5e84n22DAXJXSDw+D+zR8xYPBsyun9C2O7cgdnW349KP+4te4foz
tHzibfB6QVzxNELCRrRKK9K52Scr8oRV/Si6BCzwsH07ZXD6IwqINcoCTJvQmP/c0q85IrBxJ8Bh
ir4zDr0mUtz3At3m6YDdl15LT7/06oEXBFT7rhC2ZGvSXCf/0vi5kMxREIX/PiI1zls+iRNvZC9k
gKCf3C6fbtiDDBOBvaX6Rrs6SZ1UYoTQcQ3SJNaWEo+EcjdAUYJxieH4S1CXtDdvUue2/6RvAuMJ
AiM4lsCRBHsSEXoUw+kHQJbB6lUdebrkdJeppgZ825filVAX1FkzuUGlkgoIrEVEQkwLa5JATihp
YG7Rln1ZYojsuj/L9BXErQB/ZzpeeTtayrJEhyXaU1fokTWGZeQ24aUkLK+WcEOCglNnFX5KRfnX
SaLd6ZKLtM7XW+bdCdZUm2aLH8qmWTwmj/1hazRdRd156+mMJwaqEswRtNJG1gzxplVk+atH0aDU
e4jAJP585U/bBejq53idEnnXDN70AbVUdDnoNOt251N6Qtaf7a48gDbxsTMf1Q8v6R/0uuY82D2N
2x/KQ/tjQJPV4L3b1frtd/Q0EXndIj8UPQ96p24aJRU6rDS2YJTsu1EHDd6ZYLvIY8RssqDN6S9C
MvY3Kwf23NhIIKjiuf9K3tQr082aPFmETy/Sco8yc9VV/BeEuD0feWngoLAICGhCUDz/3UclOfyc
TIIe2pLhYGD6RXiEMfMcIMfDfx0UJEXudR+c+Rz7oIfua2cW/jz7MP39d/b9ddZ3ihqNir3YZXdq
5vt3mUs6GPd6YDCvpOkVbK+nX4EtqhMd0AxqF6LfIBUpKUcJYfnWvF6D+ghzH0J9K6GzM5B63/aT
CQ0qJ1DjtSjeo1rJ7IGHBWwPZ5TyxoVJJEkx6eAzKsi06NjdPQWCGAa99SANPjcyq0T+gqiW11KD
pB/XBg/px6GWMEyQOfTzvjm3iTDJxiDNiPR11UmGbvgh1QYEXXjUgS8iWbd0/dzmat7fd9IlFRMS
fIcTki4uIA3+wjUUlEDgMow9QSwkm5AevRMkKim4ACVf0WFe8CL0znPYPNjX2kIJq6bus1cL5e7W
TE1YICEHV5W+2cGZaym9sAJwSpFLeAQCc+6vqBgIK7G7hOrSSiIk8DWMjRxcifoRrOZVJ/0jhbXD
FHSNupP8AeOCFyGchRue2/Eoyp/7GTyfPakH9Y5QaUuGKXlfRpooCeVt5dlRyt9s+CJZhWQqsnx4
3fhBGcvicpZ+b85dsLnzVLosfx6EV3Piux3AQBtUxQrSwnfgXoKpcstarWqtmVfvUpuV1fuGGp9u
ygN0NEl9VhC8/3BRGIG3grOMRjHTmLH2CO8Q8BmiBWisZNy4uoOOoc3jBFJjQPkFWEVg8St9T/h+
Qi+QZ4AAUIC45YsCwgnUdfkUnL+gNuBADJMV+wbPSSFM3qyMSGSRx5HoSaBxpfXzZcGe4t+5iaUH
prO2Zqk6awq//6J2c06NOs3i42m+AWnXZjSkI4UAD4d+a5XxI/ul1ylpMpeZK+3d7HxQMKXf7EDv
taD09FoDD9CvLjB/2bq1vOOSwFX7PN1KyUI5kCza4o8OqCotOkJxURLfAf5EQiQShFdGnUV7lAYA
JFCQXGBhD0pDqVQFpfdQKG/yk/vnRp6UZ4H0sHnKlZfSiEBoN+Ba5plA1re6lUwteZyknyT/Vr65
0UAF/sJo7QCIAXFcDtTaY3jALdMhu90KK1JVO7SuTU2CzAkDWhixgnMKI9YF0dafwChgmMDL3tGZ
Kbe6oXdSqkz/BcjUdxe+CBU2ioOy9UpAfHmWcX8N4qUU1kHZiJ/YjCkNSj4hf0lnyLKkG14yLmsu
keyx9kOlE7/KfBd6rDTby+O/7cUI2n03SCzTk/njYMl0p1+WrtxNVW2TyxhvkAZbg7RjzVcSkKpY
N1y6zXt96dRUy0+hnfWOANeineIore0r+zQ0OeNd30Tae2oE29LH3OyMtt9+cPk4vlR2YGn+OetB
Pog/diRi5WyHwis7utU+qNjVkpYaf/RjaM1jbOs17FPIgxz4N+M19sHtwg3sfeCM8G8z0CEo0E31
VXx8I8RTkHaJnVDT/R36nyBJ6FhN8G40cdgpQngX42RaWy1YLIvquYguT6rWLnCGw1w5OrnBuW2A
vfU1FAhLX8uCxog8JaA9PZ+ty7argNhBwlu9JL3q1Obh/RhFMRgIByJ3/JQR/XfA7WtQ9RisGml6
LcJQEFczDepBlOWDpmxjykfpyI9BEpAo1MT8ROFdMr8eYsBW1GGTBQ5ansL0C8rRZhsqwWFReNFJ
909/dFZbFGBRk3xokNOi2NXSfX0Z9+lRAyjvxUqoILw+9TLUaN2WvKZuo1UOJp2DWRI6tuMnLL/j
0e4dUniNZiyvstJe7LSPkUE6pGGSGJiQhdE2e2yIODp5HMxRHqVUg5ioMzAeHPwNTpsA0uTG7rub
YDXPUWb83GIoGa6iPQzIsM7wU/LPSDqW4NYUJjYPWjmLw9NzeQ62T0kV0uSZBJeJRVJ9iFw8qtHb
HG3AuJPg8Gez5YNVL8dFRc6ghqc/+3XXWrgmO4uCE+wlyPCIQNRdWQcVraKHzlaRz79QQm+Q1kHG
3XtHn7HaBLhgOQNyJg+fnah4g55J7AZOs53Fqo+wf9o5HnxgnRiRatHuVR08E9Hm9X9edTXr2wnl
WOgweqbq/aPG6JTVtjitsvViM9DgLh4i6II4sQSUcibkg+FwNAe/59LRytqHf6cEZiiamESnm/DD
C9oYe4xa8x2KCGIJEocSyIqnSOOLeQqFs9PQogxLk2RI01C0bq3DDyXQHt4/xAmkL09bh7v21B+3
1w/8t/GXiNrtGUvSM5MistpX35QQVfbwE4cF4kPU+v0s7GF5gN7mK1q/os/W6y0WXi96fl28UudB
qrOHWluxRHTVR+jbjWo/nsaQSdO2iLylQR/tmmeo/34a/BJlat8pXCJT7rGJeZqJ3dldVq1vdysv
zarT/NQjLIzZuIT8KFIfItghiZ2Ui+WXx3f57iaVdSue7eiNBnhrHUc5yZvRka81NTupsjLfKKZp
lFjlu5zoUup4dPGyk0nZUPrkpIU1611g8GNbtOA1EyHdnB/k91p4oByn8Zv02k8nlA35c6viC1dE
aI5pJCxp4FU2hSteS3+TBEp7ci3BbIXyKLC8UCMv2F9IdU3KEVJEE+KF1xbygtSnbhITKvh4gXgE
xawQaL8tNavVH+mOO4dSERPypOSGBlD+rTqQwVaRjUe2mp/H+3dpy9dbc1VQ/xJkOGmt6OdjukYg
lra8AG1kURzEQ2nYKp9H2NL4US8af7yX0XjLWG86H9NxO6qij/loNG+1o+eHBf4nWtCbTcKnYR8l
3Dfg5zAPyD0dJAQZmx3G289nrYls7V3IyOS0xZfaxXLduJPRU892U+Tqdr1Qg93DiTt/WapjTLSf
TuGuhQPkJlB/8ca6eibcH1JjQbAMmzTPvh/DycExi8ay14u6B/SjBiR1+CpRoMFEaB2M5l0lmo7N
cEyT1DtL69gnFdVbvde8py83zNP6jWU4ePzlQjjf5uL/O637++fqTlrpGfCJhIQ3ZSxI15tAyBIu
JGj6URFeU9C/g1l4rbaLTIw30zyIzmehM0JJlnSu/lxBcJRCnXAwRPjrVvcWwvJNbwtOG5DVTXLA
alFxgWUhxTyZcQjMU5I3rjPrMLGDaiTl9YxgzqLfQFruinGFErBK1iE50q1DVKq/Uii+Rd4SAooA
x7EnUhlQbQ++SeuWFDslPxPOmYbcKKGfVIEkBFRnwjES+pDE5M6LROiHwR7K8v5VYkCJBKUZh1aW
q4iEYD0SrF47v6i4lcxkKZsIv1HmtPTsC+9JajBq/4bHCBojj4tEK0Aood7Pt9C9cz68oSmYu+mW
rTuYvcmG9GUGxlpSnBuVxVGSH4voext5KFxzQWs4EOR2sG5pfEcp3+x5TyqLFpedRU04BJRp+frf
eHz1Qp2DG3ML5/VH4UzQIcIFwji0LVBT0TpOEAS/MtXWfaEEUF9kuRElWimHSR+lLGy6CJBeoSSp
gKU9+UoK2V+/nFEAW/+fLoGOULBmqyCB946CVaE6mlJe1ghcCPonOMLOH60NH9Ot6RBvC39TB0/I
um0DrNkMX0ckVWwbBNvprwd9YoGH8yO9GDg6dOdJ7wNf2zKorcAJ3CQ8KP5Y7Y6xETpSsgmWqtcr
yykQKn2lZ/+Zktfeb0MnE38eINDGnxWjtT87v+lomG8+ZNo2cqS9PjP+cPB48PMI+M7k7m9A7S6I
t/a4CXrrUoaAkFyFmnp6qCdCRLv1sech3/F3G8k2J1NLuEUiXSH8JSnYCywpdWrK1509jd/CuZR5
I/AlDUjkWUabBEi4IWRGghsLDQMyG18R/PFgDAi5lHn0vO+oqLi2uWxSB1fBZaQSLtgoAvXQVEXi
6dL/H7Wp6SAMIZQzGYmI7B77qnIFX64Q6vLG9hOoVbqSnReH8bYFnJA/MrnYPomBSbnbwoKVTfyG
0qJYwuyXVFtgFqFsyOnJEiFcAflZUjyaW689B1JEv5CSA6X6O6Yvlc9rWU1pHTGsYt4KGIyM2tOK
ksONvnmre0nJR2RZpIIRL1y8JMCSy5aUxgBZKWgcOhSoRClPsFYhOkpKyHtQ2qieszNUOTvKn/5b
5ZAtmjfG8yd5kzKbVDK2UsHj4NTK5ryQf+G0X3N4qZLJfJJanxxPXiHvZ/9S2NC/i2otzXUN07It
z7xPEytXiyvFdI/zpsaL4wXPVPuzmeUtIs4Y8WOzq/7ZUtN+t9k5CVVUAsZViPK2SFH/PNqvZif3
G+nXU7lb7zw3T3alXp4WV5b1OIcLvkdhMw7LpYQb2NZETwrR6BsdmoYfD+AMQFARylAxQLaiX8z2
C+8Zyq7V/fnMdOu7zfTrqYlk9pelWK9MrTkkxWqRUzVIByWuFZZPG8IuuozqnuErrT3dNvQrB4U/
oovLN58pyDwfOwqc36q/DgsImEWbfwlHLWrrWPoS+xOIhmZwYU40ZI+YBC7s7rwIsS4IZ3vIGLjQ
kR/g0nMKx2JOtO8MsDLAyOADAfQ9hgp82P0wGX0CA04pdwYTNw28Z5K48ADKv8YGK3jmlbtACdaz
rJ1qAapFaCKZzx551EuMazzOjUYlGe2EthQaggKcEYaXTrkshhcOrbBsxPiqwb5eCCqGh5wvcuzr
hy3Hqfudrf9YS67BAonLgtuqu8cH921L9w9BagBDmcVYaaVt5NvJ+nBVgnM0gDbul1Cf3lkDOMi7
PeaMEF7CeQgULYHifcGS6TzcQiOUAlj3Y9y+4CHQnnbzUI0Iq7r+YKCJn9o4egbRn537s5lL5kOh
kyQHAXtoGZMaGgDBeZCE7sNqpswdIK9Db/WI6Ovk+I6G4LrLfaPyJnKaO8rGVChjKtxxlAZYt1Dc
/nkgaep3RS3LtPGcNSwMsu/39E1WN6tj6tHmQ2z1lCEMjNgI9MIrYSUUmkoGMzSnJ0QYtGz8L7JC
UIoHs5MaFzKkQOfSsyUpSUHCc6OXftn1+xXUUxIidHMEndMjATxZ6UHa6E3+EHkQWW/rVkpCInv8
aSDa1m7HehXoF1Qx0obynfCHpJfQ+BBQWFhEMIiQLnKXEgvMyDR/WQHMb6wZMK4iDTQNlf/duxXA
3inMNIUVwB7GL+6keDTClFSbzY84lC4h4GzZYY7LddgEz35A9gTHMNwMjSBm0b8I9vriTADyHmhu
CLTu5c/PN9D+LiYjMAN2xZHB1VXn74Xg2NSWkZbKcYFeb9Lf9Zz+abGiIq88u1NW9hDCTjvG2Ive
t6U7PHx6HXPiwPPNZ9tOPjtC9fKW+3E1W/ljGMN4tkKVDYUu9bB/O48sOpft0enpuQrChfp2ZgEG
Bn0CDeq5rfPAhmtPMxLckJ8/labJaf+z9H75WHdpk7Y5p7l7Uo7EGaJ5a2xA50QFhy5Q1J7BmEEv
2fuuCQBjTrBeEcCii4nQvqDaoNBEhm606FqbPUhDYfYiXqjkX2vpteHBmB+3EaOxrfM1I16R0OG2
9wuFkiLdUfBbCcQpoz6gMEOcQq8G6PBlisIInS6iq3BLokGQYhaYCqQ9Fxmhx9WzinCH0ODUpcTl
6Dh2blXPYnQYnUYVtY7Ny38MFShcpO0GUOPn66gL8H5/GbGjxljPZoQY18v8ZZvITquNt3FiZd48
EZXvgDcP4sJWdfMjeZe6D14wZD2CWYe5xWQEwhaztR2ITfHcgEH28sVq+fM5Gd+5OXw9p7tbaxcn
1zk0nBN0ZzfIxzUZ3etxG3gAWGVI4185Oh6CEgaqC3cyQ7Lf7my7eYk6BlS9I1FTGQAIPah9q+ns
M4gn21/U+43vYhDbBFXDmFBzWB3/nlR1uVWKVaMeUXZNJvEcL5rR8Vlv72GH7+erjtc3UuaJPdYe
YOwdEb1oMEsQP1c9LINNz3lWO/Xy0Neef750OKJ9dz9d1dAtw5Ac7K6ene12eWE1RjOXDPcYZLv+
qQh0PKRmhkLFtnW+wDELMipAn8nrftUuwAHfrVEVntsn7BwC2K5tOwk0sGmIay2U0TEt7W5G1Ux1
gy2UObppHAIqNn8l2KOoOjrtgr0SnItW9617+LiEZRmeHtZFL53BJCWn3YSv5mjl+TlUUART6MM6
pZGTBuaql4CB2udg0CwjD5L9OO/AvRyDAmvnrloRtbc0p1XZPRqtfL2rvezd4IRVWD2soIviwYTd
E0VS9dg9wGNZ+6NL0XbtgQPZBAmz9Uyh6awikti4rZJI9XnVG0v7/9A5T9N9TzHbAJZNJTpwuLTl
y+QYxcjEsY9Osmf8Mwlw/PzUVaCFomsRHAanGSQhM+w92dPoyTkO890AYqDaf5o1TdAvG5+SA5//
g4J9aj3s4tbpbfFUJn+UMJz1+uellT1QR121HPiCT5tFgp1oeBzqS5srGVz0/hMlGch8Nn6xh06n
VxAPcPJZ33o+UjIK0B9ZJIQgFccxnp8dv2eF8Jvqjhn3n3raOPOJFcyhydLcxdJxk0LR4fc4kgVw
u46t+Pi5aqlKv8Eg2exkcq8pSjiQsKw/8UM6WTzVbxWuXKMUL5jXXwbmv8u1p8qwNEh/Dcx07gqA
+9hRj+e9qy08wq8X8xXHMs8M3pTl9qUrLsR5VE2tx9jfjrGq3bT/wPPzfz4F7d9A5q9T8O7mrKYc
zYOlbfFvpM6sLTUtsN7etWA3wrO2zoKfj/bNCuFpnmXqLqEBhCD77gPnxyoz126jLUo6/vECb73N
iZ6HOZx6zIaJktt4FsByIkTErRGjsh7UJOxN4qCibT38rTKtfQP6cUK2acFLwsfoH/vKo65s8uqc
6IvT5PJkPaXPuwwjvdCDdmr66oqgdfSUvA7JyDlRwe3NMQuXSaz7gUTluxW1o+gcGsEFj9HYj7pp
aHR0TGuX8/NHhrnNx4eNRc6UAe536+G80ny8Wafk0bx6/D6IlJIPGgT4Y62jTyEL+jCyAj+K1/7y
uXrc+71qyi+jTqdjvxGdf+bDzz9udCKsrZ4sjFw6Yb7YDyercG/6mJQx8SvfPgSZHqQZCRRdqywt
LzsacewpJphnFiWpueQv+eI3F0xG7T/rrKebqupZrmVKheVujzITtSmzw+HC7bVGBhymElebOtKe
6k8adGHZSQew86StQ/2TFbXtzSBWgQHh+NcyA+VJjOaxrQ/S2MdCw3pnV8O6krVa9jkqjOgYHnz1
8e0c7S7+i/W0TbAPXDF/H/M/gqm86JSy6UgZXGJfC4vecVy/eG9r/O5CmvJphN89KjOcdiLFPz9o
A3EGhIoaDYfDVnfqBB/cJwN7vihtpeFmBORM99DkJJ7skPraKeZbdrDqvx3axxnmmDtMxZd5q5wd
C3rK8hZlxnD3cBxcWgesOnBBzPBgT3yqpMewIc9Ue0OMD5PrMMJdiIKeiHvmaaB33bBx/GSRLLBo
H1762UKQFep7pFGHMKfMOtIQnK5bxTuxVXVmB/OdofJSIeoC5pNe9R43GN5gRtdxl6CbfGdSpKPW
+ae8+Oo2cHf+YS4ajYcBNVAVp7w9VuqrcYmbLN6faFqhCwd6hNJ04tPVk6OzOn0I8heMtbvVQ/OK
2ZvXJrZrl4HzCqWwb+M9qDP0izn0Q0BoGgNo6Bgc2B+gr/Xzi398XeH9jaI20mSjE4G8rYbN0F2i
TeMvUSNruQgtUoxPwhNkGLDaob1UQiHDbBjTHcBkunZTPMmT0dk3Me/eT1LI7QC62Gk74xgm6QnL
evpS7QcSw0Ng7X1q1V7HDfDag4HdqvJfVjD938SBioQulXipTahX8ONLaKgXR10zyvy8KHHDArGM
T+Ew67RGGA+37XB5Edv3gn6lHoaMszjo/LyAXosQf0Wmpml6Lj6zrqZxIvZdJKPUhybVqsadUNwM
bLjVxtEO6h29qUfC+QOS0DqL6cbWR4nb1vSJG6OXVvbqy8cZL/gz1RRzO99k8cdR2f5ybv/mVLgV
q47jOoZpXBf5v8M//IGzZJWW1sQ+My44r+2+iDTvQJd48Zw6aVSc3l39EKVG+oRdyapedT2P0JXe
5vCCeY/aAMBk22C3f1dGm2ywOT9ayMalqHDssspXkYLV6Fsvp8luXp7wLiz6etw7Z9RNV++HzVvT
RBdytsNir3ZPaAXpYVNPq7PVOv05Q+xEAcBo/FNmdY9FckEJ5GBqfkmZXXeOgBmXwnyzV1u/Ppa+
a1gzy7WZMhkA/YpCt2u3ihQYZHUcnXe9n2/qP9kGO7/mqrbrmfD37GsF78uQSotj5tiNYoIlaAME
w+Fx/3wAqb7eDZq/DnC3LB93tZO6u7U1Pwdkd9QXvCHmjuyvPx/mXwySDyJFDld1LVLq+7mxUY+5
4lZ5PKdAxXq5BgWxMGQt0SFedelrgUogracwUUZ4FvdPb78VO7/7oBzdMHSbqwlV8+8R6O32jpZk
R28eDymLnV4tjNjKT1qhfvF7/jdBlE/65UB3V3S/tu2Tp11guw8Q+kZSivW9hZLWUDrG4B7DgzKm
KIOA0oNfjwQPpj1g00sX9S+zTvsHa7k7FbkmX0ZPvY3N2qlO3hyjiGKavjtQF1oW1Eb6m1+d8S+3
+J9M6q+jsdf/fTR3d6hP5y23+BiaPbEH3I/pYG85bGpJGwxw36FVAv3P6hEnXYxCAXyCX72vnX8S
Tc7C0FxNd2UdNK4w75fPbFUEIAds0yd6Yk3SdbiiIhMYhxXY7WqomJeW45zHXs2utHrNN4e52uBF
WLBQWBtYCTuls4Wh5B22nV1WQ5e82LPtHoYR6ifHcANcC8hAc3PaqevVMmnS7mpabNBK8nrnkm4y
jRrmahfuT8t4U4UFBKLUeDRh6Jm7sCSN2x4ebeKTdQGyq9BTaWmT6tQMUsIyQ6y1Mbh3kmUljUk7
SEVeHMVH5fVSjlINXYYL1jjU71i0ldX7CsGxZkNr42pheY82iKZuBbUC+BC/76oyzI89raYvykUq
QI1YwmaX6hSox6UeK62MdqDduZxqtdkm/B0kDohkwQJzGpqX14NxCOE25dXSU+m8Nvf+tqZtbSux
48Dc7f3NbuVvaA9AqVaPX9frkXE4RonxUBTDElNreKvbgvX6UT22s9WLSVK5Z5XenT82phOcVCdU
UHrfw2jaQz4wnIkCMrI7Ge0NuVi+bR5qXScktMa5ZQVu2gTu9jxsvLKbarixeJt+w1GtE7tpkk0V
90yVr/KtVIscjU5AkCbS7Xi/i2IPoB00IS+8ADfM0NpE5cYY5AViwbDSXHI8llaQk/YhT3q2qoXK
6oIQ3yZH+/RMR3m2DuC6+/l6GxrEeusTKA++0UfW4409PuSU0dT3/cponTdWWKwG6wz2czP9eWJp
kmfdr9GG4dIjoUOQtTyJO74M6aPlNGW5TuKJdkxhF/Zc/WVdRHvqY1CrdvGrRwmucsMChCKJNrtf
Dm/9E9bIjPpy+LvErNqcS6tcp94cUL1bAHNqo+2b3jt9rJ93IpWQfpyihKnmJy/blyzzd+Ndq3kr
PuLnbOr0sc9GtTgoRnjFj3ezBowumzeP1av0Fa87br96JDCk6rqbHXrbR/elGW9b1smvhpv2L9fx
u+XQMHX2U+Ijz7PvlkN7tfKco114c3OovhY9/U/5iSB6pE/1X/gi3+3aXw7k3K2EBxao6rLNvTks
ipk908PLL2vtv8ky98S2zGuw52iMi7+HROPVxS5RKxvozPyokKqrHw+PEAWUZfZokycPt1P90VB9
6JC0WNOH9In6e/Wyfa+7yVgX0eVOs9jONh8l8fTPl/m7jdYGN8f9F5TUNe/2v0uZuId007hz0GAy
3qpPzASFqfhtc/vtOHd3M/ZWxtko197EtHDxtj+0upwnGSKOuZqP4t2rsYHV5EJgzPXwrFAB07NO
ug/iamIaWEKuq+lWZV3d4Rq2sT3/54ugyQ24n7NfrsLVofrLnLWdItltrLOLn1TRs1/t3iYswboh
vMyyd+u34fDdFIUDTOABDOyq16LLl6M5Wq5V26PjzCtqjUY/HitTUQxch0pEtellHYoOCVg+vQ7c
jf4Oc3iWDKqPWcsax1Mdhr9Ku1H8cKI+/cuV+AdFYqh+PTf5/Zdzs7flNlGc0plnSMVdIMomk6O/
pFA/2vySgP3bm3R3qLtZsT2am1TZpu7cmVVPMPw6NYAlYQdkTC8yUaOo2p8A8NFvRtLfDUVsvHXN
tjAcN+8zL8MttH2+YsgT7HWa7mritVOstZ3nny+l+e2lNKgokk2RDOh3l1KxKOBUSupMVEv1ExjQ
jYckrvluVBYhV5FDRiNH0urAO9W9WsVqeY3EFBLT2m4fUNcabhMMJamJ5noa2cnBV6zOuqFbysjm
VTVrTG6R8eoChMpuaeRWHmzdS3i5xH8U5QD11qqClUs/iKH1Vk48UtBP3gVZEbl2r9q//vxp9e+2
PffLp727m06tKYlydLGyYXM72atNmK/DdVwPDit4txrlpQu61btDr9gntLmyzyt06F7cNXe7Vh/U
JO5dLqvoYjaBkzXRdkeXeQHLYAuckg9VqM8/n7D27Sz8csLygb6M9DzxmvwUxw50PNhaFLeR+I+g
pvvL5SowOyZtOb8c8R9QTQa8A55mswdQu7g74sa1Nac4ndz5E+JzEI6zSdz1pquhjdBljdG7Y/hw
943n38om3+Xzfx1YcoEvH9XWirO+2hz4qHAhj/114EVF8MbtYX7jSOpvWzt6T6dFu0By6TA8Dfct
uRDIZkM+mm6QB0zhRo+RXUYPIcUGG3tuTGhOARxzf99OYB8owfIMc/nE2iTt0Yy8VkzvCpIC/kxp
/TaF3W+CA6awS1Rg2FKmuptbapLqRbIu7HkYDsOX4ag1GuVha7QOaOMrfKC5eavbndKjOOcffzwd
f7SnURQ8R9So+Fc69DqTTieYpX7wWgWvPenlCykg8PUxDTqPv9z6bwbbX+d7NzvIMDWvaXb2fB/u
n5FRyMduHRpLY3Aer57rLsAckdhsNfv5sK7s3nf7mqubILkWSI5uGndptFM7p/1e57B9GL+t4Utr
NIcoPGq9tIZQ5cIwfHpqcfWMcAQXsTtK/OuFa0dLeOzwhZ8D+KBR77U3o6GRq9XpRVG77fuDSJDu
IJiB300m/V9Aju9m5l9nfReTrC+nXFF3e7x3AvgXXa9/XmhLhzbeudJLqThSNiIHTw7Bz1fruw3p
63Hv9+U0Lor0YFT2RNmOPGuq5PvgYEz27ke21QOFNLzQW7X15uRtIwGVJcHaryeZ83JQmC9havwS
l35384DaQCdYLCzz/nSq3Vk7xxKX2kOlo7WUKX5rLfOXwOybNQlCI/bnKnRODyjy76UBTrkb61rt
zb1RNaKm+Uf7qNVfltrvPgiD0OLdobRRUfj7GBtrU21o1Sdx7KR0hSbRrunR3IkzT/Fb+PLdPJO4
SqNmoRrqFWP5stKpa6WKN3mmTupstgEDVHcI2icRCVhu5zT2g/Hk7zZt++Reatk72GWQx6iq1r9N
+G/gFZegX7U0y0amwLtboFwrSbTGRjn8cn44oaRjQC3Rsv4+d3oKmCWIp3UyovO5aWVn2nd2Reui
JgPr9Nu1/yb3sLnquk1pUlUtgvy/L35jOqa7WTfJtGlt5sUUieyVb2Kt82lRl07ZXDM/6bilbw12
blQtacbV58kaHkT+UPzJk+H2HVUKou7DPrCnq1Ht+vUv8+7f/Is2bE5DkEa5Z3dro5U79so0LIw4
kXItlzHdVRQAmv//fNKxPZu5ZNoACxAb/r4Qx11srDdnp5zK7E5fz9uee+6Z1qW1LcP9Pshg96xH
P68o+r+zS45JymfbMDrd6zb2ZTg26s60FcU+zimClceANQzpN5fwhwKND7C56mSvWf/wRKlo65sz
r/TXj5dHdVB3aaVCiKd+06fmcPPxfzktqdrqJt0RnN3fl2Kfeqd92eyqqbsNVzt8mMk64StPqxEA
QUkI+f9IO6/lxLloWz8RVcrhVhI5Y8DhhnIUkkASIBR4+v1NvHf93bTLVJ1T7rYxBhTWWnPNMOYY
k8pp23n/AovBLoFNwq9pY6NRrB6bMAZrwVYd1+nn9ujVSVDDHqttSKjfsRqGjPvfmxc3zwV8gumj
geR2LSeZnra20aFYnI+JtzGHlyj3YehoHZYuLqO3H7jMyleVyGTq2p36UXeDglIRirGQPQHr2H05
aeifqfR+QGml+MbT9sVy+s+HBziKihez8qO3smwfW1/O0DaCTPWstF/ciQIwpT9ehiNzG0yvatxY
WGPvmFVx1otF0niW4dnD8sH6PJ+83exAr+khqCirTDdhpwD+rrTPr9vLsNhwYTn49XX8tHuOP5Kj
L7wl4B7qDi2MxWF6flVhv1o2r/bZr5cljpzZ3s6qhRl1nByOxxOw15Nv+Opx3ELoCdSX4RfgnCap
6iVFJ1wASmdDraYnhCsVL6z9CIG/qn25BHvaF12sYgD8pZUh3gDFSfHmPFu5V6U+aJIIrpK6S0LL
UTpp0wa2X+4CY4nEx8VXRrtPtW9FUx0akpUFECYwTn74oC8RsUCIDFtC7/c5KLsqdYt4UD2uollM
873imYPzB703vaq9m+lgQI6+/pqvNS98wDZS6ByCF3+icjgOKS490/6waPpZ6a/Oo/zkHbbtE/QU
B0+dxS/5oVNHlH3a4FbSJDifghjs2qqu2i1teCp8ABFO4quXgeF4OtIs2Vg7TCNtYoNbgIr+/HA+
Dg4PadOvu3uUr6s7E1tVrv3gN1PbwSwbTAfTsd2rw/6HXSiiJDsbRpMuyo76fmG81Cdj61ftk9/4
x6DoHKQJqN+saeJxui+NNYx94UWBFr4jfY4QqY6imIZ/WpsRDZlufMumckp7r2cHzSN7C4PP8J3A
aCe46pVGPoMccqsp0J+gcXfr9Hf0fk41T6NXFWDUBH5BEsWLbftM82wOjBqm8k7dcTsajCCkLwN7
CSHVm5tSCDBoOh2qcWATcHI6j+dNYPezx6hTrJh+wKmfHQiX6QCmD+7Qq7m8cGH5CliHqs2UhIeH
icaHN+0GGNZ+bQaYj7bTfVOZbCDrQeMnj8D4K18a55HuA+u1hZaEgvyo7ps9ihQGTbzEv8mjcCUB
+4+9I2HwDCb0T1TMwAWwyGrfhQo2AbC81OBI03wF5Y8vIZLatWgdkAaO7QcNO4FJG3MB74X9dEZc
c1gNuGOkwOHiK6HfFTIa5zUMKxRKELhmKRKgAScbuL0teg9HroSyO5ibS6c1rYCbbVbgNZ+EbQPJ
jUsn/rCo2o6V+XZ0OtLs0i7ysU7nNKhriyB5rFD6XdLxG0SdcmXWNIieBg6dswmcIjp69NVgvQMk
cnkvD4EDE1T6TrPecMNTZ/q/WnC3nD33+dSrn88+aSEvDJIgeoiCCxRrY+0NVqkAWBbIrdNbFNQH
kg4A1S80uNIrCXfeJYDgbTuPHhKge0eQWimnIpqG9PVSvgepnfuAEcAOZMDXo4DWKk5rA7A7emAh
qSBRHhClcdrsBONykcjRIaAL3GdrcX5MuzTptILkQWKezD+BBadSQZiYjo9j6PWiTkILIgee6wdP
gRNuRxF8aAfHAO4cnoiC7ERO0FsX9K/pdPa4/Q8RJLEWJuz6gDo8rS1RS4nhd3a9c5pIA3tDGMgW
W3kItPOER6W6TxYZhksKXUO9Y3dItEInX450DSobfQi2w9vMNdC/dFZiNKaHsRA0Hz92yTY4N+PS
2a9O7YiODFQ5fW28BQDDMi2Cs2/OHDoYt10n8YxJTkxcAaaNCXyZ/74rjRl590CNZdM2n7OMnhT6
eX0KR0BlIu/N9KI3PuPhCPnaFrn6bF21Kf8EhD20DiX0lkXtyxCa/bDWu1utgaJquKv27VwvvUbb
Tivna8nankX0LmyDhLapi6/R7NimPOVjZukix/vIBofxCZNw8BOATylhcsZlNP6Fm1qPXAQqXrbc
KBXoznZp0frcajtB6VdAzo/+64yEJJCunVf7BfLKEET4BogTI6g6NvQClWfQwfvd5LQJ3iuAJLBi
gQWj2d8Xd4fy4S4LQptu9CB/sy4kFvTdVLEe6M1sRyYjqK1NpGZo8gdqdB5yV4H1pIH5KBJegCDY
1d9rgGQC5hGEy0xvyuCoLI6h1j7oCfKM0GfAmXeMvfHO+LCfD1RO/Yw1AjmmQQdiuzU8c+oz6+Kp
ulfSd8r8NoPYpe2DMcpUf0M3NdlOmkUb/wP7hT2Kly+tjaeMGYVswOYsAIP4wlLYHIL9Hl46zr78
aHlQxICMQutlufUPY72HnDKgMtxqoGIb0zPctaMCFKNLQwmeQcpyQxgUqal675ZHr/HgGSXTV7lv
wKUfjuyhSZA9QP3ok/N9AeS1tTuX4zv8B1nJCLYzhqE1SbgRUJQGq42njx0rnMbIcyXjTbB9MEDe
sb12SgCHuu+UnjLKvXJdQfwpglLKUhk5jNCF4+3mrdlDjE6AsffjEmRWSq0QNs0ZM84/DsjF0aaC
gDZzyTwBO2359p62F5WCMCf5aD6nq00bE8HVksB+CTvwYG0gaPTqHBU6oXihe1Uov3QIOlofAEwh
yhOWU1grj6dPzVq7KjwDTNopCCcmyzSckREsFhkpqfIzm6YZvHkfQNELUoJ0lBbtEpgelSjmI7my
RckfBCvbGh/XBueJC4I5STolCbWqHXbi8aXyOJ8TkR9ALxqCIMWwgyetijEvoT2tgKcqML6OiMrc
p/jDgcSpfZrsnpX16VX5UvGyFHYtu3deSbLMnsNIAWfq5mmn9vS1uq5f4T/+MlvtQz8HM7TWSX8a
anChUK2fmt6mjHshFOBucC6CKhrm9HEscKX2cbCFH322s63EOwn/UUvUSZ2PbQVdsZs9N9vDW5xP
ogwPKuzCGAehw7F+yRMGpYGEdgtwi3IJiQc7MPGIPtjfQxW5LU8j7AW3NdbRemn1LkZweCzjyQFe
jHEjlzwA+htNH0AVJqmnQ9w7MIzVho3qOIH2p73Tx+jYv+DnP1OPmMgNbmCd1n3xh6gWBnQ6Kapv
Xdi7HP9q8VhDuxW0oCwy5e24OmLwoqDpVyXAhdY+cIFQla9G5zxVghKt2bRddndRDwZSQMbkEBs/
WhSYfH16aEdfStZ22ofHsJNik8GLArrrBEXSvoADM0s2LaFgjTr2LALdWfnpmA2NjajVz5O2C2tD
Kr/BIBZ1KEVDdgE5Cg1avn4YbQ5a33iCrIJGY1DECCJ6NF+BfRZW7W/IXb4KOyZ3lBZjmk17d/OW
/8YC+H2OMOiBbNGv8eIffp+W1fsyNK39IgVUGJ0XGX2VFKG1wg4Me5xn4b2U87+pF0n8ckioiegm
ue05j1pmcSq3VrpoCts/I2Jm4wMop35UI6dJ3f28ITyq/PwC/dVuoNmAsFSvVY3VnObD/LG2T10r
S+90t1yPeuv+2rYKXpo2R025Vk7+uA0n/bhpsu0hXeSstv06NkeRgvx3UbYzJfZ37rx0a39Pma/O
qFnEnFG+JonkWVUdtE5ZPznSQ1q0/LC1Byh2vpMSuxaAfju9m4TEQQmjsgzLmg4b9NYn+14dgP7U
BjXtD1X31CZfQ5uNZnjETnR86cD61Tmtcwlc5pvlnr4I4T4rTK+ZKU/NczyJ+ofgMIqWlqcN07Y1
PI6VoTtr3pht00aYN3vG2B1pk30D0hFH4F7q499uSSk8gEiwABza3O+bKzo5udaQGqvhXLRg4bWD
i+7vlifs1d5vxhe8kBU0ifGj0vJ276SAWhevFfsnFATYx3ikZz039gvF09jFYPZ9y/Ff5gYMvYaH
YmIEv/gX+FP+nVsdjdzsp/6YDcotmabAWYOwpQJmVJ4NsIpFnUoi5HDwrJECsdFiB3xmitF/jNrH
afTproynI70k6+LL/nLXxojEa+4f6Lyc26/758tr9JHM4nEIIfYkITUFWOQre4Z/u1xsHvF0tdiP
Q1+BKodzBItII+QeH84nxG9sumQxUuGaTqAzDs8jfiMY8ObTfbBwiBbJY407sy5m8AcdH7QVvuRp
qLtecGgbj+cvM8PHc+bZQpuHb+bsCGqm8tTnzYLeEocNdUycyu5mveQrfNs6o+7lG5PS9Ld4Qm9s
khrKU4Q4rggaWvdSfT8gT2zGV1FIcjkElreQLvOs6bFrhdGCTiI1e8m3eP4N6LkkcLK9p+57zrm7
beapDYQDz+hU3ElYX5v//144DuwIjnQM2dgbW7Kzf6xrM90r0emQHheK0QnVbW+7J7tWW3iU5clz
FFhJSwtp5AY/41hDt21Aso16I97TfmogFBnnp65Zgjm95DRVnir6z1qzo9U8GPq0LPuXIln8ngn7
Nz8H4sEkvW6ZWGTdvUmEHarcNo/KyZxn++5utzhsZ6ewuz2u8GF+P9AP4D7HcFVwLArAWnBBYqj/
uDVJvI3AuJTuvKrbhbEg1bl3IGLKaZqAZH4zVsI0iJjpvx/233T4X0fVb67POR93Za1xfdvznItz
7Vml38lxXpOFN4NuuKamg2Ym1/1PA2aTbeJNK3b05frp6eWFOIMkp78oekKlFHmLRcvv1tJl8dl9
H3W1h+fXwdc86nx9fe3gftkREgrBkUkQfq8j5qfB/fPEbm45VfVNleauNXdQ/tLnWt1r0LY4vTv3
aij/brLc5f/uwG2i8pJWdRqnO0NmUZh13f1KZQls22a9NKL27yP6b/eg8ffBbgoLZqlF0Mjgsq/X
wNafXq5FO8p2BJNJO/Tg0/iE2moBmddqhVYWtV1hbwDjd2dqXWuHv4z77Z6iKc25ZZacCCEv8SQs
IC9bX4Ja6aOXFpvFZ7f7+Fy2pbT9PBmsBluPUf/6+KBv687JXJub/jkZqhymbetk929pSTbbS24c
95wMTRWEj6DjaUd5oRR8bfaB49BrcXOWLy8vVXu8fH+HOtn7LIlq+epJO37dix9iIU0S/i+oFviS
MC5BOzbxR93RZOLH3gNMr3IJX1zC+uMjDEhRQDwi3f3VY0VUNoPLnypy8PA1WL2uaPKpvLuNXj/P
gD+u9cbKKlqxLe2MBcf4Y1+99ZrsyBNDT0D5ufO6sxnRpsyB7sPDF2Dt9lfv4/dJ+EOFlkn4xync
2BWqas3u3CQGJZs8cHYPO6pDUfmu7pv5cZsEG+pJ0S7sH9llou2iKKFl2aOPkDRzy4ju7Do/rj7L
osUXjxLOp5vqotZom7Netax5rI1CCAqyRZp9sO6AVsblndX3g0mhwQz7TT1NEfjW31Y8jqLaNtLG
WB4/XCijAWdrQ+fO9fxbL3CoXSqWzQ+Dbenm3lb5uTmwtIylgVIS5Ekj9w7+7N4B5CL/2Iqipg5t
9XCwGaq2WfpN2MvVcXT+/7yMG+urae75vKkjc3lxPTRSDYgtYDP6fR7+MPR/3aqb0srmFNqt4sKt
qgbN12GlPb3HELP9fowrlOTGtPx5kFts4CarCkifOAhZuGRh+PHa7RrTw6gFo8e9NsYrJuyfg0Fm
QKlI11xio7/H5rLZpgCuT8Cc26f2ue0KGbVYU5a25N/oTWx1EeHAkN7bLeVe/XtkatbQPFi2a9ws
IzfZqS41a2N5btcjakEMVhVo3sPvd/MKdf3tMDfGqzlezq0CpP1yjLuwpwoqOwfbF5vFSLaJVxol
v+4cU7bE3455s6IU+2CyomxjKZuCRmXsrb9YdLHp7EoP0Ed9rX8/4E/mEVLK/+7lzQoz0+ZQ7ioO
SGssvRzekl058en8Vbyve6b4J5P057Fu1hllx905l4vbswFPl8vFAuzO6+pr/nEHlqPdmyE3qy1L
3ERLU4aulk3nA/fD9l6m0zcQRYgVw4EJ94vqj5pgAo0rd3X++12VmfHLKN6uw92mdd7FioVdfEkg
F4/vhAL3Bs28cayqi14ZGfZ4SbetNJNevYDP2ePzBL/lzr28M2i3pDOhGdWHuKUYS2uwn2Rju1v1
ld7vt+uniOPPSWje7FXHsjoVrcQ1ljtY4tNp8fhu+9UI6ag7hl77cWAMcASEnRBg30LI7axS9Ljh
xj2xshANqJkV4oU+DlYP+D/Dp9fXxuvd8z9/QGvJBvnfYW+m4y7Zb8szoehy+MQie1myoruj0fPk
a37PNKpi+/6Zev8d6nbqORtVKzZgqJbQSWboiSy4xk+0vh5QKfh91H7cm/840s0ktJssLWuDI+nT
DWDLWXX2naffD3F1zP+9GhwlC34N4M831imrQU5VCZY+nYnWM9SNGCcDbS14+Rf3+D9/vqD/DnZj
nnZ1Xm4uhWPPq6wdKsMz7d9le9fq/n5NP++bxn+HuZkM8cXWj/t9IVbwafz2hnaFWFzqRqNrEIQf
/rG+Y3l/NIf/HfI26tuZebo5xNzGeHahSkfqO6ggA7u3l/yLdL36gf83WrdI10vipMfCNJHge3L8
w6s5PHwaT9a7Q5/17/fwZwP4xwVprII//MLtzlaK1o4LouDF1xS2sdmMOHIAbcGde6fdmRbXVNYf
x4qa5Hw2I8ZLjK3tYTmAbrCNfLMvE75wXIddJPcYvy9hLKOY+/v1/ngKpkaDEXSWqnabG7kU+5wW
apYauvMz2JMar7xzR/Ufx+6PQ9ysNLwAJYtidsz1mszjlYn25PWJ1Lq4OzOiSupy7VfiYtERuRcT
y4f/s8z/OPjNyrO2jl3WOrHKpVN8nHx3fv64V864YpdujmGBbuEm0sMJrv3Gm7PczG2KFqB/A7Lv
rIFoJKcG3epvchIP2jChHnOIqem2dtMcRbfU9EP3NLBBOOXpSFHpflQmOsTqZdG/0FTotHTyuUvn
CFQF9FuuA9608peNNt0dn/cxIM4EWjV3+3asV2W5B6f0dEnf6uzwajj52FXswQWQ1X4LQLeJ/JY6
r3OwJvUQKHEK0W9LKOHJv+n3umZ+co3+ug8y1/6YzoVVxslxo19DctcDZX3xFuC0eqQO2JGeX18f
5vM1Izwckjj4fRrLMP42BDdzrHRU/aST/VgCCWqTtiBGiAd3N9sf9ngibMvU2OWp2hg3zkRhNqVi
lcQleyzDt9NeB3WgwUMNWYa3NM5+9vz7hf0UeP11TNmV/7ipFys8pLrYCI3A60V7Pz7UQ/XNHNfw
EVCCvLdT3bvEm7lM3STZtUwuUX9S4dv30s/fr+eH/eKvy7mZIwktiEYLROYyer3Ambj3D0865YLZ
vcl47zpuJsQl15L61JIQ8jV9zF/tO6b73sffmJU82ph64/Lx2te24xBP3XEnfzDLf92mm50821vn
Q93w+a2n/Rgcokjn/T4Qd45w682d8/ykXUwTVkJ9kF8WNF+BQ0//H1JFf17HbTgRn2m7iDcMd7rM
O+UwW+6gav79Qq4uxs3ah+BcpXCh0s6GHs/fK6TaW/uyrI6b+R74RgGTV7VOaMF2CyQqBodLYN0t
Y/xgbWzkbXQVogvSFOrNJLbzU3GMlciaV8qzmWQdRPgo5cNRjMzEthidNm9xi508/TjWox2Q4I05
ctJ5KwGDZfQaHQkN647H/MOyku5g9iBhS1Rvz6hWjTLZ1zt7frY62+dtMWzQmYS3/Dl0n9EivHPH
9R+mP/0YZEho6lOp5d8YwjIvtmYDaHmulcpTq4TfO2W7E8ARZdLIqvtGuj6w+9U72Onc6+63wZxE
0UuhA/6tRlKRKzdpJwZPo6qTqCKMLo7rUgsOW9R9AT00xfpCKdwEhd8ocLC7EzM9e5d4dDDmFrRJ
4faAMupukW5WlQ37SmuixUmgmqgfg59Mw6jvZk/ldg8ABweHOnoQOY/RrjW5aGj9JicoCUYtl1Zk
9uxah4F1A4KtATJZTw1nEMaNr8ZfRwU9BV6QViMb6fYE5pQthZ0ylGGuUyQxaOS3SrMHC2Rl9fX8
BDqYkvF2dj6slO0iuaie7mjr2njeX6q3SDt3w8MhcI/gDyhzmzALadFb/tzQbN4695IzF16Ezfxc
7P38DU2PPWxLew2YdLUyT+9G0avq5uuYH/y9DUXsPtg5jherz/vNape9beN14ZJfdMCoKk3fNJ1p
fFLozYHr2drOW+FHy0TTLtID2f/DkzNRmvZxvyrwCCoV4ufyOQnfd7EGKH+VhluvvGQL4y7w4QfL
I4wqLm0Y0GpRKf17vdIZQ+3zCH/PvmlbUCmli1QdJ+c7FvQHLjRUhpiiYOYtgnL3KuT4x86ZtvI0
36RHZLpAj9Lk8L/i9vIIWaqrNJdoB4Cag7xWqEARN0O2sRqIykc8slZCrO32RLwRXj3oQenOhStL
KEa/qcNFHortq7sfwdA/Oj2FffR5riS2OfrrQmZbD/I2pO0ox10gExcylRPv+KYHR7UdGSjoVSAb
rQFQCFm6UJcKVPd8JU1HiupKioukAASjOcobCnS3+0Co7iEMvyo7CyxV9NHkOVgbee7Y3bbRL6Y1
WrRSpLAYKcDNRYHXApAsrL1CL/67SfjJIBA92IhNWBalgRuLaCnntLJSV7iS+ji2J+M9cu9kvn6a
NrTwEq6TXcEHuzHzzmWXNAnNkPOoetXqOWF0C0B+fo/1B4jAv76kFPAhXQCdBFLkNgI0taw57RyF
qGzPF6RYFHQHD+vGfyJG47epQfa0DiBbm8A+BBEb5NovyynpVDIib28AdgKRjnyTRCsx+GLnjR4h
zJ09kpxZEPgIjd7ssfv8WAHkewZL8vSMbM5qMnm0EFWcwA84r8htN97q+ZHE2xy4sESfvfnXyOy+
9uYfNC0mEi263nA9zLzxy5MdzPX++uNhMIH1bIQCz+TrYX0nXffDHuNIu7hG0UsxGeW/121z0WsS
1yEVk1O/ALtSJaB/JlWrf9Hme+AuRdq6s9H8QOPhOGxp0v5HfOooMlR/LOFmmx2q2NooSxQTJBrn
Ri+XYXv5wiUzEv0FDOSjWbf/9jbtctXt0cYbPdd+e7L6emK81r2Hh8lkDpvgDij57zP+p8zbX+d2
M+Wb5pTbyh56sF1d9LVWCbELGMTTtO5D5eMpYKWSA1pWxjxVLr5aVQPTGp6BFG33wH5C4OLu8BjG
d87qxzGySEDSbC+UajeL5FjSP9dsd5t5Gi206Avbejr3MrAw2y8sbBHdmRLgG24XC+yXeF8Q0ZLp
1zDof49QfEjrWL8cFAgnEfazvZbrwaxiER2lI+FzdFwaHsId+ahaQiZEXNYH70WP2ifwRlLxCEEY
Vj7oO7p33GCxH4vo1NulPx3r6Azb7xDviNZLrgOXgisneMn7ir8ZHGBFnDafB8DG5VsGV/EAwtNo
kHd27y/T1rug3w3Uotp1Z0vB4/R6nBV60PLgGUF/Zw24fLkZTN3hcjdtqT5UssMpf0o33lnps8KP
Hy2vhKEWFixnMDUkxHvbAnKiY9JbJoPMXyarzy309J3u6DQCdQWEtPEey2yiVsEz8Gjr6bkhtkFC
SR84XnLuZiMkKwd7lNfWMPNqHku99OPTCPic13TAla7SNqQeCcX03UAoBSvNXyVB76sazuu4Daw1
9d2W94VevKdX/txYJDSIQFSrhd7crQCSsZGC5V0Zo6Nno9G6KeTAMwQ+Xcub7GfWU/pqPKXtiCSS
EkDVeyrBWIdRsJ+lFudPEINH5XjWVBiMJ6t88ABP7Bcotee5S6X/99Xj/JOXEdZUBdYPZg7MNspN
gGO6eWroB7u56iePXQ/EzDJ8WZ78F8qkFPzekMCiSQN4eP801x+vTQCghADA9gDjCZ0l0LnMxxQz
USihnUWwd6rS/Y4ZNj5CIHzoi9Or1z673rsKmBpBPxj+uxPA/HRx0/xG145x6NpAweF2W9HTw30l
ng6ncxz0q/bY2TtkGN9j1vn4/fLhZP133UAsSPMhrF80BN9Si5aOca4OO6uG2VyUUsUdcR/M6W4k
mrbpSGfjOQ8UePWLjoGWKk4JiXC0juzpt+KRgafSDOr3BkFR8WLSkat6oqYqStLyQnNqzffr44hl
t0Otwp1a3ZIIZfAtUiYNRfK2/dqdJngQiLikI1G9haG5C7cq4qw07vDMBe9I/iYU61ZX/oq6Imyg
/QL+Utp9kHYlrnOvOrclcidGIDRxIvCSIS2NAJLItaCgtO0pwLXz1/PIpGTwTfCf9XcTnd8g7Ez6
KuqaO22pIfMiCqYqepgm3xM0yWwI1kXTFs55Xvb9PCSL3QSOT1FXindA4uvBBd2Vq8hSX6Rhdl9X
aU3UM+tBNsrYOUUA11MH6sCZijyLvNcdi0KuOhC1XESF4Or8fZz/hQfBd/TnMN9Mc9qt7Ug1jXrJ
kLR17osKPX0yEEEcyPeRxFF70UAESm2EDwhZujViBgJVojeA/61nmPXRchI1txZ6LnezJP/sF5wf
LMEQgKiabZvOjfluXS6nVlYkMg2PT6LHJc0K37LKm5WIweRPIvubfcmUcl5E8Q6mf+aCgZxvBhW+
jEnTad7zttx0kbupOim3/hzI/dUecjxcZsHLVRkZHSwZLxs+rfvX8oOIhVyMfW2gtk2AjDfeQgJH
2ibetiocfg0FWNEeijvh4IIMkHyvh8IotOnjNaIEC7Z1z30HhpuMc3TQRS7I6tPkyWtEjQKpQ5SK
LqgUCfO/0Q/HaMf2TVRcxe3Pe9vHvK11RIkCQVCEIFr9dOz2HRh3W7RvfovvQMA3oQMh9kSQ9VuU
1Z7tkCoW3xzCyOsYi54XqdqY2Bbc8wHxVXR/uPPZ8AAB1X3xqqvW3F/5kpvbdOO4FLkaH3fmtl7K
OIY9PfgWbUo7It9l+UY76rH1tkU+1yBmMSG2PfRFeksJTn17ByURAgfQ3Cadb6FBCTbuLJsfvAr4
LhGtI8kCKtW5KQAeNsdLpJydeqZJy8O7XW875bFbLZTP6OAhwR1saIWBjZg2bf9Mv8yZNhrvRAtc
6eWOvzv4F7RhEVVevLcQSoq7uzpQd11i5bwWxPHB7Nbx+vdzJrj816S7bGgkoqADN1Hi/NsVIjbZ
Jo5yrpciioJuC83i6KNA2otQiISUGayZqJVfLbQEoGiV8110oeW78yIKPhXBqTyzGYvIndjZIyp4
u37rXUGhQoaE3ETvOEuDshey1MyucVVCE6PqYjYR9cYSyqIrCFKZyyw+FLX68lhkIzE4Q9G4EJnJ
jN/EVF91uVBHFqXpugd5PvpYAF8eowGvQrtNDzBdncME3tMZ0uh99NJR3LDfRSNGNgTp+pQJY7Tz
B/Vq4vicoSgqR13RO5ZFLwa2/rpuBpiFCNMeopZFm81byatEF65klcq2EQ1YlP0LKy9jBQJIhnVV
zrsWpa4rHSkCM3KySfe6fjlpkZMrhyze/73ckJ0nIt5WWKoSXR95x5EbQDOeSKl/In3EM9/fI/Tc
5VUJr2KZBzmvFwV3eR6NId4lX1zE0JqFcupsMfbFy9vWUlTaOfehJANE1U7u+P76jCiINDTj8llh
18CAICPyJGLTfM71HJGVftGRzXXHF+znVRpstEfm4ntfEqnpEFODmhnQNzE/No8BezxeuspVcJoB
7ivvIpImu6PW0QItYH3Mj4hxbYn5lZ4843K+586lq3Gi4WeBYDzNc6zktH3sFpQcETWUDRbRcNRL
wplIrV+l1UkxgJWFX3y8HdBQhGmT/AKs45J74OuqWQIvmWh9yvO79umBRmQakk7TPeeRflbsWexe
2DkRCVPpf5adhb7cgSwFDdkwOUsLyhGMHy+ciW6ZM0GucNTqnElZmGQrtmhVi2L14Spgxjq+Kljb
H/LIvP4mrz7Q+Gy1k0c0ycbb7n4oWmTFM/4Nm5m4SjtmaH6dpWSbBtU66uV9mNvpdcZ8mYOKaitK
gki1cHHHrsiWctpv8LzStu3QIIkBHsu5xF3s86GHqjCKTCTUOMXW6NArn5vFtwQaSTdsd6sjp9dA
4c3LRHpNUjAnzlE+QX43FrRk8ubv8425OTQG9sIveaPcFDH78l9H4u2qsTSUq7y38avKPzlsyY79
Ya1udv7T5ZBsst0pWuX0nJHfGhtzcqJgkmP/g0bUomN6Nc2oEnNLa/FFsNVgh0uq4ZHfJdGxWC5P
3nj89JQHrU4Och04FAkSWCnIf1yJ4ZeEdO09y7QFfjjyZ4+PUPdUwYUoQ6Kkq1QKLAq0YO68Gflg
j0+eAVnQj9S5c9QBkoByKbJZK/Bw50BEWwmRrs1wefC79f7GRt/simQLFZvkBpDefwrh+0qttYN5
qiFCKzqblYaxTTA/Yj+cvjvBqx2KWq+JdNXmKmKF6hPmz52KIilzW1THZc7ZU5nqKi3rYvebrjUW
haICYV+xr9HgMqyHkkIk4fcZd5BPHqKtIiKJyviAzRFrZbfjRzGJ3Do6iskHYmCjicWHS5iwZXvY
0WYPX3H7tDAx0XJOMCM9AWHFf6efcnDsk63sbnpGYKBbJpKE39/VgQgRis+WYIJFcbT8kr8l+G7J
6Nyhl7lb0d7zJLuJ21W/aNN4lbSjiPzWNHdu3kXn6DwSSnhx09lzG8Q4RQH4PMr6p9H+asNqzMr3
p6kD8+rPa2xTLmrDoEZ5JLrD7tXjFm1V7apsKs6EeDxWuwUrgdzEilysLORtnxz/QDZHuZHf310l
EAVCvoYsuLcTjGvZmyxO3t75fW7YP8Sqf00N+fufWajjwagV9SCJZDGwRUf28DMDQfWeIMkYyB6o
d9gpce71R9kLNEQo86ERSBJYfZHUr+x2BUY8+rTQvZSNLOymDBDJXfZH2cmFS1xcLelORtEsaLB3
Z+gtvh1HsUQNpYWr54hxGfIl94oTOt65YO1a/PttMdyk6LV9UtehiitTYT+xDhIRFlwoPBHMefg4
ZDrmo2gigee2v0OSN0YITQZNbBbBBL6MLCS5VxKPircD09UE/o6IeNSeyq2TiJMg9NSL6FceoBEk
MSlBasiHy9/kTeIMYcTlIAhD9OVUviNXCUhJ2HNKIMQnDkFV2ZMwNCckkQnt5n6FoyHzUGa8PCm/
7/vWdEsrouy5Fa5SRQxYsQ4aBsBEv1wlWCTSJMqU6Y2f+MUUzwg7kz5d/BV5fga021pLGCAOQHkV
xpOYV1wqkTpNmQii6q2jLwwZP66T2dHpmZQ1mveLUYgVEccG7+XqJBW4D+L+RN3Nh6J7Ube10jnw
9858GZhd33h30d6WFQR1TDdbymKUSNHtFrRd1zyHOOqXxtSR/6ImbA4O/Yb936VuIAtXZUrp7NYi
lCfRpfaoXCPKahh/tvoVc6r1cd3q2L9wWjvu3UhTvfbd/TanbkLhU65djtmJ7kuxirBXIKIuIyhz
oxmUhJ0i7CzCzZjeSfNlDNSOxf9NV0KRTXczEAlnCVdMxNLF21QRHo56BuUSudm06ProBwcQrzAD
TC79spZ9XS5fVINrNvvdK5LlDDYaI86Ucd0uTG6drD159jvZUA8kcCU1gIPWAHPkzeLlJB2J2lh3
VwNzLaO0fzcz1P1+Cnts9AVdKDBJj92SPe+V+tyU20KdQQMOfYrMf6JxJnxENiacyIqQxI38Z89h
+ZUja7CdJfwlmiSTYlQi2gh30vK0OE7zq/o8FaUhQCNmlxijTRxUsOyGtL6TfTgjZZZ3kGcZS0C8
H8fTbJxAknGBjHc7rYdwHgz246tgs7fhFfAqwH9dDkm6rtSeqnhkQl9yPobMqoafoLB1M+kjtB1t
2EU0xgh13GHG6oPeJ2YP2y0zF9m5U/cwphLK8J8Htu5bREqub7O8Vkf4SI59qNi+bJZM1OMR4252
5FHUC3u755CfZqfob77keUQweuVIa/Mfz65gkWlteU4exc9Qpv/ve8nQM4uUV3mvfI78JeRV3z/l
d2cg75G/wqHO2ctzUe96LkRccjU24bAI8hz7zsAZyO/yDoisn+Ud8hOG0Ovj/zsqkRqvLUfbWY5A
Di+RqXs9I3lFwbXK+0OO/f2p368uRkUfETGeszhWyaAWfTXy9A6VphaiktbxOAXmSQdx7Kn0/h+N
tY0JDq9hWT6qqmDDtVxEDBZXrI+AUztcRNgmnRDw3N1kQyK4Ec1JZb8myNtOL0OZCVHPGoSLDeSh
03BBGp8W6XBRjJIJ7D5MqyOyt3veJ+ervJbIJMhY4ySBKNM8zNpiP+Htc8RxS++oea1pa8r+sJTv
HH7yfz+/H33/1prGS47FKxOmbzTZzLez8PpIaVCBhx0g5Fl5rXwhuRRNUma65CXzkTs9jrZLyVMS
K39H07JdSHm34acksaS4+/3o+CR5UdmP5EticfkSk+fOaL9Fm8dG16fohlMp/cZtpfATq3t4oJNG
8aphOHVnBERaD+1meMGP/0PYmS23jQRZ9IsQgX15JcBdJEXJkm29IOy2jH0nAAJfPyfJ6Zm22tEO
hjaKBFFVmVm51b3v5XVjPFebcTHtlcd+HwHEcTC7ffVdLujAvN6QArKCdjV/FW296yYTxFKLxjK9
8odYr2wXf6mJEvJDfXCIoyFlpE6bH4bVHDj4E9q+JpN1QY6c1fRibIxNyoKlLhR36Sk9JeirhmdK
TpEXRBvyvDtBohG1LJb9jRTT4L/VQVIAEuFKBi7ZdkFLugvibcJX0WrRd+XYHK77FNif9AQyJYG7
7JvCXi90l6QUsCQQBnPtxEGcSRMFIg0VUiErzN4d0ADHrJL92oNftBXgqggfQYJSRyIeCZuEUZqH
ZLnF+oshK0khS8BNvo2h9JTaRVkE36smH37PZ8uSs76UWvhBYMesVsvxPJ5licX/vufBRQSGB5m2
6FwcZFTpKdrxda4O0VksHJDKgmuUnvgnSCHYPpmZ+0PsoDwu+2wdn7IdoAaUsCKUVUMwxNeyAnHy
uY0U17/D9WpXwI+t00MHTa+MTIcHt2casRW3VClmmlWONgVyXL2KnIIxik6LfsPxdZZR1cxBcZR0
m9gnsSPJJv8hdupuo5JNd8522p6MDEvO6rNEsvDZTuIJ4T1t3jqW2vZPJRcRgRmfjECM1mULK/pW
DlgUR/l+v6CYOfMVYB+x0PLVr0Wf5bv60oHlcPNkN3fb3q/FWlVcRjmFZ+UEYBjH1VnuBHcOk7AV
xxcxZo4L9o5rYOm+cAKL5t6MCLN1WzvWusWeiAqIPMsbR8Iq46YH99u1X+WWZSbu21eNMyWSkByx
DEhGcr7gM4+PtFVQCXI2bb24G/v7CGUvlC8Rx/BsttgPkRuxAaL1IpkdJKveY/QcHqmaeY85Sdtu
nx8AW8EYpODNifbIeCDE5TYu4oWuZdefnmR5SVjs011FlwWwfdgFcc7lsiLad00vjqIYDbKnHCMk
SDan4SGzMWj1w3CLHSpiCPkS4ZVLz88WMbT8loCrxafpa/ft5iqH54xN/r6/yDo5bOqi1Kw5AA5o
NYg5R1Jnh/Cx4ksm02DZ8EN30U7CDdqe1vBm73GPOaop+i/f1a/iEdwf1rIJhl0IyS+cUFv6TJbd
V+eNxOBDQ/lI5Oa+AZts57Jxy0qTRN8TFeNuy/Xu17lwF3i0B9EoWSRrWT3Ex/AEyIzkI91tfOoO
oAWxEekv5vK+pw8POMYdxlCsomyUykkURdRDHIG7KkRs8ZeH8Hz3g8QggFWH6l1PJII+yczfv2QC
71MrfpO8WvYKXs9DVknWqdkIZFnJs/YSmNnkJEsob/N+RKfkVB9GMlEiuw6S55BtjR8Jv9EPcaNi
bEZhQosu46xudtfAZAmRteQb6dbB6oj1lPkW6zE8yyYpzlD/ZC7hwUSyRIk1jDiWKANMDTiXhfI0
7HNMuehzg5mSicywIcXhsk+DaBknjEzSXPiFZ3Eb6KV8bL8q8IrJGO23u8yIx0gWQpYMiuR1g8Ei
HXY3uxK2ilwho3yJGLq3d6Eax2ivo26yvqgmuz766OAYFjwhT4t6i22QhwwAf498p2SYxbjKesqr
ROgocCEWMhW3xOPOOyvn9GhRahsf74JH/3ma+uPj9Sn/bgZidCV/Gp/YwvaR5K1pAKRU5z3J7N0v
JhIVnWXnSU/sebQ/92vZdi77GslNSCNLEI1BwOkfqT/CX7xSkHOoBgkD02P02GydHZWLnR7Y+PJA
z1CNlLLNsO6f3c+XdUcf9b5dA7bFP8ltPDjA6gH7RqpXxiEbpnEbkxnoz2ZwfbIRbhnlbVNkDMla
/fq3OhEWonItz8p2o+3vO7g41c1BHn//xIGGv54lhogIHB0szdZhCu/Sc70sNIZJPJPcttiaTrHo
0cRJIZtCbNc8yMj4uS2J7YazwWjk7NJwNqlntkw/nLzMiUy7/UluVb7CH+SWADbDja9exFSoL7Jy
w6OEAWJp8Xc/DWBrxuzcgCqexGsW15C9B6MiknBhK7n74nd/eHgcHsUvFqcA95IdCqfkWWhyhPcR
Ho/dffeQmEC0SHYaMVEiR+D2rYObV8okyUdQmripgIZYyVrHJxEO2Y0lOm6JtBEYrFi/bl6wQxKZ
QCqvf5X4RWZSYhgxNCJW5LOYof5hYewaWjQcps3BmWm/ywVF3throRxm3XrkR1u3LDEAYzebJksp
XsBw02YMbXySNRYxk9SZsYs3Mukkugmn9T2MJCflkXbJ6Dn/omz1DXnxlXCAqxt1nzxLFh0o3r38
BXnUQd0A3pqB2HV7YVCt6kOzyoBinj8P+WYyycpnGOF6WYE1Kb7p/76dCyiPAvMpCt3vp72+uafg
xxMkXgiAkI6nOzCVtuGx30TYspqPBvnyUR75wQH/bXOjrUP6L+sKbZA7HU9/32/OX/pGHtJJeKFT
WygRLusRnvIYF1mGLVkEQaWTERpCyvHVSgZ0lnPt8y2Czm7CSWsj5Y178kW+S5GDUsSOBMqWMvfb
PSkj45RXtXyXeFtec9c3WRCJw8X9lGelhtSvuOpB0pR/P+TZ7osI+/0Vd+dWnr3/Ru3L916o06K1
PYWU+5eJYXB8tjmuKmsqX+JRwP+MZkvFCqW5abiYlvFRVt6CcdXHeFWgOvFn/lnSd6ByUVoD5JP0
Xv5ZnjVRfdE1+CtJRknaT3uKeEZ2yru5ENmSV/39kGfvrxWTYfO+C+/MKUjLQ/0q7xSTetnbQUQE
8tXd0monMi4SKnIqrxOJv/+8y61ojOhG/V3x4UolT6UcXWpmF7TkHsOztVwIIW7VK568q4+8WZRI
RJ+3Aw/Cj7//VI4h//JoqB5RefEwxUCJ4e/X6svwLCZEXBQ8T9S7JvDv12L8rhvwFDEh4sDedVy2
UtnmxBjedV70v19P72IeCvbLu1mSaxeYJ9l8xdORUdM3sZQxi8GVZ5SjseHoMAIktt9aKsv6O449
vojYApkV2ZdlbhjYmtomCfcI2MYdGzOeuniZMyZl4EZkMNfbMkXnjv8wyHWDtIVbDVuJLWZ4fztB
TSDtu3QIEDq0JOBIavvRdmaxJXCQqXK39lakSQKs+y4nt3ArMaLbxVYPoLI6ACVPpBSd2rWolrEj
NSxCJw9RJNm7lLWot+xc1qsZL+R18UaRppn4tf8avctsiHhPf0lW8652d5WLj9U2/mYt7QeZBTFc
wO6vQT7cSPoeHrbrz3nX8g9aYOTTqevDM4TCk+5yiWzFRMW77MQXvPYVgY4Yn/v3/EAd8KfY2IIu
HooB7EzmquNuu21H/lE+pXuQv/uHKwiKrMuRlKzonMOAMI6BxaYsb5GHvE2+aKW70ty+BdQMqyFa
LUMTDRWdpcvnSTQS9eK8wPIzGJP81bM58gyvEP2+q8Z98xDRvSvIPfCVVh/ZFJptjJG+OwP8/NIH
oGqKqZGPlA8mw/smuWMxUNn2YYTnU9vFR7iGeT84dztKVDGehUVTFs86HPqXV8j1JYt4n36593bD
fYqNEA0VSbzvTn9/51wC2nnXZWk/kSKyvWWPFveaojV/ymjFDspVDT5B7j9f6vuI2lh+SA9EMept
KxC7fLfTGoj0O/2LsZMhydzVS84SGurNMN1DALFqYpyuT+3Se1Ne78/SpIPm21usHAXuwL6ZA7k/
BwN5N9nSiVU9jDXDEqWSpLWo2T3QEN9HrCg44zff6O4fyeDF+7vQDtZyP3e7fttJsfgyV2agvFAa
5z5F6NOjuDgi5R1aEm9MNh7QN5NF/2XY6Z8GyNOZxrvRE80SbPZf5vXuPMt3AbbDj5bSv5g/vBIf
MHC8MIlxxSCJ+9HQcCp24O7hyn/EHN0TCOQlgEDAIU8A7RK73a0SPPKW4TBJYrxldGQuSJlKiiHb
Qi8pF2oOANFGzIwEZ0Tr11s3AHbqiTrE49+TJz9lk5IiEIpBGxx5eRyK9rZUt4W7udoi2hZRZzyT
sBCpls+VjIk0NMgG4XGBu8NTILJiHCV903yhtMEcwzqctEiR/H4X8fssi5p2OJH9gyiw6GLzMO8g
q8LqyYDva3R9Ypz+9BXzf3Y42Io9xiRyj3LX2CluA8u7BoqQ9wm0Ag6OjqvQP+i0CuBGLF7EsFiv
Br6qvbobMMiPV/bKJOKMQdSNgbv0OZdSVuDOLWrJxonDbqFzInDizIr8S/sf3jnSEW/Cz3KBFifl
sjaWUkIUiREnGEpNxiDvlmbDZYKAWezAIqToIu77XSmoBFEWqBdwhrcrx/HNgMjknvsXn+NueUQ2
ZVtBfn1ZIpm96S/xZsSPKbh0RbwQPWIF9EVOtNs/MA/yf4wxgK/lUsWMiuMnCQN9A/8oH6txp+JQ
yc/LNUge624VQixL9Yn3P8qy3O2oDEUPEoCHCx/IG94iRstmoSwMTcNHx5ijHIWx+DCVqRAvreEj
dEIZvE6WIjmVOILymPb379CPh4HyWB/kH+kuxmdMd+nO/s79MZ/3l5UHsS7CryfpzJTcpCRK+r33
NXrW4UUNxufm8bpuHk2hSJc9g1wpeJ5SoLS2glwvyRIJyWllu32X8NXaArNOX8f9vxLUyivlSzaW
+Su493i5U1A8RJ/KHSCVsKNVYG72izzcyMFpAAZU6OIDx1g4n4rvzmPVPJvhvox/6HOg0nViv2Xq
UxKY3qc6/yuyviX93vVWCgmWeHvN97Hj09Y8U4wDyvJRhUI3g9olGOHNpU/a+ob4MnM408Bn0k59
3yXwq5fDW41DL478uDEvi5WyxYmH3uGdCm2vArwbv0fskLjZ1ImAv/RgAOsu/Oi/E1KfcgHSzZsF
L+DV3lbQ3KNTtBoX5XoYDi1p5mTV3pYItPhscX2XeKFdm99VlgWFEsB4/HkYvzfl1Y/UwGsW2Rdz
8KMvchro2ixgYkrf3e8e3fAUrObDmW3itqDZan6Jl7K06r5e88qzLDuysW5+pE8isxM0s/T1ydDv
QQAd7N/PIj21TwvGIVvVzQJU6+h5JPDgDt65b8QD92XDKWTgwx/lV2sbPYM7CkEAtfhV/AJxSrz2
wLuuPvfEHvdF5qjd99W9F0aecoLmewig/z2NBlnCo/kkiRrpvolfoESge8YtFu3LOT0IlQLkA8vu
uwPXgnyOTDZyyvPyuE08gkH6Wc490YwpH3v7kyfCJw/c/vDICmz670kQHmHKoNkHYWZBRMJZvvef
4pDlh3HjfM0B4c9RAyqkn9O1uGoySPmSZ+UGnK+3+jy78DZnkARYZBfljhnVZXHQvso8SE+oRF78
wwro80QB7n+hINoyvd7+unEN+N4Pup8oIfyQK9Ae9Sr9Q5K04ho0IzEIKrWr6bMknWVgKNc7g+bG
+70VyO/j5oyWylOfA7mR+9sdFOv/UvDFguvIe5iyAEmVm2c0MuaYzi0ZG4C8+9p9wAskXkXyhL/A
Qw4kPQYuesSv4h5CwFAsdgg3b1C2YMfepH/Prw71EJm8dM2d/7z/zqXfwye5PBwId7eXuafFOVAU
pJrw9GWkmkI9ZTN9xzZxzUfaz94DCXxFXpUtENb1C3O7zI6SdZJKwWlqF3vlRPH3qJ3sY3oeT1np
A5oOPfsG9K5P8yvqcNI3YoIlopUt6Sb9BMZyv84tdyvzIQ/rJlAkh0VDE+4g5X5l0om56Tb5O5Eo
t+8SZd+n8Z5ioz/MC8IlQvao7kX3ZCu8W2EM4zb3G50jHrG8CCbqm7gJyjFyStEERjyYHZrlsMq3
4br9JAlyyoakyz3KY5L/lOKb5Eejp5pyS82+uZEUp5R+FTLLt4rasZbCm77rtfVlWrmcgQGVv9w3
oLmfJR0oJviePBAjrzzK3pCRApXl1Jay+ZuY8ZohixCJuWeJj9EpPotpv28EsjHcHyHsTVcf7Mc9
AOOymyjwsiLgY+pj81HA+fm/S+Q3QJR/9BBA08ShEdikTcM2jX+fmijpWZtivamOoHDsSJ/qDq1i
acWhll2Z76Dtbuc375KsLOX9SoN33al/OGf9ETboX3fwoYshajSvCGe3Ol5xZR16t5aptqA3uadh
E6nSg5r0ELzc019/GPqHfr0PH2zf2iv+0YTUW1cv7ZqoPk7l66itS+VFszbeQHzPCY+eggSJPaKq
5uDlge1srnoU6MN6JEdjsb3lf2qK+ogGdb8fT4M8VuX8wL9O8dqGq7hDUlZHhSpamXBUqzyUNR7a
8JPVgB0wtLZFm/m19mUOhZniTbv8YTE+Ao7c7oFzv3yWw2l0Dif+2pilaLFTt5GlHLRI9S98qUrh
G/BZqbB6uoBXN8rqYjzkhuebyd51d9MPg6P3kdKsKo7kXr/m1tc5SuBEOMNTt9CvsEy8stmUXbbR
q2ZRwYiW5NrCTP9wlvW3YsQdG7S2g1Z9p8v6x2peomtjTFejPOr6eaIrI9T6fWq+AMegubVvdgfQ
513OEyaa5xeT94eJu/EZftQj3UCZOCHIOYmPwmQWTWV5VV8fbYr73rRojCgwmsEP7T6ou/mnUr6V
/c+ynV4T7dVzMKPFWzyZZz16iUaA34NxPA7d9IcmzN/eFvD8nCBWBc3gxuL3j1nJ4mhqtHQsj5m2
U5x6fXHNVRt2K4+a7RT9HEZcR6MM0qe+7YK6TRfG9RBqtI+CsFOcwlFfqMPPP+idyNDHqYJdFYRs
D+hq89Yc+I97qqox6RSnq2Sl2kz14VGs+2swtL5DqDJSVQZnvYUr4E/S/VtjBxoKbUKWwTG5j7BC
cWrF4wBR+NGG+mmecfC0PHDG9zReGMbaHYktrOYrIupc11ORfIHc47/Hrv/G5kCIzqFPYDU4HPTx
yHXkDZA307MFLx/g/FXle1kUhOU+soMh0xap+p5lr9kIM840g9Bwmsfr0gEQwcAWRT/yihManQHk
+jbSwaK/lP6coGx1uYitYRV10JmBVzvm6/FPkmR8BAUR0+C50CgajsvRfziFfzUN1zC+9GYal8cU
FpDSuQbKsJtTJ7gO8OMRwvdx/ljUsAB0iwpiGZMm8FZZJlP9pDgUOprrykbSrqGzvsyrqIqWdTTs
Lh3MEJWfdPDSdztLaUB5Oie8LjPm5VB+uw6XFfuCVqpLz/mWNPV66HZXDyq5sPx0wdVqpnnRAnnh
XNgiQ1iUspHPiPYhd9Lkla9MxNTKtxlyxMqhhKUddNBL3H7eXQhvOJUNYdBwsK2vwdWAYM6FocWD
fiCZAI1q/MnlCLRrADHAiTintxddXiwrx0+16xFh8icoytyCY66udo7j9K96RutNGq+NeeHY0UqD
+9KqVcD7rUUJVn0R73LKYhxVuNAxr6r9Z8MpglnXfKvWt+U4fho8+6ueQaFHDcCGNbG6ADhlcDSe
cm4CQRIEQaMBDgtaUvXBBaUZXBrp3WJn1+mmHM816AjMT9c4C0uZjlpRfa6Zg1TOZk7Fl16FGdKz
VgWJkSKIp3RVqW2gsetnIJXZY7MrYLRq3B2otE0jMsh/wnDLkSI/48RPyex47Xk2OCQBZMBcvhrw
rYzwY8Xp0+S66ya1F8n84rF+c4oo6LDeDM26nd5D7S1H55SSxmKOQGBlzKv+UCZESMY300JyqjJg
y89nO9Cu3trhEm5rv5peuLkYLxd32qqxG3gmp1bjiYpm20+rS6H5w7XZNQUYVfWuy5/ywV7Hhv7J
HdJVmdbbLv92LbeVYfhalJx7On5772djW+vUTHyXDcNpye7lP7XC80emOAn7TX2B5etLC1+ojnGe
inrBrm9wCi9pX/KLELtKpZthOe5Ks861sozVSHRyEU2rDMFwsndHHXztcrrW84MF96GjwHedMYHj
i05TLAH4U2hawaX6lvX2ana0V7XZcThrXYfKTvWY/knZtddsmaa7SI13dkULjQlNtkurKsAqHLza
FOF5sF1faZtvShL7trlsbE7QQHJwVc9p8xoqQciqGlYEyeNLm6iLMGrOvT9oCzbFtWvta+/U51Ao
OsajmP0+i/yOksRM3XY8qy6dJ9rWKWyS1tdrDd/Nuxk7z+agcN+hz3w3RbtrY1oRrda/at5X9jj7
sst178d86b9XJbAdxXS6zNnLxUtOmf1+7S9BH8FxEl6Hk2qEyxAGyTGKaaRsVrmlLMW6RDAeWYvY
IEFpv7nEczk69t+W+HfeFubMsBzDVQ3gsT4gIhtZOUz5ZBTH1HsZLgc1K5aK8tLQ4z/4uvlelG98
B+67aHby6XU+/+EOPtLB3A2qpQrCh4MT/vFInpIlV8O188uhKI8m5BSXMlxXY7HMhjYYrWyVjAZ0
FvU6dW0UbD3UEL1Oz4YFBJ6pLgDoBQMdxi9OMIXvcb1RS2eR5cYCXp1F67yZ47OKtDSfG3M5w9WV
AXzXhed+fp449Z5Z1+XM4ftBCf1pcIL6Ym87CI8MjZiSp90YQ5KvtZFUYLlpwxePhJierbT80cqA
TTNPc8x+PcC2pZr7qweaz/WgxOZjVbQA4Hxr7Lc/rNcHDBFmS4iG+Q5chmZztPbX7SeO7LbwirQ4
mv03DFAzHuxxpxQ/q/alNn86PQSH1xaTPy8GOnM4Hksw03rX3X/fxm/vAlJh1YGUQsff/PUu3Cy2
nD5RkJfmvWeii/pLaP3Jlf1wOuI2VA3kQ5ez7HDU3o5A/8NBMs3KcDJzJvnJJjbObgDLRleTucRQ
ZfVP1C4iaxdhLYEi7Mk+WZO50PrE76qz4jn7uHj671Hjxf7LZ8NhcjyNWFEg6j8SmnhDdMmdLB8P
lv5uj4FK1HSF9UIfQf7txwcz0RfJNG3y7LqxnMa3BghFp2NXdRxfyqtd2ae+NeLchcVSy7qT3Ue7
ZjnNl2B2rIDhwrJIIli5vma2+6jp86qx7YfKum7DqxfBtG35ff4qG7CXFJ9TGtHo8emTL04H81Zf
P4LV/nIxrwevx6cL+yDCvyvL9lH3Qr/qKGqlVIvCQ293ftgaqzgOHG9+uvTNqjXSp0SDLKlvfVfp
g7bHng7eixG+DCsthOUVHlh3Z+ogajSbJAJLQ+F0l175M7nPsY5XRlH5UW/gaZR4JXlgkT7MQJ+k
LOIm/ujuCh1iytoIBhU3Lf7S63+NVb+ru2PsnkPMzhjBzTdw/hQOrVz9VLTNwhympTNmwHLRuVO7
gWaSXItJ/RQPMZkDiAXdQlu41ZccwqHUVgMn0XcWobNStn5u1P7QJUE27Oi4Hd4TOwl0Rg65pMEp
Xiia0mGZfTcjI8gjA5/nx+SFC10H/10JNI2GgLLk3qnLqxz7bThZH76bBufEugfFAtpLT/wckizV
UoJiGIMi37vzyfFWZdH4doo765p+a0dLJWbM15dCffDyaT1l1Nq5w97atYO5n+ovWZetPSiEr9My
MsDQIKmsd18y50fq0QY1RBhEuPgGd53q+4E2zgtlhqzjtNuFBqOUtiQO1lYzPHL2Bec5DuoGNkjF
CcIgxEvTYIRy2r0BzwFld2X4Hl3aBaf3FgYH1L1LyXBmvy3/ipKvtQ6/n8phyJxQtdprJRi/putD
u7MYxrcYWZo82ktqAjvYMQmKr5O20nt0rgv09HML3V3THq85PR7Na5QBLjo9D9lXGKh9Nc9WZmr5
Tjhic8lW0fNcUW8zuucyUEdnqTi2P2vRZvYAWuFF1x6GO8M5NMVbAXOg4dW7pLIC7VJtiwZONYf1
ZnP04LjKy3OKs6XhZWm26o+dusgdb5MQK6jOt3x60x2oO7M06MwHikGFS9UkKtKV4XwG3cuvrp9t
6jfzsr/Co5UdHV24LajrALoFBlulPTYseuW0m6b3Al2nXv1QdqCctPYfdsKPkDcYPFPXCSkg2jBh
tv9o8GK3SDynTKNjroIZArstp33KcVFp0VrRT27xqXKBD+GvNPbAACo5cQ5eiXruNHNVzM9RA0oh
vc1gKMxX6Ke+6GTfsTjNfIpLmhS0hERul1g4xNedQYFPAdel/Omlj5P6J2akG5PCr9EtYyFxwv6r
wS5/C6P+Ybzn0J6Uy+gpoPPALXxpA2+Cf+2sdI/2CHFoC4Sffbg4/YI8gJlyWFMnEDDSlQJF67By
pkevmAK35uAw1uO/zfhvfB5TJxkAmDqMSs6/sgGF4oZ6e21xN/pvuar49prtdoHlU4eDBTJ4d6qj
eNtAIzf8vFxeGvMPm/htk/4wOYaAKgpQnUvs/yGG1N06VKswdw62k/rKBeMZTcs2775lmbc2r0xK
xD01w8IY9N4vP+G6Lcv51cjtZRm/NbBIepC1W+0nXYctrjGekrgPrp61U0mX2WDHpes6Pqrpeih+
zM6zgg1o4mbpwhat0707t6vGbYMcTjplPmrRT1Wj+gqFcBElkNK/hdN3Q38FL5Ew8vV64XS87AYW
xhEYwppG/cEMyghQwj08fkv0fjUQSl2vql+qEOM6OE417cMABY4vptKuw4IEvnEwYoiMomDOv84W
Lq37Se8eSggSc21aXpqnRlH8fvoDF+K/HRX7xs1nWABXGZxL/tVRUfu0i+bZsw8aWZ+u4chT8ZeX
oDr/LVIfGQBRXT7HI5mh8StK/MEtM1Mw3+eLMZ1zmNV25WOirmf6szbWKc6ergbtuGeDFh79YFOc
DSKLEHNDZEstZl47HOq4Lkm4EoGblp+pe6t7yOt9T3uEGziEo/PKURbQtkULjyrjfCpo3nwPT+30
EnoLE7LkaNXo/kRRr1l6FJLm4Do/jpvCXTQaOceFWQcqXQDb/x70v5M4MmZBuIcIAWCwj6GDFdlZ
zpEzFvZbOHNj41pr1rpqBWX7DoTlf3+a9m930AY1FmgnmJEg77kdLf2HRTEqN8+N68U62ACZQHp3
TUO/cQDX777pnG6x3mv1wTDopLu4T+7UsDlnmLfzFelq43qnd3+y178ZP4Rsug3hHOyPIMn9Kluu
ibq4tYqjwNaY5OtwPA+yYBz0j3Zad/nD4Vlk6V/eJwlMQPI0tgbNddwPJYK+j2FKaDX3QLp+ZSjg
yJN2CA8thVn5qyWAcrPruc7cbdUSq6Vwe3M8IK6UpcKxAYMUAeyPaoFMWuth1pi+cuFMbOZlvpR/
J9abGbnAVe1q8DyrFWGGBH1Wf/aMbhFHzTIOJQHkBXO386pPmnfQ62QTkUoyu5+ZXqz1y7Gw1aOa
VIGXJlBavjI/VQ5PM4tWvCjOG0mRsj1b2qvSnon0dFJemuIuzRHwcE/dGFVNFX5eQt5+rCYOBBG0
Q7aYejVOgz/FqFJdrXMKwG1CNZ/EpT7Vvh6lW40oOhneBrvyRwfEC3wbtb5u9SI5JfhnzpXMivvT
JGzrM++bNoZnbbJX+fjulqvSOF1TzTeuKaYfqA2335kl5yvIX82h45MwIfMyTu2mxYmy3H5pT0CS
mAZgVUNgtUnkz3q3SzGwAL7qE1vsDLU653uirgiqVtkxhYo2rDy3wSeMN8X886WoXejqX8rsuohz
Y1Wn7nJo3lUHXxtS36oLJJehKM1Pl7Mbc2ZuIt4c0WxleWNg98qZ1DlQpA/5AIRhkQceNrjsBlw9
EloO5JohSDHzqZ8j/O3B2AhEa2QZSxCEfSedjgS2iyQ7ywK7ieunZA0VpcMwvWvMaE77lxH/VPVs
EeLpyJrrU/8Hkf6NBnnUeDwyELZOUvWDQM+FnqVun9iHQZUI/sW0AeHhKAKJtR5u7Ov6v03Ib5wS
oerFhGiCBm5b9q8aq1VZVkdzDXJC8lnxSCDHQK6AVx84lDercVsAckoFdX73lC9M8mi8JM4pjn/O
9IRNX/rqR+b9Ca/uN04fQG2gUMIbC10ISeVf78kwxlIFWso9WPWn3PhrCIeldz1aarfoU2jewk+t
uTDZxgkPPAuydaf0lRk4wfBJTwEH/Ck+1KXnlXUZTBRjq3rhWeCw2sYarw5E9FV3eR6Ll2mMAQoM
kpbmAzLVJH7NPwDjGrJcv7o1LvAWnDE2iNh1sDx/HUpIcqIHt9k+qBzmHz6HJYzY+vSkK585tmlw
aCpxAbShf8HN58C4uP5s6hvF0NdFziq4b+Wl3OW9HcRef+q74VgkryZRoEKa7JplvmNaK9Q3AD7a
L6xuZahvFP/m7t2J87MdqZvOeq/6z+pibuCHHU/OUP/Jc/y3O8EIcdDxBw3HRJB+HWHr9nGTRdCM
5g/2OuN08UiWZ9FdV9+qkzms6GAAPYHzXtEf/IvflGwokoAhonp8qkVN8tcPTi5dpV6myDun296j
2hF0VzjdNRqKvhH7xE/DG+VxpftT3ex346U+5bLDWTp1mg8KWrmFU/TFkB3V0Q3SafJHBXRgHeJm
bJJmvrt1vmGVnFh9GLPxtcB/K62rL+WKxPlTPkjG+FG8oKCxJDZCez8yiuS6MxZpLVlC/dyUuwwu
9ubNst5w1C9PLta05fTof1uMG4z8x8+0AZPGeHoQ7n4sBGt1ORt6EyvnNig/CbD2Ivb7czocFWiy
z5RslGN5/auLf8TWWwL+FUcA7XN0obXv0q5exq2eQ2cd5LmvvXhkVQ49bVWP3kPuu/Ah05iRBtpL
2Pvml3SRwqn+iV6V0Ft5X41+GeIx00GZB2n0h+zdR+oHXFQXLs//H9UHm1PXQ165YXg5DN25J/Xh
BN4VKfLOVl76pfZ2iadF2z5caBf77/n8CIH8v5+MEuHKqfD+fbDAjtZH9qwr9sGeafAApxGzCjZp
6V7YbDlZ1vwMaclrFfJWw7hImr2JOUyf3LZfKFXuD8MXha5TNseccoJ6rgfHdyO41CdKE/kLEOvp
pAZXh21f/37pJj+DMMUony/2pxGk0/H60AuXPekrfo3NOejo4HNNkiHPETUZI3yPYNX+7zEb/3bb
ZLb/f8wfYgPIU6F0YEc+zAPNcrQbu91bNiwL66/ReJ6uSeDOBOnNq+dB0aI/jzG7b/op9jhMUDEX
ZHfs0m/cOfDi+djgRJDBIudVe98iWkR+xA/tdPHd0LeM5wYG9/++e2L236gdom+CJml4DqbvV9MT
dlfXCLHlxzi2HhqDTFZyWZqGu5J6az4q56tDgeDdAE+3jdSTHQ1g+ZHrfHDieON246abKFVpxpGO
ywiQWEdXQB3ovl7dbp1HT3bziksoOU1toCR4nnQA99uQml7mp5zaGwhxK5veCWWA+QBm64sC8aly
7gvHdy67pImPDoaJjeGc059u5pQXM+VHJQpWTYvOfYy9T1az/jR0tGfp3yR7LA6bOJxmWPsEOAs7
7vYw2xjmu578FantcZqyQzy/l3WyddPKh+FwO9pf42zCg155SbmfqH4O+EaKmi2IZv3KwsXFe5FX
z+pnp6Tr/BIdDK3x1bla29o6oYut4LSPoaDqmb6uVfCvcH5narrSjuDkNZ2he1xNswKBpT2P00m4
Pd0DnK5+Ciq/8aTRSOyN52L+a+z/ciM3qIddVP7UnGh/4ZMAvRjuiQxNf9HUb3q8c4nLXFNdOum3
0H4sQnORUjzP5xmI4HXbWxvafTIcQmI3KUiOCXUXqnTjXD0q4Xq+xBv9OgZ9bi8UynI5F0vBFmLq
cqbRnuagMDiCOq57HLgi3VsxAF/Xclf1nd/Qp6NwvmNinfsQGnlqeT1kRwuQ8znuRPuQ6TyEXrbW
Kqr6Lu5/R1YVhOeujzgRlVPJOXf/Q9l5LDeONFv4iRABb7Yw9KRI+dYGoZaB9x5Pfz/obrqpiVb8
M5sxahEEUFWZJ4/pDUoIxts1c/5ETG7qYboPS4VxFJPkun0T8hRuDv9iBeqhr/CLCLOzqgSkwg8r
JQauHB4EhjhDvTXqBlrX+9BxiWl86EvlYDamk8tIO6ToUlsYgpUDuGG1GoPPlL57kOp12/pOmL92
geWOpbWJOe4LK3oOyL7ARnI3EImbyvNvlvWG/iE0Dk0/gUti8dJmG6uOCYBlDB33heNXIwHtg7JR
A9HOJsGZGpwyqNpaFUc8E8Q+ZT5JIS/lkSfKI3rWXakGTClflsmlEC8YtWKr6m+oeGHm9nq2q8vK
twO5zWxN3qnCzpB3Fgi4vAu6ncBUjLZ9W1MgTJw7Nb1yMH4yQLVNTiOp9YK2sWt/o9EIlHCtammw
zXyjh7/ycNNPO39k/NsjEc4Y2VOaUKJ9gpipjMfqnSYKMADasxSKP+yX3/t8tss/9psryKYxqqKX
R00/zslL2t5X404nMwH1Q6n9UM594WzfTvc/Pmopf/6AFJIakHU0e1CZ/Ozrd0HyJGW3Q/E8sc9U
xorexA7qgyAcg84g74pBMnPA5rlqPorMsGUkSnFhS9pLObNiZRqzxG79y6DsymHgJXgp4CVIGOxk
v9LccgrjMekqt9aVrWiMtt8R8ZRlnlggwPJ7EAy0Fsnjv7fv/6Cr/H03rw5cOa2bXGDZwd4rOOFh
+05exXpviedxVDCAbob+rf5wahjLr/1+Z01TA9xUluyuv+9sHiZzpaU+uFvgpYFrDm+FWtixJrlJ
ndOGFgyz9gwaaiFnl+9cI1hb4blKfcAGhAzxPhLuOB1z2RUTWoQEKslDlW3C7jQDKXP2D4eofZkq
txjv9fANECpqH8cJygpveawcMmsvQP4tErIpEtcsGI0o236i5kgPBsS8WbtjQtjnp5TzOB2hJrzX
1WM4/s4k10ifI6bLFTOE/DTIntVSvqk3Bq7vwiUNYSkHJ8G8y0fUZBDB2c8nBfpM4szKW+ELdpxL
q1F9+veDvA67+6qcFjtzkekjxLgv3/M/3tVsDkWzqVT9OAovFtDXlPGd0tVQzp46szvAk0RiP2d4
5IzQFsrWSzPGAuHtsldU2a2QvPK2412/9sNfcmHZ4hh6Mcq9cWMFDG8QnI2jE5fnSQ+dMPuhN/yv
9+HPq7/CykpJF0L2TP3oG6Da4V43bzK4lOaPQ+OlGrl+8ahSmEvThdIuXTVK2iSPnZpxm2LrIVPq
u3pYF9NuKDV7kDV72VY1rXdyQA+Op0jFJaH4obr+6kOuLoEZvUS2BKkFbGVX39WvSj0sfcPEg8NN
PqN0J+iYm+Iz0T8YojtXXvs7uAjOreHIeLE2ekI2R/yYwHYAtaxZJlm2qs7aA8dB0q3a57LGA1OE
7ARcr9hl/2PE7FeI09UV07TLIo3VYjAsX+2DvgHTTdGB6OXAWgcAUpa5k+ZtqN1EYMnlJEObeKzM
h1lvPObMXpSLkCiA4EZl0yTN6t+v+ndUiCpAIjrVBOpkPnPVdFa+IqqKoaQnOf8c9ReimPr+ATbi
UO7Unzvr/+gqSX4h4UuXNEnTtKtPK0MtVGEi60chv58YlTeHWXDD9rNGi8SSF2bx56nEdRYoi9nS
FJm/mfIpovLVMvyxmFs9FCIJ+soxj17m/q6fc69BHxc/6iBwHYmOsmxr8NtGrAGl8k6rBJuhTEQR
8r/eal5RKKhkrtDki8ZVayKOVTTmYZmfRBPYVb0w9daaTyvdKTSiILf/+6cxhFkmgoR3a9fDmFTt
6rEx5vk4z6dCjp0yfk2UuxYB7Jg6aZ3/8OX+YyhjabpOfBu9LhC9dv3tND/Su3rITl3dPmgwL1Mr
c5X5QwUUX8iVsL7y+CAplYu4K6O2UrLZzobXmgJ0Ki2nD0VHCcY9XEw4ibAEbsErD1rE3BrVUhNG
N4oG1r80qci457p1NFPxfKveMXw+vaXKggFjfsF+rLfEfvnCvq5x79ZqsjjS9jzM2mYBeSE/l/QP
lfQ6TJCzN1ByHejna7NGOcXYwkxS4H5tO02D3RvKFtRY1X6YScr/ccAwkVQtMA5RgW2jX21bYzFG
aS9087Eqz0bvFJ+WbFsNZGQX58zavFGeq1334GurNFgXSweEWqY4mdMal5fyfdKfIbPa067WnALJ
FzNAnDSKR8NYR81vMV9HMOMgCAxbiHvZA9QKNXFF+ZhCmmN0Nb4WmONiUhOs/PBY6c/F5wj/kINa
hsO5H312w32uQtlwqrx0/ffRuDFxEyFB4hdze304doQqyTdB9lgp+w6NffZclCs/8QL6wPo8Y0t2
l0MeeDHrE+2L4t8L8a9ZvI+bs6T+0jKXWr7b1nRynZec88nRSxtb90G5VZUPjGT8sz+fE32T6ed0
PnWveKxM6nta21P8WKwTH7nRNNxlwe2kHxrFsbBwa10Dq+zb4IxCuPGixNYld/bdkH6zcBPhaEEr
KU8DAivxBt5b469AeszU7afn8JDe59bifycoTlbdKdHeir32YxRfZvGmatzAeGmHixlflGLV4y6X
23Nqo+sKHpPZaxqHulINHZ9mkmF740yJ4zNAaR6S4tJPR0vaqkDIAjDpvTR2TjU4wq3a2cjnQ0ej
/bsRNLu5mMXFak5jfqrMbTCdR4c2CZZrY/2eqvsAMbG6iR7YoaqMbvPFx9NSRsqXd8c4P1T4GBlH
KdpUumfOT0G4hx7SDe9qCdBDl+s2lScVK7iY5gs2XjK30NWPhNKNlg0PDzZz9G5t/r3/6N+rEF5x
wxBFQp9UQ/kST/yx7ZqVWCeMMo1jkiBzDV9BLuJ2lw0fUdLspfEiRoMryw+JHt3wVbXsVRw/GFwJ
PYuzfgjEl0aCiiPSvBtwW0HRTW3Vpa9lRkzVS1zsmipf8y8VrWQ50zM9ZXCkRGtbw2iZwairzyiw
DbARaoJ1REod/wxAAdUyplmrm9CZrY2MJQ57UUZXHgmJq+jP8anLca3WPzoEu+XMUGzCGb1eR8wo
enpvKGBsDPP9mL/++4ZdJw8s5xQjRwa8skF1wJDz7zI+0In4sDLBv7BNuhhUJd4IpWdFPuVn1dgo
xqjb5wyCmK0/hnc+S+cBhk6FkxWkgQcdDec6bxydBWoDsmm28KiO6zzbmv1d557iza4fbUneTzrm
H8le4FvEa707ozACRRV+yJT6XlcA4cqUOOgeIBRe1xWzKhVGPjfzkeLeHx6afGckF0YOSKBFkJ1/
37rvXezyYUQOEubLeOdacSLpYdb5Sj0f2bF8AZE+D1449/VLof5wqn6fuvBJHOBwEpea8+sZ/vFS
S0Il50Eezcdp0t1WO0zstIAYtoIPiqQ6CH1sOd/++9v914thLYggwDiZfNp1ZJs4BHGVqeF4FDtU
7NXw3vbMoIgK/eg0oiTgWfka0ZtVb9Fe6cOTYDKv6eLThEOuPN/nEjtL7Uy0z4ORrgJJuBtnNnCj
9bpZsivhWA/CWhhLVzNK21fefV+xRyC90AyAOjEEEFTHpEBupa00Z87ILyMS0wnoq6EBWz10wikG
WBV3jTY4jfaO0bGM5CLCKKD/LDrf+/cN+Y/RIndCVMmOMXB6Jyrm75WiNpnadVZuHLsAH9WODd04
GcGAXAOHE4wbw8KR4brIWnBMhWcZAoxvfJbQyVSTAiDPvaCrHKXyV4M/L/jgD6/jt0EGyxcmLQJH
DYYKwVjXJX6eyR2CMe0YGtsRQbeoxm7e3LJaFcDQOjzh+5qGt017mBGM5UcJc3lxO+S/Qk1aTdIS
NE7uHESSWWXc3OS/TK2281Tfi2a4j0zU4/3RxGlbmF/j7gGNgB686DHnCcYYhQxPU98r4GfR9Gno
6r4ZTKedPNHf9Z07mwfHaozdKNQ7pTJviGm0J9r1rPhJ+aRdd4dfdwH+CLon8z8GzoVZ9vkQNsOx
YZZTjGRKtb5tQZiWOvnVdCTlPKStVzS3xAPSfqgbw/qdC7+LFtxWGW21Y3ja8i0i3KoGGIotthkF
Jj24NIzttqC8BF52fIB8XaVlOUB3KlFNRo9J/BxFkLTZQltmSHO7trTGmfFLloTytmjn7Ty/VEq9
Gcr4bDZHDXyUl0NuS5tz4k6GEyozFujElQ6k+u939xtGtNwVGhKoOmwfovUF5vyxg3RhYHTyXC5E
DTfLW3egFGcCkTRbi7Cj+ZQN68r4kYV3PVfgU2USjpnl0eSxdV1BRHOZUpJ3hXaMZgVz3Vmvvybe
nVyCUb+PFeYr5bkWQD61S20+//s708F9AwqgHUDUWggIHPnXR1tbzLFs1SEpio2npCtVWtMCibpb
DG6csWTteaGDOmnkUoKNradgw6E61MTDLS7I52b0Jh4R6rNmlWISgr8p8XikA4529zEvHspONToN
svJ7fgIpAz+h4JFGDEbn9fdp4yazA2s5PE9oTZz0ZtA3xj7Z+zvxswxdVtLjfIfaXS3ceVvexXea
aAfDFkVUwuzXhi1GlI7UIIraQEnhPYLjl5heclE/q8ipbtlJgZSBGOuIwsLTpZ2e790AQuuFi0Lb
oAq3lu+mLeItd5S8VHJEELls20QwSFntvNQucOFcYIXqhoIjlw/6uKPpn5+0Nz1DoLL8b5zDyKKM
aY7wBI4PSbzvC7dlBG/ej7ZBSHW50wq37lcUBFN0tsZDcJTj9WQcxHEdmveSum6Kh+W4siCeDzaX
EYt21/0SlBtBPZoMwAo8unpM+ZLyIZUfcnXr57eU0X6wizHAGTZJuarR7QOUM3OQ95ADsK9ukn1u
AjSt/O4e8C+eDvwRuVhNxcpSthHEdH3HdbTqttWPGfDKsJnJwUi87iOwPAvpFLikfgOgOHU35rDR
tGOqodiDxnoYQBhFNyy2UDUw8Wl+KaPXGDyGc+3vMS/PrVWjQc+mK7HH37W56u0mxtXHg77vY6xo
i5S4bAJYGQSQtM49vOh32YDFvK4HpzU82Xe6ftVBh5R4dsvPmoFbdU4WetUM9OjI8aqRef+cMl2P
IMkCXBmb/zKY8KxcBEz8TBWuGSyPkZN3LlnlxDgiWet0TyQpEsmZseUpR8JyFQHbc2eHryFevCi+
6e78mxENaMceteJq/eU6JeNkhihtvCbw4JVxMyyoq/5e6NAObDNkAXjtUdDqwEUbM/ImyfYTArJv
kwTHFX4RF5lVmFfAFNtmrUOth9yPryCWblBs+9Lun8uHuHZI35IyT++YDVIHuDXxL8GB/Rcx6BSh
uNij1e3m1Q52PXnn7QckR8U40FaAjWk8kBA2JBxtpxCcFmbIho/gd6S7VEOieZxIqAp2YsEbvQl8
dx7XCgEnpV39jriUnDNnoyubab5VhgvAbonKL3yXsdOBnt6S6LkfJGCLNVpMRndmtE0bL0VF4e8S
/wzcGui2fIzbtREBrZ5K5ZSEGMe4arVi+QvmmmZa8WH1MmBzanNjEQiBNZyxKXBhyNzoqRXswHfK
cS20blHu2thDLdJDGA1XdY+hyIk61YdSwH1XTlOxk0eINhuRPkxxa2Y/tJb4AqtH5d2cbWvTUwK1
Nne0KRgZOTAQDGllQrDCWYMECa6tdJEstsFm0MDL8b4hFt3NwBrLYJNNB9x8+OIcOHB2mKcndvDe
Ziz7lYW/B7PWbAUbSbtRJ6b1wEX2Iq1A5AE15L18zl7ZSvnj5m89c/qjL9qFSCQ7FJ7LLGwajEiC
HT1hixHFtCuU5fVU5BX3V4f4Xa26esUXLwPX0L0KqSp7DZQLOIrFDzCRZC61z5/wJycR1Bq08hqR
irCylwH+H+dfkKVxaUSQEjoqTJ9zXeyKN7lCVose8RRM+osxr5I+WNHqCES1d1Qu3SluBOTtN3Hn
CEHnRnBAu6xbiUPj+QKRH6rqaCmTpHez3plIHepa3pg5qyWp9oOJTgYtbBOq6HPYMCtmw+2wkhLj
Ta3eJohfTdruZjLuy4aBKmFUl7jICfslAFq6GabXdMhcdaqPVpEx+o68WQohgPPSGCexlTLW1uQN
8cecQxV0hgwoQDNRd1Yrn9+NRMcrBVevc0gm6k2rX+Qu5yYXrhTRFyPY7eEQBuXklkzuhxCXpRFz
HW278LYGRWGvZr+gqTHz0O20YzZ9WnPgRCZXrbh+g+dUdRNTKwpzdePTPI9TdtPnUNFzWxZR3sNy
zmKolRUHBHFmvhggJfY9PeJ+PVP8p/NDIOC6MW3wMmDzzuxZvSTBehqfxlC2VVTXWpe4cbXwOE51
SPJYzaEW+gzhe3nD+Sc/KpZqh4hTLNX15dCb3NqAD9eF4qqumfoQ4pqCuCa3ur3pZQyOFCTwZfUi
N63TJwO9+jrBQUs3mcKjumj6Fv2IugnVJ8vAtVUa7ysTS+SRVld9SNOa54KUUJwPJSysGvck8nSF
8mQwJ5wYX6l0uEs9i4BRGU5LqfA+gFtNm2AoNnOFSWsG1oUh1cAvbUfJJa4cUAAUB4nRUMSrqF5P
6SWvfgoS/SbFX4o/tBC0cOjxRaLJ/375OzEOcZMQ5kugPgflYyVuW9Ht5C1aOn9A27r1SY2aD725
Cnpv6a/KeoVOVSf7uPVg8VZn/htU33By/d9Rc2f6+6g9y+H9vwu2b/Tv5TrpW6B/LyRJ9WsR/7FI
ZUMImVDo2jHwgbQAIfoe2VH4GYj3o5EB3daHedtOtxHHS4cBe1duC/KSw2DxDBhWhv6DsuBbx/d1
QTR7C16qgCZd1a9jlRiqgW7vqEzZpqsJWErWiEyrCPHEzsBRcvzssfgIK8k1p8CrNDdGaTpXH6r1
kswHnaG+3Y8Xo1n/+059o4kvF6YiRTCpaiVT/Zr2/HGnZq3R5UpJ5ku/sK/3pl/ZNZ4OgbSTB3DH
E9b4vFPs68O2tlbhnfremk81XIBmPM3maXrHW5JVmRiHvKIHt3txPbzNt4boTXgDJqjIUHvDe8n6
i/krMA/UhOGtJMH63ArSLyPlta5coV2VnzhzPlbju4SrcgMpm/SOVQInvcApZXbVZtHgqTgGc1KA
qxm/It9VzlqJlGs/Snc5vNccq6Co/YFgcJ2Gg3CTLl1UTAV4Zqn/r3vhUpFH+J3ThdFbLdu+TACo
TNlI1WOHqx4GMPcnhoG0AvccHAUwQT5LD/m8Kx+AqHBcnlyj/ekY+q/elBGMDI1VhqOsq38vxKy1
Wn2O6/FYqf1ODpuVKhyG+WVQ9910FJk/hAhyVOSJAQ8ThqVd6z/lc11DScuNMaHP6rRlhK5f7wVj
W2dCESoqsjsWEuQopVpb8zHy05WMRIigdptI63+/rv+1jpiDgcsiQoc8LC994h+vq4LMsZqnTj2G
9xwn9OOFJdqt/JkFqyTd9wrmIPox9Z1EwfbXWvviwW/OAylt8f0osnEz067v/n1NXx3vVUUgL7NA
3JCATPj772sK/EGrmklXjrMKwde0J/LwYhwckrtifpnw5wspWLlJezOa9mLDIQAVSsp5qSdlU1sm
1brmLCSQEvLSqDxs0U4Gbog8J06epQL/ePXONx/VvLVjw1ono9MKZNJKgwdMw6AIbe68XZCgrrko
tMBWldopqisLTwiMLpxYxnIe4/PstqB8AIR02vLVp1LnvMG9wHQagRFCJZ46DuSY0XI6PwP8ZCgX
BB89UJZv+nY7IjMMy/uIpPKxNg/lc5GQRhFhzdhY+1LJmQUweJwGSnXzpZGJj4Px98Od5kZ+v9EW
Izo20eWvv290zgxd9H1ROYZNAEA22nm8AVSZiZzv4p+OkP9YYTKoPzLLBQYGnf37w9I5MSDlQcSc
8nLVwjhLZD4mvJeGeZ1qig3m0QW3+aCv9YY4VWV2QhrTf3/hrzV09Y0Vps0SiC3xeAzd/74IuROL
kB2KyRdzxBgjwuwziyO31Ou1BgRaUsigSYjoKTNAf7W9S/sfwNv/WOWQqJcRiIn5kHpNYofVbqpT
E4oX6U7e1ffDGlH3nO/aT6n79cOXvQZZ2FDA21nXIkJLS7oWeIzSnOfGUGNDKR+qoQZW8RFdAIhV
Oz+JmHS5/k1II5nJtwHcIOa4sPxHR6gO/U9MqG+0DK5FRwEIEoRpz8Lf//vGw/Uci6SapGPvb1MM
exYWo1xNWIBLVX8z9uE+XFhbbe2lcIBHhOV5Ytld1cDqxlNbbtxwhrc9xo7aeZNwbHG+FfInozNX
FZrqvg3cogInMsdN1VOgwv0OGdmaXmReZEyNtDTbzaUEifNHE49rDgM4GvximS0LZgQh0VeraCqj
0CqqSjsaWNxU9GmCsSuZPkPv8a1dJf1WEOTJqx8e7ve2SaJIwSZNo97gZbp6k6skHAR0emzc6qEw
RHivJ6oDeFwEYIDjROPdFGdI8Jj8CE85HgbyVhfxqfUj799Xch08znJZrkRdFESmCdns6vtrVdT0
oyD0R0LaL3GkYZo3bBY6dSBheY+lQpSAysYpyjaipgKcTeD/DGTsUlX3hNq1QCckf1AMFfe69JBl
96pJbV+/Rsz0RSlfmdTqQqtAwgjvOu5kry2vQO3IjegldbnO4k2gqgxrXUEdsNP64QvK39fR31/w
qjYIAr/qxjIYjjFWDIJOwRU8iilZmMJ6kqJVlJ3ECpsumbZIXZf16Krip6X3tB1rAcHbrD1pvK2g
rbZeG+t017xrIHccJLQ5bZP+UMpcD9q+YF2dZ8GICM3I1+P640Q3h7gUxrYYjli5nJUQlEbi9iMC
zkYGAthkRv0P9DL2T1bv39sqNcsfn3l1YjdCrWflHA/HLPQPrd7zeGJXwbGIYa6XU8AIY2W3KKZi
QJUsCvammmI2F55CxXQmyVx1Bv3qKJ1yyPaj8lH2doW1n4KjjDkA5ZUrvdo25b0MkyCVPSG+1cbQ
KWnpcuRkxh1WTNBqO3tSn2IVlcHJAmFhYaK9vR3EexwRcLgplcRp2Ei6CmwroPzvn4PExb7GwSlo
8o9hcC+9aj146W/k1k4QvrOOuhGyFdq9hAF96l8CIt96PqdTvVLKbvLR7WJ/V1tPkgTZoX3O4Xj7
WGko3Z3sfwgleJWJXTED6NCO0bw1Bs60/UtAHS/n98KLuth6GRCn83ODU9SAS9dibn4XqO0XKxlp
+d7s79U+R7ydOgYvzTyrdlqeGFPMynNTyKtJfTNh5ybWTcDbBS89A57oTVru1fLzCQamkfxmTism
wUb/7oevluYmKa7L43m2/J2U0FgAuZvdU8s0LwR67rWf+iK2g/94RwxKjaWqozv6mg798V52fS1l
SiUpR5qO0No01sk31H2peb4PEd0zGkgrHMVWdIYKY2fYXsUhGTQV42Idw1oY79hZKKZdhFRiCaFG
g+RZ+XNpWk4o/07BR43xUSxgBof+WzFyuAF6GdKtRpZgNmKql7s+7R92enDOC4Kxy9fZ+OhCMp1l
naeJX21q2noP/RsBBMNAuC6zW8+dUxIYKmLF1J9HtVlRNQgluaHKOXqqsHbJxVNvAazq6bapH8Vp
K/evM48bsoPXa5ukWqGSAH2LHAnN2ox2ljInwLVDPaswyxn9MNHDijx4nlUA9hzAFNRwOOPBF0WP
KWToiBHChElKCBxT6y94ifGmReJAL4f9Ev4Yck92J2AgnGh1IP+9PY0UVIsioqf/VXyS4up+M1QS
bB9GtNlGBCvssYSrR99ugVsDkOfw2BkYah8C85JU5968r7vHID/E1guWebiY6E5rIkSA2BIFz9lj
q1SnfBDwVeNXzc9Z/CuoEEfi1Lk02iHNbl+XsF9wRMOMD6cYJ6FFHwMVx+7I1hfoHIeCmmoE5C38
lK2HAtdhdcHCzRszXZsQ56tIXYfpdLJA/rEVLIe3xfCkUNqDCHNEt6QbCbChF7HSQJfsdMp4E6ad
J1psNOmjkr/5Av5LA+qj2vUVyZtkkkn8j8pEOJgGx3E6pT4dnfQC88xom7VYiBDS4pXE7FTo67NZ
Lt4jWI+6PVnz8gp2ydjtW3wzOXgUWkRAPRdaWAl1BBcFRkqEQT/qhHuT4zs58JiSAQqXIxhOBhEh
WIco85qtkq1F1fMbepaNCDMpK0PEwaJ5U6lPLVKcZMgwetmVMIWNQ3wnaQ264aD+EAIGocAdJrGq
OQ18QKsj+Lupe7NULDRBDaRp9kJZXavqSW2WST7vH2a5gK7MGfg8BPpCpdvpYsHXHEq6F1lJtxSK
ez8uoJ4lq2pqV+1oegEE7ErrwTPzjSI19zJhht2jUpMLGuqdPSxmwOLs6cH8MWN90+X6VlDA161L
k4F+97oP+Vw4mnOyHvrLnG86WEeTUrymOuHjQEY60obG/zSnBpI5OZsw/qayWEnl46Rw0zTsNFjo
wuJJH2JHQiN0adUX0/pocRJqkCXNHbZ0TAF7DEMtQgkwGht16aaGO6kg120CzK1zv3ejpngXCqJ8
suRUxeOJ5vKpzCdXBWyf5mHXKN1jzQ49hNiiwPFAF1usFeQdjdHSRd5U3SkxBQTblKjRp5GC0tcC
VnwC1Who9z6kYjKHRahyAbP8Sc3WloB4XwSmRlvQBAYLYbjIPpZ8yk4su2NBMvbQnTpIfSIZ8ZLE
dGBAnUSKDZ56iOmf+lm+NTPFRS3ixWnL7Rbu4wUmpSmMKSWSAGvISGkQG8/sn4WwzQNmkDhZINAt
ymI3q+mppXYGNHUs/lcD6aaITTuvTiPNXaJsg2B0l3dIbF5jRDZiGW4HK76ZJn6QmVo0uibH+NMo
HevsrUciF1kv9Zg5fPR6LnwvZpyRYXQ1tm+B/LsU951a4o4jPptsWIUwbs35JZPuK2ZB5iJrBGRG
4ILLiF3h4DuZ7SlXF8+NfNc0kptnoNzxuB6TbV8/lu2rj7HC3OB1Enpw7zlOX0yZSBuk/IUEuzBa
GR1jEuPOtH5b/Y3fnuY4OPi5BrAHgNy6LbHiknx7kwzLWPJQtJuiuU+Lk8KCXMrHAApEaWb4cv2q
ZByisFGYtbe0QnIiq86Ytau0Fx15BINuL5ZWYIiIyZTxSiSBHLtJS5GBVXeJJQiku5ZjQ36YzML5
d2WtLeDLdVkFYQ7eKv3F0lr83TRhroZHbBfJR2s66yQs08cgdGn756Q8R8JBIuMxezPYYqf6Q5JO
IFjMtSD/KMV6MJJVNhk2Nf9dVRooY8z7Pk9XkZW4mhYeR010wo4c5xxXx57F3L3HxV2UJgddIKqq
1RxtKvZmZazBhLHskt1CdH39xaxOqv486Lvl5TckQj6YPegU6eVgrlFwCHTQhDFMGlkqmvhDJf6N
Kr/UthZdOyidJQNaXaFV+BJIQodnwxESrU04fCvflp2/L8v4Ypg4CFE/mdFLkvVnNv+xNVdNBEzt
K3smwOnNv5/OFyX36ukYlMJQ1xeKHlf299PRU3n8fzqLiGoAXYiax3dpLmwopazW09GG+ZzASBDb
x7np3O6lN2fPSDif0dlIhBVQakgxwi7xs2fSHmZ8AXOlF6qTY+/l47069wVaG1Td5huTAqzrZ6+E
nuCHJ4WZpSiQO0xumvzWpJMXms+VQi+EwMcvjfesWVy93Mk6TsJr1oCLwXFsrE2ZrGUtPkY9AX4M
Hxdao1W8RAxmopKjFG+eXmPOGX/Zi1OrCHhRMqRNC3hcLQtVpPB4+PeN/MbH594ZOLsbosndVC3r
6qkOujJ0ZiIzH9Yaj5YfH+FuM0c0j3m1CuIHaSA4bDhJLLeZ+U4jJ1C9J1C1B0xZ/30t/9XMwkpB
Z2vx10KX//uhooYc8e+e+yM8a7H8jJVHvXqrGdXrmC3lhK4mjOxNWHHpWw3HoYs/EfwctLCwEwb7
WaZ4CWVBRhHPS+mmOga28rOK+FaRfwfNhz81m4wWx9j7vfUiwkOR/MDRigDTN3HtUwGJyrhrNQoY
KMXBT8xBPCq/bymLOgfaDf2h+S2LvglbuW67rj+K1p0E4UACkFz8r5mpLS5V1E25I8rPyUDqZA9P
XkUGftLNA8rbuv8YNLyMlnOValnr4Ri4U4z7T3MJtx28s/QBMGJIHlHvSQuh0CFslruS+jdGnKx8
uWDY/RhwipR+uRJBVYM62IhxYycdoRTEbPSvTbaDtDi08JMFfW1+zDJ9XnoQh7eq3PsU0aEFU52m
uuQ6RXg7gi2lB6w3Bpyywjj3Yv2dAncEvZ31XUe1X+WBLVPBY4VsB/oTU+CtrNraPqofqaf9gmCi
tKABpT9+HKCUK8qhqwiOtxwdibE1nhPUg7PwO7QUr9EadzJUZIUzx4f11DM35aCGYXIKtecg1JAl
b6KWNGv8zMLW3Anlo46iKxcVL/AvmkYSRPQsIF2ULqawL9qE8bDh4gLN854PGFrjYh85cijgKnKY
SbqpcehqsI22cCR+qEtr3Va3C93AFjJ8HYHJsu4pm6D1Bta+og6eozd9OiRkjUU+ji6/4Xuo7bPQ
Q53TcWwIkGFMMsD4M10YbsQmPVT07O8HyC4GcrSJkurIO7BppKcMKU5dJys5rn442P5rlZm6qkMF
1BRDBhT+e5XVdTVEcjNqxxZHIxVtA9YqTK664v8IO6/ttrEsDT8R1kIOtyRBAEwSLYmidIMlyxJy
znj6+eC5GIuusbq6qu1qWggEztn733/4lPKzD68LG81cS20caE/BeJTbV0N7xQZRjKyTYZ76mbsr
PZV4bvn3Q89zBknEbLuNrIISARC0sKzmatufm1B/Gaundk69bsoRT+DYOBEcOJU/JQljJkx9/r2A
/NcLZoHLLTaxhgKxbWmD/2hz/ayZI0GZ26M1PrfNY4ff5MGXyJvGKUwupm2v9HyjUJKfJ06mSdAd
IGcxu3c0l8tAMHct5anODuoaJynMZD5gQXimLq7G4B7qwE6yhm08vGGYGfhPoowZKWa3Cu/RMF77
8r0Pr0U8bQ3pGMwDX2+1gXWxGsXurriL9VO7VOFsIZmE/V38SDTCKqWxSXJ4PxTkERBwrj3MUYEz
JVYNkHmS9DrTsPngdhEkiH/frd/E15s91FIMgHAmgfjv3GKnoT7OoRRJ7TGHORZQkAlB6eroHwwa
1WF8VeklmxEyCvQD/9rKF+POKN04PIiSB5s/weluzF5GBC0lLKD40TRQX8S0HSSS4nQ6BuW6tegR
cCxA6jP6+EcNp0TZadEjLZ3cozpigIpEDN4WCJXxKtezbSGzwNeVdnxuxk2Zg0o+DFTTZUB53j/I
IH2zAg8Xx34Z+hgv/6jihQwNFzfgmB02TCB7idW6UDBm1/eqXK9x11lJNTHWxkmlr/Ax3cpDYmN0
MoOqSwvFpy4ZXCvxTsqBw2q4ZziXirA61Aa3KIwihRK29k+oGCUiznh25P7k6xFa/ckxTWXVN/Fd
Ll0H4McFbfyeMmr9PbnA+HjRdBlwNjFAvhngVMg+y7LUpDPd/hvERvE802oN6/p9hojCVG1e41Pe
xW6VbtJhvbiBWhB3YR3tK20FTFAw8zn3kJPkI7zymSZqWJOdNQJkAJyzpAUb+ClwrsZ0izxWCDfD
D+zsBQqmDUw3Y9pMJFbVuB+wS7Ih2yP4TGXnyZohRk+sHqIoCfYEDfVK3VfmKn6F4pT+EO+ZeQsQ
IXEcobXM3FTdlrDl4MJAGSakrlnlp+wX4ygoVzmQIHwtLIOBzp6kE2qx6T27168l6y1ey5jZviZ3
qQvb7xJ+M439vTjcvg4q9xdxIhNgWb9ZFwdDjs22V5pjKoYYknPxYbfKcEeVoaYJ9YO/5FMwNwSn
c2saRSGg4J1S5mfHKkHH0l9E3XrMhsobS2UrsQrmwbae84fEB03pTn32wrdWHKawc1FOnEcUXHAc
04IlYoq/ebmV/2CNQHWH1cJogPEItk1f10LLCLoJe5XuOBSSQ4XMI+6J5cJ7ZTlrJbx9uzejj2Gi
G3ajOIr1PoZvskUXjamHry4M+F8QfVgFyaKQMFHw4ckWl2DCFeGUnH2flUvzDwmhUBj4K7LEVSRr
IX1N4M8UxaWXHzpWgQHWUoJPm5arO3aBVVcOiwNNyispJ4mT95VjitCuFAbfWEiz5Jj4kQx0+Zpl
bjPirVEQN3dWR6sUfUQIzPUGN1e8vngKA/x+NdAE6MtltJkj6SjBUFM6HAmp5wU6g0C0cxn9BKRm
lONdIB6KizJ1rhADENKf0K4cJcYZJkWjBRzSCO09Nyvm2dWGaAdNzTEy2YsX/QJ0riZ8nFJypVKK
0CXkBldmYaDrhe1icl8xgDSNyUk4Q2Ym6wDHsb6UtzkjFbn/2XXmrjVSlrEfLcbTZc+27x8VsB54
ro/GVgTWiEGipaqiN1gl+OMEE3F9Jj+YGkbPnuV52EwS77PBivcUpU/j1MH/idwUrNkn34C0gCm4
n1psNZDu67jLyosHns92op/L8iK1H1P4VlDTdScg9wEy9eD/HHzrMiTJXhye2UIfW8IzhY+s+REb
Cgg2ZoA8nhjtwMofsmuYegLYf22AWeXcsEp7iRsdMHB29FoE+4byPW4G6QEYAa6C9TIW+ITJyLer
jxmOagO5UKfMzEn3Dn1WU+yLIC7lJK1yQ+RYpDertrMQnNFXYKUiryNWJRIoVhqvVN0EmJiQ3rOs
zm2KeSsFmmh+BPI9pDUqxo1q3vUirCjEfVKHXtJCt6aRWafFW0u+1uO7Li4GI0QNfFT0yz5Le4sx
ilJ6uQ6PlgbBSD5TpbGz0uLpIu1IQMPTryIyRto2RFzED6KBjwJMNuHV4QLxIxhPSoXktbpjTmLG
WBflUK6bDc+gZAc67IF3+IXgz2d1/pBRNsCcm7BsA2DT4k/B0veSYrfVBvvtLvox4KMSARAL8+ME
RForC0mhcodmsCPoKN25B6g1BtMGbOfZ2kUDkL1yTKq3tjvJiWGn48XCJSn3173xK9RfpfoQ+tl6
eKyg9ddKRpRUvwkthEKbFvJBpF8N+WGk5sh7Xr/5Ya4uuHOnSWHLVrRWagAG3G3T6UXr28d+pjjQ
f03pXSBu4r5Csk2nwRA0ih6DOHTT6DsoxvqvERciDeabmOxhrCFrX9eyvCq6cZrk9pjqyWGcx60m
ULGmEIaXpUVXY6eatbtBORcFHpJR6uZSvk8w0i5D/XlkS4lz061AZrAqFxAK1Jc+eGJyOZsN+J+P
tuGgAcObynmQnvTxIpSvQvmklAfNkABsLyFTq8UxfFJfpfxQpLI7Ku/GfOVUaUjP1bJ6lR6hU+uQ
nDBZwt8IemQk2npzmSgfOyMj5sLt8MYR4ze9B4BH/yVALMKvc9Nh1kSbht/KiHcSfg3d8odNcF1M
fMYTfcNGBIec1KUe0QHJ4KaLaMhNYTNkx2CQ4VnaYvoKJBf+TId33Jd0SOj5JG6F8P4aCc+R4WQS
e/eJV7tzmcqHw36o7MXpsrDa1cmsH6XJi0jjMfC52w9QNoWBkvCUt6E9FPeq8BBlkMPo4jTII+qs
/hJEaZMyVQ1y87nTlK2wFSZpTe4RgS+AkKH2vLSHQNGrSsN/RO7cNqPm8qf0tQqf1fawDMsAQIX5
Hr7KCrB0peP+M7WsxRVoGvQgwEBj8h0DxkJQyDg819i2kzicub/Zw8EBXl6EHXqER53wPMGWq5gP
+zg2p+k+nZ7yxMWjK5dsTaVl6Z8S/64aGRho1yFwJ//TMl9oJ3kvOxPIB31x0MGjv+bhW84IqWh/
iNq5i69+gsXNcpjMRqm/SmW49Y4xfI7zCa9NCMOxHYaXuHlsxnk1oU2RJ88PEcMAhiMSHcFvLf0h
xas+xtiVFukBm2+R1l9PmXQIHxJM+gKKmfacsVeWyWEx01FxfNSlDtdT5lGFuk9qZC/BPsmc+cNE
qzuYbsTgK2PNi8x2l0TWBn+Rx0xHAUnFK07vBkzlMpq5m+gVKHBxlHqTNUK/mu5XTz+kdaNT6vMd
pIF1BGM5aN8M42cILKHIp7a7Ntj/oIFjIxyiKzWAotP7Wm6w2Ip0VETKXVk+ZfMPIRYWSGINBr2T
i9DTMfBrfJmYo9ZdMMEyz+D0uFPuztjmZqjnkm0T43+FpACb/LZaOl/EJXetVR0IPDpXrHelTGjT
dYDx3paPE7SkMHtdApFEEW8kzVMFXG0FHcL2+KDhk5l28iHLrzLtBZ4+RuSG7asq6JBUVm2NPinB
pFHnrWnj+3GcDgEDWpkYBbnPvEl/sOjkU3Dreey2VbcoG55rGZL7MeFa65wXNcpcX3uQJpV5+TbG
zmyQjhWFR8pUt6l5g2OCRwBwhl5xmuCTlAM2XO3crAtgvibKdhMPeyc4cnNd+m52MOFQ8Hkd1VN+
WAaW0/SsVygJsCrVGIUohFoJokV6bDm/aelF7XZjpzsG6RmFheZFKO4nE6QFfUGVZxA87iWSCRa6
W8fDQ4JCz5OKn7kW8h286/180QP2Bemo+6+RkNpC8zGznJTVIWOcX5t2TAgiCyAbWIRFgPBQNW5b
7KMYpD4dgS+YoE/kwv1M4hLUw1aWEmGtxdN6HC6x8GyNHpvZTiXNOv4lWcSo4yzlb1tSMix/j+XH
lmH5ZumqmsVGrOq8JTOMi1QaRr7K80gqAZqppPXmmGWhYxDEjtKFZFb0H017RRPZaojyGK77Flqg
4lCUglPXz5F+H2Tv2gSaWndeB6oSx+NWha0Xkx9Qdyee7sG/i0hKEK9NcPGleMt9yRqYwT6+M+M2
jAg5Tl8xfSTfwTIeulgBESAKlJewxjh2fGu6nYULecKY90nt6fIQuC0NK52eIrgyMSLVL3uj+o8+
0Wvlm+n/bDrZLvSnYfzMjWqjlEhXdMn227eBylBK7tXguIzczWBYkiKs7MUIPxqdxz46zZpnTL8N
BlXjqtGKZkyFjPFV7BX0TBTN9VVneZYqtHNMQfB+EMKHIMfx/Cob6yIUVz2JrgaLoaLQyQMZbwak
R2ZYArUB8HojQEIhuDruR3C20RMUsJbwehoTNxPzS8nKtTTYY3a1KNXT8n5JwcA1YJsED0yzCKEb
DHzeAFKCa4VRxUL0uGI0GeOcMU4am8pmYMbDrHix1Awn3wUxGdUHzPD4tp8sYj5lcyWyUpcZISCd
NyYGvXZEJQf3+czS3dDFE1SEc9OCJEr6OYd5gKKcYzuCMWDwv+mMGdQf+U26CcdPs136F9hY8iUX
7jSzXYdGvO0T/8EKWCeFcN9agT3GLwWYxoZbsVYc+WeithtJuouISQo2k8lbVbF4FpS/10J5CAmK
BFgOcJjqxgcLF0aznTawjlL5UxTLdQEt2W80NuhPnYSs9DCjnpPCfBNmIjXivioPFYLAqSNsW3vg
3e/b9CRoUIAQlxoz7HK3Fu/MIkblE+2rIsB9NCAYy1gR3jTTeJq/cITdM/hBbyDWJLEa9MvpNR6u
gkXvYlW2PlS4l2o2PK5hrEhwIuw2+5FW78suT2mpdpD6oLHqTBR6EN4ZDa7s4xdMe5/XDI3StTpN
V7WF3g5OVQYjiQbarhN8lyYhpafp8saZQTxlaVux+y41bD502+WJ6AIiuOurMZ/HIVonjb7HxBHp
bklhY1TcBtRZRsB8khHnnWg8yKwT5a/FGWS2ByHayHO/GaB5KqRL9fmnrLBZAuTkUszqRqbP76Qy
r2MwWzC/MWgWfJnb/xwWuKpQGq2HhE1oV7M/olFg3303EXxZsCkZ4DciCUWxEyNbDRt6JSz+ljwX
Op5JfaAb2yvaVWtIfegt26fmDcX3HKZOATGAnqPk1ddGqolyJcP/pUHpXnP6Q1ouzFojmTB6PtzW
FzM4NCMurfjIc3LLzBLyi/6Ud76L8BdAimtJPsP6QUbdh7p3I8rbNp9ocriXsZfQ5+nRoYnoYPhq
fAQzc//eAsnINQbL1A06i7lOcGl8XnKH9CXRxN/FwVUfT1P02hnGIlYey2rdLe0K6S9LPAUhgLA4
deTnUI8JXHpVo0ueX+uXNKUiUJ9ExFWgSXA+s9XA8EqVAyaVD3yZJW3OoDCxVhKCHZ0FDBCayU7k
pza9DOwBY+6zBde0KhSCAxEWJX19hy/IbukeRMtyWIP80RM1rLc/hfjA2xxiCaINdti7DWWywHCJ
zUPv0afA1pzgvY/RvdJegxk5/kUx7ZbOVz2Qy1MVZKIm0mFKsVdF4sLJTWG/DoWHUmE4jcS3RHxL
5WTA+9JmWCRhDn1C3IAJkjyCqRAfNi3HbO/qCE2pE3fTajTI89C3ieDkzPdl6X0QXgfoj8i25AQT
SM0b848oviy9YDy9Fn5+18w4Ezw1i5lECQMuJTJvpw9QV2aPO6Pm92WCLGc8LENZZk1SdF+F25E6
hCJbbgq3lx7+Ddz+ZUEBR1pUyeLEsEzDnfpWP66ZUlwq7dQe1RmYopqulUF8S+TvVYigxkxXMRgE
RJ5MIV43SrCmdM9BaZHhK+ryHr32DJxy2MgpK6BykOsDyQV0HbS/IL/6MgxavpvsUx4/oFBIVBii
hvvJda5oNKzUjgeMZGqW7SFyBI2NOKcDi34yduWdNCTkrsOlngksqO6EyHBTKdprSDYC8xsi7m9P
u6+YHXfCJG5AAxoVzdsxcFuifGs0sT0ms7gZfDaTgZ2ZZcubWuEUgzCt+l+W8HMo0cwiEpjKbDfo
o2eFS5T3xkTviU0jmPdWVKdNE0oo30kPaoPfkyUoYoDN4SYPnVQR7gaylSRW4qLOPJUovE4RUEC8
yU4Q6rA7EDSq7wI4hc/WYEhPgvy6kDQC9TTrkHJo9CSmbpBQbDmwRX3exNxoJk1kidwZiEIbaOB1
3h7KuNwnvkScFBM+vdmatVdN1R4E2Mnncpf72kcGrIhLGskzEmOK/BOvwzkjGV5CNpGhAKuKvWY0
G2IELIQFMMSCUtqECKFrAWbsOHtYLXqUQaIc/yhwtTBMVOgTIWoInmsvlsVvsNW/3SckCP/4K4CA
8tTim/K1gU+wG4jSYK5Ohk+CILy7FZ3MZBB8hcvxRunInNzQ8ebsYAFaWja6LeFHOk0XnVtEJigh
EcxqXNI2DWujSmhJ1yKr5xtLGpMIRKiMInGxNTbdhjlPnbhi65Yi6l17Mmnz4cV5aUqR5Gr6VhcX
TbghQ/7c0R110Rbu079f0d9DtC8P5s0F34yyMylL81oXq5Mk0xpY3UJ3LK0XK/tQu2TPuu6o8r1c
OXCDvjny8pP/deSbSYEm5WlSDVJ1ArMsQy5z5cPOS2xfw+xqlWDvSuBDz4B2lVxLlgH67hja4zf4
s/TXrHu5ATA0WKd0TNX0G972EBSRpkWkolU95WjIbKK3hyZ1Fh2libmTVYzrumYBjww8N98mhmHf
3Ii/pAHLGZCeuFBVFk7BDZ6vj71B8kNQn4Likgo9tVXN0NzWuo+O2XkpjmucFXHA+uawyn/d/z8O
u9yYP2aQalrjEQNj8PeF6zCTLYYChMFqr2Z31soPmSU2D3Qqg4/C0tmszv8+gb8mRVw23pv4vCxz
UPk34eOP45dGagZZa1QnUmY6daemXraWYdi1x3ZiTxO+u97lNt48b5oOoUGUVcLb1NsvetIE8NrO
CE6kdccDE6VgRJftBNHO746qiauGbWoK3e93Cpv/eMKItpKhZqG+w7z95hXTA/x7597kwJBD8i0p
iXAQVs3gGcqdmj/NwdkCAVuaofI70sxfNH/sMjkqtkLmkon9O2btj3vciKUhlVZUnxQM6Nqfivau
Dm8p3riNF4uXsjgX5iGUHCn38csQeNdOPeQgu4nepDT+5jn/W8a8nAwKAEOHWKIb2s1zjrWR31Pl
VqewhFOwEC6gbEfxgH8HC2ku2AqTD2EApYp/JJW1rur40FG5dQo+DzspfVDpLEPKXr9Bt59sCsqZ
nqC1DgOWHmZo3kh22UebqMJTASnDvx9X+evzs1hv/u8ripgY8yjoSF/fl3nUhFwZYukIaerOslb1
hliA9XwYToPdH+RLRPniDN16EUy1bzEWec03trW/4eP/e4R/n4KEdgYDIGtxJDVuFBQp8viuUyvl
UT0K7iX2wC9Xx6O0eXTCZ+adzwd7tu2Hs+vb+1/fXP3X1fr3ocn1EBVtOTTWkzeHHgPMjbtakx7r
LQYo2+t1+/MuWHlU5J4TrZ2DuLV366fd5tP9xhJO+o8jYwTH3ScebiElLevYH8+wgFQgFZpkvIPY
HEmPQvBDCJyMBSl597uXNrzrltIBLFfQ7/16XKXRQ6M5UXePJ8G/b8LNZslNWKTaizmXrFLOoWb5
eiqy0iNfI7zz1DLUQmm7BIrnQ7+Zqic9euqn41yyWUS7QUy+0ev8/fRBf8BQABco1hFWsJttKunL
SdVLdXxMVpur7hy3W8/z+tWHvbKN3dr97q5/XZxN4i0X21sWLUlj4cIF9+uV+rMWDJaO62wDrynJ
cD4cPjH4P6jNsTREt9WBAb7LPPmPY0La5OkmOE3mVt+sk9rUjWOut8Vjv+m92e3XL3jA2ME3d/KG
SMil4WbFEQh2hFm03NSvlzbIbSEKk5YdOuA1EoFITcD0/EC0xZJ730PhrVoLxF8kD3hXiKY9pOeK
wljHu+mb52l5Xv58n5dTMaXF2JcHG2bLzfPUNzWaqKRJD5V0JJ0uQ/K2JFV00alcjc12DrxwZW79
4GS8FPRnofzNvfjrji/Hh0/DvrTYNug3d7wQq7HWKyM5JLkt9Lusee1VZ8nq4REmzfW7eKDbN5nL
hVuF6Ic4LSZkt6L+vEtCK82b7MAcXmO3HaHrtLi1HSf/2295eR9ubi244XI8Kjud/3z9lv2hN+Ui
EoWjwbB2wG7FzNJXpPNbEatcjWBayBFVrO/m1NxY/YuPDNIw2YK+lU/fWBn8ft6oLbnLyNTpfW4Z
MUzEkySbS/jli5rN3EsQKScSbJWOIRM2ibQC8mJUJf3IrOAoTC3Gy/02SMVNIaTrWij2YGiIAks3
6RIny5MHOawfZ4ZqYYXjAMDbv59K+Wu98r8nrPIt8WhgywzB9eutM7FZtjIY1odazTbdGNhJN64J
FoEFRZ6L0m11ck1FcBWSCoZyFbTXFP/6fDhMiJycidgMFf5yjW53BilKtGNXqc6/z1H9+81RTBEX
9MVtH6tA9aZ5UI1yQs4youurh4NGMO2EcU0c2UHwSMlKBkGf1nc18Q6UPmBTitlDMsLAqd7qS3aK
dQUqIMaAGKN3qWRUg36K0Uiq76b5hCQu/Byqa9RboFPEHaK/yA4KM3xSDYj4UKRxPQDPNT8s9TzV
L+2ESq7PmUK16NOrXZWd/321fy3+GOUzTUY0u5g+yLhYfv1GQNczvTEsToJkcLBfFGF9jSAB6qkp
v+bGq9B9plhPRDHeyQydMTqSW8EOGeylBcg0tmuTcmzMZ1UMcTL48e/T+48VFdAazT5b1FLh6csD
9ccO3etGYZhzHtxpldcbpPM42byDjDTuA1jP7NoJUwHHFzZJ6RbJo659Uxf9PyeANaZOzC587JuX
PerC3GcmEB2C7i3s8PZOaicoaRwJVqWlX5XFsylLB0y5Aci0KvPqCVqxOMEQ+7ZG+HtN5fh4rlqg
PMseerNzMiT15V4mwyIa5t/pQVbHiHUJ18k/W6uk6ydkj9lRInxwWoZWABGSNYuurP9UUvNuMvDm
4gsL1O8MRiXj70VRYav5jcVJFn/dPEdNUqtSGPQk48mZ3eeaU2iSnUj5nSyfYz/fan6799kAO/C4
oGcO3D/qFNV+/TDLVyycYqDoFR65lroTYm4vV9bgAYe5m8BMyDpGiKLC7EfGuK2ZegK+zlhysn+C
j/bpygpeO8FCjAadFAGbkJ0hZavhlY8NlQ5HMXcnbddGb4bvEZS9iqjmd31gbSQI8oKBMy2zY+1t
6Dpm0OZaDV8yHOsU3EXa4jSY6GMZIaCyy8Ij6DhxwoLjRxxVWo+41A7FEQt5sWC8ctGBu/zpUxmP
kxocMorGto4QEw6rULqmA9BMDOhf3lPxr/JyujeEfaBCtsCTFSUXs/gprX3A+GSn1NTd9PUNgHUL
bwLYsrBQZ+5li289T+51TWNEh464+eHXREM6c/M25vjsdK9KW5z5PDCInY/xWha1eyUzTjMD0sVH
12jkdd2RK4VbeGm6Q4uExn9N/XqrMpgdJsNh/17D8FkF2XnRcSVpuw9YBQqMvofeqdtzjw4TO62T
MiqbAU7EREiWrn7MMSiLOLkoczYab2uxevD1uzj+QI++UZVLQOJ0N8NeIrMoZnqCNV2fYJ/nTSWx
NDzDYmATeWRq0LKzR9JAY8wUktFR01cjVjZlDC9e+JG3JfydbyydlK9gybI5IbogskaRDZU6+Fa4
XkWZXg6WxutFGlv+OhIlmz6aM3ymy6he8mmfgJfoRrvNsUCkpovmlKRlFPcZvE95snPoFV7DfRE1
tUP9Je0j66msFrpNuWMF88M7CcNFmYy6JWrgm5Vyefm/ViUqNRDxm/gxwGoXb17AMMeVuY7j6FBG
P3j+l9cg8z/bPCe0ayONTzGbE0m9KHpYpUXMzf59/OXH3xxelpf3fql7yYq7WSetYaiyxGCd5JXD
W7sajiIgD2tP9F3Cyn9sWTQPi98FvRuwy20REZb41RbimCy1XlE6pN8C5PcbtivcVGjweTq7Cec7
8rSHM4zoKHki5sfXeWuEF4V4NZ/p9ZJPvHwb/74Lf7Vx1Nqs0Xy3+Cdphnlb9sK7D8sQ2xPSEzOG
Vcq2z2FSk1DXiZ8KEwlFDjbW8GTVH0VUfnfw5R7ffAekY7IO4wSC78LvNfqPzZKETorEVooRIl5M
2SFARZaPRfHWQMvkf8LmZJT1Onvs/VNuHvLjTCNilsL23/fgKzC0vEYqTyIIN3WcQkL4slP8cRY1
QWfN1E0hSUs/WHGBG8kV6TOknrpH6f/vg9E3/n3ROGbRY6AlovCXlk3zj8MZZdoYmpLnpwXbtFJg
kyk+ZtExaJ5S/UPplWumCfwfJW6oEtb/mTPo8U4ma0f5UI3NEnysI4HqiVVQ25864GRYIo9JbLFK
MMI17XocvD5IV3V9zFvr1CavVSG5YcEQrT4vIYMhg+u52xmltARf5PPnYvywzIZ75WdfCjiLoLBn
sDwaP4XJPAgZZgltFhxjA1hcu1Zyxxr4gxTgNbLOQH+RGlNipQ3JGznW7Yb/DpBGOgU3C63f1zN6
m7eWNPhSZ9B9lyeYDg7otfs1iVfMWIOPKbuf/bNMF1CM8MQg4Gb6msDPdTtccsZh20wiLcvF1rJK
iLghJQkVPmPoYSvU6ZbSfCXkHh5VLNRFylBrJw2fWuESxlmWuJ2uMuxhJ8/Ep5V4XiQFmBO+1rEN
EUHs7+bunttJNipDo/Qug5bf8hKsmB8hqCu6DWSPUPdyRjSp5hqV3eBWi2VvMTBEp/Ofqm0GT1/z
rYeiZ5xkFOu4Ew5jem4aEux6lXg+7SxmxeplwEJCjl8FPl741VbGeqcfkl1Uj+tEa35SE4wiRpXr
BoUoLKG9DH0a1sJCzjBIXZLuidiTE35oJDpp9VPSs60YFvu6mJ2uTReR7UrGHaWA4GbG6R4Pf6wg
cc7sehUazUcgpDtTG10f61KAVg3Kdy2jqEnTh6BLbc6YAZcrSfV2QolncSEWHhKSCYtG2vpTf9A0
xMkD/tChWZzyDDUyqF8Nl7cp6l+N/kNUsVbI1F8i3DVBKqH1TZETwkSdIpzCMjoD41eHU12j4Q1a
5tsRYVwkxzak7fUIieVsRMwZdGWTcyPL/qhwA9UcP4SFVN07PbwsQ/hFiDLg8FSdpQDzLQRNNDk9
QLlCRMKWcXCsXe8tP93L6ROW8FFDMmZipzCGfdWeBgvu1xHG+jqD6DApuI3mjOVGwaJkeE27p7nV
N5bA3DueNlI9etRDg5Rs/BTDXPyWloNjwkv0y1LwLUGHFJEeBvVt/KEQ4175kI5SHDYrW2UabcX1
1pqugnlZ0p39An+J6Yi8Ki+kXYGkL8vOUcysV3+Swh1JUmTB4WA2fjQm+h48hvVTbtyX/msr7c19
GT70mPpCoc83GoPtyTYNc5VwZY2hrjprkYyEH4x1cZE0GGknXFZq50Z+isXPSevfUlN6xMONBtHc
imniJLWFy33qlGPzU86q+xnmWS+pe7Ea3nqYkyqMiTHWNxI/RkeIot0b1XcZ1erfRcxvA0EMTkC7
RFzsvi6H+pjBaYgGjBzVvZC9dP59md/p1SWRnJaSVTUfJPNNKR6n2cU+oZXXnVOUb4F1UBbTjl1f
3A/Dg6Y/Elcoj2vfeG7qt2R4gHYUonhXmZrx4miiF2j2IZlPSbOpxIeJNrG9S5JvmtPfrfbNhqbh
1cUklgBamVna14uZrCzJZSE0T4hFYXCt2sZr4nvduPqiG/aohc/QZStkNP5bSE8jp27pe7V5nOpL
oTHY0vaWvFHrX7EBYc9j5Fz5Rx3y7iw/cmfuonbXS2BRLrpmsXnUEq/ljZEtDI0vfvnYDNtaPluk
PAe7RiZgBzWR4QxYuRiP/97F/gKi2TNR2LODoUZkBnDrlNaikogTszZOfrZXpHs139TDFoNqzMXE
Pf4TbbxWcucFS7Gs9NiTqvaky943J/F3C6cTRE8Tp1PCyeDiX+92V6shdjwYEfnlRW0utWSeGP4g
A8TIfJ91j+G+ZI45BfGmlppDHv9qIVj++xzUv6pYEBfgUxEQlYAeEOKv52BMmQ+fQW5IFtG9kPVP
0N9p6qP2oEmRoxcZAeiCs4BuQXCu5vXEMMciNwjT4IeEVEjccswksCGgrYupRZUjsYYd9OBXhxGs
uHCbYVDF5Iwk8WaIBTeibRIRmmhCuY5aiAtpjPApEdkZXxL4gvi5rXrxGsr4A4/Qmabvmo6/ypfl
gknmWBA87qZ5U7anqaGV0OOncxK7ZCD00IcKdHWb6sL2PF0mux/3o+UgFlFcmsSps0f16nC2uAMb
xWk29q3swKXyzZXsys8hRNX9fnDVH//+Ym7lBxrme+R1G7rMjEIEc7z5Ymo5p2Rha30s7GFX2Olh
2LXbyt4PO4Q0O3WH2azNTrMxbHFbHCJPv0u8iDJoG3j5Z3HA+8Zt3H+fE8IHnob/Wx+Y992c1A0g
Eqm0I5JajUyOBJeTuopO7LVb2cHe/Xn5d8qd5S6/b7fdrttREjucK7/LD+N79TntykPq4VbjpN7y
K0J0HXln8qmQnyK4obf8DJHfx17syXZ2TJzIUTe1a/7SPdMb3dGlwd62dyRmAF3S7OyQLrmmh8KX
z6ncjcDrtomX8M+IuMfA0WzdS5yWzyQOIunW1Q+ajfp4W9ryo2bnruzxh5bDeL3r/z5Ez2GQbRzn
/ejObub0+9aFzmjYhq3xF3oJW+JvonztZqvZwlPDDwu8Ziu+L/+eH++W9uwYT8Zrt13+GraZl3ni
ljbfm7Z8X978afHrwrMcpLuO5mSe5vAphPDb5ReGYziCU2yKDSWSS8qVM7mC1/CNal7wXNjCFq9z
J3QwUbErd3wBkuLObXV+q9uFW/AxZKZOsw/5kOTp9vJHld42PMMz7eJn6FT75aPSvW6323pb7AvX
cpd/k16/eWbMZc/41zNz057IUqAIBcyLx/ygO6VXepGrbAP+jtzpqG2Vbekp/LP2VLv1RBsHbOd/
CDuvJdWxpVu/y7lXhBwILs6NvMEXlLshiqpCCCcHCOnpz5fQf5y9V//RHRWrDAsjM2eakZlj9OMq
SsOK3wZBFVXR2T8FKCsnt/ASmhFmid/BeLjrJ77fwn4kt0juchacN30eLzaXhDZOZCweTxB9rPgW
pnHfdDGtwV229u6F0ExucZLGRmKEGjc7i48+406eyddlyv7yaUYNS/51ScfrIfBIMq+3KYM6OBF1
x3yTZbLzZa2eN2ZkukWoL003DR5rb5kFelQ9jroKK45PjjwdX8KKI+5HhWcFwwBtMR96kNCKhtwg
K5Lf5av3+K2W/9nb56AJ21DdFME5UMMcgjzv5J/ci1O/0FJz5A8k4vg6+XA8B0evCszw6BXz68vJ
L3icoQpeLm8Rwhri0lDnkaDw29kjrXc1/vWco6eN6Y3ikeeb4fbjNpEF2CRyZOsJYyiRwpJRRvJd
9uqOHY20IxVs1SmiaqTH5+jI/lWDPgs198qEwYPkuXj3YzmUEwtbPm3v7WO44lmbCvYCsYzPvrfj
9OiT5sxOfhWorOA2+OclOfjvkO1pxYCekK1V6d+je+G/fd6guGTdAFxi+bQzYpvEirUBFQU+v8Ve
ceyfJFocfd8Tayb2CcIkLNou0rFfD/sUM43EyryFN9beDQvD/XyTv8SAyNcpOARVSPEvuPrttPAa
zWWW/4sBEIzAkD0u38UsnB6mgKCI2yl3MvOb8N/Yph99iX9uxP887T8QIyVbl+xEpV3mMDbt4MM7
UWJhcNJb70K0GqvybZi/6dmEFG94DspLtDeSXdW6/3b1/9sD//3y/+GBG4B29aYc78s2sPySvUjO
HGgumiWBbP12e4z682OEMxhVOI7zSC659t3RH/mpc1/4hzxffPuWG5FN6DWanCOW3EjB9bSP1w8C
NMwfN3DH43pw+25itDK5nbnX4qwoyuJE5WbKW6pB9yO2rwyNCISXZSBu7emqjizlc4RWTZx/ZRN5
zT5ar0gxWSZ3upC/L/4Q03l8l5cfNoe3a8zKj+Vlg7E47upbZf0M5uiS8/I90kvHkaw21DQfB9O9
QAIdMO2B1T5Gw2m73S9h/3PkmYOxvHYXaS/IAvnyT+z5PmBOxj/yKWkolwyLOukHwMnsw94UAj9+
qvEFRofoPCpGfCA/mY16nEmzLfhpxuJ2z/y8jKpowBsxZ+bfE9OVNWjiQC3c5imAF82FlIBAw/TE
8ULA9l348pjhAjNh9npeFonPgtsMN6bFXdz4BgT2zbs4YMgTGRNl7mv+/F9KSDzLCBgOj8WJ5t9r
3mH/ZnkLypH4V7HmlJqwwgfv9IhvziyROhALnAdr/lf2muyq45u+zFg1+HJxwuKWxadbHgQRrCdm
YT0m9cI0RM4lHATP+y33rcYEtpjAmgBGx70YrnyQ4dIIG+Wsi96UbJZAhOaYWJteYwQpudyVf0LP
OniF+oWb2veyNzFoVlRu5LuOmtsoZRkWEbTKjhaWv/kvkMwtOYzFNZkffYxD+2FyXS3P7hZrPw3k
VzxZaHniE8R3XfAkN34ihuFdXsiSQyM8+9RyHt/PHOiJ20Bn9SAeEALKqpfvBz54MC9Gg/Ew3AdX
zq4J97H4ieEjDBAf78Ku/3ke4W+JGfPPo/8MbNbuQmKddcSdDhuumroyuc/yQdXUwPGVrIE0FheX
cwvEXZ+lZowDV73rooerhGTl8WY5O1kMH5RJQZeUvJ/lDwIofWJexasR/Yo7Xqe55dwIWW08V1w4
TJjumYDpzF8YzN9HKMd1kmBO/7EkmOJ/1776ArQVqd+ygrRYi1V/PZXvWNH3A/YTRCJao7PuZzMr
1jGwZdR7/ISsj5EzVmmJ2ZsY8Ymo6053xpbnT9GojdKZFq+nBq+X99b9eiTx1zC4jhiD6bwyKnn7
mqVbj26ewRJHc3OkxQY1x7+seMkr5LUHLPshMliJ6Am4V3bCgffnPd97QckbEJfHRkCY3uPem0v+
EQHIwau8TGJWjVVB7Bj3cAu9GPawWNuKm5A34Ty6WPl8vucpkoe1rRyBth0GcojyEi22AiMG+/FM
X/MgM3AfMQHfiRh4BDjvy/StLRfIheLNF0c8/M15Hjy9/gGXS6TgS2Bh+rA9+iZf6YcSQEmxBP3z
74/3hYbXkyhDnkctxkeEGHeOqjaILHEEb0x8cfR0AhCe4A/7tkawwVCsg17WI9zQiWobApt9YELO
S3Qgv8pWqvkpVq4kfpW4dc8iPvjycfQhLI6efBgfNJO/5eBzwp29VwQGE/6e8W84gfZAz//mNSlR
aXTKmchY/OE14W0p21o935cX3xyb8z1+aY/vUKaD4IbtXAfposDkSqrTj89Lw4fClj0hJosQ0bsG
jLhNhlNzLs8QT6YHg5UatHFvCqE0vmm9kgBDnMJ+dPH3UW+6j+7vNPg/fFQ/ON7sy0i+zBhOUjaU
ThZ184dTPb7xGGKXX7ItZZsNeEYfQ6/HsFAPxr2pOA9Yxvht8Invwv2Y+DGYVSti8WarxyAdDz8R
ae/pQvOvwSlAR9qjQX1usVebLz50BFMyDkvc2iAw8aKVXxKaPhO2M9dC3B0HxXsTzPsEuy7si3iO
AWleNeKQ4wOGzAivgU54v5/JcyVMFJ+0xzfxahzW4/3x+5DkkxDono59Mb2+Y/KbXM8aCyI+CGIA
/4CDOPt5nH+ePDBBjGKPqy7WaB1k+DLNP00G4gT9waoybInsxJNeH1FoTaJz/2BljVl6jAZ9oMCQ
2koE9virh7IJDiRdkJSEEoVKQC2PyW/XSBaw/tj0Q7aZEkC2Ndp74PFJGx6JjI+YX1aiBO/nQInE
01QEz+dPedMWnKDeUJiEvzS6bq78KWte1nuelEQRRNKSDW+VUJaZRNXHqNkOp/SAHKMMUV9u5ZUb
4IoHInuLqAAMVm1gRHJDdoFCfCBnqnPhL6NsklH7ddIFSRS3ez3nrbmbaryen0cVPw/ETs8vCU5M
VpwaQ/PD1Du3phhdtwadsSMF2YIzIYasnWckVOHq5J6rcZ93lhTNcJHSJkG/keL0o4cnJpaQFAjn
hoO7hNZE/ILKUDhPIYMOzxj+wju9F55YvSsxcs/THxl7Pxp6F5zmRTIlsjaZ6bNPwc6l8h7qH5dH
GqildpVIDiX/nxN9k8nhpDRcP+rtoZGIt7wG7e/SCpXNFaBAggdJDdFa+rnFtX8hApEvSd4p6Tx+
I5rhiPvRmqBdHLEchqACAh+Ij8xiIyQFxC9C04I/1IAjtDcUpGkVGPP5F44wjcVXEvzzwGB2S+S6
kB5s1hFZqPwKXaDgDGCc+FtGT+QtDI6banvUeuvt+aN+LHzyZM5B0A7+x4cJ2L38XLivOH2CUAlR
W/AT2X5yYyU07RG+SvY4jPSkCmRdditZy5JZwpXgCzIjK4ugmJupeohMk+f2HXH3DZ+vuWgpEnvI
VuWoyHgzj/pO3IlbjyUYoOiRdAnQvDxE3EAdKdhPJYPWeAbXYEOmzOUxOD1tcwtPv8+8CCwGd4Wr
oiJFripexeRPxvCBQRApNlgBWrAOLfCTxu9itMyDLLrHp5FgJDpPvkYX7P1lzj+njz+4T/o4r6OX
+yUeABpAPM2Nc957N5JfkuF5ibvr+KgSV5nOrCCbyXtJ8tV+1wSnzbtGKMonjFpfx9nBA4abe3ji
kazHM4ZsPaIQQzAiazblGGt/OJYA1/ymgYu/ZRULeHQYw3BMy4a481HNE2gO4aDENUlezmQbvAkc
J014LzouEBa+oHV3oTjY8nEeEJaS8UJ4414C9U3yYjJvsu99/HDKv7tY/laTAnNibszN0y7JO57c
fiiZ+9MbZkcn5xNhb8BgkeLzT1yxiWErp395bJ/LZN/Bl+Ty6W45yz807zbpGP2XQ9P4KU4cfQMu
uQmWqI56jkJEBEfzIwKg1uLl0fFLB8qyiJME1pIIRHJai1gE7c6tZALHr9v2CW0h5kREd3tE/bTy
RbDYPyKlNJLHDqPj9hY/swKY/WvWgiBp8hOOJ/lFbojs1GfgXAEECS4ni+uxpQCFHuDKA2KR4KpH
UC2ZgOQwYhhYxMSksi/FWFDVxSqJNRBYsc+r5SZW4QFg5mklzOU5vC/kpmvBt75kiRJ18qXzuIXJ
Epz1zhmi4DoC4WariUcUPykbDRAO6ENghJIsQeC4I9HOLnYzfxeLXxGnUAXcXV6Y+Up0HF/D3e81
OY/Fg+Am2LHiT4a4kJ1HAW/yXKHpR8/Zhd2r3OvDA/CR94JoIH7iNQdf1guPjZ+4DbocDwzpOD6O
ESJIpLIZnccAOr/nYPdZ8OAZSGYfq4kOpnRiKcq9l6BqQKB1W+xDiRMJvea5b2JUrhza7d/GSR5d
Gn8Psvp9IG8VlbDHYNd/9BTQbHA9QsQvQZYeELvoZNfisG++W4zEKgoKuA4ufE8fSQidkLelZG1n
IDps6W/Gcrn6zJXZ4kgKjxwzLlmPYmckp9W8WLbBgWstyZGErbKgCZbZxQaBOWisK9hp3/tnvOPJ
bflPJ/cHaD683I7GcQ3cJFkk3A2cF96c+AQiVSIdQjbMtyTvOlmqREww52kgUjQ6ERQWIAsSHQv4
d37EGbJ21DDzWx49Ej9IpKyQ2MoFkxCT+gDhpfwuqf/TUfPR7xLCyd+CG5heIdALG+NCiirIqfjR
ARvhCZhecHrpL77qAQQg2/twnQKSp4H5I9mqbC+2TAL2yqaTFK4PnL726TOQvSnIOW4A7IAxV0/O
ElI07tSa3SYvFPgWN09u9zStkjGlURoJZgAbUe/zcQvxAaeRbLQsAkiQDE9lLepcDE48KQmaBA6R
bSJmUcBNQrHNmc1EIvFAuHdcFClGyMUROE8NDlvzU33E4JWfvaFuG9JoxnqncOlDUWPiCyR1kiWj
P7B7ATIykjrqCiNZXBKnDL/EHMlfLDo3I3OD+8q7xSmhw9MjyBWU6/tMi+WS1AGMl2Efv3sNBERB
gJUFLD5eqgOtrwQWS1YB+Gdc1IebayG7XLwGOxzzwaxtcHiTUy5DOCpKzlGCvsMbHAw5uKWYHYl0
BXNVQKU42c9/Xst/NOf+Bd312KMmYt50bf/Rql219aA59Prt0jzNFH2bHd4QO0WIhU7xWIFubXC9
uk22stJxWc/NQdyVq/35618OQv/vtty/H8UfHUi0qdT3fHC4L00W2NFPiUzkXx3s/eqFBIFrqhPV
GA9AcR1ovuDREh9J1ATGu7r46xWJB9mUVBtSQCJZoBLkInrAvgHy8SUu34/nDylcidAlReFdSDUA
K9+eCZ4AH9qbuJVL+P0tK1acmtgT+RInUfuSz8vvDV9PkMAinhkG1Zck1ffHsqPd3i2+Wn/9fcOt
SpxEdWhpkqJL2kyy/XnCZYvtIrFIUn6SXPxLF9kfDcV/u6oP2fr/sMHrLB3Uu3InqPjuAYvSl9na
FbvmOHqvPUG8sSBcH/PzuZ1kSwkmXtKRxYVVA1hjJb0tyDwKtBy74D6/xWv2hxbcgD3kukiUN2Rv
A/ds5eqIlx+u6D219Rf5jRray3AlzySgAG3R8ZhXcM9/WUJ/NDr8/WT/aHQ4ICB4tRSyeoFhz++7
KCUXajxoOzy2KAGxwI7AUcok5+7SkCUIHKvKfB2Q5ErCcyYmF5BMqkaSKjzProwImzBPaihVWaAe
VsNwZQJTmtSE/scy3HgNBFVAYSqeTd2CG2L4H5Z5ogfDsF2g7hFBb0AeeGbNWX6PahmpAt4Oc0E0
I2ZIImfiKKjY9l9Aro9VJ2tOC7qeLSZFUKEykmUktk1wXfHt4vqOXj1l+LFwxaccYLV7YDESLAgm
IyED1hXHIgYHNWSc4r/VBQf/3Xjw9zvwR337oB01qzSoAlx8Q7PFJTJO+0gWJTtkDFGiOH0piyIN
ukUlF/k3JZ3ICcyflVq5NVKWk21IJY7y4QEgXFCIGu8iy07QNzlrg2jmESoTGh1RT3hApMfA+JDw
zOJK14ngT9ew3HDaOA5OeaX4vSWQUnR1Xv95+en/awGK+WWd9gPL0v+cIr4c64PRGP12tlvHOrpH
FyggqsHrCQ2L3uDo592KvsI+MU4GpdJu2MzWGbMXP9mQesclbo2tBcPTPu3RRPNvyl5/TvY+SvzI
tVoYeTolmHX67+JYcWuRxW60hhK/GktpTJJNqcKA0NShVPM7erfY5oJXUW2Jq3c4kEkpBb+RAEOP
gSvEmvaBqDsk0EB77hmP9Ck2iMUVuyuV3d1S6h2SiabcwpKwXJa1lAXSYHBzBBrAtY4lrpcvidip
3s4FLxaz8awoPMvpkofQwV5HpDD4bymqSdYoG0Dq68/Ku1hWWK6C+1Yek2RF4j/J+TpSnvNCwlyd
7XEmpxJEcYhz/ecbTzT7vxTDNbQPYAewaBn/2ywmxOANutPSQCFFn9yzdgjHF5SnBAoUI9oKSBco
ZMm4IxS2s4kwL/MggfBImTLxBiQDm0Wcw+tBLFcA7VDMAdJRYwvoUMJIgSMBEuU9zOA8EpDgzL16
3skKZkoefgJu63GLXxSAT15xpIQwGFtTeep6LBZfnjV82Uc3v5DjwwPK8bUPtIF3mbcxAtomBy3v
vx5L8Ul++yuI13koFeCIg5BD4PW6LW0ANIDwrH0GSCmfcwZQkhNkCpqbuJUXyHc58mcyQM3s8m1+
SggnbQpylQQdu25Zag3PlHC3N4Uq15NzlMOWM4ddjdSh598wLTQ8SoiwupJEaP6NpKJi4Qn6pcYU
r0EjTfCwNViWlNTqL+htf/pYkkE8FAdG3pvO+tQeNHI+IlSWafGAq0xXSr8mwFUGgE/Pmp2PGl//
lkUny+sU7b4O5MOSJ9dUIaRCILkJdOU8in0a8arWRtXDr7YatQkB9qWUcIr2EwH0pbSwm0gSbfH0
Yiu7w3TVF9CJZUGsKQU0wSckjH7UkvhNDukWiu8SmKZLpKdB0JsjAK/1tn/8LoaTQZC4mkr0Ir5J
YIsrpZT912Xb+FfpRcGV8GGyKfN3KVd1C6lqZJwDB0R5Yj+pd64clzyV8krry0ulAkKlYg4VKBtQ
tqHgAxAkBXe8lvbI458BdRfLVRAUSOM3yJt9ayWhk0YBxCIEEPcp4KD28AbkDD/0uT7yfmn8kNO1
OOwaQIer+CVlEqo1+y9lLobf4E0yAJkrt0uehiqiIJPpoyGDNEfQOEpWSU4/CZkNcCVjmVwL+QAB
CwUUEOChITFBMf5xymBHXKXhWLy93D45Wc6dExCUiXTzO48ETEwV2oXEZkmecyI8fXxbzy4ADwI1
CCRKaZBPlxJYlchjkmXR3cL7SQXoEHUUc+TuP2NJuVCy/KR8ygXCAMp9Ryx+s9sIzComkvMYmyRY
pwCmeoC5F2loeYan7Ycgs5J7rYEgHx/NsT0bU+SNTJqsilDujdxdyZxlBctylMqVfKycpiTKskiv
/nEr4JkUrajJ8Rq5zL2AsY87EazcUCl2CZIHcBPfeaGyKgBV7wtrJSuWSCiS9ivB/ExXeqkKT3kV
NG3tK6/IgL3e5x1nKYCavIK1Wdv3uVR4U1BZuXGnQAt1TyoF1dJwqVKyVq9yk8Tok9yXMwHXpNFF
EK09meHFaV4MjLtALlJ/uuL0JZTOplRK93ZDmbchUURrgIYBHWujTSnx91fdC5Y6lBJ935P0SotA
dJZadGgdLTLorpJQqe+lG+kekfiBzqvwAJcbDyu+EQ1HysgaPXEgyVklsGNSi6qsQPXSNCcWU6pB
UlsRzyDgrlQvBOyXtE6A3WEIw3QZXj5a4m7pkoNP0WupkeWPeOXZF0DSO8FL8+bST9ASS97ht+bP
dIvuSe4xvSaJIVrsY4ns27+awziF5NkyRiFheY2bmMbXrXQc0mMxlrOQgPTHcqUBTTIjQR0OtJHt
xsZs+CMvJmPivKGMIvEuE8p6E20mR7Benb8rLhmMrTXvR/rV2euv55ELVEYxKZFTNCdlmCf3DyNS
RsPR4S3nOub/0sBI6+S/+N8/mtFgXj9aRmc0RJ27SGIbaUDsz3GpUypteINnW4bc59yTmp20OUpD
naTXcpj/0yBUkRU90T4JIAV0l6Uj97OVGssRhEVQ9XpezlNvKbVumtcS5MmllCB9iMkOw3uIHzWx
G7nqBcfTI86XnjMpdNFZhOvCAREx9antSZEri09BNgZjITSq32V3iMkUG1XgftTv6mg/682yC54W
lNFOSt+ZLZ5IwiIxUpDu4s+ksC3wOPb5US+uI80DWvQmULo/mkBUVyBASRcEBq6n+iMyOvnn+fFT
+tT+LTrS/hSc+Cv2/P/R0R+NWZ2iVu3hfupmVer1i+9Dz6/pCurC4dUefBbfw+VVRe0XGWDnOKbl
4sJYD5aLoRn6eJUA6RM0DhVI8jZnAsUZTJr9I5z4zp2ugJ1jzjPGO1dKeEpOW9gzf9DPvAODf6QM
6LY23HmI0jAmuScK/MwpHp2TPsO8yEbg1whLmGHdr937JmvH2mcJ6w3CKlNcd+aYDcwpV5BV5/6S
B5aj7Bj4ZHyVKj/y8ndHjY5v0GB95+PzC7mbMCMR6GtQwMGbOr7Tqntj7ghpKdTBIIeaMzai0Wwf
6X2bjuistjfdxbvrcGlG2aJk5H1ilrD22nfqfzam70B3jjJtYfgd0RvSCaNZnTtW4V4bT6UiWlxt
OHXVjztFsWttXzWfKXiW4KbP6SDLfVacI4PCha14XcLJfCxB4JiVwonR3YyUwtqWUVwwjx91RK8h
VOMfkDrDN2wqCVKnd/BqDdph2yjtU+pef4oFEk+wuDTdZHh4K4rJYZkrsdpN7lpgvvN2eebpF49x
48Eg1JDZWGYfdwSWFlo6P0JC3FB0OP+bFPwfkxrPjNMitdFh5+pBivDH6tKqXr++NHm6en9Xnde+
9wpbUYAlt10IWIbe72+0WaIYZQdIs5BqU8Ds21eXFsk53IRhUrgQ4vxzPmDRYv8YEMmPLVp+0c//
/T/Pw5JGdNhgSAsGf1KGHZB1VAxNAc0a6629n109/MPAtkYGYATXkHXut0zPucPp7aV9qDRU1+DG
dWZsogkaxcvV6Z6Bsszmqe9wP1c2ctkebEZf0Nk4lnunvvBuVLiEfaQZzqdJ/R9Uoa7tE1hkxhCS
Cznq6wGi8Bb6TxghguOsuNnFB6KJzNuZwfX0AvE3k7bvhPvvNB/gCsoQXcrKbuanZH5FyhIhJtYW
1BvLhpmv3s+JZqK+Df9thR6YfYmmh7M7tO/oY7jY/NZmbD0Zkn9vh+/Na79xa9Al5gQMyv/KVE0u
jqv07duCIsRtoTPG5VZxPeuM2Lh97vput3JQ/nDUtxOqLzEBtK8vfvJE+WnWjrWEjGrV/V5+Tf5o
7DBcT9BGwiMnHRRUm+OYmoBzj80rVP5OuVQ5Jk+9OuuX041GFUr8jHIXMR3+vDl09WdGoijHwUo0
Un5csRsmqswv0AoOnN4uqZFGtNXPbMPHqwnSRtyyq7yodRrPLJ3dTGgc7OshLBnSstPJoKMIMLCc
3jdtHSItBHU680/Oes5/a62ftw7X5+LCUZxtx1B/2rcLHUuIYiLm6o7n5EwqGxTBttO09oyL8967
sJST0rJ3exdl37iOce00dmjuHO0hSLvN3DNSl7Tq5E5362j4/d67OliVdh9ZNplP5lDIR72XmsLO
YZ4HbYph/Jod7XW5yWB8NZx6S672ye2/vJO3KXRXbEsGyDzzGO5/dhevK+H6gWmeydvWodjQD4c7
rgphkdtN74X9wuKqZ6yPbjezliyVPFSJFAhpPF6Tdk6iXe1ECYejweTnutmKHMEOQtHQmtGaAdni
tAigE/7apbY3nJfRIp2dZvcvBY1RUuhZ76PZvGT+2lbm5rcV90MFZnTV/YJONnNfEKhV2dqK8zJ0
z8G+tOvEIkL/yUM5An2yduqNmjC7Zi74W0ku4LjQOeI0erZ+fBm+nxYDc5mTw15JpqwwPbr1J0wq
cOsyGmg2zg5mWbiuSZUqAmzkJyGEyYUDFcGinscwSTlvgtMnSk8EwrnhQFNu++sRlav4fsZV+CnD
DtfcV7wzZNpvA3c59Ar4VD/IvhJM9OBrqSoTWkDUQ1hDvcvyNR1se5wmiEvWMPM66msGNosKClJh
Tj0ZN5B1GEH/NkI35rOEtz1iyvCq0dNTnBzjvfLHdLBOtZ9jGVXf79aLZUUH2lfX3ql1cpRdUFvx
9IX2gfqa5u+yZO0QJ0PV9TJYQG+sT6xZ/Va/6eM9qoG153IZY7gdOPHM21xpfdxoaFV7sPIdYrKR
oadyLkXYzDzM06iMuC+zddi9MdL/hv41Q7bw2SLI7Nd9Bof9vAnX6xARypPDvKBz3hzCnXBz9vdu
FgyZ605O8R5CZkhBVIZfdXuwvaHo4JgLols4yUNcO5vfzVFzT6yeM3S36HertotCjTHWoRKO2nOk
uPdHA5oOSdRnu7hPGUxNF8PUHYAmluMjSkDDQBpvLPdELLhfNM2iyDCt9/rhZXeRxWHdokukO4ox
Ot6IBdyba1GcrA+uv9DQVEDEw24ZqvWPU2Zc42aVz/foFgG60gzz07k939qRxkAVfRlxsz4yFfno
n3qIpABWk29rNlr71eKxuecHqPac+xJxgHwx1tokTyVm5B/i3EtgNrzAFbrJ0nbv78zp65/6J/sa
NSY1wI64zdAZFD46HYXdl7JRhtt2NchORygBuSDZdkFOtWDu9rZJmdmF15Yiouac37qh++sjGeJa
OT4DTW6ob23YbAlwaPFdElnGDNjrCJQ6xm83vn/1AYYQnnD0KeTgqGZPuwmqJ01j/y6y1QXdrc6l
feSWRFDtHKCicFVkNIOGiR/EJxEpcrpc5vEGH9nBEzCDMdn04JnK4kaYhtIdjP3jdEVhbZ+oH71z
yFseFQey6NZ0F1lpQ/vsK86NdZCmXP0DoDz8Eqrbpk41ne5KFJw2DY02GQVl1OBg4h8Qc1nIJq27
AOyWSf3kqKzWhyi9fO9nJn/9GP54apivFxjnZ03qq+fgots9DByEA9kXYN0X13z3g4Cms/8wd9Ew
ycvkqkblJNvNDd021YjN2XYgvrNLCp5mVjY05ZOrPVeig2swG41q3LuCennxCt/S1wMoc44jRJ0u
QxumgYuYU0p/y2ajfIjtWnvZ2rv5EKC/twMI62CytfPW688bNXiHSAlHjXXrNsPrktY0mmqXZeua
n+jHnhyEtGtirfkBmTss5OR0cg+0g4Y0jTu3d7rsi+VhcYvMVWbZaaLQh0f18QPjg2FjB+ivJ7jO
0MqEirxnKy/IPNNr9DXO0/mABMiBc6OiX0nfDioWbbpYY1Jxcg2D+jAz7YhNOv/S+8aAdL7b6aOq
nFf7T6KKI+E8U+mzS4Xld0iLVcyon26MCLs0WVv23rQVd0CkG1S/KvO+HoSzUCssIAaZpy/Qb15W
bYjEzsf17TweWFiCIcEevTNqcijRe7HbDTqBqxRoh4lHOv+IDYiTpiakce+osYyslyRlCOX+i36B
hYUnmVdtmqiWa8/N36p90l9oe48tG+ConVJ177mDOJRy86Tp+hjMdyn6Dfi+vaMO3cOGuWOgyqx0
1mMluX1oU31MKl441S9jOQX6clXwwphpf3LYdB9I5JkDf2vNAAs2P2tv+MHcOhI2HAQy6isWAuwI
+ysjX6wGkR1fJ1f6e1+qsWbau3nzVjGEWTuDyeVGsk63BmOYP1Xp9hCIJ1+Bg+artDVWSppcuPb1
2LKnHYnmOUoXDDbmrvrW/d5WiYqK8g7RNZj72ERuBWnDLtyeP4eoncevCdp5xZhrqcwgDfqp+cW9
ESnnMDs6p4Gvzc5DGw0Xljhw7LL1/DJzLN0+ZgGcA9k+vkWNmbSfJhPqiwMtwAvLrgdOsx0QfHzD
UdzG8z7bijzk7axxgRF9F2tFebcKbro3mGcTKZ83u1A/IARqnz6hBrLejmc7X+WrvX8uGSfQsUnv
mCILKFC/euRlC5Jw9DADnkegm63hUHf6jVOurr/6IWEiBekVZhZC4la9c4iXd2dnX7jl+E53KaxE
7u4N6pycE7NtfXo/JdWWQHI/Kag9AGhXIU3b1nYXrr+t1i6+FD2+E57CvCZUyBYhmotDgNp0jygS
EVMzHSZm6utFUoC7HMPdziPzIw70389shckQvnrPIAQc2kjgET75BIsleADkqdGGBsRfPM3t4kCV
0xIegGrV/vg22v+0tV2P21V5DEwPJh/1q5rpu8jdoXC4TD2ClMvkZqPX4GXn6bB1dmj/TNvvHn13
htuOEGbP0EV/bUamv36HeWEYDGzwBWt1X6C45wBhDCdwiZ9vs/Szl+A8cPcw8Ro4CNXuf9xa97s/
Qz8I7cLB940rr6C361zHvc6ddij0hXBQUPNZOxC8Nk73drfTfJTajCOgrs67FwM/77naAlfgHb/S
nzPIOr1WfRQZ/SZKl2YKKn9hQ00bjMxrtravtatZiUndtfk2XX1ZQ+xt2N3EYqLJRnDwypWiX5EA
M3dwv/lnadqoLhRsPLs/izQCHEirB17Ue6uAO8HkGhIJL0tolIQTtnMpGwzbN2Va9L8tMhl/xxoo
0OEDWmBE7ox6nUNfhqL4e+fHJeHYxbeVObrNz/Ftvn5DXOJkv0JNctEwZferp72ALu6d/dEh4oJs
xKR4S2Bja7Nd4ygvWrEkZDem3Usd91f7yh183lH9c1X6/Q4RzF5piNUnQjmgymWvR7cTIad/JnY8
0qXze+zol4WKfteOlNqx8tDALDi1YusWUb+Nc72HKB7/DDuoQlCEZgPcbv7l9E4QcCELHqaoj47k
RnRuR/5j03BtMbFZ+K1HAZAxKwFG6TdOQyyhkM27Y1MLcMx3b9mjFLSs0mBYztcWjOBud3QKVvAu
KivfGqEEulVc2qFtp/jtMRiOigS6fbaLgIiexCjkHT933oui2JmfnTkLR2USG0MNqdcvquUG0ZaP
0kq6PbxNKxQuYuUdD0SAQ06s3j3knWHDsQ8TJmeg/8g/Dz108uzrAqmedXz2TfMltVHjKV4g6skC
W4P9L8h6jtM5Ozsof9Yoil49fXSZ7CgOgHvZ98XOz3+NEHRmSJZhTpTyjW5fdErV/Ws5Tln+tCtD
TriB6WJvmykDw+7g4g4LZIbs4k1EhXy95xyGvwOoiuLBy31+cA5BY7rDwVLioN1HQSNgGUxt3gZ6
r/Gx8va+fo/3GxgYnVk9xHhA3BIiiUHJfrWneHNa1FnQVQtGqIzp/RyfodBwPGlLPIzK9+a4aD4y
uFjqs7MeVWtH0yMWibF3EEzOfzlGelZ/s5RCRP+jThHZ9RVjXJEPzkwaKImsR0XjAmZ1X6jHxPp7
PoygsdK+YModhAPfKVC0GfUpFnSv58kAT/M1QMjLCULNGcbqqO2oy9+TW9LQgT87oLWoIDUWHkHr
SJYIG6RpNroweori5wUDMB0Nc7e4ThQk9nIHq1CXK4hIWHvZ/idvvMr6PFJ9u39AbwMR6ELNwj65
6AUpKz0L1+XiNkNH+dgldeobODbiLXA99FXGc3/Qfyh2UmbS5qd6VBwdKHwuweCUvHye7/7aCEjY
objUmIjOkxOJaErEQQPIzan1ECdUXOJ6H5IV7qPX03a4H93vL40yGyPXdE43x8NqR8Az8fOJBhtl
93L8uN1i8wthdFX0ESYpxRKcdwtHjX2jYRTxvlkvKfE8c1Zm5l3UH2SVjORSuAc4IOqe2/Qmmr2+
0FxNII2lWmmdy5K7fva/9jNFiUtilZ/uYp9+zz248Ebm1U35nBSgMsYwV2+QD9K6QhBPqjXPIH83
o3pVdCOSszLQkiG93ohS9gOEmFH/0t4GtJhxtX2SqJ6LRKOu3O288Ov0pVmRfGTMMhrkbkzGk6lr
A2Li9F6A2aSI16DqEe5+GCdVuBywI1WgqIP4ZJBRb9FPaRR0ag6EwYPtvp43UO70+j/Ew3i9FhUn
XHG3g/Dkp1hD2+8NtvBm29V+kZYT1UpaY4mAef+nRi97ffGK7EpWfSgnyGvsu7c6c3CQFYw4WYGs
bzFt1NCAlrCmCkkufR+ExmGU93MgTCjwhkHVX9zMV4Jlyud5kg7eM2Ou6a4isyDMQSOesIP/zjVU
urcJZ64HBHOXJgRTdyUWpZISzer/R9OZLSmqdVv4iYygFbilF/s+9cYwNQVpVEBQePrzrdr/iR1V
O6sqU5FmrTnHHI1FIq+eN3hFO3kTUVDlby9ddGgKJuCLNmBcDPv7NY/jH1qy1AxTXglvRuzPNyLg
mjg+7bPNqt19FXNvOdUo/8PrfM6aWDsDdzB6OQAfmQ0R6EVUutOt9GSWYjvlMx+nSH8wMLhDrKh3
FPtv2VUwXxsSR+G1C712GhwjehwNCQpzH4tsplPCFM7x/v59df4ncWTN6/qRplM0+qzLPEGtMYo7
7777ROpakhDH6KNb/iebuI7a71nJYACy+HzNKTImr9g9wUM/ebLx+/15q8Q8hM1pnZk/yaFSiHf2
itJGeg+gLYHmkFeH0+NCFFv4i1+LZspmXEx5vBct9pHbjlkWwvFdskEpuAQUE7O3Hek39ACT6iD9
dRgZ40SkK94n4PR/r9WVVoyWzMSM5E55uHoY80xfZuOX32/urGlOrMylHkALnZMBvETiqCCaNEd6
SuFCAhngj5n4m3Poaj13W++SD4YTlD1UNs9Z4hAY5mib0wio3TRdPk6PxyPTkJRnAL03Wd/vmnse
w615+16wpD7GBm6E5/wxZmC6UR0S8iyob7EnTfMFqdYSnxfdauOah+/Le788EtO0Q7FN1kOH5y/Q
XXWkrdQrmTgrasFTc6zeU5Ui/6FP9IlVk/U3fWKin4X6d9Z48YqwbOPOAhuaUeJsiPo7ZuHTpqPU
bqeIZKLUlWRfHThiJT3el+l88IyYOLmm+3oS5kIZ7fQoHwhAPF16pIrofIChmoGdrocf+6WOMoKG
T9YtzaY5DwWJvE66Zzt77TtoDTP6cDlkWQbWALp5ZoH6ilhlvpnDc6ttv60j1yF2lxkBrut4W/8A
olyphpVklgyY+VpfWjpa/wGdXOnJstPbsUfxSLX1ZGIcSNaElMJCHVcq6bvvqdFU5AO6Bf1ScrzD
3prJbJkpKPkAxzlqFPPVR905Bij3zChlkDb84xmhdaeCZ4JU0F3aJXYyWq8QLkxa6PSVnp80yzIQ
KOan2GeUOP4QuNttK4xtLOeJJVU/eSxU1jmGIg6RbCegXMJ+QL/3R/kKksnckgjdrHTM2z2sAFX8
iuxfYsvSGeHjeCZTWHEPpe+90kVtM06YneYB0z2TNpzC7+SiPWhHGN60vnFy3+RSDd5Dx6xuipe8
NwackpCjUyEi5duEGW3s5/XmxD5RFHuwNkun7P05BbRGiOQLLDLtAUBHlGUeaawgpH/xsp4q39Fp
J08Shk5FmMa7mFY1ScbVYIstktsluIKw0hqldxdo/vmRnmNh/foE/eaySCeXl+WUmoPObfHpkd/L
r9a6ZXX+kM+VQMert3dumnTgZEgFUZL/CXiO8lL2zKs2mu83J39uTqpuhO6V+DegYqfEttOR2eaA
Ac2x2C/AGk9OSINU0qqR8O3oq1pfkN/yGjKSM/FIDShmM32t4lbNPHDICKyXf5upLF2KiP0r58q2
sCOj+uv4CKpg8/6dXCub6ok/vCI8++iYtgXpY1HD1S6HvydamYiPYttPkeAq28M1G54GKPYP1H2K
gEtgpAzfblKfx3/5GJdAEwGeG5MZ/pp+V5h2Ech0OA09Hin5GfW0bfw88zWsiHMyqbE4is/v4o/g
wuYwqO2+oBGMknxJKO1m9dHsZmvFk2boUBmelFkPn/l7wbxxuNBXd6QmeMNmE9Oy36azV7hXyuWg
b0SWDkyLn6Jx7nQhbDd03h6IXd76/QO95JUJ4yU9V+f7tZqR6aQpbkam5ADmBpMO5qRf28BSipQQ
+BCOVLkFoh0C0tllFqcZgEhDqMlnooQqhFDcwuFISEA7+2Jd+g18lMF0iNhf+uHGiXSMfAbe1s7c
sAKT+YyM89l5wCGCay+jcryT62yTiXS3QkylNo2b79pm+0FXQwAsBYJpQ8fM//CWK+yimxTu+LUU
Gqj04XZupUytZoLj0vC+OtUjBaPvIEdKGnAjxVUYGMcOtPnJSNgtrHmMoCJQymlLUQXevpFPHgEj
quTMc3vEzdsgXAeVT1bWY8bBzxQttIy9Q5p2f19Wtf2ZyMTKS+SjW+OGAueY3/AG7xc5qm8QK8OV
vmP1NInlHQ7jescKTwu2oFeN1O1p/6FqekanWfE7eLNQuZYyzk2BNGXzPCJqexs/NvJWAovXjLlG
sJxLwkg5qbx9NineAXcIesTC69EkbKwAbzTLS9vVoxcHJ1eLtg/I5v5Mu00vjaikq8Dg4EbdRDJW
hICXm5ywxkPGUkd0N7aJV+aDJAE+Mljj6nf0Op72uddiUPjz0iIrvdVJ8FoNQw3tA0QO+wpKerta
B5bbocno5NbMFVJ0gbcgF69IfPR0iqcps+C0PxQKuE4a24m+TPLWK7HJVNGQ6QU7hKd221c1s6R5
ztSinQ3L+T1bGfwxWWZ3N6mclvIeU2R51JoULQyPpaN1K8p5ce13TOOMh8fVyzEydYybBEUTgzgr
eBRkXoOrZSPtAgDwo85Im3QPyYqGQwblxvJdWpDJOf9G3TxzThuKDItwIFthV8LTccvI/fMJ+BCI
MvR5MrdWybxHdZmiSg9fGmQiWF9OR/ipIyMkzaawpr48Vk961pwBNy1gH1nHwroO6DRI/y1zx+pG
uXDMLiq3/KzfBqajD6pmbvuzWoQ4yJlotdzTKHVH/gilpw2e4r5yaLViviQztKdG6hBeXZViovd2
+tunm+YwsWt30M1r8/chjUzhjYcv3kNY2TZYJxakHjQir/cNdEtXi50zdUtcYNm9r31yX6ck4m5K
Zf+ATFwyJD58aQ+JpgYEhS5HOq9nUdZ/ZwxjUN/Cq+JvanSM8lEwSagKLFulYzlgd2l4lEtxkO81
PtrHUUnP/UdUexu2IOGqmHg6QGGC3ChYtDqPCGwS5Z8vg6DYDmH+JXdiYN3qLMi2qP7+I6Lw6elR
ZeZFjgTt/wt9g3GLo1V8o3GrhjZ5jHrhtmf4gjfj9t3hOC6IK9iG+98bDDgdLZAKh0Xndwh3EM7K
CZJMWC/iV8ZtimL6JlhptF0wLNXlg7o3MKbwqKenkLkTJMCTf/Iha/wl+1PIIy1odac5m8/cnOvB
cN5GQuKj4drxOXBGBMHtP/2C2CpKN5vIENGRCkMoTFJHKIf/ndJJdUvPJe8p1K3KvyPUeLaVUfKr
QXiDhggSqXufHySFgiUnNAKCFNqjtSgdYT0h+XhM3LQLrB1mwaPubgvtnwKZUvE5N9zsLOPKBdnq
RXzmwTTb6MBzuDpwLkrSewRDz5oKZaXgT4oPLUS1gq1nTYXcVbyd8LwQ/D5Im/+JGLl0jHUD7WnX
k/j63SGGAv8QUtDvLIflG7VBGyQ5WkNC0b2e2rRnw4U2M84GU/151ZJtg4FIhzXsWYzRiSNkEgtF
5PKBrdB5NcjjkreakJs6P72n/ew+YUMFZsThcpKsvjfuZU+6JMqmqXAJnn3RuHS2xUR0JeMR+oYH
QJoLHuiEswZx6Zp4l4dN6lvMrvEkTOi67SxYUbhWkYVHRKRhLdU4cDg0D1qrtkp1vEw9C1nw8g1t
GCogdKKOIMKRBYvXzQgqxYpCdTUzJK32y/13RI55dKpAcU2YMDIYPt0cRGnDNfCcMR2GXxbDWCq/
76icq1tmRqH58Qd0JsCWUTP6EE9M8ekU9J2Fa8J2pyhmWPiOuL/gX+EhyBjk/UMAbuF8PSIOijaI
rzSyvTx6KcGXqdEukgpmpabdOwTLswzp7/OgEqcfXiZw/gJMC0Jlzs1GUDD1rnAqybM1pEueMp5m
wzFNNjZGw21ktG66Q1MxVani2WiMdGSui4kMs/KzwBx/ddrQz3zTdVEesfC/T1p8GIfuU121iX8f
UPIIuq25Bk4n1pBHUU+cqpsP5QltnnY1Zp/WI3Iu/4VNCgsiB2NZfTIMd8mFpZB0H+9FKjyw7cEM
U96hq+Z/FF3DhoYjHB7EIH1tgqBBPAoJnbAa/y8/OTH8CuxEeXjerEBFsToVq5XyPGOw/tBCWfHa
z0xhp1PGTw3Os440sreLr8uQ8/6dqoT1SnYau6MibAITi+PBRt8/XmGfL5/TOz1z93WHO2CaYvl0
aGmKiPrZ3sTM9WhupvPYa6aMgxf3cRa+Drx0D9tiZrQRrb46kUjbQbVBN4JuyERq6inOe2MV3Bbz
ZkVM/KEfUUXCWCHU/oljnDXOxjWaByLJ5bBkRLaYa0Oir/2q/SnLhVnuEvZ0UKL7Cj4QWy0ljU9G
WRdP1R/Z1wfRu5/16u2VbZVd+8YkgKZG2go3XoYdBB5wgL8Kbi9gQNooe61IYWUe3HSB8hmB/IFV
Un5ijf+2mcunc2T7SPjjSIj6x//s7HJfPrn823ecZk4cif+ebIhJ5hQQyoX3gYUGqYc4DX8BL+ig
/FN/AYyEN8cnAIKnVReyxnbxCZqgxGwIZ1vBh1SFmTVExnHMVbS72YOO/X/GUhG9kvEr7wuy4AJi
I2OshmFiw2qeCmZ0yQYxtmanq2BRipDia77/HIhG38CSkOA2fw4sw8Rru/j/oU8FoLFmKLkXwmMI
KPvNAFlneIjamz2M1gGxJq0Lf4VQiOEWuiLAUMHGppu8Q8wWNPBUdvjLL9vmCftJQc82r91BUK2F
spwdWIjLBVM8g3kNsi5o3YLIfWfLlIFw/zO7QMwEN1lw1ekSxA/3K6EKZOd42bwDB4O95YhXYwj1
J7Mp4xtRMUkY8S//TgC0dKGAEtQSzMKxmCqJiriYzH8m1o+0wybT+2zFuRd+EjXWC0IEKU42fuFI
TGF80DDSsMewR1sOJt1DA8cEUdhXlEfVvUMJYcDBncswbSXsnXC8xqoaZrW17/6kbbtuF4VHxiDi
a8XDfQVTCIQE/inqpuJ9BcAYFX/CoUvIfrHaYL4wfv4JSWaBe4sCkRX/d22XhfcwEy/xsklaRciG
x5Uc4hohaDD8nDibQjQch+0oBs8RfhSvQ8FbGnvhvihkxeZI5RWECu8FT2xwOVXMxf45kyAjqmdk
uy6GjgVmigh0K20Lr1zyYTC24Qt0t5wawIvfLw+ruJHFewrtaMZ7qO6J9y55D6HWJakeUzqDHBVY
AWY0xGgnXZgR+CAHJeQU/Rh4nk/Wbt4bcfKyEGRP5qH4z4eS/u0BwC9e6oR3SI5rjSDxCiOzAesG
r9xOkoUZDC6Y6tyEiYqyw4IMS7k5B7oVrH0h2OiB5f+ZbQgKscx4kvIT6hVAqTivQqcIQsvhi+st
TELEldc8cRd0mVsc70ehABEKbaHw/mdjipTRfUb4t2GwqUVfjqz+w2LMx6oe/nM8qyZQw1ReBv7Q
v8v8hv45gmQCeUVIbHlQ//PJlPH64BI3LqtE6nd/CPPQl9SoJ1CRI8dLr8MbV+clppnCo0iiL/13
R/67Hmoo/77Y1LhpAOz5pEJiKf5Uc1mMfeZhQcLK8fClbXPUoVMrHkBEfmV9/edZgtEQmxqPSMQ2
IKxKuIhcyPtRHotzwLlhxLMy/M/qcxTKzXahuvUScI9nweIbBnsWqBGG1lwJcdowbXIFssIRMlMT
DwAndokhMhdlkYWA5StQVSEOZQkNhfmAOOXilWMGhPk1OdkPzHpeSJkEj7xS7P9k/f+M55DACQ63
IOMK0VF5E9pZ+m3FgYmB947wQcL1ED+dB5bYDK4k0J0foW1QsWxD4UB2Pe82hPL13rwTD48k4RSA
MIw3fI2EXCmGmcHNiDPuZ9Vh4SQs1/57ZoQtD08ka8kf3qes10cWCr5TD2tMnhinT4pQ4lxwe/KE
yi5Pp+43KwXZqfhVr4RMVeMOv/NtwIsRc/AIHjEnWDBnFI97CJ2k+73+/xlR4ETvVD6uOFXCAeDO
g6/t7mHNRxZPmZ9e8SCglsWCRtu1bAJ8L//O2IyfqKF53Yhb5oQUs9eoODckFiAb/GeOFJHrcZGi
HoMEIXMTWv73RfD1u9Xbh1ohnEYBrjm/wgXpAaseoyieZhbY+E+s6shtULq82TF0VE00MtiwCeEh
dYiQl+h0RXRIrMMfWzj7ioL95JMMJL5PWMIMGJhSNKKZ+QAIB8oB3c2VfYOfTFhZ//sKWjoalhe/
nyDvjj7Ulp6yfsBlGBlbkOERk1L/mzii5xoS9iWwMQzU6wvOMUfxlsiGwf0vNHf4ksdud+FboHs7
ol14wy8/vm5CKSn0vjn3ylFItzrgoEhIpfAivgihZP1zCtHdIN/6z6mgYs/wENIIQ5XHjTd43TKi
T2mZBkcwYAzmhNBHrsCX2huCoyzqeX5vJCYPjrg48vrosi994iBE804lFK4RZZ1+1KWlasxMwv/U
1Su7GcW4l5dS7siIVBjMt9LB6LeqEsrwkZqEOgMgpjIPBkB4Gr7EUXWTz2n3TK+6wLPyznl/b/Vr
wog2vl+TypMxXRqMK6BAE29Iyf18pw1eTPJKe/nfYVB3h8F7X4N2PJh1vgz4Vf1OxRGbbIvWPZmL
qopUY1p/Qdxeq4pHSSaMz8mWCWzR7VdxWskdfkcFIMufhBR96OSp/yHhAgoFKww7dOeWl2xgl6ln
MSV9RgwqoaUlpDeA1e0bdaz8PZAWGY5CwTmAjMFAd6L8lUeD9vRL7MJYw/2GVlcLhtVcO3EFLYYG
LnQ1Beus5Fo1zGnCFgrO3wA7SHM3KD9Mbcvs99RC3MR632urICNrAeWa7Cs0CVDuG1eHqYAR9sdT
s3mKNwBbGlC4ztI//IR9Ma2KpW5EPulAhEAQNJFMvggiKLdtqx6RPUgd9h3H01O+AkZ8q4JFx7s9
qGfzTbtnVKF/JwmWmIqffUdxHsjGnM9naNsBM3sXwuse0s1jGLz7CcfXvsfPD5jeWt3nL1feN1Tb
Lsf3MT19b8jOpmvYYPVfNdT3BYXVY2kmIXc+H2VqEZulzTixMPgIqpC87qeefINaxwBHQX4l0Y9x
Oz4f2SqefhYIOqkS3tW0r6aKGlE/f+A+lAtWlQG1Ue/e6w4eyW/WXmq8WIHzmQm9NSe5MtlLVA6e
6UO1NgcL40J1TRrF29XnMJ5hn0F3tipPt9Pag8/3owUtI9hIcvQfVBid96HEP/KV6quXZKNePo68
ZilXUJ1tarah3sWZQ/alcg9lq/9CKQ25c3F9W+fBranh0Uqhtq/X9QLq5HPEhL3BAKIebT/rx5Zo
LyBY8kCW0BFvPNrTz+C436c7NeAp/ZK2cySZ4H7VGVv8DMMONy3kJ9LqEbRQ0HzQR95rCTMWEkpP
G5x62irWjo9TWCaOUJW1PiISmEJeSakhUxnVDlNedk5bl2yltJML8pqD5BVDnlFuETc7LXYcvitJ
hDihnb/77R/2UheaCB3+jwsFZkv77OZRjaWRnS4zPybQcnmIkYThUy4H99QZD8CCc4MrYA821kjV
nS6GJkFk1phgMWBcnGYO+cdLWJSi8kqYpuarDpBEtuis4Dykgp5tT+h4QCU/bxtHXJvpXAULJ70O
oFweqaQoNe4krjKPCbgDWrfYwR9rv7PvD2SpTzNB11u4UuRqRbCrPZD0uobEoh0heb/XtfNX0srQ
gmqb7vAY95AzGewRY12y1hs2Tyopemwbw0lHnAw7xmxhx6aInWH2Py8YF9nZsrfZVtsRZBS0GO5w
WtLlMcX9HiBhDiVHvTJj0RkjMK2FQya0AcyQhY3v44qXrUnNUR6FtVxBjxTJeyCifb9pR5ZNQVvR
R1JPwaNcChF4NSJ74ctoE67yMBjI7jvn+ltv15hY4Wl7X1k/TA9xcOtoQilwTjCY7iH5I6UjOdOs
n7/qUPbRJzQrYHImVct6y1gW5hSZdwl82SgBjB5x2/FMkL03LVVnYuMrmUGpZuyrecl5f1rblhyB
jxvL0zqBDuuZuZOQ2RRCeovRVLUmlKrRsPae99W7cIPPpT5ABmAUC8qaRBzL36ih0P4E1BTn+swz
2RLr43KHWswrc/v43qBXYUyOsoRk8w8o6u/zxXHyoSDVANeDhDJAxBCHzBiUTQO4bRnFtw9DDPqx
5n8m6ar3BlF2sSBS2xVgdmVjMEAbRzyPs4Iq8VVHtFwMiWAMFDLq36HoOBGaPlvvO4zAP1c6WS12
kGLUB0ihBxI1INwhHCjrbXUYitId7kIN71arfPQeTCVM9+t+IVSfALGERZ/zFDcszoyV2y0HxIEV
maPsmf5DV/2L/TUPlzUarowNj4t6oTYuYl8jbehYqR4fMsUFCL7uWfY/lJGsSJSALU7A1aKDuvhZ
DbhBGHqyR1PMNzsNphPg8KTbPWd0eDDMwQBEHrHD/+X5kdA6I3zWjEWxHax3aDCMdYMQxQE35t7F
KvfanD9nn3EpUWLNWeKusWwMCFzJaW6CmLnDHkY6vt9uGiybMQuRkx6lEPItWUDpcmBOnvMOcyAy
p+z4UrZ+hjvtwtrk0zV79D/vd35menL0Q7nPnfwvdl28MGiaGP5ReyWLB3oAYAJqpCiB/LzGhADa
Dk3sD3TCxv4RQcBo8rCdJ/vXhTEPkSZsZqWtfF3YMWYEWUmh4JhyPwlGQXSfMaytLHspTOlx9pk9
GjBESnyWVfZ5t9oO+PP6PRWZC0MGINwvyDqm9zkcmPFj2zGDcQeLpXVwjUPCEIAts4GlTbXOcBhE
xwIfvLuvDXTNCdd7yC07N34QKVgnbB7hfT7mpTBNTFxBCAi4/jxf1G+wEMD/CDJ2gKw2CTUhpegY
jCyAoEaPRStsd39WesBfd1yt4e2UIEn1tPwy6o+9dJ366Zwu2isy77t/MfeEdAYNkzvqxLDXZiLL
Xxqz174KuwXIc+t9GPDbkCpfM+jgd5vf5fMZVhEDKhDWA/StyQuAOt5QWbpfAPcjo7R3CGJhvufJ
w445hinUJQ7yT9h6SQeZ3JerjNyZUR4PJIdG7/B7WqbWnAm1qUMZ99r7RDanZJCzCA6P1pqRd2+O
BsZvKi3iFVGjGCyCeSULehtrDWf5gxIvTm3okdk+f7u7cfncme/rPQ1T1ZkPvjxr7c+SVYO5IRNW
ef1BaoCAZVf083QDqwMv3PIKS98aXlAnDX+yJ8TlxXAITwZN4/v8tpBRzF6KnWw+50y3G332Uzjw
QmNon8NLB/O+KdzTk+2xCapuTE2oYk27pPvJSUjuGbb9Cu7E0tiXQBrJl0IJThan3hyVqHcShjJ9
HxpdqKl/NWOGJUFXpAB0XgS8KhfhQ51XT3f+0oJ5gU7qiSdzu4yLVXIfmQoKt/mA9eHkSfFZn2JS
0E57bQoh5YNnLbzI63C9B92V8S2aPOhqXyFrTNxMpDS609CjiVGclOYv0lLwCqSiHHeGwxN07mt+
qA7xy2+wWGZxQzWuAQHpAJde3mEJ2E4H7Ihut1Y0p4KoheqJIm2G7EGHCvdTyeuG9GsHvSqf3yz9
05/+8EloTZ6T6r4gtArE34dbN5BuT2YKWeS/oVldchA3+vPAmP8qpwXyQh7qxsl/DDjKKDSUR3Q6
Zzf2RlLVcgj0ZgQNjrF2cxxo4WveUz+V20yz52m+XLEKyg7akOUd4gmKvtYrts9gENvUoOnlb/yA
+v4Ohvo4D5u1FKIA+8K9UJne4ingxecC9Y1lGxdOWgZZ7pya84TN1bLR3jXeQLbrkzfczoqxfB9/
GSLCiNUnDdGGMjq6wkG6UEsjNuWxZPwgphHkvtptjZv28F5Q3o3LPzccXeP5xr2bjugyWEuVr6aT
lmnyBDS4Iml2nvypg/DVYB3FpCsDfjEd1j4oT9fnhvGzHBC7W+XRVhjaJFjinNXeQX5jWsEQDjIj
mvMbb0N3ORxrwhdUYjl47B7RG+oz40sZhvz4oY6fc+whvb7YmZJ9uB5+kPJ2z5AoZ+BxFMCwcys3
TyfYGiAg0FZI4tRRydt8pXHx/pNmT+04mAxn8n3xxZVGZZn1eNSkKGE4u3oW7mAtSLiosIQzjdbP
p0dDcZE9vBOX6wCA7D+3/YqZ1sS8fFxseFzmKcbSnO/lCNaanaYjJgbczcR/p6E+e0dzaUEmwCLx
zYaEdDoJeyxPjuNBPYWPA28su0/r2Z+Ou6u9SRfQdHqfTatwLdUpzmy5DJPz8LQzancBqpFetaMV
Kqsv0ky7p2pm7yvrt7MdjMLZlRXh9dzck6luc9sj3iz54AvpdpdCPpDa+Q3Do/mw86CIsUqH5g4x
wvi1MGCIfm2aVGtM2/cAJYPptsr3xaRfSev8bZ/4V7zF8FFeioAR0zl5mHECDqOWhrdypCTWX/7z
EDtdQSluJ+AujOGZUMFYwe2TG8YdRJUzfuCYk9toEEdDZutUlKm1qndwKGkgvCElHXrTJ8N19AtV
P2ZmZowYSqfY1whzi0INl08VOSV7as/Fw2GqclDtajBEQy0P3h97bHo4Yky+C76mf/js6dWHPF+b
vOiIZ4Rc8DDgFELIwQZ+4MC/0n7zLR+leRDshejOrYaTE1JTYgu7kTb7YPcLTe7wIlQaebD3hvcJ
eniR6bcSKFZuF2U7a17388Z7N44WPPvwLRIOYfwElasiypoUndcUwcM832/3XtAU9ZgaHm5cp/nF
YyzJG0yru1n787xBifvAS/z6zKrfzoDkFjCr1Okqx3TIM1RGWTLXOlzseI+P0/oPihxaj9Nn8hxb
LGHmLD6nuMCg4tDZBR2Zk9E6kjlr9B8KHuiSn85WWXgS7vYgRTUcu0hseckm6lHXHs1tMnrE3lQt
R8fT8TWB0XY2BXSEDhNG6nduqsF63mKq8Hvfv1BQD/TJsAj768siaNvhSowrlwTtCqq4UA+fvN5P
lB5FlumkgSokTOaqgTQwppnsxqibNTU0C5uGKIEgBnWUS/TZkx5jS+N7hSFmRj2jwN+afW9Meo3l
t3S23Trz75nDTwu3aGFpIWJP/ucpKczPnl7boBzkOm7gJapBgTOZTdHK4HOX4c6LnzmN58nTSyRT
ebv++s9bfHcG+35/Jzka/B4S+EGaA6MNJ6Xs378OMAP2VJiWjYy5aF6gr7aIFhbD66qiMLi9Xgtk
qKwbiDpqNxvJTr6DqbB9Xp54gBkT8RhxP9MDzJAgVjxZsI9mRJszvIHfpS+smV1QrWFYNwRLGHWf
kWw//wBLXeL1hAU+DS2UlbsZ9BOq9Xo6LsIazRukvx/iaZPPGla4nPl0hcMpMlB+5OHydPCkwI2p
x6RS3n8Ncjxvw8eMuvunud1n9Y6CryeKG97kO0FuQz0ml17S/Rmw1MyrUFl+7d8X8HbpMuozII71
KHueOWNi6E12q3mW6n0oHDe4UGgaVD5/qRn2LZ2mip9sP+NujPa5pvdk27rPDJd/VBfIz/XDqXIk
THMmBav3099JK8C1dKI9xqUl2c3OsvMFzhUZSJ8CJn1Hdsic6DEWUfYSerzl/cze29LIgYeHWGmY
7a4FEP/9nm5i6VDJfvWHK240dYF8blHuZc6lY0K2XBV76T6n+N3R37UeXfzgKh8QvDwZicnk4ZEq
9IR7ZOe6izg7M0Hd3MGBXWTN30OyarlSv3lEfCp3NASwFG3keD1k6BjR5HwdqGQvHXGfEN3TEHzG
w8ZP7wtryI0ZGkAA0FcXuWMsYFXrQTwYm9my6C7GIaULTwnroxdpftOpSud+yAV+5uoKRobP8HRm
NWANElG9xB8xyjZdavZkpjjT3h3MWXp+hlRHPIk6fSXcNRmy+TfjDFrUcVakTbPETzS3QDC46Oju
fxGWS7Ph9rOkHUJAg6GN+HX/xYoAKPo1TY5J9AADouMpXBoR7/Tzn8eXcKgaXuKFBa8jwWaZ5Ix/
SQOckql4LoXLjkjCqEU425WvtrjtsIKO+HwiFQMHlj/x+yfkCnzGeQBupJT44X4IFvgAuAjT4HjO
1/z3L1LL5zi8dvuft7dIAhGHI2glCNiIm8PBSpBHKJRHcWur2E+BSt+BqmtfIMjpHr4MsLcYcZKG
LEZKIm6NYc8/oywBdoNrY/1EtgjMH0jjsxSD68GB8DKO+0T6XM5hczS/3T+nyfT4CE6zf7bGGDKK
AIXBqAo6jvXuS7/aPolemGTD2TyKooZW+Z+lfcFJEqa4VDLMMvDrU/gljKuN8xDykbC5xFHFVXcq
CSHCP/W5kL34Y4OFeeIki0Q9TB5i4SK/ig8Jf5DcB22GV84xuvGr5WspXhC01X8thaG8SEkRFqwf
lIWwYtpZO8s9mhLF5Q1Ptrwb+s0mPghH12zBad3Vo6GfYH/hisAS/ayFwgn+xetxF/wXesK1C1RP
3gmPYWFQbba8NN/L+ysY2PxgtE0ZdOxC8fnbrfL7oHJH6IURsJCxCmtw6n9hcyzy2KAeMBIH0sXM
Cnzx3zkev6bsBO4nxN4TFRWFBtgxkJ0wkUdih7s8dUeKWXh6bKG9juH7VlPtV9jMKrzD4/jEcCGP
vn810t3cKRdqAzbfnLYS26IYr6QjOPrCFVAWLuXj9x/gCwbzr6lGoYKGFMN5cRolyZb2wAJc23je
cFfyf/S6IvQlDUQRxn1ORSIMpYCLqFTKsTXihv6yoIilNwlwj7qqmFIJT+PvAuOln24ljFt4yPbs
W2N2y+nbrzkDGHEJt1IspPimxyCQGA4Ry1KttKFbYBOIup9RrBjTa5vh29G5fy4iAlJMR54/YpbS
+NIaXhhuZMoanSeDoRpXJpFaqBDVi3GiEpQ3Gd8oc6kAJ1B64FE4xPNpsBauhQz1og7v8o6vRIZU
TqHD8XN0/HUZtgfaWQqv70FcM55r5DwYkOZB8cuzMWWt/6vhY4rHPsVvK/ttH84TV61kSuDUb/HL
6RBuYiJ5ShiNPab6iBou3lNXDcYKfg75D2U8WJYASipOV4Kj2PvQz8XSd98TM2LYwtkYxy58hDP8
uypmGuN36unXJ5FWZJeR6ve68ErC8aoOVRZO7jA2QbzMUA+GRChf779dACOnYpWr8AUTein0TrCU
+Zxi6kZ/f7vvlM4ROu5LOorPSgCehI8A5dz3RyTdJKNeBKetDZxf4QCKYd2RC3QHHRvSGAq5BjEl
upCVs9eiocGK0U1+rF/dB+95znTSZHATX/9HW4iZZH92r1HLTPQ9AWvgKi/jmTGnS2lwyhSxXGIE
3viUwiCQd3zGVWjMJvlRwr0OA0OIbBHjLxILSge/uo6v+giin6AP0rmBf2a42Q3Xwo/u/s8F3PCk
Ky5+6CNZBWGITAz4Ge8wngIWMkqB0zH5T5M54YvwNLnjJcwklvQMeBdjwWkQnIMYsowOXQktrzD/
yhcixEeMioUrwZtPg8BjcZ+hY8s3yQI1NeokBN+OmCM/WkbM8k++ER+03OHRyriTjx4M5o9Nxt9U
iUtmMOYUqGKoaYG+Ro8Fdj8jSiCIIegCIsayZ/lEN/OFyITayiOrh9gYMV3+giTO1bkScGEmwuxM
nQPaCE80EEJjDtZ5WnJcNRFBWtTs2DUXIpkEvIchA94BxY7jDpKNucSXAGUAR4wSiWv5Gj3P1LWL
4Y25CEcwuDxn7eQ7iVcCiIxnunDhmDRR+7JZGMQtGwrnImFsfz/zRhGu+ZOT6WpbARsLCXgOR4SZ
9vVLHlJ9wxWVB1DcwElwr7lpqZDKUL4arFUKEzrh+RbkyGWwcMMAjkeX5BSUuBy8sDglsZqPAC+O
6IN/XqescOtn4sS3ZDTABZAWLBllu5dYDVJc8rAmZS2UIlmmnRFRRjiv2pTvpPex9iy56SFwBl3i
vH1+piPAsKywwtPXeOBF74uyTCcktE4bAQ0Xu47SjINQgv8j6rx2k2mWKPpESORwa3I2tnG6QcaB
nDNPf9bq/n4dIScMw0xPd3XVrl27+BuZ8u6yySoq9TUv1NzSl2dEJ8ERbQ/tBTUa5FtM9zyde9Ys
GVJUaJlmBxTfAnV1US8r3spcRp5nJr2pXRXp5ZQFPJ+TqnkA6HBFlp7VbZ02zwcECbcdKsq8bAIs
FiVv2ECjJ9OA7oDBa4p7o1btHgXCTD9b35EPQKAuxVwFFCPNfm/ANbP5lT38UqEPT5HzpTkUabWf
9OvxRRUNGjm8ANWSmpfnYn8dKAo/+Wb+ZT42da5u5rEBsEb6Aohf7W1bP6GJBzcP3VKIIbw5iGHD
66GPgUqaE1r8rChsXEAmmDSOHZAH7nPHbltTzFqCpCm7DdKL7hQZlBHsEKBxXqKPiGQ+okyo/f1h
w7GtGaSfqWHC0tIdqofXW2LjCtLY7QPuxeQhlQGRzGFqKWDDDh5a6GEhH4mSbH2PVAFjA2oAU0tl
b2WSbTaoHNL1Q4OZaxJbHCAq7NoE2nwILtuWLfLSONcPGEXbTNHoZl7VFSBXRjsqQPV65jH3uGuw
iSzflWfEb+cjlY9EJ4eb6W6cHyBtSxkbdaCJ/l2GCE0Nm5cvColkYhT/QMZJgIMSvJ++IK3ExhMK
uNuw5FanQpHD05pk9LbBf9E5xUH5mj+V4LPSEIFiwHU1VV2BE+Mipaqz/nQA5o/6m21pkczAgbMz
ybleZP/fhC4buF2tAxkVmPyZFmgG2uhwT0fvycqhM+rPUbdVnFDqNSWRj2sqDtUczNt/i89QpNNO
Wc4/byTbWPXOKFJnj+9hG2Tvqj+1Vo4CBJwgQnxzsc47Dn0JfUZvAq21Ons2JRfqlpYYbE3s2UUE
kC+oXp7QvaRZNXuTvyujuewEueG6SpwbFkiJDyo1kp+JBkahmmrmXs4fszH7IN1HN43ghFDRGwQj
R1/35xIanbokPMOU8857UJ9TRNSJ5vU4Oek4y7M0J+XVOyiOD7MxWUM2f7z59rr8R/swggmdN8dX
N3lbty9ZdJIdeZoMFdv4qj5wvHKkApaX5r7LdEz0bXPAVtNJ/s5rqwGLqH2mUPJp8bqgmvnSSjT2
7xrA920HyW4oSO4kkboEvudGc6puXpNamzWGiNEjhYYhRQCJwn/sKgEz8CGGMPWcILb62r/QEBiW
OCsDbQT73+SarL8jpF7uByhcHUQFW7N+14fYJh5SGFfQj0Tj/g0JoqcppZ0pOM1cC0jZav7z+I14
Y45DFjo32niQRViToP+LZtvbqBXHknEPv8O6ZHnQPLWvhdYYY5oRuI4TfV9bvHE+U1qFqPPNhK8D
UpG9huaCBUfMeqgr59aTYOpQ3L4uB5vBy5EkONA9jntEc21SLD96mUykj0z/0pr9obLKZJm8Olku
rQlUD8xlnh58NHRhn5CSJJmLynBYVfeObb4wV+z/VPu9lrDcCFcn0PjBxmKgyHxEj1Ll0VSzqHAa
tYdMHyZ9vjr6JRiOcqUZrkM/0TmV+sj2ECzUrumlJQghbxju40eJHYwN7bvUnz6mJjCaMo+ahQPc
SFvsAcDDELtkKTkLVhwWGVV3mFgpcjA3GpfhvZOqZCbHGgWInrQ0RFiStdvQl2VgcaYapTd/4y1k
lev3scTASSvzhoAEX7LzqJQELvmd0b1dQuQNmqabwaK1rZXwi6jUYXDI4u9G3bRgct5WeGlwI3we
Nbrx976uZCWayddCrUTzl3n1UHzYPF+vmMwRgXvxgfijYggH/sVKsbt1moAs80rx1AuKPTU1TfNE
i1oaCrh/Cyj5pjXFSybDxcZb1Eut6RugvcvmmvchFBL6J2DatvW8EQ2R4ZE0Ce2qCXVIBT3TPesr
Q4NKah+/kpXTS6lVau3IOhCUBY8du62lmrzJMvkDT0g8H/5mSDkjjJ4FZaOHK1mvTDnxbUuS9Ktr
9thXCDZTydWmH+smK3HZLDzfvwG10A/EA8ErAr9onljDuNRCawVy3iyefecGq9RD7B8lGNDIkWZD
jFj10ktD5Yv70pRF5gauJDsf7trWnSOys7VfSDIXiW+Qi8fggCEzpId+ljCbrCBRvvU+11cxBAeY
BkvIdmx/1VS+EeOvQu+wu7sFITrMDpuhea+yb1vCWK3YrAYna/ppi5tTv/C1rI7ah8cD5r/4Thex
MvVv6Lk8GqPnyOQjQVmj/O5n8jP6ztXXkGd02e+UuygWjv8OfPFHqT9dU19H72lACE+QJCbsvBGn
nOjStoz+anRSeUw29gMgiq9jgQIPT2nPfZxxSjZ+3P/aDMLQuvSTWZcxFBlKsSqIIFOJjkCxaxFd
Jd1T8PK4AREcYdIX4xLyORgWIjg9CN1QpIz5jkvaJiF2f8z98NYcgM6mjSXsRAHpFIt3MlZheNPO
8L9sD0kV4jpUKXQvkDsZr1GF4RfhSBa+zkvhhzMQArBBDZkupJd/pkN7qCo7zX7SWbGBHNqZJqjX
rkH+NPOTReHpV3tASIo9Zh9lRrLTU/cKtPiiOnTuRcHm/Khz/9GMIqYAeg2y/Y7Airsc6UO6a5/Z
JXHztXw6PefvZeccWnIf2cuwpIYMUdofYcAWxR5Qtp1d7B0oJDPZwnxTqV8HuRWU//VT7YxlDw/l
jhcoOMmnh2KJjzghTCdt9wFTE+AujYjiHWqmYuKFYYlXQr2u3oZUYeDMPsM1Jw8NL1quNv0nq7aU
sUzNkqZUdfdIhm6wx2XBxWAi3Co59MMnRHJUvdUl9m/HqvofpXqShocTItOT1E7xJ4l4B5UC/C7y
5T+hZsPNv3XPjycoxxP6TdtXYI8rsiUqkw/MIgs9N4US1kS/+hl6FDbbcQNr0595GLYo/pHE1wnS
3zif67peVOgLiMWyh9mKGZzhIv71q8D+TXBjwEcaa7pPZzEWFM/SgUe+MEUhbDIY7Bo9JZhcKK8y
GRGYxQMVOzFGcnbpEOt/lH5y2EFnD7tIcJopbkZi082I7Yw7XjW48hQvLXrK8tsUTyoXFMwN2tx9
DWCM1mwuMQ/dY+ESsb0T7vDqA35VHoRBtyf5aTddrr8lNfoYzJCBDhpLkH9jAyetPXlpuke7m7km
nf4Bf/qzRwbNJdhRCb66Ge6BPPDInIdPhTDiCGwm7v3UUhvScN7k4Mhz6TLR+wuEbU8vPDzsFnSW
BwwT24WPeSu2Y6TSVetjh8nlJ3AgfeSOwKjLVqLJW3jxmrcbTGjkUeZjOQrO2IPLUb0/G1jY5peL
x0nU13LY/Fs4ySVCeIjzyVAtiFjA1cLIOtpcHVUNliEYsDuTYzVBHkXpLXPaVgU7KjHEDrTdWP9v
ozGLCRwxGNPT8uhWpbcR3i93w9Cc8YIYAKbCJMXG69E52tKy91R4FN7ToRvskamyqB36O8xuqstF
A5im6QVpF2lapnylsPokljGwxgj3apbNNMkEFZ1CxIMy19CDA8x5Xk0zyuSHyV7nqFE8V1Unj9Wa
FoIumte/TfP+R0Os5UOuda0mKV2lEVoBjjQ9Jyj8oAAJN2GFFTjULnyin7Os3ggM3GkuDTyyBJ0S
EbDh9oFGsmrEQkXH99yr3YuYMLklvuwCY92lHzzqA+RTE5OjB7eQtZfhZdkw0D7WeghZ2jseB+cn
3erCr71G6cXVoto69KR2ighHA5pWno3X6DdAK8YVi1Mrs2aqxH5LfOcAQqI26lRKHXpx5cpCJgii
q122ZgrA/tyJltA1wdPHCteEOi5CwsKvWLMfxE6KB+JvSabe/HNbJ8NyHPrHje6R0xZI77R1aZBv
zT3aJG/ZTdJslNaP826xF5rDmheed6f8Oa8Xe3cU99l0xmkx2EODlAYurZPZoIvjEPTeiIDJLcy7
uEX4y4Umni9C/6Yk6A2gQuwBLJfMJGHs4d8j38vSiMA9MTzDb4txuodCsugluQpbMXt6tl46tGdj
tyEfGh5NkD/dNd0/d212KjOUQqNupr6MF6C/4TMsZ5z7ZHXF0hdzsOzoULeZPegWiAlwGDDHZQ8k
E6ztpxEAccFz0PgPqwHsi7fYT4oio99N116/KWy63TOsSdl0nYVU4thFRZ/VRsAgEizJBXpi4TOH
vpzmTVTK2ZLKt3sevs7qo2NfO3zs0xcPC61tToP/FRqXuv/ZUsZzwy/b4k9fXyy2QQW36SsL/E5N
KlZcN/DcT1dz1D9ZvqP3Hb8mbQ2A70qHGitonvjkWH2KM46PqUpw0j0MGsScTHro7xukwPhR4nPh
s1MNU+JlfgZai5yBpR2Thv3xoikWlqRWKVSyaCwmtDW3GE0fkxoNAChbbif6tOCC7LjoHdn4tp3i
QHBcoCy2/DHcts+QfeT4jU4bxk5+xYBPtBxQuxpdcJMdCFuyLFyTVCSz9Pli8YReBCwC2za6JDQw
mnATTqS46mu+Njjltr0XjUCxksWYdvH5ngbVshg3Vw1Jjk/Wsl3QfAIAg+SOH5nFIGixSvUcHCV0
zdAs/tDIIaeBF7ukiSopGBqr/mr4ycf0/KnRdyMlqtU3b466MJSxuia+bbokvmiPIq2xs9EdyQei
uoab+F14lujwEC7bcsMcYI4laJRqpo/8Ptv9Ghb2hWW58hcBAfM2OgZ7IhOsbWX2kcFO6zLr7SAv
geuAjg+Xbz6JZuVtmOKkbTCYXXRp2K4wATgH7DxMbOsR6ZP9YWdda9cs97qDt1vylGJR5WoJapNG
dXhP0E/ZnA1XIFIRwFqExqxnLVhnJ2ZnM7109YYiLtj9T8QCF8yU2Ioc6nWIYGg3QpDPiCRCzK4D
NHljv2ehC/vc+Nv8heNMoIYeOyEatoCNDRJ+mKuhVOkBch71T54FIlc9P/n8wqr7sRAJfgRqWbwh
BSwOHDlCcMzcThG4Pa6Wy3AS6uX2I4pQWcZtFvbAwrHdk/uvlXkRijRYhfQWC9Y0DTYDRxBJw7Dg
EGikUWs1+3W3doOx9C48cBvX+JX7OZWg1IAiCFAgHU+uHRfV4U5/0Mmcl+Nb2oRoUy/Z+tzav009
M7bXpdiqY7uqUn5s6H5hp6doiy9MA0Ph5egv0aQwNMAs1o903DpSJpZuXfCYbsSaU77jfAyONB4T
B4tzEPCewJu6ztCZ1eyuZarx3PWyj0k0FE5swPAzWjQJ6thNO9Naf9nsOvVn9vgWWgadq1FcwBbR
tiFht61n6uTU7OVs7sVDXMKLTx37SPFGpCwhHssBsYWJn+AePe2VBmidly+1yztl6rSVsvdRqcuR
UJe8Phxba9I6Bx5WSFk4ZYGUr6FOvo7YAPVXZqwFmK3SPYsUhxGmN3kd8ogznSvtWgOGfFbokDSp
ZyZ4/ZTwmtNZU8vuISBgcMvsh2UwyffhJPSJN2l4bVFXxUfb9+pUKwxmXJ1qC4muHZPyyJJ41cbM
uQEyB6tOFJfYUlZRtf/1sQXLhXkSG3almHeFN/ajT7eOy1Cb7fyzbLEQlpnLyCiJggfiJcFOMS59
2yyQfQLICsoQZCQdTaxPff1+AZLS+ILra3h87HHib9he/VOs8Xd+OBqiZjvUVdMAbjAg9lzfaO3w
aV2E+fqqdxos2LUozaTUVrf9ViWjU/VYGD6W7z0FRBd5EP8FF8ath8Zl4E9fZjtVMTkhQ35+eu5u
EnPs5ZyEIQSvLzHaWS/dAtRwF9FL9gWbvxyAnpmbsGeQTCw8g13w07dAMDLq1LH1WFpYnQNnu0lF
RutOKWGeI7EEuB4/3mOJdhQAHgU7QD+zjK8jTLzKxxQ/Ew1LCfP8rZcdv6/5DGj6rLI03sMmlFYb
Z9oqeVK/0inNFvKrdybod5yWp9qskyWedanv6ree8QkZPrZPP8soUZzFoOBGvCRQbHcEb5Utndkj
/mzV5+scCONoE0UOPTkIzOGS7U7PcFsXYBFo0UsUx3BHcl/yZ7D1PGckpXfmb1PcwUgGy73YAlu0
kE8ggk8PHCbv5v1Df8xticaYwUPTZ8MVxLV7OxBUnQjvzHQnGuC6S26XV+AnlEIbc3cqIGtJDPio
++GtncS7hOnRRpabPQwmAk41f7ONu2Xbrf7IFbG3EWqxazUgGqIJAtdA/34J94WuyBycvshhE6MP
x4DMGAWnaXYefa8JTd8titftsXGqhazXDkmRbOtMXW2mNtGEohiooyTC6Q7ndzFK6o+rGdq0avMz
bB4eQA+KKmsexvu2frVcnHoTRApswee91W66lumxNj5k2RK2z/HT9eZS7DdCwA6oAV5cDO7zDBSt
txKEpAKQCf4i50E3eFx2nHFdC660voHVRJ7jERw9UVuN2R0p+wi3VK84NhdzsHRkjE3ECXYfqMdU
ooaMSj2GT9evyQesF9rAGqDoQRnZSv6wRzr4GHGT+BwC62B0OkYzfCTu2xZ0D30N7pmhr/FHFizU
D/QNS5wsHSxnHq3tB3SRfzNyNFqTR6Pblqoa82hYjJCMJRP4WYZc9p860K8VFRocPYM1Wh9Xs515
QyrP6fnQp5fbcENohrIKjXbhpFTPTxn0Vx+uvXXw70RK5g2SVICSl46HRjekfHjkZDhR/TavZY5w
SD0py4i82qp2I4KqZxvLgf91mnrNewAAp2R6vOUeGIbnajAIT4Mz5aLoNuonG5g7UeKEOVJ7vahS
xEX9/UAXpMCsWVWLv0LkVjrrZJTYm52gPk50H8DN/3HWIWvG/3XsocFXSdrjguvGH1+YpXz08WXS
vuLK0PuJI8EMJ1jwtTvqtPewBlDvLvu8PgChwQuZ/DCrBYNcCihzDE2gxuAopFKr+2eL4J37+DbY
IKuvo50TUfGYehJOXj9JR4uSbPYYUSvAimFkHIjtea46gcW/TO0g8RrLdH4/Sr5Itm4A1UnwDfIi
zHijCaXmdeuY6eH2I1sU4u+SElG43aK2BxKNol6ryq6v8yoRC5YXnr69WenUyyPCQLrXd6CSdSf1
bQZUK3SsnShZIcWu3YtQjFbNmFSrpUWU9HriLx9AYrjzbHv042SXxl6fcCWi5NMUNSc462gmRYUp
kYsdZJDY+ZBKMFyeAs8la9uv2G1Z4ACZrjC3snQRiGk6bbM2eUN6d5Dt7B63T1l2WK+MzjZhhWN8
OVmbLfsT+OUtgRssapcn42mm0IeGuvRj2/vTG9ZwDG2IJAQdp5m3Ov8GLuLhm861ZetO68S9FKBS
upK9oL1X31LHTnl4bY9YNLD4kBJNiC26dvgr/25FmmvWWFDAfUDh2eW5fbKB9H5AYNFxqRtpzcJy
N7Aw/NDuaAxcPxLX+D7w8t2WVvQ4gbCXqh6a16pHjibJQTA1s8Pts1sqIxoSM4n69WsH/OJFuTAd
PfczLQtFWy1YbOQiPAkv2YvOgCKRWuYoUMO5A0L/SCFB3g/eoDPLrIA/bwhzJSvmFeaNiA1pmk7P
vs34kPHEE8IWkMZgl3Hr4Ra1NcUEfSJMxmP/2WXsA3KetIs/NTaQqpyYzjD3ZVRt64l3EzAULwhx
utVvIfYIcWfQAMngsFNPSlJLAE634/+/nb7smWyMnQXaA0bnnfChls3TH5j5pHf487ki72DRs+Pt
6qcv4ipcFaNvfRlej5vg7+nW4a/UT7cQoSad4zI3KWzsXmThE82bEm67edlce8G2hlhC99hOAKwv
ukXclrjB6f46efS6EQFASzNbuTzuQ7CCoI4dCQDuV7+7+qq+6i7CVLs/qTggdwrCMpPtEPz1BTwq
BRl22M8RZ7TtLEARBM2l1mEn6o6OWAPZRXxMs/oaHp06XaAsPhvMGFlevBOGCdeZhxnjq/RD9Uf0
cXWZsoxxRCumP77KL0fUsYl/r3HkDJkInTSrg2gqRZQ0zzNAWM/FT+GLkdU1VYaCdNuEruPJVgbG
tefIeJvQY+y5B36Kn6bFI+2L5dOce591PzgD3DrPMZop2MlMGV09nVivUM82RbJAhzC4zAEwx13+
3FQXbxqy2ZthcUg+vRkRJ3mPgK6fozqJ4jAz1HX24zMJFBUu5jQbqx3eT/x6xzBoB5TzI546EPDM
x/M3g6EYJ6kecxga1sqDlFXjGHh/QqNlWGX4xppbT9YvcvX46FgvQ/hLy2vhnnE+4Fo4x35gNDU2
Eh7VUMQwsqQtIN4yMvY3/ky8mtQJsWIkHjPNGnrQNCF0DiFr10GvkCP5b55prDkyfWOHB2M9XuHz
B47uXA0po9rlO2kyh067to4V6FP5J9WY1xCMwYk7sTm6zen+rUUwuO/mTlRcYWtl9pxx1IVxbHeO
uGkVTmS+uhhL7CC24p/e1phvSiKA/YZ6EPgfsweu37HvNqtLEDdtcbYUCJ6CQG7YR2B316IWII+n
YUBg5xyTRT57ZB04Y+xdYDMkVZy8YkVEDKTtRKy8X6Z+JfyMYahb2La6IAK2Le7uPUVM7JhsvdVd
Q5AVK2/NOYmUUr7MZwVrwQwkVcmecyRnZEgCcmpX1GKJbV9Sa545CAOOFPGnbAutHC/+WL+7UaGU
H1ceHNEhJA92M2HW5KecCAOCJM+XCFDtXms46Oac+olxqAeKNKx811Vsuolwo2N6U8prPJozyw/1
p6GIfAdfZ+NcGGrN4jA/lOQwB/XVN6D2g/tmOsKvuELxSlqecHynx9b3NvHpDfWTaCsquHxCyBkE
zryYuCTPH3C4o20X43OpcjLfTvQYTsbUHV3IuNhbfVtpn6lE4ZAexphLPJ3dDOZ97NIab55Kjd4g
duJyHqBj0kw+uyLis7t3BF8C9d7VwjJmwqsK5tpdN3yXpjVOfOnLgi1qzLj1F2hW7VRQI8Ym0uzx
KD+WUOeMCUR9leCts5Xf2nPQzBB0cO30O/oJQ9OkxsFcoT+4bRCXSR96RQ6URGybH8/eoHIjUxfm
juDDkfUvrWpO6s90oGFtDoZWTAM6pQwRmWXBhJwgXDmztBb87y/CVBoVCNfo3iyp4wK6ELwoghEQ
E0spNiBmhrK3/Xd/bUbvJ88DxowXuKmOhp6frhPZc9one756hUw9oA/vS0yZH2uFfswlZoHNCyxO
aboGkCpqLT7NQrlhFarXQRztYIDqSNAR9oMsRfkqGYq2pwYIeNm2Z3XAJAG8g5FjoCxq+HP9c0CI
7fLsUpi97Wvr92j+k3BsxR2UifpvK/CSzLc6rCMW1vF7g4hv2Z3BUZSsRlp16Aozhe/6laTmAUzU
e5iwfwCGQKKyFTQvxYX2Dkq9WoMBRktOhp8bwwHe48qWwrYnWA0Az5AZ/R5zvPnPPPiNuJMfw7qX
TucDih133fsYUZbJDVaWn+CyzX6KK8TTgWsVz98/BYMcEngsJ56O26KfFD/tCrWAdjmCWLCaNBQi
WmaVvYemE4SG+Ph/F+u5OzAx+5toFCk2X/H/0bAE+AAJ/QoJ0NnlTgs51xmlppRPIVxZLUBAx8dy
Y/c6/LkNmBMgaYCVvIyIQXn2XnVMcSfrJrjd9YRy4mAKsIaFw1Ca0Noz573VDrN3BfYddkeSvten
XdOWSS/UOvrfY2325ysvEoul6mng4sjoGgTAZfUH049xYwSS0OO8ongLzDt4AdH44R4An2kaea3k
YVhVOJTpYCO9fN8GgTiiZiCGX1KFwLqELoDRBVjcjpJgyTL1dHj8BI8u30GEWddIp8yDR9dVl1RX
7vI6gfDtpuYzsiLWmGVfP+kxzIML5tqB1WAL0016IIK6vCJ8cERwvQZevyfJUOGA+dnnmmeR+Y4m
PsNcodSL2+TtFTvTCLltM+O8K+hp9t2y9ZKks2VZ5rceyoRfgN915C64yqflI6wCcugkOOjcxuYO
NS9gRmzbqpqteiMOYDCbB00y+XUOrjpuF+4eJFyuL2i3hS3cUZPujiw97ioTJ1SPqGQmP8Qx8CuM
FqOspYDAAZU597YkckejD1fiALkZ3wKduoFeQ76srJolEAALL2kyhCJdQMZDfHD8NT0/5QFpCBAM
2T8YC+b0PDTmyVXzhLFA0pByc60dQWyhTv18s9hPfp+g1mwBv0edfCDgYMe6NvBEi/OHeuOxYWSu
h2ZPNf+T+KIiDI/ChAVWb3yEiX3HFlLgDvVPoAxNJOT0YPzVL3QII0DwWqKTBUUckrhgsjw3MbZF
uBA9KezuL9q99fM/AC3+X3lKLTPtdOIYZF9PZDDHEl22tTPpTtOlpld3SOCMuDsRKSe0CO6UszA+
/I93L8UqIBrbkTeK3r8/JVVcaDA3WzD9ZhQ5MONx2nDCWIanxpZ+e4SH7OWUXoFGgkSKmYX0WuME
JQHKuEk6AUtANNRFKLTaElX6Ja5kSLsnUjakFZ2Kf/mM0fMtgp3pN7E1/QUS+4Byy19dffcxbTIk
K01AgGmDMYAKCFLdgV6YH9zCggppHmyRdkVvLMDwcM1TuCHSF41jZU3IWpG7Ig5pbSGEAZ6FeGzs
yys4Hy7Dr1FPpoXgnzis5MZ1nYTkugtDgOa44T1cI6xLSJjHoSyaRS3bprOkgXV7X7/+cqndPQxz
hyDRJKU5gongFqyPoWMBq81DCfAqNyWWLVa8/aUhAS8Lp8CHHznSonaGL8qQ+JChQNVoCyk0hgti
1++eoip4EXXKIAndb8AGnDPPOKg3VACAEYABw1+8Kg63V+aBhRz23Ob5gILpNG9ef+4DIi1casqZ
MtYAS1CM3wU+BJWIt9Eq1lXtQDluCzdvmG1cyWEjaFA+vKQ7MkvO/HtZFTnxfju28TI9P2+4z6f5
XUxFCNwB2IbRTzQdUpGw+9D/SSqRcOrxzG2DvjDgEcUQnSELDmIDVebZn5xH7QDx7fxEUQhU/iXM
+3Rt3ZMWt3zaf617BeCfVci9XVvGU1Z/kk9rrZpIl6BogIeaDAHXCARpW03jtY5q6RfSeoJHln5a
+LlrLh6XvSsMm0sNNcHz36lp+h41dOQMoNTUQIBf1mC6YsAbWKKUQvKXGWr5ReeBpbC+Q5Tohr8K
O4jJKhrMq/nPoXkAk5u8mA7kI+qXdz1bEblTbf9H82bQOtOIQUXRtJuRkJGSUZHOcfq5NFT6UWFe
kzZoahBTxUSfTrXR6aQpOHYgcrqTceRQ3RTx1QGLqbPucQDSqB7UFVej2NSPZEBTvP5mjDYh5yi7
iIuvCFvJFIvRTMD7mcyWgLio4+x3abvbJ/ECkvXbAN9JbzW6Be74+j2pZwMdA5J5/Sfdy7xApmu+
yzPQP74/H/GLxCTifu9OKgEmOjLumvpKOlq+zuRB7oXgh4zhCYjWZ2KOjhMAZIjOjW5d7llj42fg
Yv/tmwVC0SxmcsauZkWAzhDgTHdBZsLazlwThStIUrv+DXMzGsag7UxNg/RCkhiAnQaAJI4auzG4
bC/GTynO30/Fs8BP0b3dvlt85BCFQmfLmh3F/8YsMhU5IKdOHCkl1SPgBE/pik6sHvwnx0jHUS+1
+GmMoMOnVdR7w7U0LsD0UEOpwxVjOzxAhy9NgVV2EEPdGNbxHX7k7UlPu/Bj+SYV8hCZSKSFSBVy
Ec48OG64s6bgoA1zsQ6tCK8OrHGxcPQ/ghTvpkoaQ9zlwtqYwFgxooseU3XxyLIyM02rQge5irMg
mEvoWOSJOAsxyfZhbNk320UXSUyH64Jp18gjK8B3ckZh7Pjs3A8oc6AdT+sQi/0oj0h6KY/YQNu2
uBxTOhhEETDqNd+1VxpirdZ0gHVFmIp8ip8hdYxwyiZ6+Z4saK7FWRpvFmIkqrO60xil31r6ybqL
eneiZDiYf+Cb+qrcQ11QtrIY1pgs8/44XzyiJ2OCzI3r+qFLLUtEl1k03yA+Mm9vf1v4KytSgYU5
WuZUimGVUnUrMeFVgHgiHkRDFJTNJ0ggRaKFJIEFcEkG9Jg4miW8HOeb1wBxXscTRKOnz3c4v/Oa
zymjnUNzGHFp8oQqBWerdHDF+0hWYWv5iCmfOQ6lLof4rI4qCMqZohUvHtASDxtI9lvRW31HIeGY
FY4EKlzWZ0oCXb5L0ipGv87dK2p7Ic9tFKCf68qKEy3GkNC2IbgcO0jBIZsibIrDgEeqMjf5TTwl
czewrZ+unUk49zSrGhaJnjs3R4AUrUE8W9yg7p3INdGPcPTulVv3pyqv/u4Me+NlJSjeBeYc+F3o
Uy9ez/5am1AtTRUHdNfMty3S9YOhgIvEuFhNxjg39Fj0abw6KVHJOtFqZC9M8eS1RBhGni6Rozab
TUWM1WDOf+coKwD/xjJz93Z8KzR5cAmyuk/u7PordNsjkxk2VbUFKF9L8j7yLpajp5rHD0gMABU+
KNAM1AMpS6mX4JNWkeHD8DFYR2bsjSJ4bCGOYhsOzksSoWuE54h1bqgk33HOV439zxG5Y112emnz
PY80H10pifFj2JjvFj+LXYvXAhm4lbw9jMIA3tBVDORF4qE0MdA68OmkIIDn/2Up1b39wVbwLjiL
KFrqLl6979KMycQxzZno/1glq64sLmY47BJ9b3Wur1CXZp/OXbPdCy5KMmJAKYAazYSLgBhEQDis
ElagYgNqaOo7YJuwvEA2abd1wUmXfr2s5ca3oVDHCeZjTJ4HVz4sD3HQmJlHI56FEyIDxOSXtVkV
RgToSns/li91bBcmtOophqVrRRG8y88TjYwlxEQ4Rkdf9FRPXaw7PsTw4XsFoXoB2Ru3w8VoUhR8
F1qNFHGHQU1oLADUtmvb9SmxxhKn5qy6k20TkgExzPJSjSgKNdP3VGp/U1TTTKJ976hkANmN7Vxl
AVz0rmKpArcVl3Y2Fgd0k3Fis0ZxAiQXp14pbcH7MWHm1BdjcddJPRuimpagdTrAs5GlCSPvcuSj
uMtb7ibUT/dW4Cbh5BEr9kRMvmMqm040V6WZlmuLHabcnxRiZzFeAmAHV59mFwQWrogbLAo3CffH
mFXNB0xOg4rgj57CpWWZ4OgrQqaCuxFFo2zkXkmVXiWBJWuj7/w7tUF4cyTie9nOtKHjQ+uWJ2mT
lluZ39ezo78Tl0+C8UqO3uZAunqbps8kaxdU6/D97jiS08YdHsC9euocoJv58N0JGI3ZkF+9caWJ
H2Fp6yhMfUg7pSxZWMAnon0xRqIAAadjMj6uy/onboF+L4WAB2UlRFT4w4Fjm0T7NYR0Km4Y2m25
b9OWLjmxSNuYJrJFjWEwK4YWnyiY/MIH7Ro2aV18nwlaIiNNkGHBHjqLzNMjfn+6Ab+i/Oe+aYWY
N8BaT/Oa24Fp7nmoSgovDoouMTzTccShgIdxC0XDbsSqv0gPtSzR7RWXwvCN161/adnTXYfAiL7y
2EbudR6u93jUU2Zm3v1D3QcAlFMIB4mgr9GY1jgSWq0IscxJp84oy//p00jilg9OLAmTfNRjQ6aD
NocxoIt7dPDZ+D/vmXeRjOK1XobH90LC45//K8GI6dXxM8JnPfpKXQiWh7Ty8E6Xiu8s9qa/3LLo
lniYfC+eoGiuXky+x6EQsHI3LDW274m2Lp/4FB4rXb7kZuKu4/5jdeBs5Zv7NiAu7vuqy/8e0adF
B66++d0MZWSOHsm7sOlPaWj2QEXC55VXmkw6YkxAhqmrRZUOOyCyNWe1R/ERnUwTmnkQHx9iWoEU
0QKzc4MRLY0PHWttvL4BC5tNM2YSddx1aY3LjTdXldJvBm7EFhNjLY81D2miRqdoDgMjthiXqWTZ
SLUP5WdVXXs9RaeGc50RxeOcw6bVvyvijru1lvrglmyzUtI8B3m7lB/+WBwig2oGwOXWJTDMZkmh
RwTrJmREfUfxM6LRmDquAwIfjgVsch0acltCh8G5AFCRjHsHWBRWE8sqhJxbASqM5BWbx0A7Bs6R
iGL+VYqKmVhRGvm8Z9qqRajnBFKjBIF8RP0r5i3e6ZyzVBLEzw/snXwZ2d4mYpIBH9K6J2HhoItF
CtqtSV5vsqse8YTSgexgi6SDUY9YaEyam0jX/4kJ3UiPhzcDqsmxXsWI5APKxPGZIkk7E+x+6eMp
b+JwrdmrTVR48481eSrEYqwY9w29V5FNMVAarbHt6yOSeKRiLgCHxCLhdIxcnEHFT18ekq+UC207
OM54A9E1YctgLWlc4njILAMdoLDEgHtV0by5zhHc5BTkQvqdKu5UJcGEMzpUispQhSkV4iKzJu5w
RoyEDOr3SCTEEWN1hwDApUrI0LbIjIVPqKIBcOEDwrCQKT8j88AyRlamnfoQM4rmL9bsuKSLT1pi
rYTffWh7tB6EgJavZdjLPLI+IMk/sxDElbIWvV/utnE8J0kry8Pp01S2uqLk0r8xCTiThqQw7lol
LsXr9kINVJHuZ+b4xeFxpRLtuAWa1fDgRCUmndyHvQXeT3+a7vIn+3cHYcGWsciGUMcP+y9ej5cS
uCRjtNwc4gufH8B2SuVmbOUoFHWXbanHMYMtxiqlcA/BUO0tUIXuvp2HZCq+sG+kQRiygDGiESIX
95AWzHTvA9NTcF94Ht7FayQg34l/ZuAXZuFv/W1jivj3U2Q3J2lmh8hXx8Z4ia8tZVFr+v1dtg9m
sSzAzMJO1zlb4VjmegUwH84Nsvgd55b2OGy8psHNcZvv3j5a8Ok4OnnM0jpbBRAMdkJgEZaGK1YH
qgRNRufYVayt8S9U9F9T/9gY1t4YbIlnCwBPyzif+LTEYJzeozCOF+pj0QwMbDR7Aygkyg2vS3RI
IEjOg5lRQZxFM/HJa2FDQH1pYXowMtvmlfhkD2LiOo2r1ktD0EPWR1xcuoBFnGxtUozrYoIDq6aM
EX4I5BSXJeoqSC2TjHDVulZ1poAZOoRwzFPKZqdh9sTBkTpSRCtAfq8qPKY9JLWhhdA3sa6ShStQ
T1K0Jsx0aihLPBOOQIkDrhDJwq5JD0dfM2PwfN1Vkp8hrc+/PA1PxPNTJYpQvOfx1kQukQLhLSTV
UL9QRqH51SJqWpMALfgoYHf6eT70YskhS53C2LgluPoELoxGreGKO3Ju+1Ce1KxOc4nHLcrVQmpt
w4LSwAojuQfqrQW3mfVpqah8v2hILAxb4VIb+onuxEwZip4xd4e551p0EPQ/Iqim2JbnYoLNRS9+
5oJ2LFyzSHt1ph8zYnczC1mmX6mWa19+LV4ptiZPyCbxmhmZqFLwzdMD7ii39kP3301j0so2hUKd
YAKiEFaIXEwdRz0akwZxZy/13SUJ8DuzJ90CDxx3+3VIYeLUE8QJ1mnyHQsdFrnvJshgPFGj36F1
gJsJdW0YedJNlcUnLLChr5UN5tZze5WTyoOVGInK9BNrzVg/Rjz2ArO42rhq1gIV0YEhKzQjEjMG
Iroj5UT0xnY4J3LzOaM7YzdjNtM3Soh4tF0dtWV7wfkBdFfFQEygf0m+5iM4uHQaKdCpcELmaDZE
nwZhFs5YKCSV1gg6Xb03Q/gZ4jXOOxOizM0gvsFn3VKZLlw3wRETVH4TehN6B6FM9oblcIuevtyR
uvnnbeDBpF9vSFvpd5jwoWatG2QTIgyYhza3IVDcNyGghSwls7w6uqJZCgaqg8PAMw0jEhtTunF1
WtdtARyZQnNIdh+XL0RV1CNnJ8MrnM3sq+vWHSc3a4ibooNjHtGcIF23KF1Iswmby3bfNy0OWYL5
d35cfmhctQW6WWw9TnCRsw3BHofkarSffq52d8kdu/9zblfw9yybh/cU+FJa/UXTBqA+oHqiDNMN
LYauLeEuv2QLncj/0UF19354F+AW67c2PvFKM1iqYYooNZUAu0vVya80IpjuQYBJSO3IrnGo+ZHW
JksnpEVfIGFN2DToIQkGEUJv/OVZy5InsTYBdLcYN70lMpPTsRtdFruud+0rZNkz3cZomNeRrek1
+ydqMufPO1pd3RHFp/Fjo1BBKxWRDcRyiYKKZRQSEJe74ckcP3YkEw71zPP6HQ2Nyg3tYwx8on/6
w8XDVE1oBfFUeaWHJRJ6ijQiCcv9BmVi5zbgMEBCudSE1VaWbeM4JPDEB9YRwItHepM7lyRKFi/y
HmYH/n1mC1S4C15JNx+Mv/ltZkMLbS6Es/cVRPA7o891s53tFnaV7Xs7J+MIWv/vuZvulAStcNV1
2I335p9LI9C36ece9r05tWvPKmGp+jxP9GgdoMlE/+fvdDbwEISRCLJC2k1V5d9aXb0hsSOv2XIr
uYCUPHHznRjbr+gcqsmpE6aPBVuEcEMX7Vkibprg1rjB6mG9qERNH42aeN6gRKGMrBg/Zl4KHfWp
2ErdzADLNAWqxWywJHM6IjTntVQb7Ej+/G4g4KQ2nt+FniJQ6W/ROokq4bJjoWh0yBYl6mRjPavj
js9W5QaJGeKGyLI0CW9bsT2Bn5GDVkSm5/FF67mn+rq6IeNPl6eXZLW9/KHZeGsD6LJ6StVqNCFB
6KaPzi/dAqqH8gtRnpq/tIff1K78oPF6qZd7qmcff+mrXs3RdTJRPRSq9N6jcXR//c2ueiq3TyjW
TvqJBBhDojJB5GZMHNFaj0D6kPS7VK8V3Qd67qDVtStTWbnqXaqTp/y0DGybbtGbo2rlEzOk8Hwp
o82Xrp/+jlw6cuvVc6XyfkAVsJsdlJ6v312KRJ+LnzTioCH4EImmxGCXaiH5bUR2rnSTCMRcALwW
DcSIAfS2H6imL57Yk+h92ehjlWo0M6ktko0uInePpQdmJ1ZugPjTqTrP/CL+10+9Gx76xGhgzzuU
hqncQx67D1+D200jkc3fpdzGt1g+5YmybpXX3Pplua8czp1a4mHzgJXcofvHpSbL00dGoIPQLv2C
YTUcXmntMbiU8wOU9NR0OqzqpZnhK90X+JAt+fDmFAT8MztQsxIUnPZYtQ2jhlQ4HY0R90bmrgKT
iL5Mub0gFmLilzKxOJRVGhap/b3svNOZotKnJqh5YvQQGtw1US/f0vIEhRb1VCvr7szF1G0oXoNi
egPOXP7h0kSvddrePxXBuqbQ0tYP+fYNBdmGQTn9sIaJjwtRdeYDxf/HXRXx+xnyKZzOdfKV+j6w
8hMPOXSbgJyQKt7QB43OKaDVs9oc0jkZ6q90AwuTTpUvKIRO+n8lhFyLPRq0N1EmRg67UznXRlVS
55VJBXlDrr89Rax9W3g9bOvZpezFyaiMYkyWEjIk2De1E4APQBT1/O0D3UXLjczjGor8E5jL02S8
X5fFvBd/2UE730V9/IiCvt+Kg2OFgqnb67VCc036enSOzVl790DZeHd1rb7MKLi9NhGZeB33U539
4/KxO2au3B7oqUs7IBvUuDt9dmnpiwjzw6g17lqdQvOUh93TvdKH1For0UGXISzTCI4tb/5+b75k
q81NS+W/0hv+Q47eFbnGi6b+znNTepM/IDx2on0i8nkoLaN/nnn4mVRQc78/tEhwtdMrlaK7r8lV
vdtNvU+eCkho0u/ms0+v5odLnR7nrOFm8WN0ba3KTfo3TSblze9sMBnoz0xrkwHEvd/FsXJ7LJX5
k96Qw+XztZGhz8ehXFiU6cmyrBy614cJXYLpBkc/IJoMpmC/YNc6PxUkRmid+LlobL5oefy2Hu4z
PQLmbQUDjyVF66NQS8wqKC4Q2+I7TR4qjXWZljSz4oMb2FJdwIef80d7ckXJD+LT7o/mBKjET1Od
bbGOgCDUYxKXJAIhNm4RldxXVsQUJdppwYb5fC0la/leu7KhyyzS3X+j6uuyXKGH22MxiL2OhttJ
Nfl0TdU24wqbZ6GaANosPLSPEGhhZZQruzH5pWG2B6xUKPdnf2e4d7e6KvPzOvPxTDemHtKQ1d2t
QlsDwJzEAN20LauR1Znq/4+m8+pOXGnW8C/SWgoo3SKRM8YYzw0L442QhLKQkH79eQp/Z83eMzah
1V1dXeHtCnSDuCYLNTxQy4hy6otapzMBrUcUxfd9wZPlosc/1r64SJSrtGnyThL1CL9ektOaVUzd
ZXVx38UbgmZo90md+/noHvvKbE6LM4euFWigXypLHyiTppWjRSeBoqgaz/xo5zFBpESGlf5C5FP9
9E7v+1wSg5oFtTH/cZNO75xtuJcqEQLoCLwuZtbfn+LWEGjWE1T2/3/kM39BaXwOm1xg+vPkBTCD
fJR7Nii57umnNJgn74ihciaGOPFNtKaih9L97hO+xTVgPnvexOKTS2BBQkRVkkkpwEiFCYgMOpWn
Aaan/Cztw0SbStWLP50qUC9qedG9CQCmImCeRWlJ4yAIkkAl1UL5fZNGFLiU6uj2Z/J7xWGUC3ZR
6AJ+C6StL96FzEbJmHgYbAXJ3REDIjgl44KUO4kdoXbCUvJkAnIJBa9f0xqZKGJlIn3r/hB98QSl
kgnFG8nCoQn5PKcV30QH9BfwX3KGJKPrjOvkC8ifUAemWL4reIkBIrHrBmkAf5aohHNQzysm00qy
q9J1RKrOX/0CsHYKnZCMSEBV+k/A9BLzRoKTqCy9+QPwsZMkPfSNessFh4RUwT8C04uJRC4jlXze
mWRvR1TqFlrUrMD4/zPk4eQxNoL4bWKkCyKhctckFgaQ8ZCeUCP9HTsiBiptpmeDb2Utd8liAJeY
q/U0pzC6A2Z8p4CbVAshjG/SAS3SSJlcFsFFJPBBpLpYTOIgC/okLml24+IU1JQTzrP/kBDJEgJr
oPVqiMsgloxkDRjv6yhaGoxP79BI51//LRWjVCB4dSGIcA5mLAVMufVc/f3eTdETEhSVr6gAAc+9
gTnB3E1Knv45OeImC4gl4caETxOZK9Wl3ggZlbYlKOQPO3ucxMKLVub2vBcMTyIQID0jSpkXhUKP
Es0iAfGC/7gEk4tbXiwabo1IFxanlkMUDmn2g8PL4wRhxJheOlSsAUUkrEKsT22bLSRAA9REEDn5
X7KNhVYyurwqcIjAH2Jhyn2ynOCGK2cpZSRX0eJFC2xLuPX/PMAHVfFU7MsM0EcuPbnaxXMSZ/WJ
Jfm2P7Eje2cozm6Im9njFHef4q9KaRf+5W08ine0Yf2rksFJnxunptCxyAKxmAakJaZi67NOAWYF
OJJqVvL+X7KS3AqIW6/OaWkmkkfwRQypN11AMmRZ8ge85w2iyd84OBIPcqdouLgowjVEW3xmWOF/
4eEYnOyKOC3E68tHQDmQiQIOCEsTmWCkQwE8lTGtaeSJfyHZ1KC6sw/BReYjOJSQToVkkjBGRDSz
ktc6fpdPSRANhcZPiFcRs7g6GZ8AI+Mi+iYOUPSu/C1yUhxfGVKGky+T3cXPyobQhltAAQMJA+B2
kyLR+Ml/MT/OPxkgfUceSFGZ4iiObsiliMyid4FB/lL7BfUQRKXxKXdN0hUaRsAZUDQ6tuAhy1bI
n3itcZpw17mDkD+SZSd3DuKACxppb2ROZJFSRlyuBfAPOF/tpabRoqANEIEVAL5AFBAEwoIl+Ff+
HsxxJgH9JDBCtv0P8BeoLNgPSqJZnB1rI+kcMvKPUFYQBUld+GNZTHmTfZAocYAGwkDMq+T+CHP8
BUELXihXBHJzAwouQTYuR1QOolzQPKjPPKIWTEwwoGRZv1YC8b/W0t2B+i/ct5IbOU8Ifxs0uCgC
9oIW/y9PSv6VXL5+IkkNUqZCUALJIzIn5U2bD66S3CqVPv4qZxk0eLC5tZWrWHOujwtC83R/wL9S
V0vk+F9sHA4Hsr8fPVEJ4na2FBIT59Ok04SO8JekWvk03Wq595WyYBWuzFIdaze549W49f37oKCz
yUkgblCI+V8tSX0qiolanGSOSuL3g5xyFAwK6oUOcvFso3W1lOvkYim1xiTrxd6ZkxpkWIISnY1M
U6pz0IV5nrzDoCWwT5KkBDv+/3waycOhLfNfjlWx7HEw0Eay7Ndanj0YW+hAFsm8xZf+Kzcp+TW0
pJpEa7p5FcvB1bx7JnVAgoMxOeOS8BB5vLsKeFRIlq4k4xGFTaSl0L4bDzNmTWkVXmITRlIIRRJ6
pSTKn7eu00IEovFbwZNtWhXNi+XT/yqWfxtmsG0d20GnP6qmzDvaSsuyTJ7QzEPK3//tf0DFlMfi
L5cuboc2IZGCjMvFQjh5fuszCYgUvKexqXjYvMsCvbND/5OfHYUQDQGYSu5PBXuX+cbv2vpSlJNq
i8As1wcbAYeMxVWqaLCRAklQf2lUE+UqfwvD0gqGnwdf+lQy7zt9FJGVpg6DctIqtIL2iCSOS6Cv
S+B552Qc1rNvo/3UjJ2prlTu2Mxh4zWtP8iGa2903gSo/sJ7+sFByb0eVYSbmm2akdLP6pHy8HPy
L9DgJcUfft1+aAEzlYuBH32FJFYFE7k1EWaQPVo6T7KHhX0S+DVZqlLBphq/du1z2HPPIvAYaO+Y
ypAAKHJHI6STLuANgTZkz5Ye/ZrfCbSk3P0KGPeX7yiHTornyDH6w2Dk2NC8GxrKbruT4Pc1ig/J
O5JVLjCqd/BqO87gVimqI/v7zm4WyOaPo+TLEoX7F4crBlqHcj3QkmSkIp8mUswq+1/ydTFzTnLA
9HFDsVry0TlQsjvVL5W3ObdSmMHigJEm1mCxSXCGPFEeJlaZRGXIYTZGEqUroiA7SM0Gief9i+SV
rG6ppCXDEqBM+KtcXUtktJSZKLHJ/nK5/xLJqZTnvdZ401OxJkVqmTcxNI25wYWVcPofR//1azCh
W/Dbj+x5tcTAfGe02Sw9I3NOTrVsnswzQwbI7BBObxNUSoBRdhxhJbKik3RvX2Yl/9PRW/eqj4Zt
/Yz1tW3M5+u8XNYO5qu2glEtj04Z9PoJb8Wo1uhbOUmRw6AXmC8UzaaWeqGMtFN/KhxPCYg/fN4M
e4ouZE5D07hZ2Gld/vsEHmo/m9LXTlX+24cPYIpJdKAlOAXrFbKJlREarC52tPR9nC/2gKZR69dz
gnYlFOcGIoQPocxPi01lgW0a3T/ttEku0YHZFPrunIx+slSKvw9aX1IXegpAemG+dnbZe+SCUrxb
kpXD8wcTT7ONljRDjfK5dIi6UV+Z963JKaUhJibE6yteR4R0Fyu6O9BEc0i3xJa0VQL6gIYOOb1C
m+ybYpJ0ggBJo02ycVSoEvuhewqF1pcnaspeNw6Y77EkH8SeNv5d95vH2HVp8ol27Oi8uooSr7yP
VkcgOAo09zRew78vsgWxdW1KT6yh2n6G6iw76vUSA0MpZyylwKY9GPSvevVDGvqB1ttXZWNShpVg
G2PJineodHO4sWn15FMr+WAL9r+61ffR4DHwTmObVgWP+0hVtj8nyNr4Vus3/RptHqcj377SLVQF
g8crMkfFkWXns1U7WpxbP6B6IvtVHLvbXVklvcfygz2Rkib3Mweq/mOT9+tKGS3odubswPLoQMdG
9NNZTUfYakS/yYJ+tHSMhG6z+4FFK6/Fa0wbNbpltKP4wgUG41e95y90NoYZacFz6AIJpbrllSAs
ZrGqiQqkZyCtphv/1Nx93Trd69H58UEXRtzSDMe0geNZQbzkamS5E/ODuWQx9hIPYqaq7au3yJm6
Ty+jHaI6eyb+YdXdWBTmz0i/lS59QdNhLb0QH4eWEBZujJ9edV6fG2NknFZYcd1QucIEKv0X2a1S
9yv6uVFpia+WNAecMCmscHN8UgeDIfQNjYNJvGwMAv96LTg8SpLRbctLyx2b+wqoKQUnJhco96QH
nkJXWt32W8THMtJ9mxJrVC2lw/V51RIYV17ZIx6qsrDHvDxTPJbHRgfIq8Fpm4DKDnAS7SBuBiGF
VDpvL+api6eONuE7fXGIrWH23MO4IK4g93MNc9y8nncz8BbMMEEUbnKYcA9PITbcEcus/YQyr7uf
kJQwNE43zizNbE8/pwfF4qlLPZK2lzPjGq+ZupP9hwyQOZzBCwNrCCdbJBY8PUqb21NV30ESMLb7
lmZ6nF6Tg2WY+7rccfI3K0zbd1vzfnz7cR/euTYYam6QRgMDEKsmVV6pDTZsdHIkigONiSiZQO8J
3e8AySCW6iXrmPi7Cn201sqdfW1HyIcaJoUy1gIkOc5uocUcs8uLM8DdHOL5Qu1Y48SssbFtH26h
DWZArTWQ4wdXLY+PioISL93TShzTfdd+dvWyzRaRFnsNdVOOjXGEGh0xRMP4/AGLVRfF8Hr3kwgd
WD5H8tAPUN8V9xXXq8nIqfe5clHu+0H2n6NsTXsaX6SHKizHIsrl3bo63Sg6ODQFoEUvnFyb++5m
0cD5GU+ZrHrTnJkyGNVLO484FFq0zI5wIrSGMatskStzhBcm9utDZG1E9G+5Y91BvmaZbTxF/BX4
1stHvtGyjY4oR7hmejHipCIJmYbO/mine7jXXl8NoiugOm5J0x/a1tJToAfoDCb38PJq2Urju3l9
Acwn53XV01dR3YbhY1rSnhIkqQ3HA70bR+XKhRCP+6Wmjq0ss3ruI+dHOW8QE6YVDXt1a/WcM3Y7
GtCr3Y8pwFv6KQBlxO6X/ItHCXqVr2PKUL5yXycM6+5B+/b+GhotppZxY71FcRQyUDCp4Xsdc20B
0bL89+5OnPy3S2+NsXyo+cgiJL5ymznKyrJ9NJFpzzqTlj/F9d59yc2zGqweA2sYtpcohgYW7Rc9
e8DVCM0FQ51Ib75EKW8CxxIvgXcIdve7YJfR4HmTu7BbXG/jVhcB+Iryqe6u7eBSqKsWB14/6NSo
qLWpbpAH+QSEueoZNkGnDHVtkl3Ouyp4jWwo09b7IP566oSIptmcVScv6uKjdWu69Dg/PkwmqpFd
Sy5oZwRq4T0OwT46sHGIdQ4gbAeLsOscavMaUll8Z3Z0Cxd5FPHRV+lHh+J4P7BAekRzqUNTPHtB
NP+uP/UD+rqiX++H+8E4PQ7sSnJBR6JMGZrmsfvnCJke8TZKyOpn6XMiY3GgG8LMnl5xLI4yHbaF
/xBTFS8gZimjcaiO0YGpsG/ZMTty7ovjeVfwIpKeBfDA8+68K7mYBaU9MBhJqwe7G4PXM0dVGSGG
4gtdtgLf3AAQ4aMiQhk6QLD4553JhA1sj8SLq7Es1Ta8YM/7yrWnQ3nPGfZRtGiC8+5+MDXf2oUY
D0KMgTRyCvbYFEyXJt7ZETlS817C4rBtlI0sSv6ntTzeTzfmb35kvveD8vGC7LtgT5T7IbkEe2WD
Qgn2Yv98wLbFUe1G1Q05q3wIWaujclWuGAONj3KCk9gt1sJ3sLkQ8/vw5cujACCIfWPsklsmPgWl
GPvKTAmWv+k3oZmzowEzEemyDsbQb2fb19kmRodR2dKnl5fyjK7lE8xWXrwfHodIWQV72hzna/hC
hFEwYb5sa+Hx3OjAL5CbnWOG9ILfKx/MH7yZN41TtOXcPi9sTD/GZEF6HMrH+LzjTWennehKbwgj
SbMsIW/PhWbLBtFflIr4ex4oF2QG32L9Z1ZwP8ANcqnBN9/rQNcIjzEJlmhDDX6CBNlR+VA+MujO
BI+aSHKaS+x5eihTZ69kLGbBLSSC7fbSqVAnxBQMhW7isgZowcAj9u/9JLjl7wDJ9LhRwWOAzvJw
dg5l46CxPL4uhJZHiBVK/2A2X54rU4HsNL+GH3vumArvzd58hx+jgz5nb1mbqnFMENpv8rvV6CFL
44DwO9RVPpjU+eHr5FjsnqMWp47JuRuOgHtlb2SC/MOgfC68BJw86Pp3YLArUNpMENYUHkGfVEex
jIWCvFIJZ6iy+ezsmzYMw+vwFIM56QKSwGXQjBW0NybELtCpnOGFpZmmELU41s8Jh0zmyaNhQfhM
K/03d1MyKE6EQ3kWVBRueW9cO2LSCASaIfyRCVX7R6D+hNX8g4r7QfNF4b6p5526GmAGnHc//cv0
uQZ+9YZfjX5sejff3c+q3tOiB510PnOAsY+tBTpdKXY/TTCJzBEWWfDyMbyiJVJJzyPi+DcJnbJH
Yv/oGHxs3E9uLDEN6/slzzYOcXcW+trweAer8ZytX68vPBHEH4qYI9vZ/gt1rGzDOvTT84bO2dDo
J79fUA8/qN0Ks1v5GHT/+JZJZreYEWPMQdQcjJ5cKkT1D+cjMZthnC04pGjc5rxJXBrpOjm3u36c
/YeU/5HuJibnH7CHqB0OpD1FcueUosQPoL00XPQyFXrQpWSkFFjo1IkKsBiw/7DwjcEv9QAcL+7/
WSqQI34JoXJ3HzZiZKyBVtn2Y/XxwXlR46/k8vPCRswWli6COaZNNL5R1n5iX9HHNyoPkLI9Mh9X
X1rVT8GlRtq6wxxV2OVostT1aH3nWKeGLtkbdG3J3Jx+RigKq4Xmg5hmxN6LmCv8DcJa8G4d3yTI
Ut3iHrVeeDkD/ry+kmp8ZiOtha4CfFXhxDBunAdkvpgKA57bG/+V+AUYEuYj8hq3G6bWVbeIZaej
1P3utVghT2yC+32kZd/PfsNq2cw0+tSKndX929S4MEn/T0wr8pudYGXVeyGqOfjFpeniL8f9wN4v
QxVHxEfkWXDhs14m8MbA/Yg4XJW+s8PBsGXp1rzPvu9b9iZ+zN1uXGORPD6K/Dci7NyMPuPIGmJD
dpEu/KdUI4zekrDv84pTgMtnNRc8w7O6StRZFU9fY6yKWJ3hDeksAtZx+8LDacGzCjlDZ2o39C79
DLPbK/p0z/OmWD15PTPHtnSmN+97i3ASGAE5jt0FJ2vlFOMXiqMDnV2lbNmme7nDdIoMekk2nmbu
Cwxb5Svo/7F8DCwehn5XyOU2xxn4Od8Fxse6yBZKPcdPxKR8AL5mGzda9ubVocFzjwvD03KoqzlP
+mdKjMEnj1WtRQI5jCXnsqXrO3KDR+CyFDwRU/umEIRVn1psNtYO8Vk7dKpfX8H5g7nh9N7FRqlf
i6e1wK/HwmVPUeDgAXSrx7x5GV4LOobZSxKyMsdGwZhPSEAhUAqvCXXRj3AGcYURqBxz7GdetElF
5KDj9d79AW398BPddQV/EpaOQGYokZD4TEiIx3mIG2SWfg58Fk8VLqq6EQYPRjLE4owxFxggI/Pp
ynAg89bCvvJ5pAkn1IBM/RqAAEY1nIlNNI86Q3rgxr/K2YpoF3RMIqYiK8fhrtiqbMFJGNxcHDoG
oP1HxwWwD5fycKarxlNx+5QtzeXL4hBkC7QIU+/L2eDMeZvzNLy+J0UeMEBLvx9bXNSDkhCoaO5Z
bKDOaDX6xNwElEMkhQKjSHIqrgxo9o1dT5XVE/RdoBm93qPNfgL6QtAN1Zlt8Kxg9IFOn9l9uLeV
B5fblNdE+3A6Hs6MU/68ccjEgnl7+mh28+GlwQRzC3EJF23Yuo7WmNjLzixTZ2gqxZnhYaF+MFOw
z55H1E909zleqBK2kOZRWI/upJKaDDJSJl4NKh0j5OHBDehVJT/Acx3H50xQYzzlJdAfNaUh28jR
5vjsyCH22R6ijZA+m5MZTAqK5MK+UBuGwPSRTbRImVr9nPDZ8bY3aMkHQXvpqNO/o/uIgdE8cb5l
mvBIcx+J60hGlzLidTYTXILNZ2W8gjrAfX8hMrFCinzdgAa4V5gKmZyrWx6mqyt8Q6cbho7/OHQU
Rt5sBrYP+SG7ZvwXWguode/HsTIS+c1eVmPEehovGYNts7HGiW7j2BKb38gdUePMAuOAZtCR84hJ
ZV5DXZJDmyGUzHBAEe1oAb4yGK1ODo0J6IyAwWaOOejPI8zPJsFzr3qOxUK3LXfNszLMN4DScto2
l+L80ek7i67t9R668eh8yac5MAjyoDia9XxAdTisdOpquGvkOmviZNn6UtbxmINm1YaYEqy/xCsP
VqLlwJAJsbphi2C09K8FfvWrGaYDDy8TIafRHAx5ijJENTQws354FAeb2yYuo7p/iBpsuYiqZPwk
s2VcdGvYfhrOp1AevkWeW+kNEYEUVT44XYyHqEB+GFRcxwsGUu099g8WSu97AM+4vGKqoCBR6hra
B7WMasOrFmHrPEPvjuuLWMJ6uIOv6d93DjzpU5h04f6hrN7xkHAdYAg8xLcftI3P439idaB92CDG
5kTjg0JGU2dbLxm8FfVrhVzEeq44E9iO8fRghcjkBKA7sguiHJoOrBNnKn0tRPeiyo9pN+YxqPDq
aIwF2DxjXlLyj9YrSPD0Zr8+ilQ4STsZyjjhPoi5FuwBzcDcNdYQUoYNqayFhr0V4iRdrPMIU042
84IkfTuCxnX1ILjvhu34fr0/IYqxLUHXLtCMf47YTO2tP70/xmfMq3mF8/Fp7KtxMq8Jjh8XmYhS
tCR+FnLcuLY3Mqjx5W4mrlFytHaxjBZfMN+umEjFBSokxwVQNFF5F9QfYGt3kz8G6HR4oSkyYYKn
7GhcsyPu6rW7ZRd0aQIAMTRP/JVcZHxIctJOeotLa5yKi/xNwSLbDy/9ie6+l/AiQ8j0rR0LMN7j
tDf76n6wz/L6e0W0JCpZsoak8AnCiS/xpTrK1I0TpxJ4KfGNU8KYuJvtjbex3ZBX13Ms7SZx/ZkA
L52xalhzyNdVMSX5mXdYlc2TWfgxPSBdOYQOEYXoqCuETo4u5iZxhMkxZvbPY7g3T5jP4rAiNw2+
hXMA8ZjxyXQm8niTZZhXmeWLDWB67BL2iCw5OaIP2MLwkvfrkwPd+dZVSJpcEjz+E7PCb+xPcCIw
Gi4Cd11CPhCkSwdhFDJ4cMiFdOzeVb6XHdvbG7XSTmLv6jIbGdO8Kh8ymfbGiWLl8iykVs+24QsA
KzJgdsECzWE2ZsDDAa9kEjJTKB7S/+gjuUBd86pdA3APcCN4hOxloMMT+8jK+B3hbV6ZaH/S7Gkr
TMIzZbLYWcIceDrClW/m4MnZsT892cz2JjstFKTcVsszhGJQisc/b9DB/eB5mkwZyl/l8zBeKY5X
J+dBPg+BWDRfwzR50x1AEpe85Rna9cVATOkk1tsRKSCHhXf5D3iBoTGGGP39IwQyoJZQlAnGwru8
K6QzYQy+kVwwHfgX6mJHZpfHAST4hLIUhhYexlOD3pqPWceqUcWoDggg5wE6ua8v1OsfL/Dr++ix
dbCUla0rm/1tbxDc/Qguz5ucLCFDeDE30l1VOKvnMQYgNZgyh+Hu87jWhnXxUoQw76fzAu0gHxzc
AMaDgd5El+OJQylE0k5vXhc+4Drgwnfln/e2aCehFuIBisL1MIIGb8lOMSANXgWcCdmFv+0xOJ8C
q7KxfFjOE/EGzAiSYDUl/IbyATX6gJv4r2VJVjnWrnA4zhsRxvCQPZXptDceaMgp57//0VrmBwvw
XBgUQcijnzJP2DyDYrxGc4RTA43gbIaG84SW8OKbxO9Ti5t3ebOl9idBEhbPRgm1tCtn2xTxB5+o
TJnx5bhAH3vKEL0IeiyrG/TkE/Jg3rpytnnYhluSP65ivhXCQERCDKFEOqHltSuqANEVX3Dy5YO4
lS9hMpYjJ9XmQf2JkYXxISGZaW8kStbMUeJnQFmsaDnyIB87JDeyluqVPZ/mo3z3JlNlXxKBsiB/
eyuwVOEbkS5wr5xIArvllCBPI+4PWFdEICjtsw9EhgtX2FempHx0c2xl9tp0Nw6aSn0NfL2fuueG
U0SrUivxOi9St8WTC7D813HOnt24Q/loVARezt3LQ0qTPj66ilDSKvQNPI1n4QdcK+aYDcntHjli
F5mYGPYU4z2v55YRY1f9DHp6ladPDYea/rD4lliVgdn5qblPuGNwu7V+/no+Yj8Cmy5DusHj3THa
mVm8eEnHuNOzbY5dXBBhkweAtoJtqPq3mm1ruiZhyfaEtGCFNDYBAN4DB0rTjw/ao9GOEwNIbz4t
HN7y9YU7giX1JCeAAbRJDaROIBEn2BDgUadCv7XI6RieRUONj+q3mKsp4Pv4HxZ3Es8RKHEudjaP
wc7GES7zA9r+3G2s5jPGzk1GQO8qOAlmfhr5mGs4E/UeGPtMgi6+6xFMJ6z3d4O+l92YfXuNwXwK
VFM5ZXgmpqTfBaA0sbmY71U/tW2qjmTrH5ueWuhpJz92gDB342ZUI52W3Qhw62SGiee/xlj+zIJP
l3k+LO2pqxC//g1YjjR9nfBoYRwcG4Qc7MA7PdYnkonIL1BSw2sGCE22/lGd4JhztSfhCSPm9SFW
D4D6D5LgJxd/aBEzxcb5BIbIDY+5Yvcll7CqBQV09VvAbQECD3dazY8N16dFcXV2IT0PsLoqzHJ3
rdKpmeIOTbSMj/hklHcFFjwxV3cwYh1iG2PdUtiENr1skyv1dIvdM9tGbGuk1MMA7MmyVK8VEeQQ
p5tMCnfdFRgPzueL5C5KQRWlOIOWu86ULevJqLsSTXuyZTYJkZUkhmQbo3OWtUaaolN5fX6o3HUK
q2YpMajcLg/2DFvdfnBQ5FftPrSSCbuEldqQK5UfNPNaPD4wUo0rRTL7p0veAXBHT8BctXcD1auC
lQyoxh+pfiRtvp8VLFvr1i/DGgrWhZRwVz2LGuTXx31v5ge3aofqedQHgyEubZxtH2yMRuBk9gtU
EZZEhBfxMIzndy64KfGprvpqlOtHze6GA/vsVdlvpGvLBL8kB2EBtjpzd7IMQcvuaeU/nMldOz4M
T+c20F03p5gUO7EEB3P7NSbUuULaw97th7CpG1beo45GHcsqqh+V4kxF+t+rW/fuqqovKhef1qKp
RkW11zuvAuBxvJK32OR8G0K2ahR2G/fuDEsC0lztWJhPBhuqqIpx6nxGg/0r3YCoVVgCxq9GUHtL
+NlgV7aLs3rQ03UWrFQ4qzmvuFxKnoREzLrsN9WXqf4bglVC61BdhQTgAvyEnwxFVAVpe3W6qevH
KOgDv++onwK0nlQhMJo2dK3z0DwH07vyomdz4mk1qKsBRkXHRvrtWNOEZtM8A6aDbUr9qCvLlINo
lJ1X5wfb0IcD7du2fuIu8NUqHIeQxYRTdVMdhtWP4nCJlf7WlFFMSAbT8nn6Gozb81YNqMROe5BA
P7i6BfhN0CNM0nEBkMYUmrGexNpGHrLY6zqyrAfqYXAOPC1fPaNqkdT0FLlTXpI1PrhmdgqSdSap
hsuiozUUYvEJwrEGY3xTdf4zmPxgoZHQS3whcUhZSYAAOaFt+NUmE6NdJKkEbJBpgkk4r7Qdhwjb
o/V+AE4ZAQESw13DcZ+Tj3cMkJgWWZ13a1iz0jznEuskiwgfFEKtOB0vbnPTDRIAp/6+FdDS/szd
i6MdQC9qd4N/KCyq6L+a4npnmnAnSCKlBRPqhnmtDZWOrO6iWcQD4v3aaOwYpqfaiAZIEMbOuKPm
z+kZE1uXYcDqdzA8oPZVTQeuBwjHQN090sALmE/MqE4e+uROF4CrBL5t0gGSnFWRgNkGc33nGKpX
qiAiKVWtktoLSH+J1nUzAqekhzzVLaJ/xI9yRz5JEVLpQjMAWJHt/6pH78FfVkNuiEs12Ikx2Eeo
PZrUpeETLHqju1+GQQvPZZ00Xt5+iTyui1Uql0QEI/u5PQuRTYNdRasL80z6QkcEMIxtV3Obzsz2
p9Mkw/BYM2FX6XksOPt5y8hIoTT6Z0K/XF8+ShNpS7LM8zM8f3HNulXIbFSdDy3jlDa5jzCvKnso
VFcbKtBxCoUhAzjQNugJbwQjQ9iexCTHIjGEEEAhtUGemzZpkD8R8VRFTViArYmAeKCRq718ZhBN
WwL28l3/8FqCrjH7OvLL7jQvYhMHuzbk6o9ZaMq/xo9Arp+fZ6SfhEmQqZVyVdJtBtBRIbEMlKH0
jQ252Zgk9icpVwgFWh9TKddH7brhsupXZicS18JUoWntw3cJ5bCpcsJl2bUc7JsSkTkAOJoW0jAd
U+rOcXWHT1InmVX7pVjTFEI++m0+AP95DftrA4z25Jh5Ubd2wa25Jdbm2eCU5VfZP2fDQHo4I/+E
j0T/0HKIXIMW1/rzU3UDj43qFOJMlhEsFYGSrlV10tOQKpoqmk6Ek3dOMy/EmiBPKi5/aIL9ylcZ
Orpa2vqvytTOtDuiRNj9E8viyC/3klD/an9nTzk18XlLqhqfDtPfdpf2tYdkarsN4deNj/xW0+1D
GWtVMew5errt9cm3q+wSilOEs4zhM0IRnEn38NN815EGFg9758I6BvWlTbep8s+4f2ph5FnPfugg
Ie5Q3vAi5MkDrkCzx7T7fqrfbmDOwlb3SbrRAj84b9l0psLfqTukUna3VV4gSr8N3WRT59K7NSeT
G/ppVS21bmt1M20TcJlKs0bSGtTJqzL9UvOf0fRM15gGYjk1XUYpCUaQG/ugFsGoCL+CbhS6Xw3R
TsgJiMRsTWhdGaRJ8b0ICahVBEUni7NNVMiiDDCjwIRGFZVDiTRbGWQap2s9WfTFLKLy1WPUcm5f
JAc+FU6OfXGbxSPH/F7FZBTqUe+VxazIvYc7LNEB5BjYXkpuwWsdkbT6AvmgpBtLvjubQv3O4I10
e2e+rKWgUkN5aox9FOyN5ishDKPc5/dPtUDj2BdLnZfJxqo/w1y0N5fH2n99uISgr2RzpsYfZV9L
0OxdqvlZfTHUG63Tu1naLkioSnRs97lC8pg6GGZnsabs4YBg9ISSPGTodKuqQTlTsyRdJ9HHwmKR
xWvzLH7sqli0UTUc3L/OduAVrLCtSeZ8fKdgIdqX6m5DlqCz2ed/xyDalWRTq9i0M1u/RvV30v4b
cEJVHkRSYqRos4ezSWlwGhMTS9pU8dN2M0UjYy9bqWuVCiOUWmIicGHPoHcKz+pTwz4aRJiSC5Bd
qxdRVouI7CMqR+ozstUCVn7+52q/yeO/enBmQXSeqX8zahV19ADP3EWiq8PkHozd1zYyfxQY/PnZ
Jr+9GQ8jUzicbK97hBTiPb8jfaduviz4iV3sJk3zgU4eO/F/uWt5XYZpR3kJUsAUhcuMJzmXiKOa
gpp38yeLb2b1fa/9QYd+Sy6KNWooaRDNrfR47lZdt9KMbfM6pcokCL8658vCUHWDYyXMe1/XymB8
J/3PpHA8yGnRZd4jJ10QtWurtEWGdQ2ihLe0GJCoSmDwkRn6OjLOHJJgEdtDNx2+DCgwvAejF50r
72OYMSJoTxtioXYlY8KhYKvCoaRuYp4knZe7qPYhLdUVroxW7JPzaWzcaZV7/GX5ne21pcfRpvnE
jhdbfcbzUXJFMkyv4Zct9ae7aQ/Oa02rd95gTCcPYgKv9ofxISZQOGV+rerlgd9Qwe+7PNVE0ZPK
ws0x7kI7rEiF/GZsqvvbHKS9e9BJOiBsOx3ze/8b/vBVZsFgSBTm/9oyYpUMm2/UE0TmjYD7FRJf
8zcJ2mHBTKqh3g/jmyoJhK/v4AaJyBD0+czjPI1IWq24P8VVGqnrgnBtOQ3DpFw0340xzMm3Dn0+
wVnRkmX9rf1ScH9vkhqhbfV1k3oaKUNk/Y5dSUwk21rxm+/+Y/DPXsZfgLVyGQenzNR/r21AR5nb
4B87Gx8fy5gQOnJSnrf+CuEdIi8kQsLZOStlQ8pVGnvp/rFrp+FHsHngfPrOnjID9AmhCKwUOHM+
z//ZS2XR7XpmYpCZ0Y46ym6u9RUiNfxR0qFhjZANCIPemuZXFhncgi9JaaIqAPkuxkFfcfB3/aad
kzpNqs9gxaY2y+AIXY1DNaeIDvke1ryaP0wvQh1yZ0K2wd3DF6EIAbUy2X4e8e6WoP6D2o1EjcoO
wglsrIGxaHP/5pvnsXMmeNKLSbt9jfNwcm++WtuzUt9JtgjcB5ca8Fh6rDG0y9GgGJNmMqDMtTqq
C9+hvHThZ52PbOfDNcF0md9SMQttFB8BfKfJDb4XK+3NqM5nS38PfV+OndeQyTbfyZexNWevLcKY
+ZsUE/vQtv23eai/ORgwVppiSHrdjpMIiDDuP2AS5M75P3gN0qVXmJ3jBCfaoc8eQg5+Dp9j65Pl
1uQCsxRX5kXdm3ZoHtR9/f3a2kv93/m//6PpTpsSaZYoAP8iItiXr3Szg4AooF8IxWGVfefX36d8
48bMOCrQXV1LVtbJkyfDrBrLEHbpv6m8He9v5dTPfOQXWyT+VaSndqvQcQml3VQ8t93mmNoo9RM+
MGhN/mmgOyc/F4TxH+XNKrJ2j1N5m7aOambAzno3+SRyhY0CsZhjaz/dUfKRZTldfs+/M2/XjzQO
dwum8LuKt9Mw/utR5kdT8u+PVwJatIXlolsnJ4XX6K9fZXmez3FYistJK8sKZ8rrEX7EOllm7XK9
80dBgKvOGOZ6fkfB95qCgThnkvS9fyTeiq9LZ5lzefOdLsWbb8st+bobEevNSEgn58wrRKX+SX2k
pf3mXxNvd+nCu1amRxmwwRQMw09BeyfRSzU2razp9hYSAJ+9TI+4nDeTDm4UeodREGSlSWinitId
Rp6Y0nNsbhJhlkiV7kt0A/SM7WqgL0TaYbG/ahcG8+oFtzpXXgqX2vBmqa4eHdNO6hTe5gHP3M0O
gIVxqkuO52XRgHTW/b74afITEjrM9C+LI7+3b5755XJ4n07eVY0h2PwcsIAccCQhEOLLvBiF2/62
LyiRU4Jv7S2d8fFhlu7nBtl+vpODhw0ly42P491MgvxQjmW4xHm6H2/HqcGvr44h+c/dI0p+BoPc
PjwqmrGPn92iykOMR92Mk+y1q8SPfrJPx2mc74SlKyX4N8aS52n3U91Hn/F8nw9DMt2tbwUASY7j
e3fynuqGPyQdOpmB7pMAPh9eKMbPwmx/hNWeGbC9+/GleXVstYQ/S/Vrvs6lzX5agMX37GfqwuDe
+sfpvXteV/0y2b/1f6k6zX6pa+ffb+q8ejy3lCr+zs7U58Ps5ylZmyvj5hL3SvFQtbQn79bM88fK
Xs6eP5Mv1oXeYH8Nyb31z2PvUG5GLSiWhiFaZqtDpvS4ZjqCIfLXsmSItlNvYAgu0p3616k1N5/t
OZ8MMc9YnPKddRxr362fGaxkUNJ4NmOCRvmkVMkMUgMdRGHx0+7CMh6nbjafGcTz9CIH/C3/nhk8
XgvnSFZ1op13/vhQjuqT9bKes59PanWmR/IzG+qPUxB2meQn5e9WKO1WakvTt0eYROd71dNnBhLw
fyb/0p8sT7ajtbc+a/KSaCUpGZ8ju/n6ETHvLnP+oP9ws+iC9IQndD+WlqvnNzQsNJYjkhqs0W6p
338q70iWxU7PV/g3n9EnHT0Hp0JVTzCKdsRwiVXoGDn2z0HmLeO+9oXfcxw67Zt9u37kT2FbNDD+
Ju1zpW11Prx+MM6ZS2UvZ3/Jppw/Ju8ME6Ub5ur6QZZWEfI321fp7f5hCw3aBKzGZsSq2sGXoxJ1
aBfOQXDiXaGs1lkhfDop1Tf52gqbNarzNpony4yHfqa8UPqxu7Ig6++1XW1XZ2nmE6BimRVkw4Bh
BAIJHmR6yuB0Em/sV+nHR5OTaDc6Erh8jAs/u1Hx5TAyKKsDI3Wqy2n+9r92/3OBU6rC2lHOWMOv
MricAMLynV/xDap5cBfp0sxjIgu9oKbOGp1YoMnL4nNRY6p234Wf+dOYxbkPsBWd0vcg1pFsXd+L
1au0xtPHXG7QMSJwEzs4VrflY3SM0nIG7/KY9qrQPv5T26h7NT7F7XfTW9r8LJSDW/1IBiqPb5U6
+dsoGd9oLeaG85+83Denj4hwCxk1pYZ7NmGaDEdFuI6qzPIIKuv4NwIUl9N1HMzKtTIpJ+J1nCwj
6JTn1X0saTviQPqXqXI4aZNsqnIQ5T7WQ1aV0328qk2idPksKQ0DIn409r5KMGyoxn6uj05xT/af
60rkLzQvDRMsvniWfSR20DiXT6qfmjCuENL/CR0x+PPuMt53zhoNwihfq5fyRQNxPMo/G/msQSNi
M0hJ5xIbeN9US42d1P5rJyRmbqpRUBu5lVefl5d0dKmkI1IY1qbUb1t79GhJ4C8f2we6IB1CFpRQ
FuU6fYDy4itfPxOASLp6zkZ6J62dfufkywShXXOPKXH75S1aly917osc51CAZbCOlzQ3JhUy2FI2
Dio7BwE7GovRgzzLqjzgIZTfb65ZbC5b1Gde00qDhpJ81c2rcNPm5fB1eJnMZIa3JrLtc/WlrPBH
xPhUCcHFhWhVJVXjLN0moB+to0KlVClFCgkGnbCXIAWVqiZogqDxKZhJAqB+GFueZXnLszmVi2Pj
SYr03CB708BTqwJliRpRHHUTeiYkNI4S6g8VXk1MZDXOk2ibV7LRJ/5DlIsvlVTMJJTXtVK0opAa
9mGqnfEna1FPRKXoLUvEZVGLi++sIUWmliflB9/kE3klTpMcG4+fcTaCyCEFhfzifEQEJU7LO19+
bdtjpSLLm2aKqo/06qgklwmp3HSEsiqWQii4u0B7RwxYyJ6fNEovKLKRqJobvawk/4Syo0G7HrAS
cSkbpF+a85guhiJLORN6G+3fnbg1Jt9c1k9B/7C9ewlp1JSbK4kZFqu5ppdaIfkaZc8alJxYTZZ9
Em1s1XsYb6Ci5NFz5xjtBsDkvvoTQ5hv7/5mbvT/asU7EPzMq5OX5ChoLGebRraS40TVDxWUofZ5
oCOJpZ1qCaIO+UiNgPG5amqSft7EWRIKh0qxdo/J8MpULPVcKlKjrZ6q/r4tOge7kK7j3c9fHhVI
aap6js27VvZv3f82QfWEsxJUO36JAYRRoMUU39v3OKzubZ9cVzPdur2cXpZOKiZzY09wIoiryOuh
FZ1TMHuB1lysCfn41FnHLZq0WisUpKN9kP2KLq5quo2Cyl/QzFQq/FG/y66sYxdbY3nNl6XBGg7D
sxA7+EpW6NeotQT1iyevRpe0X4aWD+ixto6z35ny07xTlNZMjEKK5u1vfi1b1u3LLajRVOTRk29b
VQ8RZXCzslTdNI/dpzBhd2OuQhnKy+ZGr4YSm7JWGilyg4vBf3nC16bkj+haP0Xw8+Zdw8/1czkf
hzKUmFTVBeM5ic/NYnyuI4xLkdkbz80LVtdrENYr/RVgPbfvbWmAX+eG4GWUlxWuwm9aauqDWazJ
QqiXSHfc27SYN+V1694ujRHQ7qgwL5OmzMfq4aXgQuf2tXEmXHSgqVGYCq/OXx+SVeROrb+WgVdf
7M/x54qkFhXKpdk2fzm3F2/zr3WuukYZwGwO1JsrNPCTN5ntC/kX8MxDcbVHk7sl+2X+ksOpLv4C
AUOxh7GocjZoe7Z5Q+epECJJA5kZ9cSA5WeAZuE+tuEHx3PVBo4RLzpNKguSFvl7N1HPdh41Pk6W
ficPGHwZ34ImAVQXyU9iuZAwEDmUTQGh8l0vwR++UdYodjazcEmvty/H6p8Ls1XtDkGZykcTmh5+
T2EDqf5G9ziocWzbiXm8tNTV7gv1+4qFaNJ5HLnsngVcSOH2AX6nQKS290WDIm8OJSraXi/9fVQD
SHh1V9BYN4Y7atM5Kna8yy3zHjbfCY5QnSuc70A62vqCtME2W1mF9rgLtcVj+eQMVnex4xTvjWt6
a3LKwgf4sb9+479EXThIklbyzUunJisdND65o4XgrYNost7+qOm/P4/81nS534DTeenS1H8aFE7d
/7ULL95NfDDPe3cjABBJ1VvT+3cKRpt0fr/Sz/R0yLeGN6/aqS7v2wFmITMzptxhIwjXNkRLbcx0
CQJ3T6G6oUdM64rlzOssyLGMmPf468ZwMUjt1mQzwMXOxJ4TJku4fHiWlNHIdkIrwhO79j4K/4Xn
KtWdo4MO7HzmRUXAkHvxa6BKkmsMyuOvT0KPuEHoxAIfpMZnfdSyHacIrmsQeQmDQC196mhBpqz0
V12R+nHotUU7Nxf60KtmUvg/iMyGyTbJx4tM5AD0d7XS+e9jJgxEwmAGgbZw3SC/X2hvHIFX7TBu
YWYaK13vY3RbACehmGO45SJ0Yso6uXeDjnK4PWXnMBr6YtE2HTx4pgs4ekTXlPYG7NZ/+Q6sSlPC
OiGT20rdq2nfusY+eNAur0YZteXwz0SEZ56jRKsUFJ7dddNKNfRCCqJAKsingkNPW6r9qG1aIXAH
sQ2lSADQnj9M5kctX3AzpyaUxFBVUjay/lNHyTLhl5xNQe69KfT+cHYJo85ncbPQGHEnqMkrKFTH
1ZOf4Y5hIEODwvkr6Edr6KI8NM8RKLRONaF87CGbJUWAUg1X9M7Tr6X4+7dI1xOCYBr1NzlL9YAW
5tkKQJIHNuICDf91AEiZLrVjyqO2zrLFoetDl6mwUnj5m2DZDkR3Bhyzl3jJA3mrCSFB0bv2u7ed
Bj6I/YYmhxUQbrKfhp//lp31+JNpUMAOjz98/iRaEy7PT/LzAroK/X9qaotDhKuLqdYcdgLw4gJQ
/38JLwNXIHl/Q290IMC1kxtO/oUeupAw1A0QqoQnAc44FurvNptGkqCRBb6xkxCy8KA7GIku0oeF
MK/+Jmaah++lEpGROny1FKrI6DCt11QzIREu6q/O5GIRXAGJtE1oZSX/7adeCP3nCq5x8tja5mRi
GfDwoSLOjmG4wr/0i9oUKz+GK5cMcJLX4iJ/Ix30yJWiiAL4EhpcaocxTjUOjkN1F/m9ReCZMDAp
dibVCFCnSaGyoNCyvv/rYEnXoa5S6mexij1FEVMF4oVAkU5G13P8uFSdyTI/v/caIMnZ7JatFY+R
Ck+pTDgv7b5zbxclDK+VtODDa6aXyca70WVU+Aj1rRIZh06pGot/i8/zoXy+dc7/bqPSx8mJLLy5
1IYYbqfPQfIz/37vepDsy7O3G1kok69nl+2hgZ3W1OzrpZXmIwf5nFAnM0gxhYqt8yEcZk/vSm7c
BKF10QtqP/SYe0FNTe7bcP6CnkKdR77h16myQRjC+JpXSvPKdSwkHsRTbThUnPsswlAcmYsI1OAC
35JNS5ht85X49Xa8DAjBcnZ6BPFI72MJoRz9yed9mhsUumHfGiyH6zkdTXmTwB78GvsHCuPMl3kI
lZNPA58LV+LTU3baR1ZGYbBZROcPYcXr+K6iZ/rz8WqDMNWc2mfX6XHKAouCeut5fOXR30PIDhMJ
hCF1NGQyBtNurz4vYZOW3OSfN6wtP8vnjq53msEH4ETZjqlfSyFwRBnbnaOni1sFZ+d90uJ9dhCK
cr+2ttOrzZ/z/KkNTKznDY+8cMLQCiaObVrOqFgcp9aAiX2itJmp+Px8mKNNWCiHcXVhmI2j4CKY
Mz2aEdXNle8291wIYLHGPsHqMJtQ5PWMOdSJCXbmUH9mAtSd/FTd4E9Pk7Bg/n073cxgn84SJNZA
W4CrgdYcKpBjcHjTppQbTN45V+nP7dTCYYOQX65xFtbjcpk3FojoY//R9xx8Dp1leT4H1Mt/43vP
H6qMbXHiyTv0O/RV8mXyNR9Nvs4FGtlszt/W4onu9Awh9l90OX9gEwuCcLDtT50GoykMvDOMo18E
yFKoEdjFUjy7v2PodwDqlrNkqDV364vnuOj5g5HIg9rmI817hR7r0IBmSVrwFfkDTuFohSBRtk5B
w/djBTIFgT9eW2dyhWzsI8BEV+vZWtRrH54WPOJdRlxIrqjC6zECLNkzrkIMfwEjfVqKL3vVn/Ur
I9FQKvjRMB4B5ActTOS0h5iLJ9NMhtZFPZI5RvHCc9j+R7dHLDgiTFJ8Z7cH4vlhp7XulhW7hAdj
Q/zNvm5GyxHwuS6AJOQEqjRcWFCfugYcJHzkuQJgDZD+89vIQfb3Y3c3UJ7I20iNGlIN85v1zLt8
GyqgrYfLYRq6z4Sdwr18Ba4ze/jWQyDhB9Rr/c07Xn+zi0pdh+DGeYzebRffT31iOTIVAgmGdeZe
BIfwEXp9D5HMvK1xnKocG1SvT1DuJTzVoxQX6K6jGlg1F/HpqviWynRCDs9ujrdmDlKN/fA4/AUB
MbcMezE1kTaE2ljdL94vy/L916EsYboKNYwzA7qeaFp6HDSXfw+Y4KXJmZGE8pp7Y373iaoFZuhd
ylv+i3QABrUgsays5oGs4iV9DyIOLnKhTJl2lSjzQ+By5+I/234Y022UuEZCeIcSsRjxPoa/YhcS
XBRQMV0Sp9h0LV0jcrC0zNm5mF9XFDseLvEzhFIdT0thKlopMCoxH7bNukZen3G5wpRimpxIE2FQ
vc6XWtBrT0eezgQEZOtlJtUqsi3KrG4sV3XdYore71XQZgIYI4WhgJIaC4YHX822xPHhTjoa8DTZ
LF/ZOmBngDwBAwJ+uvrUexQGS5q+OjcXQlx0dMXYtmF+aIF2sGM+N8/3M5mKmeU5wItmSvL1+XMi
5DUX9K0bNcvBirx/rO+v2n2jg84cqbN6iHOq+qiMwJrdq2zWGW5+qP5uPrbnmoXmcwZKN/vGBms/
9CBhJgqaqUrP172GHgnzAgL9jXviFKTz+P/9bZhsbBh08mh55MJ7STLnKIPlQsgLPusaYdkfw+xj
NpEZ9LaB8fxXRYM1ILT2F4kNm6TFchjzEBnKfqa5/sruSpX+tDfob58yJ8wVb2H82Rzr/PyxnG3H
uu+/Xwq76jmxuhBBwwVm6NJhCmqnrwEBtzTNxxC/FNoRGo/yGzK25GWdvkrEj5xIljNP633PgaaH
K7rrg9awTJ6yKNq08CZOxkE3TJZV+l7xdT4DNKd+dIYJkcyLGwosNqHnBiW/7Avzuabm+0aLhBQ1
34rTGRaqo+2f829q6BARTzfXHvaDH+j7w6Pxn4NvLoZ9CiWXKh1u8rFiw3JJQXafCj1isIQrQyzv
kY91nk7Tdq+EEbaTb9oC+PD2JcnTbeQ0sZPV80cc0RrCtsHWoW94swWJgwjvFwAXxTG4OHxifYue
J/T7xaOnjflSxUzR28epJj6SBCf+xuzvkprrrw/5ajcT9PtvyfP5NCf5yRQa/QXQCdC+L5PkZbLM
Gw91qBh889et7SmPvi7+r5k6xaS8sh7JmsealEJMklnk+AiNi4LypO3Ex2nqJ+xD97If7jCkm121
kKzqUHflzGZkxzIZ+XfmTm9p4e0Yub2JKQS7EZyeY3yG9rGY6A4mDV9Br4RJR6tTzPdX8LXioVwN
LyZs5l7giwRvo3loiUVKUj5H3GaP7WPemu5oqjtajYXUT3AM6NGs5HOGGIj55Deu7JitMdg9YRJ0
eNg9RVFjovPama9bTHYUCyL5qWszt5odydtVfdNDpXzFjNVYQ/K3o2djvrQohs7JHqM5PkMF8HCY
cQ0ldoJgBBGTkWUvyp76YVBTyrDoueW35/EhTWd/rP0/j/d3PPnaT58/VmTo5ET5VhJMr4dOWIXO
5wltEwiMocL1E4avYh7OEoNlHieDQz75Z50wL37aFKvYCrYfQZQHnD0VXZKhLHbnMloh0GVi4B24
bt9Y9CBW4Q99eMl6ElokWViKQpzwhdmR26vrjBR9YEEtUQG0TxClEwuAbAQobguE8dNCIYQ9iRWF
07Kvi3/Lp4PA8lv8DXY2TH966xs51u/H6/lPsB6LA9K4imYr/0HE/ZFloQ6bmmdBg2HbeFZvSoDT
LxPJmMcOWZ1r0Cp9VZsz4BG9xU+WoCgQyiZa+40TCgll4r8CQTbKfmIQUnBKXW5uAGBIbvBZOZoh
gMdZRO/AQGyj8f2fn0L8nalIIsoJuQfLdnrEJpP+VfrBXDDsk3/qO9iS+EGz/Lsla/UwfjfTTJ1q
wY1VB61gagIZ7zCJk8G6MxRhvd/LWNF2T6NrItj8WTEGZLlp2HGDfxPE6aPstumb/2Zcof1XbtD6
5RCcM8iZ4at1uVrJxA7fuIFX7dsMlD3cj3eC7wAFyG1Ce4lC7uJEWppRmDxuYkPXOp6R730y92OW
XR3m9mFm2V0sKob5AVDKf1r0JGBLk7pxT77qOM+d+XFXOzVGyXvy9d7TWUpqYRGEiwhi/blpgsf8
Ah4OCgNP1Mo3m3k/dL+Dd/f8eIQDQljJzwHviHTk3mSO/9ZAXPjRKfhO5njqo/iqY4WJIdMjlA4T
0S66X7ZYNWtjca149HuXb/8W7u/AwvGzWKdrx1KcMz9eMKqy4TyLnKANu9FCjcFDTRAQKmPHeMbz
6788ikDiZ7Ls7qQqsOA5nAx3epnfnC5XrZPFEwnSTuLHTuZ3s2TBXytXjKBiP4Np1M4vqo9MnQT7
/h7CjvgSsmZSu+p+x9rU89vGMmVfDWQHX9PfGULF/woSQcgDP0grzwfHmt37KznetbNdORrlSUse
UFkqCJ1BIWhYAJCpbeOtYV9WH+S7lfvoipgIVYYqcPOXfI3/HJd66dal+9tMxndahXJt7A6dxSfZ
t1Vl31y9LK/l8hnXhNQo09vOfz/oWV87q9alfRwqYiU6+bIfEgOd/g6L5V3v1j60i+1sTw2W2qmB
NJsVUFFMPdr3c9kymnXi8nrOlwvDDQ2+Yb57f920i9OioyhhBmkjEsfGsnOyp4js+i7FMjvh/zav
n8lyicKyUJz6fcmWrdqjlWLqtb079BL7h2yi91ihVImbe4WnTZZqoouvMRBgruTkT060gzpsc/Fu
W9jNMMtpF9/Lv++leDkqvqcGQrTZ/kLor37s5Eep5kpspVtolprk0bbJyqo/xzNavY6okCsQNe8+
yrNcnJb3eK86ZxXKylW71aTPP67keov+7738GE1ewWR1GnxBDrl8+w5B1IJ4TOIDZJqOb2sudUXY
kUyC+c6R7i6uEXZmYfporkfmiKtMXpbOTaVYLZhXW3S/9LFrFV/PF2mJLZWv+/I5ju3NNn687FVs
SCaDPUj2iW4cmgkpNP3D17F36pwV00m1Mu1UteikOj5y/RSbCio5LJt44735jJ41YuKLKCvQptSU
YpTbroJTrUWP0A96Cb5VxLhGp7Yd8VXgvJWskeKvzZWgCtWsD7VQrcDJU4CJnLXycvjbhLHXL7uX
Q+0usIZ4U5ccvqHGdJ5Kij2S2GmudIqsji6ZAiEQwdHlEC8sQNPZGBwke6GF/1b6uBBFX0bX9+Qz
tjtJ7H+XNX+r64inAGx10jJgIJfvO4B/eCMSBpYantt2iVYKnq1Qh9iVMUnJVJV1/wigIFmkhloM
gjRq9/YS33JiJiFS/Hg5HRReJoG5jovDZzHsNq3F51BgYvO17y7f06vac5Tvzd+3Mt6m6d62e00A
0MpZ+lFJghrPcm7d3m6ql5d8MSCxq9oROS8YvXdZe+zppXKR6BXPW8fBRLf16WRPeHhIKS1Bn+bt
dX+tFc+v4ml+K23+obCHzMGQ8aXAjETGg226Npdvvqkg/cuCST0Y3b8wzKNZwHxJVGWIJOQ1cKYT
y3byj2Zvc3OFvmTlRy+justzWjo09ub+Q2aXlKY/ct/jXjkED7+cEJkbF3C5cXzwcHGpQyaIJqHG
1w+pN4lfTLcSfdwS8reOYNdR8cIGJfqOJsV7N1fols4UMaaItw90//520gwMedIDhfoecw/JQB4W
FTyp/UvDqfJNyNeq7jSEC/x+HWdxjDpoO7lWgXIG5vfRKnvfPRun71CQxsmfeEBtO87nWpkuJ5Mv
ck23uWsOxdtiFwOb76raA17/Gf0am2Yer1NSoMowas+Tg808HSyh73zodwQudW9SgZsEsrKHPHPf
R1Wd7lUbXTrb4hBrmOyBLX7t/A/FQqVHKTjChx0SRUESA4VQJhWHOr7AxPH3Og54Sseuldv1b9Tj
r9v6ohRo3rtSz0l/M7qcemuKzEonwQVtnH9eLWrOxNG27qCX3Q6zm54duujIvavGKDmOn8vtC3e1
8OMSP5NbG+PIDnpr8jMuq/6pZZT+Le1BYhoyIREDk/TrFarNlHN0kC/45sFV95pdaD1ItC02P9yU
2EKmVUA3MB0W4qK/tWVcFPx3gI8WArW/HQ6tiPu8TmJiXPzkrNyn1ylvINnP3KvyD/LbZkbxg/V4
K1Zucaqfe2mV3o7VUrdECO46dmJKNULF3FM9xPJVA1fATDuVyLjCZ9DFIodADtxCQQzCA19syFdQ
M1cCS5J0dyEKXVJt+1IxN8b8Mlai+JLOjHeVgyM8Fpd8gXMECC3lUXTgFvjoqUNdUhAfnIMMbMKT
hBYsqkri7E7h7Jvup3DGK8zC/IZzWgvoEWtan7S2T/k/5QIR6n+PpubUl59qTtLBiH8H3Kw2MTCR
RgUFEBaWEeGn4+4jxG5T4l0SiMGx967JcvF1iqa/ddSYb1+2F1VGAYGZ7grv7TV3afznIKlIwjlI
oO4OwEerpq2BA5iRkpKs5j6cTn6pGpPOxu7ssShAnE04IXDLzoV26tpIFCqrW+UugvCo5jPRApaK
KpctX1/XAV/nlS/+sUAnunECtdHlFAwUzhOEnn/6HDtlpQO5CbI/TsBAFC8jwUJDDUBUhtYrbujY
21lWixg2P4l4pcTP7ONcnlrI8Tt+0pB19eSbFkc0GsCVIsmu6jNYUh1VqE+idFxs82Gs+Y8M0amg
CKHmo3NBKbjRuFdo5UDt9oF9D1CmRYE8GyUr2RkChWI8GIT5l5ssjkDcXFPHKJ/6APt0ZzeURVC/
jEpvmIx0co6jX9MlK9LsHEYtaipnWNK5fRaXAz7dw/msFaaoICPKcmgnOMdZFai2b4lrWb3BEzJQ
obV929RXb6IEk7jgbIXrkwqJ6Mfe1gTYqv9LJmApFXxe3zWJQiBWpmzcVJkaRJxf7jTD20kYS7Kc
d4eAWx+briCWYSZITOqynddri9U1FMlV8y53BoIHZ35sWt64RI4cXmUrYPfcuz/nZMtiPypWNwrn
3KDXmOmqclDORrmTzaQk8VukFPBtp9xVCGSWS99HekA0EYFX24PYgROIuLRzKpN6K4644fvpgv/u
pDP5yjm8HdXfCqA8Hxd0JUnkbv18QqZL5Vt7m68nV/3ism6zLjGKPw/s7FruJ/G27VCrr2Yim1Gc
E2JCPSsTPYkhbhUJFY1JRUqdyt1CTd29eg4qlDynQDoVJQo/aqaU1/FphEon8GiYXwo9/n6mx6WO
000SnkoRKVzTCkWkf5vp0W10EYlGWmxsFc7qqC4TOfsjmRT4S+v4z1yhvO8qLaV2/927RlxFct/X
HqP5wGmEL7V52SuA/p65l0u9RKvYP9Rv36euvCt+f7Gz/EZ+cC4OkECv1DP653/zv3rFOYXSSEfG
j9apLbir/vD1w/pKxPvX27deK30sq7vecx7dC4pkZL8dCUS2Vq3iYQDDKQb4X60FeCH5Y8uhenh/
NuRMis1ARx0jNiPHKCxIIAt+4Wn2a6jpYzo1BX/C0VLVLZ7ub0OGXnnxQV4JtWtlrW3K36foG5CD
zXP4Ukw1OihCPseFwnQSzqxZknVsq69cffOO9syu421C4zoMcLxtERmq3P26ep7aol6KzUX0KVv0
fR4P71XudHz4COeKxbvtgiEi7ZSrOuLvGyc11JUlcmyD76n/sXvPN1C3xvdvLIs3FIFMffdvU2fM
RTsnkVhgnuZP9XvjGLTFblOrCEABr5sVmyUFf3fEmW9NkoU6oYyIky3n2mSbVuP1PRbI40XRumrt
bF8tRY+C4NVMGPhlMtqT0oJq8fGEyUlmmE2Ocy1Ky6Sem50jLrJ8Qny5+QolCPLZyEfPc1lcsLap
nxEFZc7waruhVsZddgdPG5mohMGWl44fmHDSHJgGZ0LGue3Eak6j5Ci4g2LHs4uFCOowourbtxO8
T8DZ2jLuFKGi37ZVBi5H9Aot0cl+HnH73P3oZPNm/wjpJGoRlA0Fdt9UsnhFbnQES5KgAOxtAqJq
10auxabgEkFk3y4i6bDHVo5abqE170sXUm1m3b9+P+RHmAVKyyhe3E47UDsBLq2ac7ysKNBR+c7b
dhGd3HTbC0XLJwqwIHhWkOfI6KcGkm6rj+H8GD06OF3rKE/W+Rlfiyx2apRrb3nRw1S9+HX6l1UY
L9dbBvGL3m+3MH50xFobu/cjL0pnYdnZ6Y9dDodTFp5bBfJoJQciGvALjS2p5soDR/IX5TBbAfnF
IbnSUTXdZBAL1VPtUDuOSi8epCG/tX2uFPqF5vLt7MSpcEac6zvWRd4VrZWNe5XYfS7vmpN99S7w
+JWnvA1vrm7q/sEo6ZnlBOJAAe+FpXyZZE8q+4aSk8RtuZjG3vILyd5NQQeph/MOEYHrpJlM9RP3
KmZ9rvVwAtoHN0NIj8FNir03uZXCEMVDi88IwXmg+F4igo00q0h+OPVQjwDUgjWE22xt0oHqqc5t
cIb0mQewbQBXAfgobddObTcHBdgRj1Px2s+d/dcf6l6JwcqOL1soMaUKoE4vz2MRU4yXxnzMRk9h
QkMTP5Oww/I+HeyK3AQkdJ6Od39B/NQFPH8E0EQRM9kMz7ITTCIVrbPSrgXz4s2ydU0SGohXqeh+
Ns7HH7mIChvFx5C8watQi4dwew0yqcZX3iwX8FFLKt/0vjxRvp4Vmp+d5IebhJVDBTTXm1Q8zQnt
E4GzHch21H7N7jv6HlCuupWcdJ5y4zEEK88RDp/v5Gc09pfIiCylcznH7n/SM8bSEYBoxCGyA9Ji
cDChGiwjuZCoEgkllEEYNtEMqezroN52hfVN/pOadfKwrwoj3M37tPTYYInF2knw3eSYEsZjM0Xq
jg1ehfxFGcZOXftT5ZiJfC8t1nkgQMaQfjFo564jmeXoeWsth0ki45F8hHDuW4YP0/5IAlKE9B/V
YBzpK26DTd93EMqlybzsRodv0RKQsm0GEF7gwUcTBjsfvqZf6bHQcf9ypD3h6s5M2mOP2GHv2Qgq
zTRwhreXAo/m3+ZFAKR7fD/XsvXc+7Nzfk11roo1dm4j1HieF2dpWJiuesnhunXsrrhVB5nH5d/B
sWeJBTWk61TggE8//+b98ivR86rrzuPjjpD8vf636Se6aluGSDUnDjQqgJ4YJ0abd2vOlVaDXHv9
IkXecdRg4BrqMcnZPOrYKiJH4gCWzVYnhyrVkGKe4E0MSyxwKIQRHoJ6FT/ylr0tdPQiEgK5ZGvI
+x8qftopZhn2UTBtTgPCNlrs7BUYMbYh3uNgcRquek+lsQrMNsxGkXtCGhx4ARYg47aKODIfiQVJ
fxuoudQ9/FsQCJMUL0Do/Ct+yAGzmC+TypWu+F9zfvcdlDfbsoxsI74rcj05LBqH2uEvX805VSjB
BYTPRR+dEB0Fz06Ixh4cuKmYJueH9RBrpqv6CxNe5L9lbwsEXpyd8u8nqcaiXjQKGBjuMj2We8jX
2N4D2HouoT42jvReAJJSRXiessRoE+/MyhAQlzH2/AnBbMzhwCK+VTC8GmqbwD2HkiGlIMCY0L9L
jcBVLr7sY9JFV3Tf4/utlX5dfi9HgXS0Bjjl7fO298GyOnlddG6tFZxQRZU4WOzDqNSQeF1ORSLV
n1jXgWcUrbtOs6GQuPp46jB05pIYO4vmqv/bCWkR2wChCMbkypRCMYbTTRUJKreWunE9pR33FfF2
K5+wsKR9tB0qui/Jysk+axtsYiM4c5W4+oE/B7poEped3ZW8RYgaKatix9ohbwN62SE66qzIvk12
Ux9H5u+kd3B1/enOAr7gf2fzXqmS7MFt4lL1hihfaD3tk7uaU2MZ+op4vfgJRPrFT1qpdvWu45Q9
+KjGKE3J+rzM5Q7lvkJxsVDjFg7QLTYm1dN43c7ZW081JV9Zx4iXGd1H9BNb25hoYFOmGO8KgPM+
b246HPYKTeOaw7DT+AN1X779UNnbappVJEmBdryOKEvGYQvlKQb6NqWSyrV8bS1rgUE/H6IKKhom
u+CFDPxQJg5P7xuPiBOj4HF59ZOqLl8x89/uetZu3hIp0uDAIE4S0FeFOJRPj/88xnDUl1QmNeHc
2CLfszYbwaSPS//QT72tW9fWBHO+iI8vk/1jBTtSpKCtbLH9iAXCTJH8/3N8w6Af3hvJDlAtM9r1
l3VO3XixqQZFq4D9PIJmubWBFF2/O/UHkXv05nwn5Brs20UnPSLuNT3/itrFiz9nKwjmKlb3JMDa
THLdQ42UNh8LF6mdiaVk1dcdNujcCl4twyCEFhw4HalAw3Age0WCBsYMd/fl9oURb3TSSKbZ2qLH
g7zG27bYSJnMKi8io/6eaAr/LiQy3FuTDxogYKtNlBhfGwfdlTKVxN9VFeOHfdH4z0pqa/NDPV7e
bOmKjdlickhVHpXAEdgZrMYy/b7ZdiY8wDLC+GHG+jhA0jM+DAmkKkExCZYFPLlt3CmLz5hTf+df
Ja4+VtqMMAP/hBZkEMmf11J6tCjp4Tfsg167I5vlxSWjnMiVbK/P8/Q8xiK7SUKhzJbryjIbB3GH
2QRs5/AoWPArg6wCKpzvfq7sqDDUjZfMsBGl3M1gY6C2yfsF+SBIe0YcCS0QAwuGKCVMBqOpb9sy
GTvF9+3Ym4hE2MSh7SJByxmnJhvIc9Q23/SF++oz+6J6yhA/F9Rl5/F8KABYGHifzRnYKqq4Hfv8
jm+Hj30jwx7aKyNW7FLk2XFBAItDhVM+yysIy3oZMgska1JtXqV4vDh0Rum6MoFPIYMCED9nlGlT
NXPtQAQU8bM1v5h4tjOuw8WRY1OxYYlKYS9cno0LrcB0+TBM15L97EJoVqdQmQ+YBbyawV/Yi1SK
CXFDBJj/dow95vGjQqjTk1JA0Zl8AmQD0NIv9RCZK1Qw1MnhokChigMvIbyw+cgCwfL/cXLuXUNR
gpVNwak2u+Rn7gc8hY8xROztSSd7S03PBMy/bphrDDtyX29elBu3OZt1BH2sTk29fM/5t2/JkAbL
gGRn2/at78AnuBn2cQFxCC7q2szrBuA4XWdrcvj+Hae7r8uXQ9WAx5bp2tE5OjBno6ubxY6N6lF/
Aw4bv5VTS24rRgr5f/U4n2JN6Q6H7dnOzuQ60BzUmwxdn51PBAKPxUGjnojXfIhSN3r2tmwRMPAr
+fp36idJnf/cfEMP+aY0OL8C4jZhH0o/N4/X+O2l3vLDbM3hfDsuDLhkkpxNG4FTtc0Zv+F5apLt
fwoKIgQ9QA5bfV9L1wErw/krFUbOy8u5R81WDgbomXJaHSlgAcr7/XcEJITqsZNyqOynunFVMkx3
UknBzTcv8/pNasqyKYNJ8lOpDfqr7biv4iAtW00HsYRbnHz9bVxq3tW51ydNca14W89hOTXNks5x
kBitm79dnmmLypx0recpLqXLt8/N53Fga4F/pGBN0mFsZv8j6cyWVEW2MPxERogiw63MICDifENo
VcnkgKA4PH1/uTtiR5/Tu2tASDLX+qc1H2zLYMK2/V22c/EexyZxId45LpObcVthjllknEKaUy+k
GUfWrktKn5w1/xXeo3pBuxAQ3xXRi1Od5ZG6VU7y6hVW8dgdrW7JOwVduP72M340D0kmj3U5DLu/
zFWdsY+SN2znd/L2+JpsXdC0/rUuA2nRSITAVuHdz+YqZFMIinF4kblK4OSa4ET5pBK2stDW54Y8
PvN2gNxPIOHlRE2FpFywxmj2wE4stjnrGtJD+yOLQWAM0awt7rAluWSN4upCfMDjGSXPNW6ozQcx
M1h3hLkOaxkpZN2pi37GYemJgbnZjKNgLlvMTY3P5s3JTBiqaWEPOLbZlm2ZJh7IEzwqww+UebmT
4Q9C8eSzzv4fl8ksXCxGALjxi3F4oi9heEqkrZina7VL2cGdDZhGW/U5gQOyGxJfyT97MMMt6Tv2
iKGJF69d86GdzBtvQMoWnGf+eS6a4GzeP6bvjpAuE8Bu9MdMnxJtpmyce+c7Yp8a/Nxx/HBoYyS6
4wYqoyeOHTIRsOswJtdCg+KhpAZSYF/iBK0XIL4z0pkHMZfT/9BXXuFBG2eMHhC222bajTOiINSX
nwWdigk0yO3hgMew843R5Ix/ldUkzYOvK1uZeZ0znACaTmwqDERnFDltGIM9SuPL7Gloav+O7avy
YsVn4MgSe08CWCX8F6SbGz2S/burLiscl/M9KfPW2/1y59Vjndz81364er6NIr05g6hK+0A6UnYv
hBBbp9cX80fHwKbfudgN8BRaGXDBnQcOuM8nyFHEUUQCfIHj4BW1775YgHUgYw/Q/MrkFA0lk+hx
X1is2J2ZCZxwlXO0JQrhUUNKxyEtK1v3C+j6zF0aboYBGC7Gtgaz5x28BZSNAwMVp4csw+ht+rQp
v8R6URY8w27xhkklZ8VBxL4bzPtV4wBgUHCIk0euzQc1YQ9KiKPKeeJIFV+Mx9UeeOhnjQJGntKW
YhI9G0RGQ93cU1NRAuCZGywu4YV7TDiK9QrHs8vihYvttVEi8uoDcjmDS9Jo0zwh+SYU0yN145i7
5IbgWhduqptoZsZbTh+KQkw+QndP892aCOGt67KlBgTWw9E54nV74tjMfKbjeEL9DzAaAhFa4hES
E8gllJyw4jUpEQ+t2XG3ZCPbXcCnmX8Cprw/PDo9PhAhC/4X2GqwpnPCAigfap+Jx0yhfsx7Nszb
gfEtGV0zdBhhBJDNHO2FKebx8f++KPkAYxEvYRWZKUCwSvAIn0HjVWOgzYepLKoQJwrl6sdnCpBX
Byq4/o2VNJkVaEV3HSgBKaQEy1Fi+dcQxlwMvGH8ECBBD1Ra+QNvyOBt1P7OGNSE/2KruF5u62b5
3BNGxOtGE2VjtBKFEVpF6ztrZxNTjm4uOpHbhg50/mA5vgGZFiN/su1nj/ndKVfyHFxNCu5iZo81
2OEYdaQd8iNHtfVAPz5z47PiPzK+HmuJ27kvS8zY4WBdjNaihp4/5s/kxtDgh8moAbBYmHDKXtgG
HsAz6uN2XuxaxA1wuGaBEM0BKuCNK5b14rHMTs/oeSBLhjf+zCcH2qbpIxTEroPHHKCLkv+32VXb
azpcZex8qqdz2LCrJk1c/QC/IzN72Dp7ieKArgxXenCdf0pDnGe31eNI3GR00cx2qZwYKUE3wJ0d
kBc6Ff5MdaFH3+DpEBD6q5xe6wkiE4gA3hZBnegBdZh9X9zBAWndn44ePLY4f3BzIZNyQVnd67z5
JSobFxsFlRwyXMzhEDG02SQiL8+tgzp6MN86JOIT5wMWXmAKRVQZej/FNu2LwekwR8yHVSPp2KQ6
sCiKhfndL3lvnsHwSGfL2HldMLAx2DItYsNXXBZ8DCkTzcvQEG1Thr6EaRDRg+xcPMclygYmbru3
8LHJk9qnIWSkY+cIdzGoHEOxu6ADjOvxh2t+741nj9/hYQSsMg6KHZUlf4Bngb0X/DVBOhQIyQvf
N0gO5eSb9F9W6uG8u/ilPzg+w4Y2BV7Ne5s1rAibF+URb15Elb2FDDRLX3iyS2tglEx9vTvPEMd4
KDpMZqAxyVzsEJn5OtL9zpqHRQVggJ/vuvBpymnu6DSw0FY2C+6d3vYqjRFC+KBdshohBB7hPX7s
1Tn6kBMbzroAZcRhRbfb2wRxsFUxM8lsbG61HVfmI5hQV5tdWJi41S1pAUpNxEaYmbKHMQOgHI8u
OueF7GGzBX8EAnaBvHPO9JqtOxVLvHaIuipprQkaZeo2d5I3/W1/+DSYACEMH0DXDAKLhiecRuqW
Y2dNGvSG5oymvkPly5lerojLh2ueNnEdQsujVtTo3MsFRMGbblugejxh/Yf16082BfiawWHsvnkw
NyR/bIlu5j4CFrgLeeGL6+nchDxFlkpm3QOUbxWD5FHKZgcMXQpb/LGbEgTC8kX5uebsYs0MOKFg
P9hgKMMWrCN+EKIQV41azPlNQO8fX+iyldJoAd9ITMPDzdi0GWuBwpi6QViQkwGZSySI2L8q5xDC
TTqKeclywILVWqQcMff+FWhYVpvZw3t7INwMq27cMux5FW7hVxSIs1d0tZtYYQCPwVyRpjwMv1g4
+AVXT2JmA0sTnBgKHfHpmlEwTI2kp8xEC5Qf6IcuhIoSgIDu6cO0Gz7eQMwQPS+HFgb+X/otMTs8
wyzN7CvQGCLuIqHOktdcrYT2B7+m9Ui7iJsek0CO3oU3tyA+CxPcjsgXSr0XzPHATPldbIjg/5yQ
tPBUFohf6cAfcMoX84rfhePLY6wsDECIq9f7Amjrxmve8rmZvhpyTqEBoFe1ySRhe8ffDoFo7TFy
g+lU5pcFV1toIOIYJQ28Qw9xw8BaY2CIErz850CX7P2yNnRWJj2NBUdm0tx5ZfJAVIpS6t9thjXh
pKZuCZU5cZzcCdpLwvaMZ9TMR+tYVETCPS4791PDCfw2n+vcfZvqNFGsm/uwwfOEJ9943RxgedV+
rb+oV4BuORgPQ/95Euf3mcleHx86nNHsZ5zYuL8Y+CIqP6hY2mTadEOI22i/XxSJmoMahPeyMH86
mzLVxBXmQjLahY0IIh4HkBZXfyBGsYlleeVziTgHGYWXfLWUqzM6sUndGQp2dXBR99uKZ1xTl+Qu
HvkpVxpAPngV6PvkzD39V2IgQmI0IWxWvtDFPAVyWYck35bcugkBFyNLgPXE60bEISr1Bg0xLsn/
LZ/iZEfnBfL+jeDw4SkYsINijnUISoCkO+rWzcMXnjwqXxe2RIz44zj+/mzzXqROksoLjA9cwdwt
omCvzG6yygPlP1M6CNslMVglA5/8I4aagdUTkXqkhz1RxTIJhihp4BsaZygtHIEUvneY/n+Qo1+f
egpi9EW+2DxGvhhZwRCBkiuQE8yAJ6AMWRiB6YG/3zlFpUyS08enhy3XtMM9zjlmTgAlaMkHA7bI
XoIngdZ1+23hjeP6601SMnPRInNyP7aT9PtDmqdIKZVMIXUKQUXIFSVcdBY+T5gcZmy81whwiUcD
eoMnfxROTOkFvl85GF4o6zOaNWSGId8piulFNgOFfxv3v0tujHkR2F1DxZuIenKvg43aGR9PoKos
ZpZCZmd2sRksihT28bthj+ZcIIBYnnZ/w9x71MZ481pdEEqrm8nx+dd3RjbX5m0gLRpepeN7U/pC
GU4xRW6DcmYqKpWitBUF2mfUWVs2X7opHijl7xaVv8SoCSURf9WQxkEdWLLtA14QWDACxGAQHvI/
UsTRARKUVQp2hzHLzI8dCRIQD2YoqgdK1zUDLRSwLCq7iY5j885cCobJOZeD7H/Ivaf7x8mZ0SCA
rSZoFPiVY+Y+6ugwkM3gaeBh4icn3p8lPN4+LfQXvLw0PRGVHXRuAVbM4xf/qhCoBanDo6Omn4GI
QHO+aJPI2yhdsW1xZiYsVsZgOy9KYTGpslvzeiZQLZg8CTpg9gBhW9IPBNgJ2za8FxpDmDFWH17Q
bwyox2ctIzUm2hBDD3gXMr9BypXMiCi9YhzDN4o2JwtZNPwhlZ+keIgQFZWrcHwRDgrvAHBVCuDt
37IkejGGZOM6lIRECS5SpgwhZffF9TBlV5jliBLOD4OUhcpLRT25lmKWKfpAbl/FNI5U28vJXbSe
JBAx46Inqj0lOyRmyXKTSeYG8/FhCoTaSEzD4+UC7SRsPe1peaBjGqhw9nNPoGRkEXKm0+vYI4f8
YnGOINHJQrAwMqQxwXFnCxFCULD1QvHzz2aWhXTa2OBHSef3W94/wCsfwI1XLOUzQ1NtshVInLJv
dGE7ZV+oZrw28sUhbHeS8rdwSlA1H97JL04kFiVFwV7XYuH+bkSNwYPvt1rJCTIKe3yoNoJDPk6+
GOLxI9Rrzwpgl+4APfGE/BAaMOPHMthPBB9opHvSQwvftPBMk8d+ArYjvpthQaCqe8heXWHfETE5
nJ7ZH0YfFNnp0GeHn+oEjKHp73xSB38yrPnnrSjIh/7bpvID+7t7/JShSEYbESxFpmtStFt4N0JF
X9wSKZW0+K2QCHlvsKvTgBAKSW9AG4r3iQVELAOK3JSm1q8cWNjKlZiZI3ipW0MMDQ6XQTAULnaX
WERxhuJpf+841UPICDwZSxz7Ni4t9Fczvo8MbZJagV+J3Vq8d3fCtcjNgsEB1vv+VsgP5xmDboHa
JI9QJaGHwY9CRMjT+C1t3Zws8bDS6GUH9ObSXAE21CzkeDLHjkSedD5BxhuPSICMcX9sR/uhT7uH
ZJ1FxJociUgG/kyYS0CBTR6W6pJGT+gE+mpuhhKyUzOF9n4q/5EiIJp0rGPjjVNyyLQI3GfsNhw+
S6CU5+pNWh+EXksMHgc9pV1fci6IhBXyV0jUivufUcI3kasBtcfvyPa8fYDWCLe4HISa2EIoY2Ds
BtTJH59QOCIOMOYQJ6GtBro/TikZL5JfyEIhiV9R0n1sP/AeUBqcaJj4U35kv2XWIZEOJPkxPrsV
TsbR0L+UHhAoaOvwBDmEiVuYjs4mFGALsSojHXvQrmikQ0hPF8wYT0fTpzyJsVeQy00ZSJgRWWsj
Q0jp9BkhugiKSCTAsUh061XEyQGZIvvLDiPid0ew/elngZhrpJvSwCO0/72ToEFmNdQgjucdPo5d
3oCffHl6ACBUqTdTJtWxPuKyeoRypMAyqv/sd8Q9XjwX7laC7d7BP8tYTohjE1rLBbZxZKYEZ1ET
dfNXMorIipNHaIh4EwqHI47y9/fL0HabwV9bKogExh0HFy/WfX32RA/F/oz+1VaAe+fV7tzBugLl
y6fz8s54TxYNtaqofRinyEg+RqcCHa5bJp8wPc36nC4DaCYgITDnBWfQZ41iAWTiIXC0muq2WyPe
fq4hdZirpsFlAz1KW36lghqeRpU5IIhoPS5D4Eoc/ZAebGewN8yVYAyherZVZOyojGj5igNjHiiX
lmLTf/+IxKx8gadhW0cMJJ3AM4KUcgwQZCXErrLPTAX2Wr6F7+bglMXkWTF7aIjiBrKEvR4+RG7F
2FYmlbGrvcmSFLYnxnQgCkDYX8Cxku3y8QepkCALug3GRUk0MpoFR/Q8/ZtMgfwxvjRrhsGwj52J
koVq0n9EjSQ6Megx3gY2NBYc9dXI/xdecM5CajFIGso2Nlw0Dqhm+PkUa6gmGiaQMkHgH+UFXcOX
QWK8tx1t3Ezoe/C2UwoTgyVCLQhbDHnH0kmMfEMTeSLgxgiPB2gLuVJ0amvyTbcC2RolFYFnBI1h
vP/YDXBYQRQKuwE5DGsAfI5NDj+4EgUSakR65jiFEuF3M4eRreL9A81BObdmz6Ca1kL4rwM/c1ah
Zr9FXC+ZCT/oZPgm5prwEWSCHvg847jZ3gkExxoMpyYsgQSAADdyvxAMc2/4VnQkN2lHBlmkJEQC
pkXrstPQxI+Fa12G+VmzfvG0CqxMZNBoodC1jxIhoVb2UqrORIawvmTd7IrCvaN3LokSI6nX40WD
TBDJOzPyUI/FKos0fCVoFumcCCuEwD9bjfF7ddpHjKHFXLXTwy6bQqhPETGb6m6UERBCTxkwQc7E
ToHZiI/hasgqBWJD5Wqw80COoh+knyI9yPoY9hvdVg+n0QeK1469DBC/mQ6sCyq/swStfcYfUtPo
8q9m54wwUmzwmLivlejCSXn2BhTQVol4TjSr2foDvMLI0jlS1DqCiBJUUfFLIYT6aIDUCwm+AUz4
PAwZwtZ5OnNG11hnZgSMUQhwIuNqYcExxIlADaTEGgcLIYgj4+zxFhA2SsUBF0VzKSNig29tZmqM
jF9U52SXAA48gOB7IBMUgBETjG6IEK6nCdg9aAEiG4DfbM+0cuomLOloz9H83qbgRhRIIgtEtFJi
njpd0yGHpBATtNUfyj3A/z3LfPxTirGIV915rmmtUA1r9hcBEn81v0dfTyBM1H40uogMFxd/7H69
dgmnTLvTetyWS9QtGBoHmApWhTBKNoiln41RtxWpxmsze1LmE/cXdKA3pUUGuUW9D8SjzB4bos0s
yQFnCbQZeADfLgLMQIyiy+quwFNOtd1FntZoO0VIHJoYWzXuziW8rc7xOc693h+5GrIiBcPQLemc
r3NxlIZFP21sxjmzz56XLTEtl5lOqwti0juPh3VRbGaiDE9U4sh23iIDBhaN7TpVPQxXoO2MyDaH
7Ktjt3VvC9h+AEMOYGTZISFSEdEr03rFIjNoeA02i7QzAKwAmNLX6vZX2PqmncvEwd2nt+QL3dRv
vrOh1diMs7IuCbNzYuCgqFt1jhA1ILiw7g7CEee2gi62gS9YjqiBBDMRqBHyPkt3Ye6d+0reETkX
nqmg5Wk2fwM4I0P7G2+6kOZmhfx7wHDJucjuJPSJjKjLhkZ+qW91+ztjFBxpiBk1VKKDod/pzzqH
M80DaKPARZ/itMHVVa06KDydphzRAD1XBcQjYT3EZ+S+/qk0n39k3YjXzKZwRQZbma8VNmSrX068
7ojdTyT22UjhKZ/5mEFPpwM6zyZ6NuEkfNXuUT/cza8pzFgdLf49uST5ClTW6gOc/1GbImsNHqgh
uTfMLIpLX9llyzM94oqBHn3MQJpCsNwcKWJzQwnmqnMhKmHV494KB4v+yDjkCFqcpqdbXCyNIEF6
OBbkh9XTAEi9LDGz5eG+dpnX7fF0DWCeYUpJmrPhGQMdvQwVDCABTetE0BSkhDT4VwqSO3GJosv+
BcufzC7776zZ6ds+vjE5RbKl2WgtHzqn3lexsu7RDFaQeCNUMmfwdxRci0ukczF0eeSdfmfSDM1p
qs0hQJFpSJtngsQk7r0mve+lAJ9AQi/rqe6TqL+WAMjqZ7BRo8tg2qDaDV9/4HTIR6k6/6RjHj6O
bzGy9/cpXol9EWvL4cRQdi04B9kDhZvVwSjfKG/c/e4bHETKvG9vPHDSlVbcj/mq5V32+4v9RT+O
3uPpP3oHEQmb0IwWaiKIDz2eCD2GIqpFqMwPnRZF530zThVfZ5nj4Du81lQSL394KoMLWhlabwtw
wuD1nMPvxrVbr27cIF5wGvenyJGPv8feY6zhKU+GuyGbN3k2v90L3mU6ybF7TDsYY1Avg5ky8zxB
NBUqQkFeeVt+FTz8GlM9KV77a6pGOnZBdK5xw+IuYsk9x4/gvoIcTBFFJVWsAjoqf3AjLQRLhWaw
9z5QNmeSJHGTQHzOxsEzLGKoEp4q+8OLM4BYyJOcoBtCiAciz403YLY6s0kYsoYS9lBFtfNkOUxm
1fJL64NVYPvwlASA12WqJ0eQOY6R6hzLWb5qbMx7vLPiFgB+M+giIg8WxSKCVsZscXT9fI/nNN8z
zTCgvPMfcOq3PWc68J1BBQVFGEgxxRGiyHFchNoiDz5/j7R07xE6rzRPBlF7fLuPI64Qn+s91KEU
vV7T/K+lrLY/aRWUc0beME3OR9ed/+nMR54W9fQavVG2Q8Q2APPn+Qsc+xHzkCqD6dNJzvtwYbyO
dSZNQBjN3mCqzPmzbgTNlgYqifwYgtMJscmOzwiJnIru+2Fpfr1SxLjv6QCPNKsjvQFX4+KH9Qqa
03gt00xT+dG7jA3juigpflvzBiraWx8+NWggN6wrfyvG5Jj13xgYDAMGE4go7dhCk8uYyFDOQDIA
qIhhAgA9oIYEvAKkMx/PgGaAOTf4KKOLk+8vIQhgkIMLfd1XKKxdA1Q4UqAnjVUmsEDMu5x+E2VW
JuzfYQ8k/kUf99cfe454blL3Q6YwfjoCCnBL7nK3N8tkNJ9E3wXDuIKBpSwbTJMtcfqwp9mv0CG8
VOt7owIBsMCpPR5TiQf4RcD3vtxIpisgame8MbEH/wibMrnG8ADZsrAzbxKhrQw4D4nrnEA4Qaxw
6QvA4dWNowuFoZ8nGsBOa9cR4gm/3fyN5kMUjxqnCOU7JxA5uyseoDf8zWYqZxmjztjSUv0Inrbp
UHCGOe/QjVdZ3tVo8dN+OYg+O429RyQTcAQF599+/g0ehJZ1h3oBYgYxxrzFuI/PP5Xdrar4Fk6O
56BXWQ7TKKcVPo6IdeCEgpn6/ezqgXijX6GO1ICiYj6EUNKQDmZkBFNz2QoFGUO8UFSzgPJVcbyi
QEiuCPPUY+6j78ZIH5QLaDmE3eBzdSAUeXiXvDyh6vv8qTzuOiEwFZvXqojv/i1CNs45Om7M8cCU
3wSSTMVvLZM2Pi+hKX0ZnA74igVOahEpyNiKh7vOUebnGUCfupX5GeCixzKZIDH5m7j14urd2MvP
8ThUNzf2fDokWC9Cxh1U9wZxrN4Lckig6Q+viZnMYlzR/XVh63VW7mc7ihnj5R8H1sPtVupC3gm8
EsEnLiz6QR+6lmFbTI3zeoSRj6BGBAqxxvoo+DfupoJ5IPNenEwLiTJKJufniJT+GUoA3prfHC/o
emiFd8BNdh6qpHFw6j8QY6Cop7JDkxvcuGrEmNgjObdBMdEj3FHYjDl+9wOLOWl/tLC8F7liXP4g
Bom7xDLiStFkiHiFd+C+6hKJ0F5k8VRKCLARIVS2ytgFbSoftPUwHByHh2r3gcDrY3WTYa+ndiTz
avc8QMxel8hU/MlSJDsylgR2l9DgpLbA/2y2DWArWObpF63H/R99ABkN6p8hVbni7yExl5Q3rg3c
jkBqUcqTPixcGQVQL6CEIXui+KjsjwXjA7GXU8CSs4c7I1tCSQEwt67My0tdSZ+X7XglrNr5Bkhd
UDTUCVJNv0nB6Ty85kvh8cFDydegYeXhIt+mWntiKeDt5Wy6YyrYE1WC9kNF9qFCqrA/GmzR5hdy
IpuLeOyaUA/BhhDRNV2yWAxAbI5YCgDu3J2aEF6DpSLCrXkGHEVoHMhYwmRDLUV7QaYMyh52wb+7
u68pa6eKd4a1+aJhoGxN5TXrglBINDt8fS5iFHiCOKJD8iGolm5IrbTd1YXRHB/F+Qgk/kdVCiDO
+ZPw1lME74jqnuF1C2Sa6gs5+Ay4D/rN9Yfq8e/D2v0eSeSiBuyDdkvv/idUQpxx2AaJ33DfQA6N
fTM4v59/n/2H+EBy/ml2b9zZ94bTkPlOi3Eg2TryNPHTJvbYuy7Hm8tB3TSMl+F8QfojG8pBtF44
BtOn07hdiDFwXthqnPtdVPsjwFjiue/T5rh9e59V6Wc+hy56DjB/AGWG0JB02drH7+YLjIENdI6F
QYibeXkGEWZaFOECRh/MwE8wiCBUcbQ5Hg6+mVvo8LExHJERYFNTUsje4NUHC+gZm8BwU43UBXYl
HIOXgKqddYnqAOJ7bILACucxvQTwo6MYND9TOhTzvp1YVXy2u/WdZVBTm3JAY6iiG+KXUVa82QIq
XokBoAYkBta0PSm7CLrR59PIVw7FLvs56OhiPMOMv6nSxwZPMvy/5CLUR20yDs7pxWffC3tuGgjJ
kconoIq/ptjXqrRK23gEYsJKnk1ceTUJmE09zcMLiwtMPnqzPN/8tJdYNBa33OmDIXIiJsFzlFGp
l9aemy/KUzrqnFx90Fd4dIpWwUpiPiPIz7qFvEfmZFNzp1HSiF6O04HlPUTJfGR+BtGkRFoLpfoQ
NQFbHTpz3WIdSRu0Cxymx7uxVAOiYAilZitiv6bL9HRkfKx56Yh6mqUDvynZ/05CmoqcO8BZQhsi
XheeYIgQgyeMVAraoYxkyoQinSxyTCI9tH5DU0rSvCBtfe4wzAAd6sUBiLWvG5XyjPL7Rk9QOlVa
IsyXYbdRtnFvCxvFnjkMYSotHCX81teCpPXlefdc4I28Ij5DTYRcpls8F5W00YaxfJ8PbnjRPqXZ
U9RWyqmYrIcjUCl5/WznzWTdRfdTnUB2QwPv5K9xKcmBwg9tvFDgAwnS7vwC3iHNngQ3ZLDrNiNz
hyl8jO81pR6GbZXn9oikoWoBniF1oaT9lJdNx3PTqSyVggK6QGp7v4FnohqSJeOOje+FjwWGUz9K
8ikHNkDovHkdK0wmVEw78ApG9jImlaYfevy+OP+eWxP5NnkPtGLZx9IOD+y8hZDN8nfvJXs/+kuA
CCBNjssrB6w8VanRaOdD0E6kMsBQZGvOnmyS7FNiShzmUVER108TdxlVcHrDUqCZeN+ghTVoG49O
BEb2+vNmw/1MH7RsePG4WYjjIAuv2KOJgOOhHZ+wzvsu/ISc2SKmQt9wXFJk80TPAabq9/KeTDbn
HboD1sAv0BwIDzo/rg+lIxOtYCT1TQe8NIJklxCKDw9co35kivpRt7lFcOmdwYnKRkb3OPzjwLvc
jPGs+sWn1KYj7HA/LAi4vfiR3lGZZi9Rc1DKXYFpsL6hNrfwrw0yHoZ1l6caAUgkKWGpJgmL+ugt
WiOmQgK741LgR0NOIfSgM0ICvtZT4Hx0P9S9r4k54DX7Z4WjBq9+NH4Thbz4XwRZKd9enmrJuAJZ
/Jx3L8onLikbsBfXUXmU8egjbX8Z51/WHUPcUMC02ydDWFbabnx3GmZsjGz8npPa+IjQvB5NzoBp
jId+V7CZzJQVQFPzW2xfiHw0JjZhEgHUB+wmO1i3ZATQIkmVG8ynfB74kLSj38x4wFwde6qI+Hoq
Tu0GBhiu9oozw+SeaVCU2DKG0+F89IsYh82jW/D4xr3Bh5wcr7LLPZRpTFnRf5k3evvvxqK3eO4o
SgbkAXAPd/pRXrfLM1raGLK4BNuLETN1q4tidHvkF9xoqqZMdBbTUazsqBwf4i+5O/Iyq6LhzX5L
hi6J9fDFAUxTRDrmL31hdXji8kyuBIVHtzBbyvOxMxS76+jGMzUuL0upGMwIdGLSOPHEefu0BnTd
aHFLc57XhJYYP8xLbVuiuAw6SAquBruhXwNOvMPhzWhrtBMGVIC8hq9HaEuciWoiAUcSjv8HCnzB
/FWaKSmAJWy335/x7EzFK08/B+WgH5EiEdgFUJLzESyGm2vi49Usf0QVudGOrPIZ5yh8VWvBuT0h
Koe+MzM8TJgXNMhY667GVTJAXcq/b3Idit5tQtwCcaL4mCvnxdit8aF7EZTuT2SnwT3Iw2usC/00
ajmcSA/7mWExURcfAJaqXnx19uwhAWKM71u9JRbc+3DuOnOQX+zJRQyTfTCEkEotdxSIisvzeL1S
rjJAfigjK9MujALMiNvcnzX39ZhliEGKxb2J5P4wyQ6f2985i+ssvQ7n2/HDZ3g3iUOD1p0Qfk76
ywl6ijCtbjitVncoQSUUjQKzRkjOFO7aRoR+YDDCz+2CIwBy8fLcjRYu8GvyJGnxvsh/XudUfad5
vbm+0wtFkua9QJNQj1YrQNpWgxfyKnJwss0L2vVlEsesfojQYHF84dAZ213XLnPVb594lFkMB2ee
9Ac6HKMHXmOJeaFWfv8pUNe+bawaI9lmmqmChF6k1yvQbIrJHzwRcLxMVeQPPl5S/mpVTCrSIeVX
EPehTmrJ5agsiIIyVI5YDQs+bDw2utZonK/VzQbOM2YETDJCwCoHnUviOqN0OmYjnQkkWD8ZedM7
Bea62uZFcORAm4LcryTUZqj9jHTg3+yRO0JbC+xkcjGY5AYmhKE78ZpVG1b7iq3cJvEKhRpTe8yW
eBYABgcTpJ0yiyEaIUS+xPcU+NtoF1wPXr23w/hnVyMhnCl//ohwP9Sk0Xg+pN4uwpZgmM7PuCim
zTMsR4cCHogZw9AC6PBmQ9QDYqgY82JM9PYWjEuFPAWEE8D8GbzDlzdC14V2G2Ue+z/q6ZfB8LbK
GgY6/LoOwcq/TZ98DvGfCOazkApQylf7Ad+oQllcQ30uJtLgLUb/hrAKIUTOaKUST7RVJU8oyk3/
J9vV858oEEWzLbtdWoSw3jQSFJQzlK88GK7GxRixRJeCZJYIGwomRgIx+CcHQS2sh/PxRu4QHS5N
EeRC5tQu1IB3J0DAzDQKTLUXZ6zGnJvSuJAJSne1rXr0A7oMAIf+9LN57LtYxkxCluC8XWIrl0/V
TjmAZN0WmJ59/Lezdj9CPA0RSdW+hTC/BG9cPeDtEiTHVLLEjKfXlIAOUwoLq+G5rF8uwlJu1HXx
9BT7NHRfG4QPtDp7uJvp4WvlfAc6MEtMqbmiLmdUD30aonMhiMS5dgG+e9AgkcK1E5Jv5jnwlSe0
VdzMYjo7W1f/kZDnaoIaEBKgYmPkzOW7iK0wzN+arisz1kSVgN9h4eEHJTlaPIxFkONIvS1YWXo6
+jJ4loE3msrErxVo68Y2BNP8syntNkS0OseEZU9Q991dRm8wKIe5AABFSP+mJJfyxrBYrAt4spgk
9QhvqRZom1HArB2nhdboT2N/fKqp9VFiFoHuq6erVabFPmdc1JCBU68Af4Obb7u4JkhgwnClHv5e
/yWYYkNIjs0xmhCdEwynb0dMtWJ4p/GwRrMmeYct0ZHn1TC42apfBWTvGl8C75pwQnS8FFKleNKc
oZsI5+m45wWxnxUBHjpDB3Gs/yBCmuEFSKRZNVcStgug8umQnlzo/dgnfLqzGKs4neYQrhF1wTj9
oGBBL7ekEhE+RtH4IDebmL1sTnaFPL2uJnNY+8mSSFvv8k+uz3wtPLW8K6TZtI62YKKRNfDIruF3
oFAgC0WgXRy3/0YXEN0JGsMw0qBIsgXSfgeBHirXB7FzqteGFJ8QgE8wYzg44ihOZ3c4+1psNG7B
jJ+ePeSzIDwnYLtNy/R+HC5GDvMH6bMVA7DLGkXjHR7e8EKKzx1pOo0dl0UGEHCBgscOqTo+CWLO
2AarkKhzg4BrF8I0xAsWiKksGC8clB7wmy+SWpqwR3Fc2o3DYHt/YHaBiAd4sd2x8fD641EIqp3A
SlFnMwyJPtwCx+Q54Qbnd64aX13XthYNCBXSGIaEGsYdTccW24FYYuyHgUrSm4CM9ZTszwAHiMfr
Me28X6h3ZLKCiC8c3sm7ZH04vnxyJH1VrFLQqzWGBxyiZD8TnFEjakS5gnIY3BuUsHSl2fBQBoiz
luf5J9L+nlE1f50+qAov5GOdsSI/Samh0Y+kX+EOVgimuQRdkKeAwTnLo/DFNjdmatvZPVtKkMPv
kKdARngPOAUKBp/bHYmCQSLcgCtNAFtKc7j8uMiXYPZI5zSfcePcuYOf4IysH7AnaP5Qrv2WTPkZ
/yBbaJY9GkWhrfjOlUhZ6MQk4mdDzqGwRT+DOj2vBjAwFUGp6q+ymMxZ8dJcW3SbT0D0E3ogZrHw
BFL0QuwrpBGAn8G41imUtrHGTYtz64qVXiwGMUJNZO69oheEkwSSBD/L482O3797zKS3dMhMrMxB
9y6hy8ttdYdWxMFwF5w+SWlTgPhcw25Ar9lAomViMhbzPcntTsfocPvlK6KpA8V7kgXXWbzr3EW6
X97GgEgTn5QU+wwag7kBpLZjOChxmeQxM+CKn85LT9oYxwE6rH+SEhQSHh4NUwnI8sRZdV5+CIrB
oRi0frMim9tmVyIaBdQPiPZjrPU/FfU2JbVF1qTxcgm8xEc/njN5y0UxwLSnfkbTNZVnGs/yCsuL
Op919di3e3wZ2Lek2VElfYSbvNJ4hRQnj0BJUfJgEkJGM4NoJb22pPlhRxbrhiU5bX06MvrxsU1u
Cp+cuclu4St2blRuFdAdWv2CXXd1Ts4cflQiIBoN7Lg+Y/IWA2egNv6NTSGKMhXeI93kafofFzWU
T7ymUyVXzpWGEzdfk7HGyc9xwXp/8PLTCTaoFSaMy4uoMrmaq0VtLSaaEQM8weDO0CnATpp8a43F
036hJMX7ggzlw8SpbM+PAGYRQ94EfgT9J9wVIp3GmOCiZ6C6AyZFmwIB5ZKo44w3YxhT2dzUHpl9
3igeCl8H3poWKPyN26sMHrPR6oH3p3d7kqYAVcPjF+IWQueAika48ylT8AiYT/McDD05lhxmdvkX
rIE1L3AfELhjoVI49DDvKmw5SQBrmsAL4b775lhpU1JuKNkBTWiS6KooMs8MysPVkE/lVZ70Fm3z
VfAjXHvpPdZj/2P/5NMleSWgVYJvxpYOBFNOFx498jS8T5cgz2BZR9k6XjHy19wURLfPP/C0f1rV
F8Ml3Mu2WEONte43Kv3hX+moTn/IibwZk3C10CFI6aLpFZdjZupiscgB8h4Z7fDXlZJ8eaPfTuT5
08agFmmeRgpNMZW32raIru5zlVN8Jf+RdGbLiirdFn4iI0Rab6UHEXvUG8NugagoooA8/f6ydsR/
qursWmUDSeacY44GiNd6oNa8gqWqDPQoAY70YkCKgo1wC3Ji23iAozQYwunFUsUyLKaqXFUcWsIC
Cx+GdJv00t/myd6XqI4w/IHJLTpojKaQBEO7z8CtHythd8R8MpSB7sG1Jr/L3RCjMW38wm18om2v
DK42LejXroGTn9RHHHSv2+ullyi+4j9nz0s/fv8VR+2sXNrF8AMmP1heV8oyB584DcCiWJJct6NW
jvAjor1XXk7vZtYZE7L7SfeGYbUpDsb4twIDEMPRLLkfGvghlFCFFSjcEe8a0kW1ezLWzQ6DhNos
QdqGpsSdvTAGvIcDyBtITXoCwqAhx6wLM7LtR7XhrfDhr5d3+KPjs4YP1ofZMLWsTIOnkkdNLCOL
rjQdjDJwcma+wLhQasCk/z4AnAAERCXgn3EuEl4hZydVnQyqP8gd6OYeXakFN+VZmhoup5n15Qn7
mhXqE553Ri4MAclXsOjx9uBNN6vHDAeVA7QAlDEoFMoAw9fxNRReBc0/cYxmytxODSQcXkc7q8ji
S02MZaCYEcCAVmz5WfRjFDGozGPARGUrT5QzyD+eXDDIKIvTGY8DV50xAzQpqPeo+1LxF+jbjd3v
shfuNPnfC/PeLcgId+b8ZTCBmd9aDjGDgJyA4djkBtlIVNzkEIwKFOsctGZ/0emjJ2pa2KH0wi20
OhOKu7IGOqj4LKl5P70XYF/gAYw88DxSALieFo8CI3n9Zj52JA7yBiA7mBel5n7Jg0PTL9AHbCgR
BKF5L0e9VYPedsBsxtGf0OswbrE/dH6Fqf4NMVHTScAe5WRVsutClSIyDGrrMYU5AysDkhO7yFhG
HQMdBeBlm20GjF+pwo3Rm4KRh34+Xy7jeMkcecSAYi5E4S1bAYOTryVLdPBWRc4i2z5NeWdqA0sg
Ozj4AtoariFZLZmHiFVzHIUchV+nuMkATexzYjZwaojSxhZgyM3mWjA11v8hSg+Ga4YQXdUkcOAv
v0OQreNA9BsNsffFLQKbYvo2KPGoy/65FryEP3mGT1xuPSnwsceitGRvQh7DnATCPc7hpHb2sDeC
D+rgiFfjG02Sxj+eNVRwOHVvzOxxrMHeAFMKC3DmCuyPsSoZNCX5CjiCC6MtwE86SpzL5xk9yZ9O
krWu2S+ehpvVAE+BlQovWpjpz/CjWNBOMavPzoB7cCoHvOKpXgpYSBt92SmOg4vEM3ZRDcJ5TYna
jJEDP0ox/Q9p0qhVju1i4NdJL+mv2cefPB4QQdNRczTCNoZhWC+RpMvIt1sE99Iy30JhhLH1isHD
nsBNVLRLFmr/UrJqgCYvLMDuKAeMY4rKVI98UxbWb/Wb3rdgfDwqgnb4EiwCvjj+wl0IrIXGGRtB
ICeQ1bN0M19fQb0CFn6B0fH//g1OzOXvglkFhIT7Fi/7rsyOf/4bPeEVAppva+4H4ms6U0qEO5jj
qD1m695cjn7ciCGYLfkzDP9NiV4SYlFpvvbiWUZqy6PIumFT/AfAKn+weiETQCOAt4vDFJRTMBJ+
GhCa7381hDisQlnCDocjeCK8KzKr/0fFJh/fUDjPg2qk9syUApo8j775NkYNIew3W1oK/iPxD2hj
cYMJ+YQxcHzBYoGBjLCRHqwVJmO3Oc9lx5KCP9ia9wXUYP3cB/MFJfFhPryJOnC4jRRFEDH5Xzv9
9/78U5xJD1xI/qRcAOLvZ2Bo+IVwJ16WVrKVCscTRJ3NGoUVmzNfyjgAgTMiq897FFvJMG6XSO1B
mFbc4NtK37F1sdMX52Y32KZLgeSDlEsmUPOLR2sBQQxAdClm9vCgznLEnwbr8tTNvofeRgbsgNkM
sQN1IjLSFdvG58h9lfi34HkXjoeCQ3j9W7FnZqf7YRgRPMtFh2y4Vlf7E0g36+13po6QOBjZ9PD4
O7CxcFBBHZND5s2bOtG2xR/kHQkZJn7mXHkOu074tTF01w7dhudwuGEXrVJ4sOlRJXrnfcb9BOu3
hMELCNMGFJVdkMzhHxMcDiP2r/vGWH3h3dSgsfPe340J8piPXSf5X7YpV+xltxX3iEPwcyyBzg2x
d3K1PmckrMybbztYD0GHo/sfBRyHLqtQzBhgH63zMxc42yDH6AYC8eRfcKh+yewhW/XQZHYfLRuz
mJK7ZPJ0PknSkEwd42n6L1b6z2RVKxgQNia/WV9OmpvzQZ8pYQ1t6Xz55/j9CuTfWGmX+m/8Wysf
hwvCs3bDo4rrwKbROY+7rWzLlVDcHT/T4YTJCPGFMZrfJtKWfBccwrFA2/U/84aVEPdC+v1xGsu+
vGkOBh7+CVQdNEd3H3oaHt3NFnbDZh9oazyMoNY0I8ho+ObzCDFYR7CG0Jz9SxUhH2/o8Wg5VKgj
l8FcaBAkizsFpxxSdnc1h0hZYFRGjHR4bJgBsHHA/TqwVurjwNHG4tBMipjLinYUNorOcTFmBQiF
ZzlhVvVZZBvxKbJRvmHRcG528++M5747QrHrYcHPoUESHHeEZcwwRLi683N/KecCz8GG/8bSS6HP
s7sOhV5LuwyRdkE0O1S7Lu5tNDwVnmZOGS/sNrg1PMz3gcmO+23sDrGhQdA53P0piicfes2xSB6I
EFc3orqFuIXtbo+sErufHSI4ju4JXuEUCFs2b16KBZzRGQccW3xipklZabOXvhGzg4IRd898iVW8
zBeyEAvj+rbiW1Ys5i1I8MbYqnNtXAeF95sa2+cOOtfa+HvO91aF9AGV+mMiDAhnV1TqiCEP7VhM
b+ClMXpIykkvUY+Ch3mkTGEdlJdiuicq4T0z8NPkNBisB/P3+LMsWRvIQTitAPjNHmawAPjxABbw
lB58wqeY5PMukA6IJTf7LarZ+BFpW8g+FOvrDPvGuFhIs9fxPsGPnSny8SVOpssv7o/lgJhm+z3J
4FiLjqed420Jps8Y9P39e7PZr6QJM4e3V437U0744upQGbQ9DASxXu1tfqt2/KRJC38wb/o+Nrb4
Jqk0jvwQFk58J+lLHPsjkoLHqQ6YzfTe5uBj4sS6A99QbeOkR7cpbCj2ir4/WMJwCRQoElcIAOAQ
EK6ZdwxsY0kkBFOPecHUH00lQoL+hP5Q55qpmLPgzoObT+4q1m/8Ocrj5+55UW1w256rJPvNHf0F
s+rWY8O+mpQKsYHl9OkayEfVRuT8omLp9UyuJSbio984D7tVC17mfWwNC7sCv+5i1V7el9euWmhe
BmpSz4tZHj7P6uU92QNEo24EeyM/bMFCgpAnR0Cs9DRvr5ymbjn7LFg1zmeeEvXgf+wf3wonJ0+2
BYoxcNicAxw6rOtUDVIAeSUEr2aeLVwG9r4yoleG/kSJ4lATfFwDMzpojGHmUXIlUkLglkshmC2+
s9avSNmhLIJ+UK5VKM50Fh1soNbixIR0gf5kxO4sRyieRo1QxHOxeRm4DPIR0ti/25KBTNSTIcNS
HnUe0wIKkE0omRfA7+MCXKA4jS8tN0k426gQn8qJ1AvfIU9m1lnMxGjADxoRdfZ3l84ERYJjuHKU
kHqQJ9Gu4+KNh6GvPmZvPYD8huEbi1sN7yHtDpOs4GU/djfIPVDGBN07oQeTXzYMQcjMesD9s5SQ
uA/v5v5anwoFnrFLTcyhmx3lSzvnOdMshrdqMjTfk1vMo1ACIiwrvzxrozfGLvCrZjpUwMJr/BZ7
SlOPYIAisN5+aC1IbbJv5/J8XV3du+pRWiA4gBYl+LKwOs76E5kmD/oLXmCWCv5JYABlfEy42VRd
/m2p2+Vuv005/TXsnIzbxLAq/3GpGUwqzuewZ0Hc5/3ts+fcqAjgHY6V4aje/U6DDcVzH6CNVQJL
hPpZt8VTgxWD4Aax0DlX6fBySjoodPzGQ1oflSk6fbcNP8fhPG3tGi7B5Q5kugbApKSD24arIAYD
iPyn3ITbTsjnhUUz9I0CYF1AaHpS/nWwVVAS0GVly5d7XQ9PzwmIXDvC+LdxJPomUrpgyOwGaLGQ
jSGOvwXslkKvKyjC5L0flDVqJ55Kdnp8oD9nGl+HMwyvNbfBmfwZss1e19D4eNgJD9updgsduLzs
QzUw/GGoov79Rp+FYjVxCbfvn1cob/NO9PCKhxFFHjSvb4TlpyMdq0i1K4d8k/ktQBDigONMqqjE
k6ABc0h9omq8MkKjZbEjO39ttB8NvG+sHtqdGkHrhKFSwhLi4eWHktdoMIKfULBeGM+NyqW6esS5
VzqYKv3d1wqillk6rpMy0oDPY4xpJ/s/zarGjYPdMOYTmFaXs2/URGqQM+ynyqebQYDn9Y4sI3QA
bjUnan4H5Qm22ID8kJ6r4bEJhIKGZq7O+87b2/tglebNr8OriZHqn7Dx6q8hUs66oJqK9/nOXvFj
pptDl9UVthP58FlXSwq89Ny/MvDKJ1+/CxrOqN4BmoWFWgfc8Lr8cR0Ma7tf8NQGAAkcwUN8FX9x
6V+nD6GXGRe8KWitlXm59zpcfegWmD5Ca8Tp24ZKjfnWqo/v0XvBZWUQxwO9ANlkKtNjNAHHCNd7
Zu4jEshiIRb5onz47upFDfU4i1uArzyGkTqSMXHhNo5zr3aL4DmtrGKxdzD99e6T1KfeuEXXf9NF
lSueOYKUw7tb391rO6AGCSh/wg7o7A68Ryl+g9rEvTefEXKaebWS42Ylh90Y7tuicrMTW5987DgK
0NuP4QzwQOdsG5cJfrF+48jMf57gYzK71HXJ3juD2WJKJnF6FmmGzmOGPQwLiskxzl0f7xcLBhzq
ZiZxDxw8QFt8fK3d5jsyFpCrcYn8zQYiG+ADLwt1xyiPO5dII0+GtcRfO3hehSlTTRz7QKvux35c
OfqsZ0ukGymCeoKgbyYcWOpRZ74ObLVhB0KF1MV6/ImqxUyj9xEEAwpDKjCjq6u6cAMWfatBfILL
iUszNtOdNOBY8phDeT/+JrOw3gBB7o9f82xdeCcqkb1TAg7WYKFoDS7Y1k0EN72ZwwXyXvEwwa4O
BqFIWH/i4qWspWWDykoF4LmFOHEBF6detdsDxaMhWzaw9Br3tdUCY8alPgDKY4MPmwCRDCV5+MA8
Tcw/S6w6buHDW6ccUBTFgA12zVqFUwbqB0qLdgRMEiO4zMLzx2wBOPdYkAofgV/0ne+35HcLbxzI
uuT9qFMVTquONgZtAaN+YN8QTigzQFiK1jXEwc7aI824uVjj8DYp4wyonQ622LjUwCyFaQpDlLeW
8bOoRhcGhvZ24OABidUFyK8pUq/IehgRbhxKNoFbFj0pv1cW0bVWZfX9ccvABVkBvrB9L7fZ63tu
5dQeDR7gPHIpBzaVecMlAwKXh4EnOgrDVxyXhWlxcDrtxGDOuGd/e/HCujtg0k7mGzS8wh7jgWyD
flhfJw95RXwyPnaFnoqMDZv/askB9dz8MW3YDrVTFzCW4GUpc8yvM7B+jhp8fXl283HHZyFIJige
ood80h5uPnCc/0BXcbdedmdDbYLPiLrYlM2EAA7ojUTmQH6EDhleepgBocPgOuhBhe9O4yhWaw9Z
/QYo9DX4eG97aIpl9xKcbsoHfCz9YXAq2cFkb2hf2Gdzz0C6oDlsiFyt55jJd4xdHt/06k4zr143
vhxoi2JUY4ZnOPXk5T0uRczDP9WcO1eUCpL5W+0pfukYcWqW48fy6UvMwHqRxlEyhQkdDohCuJq/
iR4avqBD5442Upyb+15AbbRLq+WmgGRRrUHMBr4EhAUw7xg2d8uUi4rtBt+5WAh90z0+sR/Y6NXM
a/Twa3zTuPsuj6kvewNgOtDJBNUfch/QDxWDuNqHvU80RzWDJGr13OkjyLnn7DDwkBX+dbV7QhJF
XBxSsS9O+EtBi0Qm7LXchKHdmzEecGDKmRILj6oHSqrC0n2w5MCNQhhtjIuYMJgALpjRIx71rxFb
FP40za53bCIFeuo3AnVimcFtEeTlBxNbaYztGnsQ2hoHATuSsWYHAI+dD5gT2+j8u8QaxZVXyWCF
aIMn5IEuDxsRFmffQY1v3iecemgfam7jKWknL1iUjWtgZmzwNNy9hm7a7WusvOtpv2DP8zAEMFt6
Lmx+nHyCRtn8jY0N4GTM1iQEADCxpclnwpfk2b2xebeMbtDRbHS4Kfr6e0ZqxsXEd8TVzT1PDzfL
TFeY/Y10qCAYi+B/rG2e24wDcVruMochTlA5Bpc9Da4rHPRWe0prymfoZY4R5muVu6dSSv78etaH
co23C4ZXH/vrw0mKW1MTGsgIaZ2nWfBicft6UaWxTTF5GVDmQRGBah3uN31sNHja+34WV1F7BEb/
JJy/JwqDMXQotxdM0qlOz/MY71nyw6AX6FT3vXmfTWCZF52Tc3OA54oPsBnjfPxW1bvqfKEbhK8g
S+n5DN6f7uTKrN6wXyfcJL2M9oAi3cN+mhE18UpwIH6UdyAGx9sxjwYsD9qO99X8UIcSHAOkvynW
hiAbfC79Iz+o+tpKn16ZxTfL51l8nU29hrlFZ/ic9maVQwe1wM3bx261d1Ymqk8fOsVbgdm9bqUM
7QRzRDYvjeuqf7xN0QLuu0Dez8FoUhML8rZKLMd+ToowHFHA2/ns0XeZKnQMZfOCKgSNhbRCxt2P
aD8uuUMvjeYJpaDA8RW7Wb/OSNQB4PYBJVfysbvgdu7++pv7PF8P4mEgcZRLEy3ub+GzPTYFakvs
iYCM1t3kF788wC7ACJxP58a4b918sVV+WcbK5uo+guGkwrhItTNuUTt7rMSqQVR11sQhnJ9oX0JQ
JloyH9CBn/vy/DFywzB0v6Wys7FuoD2jwaJcoG/2hi6pihOmTNVSO4GVooICk/2i/FxJCbs/2w3a
xsknvnFg5957xh4LsjaWbM6NcTtTJ/Jk72PFh4CB9A+7ZpNB327qSMmRxg1ZnQOrjaq4ZtMOCwwa
cMD3yng/Zx6d2T0KbYi7gM7kNTVmDSeHPyP9uW2k2+yRT3XZL/XxG1RXJdOYSv/pFe9F9d6BAjMe
qiGW4PFZEArj3KBPkZHK1WBnaCh/A1WNatieBDUiEGWy9fTTJvp9LdAjhZE6Y7z22KzqKSPMFF4Q
buQ0dHPMSQ8ornhOHwxGGXOhTxBKDjS57N85G94VbxWhpxFnfowW8gLTk3a6vE0Vw87ebgspbIex
3Wv6SqA/ws9gvtz4j5tL/cIUhW9tvL0+/54hG/2AFBlDV2b1cph19j6zazCvOQvxyzl4tz5/FT7m
TI/gbvzRkfNgsFz3MMYODLc+nUAJ64fV4wuwfKEsnjQsfmkLWOpghi/3Q735jQrZT/XxVQpf1/ia
BuUn5nJ1kl2hH1Oj+298a7whI/cXXG4KnGpRt+s7rRCjVNXtc1pUifwJGy25ymGK5K0Mmt8sfR86
IKgZTDeQEQhz+Jc/kSY88QsXPA0grzOpiwlf/LcieAVj7uu8S7KYSRCQEeAKQzX9OkLHhB0Qs+kQ
YQDVVG+iT3IGVSN9Im5VnO6g4HNcDx38DhEjfXdS7mSq2QdPxwAG4Bfh5qHpRmDXwNkIPkl+XqZz
2SKQJXlBN4eiNWd6SegGkzzwP7S1W9yxuUr4wqR/GCijRdpou/6fsUsPeOjAXCSmAw0hbOpmLRGo
gJP3Ids+5qXLMBZfQfh2AuvmxX44ZKYQAA2T2J2ysxHnN6hUO/N5gEKr4fYFG5WNRfjfRfK09KDU
5Pg/MosBNYZLwKgP40+ICTgpSLjYVH843ShoQPB0IAipGzWoqI5fxhjb4ZQJzeLDJN9WxgPEkrSK
tduayuKe02go+HFiofKhXrAQNiHbkvB4EFoXzWx9iOCy157TwmKwAe4JeV/dwO/vIFfQYg1F9q4C
QWNGFDqJEGkyYGgHDbLepkdpJZejjgJuxz4+xIWN9zDmxUbGjBa0fJHjmsqwQDvXuQBP1OQ1FW0g
zp2ImzzmmE8N/NnOObLwtJs9/hiNo+iF28oawLJCGIY3Fhf8nw81dm9ACX8deCYYaDeCdmMw2KoZ
kBlzaYthfJii414NGSxyalyGy2LDnWKABQ6Uod6G00/rNq1jMdO6mlllwcHmnftMjkBrfGRnw+Eo
H+DMYTHugdVEPAqzHHKv0fQxJCLFhcYODh9mUVjXViQXKSblDPNhyWkgbFUHUODfgXuLwhPYWpjX
0EPhGqQSc0t02Rsc9njf5aC1ly8lJCRpY9Rn1oa1GL5IQECM0SB1765OSdLX29ox77U24OKmKt51
jCmoYwT3JfmCcUV4o+ww2X5D9+F1ahE+UWybudB794ScCIU9kXJ/MHTl5ddj+B1k6PFJnAgMwsZM
Any+OAArNiMlYZeCex4ekuYPJA3+9fRmfZPPZrh8JBoe1uYveSwGJxp+b88pZWfhbbmPX5ILsKcy
2zLvdhYgKGGktB/dnD++onUXh50P0d/WYrAKMzvAtG7t+1qHfAgPetOL+k4GDaqfVGglRCxKDn7z
z28Ko1vuBv/DkJLFyCCdvyUJY/paYZCEs9LPxToa/augbgKu04bhgRN9j/go/RJ4XHQWbIN2fxR4
N8rkgfWmxjDCAsJcZrvc9hCCmXOzBB2zStRzFfSxX2qCfNXgBdX8THxXPGEiIqEF/WdVae/n0rQ3
lpfoZKkre5jSShY7YoWGbi2AqM4i55Q7hq4Xrtn46bUxJryBAg+SeFdLiWT/fnnExeq6GBz3E1KG
4ZYhv4Pa4eBGbkegZxBVi5n4iI2HWcccoyOm7Pg/IJyLpTkmIaRUYEXnIivAm1FI+6CDoQWS8Gbs
81pC/As9F+V54Z+FfaO6FOWyCOdKIxmUnzEGPK8+ZBrhNJw7P7pa4Y2iAQbg6o7WEiUEtYNzFB7O
+VR40NQnzdYhjpBoQiTJaP1aQbHGQ2E4ei7AQvm92QlYIqMl1KGqcowF70uNWTCTD3w1v5GCQh4x
GjuOEEoxsRP4PGm5CETYq5Pn7kYuigpUR0NCGxf35hQcnuoRGIE9I4UDnalYY0VQ2Eyl/4nAAKEo
FwMd1KN2obVS59h88t5cYriJojz+TXienSWcBxpJSEak9RK9Zr/shlbgR3eaoHKkKUSOGilTPRq6
2VrH60G41WFJ6oLKTrltvJlMgkfpMrZUrNL80I9R6LvQ6e3n+OvDiWmW7zl4vVdPBuPiUI05pb93
BsHm62mpoMmCHIwineppj0MwYZjIva9BCkI6707Q+6FpvQBW7sQ3PWlBMc9F+knlz7XqQK4gD8PP
ooclaA3qmKuPYIRiyvtxBJlZwU9QkKiu/BwOC+AUFNQm6ko4ZDoOmgL/OJM1AztcBL0YVC+7NQko
3lLw/nBbMNknwRKw+MM/Z05AG1keLetZ//cvhpTKOouavQYClMQFYDsAS2IsAbYwBHMgVNHE8N0d
g+HatMfcKEBBWD88fwY/z8fjV0xFcZVHgwjR7IZOTejjKoiyEr0k2Dg4QIlFrwxsgm7QwW1jSuMZ
YV4L1lTjgsLhL3EtKMTmOOjyBjVgCW66fGfRIZL24sC2gtZ9RRkoObc1dgejag1yI/jDxAEIfypa
XFJsOgc3XC4VQlgGhfRNeGfyiYRMFbt3JJ0CMese5kCe9eC8Y64hTRsGIprTh3eOY+2cofognQ0r
7/3G/VuXZCs/kx2RhvU7Kqj8jaIayeWSMz6VIrxt9pL7wMCbYowc38q/Vg5/+Heucc7oONffuKxa
WDxjyAZDbPhJPK5XagyPCc2bBFKJrIFsclr2WcOEAK1aKE37x89KRWs0StHu3+I0hr2M7+EDHUVv
2UXMSZ1i1UAzFoxmAoPIH2Rfj3tbLHGTb9Jb7mFlMkXZZrv7TPLlc+u00w7wq1uki9+xOfamgMZU
CPBg6aAYg22LC9RbLIRjRfgpgWahnMXmxZgjRfCv4WuMsOUWa8cXS978HbtVjVZn8cZd+jfHKg+s
+DO6X6hYmA+elNked7FiLAHd9ifEsrHRPjHiGuw4mLx2inc1Xnf5GM/pjgGWVtp8DGVCKS35z3m3
7BJGyBxW8EbnkPcTKDNwcHGmC2XM4YXY8u5+Iv7NawbBFA7pO+rB52VKBXez7xF+FBJ5CSUYemOk
0IYYzmtWIlQmANS/oel4JPuJBIlb2tI9EvaEguK+Qr4SpfHXQ4A5V/nkMkF8QpBgeHX0iQbJKyLC
G8OcFIarEpaLAqIuM248LyXrXLAl66MeNshXK3i7uY3ba4hWQLZmOaRbSifgPiwx7RttUjbT/ola
BEeTgszJYJ9rYY/J66xZVPEDWjzaBnGAgsLPHk6xywNodFj6syCmyoHcBb6o4iEWiN/wx/mqsNGJ
vOHkFNtAGaTWg1fFxxDY4iMY0v+So2Y6WzXnupWt2MTx2uftoYcjILNaJN7VrNmhi+ep1qiIO8+Y
YiUjfCoRlFAR4cLFi+EyhWTxBEUGnwC8dcOpshxMwbk5PFsKWbHxggL5FD3j/o6Exxn8RWyoIOKT
2MiMZT5YDzdq2F+dPkI2Cb7AiF/4P8bXORk//m1lTHN2KWKPojsZS4VPNEOioKPCRXkDp+y9fOCn
8VkwQ0F4950UU9jFHhePLb0mpom6iV12iFieyYzztgcxUaGMEDiKOds05ADM5rA97gIx1wDJZCeV
qUztcqNDXC7nJI5Pn+60A13MHXTTwOXs2gBF+OOBdEH7ng0nnBNsMRgMJEOHOPNYQSD6Xv7YIvz0
kiUt1ctWDR0+6qQffVdSeJu9kzeidiMaYBz+IDrh5fEyY+RCIzXSJ0spSXfDhASIBnj8wSD4PsVx
b9ZxbsGyWLUboWUiUQy9+N5F8wBkze6QNAIvGg3m2AIS1zAIyCTwmGh5vX9JLLRFR85BzFP1+EnF
pMCDVuHxp5cBzgaiMZJjUXOo1oO9hjGFTdyK0+FgII4QsYtj88a2qtMIFXEjjmaJKUDJh4c/i4hb
SLqwxdi2gUAA2YWBWwmKGxlTDdTkgCsp8EZKrkhta8AbgIf2d/UhA6OFelzhn7Ofvo9MOo5t+HCp
Fkblhpkrc8WpmqAXBNyY69DCyA2KOFlBecErAWXhoP1/wAMfIBLHdIkA7Y6XQ5BNgmnDl0vn5Kvy
t+mli+8EV33Z0Z8YeTTAv+jLCXiZ4BPETDuPMWXhmsAjxL7ih2E2Y8BpleCAxpHD90f1ylgQMwFc
KECnMHp6zFpKOpikKtz1pyfH92nP6+IHs03iRyf4oCQwTkf9OTaZKE0YYbIlthRRMIHN1Ml8joJp
xcDst6U1mBAJhjfEESIDAK7gBgA7cip2RIASYUcdxjX1BQ7BlG/VkAoA+s3PQA6rImPauR2rIJ8+
4J40phHAQZ8/5viIT0XsBewFrHGv858L4COm8AeFaqEMM/wHq10ZMV0wrz68GMRfp9p7JTeenN4E
ee9jxVNv7xhlIdenPMWZDfOLuJoT/7ng0rgf4mHZXWCOtxgmFStSKQOSQo5MCkOWEE0HKUIM1oQN
CtIbhyeJ9f12cuY0L7A1Bk4TlahY1E1k24qNijV382AaCaia/9uTW9ITNGya2oyYT6Sb5GzCIYfD
LPja+LAihg13rHbwR2n5YZ/v4Vt0m0NHEsZkv7/f+hlm0W9NaPUZqJROoJxfEU6IyewrEYZ9yHeP
b0jaLEBM+VgUyLRSr5yTt4JYkdqWDhsBk/vGHZZgHuzhauvLw4fLVlCCVAi/ghvalMzd4AsPHIgA
85/dMs5MFHJ4hkQfC9LBGC0lTzZZPgyfmM6xhTEAd3UCYz8LDT7ZUU8+iwY8GviYsAXDz2MeRawe
VCblBD5GLa7JVUDcU6SeoeUhg7jiOv9xSHgmclew2G8xhz2yEZF4/GTkAt/B46y1oZRyYUXyLWeB
J5RFuv9x9wQqySPYlnYeCej9GTIhQny4N18rljWOlLjNTIRxMVAQVhKirEPlxHmCXhDTVsoKMoPR
F3Dssf0IFjTlDp4FqifcEPsubHxWMhUc2RfMwuEMiwi8F9eBkRrL7OYig2DuKtl9sPcMrwMeLVZi
4ZDg6tGBzzvmQYbTWBIDeXYRk2qBKSOBD6TnKIwDvuMBreZzzBbvvGCuMLwBsNszigCopLSmpyK9
KmUWLuZntDIOs1I+NLeM92exjqBGsuNlPl8Tgs0gfo4hmTI/qoDIKzGTshkhTFGbMSdjzC0EE8zI
eYXgSc3bmhDwOWyJJqWIeIqJF0JtleRvKCCeQV2MsSG173ZAr4LFE81CLTKpOaywHSfU3H6H2WIY
vWG/5F5jvTm4Rl8HKvQIhgvmEWRgkIp1c19kFuP5xIij8A4QwmCvCNSedFaC/6i/AyYo0AQwUTGp
ufFuon7nSiFRIFpIYwZe4FTDMrVw4sDXgqVAzU81QCPHLoB7Uc01Y8DJtipyoMjKYJya2iUSs3P3
7xKJoTbcUvYngTU/XMBQCn6CNLhcwmejNDlnciYlVPnsKqKDu0XpWBgxvBGtwTfh7+U5jh4MaGlM
OWnelJaSJZ1+wXBxJdNHiFBxbaVnpmUNaTotpgoUTQ3QgxCp4gvLEuRxdFJngKYsdV7RGuUMN3DA
fAmnlgDEL7onj0iGD8HDZj6wCVFtlR5MpsiRWZqA3ebyiy8inh8USw9Xx6WDDcDH41F0CzT+xQkZ
LPGXGSsFGNLSIvRJK3S60CBeCwZMLFNEBDt4CuPnjA0E6TJtIxK0vvdYfC3Dvy++W2ZRfupDxLqO
i/VtrK/S8c2H+iUH+0Xf+ULyGUD/2WMv5spIYH/8FEjxJ2yTCtI5fNifcDvgZGSU1xIIG6SogHK3
J3v5wB6qGBx+2+X1NX+iXvgtC5LHkF4MHXlg/6jh76H6wq2n+IalutCZ2UDgq9w32ZVLQFRBGGY+
ymEBYA/cAN95meImBBYH87S1e7BfWq7GgxwRpLov0FTBXwZ5LfriP/5gMVEI4KH6s3RB+bRe2IwS
oOX31zB1nn8iEPQzVtbsvGu2xYMUlxP5SBbHGKYQmJ2eNBGsnStRfsyzdKdh1TEVTZ2Gm4oNRSo8
BPi1/Ufh59fH0z72NZBBF4GSskb8w+c18Cg+o2gxrib/CALt1bBe/NoJutAeqAgkGIZsSjEAjfVh
Ifp/Td8Mxtj0gBt5yMCJ6Kx+voKpARz2egxc/Sljnes/7AnG5uJdWQbzIzlI94g4UbXULVMENBlt
Df7HGzC46aD4olPIvpvnez2AJpu5d+RjuIX8OhIxsFbEXRdJOE8kduWEQuSofmHDUucKe0D6ycc6
PYiyH5o4Zd1j9EdEII0/EAzPj3iu8IjFN7QJhJSCHZbK7UygJ3RcLHssiLM/uE/f8JtgIrzG4WJZ
AlGxL13qC7hkJooCRDAoK3BSBkqiYXoy/S3IWkXMHGjkKQj5NhiXMBPX5jViPqyfEYRxEjPLU60u
3kBFprbC5t5b9aGvKhGGdM4j7uHxi7Yfro3QNIp/8aZFwxvs0G7AJRcYwVNP0a7lKywzJ91SHje7
z0LH9GB7P6oT3VUQwqJvtw7alMGQGJ/Va2hGHsxgJp89wn0kaCYtITrU0TzUw+A6/axrvM9xudtI
62uQQTVNl4MN8TIeo5awXWOudgEi1uFu29piH395nu/OYDmkFRsmZOGCTVzdwdKIjVM+L6cP8foU
duQfOgPna70SeDkzljnxMfL4fezDk7zRJhDHbhBI12xvMClxt7SHAXNl+o8rga2wAMixs+HyYf2z
MkRvyCTOYFKOP4dA5TuvxsxOYsZELQvmDoGUvX78CMje9TRkGiK3VYHB+0l+To+RocQSEQ6GD04h
GtkREcXew3/xvnhxyBOsx8GzCrK4BPdCeFcOTSYpaoQHAl/6Y7cYGxGVtkLWECQPIM0e/CdYp6M8
AE7nc/DxmCtI5Nng5zSCjkiUUX2kNuSo4qkK1VDwgVEgBXwYopagwADnGRaU2VQMxW2Yup2LFYGI
MdoNRFThfip5AmbCXGJumBt2UpgXPKxmKbKRR3FOLUlUI/QWocYHDmaWgzMMRZGoazEVPnIk2gkJ
e/wV+z2Fyy1Id8Jfk85lhorl5rK73rDpY9xHAVfEmP/hFJU5U0ET256ebpuwoXD84h2LEI8XCS+U
1pHAqrAWh00CmwwUuY4OU8YLvAbzNfuT9CY15zIaRpJkCCvysK90GMLB0/0EWxxz3Mp/sVgaypX7
HwN3lupTxErP5EC39agcJ7wSXX/H6JWVxnXGxtVGm8A8oYyGZn9KnFeE0dK//z5kFfbM2/g+efqq
DQV9D7Mq4E8jfZcu+9bAyecfSDe0nhYN2255WcaXU5IEeCyxpj4j+FLo9PF/cIaXhpxFzF9g+SgJ
suupuoLtNyCJYQGEdNIcCcEIw6c9HpccLciETH13XeaHNy0TxhM7LbUUzMs3uL8qDAqon8zq1Lsm
moyTe+2J31LYPnvcqtTJB+BZzEhEYL1hoQCClkK+CgKQZlbAji38BxmqqS9aFLhb2AGxVnJyLAYB
EziwZY59hOOG++OopxCDmZGtXza5lReRJSWyBvv2ca5Y48OH4vA1wVBk2oERD7mTpbvU8Nz9Yeds
WHje9cxEgqvBveJRU0YJDFg4JndreSV/C74QhaRkvqlXMq9TGH8x0dOrNzohr5958tXpt6b0diXQ
f1x+vM833BskF06Vxi67wKAtbOzecLbHf/VBX2Tnpado8PX/o+m8ulTVtiD8ixjDHF4BwUwQMbw4
GiPmnH79+Qr3uZ7ed4duhcVaM1bVBDJTBBxMPIEaSK0NCf7aSKvWYdadIbYH6b/owLXJo3NcRMKq
BNy22n/cll+M6NssHoi5+LcdcsSALphheehWiN/oioI6YRYxAORPp7JvnhiBcGG6HM6oYgwqFJ8f
59WhNt5+R9sqvX04gUBqz94Vtrrhv4qT6356YtYl8ShgKvcAgu/eLpUdhPKrl+DynZ4v0dHopcXg
XHMpSZapcx+J7SEbAEpovAHC0UUqarhw9WLnid4f1rWOrBgVSzo1Rrd8vFF/UkAMmdx+NWcNgrk+
QEs0bml3unukYWaNYGMOoKr0Avp5DLEEA2AX/VJPdQnoK8jykQcD1YA6TuXMsKutsn3i747WDWH2
F2P7ch0DnZiTx0nBZowNO1a/jCqks4elDafIUztlG3AZJm0g2HP4TuRTnJSy28scpHZQMId7d2sO
+l3Yee6GGpo0EQ2zao4/ZoxUCJM0UD4ieF98OJH9AWW81cOczhrST7A2JnNANIXmLn/MT3cWW5MO
2HgAqYq06Wz2++0AmTGMWLwzV+SiaACu7tYgDlb8MIeBHUmdwFrAmR+AVV8zq3TtBC9sH+G/CfYT
AqkVwzhsxXwwwBTmrL1Gq7PVXkFKv6LPsbapnfG624uVPxo1hmjxIp8G4vwKLu1ujvplq8hyvHt3
9zmscC6RpeBCSJITBo1Ain/RskPQl/8v48ZRIWYZD86qs3FXQzSYyOgI8GghUM5El4ZvXHDZMD1d
FTXd+GzH/EWlMeACd2YQ3O3xCo93x4QOcekoshzMvz6EUVWKqCSRhvK3TC3j3gBy0N8M6mDX6uYi
oMzkJHdnerd5xkogDyZ10DUlkbhoLva8xcsEml3jUmlB8bWxIvCYvN3DZEEHgxXAdC3nzkxof3FB
HW+Kig7PjuKVR9BnTp9EOPFwoALBS3cSFPnbN5kOqHN+lA+aVs0EP25OcU1cCpUtHod0YngMuKSD
GQ+4HUpjMPXpmVrtQfC1/Dtbj2KpNUidAbVYZEM1u54d7sYMK7H2FhvhZBH56F3yjKxHyAlvSyhs
jj2pfibjaYSXIm3/gPGm8GCFnF6czpwGNeIWqPqhBVqzqw3GmIL9hCDIB+AYRU+wx9EXFNvOmi8p
CJHZPhoeXTVY/JTSTI9B1RTADNYbsXiY54gRMO+bhJfpy2W+AfSE2XoTOD4t0vUD25/dN9YbhG8z
mcJetHvetQk6l0m9SCln+M5z5zhKqY6C5KEcvGvTH7OXXzNBy4yxaVpeMAddOlmEBS/nbvX7Q/Z+
fzTq+ppHmJQwxU8zIu21wAt152CGuUDdUAheKt8wXBo1A/r+vZKdD2qDYjttgTKy82Rqa4aFmzOg
09QD0fMBTm8tZ863XWWIl0GXU+Gzeq9fh5FtLeCs1B4F72QgDCM6scWSdyz3wDKTw+5xqgA6u2nv
hi7+3l4i0o6Uc9osjzX2zotGEwnt6Gl8eZ8bGW3a5cqRKiAA5VFsWQNgpH0E8ajH8RDxZYAR1XSs
tO4JKH1an8gP0tQTQpURJ9w/sI8mOOzGoQnOiQNA4RnpgDygdajpeM3t4DvaBSDXyWiLlK639rp3
boBghSK9I8XcS3kfXM608FdalpaQ+WGI3X1oraXhFawqR75Vix9B+Qll3KIufunvqQD8oclPkYKI
BSE22q5fq7CaTU8rxiZTeCXkRkrktPoQxZKvtdbMcfy46L40ttGNapGagkYr71UpMd85SU8sRr31
BmEEIvMcbaK3MwVYgAwv8rUxFGgOlm5B2OnNBJmu7imU9keV0QCwfOw3pwiuD5K20PqpY3EUDUp4
miyonsO6w8BdmshkZ8AvYo6KZHYYXtZ/xEynoEJZc+lYMmuMbkB7ekKqJSHJR262wuO+OcSqDtwf
xlYzupIQrQGVySnzDWCyyfJJatmby7cZVeycVwyqvcKg0l0veeYovRH9s/kas+aozv6tEqRRIhqL
VYQYMg9WeOAc33DNmQ9qXPyHHqHzYlMDFIBldrfWeJdz67Hv1N693d6uVZy0Mik8u+V6cxaX5c7f
g9mKKIc5S16hQuX4WmfaJulPBeZh8uhDb2xB032y6d727OYUjo1dza5Q1FmjtgEg7Y6SAujjtenA
9/S2+f5n3ywVA4ZM7E5uARGZtWOQ+hXcDTrSudbxho5By1i7RVrtRru0b7/QbNr0cvwKVAlFpzIP
gzAhb6BrXR3j1nct1BR2m161aN0OdhUVrFyzDvgYQVn48eiBMQ5FcJkczSO6igIq4T9KSqUoyZaR
Cv9SJ6016O48YfDa9bQLMmaDlOHkTCkRiBmzeAOqFqhVQbEEjEI6SM9qEyANZhNPIKMMTodIn/Ue
7ocg64aPBFTCJtA4LSZfolWTC0kdgS0AfIgw8G3gBxzHim80nirhuuvBBXUtxnsDzuAj6PUiodTc
tstMYzCcbS+liHoFmhUBoyDyPMM6J9W9uEajQAtuR5RexcJsbeRArfr0Sr6h0puw5qjuY144jytj
eGW4ITbyRgKx4e4x6kCJT91jE0oyLWeUE2hvvDEBzGWgkIWIOkW2S7fcHpbga5z/ylSa6HGgoIRe
Z/vIAQHm5h7gOu7/rpgTc9elXNh/kgcxjxC5l0Kr4AM8odg2hK0Bnek82A8kQbIDZ4A+BO1wOJ2o
+2HiSjbtdBhv9HBNgMzeBsEjutm1VZ0Hi4m2b0tal/hSasrIhaye7dy8PkS7sJcPt1gdLNaa9RBM
AxEY+h5KPVFsdvNMXCnTnkf1IBImgK3rwZNB4e/ZmHllztCzuQR27xYtsYAkUgyAwCE+AeUgITYo
9jA5ODkOMlsfm/lQZs0km6GeKMMsmgthEr01INQstcXiFoH2Y8qTHdNHC62KVHkx819YQXeQ6Sl6
wcw+ob2koS8MYmpIjUqFZk0Sl+EqgspgFi459gY8A7LVzI19Y/poZHuMASFxrwIeUcYPt4VKH7h5
StTYIZqXGeIHd/fECRLlg2VIECtGoBhEDX4PokFDDbNHI9IgtjsyRtxnHSe9Q2SugHuJiJI2wbjc
9D6MQn3xtm9HylFv/EYJx51DQR8kagPF0gYb2kelh/TuzdnIA35nXi43oZyfYcV4nWd722cKxN+7
ccPLw63IN46NI3TOO36G8UPU0LXxdt1TN21Ve6UIdRxUgk6uxBOoUsKyhUkUVOZlyFvwQfzcBNbe
EuWGY9kFWvtiP1bbbzSp3igOOA9S+U2Lwtzuae8uzittXvYu6Uyl6NTQ8jGSKwznR+uJGnvemyGP
TZ8Tx3gaHAv+icTSqM1rxmCHttC6f9uMc7Vxuo7SQg+LdwSyCCKmFN8AZhJioKpG8pfrFaDmHl0S
DaQ9IGkOK5J4cw4wMA7+BuW6IivArEUAxjuHP7UKvUoDkBfgJ9p9tM9Hms5Fd7Kl9kyNeRjg3RA1
MgC3ULo60kci8/jg7rCD4KhOX6rWEIt7mRZ0GU9bsMI8VCvoJZQxzo0zAROgwbTxoHHg+x+HoqO+
mUFYyAJAh0Kw+dP7hjn0PmDYArCm6I3MEBNvBnjTBjNEKb8z0iFEuIuQLd9M0n7a3Nrl4OM8ifD9
w3A/cyr7Vm7fqsIVpJvLchyahXPnxaBpKCbVjnFr3e+tw90xoNs8k8tBCs/vW8DwlM+udUD35uBQ
e7wCEQcuUGte4WTUbH7zeXRRSmZxDxAeCu6a6Q0nt1h3r7XmjIllHLoiii0oXQyvn84dpN6+za9v
ps/CCjkyPM2p1lqVQvv2CAtfr1BoG8AE8whg1t0z2rbMIt51X/s2FcvNrcWIuA/DKKv24+hWXjZ/
c364l12zduwgOnr4NEgVH7V+ncNettaj80sIvx32D9EmB7xgcIgOPrKJXpUHViUmxIq5715xWYRE
MGTcuVOC5oWauHUf3gG04CseTH9hdtdgNloTbNNICL9ehcE7NFTahSbYGnvrF4h23v3KiIsKi8RJ
DpKCHlSxxtfb+GsCFGN+CplcNGdsDlJZhbZ6Cm/nFOKo361FXIrPC5LhvlNMtoOnV2yepoij3JaJ
uiGAnYntxsQCQirzgr9AEkScCOEqb9Fp2bnzJyeaUiJsm/wY6fcpgCJ3faa0e0PqEAAllfQmg7ea
r84ty55BJFM4pfHVOoKGY4CqFDnbM7cCTHHfzSEZQ6bRZCuwBlcQCHRim2cwFlTRaLUgG0naIjLg
lXpwjs7fEDhSiwnKDNM8u+BjTIRRnaP74Y0rPerfd5pmRat7szf9J4pwOYQK18gYInJHuAZkEAT3
nsnDPD3QsXsyTiCDjG0HhEVgfYOHrfnppVW9s/dQepr5dWow1JPguu6BE1RRo9v0Lp0T81QNWrpF
honUSah4rzzD1hHSj9OQy49ff9wkqgxMKqpAfryrsy5ZXJp/lHEtjBgp1iS3+IKPR3L7OUeLgGmY
BcZEMP1vpXAAW4y9fAxPAXKChU6R2VbkoDAZjxOGpnZFvkUP5nsndDsNEYBf1Pq1kJZSjrXVEFtM
BTy29pXcnGgO+KNmQlOfJ1snw2clHgiq5RpOsXv2DTpAnVvIoL5pETmWLhlTUFqVe2l0GjL4pA+z
sbOZr5Ef/yzrMJ3ontKROlLv9GcFCdLUG8zMHqW9N22dvLWnckV1EOVZ9Kq6e2a0APhteAWGhFHW
9pE27VyHx96OIBkmrp9r56AGguPs7Zzd+DN4odf5CRgQTSPvyzQ1taZuAY1lBksUGYOwHxaAINOR
2qHPmutsG4vXhSdgzHdsppLzjlP/1fog9BPcic4ASH8alTbiQqA9viRH4BXs5/Bl3sPTBC3xOeA4
+iehhhrwyGgmNHm7B0NDKu1Zv9Cve0jjMF8SD3vpH0gBzv7j74FW3TtB93R8Gx4T4JK02mK4nlOA
hvxDyb8g5AstA19lfOw3ePJzo5psJmdmIzC+7myDs147xQlQ50PVhPKNbAZANPKRG8DtYYnRTpS9
E9pya/MxqvRK4JCplzPQoI3UzSlE5J3+emGJXlmKvIZV9msBc/fGa+odsOpNZFDAOT07RQL+gr8b
7npIkFVRMiIMcKqcEhouq40vlikC/8wbQxHX2Zm3UQHowaLMoNgUn8DcZt1sBSBzr7JCZ3BVJ8i6
j9ZhirkErVSIJXtQ7H5bZURsoYbiJ+F++/uS9QRUDgvEg7BilaZGt9B9+HkM7vA8pcuU45A//jYR
QhxcrINMTRvX/Pq7LsgAT8PclDlE7mt4Rw+un08QCCtAWVzdQmY2JNoUNfc4rjDt5RgZc/j9kzsM
gB7BG12HSwy3AwT9GBiBmUMDGVD5anNhGd8TdHp7oPTJKe8D3ptUnD4kelull8S9oEaFBOsQb5M8
I28W1QXmHJtCRw5FG6A2u7+jfwo+WMqtf50AowDdxEEG1Tcuj0vABByi2Ex2hQooBavpB4BEJSh2
QZEBbnr7lwatXeYuIqPHFGJ8D/OzUk4BvrJ5YoL1y0X06BXDvjoubiGdvsffN8rBolyRWCZfmIBU
a7ytB3OfAW+b+SMkVAj2wZlglAAi7ZSQP6mQRWxgrK4RYQIEm1Ilv4yQ/YRUmDCjyEvQ+/BTzBWb
uXVe1O0ClPtCk5gOsjbEXQ7sHaFfVF1tA8AJPIsyMSRIUN6OqVRA1M4e8xtIFNZwBumyEwbW3GcC
xMapTer9y5DIFUnW28oYVOdAacLyeOMwVlW97dHBqy8EwGA4isbX9arJw61NrkmN7MZwzuB+yY4o
UGnQDkP2hs/hziv7oOi4YTjkbWZoJQVkJs7DNXRmwFGIywCmusOwYSbYjYzk3TkNKz5U3hYBSUAd
oXvopcsSNDTmJITMcgXg/raK/TJQryMrcoP8lU+OnsFsj6J3YSBpGkK5sxjTjPDXCwVRYY+F6RC+
jJqVU0Z+9cT9pH9K+mrtorMCcAqcj0HzGOY3hRMAub4RVYJ6xMRvaRCCDvbqyWMI4Juy/XP07DyG
1X463LVLrWNnPZ357EZommeRYK1CROOU5sHNFUFohoyOaaChiYoM1om8EcBhH/yN+x4XevXo0TF8
BLLb9e5xiDwns7ppNcMzuXUkyFtsfZAlBvbu3YDMQNNZh+pGUYLooYbkCTBS7zO6aigEd7lZpL/0
dZAE6qOtHJ4o0QkLhRC0UwurDIEpg14F7NVlsFNsjHedEmkeNL2dFVINVZFDDbs2GV4rN1c/6+Be
SGsu5HFoZjSpaQBAuTafzW8ymwAoRHPiZX6K5mfxbn/7DAEDOTnK+ZxQFL8VLTyYLc/YXuKBqgUf
kbEoaxoUQYUsiAMLKlDjA68TZo5DkqxhsL+UvxHJGzAxZ3TrCGRU7ADsa8waRlQcMIGjNrxxVj2a
Nd61K7xLCdIBMC/anEPkY1EqviRoi71ipnmFZ4ZsphrOhwPfL1AsaKLawBypKuIY+e5n+qW5CWTE
jAovwvLtuIjGz71NB7eIatG3vfmj2dahTQvv6+5vF7u4huDt0T10DI90gjb6FLSGRfeXit5sUKZd
SrgDmvvpPVFII66kOotkMo0+w8E97EZG90ldeHkEhgujBoWQbAAUDxYFZ8rWYMeP3UcMvhsHgLrA
iobVlEkDbQZZMYsPVjjoRuBaWMuye0KIQsyAPHiKk4uoqAPKgOWq4cUo8vp18AgfsGPPQZE+MNwo
+vYYrSo+E90WIiIAVWiYPU92CkmiW+lC/8RXQoZDyucw2iWzvzr0WJiS5qa3A/MJWejde0QbgmXU
SM8oBN3oBuIJW1uMXXsz3A6vQ+TLoMSsmXpfA/yDh+ofbXjFojzQFjs0y9AA/qpRBZ5uc9t9xWvF
jCjDbRrV8TW60xBmYDusTGaHU5astXDPB4YfzSJ4XeRHmsNQh5xHPDh8TtCcBPpB6ZdRr7fV2UFW
a/htHcJ91Cu4lYBxu8Ga0cT7gs30ki8FReoZC8jb7dqgxPNEhYWoBoHo4W6a+0NJxQeAgpuzq/Rz
GVAp34SrrXpMme3e+rn2dol29SwHFMPkOa7/9j6DK+ev1QGA3ikAOgKeo9S+ekAXJrTVGWvL3XZI
bXDckIe6gzJzVWaW4d8DVjXFQS4M/4JlowWPvCcYm/Lg9PcZUqyLckACj4vCCgZ6+OozjuGYEC2g
yzX6+GR49eExPsaVASKKsGHXgFC9aQ1tLDqIsBybdSZg9Jlhg0t6R2cJKm6Bpnyl8Jf+Mb83rsDG
5yDxbV8TqAqIYMIFABvAnjg95BFj1qJAwnOUENImKWtGYtn9to+rc2cTf7opvXT33a55ty6CTMFa
chG9p0XW3q50S2q6Xjto73Z4kkZ/T0VEjaZtxUyjYu8dIyT06H7QKaYl090mqNn2342Sn05BPcbv
mKwyOYqhug1rpGT0oFH/YYLTH0LBqwKtwZiaPAUEo7f5QvevdejINVEbHuQW9QZN4m+xmWPS8a2z
v3cODPBGkrPMYLzO/Tb4HscfsObgFQEi5Wy00gpvMwepgLY2kgZPu15u0UtFRPTN1CYkBM4uMXJK
RaGxZ7oCHQzEka9W5QCJ1ZkdGzMABgwQSBu5tVOFtLx2Kt/GpeIwuue67lQf7U+umdY6++8gjxKN
0Vfuyx9LXdiIDIjMFWD6OEjJgmY6nVdMzkBRk1CWQOBgF41enm4i6AGCWtrzPeBlNH/MyhQ66IWg
Z5SOPyNIiymiBs5jalDdIjZFvhohSOsTVeEaT48UcvZmEUgIkQmBj1RukAAGD3EbAqUibTrFmnJd
ZJbYNdqFSGEhUk6JijHTk9cIlvx2eslJfLIYwUylCIHQd5ugDG9E1d0nADdI4NlJy8Pb2oJThNrC
jIzJFTrm4EXuEyJO6WUys0cUQNiR9oV2iQXv8T7HWQ95r+vdhvH5BeiHui7R68yuYYycE+J3gBYb
7NxajcDIGL3pOPx9djaWAqr7kx7ApMJUE6T3qErjrPG0JCAgYCApcRq3aPoyl4s6lr8DZrB6MX1l
hS7LuD5591+Lm3+fbP1nVIdNC4vybz95j+tQXiFjbZDdhYnF9YHHIC2anA3UnGdOncbHc3AbbyAm
rRjzWFpU6/aL+dhInsRPUgJ6Hgb3Yz7B+DC8C9DfzkPEC+XDDxNGCDPhz4GAqVPiblCqoJiRUgfo
3VbQh8ZGs9BfezMQ8+yBWn8DPrk6Qe8wosHcNqLalPAWafLi4hETVRtjsRU3FiFs6w7PYv4hHwm3
7pFcmls4mnh9AGhdwGelFb1/MHE1tMRLEsqjE7NnREmGT2P80dFgbLT1pWdUQgCv1KoMDtguapMg
Jq27ZE6RlWMOBWJB+wg7asyhsU2gCPQqXnFlfFBDeHTp3iNDl9J9BwxH66jig2OAffCB8oKcANrv
VMPZR4zFSd3am/kN1hZ4PpuCWjcazGv7AZD2a1XR7qg3DxylM5KQrQLD1Rl6YzIV6HDuPCMVRGiV
UPJmEiHilG94xAS6412u+UDijl5/mtSmhnehRsYcqnVwGm4JzVq8f6FulUuWD0KvUjE3dGHpYgeF
vzq1J0YNPKF0N/ZU25HiBb527QFOrTjYUKPuUh8UmJXHcqYkShd4wYSuvxfG9EPVT3U/wM1mb6q5
D/p93oFPy9kyp4IUTUVXuaB6/+zyNyVqO3XeB+DJ6gzetE7t5vfVo1DQICjd2FxZ9Wp/AWaiVcVe
i64H6xgxAPSvPp+54Jbo3L34XIa5kEgUnXP0aTAflzl2DLlMkb3UZebFvHHImp60Xm8xtZOYllr8
ymbXnPpoJWafK+DLo69KNeAQtzrWryrm6IVYEZ+kl0jtMAmo8XP3/guJULN3ArpICUYLABZ/oR8o
cjEoUWBJsA0uNwB+li5wkfASXhYowzuhAfUzBok+u2mmgWvMuWZoEHpdyVOoy1bHJKFFypXnKLuf
SrvCHeGb9H9FdKGpsABTjA78CKH+zHwwxxiyJnXZg8NZ5qdhXD8LJrW0WK9LbHizoBbMgqpXnL/H
+flz/BzDauZV0YRP5uXpq2bR86dFT2Cr9v7HDGK14SnS9hHUdOCZQ0jBC8Cj5bnRdzb4N9TiGL8C
eJylAeJw0S9FG2g3/wpwiY6DGCn8GVRR1FqbUSjMsuDgiF3w7h/a31Te+bOYl1P2jjo5+rminaiQ
dyMcuoEv4H+p6en9+QSP1j3/hUte+AC+Sa9Eb5vSEF4uq+x0gnupQelrw4xz5N8HsHOzGmGUNyMv
SdinUyEsBGhg5lDW4dfl8IToEPd0fQeqHkAQxjTpx9MpHxyFu97B4k64grQRcdb5XRj6rsu1cE0A
dS3p6avVQlpB1YbTwd580Tsl/29p92qzpM0qDSmo8qB6geNDLCiBf6dFy4uppiGE0i5tDE6LlvG3
hLpgLbMGjn4dmsFm9rheZqdHgy97g7o57Y3Hizhm99k0iKIkiVgwAT70bsC4eAG4EWhhnAA3EAwh
NRM9D32LvonvT6LlEsh6lHj6TIEEaAaPi/o5gTN0M0XOaxG2BYVbjo1I+sw3h5qpR0ZfhvcjwIAT
zQ3J8cHdp+afg0em7aLzR1mSX9dNfeuGoi3K36yALgHeGaugz53yTPWAE5wS71Va6f04/NhB/u/R
QK+cHJ90q8FAEtZKq8W8H/r5BTpJWk+tfY0q24HxxSj+HiiGldo4UDFtEW8n/gNC0NHaZ1y87JHL
mk1Rb4taIROmmW2B53iDKhk/2esCwrzppYuWdFHaZt2yX2l68XsNnq3/livu1Kw4FkTmwJIJV5Bj
5IQAMVewxvSquOo3T5G0daUyGSoPPA1KyCBGLgKRaNn1gzOKUcJX6NN1y/pTmUzzRQeMV3sbIaAi
OVDqY7ShUb2kDghloOocfTFsmE9GEZW+P7cqiKCWGaV1tsHvYQCnm/+evBZRnwBBhqZqCxxV2V6M
AQKw/XVfiKaxZLQmuVC9OEQY+ZPZWTAMBZJ8rPv9bREq8/a4Awslx9fafpmrhfacrLwwhrqKjQVB
GnOz6IzBvIAD0s6QQRBDgZIrT79iJXkGBdD+xAwAAAlD13eRN0RVh/OXJC01LyvmiNPnYvWRCnBg
Y2taDpcxTdi+WsTf/qVAw7JubQ7/76W70X3X+V5B2cTiDFaLIO7onjhJqkhVm2ThJjy26ZRb5Xfa
rLJgEDN5WALzyJhMvV4gAN0e9PcirtsoOZiroGr2xr/zxPVjK5miYwZX8w+JLBsUp9kGOhXrTvXO
elGryXat9iJrTquExdBLi/q7EcBJFkd8sEas4kQHYrVYLbJVR7WEtZOxOpkeRB6u0dNDznM4tdzR
qEuncWm6/mhSQylib6L+J9upp07tnae+71ZBiIzHrLSsrf5BG1AfqcOcJNjWt7kE+FZ1uxnmbN4V
dEQvJhnA9sDsUTeZUVzwYjZPDWgW14PmPBBglmotgyvgmubJ2J0On5Sy0vA50CBytA7JlysHpomR
Z7HVrtZUkjxLvXya/jwE8SRbgE/FWfDjYCa+WBr1HWQ0ZBZoIPFCKIVSqsYJscaspZZG+0/fw+yw
xYxGC7VC5uUAFvx/iVE/I8LR5tGjgoCBPdKdG2aChWVVsPBdTAHEImgl5qk1GcGw5lTtySx0KpZc
JSEmAm7zkPXLthFzHWRg+dHwbfrh/A3YpWLOwZLgFG/DL3USLOSgFn+jAoE4yt+RMUbM8495r0BL
CO9nqCcDBU+tHAr+wHP5dvLae+NayGypLJxs+5ibhLUXHt7MWkLRde1+4ld8+ysxcwqlH2NA4kQ/
G152DOSMxI6vp83ilM14EQPOY15Zq4YzFALx55mJ2Tjk3njKpkrwemEI6I0kAyiZPAf3hG8h7MEW
jy+N8RTRA7xLp0dflS8d5xLVkDHUBBnAqdZPTlhv1O1OJm62K3SI5IAMKscyD3pAnSBYBLgbvbI/
dYL41oAvJyL+YqGl5dp+/9LBVHBDDyAY8ThndeLVatXuYyOOZj+gU8UmlIvXfbEXfkeJfWPGM4CC
CG1wsIVBtbhHvXA7ethsZTw5ygBWpF8AYPCXhulxCP5ZP9yjp6206AgrxeVgcRR/aNKzRCb4Qn8i
hTCG5hWV0QOgg5MVnawWwToLI9Mjg4rD1XtnMD0ACox+rPWoHQ/SuDqoDjDFQK7YyzsTpOuwvTGD
1QxDBcYR8RKwNBjYD18YUsyJvA1ZO/1yWnagJTBbU6RtPh3ajc0X9wofncD0Z2A6QacZvITotT+A
KbHGrM/4xpXg+yVymPleQUiRAARhuSJCxMaPL2xduuxcevJzCcAXOKVgA23gbxYYFAhzk35/0qfe
xms034GgEBJFlOK7SYlVleK1UHZgQhhUw8k5AVOBU4DOF1VLgCtJkvwMt4I6XYrX0TOUHIucjF4s
uWKERI5zY4dJ1QRArDUAFUwKA1ZEBgJHrv3mhi2CT1lZrbvsq26M1YphadtVT3ZOzwMttuwDuTlc
MvQdWfyk2EzOtJq1TX9JD27b4tQsFovVC2x06q3tBXhjbXMwdUiyTJUWYcPyoE3h8BDSsllWVEV7
ehALrbUMD/fAPFEK0ARgRCR6TR384dnaA9q+WoMV9n3BrpU1UpRybRGZctJfWPsemLGp4lDuEQip
3o2PiTxFfgpMT1YYsbt1u4TseXbzbsogdxqh8AXAWuxgYIpVyD9pG5JMMa+SUVuQo0vsuRvDQeMq
sDAqQxwhyKn274sjyH+ZYUUgp8XR6cTBIuYg/qIwxTLM1kEM5gRBANIfNnCNNiKaJxTWRdA9gBJi
vg3oq3OU494VixnEhPls0bDXddPb2xwwBt7AKVaCgqHS++ftD10E8CkZwkgBl15jXQFg6TruV98F
ZIe1+m1dDL/zaMeXRvYO2jZ6J8w+cXIst8MZ+J0eJTMKsOhzU3vPDKUiLRnLKWuaRf2KAwgPea4E
SNqL2kQKQHvJEv9I3+WHu2Zr/mgnNRsIsAIAacNAJeTzlUm+7ek45kABm2YL05lh1wFacfR1obid
7+h0MFCIBEYcWDwBvBcUx4Cm9QftdqjDqWVWyHgiEuHAJDr4J7oXWuoNupYbfKmXsCcwX019QvKL
eoRgx6IrmJONY/uwXzZcKNGR4npltgrPL2Ge7P2IsMhUua/cp9LPC9Lcv/z4qFwevIYyF+IlBOA2
FNy2wwIghV1Xv27sEvB8xMoxMYy1AfwQX8f5QQ0FqEOngtFr7buAubD6Kt3/shTM8b8driXmScGR
ZhQreEZe8YIADROdmU1dOxUvizOIROXqAy6DyIuN+LMRwLXZCjKyCWdEz8/t+stQkQ2nSNmSDEKS
EO2D8TTDtekvuyPXlz3RmmpT/pIyZJxb33kOCj8zXDWej6OObyGboCTBkHgkrBuf4GMORcbgyGaH
A4NENJoZFiJuNmyR1OQ3ZC1zETwtHon2BlPpu7OgV6e/UglKwX18H5+h6+XCDSKenDURB9ZY6QE1
aXN4bH97gmTteG0a196B+bobBheSD9bYYAY0Drgfmddj4jcvYlN732uuBu2/v7+zOam6R/NPgfma
IaVVTrVe2psCCL+I3fkdZ0IMkBelgE0j8y8/HypmxBafKih/5jIvxJgVKjv/11S05Fo0wp40251y
fgRGJRsNemGCKX1ZPrxokwNDjKp8NguTL2zG7Jhl3y7PAVSyjXByV1E+Aat/sXhSHuLb2ao1Ejmd
XSCQJG1XJzeUUdEQMcVj1HrxOMsRbHRiti7PXe5XHQP2Ovtc0BJASJgJ3bDyHhKPf0uh1aO9g9Wh
cAeb4Upv8dRkqgUr+2rLF2MwSGoGLKZI8X/UiekUA85r7BEN0tPiMe34q3o2RljGc2vVmwZUmw/t
TQQyiVR/iXDkROTouAv2InYi4eq0YOKrI99OKKlShqoOO8svuqN5GMoglPsKIFP2529/A7wFIrvG
cXJSZWGUedbofKFdlmWckk9QiK98eYuiiOzgh5OrsCzkefzsCx3RNT+c97QhRCEROwbXA/aR5QPD
yVODAAmZQI78V2I5cMB+ZnBMtSGzRgT6cZ4hprXGramdIpMru7kUo6JmcwAxwD9frU2l46rXL/yi
uY7FItTiyOoYvjmonKciUWqtgdd5sPEgSWfVgQTTr3mpB44xVjlKfm5P6PEnUQW5Kbt6UAQ48HQK
iHpVAmWm8vNsIbzkwZrf27MmxHgiFFa+RzMdhQY6eLx+30gUwr/trGNHtzxzytAC5tpMsjzoFAx2
jV/koAQ5b3tT1sDDG/O/Gg+qTqua+Odu+pFWkkVQhh8uCYmsZzvkictEyL/LT1HHnjK2JDuL8iPQ
BLITSS0pK6Npw8voK+QBgIM34F14c/ZGyC5SxMGhEylCJIyS6SYEgEppZLa1UyIXOiPiyPPwV08g
Msd3TcWG2TjE9Ij3vJH8YhvxvPgHD+6enJOe69OclwSD7Vbsuxlit2btxAtDhqOwQ7lHbYs32ZGc
FPcbhopyVQUG/mz3fluHQw/zk5hDWZ38fkHIFrlDZci6Xaht2aOPwiVxIolUlAWt6N7o1niy3Cz0
QqidOgHYaNJ0mR48GpyJM6eYi06wI+imhZts4qXCVYXYOvI/T8VIljZY/m1q8x/4/lPInxjmSU/k
FH7iyx/tnjM4e5J9fOVcQylK/XxrTZi4ZiIMHslGJAIVmzwAEgjuoD+3YzpOlF+NOaoab8DagCCg
DSI3tWsBopohQ4emZERnBoYgI4kjVaQfZGivOCN7+4jq9+mZ0syW8oHiG1AA2SsN03Ad6ifIlFG1
EYnDY+CoByLI28/RUkL15e6/+nf/xj2UYtqlfMu7y5XR+fe5O15w7df92sUCS9b9dmfIV4G8KvBH
umVZKIa0L6mXon1UyTlvypqyENkc68HIR+fJvJUP66UyvyqU45ggMatjKFDS2SKaY7cqklbQzMkk
OZ2KuaPAUz5PD4PoY0ZFlHnQfURgnbs2ivbkjnqz9Ar2sFPxueNcG4wAwdPD1BBc+TN0oRnwe+fX
k323cuaA8FhxnGzWLyZjoyhlSPBPiiR0nuA1OlmR6sFOwX/PwalyvIQjJxI886ZMLrfI5tBk4e7j
WKH8k3KlXut+9isbGsKdrM+COg+1zqww8FsN9T/EWFNYoVhIGeb40iQU0aHXF38mAoVsB+iCj6La
vs9uS0usIEHressWiRid/aroLNFfwdShRKDsIyE5w6+e+gc0hei92FMsZXZQyZU559n3AM/iJ8Ol
7/vuSFlwdzSfc+4ks6V4fztQDP4YUncI9EjQAOFrn5XHiTd9hH/JytZwMAR9ryEi9KtBY4FwrWL8
AMggMt0Ak1dWi43LvjhrkBl4vA2meYWgokFh0vPhzGVNAHaD0mjoW3xh1RXfMvtEVRAVffSvoibo
M7J6NzejBYasTHUjC+GUmWoXKSiGJmPN5yJ3kU0uw1CUCZYsCwcVqctAEnNw379ShSwF/A8uQiZU
L7mWHyVBibm+T/YdwvJkZk5G/CzRycZZKvJmeiS/npsouvNjmqEriyLRpx2rVKDywrbQ46iggUbv
rBElyrC1FXQg6jJcET8Czz5tK7bUpykFBpvAS3/PlWB+D7h5Lajr+yNXZSK9RsvlUhMV9Mkyevxx
6UMSsVATwBAjAunquhmhxe9nztottRjNVmpdO+teCkWP9j+Akhny/jx7nv/GwTuYczHWFWMpsiq7
JOzdLu1SLC6uECpNfXpm/AHErUbqpu7OXdZDicExeYb63hvKS4pY1Kc9g/+zbhWB9sE63IL2gQcI
mOBt6L+0YueBGoCjwrMA6gVcTN/1YdbLzfOjWSUeurd2hdbm5eZpvKHYSTkeETMQWRXgkO5TrUkX
kP0Ty/B1ajfnkSIo/f8LYhvPkC7Ys7utvKwvuCNqGSjkU3zVEVPErOD3QVin6EfVdkX+v0I2c8Kg
HqD1ZarU/3MseiS/jSSXohMru6EIhUJh4+ZRQRtz0DqEfnr7eAfFUbv0xiPW497ZELGRf+ILXJdh
B3r6ct1CmBWR3CyitK3+CANhsjj1EjDwliLzB12nEo0uMkEuhYthmomnohs0VYULX5OeVAdL1iOt
xLlFIS8kV3kTEhTcMo9NDE8litomJ26N98VuFBHeTJJE6QoStbzqhAIKFPKOxrmrK4UDyF5fZExV
QNWvM6S05FYOTc2WlpoPNAwAnExwHr5H79ETSJsGZDAbmmRzTY0rbec7tyWMSng68g1qCXGtcgUt
+mZot/873pBkGJvNnJgIzuK8Or8jIki3d85seKi8geGdo1v4RI/tMzwER0ZdXobfEUoRkxNWS20D
tQ9K1ovqFnRTcznaay9D5QrOg6tX78BXbd5psl1bu/61W/d2QG71FHQOdWGq36cNrMN8Ps/M49Ec
QTCVxbsMVa/btR8QbUkO9UhlulVG0K86z0Vn3aTPRQOvBkhPw2GyXCM7VlBFe6jCUfDYbuDyEUCY
9YRxhUeGRJoo4pSRYlMPaoNKato/MmLjRWguP/v7DPkuapcUifAamJTfZ5IMx1TqVNqUURnHlEZX
zUHQDOCxq8RaNeMAjvvZ/JusfoVbha7qkdP7/oP+Rtc5lfgkW0HJ5839v4XzM3gcfYRLYMs9bEQA
FTQqIUmkiKvU9GTG1F3xXFwTKGyuSsdIsTG9/Sy//V2G2gQqmAO5xf3hjGauwlHGg7HsOl9kMdid
qFc1jzQa5FB1Rxnbgx+Q99Oh2JO84ZEwi1m6xk9yIhQwhyGqt4xUM93wV99CExIhGfvb/v5H1Jlt
qap0S/iJHMO+uRUQFURFbG8cYqnY9+3Tny/Itc+/0dq1qiyFJHPmbCJi4nli6E0ihOUyI77TThHJ
B9EsDKfjqYJ6bQFaXtpXlAc08z2DhJwyPxo1+kowdTR9dNYVMnL3IJYpUJ6AQWG+YYBJe+fJq3Tj
1KwfWXJ6b5x+valCC+OiQ+7GcD7Ajz5wqn8xqjGpvd7QtA8sCnEEQ8/YE5DDf2V0ajyLvccY/B02
nJiSQUOcAj3XYh1mRwXuK7oTYAc1m0F+cEvkjFBNwYmC1sR814IWAgI8eTqoc4C+hbQERDmdQxu+
9hh2TXY4Fch0t+R96wao1Gyi5w1hGtYER0BDpuySUmof5MBu8vWYEP32IofqwiKpk5PGzDI5YO2k
i+QM5w5WzaDfx4uS66ibnWMCM1PIl6T7YY43xaFhnigCwtS9F8rBy4FKXRlZVWWnVMpSKE/mXCES
WdcjgWBhgu0vTe6jX+tC1YP1D+AJJBgIlkdE26tFUmYzfc+eyj3egQ4Hp6Bc3w/zywNMACCsWbIb
dM1qn4GMIFtMj51upfkL97Nfe0vwvQaxlwcixfBnZoiNoek5IeTT1r+XblybXqJsqaQzrRZzTSfa
LZJt18mbaA59A0z3l7LrlmEvwmu8OaU+ajTQCpkG7dmsMyOG00ZK85njrDS+DSBODeZl6/awHg/J
baHB9bm0jowbLUYLnXNYYvvtvXpF9EglVq100t4DzgyC4DSFHhwBZAaAOMXCtsHR84JH1R1oO8Tb
PDLSciflAnHfjWXDtmwamBsAXaRwoHpwj7zmgFJDu71B+MLMMRMNJz2VxTbBxt6u7wuWMLmwEk1n
E6xguXUGI12EtAJzyKW5AW0JhqvV0vd9lwGSuWX5UhPQGka4lUSbpqNKqQgssuMof6SzU+6fLYIN
UjNE6U3W3MaiQzjrxPzxeCxzjaPZv3YQH6RDZAV+khY7cgzkJekAAQTvYx+29v1FBl88vmBz6315
91svX4xuPbAA8LhrCcSpH50xtnBwnF9e/tvD4SIy7J4fegVZ8/O8DuamTLPs4eUPZE0ZHBXAbvA7
pDXLUHrJohHIfOsEeG9I5cAB6elXBnNaBznFx5jHjTW3VUNh6nd8wzQF2fVF8AsiQQkyJwAs68uw
EEbyQEwBx6v+QdJq48Lmq0KgTZslgKuds0JLzhmsZfoonz0ILCIeZNfvNSJfZO2lLnLjHGnk7p+r
ViYsVq0y0WEx58IeGCSEtlOk9OBwHFFghRU2qPaPKMPVKDdBIGxX/HxQ6C2GCUmsgcIV+UBroi4c
LHCE9XWa//+3JxC9vxdlhIUA4HL7ZEWUUUPLhXx1Mwc1Fg0RzgeCHaAWbDvxDGpGeDvgOUM0BZEX
XNNOmXM811BxmLN1AtxHagCVea4emK61RxR1rptKPH6ZFv8evesPTsm7B1R4hLTfmx7XiEaCxPBK
y3vw3dXd+04WFfN7dHfsegI9KH4hQInwSZgbkcnIymennMCiUADCVAvDFcnRHF3UfpDRmLKLaUrq
UvKWDSBGauIw+li92cw4BGYPgUXJG5jKyjadwfIgYegx8zX7KbW7PwQ97vjeCuW0I27rPeVLivWl
ognWJCUm8i6CwkThpt5aUaof+1DATKnEgNRyANFO5J/nHYG3qp15B0KHxaR4rj+cLunh6DTI0v32
r7Sr03KgLDF0WrgEhSfzSdJltDWlLcG2Pr6B3GyU0TVHkY6exBt0yuZTE97IzqFoBPFeDq4uxUBz
jLtBTwgmgne4WjcAZ2TGpmfwn7iWkw+9VVipSIfTyqV3JtlN4IR57NLuo1SwnovDmF+eRohzNn59
dKHp2fidlfw86F2U4jKzwhho6KtbSZzHofEmEUmDi4ibfUDYCpuypNY84qTrtQ7zSK2QD4hHJCRE
KstKgPvevqEye6Q70Gn9QEsUm0GzNfBChSBPQH7lHmViEwTqhssnEnhBgBghCoWrKiOkquLXFW4o
PR+aPK2JnVpINjDuNk6PwQjIzn9ShBFJCzlpN5gAV+8+2tNZlOI98ob0dAaicqsDYr6/cS6K0aEF
hPlATNqqJJjSgz9vgd6tgT2uX/AH+kentLx5DFIRtDcwFxdrhJF6YYOq1gPe4pJOweA+Axi+9DCI
6E01ea1z3neNeChBoV/4QzKQC3/FHxq91o/ra3zB/HdhHKG97MUzNFnqUD6bLwCJIhYKyonpe8PC
+viwED4+Bg8RbyCb4A14JCQYwVKvgWcCK1tX1/wPm3MheFAAAecNTs0tyqIu+UZN/E1Siz4/KTQL
PSf73s71YN10kSmHhq+0pYlo5Fdo34yRJwET+fBpoMsb3p0OZNkWsiSQZFBBMblA6oBm0NEsaZA9
R+Wi3w4CZ3r/g5dBeYnHb3gdZePM336AiAZ8Cww0MM3PFU5lfow9Zop0M8vsDEn0Lr+odE/db/ce
3MZ3ifEj732ZYAmaiDjUunNIwle0m55fOqLLvIN/PUFEvMMAA+CIxAov7uX7p/Z7vB2TI2TJQUkt
kB9CCmud7xeWG5qUTIsAx5eHv1/ArXvip+E4R096tZcmF3RhgDpP+VF5Sqclj25SX7iBsDiQJ60O
4CB2mAq0VKYNL3JD7ZPHEpWhhscCh7rWhdre+4BxpsswSnj1HW7B3QVr7+fGhZiKiMdkgKJTaBw7
MJ9RHQQvvO+co1K7YFfQYZhPap3rsLLkj/1tf45zemx+VxsvO9uH1/oSP5L2rJAV0ZYpwYemxxgN
IpGy9UhyYiBgF9H8uFug5hxAapsWIdQiFREU3Fyb7oncXI9uE361V3Gvw6KTXR6C22JHg9r9aj98
0U88CWg1S407ONt0OCEr/QLMzxlDXnRoF9PYDn/BxQP4Qu8+2jnjHd+8crPi0liud22UI7DN9Opw
buEbVwNNhgUtIWEPb3AE3/ErfPQ/QCf+6AeIeAeNnEdXyfCTIaB4OgwCsAlPtEPGV/vZuFJp+QW5
EFmcnTuP8tPL+DL+zK1f+qBhOY/qFGUBSH8EvlXyN5gPlOofaOch4UKA9UArgiqrgFO/ZnRgV6FH
aZpbVxSnknJmol23hKz/sVXr1CaZgL4+0W266ZVRWfwllj8dj3tL4D42WQgWyivGGDeUJHLHRcQ9
2pn3MM+GVOjUFt8/Njj+8YEekq3/qEEWkH6ow96tgHfZ2XMScXv7ihPQ3/bx+AktkXedFYgpcCVX
OXBm8XVFZIGDW6JtFJScB0QGiK3fVSbOjN8wdRFsb3LfQEd4fwIEU+5L630gpB1633qHXq7NXPLJ
Ajj3DnFm6zY+WmEITijFj0DPY61pkUMkJzmWTUug8upwqtN0F2FdTERLUrTi5dGmYE+nBycQgRxs
L8ShIGpK05jsNHRNeTbSIhTuuryGAI1cMMgMkm2kRoiQnx6XeOj+WrXJYZqd7FdIHDnn1WtSRjOO
ELy7o/sZXHZA+fDAEnLBKC7QtvXRxTNKUZwE/WkmHcImqvTkqGifUnRoxhwoq34PPy1oA2gk+4+o
AQof0nLvjPNJ83GI6LP7LDPOjElKtIn28cIJ+Hm8Ufv/y8MRvvzhcPL3tWPjCUUeT/Xlbgv/e2S3
VglMzM3Kw6RE2wrMCGWVjQhsNOuGo0Duy3wt5e1zVY8sbXruNjxDijOkU5Kt88WP/tjQmXngisIt
YP/hG9iYEHMRNOKRY/ICMSfQAvtHShXhVe7Ir8GOZVxXvsFdpYwB4h6gGUX8Q1SaHKITCZsvpp6P
O4aVvE1rN9Gm1fCBrfZol9NHjXZ4SJ2fSD5ghg8wPhIH/xZ29ZttvCg+Cw7wHdkMNGWpDqYu9B42
EJ8EscW/L4CjLjPL5K82+bKdZAAYsyGdF+aogfgF3P4SrwubC/8R5ksV3VK8RRoq0YN456OIhQCb
VqXYANQS/PP6hEZBmRZOFKO4HfNRcfWclWg1rZzctZMgOvMilSXXQNk6HXIHajAKQfqAK01RP4BO
wNf6dyS7cSRgRiF9TZ4pzQmBmdChXIiCGaUZrzg1yhiRBdc/DtEHF+BDKMwySpMpNJ9Q2kF7pVTh
kfgllse5/qPkLiTBZTZo/gGTTHpd/vvYXl+glTMIExDrfAQBG3nBORQRPGdEOoXRUKpC5TCVAsi6
rV71so17gX4beV0o/8rBLCsOP9dGrNw7eYsjejcm26R8D26uVm3cBSOh5T/h//GMSqXCb4Ng+YeQ
JpvADq6KjsptytKsepT58VicI+4v6XI9ydEvl6XOv4zzwxnT55goUAruh3pvuaIqjEmlXKtIj5P6
0ZV6S6h8J0SMYyVX0zQMqklpAUQ4yjQ734pA4fAzvUaxB8552KPwqEteLSvWjVIPyXFS4q0aZCtE
OOTaVftlYh4SjYMkOo82tH+FHSF+xCYUccRU3IhFmX2EY0AxCcvwgDZe/ofstct6gbVDOlrKdjVy
vqxknKa8Hjia6HPXJvtQjBUD1XzTkplhxKlgIvOGtcnzB3UFvhm708kx0z6/zq/LSHotf0Q8I6Sd
ttDnUc8urvMwxlhvAf4LFJrgurgu8mutTN6UB14ThQkk4EP0HRYZtCUT+z2qpE4YklN4H9AvObPK
Bn0fue0VFhe+4iK75q+JXHmU+KZqE3dWJs9Rieedr6VJdv1IHNZ/ZnmKLukhMKmW55XnPsDxUIL1
vChAoTsuSmoEyHmbByNhCChX3u24IHnv3kfnxSF6+FwLpSE/v34f6tk1dVb+rjS58gZX1GRuEGRE
kkFbgdfTy0kndIgImJ/4lbp82YETODVcYqV3ARXV8FM2FEhF1CEkF1XpVaf7DT7XnmRrQi+OK+kg
vmUAeAFF2DkrZRvqZF48+T0jWltm15XlCQm5eh6FbtQsAl6f9D4UkpfnRZFw+r/H51znVZz79uTw
NUv8XrXgGEHw+u+xIe3DNWE9SxNaLXKxfN2V0K6FqNjkK+EBoFyCIkZb3TEhbTHR08cGdhE9Gski
pN/wUfw5Dz6K7+8jyIIFcl8FRow3uC54Z+4mX3kwLGRogjmRYbWz8/P9cucrajmKbzvnSKvy15R+
oc3NIPG5nHJ4x7htPMhn7Fpzwj6hMmUVUtecigTWgawWyT0D0XinGWvVYXPkTLCEXq2ZvCgYfz0B
DYCxiNJg0DQl6rG0/wC/iuugFBNGTzlvit8cexEpyfdGRPuom8+xnENEFyTEQvM4mMZx4E8FxsKm
uBBy6z6VTN91M5YgJKRh8TXObujTKWXjIQKh6IUuskzQj6eCuTqRchO4IcU9LVGy6+z6PqpoHt1H
zAx2kWeqPs83SuXk3MwdCq3zow6NS87Q3P59AyirSxDNvVCKNdNVN3nUbHBIpHNXgKp4I1pUxCgX
xeSRTV5baAMEx2Cfb6lxb4LfJDP4QsUQIkKD9GnUuulobUKDfZB94i0a37ZUU9Am40593cQXDknH
rwekHoUhoEc8yJRQ/9YxHC6QRiVhQ7jwL0Gzg1ovOMQjPbcyoh6Ctai6o63sY3NHdZdQ3KmluXjV
C3S2uEKAG5SZw+w4MfEo4dkD0R2SKDaSOTwlNQ2EOfVvlTpXFZ1ZDUYIsEuKQdJvxRASD6+aavvo
s+adJ/vcEcylaHmCfijl98NXFnsG9TP8uw/Doh1XJ2NIPmkMyV9rZ9XeqgKWQGrazb+M0dclvYf2
zqdLOyznG17pOKmL1XmJmRbH7L90/mHgKjDd5IyzyS0UUFL5w/Wh1qaStgoPSkUrua2sp9I7Z2Aw
pCNxw0GN6VeGu6MUttngtVmS9009fXhAZ8MIogIM4YGcP74sW6xSDar6CTT5HEHTAOFA8gAEwoFw
lxkJmg6Wf1C1cr07zSTps3FvHuEfp9p02tx1iBoCGZ+R0adkuEmkxTkvw6dDvJCfKIdl0uUZ1oiS
5nIGtCZVqdGlKz2tS2ep1sisqxGHal3UkLRaAXKo66pQY/+xIvQHehOVHJCWZBRRcOP1kEZI5Rcx
lCKEYSW5ffIPJlBeTCo2QRUCR0IjILgAEicsWZWhVZKGNY8PpXFRMkx3Vn6QzkEAOmEMn+DG3hZS
u3gEqkIYeAA3cwTSn1cI42igtiKfprdSdmvLpenNwLVt06I7wwBgLlBpVMXRSPdYpacrL5XXIlxT
hvul8iJ698xEjbHmb65xXaiOIhIZG7imndC9Bi0JqM35urfGhaIIPFdmCsmo1Hoqo506fCo2m1PR
uDPzmU94UeT/LA0L5HF0/M1tU51KPDRSgLEwHkJQaq1uQwMhyE1O+Hfsd/BfdSNHI5j7gPG9iSfv
TO5YlyprVwDCmQgIJv7URK11jwuT1NKI6ZmfyZZINVmHiuQ1itUiE1wsVKTh4eObbe2kvobFXL90
oIa8WRQ2IDwBnlV00tIAZiJ8NqkxDyxfWh/khzwQFsFx60qsWKU7pXzwUBhszk4eLpWINJCMOwoF
W/hywqdwa/4frT5TjdvUACm3wZjo3i3+Td2bgMhaUkp8kDOjYzsNeuTQCpVHHpU6ONsj+DO6HaMc
rKq4OTDdVu7rUHyQ06lDwAqhH/BMBcWQbP3cLvfIFzNJNeGEwZFJuOt+cYgpKE6nrtwspBAghZPB
oRYwWwiMO5/5IBi+OYi98Mn6qc7PTD3kPO1MmNjkaAXOJgnmIPxE/S0FvxCFUJqF/oA3jfdrVjVy
0YLJ3XBzzwiumOI30fBChlrpZZN8nvdPUKL/+e1aKOkT9R+SazF8Arbvq9NhyNmd0aCGNjP6G63X
UibXNmyMHeuFNUTY3eHvuHZGnyqsqrZ48+ReiLgwLzoFSNmE5QBubchB3S4AQ41IGtNImx02keKT
Ecy0AVvUzWq3m22Qyzz+gZ5AcU5muqO62KjVhV6neANMoDtZCxq1aah46PE+nKpYPbq2reDZPLoR
mCdy+ILgxyIVK0OiOcbV8oIwfIF2Wc1tQok0OOHnAgSdKcaqQrxr7JAP0hWSrSHSSBHYrEXhoehm
QpaEgpwpPcnyZLh/Vb+G9KnAIQToDAtAcSYdh2qoke6DUHTEu7ZcdFVmxaHUvqXxoF55rHfIDXEW
4B7ZDrgzuuk/Np6kS/MZVotOwxhu4RB0NQk1ZX2kpncmvcKHBwyobCuc44Y4CH4wo4T5FXxLs4MS
BdZKeL7vQub6RqZEAP0TDI0KkgAvu9ZVLbZIx/hdK+/mSW1zfn8y6levP4tgXHAvdRjjqHmkCq0p
FfJSWhyik8rtABV6QyZNbqIuiYvh9DkTSCSz/eoXJKNd9764zopvmTqd4+zM109EOfYkgIRKbbR/
eo17OW4QZaH0JkUw5Fik8yfQTQAfNOlAq6NbpJPko4U4YfvnX7GO/hG1J3gJ1wDh4IiCwXuEec4e
B0Un+bv0Tpiva4+28GAvaYH8cpPfmDQIL0E94fublZaF7yC/a50Qilci/uMrUTAnXfDzL9v0nQFk
zpHOuEXkOvijZ7ZLc3mkni+ZRWWCO0lIhs+YdZLoW5juLoTmitqeCCnKu5TIL8EKHTRpI0aYcSO1
XWxveYpHv4vwgCa/yRmluv2iQjRWIbogOb3c7FsFQFpEMtT5iAQoHJxApfnvbKua61AtrEDOwoOF
YnEd4epTFzHRzSZEEgvflK66uP7qLblFxQjnuyUQN30o+xK31d6+AZIO3xYU0UzzFsOGfWHi4Ufs
bAhKBcgMJXZ/GgHwSor6ZmEK8KZXaGcRhASWCSZSUxSU0r/AALSVMPA1uw9ABeEfQfli9ifPQ/nH
zo75ZcrhYDeZ8eG4ZaxG5DI1bZxUOJO3w63XtNe+oNXHkqHRzabNy5mYbwcKtjIQCkKYjexHow1S
mjf34kL8kS1jsUHDI/Ohq/oBMWRp8Q76/5bGaoeBPpSjYzwKwZA1BtTuu7GqzR9PE1lT2rhtaUkZ
p0AQKHygkXaCFMiElSTpx6tUp475RDasuNuVj6iDFZKCnmRAtHpbM/ztyayllV1tsRuyz0CgxgCm
x4rECVuD4H/QXIWjThEtBiSILaBbkmwWn8fKVOleLgo3kT0RTShZ0VjrFPvO/k+HVxk+0vPpCKbX
S43sg6xymmIJybf09EE0hyNBAnxyyQc1tQMLyiKPSPfaBIIMBLn/1MekfV1tXEoL8/f+3svV3+G1
LYo0mopg1yqgoUp47gbHLW/uIc4WVtz+m0DZwTPAaJOupW13B8cvdf5lpriTf9TEaK4homKmdXHX
I9sDPs9+RC3VY0Pk1h1FuBCzmt7AFgKp6eYFe3fkcd1msGVgdbUaMAPKkQFlSumH27amOXYfKQh+
CJHcD3B22oHvhhpnZcM0oatpCVQYWNlj7f3cXFpvcX16at+NUdbDE8hbe2DB8KKLTizgD82jSTbK
1JrKMI0m2HT4aBwfLTiAT6yVuyMnDPkaDsHKBK1QwZzdWXIH/6YefkC6TTCDZR817YRC0lJjkkM6
VJiHlJacNEJKz/uDLpvmwCLRiVHTPPfF+NIs1kLSLSb/pnn1scrQ1ORMGeQwwydrjx/aMHsT+ygX
rfq2NrDJU59D4eTU0dY80Y6v8AF/QS4D78IsZqVHeBp4bWyq3UjO6EktQPiY1VJukKuuEPKQynX/
bYuMow5RQh6vxiV37HID3B4slBV361SVRfq3CNMKAHuNSgiCxcv12Dsg7J8dihVaFJKHJ4zxhAQ5
c1zp/UM/hl+LJO8w/gyueE63S/0X5SKaWXPQbMLbQpJFFrFI+0MUXmFetMjO86UJhsBHxYKvUq2h
i0OPHF95LVyYONaar0qFCFXujaqWB1Gx01U4Zgaf9pBphw9q1NZncKL5s9DMqJmTOGby6LlAzJhG
ZFQAPhChaNFG/7jGI3pE2uCQ+Em/fMDnvwB13FoSgEEyntoxh2JjBSECs2oulFBPGHViFkrMLs5q
o5uKRg5oWrqRC5cMXmsy0yRiNjCFmIUY5T5/Ih8q7PVwv81s0D3Vzq9n1tFvU8dOk3Rf1wTrr5vC
tQ5oAtk2cHmDZcef78zgvcha/+dy4Yrh0bCtiPkPa749dcYIDsj+gbvRN3MWG94c80SevYnEWhDM
IepqLWrSKz2gyNOkAmRYzHpROe1FqoT7wCnG5H3TcCHSu2enxmeS1ySilKDiR1AgCvAAWlNcUllJ
HTdVm3oOtUJKzRotSD6tFx6AnIyP/16oAk4yaomeTawoRofeS5Iyculr6VHm+1Kgo8JRph3KSgjQ
F0hQjDk9L7eCCGuXsQx/WHjck33jsi+NJ5rkdP5wQQZz7OmcLOgjv+mKz2aA5ayxWPdXXlQOgWe9
RpuSkHpa2trPZLG1zei0hIbQsJN5QN1PF7tv692BlmCqZvBkUygDWjYfT5xpxg/LKt4w+gYkOcQX
Nluh7oi2xCieMboAjp0F2Ti8av1QoyG4DA63u3LZUBQJ0aVCDnrEdqT5pguGTjr8do4OGFiuCHQD
goANfjTMxBWGvyA7x0Ej0eG1n+2I+qL2K0fWOO1WTJShhU8RkLXzkdSJd9DiRqCL8iR1AYtAQvdQ
6QHzVtWVPjnGJsF9py6oCJVcz5XrYiAjTVMiGwYU2YAO9VPXG9X4R0sRJ/o+1ioiJoEp2uuF2kn5
od65jA8gP0C4ZqWn5BN7/fW6ifCatUarQ+tRDJYMHCFl80yCSM0TZrFcaJN3IVqKxVaAaJcKRMiO
sLrwmJQd0MaBdY3Zxa+KqISd1M/EntHdPmJdu+iLbBr95mjEa6WRxIrmFXHERGCDl/u0cmEEaHeH
Fqa4iIgJGy+rPXeVQFNCSB+mNzdWTWsLxCJFIEaK3bTBjaVKa/WoFEltX0uVm8pK6405mA6pRAhG
hHHEvZIfp9UGtI0njInWpbmh8vIEq/O034hjrtgm0ssym8dV/yBpRXwdR+r2IUIGXXzZLLWB/+de
9hyfropBsMiD/zs4iKeQBR6P3TDUzYpOtm6nbpzcKRyqjJosMXDm+pjKfOrZiuV/6B6zjzJZyPbh
FeqjcAR66Jm4vl/PWfqIXT0YL11KUhmynCrEMw4MIv/587oV0KUxmx6gB8ZKH6zISUvHondrrlym
C0DZ7t4F5uhMxz1Ygho5uQCcmqacZpOGkl1upWSUVphcE+1hpwFmCVKJ9jSFgHqN/iZHnVErhOKW
60KCXYXpzWCC6IpiXTpqk8xpA9c6cNLQv3l+gKiCEeEDxMrBeGAmrh3V/HDjMUvGdCjSlLNEwMXp
yNPUO5nCu6BxIixLP0YDJ7dc18KZrRDgTCHMZm7opx/ObdnrcV90p7UjsooYAXCzR/5Ug2McEtkv
ZSXzkJ4FVBc6WCvG5JJr1DYRcAFaim8E/R6oj5aWJvlZSTZWJ1F68dnFv0B5K3y8htmN86IjLueu
M98BIik0QUofUXv/nq3T4IIy6bVdaRYSKrc1jENhLL/hgBw9KtdYx6f7Rdn9DA+rc+9nQeHWaP5d
8c5t7BYq8hZKoXQewHDLOKW7OF/fSF8nS57AmtC+JUWeJcErOSxacaXPVKoH91ZN00Ra13V4f32W
OsuRPbpgK4eRg/aBdcIY4SCOSOwjoCLUuozGuT6BkjZibYN/DqOY/btPW7w17jHDy/jKZEeT/r05
YiVqcnVt9L/4hI5+T31Pm3A9wu3GM2Myr1w8LTqNsYB2jdD13amzONV5WeSyrA6q4GIBT9i0IPB9
7HlGEQk3UYsh3WpoN88M6eIh98WVYOJ29+3S+JS6ZqKzCMWvyocOVRvkMVWRHNGuLW9X6VcdDxSL
5HOU2zT0asss7OnB9D95qNRjIYi5aSNQnBqLNvNp3esgiRdqs6cjm36VGBJlkGqzHVisR62zHyLI
8hU5MW6b8qE6ygBIQea0ND3lxH+dA6Va1WNryFDxa8OT0KaNdREZ7df60vBeQMEsIn63FH8CChMH
nF1AZQodiOmm3xmlKIw6wy/6mBaw8WJeLaWJlNlVsJSXf8V88MC660S6E7LaSEhR7efeTTqziXr2
we8jzPv5vJA9QrMHi6YVoKAbb4/kr3Ix7IExm8kIjojMXCz7kLpu2ts9dMgIjfsev9Mhr57NQpMF
06n9n6nHzGD1YsbcZQ8amIPmYwNuTLHuO0Gb/zaYPmcKgh7N3n9uBkiyzrUDoKgAcIjbxlVQ0UPR
dIDk+xkuzmuQH6Lb730/dWHZXt1n/9VjZjj0IYCRek0PUVb3X3vvlRdHNngdatS2o5K7Ced9uvAs
i9SPqq60vVRRMiAiczeFb2dRgulVaKctBGAxd9bkkmSQFMmeh+CfcEIr4RHvCMw+X/U7lQpiliCA
IbA+Z0g/YM+Y0Ojnoix97aPOXqrvNnaOMhXglRNtVewLsPtzqGrVhU5BP78hL/FD0s+gBlTwUmnB
gDqUWRXxX6I1cwvhXdTNxfgsEDkovOWGEBNz+wmXGhluJnIkIyJafHjyEQr5dCGrkxdKZCona6rb
9AIk7YZywfRrwj1unisFQmA79YBfmCQNF6eEtRGXeNkXXwkINvfUlcS71oo/QfrrhYp+5UJ+CB00
jOwV7OlPt+LJ7zo6tYxdHG4QASWCevQ+PIujV6TjAejzvpBOpsp8giUfUBZQhCsFBIWLJH0HA5hK
R0rqsub0RkM2hR4bWAL5GrJy0i3DZWoo0NCM1VcV+Rgf5q4H6tbwPyPcGKY6F6a07Vt1TmwpwQyM
Q6nFSJLNpG41drp4KlPpQbQMNojnF/GkJhWTeDYhSzWJ43iCvV3/zSDg2fGbeDoV0rC9G1gbXqo1
Jr9LgxZrT8MBIlgCnJ3u4kKuHKUGGbZW0NoVu8vayIjIBOqrUICoJCI4SJwNr8pqxN2sM5M5k1eZ
WJ25i3+tD+BthJ/pqZSwvDhkgORNIf7tED+7Ux+DrE9Ii0f/ho69wxTXZJ3dcDwcig+dTWmQu/pw
Xl9c6v6KAorZfBU2PKKfLQ+PbZSPc8UQlmt2aJCa6ZJ6okHVQfifq5Qg5FxQZh9Pp+Di2YE0Crig
iI/XX45YHIe6I6eEECBcMRl7bxvfbIXfAhIHUJjtYk4cf9FesH/garHF4H4xoOmULdp0xjZ5+nQA
DGReiZUapF/5B9+RDOYrhVzLf9aUYcFQX1xGEwoYdF5Ar6/EFFIZ8unMURp72bjYrCtCnQmbLUst
3UZBzvLHpvSJb91P548Xc6UYVG4op6xdWBOG2iKL1NQfsc8I6KTxxZZEol5dsLd1emMzFppjmAT0
cFQ3P6JjxCQhdI666SRhRHSl+spSW7k1yw2GQ2yp7yKOELUUQCEfHmp+rap1B1Cq38NSkVNBrMol
RNBkAPaB7I+AUijXcJZHi+9AQ4xpFoisCeny6dcOHN8fw49tELVwM7gBvHRLpYKbon1U6yFlYTPj
TvabHpmizFSa175sTTdqSVtxSZdvTkVRG7YGF0E+bk8Tnnd9cQry9XRFsTxXk6PRbC+QwFAZWfNd
u6T4ZB94/CxcOEVa5DoA2vuYNbxAY8eYe1M4x3B5stN/FTJFsfQczVgr+sox9w8e7QgCcOyMRTmq
waL6BUUKILJYOnAuBR+Tl471x3El8iRT2E5XRfoxqattXszONvYZqingGfhVYmeymDqHbgndcG/f
fxfrPCp3C7AsdYf0kCMpPc3s6txGHL9i5VevpM4Dckp+lUySSXFYHOaimgexmYdGIK55X/a7G1TU
4qqQJQWE24n36T2YKO2aV/JLfkL/N3hbWzTyoXv11KlBvEwlt2hVhmdJQwPAqPiaCwhKrcOJNiZG
3eHRe/Tmo/fsPctFpz85WNtQoy1CEnOQGRyrvbcSDiLyKVl/6t47uLtoX8pGSnioQuZaT7H5z30V
i6XFhdgTAq6myCgnyWhslVCiKDUkDmZuov4qffYPS31KlTXjZocw1IoAa7vKDNe8Xwtfmq4roIjT
Z/gZ5KJMrbllkYaXaXWE0nV1tIFO2qNXiHGI6OXTrJbhuaGQbdfouIcz+AyLzmdQSzPLUkGQa22Q
Mlrnc7Dtm1RIV2S4V69AE9Przdp6R1wlaHDgwxngLO4+DIqC/QzJ+4HevVzqyGxwvBHceJH00bGl
L9AN9Y87bsnjr7h4/Okr6udb+0yCDtAfVQn/2hYl+tPK+a8omX6RwU4o/9TvoO//+4rsBw8Du+Ub
2gAlVJ3BsZMNfjT4yuNblebIQXRmoIVcftWD6gdNDXzwsdwozetUuEr+LjP8wm7L28WqBWbuEL3Z
XyIAf4I3SfNaGh4v+rbC/PNhvW28ewDk9x5weulPi4sS1E8WJE+5VuXRHRoE4yiRa1KLUDokv0bX
UG688ikvqmzycPNrk3rc/SnxSbXrAlw4EHq3vYH4LGWSJ1CUTRPtNsU7ylsKBy9XgAZ6oBlB2NHp
SNUrSZyIGXKLVGRTme3VUipU2VdOiaknqyF8iko7ChBynOplKhE9QMu3iFPlCVcPqOWPm25ccOlh
A6fB+0A6IBRMV4GkEiYC/hRnvyntvEDARV+8Jz9frt/++BRINcPzoDjbTcDJVUf0pTrGuVZxVYWy
AlUOJflvPQ/taPKrChoPJB1t/3mm/kZ95F2f74jMlV0zBWQtJy0BYBxUQ2Q6lXu/sJH+t6Ryts0N
UXV400ymm6Z0WfJwb+7MvDcocMYQ3PdN0PAPTXzJSsMnYHxI/nIDS8xuppCykvAlyEwaiDFMDa7Z
kG9AK5Jo0qDJuzJPyrp0XlRnOEUMlAtoZyKP6zeohrlBiSZYc3qx0riEu0OpoPH2cp1dG6EVuuS+
A+b5flAbPYbw8UIy4G1M3TF8x/PgEF2mv6i2fAYlL4ky4a/ZygQE1WNSAcFmhnPfSvDqKCLSLLdx
Ip9ufTsV5xNsZTRr3ma1G8x7l0aF1OHqEp+D3eAcbVsHGjNtaaH5wvQd+/lG0S+33m5+dWydKtax
Twel7ovmGpl2Eh7a98Z99WnRlqdXab/G2UFm6M+bt2AXPtrvbtY3ahaqcgh/oeSsNo4qLbPoRP/s
nt7EZPvuG0WosSr+pbFyIYgyYAuNr6uAQhZQDFQVthLrAX2B1jbvmdgAr4FqEDIntDxhhdIflJ3N
zF0Nvo5JsVNrlfsVNG3U3rYMJfbUeVs5cg+Nwt7Krmt2Mrv1ru1qfz96d2vymN1rv9r5uFW6JDEV
fkOKQyHTbXx2nv2bS8eYFjFJd4vR/i3eNrTm1p5zevY3/UvwGyJKMimM3415/ImP/eyy1NzDi66E
P7fWQZRhWKUr7o4utscVoqjj8bK3x6mTT6i44gjy4Eqv7J28Z/6tiUwoBqUW79jkmBSaq6il42uh
61yJsn0ELexMA7W7BqBbd+eqlRQQ3E5Co5rWJaSVDjsStb97OwNQt0NZ2SdAvDg1wC2X5n7wbZw7
pcZ7mCT1pHntVtxvNO/xil907tCOfFMvuEeyrnapWs/SiffZ2vZJ+/w6kOIKI2LKJGB3bZ+HxW4O
D6EaXcjW0M3LqfqwDkgj19hOig5yEL52WpogTJJlhnLQYWrgxeX2g8bZBUB4+dQjVYkb0HmsDNKZ
VLRIH9oBd1NR3uY0js7xTiflnsujT1SmL6XCoHsIZeMVoaUEBjU/Ovwl08PfbnqYlorWgR1CqONN
eKSWpEy/DjZ4BAawbAA1wkeUBydMQFzGQOEHoP7LhjA65HuVh5NMX5CBUQQujg5TWMejV+/bqXlv
fIu0uqeSAdzxDdNg3suE1d4BJoe8Y+NCyxqW+x8YjTTjRNJTxGAw5hRO1RRL/98BDC5T79fzYkNI
5GYR+tzbN4CSN7s4S1oJmPkcO8Yr3SfU5UAmF/rf3JVOAtsm4uPi75250F2PtgsUVdTIE3SyZJeE
N5MOc6H+hyjv114rvrNJXyg6pmfyYJRpatWQEosTi9pid0ZQrBIbGY71WnhWojxBVCzQgcJKUj7l
QNjF1XGyzr1iuIMtEyID06kNCq3c9BjUSJWsajGWhWbNJheE5cZem5zQhXrik/TdE3qlHPqC/Q60
C+kpD1ZpfiV0hAHMNdjL8v3MsoQ048+Dr/deP9mE9qMcbbWghadJd7n5CmwM9JEtnpDy+K+sJFk4
AZS54TRQ1T6J+FiQ/JmtTGBcgSdN4kDJA6Px/qaCXu6Yei8phM4clN7fX8JSe67ph0L5Z/J2sIW0
bZv3tkjyQIgKS+isdHJQsfJAWmB0B7+Q750szui1f5jShmeGNgnN0OhLTlOTYyeDrFgyLtC+e+Pi
W2IKi9CD39MQXIFXdUtOLag0doMabnlaSQM4oSK7yQ//p9gPkmeJHCa1b7OBVyi1xApoxSxS6XVH
+VnBg+rxysrgsaPDuBtglagCmkpgwsKjzTcpB+XmSmREchTgFK5cMVXwwjDVJxvtZOUXDSLjR0iB
R5MUYJrfsaIqLpmVX8EnEWjI9NyQ46E9dN5W7RWrkFZihRuX62cqfgjcqOKLsZI+WoWt+l1wD3Qz
v1lUgH90VqugOvdis8/RVhPBFHpFXpHYKa+f9FNsUJSqrnHsub95Gxt+iRJ8EeDn5EK29q2AwXpj
0cmr0Ly71tqxO1nVLKTB96F56tFaqTrBscOLrbKiijk0kkiq4ZXflxka0dL6vOw8PzaAopyNh3ih
tdXL3dXIhd5H1TVtQN4JAKU2zJTzZ/isQP0kaGbMfbial+jBuAd3ejaBIEr7iJxT9m4CUMpVfZlM
LPQE1pCa3LYPdK/BhAjLxpKCPMFOrQYmkfJv9PhN/yDtSQI94kKBGhUfgPeGt2EypEoHSTFVXQoE
Injg3Smto2jwuM40n81z/EqxRdpyYnX50EaqnYewujsjN/ph0dHGUEHJM3gsf8sj7I8UY/MvtUle
SBlkNlwSAN7OP35p/wQTjOu4D+WMQeGyBKbXh5vMZyrd9iDRpFSTDu1s+uCYB+ehvY95C+xdqQh8
zbY6VOCyWdW1IJdKRmixZi1aGvP/DyxYITeqrt7fvJnekAYtk9uyMtiGmZDYayG0kuCA4OdGeiYu
2V5yF2hzdh6wkmG7T3NdSMjdd/+6PgyPMb7acBM/12V6oKJHd18cwSTQ4sa/Lr6k22n/TnyNpAhO
yia4dubNBNYqHgmYvG0r24I48bOmNRdonMAWiHc5dP8L/yWCCIrHJfdpT8e+e3MKSOKSqwEfQq5G
rCzJbASLBXmKxRSHAYUdECNCjRTrwszKu4LRRZYK9+rWlIulJJEOFXrSxa10yjYdEMDAMZ+3XPIR
bOaBiucIkw1pk4U8mSmiq2BocLpbf+tfCf1FCKMCl8pT//O2KevsZ/dhzgPWwsbHc3Yv2d8KW8fB
ub/sE6JGzplyUrF9/XauRDV2nlyrXV0pwMg7N8JDqioEcJh8RKIMJkOpOW03QrDr/+RI6V2NoKhm
CBONEjITgpzjPYVLmNv8axQmB1J6ft5LSHhHkCCvcqXv1zrezPZn0SeKRqbFVWqNBTUg006WSTh3
TR4GRKN181RB08grO6fiGBMQrBFAY2HzzFPG7jXYTcgisEtVCMYzfGI+3at0WdqttE+xyFPWlNZf
8vdlN5HPZqRo9uPLkEbP09dk3z+Rrn5Qo1MWRllwxFWdFRU6OYOh8pMRF6s8F4uSVaHGDor+M+qB
IeUMZdjhOpNq+BL7isGBC0DGDvRrY97/QYwRFfH/aDqz7cSRIIh+EeewL6/aN3YEhhcOGAMSCLFv
Xz83YHo07XZjLKRSVVZmRmTk3rxMYD0yrDIwV/NpF6yadSfuxOki6UBTioCCGSTBr2wmTz5kb929
upt0+BgS4jOYbBVH6/PfPUiVvPSpQoLSkhmW9UP7bo8FZNfMAgzXG11S6OfgX7wXfMNvb6ab8UPE
RA76YaT+xoI3RpxLkZ8YNDQ/gEG7aPLBjLxDF2ayHCiiUdXTsqqgN0gQMIQMlPDyENcUN+aIj1hy
RH1RS9ymjdgE3ARK4rExR+ptoMd2XozdllTljUt/0pkBjIg1cfBJ1VBgCkVD5wxq7tNumIl/svgX
ZvXQnXs1QPs7QyYyN30AhJQwfOhCu2p5kbl3yUnxky2IHIuJHCxhDpO+gHTXE8I7jFVzy/KE+aK7
8iZSYp0m1jy8ssDAdQO1rTgbtGolVwDku6fqtWBONggYJ5Gkme+c5SWFXljbL4+0P4t/B/tblJK7
GdO3BIgBtiVGQh+PNCFJ6qr1qyJP9pmw6rOk7aYlajKpvA8nQOzOFEXzvaVoi0lFrRomkuDXhJ6C
kBKTOhENuwPQ0y8T1dfIgKH4Rr5x8uSiSKbgiz1MtCKxRgVO8TZoFM0tza2LVQH2oEy06LycAr9x
5NZa3A+OI1ER76AkAOVV7rpp/NJJ0PjVVBf0LvCflp28xJWTMi/yvrrxy6OjeuCOjPMWmaKCNVXp
QIslJs9ix12VrD9oWzbN0jB8ZD0QibmTmOTkHSYTo5Iz6k/Ed6lzZSfgaTUDdV4zpn9wJy0y5A9+
PWH9zy3SuLqU34fzZLRycxJMqlaTktXO+sVUazL8Qw01RRg81wVh9e+ENC8kul/Z4U/tgqaxzKWO
q1efqoz5KwD/XG6djOj0+uGPUm4TJqj/E31tqa/FiobiCAk10yGWLEboQ14Ta0j4+HF4GMpf/qb8
brNyrLQhDxI2JGwhus7zDxGZ1MUKYytpKmXsoNpZ154EcwiiMMFLgFuxJ+W0EcyYS2G4GhuJJ7R+
6IfM+NI5mQ1OMJ9A2Tt50QrGjnOPBaEgszvc4ayi6MtcbMLxQgnLy8Ag8/b7jqsqAUIIjB9yl/jJ
cKhIfY6wqaNlGedCW/uXgyBDK7b8w12SrF3qBwoGbiATr7/zENce2Jw8EbMSK7hEOsPiBUX/ehN9
I7sl0rkP9JNoGih3EPpYzVPSWRwvZAk5nd57gF0gAbmEjrZIg7Aok7DwSebgnEE2g00KKwtWFGuh
QFZO7xBZMCNO1AVgfZeys8IctV40kh+bLE9EtTUy/41fSeVS7k62AToFtUinD95+sVcpzoq4/ncH
FV1MTCl8QwjJ3CUSJWzgtDv8Pnhif2leDj6QwahbF8IGZrC3wEO4AC5DzpnasHFBujARt2TEuRhB
IfAIACyAsOmtHS65y48LFQCCiHGmxFSLR409/9hydkkMIl4ktQfsG4CFIs0+HVF27o72xzq5MkUA
pY/1V0sk6JLyR+Vw8SpkS6oMU/jlPCIqZlDWE4sDmnDK9Pk4kth5UZwuTKEKjF3p1pG/5DflCLKd
K3WsD2XesRXcDMBzxVxdSUfL5upS5Y0qGBP6OMKccjaiO4y7YDuq7nheYsgxQrR5ZiRhJrBTQJ6Q
hcqY66R1ATYp+CY7mJsww1ucccdF/pItVrLh80wZUZDHWYmWYuqDgWTuQM9XS+UxgFxNKhT7iA/6
omj8I3iBLwHNlr3lW/FPrMvgMPafbbhKqnE7VX8GDYHKEsVNJRPCviPe17eAUu8/DZgvgOVyM8Qi
o7r/44ZTW8j4/6h2ROTT8vo2/v6afokKFzaydKpZjXYQAv18hhia0v+X/0uZdCBPWOfTo1C+Vqi4
+h9uV2f/TZE8A6w9mM1clH6teYXAh5HeVXLOPkGOUryqNP9WdSvZLUKNrqnCG5R40FfVViQDOhnT
/101yBEHYgwCCkivkHaXzvUDSAEWLw0VOSdDti6g6aC5pHMpOS5UAfWiz3cCOySVKadPT1cObcYT
FbwqA0sdENthg68qGdMx8Ft20j6HEEI7O1c+q45CZ9ud9yhq6OdtCmGqhNoJG8/n36oL5R249Q1D
JJp5b/M/ewvucMkDfZKUqg7xEbKA3GkelKtMHYRGXn8kAreQn4vszfS0Pw5zOjbn/RPHGSmTK8lU
p+G1wicgKknL9Ie8oxKZorc+ySkLMtAdK7dMdoNSOKy4yC16Qc6jpE1FlLkNyC0Agzx9REj4Qi6D
E8Ke2jEZSdwJWhi/M4cENTGzynOAEWgNsKrT750Om5rFgmVE6PznpGo+fueDGFIvYAHJRV0W39Zt
SrVIzpdIPKeyR8duIDUp4A8V/99o31z46IGkpNQ2PHoRdz5dM7OBkKBvepxG1NFXCzNDKaDxi1Tk
76mguu4KBfI/9RcBuUEfhN5zePd+5SVAW8eks4a1LLfUB+xivK2JGqkoC3JyeSawiT4ityfsQoCj
/3lGPK4S7DHqIwDXSExe/irLIxWGXfzsboU9gf0C9u2tDQ+tysv1pp3BjBHjTJyzz2860rmBN8MP
ujqEHRbxygERjxdoaZWmcWU0EU3k/MgFw6UFe9yYFwgql/6l32hCTds1zNts+/OuedW/Okd+VAJ5
UBrxDeijmBsnWueMNqn5Hj0GzTEyFU94L8IUabLdEylAaiXytIg4xiU5ZV4Zqjqb76jKGhEn/tSh
ay3FsIQQz0jzRbExqUEmBxX25AIFK+1XmkHVsaaXNNW0vlXWrdrpD+cFOP7TfQUcf4ktc2Z3NhF/
9IfUf2KCqneX/+yNNpXPXnymkSF0IDbfjSfed6tb8tfoClC3Rihu/BSMQWISeCh+e+F5CxGhbBeL
pM0HL+ttzIQKyeKThMFLpAr7hdETuW2Gsj12ftzpbA0Uda3hSjGHUGyxee8Wl0OhTUmMLkoiZn+Q
4pCzXyqJAFWHfgDGsgHX5UhXjZQ9BcvKVexht1APwgZQNKlb4YbFA1OlPVAtnKwCwQ27Adq43Ky9
hClw+bSqIzgEzl7qrlrGcoLhwLw+KDpGzgz721DR/5Mg6wFoJ4BsQw1hZhKrN/FEp79adnhdbBRy
tXtA60DwS5U0sf/xHgrHrKo13eMDz4iXuARtEktQffPhtFgBX/wMrLdDNoL12ENfyLlSWys/8Ulv
h41pxia9B0uwaPFJTAa3hX5Y3WAF7nDgtixV5fnk2f6yxZm/EGcnGZaS/sfmCzuq7n6jqIzDfvKL
DpiGXfbJPdrEiDiyrAwEG19OxTwushHEhigaUBQIdyQxYR7TVaxowMJddBZfKVHV8n5TFgV30SFn
AW9GRIXfv7NXnmKf3WgqBnGMOELcIV65GgeUcFoqoeQ4hLXOfvlVsFe80hqAX6k05UOENXzlcrRv
Mlc1XemLyg2TJyHBwlnjTgy7SZcz/f6H0n7dYti1ayhI6/Fu9Z/hc6kf76LDTybmr9cyOQW/djSg
bfA7lGK5hc9GQ/EAmwOasVWc9vuV56RSNZ2KW0KvmucByDW5wtDjLgPFG/8z9WDvKcM6Z9ornQB2
iauhjHdlKaovf3sS4pKHKtqRfHqlUrVVC9qfyedI6/6xPDghSXC0xErPbnPn+DirQxVMRsJTt95A
Vey8tQqL9+DolTp30vn2fqLaUxxunTbH4MnoiUpHlngmmq1KHkBixL5VBY+CkL0IW998Lz5wZote
y9/sdxeQAYzfwQLr4GKPbDu417ylGN8LvAemAWQMEl9ob32+akv6ZnLvAIf6HUgpG7Y/Hcrnq82z
DiWCxFfBhwfHU6JYx76CTp+wou9eJQur82vLfNN6VEDAkYTLV2VJJ/iQSq3tr7gNLScJta2Wok9V
EThTwh81LU1CBL7IAVe27k30IHpyKNGMz3RYNcn5rq50GqEbB6Y3qtDUHeuqziO0dRjnA0H430PF
KBu4h7D50Q9BaO3jeX1N7cZ7LO4ZS16+47EncYijwi4ss+hTtM4Gl9GJ3xG1rH4dEAXcQVnuXFW0
3y+oGEkGp065kcy5WBf43GAVXzPfDFA3Io0cgQEjUsOG+6X66avkpzATVEm9GeOvm/rVwyN843xZ
p/ki8ZzhjZInGXxFFRJ2zM/WIQDpC+UXJGaEq4l+WBNPsh6QwpWzqCtgVLjeOkq1Z9YAuZCWcjou
/4zQBv2KIZBNwtwrB6WM/A/ajrexmpW1fhFPXrQqJrwJxMdQR2IkUSmjX/r74rWuAaW612BfaF/J
lJat58WrXpfHllunWU45qJ0t5HpOF+eWh7xYuQavepjl4fxlJzsfVd7rgyrds/+gHLjYvjb95tl5
X4Pk2Ev4hWvwPvu3db4f7okoGx7cNFJcmJK9WaGR19F83ug9b1RWl6N9wLlzimE5RNXQKU9eHMfZ
hvthpykaLVqrwkhgEyFVVEH0zHzBcUHhlSxzxUQGjfuiWhnGyYOaJnISN6POpiDm880AkZgyHtXM
IlefF/37zUwQG0GjjROQ4eheKv48Y/tKnMuwDPP35ZTIo68r9rG9j4/xIfYO8WnZGr0G1Vm534rq
nbRdHjzgcw5qU/CHsAKbptdYvTYGL9bP5o2mCfA5YTKskDApTVu9vZvOEvLIcIcb9vYvKxr8fyeV
mJq8M1kXZwVySbN5fCfHn47oU7o3buvT+Bqlq1OHuDx4dMBVV4cRkDcOQosialRg/esIelZUXTNN
hscVuHM2APTpXntpYl+vZo1cDS5TvAnOtW4t93YPv46SZh48b87tbl8AB/bmMzFr+FJlew8pAdVQ
iuuJglKjmjvl3Nnd7cbdSknz1wgnkKtDK8usRlAbiiTe5sahaVbRQkRA5eRUivYTfUoV9p5BWK3b
tWk8KsNKtZvRi7YSN45BuomaDz95thu7brnRKzVw9Mzb0z8Wo3q9UyPzhSbTYdK4endINCU/z90W
0crBRlOvcrbmkBLo4/r8AYLM15jl3bgabArRi8rrPDx5TQbTUmu41Hv4B/tgN/yaBTQ72Hl7RIrI
yXqV7tvJIHIo3UnTzyhz8smL/jqHqAod4cYqo0MQjny1r4ZZNSRPKVTs7EJETyel8Nw9AbJWHNxv
j73eqdsn+qEJeqNwB8utMgjoHYoM1VvHTO2tvY0bfqULQSB6OruBGhwR4lFg3vKTbqMHrwE3Bm0w
KunF7ULBh2ul5hIyCvpoVLn/kN7GYQT1TMZ3rAEFTE5l+Ow9gpMHgN0+p8YJCn/5TCNPZIbDQlju
NFaXMJuUpqfJaVKZvtxLsJu8e2hhkbUhTzN54N7Xyc89nHovs+cBIUH9bTok2fH6a8xcvLZe/jAQ
2ZzOS8Y1s4oovL2MyQYOGCA0lflsZTcjg7s8vKKdR8pvZ45uG5PLQK9sALttR/Rb7l7wqZJ2mg6q
BPDQrjplCkRBIanJS6Lq3bLeCbiVWSMUT1ni5t099bJeYXrJjOfPzc6AiHrVMJsy3Uhr95FRHNwH
hTAbXAaPBRZ/8eocJ5v+Yd/el8w6rVy7bIYXSQVjHFt80Bj17fmsOdtGjVVzWYkzNpdm55kaLz+Z
njgREm5mIWi2HwuIKE4BRelzVOjm3aNVxoVz0vDYBnpTBTRYrnygEl/x/cglTR9xEvKU7hcvHTVL
wasW3jeDx23xOHSyQ+ddGt7S/rFhHyudZNdv7toHvPdNUCAPuTWK4ctLumqS0urxR2QEDqH7c1P8
W/B9KOQq6S94RMQTqCMfTgK9+Di4SvJJN44VyuTrOKcOWlSBI8n+o0vP1L4wBZW28TShGjw4j0TM
kevid16QocRJqFlbCBDg6UZt+iXob7ie1L63dwiQvGiv+yIRfjbrHqS64dXNUBrYOZTA8udAuToK
2y3rwdt0fPu+oCuGVydxmScOL81ujMXZiPd2+jQekxraF7MyZFCMIQlzAhhKLMjhTbMJuGW1j9pd
AksQ3syCGA/jBTsUObujCQGBnjrXRrB/OAfa6uQ2kFPVxCa0mu4ZCSmy1qj7lbQ53HErU+NA60Yy
dewxEHUBKOP30SisLtRZ0kPiYl7JigM2ENbS8yM3y0frUTIhRyUDqiHIhd8svDCUR4sYw7/X32GV
ld0djfzq3pYYenWG1XG3H3CTSXUTV0xuXf7aFMy8ZN5/Wa8PVO9Qwk+Edt9Xj/Fxb5au5uloNsng
kSiFeMSDblBeYV6WJZRKaH72ClqQa9p78shEQ90jRUHk6McpUvlcSG7VDhFvqHeK5Af30WmSL1/h
GVt33ZjAb/PZiXAEv5fivkWthHaGWXnAEcmHyU+RnSDOyYMsCiAmqVGhh92yONkhejs8DXBLmwgT
1m7GmwlHjToTbWc2iNZSu55b79Q+H0zGFqEPJmH/Bjiys3JGD3FX1PARVmnYF6qPUrtZNG9z8/yX
/OyrRhXKwEsqpSeYPUME1gED38hwTrcj2CoXOD2tSWGZwzXuaERoW/SwGc5d9xJu8ArJU8L4TI0H
T4fUAcuRhPjOnPPg6uYDuOBoba/m5mEnxO0MOENnbMtm2jQuhFlbqzIgw4QMwOVsXi8WMrHIWJbR
go3Y3MqjR8utIljQr3fPk3fnFJ07L79Ap83zpDGBPzIqLo4j/K18cHPz/psGG8HO3/k1pHXSIRfS
oHMhcl5B3q/6xZ9KUGnfJ1ncaNcC/KSgEFdpuWRX+nfueGPMe+cJQQ1j6ez61+V2nPXewabNvj6o
rnF2+5sd1WV+PbouMtwYK+1cg010BLdLjdrgjAwase3FvMUZk+VpQP0qFOnugPpEIzGOKEA2a8Zb
Eou7QX18RJUCReNlgTm+wqs8oXIVsySSklmDjMTkL5h4WV41fLYLFjQEWnKGRRd6VFSOryOcCJqI
jqFmAmdcqEUHn7ubBbf6++7PR7fUOpeQrjWuq2QBxnud3qe7ScVvdNsWsvu9/eoyKLZpY9XPqoZf
C9V0D0bvLiRjt7Pvy01c9Ev94vS8b1cv3fmUvCAAAFXD5M8Q/GznXgkgYMTsPShOgE/W38fp7Lbc
rFnMeQd3vi68cEltY7FOVmcOVrXKFz/MsiI4OBpj0J6WBVIcHTwrfuf4i6nHtlzGMIkaeJNmTiqB
msYfegP2W7R2OmKExNmk2ro5vnWy2QnxfIiZAUDOIt+Q7EfOp5+UjSbp67nRQISfrDQclpdVvttN
ZPxLSCplO1oletmsAJVnEzVOdvK0TyRS0fi/eofRFRpN3am/u2dYGe7JZshq5r59wB5Su2m0POo2
onR0jG5UgT3DSufiHCdoZeNZoHHfbnWytspZ61bZf0yN5mi7fkxfveaImTmPXr0rZEGi0UO4XVZg
nYbNh7F5miy5rF8DajmOoCX/AoLTIMzNx8co807tp7+fMu7Y1x34KRk483UZzIl56zz7l1VjbYEH
ta+jO3LChfDqlIkJ910Sr1AQsni+Oi6bTKt4XjF2mJMp8/TiGIW/JlruzFIYe7/lpoV0PiEQbe3X
ODIfa4Axrse11bt3or7fO9ipzd7d3rutqOQjujdBeRQvSIhNE92KVyePEf+HP/Mm5ZW2b96xXfey
4WZ4cPdteCFBZYg7H6PsCY13236CwaPtNIJaF+4GaDdGBNJdiEvb3pGYCh3Jd681anYKftUrR8d+
c9nqnTxGxWONvHvvbmP4Cup2IZp3ztiV7maYL2tWmeo7hWXKn5fdun108YisqhOXl0VczW14Cwlp
vIwpZN9QlgKS+JU80vrQ23m3+NGB7P7otDAYCYmBB/V8Vwe64arln2yaoYcVv9lWld/Oe7QrACGC
zKHKk+y7+vRbIW8BSculrwzKHA3v3Es4E1MUbaisfwp2s01Q7l2DSrD3Mr8YNZ2zXfW3XVCh9t6Z
+3syVOjt0CwvakESPvQvveMAh2q7UJ+Kzo7plUNTzqPdaktKaF1ZJ0BF/Txqtd+dB88HUz95T67L
3c6e0/8Oply7OUqi/dbcRDV7HtXpHkQRJNSPEsmlg0EmHl3+y0KPEgcGD2GLBOu7W57to8qw6NYQ
5NsNIGGEe6jEYvG/4gtZX/qaR1cu+x7WhW0GF27uuCoHrZ93RDY+Qu5yUJ7RoiXIx9TR4YI0B7mH
24BDvu0VuuwZFXR5KUVFd+IenpHQrw9rffhAwwvLbdkYzEdJzKyFuj3ZBPuu0rYwi9DOxdaTLMfR
p+aPh3DoAquFx2VhUbOzaD66TkQaREM9Ps1uM0odYMCKIgkHbptYt7J7hsZBR4VfRKsqP481cy0Z
47ds+fuFmazic2KSlmm7MEq66dMkMkSAkOwJpOD+yVXRJz2J29nk2at1q8R7yDuESLDD6cc4Dy5h
McyGTafqQFsIq3L8zdxrURZWtpuQxNBPiR5BISrSs6EWpB6mCEcO2dnuKUyDaph0Nywfddtodg5t
4t3NstU9dYrtmm7sFR+GtEzgkoZZH+JBGxmDaO5U0alMh81eMyp0AAdidGQGh95jLKm2kzuPknhD
bbXqi4vkkujttXqG+2GxnQeUt/bJ96My37irhGFfZt+wUCuvx49lE2cGIdhm/4nCMpw6+AdDWMWA
NzyxO6wmEOE2W2LWv8St5aGLAcBMTx+9y898WGi3+q323Cl238HFqbVfvblHiym7RGb27e5DmFQ0
ZbiGeNmdXXBxq39k1vDnmRxSMgaPISevUC9fAKY6le7FrqFnm6CPi656BDROwrtuk7+wCGXUbKLV
rXRbw9bw7jxY2QKZgdjAQgH8x3pAd/6VWjTCSgFEIbgClUHmmly9AhItXuI27IY99y5knSWcAt0J
tkQNpgyEOJzrvdU8GJjOzewdPhHSmBtViuKaVk7IfTehEp/WKd5hirHYIECA39fq7iMMFMzCHdgL
pR8diXef7Hk8bzMFvBrK3qfxhuQdJMDgPShPD8NHZzdIo5rPFPCKO2sPoFZlh0CIjnyas2tXib2W
rzjttlAJTSDrwPN5Gum0uDhMXzNaRA7Ki+3PeVXzWDwY/MOEjaZTjzZRcfj4fdM4othrge/a6MC0
a+5h3KLf2Cl69mt4EDCRT3+4MJWLWQN1x5cjoiSvvB8hog3TjaqNfpXmV6QqaI+Jd12yKN4g6X80
GxVzS4le5hZ3ATrgO5RfWqBTzYpV/Gk23RM1UrDQ5maCzC6kPXoy0/9BmlWYLLbG1+pICB01oBrd
Get1ArPxp3Q2M7Cql9k4osNvpOvTwzgsuUhkl+GAuPSRyPwSTsKiaeG8palZ7B5o6TPZ4GOnPCh4
GNpVe1scWdjWZ48gHT4BjHSk/QhB7yWzCbBQNzd0TYVGVTROP1fS34PjGKVyEJqzWa6Zj9S6l2wG
bfd3LRp0u6MjBcMjxwbo+Ax6ldmyau+ItVFsN+VDn9rXyYZ5vnzEDwT/6Zd2a/MLDZjNjeX25zjK
kb5rtg+gf2ptmUxq0xe74Qak7b7ko/KYC7uBtD1p7fb60fBRFFF0Ht2ne3Ju/sGjQ8hcVKqo1S+0
s6g5qkdPcgHIDFDvCvdoWf5r9opDfnPnbyLZ7Hv4DurdY3gPjmFzBZ/Lh2EFFQUGcfgMWx0mPIux
xqZHLtzPfRZojL6V+Is0x3I2ncw9hC177gPn+jXIS9XhxSJR5b38LapgVinIfl6r/cErvKz63aM1
YO7w+xgr+i6RuX6uWDa09NjR8bN95dFRJtOprsoEOcvrdbJtzXDGLpTHHuwaioPzWbLG1WTRRo3l
CXT4vKK31hPmY8Ws3U3hjlfq+Du3J9+bKc50y6QC7lXnQ5mIVoN9nr0ZMCqzy2RNXMSzG794deff
0rSYmnh0ec3dsQdCTuvf43mnOtgtiUFxz9mbBvcu0krrFnUdZ9gwt/i5zNvXksnDuSbOxw5UJofh
2TuwCdKV79XeD0udwqwwY5+ORV7Bv3t71+Ghm/3BF/QLi7q/6fPvHouHcEuqm6/A+aM0VEXNgImz
EEmFfs1CMBgZDsnXwjv4NrAUmRMQUvXdF5eyeWe0I5PWV0lxH6+OpIFKeoQpfnUUkGfok26goGos
pTadHmanVB6+DYnRr+GdYpGqmIEf8H+u6nBJfDojkifS1soNq/0jDvLVQcCHUmoV3lBwy4+/leJ6
U4hCQAhueDBXfRFHRDIWS5PaYCrIC9IN+FFXUCktqlKCu5otDw7sGxGXyeCjKNT3hnFAd8atpFcp
cu+veTPUyU85tLgaYnV+ROkYBom2fSQKobzC3NHY2aLwIrDzjyn65/72filc5oZGUIMYOVQnHGYM
CKjGgnLyQReEd9ZWebkQKNRDqLSWfItqhoz28jNg6I+4nGLZbUO2bTCEop7y/tEIKTVu/UeSYDqh
xgsQFGxK1yqFC86ucR3UjP4KJT3xckFfpR4A5OjxcQw3V9Ym6fAR3kVeDCrpiJXbBrCTnIn/F1ES
T+YW5O1uInNiTya/AuAG8J+oHh7A07dUn0yyK6dOQoMvrScdUttA8y6nuaUx1Lhz9Sgq6DLR6BIz
SgPB9emQrpDucrncGBNkL8ScpSa+5w5KH7mNFpcseFs3Ku1ftGx6E5Eqj8a0E0/BBXtVA7po5KKA
BAiKRtGRTNcLwcKvfDEoIJfe67VsdxIEdOBcI6y5NRYt6JkLisIXAY3RXwZiTe6gZZ89JIwqLufk
798/7ANQK3E9GmAq7NABexrkUBSIE1VjcE9A6fBugLtwRcFsH22J2bUQhdAhYqNISgKfBHnr4Wh1
jQQ+MhgD5ggtLoVDUZAP20cspX3v0IMjxKGR5XWRXQHqAVh/QoQieDSLIalVqdsruUe3kz63C6PC
CLxVzcoRvWIGz3QGBp3uP/xLFUaIU1Ox/tE9QUNjtV6vd45mvlQfUCGWxMMKyj0lRcxvPQrR9jTo
SOVpwT6J/+ruZ2Uw2SSE/JG6MUd8ypJnyv96zPxLtDBN1qX6Iujha06L3S0Bl3HIz9HxQGFVb0ax
qef2WLbfS/sbAAMDosL7RXaqB5TbO1kgwvptwHIpcbKFI8o2UBnjDa6u0GqVxkufScvp+0ncgNb4
Uo9LxKTfSZMZXQGSn04X05gBRCFINVLhwwhisfmhlJpMf0l99LgGpSd/meksmME0pi+3qaSl5gx6
mPw3XGPmVmMR/nVc2CV1HAnAW2ZlULeqPtviGbpv/aPmrp0czynjEBuBa2Un+mOzzdl4kdfHN0yd
0kSFszi26Ccv8czQxhfLVLLLJ/fcxKUWLxXQGOiYovQXEsHCrSuIJZ+HVNh+dHykriFG/PcPrFJg
WgDfgcroVfSO8Bu8B9lAdd2WNAPohMaqJHgw+gwblMYPb3HJU4aDia3kuYNnSWhPSgeuS1+ZJStX
dEtSKI7mCrlFTRye+ctk+mm9m+DqEnwNZ5BDPvYwNyChE4Pz8+5okGOW4LYwx6GNtNGiwJZptcNq
kd4RNH5fD3LJ1S2PkE27fz0I1bC83ahqQPKdYA6mk5dFD4wJ3IffG7ocOgD/CzPB/9MSMe+EpmFX
GlhLPKKD8MPf37eIYwpBYhEMOaZaVTF9OM3Fp19vxYRIXLIrdgfeQoC2WpEAYiqSRM3krU0y1yKO
V7sX62RFZ1rIBPdg48+9Kk58daSvhB424h123fpt2SWKLxtE3OewBN3R3y9LNF9dnUPAMOaHOHFq
wtkaJEiAwKxg14HoAUOZuADB23lv283iD0d500+dPE4QioaYjC5DakGEdU8z8QmKoPaB5oVYA5ox
yYzYi9nygBAn7c+Kd+yWsRD9R5s/oghAmouv7CUVLFhhuVNJ6/9HC4WCFgEmuJZXIqcgyF4qT+cu
2a7P96BUHCew8n1P8HkCk1ftdelyF78pvhglL3SkoFFNEwo/v+1HVCYhSyji5bemjwCX+UUIa85C
nJAGEsVuKTUaPn8jXAN1Qn4C22ZvUK8YKZah83iYjQFOTnVKI41Ybeh2Ll+XO/c80WtXBjVpSyKD
dHIS68C+DP4il7gkZ08ZkCyj72kS13k34QBxqc9bm/495EHEW4exN2lIHbYG9Z4eyNw64rFP8dYJ
AtgHfPwxmjT08N0bqSk2SuZWHzy0u0e+kP8psr3w+p2tQ6u92UOQxO3VmjBEtg5YJtmS6/KMBaB6
R1zH7w7TGqiX9JZ6v0IHj19zAAeul8TXyS4uKIsNqaRD6oMokm+SP66mMJhbZdQsUk5cGECJYdbw
s08dImqeUFzYUrnl3gDtMkpu/MlkO261tUhUG6E1IrFCFFFQ05OHkPwVcBFIJTJUUs2TxVJZqGoU
ZKUNn9JojOSHyMlgzn06FXIDn4NAfUkEJEv81TRF1peNAbdRfBZ5SZRYsIeOkGTDA+CEKrSGzZWb
LgKDrE2uleg45kl0NmRul4woH8altLkJRE8QeGNr+W43MvUY+I9cH4ypT3m2BOPZevhMS4bk+7dk
guFqU84OxYzKzVg/lMzHsXug8kgF3vJV9VV6BUV2LL7F4UTgrOZ9/I9E21rWkQoYEmAXZ/CHj4U/
p24SH1Y4joy8PsAKbjX4fDJShbTnYp3R6hegCg9GRUM+3Wo/MkwYRG2v3I2N0hAOYYEPxGHkg1RU
hY+5TzJCC6NOljoD16Rh+DZQu4kDCrN8z3H9Q46pK7CN1yeAhd0XUmMhXwoIYG6s9E+K0d9DYOHN
A+6idwC7/9GEZOAUjX2g7450ttjawhrV5UJetfBFJZGKg4SOtR/oMfeagIRqKSJd5sunEc0dYGUt
MQVRB2GIB+RAooJXgIS4GV+dEjAHbUrRt56bK6KLq3WIVPF8Iw/RjIs0Bzk7TahUTbMRAa7dTFVZ
l9vgS2iyi2OlRkgAQF6585yS1HAaAOOQdNBq15UIquTrqG4nE1QE7MaIJO1uWbebtnBL/uaE+59n
T2/V536Lb6mLbOOKofk2B//q700ASroqvBQI0FMufkr1+rMd1B3AybLatw8DD9ey3w8vdn/DW/lu
bNGOHaLj7GfFcHICXCd5w8QsS/TK2OQ+bE5ABThkCnkImLhgNQphP73ZXIIQVzlxctcUwTRw+1Tj
BQcBj0tidtopVWAl51DnETM8W6j8aQ8dXMRRjTwETQ6RiEQmVU8VlT6nozuBPckSvemxpvaYj5hT
iamiN6D+hvUt76+TWa66CT1QipTB8weHp1Np8YUOsNGTOkAoBc+fqkvhu13p0suVklHKKB5m0S1S
CvDiD48CbFoHnpEmj9yr9Xq4WPTXw70NKVOeZsx2OxwqgOQHQ2SSh7jkn5+NcQ43Vhji5yJLteoP
PRtlU7T1Hgbj9MOrOAerIfGcJiBOLa4Do0jwgsvZED2vbDp8zzKCaIfHgOp4lz1NQRKqhfQf4oci
QGmgNB43JKKr/a3/YsLWAcvPlhol1WPy0MOzswFccwtOxS8OalZjtHXBBJhVdGO082Xqot2wtFRe
l7oQKD4b1p5HSZtogAI2qg9MrwsdP8xx/NBU06spCbqKr1muhkYn+1DpzAE/39lCyy+1EUIhtsFL
fdplZ3rxD4P74r4o2XMjXxXWD7+CG7qhME3v099MRLijNAVlaAEtwdLpDPt5XUqtRaPqkWE2ip6G
Hu9l2hTWfualqyvUvmycnDJvyx2eDKVTn4Opn1gEGtTGTnn3omwFOTiGPsEju0X7WH3KBmdpD+iv
X5UZKRqsGbwloPwibcEXraBowblVIHk0cv8IaolELQzTPWvp7MI0Vb3Zm3QO5ChT96ALGW7tYYxA
G+9Lbb6oz45OwZ4CdUErNF58gx2YpYFuZEPvlI58czrbWovOkGvfGpRT8gVZBFYs/28h8hyBklSV
yCplWmKJaoY1LrpjBUeQjz6CAi8CV1Vm0B5uQOj6EWCwCIpMpRHWfWattNLGL0qmIZ581jMrF1Ky
mBacki8nexxybxWYDdDR+dpyKWvbGhiLEHlTuTtFU7TApKPFTnT8U6bOJgyHXPC087CmU/50xIuY
3nE5eVl3jqX59DAqm20tYRZIH63xFXFbwG91WBU6/5iVU3J+fshP8hZWRgWEDL4zeNE7qo5VxgIj
AqKpCg5UcqC6KckLV9nuXu1liViPYnNqlz5lWx9CKLWbMOpVUvuvsptGHty++mgkHVVTVfs6sjGk
tLG6tz1/NotMrLXMml8isp/b7aBAo8d6tiaRfokKde+xCw6tbr0KNlKOMphOJ39edVqALI/w/puW
t0btZN2rg1qz+74ZOVu18br0KgVSnHBJu1X2kQpCHA3AunJHTcFyVBCrnUJU6e1ZY5dwj55ne4UI
NI2bRFjBOetB4OsezO1ME4I1gBVahSgGyGQZz24WarWKSFPBtGOI+quGRYGqFVKNzlgzb7bsAP1+
avZl1yQwLQu3osCWILJPNJlY/eFwDWeM77w+TKSQ/BJUbPBTXktp8TMsW2wjR9MrUm1ZoRudItHU
5ktMe7rFgnWz9VhCLEECPSse6g8M6oUikPVq3P5mtOIbcxwTqe1jlXuYFl/tIbYubvPX7j4Mb2uv
6U2lnbzPUKzxB6AQrRv+zevXfKSaPNGHGpQhc597E5XujTV8hGsGDaaRvW1LinM1px/cpyec8XkX
P+SNNIemQfSQm8SUe6sxGyIvTTvTYM3ijTPuMX66LMzc+kbLbJ5ru2NDMB+uPWLuz4WThGDclA/5
5LgyWtU77fEPr3Irc5pWKBX5zTAym6/WOJQrsCLjtxr3x5jVr3C/FJx465m+dsVOITwhrTTaUjLQ
KzjJpAmK8jBaUcHZVuH/QSDLwzysWdnkjnwhU8jbunfeTNRKvFHp1Qdz++Zhzm/0d1s1fCKRS8iQ
gd7qa8vfu1tScc5lsnHm9gF4ESLBa6lvXpMtBdxyoVKsTWo/2zvrjGN1xhp35ggXxkHM1rdeMT4Z
P6mG++DUlTJvTOC5UIfCGj96ghvLnJ8JP2VsabCOYcTSKadVJzM1oZKWlAeM/Q7/ICFBZfPZKFpT
0hcEs+vwpz/EgAJl6cl7/BbvjF8GE7LPFA8VYZHBeDDuY4ZyY33sY+Kst4HcRLhhH5qWLh1RK+bZ
1f2PpzNrUlRbovAvIkIQRV8ZnOdZX4jSKkUcEedff78Fp2/Y7anTVaXI3jtz5crMlbgVXu/OVVHi
gLmns4GOcjqdffLjo5IXNXYY8FAaix9UzFH27tASHMAmJj7UGuqZ0HVjrvONrf9pTaFg2N5c1XZ8
5w0dDgccLPeGY8dJwudjL1lkDl27ixj/ll8lwO9xGyO3wTEQLJrRcgfL0GbrEcb3uLUoyaL0dad/
D4qUYW85+v8PUYtioAcT1A7XPGlSQuaC3YgvsdlqK0HMlK80smI22265Q9w12EHdRguPphOZ9Uds
JaTB22J5t/CrGdGGMR6CB8fS0RQaWcODAEDQJebq8Rtyvpzw8WwBf/ZkwJTgVvbmGUu3Wq/gPQk1
CDhgOlJXtlk2mf+BPqNG210I+okToQ8ybIFm9pTiKiLhgwpZyo20f2HCuTXS8swGLsq/iIolX0bx
92J1bmaMIAaeh2geYUr9EIkuvuLVuG44FsVqRENyBvzDSsCJClRfQ/1Ue1gYFupXf7eV4UQDqUWC
hUrIK9oFJYD59c45s7HI/A0soJMgk9N0msYv+W1sceid65wZgWBGHemMnGrYwZb4WHk/9vGn1hnR
PWKCdYQmuHf/YXM8PTUzTXYTDl4tJSw8bSW9JTRy5AfAC91o+Uu4TbbFuLVtIA3e3rbYdS3wz49g
u5R29ZH1YDYvzzJB3LjMtvzCWOcKu/wYcsPtMBANwY3W7ahB2PGjqpj8CPdLSJV9qEUHea5pe0ac
Qdy+eoFWL20walRZEdSq4fL5X8zejDIVAhGwIf6a7+Uodt9gKYUOtGqCGIL/eiPwx6+JIrAEogq9
+1K3+eyN5VqwtrKpW91I4R7SUO0dVcyxV50khHpQlNgxRXH60Ip9tEuiFg5nnOGrn+kPjT/wnn9Q
BQN10PzBEsCqQa7lj3uQ460KaI0fFVUKNyYUqtXBoPrTpCYgKDCmv2SOa/nDaliNQvtJl2s7Di59
WUWVhoLGeDYBkK/G/RnYtpJh1JzJq8pl0S/pH4NjYDceSDU0nljEY3D3MJu1POjVM+/gX3yGu2fQ
7oaxPfEGB1/AlDRXR+71H6y8YdH4/vjWBQxjoAvtPXdLce7Ze8yprH3hCIiMG6/GsW4089JVTfgM
g5AAskKhTdy8doh0vwiFWR/+o4f69gSpRKaSIEP/4ja/zXcim6AYddc+vlAgmRN1HanbyA7UhnNA
Mo9KCdhY5Qhs8gd0sFEwqEclI7FlpaDL775m5r55J4V26rLZIz+pNlOKtEkwQPVC9mIskOmSMCW9
w1IyQ5olJqpRqt9o7JiKnEW92lD5hR/QKqJkiwIcylP8G+0wFk2j0fJF86jya8pY0PPGGzOFlkr0
F6E2mmfUnRvUszMTjyk7mplNAMkrXxeXoDhRLZI2bt7irMbWTEoXvhm5FFLOQ/1VBKneRGtoDb/9
CzMD6o9sgi+zaXncKDie6m0S3iihdsXgkbQrPVAKeoFGM2oxyMy7DtkKfcpah6f+qX+v63GqEdB0
D32KdvlGKz0Dt1jm8WNeplZ6bixf8/OUkYlTaBKaSNRI8mm/eCCH1ny1D0x+Vt1yFFz5KXw7tu3J
oqvG7O3Tic3nQVAAdkjnWloEecubemr4WBDnK2HmBwoeUn79J5FGr7Z/nyiXokSQZDBZeHHkGItc
BOrctNH8lgrdB2UCmVSdbqJj8qj4gHUEXb9e8xtQACsSawVUUiAvEL/H5OA4+IFPj/D859XTJuRe
Ky2XKfpquoma+ETg6aEG/PxCeH9pI2QORG17xNVyB3l0LJpBWU+9nMgwkcbkOLM2NCngylXkLsNG
p1wETjn4yOKCioezMrVIx84Z1UD0KPxCV8GFWufyznu9ru6GJAIYfPU3Onnoa7qkdfJ2QGVqNOTq
7WWmCBLQY2QQibl9/VCHTs10DNDfIC9iNpy1BIEPSCVKFli9wtKdVE/WgUKwEP2nF9WRarPTuAs9
JBqshjU9GD2FQo9CGrUuZtxKdhbV4KY8ypGeY7IvlBZBtw9PzHAroGovidjXiGlYjTN749z5tPQw
Gi+xXoCPF13zIhcyponTQSHn1qKSr8LCiraqgrSpTc8eQlZyVSEjqHUbo7pmzCpYMZqvBhb6d4bN
lmvKz9WVLGDOARWyoWrqLKPup7kqabIuXgRErHenMYu96tC385DO0oGQbp7RJDiwqCaqmiEoclNV
JEryVHilpdVX+x/5QsJGadWzO5Sspbk7z+UxCQ1mRcBA6siUBnLj8l2D08P88VCSGp40UycEthEp
Z70HwCUBDza+cnwGW5FUMkaRhd+w9Mf2ZjO4BfNsyanjgoZviH6XzbxAMMPPoriyp+iYLDCZVK1a
fv6Ua5LDpNSCQySZCmNcZbKQ7pcujpQUtK/k5NUSJSVxXo8UOAw0igNM2ySTux9KzD+ne/U5aAxh
pXeN00g9PuXtHjEnRN7+a63T/f3W7JubzMp1c6FpkoqDnX6pr3HaN+JUJVqJJP1Z0tjTbsH6ZW4E
qzLe1Zyl9BjjuoIq1D4pI8vCT2hOEWt6CYXWOuYoCvMZKnQQSjhC3d7ZGrPMjJ+E/tROGcOGgCtb
P+AhMJLOYD47IZ+ap19SM6NEKTjyIrNlufT3S5ovx35q0Ra6UW0BEkTYCA2KUlFDnyI7DIbJjcuX
Voshll/Zy2wNI1+Mt9Yc5KOMn7AUKb1ApRcP0RQrtqcmarVnv8gyujmJpJQ7mEVMKI1+3K7ZTPtc
n2/1zw5J5UNHswj4FS2O6TxSE7KgxI5pBwCm/KGPhuoJgofIeue/q2fMm+QKNN0RtJcqMYrAjrag
jB2hwAUjl7+F/iFks+cWXs/5m+b/ouMh7pW+NVpFv2ThuUZNmWYemNDVi6iFjwX/9EMM9/EJ4eFt
0g455oKPiv2rz3cgvlpTggP1uUspRQ8Ja+gw7xuyphwWGHFaibgXQEU+8J710neuHdlbhQBKwire
j4naCYyIlsbcU0IQ8UIZAD3XcBj4CctjUEt25+gXzQ6CkryoQ/NKWh/mMbYk5pLP4dReydGwWGEW
gMOiQ4D99/ftdISoCwusVuh7/9QgQSHhizWqQKDVRZfG+DXvymyTQIl+JC3J6tZHOrXkYPrrDM+i
JfMQFZ15Ob2rDeN1bNIdYNfDbqWbaR9ygIjxEf6DTQGn5g6x5D5o4WNeNTDo5WFn+ZsfMSbBbAtt
JAXAcEJyO86DqJ48dyFkJ3KGAp8tjLMibgFTcaHcBi5Xm1/YGgMlwoROIMIS/RYRKIXaULk8v+Cj
6RbMXl8/IcIEMJ3nQo7eFgbkMNabHz0Nw2iLZNnyqyQTsgRKQ0TQhzjnymXyqMtPqo1UEEMEAnwC
hAa7Ohd7nan+It9WrPEOwueX+IMVznVicg1F9u8aAaL1WhFaHuKyWQ7BmkhNyEBmT2Ys5TNiyk9u
Nnc8m5ukDSTeUwVbCgpZwHKdxLs2pY4Zfjql3Ia8k3JngQ42kCEznVSBIDkg+DNSLRbpu9FIkxZG
1LJgAfKwmuvoEq6gvONNhHezR2NEZu/hM81ywE+xJxikQCpvRKnSiz2jZcBQFKTKz+ZCFggqEh1i
4SU+x1rHWdtWUxIIgjNsqnMor6jfltyPHhoFr7D6y4fQXWH4EqUU+V/kSsb6Sj15EvzXxyhmU0PP
aKsr2ib/jdyhYJsUJPTI5aO0uXU7ZQTjLMWZ+Qx3nVU2pLI5OlWZjeL+ZQaQMom66m3MsWxbFjVr
m/FH+0k7dO+3EJGEbiH5xLHPrB8mTR8pi9CF/nXvdLt00qS/q0Oo69CSyBvmiyO/K8CXTY8mQUs/
E7UkeNiIgCJLS2Kh9ctyz3pZpZsvvAAwVlpnvKCGpitmzVIoutsy5JIqKi2SLMt0gKj+slduHciR
xQwKSZhE5h3pWwxSAnFShkGBhFN+SQpFMq6S/NJ6ghMoONFl62IzW5GbYVXsSTvk6TNhWnI01w6e
NDMJkeXaJTfsQhd35VUVhBgaNAPnKUqfg3ftcrq5af8Kz4airXRYhxQzLhBmUDIpP8j+8NjlMDXg
uOA8d6ow+N0OOaT4IeUtlCehApccBtkoXp0X1knXQTzy6URZ6PQLtelgy2xojO2Dqy94ksS8d44T
eQbdF3lThfiYZi23wJ6yD//e5wrfpb/n6ZnxvMaStnaZiphPQ9loZh4OtX1t3JiOleKBdcLQQzr/
/hbJgVKiicGo9H53NUwDy5Fwm/O7eaJZIKrT4BwMsWjsNqAFhLCoC83/hA7Dp3BSta8IUMFsME4a
CpQddjixwfxRG4DB/puLkmM5dhZOX7/195ermjKUhXY1qhoos1TmmrQ6uEEHur5EeYREVei2ICxb
0JPA+3/bWHhfOzBsZnhBJ1QPNkWGzvXtyRrjgDnJrxFzIMijKIdnvkX9wqCznMMEYkpOOgPUE+gl
VTolHQ9NLJycSamT2ge0PqhwlD9kOFh/ra2vhyq7NgN5pxNl+A9EEbFmqr+IODf0Qym2QBidmEIT
4XSyMvQLDObwaxioZgXyNmusrc45eciqnLWuP7cPFF9QjHYg7rKR4P+OEIrMABM3oq0rza9W5QhC
WqivZSpHGomr+kL9LhKFFGYid8Cr0JjKQ59MkuuqBbuA4mUH6Pmhs0BzKSQaoQJC9p2glHY+bgRS
Mw/26V7IzP4Xc6Qtnfm73EFpK+orSI4Mi0qCVwPogJhZYtwzJmJF9Nj5jzkn5+UmbZu7QfpT2fbZ
TJZPgFKTnUnhA3UvcwE78mzA0RMgRXkNMNGZ+qt5Bx5ah0jHS0ljdajQP63QKMszhEhKhiOVHYiy
0qMEWvnwISVPko9iFySzPaFam/2LOSesQzWCYhbs+olBLYdA3VB5sC2Lrqo3/X+ObBXI/hffoZad
rVmtQomP/r4pR2cHoJPIIFziPvRpCRUo0VGZjoqEKk3aIPQfut9VLVRFT55eCEpmKCgyslhW9YlZ
RQuHLHON2hxrVYDmCFOcjyLMIim1Ioog0hnD1m4Uheon9OFQlkI30WaFRRKoq4zmhXpha9LCIzuj
8IwGFYaJyQZ9qbpQxCmeRln4/8cbtVfDaH4adI81MICZMUwat1qh/mpZ9U9LgohXOBwHiSWRjuX6
P4+6WAB9yGi4ynDRdseqVn29rPLbmStjcQ81rSUjI2pKGmgbCTBpZUtNrZ9wUhFaPe7c/EvwGlLJ
kfmFbN4zSyBJLwr8Cb3y4JzCHdUrcRhpTqQo7tkOmxw+hGM5WSo++m98KsVYFR5lHg7FdZwuRuyl
/KXrjLK7K/9WhevQyZWn1J2mFyQb3KPGniewF8OpRwK39x1UPHN8xcNAj0F60eLq0aqhE6V5ejpC
ouoFkaNm3Kk2Tu20Ff5cAtWtSP9BHJFm72n1kK1t52SPHJ/2WQlgBuvAKCkiTFiLXevyp11GeZV2
GQ27OtkSfxVW4aM3CIBVwy+jhJItxc25MZCsNJ0OdDvQ/kC9qZJANvkUTFb2qLhWTXWJmeDsLbih
YeV4V54hcx81Y1XtGt1KP+5J7Lq82A/0k+RlMIcDLBQ3O+rrhlNQ9mYw831dBTb8PdenP3Et30aR
Jqszwmt6RkX0zThW1TgBGjj3ORTDUpNPpt6QiHq8H4JEDmUJkOafFat6rtGDgF6qrNiOVdL1XdGu
LSDocmwcG5UaTcftZ70Y0MbBh5O/gSjIDTd92pTSWk2V04rC0F651NGdY+ElM3dkflPapSPJbJwR
D5DOPX2o1z5t0AxiUWG2Rp/fI6Ypo8FB29xnqvEdyMhRW8TcKaf9oFu6q3PHnEUMSxMmP80zLMQn
N3Ib0kKQHLl0GMhz+He4UZGZCmtEBb8RFcJKSTVbh/vDTAAaujMbJcF+KagKb7FVp7vhex6PE+lX
YV788kD1f9rhuSeTpZdZ06CrFw2AEndK6atHuFzady/mW1SIuLolLtumkaGN3NP7d0cui5ETVFVQ
DYHwPi2dlI793JbPX7JF8S/b+gtt8wvXy+60UUmilXl0m9wmp9FuhxyB5i2VkZUpu2nZvaC+m/3h
d2IEhum93h6fnnnyGMbDs405Lbuo4+/3Hs+oL/Dj/N411K8iT2lt+R1r+4yCd+S/6DVM6NhrfkH9
ENI0blPSNjrRLHhDwPCT/RP9LmJWEMvAxNEuw6xlXDlvPCz2rWG5m7bwF3Mqa/BOSviWu4i8MIuo
gB9DSAEmDcBIa+QQhfcWbcrHzhGC7N/DCl7h4nCZH3fBAb3ishuW0A95Lu78PcyKG3ORnHzssHgz
DwkgCDSe6Y3nD1OP8j9m1f3CNtFMD2sQNywKBkyXVh3+PDeXbXn13DBob/goubuPa6Ms2035WUrU
AO4ffXGgoOUv3dGu5z5IyGCG5gxXWhaXSo+RIMMBOoMdA2/OXdluZsjDSt/qdNgGN3KwSiaTD/bL
NZUEmZSzC2+p7kZlOOSQR3eGvPKzw2Nw8VMEGQIdq3MgqnF8IMkb5ETUa141QJ6vBln/atNB2kO2
PcMG3FBy9NAzsvxbvv9xCWBJ2YCA8ekMGgFdSh7kl/Q/P0maSdyGXZ8pNpjJEYnGytCbnqReG3KG
cOQeziq3GPh1zKdmYYhLVmgnSq9ExdwXQvrtn/5jrRQ/rIlTF8LVYgUULygVCgJTYMhvEqqYkPRE
u2BFWguYY90YMl2DalmPfh8YDSVPVfiluE7MT0pjp8rLE3c4bVHg9/OjNBoMGvlw3QZlgykNI5ZU
3CMqZT/Sf9szRRyCPHp/OfaJCTq5TsjH0iasB72H2YmXhJqOmSSLJaMsdy4q6YLMWQ4FhGdYnwYW
gX9/MxJdRgR1zyy0kpvX2+ihyyfZwgf4/HwztXRdjC5EJBUWpyP5tvyn9R3kTuBOeUnlLJDyJ5DW
V3qBAsxKSAF+WeV88KW6D2jb8ay8D+kKPrHMuV0/d0RpfqEm9EbYAOyT9HjzaFxoE+IIq6hSI8Hz
NTCddpVazlfrt5Qb0T3Xs0qGtHIU0Hb7ZLtVfTvRnYowt2KX+mu9rR7dyZ8RwBTk8SqBxcljknlU
Gw3+HE+tPFI5pGK5g57iwKwPytTj1ukkgNtWsDHKGoTk3u7BkpLnp0drRuOpTEggjVq4gAxT5yha
Kn+aQirSrIiU4wvd3Tyx96HgCS5MF4oVRWNYCtsLJa4LDXWwPJta3jwqV8Ch6uEiiqBCdPkAUdW8
Z7VVWdblysYQBiXyyAhwpTzk4dTO9PWUmv6h6EtC5uim+WosYPYEKXGA8x13fg0etRuZWP5xnocG
VXpa5vxv6t+ClC6E582VnvqTWgnVj0jt8ksf8Y4WLjqL++opJvZR+KNcC1MVqG7rVgYg1y5KvGOp
7CLASxxyaN2YVrE6rfIUSx6gSKZVu1jzMHN5wDKJJyF/ORLdxhshpfTAOYRobHBPxZlmKgWcJdhN
ynTyAXQodYo6YGhENtOVKBKcp8OkPQ37CT6T2cjq12QMLCSSdawVdy9IzmtHabM/x/uTG2uo159J
a8y02ChjdokeO5/ejZKLzSd1GRSVWvVwWHpw6A8jGl2oID42n53KFheFHjLuCr2smT2F9FxdGaKN
DsgfT3x5HydkfhjH9msNXoMLLaav5Xl+6hx7ViftXIMvtMCGj3I+ec6uHmnRme4IUkJepuRT9l1F
cYk2VLLiE2bqcSo7uJwLXOTPZVvcnH5Q8U3R5Hlu0tZpjRGmnLS0TMzW/ejdIRWw9pP3pDC9rEiY
9gCpuKn3RZ4WsQPmxqL+dujhSXds7b1bXH/+vpPk65kPr8wi0rSAaHKpFhbqZ9ApAWPqJvPjH5Xh
DruDxFMqqZcCQJ16udBHZehieKj33KLGkeZfii/4BGgJwVoPzTEFx+gQMxNoamxeM/jjHm3fyISU
xrCzV5yoyUVjNWdHJm9+28jQsARv0ztSANWgir9P45JZkO7Ms6LBoCXTu6zKswNd4xbAcc2NorXZ
WO+kAwNMe/aRbRwwDRvtTowTy7mwmG1zmO22zqS4JGMPc1IhQmROxqX2Yhga1UUvz449mzZtWqe9
j4NakIcy0dFwrxsopuriwkze5f3X+mH+PJrK1Nz+ID5HsJXMgBnFh3tPmnE0fRVavMizVvn44d/n
M9pd/N1huMNGPGpFN5pgt9vlZfXmFeL6lcZsQj4kne70YPg0zLN5HMQT6ARfHlB2ydvovYftFhHW
+Tv8mXQAz6PxcfxAsxEP03/3zfE+8UqoCmL7fxCHniHQhyrRNOrzSvSpx2vLrD3XlZJHC8i54BbR
U9q5R3zB4DBlrvzaaZvzO2PzpslPdWx3Cz3zNwl21+CAMiKiSmfvRoPp3B6G3e/gEhh9ZIvLSNm8
fxnxOI4236Y1q8zoQvgyRbJQvwQRM4McWqAHtGBR/73fph/3MpOa9KEXrqr98+DeRGSAOuakcWkb
DQv+dfFd7GYMFmtSGU0ygOpBECIz7525MS8+vYQegHU6vA7QSePEION1tFwOLLBotwYKobh4u7qx
FYRxPTp4RWBe7FdproG1XxbYu+wC+hX+Yip7F9YUSTUHMapx9BeOzAcD9fxCsWsiO7DgxT8Uf0yu
VHVZrRtIlU4XKpBJI2L40hpd3Efg9tHfEf1BEm6ldUO7ewrPRcMxLjlil1xRscOhndTGBPBApwpD
zTAAVKf2EoVM6QvdFDdF1Ad+0f5OsYQLkPADPbjFZ3oc2wHAFHWP0s63wwCpr6fl7s/Bh7ASBYAf
rinmOr8e4jd8JzWCmObvu2eAgSK3ynFjPE+X878pcroSdPPJDtJ0W2bwpm8hY0YhCQMI90HJdGO0
rD4YGxe96hLx9NG/3Lw0YdResfZyaBYKnhOD5NK4NIaSHkPX6syijjpC4LupUQ77NlpWA0zZ0/Kj
Zbp6jFBRmt2pI8dLAnQd75v4VUolr1QqVtb2/BS5BvqPjnucmlDpCD7s3BJ4EuXs3+fOrziSWgPL
f1Akv4z2bbr4xlGHeU0Y1gXfKvU/7JhNOE2q/n1527yXh/Uh9d7UqV0D57COL7XHNQidGiqe79hN
1uEf2P6XqLtI6vvzQ+/aDq58eKOrZm0SnX7pbkNTcUQVy8ljswLMS0ePqIB1NBccbnLh3OFvP+5w
r1BO//3M7pPHChtPTu0s7aw30bLtWxSzU62A6du5VUYbOOy6oMTeib3rmrjXungH5i5T5sHnD5zQ
/TLv9esRGfFFqRMO0eWMwLzspIdr/u7XVJAWJ+eFeajtHrXq3ausMEXh9rNCJcZ2E+r3V6iSVh/e
u+glFC7BKhI5z99OHShqUOZzbRWZgtaoOG4IigVewbYTnI/jv9O6OEjm1SZ6cMN4WrxSw8rORK7t
B7l/rgH1Uip7PijXeZyyD+FO1T1binsKR9TkkpQnVojP2qZvjLNmYLfQTlsSwFIBDxIhTKvKS5YW
RGjcSmMRDwo/WOUBhtxBqO3l3gpsc7fAm8PTrD/LeEzP4MiamUzwe/axfyXO8M51jvUXJfowTPj6
i2tX3SthJt0DD++Lt4/98N5Puvz4/TOLok4xrH12NWPXu1zbBnJH4E8tJLj29vscJyhtOvPj8hm6
q5BuhF3PnplA9RKStHWO2OnafqHBBD37aO2otUPUxvb2o8+wPKoOHnOcRPjDZytsK7PDEOo3veDs
vGT1RmL4Cc9eaKSF5v3dpnTCRhu+GCA5xZXVT/10nO971qhEJRztLzv3xI1lft/Zo5Dt1a6i2TeK
/l5UDF/mu7nRIK7s3cbfDvY0BDxuU+LyfqHFHJPafkivHPzh2wzeSR26xKTL8AUBbA3m4fjbM3po
qZSXlz+RJtYPlsOocNzdJ9R3VK8cmqFVj6N6dOyUDtPXcX4qDqvljbEHu3RO1Ssrh9u/zh7VMWcZ
/cPC6kC0aY3Cm8fuQXgWqY/QK0MAwnqsrVU8YXzAkdHMUswFSrAr0cWTwRufz/0XtUA32qxu9EXF
wR7hLeYHbSqEF6b7/RLtuja1IZZrDs1VsndfXMXbPULsFtneaA66yLfwhb16UugZe2VkGIvuDkP4
W/jRkVUlE84fjRVonJBk49V/241jBdmf0wr4EC+qln/4eWw52eEK14EdfDiSDOJF9lvEG++L0gIK
JB0dsfejUu06gF/7i2o4Dnbhm0Qn1nRuIqFy8Rz6fCnQow6LI8MnXMCRGKBXMH3qvqYpyJzBfLaf
oKtDsfDGWtJ/axjtKrR+pcPzJWqc0YzyTXQhgbT7WoFK16hROa/p9cOZVKzaaVXlJpPsR30RlcJj
A0GlwFxSST5H6HLwooW1Gw7Pg8I0naaZ1TnjrenQHuPtsEFXgoQ1VqK05poRgZmjYGhNjrMPx+Hn
tnWmqK7wMxf0KZndVvAPV48R2TdsEZ7KvZ5qZ1qQqdFEXLbacZbfcRl4h7G+1wxGM0EVDhnXegBG
ufsV7/z6e6zSkUFP+LJ0RjnPWHNR9tK5BClXP3gty0gTj8/z0XENDZ5S6Htmu6L06IFW7Ld3Jrpu
vQjzUr9EkFMVQcTmqY7Ptwb2F9vEobsRyT95w/Vu/XxIH3JPwd8WImc/ItDcXClm79/Hnx6Q7z3G
FTPbl7LW4XMeTgA/XCoje3vFobW5URVAsefy+XMYfIdXEac25Zzv+nH+4WiGYEF6VOOaiUC2JHUf
3XgMnKIFmLuGpJ+5Qo/m5h7tGtI9NlE4QckG1ZoHjpTLRMOv5CabFwp65ZfLxyzRVAKHTacb4muM
FYKcBKlOnkiwQHDxOQEAzAl1FuHWmj0Qpkr/inP+++eskUpfHEZJvThiAdGZOPH0AIR39yunQPOB
9zUkJZOiCQwHENegI1+QfvdXnWqUQgeNPBt6FE1upJDqxV+Dhi5s+70Vf2uIdZ+Xu6pnbaNJgs+l
2i5BFmp8M2ohIl4BalHW9LlGffeGyapH8ydls/Yg3PsVFOKQ7QRdnpHR4eO5O4IjgkKYTjIqphvO
sFdMLmEvcwjvpXqM4icG6lorVVwDmg+hiyhgpLr17JSOHQuNnDfwNKzHqI1ytfgLfEiJJOoCydPr
vb6fxZavj5HWbriAHugrDIMCnFUUQBCiPv7Ze69ZkX5jaMBv3bQbb3Ky7QNE961+LwZlglUwwPKL
lsOroemBaE/DWHu3Si2Ng7Q8Pa4NehRL9T0rTx0dHopPs2+VTlPcMy4breGw4sfQ4md0Mn3+F+3P
wjf4IAN3Dtj68J+7Ky3vRFf32p7iwWKneA9OQMC9RwvT61y/MnSoDGVCWhwBa6d9KwUVRn5Sv9d0
nkHEYA/0lMvc+/rn0DDAK6BDZExs1FwbkcmZILYW5D4z+fv6l0bdqh3sjABO8TC/rSqh96ZXKUL8
p3ZA1HoHMiaVEQVO6sNwpkjP3oIPHZ2nxv3uo5MWtSz/DIddOxAD1xCsvaM1u64+/Cs1u7H7XSJq
HXGFhMWVn0M1IDKLS0wlapqpZ4w4JiLijauXAAzGCX0nBDsMtKM4O2kddx3kAt6/ulTat1ACnKDh
bEF6wHyiJWp1X7OKNbE/nG2fWaT8hLMwkU2KfGNTRdqpNPqG/a+JCYpHaTg+FjvPe+tMmGgytXkU
3xp8kuLEaBb2YFamYxeRCv32cVZQsKhNV4b2O8BmvZfO0uDwU06HcTQaxUnKYI6ENmE2llnyHuRM
3mKCd/MKQ2l0FMs/jIJ5Xxun0vha7lZNkHcdO/55eLtfu3MYFxPYUgMx+lYB9SRirILTucE2AN/O
VYZKtInd7MZ31zkWA/s7tBE9tDsYJ+Rl+fzAPbvQNBbMPse604XBKye8XPPBQiZepcgA6NN1wMhZ
56QvgVKlGo6fLyrb4t7ffYMj821vXZw2v8U/J4yqote7ssaWVGkqDRH2xRr430rjlG7O54sboqqP
Wz+2CkzBgxY91Z6XPkHj5zi/XAef18/u2HI+tehZxxbt7yO2lX2uE5A8AjNFbhKpfr7xTINzFHwu
7TJjj8ky3ANOY4LE4eXvSJms5T/gijN1/xLIz2kA/9ndjtEiRLmR/gaFIbd3Hx0ubVbzsKfwrtzG
db9f7S9JyZhdFAby5mHwNWqfcw8kvCdMt5kpQIDeOL6a7+uUfqv3Mqz6yX1Q4daVfWJvk9nRRkoi
7r6sDK0uWBWyA9z2gkXq7c1++mWWcMdhyGBcwz1hLRymx6J6mHq7tXRIS7UugV9pghwypRjtaj/q
GOeaQeMAPewR+C80GwZ25ABp0N8Fz1Idz2Ik9ejZi9Ix/MnXdQyYly5zxBOPXRR+PGac4oe4lMRn
7mK3cvTL1MWZLv4qQf/NByFqpO6G3I9/+ts/g8fOv7cpfdkz5eu+KW1OIwqMEO+KvdOlc0/bJcpN
yI+LOHskHgfriEz/DcXER8U/FzHX5LNjpjd8m9e+OQcbEuV/qECrep8NKaCjX2XFt0fmjr/80q7+
5doqMemMr/d4+bIkFgZqxhZhiS+JZ32bLG7INVfrvF/VWVvWkADgwLhiguDnj1OcJUbw2Bb7F8et
jI7Q/IyCcPzT6Plbar/Xzhxu6XiBbnr9JI9R8eZfH637d852v1anbMLLOTBjElkmI2sR94IMKV+B
ueV26vjE9AQhQGQjrhvPRlKp3dRj6Rxqlxl+gb5PNsvVoHaXs4v34lYmjffmwmwNKjhuPmaPc1H2
4l8n/HmQlYAF53eoL3oTkTGZE+XNYD982L5APDVErEkS1cpTIp7jIoGZR3ktCqrfGjTfbcCqFt4+
11y89skX0Erd4U2ZkeE0aSjlYo17F6LsHGPWvcOZcck2LvocsORJGJhFVNCZaPuFZNhw9Q+icEhf
MswI1mssFNYZgX2ugJiRHrnlCSALZTvEMDtOYNJLGFhU7e6ZADbZz3cYM6tJZGq0KVqj2peygA9i
gN4NoVT+lQHZwwRKmioBlEDQdKgET3TrSXGTfHXAZeXe7QWXTch0NiU2HG9tH7btzQozgQOFlBKG
02pwc77n5j30krgOO3WfO9SNU7519Ai9LpZbpZfb8mNCXTzw4rJ5LS0mbshxhdvyTxTWoOWSPxwt
SilBlczBvf5hIPfDq65ORvPruO/RgwxLoWYODeY80S7ROnQ5WxjKtHtblmdWQJjGCJigyOiLzuPm
O91LyY83t86LfA4Q/kRlbQgHV6yj+oh/QSz5Oq/+vMligmeP/dOgsAC8mKCmH3tTbVkQ56QaSdJv
ypMyhQegvS0hpkozYj8FGAS3q2+S4qh0iRjK28uhCXdyOiHGjAlsn9YGhXlrOM8SZRUUXVcX8Ai3
43DfiqnEqrj96+BNN2cpAKVElNFckSdv7ecv6I6qvMyn9WYbn5llSzgOB3kcGnEQllqV0aPYgIQs
/RbewSEDY4+AhhbSn0d2CZnZiElRYLhbz2Fs0yUovz2C6OccErE4um2jrdky3sF5Xg0ZyxnHffGL
JmnLRmLWztiBeBYnXFQTgUzrA8bxiatP7rf3uGvlyyQ998EbCq5XWj2KIHeTdMzKUTxS+XtOSM5W
0+ACQ0Xzb8vpX88e3dILtEU41agQF1vJcwT4qhCYV/xvs4RuL9EEdbMA8KnZsy3v1LxsQp+yqVFh
WxgSvxQZp7B4m344xPc/B4UdANxjwz4p10bmOmRilnNDtdGGBK8G0agUANPvsWfSePSolWMRL86j
F++XUmIt0w2IbX22L3b7os7dRdXgLLfj5XlyahQtf1cQgG8dq41SR+F9p/LoXAGd5QhPCsFm1Z3H
yy07vl1gRcOfU6kW4STpcUIuEcrhxaBX/80gD7ueEM29XATv96/ehSrIsbPkSCLM6PwW+4WPizcs
TwteeVr+eNhaBsNbh+Y1ChiHQz5oV7tDsL5dQCaxJHqT0EjXQbzYVQPgPET3Q/Pw+AHrUjPsrtn7
QC6ToEHFjW6yr3ceXZYY1RuwbJQ6gUFyZ+7Y/U9ctxCwTNuMXzlXaq+4XuWoFimFnDzh4YkHMtD+
RFueYhyIoGUzeeASOufqMKSGq+LaFjyT/2FZ5jAtKCXdSi0iSYfJa5ch2Nz+uxselE9a8IrVRnKj
3vZeA/2SbUi+gWO5n150C+IHzJR7fLBa7dcoNHo2YIzxdaj+HJuYfioM3mVQxjnY/YDP9vNrXD9P
UcReCT8RFLReI3ZJC2yzUyHMiwwODNMFbfJ4bJy6hcsItV5uCeY7Cm77ZuUFrK9wSoqtJ4iJsoaZ
U3GJJQl8sA7FVtVyjc+8sjXTejriOpzKulStf04tIQRKeMBH1GQomvSIkrApT6PLhrEr/pt5IW/f
YTTMMK72bwBAtgcE9RgCNum9ppc/C915lDKCYtjFZR4/bXxn1WiRIMI1fqrj665u0tlVbV7C3vsz
ZntRqQDUYCo9HGPYx76c08aTcJUiF3RbOGfFv+9nvN9z4gmEy20QrWKxtMkdu1nu1+o49q91Y34y
XZGFJiA5JXV86bPRnnHn8m28SMV+alf0RLmgy/L8qTnV/uPeSdlHF2MuOBgOitHIOrf31R7P9gkD
iNbXsQX+vqS1yzcQ1033CBiXyJbNkCmNEuWheM7Mip/o1jCppYlZTC8CU6vn/fhAPpBBMaSlDu0n
++D3GUG5kFPo4Rg5YZUVhRkknDgzNO7b4GnUwb+NT+/ZsXokTVBPJ0M1QZR8zLnY4b8a5hzvtf80
kq9b+LrlQtMmfQelhxhTmTksNVAWpSEnbBr3OSLeOfzsC12LFFapprIKUn0EnQF06ml+3+zWxZ1v
bvjt8skH8p07j49XtLzoL21Fz+Br+4cFQKFNwsO8AuXd17C4fEYDDMd+C29amvDDtwVYXJk/sGfv
2C8bjYj2ZUbkUD9IkJu+Ang2BOHD3YITQfxDuuNQXJ4Ijxy3+J5H9l8U/WgtEdd5j1mvC5PXCGUP
rcJ5G96PbrGKaj4sH1aENMV5F7zs2ufbBYzy9kmpBZX7oCaPsRAHEgC9y+REXeL0F34ERMk4rXL9
si4MHS7/NCZ3CSP32NIJUdqQZiuVGzcQ6b5e7l2n39X5z+raH+U0cHJsUvbmQel2tMLpA72SpkY4
j+KypIUnblIfC5BoXLqkf4EBpSve2UspXKvfW9EJWWoH5exSj9FOF7BnElh/jEKbUFM7vH79PTIp
J2ZcnqbWIGlVN/EywsExvL5Sbl96X5kQptfhP2DW0vqJCso7y1nfNUvBjlNIHct59N063WRjWCsG
QNmTQ6VRbJ2ebmBsbzdm7NhU3wBWV+UOjj2MgzNc3d0vX92JAQHPlvCqQxzKfZaQ0R+Yw9fgWKlZ
S9MZMmgBnoDBBvH/SDqvLlXRLAz/ItYih1uJYo5lecNST0kUUESQXz8PPTezpvucrjLAx95vXEUO
Sb/SbHy00N6UzyJn0PwnMweD1pXR4Au8SMNkeWMSLxyVOoVH0JxVCn77AFwACQawwODKY60ybINb
jvqO7SjWjGdwyiBTPFEfB9MRtgJOIEzN/nucPihT4M5RJs2xQcd2QuahIKb9nD7xOIjKrUPlGL+e
wEfNr6vg8XcdXwkV7UDRgyudpLl853B903TIucZ+yJbZsN8hPxCYt94n9eEo0WpcrIFzW4b1ORcG
xy0L+KN00V+9p9w/sFjWlalN5PbMOY19emni/+4zbVdMUUe9kTiIZ6sJz1rifPMprE8tO1BZwg4K
l5FYgizhSXCHOyBmuyCAnhsNaGD6EEEdbNDAN22WKI0Q+I3Pv66ftGnw6nyBeRLhFg2aUcOJ10xq
bVvTCE5pHX0AvnZjWawRTGZmwBtlWyX1WNZmrJoqYJD8gmRMocGjUF0UIOiiffyMnhy2VXxyL4ke
M0reRo5KMgPaGmDIR1798eFBLb6Xw3pMsweEXEYbXkbZ/aAtujMFWyR/8h9kiDY6t8HSmNyoWZiU
EBro+IHM38WZZZN/5hsz4DXVjUwaozSBbmJCN898Gt0m/a5q9rWn85oXlk8kNAdUe0f7xrNiwA1N
1QF2dvv98GRWajEoZfpkVq28oRIvbrcV0YK6SAsLR9Zdkuep4D66g4myFPXzRiddUSZn3GFteplT
zrdpvnzKYYZQcKogQUuR/nYsXzbVWCUCNZmfEl/q1oJQ95ELsKi35YxvrNVmKTgMPCbP6Ct/G+Va
YRDcZu3ScgYGL5cUm328hN6HhUKQumEX1go0RdKDd+7h53YQsVHBwDMI6lJeKLvOhklH8PhL9VXk
6Nkqg8V22eDtqJmYy+5KBdAbZHMPHyK6JieLrdFr1vt0WBV/dbyr/5Kcoi7nCwzJdrEat6wbazTz
4QZeyniOb5vupOo+4HV53UpaqhmXYaHaC/daR6UCGqaPC4qvLXM8jpwDbp4thWPJgbwdmXAm8iUk
nbWFPctR49bo0yFefhGOB7REMZW9a+fagwFFBoSgWyeOwmMiRV0oSGyazoPHEiCDyxikUDv8/Smb
aU6FxFpKXAEuufEKtIwZ0cFzgIcJj3E0FinfECTW59JUqCtJ12+uzNNverz73QAYV0eLB2SwL1Ap
fXnyRfMtKPQMzN8QfpCs1J3xtMigLlFA0tyL0paIyd/x/0Y/3Ki1/Cd1OyFnPjs+DXAUFDJHEQev
LFP7RMw433NNJwY7SdxBXu6SKXSE6lXR2hrBe5+LoDG35OVDCPanHurBXFqKW8wRmXSir2chf3Bk
FmgaBPVfgi2ZXgJplGM0IecAHn0KrWL2dnljdlC8zHRulQWldHzg0+MB+y4u5qLu6ejxv6IfvQxK
hJh0sUOD+UfDpcOE2s35AfSe1L41rhMHET5lmCTTnTAD/2EA6X8HxOs0rmE1kIPknA0h6ejvsw4H
P9hN7UAVs3jFEzauNybAWUzEH7v2h99vXkZYJhxOjEBsEAsUNU4xzy/xJV+Sacfe5TUM3c7jCLQA
G6Hknvr0QMrj1EKjjDMSuTBlDirP1sr81doFu0FW2V8UiqQjxtP3QsiZwHvEpdf4/CVmAXb5Iu4l
F9R1VF5K8dSaPlZqGSjM5Cb6lOanXOiweq171zpfRzT+8qC8+axfKmZvdaOfu8hldNNDzneqpyU7
P2ijhOjVBCW61fwOtJZkroQtyuEDejx3lRKg1lFUJyNYBZy3c+U6qKjwmJUhIGWwrkYG3oV75zTw
v5LDdm/eBATZQljhTKYaALEuGf3giP5z3pxYyioCLsTzsGahTQko/kccXSsHTTdPrzU/qnWF/RPa
b/XO5tIN7hhpb/v3uerh+CgZ4AtiF/CPyWoBkksT3wh/S8DJ4AuLmkFDtz+ak2pBRQjZ2TgmM+tu
0Y3uP6kWBXQ0A1UImYnu8muhwnWMARiDnU5hzajwttN9dmkf5M0ptjz5nHW2+tZ5eoiUSkB7JwYy
XrezuuJsAtoH83kF8YVbWrrJIYf595yeAQcDBecAbCH7fwhTCh2BAfMmyzgyn54prQHRc89Yg1Ly
kVuNL6MmmcD/wdPHzmMEdT4esp+CRmnlP2UWO0R5GiPIfhVqoabijD48pm+vY8uYqKeguPSEUpOw
usxAdObjv/Se4whkixQUfmeALUrpfMj0dqr181qP0CikLlOZOlXW9cKImXZ9w5hrYXcyErtZv6AD
0UxBaP2wt2PFoHKNPZ6OzRf0Cw/fyeeubSjp7P3xouwPYE5yY1th+vDASorlgKvNex9BlUep8J6X
W7OGTqQkeBELwRK8kjDF+CI1CXa8iyT7ofBzLGZ8vvPfBCmtzsele/jUwnz13b/tebUvL7QOFC5j
I2nLOGFyMA3eNFAML+515uUObNg7aWECJS9r+Dp2h3XC0M3oTaDt5jntnLhAF0jLNUR3StmauPrO
Veb34b2AwH7B1RzQgOiILG7vJftjzlv8+PGtKs5xNI1oX56UG5U4wRDW+5jlPhU6E5P2VeHXCOvz
a8OZMtPxTVzr3uZUyRgAUmI+6NcpWwr93McPIS9/hDIaBJCAwIH3Fv3POERfHqg18znYDfsxl1M1
ABim2zigihPlO5frieqlsWKs3GdNcGU9ep1Y+Voe6V/XBEAZfZMZAncJlfw2hf05wtT1DgXx0RFQ
/croBNFrbgCZFGM6oOQ9caPJY+Envy+JZ595rnsg7+bZor501HPMYf5MFQmjfL9XqIF5oQVEF2lQ
m8+cS5/XbJLPZOzhx6tLtUUxgSHhLppLDWTk40DJcgbNwTLkC1qn92pcrK9p/k/BDdGyirMqImiZ
1E5+lxc80doPYRkMyigJfQFdvoymsznKLNtjNBZTUw/xbbMIoTWkoVP9xyuCveEe0XbMOgwefk3U
XOzH9bLnJsBHn4xnBltyz/YkCzaCifERzPJs3CQ+/nc841Q8itJC02EvIazzb9gsqFjmqxjU44MH
NPA7auX2XjCg4ZrgFpwV6VLi6VJVzJoghx76g6Fz+dbFK+cS0Pkf6Nw72qKTEZ0UTPExPbQQmWtO
LjqXsLxxN21r7DUAw6jPUFVJyE8mhdvu3udRQW9/d8W5yB1tz4MoTfdlaTvCXH7ZWulVKRT7sIsK
Pvpn7fID3xStSrsmtPY8X8pbAnfehNRTWwtCGTGxMfkiQJt/djAanqXao/hgS1sJNbsZ0AtVXi+o
AH7l9E32muwYt+dlIN6kZKTp59dcn5WCx2qIgJnQ0an8ZXSQC0cQ/sXXrAkhvUBqhZ2q7aglEWsb
qp2/y1M8cr+hjCr0xJZoK427yGko57JU39ssH49PFs7KwORNVzOImolk8wYZlZe+fq6CFkyWh2lM
KvkWPI31PGPaAwOFhCxv8c9XdD8dKKqP/IBN5rUvHh54DaGT62LNosKIky8fRcBFc2Xx4IGS/apY
RIAYowQlB0AMh8WLMp8VtLeD5lGqnPygXFGL0wSGRhgNERB8NwoY4nvRuBZ7l3kmXohKNjEkoaWl
U8spflmuutJhJVHzabqFpqW7q52bxOvVM5qslRMokHIbqVeX0jac4QJW0Ceuve2wN/jbdA6/Fgrx
SDG4gEtrX+Tp01yYytiBlABShuIkmBljkibTJ7fphR/apovBIkWj/eMxf8ByQhJNsuYmzMc7EQh3
kQOS/PJ5ozN3WBKY9PCPUdB5y+9M4jiMDsZqWCHVGycrW/Xft9Z9lsTIgJBxewddMZOeK60/Jh5K
EeqR0U2dW+Acnq3FvKNSBBcwG6MaZsa/h7lGe4KzaTQIiZ6FDQNwbsNJhoWQ7wKYd97vu8qtUEmh
h+b+bOdpvIHVChKybwA4V/yWZMVn89p1vhzbDFkPCt+fy7SeqTytGxcgBpidYt9m8TiP2eGUSf+A
7JV3o6fGAEBdRX0yvvtHwJGo62TFFdRWR/f3aoR7NrL95UXCrfpaqDtIXbpFTll8Nqo48Csh4UTT
zPytIUHH7Tb2vHOzfHS3GXwL5Wo+e5wV2a1AGLmFKenG+JeOYL2nVL8dNieoNU/QVpWtvezIowXY
elCFzUEa5Y7ee+/weVK2j5PeBuhCYt8AiUi8TzlF3lYtHn9jF9aBs7reseKdixnECr12VJIHNJlD
haM8SM8K68rAZBPtuIy1zVA40S4rQu2L6G0GpcYFV/zg4AtF/kHlKdbimFpL6m+7730LZgpSeBf/
0+vVS/fS3/KisBcgVATUdkDKAeu+LLHuALJZMs64n6UV5idorTODMlfuX+IOpfNC1u4qvr6TT3RS
JC7TU7X+DK4ZIwH31Vs+rNF/c4ghWbz3s2b5oTzQDLU5MD8cUnXja3zio2cw5jcadjyN949f4Uuf
pEk6kbnuvstn7JZj95VkeLAWPHkEQjBXZupaIksYs8i7CnG0ScijXUtHxHgpZso5+5V127q8AoQm
/Y+w3CKWZqygstWVVx/RjjS72VDD7Vo/7cG4fklyu0WK7RrUhJWAMTdL9dJ9532BKeAvCeHZy/uG
aoUCjyKBDkgnEY8StQ5b6Uh0QSGalaN7T4kKa5No2ZoSZAaViHntxTVQTj9WQqW192l2xserm93T
bwkF6/eIznJ3+Kxz2Jm68bpuKj+uFZ8L2u6QyjodeQRnFL5NGREfjm0sCSwvLB97PhdV8KinQtwj
o11iilO9HE5Le85kMscMt62890yR3DfUjAbtgI0bSQPAUEsARR0KSvCpppG269uZ3psIn4rqRL7b
QaeH+bFnvZEQn1BrlTBTAx7RQXyW9m2qIBZC7c/nWb9HURbDpvOSlwmEpnaMUcj1U4AboQmaP2uJ
3qm/vle0hqAbiSctc433OEY++TEglyPSQ8jdOR9/wQBYkwZg9+Cg2epL70A31ZDOArhqdv8hXGqW
W8BrwdMAHBMvphSgj+HZ/r2rD5/poFriGkEqhaRGmQlbanmPGeGTt9aXAZSwYzqfuTVLdlLw2OCV
HB8UzxMK3OYAk8zHV7vAeJrLj+AdGZBHIjrsPfCIscb4dRwzOwgqxzpCjn/w/ieRrCfeVRv3JOwQ
7pOzSDXk2L7X8Ock7THdrVX3dX2G7dGgv7FHYG+CUUbUhuU9PwUH7HgUcXygj8sd8wKmCQoHnmqD
TylTAH1AvpgBIHxuR2YtLHZfOkR5L8Q07TR2rgVLUKjvqtH30+wz7LzvmxQvkWLlyUkv/bcp2C8V
ywBGjFpc42qAEwM52xlvu5sRDOVjWWYF8siPMilEZDVkScYD8p4DZna2fuTTmXEzU96RePxi8xdC
yNVP76USykg+nfKouemBf3kvrznzHoDhItVsujxfBOEEz5V1jPANoRpnDD2+ztZfg+lIEvdAwhkH
RI56kCaYI8uHNqqyJsnRWCjofiqvLqejovc7Fz8uXNXQ3t/fbarsvpJX9LfnY5vJgQUKmhOYIXla
4cYvSpTcHDf1usPAcOgtR6UMFOWlieQNYugQ50SRILnRJC6dc5v/M6nEK/c9VwjXyoew4rP+xDqC
nmtqQgJ8oAxDSBdmB3gpkL7PeoTzWg531Fu4kxDvkic+Ot/AJDuQKTglipUI+mNufxxee/w6zyVb
XvcIxCNT5QO3DFGMjBgIHTAlAoHC4KN+RaVxbM/aqViRPjdNuHcfYOVEcdJqcIW67Zzih3U14IpF
ann6vp0k9eC5eFq8KT5l2/r9KI5AJqOLjYCZ7/1FLPud4ZJZkCdnI89HING5+TJZaGib5bD5SXD8
s/TxMvsfTjSu+aazU9kz//iqEaFyciXXjOKKfqa5zzkm3T9iG2f6mn0OjMqrlgiJZxTMCIuKCs5P
yI74DhlV4BKBhRMFO8Jcm+OA5cqi1DUPHxf08hbED74WspeWfLBUdPKqaAmmK53R0RfMZY05FVEz
wWeRPnt9IJHE86uX3Rw1ceqLF+rzPsJF5SRmPAdmGwXIvyoGYB8RXS+ExWsPWYYYLXm7pnGq0h7o
6kd7Nb4FQJsr+2veI2/oDu80QvaIwQp+eCTPv+6QCeMQBMsnxgu5ziaSCsw8z99Af5UjSntm3RRw
9Yu8Bs8H6nPMiqpIwIrgFHTVg+SeOlguJPSbjOoV7rto+0SQmc0yfc0MC9Z1q+rlW7vJUmgAdK/y
0+dQI9qDQT1EP9YRxTo3y/cfj29p09c+nylNorI1+YSI5bgyoHop9P4EUTlJdm/DU1fi7lNMWK+m
n2Xs1dhsPxSrartvYNxLnwkdB8Pv50jAMwnq1prdpTwcScbadxuBhXnPteErN3HTBsYl20IgoNP2
PucvS0yAQKWcV7N4a2HYjC+4237gGSKOXU4f9qNVG7zm9T8+sGYJ1EhIzQa8ZqeGacw9iQ1ROjFH
w1UGA9hG+0NQA1qHafHHWosgj6gkAg5iNPgTRnauAWUSH8VlG4CQSLeGlC6yUsP2/rykS239Qs3I
Zfy8PtF8AXDXzhPySgMMXupn1D+x93o6bGB8DaqPdA31IlhDNOPDmMZHa6QMq0u3IRtxDluszXls
QJiOvZbaHHfJFk/bUT8xnqSY6hNEm/hlcALpjrB5ATy8SFLo/IgemfpIXY5dTDWeuTB7iIXB0Bye
vj4K8Nf6tUJqMdqJXqP8xzN+KNDEezZu+P2e1I8pRM+CfQDta3NhKdg9/krCklDrTJ6LhMytakGB
ZeYAL89Yh3+5l5YMJaghjK2FQfM5KYh1//28A9GtAdQsl2dulWz61FGE8FH61i0KFez+hoPWCobX
GkV+EH5GjhFPgnrETIb6SJOOosYGLjShoGIHAJWoXh7oZFvcMeI0Ujh4L34SxnBWv1c7Slmv6Sjc
LwMrgRBF4Dp9Gr8mKa2EtYxnWvbTYUv1i9Pwr/9Ny7XGWvRUffFDMH3rcWWVgOudH3+3YCFVWCRH
ljgJY5cBnplCJc96+KEGgO5TXYTyYtFslWN+9LLMR7KaqwgtpxKf/aExPYOTVev9rzJVsZUz6Bih
8Wa8q6ZG64QGT1kUrXQD8BwmioKKGxmV7D/Q8uJQdsAeyAinj/Kveh7bYgfs+0FqOti8v1FvwDj/
H+eVJM6YCYWwQ0baz3wwWONcrXARn5+s+ERJIYtr9g/UlslM5BQkr1M5acXE1Nx3h235VxOn9YCM
Yq6MyPFNyX4eo6XHfQNcK+fBaGyTtTRz3ryRfwy66KOTC2RlE8EndU4W0Ase2RUeO0Khnm626TmZ
N1pvCz12+RjJIIQnEhDQtSEJMUMYX//FkcL1/SFKlMkxtsXaafC8AQAixWmDXprjhZPzRaatQRhV
KA2idko0hOAXiA5mhDrT31x8fR2LLYPLLj7tyFUOsrDetoAssMmLbJGEAtYy4vf5dQJrz0X+USW3
tcHIRNbngM9SXG6KQ/qdAKYin+V9M7eQd2CCEHzGFp9oqY/c6ySOHKvYxtEspraMgrBybqV+Wzl9
CucpuWq7FlES5kjD9bWQrxWY19z/Bi8jQ6NMPILmWH9EPWtsVirP/BovxcOLrAOoaBLUdNdx8xGo
J06VYdq1aKYPKqp+rLSohJF4qS4IZI3jVqTycG/4aGXITIDRXogrAeyL6lXgRmKgAWrnPPeP7e7r
yEH1j1hqQN6H3SH6d3pf2HC62ybCUK9YMtG3NtdbM49P1bpD4IhCxjedr/c5pKvnTrqYIkoxWxpd
evTH9bKvhNHJnPVbJfzWjoK0Gn1F5EdoCQGMxDXXciIGyOPUGBxlEfMNvybDD+vMGGkA3uusfTqU
/x5/6IaEbesI0OHl+Sm7Gahmsqkcw5Zvgl8vvlMeGsnMvEWzZPPwRlsrZBQp2zBouWcGn7/s8A9P
0Tai0+dY0PfFhXCtfq0Q0JmxRFpCRI0dzAa9uvm0m8tBtLN8tAqL4fymNdr5QPIfFbTlf9HptS1R
fdnjBuu+j+IbwQ8Tn8uvHNAHIcyw0+wCx2E20+j2xbbJyGUGBdad76LmiQKcWbiC89nkvyqWkj8h
3Rm1J9MaWjgGB5KXrtRo0tOX/SMdOsEuQ63atSJurwn/YRHyORPVHCvbNPUrKMjcGc4j6EcQTA8R
xYm60ctJhAaQYyMCFLsJEFxQbgD5uCAS+/2Puu3a/t45nY8wtlG+QxyDB+LIUYJGD2NiiakfgJlr
4LdyohVlBTeJ/buDQiEMp/flGedFcckmRG6w6KJUuzz5QSuUGcNBvmHzCRFh0PfHfHMoLqwKH9f8
Mfz0VzuopMipZxq1V6Ag5S9wL8GqNasGeBdJKQOLQbaiinnbHRm2lvQKTS14hPSYYKpzSBTaP/8P
l+LD/JwUcN1indiVz84yYuQTVDhesed4os3+a6eX5B9jML+KIyS+AAhz6/1HvYDvsZ0AEM6Hxwit
yH5PJoDoYppIe3dcZZhx/HpNH6WLrnCdXLhPx+UCvcOHePLWh3gt1G39nMZOLjoJkBKwJgkomNWU
VbQp1oT+T7/IicCb/Q4ugJzrq3x9CE7D0UfekjAxyX+Ip8DrKVIRYouCYfE+FBTf0zezz/8Nit+s
ckbYRUw9BaeHEgy/vH09m1qMc6NlMwGytS1lJ4D6AdxvE5JfjPVYBQ9v/UXegLEFLG2W7a2TdBJm
6GxR2QLzwzFikbzFgAPbbp0tTZhLIt25DkNxnp9efvsD1bXUOqJOhBm6XaZSQ3Dq6QvZzfDXkgmC
Fnw69HZFQOOZt8GZDkzF2Q3jRW8MXNl4Yf8IMCy/nGtiM4cf0k4DPWYrUsyDV4ghfRyknneelPo5
/Wm4a0nsg/Z7HgnjSVGkyz8dEwvoGyAqOK+BIkZapPQooeGxdpXIyxF+81PPHQoOueOj/GwLjsGE
7z7yZFxWJBZwe6KNi0GGIFjs17Zl4/uB14hPQsjN8nnOUVcwhGICsEWuDtlNoWwEhPKzCmS/apeR
unipPzy41GWT/jxf24/kICiIceuMMm6TCKVxOHlBcYtnVNNmvZQ0Vw9jJUQZKn1/Ipbreqeh1Scr
f4yIH3MDNOj7kQwHy8Lj027Tdo4lAS2S0WBKRg+25oPpgWOLgIkIj2jYclzijoXPeN0yHo/Y5Daa
AMnFmCkSRAeFlkDL+ijxWlwAd8uYfr7eOB4iAGzDGoJoV+Y2cEi/JwE6TN4+RF06QfFQgyyq5OMZ
DmvcU1p00c5A8Dd0GP4eo+DReu1Rgn/vHTDRd5GoLvaFtPFqYZH9Y+6eWFPtwAkXYT/EIbwpyD1h
n2ERQ58ij+JxhOUx3Kw1VdGvuFhu1gpeGw4fPgOBmMnekYxAL9e6tAFWMSVfeIcjeAq61i0eLV7u
0feZHimnw6Wb4Gb4cAl3aIV/viVSstekJDNsn6G6xZXfPxdtvDg1yAFV+2s64JsYXPRjygnMAzKf
w80QZYWKbgjKzjMvaviPkgQHK9YLLTGu3lFxNpolrRtOnSfiY5RGwxIUGOWuedFevoAJbcyt8KWa
eQ2PT4O0vAu0zBnvbaJsdspowC0p+5LASB3BuuL0y06EuOGsPGrCBWwQqxbQCe0WI5rdn/SOYNW4
c9nj+ULkdt5PBbxk1SkmdAK/RRtKexNQaPuZwyMx7cAhqD5RGXvzYhD8EU++l2oZR8uzQTrABxrw
Aj4c/dP375/HhjcMAjMO+2C/iI1N3VW7MYAB+QIBAg3JiTRj7qBirfvTqyh/igkX241E7K6avjZA
qtLisZf8VxBNReodY1uvDyKJPSLIzXIEDlFTHMrxSHSf1Ig+GT+YA2ub/V4l0CY+9iecawPM8BVI
Htks5h6GfuRbO6rmKzwhyqzbpsWMj4hvHTx9l/vyvjtlSw2h3+k51ZEZ7vQ/wMXoCNREQgI2SQSp
szT8HoCLSGMg5p3sBH6xdkYIe+l/Rr+wQQYv3RGhtuLm/RI0lrGcLT4nviiENX3v40nWVhEqQJqc
3lMN6pfHy2/5DqLHD0kIZozFxf28F5oWfD42wQHdmFgyfVuUZLLOPsPPDhcL6eZe/t5lh/okyuET
WWm2b0LcYzuCTPDKHlFgpNtmU+71PzUEOhxMSAoc7c/Le6WHwixdNttyBYDPgydhKfv+wfUIxh0c
L1knf4PH9bGkhjakyQsDPQW1IavTCDk2G+S/kDPKw4NZ+d6fd96Y5nB3reUzwnOotdUwxdtSeo9D
dLQo8BtgJY5vLE7ZQQ/BJVCTD7WL+YYAn8mwjhOMwy9CD/j3MKAlGBzHew/2ldq1NpI1QbxgJaxC
0FPNft34Uc0x1j3ONMOYIseseCIgCga5ZVeDZ6xmcKZ70lt22imPHG50rDuAkszX/aiixyj/x1a0
Uy9AxooDeIdykjl1hG4k9ovfPtvjCcV0B+hoLFQS9AKEvbSX/7frglv8YhjgY9VmXDwCkkn2KLpU
FrCyqluVbOEDDteut7EoKvCEqx4EuQ5NulPlyhbzo4XkDJ/I7oFYBycHFvKIHQ5AVBmnlC0y0Ob0
cWN4C9e8ff6atYwvSFjkXD0HpuFbwwTgP4E2xssv7yZDjDR+AUzEByv+gof0nrIsjtVzqq4r5gPa
oFbIGCilzdaPDa/qvc98YL4GUFlHSqk4KKf/A0zZLfzkonE2UO6KIWr5OJM6vgbkErZP2LVr5PV+
ja0AXG/Kx6MtxRPaabv5/XotYwY0Lnf2IZHD4S5tcC84beLQ+kzQDHjEDf4XbQxSn6nKBXWmZdRn
oOJz6XcPW8cFzK/8+ZLxqNsQASPyDf3HEwMwvJ7y2R6eJzKjyWrUCUMpnf6quUkAawxoZ4tedO2/
k/fy5Y8DZsHmUDkYumelm04rIn/7xZtLaAFFvqTkd2/dpcXrwvAR6reaKcR5rluA4gCvcb18hbwX
I3y5zZzvZUAFixx8D+iKMObLKoBoZDiz1BAD9jOCJhXaooYyLp4lDzvalYZTf90M2qdwkqedY+YN
REA25jNesRjIN1FzR0HGsfME7hJb+ONz4kpjhZW4hz92NzeO0vF91MEjSEwu1wJ6zt7LkTk6qfzD
52+J+FlOJVxK/DtyaFjNM/9DPYa179keNZx83QRp3YC/idTUsGDeqQCSpSp8PbE3oxCuD3K57ZJR
yTSRopnxBemb8BjUNB/TW1dcG+s4ut9w57ESKk9f5yYzARi+/wpMe9kK5LPtgg+nK1LevL7on1+J
Ow6eiJUlwBjTaiDazErgaCbPwhs3W0liPeSz6kKymMJEY/wBqAEjFSpHIeDndS52RTsFwOt/nnFY
ost9nPKzhEPcSD3TOjZ/CR+fkxmkb/B+EsHh3sRaxMihiydTc8Znbu1hno/15ZtvBTpfduu3PUzb
BYD0SK+cMedn4vaZBLLKAYKdLDCLtWFtWlLS7AizucUjXH8dYqI6eLJ/g1h3EqA3HprWezoaoffa
w8sRubGiVi6AN/OPsIJvXxSnZE6wPiKEMSZrQ7AhFHlhEwFAyP9WDYcpnk/Lq6i6aLavOW5Ezj/F
KXbZi9xknc4M9UwPCpPqIrniJDkQOiNxVKMPd1+N/ThVfrusfPWfuhqfPzrjgQs1oSaI8cjQxBkO
20T0mlOMVojMoxslHd90hFMJWQN/ZA4hTDp/U0XytI9r/5EG+AB6K6hqn6coILCy1joPtlegEgQR
IoiBjK+P8QaTiq4ja3VkxedPOFKhKseRgTFHv+TDhEHISnztM35OhrDixXR4zh6l0x6yU2OZkyiZ
5ki/4Izwo+EqPODA4sOJGRnIJyjXSlOPavnU8Hge6fdI8nvZ+bxdq/Uz65AOq49F7sVEm4LHrSnC
xTj+J/rwW+qWMVRn7TBsBj98QxwV+F/99KfcQ04PHl0FjK+3GMM1gmNGq+l/4DCG4zeJKcFjL7jK
VT++rhgOYhThUGR4yhf6nOgMff7wu9jRd7BTzW9/r2AqPEKRpI3lM5PvCXsLOIRuTFgESPPSkOAt
iju+L74jlwsKXmZp0TG9VXx4adEpN/rp6T1whn1caEDHWEcrTtFowszu5c7H5xRA8UmggF1SmMxx
yEvo/cz0oHIkdRb9Q4v/vkZvkAzT06mSGJ+SXWDJB8xePJ6aBSE6HUAdN2769aPmDLXeS73bGOv2
TOLmsLFaBA9+1y0YwSE1e7YvJN+HXCQJim0NrG0nHvQ/qz4V+jHmTCrmGK+7clR9MDhmPRTFqgpg
SJaPY3I2F/3a6CbKv5HuSLyUPVtxuiO/2zcv6fn9L2fQHn3U1lXdoGHBGBHkO/SzesiPNF6L8TZi
pOS0QG5DpBdrwgWD5YGHM3cNNwSC/xvRR6C1oDinCjYYA9p5ZP6W8Z2NuVyYxGKjSbQIoyt2AFvH
JlTWyoovnwLsavu9E3X0+TfshFWCEZjgs0cQb8ih/aOyiH5zcRqtRSYzWHZjSfoLMQHjrUpuQrul
ogSdTOO/18+/ArPFMP+PG1U81Bughm6yv2IhaHl0c7RrR+3e25+rYf//IVM5z+ix+Az1VoDVuvVh
E+meMWwhuRUdB+/A2X9EHvGRCGrlvFhk1kbP/WL37qh8xCRqeYno1OXJyPdyuxo77CVuo+gbqvlS
E2yNl+k3fyKa7kADDoOFS8T5FxFSPOW7fFpzE0zSUcyJUE9l/KqUIKDzYiclmRgcj3fx/RUV/7l5
/Yp/hXxrk/3r38dYkblAMgH4e//vRS40zxRtyjjFDoRfG+6JpE/9nnQ+ymagAcJzVH0SSwH/Gw0+
rjZ+UVGeC87AxOe8ac+PEW+AL0QgwfJMj9B7r33sSF/mX2Qm5Q3GGvKGn1My4oMvtBtrFgGD45Z7
8CCiwqDIL/yJaHL4nlIR1fa+hJEbh17iH3BLfjEQDF5TsbSMl2jn4pZjF5MQrLVhokMEEHvZ7+ti
TlIRtMXLhoIhjIL5tHLVmpvPGSLKbliJSytAv2MiOTCdRLjWwDbUgw0KC8AAVaNuemsqKiHVwSqK
HZ628siGp7LqgOfqBbspofZoTwkAY5tW5fGh5JHPwX+u/8sa3miDBeUud5daXMbbrmNt4xllpJdX
VPstg2GroBskisWyFWEhcEtr0Pyt4DYvOCrNY4PDCPLWf+IiqEHjovKef+HL2ZhQ17JrJPkh61j1
xIADEeuY8NxH+Y+qMBcSRMCIHRU7dmPMxZJy107okax3N9HlfYJw2QKBSlyFsEIsXWI2xSNhJdsk
cY9V/a+sfpX83Er+0xqd66zMDTeX8aQRe/IZ1l21JFgLyJi5o7lGTxoQ2WyF7zrVZy1p2uoWrfyY
f4Mb0UKIilp0lpb/oj9L9IoMAUFNlXCE12QBLD8nEVFzCF3cVthYpwSYJGGxOGRL8QelbhkWf5Vb
+NCNgIjzMdZtYqxfXnagy/SEdoS1nOzYlDzez/07r89xOamRugKZY9udG/7L1QAUn56wQcP/ZEcX
Nm/bYljp6aZoZ6KfOq8jCGdOt6YeAFe+R6T/sRJ+45P4ZrElzs4r/NcN6zHSqw3GizUwMT6//9F0
XtupcmsYviLHAETEU3pVJPYThy2giFIs6NX/z8zae7mSVWKiMNtX3oJkwZju+3o4+2Ml88Jdsh3n
0/Yn3wzp2CTXE7SkH6K6xhBYOdmXAoTZfe0ExxLf1GTgYl0gYnX0bioPoBR8OC4zbH7oxXfUDr/L
r6snnKU1nVoTDzScpQkdKG1qMJKENIPA9E0BkjEST2hJv4DGuelgftBCvYimLdgANALMwaTz8W/D
u072thzytAc9ySdRAA0CRfzrYcHlUTt7HNEmuxJYbJPHEUI8MQFI+fDql2EPe6GLeALbL6t7d3eH
MeT58fWnKbHX7kmYluZrULIrpA9QJ9zDltKmUBmLTevRZUez9EWB34Skh/Qzje/fkqo6pZjiFxS+
JhCv8uwFqhdtf8QkzuljRnDZe5M4PV399wseoJ/C5kpGky3ZsgCDrEnheS9UNOweMmgDr8T9RNyc
c0ACyLeeY/pJja2AtpBJd59zqhXNvlvKHswVj6MIMbkv0RwR4Q38L6gQoC00cGfgFxy6YDcLIEWg
jjU0FqgrUpL8COhLCPyGWUz9hEZsRrLhf8aVTymMeuRew3I2oZhGN/jyNAlLgNUhTcKBIojVBSKc
W6rL5OavCNQigvQHXMq5oVRHrGwKRHjFDvmlNyBUhUWWhK4qojP0lq9UOz+/3f5tlws6lEhLFYaS
iiJ2G9T7W3wb2sP17UAZjc3Yw0ZSDDceXoAqpllKNk4+OevCK6Q9/eXdQkh/hOm3CQgLQh8gZA8Z
hUQnr0lkQI31hXrv2e8/HcaBrZlK0g+5W5OQ6tIB9UAEI+mPYg1KvhPQknA/aUZ/KLpCPnkLeVgg
sgG0NDnKnR6l0Fhga5pkizDmY81MrfcXuBd3T502EcLeTA86pnBvoStRpqEvk1B9InBoMRZ8jusU
QDGqzc0RgEc3I92nKqaj6oGhzGdNTtDsVTV56Q78JKiU0Eo/RA/fu1++JhybOR4Y+Hngb3l3z303
ezj5+naNPuosR3cVuQvi0I9GvzBzWxbsHVchcrhr0Buk6hWMPhWedflMAa4wDvnHaUdodURlFr9/
7wtK3GAlqUNcRj6TGQq8Dip8tNNaASkfYQYwcGqSMXRt6GEhOfXwOh8UN5u9SJigYSNAkcec7E01
2RJuk710QhOIqsULwv43UrRExeqQ5BAR9sVlVp1TCp7gvtFFlyBD4J9Jg8OCQnoJMiLYit1ZmRZf
mzdFdUPKHIUm/TkAHSeo66gOUnxUAeDB6BFpWWWdC1IaOQJQdmv8K5uPepDuyeOS3r9BfzQr1GU1
iLsqeL4R/rcrhG8KaKMhEigyOnzDXa9enaF55yl8q1aOyTquF3Byi8Fl1lxXIxR+iumjdl9hxYaE
kjXNwa9pvQlb4NM2cHXia+MPWtJUiNdQLzElnF1egQriZmD1hPJQrA3MEgGJq1t9kC5gPlOspcP3
AW6XzQFzb2lwIuSd2b1RDJy3IUWQg7pNUfvQ5/pcRpFTuS0+QxMtEOjbqBbewENmzrmCVInNQf8S
Fxe7RleqoMwFGA1czXvOmd4DLIP+iFN34HUeRy1Aw+GqWFv08EhkFn3YCT0T0hsAOlLzESJvn3EG
puHpIGhHxeWqElNYN8Vu6aJy/2V4WViHiALzqPHykUvkXB2R/wAFWc4pGKHsyFrUDYIzZUfpVh75
VNFJOEFvXK+IOL4RQ2Crj6AfDK0H+ydIVWQiTdJzEjFCGqqj7Uk4NjC0CGzBkmhMNXeIWyoV1C8V
MJsboW9AonwPtPc12gJw4FvoraALQOXh/dZ9HOjFqC4wN/DHQZtPondsMXUEwgP6n4D+W3Q/HzD0
4AmX/vWTghzRft66r7Q2lQ8dJpGSzzK2qnLr5U1AEYVdfUohdkQlWDdblJ4ZzkIVtIovmJYyRuMP
bb0nwaYgftjFjq5BNXKJLJGHOmuW83oTF5kKu75i5wBDQUVk3hBxzpfz4T/3Z2gxPSTXgorgtRmP
oMFsfeXqvQjc6ZvmUCYp5oADAS8SQxzlEJKGZt65sJqGmYU2KEOCZ27PHZIHVz+v8zgXVEBRXyc6
VVxC4I5wMQeStoDhjXQfpQ7ok8h20awKzs8d5LePTdsRIcaruENAHOFV42n0IwFBf9rvoVNjdIJW
ADahR84xQNmiXAjppmd81luYrZ6SaOpYtcCwPXX3iT+gvrst+r/bFeQt8Mx0oGlEnPqDAECs9J52
0OeQEi+SIaQMArwiHoF5yj0NkZmMUTff2zFzmsmpCRojmBNnqLnNfUqh4ylvuiJlr2hGflevSyC1
7K6X1u/lKRpVtGrOcKavjtBDQhAIrurHFhIvtHAGNiuhf58QZrY08ZH+rGiEjT/gJlg2srdHPoo0
5OWB3SNl/VTzohGwBKPFzFWh2Du/vFDsUg3pbtIrRJ1ISx7X2UACbU2AqKy+9chAnK8qo4yeZhVq
EDlwCEGW8is097Je0icoRM/hi79w3ac3GjT0XBoT8ZV7E0ratKZfO0pgO+9uwzmibmSf7YbzLNPh
HVBEaor5cEQ6Zcp79SS9PZ8Yh9IqEblo0CUZd5r6u05B6QEglQh3RPlge0XqFQiIU9M3nBdYf1bW
7c1qGoCelCEGu8qWSJ1JfYOfPCVclhb3vnuPWUxAnoh/CBjowcrgNq16OJPBs6A0AAv02TjbMtyi
oF9b36HXfwQgWZrNJ80GgFYGP+wa7x3Q8QsbDlkEZxZyC9u0d7OkrXd/kEqdHXF1ANbKP43bx2Vc
/OL0UfeS9plCz3wd8odVtUHTYypbMPZg3ML4R81xlRMmk8SQ1xMmIiIAzeBsvjrQxu1Gf02o/F20
jUovHERyub4r3rCPGAP4y6Cil6WObwNasYfuMh6e3VpyRz3vel7IBNUXug5wuCZvUNRfsbS5kPPy
+fXOUJWABLzsbusVDL/uZB9Ivau8ZRsqIeUat+M7fi1HI+vdTkB83ulal3Biec+wjwIVtZ3PLxpR
ZTisDAyo2eZKbDlWNDUHQw9gz325hZSEkqKvQ1iBishxLbvMIzon7zmne9TWvr4udRseMw2TllQ7
viHWR2+qFjRo4qF35l1/8nVD36NwRihZSx4cYFq3d4X6RnRn1faOzWWawVN8OnLlDqe9B6VwOcn6
iJbv2Q7bQ4uD5td6aPHjB9EEqHs6oEeNOibF4SGVVnMIDVCzrlC9kUGaj5YCgPpa18Oohc6J8nBp
yb0kB/Dd2jqIJ3ox+mRLDeDh8gYU0Pj0dYAEvhetavXJ34cm1WplJpN73m5CalDLTqNe2GefVb0X
lnSy+QGReHcI7bMKoVJHI7CmYX+vjQJYNbI6orTYAPj99F20RDDrBV2JSz1iYP2ZhCMU4flnA+W9
X8eEG1/oI5TOqkDKghz/B3qTB1WJqKQvBEaHEhX071GCpunbQF/XuQFfvLqE5XwXLACNsj6aQUte
d8SlLIjHL98EBxcNINUQsRCErEVbtG9Bs2GzrO9ReSfzpppc28XbS18adBUSA1oR3eyOCNLhLUtA
w68SRV/Zkz70S9dE17cZCUaO3qxPt6ntr29fXLnURwRFn9wVepd+tV8tAiMhygFs17bQ/d9OhKI4
klKL0Z6qDYL7n2Zzv0foB10lV8GBu8+JQgM3Ii1vShdiRzXw74Wt3CD9gdKeXAG8I/KBbtEDeszF
vA3Qkd+pVfhSIZkSiCrdrnvQX5iPoE7RRkfw4H6DjQ8/4GxSTJFiTgmdLByHrCrJAermKcVLFOvQ
zz4RNHAYZjmVOBpJ2CXBOKW50x8Gszr7IXhTcJXdcucECjFizPVBIt3STkNX7UXIbEgTruIM615G
8IoDzdn2kLwCnXHN4V/4X+RV+qVPAHUk6c+QbJOtG3B92qADCGvgaHfvUZD/Ad8bzViPZSQsvqYt
o9DBpmWhjmxJzo6tOUrdl0n93L2D0Xc61ZHb00ul4DMVAO/ChF2EBZzmD+cHRFPApywVLNAm70Rj
My9RsJjR4XN7cWvpP2hE4MnxtMqoM4G6mQRpTs+V51UAjfvnYpcWQRcPqvaG6kkhjEhDWPrItoJ5
j4JTJW0N6rYgeU3xv71nWsk+mrVm7vUC3VEjOVYdONFQnY4PELVwamcv9zKt6RyBWkMQCr6ivnzE
6pZ+EKfD5JxZfVBeFoUCfozi3OAPKc7beiw6+2mdZ3IgB4V/WfTdys584I+oovglBF16KaiNOJed
eHnOMvsdfe0iuaRfuxrfk49/T8rkHVFUsQQcVnMacIdwcKVlB08CHZw6fg+9cwQBw30FNDNo+5vC
m54Ktg+L7onAz8sHZV7I9B+0SPmRqGqW2AvIbjZDNHR3XRQS+auj1dYboK9XeTIRlEEPj57//QVJ
YkQ5/7mmLf6s5kP4xK+X8b4jL+ay+1BufkOAtvYO7jD+yTgZ0XJNMusKr5TSN56rzIW8Q0OKHY5D
vzy9jGUfmcHDfdZGo+A27q7ec/acyYviKMfd+Cvglb6ypw3rvMb1MQ/peXrdmM6sP/x97QbBM1JE
d1JxevEQdQs5yGDnDqhzgZpyhsNZ/bDg4MDUakhyoWnnzus8uQ3iNwAF4pHJaNP8wqPaHkYk88cm
pWJ1PlZpf7cN22S4ALrHssT7ZFoFeQh+/FgnxaE4yJ0JFyxvo968XT8hAPQ/+G3ZRX+s3RDgBh6c
Vurk3REmD4TUeluw1c3bYnHdrvWHivggtljgWpyOMJT9T3Af1dNw4KoITPdgNtjSx0ZY+PPxOabf
mGFQa0F9a3al36CCSQNBFEvseiRQ6A0CC0YTr0wKJFmV4xk4PYQbcnvk5TSoqCviNII0ufWycLu4
5buqIWdAOgxV9CjDyiOjz1SJlgsqLPCD9QrCItwnQbG+XtxvQuh2m0GcfWIjfPPrU9H55ERVtUTq
tcmZrcpuIFGfTWkcZx7I7UlDTBxcxgDI2Rjg9UoGYUDOhKMctD8nL3Upba0S8hNYZhSaWVDPSAIX
fw8HLbVgWqy9qPwk1TuSzu6wpG8Y6PRFzqA0EQ96xypSDAPGlgYLrtBbV7q5qsAcTDN05rT7eIRf
gNJG35XKCuC6nvGn+vl8gIta2qbXcwhY3xpNTzDqqnmB99xiWlIdKFTRoBhqxxokVQejlq7dRYNE
dZVuCNQ9KFDUK4wmBvp8BIKXdijSpmB4wNZVrXnvL2n8czIhE6d1U/3MwfkitgV30XkaTIPrYHeV
ItRItoi2SiWQiRp/r+6Yg/JDD287VwIAUg6pLpKEaGXJ/d3jAQ4+rPHzKZBwdImTCVUJTD6oZlxt
Dj6yeOLuFuGVFzGJPMsg388kkd0AivQ0LUTas8ynrzZ+YigKEgkDJbozKLsMsWV/mwSD+lnI0dSl
/b4sQVKLmyPRxXhQEXdpEFxouq6K9/pRTGSUoHWU2l9opgnFAoEyNuuPC5HvAVyLPPf6CBtk+ahF
UMPQ4++ZNoRLP2ZAp/Nr33oT7R5+KdySLpzRDXn/gnyBRowE/mD13uV+PgOC1jsgpIaJHnMJMQCY
GiR5ZkdLilqZgvM0gQFNj9ffUSHMGoVRI/Uv8+wiv2XdlnRGc6D6gTSGrO4SVniZk7tML5CYDLTA
R/xeCCRQf+g5Gvo7b7Jcilzu5R2WiBQAXvjNI8gq8ssmwr9TYcaQi0Of/ivZFN1bZGC+FlhyAUzx
RrPbKZ/3IMr1/FHUOGpJUIZGzwciW/gYE9DtXlLYLp/2Fo0wiNPjXoRkw2Ddx9pVHQvv0NrTUuyS
XFQrwPQZ9/0okpP+8Zv0E8rH0880j+gRRcoUJbuLj9JK/AkE2jkLQT3FcgSKi4ZEu2vHyom4kTHC
/RL2LcQpmH8cXyC9hZiyyGVIcRusngU51qlk1MqtrkFzNeHzdWBy8ZfZZ97rpw/Uq8gpWILQ3+hG
YK/c2ARMhu/MfMefVRNnJuyoZk5rODJM4AkGU1+DscETeMZHYftnw/d9HHe2iGSbII2yzeVH98/x
w7tDgixsNsKMjAhqk+fAszxVa6iR8Xk6GA/Tu4/M8nGYdLES3SeXYCywytlE8VACYM9vPM4fmqOw
F6Gls+rup2ZJNCupFpEtBYV7XLvC9YFXxcrvLdRdIXRlJNpYe+y1hIOtyyISeTTUaLBRQKHZ3V++
3zaYgx5GJyUV2RzrGx2Y0m1C0k8bFXrra4bDTZVIi2r22T1mzwVJEnXeAe3sFgVYAB3GABumwYoS
gDQ9L7adfYkeqw7nPCikMky0oY6dMPjWN8DzC4SDMxhd+aRyPsF8U5yO6T7uJ7gLubDicD5VU3hU
zCqm3fA4wH0BWtb6PX2tSGYgq6gQiHpCO1cU/jC9urkDVOsIyGYjbwv/CGCCPs/GZJcIP1VwQchj
Gnj4GDmCQrcfuIHoLqiCDkHEWggSwPFClesZUNhFkwXNKDx8OnheH3PkDX093sb6/B1cV3C/utV2
g+8s8ggXLiezICxRLNwgiZ5vZIAGyI2PrA8F9IrMy+UQQNh1NCmWNJgBWKJhfULi9xWMzlYPMTAQ
7rnbfqwBLNun16fKJcSdqUdYI9DodwcQK1BpzDTaL45Fds8HLMoergIwRxUUnN1cFoown7WWnGdK
1MWlox4GFPCxqiG3/nnja8R3HtlIIYL20WzvVqhebE/VYbvrnC8KgES71ogGCpI0VE9lB6kd6Gvc
+cEaFPb4vcSIx/8SSYEtMPssYRpC2PMQqERwOPDPSUWYCYlgfJvqXjXdpnQmI+EsXEX6mP3is8Uq
y4K884L3c7G5qju+r0O7pGVf2YrqDhGUfSSyS1BGlPgMR1G3Ru3BDcsFYGdwSvPbAqHyMf28/uwe
krsjtrqGXIL4JQ4UndULn7Ru6FXhbi6TJ5ANmB90cqnNd8zI230m1CucfgLnKCOPGXHus5fARHcr
T7MeS9YEfglLuIS+ZAMGd3TzRwTMgPTDi02fkh2rhx4QzXfmJko5R+7SKKKFj/UJgvFoheBNRDOF
xiF1DH2Kyj61RnD15BDob91/+xD2QF47N1otN6HZN1yBQZ+Xfja5Lzv6bFTY6EkDGRCadO0Q0s4I
yVo9kb+uBDSo83Khpv/aVBb/zK/Wm9JkOGT7vbqqdz6guFOhwwl6xLnTQKHo9zUv3FC4q07fPQC3
NdZmQuQHIAx15gvFu593Zg+4WHpVH5YC6nIGometqR2Rc2Gf+qC6c9l/x5ihgaaY3PA/I/mmWUHM
Dm2NilmJxgbUCRDIlOCNr6v+qGQBH4vcvka6ECX2j0XePzLBN13294dLNVQHcGTQQztRtBmhvknu
8zcUwiYaTT1TGB8Tf/q9DBJW/ZsnBQKTgFcsgvt6lbGS0Zy7GoY+edDsRHyopgRE10hz+lfvK/sK
DG0PlkixlsEVUyNGnCijAYpcC1VCC64PJavhNXkCEgFlS54lWQDzM9pFx23YUUwbsAvoD7ChIAJB
SA7l+Hr1+9AmPvP3GoChj/LD2XomUnRP8rBKn7NbKlmvFEgXATW51hwbVWMX9HDU4tzXfDg/ilU+
VzBc8u+c2O8GEDeHe4tK7WMOC/pb+F1pSa29hcxIJn2bX/B8kNcK4GFUwYU29jKz1Z8+rlQuRfVB
NpVR2YYr0wmZCueBXc4XgQFMFp2HKLSBXxtGDT43Lafrh2IZJM6z6skw7Ok3n4EB62KGBM0U3Qfp
4ZvSrJu//kS1Hk+rgyf+MJpgzqSPetEFzY9xddJktNUslq5CdjyywOYx9cvFGT1zkJRfzX5lSSNh
Rtt3R0QxhR4CVGiAd1b5/gFXvaCA9CLcpiD9AB1zbadl72mrOrVxCggF6a/CnvZqZoPWexUfuxop
uAWSYaFR5G4fKb01aUeMBDpit52ye1OnvRyfdC1koZhIEzKPKHKICqboVQxQFQB/SPzHt7BDUoIE
D7t77oZg/Oms71CenRKLEX0BdtB+eSa9LjSOWLHAbjSWjjlkBu5GB2mh6lRJhCY7Z8hzoQr7YSqM
GlkWzfQXHSyzv9LlGA1nVPHzkRBz5owCqDBE2gs4T0FnTLR6IBygmX+XvKb1JVw4qGjgmr14liwZ
ByExtHlq8uYrGrvifZc7osi2dZBp+hex3XCJpyfH4qUivbvkQMYtmoktgpGUMa8OTaAPWgVIK/2i
QIi2H5vO7TD6vXhbu17i/RspqW7T+XdHHsBy6zHBoQ0DaSpm6bs0ms7lsM0kgwTr2xceH8rHgjYD
/HhLFfP3tQLcAXkHEYPZllnBWf+dcLBsUwgM2W+20KdtWgQqQhu4S47JsngqJ0A3MAezwYxXgCJY
LpVxlVQ/Stz8eVyz3x/Q4P69ra5pt8CxBYY+AGewPAjvJYMZtaIXyHuokGwecbtTRATdWzXJK7kc
2NCLPQVVxiV3FfeaNAmiNTD/TwIsSl8LWWqgAhsqq44UM+VQkdEj8tcbneEGJzVGDnLQ32+U+NQZ
MLf8534qPohOWWA86azbKLB8LVBLIBBQqlRsGAzoV3xOwPpJX8ur26Jz2acparwiLOwv5mrBFmes
aEj8PeKREQuXXxG/ik0OtQmkrYiP6FOZQAjdAVMRCM4KFjNz2HoueqIlfb8gtlLtKcfCz0H2Llbh
LSVPInEswYBks44kw8+QYoVe4NVjOqT7QVrO+8sivST96A6AJ0T4BOBCExZ/LOPBSpme05eXT3T4
WrTC0Vc+FQFooMZjLuLDe3GaMHeeJzBNYC3V02CfbZ7XcX32aC/JFh45j5c7aP0RcxR7Bg6BGWqJ
P2VYhh9oZiDGrfOmnJ6F4n3SYfhaTUYhxukTetZ9784Xtsk5aPyhxxfGo5S++oKO7LJZnudcDshv
bU1o9zaBOnxnSFsMvs4Zcw14MS+MHuhxgmy2700kSU87ow755PgR7/Y2eQTFDDrgt3bed3zTPpy3
55/mE38BRaEBotkPYKKaozzs74Kam6iA+cXkPWvSQQDlzqQ8NS784VQ/ADlMZIcOLjdq4HUe8hRD
1O8uYS+oj80YuXqj52oHIBO72j8n1HsEpoCJYvfDQbSvD93U7SjZRFBHzBSxCKiAcjzuTFG9boPb
B2aiiRBwz0AhGeUTGBf3l43saMbFOXpSCWDMB5ouhO2t2eyLOUG8th72Pa3ZbAn3V8h5bO/WVPv4
MtK1MQsLHoKKRh6yDBioIUQmzICbn9x6mWVXm+mto/akwuQ0bl0x6XXEla0eIvVOHjCHLUdc5Obv
UMLZbHBEK8Pt3ovRGGCHubvSjU5+f35/giDY2WaB7g81MOvZC/ou59ShM2bMQBgliAmdyaTnjcT2
uNFPFeyx2qDDD2j5YdXTrUNfDJVK2dY5+Yvo+6loH4iM/GWD8/pMBEpKnz7nn4GMkxaaLMYFg4p5
TwOvKuFhL7RTRRCCCuUDttEGHYQ5gKEHuBemazBypF0daL9EV4j/kifQuUDelg3gOR5h5fuZV633
7iGQxdC/Sb8mevAEGrN1F7UtJxiyJGxmPQdNuZgeyvXUQ1QdgC6Wbw7VeUTfKAYTz7yWckQvnUic
yrmSnoc7jXpqnNPl3nJYnnWQ1pSoI2k8OFCX3+A863fkzpccMJmtAFVhq4dtxlxFHCdLEcvLJMSp
bbqq0NOUEIn3E3Xaxf23GYmm2ntZYwdHyUqG4U26taj7SAJYSkUkiQB0QQujLBErw7kS0jleK1+0
E1s6SNMKVfPb1uvf4wtR2ztC2vvcYAFgS4AroLKn7ce7oEp9D7YfK4dX76F8Wb09kPU5COr4PEZr
X/2RUcFFHAbNUMpJvgjgXl728kd3+zvCCwb+19Pv92PkAuo5OiD6xx18I3AdVzTC0T7HgR2meWM/
r+6TkvDdppLTX0IfQfEYKfivZPEfWQfwMAHErmCSpxICm4A5qWrlB/SPKQbIE84PpF1bavQT4rd4
O3uu7ytpQujZT3vzLAYLzWT4A95iSgCSodMpDCDIbfL/+L2BnRxS0d0Ji81KzEvOMMCjBaIR8JeA
M9XhB2oDDqfgt9fDr3PvrIfQCGPK3ITaV454DtUyAk4E71rcBYFX8pO0X/4xgOp6hFLemPrN1ncU
CKHM/NyH5o1edIfrlQNg40nre3E9FiGFpJoe2Dmu2ZPg40BIJpKGDrmgSlfcLHruosxITubJoMSk
cfd16lf6xJSRY2pAIw66lmJ1kNAxwsMYkU4UgUxpihaKZgyJs1aP3gS5d2pNA5TQMXgljsSjY4HM
cwIDYEE2JaMxF9FGlMZkIkvkEMoUUgCsOABY5WLoA/HbyIcSSfd7TMbnQkRKLz+v8OZoUOgAK2P3
iz1wthmlI9CUhoLw1lx0s8ClL6kVT7VJlpzt62QwPscjFx0y9+FdkIwfeMOwsLPgEY5AKBsPGzhS
olrqxW1oJqtGzoYBo2uO/6pbSr+gBABj0PSrkCBHFrIyaf9TbHy+fT1j15VFtdVohVkb6j7C0ua7
7y/rqbaAifhcPJxscd+hlOxly2x5HuOHOe9Sxf+Olcnlt1xREw6kgJgIptUgurHl3/BQrk+3CeJf
Dt57Yd9r6ZCpUAos5gmuW/C/JLQHTcYJ3JW2oWCMznMWvhfq4gWmuoc9nxzqNLzhNO01XqCZqPNm
jTaVLf8IHWfMTttUhSFEYWWO4iG+MSZg5OcJsMDrbDH09/Q+Be8PiAqMXJ1S7Rp3/jlkSQDofRzb
ae/Aa19biyc1M4XQ9rtS8lXXzr5ZyOQAsntpY1lLW81BHhNwXodSHsxiblwVUgamBgySBsIHPQ1+
5xj3uUKfZ1H54gMNAhnMgQVsZNRfsAxG7PA7hL4wm2AG3p6BVI0/2FjghCKUrLFMArxbkMu0Xn31
MJzoQA3gW3Q2v/C8iK+hBDHF6UxRXPMpFl2ZiwdAuwPEdRF1HyLpYNaAfsEdvinAK/OamHJoTPYz
RoL0z0URDmIHAaWRJIfkBF6eBykHH6LQKT6TStiti2aoMRNW9IrPtXEUluaJfX8HGw+oPe4dmD1l
6JVSEufFhKVnnZIJsOBJN5CQRMuUVQXyYkuF+obtn628KdiYxPsywnLVWCDgdPPxNOGWFztVON+Y
wCWoRCPV24IY43/5a4GzCc4dEZ5mihYSk98ByVEKX9JjaVE/opDBMif9ly1WLtvDc1rtFTD73307
ZcTuc8rgX0GfLkJ4nwHN0a+5IQvqIdm5dcUHWMwEDOnfByJNM9l5w91sIvIHJbj5uosi6OAwPGio
i4sH5dgAWMubI5lQE6bpU7R8kXU3Kl9Ep0/wEdCu/74Ei4iotRjLDoWzFc4mwBRpRwa1sZnsW3M/
yflAehLBVJSULBomKULT1HxBEuFPQF3XViA8v4lyRTC8qY397CzaRYwMe5Wl+4xMnFHDvli1Odvz
9T01MNS1/gbUpDjH40SGZb2MNLdS1x3LZrRe8sswkrNJ2KYa/x5EYwb7vUEJhKhLdAE5iCy68k6J
gk9OKET3CWROZxTx1urZbPw0TzuTgTTGPz/T3+mCnYKqkkEDGGeA34/xk4vf2Kr9PURzU7wA+frf
N774DC9/VUajGBaQQRZi0MnU+av4ApozfBwOYv4R2rkiri1cNYHQbZW8Nies1f1N4JslJrAoJYMb
NdNTYaYHfqViesOJ8oDNYsfU8ThhfGScTsmBWCQAsBMsl9zP/cjZ80v8kBpXUkxpEdTL7Bl3NE2T
5SGBxGwicTRlK+alOEL5waq9n8Sr1SIUutUMFHeefk202v/VtAlyePNn83DaoDdiUc40arEOxXej
RPN3ASeJtSVWlvgngSZ3W9xTSpMGGyOjwJ98HV0znsNd8F7GKdF5HgWhM09E45InXRzxjnM+vzy6
eXwAQWHUGK2LQz7yc4+/bPboBYb8DT0mxPFimS5AEfTDh2Q958/57acSjwnldeLZC3mbuFK6zIg6
VVTqy4Aj4RnfJtVkEN6nmHvTAQbbTHRa2tIJKHUArdpi13euMHLwPcXGAbyIhQCuieyUVY9VxEGZ
ldY5xGSTXfsxuVnvmGIZ+iuQiOBLwwxxht6ARxnkT1p3hDv+m2N/S7UdzAOgxwSYgyIye8HL6CMZ
IKTkkNg29d8uAm0hULnAoBULowBQ2nkiHpSPGZ2/dWgcc5eaNmc3JbJGwMqFiyDLqzTCRWFY07cR
7OZvI+TXYkUGuhLfthkZm9+bOZ2GIc+LJdLTcOpNw4LnTcUvom73F4ylyTNWoeoij2CsYgJZY+Lv
w9VqtZls9lxva+xpKPEHZ5j1Nx1OLM0kSqLbktP/ftKoqgGMNDA0/huocwA2ncfTbU3xQDKL2wVy
hNuFgIiPxjWVI3HSoerhyRHEUT4kG+XYiLOqi+DB1OOaDnsWovJuyc5Kglf4tmU091R6QTSXFpJd
ph0HUwtQiD0og2g7dODMeVT8fTWAOe5nuiXkynajVe/Q7sCnU7+pfFwvjCyFPE/Fl1xyDNDaoQnK
xydYLEI6CZTY3OP/bsyCE97hdi5Eyr5YHPv+0DoucGSxkTSilDz5t3rF8vy35ktTLBSWojWb1EZM
NaBk6MSDFpCROzOxvJl0Tstmd7XkvzWK3Q+bnniIdXZKkmUUIGjhiEfjIh1g2NGSe56evgYLNTNO
Z5d9QpyLXyPtjPR0chM3WT6WkFEpDaC0Ry0BVQGEhgmFNur8C5VkLDGDC2+IomUdAJ+fopmNupmY
3/LfLGcIrHtKBEqUN3CwfvEIpDIvX+frzCOWYB6DsU/4QF1vTK+tGBfQfjiGCJZVZIDrBbQrbjKQ
dykoFh3nCbJv3LDjdNqzptOtfRSOFcfFghoMkxnwG22hpyn7lDdcILG4QYhbdWRmHmm8UigRM33I
E4ecPTNuXht/DYeml+lzN600dzgqYhEcsPdxQ8Qhoyc6ex/yB77YAV/hC/4HW7LYoa5sPRpbOURK
IzmlJ7Erc1/5rVJmZ/flvDn1zFTsZ2IfV43lw47+Qo4AZq1VEmAQ8KF4w+k1EY8LZDY2MvZAWO58
Lk3VF59Pj6UYl79Rms32E5YjeYjYTsV1cCHiZRjFdMuPyzFCuog9njdyYPDXy+hhuG7692qMLwDL
kJiASVW7mI8gWyceV0vMIbG+3u5eNfd7ERK1tLLFn6gpObgqIhNJF8nYSzbAnr8ToA6oiBmQWQ0o
Ywx+lSAWwpM4gVvCDfHfqsmyi7CVYgkWLFIxLyRb5YXOodgKxH74bzGj22zD3UQCVQ9IFn9ro/H5
Pn4G+a539s5hbWDMx6yCYLhGkpzqMcGD2Ef+PbY0ubkn4hdEnb9bJD6zVjyon05MRsJDLCLxIUpp
nbVRzJjzKWYOWWx5pTGhhW64p3TGNZx5Uvg0fkcWu+BkxmJktvCziTEmIhiReGerzb9NEsYsg8BE
msnGhigl8zZfa5Obm82G5Ji3w7eNxZ9vwHHQnyHKif/bbPYbNklOYHGhfafe8Yb6DnE1NETYouov
NB+nmhWUuS6JiJEUXnQbiM8vWmR9DHzF81CR4qO/emETI8HvEV/vO1wdR0IEDBFFb/AQyDHCBlyI
t0D49hdyiR8Jepel+Vl8rS5C8BYejfgOrNL/HqKlItop5Xh44FZheAUBDldUDOgRHyLKM0UgKJ6D
s4l/N1YbcUUiIins2V4sS+pmrF4qxFwyJ8lefEWE3QQURAQCXSBe72OKAWptMTyaK4YK6LU5ssBe
Gbwu93QzaY0ZfxXPFRHHkdNqGnLMiDnAwbLna6un/e9uMwvFULLF8RVusC/zvYtwaBzDvrFYSXbM
8SbOQLFVMPCrFROE6UMlxEh5X2J0xMTZ/G27/Cm+yuCsHtZKdijIaibrUHY2G6cHvpIE428pMku2
1ollZrMYWWRsso7PnNnz/lH4FARgVw3g6HPHej//n4zi9D0uOHbZ2Y6Uf99EkMeQNzQymHq8UWbn
22SCcsGF+DcXzbonQiODIUJjy04IhFNebaKavNyGtyumKJgQay/e+b/4i7svO31HLIt/j5KDiLvI
qx3FLdhzdQV2PeLO/E3OCfHajI0nTTdMG2hehPNnIURh8/IpW47OVfI3MZSyQTBfeAwoqFNrz4Gv
mZP9RjU3WfhF4AK0ii2mo1h3Ik3QXECqE1HCwsrRENu82OLVuCWzGEwQrTYWR7Amdu3VtBvEWB9F
+MGVn0Vkmma2Hy8WW3u6mIrlzK7O5Yk/F/StzUUYxuGH8RIRCzMSjhojGfJj+CE852OGqw+TnKqA
MUkTN6UtSUwvrmYi7ndrh9z6WMzWWcru/6K6SAIozuT/iDqrZtW1JQr/IqpweY0nBIcgLxSwcHf5
9fcbM2fXPdmsswQiU1pGd4/G7OJdWl13m51btnnPE1nJ9xsEHpKDf1o/cncYcFLA+CHDPda4srl6
gkrCHuBC7Lc0fMk9jbhtTUPVPJDEyB0xx7jqWzpMIDh+nsyL3AIeYHaB9BopbSj1VeePj/JofF7u
GC3soz1Vdl8XCWRWepC1IhLK5I9EBXs2G0RYbNB2Wth9CUsNfKZTJ95trfg5SWazZmeUj7SICD6Y
RaihzFq9Xo8PJhh1I6aYShcXEZh0glWnbvbDl2tTIM6L+ASfA39Eimu5SfMSzzZnzHlEMeJz89av
gaGyL+zezY741+tR7Mfi10DUJyM2WsbyWFdIDG0jViUuxx+u1Wrr9MyKoFUEJqmCIrrVybyPqvRP
VtMdD9vkIDEtPz5Kqo0UpbvcDzSLRl3zk5T7ry61SNQUPUrqS5YMkr3/ZoulhrPZgz/uVzE9zdnV
ZWXUcHPLPgOj3YVcQkN3F12ftcIC0m3qdq5YoCWvNUE08AbegmzpdrkRHDLSgZAZUqUT3s6jsY76
e3c+yUj45Bw2jrwlzqbxlTE+QV/JLB+hnfu4a3yGnGOGWhfSC4h/tQ9+DiY0E39ok790pkWg5Dmw
hJulUlQHHU34mrUBk/nbrn+iwCbTkyOfvlNaI7MoE36RoNDq1LPLr9fc6XsdMJZwyPACv+AlOYoO
8CS3qRdmLV/duv7knJHpfEewlDcUOIitELmSIZyK+c5ajgfbNpX/yc6u/8klYQmkQkyPplSpjI3V
ikMnt/ToG6nz9DXDdOTma2s+bwHs+LgTrOMq3nTMBMselnTCRvbMe7F1Wi3tUD1aFhEhOZGuoEnW
xlXhP/JyWIOs186N3FHW1sthKcqOYBaOJL9D0msWtgZCmxtvWJXEBZjkZUjpckRezZ/yiJj0YtKB
Zf8ASvK1f60EAUS6AntMupTwM5VSvqATqaU3JYqU7TDcBHVDDbMGFslGeYYEtvYufKtk1FTpeUJN
OHJDK4EdQOcCdly/6Jp1qLGTu64XwWr0sjYEa1CHLBpsxYzbzbhwFMNeFhStRcmV8cpyFd5BcBa6
GD0PdXXWnH9zApgoPT31o49hhj6Q/5U+IjTFjGkxylPJC3NXHlfvMKZDdRdAi5Al90jIwmILv60g
QhRdrCb+ZvKH44hIxl7XI0oAf2162VkoJA2SjAPjPJknvHIrXRyVR32JgEnkucqtLbtAoHxWMvbf
ypWRNGXXcl3NoRGRb1si72tjLY2c9YxGqLFWovaS7n1Sxrxi9+0DGZJolElD9okZWvmQxgwQPIVg
YPWguPgbC0cytGSxkMwK0sk/Do5vq39GDbKluQlsI4yRVBpKl9d1Uq1EflfxWi1vwvu4on7Nr2Tw
Zvg7fzg5rVbOac23Eh0OXoDua7LxukiWFivWyGhtztGIZzvYK/JDLOQ06u5PS0ej0sJ+4mOyYFCW
I5bIHFmadBhybeCk/ofol7f+1IY92PWqja2kzyrMbPYIonY0wiZG0STf6I0S0riZOx6NaOOGzCaS
GDHasnod3ps0eGjJ3rt/9ansgysJU55+ElCJ0cmi/gCcYufykCwt+bkTGaSItldIzR/3PMeeZ0nD
cachASvkLdNo8oorAXz81DrXRkVC4ESE5THgz/PGdHMLgJYK1taW1y/5JctSC1Xv0ZF1b22ZM7Dt
gFB+XRqBjiT/jAwEtxFmowOooS+3H+8MChXJUul12dBCNgVgyq/JeQCrEJ1iJoOos9PA3J+zAlIc
aoc+9xjnKeu6xfCaE+gGWIVFruw/gQw+3nYmKfBGp1+cm5ckmjsm8O+PxVqfpNsVxcFwpw4Fz4VB
xsgwbuHG6cMn6KIvTs5c7+3KMBSgcMWZE+CqtUHgg1m5u6Nph65AJJ2FX6gILnHGrE68Bf4qNa3V
kM4tmQUGHEq0FkYsd5YPU8/iMOjP29o6aGKwIJY2f2hgorJ+2AJo/yRJzTIWm5Ycrk73YPnxYuEv
P0G3vUj1JOZVyL13cX0JlWyNAYZK5hH6GI+TSYVyeVohkRWANXkACTEWuNSxNF6jhcGOfztkH9yZ
Tm1L2n+09Rza8SxbXBXhMpKjchtUZk/On30lCzCp4r9IYlQbeuRUdmjxSYLQdJnfSfxI4/XnDCzr
TzsTmh4fWxYpRjUHG2CkSeBvaWaGdlvyV3X/hEaQ2smpL/iWQacTJGyVPGJDp9fb/vgPkZdKLDaJ
AYBQlU5SH0kPvDwhGIVQApENPsHMYFj6bAAjTfRFsk2eZmoIYIK0+/p1g4ApDhCQDA47Vimj3Mdc
b2OAVJ0lSvGIHXvGjgUGwKi/25yATZvUV51ex1iRPJZmW2Je+oMsfwAmlOtwCNyxJfdAGDSKmDPP
uR2wfwx77ax0d0nbSGfgn2uLaA7LbFHaCprli5Xm8bhGC7FSZU3zXmlRhlLX1A5the2ltFULDyfk
Qq1WBQVOwxn+ZkbAiEmEGqLDmaciIp0flpyxHqo21pJ5MgQROoZMUID4jXGiskYQMz4TgDffX4bd
Vr/Fe28O5kCdKejUO6zgrJ98O6gY3DL/j8XNQCHTEUnUwtgTVjUf0dXQZ+xWrsJfgWgwILwVti+C
zZgTWNTMPveC/0TKjUWaN79HOei5OIfWjm7ZiFOJPazBp6+tq+nU39Bz9aQztf/Ya+womCXwlgq9
p9UJZtFMgYYeHM16t1Yyc8jq5F4ZKpYDxj1J6nYHX4cNY5DG31y6PQQCSzXIJDXy5YA7nP2Jo+Bi
laGbEfnzK2vlbONA73HD9FskE0bp5BNL3jJpsla7XYFge5D5KrnmL4vEDuw1M4UtiQ3uqWGeGeXd
BRjzZWMASGmzayD67+RG+qwQmYmmLUF14fd+mUX+p6eWmYkPX7H+GOxVhzub7K0VCkxeUJ13aKxk
0o2QRJ0V+oxfd0BwiM1gYmhEOHE/A8j3z7znvrTMmVKplvnceBqptGTsWn7ZGuJf9yVtZDgtP/bQ
517nFw+BBECU1CdmGXeHMX5Gq8UD4YmTa6LVrcGeT3TDuntGmHULfXfYZ1k0zDNyOy2u2cJaK2K1
YYyiXinWhm5nB3NzuUk+GNB1Aw/GCvf+kvAOawdQFvnYWhK9wglXyOcWsI/+wb7tBcuZyRUqKCyC
N5xNCCjUYuApASX6rMLuXtivUCuzoLEd/HVH5Ns5i5X3NQE+SQGNDDvI+JhmYUnE/QlNEXaTGqkS
tzyf2RyMi56ZH5nUCftEYZI5eKALxQqtyoXhPfqABFo6TEl99LYdZufiJG9ypwUXHet0uPkvvig3
BS9KbwX7dnU9Oe41JBxz0uBmsHlkcMk2sZGf4lmp0lJA6M6dhiNve2pgBXLjXd6ru5Pg1B1K+coi
1fcyFDTPlMIp2mBN6n8KaMhEQ4zKF2MgWdOL9mI4VLRwiEhVHA6esiaIrl0GhBGALEHOEtlS+yF0
VTCQFgQCDzscYYy8c2XrXPHzBN2TLuZsOztPppAO+XapJCXWQno7U8E3rB1cQZ4WxAPjsbP1Ois9
eQmVrv3OcEvcyH6Sm9rgb+y6VIJg0NUpnKB0ol1zYIk2AFoqLIUqEcK2jRlYnpAR16k2djGRdcat
oVXS7XNpjXd/+bIJLmp/HxEI2gZ6iFQtauxSj0oDxnBdffg66sWE2ParNR1nft1tafh7Nal5gs43
f6kDA9NsruReclScbkiqojGIs8OXW1BrR3YpfeUpp4TVee1/KgEVFRB3F6hWfETPB70SKTIGk83M
frSqKm1mpKyU8X4hfZK98ExkzslXE9QpY00Q6Ingtn4/9Y/dAkgY0MQM1ziRoVjwPjGUMz+jX0D0
eLhc0N+wDn7w5kOUW4DXUcGnQvzIO48SvG7l0foJPRfLbI+/eUkumahCxqN4QBwxEvyAAY/+NXlH
5Q4FBNMG6Y73r+IV8OEHZff2cj9vn1w76pYobThB7qSkBugNLYXDyNRCzI/Jx36urddi39qTJrgg
S6vMeC2vpDGN6IHWfg4efcpUiHc9OyRibpt5ljNCpF9skngmHhA6M1SDfaUO6wNG5yN+/lqQhNMa
/rz2CNyTlvBYnN3b6Jdje+HIQ7r9GpCsPCWpNMl3K+F3bb3ph46nWrJfiIcW3bS501qrTPbxmtaz
2NaUXRX66xllIKRGcEqY0Ogj1SnQVwfWz9qCHCbSUn4URrJOMGk+zoVep/VfvC10IIzbMypBdpBn
sh5ukaKlWTWCtnL1pREDlO0UDBGOyQwfheSenK8yTV7gHa9Z9dzM0Kwclr9CTE3PAToLiKko2Nq4
JGCUDt76AZC8sV/f+nPdoXnrupPJNCAKh1oMTdlk5H7AYEqdtrcUu8KaSJMHyJWh83mX63BMd+EJ
PC9/09m2C48VJRrN6yGiRftVCXN3qN1x3T+lP3igq78WjIw0r7qVu1uqoN/OrriqrhuFmrWv9SAM
W8+45uY9rD3sW60BUcsb65QSaYp7b/q3/SpJ+RlRKkTgK0/sUceB6vs9x7V5at+b92YhlgeVbVA4
+7pF5CI+Yvjq1i7J8SAoR/9Oy7yjf9xDINO4Pdx8mTxwkirrUN0UoBZpv1pZyKWq0QU+jeuMBXBP
yCv/ZEhyPwLvW3SUr7W21BeuKY6CaMShAKe8hnMF3gz7S+EphUlWGaAv32G33kYUwMG6gGXdUuh3
R4tA/DEY8yBbKkPngl6AnxFUKBPTFSLffVPo93tbmwZfqvQWqzanHJvGtU75LgRigkEg8ffI4nAh
k+OA9WKyjiDA5jUdb7yp8xqugR6BWGkg825SaFu9ktcZf8veA7IosktBRTC8QU8L1rV+rteCJ0P6
8crg77R/DQWDf7E2ajjpGSKUtIuEEpaoPQ1sYXB5QkBFXfNavEiZIJPpHCsWtVnqSgDtKF3WnIyz
dmoOyAuVlhvIo2FCR9koRInPQYCrQPaAciXOxnD6YPifyAFeZCjI6NApV4W3xc43osMB7ax0lHpy
CYynis/5wfutEXUjI8CTD6r4mYAWQS8gKvCskFzRIVeyXqlX8z64M24lXWP923awfa0hK1S6Xm7E
TsktuBR1ZNF+diKqXgkoTtiQwpUnlH5twF5yxy/ePMGb0swj6sxm619rW8bWu9OyKwPj2LeCX1ro
U11EvWO5CyFM8B3uvZNPmViBOFDVK1F9CWmLkrQGlCpAQLOlV8KaugIX7hmS8L/uenX9WtS8Zpwi
HX/7LAo6ylRsgvRk3x3IGvPoGoWTXQnLF3tH7WmDmqfwC0UQvKTrIV20qdOg65NT6nKiV53qjGLn
Ob+MVFXKaONyt4pfuxCyr0oKoU7JpKI8tjA+JuQ5PuGFIcfq0WcR3sg3wd32s1BZlTySBBeVYXFj
PwdHWE6ypI67BQihSDVr72ewulMe70KPA2E8UV8X4fVu8lAw0yNkqugHekdhMr0pabZ/KD9oRuxC
sL/BWeSWiCvMoPyhdj3nTFVugUKDh6dEYeLG+e6D22K6ytDLzplGKifHxEEMRKeCvabfS6cAkE57
K/vU44L0bTr5ex/ZSg477Ip9ajbW9IkWeylj1HxHZHGehlvqYmk/QT/QqEzi3oh+RShIRudindrk
qFUb9PeqLY6zO12BoLAfTRufxdv6JcUKVRMeLefP82xCP+Z964ZnN/4BrTQ2lBo62TJm1S6MCgM0
xbf+wF0bZEYVIMLonnzo4wc3oENJ7pcQJULxiLeFm9Q400iMelgKLba4B2d7D/sWhS4RcJ2yxuhY
9SA21t1SxEIPUZ4z2YJFwyh8IxqHw0RgshAXx8zxMWGNTjuXO1H+66w8uZCgANHkltQ/lwYep/iw
/Azk4N88LZttsuegCBDMteyXFjTK7F8T2KkpbGiivDB0kFmdUusUr8FB1k349+NHTIIeBTFk55VG
19mFfFZl0ZClENN2wr+TynqkGhcjUKH/yuQNfYGd/Sv+0WmR0onPsAwltHOY58fkJzMilI8+cnQs
32DToWi+bnZ1o6J0WIWW8ZxcK9aaqQxrvZqXu7mX5RGa8m4RseuRzvhd3XPu5W2t55VF7dO+klvZ
QZnQ7JjzLlB6Rz/DFIU0JTu0WIxHqndciLCWLPbJbfgBGT+R136m4IHeEseN9yUjsIFw/KDpMdhu
Htnd0DE+aBkyp17pXFSFKyWiHxIXjz7Egocl1tepxY781KB5JU/cV/5w41qBSdxiMqlSfs2r7TNs
PO7dK14oJT3Vf+zIN/2IS0O4B+Abz9JzAQ72gHxIXLKjQ0nr++OSLY1tUe1mn81qMz9hAnMjyKZu
KGIIOiPWGDnljBkK59xhUz8owayEmaJDAekOKvwfVUHUgVXc6oB6sm2p8VreSDKfX2oW1aEYScWK
fRsciZXpB+aTtkewsW3GFVKzSLU/uXQvyZLqg1fyxB+ob/4yQ/gCaqPvAMKLgZqinnxyZQ8P69KH
kKvz6VcnfJK+AGMKNEmzftycfBMW7XIfOgEKFobf5qG9JS0GgqvZJ+Pl2nogmljhok6mgcgnIZCn
o03RxUYkT/W8erH2KUSD+Bsja3mh/nHETi0Ti2TV8o5q4+lCNPvB4slZhV6mAE87HI72OdiRv023
cGs7JFV9G0OuAJ0PggeQH5R4qx0BPxVl64IdhKjMU9dk37nahDRxGIGGBL1ObiFaphoJnpF+5B6p
bOwKMRcoqYgsW4pQv3qwkVxHXtNzSLlq42D/4Xjg2nZo3YoPQdLjH16h/GzyAXP/4CVfwdE7N/AI
52l6oHz+D5mUiinIJ1LsBFhfHrigoEKQs1qEaXAi5LeS1bIcjoe0WfIgEGTXKSMRMkgTuVgqGTAb
ngKl3PBMcr6eDYFaJfLMj9TKY8OTKqKD5qMY8FTo4j/LVylH8l7kIsl7SQGYJAA8J5qJ7yTwyADy
xrdcfa29g8IAJkvkb6Uf4W1/4Ez4rZi7ggPzQMz//ElAT8FcgD1zA8QIhbx5hB4uWMygLPK7iHbu
5cQKYtGh0B7ROUWFdgC0KWjJx8zwy0aoGXhIUG9rrvtj+I+4g9wyDp+DK70JhXXKb9Qt4jcTgxfu
OBmRnm1wJxAmQo2tJAGkNDcrvJAMCm5WaFwfAeBs2h/6cAhmPuKuk17MJKVBICGtwlqFtupGhSMj
p+VKK/cXyc+yI1ueEBi1uHn/qgQQIvnvjuL5ekGJ2P6NO4qBrIK9MyAnLSZoNx43owhp560An3o9
sufsUiisaUWrVJ8URMCQjkZX+cB6Cd/hwTnNHwh1GoIUoPoweG/FYuswNolCZ0yl5pogCoAh+Tsf
nH7FGwl8gPGNkId2sgao1RSC/HFW5vtpYVIBXgNuELsCBRQ2gwr0+YPG9ueNGuAi1DZxW1Cec4M8
wopP9ggfEs7nXYJFzCxk3UlDQSwCDPqN8DaFHhUu1TTo5Jpk3ewuZj0AaQknFhKsHDfNKadL8UAc
cs45+gMsArB8W70VpVWxcpdjAvs9BX10f1yi0emA1v+xxkwQOf2tR+g+TVgBESb/chgPSSEBlvso
+NwAcaMcT5fnBEA6SAnBigriNvjiwJbl1P8YNppdWAQhFa3XYiP89fEajJb20pMfK4ByzBD4nbYS
Kd+6aJcMq/aw3RVGcmfRC/Go17CmgcNHSA+QHAA8xubh5P10C7I9GCBN2JfAC6fS3gSdUeRYmGgl
rIRkBB7INTLvA+PStZSyJZyb+IK5mMXok1NArJSnkJjSaLAxhYjpvsBozgDj7MEM8TjtCWL+keCM
HH/gzwiT+RyMBSkGskUgLhU3wNItTSxgUWsyJVGnBLxnxC1vUGpgm9oHd9tYKomvyyajQTJRYnaw
MuFyULCvyYYjL5i8dSW4cgltWjpbRVzaUV4rNtB/QXzawXE7OpRg9+8vUI2GWhxCKQ2Yfu1IqnK/
/OOOMzxpjSdmVt+M5c6vhIq0mgADILewHi2wVHSls2mQPzwYk8ei8JgGAwCRMQTlQ0DTV5oQ3VxC
S4OmIW698UWUqcve5/JK/ZDkkZRQ2pYgRcFxKAcGUCCs8qu0GckJWACOkAubLvE09jmXXqCxUlgl
YKMMF+wKQlLpnh6NtKG5G82kBKPmklHB4uBDDrPaSFgSlP4KDtdUs3AELpOMrNxs5SMbqWw2peCh
LSl6H+12nU0vDc+ZIZO00d2n60WjrP1HMRRfW/ODN299m/Ql4Lp4PSTcF+oXglWaI4T5PNUxClBS
rxlKcurz4E2OIOD6CKCODQrOjjiRphESOQHrZpqQDvwo/JEdC4qfCgQT1dD0APZNJsinxoQJRibo
rjTakjlavHyW2JvyCRiyFPDkXf/FL9KYEYA0lcSOAebJ9xcEqSQ7pfAQCdcJH8ThJ0SDFOcym8VD
hDIzWy5kRkv4pJxINiUfUrI3oRQSU11WRMTpCFCSicLtaKqPGpLujmRbTBApR3IG0/08YUFlFFj4
8kUJAp3eie6fQLDMOAE3TVMDk4Aztoh8SpZIWaFc0W4Tbw6SreBYK41I/P966OakU2Cc7y7fklYG
CWkavUukKfktKjzpVG30CAkVbv2PC748KQINmQnvyYjgupISXIJR5feEiEgkZBYUWGYS9HbiKQqn
KKQzYS6FYKerSGuId3whh0EraiErqCT9oI8R2yG73kh3bRWS6KWEiLn+24k8FuvMofKCpGW2NIVX
LKL0jrggKo0RjiiXZQZZ3wWy1zVZc946V0ILI6e1nPHqiZHjOI0PXM2SVxjfIYuGtr9d7j4WeRx0
+GvXdmZWpaoYAhKSScbAU9DxYNnTgFL9aioj/lJC9EH5l6eYjayjFUr/NKrCGSs2A/AfOCZ6lRH4
Y/EN7EHJ1hYjmfSyRoa20ytciS4YyJVFNMPYnCab0S/mm8riQ7XgfbCuY/6HpRGfo1dy79Cfquqc
0qm/azfbfNVxzyh3zCxu/e8S7+1Fo2kLTDkDLeddDPLwN+HzkoOSwRPDm7va2Oj0ANiNvssCRThL
iL2rCfbxhY7JRWfXmoKB0xzG2i5/LOvGJz61aSpOmQcN0OAavnfPMNFfJ7i7xEz/tsNLn4KrwjCT
VNtity9GUIH528Y8F16jab/gV8e/Ohu+u+ltB7khHc4a1+V1cO3UcPsqJ+vQusCqf+y8WrUu3Z+h
7G8JlIewg+jBJ0BwNmhsHUzJFN0GVfs4owyivg++g6qqRpoFB5oP+xFTHQBORuEihbaHFkSQmFpk
y0fbRqX+GxYCKqOCc7Ru4KGfQyiDuqdhCQI9glhBrn6CvqHQ3tJMfNMCH288l3dAsJN3XlHbM95C
8L3rAewO9v62DjbB69zMJoV6tZ3v3ShxqbmwL9lnuvi+vXUIGUD7EE0x+SOaKsW7CMLUBiSN3sU+
NcswVNPw7OvRzrjSqDQoEi11oSxsFJ0a5DOHZnZxbG/jjVtuZWmfVqEjQXFrwc43Psfl3mtFs/ro
6JWiwl8mvrZrk0wTR2B8ad77j0E+Ls5vzWu/XM/jkqyd3XLqypiAlMzeNBRHU0LhlyKstBArGhTc
HIw8oGPuz/06X+djvsKR3tTPkLz4We/rZT0aOvvFRXHx5Sc4YNwp9Cl5Oi5RcHpYrcMfZJRFp0xV
8PL7dwru48zsEuTDUz1LaXBccQ9DVL5fc6f9MoVdwxM/HsAG9j55pt0M9UxDhRJV4JRRQiLEj3Hc
RYviFSk+rwN/Zmu3u300yB25wi/MHzHZ/GFMWR9GyRl7pbsEVqHySSc9Ep2hGfa82K46oDUOLaAg
s3zZbcAqmEEPRDOvTrto4aoDWwzfOFRECzljewidjk/Bhj8mL+ti96KDe6ODnfKIZPVihA9m4gW9
wCfzccdTOhw7Klar+TmbJ7aazYLdHJ+s/KLSKVNZlqO+DIo90jAJlBFFJXGg6CyGYxdKU51jfLHG
WW+sOJoq6HhH+ia8O3LQqLKggCygCtIuECrWY9GAYe9TkBdXeS5GramR83kWYDOXej7KK4bt9sNq
k3rm6mRPZx/GP5tLNMdj+FXjJZrIxDuX3TaXjwarnaucgJWqY8D0bR1ZaxZDjcoH47h5sQYDZQw8
3LfHKen2wUuFaXToadNIxFuc6tWYn8rsh4pb48jYxTbYo6PtWCUzh+kmOEjPTJhoQ+p0w2m4jtYR
PGvn5atEwBWoNtoBlW3IRIX3FsRm59EEjdq1dUTlYfgJwL8Bk4GTTTDxM4fLj9o2laph7JCQPZ9L
K8oCUx2dAnR7ezF8eu07wkHlg9KTaKYPhjfTz4O8PYFXIP9mGdCECbyN5nM82kLJHTV7Gi9v9aVq
+Kj3hc5+Gnxb/8peNGHKrqTn7GzHcZgVR+ew5hdWtOhMsmwd2A6jY3jGR01ooQeH69O5x89YvK73
cG1v6pCH21DoOgX/6YmOlpBPC1JaT0eOjXWi38qJ3aTjUl839MqPL8P8+M3D34E9K93toDx+DKtj
HcflZ/6ZE6WZQ/uRm0PHdV8+l4V5+U2WmALjuTkdAT3YNYL88oiIvJwASPdU7ZWCN0lkm0UpoLdC
pU5nPI57g/dSt+NR/kyl4L1RIGGNdyCoaa7BS596+8cAtfIJzxElf5T+7SmKKtuqbcu6gEorip6w
hCFRQsGwrQlfqD4xw6rVTm2PI5Kw4XWCVRed6EB8YV7X/mcmqtpnWPV2wdV7+RDUeUeqtw6TvbeJ
Lv47gK6/uaaV497RJ/MOXFkOxE7O1tvwHbRfNoT/1uAQ0IOaj2yibP3mF9xdUIve8SYAtYf0OCi4
Ve9qjou/cel414NXyH/4XMmFY8qlCzw0soOdu+Pzh+js5a30JtecHlbExoNW5XRcD95hYZZ1RAYM
+sj0S35W/OHXkwRAUpRWBbtgIzGcQ1Ay32Fz2KLvpZN7dGWrqTA2B+EJXfGs2aBnkmn+YIuDzqZq
CzEQ6rSzYb5VrisBfuVW6XUmdPJQxZ0pWFFiHiBWU77Sz1N18oP/p4l6X6K/70SR4LRMudMbRAPk
1TFMK2+zSDPdVNZbt3VjZ25Gtyli4aq1btP9GNpMLVXkDaW8/t2TAKhICTja+hJLErs68u11o8Yu
zBAqpy6r6w+bzdXf2lmtVqS8xs1YAu8jcbwg2MqRDsEzvoYFqsVmh24e/uMsWqfkS/9Uogx0ut/w
HX7Dy9o6BNk472mo9RU6aPfWhWA4TI9KVIru8TWmm0eMMgamiLKeZuAWre0XEI9dSmhnzdqiyQP6
92ZrzeydDc6zRP3aoXjeSMIsjb5hKkAmwgfJoZNgBzJSM041aLqqf5ZQhP0eTaLpznsXZP3L2vq5
7qLN+CJoIWBGqiPS1z5SXfrtivK6orzkOaYHug5lmKMlqWrlFvB6MNY6aDmwerj7UBdBuK995LvY
rPX11yEizih+7G0IRzCvD+qEOk5vH+YwRLi9SCMt/SRW6xt6B6bZ0YFoJoO1g1PYEEXvrCb8PF/O
eKRc7rD6dH4V6d9aO3dqU6zd2XdzI8zaPTYrcfzq8ELvnunFrnaIGpWpI8Wc8t6QBqhS7kglb57C
4U+fVq+0WFI1cPq0UtfLZdlRHUIGLEEeuqC0f45bMXq7exbvuqtlmiYwKAdVAUVYelja8qDS6qek
fgOeTZc9gHCl9WIXgPn1lPAiP1qtNT7UYKgcRLUKPygTfmTiQUecKPqh17qpkOiHTEPoTYlfQvVB
DPPsZgLi+2ER4tiiijP8dZAHaVB1i2poq5yrtLgSVlE5ivaYvOP0GrpCmhKbZmKApVOJUI3SurXf
PdiWvbspTt436dFSWRTgfsCdAJuAUK0GWqbSFvxtYqxbjg4upSAo6S/5ephCabqJyQMVLKpsTuPW
jcjpxvGF200usNAbSLe4ZXlLFMnijNe8K/4omZxkI5GiIj9eV5a/rWx+3aVcXqGacsNqvYoK3/hZ
9pccXkpIlJPYl0M1aQE260D34unmpGT4KkxBLxwvQoIN7Gk4F3RxAd3KBPoM150PT0OeVUDTP6tQ
BwYzCLn8cmArPicoRYj53Dww2Y243kU6K7Z02/wOqDbbePt3U3d0h+aeSlmP2JR5Tn1QTTNIr+ai
chhPPVkHugHzCPA4sZOQPdqvX+9Hy2CZcNeQ2KBVHkkW0+CB7yXwLolelyS10mRWETwLwe+W3RAP
HuG2cQDi25f6HjZh7I62T4NXxIL26xHfALsPixP3kCtWWyV/H5Z82YaSeZJ6dCYyOxO+XZv0AAcj
E/vw4zZnMrxQPbBhQxuIlqslOwyHm/6suwMzllWGhHFzNm9vXj0+PXBnBRsgeYzo+dnDkg+unEom
3cDdMQ9NVzx/PH47sWzTg7XGOULmSJAdrPGQT89k926sATaqhkOnAFq9uZxMl9bAtRFFe5v8L0x0
CQuT+pUOOZtec05Ej0FPSy5UqS2mGYGIDBhV2qpLEUYk1KhFDq+SzpW79TBlr/QNhfa2bL+bmk5M
ELOM06R1YWMSDgWTGqDkXJ2DdoBYGjr2UVoBrtSy2hDfF2BAK1B4oQQOcAk4jjBGnU/rmk3hzUkJ
oGIltSNTxyL1QZhTiWR4NiepqUY/COtqhnXRPkEpfamnlqEWE3yVyOwKnQYoj25JHutv+fBQl6Is
OtCzcSZJbE0KbU182nm5nxXCt8rHXy6+lkMPADyQQ0SjTvJ1aTxt7dysNfhaIDTkmw+iJia97M9B
7xsQG+j1ms2TFT+dGBwbDJst5nbJd4798SBrfD9BSl+UGnmyzOqg2V4Cyap3KLAu/YfP/nUATNw6
+9jrbRVvUjkGc0N3R4RNb1NtYKrZCXdaRdxdDH50O6acwlAq5WZv16ltAG9uEEEB50VYyPaGHpb8
4qEVx7E7broRN84SzjsR/JgFVvarOTg78jLM0h9DTUKGdVueHB/f4iLyc7qE4Q5lT9CtjJgRjm5D
8TY91MWGcgsdLZ4RjQpxfo6XC1+m7Ao0IL0k2GOp95b3ZLtz0mE2pODH+/7p+1QUfL1NE4CDpHAJ
ixZrhPAgCDWLRIVW/N8nvhgJ19PQHe12m1xIfTb1B6Rh6RhvEXW0TriPs9ksTwMLrlz29BUUwHiL
MhGZJ40dBrRJjtR20JlzdV1emL3G/VM/NuRCbYxVBU8+38ODYkxouSnydE54ifASccNau5LIqktl
BDE4lOvOv1RMSyCqUkw/ZWyMNvuKdSHrD3JXEBK4fFiRIl+R7Er9vKk8KPr/crIpvhIjNUSwYLFO
MQ5Ts0KPbI6ABz63icxjJufsQzO1GN+OZuKDz4xkwwYzplRew8Qq12ARp8Zmevb1HfaZr9+VjLEl
dEImqU5ACwjzXl2Nqio+fbO5qovhjvmGsc8Kao67aWr/ciFqAj3NDRFJa4r/nCxZrxLqUBhzOkne
UoS4Te+GJmXc+rji/xsRZJzf1hiX4WlJpxmH/es0cY+3oApyy1FXrf5yIXQBcwyBrkMhWqTGyxrK
+ksXJAulhh+ZHhn7QoY73B3AgJS4b4847RDKY1RfgkInNSqhkTUyYt3/0kjLztExDUfytRIY8/Yk
ZchGQNNwmQUCSneg9iaFDr4m/ibsWvgieSSKEAboj0L9/oNRKW4ZUdNMval3CTbzS7C1T3VFkXfD
rR4MXnwY+zlk2+o25JVobv6N/M49TUiF6gAa8Dr3RK0BzZVUl9Y365/21UAntM1lc37NLNNbxpLX
hDfl7r13+IZtWzOtudfGkCLcwU10J56Pr/Fhno79vPelU0fWQVwMBjn32s7hKqazr6+0QurCVcx3
zB3XkTA4+TBDhkQgZwga2OWsWzKWqpPaytnj4RJh9RHwThmfrIG1RTfmeheRRZivPyfYgj1C6b72
EiJNxI7gEVvtUmpkH/CAikIIOm6UiWwrncGk8SvNXHrn4DwRqhF9HWjLVuwdSSMNdslj6uZJtag5
uSOAhlh6qqSzQ+rGipB8S+XTDD/Hl5+YYnG65yPbMmevscJ/tnG9cL/yvbt3Z/ZKzBRNsPG/yo6g
NuwPvtL/IdQLuo5gGqavwpwnCXJ8vfooX8BNcSkdshB484FAwtychNMVHdq0uQIiBJg9cHG07qSa
sqimmk+vOzwuejexLO5xKar5GtiqtWvKormG6XR+nbX9jeUt6WjeAJtu9iXaWYOZVqOEi5wWpMk4
742rSB89LGcM817cBAocYm3Qk/dvj5pCtoH/4DMFhxbwR0/DbAxSkGJJZVreDYQOKVVC/lWNr+lz
awxETZFqL7DH/pPuFWbA8uFzLIKrL+RhPLzWP6PIhmIvReidVzRcrCEgxXQDXoNfcDK8G4NJQvzC
o+PlOzDuMhCST8J4xIWlPaNdps1553wCSWHF5WvFfreLMPjthreg5GIz0ewasOfn0wjel+w9Mgay
CLRhU6tQ20KjKuurTMwwzeLIYP/IE5ENpBwV0hdVXHoId6EcGSVhXt3pIOuT8BfcvBKOTcnJ/Qk2
kIvztuX0FP09/kKhpdAVPbSMm5Qa/qotoN8F6RMfTwW5KhCQ+6LAXRZHJ3VR3oTmiDXLY57alZAs
JZvqHxMEkl+ht6aumsrIFP0h203VrX/EqZ+mXlX8FiYDw1ah754cQ51R7kyJd9QgzlZpL9Htg08M
JbwOKyFNgwBip+4agHvtQY7RUA6qycfhA7qXa7AjCWEHZrKzs10TdSJsSGRJt6GQ5pGn4i7xaohC
kVFA7JC9rlVE9I9iFd08FD1kA5Edy/d64YicyGfVQpP9KBcs9ZwU1VUEiyzmKEeHg40NY9/63v1S
RHAg8Dq/fKKqXRmvt8pmy1eQT+f5fkg6CKIHOm6XekmiN9UOHuB7F+6QFcv1w8rS0smn+VzV/Wah
ND8oWazYyNQrObJruNnm5u8zJe0y63569w4dFDeLXYuk2MclOlMLTIoqtgQOCaEqmrQSv0dMJbke
xXw+bSvPpBzaFfC/1R4KoU7C/I92dJddKRCJX6ewGT6inpGcGRUb/4tvE6AklkZ6xIRYIhkKL6rq
c/eoBk9SIeORtFZu5BYX1c9CdtSFaQVuKaIxmOH8nFa7GWHZXg6XvnzALYPO0NeFTMKizNsgJ2Nz
y4KX9T43XiS3okD7leHHNmroIycksiQzGIV5YRUZ5EnqtRjKRq2BNFCot2U753zyuaCV+lihEBdj
x3E2hbl1KOCuWb42c1P+l/nPHzapyPjyBQ6lIAvooD+gcRHkaGrR6P5lqinJQsaqbH35Qbp7eSwb
Ng0iKhAg8i9j6Em1hS6pnXuJX8T8qw3a1JrH0wrDtR5R/2OADm033Zy5PWuuip43L/ZLT6AFL7AS
kBKAwpunDaa9K/APuEIZ3rhIigaXvLkKehVCFhZIM2D+BJJBVi40VsrTds8+fpkgd5Jv5NGioKQl
FK2hA3J0HuT3Lv1M3iBEm+C5jg5zYn/91/yOb0AzpEa+7E7x7u6EsHIbBPsDD3ca7xuigNMr5+C5
y92SJBHYUCPTQMCDhlkPqL8ICdIjS8YIdNB2yzEwqTARpqHp2QLGaGnC3mh0sE4OLqXd5LyoqlJ6
kXCidHOKaii9Qvpps4lZYEezxNQVSC6pXFMhBGgSoIi9cRjnuvC8heEGeAd0twWfk8mnIzMohjm4
CDeYp9Og0qy+/bJDJuy+ZNOd7glG6NLm+0sL7lzOoWlJbnGrtW5s8pxPTstiM353343CXC3NBt/x
Zj7NOlnSQvwn8Wa7MicVJqpQJtQoUV8oQP1IrEMOtKIiEHUZ/S3N9mTs/SIzT1vP+enUKdvZtb0v
k0iMi1Jeh3AJlxGYyM8mmdJoLnLuSCubQUCdqdIVqn3ADlw84zxRfLDXCzhm/I6/YOQF4O9s/+S+
e7Qb8fajj3/1kB3eY3IGMq9yvMMdIPozrEVPgqC1iN7P/WP/kTySwyxfs96UXf/au9kdDIQfs7Rg
SrKq2KBhHaS+6DtsY/w5xZxkJmaDi/+1tt6WHgwkgfoXv0jM0t1gYf6PqPNaTqRptugTEYER7hbX
eOGNbgiQhBXeCT39Wav7m/NPjzy0rcrK3Llz5z9An6qR4rZ+ah1ap9a2HoH8SKeR4YS5UKVBW8WA
sD+cX3Ch9DvmZjN/cVwe9JRL1GOtfXPfPDazAV0JgzsZ9G7kaRpyr75epeNAp5nOaCH0s6+lAty3
Xe0w0gG6A4D/216Vfe1VSQdkd+prvIjOo/oc/g6SBBxvtPgq/1GHtCqS8qLpRh6VeOYpGGGskGXm
5ykCKmEyn/ia3QSsIxY7KHtxUp/H3+LgN/2+SZdm213hRtR9Dibx03CVv9iM7ndfSOZgAWbLf/QS
GazH6VY6SyPM0iHf+GPRbnLPL0uE0De1324iIGNFHlpff4Wm7/B+qCQZ27FKvvXTSCEmfl2VHpSo
lF70cqllatlyLAsrorNuZ2gNcjXO4LnR4K9m+HQpJ7omGs9IiZ/4yeBRZxH/s6nntIPhhX5Ma9M6
LW527b41DmhF/4cbmBgkHTtI9SAm4379gB8YvOgroWBYz7xzozPv2a6hi/FPCGf8u9sbOhqapcal
JGx78RQi8EwXVHf0rxzjsyEm9+mGSSYZd66ll+fauXasxStHnnYWoCVlUo7tjJMZC8yApxlRN+JH
mj7y2eTRpRVvGLdsKs/xqrKqbCqvMTFFsKlA+eXnWTE9XX/nS5R04YJQehF+Kc/K6c6seEUZwCS8
makolyregtNrbBsBEA44PcbNYEvtWGn2ruvoFedbv8VnJY2jFBip8QT4fOVuZ/qr2qa5qt1BKtF0
LhDbDEnnbggM6CvWtZWZaxuBvvBdFMQ7Vh/l2fvsPRvouLs9SxnSlIa+2Tr3cbLr+L3xNaDm7a+U
PVEvuPgDyjF9S9s4NCOS9CBK1q+sn0cq3CnEyB7fz7Hy3+d+mU2MVjTRGG2p0zrU3CLYOaI5RQwy
PcD/mV9N/D9OnIZ8QTNrxkesmEd+ZTUke7QNB8xlrGlj6SF42X0TKxWVuY0SwYYxpCUDMo6UK5lq
cPsbWCj0QA/TJe+G998MPyF/slx/bdlikxnsG0oaWLJT9QSx46NwomLtygI5O9CtqZh7odizru2W
2yb93eqx6pOCmXw1VjlWU7VULV07V9O1ayPNd+sgEuXyc6YspfdItW2scS7/vSOE3z+XfxEOGVsa
03+dKL6NVXfHNpUdybdKvL6tIV9NsYdeuE7ArGte4411SmqUVOE4n8/l1ehCVuBVSJGTQnvwCkkx
hrx+8rxYBxe625SeEKK4Zbtl8j7MZYsUOWyrvGx2qyRqe/jAx2qypzstLXdWJPWGShZLlDV7XWhg
x6o18S/2xWgvrZHS7ZtD/VfbhTdNoAA/ifzirfLsHsvx4DTJfFghaYhxJ/ZQj0+NFngzJHlcoAQW
xFyMGR16TwKhXohAUTurFRW6ALLQRUMxOwS5orjZ2IbFnsVVxoa8jXQ7ghjBsfTrWLKK6kOu+7+N
KNjWAVuwTGchC3vfbpXTxMRNkuf3hGqpesWjtJvngtTEiEaf6cGrfLWvf3ZXy1iVPlkZXG1LpqU2
Z9rpjtusx/ep6i2HUWAZKqQJlandwVAIOAiGgBxFgN+qeK6kymBSBVYe0IYpSGVbdIpoV2QK7Lav
OXCho/mksqjDFUlGbQhlpYCZaHrSr+B9884auKCK4DBcsQbFC4fAMIdXYV7ytTv9qqiJJ06SIn37
5CHw1KWWuxFolPJhujjmvZhCJ0VSzlQxNWf83qrwU5jkMqb7rcT6iU+jRtNYbjqFCvwgIMI09WGq
/YzPUUqArFbOw5CSAXrPpAUQ3gSIjoNXJQluP3lcO1rHvpV+xqLcmnbBpsMyhUWnfcAHLRauIEoP
VgpzxRTe73HFhTrdUtUojF8omhcpqOqeIg6fpjzlNrDwj/JBGKZEILplb0uYnwrBIOOFsIyMT93G
FyVQMmiVmIoYrJfSjcmZxp8eOXCtv7kX1T7JN72LUB9hqX+Rau/KED9W94wFHWmanRWS7TzkM3qj
hWGzzvcVujwWre5nlVVeTFlpmXnKRs7zBNUC8k51Tk2BRdBxvrGIMk9gTsgv/1cJv8LJVI5doJz8
OCEonOJQSg+6qEUfWywwthiTwY/AHWFEYS7ETceYJo7qTL5jscWxjNLEotYwvgc8MKDefgT8fiOb
gL7MHqbUqhUuFLgbuCahpGoPSmeFyFfMa1PoqQxBvbuHRl2xB7DF/zQmetcyxvEQeG3jAq4wERV+
MMqr3/k2IWOvNg7K8yZcJbJCBFPwLgcD6KAGfGQCyCd0kS+DAQ4DCVNTNm/oAOAGYNwDGjwX8LM7
He7J+2IVtOvJAil2clnz9hznrLj/OvRuozCp1Zzasxm2P0BRLky4Qye4m9kiKVOevlWYgJ3PGqfu
xSD1G5BUgNxzKyD+64+dwrS+pE1y9dy5kCcAsaL/cbp9f3BuO2B5aqsL+R7dmRno3jgjzoh/pNS2
Epdqcks9M5Hla2aASsZK3wiMR1f83IZN1s14RqmCfZRGEsgR6NIbgC1SIplHX4kgclHEnknaiR/T
9AX8i8gjhJKjqEMrKNJLq1COug/WFVdPFrLqt2GwW3JLVoHls+195qkuFs4sP84ENhAly9kGdYSh
RPeh8nojkFWve0cjruKx/vZ9AGG5Q2ysFZeWn5BcwjKVXosNPD9cGs1ftD1aekw/9WT1VdjhJT2r
P8GsnC1piehxhIQFLexBlsjSQ0QRXxJcUJpIhUSjs2jCOpX4YErRnJfJm8aWj3IhuJQuiejQ5SvE
mCI647olE4bvgyS0JiSmqVOt3qs7qAQYx5/ieigS5fuYziNI5GJhIxjmrHwo2GBz0UN2B1SNMvXj
bUrRjyPwM+oIDZX/SvjsEfjxj5dAQE6e34Wa0jDwIUvRVUSDEQ45HMvi5QiZaQnggFOXsexSv5ae
pDAE22H2WVgPzwvKvLk99LwEv+LeGq3kOyu8TMg+xj16iqTnLvh4fIGWV+5uSlW+xXkkz1cgvunm
ytXlprKsQqTpdtEJfKTas2ubTpfZ33qc1YKmW7HiAWjjVE/OiqXrtkgfCHCZeJEnwBVSx5MsXQZ/
CHBdBodNOY8qWKaSg2tGewt7sVHszy3hgra9S42ijOlrzmIQrszWFWTHYV5sgXgHJkqTo/HZYzk2
jHJC6Q9QHaZE6I3+Fi7jWxW9jM8EDFgIX59SL0m2gWf9R7/7jENrYeK7tPd6Pa2Fcy2keFMGoiVM
IJCG7pUjmJqdhYOI226pAzhdART1G7PiWxMFRvyKuWkRC2OftykRXjui6A/n9xhkS4heBWElkE9t
xF3nvpeWYJKOll2hkQyQKUK6CixrzJDhWfKyRpWm8EtGji/KlQlp6Ux0ZJnA+6MeAgcRmLUS//jr
X1h2X12L2a1ZcoAn665Le4BW3JB2Fqa8OCgOJZ9xNamqUJMk1CUBiOInOCeqHVqIInapFx1ROayG
sa7Em4EK7X8LxKp+RLbcZxBBYiwbAOS4uNwgn/aHj4UXYbjv8CDCVaWFxA1G1jdFb/WUvDbpZT/B
D7HOD14HICueB50yybBJrzNrs69kxvvKFeiwciLNsglVAGKlZ+OnBSLbmbUz3BuiIsZ8B3OgJ6nD
syJYCp2eomJuYq/Escb2ElwI9dnRhczQhYie51S5BSGFr2UI9SpcgmRjx6vWgL5VtIG3SJzn8Z1A
helFReC/ba0qSzrtrZw0J5yzFFGNcY3xYJTqw00z1SSfgdnlZjwmxL4lc+RR9M08uhku/2YCU+Ib
+IQJR5Nf/lJO4qH8U94WTFP+mJSnt2mNPDZmXFrEEwKAfLW/Ynk6Hw6HUyi+9PclxGNxgoiLbM5v
6BkZ+P6XBqmvar9wqq/hnLCTD3Sxu7yOHPnjeNPj40F6ntH98qKFwbEb2ALKRCjyQQ9+1tZR3MeB
yu+EoZaQNZYkXHBJScWFYeOLvfhxg+QYL2TsOcu94NqD6qbEtXg3wFKw6Nyqfakfhz354kMa3JMM
D14wxp5HQVd1HrMLRDR6Nflu6uUBY5OG0MHU6Au9rXpp6kREIAX+oi1kX2zo6GAWzdANEshCuBTt
AuRm3PRERQmdSFaC/lacFpraJ7aVHeL2RVgiU6OdwHCHNgEN9aRIPlh+6Cz+AwOTCA3aVxAhhzBL
YOjjPKQjYcWIhuCPprJv5cmKzP1fmwqRX5heu/Z55DWksO3RAUgGKOx87WKQfqlpWvxx7otTh8gW
HzWsV+NUOH1k31F04/LEjjkd/tMui2YALyrJ1IGLF6G9nJX3dTOKirzGGzVS4sb/fD3mM0aRGgkl
cqN8o/M3XN2tgAvrf1ilsIxc4qod4coz1M5k1ISanagAkW32jnIO7nuhzwgTuzBYDLgefkFRBX9Z
LHBTe1RGWwLro8KFkPA1MYS8M3E9THSRi0XouBU+TpQwSdj792RhTSx8vgiYUdF4LLxvX4312Mhc
blwu8CxZR6OLFM+lL4rYv1303PASEWvBWexxIj0vk9P7l2nF0QkeofflS70xCWycQYl8CW2d1u59
X6ZSKnxFMKBVxC9+MQrHpAMMKXP/hZ3Skn21cL1gPUsd/hBcucBNWPxKHcpfNfKu+QlYVvPLqgJp
nZWOh/DhlSrwadeYGk4z3+EycuY7Uhwcl7Mi7UCREp52bY3wmFfEf54WJVBdyuhLrO5M5ixWDY0q
qjqX9I3FdkqYxZdwhlaZoEy5d4pIqmuCRcPF0GnAhvZZyJbPxqGlScjXuntTCJa3EgigD/6lFcd9
W8ammz41xIabwqXGPNnSF9AwP0p4vdPjVCdJJ+WLUFJRYkzrV+OLoOkIrGGFLsW04ghLBf0mI503
Iy31KA23ZUJGypmYniSFrwZh0WrtLLZiscUYcxmnsNjBROek0EYI8acq1gimSFyIgtsaBiYgo9K1
TIfRdSONV7fsz/AP08xkK6HvNMvWwYwQJ9dMPcYYayxlhZCN5baYsJV2lCqmi9sG6fXCvRbaVeDn
7g1Tjpn0FW58A5d7tP+ipAJu3TQs69h07k3S2K/SXF4d/+ftNnwT87NnApF7czpnqcCAzjliuznG
Kel0yvP2kFdpb7dwFdLF4fCn7GuGMBqkShgDeBq5SrIZMrhCcg18w/BEfO763Byn3aSs+hZxvlxm
qDapgyzUD5SqADD8lPP1v7J7G7KGDutx7DoFdf0/dM7FS6Ur34p1d8Nx2vP6cFcqw20h0/yEc58q
xgsspUBEQ2TP21Pobaa6uU6uRUZ7rhAupFJf0uyFg564lqFsQ/hb3Uv9EXDgwtwby0JcZNVxIWdF
OZRZew6hx450UqFfn9dBQvB9cQr0OfAHNBIOwNANZiSjxKavhbSCje6paBv7JH26jgFHgqNuzYKQ
Divv/Ruuy0AHRkeGSrj/7Y2F0xQDjwnQr0g6YDbxRrFY85XHl6xc5tY8tVkl5zx5wy+jL/ky3ACI
58G5yQOe/ccIhR1EvMZdMy8PesuOf0fTvzKkhrDK55PYTTIHS3eb+9BuBuOgCRqEV8FzRPWs4v0R
CybDgv9BpSFq9NH3EZ9KIsQzRG/BbcFrM1AjLiMJEmmIghCAypAM5Nhw+010vFXyFBAW5tcagW80
cKbTiEkQUZFOYVmT3kTEIvgtElJ+fv5AWkyX4zV+CM/Zun3uPrU/zaCHERv0JM0xcnSHkjxW2aiu
/33uqRfjhRj6yb27QFa8BeuCKhjDHKFM6N29g6fDDdJ31H9xSPjCOKPnp4vNo/uy9gdfzqGgwoa2
I44P4TON4Ds//0FDSNZ3y9XY+e/zR52sjgn5qSkSpraxxgF9AiPFaGP44CF2rfK+VrtrjBq2DoOA
tHA4tnSgltV1mahKo7ltfXESX/kqQZVhJMwGrUvkrWahDHiAXOuAhBY63WnSIggrOSKN+pTVQZHy
XZ1GaeuuuiFpHbGZsDgWZ8WA0fXRVKeho1dhzOER9AZs/eJKHQWWhsZPQuLIOsbQYBPpinyoXyIK
Z8KdeWVsLjapw8addzjKoUI8KawxwuWFdaVP6yMzetfXfTX0JLErdd/KZ/7qAwbWxNncTW+wdaJH
7EhlUkiLxnfVXdVp3UM0jXhu+sgek+RlCS0atnjp1k7yveNdn168IHQYWYNU9cwy62Gs01/9cS+l
gFPf+1dDd2VVcGPD0cCDYXCciri2+Lf5jqyu0Gtt3VqMK/BUzoq56zybTq15uyzCPnih/uQOPARh
Hip4Xe3d/qDYIGADNK1CygqgSbZPp+PV5N5NvUScHTlJn3rhVnr5g+kXqi+KP0yUT+JWLe8/pueJ
8kwv2xWF+iNN/78yEiywNh7DZ3XdEJta7y8RMqwgFAFJRulWnxeRPROOiyXiini5b9VtGVtOlpPV
YlsltGA/09AqQYhqt9cgB/UyZXz6gCBFW0i/8rLSwRRbhckeW03z+cmV/RBtjB8Y8kwh1ZVfxpLl
3ZpPU8U3cl8zLN8Lv7JG5QzzWERb4IHzqjunf7r7/uPMNzuMOLgCFtsngF59kpUHG7BEoSR8EEMs
RE4zkSKPxlkX6gaLUYSgm0I4yMeMx6t9lqTwRFEuHtzrI417qvDXcfLrWbrprE/+8R109SN46N9c
UW8jJB1FJt65a1MU9fJ9cS6I6Dir9tWG9bfSqn0DtwEVRqQ+W9gO1gMZELv5frQZxYswdI4w0M8E
3fFTMYkLyvDf1NCCS5IToe5vAgaB60kcEakrI/JroKKXL6uD6BrfWCEFyuJhm8AvqZ2L+NTG12GN
BBE4ALP9MsLCBjWGP3BuQv+PvRroO5UNLfK63D7YjS4SXiUBEe4lfXtg3SiODwRZGfAanDt6gKha
OmvroHWrX8ttER2Zvq7g/699S6c7o4zmdIaLUq62YHqgXxDBRsslY3Rb6CO7oEYELmcVu8w4Rckl
7HLXEIli+cdXCMcp3uhPS26lg1eDb7QMfZAZvq3fhpRJte6NxxNWFQnS/k8NTzARxCl7h+oOKHL4
PD0L50P159HNlA/pYu4Xmc8TSbfgbxLbNpHe+r2ojZlsPYFPcR+2xVz7D7ZUFfkqmFOtNCpjkzOK
NPDkYWbF6JNluEIcRgQwOFRAzfXgfTRGjgRTgPHyQywkOEB0ETxR9UIwK0NItkF+9TGwrsh3APpV
lMR9Epp94DjrxPMw5Fvgw/d2Lakw36vht885oHIZahEc+li+ROEwpqEH2EzgIipOIrz43bGimACG
x1muJRqqO4MqGlv9hQ95RS2sDxukfUvcICsbJCds7cvaS9QTUkpFyRlNwGlrmjuaCAWL5rJB46U5
fg/0jfWJPhgd6MgjK4McchT7fkT9Q0ejhVfn+FLbKsuHOUd/1rVeOLAXeYouVmiv/NEm0LuRLKa5
ey5XlgTFJlHo7hIUwUpIFvJ+0y8Mx7VNvoS2hEl1z4wP6YLMd/tCgwmre6cND9ceMlrakj7wAoPz
AcjzaJ26b9XTxy144FlERjPxnUQW6ad+waeg5pO3u2hpNY+VoTX1eqBCUM9COLrFhEnRllaLnLAc
Zlb+nwbmiTSAq6zCOK61I7hVT5T37iR4f5pPbMSV6jArJeVRaicgHs3VD7k0I3OiXgh3l7TEGXpV
nlVe3uW+52epVm5+F6XOCLCv9Lp0dHE/m7N6fL5BisK7ym32tvsg4sXtrPCkOTzWaB9WaxL/QPNB
U4EPHopBEmHwo9Az9eN4JRXMBUQOg383CfTHcNsUV82O/Vw+wlJbgNk/yniFQw1PhQ6i6PaKYgi7
Vsl3wT+nisPCKNSdnvSOwu9UW9Le6nVHh7MhVuQNIVD9Csw5EobpC4n1IJakaHqEDHiJ3i7yOuao
RDWASaJkPSaTsyHaVsIDKxZtvoNYmbxgT9IeRAAnXBTFO1uENvcAKxToMC+53oDgmkRLOHsAh4P7
G9E0CDRABt3kvNHMB1YRT2k0KmHdtIlLyUWg7WFoYCY00T9SVPtvk0KqmYwgLW6FRFQCEH8W9xgh
9vQ1SgPZRp1WXIi8STqkhiby1SZ910SiY4LnbImwJlzb5bsyByaN8zGwS4KP39spjhlhKsgXtj36
FVifVEGhT9UINcpN3LD51HJSg0SCvUuRIG5fGhLwDan2alPZjAkfnivSolh5H0GGemd/J2LnVzec
JcLWsMZmzkp9hJ8tYzt07fHdWP4jl8ZftZ+EOkR4/vESfkbogLXdcI79MGRLP7iXOpj5+qmNZ6IX
loAuNZXs71q/KbFe6AfoEHl4lEgaUexjxGsITvltMd6kDprya/g3FO66xUt/5RSqFH/ldTViyliR
x8HnaaLYKX6nG4E394Iw05AuYkdP17hBFsC1cWo4NJ4Mf9VX85JcvnTBiPIib1XukCk/cRcjGc6R
XXLt0NA9/qsJdaz9Rr1wnQjOnXlPrcEy6f+kej8d+tbhgVhiD1RpXboH3J6okP1WzFQS5WtNL8tj
Htp3SPKeLPsk32chX4prSlO4fiwlWhS+4/Edwr/Q37147Kzwo6xq0It+1iJf+sTTv+Bozof618iM
gijotN2KuSq/L2R4Pf52hbPAZztB43BbAdPmKZX3wSBXWHw2Vv3nAuCWTF2+dB5LVspCW9I9Y33t
OOk1mkZIVlEI2l8XvKpyvRWyHQMjud5OC/05LYS1qqM3QjZnQ1SkrtGNWlbj6LN0kwVDfdhsm+W1
ia94Lzv47fx2lMGTdGFWXjdNNvGNLhrCrU5jV3TTTdoAVkq7Lmu19MBS1BcuYAPLTqigfAzZMlff
t1HMDm2t8JHegIV/2UVkQdGNCbKNxR1R9n8bMhTsOo8TlumKVLuSuuydOZLmVXMFXEduGn8OyxlZ
b1+zYOXEynlervusuJJOXR5d/kK+edjcKkpxRqiFC+a282FDS5kWMnM1wQuuY3Hpm31HaRBWE4rd
2ECy1KKOISmGpeUM29UDi4+ru7DgDOx6RHtNszqwYpDYwPUnwIkgR5kGobHlarlz9HMT2PRYmuEE
f3P5AD6F3hFVZf6GjsYDsDP0PWyd2+lYY6YvY3pZr2iFdE8CzNS3S0ZAKoerYJ/hpbigfNwGqi+h
zGWg+2RZ3QBIXzaYyFk3usf/omDiZWJnV17dCd8Qg++h/XZpQAzMN0T5YpzlaMnzmURxshnZCG+M
aD5RfLzgnoX8tYHPFX1kpLwdWGZvveWii75TsTNX/BjdbMrnXmbwh4BzhiWCEpbRT+nCzafXCsOb
FPIMfrbHoJPDE72xv5KNXFjAXGHEr1bAnEIQE6+fd5W4y+ToAmBpZL5WPCBuV/XQN2MaZkatQRJ3
TvGQ+Fp1DJnYSzXCockQ5ZGZ9eR53btKyt0DuG5eu4OOwfY0puB/66NCX6wFA8Fby70iQ6JYoidm
asMUOvUUtVRnjWPutoIR5N8ESS0ef9bNuVt0rqMd6q91vwjvVrniJofqnD6eDyi6XI/xkSyr23YL
fwn1ijPSQbrihVqjHQUz+Ox1X5whJOPhRYNuwfCIHi4jAzqNx3TPG25LZjoLSX6x8m2856b5+wmL
OIIwxVmPZm9j12hiF3Cd/5ZqYUJk47gLIIFcWB6tTN1LwiHtWJ7aFx2YsJweR88kbMRCMGHyThBl
txHgdhDzMNX78UEaIszS2HCSy/OhOsl0k+LswQEn+OS5e+9OrPO58lsvXfPcuLvlH9TctbWmPjcl
PFYkvkPnt49aBBKu43GB2PynnKkiBZW5cvUoxTu4zNEdzojhl1d91Ppf2VK3HrT7xlrCpvy1Xqel
Y3vqt4jVB9ld47wUSuv3NfyCOCA5rr2u/XrXIsoHigYtgnwUx2OgSIIDBxCpMeeQjjriML1xBzCB
lRZfYIZzMCuU2wkTmm735rYnXYXFGIwhVQcvhkQ7e1+30ZcoktpkfwPhRgFRt+ajHCmKUDiuZEaS
FT9DOaD7lm/aznMwV+exGPMNeaQpnga6p0vXj22xC4RQ5swzMHkAVnE/coiP3ML6eyHMO2zVKW7J
XNiJVG9zBVyyra746a2CcAz/I2gdhNT8JXWKiri4XD9rLpgur7nqX2t4oiSNJd2i1GvtVbpTrSau
Oq/nqNW1Xpc9/INGRNCA2qvc3zB3mqzegD09tKtwlFWFso5EOfnxPqp9O5Zi4ZPzAZhzW6ZOsnR8
5yvr8w+f9WniwMeCRxZBhxt/OfJ+pW4u5MD70VMVV5Ubf/o+Bey1myCixdeImDi34hsyJkl8FO+v
/tV54Hfp4gvPQeRff8di2BucbdnbG+As8hqAQdyeZPVUPIQpKNxO7sacwRVhCDivufaXDqlusQBQ
tJ3g6TsohyEwBSQlV1psCNY9+YXgggcV3ivcqrZl6vp73sXId0oWlpCo2eu9el6kO2Bh1W5jHQj9
4SU7D5lxWvJJDI3aJBQ7POs6VWhLLYV4L1aBFpTMeQ2SNsiXaCwMR22raqCEIbOEpjQZXUqjqFuO
nyO8RV/lWQxpgRiQCDK+VuVikjeH+WAuTMiKBFhDz6j7rC6/RrT7iR3QZgzEic0x6AOdG9lSqpbs
AV6SM3NX7hzmYBAPDBDUV9TwYC4j1yDyk/wcQdkZWhOIABmX+1l7Fw+OUBD1nYypNG//rX5YT1ob
cq9Co6ypp7iP6/fD7YIP+Cgc3ndz2puOHp+3aeZjsy/MKDOez8gzp5q5WqzPCkQzgGPpZ3Bu5dvX
3n6IVBQr1+LZug6TozRNNmYf91G+cafM7IqIU7oUq5EKp2NDrg7dOLmFepg+FrZTOMe/YGevOVqE
J4oY3k+1U+02SXbzjfwfvTEPyGZ1VsfiC3/wUkzcKD0p/K0Kj0Hsmyr399sg20YGr3Ebv4bJ6eU9
1ksFCOAP6I+iYP7feCpVCPGAEDxBcPXfdoXr8ApSi+z7fR7Hc0peqOHFO3o/tra0Co8juEHfhu1g
1d41fhcoEqzas+BGRcbgACI/PNOP5jzaz2+T2Gd6cRjvy8cl9WWNdTPZPgxmQax96f82r/Xj6I2l
Ljddd6jXQGywo+qJeMl7bpnrcpRsI/GJnkzz2Q6j0RUhKEtzlMMEgMSbIMSP9U+t9eCCztLoNdzs
fDy/NBxZ9//G21L+BiV0XcnUYu2f/oHkUyPTCYtX6cFNeg61sm+uv2Oz19AJk3pY6z2qvV7hUwQK
PaBevhhkSp0EwJQgFOacz73Qyoel/z39Dze1NuQPDX4qZ+jz10CnU9EuyYCpUrayqd5q9P38hbfA
g8bTlr9g5kLX/E7tGNfkGKWyj5KwwsJ+Xa6L668T/pAulg7VG5WlzmPkPkE99d7VOl2XHlUlIlbl
M72ePE0/9HAjPxIYbyCRP1HCRwMJqWQnwHHtM2ry5/a2c6Mrwa25a9+a3NR9O9x6x96pc4SL559y
GL0ntXD+5QSWNQsutVTFeIDuEpP4CJI/Mj4HxuehZksZVIZCWcy3ur1QbH+Efz05tjfsbd/etZlK
O37Y9A4MqE0vOzkM/LiPTrVnOTtJT2jCM7807R7p51WP0dZz+xnQqudn8DPYotnpFnvPcAw/TrXr
KDVB4n+yHhxHbrG+5GW7Yl6ah5rXkUKUlMPv2GMSzCxJu81LU50icCfMLiyQ5U8tMfmbbObHXDFB
AwpGdPifmTpPJUrXZeJzi/7HfDP/nazmtJKgA8Rm9Jhk++m+3+dpupCY0PYkMbkvn0s810ni87rc
jbL9N0Dw7mlW324KNKY4YWAh53GIY+e8/PvM9t1QNe0nu6n3xHuym2llWvf6unmvX+uUNGQ+9nQh
maSTxdMk+dHKtZKtK1EhrRFvQf5cSq1KQOyJlf9z9L/6LfOZ/zc6iVAZcSpy+FSmessXnphQhgVy
VLQ7w5jHK3yezWPXUvxjNl8t3BA2vZFUxxZh1KEBhJ/jFPfS6uP6fntShVvkc2Ka7mRpNYJJZmVI
FV6b9x2qrcPUs5DYBqcVbTk+sqn+ZjPNATyfDoscREwG+aa4x9psy2+kjd5KtLBYxWs0PwWkRt+V
3keZVpyh/pH8xhBe55k5w/JGWpnULbyZwR6+RIzOHOUbuNa+FCdkedpFJUd/FFZLnLLJ+q2QixfI
nX+khqlRfBxfHHfFZDM7eEx+J882tRmTPY/+3HhrrrgX/TuFfN3burAa83TWRWpxJuthvnPqXquZ
1qET66DS7GIWwVWg56Q3FPQNM024jkNWp8kIOax94YC4uoq/CHV/4bfTspv271Jt4KjEIll2X0Bk
k6JCO/TJ6D/vP1Z+dtUmo90kMUAtX2VENvVZiIEUdBFd4B9E4MLqfRnrHMDb4mF2lSMbJfWHbDrD
5rsORRNNOvBgjsnyfn5uxfqx5t/7Zcj1rebZ5oyYkjzYphDj2V8LF5j7q0IeIz6n+wXHCAEOs5/m
Ocib7Uub/rHxxPD/vsfQywZX+GQl+Z1kOxQndp6NDKT3yhsOUgfd3DYs//7fhBOs/dQ3/UzvNX7r
/lUzQbJ8aNI7DR7qmpmRrs4+6Hjx+Td9LaAYvnga69aDcKW5Qgn2LVx5dpDA14Nci75U7+9vS1qa
DE+IXp1HqRqsm/Q0R4ckPIsnP19BT7Md5tZ6U4jboIWF5x0ibinTzb/TFAox/WwHcIabbr6QigoC
jBkw5QhbyuLzIQJCZwdWIf8mVYfABbcg/B9h8/oQL94OLINP0tCN0DfQR6JdFDF2PrTpkbMhJBNB
PilQnUwbqJPATERcxjMq5fZtEBLxTXH+ILP7zs7ALURIIkTE0DNFif2l+Qw7zVljTK66HvpxEUBu
LsEswi/yaa4Z/tnS5nXnPkpUfgZKq+fqmXp2QkCer9AUrppXBLSZfd8jNckfuydayW8HBEzBo5au
rGs5kPPssfA2p78ehfdUVyXgiDUuAKGf9P9gRl57l68EU+bjl5CJh/Yo8FLqM+k18uhgdYh/aADW
ZlYhVLdMjVFyhhWaKsaoL3mrpM0siXEY1Xvtais8INsB4r6jsvmoJTDWf0XaEd17tOLiV3HRdez/
dXmfb9q76k8tXb2+0KY7NF+tzIiBc0eTaJLoWEnF4fnFbbD93HzEJqtlZriv/o6fI3CHFYpFo2zl
1oC3/PYsntDao/cLVBgKA98Ka64QLS/gzHtxy6LJ8YmABmh+pj4zNJWaeqHfl06e9X75tjwQ1JxK
6y/YjfHlq3sf5b7evna/xd3HrZNtPGg0l3lShRybnNtQ0waDBUv7YnLocJk8ZVh86MpRIzZiQBGO
C8xTy4GrE8I+dzTXvDtidm7hCGVcAGDgiZBDQxSFLFUowm5uiLJ3ckcXJL72PUfVx562Qui0ZxnQ
+udCBuh/Kz6B8LWpU1Mzq/aq/fPbeM03Ky1CupFkYUKnkn4MCAbFCynYZ7WdJc+n93xjQ48w6lCr
+fa+Z0+zexAj7sNRPQcPtK3WlRMO3E9/X/XkIAAGIGDwqLl0lMvpebhrbJvXdnaQqTMcduXnKDbZ
NO7Dy+e6n1GMdqweHzgTF7jN0QLIw58x+/3HrZAC1ucqt0V8JXS4fSbxQmz8u/i7UmBYOH2xfOAF
/07g2PP1bU6TwwtO0uKyeALArYqnWPFCm7re8fv4naaItv/zdW5tGpd1IbugJ+KlQ7X9dXiuJz6p
3di82YHo8Y6iRDM33SFYnQ5O4yNuParX30nU9q3+fjTW/VQPRVl4WNUdai/n1ioQ1OzVqDwixQRm
COqXGM+a6XKa+5NqcJ2NzTDdfusgDl7Jc9cLvzAyDxAj4NczU/cB/ZnIGN7Q1z7X90gMtI41lG0g
FZkDpcVXCMJBuhwqJbCudCDIiSdMx+wKMFG65qOQ7VHXWdq3TGx+SrmQuSDOv4P3BC8DAUu/XuFP
Zwrz/oGkcFRgO2MF6Zt88MUACaqt+O7f4h5xJrR8l5n3Z2XWtxBRGodkDvflfkAb+q486doXXH8l
UN2oTqCiqUf9EulcS5Kjw94pxJ29W5BLcZLwKuwS2KcP9pQPrrUDhLhnaTN4lCFbzK0yjld+2tsr
WZRz80q5tKXSV+hcTyjpBzIUkRLZhWVQVvyqRBqT4DgCEaRz9+WlW5auyM6pYOW6arLALNv2ublu
H5u72q62qcU+mvnWrnl6oUtDR6UggYbMrhYp9chOm8tlJ/0SimdVOAMUQTfhOzc1yolR8E6yftNj
DEPQtFwvESQ+rsjRRE9gU5sK5kRITaQ/Aymd8r2wiK++QRdnE1ZpxjuZZoYicNVs/GsGGWMlps4l
atNbFon7ex/OAypOunypIh5H3eCqeasrWWU5uXfpjuaQG3viI9E7VX/ph1tVfuytsNogm+5elNFB
RGeQGayCbDneyZM2zFFCbKEiWfFiB+r8GBaPhJ9US7BDGatU12OHItqtFUVr5uhRXRpDA6IUMc9r
eJcCq5f/TuPtX2V7iYNky+t44XkqbPCK4X1hzilz5JKpY4/0bvPs0M1BzNAGtydv6xia7mpScEBb
IoLRqqYuoGcV1reGO4hkcy0fQ6SozQcbcxNZpFcJxin5IwY4NJ+Jw1EykppCD3Zgzb2nv4XsFKhX
r7iRRWixogOUehooqAHwGXMOTp/zRAKX/KBM6VMxwjSXbiWZhIWIFQ2zwG3XoiS7neVscqW4Jdme
XAZR711xxVRdW43DKoHC4BjyA7BgHeSR/juiSk4ljkEvPFQCLAWVca2c9ueKZxJmeJnxnGcR4bxI
U823jMeoSVKF18ug6/75xyzki6leqwz58v3fmUXgVZKaCrT1a6Kbbg45pVe8Hg7CsHLSqVkeqQdT
dVxa96i+MOi0v3OUSzLJJPRMor3zqXWQ1eZMVgQCUiyZOjJxoHfx6roOvZoCs5l1tuUM0H2NpBYy
epVXcBMI/u0ItiuxZBluFgDYmhh6+QE1JcGC/mXTZScKLkUMZhe8n9qJJRFYBFlFwHLyDSJIePDU
uGGgYDjB2pGdmy8pMZAv0YrUtqH6helarHKuPigpKlPoRc05taom4awE0YvUy5MYZfsgoX/QoxCU
r8t0CTFvGdS23AbU0sOn42njCn2iG2v+cB1H0n6la/VIxbnF0fQuZU97cuA0sJpyH8pZ6ootjKVr
cnBeJoME9e9qTJlh9zZIIw9Phm4E3hqzgBbUbi5UofsyAwx83P8+opdna88GGt81tL6LUv4og6v2
Ff1WheE1lgkf1QORn+Qmiz+ytAa3llSRfaU+RInsVZFGayGQen8vVVjHoDRh+uXz87cOlFG81X9A
jiafmhjUOpmlkZ2G5Y3l5L8cJzmrJN3DLLEWGdKUh2PAtxFhcMgTpQDAo2xHsvkFgzJSuTu+R4L6
L6IOM64669E9iO5Dgn7BiU40VMgXAIpGRDlKG1tmFbyDZG/CO7ZuJvqHRCkP+ow2QDwQ22QC4igy
kveYAhvAvZV+u6/3dCuFpYy/K86xcS7zoWFynbUUgZmLY0dSQwKq+Rc3k5+kaQgsqVyIXkUKC99P
Vr+pDsfUpgKFomrVj4PRERMxdk2EAFq2iT8ZCNvmtuk7rGzzlTxJ6LXZDhfHh+8zoIwq4KLYg0JR
az4VMrdbuf6e2wWvCHkj+Xq5MGVqvcwDbMpab/Eoc3K82Hil7vw6V21AthnH2zGYlg5Lw1ePJ/Xo
xCAxnR2xgiQFh2cnCxMddEj7zxJQtVR8njQkRzIQYo9/1IzcCofqXztdllW6wyB9/pCagIHv6kzW
xNSGJIH9NM1AQRqR47my/7S2LZPrR9pyLGHVT6f5wP4QsDX1Pzx8n0yH1M2Ic+4gVD4hWcuU4uz8
yyeYDY3ZE9mEJyIsT1T5lESPJDEd338QJyQVQKTAj3DAGg2bbjAp4ODUJltDTH8GZDZi9MhU/E+j
niul27Nm2LKjFkf+JYv3R1vLcEOEpJIKdJ+eldckjWOj2M2T393DFgV/AQxyZY6ZXBEJlsPVq3VL
1BzKTlApEWHZgyfhxy86LZFWiz1GVNBxh64TWbo9grP8Jzv4rBxR6dniW6XrCvVvq3GyGGOKn6ss
Xi6eLqIrFJg2tb/6hpXgBkcX/+cCcUMhfskkyMIg7GzpXcf8qkb/yDTIF0/VHvygOPHnBfmtOCDn
gskk1yiLAudH7lBYNU9YZg6T94N12lVazQO3XOl7E3yCAnGyKe4JpubJtUS+37PCQ6vxUoLXa/A2
PwBdHkH9znOk91EwB9SAz3VmV7sgPqVVM2q5nlWnB5rbQVeaL0Ixch4Wi4XfqDIdsIJPQ4YLOalw
sGFtpm1+2wzAfTsdG3bcygAzB3R2cWZ/WFEPhalsHxlE/BqaTApNLn6ru3jAH3ZttC6RPz7KuHv+
HOXweFkngL5I1T6p/lao+8DNc/X0RmIbrkADynHzFWlydudux9GfU1WvkOssGBtiakAutDZurj7i
FPxSdBng4jRA4ar4brdLYK3Kh7V1A/PJEQ8yvN/fnWYzUeS6mq//4+m8tlPXliD6RRqDLPQqlBAi
R/uFYWNbIoPIfP2dpbXPPTp4OwKSVuiurqqWtp/zoXUBK3ACbJXQ++aD0IOzsPDC0Sb+JErYKkLF
uIjmQKt6w1tGVEAHMKIJNH65g4QVBV2CbaAr23yFRqvKWH6PnEexXej8dR11bvCIVP+bouyhVyBv
4Eucb4XYgFyUtPp/qr+KJqQRL+oO0lFTQFUITULHpa+w3630bPg0fyFzGccYHDBn3fiP3Vf6mQ/o
V02XdkC49ejvdDrKWMhqyIeMO/SrsOW0W82E6stIk7VKh5EHf9FkUQ+XSBXjFzkpZkf1WC1HLkk1
phtAmOJmVS0SFBlivX07lnFXU+ZebKwHOmBAiJIuhaXHOw+qcKEqOCdRp9ZkzdHOKBmRnaxkKMyS
52jzcivj7a11Xrx71VGz6gF5bsPtPXo9qOfnDAQr2v/WNnSidp+74Ro3Wjbspp9ZLWzZo3VMsh2L
m2JH5/ic0lYa67hoC/TjBGTuEKtz+nTS6SvW5zsetBSuz/dDOQCdOS54kuhQdxHosb80QmF1k0Cw
SZuZa+dKtnHqVNrLQKYJ1vT5bqfEWYz7inukCrZvvV4dp0L7aHtUp/HXYDl2utILYGHhvYmmqq41
26PizHqVQfZdhxK97V42/pFgq/vqvwalQXXUaKdnV/ZZtOem68ID3PzfauCEdpz35KYGTgC1EXtt
utZgHRg9k2eCR1Fi9enG3APOKpjJ6m8jp21LaQlX8vC93YQO8FqvTji+33g0g4nkF6rAVgvOepLP
9pPjxIphASKPuIZlEg7V5TWkaYd2BkHI+6d+jkt5Hw4QJRa1z8o/HmrfEh/6uz5y8GNrMz5Odeyn
6dA5+Tj0d2AQKetPh3To4Zc2/TNtYc70g6E5zJheXlManQ/pS9x9dZ1ONdmKiYXUXsa2p4h+NViJ
VyDeO/3mcNujEHZqQ33CaOLYJc+hh1nzg7qgNXp3nCDt7AabQSXGmSeykkYP1HtUGzmTWi9LaiG9
nQt7KflJOot8chytI40S1atu1PG2X7QvBy4CQB5TTx3W+7j/QO89AYzxD4RVPq7/Spih3uINhUuQ
UHVi2yTNLkWPoT2m8cL4kHRLcQlCQK8WvlfLT2eslhD34EGBY0k/6UcMyvaI80B2E/SrpuNmbVQe
VEYVPjpeRiAq1rECtKzNI7E6FiVF4Ghsnsp0nq2utl+N8LD/OHkb2z/PnUfLKXe2AdXVzdOtXd0b
VIH4RYx3ThBbV+AN3Kf43HUf8+rZo4CS1hc7sLPkyIw+e6f7eA/k6lUb/pNm5H6pBzX+ATGZ6ifu
UNS996oxbaPliwCKfuPZAOOuU8UDlqovHqPa9MHCXj1GV0xB7u2jnbwP0VqZLeM9BaNd7Q7+9oNi
SMWrwd7y94tHldKxmxPF4rBZgg5DDrYJU4whO7txc+uZNs47kv248beBpPBu3VQ9xGqLTw9JFa7v
13MNnGwvNoOaTyFUNuRL6oOrpQePF4IUAXxsAWE9uu/v5z3IMSLb+k3oDQQ202tkl/3loLzrlu5R
tew7ZfXqgzc0PTZ9UKr6IapW29aoMaA30sAaOaNnZBH0szY0B1RWe5iEDuhGNbBslw8jnvHCEKTC
sP/FbAzvTqygt10d6+614zBK750nD60n2/AaqaeVXMl4LbC3+9wa4ZL/jJYsO/cI57uOFptTp9YW
yHGKLgQI23aVZjT1WC51NTCdsr+LTrGOZ/hg+X0UTWtg23IceusBXd6Ko0wDMbWK2LOk7NtnFnEW
lnOyvvNBX1XjEqUnPtFDTYToOtan40C/PrS7TrfCZ9ukXHcdvrC6hEbsieA/Qlxk7p3TUebIX4JS
sem8W6Ko4tfFfohznhXqaMBXpQdaWIlKHHtaEsvKQQG0wnsJbxWc63GnWTKUOoLtFB+YF9YPl4I5
QZECFbnsU+ViWfMxmUVXvfW1dO8CunKw3ilOUEiPNUZ/0844RCpnorSbOHY18B9mFCDPP5FmKC3W
UbixdUT0V4ZEGl5u49WUOFEtFBdfPPrDQHIG6ekYp8UTXPwDK5AKw2n08g+DF1WKBosLStK4Qvq6
/FTp+pS8xTO58HoqsDhiZi0hIott9Ia2ox0b4UGIZJCU+EZZQIcSFnQBIEgUgyUcqBE4CZiyAMK/
Fe4owdLr6YQgpGG08WAVeUTLETJFGRvb3oxoCPkzu5zIgqBNBQigPn5Yg8EK2gYO70kmC3ecEOTS
tY8zlAGCMXTk/DGpRx2/ueMf4q4yZtwX7uXlnxMieKVX9LoDTDGep0oPlfwCjyFUJIylbxnEZPXU
gid1gKG9idSEy4o3kQ3MT2CwX6U332q4DrGJE9Zp8xXsK94679rb+eX0cfpyGLfPJbJhi+hijfQ6
xmCGkZRFcNoDdkSOfVtA5h4Ec5+AOxKayAZbHc/oHkgvEkX15fiGQS/xdT0UBGqFNXqCyXsDxhLZ
lQSMQDPYjz6SC6dpE+tcOKzhemIPl+Na/xnf42W0jA48Su3zxj10rnGJRAdr2s6794Iy8Rq8e7xm
8Svr5M4f1G7uOlkndvcKxnmNLwFZ9ahG+PgOzysA79zXD+pd/RK9EAFV61g3lYomVLeJWONKySSp
1lkfYLjLQ7XJrLcIokgWDCRV8OmIzd/+YcQf4IiqLfMKFQRLRG6pxq7cEuxFGb+Ia/ve1pZXmV1G
9WDL1rejns2MqhAbYYFIG51yJ41HSiqUxQmgPDHPBYPdgrB8al2sYJtkptEL1ptJicDlQu38Q3lX
w9PV2HV2naeNmMQch04eNdo4wxPXKC0FhG2X+kq8Cujz309WK1C8a4GYKTiUWXwDRaVAcyVeb+JW
+W1WOP+UBDVv1TpX1pNKZxNv4v0Yo1catjXQ3eCihZ6Y4Bg4DV/ZT+vub+renUJq073ChqCf3T04
vcITBBo8qh7RI7p1ZIh365yvWMA0e5tuxsf31Wv0ALDYNjMetMuUKM1KYMC2zx3WC5JQfW0ltR74
CyTR5LDxsMfjG4Qcu2NQHVCib4ysSTa9zC9zC54+otrpbX6bP+aH6evSOjV9a7DupydPmKBCAQUE
oHK3yKLkarefWbxvyo/myOBYenkGhpBGO+CU9o0CzXJWt1y73rJeizfV0Eb8Zp1B+PF0X3PogpgM
rolc1n4z7djIN78ai9MbSl8Tk2z6QxClFlKCWX16m7yxdlqkS3ddnd2BczDL8pfHYU6T3e6R2iKr
xd1trGxmV6l9rPv7up/W/SUdPU+Iv8s+xSEKl/fv22NSs9gi1/SIgL/X5nbsSzDR6Uya3uLG4nEL
nXf/ktQy74zvGahss1VT2ZEqhdU9RCei1nfeOjcSplneubJq9k8774FHM6zW2WYkl9IHA+IGhK3h
oULNk7GkOsHZO2CHL6TDab17Npk29nCkjl2aHFdm0lKraKyNBgYSINGxMN0EVWWWZIU0SkIrzZkt
7QBUlVayAJ+egFSEI1kYNgcZgakFeEM6h1pFwLp4n0AWqgSV0fUY7Y+ojg8AR/BEICMYkmTbKlwt
AdHhYQHtm9z8v75tAqgHH9oUxLsVowHRj7SVwEJkpOR66Il13jp7vAKAlgWXFCZlwgF/SCqnWDKQ
gnMBBPioJ8cTKkpUzomNKK94r4Htq3PAybemukjY8xFbH+kLI7gOI0YweYeQOvPEnBZoX2NGm74Q
1RGwj7+ZNya2rxVP8YlSorzT/NH0ln+dkA9hI3fCGxO3CIVSlUEPYevbRECH4B+7lcAuY6URmiii
vXkLcms1nSTW2GTn0TqkwgOgU6FOs23lEdJrXQy1R1IZR2UbVU2Kksw/aFK1Ys4KG3J19qTfw5jy
/3gDurAZZ32KvFk/6+NuhVKyTOLdh0qnNqI0yCHfswpUS7+RQQIEsaCuT4xBFzCW0TR6e98ShZtT
UmplzPoyUpoX9ordN112np1jdx1v4MPRQApGXI0Wllp0tR/vgvpcjDkZzt7CvX9iEa4Rz1zwSFc4
KGvabWy6Y1Z+j/EjPOIvvo9hFqjB5sF7kXkdvDqtNA990ifgDdS83o1fExx0cTVyRYRDCdqHnofF
PSkZagHNA+khtL3rN7dDgqfPOl08hcLoL/m7gte3dtv6A6INVAL8jH/0dPpozCP163dPJI1KLGq+
Kvamai8/zeIF9CKu09GTyoLogugRzUG/AIvl4wtRn5q8eq6LmD+jfoDyU6RI/agRQraB26HjW4IV
vi+0RxxWMY70+Q3RhTV+w0GyIaVUpdETK0VvkybdYEKW6Ef6PX1BZ4b+RFIAZQzmGkACBRlS6V1A
/l21m8HvKmRSM9mSwWtl6mVsWPFVQE7x/y+FpN8Uf8fqKCdAp0HAQOU6kg//F8tKph+WACrd4Zcj
7Cl1A15gNCoUMHaLaY9/JhTM1OflaGDI6Ae2Ayd/At+BzVFqY05sgpFFuiEXIAY2euEMo8gsWLZJ
XhpDTos33tb7bo/C/+ptvAE9gzQiOnRe8J3o7WxFv78YhBcrxo3qpCxJVith8zKql/hGMuYaa6BI
NQ+fdSkkjKfKl4S+TiUM3UFCwS0EHsSE03G7IgDBgOpxzWnggLr9OR/NH55fjT8SsMbJCIeBr/Hf
Tz3M4vUk0fu5wPJUoytZkRbGl5wdTFS8WyffUCAA6LJgBNWDNUTg4B6/I52KRiHPSPTGoTYhQ/jT
qMpnnQV9+nbMbv0GNURupE4Zpz4uTMrfjhR7Enm2BHEKDwsJVX8zAJ4dh9YFpDTd9RAMhQmOdqmM
YEZPuC5aAV/c9rfmy/eT0nY/HLDqrH5tPxylbhuJ+CW055ewjjQHF3RmuEN7OSZaMQUFjKh1rXGf
PfzcJ+uozsqRwweW7aPKaEIvzbyRhuuB0EWniGHJMPc6s0po6ika5xq9n8de5cywLdxquVV6Y2+P
zvSQnojujEhd1Cq1Mai01PVOHiD/PGT7ksnIcwy6e6HHN5U8fURBpm83w66YX8CoSnfOzFag028u
qi4l90W5dTFNOsKXQf5HC94V1CW5uspf+3ekMYxQ95/7q0hrBT9YvTpQiFyJOWsAs30mHb+ifUL3
WTuO1u81mQP0Y+3g93g1sFsAo/ACaR34lVCCZzSq9P3RHNfxn5BEHuSUbmmm9i6/R302mK9ErDDN
EeuhiiOCr06zJgGC0xVXQ24f8lya1/mXzbuPyZ6HaIQWfCwsPHOtvxcqu9J2ZfsgtrKY5L0YwPTm
HbErOQIcC8WlyEPZhm39P3v2JkUdbzcEHSksDiWfVNWi0Wl28njTyTqNgM6zTvyivwF9EVBsSM8p
1odJN6qxaBlPuGYQNL5kF8Sb+zi3P6oxGhUKhMLiaIDQ4F0NdMWh3OBOhgK6LcK2GfaKUDCbxWqA
yQBfCrTle/kBHMcNGrOodFhE2GUAHzhFXXXVXRRGKaiSB75xkzWTRmoUnZ/KpniovLBt/ZMdvU5Q
lUz53QuglnmJGpnT9IAIfU8eA7RwTCzAAoXxKqrvE3giRP6ruYgvGHlKtxYEjDqRuMzyLrrhHdXF
drbsNoY5lLrxnvXuVZSeVWVU8qu8lqHNKK34zFBZqImRrgjCYgxqOXSKYEOLto4G5QkINsMbHcyV
Mb2hPaJiYPUAR/y7I4Vr80X+J0RjOd63SwsRb1D5fk0hvugkMa3oLoaq0457/h9B2VBVSwV7MFah
o0I7ZQMrSuCluIoPtnakRuiMgRD4XA7Zm3aOgITfawJsYKfFtSwRDBINajwKUxFnRIUPhqExeUwn
Etug8pLqSswN3X7aaiO43hY/ohv7swW5Aw4SRQQqgqrOmQdhqYypyKcHpqSIVtqv+lOYrRSiVdm7
FwVp8V1VgVbJm1tMBUUSM/zhtsi/hjS7/qSBQXCa5jcv+1SlHFenbfBiONBZgyGhqoVqgzokNuLO
sk/M6fvLEs4En6gADO4blzvrWBsOERk3C0Ys64Lc8IoQrDNhKZ5qUaBjT4jtXpeW7rQcU2WRCIsF
QhGg+GTlf5VEpcpKC1VDeHgCmbJI8EQ2soYOWXs62PWeCMGl3+rZMaZZX1U/Bz+QVrrivibNgBpJ
7h4HW34m2ywl26a+pQC9KMSq8Zypu2hWmF4I2JVSPdmho6C4xsbE/xf8GPvfGpo5tHxpHE7t8xek
1OKQTaJ6bKkbaQU1AtkaBpV24dNISYsaOpOdfV5blhZFXTclAjpWKzOGleHAhnJ705jZpPIaI6fs
66KbeZqCEKAxL3mS0SPzf/qJn4T8x6KAn4HiuyLGK4IyuKaJ0v3z6Nl+3ltpB1LmFVDsjCf/aygw
Dst7PNEkpH4gVJQfHsqAHbod+bs3wnUPEsiXhAXX5Ok1oOY2Y4fWxILItBnJqIG4jxBTk7PopVZo
q0WsUmCvLEKF0Mak4Sm812P9DxC9Fu3sFIYr6CHkMWOGBkm6VDoJUQmY95O9i1kPkkvsSf9UIpd1
LEk1nxmWyJ6sjE4aopqI/FD33gM7MZb1Ocb1hldw9eTbUe+bsxRwiKgTvi+79AMQTgCgzDgKGUnR
fOjf+fCutHvpRu2LOr5WUgEbhnFo2D9mLZWa0TDvhG0IGCuoaSSp4nzpKBKggKpIsZCZgMzI07XP
/xe0a4A9ibtkEXYrgELpbM1hmB1CM6W2h/LCR/m2mmPJ90VqEL1BLA1D4hbRWoNUNWsNUfNaapSl
ZFe5EzEYELUIYSYh050rABtVzQtgSPCvStcXyvjVUJQC5XXCmVVSqsZaSJX0YvhFi3VV61UTVKeU
3hXVH7ZULB8UP1E+4j+nRawIvhXrMh9wIzYJsuZIGTATW1GKPh0NXuNDQ2wkWY4i+uynEUtCpBkI
A2p0QFsD3pUwVFSR1xMRzfR1zwDjOQ8Ifz7t+ho0q2m2mwxNZ6ThpiapapOqxUrda5+0UFXUysAj
UOZt4MpkREcjiebGP3CqKj2S758dO8KhxRD8NXYJKP0eBYYNwMR2UUkx1mTLoOeHd4QkZVrMvT90
1+QGojvX8H/oFdD+KXYV+WQeIVZBZg50y0rxfiaPuAOyxVLhCqfpho0UZyiZuN6cDkWwxTFc40nA
mup/91G02eymxvu2MUTsptoOcDiz2zjWaDChPmstP69ehuduobNge6u3Zz/DPwSZbCkm7WY/2rlw
BMQ/1C1XUl8fajUWDUBblAkhRNOAYQD9SUHCeKr9U7wZNNW6aMVJqv3EkQd8cHOKlM04NB01MZEI
6Uc3iRS5AeSJfzlXeaZxLFtOM51vqO7tyRuGjo9ne/en3hYTCpOqrlhlupb/6bYNQ0m2eJrVJppw
uLEFxrPV5lQsOfA/2Xns0TVyaIN5mJc+fhteZbBM+LIILnbwlweFiG6gAUX25h4gLBwlHn8V797M
S5HvbPhWzD0FC1qL7En1p9aj7ACb5/3xxg+ka/xiuCZCILWAHVovhoyEozoRQTumTYeukwQZSnmF
YJU53gRCCtj7E0kMtIMITpKpgmFXGPT37ZHjsdiWiAmIGkU/oXg1Wg6Wg2xMD5T5e77Lqb7Bx353
hGG8O1X2nvF2iJSQj/vP2/Q0rs/zcb1Dhb1jd87xrYAwBGBUvVNQ8avebaQdrgLYIW8EPI1m+5GQ
5xdWHFe0bVBkAtl5iOOlpaqOSQjxUFEEugIniEAjWcd/e6dGtCCUjQdpAytr0S5oiK46g9hT6uaJ
CJVaeH2kddQ0+tHOQQCMvx1VexUlUhio6VSoEi2SAakylKRgLPgVg9CoF6jWvEsrJwucPm/E/HCy
rj5BGGsRW63+JXAFiU4LbscHK5kG+HnySOQto55HRGA9ZFHif8EkIa53M2iDCiRY007UOyWY1mN5
46mloOdU3pxKmoh8JNqsyGBWMZZUUNGKA40F4sran/SVbGvoHnFF+JY93ClCzkmeK/bdhHbxNCtO
Rixv+AJjY6blktUOxi9iT+KsX869u6WoCKDX02gl7YIHxMYVavQqudOAIN7QudJohfPNixYXxkac
hoyh2POa4IIf1QtqPSktXnDJX5C6luPdDHLMy+XsdrP6UEuCygWibTtbuE3CZQVINqCZoIFDnUez
3eIQSKmNU40WG941Wk5OcxtQYEMpFeYCh6GZ8QZ1ZJ6ajwAVfvC2uYO/everX27YBVLGxduoKX2d
LjFije86NKRw2WigMK3DgsVEPkcGsqr7MK6igdK7WrFrK2XYqsbGR5NGaEqL6cU+GJvuKYSoTCod
+MB0ynhUhFX+0c6kFVj/QzkyjRozMnRBKiA1RZ4s77hvC6WXcOZaizxbhwa7Eh/psXTP1n73xtwu
Mgl9X3ucTYaEAgV04fvbLO+8XLVQbYkQJagtjU4DojlSIiIj7eXsigIUvpW9g+YIGDkEaFfMFqF3
eMTpxWh1/7nZFdFaEWEVPl8XFhQ7uLh7oETOhbNRJ0MoIABFQghUUFIWBr/Y2woI4Oz1dTYpTle/
ogSN85JHhmw70hH4R7viv2m/w/ZKAg2sNc2/l1H105qie6HO1Lc/G/1XP/suU77LU7dKSPLVnGzm
9w6EhfZ5URtD+qNakDyn441MLggfmHJTecnvPWhTbLAso3hc8CNo5H/0ziDRwsMIEwV6/YHCK2nB
ZaBrqIX6qO8YhF4uhXK9kJxCxEPsMApjp5zt6zJ+dqeNDq8KHM9/iliIWaS1KMyUilDcBOOGy/WG
a3wgRGfvw55Kdp68fFcKQ5NQ560YGphCeNkZpJhB3fDPpLBn6FYbqqJDZTeaYMp1cl/ahiuVdiUi
AjaaVJLFSxaLqlBpKMfjjWnRsanA65DDlpidEMFc4EGlF5IT6I/UzZuOd8N0oC37q7iUxudjHi6j
G+oN0USr8bGtLo7LRa0gQ5Z9nbJOGk4JJze1f3OcxCpwRq8FL1ZREBxVc2q3ibHEeBXU6SenYxQo
O9CN9eQ0207Ej3+Swik65EH/OV5GtXEd/7X4VslaSIogB2F6t8Gmc+89e7IDMecrw5Anp8NUBzjU
MQLvCEajuUnb5piVoDAA0lSLEDV13cwdyLEUcEHyJb9QcaPpQZJqYRdPoDuXAkCoV5+R/vRuM+m9
2ZjIdgS0CYNzmCGiGTLThURot1q7j6kmGpNUE5JG24lgqt8R67ImpwJRvTslDlr3tE4JfnljKS1q
nqpZogoPBChrYdb+Rss6JA5aoxwWS6iIhQBGMhgtdI2xmvfpKQRO0aL8j2qdnkmYx5t/DQIjuccq
ETIieYYWOzZMWc8rYLggWzu3buSZxaEVQ0dZiwEJu9J27UkFTg2vWwux3pZJfRBXCMGTPEbv6dkS
B/KCf6zixGIX1VYoKuCh8HvTyP2PjGjEVMskxfal5rh1GjZAchEFccOWspuxqTwC69NkFWKxSKlR
AhkTq7FSPBqL/Ovcvp9bpcwTxzcdaJw9CIx1yPPqFkIM7F7CU6AWCjkcUdkjynJxB13jQQ+9N/e4
WMOFnlYobSgGaQDeNOpueqZ3A8UICFBL/OdnfPMfj0SSg1vh5INhV08+SrJfNKVEQepvTxEmoTqZ
FsJLArkT9h0FplsOnlhZKdYRoCXU1gwr5S6iwCgT1cMhUFcnoFJRMVHdQlsLcnC6MxBE3YrNQm1d
9KxHN1CtRC8qywS5hpj8XeQzUV7+mY2AZLFWap0zh1ZMwyFH0iEmvgJmFTEpQMK4lwrcKMHp8ScK
vJ6osA55EMHpUzHkdSnU24yesKAHilRllVQBXl48vSY7gDIQ5Z4mAEQV8qe2Q3VafBDWKwGyip7b
/3nBgaaVYgf8T5yd5+rq4Q3C5miun86Wq8JGZ2YiML3mn/ZibaQTGEFksZepBvG/uiYBoFW0m8v6
ptCo70ucpIGsOicypeLQBFFnOTjhKjv+pGG1Rw1VY0I3l/iqv/PoCKKwm3gLzFsTQ70iNEXOv+9v
BW/UyYpmOgbY0aT3EydMAHTlMT3Ads4orD+7CuUFxTdDp8jtsXTQ5q9TVEWLaguVLM7UmNLkpLUa
DGqT+Q40XAwDGiw+ZXkn7ANjp1rGc8w6Y0GVEtpKZIrGSoUoggJ+idoU8nwQeaUPZmni1Qu04wG6
IOAHOlJsNPs0kOUW3xgjehTDgiVeCYra9rzocGq66rD7wqZAwK8sT8OrhF2SPFjFZmZTZltQN14p
KDTw2LOR2MiJshDBYEDeXvc1EocqfBdNtmZjgLgef2r0FrIRvJXIqR0vGrI3s8UPO8ob5aTFyDWI
LF9pwmoSaeLAERRwoqGi+6euod8T6jasd3ijsVDf299rMbhTcDJTC9W6B94A9bzMxfnWhNL11+hV
RicbHmesxjRKxx4IUDTRkB2fEmtc1FaI2A28opuqFmX6Y/M2kcbgLKp1ht9Y3BMBTNdCiYLVxUTv
UDdYY+1ED1QxFpRHaebzLpXemQ2EPYV4udhD9PFFfUo5hPOvYXmDHa42EMdQa7Vifvj2McW1qWp+
6upksEt1gcHlVSPWgBxyNVbkip/0yHTEflK9PY9UYup3zz1iPKbAfaDalqpc8kBmrrkWtoOv7k2u
P9TwYKJAAfA3Y6t3pWW6dycUX/8i/1uOm+31tKxMdHDCZ6v2YwEG5hAJHB+mKu/4BGpbpbR34KcE
KPA5xBaqsJOq6lr5qNuciM1mjaRYbjTUUKGEcynWzOErN44rwbUIm94a9R+UUCSH4TLZQyAg6ozS
LrzPQjhKPY1ZfuUlVlQG2L6QMQBkcVBESpScQddiJaB0AZOFFw+PsLrq8N60NtT5dUIz3ma8QiHs
StPjqCPTHdLFFVozth6e7dM021cwtetQvlm371IUg4ptzr132pq+Ly6BTNP7e38W3tf/zM6B4uEy
iUZPx04A/41fvSMWlM3mDhJhyhzSoTiSeJQIiFAsYqIo8FPQh/0YlRxT/KBsaTLLGgA9bOrtVKje
nhyZhPAfdql82hwrFZf2bbM7K1i7+jUCDqNvrQx0wTDXZpOH5uf+CmjQw5Th9DKq55lC4I6xIbYD
TO5/4YPJn15TzAwpDYoXoUqsiq1iQhgYwaKzWAXCQIbPQrmXNVsXapMsOMHu6/1H5YYgR/o75AmE
rMaxVXU4RTnnpLays6J+pYBXV0E/wFKha/5EfMH330NBwoEQZHVsQ1AVQbYQOFAQ5H9xY8UmfLI6
9QRjqi23CTb0pLRg0VKmI28dgyY6jXEZfnH/P7jF4N2aEweP4LABo0jJkh6ax5rzJYRC9Dj60vIt
TZrTfwfyulDlXSuUckSTJ7KjUZWWnybkFbgqRQzG/BUWGbDfKcrUYo5RVTAZkQMr9lKs+XSz+2Af
vi9sB5/NXfhi72JxrMOMc/OK9/q6jS5PLHkg0tL6G+OukYXgcdmqNVvOqrrYjs4xxgCWf+iUw3pc
WjQn1qiZUC2rZnhvucv+9a/iuOnkTv0EngY099wr19WjPcejHa0rsPDZewGrZK3juZ2euqX++u43
JtZs91ceHv5e2GuEz9am2bpu6ERth89MIicXfURF1MoUQUVSWThDhcZZT+VDAYyvIJ0onH0EsA8N
FKEoF74xk/PO+DDQhNqzUwv7KgW1hcLEV3BOUOGoHFmOJb/XqFBaZFIkMSzpcZMW9rj5KIWoqsYq
+GIMm5HckM2hvA3LPn+87+/pRXKipfw6KM1rkbpW7mAg6jubT9nqHdXTrhSR7cVZXOrwGfbiJKAc
suYjV5ruomev/nsPcU7zp2q8UzQ8YTvUy6yDMRip1d790s8RkWTaP76lAGSnRsxKO6dBNtzikV/r
mFwsJSXawK2G14vnbw9pE3XBDxDa+dm7LGrMbYqx4BbSvAjt2hcFITN3TcCvWobmsfUPF0+7iodU
mRAkXpSUkwuwD9k8UHaQ/cE2LPIV6cCVUQHEXOfq8WtSBcloNLfPn1d42fYcJ7by24MeuP59znPw
VLsWOpgHMS0Gzdyvd6/1ztpyl1VfdeNgP1kuyHxZ1mz3lrlPaNzcj9f4CAl2H5D37+IXvfx0rdQe
g7yXRVDejuYoKqhXpEx6b1Ir3uER4iKR4LmgWQLCp72SRHFN/GfQ0KJOyVXaIdhjb4Q7RWl9DV8C
FbNQ/L9OhxiMMEq9sLQFF/U5QW5U2JmMjP2JsZIVh0KN1AS8KhxvkjGqMOgQ2GcTtn+FhMqdZLcu
Xi0TiAov45K3XMDopqypj8p7SizK2ZcgAOYJFfYdJN9ahj+lUmbJAN7+raD9b6JdpKzZmeWjCtdL
g+LY33tqSpVj7djABf9J1Zc8eiiRMRd2Shn/k6GDa6NGN0NIVd0CHMkYypW5VLoWWluLEFAdR1VH
UyJTA6kqcNtA+QLfh/SoQoY6WCKa4LtKT8Bi/v50rxTwZUTAcxiI2EOFDHgqCku3RWcTvVUd3FbF
bwYZlqZdBzse5awLUDQTgj1PsSM7X0cfK8wrvW/FkqVvsydmRax5x+VSfpmv6ID/0YwkgxSjFIrx
rwzGVMV4b0LaNY2lctUDhqbBLQTKNAOMNdpToRBisEt7+sDzU1bbO/82Thf/TT45h6p6/EBWqMxW
jgXF8FBLchXBFVkJYSa8hGynefgGapZ1AA3KmYsXcq2iULoj9BLqW5BkNt6FyEbLPZU4augaoZrF
OsTOkwZVuy8oZnMsyaFKjyeXcnYB5Sg6EOaUsTDkiBiHNbpt/ut10Mq7wsLE4TgQf1/GtegGmZIm
vEJZhLEYnCVngqk9h5CXZocm812xWe5dRkzr0pf16DE4ere+1rSqX0sqooFgDkv8BHmHBjE9CutL
2qNZiBNLifzOXxMK11N1MQfSYRelpxcg0lQm82SlQxLBoeJ4koC/aQ8ldS+B/ACFv1VmvVEplXKS
YDUxTjYMd7mcl9iatYZr19dyL9CMxYqLcWnLJOXpg1ZTE//v0E+2A7moC0F4sIU0mX2vW+vYPt/5
/e1EPqdrOBY807qIL86JUAvxfC9gbvJ3VYCx5LNq65GAP4grcJnombORagIaEiIFL3ml50wsgpe3
YeZWeVUYvvwpZ4BosL3/sf4kibCgBt3aEKYLKOwJGOawiznIaKEBEYWovCq4R8UD4enS3UhgpTKy
EtcGC7ZcNkwwpwhNIbH5uZAeAyURD7eRFn1bLRB2h4z4ToW3BtrR9KL9vGxqUocWaphIEph9p85M
gueJM4XM+STIx0ZrfA/IyYs6tGrRABZJM34n9/YThLfm35FjlT1VadM9wX+dalCdGlChpqFeJQFP
jZJ6DY4ahqAixrWfyds70ldSFS3Vi6gaVYBF9A3jcS6E5Q7bYDPYg7ToKyV1Bo9TWKVUicbEyrsE
ESjXyr0M9wC81EhnX7T1oiI1KwcNDBtJCWvxbqIXKtMmMI2yjytUCJD0fFLAQzMsPEcCid4TSWLu
BYH14O0JVmVzqa1NWxy0Yc1OqhK4aHi/zFe67DC3/83TS+G9LUgC0ODzSW8YKXKEG7wJ9srF9cuT
fcPdXtxX75a2btAvtiGf5Hl8yuN91Hy2SnTbxfChvzkjcD0ypwnH0zGVun18A7QKq9/vOl5NWD8Z
sIO86//oIvwmBpvmqdoJ0InpMw8Pn/s+c5oFoMT022gwsoaukVrd0EEcQn1XDQCuhekvGlXCGtRF
H/wQJdY3uTdCCdz88RSuQkEX20tDVHOutCgttpBripgLAfmcuIBOM1waYSoDOF/aa1W/2ZAdpNER
f80lqiOFyepLAte5ewKnOAR2RxRnVRv4CbQZsFSuKiQvoonduDo/jI+oRQ/oeivTvV+ZnvgMcS/M
38nFfYSX4Xd/UnbRgH+repJGVUaRUD/dVLl36mt91B6tGyw01+Y5qG4U9Q5T7VgTD4w4B3X30nRS
ik2go1BJh260FmCzlyvKwAtnAMYsUiExyKpg+JrfFDIDiZyPGg6ADiDGTJJ/mNWBBV+H4GQNEuUB
wgCMO4XqpuJKqxOrmNPFsGcK4A9XisQn45CITg+NdVPRF7lDf2Pmwqt1/iss54Jz0TW6CjrYmMrS
8v1oNdkd9TRnYEJhJ81Q8lp5mT5IWoryLfTNwwfNEnpyST2OsBkcVIPdINDEvyM+bvBRnzVi1Xkr
8Sk5JaXY7tc5duhW6/1qf5PocV3VPvPVYXFYXG+RvfbLfRzyXllrC00y7WIoR7TQvnzJ4RT1+aLG
Eyo5MnNVCwOWeNVn51mBwde6M7jiJ278t5nOFn+3xaL/CSFLtbF1p+RTL/0+xpuVSlgFSM/Fj+SE
P5mA+LBP7yDYIeRX5UDB4xGxtT4vOGAiMGh6MAlidZKuRHsC0AMARRkFGupLtgDRzJCTwa1vn9sC
ni2qNtvJE5WZKWooRjtP9FEFDmWR6OWVr7bq0XF4HuZ9u1P5xXmP1WXPZp+BRQjHqY8aiCpEi5JW
dBuevlXBpWIbrsEWni6xhQJUmQ+tWe5wzJEMuRJC65AMUVJlhwfq5dYuOSRqStEcoqv0a7FAKR1S
WuraCmRS7KpSYj2wg4r/bO9HuAFuO03aBViry3wJh+oc0Wqjf2IDSDGbBekal+L0CxtZPGObr1b6
hW3rE0vFl1tlU2w5qNHtxW5wRLiFVWw1WPdgkcm9lufeuDY1tVHVu0NsbNWmp8UD35V7wYYo+/Ag
rm6tN3w1vEWpVyJSgXWw82Zn8vuumnVyTuDkw20leq7DyhEl8nzp+Bc6wtFCD1MgtUBsnlv5xUt3
7S3VR2BmYnHm6tPdxusYM2mcnGt1tGxu7ePqPja45DnXoObmIL1xed0+4X2IVyie9TV0JOjVp6UH
nXfrID7gRLiVVPzX2c0tAjOUvdF6F5T33mEX75HPxMtFCoGYCs/sMrFANElkADW+3ufW9uOElH72
nKUffv1vPYG1uAuaNd+miSw9y2yvUfOtF1nv7dbaosd+tRqp30i97S6opf4r9cqv1vLsvfFrevk2
PcNZNka7b4yw01+n1GJoUHWcP0fVUXab5VnL2XnLFcED4V5U+rHg57auKq3TBikChETJzX7cBuVE
mY3Dy5wTO0QPAoANa12lipDPnlZA6rg6XZL7kBwf1OOeurcVsEkOC6QM9QKlt40ZQTmoYmjwaI1+
NwTaD5dryN/Ydutot99WUkUWd0NMdo3fcX5q3Rsel/2R/pRtNztGvHsGedSYrB5AyH6GHReOOShI
cY3iExeHbmKmrk0FDYkLeSdZE8zJyZVxNCudaSy27qQAgh/7FDCSUtY5fEMgrQwqP3U5sVxWl4Uz
rY3Pq8oEAw9+87vyc/jefJ/mVyAcODDfk+3Q/r51z8PK9IURKwySmvtmVZ8tZzsGbHQYnEfNv5wV
kNEVL2McCSZVKGZAtYQJ8ohOIwBd/JNYNu8JZcM1rvPNWvAaltvnpY8HeLhDj/xmqZ09/tJRdbHu
rSFRHr84i1Pu2c/gdOpW6cJCncdxy82/B7Hr3rcRnVFLYe3ffuKjkANe7ClswMfRqnHpPXqNWVN2
5N3aMXHuwbX/nFz7zpwtLcMOcvvLJUZvXzq5m7/65z0PdrZ3wBnj9lW5htbdw4ouw2Wy6qaWuwfV
x6Hp4mWbKEOnYgXAOdxDBhOgTjbPLmiko+WB+xcvmYcME7YeDIU3sOn820HcjodFxlrlHdPxhwX3
5dbhMdWDB+0gnKmDgPAQ7vPhuZrks+aFUxs1X8Hz2Glamj64E56JAWYou5jg7m36+Hw4hKseTqu0
XHxkfu0BWWWbLPe11q6xanDDy+Xfp0XtaRvb1L6ard0Hhqt4eKLmb506J7+OCjiHzAVO3Dl06v4W
NlE1fDnMcd/6fY6OYA+P8FBinKVYCLNmZgRt0WP4HmTdhl/5fA1zIPNR3gaKr7jl5PTDJpisZ7Uu
y+6aqiVxA6JpklUaO3y+CRx5brq3rG5YjFOZnb0X20NYxwP4hleJDPPSyTrh3l3cKi7pk/PoARhQ
bueT088y3EiR+6I7Eb4SS1h8FyKh4BlVHsPHs5UjzHyE9eD2yWfX8RGbUkE61uL68+qdY+c7a72+
5CS/eUQXYu0OXtCPevv6m/82X8ntMrbhgIYO7tCX+bmfQWyLrjX3BO2ndReStIvfOHBlYXPp3tlh
2AR7zWa03gfninvHEmLfAvz7H03n1aQmGIXhX+SMCAje0gU79hvHiigqoqL46/McdxKTzRYXEb5y
yltYr7izNxwEPVEmu88wva+sVrwC24OyxQV1bhSP322DQh3ogLrzxlED0Dm9ztQyo+OyHLYqC7gO
XHH605TNp63hw1t1Ht5nWh+n21vcIuhj4u6ftCL6tQF1oCc1T/pqxFuoBnAkIPj4QI8+C4Tjlm8E
vwECfrvsRipbGyq+ar9Emys0nEb3q1hMJe1hJYek8AxCrcpNvkH9sKJ1QxmzstKrW8BjYvARK6Nk
f41o1tI9HpujY2jg7Ed8fN1SRE3WjZDR0ehWodLXQRkWDm+ZjtnRfs6z1Mpp+TICrBVbMwQuIvAp
EY7Cdgu4526/Dw9sHrZa4SFD276hNWV2Tb861N0WnbxtGuVxHTQImCvkeqnoHhHtdV5v56naR975
1a2xBPvoWmvL/GrX8Stm6BECUgWhtnVl5UEz40pVHGMA5GCBdZNuBKzvN0JuUgxAXDAZV4vkuUTJ
V3n1BMp3HZRjvWPMXhNyGCBgM6Rvt6JXX/QpWBC31nrKSIuVUB3m0WqQho1zVJBpdjRu4o70paC5
v6gmSoRaeYNdlNoSLb/eDe7pgp+Vu/xlVev7106bEi6weOcU5MLrrkWfBCPOdd014nd4Oajee6RH
ya8ldNu+FvR4mkQFSN+e7aqXUEqDTPUgFRum1LO9T0ch7Xz0mGpOffIFrpS49cm9Bw8ahyjqKYMm
5q1NRp2N+O7o3lVbnjJTAwwjNndf7TAonle70T0flhmRN7JBSTG43+IHHmzvXlb2EqsFia19Ud8e
9bcVW7rm4R+zXjG4G8yAr/dsWjquOL3bxTPQKaeA8LRVKjoP6wNZ+eUUD7AMbJZXMAnv9h1Hto9/
TsUEjYJXBEdbC5TEO59HtcziiNKO4A2bUa70KZnszE2JehE3Ds0ndkvnssuHlMy6DyZuVI7qHXNe
n30mKIzzpObsQ87PtvhxAESYqv2ikr57x5/J6ml9wCV/95CUHvGL3JUSXXxZUN9Ix9UcoxfI8Ha2
b3bPUyI4xhd0gIv13ZfL/GMppD8fWyG3xF9xXsXXt2ucrNvDvjyt+9O61WlSWecVG5h/fdtMs8/i
uDfCrJetDVJxxV+90K5nX7BTRk2xNDT2H+v+sjTQSKaTUSYg07UuNF0/zn1RsPTdbbo0K7y5i/YN
VYynn9AV/7i8oQp8JZCHo5VuVfrCQIZe9gqFKRMSvMuq8i6tOkaBTNHCuUkN2cmP7FlONa+2SmGV
B0O3rGvNpZtxIhhDqP1lf+gGs1U0JVZrvRGfcQ0+okBMSlZY2ceuNgZFN1AIlVNQNqRSiVI0XWpu
X2RusqWOdAv1OcwDNSlZQ5syrQtlzcKu4klW2OnbOpH8sTXxkszmygKlc5o+5uqSRkm1oykCvK6T
+PW4vrsRPT8swi5p8b4HR7DH9cVxlpHTxSjocZWWOmhQEAH+Cy7ogEaWMqXa5FINThYNhsIQyTz/
gf5RrVPBvUysMws2oW3OCimim7gcFG/LQMCAnuyXKWYbgJNAk1EG3rzj2+DVaSLzgA8DL9b99pCr
+lpvMk6abmgxYnTCZ8fZN2zMFfcda7P67LnHQhh1A8SiiCU24OC7HC3r5mBbZsfEPlNO23/A6n0o
ng8r8HSrzWqDtkF2Zo+wbpvnSQwa3qdQoUc9PR/Yz98olLCpqotz3XouvnED4PRXRVbdKuHUAI1X
AwpUKclC9w7gpbBZbrN5Mr0BQfJf4IDt68su55fph3C615jegV3c/KZN537LgoyzxHGi3Zz3LAXz
ug9Mxc1h1t885W0h3MAg7ujJROs930gYWI/cbaFe+lmA7R5Ww5tbojaQ2dEqc4wXZ+O+ifpQMQAS
1r5PBd3TUm0kulPk0CgDI+JeHTRK5XOk3p9j3DUsfYPQ9h6Bb21goHhmIcyOBHf6djOuinfLIpKW
F0D7GeHsd/PcJJK9jFub5vpBh/wG9begw0yZKWzNGpPyaNXmEpteVSvb0lQN9dl9ksWoDwUkMvnm
RkO//Q3y/h2uOFBVXwR0aNL2X93XZAwTFtMChNSACYpy0fC8JO7Iz/Zjf0lEW2v+xE2i3AruIZ1V
wXmbzp/Ly9nWFwppq8ZCaddIlggIWdog3dA2AZgwUhfUF657xpeYHpwksnqAQJwWGuHzasgOchyc
exklmKYU/kBKHJ6Zx3Z3AoFCONGtRimNWqBOuvdEM2JtgqNqG5TW2UqavIZ3x8ShwCoL/lWjbmv+
Y2ROkcInS3yCTHKROH3ZdfZHsqz2E9CWX0P64SJ3BwWrBjMBFMEjegXKouWouxpNrkgfG2NW3E/T
pn/3CKpBxQYXkGYZLZtViMhR9wfXadqeJedOUVk1wIeFqyxrUyZuNjODm2IVobJmRTqazmWgrD9f
1yQ/RrLy5tQOrUMpkU46QHATcTNShvmlcK7ftg64hJAA+YXR5+MU8E4JRFGr6ejDb69kxWK567+N
oEHxjXFsOqfcfoFxvzsXMumbszrZuYRMrE0MWYo75ZuZY34s/qZIzm4zPNsJa1jswEEeTrvq42QL
jS5Z0yvHd8QDyHHYiD6W3sH9qGDrdbj2zeGF+8TaS6FmRJD0OuDogoQsU45p2Lrar82qx2J4Rbx9
wXbwhqKwa42ZmR9iWeC3FKC38CF7z+0TNMzhCuh1tOqels9JnfXzGraGObulbqeDBtjsEfI+aNvj
nsDiazoPM0hySwX3SO45JDzN3Jpmsc7VUtuo/BNFmpP9Isdhqcvt1Z7lpKCyOfsOks0KFCWCLzhd
EnahBjAqx2cYBSSiQTFIo3NU2zQmRTudXqLaWB3cNq2dlkDXqfOhpywUYqzCrqH49/Tr5LOkM5x/
aueDVXgOSDjTSBlXvaL/SUnFDJapvrY3IqT2F5j/zM4xS4nCuRDMsVzNsklrx/KbzdOVnbB5Qeci
nGdnk0vMedbGqXP3aAhHtNfDeqwuP2Gz35pAT2bXqresGukbbYlTj+7obfHua7SXkwFxBm0JmjBI
ST+90tc6ZY/2NatqLM2NCj0vfp1G4+NlaxTOCWBkZ6bV+sEbxC6XxnpFJ5+Bhxb20VELNprmorZU
TZvX0Q+Ui+mIXvCccVZ1djEXiZkatjjeET8vUF94frnGPt0yDG+E3NBymjbff0Wnib5rjAjMuXA4
Eebjpp9z4k3rCFyFYtjF0VE3IgAkE2AuS6no1MbHJ2XgMVvmzW7iATkLk8Xl6Jrz2uGRSiqR0KVt
uEqtTahR6z8QdfUbhIMX6p+k0MhWUwAi7vPLOTUp9r0WCrovW2/BLMZ37RYZHX3MUqTXvUeYzlgl
7lNtmJDNNZYi+5dsXpV9XucA+gzJ5OarNaUptV3vqePVZBjvAgQIBNSFSLYVxWH8htKLM03L8ihf
j8dHJ7XAmsrnhFe0DMS0fURsyUO0ZAANUq1GfcMejwHjYR/B734dtBwtggJ+mV+EtgF9NrEEsCc+
qm3+h/FBQstfkXVHREJ6yG3aqXxklNs8eQ+pbeQPBlAcYNNjyjBC0cLfdzoIwfoVgl0+vyoO879j
cXbSuODMOLKgAnldCqZXZyxFRXntjVTHl+LQ2QVhuOHR7+LHCsBQshCBH/IjnFysebdLM4YKBT+S
B2YbgoR7U7rvzvndsYASGWIUIOdSqq24Vb9fpmBIk3y+ZPCnVG1DKUzOKeT2N92lYGORIkCKAaVJ
uBSlJxC8CHciUWqTIuF1srIj044O0kE+ShnbtKdAAqGGCgQ2QhZEFboYtKrDAaoZEL0jKgy8nd8p
SmMY4IoNRNLgPJtDnTdDDfntAvPVhpiP9bpgfjG+IJvIkWIrO4pD3Yw7u1kKQhPZX9o4NBV4Sx+v
4WtdjfaCgctrLRYjcw7895ByvOkD9vzRPYT3waXqCjRQyv2Ct5M3Li6FoAPlS8AeFlsar0TDFz8R
io9Utalny+gQiELi4hAn/QdBwXH7IjDvTfzcfgCgEdIg0qHAanjEHzQb5Hmj3x3mXqNGS18CGFgS
jo6YwDH3MrILmmZytvNIeIJwO7iAQlnnv7vLRd9FeACJseEjSmd/duX8dA6XMcLdteB2CoFf6rOR
UOKjuh8NnUMsyuvQNaSzvk5s2r2F1WtiVr0TciC+jusQVvrTjn/4GosuMH9TjzaAHRwEahUz2XAz
D8wemvJxHA8P0Y54FXlt1xDQcHjqKN706Asu4eZOXzavLQxmlOGRC4miIc1kUQyhbBwqccMnrvhs
if1CkbunhhAEPCP1eAlMrjCZGg75Lg/MU8nk6OD+kepL1wXeh9yuYi8WsMOA1whbFbVjkYMA8jMW
9W2UpV3hjSHUQKOu7cOE9wfophGrMe8GA1EpYr5Kb5aoFfEFfu6PBnAJReJIOActnBa2iDD/IVWg
Dwz2SReh6ejXRGs6e44xEJUaTFg1i3YTTYcZ/3UEXDzr8IP6nDOQk0Y44sE5QQ+Zn9acaUdayJx/
Dz2LGXzNzmxmuTP0A3BCR0zAxDkVe3dB1mEu8nHRMOf+wGBbT4Ske4x6UE2mZlTvnMcclnyWYyx6
vRmXYjvwFygaL/wORueodmiWj5nqggVoBNzS/YYUEf2F9MXktem6AE/6hp0O3qsLrGhBhiz4ajD4
WLNJISOFj4wP0un6OKeTccIZnQojeBKBe8QxGhT8LzoUGBrECCDDAf/9aCiWopAovZinHX5Igt0w
hqpTkV+STVlDvAmoTfuV1Ygoo//8y1SL4T1kIL/tXWWF8XAaLb0lU3/OZEd0lWnudKe581tW5kST
PR3tSg7E6P6NUzuIzx6iljJqkz7vRM7w4nGgeCLjOQxgIwWHYcDgGg6ZD4ds/wWBEgXEGZdTkLep
1Nlz1lCWCNy+G/7P8pt1Ss5gPN4ImYqfzFm3uiowfzyjuzWWV8jPEDBRADkPZc3ebFgUeLL84xdl
oZ7Lairrm8a6VNlT4l3kXGVlmvMGC34UsWzyzqKnM50/wt/PpyqzfceUOOQ0wASiU6H5ALYH8Mwj
GgrR1nTvAez7HesrC6zQ6WkjyisJJEA2DDn5+TyaR7KMQ6roSB9W1j15J7J4yiZSUbBq8dlvNeUN
ygoyb/gC6qaXxf2QwxvOdLcTCuwOTwycKvj6uHyesQnhJsstlkfqcC9iRurk3ebjeg3JnLGFdMxC
1CGYxwkQHlzxwoo7kw/PyLGBbQnjGEkTjkM1xmIlGzZHKh4cwOenf0ihgJt32Mn1kSXvZE93R98A
DjU02jvAYUOuhg3VHv53F/bZca8P7nBnUQGcsgrKO+BO4oT9cI87fKNkfyzaEAC/zjIn3pZlnmjd
20g/V9Z9EcvizglMYgnmG40TPnL9gEvw7WdbfoV9x/1tp3LoP5qAXE+5dtwDWY+5fxj0zfnhVDZA
6NPyOwwGbo1QUhDdEhs4/v4xUFSvNqeT2hHMw4fXaP4a4zKOCAnaY8KIkWhJtOmqj9HTFhSD0FDk
7NOABJ9tXl5CzqfLQevAmGTs/Zw7I7YIgqMIEsKc0c2F3IFQEsJZEB8QXVXau+nJF1cI4D9NV8Bj
OUONWw5+bOXuDic/s2vjFQNP7jNzWiY+N5sZ5kyOP1EfVotGBxiSFT6Qa4K9EqP12Jz1lFQUBu8C
SijQdcOIs/0BEv72ZPHbzvYD1PJdHKBNi7WQpayzcDuL9ddl3XMR3sE35+OCJOrB6e2xsCFlMDkE
sayJcWbLmJFVSABzApHbHXaGk8R1OCvw9Ls1bxfxZmx4zoza6T0g53BEB5ZcxTrgdsy2JnYR/yHF
hxh1nTjGcQRja9BNFi+Xuc/hpysvIzwKsh+fQSvYrYz1UJthzBA0gv9QLyEZilc3h1jMOD59U6Bt
XGdxoqCmPGZKILnwW9PFPwGBFBsd+RJdyLv9XOt3u+yu179FWkBRdGEqXK9EteKnYXEEUH1h3Uci
UohlQjqURzFVQYBOr2GJ0XThZ10R9k0c7h1/p2ThQ1J4w07hYR4EqCAAhdK5thERg6aBiaTQWP6o
UyayGy1ccKledgTnYNIuq4fSMvvDLohio1gt0/B12OzxSxZ/HNxpQMYnXs2RgPCHmkcKt9eSHwAg
lJ1cvFJO/DNZTqjeEOesulTs4X59+0JWkp/JQVrcRQkD5CEmN3+/pRII/VHvJTyUEWyw8goiQRp9
yAJ3qinle2YDFA5QC3XCYIn3Kpw1K17r2sn4X8AZcvp/QEk5ujCp5B9OonbE6v/TBxLmFcwnUQ4S
CNMfoEPWSzlmi6xZO9zD+v7bvrh03USdSyK7/X7l7IUxCBKJLjdIARICwF2jmivRH5VJ/4NKNS1V
WmKYEjcE3y1PFQTB5qeXx7pQEvqyL1BuJXTF/pTb8xe9Pp2o2aXm6k9vLtH1hb1EPsr3JOBT47pv
2t+JeXPJ60iVKHPa0+GUFVDWzb+Fhu2Alc2whmp7t4vmNZQ1WVwkLWBTElqZ1hPUaGZzF6CbjWT0
sCQ88PR+EZMN4SDRgskmATO/h3FOGAcxG3ni3T2Ks+NbdIB0KgJfPSSRFmtIqSGT2IcFb4dIczaY
xMQ1tzaUcCKjxQIBro6CRm/3TUuLElB6jR83p0Xcvitu4RMJzLJNv5x5eGIaAhDFskboSzK4GR8s
9hQmT5Y2WqE5ITdT7tyf7XgJpIIVHo9JIUGYa/wagTIpHZWoinWd5kRqGfNmiHL0+LhTO4ZnToVO
2gKQBBri92gxmOSRjyVFkORvzPrPlt5gpImM449vPfgTz6LgyOoLKk4uMGu87AV/RuYSzQuNDC0t
RtBvxf9K8ZMVle7AlD73PbyFeBrSMvqx1BsuWZjVX9FA0RCUGDfPbgkiJYQwHlLvD4U4RYLLCfFD
Yf78JFK9lqtweBQhrlAT7A3vwiVdEXq6kJ2EZdawu6vh6WLT/UbYo8MoZ7P4OzU5PZGhEcxOjU6O
/JrwxzmC/CebVLfLBaUz0m45DZ9CFMiRiK5QY48tyiJD0Bb7xtw2SyeprBJe4qKp2CmQ0Bq4UBzQ
STq4Z6lF0ev2oLYr3F2qG5b2YX9Ahd5awf+YK5n3pZtHsgfwDAlOXDgfQETJ8WpBclBiE4TFhnoB
d73HekbvECwT2WFIIW18x6OTThNm0PKda+cMlqZ5cYw+BS9zCIppel6z5symgJmg85vAZMhBkVFq
so8MzCE65UvTv7NWZQiIa2FjeG3X+rdpS7FAC7CMaMvvljMF4ENt4znX+39zUz6KCqZMSHZ/+TCX
9s206YMIs2KCTRGioVFJOZwlUKqbbEJwQf/WObo+tH7x2LV5UiCsPoJal8xLDLBkE/kDDQsu8Igp
1UQFrsuue+CY8nObmTUpfQC+4TrMe7VwTdaA+Bh9EqunuGs073rsZuxpIh4upAtJjuiTAIQVeWsj
XC9eKP0JeBfdLXHFyntAw9c9divdJmMkXguZwcxBZiLJRTjJ3JB5vv4DXvNabyQ5yGqEAfWTv+Uz
gMIIovEiTPbTSA5d80VfKEfm/srzhDovjIHTT6dDdkP56sZ3lYN8xhIh53cZP6ctsDk/LxyylsFg
1hNptR4H5I3z1qA0r3uFtVizSco7ExucCto8RGQbDfH2aXQcNRA2r/k1/xQAHgtrw1dbdcs1LcOB
Nk8GrSG1c15etuNkIAJvgD4GC04cFLXom4vZE0cXZx0SOzVEDvHOm6gNF2R9AK3J+2Q7ZmFb8Llw
+4UOBemFDDEBMCYwsmKapmsUnt9ZX/kEacmlWWAN03szldaf7s35gaq5wOm23HNtQWlzDxRXEHC6
W0cY7to+ndv1JqiYPDBVCvCRWR/SBbvSVy78IzHagUFzYgnmcsCUmogcCoNkWAcVfXa+J/e9Pp6i
p2RxRyp8fdpoUD4JnPBmu3Z5gOkXYYY6Il4VBRsG5kQ+npbyzBfBH5+Ti0hiCAFrSk+bwC7FCobK
IQuesVht2e4LeVH5PZI8xq48KFJbBaAGColER+RjvxXcN13RB8odCdOZOX+BtCydkpj8PUhbiMdl
Qy/BEMujJKKrhnd094u5qKR9+026dB9Adp89In+066kuI4LqHhWOIVt2+Qt4JOwRhCb1XokC5CG7
ewO9zzv20VRtvWRqLktPENZSCQ4Kp5IZ/FMEIfA4XPEvBsl8tKlpnoES8VTiotJrDOVj6a345XR6
Z/MWLTfeFvWuADODbg0ow/9vgymzyKZZCLLOA6QGxZPGUOk3u0pf617nVMsr/7qtaHlLyCVRyNcT
rNO3TcSBWLzmttArNkAJGp5gBU8LnX9p8O0kURplAOt5kglUHwm0cf9oIGusBhWaCPW9jvdyzo4I
5QForyiECERclIL+rrUEOHKtfiGi1OCSoP9sF+1sJw2zjhYWoFIBHYFMFRC3Bq9GILEU6rgUDVZO
IbnfsVHQeY/E2bLYQUiXqy2XRwj1INUh1b9tWU+9JnHk0U83EoqJ2YRs70d3SAoq91+2VynZsa0i
cSx3XpJcrFsI2BAN+IVtdCJJf2seSaHh7H6jSCI1edTt4+AB3pdUXYcALy8t5hZyAiISIP+LH90f
VlfGhnD0/zDr4ukgX8t3X9Szn07Tl5z6zxzjCz4e0Bn7WO+Ez80fLvbjUD2Q7F4KiH/Cyf3lZgxV
KaM0+EdlGgu3OYdqKXdA/j3s8QZ5IVhak5OHeUwoDxXHY7hbMfxMNKdfPoAlX7iZD7veFRclfg3l
2yvyrgA8tH3utWYiY90CRNKKvm0VHP+XfzDLwTcfgXXfiRr+Bg8YujQizOA57YdtBHokNFAhpAnq
ucUm3wTLm4wUrpnEQUDAeVlCAB6cBJFH7oHtRlS6Wn7b95DeHHEVmWr7J1JDzED4I8mDyN72+09g
UaJB2PKwwoaZ8NxdFzI4H6PmVEYvFghIVimQEVSPjZeU/E9tRy+tbydL3SPYzyaN2ttIBw3POCwI
7VvWCcisfGyGFJPHzXDZVTzq20uiHEzMJEIjejoHyAP8fSW6BBsjGHvyCQEwUU6PZxievJok++Lk
JgI+z4HuKU7NEh7Z3wSRUFD3WilHargYdcuEyQd199Wr838SadMkeoI8/CF2x9o6iZQOgDIAavng
0Xv0rgNAMIeH6egpR5UH0KC89GFxgzKGe4y56TgfV9Oyk10kVuEviGp+AhSJBitvBdjMw7pqCDwK
vlv78kk1bdyJSvMxLujNg3z9O26CJDlRLYGHwoxtNZxs9xw3v/ZzXOcJ18EjtQVLCSolvB796tUx
H95llJW+jkUKJ8LmDWC3r0242jxX7SjsTA3n8XGuYGmb3gmKEKfX8s8fxyic9NV5ZeEbywKYCCCr
QaGdOwlxE19q4wvaLuv7w/s+w9fVzxGwb3S0VvythW+4zbq3ooCDvuQzLKpe/o4qpDJQ3Q20EbgI
EBGNkd6mj3oEO5ZPlOKxNTSiS8cEEpPTXfcMUNMJDgWMbZUgOetrNfv6mFyAzKOVAKi8dMyW90UR
OneyZT31Tme3VgbYNNxxtTr5x5un5X4Naq/mGYXbgtNDLZqE7mUD9aQLlgIZvPqAmemOF+ieYr7j
FVlHBVyEOesLCJVrEq3DKiBcIMTdE8qKSBv+RN9RcTAq6zs9jh7okt3b+wQdAwyW7tAmBMFDENj+
zJQNTH36pmzMOi3tynQfnwDedWMvI6euhqk2LLWOiSQuhrWgKnbXsRa2+o1QjxX2bHW0AvheuEdm
eacafhb6jnrm8W69Nm8eKRE2JX8uBS7kcHjR1mFL+vrXNLyAKKO64d5pTmv6E+CEbpk4L5XdRMNs
SOJqJoOfBXfvsWs1vUbn6uZhMVTgkFbDetN/5yfvhYXz5DTUNgJurFsvxQaA0KCGREhJlMDyjBb2
5O4SotwPRMx1ep0w8whLp421uS6JboG9fl6upjtFzVEe9ocqSnhK0BJAz45Lcj9BRn0YC+5jp7YF
n5uNydpUkheIKDQaaVXSNBmYIflYRAX2bH9QzUQ1laNhdTTRmdnkOUgxAXOWJnnJ6n5yyhMpJuUr
pA8CrUdnmN45fwFR5egj2PRVdaIiFFaCFziBxQkMay/PJy9MbYHnspRiFneyHjN1QDKiEe7UbfVq
K7pNO9MYHMPTPrm2P9TNaHpyIfbl5NJvRnTk+cv3QGFUhkUspsD0e9gNhMhZVyjIAEhlE705ClbO
oHrBC0TX9Wn07phRNWt001Er0Bd097mraAFz1T8acBVrtTHu1hV2BC4s3XdA2yZQF7Vxgo4H0qtD
wwOuNzIBgW/PvW8nHyis7zVqx5TrQF1Oy+15ehqXND1XkpdBkYLqzCLL1WIlnDa9/OejGsLOfo0/
gL6lHfCKuYJgjJ6Lgqby8LwuyJWHXOGUqHB/DN60J9BdEGMeJBtENcscN/vfEcDiYmp0sQfpZNN6
DAi3/x3eOZlOOUu7jdhYMnguTvoThr513vBuZyvvgxrZa4sbLkCpxb2b0yBfJkOznYCKKmhcA+wj
qiZAsdSZiaFXDQQ1PI7T22oAKj5/O9cHEcmVadd4PdEzuB+u7+hZtcaNqxIcG2BeN5WOGjOQ9BwP
N9KALX371xzMRKuDAkLy0tz8XQUfozauCvLGl31ldA7SbePivUCbnNy82XCegOKTD4CZh/1k30aF
Aitfv9w0T8IYa2LprcPV+kAFqzn1cyvEQKaKgKsxeRhz5kVGlbGjVV4ffrZMmCcA08oyDwnI++PP
5u3oaHBDQQR/LZbs79Hl+ySx7A/fBhtBjtJg06ofCnafo0ORDOyLt2JVRVCiB96zKOUmo6AEPwMA
iQJNsPKoBTTB6bLs4X+BSTE7HFjVxC2hcdS8K5Z5qg00IiGSywBSuoriANWt05KFjkYoB1xZpUyF
Qx5vbNWjJ4hb3VhCpePkjcq6DouocWiQ7AIkB7tV7zVwv5kkG0BxV0gLuv1Sg+fJr338muHeWUXe
eN44uOmdUC3HzZ4QArb5sNVOIbi+Oim5JuGBODuBEyeVQl7lIZSeoLHJmQgTDCDbjCgEV4CPNCzg
KwXV5C/GmoiIQIBFLgDpgMRDIMvjVrSzkMWt2zSsR5T5+A4hHU8ho/cgQlcHEJ8DGgmB2qZyjMeQ
3jYW3LeEVXp2iZsRGt2pCW0XAJ2GMl1zboQNilMNqqjNEJWQON83IjCXq43KusyTFatcqpQLibUA
yhKOlTb535lYknTy5UGSh/+fEM4hf9rWwb5SFcOzGIAoLNsGDbwWHceHM0kRbygCw8bFXSPhFbWt
HJFH+FgQg3WyuO0LSfMVIpItW4FPdQxw+nVaPkxE7pgBg1VY1WAFyXlFWPsIqx8kt/gwYczNvk/G
BlUY5fFj+1excM3JqQMW1Ff7H3pQbP/8k5LtNzYGSBUFj8jkGLQI/Xpg0N6hCQhd8UzN4x6IXrkY
yVVB7mewGSkkhFe/5pi96whM5goxkcXLUe0GknSVR92CsxYjYajfA/QqI4WkB3+hDqgb3KepRqCK
xwk2IEVTkXC1jcwpGA0UW+A0+7pTH0n4foeeTigRqJxE3Wl6OuVuGFn4J67Ct5u338wjsiEYc23E
AoiVNwats2vnRxAMMvi1OjRTdlCPQYgasygy1K/uERNMllS24qKNjiwy1cAZSNPMYS0Qmhegd/JC
E4IAgSGp5qWXt/UtNpcRPLkhoXGcTmuRGiu7BwAYtg7yQaCOqMucablI8zThTVDkjC8UO6kUuVIE
5wojCk953Cu4U8K+h/7JpOJ7aDMw+5iHlLmIf9n2MLyjU0gzAskZ6vLNXq2NNjcoyFBurnQp3gGg
gG7RzdwYrY3ogedaHXtYpNvsN0TqjzszqNYUDI2S+oPUa4Q3/aA1/YSGjQmzhl3251ecABLs0NBx
RNYdquub/TaF7ApPz1qLImE9grLqpDT8Sh8WAdAGya4o4bcvjukdQ7wMPhN6KEG2vHZfQdFN+hpf
EV1QiVPdC/ZtWh9RRmV6bl/DZnCLNbQI606IkS1lBh1n29IWvUKfdrXhi1kv6x7VKoa4r/7kHksS
y1PQ8u8MS4AqebfVHlKYw8mkRc8IxAGdatwVppRupTlBB5WK4zTa7aDC4yyOStpURLzKTg7lstU5
U6mQNFZACllb5x5/eD8rVOpyB+2FoIUGG3w3clq6UR5YLRIPqQdQFeC7b5aXI9XAOmky14L2VZy5
j1AfYPc60BcXsOI3oiPQ5rw9dGB7xqCxBV1u9m4zwLIhWOuesb2v9Zd1mRJ/P6JqevUa3UrMeILP
HBXlnr5tVFCzZC2uBdmYQcNt5PGhryiEzoSETLNVr9zWIJrr6F/VSUrOvRVYT8ZO9LbvG/gW9rk/
OYWmJ6ICZ+c1y0Ix7Euc1kKJT2PapSQl107lC1hsktmXQ3Ny6rYGL+Abp+FlwdacLowFWLjlbfDe
UHOCc7oGT8naDCtP+dqPMTf2OvyuX7MTrmn2Zdagg0T2vyOU0JFKJoiaY5tHGN27TMuBsr0Dr9Xh
w4/ZwtDIySNkkZFc7BNWMqpH8Be2724BAe+xVqP8jdDqc3NP7BYwq0Ep2u0kL/AcTHJqdFBHSnwe
EdTXXbMLVQJ11A5EVi76rjltTF69sn13NZBErwM1ZcXLiaVagUkZ/R5mu7u8suoQlD6+EAfsPEWk
kigW0eNIRQz91NbnqwPIzjKm3n1cnHbkbezOrXkSQU2C7p6OvCuVUoCWPWKP88fKqX6Sw9FwGDX2
t2XjDbfLUgFTmtYH+jPIoy95FWf6HMBRuRLO7Gu5m1GKXFl1Ae3ZsEIBCEx5qo6K+G0NpDSUMoW2
vodlm1L2anklIWwePu23DzVD377WtyHEfhZ0OKf5Do4d8MnTnCpDv4zLTVWzEOzqoRoT37u3UB8X
24qg4mPdNwrx1TAbXL3vDGWxWreavIbaNJ+x1oW3pTpLhhD/jOG1f4qTfbkx7GyGzmx+yIFCcGc0
63233nsFH63G5DmAYU195IlFF40TFIrk7VKru8Gh7CcbQOfJrNbGDDPQ6IwQgdRHVOIq4MnF9nEw
+pBaQCm/Div/uVXjV0EZDZdeSg+tGEC2pwYtHBm/O2NHJ6FXFQxFRi3Vtlv0BWX+3Brxt58NSD1Q
Nb5An66ih5uMPvMMklnaU1OrJAPZHXef+DmgQT9ROsK3KQK8k3s3v4gTuD7RB9u9yxLct3fsi4kb
pQ+My05cOTGQz8a8QIcuR+fFxtjXO5/2g37V8gYFagLr54Fnbnzfn5fc6+8KzsGT8HBfIg2OzkE+
q3czxzvDXlPRyDdIIoLPRmfdWUCbU8EAj45xGWQclsG+esuYUaNKQOmJew6EZsTlZoAhDKdswLfL
s04WbMZj/3f2t/2qgwz5hmfdkDEVwwfTqdATJIAovLdupbNXmMQaGjMP2zx6xuIcJ/1jWzOsT18d
q+Na5x2W3oWb2/tirQrCiiLqAr7JtXuPyHtO2LrWBNvbGmhwGBHoxPQtrgdEUS0HdRzT41CPTT7J
ho8ZARYzCcQBqOJaJ5vcI1Ymxj2J1Z7tstlN1016r11j913cNiUF09aA36B2YMKvINA4z8S++RF9
+3AI4nu0Wqez1docoaRBRkpYD3gdYWkFBv1rSoBsFzEZPUWebHsPz717L9tSSy4jJapPzhHRMb1F
xNKhhW3eS42i14xp94mr9bOtR/zmM1Ypb9OuGTyWKKvFGBrEJ679sNYrNnX0v9XeHU7sxJitAP1/
I2XGiDkP70jCNdn+oyJWO6tDhkC76V87K1bW0+B8dYn007V46VYm6LnbLFlTbGJfHhawAbRhqwXx
jcLThQIZiPITWSi3+0qap3cedPOQFvtCxJzgsKVwPTvPqElIxKYDW2iSLluj1G++yU7IWmon6Nq2
gv8mZkyTcpOjFAFU9+zAR6gWGkB2HJVP/lMNVAOhKKvSnJKACdl4dpaXkx6DJ6sU3Ykdmmavs6sX
/gfVIoIQegGqoymBzrtrBRkaflRSbwRIjYZ/HRhVVCu6r3M7P7pCDpio44IM3DM6aBkNJPpMexrV
8eQAcl7xuCDVkOZe7zugQg8ulUJ5+zRYYfOd9JJIlFyxAfdFCBt+4PY86lfdB+DE+xReyGXUDM9r
iuVtFsGDbI46y0kVGliGX6avQy2A7Rnoc9BHt4Mx57UaxHmoQoop9b5Gwx1VJ9yckiWzbmNyyeXN
n4GnMo1x3JxwrZ5Bc3EWn8ohVx8N7ejtZzN48L5JW2uRTNKuObhCJYXfjY17tFp8wjzQe/nsuEn3
l4lJRx2T9tboMmGAscN4X0bfmZodM53FySd/V6wurVRkKQCIjN5hMso6c2mE6FttiORKm+XO2bzZ
51UH7EaMY6F7vSCga3gwfjsvRA+omsnIp8g8pK0wOm1vrMNKUMTl4L28o9E0Yeye9/+IOq8lVdlu
C1+RVQImTiWDmG1tTyx12ZgT5qvfz8D/q71oe3WwDfCGGUaYYSmLOWMP4kqmBT09jVjWCGURTBhL
YbUaQv6tgra3YZqgAoKigbP9pfPy6CIR0q7MERqwWrfoVNQgJlSB0upyNiK/tZbvP+QIclqy7H7o
0LyiaweuDELBepI17BgpLfAd7nu5Tgvj77rI8FvMUIe+hUZ7P84CTdCN9wRw6j2DawurhKBKOYp0
a6pK+hEXTYOH3v++xtXx7NcgXrhPqalPd71HaEZ059IXjrv7o7NDJOfjb2yHjZmyK+VOqpz7g3ME
9y71Aua+X6JnUWlXDs3zyPo9jQFM0LuONsm1Aw9/8ZEoxwM2/KZPIICuTYkZeo/3dKLfNNq27F61
1O7MevxJiCOV2to8II0jtHsOENH3NBZmtPC5TiGriRoDODH1DqlM9qCRonQz+CRsBtjnDU4jvCF8
3FE6eItxnpi7IfRK99jd9U/zbP4CXHv1KRc2n80yM4i+s9erkrI//DWG9iBx6ASQQrAe459iRHxd
754WPRXBhnTB+2vP/s1hlWxZfEl5qe/ZoXlo8kEMxDpqt3BRiQ0AQpcfWFfpERmSu8eYzMJD+9SG
WRQj8BJfKJbTE0TtHp9T2gjOpvdaHFb2TKT1xm8Nql3/ukCzg2vJ/hlIlqYS02JreM+k0W+0G1gA
b9CaOvicw1Wtfxpb0eeXdzK+kJlvR6zyQJNr/Ub/klz9HTlX+CZMqwEQuvnPuJa+g3f8Wq67lD6Y
CedoSyF131KWTpG7RS3dr5AUWiAnqABTIo8f3dfiNWYGsEGy4WL7uWs/+9RSLvMygnW1LrWeMEtA
hVDFfaFQwdQUbrhRaubptmOx2+47L7Z39VD2PrV+zl2fSZS3OT3qTn3okAhWQtMCBVjkaOiVRMga
cxFJFkD5Y13AjzpT2hg1sHyg0CEj+BHf8qV+A+KUj2hoJ+quyHBwOpXMJZKS3GT7QfDTF6hRkMJ7
e/GhN0w9EwEKAOeRP/T9KXs8j6ajA8YQmHq3f0seSb+PPVhgjQ+j3bSwRCrMoxh6Y0mg8RO+R9yZ
1o6QMh8XSakKQBkEplrbfy9AN3RsSJT23VtLDdhaoHdMobO4sVP5pFL0Nl8T3e7w8/kFRV3kZK7/
ChUenQTn3NEzkJkXz1EoUvmn+eXn1EAYXH7yL3qKVRKpBkBz8qrDmHQanN+ZnFmtSHXz8qLL959y
NOeOHZ6G1qJGZyUuek80CL+tPjVtJZ8t5OOZogJ1FNdsH5LXmVFz8hhDQbm43Wh16mYWIuRAtDhq
eM0fseYSI0MqW6C43CRJ3dSfiq3gD3nqTgfEMHlimqZTn3/DyJ/WJaLNUEinKZ99vuXe3HcxBOYZ
RXBFzmPbk8PpJiAGR4IOY9uReAVcA/I5XY+D80hkGfwqvpO0EwzGJmNJxi3XAfRRlwphM4Jn0Pe5
8H6H5wTbKszPZAomVKgjXiNoHyBD6cftqCgi/OiEn6WLUnPod0CgRowKZZD9TZMBw/DxF7bPNaI6
ovB62Fmg3sSIkmWHXh3NFb6G45iWKM0iQpaFtVjHq3VieZCa2GluTQ5zE1Tjgaavuf2pxMMHgqxQ
Id5POPrG8uZS1aOwDFnCz/+y+RaNFn5MYdLgv8dEx20Cd+zv8Hdbvnb+zXDrlvcue1tKmf0PGrEU
0VZHB7FK9BTXvfPKrjSr6DCmB8oMQOmbZTksirsCpA07xWA0iCkkDADtUMYo4It58o9kmGGAgxAw
2oeP6RlIdUgNbk/QRGDpPxJGF5aqTvFcMC9dxg8KJNO3R4BBIWhCG7zAEnBXNbiLC42V8RSpat68
rkZKCzTVuqCbEBE8oAdrgt/+CEymHrbazW/vP8Mw7eLfDrnwWxp7PKMuE0IKfKZWzIEaLm1nrSu3
Dp1F+qAsU8ULtHxcuVUx4iIvChmj9BAbharWpie5L7rD/OGax22g8HSLPgSmmuyS65J6lobOf2q5
dGnQaWON4/EYH+DTuPoOBiOxSFp17Osq9PL15iQqJnkxQMwZrwxrciiwakR/ta817SWrYgFSMGmU
C6gAzuHfLnMONPA1ImXnWvX1NmBSsloIE6eRlzH21q7Ms+nM8f0z1SQ49Z6pvdh5J/QI9j4hVZ2N
5+7e1+FmqidDqTckvhuRfPF5ExPQv9uAIlhZ6SCyEB07x8F2+ey/huA14xNAituAzNEB/0aUR3B2
ihs/5FepFW4oNNBwZ3lMK6Ndv+4bYXl1Hx07pymx8QuoKvBD5z5FF+HvhcHWa0I1pl9F83c9PKI+
Yi9VMD/9rLtcNtaTs5/R1Sc7TnBEZx5HZW/Tz9uAEA/A3XaJcsqqf4x2xLTQ3OjUY6fJeVkg3sF1
19srcWl19Q1OCMo27icUoYn0rhBD2/vIj8sMUsLmuumv4THo9Gm6631mhB/f0TTc4WWmfj/YmmRT
PNdiMeXJBBIUYkNCVhoHwg+qia5rLRlqmtMhQ7EYTSyFpgMJDSw6mFe2O70Smc3pIkoRnv1wwWMW
OHw9pAZ22dG2relVONzoGaeLhdhYXH6WnR1V8+cIbSkGg0Y9r7qnR/y+Uz0mOy/Xk5fT0o5LwMaq
tHjJZFgSifSJ/gkaoMHNbDh4HX4hmD0vZBMKBamRuOCDlVPvdoEQ7dFHUYqTIy9oKF06gX2dOP78
f+c32Q/4NSAPCHhHd9qp+ijYggth/xb1UMhgnWENV/0FZSH+XNBhzV82auyP+PF3Imu+kd0w5/TO
JbA3BMK70OQVfOPDbqtfU6nM1cRgTxL74QYaSlvc7geOmIQYIXYQsckTSChqhiSHvNjklgE6IieU
LlEZJ9wMvwjYBw+sVU2fdXp2IVNPBApBEnQXXSqhKzjDyd5fMHr0QjUcdBjsa2SMXG0d2iJpfYH5
0C4kXGoOHEP32w+R5RYj4stgQUruCwX7nm5WhPACJX47qCegNfY8FHWUUSaOfGn87COlVIQQFD7t
5bF761zQ6mnW5ibMzg31siovzhcOGKbw4Dy4r1gHaqsqGRwDfm6ji8Z1FTsDqHVOF4CzqMGmm9Ys
YU9kHX0m8KgFUvXj1X1XalZyPmgfAOb5LqPFOOnwQ91FTYU32HL2+Cnrr1ZnHSvQ4iutU1/pcg17
nUJplmvq6goUeFxOqkYYIyDW9KUaBiZHWy6jgf+tsYa7lvdnUA+1GlZAzP2/ZuYuZI4wa8kleKYN
FQ8G3e5/D6e5o8utJ9XaK3Xq74H2Lbb16q8p1GBEokvQeHjyZSTXIvRtkybSo6YCy+ZOTBfeklMv
75EjTvcDNOYHjS1L+OLWBWN7acMuri5Lg1fFea7sxW1Yn5zax4HJ9qEKIFF2HUQ7pZvfbeeZ3gaU
q8jLyt1aF43qavIa5H3KL6qmZE6DNXNMoYIsSJO6WDqYQkRBxaaHayQnd0igp8tCdM8wtBjLxLns
SFmzHxHkBsF4udIE6xSgo00/5c4LxUii8sLt646DVdQfGohFaSXXOdGTfVUp80BfL1gKviwhwt9T
WwG4JoUWXRYMhejDatJZEEhRothCeydnIJG3Wt+JwoOl1YRrx7Vl8ZDGN65rvD7gJ3qlWsK0Icrb
1nJ59Sw0VFK13OiCf1dmCrP9BtKyS170AwMvDIZo0TetWBrI1UBCmCJE5q1t24qRQ4l+W6B6LVp7
1OeE4wWMWRYFZj4qfGvFNBTGV9GQDgKmwiIEio9+yO+uxW/RDM7gxnytpSS0azi77iUSbFeHCI96
HcBfIRouswAPhDHESHqcYHpf3hxMAQQCPRaPa9HA2SHDABYy2uI5AfOeFyf906/usThiFMfpd8GC
/yOOg+Mi5WnyBvCtWeewJm+tD7f8+B0iGr8yN67xc/uhszmBWLBu34mbj4GEyBHRoerSfXG6V/LB
lW/C1wYKw6eL9HybG+hJMk3SubNgFqEz9B7aP/lg28s6jf5hIf1qebmCEHHusRCP9BW7osScwLKe
kGkkCRECEvQah2gsUtD+N3OqdJG/iG+UXMGYQ+RtwqOVeeYP6Bpizckdkz4wgvSPfr7gfOJNUOLi
YWUIxKI8j+6rvCmQzPbLyTaW9v1ndQuA6wDZySZbEMBBJcl4C/E+fEdw+/2aL8DuNqTzVxz0TWkc
6rSKWAhUGO8KIl4xTONRTJXbG3lt/DeuIE+ia1puvbysi/RSp4p4vyTR3/4OI426tkkaOc4trLgk
KXBnmYLhBeLSEz5ufA5AR++bAKg/hRy0/urp08d1jeDdkbWXODInOYQg8Mg2wIhnzaAoVmglo8J5
ca1gg7gt1gEAJyQ4jThaoRMu/DuFTkaOXu6N8WITtLfnwrB/vF8D4DcwkQJhrjGNxgcgeGcUD5yC
qToQxbRA0s/nGpBAyDUxMmd0xbGbc8G/mLkBNZH7B3DC/szkhDL7Pm4kj2Afl6lMYtSdHNHjhgec
89Y+MfrwEDAuxCCKGF/j3ajyu0HicfxaUEGjtHcYydP2G05p3TLCnDAsLzgbsgPUOq8oFhEYPp8C
7Q2UfIpMTxkVudcqC3L/TsMfvT5vtizz1alVDewUb4643pt1ckyONl3kURO1YJ+dg7+NTwOkM7jg
Jx/JKM7he4giHEooSIAwi4HBz+344+VoX8tYz2TiCznO4ck5QQrk0qrX0cbm8rdlXZv0Xifj1saR
0kG/WErBXuEI+U1I8bdnQa4VzmmkrMQxWSyV5i2lO9SH+VyUEVj8lGJIj70KGFXwWIWi+qlkWBka
gAHHcsz5LGSIvJkijjNFDY38sjA3wFYMwGwooKzEiGVkIhljGegodbDcb55QBsj8/ilROAbsrBqJ
ghjdRdEjQ1jKEKug3wpEWgArXxwsZMtGwUc4RJuh4P0f1pJ6gMkJhiQ7VJdlgW7EVL6Hcgp4Ylvz
xK8PPxsWDy2DwPcZSkeG6Hchq4SPQKuelk0NVDlgIPjEfPk4tEqzV/I5JlIY1/Fg9H8dOi9MrO+B
+PF3kyPQJJtnQITQQld9mxnDwsEUXC5hn0O4At0G18qAYGj6UA7lLMA1tGiJf7xDFywn2D6oi8lu
gK5sdE63cXZvHjFHNN37Py2+OpB5OYA+OLhCG0jxH8o3s6+2EIz/jHD8ZnBMr4EU6Pc9c4FXwQi0
Hg2U0T6deUeSblnpCulvdPMCi1HHmdR0oSmO1r3DgAmFcP2Z+9pA7detOk5Wt+D0uw93YAp7lFa3
VBjrv9dg20NEMXdYBWGjAvQWC1WPjvcVAIizMxhIEL/chPEx0GIwNwFeakeBcgKLQ/vSd0WvNSH2
N9yuzhhMEukHFJQO7Bcl1K1N7urEYAEgxkLQcv+wPGDab9xQo18eiNoQEW1JpZb/uoBMyjrXXi2s
tJDO7J6Gh+EaQFify5te+/vQGl061xGyS7ZOTMaaNNi4mo6VZNc5p4h9s/WDAdhwUvb4Qxw9LEWS
st2rEY6dAJ+26hfHrHp3JCqBOYDGqDXn6C9ehnm0JpC7x5+/Gm36qlezaMtFqLBV7k4bSbYatIe/
A1CwHzSLSmfnQ/MDDEsOcOjTXNfS7c/24tG5gH87iwwa6qFNDd2ENBAf0aNYsWcjjIBgAgspoONm
m3qYA+AcDMjXhVZKAr8Qd9u/c/STMg0VTtHFZ0enbZY+OENbbx/LVoXFWnQhqDq/LXQJrGCH9sDD
kfgCkk7BYVJxSyuolMHMRxo2d432/dwMjHatZbTLXTN6Zc2cLhfl6rebw14BMJmpg2VQjKYNcy6O
LdydUSOaARqgR5PwafYP8y3vlszcDeTMr/FuEXATZhX5FkLySsXIo1iOBh8CXa2yVoI2H/Gyou17
ihAluZsOlVEWHdaS5ENDgwKtih+FWQSRoEJ1KNyE++gCTDsohygjO/Tl2qUEQqxU/kcz/z5XgRDx
ZG4q6tSCtyO+oBIFiLh4V+NnBqrSjB/AheDoboesDX3dYTrV0rUgwJfGAK9G3mELItcp/FEcv3gE
cpgiM5mQwHyJCBIsIOGOFtPJzz+EEHo9SpCTWqDXM8X1J56SjEsKRdoHPHFRo5lQ+Puap/BWyGqK
XakZGUm0IwvRilmI1mRFaoKeN+vR1kUPhwpy0OoWLphyYH77v1rgLhFgFh8zipoPMWwOx5txML6T
kKHINEQVo/X2Gx3m4pmhRssRbdi764niDRW7DeUrIDJjVByTa3gO0Ttrn5NKtwYCVGUuxfG8IpWc
SK8IzBVKFMUDWfs9nWlH5QHpUyrdGYqLoT/QH8LWXSHY4yzl+LlpGQHAVEIWHctjIqtkvD1avJ1f
qZRXil8osIX1VfYZyYomwYc1x/x+35STrpZsOS9/dwJ5ZRKM/725euBhT9F3c+EcQIRF1CNmskDd
O+EHE7fnMpJ5g2U0kE1Q2K4QFGRco9lqF14a8xi5BTmKYNIXEpmgY/GBwg+KaUTwc3JZ9bah/Giu
OpFE2Tx68fOBOOniyQMtg8j15VcjIlhQZmX6+A1CLeLadfCDcqFY7LIgeaTvElCua0+eJF9HEqUO
3whdcg6El6ijschuqfpdRSmc37B1Q44XqbG9A4H95mX3AOXs7C4FnD6nm0WFGNHvBh9CmVuz6nH2
0apljWkwGmZ8FvsNQVcQito4FfnrXV9hplXG11R0+zh3S1N7egbkxKUDffRj9KppaYSqZXhaGu1i
BakN9cV6fC8Bntg5vrvdEPEzL9kdFWKe/tWgyrCOoHXGCu1dx6Xipj7Vi5I666Qvh3KZ0mtB2NHy
OLqU7hxzhGIryRmVBxLyXSjhiDOcinnjzzx6jb/bO9nRenlQlWNhoBnynNPsRkCCfK6oWHYo2JAh
ylh9S3zU719DIJ2Y5q0BjFDCHKCHTYWIVSpUVFXc0mKQdzoU6dFq9YsKEF6TsFCoPCgj/GAXr7hK
N8VcGt8I1qpBQGS+JMVpIa3wiwWQnY418IkV5OnutYJaLVxWGc9/OYvSzSm9mkEdb5nJ4t2ptG7V
5v7vkHuc7RPS7nv3iSj99q9eax8s7wbOblTCKxmHXuLjzH/g41fz1zV/N2veQHgBPGPBQt7ODnCH
Q1rvwtypEzhhCxdjxZfao+WZyFkun59Dk62ogeklJkoHYhz/xTU5OMsSAeNzxdRN9p0z+MPRe0Xf
TRUWLa6TTyO4XiPW1atET0T4Y7HUApeFSMRHb3B3WqA7Nr09VZMMl/qAvhCRe9p54fSo+2gvUPGN
08bFUBFOvTIuCQ72B6ffn7l9CYExiDssN6wlH9J1TnyfK7iLydHX1O8WXCbo2VpkMEgnjCVYW3VX
ttOVQy+ekUviM3nmSfRHcYks1hTvbRwukTJS9In6VIZK7ZnhHx4njUIlAR7hb3N/9WoN6g6qPFCW
m0BDo2ZVQtsXRBO2D2pBgVPDOeINLFWtAvltiNckg4P3K8xPdcc0pp/jtErZpURV7OB9OGf/eKJd
eEpLlLlqk1No0rRTOXHBm4wyLB8eYSO6JbfwWhxVT4lIMXM1ezejjFdUb76rJIQU03fwFjZnkoBq
2AhvdsO5WHmzvKE6qh22v0SiFcwo1JlDuX27Ai68lCJr5mT/AMHOIPuWATXUn62jHe2q3e09Tygx
bfvb9FEuUsZv/oATCdmDzrnW+8VFzRmqypwlzSgwFbWbMxseia3GL3qW778jDpFutnHuPVUzqbNT
0VSLVMU/dU9sIJMqUNpLyN98p5tqoBowFJMQt+QHuqN4j6KjZr5VvpKuwYuqEL1CLjSgGBrY7SjP
UO9if+G8mLI/UM1I1TaSZo27Kf0+UnwGryavanxoOmK+opK1sr9vGZiwBRM4uUXj8ay9hjMn1SrV
KJQ2PDzlezbMZoy7ReYWSpd099Q10ZQP80fwKA0uRP7o8PsPSiLnOdOQPzhEmAiyy6KO/Pdc1qfV
aXlw/zX/PYuoClTZbbFbnTjQIB0deofCJWMHwfRe0NpuURloRtugxd3ZwTwkfQsPlN7JYeMceJMB
pILCeyzHU6xC0Dm7jqFBo7Uq88tZ9EqyGFzLJgZDUlAQi/oa+R+lc9UBDPf5HtnEUjTFdLpVKJZf
ETy4oiamP9p4EVmiv/ZLHmh5V/33DUUJCXspstRurfqDdmuTiPBlAXOyCuuQml/fNw9dwOccs042
RJyx1+hs2xcKZTnLU/sCHlqaRZCfEKCAMw4/O5aYFX5Xj9hGbVq53bfeRfL29veH1gW61Sc54Uta
bd0IIxtISzuzTfpgZW4kozswdOd0Sfh2V21VP1CuUvNffZN2EYxjjSgkAAlhhou3PbEfAX3nClEv
EKwMsmHY8C/3KKiXwImBRvDuU/vu2FcMduR8q5o+MI/if6mefAezzQJJm4CIiPhseL4zU0YZ0uAg
vN7LN2qrl1nzcg3vSCTPdr5ZglY9uB5cE8W134w5O0NP72K4RClE7u3fXXTf+1xZgJZGwnwy6yjE
sq57U+AxcIbehG7sEjfHuTOhnMkVBVPWEuREDhiH+KARccsgY/KBj+6p0mcsD70rgA2+rv6hfAlU
xzpi1fqozZ8XtpUbkMH5q1+2WQaNT/DqftIzygzN6vt3c0qNTXzb/p0+5B3B3UEitXUcl5HGX1zu
4AmpSx9dE7HvXDJE7p21ENGoxgAla5Ke+ua3HFvVzvnveJo2DB9irMFu9c/PK3T+tot67t6gZeDD
BA5yB9fJeYrAgjNDFeZbwz3nZe9aR+ft0UwMq1lqPOB8hnuAh3hkZ4s9r2D/j3Hf2h5m8AgHdXwa
juMr3VmWk62XvVhkO/mmf9n0ceI0iVpYzNfHLH2VR7cn5GL0kxHx9DG+iI33IM8mbC7FfvNpUmwh
d112gYZnN2gPcMvWfQ3yt08p4RJ/QBE/OmNKVJDhA3s6ADzfNDuaElo5gCmHWaro+ZpUGJLndvOc
+7Vn83VuVxoLeJI71GlVg2sFY6qI81fTnOzfCK+/11Dk2nlk1cHNIr0mITiFlZWjisjbnhfNBtvk
3r2CcekiKzDIBjb/P8c2EgN32DUzbw/9AwQhNLh8cU9m7VmbSgG3fQCvht/Jc/db28Rt8endt46h
mnDl0f1QVCSukPvpxpk9PCNLjasEzDtXhuDrp866Y/ogF8GJ2Ywp7GUgBhmIlLommSUw80/zSGui
6P3m08x7JQ+W+lJg/pZna7DhWpEowCRb/GTB6o6OA61hOFCzmpFpcTmovKs6pY7If41SppXaiqRX
mmI6tJSrGdjvXyaX5f7crtFzhMa/3A/ulnOrkNzsf26kJU/SbgWZtPiGQ+vjsnGSUrHEXwYkS11i
hmWXmiCTPDNjojIraLgV9OZcwJdgf3epHEJtBmid5o2IP45KP+OxiXzY4gFEcbd6gCfcrOpZkx48
8LaAP0c2Rg2g7060+G8zEy7Kdp/G8LIB7fkpBYZNVA3ybxs81iXPasxLdvqyvPWm+56fDbB3e6v1
YlpcQXw/hte21Tart2QLM+yzaBhGqzp+rMudO0C8m5vVrOCAiOunW3aM4+91VonegYlkUM/2EaU6
r2rrDh1Aq92ABMnQRjyV2kP3aHf3QAD3oANYwPAZGMBXcG0gJgq232yy6sPBtK8htHJsqRovvQEV
U5Tj6PiSYpTVoPalMpFkJv+Veucd4oHldr317J1dqVmhGQq+1OjAfIWFbCFIdYHls2+to2dcButT
4j41pCoqQNEa/Xq30a7+blcsO+EFxz6hg6T3UGgFECdIBuj9k4WqPQLkI+xCmHzXfKfXQRmrCgP4
bXrdOdETVbWSs8ejL4aLAB8/dx75AJoRc1GznKCxu9Re9iqaKez93RNmphY9j55hD44qOlYDUqwK
UQrVupjaTVGlhIzjn8lBdZN58iGqLS3kUOwgpxgvvzi+o4KpsPMbeirThYxHzPKgDlivBuUKzR8h
mGuU9ceALnhXazRVsBGPD+nlp4oXhm+DpWu2Zr+TV1JDhayxmEXr5/xGS3dbI/a9Q7ugujaD6krW
4JosVA4A83rQJwk4Op9duG+u0EjtS01XduklZ4WH3yaow7kqP6nGoKotkNu3/MAEY6YNo/1wfR1X
9ykPghNOPoLHhQaZPf/516CVwquPRMuxC+iORgG8JzLeDfynenfPJZuxYwqo8y2okMwpfSK6I19A
ky9BCO/fJTkVBxVII5KCh6RAvkpgtNFhFtBysuoh5TwYU/671DWSD4l2CreSpUKtcJV9VPjRjXCw
m5WW6jMRvS0fhPu7VhUaTfSIP4EZVahjXBNpxD8SEMXpLKrCJB9uRgQ5JNTRES/LmPSDVX9VcVcG
zuuQuV0FUrQIdKQKEli91GEAQwmyG/Swc+Mxs1X97e43UYnK2AP/36worn9bvMiYUE2SzmAVqKDS
BQWvUoITtwmvQsuRJIaQek8nkQ4KqDZii3gyQSKdKaFB/yNNMkQs/SdgVmGhvogDKsWY9IQkJajo
z0nGiHMFZ7q5aPADOzApetET58f8gi/QiO0liHhUAoUz0Al4pKv7U2327s6/CU/C3RCyrNJ147Xo
rwCdTNFZ2sFnegWXSanPSK1eSJzYuMgu6DO9kIqFx8CS2cBlXIJEEiGy5P8ww9ozl8d4Cf0BT9XR
+5xQZnv1ayZ1bZMq112V4Ee87phROXOt+FXyzu3nRmrwR6ht+7ge/xk7aflRt0KO9uUgCtSgzNWg
n4QkbRl34NnEpEtjaKBK7kjcJ8yDZVrHT/kskSUCyRuVlQWUVjQC9wHUb7w6aPZDgMTyidgVYAQT
Wrw8vR9Nce30MlTFo6Ct7+W7PYueAKuoG5FMRYQDHRmWwiilEvX229etDyd6+HKIXd0LmuW2p5RC
uSbhxNjWhqbGjPpTbA9jvAjUfFqzIpeKYAD5BRKOJ4dBy0glXkkNwj+vE+XFtnuNb3369/4d1X2k
mBBvUl9DOkhPVyq2iDxpedq1lMeYlyZys90u+5VNTMdpa2/rjjWi4fCEWpuPdx0zuaX7uEKz7eSO
XgFnJrQ8tS/nGyejVE841COoGZQ7BwoY8ciCXW2PslYWMcuWNVfFfWIoQ1un2o43b/tjp9TtipRV
eQElyF8s4Bzvl5J460PL3Ihp+ca/jSOk/1Bq7xtkVcgpLm53/CDh0vGtyW37p+G2v+9v/klSq+KX
W++oQbd1nVyhtB5Qgz8MzYm5vP3Z03yyaWWtctRoWeR1fYNjNoQDEO1SYW2V2M+w+dZpVuqip2iQ
WcDdLUiXp656Njm9dY1gDVsrNuJdRGPC1+0KERPb6APN0Q/tHhvpKhOwQFSn2rin658jQ3WhQ6h2
1ZM2pRUYDIzcz33FgypJ0AvBK5E+gQeJnvjKILGhHkefiilMBI8rCnvWvdm9+7f4EeOUEFWGqBUE
FYqyOURqZJaLev6LIaz+AHZSjm5q3KpRyTbF7sM0qMbyXKDBd0Mi4Ni242dLDf9vt8kEAkz/77c6
z/9tsyYRiIx5qxAFyDf2NByvzN1v20zRro7C5rNdwvju5D9YaXDVYFGU9mIJBrHyZrYw+oafEAgL
TSURePBjwz8Q8AgdyfhFckpd45emQYnkdWpG6/6Zy2N2rf4FHby+XfdL4DVwEEBEuTasDD/9T//Z
fckpi/AfTOi0ggcYxUooOeieomHX00G3xQr4VOkqNcWrBShLozvritmxHwAnBOZSTm2yaRUKYF72
N/39EGYH5AC7cyeWqHekDCVpbZlHqkVwbmVtSjzEI7Wp1tynA+s+ApMcQwNCM39zcWq9B3z+niT8
3/FOPpT6YxvYAQ6gL8OF/icn0FmatbXSZ/2nd6VotGkXXqEDs/fpfDrl9juwIuufcW4K4X/gkCbs
FXIrRH9CL6Xhag4INSbQi4ruSk+ohqGR3v9ItY+YhoBVObntvLsIqBCNaMhp9yt2QNr6B/qnLGxx
Fs3CWXgERaCD8+zWwBNQpYUqU2/vuG3SWkSJthbVIuJkbZSP/+19agTDpUouKeF6cpieBzDpYLYT
u+fBjgLMF7eGoRy7WtaW4hOGMHyofLOPUDLkRnw+laLpq/PslRLj3+338ZstsvFx8hlUpth8Tcxe
fVBDiBnW1RV3mys+LNayvkR5/8f8s5d8bkC6rE5IifOfAyD1ffTy73+b+T7K/ypBOV5Hlz/4oJix
1jsNLvEHNSxtt2/vBg/zFNugo0l4EJvSrQx3VCC4NV4SwqRX3brbcGqEnyBdulJWJVsazbw8ycN1
eim8onWd1q0cuoOF1Wu1U+m9cIopw3T94vvkLgqqCovTx0CEB5MwyJN+0/eHUIyw/FU0ZDLWcDBE
0+HklUIdwr7La143yCGsOl8pzq/Ua9a5DDcAfZFdUOQ1K+JwaM7O9+6SFYYU7KK0ItHmNaJvVbfG
DZn4BHMhWOyySJUULKoSHrkIx1s4aPVxCvVl4HRovBYjTp8PBV5QNdBZLGIEEXC85YpSxexQW8ja
L2jMiXWlVFteO2UYU3mIKC31czP+M+Nh+elydR3q5p9u+xR2WAucn7WCRwKTfgUjHEpw7KYbulM7
6nFB1ptR+UERoRSjkz5GUV5lWlZwtk9lcF+df/XIKLfQi7vdg9MIyFv9OtggNOO9xhViWd1TcE/Z
Swi5R3FfhUrasDM0bx7e6xZ/Fq+Yuvej7hoI0e+5c41eZR1XoJy/ST/yBKIondo9iItvyjDQhLgJ
BbEtVj8hIwSioNDIo6u9oOfj4Tns9sxtROzyBeZQ27vuF+kVP/DpqsBjC6x7G6j9nq0Ftg6xlUG0
PCJ95I+zFZuWe8YEd1csssAxilLfzhuCevaEytgg8QNJXlW7awZLyAJVXb3R5qOK05hTHyvN1+Pc
0rrtw4i7euMW+R5+GIhrjetQGOgiB5RNEvIcweD02j/MZNyRUgFq66EOOLXhA86fImyJ/5KdeDVy
wcMPXL3BrhwxBhpGqLIqGNuvPfjBWUll/xdEkg72qY4RXEB1stehmzGjD6WSxzeHp3DPBVah9eHk
vhEQuvdX7xVhwMFs0cx4Ywav283bsakeIOL9lZcWu6qCBFqIDyQ3Ptpmp1cqXT9W70aBa0YDqdII
dmx2MOUEUyoOrYZANwBvHEOceHlZ6aOIW7WF1prnf6T3+/EdOaWzV/vFk5PXdghWJ8K2bYcbybww
VNQP6ecsFaFUmiswhP0AxN0vgD3hfoSlE+Kn6jT8mzMnkU+wHAcegYoGN+AhKHnvXCp4d2SYsA6G
FF1q5ThNZD5yJzgaVR/exifVoYP4J8F3FLRYE95Bya+kD3Qh4jyuuh/ImpDOW+tWDZ7bumWmZyY6
sgfhJalGrFXJGv2DtPgkVtceyUn1GgUsEQMj49Uo6CkFapUq0LmD7mof2/t2nXC7HtvxOry1zdY1
3iYmWi6EXcAu3i37r/5H0FMuovPdcDfcDO3eZnjFj3WjWIYY8L1cz++T0vQ5eU72P+/J8UfHfn7B
DOG2C/m47sIjuOgiXNJnK1b/Whifp28F9XTTqqb7BDveosrMDsU1o/rCPmV7taIzsiN1g3rQOUEB
w28mp5r/TOuJnbwiyOJd7fJIjxTUpVog31nt5/sWmoboGlKJYHsVsak6OSKaI6nFK2wK1At9ff4C
reEKAEpH6wiur5R14jIHG72oUHCduEnPG4HFovFjsJ4b1Ba/x7ddwupDO5O2YqqMMYv3A3wL0l0P
ir7ohSCeCJcuwR3igXYJAKtF5+gImwhCz7cPxdTMg+GW0ju9MaRqBKWso/Fk9bV119wqxYSzdwen
Rh2A0ayhrqj22KRErOCWHgWTUeWqm0c7OCB1IhfStdfdaoAwVajECpkkeU0H/vh07RTxkZ0/rnVK
ab23bhuUMA6R3MLVMdagkcZtm1yMca8fYOlQzDOmvIocmvbzWKo3ZVf67pQulBAqJXyCktR8VBNO
PRHpnujVCI2g40UNhoLrcnU+JOUqfTbSCmVXOoh/GQkNVz2Im3qVdHAftDp0aqBBMT2Hw6ImIGyw
GhpXlsevV/sNEqhUIKG/iALDcaHWKL6NSl4gvbWI546G0MmhpAg+hYdD1wHehe67Awmnv6Isyapf
wlNaL0RAYu0F+QioMO2VE4W/ulcCo6Ni4fceW1eQOyj4VDbRh6RaUSivErTU+cqiWXj276ASVSdQ
41vPe4KNS8jMaiNvdEGN686nryWS0ccp0hXGiR2shBImwjhEa5VhKKvJAhyQam5hYs2LoP2vgpOS
UyULb5Kzsq/VmQ9KzmAvVnd2hCbCIwWCYaQBIzjnh+aWLq1yIcBaSZWLh+1LdVk/L5/XsDQtTVuz
wXpuLt9+eVJnkQaeh24Hs7rUu/0cQGfthlZ8YnYfMIufI25MRq7HJBnEXOthgaNtjPdTc4E4bsfu
2oq2+jmyK+tRrV9p45/dtlsH5NC/4dCTUobKGToeVESoiUA7LcFHrUZoRUXboB7ZEZJK4HZRhlNN
PiZX87+3M9I4AOsAlCHLhCkdokn0Tcxk3wPxhpiSgK2mawB8/Xj3PF2fvNkEk7Ay0AyTngo9x/F7
QaeDDxBmfGwuHpILyCkgWockFSoyfNQWN8BYj7QCgDWH2Q8Qjqu2GlA9P4PrELoj75wGvLgEjB9I
wPO0Nv6MLjwJ9PReIxnMkkZ4RVVa20br1r50T7TO9qS4t5/rz6zzmw3NZXlpg8ewR2RAL7r6WXSn
BElRcUDPwFti2yMgMjDbHJB13dHykPuXyWmyQYGbKYQuIQmAGc38mmu1lXTvSKA2rXcFMUUdFWTI
CO3yqH7rHy+YCdKGCdaYIdPBnbx/GY91itvPrXtF5YBE67BSXqDQBxvT/61k9FNWin+roQa/mEHK
AemCI/iRkggms6iCvgfxhxoBm/i/BoAkW7UKVqGcWZDmbyjhmnG9iLER7e3hO2z2lIO949nZeceb
nze4cJipyFY72c+2hUy5EjntiorOa+kFJru7/WcQqFs8AGIOwC6kwtmkFY80n700/9b/0ufPfT6D
LqlqIpyO4kWcC5SrEW5iktmifwobQWCFle0RoSnEVHdcqNqLs6LEovV03F2VnGYghPN3uxXqXigM
zZAPVVlgyv0+pIneI2/RFMPCmDiiqFYSBW0Cq6/wlXoRYhUzwl36Gyo8Ktd+hQIGIO/C50dSR2SP
XFwiE7NoFu1UkBwD4WXx+IQZVcEBNZDkTuzuWAuLvO0AdLcaStXWol9uepuwgcpwA23hG4nptaXE
VPYTaIcEW7IhExKuEhPxdE3K+CrUXpJae51qlkr5ELO76BKewtm8lJSSPH7ckScxBmQwZBhbJEr2
7LkVcuTDT2lAqIgiEArLoq2ZDjstK2JzoeVX0aOCZFFe/qPoKGAWBUefFWaLCSKmDLfmYiFAiUqT
s+C1GwomQactOIflqBzdYh2fIIt0GMELO/QDRacsootHyYqAlGlR9zbspLanWhAnmV65AECK3qls
UHCHevh/RJ3XcurqEoSfiCoQ+VYJBYRExtxQBkzOIj/9+Vpau86W8dpOgKQ/zPR097DKiozEyuxK
PVLFWVQbdb5Zpzg84uiK289jlEtr97+QFEBcn8jnlLBrBzr5JwKHS3v/K09jWfVJ2SSl0xELbkc+
9vwySjvlsBUagCisEBIsQ2Q90RsD5aZ5uqOkx2zHp6Q50p4hJOMeF/GhuiW35JLQnx1n28cI6JvA
bJWCYq5w6OjU43Xn1t6ocULnjZ4UkzXsrCtQmuowlfx1SG11oGY4jWCbQpcUiUUHXtAdKsFWIZyH
IxQSeGwh5Gu5M9cygwSEQeQdJQ2K3mm46s7glsLJixTh60htI8Z/SPS8i7Nul6Na+xBCEes1Bo3B
bHAZC4/TgT0ro1o4kuKaOr+t3UrbvWKOIg51ktDI/B6mxeDLAi1ceecRvvYq7Xfn2UmBB7U6Ohei
zG9wbGtRFN9NQwI9jAc2QsQwy+QAontoY6+Q3FeGzXEDT2fSt3qwPs2LmGvtSQS7+NdeXTpFbweX
0XpwGm2g2bGBIC+h2I4obG8W/m5gI0h/kVItd/MKDGimOVHdH/DuVp+O0V5yhFlS6O2HBWfLA5sN
0tJcfLCxpX6CxalMDrCA95uxM1Ryy5D6fHAr8Rb1VXoFjUNNBD10EkqglH6w8Lp6QJX6Y6koefV5
yTtm1H3iy7GiI1i5BCYVmIA3Vhv1t6HYwWXUpc3kP9xhewsXjK0Q6k5QgkjzV9i3btPbdDbe4Cof
PMiW3vCm362Xny4bsNofVIs/7YzfQftvwMPNNoKNxv9/iuoPvl0+6FRAolBageWXVm863cKTBux8
udXuZ1HrV/qF4bv77r6SV7Ib1waH8Wls/FzweiHAm7/n6IO7eCzRn71O69I9CB4qRB6XRBG+XJlP
gwejvjypLu43e/97/L2zKP9SIQMRYCZgtPWCvMO2RDvu3PRAwXwl+C/mlzQS8IHqoYHtdwVZK/Eg
WTCFZ+L1Y9TsNDt1jqbT0qLfYOFg4/QuSmWTG1QMhtnJYyDApvYZEtpua+0PVqulbq3fjBrxLG5w
kBgZFYf6ISHSaVRCH1acXEaXUalh8VGZ7Nnf82SqstDxmmxGM1azUzhr69A+XVvq3UCthq54ZRmU
ylBRY+mF2IMAmJGUjRLCWPocy25bi3sDl3F1XhHiSWeNFV4ffOBow2d2QihVfM4/0tV3IcH/d0Ef
aT72I7obspB/2BW2HRq84iKwzXzEpSNPqYWxb2NkAyiC90vO0ZTn+BOHjAYuHtuO0Ld7+4B7d7m9
1eOIO7j7xsRFJunXoB7WQ+AGbGh07GLsZgBtN7GWhYZvwMgR0Xw7hNCUQT9sgey+W2Y1btdUXL7k
jRLc7Tq1BahNbfFdndAgnAfnn2fv2XsNIEd6omnp35f/Wn78QrBHOrDp3QiiJ3eka5ff26jBH9YW
7xXef3RdYSSzUwBU0rxA5otrlq5Gu9GudrRwoWQDxcbAiVMP06gUngnIiWHyLZrwpqXd+B0S67zH
2FLhE7hzffyXg2qDHdCY329yJ7lOj0zgEMueEr4o6p5Tzo41PktPzF3uPCoYOOw76Uhu+if/wFFp
4ZZUw+dGOb8inBmbBBEWd5HmAGwdK8Lj+LF6rcqT08Bgnc/3K+FWMr3XGFdoJQ+g0yDFjjgdYfUM
4HftGJa863YJ5ji9TYLr8yZROCT7gQ2POvDXvlvmlAWp7+mfDVSXSFbW7NV7teQWwu69ceOEf6m2
BVbHPLoSjLy9/XDGqq+1v/jDLMfKcV4R/w21AX9VoteuDy2GKirLVJWS9BijPWgYEpII+ylE+5d1
/0AyOoVMt+A8qZP4KKV5Uv9T4Y9S49cpnJD8EgAaAGIvBFWHaXnVJFjdFsG4bjRrvqXmsQwPK14f
fpHiVBLjQu3uTuEPXvIjIdw92TW3aJhXDD6pUzDut617Z41mwF7vf8E2BVJ+tq3r8W2+9ix2UGhr
H4Jq+lYmVMNMYHlE51H0BiqD6GpNH05k2yFmZlY4iWQE4nOBTNfEG4SPyHVt9Zv9upDvZFXi8xMf
XsYfqfrWcky2W8qeFk0j6XoyPsMnKHQlOf1J2z/82HRarWSxqPhQXRffDm8BySX/s7WSFgYkkGUy
n4geliMxB8YiPLuftBITIACR6Bp2JcAb3NSo8Fl8x98v3d2t9AqWVvgtQ/F5FQrhej35ckVrsJF3
s1vvS+RGlRk+sB6Qe+dQeWnZCn+g1+v5UnclSBOQKhehtWzHRp/yDWsjH8CSHy5rDrPByzF3RbMG
AxmYsmjiNHmqlphdOHsN18Nqr9ozEiPh5MhryFfqVo04ohwV42qkgmSjX6b6M+vP+uvBkfSkfLz/
iOl8bp/bhajR11HjeAAr6khh2NlGX/Wk1K06M/c40cZTGbyST1K3Zu08yc4ZjcmYNNVxOlWn0a5t
7Q3lNMYRpmtfw09rXqPeIhZIF/gCk9rhC9iG5xVT0Kv1VbW7gTBuxuWvTpVdYs2oLvf4tWJyoBKi
GteBDmCDU9N+02SJMnToFpen8PJwmltHbJkCTZuN6Ns/TU6T0tXDZaXGECLNxDwbv696i89b6FkU
w6iE4c/8wej5NrlQMZkN6ySiOKn/pWsTVgV2U8kNh4ikdrMw2uHjvLPusDXoGIMbXWqeFjvr/TBv
i+NqA60akvKqvKfupYMWLQssQg/sWqho2LnRbEKvha5LHiblAeIZHM6b1FloJxzDteNTZYslIlO6
QYhxRZlbIe8sJGe25IOFF1ZEcaP9BX7TQ/CZAmOiXcogny797Z1SLAPXTfuSdTWRqi1TUvTFVkMl
7SBA669oXec2ejCp8FE+/UF9C/Nf/H8LvAcEBomHxXKA57BQh5ED7gzyK3rSjgbzoaza0vTuP/ef
7bzgNr7m6OqlYqKUfHwqM+Mh5UPN/mbwhliDyaB9HGEL2H/yPvW4OviZv+BK4A5AbghzcfppcZdu
+LAQ1ZNNJtgaldUjkY879+HnOD/Pyz/XcRnKJQauh0hob8bEs3HDsYBhau5v0ewD/zZ/OMm65Mhj
laEazgYUWDZmGVuGawxbyqOZAh3BDyDJtL5CSxog2egE3Pxz2iEHY2c4/vOoeLskGPb3Z9s5/lJQ
+6X914YUtqetmg3+ZjcOf0tDKDR6FQBpeD2b7q576Erxd+pWwlqIiQ9MHLfioUR0a1j/rhM8pIke
P14zA2HONKABJMV3Kixh2Vxo13AL2wwbvcPQ2FnXeR3b/oL/CB9h3VfLGtWmEHADa2NHiP/gBtIi
jswoJiWMwSMog831GrRpBxL/ANu8+MwU4l+IjRCOZpTByn7BLU7pT20uzxBoCl6xdePCbGAhCRXa
4X0QvkJBQ/foEjS8HUDLs3tynr3diwsx5eyFQc1g4ieP+e4P3mQBf+BaOAufnU+7GkBcGLfPP+wf
AsRhHwQXFOG36IQLYUafqHinoOKlxMmzMI2v8Q4Qase5Hlo1p9g6tGcRJNEMac58LUi7DY5iQPfm
AJ/pX8YN95JqMJet0isntR5NEFIPX3QuFsbTMNn9Dc+18RWWbShwVphyVVANW6Q63N6jers8qHLs
x8dxrVNOqmBqjU7hZzM1MPk0xrupDmP8HKJjn5aHzVF91Ck7rC7cSxz3WoXW1TfcK+pkuoElXwcm
tPtsVbys1SZ61I2TVoYgTBA4rA4UbQzBMhG+XMCuRClfLPVUIVLFXASivXlHHEgTxSpJDsxekO6S
LWuPWssIlO9WsPZS5VXVi03rAvOrhAnPPrzjJKm8/xi8wFHAbdXFB6MgjElkwfaiQ45wGeHqcLjI
nYaEYeX59a80P05fQ9Wu1AbnTYp77cxo6fT2Wa7owYNrRwKrGvokH8QK29Vp8V2+SOV2MkGuA1Xj
AvxCBGk2Ju/R+ufSS5NH3GfYYLnOgY/3VPqu2vzQrSzWswF3BUcSLGuytgLX8RYO2Y9GfD3ZDTWm
Csm2v41vUcXDyeEBW6QORaMADZ6kctbf+9qwSgFNSJI9hN4iY2vH6Epj2MWPvo73kOanSFgFlGIR
GG2iMzWjkj/7nf0J72L+EbNmpfYKb0zYnbkHm8jxiXv75JMF0UPqQ2MpHRVIfJPXiAQqoU1j+0Yf
q7AI2ExHHYAFbmEZm41NBlvrgs0CDJMStYS/Zp4LNadup5jXZ0tv65IP/pC+GLGwzwz/RH2tRYKV
et8vJK/xYQhBmfWBfgF4SnyYySpCDQ14CQ2KDOd2vfugLwKFpCq50XFwHojaIwXBBfMrtxAU8W2m
CnUgir+6SIABdy/R6uOdInpTMj9U8RIenHtDnJ0dCxhkQhXpCxTrzyFAVbiJdtGDNeATbgI9AHBf
4MVyh5hxTnWIuQ3YMBm+C+GwTuuRDO6q+1vgYiMrm4GIr1l8WJ0z2T5yW1qpADLzG2Mc/B3VAPX4
0uadnBqr/Jnz8BowWrFFZX7f2FRYCYi79703zZA4PTJ61K9r64LDgTOfK9wW6UN8wTkaJ5LGDBzQ
97H9y2qw6oqloj0DjxvE8OdZ9JN8O0VX+vu0w9Xw2j/HEN4oY/IO6WwT5Oe96W662/6mu4/38ZGD
7iZG+KZ9AhYEVPNf2IJHm8CSa702VqgEzhL6DdSI3IxDs1uVL23h6mebm66Juqhdtcgmrl0gd+4T
56OSsYf1uyJIwGQd6DzuVGeKnBFC29tzoFuQ3wS1jN3DcpRQXc+Y+5nVzSLWblpICG3gD6ghcR8D
jf4QmSYdrvlSjzM36tFXlVUHeD+ierjJ3Q0CeqgUVAB0I0/O2X0kBmKTR6JNgMYawztkxBNL4Yn6
gPw69mw+yPZxx8fIAfW8vtZxtDWq4bfofall3BPg7rySlFiMDb0zVXMP7GFNBlSTYSUuBpSSbHCK
44wbJt3rsJu7hktRO++EPnqWHAB8wu1kTxzQ+YEliUqv8FfhgbrkqaM1k+6ZFC91KQ90vcp10Kjk
zpEwTIBU8GLVsMSnELBKiuZkvhFgU5T2Ke6PD0kpBXCtXoKTCwsC2jea5aMZAkvq7uqgFQcr+AeW
pNrp7UfyuRIHqrxQJipIYJ3VVT+B1n6FbHKE1O59aBVYRp9OgROhU05KRbrm3Bj6wpPXo9l0/Zuu
8BssW1/IPaUJ+Cgo5Y3PKrQK6RRHVhjnF18zMmN7huKR/ny6VFgzm+w8fMpCvZwH08ljRC0sCF8Y
AQoftjGupePCoNLbj6uDb7/UrwM8T/erJyBHMy7EG3LdZ1ueekCuPo2+eS/fCbWF7Pz1eTvSfXm7
W/z6yd4x+UX09raxFk8eHbyOO/f+IbyQ6haA8iAWUp2+eJui+V2bciR5eng1oTZVkeUevHszCi8z
V9masCShkuJjixcq6mcLf2iK3Icx5PAOKcMerIm/A1sSzLT24cG55wVYK/mmMpgKqB79TihCitKI
yAQQXAdgUcbrEuIHUVegavb9CjIUbJL/gUgqSmNzlcFcx+gZiiJZ8S8hkBMMsWewbzejY7sRU+8T
pIoogW/V1nY6+XbJl4DPdW5PDph9OFYJa9x206HMQvBOIm4hJI+JXNgBFUsS+NEkXKPgtmhCWsst
5Mlh6FdVNWHLkTyQW5TRjWbxQa2lvsxhWDYvBb9pdFIziqcfaNIaa08XyhNMJukAvm6du//7IoAU
f0ufC570WSj0EYtMhZ5UeDLYzer9qi1ohcsMScTWLnCIsK64EhY+pgtaOmROcbMy8gUjTR1CdGxa
WgE1yqsZ4f2Qibshi9EzJI9i9RMdND4Riyug3wPvtUB+0aT9VXWAq7onEll9UE4qlDhpiZWoyGl0
ZnhFttEQEtZlQggwN5WJFULVIs2am0shVLFhlX0sDaGjzSXvgZCWRQKizssztcjSoBKLeDovZ81W
RDW/z1UakZqgvCqQKnil1NwihYUo82wT5kI5eSJh9sukQ+a9le1srcqHs2AFpkGn1nyxxfBJalgj
locJq0Q4Gi3p2VH1uwcrc4Sd0HaTFthLgzZJ9pvSQlw1V1zCYd9ALj/MZPGy/MC6Z087Gh3ad9fu
g5GiR3fVJZvjb1YEDEzvZd3uvszNdG/3b1Z/yPpMB1pchRqoXFngD84bunJmIgLjhldohEoXALDv
FjszfX15Lp5g2aWH3ETF4mtWKE69JkWemXWtYqRhfcbEeRsHLQoVYFWB92Ri2aBwZyxl2rS1bN9Y
rItEqkaLNRK4Jvpg4/YuM9ZOpBdV721Yt6ItPSFwiBSn0reqxiOfUu1YLIQc9Eqqs21D9kw7M4d4
EVcq0iCdfRruWhocDA8RQrmdOm5sDNmMcUvc9kJbIQzN+lrZJdNAPrWICHszlDIyZaZszqgyOiMQ
gaZoPq17lU3pzoYiir+SXlWXtJMwHfh3B+nDq27sIpk9jVXW9jdF3/KAB/kt9c/Uv7ejWnC7xsfP
kX4Sr+F51cQtplVc3peXn0cH+EeEhnk8n6vKm9FdqIWqVJHr9082doAv+K9K9ZXsKwfXG9COUuzy
lhYSe7zdI7vLjuXhQcIjFy/JixpkdczZuztSlqHogAvF7FKbU/FHNdqLzLIvlxuEWptRId6zUG+h
2mpv5FJLbcItkaBVZa3TYIbwosH6IlWxiL66QXfeAi7XGDevZpGUSEhQyLKVQqKdyODvEyLvWUs7
Ui0Li9e4EWQ1JbwjWf2OlA/BfBHbUsaCdbHFYf0W3ri9P43+Gh54DUK/6DZiVVwQLogQIxI88nps
WLYwD8hOqAXiXtZVA2dVvYoQ1+DtyPtFJkWqqWGOQV2fb+6pmGLxTI9lUfvEAcHBiLJXgbYvN/Cu
IhuHVO5rH7o4JbFjuzAsDL+/aBmSN63RcspX8eZ9X/Z7tW94tQqVugr1DMjDbBaFuuy418MH7UnB
MO6m0iwwWnor13zBWeJj5bvLi8gQuMvwdVzCIiYxJ/IwAyIMSNMCYli5ox3sulhDDYPAHYzFO3lz
9mIL5b5LYrhknBkqshB8APvz4+js9531FAEsBlVlvwmCQHVW2mcZQhA52+L6qNoqN145DMxaYKyR
YhkJWRihjAAZwJT/oayKWfW1LGEk2j+TGGm+0kERHbpYjqJcs29IhUiRs+cjBuqBZuJkdAsBI2UP
jXqqd/daYK1/Y6DWm5OAeFK3f5q1Qd1BFrOAhp0kJb61hZsjefQ452Lp9qv+JgoPkvLs0KmDQyoe
4MQzH1X4BLg9xwNK4hkZgOggqvyIASCOptTeEMf+FNutsciVfYXq1deh6AL6Cx1byKN6q03r708V
b+kPWn93FIwVm3cr43G/1IHzSCESzubbrCXwUGEPqBROSQm9qSu2LacpUTyiKWKEZ1joiFyvuibt
VyCkKerRTcuCF1B5DchcidDEjA7TOLfowgkilqADYctA4fDuoEdZjMGfUxsxw4/z43Q6v8GsTOF3
t4kPOH8gTUHvyTv842JWUMZo3OEu5EN9Jdl5wQXISVz4d7g93vsfp6rxeHGKMVMh45fdMHXdWULm
/xQmyVpkZqMCQWWH50WRSh00aaSgKGxg78D4hdie1XSwR8uOIkMKbvDdvBJBQ60iWvpmjBXYFtGe
VgnwPhhcsvKpQwv8D8uoQGCnGsmyr+PIGnklwE4xDr33DVphQospE9fel3lvYkSktqhNqTN6Zcte
ttjReOoUKUErhsdYmYjswOhUr6w327FWa3vZ7er50VjzLq4UczaDK54foG8ED2g6KDrS7fqL2tLo
5i7tWvbRyBFbG9SBDj/0cw0bo+/gQGPrc0/fvSeP7rNfpDT+Gb6GVRb9+vjz15wXeTymX1qboOD9
U+2K+QXLcpdgLg5fRrXTlBokqsWk3CnCvLh5FfR2N6/mlwHIIfrBbrmaVMX5OHLdqMmQ6iGimm+n
++mWQ073tCKGVrPIJWW5PVs2oiwjLsZoe3i8e5txZfDuvXvV6WNxWuloRrcPbKgnh/hNrEReJalS
et8PUXDil4Ah9JFc5zytzymjM4VSjiow0R6gaB026AGT1zePUKCP3aykHs8S1baqvUpyoDy9G397
p3Ejc7oi2iWPuiJnpD+F/eldCJcA3R9B0xPwKTHHOWySepSTwkCUtupPOn6M5WRI81BZSYZP0vNr
/z7EswyASLt4rcO+49H7D6Yw4J4Ooysuk54WdzYiJtwsARSkUNBG2KB1Sx4fSEJb6xb6TZIa7XRf
WlN8aL5CYzxuTF784zM0dRnaQmSJ0+EX/9gm65hIi9ym5SW8hE8KBn5KEMxSTk/EYZ1LyDzHrpsm
GEg99th710Oa9lDBTXvPgTEyRmnvnnw6nw4Dhz7Ud5hNt/jSpzsI2QDW5sN81ijfmCWoJ+H3k55m
VEfsv1jvIM/jektRGrI+NXsOVRWlNsGukYnyTj69Yq8+qNP16AoDSVEQUZMiJ3BRaNPDNdFajUC6
Dh/6AI/pMNhBEKCRjKNS/jaABEW3E0qWhxg/XmRJfLz+bhtcQJrjwvjRPQKlG+ZzZj5xFzBv9LJE
5FOhvSDdNwCldcVxzrPhKRL6k+rSupWebDEi1JOhNp8GkTOwwqA5OcLEuQ02P8boOXgP7ol6hV+D
V4QOWU7IQ7iiXPj3+Dk+YwRHqoUwfx2/xoJob8MT/MBbUGnr2GKk3zNswy47kLAJoj8+94XelB3Z
7gE83UlXcviJ5nU36zqpR2i3oAYWpkjsMuXauQ3hABotHzR/4wOP1cXt9z1KB9LRXcCw8S4VENTf
94+x4cndFDC8taU7WKvs5OivgehNGdIL1xqZMKmhuKztUcOzAM7PJr0rL61dcIwv1pNWgvScdFjB
a+ElqCIAvTuUVTfhyz/iCdJweXhBzbsEtfAZaQL8Q6bJQWh+xKmgfqSDL6suikdg/qt5YcGAr08Z
EOxn/umzUfglB3uEevB26i1jchupDvwGtDbsmodlaPhSWzzCRxUVNB01cnZ0O9zHu+4ZTebRxs0A
1TrC8uB+oLHZhvTrGJLztIUUXsMvoxTs4DrWtF3HsOcBYPnraWVeG9fGab80BDvqVUcVBg0sJDoy
2vdOCbdnlmPaoWPJNmvvKc69zRmgBGWUI7a2opvKUffoHt0rcOlbtYhQZ6SjiLAQTMQptDBIJcoj
zvPl5lbCKrKM15hoOzKyLOA92oib2KjITmU9qHYrsZhW3249UsSnyE8RFf/6Yr8JYn7YqFoJIB80
NhWTe099Hz1iC/LIpifRQkDjRtuYs82AFdbm4IVUdUSS3TL0q1kvTCVCeTYoapqCbP2LFwlVpVwf
x/oF2mpkOW2BK1mjACTKYK1TpCdJshmeS1aV3Pe/xEp5ACbgSg5qLfr0ZfUQjJXqi0ZWHNCWqkO4
U2Wq4mC9X4oJ2d0RzYDadLfo3cCwVRRgU6J16XOg7VWNYLDOugruyoyLVD2QN37GAcdnRBR7lsLo
OBXxhEZFNey69T9YnPJASE37Amnd9NgGh1ishzJBgXgueir502sLXXuibcgFik5iULrfrvZiNY9Q
hpG7tWu6yANV1FIZZeXJ4alNZEAShGaDDBPYtNNQzS3LP9UiVixlzf7X4P37/N0vS6MLgY//8t/c
GR1UZdxjfOjWuEktVSYuQLy0f/XU7hVtGEYCXXqXc2yAQPOnfNDnFEgzLIJ+iygt6BwIoGmn45mj
MqPqkEUTxYB4379V0E5N5rNNvJSpXovIqb/OESLepQMqzxpywO5UcIlA7+ffjYSQshDVfEooABVV
H7ZomDuPaKkjz6V8USXDRfhIWoywsvNO3j9nugtRgREiYjRtmMhw4iiZeud5g2tDS5jubfFO8AJg
kLCHVAKqmABdR2f2sUSYMdDyBo+RfKSmsyCLuLgv0VQgOShQplyD+YqgSaWhqicpgAIWHeIti1Al
qYZ2HflciWL5IUkQyKsUvpoVsZR90v5WmJE6bxKByddPZ5FDv0rxSfRZdUawGvhRnRK2FiJBlcKL
sEgAmoBPkC3cKiOtugAV4BQPNnZt7WA6dPcUpV3VAg0OmrpDc685758T5eMMGfi0mkgFH6BFjagR
1brKfY+dBmWuWUYZEpdXbF6pIXe01dyxU5Qo8jUDpL6XznVw21oP9HHUWTA/yHiOJ9hoEuJIjlMK
Xq46icteVyL0Ko7Fx0Qrj0THxoCmLg6E5XElhlznAjMOxNnRgbDKqqKqko9uziyXyloE59wcSjri
3H1Q2oL3SBVHrUdXHKDwOsFxesdxmcpqWysQwAyj9/aXh7+68iDpmaZxOwaUAfM6e5eTpYVJoZPS
dtV8pQegQpXVTfOyrwq/HwogKsniHhSgpj91r/E7yjbQrFKT3VWeX8FVHYThtFiv8susWqbwfagL
rD0fgMaUVlwpQZn2DIAahrkgnKZPU3jQREoFEQA0Drb6DGWBl+Zgxkpmr9gvP7ePuVzJRAXN1xKX
nwz1wrgHv5+wO4om0/sOcgZdHkd7evecYTc2FxiN1qju0M92IYQptzoVBiq1rd4jek6qrxWwFi2p
b1c1k7xuQr0BOL+HsmF4n7wX69/SQhRhGizD7ftmULvMXmRQeuzQASRROqzmBjIAE7rDqkgCCspR
wMzHpBdqATYiVDg0ST6SGBJNuRzwL/kgHhp8wtxR8DReB/yptDLSMc1+JNq589AhdpgmnepYIptV
rFNyomdBOipxrvkABt7BUnTt1Lp3u7xYi50Gcq+HmHI3/wx3bfMDb5+vxJwDMoD5jPhXnfuEeomp
oUILklcmcJpVLnWz8pKTVl0duRvSjdtVDLldxBA68olZGOh3X96avmgFyA4FOyvI8jf6u2x5pdJ0
cBqhKAvU3KgUGfPPGHC1ACEBQDQlssGmWSOBMN5c4ZmTLeOCMLFHDzaqKbJgnyxMQRlGXSDMFWNC
VcmwG4Yj6kYgZnn5wwOWtrvhEjR2Fv3X60toMdghqxEsIXagQpwrZprsSKxo5klNvkzqi2x2xG4k
cuBzKMVgFbMbsuyJQXrmRlNFIrVRvRFvXWIZazJSnsmLaSztKECpJnKgCCX3Er3QyzFWT/RWt7b0
7Vp6EGCb3yc0bWEdogsU8QFpMt2/cPVwtKHxgIjcOiQw0oEqSEgu9gpC4h1ugvnhQTs6fLHxid51
5YRBO2qqekV1MwA2c0oj+cYN5ZMhOPhE7U4VPu1Gd3pu7ylzFhKZx7/YhYSyKvQQlC8IUWD+v7v6
g70XzVNVJVQwu2Ufxf+wZolwlMVE3NBLkBcF9f606eUHpC8XsUdOnoD7VENWYq6X1ydrXWOBd8hE
HPJZ/zURH203avSRsdYQqyKVzDWTTZC/CQI72h4CYXGVgZep+mYfuHnyQeReXqVQMzZegNBUUtPs
TbDja6Re/sCyaTmudxprlWQt62MLhsUXuz/jif2KE9VQYrPJlygVp9XJnV+lyfku28f2JtSZyXIJ
iYa1QsUVeF2YFNchKFJyngg5FXtDGeZ0OsVXlVZS7K5xzIKUlQ1t/u7BOFQh9CEU/0VwwR6Hjyw3
rMi2J9JIgVeUgp3ODKjVmXt46sTgGnl1Fj85FkUd9AAbUWz4YFoz4nezggt9yn8UQ5SYGmWa0l7D
BieWl2H0zHKgajggI6+lBq0a4Kk7nU4mrxbJnQBEGuRQuQxZDN48ihI17q+U4r7e80CKvHfqTXdP
Sf0TPA2HLjqUYlHN0JWc2FH4DWhJVnPHhHLytDUJR2ePsPRIoWUYf1b4R6XuDtNDqpllAkWhK2X7
SQtChPYlPJyivDmbms/iByg67mag6u57oQmmaaYppmue/sq/oFwCsr61j013grKodZ6vARERSBLF
N+gQv0NC+7XOfhPaLOUdWsJ/0IQKdlxbP19H81DSQYAY8/eBDFNy5JmiPKkATswq8krMjYlOXiG3
jeWHJUlrFM1INtRxqLdzixg/J5JBfoQqgHILERkTbmMqBqSfNpa1nLa9C98GJiLBx2x2m106WDjr
wcuWswq0Cvb7XY+FwCpEcu75NdyPLfKRVNIXyuYrGsgHexZVjWMV7DC04+bvKBcBgWR1AbI0htgu
q7QThQG0m2dPX2a+CGTqdKmkLIcTGDsaEDHhv/BcxXpn69JX/F6Uksg6etrj8g4FmPaovyn2inhY
53pe8SqoqzNS9l7x943H8BP32hL14GzNC+BlU1JQpGlHejG8vsXPFpvxZUHTEqOJakqd98cci7im
ZRburd0HyaO4T1r/YRUbKhD4sGLtzM6HC3+y+ttJ0+4ucceim7NdhSknUltVfd0I8ZCgkIjg24mm
FCsQX++VVoLzCIkS2Oi8ZqGCtjFt0pnNmajegcy6XaUYDFsakgSVP6d2bdEA9Fw0l6wHLpZQXTpM
s/DZK5VBO0PoSIcOTjYISz9m52yTzXePaav56V7+WHOwn696sOMQLzx/t8vnaJusk3TQDBbkofhL
Ey22pRCuB4WW6qkadvShKZrp8l7CkqbkfDCkYUkjey6ywhukGP0ZP/+Yzi+b4bIPKcNBAGwtb607
A40sxBV4sLd/752Xv8GlkwHTo6bhH5MClZCPXR29BjQkILwess6zIlHsY8i8GAszOrGWscKyjdZR
liJlCIdF+AwDOHmT44qCdAEKBu2vvZQUk67zjJ2RMX0FM+7r90c1KhXkoKqxA6cwHt7E5hf7uCrF
d4ppRaoGSB+cRvL1Zj+CDdOHfZ9v4kIP1BgNDn6+YGrrCHcVGw8WRCOvsnmYf3vVzo72lOnZOjRw
JLha1RgWtYTcmHkjNm7ScopS+Z0p7aqpGxbUduzFdV4RzgzcBZqQwaSpBUfapsPP2vgw6Ppnit0S
ojUIBcuDK+Sjlyf93gfyCcEmdNAH+anoRPLWvTOwth2keQZjHdU0Ha0QeFIDMcCkNfanYVcI9g5B
mOpcpNV8s2j5vXVIQo1DCAQSsuKUBFsN90rMKIx2+PrVovhW4peprmghg6+IcMGXWQFRqh0uf5gP
hDqsLRr3+aK/CjfOxcJKlC4UpE+ieUpAdKwHRUK8RRqfwp25uKG1uXETcZvNmKF1mnDYL1g6ZDqw
orwzyxhAyaO9T9iRELrRXduC0fUiabFueJWRyNDrsuSUl68SDYNfT/dDqTfGC2vT3nXxkzhbk/XV
sW7D9NbCYfkTOr9bZAFrm9YuTp96Ke6KD8QOVBBgtnvabHBFWVTdOmLBsl0ZFrij9KDCC6XWurcb
PmwRX0pLsXigDO/a4TuBwT1zNju7RHMi3O5urvaRCBEHOAGZKwywM6g1WGowLd9586Yw+zLdb2jZ
a90HN/W/7ZmoSFIg6PsSyghReDitNNhPbusWEP0LlOITdbfIwFHtoPrhlf3iEO1BGKXBnnbFjbcJ
WzgHrWsdgFQZRnR2w8cYJtgH2bTWYrIw1nnFYji1emcCsFdf3UiOkKj2i/c0jVWA/0aG+bgrtzSA
/6CfIZG2jfHHg01ygfp9F1DR1wWvO6vD3ykiDF7bfS15dtezbZb7bVz4eRHTbPbJKeoeIZ5bh6H9
/tJs46/yRjEvCVHlGrosbE1ZkBOeYsstueTdnkXafzc+VEzOc5QGoceWAO9vyM0+juun9rvuGLf+
z2lY+Hn+lR42raZs49qyG8MtudjOmmrfWJaJ2ptsVtYD4fsOYnUIW56Y9PdmjbpLb0X8D3vUwuaw
bwcFdwQU+2cTkFfNyB4tba/vjWwClyikbwDnwA0VpJB3qZsSg7uD7ubZqp07BcedhzYULk6EciVn
xAdqCgiY06d/dpp4YMTE4Or4ujZH71prMUXJQQM8l+dxp1N+RpGTaabxomfoWr+Wx4WJkXpMi8w7
2ktE1ES/FEjftktHXF4K+a0d8aooVaKJTQNde2VPIrUp5p2EX7vHL5vugxbOREkOrUzdBq+jH/Kf
nhBohX/RfPCMkrJAW6ma7sLd0rwWJ1hWCObE0JUoRCIX/jV7zRZt3lCIZF8YtChA3fyx/WPnjYfa
EQUourzxEyfNeY0ShG2w9QOm8So7EKC/TZXq0h2V6CWksLONiidLhKb1FOkVMux663UdnshjG6xq
VDTX0fhIl1DEtbqry+N4A+2EBNmUL2XVPpGJ9fbF4Rbyy9b8vFHzmINz1sY8He6nb+qnvFGz8zW5
7JyEaj2ZyoVvUhNeU3nd2byhtwkEs+tXrIPbvB/txqB3K1LA8GeJqpcD/rDFr/s8Ce6bPv8HEw8D
mazU2gV95FpeI8snYlzD6SWqKxB9QWmFmAohptv1QvgQHoSIFlBTl3S0C60w8bBYvUf94PT0qgz6
urn7W/ctz7NsHt7JsmhU0ddXsHO6O6JngmDwBJvxMDWsLIRHMt8qxJL2fYK7++ooeSShZCwul+9O
iWxqXqYwCsdoySJ3+JuBMay6od4JMdiODJahDR+ji7rJGzXpO2I36eQ8sytdb0P4TeTY7wdOp2/1
g5nDDL+xc68XRqvPT1TLxBzBw+aboIfQEyierZ/g0+sHgdW3qN/e92YFJrXhHmZt/h+3nGaC0xUi
GiIj4qldfrIRJdBuGIXs3fT38WzPnpQTTjyMIjuchLSCnOh/GYNx79xRKhNJCLX2uB4FM6IJMN1j
DCuOmEKpycTiNyXD4kFqQCOTB/vkpV+fn6cVXA9OdmHMOFDXsB7k4ohcet3W+HHJNIgncbVbUGrM
3HTLodqNFam/XdwpnHWam6c0Ds+aidaJGS+IvVoukzh2/ZZvo/7CDtJjqDxaanah9+P+8WUUD3jw
EnMm7Jy+1RtiPS0ianH5Qj9Mcy0WA8OaM0dLNnu1b7JGxBFNx1lEOD+XnjWMNNfWfOc/vtZp8ku0
yeQnPquILgB/4sY+/Ah+yFNwGebSqE3duX6dVYnA2I21MUXuJIpjzX1/6sdT9c/kKtNbmVXgDmWX
aJIgDg8YCLPuFtshYWEeg1LIp/b5ZdVesu2vWUcz/JNluCuna/J9t7/yGA8EoQGpSvDb6dxMx3Es
9pSi6XV+C2KEMUwCii6kLp3A8bImUshfVgw0jwB2xYsFANOMpYAX7XfBUvgJY3JFtIFMhoiXz8wZ
0Nd+d+/2gxUvCeyiP2QABozDm8lLBJYnPhlxhuWxsJPHyrBmzevvlNFykh2aWAf9E+Us7YcHvr+n
UJuhfuNdVwjGcEs1aFr4+XhkNq1HCGvLbvSqBZLeNfP4BXCIa3KHkyMbBr+Hrx0/gSC25OvwpYKd
cjJPRSiFcUII2apI0YCNBS3zpSD6k3WA1Q4rDIvvHPoE0rc3fyXSXpKHl8kTuhvV+szVGlgkDeEk
+rPOdY6SoDPrPalPsNWN6nGt9Qc+HtfnKJT6G3EjIJ6C5RV673nrHhYwT/gpdNCUTtcB3JEIVeVQ
XrqoZs14sNjYe8x2qLBbRYzuJEJluxK+J/gdm6YmA3jrlOcf9MNlO8X/CFOe/jXCypDKqHeNLm5K
v84HbqceXrQJ4UnryouQdo+vQdq9dqUOqeIp1yQrrnU/5MrbzmEg0x/RekTm0f6DOSJT44St2V5M
HjUVpldwime4jHjmc6FhDHpJL5mljPheRAMEl3HNhHSN6eFh1odbrf07e7B1IFjz4R8DTMRZziXA
50d84V55uexr1zQhX5MwQq3mm7RvUk2b7YmHfn9AHWKg1nvyMc+fb1C2/aw64XKVov8RdV7LqaTN
En0iIrACbhvvESCMbgiBJLwRHp7+rNU9+z/TgtFGCEGb+qqyMrMGrNqYGFVqfzw/wbXGcuNiWq7x
9wc8ygytWYdnGhxqfMvrhX+ed0E+lO3KahPuvVO/kPfSiUjSV3p9v7738/jn4ldBYWSzuK9cKdir
y27aovr4vaukEx2SD/MQkyjSp2vwfsZF8N6EXkm/GRAgxOOD/q7IeR81fYQHuBIApcARUoV2rKJs
5lnc40Rr5+AvnMW0q2l/HbG9tJtaQWtO4wMQZ8tXnng6aALluL4c6g5ms4GRc6rSMbUtzfi6/qW1
oD0QYvcg+I0N0BZCkuqxwmh5cvZ0I/XHGE4kahSlh3LmA2cUZkemq1j8INI68mSuSKbS+ytqMkQP
riHP+wY3UZ+OPJ8dhJ2+HeXUWx3nr2UXJBl13KKnJlrEed3N1WPjP7w/3BYNNwbOLhrbSbZ8w2Qq
PowPzcUSRFQlGoZx0XQh+yfAgcIHOHW/ojpJBA0CU3dEDqf/uoBK4SLqo1xlA2fU7ONvUO5Q9oKb
mohrLSM0GoZSYhg1LwHWuXD4fbUd+sp8PmojItgHjkYAL19yDomkKhjOfccKRsvuh8fuVQJB5Sgf
KKESrW310tO9K8MWYUSRF5SesD7yhwlvvPgGsbcbdQWPWi5zCLXniMNQOBZIPBzdqvZSvqcWnOBk
gojlXRtOKdmiQPWQj3uitxUrPyZStyW1TPng0veRHNKTjvol9qQ9ggzxo5ggfpaJcPB5z7B6/xF0
LwAtjjYE7Su/qMplid/KL8C0v1+lBzFItOn/RHH22vIT6TSKA93WlcNoXUFzR8z1prxp/UM0ZZ7s
gt28D1usws/4N9GpEr7WcPlKf6z98VX/EI9F7oP7egS/gmqyymgbjNUTewRF50d9R0P3ABci2Xy7
BfFm6ms3gRTxlR3a/n8rq0DxtI3Oc89rtDuXFiKezmlRkLfAWc6DrWgeqisCkkVXkmnPDsYeiMwW
ou1CucM0QJrZTp7tMPwbpmiqbAexuVZH+XFsfNsVdoy3TzVToQdZClIU8RySn1Q/ZQtSg+ja4DGx
KUX9Ga1ombXFAh+R2yg4ZkYz+wXwtmyihhuuFJz6LHDwRaK59CFfs5SnFe6FotMSzhQ3BkYlVsGl
psbDlqzMuCz+BDwCFNH8ax/aiWTwHObHzxcje6mt4TNF7hNyuJD/YT8szVH2YZ6gYmhBwR1SUS+2
lngjh3pov1ZJVR/MuSUuQgcj9rMyLLnPYokTD0eGCc/qjBQHLZQgEDZFyvzCiSq2DvH7SHfwj0b5
Ct8r24SQuKN2ofKeLPiK1K8dPkiiS9e6cs4nx4LeZHH68eqoTdNdlt4RV6u6JLsMe07CdcVXOHLy
yzYSzZZvFMrlEKzZy1Q8pvi3cSoPG2LaF5ACjWsN9ELeickTWORVknS5hCkd+0bTmOi/OtPPDMa6
t3Fqnhjvuw+8NxbVRCffRDzd3X6kALQQYiF+0R7o3EqxaLtQKj6bDh+1VDNxY+XOlmcdBwBhJPOh
Kel+RDVVotTxf3uokT+cSyx6snZDRxoR9RApZxezVJFJyBRPkSaKHulf7Pq2oL2Ec576NzefiXs7
NwOnXFwCJlRhfqEsw1e8PRoGFWdg47U0fVc6bhDFhDZUpD1IPo036peMLzlivDvVIQXv0RQVyP5H
LlKaJhCJi78AsdZZlIjux6Fk/f/aXEtKmRdtV7STDLHoXwjqc9umq68LE74463lnyGHqKPQ7qOOZ
KX1GM9mMv+PG+XmcP5EA4Roxy/aPyPwy5fgXRPh2Bv587zS5t3cwJ2OzJEyFz93n4vP+kwEtTI1u
y4C5KZDUzp/057ZUqbfm4cGpmAG8OXXjX2+Mfwubc7tn6wgmN1lBI+se4WOtwKZPbBJMZDjbE3b/
3NCbHUqJvslAJI+JVCoCHco4yUirud4ayBO2yMATz5PU59geU8kXqfkUD3iLxAOK0a4llKUlh6BN
K6q2cP+FDiO7NF5aHoPbwGloz5Jirk1P0V+KfM1DabM6asfYmonWPq8O6Q6RQWd02GLNZG8ze2Mg
iFcSEe0aPNFzLH5Vm/2TM/xTIrq6xOb6bpkIapbtKReef1zmeuWQkuGWtO1AZJxtHgWnDS5w97X5
o4ONU2dWmOr4JFk/9goWH/lSYnZHutzKQEebHTu7+pqJFHhG8Qxs4dZ9mdcHBy7CQobwLdnh3zys
DK0YBgxsh6sa0/wcr30f63GqFaPuJeex9n16csNdHkjidwKJ6C82iSzZoJMUPSRFVfvJj5b6wz1V
svayLsTRDMsjloqjOe/uf0bsDPPAIydTCun8pQTqsSueF2eGA+ODoRcabmg3h9YzEGmOK+T4Xk6F
HhkLRGYlyWNvsGy1k9yEl7TDCqbFHdd6DKZ3tBlvmdfAe4fXP8WURe4tsjHUiPVstkBncw/XcPWd
+cLgEDA/SWYQ+SuaRujKey/emJlyCed33pnmfAptKqOXwfqommvG8YZPgvYcR4sfUKHJ6icG5YBh
ffDPZSJEfARoxM4+W9RDR+bRtnw5Fl9MJPrApKh1YiLp/WdTzeDiU05+JIK/RfBkPl5pcw5yDAkj
erATkHno8xCvS2cDSeAmg0suhCwI0W1aweXZCmxOX05p6fM5dsVKJl4V7PpluUh/iIYKGgeJl0UY
pzrI4SP4yMFyDcdmh/SzcIWhiWMzMGKTJYqrRjTHzkdklt2a5KDmSjo5eYWp7/WaNsZ5LXpFM7M+
V5J3JFDDOmDUkwAAJMqKteqxji4L60SwfGPGfHDdFK9o3qtrdE11fkSZ1n70cweQ+y2w7Udqlhn9
fe77LxyP4Wgfz4XQ0WzKdE8M9VAEZt715fGMOpd1Y80Xjg1FDvsGZEK2TFseSBa14x8/daKFdG7O
nsSTaw2X1v66nBhpVxUx6fV/xA4Xo/7VOwy76hVOti4Bl5pLRs/+Gw4loSdXqmp+YHbgbdXQ6df5
wCdYt+ev81d2nP59kYqsgqT/X3f3GNN2V739wNuWe9NvNTzsan0HrRH1r1sBF06LaASit6oFoVwV
uYNIGcNDb3PjjLUavmDc8HzaUDpx4WNluew8GruWply6EeuJxYKG3ZJW7zi/84aTJcwH1sGtlhtG
B9jTQAXHK1FY8ztYxeG5j8SjMLdz62jeY0CuWMYuwJIItkSVQV+47N5rufKjoimDm7miUnhtJ+TT
SiVVHXd71/zqOXgOzt1z99Q79f66SVx7YbnBzEoXDunC9RbwdWaUOTOYnsHhFvw1l21slprZ1pQL
bzpIT94muw/tiTH6XwbZS3AGqXzNFp+OvLrMNqGQdEWuGG1MOCMUoBDt5HmVDD49zw5+PW0xWjdF
rwo0NAccZSqjSz3Z1RMq3k3gZPzH2I9r0W5wsmxnmpIkSQFwfJfVAcmjJG/kUYqXN4OIR5KvJJng
m6SasWua1NLYveasT0ehvAguPiFdPvbeyqkhDFrYszk+ZY7pFopSkmWpwxk2R7eELrrIZY8EyzTk
DPrqBcSrs+3P9uPayKHUgyrpvLQn5ceiDC9oRunQtWVlJrehLUIugYBR1g7djEqfHi+Zv3TavhQS
yWD79x33h84B0qYZoPmftQLlW56KA/MB8hS3K9SjPdJ7OWUpqJKxZgaAyB44rTCoJ+E54QdmlcDN
+V4LHkw+ZH3AmAiDvnU1VrnBh76wwpyYHVpTYNxjShEQNLA253zt0Ds2vsCjf0Ck1QyJOsxwPgah
rmTbQa3CD4JeN8azyeygcv3wIkifHsG8V3m10xgy5Vn0gijjrjDXHCvi+aqS42LnF2K4y3cIkRh5
XTDywjiF4eYMGgOYnOE+xdDVbVClgZsvYEr/09P+PV9gvyP0uRUqQgMxup+9RTC6BVycyKPRrLO6
4bCF6Lkwom9AwK0ElUfB66V5R1znJ36w5qzGySKqOMDy0aT6u6CMhaJQARwLd1//iwZXwLW+C6lq
eDhfJ738a7am9GKsH0VHCasXiOT5ygJL8eJ9W9iAa5BKo036fWCGMU9tgycJ3XCbqD52xen8Xjw3
j1/34rp9+opjaDFpJ9FPsgX4W5cwS7mxC6D4vOpRZzxTX3SnHV4fJR7SqNAPxNN5yQTMUy81PHcv
7yd0APuwQN+CRi6DPmkFhmfUZAyynGSYa5PiCosxUj5DmE4WGs4BiDvIAQTHJUNWg6tYC7y/9bn/
ThL2YoDf2eC9UGxxmHUbm4UdozHAEb2czzGtZLCfG62fFrQB1z1QMnSupGumbscaZmZDYmih5TIU
5/WXyQDI98wPpSKuoV8VzyT22BCEpl187nOZ1KQ7+skWes2gFFS6QaWGaZm8FZzLrNWiqUd5vvP4
Ui7yMZng8AVroDefExP5SbYwH81HpxLrSgmvXFdZHV5XBU5grvV4+VocNUvtRwGD62ASFErMXmvy
X1AYBc1epVlAYhbUmuWg1CYApPE+458zqsXaR+oUNDnobxii0dgZxNrb8mBZbPNWa1wVOKyB6XW4
RpjSTBun3AsYF0iHHty7V+lxGmcLlWDAJ+tt+fWA05mPu6pgyabJW4FztsKL0P3iKc05z+ejB9Bq
+XNI8Fwh5xyMwaAjkFgbBGOAdnR9i7qpBjj/ABUgizeD1VGyh42Kz0+m3odft2LrXhrDPbpEwHuI
u1+KqMhE/tCLg921KFPBNLinCoKMEm4Pev2YCJYWbXOJS5EuUJOsATgKVT35vbWDWbWZvq4e9IqC
t9JQwoPZ+QmM0TNJZrSlJ3nHElodBdS9oMXHsaZd4auMjEYteuQSsvmyTniGpbU6MfKMQi1FspbC
l5ichLvWoQ7qqxFkmDuZfkfGBKgeKXqENj3tpBikKN0/oYRBzkQVf2i8vlM1LYqlvUd89wfndp+o
i/MHcVb/gbCUmX4sa2syBAruO90EYRlhNHlGC357jTD4e9lMQ4mHAM/ignnRnfrSdPCENlOoEHKj
ZoxkV2PvX9AmdMtJlkSfJeHip1mkKQVRjcvpjzTMVPIR8nPROpCYhep89jV2FhAmPqsswFlth4PP
My+QgMI2hgIejHNQO/nTqYAjFLJ4UWEsK7w01nNyuiuYyLVRhpVSHJ51oX8PYs3h8L1INQths9EY
S50rInwd30ufXO+U8ODgK8JkJLsCQOHUXAQqXLEDrpqI5OhQouEj1q/ZPdU0J7fIdfdnMJ+9IIBg
v0msJl1qDaDKBaMVV0nt/LEIi/YLCgi6SHB4WQcSfBzVt3SJaCF1ICNJJYVNIsYcnT+fNOHGLc7i
XdsW9ecTnh3v01a2TW86XPaeaFCVefufAPUdghTfvIqtzow+Mw0ssPHZgJWrR4MKVH3F22PqPK/P
G7NLN5sNeLHW5yIgouWDwUwFRpLzNzxQ4gyQNrgx56HY4i8YRvP8codeqW+Tqe+i4jTXaBHS8+Ky
hAATC3q+31q5R6SFYHXiRDAz91q8FLlOHmA+hHwuJcdDqMeLeGb2LI4oD2KzPQbOYkzHvjjTuqx6
HJYQnhpm0Ex/adDERnvr8kcdWqekKO8+pkUnHahW4OJgudVFhLlNLGZGzw2LqKsnES5b6Pp/5z85
TU7teK6j5tiN1bIwV8R9CXg+Tyv1KpV5pbkqEJXwhmyXOKg1mUi1QY/gx6gpg54nCidGrYJ4GKfh
HxIEykFOnk2hwsfrPou9Wu2Hk4Qn8VjXtz9n1Z9jgFLhd01xf6JIDxWAsSkVcgRW+F53zp/Gh75k
qOwRHJvBpF0YNSuVESOARs027b+SUvh2u/5fpse6SoX8JIsjCWozAY/hIjxvMmrik9ncFdLzfHEy
eZabhcokGDW7PywDpaN9vDptQIZJVguFQr+5J8XgYRTIvH5zNKGeYyFYF1Ot+ij/CQOyiVa5u4I1
884kuOax1Kv98B7ZO3RcBoCRdEU9JYjw9vd/btngK8keuxV6la6HZV99oHNnrBofBRU4B4UkhlyX
A9CtdFkuRiPeAz9iheQIuJB1+WJpozJmBStVXDlqZEGsT76BUqXDZYt4FsBMzGLFqrUuznY0jFhA
LF4cU/PfZY2tGZkfy1qBeWjMHFEH7WSiRYDGu7v6MCGUri+ACmDAMZo3p7X94AmEiYiFHpBVJkvJ
CaC+ei2MBdSGmH9Qdg6hLA0bPIBJ0V8Vvg0IG45bFVxCvofMcKKrRAMJkgxuSBiWDFkmpA/ARrgW
Un3IWsTGe+EwJMvAXzUYGlSvhDEsAnSEUHCj+obxCmCU2DAQMBsuPJBpXIHgS47XxldR/md9z/A1
mec2Vo41Gbe09JAIAW078EMb2gMhThfuR3XJv6OBHuHjoarhVtVFxxM6RqCyexMGKgeDxYGecqUU
hERWODjH4aQ3jPvqsnKjq1umZTK82TtKY9ubAYoi8rJUSzV+kRgx6plykrAYLZssnJL5v39tUFtB
kOfZzqHzEHJE5YnS1iHg0rdVyCWJ29oimtwM3s8jPmbtH2qCAe7+SsrlZA8fftPvt7FDalzIjUQG
OwmDYhyncC234LDPJGsWBi0WL3K2edW+tHEmqouKyqQCA/8vdziTDNRZJllj/O1Y06OMEpfjLUwY
Y+oFb8FjknvX5Ww/OOC/t0Jmnf5KNZUNQ2lqsNI7TQszYTUhB/yq/P+2H6ElBvFZJAf5a++7cfLL
ZwluZkfLBgxLAABgZPfE650Tragk1tN7A6937qc1cSEQBo4oCB9oHuAf0AFqYEp/QeX1QMjSlSDP
cRbxB58trXrrwR8c7DVW2TqJLGn2yWRUNrgt7lD//1HfrztMdmVlcaoPL/6gY40BCOylqA3hqMb7
fAf5v70GRaE0tYjHtGPTzSJ1ihOwcEh/lJa9dXs1UMf5p/0f3TeEV6sbA1QOzTvu3+exVrWaPC0q
65ECbbxm8cYXHLTCvRaz4NQMlWDEdYglHvkhf5qgk6dnFFRy3xmOWrgY3IitzEU4MmHLUSG6wO8w
dQVqtNa1groR/ejHFl/1zHteostssy5ytVwZTpYp3e/gI6sWivCe4z8uaFqwECpsqYZohDFd43d+
qCTQra9rC6ZZdjNIK5KoARlMQTMjNeEM4sxr0btByHmnMxKrYr6od+W0pU4H0fpAGRLaEeiDKNQY
/w7fj8voWLOYOTH34MIUshv86zxIdx7aqULMjKlji8k7HAmO+QE5UQz/4Es1PtnQvErhbfT9wqSt
+8DOhMU1GhiU5+E1jIUp+MZtpjJJlOMBPGdQ0COCF3EkOMNxTqUVrAarzElpcmof2zusw/PvsKfZ
aaPu/F5mkidH41bKt1Lvq6ZW4RjE49ieZZDiipEcj5G3E7w0diLG4NNi7wFU6cSTsK1kAErMIEtI
glB8SL8tgp417ncTnhaFSjWfNBBSyjWiZl/h+ENnkg4muSshIhrnnhdQoG1g1EDdcaTbzsWMC2MY
QCIJBdrqM7C/HOl/pQEhnbjMheblZfQ8DpS12hd3S5QhFpHxUBwC0zN0p55sISZDmeiVbtZkCLcg
EHZMVuzuDhvvWYJ8vssHLyW6NBYg4SB4/IXBJtjRs1OpqkofKN5YZ9uKeqcrOEH0plEZ2FG1p+pm
rAtlAKxAdtjga9s7huDQigj2UYHvk/5m7Bf5xOwb/x39Ir2OEEOJXi4kxn2/w3hxTUr36KB1h1Bx
W2/tKWhugdVqWxhy9tKOdy20LWSv7R66jrkAGVSjBYCOS2nGaA6S/DzlMmkghZN1wEzaILUjdgYv
WDSkcUQMp9Bqf7ApaTMBnHwocEcW0Rlkg29XUmOtL8HEMizEUUOHsmIzy6izteMZchdORdZhTVYF
fl1l13pxUY3BHxx+Z4qsxLS0hs5yHiOKKYSLMUUBxI4rvkc0L5rf72hsGqa6PDx8pyPvx0WAyMMs
wWYA33zDYF+OLkSZxoWP+MmyonESiXkiPPiOlXadG8OfmS2Ln2Ea3vlkBWfV1q6xQHucLwWvmFDC
XqC0osnPPa1sbU05+jxTk7U3VjEp9ZSo0DLiz2BNQDYwJ+Eq4m2C2wJzDEpGB5faXP1VdK03tBsf
5Bgh70XGrWg71Ti8EynQex8J82k2Z/qcQ1dE8XmTpTPL9quZKOZDkbZJlWk5jSBMKky6sbohYoTr
Cm53DY11TJ0XIRlVvxxvl5mrzj9XEBcwah/AE3JDyic0JSxT9NG9XSsC3IqPo3mJ9grO42s5jXl0
5298Y7LvuWgvxI4I0RXQ6V5+zlfYSF3h12Y/Rd9t1OQ/np1n599olbdm4oVV4Lm8ohAwyyTPtA90
o4oDKmHx/3n0boVnJ82L34j8+ZbNpuQ1oI9h92IUY2bziI4VEMUoHTYzMDWv/Zgj8gkaC/ScDjNx
dpPdXg0DTzM0nAX0nBQjpPIhO5dp6FXT+p/unCQ3zHpNcQmh0XAYnQo2OlKFjoLiwc6k4u1/7qtX
lgqS0RMvtKu8TViBCm9dk1abyw/2voh97wcKcIgzCsuE1RHX0KruRWX3LsGsAjvM1DSA+5EPQjM4
jPUmokkDFukenJZvEGkws3Iq/LH6nGDbJYmABNCbjW0/5QPS57rjRANvzhDF12T3fuzv3jOzBINv
z5VsI1ulq5SlnXPpn/pXiAYarZh20EakmODqlj5BDYi/LrnMMAqzRAzyDs1e/SmeLJwU10ruWvz7
hBQHDqLpgPMCV+/ODIQe98decLPJZNflttAZ//s8iX2dJ+eJ04+StQNJx2A5Wo6SA7+tufpbCjqK
0wIwnGjNhD/ZWGDx3Z9NYRy+V8C+fBPMh1OXNhlXBucT713+mc362SfE8fFQLahBxsgDq5AwZEve
uGeWKzhj+R8t0F5IF9rYMAGchGjD9YHf3jJ4zEKv0tCfVGxaMypq9XzZ4yY44Vwtj7WVzM8/O8s3
TgORWwiGrRwznpmFwvdexQvEKf7iHoiD0jjMxlJMmIXF1MB6iK8XpvdkBvkSOeJgFaabEG1/M/lg
8yU5JoH3J6kHXy+48qIAx8IOs5D1e2zdjbJvVye1vsohouXWobwavdIyn0xLKYoeYlhr2o4fSw4P
znYxQc1OrqP1x/ojnSWzd9E19BIvYQxU8/2/2T3kgAkdRO0pc10hV9zCr/VsM99ctiKJquwnVBjw
kGSJ6yigt0CeDADBMn7IiJJpUmiJg6cDi6tUIHr8oYXhG73+7CDec8W0wpKCoqrW+4OiGRQ3EPzQ
6+0LcQjkRF0+pj+PtB9L1orPDVpCio/jx7FS7dOGAFSXonbHeV9e3fozDr/1OVI+607yd2mBhAP5
9JpYlM/xQI6SejNVpxpruvqzV/lDSmrVTiehSL3wmLA949A0hgZtbE+dmw8es+PtUD5deum5kElg
yABBwdpDE11LDwoQhNKuIJhdMaIzWcFC807SSdrJjGIGb7tbU1390TP4o0+ZjhreeqhRmficgxar
/YIGDKB/CKo6isc81T3hj7AiXKT+gN22TbOCE6hcOHSV47utnGe4cyI522Fdca7CquUbEx65ZZF3
oRVS/N3MyTcr/UFoVWm6vHryGM4S35hKHMat8S/xVXhu+B2YPF/ryc8IhBXSkmf1b0yLNkpeNEJ2
4AGzwUwWjdYkarVFpyyjo78YWUhlMdsAfKx+mz65WVFSeuJ0pPrF2nABGe7KCJOIGROu6SH+b1mo
Vnj4r+f8DBGzKz7BJiXuqWRLa/fIw0XTYpW399Ky66kuF1C7gVVVPM0mu0W0ABmkXDsTpqE2HqST
4HwRzqJ5waVxW9KPf9UA0aJxganiY5AonsOSMA3F1whGRsUyzs3NcsEo+xhsGlaWn3GgRvTLMJO1
iozez+LKyhnLM00D6K3lsqOtrquAESZK0owyxHVeX2t0g7cbcEzVz6LKLWLE7DDkOGDJkfv1A6j+
XeK1Jkhg0ak5TDYQDR5Hxmwi6/+dBFzSfec40D/81zk8lOUHXmu0MvFhicwhtVKKesBpfJQkBUqV
1Kw/qTk6F2pswu9HjheNSwUSYf/0cfzY40m/xpBMWzIDRBQkEJNxoK4c7X6/DaIGMEZGwFc0UTYX
pOr2T/OVHE3HZPnanKDN/Pr6goHfhml6KTza6eaxfoDdKHM02pybmfwv2VvhieElXodS324rDXVc
oupkUDzIIIqQI4F4OPb491tk5B2qP5FGK2/8laimF4X8EKYqnW9cu6WhntqPN2io94Haz1vv8q6p
lC1WI/eqDwUTY6vTh01a453BBZuA0hN2p91VHKrfen+jDaZokxOo3yQziRz7FyB3xNs7Ec04KK1V
f5JD+YLP1RofdUydaDFcUFSTruWCF7JHwKdEgUfedIia5RjsiUp2M79/37+v3/lh6iv19cTH83s3
+fteAt99bSap4WaymDgp7cxG17EOc/cYtHH5dELbX82Bu6ROuAeg5VbRTRqV5SC4246U9yVUCiE1
G30D8mLs4cIL2NgvNdF7K8JoHxJcORruCcT/ZUsqldWsGuwNebAyX2V/WQJ4/Qp2+S/ZYD7m6qGI
9pc2dP/JwZBuaGc+4ihHVPBT8Pp6NuWCJ8u3Ie1UWiz/dbspxVy2xJx8Y1FP9l3M6/1e/bVJ4/ch
rRLcgAUVuSZ/yXqBP0fdaFUb2RwIq0wVGUPBXUNceOu8dZwhHacgl1Tu9ihd6fbdhodBsrxF/J5j
RlTh9dZYDdavAl84LdCW5QvjhQwlJ1MBYcSsGCxYKiGLb+NFga69yvTBAKN5kpZwtsGhv8XKy5MK
LgBbfhLrVhVdLYP39yz45yZ4o6ab7WYwAOFgvr7jsAFP8+nH+MKIHZpPm+FmmO8/xrvho8xcmbLh
mOVihPMv2JsnvtR0GjhmCilUiIy+Ze12xGacJlglwXSaaziX7Vp6tzaDUrkIMuVN73RjGnvl7clg
eCsj3VDeOHyQGFPjLGCLkEu2Exp0PCn4FKk3hrkwJhGLPOANXw1j4JoFIRHqe4cCPfIvskeG4kWa
vkClhfG/MjTX4lSBcn0jhriYxdu0GuW9suU+EKbyuH9sXbOZ6KPsGGfXuOlbbcUrq+laSjKMNPJx
0RfhhsUX7uzM/IMcBeMe+DJd2Yy8iFOlJJfktZav41Ocr7+V3QyTl8JmflFHUL6iEl9XM4V0M0lU
0i7ur4binKNq14/OIZW/Z7V/12SBlatzxgNYPqlpWbTe38quZ/HKX6nBIgj1+cmP6P5ZlfO/4fhS
RuqZot+GE4XJFUfQhfRaXX5wcqMz0mC6ymlc578v5tNh7fZHgJUdOOE/r3caGwk0PAjdIbz4/iyV
N+X07KQhN/Km333ll9OfTM1/9hl7UK9rgcJGUD3hnHSpGCEhDdxaJm5LpFNtGwlUYW7QKpo0U+hy
TCCNTBDdTwz0pT2q3Xa+BQKZmy/fyth6VdyTDH6c/TE7mbEdp3Q/m26TAm7gLmKfHSB5jlxxoKmE
KI14DRcJ60EUl3LBZagFQI5zhTepdMTMcou31WaGIB11ieL1NkL6qmbomVoa1AjxGPnY3yzdWzLL
eUoKidML4XfNGe+MGCZWcdqotM7UuBzK+eoRucP81Xl1Hx195jgxyJe2JJhL/CPIi1V7tBb9aXtF
BFzXE61cVWueCwrmcIYIKwIrBYrmTXGPt4uWKBHkJNguwG5q6iMYyfBGbh/4NlXTUKRZYfWRckvj
mei6myyumRRxr8UHL/4MjKzRFVHYtpps3trXQaxyHqSRtmCT2Mp0Dw3QUK5F7KUaoPXv6QpW8U8i
q0r+RZvm7iAzzkFSj7eu7U111Xi2mNmKbdmhLpldTmvozQOXi9ltq2BBcnMu5rHRhBOaKG5riUvl
jHNXunTC4/Z1byRR92C+CRbQZAyvgoB7adW+wamWVe1mBmZa9aghLX80U9AGBxCvU0yDvEywZZtM
X0GaxCpbzg5wq3zfq6hmzEOGw7turD/OzHtDhoAMrbUaTd+FBN121IUKBuw5yKuWuo4FA6Eli3SA
zUTPm0/1CTZ90Eh+zvZd35Qf03TOgShRH+BZmgKI2eGNjFykMIzvREqqU/NGcLQcemlSX/qyN0A4
ilZffF/jCbwyXeNrD1EY84DAfGiIMIcpbPiYZLpfs1X3771NyokTiCIxszabOGZ6aN0gKJpf/quR
LcijOtT+Jh1PkeNReF1DBSpPJnMbs6uWY50FMiIkIWLJS0KksuYg8kaiThG4ka8dIYe+9sssdYDR
Dho0ESnIryHH3hLZ1/OvCgjQpix0IV9F+b/65PsHFohq6wQbZTVHrRZBZakVm5/Nh9/zVvq+MJDN
LaAV2x09CnRFwWzmc4EcXvzjMXsxVuPHOr1HIiw28EdOzM7eFmfIUIXNTuxb3PVAQ/IN5KhYYoAD
XlurEp0eCNiVM1YA+9n2qsdKQ74uuChYEtBa44Q9A4bFw/fquPx7Yn7c+4b1mfWTGZLxbTnN7gHL
xjYAH4XxsoVHeoDsIw/Gnm3HSRlqSbROaFbiE8G5iGeIkJzNfglJWmHZfhX+cJuW22ffA0LanM4u
+ws59gstnYidhz/NaYDPDzXHBf76DlNk8RoJuKGFBaVUjiKy4Ams5bNDKjj3PL/HwxPrAo79LGZ0
SfFbEyexSMexFv0G6yggq8Ikq1TqU8QEEairX4yAKmitnoHqYL/7fah+9AWXWgQCnWO78/3rC+qS
T5eQm2ADOV9Amzra/jofuPSoqPVGmuazlhXasFZv9vcc4eOLiG6/9TTbp/AzEQtr+T5JmFYc6/qh
r3BOjZjbBTu7CIn3j275k9/Ay99ZSsXEGtQ2NrCSB974cV3IFt/apm/0JVvc+Px0jMd0D/Rof9KG
FF2xGvVeZsz5i9Ybbm5MqSBYMKmaqCSbQhBdGoXrdGagNCaN5CZFh5HWI7SeJYmnQ4toQyJ8c92E
Hg9uw1LLniJrol+BCQpLcmNbS9Zf8/PvYXj4tTNK8CPNWLXNvwCzcRRbkKNcwGBQkCJQS+MtgkHS
9/VA8ZuiFr+zA69EJ20+gNMtdRvDaD9mama1lvjsHZq3399kbqQEWXw/bIxEm70Bzyz0gPV4nIiD
ITheHumPU62BfZhLNu6GfLJMCF3YWBZI85qfFunQK4kvYZYQEoFI3eik2Y4ovJVwIHT1w2VuTRNj
M3tNEpM4M/9wJYTFJDCRrz2xnD2SH+2pK1bbjz3c7ROnd5oqPx1ki+cpvLv4jXOFUY+zE351fPuG
z5d43L3Oq+1/cH5bsnQk5pn/miq4dOCRJviksDLJiLJTK95INk6tkHlFmaG4P8R0SExO4e3EUNUg
PT6RhcPh2zIM+fh1xCqmeGDc+pXYldkGld0gXzm+BX+wOBYMpDNfKUEXDX5K/RymSZchllengK8M
g9Q23cK2t++9SooRpQonSQ3PtW8cjKn3eDNrh/QxRoRpntXqe7Fe5b/+pF6AUtKv/pM3RlkZidnk
Qmt1R6BwYINcGYtUcxkNUY98hn/JGSJzcTJTn6W9DT/hgqrnWkuXv16lry/qY37ghfmLxOh7+I51
AYHD0LFpGz4ila3QEpSuYguvgvdqoY51QQM7KfPSiACRhUb0/9fK54F58I4tcAXU388n4YASUiM+
IYAq/cmGfRkQWTgINkrcotFKW3jg8+yYJZSb4ApDMRgh5VXpr47pDjV0D9LwVwRsN2LkgtGrkepG
SW2uRzyC5cxF9vEVL5q8MpqW8qo0sWydUs23yXOvHWxyYLHrFMMlCbJIXKrXt+B2/PQU1JmIOs1V
gQRz+EtScyxJW07QTOav8Vvlb5ir/CNPGQ3EVP7FXJRvjN9c17CyMW33+o0iruLP/Viuyhp7MGPw
EVjNC2pIb4949f1ttNS8rA5mEQcLgGcuP3jDmxQAPRY+mEQwgUoUKQlvBTsu8fmmpkQGoUzZCjNe
5gQeWl/qXKbMOVViijovh/yfJH4HSODm95B5ubTVf0bxc1XE7ptCip3XNxFNFtPl1zCNCDqGO2Km
nsccbVdL1dXFRH19Wa+Mvi3ammC+RAhHCXkfWkjtoFSxIP8w4qBn0ydNZ4N7bFntcXgvjCPUItgi
X9z8nCQdRgL4jdfKo3Kr4EKGMd2+mMoXLq9gN0k2oS4s4Vw+LY3TgxumzhokeYH2DuMNSrjPCxQn
d1KUe9ADoku0o4tuv8C8AHlECL/Z/qKNsOyYmNA0KvBWu91RZVQCQvpi3BoG5Al4+lDjK7l2tgag
TuK/ogObK8V7XMFVJgeCT+abVxiPH1gT4bfU3gJiOf1mWUq0MgVKBBCeVTlZjNUvbX3BNt10eU2q
NiDaXENHKKyDF5RcLJmHwh26OVhSOd0DxGndKvdZnuXtzvq8reiPnG6IZ99xNY/VcszizIfG8/F2
+jPXwn/YE+/kTNzjfPq1H+sGliKGrivO3onhcnRCrJbh/X2nw0vsDbEr5SVwyx3DILyPu7HaH+Aw
s9E+wAlG2Rq+VCkC922ymJ2YSdHcYQjZzg+22FcePy4feBT11x+0qt/SlRuJOpEhFewwFFsE+/xw
N0tT/X9zl+6BmDxgyJ8LT2jZWSr0ZOvRtdZuZo904nPtByrUPeseKIDTfTa/S3bheNGbnoLrMAs8
VJVCpZQQlWzpLbSu30/iH7f+qTMdZmfrfq57wRX7/EHzup+gg/WqXZjavkZqha0bJp7zvx5uIJwQ
/fQQKJa1lEGUr06ssW2Cd8/fGCO5Hfx9OW4BXsE41l+h3MGztXeq/bU3jTMch31309uj62GK9gqy
EI4R8SDV3Hepa8obssZ4iRSR+PVqMtABe60lJOITI8kZIN+/t/Bha1zbK5T5cCXM5SHvyKBYYXeX
gfrzhMMORxNpeHlVPdZOTcHfbTg1IVNcF+KIJbNkQR9ctloF1fLVZCv9zvthexaOtSQejPkOk3TB
Lxas2gv8+Wg/FC81Bsk2D6vCgmRG1tCudKjfEG+9mqvqG+pPNFbfO/JwZUzL72MNDzU4SbQLaU0j
eca7CI7+/DhIF24q0eCXPUs8ym/H5kR98vQ3ZgztkU/fag5235QQaSHDuTRSvVcv//nW3I1pAHaZ
kl7FgLm+oF+sAvACInYuZgv3MSkxNKV0MVlbUCrh9uocHaqPz4HFjKM3jCk/PSUZEc2I8DHvPkjv
rz0w0hBCpxBZ1PHAobUNJ10CFVdCDWchqy8cNQxIc9LrKPgYxuBVMt/lq81I7Wa3ws8NEQOsLDoz
YXhc70TVscyAXGWZEpUrEXB/psHq/FdV5LmhUrl7OwutjyLJ4shICFkM9gVLCHuOHJ4D/k/sqYAL
UhmNU1g2i/riU4rQskzLHiKthY+MDPF8WADYdkTEySldXuOZXWxb+w/u6QHTw8RWnu4iA2cOsGrC
nixTS+qLeqx9/VgxEOmvOC2fGvSNQ69jqnE4CC/IhrxaI0eXG31MbdFK7WAkxYZb0gU1kn9MYrh8
7mBA5MX+4GPQUvn2u9+F0iA8bVxqGQzNJHhmwQuXiwq7TTtPOAL0/f92vWl5dRv9HVs7VJ7WRJfR
rZo9FE+YtpG5/uw+GbXymP1hAgb7hyEsnxw/kAPaGjBSpD1SPXYrTOWBDtt26JRVbOTaLf/pOY/q
JpkFXfnJ3qCSSpaiL//gIrQsXfYlVP0j9DlyI8ZVT19313oBnkAYwcL/1k7du+dl7ciYsilrxSBP
f+FepoeewR6UFK+RZRACdpKnQjZdWABxcrqzev3crcvfhkyuuVSXjDlfVNe09KfkVY4S9d6N+dXE
XUt7GfmZRyU/oBx4b9DNY09QZpGbi+AJOTaGPNZ4PxPBefyb8otaZd+MUnYnHEBJb8fJkaBNko/j
4XbpxlvwCyDLT7vr/r6MDU4JRgCDbxKNPVelfjOJxpYl16gUK+xJLzZFWN1Q49+fLWIsvm5h9WGL
SBJLjsVkxxCFXMU8LVnXRDlZXzLNZzlwDok5jlkONSKorwy6e/3tE6kG4GUkbg+1AGEVBk21u66k
uvKqptDCbNAy1mF0wuic8hv7IjMRiz2quIZMrAW1i23iV9f72IB7mJ2+thQjK4wIllF8EQkw1MS6
d//+g4wS+Orbj1uGpDxEt1ywiiW9rGRnSu783xkBDcCr8vpDUOaZmREXN+6/j/cjs7Md+pIsAd8k
UXjEv161AWjP8HUrnLqpYr6R2xTPXI2l+AI0IVlYjw8Ljsp/mkpik2RoBDNMbuDDNqaoSRKNZf82
Wv0cSwzNDFbN6FqP8BWRnQhe0sv3NEijbGUlEF861ZK/1vv5sSS4RPl4CzUc1yFuBAscCrDjZebt
NriTZl0r6Utz1YM4kJ/npv3pq5MEycA7OovPSnKQRBlCL74zNE8XpoLiDJ9Z4uOzsPqKJDg2ZaN2
C332wvs3keDslEe8R86jyI/EAxV2xiwo6h+Zwtel0A+rC7HVEBqOjquddZ4MJ8EzIEIfaO+GZT8H
1SauTC6BMmAP4+dPTwqGrWMFwbMOTL9rD4fi7YRLz8UoxikrFJdpnmkzJIqXAXIyGFMecG00XF83
pST6sZHh2mMPyQnp9ZOBxrJnlev8a5UmCzkAN8X5Ia5XukOHSuCzhsWE3VwbtYc63VXWHN+SSJMb
OBhqDje7r/JR7Hr/H1HntZVY123RJ6I1lSS3bGCTc1BuaCBKUDKK+PSn97W/+k9RWhRhhxVmHHNM
+9GgEfhv6dZ+orgoCY0eQdU4uclEA7dDzincE9Hs/zqwLKmswGLnS0vT7mOkAjF9YoRQM5GrLS7A
/JI/dlGxrLyCJM5n9QypwgUbWwCXATpCWci/6yRDlKCV2MBeqdeZBJVUSx6GyuHpvkN71CSDDD/o
msEhiub1rQGvUA3NjPhV1HPIXR+JsEld8NjwS4YL1XcnJuZUpO6EX0lgMkERGSm0c9ydhkO31nfL
b19aFPCKLLXMROyhAzAD4fQeVBw2eQYIlNX+V4JjEzmjs/FX+9SEVmDy9v72zp8U9xm8DgbBfc2M
Iff2pRPNwiSf8OdxmJln5sflqS/xiw8Jro3bGlrVydTKWsMnQkAV6PspmvIMToixe+1vXfo9l55u
pd38/vEH7K2kfPwkGGScV3yM4aKpxpr5el9M8AzhjabeYe+hvqZ5wIOytEexEo6zzvNhXOgQfQKK
X3kkFAynBzsgU3euRa0y4y9GwHWqLfDaYtkdSwAgpfM02ONazQKLylY6C6j2VJo++u8UwHSpgvmt
UlzyHnfj3wjzph+nondik8DYsu3+mSoecGjvVORYoNKMJ0fAd8DrJpPPWg6gX+KePcOK/Vzc4fpZ
K+KPWK0J8Yh7BWVsWcslNN/oOklUTk4I0TZPpaYfM7ypf0ciKXmQomu3v2uYCulo/oqG7aLS5+no
dX4v0Y6v9BfdSRVdQDc/VFbDp21z2y/UTcL/jW+Z8dPbb/15mM/TwKj0eaI9W4o5z5xKt22xsK7k
aXT8XDqNKEqklOELD5sY9Dv9s76nM5KCyJuuKDVkeIbNc29daTDQAS/HokRYhF1PVoEljwUZkHHw
GwutoCQFMeRYxW/dM7g/an/2vgQ2jKGNJ6+TVxbkI942cYZ5oFwaEDUuzQsUG9PMjC29oFSLUq8p
dXkG/g1mGJGlxmxKJZ1BOcKy5AZY68ychVXdbrOLTZpMKJZvN1eiLIdT9oeWJL/nYuocwMNW4Yjh
aC8vIIIby48Pcn27IkywH8se1PSNMS9B0Ed+GyqZ8ZIUIXRBGhnCb5OgMN++ESF+IbrTA6rbG/MC
h1gS6yWMmA1qNs83fiozeoP/4KFsCA7fIZSxUVCWgJ/BHqkpDDVbn/lFp1/Ngi+6V8OsS7bSeKm7
wofhZNbvyxggtlduWEje1ymhoheSlZ6R1lcV3yMxYoLDrUAXX20ko5wUlr68EIheAhvuAfobm9nl
knlGOCVndHs5/lhm2kZBedFI+BgA8dgjwrs5hrm8lyPmzEdP/OPnqRL1s/8e2aCOQBBp8S6JRAtG
gciCeBipaP6Z0QmHPG33sfuMKkvXLDp5Bv4tPUyqojaTztp/c61TmUsT6JaGLp2wdIJbwN5r5Lhw
qZeYHwN2x8iYtggCojbFgaPvAzATl4HF7RAbbrKUyME+Nh1QG4W6pogRQynmF8hX8llFie8iZxg/
/iXOy+esmHGGGfgkCeV7hSCRoBIP9qfvTHmfv5qjeVJUHvKH+C+I7WfqnEzu/1UINpuD9j/Jg7y8
0/tbmbUyca7nlaQGNn1J5JWTx3D7j4U+N37Gjx2ZwdOdJM1O2enbHmfW8Ppj5waUHc2n4UkZN8an
Zp6k4PdIVl+pUWyVy4V4142wLu4R5KrnUgN29CUIUGSttMsWrJooJxNSGWeYEbbOrIxZzSKEPD1m
ZzRooC72yY4JdErAFDLzbpWxJV7JCk+CmwmRodfhWn3g5uh+Ql6eW6jQDqqiJSPJfgIpOL5psEKi
XWQZMZEmXqhTaebAPz61A2SCkLZWEAOTLYp12gVwHxvgp1QIrVIyvXuUIbnopCZ1oLq0mhH6fepN
KmsatEOko6pkJ+T6/ihx3MOFYP1lCo/IH1UrEGlAqJTURg+Ebbr5dqgqoU5I39AurukFZSC9GWJv
S/fWA5Un2A11iztN01GHQkoOw4L2wgin8AyRiQnBU80H7BJA7NoC4WU87lyJgnJEKTW+CE3+ot8z
lKKT01PS8T/aalLfZ4FSl/p0dMwGbWMxEJm+JEZI+eNvlBAY0bTP2sTJ24k4+LlsLJGbLnO0Ps59
4he+cT7HpK/tIMZAdUbUvJ4rPqBc0vGZ1sS+ngeCbH3/sWH1Z65pRFOYtY8Mg5PvC7hOQNe4okB7
Ga42yudnIReL/viB8KE2WBJZJLs5wB5sGDfQRqRlZ/0UQesWw8OZngSyzk8YM4USazLZ42ZIZb/P
tSwzduDwYfdqyV1EB2ITDvvBbmPM9fOHFgQZv9SD4UCMvWFNOT0JdrhzyfzxD9yRrJNTsQaUmmwi
X67QOY7TLJwgm1tS7XpFtzUn8TsVtYzYsGZPsqG4wgVXRZEx15qoIa1Ms7caXNgWryRsum2cchQf
iZA20RSyE12DvTGZ5X4qxFXt3hvQ0sRwTkSGD/EV5UiRJ/EN+K4wU99lJIJ+h+gKxuxnXUD27lcH
rXQZ2YHJNDHvBkIsXDKGC+x5HTOvfl2Ts2JwkSj1NYY3TmTHRqqHKb8n9FbdQ1lsQR+f6un2EmzD
iae7agNEeys/KSyyjTTwhVuc/ozuZCLred79IR4bEA2mjIHQ1wvwUP90d9XH4S3OjHLz5/n5Nfe+
fbv07qPr4NSrwPvaPnefNtG1m26ev4vZZhpwkFScF7oQZCFIO3dv7Su/H0tboH3jz4co84xrkG7e
2muM88a5+/V6nxeeSvf5pX2+lB6bp/53+9Q/dg/97XK9zHxkPm7z7ev+9W+YG5/6AjtF658pKX3i
vfXye75dzj5WeJ5zfvH3+eNrie/4/AEEIyFWTL08f0Cu9Lmr41WSx4ZrEfrCG1ba8DL/Iud3osnV
Ad+gfWofh9/jb2gZDzTKpJMQ4QBB9DRvLW+7X7AWyVv0yeOr66Pw4uM25li0jIHIcUwUt194W5Fd
fNsPCZsO9xzwMj7M82/YvQOsD0p4zD0aZwviYs961ItigVLTsWJvFcpQt7wZ+3klRNft/rI92frQ
PTVZatm4ALyu0LIlhbn0CwLBRAOJujnLEgFhF7i43R41Y5b2CuGAEMBkhQmjyzo9EXo8lsEnCIMQ
BJGiJfYXxdpEWOf1cj0UbV9Kk7d0yxAUBjIW7olwlF97o0wdXIKHtRt2328XsN6eS/HeRiEYx3L+
HIvdCaabgsnMBwxnk+4kH907MxrSIZuoqWHRYDqzYyhWpyoFidduYrUDiELS2VVdxhAK+ZrNcxlL
PYfB/teLmxjVWOECtbSm2/NRmxLypyTh91AkyYdpfS/N5yLMhMb5ICVOJppcHmzVoyiqY2VE9eRA
HE2UqyYIWK05cdERjryQWTJlJDTBfw3gnPYvv7wx844zGlr8lY2glnc1sImgqriKcwSf6Gg0StXn
+7Ln9MjBtKEN5GAQ8LkjIgPEEMnjm7ekvPyVQkbAjVyv2TvRaOTr2iPsIFC5RAg/zHgqbFKxzXrC
3ZMy4oze6msuoNZ8J1t//WpjjzfL83LZUSyXR+RUeeL3v0u+3izCvzKJX5u8xkcYRccaKu9i3G3G
LgLGGT+HWv7wxI8EP4bLwsIn2lkHecnY1FknDkSd9HoUzUH7zdtbmos5FG0GxC6FR9YcHkJc7PIk
YqgiGLXLvNx+5U7r5GAb8/me2YjaNImBW6tdB/4AYX5UL0esRscvAhIn05aoNSabYnsefDpypc8Z
RcacA5QhneFOoBNgJdAziS8Qo6XGErpxXvK0nJdxfnUptQeDOgm/6keJU81HZJ5fmV++zHG5Cs6S
uG1HTlnnNtvkjesBzOBC+YlHXMyIqyLROrlVJsZmX1+9L+btUCG96pXXHSVuzCQ0dZYlgsWcimnj
Ctvc7HNF8jCSnmQ+21Vq8Cg7J407GERlyHDabCXmaF+ss8Y5z2shdkvU+ThTUebQA15v8hbvv3L3
uGAh0/vqonFFQd0AMwQSpPlQabdDzntQf/0pv5ILN7n+UHm98NF2m48iZCxDYjGx4KImn8Ixpo4M
GdRlm7ACGDU2cEyu8P0dKguYgvCh9bX7sxJqr9tRnr0oz6hygDgnvAdFD9u7m49qcf89RSk/bpwq
VQ8z0eIhRk2kxtD/eqDpQnfe0vv7hqDNexLOLpSJbmPl4MSHr6ODoT3nKDwInRxiDmlrB0RSP+43
VemSp+ys4VyZ2SiggY2E4yf3h+uSfi0MWpSua9sTa6D2wDYfnT8a7Ui5v0D7D+29VxtiNkBYy4H4
i9fbhyCCSMEj7v4VAUZml383xBis59I9jYlA9Dk614gDvS4xEtZoaT63QNAxLITwnZ9mmwHGr9Va
4LAT88W04gARiJXBd7lAyYi4J2NPjpWgE+pSvyp8LHwEO6ICZp16NofNe2UAdsjzfg6jl8Hr8+11
xdwRJlCfZItDZOgoZkDjax3xjxPfbA6IrNDNkH5TyCWpD6DapyRA26ZJTrjdDhYUYyC+DEYNrpjA
nXZVOC0Ky/OEwUYhaBoHHkgyEJpMmDgMpRSf3MUUzBoWDn0X/j2CsXyBh4EYZXgRoxJj7w+LzaVE
qR2/jRp+8z4PYtjiwug+RHCapNMiBTbSeNBiUx3GXdYzZNuACPyLmCHD9QdFVTZGogG0baJJeVqf
xFBM8Qytuokm3Vf4ylA0CrsE01+GvsTARplN/hfEO5u9ziYCwzsP/xjyVUggEJ/sqgCrN0COmP8C
u9WnRfqwydNs1I8PmKafK+gH9RTXNZ8/NCN2c5kc3Gi0D2rkVcnKmBtfQiEUCPdlYwQxUaYu6pYo
DNesxiLsQqSEi/6uoMpD3AltX7pBvzYRb0j0ZD8mqoVSZTAQK1wIcLS5J1NfBQ1ixYcCPlmJZds6
UDogJIThQyXZ67ppTX0YlTKKmFPn62VGNVd5RqMnKIYmw2TW66h2Zq08lKgiYdlYF6bs0nqBMrU9
Qu6P6szLE9UnI+Qn6TPkGmiPAfCONt8gF452e+VyecVuY5NXNeOdH+VO8xVAFnJLCQefPcrQG7mV
YuYM/cDdMFFzBWQ0ogyNo1u2gezmCeL4XHydw6pO+A3BPedm1B3oAtaGkb0NBoZmCrLKhzaR4kYZ
sgu7z8Wq45AqEhPX+6RWGBdl+2KJ6L11b+0rCyubJNn+Kk04+GOZkgv6ZIBAecmSEFfodCn2ZS41
n5rmDsvN7hvFoEhpH54vKZ3UQfoE54UMQpbq5iY03pqHuAYntsYeXo7QuxWflOwvKZYQDod0ld3j
Pgqhbaz66yCE7qM0/R8KUHqzYxB2U9Ncu/Y0V//sb/rwgFbN0ZGCmCsUW4ZDrKYnGdfosXZoCkPU
qUEYib8IzKlSUqlG2IPOdYFdYFtr4MYHN388Bq3Ey3ZCNYjid0hGi2d6oi+KbpYD+v6eSRWzQJZ5
jjcckd38KmZbksq15NabvGER7pqTdIDNoEZ+kOT4c+SBi2dKRi2kfi4RDZ+cSivohHj/lxf4oQEu
gk6xpI9qCfgB3sxNoHiwqfgnXumu91nHzftuMcqwPJSo7g2ohCQrcAE8i5jp5avHSvZ/BW6UpoFg
KfNL1+ZEimOhkym71VOUq3uDuYDqeo5XfUmrCrCp+16SDbUNrnErY+cFck05WGFUQfKXSStgCMa6
/4co+ZbHNfBh0MgfYoKEyCUf8LOfxdZ3/SEGo/ZSsG4NHgBZ4HGACYQeS4Uq/xj0JJk6TlXTg7GR
QCOgdk4GGmuwyIwl8cWH+FgiZEpUcZzEAhuP21LhWhoQJTTOZdyK8+wk+iHiFBiGPjnHmO+CYy1B
N0OPLWBdxQas3y4Lh2VTNSsFbW7jSqM1c0NmEU0FOyRfJAXS0IYJndt2Z9ToPZAkSAbN1w5t9Ca3
c2fwfG/TBhzSztFF2QHhWgzB8uSFTxi2y9R/S3RDlRrjiegfr8Kax13y9IfimXGApHPjYUTkQ+ox
dt5WLm45ZsvxpUowjCO6sH3C0zFLOTybeqHnkNI4EGAgYDvmzDxNPpoPPX/5AvG3MawP6NMlATfB
brkyw0Msb1cEcEgMcAxGd7wcCyfg6DSKWYPQJbvYGzeW6l+eJMwaNyqPCLaC8aPIB8t75MuhggzW
iPLS9pSUsQzAIw/E0AlzXVUGSLhqqAA1ZtZyCVDdnDJwy9bkr/Qv4GHhFuEVguUEz3uEgJc9ms8Q
BndAiE3yXqPn1QDOAqvbI5BnsJmLpxCK+KHEqN4BR7JzMqVifBM6KS2IFaRTcGYI3OGzPaqrWT+X
OkVNY3CMYw7MyYhfW3V2o3ym+kGM3lVs0D4MAXQpge2iBD2Ij2NpszDY/Fwmks+XPW++tCR4uY17
TBBRBwTVOFtcGmv28xDtEU5fjZ/iF8qnWAuXMjPFLPAhlnCLHRNCwpwW7gwunVyCdhoJKztocdve
VA8vQeVJqmFWpn0X+FJT9xTPVda4AfxfLHhQsHeLiUbX2EYguID1AWSzA9QS/tFTqT5TQ+kfjgDW
ofHRC3NVYLDEsQaD/gsaqa1hrk+IYU+t0GRSRqcFLzCwxr2CmKVl5+gBBDoSmYljHMRLwOxidzIz
ZAF2OjZB4MADOiYJ8AlA2+fJ/8QQsFVZpKxjYsgueJY0E2dtCKNk1sI+kwpv30zISL6IhSdMiRZ7
UCxPmvAKVEuM+HTdddNOF+YWbUkhzsP0nT9TjxIGHc2zCPK/00lJASiHoLpEjD961SY6HfohGKWD
nHABbaEvWmyRpcNmlcwpqVTEyKGdtS/ekzX7RK+Ni3tzBLVdxExfj8WpCWZtlg1AqPIB8suQ82KZ
nlIYZGHKBgydUWx1nXRcaAQDgFwBCWfz4bZIQuIHbcCJExlGlnpx7Zg8I+xITYUa7RTxXQKZqA2u
Hm+ICpiGy6wATQMag9f4AG4ETgF4JTV0wj2+MHXMX77hGkUJkz+npoisN028gEwgJO1bw4dCM0JG
rLUI1sa/tOdbv/OyZCkzUWC31M8s5gIayhcIkpFIAsPPLDJkyOcWI8ZHgtpIo8U4i9lgCNkJyWo3
UO/ipGQiGxpycyQKF7Qr0016LIUrKbBOplwFXybsqrs09PIW/X4l/J83Ti4Hdxez50GN90q1Fm7X
TDljij4lQ+iwDK12CePuN5GVTKFbWdmAyAnpouoXMosXqYsWUex6dtpNsrF6vS9uO2++rNGS9saR
dEv7b7LfEdBJyqZArh7hzv/4ji6EXJctZDrZEURMQCApKZiPnwofCWOPbEREL+2jh3xCxLwg9PjE
dIwY5AWOxlFQo0qEDyQuoocTZOIbLSxpHH2v2/WBdCU9hNmbLNa0SamkCisk/5Rx/LCRPZ7qbTyW
hcDkXJDeX1HpwzoRFrlCz+TYHvVgzQV4gnIQCwhdCx/yXTirEWP/pV4422dxpPhK0RQzJIyCkCyN
UYDfZRjpfI2WXpXFnfQqdELSpHL2/xK2DA+jwELvazPaMUKI4aqvxZIg54XEI00YRZJIwHZvdMD5
ihX1+JRhH9It6GOD6Ezw+hZ8DqioX6MDBiRzkVi9DT3gej1qLpC9gOzoZFo3u8hmZlI4rrKMxFNb
aJjz428Tj9mShS/oK0Nrd8ZKCjwfSUbK0et9cJLxy2I4PECyRKmbCw2CAjYmMEqsdgKwGIrsMfYR
a13g4pof0S/yDxmcxzwPkLoT2QDdUL9qBZoPUxZWAtIBbDiMgenti2/an7q/mvBmjzZgOy9uceIk
HVGZhAfYZqTJh++QfpJyAY6IQ9CfxG/EA9hTwwVbDDtLpUce+7mM2aFIXZiqwCNn71gn9VcdTsl6
K/6D7lryjGFjfSzDGkUG/ecSgNIsKcSwxpljlifLn4N8lUiCNC8xatRMMevrABLnZTolktM3VGIE
QwnvVnLkfDyVP6vTRfJcWJ6Z0WON2ysUv+cSXmMyDTFhQXI9AOG6ka90rQW/AlLkpPwpVTVbqEFr
PpxiMqoMqDOwCMrs/TiPqLEq4ga6JOkk487+K3ELxtC9MlOhgYsSfT3CGKpWlQ3B5mLNjHtj2szQ
fZ6VE0iVo0NV38Rvsl8RA/QY1XFLDPkCX2WwIRoItI+MYQK4w1Smz3rIVqNmzcGqN0xankteO0IT
Aene+Ua9vnSQaC4QixS14xcINwI9fdOHBwC3kId2iSeJ0SeaE8JCkwmRnX6tj6cj0BPYRcasVIz7
Q6id0NN7f9ga8vZb3OfSO/0JK6XTIdJ2rva7703J5ckQGpOhneawT0yJWN0vCqfGmmc+WXGEgN7f
gcjEXALLB0am4cyAGHxS5COJFLEM+Ep/2Jkac3KJIdJYKWoVhLlbRm3H1ZCbwEB54ztdc4BTaF2E
0iko9O/wSrG0XmBhjbmbTLFJ6pG4HThbkE7LFLlpOA67NOK80mIwMyrgdk9vXfoYTA69z9Gq+UPc
brQa/hJYe2djEBPkxsDFBgCx/lqcKf8NBXe6O9UsIWsIp1MtXfruSy1mGy2BhKo/FxGZxU3xPkpm
O12ypFD/ZFO1/9WqiiWE1chme2kg3Foveqp8wRTnqoiUtLzHirmwcDqkiCmuZAOj+JMuwi8aMyh+
F6XIjgJaz3xfcKyZr0Q18yVVKYoVswj3GEnA/sNLApyVrfzWduTddtUZRKaPlQu4eOGzf6Xf5lf3
Agrf1NrD+BFCr6HY6u/2I29CxEjlHD2jkMW5WBiK0IAz1GuPQ3DrbJ5spUCnqR0pqyPJKzGt56a/
pSR4/nimHuDQNqW17j7VH8gqNIXCK9WECF7aZsX8cpbmJ/di5l78gouapUv7vTUP2/Fth7Pemp8v
KGMz+LW0eAPi8dc5oUdWc+p/gkAmfAQOFKOZWHi73luqtA0ySI1HfEGBrk+ER6LzoDvSmVbyRXSp
2gdDPV960f5T7uO8qoB1dnRnZDlUCKClcWDQxWztsOrt8GhzVnSwkkMtpj1iPBekkVuSZ8RzA0Fz
gRTXW/dWYYvwumgyQjbEr/k/Ir35Sa7LSI0pcKpnIYjML9JVs8/yhB0D5i5DSzUKHqq/1ATMGN9f
5oaGygT+6HxCWUcvNdhBN6HUk233447HpAGBOc7do9dVgZBXqPM0M3iRfCEiBXuSd3UWceOiXh7p
qEeEiMOg0/AAKR18N7/jUPpxXAT0vNJOl1+5p0jUWA4ek5AVrYsxknAKJTnrXsGPzc1wT5W7vCI8
JBdjMAJeYkwV+DIDMZBBDS1gABj9TUAUR7/k2IlRpwVGBrAxQgSYInvkZHLzv720RRAl8eLOwoNx
Vsi1MC6Zlg1BG6VjjtpnEgaEb3wYIDJklAAHPuuQ0pL73xD7TyCotoG5UNZs3EyVuOIqOEPvMKIY
gON5XIsbWEHewWLIFSDbao9VdKzRhSlNGRAP04XW73eMOKEkhmR6bwZ8AsLIWbGAAT3+zlV252Xu
2N3n+utUB2Rxdj0/7WlSeHP2GpQIyznCpMBLrtF4B9DjFjiV75SP7JvwCWC8aqyIhbIgLimVS1M/
Z6xF/JgPdWAWawp/i40g4A1DB54mwc8/JVFkwYKRBz15UFmE4jSi9Fv5geEOsW0EAOMsLA4+nRjE
yh6KgaRe98HCLK2XZ6TfY+kocD5Ex+TLczl/x6IA/pBJf3T2eUwS+7U8oIED4AOb6tSkZCRaT/E4
/KkLmz79NNaUwINsuUIc+AYgh/RwGTAr0Tq6LxGtpP8TxpZTGQwR5oORw7T5b9UazgEvI4OsUwc/
40BV1N3VSEfE7bjJ7KK4gH+w2Pq7EXNM2+4bcIRL7zpITVKTp9H65XfwBN6LAD3ZVMp6SX+eI/7+
UfsHj9ym9AgPISvyyb8XsudEHvEn//0+0kkSIE6ueMsV00/FNAZSN105Q8AqHl2RTD0RzzVqnKIG
DQEIi2DUB7sjjyG0h3+ezaYbQNuHI9Goi1wmfBxEE7iqXbHiTkwTYEksHWwdGVo/NFbGPeCCTDbN
kSJq4JINrZmNRcjYEBVOGvJhV+h5MiB2NoIIgjomi3QkbXY/ug9sD4APhxgVmkcsqsAGP0SwEpOF
D7tLz+sQFQboa4KIeqHYfRd8YXbYF3mdQ8xeYbcApG32Q2oGbWv8G/w5auaK6oETmD0L1hctFMhi
rKdQ4AGV2ETf4y26apx/oZfrx/MNYESu/gA+g36rUt4Ym3gACOb1EXkyXLEFYflTIUD2sQTZSQCH
JZ+qOqIX4n9iMVOV7C3+/G3eUQFXQGctwJ4hYJXHfUA8GoEh3W2CdDAwFioAk12jZm80SAxXjX60
DEl2CCZMcXWJTXDvvIwUDUISI5iaKHQJgFKeMwQqew1o3V41CUGLxPmvyacoJs0HKUwWqWtcEgmj
BISu0SwblAcSL9hRX/gS68pPFWgVwy+7GV0ceR+q/qlmKUBPNCIWOPsDRhIFlxfPSRVR2lshQok6
HCJpfMtwBTprIyTj8F/igh6g4YF1S9nHX2MatKWRE00QJCVZRm6rg1XyWLy1nNY/ejHTZKwIJkWH
CObW6mOT1AFk7YriEB4Ji4yYCLJ9OzhA5a1AXlF0Q06idCLZ4PlYVjj1B2IHzzFehvKboH+S7Ogv
1M0MhH86QzEkZj/Y7BwKs4pYYB41x9Xqw26QHKL1AFLhXzEELeJbzjJYG46MKeYBnmXeILeiNYsJ
++tsKfiJHjFLjPuqSkjFwdWSOze3Q/GVGRrMiRYzfmzYXYXkxnusJNGefzEfqrR+8H+UtggQQmEZ
eo7kAZr9wROBF0zMWU941f+rfLavTXhOznDf/8Ozw3lAr5UDS/4f9BSdY6uNJIYhMp5VBsi2YfX6
ETcj8V4tQ+/pR1sNwTZABdv4BaFyQ7N8Br4jIg4hKHpnuMJ+IkwbAsqgPo1mcNh/FUNJICEo/O/6
ipPiMmJnsMlwkLAf4B6zFFrHSzJR0zjqMXZDMCwMGTsfeG5hxXHJDTKHaZJZnBxRZ8UGKxUN+2gn
bpV8Bx2o28WuZQNyRpKhRkk5rdZISEW4en2YhJo6nQr8QrF1oR+OByQ1PS5NLbY4RVMMJa+vgUqD
lYQWiLOSW/SKgFNoEoDkXAaZ+YTN+rJIRVnpcdDI+kBDLy3wJWg4CAtNFARBrZh9Wbgn2EPiJjNs
yiHJIbTVBhJbijZw5u72RemTyQMkyDo0ioYvj8nhX2wJjrZAQGM4ggkExG5g4ZE9Q5oW/80dNFwQ
JlKcYnYmJhEn5VDJCDBRgdkt60tccfDyE1tJScx3AAvQdVBTv8AwiUg8YFopVEwyhWBc+FK4D24l
E60anI8QA0c0cwSsl2kdt6bskQundZQ6KlyGT78BechpffQTKeZVKm8S/C4rwgG+GedHzDrKzMQU
OTnEKQSjNX0kX7aIsa0Th0mnqBPwGQwaw4Q2YuCmNwLrTJKeOrI9gXOHcSHDh5gBLGEIM6zce8ik
uTG5JmUkmE7Nh20FC7G84/bZbV7GAh9xYVkg98DwRQtcLA6Btg04D0V/a5xCriDPp7QIQD1zdgJf
hk5YkLBue83uD5cdUvjOPjiVlXvvwUwJITUEUoXqAqM4C2I3WNmseNplLMeMxGLhIYzdsZWNA6I4
WBekP7hNuZa4i/KUrBC6m3wEHs6ChjvgzWuhk80wG07+IoiG6Diy2fMulPkhwrxY0IgI/+aFDTYk
wY8D47Jw9S2S0BV27lAXlGsaYnMBSNGi1gZgkjgezs4uxkWGq+c8ubzuWv3NZ0z3xL9q/pGmNtvO
Fen/VOHdByyjaNejWBfSpfiLSEiMJ54cjYlkpM2GdoxgdRaYCAa91VPJTPECG6XLTC2UuLBqIqxx
ew0gDN/RA3kYVCBKgH6/hkyWigNVTojOT8s08cBCdanhF3SG6NPkgXLbBTWJIglo7h0u9n/egVzT
XpYBrN6qNPgvVDruGZP0FApflA4qQ1+EK/RmUiSVY1aOqGY3ylOZ94HqqFXec3ah7L/zUZsMuVug
VVfrGHVj0AH6sDY4RB5sU6fDrFN+QggN24Cgdrhm9tn7+7H6zo0yJFTGRMbU+hA7CePAt4QQ7lJ5
Ay7+VgCUmehCl3k3r/08WxbCkk+wCW98NAO80x8N7Flle4Zc+lJZxcfqIQ9GaFZ5gF+vBMsyJb7F
5y7s3aT32SxhnTBE4rKRpZNP2ulukU4Mr1pY6QDRH7atgkTTXGHoXSJFbMr5buG1I+2ryKbH4pES
LOvl9AYNs7Cv/WXgNIF+s0txAzUJCIOMNB48kBv46uA65uHQYOJTSDKnVgiEsC5/HwcuvAJdGL4f
ygU8aPgYS5dLcbaJ/jalzCaa0Vn71Q4UCysaaWhCuCLFVprVZ/VATdh+ijDwlduy3LpLWaAYFyg6
kgvaWcwY7CrFAzFDd71iJNRe8DkCgRR8om+MAeaonKBco7hGpUe5Vrrz8/ZEjOMJ3qjvUPimV5CM
WbAkEQPuwizSxaVscYW9ye54N2z2Jl3JNqx43fQkkK3U8Ctkf+g8VM2UAWW/4LQZYKUEFPk9vMTD
hX9CUS3iVlNsyJ2zF1mKzpN+sotYDWqZo5OrkpixmO2OrKuALwOMno3iD6HH/hrLSob4sLEg03d7
XUXDOFMQpMFvkgIRQy0Av2k01tw3cqVZE3J2ChMS+i7rEehgAqSXXsmTLAQ1o+skPM/vuJy+14Z4
wlblNrw4Ipf5MoCNdDucRaONIn9wX6D02E9eAhFSueJhUkEbdFgIxelnazX9/iyvfiMavsgpAASH
tfVHu5fnLbUaggE33D9hQssqN2BofMjl5r5XSTzUSTQTYvKxNAOjaUSlDZaAEXwR/yLkZkMLIfLR
CYJ620L/hAH1E0qFAuQvJwyEb/q+rPu30p2avf34BLA7/qzZzPnQTNcl5QU3eaXgQvYzu8bocME7
h1Cl1+lkfW2cqPkA89+7rotPv9EFVge6eKai/LH2/P4z+Fs3Zo/V+3TDpDGnzfSseC9EJ9zZJc1r
11hiNFFY7mjE8suKXzWOyy2I6Fn8SxPea+1h01of2QurRvYyPC5zf9FXd1PF6f1pHi+983CD/U6F
a5dmLsPH5+p9fP2Jsi/p0vYnXndnxPi6+0dCe4QMoVrsf7Z3f+XvMd2LX9bd1Vc9MytDo9o337Ku
7xlMtomIhuCkICSxMHJsq9Uk37Qn8rr5XX8m19U7QkB9LEmcmoM+W9LuHP6zSQBSNQRFDIvIRisP
mtuODBQHwhRlqgQV+KklWW/tYREtJ6itiaOemOZjxeSw3Q9cbM6UAmeNwkpWt7aiuEX4IGDpCxuF
IuHAKI0SytyK5wkfoVpSP8RMEGaMO4RtZqs3PBAYKkqfdJDR5kz4Kiyi/5sQ0IdzguVb/21kHisr
HPB1MYeH1fpDajcuP6/bTYcWft37tfUEwQ50reMZvAqtWeX7jU5m3Tzocxi+aRbwF6dbf70HBpM7
js/banpb3W2K12OUjtfzSzNFy6QeVETz03IDjl6So+/afvpIZgIQJS2ewHdAVV6SM0CmJRMUci9Z
piWF6s12Ilg7hhDDOCPhYMrHf9b0p9EVDGIfsBOTqzvCa5+ZSPh5pPfpdwfkZvxUPNZ/2wRRRDLa
8Rwu4dJT83F+bc8IgtZ83JvH4gO8yTfYkx+j0/AOj/Jnd9PdIriJAG3gbHptFmARS8WZCtSmn83z
XzkN+Kufin/mKWiX7qXfcoYkz7q1JhrXTO9K/O8EbcpflL9LDEx35N8vOsbJNpYPj69N9PzyVPGF
Jz7LO3zluyl9Uxr2u5e/SJYyeaIeKvn4mVRWJV0/1L4RwhXgF3uIxUR/FkCeJb2XgBe+CsYQ4Qn1
RbR7BbFBcmkQgcWBy/QYZQJ1g7X+98W9sW+tp3pO7gV/IFZe1UEZraJU/am5h3T5XjtVfmLJp4BC
1kGW1KkxOA1nxQsUuIWPNADMc/uvvOse21muov8M1pFq4SOMlVG0WTqYPrbtH3zr/r20BxpyK/ko
4OTnik/c2ufwc/gD+PKhsunCniyIdbcDmJ57+4sOBNDyUFod51/t3MsvRNHbNrcnTH/fz1CEzN3O
ZYmWiOoJGD9QzX35uWGje5jDII9bl/VMJTW4E6Am9QyvQbdQwxQ2zyzS5/BAiD4XWh18xc/Aosq3
Yr7ruzYLutm02c/CyA+BPY+k4VBqCIfiMLMqZqFaypf5nVquZiWok55XfPhW/V4U+F6D7DGMC4O7
pRyAcUAq36vh/1+BZnsP7RS5849BjysSOQAbFU2LQEjROKJyKCGniLYLCDm2WOP8TzJZmb8+jsyX
1a4fPWfOnhAf1AELUDLIfkP7UxUc8suedwTU91YDkQq+F7ApsJJRhhaGD8UcZLZf9AC/xomTK16o
YzcoSRitpE1387VtXG18CG4gD0kC8VL/nGRa2QH9D15LL5s5cbhBtiNLyHPxj94Xq+hnFO2xTkq7
Uq4ig9nhB0Dr5/KxbAnKia4OT4trTECrd6Jbb+0MYdZXC6os2lDQsrorcdbDAgovuEZ+4jRlB5Dy
tbblK1RdsObyr40lzu+7fTE9PdLp5+3MiJxhrT/2vljoT8UTY/cTf1Wlkud55Yr7bp33rLGKTlB8
XSn/gGW2fKvdaqfurPHT/qre4dy71dIRAowzus9TMYRWtUAaX73wzi8jt43OSCyCHJbOrDmR7GLn
GLrC0ih3LDONKSfcVbeFDfgcE6Zgep1Qq3WSHwtpjtC5CSRIVuc+SoM+GO1YwtniNk0F6eZj3zwR
qeCMuAZLl+EXjSG+Fy5LSYUDSSXYYBJTZ6aT3RkAXrwFtSKLZvKJ4u6se1vCqWHRcAVM+ZG94VQL
BXtoJGzF67pXk7yeLAN59x6KibyA/CewGsut7o6Y0dPkSNTqada/Egou/vXOu/LpC1q3TZwaZ4ZZ
TOzSpXL7rp2rXxCM3YoPByi28ve3r87PoZqnGe0OdqmH1yKN4KgYyGWj503jxt7c0n4O2qmX78q+
erxHq3hVS7fMJhdGp0LxiGPczSy17fpG5oNh39NEvIy0DAnCgRXWSsTAQgumthEMVefG87F4huyx
bGa5H6oqZjTXXPEJP0ciBkvJTko7Cgq/4wV4ZUMn0TfMF+eBBzNIqg0K/VGJdziZ4QWDycG49fvh
SBh9hu1MruHMJ+ER8GUauni7fDZxxxKMmpEg9btJd5NAEBpUTQdRekp+2WQB2OlT67/2uqhz8gaY
CRZi9j/ff7F6/W/iIWFt8U3vaIe7cp2sMEf9gpax9By+ahkxxS20pKPepPkK5G+AxITye8u+2Baz
WHKfVEm5UzLUFCAWIBmK93DjQUi9/I3P9VnjC50wa2SDGIGUWpEbHeENt0fDD60jRBO6bupI4f9/
F2nM2Xb0DJAvEfqI1/lv+QKrvgj6Gb+tTQMLbwXU2W3Kdk0ae+1o7vXTugx+EE7/HnBYoclLcFl5
hWcEmjVlPrA10eOZygUFlTzYF1YwHAHUJw8MAzadElWZikogSpn03qHRzqtye/t+op6olVk8TTaI
+Podi5jipX9HTM7UHg1UCh+DuYj+b8QelQHYGqugiIDpz1FMtrmwDkk1bYFatnf+oDoiIB7Q1Kjw
X4uaKMHi3kfkmSnJuNecgTsyx3q+21Bj6YDsuw+u0U9PtoEDDJE+bsNzX3GaCwT1a+TTbpmr/M1T
lGalGZSH0uqITZOqPzQV+vU0UvgJifdc9QyfCIiPVE0aA+WSs8bwJwPpjCRXrrNAySm/s/XvJoZN
vq4WlrzyTmMxH9fyoXaobbrsr9juE5fmtr1up+P9x2fth1HzoBpe0OwjIWENofUO7CE86AWC0/FY
T9cfKtu+R6ULYuX+cq9k44eXLJr+j6ouq5e6F4pG93SopIy0d8G9+Y0oZyLYGa1qK8zPv3iGvLBr
1QPTX/vOUiK+p0j8qZYEIPQMH2OuCW6m+P72Tf/K78pj/BhfaHRGGOMnepwalkDc8NgudBitzLfM
fIM/tWEX6d4Z4CC+0Z28Wh+XUD/ca07ZoZR/d3BVKaote2PYuwgCpwzQ2593uqmUd9BTXnv+loBf
VFuqhDyn3U9qSaegxt+2eGpcqo+vF0gOnqM7RcFkDELDHyxjEWNXW3RrHj+Renrs4NLj2AvAm0VX
/MXJYXKafE/kbkp6TFE7Y1VMqI58tmsxah9iUhA3lBZBnev8kjNkjrXo5IPjLQbLitksAv6x/ebY
JVwyuMl1HqFzaKr1g0lsx8qnF7uI2kv0huV3p341y/L7ZQskI+QOVa88sNLW/KC6uQpajrwGejiq
JWpuIc3Cxyhf17LLU2az79vBJIV0UCA4Xi5TLT/3E747G/yhsqudYcmq3Xmyqz1U/pBOB5g3pRO+
08OKDlZtOlm9FmieZYstN/q2hcUBo3RrVXGUvkaotE6hS1gyRykPMIaPUVvCckt75wOBf+0yYfEm
BfTtJv59DRARTLXs318qEC1zTdfprMKlWYJG5U6pPQrGJXisIGmgRQV7iasZ4jdBaowSC3auJ4r7
AnBrVcLsovkK0uqQLbN2EZLPYd6+iiS0jojwWXPVkiFixlUUorf3QuULyMq+hFN2+C5bO0XoIYQf
rkXrlf15GsTEA95+e9b5C0uy8ppNFLvLcNFSlGM7bbvupZsup8c5LCMdB5YyX4BMOvQp27KkIbDu
UFrMVM4m2FhhLX+WvjBr0nFmQz/Fa+3x8WXToYvGGYcVVpnTc/EBtRftv6v7t6PwOPw7TFLsZ+eB
ga6CfUMp2NACdDmVrBQMjEZ6Z6PRV3X+XGkPzlF9xNqkwHlO5XC6TN2ay8ffqgofDxQ8j+rMlDYK
7k4P8ADRd2xaeHH/t/gUdDf7SHNeGLfKftz9Z4uGK9VJgPWu8fetuPmOCnvkFS73J5Xf1f2hv/r8
P57Oa0tVZovCT+QYRtBbMiIGzN442g6KWcw+/fkm7P9sth1thaJq1QpzzkUfgo/z2MAAbbqVyyhr
+BWCcY/CEdyJ2WpVtc9nDy3U8CkJIwBSJCZVMKDjCHiJg9UKaJ850JpGnuaPLC8uVLfER76kszUk
i7s9AWFLLX7HkxsOr8x/VXnyUhIRwFCMPQ2/ZqQupmh+OUTXUcO4c8bDKiiO4R9DORz8QLCAtMDf
db+mdCr0saT+Nyx80PkQ01jkZHFBCYHYnE6hBpIHJoVV6qI30a7vXAmwOm9kbhBJwa85AGhd130R
+Z7kjuigxvYN2zantEEBhLW2ZksRYzmDCvxD0eBngCtKsCUndcDN3o7/wBDzHx7OhNMkKMXH534k
rXDv/1GQoZzQsAARDHgb3mgMy46byX8uAtV6QgtesQOjv87sl1mvY63QruTJH7RB6s7v1TY2llkd
b6/e4fnbxFptSIe9vLeF/q1djSRZ+CbYEPpYZY4zH/keE6zY6TItwQspOXgKLGQ9Z0B5bYklI/7w
WVtnUpNrK4PQahlm53GgFe+P+dMaLbYPt/sAMmMNSkz+6F6y7HW8SZ1Gd3RJDBdeSTlRikN+OZAb
0uyk8ym9kNEALUXsB0AbIIUmglpVwSSRkcirTJoBkx++h8lGxqn/jOYuXAo1zqF4KUD1JqRyqrIz
NAKSv8wb3s8EWqwucdLPwZ6xteNjcNfZxv2n1xwqBQpik+y96Va6NxYpnjum5WadowJigcILcM75
C+fejFO2UX0l5WqZee6/XpMXlcibzCRRKpNTboa2eg2eAgVMJ+u6y8LVpFVdiXD0Hx41N6zKVeSb
knDV1Si1h0FpbDiN+Nhy04wo7kZcuKO5irwVgSNwggY/4KyJYgZPKxiQzWCyM2zqqSPENFOOOSOi
CoNGhcwG/f7HdNMc4geDiwvSicKxCr+stoYVIcSV84GQtyeZIAo5oQUBBwBQdgG6sibaCr+/W3bR
FUOqr9SnbhSKknDrEEcgmuLswjXyaXsM45LldIZIOi+1P77pPjsk7pDQcfq5PFg4WlEriiYk/6i0
UO6ncCw0gzDTqhQr/4dzruCEgCERVprSC1VaxBCBtOS13ZEkaQoQBOHMNzA/xQBKkwOppl6vP+Q1
+GmKctozJnFOGU5xjuKMFUAQIA0q6irbTm4brNvomuMfFNSQS0aqb01sAlgQRZeNwzc6D4pHeRpc
9RCdnx6h6rjiIlLYdKqowQxKlfYD7VoJuFICBg118hmihP99Erv8iUCII5Cx3/V8Nxc9ll/g+F2d
VrzrIGZb8xtseZm7CyVnXvauXAZS3iiKkAoNoU6y98oN6A4ZyvgnItsF+9Zm4ZKegrALAbfLHIHE
hJ5CULe+vzvMB4zNYKDZ6iP4PdRMkmWh36R7cC49IzIisoS8X64vwY4z9SGR034Fo0kPAWc6PXXw
OFNER0Bbcvd9ymyoIJlUv5T3Z8GwmuxvSgRszia+E0JE6AnI5rIGODO6DyANwsnChWL6/uEsaFoq
VYC5Y8KihQ8bQvStXEqzqIygHcQQp/wI/LP8sCLrJwrzY3IYNckXohsi/jiZNS7vS5AzeQ6MknHX
nt+bou5He8QDLEzVytmXxKwp6koqLo4opikyFWokZyrxDOyTJN4o5+ifvhMcGe4S1WlG/e5uRrNj
XuZVdUoohmqbkvBiIXxZvCCjjjGibuQClZVV4m8U+mpfXEnGEwySVDEp+zLfWD7gGFTtVDkZXGs/
Ybr1IpLooKkoRgl3gkQ4cArOjI0iL92rxM/8FaiMkyokGPMypyToOIEYjI4oW4VmpMneokVXAL8l
2Epjnhyv9uIEJ87PgjqzT8VWfXp4HyTuPiCs3vAAxP+8cvqUjVWz4xJMbC+7Oj/jG+T/OF3OjNq9
gBMpskZKQeiuQUKYiLEAgoFS3sthtWnZjAp8vdCNP9rZmJtlhCOB8dOV4emuEy6JkndeBWcJ/erO
U4jBryNaWXduzMd+rolF5MJg6Tdi2jeQkegr6qJdLC1Ppzd3ClS4r22a/R+DJte6k4QgPRKfOWqE
Gc1utNSXTvoriAn665iRX4CPCaPMooVPcdLqFQBflyRxBGUd9GcXJFc/ICtr6JCdwKggueUgFXFx
vtlD2Ee+JcvC/6kCCJTEST0kqq+jN6FyxzV5HBgic9+5tZxGhaHf2c+1dw7WoJSgT3kbsNlRedj4
eFcSSC51YnYnak/WCZz3w/qpoQG2H/fLvAWhmktO6MpNB8SBweK+VwAbyFJhM3Y2tUTZL64NkIvf
pzCMLurbXf2XeRGEt25hMldlF1007KsmrKYrdz6/bm7z92cD6FiUMKHNKGowLZSuEZ53weTSXdfg
cLOmmo+znhJDXLKP4q2wa5yS9DVyYA6voN+CQaWUjcvIeGN825verk4xUKVAFXb6Z/eXwk3iT3HX
CiT3qKd5IzPPhEV5SFIoPhefyHJ1pr91ap+gDLBIv9/8Q0zOLbkNligYV7BklPh/jer8sdp/SGYJ
6zQbhZD72FvEaFO5yaK8CjdnxnMhpoeSNuFVc1AGQ/vLvdb+IbSzxEkpiCLeoUBZPgI34+11iDn/
gTy4eqkduH36xvl4IRhUBeFoXjA7YXt884przlXKsYLDNZ06mXR7/bvZ2ZV671OxT/7TsB9EfaEW
4UpFfh0yNEUzpaV/+mr6oKg6G5BZX6I1qZaPsOi7ezaSQ8qZ0f0XdFSGr3esxH3jB51yaEvNvB27
dqrXio9UyvJe0CjrbXpr97V6Rcz2WPuY+ueQZWRfyhN//sHFalZySCLIPqGSm8g8Ghz6vAQ3p/MD
Z4rOv8BcVQSM664A99JCg9XPK7J56jbzBujvowP+tJpPCzQ6uOQcmQzFAxgj9+z/RkQ4cOZkCbtJ
PZxJSlJP8ztR0RB7I0BMCpx5zx4rUOJFMBPSmYJhSXkBfDJTjntaYopp3D8RkxGNQQq+/oMN3xxQ
nLAHlq18i42+hJR1EIzJgbfspFOkSNhYEMD+bQ63g7krIRAkIy2XRd7HyVFeoUZBuaXan46Gf3dO
kIO1i7bixoCgcxfuQmrI/NUS/Q82SpMdlAgywOW8emeXTkJxbZBeklv74G7IolstA+c/ev22Xi4r
ZDlszW9khJ/W7YJfUqq5l5LDDzqnuIcCD3fMDZ+Oba2HO4tSwoRin2dQZ6Oq9nchV2X6hxCfwvTp
SvL2qjRhySZPiqa4G1WPqlZ7G5zIpDXIRahz6q7/RQErWaKp8qHDiLoDqXxw70lla0+zPlXH6LiI
H0G/ah7/ulaT71T5Y00HwaN/X9K1g8pG+I4OAMDCY7wl8o5oh4QPj/8u71W8P2HmBSgWfh7nXp7C
F2hFyYaR5h/zrY4sPvRUCMF9UD2LopBi38y2kWn6/QWFIsPC7WWdSlWC5NWYEjAprFzMCNEsBJE2
Dp7Qg3kjyR50VxI9ZM1kwVQ01nNb/FZS1LkJUNpBsmmcPy/UDHlCK1EpWo2l2Gc6c2GFkV77RiME
N00ZlEuHrg25xBVjRYmOcozHlCFYwCNCaKS7dwkPuiQ+0eLK+x2hRUU+oC3JuE4XRaiPO0fQqdse
/vwwEHk8oaqVBoZ+ELxKgJBK2UPIRSxzQtEhfl577qc2ztccH+sv+ht2p7L48GHGQXfqTxV35H7e
+It56yuSRQMG2aoxqRym9xydmakI7WO9GOyqaDCUOgudehDPShLmGk/rfiFTxZdSsyKXS4ZC0TgM
eIkkdTpyONtIvbic5B/+mbLBEOTJuo9JGiNmhprKmcndZhoxUmmoRcJ+zm/m+Ig4hu0ninDkQ4Yk
h/W++NupOHRJsurhDyJ2pZi83eZaNNabbnVWayNfg6wxRPy3cw25fPR8KqTlitbISmJP+8k3ujpf
PIEqk4f0Xr/3634NuUZSCPzhvN9p47+G06/2J2kggmHYi9Gv1ZeTM2uAtV/AWkNMBGSiEFjg6DRo
mEawdHhqMs7gB7FUwq9oG8WbEaByMVvhkPVw9MQJyOsjwocDzRTKqcAsF3/S4js8PiynPFX+OK55
sXwmnNcZ8Zu46TyDHVZRjwxxTo5JoKFqTgPA2XgWE5K7gAfCXpXwi296mBjyQsyxMmx8geOUlNw0
RlzKJ7yTMw8nMdHzsZvqT3GMSPeqE+A3mz92ikk1ZcSZLJIVI0ta3eQU6aq/CcUGyL5J4DTytQyN
iTVs0Em01KE1Qp6+Fa5EcTlwB76XRjJPV31PR82S9IaOLD9qPXNY9VP0IEQu0IvSuYF8QJ1ucBpC
9gIdclWFjMeFZ3hHDItAsTm3U1Q4NvySde8ueji0RGmqkSE+LhcnvwG6QRp9iJC8XgwsktEWqFlU
2IXJeF8A1bw6gqat6YXzCkVVhKbowGIEXy/2jTRqpAe6V2kML6ees3QUL1y+Xs4ZCGLuQbMli+Ch
wpocKKR9ogd6BAc36x2hflzojiKfRyiVG+q4pe4pPqG5JVvGZnd0cN4wMgqWwx6kFjQcCGZEZLmR
D89g1gkVVSjF6DfXycdbDi58lLxK0z+HQgFVmFEixJTp93BKkPyEiijk/BPWoto06BCncU1LIhP4
FkxCBhFHj4SYzl/AQPZTJPZzvB/8aMBcsH5kc6XqK3dT6OZXAGoUsPyk5Ol+TmCZAvvRbRT4TjyR
Fx/F/9O9YkkcoIpswNqRPry7sJnVmU8q0SB9YbLq0JPlAMTwsUgdmhW2lvLfkmZGEpKREAQ3syvJ
BEH09GjBdv87fBFxoMXME3prOp4juMMXaPoIxS54u+42b/gTiXZt5uh8kFBPmHdAzHzRf8gC5jNS
Q12QnkEEo86sy9CgqyMk6H4SWLOVojy9jMDECgoFh2XqiQrJBG15TFI5zWraIf6FvJEPLQvwuIag
lUKQvbepCOu7MfhUMSNQPU4ege58C0Q6taAiMUNuht0N2gTOqB56Gfk0vJjD+kX016RPJirJHIRo
ryAhv1nuZ6QgWiFTKd8cv3FMpp2pRO/yPI7cKTY/fYsgHjGQnYSWZbntK51HsL1hqKmKJu0BUrw6
J/V6ccURNc3refwflGnwSFAfDJXuJ7G0YyRQfZg8PBVsCu5AOYd2a4RzugLrX90tr9EA/gPoPjG0
nxgDco9I1qi9+c3uV+LyokYOw0YtKJ4clcmmGQc3QHHDAR5X6kGnACKqORZFC7qpahlHExLaDsku
vSiyDT/qyTcDgSYaJ/i19htxB52FWtqRMOPtda+FDT25IruTINNNfuc3XrdSgFFko3DeuKsiy1f5
objigpXzaGGks1Aht7C1hTTyBjaRVpFWvlaRbhO3SM4JDj/uAxTVnW2SV1l6WOXnHMXWAIhxp+J/
4w06KtThe0oqlpyk6heKa/p0Ppg+kZ3mJ5KKViqyOKoApw6hKjOkieansDNno4SHXrRhfNL2iJwT
DoaE57550aenxFKR0mIreACdFnuBPQP4BH+pySIk8mnMV8QBIxJprhQMgIWvwNuNVooixTwaEQiz
If37xBcyWVySXw/7hoS1eRNeQBOMCU8L3k0vD+vzYE0fkhbhFLGcvLFzxH7EnP/+FcddaFY2J8si
m5P/DUEssT9cLDAWqloWgN67W6Ins1INkvUSHxsKoESHXXCgOkdiGNnrT/Ti0ELLOUoe8fyvoOnC
BuokFe8UMY/A0Ir5C9YGUEOFl5wqznomqLcw0HSHLuEJLokIS/kv+Ywpl/42eYWjDcbDvQVCp24Q
nESruwEm/+qq7e3lX9dF4f7eSS080S3yEh2m+kgBVJ+ugQ4zrGzzZqSb+EJ59BKUvHTa6rQ6ZXLs
G5/iCin2ZlcAKMmPZFBYsbsbmkmzkNaQV/GTKTsd/dKcbuPTlM42LC+XjPTPD9oIZNBzhCErix4M
Rb8j1WnyNSZQNW20BphISZLc2ywl1p8WqdRdLgGNAQIRj84sXeGrlTkjYT+Q5MILhmsRGH48eARS
YVMMW8VAa+1qc2czV49XfcPi1Pavqq4y1HQzxFtQfl8iWCAsMRZa/jo4dcqH+TkcwIO/fRasDDNE
C/UGEoGJ3J14ytRAKImJUZJXp3LPgXwzJYs17f5yNmCuaJPnh8FvsxeynFcYc/kHQnnnOxQt6hWh
FPGJbJSs1cOTYdNPa4DDKvRWuCN2UkQzxDGhvsK0qPqmk2dcdL06m2Kbks8o47FDSx0M/n/4b5LX
mAnhbO5kQLXpftAR3NPYTWZktbomC3KIrDwx50hhV/LnsumuhMCRQ8iL4gmFDIrui+ZX/iWq//ax
Uxkuv9Q8/jOsjcwfE/Hn6Lo6TSFmHspWE8E6XhYcylL9EctXj6EOqNJwx4XDF4b35sSpN4vjCH94
trixiWtn/URlnKll28NxkpwR+6ppOQtv4eHN5q6Z50F/1vjGknzn04LxFtSexhB+Uz8TQW4bsvXz
FoJ6v5lR0ryTBPedJpG6Hg3+FYRxsVmIXsr7SCdPm4uZc9Lk2UgiqQouSgFcSi+ZHXkig9hvCeSB
JUwuzCfBRD6RfbWBjZVAJjE4Yvt1q9p72OTop5R+AHMRP2ErSShpuSuilLGQo0PmSCaNhFHhqhWh
p8LP3CTi9AlkRfotdbE3ZCLQjRfLV+gmPsqN4g2Ehtf3pGCUESGEPxFVFqbmw8lveDYwXG62ZDt6
ZBDJfTXlEjJ/FRWtMJCg3GRx5RjIUBeewMbpyzE4YT4LG89fykaHI6uTaB2qIkHcgGEj3Vacg2La
T4CHL7+W0FdX9q2LLi6upxFg9xImW/5Cygu+GDeR71CYVS7jZX/9EqYxM/WPicp6d/PUG6acnzA5
aW2yIAO0ptvVbu8/Pp03PY4OYNZPE2Pxxp7VOVFYE8Nr2SqdsXyF1dv4VxpJN/q1Iz1NLvRmNtxL
ANh81ApOQSu4tyt0kXz11afEGGfeyS3jb968Bz3G9RDVnses8l0YpcIwKXtWeMVqU76klaQEONRw
6dxHaySzC9kR/bDokCdhGzH31WQXUY3NCOb415FOMrIxOmBbTsye2TE+zrVXcx+/66q7u1CmvsXC
woDbPNet5zTzm3Qq75doKXpJvWtAZ1O470u72m041e7Wfs23drpS+ART/Q9iKDQWHJeCASFu+mtW
HzxwlusDHdsQtaq/DR9vOFw3lpHcGWn3aHcUUU5r7eU0gAhouT6ctCsFSvQZe+mXXOLC1ZaWnNYT
ZX84Xc+8T5RI81qTaE8giF9YvzsdZEQA0KOa5DVX1wzvQWMryQvdtGv0Ia3XvUQGzUMM9+aVfWNx
w7cnbsx54UN6liyH26W1/YEsVMOZrDml6fXurNsHqp7sS4Pz3boNW6sSuk13p+W9miQJK9P6qUMr
RqVq5HDwBRwT3BRZzUp0PtKaQetBSWYZ0Vqgz5reSlbTTxK9CTVwEO5QajSYSgM/TmGRHLci8CMC
lDVd9Q5BbruKmII0NQWQBwNkwg7Sz1QIUo8sDZnCGsITO7/CtjxNNUMpth8Ncd0vt9WzTs9WhMKu
11VP6RavoBsUU2ginP1+wMRUeIuwhJPvV5jNRdkljMgFTLmBixVV0fyKqDFiIoaVi2+Eta3d6uJB
kUJWFE9VQbVLBb7KChto9inRoPQBxB5+wxjs3ARrFLAqoTWucJulCqUr0rHupl+XPfNG+1UZEnUZ
FVAxoiVrWswoWXZ1UPu3r6PPU7ffpE1EyiN6Jkom4iX2Zn9brYr31sYKZ7P7xPt0M/jc1fbdrXwT
+rE5wdDW9JQTd2MUDEjeBYNbb6c302vUFGrbG8R8tWOqwqs9Ukf6j+iO3IX4w7qprGqO/UgzeZeI
J67s9DoozeQbZqG68ellJAlDFC9mPCIKOxe9WSJ29TxdhktlyyPqOrGBuWw66/gcLTvn6Byl/vLn
FqQ0hIGD1U47jdiM1+GrDTIPvFgrrveM/CjQfpdOfbjP/CceToNoMh2afhruqpZxpQNp8ECqB5dm
0hpXzmD81uHj4N747Qt/sscvX5lXellQTyrv4MXkL2FH/FdqH7fkq6cP9kN6zBMLFIg10Q2/lx5G
mqyQTrqkkFBjxKWyaaya/cqBLDQ8xIzlTftMFqCESNbBqfuelPJbSvZdm7CC2s2o1Cv1ajPdsbJ9
66j+sPlZklv4pMTaMOxJIWhwpV6kJALfca9WV/wQpkJ+s4rsiCZ3sWCgdsmY6KFOmddcUGVH81BJ
r5z5qLJC0y+1WGaSP2Ku/NXbstEyFQ86WqbkK25hC+QWN3mJKed0mLn5msMdKJoRqUL6zKfA010O
ZMzWgU5cR/Wv+Fxv39nFEAPWBejQzPl08vXDjkW310QTUFq4S79U654gE267Sqk0NmRQYqkJv5wS
/C2tYb76lqam0ikXAkJNMWq/tQ4vpfmsoTS/ZUcIa6FeSR1RR8mTP2+4dez/3ar0xbcSNKpFT9Hi
GXeeRXLcn2x8eFqFi77vTGRPcZFIk8hyF8zEgp24WGE0zpyFEjrKiolLi1UgtFnlmiA7+xKf3v5r
WkpO42Up2NG4nuaFG+v0shqrtG1mtPCBVz86eg3UlZVDq7rZTxqJNy49Lj10Fxre/mcdvEEMwOLk
B6MyvyhUURSMHXIt5VyVTLuPdiUEjLB9uOI65JAUCT2kG/ItqEgmqiAgJMsfpAdf2C+BlyGQ4FAX
TE+5gjK1yvPITjGk0qiSEE/Jk8P+mJud//KLivw34b7z5n4VJoynb/M+cB8SgeuvIrNWvF4x8w1f
nb0KM/4GfaomXQ/2Vz1k3hXLFH5tscdKUlqzRPNFh4aeZVDLzYwG0AwkT6rtB9Yn0Ht6S8phVElU
5rq3eneVJ5JQiXKbC7LEyIASH/EfVBPsvHA55vI6NRqPaf+vIdsl6a6HVyyhOs6JetsdQ9wUdvE1
ApC77n8mVJRbHbQW5+PG3qnDN+eoXLJ2S3MqMvChXaHq/yA2UbcbMn3jYgctKKnAcLTaURzM47fc
Y5dc3zbUUabfGdsjCkqSF2u1iCqcO1gDVgMl7KOH5NbqoBimeGOaAnO57FlQ/IH5q5xXuND6vBnq
3TkXmA4y8aeY76hN1qb74W6gfV3HtqemyWx4RWdEkBRwuBM84hE5WgY6n/KWGek26Cr/2zTW7cr0
E8gplwNeSjZD8QQORAr6TJ6Ar9WY8uz2kbhDEgalCYAHQmELiSt4ATlxYV/zIkpeiVBBgxJ1mN29
lmmluUiCnJTCPZEfXSFznAcHjKmksCrWsp814tLbqbNloRMCJ3Ln7+u9JjocyafiruMb288td7qV
DSE5kx+khgRYFsSg5gvYXR+eYZHAJsf6k27giXLvYUEQsIgDUbLPU0ULRSCjqxOXWEGDRL7EqpB7
r+fpbVTv0vc78iJ6HcImefgkIhNdhp5MeVzvwV5DJKXzWG7ycEBAO3Te+9REaWdGGUb5KZPWLHeK
NBSeMpdnUzSlhkTrGn/KC3ORZHQMcixsVby0znEZ8k6FAiPvlYtUaTfTr8Fs8MQW3k7TgWiT+hXM
nqt0S9Np2RmbMnD2aRPec6Wb2hm4DUuVDw2cWqop0lP/UKGKBI3agyG6TSp/b0DBag++BJ0BpWIJ
uUGMgKJfuKBH3F61E7G+G2Cl+//GX7GjQh/YED2YexBAwesbhJFU3nljUkbKqIG9UDKImxtXcY1D
c221uvW50lDSwNd5a9B5Pg8FVSnFYl6Hhz5qKC9AGQW6prZDSQ8lgj6vrNcW6uSQc2XTWHdPIR0s
GO6oZrbWkLhCWlvF+qpIJEIu4IhVojup2JHXopL9SweXvqvGRIK2CzF7BTxpWNuv9UgQK5EX6J4V
f7jcAgROlY1aiiNaSwXIMmrZwjSzJN7gCs8Qq7/ErhBPMbMOfYqen9R+P6zs5r38GzHbYrk6Ndu3
2FyH97JzmB/mLbRkecckoy9Td9fPzNn83N01g93B3jcAyjy3i+xtXVGVRAqI1lq3SpuvtlSbS+0N
oPGkQgGfhmC0vvyEaefx7LS+Mpy2IymOp70GWDn+QHuvWS8ahdXsB5JYNbtB7aedzm6LZnDfWHUY
4VGV7ZHIYk1B8RmWqEq+4HDooRki1g112S3g7AuITSGuq5R6D855oAJ4gd6sBje/eOzbBeFENF0I
EhxnOH1byEI5Mu5sw0q1VUPXLjcGfzefMuWVxCcfsGU9HHxWK7BMkv4kDUgR0CBR91prtcQqr8/r
82YfG9Lqmsz5Vm4jtITzMF4pJYUBGF0bs8jekxej1Hya4hQtE5XMUBlq7Za6S0rcevlsJajILeDF
+0KoiEqv2iAaF4UN6rTGAi5UwFFkIBmFZtSsuQHE0meRW/UxHW2vOWfiFJ6/hEMQ04Unz25uc3jj
6XpyerCrs+JXDfAT2d+hk9Mu2gcaqRm9m1usgXzW9YTGrcBkBHcbUEymECyDl7JyZJ11NIfPWWnx
9DaTJ2QdmP5hrX0IK22x/oXPoOzsXWZw91LBA/JRlGkFCRxQKsnZMNX+McoCVUHXfu2KfoeBMAAW
Bahj8RWJ3Ry5k6N36AF9Du7AgMNzpMeZv80i3GzS1PFWCON1XA8bzJIz1u4cPRsk2ffT4rXefdO+
zxuu3liYIpP718wXcZ4bEiohP0lA2CzjguKuBS7oDsZyQyXpEFP7Edm9sCQydsKKF4AT2qb8Gpy7
OkdenDMYOm0YGhkBoxu+6b+4Vy+AHkxvbtUbmlPZ0xi/qBlAbAZ4MGYdN1nosodlgB+n/CEOMmaz
83GN2RuS05qyjVZDE8qc2BJi/2jOL9FraFcjeJfei2tyD5yzyxKL9u3r0RKRlOwIfNUtyAChqQWb
yJ0+X5zYFDCJOGsiUKy9+1TslScZbtWPDbeaNEbSJ/j8lLtn59U7uSfy67B1yYQ/7eqgOiAVNCMx
QkeJoimr2t1u6DyJ0+aX/Xu7RApJj8wxYiWhSXlSqeYl8IejEtmkk/sZLn/PJNdvfFcbKqFxWzsX
5Izbx9lyTFkJ0Ad/oFa5lL/IUhcYV1AeshVNcLhHlCrRW3P33c8kAzHd+r0OM/9xd/Z3p3wFJQP5
OiL1dQ92qXcScIZIsdR/kSy82uWT8wFzWwveXHEA+d0v1b331S29sXcM8bzKvlMdQJZfu8/+pmld
mA3qEzkFA9tGRreHumaOgPp9PqkzbSAdAdfub4bUC9l34yyqQuFWXHiHsdJvuDU23zVE1Sxa151l
6hpVe0fuNfMepf61Zu/v4/KwWrF2cJbY0i+2ATx2tDzYlTEX5ZeDBkSaslOH4BTBq4bsw6gML/Dq
z90bFEav6jSne1Kgz9G+lLyjLdJ0vzfDbpRI/qerF2lzeE+xcQxLn1mVbXFDluy4CcyL1aSfwZSq
TskmdiFyieG7fi5+FpmX4SF+VNwPDLKj995aj6UNd+HIIj4H9R+DFXoLzmA/z4HBeuVCCZBhB87P
05a7Hq/HjaTar3Ub7t0DhXNFTYSehjR4Yi8Eznn3OnxB6vhbxXjlP+Wxk3pHV0pig/wwpHr6iLLo
vKrzmuV+ubed7Cebr/fs1DlUrVPn6qF9wBJVmegwrkzv4+cYqu3g1muQCG10trPKaDurjzffWe88
zIY8evXf7Xc2v/1kP9VJabb9uX89v3YJspfH/qVLB4aIrge0/yR7tmit3r8My3PcmNameLer0+/h
d8eRrbLVeVWdV+f18EHumOLZLi51HyhGxI9oSYbjwdA03IZ7xTAIydbwZakv4ccFR5YfWfsVP+I3
DtPgMnysQTLt2ycsAXny6CYObHxsH9tCk+sQnUq75dMRZ1JmRtvDhTHNXJmQgqIkCv5nvHePbr3z
6F76xwSa0ReoNHBt2d7aXuzb33JY75lxI7fDcuwyzlRtgTGyzc6ywwUhLgpIgQcfKfGRQkSgkXob
9lpvKP5GyxcUruSnP1Xv3rlX8UXNNroX4TbYBmYb76VnNixYmdlEugw3MOb7ro5j12xvgsO8wpXI
nUspUOocdBihzDLt76BBopa9Hqds0EoJaX+4cMjS6slGuPYb7JOnzoVj001H50k6SkfZBKmNJO1v
knUfv6p9Iv3W3oW3vyolCB1ip8gjprfx+BOBoeSBeCuXiFoJiMnoTMqexa3jFFOcgLooR5JZz1ng
UIN11ow/sC9Bo6MSqTbBipdyGV4CUNJmg5RcaN79JzD+jLYUQm+dLDwkUpNOo0v7HZ+Hh0Flii7+
oNRt9ltdo6+j0W10qxDaH+1dZ5dv0+ag2VuPSoNlb9td97fdZW8DK/bUKcWlGOfAS8Mns0vbixyD
snepWru6fUCFoRo3uN/NWevPuAXvGuRfmLttfEk5W2zwgPd+oZLkeAeLxlBjBYQfeOLICA32w9r0
OLyPz0Npy1bZhIafppVx0ncW2W7xWa0Xj2kr0V1qJGXkY5hDTYDfEoY+E5Oa5HyURFLuxyBrKZTG
iZupG7f02JjJ6ZXiS+cUrglWUBWq+Efiz6NfQxoVvk6iKWxSCUHu4CWL52HPdt4eWZasPlyeIOyI
M7hhC9y07xS5F2nZOS5qd6ey6x8X8H3g+qRNawNrdmOVtsiatp72rem2KlEzox4AaArkVDOs0yIc
FMM2NDP3g1uN3AVYiZd1bFfpe0/a9RXUl7RiOE92eAcv065Q1qTJQy24gXujTLFgX59tvy7h+oxS
EbDE286qNi024XL0ZP+KYYHXg0OvBGcR4S/v0Pu8kD24LWpP99jes8IbeCBQtNHl/Srf7BZmvlf8
4kPy5u0fDducr4dcf/3WbVDWPdnXerBvY+u5wCV8o9E2ftycFok/KPQEIOxH0zqlSNC5J7afSlTt
b279K6Twp9VK1jTp/Kn3MAWZ6Zx7ddfYOcfe1T8suEXQBm/0BbvGjel1XH37JpUjCvhbgF4cpDgu
XYm1F+Cm7fwxqk/uya1/hjwX7qJT+zy8MkEq03TB+poeaOYy3u7sbS8dXGOlZ27DWkDr5rgW1aLT
2r6Pc7OKiJAANq8paAY+C1acZ4ofgVA7JpuIAHTE5plljk+zq6fp3xpsutuu0LYFGPcOefjAhrIc
3hGlwgXwCmP5YlkY3yYEoLInwnhzhjhMKZfgMf+uoYjvsH1z56thQzdm4xdC9w2BNcOqlnGf5HNU
7M+f6LaKvg3sFq67S6i887Npfb6h1QFWAmiRfMLUrsXyC5EqceEhYYbY2vro/2SYkuwYPSqtgIYF
zCdF3fJY8VDdyuKj1LeibbvZwd59LwP5ldK8Azpdx+MhQP7GIJIdzwiJM/dh45B3eRJUdin3zKse
tB6XG92p0TH3mBAdckWbQJeidQ8qGWzyBYWgO6mCTaK2jxu1IMwVcoYZQQHvQfaBrAJRuWq4/RFS
Z1DqTPuDk79G4os0O44/8+cQhnuId4a1HglzqrhD4YSClSefNVaKYJuzO+qxzqEvJGnd2wQa8nLn
OWR+G6ud82SpONtEhCQYRryvWBikr0hBCcqX16L4qE1VKY3iqGNItLXK536jaqS7XeX+Ch2ry1Es
zaTMWWFiWSve128UM9c9+Kdvbzt5eo+/BihuE4e97Cmaerm7kXIWuvs1SR/YxybTynxBMqpF1/gS
vzgJs6uYBJWAcN3ZI8oUl3vlXiOuxdosdPZySSA8hALHPAglj9Pm6N1/99ZhK27eaeynqkbx+OBB
T7YcGtgP0VmFDeu/k9Jky0D8Lr9biBdhcGwJSyn1UwythncNW5KyR4C6DJByA72Zqqe/q5FXuHeM
WfalUalDai9zUXVPM0OJhCaZECVudFxngucT5+W0fMUvBYpdOlUlX3dMQgVPJAoaSHBkdPd9Dx+D
8uhIfN6MtHgaCFZUOb+5KAS5yWByE1kTST2m8PjgQhzGLxb6a7peHBRzSS8d5frf3UJ3+AJnSG0d
Be0UWTDH/bCoWnmElXKmTPd/sVQZqQDdslOYC2GdCEYViFbaafjKl10RTiMYExojvLNzcCQIFZO9
3BMITA5ZMW/e+fwp0n1Fsg9anov4DOtSOCRqPJSvMqxjRu8GNN+p5LOPyUgpMNRivwIzUzITYbOr
p1dX5K45qZhaE+nNJJJmRraQrMPJqTFORzdrM27IGZccOXfN4OXff86cKp52IJfvnLt+RlCJdXx4
NKMPSozRK37Fx8EjPg2PA1kiTXWE2rmo/V/Ff+E5tOID/oH0MPSgQ7esZYkfXgB1fotKUWlfOgrg
a/hptFptX8kCjh6T02if7JPr6D46J1eY/OgXkYtpEkWevM+vduRriK19WI32aaQnY2DA3pe5KPUb
v4DIP/IHN+ST6kSiMKXjMmHYurfubWPT2fhNiPtNV0JrMJj/qULBZy5bD/46qoWlTi28Rk/0rcSE
KI5mJMWXM2RLolYQV0HGi1aRG1LjJ60z5fro46K8a7JE6O1piQnzmG485PBwOLKonucSKkklefc/
3XePZUtOucN0GNadMgzTFElC7A3RPkSe4jgAGia+O8Sb4bJ/GC/768EnuMNZKpGkKLKeutFaqNuP
zXA+SCdqxDWyF7pOn9CR0MKrYvDqnuHVkBHYu9i6ym/ll927be9oBNk2ohpWMMLBGFx6l94n3kbb
4A555NmRgtu+e0EHBQ05fMDdKO0fuy1oJeqdvQ+W0TL6xNceCbLeq+Ecett2mYSAjne02aFNuGnz
o6C+2rYPQ3wa5HdCsAGTcgc1mk7WPSafyTF5TT6Txt+ebeOvMtkzEY1A7oWUL8QveUbFgRaUt4VS
w94sBnp/3UvzozwtT6v5Qa6NFNyOFEUu1IUx+hCZyBRphtK1dfiZohc4fqweq5QIqj7P08suu/sq
i2SA5E8rdDQTo08B3kyyVYvI8JdMHLtQMeoyVzJcrfg9O07OB6c8K39nf9nf7e/xt8FBXvauDF2Z
CVklA1nkPsQmV+awGnxO0hMjdcJF3vzHAm0vInP71S01WZVVRxpfetTzDMo2H4Zn0ApNjlZYp5SI
cts23sanm5xFwF3buNllevfNfqu/7Gp8hrCF4jMhO2peEM9RM2BBS4hnG0k40Jxcf0gNsFqkioSr
bhvMcVI8JGuK7IaMs7gQ2hCpfZMa1t76JKsns6ecX2kgf59xfU2NtFP/Od0HactH8qOJRAZyf+mL
Mtr25/r1YGuoDRrX4PBVQarzYj9AgJHMX0pW80wp6OHUWl76sk8n+/1q3wIFXPLlVacgN0qAkG/C
hAaqtDx/r/4FJgiWm6LRP3qYei6o80LRB+ZJACBovw7hfR40Qi2+P3sHtxbQ+Q9DKm5aTpTDzsp1
UibUtMshurbojTz7r8EJOovaOikDSW3mG38KiglkaaGjCAx58AO+k8jMtD6EUQaSFSUKgVyhF1Kv
ApoCTEz1L2pZ77gVkWqUy7DdBZ/M4j97MT58E/3MP5Iu1KH+ThvIpGSYLvYdz3i7aEAwbiQEYMML
wLGwY1BK3tjPcz++g6gERLn2d5MlmKFTdW6AjaBI8FKDjSpVTzxmenqdKaNSYASpY8Rl/9M7TTad
1vDcub/dqqJy4mwjavSqYDeq1Pi2EEGAXLZ13Lz6ouxn5Mbe/n6WeXcgqVIUFYhP4Bhhjp6AqU5J
wWIUO6HpXyfXCVyMrzsV46Zt3JIX29honexHangsDsaSxjxNav+K0Co5OGUZN+NtR7VYoaBAalN1
VOWxitB/lRrsOTR4/qMj59/0WlSvFSTQdibHAEv7s0mVLyNVQyqEXK0wHRLLPaLEfAxOgCeuF8fo
7KPNtD4qfS291tfHfzjHzrGjkusd5GevGTf+R9N5baeqRlH4iRxDFCm3glhQxB69YUSTKHax+/Tn
m7DPJpq6LfCXVWbpJ719t9ZXt/OYolcrGNUzAxtaGQjke+cokFT78Zlt6GsfK81Ub7w4Ko11uKN6
Iyupqv+O3gsaMxTpBZsrMQxU01DFl7hbHSIibxYcyjRJcPgCD7Jl+V6dmgsimJ4NpUdiugINqqlU
8ijgpT3lumFKdU/VZ71TWXioU3wBIacrlQHKEvxCkqMmY0MouUdg33Msjo1X7r3j0nLife67Sc+G
QvHKGShY8dJwh774x8TkA2z8idrIwbPBhnHJeeHfNWD76ounQ7FNdDPA3xSsFLFF6ZN/6YqqR/0C
QCGAj46CMaN3o66HSjlgOJl0dPFINmzv1nkNFSIVTQ4hHOkVA8v/oG0tSL7QDzlupCkXn22ba/Na
qTnNF8LK3QGduMjYFn1ziULrKhVX6joVPiGHJNNyB1UFWJqbV+qK1+Tgz2v0DShK1qCcz4Abtar8
AycfPi7f1+/3NBs7TKbodPRlxvWePqeHIRhHhqLcplD2xTTs1nbw9JK7Fz5eHK9/ZkJq3R/b7z+r
KVMKIWHOXaHH9Pr37aTHFcFqoYC9F5ibMpiWA1NKsJWCBbzJ0R6PdqGxDYkJ/EGlcWDFE+3omlMS
xOTYeOVe4SEifkfRUC+ahlpM894kEQuiJJTd1AjRaqeugu1ZeUdcxFVFkLJkR7xw5QLSJblYd9dd
VRI1VKnbUXY1f8y2dMlUm9I6CNdMKygXlnKoOU8nt2UCN/u1PPx+lpffdHHJp6oRGqHScB13FOu4
FOc6O5kJHewgVHwM0WxoRWZUa9faVW4nQKGCf2poq1yvQ0oEryDzBZFgYOtT0nt3dCo/qy1yhD3R
kwTy0ITVEgUSjSsiWhX0KtB85YEWL3UTBJGE+MtfC+8n/FIBknrDJxImUN51uh2GDi1kIIXvhpBn
+1jzAKzgAxbSA3JYsQBq4L2CEoNJq0q1XxnURoJylAfZnsnlV1mEFrQwmq9VBQyrMCcavbQoQGCe
waXreAQpRBvYVW/eGtOXRxRySqA3gQe10mjFqTS0ymxXIDG6te6TYnOZHcYN7TDrP3uFJY4SobSB
xPxJyPcCbwTUfb5e3rZ1o/3Y1k+h0b7CE5DYDJ1Lqgxe0peyNukeFaQy5r1FcxOZJwTertzQwSIM
VkT8poS/7u9793DbqwHmNblwbvfNbpH+lZu1Tf0qGG+ooFvSRE6jEn3icvTpm73sK1kki/S7+vXI
N4R1+GjbTOvurf3q3r/v3+af+eeujmAUHvVjpb7JXe8245oLes0ZOIPKxnMG1gBM4w0yIme3YzaT
hbPIvgCmfl3+PquT7V//tu0zF5IpJ/SM2cEKptJZR3a/xnL/7AiTtZs59JoODJHhbuuVh+WhXnOp
q5sPSQPIq8Ox7SWRAqxraI+rY3Nx/jp/lQD77HG3onXBhRJyqRSUujZnwoo+88/8Nd/NXvNSsGmS
fKjtJG6c9pxK53P3HiAffBfI5WHoUtrLT8On+2hTue0iqc++KDtBYZ0FcxNU+f0naOq+u+nSxWq9
AIIJj6R7rY/CS8k/muYYuwGDLt87tavL/0qHhhJr4fTO12bTHQEVZAnSHlsML9lGC+CW+66SDivA
UqiEoAaFkA1NZa3gTjsVxyZUn0EFhhPnjxbTKXgsdzQfbmxPumkzXnNfi6ocKi1DjcpzWzTll3rJ
KJM8Amuh2XD5qzSzKqAj+KeDT7/SK0flSOi5TVMnUkKCV0ym6BbCgHFzUagazTzHO4SZRvIJBPkl
LEMb4fIcZmU6iOobFhOKJl/OIrnRDZT6+aZr9srMzHRqjxRuvACLmc094YeCkFqfHV8X6djdg7na
s3iDbW0L/peyqSv2kANbrUXYyZnS9m4xpNyRprzw2tqhmNdsBK8Uq6M0Onff73oaEck8WYu0Hgkf
q7WosJ6rsLKBb/MPQTK7NZU9Eb5zqM96pl9K8XWCrNfYRH5Lg8kCzRiXQrMnK4Qah93XprOLzLzW
n7ERZcRLisWKiEwvIo12UUYXQMe6JYinEci27gaUOaO1KiJdqfVulhcmJ+nuvZvJdxa8mxYnxRzU
+hb2khbvSmNlG+/jD550suc+Bs/JtblUkAsvEhiwyKyfoEqoIKSgRngBnfsflsZfqp/Tc6NdT3Bc
hhBDTBG8hh1qOuylr+4OexxszAAaEilm42N8j6rdC1BgzIT+aUKsKdzsAyEYb/nV0RKyaykA+4wN
jtKstjSo9jyWt6U1z2b2MBnXhkYETrZtoLVJr7C+6wkJpUpK5UfgIjXqzdgdQtuk7qv03spvonjk
NBEVZYLd5Hz1BCO22qKjAFei8noEtCO3EAgT6iYS8Y81yLWxaGV4Yg8lEOQULxZ2s0rv1b/XsxzT
KC6WmIwF/ejUgi8QPwd7sjs4RpLdh69Tq2vVlJuU/laQRm45kPEhXLmAsthdpHgKFNRzmUfqyYVs
/1oUTlkMcwcQLjZDT1/T3iIK+ay0cJb6Gh43qs1/BjbCSbOI7wziL4tD4BLQehQo1AxTF+XWIhp1
fhx6sACmqW8UNY5ji/r/sVXJT4uivONSf2sBO1F7Ur1J+k1teNGcPDV/BD3T2ZKUjLB84igv85CR
gv6lUwu1CH1aCIDgNimZf0FlSowcKyZEjpJxdViOqaxER2ps5XbSSlpnApXrl9E8N1SUOhNjA7z5
FYUW6RNovYgk5mTaA1olpagUAbPnBsamxyNFn6hKwKNCFkOEgp5uKu5JsJ5CFWrxRsPMeqVrQNe6
1NlGByM2KYiUaD7KdwLbwq9nsJ+qPVrqqTB9R1RtXx/STGZQHK7A2AHYf1GwB3z7P2rng8Xsbvic
7obZuEy0WZ7eGPIXTGdlO/vCY8L6frXPPxZ2L9XuLiwjh0abj7RHVWlW22ZKV1LAls8AhAxImdLC
GpFaVgfb6f3r/rWdmqPP4BhqKaZlFinDFpKQCQjvAqgQiEYS1SOpldk40y7T46Y9reK0Hkvfpe/N
ki68PUwnxHZ03shfQLnJWFIwetqUg0r/6qv4J6h8qXf7u8PayD8q1PGp+vXSrs0v6ELnp7FKmZly
9K6OMnZT9VBdrWNYGxZ9++e8ND181Ra1xXNVXt3+aGGUV3of96/N9DM4fZWmzc/wOd8ulQZZbXpi
Znx9wMmk4z90xprEcicSz+oLXhG1PYp8KWXYZ537NdWTuDL8xJXIJA4gBgd3cffIJ65/r5Wz0Cb0
MPDMMBfm4ra6rU5/JUYnxYxaPanV1xakBx0Hjm28xcJ3z+W6Mzdv9SeEg85nVi0Tt2DNs4/h6/3A
/kT4HCRg794ihCDmqrXNoREbxENGe6BtqdK7Y63c2bK9bzkI/7Qdif55JlQFiBJW4zL0xNgdV4Y6
sAAZPgc6bDDlRWi2bbrUiVTgLLXv0Hau4aZXa+9mNYKW58AY7f72QPxP/z42mU/MvCcgFRDmE59m
EAY3v5+t79a8K1vOkawVaC/Kqle2ZmJr6UPcOyJIEkE+YakBmIPqBLsaARlw3CaRzqX1mW+ap7A4
zk8iKx1a1N7DV/852G28Su9D2mWSdCk4Y2PCfPyG9TEEBDX3FE5rTTsobh2Icgn8BpSR/+pRcUMY
N/stt+jH0oMFecdeeeyl/WOvkvjn3+NvSsuV90/hkAD1PpNQa570NZJGLT4l3p03uW7cYV/Q76w2
DjiLlQGcbmPHQP69dxMbw0+u9T2hOpIjAKtP3dvcBGINfL91aiiIq0BokF4F2GsQ13fiJCTOewb1
OCSXkvltdltip40HrkIoNaWPmNxUyOjES6JEw86oOKCwVYeGA7hcYG43Z00qjbeImRHybB91Ranu
OUMHEY4qI6YSVSIjxushkl+LwExZkExEExNZrAwXnjAUFtoWFXAF6ioCHiiSC+MFFDNXtUSJGAEe
ZFkmQjei4hxIbVkB/meue0VcoqhpbqyJYHaR1TlFKt2IZAP9gePZxKCSNfrZLDhJMCM85N+pxmGw
KQEOpBSk+0yO50Tc7cAoUV+/hMa85usNiNAsodC03yqMLbhelOXRkmaGKAOstRU3p0u8pwjvRBNU
mT5d4kbTtv3ST+JtmjUQWhYZRkJqvw6U3l9Afr2bLmO0FFTbL9SoW8x+6vKMSIZhX0d1lEyyL4cc
5PNV6stJG+/UNlpoFBkBZLToSFNeuvdqYQ2LqwNZ/gMRrBPTncJVB6A9/VOJf2gAFPHNJacJEIbn
lccccpAHzVLaF2mKlP0Dy0JVDZEPC96EwkAdos2IIX0hGdEb0sEFhRWgqlQV8QpluYreFeUL/Z/7
ByV/tL2H755R8a/TEjFaZaDInpJDV6IY4gqKfiXDXINkVWQt7qG9veDpkhTiXk7IJM9sa6pqqQRR
5OalSMyoV35v4+t0qRhYATJ5hR8qUNShWFkvTSFotb9717eAhju7nLRYpLUUnUblgdEvD8we1+JH
16TcfMLYIG4h5tBDKhgRCQkLW0I4Nn4RKyQWpoKHECxE3PC6jLyEkrMgIHuIknd611GVGbgjZ6BF
+IQ1u1yYLiDk7PCxYSPTBTDEBgBf+6CxnxICwAEj0oD/snwThu/b6bfKosXN7jsDt58MqKWSMZkc
t+4FKqsOnRhhSkQ1Kupd/58R5VmKmslA4K0eQufKAnGlcKo0QNm7FjGdfFlcCYiyZx24DMA+9AvR
GV6i0Lo0d0TuVYyCmkKQq6ipk0QLk9SQANWk1WcRjAriwlJDNCQ5PNVyiD895JtW8urSVi4u7ok4
dBgjCyTQSOlf7Arvw6Niqgh6hz2SvcTBCgaLqJVXj3RGTseweS+MVR6IeEBkC6JYMOUKfqEXw86Q
LhvkDmDz/JMPRRG/8WdtEWGWy4V4Px8fdUtxlxBDJhDlZ/17E9+I8VgSFcPh1qcwrrhvKBmUuKia
59/LMR6zYwDxKEHGcYy+KwSQX2leARqSgGR8BXWGWXRvpiqVOAcdvpqBGBA8gXp8gaFX5yCXmeWt
8PpVghSFRKGOSCbUo2DsUB0h6BxfmM7nkXgl8scWFbGK0qHIPTmtSmGpDMpRHTQC3sMYD2fm0qWO
S9WF3y1gSO6QVI7zUJwaDe8YxQK4YNOaTyrKfC6FCJ9AfhI1TsF8QSjVbNThUIrmId+NRUENHx48
TjGxMupkuvjrngD9doTQSGGhRQsiOvC149uQRDe+NRd62Ob/qS2sznHi32a7SVE+3gSlA12U4uCS
FQzCjNC8oJDIX25NIiRcWyVGMYsn58IijbnxXUXpohToeMxI18SkCbmHf6veTMFMYJCG+ezi8sql
TS9O948QwA+rZKQn12PqodikZ3rVfEWUSXsHRp4SQl6+/rco74T8LL8YmPTuk0JfhzQAZRK4D3zW
oWK67nMGDpmg6FeHRTE1+A5tfIgS+g96RuoVeh+i3+vzAf1AHUy8zgbyMQV3vUmxUPRDAmG+gW+f
f9uXy7LWjSPsJR3bIM9beETGE6NTn/UTngaD2Jw6A1+GDxAffXEtxPAQHkKIEAf8B7gQgCkXCBZu
s0BpV8ERv/x07x2qdRqBW3IrFud9x2jYU0yGYrvz/DrjS2y36f/AmYAKURpcx7tdF7ywgZuU0UhC
C1j8EeHpJ+Hy6+/8vT1767VvTBxjte28UJqs+TRhMyyVEOhNIBeVn83jtnV8S2D3SoQ5dXGe+zTA
8xLZx/so/QEr0KXDjjC93Du28qS6BNwJmPRsZ50KCQ8o6Zq/rrX3A/ThUAFGNkgKxnOgOxJn/Z2Z
WcPs8yzG27ObZhV/Dd55kmNj0I9DwH0+k6CmxN+0hrXHFLT7fZvM3uguYVoKkyuWV4IyCvHGCeFJ
gF7918677xqism24ICTlvRocWDQ+1VmQDCdpn8hXv6i5/nKNmPi6SnKfezB+c4UDsvXVuvebU3p4
rTZ6ars8kc/R/i0DMKTrQwKoErZx7XCg7J+BYgNVmf2+zo0NGIBD9/2TwVXnOquDJ4ePN7mf0Be6
ynKkwLWHdwvqiNJ03mEVAQkF+xnZE/OlLeEdAG7iVuswvReF/vtABE+D3aeMdm95WoDepMW5bm1+
Usev3r0PNTHK1m3ZbRaUagWR4oXY6Hap+6I1TXOkmAaHAfviiEpd5UmHaU+CcmifofXAiZy7s1Mn
BbHuZW0tUvIqVq1B6HkxenVsuplv9Hd/SkboIRU/rFJkyFd41r2iBikqbMEJlcyWyut6KCjNAQEY
yHKC+Z9tE7FI1wdF7p2JR0foRY9+1A+otYkZacuwVNZLlD9+aoVqjLeZ1GL+Yh1gFqZCdu4Z+geL
IUInEMHD0aTF6Puj2Q2xFKMwqcvo9sMj3HnKwqHiGq4pteEnpsKKw3tCFxEDh4HYp3pUdYQQafhX
r462zercpQis18Tj4HrAa4xMG7fvVv4u5LH2xhgFFXttn4c6Wvto/yN4yZyRWDfWGNQtRXCVqyLi
Owjz7FGVF+kVsfmz1xmR3jiNqZ4fHjD3FrGf29Wr0QXQmVPtaMp+ouqvbtpbC3K/XM5ddFgMRAcs
uNxFp2yNzgHqVtBixVhV85HglAYVIyIq4xm7YMCpafSeaPujkc4cq7U09rRoUuvFiVhpDOlzTwt3
abYZIaCgcbrrFKHVjhJoNcxR2tRm8g2i5dKWyd2Z2JioLmSgl8Vmg5XeUq+o0laHT8y2fDpq82CX
Wqr/LqQTTWIgW7TZiKv1skhTIbWdqUhcv7cxDpsQyLDLvERVCvqA3kJFs4oxdF50nuBx1N9NnTNZ
PUsjSOoXUpK5o7ChRg8dlwo/Lgpxt2CqQppU7Pg8eqwcPM+lZ/cK1DpSq073b1pEqo+Kn6vgVS0i
0iJPGkKFtYUUFSR7pAaNZgB4mk5pdRxT4Hb/iSkUk1HvB73lju6VMaWhSVeYSdoFtJFr2HItMfDw
GEmAeJshKk1hheW5d1uZg+v0BNqqu1PeaAQSP3hzWW8INhQZyLqlz8pHlsXMX96btujA+TnVmYWR
AamFTxxExRxU4wQ7ui3dUwcZmKi0pk3omFAZcgquIqQBAyKXCdR+rWKptmh2vTFyvuRfP8wEXB9E
ZC9I7TU+67xKFVKibDq7t0BXplo/YkQt/UC15/Q3atLps64Sx4bFIukdu4cpjmmRumjOgIqMsiOq
ptxNqaTQssmfSUJ0BVMa6g8db80TXWO1/O5q+OVZkhjkOiQQ6MD91phRfAb24S9X6FBZ/9Y+x0lH
vVXparhsPPDrqYIR1i3J3KTyl8KfZs4wl/qaVAupQWq2sfIhBRoQtBarbLHe8p+WJHwIBMikW/9L
hHhFjHpVRcqPxlH+CvVKVeewJSj1rNvtZ33qeNMXegFoCNCdm07R2B/9sd5Mf5z/FwTekmrAlKLY
VFltM8yj9XpeVGyLZrGiWBINpuuJAZfrYZCIqs56pGuFAKRkLnUo/1B7R2ZvlDF4I7R5mJnEAD3k
K5G5U+G7mJsIZ1L0tz6N7fjwXcNBEy8kEm2n2pNQj7hSRvuSr8z/D4b/X6BOO/pR6BVInp2nU5Ki
+FDxY4LAmmTWCDcjfVUCQfNAZ21HWXM9sSMFqK5XA9wqPIcI0/uQnjS1KU98RXfyGrz7+Add51e0
e4UWTr143Z7RWPZX6NYhCVxIqFr0unOBow6pBdu+uuK8CEI5PGflU62yTAIuJSUFCOhBoBbKnVYd
XHn5/oZx1gYQwKb257LyBrbTKjfO40db/r4P2ivn8XOqpffR3fzsKQuqe/xCQcLqOO86MvzqKpe9
Hc0gLV5SmwEKiFYSfeR8sdb8zatAeUUIjwuCoQUTWisJCQfj78LYNOn8YyEe/GKePlSUquhYrGBd
JlEMFcpqlhffEQixjnO+JzrbDqxsMMRDmN6hsExEP7+cp2MoOcJbx6yX+yRSlj+LiclQ3rVao85E
GeZqSGQ8Rh+R8GzN0o7k8DWIIRTPUBhGFdkjwm3CJ9fqzYwYIz1LuqYsbQbFOepGeKRgYvLdna2a
iAhSESdkXiH3f/uz+qe7tz80HGNqrRsmWDkEY+7i3u/egSCmApudkMMWX1HoYVkAvKZE0bnblwHC
mp9PhTkWJFWAdBOOaZb3ADZTa7Xrvr8eVvghpFrYZw/s1f0ZfkBQmI0d14S24vcDyNyPzeK8shSu
2rv6GbZnmLKyNLJn19nPSzSlqlG290+ram9tAF7OYcFgfgXv1ajjM8zQXwbdSsR9cb9hgOQ/tghJ
U1AX0vXVUV2su7JkE4dTh+W/BuWffS18w47i0bpiCwmM9hpIx8zkwYg7O+APO4+OYBs4hkq4UJus
nna1bvMdoa/4qAIu41ygzReenA8IWUib1Ft3sahvC8wWr0hVfuO34Z/f9fLXs/uKds/gyDANsotX
ejeQCmedHJls2P3jyXPjy9Wr2PXXKbCrdTCzh/Dzs0do3/Up/aTv+ofzYfgJIWPaPKdNCqzrv3fm
XQ8EVScUs8XUrGYNY02N2xzYaI+8GvRu1xvPxe5odDFQRO+s/46r9d+Fptlbbu/HT7yntgtUaQc0
ha51Qfw0m9KvcgYU7RWpaoMogkye3bH8fWX6ppL+aR9q9XRmPnynlyTdozFy00YFxW7DP6Bne5jy
oo325xXwyrPAHbmtBHzcVyVpIF22pb2uVvluKpwOD7CQAdb5K/OnintFDGUzyghuDxI/ljRJcWzb
2p/CAUIn03Ca+SFFsxDyKLrmOVRetPkqCVRxlLtOULk19q3S32168nfxlcj//lVCiwtoHp1kl287
WPCQHuBFvB1qBsDrZYSLiKXukoCZwDUL2xQyTYndYwH39Oczph94RVZNmmOyXpOOBD8jN40t9Ai0
EqqUsqJlKa1Y/N9ZExk2tgdXgKoMtYAqytnKo4qySoyMtBQ9Hf8Ma1xfWWOlWpKQ0xg0wQ/ZHusu
f//LypqMQSVSkSjxtwhxUG+ACyYEm1xPlTcX/T8FFkXFwIqJIBmWrhe7zJRfpHOHBIkhHDekRp+9
rEUHCRzyo2MPrsG7v0OF6dEBBw+8/H9qtOwbdjTuMrgVV98BmClag9tTm6nadBcGt+vX7G74L5p7
p6qXtjd4v77RaVLXL20Lxo86A1F2bpojNXORE5iTdrtqj+BNwJ/Y1kIWKLtngB6CGkBHY/wkfAHA
TQuqjcI/y8re5oVVa3VWk0/nAwqbvgQNwJ+0BxkK7nn3xCo3StvWKEvIyONmfnlWpFYYCuz/4isX
h30KjVhE6WGNYIsyiy++JGZTb4YV9gR3imG7P0TCO17dgxnXOh7m4uprBd4oIhYgLR7XrONASW4c
N4c83grlCz6g2s8no019JAtQPtEnwLIUa1R8g9CNRz9+jr7sw8vX+S5pOzrkLOUrFdvEhrwHpO8x
1xvcYFCaau8VhBY3thgwrH4LLUflQhhP0eH3jM3PYuPXgjOWjfSlwP482E2vgTbXaDdE5dr/XKG7
7kK53lsEOLQXdsCjZ5C1qqHpNG4IR1ZCumybm2eMz1nD+T7OyQkqdfPWtelGvvx1647bFzihuNo3
h1XCdeQxLW+HUF9vH58x8OV11Egytg33GxfCQ/2JBQM+wGaPsQm1/07nnavDYGctrR7qcQnOXebd
LL/8s2EdhXfZNOdc7ePVuxnenko3grf8R/UfXx3AMA+WygdFjrlLQrnuuNhppoGFolQarM26wUNq
Qe+eG7MYxXYueH0GDxl3CowKmCXUdM9/ds9MOqWJAbGqTcxhIt42dSrNz9WvfG9IGWHNjQ4NE4nF
/hZ8GJoSFf/xUQOXSGz0fHmwSre/2/5neZ2cwX5ndCVPnTUFY/g1SBPSuGpT0TicujROUTikHw1G
/FB3EVfmwfY9B9HI+fnSMM4QVB+zZ/NepRECMZz1D3a8SVx/8U8zYwQmslVhy6VMRkN7512ptnfc
4Ng/dRJm0jl4ZUDDfd3v6mUC4QvMNe/Yr8Ftg35lolNUguP46Z7p76CqSg+NHrGKNVs2i4XZ2KzB
c9+S4LWpvxDk2tAiuNVaKc6IG7YdQcd3RKg8RPjoOGPxV0u94wHBZWtVDgxv4/iHhwRBnnz3bbEp
N13AfCOj8R6lgC9Qi0bZaJpl8f5KSaT1+T797ObXqw8Wu/jYUcIhiG67wLLbt6jSBUnfvUWn+Dqu
sTIPjSkiKNfxdXyMdnEa79BbHW+Gu/EB6rF0F8qEGEEN2pRABLBX4L7UOsfv47e12nODegqJY4ND
LXsLpqhunTil7EIdHYIQz8ABZoqG3IW7SC4+4Aaa7dao0j/TJRxZo+1U/f7yikb7t+gaepILLt81
mFkisZTZfCREsoGDsKMLKHIL3unQPKhIMcK111zb93a5W+k+rvVNWOokaZ1TJAaFGYhYdUHcBVYN
vIxKmPV2fcBJfRMS4sc/7TDj3ovtcfa2g11/CxsEeunkMRFDyJzBdniQpuYfZabtjoYyhNj6+li3
t/VkuJ04QxcR0Hkl4e6B6e7vdXlf7lHs+63OX/FZeL7VcyBJCOizNCsrvgWfhXJk59wDKtWsEPBd
WYx07IETqCmwg1NXy9lHEgipAS04s2iC7qFlAsOaoaWcjn5tCDe0c+kdRxmx0+ACRewxE1zoXK7f
4I1J5LkaOd0y99a5DuGyQt0mv6d+PncAkS7dyCC7gUL94P8mc9aqCeyC5SVPsYVwAioHXM6kQQ7u
xQGFMLHoDysJ4jaQYPwmQNQp0NMpQhSaQ5Q1gaUBgQNUEvj2msOWhEipDdyefIfkJEylMQ8GLV/4
lwwpAJpEdkOlfGnLUB3/l5lKDKbEuxGmSSRBnIMIOZ0uXm8uazS9kzlOsOf6pT2ndJs/wo8A6iBF
YJjnBZoRtVNoSiIokRyyYxdqUcCIgXB8OtxIweG/1gY1+ApXYJl8Skbrsdjj4o6fuhJr2ZEsw0Ms
jhQJhSTYLAlL+/AXBxraNeoulOH6go/Q26h6Ntw2yEiXtthsUiipepqEZlcsNtQz4Ko9oA2JfWg0
jAaSHBxwsOHR5FQgtCnKOROuNMhZuCgHyOBXhCgMjoPzxJ6De3B/TssDQIk34MFTC6vQpYCyKcdu
tlt+5sb8tEyGOo6TUix2k44cZhAKA0tne3mFnbNvop1KA1tADHyams8ZjXX601SnD3WH+8Zmska2
m943nKaUoxJWYGA9KJgEj+YTk3CnJTvmd3sbHuaXHwe2qvhEMpep8u5Ec7OQZzgx0Q79bCIK1Jvj
udz/bpk9m9/SeDPZTK6z7WQ92vNin9ih8cWRb9PRZsCc3QzSUWlekqUwsw2h12r+gTZ5ZV23x7tZ
dawzcSfm5RcUVGj4jx/zB5hWAE9DHdbwMrvMtmYENiH6mH5uRtyXGbFMm0u+y/SOkiGcpWS47m8G
G1aHDeVZEymZm5f7eJ/gOVVCi/kUwrTXaagst4vysrzMfh+7Rv4/OhDodaK18EhexgyznEklDp4M
mXWrEE5XcvNkG6dldEYwozv/yhOXl8KLSYPDKA04Szl0+dm6h9CouETOsMIGzRr0XB5/yx//+FuK
4ekfe5v6LP4AIZOsjgIu6QsI3Jq01wA65E2FTxyzSDWJXFKJ38h4zmgdFsizCAWCfAO4pBr8jjWw
uURVluA6uU7YtQfnXNuggjrKTD0rsVgozW0CB5a54e2eLcITiGLugG31zCyrIvgzSOJ0wK49PMP0
d6/17d+6DQnaBp7D+kdfmeyXS0c0e1oRZZo/t0of/C2AIaNx6D2NMKv1Lna38mhV2VToHyNYSX2b
IUkpalsH3WVEBzBtpD9tbVC630d3CJr3rkQz6EEhedY5R4cY2a8oi8pd9kQgcC04gbiSbY6+9Dcu
hJAH1B0z0OFuvJkQgc2dYRKtuRBHth7gc1CEPw0XwFxxsPvcwdWxG+H6bnxX2J00f9HSChkwg3Mv
692aN3hyt5yuphbUhXlyRdWLgYPlalkeWncMwy+zK7fSWAbipXEiFRoYiPzho2eFVvjoIWlCdZaW
K/VIFJnZGGe7Wcqc/8zNyByWuqVxNbbblUOu0F+D5px/gHACM4aEOlSF6rN+KdevPCd8O0aLkDlY
41jRBqqi7Ks0ImVDXxxZ3c3gIG5Sqhd2E8EJDqUjpB5dyWx8IGwqGBDZEm51zow8soNX+bmY2JKQ
LY/Ko9Lkhcn8gb/HW5Q2H3QZLnaD9IsqhPS2pGOG5mD3wmnhfWFaTRcOFp4wWXWbuNasI95wIlpi
aMHbPnVuCFCX6nyw9plrLQD35Xu25cRrfhJeN3AtlVSBUI9XmNiXtjJPuylFsIzN1gSVAO4wNH8S
ag5oXJx8a3xTrnkPkoe3/Tu0eUvtO+W72QlhGCSPCCgMeOAnWMdHZvINA7AzFif5OS3RXsMMOV8j
tUweFCbssGe7ouAwyJrHNV7L+4U5M2cWt0p4R2iKRSFF8I8uR351QBlxsT7Uh7b1V37tBBuyoJNc
gPOLnWBGWal+mLljd3xlyBwnm0U2ySbSptJNim/y7gYKi0xmukCYCI2IAtMkdrjUgNa9pCuZlFsH
Hm/Sus83M90q48sKuQU+qovSlEolqsJrQKoATMmAfhGx/CXCp2BHF79Bo/OXH9ElIRfmGxLgphYY
WdGO29TXaQmW6v1CaBQn64k9e/JCdot0sOagYhrfYLGel+vf5IdJTE5BfPKhI0GYkdMngdi2iGIK
3K1Y7waqGMZs77A2SV7m2L+8gIFs8azJtecaunJpt8oGzGeWLD0AIgiD3eDYPwwOKGhUw9fZl4AG
Mtxgtp1cC0GkoIvfkBKM0bGbYtxKUe+T826VSDv1YmxK08IGSGvACS/YyWIom4EEyWps6ZKHuCAQ
Ueu8UyjeV8RZiJvFEtexjQiPaaluI5amB/EAs4ZKCr8xvCtBL/F0nSKlCpo5MiKnJkgsQeUDxijq
gNCDl+lmWiX8QwQGHR0Wgkn17JHpO/0nrSSEDcutT+OEjSDSQtXptYsUYuUHsDN/aeBwWIr4qjrU
LoDlYAoU3QYXdszh8MLGFXgqiv/jJReRAid1FqePgMwXNoNT6SxI+qg6sHuVPnEO9+U+ENgrpjDX
oNp7962uEQFmztmLNSDJeqY1TgphEpeGTuzEtjQmf8pza0y0RK1C8kInRJ1MYpx7nInPjYgFyln1
M7GR02JWdirde+pv6Xud60dgZVHnEpc6dyDLuq1RmSgShXMHVj/xezra96BhATVk+45KsXjWb9rQ
+XrCfdrf9d+tLa0d0jFgBdWAJOo0fxHZ9/m1izmRX0EG6ixO12ZRxkYItZwGeyLVZBXBviXDqbZ4
JXDq65hknGtYMLVLA4lk3KbiH6MngljQhNYwF06NVHqseANlvtx9kAT+jO7q1P5MkU6+086d5jwj
GDwwejxWAfV5E9SF1aN91mtgNmE6o2dyDUu1+P7uQrSoNZNo/0seUiyBp6WZQ4I/Mcbo8+rYmlgT
ZwJh7N8hlqH6f+K9JoN74wxHBJYN969rwxokPRd/E5iV9AkB8R7CQ2hGtLKbanVT4Mn5qFzb1uZv
+0fJiaxuT7IyPXKUv7IDs8NFZOPIRqd9i1yrxWourvgDoS7tYOxhTfHDL0H6ZbXOndqv1SJstFpW
S9IOAmmoDr/Hl5ADFIZVJxlCYDd8Tp6T0yDrv3vvnCX2bB5yXGMy1ecnFriSooKd16PD6+8admix
YeRgSJE1tOhpop+Z55KvOKB5oVlM0fb7vXqv7AXzaAfAWwh8sGp5HlPDD3dLIaRHbeFcbV2oiFdb
tegFhSlRpSFzfcPy0b1zB9Sg3aRxLjW21JCiR2dOO61lPds7Sqv0DH+viKAw4CbcbYXp43t+ddg1
EgZDeHgyhezB529zidwm9OlLG/lJiOgpBahSdAFvQf8Eccrx3e4m42R8piz/U1tg4sncrzjNi/8Z
HK6NN1yzGosMwlUIX0DHARPVJKDpfxYnnDLJdNFiI28FLFQOPrhi9lMEt4JPlC0fXAw0SE2fBYIQ
jrjtQRmvSRXjSYkDDQ+KbU6dMsXeoFrqUPoxV4eDd7QCdHnsyw9fUKPYXyIruIOyjt63pqqFuzol
KJI2IwBrQmEDEh8Rep9wwkI79nvTeoGLSevHsreBTQ6Ie+FUGmeTNDu8Q1GJ7DlA2fmL878lIPDs
bnb0MiQSQFj+ns8Eg8GJV3ULj0hFzG/AMp3gvmQaA89ie04+Prl7bdN6TN6b+uVeP9vBqX8lDybj
2rZKzVPfpQn39aLaX6/+noLD/Owp/lE8Tm1Rs5jKibRQkQ9CKlI77IlCI/WI+lwSP2vKXyokKxsV
9fRm1/dvGvhblNbpQyrFpPHRkYznusnWxqLdqkIkg4HaVhlUzlJUEOl1AtKmxU1hurUP2Zpx9EvD
e7QDBzO8+PTiMfN+w4Rpu7iwifMgwBf4rZRrDbKdDjKikaLnpX/0B7LVhq4vbQfN7WP3xBPQFPuh
7PRzX+xHqm0dsErpv5bX3qeco2sENsPnb4kCdT+ZrzuwPXiSGQ23gN1/KGgb2yymm9qRqIzHyv8L
Sl0JdVZl+jmWs6nZY3ub2eavOnCuDZDnLQkjK9/mqqAbKwllwUCl8iYYMiBN8hFx4OVMo/4prRew
GwI9Smc7Z+3R0H/ccuiekg3pJzx/JQfOKEVZcSK0rECl6eLTqi7162vzGEhQ4dkUKLjAvwryXfxM
Pz+0ikVE8GEddiD24qsLFJdyOp9e8FP1wNgNEy1oLxYvUEyhhJz/DnOX/tYBt3B6/HRcW9u9BvwO
+Sha5ScqsUOTLhEGlKipf9puFhy/ty/Ex0MT/RAKVIlPMRFUbuZR91yHN56OUmmLH54sL2P4x4/l
mfygVE+66x59PMq76cAdHsPt1ttsvO0bFRaSIv9C8eSICiCF+2P4iZ7xk/7Hu/8aVIi7P4PS5AHA
fpQAklnUKDFRLUF1Qd21AlxAt2qaUeGDyHCZoi5PPjPNugB1vnffKcf6uzbKvowRTIo31nov6I1m
LxQ3URjhCsxDtgz2gu5z49mjKryId86xEKwYINDWgw7NfeU+ZUNrUBkBRCEYhUjCL0DZcJzpVUxF
6ap0bjl5XXxAqTmIEy2q6xbevCgCBShZWgZmU8BtPZnVowHHx1Ydu9uqevHNxWckY7JLSwcg/B5x
da19mB1mkGg+c/vHgYP580KLny0OuiCEVKaO4DGbdsnw3/BbuzeQCKm/pts/rmX+OvWcTtnxnn/X
XevyhyqFCZMmV1x4d2juCYQNM0XNti32kU8PLDLgHEDaorQKMgEyjZ2/MOgCTMZPBPQQgVH3RlDB
TUud57FGfdrJO98AA+mXvz1rgD5d3+2fu5vxORe257n07oGvg3NvVvb08452y917j7QO5AbZkiSj
Vu296P12YSVXiOsBpdQM37Va8H6P3eved1vg7Js2vLJp9Q7Q5kUoC4NRHAIr3jX/o+m8llNXtij6
RVQpgaRXRZLJ+YXC3rYiSEJZX39H2/cU3j472D4gWt1rzTXDlwYaKULu/5SFv/CcEMcJOEFgfBDS
QQXS35sYJB+6u45zidAVCEIWvGykuBoKItnRFy2Kr3xdzGV45EKBITvVLJpWaBKMeTBlOGD8tI9g
2j6e8BUI3IIcVD6EnYDQJRUrmZtRUFo45rmzBeqJETXZpH8lvEAL1cCq6QYDq40ZIzjBYrS+04DC
E1GEYqFyjcGtwKV+kGenFpYqtQ8ZIgDuoVinBf0wTtqJssjnLOb9A4RkJT9PypgNfRXjslHPn6fJ
R/Aoeyv44ThihJzQSJ9fwfQFuNwuSxwExCR48lFiuVG6ySlYBY8gW1TZegxn7lGjX0PjID25O55c
cYvooeinbxyNYCIES9rdxjwxnNjxxG7PYF6vI//5BHJ+fQMOTBXsI96/ShYUpjNz0X/gp4v17oLL
zVsmiGeCAyd6LkHRYhDl1zfBoRRK3xpJvchR+G9iKcYTTEu/gw8o5zoDIUfivcZm9+OXc8IeIc6z
gZGecBkVbqe/LFROnd3f4JMKh+RF61NQkgSpj4uGM4FgWFIZ4W0g5Bb/PQocDwpXgYomrFhMXomQ
JeczXDl0hLbD/3XiwktAIJBC/ETXP9rEudef82NiepLA1c79p3kdA2PKCNPHhwq2IUwrA3zJJtgh
RmwoVL0oaBcSLK/ZnTRWoVESQvQ7gvf0oqCGG8NARpeCFo6PFG/o3mKcB7uF5dCg0qcZ+nsIKaFQ
S4+n/Td1m4rBKfg/iU7f0XdA55qe756wHFwO/otD3VgqGyqdTYaMqvzo2dnP+rnaV/tmT5PF2Vsw
vsrX9Qcs1rV8FqdVLGZq0FgjxC0UDZAMxnYd7Q2MzgCjvGBsociTgtnnzvRiFYk9q5p92nBkeLJ4
YTnVk3ODXSr/pz0+SwBM3vHSMuZZylkSTV/X2nDqR3yQiediGjnx64lV8VMwRwkWr2t/UxcEftyv
ug7FViLGx1UmHn9fWhQx0PWC1fugDHb+j4EdTyX8AsW7Mq5SDc/chWtzl77P3WdXAhQaV+pHCR09
8oAV00Z6cObCYkwo5trdL8ElI+NAkGFCeuHK1fFgqrH0Fr1TvRQwjUbXOoJSLigCwqdXeDQJu/b8
RE0pzJsE+i3+8e9LRDMtfhztecR8qnVq1U4j+7c5o5qcqkdtOiqWWJCC0MIe7/CB1qFQURUXdu+N
3rhKPu9WcxLPoQUkFJ5hoo9/ZA60XLwwhYXUX9sunqRo+gyY0HR1I/8vzBtH4VNzUn+EveD4VwQq
5Lu5W80nS2EGLDrgjtqGCJthCnFN4K4oCo7GYdhNcFCL8Kl94jbX43SG/xQQW48nGnJdTEyIXWJw
gke72yPs/bNeq+bjj1/HRJHJJIMC6AyEhDaY+gsX7QRcrplzuLM3C1W6UB7/8V0LgBDj1yRXo5ek
r4VwJTKChSjr9N/hxM27F48eYWZ6mRzF7Kr5Eu4G8lf+ey5zOmMKIAKFOnZVkS/bk1QnLCDGFwiP
UI5gJQtySe6IFnKCxN+A/wI58s3ZKLYD/IngrApLkcYTnNTf4/9X6SVUZQFHgjClEWWXePpEDYiy
UMyguFWSo7mrzhGMOmGbq69EIrFAeRgeGxt6EwExVKxF8CRKJU2ADbxkBlci3AI4DvY8qOY+xkot
XSdb5sW6HcR+fs7P98OLX8Ln4b5UATDSxWSpllawfE3F7S3gFlHiCvU8fneUoO+QuBQV+BtI63Yn
6kBosMcYW8r4dTf2sNWYbIq5pjBPDh/h42XY6am/hI/20vOIcSEDWs0wA01oSQWAIr7vj1EVcftg
2o9TMm8/y0Xn13iXYwclKjxUxjgujbGyIQv9Q3StkDiwao4wF40N2CIDGNXroV2MS/UQ67PjkeJk
HYqR6a+BKANhsikW6VQ4X4rMBxhqPMSIUTQzQoXDHNzr+FEd5x3G0FhDH3BSRgE9WXeM7EQH80a6
fZ8JWFFIJv90LsK4h4N9GeziQ7QyOe8m6NKi1ZujXnpEGAP9Wg/t8sMvpVCoMkWlHRFqHizax+hS
P0ZfGXuWsR3to8Jm3cGh5SMjXYajmgAfnFNC+46GEZLLQ7+IB35s1bJaYnUBZBJ4PQpbYfzyZs9y
9WuPuInQWs6tnyK0c9UOkJHSirCzsZ4pRl9+qIkfavJMKb9O6aF+TH5EYrZgOwbTNVoO+jNBgBaf
PwXH8ZeYDmU1x6Gg+13AE/SA4iSsHBHWLB41SgF7C/Dz8/OTrCMvdE3VGr3gz6PtLRfpaPqk67oL
TLtuOanhgcEEXtwZ9zoT0yFOdpGiguVABUn+6do9NjzAW4roemOOtk9+lrnBrz5HE8HJfi0wX/5S
th08bF4W+sPBLVYV+NmHIHkOS/Z0jNpD2pWHXFsFEm04yqKyfIcOZZGwKLvPhaaSdmjxpxEVwsER
/uSrelUSZsIRK0Lo73PhE5ZxpD3nNZiLjPM1vhhzUQf+SQ0Fw7t1kYZFMMuFnqJmqyldcx+s/iTT
f7JJcb8/qU+Qel0FafvvIdZU5KoL0R0m9G+IDucFslUCww7id5AcZmSpLNoT4Xyz2w3/l0dKCtZ4
r++F1wcGOSAmqAnWPexAVvBOSGSjXbbqUEUCLuLHQUvG6V4jAhaOKDrnM7J31nMFVgRKQfq1OzoC
iNyel8EfVpNlv3np5Pawq8eOCkgwC8/DTgwR2O9RgYQenZoc25Or6HOzo3wmBWrOptPQVMuf6ict
NzlmpmQVtz4gsMCq1pzA09H5jpajFRfuu9vnsmWOnDd+Z/dlf6tvbUHP13xCFqa3HMPFAiToPSl0
qxMzJ0isyLxXBl5FhNPsXm60wdoSbyZjljK5XWNkPKcJ7eZl6YaraBlRm0CR7WHiKRc0WvyAzMlX
7Ux/OhP+kr8iqUafLEQgkr5NzDXzNGGbr1xoXTUoYXQRhxGNoOFHaBEOuFPTr8picWGCuuvg0M1Z
YQlkTTQ7ZKcZLJMQEAVwCIpxxBsp3aLdBGUJ6V2AZbgCFjYARYUADyB+cNPkOBlt3kIU9JCAy67R
boSVIAwS6I70DRM7BweGjJ9b5U4hnGwRX4ZQNC5EDsZWEVD60t5/CEwQJS2X+7XnrTg+j8Jpgggd
5zkTgDvD/GW0FEGJ0G1uw/x1mqxHOE5Qky+51HhlM1LERJFdmRHlCtA7+6d/iGKkcUv6VZKGmYRj
8gKPaG5So1rDatj1v703DhxbyC0RWyEfs5okJtLShdG9jL632gi3K57j7VcdgiNbsnuhVFZCe4w+
OQI/sDMItbh/A7+1s/u1ULySKVh64C/0wUk6GwZZ7fPCRnZ5RJe7Ztsd5rwTxqnmPowVu6aZ39ag
X/kcV1eCJJ609e2VoRtXoJpjt3sHM5CuWEceFK7m5/scwqOHnFTexqBPwB44kA8QQnCLOb/O/VXe
YT3IM4v8ljZjsKRNjMFd4wbfEiQkzSLstHtZrNxmDXqCR70Abfs5LRsSrLWJ8GGv8QprGxU6VEj4
Zd2sWOH4+Cxg8NgQX5UP/BrwhcDT4slshP5WAs+44FyRUcnc3ZFi5+EGxwPQhvt7+URk1X69OcUr
W9Ptt7mGIrvucqaiDQ4Q4PMwsOhrTKeDesBOvssvA+rMwJ2QOEvQAgwlpDe6FY+QeuhYYFPW3afd
Vf2nwa+4hgzsOkvioHcZ1mzLi67bChojuNd0HrXF7zs8fmGztAA+qOZ0J31UBaUkD0Y8JGKcSi/i
/7IM6Mdl64XzJefILzebJSbsQKLQoUulO4cV9BW+XByZG+xGskULQCT7T8wZnnjVCntjVJXiYwqO
aXySYANNgCJ932hW9rLGva+gGSX7gs83o14994mjTF9bJhx8ZbbmywaEIQZchILadSqdi8YLTI/g
X1Ve3BltxWwFTEAhY9Sf6hV7DN6DLLSzHxU0DjLVF3TlAdzm8TqkGyHGyjfRQnUG6Lo2J8sqr9wx
5MjQMS8pHDU0f/mm2JW7GIibW18HVJ2lB/UyXOLQafAueF94QyeFp0GxouAznTTmLcYaIjlryJAA
i3Sv4X4seb448x8rf4z+E3rfZvygjh8/Jtxcd5EOzmdCujJCMYIvNKITwzN26oYJjtz64xqDEfRl
i5KGGMI9dITEHcH6aGdps9awtKgXIM/qMY6mI3P5BvVb93TPsq1ea3wkE4uTEriFZn7FSTJaayQO
UG28qWrDWQBdeTnas4TLE0uZaphjT5go/iFYovQVdgGv5f1W/gjLOCwb0MWg9WCf+nUdMQ+ChgJ7
LD7C9YzhvWC/xrMXw15zKmpo49fmcrRODyFWLe0p22W7fJPtXhuu6WvTUgZh3xJzwAlHJAGOkSIp
LFEU7DREZpCQCiI+dYQpRb0QphrEtLrjk6DhEH0jhv4L4TT9+qCYOI6v6pXs5wwykHC9w5MXsMOx
/0x5ifYRBAlHmzZ0U4UnBjfNlsLErz5GjkDPn96P0ExpdFcTrlawozUvMbsXxVr9eB/KHbEyROGs
tWMNmiMDrFZE4AjC5uZJ56yyQ4rDuJgnC3VZ88oEDHSnTnmehOdCh7mqeIhARyEcVD2BMIVYPOVE
1EBEYQfzEalthe725amLwI0YUR7p3wUqrAuEm5RiQqrgruGJKzK6uE8d8zZsJ1DFcN3xI47lPy+h
lsAReWmcmtLhgHs9Pf0r3PBGy8kyg6TyaFXv9XtiI/NjhwYpWURzuMI31WHdd+GCPTmbs03XpltM
nJw/yqVTru75oitJoaQTHwOMa3aAwAskbFiW/B9Bd4C6hPAJyc5S+HvgzUkpFHu0OwtgeuIfiAmx
YeTSzJJ2qp1qjhSgrD+ZbcTYQAA/0gMo+33ID5iAYtzyqWMtlgNvJMKabNf8Vt3Nr6fnf6IuhoII
dF//3tis5TPhaPPGTotjXRWkZ7GsMWY7MDJd4HV2yz4Y1q67n1+NCHgYkrZbeOlmsWYzv9iqmWPW
nv6GK95foVZjhX8uaclmHWh+7U2UVbcL4DZKdHOvzCkDjm+R9F5NZc3Xi71yLTI8lZKR/6bwqbjV
HrUxUzx4erBHht1T9t7n1LzKw64b+5CWi3Z6D6YyJDr5KFerV9xivOjdef9z8yo17qRcU9ndkRl2
Liw9QVd1AlhBx7xn82v85+YrsNmZYRKJ9RKF+xqK5XhRsW3apW+MrZBZK37lIjx02eQHxBZAjAr9
Q+Mn7EzIroi68O4fAIRPYBHlyIlmMBSgfPmgDYG+Y5yNESe8lyciUiXCOq9aP6sVFdxTmY5V9tBF
X66er1l4NA/w18JsrReHpDveSWfjfXBScIifpqf25VOkbU18QHeKGzMHiRDPDeZMos1YgixDcELp
ydlKbXJ5G7P60SFgJvinnhe0/1T01Z3NWwSeN7aU+qzMAqe0azws+lP/yDWylXvX1OwY6G1Ey5iv
q5lm2OBDmepXs1JIygDHjafbcjZ8hUt2tZQ+/VO42Wbuq7YDSkDRYLnJqgcYmSWAV7BB5WkBqVBe
Gd0jI6L7Pi93KtuoRP62/FGr2wgPWXqG2tEwERqcENrGZ86NgJ+m9JC+e2JKGjdflFfGtjrzCxqr
3KZTxb4coOhlMOsXnk6l94JagC4wWcrSTAJbpKn33pmvTkSUdb0s7utxtXun+368M/TPcbYx5YM8
zLrWCUIS4edPww9xm5sskFhp0PEgCYC8f0CSSbsbfAerX2fy0sQ4D8aP145mFI2DBBelHhN94Q3Y
GsSujOngCGUxfDVyVevYGWNkBDIUq488m/KHxA/AaAGhUGO/7Hiv4bEUHp6r8ttACNC0pzE/AbIS
JEgvC6cyg0cWKb7/2rTnNMAY4fkxyASQZsFcrjaRrexLyvGN3FndMZOs0fPRaQh4nph3Q09gXEU4
OGkVo5NRY5kBBDlyjRbnQBD1l50BSt7t95lce8CixK+vcm+9B1ul4X4e3j/9V3ykiI+n78n0Dbsw
8ulVdUS7oN8nCpji0LAoBTeAovGszaRLhsIWTBeuVoVL/VxK7a/wB77PRBHxl0Az2qzbNVTRI0BD
bMu+NCYMcAkwggMQIVXTGaduD7nmCIoSD1PEMmuRR3rfQ9pBuoL2bsX2oDztAXkF1r9I5PhK6XK/
kEpi0wOBcf/cNfeNfZn09vSlsbovyFJByvF0nnCFapvCjfw6Zb8BuKFtAFSk16YwO/TVfNAd7RLR
K8004O7xQku9CuhAC53qpIweMrPP+3708hmBm/6rA1nweqBkoDnNpkFrJlbWwBAy5y+OpB0d18vp
Qyf/ZT++Zb+go7knHuXhq1tHulsxLGstqupBsjPUYfUs7WFVUj96BPnKMO1aBl4eJo5lflSTD8gJ
YnAaN16rOW1s9TgewEdmxb+g4Z+gTGZ2S1pGS8Ac7aT/wnVZt0aZQ5e0GyB2Kjbz/Sp3KNeTZGGm
Wz39yCOvYV0gfoM9zVLgy5vxh3ENEebgUF8yh7dfowOqCL5lfJYCWyNvaY8B0yngpmRQfuwKt08Y
BdGZVZQm3Qz1A7tXtiIySfk2EE5AWndr0v2WXNPv1FPrzsJ07rVm1gsw3YFp8qeRk22lYZ6riMrN
5Z38puN4WhTLNzS54TsCcofmHthDZSeMIebcFwEl+qrBUnyykrUjqo0YzTDSENJItMXEtOOvlFEc
c/yA8qGQCPxyPhmj/NMBwSLnTmoNKuBoigglzabVa/YkGtZ0OHYmCJ7ejoblcTLlpmheONaDngVI
7STEtE7xdiOU5F6/jDZDQXu9iio7TF2EBjVVTj83+3lhel3ix4t2byR2iwMJye/14h57/SExp5Pk
+JbW787JrWd6G8Wze0lLfE5qAkCw/C+XVTQboxaLf1DQTIJDiI6JeguaPbxFQe4ThMZNgvVh8gHy
CW56RQcNqFEtTGwTCRDjnwQ0KtwRmTAz0R6xdc3yNprDugQxy7dF4b5yYITFvfALEm03Bd1tVa3Z
Q8Cv4m9q4qryB+CVVCBoo9rno325rTqnUsBu7Bu6Gk1ldCRim6C2aXAsyNqGBKZ+jlk+qle1GyOz
pUd6aC5kWsFwYzrSTZXOVr5501pjcydXE4ce3noqtRdjk/yaEOxJ23kSQ+po9YmS9Rza74M6ow2l
VGntCa7iGGA9VzrbMyfaxCoVH1n2pwGewNEBKqGwf1C9kfimO+/UeybTunUmmpcwBYKuj4FH4Ugo
QejXtpHuJMSOcxtWjsGOHVoK9geyrclunU1rPA+zpazt1W5LZ9Uz4wIVTxw1nDe1o3aHKlk0/Twl
XYiiWJ/TnrH50aEFrUcKpUo9h+zpTIqJqXhVZ9/xzUbmZLp96xF29lY9JbTG32XpT9DT0vGj4aOd
6jaqCUTBbpHbtcSo05/DXJNJBpjsE5xqRgS6opZB8donaz2c3nNnUH2D4hcSz9iZQC9UXQML0WLZ
NeuQSm4oiTq7atqjbDe1Pq9aNxQlu45EcCXHi2D8MVZXI2VfZ3NRjrx2NMfN9W4n70WhrhtpQajC
nTHPgAtFv2UyDti77Fc1d5F3/1HBTDUO5g/zH+aP2up+xAPOsOGtsEQ+5DUEgEucUt9XzGxhIjrr
bAcdYPIRCjfAwYvT5eTpjBUnjFwD4cw8WiiP+GoyKnfe/zLTjt7I0cdfwx7uv4zh2nMK/nMBnr5q
36PGQm/G59jRpxUjCbpabadsMWy1aNmZf4Riv+TsTvzyo1vibcpyRqrZwC6guebUh7j3A+sffHng
UlkaiPRhoAuhCsAyY1jnM/mSmv4bXsnpnsx4lpNsEcG+IkiWCoPyG5N7aA0g5IpjJNN2cPVuIQ3r
arxzquIjvH805bwB17q9JlMVnQ0aYGnO1eit56nNTiNu8PLSfDHkDDmlLg1mRxNnfDCO6ssroII4
BaFISEplGDLQdOBWYUoTr4qzIEVjEpmlW7NyMghsnBesg+wBO1mqNzCqa6j1JDfANfyGUl5VjgqS
AwMnPqTxBgN7S70mAr/F7rJIcZ8uFulFekPdQA0NeJyYzMgF7Kp+of5/40rBO5us2lPJ0GzkNgRq
jV2pczpw5bvVnloca04J+IFyMj0BqDNECbYVR8niLlx8YG7AoYb+gNMklCisCzrntTE/PQVeNSMB
hvM2P7pMz8qwvtPwa9tuJlPeCXcDxshO/RP+I75RbBkcKKfLiyoYNaPHVH0GyIB1DsjRcIEcVYD0
zaTc11YNNBFz8/JP78iCyJH8KKv4m+E7tOxszX1T3aod9zziV4eQwrX5T/4HEUZpHPa/GAsGLs9K
Nyw9dxTwXWtM+XKkh0VW0S3y6bBQ3PaHpVJt3ntAO3pOu5nJn6B4ZeJ2+rymSuiaVb5/nQdrM3wq
bIvf0H+gTuON1Gj2C1JGRJVerrKJU6b++2r8sPpbqqtTMd8ACNowEp+357bd4eI2HDLo8ORnAsjt
EV9OIHHADoElcuS7AA6wRzI3/cKww80Y+D/cjD6/hS8upy8Tizs22QrOmXglcavccjCDygcjOMc+
hSmmUfg4t3PKG5dD/3O8GDCMB2bTmP7fbR0DqiN+mbMBzQ0SBPxVVcxVfcMmPxJdYObmF/TyFZIn
RFGGX+erN9FqP1U5Y6HAznjuJhRRE0sCk1gZvfCDQRjrJi88KJSTlEJJkojnya8G+rLGvxk/MnxY
WuTn7nMypzuX8AacDXhEtE4yht5R8JJNQiVqmACIUskRM+0RLsOk0PdeJvtSPx1HTmZ4OoYM6t5w
pdt9CwGKwkDJF3oC36bsCRmemipcx106ojJx++eZYmJcuXGye9Ll4B96eoPAGlhDMeh2gpsx2sXM
729FZxedpUzgAdQFb74KZvdeVXa+DdacJa3ivjurOpobdVa73HqwVTb1T8P05jqCw7+D4ZCdjdWT
mt3WFuUarix43mtecbIJbne8q/f6Namsfsr5oxTeEMOvmGBVizykRC7E+g2p9LgdEZws4TWW2IB5
b8OhPdC+DAVek6vdfWigmXq8C+rnIs1sjrY9IFQhIMVacSFXZnttke8IgVrRDJVIUKbIOmaAyPkY
IY/+ATkcwo7XpnyvN+k8iZA+wDlyfDC9xQO1XmZ4r6jzN/fpV6Euo9Qb97PRd7AMz9LMRAQ5tjvY
NNxB/vNoUsYg0uB62YF2yge3JOF0uIGKamS/vVfdaz+GA57O9R/6R0J6x3bTOUVj9ySv1SEyrHsz
l59ww6OSGskfbRumerVv4rXAfJSYq3JJ72/G57R3A32qzkGPDWZvzp19DF+U+djXSCBjz9pEyx5h
lrSkcr9fhDIvX9GUMDn5ohec0GxKCH5OjC3ggIG2ZftMR0Xzhrn+/jfEnI1QrtfCh3Y0jZf1XF2/
vZT/wi6CKAR5S16THMDcin0Ho9FyXs+lbb8VlrgjnHoFpzP5GdavgKbAGvb03v5zIRA9Ni0SYKKz
isUs8Q9ncym4bsKWOTzmLfw6IN1MCOMS89CZp34KfA5dK/h5G8s3e4Lpqc3spG4CSEMogAzwGgTf
vG7RMIEYR/m0X+jXaO0o52Bdnod/GV4RIJXIj4rPB4QM3LBPjEpOOYPZVedHTsqcI/SwUE4ver2V
OCSvfbVRK0cGSp9zyqTfPZpbYBr2ft1q9/fKwop8ZNWfEqZgoPmYSsAaQkK9lFbj3J5AtV2Ys8gT
YR3VCUKyo9vMwBJxybNlDY1Ru6akC9+dgpDFkYNqjX23YMheLu9CD6FRGcefFeTm3gmTbR+tdHPB
cV8xJf6OtslNNymhOKn8l+EgoeBdnJgfVetoXxmnV+tELLhH/ng/jMv9ayAJcwUqD2mZlq8qPYnJ
NBZJ/3omXgx2GZqBTwxeodnjZEaKMNCDNnaBpvHBaDGQwDGHjGrYfieGsIyjnx7t8ohZmOLQL8Kk
Tn/Z3u2Bf2RvPMUM9yAWi+ZV/dEuOWfiNUFIfYIzbRBVjCRNnpr6L7MFSdoWSkt5ED+SAv2EFkSl
AoHBuzN/VGmW/JtAsA/9vvx4gWtjUI12qD1DrlZAQJg13WIV2kf+BS0N1JigLu7mpy8XDp4gqBAz
eGqnMPZl5AhTFR9qB8VhiXiDk8avbp0fG5uek+wYY4PMbKGYm+OzbrgUriZs3sJrtvm2G7hSDoCT
bSB1SacStlXQaagVVxqRppOp9KnBvUTZo9giupBvji7xone4dlwiEML6X3Jp9/lW+Dx0HBr2+9Qx
+nwoTF3Un8mFL0x3dAoKJJ1HiHxEODbm1jydynb+MNbNvK8tYsGRCi9ThqmQemDszsD9fBHe2PIg
vA7zuyPKc+e165fP63iwR+hqZhOAE+D/hwx8PmDl/F0B7aHd6Mjz5LeKYbWKnaEmcUY/wvmyNNGc
M5EhNbkHT5lsBhj/KLM/2tBqJafeM18iIQMaPFngM+YyTC4yGL9IPwaruuZfCV4ykNysydM1SxdX
NtSh6CtQBpPzgF3Pv+bQA/22Pu13+FXv4os5srXv+0l2YIqJcWmNCT+sL+nUY7Yq2A5zDk64ofpX
eoiRF4DQQtHM/8EVfR9ozmFeorhYAXYz7e9vkk14jYS1WI/son2AbP0zif/OCHYCOC6n2YOiLiQb
1+9AtfgeGiF7YDbqiPiqCbJvxR+9HeVHX3fYg0LcYwzp0nmFxix4ACn3NLVYjRgreovX2M6eM0OZ
VYQy4K5Dk5PaGJasn58TDlw2EOFVDKI6YUfepQxLsqkEZ8UKl5yZITyWJUNq2g6DSBCVtzTFY72G
bbgQvoQB+k1oIfbLDwwLO4tze/5hmIHW/03a4GiG1bgd/l9QHe0x8hbaGx65ssiGrz4Fg3C0MV+I
LvkDh3oEoc916KJCnmEScJfR7I6c+yovLM7rmCUBIE4u/QyJXocc4entxRdgD36jz+YYz/2O1aBN
cR1QPjP9o3376Ib9THGfa4USe4+EZks/PkK1L2OH0awNT5oqQCZW1q6QOAQXkIV2X92CglFf56Mu
nrKwxG/R3lAzEE7wpRVudKFRFJIH4jKncX/lpJ+sG0CJfEYTmUJSdoXiNeGn/ymfAw+bSkY/qS+M
JMX5oh4KYj10R3h8C68gpBROt8FJ3he/x0cGQ0g0QlwtdnH8yotpjX5J+FYKs0ihnI0ciBj/f/xJ
SxUnhoT0gHD4qwnPmCVVNz2zxT3FjXQOG5dGxTB+n8yLEyDyhB8l98vvlRbXX6hVhS5L5FMWqIoM
r58duyZmiCMIcPhAMtIWLmIlqRlONz0IM3N8xrCEE7Zwv/65/G6HrvE1Bbh0NBQfsr0iovfP44jm
3ZqzFwh/z5f9Qx9hzSH3+kchUHqsXP4Jp6TAa8/i6WDc6Ysn+LK3jAwh8ogFJXTu+QdqFrJAp3vc
oOze4lqEroIbxduPt2R+rnlhU9P5J5RgUGj/EvHS35pQUGmFQx5OfTfZwvPyQ9By/rxWD0L0AJF0
AQsjw20YTYWFi7W7U89/8gleqtCh8GsmdW9PVbxk8sHFrW7I2V089HHVIKOHZyTeHp6UNWf9IGBG
/yv8BQQZUoUc+feAjMkJd1F7i+r6IJycBLFBOMUKVwOh7xdZyrxffBcQAdTNBGLtutp1xMm/jgQe
rGFhPhNGia92piwGnM0LzkFbjZ1XgP7Iz7/R/nL3UINqK6hcR0JkotXYM81ZdxhV7i9vtQo+QZmy
wTYxfwLLgejdW53pU3sTxQmkCH0CTmynOM1vDA9NmTAZxNTq3xb3UiG1/nVXba0FLtfwh8S1xRBu
x8fdaRbfgObW9+ETeIudD19DMc78dxIivB8dxwPm1NwBwsXU5JeYkHCsO7dbYWGliKvk6Sl87hBR
3u4+ntsiYEF4u0dT5ZcbFeEJKmKHGH0ikkUawsoUZlI4ATMKJTBXcOr3AK4DfxCamW8TowvhsyZ8
RuM9qk27eln3E/RgKMDd0vRI9nti+U1/F0WC9RU8RkuU5HhOGtZC2z4fzQUrMebO+j55TObFSjti
boPxFiolDH9nwhYxj9xn7wxwFq6mtgQFFagJW6YnEFykAdx8jSsGBVT/jKqWObfzhUO2enHU2kTI
RM4YheyeI5L43guylwqpt1HZ+MyZj6p3GCnA3LTzcyfTONmgs6YIhrzwtmq2zozpC5b3hwxOjDau
daOt1rpvhP7M02A5QV6ayodoSiM7eQTtOvxC/w/X2BTzFEtjSPvGP3w8niMyxTUDqzpAXwd6F0AP
oYlEK8CmwZJgHW151WDMOqQIOx0JIo0cLBXmWB6wE2Os58l5Erkx3oTYXqIoiK30qPO/wF+AmJwl
MwwqJmI3jyogHtYH8chRMQsFMXVwemoRt7QusCcDNplTk8VbMjNivWxHg+MBePQr5m2gTGyMuGbD
VeOEN9d8ghQgkcC2H+kzQjCZ/etr6Las7fjriREOHoGlDT4yQj4nWbBh43VFuMpVe8ALp0Of1jcO
7QqlbMHr1oDI5cMod6Tv8vh0GZiR4IGeUrxusP6EadksItI0n5mWsHoFhYTTKCi9yVSwGwWHj5G2
Vf0bGYIMXu1B99sjtHY+AHCjbY2zcbOSjry8IUeAkO6lI3NSvixE/yEJGYfq5NUUQcdzJwUXio+G
WlQAtngMbgwAwMhReSpzAnFDlFWJP2s+62998f4Xyvg4OCbJBZpTyx6GVj3hQG53Hk9fs7tbfqIO
ULgDkWGyQfQ7ZVdzgoMZPd0KRteqeJFzQG6c4iT0+/nakGaq9m2mCAFk+Eey3w4fGO+yn75BFhiK
RjtdtQeiw9nEDy2lEExTolcgDq4gEILvDRQUIaBEU88bZZMjn3SgaD1TvwMzX6PprDhA8cLpzhX9
yAFORpBOazfajRFDNQzUfNJ69lJPVA3ltbnsRNc+AUqj1Ous3jxDSY3fBEIAUxuIjHetRI5YeXo/
Obtsk6SZdIZH6f5uE5mcfrMKpS1wcsg9YoM7N+BDFcil9Xo7UjrPjWkwuCqv6u3oXxEAb3s02ewj
oRgY4yWFHAYsDoUHrs60zRCwvgiAW1UrAtTBe4hgKX8AE3nDUCKwuYTXiR+sa9m6G5YCz+uEowcD
M2WJc9Lzk1iZaMccZN4jpJm4VO+5ZI8mdoXtIiM/tEvL0fLVWqiqwSNLIoHvm7afauNFC1E58I1k
rpducwFywvJhYJL0RK16LNFdYr2LhlRxszW+L6/v8DsghOUwbLprFTjZG9tDAOdJuSti2NSz9FKj
KiACDJUXPDSTDssxZZo48fOVnx7sEBui1btB4GNl9BcYBDORW6qH+m7LCDOR8NHbWFgt/DoxlpD2
YT3gBnB470HUAJKIB26FTI1hLA5tsHxsSAZACGKvOb5HRPIwrYCP2E5ASOHQVbJVlY5yrPYFswHS
9l7wYuAgT5tPIQ420Pt3RDyoNurQAjRhExpWA11EwIDmQtzRfJA8LMImy3QPl25sHoPpx3M3IMUz
/RSZL9RxoGuduUHr1bcawc7AaA/TtGYvnZ4rgDUNwQXyP3PKls50jmncpLNhV47xnokXGRJvSHJY
yfgVNjjcWTV3xx6HhGu2DXYMRugJ6A3wqtuz91TwUwwfiyGOghWgvgk1Vplmi1q3tW3vaxoDRSEE
2Orv2WitIKYU9BHICawIcu0gOGJnifu7iF0x9wCZbLwkOkdfpXxMV2YyBWxltqf7GLfsmI2MRZfM
hDZQJnisMpOxy9FHd3q8maxu5e+hs7ujCfCm26h8qWupgQmeDuznBjn+BaFxJAHWusXd42ltm50J
UIUSDGgQKijzb492+E4FmfwL/kXCnxGzpVm1ZY6C0dA7s8eYtwaprcEuPwMfUeZIEP8cJXMo8V9f
LdftqF7Db2XFFJpp4Nhlgs64NlG5KX2FBaA7Y7BxirNVsyuZqkNPCIQ0e4030OsmfTIeHF3D7dMj
wx6U41/OjBg4S5bWMfUGjELJSdZpAunhx9iVeO6iFNuBuYLFYB0SY7SqY/kiJKmIiLCgmjK3AOGu
EEvDO6AIxzcNNyr91vy8CY6moUCL7bYI14d5pUwTDpOzdhVMBQjOd7vFXgaDeDABcC5KnLH3dsHL
yvc0HQDt/kfTeW0pqm1h+IkYAwkKt2Qx53DjMJQIZlARnn5/0x772N2nd7VlKWGtOf/5h7T9cx1M
mPgHONYe6ezRO/mYnzQxCuy98bntgJ6Tqgojqo2ejRoehnu14O3EdLeL1CsnEJBvZDCA0wRYfXG3
HeDaPiAv0pArzlVnOEP9mPnfMSa6mu1sxGVOoVQd4IH2DRM25/73LarPlaLiTZAxN8Dlus1pfQ45
fXUITzI/CkxJx4Myoxw+lz/TSLQO6t7an4zpjb+1TVa8CAW+oaPvwCkRx9z4Hn4Gn2GaRrwxblij
1UVPwiHWbW+Pe2h7WNPoMD6GV4bfJ3M2dgOtw3v6Ihe5tk8N30pDUw8/GSPNSZ0s1eZBh1BvQuTw
Vc+/DzN87CEgXQapvb4hZ0LuXzh+rBwvmJrR/DGRvwxvDEpH74nqNUbkjIgSmXYcsg+w++IxqDG+
6NxDBujIBYfp22Xq21SgXdX8M6aH16/7PkVm7WHw+KB//uLohgLt8TvJTIpzpgZ07NwGLIcMjtBm
bR9cbkcmSIy7uONTl2u26AJ7NYGLu+kKx2xuF25AGBVvN0VM/OgP9QaOOs/ugyPlt7jSj9bycqOx
9Y9nfd4g0al7Ldo29s/DzxhMDX0aNpf7/GgMNozKNdwzWvdOAZuYZALoLa/IIN/tk1NvkbpnUxoi
5gmKjPIM4gFWfd5VkbvyyZyq8vJvyAqkLhhtGngeAI337t67XXVtcJ8XIJHYB7Jk4f5Hr7bV8WBJ
p+I2JJiRFqRDjVIM0VnrCAgzl2/61/NwewKzbeFStKVPnc1gr9IU/W/YBY7v/nsAjHmnWJo6SWuw
xSmDLphqUbLN/jXMlmt372R6qetG++FV4ybxpxZPgpTJn/8eFKg8/9aTNrrYJdJO09Y+2eqTAYZk
bXl5oIvfD9UAKrTo91YkGY2HGB5RivNh5atUePgA/TNBIsZhSzON8YxI7RDV0anJ743znkqXdh6y
83jSsZGHgrcJiDt/l6MgLObNEo1BtxVD/Ac842VEBpf1/8niGjEWq93Vw+n3cS/DKClz+onbx/CE
I02PSAcMNNYW4qkFxgyRhHAJyUHjT8LCRCdWxI/r2BDXdZPRd7c+U545Gzw1JsCPjz2LY08HXUwg
LuFeASzHacRIidaZTz144OwMHi8sVAvrOdjL3DW/Z5wZd3FP9+V59ECv8PPHFcNJEZyZKEMGUxbB
RB98NaGoS5hgvlf7M8z0hhv6XfHPyGGFBPxRTFiKMSwLQay/0I/5aSo4BT8M3OIaZBEkjmLSmP37
wfL2gP0mOpNS/2LCHK8mH0BcXKOIxrnFXJvTZ9Dwv6TSfPsVhzzrMH8O797vmB2PhyMgAAAID0kW
kASSB974FUN1yYF4k+8HRazPxRTqh3pScO0DzwCVoDtRXTMN+YRZjxDn9qt0W8MndzuUXxxkkTVH
adGRydzhi19l+wU9dcXUV2xmBNzBDZqYAxRLtLn87uDi30Gw35kvxdxfAAjISMDx4D/vcQuV104s
FhAe+08xxMc+IiNu+RwzOY1sBrefX0yckKGFpUuV7fXkywINwgCIPwHzZIm8lxiE6zGHqNy5U3od
lICyyJWcYPHib/qY8jf5ELREYbLIiQeUcEFPJZ+sMbgt5UAxUVmK2L/gzBYdSRsm7Nofbci8LjpH
AKyeEpgE98nrkgkY8DmnokOWF8ZDr58MuMeGlLdkLYoJYGv4jswh8iz+XnTw2RuC9+G0lUzsoRpV
pK0/WA4yTiYgscBPt9E/ZEtAKM4kRjYMN6xIcobusO7wefxZZ6uemJGK11E868+4aYjiYcYkslK8
biIoogErDI/7oQS8LNtWoPuyEJ06YjpWdbfy1K2AMUUXm72hFvQrr7/idxfzKAz/UhfT64VBEhG2
GM5KTOXl/tSCrfxU6FL8QHmN21h+bM0iyD9st1tWCd3HjWW2xT1sO1O9/hY3/MmkubA69Z+ga8id
0NRVZDsnk814lARFpEzJzLS76UKGVRLm/LAdC71oTiQ1qXTwccCulp+lPRHV15fei7xsfIfkwrDR
AiASAXtoeFirTjPeVSx9p8QFiagUCisXS96W+GQkW9hQcbdFGlV7THzDlWBXqCFUpPET61vyAOKU
IIPrOJ/KN5Pu/HuZx1Cda1yOsFyr7b/Xt+YK83rNbyIloxhH1sc4SnrhSN+Er8MDnTY/BAwkQLSk
ba+8my60QRDMFUDFTdhtIpE+3FZpJJ33Zg7Xmpg9Ahbi+/hykLg9ZE700Or2MZRPBGMWnjYE7w6s
ATLvCwhSZhetYSD/nZLfYeKaAHTz7+GnzlTfsQ+66F9/4N3Nm0IeQa8rcd3KzibuRoT+O4waJMgE
qhOgJnmPdN0DUm52U1T5T3c6RUMH/vlTZv6CMngdvoFf5MABVE2nYjTxL7GGyCrYMJJ5cPGIuRvw
ywx4DimKHpkJMBQk6+ApDD+cj5tsEyjmbGbLS6xkJnTrt2HVP3c4My/mC/yClV4FCD8fo9sleCC1
hEDK3BOII4WDUe3MCU+BtMPZZ/mtgu9prIO2xYycikYIFWVDF08qvX5xsde24QNhhnTz4HzYm1mr
wnJz/93srq+guMYGMga4IE38H/znVeRkF7Q4WpfxwTfxcNLXWmiD4Oa7aJqJTgC1Yw19uDYN0fJB
48px4AsQ8ZfwCcBmYI5otYjToEHxhnKdcsMxcW9lFc5ZNHFRJOKahFfJpCQksVeO0h38CHDfu5+C
o8IqYXVhiZYEmI2+tPO4BPli6S2gkkYKn7dBRvsnhP1wwQG38HGMKI7sebT5KessoT5bS1kocCbg
06A1UI8vzYOf4TFOMZdNeTaNKWwYrm9Q/CGqN8w7nhgON/fABxXyTfZezgudI2++ub7j8AzI8/XO
Y+2IdQn3qg3mQ1oqsmTsulYaeDXYwQnDntS9Gn5lYJV14r7bKYdtsmrqHi64WA3aR5W2hqKx3fpD
rmR62RpsG0mqTbRU54Q9fCvqZzkGAE0Wmo9/4m+QQyZgAS/atz8DjH7R3EGuHtij5iR5eWrDKYPT
8UXJEHzr9qflKWDLjKbW1MJ4Nz3d01ZZ35cfMCt7AvsAt42Xjxd2M+DMzK1JSsnPtsKFNLc5rLAG
+4/1ndDhs28sVGh1AGu705oxTmAes74S3kapvbKRDuIpMG5l7vXvLTRVq4t9iFU6X8bSqvM2PAWZ
Ar7q+KoCRjH+2MAxlR4AjneFJm1Js1VSKOUeNAMIvlfCjLCAmddAIdRgOKeQJrx7HItphTum7lcR
ZIhgq0HOgIGNYzAc39LJCled4GjKXJsmkZGztf8enxzjpZr41tM7wXpZ1uPL8dpV2+VQwbeJ0txC
h+dwEdmlp1AiKH7TpHihZ2x9vSxKylif0Rx9vm7aBM5JZXT9uMT2xTnZ0B1dYvN8C3q/EAMB27EZ
AZTFfqXlFDta0y/ikg7zKJsY4T4TK2Y4RYf5R+koHtg5v3KnHxPZ4Phi6r9HNyNA9RlXIQlakJCQ
CuJ2uw6zivC8YlkEZwYbx/zqJxJWgIXytWv6JQnIHE3o39M8c7NdZQKPtLOW85ZcgSJQeJsWEJ+H
Hnpex9n2bIc6n5vTBsGX8MHt+9Vr+J8RZEngsgW1Yo7T6r/qEGsMhXBlajp4wY8IsEx7D9N7JNLA
Nooo2r6aPbSavHnL5ygvgqfp02OmQ4jn0HdNfj4dZ9jEvZghv87hbZB68sOn8q+bxdfJbXYdKFnH
XilD/R5wCOnLEzJT0bBg0ETiwt8HEaynxM9Ba3im8/WS/SUGnrhE92HiZme2Li9XFsbF/Y6UudlX
GXHm0sNXy7sofNOpkXtVPuItboo2t1KCcX5QMqUcN7biVWt0nogOXCF0TOiDqIIwZuvrbVv1XsGF
xZPDe+D/9bevdJmwwtV/re5g5kB6+P83xNNJSYVbcodEOMQHdnylWoRa0gp4TkP3+Cd0ak+8AEkf
aaq8TI3AUm/rw3/fdKeERaNmsAV1H6gD582SeJJL2+gx/Jx9/opXR+pl6ENu4+/8jMsO850WrJaB
wtU0VFXHSoPMJENZGX7Ktv4WBOTit3CUhmeBhbzzfvoGo4JFHpYKGp1ykNDYhxnDSTofhu3QX8sB
FKeXMdUAfJkKYjr0XkJ2oGoCcaa9oLRpBg/LuyBbxVOPMdUJXTrG92nS0exQAw2qg9t41YrzVE45
mJ/lwTVCd8OssGOH6mNgxrh5Yn5H/YVXyRScAR5+0PXd/nla+0pYps6qnl+nyYECmReIFiup7uzQ
8f2jH2NOLp2WRSVIDkXuUMvV7ir2mSJquJqI10isetiRsFgFKmJsKB6giG202f14a7p9KrF1Nbke
SszAl5DCydDUT65e+TgzUM1BaXqQ6j7Nb759g72URYiuCcjWPGI2gEl4MSlSZcr3u4G5h7kF3ouS
+/o2w0aA2TQpQjzE7RGtoDg+SstEn4qZpspNyVUgE3GQIQAlmRSffMbfHksYK4QsDeIoeKYfVikT
5d8VeU3Il/964uYY8y/fGFOki7DQPUh1L0nfuVTkbTCW8XXBgI1vkXeZekcGkhShx9mEmSvrZ+LO
WKV+HTlU2l+tfAUpDLHyLBfAAWSPLegBgKGjSw82k4VDxR+O/vGVY9rsbahQ18auLCbVLgmQJ05g
ZlwHOlaH4WnEVffqXTAxH/JVo/N+eEnSxWsBwf53mkxeSCOvA7HjlE5dqAQ/j246cnkgzQAAOF5G
MqLWFtIkwLudyGD1POF3wPe/fh7QmS/QgfyznIeUtyKT7TI6sLbiEwE7Hf+wigBm7jkeqj8wXCzA
ekvVpX1aM1ekSkMF7JHiy//kOTKnbDnrFsr7F3GK0qu1+JO2Dcw79ObL+dpmNAm79O+v3ZbE1zZD
SdNZdnbi8Rq0U2e96w3WUnivd7zkYId5L8CPs5N2TV4LpIgH9E2IZzL6lObUCMXIRXydaIyDeWcU
zZc5raoMqqVw5Q1JeBq7Gl+S2aiUquu58AXmpsPXenykNYnBXwKVp8LFlod8mIT+MWcudecn8Smk
/VwDsDm9zuh48JZLhqpT4n7I8lrT/y2XBRUztTKjcJcPx5vnX/6VzpDt1zi0xK9B2TfmxjEjYvvm
N6xd1ezctzUkVG6iPLJa7ovLEK4csLWE/kFogE4HI9A7hTi0Nscyzr9wouFZOqPvDHQyLXGMBB+S
G+vIOT5yAvk1Ohw6nEcGR8HNvfSOcD4mvOvR/NCh/+zEswn/CdOT2q0eVCMlkrBSNHrOdykSzKUc
zTUBfeI7ItF6cjwkfm83nY7HY8oueM4yqeOqWFuxzOtsRs3Jb3hN5c6ZliNZ+us134A/JF9reBTz
0oM0MAaTC6Zwd+LSstuhRaXAly/JVSSnWnW5xLjIaI/OvjyBCjiQnyffSefCk9aclOX8cJgThspp
ZUF1DqbHKZVzLWmp/BlovRMIP8JElyEml8zhIC628wOP/6EN0znOR3OG6+z1sVzBWiwf918EJGpL
xojykCaFRajNtAXmBsS7HQPw3mVyHmUTIT+IXwhVWcYsGWsewjEUF7ef1viXE0H+A7FklJ8Mil0N
XRxyAZegp9/vAQ0QrxqInVkmocmMYXhIFLNEOPOF38UkN0LBPcE9Q+M0HYdjMm/l3zi0HFuRwEtT
V/8aO/Fek76sQbMkjSXzZp7LtUmjBXwp7ti3+0pCG6LJ6OYeRoero0TU3WHWxSvTeWkcDjkDA0RC
6DgxZEZZj+RbjLjocqUl5gjBWrjZ7XL+njfJnm/GGn0C/w/nk6mWl9WB1UArP7m0S4vGmvHv/fCs
/M+e+SMzwn9Oh48GiQgKJo7kJIQ5Kxhj07vXwNimc5lB7ytcpXRPa7Zo3sqaTaqFd0w/i+Bh+kIl
okxUcJ+CAgTFj7umCoWsmhFwf55feUj6GE0S2nUxecIDcWkO5OKAvslvBowxuhEcXU2vHsp95jFV
eTJFIoq+w62oBJWUKlEBtwR+1zu2QVC5VWK5XV7B3WeaGjLeHj2gy1jutcNgzNtsRegOqgrmuCFs
RemybxEK3PBhpYJ7baIK7idXJY4U5P+y2obscnwIcygwrMCxaB7a1KL8Hc1fXyyZ7anlF1GDdxFC
rGXcNRWwrOkDlXHDTwQu+wfY/aM8FdGGxKYmgBwaIRpF3Bp8/H+EXDOZNUqnwXZxCp73mGSBYcuT
TZBp28fkle+w8gFHAYflQ9BjDhrt807el+k1hifAYdmAhH0ihxD4DAOCp/+V40MbrQ/qA2NWkAcz
zppdFJqADBNYH/pgs1VZUCjuF0/Gp7QJAZE1zKWX+hKTh3pFt8qUG8RGiWD8d1nmWXUl11QeSxbq
R/sOHGM7yxa3uRZC1SNYtuK8/tsZBEVUuoLu6uQfWz7RGrxtBkmspPKbkujfe/6Hav5LTsWjhx2K
QDppL5Y9MIkpAz1PXh2ksY9LSB9AKbzhr8T9gFaL9GeDC/1+tHoVBgDJ9hMg/eUdyp+y8UDnIbNu
xCj/C8LtqlhPqevmWGQIA/Bemn/ogaWXoHxnQotCH+tupj3Yxo5QeavOLsMHydkwuft7/13XN1wa
nBt020BZ3FTSKQ14fEszaM7PFlgH0jeP0gBy5JEdC2VSCVXX8uAqQfC4He6NKDswIW7fabXCJ4KF
k/hsAhnIMvtvp/t3r7OUYILyeyCaiRDu0kVJJ3V2h4Y33C+G9EunOWNOQPx/hnSZ4hdc8CPDq+Ph
HvkM0RR/jJwxP9A7duEWuBoVoQJfAnUdlp7l+BY8sMMgAy4qKHG58fYQRB+Ge8ZKwjoWyLCtqwcv
9FwEyDGec2Td6Q3rG8Ti4XvTv26xUIK0vHEu01YVXKbYbTFNbasoMDBf8rEWBJyWWMOXh1B7sjEC
lYYeyTGqfUar/aIZQCjQfoZasrkJsi1+cJI+jLiD5av2MnA78ZWThySBYzTFeiqPlBVUVlJZRSWs
WRZ6y5Nec392F3vJ6CT8k+UIWTBq/kidbIJL4TJCxJ2GfT1UcR2ge6OUMRzcGNTaGeC7hDwDyRc+
j2aAdRAMoKGCXyrmCwZYl3/9jMvaFQYGEJSAgPBLP4Z/6YIf6WiLsANAP9P+FEsj6dmbGPd0ZRNX
9D9b1JoJtkocgVgZYHfCU7EwY1mEW3t8YPZoP9v3Y9IvzhMlstboDjfrK8DXFMtmG/5vfCpQDvrv
WPuwe5bx04T8/307JpgNYz/NhZUtTxxra24FIHHsX8Kq6gFRNYBT8B9B5disnIYd4sVQ1AOIEEzZ
87ZY+2BzJdsXW1yCKN0my9DF3wwLDUjD7L8ClL4IFFaqDsQdvwn+in4J5xYwlm5BFYWR2/w+lqei
zGbT1rg//9UHoJKyhf6rLdhJfqUcQ5k2LhlDdDSB7F7yDWLMmU1LQF78fLghjFhuCHkZKTrkge8A
v0vMO4t5MhbkuCbQson9h1gWgoCVcE6nEDhKFCMYjVxcEc1VxBUjboY1rPsb281NV8WQvuXXbGUw
yXeW6uqNwMx8lkDj4WvA8YAJmc8XNRQJzlOIxid0brXawXwlrCctpGTMr0wcDRFnsHEIsE1iKI4x
k/SYHhuDjFj5Cx7cEjlvhI09Kd2YAUtNx17Cwij7iUw2xHtfXgDzf3FI/XevvH/WaOUvZRcAlA8t
9ZusD7JOSEnVmrQm/wyPJQaaWG+o/yOOAL/tidxBJhvsh6GJlOXQR+fzFofSRm73u5HwsSYEuJMw
FlpJsjJmUcDIAiX/4pPxWRN32BZ2HhKqLG7b1Cn4b0s5BT3PJ9fnbfaLr5sNSPKpGJk63+5ZnKXK
2WWS9tS2mEwPm5Pnvtl1Cmg5wFXK1jhkC3OMU/xBBRdcPRb57jpTrpAaEyGoaLMrgv7+nTsa/078
zMA3xbEYkFLsSpLE6T2GejBY38fSOACAU8ui3gbQljoNtJMajRj2P3wLPNvHfoHQTIYemMx4dzwb
gVP+rCmupuXqgVsxQpFNV3KXxdZQwk9ars40n5b9+2Zqnry9/IZcD/dIukgqUcP7LrKJteIN6xiZ
4rDUaxIQNbCU6ILvsI5aEXV6hw0CH4Znj8HXn7wtqUYZvrNK1SzDUvedaYXwxYIdx/sWvqe8979x
OAz/9jfH3zgMbhbFniDcV8wS9svNlM/RZXbTxaPCZbUK5Z8XXRJR+Qr6FEfiKvFmHDcSdgjbN4ZA
iPjWYDpnrYg265PHNpA8eolJlm1FjhZvighS/gt+KeZ0kPQolm3eze90y2kXC/brH16iEylUkQp5
aMEmErYd6wTIUCxLWSuTh6zVqzGvXBAch1PPe/zpIjCcaH4ruo4+k2aKMqAc653XoBgj+Z/eVnr3
OYb+96P8Oeo8idh3+I/sUM3LuXYs5jAYq1kBs8rPDmW5hZ/1QslURARjFm3oeJuRnXW/aJpGVAXu
c2bMuPFVvA2bosJ9U2tvmRGUW+2oE+hkRWhC7SVkYQV79XfN2AKQy/niSGUdP+38JiV6V8G+LsYX
MbL7Z+7o3XWpLgF1sjnsoL01gGEU6xwSMu+G6Sxpf+atkU3gib29mQDtTv5Ax+4SnfrmHiev0xS1
WkahCQDXboyvqPidWwNHGjd/+CRJPLGgMjEaaOtjTGGJmmGT9dShtrr+3XspkSz47HiXPuYMeJkq
wtGAPYm5ktbOToFxUN+w+jMyzj8xnhJP6LlFkL3gZT760DdeGHLm89MYED95h9+Ta/byyr8pfvnt
mCXRlMQyhsTCgBZVnCUMYs/d5rNXu9qz93j0X+fFG7hfd8+MjauIj3ZCP/5EJzlPVnfDveMSypJS
ehWAe4mU2OUH3ZNQR+qB4MN7G10mAsaAdwYYreHdwbfiXFB2dJwgYIVBgYKqxxIFQNhdaDjTq2wf
YgnQ8quBdjBoY8fvQOtae+w8arrhMaqjt4RGpDM9cVr89QZDurUwGY1t2sT6sco4BlFPuNqQBzm9
x9yxGD90mwNjArOyTVcWnPFMoGpgXYVSEFlPql6GM7QQYHEHZHQThjXYa118A8Pj0NAGr2/w/g2h
WkssybmW3fdfXXBMvWs5fWKzeR6lPWw2kCw/aZ47haNgX82O3CycjjU7H40ROz061Y+HkDybnpCD
9bk+wjdjYlxaTtHkTV91QPo+lgLfJCLjProsq6ZXYmYIFsvdhSNiEdDbc8PEeAp94FqrHjUdNi/m
4jOBd7jBguk2ZctDVc6PH1DO6RrRot5H1nfYoNRP0OoYJX0HX+oaCiBKQvjXLIg5vjnwl/cFe0sR
E2j9uQEba/0mxj9czyNdijofx1/UOvgfQFGGrYNM6ojf4rPFoEdE29z+mVcbg1P592y6+qK+e6St
5qTGnnfZi1mti42NtoKZXQ7LoYnD+dNjYgK2fUaFv4B+RsQIyRtldFO4ztwSPMVnSyE99Tkq1w2U
oPB6Yeoi0J9T/N73L3AC0JnKweenmRAevWiAM1yw4pAb8MYk2WIxZOakn9sqk+58jvvu/Ny/zoXA
SYmD6dapZ5FrfxaD7O/03KmQTkeYnsDYZLwDSAB9p5CxLMo3UGm2LVFU1J2cjWOED8rzL42xLbwT
ahOdT7GSTTUQvJBkX2ixbRudlteYmsFr8m0L15kLb2kPLksaMEgOOwM0/aCuVYorCJKbMXAi1wQV
EpckStfB6+82A5AltsQKCt4S8smkgdFhN5nnCPtDnZrGxlCMWZTDysZIu0W4PBj28DOEyCl8tVZ0
WbXYHGDfGAjCIagp/c+LZuYDYQBlbR1fmmT/nTTRD5wmJBOvKQsgqn8P6JlV7MSnJfco6HjisjWo
8HbH7HOXST5IyTa2RmjxIb1dHArd91GD1LBN56/lbXkTPgk2HIOcWgM5Wee+gs1WTSnSJkhgeykh
aAxR4tMoGb7+XsJqggQIKI3NpmiUmouzh0kBeniScPHewaYGasTOZNjBbKif00ImlE9ZiGcUaULv
gdH5wtkyaHb+lBP5mR90OjvShrCf/FMX54HWMXYy+lmpqBJKnzEYWWvoFzuJ7WTYdLULZhge9u/x
/dV5lFEygOZ/s+fEKNnD9NprrTZjbhlKQv3lCWVmCNUBAvN34F2pyijf4KXvGkPmrSX8Z41zOySZ
Z1vFJofqND2zSU+kc+wExZiLCZEBdw0HmVAJbOMaXRIkMPhc3wEunJfu4kTM3Sw5GlX89gm8AHvA
kB4JYytK8JiKlWm1sMbkwHnz/ER/iT6QMAA8UUp6I3BY/D7HDYjctqvTOXG+4BozVrGDK3fW3aU9
vBDTmXnnt8d7aS2uZArQnuOXQezkZp4FjcYONqP1wC09oDkq+he2GNaU1KuBPRio0DQiUw1V2y1G
/DiMW/DFRKgUqqD+zEX7DuxlBTI6QMspwM3NhErKhZIyesEhF1oGQDn2eLa4u2E40/1S4FIr/tlU
//g1UC3ooTYzsefF19CxjjDuk58HBCsp2zb7C5MxNPeHus0twJWf1M7pUJF4f5vmwwdMZ9z703HC
/CPAwrRrbG+4MdlieV9zIHOPG59nJECAtdM8auxddsgXuI2aYtCAaBEfs00Jq9DFnuCyPIXpDpJ+
2nAZ6EFVvrAYVYHO4sMlvsGuy/tQrcPXsamQ0XHzlBf5GyxcuxukFxPLnNQhgGttTgkcjk90adw+
EN0QUrMnvWyeaNOqIdWKIbMxaGAJ3b/xh+A+B0HgdBIEQOE2NuA2jHGee8Cbi3nj2GQ7+eFruHhv
PtMoaUG9dLXUNZn6XQZy+tzvAeEHZehjpW0HKKNQ83AlRCZHAk1JEw6MGYAqUxlVJOa5qCriM46t
Fj9pS/C4HT7ViObximgLlrccMuwFH1BbrqSHeO/xDTbF/kY/Zy8t9AnBjSAC2gHVhZTzHOvMpvkx
YbbAMfl1ZNs3Xm6L44+ATuES4bZ3hfT72VHDfmF6ru2vk0JVxqtrXY9P8weT7VkJA2cCR3QTMS2P
GgWBepJGUjYcGxE322CAT8AfzlctHwfTduFm+EUVAv/WfT1zKaHQHO0o+Fdc+VyW0u0+jEh9u3+0
JrtH21yeVu/SbYzrpkeIL71BSuwbmmMsd7EKpkgeFD10UmQIlviYUE7qXWgW7O+NC7KeuDUALWmC
AlyYthphNdIVWL9gm9+V7eVBwq6EBPHtZVoHA6DNFYFw0EKLbwyei1KLCKnJlumcA1z02H+e2f4M
2jh+m0N8xbhr+tdThGjgzhIZmZ2TxtoMivYZqH94lJ69zwuYhy2efA9MyRFx6vNPD4oii+FrZhgR
5HVD6Vwn7P4wWC9QkrktXavhb1IIb2UH7l/LdPWlpPnqK65bMMEEVZbHtO8O/vhaar2XlxN9Ag8G
YS8bKTo21j6Awkb00Ie3VY2jHyIZSggjd/N9hbcHmWAFKwAlG/udBTWKDT8dPu7uI0at5Fm9DygJ
4ZpgDPw41UFaxR5wm3HozvcY4FfnAsrc16pkfgW6ePdaU32l4ZbK4sGgHRemDzgBMhR7VDz956DZ
md221h4KwLOKMEDR1myjNlNr1dngYvr0lfYJvMXy4wulQ+c9VCDBPpo4F7utD9oSAZvh/hEJa8YK
iouu9Z6y/7W8xjY11o1uA/LnHYtHB8/AeIOWcAqcxda6auGqMdAnyaRO44nx7uimp26I2YGLC526
7Jruc3XFFUF1IQZ4cX2NX+ipWM29XGJnRefyZnIs/9gMPut6fsYaTais3PsIeBlDfhDS20GLG9fb
YBfWBK3j4AQniP+MMNBgdzcLA4cL2lAEalHdw1Dkg90KhM7FZzl/deesnY07NiguXqlk44IAHd6o
gQySP/1vN3uxYnunoXbzITjAQ/sc0nR5S337HVcitnwNkX6VvE8ysIw5vuR69zPBOu3JrTxM0Y76
Zvc+xpLFOKYaGimkI94GZHpU+OmcccA06+oBCyuSVggbVH9wHhmQHK3Zd8l8ACheGfAxonRgwi6G
NpOxJpKK/u22VtfdtQNcDnhrf8PPuhjm6wd6Rbbyw2aBiAhvYsa+s4Rg2gYrSe854cx0r8NW3JiX
JNHCPe8B03Y+s/yvBft1p5AycyPhyjje+1gzXfnQWI9UAQs12Sh6M3obwT9amL58JD7sqdzLYWLb
Tp2zFjq35fMIKQzAam/TBxVtoonm90tExc+XC5ZlWGjsId6lDjT3CnkerUruppVXYT5+cr+wBP9S
32D0i8gVKut5bqBSHjD8aNfLs+U2nzhTV5SXDCFKRhhpF5xJ6WD+dmubyuGU7Vsv75B/4xt9D4Hr
ZFcmg4ceQn46s5m83ebgqTkNUoKpLGMc3J6ItCH3bMS6rMWInxpGbHxHiL7ZeaeI/WOiWK7eO59+
MKqCTRNbb2n1Cib7zYDtv/Zz3C9aPdQ1EZsIdjxt1J/Yye/rfoMZG4nSjfY3NgblEj9VywpJQ6SV
TNrNbolmY0AKJnv4obm8IiAA4ImQFVDB46FjhRivvnF/RWbqNCEFdh6hxc0HXekSqh588u6nbwVk
H8LSSZ09UoV79wO8CagSih72TAJV4n92ViIqDZLqvg7ZiHW/CAjAcNXAWkqEK1S749WKMOp79DH4
9reQLZAvHPn0fXg0orkhonlNPQhlAQlOgSiFrdtnvFtO8/5trCI+HdW+O4tRR/STlbxsDDoDmC5J
MzFB0H5c+/62/+CDQAv2IwyI+SYH6/1n25+9ve0KIobuygG9Oas+9Pl/WTKYmDuwgCGc+xCfcPwg
aBbqj4dz6NiOsbcnF7XPU7r4gLepS/i25gDngyXuTayAbboj/MbnWmPoPqHCZcyb9ZXdCJDdaBvR
LinfMLr1sr+GuA+gienhVEBSMLx2B2ibmgvXts7r471G3E6QJCyiJj3q8tPoJ+BRH7FC6UZ9AnMa
i9/aY4dQdIfGBQqkECzgjsPuOLRWSTDSRnTUbdiAMHYmOJN/1+f9+/DGLNl5D2rbxTeHiBsVRt9m
oAXohijAjk+sA4E4e81vAMhgt9y026B3phEYchlae2vJ2SKU4DWvsOzXguLk0eIxS+sro7KLjchc
t7xb/+uf6+A0vvXTqT6CTEgA9Zdj+u5y2RVdY/9iNztKyqcGOqBNVOSlbu5TeCT48VLcATPT5fuU
og82sgLKOG4OM2JlNsTKBDpSgG/4ZESaMZR53L30Oj6dXPVgsgzmGJlQeGHTRd3mabB6eNXMUw+Q
TvFgyrxm6uUEXDjY1Kp5xEdNkPNsgjvIW+q8ACC65d5mUZ+frt4Xm3tQPIZXA+xnKniPLUpnXFWL
CaZRoe6rqAVOcYnUGGPmsFqUOzKmVZByTio0f+/9CThZ+RtamseSyoQq30R15rOKPngr2L7kk2RA
QH3n+0c6faDgyBRDJzO91yPAm/CKi9nuQcUDf7z33kG5Wmz6NEAVNRVTU7BxqBl7Kven12vtBWaT
CR5yP+PWAZhuDSgBvm+/QI0LAejhv+7BiO04hShSdAoolNwkrjnBrEi8haDchBPoOgus+3R2FdAe
QraG9cp8ec8FHvgjQHsFEs+bAT/xX9pO3WkLPqAm1hrsBuzDXLY5jD8M7sNrN+UaP41wTl+lisv+
Ck+DJrFoyJ8vfAKhyr/m3Cn9yxlrrPg+RephcmpY/FD+XOLvjGpc/81oba8Kz0cGWK2lun2OHsPP
MgO+JcoKpSzwiExjqrGwmeHrzyWwpl7CIT4BshKu9ZRphE48gdfKlygplwm8OUY9y3L0LeE+PTzS
B5/n0QVvxQkDaITkcMPLXuYzVofFZA7uEw4qUQ+3JYeJNhhjr8hgVIYt33OB6O8xexAUh7MFeQXw
gAl3u/rpUet9IE/Dqe0b/QYxxg+fc/5cNHCT18afFU2QqBekccHU/2n3NxhKmABhyb3/BCfc9E5T
BkcM8eiNIc/jx7YFuV4AgKV/6j2oSVbmhXefM2cShNgaZoszfZR3Q/d2iwD1vosmKyfcmHHrHgPL
SARK+wnrAdsSE8u7/eXevj6osQble0AO7p+OnTlK+rqYnF6TD8LX3gVdCVFegd3Exp3BXEDBUU8Z
8+AACs/i11rkr4hEETMgtgclNhY0D9bx4acKlulY6pZD7eXT6yXCw4aqBppgyggbES2VF87msFOP
yfbroXtWjzKag2S5WRRH2vc9KYom5mWV/z1jHZjBkL38MQrF55sdudHNQWJeiGz8jvWz8Z9T2HBR
JD9HS5WMSi4SOaijz76MzVX2dhv7rEvrmMxrxnfAJ9ixBfWqPjRW1UmGTqypbOvZHwhEKmHyLL2T
EVThOBOB95Xr2pyZR7NyqiIisy7KUXldi9Flfp+SroxjxoLFI2ruU7wIWWcqiMQddROzl38ZUx5r
+UaopI/xy6269ezbwwMZiqfe5kox2/AkGJD5bJn9zQA5UwgOeGOW7qVvB942RsU4bKCpenfAQ6zF
Y2YOFbx3MALr6LXzXlk6w40zFCutvSg8Biq3MfJBO6RLOnkf5sbs37DI8JsLT3Dp0g0mS/BxnwOo
JtAVhyrHBv1399wcg1I/L8HteIsauWu2AmP6qLyW7evsCgB11FdtlJC9tNluMApH9jqqyj8T3q0B
78/28Be777RTQHQB5YSFqYignpBUX7dAY+bYO4GzzDl5BI1groanp6edFjdukh7kC0rCPpUrS5AK
0zlkYfmPqfPaUlXrtvAT2Zoogt6SERMGtLyxiQHELCDq0//f0LVPO9tVtStYSphzxN77aLK3aEI3
bIhfyaJS5sT/51F6ocyJ1XNwT+nHrhb1UeXcp208+71XMbGuct7OaqgzJ14G0wnXUB733r2nu7r7
gbujmDaNH2roTgkZ5wQLEY4OEQHxs9EmsQiVv8y0QqwuSFlQuTs9AuF88kkdoC1zddHUQzq71lUa
JCwTOg9F960wARp/QhmeGihX0mwAguh21rQ26vgBD8f0Mj9IzjDYUUYWiZ7I4dsQE7UTRvKaGuO8
KNiSUjMtm9of9ZmjW3hP7+gycdg/uxqFbIRfoELUemdKxVK57GXdr6gL2KD7k9l/5rU+6rQWSHmH
1P01GQ5PPThhNBuE2QnF1pwQ3pge7fruxDUbdspBE0AkSiXUfuJi+pwytmbf7BhncO2eGmY9JbFV
3VztnlU3aTuFalGSQS/uMqof5hT3uY8dGut3R5leT6OKWIUYhLnfaH1SfO5QJ0PYzKqbFIbGwMso
FqDMwHg4JCKsCxLC7ek1s0pcu248KDHnIMfgFhHXXAxDoPYru0nThZvVtG+l07E/xwVJbgwgAF+a
Dc4tC4PWiWmN5pTc5vh+eDJQA5+O9ofcdqcYADJBl4cMEl1vg8lSlXFVJiXgK5c74BfdhoYrcp8A
ox5syJA5BkBIN28EdegkLIAQL9rOW6IALXU7+1b3MT5byIjRPp2coR34T7vltjdgk28D1obeZska
Vxp9PkH8c43XazxdPfrMaj6I1SHAdN0XOhuU/0yWObNjyMMzpLetrPuhjbEXNCMhupkZs29AC2JZ
gMTysRZKW2asO921cNZEHQl8MQrX/E5zOl1qC8S0KyLXm1G31iy87yMdi1jQ71EKET2Z0t6E6cBv
0zEw6G9rUzPsQ22HWDloxnFi+FOgqOw+E+gdHWD+o0dJoR2Nnu/k0kN/h9a0vRsTtfS/U6NZyKLr
dO3THDam/qFL4CF9y6nIICnBb6LYyQLV+kPICiAz2G7BcO0nk3pANtCVOSjZrJyf+qGXWJOLOQlD
uuoyzzCKfpCotykIW+nQg9OkdGMWw1hgpxCw5LuL06IS4F6GtxrFBxTL0GG2M4orX/mTy8NO4xfZ
ZtFDU65BwakwFWA7EfSIA079A2uJaloxpfyWQdg8+ieShoelheihrpWjyW6hypXsJInCxt1J6VaD
174TtgZM0C6MRnRHGOlZs9T9ZfpGR/bAiIyV4pwp/IKTaw2QzRkfU0tN101dt68AafofGDD9s3t4
Gbcte8Wm+EgVtUJOgd4SmDBgZ+6DuSQd5+Y8CQkHyP5OqR7TrUA5JdJCwpugaNnl+AAZHQ1YhsIx
mQOEdh19oUBFQ9p4Xb0UtVNao+hDIakAb7Vlnr5jrFmy5AzJUWz6dftB6oHx4sz6hvpzdC+MRoBu
fBw9ZglqNRA8dvWg2L1gBQNs278f1HfdjNYFWKWoGOCa56vxKjFaFxOW6wo6NGoJQTsLzzc0+r0a
gS9iLGYev/pFdNc9onJC+YryScNh4BZbtq31HjpyAytmBFP4JJNHTshqz1+Qy8z6pmY/ziF0Ie1G
5Q89TYt9XlikCCUVjB79hmYzQL6b0UL1YDabMV0AWDwVqyeJ18O9uamdwNOGfIxcC4N2DnMqYa8R
emkgQ1hmC0GOUEs26q785Pc4Uz40qIb4sH6ACBKGA0kBdKkOaHD2v3h69LLaD+oGbZp5XBgDkC51
bbcOSO+7VAWe4AOZFigqRoqHfDVleDNzg8nEsFHyIyae/UNYUe0k36d3FjTH8n8DoJUyvqO9R0sa
H0QpVgaTSjMPvDwpm/xcN0eb3Xg3RYcdTNCSQSguAQ5wlo+zqKj3cBZgWuif8rjaggGlCsLRyoRs
oYgKmAXBHHNRXFEM11w6mCjrjeG/IyAWKiBCqW0CEuj03kjViUzdZfYGyA/OCnGJBCqCYAlLpPta
fwKUpE/lCQZTQDgncwsQEy66/cG/EsXK1QSSgxVQ6Te8NlghBZctiX1lDYob1Uu7ntu1k+Rv2dc3
42GP05bbcg/9c7/h17fq9r2Fv9Rg/WyZ5+rcNzmpTL8+LMlw21TkbstX/z1pzhAE/zv+XZb3EWWF
5XOpzLRYC7LlbdeIIcLoCteBuRQpVSaKPjl9TsiAS75vcFPoBtIDvxlFJYkYn2nqEr2pucFSIDd4
zDiDDzyGUIHrQmSFPKWUFVOvaadgCFKPbxQbuhC9Q0fpP1zF7uzkWRp85TqgSqtpF2OCQ+To8lek
jzqQxuWt/i6UXfYN9wCe2DqeJg0sAkdWdSlbgzV+0yb5SBh5D9C6CQ5xodsArgpkuxiEAMUifmA/
tkj33I6DA9MzgtbsjDLTExSsnUNkwRXUuiiq0rBdd/bPkFrnyX5okOsbdSuD3I/WIQVf4GLnfnn4
099kQdz9ZPMIESmigI3JkIoN8WrbSF9u7ukXh2aherWbFaA4VHJph3HZjHqA64REpiKW8AzfDeMT
AV9gmtqRyK1hoQQqDvnxNpAAPoyIhQn6mcuqm6ToHepNPhNXUQUAGEv3x69pFvrGN1sHRHUysAp9
ugo5/shdTfSHBIOWNnrGKEDDzFrm/WTZunU/SEIj7y/ybzHNA3B4Mj3zCsxE3b0/fCEjnurMaZuD
0kE0dE1bIp23wkNPYxEzFJcJhZ3whKJY6erXHaKxt4g6cw5EjtgLrnhKKhPenTeNAQq5EAMNGZeS
O8QFzWoGNANESH1TOfXCfQ+JbmirGzqcUuocTsn88VFn0CQOUsx0CCIDmSJiNCBAVNEYInc1Dyjf
Va7WthEdoVHfCKp3l0E+u9xNlj7aZzr4i45dLjsdL0GbDmorcxToncNNBlL0Zmw7zZ9suJpycu/t
q8tZIUBDhkfM+0RQRAYzcQN0kNva4oMMEAAAhhUdPdICrnL+h6ytsqzDKmyfTGX96CeA8EZ1evZb
NgFughSAAFEfvV1KGJ3LuJaN7igI1gMmvt2Hj36d4QhBS6NBjX+pI/PKnqEbrWPmT+Y7QLsT8QsQ
TndDY0mjEUcHiCjQglym0niPyK+Q6WQ+a4LWnc80qyQkKYNUmaGKQJ7twPKho7+p7ROaBiCyqe6T
DDVDaLUZ+rHTJzLAcx0o4AG4/Dm4B2rdJje5xzU/S8xnvz7FE94z55wxpAj7JVwjkRvMqayRcNFj
T11I0b6wpijgj8SK3m1yzOHdhoPXF8IFWtOArQXc/vnr9CjfG3sUw2zuDcISFnpPX/UQ6oFsCtkY
J2jLFaUjkTOB9E+nYtKV3ji0MZHppdQpD2yjTT6JXMjZaud+vq0Bd7aas3zIBXsT+qDJiEF9gNr/
T2Zxn0AAO1jePtxjeL0JNLauN7m4/Jx4y8NoT2CTTibrlonNwlPOTja1RwNxJOLPvVCp5FuOhCqP
Q8Ok2+1OSKAdKDVdfmQVJtX/Ga8Tem+DQilh6mzG8fMXotaJLku4T22oOdhXnyhvtuZlt5kbarZw
dLhnbhjCg3pacG9EBRKXuXzb5D2D1kKoLuQqVh0YJexSEMJLGgFWB1CqgFNBe4PVFG7Mf8SVL3Uq
prlvCAGEforFN4yioEVHBgGBRHd+xHyi2VQ87499chd6FyEuxHvSN8CZkO9h7MSQdJaLxdlwwBgB
io0VB1pODGvf58nLoDIXi/6tV9qiCgKevvsVneQpiCVwCOPUGt/NXYfw14A3BqFouVgKO2sJjSrx
BGwL1SfxCGGz0ctCCxrg9ctacgXwvosFrpGncGTIBVwNBxIADXKQBcKBmYp0AKfN61JeM4dLQQLL
NaEtt+b6KQ4z//g94/6YzsvMUoNo+UyoXZq1IPrSIWBtFRYnF6IFE0Y/HlmEDAgI/mXFqDBhggkI
+Ig6gpwzQOUpf1HCkOFmCb/pxxUT4PhSSGqS4gFU5vOT4B7EB/dTPgRjLgH7h1MgEhk+rc6wtEWD
QrDEMkxQZWjzG3WVJ62oD7h26ngIF1MQBm38ccCDAWunMKCwSv57CCpXPiqgvOhqdnrqYPvVTdnu
vf2k5XP9ON0oYtVHwpfbUhFjmwlvQxDBIkMShl4Ylpz/2+xzClzfF0fINZZLzTUKeYXvHWBRTGNu
GpdFVGDkfgvTQUFSRZaiXAahyckHU6sVgV6jASHkqWEsV1BYZJAjHHJJpHqF1iEXQj7TTaZT3TKi
pyO/RuObXws55/eQrwt0PJinzFcnDEkUCpctDAI5BcmF5NXkOlz8ZHCNSmDZcEK6v4DzBRPx/x9c
bn/PiD20HL53+JM3upQsV9wMewXmhzk9djlXLAnh6PBos/aWF18Q4AKHTqdCmjgBpzOPa8m+dFSk
4RvQ80LL4O2URIFn691d9WnDC72EifNIg6AokfknXz7Xu4RyCkPqVG676h447cz/QLwm6JR0UDgJ
QmmR20pHv3/A4dhtGuDyKLmCQsz8bF7Oc8EP+fMFjTw+ZVQpgIskEdyqMu9pdPe6OcCnLlW/XrtP
07M1FJokzykWxYLnAUA87IX0dYgeVnNyh1VZOET1ZhL/KE8PB0UfVH00W59KmC8KShmhTebe5yU6
/jmfdR9Ame53fNYVsCgCYVd0lumdBnux7Dez2511B+vBum0Q0gL6o0dADx/48MZ1QSBDy+AhGTiN
q/VaGMeSrANH/gKp+dmMlP+XzotcFEZ6xt2PvqnFixOKWDolHK4oQgWNKJsFAoaOjS4/iBa/pSYw
drGirODou/WFwMRhsyVKtoKctfC5ECf7Lv9k/VvgzFblVkiHWB7y2idw7bJ2WEXfPzPCP8oLsxmO
QMSmyu+ClLu3YKPKHxE4srh/fKPfipZ0YCvvKruXUi+LQ2617OIfUJ9tF76NbmJ2KUlB9vwvo8AB
/4hciMH1OAsG8DBmQZSBKKKMlMllIyctpk14wTU+4OZRVZEPQjAcER8ohd8oqQyo9f3RD5QySgPl
LJp/PHCy1NGB6oFi/+sN/gYT6NninBk9BBcEXwfJNOTgo+3vnMSmCXNSthgbRXY6n4RVQziHjdC5
oB8q4/xYTIPw7cAKEx0ISUF+/XtIB74S2gQ/EwNaRwFSzNDP+UG6FadwGL9we4Xf4cdiAnWsqGzB
H0EVhAgEPGE1QJLg6suLE2j6x7UcGwe1jJdixPiH4+JbMWZyTL9cUHjET8ysHI/cczkiwYk8MHIB
9qFhYyKu4wYjXqHA1uzx77Vi4cTKAcE7Mc8UKM+oT/Gr3ETJhu6eGJav0Sx64qWgego0H8JwLO9/
81MKkzAPrjh6et8T6hop6pZN78R08EETV0MTR8WytN3WBpnc0e2PuWWMx4R0UoeVipxpNiMJk7XA
XSmNfWLtCSXk6JkRKq0gLo+YaYIK1oVkoW3YniF7c7/dbjUbQqy5RVurtCNZtVEQrEz2zY8ZzPf/
wpGfWxXfL7cF//iwFnKhhB5d27zwdCAEhuLMq0jYs3JX5N6Il3iLbM3PfgVYGsC+MtH5NazCy0bo
LMJwpIQkrSG6RZ+/FKV38ierNhX6ZNs+z9tfbqQwJHPQhysbcUBL/wMu6fBh1UaHoTwkyEthviO8
4Eh948iIYMSivlp5MgSB7GNlwL0V3m1v1JtT+jv7NML/2Aq/wqLEdlihP7FS/+zRQLFpmQ8G615p
9f4oRAK3Zx9eTH7W681dmh3GbtSjrF5EAjPgzyhPzgYXm3Lkej34G71MOBO6ewc1xoZiE3Une0vs
F4GG+C+ZydJg7YkPY9qsiAJ9mcpC5d5yU2SRv9lQ7G1455N9iHmTpf02V33ZUQjxGAupTIqjlSvP
veTe/CKNb3TzCyj/b4NKlTCzhFyBvw+geRNAySKpfTcHy1IY9dQS8NNivsTh5l6w5f8sjMrkyAkl
ZLEJGV0+iGslhKe2aG1D3locpYQPYv6oaojh5C+394DP0vmL+GtwuiNtoI7vc7nFOnx+oZoKzZX5
MNNUlNOo4dNtbP6J0j8rVbe+a/zrVbiI/CNBmHRD1rsVyRphYW8pEdrAq3nh1kgKLzgrIMFyqOLI
OAdh1qcEEciC4Bs5qsmk610w6hybVD7kDAOChCgK2RgSItUcMbptk211t6NwchH9B4+wKQjkMqld
MSDiXxZQPk9mUGJ8pMb0FWDndb4uBqYVl4Gf0pPmIVdYLA2AmYHwSoWK1oBkjuQTEWzhx+TWmItv
+DSNpXQ8HIrB6CNp1ifuRHkAI0L0y62Faio3UWLyxBhPCSul1LVcyk9YFVJLkw80DwiyJcS/OXDq
ZbEQIy+/FipWjDgxjjZBm2QM8sZiNH9bXfau+FlZgVwbatX0mvFQxJgh2Ys4ULnyWy4h0nnC+woI
IoGGuWIoKBMGUfCz+MSjX5v7rVP/TG8U1CnoPDIDjjKtMfEOQsbNCYoJehGzb9gN4nlOnX8PYrnf
sv55aZb6ErouISZnhoWPJYTjf9OzO+SCLzDdpCj84QXWsFgozt4XNYIxF4QavsDqKcYbF4dysTus
+nHOBUCJYEmeJccnHxFn/F14wuSm87FN+5nbschmT66seQk5fj4ylQTRC/ecv6z/oOaxXjSiKla7
rF2KsSZZnyzG75dIEYQsDyoYMLVZuaJnQiWCjRBRHpTlvrK/Gie4cYIVZDnFUnYsrjo7TkqMQvBG
B0V2owT1W2zKdpuwCbdYbkljfmtOVhrXQzykjJ/jiejmhdtoyw6V6y22hAuMCAarKoH1S5YjS4vA
HrsjfwZ2EiqhOAgNC8WLl2bIvZWlJgvle6NI7Wga25CaJTMie+NbuR3fvEiWeM5gXDaL+PSasUC+
4W2ycGWZ8czpVAQQgL1yANw0cr2DQb0XvTfMlDivRcBZcmK4Ci4MHxKN8UbyQGibOyw7kC1ZmgsU
IVjXukMewv0nQb3iedlGsn/k4NoopsnpUV6HMgyYgeX6NY/al5jIMcsNFGr5r8UiRy/SE8IkXS4C
tU+1Vhy/GLolO+fsSmI4xf+JXgqH+7HgqoOV8HXjsK5z0gWR/XcNS6YKrUWWoiRJApyVvHy4xJaT
xXFI8MgInCSr4TqLrSVC4DlsZRGJYPVezfFuNyoMdzOCcCaHJH5Wsm/emMvnx2IVqObz9Xgaf10C
P/kKaQZcF14JTggPeQK9K/EEjKu3moHwLmu8OrRADZUWCEC8dx9Cnv0V8ZtKTf7b04KAzzXltjWJ
7H7hRczhnfv+eOxz0b+xDm9E1j7e9dCpkHAJE/ayiLziWAoTTe9naiR8EvMnvksEV4Rv+6HaNYdF
Ap0Dbkje/6VsS16QM0KkhRcjfvou6iVffk/a5YJw7GMOgx/FsmZYoSz7mLR9tyu8sTQb6PjKX6M2
84tkPgycZijJgegNkToGBVARwWpCEbK+2b5caTl6aVIIWVl+dZCzlmae3IrfdqHXKheRB8YIzRKu
j6wNoiFbZEfF9shm/DJjWbUsny1lH6yn6JdkVKu+NibcUjhsj0tvT8VttBqw0VnzUYGKCf8Tdybb
XvIBRDtChsBsES55odIAn9jG/HLC/Kt3xTr+S+BNsYOypvpcKE6cHSE0W3qA6NfsNndrt9ntdm1r
N46HPC8IFmzJRcDLiB5CTzaGvBpmsCk/5qJyYWPugjsmjJVrMYxZM/ZZZjNbUjBSzSW3XywoRRtr
ePbEqPa/u122qM5mlcDx4ku5o0GWfvJl1YtHlFX/s0WsLRkIwWHLX4ivbGB3Kmwc7ieiFQooC2Mn
PGbMJyXH33ahUkCohKgP6YezWqohsi9swt9u+vkWuQnyjkzS/ebUX3uwqE0O69oEQ8T4FfbxkktB
/m62qMSIZZAH5RH27JSB2f1vbWw57GMxmdvCM6QuIXIRqABtCwcDJD+Sq/41bQp+iMUq5RKpgN1B
An1wMmQhsYxpkf3+fYOvffhW7365gZw6DSFOnMMRj/69gxhHobMDSxIb8hXQZE0Lc15o1m+7AfMG
woxM/jBvk6Llf4Ibw/8GKnqKs1sNFukZfhOoEtgEdcBcf+1R6aiqpRDpMJe5PToFLxGjsSEK04vw
0DuAj32wZWKRFEWkNHhm76pfVRzFajl3sqKEwEWNwMogYSqzvsSLopkwKPyj4p+aaF4wp85HdbVt
pqBJTod1haxaNms/1xRTOsOkoH2XygQMcFH1LrNqX4sW9XplCraizoI9240l3HlX2bbQroY8uGKu
5HGIqDtRG9RCeI40jhmnjjTKXQ9vivN+mFo/meO26PMwokGEsDvk2wlOiOx7eN83uG9+HbnbzGOE
TxUiXLKg7xqScyFZkgEwye0mKwzM6GdSRswvQ/EjGYNll6km6eQ9u89q40P36XcYB8aO8yoXMQ/r
3H+g4EEIgQTeaozOM0JBz3k2pL5p3oPUBejjcBFnnwDIEvHx7BUkDE5/QXggFJBBXqPTTPmrTU+7
jq/S8ib/7XUW+aBpQfcIH5S5mhvob0mErMeoagcX8FMk7Ufr2GCSBojRYZUFdBYoiP61mn5ZDJtj
JrKv/PI1hVfyoJEd0zCCKb157xs8apsnrTA6/HDez2ORry2mN147H1eDdKHuyEqFEklwzGCqtnFg
UEobThh4F4MpN1BiPx+mjYIqXypz2De6WQOttTIy3BcFjMIsXzA6jFbbWQEDsotNZ/iZAzOAbvUJ
WgshVC9bCtPqjWzznkn/H+0I0ECkU+fw8AI5Y6rAX8HCgv3OeEEjcRM3d/TZyvm4Z1QdaYuCKALy
eoWkXjl6H8A3fJAu34xamF3QHq+Qs2jObxoSLnSULMwXhHigRHjr1LyOeX/ibWBavCa0xMyA15R4
T4YnytS6RsT8Cxjg2QpBgyS4+YwkYfoToqhQuYLa5oo8422XjK8ay3G8UvoUMYoez77CXNQI3HI7
HaWo/Vk1Qek/nRNzryomVKoD+vDq4DVk7vJ0FfUPzPfcFQuVpH/R6DailPIdnc4XA1QY/dCSMc6F
umN6zIUDAN9/GL+psqF0orqr60g9egmjaRJPSW1y9/fZrSVQZ27oZXTAMbctZnQ02og3fcgBt8jB
NEPlIUBO5oUwSCIq0VSAxMNdrozn9Aj/m8wJXZ97N7t595dRf5mFz51VFsAzEbm9tY36rjbPB/lS
O3ePDKurBerfvTILT0dwknjhvIBSxEzf8Zsi1928grZy85ZLl2vBxOEGygA0izYKzKXufaH1wELr
9EyhYl1lEEjlrCYMbwhB8IKJhlOFoB5TEQ7L6uiCZ/nEFaM40UgFoVP1HxRsoFeycCgqoLkKGjH1
0rQHUQ9hCW1dsCcvAJ4NjUN+jgDVrYspLJMELJKXF9vO0z2h7nQbdhYrmToDrPjTu4hicrZymU1l
QZnsLGCjMe6EUcClHqhMgq3ZzQbl/2fiAgMdvQD1Wy1mbaLHSunmDfn2STM2ZGgatg0RXyjAH+fR
7JVYQjI/7nlYRmr3pcKYcTCBArVBKWXQBJ0OVhQGZkf3Dus7rhFhKxlLSj+79XesG80Ha6li3OEw
j8CR7Vi+rD6ofafebXijcwerhjlZc1Zqi/njAHtqNlI6r9LNUls70IIgg7gROnaQnKXVTYlw8xke
BgyoCtU1dMTmQoVL0T1ttfUqgtvNLb/4wE2HH/8YPTZV/zKtkJfPh40xujoRAGTGcxaIfa7sF877
LezBbLtaPiY6JvPKGBEh/UX3lwXfBMnlQ/SJafhSCP0IU7gac0wt8nSGC9bmDWafukndxyWoXQ77
MC4jhanN/ZN/HCAwjLLYERQjxlh7OFiQlFE99nH92DKC5mM+T071NmoKU3q9qhWcGMnTMN5U8QEX
v53HPQQQe/54V2RPT87zZKal+USLDhIEpVPg6Cyjj3/DMz3CYoqwMzRPCDUtInQUSkYxXGV0lxBn
hqLYa24YXgbh6x0dBP+hvY08ZE7RWt2j2pPzV1Jzh6XZnDLliaodOs8cG8vhvAYizIKp7PZl12Yo
hgHKAbeDDoXf2PMtzof1Ukc1YlOReuGpGGl1Ng9rZaIy+zoh1gcOvb+Gxahawsl7yWwgJmV59ygf
P2P1T4d0iE64mYM/sgvINzS8o3Shz0GBMf4G9ucZZTsirBT2o1VSTFoiFYAvYNpZi7v9dJN1emPU
F8I1zhki3PiWWzAr2/Thj1aaOXkfI01IoZkY1wcYSJnjAwefMTnWfUlBE+kqyvJX8wFyvpT3L4H4
g7cXJ2IAIvtcvQt4LHq3V2c11eMzrOIz1ElXAVCeMwrOvpSugjswOn4WlFYaIEvWbzlnr92V6XV5
/+i9BccGvOPTTzafv4pgcf6ZvXXjiNg3Z7PAn9/v5rHhpiuXz3cm35+ZNSXuJ3l6h9J6r19bPFPj
bzUpIsHiGiQ+6QQPtfq7TA5L7Mn95GpXFymiYxsOmdm6GK2nKzpCr56ao+xssTyKp3kvnDrCx6N0
y0xTlR/12EedxXmwbHFrsdiMAzQwKSnT6ZCPJyKorKfAuidCYEA6GU07npVaDwSvWG0AylNLr5DS
shkULsQuCEQ8jbfUZEEURI6oPGS9Oz1v3iG1blkPgPEVcCgBIlsahS1kag8yUa61wYW0Fm+ETkqY
BuBGeu0QpQXrOl7tqwGD2SbH7nNyH2sE44AQXNr8folw1HGM7s571kCGPbVqBLEPIQ6zJBsh2QuT
EJahEDdhI5vJfEWePDqPnvjUaTlh4g9c2fiK3FvvtaEEwD5sLt5tpENMrMJrU19SpB5o5MVg6uBQ
EGlA0GJ4EWB+6JfgYA7GFfq2AnTP/AB9Jl5uGsiA19awvNuFNdZv9rg2YAkeiALpjK+IPTtxgTZV
tQB8C/J29TYgDr8sUPrittbgyTHtcKhzG4bEse6J6BYBzc1Sj3a1O3cvQxD/Qcl4cqqrRIAXpPzp
oBUlVIvrzc5zU6P/4+Mq0e5sUrrZ37a8VdJCwqDJGVBy86slu6RDWe0FvtA4/T3+OCTip7qsKoVm
0ex4tI/mc2WpmslxA7hscIYNs6WaaMVACl8xEJrJzBBxdAsy6xHZZs3S501ghAbTgtL42b1Et/Vp
vQJlsbj3GpM7EV/LzNEJWoL/7CWqkTE2HcoDxERGUs7ZjswdbfmIVTJebGXR/HwRxzOep7yN67Oz
V800wPFI1YM5sfPEBF04JhSGPvHyzv1xNrz3j/10iEtv/x1nKJplcY7QX80oK5PpXRoJF7PwcvPG
/eY5FLKB8wKKBQx1MQHq6zdASwfYdvDhMv8M62pl3zK/QX8DwAPgDoYDA6n84h1zaNd4y+AyuE6B
77+iatqK3pN28HAf3cv4ClP2/FcHlcXJjR/hq38fXnZnaEXF34KQwFLc+lDpKv1yWgzurMh8ehyB
Tfae0SfqnC2NcU6UXpBx5xrm08N2tSmi0/g+TQlDmTVAAg8/oyG8nArpEXYL3n//itIgC5BuH3yi
55oX1JhDI+i1A++QoSZNKO4frcJ+UA/owf7z6r1atzBfQN3yaR3TFr3WJep1vFhUDR/rw/Y0hijq
80uytvGRF4Ey7T+hO7b21ymHgRi1kCL/uAojbXidAt8BB0TUBMeSXgH/oiJ6Ru1FE7lF/CzgmGLd
psla2IdRCRfpwXHCRt0n2wvaPLfoFp2iB8W4RQ66cfgCK52ts7XWMRiodMD63E3uBC+FoE+H2RAL
Bk9RK0uZBCVTuPj3YQb4cXqj0M57K3v0wbeX8SPiaqzVxWe/6jCdVduU+Jgn79KCS9g0GcFaUUre
81OdGdivvhpnXWbXMhLDqZzuavryXh75lH1wC1vvpl7eMBhMMIZbjAEYcRceA8an2ZSOaK2JFoDC
xNGDd6HecvQOy0+sBE8fJP/g5mmT+oZp8BVwTvsW1ZaaYp2iWj+LDlTcNjos7JdR3iB5WdUfpA0h
GzT7Okoh1KFJAFtwEPTB6wpl2mjSwcSh+KvRAbOEXg5wR/C8uEAEv0tH44tec3DcVZXsApXGNcOz
aeMmIj6jtkTxgidro82TXBoIGhoc1KFmGjsYcD/D5Sh+EPIKiN94zklVLjGCTXz/nOMyIQG4vBTU
BZ5KgtOozCbSoPC2cnMMS5AD4l35fKNTrJhyBNTTqAGhXMKTDbUy+c0rxmBgiYQ+kYQYhYJ3wOkj
xAOxB3TLjj95xhqkEqOIa+OMPRUjjlC7EnvKEZKRUekiroZ6U5mrGnz9/gqhbV1kx/gCcRc1M9DS
UAZNd54GdasWAZxGo4yyWoDTx2jNO/iBXUmum9/FvZJ9yqxN48lQLGR2NERcRSEEtTOE0D7zFfxC
MFZcc5AZpJ6UW8cfclxM2wz9sxFvSbLJO2ic//e5vOx1h+ElDYw5A2WeOoeliIflO17p0OclPvMj
Cari5f3a4LDkZZMQf6PgMOaHkPip3CnBeVmMSF6QFENxjr/hngnykJOQN6AzGiNFVs2UuBlXO1TH
+sTak+lteA4VrxjKWBTirPqMZ+bL2xDBZ8Si8rA1fwzhrA/bKpsM3ZXPVBxCq3f7OwRJ8BghmkHG
SS756V0Tp8XSV80zUnggTpoWoSapce7eB3gxgowPcQZDwFiJsF2A+y3rsO2YsmkTshFgD0sINW1k
JmTgOa6PiLHELuwh0oGJevWexHaJWzQs7eidGy5RR+vtEGBoZ/sI3gowz2p+egWn0n1AqSQjaZvP
JlKdMp7qM0R8ENbuhphKoyAEtBajIPDbN1gCWjQbWOPkjKQUsGWYeZLldgmd92SBf9VRDobKUgFy
Nu43V4WRDbGaCVaossbvYlRHlq9i0KwloURilJSzILOqwvZlLKaWkpebqW4f2g7atdeVRe/3QD8k
7f/gidIU2BNogKX5e9aDNtC3SUn7RVGBf7U/kDXNEyVEtHSaBAVGbQtt7T1X5yXYvqfRisrJQbic
UI0zSg4goHefiUbYTSBztgggCd05uRbdQIKu6LYtEVc77Goc6CwfIMHh3fvt0eqPvVtwInQG0UKp
ZCs3KTrO9DE6fXWjbamZRWqcgP5kx6cO65eNTdHt+zyFE4a8cpHPCuo0W7JmiL5wd9p+1mZhiGZN
zeTJmJo6RKi4IfSeBgN+wBLNmGecNBze9TVG0Gx0itVtY1qAMscwEIPEBeEIWQa2H9YYN27DPI85
lZlsolXGMbwu9YDcxemYjWHZa9ofENp6vzU+715zBnOWT6bait2C36FWMpAwnz0m6RD78wmTHXsT
I8M2Pu54SSwDGlQeEFsqNhgZzEeLX1FZoLjSltCffmO3oSz0WzdPvUxj+kHPacaMMKRiUvUJARgp
sSvgKlz6tTmJxX1Zjavxc3QOeX8lPt8c3oaQsb4j5T8vr8uSMLazWQFmc1frB7mxjeTsjFmDKHaz
zbEebOdlERfgLGrxc3jZUrdZk6YTm7MrSZlG92VO73ZXxKs/TgADSM3UPjP+E2WuAGntXbJsw0+D
vhLdfdXT5sXuQSdhlM6ajMWlGjDI4/OkHh8mhXvrvtxq+nKvjjrP0Ho6T7VNfaF00+i6YASoj0Gj
MRRAa5tTdZ0rg0TMkss11P5YWbPOIJtg+e8uiddpQ1z2md62xRRFogbTvtthNa6jIQEfh2hcVmRz
+qabCgcaGzIgwKWrEDf6rQkBuDKC+XkYpKPz+D7oLADFDe5dotLnVO0+Fxfc5tM7odBNyk4/CKsC
uR2KAV6WBORbzGA8UJtUJZUcOKl7mIsTcy0Q4E3c6529KRl349gF2SiND/J4StdNxvKWLvl2nvm1
l3NCQwoJ/MI93fqK0lPvTo78AxknxsV73RdWfUlFI2g3hpgFTIAyqodXLxmo/RuNURwRfgfvzBJr
mRgGgnDqVICvQcyw2WgnhkemzOH/aujTMAvvcHTa8W3GUw85aldmA2ECOlazYneNa5MkQPYzhEL8
abgqxprewUOG7Kajtnv2OpRrb/gtZg/BKI6hIR5ajMdRBveNbuqDR6wrJgJl4NILilxLctzH32N7
hImKOPkKCp+JCDNZhTJ9ow71DlB7VsD9Mb7m4dQ63BRqwsgYdlOuFqECwfxO0ZGMNfQt8jydymht
D+BUmiiu3EIo5qp1jnkiuiSrmcogtik3SdsnF+vjv+LLnOgA+7Qjj0BtucRRUI0HRnUYvIjBROCy
8MnV6QIUwWpU7i7ohFbu6uXhWz3dKWhTUrVQpuXytaVoOW2E1CroixNgUqUY9KU0TTFrn/kJ7sTP
bQY9meVAp7q5u7tsQXSsKfc/e7UNmkQN1PwsOjtoyVZmX6oWXRxbNaZ8iAs9TVT7GDwmnxijUMQy
UZy6RM0sRgxDWydMaXp2Gevt4cTARDUMhlSxuhWKVk/36bNCQSSts+sQyXUph34mBVX1FnSgMSfR
hZfN+OPEi7Vw1X+TZlh4GYaJEJ3Nj6u/zvY1VDXmKRky84/xXBRZOEXJgjtAEmmmBhqtnyCdIbg7
aW7KPQW3TTukIgMhCipU8OhDeKQb1Q75DfN5boO31xxps2S9IqYh8V6nfnN4jj7D9rg9yLuXHnl2
A0Hl5ighEiPgS41i8VpUWKpyTRX2ND2uE49tV0NFY8Tlq6PQ9Z4/wEI0N9WeGiTEf5SH6ZEEjyFK
0be7VePZLLKmdRmlIOWe8OQQboPwHaV/ql30mlSOwWUN28sa/A/dLLsiZp/1FcTh9Eltwmjx9Wmk
S0cBjiZjkU0qICuENYxqeZnc+9W4HKBt1uRX1m3bisEEXgEh7s5eEjTMNwwBWhBMeP0gTdkMbt6H
airJro7uGWkxQirb1Z5TozZ3DHIsOezJP8S5AhoIkCGfwC6qWTnDLhO51yEPoem2ybavyXn83lP/
riIqA6hp3tdtViUFvr1UT7B6NS6ZSlOKQx1T8jv1Hr17nyW/ZoVUUkxD+IAC+8m8IRSamgl75GS1
aHmm1Fpp5HF5WECgqIlnBM7CrG86r9Ksixb9AM/ej5I1JXbBPPyPpDPbUhRbwvATuRYCKtzKLCLO
0w3LIUURQQERePr+dvXqOn2qsuxMB9gR8cc/QKgoWOVtpdlWPOT/lajP6nbI9l9wRQVTCKNlzO9L
y9/3VzUsMsyfj7/F+4GbzuM8mg436OeWzZxlpVfbgvAIwxtZmOKpM9x0dqNpORkG2fQ3yV3xqGYu
zcg3wpBLWX2QWqQB8jKwNK60O8woYgxNsWIjhAi3uXICX2YnL+VZ6eI0MR3Muc5NnATRI3QWFdZA
7OFUdj0V9IgBBHK4jDBNgEo9efKG0lx4yRxpGXR1AXi/55032OGw9JeGCWSYHAQknwD1+vWaFcGs
ntZTFaZq5hVTzXlPR6EePk7c7KES9sPB6ksIQDIlEBQfUcHy6rnQtqd3gGBLctTg5YOedKE0E5xi
xCpe5tw3glscWQ/7GbZnjMAOCgJEckLhxH7ZlCU4RCgeAY92TxQ2gZaz+xsuSTawXphnJRABhRWh
WJ7T0hECRBwQbzqZnR78aN5w+le25Xigk+vA5twxU0I4+15k8d6ie9HdKNACCatDVo58m8R4kBIk
Pn6RLtqOTzFfkFiOIN+CVPiwf/yc2s5hMW5/YHk6cyjBeNBRhrwsyF9p8CW4QGzMmRkhmWB9ZESe
8C/uI3Ds3CTs3IH7tqE+ILEaiP3f5DnJA0IFLKylrYGrbcmYP3auHU8YrCo/22F4BAGjxaCiPGZh
yhjxWeRBskrhr9ds3rDggc6GvdKGWYaz+Bu0G/VvcOZmK53U5ovYa8J4SFZilCn/yoChyahW3yDy
ngvWJNyExaG3QzXrC0pMn+00KyA4UeXxiVgZIwwA/4gtZ7F6TehsWTJ3JuM3bJ2Pc8c8IwUtG/no
UP9US0VBL3zd2a/54sAPmJaEEiXjpv86X3G3Hr/HfPJzdH/EcllYgff5bshQJuG5t2tn36XIiIER
pG7BCHPHXqucN5wlEgpfNiO4JfMH7ZYcXrGw6g7EThl4SHyt3R6ZUJwPwQp99zFZy4c65FT6LDnk
JYGoUwwpM1vphNX4Xj7V1++RQRdfEBrTnkXjOajGBZkuhBgEWcjc92Gk5CXkm+eGIhsfC79ZZi4S
yylTeH2m1dZgYoU5b+tzwhqq3lUh3wPArccelnmdsTzJxG62+zflNmigTBBOdiENjjBUP/i8/E2A
L/Ikp595siWzOGJV1k3IVdkRL6XDM8ADfPkWLoBI+PKgPjd+4z54VxlVAZoWw3nkcdRZujWaZTa2
23hvilkWrPDQP6ehajGFBq/FZ/JZaGyLpIChhTW2zKWzVfk8RT4uSz4b6s2HPRJNlng/Ow9sfq7e
Xsun2/c/qAQ55rOQKaAM+uffTLSTTyuad74EDq8thjwiXek+FtdU/3L59Adugrnhz2EDVePhqRot
EK5m4oMiUqI4zEHoVaZOIuTNCnRmYAdxNZXI153U5eReeBpHYMHRJbgdsGErtB3/SyNgkUCOVS3R
flbT4eRdeqh8VMyj2Lo34/7qedNXwLUkJV7fT7t7TJ9EbpwArqnIgObkXIbwQGAdtYyUJNMJq8A7
GyuG772yymEg38kquj5YUsCRnxGsfI4xdmTwgfFGgChWFZwh1cekqtOb8aNbIE+SOlQW+ToMYmIg
mGVr64VkLRzgQYeqGt8m8nKUfbyM8OClhiHFVl0sdlbaKkPSBvPHwWXlxg55X81UailgtW7oNwS7
HggzLRW86u1I5tqxeTtHMs5KIg6DVomqVpTWe2+qqRltSv+3E+pkQsisbAnoCJppvsCr9qnLiLIb
+tXyfUyPMkZ/u1W2GJ0A2jph2jFGnvt+GCgJwRc7mMw1XmcXhK20WQzIOLjhk8SgfXPNRQuRJzFu
auYyrv8gh/ysCMo14lGOH8xtL+VKxwYsQ9wo3Mie1/jAz8ivyZB3C/+z0Y2g6yHbtxdh4JqICObn
txxkDcP2WIvMb48+zfkMnJyUlbf14FJVzQwMKzf0P2WTHvlM8F4q77RtEW3mtTm+VsS9brAQS/85
E0U473N3JyYDQB9jlB2mvvWfwrdYpI2RoKlnDMOYE1MH3trWIAZAhV6Pgh2FLV2oPNbwKEUDygLh
Kn8YtvHisJm6aNaSq7r93eKtuNre9PSpKY2Y3QVlRSgiU7EuTROrn1gaSmzC2hjNM6OiWhXGdyfP
utVgBZTyPDUrSaUo9Hb/hglxdi+45UzIGI3JNMY6WaSXYKoBkvIx92wa4dC/UCauoRBgpGBUfbPB
M+/Yw11OxCEnqlknBCqy8vX+f98GI+rls+aqMXWMfob48FklZ/1XpEQydfA5oiSBjg6AccBtUGqs
FwifxJ7JqFSTb9LDFuoLcC4+6JJghoE5SliqCOvPeOAobB7eVkOORW9cAewBdWEkMCS76YOW6gyZ
at4c4Nz835xhSqgCUc85gUr4f2Bx/jnn/oHUxFYFYojHHnrCnuRzZE1CFcLOgNhAkJljETLwi8MP
FiFlQ6wBsaE2TT8I7MAmLxjNYthaoX3mD/AN74ago4m0YTahENbggUKa7EFItEObSBDhGitgUCTS
GFVUAkkFxWALCLAxvGa+lp8oEsClOgkkvCNBGU+KnQS8mmAbagCFsPOkEoCiNuceYA9PMihABIdz
dV77oI/giPEE1gz5AWPV6rNHAVwUlfEMCNm4d3RmGM+I4egb5Bu6sMXPKdBE0YZ9N5y3YSi6MNF/
5UuuUUdQj78ENjGFOeU4MUunWr/wjIGayFXCxLlnwTs8FfOGW26p4+s+pkryF+qNvANJeJE/tyQV
sJLFrWvRzuRtPY1wy4RgZX+hWKQl4xWmtIhatpTXOd08Qx2ba5mefasGsV9fgW2HYj0Kuvs94nnT
iJOIDjxda1utM8S8BjEic/q41gzELp57B77FqpzRYU25CmBH1CE1l2X/iSV3pkwHIsUWdoTYqbGF
phK9jhRV3r5y8V28V2zXOFyeuOGrooCMLjkiGRHNDR/mJ6I7mBNiyAi/Le5a03LJnr5bR5O+eGeI
H2Ofji9czwfB7F/IwdGchysiTwgOh5xHY81EIKSmoATw+qDiG5whtuKL7VfkkcBpJEBal0kGdZYY
YRcEx23OADZF3/gHWYOz5zzdTYy5w5myXzq/gOHHxiOSa7jzMRSBNco7Zv9LynZIidk0VFawqccx
/4sOvdkT3IfSDsnlQ5OH5dmCn7CsxTJ/dg9fG6KEhuDsX7uyMI4la0O3pDk7heffv+0F30c5g2+D
EKZX5EQh6HXYnWUM0poFj2D/TaWgHRpM5fln+nHKWTeVNlzQ1meNCSMekB1k+Cwc+dWa2SuZf2fA
xMtSI9DHLLH9AMlQLRbpdPUccX7eYo/LwUc1ZlJ9ziRLCSmFTAVsd83BCmrB6wYaRW4PrFPGDTTL
i8Tre+LYG465njjYek+7jq2EiG5dgB7PPv4ydraX3wbuZw1Kc4UwUVFkS+wIIMeD8mTsVvAUQjjD
MTsg3CIoh6ZWH7OGR49feAegWUKNfysu1R7rCNi7ACoH/WuRelZzs64T0A/8JyIXyiAWaBgES5mb
4XwbsWA1cmxHhmzrKmOauPVRLY26GX+uMub+sVgIErWcYT/CpwCRjNK/k3aPp5Eco3O77k7K3xBv
1acxZPVifM9ZM2GCiJjHhAGstlQSq67dAkpeYfw0+6XZKbndzWQwAMOWQbEwU6qtRJsOfmuq3xAf
n5ioMJf02oWa2N/5GyejxzqOANodrXBfuDTRVuJcibctho3MeNyAHQFviOTpQmC8QJWxMQq7A13s
2SfiEPyhn0UQCOK+x+ymXH/m/WAwKc0a01KddWUf7yVIM1OsEmfQNJcj8FyYkTVQ37igmk/TWU3s
DeGVEOTwZOaa6kACraFsktUxKu28NvLO5tfwOX1j8G2nw/GDcZYVPNDFwygr63t9HHRNtBrylMTc
aGB9mAdwDoLQhXixFmEhNEHKRqNzHFi9SXyghck0rLDMLnMI+hg9XawbtHcwYI2ch98iUBIPf4ku
o1COG8l9IQ7Fxj7FbVHSx32MLDOHSJGISYXmMbWrn6lxDNITytsHZTabDbLJB5GX6shfS0e9CbnD
QxWGqp/4V6sYW8jBDGuzmQ1I8N2UhOt+vbsrmZsTki8xfsOmcdhdGkNar4RRVWhDscqdiPDVwpH9
p7mR8El+Gxg6f+yPndt159xUH1u9MViOofp0gsRXcCqsOi7jXbLBjjE9doDiFSK29EimCzZfTwuX
5mK020iM/LhMnp575fS76n8/D2Q12utwPqix5PfAVIrHuJxIe+xNcb47aZdsWS0AqNlrQwRKEa7p
i95iuJfMaDUAdtnK+4fHu8KHrS/Enjd1JV8lj7qckqti9QymoJV6affsAghMn+JEZPccfHrHA6dx
TpBq7MFkhM7Pkm31wkr4uVbwy+0v7tvRiP1CTsYKftwnmU1xzH79otzSpbIRywBISeOG2OY81Oyh
K2ODJzi/iGzcir8XucQweNgS60Ft6ZyBl6XGfjY+UmhfG1YdxVk7AGJtslUbvNyRy2ziK9NmDcVl
3tt9oLgwrc4/J2LdvG+AHbZHZZSCPpecAXsnfnmCKcrgom0xJZg+8APsjPQKDI/xFWvCIbM/H81f
/DW9SDU17iOaSbqmQvje/S44mrRzqgL0hw/CA3JgKDobtt8yNDTcvaFBvhTYtMI2s2X3c+RUu2+g
LqP5QcENGMBD919Q/psihhBLhaqCCo5pGXCsHmtcxsbh5cXz1s7p/zH4gwkHla20v4DyMFoYk8m4
ewjvjx6tISwzyjJRcnCRIMoygVFbp48163n1wgccXZ5sDYzmFs+T5Rs6QrWEFDH7rA+604IAy5jG
ks9hf82Ua4Wn4eKXihO4zNRtKIz2QyufS/amfs9SbHAfRnWS1Ip2fnSEpMGTfmEvBwVAgX7Q5wPU
LnxXiAD8W70MFiNn+j5Je7gsLBUBiSajBVcEN+v/AfP8+32TQgx1zZEjXOaeuDpH7gACMBcRcYiN
W/sQgqdKEE9HwWP6vQzX0ryaKMFrH09ZZQQfs3Nwa2HG6pze6U35hyWgBPleCntbHPyzM/Wy8Ns5
jr/0oNPeqfHvqzgYXt87soEyYU2T/CvDjwWNHAwVYIB0F62znTKT181SwnVJnkuHIU9CmxL4RvIf
dJy9fMGZEY9qKXz7j2mpjAlwIiOpm8lef/ab95fKbDQjJeh97jvCzKrv9AJeVMh7xlWOCzGvwmnt
YficsgoPMTMyCBTE1PnlDRwMwvy3r3o1Fo4sWczWZPeHQPXnfpHGthiYlOF9cp9Us5etzR67vnff
vB1ip90H99UzRGQ23zDeEQi6ktwVhD6LwctYrVZu6zLciXz6Met1B4Il4P77qnLwgySWJ+mm72GK
k5oFR5La/yvGey0A2o5OQGVTCrXM8HggYxvUGY+/IPeJTvV1DGM0nBHwjLjccd2mWAHY7qH4ywuG
aP2qe6N5P3xP7/S6PfpbkkBm3zOgnQcJeqWEEiYdWM8Iuw7/igCG2oX0kMndNBfK2Ly6CBPFVxdC
SFq61ytVd7EYmUBziytuFyjugPlM8EMhpyM7g8cy9Ac+jyMwGZAUc4PIQNLnClTv/odrbf0zOmhN
kKmR263F8At0LGiOhjri6bUE8vz7E0ADL0AZ9xSmNfY4H1Z3fIn1hFWev6XPTc78TDvAwuoRDnc4
OgKNflyapQgmPYwluCEJh/2P00BlR2rx6mJyYKCX7fQfaUNjaST+JvmMvwAwjCeJwe9HqG9L4w4A
SFHgylQpGnhn96Bl8eVmjJsynj4ZXkLgrGy1xVcMSRLpBRogFO0q6D4LEYAvbHl6wtFedgvCd7CH
C/Ji8snsVlop7IONmkwjnBbp1yTvq7nc66e0MXs/88N28OvgtEqJYTswa8Et6O0g4WKEWLpEdPXx
dwNeuLF7vqeTnzSnRxlkQHK+jHfGHgvRelu2qxgDKQ36E9ZV9yA7cX7R1LSxpYY7zgN5v0hPwDwt
VIRZbcmssmGoF1gjkVNGImlT2tnnSlPSsLbETh4aJW3ryFxy/DWADUAgtSXhaz3NdSeGFvHmFOX4
5GRFQsBNBWbOWCpvfxKmkojFKYQFlCasTHuOgveXwQurMNZn7oodWZmW8vix5iCL75bK27PFM5Wf
fPpxxnTHQqIn0PBXgOv1HGA9Gzm4n90Xg1PP+Umrp7TSxYbYq1h/vGfdqQaYxrWZZJ4W/lLDC7pB
yOIgp4kZ8oOAW2vYlDHkHxJvQJq8nE1R7XzZ3+EAW8NJZDyz2l6Yan732nXKonvfIqy1SQGCQuJR
pG5YfoeUlw9VMYwIT8Mvj5CPzoqHllYEreZ++SgRLk1GmYWtJ8SID2DQEqbaLNq3d7O+jVqLgvD0
egGmY1i/YzfIGY5rxIBFp6Wwvro9jXeyrwDr3k7aLHXJqnCEYHBk8IAhTU9xqhvzcR3daOlaIviY
FBqTHImaSlFYvaf5rs1Hz2nJzqQ2g2r4WcGlbN1HRnek3mSI8Am7IdOCdRMcWsCw9QiSLxvs8we8
aFI5H3iCm9+qCOpg6GN40bg/LZB3JYA5093Q0GSLAnalpx/AluHsufGxMTxeqwVtV7SjeHbbFMDs
QCnqxGXwI+Gjt4ZEAryDmqjAZ00T23B6B2ZqBu1vSt6cTQ4vQTTAGEAaPQho169ufCAI6tg2eEMa
79Qdpq5abOHZsNBlzqY1l83oY7CBe+OXCpxJhb07AKMv7FSws2xMHsAGOf6Hm7KJj5egTwyzPdxv
8VKpDUjF0YK9F1zn7XvNcoxnQ2Js7ECc1zSDb8IjRjho01goa1Zjgkk8FLAhUzZTGLlPwtMGiCDe
f7jx6NcHFsoG+p5H6iZzxuoS92V5wn9HGJDMXcW6QnaikSlW/0hZOqAkun0DicyPMCkMx1I7kc0f
8jAQgG4m5BGaJ0FknQ4uyXfyZR+pb2AXlSwGQ82RKSIwGT9r7rxXz4qwy9GdIdcTYFznknoLD7oh
agBvetRCDiTprwUFmlw4njgTZKZ5LNh/EkCjfHvR4Z9U+Lpc2gWEG08v3G7kahjnMPJnjvZyntzF
vB+0Wxhpcj8QFD7Sxwgjmj7yN6YZghGrpQZaxXuMEU7i4rUt45D+sthMaoWNGWoHWoCEB0c2aBGp
Ibb7L4tvqYFLpzbs9XLoK5qTo1gGqGNS/xARhGrGAmh+3y3ynYAtevJ0+HKq0XkEA7DPjJxnf98+
eVqCaPiATgO1APLGfXDRAcOUejcczdRy3qgmtvbF5OnlIapRUtV5MKggRHge/VtAy4K+Ac5TbssT
EcJ/HZRfzjpTTxb0L+Xfj+XMiM/K1Aiq4vnLJlfr/bmp2lWkr+T22Mm3Sj8hmNDwHNdnd0/byEsQ
1FO2KM/yUb0bLfRyQGX3G5a3ckSuncFlSSvMzy1dCDXQBclufRJYbJaAdZWF8iWdZ973xD2TlAJO
ArIZAij8Sx7jjeQTbdF9ACngvrogeFjboIJbjLzeVHM1/73pz2WabK4VYqDVRTOPWdj29wOCYJOL
RAz95whyp8L022dz9URzwhXPhSAv8nN61A8Q1F+7OLzjfC8vEjKxe2G9113g+jlmjlti8uaN3/kP
N1kX08hBN4Qi/fw+1ztgMb9kDhsdkOYRTNjthAKD7mT3COXZ45TNHwspKG/qDcKDvtMOjz8QQTxZ
OR4Bhf4YBwQOuGnOAF78ejCVpOH7jAIGEHFJDwqNXcH7vAn6AbPaj5gJyYMwJl9Tn059rU+06Wsq
h4OFHmTkgeRUHa88/A7Df1xU+JD8gl+h4LxWrFu27gDKsCtAGWFswSsrzs2SSFpLdxhShntGOxVw
C9DpN+aCuCOZ4vrbQV/94CKpwn1c1RaB3pCw52+XEhX89nVk/eC/yIIy+2wcNKQdso6QFwaA1cs9
5QztMbObdcVGZKIRRC2ULmgUyByFRP5qxtUu8tZEXACg3U2BhYnfPaxlvHmBmWKw/8NMUWBo8C3F
jIXZI0qMS3VNL092OmxNETkCqa/6Y1TknJP23UZZ6v77xx96mhcHdxu8zq9dsrTMAgQaFIZqySr3
H8InlouKieEuAdSsKA1EgOmF0S45PPC3OCHn4LWeFZ9dFI8f2GIpSpEDHY05CNugD0EWpn5IGfa1
9XtXn8USF9YoZMJAQhfaoQwtDQVtGIiFCbNFhReHp0Lraur427AGAxCMvBYuRDQdAbZk5o/iUDs6
6ztmIn48gAccaBje1ALWwGYeL4Bv2ZkVBFZhJ+78lqOzottDFXMgk2+rAQa8vRhAASJNWITcDHBm
obYTz/QgLIkNQvkwYHgNT8Ti9l8iHS2tDVBebkO0Y4yVgATrL3fuQd508L6BIjoRlF7r0PWJMDf7
xSKDAJpBc6FocW6kwLnFdxKB7WnFpf2iTmzII0ZNUdOswIvJ/B8KWHkhC30u/03T7t6906cDovOj
3jyjcWvh9ct9zk0khPwfzuNGXlyeCDwyiOhfsh6H/hPX4+BB78Ch8shvnPIlHKU7NEz1Tx3iv8NN
8pLxp3xDkVOBIyUAujImeNaOeW5DSkI+sIf5vBpcvnEAyIist3mhLWRiVrZM9xQVlWoMZsT2jczp
0uYQUgqvbnxWhRzlFAP9acN9UgC7EKKEDyYX9LVQMf3iMvJk5Oj59ufTjSPfD3WYQsohdcrdZwvJ
ZsIY0PObHUA2F3P7d9/QhpdQQWN0fDHkmZeLeI2flFzfB9Tqf+89R/jnRknhPKQqQUJ9nuzR5XfS
z9wUMgENCwmlG8tvqi8Aa30A7GR8yDlwuZXnXz9dMFQVDIMybJrv9jHp0SWLwOvvlnTikflZSgEt
yXNbbpFu7frLx6a2hwF7PXadDTMYx+wTp1cOUHRJl8H1tUPxkk2KSTkh54iAY/1Sk4mDdwkZlegn
AVRRALFq5VvU/FVMZsfv1JKxLN3kDQIwPOkDeK1KNpHmGg2FyXqE/6gw1NqCEgoN9oezAQafwF+n
AX0QfB1UMPv6giiuRkQp0NzRQVtihjBRT/RIeeqwOVfDZPmbfxFXblSvDXIKAX7Yr7fx9FWeJAu0
rX5lNuuhDrivYOuOduofp1yz6BZ04HCQG7HzEXRVPtE/5MBVqJ/rK3cAt1qypj3jQh8ApGYOSc+j
L9JPi4Lf10UH9gDKuSmH747JjeJSHaLNv8RFLehfEAzjC6hRs6qDiD2CsuKj7P6r0YskC/Q3Kz3s
XXuwhIGKcCxKpwkoGsLeKWf3BNGjK08wBgu/t98E8S4MEb+axBiWqNgLJvOnr8FGbc7wD1SG1sNj
8bYfC1KXYOFgruV+KXTwH4MkIMfPizAk0e10ek5WA5ccdTuas35GCSr4uGwq6lXLJMh4PcCEdTtc
9nhNyM+vqUcaTYCK3RWckGqKPYeNutitIG+Rd8mCglwUG0q9oy9HS7gIZJeHGdwDBN6+sn+4BK/4
aK9WTzY1XxwCkDdD8OeGdCCK4F3dTRLgOsgFfwN8MtJpPvkGsVjJKiF0w8lIsFH+bej0WQc79oXV
AKmDM7z7zK//8O9zkfz2XHTndFVusLHyofWwSBXx6DRUMXsUKiAX/pMozvwUHQUd0hN8JXkyCE0d
8lLB+/2G/vC7RUfdp1ATXKsL6iEfLj1193V+TzeXJwkbdngKRw3L7n6YMCQhbUH3Z9HH3DfFho/0
cy53BdEkyntcnuNzH2I0dIG/bmBgW8aVqxIkoc3S4ONj7HhTg57d9367ntmfYwJKGHDjcag7/DSW
ms1Kw8IsEq/0MBDBgz1XGJYTtkwPk+NHCX8VlAieJfrgWTQp5nBZMCamf1ERUz+ctztYPo/qHGiL
z6Xa5fv+8UuzcSyw0pgPZu9zG/4OiAmdYhdvonV/Gc3zTbHjmkADgjMFE5sFqcV6e2Tu+Z2L/ds2
32ZreBr5qYe/UWfDP84s3I1nNaxQLH4cIXJoXGWprsjcRG16aA/KTIX3rEOFu/wu0kHyYKeTdq54
XLld33iHEibmz4BLRLjNPI5wsDd3GFIEYI2M5mEVjIGxTcX5EgZr8XHkmQPVQeGYa92IhM3xAKM7
CJkax2SCCWoS8I5dn1v5SBeMdr7YK3tJdMTd5XXqh9A6scsIRmG5+Byr1WMCz2lJs2J/YDFhy+r/
/NbHmw0+1G+WrfTZ8BBvyg3HN0Sr3wkemiNknx8XsTN7ZZwgQuI07PdOvQ4WYBP13YhWtFe/PSmX
E45wLrnnlqxnE3sI9w6d6bHAo9hTHGmV7yscGG+ffTSPiPEcAt4VWAZBQ2GmqQnlxISI4ZL1GfRI
mivu1IGEvAed0pjJ4IOCO4ZMg3TR0I9tCJ27E84QDFHt9rPkg1IX3xtRqZiRTKDkTF/L0eXLB4Yb
8EIIkVCHvbzoks7UvXK7L+tJPKVM0O9sURM9xtWpZVlJEqpOWCS3qXbgqHxt3hDon5P7it6LXSWm
CNSzIF48CI6AnvbDYFs7IFsaQkiqdnzKxDQNyVqgF1MsJMkYojNdGC+aqH/zcsYupzYeMLZiewSx
yVOlYwvUlE5ITqpLryK7XJl+R3v6yYSuZLj84Hz+CRoIf3cRnpTdrVJfRUf5mF00qzeVI3KeRIlV
lzEQHKb4SCkIKAb7Zus8KbxWBO22tx7RinPMTOx6jT7Jfq94e59u5FCmvyzw76un0x8jP8bYhss/
RR2b2FyhEPaoPl/aMkHtylaKR+EnoJZ4oZfwP10BezjtGVkpFqPEuOIKxWRtkgkBpoivjAWlw1JW
YCKeDItQdjBYwwcY5gnqHNXRnNR7Q0uQoY+wJM39FtoPvjIjmNVYrFtoOfBLKrw39jzC9Ul1MIoM
8xnmHTaG7PYQxS6rdMxIIB1aiBZm0Ha8ZE0o2kR3U9xElEs8o4jCs5YdSKyWhvcwWzqcihDls+z9
l94utt0XTI4Q5HGhWOQ80k8Tzg7rojyleLkQ44EjGTFfPPfXjJD59cfiufKicR+KeRvF/zgXsAHq
ONcILApHrn4m5iGofZA4FzGkBbPNu5v3sGflcAE7M/xx/I3E+4DPzDqH75bjqPnZdLTrzPohQ64F
EBYIN/fEptv22Xtip5QZN7KLnZ5ZkG+RTp52Bnf2Fbb+w4R9TxmUQJ+FSZqwEXqb+fnnQqsPSLfi
ogUFxjpyLNZvV+EklDhXBgLSGgTfDCYqi2xhod3nJ4Ge4hwiRgi4j8bHgXvBMyLl0BCeUSQduyn1
6q83A9P3RzjUB8gKBV+Sc1pw7XGUZWwRZme8YOYUvuFafO8UDiQhnONu2ZEnebcF55PIkQCjeltx
wz4mHqyfsFenM2SCwb0AIiY4Ex4bwr9MxmlD8BOAATxh6VuYeM2BQo8ZY4yXsSYCQ9iXtZb4N8Hj
wmfpH+tPE5ebncD4HdlPTs44HM2bEJ4EJbrcQsbuGN2Kdb7gnogbwVmp57BG/whRGyyZGEdoHzM7
OrQ/QGEjPmbXdqvvU3Ib6IyAdljnrORAXrISeJ2zaUaF6fLJc4OBgng/l2LQ5zR2sE/ypVl+fl+Y
FlpI3IzIIEG3IZ8YGH2FWSPOoidO4DLo1uUm/3uvHrAeHJ4UX0z2JeKfdJ4vdP9+IKw6PQAGnF5L
aAd2PBwTfXd47jCvc/GXgd2JEvHv90frQz/NsUpWAHQH6gt8XWz8IYzCOFrCUj3CqoEFIagyvLBs
XqHyiWZsNaaxyyXATQ291tf3vRByKaH2mN1zYrD7wKn5grdCycu+8SXIWnhK8NXsQuOA1dBbZGfg
lTKjOdvIQTnpwiFMcXkhOf2DjgIjWsBDDQAHejP9GE9jkQIZ/9Msspkgkitg/zhJVvnfAxOc/iJe
p+TPp4vPvNhGRHZc1AslKOZqwawUshj9Y2y9sGCJiGayyWSvYHZqws+nRJKH3QBgGR9t59VeZX98
cbbwxvkvwUTZ5BvwjGYsb3QfnI4tCZwktFRoQT80VkKpxULswT1ZzKmkDiPncynfumm1HgkHge2X
wQXTB0iT2ZwTZwJKITgw7ekx6/acuqtorm44bg6S7DTXf7N0HyIdcQnTVN2Kflt3qth5lYCJ1h0G
fU+gjRq2Y7Gt3e44uHDp5Vz+IKoj6HpbPjJqHZrKaBz/+1KxTq4jTF4Y9sg+hjBZM3GLxyJzACNF
1wREh1sPwh2uFgW2/dMFNARABG4tkg32C0xjeEjB8V7DciX6qrHVh/d5uoCUJMADoTHiMry36Bk6
wTci1BjPld9NXeSCyv/HjmLycwdrafKaAYmgr4m38kwY1v7c7obVKcAoarSbNuntmezYO7uwpeYJ
FKs8qOZQw53nDLwDdakhLRqO6vcOZJSxBijMUrCMrzlbCFGcDsB6bcTE9Gd0rVNm9Nlw+dqByATM
UOgF6NM6n+kufNudh8/e+nN6Lt/rZE5VxLWEuL4QfcyCfSGuxbX3WuYc+ESghXAkQT7pKujLBe1K
t18T2EvwnKoQKtWtf2nZ1SVTOndXMNrxzfcroZuhh4SSjS8NN+j4wfN9YjsBW5w2VJrXrpDHDqbf
Wbt9ho2j8Wp+LM1wIZ8+fcAy2uFt5XHj79A6Kj6FBlr/HLCkt5fY7UYr5IzF7YmzBG0Q5xSjbztu
w+IM5a4MKh9WSUqwyKV5b6sKcyZSzBg1rRdx7oxzL2O4YkXOkgO/KbYJQLcWtJM+65vehIexGGpZ
EDTLx+c4omfHbbFxyipEpccOPT7E62QHExAqTGUSKQVi9nRU1n64ViRQouPJoJ02Lzho0ML9apqz
Q+3PusWDDhHMBLNuyETo5EeepliJ7FbZZCB7WuS2j/md+TOblpAsz9F5sGVVBn+GvqbcdZfkcAdl
aznNSf7ujQdzRlAEZNKSXA911aJ64TIAn0fTXxmZZo1y+10LCmcPcTjWQkSAfJ1xxSoF8Gfe1kGJ
WhiaH+AquL1ZbBsIA3bvYUjyWKosfg22OdmN0IAxsTh3q3RReuQKbmWz+4OrW6Pz6Rvq2xr8xmxE
E+SdfTJHCBLKBf+LO4euFCwWDAUqIcAvJmAQGRQ2dQZKovSQHd7XHqqzA3N3b/89scRQpuhdsAbZ
xkAt8IuyMedxOZOtnuhyOVTLdvzcSeAjt9dg/Nhll/owWg8X8Nu4SmNqC2yN2hTIzepF53q+B5Ib
r3nfCygZx6Jke8Uaba0vkhOtJg8m43r83f36htjJnp/805t3LJKgpCAie+yaMN7+2MSy4R6NwTr0
K6gHzDOWxV7PS49QmviWh4IbePHrj+9naWB0ObwOAW98UKTQ7s8AY0jGw7UD6s2rNlhLqnuxFlvC
bWq9dq25/LgYqTWceJQr+kqaJTSS6kJY4mHxJzzsQATixsSh64WG6r2FMKmlJhjay+eZs/PNJi94
Ayy4CYC6nx7RqSERt7VgPuWeFnJNV2xRGUxIiCabvO8o6KUGy+SkwAIC86d5jwOYiIsfipeR/W7N
fm51y75k1YUxMsoHuk7j19hS7Q9ebub3Z0A5D7iJKNyWMq6x2BRoZNWnewDSQTAggfUIECr9SX/F
qgX97cPlxSxBoC27aKuxngWUvVPGy9kX/iYCtSuwZDmz31chWW1nmZnPOhuns/B1oouaKPvBZXCR
bv392wtq8t2HIM6cxLE7pLX94SDcAzoZhRHN7XABTZ1pFuEZ4k6k+CYttCVsSCOUTEKA9bH2MPwI
zB1LiTVU5494wsemXSH36jOg+Qr9aGV2IxQK5gA5KbaxsQdkov6hV9kwtZ94Oepfs/rcvYrZhkNC
F0K10vgdn6n5lmfIbd8H6ZQdFJbjB5GNgf+e/Zllc7YhP+fD+qCdsTXJDhxsKFyyKzeAWM91nH8k
gQi7OWBbbVuFQNoAyaRLol8gGY3OAzNAGkJoU/yqjJybmpww4JSho4OiH5lQj1VETG75Ry3hLjoy
a//oZv8phvgN/ObnBvcJ1UvPKMxh2m0eaz3xWJwPObBfBqdkcYI2pPzM4b5cV6y6yRE3h3BQ4Rg9
3QrbMkymME3rCR+Xl0ecauQrDZFe5H7lVvuyWVvrXIvYFQ6Z5l3Gy3tjsjbPSGsSSUpsWaU94VAD
hLGP8TtefK4sQiIfClt+qJ3HXtXGny8cLKxyUJKMK5TV9wkb3e8q2umaxRkU03yR2c4RtZFNcDae
76nPepNI1mtzqqzmP5bObDtRbQvDT+QYgCBwS9+JfXvjsAuIDQiK4tOfb9U+e6dSqcQkSrPWnP/8
m0iZtZFxZNieGocbXBEWr45piLasos/sg8MK8ViL15CE2ahKzai/qLcwCtKfSM1LVZ5y8B7/hkRl
QtFjrOwaFjaEUYk4o45whglweRkJzAZep9fg/PIbNrQlqidGNnmAHGLUX3Tz66bn18tbimFfggyC
yyS57RWcxumYv1FvSVjjSQca1WBSGcA8NouMKTJe2r4lL15LdQ1daTcr57iyyABztJTYP6UtC+xM
Gg/CYvQeAjYkXDIIHg0OLJjAH3Lx/XvBmOhreBU5TJmN4DfkOuNiQx+1va0pS6GZPM7ZqObK/CwQ
JAGM3mbMFEI+s+qhFb5jCKCG8LGG0lhfdCN9oc61IbvZe90dIRhwSJ9kDr5jPaTK9AW/cRCTxD41
YtYYhNnOb5/ROAwswaeA4ADGDEzDkA5ZDYTFoTpiO4RUcVsyqMo0FyLGoPN6nftWrHoK/xQSBh49
vM9YbDq0r55h4hsqzGo4k4a9W3PZMlnQsJWnDqDOwzSrseofuZbWK+398RF5WFAkc0Y+VL7nYvHY
VpMautFqh0Bre0Hctu6bjFycSnJTCAo8S9JsJebFJyqIlxA4cJ1MrkDE7F08GwrH1uZJsJjfsYlh
P/xaPO565IXqFKvM8c3QJNGXNUwesrcqzMf9u+ZycwmeG7wWYz0gr0/hRZ+6eUvpsrNeA6tABCfG
OIK9d92Q/VhxQRO5xvTCYIIjfqHILv1y7tdSUtK/UQAE2GrIYsmgyBE0JKGdL5yOk4O8YfIZ/ZYf
BKP5sLdRVv3z5/Q81ekdr4JuhZaGDVzHgCs0Cwe2EL2XunotlAapDLu69Rr2EW4THPgAGO6wtSGF
rRJlA3QbA4fxeM85ucx7WAma/mMv/0ZfrDESVRWvVOUKuUAXgAv6jXaYhCCew54g3QUsM5xUA5kN
sEDnXuecQ1gJ1obDB9cTqbYt/odhzKfF/187Tz8eLDgLTofdrQddqvvscKtkdfsXHuOuPhDnRL7M
L1qt3t6YP1/7OLASWD+rxB+ztkELYjRGql6SNOKLfCdEu5s15qOHddyIT7DSWDQiFglqFJuoXfgW
kV8jcmvE08GZKzT4eEM75aT8nRCjwhN/O+IRMDUN6+duEqJtov1iQaBNRBoOqbRczdasCKAGWGQ9
zLhS/8sUm0DAI+ehswKIeVdnxrzYFllk5ODOUq4rf6EQOIO3gmDubaIoXQhmsp2S8rlIF/tNutlZ
USHeZiJDhl9KpoVrb6INUTpRyn/7TW2JxBd37+Lp4G74OKpE/o54wtyXjssJtfkBNtE9fDH9uZ3D
l/c/N93zwJSA3TTaWThHVVZi+qa/4fgk+33EM6mgP8+Cvz9ewGQymU1mDxv6HZ7Vn5h/TCaw88S7
P868SI74489sQm4JRi5ky/CvycOeTYhn46+/vwvaXbAdfsjf4u9vVvGDOGCuRCKNOyMHiqCr3A0i
cfD4tTMeEM04lAENlQiZi7CYwkHE3s/4YEHb7HE4xcEklOjucEQla8bLIfyNT3Ev8w3uZoHudz/w
0neI4xRkrZ31cKO9OLDjfefsgax52XCNOLcuh2a/IZ1us+ngXybcYN7m6xL08XW5CsTDPs7G/feP
JOEvjh5PYx8tZpyyXByt2UxwwXkWe4a4NqcULl6ePKvgU3g98mYzYCtFDZ6Ki5xKhaXn6yyXvFwW
ndph6f+B4UKmQ/7W+L3K12S3wl/44smqX0AJRNuFHbYa1iUcGKu/FWxg2h/ccZgE40eYee8Wtwp0
YvjcWc1BcA418mbdDLSCk4loiHYY7g7aHNpqH25NrEy/aLVLbXTp2QY+z0SvKIi2opriKAsz+hjT
/cLxaB0o67CcVbRTMHc5wEM27h42T+BQ2IzRvaCxezKuuI+Z00ImNGtPh+8NXsov/cbva3KHw8Xc
jVreQnDwV7v53f0QsIjxkaNNemeNEd726udUnYRA7059VjjuuABcTqhRRwbqufVn/5hfUmPZTLDv
7uPlsoPSh8EmEkM6tjfIfOMzR7/oVsuODisfNA5bHAQv/8b3YH9MV7/2u8SBdvID5vsuL3lgfpe3
p4vt4IvJjGwPwMBQe7BCGGJz/bTuuxeYIsIe+z4btvi39bKr86Vipsp7p9KevofuB/M7bzd5Jfl4
ALAhlKn0S7ComC9qx2rODk45WFA+jttQGiqY7BZezrRccfQmZATVSMGzlxIZhNzpMcd4kocr+wsu
w7RB8ybVcQNZXIJ61kz0gwZLZAFPBBkxZR/WBhNGTRTH+qoc9tzBWH8EPVRTuZ1Iows7TuHgg5L3
bJMOZ4ZGZ1bDQsJjCzIpdI4Zkj2N8RwGuUYE+qHnqP+ib+1ATZP1oKzGlz1D0PZt854epUNSvPuT
FoNlfoJBxISN19+H6X4yqTHBXjEHQov+T0wl04EVGDE4PBldjlD8xP2390MTgHAHJ9AyYJrL4c2M
pBwIRj7nhQ/AIvEeRY1+jb+Kq0L1w9iyQfVEpWQZLNjwPXHGBTJZF2+/1YO2DvpI0EFEqW2BeBBS
cse1DmwHzGyx4IQdV50ejgZ8W4WPUGWO8sFlQ+mEchlqHAoUHIu2UBKQ8GEEK1N2eh+2LzbEj8MH
j7nuAVLB+IDY0g92PZGd/ZMsBjSYuKLc74b9pAI1q+0bqCIN1g5Biv2jMjhtMRb9niqwwJ77WHUi
5LmgF6GT3DkQrNoyuBDkShbqJ2gMl2E2Sd/gmhByqqerfEKVgQgqtiogK9ogiBc+yteu6DO5LRia
rwUCiKkavQAiTS6DnX01EEUJg+8SBovhMuL48QNoGuCZgHAYEAPhYtgqZPbFbsOtEavnH+ok4UXW
NIIM+TiBf0lLqs8fxEQKZVgaawSHI8VtYyncBbsA4ugD+gIDGGIr4F2CVWx/GNtgVCZqf0gclnZG
Q0ydxShHPrfD6u0Ysi0v+uc70ixKFMQf/8x+eq37ZG5D9V/73/eoJOBHcxoDgqzdC9G1ylTV1LHr
hq7JIDbXQui07F8hMtJcoDb+4Nz+Exmr1URZPWegJfLVZ1XrKZ50tbva71MBoDOCr5l8lEN7hf0S
Udpddqgv7E5ympf9AVLsHKm161SP4M/Cm+0uLu+xemwN5wlxEbjQUoyAIvWWInlqXRi+/V94A5bO
HHXeU2PQK8QQuk1zvvNyqJKUOQCKr6DZhVo/qvU4b456b6w0oYlXLZQIFQ+u8jGqMegn7tlwMkxy
ES3OHtmQ+ir/OAoNtjUe40VrHY87jL3GrbU6Hk37eB44+ILaZ6pjV3PH/E2v4BhOzkThbvtXQreP
01dsOKGgaDGcgUVt8RZO51PPMqdg0ww6gLfJxfgyk5CDKT/j+m8iwZXJ5+4LvBPwBoDp9YXnJeY8
4m8x9uBHBlTf0KDm2YTR23QwfqDHuIQrZaSMdFQ92aSNlXE/khLjUI4gu+eLTMKWX/D7J3928BeJ
ggizE1Bxu2YvxvOEomZnpbwXf9hVo0lFsfAnyilQesoLIF42f/ZcdtkZNUNtiwcsFlQaFBiUWoVL
MivUEVo7vuniwUjxhe5IlBfBvyi8vxO+JfyLjdhYNVi+/FPkXMamT91KG4JnJjx36Zjkqa0GxbSW
QjYzuLNuFedLBcEIY9cc6c9V3GG3HTA3cx6+NXzFd/vcc88cRY4+h/LfObgjMxWHczo9T8fjsTh1
/z2m5VOGM77aNd/H2umfTSGjv/IUqgd3nMcSGcLqqxobK903Ux8GyhSrdHjSrMrnOxAb/4XVNi4u
TYgcMKscbqw6bcV95iqHJ/fm0ysqG6kdChLz+ACPkUFjVX7GnddZdfj5PYfZLXmg9vq60t3H0T5T
vbwNe87gEbbX8Ru5G8MxRKU9/4lirBg+SHdWnd7FUZmWkmYpQ81ys0dw76a3/uyWRSaAmF0+/V87
RJV/0YZ3cITdlNEUGVFVBHcb6tULb4VHYOI4SwNQBsbOlghJoNbIBBXp9SECE+F+DBeDM35AtgYc
OvCzNyHJIT+uirP7Vsl8Yzdqd+lFcwtgwct0UCT3nKiIiQlurvgKVINQdFu0HzS1Gko2GpwHauFb
+L4lN8J+Wr+nARcjvkICwT3+DAnjS4AtfrC+N4+zOYdAK+wV375yDeCetWZUP+yaSkhPDMP70iTK
9tVDgFFpTrYWcr398/SZCXaLeNFG8LWxNbhKjsZtYwaPzHvmvqRYaDvRMCaNGbDw7O6ehKUgNzK2
t5Nxj1Mdc8t4hkN2xQpM4CNYYwA79yH1IBgkEPmzh8V1NqyYTXJxQG7A+pDyZ4Wiaphj5NAIJPsL
M0SCxSLZv9o2TffKDPHl3PgyGvnVDkCPu/9URjfNf0Us6BBDmQQ+z1wmiLbfC4nnEyhkkxBArHjU
HuB+PSRvGBye6o1JWAR71T+Ev5oxvAHSmrSQ2EY1gi6TzJEBLSibmXA8ZtcsSYf7+vxgdia2KGxb
ZK7ziHLkw6ry/RcPPpZ/TrfUYsFpZYYYwVHoxbee00pOSw44iN8/OqZU+t3X6f4qQZAzobpQ1lTQ
mZ4r6TViQpn91nK7fGaBspve9aRDa1XjE2MVS3UO8YKR2kB2Pmg+sHW4h9RRn3Iavm5zbTf5lttW
PdzI9xic9Z7zMuZ5d4Qr26nOVVqDH1JFEogBIwIrK+c5ARj8CCOuJ/4SryCD4jMWUObj7lGqDIS5
IU+5uwpj6z4RGJ1/u3gmlDuVqzMjaaFjQ73dQwUrJfyzMeVG4owDFSMxQrjHYNTgASygijbsVr/W
nZB4Tcw27xl6i4WNGp9lj8DR2R+N0KwAOmZtjNJokUZRgOSVrk6EuEoOwtd/3R9fEystXSLvaZ8S
0VQa1v/fqJYseh+6INqhFIQMBTFt4iZp3fbfT9i4Caq8tyO+9O8tFb3zz6bJT762+BT/5PFU+/or
ueFJiXUdB4e8IMc8d2F/3w7NZbaW+94VMw0WqXugXUM0RDdlov9IlBh2L0Thlom0Y11uajz5gBZy
9/3GN1pfis1SdK690h80ISgUMBDIJYjRm1EMOzlqmkQ7v3xw+Hl/iyQRZxZgnuummw3Ccgj5G6MI
gH3MOe/bgkv9DDzMertD5EvJWdrKXscbi5EwDF71r9nnc1zYCgZ0+Yz1e4gQ8cgu8Ztih0ta/MUz
mPBwsS6yyWMs2eQu6A6230wJX96LKdfo4fSmCL2P9G4/AK9/cCzg/eeI4nPd9/GI4jbQD/VIgmiJ
Q34ZSDS92NfgBee9U2VSr2EU4pNxn+DaAOiiTaHmRJcwW/xwC2AU7NRMe18Jv1UZMIvpoUWjoEaH
Hz8/6LfQO9mKKOiQa9xRJiEBvpPYiuzjI5jPrB1ECHXqalDEsrK4d5GRBRB/7tynmXX5hBpsCQop
eDRNHlEF3+CVfD2sGvY4gODEv0b1REdaD+/PVPnskS6UU42ZNTKhi81xLE7C/uRiDxbwV0LSgWbt
vDrdTVsDBYSFim4A8sNEZdLNpEhxMGihmu+kgFpcBZhnLcJbiZeDZI9LBkDnjZG9g438BTpI59xM
Rxs4/SIAs8Ml1ilNi74ShjKgFh7gFKQGsms2KhxFsS77ub9lHwhvLfRMpL7hSCTjSW+1rLAPG7Fo
W7AeRUBbvWXzcqoD6+ItriCUvBwB6ga17BbgsMRsHVh9OSEtXHrQaGJbeYZQcA/tAfpiDXsJJ5J/
BMYnVdj2svjCdhZMTXD9H7RNqPdx45ShFiGbHeY4fVNKy5V/GRKd4qnj54IeF2UREiRERF3P5bB8
aswAkInYLY0Unio60wLvwdEGgIJjg00nhdIn6jOzkqzmjQUjtwTO+Y4CJ4U8AXr3hbrJzor3GuYL
fa5O8TbY39a/2e7MWJsxH3IU8+sRzJE9/P6L21L45yLruTXBU3g8QmXHwAsNNA4OX6vPFoDTyr7D
SgyZJZwTv3+H4wwRbEn3RDCuBLFMnhfrvuJcTFtopU5qZndbZeANnqlmhvxA+t78pK/JCXFly4hi
sOZhMYIbkpOmkm/0NZwD1f/QTL98Un1eGY42BGNA8TW9D8imLHjtz8bjmoa48maYdvGxz/kc0GsW
t5jYT1IWuQtICQYvYL3iphjV4FFoJuWhXPoagTGiCk2rawjC8qXcQJm5ui20FmGN1b3HOOdgapru
4JSiyMbdC3oXd9wzlefC7pRpWnSAIWiT5UI8k9NvcOdo4A/mwy8S4m6LpurDZLADKdfb1eceYy6V
X90+Qlt1CNXmXhMa9HrYX67ED1jLzlryy0hS3aGQ7VnL28KObHS9zsQRSd564aJeRT3EGzpM3LsY
qmKVVWWOPBMORtkQBoP6iCV0Low4TZp4C56EuoX/jIAJ5h2nTgAowCIrLcFOjGwDTAnoxikTF5Vh
sRkbBZoqt5d7Aw2xE5iJ8B8u5xKjJwCIA1U9HFmJNh7MHSDKwSA3VUa4tYNybeXJLTYSaVMH2aI9
4MUSQPc5SzQcDW6fin3wtsIGiFnaGb/CgGrkwYh6i4kQ4n6Hlt8TVnIUNxChVBfig3Xo8/iRiPyE
S4YwMzhgdGd/haAEJhlbshx0qGjpjbbYumGXRnhWwgJ5Er6L6COczwKjHYzHqUvATKJ81F/JB2Kq
Jj8R/uy0gYnryASGGn5/r4BOq/FZfH+ets7HCEjcQVTuBYwgeNw6bsXckOUS/04oedgQqpPBRCfY
+89gS8beVFg6PdbGom91/mfSTbW5CUQLQIPHyQo/bHWKOHhs3BEx17D5Kue3KYNuSj5OSuM/L5Es
Fed80gvrYTU0GPUfpPixQFO9eCyuM6xwZ4+thPbn30TjyvgM+Ivh70qBqi6Hg+FvZAa9JCekFcy2
sxBRn7hXbDL4UIgH5O+Kjgqk2Z4Rias7YkwFGOgB/gLFgj66RCW4lf+BVNsP3y4qlrgJ8qHQgu+m
qK2hp7+RPgfNSiSZE9VrfzDD7MWnzheXpDxrouwgVORoGoaDlEAcCO6Sr0O/bQKDoQ5XO5ld/3QL
2rw3l6Fzy2sokRbLQMyd7T8j2CmzdibPvzNSJcHxmKyc8S2aQOJEQCQ6MRTQQ9GZMhsDxGPV5e0y
xJkPvqZmA4CxHr1WPUiB4FO5IIhzdfDlFWGK3meouu28nHbLMiUALL2NQRoprFx5zeZ9XRYhi05/
pEyQPo6wExlrY2OqwenmdOBEfOrNzTmvhJcJ7JFCX+BiZZhzc3+zmlCudLDY7eXT9UDToM+1uXZ6
rortY3Fn3PBvbdrC9KdnZxFdKAdzo2ZiZHMdPUd5PPAMT+FQmxxbzMxB+5ZNZM77J43QpQ2KDh5c
HoiQ3CpTmRXj/MGKvbFftAZAK7xKpsjM/9bGVlvDsmCJydBT3Mmw682vh8GCz8Ntgx/Dqipyi9i3
P5DtknsEUduCnbagNteoJYTqrTlfrJDSV7XmJUxOUQUPL0GG//036a2vU26APxwesU+1dOzUlOFl
9dtkBxz/XOia4tJDnpOYyW9ce2WARfzkst8NuUjUCjXfC0NTvjcZGn627CY977bABcMuRlQbBpJ8
kSnGDk0nxElFJbWiocaW6WyEUOJ67pUkP3KM/MwNdw4BwgSnweq8+7mjP310TTmhHP41EzgwHKie
LeiD7C2ox97wS2I2bVr8HP6ttOzDe9OC+gRcA8XxcBvfxjAiodb14FIdig3euEw0l1j6o8B5bNT9
x1cXXKHjC0F1SILnr/BCo/6P9v0I89MgeqbE/EFH79JqpAW4PHvX+D3ttnosxzDxsBe90oGFhKVW
9m/+nt423d5YPicXSF4fn8C4GO2N12z6GGR8KzIpLKCh7unoA6fAFQsXqb8CAjvd3z8ISIA6Owc7
TDCOkIu+hxcQt82CKFhBGnhD32NDNiyIBBRWPGWAShxk2anxgYvIK7DhFFKumMyYWQV7FJG34+GD
fg+pyVHFRhgke55vrtNHKDzyrnv4OnQ/TAgjyht1jA8HVJwZ8DNj5Q4KGnwZREDoS/FoAfVHgjgT
FRqSglmzeW9M7AMp1uw3Po2bwZhW15gbY6orKbwjmuz7pIxtkFgyMzD3sFIGufjezOe7eOsQEOgC
uf/g/ob/wdfmxFLU0qfyHotVUR0cKxYQY1+zgLPyQggW+b7xkmVqTUlHiGkFl9uEkAwtPX6t3sMn
jp46ABc4WXhf4ME5K2CMZZMfjsiNryGhaXzCQCH94tcC1NMw+ieE0sN2GTxgh8tjjRZoxzWPbRSD
NqjYGD85asBSrQF0mO678fOb84FMgGGS9icoW8YomytH9tfH8hF/berXfmRO8rSYfkmu6U2K6TPE
dp0gnJYB8NfF6wjuQu8PEpK8/O3lpfZ327+WZoSQ29mNKn6gOYRLOiqWJlcQqpHtYFQFIC9+EX9C
oE7vsnmesG9i/l1NW2braOnLeZVex5d5hwMQlV/IGJhZ2jupl01iRpL3Tu6E2NT7W1rsSaThGIh/
YjyD01NZIZC076fL6TcQllLfPcZU89d+sMZIJmgEHFOlYg5F4s1ulIEQ9ibt8j4HaSOJpjepeV35
9EXGTT/6UfRA7PrHdjKH96SNlNEO5RJ2LaE0k8KWFmnVO8vbD4ncSSYGHphQWW2kAkLmy2vS0VtV
rjR7ESnZRrL/IW0SvQz9drHUh/oQEp/dn2hD7itmSVuCobwnWMLdh30nzbjNMgS7lavAOZF92b8n
5hBtRZ5CyzJGxuyzrv/04WD08WABvh1fDK4flng/sFZun8f/osHoF2XzPL2E32gwK5b3REYAjOdR
f3iLW7sK0PhjbaO5cqrCODfmdUwbSTsWoqjw24BcJkS8GFhhGW5PgWWDKRcbAC9dr5dNSp8zD0sc
7AeJhOg7mFJ8hXVdidHIDPiHyN0t+x3ky/iypdC5OqwFOt77ZMVcbT2+g9JcwYD1AJMlR6M7k+f1
uCY69Je0IaORnSW8g29jwp+3w763FreJcGRi5CbY6fwZUUdiZ2uEbLmCc8ZHZnolUThbnPV0mvFy
d94jUJ0jl/QEo0n/a2tu7co+k0P3HmIX5sOnYXreBUV08aTgMnr5j6j1K5KGGOTiMOr1iBT6JKCQ
wBD38Jlgg4ECByuhEUZuXN1vT5v0/cbJU82XuUgBBhC2/rOvuo57vgwyeiXiqXOe8zxADYMjCKu4
1zkNV7bMVadHKoyfy5jrEQ4P524CLBPv5tJGkPRB4tI7GhlUVMF925yrET5CtmAvvHDexHoOB/t/
Qm6ANVo+OlTGLVSSwifyn0Dvuu3O1LJCZGUVq6t9Qejbsdk9U11kIG1I4PXlEOIdHPuBf8P1sMUU
F9EBhGxExD6eERMDZUgRYiKZXtNLKjF2VCATYmSA/TQ7t/9F8y65GPlGzRTv5Wpe7q+p8idFzZ8C
ZrgX5UvpXix4G67Bz9eJtP3NWwpkSHVCZ7Lm++GqZUEVkjaBQRAALwaC4A5+idEWknfvPuxPuvUl
0YaQ1kEhj1qqL+SpOtbTKq4OOpnZukunTk9MVgfb61dIQpEzd2wJT0Ea5GOmZAqJ2waAWpDDhcmd
K8KT4w+gif2dvjWzioXqtenXLyKYAJ6OwbHsCSUOPg14exPEGOGvKip2Xnu30GIq+FuM9fIbhcEE
Oq1H08g4J2kr5C2Fp9OdeOwZaDhzmANMyawa8V4ZD6bGNMNO9zpSD+XsSyIJ04NM5Jw2laMwsefm
Q/eDp0i62+cgGRdhMnyb38Y9ggXwahkjsiAygikvA2l1CWChwwbGzWR/mfZmxhbG6eqNpOZjocM+
q0CvVweq25XUg4tTfOIHmX61+4KZQkThzS/kpF+7vxHxGkoXal+v9xSzTXDOIUYhACqERkgGLGcx
qENPzi/rg+WPwQiY3+J3q+eoseBjIW1w8Ga4DOJm5z5Ul5SfC6gn4Qi7QFLjglN4H+XQdzvvydGi
0kc98RNJmeUtuMLagRWUb9ZcV5HmVbGE0AoNxS3oGg+YxsQnnaq9iZjLx4NzcWQ4254GaEeMiST7
SH+JL8VGhA8gpdP3Kz/CZ4RAvlWcGreyl8sV8NwTY1SRkQdhEScWFHZ38R6a/0AXDr5MbjVcPnhi
ePZ2no7hXxECS2g9r91FzyZ5XQGlcXSy8XBY1RguMXuF+vRyethL3mGhebc8eqpBXdLo9+ZaRQ1j
5wi56Vlopsj7W1/+uNrkI9Ni/dg7UvF/9nCXxXMWhEwsC5oyuQ7s7OqChjGfLWYqXGsFg3c0lkxs
ET1C3pu9h+8hUGL/Ptlhh8tUnXsZUMyuV9WKlUEEgJVb0EKuzzJSEBUNi6NAjrcUWvmRG4V+BHj4
u+pIm6euQK+zo/bRJ7elzij3AHFaXdKiQJ8CeQQj8jAY4LBUmc/xBoWombtSZHF55q5m+G/ZN3te
V44HTSJ3KQmqz2tUqa7MEXsKRnUDG1EWfej3I8TwZtIPORAvukQdab4zMB0O1UAS8aIYEffp077+
V3dxzzJghMIC0ZMXKCoQGT5YDBtotVA0USxifEV9/XThnumqA0jBScE0uc+vWT0l6wMfDR7LP3Kb
VrhSPxyQkf2xvjiV8RoxPeAp9a1eIk2vBxpjImox/f8ciglRCnwz7e2FwwhgK4aCryGDY34ec6Ir
vfJzlk9QSmwvK7TtPCBg0AyZWmIm8bUfeD4QZC0L6yxi/Pzr6PNvpAzOU4rd0HqffsvXspwLfDnG
uPtzkqkkJyWTNAi3dkkjdJK2j+T+R5YUb/9x1Hf730abka8FXQP8rWcKV3vpb/CnHfHNpcGSqFP6
dsP9l9toiiQdvy77Kep4YT3OocnQLDGTI1wVSy8bVAAYjQWRSNebKeA9vvsL35r8KwZqwgoV5Itg
0I55O3c/9OG/75z1XjcZkolGDvkMKJgQ/4OaQLKHz4s6h+6LqwxGBHT72opzxEQnVcLSGu4FVnEQ
ZH1yGIhuIaaiSJRpzyvxYDNBAyo6d8MdQHgqvdfmtb7+XfZcbk9DZCRzx/zW9z3F+qQXX1hYV7t9
Qau0uazKA4DAqpeQ00cchJEOCFooBA2R7jcGCDNWZlRsBwdOwA+Mh5kDLmgcBcgJBZEMBfmbUBXO
nG5u2TtlC7cvYrLV/QDLlYs1O+CSQKBZjGvD4eHDnNwMUoRieKkUjpSaQbkSum2uwldpS4cXqfMY
xmLn/Y2MV6q1wa/0NNkjjV6GJoNFNBd/PXtojrKq36O3iZrVBlOR0ZfDI7Ho2ie37X3U+sZqsCpn
atyMeBWwrvJI8ar0BeGYOezmPkb8uu7WvUl2eo6/aTP6jAi8WeTDPMG4PptC+jYFnEk69bg3EiDD
3phclgK9Q12yxgr8ueSzLEICYDxe0jLVj88/PiWvdyjLXk4TIbYLyA25r9S0j9zsO3ougSl4CHgU
p3NGu/+OnrGe4KBzTat5PUelizmFfigntEU3QzSBoMDDvijQphgHre5n8JMnRt3NFBXw9J7SK3lf
BEbEhi6Q6AeE5mF2/IvLxXdVHxAUO4PwRit5yBb5CoiciHEGltm2D66WxR+3wvRPOCGQU+s/l1LE
njnKxxWUdwxDKUimOZtos0cXkLxIOXmm3/CTNmkxLuZorMK+80Zpmg0pkJEAfaOPl/njn7BdTCUS
tmAPyQe4LyCWDYHXn2k95+dS6JCLzX2Qn4Sd1d9z2I376WUxGN/ixiOuC88CHHgCArumdAVuFXyn
v2nDgrO//aEqQXWX3wDIy/UHevR3IlPemHtt+op+k/yvOZZJDTa0JvB3++xbfZgPAu6P0cpfzpcz
45uUo7IhgOzUHuoV05P20B7Qxy/uQ8OpKY3LIYL9+OLT5d6p+4u/R2Akg5kiJkrVPgcXXZO5OWnW
dLk6bguJNuWH40TE+E0WcbMXLsrMhhrAyIZJrnLigep8MG5jQXxT2M0dUBvq+/eZcZIAvX6o4FDN
iS67v83/pPGV4ozLIvlOs8XrgOiJw8iGo8ProPJaPdetoABf5jB6BrTscxznboxYGQUlsi86+jt1
A7x1YC5EUlBr5+V4t8JexO5mPTo6+DH4lkJxzmpHJiEWl61upGZE+zg/kjtAOSriZi2TqR5qqyIu
iAdQ4u/F6//Y/9FdOM9hiQHIlSmLTUIKGDVGOTduRdqNh3NHKthPmAswGxB+QAMbP3j2b/6/Wkuh
ar5awJxxZ5fWdq6gpAefsBDuWq/QAHWGPRfgRohQFP4kq13rYNKCans3ZMFWJ0RJoNIBE8NO7K07
AwLAVZdF3FGAbzGeYY+iTAXm4+3HrIhq88S9u+MWxtgD8dpaPuprA4XLZ3/PrH7M/ZavuT7HEvkp
ivtJkUnpDIxJ7IBMtwdJalE9Ql1bq5plbO+p9IfGkVw8dp9DN37EGA7gCAgqorAC6kLOxiUBINJ8
rBbXEjyLCTNBTXvmehuEnEMqDk65BGeTkQX3Cavz+CEAUJnrNJJXokEEVz9/QDak82tcn6gmkWmB
v1PKCn6BbUzWzApYRm7rN3MuMJl/LztjdxUF06k+9keMX+SjOqHape5o9v2A/u8RQuVrDcs89Ffd
luk3KZ8biXNAK6QHb7Bz9ArVWJR2GBTM+U3KHzKhfvJLMkwyVpSSKHnb2XfWLT5bdU9V/Z2r0D05
YP/YaTyqmepxgbNDOfkWdiPwVo9Yyt1emubDanEfqcHLrifoZEH4/m0sz9EbTs7XMg4D7qUDpDDM
vusztSBlFqiSo4fIz4ciK+gf0G3L7CRN3N+w0TQHlGM6V2shkhEwAMXcpEKuDeFg8bi6ygvJPDr0
7csnliNWgpZNDHZFBRxrpOjPhKmovsHAsztUZ2oYvmFwgBT32DKConr5nVsh+43sHU0IRJLbgmIA
P+xNGetjdj22TKZB9xVqCIcSdvyEi0FPRL09rBefgzYuPcV6H4qzPAYOLobdBHIv+DCsgZhP8ET0
DXWXNP1tqKuaaDd5Y+7TTOVYwywMWTCuQuebp55vM9B1IgW44a46TsrQGpBhA5fC1gVxE4alYnbJ
VbaikC23XE6MWrrK472WPDbGH62QSBh/22RsZFwu46ywc1lgieWExQmrMkpkkVDGR/dzdqZTZnTO
HY+1GICFLGOGKBiVKMmON+SE5PHMu8V90q7KBdk9YqUywLbhFmJNctZjrzgqi9epEt70yp4JtDyH
xQkWO+9QhIvAnNeKy64BaZXOtyMeHkk7b3zwnxTEPcIljk0YRAc04hsr6Ee++fRZjo3fsBSpcClw
OoZFqXlSgdqn/XmRDPwvcsf4w5NirFsunv41uoALcEOxScU1KQOXIXSxEEgG2IXDdRG76gXuJVcJ
plFOrQv8Ut72Fsq8pODoizUQfpeWFtgAsLTiC5x+4PFhRCYs5WhWZ7/J7+0x764AREzve3gv3sOf
4v6C7htU7wBcVkt6OAPQUg3uxJMKHmd9KmikyfEA/MEohSPGc6RbEcNzRmNYEwxfzN2ScnPlfww4
IXMjRRkwxQeLtQosMgOsuXjatC6Envamr0O1mqqn3tLcXkhq+WcsLZFciQQRp4BhLfgrRGP2nX5a
BztsxrvND9AfYvXDxorRJtW4lGPwEpMJNGKyPSAuMLAONnDqRvL0Eb/x1WeSL7k7HKmJByPVBUwK
Y1EO/0k9YT6jMS4C/MfNgtEQKRTsQ4422p3bN4N8NAh3XOXgpoBIYcREX8ywKsm44b7YFyvB7e00
sXBoWiK6o0omKPLAWVJL3C2wLxl4NPIMdl9HDXSaTnD4WLKPaYKTw9OFq2wykaBbgMgAtYAK/W3/
jtxjOigdcSdwc9l42Uz6B9ZZdmDt4ukrZQHvgpYZQ8k3Xfs2+xssEGLrXASoC2Crg0aYTjt9o157
jnFqnbQT+o5m/MPD3Ri9MaRX08vyB5ZQHRuUjhk1JC5I3GUsziI5lD5EPjJwMGfXJWY1FIHt+v3H
R/jmRFg1zzEPxmSEEEIefGcFrhO4NkA8mI6O8OZEhdw6+R0fFod2gTf2vuqfNRLlqtK5kAJaZki1
cHoeDJlOjnEooPQcuHLIdtsPfxs17SUFI0o85qfPQzG84Vo1SHNq3i7ICZoQuW8wj7eMwsba/2g6
ry1FlSgMP5FrCYjIrWQQMWt741JbUcQcCE9/vm3PGae7zSIUVTv8YUJzM+1WPkqe7FLaYj8tRZTU
L9PL7rY7JjQvA5NRbSGrNWcOHDc3q34+PQzNH3NwnzMvE9sichk+Fg0fUQa8npIGuI8eeB46XiXJ
h/LT3DQ3KSg8lJ+pvZBdtllACYZY9gh8je6TbA7A/0QamkzOOUADOnEkJ7dp4we8FY9zB+C1HfPC
DWrZ5jnWnFZ0Hb/ovd6m5s95DFPwx/g5jkkWOHRV0Jy8yQpyJGT4HXL625xiZljRvaVB+sNC8N6c
JItEZztSEDliy1hQYHHx5ZePobJLt+aMMrynQO2F8piPSN+C2+gOr5FW7/AW0xvEG2n8GsJTnIOb
Zn177WpVEIgsbQrFuy21je/9JYi6sco5Ce5JwdKDrh0dFwpQyyMky/klhpPCCjJXBmS2rIIVotJt
a//Ktu8I/bArimfgLsu+rFnEmf5jiXixgTgnJ2zPINb8+WDmmXzedr38aF1lbfZeFMKpLHhS7aK/
+Jw3+4joI3dzEUuzrzrcZ4yZmdplkSgxlOtYxpvMsWm9sZseUpB4XVx1XxDg1TbC1f3apgBKdxKF
DjJiag+s10yo4DCOc3St6D2IOJISVQDgTVfUoHL3YMPazfoQZomDL0nrZGcPR+cU13sZjiquhn1p
o/+J2vbNgf9GCR3UCGX4h0TxH/9FPw6ByvmZiq0xf41f4xLpgzQC6ffzoCJOxdHr9Aq6XBX+QMYZ
dVCmVRpr/K9pqe2UiRk1CQ0nJfoP537hnDjRsonSM1AhAtGI8A1G33QbW3YZ3m3M6XsGMvKdAQV6
0EHLE04572k11XwaWR2+2O/l5zHIsRrXeor9+S1GmJSDxTdc6hjRKYQP7Z8ExvUZvHAGFdk+JH8X
9zUF4G/QeUYGQfCcR0DdgLXGBC90GJhrFYcZvmU4bZZjeukHVnj7jJzFxz2oyPRUV+sGB55NnFZI
GVOjfgxEG06qrSjlRhr2cCW+dSkr0ccX8+Mj3TMhryrYCdKaZy/SZ1SJ6G1lgsv5+Dx8YzmIzijM
gyYw4isyPBnyNeeYoJGNpItHJ38ItBpIpjZ/TgvvNg7o4d0YP6fleXiKmrPVnji1tadYB05W7cJD
USlIJipJel/pPb0ThXKgN7tTTCc2fE7RuBvXonul99PdY0MjGSFDFl0ah+wH1kPYHHwcK6S5oThN
9huxVLK8Q7I+7fAJ7IBuAtjUQqRTvL2hir4pt7kgXWvNB4B75iYNBrAyyLx/nA6I/JsD/q/JV0AC
tZRdc4pOlYecaT7G4acVAM3LCLMYN9MiPi3pTkYsRBwBDgVxVRsP5B0ZWU2gR5BYSiyh0cHOBRDF
MP5pLJ4dO/vNB4dfjECx9jS7S3RvJA2KuVLa8bW7QGjEiiun43HP8t5luAjUZrlJWtZys+Smi3h3
64eCY5eXYU7aNbqLOG4Cu4m/78GbxAY+3Ha84F7U+eQJYg+tWvIQj0nqFC+W8QKGu3PmKtI/ybHf
9rIJBQCeIC+RbYkR7+H3x+a6XPn7y2+yL3l+Hki2xnMXduEs7KU8qYmAE2CnaBFj9JW4trvEHywJ
XDeIJ1iDucI+wLJ5h/Nb8DhZZsc9jF/m5Fj4RZyP0zAN24xzYqWDauVjALvKRNzHVJS9N9RhycYi
YXFJrsXiKZWzGxTXPX3tQQ414LdaP343SM1GoIq6sJsYy8fpYYu7WwnnIZWYShupkzZNYprVZMrG
e6p0+iADzTU97xKoJys/9TnJOhrwv50q9fAoopuabgtqU6ilTDt+FdwnpXObvYN7cBmdWEey6D05
jBrD1/5FW4yROs58woT5e3zwP319n/42QJieAh1vGnpYDEh64IBU9kQrlBHetmqCdAZ8hXLwEHG7
mOCaEPu4RG7rZTWR+Kf8I3HghEHI0K4l68eOY3Lp5/12ogI6oc127eneccCwFpUzA1GRGe1BGuci
K2RG+E6ujQW5HBgzBEEoVl1n7fCFMMMO/SZ6EaUqNo3aM2x5bVxDEDxrjZo4v3asGzooKOOtbpaR
1Dhat4Nn6aqkbD5FAd2MBsqo3WsCL1xUv8egZbe6RoxwpnugmlvC8yJJo63+ssxpgfvDhq1v4cgX
rAJIdhOKB+TNxe4UITSPAC6yG9ASExTXfgQwhGFQ9IjqfraHdNnptTJJJ4y5iQca4+JNZCqiDUwr
uEs3UU9sDNIRymo6hfYI9plpwsiyV+BmXy44VfoZ+DgqJv7ZYL8N1jQC0m+xgCqtQSSsdbPw0scl
MTouFBAzILxBPHeJFjF90PGlwJKv1W0bGF19kGpGTuo9N2ZIFVBIpL0Cw+uEbUJrgbABeBPwGQtC
ERZqVBMVtFmKroYmIrzB9oylg7VIgPvLwvw5DB+7JkZFj121IaohLQAPYRtgnvG7uAEDJS6R+Aqe
+erqmJAhsG43e0imEPZMkbS62gJ0Knyw5dhmQ2YQiwo9wAo7OQL7LdbJJvmrqaDdE8hswcHv5SI3
BtR7IIUVkzILT2HekBP570JeioCbDgRjFZM+ck3BfRhloriB8qeUbnA14fIFTlgoQdoQh9yv3wdw
OHH8eEZYQWGzBRjXe4fyM2suKXZaT2dmdEu3AtgxY/GYaN+ihXWc867YiSAKR1Di5hBgqWgDrz7Z
Z7vtC4s3nAK8hHQkWDi5PKAIcVxgJmHKxA86gd01A6U7RpUtwmhkNtO7swotQJi5jK23w/HrVxaQ
NXznGMrIoYm7Gj++YJ20QPu9+3LRA+N7gcgSoJ3I5TJtBJWv0vWGl0xYibkLCFEMXG4eSE7spq4Q
pDPnmoBRpX+JqQ7olXUK6JMYfYYyp2ZliO/R6wMfSUFlT2p27QEuPyKnxNeaIU0TgDnpbHDKNH8I
87SfR3xYpgkkO7LoaH8cSwV7qUYphLoRQSjKAMd3d1XbgAkJGumNVMSbdVzHt+F7Q1zM4MtFBPky
fW4eU3JjYvgzYuqHXimdEBKq0WtbjYxeqUiZvr08ramPkUXc96fZarqaksOMr/T507GeqB6t3ri9
JJPJwYj3W8MnTEPqSYCHsWF/kcx+xdc0utZD2gZz3p9Z59MToZk3nODP5D7KFsiPUseBiDUrMFB+
7wg29Q3LAAkYKur3wqG2wdpL/ovVBSUB1tbg7BfLclxPYK7QjPspf1kunob1YCKnGUfebGHsiCjj
8pW8PViowMPeuCNr6Ip1m6CoCICefMJ9egRGyExAcRKAKuBV9AXJ5eXyPTFmgnFFndQ/cwFgYUvj
HmVlpxIZWOQkoWB3Nzd3g2oaqn5NhwQYjVKUb5B4RKjO1UWn1FUokSk0Fe99PNZstuu7LRizSAjF
5e7JFp1DQdLSnLIPKDIqtgo0gK9FqfRiGxEMUbahDORy9I9ybdKmiFoj2CjFVLBf3x/IpFzL2e6z
I0p/qsMPmoNwbviReEHWfiyloAEYCZ0vGf0AJAnRnw5qJE/HHJPv8qiECwazgMwIvLJf2jecwFF2
wwiTSSHHo+hvijC/T/rQrkcjlN/yV6IK3IaYYWR3vNcrT3MbKCcCfGf3/b/JyJj5rR3ilFGVO63p
J/kkmDTAmKXVSikJwVIkjtC+fC8LlnzuYwGDU03lWNY2E41E6sQESJslNRUb5oL7QnawCUbiQb1Y
yDzXPlWFDCQg2SMvkgebsw8SJe5mAwYS9ETK75b1HjER23IYKcZIgVNUGq/0b7LBp3ccyR4opArw
4YriyjQp3/A4KpyllKU1F98RNkyOgxyNx0DeSkQ9oYIEUrZGpo0BIMOM8pr7/bE2FzCsxZTVbQjs
HGR0bk9Go5E38G5CA6psdBLO9hhthw8FHxSq4HNY14Fu6dZYZjXUDn5+4CI4NOCsNtYw+pDsE5Up
oojCBWIDjgZsSxesOD+1hVSQ/A3n2BoCdTKGovORd73Rqzs6WqOPTwLe7Q1EUqFp9xFg6K+neCiw
GRpI9sq+9ZHn+soviASDvDN8oTYXUe7Ybnef7g5VzWAymbDCyGUySbtB2R2dfJRKKbA0vdkMpsb3
Asawf/0eQTmKFDikDMaRhbHti3gppQ92JqUe5KI4YRzNf6PiS3wvkrD65nUjPZXTGMjjl3yDXOc8
F0lsYuVHch+CfYF3Q+5IOEEX+XtY5NCAg0qWYmdeoCOKBi0g0jJAKptEkciIJyBQ9p0PJnSqwZym
8D05Jh503rlcSmv+oy2fW215XVwXNfCyJ+i0p/t0dXQeuyWi6M+fm68GcqlHKd576IqCRDrYHwBh
DRCeBy6gCvG4gGU3Zh5CCTR3VcJcsIlPpqqNhPvyQz4c41hq4zZLAqZOZe4AK45olY7+as47yHug
SvC94K4CehZpYFiIGDJQ8UWDzxwBg3I69i6Nd+1gJ1A0CIppVw4Nv+Wm6J+uOE5kPHxhufCuLgRD
vnz6ffoO5hPg3aOVxhBhAQLYLw74Fr0WxaP/8B0ET7s371tT2Gzj39/h3v8OURqwYThG/wTumRmX
oai40OCy56LUglNVAgveLnnH7WRUdwPgE+CXlS7VPWYwXImczabBKU52tJTJ5i9voVHvSc60SZ7T
1ex28FqoDGmLY/9BzAqw2lHxIgG7MGAB0rcoPpQkEwjSr1WGQY9lr/FTJvX2PSKbmLY7FnwKfXwI
aMDCIBixgimLesuaplEQpKiIvU3lHBqxdDwosUGxEpZHhaLjCAwK7ktQcyDr0FbYNqJqeJ2rrNWF
dJhg+zQmT/+VebXhQLUw7Q6opeeGyJHQzJdgIvfMAQgX1Fbo3LlwA7MM+KkWAPYGeP0GjiIua60+
6kq8FzxMvKRF1UXUWUSSRSjTcjm6DbvwU94Hpczv5VdKOh1CLqrJw4f7i93XFMSHj5az9fmRB4t/
l+8zya1c+hS9whBAA7CMzojm/YoPhMZiFS2v/sm8g/cUozbuFJcFtj0Yws6uIqE0nsYnVyKeM7aa
OJ87V/eZEJJZYzjdhDwWTzy7BEQu3KMuQl7+Ifr0C4w1/AysYOZLuFZNlN1q82YF//6X52eIsZ/c
4/dSzSvgAhev8I8dPFThc+NRies44ddxXM3TMfuR0IxgL7faI/MXqNagPdIH+MhRr/XveL+xzfZe
dvchRKyNv/LtVuwSqgWW6XfgOWB7G1yA4fc6FlgN4tR3WIRUUPE5JT7MAkIiysxSEvbo/dF04/8Z
tjJq9CoadQ7WQxiGmwnMuCamyqB9UC2lGQ9Dqw+Q6YngdCNaVXaHUquGZu5G15Gg/jgaCscD9BJn
7eEhzkeAi29T9A6PmwzOXObckemkZ38dZQefsl5eBq/l1OTcWealoxx9qnvcYse1KQoCG6coNK/Q
u6agc/RV3U/JOdZQ1A+Kj76V6t2BQn48sk/1taiBv1Td848YJRxChWUBWCvAaMU79Ov9E64fMya9
fwCihC2ACdEFK+Eh2cBuSZUhRh6ZIYCE0cegJYshFk0v3AuRSMxREMMDzRzqByvH/Yo5Hz/lNERR
JLxj35r3aUi8+uni+tshjLx1MfiFC6rQrG+E2RkbvG4OOkM5I8vgKB3r1WECaZld/gozDo3rh2sC
1OGgQMI+It3SEKjuVBkKkQlTR76NX9BDMG5utmy5nc15UqCsSc1ghKTEeSx+jOe5yXkK2yZoOw0G
gIT/TUg9d+rfYAebwxWJCSX0OsEk+XtaGTZYsUP8jNKafj6nxRsBTgabDDdjwJnly9mF6K/N2SXn
FvVPTmfCcxIhxhvksCNA17QV0JvEVKqYA3tjbpjrA2XA/AWVHl8LTCruFCUojxNvH90V9AvCQtYQ
Ksb07qBWDl/DqoP9GmVdpPXmsNO75s4QoTcUNhhCKgbcjGIcuinGVuLqpz1Aqb+ovSHIQQttdpgV
C64YNPp4qqSuUF31uDHVhzRQOLT408IA2LYWyj4l+kPiDU229QrpN+Y+Fv8tfnamjoSvjdQBtZMP
swECv3zKCdPCLUf8xT20KBQ771h3hIeYwO/2e3vZv1ij94iujk9QdlPpQ5UMDCyVqTusj7/pT70G
0wXmK0bwDWLxjVr7g8Q66tzsdKviB0TxtN/xs+gRqv5z3Jxo09J7D179u0vz9zQ+JsWGbOlNupMN
QW/SCkBvJKwmD8TYLqEa3WIk1nB7Intm+vn+/nAWJVe39F596P8566N7GSrxA7omoe5EcPGnQdMt
0B84g1Bm3hpf5/rvg+PIspBZnOPM/Z3+6mqToOXLzryi4/ijrcs1UOjJa/kZVsiUrLqU5B/D3Hkn
FPxNzHwhRC1JJDevXR6TmZ0gGlEbYCZCa8NleOizo0iFgTibvIOmTYXDtZC8DzUHoK6t+uI5+vTp
S5Jt1z9HkkSgBVQ+MbZZTdM97TT9FzDACRggmBTosYgKpJLogd8DzQYNCuQst4A1MHhJVwcIQVyM
3vPmFJQVIL1Rg8CyhU1YgnJlMM9SmlyNgDZMSkahkv98OHfuhMaFh78NofKjd5qR+0N0pmpjLYzk
ZrOBlm3Ze9uHD2lzUuwt2/e5Z0jR0OeqP4wKTEV5UP7NbJuKg2vHdhzHthvHEdflSuRy//dW5OpS
f+SJth3xT17pz3gPVlyqDlwf2hGfxonHI78wMYe8uy93cd2HU8fnsz37Ia8c8oF86Ez+/lryOtYI
Zh9vuCAf2sDtd/EStaNLAE4lKdCfFYl4Plk2xaZASi3Uhpxy7i6iBRsVxVFk26BaIpuL1pVtoZfJ
fX4ULbgu282vv8dtl6fyfyF327ycCu7CXrj8lmKsbMJCiq/sgQVf1+jai8qSD+fmgg/nY9kK3iWO
Yj5aHuB+KRDzIjXkSZUl+zKCOmUTjMtGqd73W8qejoaUYIZ8toQOfiTmrLnFnfaUo36eH6YF2IaM
pth7jsT/+DKtHWjVlGQ6oC7evhHAKAwJpcJ68XIZP8wnREsUYZF7d+TAGxySFMl1g1es+ihbBkbp
HVTXHKQJ6IhizptaewGKkvbDYifPIcCn1L+8JqfkaB9RuCLowYKSEhTREmdDKypPUerC2pY2LhVb
DL39h9ekEsO9jjASkML0b/ASNKcmg7mFBri/a/DsvW3TA3gVlOjxNV3kS+EFlLj/zhUL4VGkg+aY
B/noNIjmaSd6eSZ1ab+MqeVkkeRjyI9CSJCMbEWC9XGe9hb+nYsBWtFjRcRpB1aSf7LIA0DXd4sv
N/DsTolR49kQYR0bM6XgpXVvQFfXeCWRC0lRAVcmIhKcYNm1KbEPdG6WE7r63WtyR3Pkal8cMTkt
vdzXnGZPiYuARmavniHv2rRLfLoBRyKKV7n0oR2e6Lycpsu9FnZxMDla46e73baT1bij8D5v+4O0
Iwq2tgZzFNowBA7xUlexK76OZTfevEOYT1f9anNYFtE9yYeosAICI/F8EJLFAKAcFCH86qtL+AbX
sYCvEbzix6gOwZGNKH19qJkNm1GRNHvFRJs9RodIJapQkWnrslA91oQ8kdGHFda2hcSEuzYka/2n
ws+94bUWrE1wrB4zVjHknNrwo5Sbdd9eopZdhzf/tkEMjgbNCjYsVIM5tnQD8Scv5/jIo32lD4+T
A/ow0JrevYqFMdHhjpT9FPY4TTUoCxcPLWm8GED09yG6hmoMvr9kPv8lAHhhC0MQly+q4c3O8BIC
oVNEBJ2DC/spD5nlJe4V6/mcY00/vzsHTs9ebXhGWIPT754HwqWii/BT9Ipeig27OMAIJQZdtfVq
nM/Q00z4mgK168OecwmnGJgJFtRwZYrFZZ31OwlP0YiCIBjx7TSfpZXPOpKEHmbasiT4AfNgmaPz
tIyUuTLHvmD32WgjbZRvOpPLpvmjDg6bJqbXVVKTM+LwRDafBg//gbU2dtmLnB7r232Fq97KhrFI
uzPFMOq5wGyuzUbCTUvqoeJRZzgbPkFDHXa4G5Lj6EHCCI4e32xjKDXMZu+U1PRKFIdW+sYABcAi
m+8qxDI4qy+xoA/a8K+Ps88WXDSxdYOS2/6+54aG5vcZ+vIh0JMDwIIrFtcAaElmmsNqCBU5Q2K9
y3IL7soIToDwM9sAXz8gcSE72hUIkdHYo2O3RGx2ijqJv0bkCPAonWXBn4Cevo6NNSeZS8scz6fT
OFuex2CDr4lUWiF5xFV0HrfmH4KK9zgPb4gNf/rvQcs1PTBX3UZI3dlXYvA9RIi0BRDhQSDiGwqc
NjWxnMR0WXwY3tBxSQMN7Y9jUHtnbHxTEWQD/wn2r45ktEoTVo+aU8QSd0Je7EyOHH0M2NXxagxB
Dk6a91w8XaJpsu4OyJdXA82CQ9JM7kRMxvCzJ+6+zI4TdXGatFx8VP3T4I4hg+gKEn9/9jVaLkm+
pswMqW2NhDF2q2Aah+2kNS73eogecz8fFQEeOlPoLm69azHbMEthX2nSlOjMi+QDBWfZnr/lygc4
w2mQU6/OIwLlq7tuAIf0VOA6xuSyqyZoiMHopIXNyKGE0LasJxUamPy7fCiT2PGnnmWjjsv8QBUO
6oawEg2vQyeLoKG3WraW9TjdnMbtzSsG5zCVvAZlsEN8TB7TnHQSRCrjosVawp7/A4cUtQ0zm2PP
zWLDAiKGMxLicRKjaJf5wDL6zwmq++ap26Im8bToBvMfkBpQrcfH5ZjQlOF/ewB+KjJReDLDtnuy
81AfoHQQfNbl7DbiixktJKUsrQ4RVijpX/2yV5Sd1uqqoLbA5VMYJAgkkN4WSYVc3s9h5q2CKzV9
iDgEcXD5WJFI8plJQeTtEL9YH6i7rtzzxW1S66TARtm4dlC069AixCsDutCn2/l0n/jPIutElWxR
qNahbbMtZYp3WreVu53KvaEoI6LAyIJO7xHBKcEfFi+QGB6K/Xy4LwREqDBQSgH2i9MQr1jFVziC
r1FBSkv6u8flFQkILL3B0ir2NUeFBVSOR8yo9gHUNi0AMYBTLyImphru9RHdD+655R3vZE/0iNwP
scyDzJ44nX3LbRBXH18hMATUr4cXoBRfGQGWwAaUSNgShnXXwYZ3H1SPFVujL0M0a4qvwD98LCpM
bUTi/WPhPOj41D3oN0hP6qpzKQaXWpoBjQ1N47ppo9aJRsZVcw8Ph/2d4dlFm6DpNl9upw0VyTtR
jD7Gb+xMLs67Y3+whYYC3gqbt6hS4+TUiZCfQAfo6LyMkTKh1mQ8Yq2K2kqMSBR9xcfLuUzyA/sA
NtTZNVYYWaDx8au7OtJ0qnck0f6aaekH+vkFgsnYOO8fvWwFtZrTgHreCcWsnGCBitPrccNpfiaF
Zm12aaw1bQbRqu29glU70s6cYAgRXZpOoQ5PTEa8JaRd7JXzU6/djI95CC4HwZ6UxejkK69Q12YN
oC/NQMXH4Di6IBH6CuGLYTncUidPDJoPo7M2MSnBZ73Vat7MYc/SH7pPUiBS5djIehqyNGzPE4Xv
w2h1HXw6wcWctuuAiljnOmiqk+Z9i3PxCqLTre7n2izXeq973KyApzna9gaE8nQD59EuLFPFc9m5
6aPnaZ7fUcSrGsR2ozcWgrdZO5trnen1sr8SC9Ug2BsrutDpunGbqJ9pdfYKKp4TynWNjvegBDqj
c12B8q6sVVuUQxG7QVy0bjn4QRupQ04OdOgB7Y5D5sP4a7its8PicpXoHTQZSQtJN8vV4E7Jlya2
QqOf+MJSqYAi+9Ek+5b9zZFCsRSgDSB8usu/z1FrL5id3wKOB/qqWNU8UPgG+YWdBj6g1mFQOMju
MGBxCU0jjYIapV1whUm5aHqdUR6gpIDIt3UbYwa6pI2NdWTM3HTYHeeA//RFltQoM9AXwNi2PcSW
YU1P/jVB3qBXTC+0NsA8LldBe3CiTnF0YNeJUAc2Ym+8jZHtGr6g/miJse14BhijFatrnUjEgg/F
lOFW7IDNvPDPa7M5kM3moJrpXj4W9IN00Lbn8DExNlBLAkrOSVqCi9TA4TCxzWEj45W5ewtSyb+N
tU0V5wPdRggHi4dr+JrcAooKiC5AC/QBv1yX7x3fENdLp7VHQ2SZ9T6I7jbDjM5Q5mJIFWkbY4Mz
LOyA1L9AHjn5zz4sFFxnAKGf++Ajq31z36oE8dupaOChYQQ8/z46kJFCA2g7dybgln++uQ2ofW8m
K7t1c02grqPjFal3F4reO7MLzCYpXuNBQdHCFGprZ33FUJIlm6QYZICDweG7wvbbutL0xl6P6RvU
BPp5TNJzZuo2Oui0hU4OsNoD3FSAajjvIuo/AGmENNkTVLluA5VWwFZV1gnmDZ2TmYbOCwLNxAWE
92D7dPuEJSidFGZY3YZchUUoPTRpISkU+799CxfMlfQvKMNz8cH3JyCXk1tygjv+tWbzjs63TWAn
9DL60ixBI4uu58Wlv+SxqkF3BJItz0ZbEQRFxu87/YVvjyEFRq35mNXF6Abx2rqXDdAsnuEtekYZ
2lLaoxaI5AdlLvu+ZsZS+aPBcsIXgFWERhJVl5U42fNfW2iadZ81EiD/RyG2NSkg0lO9UJcE8KXu
uZeHx6jtXIUgRYldRY3nvK4fNnyCbAI9eiIEKY71rUfnWA2xvGdilTbbsX/ppX0q7KJRgujIUEtu
RQThCpke9I3bZJIYihADU77n5EE4aZptV5zJwTXEDHWYlo4ZAZu4i9Zfa6dQGqVcQXtpcMS1CJpA
7hy2V0wvWRByVOU8NCa80pVeZukKh/sVHAYGIFxIT4myuM+KfbEnuxZEFE1QcNCiGUJngObopEOl
DKfY40hfsNb13jPpI0vXtYPRH7P+pHaPfQONnNLNA3qsYYXl7IeknbWslwfsm8NEUnXYhFTEpI7i
5OwFmmWUaOg9ws0KiHC7z5mxfc6aFvCtmk0Vw6kb2GAmRZf5P+ccFEBFM2xjswLX0EjiF2UA4YYz
ZZ3WLDWrodHVtk0q8z3YzsPDRNtKlaDFjPHgMEOJ5qUldYy3w2JB2bsiryf9oQLe46hR04Syg4U7
bBoS+4r8lK6t83JnOmT5p4Ovy0L/Vh0WC9ls2QdLswuejX4tnfaDRcurpls4osG2skfd3Qh5WxeM
GM178GLLZazQRUaUj0Y03wYfvi+mbbFYxekaSELr7D00kBwHZkabtMFIBJzypM8IjIT/FUgOnLyt
KJoV1uwhtZAYdNqyxEqXmog0AeiYULdq2HsflVkqQWDgZBcQ1ID6bD26UnHJAmmOn2aUmhbA4Sj4
k4MG0rKMY9ddJok0fPm7XOKV46jWiuGj4Nf7BfJJs33BjF67B+zH4tpdtD3eCGDpWj5KEC98jBrK
gFgcJn82k2DvpNElpbN2KPtr2aQ1LYicTsgnbpKEirOFPS8ki+A6ek3q3ioUx3TViRtdHlxquMHY
7GZqZXhdQtBD5qXjKWyzjKfvMJR9SgUcWoRQGOFnM45h8x/7pctgrhcMEOp5IcWixSVAddVJ+2z7
pRcJfBD1FrvFKSLb/3FJetjlcl9MnUn+o7JORQxEDWeykZBxhHwE7/d2BDpwCSDVu2ZyCei2ob11
7KvhkiezR+iqONDQ6dGi2yX0rg6nOOEPmz9kY95OvGAfyj0sVIJLWiw4SxextoXe8R0nN04xTkzO
DPlYefsF/2RkINgp9TRqiEsbjEcsLUXZBxxjTJ0SfYucUP/DSK1wRZTt09EIk6MkZycnnLOKK4v6
jIx9oxtRlpOzdFmwTfxjKw4Qx/WEaicLnFxm7Ae+loClmJcQqrcxPlEopbeQL/h+sPyWUwITye6S
d6egxSm7+lb6ZPMEsUCX82BtllIRWsaC52M8cKSfcnBpiZpsnkw4i1uvXk3hp54gVOiN5V9fK6XW
ijIFF/n2L/vSE2Wbv24XkHbuQ7D3exsyAA0ORMBQaGig8SSHikdDeUYnxgOS4u2Kx57cL1AS2ZLC
0RLQtaxCRSxQcViiXTAU8PxyD4UEni2QCNh+OJ2m9sm+0HGTxJu0DFcl7D2ZJiRJqHnNgW1BzBA+
xYNtxmre0RMdfBb+f3xezeVNCZmJiHdj7aV5DhyDBujx+6qUVF7eVWewAb2xk3IuPXbpuaMlZeG3
DirmjzBYgm6TTReMj9yz+r6JbK7sIBlzjS5QSB4TiAk0Tjrd4OS/vicnvg6vWIplrEwtfztVdtrf
Lpa/aMnx2r93uPVQsGDH8WXZkS++GJ3d7t8rZRcUYbmVLJc204PvjfKD3RnKnq/l2xERHQDuFN+/
AH3sMhCQkWxec4p48BeocIfrK8Aj1UpHAvNRWcpZntlPaCMBD2B25hogx++R+ASIwWB8yxrFy1zZ
D3xPd7VcERLLfMiwod1L/PzdGFKZUFAGf0iFFOA7LU4OZsEm/sF8Kuq5K/QU4f+zZ/T8O27kIcEA
/cGM5ASX2/KNPmaXFjXOIBw32W0FaBuBLckYkWMMBZ/3ckyGFecbu6IkVPz7LBkKbwdXtgnTDjNk
KPtJ7mjDqn47inTtZO+aPYOCKQOJ7q1JkVhuGQNzAIqXBj3jTxrmoj+OAwAPoZnHFzDYGgMHtzej
kkYFHyQfx1TI+4vX7+t7dOQxovHvN5FdIEdJUE4ymKCdsivlWJCIf/e8xFvAMhiAcjmAtc9cATUI
nklGscKRVDguZOLsA8gdoFTkbFGd7LclRhSVd9nV6OfbWsCwXPAaqskpM33T0qE9UuXyMs/8RdGe
cdNib/IMtIYOthLIWd/6nidocnBuUfOkmgzviMsBAArWD8yHMtk1eZac4yxagD4AviRY9NkVz5K5
4wPGRgawDOeM5yD9wt56cLLI3yMQBJPryD7w/WRekVcyEmHSyenHcmKR+323Q6gdsi9Ez17EHmmN
86Og1JY0rA2IjxUbKiMTZwXZXYSrFO8YVQpmIBljVsSOkPDlDWE8W6KrD+WDt87sOx/2P6rmHDf6
MplgimIjhs7UgjgFgpSvQL6CHJwSJLRMSwI1knX076T5AMSXx+W2nCF/lwd2E3+zBts0BNv4nR8E
KI8BIPQQidlkIHwHg6ttZaDIj/xO4c9orCBy/W+gyqAyEyPp/BvRab/YA0AVECr3/s09cr3ifJJP
klf+f/J8gxx5Yzkx/j7k74PkOrDcZBVT6CTGkymo3Aqm7+/Zn638lZlFLjJmZafKmGAE8ltBERjp
WY7+3++/WwIhFByVGCuLXJTsUJn5ZczIZ/x9IfkrF84aJkScORgxf5/y97vD9ny/xvd5sp0FX03u
k5lcpsE3kaMsmn87SbaTxZPHb+CS5RZnFM+RqRkHVbYgpeYkn8K6EcBQ7WUdRJH9xmrwfjpGHefm
uDDXq9boAkzgIerADcTE6LK3SMUJ1mknEL6xiORWCdDjbCtZcD04ZcMB4X8D3r7WwvSXQB54yqWv
7DvbM7E08wg6dHs9dwxcuK82tBvoRuaSQucVJxgC6KPU4/iM6y96xXpqPfYOTfbW9rDRSEOGlYcj
RpFKuXZynt7IwXnXDx0O3G81qCUojNCpAsUMENbCAwakCfTaCNGRhFYssI7UOxchksltW+m1GU48
DS2ero6JTTZMM6fxQmavYyvAiy7uB6Usuv6eKk171HDorCAgMULof/iq/HtYVidXywr3qeF4XUMk
ejBfUeiA0pLr6EXQYAHNAXmJ5hSsMdHbsR56gDorzQmg9+UpyS4x5bUDyCqxCyfFu4dFfEZd77rk
/g6N34aNt4+pB9mtGze25z6ceo4CILncPzLRsU3ruxoIh0MH9Vx3dbV7+1jUe7AyUddvcLL3Pmkm
qSXyTNXsEwgpWKOAi1HCSo5AZTjQPEnuoXQTv61CrXeZ1IvHohVfkUHel6wk41eDPd8tf7IPiG5j
3KHRAFzbdVbb1fYyuoy09SM8/Txq+PYyPjB8e0Fur7ptZspFRRK0fqwb+zv6vluKu7mvcPv+gX0I
eQPJB6h+F8ifdVzuKErfdhSU7nhuWvTX9cCcVKPXT52s1i2kgBFjCaRztX/hCki8hHr4Za8sYU1c
tx1g41uQE7zd/RfABIDOJTXk9uYzpSYE/EADXzevp2Vs7h5WFh6WwMcav8W8uUHSZHrbIUjTbYN5
VwEqVEiv34rxg1VumsLeC2HvdhuBybKHPXtJo7J5YSGoB/cxGiomsKU2qTLcrs/Bgd16evVbmm5d
tFOcL2h/eTeaXbUIlt529Q3EkSjxwH6y2iAUkONm9jW6OY7J0Nmo2KrOtRzeT7PPlQJ39DGW+Q2S
OMzcyQWVv5PzMhH7Glw6oWEOX4yOYgC+Z5nycmzqaWdCwE8tiuJp237jX40je9tGeOHeqzOQsvDZ
WiWECWgasTIhbadyA0VoDJYCkiTMszv1a1cp+vWK80ekrtcN/EtbiPUxop17iEMpJthkyr+tXXvQ
TEpkOlH5DtSQILT3GfMeYITUkYnCLBtO5olO0ViIAbDgmQNYBAtXPUVs9+M8bBXBpY0jzAV+uL1C
xTTzbisbYll29Vso8GXbZstW6Lex4Hz8k9f8BGjMaa/+1Zw9aDKiSZxBVO+/9UHr4z9T/8CJXZRh
U4lKanZGrwVcMv1tpX7V8D8d12TCuuXxCacOkEIs2U82hHz8p8P0qKNDC2DjPr4zHRhu+hl28jVy
kfrwrgKjTB3111z10qDDtFkC0DmhYTRDuExF0jM+vDy1WD7RDDGwJ+6upsgy3JHBTsx2YNLsaIZA
LL2jHnUQmesiYgemGeo6uYerLchtUMfxGzCJzV76iF4/6ijTrXR+XllYg081Qjwa7rhZo/ZMux5Q
FCrJd1AAYJhQZiCSv3vpx63uHmiAQQGMTsXMs7YzkUIG9cID/5F0XluqYlEU/SLGIAq8SjTnVC8M
rVKSAioS/Pqe5/a4sW9XMBw4++y91lzaUlkQx7y3N8VR2n4uWhNqXSBXHvwqkhX+6RU9DT4oI7lO
oK2ARLw5q+VzaVIiWrA4oXKUovCJXKMjGcVBtcWn56gh9QVYXxTcSCr//f9aCi1tpJjiIaCGvD32
JsqHSx3UgTmCK2CPCziDU4qdmi9D61j7Cg7TSydOywji1FU+MylxzVYOpAc5Zu6bEsL0eOoNRyyg
xi2ZB/h9ScVaqXT7xS3nz/46TyBxjDH3uFO3Cld9fOG4+OKEt881QjHtPVKnDMcZd/jvqo/8+O4w
/GF3eDN+ZXEyf59oaNM2BKriOWkCZtDj+xivs4mAjDQo+EvZ7j5rDww9J91S2eg4wmsWNz1pB6b1
CRVQfap+85uykOk9Em9O3rsWBxDciWnnS1VXWxr3hv/MR5U877Xt1748PlM7nzbZWv9cSrxEBHNx
90RWjrMEe5cYZdAA4WCKPWv0IDGFVhmgd5pfulPHS1lfKfWoNlh73SiiMQLS9Hn3otgpmL9DQqOk
5BiMu5ack5a1yd7FLn4wrRX/Xt4nHyQZHj5TuqsAC76yowNrxBXOWQvq8k5uh7g9XwQiUz7Wq5Yx
MqhBbaJsie7tbym0OtA2zxBL2+dGbIiY+c0LedXVO6C2H8Q+JJ7jHvyO84mEHs/afrXRGxavGlYi
VY0HKt0XlJpf/04R220z3sS7TEIbRbj+WcIF11zrVrJlSH5HKittGoPkEge6g/mleSq7cudwu4iI
Q+AzwJxDcL3/Gg8uLE/F8Sxh9fvJEwoLfaQPlgkyh8eszPYGNHjrVOg/TftbfGuyBaG7c9UC8jh8
6SP297P8xFnL/FCOKq8bkMLMwJOdPfqEZTscnLTZ1xjnAS48WYa8M2tPg78a5SEiL2lovqAxpMum
nlsPBqCDaA3rkbxUwhJsL76y/SqT7Bk8Mi8t/awXonC+kD2nsdovOlIPedHyYCCFr376rqnZd80l
OnX8elwJl7FO9WVwgph6rS6DJbyHIdgK5um7h/tA7ivm8aWveZYPQDTQINMPAOLCbl3YK+SIsFvF
8BxHJjr7OIgDlAsYmYUK/r0rAwYHNL27sAubScMvJusUVf8a6UOa4djAhU4+Hr1JalCBt1aTdGYC
PrVwImKCCLuJ+PGdxOMn9NXn7D0DCZGPMRUGDJjciFZaFIgzXIEjHLHPiNAfFIkkR8Gz5mtbrjSX
oI6KH9Ja/IhXAKPpy7Pf+MLgkDD7GhPUBKmNVCO/pqvUcNoUp2ayVULb1zlc0J/FdPeCdvmcJDNr
bi6BIizvKBJeAQJWZBmI/vC75aiD0OAFd1jt7AmQ3bMZnsFsJhgH5inZAToHyidNsHn5eIImzx3O
p9Xzqlye1++lvOJehsnFzz5b5ihF6ouy/lr+lxdCgajcLGFE08GnxXRE2HwH92rCbIBjFUA/OTJR
7YoZGnt89gR8Fwtwzv8uWJzhfTbBd10fYPA59lxlAnx57F4YTwxCaI1hdqmiCVmDj+cPoZksLa3n
bCoNVmWzUjMPX/lnZhxeF0tfDtwHCJJQqHY+aJ/dWHWTffHi1uAkYOMFSUlhXEHqUkmEZIgkW+cM
e0ODv+Rcz3UwQdkIFKjxv5v3LdvCWmFGFb5PbyJw5Ym4CGCkd+uStv0daz+p68VBLf34CpIJGjer
pxgPRpwC1E6hJ4Tw+TsfEKQy6h7BW3Ht2q/RyVRB8RgVk2/v6o/zVXIwxIjDPzUTHgsR9RYclrgm
Pn6wlEe/XDP4SuQRBwiWIbtBR0t0xp/Zv6upuIA2iLYVs9KgDrG/8xONU/i6VBfwLmRv+ta0cYo9
8p3MgeWQkveEpPTFCWrd2U43RyfcVqP8GB2ssBjr05eJ0JqpTDcs6dfTc2Xu96LQpeEMEJe5cgky
xeKlE1KGZtVuLHmTcgzdvsYqDqApo+d69fCV2dvYoTRGhZtMVdLuVvLPC/EC1JQTe82A7RZZTEHu
qaeI/d50w+h+HEQTQpFaSIMXki6KpTEtx0xj6klbnEueDQmYPCFC6Fj4wrGTApOIJ/Yv8wuGPiOa
kBwhYUdc3zumbM9VtbTxfi9ImUJhzEmHKUh7SMYm8SiPItzoBj5ba5q1YV2ic6y4eUXfyyRJMuS5
e2AZWdCHEx7unT8jYuNP/UWXJl8IoVjeibL8TO5j6vHKfUGmAuLhsKW1SyQEgwXRI3c8eEF00NHe
AesxahoNIg2+3tgJbs4ZrZFuyzZeq5N7vLHtvd5BC4by798HTjFDaIfHlyQ43ZdW+TGjeEbpCF6Q
FvgNcwrkDpKmst+kD+jL6dBshfgWoEfI35rm1OF17rSDZTFaZWTzmT0OLzyShr78vh8+3Z0ixEjC
6agdK0uYr9mli0IAlYNdjsahW9t07NgN5JFJMogx7pg3cHnUp2cXdFwRbJsGraHnoWXgAb+Ii7i6
gKOrmyvRXF2+0lDzaczkVI1BWjOrQ2D+Kv70moKMlmq7v+uI7+jq4vB2jBkAh5/4h6/SXBTu959f
Q6CBVG04FOddejkX8i/539tS9VMGmVivxDFjWG2KSzRq4R9Q0KFik/bVRUY1jQ8VkXbu9cSO9gF7
YsPBkHXL+DIat9dy9lq8/j5rfWfj5BkYQ36+CDF5hRntewF3ESIB5XDvh2o0INwkZ0SoouU5kMRZ
IwPF3WaOFUR7h0YPI9XvOA7kQ/gB/RWcBQRjbAYKfR/adK+tfOPNKNd0kB4uagmRwMqI86Kj6ksK
T397yTqb9y4g7InOJAMF4VxZfXx1S425K0E+A0azMYnel0yeAjFlIWps1Dr3rT5WWN4YTiEnsrW9
HC6Zn4Z7w6X4Mw45UI0n+EcToZ8RglwZQjU8scGuMNDu+DD9lFZTCiPGnR72yTmQ/XKd9jTeResd
hzujrKlsI9jy37P0qpjD6E8lghhtBNefJQz27yvoLl13+TeRs1W7YDGiU7nTGQhsC2PGHfL1xuby
8yIhDfVRaOsLvVh31ZjlBIngg/xAmQj/GYPWZ3rSqvEjD/j9DXaJeX0Z8hcTxSvhCqAWcGheNPCd
IY//LU5/bzgoLw7Ma0V2C3rnjUNh2TyckjtW4lZ/FQiuOeNk9Er1rzVL9+m5G2kH5dJiLNOH3F6+
F8q18ufxUz/HyJRgLMpuhvFyDcs6MjEH3kmCQH7DQn9tuTdUJz5VnlHhzxB8hiYOGskx8Tl2Ar7A
MB+jbrF5jOlHgKPh2Hi0NxXv/+7RbWlPRLr7RBEGp25MbgXb3mA0OF26CcRhcqUYN8crg5v8jyoC
+xzrjz2R81tz0QDX2ifJ6SYaPLGMJd+LJOF3OVF+Izq4vS9WV+/Xx2RWHl7jMhP5WPHifdEFb7UP
wREVzez5gn+LI4oKn1rthkJVzg+qukul2aMM7yNIRrClwUQhXonnA9iwQ41xmfkrxilsj+0/oFBL
+J/tyJNsh5KSEvZXW2q4WuTQEvnTp2Km0bhYPDeli3h6oiPIfNL/pq8bEK8bmt85gUnZdkD4xTyH
Qdr49/Mjpc6mpbuCinJCEYtl/8C0eRb9kKzDvWT5/GcsgKhER2dHKwWZN+2FN61xI2g/WB1e3Hgy
91X6nBpz1Chn5dfgE08SETeMloJ+UhJYw/N7OS2qjeubQSqW/u9QmgweE8kev9pJpIwRZZiYT4AA
QCDBCYflG04H8+xDt+iYi4zjNNBZDkTfjTLY6oi0pAVKINYHBxp0BA1pMp8bsZkv09NQrQ+o4nHz
gAVLbKGwa045ZKZXy3PqkFICQnjTsS8c5fkDtOFtDgfzuP86qTykRFOWyt+gpYeIZDmEJwnuwGkY
2qxfPjE77fSeolLwvieVkxNH2j5Iu6nMTJIYsS5A/Mqx8n/HhiBSmf8o2fwOuvCvRBm7BFDMq8W3
EgsBnUnpSn/swSveF4ZELUJ7bC7mCH9ccpVML7sC6jqxnLJr2fiEe/L2QzmY4OYhw1A9UGnGRJ0G
HHSBRMe1w91fP0iGu7sPNroevvOFnU3yF7FDJVdAPC30oQ2gwnC+bI//bCUIrswR53+y4yast30S
byr4YtRvyMMI6ORupHZTTug0BnTklwVH8emTcVeNlpZ/0EbsYoTqIJcH/sgSFVpEGnxETmic11Ft
fTjvTt/R5KkHdhR+Mlanue17CsShNvAeWECLaa4Hhr3+DIgDQxiY+3rpSYNpjncH+VdReBqnuNKi
2YVuVok0LHJfsBvDZzaO2TOe2QYVDgsZQY6J5pQ7gRGKCQ7J6pPvyGQ+a2L9jxFeRXjQYRfC9xdQ
gIL4KcZu/BDVvhgSc3b1lcXHqY5i/id6+6I/3tMx/99bT+HNuELoghgBo4Zk7MfRHJ3Pw4NrzvcX
yCsisMRphdkqgRDImLk4RU2PDul5FVkS2eZOfI1o6LMc+F3ofQQXQMxFLOAf4ocVIHXhx/+/iz8t
lAwCJCzGi80onXBTJkqAozOgqC+/ukN3KBWkNxqNY4GoN8xRlk+/ojVVnUiffnx+5f2nRvj7pjQU
gXNZhY6RrrxszirUmMZC5YZbxqOS+crbj5WfyGYLHEhBrmTjXutGleao7/s2t9lqzV3RcLw4Gk0W
5t+3J6Nu6dY1vrussBZGR/Pjkc90soA6M3w1yBilvz/WcI0C5tXTL6EWpH7+VleNo38peZ8vKXP0
FHqd5DTKXQu9oE2uxEn++1aiFXxfI9s+ljdtkwSMCc7ltBvny2xi7mUVS/wH9qu2/xq+1LrZ2kSz
sBrgJixPrTY1bom8kH9LdLodUavYSwbW5aVtP7QDipwrJVnb35GFywbt27sLWt2zkWlL1kZjkIi6
lSoBcEi8iu3fPJ58eFGfoL7xv+Tw0UGbv4kdQEzpFBUdzPzvxQtEOcQ1T/ovhCQFQxglWkEnZWgu
lWT0/ZCSvZS5kVGBVo7Zj1/I35msUXzFjoEWki3usJEGc6m8JE8fgXtMmG9QAMV7hhVCCGBgBHgx
wKwCk8EelkzGfiCnvs7jTcK593j8PLb3eTEYpn/MRpr9h6wP6Sef0mcLPjt6MNAd1uqtWIJ12KXX
N9OgmPwXbTbY4CF9oZqFRolYgjPtuQOfhwSJPBhlVeyN8XupfYNO8wcujwavo9Q59ar+oYVGVB9d
YQ0R5TGd3LdCaKOuuMo7yI+q0xA7AUMOWTFHxdgzOSNCsWP4bvgtUy4adEh4UVXjm4sXuHfPXOhk
f0dsrdWQArk+V2tz/16+1ljvBv/8qTn311uGxYhkWWJH8K2oNO+fTj8lNgd59jMaYpUliPBluYXl
vgkTaBz6gvZYy0fpfWogDX3TpnY7Nkx7lOI6LbyEQBvAU/sT3xaVuEksHU5U0y1r74M+4B1KaAC9
itsBMQ+Iwh9wzBwmBgyrpi3NtX5YD4Y21+BNVl1KzIShMonY224m/WH2PpQ+9wN4EInL482n6h83
CbjCK/vGw8UyZLP2yf35FSB0k6+B2tVhDMLd+LElHdAQNbPPP/BF7RVNcBchMLp9nKIMwEws9D3i
Pp92tHYjzlVFjRcHWGxrAh3pvHhYlFwVMRDDHNUlEAlzUhdUgeZxjQ2O2g2lOm7gqcwXTjFcZQS8
yH46fR6VVes22EiIguEgMqbk0X2MrdV7eCdh2XZ6XXRN2a+xjhz77XtjGECx3sNdcp8QKN9WYQ8/
eJdLboV2v+NSCQb0oTlZrLDEkgj/nL6nMP5H9NaDzNmjLPCE3k9akPiCvb2dZGMSyFwumfhok1OV
e0U+77K5avyoxB/orq0vo3aaIkqEovfyJWUa0VMnuUMoqNIvcSJq79S6hzsCzWJsuRYz9T/jyJqU
0R9C9UKVYJFMKcinX+ZgCXyauAsHA+YXKqvo4dwbiARp51JikN9tnYgP+lEONM6vfR/U5vjdbft4
o6CYGZCqsKk+kwcaKQ5m/VaTth31bjNpk0NjrYvBvtJouNPt+fpZ6n24xTPLVkYNM2dIidK8QDzM
iuA9YBT7GZvRLrcQLk006RwzmrLMYxPtvv/6wZ1+k3A4DAw/UoKPjJ63eYcylKZkptg7QyT17XTS
DMuFke2M51bND0Y97uv1tx7XnwDtNq+kaFQO29vrTUb5SEZNEnnou4UgnTQpNEL7BkESFzHxB3jU
yW9Cq/1P643Ics5/QD+lAdG4bK3itXNRr5X7jGuAmvk14pV7cr79laxdXk8zhOcqGeP7e3T+iBBT
bBPbAoNePZaJZNgy2ef9LhclgN962gPn730kwVnMcazLplKxkHO2ngVC+QecYjbIaCzF5yfRPt8R
7ok3g0hWk8Xc7ifRblGzQ2z5ZiPSo4OCkikaAyZTeFTd5IUvJp4lJsb8id3PpXYj2xsgxh0CZ753
nIdGNrWUFXIutlZvEHlWPu5UoY0lJiR/7utywfe6P2cqMaHl0i4WljLum139PvKQHjzI91QNHvkY
ZT0Wjv7h8cqy96rfUOdQFZ/5rnn/I6nXgieMg0CdftVrbrrvfpFkOwsnFD6Sr3mp3u3WqLnt1+O4
Xpvx+mUveKI8tnu3ISfpuUrMy928GO3h2254XaJ888F59Aiaepw3O1m4qap9Hc14sLE6fheTwtpF
nx0pJ7wohBoTdKp+R/zfXAnepKJVq6/+29iLOyN1lc+2iDMHoZePG47t+m9lXuLBMa32D5KdFEI+
Tmq0THjdYmoha/dsdq9qG31n2XPFvxRmaLzH5nNkdT+DO7nmYU1C07HIxGvX2YsBPO32MHimbsNY
VUe/8p5W9kKrVpk6VXCHV7M7qNTvkhdWzg4xAVnlPLEXWbWtilOW7tL3pftSpO/jxy0HI1qlO93a
6Dxuo34yK97YbD0Rsxz1cdWzUMHpbvAr4XBNvAvLlZJzoPtG57NpxcwJ0Cfofmr46NZZx3QxZfqJ
iovJ4YVKPELs7kIq4bmobOPYFtC6OzrSQYKYBJp1iCo2B5cTu9S1H9aN6fC1WanJc1aZoRK7BKDU
xDSjT2+FC4jPqslTH1xImClQ3j28FMkDPJLIOz44AaEpR63BYpf8KB1FaKP7ucmHag4JRy+yNXQP
ch7ZF9ndNz7DdE9rhY/lkzIzTO6+/AiU2PtQKMbiJ38hpZifbw4gmDhXJcs7C19Aq62gHlzib1i9
QjkLE+3vo2zbyPv/p4wzzphwufDTzbLp10Z6ICEJ+tZOJeVu/6ncPoZqpAnIBPKhBOTtCF8If+FZ
8mIkvU+bQFP2/edsVKu02VnZhrfrWXFTFGL9z/2WqFi3cBInH9e8N7CNB67GN3ki0k9rCnHxhRta
Vhi/ygJb/v32ySOQrKFape6gjfycz8jagkRpCtw6cR8S6GoFfUB8f9MvdQoGYNIgjLODKEpkXu5h
nPh2uYoIgumR7J0/72mMXlSZ3j7FsrcPCRFQ2fgusXf4NPS+DP3QovOitwecXFU6LbRf6UvV9Qju
FZSCEfYphfHz6tkD0vDezLYhfF8rCCICcg0kBpaeQPMJqZ/l/W/JFkpKAsLdltBS8Yt5Aga7dCFP
XjOdgDuh/2TASsYx1uz8ryEuNT+nmBBl9l9X24N2hCEhQ5xTQPNDWfksGFkxhtSFz0bItfdG6XNG
5QZm7cAfZjCjaOEBnRPJHdpZF5R6hwMet+z+zAcaJ2EJ5UWiRdGuZdKY++F7ns9Q/j7O6VwBqMfS
hz3Kzo+8phYFkIoxsZiRZgiDCSzXBbk6G4zJd2ddHGn5t2fyfehESe6LBijH9N7klMzJ+d8DyogZ
PVds8k9HZqZGA1x0dU2nJSSWBE4uVfyJ/9IMCNP+UqAPXycQdOaJjILXNVu+0blIvArj4of2+AYN
Sozjhni4JY7hKZyAq0AMzcvU7zewKD4hqpLnloEyHL1q+Tmrq2QnDEk7+VDtmxU13OsMZZTz7fK5
LqZ4MRmO4sVQf9ALESSHqhr/6vea/3Y/n216lHBTYcy3l48LacQE16gzkQWTTKstZqT/ZWOWVx4G
xEL4OaBjNztVS54FPiL78lzLZ21DmJw5zBYgVfv9E922UKlpS2z4WSfMlXQVeI/oOtB7SK7EGV//
7xgZ7l7a9odueR89JtFOyBcZV5TAulDtDBwcBjPedAPZSb6QUdfT6vjSshf+A32fHfM5byP2JAvq
Jq8ABJfNJ0H6lZIteo6ujwW4Ae5vnLpE3GlHSMVE+tWDiBCE9RvqQLfj3f9Mu7fgcyy+5y9dSjBP
EEDA4UQu+I+rYHPs76gTeQ1L4RJ//JgHa8wUl/5PdiVVTKT7HNBWFJcaXxywRMQJXGtixWujDLXm
KF9HAQ+7x4P81RxAcn9PBs6oZODm4fjZ63NrLmgsE/DbQOWp16rla1saCDW7X3KBOfEcuWtjo6c0
/noxMyQWLR8LPfVMi6hGv7qBfSriWc0RlXo1TzxaJ0CmuDtwVv7sX7vvT7pgib8v2RJ5y60NsawH
zFtMDtbjYoXKofbaJeyE+jo49HCyrzVI6ac1fKKfWj23hKevm8MSapxws8a/ilPvpVsFAXZobOM9
s3vCCyErsC2MmGjUo+rvMc/XSIV4AOaElaFdaImIaV2Cd4HkX9CRaPKACCC84HFsrRn2t/4sKi7i
2wJp2d+SZbSqfph/KCjLgmr+2XLBJ9ikfzmhDXYlHeCNAZbF/Mt0r7/Z3Ilu6CXw7EYyqBQ+pB3Q
Y+XUgi7NJN92bJ1a0jYu7x4QaUo3BPJd59a4NTm6/TQqZijeysGop8/6205RebhF5TYKwcQEEXTr
io4fo3BUH4wQTgMEOCcJgeOyBHvOjNRCNuBGt8bwaskH+MWVp84QOtJvgnQ9gbyLy0P0TPkCUBZ2
N4H3acN78KQDKSTsgC8mCbJ3pLquhaOA1mAQh6mHz5Ng0MLfo6pnGMkN3P15MbD5kktnuej3+Qi6
jyN1SQobenHAVCCiEXXPBCeS87jPUPaihQRKY87FL0AQIkD+KTfsMZ4uXsdLtL7PpBGd1PAzkWnp
gDD0Tbeb6f4nFNwMbEbMnWtfn2V4ajARZPg4cIoM2BH0A1NlXxs3HiwZjohDYPgrTDQmfamZ0Mcm
o0nptSFLJ+CCdCR31/v9ohl+/KmIMzFHkp8ENU9I29xHT2YScUgEO4pNeGsoSBsUnmgZZ4QPY1kT
0D048EiwzCG4uM/iATmsh40GEgMY2cCz5tVMaAEw1+d+PUNxPLP/qGPnCBJHOnNFgWlA1OVx9iCd
pAkr/zt6M44SCuSGVrrFi0ca5lTANo0l1zopnKYvXxnwM5JN3H+YPDx8B8lBghSgYdqmhwtaaNpk
DP4R2iF+WDNQwo/vqCOS2aDSKfTFMGkd9sga3XQSryFhT4C8u585HDqfK+VJChZJ8wzna0bzrZOu
qUdZQqF6IA4h6GkzA0lB3k9pCNCvJpWSo2Lx1wRWWJKLsCmC1zVeUNqOK+TGJqzEwUxoBRi0jzmw
rVGBY4/L15hzw26KxIR/rfAilTOLCXoVfueVFzNbBvVYi+BcN5qeTMx1w+UdiClw0HHmG17nRL9X
Fc8gdeGhGXHH/WFB+gY9Phh8uAjLGQo/pDtvAOaoNGGjfwHpp153sT00sMgQWkDwaVjOyFLJh1cR
I5vOGHSk1w95L3QbSdgKoabPtTXxqYH2qwK5LHwQZK69vvsLLiHhI6tcEhCR42OmY4Fy7NxMIuDG
TKNB8SLketKtbB2mECwwmiIQhkxk8Tq7YD0SdofOPz7DvbC9HVXvMY6WW+GDZOgEMhL7KuRCRpB5
EO/UUb/k8l4Sre6klxfa/uc4cW0iUCUn89Hs89owqJ9c1U0zodENy1EH2/CC+/cHmgQCoumpoycB
BGyEAB67lUlKbjxrvG8grZUgn3YOILCfL0G0RjBt/wXvGBdaTbhj4ike9CYis3NcakFGU3+nfX1c
iXCY+AjhmkSdX07UzmK4E9Ph2yi/1ZFtozhSN+EiO8nVnBhzIjMeTkSzIfY4yuK3pq9F0d7m4xLL
dLnAd1xl07j6w/RMnR4/f3VlFbHL3EX1STQpoj5udqsvoDZeeFyOaOWIUWIOEYiqD6BfGVqM5plR
d9zWGBnI8/eh31adAxmQ+QlDVOYsFr4o0unRZECIOVJ8G5zWvsMkaJElRGHjtQuoHPZ0gGgWK6/i
ULWpN/PY77EsHhnX4eaFSrGMKQZPXAskEWK8kIcKp5gjh8MnSUoflI1uw9meq4nJORJsej8QewF5
4HyekhLSwv0JCmi4mh0QYQikjdM8asbPheqUhqdGQ5oSJPdSyYU38OIsRYHXuh+IWtyDkR7R2f95
n2t3//nnU6RRv9E36L8YzimPoQ7Z30T/Y4Z4cIa82+N6U+GTYLIzxXo4b5aAGrwa4T0kklPqW448
hoVzUSdAsoCWAFIw3Aj3H8kDpwF4avKq3XMMpPHvVgcCmJ0C7KE2d/rhjakOHpwq4ORJ6x9XzchA
MUThS2Wk4VRm8tz5+phIGHjUCV5QbLLTx5wu9vixHEChIbqaQMjumm660+P8Gj3O1kxZ2KHk9tsB
aMb0VzthAF3Kq2SaLNUdYqhdPkNYtsznJCzB35uy0MXWybi7bigCvoxXD+yBwMlVgQpjtRDX8VmR
R+bC1Az0H94bNsi+Iq52mOFYveIgAnQFLAHVXxPer2gQ+YdnOCOFY8F8BNAekgfCPs8of6ZYg4/Z
NoN1tyYJA/TY2zENh7dHn9297/jE4dlyt6mnOegwLm8KXODfoQkGEq3JJF7QQEMr9nDFdladKDpP
E90DqvqHJc/PgqebAH+CjTABFLKh0LSF69JYMlu0t6hf9DO8X4i9F+52iLnMiQqm5eknm9fSGqfw
1o942+cFxyI3on7waof8lTtqgSlXoF8FrZifESw8osg2AEH9qxY4FClUq82ULEzsF79IUNBGdIdi
2v0y0x2VIZKPox1qC8Wnu+a2BHXeZ4MLREZStfWFBdwKR/+xO+oe9W62xF8aBekEEz47hbxjFp2u
cHL/ZFi96CMinB3i12OXoGKLxq8/1jhv1RkCRgxRQxcZCJ3qtB8/23HNfdChC2WHyO+0txGhp59/
lzuGo4hbM+t+RykXzXhKFNKkK3TRkMkD6uGayZHskpeq/mhL6uwHiDx6cfDOUSZS0ziZ4fYHyApr
i6RLO8ym2ZTirBdpAmzUA0D+SvikjqGm4UR1aDYi0BflEANTxM7g+xmQQFtLfl4fiHAyA2DAPqP0
TN9W5x7Jpfsefn4QK9jz1yX7U7ltmNTzgFuGlG02dw9OqGeuf46FaGY41Nkj1L2MBWPOmJT5yBsw
q+jDFedhJiYwFpkD69AAOITR0vp5/ItK4+bA4PWCslKeScyTGf9H7p3YAg6UTKWYn+Jba/0nABrL
Z4LTc74GgzYYFmhb+ADTVcyAI3iHPcpwOsbMW5YZCQfJjEuB/kKGY5HmDkhOkdL1pE5lwiCJJFoE
ZhUCk18GeNwUOQjJ+2rL930u8g1T1PYiuC0Opt7yXP2VV+QP8j/RK0NVwU+i1Lzw5iUUZfQ5hs+L
tEAS/b6puwT+MMFurrU0TTQ3T4v5FxVnOvSZGXVDfiLaIdulgoezjdlwOX5Ree2paNDjpFcZVAuz
ZKS2jHuInaRnbQt4QmEPK3YxxR3grVNdJSEoCHp2XY16y+tzrFhmeKF2/zK5TvwOEQR9IF5HenZO
dISkRLnLGyoEbTkiktQX6hCWEa0TVgneTmT/BLGdVchcjEA/06L22AGf+xT5nTr8wSRiyWFDmxxN
yEg7FvKSDhc56AY+Xh1vu/hlb8Sf9FOZ8n9bRuk2zQcyYkOOaebLE3WpvXn5Og0pFO33qdV5HFB4
l+JHoMtnRMKKPCkMYgvncsZu2g2rehGhQH05kEgKNJsozEqOlxX8w3xfcQ+1PosCLHXfIbpUJGr4
T8DEeEIgDIgNK3fb9YvDH+MCEHfn5E8TQwHOkFSYJ6b94/SMqlwknqCKiVw0IhcKkGmKmHV694vH
Fr+CjvJHITQP2gQwddP5vJifguLE48/pCy3lghY0nQnOqAgFm8CGN+OmVKJs5KgHDmj6WZlkMVLK
8/j0q4r4gOHThPtVfh/dT+3+86AQAc4j5A8s30fIW/DFMBOg+gtimmu3wfg5V7bdgQ3juYuWvG3a
5DnntJgNrrDAnAur4bXlY1RX/rKzWI5ypJ38wKP/YIMnHJ6rT5/nUKBEZKWOY8qm7/Njb3q4Ayzv
bsrDeYw/YFTwpL3gZC7MdXaLpk2YrtSr2SCJQ4kah2xhPH7AKgnzd94VJgiw2qdPAiRZK3i0XMo0
FhPRldheKyxz3015e8yrPyP1Ku4hfnfJrzrzbnkvYn2wOolUnwSWOLfQFwlgc1Tmr4O11bf3y2Aa
TdMdETaCmjZ7+/Ys8jvMNF1IzbiVVia7DDJGaMfMLYAY7clnX8Q+rXWP2SGPOHUyOXxzasrAgSE7
WSprc9xGIpk1ByszN7EqDOUWEOFzAQe3ZsILnYqJ7Y9iOxRBDNPwLSmEiTMimybMxYYP3SlMt01c
jQhrpF6/FsQ/Ls/WZVb31Ei/9GgUVFRt7O7lvkJqYDr2uafBjwAKuz0D+GIob94cx7ihruU/G1uA
MSbytcVAfrhf0Ic3mSNz4qedkTmiFUBMCcle4LzejsXpnvOUAgXVK9AiIKc9gLqBmYKc+IIojfM7
JKAHeq/S7bBjWByvw7jyo3icdg6Ws0pCWyf0f1Xu5LBmBk7bjh6YzVFiy7pYgu0VZTBZEBDTQb8j
/WMpfzjP8SlUcsRGCW05QsGNvDFWGGr+lLW1lRcNw6NhxCUfeR+O1PYwoWC96YD1KQWZKjGzBZX1
/GP4a4C1ZKPh5WX4ignNDC2SEenWEaroV5PBH/m9BgxIwLF/DeUnziCa6oymTOf9cRqy7Bbk32hk
quP3cHcCfguX7RskstDwyqcBiOLqZq/K7XMJunHzDw74iSfiLUwhGHuN5PXy0lPUMSzkmotgrLfQ
zzidRrOOa6T9hP0gHJhgId6uevqc6GdwX+2RfSMNHtZcvdRGmNbE+wwUmSds4uhhzpCFJtEmaE0S
V+YBYs/YesZ4sEBx8D6iyX5ga6BXMlG3+AvJIepAKdD4BcQxU7fdYxT/U77dXdo3c3v2/o3/Rd2g
pGH4iwWhmXdoWk+fX22GwrPg6LBKs3nCIZFEIsyTDM9NvwoHdEiY8so+hso089YpO2Dtxoi7bFcC
pkirO3Ojx9lMt5Y614yxpAUyYEqelyPJXln6Abg2De0Dz95eQfdBTPpdWaiaEQfM0x36OJVatvFY
xRW3QrJpjGE3HsQe1scjXptyCOfQxFPwmFqxy4mO9vIRf2OUTr/UX/EIoU91A47sW5hfOXhWga5w
pBQojtc2O7HUWZmU55R7y1eY1LegGs6T4U2luRd/10DMizEGzPTEfz+3VeW1GRB+0eAB1CjEFGIp
WH+o16OtOa+F2D4YuByhi4OxJgvBK5bJ6cGpuXGSPwYDIAikgIueWX/GGQu10dKhc3njDWDl8c7J
x2StAtbkY1TVFeYjJhNUtpDqkoloB1MF1FdpxHh4wmgQQJ9xQkD4dvpLgwEKLf+Wg562pB6TttIf
dV+6sC4IvZrV5y8+ApkT7dnXCnzyBmlE+YfwAPNkejLHxZpmtTnu9sat3AK2/OP7ct0oYt7PNVbM
i3k195Ak8ikYK/HNllsKgOKcwJcbWhsQkjwNEQ9uOrrfbhQPcU2Fv3LPwtJov7+Yh+/kkbzk7Qdv
8+bI/Z3H1AuD0dttp+UUJ8cinT5Gv29f3sSeyIqKSfurLvoI6+Ex26sbyGeofMYMqidR2B9zjPDx
7DVp/sWiE9cdMFKcqht5AevvrMwr1OhoJf5j6ryWVNW2MPxEViGC4ZYMImLWvrGMmAUMiE9/voFr
V53N0u6ttgpM5hzhD1HZo7oxAUkGWfcT5F5mnWP0yseNltni7DAFxO1xc1sWFI7bhFuAtQkSCt6d
4YmDKvUQeBygGrtw/M54MDxnSTHAZI+doOQqrAtLwjGcGi66m5P7wB9lVqTS2JikgA8ySiTESTGF
DIrpiHn++dfg7WsrcIWsWa3CAX/WxiRniWtefXYX/7kjtazFDZJaV/EbAj+0TvtiQ4vmGt6i46Iu
Mo2ffR2F1SSEbJDiJnjq1pDwLXy1DErUPtcHaqgaxEPAs3XvTQVGZfWBWWghfoYXzUAFMyQIbSbk
7I+wG8gn+QWSAlSVDkHxMTtrnufF/WJHd4FDP3oMFEYTZSo8XgaoktmakVl0DbvG1eTANDxeAngJ
b78RQWb5MfolAlZcKOF5mMcfwmF6STj8rEFLObV1Fp29hnXpnyf0XP1L90OyePMAg3skteYHCBRQ
HAf0CqUw7DnQsqcRRrbt35E+1f9SVolbVx9KuQqINPJFJjFqEjTWrPUcaXgsNRCrKBfTKYApzQkD
FIMuZ/b3TmlxmqxGNBTOB/9mddadbvaHchn7t8UBu9fe5f0nGwHea3AfdLqfbRs1HyhAgU66RyiY
Ye+LP9HZgnjzXkvcwRchaGRxBYsPEUvZNp/mh1LGC/gQYHmTsIAzCI+YzkA+aA4pPaB00Yw6cUlg
ocxQMw+yBQii0/C4vS/BmZcJACc37cwuNDnegNywoA7SXUasN0L3dpOwpKGEwAHPwDpSjBGb1ReL
tHinflf13aFLH6y1vw2fURbfmWKpvMzpPjThHYAKDZ7ReZFs0f4cou1/icD4HL4sysYNs7vWIIPN
kLEiXedc4AVCTTYgJRezvKgA64PmsA3nyxYNF4mIrthHCK6u41INQTWXe9jbrtJVvEvvgusEresu
tg0TLL7+oIZGZVcq1y38ammJd3l0cAHMSpWR9hbtSl8qiXTdHErENtmE2/GE7nhDmq6Ni8Y3RgiH
BOTDR5+oTVy7wmZh9aOsnY1EmZYqVECUYT2Q1GH2hbsOaUMsyh/+KUK0l4WiGR6iR/jd55R06Nsy
MdwCtG3p51ivAOvdk3jTU+1Vg1NM1SZC6S9s2qy+gT7+xo8uzH0RiHmYy+FrloyOo9Og5icW+gMQ
vNCl7T8nH3TjPzer3UZPjR4w+WPZRd7/uaKg/N1loxFnE9YrfBEphLFak7ni3jbOh9n4CMsBfikR
IyKhIBJ2LfZ30locC/TZzMf2PH/EeHF+jTtiEIE66wTHMcS/+hT20CExrtsaPGJqLegz8+FEIJck
UGCv4nAHD27IwJu1FpcJM1T+MepbLTeBgj4OtBuyEm/DwekeZo1V491v6RZxbEkWcwxSLWC1+IK4
atvXJAQBJSQW82av2oTK+Vitxwr1fGT7aqPygM3euE6COCcQUlXjEZ6mrHkn+1EERBBafEd/aiih
z/ZzP1q13WlP2HOu71Uq7ztCECb7kKeX4QO7FRFyOFETYBrFSxW6yvYBkz/UBrgju4RVVAja6CeQ
+I8a0P5pyC6Nxpt/JpPPBUKQaiIaVx9DIoUSUpytJmwhmOqkdUzGcEyB5DpY5m5wKHNJpUjL6hgY
AjOmobW6DsmrsKMa10GcEW5ezQIEG43o3akwUsxin9sjfS3N52u/mxb3Es/0roxcvCNOOHIccSmc
ArRT5oS1uFe+/q5euqXr9WVFXVGmqa2PQQPCaxl+ZqlqL6eXOBkCi0KjUdYI1P38Jrv99Enm6ln/
mWDLSj5d3MAXeTi0Uu3FtukYFNCxqDDxbToRdatnV11QPlbODrFtDVAJ+WfEHX4QqCF0SkpLLqC/
E+th4lxpvQWN1fHp11S3NWUMtqY6AL8HJggFsPqA64lCGvGE3/jaYPdOMKl04G2EB36TwIHSrs/w
TOjLT2GoQXZ+/tGH1Ty9SfKOMClyj+c6ZSih/FL6uBAZk5GgjUJ1t+286s6jhViHB5j4xgzRESgp
TudJWEsxoHSYiJqoBBL/f80X5T+KNaBtBV2GZ3Iy/7xrInUJx4k1lXwT1PQfRZbZ0snw1oTRhiob
FGGjHScn90acgWN6N/VaQz1q+9xiRldnqHzc09uBJoNHeVb4L64dqDM3OnF1mxpL2yHZQRa0E4HX
Q/OGgIeKZ2rof80jtF+jNdRiTj4ZJ5juWgQRIiMbbVNn3RYxRdZ92SdDu8yo39DhhExSiYGYBcR7
cH8owlR0KgIP4eugLk/pcXjfcCjgW/EoD5HWcmIvqs13vMCg9O4ELgXZpjjbL0ncKPKw+piPtp9e
gg9No69/JwxDk1Qd5Z8wfcZqzT3WnVvp3XGWzAetWghH8nsHckKWRKyNIr6CkAN2S6fdFRI9eEwT
vGDlLn7oocvEXF0igX8nKb4BSSk81UPfIoDFCevtYN/MEfw7A/+zjw2COkNZ/iVU4Zpbczto+BPD
iHA5Qym+Iub/qQTu774YnekuXUwC+JXuPsI3vR7/ynb233Zz87TfttxeVt19U/ZAiWWxBG2a2rwq
RKQEuXOA3r42EppWQZ+s1SObOh2c2u6Ir1usCzf00s2hOeqS+H0/Noc/oSSXg++BQOBcUXWittoy
3wFZIy7VaBdh20r8gIkhukWZRRZC0hHH3BAVZRPjgXjXMXczUL027BwIzu+AGes+b01YQPkakP5d
1QeN4+VCFn16sRYnPS0+0nUjfIw6eGM/QTMaBJHnHWHFVWgAwmRG8VKK2/h+/aFD1T9WxGawGevX
jqYyNojkZ3bdOyMJWu64tp1yAqdepKqkTguaDBtovGMd2psWFnZUpQCPLIOfpBLtN1oVIiYmYpQ/
1a/a6EFT7iMsh7m4JkklPrdwgIuOQIq7sh5DPsLdk/AeL6qsK76gOHKL6N0nFI0iStB0YccUu8Th
THSeUHviWmQTDgN5h5G5dGMRk9KxhpPHSEApYVIRIJyUYy1HnKN9NTYdTnLHVuOOKUziNskUUAVI
t5DEHJIiSSrNVlQzgUTzDFZvDAxxNRNbPTk5FCVp/cnf/DbU9dnavFMzlns1vppDIfrK1zoaa2b+
6nuI8lyNW9Kjv2xc3d3H2L2NDegNB+ycPUN+hfeXzwELZT0sClnyjatP6XD/+xx5lzYaV62IC5U3
hE3XGR57bVrSOAhj3UbCxkt+W9IjliYK9T4Y1oWpsZjN3uyRcI9RHeBRN4qCYMX0aTeBW0v4JQFY
jRucVWIP8Raj0b4rhfpDLITUl70XyzG5VCmNGqvUINH6fW1xjiisupnEh2HBb/CeoQ7UbZYjCwow
W1oFWSCrcGRtmCXJE3Bw/DJ0IrynSdMGuwRCN1jsV7YLDfOLfbHrdH7kuSfBnnRcyCLNZ9REDqDp
HDzNucbX+ILl8mWY+RJR/jbKVO6d67xwcju3XxzjYtP6a/0Vm3R/5upHxQH1/XN4DpcehdTwqRtw
BF0qidT69hSscgMOCuUTFtelU1sxDbKlF4sCTxImIURWtoZ727+cussKFYoUmZy2D6JPXMfBx0R+
mLiWsoKvICpHznGIErjqNVuUC05REifxRaJgmudOx4XQx1wk7yAn++rKhiGDrVll3LJF1oCaexP5
bq72p9dGaUBukC07cnWTNnjLRRKAJU2Cd5eeMNppMhSaVstGLYcZRoZZcyRT2sNiCg6/QT3QXZ0P
bnGPF0jQCFouAeyUYHyaTksHayDq2ORIZElmgX0Waywvbm5azKnp6u4rTjKWbSm0DUSh2IXOYNlv
0bvuM93SBMPegL1kX4uD3dh/bNVRwfOD+ec4yRB/4yIhZ4jM1ZW5Ws4NnfPgzbb0yKvZypiJrovm
BfB+v4NmYLdlY4jgsrJTimqxi03r6aWzI016qnuxEjdDigfVLuPZwVn53X7n423bp4gvYJ9x7NYx
HnuFMmRwb9qylrgFDdjagEzAb+zl1Ci4wyiO7HJD/BGu/oeaNUfqzvH7cs8g8jt/4qMiR/Lqgyxl
kyGX23R3MYT8zdcPh5IqEzdCFb+b7OGRlju7mW3Q36pep+MuoHPKWxPNqn6Srx7dYgF6QPM/9EWq
mQZticmSuWajWTE4IeaTfPakegFOAXTKT2/iUAnsifQghPoAP7lKPQ8SgkmxxerTeDGGw507my0W
C+pixor/KPvym2yL0lm0xW7EWLBCUsuzH2GBOUxhybNLAHaq8wh1vHOAKXuRgkcory95vYyd2oDY
fPg1H7Bh9k84OzJy5I/flKfl0Cfxh1UXuR7mIrxp5AVtZj/dFZ9ScCqgH5rEvd2T4kMFmbcNGZty
j6o6DiXiYyNHmYsseFK9CBpuuj+SyVeTZsB1yDX528RjQ56RG5hyB775X2bxC4oflWqIVAk0fwOk
mhGGDTxXHSIVriykLQAsZ+ZWiil3NOGh2jDBcieSIHcXb3p0HO8uHGgkRu4T0XX8LVD4VgSibPhb
qBJblA4RFGL6l+lbJnNRQ5Tp/WOeQ5nsH+zQiVzsuZiF4YILLcRLgIqt4W5YIX4bTGfmeLiWLILZ
7r6Td5elTrT7fqvkFzAS/EAn9UViGnF49+Y3ISxQJAN6epySw8BGdzQgHqLZe/GVQAkeyHiIdHXT
fe0pu0YXwdKsNFSe0MLafJ00BFFGTS4CT9Lqf5zOCHZCRVz8UReFPy43kVyV+/oIkSSqzNhrtrkX
TLE4T9YQ4yQQBSnBFncscb6TR+RZ2URRE2QxUIc6fBuJD+gnVK8QVUkK/aZuELzyOPLpbIDqMOmT
v2xsUamhhY7mE0ED6AJ+TgdT3Pba0ZaXAJXSSbJFpFq0iYkr/tBqxm9PAocB+E/v6yWDKiKy6feC
76A10YEAH8sZpTjHJmU0AqXTCBVx3oh+fWZzf/wDSFhf19fXj4HgCc7NOpGRREdXj0wPKw9pJNWN
tmaUk3xUTMpJMVGBBalm+kSwXn6hq9pRbe4/GPFCN/8YxdflD/J+dVeiX8Bj2CL3SDdbHsgT/7dR
CesWUSN8RXl8WpQrXbXKFT1HaTtufz9v2+W+XC33SwzfHBCi0w5pn4iwA2AGDZ1N6/MXB3De6fce
02y6HNyndywnr6hr0f9sec0BTX8Mv3GSqXj1tKD5l1PZeVdwzzTMURrXAt5ORhqsHfB+ChEeA2wg
vFbVzUAXFqmQEb40zEOt9wi+fbWnRJ8+Fpjj9+I7ak/SeRHAwghfUPfn7zmqcfgrqYNnB0BnC3/x
xsUUrfcTlj+HsOMdwsYomeqjSwPdXAFlB82/fJ7OP/XwDNeEmglwxud8+YdbCZIL/mcjzyu0CzG/
01omd70SBcU+VNt586/9l86P+wsqrB71jJHiPoKOB3yp7lMlQ0SQAQQozT7uj/vzvuZpfyCC2Z9L
x8hsrSe+kBK/fhY5OMV0k8xkwAqURwRlRUdXwiWQLIZ4sVJwYFgjHWZtkT1z5HabXCYo0AIJKj0F
ozJ1rc7EOB5eBeXUA+BoEzwGgKwBrjjREpEIus50BLCvtmm+whvgfx+ROJLneE1Tu3eAADApIPbm
UVFAPgXCQFdEwZ/jxHvS+2J6RW4MjMHXBBGPvsG+vf9AVAyBsgMGp8cL9PceUUngObdYNRA5Wrqp
X9u0+YmIeLUVNl3lr9Ok485Ec/PLvQwC1Pr5eV4JvVn0wgUeAngcdB85Qdv9+Tuv1+v+X3d6cqtr
Vw4Y3TFYzxrA2npf+M//saIh97qotzOqmpOnw9TyhisBahKGx7DJ2ILGxLiDMA5/NgW4+bDhClTT
k8wE4iSN0hDJikAQ3/6LnCF6bulHg2DRKYvCOVbMI0xt/v/raziPc7PFBTphnvfPXR3tPWAf9IFj
eBY0f58jxHfth1tOaN/wiKg4yZZ0O6Qa3tn7jlN6WSAcfLh1oHQ8Fd/3HHtmvKzfPtrGIeeN3hEu
Q3HSfftkCCBhqH2DvrDpJXYf5r1yf4fRBtk7we8dKLODLTlcbRFIliwMjT7yHY3Xk/8QsW5u1pn/
QYuCB26WvEzM4zEAMcUCvtr6ck/rlJWJFNXmRkJFbm/VZmWv0iKmDs3LIdAmdH/7Su/KkbiyS7J/
Z0+DbS4qGfL2qi1jTb5J0yzxjZDsUO7lCL0GDX4qvdPmJt9FFKxE7upoDN2LES4WdRtiK+kBaQLq
p5FEBRI4Ftwk5JQADENZ9CRAKWNdBQgIyRQqM5ZqvfpiFLXEdJS04tujO8LDb8KPu2ykDMhQUOkH
GdMZU+Zu253xiasOn9/B6GAEhDgShUgcKJG5OpdPk0wFWBFhiITBV2LQwrlMJRbPgHsiCkaY8CWy
gGZNhvMhklkaRQiahxqDRMNPWg0Sy92I0CURJOy2We0lPgiOwde7ANYWU285P6LsfA9uFXm/8ng/
WRKISawuuaOkjZKUs+xYd9YCE4wkUsR/dNhY+lEvJ9J3kabyTiNZvca/nLDJB+pD8k9ErFCEqr6G
BBm4jRM8pwTXKbtSm2gjQRsqfSkp/BIUoGBsEnuBUyYV+rcd6Xbm+3QPG6eDOnYVP/Ft+kAFyj6J
EnR2mqJvjODeAapVBLDkSB5MTnRyzCcHorb7L6alueK2KOJj2eegb0cdW4wFCeHxZCy9dEd1ZwGt
0s5J/yQRVDjRcjqOBIi/CF2Gghzst6TIFEQIeK/EUxJTUQoQnG4lqiWH523EVCqqfVqBnPi3ybA4
GFcL7qUn9wH+0/KfRCKHnnfogeVjTmaedvd7np6sokU0A7UqCTY9QcNvDBtRy95dDAJlum8EyWaU
R+C1OXTwl0mCiZwDzM0HN3MAcJPrkS03R5NowTfWjJggjmQ/5c3i2SIC8LmaTKhlRfxl5q8Wi5CW
AgEhQSGfORySxdelcrBeZ0bdUu1+f0yyHu92Q3889imEjC8WT1dBvOuy0wvK5lVczhdZoVlhT6gW
sknWnZvYwRpw3vhO0NnoqjzI5hqMY0QSTYkyb8ZGQuej6bpDvDf49PEfGP+5CGCzyAGqphQj2O91
9Z1uFkFBFdzKaSD7oIYlfy0n5om+6o7o2aUEgpXH1a2hVpS5g+mgu8Ujdj6VWbnpKmhEwzaoO0AO
eWecDdgnPhbGExuqglwU/O94PCfW8x/diyuLKPvi/ioJOZWECYWLSbQ0otTEtrULBg3cuIhlgA8B
hNtw6uDVVVvWQrHTEXcFuaAkLP4VphTTApDUf5jrprmWF0n0OKX8PqHw6WEuTidmAKXm564uDR8w
0KzFEz6b4qoZrDiug7OB6wOwgFXqf1h8ZQNqZlziDvh/uXq/1tGDn8hsjJWTwloAahIBf8ioHjM3
zkmOFK1ezBH1mcwRDeJ3lS6R+CIdqojq5It7hcCngIi5kuYtfYpA1H6o/oBCl2Sm7spFLptGIkXf
z3i7cq4bGFrK7CYpE+1xR0wPZUKQDaVrG2yHXW7BeDDT+VJQkpnkCPoAWUcS7AQ0P9WwkuJWK5Im
diyTm4b4U+9JslmjzJjYsjGRIcRlEB+TFBEw27fREXz/xWFFYTDjuSM3yov4G6IM1GVm7CbVjZpV
sKzkFq8uvXHqUt1770urtce+zn7xd51ZVJ8BoKuOFBQEPkJqlTDk617da/C0lCpTPrP1NPjXAQbU
a/CEHFlZ1rF4urKyo5ZCO+ZKGK2j9HUbnUU7hZqmrO5Xu03Hc/AeSQggD72Gqk0YoLLGqTygQyD5
m89xlgnmfYaq7+7c4XDIb4DobFmr5STLAgx+xqX2wcp59pLuaYEmIHPqtqZaDWYpX1kpq/vwtn1E
MurQ9GKwLt2Gk/toSe5z2PNt7otp7qt4tvxXTxUfAmqo1E7xHujJvbBoEL8yRCNd/GHgORLu9fm3
BmTJJSXUFS4iMn3+sbgASaMcaOxYJbo7Hj4a/fWY11Uv+bBDw3BpLOidmwsvCCIqAyH5aOInJM9S
TrnA7UGzUCbGIxe+lJdkLq5u7hWDAsYGOIwY3hlQFkZoZyijtKpS2ixWdtNC7u1pbCiiBlJIFVUP
yX5fG6l7pXtaQn+SGcctcxNTot0tJqzbo/2gMLb7lyeTwGiC0TDu2fq0YQbiuStzmsrcNhmN9t5+
P7iYLPYT6prsQBSGs6M5o19pUfy8GJuYaZhRio0Wey0HaMwse/TWEmvJuQPtCtJDasoif99gFJpA
lCmZvDih0ECrCRo8QpxQrvm6Us+hNo9ETHDJwWIq+HlKIee3cX15iQsgy6PrWN1VxWeTzlC1NG+U
7xhlIRXWV807oGoori80+6vbzw9GBgOu31gA1Z3aBh+r6tkW2Rd2KwjgPy0ciZAGneokGPsth6da
fSaTFStgmyUhOgzr+PwehochksIuRZpFNNhuAfxYkG0I86oIWuryIMvmGp5aCvBsJaBmsJcZ6OKn
lbEBih7E7yjS+YiEHyntsGyEeFblQHBevBIBDPL3Zg+kMPE7HjiSYLMRyfyGCMExW4oBMkPDkwMp
zxPEMAgxgfrrMP2WJu/JqiC/MyylgE8J3+sMzxP5HbomsawkNrAFqx6DqCRVKRV8tY71+sdYfmE/
jWKX+/BkJzkyAg1gcbE/oEEokNYiGahP5hZxppAIQspjcsLrfMKapXe9lnlcFg2Um7gyb7sjKJP4
ZqLNRV38RMxA1CD+KA787llVGTdPSH/pixek6ptL98wD8VQtwFBlHRpzDNSTsR8AIKjOGPkHXwrO
MWxcemGkQJIEScmDpLDKGRnsKcuNLDqs4azjNxtMFkQXWtem7uP5QWhLZYbwJSHRLMRQ5YilCTdM
iLHDtGXFomte1fVLFLUlH+3wwoLIGJtR+Ii/8ksNEqCkWIr77WtMLfiCiSaXLUUVqZuIRQhbIBOQ
TEOontnNgVSLxLHsR+aDRGQnQ3HJKG16ixX14B4dkWYZlzijyA31c1KZsycJaeHKWfwtDXKs6+Ms
kIn42b9ZJYkHkXKVt/EKqC+KXa6yqCYEcHE4S8MUTT7EEYN2b4kwPgPx5qdsiac7wAd4B0mOGoRO
OuhfsHqMW1C+JK+SNWOeiCKXpMnA47Cql1mTGaAv0+But9EItNAEZnSu/+aSQ2J3pW9ajE7kNatz
BuGAn5lBHYk/Ygx/jOF1IMW/Jd4kqCwymaFKRIIgFeQWaDJJcB4WxWy7Y59d9Ikx5DmBV0JUUWYj
JqK1hEJy6V+N7nY72Mro+Al/iS79z/gMb7Fx35f5nGksnnWYW+W6kExuvSZGExcpGXUSsdwYHFJv
kCEi51C2l7G9MITlBcwU0sCZTCZUbolrCa5pQkl8fTFc92kwtcXMHsGE6ffEW8jwlA0vR6QiuOxk
pkrxqRPfOhnRv8qGDMXfdpvcEFOVQoa0bSDv9GiQdkHYUgeBL8zrhfcif8dNSECgekYLOUqa1RxL
cMJ0fTFmCwrUbcJuuYJonFfvLldI0ZUdoWgi8fYqWEWT0WA/GGzb5mCKRCmbhIqrVd3kz4E7EOdK
i20meykpHPNu9Y5cXj2xAQKDQrcZHEEgfydX66HbdLJY2leoA7EH4uZ9diQOhDxGdafl634DAfWs
+wZDs3h029GppwMpkkEioWYVAVaxhM7YlwtD1vLUz0MNrvSFKhlWYBAaseikrimFpC7qe341nKmr
SZSKMMb/2QkRQTFZwYuQGQzCHzm/JOCIwREzyruKUnsylLLMy1XPIJVFqgCaOtcNYgoq8xGHn07N
G/Az9AwhiPDvDFMFHBfoS8r/QFwQR4BlUk5RCO2Kn4d4TV4HJdVLWIqycAK4LiYoi+5eu2Knr1+9
Vw+0G/80Eute2n+z8lR/kyHezi/wPKvyxJkgFnIx4f9LbFGlMnDsNqcigy21rQYWIlIfoaMcfqvf
gdTB8DFfQ1Gek0azPKU7jwBIjU9UBeZPG4uenfxhryV+c93pr8orp4Bab78jV1YZNa2/moNynf0H
pwJ1sBlK7Ve03zEyBRpLdYdx2L11M1fpYeUrtgZv+D1wS8/DOuW8s8fUhbMGpOIM0gSSJhZqkA+k
O2qiJPIoyRsDm8hkwgUzILccjI6Wx9zLFcbwnKwmAeAmtKiYxoMoilaBx2AdMHhHBDjM1H1+XK1R
NQRHZjAxRyOZp0+uXMW/Ta7oGiqTBXEQ1EwHIUa5iKFmB+8eGRHTfWnkPXI9FgG5F6MPWrq4WzEJ
dGWNQJEJnysBWMAMB1hxhLMG0m4mjV9ZOH7ZlawzmSM5lrxrw9e3+vbevWO/XgsPvYNoivuHAKDh
gVXuECie0hVpyKILNq/HdelBrRICPLyvYStuc5/NslljkdN5pGjfQL7xG6tRKyyHn/6TS0A21ZWV
8DwlosHCKD/ZSd083Yb6o788IPgZfHE/GCmz8whJ0MlxdJsUsxew2T7E06SfwFQV1uqZe/Sq5Cux
/MokyETBtCczl8xiF1NS9FHqcnY4T/g97rvdOdaGfwwV5nM4z3+qTYMA6AE85Mqu8gUWicWLMiG2
n6cYz4vhdXiJr8PbWMTf29RFWZMwWno7x6n0VSRIeh8piiZ0s2jEnCOMF+/AhwsWRsU8R+h+oEEC
T7NaKEl+CTnG4+EudsnmzN1mJ9iApSDExSVLolQwcv9yS1k7JTJBzw6YV4HtlJjMiUWd9H40s43K
JD6lzAXHKGVdPPn/EBcOoVBiSQ5emCd/TkY+COxowYiEOrmdsuZMweVi+HJC7RTLdiY3iTEyT+zU
cqdJHTbnNJ2wKv31lmCTQuMTt0VpAMkMhtozY+jMKJJ4RaFscx9LSzVdwQbQgxf9wlYgoABEjRZK
+KAYFebRHRSAVEMUCzwZmnNt5+QlFIJ0kxBWyhRyL53JaFJdOzQkF5LRnmPFevgU+6qaRkJhCdED
PvtsAX7F3U2iJiZ1fjvY3EMNTVENkGtClqTXwcD93W7OFIIskUIoqpq9gBsk+pIb4vYMob2MIrkU
5SqSpYulimU180RBgGAOQ50WSuBS1M88WW7ltVXxwGxHv1Duv6tLvotsmifXmVxfq5UU4GQ7UQuS
Ek7ToTLvraguSV4jFZwR1zjfu38D/irHV6YBGdMvr8Hy8wISzdeQeO4XWZbVKZegVxpmv+33/K//
BTkYnTYD71QJNQrMMWXNkfjuFSi0axgFDQM0LcA8joIcj30p1SM7dzkU7Bq3h/di9yWykENRc07m
dsvI2srMq7n4tGAXJO8o6hdyT+ObxzEX4rFHIFYGJ18C819MInHJgWAdlHtPPnVpXtfyznKIeWYi
j8mufmDQz6SxAgISfwu3+eIEEZ4wc+739Pskor4bfH/pHW5PrsQ9fB7NxKUJbBiwLGIt5SCZaWej
BhlVuVoIzjUQr2JefRl1WHYoxfXP+8Ymi/QwvxmfUbq9bK+rZIpMzao2Z/WESd09jHvIGD1h1Uww
Fh2ikTIESg19kgL8GsfyBOgo0etGzMsRpe7mE32Rzmtzmir66Ar/koYHbGgUjPHVoztIqxSaePDx
i4g0E65FdAKcSS7Sa1EuObFSwc6yvCNk7gNRSEoF9ZcaJNDzD2eDftGqsVK695HaVWePPrq7Ti2A
txQs+0A8gpOtwsfFIZCwCeaL85iep8VAxw2h5n2IjR+rnCW/2c2QmEA5o+aogxsrx8FpvPz3zXlS
45Sv3LAeNOrRhkj8zsuCLotVDx2yFyv6hJZYTpKMDxrngU77HIKr2jRwv4EiqB7N7Om8BEeWvowb
ZVM6iOhK7rUW9JLbZlmCVLYbqL0QvLKgPbzr2U+azuXtIgkjNEByn03xDV9c41wqoEdRWb1vT4Cc
6Yojyv8tjANhI0HXWI9ri3Ty7AFXj6CVIVb80Sy1BXfGRi44xyecpt7FbozoUA4gEwWX6BU2Syff
F5DBR6Tx4Gnnj/Dl50MNySvq071kBJJajTgozUeIMBqIUxUoDMrodxMaHgI7GdJJYO2MksD+YBVz
kPmQM5sjfjL3vawWAdiqhtrNdVOfoAHrFxwtIFltAzHq1WNsZnEe3QiS7/2SBDLrqjiUab1P/75v
967kGt69m8xokBPi5e7zjMaDcWaA9m7ueVHfH4QAiNGVeJfd8XjeKzQGUeDirEBxhFsEkSA1HrCw
GLQQywqD97yhgEr9jGJHXyOyZFqYPKhk9Za7fJNAOySY2EiftmAdiijRM5IO0XPamKZ/t8mh92Zy
GmqwmNYFAQCxAGzqlBxEVBYQj9EJoHfLIWZhTIgoBojsGXpfnfmTU0ZWRxrOXD24LRgpSMCpIFOo
rIEFITdhqsYS6IEAHshnvNWlW/ceXTaMqGKHnEdId5gZDvggipoG9F/sx5+hgoASVBPozhhNAt2j
vO3VDnaN1RX+4DHorOGe/NGTegwKt45CS7lC5n2crFisX6sSJBZVie1pnv0R0k7gslxQxDQB2i65
WIHl62ZtuKRjRC4yb7Kv2/wFXrthHZiNAlmlazNwwjenXzOAF/wW7qqMD4kc73W9mwqH5UDLH3bi
E3UP86x1E8T7mKbcRs36ksNjdLd5vuwDkd8JouqF6WN1gK471udKCyGkopBWPERZNBSpEiMsg/+h
YqICc7MJlZHAxOysRFfji0Dt6jXFD6PZQ+IADUwdzFd0X0ELf86vq3T8Hb9H/To9AaLnCU3loQ6y
jtJiSwxe8sVnzFuQPWSBOqGEHSH1uK+GBOcdYY9W+F7g94WsWqPt9pKjeeNIY8eGOix0LS5xzUw6
lqNT/ImvET2jQENATDXzJq/o3f5gCzBQnu4tcTsNUzs+bf1U4xpSvIJIleUHemR8oK7cMNtLO+fY
P/q1t90heKF+R522hpar1m2JKvn7D/24O1oM+O5s79vSV8OPK4BAlKxwxt4l8/bV1J52/jWeR7O1
vwyx/Hs4WEPWaPsRdpZCy9Up4MElJ0l0ri+7NUVoCGGu51Ag6deFvko+TrlmMJ8QZq+C1B0CGIip
E+zignelD0J48cTBQ1/lR7MWQLpYGgDJNcguK9idHBYQNCyETGlHAZzDfoNRgcyxRnxDuv/HtDEt
5oDMmC2eANBQEF7Oi/61j0jMqDlr+EpinFjHXiZeZhfK0B0PRf+os7jtXmtk9LN1g3lwog7ri9Y4
6xKBH/vv1CkwKw7rFJo3Rdv44jaHKnOjLUh3eDvKwyoPrk7/SXVrQetqLTcak/YHdy6n3jbfOGMC
mVat7OK0v/HhvTqq+8+nXyKpfPRU9IqC+zEE7v1S8LDD3im4XNBrG6rzz75Db56yVfTaFlz88/tI
WecTAOCTZYSIHJxC5gwKa0xT6xq5PFjlvxTtrBkMxHynUDWjhzWhlZuszxTX+ww1MCJI6UKRPXiP
8WurpRbnF809lO4QUshmJ6SE9Ul9el58e+8J82MnJlsAfNPl6KS7A/I/MfNSuuO08Q/uihYpEfaG
0Rm9/X3HebMEP3cQNGbUEGeXHqCOBrpD38112kTbLN9cT95tfiB8J6TCmPHvyqV1s2qK9Yk//ZrT
QfYlrsUaAmC4zlLJhgSI/dDqi7563XwDsL47CjAT4lvGjsqyIPI5bzQ3GX/i79En95Lam/aHVRoZ
ORcykj9Y/XoNGly77+TsYFOjDN8Lpu5yWA7Qc5HJ4NrXnGysMQfBXQ01GKPUn0hikEqAqc4XGTy2
mRDB6kQOyEWD94UTWXRbJ69J2HrzildPT2eaDnDdbUM+i9STDY+RtbaAST6HAwBv9kPvHJYEbpsQ
YpCIzlfPaLnOAErTuKLvsn01LQTw6pQ+BONvJCz4H5NLVamhSGTm/OXTaLLQRM9Fna8Nwe8vpZYL
AGDZJZo4Yv8HPYGgUcN6yTznCGIiX2Rhr/Cid323vkB/CVSpHS1NQismB61pAfhpqSbCE4/SRMah
88Y6EkEVNCGPU2ocxDYoyy57jz3yGXXo92eDKVTdU+zAYkeh7xo+VsirNqADnoP2321OhMCbP1Hr
oPyJ6fFXpG40KsQStCEljwNDCrfp3OOXO14b1I9dCFc4GR05QAczK1CjtG80qFvrVt26Z+aXeZUF
vGZnnO2Ovzz57W//dXObXIZ8DTRi3UvbvV7dTHQUnDNOPHTP3gM8IfzWWIbqqATZjbODiXSSfGaB
S5ClpwaRDZfIG3e6cYaUygks0qfysWiQK8gpUVm9WX5TpFFkOB73hGwgZYgD41a4XN33KKCjvIja
LekGVxdi/TUB9oAHesOOQ/AClAuOqFR+mZVgHgK4QFADNGPDTPCPQjoMJhI6mwysDeKgXKFHCDTo
NTOAexzKtvkdITNzIjJCPoLqPQoSZOIktcgftmzru72Wxnvz3OjbEnQHUyseZVzQOkAU/jl8b/Yh
mR1n31FnoSA19UEfBWUU49tBO1eERjRmmhJxnmyo00FeL/dFZhJm0HRjLzrzW2ogGlFrGyyrgH54
+HGzXhPUmGnwUMQCvPcyVM1Qd69JA2TL0ip26q7sNQAZwTn6I0LJt+lNxA0e0uQ6DvItxKCH0cBZ
e4PwGIsc7mJWqy1+g/rmPNVKcatFRrOXju9TgJT0beDfz5OHkfvpuAnK3FT2FN1qm5yu7JCACDYY
eikSyNAiZOHILYWdoDblTjUKDykWuaj9sCDffEp2fMD9alFDe6FNcLWo4FHlo1LBI/XcOlADBxDx
NTvQL7eo0LAgs0TfaduATUXGCG0UxtQ437Yp2gOPQMUrOPSpK7p5gMZET9ktpzqlvyEd0ctCD9Fk
Prg3LWw3UbfcobX5nh4p5CDKcu0dWLSBwKH0AFDpix6vKFDiVIITJopfRaXkilbovVqMH6MTGPNn
9CUlyma3u7nEJQrGYpvZsLtcd3rt+QECNNbBLSOfkKTrVLtSyidmCY9nfWiiuYLUhIU/yFuz2sMG
fW7NQlUHVw9cRus0pk9mTg8fFCwkMJJJxb5g5KGYT4wpyGj3+kGUKZuoFz3RATC5oIlLGeCNcbJm
EdHA5pXUo4AHAiHfNFkk58l2iTsbFiZei6I0bg8eSnyhoPWQXvDynmpdY/gE42VmtYkFRUQ7fF93
rwadxCF0oSsw2Asmn8LMP6GWxkzVMJ+lfec0kPydBcPc7jdZUi+WMq8NMq4m1ULwEyHTsb4HST3J
j+8uS/ecqZxFvIH0cB1mo8ADtfVtcndYMzXUMZGxss5titFNOxtcvbKncyoqfZcmkLANxMTvA4HC
1/BAAS+nTwKVMfgfTWe2pCqzROEnMkJEGW6ZFXGebwy1FVAcUBn06c+X7v/E7u5t24pQVGXlsHKt
G4RYyE4AVSSBhN9MJwzOPLsODV/WC36r+Hht7oE7vtfoTtC10RhrKyDaH9geycJizrtQFmmzJ02K
6BVIYz1/rWbKTluaAPlwPztDc0rCgXaK9aXJ9qauOzNtc+7CVAfDkQmBdkH6jDDg1uonQIEpeGKo
wfPxNFn02IEQ+8EJAO2cI96iVLJ9c/HMwM/XuXUc2WzoZMb3P25dzAWbzH0JAqwR5m7CEYA03AJ6
7FGIB0K41NYa0QtNlOSxn3+mVbKb6U62JX+wxR7TeHxIJ3gXqkXYlEUYIj6Pw8qRBxCTzql6jSEV
pTkwG2JwKkufvMiN6JY6UAdfFLiyNfx6AC2fZpcamF74LO4O4i4dF5uPj42brjaGtzXrNGuJ0520
nOrqtCBnofJLAfQuaZNLPcmICgl7CPda9h1nhEy4yZHcz9hIaYagEZ+UwV/ZDI1rUDzDbzljyRXU
Ff+w9sYGZh5M3x/LCY+anwbZGRI/e6wqD9mg7zhhY235iO14+trTwIv6VDWGpa0xEgeC9T835u9+
tfgsGofO6mx048fgsY1wQBuo5ZDMO/cubQ/xHIjUW8y8cgep9k39ayqzB7ycSG5ch9tmT7+PyzJs
UUTRgmbpJG/nTpfN2WV7b0Ej07GTctx8huxqV8XNQ5aiwv51X+qV9S0jxFswFgTacTnqjOoyaqB1
RSordxtn/10FBjJEFx8yr6RnkJW4B2Xl5qbI9ymVy2Pl4ZmgAQFyGDilDnQ7r611hWMXaFBDPBQu
lIlfTaG3Y8dnH7rD2wWfDszBiNbY5vqu9arA3E7iRrhF7JRUTAcFKuEWZm9FVrObIXBEA2ptdeYJ
Tx5fo8489zBhuRen/qtgTeMnQdiDLHwzFG34aIt2lXedvn1IEihS5Qg+2wrdiEv2uS1pxZxuqtzt
qAMySveQkD/3EH4CCQ1sn5moQ8b33E5yhJbxe9KFtoGG2wzysNq3glogfeRhIy1C+e1DhtoYq1PY
lSeNsAQszaarTXCLNVcBubuFiiD5IyOA61QEyfi8wWreSXcRvC/uY2gMxi1I4HbZDOcOIrzLiQRC
I/XZGivCKI9VsTNn1H+JQWlQOnTmUAc0tigpYKGZW58lXhQjlNMkggtohtdltlm0NqbTmqCoY7dw
GUAMhGxRLP7ywO7OyoCGGYQsIwhccWkq9OQBpHiG1whqZOLCB2TSGA4ACXT3kvAASIvCLZkXCN9Q
VsER3cUIaQqtXbk2TrBscpMhLpnpsKdhJgvmwiaeaB3nhjO6o9V29DpVm3THslxWI42t+zpR0RkB
UPUOsXFbGMDG9FGqcEFAjQaK7ms9IWgAmDDGaabbV2m6sOQURLI4qBlo0dahHqOaeKXNZVN/bGw/
zCPQyoOWUbaOApTkZhskKBCdoL9mitaaIl3rOa7m8o6vTYT1QEcRjjO3MSl2ZpictKGKO0WgTFvp
lf4gDq8BAms7KH9ig/O38yTHiDXCTYTf6WM/0MraQGBzqvkVcu3KqqHaibBf7baT0drMZH768Cpl
D0engk1qlnIlk/7rFHTG0shFgzKXAucUeWa6FlgxZLEL51l5KXbo4fEge5OF8chhvKmWw7JqMT6W
RjPcmtofSPbYGG3THl/31vCC+gJR/H2jFtP62k+1Wee2eVWTEiwQradBO/bihw+j+oP1SsLDqTSv
+lotARPHjBTmmD0XXd+2XcOjHFtNw6keobHoeIWvi7wW5JLNJRSQI+7/1kqBLPe2ly5ZSODYgG84
pQCCdoj7rOsEZuu6C/Y93PaYbVevAZ0GJtvjVY/G/ExTco3GAsQzNm4UgELUjyfZHzyVf80FTzLf
eb6TOEbWy5RRNkoSX3ucEE1J8wHOVq5ZKhCMCcmsOCYFA1+fwOxzmDBDUjbKhazbmCpj4qKx/V1t
geAks0vWg8csVgJeinYK70aVgjavlEQKfHbXrJcrUePV5bkGnvmiCaf9u4ffR3oFH5Kd5vuZsk4/
YLA+0N+xSK/wnryC9vNAvgw3sNMcpRMKwbiO12qnqzZXWXJpKrKZ70YkjiJbA+JIiQ55JN417Kvw
SN7DdjUnZ45zmS/qzNOHr47HrnbHCp4fQ9xRdk+I5jqZJ08Zl+XrBSsedkIF2r+6fBGKG2/HZJtJ
65whA2Yup3A69Ag2XsQHoMEB/4MlItuFDFRzxM8OiJPf1xYI38c9M1L8KXG1qzwmGoH/lp/yJU/H
uLmGnWshxOzQ36a32MKPICjBKPCAPxOaPZ8ODjRfPCAo0fERfz95bHxsHbm2D3qi8vqk0eONPIZB
jkhdYxF/5DXtp+hyaL+fbzQZn/L1bi34iYwJEiy8BgW31dshSLkz/kRWeOrgnDM5VEwpH8g0HCDo
XOES/HLgndhVSVBU5+WttajTOSlO8nV60Qn0aZXYfOEX4awCu2pDDXtHs9RlF0af44nflbT6esw0
xJzZfBHT/XvwXnUoUG3gfv/AzGgRLfGTxwR0ZxxfWqnIThOhEBNie58BP7fG4N9rYKZG+YNIi8/e
0ioj/2ijibQx8lVDeHsXzXHMtzq9nkrIlg7PA6levrbH7x+bSR42+vlPi9rsoicBnJYeF1vqXyJL
f/cEuH8OVSrOgqd+daXQJ3UvMts8BxMm5TkBezQANZXAxW+w5EI6Ycu/yg4Xq9UKxR/YXqPa4fGq
sMN/dSWpRQ2HwGIiXB931ZQS7wp0yEJKUitB1wiGB30h/t/6AnWWQqoUVwUWRGznCDJSUECCVSst
7ygoHfiqQevkvkACwezsQa/NcEqAqh1/mJzj4TCqBVQo6CbpzSP25/vOT4i6PAEeym+5zRsBbyBD
ylHa7l4gPPdfs7Y1Gh38iQB6qEdTbKFd5wOSGHcG6FPb1g9YfSRbpNxVLEht8DlkMi6DDoFo2wes
By4HHGGP/IkAdPShPtTG24i7+UITbIiUk8e+3gbul/8D+PUNuqXIUlW9RvDvuzNltilA+vQpDgVf
5DT+3ffn6tWxiL/5+iLFKhV7fSgoxKyrrCAjprPwH6Dl7ZkBsX8C46s0G0oXIgkAeQWUUr0kBbPF
P5wHsBPsSNx70luJdaeR6jOJl0gd/+BoMAr//mU0FuEUgxz5waKlrP1y9R+xgKDPpLmIBAbNZ9Ks
hQ4chAMalXcpuDesNAADPsiRv/i40sUkVXsAMzMVdM2/zqUzN1hYx1u956+fDRecQFuK6O8+aBit
96Xc18cCZiM5TD5AjcW9Tj74xHjFK/C6vX/fAhCoHQFtvvmm2QrFhDePtz4wzoP8/Kf+uPXNg3Rp
/vsGu8Pzgo4TtLj0BgnovwVMnK1wd6FvSI7x7xPOZNMlo56MbjNhfSdJ8G2BNhdgQtN9zARLXKBs
TyKSugre3nPGCQqYB85NXsePlyavBwhORZOa5gL2rSD99fg8ZsYJS910MX+n219VOzfqn9tT9nf+
S/6oRPDdWEE9vmhy2R9AQuZKAgOELSZfSFiV7nMm/5DLkf+2vdsr0iT58ezKeQJREGS+QO9UID9E
lusOv0srm9wZuTcyJD8ANAMK9JJV/lPNFPXMLeqZcVDQjCZ/SoPsT/juK5DU7OJFanO20sdmnLJR
hfgze/QIeSdarlJ8xtFzVNEn+eacjB6bMkT5Hq1vv82fAJJDkTTamYlbgYViD5cBYB/sGvnvSmT4
2NZpjJPzkbv94Q/dDwN+nYiXKlqwlN4G1YIFWy30Ff4AEA8pwzDiee2wj6PbcZ08OLFq8dq9do1D
65TvmmzQcAaBFaRSSGKKjjz2bjLxRMH4OJeu2ugVC0ME0gRDIoiS604/XHf3nXmgUEMFmzfzk7g1
+XrPH3yr+JJ/JqCSn2TiDLaX35fKRnTpNjKPr60P1ykto4RxFrNeULd8MJhIwxesJh2qoM9p+bPI
pTVPNBj38Cv4/Bbu/pCXawfzwDnD68tGNmpDAEL4ivuO7XHBFbg6CJoPFjWG5JhfqWrf+MHuPSMn
W8OC2esIizqGGyhL7H9uvv7xuMSP4DINmISs7VhyVoJU4+kSoi0+nwrS+RnhSpQmbnSP6g7pX19T
fsDMR7IDp8l5yQeW2oGAeYdQRW8DddPvODe1n7zdcDU0h/GEjwbUwy+/H7oV4riE4ObIn3lEE/yX
N5mPXFLIKw3AeyRtHGP8OeFx1bFf0ZtOMu4ryTdaSTioaYXRsHSclaeTVKUx9tzFb9F/H7PBN/nv
r0PwBrf++wkBc5+j8051Gxl0HwDJSzFEQx5wRVqvAZSfIVDpo31P8Km2CFpk4BRcOHPx++hYELhe
BwoNgiH2aWuomxZ1OIYwNO9r9C8roMUfLP1C+Xjp/Ygfo8NTJ+27PE8KEdPeGJnQem2H+QKrxxly
CJW0+NNjEGH9I77uX27+9w0F8ca7IkbR54MV8sCJ22TTkMPgRb7oIp+FnA0EUyZtaNSwDP9SzWWM
K/i+nOzLDoWR/a54V5aIbhkJYj6a40AhjQXOQd5BFA0pE4zFzR5/wnkrkUxF+8HrHBgaps+5e8Nf
81EM+Pljr2zaoiUTB+DtiMPGYyw1CRRy+Ts+guc4m5/LDB6F3/ENSLJcuSlPZ1OBoUJ6LN1xQzhR
3vQFHMVJ8jYu63oJgMbQa8hN0YNH4Ru8+8srCSiHZMhJt3IhHam+4GEgKCR/xTO97tQVawGJoooX
I+4BJP7cfa4oMPyujuuubNmoObkpfVYvl653Pvj3PO2zPK8Pv2Bs3zTgc9nNXsEl4mLKX3AVqU4Q
gy9qfi9JQVi4rFQWWHOnM9UOpu3POeYxrMYk9QvGnwD7AeZyQZKeISBJSllvxUhWJxxTkREoVzFs
hOz7qD8sPjQikNWmsO3rQ7kG8SlwYtlQbdxZvlgKt0Yvfff5OPGbhzJZ8LCJjwf6kAMnM0oF8lYk
x0x+vJ2wcEPxFaADokjChm2+fUEFQe/cBnZUc9RtBETIDfFTHtxP+aQKuChXwU3oPOlGl0+Rs/mN
lDxgZ2E2yOFJSPF7/YPg6VN1SC6xPS5AsP9wRx9LOXB/GJl6dW2BQOJ6uoJhLz28cWPMifCNVJUc
glrKVD6Y86i9AjcZ3TmcIU6UD+FX+pmxlAeKSw5TjZmPQ60cjM396jLcHC/LPKKLk4wdMBc5MlNI
aJAYbNTqDlT0aCbh4uDdYqf/LXvuDNEEsQVAGFQpdIiPsZihlKwUB0cJlA8UBvJebiYQHq5IxlVo
HS5MCXqef2NHYkjWfE1DvRlzDpw0M5ws3ZacyVXGhKw4oGKbecPN2sFNGpUr+vJJMhzImHCO1C1I
gdKvv1L0gKWJtvqvS6RAXaJNynFKLM/k0IesEmUFoKAFBlLzafEWRPFnO8B433efnnK4Lww/Gale
MvqSbAPozrQotPCBS2giC75git5YBoLbOhf+dYF4HaDmfEZEydznr22fJ4h1eEiceVox0AwvT5So
tQj6IBEj8i8ck6fqVdrxuDIyIFweKpmQg05ZHrwCyJusVMIn8DsEO3zFOz43H6e7N9aaGc5NkRfx
Mi7s0GL2LEqHT2GqTnGbGVZS2NPCPdN7oMusBfvEshM3Wea9HILbEmHnie3YiIb1ionUY4AZfW4h
WS3mFn9jGmEuJb/7m/yAwByT2SEv/i0WlhoLcJfg9P6bi19ugRwzdrFerL0mHYzxLqM90Gh7MpHf
Hrc95Xrwp9MFb9y6cgRS8Q7Lh7/TVYvUpdx7i7vchqKhXhWnym7BC+5yFoSC7THBI/NjJeOCzSHq
IIH9W161x1pk8X3o/GDAGShIgymcOjjtTHKy+8CfxNQxlzFQKoNUejQG0Asu2o4mr0FjFkJPgX0x
Esxt/Tejq3MgoWn0BGygB40pR4YOQ1BqjFAtH4nJY5ciBqkZg2fBZdxPxK9TuDRh83xRyKjFkH0P
3GAMLLX6FQsD+0rstpP360OIrKlEMq/Jjbl8OuUEfrl8LL3G2MnCYSwMAbD8QnUM9ljJg+dBJAGG
sFFQmuqzl5hTZUjSVD0AJQa6T04NPQEW6q3P2fPRGtoaCVzODr08ZBN68YIQLGcEKDhzqH/2YAsI
kYvhBR1qHCuyKCt9SGwFDP1PAZBXCA+GXJJJTRLSC6A6v0jPXTDegjrBpZB3C2qTGYtY0+E3bf9t
B/xBshtsqg0LHevE5hifD9YBbhTsvCwZpvJPnoG9rOoRKU6TPrlWoq/WuD5UgtvcuvLGPqaPd8Da
yFVSg+Ew1MnKFZfI3mky85VhJ3feKyYr+8WUj+b4JG2AZDKQ+CSMP9OihfVTId/KHGODErH0ioCd
YA3Knlhi6egYYypTqV2VB5RB2LJ0jGTpMNmxrgV7MPwSG8g7PmPz5Vc9zuXtsYz5n641Wa6FiHrX
jDvLmdFhPMjmYO8xHZlDJsI4994HXp7DVcl0Rra07TPfK2PwppBK9Xgc6zz/Im8z5urvyqzZCRdy
sJyo0oiaZFBxQOETSb9dLqk8aFELaF69VrqFnA+f2cdmrZJuO4oBp/YYKe54eWC43AayP/DPhMA2
EDM5W9n4OkVa2KeUY1OSVhloJhQaIKQ1VKTMGtPvSouicEqADQCiDX/cUv3rOI2Zula74ErTD/l1
dl6o3GZCF6EHlWgn3xfYjrfALzq3NaKY5Ggkes5/SEceUTVo+wa2KGNvRVAYZQUQNdCgwAokeDpf
dt/GlDU/FodAHaaLqnc9NcfXE1LSADPHasEPBrm9ub396wk1qhR6FKyK9zMpckx5NxfWkwYxFRyr
mDZyRJATv3RxiIyxxoXL7q9a2hhQxLiJ9WTcEG+XM6zphvlnL8VmAj/gXG59psgWF2kbCbFMa4xe
PTI8HXhhki5lvtMWDpY3N1DeKpdR9Wq6CQqXBbhShug6DOtRun+v6zVFE5IMwHfQhRpIZ7lh66PL
ElQAuUf5UyPUR6jEgD0CF+dulxqsSMPSL1TXCDM0UR/+pwmgN4XFieJzYRVAcR5cIUMgdwD/95pE
90HtDGkfmNTdvFf4tEM7bShL5w9kBWG3tZ7TfAOh9ZOEOXSHX795pF8mhxe6GlAzjMlWXAci4oYi
GofZ9kjROUoYb76UF2gspu8Z3o7UJbck7eJkih4jVFmIQj4SP+AXwzS/M4doVczwEAn2ptUJl48A
nO2HHBJDg3Um8QJFo/yCgiH2HZCCOO/4UuIFyV8yUOEyKX5bG2PNhgdxDCzGSK4NIT/i7oKW5m5S
ueUZQNJd2lh5dw+rwJ0RG9kIZH7UhzdrS+6NvB0alyG3nTsDxxRTVKXfQ55Th9LcbDAt2C77cj+1
cSMQIqBPr+qli0ZwWSR9SqzDRkBhkwlDxmclR3p7dCP+PuEn2QJHDwfVxhjTrhxc5pLMrSYnEC+y
vhZxlr+c15edicX6GZOESkRrF2IhQBRt746rT/mvS/qaOcNMgeI3QCF3QF8p1IjMGsoj3aaGuhd6
ZzwEHz26IwuV+JcTOXLsKTkt4NADHYrZnf4Nq3ZYpGg+2/lGXdZnDwRpm+Y9ahewSU1ftXs+bNpp
0Amz6T26ozwLQfI9AOW4j8fcuibULDrFfLKECgx/w7NXQLtyRZrabh6h8406zBsIhCmh8UqV/CtZ
ngKK+Ao+goEOHaDpFioBlCV8ARe8kR5cenP4AMElWtIc/D3pyEYSCwF7hEKgtoXfLe+TB7Qa0Q/p
h1xKcWgO9Q2Msw5lrSOFrzZtCOg27kz3DTri4rfp5IcH18Fjn2z7WuoUN3rED8QnESykrd0MJbM5
dTgEXMgb4JL6GQ5IJ0JdBUFlmO2PZRAfE+RFUDkAN3uBWn4knJqHmsGIezPIUTpBDlie1noSO7P3
DObk5vzszajC36DmN+fKBhJCq5la85b3mt3/ruRQLd8FiP1eEImSiKE0euiMC5Zf0c3JbYx0F3DA
uRigJ+MZ9LA3+B9VAGgWzElsIP70OnKGqeGWpOf2gGwQjb24ZxNuC+Q4h8UclEUVfelaHnN7QBi/
ctK+QuNBChwccm53UYUd76+bJ5js6VUT/SiW/w3gWsNpt6G5r6fKjK6zftzyv309qHlfhp5JUG0g
rhIGVkIF+w4BFNmzkmibHlbrNXlPjWMnePlYhmM6ztvWrFyiWQhQdKqE32XSQGQrju3UhdS+7r4G
JMOqiTIrYbEEt4Ne0zpFKgeCqKAYCF0PXOt8ZJT2YurUFgoiiL9EQt9DeZZqHknJPkYmo8FgCkWF
u2nDFSv2iEom9/IbDuEbHD+nzO4M2gOUDq10UrHC4IWS0PbWVacqcr2SIMBgkrYOuHPmw6UYyXiv
ZayEIyLh5mM6V8biElsbqJTsJoulp8BmywAnnjVhZCnr7797tUlW/sM5wuRU3F2lBNlqNzGIsSej
VTukec8vATxdM+ehWmCq84kuxWUbxWNH2pLJqqgam1LDa/RDTCBEaLvWAmtthlCynaeQTZBFbuvO
isrXI52QarWlK/8Bce+EhGlB1dvOo9mxhBf22KYL+JF4tOhuRwDXqS0bNaUfEF7OY402eA4xl6gH
s0QIgFK3RpagpK+xnOH0wb8Lk+2ApsQOgFs7WZMXPZlkcG8juGDI7pEwPf99IBBXnPfVg+8bENya
VPZCer++fbLTJNmer6i54KAMA8XrbCTk3uReaSIj1fInr5bqIhaDChIUE2wzpDZzpOUoO/cRU0lc
5Ab7LD13L+nLwQ02nDbMJMD7kc+mVghW7R+Ekszkv6OYFpCW2iE3slI7NFmTc+ZbpWRhQHliR0gv
7Von7SRtzi+D16H7jBKUpZ06qzzrgSyZ5QtcX4/KGhLZV9wj5s2/kZYzv0Ao/3KQVJ1w6qSpSe4z
8v8++4kg60k/dA5UKOmRIGr6t6N9V795himW7Mjb0Xz8BFhRyJLRfkI9RV4ogSOikTQk6TAPtsdA
jZS/rYsrS3F+n7W8DiWhsrsdvHpFIO1wJdTnEuzgQePzggL2QwpJNL142N+6L+QiFak26zKHEEVE
RVKWF2TSb+u8JI0GfdN9rHj3HeKtEIDcWXwgF8mW0qd+++si5jK/zFuz+1yh2TkUj4Aly/0gXX0b
xWhGBcXXmpCvmmi1k5oh/GrHF/ED+GmpVV3mQp9TRM15RFIaSP80wWtuDSrhakgH5OqkxJAPqHuF
9EqgRmYVR+hWGoPtrL0+gIti3Zv2M2igeW0/UAPpmrZKJ03gY0uWgvTqxv4lSoW0rBMgPR7V3hQd
IbCIeAIkEdMA2gRMH/MHYjqErR7k/799pX8DaSXTPAFmR5odMqWAi2riW5LIklakrKse8ET87bju
g536UqgewJ/C/gS4HVUZxC+bCHJ9+09SwTALjOBOWZiIxDP5wKTcpMCOvcjWHBbRQ0qaKcsD/hWv
xno+MZnNBXaZUWfymRYwy2dX7ZOZeP7drv0KEOYT0DGJ/ZYrZ2oKgIvZRpqbeTcgEa5Rg1A8vaTv
4wt4BK7GCLpsmFV/zG17XLIIr318nwu9AaIp3hCjdXF1VJqHMpvZVhN2RJ9Vo3okWpnE2gmIwI7q
AVoLNG0DaLCujwE55E4+IwtM/p2mRjkBgwAWemhS5WwARjenUkCKjascXAYEZSuNzlLmn0MZRXCl
ZN4n1AOdC30DxH5hPAUVecB/jl6B2V/hWBNgEIJJqw+KLt3OlFI0ZU+cPpwf0oCE3ENjsD3CwPex
KKe9h9X8az2mXzY1+MdIRu3fxQBaj2jSuu9S995m7ukuPMjPve/C62u1hrS4sKl3q9o3RuWSCeyU
0+TiVZvn6C4QC81w3rPWTqVtBToresBr8v5YDBBBTQwQwAOfhU4aSWgrndhwCmiW2qdigbfL1Tus
AqmDwI1iVbstg3Ue7ds0mPTbtMAQIZEml+T0Ak/46sSoxY5uSBtTcMDwtAUQa217xQAnjHoZg4wc
A2TIKoNJ3h9CTPLC2SvgzQomRYqPGeKTlx3bxXnWtJNZ5yAqIU0SWLPXfusmF/d0sebTk1MExiTo
CeLOzVn2NvyVwLfDlRO8yElAvPOxFsIQIKBMeD8VZgleHP0KGDSYOFnv3nfJipvAb1ZNYAcaw0w5
ak6aE2gSSNgWVNShTxi0+SuAOHiOkKjjliCGxgZsLot5Z3kfbztOPkZ3ovDzI4qVQpEmDE8s54HW
RaMP6h61gYYW9WzcBxsYNAUnGsnCgq1geIPgCScEwOfmDGteK3xF8fh6EcxSvLmi+300zq4BZ1SH
NObyisJS6ptuA/LiB4y/T7tzzOF6G34syGz9XtU3SBo45rh1eCLmayW7L1kGK9Fh/2GWR2DvVqqf
LCBVxm2CSw8cHoIXEOwA/8BnvWB9hOz+ERiwVW1nSHK1Di0VkBUsxbvtin5HLE0sTGwKKiWVAlVd
jGMCmTSMdKHmdCacJwzSxqykl2+kdQ8tkIWw44X6pI2BPr6XcStsgEGyG4prTTxwXtTsIjy9F6Zu
CuYL7yolTCOf2DP4GK+Npm62rt82/ndxFIf2G6p78YQuJO9ZDXzixccXu0YdeLGAAyyFjDGnuBHi
8D+Ht2mN82TEPT5LrD6LRQnOjk7nu5DRhNxRjsPZveHcguMShZ/SBTz24CO4lTpzapJBBABo9y3Q
hKac8cVB9AMyAbd9VF/ONeAwwm1DgMAEY09ma6XDBI0bwyU8N63Vx9V6EJR5b1xqLJlgZGEPAASG
AYeBAkBFl54jULHg4+CLmbxghkn8P/wkSnc1XIZFG1qyOAnQY6K5BU/uuTfWNNQQvMV2vU8vrlah
g4E75WKZXFUNhALFRPHSfu8PFx/exAF9BiOovwIuOWeeNQbaGqaU6Lx/ouEEtljkstakPAJ18F62
ne8S7M8QLK9297Tz4jLGam4QmqLDC75Gp55S4Ic5O2A3+M6Kcd7DxVYDpJaixjLv0VFY04ZH7fDR
rUyXXkTi8eSQ0oDINsL2V1qp7tGHh6W/BHhd1NLxyAg0zmTS3PLpNr/zN5psT+rtDUTGQvaQtJKd
BFcvaw3wrfUH8Ou4Y71UXwf5RTj8t0U8y6SaT6U/pZhns3+3FmxZgMtuf22DX6pBNSiH5r6cbpNx
ZThNUCkUt+kwomw/KLufm/Mc5RIKbF/saVQCHIEiIHDp0HDcbePqcbblrCBxCRwdC1MCkesai/Pq
QYez81yDu7sEuZTMf84mezWLJMAQNr8IYlnKldqEa+Lz0fgDfCwVPoRHF0/CaeFoMEuoyVHHF0oe
wLb2Z/HupgGiv0E2our/QRQPUHu33cM2kWqe7U3gAhyRc8HZzf42N5Y73jSXvAXYjGAxTQp4npdJ
2X/3eTUYAgzjCszA/y/oPqlc2iZmcha1s68dIfR5Wc0Fm3N7AXqbmJjNWm3hiF4m4pynE/GKObLQ
RJVdQHbiXtGII34skMAZ7vqohC5o/3HxFBAVZxosuEYcSxqQ+GQeibTyIg7Yl85/NHXI+ZRwsdFZ
UdI8iumm9j2qBD+oQiYEvSyFDpopAtmfgGeOnl2BagAHaUldHxCg+M8qhYw3rHU+PrAYEFvWnZzl
h0vknPrnNvs5cJZdC+03Bp18OpgCwScJB4UcQjx0GYqEeADPma0CusFVQ7YvKIAZC7yb3zDJ+MkW
mk6IxUZtavkyfrKllv3bTMYUrKBQxz2egDTkQePAeHCoapGTwkIHkA97dHHrzyMaNxmv+yCeAGvi
aUodwGIICHaXAefcsjcCSAFBULxAO9s5iEGXQFZfqV70hRAHoIab/LEjy73hEhBVhcl4p5Cll3EF
uJjQxConJad5xSeGvWUATOL3+xvgx22WgqxhPbJtc3aMjtBznQG+kOve4dENbjPQEz8gA9coH3iH
aUP18IG/kAvgS0KbT9fljcE3D+z/ollCYAFFBwmwBtnZ/pvMNeGPAUuU4TeAhQFlwKe6DmpYNmTi
o3UD6EPQEYLFwis/yVEYGKt1gigZBg4ZR/kfaktkd01BOnA/KJjYIC0+btnPSKbYqRKBZmATIX55
/Ub537kIdSXX+ENTsLGxxFo4Q3LzVQ88ANclHEL4f3QH8cfGgd4e3BRIywMoKG8+ngkIyrgZMFMy
wIg/B+ghklXkDm6MLJp8XJrQBclBX9L6TB1CxhLsp9dGQBMS17cUBp5cCLUXgCpyEtCJTOQ9Xy5d
TojFDfGB7nyaEZDVDN5NqUXiM2pzChtSqCxXmEpoRPTKKtfvyqZtgy6gK5K5CNXlUCQ5ev9sfyZU
dzAfkyFWZ0L2RWj4K1IBLRLE3YNkgIwKjse7rbJG8Pw5TXokXqBTB7jCOi76mFIGwDNCWz4PWDgF
jZGkLmkWgYChDV5xRbQnSBAF0FFHdilc1RvuN2KI2FnKV2/IDmzyferfB2U4qQgZEcEknUdiWhya
9l6DYT5vTHK/5hzQ9hur+zd5AzuGqCwOYUmu3TxCmZPaaI+9uBlVg/tAYk3iIZrbXbS2yM9G+Hsg
kehG6ZFDGSZSSEAZvYl3Cb+1+x0pjBRlja+XwwDNRqTvL5tSBBmtyzFvkZFKULk0BxqWzjYnPqzB
D+sA8rgiKXj3EVasiGK9Jn7J50R4ih2aJSMyNv8FNC/Aax3vglqgLAECX/u6d4i8vt7VJRaUSwFB
C5MUWwbzP1888C1Rwg3OQ8ygd++JJV2R7l0YC4wDDiUeqALBzYLa64gORVL2rR4JFrDVZFZp+oBJ
I96YxJFgQskeUAwjvWtEn5NpAYaEbt8cXI6zT4TzsQIhQJp3qc/0v4KMPG5yHuTL2AnxrH1mDCl7
a3PPSTa90Y3MZllfGaZLZWTO7uEq6ExZCKt6RpaFEAyJ8tiOO86W/G4tjtsFtSNcKvi9CFGDF/34
5OPQOpJnsyn3DRhni8zNmmjOI3cmKS1yd/VS9ljTM+ExbOKg3KadIBLGOLhdXXJ+Mjm3EGHyeUhF
wP22TOejhn0EXe+qOBIuPD7tkel2Bs3KKuDuIhE7wifcOofnEpR8lC0VmKfQBGoMLpt9awdKdGhy
uDZcrboPGYVLL+BYWFtpm3AufmcAMdC//2AHEncKwWm8tr6O6nQHFl+IzlB+KpecWSaRBS4p6cEL
OAzmflq5NFJ4qkmugyoQTZzcEpkf9Z9kC5G50NY4XBZpz6b92BfUUZeoztSFaPA+lhpUnmQJujH+
Mq0uaHcwsLNkgiyAcx6go1uITImx7oRNe7aPw2xUziQoJZh22ru0d42e0jMOt4R/j7Ipy2dzPJRM
VI9gv2c+UQrDn39AvLlpjrYzIgDOP+j0jYVQ+A1f/pvQEzYxZFFjGv8HfsNlEN6WQosoib3w3vfX
pHqVp0XCeXLz/t3c+xGFP5UEPYLotCWzrbrXvyetWTgo1A8H9ZI8aBoATsT5rZHO+Y0BbbOBMr4F
9/7H82HPJb0lX5euj6tI8l3SbBnoXXJ9bjp7E1IY/SfZvqXcFYMbDbckC7aWVmpc90EZPEHCUs93
W2yfgy6Z/aBBRJZGFWkQ8on0d2xVq2Gz2Ntd5s6BjMyoxmoRGui0aKPq2ppXA3rViTc9cn0eLVKH
lk+M+xr76pKypQ3B8Onlk3aEtvcyh8hdvP0YzAqgi+24hY/zZXpffROyZsOJ59qa/tm/rbM2Ro8A
WZLZpXuswwQ+nD3MnSyMmfBl8tmlYl8KLor8isigJFP+9BrrXrVrkr4hHkbAcABBTHRpE6x9fQWN
IRFVE/3wtKtv9JJfS3upcTXOd3LUJ1sqCLcQkSMaMekcgAtR7vXL/wbESWFGxesGKae+VAJ6VKt5
8vIJlAlvxpdePlaCd9Op5oVfzZtzIgGnSTHk5eth89iax/AsfbqsY6mW3XMvOZBoT1b8iRTyuG26
rfmTUibpxxEdJWnTzlQrbnUl/YoDDdKbghtJPYAp4QdqJPC/uJ/EQdStv+walPNeNhFx49bFfqXH
ZAj1QyBiS2nhfMNmROcDk1sNZmpwj3Tqiltucg2LOcQZFb4Ahg+Gknizl0yKiPJB4ihvN1Ed0xAd
OXDznwFSwAQ9fmtddWxj1vprrXPIHZznUsKozkCZULeI5xdfZdY4rMPCOSSn0o67MOtOqdR0v6gQ
ttaYn+5NxOoJR2jMkk6gW/hZV9hooUQsnCuypSJkdcgWySBFWud+qBD5xghQ2KfFFhMK7/ndyfja
K6yEz/AWfhHVTdExR3XohVtKL/GkcafhbvIZ5R3601264AYoWmsjdie5rivgFcL5f4bSnMTHx54V
DB8sFWwonZyjrJVyeYP5HdEy1gY27Kd5pDlXCv1dddC34kiDg/h3pl+gWfYaVQBaULgKUWUDQTvU
59/JLWyu6X/CdsREmXsWGdkdiWcdlJPZAToUZNkGHlBhWBckfEj6kSjNhjfvG8g3/M3MvMeUcDos
oD58QSWawefyij5zISwEU4132qb2IX6RuIviu2feZBS7Ba5L6y+eUWBCnMhWxnF0xJuDM2DAoqnf
pMxUEgFpTz6EogpxqbmPdVu0fxFcuHlUh7NDvil8kA5R3Msc5AOcjPqD1EVExQlDNWYRBzfKYHLW
wnxNyvgm2g5eNed0eSEnzOO7Patpid3c/aurIExzhfWmiMjBefqy2jymsKyOEXGmDUGe+1qd8DO/
9vSQxVJPZW1xTkrDwYg0hKQcrnIDauOLcxM0h9sBM0YfPqyP4zwT+ZpkxfrkxWyLJDDZe7leu9GQ
UqQemiSQ/CTZ0IDztr9vW4u9T+aaP1TY69bj6/Ke52pkaJg2uu8e1KWa6TjWvVJ1zs/hSxoLGwQJ
QFXth4IKa4+gY/FYU8dp79oLpU95hwZ8Si6aJIsVvDg28C2HIXLmvVQJSR1TaSFa5Fdhtmy6Bcck
3t12b2vy0cVEYkGgQobUiniphmNd4gXrHro6iKPG4WfH73Cm8FC+mZjkiZW+hPA7stQ36fmNw9uf
0k/WFP8Hz7/4aeds5zhUvEj+JMlxCR/jEN/n6yWAZvBzECuckXpQ+9RsniPOMQ5fAxBq/yPpzJoU
1YIg/IuIwAWEV3bEFW23F0PbFlRwQVTg189XTvTcvj3TLgiHOlVZmVlRMQeHwFi+pG8qGbD4XDKb
hMzQ41HdRe02g+w/f54zcgfcNHyDYo50bQKUATDcBbJWaQ2hbuH/Ug7Kf7pUqPP7BLT7KifxfvWM
3Skgv8Z7HNgk6Pa7bQolANmuQBRfnILD5ANSdlLwlvD7weHDNkC+lPRtbocnFRNNaHeTx4IJ0DM5
0kCiB7hKgByGm/+uuzR9YsHsmQhCIXqArCs1iHxQPsgCzH4hKGjt7oV8DlWfBhjcf/loUr3KB5ZH
0zj5louGz1WTWr7kSkl9TN0ZVLlduyU4C8gpDUDQzIM0oh47Kaf/Axj/a+H/db+cLnyUeE15FKgQ
VfNnwY2Nxo1fwBAORBmEHWjL20v5Jf/J+8gZl8SBsls++W1UhDQWwEjW2Aw3bsbV5klk/3SpH3Q7
/j9vzKvcwdoEigbf5gRISwbTHS5D2MU6sI7ko590DkYwHRqFIkWEbU6rj3+Rg5WVIMgD7yzwgVTq
KXR/F+ACiI9CjY7IqIM8KJlm87vBWFbOnmhTpHY2gfwYHCwvcqTCRxzCJwXRIZWXI5L/emAs3Mms
FRAUcMCbQM0uD5O/IiZ4gu5jn4emznD4KwjHtrbetA01r9eM9Hb/1Jk+MYjEzl5zKatzJj16lYnG
A4UHNQlHDjSQTswVWgVaH+9nAElf/1rWUoJS1jY93PNAXTJQhmxOIX4Je5jTpQ6vryF1/JbPLzVM
X31aIbDtTyhiH4uH4qp6ZEL4WCWdeQqwzGgLSP24NiAOLffZnBZuOod13hvnC8iM4umcDfgBxvdl
x7cbvARas3j506qBUvrkkbT54IIK5e5LsoLYCMWUmY50AIWdLa1DOGQkCEU9gmNiCPGuwhcT1aLQ
0fFLN2gP4i9An4HuVz1qwOFonnAFBekowhdgGPnljiFcOVLvKFmIQgu2TGpvgBI4/22bChLmw08x
wwmEYhwoARRH5wpupMnOuiBKbaccE+kLlScaTLCdgRJkuDexKE00cIJpyLwBJDISU7q7B2DeD+Yo
KDg4ChowsWxD1I0H3GtkE/EZXkP6B39xmP+QlDum2z2oULCxteDlgfHGvzJ6UP27+ef/ezGCvq6H
ghFUOtKhEDH1mC7ZzZe87gvRXh2VcTJ/mKUBnKe36YncinBLS+c5bb39elfv7oKDkdgUD1o+yuqz
S9eIkE7OeQ1aJw/48HVGlvTaoXzlq4t3Oiy+I2exfSQhpdvGH4AXbgKwItA6Bd4rWsoV8I4M+hAy
j+4G8JibCeb18JyhDC84mUh+HvGTDHnShHtg41YgtW91AVuWTh/cmK3T7BkH92es1TtDFMepx5iD
i13Tep6Q4eHs7VGOJ0xj6nLiFdAKzEi4ffZUrofG8dgyffZpyf6mzdKYmCMtt4yQ/AYV5JJKRRIX
/ezPs7F28sRjwpFZDQ8s5PINZ3FJCTXGj6ZD84BU2bButc9TMQX5AZF12zvGWrHtagGGixrJtVTB
j78Xx0Kewqfz9zL+oMf1mZFwtBP7Na1gpYzZ0CuYbomXn6ZKGVRp1IaOErEnXpnWTfRhQxUtGgD0
DcgkEoYbG1OYdoiObA4b0uHgPmEjI6TDwn46Rp8JGlxul1ZwwzdkWtmEgC27oIZBjyXYumwgJbAa
ln+E7I1YPYPNLACu2fD+L32ZpAICJm1Q+UF4MPKfIJ0P8FHJweThFewwEc/lcTMQAKPjiUab1mk/
O7wH+HB8b6Mj1lykbYTK/9itRDaJccJWkJ3LhJktXWyWjTwA5I5JHBKKKXdc4n/tCutAWHoE3QP4
2AKMl+5sveAbSTlgMDcXGjVAdonaki8Sf78RmqAJSEkoJAh/UMKG3L+/AJdWDmYrKB8rmdRS8FxQ
8HtIyOhB4DEc1vV1jmzLAHwiWOeytaGAlZDMuxJ8lV96wUJmee04HMyG+Rul7ul7CGfGS5ZuK/F1
jYsr5kAnEGQc8dv9CnfcyyAzCcx4qf0q3NSA1OBDY2SmLXRiMFuQtSxKzcXxSTVsZDwZpky0OXBl
GfI24LwZtWcP5jL5lzp8Qbh0DHUIgeOIfpomNE1+VL1Uy3QHaZxBDsaVlTED+upzROjCL9HmoOhB
gsC0SUicb3yGYZP38Xn6UIjbQpeVgQuPAAbe4OzjDHJZpsPLXvE6Eu6wX3VyzGY6BLw7Iw5uLv0W
GOgN9FHyAuPvMeVGaC2Z9SjVbN7G4+jNKAral5QbVQs4SJ1Y/rsv91FDha8xRRuLBwqFFAat3q/P
cNq2IcAhUNF1tr17ZKHXF8nI/z1dcgKWBpfwzibL3rE+rzsD6AT3OefwagDPcmPCSJBFLlu4oPBP
CxxWum/cNSEZFguHgS7g5GD5Gczirz87ago60lv5vuCCPlU+T8HeCI7NjgYQjGdjCgZwr6Fy4yaE
hRhsKwUnD8pMxXm8nA6OyhiyzxIskrrTrrox8hmR8NTptxWXNgf4faa5LzodPT1m59UNM1CUvrHF
uglpCeNtO8ck09kjtltGmvcMDL6AFBDsnX86563dVSZZ58iKYG0On/h+wJB6tGBbA91QOtfopPQm
QN7RPVzaU7ODJP8W8fAPUAgHjJuZhsYRH31SItOvL2gWpL0vFVyTuGqOoVic4T2luHU+ews7BUV+
1tfh6CIZVMArEDn6b+wuLsbq88YowQwfbb9TLy+91Rk/B7yLqQ6qPHjwKW4QdbbD5vzzyvpGjuI0
LeTcqemw+/x9wtJ5g/vhyVJH5DXX2w1nG3SIV0/T4pdKdx4jdEbxcbfraAS34yenrcu/p9qhq6/w
3OcOuSq7U+Oq4uXROd6uLrebQirUjEsTxztmZN/GKdmKYY4MQZRaw27zshZttQ7KBEZxKmGYLLUB
23l9rPIC3WX8uf3BhX9B2DBrSy33W6Ry6uRh2AnHcS7Qd3yckswIYZ7pn88/rTfNWx7qNFKA4UF5
KwmOJSgm3U6WZFUtFzqSjPNtfdPMAC0BusN68zgBmF4a973dKWNVBjc+C7QKNwbrQsArlH7dXms3
dsHaGCCLONFGhQTxILsyR3WvghGLNx6WjgU0Uh00GyjjigCHV3puZz0En+rEzKDOAnNnyu7xGjyV
mbpVN7laxtm8oYPYuMab7gDz/vqoAlg7GGNgZ9Et99pl0H0sUjqsvfaiMfxSh6VJ7EAQc7lPGsSU
i+Q+0Qk5vWbS6+2RPCRq2EYRRA5NKwSN43Pfg82A+vH90wZHIhxwrNvthLfjahPqch0EvPd7vY9x
UkOL1SLFNY2f7vWYafEZWJ0eImtaaw9KvGwbHAlP2LVVs8oAph2rQAHvXfUhmUMEQp/x0q/REeD+
gbOX+VmCtLcXxWN+5ewk5D69LqTK3t0iUYO+XI91igo8NurxpeUjvVR9rR5VCmJ/CmaxTrwtUziW
8MXWhpti09XfvrxmssWjN4erNu1NCo8YON7+KegREK+pTEB1ddjM2eyBLot/WpsTvFVSEHyowppz
/m3gzuM/PlOJA5eY6vmR9yl/wf9aQffn1Ndxp4mgh51+kr8iH5ZASe59D6IJMk5lwdsCV54dPGjI
fPTDDXWchQEzGGlhPQ6sxsQrd60ePr7u/e73qCAdfWBMdCxtaS7zfpe/7qpbR2dqdDBq7K9wH/zs
evfFjWwfIRoA+OBdBy147UeYJ+wwiEp092p46jl6vbG2c4q8cE/0Bd/mOi38Xjd8/t1bOIkmQYsd
qDpm+fRhYlJqJzSbIB6X79FWPJFSwIscWQnw/nX4yqmCQEycHH/MpB5WampxIop3PyuHFXPtaly3
ME9TXXim3eIvIw+ySBPN5x3vbK+adx6SmzZzyI0dp0LvrZhh85xCSn3vYS42qbv99MAVi2b2uflY
xiiaS9O6SP2Kl6hbYUVnmKD3pGVyc2vG3fySHfE6WKkQE5jdmZByvmkLMpAVz+Ge11OwjXJ4bUh2
Db520vLLNjrJS1FMz3WkXsIuVKbOtFKG12JKaG/3IsTgpPd4ULanpBPX7c8L+lOjDBMCd7r9adGm
z1+Dy6jp/mXNEheb+ol1Voh6O1VH0Ck19hqdmIOW+pYtqbSTTj+h1i0Nu1XPcmyI4w4y8+3one6o
A69QB9nCWsx0Z+M1WHfYNiVZH0HClgGzcPDGUp72VupLwpP7UZaldiiZAZex+4+uxn54K+Ak4sNC
p4cRzJQJFwy0SczJrdqJYxJT03pGi7dDsGleSMcYEJI7BmxHw3lj80RJXXJ2Ps245ZyRRYnVm2yY
4elMsCMcdt8nqg9gdAbpidD8ncPYyp92iTcZKQ5xh48pl6ZVRUYhb6c5HbqqKM8/okZ77LLDlfoZ
8ik93+IZwJCW1jQbOL3wy4KBEAMYo6KPp7cvc9vInfi0Xo7VsQzdqK0Mpt4T84uAUoFsR/GeAcZY
wxzzWcM+dL7WH2PGfaQyswe3e1zuDy97eghm/WDGPC+iFqU1pTK3tfW2fhnyNmcuUegPBpYVjvfj
eRj6ob/kEoCWCvI7ML0mBJGiwyfpaISL8JBIT3OuNZZ3YTTJEdaOM+UHdpxAjPb760lmLQfMHxH3
fx79lT5p1oJjzGVaBmmjtYqYXhRRC8gXkvLoEEVUqD1vPP1YAZmtjMKRHrH4/h9WMor7hHKdLK5D
OR3RggF5Tqz5ClqZ54S57YcwTGUOE0AuUDnPfTAyzHdWpjX2prPjbAoPEPkv6CIBndmIF3twtdZr
cVGZM6ZvsB6t3ZAzMPeXA5kYqTp3y+rZYRXEJhy0wu2BONN0qXiHOccsbJN8JFM0PnTbNzgof9NJ
Bg7h9mQls8SZfqAC4itjAw5Yw669QgnZsRzmtvRnsxVupP3Ino1mdiTaVqwFeJrUD1ZuMX/k5DDL
eSUy8m1fhn/MaSrp1u8f3QmsYaRyErsUFHLW7HvFjxHZwWoVMmT++9sKtcsm9idx6A1NaxhPSq74
HxT5MHaZ2DeY0yRzBp6OdgCaDCN3RCx4ONs9rJfTPwd/HNU+r8c0N61JzCRRERlRLNF0fYEdUL9y
fDJAZrc2rPWPjNSb7Vq2TIn9OfIyF2vxvbiccNRxNsNx7GOfKVJ9RnCWjlzFaS+cdpAXITd1ZebK
d4QGC4QWLiBT73vh5c0uFmehod0iMyKUIJrLdacmZG405A0rnvixv2Fkl72PJ8y7Sixvz8Ct+O93
ErNiOHHxYLKM59/ZWbLYZPUx7mcu11HIjlz7cPyQsnQfwsL7C+f7jQxu/KXypfdQ0QEQY56/pSyX
SSw/J1b8XTuDmDqfr8qihXW1lsvvbyvLGux2MlpzMuj5gzBxYUqHovBoBa/hftMGL8RokMucW4ee
03Oc4vf/GsGKjMvf9TcbsF2uMHZEcp8mfuhtVsMN9wCxy4p9kCxHtDfMvpKrWll7KYdhGvAjrQQ+
hXyg/TjmAb/xfC8f+2QN4DPwtR5BHLQoWbh1aUpCFsA8jGbVZwOIzSHJkt1S5UmMyEGAaS1+4pwJ
lRqLZU5jHBIo1Z51IqPe91ZJLO16siWmF128I/YmfNH/n8qcLVAqzvVqJfdfxDIXSGW14A6fcrWJ
F8SPKaN1IgYhzWZTCPLyFU1/mGfSXzFbdriYMnTmu5D4EPJsefVNLBMq5crNU3se/9E/B/lwuSq+
P/Ct7/hbrsDdcn3+LbEse2T3XYa24bnkbYab4Zyf4jnA6TiWFfC2sHWwhqx1ubSNNab2iPa8KyN+
GNu6eNkLxv/I5QKC4v3HXhzPw+GGzxJFMlX2/68IL/M3r0uQgZkbWn5oebyZx0qjVcV1krMvX24o
cfZ/iF2yMPzJcuCP55q/43Nw2oHIaZKjNNEsT4JWDr5BD5kyzBr/Pwf7/xiTqJDukZyKnl1aA8oh
36fZbxMBha8AHUNep0Jz6sOVoNatGeoD/gSgNZ2mbCbfT8PnVuzLj7PxQgaVetxpcqE2Ychp5uz9
P7WnqUxQzu1J11r6oNAes0s54wPDGvgh84bnvqtblMRy/mSJEmHc+Zg5dDJ1eDngEeM4/u3Kekwd
yx+sXX8iZ/tmx0uZIMppIPJaxF358caM0Uvgnce491kne1nSumS1kxh2Q6gD8giCnIopwGkh65Ub
5WmFMViNPUTNKfHW63HPdOYXa7NiblJcWvwulj1iNRyHMhOaWzz2a28Qc9Nyt7Nn/RI8ZNS2b63d
0eAbaTkDg9HIHUz+MC4i4rHNYZRbMPzOAMNxCaI4LvL22FrBbUI8JXHKXTFXpuesnE3L2bBu+DMl
Pk5l7QrmHtj9mQ2/azOMGJ0jWwdsYovbbzNk0up4zlIJx2MGKXNl4r8/FsVJtqj5b0Xjlcl3Focm
X35/BHPWbX/81l6jWZkihmIAbZC7vBbDnlBnLvTRNPpYTmftBOyjpD3WGO73X0Et1+PWJNLNvdh6
Or5ESN6DrIAuKUcQJ/3Q5cZxXX/OP/nh3FvB1cIAxxrPbz7I4PdufH5nZU1FD8WvF4uF3PYL8QGI
Ivkx4sNHETnC8eiMh6sFM3c+FtLZgNiPhYs1tWd92474zSrqOYfVZsPn9riRuXnG41AiMLOuZbI1
vF8rPrlxzP7MmmPJhQRhIAtrICeIPIYrN6jswXLy+8eVjPkTM0Nt7crnmnOnn7hJSGnYfVMr2Fr+
b88dFXxACSY/jCjmWsqWUMqGJ85sDHwOc99fLtdc/fE8DnlJCTi/1uTFVbgGy4HLnsfoKvrKmg/T
xWL2NmEBHZE91P2NziKlZe0z5p3fwczByq+/Nv2EBTA926ynH7Qa9pLPxs51sgdr1RlxR4X3KIa3
7FEF8T4PZ2lBtrM/aKb5MzHJQ9DVlFH+A9w+rPb0bkFnf54wQn8E8EUF+icQLrgUy+I6e3APuZc+
UG4rEju5xxTiBD9jTycKYWSHug0R3MVvgUZyh/WjwUq2Uu6bDx3mDKZUz6623vm3JZNoH/3O4OO/
VU8bJCCp6I5pckacrPeEeSnxB9FMTqVD93NHQ5OOdshgw4EG9Er37qvHhEG+VphdEdO0EhSWwZpo
3zCopxuqAtvz0IG6qOhZPkbIb0QaNOkwlQBaszwkO4AcInCkE7i7jfQjdNpDGV4nZNMHEUIL3zoJ
Nle6FYzuBkP2RGUEJDrCxEucRugQTG5QiN2hd52UITAX+yfpuXGUBgi01jl9QqId8XNEvo5L2bet
ZmD29Z4nQRFe4nT9HBXzFi5jZaisjGO6VlbXyXOkrJ47nlfgH9emt0/l3m954LXeUN4ZOvIRtBvk
JJR0+o6hm3F8gFIb9LzkhTvedY4Qj2cjifdv8XvwHuRxEsm/Y/+GpZiwfGW0Wz6i6MMsjBYmujab
+kvURwIYkmBA45wzQekiOdsT2ivAcj4SujAoeNsaP/FoI7/GUbpP9SMaGmmI2FtaHs+d9ETzEYhG
zulCIUOieTxxIGKGhgCJHWcuOHg2ceApSzcV1lVfjgqOLT5vAMf0DYG/mbMa6aDUL6D1JPgs5ERA
xwLHfgkE3u3zyXT+focCrff1Gq4h+CWw5UDvI+Tp04igvShpPO0F6TDissfp1o96P4eyCzP2oQsv
OB/1eI2SZ30JtEmsrQrkV6DMl5EM3ZOoS9kPBtr7heYIpYD0Bi4j7MYuBBGcv3hvaOsGvnvCnD3F
7CZExusc9zMh0wpZt6apu5Ge9Uh4zXJQ2RwSOeaK6WRj/oJENgmNcDnf1HPw53AbbNtj/NlAflfy
LGHS8vaQB75/Yb1T5dG9KqBDDjjy7hFBFkA8qCgXjPMHT4uhi3YxOMWy3K9zLlYs+AXqzYxLsEW4
wCYx5AOCBOMCxmmpnCE9DmatYinqmL/458UtKMEiwGCPkoFmNCjpLHe5FtoKs7Bc/Lw6AGd9QKkF
bVsuwEdasYbPMXFE+sdBxAkva0GpDLubGxZJGZdGF4uPdv88v7L/itcgF6RyAPq5tnAawg3nATCR
KTTfwQ8wvmW95yNV+m60LLh36OkAg290+v/A3sdrCHJ9RRVw5zYoB2fN7f3SnWO+CfjeU54EoxRb
sDlHpq20lQw3TOkbJ/5TJngY/ilmGUMqR6U/4TGfBWfr2nYuT4/GHSZYhVMfOXoG6mArRhmeyTwI
CvF0oozFO5K3Secn5jBC7WabhgF9k94g56/Pr2gq8zuwUCQEtD9YcVjBccQ8Qs5umxlv91DeljwF
2vN2CvNrZ0x7vw2f/Dwvcc9jDOOxakaPhZx/SLe0bVZ8ey74oFxvU1SOcOSeCySw/Q0ucyAUiY7Q
WPvt/BaD3i9/qbzXEVQAl8wU5+nX8eUOsSCpLWa/TVFRFRaz+D7sQNR/w0VwZCYt1u32NBouMMjA
dwPRGipuWvZQju3hgU1bpvPhRBVgiIBpQ9TMmMrhYm7h5V7NC0nWyx5+FDfWu338JunyrzNy+tlG
6ApSN0iRL8P6Dninkg9LurxakAYJWCA1XG6RyTpDmeQrg/ng6Ep+PXSiqRM5ZMmAGAbHceatqNnw
YyXvdqYCJwQreaQkpYfFgSKIKogMW7ANdA0bHsrBgXPIo8abYSAQxHRFUwwj16dL6fhNyLBq++IQ
b08SErIM8RTcQHSQtEsCKlnHXlq3lIlDw5e0aE6uveL5QxmlTPYzHpLNy5P5J0LsdcLTN6tN4w0p
N3nnaDUkhaZbI6W0TD6GRSWpOSQ7vA3ljK328K8QgSakGcStAECYGAklX+Ts1oeARNb0AtzgzHPR
fEEQrPsw7Scezv80t7JwDyUC8/ZpYE+Dw2G6iBywHb6onxgUC4jCu0j2/j0b3/wRlmBEKBQSrGTn
YejtydfD2JtTip6krjBtay9yRxDz8T3kU0eMQjwc7s5qP/bGfJDah7rANQwKb7g4RAtiCOX9EEuz
AAwAs90Mi93/NRzjdT2PY5oFCbaNcpJJOx1PKLD7b2K02nA2v6Ubf5XyYwigAr94RFLOyaPkA6SC
aif0ArkCct4afsFl+n60IwkzAY+KSMcUhLkRhCYQFibBh7ADpT6S0Dccs0Q0K8BlS+fgj8FxwfXY
4GBHyfNxh1caanBzcbe0sAYB0+hg3aE5zXglg6rxQrIOjSfzzZnFYB+lT9hlV+PMInBzpm9nerw4
UzPguZuEjQo/YVE1t33aU9A8DgtCrdxeJ1q1qo1iFRxZku+exRmX4AIzivMqBBJakfkOOIK8/4sQ
RFAG/HSWDxM33p4p5Lykj+6VvwKle2AB08TNIYP+VeTFfyUXj9wckN8RfuNk0L9C1nwO1NWy9lTI
hbv+8WVZP4ZVWPzA0O67vTjuSpJOegJU4P23Gy9La727hWnAHI/B212+eObLiefUNXCa4JWFlDq8
0WCJKBRCJQfa8dEh28pwgCaNJ0P9oEC7u4MlfcS77b48clbMADgWgwd8HMalWRp036Wk5x0hSjPB
W77K41KqViZAgUQsmxF1mu4kfqy5fnzx0Xa0RtughCashlsP15C5kMuNUMFHJJbqlzqFNoXQjyVX
7sS9EYwEFjrZPmJDJNapaJBp/oHIQc4HKyJhZv0pIwSIUE5Zi3/53+0PbeuSU9tX7C3QrFDtR7FB
GH1YYTI9MfXm9gf1vxXNcaBzz6sTxLuep5HPjCExIHSxiT7onFAwiahMBBDyXUx/UcM4H1Igub9e
uOBi1gzBNHH/JrfHDyKDF0kAtTTvjAXluD0+H014tknX1XAlhGGI9ctky//B3VWA6ejZ+B8OqMe0
Tf+GnAmNZgAFxfjD60SsPlBcAeldnY0WdElDyIRF84FVBwiuAx+QuviJcVApJhGnwNOApO4yYTsQ
5RB9f96PVTsEUDsyGsEhKJ5RGV/6OU2eFjo53Ub0dz2kupvT4UhRSEH+VcNqvu3OzRUvpHs6zdg2
HQhmFcHxRL6me3jmdoHj12Tx1+3+lFi1OlageHTg7uAAUrz91EBO+I5JZjsQLzpG0DXv1CVmG+lw
d9FLwPiSKfYSnzutfsOGaKBeArpWbZjHdR3khdeQ0NFEzL+cr8cdL+ebGmQzjQELS4g551do0ubo
01MpJhuoSiT9ggRCSuELhBNQV0LSnmIb5IQ/CluR4J8S/tkO+BfAY8FIWF+gRLIThfwA3AhZ0vrW
z/HfhHKdenNPmIu5NeM5paswnn5jLjy3zgSUUB4ByE4DFLKvCvXbMQy3LHzlRAc6agIGGjpQ5HOq
O/YK7viUhS4L5I0m4DTsjSph/4iQuoT8ffZOyFZOPzxDe866aQCfyGRQJLfzsOFuAODiO90WMRhf
ngCQf7B8oT7kr8Gp3wQvyL39Ux+SEDzmDnxmeAueevMQcbCBzx4mA8kYB4iA6ZWF23xZlgHLSIH4
O09yNAdygW/Yt9+Y9YTBwIMxDF0mvHynEbTB+WhdLy5pCbadZoM87yO11I/lRFF2OmasMy5ygUhA
Z0ipqCobZcfFpXv6DC6t8IwtR/3uUHd31ZCuE85gdGm01kRX3FsyJYNnMcBFVMOcUAVbgTGXl8fg
Uf2kW4yO4UdQJ9BR69DcPzPrL8XEDtoC8nl6LuJPGMBxyc7cNkWXxg9DNcr7mpYVR9aMex9sL+il
NVSxPFgZ7/Fc3jPl97Pb327IeA2bDv3ebEYpWxpMCOkDM9fqRi8W+twT6v9Eqb09g91UOkcGfAiI
HySc9Wyf8Lr7bU8TW946d/aku3tUftc3V+bq6tkM4k1qYwBNTd7uRJfbEcIOLTR4nVS+z5D+nXIb
0yLa87/zC37LvQrMEpc5+lLKiUWPtWvKfXJovzvu1gD+wLq67O/hhuwhUpqrFk/6XP0UMijavGez
2fNqd1pjadVzkttRQfmZb5/2vvzIlL8dpB3N/DFNK9E9Om3PXfd+qF9A+HzwhplwiIGM9pQJ7b+G
yv6ihgUr7+XXJQlxhzv+HG7NURtlNdOU2k635zBFrnUWo+Dn/QBR5NqaMAHp3uX+pm/XzWYk7DcZ
hse1SRF6DbWWbg9TBFYrteVT/PHxGLsAk4EO4ufCjClsMZyKbIH18n7M8fStORB6Lu0FPXPdP8Ea
bwGLMZqoBxdoi2Z+axNFbsqShj8zRrENPff2Ojp4RAOa3SM03Jxtd8j6wUuk9WL8S/ORYcyfvnrE
NeT8oXXHpI3pU6MSYfQJxUuyYALhmwFfOHjiKBNfGWQdoUc7M418T588ZfPPfj/4ykEuwzVAmxAE
XpDB4vJsV/iEtL1OwIsVFxvq41aflPQEml9IOvSWiX+PHTJsek6Yr6zhiTIBjpoLBGPIddwetYg2
u4aCMniDNx9MiETM/z08UcrbRXcga6pG2qUSbjKY/foix95wnB+VJ5AIHkQd+GwB0CZaqQvOI82w
tak1GyX9NTCTtXHzshkXML6R9AsC/Kcz2HaWT69nTLvgEb7a0efiPCq3E3zidOtlH0/96V4iyAOP
aZ2NSuaGNhK76yMUhgLICZrtoQOrtPHuHUbrmWWkDegNr/KF2YFWW4ABbRf4U2Sj/OXok8Q/H7ez
Ghw1dRTNepWOierszYSPtXqL40fKhG3v6hiAB3CAn0wmJTGoD+3XsMVkr0/QToPbH0wuhak8gUF6
Ygyyp5/RYCVBQVqE5cQaacPlAn2hPlyX0o3ePRvc57eLVivGywHtHGnZA59Ce7v4AMNBFHO3C0gB
iC33RCiT9gcrdnJuWTfGKn+CWzXlbc6G9QDLQzmD7rUbaKZ3Vp3WEwNA5OZdLqHMGREXh/Oyw9ZD
3/4yNNuQKpkn1/rZ9tz2eZJ9jrArHpXNYW0n20mLXBnbb+7u6+IBCIqpEJkSpXgWkwQwVOiy3i4K
xJlhb/nIfKMKVG2al4d7/tNTZ93FS7zA+rzte66kPgT+S4fWuXuKwPCuBw3iPk4GTe51HL1xz9qi
SkYMxyGi4oEASfP/9xcWOwwb6zjdfJnStJ7kQVEGREx0fcoPeFk6vZTepYPNv8OqTc3gcocNJRqL
JxlzvlSIa8ySgrt1EaGA2XZu94jvTReGxc+z0+9CC8cryzdlJg199Pvbh5OmMYkemmUDk/WSBUJI
OBe4M4puHlCLwlyc9GEIa8WwBp+pXv0XD1CKIbEKwATiVzMgRtLovx1vD1HgAz9Vmmt05tC7fG4V
XuaGcggc73yOQZrUq0sIf4xei+7T695Y6mFzX7+RPsQ53Eu8QMCK0PkadFQV9hvoaFpn0GJcyeWn
BYeDdN+Dg7ZNqE5x5YJBWvE7ZZjlXuO1oL1DC5ifT7tbp8+mluk0ecyQqHgC4AVaAZmr0yETfYp6
+UyHvE0rF7dU4kTQpgjrDAqTQWYAsjrbWe8ZcJ5KtrxOFb2rSIMNmJmh0lmc7lEbRrx4/kOpayPF
7+FMsYJ5RkMlw8Asgt1g9KFz5CV7vHZ4C5mjufmXztS8DJjwkiHK7yruk9P6Nn0iTcXQ5e45C/Rm
zGzH+7jSfzXYS1AfOttx3pkCcly7f3vz/HMqfntvoqHpv9qqWI7j7voht+VGghk0vMTtH2bozq8U
hX1jRQR+YmdIUYBMBWSLyQr+9VDBJL47naXBrDfVAeI+/T0hZEYlfovWre1fGApvilIAq2IcBKa4
nXbh252t69j02O7hlXI1NQKkcUDJwVIU80yRzsBzzNa8y2PxgqEWakwXPeP+zN5ls6eom+vM0OyM
wM1E0GNXZdo9k5TR0pRw1fHnw6ufXAusCJ8wFZNP+VhsZ19migzOUX8IPe/l65h0ZVw4Zidh2UJu
ikCs/iMR7IJO0oACr/3N+5hCkg1yUvzUSxHS0QGhfaEyaUFkrMCwoCWg+zIfmQHzxRHmCQWjsTZC
1PPQ+nw4qGhC6faeUhxuzmRN3OATGDoRO3KybhZ56t7Ajo1wmzjKj0p5QBP5GkDJP+HmyOS2a1B1
x0m+56hfbZRuKSrf542P2M73KjJGGoglBpbZqBURcZtq8qzE7qrHuDpOHyTxLCx0qonkEVXUlMPq
IGZD21UrHUDANCgeTqfVrR1Wb5rqUMNhkxVtgMSwBdUrH5+5KKZffJBDgqnCDwYOMLhnpsjKigMB
iDFd6OUbjOzmnHR8e8/AgJASwP/TGU+DplhxwmI41OXqzD7G2m33KTGyLekiYeWEQy/R4D5BCoJF
e4qfOAgzIwKo0XDG5NP69agYKycvuTjlM1JUG0FlFRdMRtNsfXavN1XufyYarGmkOLb6Gaae/gnL
Luknyj0Folm5ZJ8hX16yyzyZaPr2P3GhLt+g/PWo1Rq1KadO7v3lbu9RE15q2F99MbZCYQAQ3SKs
HJgBhm/XdUZQ1aic6bCaofGKt6TwbMSM1QJkJtC0mVb/HiDWKtY190+LErjp9Ttvr9Nl5SSDpAqh
JF+4VCQuLyPqbRnZFJCQY+chFAvGW7/PiHMiHJpfD54Ln85h69ZBSTvhu4h0tMTY0lT9at9uReXW
Lujgn11ORd6FkzhVTqFR2qfT4ERyGt9eY6UdZMXsrW+KNu4+Q5ZHXYGK1H9vDZIk5d0JZHWEapdj
QrgwOLl6ZeeAJj/tU5+EILlDr0KOa6ZQ8sh8y8V18un4NIQoPu/PlzjmmE/nPmEPS8/Wo43TUn1z
yzk3O9I+476nFbVd8Hg8cQzmtL/7xTrrONtkThEsarzPFeEFKEDwTn0S0eIE1F+W4RmjCa9Tsu9g
g4/Ba97nZD/TKdTLjE3k1SdWtHWHHYHq5Ukw7RlBmW/SA9H4ZJXZgJDC8jXUAOmTafoq4xMftCM+
yVuQaNI4vct8PdIN+g43/EvQaaujy43O1w3vYKSh5AMqRYyd5hseUTnvxzqjn4WIugxeOgO7QzYH
EXa9WCbNIK92VWtSnnbs/sVQof8Eul5ArXZNJMrLsvJaa031qH7qVMZPkHsLv5/qHvrWvX/bYCtK
/yHdmbiMkwz1qpk5Y2a2Vnkfac2cSVJ2F3ygEf/Cg+M+p2tNnbhdI1NiJ7dae1w/NoxqbQblwyU0
SHKMIwfsRIKvUs2gr+Kf207hmxKQETGN6hHDlU/0d1ixOforj4V0PxbJ8N2Eren26WAUUN6WH9Q9
dJ6pfSVuEh2z+9W+TV/3xtJfjsIIzDSRDubmdGIcwG9uRg1Eyo6DPlRJOF/bMJvc24zraZ7DbJKo
bi/Z69SorZDkB7VIt9NH4LnFJ1wdZ2//CSuXElYEgEWZ8B0ufAH9XCH1a7Pz3Y9a9+7ycHPLoDbw
hMeaDE6/H0/Zh/QErjhrtd4iOeldBogfn4nQlTFR0Q84ZvJjj0nymOgQfZTZDSNvj/2K/QgINne4
2k2bmqOv4LpL+dWLCqW2yDUeKu7mOHe+i+H58Nbj7X3EwedOQ5bArKF2H81GJ9uAvlRsEEAwHNpU
RaiFeK88+afbxz89DuUbn7fO/MnloWqQp9PljHnka3dJVpR20r+5YotzoV7EOQWCpq6vSmiGH6dt
iDju0zCgcvko8dnkfTSyHP2FM1RNnl276X383I5UYrFkNaXbhjJpsnUbLw4xTe1GmO2deVXjeqDH
kNWzx5kh6CxC7Y+D2NZ3p1sOFO0fU2e2pKq2bdEvIoK6eBUBQRRrTV8MNVNQURApxK8/ba4dcePG
8nhyZ2EFzDlGH71g+yRBEwpxzyjyhm/rCx+8O4MZMSUp9DQS3EutCWSMl7v1i1zJBpp/aWhJfqXR
45me1IOaFZJJu+uo7HEKZhLXeFfFq+B+AE9B58cIGGbnqbAA1whkZ16Lobebkd/1pzIq/3uxpnAg
wC34kKAkb1rWeAKlHlN1ru/V+XWMDfP2eSmo08AIpl8cSlmNSGfMlrgVgNi1DGpCa6lOjB9zIf12
l7uwrbEYZsqsG8InG95C7n7OOMaj1ZeO7CLf03dnAcqho2MqgZUiKNyW2kBjX8DghVe8f4M8rNPL
2xx+40OoLeiIsVj+Bb5LpLE++f6qe40oZWxVqEMZ2H0GHX4LN85RfqsJ9ChD7yfsb644lbzW5sxe
feYOIQafM2M2ylRW3lL17FtQwuX+Dh/G8P1xe46dI6zNwPDYm1qWnmdS/9yYGUMYEFHMjMV0zKyP
/YZ2a5vPyJoFTawHhwW/hH6ERVkUCGiofpWTw4/+zAvjYibMuFKAYVPFgJLKPraZeLjZI9xSQREU
KcpYXKnh+iFMdrsnzUNE9ih2mNUjuhNyQmtlocVP3DQARNzbmb74gfoxE6Vc9oNacmLVZNOpc2AA
zM4Iphc6VlnBYYYQAIaANXH1rKXOa3gD3rD9bn4/Mj9/T4238MvBfNtAJA+NAtImxO0r4dEshzJO
ofiz6ZwjQkSjIqgphuj48eXGT2yjqSLYRanwU9PZJcTw//htp+hCIgfTiUj6Te9uBef1R2EfirQd
XT/cDbCC+5j94PPBGeW2A/4bUOc9yC2GnGmSYLp6hHXJlizNvvetRVCR6labZkf9Nnt345JR0Uba
lPRCvftBIXCLpDtQyuDDDJuQywLRAuT7O8ZBZGkN1Dibv7f3gkcZ0ndqfZg7wxsrEFHYljCfnlU4
0XMmNDP7iiVVEVdXP7fwwHucbH2IcrNwNgfcCJl8WvnkMDP6+M1p/Tk0g5Z6oWCbaJIPF6Ftzt73
4TclfZK5+eeny8ff/g+AWFI9avie/HbVs1Qr/JroBZqGfo5rGuP5Lngao0IHiCreCBAbrtxpQzf7
9Ti5XwIHuVpblAmPdmHk8d0ZNni8BAdr9skEPC53C4mLKNUmLfx8ffymy3mMjKvXfNepMT9okdBQ
43+sTj8Z2oNtk/ovTGDYl/ApSN2siu4PEGL8dOlj+6NNuVBSadN2l+NSG3a0JkJtCp4kBokg4MIi
RnjWchaLK3BHp0uzQbHB41DFZNQ1POBCPvLT2y89i75BO74CFee6glTB35EcS0/y7+3xS5iPkupb
QTJiVXu4Nq9B7Ks8Iiwarsia9uqXbYeYO/DTFuWDkOAr/8oFHlXE0LYrLjOHFHqMM1O/pexnWRSA
ItanrmF4dJOi/X56NfbJPLQ2RGMLUQbwjdWTggNXN+aj1Oh5yNvlBTyk6Ydf/Pkg9zwMaKqFfj3/
1TetYOqPHwvLr5b1zLwY4KD4FmHTQlVD54GkFWoASD5pfPgwIGyBssMj4egqRNVCNV7DXXv7D9MX
z0Ok7/ELojsUGtEXugw0jqoNffLh8pEgjriRvaCvUH41X+/B7EGmtjKVCX0u2gY4MEg2UZ5feFYR
98eK0xx5MiAEbl91CPcDqACsg2uumtS1x2rA/oNOjWfLdJHoyPtGDnCg+ec8Rq5AhUVwHNgp9BJC
wiHR/tAFl0KrirKLepkPm+cBhIDaz/rCepPzlh5ENg0hvVx55/cRLAt4CTK7POwUmA9gW+8RGiM+
Ds4YCkjeKV7A5MipsDa9ljgi+4Q8oHYCHq94uSVtOZTEy/WwLNUhIb5oL5BQvJ9iCMNpBXyuMy0x
+c0DbZKLhoyOnRKSXR4EhEPGOyVXEBU+4DtPizAac+FvUjoBH0D/3fMxIQnKwBQQ1kO0oJHiWyDY
yOs/WoyOg0e4fj3AXJuoCDooB+VRBLkCSwG0Urw5bNHgYFB3WWNdnYM3lwATGZs0rlhDHOegPLwu
TQTXYJgRbXJDm2iQASsGo1xEjM3KANTRu7lqQFoJpQnO5m4/gtaARuID9wQGNdyNOoYRyqWXcQgQ
DbrApcN1yhcnYVaKph0m6Ekb483FyAVDZmUrKNgEjUGSJDNvSp47xnP6VJ+8L+w1BD/xwistTvnA
RP1roB5/L6ofbLBmcFcgidFJRdny9Vfsy1k2A0sZ45byxybEyGlkhzZ0WXTHsHHeNPDAN9DryyCb
57wqUnBOUtj+5VH558zuS2vmxO+o2FQrrvNpd0z3+CxFpY9FYpyhE4XUxjC1GtWjFw5AIvATayOo
qvix+Qq2qNfJdU1U+OPPhERozb9ePwQO8w/eM+jHnDDR28emyk2Bg3DGz5IXDqfXyFpTfDG0DA5U
A6VXQB1TieGJ27F+HaKfeo6rE6qehXSSU9e6s9EN6FXZ/Zs9OKgY5OGaCpa/TOFmYRjOrpLY5FIj
nhkBR5EZ0mGfhgrQv2PMi2EWY2t7qEMzo9FixC9DPTSZ2mL6ySTXRrlwqtHkAqGDi5QgzQVTWF5q
gIZK5OYd5hSWrZ8ybV43Yy354Bc9Ia1MvZA2CvFPGzmMqNqwEI7qmLOBgmN1x9QmC42kXMkTGmgm
wp+t8L3Kt4dfRsD2z5OPEARpj7cVk29pYsy/Czzaoi54zHH5RTjG9NUM7UHqbq/zz1Za1KNrKIed
L81vGx2TvtcffQeE4mJqX5yzs3viifEM7QmA46Y5stVsFYxtsNpXLywOmOl4akKLHKRxEbbMmxmk
WXtjYk3ecTay4OMzD/BriAC3JcPs03Xfre9R41scRX0J4gYcb/8jxmbwKpStdQJmPtw9oJVb5dH4
EwXxw+HhggdSKX/b3/5fGYivr7qWAY/W/VRf8z02IXaQ99z+01FLscKxNvOJfF3W/OvUWJE1lXTR
8/y6AIuzxbwxs3kwkz/gQQCR8jp4bKxBOqWyBst/TW8/GM0cHR82MsZc9/l3pP7ARQjzkzwbKEy4
6xmDyWZKo4mq4uVlcBijO+YAjzlmiwjuWhus/fYLGy55nw5/1bkOadgS+HLQUO3QmrbLlcZhe/88
AWUhQ8vnx+76N9DEB/ABEBSXRB31O22C14T3mOlnfXmImQ+jTOwKF7gQhwodAwQI3x+WH1dhNiAA
+cDCyTwVEBunAmC5/1jrP87xTmG6p2j+FENMlXu8oRwPw94iJ+jSBWiAlbZ4cplLXkscBd0QtN/e
PdFGwFUBZIFrgiEuFm8nHDWGXDpQT1g14P88ITI2m2cIGrbNQ4pIdgQ2QkyI9+2yX2uxTjQyk3q8
WhnTfwWBlnSaZkpPzVCoXBIQ0+yzs7j6756BkIGrKhL6D+GiQA2ND57gINC7wj5gXw1olal4CU1g
FTKR3EA/RE2A3QDnI9xE7w5exIzzHtC7AyoP4BKDNtZWhO9gum5lDuABC+WBufpiDkazh5nIpE/s
Hz3R5iriTjA6mTEddtCO28ev2TUwABBx4Pu4/O6B4RjY5PK+wsBvkcbtBB4/fKYtcCqjwdYzt6lb
jg+/tYwQdmDP0jWKUX5i/yrRJ7CiD80RzT8Qa6mHNz3ET+zaeik9SFSvVebpNuj84MN5cJ+99NDB
zQI4lQm4Eaaw8hzP4QN++RaVeY81fvA6DBsuSvwxGG+H3zySzLFMUqPk5XL4rE8VyESnoW+77e/2
urAQLRm7tACLKlYvc8R/36WgSM8F7MSW00up/wqwWuOKLByL0ZvtPwDIFPJipna7eugk36nHRxF/
aeRiiRhVY/zef07aFBuwsPTS2W1/WNjjFGMn77Z5YMlguW9cUbB2iapyyMdSjpi94jFGOsmonLZH
eUcaTahSN5hI6Tm5B9q8Qj3VD3OszZd3D4TlqGE1V4/UWTv+jnHQ9qTAErYjOKibieK1kyI5tiN7
JlwJcW0YOpM3qSSPiOs/+ETv+EUqz80jGAZzgAMhyRw0OPuma5WRONo4iDsrfvq0osb2rmlYfza3
x7w3tpaIcuwPVDkezBtn8X0DQkf8XhrhF1PQp9Wn91pjYp9OWZ9dCsrh1f1IcUZTKxm1D3sCtjxr
HUaCC4BsLmL6aTbXm+R+jUAro++JRd6vrKjvQq5g9T4twC/6+5hZrHP1HSMwjOABE/fqv0xxyd/I
tPN4IRqLOk5v6Lq+Q1xnmizqsMHv0N2GogcxJ69sxGMwnetUP1TvAa1dh8U9ug8LtwVPR1z98gpt
DJwqdyOMVbC71yTXBtCDmA9Tmw8SDA/YB1t+IE7He3Y+SxQRPkU/z5SBWfrP5wRxcS4NQbAe82by
Bpf7S3NPPA6oJtu+vb/1lO4gAIq+vvUXvVorFqDK9qDsWntfPVY5CPNroZgIyud2m5T3n17dIU2u
VGJhnnNJoUexAOFKhhi+jK/mIe66xH6vAWwg9OufSf8ZAd4/D0CkHHJrcCVf6jVkq9daBuGBzB7R
49viWWxu/4zYaIckjgHBb9ehc3f1+zA7C7dxnOHC9BZ13znoK2aKD9QK+7I1sXz6uM64Uhc2A9KW
y4ddyHyz8hQYiirq7KDs28ea1KD3AqC0uxz2SlJsaqDCS45aQDlhYTfCvgOXFjAJMLVn0gpno/kL
22dBpo6q5MvJbUfKGe+yMcXCzBpB+lojh2Yy+gi0gAYv+E6ZwPo2todKRGtcR/n4jZJNgdYGdzqQ
Y90/wydDeOEpHk0JFn/QybD3yJIuwGPxZOOzeDbcp/fxsPB7TFjF1oLIZk2kfelZXiasdthd2cQq
+Vx8AxzmpX8zXh3sxRaf7lPoKHw13Vbd1Da3DYdjrxEXBUb+9M1NbS965qRPcnUGh2Z42Gj4vlyX
5YuU98foPrJ29B+k/PgU4xPe6UTbWp1PRWamrlr/1sr2pmzVPHxVU5WFuKSHsPU5R8fCqAOfZYLr
ctl/PUYNR9n07oXHzNeC8w9TBfPWX8pc0lk39J3M0cY0MKDqC17WipT0aT57k+okSrPbiiT4BblO
FxqZEmGHMNcWiF8MBhk8Fvx9w4SU9oNO1cFEYf1l011jjhhRfEMG1AffbY6wKw0eSFVBjcldYQfj
6OBj+ICydgg0Cn1shtc2z4pVjQcC/d1hA4dtcINvGdOyjYEw4npsojxWe7fdqZdyRttqHuvfB/sY
G9SFWdaIiHuiGZmqTW7CFnlKdgTD7EyomU/Z0lg8YmtOr/jzPbFMPdZchYhdXvMuKH84+eWj4uPC
gjKbXRjqp7C0R0MSFwu6aPWSzcyAPQ7suwolSPX8ARx/ZSjUGUaMcWLEFN3PfAprRErl4AcZ1d+K
jDLUmuR4D/8E35iJNv1JDs9uhE1aILmCveh45xl6XcdFOOQRZDW8YrzJbl2TvID9IzbWOjbiIq/m
S6heFjfw54F/MRKFXjwH1kcxx19f4YZ2wyb+OR7RsG0RsZ1DpGUQ1EJ2TDSiboJuervdxj/8C2CH
8syCKUyFF4mrSnDCkAxFd2prDYfgByRCeoEOlRlvkc8EFJaqBygN+jBkGT4KvKYYmmEhRVlPN09Z
/CGvIRuuBB83CxnIIUIURGfxuTE1wPbx4b1xsoSFQStyE2ROH4gDRfeDyqkdo/alYMoRrbWDLR0j
F2AzFNJ0bGMvMAr8mv/+eDL9Yz9EosA/RraD+qhdOmCoi3qW9tbeWfPpRfoK58/tc/vmdTER+zdO
laFYywJaFegq4oF/U1TmrdygbOAPTXEqAsWYS0FqKjAl4l0ZNeMqugtIOhSzIPwtf1DjQuR2625C
iVmbgUq7hOEquxROlkyq/93z6VGhwzBp8CD8gLK6shNzz9iLRYJbreCBhW0CUwnQoEG9fM/r5D1v
k55xSUpBOWO0uMvSYbbr95hs9vvqx6LZ7UPMm0ttwFJ8wPGyxFeomtFLTrW4nrWJPOmnMvF5bjvr
Fh/Te8MLhQmNrJcSHh2H43KDPdVyXVmXWhtyg56+FClw39WJBQL4y4IzSvfHstm6IGT3Z8QXjE6u
asitNOIaUbjjcs90ly/4TnUIpTbgBkrFH3IP+sV9Ra9eeLI+5wuaDoYyrEd3mKyHwERLA8kmG3OP
7S69CQSRGimOKgbL8E+4/+/Gj6gzuEHF4p5m5oFbQu0LaMtXHj4EVHw4FRil3yU2IrhgZMB19hBw
iy8gs9yV5GZe7jb5bdA4XFof7v+79QyW/98NcI2bgGX+3dIKYipl19AAg6JIEYiab2MLhPDt6xug
KtjRYKjHlB447SFeHa5ovExexpfZth5DilSqCQyRgzziVtajnDWPdwki4gGL8f+Ml7j/Gt7/3Trw
rYUFIlBN7AckBA/2JD8E9oINCYtEfvvclxiFmM1Cx/lqATol8EW8tLFbQweF0RLicdzAcAWD/w2z
haEWTLU84p7bDYxOgmBZSQl4ECwU7gGMQIv4ghtAGr415oVvSGcR1fY6Smeaf1gVPPZ/T1UsanCM
YlHi4HilvLtOEdicm6O86Y6I5NqAIRsgoBCsf1hHGG1iOfogn+oD5QLcheVTNDSMi/hptxFWbiLa
DY8ClGmGfx2BF/vM58SvwJBEulhepfBqNWFWDVEdkW32b0liuabjIVuafwrBozKC59xF+5kN1mv7
JK3UUQsn5p8jKwksNMAi3rrZFEj1sA8dmft0DjdPIbEWyt8HHRz87gPlNQRasU38YeH3T83xcP+Q
b563wij5SyBmy2rkBB+EN8soG0SGGx297eyMMTvlbDVmjj5jjaXSFv8y8AC85H2madpW2+Y+H7ci
BGHSCd2mGW/P5/PfYMGqyO8tlbE2ZhXmfxpG7fIf/rv/3IcNPhShZsEZjPSFPCSEAvXFSRml0WcE
F55tJYfUq3uWoPZig43xGhCMaBjfADMkUlNlEB1JVVYLmSGGU5v+IqR68D6jckbwzs9nU128ON4G
M2ZK/x5SSL2F8pbf9u5kHFBrYApgwUi/jsUhPAmbPWzO3C8TckT1I+IRKSMgJ/ki9e0kfC1OKEME
FRpdVijN7eSzMJ8urd4LPMtl+DHPE4gU70mZVEk/6Scd2JVGyhSzaOM7dhTXvg1ZXrkiqVtLTDuQ
nbwD6Aa8JXlSJ9iAk6Y6f80N1mpW04bQVUyyhFkl94dNv+/3t93tzIwHX4Mdx1hYX3GjhKo87vlB
t7+db+du/+Fv9gTxIs7xjXGdUcncltd9viSyaY0A9+M+l3niAI4kxvaxp60AuymXZVLMizn0hz2r
vkbtQzsq2AVbnTiCLGSb0T9ui7AbFV4+fh1iWKsNDfhz8EoTWn5yQGHD5JpHpFDejsUyzY6hs7jN
PrWrE/SD/dBrSNVjcg3PWJMoIU0WPGnJWowFUZ/NWwYpmCR/t0C1xEfq38DuwgcBqeh2mw0TPA55
fTh9MYFkzgyo/sZ8mXxkaLVNAApNihHSdYUlI6KheVHiY93DJlhtnQWUS17x0wow+2XUcarwkYdX
CnrzmsAxp3ARgLw6VuT4lW7v1+VXOSukQ+Fj+UN13K8N/IZmfZoYxEN857k2a+XloV9DNb87u9T4
cYyN9Po5gMnUIDxUe9nups6S14IzKmXESjzb0SCjEeTC2FyNVW1sTGkJyyKrQxLk7ggJLvcFsFbf
YOkIGP51Th2wXtMu4Bkypq8ziJZ8bPd1+YCtNGXScL1OWBtNmmqiaNIA11rL+MMkTkTrge8zhTpg
FuQCgZuXD1ZtUqJmE0BupgIHRM6LvEyYFNTaRoa3VszSJu5tbAZhtFKvsjK9vQ3CNXTxy1F0GxzV
AepChE0R2i2kmvu9EBB8EBkUA/x70HahuxLOsgid0CJgU0L9BhOJFTLZ4+Gz+JlOp9F0KurMYBFy
ZaGNS5AbiH8L8Ujo41Eo8Jez2ZYlb4BMPv4L+NFixVpG1cfQPYus9xg0uCt9iLK399aox7U1oQ5J
zWFW4Ks7xeUbwg3n67MK5G+gA1Nnew0B8H14fZ7r16jQIPNw1cD0NL0iD5tq2pi0Cd1zyUYraMuv
5PD0KIGEOWvPzMlCOeA1OL++RwWXJOxg5rq9KbZvBm6V7HOfPsKEM9rqcRkbOW2gpz47II7gqRI+
4dmkfgp72ojfZGybuCoH12ck54GKSaTpsem+HyOmSa8iYLinsf3Y46czgkVl2CMKjwYaWBb08CLL
8X3Ermi+fTEB64HtefNGnqjFWNDGroBp7OIKFNPKpZ6xUbGw/x4p2bj67AubiMas8YNajPw8iqAj
AZTgqoI9DiKvz/Oc5F4Cl/ujZZAzBPNLsIOyJ1NQ4jKV8N2eeFVWtXp15BDfFlyIXxtWb0qW8MzC
f0v/ka7Hb7ODMUwTwuCuf3pv6EI9p7NdTpsGiUJiY0eVwcH5wXqwLZO0HHfynudhLNTLIcQJRl0v
LdL6pcLY/Hp85VtdHn2hxkL5gCAIwXfRbZwz6gqEqzhnY8bRhtfXVNNx6iPoEOUKhT58oRi5KhKD
z65heOqZr00pigfD62QY8NmEoRBrB/fAZIDIzPGtChFThIyW2WHZRFBZYTXxm2k+6iCRfHQSklTO
DLgu2C1SeTDVuh6v6Y5LCy5p0yxUNZJkiESH5QdJN8LeOjJBbg9zEyYGuWSQNylIDkJmjPpYQyNR
zaUzbmAvAo8Yjtde3m9rNGREfkuYkg2g8/ZC54wxmnYuwWW1Xb6i6zPoab+oJNxGAODG+c5wdgft
IZulx2ym7KCRomOASYJEQ79QGaGhcnEPy2ZQhy8SEj/xDbRl7I+QN8kqwK9s8tkWk++Y4mFOm3CT
hqBFD4Ydtq8r44ftyU2SocnKRtljrjjz4r3GZa6qkvyx7hg8kwyny2gvZKji+ehOahwEkzawIP5e
4WZNqvRkWEx/qy8JxKRBYpySR9xkqkxqDixa8xHMigbGVTrtgalqhUS2AMIUR7fXfrov6DUPI09l
NcBIU7rHDPxSjqauRoKNdFhrbHozCkYOJr/GMBJOpt4dOVwctw96jIeNDiDSqnlrnfkNTDhJs6Ia
rkOTwAD6sBnzTHK0XsUYzhDDIwk6+w0O9HeKKVsqeVjQ8Zj5YQ3T6HNdGDAzWm3zeAZiehhDTuPa
gDAFRFHBC325fcQ5yqxVnGGh4CpnWKwZFMIr6B4kQTEPtYfw5CCDM+xGQat5qXv3ywnU2WviwEoh
KPO1Led5YE4lvwaBqIfz19ZEZXV6naRfbdUz16rj+yWbWL/KTJvZ025s3LHYujHwVjevqKNoxPvi
SP352YGDBPZKXlp7+VebihIAOQ+O2cZYXatrbDPGB4iMT/Yp782m5PXUxk+cDV5TJaYPBjQnGtdF
1IgSo9o+/ugaE8QZh49rHqlmrBPoNBDPf+xIm9VtYbRuV/uGtWDkg+pwRbPy/KEjvI+5SgmXp/Bi
JktvRrPCyOJfZmGdBWyJFN8UnPABgB/EFin6gAe+D9TyNFHDrMVBngOA6ISeptukwsYYL4pqgrge
xwAuN2AgnPTvYQNdfipUuY9x/fMYXpmtwogZtuR5r9nqXZQQuOB/2P/wJ505oAxUALqHHQNFsDHO
wjv2FvhZergKhO9IZ5b7ARq6e/yyf5tU1P5tYm1JzfQFD2EC/MdbXj6ZFaKIYaWSqEUYbcRP/+pV
J0zOT2aD9rMeKjH8aSaona8tHL8hShJCqH/wJdfaOvtHnIbOFpwAeWs9wp7yWQ3sGOEl6fJrnV6K
1FfIL+77InT/KylhJ+GDYmoDrQGCAoUAI3fWM07aw+dIV0r5kP8SuSdRK7l815ESNovuIyiosjaH
Oq83p4cWcfARSVCBvLH+aOSRLIfwOinbGK2y8tPuQf0HF+UPWqyX0QSsSFMDd3POrLFUGqyakAch
aHBQugwUGSq1IB5wabCmCSZXCBXj3cRPXQzrMSxoMH2hj2Pqj9l+hVKBxYKANh6KYRD+pheOP/uF
c0bKhtPh683VInyFOVV5dXIxZtovH5YVTfsXWiAlDVIuefJCkYuakw+VlrEJ0HGx0GcPwRg0zgz6
AQiftcepgpIL12Gg5inLKbN/GADwK4RXCZNNlmtrxDsEyIcZgaNlb47zFacgf67t7sdSWGtI2YLj
wDwY4VixeRyNsywOjGGNMHqwdK8+JLzGK8PS9iiWbGVIjjJW1Yd9jiQIS0Eb1wv4jDD18MrFvrps
AvMbqgPIUAt41fhv4Hs5eQzNqXNmRQgAZX0O0ND0DsSjZkOedoFEvI7z0MFFHIoZ8/Yc1kIKPljH
B5eCAhitu8hRN9L9dAlCxrkMBWxwmDISSuR5NpFHMLN/2osVkoEbwt7AFgFOE/yDw0QJWwZ4uW+C
oxkE4Cmz7E+J7IUWdvFtbgzS4WvUjG+wJXIPkfDkFj+2pJ95hf8eozsAWqGxu/mmJxFylx7vvjH7
JsayY5ImLSXfWdVukRhhsX3SWEORjBuMWq7DLLoFuKWPkBCG2ljka1cxFIJ4l//QfIoYGbAPxOYr
i6VM7WDH3RepOdjdRMTBN2bk7dXsnMXRSrA6CZVdcVR2UD6854ozAAKHx15ZIQnxGWzx1aogX6I7
qgHnMjs2ak0qCE+i4hnVp9umYv9GB+1WuM1C+eFs7UFF3Dv1VmhF6jmNpcn3ctgZE8Vzgpyjurq6
hncFYe3gFwdmImS3WgCnz3dQJrr3sI+ZZJYXqGn5L6HjgT5E8kVyLN47kQGNMpPZpk2k+fjj/agr
ac3YgE7ql6gia21gPoZcmRy3MqhOOC/hH4CJZLp6El03eCfSpZxmdLFn+0c7SUuIJBvKZKZuWWLH
ZCfhJiuy3fJt93NF8/LDho7K4iRwZpraj+ih4FC4LxkLXNZtgqd1hNss0EBMUoLTdN3sMHWHcgTZ
R5QhByQTiduUw2xdDj8/qT3A4wJK2G1wvaCaqc5t4IQfv/KLsbT6rDsKVIWcOHy+wxThISwaAu3h
0tZD4/fLPDf53rw8hsSMC+4w9cuIhXtPPVXPH5fPxAY6SBfOUOU8wdJj88T/wB7t9ODKR7q2ltnk
Oa/8bvzicedZ+E3MfRfxv1GJ3/jHpyua9xFexT4YOrwUPlG2QQFjY+Pi254Ju1ffs7ugTt/gLuNV
u8+O/glubfDkiOtzzM/nPY19LrJcQBPhWOC07PUbS9D3tXGGbC/Aw2wO0OBB/sh9BpQSYG0BOwZA
QWFiI7gIDgyB6uY6E31XkhZC+TYxFsWKVRr0vQif28Z/+4KXYXA4hz17iYMuwjWmsKSGlleORXS1
NYebs4KO4mWjcnFbSChxlg5Tzrhsp9eAyV89gsjBtsN2XqztsNqq4S05xBrUnfsa4EeQEjjfgJmN
KbPxfPDX+cTokZ2hbbOjsdBnNRwfJWBN89Twvr4BL72HL4K6qjGZTwsmxeDY6MHl2Zl4BDcf02kI
N8BFe0JK9s94wfAE/+YefAOpwv/gQDihgoSEKTGD+dSFdfnaC5Rhz8tX8DrDpiWSC2SMFBlEpzHt
Y5yah/oRCJqFBh3UXw/EjdQHc+6FGdaz96LNxRL7dQhFIoPbw86KLfY9f/9lsArm5FvUEuD5iJYB
MWphIWsLDZn9gBYugQwJbgPyAc4LPtqzjSP0gxBIXhNDuH8YLZm9eqzLNNMBvT5iw3b1RuRA5UdF
B+xYLMBJobjRrN9QgsBOQ8+8aVuBVqoX4QJ17Bj4sWNE9V4KJT8D5F/DUO1HJQ4r1w2uiJnwndlU
AJ4TAJoYQhJn5Xua+dfgMDphJwb5zPbuJw0TrMfozXTow2AIxG1kLW5iDYVMx/FAKHk+rIvGb8MX
7K07trlcvLBJcPZYZKt0AbvaSaoFrCVrSAD36B1pS/IqE5yPfCBa4EQk/39A9P6DQcOUeh8hVjNB
GPzccpZIg2LSn/t6eP8jPeeX5DP27MtnXUW4JfivGI6QK/8KePHAROsGk2NNqhy1IgDUvuREY/hd
DziSgFzdQqXWQ66gATIN8qcLl5YgLYOV9pfPGTJKQdjVxp7XZ3Qu34TYhl9yZWKm8mMxHRVMO52I
82fMVrlRdsqZwpsaglXpGav7T1Ki5Zg4v90YUmBc+a+tEcIQj7M1vD3sbA7T1PGroAqeOCc9w2LP
k358ojgjDAuIkzldx2jp/3Eh/cf8ENohUZlTx4P0DTvnc/qc3kPMPraswo+1OgPnCxDWZgmB4HSR
J8Y4jMLGNy4QVw/veHQsjWlFMjxNUCwuIohtLkxPtgt9mcb5RV52P3ZMBzKRmMK7qk/JQ0IhNuML
Z08iRojui2snFYmdU4LumBe+/5q1dupR66WCG+5sqwTpZKINEbH7VcIUdXRdWAmNY1IODQhhzK+p
DK4MOUt/L8aYLHlQH4QpEPmUoTMGdeKcMuFfPCbmDDOOQF1dWZUAcWFkkMjNR56OxNQMHvyQaApQ
4Y4zBseIeXvSKXRvbmjPoPZx6oHTSztOS9qBVohtuW4WSHyfv8AOE0i7VH60dhUEDjFC4R5jkIU4
ChzBX3mzB0GAsHZpLuQgAfzDyUTnT9hADBTple6b/FpP2/bUKDcwXmzgRvWMPevycv+6GQwv9xrW
kbM36VMgG/YToB2R0RhI2/a3mcqbhsrz0hw/MVcuzg0gOBT1oHkUjRuua/PCuFvaAZvQ1dM1ikkG
v4BUBqngFB8KF8oEVxmJiJ4zcHbQWhbwDX/4yHdUtDQ1sJJBZvJBMdJmGj0LTKeRNmLSNMZpaIJ9
Axfnl2phJUI61YuxU4Yo24UHG7xgPh26HhYoPbLOsHOpz48WFm8NIpYA63IQDPoPglcwNst0xCn0
sTQC5KcIIQ5FruYSyQL5GKcEZMuQZU3bBSxpbGEBoHf/hRCBKlI/028RngLSAUFY/lerFnRgOIbT
8OAcAZ0VXwh0DkR1oOBgqSOB6dhtAE5EO0vhClZG4QGz/OexYJziAwMHBEyRhCumHznjFZEZ0mqQ
v4joCqrh7hOrG7hiLnQ89rPvSMLdFIeXENqQa1G86rNiXayJB3VtUH0xe3XYS2bYFlADkg1KTewd
yPS5DZR0fPuOmaLgavjFbqAetVKCRo3PTCkTwD2gahoXQtd4oWj+pQRYmUMDyqZeeCcfMZ7zMUan
z0F9jYgRq3r6gQmNEs07PxAkbxYN7ovBO53D1W7APTf6hQen3WbxZSQGXAFDnKMGjEtxiZ2EcgZ0
onFoIhwNcOTcamE/N/fm4nGxlmh1joJB/Svo9iTfk9pXuK+JtPiy0DLq5rJZom4Zt1Ea64n+cxhl
m/eZbNuZoPws1Z5r9HZm2kGWMAghEE1JkoBLrhfgIQc9bqboMNnc6JvLX5sQiQEYBCp6Prk3FxEk
TjiMrlF7mGQ887ijaXSEBwBvmWMpZpaizUb+Ss9WKBMxssMKjy6K8o9BH1NzHg4yPFNFeBM4ObIF
MTL/QsLGf2EIasVZCYJHusUCiERo4RE402fgewdD/R+ZHYsEekrWeWjaArdAos5chyElUABKH6DO
r0tNzrG7kUOQY1/33vBCeCq2XtZ6uOi0k4BsgkYukt4AufFC4UG4Rqno+SueiIuBJ8LL0DTH7A6E
yABAKtUQje29/OOyAYzsJI9+kTaTQJs6G3ZRtqJ55NLhGHH1iIuNY3/konLO3QX/PAghTCLpIC98
SfYJr4YGkgfgObEzxFaisF2HipB2l0oCiQIX64pHZZtGIMDYku/RSPNtHllYCHI4MhdknyoACxTr
1/blMW5L2+KkhOzS8+/yNQZ1MyuOEv4PiCYHEpXKSvq1p1oILjS70X9F8lxePLbp8R190HwhtyQe
Fpp2OvzunAS0hANdzurVgZraXDtJHn8TCvUchzAUmZ8dZTjGCT4zlNNz3JxvF2lTw5vY3I7y+TuF
eCnP7nEbQQSTB3CZFpU1QJP9mMCxZHdHu4LmO6KOYjensXjP8/Nr3pB5fxcYjnqEnCPt9AvNN5gP
QTODNKl3b4afBAZr22J939Awnq7E3G065rewjRIL5kEzOawO2kCbsu+GV5oZtXZfZzuutxIwAGnZ
+HeRQfinYm1R/bymzs7Z8XxUYFjOoMIPWkPE26BQYFORdpxirKOdMgH+u/47xYh34kg5uQv1nhWy
w5xAGfQL0fIyd9UXrCg/2q5M8CHdglLtlROaOBLa5/LaPFLwcZqDJWAWw/kCosD5xneQR/CkgM+g
FKT80UqAK3BmUBMaqMB6P4NbQq2nucyKuBTkCackFjCcMCzRAAwdGxAwNi4uWxU+4jRbP0737XP3
jMmc+eQuPc60AqFjZFgOlN1t7YxuMWdYu+vgJ5Wz/sg+xtMiC3xt0uQ1rs4qq/Ltr5s3pyzuUICB
vs7K/7F0X8uJJUsUQL+ICLx5xXsnjMQLAZIa7z1ff1dpbsRMT48M5nCqKnPnNl1JHpHPVDWDwLMY
Rr+283f73sg2l7NElQlI6/CZ6EVaxzGC0me8dp4/RaDUVX/XRqIV7QSfFikqTQftqfgrArIU2hS3
SuaPpkt5jdr8HhtOumKryRUpNltSsjzQzhs40ap8Z6c2F1M3nU//Bp8ENneK9fqqkf49/xFSIFU4
KSYyskzoatOU5dM/WoERBr4Wcr6jC0eiN51sOtrAeroE463ZatWHsQ5b7NKycv16foa577v7pg2c
9qz7No6vfGdlJV51M1rO9DY6K5hycztejul/418Crk21WLZMC4lTJdfXMSWmxTXazaaob7H74k0+
fhEs14ahgYNEqYhxn30Wrj9JvOakiXRydPx5zNL/UNTbzx9rbDrSYThRk5uaXJZj1+6K1oWdMdgY
X/9hum1btIPA1k3ucAssFK7F+LY/8Scb4VNPrcQsWB/ofnHzzUKVwAojweQzF1SnILLnIPIJUHMb
qDUM9m2dNlCn1J+TKbza/hMgKWjpbBd6mBBE6ES8DWMs127G3uIcfFS/aER6sqmJgXVB7fybDHmM
L5/Kjz3/OHD4C+669V/tBLYqJf31IwP/9qkAWEYbggpqsOuPc5e+y5/GVwgsB/ChlL62romsUfHl
sbzwcMxosgB2tv5Y6HiMr9+8vhxlzhxTMAwbZaKHdT1two4txMtXI/FqTE+hWHNDrLuIm9+GijPV
Y6ScfTqIV+ULgQ+Jj64+fyj+pHu3s3YhUlamF4/NeAWUUFjnc9fCu3sq3xrHoPNc1qeF9OQFjVjX
p6Vs6VjEh/481rcQM/aP5bjD4vaPAPVPIxT/5/49VV6BklYKCcnq6dpCUgZzr+KqlW7uaWhS/X3n
UI8JIo+wKX6XHRS43/A2Vd4wg1aX+HwV0pX5pnSSJn0txisZjRtlaXkHnpbG6sfnsFunHu6UDHAU
RSS1lVLrUoqOYEicraqREtJecEp/57/FJOnep9VffIjQ3+hARPWVpz/R2iHc2dsxcRLMugrzbhyr
cS853nlWkzVk4G60eW7vPi+fgQ9IHlfc1L5fZVSxkKA+OXNbtH63yrdNPV1UFUg/bh8/NI69U/FS
tuvNkvn5ESrOhC5jH0NS5ICAYKelKD0L412FNWPD9gAjYOwMi69k+vuqRNRStPiqPUsHyQLYYVqQ
Czzkzrpx1fRmWCiIoOSfvGJYl0Ruwc+soWdpZC8u27NvlY54WoxT5DGCL8uRSoyduPl5ecnlnM6X
SQPq+6ucq8dGl46wtrCXHmfPiniLOveoxu0rRWg+T/9ESZVQz3Ee6BE2FTndIIjdJMEcAEGjZGCt
v+WCniMd3UAX2ubXMcjYubS4F9/BWfQpC5VlE3cqEa2HEj4EZkUc+EYck0UBLKctYyrQ7jvoCYUe
WeqAJgUWSpVVyaNULRmABUGPt3p2dIaYikVe4d4T+P1oZ27tHDLj/ihBzmyXF0HhQM5xmzgW7x9I
k9Ttv9dOnAgGVSTst4GCR4Cp+bZdmV2y18B5S+Wnqhkmm0VblN3HK4zPpheca0OBPE7ZX8bpeeAZ
FVlSo8tKJwhmFmob+9RlNJmdYAu9P/e1rTuWQyptyL58CIxKsYLnD2QcJqmx5rJ81iiuSL+WZUT0
c1cVq5Jfh4RqO4o98Ylxtyq0FI5h57sUs3tEkZLr8mD288/2EP/3DlbQOF7x/OxaMOktYY3UV6rt
SwOYZ7kOow3In7W6giryXWu+vzIdr5xKUN38kazD37t4ur+b0q2/0+5miDCkrseqU/oolJeOkQSK
EWHdtQHh+HLFMY/VlBJqPGrpMFH2pLL5e8fHzLo+EHaAKH84h12Swqh6mQVj7mLUfD9a0GsqE4k7
leHBp+NHcuMIlKE6rh9+tiV5iORlx0q6FIKXOEMDKODrfKPRFcmgFHtOtJDR9ONqFjd6Lxf5Mbs2
L7azH/YzACfhWDwLqsuvG5kbHRPc81g+tHx6+DGcFGGCCLUV/MgSQYK1jnorN7IXrFCZUKl7ileW
caV4+chikSzEwKuSeolovVev/94Maj7TXbSN3t09txtiQ1XIos5jsh3g52V4mLyG1x/sTSToe2P9
cd4rBw99oPWz6rZ3dGR8eteyFg51Yf/lUIglQx/ijkeY0L3sf4zcvt2I1I4BuFq1FzOzO3OSRTHZ
vtSz9E7191egb8e+uIb1zSt+Up1TAAdM8KwKbkifPMtniFU+JrzGYHZS3/VyH0+O9o400MGmZPtC
yCzf2mgKTM02NXlw+S/9O+Lwfs6ZsHXSoS74XR5LN+S6u7t3Ubo2KAurqwkGhA3rmZ+4uvYX3jT1
UzP7kelztJul6pqqIq/a0buxMwBwbyPIPG7KpUjl8TF7NK+zpM81n/48jhaDx/f7Vdj+eyykzy3H
SdaVj8I7xlozK48J0LQp1TKxEsjpSVQiyvj0+55TliRw1NHfysvOBokMUIjEErGra8SMLjrxRwlB
jTwkqCeOxTg13/tY5R9HC6FIOdQ5k+4SrUR1vZwEGfuL+jjUJzAPhk3r1s08SfsYxXp0PgNEFlcc
z2CPxjdJLYJTc+fQph9Tm/1RUn0R7Sm6aoFXgBgz6nYF3CMW7JKUwLwaqcCPDbwc7Sl0CKXFwHyV
n6iFM99hO7tXFCymrKtYbclb+NUITeulB5yxAVq7bJQkRZuAYvlqDyUy0rLCPl7MlNr8K0Eh6RG0
QoUVvzVZeSiBEFk8dGhz7D7noAoGGW6b1pBF+OIaYbqxUJTN9s3Uohg1LrDjZr7VTzcplsVAtwa6
TdJ0eAvKFuQBBl5Vba1JtB4DysDNJHHm51NIPOiw/jzQoApTfpk/0wqqCGThygRLr6tk8Sr0k7pB
0QkR01XpdNwDsJwdUNGqZjjoWynh2tx8LqfuchoU0sLuvEps22kAtEMer63RGwsAFYkIPHz/5SJ7
GJcqlEbsZVj3eyhND1qL+c2iETNLxWvcBaKw5HcvFEXFNVAgann9SUo7lW/hUnuPxqD+P7ybTdPT
mO5qnnyArosxr1oN6YhhSz/KL2Q6bZ9eKv8Tj/xUQQRpyKPTrOdOGNWp0mJTOyeaO0aqmGb3fvo8
UrCm76vCPTLjRBOZds7nSzGV7jNc0fgvl5IA+mto6DF0xp7ZZgGet8FuoXqTnOZPJV3NRL+zyyqy
xlWNer7UmFcA7B+3/iqFxxkIcod4K/0PdLE7C+lbi07xsuQMv87fi37CEe4TOV3nOn3+crCARMzY
NNMImIF3s7dlZ8wY2Lau7vPEncwOUoFnFIWLQILMzRnnqCwT9Ea5igTc5asBGTNgf1hB8Yf5cq6S
OrVi23VBNmomwtmPHXDhsK7GV7UnlGAcA71n86fOlnG3lIKPVWdZv3A9u5ffH0HtRAsSdx49azDw
ExaHOzBoXxhJrKryO0IPCm1yiRWsKt4V9cMjW7r0VhBtM6Pqhkkx1PYszxALqsiwsj3cuQ0/IrOs
dsrVMItBAlXE5Eprm/0raH+YN95CFHzxikC/K+MAIGO+BLyWBLu+1tXolukIok/ert56fr/hEZCE
2pHnWuzbkB8KGylO35UQimdn2ZLWW6N8D/5l3zVgJAZBfMYnOtRQmG6lOYXcdX4k/JxT6qhgU7WN
fXqHcKu3SjMRNvUFTucCwOPW5kB1fX0EZI7lQ7xi9R+tw0cwSjDGVayAkUzvcQdQg3DLoriqcp/j
qwfl4HBKQRIJ7lJXm8E9+Cogab2s+ZFufXX4tyKf19skgs3HawZ8YjRGR1eEcMUGRhiRQ/UplKAU
S1deiFO/0UTZOyHV22YmlBdOfox8C8ViJIWYJM6VTeNVgoKCjGqLvhr9Zsli9bnld7z0GLRoDKnV
IoZf+Vj7Xh2bmSBGMA4uYEzjXb8a5x/Wyo+V9sKB6ZN5CPOMFq/XwmUSfVWOH+evR+kCPUAjO/XJ
6ISVqwtx42xEO6a7W8WnrSiQOQK4hzDxytt3jj9opi4t+VIGWFdd6Hu+nz/KrVSVOs5YTG9qi/KO
XFmbk/3Wcgmq+Ek53ssOmdb+Q2h4qXTIhL/3ZEHp1nUcZ0lF30uS1J3W1OitSwRaFA1Dkv34YMjJ
zeyyKN15N9FfVnYf8Ya105J3uysfioHnkY+vKjef19g0dZ3qvB6DyLGk0t5s22dZvJkJ62oClvMZ
43rVW6EVo0fmb49OrpDR9mJljjeThWzahytBEbc5lZ+cy8HJqeo2g9Z9X5dJ1yOLbiTbjywmb/bf
q1LEcFk1n+9vYx+X6acanUCCnMSQL2FQkSvnxoxXI/NNg75FXZmsxxcsqYtLoZP8oi7KxUPp4cw9
HEpq+1Wqh40a3ehwrt8uvftqGqs+cJ+exevgtGR9VYtuq2tAltuCGcY8taicETG30cL+PSbuiG+r
0Uj78czQJ1c2yYEur5jcs6PCVd1vhwpLyIh2296MKTf9xw/MnZ/mhhW75d/oxdPbtoD1AyxY5Jg+
i19mRLyppc6CYOg2nL72MmsKKMnQ4HuR7PEHnW9uzcznRmH0nHnZj3PAXwUvP6YfjJTPm+Ym0zgR
L+MlGTEr1qCYJnaRJo+J0u2juYjymstvhwkCv+4CGp+PT2BfTllR7oe2zgOf/RTwHpkgRu65fQFW
Nsp0JYFoASDDI3iBHmU1wfbeXlvcC71Du9+ml2qCFv4QMoLnlZZiuP9NNnau4CKf+jkkyyuifwn0
+cWIRQm4fEowE8JZooJebxWYNfNwWIa25FUnn3LLbbr358joB2Krl46WKQedMnMdnGboNjtltHw6
2C3W/fxaWw5+ItVM0yPSDEKmhtMvkq7rrmZH5c9z4zPVeavaUY13zwLjQmW0RiEXjGaLuTFVMbvO
LbG6VjnLWpUOmKSgmTyWp4/WO1XDauov+vHKv0z+33S4bypvgdATTD/GvSkhDfv5aRgp7IZL/Xek
gNrHpYw25XsOejffGsFKHv2Fdi5deMWNOAJJoZwCfwifZxBgrwIjcz7SWcMXrj0MUmmhiCnIze61
azmW/ZFjndY4JtAjbT4auFXpwbEpq8et0odGq9DrW/3E5uWqPFu0VTlulO3Pqq9CUoBcB/wyw6wF
xB9zpc6t5PGfrzN8PcdhaLEWNskNS8fECZkr2oaLg/rjW7Ea0UrvVFrNk31Ou6QxdVRet190pPUO
W3IJtCkFgBkcDlLi04u7tNlRg5Eic+2O0Xx97HOHbyGRZGIjYgfZJTWjuNJzU8RFydRAvKDeb7/y
gD52I6PF72LCQdf2lo/2RN0OM50D2GyS3iJf5b5j5lCmHEAM/lv01j/I3jk8mEX5UPdXuh1kGXv5
JRi2WVp/hWV0aDuPf2Tz717y52yQgyjzdft+dbcqKGJEtJv6dBBpJ/pcDOwAVgNnw91wpQYOnqm7
Yff0u2Q835gfL+PbMVg5n4/1bEwUWqg4yjvsivgBSa2xjf5o9tfX1v4amHVKGRA3vtt0QmrL9hlN
J1r5u5b8ZDhlrOqLye6X1G+9Kt8bp3j5HM2n2rrC5q5i692Pl2XWFIQmsQgysazgGizbijQGddji
JXeyx8L+gfDjGfhPueZM1BobWY3tSzGey6c/Dp/eXay4HR1qBlm19iL/FSmwAul6s8FqTFfhKvEY
L3M5XX5ef3I0SN5X8DlJ9Bgd3EsYi/YMD5yqrM8V9y2FS4xqXXpNmBcz1T8ZbakyTE+3xdh1IOvN
iZpwLaf3fuxaLRPdRfGLd5TD264zDK2J7/UXqagjwga6dqF1oysuFk/Ww7vq1L+ZcnK2qh7NE3Qu
jMCMGTly4olkhWh4fAZz1VWsSmmAQcIJr45PJJuqTK/0s46Ol9wufWl9r0/r11vp+MNllcaOUWcW
oHxmhq5pQiRedHaxmrGoQQTetjQ6paNd+k2eXsSvP1iGoeWpuEoxIWP+c2jf1a8cJ9tL5Ng7e8n9
tYe6qjKXWfX6OLV1Tung1mg5vP0ONRluybZuQ912N+3TuyQ5m4AZpuJVMswMTAq9hi1SkU0sEKQF
9eDE8vcM03/x5ODvd3PWFTjZUf22OVaWXREfTd/h5KVU2ObkMuR45eXm5/QqGG2hEkgNrlsS+3X/
2fRfx4uX51OQoab6yVa3AzO33KHjiSVpK9VwWbfdwAxte+CTpDVvY1HJHqxKfnRdV2XdxYDFOGVu
iWAW/ggXrUJvsO0+0/3t4Hqp6RfDcHymdF5T03moaZi415bd8PR/X7ikkKsMfZtWSuQaL/GNRsHX
AWlYUjLTku9J/DQyzYvkQutXTJTvIrWRPK8OS7xNNH6c1mQG5/B6bkUDGWVAHLBf9dcy3LhmTksR
5L90dQ20GRwLYsxMYWJakvG5vGrHavavWqZ5KK27m9k9547k2VNyXlVZbfVvvJWWvMwZDnSj9c34
VhoRNjYXfVMan/lcp1e+/ebKi8mqfkD/RrNtHybve9mhyojdqGpR3fV3tBXB9nTRPjYRYgcWbYG3
1LLi9gKNyGeoPVp8NdZj29CqdDcXRpUuXQN1cTN8w32+eGSQwoa9xP7Lwfji7ir5bM8/l4kSfZ4e
JUtlSNy5SbJXiQEtKrxfncynkv0gmAkuv6Y9noSphrgbQN+/YGqrn0t8pj5y0oewPksO9UQx1Q77
0bP66qbmrqrOuHKoxrqP8bODEw+7ueKsnH/sr53FEDEZR1Qh24s06M/bz/E9FHzrzmOEF9BhCHF1
LnS2411th/iK4xIhV8lzCPs6JT6WOx1r6nuxye+7mzpoMVfbNBRCpUMLj9cW2hFzUjJtr50807u9
bqf6WWTuZSFW2gyO7eF+4mZt7brZKr7jjpiIpaiSmHTtjKdT2gFsne+zHQ9No6fx5Ssym0Yq21s3
duIltGX/EqmyNFlM/nyK547kVLJ2R9g/oqJf4NpebYOlA7bUBet339nlmokipZ8Ol9jyN4sbxFzq
PogNginkM58S5xUTgpPnEMS04lSeP5c4H93IeHWsZEfPD5oL8sqB7WpV5SBJIOSHt1q9bXH/FUp/
QUtoGaXlpv9at8iW/AKIjg0Q0x5Lebb92n/lmGlVLwmWbQCLgg8+U95/Re46ERzI0CgMEHoa6ANy
25tbLEmbjAMdzkIGxUa+/6y9tlW/uqiiKZzvnyy0tVMIKuHrRoX7YnBOoDK2fzRQOhCDfclwD6ix
L5p04rjYd22JiyrY6GKg2Tjd58Y+YR90kANXi37ZJp9EXXQK7MqEVeGbHO/+rNZtuptqgtFtGERx
ceACVtcohk0ptQl7oiNeoa+l/m/vpFoK0zmF84HN2+UZ4oGKaDDnLtW0hYCAYLH1wVrqdKdNKtJJ
1yHYOqt3UwECJ7djRT7ukOqoaQ+ixWW2HZw42r3HHlYt/vzb3kW8XLcT29afSaCcQVSFMojncgsx
PTJDCrCf9UENcq2jJ2SyzkJbtMWJKFU/vQoLLXGTGXZxXdqUI8V15VVZNhOdUDpSKYjuXFRheKXA
/4qJ0byMNtjrsU/7kH+Sr6DBNHCGTygRwAnYFiO0pcGOoFpTRzXfDRmlttTsv+2PcRx62///gRJ8
RT69s9tssewdeLo4QIz2QKVgroJBlAmDrI1+zAz+0Ng5R0OySiHdyR1Q2OdpKO7YEb+c6oWZZTWf
nEXhEsXXvZRK19ERfTN2LOXu/2hsEZc5ZmQNt66RxvZQO5opk9UOFXGrOtrMETxTi8wP73rwRJ0W
9xBeXvFvwhNFYZodz5PfQDOLIr6txAZLOmO4cHRnJ+scY/kVHjODK4oRjgHHzxRHAzOQ/0qB6LSZ
HDH99GPTUTjfF5LJxYvGqstH3aKJz9bXGhUgBwLxHBhT0XLYQKd1xQVlvyXcDbc33n4fYso0bmno
p5DxKOlTF4UzbW003Kj3QINcnAMLzG16HlDKhgP99eFW36na+cQHO2YOz1fbiVvGuNR9T5RHL1N2
EF44DDTobZQ00L/+ic15EWnlWXSCEv/9/bbCoungVcmEBecl2h3sCp72MRGjwUZDuG417AuGGP3o
KKrEPUnv+u9YdljLim1CFrdfsYER8ek3pz8lEDIWN9hXW9XCOraPUDT9XYUdJcLa0mWgoJM4SJad
1i3S8E3rueSdkomFlxb+hexGLjUopP9lJlBdseMjIiG0asJmrPBo6U9ptGhg9GAYOoWNzjhUI+Zw
f96yRdz718JUFcBJ76EAAfWpSSxlK48kUSUrjMJSXX7xW/Ah0B7bysIewYO7C0L2fLc2fk+kk/l0
qmUSVHinUZoSDFUnapw0JTG4F01tFalVOY6DkGzVbTK+xcXYG6IVdGeXZQ0XQMf/RDvfduOe38jc
u+dooTr97wKEzkNVCBSPvSPCcX22AqRQhhbztGv+33X3MtP/bHr7D6bZskNDKeV9gXJWZDrpvloM
1uYUq0+DmY5HCdTgApD6/XhJbw2moj5E1VLiM5b8d28uu6/Rpg1FW/SNHZOpcpqcUauZrBNGAHmm
LK4jJYwuewNH9md3dylsWwkjimzpcai/UvX3o3LalYTDNLWEdfWeUOJrzYHe2H+8x4vJfbxrZbu5
9oLtGhS4ZpAZwrt4PYX73oU417iV23gx80W25h8EUK23/7q6q37u8zog7+DUuMGF2+BqALEq7Jua
d/ZkYqWK6UkCrYayA54uelenbZ5zpZ/LS8bA37AYdHfYdPlp+fdqrKd8JsAs8BHUyg0ypRPWCgDp
41Y+li7+9SIrwRpyVUn0s8VkCMDjwXJzXuKBlxdbIy+zlWSueZtkny0rxr3u4z1fW6fUYEsWHy4A
rOhvrbuHHGDheLHlryOtTLb2iFVe9WmPo3nhWLwVzsXUx6X0DCZ71smzpoqmEkvo1/8zUKDzqFyr
6hE6UQECKwE3NQhdJJB/3w1JGKk/I6bbxI2Gc9BKZF3djFjkwK+FK4XIXnPbVNm+8qzpNNz7/90V
gBAfbEpCC/g53Blns9ZAg/WhOOJebVtrFBTNYzRsBa/CbSPN7jrmOmY7jXD5ubIksFXyQI+kJ+tF
M1iuQemqqfnpN/qLC5Vnoc27B1itTl12kkF6fc3P9+NsTTAVWwaYG7eibBf43F0X493TMN1EIvyV
5IZf4rYUcfcWXFNfdq0Ma4dlx6r6mNnkFg3H8XUgriP0ezc3o3SnWuKCG+/9nZynPoY8xHlz6t5G
kU8GH4uqxR4rXwfZoD48xrpZMsPcUG372v8ZTeIyZoqXf7C6aSnaWN3yIwMft1Ttgn8yXJcODZo/
NIVkMSP8pB+tiEmBeyFdNqIjN6+Y4MDibKKmGQHfSunfN6b45VdVuYW/ZFnQBJNKqSt3oonV5Nxg
4M7d1IYR9o33P21ce1qOmWLW7hwi8ubNgPRxpnR/FxEPLkwR8oytNv+e/GfpezovXCcfGbovQU9H
t46CQqQhUiHVeI24lw7J31HIX7+RzhvfI63mX/Vcxvnx68rldPqT8ZFeKu/q9AvdlP3hu303+gri
kQbYMPy9zRLiE/Xih9lufjnODg6V32iyvRnu0y2/OTc8cDdsem5d2PXASwz15ixAc233kTJXEtNo
/hTF7Slnb/HLluZnqrkcJMrXH0kN1bvU0nVXZmBzOpnf4AK8wRBlWPDXj197PmjpoCVYtdy+n5QF
BcTD+Oe0fM2WH90DDc2ei00escbtM22y2LOtBL8MOO1ZVJj8x1srp7iWbNk4UNd05skegI09qm6w
zpO9LPDT1UqRmq87yw4iYc9xPcDxEgrRueaZWuQa0Rb7i2QJL2nAkHClKZyc7k31oYPewvr/SS4s
2lDfDqBYtHfd7fke2Glbcz4vGssuOrZToh3KgHDyIbOFv4R6woGpr7UJgNnwA/6MvMOH2+Xt44gE
TwpvhsN1TVhzxy+nk8yG5ddm1UJVBkMXeLw+O4nscA3pYiZDGBDPdznjd59V7u7I1cPYhPBnVUFV
Qb17mL3vlxXp5V5bKXXsyJXGgEU9a5rSeTWOXk8SJnYcXpD4VS0nfG7WQH7O1MCSw2k//tv1j/fA
3hXD+I60LLt7ookCEbYshWbb+CXzebWdL6o4UuocZgX05x2N9G10bmLpKk6QOLMF7HdD2ii2AccZ
SyNESZdyRSyY/BA/c+q97+b+/sjjUn+8qhELqAwyHu+/k5VtVz9di45Y1QyCdx9ghW3cdZBwFAVh
Q7SwveWpKSrHKEWSbRutg2vod1RkcrALhB3yJx7ecvlV/TyeJog0osf8KuGwHprejsAjDamYw5eF
PorWVpX1LD54Fp5t5p6gzXyqDwOGhTcAd+sDhXpeco/i9Ol0K+e+0wUGO13F4sd+17Nm+CyXaGxW
g2k5Md9UjqIZvSJWk/Zdm3s60ciV05mupCesqi4GZCHSgE3mPo6D+D+ioCDQO/WOzcvsIV6TJ7w1
0gyh77h9mfGjL3shIi+JHSnBxqqeHSw7a11RftN9UuDlUyWYNEWXjKix5KPtmzlkcHYnvn79A9Sb
HWSaZOgaekairUgjEFNy1Wk/PgFsZ9s3qQbpltZ8h9GHzucTybbWw3fnfiO9eggr3lfO5Ugz4rYs
GGNn8tnFvpBwRwonsFV9wwA6mTay/75qC3QqU5yWDHX3Rnlz16S3aWUmLojvMo7o/bGOORiN99Vk
UEumO9Mf5/SAakaO2le0dhxr6ZMf8e6i9+SmLLTY53AdA6zqJ6o3h06X7obMkt7SW3eHtF7dEwpc
wQUasH69NvbMs2H38qf+hkc8mNfj2/DKAC79hcTEHgoy01Jea6qbVn1067C/Tys6WWbLQDgTeLUW
glrdJH79ALUk4QE8FENB//dDqFu5Mv5F8yA09CfYK8ZnuZOdjjLDICcYUEnACR2w2gGCzZGEG22u
5m7tr1Gkulaqbpj0wQG4C61FqKMCdnlWLqv4w3ajfZ6x52dBwmVNmTNjoZNsqrC3XcTSdVe9lZkO
FczHS8/BQle4bGkzHK1saM6m+56rkC3t5pEGO/Nmhoho8y/bxokcbgfp4asaFlqimwnaO+Zeoj8g
NhevJCVpniGnwUfx1dZYeqJjjYdl5zYSpTiLh6nhkUfF+1uyPaYS16dNW5ZunUP67V8gvTr8L5VF
/9Bf9Y4DKrw5biEpIBRReSCJGv4RhvSuW/pr7s6QjZVHg2ERPK1meVsjHy+6ZuGdVy2EScOBcPlE
jSG98WGgJV6uyqg1PvbSvZrONHdDKNoGciyRpZw7CZYr/s2ldsua6VRGHRbKabEgNW5OA0PvZ/DJ
U1z/tS43MjHNxbpvLq1JrOEnPwMEwZWNrIOS7zzwf8uvRZVXiknsqm1TjP/LfO9IBCSZX3tGisSl
ie66ZHUv8kPXHW2sRfw9HiIgYG4VcR1NdO7dsKtfXvnOS2AA36TWTtp65fK9LZN0lpOdVW3TmlbH
q6bSFqWNbgSeN639ngEYtMAH4CM/P6rjmuDAmgLIPo1ZNX98GEXVPVcwOpdh86pDFpkZsBcIgzjh
QIc686Hw9962Sy9mYAPXvg+euEvdQOdMVE9DnemvK0U8V9mEeuc8zhTW7Xd/WY6ZQvPifhQPzWTx
3HhF8mNTDHRE17scyspzYYXkYRRSZVeRwHhOz6KoMyNRjruqTe41AxrRFQUbL2EznPJqzEXOyNMB
qT4T0OikDZ/iJa2dhtUOE3j+GBHocXay9PAg7ZY9c35durrs2+Glyoonvxbp22eMHYJgcOpMVac9
Nls8rW3EjSi1XHRmwqcQQJ8wQiJ9AjbaguE6iH8q1xKycy1biYYoJ0yJldBqQsDPEYGmBsAIcdqD
iA3W3de/9G9oNIHg1cMsVY6Q6h0Hyd6cw0/zPqBTP2LEm8zROgn02dUk5HXfv0+LlZBq8Mtu71bo
ZkL9VU6FGz4+1JW3Ti2qcBuXL5z5WJWO3V3JkfZszC8+NH/LztyYAA2ait/Lr3ZeETU59X3n3HhX
znPZfGYPyCfdU21Thm9+7JmXY6KcOqcaF/+xhn1wHjGkeH0TPBaSHymi5VH66/XjMxbrZhZXdJjc
d0wX5ZwU1u68aS3O5SlXNHJC4Mu5Lp00ftCe9XK2u+zk2sdj/S4SYGLz9aDDzRALeTc0vQ/fXkFB
1SqHP4Nj5hud5/gIoM9KdWOfnGiQrR/L104As0BVfPC6gYVeM8yzYSY+JYuOVhJmsD/s6+tiV1wJ
9noRh6+3HdM01lNtAwG+00Hmmiw5b/mhOT4LufmaP6g77DQ7f7CiYT4uQIMWP/hVF0C+iJ71R+cs
RmhszfzKh/PVPWnv07C6evpYqfnyEc/nYgz4Ii2698n6ku89dZKnj0ctRTszjsfy8U6GrkbER21V
u4vIGb0NwNhC2MMSS/D2tJzpZ6R8kY1utKy74THGnIJNUEFUwuUxeI7XEucfLieD6emViwyD6Uj/
oqHqxMZrjuXjN4fowmF4akmJaEWzzUvr72qfD/qxvw12cmlNa0fSu5SeDn85nS2JL3LhXX51NCfY
a4PjaJgSH2owt9Mw+arvs1SuQgeGd9rZR1nAnzrFBW2sOxogiP1zoDncTC6V9amu9n4ei69jGSK0
5dpwGcrGzlRT8dKqd723Nc6hKZTJ4zHivwxrEWs/ApRnXt64R4uZ6vnBT5lG8NQMmzBlXBERYN+h
5DzY0rkQ+tFENaPBjMw5wKX1v6nqwjavXg/fu6chezjo8/AS3flpk8VxfOY2gV+GExPztIauu+QE
s6lC9ZYg6UQVKO4pHJzEN9KEba3DYxmch0Ipcfw7+bupM0sVLuktsMFJDm8V9nyrIqx8eQrnBZGI
jSvReAgKEWV0q5rDc5t75v3Xg2Sqjwqys/JBhnkqv4sHzNCm5+CIhAe517JpAUQtdjThUNlN2Q9n
gjkzLwxhBAKBQ5S9HccJ5DU+a2/tSHYUfFRnGgOI35RJTBVaLo8I+qYAeMzIFjGRedZgXkm00TVn
Z4+JOoHeiowEy9v0NTXyG2x+dCTVy754/fGagPVpMGbwZlRrhPLiD88kG8remr7PsNFtvwuIO0De
y99U91+eMr6g+IEN7MQzZEeQTBpTZ07SNNb4xq5O9RUo3YCHqEk1GiHJ5nvdz3qGpeyfdouycpro
OalQS7dDMKTj6tzKTYd6K08Pu9eEYMREdZ1ryYXM3RxT+0uYvC9ZqjG0ifdMMbvILCZ1QnidDLJ5
IKbPXO2UpdgM42cvxesC3MMbp/vKbYaU0/ZE91okW8XIWTyHf4NFaARxI3qdt3Qb7dqJWyoMBkwg
GcCEB8rsJs+awkAZ+Ip1nJ4JUpFryZOacK1uiJwF1mIR2AlQu59A+QpX7g9fDZcVpnm+U1fpFM+D
XBY3UPhwZ3UC8pGeEYUu/Z4X/oy2TUj3bmHHVo68pGuIIIX4tejpCTeHyj4RrkCAdgeuuYGths7Y
rqUqQ3CjQFsPthAQYOi0Iili8Fq2VjTRic30/6k+itzOoW/oBx2EyO4rNtO0gcoKQchoJ4xXBOsw
ypJuthn7uUikZWptgozx5jdcceEg5SfOB6MfH/Bj95E8f1NOA6NNjtKN96dNOo2WyPPAGz5Ix3zm
+McWts9cUDXLmF8lB+LrfSkpgmRb9VMp0S6O9L/vPi/VIP/snI9fu7ZT3y9/eXEYCggkhxk/Ix80
a+xPN8+iaqoN84lO9OJVPpFNaHjyOfSuoiPTF8zZ/YdbTiH3382zaASulwUNVna13PG74sT4VW/i
S/+16sL5YK0gOGi1b4soClyoSMsd4dX6yjnz/TfKcatg9w52tyb+LhBwuxn604tP5IKn4p85lk8X
qB0m3OtXA+Tl4zP7QilnC0IcFNgAUVSs88ggK1GP8fwJYsZgmRYpwWkX90TetRKiLqB1jQ9ybO98
6ZL4MjZadv3hVSWCgcvlPeGxdxpdZobVcRsz96xlF2129Zwt+gY3WHXxQKHUF3CDMgwXN+X+uO03
RT/qDr5krH+rAs1FiTXd1M3Ms4/hFOYRx7A4osS/O+5et6gS0aQuKzWunRMAfZQUbQQGHmhGl/7w
bHcrbjOOTomZdm5OL9sdLUPYbiGJetr29uKHX/brhvBvsiNp1VKi6yux0a5p18p1sVzK9LEdfXe2
A3dgLsPgJ/fxfjaC4ZRoKLPoEa4pJvM6O9/eHkFwSwLSPI0Oo+Vg5VXk/nybTqOc4NLPRX+xrcc+
I5IAjlORQm8z8/R3cleKYOIf2swG9Q2K4cQAb+E2eqVNKD6zr5JX4X2GRZfuRyPdV7z+iNakbIE4
pm8OMrtZtkercjr8Gq4Z8W/aPo4lwoL9+Py9Pg+mt74Vj/+MKXuzAaFnU1sRldzq6y6XLayURN3R
5ZrunkA9e5bw8BNLvXNr0Q/DwHcJdd74Y3+p8ceLxyrJ3sJS7WV769oSpqF6ttmjTpVzy3ykquko
46FluxprtsMDXKwEv7bPR33VXv0ZlhrcBZzUyirtO88GNKkNzPxKXwtPCX+9+6GbFNKq7trw4NaP
VyAlaEsH/Z7iX8Wit2oFWSneGSfz14almDp1rkaYdtUShEiobhqq7br89iKGahr9+RJHSOBQ5R38
dXFXS35Rkt/wlGhEt8Ke++rZx+SqxAy9gkNwJ9SrkdYhQIb7WekaIQeJ9EW7tYAvAujcJg4+izlw
OyKfgSDnOmredPHBevwsenVTxNS7UWxsittOBXL0S2/cX7V3/fhMWo5zrhndSwDfDVO0yPEhlDxb
QeSn8+XGYJL9GOI4YFC1DLfq2y/t7WJ0+RMGbH8SRab/x+I7o35/ZsvYTOkv1fL0J9Jn3L7qCSTC
nrrOgSGQRptsfPSGe6jT01+J3vqfpikWCFnzu0SVWznXynayjp3gQ0+6Wsu13m2Z3ECUZSfTJ6m6
5QOkxIJut5ylJolJcLWHJGxbESi6VMzad5zUlv1y97GuxJkeD/XEmWx5wTqGSGh8ZEWlfD6nFPu7
B710PjP0a+VMOxnJrz+QDouLRnDdT5Qz7AxSwW8rGF7SJfznxH/ivYtzk7/uq6v/EXVeXaoy3Rb+
RY5hQvSWDCrmeOMwtDmjov7680x89/k2rbtbEYuiqFphrjkv3h8c1W0qToho16J5scHwQeJlHx8Y
cHfo8N52oz3y2wRdoMSn9IiEy7kFnRLm54NcYOrdc87xu7p9/a1qyDDPblWEFAD+ltHu8aCk/5bA
6NuYUzWTSG95QLFdgkpRidLE7ZgML1QskHAqq1szAsiVSd3wO1gnUBFCRzPEIaJaYJxe/fIcsw1z
jYWUGrsri4uBkA0BnhxmzhDgKMDlDeAw4jzA3cvzBOxIdW5yssTQtrUlLV7dkB+f+aAJQL2zaJBA
P0+EE8OC5B7un1cmwUUcp/uKlDrpVrhZEW+H7ojMMFkbggfYJ6AfANXOWervhHQIhgfH743wEXiv
os+KWJyjm0jQZ1tCLKfLKfQ1ys3tD80mIBfZTuZr3GMCnGCMlKoow6RYIHaNA4U5RuHv5AO9FuYk
qrAbGLCgbKaCG4/x62T7G57iQvBEEBuETtj9gFbkw0lM2Qz6PFC2g1TIUB2UufVBrXFnMU89CD9J
4XAXYFQl8KuzqKFzjW3ykI2GVYQKtiZylfoBHkDeF3feJ0tFzAh7Ch4pZit8cD34LHtBtwTUo0+o
+TEbAHOj0ggCQjiQ/vfgvVsXFleaJLYvfZq21MbbiYoy7itSYuKY9YFm6LyImeZBnnD4rDd0HKQ1
+TjU79n/UDI5YDg41jDPqosqjEeNWiWibh6rtF94wmYCVfx7wAFJ/2LCU+RgE7Rpc3moUWIv7UAa
eka2NUUOhggfjYObEaLcZ1qyPuV+JcL0IPaFkCSmHB/EroVvV4nDgvL73waH4X+MWpB92DuM2mc0
I7iYZbWfwz2ygCz6ygbT2S/VNIEnZHetH1iOWQlU8nUh3UWOC7zeWuLhktu1TQanqjJstI/HgFCI
BQIcB64CHIFxt4eNh3ZUoGYFxVtTKoL1BxYg+HpJrkWYAds2SuNIRAMOxFjJsYDB6EMNEi2MaAKR
mk1dixVw7SQk+M8vt/ge8nGIZ06AJsmD5mP2KL6wUzFEASnGAGCKgGjRzIYhcP5SdSJ27JlgIV35
kBI1YUOoIu8OVMw0glQ+8zDWNh1BeZVDdTmyKHgD19a5UtGHMZgw4bCOcy1QhtiSAAQUH25kHczC
nSfNwYTuYO6QXKRWkt7ckvdiDnpyb+8UHKPF6ROc9715Z4o9MoHeywXncSAZyMs3MObADzczePBP
TyfdJyXreyYCWi1SfbbtHtn3wmG+93zXBHRYhImLwmMAF4anIhQg0lTgE0Qi37JuEnG6O8yo2PC0
jB8uIM+8MiNFDpQd5ULwZuDXiHZyDKq9YBAp6geuSn6HcJiD5dfFNaY+3cmFx0CA84GRhLbm/DkE
1ACwn3wLaaOtw+8bbglGHZMEkGyYgYBJqNYGI4pD8PPgroWe+uHybRybshmuHj+yxan0Qg4eSWCk
I5Yy7sBSVPQJnvl2HSOrKeMO4E+Oypn8TgZCP0Y7OdfsdKAuIkYKbe8VBAUG9Zz/OVee+eFLib+R
/liTrjHHGKjm+Ny/zc0x3yw9CEZEbgnlckwiF60evWiwQJ37Ji5HyrqfX+8R2LnGiOvMN9AWfRX8
oawBWlPYkNb0J/7HryX5dX4NSYL+qyrdMi/BiATT3JjOMsdb2FMJpW9JLuNvtmVuDs0llldtCTSU
H0xyI88gcykNvMwvczJhFFJn/M6//kqGjMtdl3igjsjPjLwXpM88GRz+2Ge3XZdz0B46D50rSTLi
yHQCXfH74VrQyt8VAYjNMQ8YZBDfZ4TT+Wu7tixCOkPJj5Zq2FXVKYxkFcHhDz50MD4NwWICDMRA
z4iTzC3ljfVBi5DY3HLO2LrqeLqdH64eHg/fgZH7+zJ9KyeTPad04LeVWyLpuoWtkZGRDGswpebX
2JjQcYqAJ3W4trQEo5lnfrDoc60Z1Vk7pgGR7Rw9+hfLnVF1E7UxNA88MzQYT4wELhpRErwtXHAq
JeU8W3gf9A2N9LD/OeAhBrTDzYAtzC9UgpKJ40y5y3I1fZDe+j1zkujc01CGK7mHdH7gTtP34Fln
Y1jfAgv/IypVkSB2cXp0Okf8MmL5tSUXgtHDszoNjGrmKvEL1jgH5XlL7QHVEhRfZuOeQ+Or8PX8
Qp/BGcOfB0IVsLJx44JWpE52yADadZnW6FgayDlzRMBI//8DAIbzIKbMM1/Jmf0mBIhz6SaMVZ45
EK8zPigG4Bf2fCQBZ8OZ8U28y2F5Lq65kgQJ+ChXSsQ1VZ9EbOHoQWzD895wGaQ78s+0hEbrbk0d
dO9IyNN33NuzFkdlIjlsoeonUKcfjgCj0u8XppkviPS7wy97qNyZpogA0OxLPrw3zEuLgqTjrnuv
Lnh5g1D5sUer+WxpDOyKb1Cb7mouzxqOcmeH2Q360V36Wd+G2i4QAu7mRsF5rg8U7pWjcpS1mxsb
/AzI58McypOvgI/p+rM2iTAywPjgYV5aHua7+WFevltQMp3IIFIbvE7XEPYWKJbrECLCcSwDcpIA
1r6dQsehB0LMCEzBxVRhMyary+IWlLugEPu3UWlSjr8k8KjB3NvluEh0uZ4EBvYatfJQUJMWdEzY
a8nycMyvA9u1bwCWetTLkwqcDKWwcA5AO7BUlbYeedHV/QZFxq4J3R6prj22MrWG7EjEbXV/kh55
E97cLk85f1Zyq4XGrkrdxgCVS5yDHdJtt/51FiPgN0QcqMvF+Qp0+ZpRbuqWys3zAm+wROp2BHo5
f/DMK8PKzk13fd0t8YZw1hzPHi1xtELsPAnekpilKFslihZg9WBNXNpbJonebQGsaE95n/+92Fcb
qBvazjYSlt+adT27VeDZW/halxUPunG3uPNOnjlMw3vnSB8BRydQyIJF/XxkRKd26b4yhh/n4nwe
YblxITXaP/XLY9P+4qbsGpimpB3jIsgGSax38Tapknj2N02SfKIx3EMZmFpk/iyc0fx5/jWa8HrQ
sTkmnLBi2OVV6aCXqg71W8bNh8sA/d33BUQjLq1NtFrSt7P+tTuz7EvbiIw1iscuSqNUj5H+gtzj
ryjA+KZsHQwHPeQclzyuvALC898r6Dx0Gv7Kd/BrqOr1N9QFOIiKeh8W00apy4WkbXD0fqkmwsIH
y59QN2ZdP86+MNiegy6F5rX6fuYCDioj2z3YslD3ISz4tF7fINk3LizAFec0NhEpo3vIa7VNSg2f
7us53GzImVdJl4MjA7frzB6A5PDkZrXhY1Q6B1Rm8l0zSCdYytbvzq5kUwZdaZjNxEu9DypocHxN
q1DyW6VoBolN3n/bW1ZY65TWX0njTmnA5FN2UhQ99+Tx8MEhCyr+HQkb0KfHm/uhvL94ZazjOZFT
wHb/ACk5xVNqH0CX1HewUD9dhEVaU7o7cyMXkviRH8kDTQ6SjaSeKKM+P3wCV9NyvdO57xsJFVkp
UseX9vkeQCjqHqyOA8Wc/YQCArJg++be3EoTADO8OhKBM0CVAM/3YFWq67cUHb8ysZJj4xPt8dRg
OmlRRVtoFTuUFU9ng9OhdyCEFINn2sCgOEV0+Halxm8NsxoHY/EEP/KA1GTMmdjThNqNtP42o2rl
aq0RWeGyWsPh8PD2HkUwJt96uu1/N4s8Im9uHisQOCDFDLDX5DviFxIocG/vRkDODHi/V7egDps9
Oooowvop+eKntaJWzNdhV0/KOagcZKPW1DmHuUYlBmrtH0b4Cu4tOCJeGQLnZ5T6hXYxhpnMgR+V
L9H7VPGoigJio6prkIheJcGNjTyprZ4hkz5E/Z3f9aUz+xag3wNjOJXs7AF7XwBLUme49+vO0LDq
nfVh678KnrDu3RkxshFxQiO8le0TkBvW6zeVoJ9xYdeuujN378/cZzCDUnk1i1E1dkpAuhzgpWZY
YrBNjIk5SUazboVavXYNMx9IHkEAOFtrTs6pOVtGEX8eB89RGqQL+iPgcDZUeM1ZvG9um6m1Uldq
AHR6waDXW7m7lRMEzhBBibhjhKsqLE4OtYbDW7ASNVRnyMBZ8dewaq+CIR/v1AmQ2yvGSUedwtXn
eBV3mGkPon+TRFdneF4ex7g/voYeV8jOeQervhqe7RV/I4oVw4LNGDxQ0/jw7mPqmZ1Sz7DGY0bM
m4wjdyjPXG3onO5jkDbBNtyGp/U2PDZ2gMv4772B1BxE4/i9NHuvMZMDpb4+sFHGdP1uzQe9dW99
toP10V6vjvZqtRqu6iT0x2Op9lA85pk8qj5RwG6Nm6uGswpMvDGdfoHivaHKeTjOxkB+yM5HQH2h
DTRbQBQ2cT7SQ7GsuLSksnyd62371ArMDHw1EFyeufxyYNZsrY611tPd/g1XJ6vOnQDWgPAAi8yl
iW0LZyzw2xXM0qPDYEOwYcBUBELBBJ+S/aLgICzWpGWpdIPJCTAifOD7TMM5x7JY3RMFtm4pq4rT
7Xf7/X6rdYJni9IQ+94rBeQRybtFmjHIUfLc31naaXqzWlQB4fkoONWatrYopVhEauxWYi0MwDgF
pzXNoVnEsqW0L63e8EneTJiPWi2wWNHbmXIcba1Fv8VhKRWwTlTIQwCFpNmjB3gp6C8K1oJ6d0IA
cvMByjEhVMHlSQhbm5j4Idol1KJHSy+08i7NaLX6YR+5zuzL92CYaTunQSt/39NXgpqqFVTLpt6C
8+LsiAKwh2Qv+fx0MeUkmU1pJe/rs9qEJF7oFyL3dn+x2DsAYADBwMxj41zoDBXFo0iQZ+SfTta4
PuYgxDJa6gVyluqLVmLTObAag3DnBMf0Bh3RWtA1U/KCZPDUO9MpM+B4Ol6QFGbHr8SftGnH6RS+
KfeSNY9dud296WdY4xcdKTsh6neydj9REv21v7VI/QW9A10ZfFf4rDpBnkhXQgF9s8o2X1m0mzXr
xQnkoZ8gAMP/xegD5gxNXkevAsIJgVl4JmniV8+Y+SQw58QLgQWYI7gv6HQXegmKVX7an2AWrBYa
f+qQL+j8HEsWKHSOhc45ITxOd6hTVlPQmZvurFbY78MwoO56W39/y7Plxjkfyv0w70jbelsnARVf
u9uAezXv7Pmv4EYxous2VOizCZesbHsLIulcJZj3aIAe0A9xiY7QF0niTiw/0OY2YfQcAfT2C1xC
vjOCl4+A9Z6b4Nj6QG/CNeGqqivV9+gDvkEVkuoKkbS2EAJcLm88cjbgfqpz4JsIgPqOdr7RLXVz
oI0f1hJF1rhBsRXbBnQIGHYL4ID9cU7tD0qnVtG7heAzxH0EkJnYDI87IHoEy2CEE5D+uM4NKr18
K9+qNCoNMi6u6d75ollfGq+UE6K2uvfOvWRw6hzcUgCw2U+mgAR8lSghBgj/gq5gnmrMy7zq4yEs
TTSRdHUl1IhGWUEjR9eoxkKl7YBI83jIjMcg1vU/h3C3WB/4MKgkiNGT6Gy6sP2G59C0pFIIG/Ca
hOjbSbmUBD4YKLpjGfrSh10UGHSEj2lO0V1AEkWaQVKFvDPFRBmv1j3kHI/unscAPhi2YnC1oWjN
nuESjPbR3cfttCiLxMpnvQ5Sq360jyw1xOdpJvOzZmfdF+KBnvkFPAkZRCYyGIpGQe3cLVCKklsS
9qa8ouCd4iLhxVfj8rOctKucj+Z4DFk0/9U4TpO7sM7SYgJT+sC4B/0y9skmfkC6LJHGFzeJ0F6l
YXLsbeIqX4vHzPaEIvxJLQIqFKhXln3DQmJh/vaQSoi2gM9YUuosXNNsVjX52jJiRdpkAcG9hVnx
bZWs4xjbpdD+rjam80kdo/WElqVTeVOAgHqAdc4326PRqCHByk2bt1ovF0yX+0bKRNznb4gBAYxR
8fEbXa/o6qZtFWnwqdGI6hwEdRAAt9qjxEGpzILe0CPxxv8UafA3wxwEsrVcjhiI/E1cgo1SbV4k
EzGaTMTFFW3hu5rc7/and8C+CY9BMgvRKC+ARnOgIXEqM6hmaKMkf9GO9j4eGWvvTFH605mQbh3s
/6irp9O0eNd6TyIT1mb+dG9IujZLYTU22+cmxAk+dCYekQJO7OVi7Xtw1kAnpmoTXIoG7Ch9o2t2
kburH/D7eOZe1E3yp9GtAWGyTtIIdZILRApsK7UEjk5Hm+p13zY6Nw7VMNyoVNtZGNuwcGjbuxqc
hEEYhDvnaoP8ohqZMIeNCINdsnGt7Ao2r/0M5/M5IxlmK/vsIw7mgwWJkd7AKDIxMDEtXcwfTNmL
O+RMLf9vZ7eB1F7rxXYlXGqa6f4x6zP7aDRDjuPpBtUdpVVG0FaJD2q0UHpLpeIZ1Zi9e/UBZILH
O2IQZoYoRtuDnYzm7ubOHpZx9ao771pt4E7uPAqcOQkxdQ7mmpnm1Uy/k7ooLvRvG8XxPBpAAOQ9
Bgfv9F8/6Lw1oc0nk4ItxcI46h3tpL5xOF02HRa4Cn2DeAA2dAknD/CCYzB/kxl1z27aevtv/8UD
BUrnwQmo/6r0PehEa/KxuMPrqZVDXgH+KncnzkFYBzfoDaCY0/x9DeQoTABH+lHbFpN2O1VfA+TC
KP4Z5GYfc9ypuhvqOO+olYgO55FdLoPmwcAd5INcmAYHZwYF6QNKlaZ2OSMVAticdCoEN51y3SiM
t7UGRtNxsNKXayoCEGoVGCuQXNLqJ2Pm6RQiPRLiIxa1l5wQIA5O+ZJt1NT5D/8JknEBwob+gR2R
EzygS3QBDRYBFcwH++hqZ6/yDtx9USU4unmEbkEi8W0FfP87I45oKSMRIAF9naNr1h/GGnPolj3j
Qfxx4hiUgN0rjj7WOuoNiMKEUH942yDnc8Ead7ehOzdmlF4cxur8yvXnhZc7qbHYVi1emM8NFqxL
u9frRVE0QHyc2AtztKS5b6HaoQ0Cj8ZAg4FRpPsDRlAmCt3bjCIoRkeTRuq4Ij7MxtJWrVzvnLRO
e+OCHectNDHXZvsZ7H1csErcmU4vmDliucRa2rA8TRMG/A0jf8xs/PWmTQp2HHZ6OQQWuaG1QP3m
emRsWLPuDWJNzCOVzrlxxhMFMC94NK6CpQcTFKvGClovXCaK49g66yh1GOhahtSTMHk661y4acnn
rLHcrDowauOKZMvhb5UZj+v1cR33Zjisf+wmHjSnFZztdWX0GhSDCiBoStuYUYHsMY7wefACEcjD
Gzxbn0Vu8lmkPG96ufamV2vPusfmsWmkaEttB/sB+hps6Rfwr9n4zA5uFT3doHabHhI7CcqsCbh4
pjXD2yZy1TTDo/+6IAC1RfYFiYc0APzifOq9nbNedzhBHpmTi8N2sjLDzsyWuybqohhdFKpR3iCT
i/iE9ddF+OHPBw0ACPNCLTBoSGfbov4PGXdU3jDual299w5kp7EOnBdLbCNyChaRPms3eIzy4ppi
5rUe7TdVz5ip5OIIFmMGyjp4y8NvUgvKVXyzjv60ohGgcVCj8HJjzXYYjH2oXqk6+cyxbpUcZL3+
Z8wgNUNlkx7kWEk2SldaWtRXigW/2CEySmDz7SLh2icT4P32NPntGpbGVV8GLkgBbAB99tJVOTGg
e7onE1+mVYCk2xpXirFoAGLNaCTKk5DmxyEuR4f4hd5rCn9UgSZ8KUM6USFMHJAaI2rbMIJ+HwcJ
TsO1+oyxp8Z1XOBLMGTqx+5aLDDZYYqUn/JzZwBG4Zft3G/AEiCX5B8OAAJVxGX2rUtTNioZF76A
Iv6s16j3J81cIlP725AlxLJRT8saAtTr69mE0r3gSXnnNqfCbk4ol2B6MlT09UxRfYXkjHxb6Ioi
8Iy6MFCi0pmHeQXqm58LTE4QtDjwluGjoYsnyW91cPXzXyzqZwfqztRH6vwoVsTYGx4shHowmA6K
t1TRCYO1zyqE6orM28BWfSE6/KL2AROSYXAPNSD+6ya5aQs8Fm54GZgteu4CHtWsy7jPXChcwKn6
E4sdCQwi4jx+ffifNSofRDvQ2V3GfLbqa7dfgEyOmbpVFmp1+A3PwBnkYC4o58ELwDtwfu4u9Vrz
Ap4oRSm4Lzi+2RjUKfweU4XkajhU2n4Lt0aCbPE7Tl5uKX/qDtxRXa3+pMCKrDYsBFxMkRfr8+pb
eV7/HF45v+pp0mW8k7p1gil13d2HLAJCPzMn1enYTs5Z1ZmsdLlSdzxtJvLeL1ZdRnJ29k+f/252
v999W+Ffo4FbiGNKcTBedYFnWMZDysbBpMg5k1K78CnK26dDvD6/QurMKa/JZGGaFCDRxVtckhH5
Mv6oKWcK7TOuKh9iBbozGHpQqMNsEJQyOc8CuxG6Ri8J/KYkw7iTOIZaqxf1DQD7/7N2iALQbbro
1GMhiv7moRLfmZ8fIqMzpxQ1G9/gMDmNkJSURrM6T8Pow33NrDI0PNwcKgjoTbgeObQOyuSjQKNG
qSx8dK+aPyv8F4VU9+t7RUqTJ0VCypO/dVQi49b44aDxrPhPjd8zS/CekUZgiLGGZ5ZQb+et1+vM
Y7H+WSolq9bgyq3WqzVSpYp2XhHT/CD28uEukUfxc7nlyTDwpwv+MQTl08MhSrxBt0F/SsiDKMaU
UDiDF/b8IIcLTUSFe8KeUZ7Kiz7ADkZ42QIci4UygZRYdp7WbZ4mk9FyNPpBiWToPp3GaPSNZfmV
eRzskCUgp2k+2zD73WLbdCE49vWQ6r0WA2SkiChd2I+Vg/SA3GGgkJBWKASj1urzxP9pl24hxYVu
/r8IxUIxHPnXN18331HzGpu8dvntFF+IEh0uF14ygwcRDIjXo0Up0GR5dBZ4+gqRcDcTSuLdk9vX
rri/7KhjmKgT6H+9SqyKVLfHSEe/jddA92TjfBf8rOotEQPFmxQg+QVJiChprICkYTia3Ob4rE9a
mrOaU9S9FappLbRIyNVccKn658l9gt6q/VUVGvfSb23Rb7/b+LeK6VZWq8qskMwi3O56xQQiUwQX
xGyChpHuOr1HqCrW+gT2RRszTsGhbIcAVrZyce0LHnGmhVaJBc+KQv0a9LOP1DytE+QoCLhoEVKA
lMpia7h61olvGjibmoeZRjRJ6b7TXritHY1KZFR4RTxwOiO1SGuwpnB+FIL93TJyYjXlNDEoZBZ0
FSo5MBx06X/DgUjbol+jAOEWnehJNVgXT9bHxf77g5e+4Rf4rrzLsGfWf4R0KcE2QlPcbheL7vDy
9mo4HNPviohqTOHdn6zE1R3M/OMs9I4GhGZ0jbzuw/K7fU17HHSsFahmhQWGJfXc8Kad4OujXV2/
bI38bAledNu+POA3N03FshgAWs8AojDNkXiGnEFzBubLVMHLLkJnlIS1xomrEDGtnLY0njkmf2qx
+7fxzhRzi3dZ7lsLXQqZOWrrmRe1TOmDvt/2/cnoajUaS78Lp6tNCLHvKfaqIygmRTMFCOR7uet0
Rymwqlhjxc72UihDbaFJjFJuBUUqv5w1X8HV0X/6pr/22+rfUOjV1W3R0a3+zSfCSBS5LVtOJt6W
+LBO5tc+7DUOq4mY86Rwi/Zgn9iL38qmiXRMUAMznRCqaXX2dt1w6uxatBekgzxq/mTCdAn6EOxP
XKWnOMZCC3nr6PTHnZrD8sUCVie2Tx6kjvgdOSHlnRSUGlZdxhyvZg37+wPkRKxCqbjlX/ePE9JI
UkvpoAX/9Kte+iOQeHNwsUf+ZPJ2Jy8ckon/180CsjW72/W7y7+DX3VgOCCmdkJtYotq2wtid5U2
/mY8KsYgsshmvvAET/87oEI7YNqawmoe6bezV7DS7i1SYBqALoxTuqYFBhlXmACkQpJn59OkPg/G
fOp8UFjofHDgWXDheiVERiSVCeDVh2HKgfWd9WpDeIDy1BPsMVDpsVG503v0mDlYnTWEcIS0jcfD
1MaK+rfpQmkYEPyXtSULIYsri6tdtuWN2xj9k77mLUV0dcvXWH6zgDW8f8yI71AzIfQUfI/sSJkp
v8PWFPpfECTXIksqUWtWtZNFwjqdjaO7s0V8q4MJ0ufScvuOm1j+ujD9vD1u4TNgdrR0ON1ITKYy
UBTVkFmn4Sq7TcOPBYaSTMLs2L3gKx1jRCVltjqowaoN1C2Uz2wxzbrqYC0ZGIQArWEKxF77t5r8
BqnmLtp1d6A7UxxdhhgojAzFfOke6OfUp7QqIHqM5mcWLY4KwS57mIDUrnTe3kOmkEGiIQB9PBtc
izzD/BDiE0WbqA85PAP+4s8m2qUwYn1jb6Y5TVn4T3G1PStZu+YGWC5xqkqoUSyulBrRKg08arV9
YMf8rU2DUoPxxABE4NpFwowkIxjyWlzrUvTX3fZOgy/FYxDkg6gYPaE1fMMhYN8G+96FVLq0IcCd
00BttRhBIn02BvvAD0VyVAhAboDmJG+zI9sMvWB9UEL3hTo9UD9FCIv+GUHa3JLzKVhlw0F3FEp4
SKbVQwkpEmLr1ChrhVVsnXqu5i2CKwCC206lzLj/EHUvQRILDl1o4itLXgJBBAteBLjffjYvUW0B
t8nVCCrk/iMjgFJqoM9JleOFjBVjEn1h0gAt8UjU6gaF4TUPDgdqYA2oE6FzC7XKXjCmYVuCZIL6
Uww/ZYxqXo6y/ODZBX98pcAYehc0R9gMqtUSnzwOyy9UpDpaiXg8C/E2pYL13hZZ7p2KLN2Ht0hL
GOKg7AV3SID+NMkMaOjqVygpnnEaoyFC/AJWY7kGO3CxPNepe2YqDXf1Q12Pr0DIS5P6NgyLOWVp
uBp5qlB/9nfmXbD2f1w4wuUTM86Z+kso1nAW2+xBGQJHKsPUpzni20BzfSi0LpQavPKiZeqNFNR1
mQnlZ0nIV/75y2oaROGrmqc+TeDGVlYKfjCmMqaHbOqCbhBX9h7qqMeVkR0bplSOq1Zrg7wTox6L
/0eLBr3pBHqZJIbpBjtI1grihA1Qn0msnthPiu47hENyR4th0gl1VPXdAb6QF4wTFHvd+w+uC5Qd
kOKBOJXQGr498SQYAtSYf8xI+hiV4qsyxr1JM0FV65ci2OIdDG3yEG4IhsgnlvU0i4gpNGRh/Tai
qghAyUIrONn1NTzv3Fbf/GIK1Yiv2wgtDZMJCaYG8GfqZFLKoVe8MgHtPYchGqhYpMTkz5vToTWa
NYNr4KnTdUhkFlzxjhRpa4langCMfCOBlFNbEqfzowQ9QVbfcZSw9obgs3FaINSPxRV2bvPrqZvO
HyQvZCziCrEpPKLQySaormFG2VH6R7yEOjjQ2qowBAlOhbRCBEXKrdU2XXRdRvWk+hJqTzDwusj7
CchuGGS0QS7JK7PoENw5VV0ADnfpgn9EbaqbgCqG7xELKv5k3KLds7gQqPuihPBb+UvvcQ7Zw/YX
NNcRwPneRuvwjmV8ncClQMSBuqi1VCfoTOK9gDKhBQNsiiWESBeocxa9Wxe0NZjrimCk5TWhgDg/
T5ifqT5bZ6KiKSjHcQmYMDjBFVcBxZsvZXPAk0EQQpYIccKEgYMWEPcxbNxzQPAgU2shhN6AwNkX
XD10Z5SdoaJH75LYIzJ9DNB1gC0QDi++AQysGK5BMp39B4FctMfANwPZew6PDWBpYQFX9GPjc86a
qFr7wA/ARiscBHScHOPTL0cvZxtSCENu4xo+o2ewA561j0B9BTec5xchyZt712LMRdINQhjApehP
5oAPopALVbOVOaOGhaDqHr/hBcLtwf5b1G8LpB5q/rJKLQOsEUg0QUCf8XSWyLem7IYJj/dy9qje
YDLY1M+rBIT6MdyD9b0BPySH+25swxU12KTEKtSAnDAIUxznWYR9jiTWt3FAGqraUe7q7W2R/Cq5
K3wI3aJkJz7M+GbwJDx0B2Szt9fHwMCdFRZJtHdGho+5jFa5cOdV43We1B3AzGBWz+HKw8uCnOnB
m2HK0MYOFMegMyoKMUQoLTowxxJ+gEIaEi4tJzj8tklV8z1Ev5lpDfVtzrh7Z+6k4BMHAR7jvxdz
2QVXtGbDlelC0uBBM8skf+sYCwocWWcPEdkQkZn1jighFyiBPiGWuqcLtz0CofWTfxiU20De6tWQ
iR9QwrX3DSBi85Jml2RvfGA5pqyFD5RYv3ZwET3jU/To7epVKhrKLvdId4/yzqyzbQssSaizVyQU
XfFzpCL20Se4Nu9+LqzizEFf1DmSwUVedw04qZ7Wle6sERhQOJRli/HJpZFWEuqCIzPQ+nprvlmw
rizqyzPmER4/yzTiOdZC1gjrMepdRGsZAi/njHIzeCLALrsYBktslXdAIQPXDZIRYB9AgLFeuFgu
vncmv14R/xdxwjt0tyC1reiAhBJU+bydEhFkjSR2pmAu7jJA/yEAxszDhWzMnsJm4JEqYSRV/fBI
7nRNXQI8dnD0+Ff3HeUBwoEVxGA4kYaDbQSD44lwDqLCZH7dBy3csabeIbNW/dYdar0rNdOIDEUl
gk6UDqqAhgIXqDmVATaI7pPLbp+iBHP1QkXELoA2E+MQ7l5uHMpKO7u41jsDDCNB5G4bQLA6eSwQ
nOIlfCLcdjs3pwg4BfAoanFLUrGjRZ6xdiJVd8fBZkHEOT0wryu5QNkUpiZJbZzW/bzkn+vlNgMm
Ov1tojz05IhDYRJRXoaxSOGvwuchyEUAisre5JpJzSr3E8L91N4tMAKrk9cCqrNtC0XqDfmC1hF0
GQy0Zv2AfGAyuPYOU+gpIONqyTq9tu69BNlM7LIp5EYjoDPUVmxsCvC34/KAu7itGieMDYr6C4ic
IGNdT7sULPmlxrtfpFhxvj/bqf+JJTM4w4amhKsDbwZK1GVX5s0lkknyAu8B6oxX5COY8AGXGiU4
AwsNzK4hxGdagcGDYIAQYNhw2Qz6/ooRTS82tMg/CV484xIsgyxL9Udb67/cmSRmmsd6oZaI+Umr
fY4149UvDxVmOASsaryJWeNQQa24g8ZEDo9EO/7iIloCf5GVX3QlP//iMmlVFcjk0n3nBshsJAxz
j4keM0z1+LBSgGiOWdG1Kib/hVlwJGIFPqixgk+L9xo8lVlCYYsmTCsZxBoL/Y1MRj4LXeBNMBTU
AsVl0HAGKIqhQ+AIDWXekR+Txt+QMF22WwNjgyWfkqqI8AaUZcoTaJPfpTCizDuiAZx3Eut0ZeLp
dH+tomwK5iEWtSL9ANVeA6xmgWSHrorGalY7xeiXwUgNpYyOe/+IBHObFIwizjp6lyvEFZG98AsI
qUPBqzp7CuooRpzImNMrsDtYC3ljrK+63UiozKfcc6zp/KZZ6dJV8Em7ZPFsThmkIXaF2iMLgkUX
U4O2CoCiDZ8Q9Wqq8nLY39kfillWkbSD/E9FU/1feJuCJWwwpjyyRRR3AaXFoGlhYWLo6CLNomOb
8jads1xTzh6xQ7VIUXPDy89RPLU6U8K0fcgQsn307q1b4F3089hLF7CGCa0+EamSAmRypX9XQTYV
Jhev5LjgmkO0oZ/TwJbAQgDBRA5BjdGAYIUC/qfBUSJErvbIytIQ1SasHGUCWf/L0fwFkmtM5wrR
ZfbbWmeC0ccR5dLrkcOMk7n66IsNGIuPriGszmsy7wjN9//Xuu8JI5NSPKLc1YiQWUo4XOHpfVvt
k9n+C3H+2nvtq74WHJ2adO/fStGzFKEMKGULcBlzKcZzp5gUOTUwOKGNwFbFAMY8oiaNH4qREnJD
FJsMoZW9QCh0dp8UJTVuMaVjjLcD1V4oiTHwyqohYw9MZj3jxHBFUVqdQy8DbTkFQw/s4KMUxqlm
ohEYVtQrntsYb7OPRO2/jGPqc6DQQhyMBMNWcu4wr1JtV4SAyt6vKICi2oMPfoa0EmuGKpkUtQzQ
7pAEi2f2jmXWeXlGO1+/Ns+DPViN1q4HuGB0BFRUa5faRvsW3BE0BCYUmQvGEYhRZZ3gvMF1QNAU
0Alka4ydIo7Ul9LhV4BIHPea6QBMaKHIwT2HBCfLsQQ0t1rnSD+h1kfwARSQTW2alwtBYBBYUFBh
E3Vhj+TyGAhvUFdvEwSH4JarxmhzIcP2IcUk60RsxhWSFQQ1SzPa2qxGb2tBiId1mnmTyMbR6+w4
dokVsCMsBzrd1vQMGO3A+pzw7SaRthJ3+IboHwP/xLZ3YA3xIXPwGXUf7lshleSEMfo4CxjeNUtw
ayZAKii2xUQ4Es1PMCvg3ePdFPyu7h3qvhirJghiEvoYX2/EkleCI1AwzpJw6ZwGb4AiAs5s7Bgj
IyphocjHJp3k5n1x0WORsg4fMX+ByDoxZDjMGSzBHpl5dTopOMXDlVWiKJcIOdcT/C9Gd7DHIMSE
wGH/+XQpleZUlWIKYBiQwYdDmQQFMTYCMTINCFmACn3Zy8Rps9hBaAPklCZRIBH8na0SRpFm3JL3
bDJ/8VUwymGp7ryaTCCm9BVVez754RCqVKhWD3UkOa09hhqAbOJymiRODBuMC+azD+vysVWAuwbA
MbjDE7iK2hAxJlIrlFe6p0YSFlwBSNCbB4kQl/zPMn+00zFMfaBNl8VeoQMhBbsbfkrDuRmiTb8y
Tkikd7bdGdCMT+M1r5K+JcXDZPlRAfhrfWPgTC8UeXXKD/9C2HX97Xw7AKRQaD4Hd0JWwj19g3wI
qwsitAcsmITg0yuaWSVo/PaLQlzpw+zpbhcQF49qLjGlJvYNgaENZjPspeCiNBIP4Ba/0Z1xWemz
D/SISJp30F+Kn94JFWjEAcJbuHeRHQTdcfW34LEvQdovknblVkWD9Ox+b3Zx6xQp1oT1gVsHrBWO
L7r0lGQvy8vXx6qRRSYhRpQOvUiUle/WHjftZUHJZ73nBXe7AXFW+1hfkKBIoBOUNKiFciksP6B1
j1dDMt20dpChIPU+569DKmqFfPuyt5KcX11dkCQGc5haxT2aA5aJQbm3X4s8Pn5iU0dPvcuXQGW7
uvO/gC3Ac4xmGKMMIPsMxgUXqvEuQcL7DZ84BbdG0oDlqlMEs8rYH9E9ftK4D5+eW+l/Jh+MnJN3
gEex7FzTmYgD8gT+UgieXJXMYMkSZj645bdfujj3AjOuyNuL8IuCGqWw6AJvDpj19sNowuu+eTrH
fWuPvNnTqb6jnLsvhwahNyB+5fCAagQVNJAPYs4T3ylTmeLw+x52N3eG7UxhNrkbiDZJbF+ZlvbQ
oMHeyTpj+K9rlHz8zTbYEEdEvvht3wgQ5ewLy3Zniy5ZzoZOngKfyx9amZSlwPyX4A2QLUngr0s2
zjZvPf9qDyslRgePlAJMCs0SKiWQewPCwL7EhAP0ZaDHgp9hh9AfbsGB1BSwWIiymlCWQTiFVV8v
LHYbxTMhv9h1DHykT/R41POVdhEMxqm5PXVyBD9xrY04Vw4pGdmbxOUNQF1FaOCD7Xm8ebXKh9g0
/NvBR/gTabUPzTWcBFP+rbjuteiq9Aj8bTkwkjfIm+nWCD+gGy7hM20WjVFtBpYOchs3/DzRmHL4
0Pkg9aAr7F9N2llLbLRNJCQFqhpOPhFCIi1yhwafhPDeO6Ze+nQuBupx9hXivipCeY5xQ1tIO8Dc
fIaw42BLBBkyRgDFQPLyTh76YsSeccVJQPHZp7N/wDjrQdjIixDzl4IcPj3U/LB13f2vWaJWCfIN
f7dDEiasPp0bGQAMwpzzBqi9KEAMBhbQKR3E5waz2IPV4mFxBbhMRlWR3T365G87D66RU3zYEIpx
lNm1QRMhIzvmHN6tpG7xjzcrlBmAIS2L2ZcD07bv3Yecq4wVSYQD5Sjvc3CMnITrC0ZYgZgb9Q0q
I94ojdgHE7A1p1oh1P5y7nnnS3tyTpWkZM7ZvZwqiTh0jsC6XcNjCfEUH5k5jlSknGTmnROfA3iv
nMP3o0a296rEvEvetsQdhDCz/SYIzwwG6I4ef9gmBy/ap5cjZrL/4+m8tlTFtjD8RI4hooC3ZDDH
srxxWCbMApJ8+vNN7H0atWtXMMAKM/wBstzDwgCUOnMDaGkZxFGABHiOT0gS6oWbYkivupdyrGY9
3nVG4aDEFNqLYr91671T79Pxz6WDYWERBciXdQu37OBk6nw2bnHzWogtuHgVrtPcbqlum1Sw4X3O
oq9xy5wmcEZUry5Wl4885tpatDpN+vawTwunoGAEzOrRa44LOHTTSnGbrByphYXtC1uADqLSMQj2
5wRWPtqEFwhxCOCiwHdhyHB6DbmWKQppf61Djj7MRP0jN0wnXFv++SQ9Z+uiXYWYPpwkBh5uWbQV
AFMb5mVHU4rPU6LwiBAI++gq30weDBu+DVuezgb0oz1GkpedcaCYr5G3sEJ+PDxUdMM8wXnqyG9y
kTsNIDScjw0S2IllsDrsSSnIh2/WGygNyS5czhLFR/wtqelXmz719tbheTfldSFnqeIA2V4ytop1
MY1Wav924Q0lv9GK51A0p4PFZcQ7wXGRNJaLyhgs1oiZ8INL6Sb0iXlXaCq/xPqy1EiP7ArtEtfY
ohR5pQdJGoqqHAMSzVsUCcmNTxY3Pudth804TkDlfoONIVt34fEDXgbJHM4Vr8ATF1M+TwX0APbo
stzrYNspuk83KJwVAiVYbqKAv01IEBOLJ6O5ca6srsS3Nt/Xtvn+9XAvrSFvhAbBDeAeoAjAfRQa
AUDxZ/ThHlbyu4HGg1JbwybtxvqK7QxJrR21dJ6XLw1U6wy7zYT5sDbAxoiyyfs6PXd72mkUb/qP
Tv9zdjYU1CkN8sVjpl+nkT7i7an8WgVpedFCItboadXCOM1v7/n7tLxu+tqZugunJU4wSUGVaYn4
Xas1+KAkpww3jaFyGqPPm+rWqd1T41HRnjzT5Y16UfxbVItHc6a0kL0fV+dJA1bm67rtNBadJijv
RaH4WTRRLtPW/SdTRh3MLeMeL3MCAV6C5iYZ5GNj0cB5ee1PCTaM6y5Ke9TfknGkYfE8uhlTNVsp
neW9M29GqyZ+UPf+ORne4+P7Pcn16YUXM3bopbBj4ucmVmJWZthVc/2CuNf0UbHAG4dmJqY77yBD
B/g0Ad6EHjeSGxv8kjUkvfxICy5nDEp7n00Q3/3rZaCehviFDZrJ/t4ONyw2TwdP2ZTK2y1A/YUM
NpM/xq9HpAu7Ve9+CzbN0VX1dErHqSjqw9VnCKYoAGuOdg1KzDG7Pu+q83F5hgvmczyVgTjQpul3
c2SLWPE7PRI0CuZaw0G/EJFAg/SLYOmDyLfzHl/AbSFkgwECgvWtwbXa4kifvV0+uVKbD6Jj04Cg
wHPfw4r+LY0EdP80F32nP4x3EMwxACKR2IF2QsUSWrNoxFxI4K7tifaBEAv0QEyZOo4KGusyTSGm
pK5x7GrTD0I8sOs7DiprG0P+GMeL0/bSsbIw6l+nmwkpG46Tl3Hc08ed4LOHy5gtKTKQDeaz5zFC
lDVA06r08/GGUjZLwbYdW4i5KooVTz59/Y+tu9OksoLk64F448o8BZ56xQWYSLm7zQkBWZyYv3ZC
1Y7ECiEniI4NK6Excx3dtWGjO0npCenjAnlMYE/4jLdWT2Luuz7LXgTOL+BbPZQhIb0nqVXAMPht
PmdtZUQbAfnpJ2pD7HV/yXWKscI+Gesn1MoGZOL42rUr87WCt4HQ83X4nqmwOIRWWk20aTlKh8lf
utAGep+sz8MQjzw8HmQHWCjwBqWcTW9xHVNRAKnVxDdwMyphar+OOcP/R6fOOXxNPsiP54S9T7+j
0L9wX6PGhFYIHWAtd4w2BCYWygXNtT7bkaOCTKibsJSLeqVzG+bLfAqtCKL3e/ict/enysMyq13O
n/RWESx18Ta/dh220U7q4c+YlVRRqgUOrez73bDznqfJWDtRaKF+SHfukqF2OqxqgypWZqQzGxLZ
pPt7GpnlJmh25mVysU6PkNnxTu1Y9fDy6268awJ6Uj2RzD/aIrPZLhOr1BUr1/cJfZrHhmHnvfl5
jodvjAA8VSKFogZNVioNBsCKxqLJupCcnW7370QedC6mDO2LfmBsIvZ9vvv5B6yudrjEo2d3pTH5
IB41RX3xRRP/OsXPoUkfI50r3eDFItacGUyzNxW4ejV/7FUsBJgbmPG17z9XaGKKz3xkgqdqWKIa
jX0bPaTLtuKcNoZ6Oilpp5TIHLkt/PGMHnWTy178vADroO1Q2C9W7NxS5i/VpBvO/pB2LVpWol6J
iMPdbPwxyWefYwVG4oZQW7aoQLTgX/yT/GYDcC9/0i8+h7rTbLqxrYZckWW+HG/6xvj5dO+vxavt
dS+D92VCjpHpzqm7bHz+FAXRY/jonVEJQrodKNVOUbdFjPDOZt6ladVy81OfUBmhe4nKaUQBy6Xn
L/7RPfXnvlYSj4D2QRskG2QDPOiACUYg8VTqvfRl1pSkXZWvhH1GJx2raQClg3RAVCr/6Pwgo78g
JNV/4nW14HEST4gRa0hAMQAL8xplgytq96iVpTwLYrQ/gvsjniJNBz0QEucV4jOMXuwIQHzzQDzT
+NNB/zIyBV4gx5P7PdRAP4AiaB4aP42/xo8ABd6jJgm7nLwyoKtw9WkU36h3Sq2bUoW8EkfGC3T+
EKXlrgJ3kE/X4bWJH/WeYBBwCeExneQjuecjQhYuBy02wCtdB2fbzTLHF2RdbkA3PGKb222XYi9M
s2n5eXPleShn36OY4jS3REqNBxril5DHz7yYAm9Q5u+mW6rMxB6LDTONLf4zx+w432toeoMNSm2s
kjv0OVFfBi+DdwQIKUgPWwrDuCW3t0w0JPS3VNcBCMxvv43TMNm3tq3tq368/bZxsGadYu+gHkRa
/ESYUSZGG6Va2W7ftTzYPKY8W1CvpgGJSTaFPjWd8HMMtpgo7zklaSpHT4qcFc1p6RpJ61h66IIY
ug8F4muElbMII3M2O84mgoudTMAsCwpRWimy9gl2SKO20qJbKoeg7+vyON1xKYpGFsExdmtIfPOF
4DvrHqkJGALQGnAk/ltlzkrAh4Izo+Ai+BtBAB68Mfy2w8GwD1iqWjuBJQqJjW0NXOxzhdC/H9sb
6iFgXpFioJNNnkkSSj7IOsxEkJwTZcFTwCNuB09DZgfr6d+dX4IMRWh6YKKc17jAkimv2cCQZKwK
X4QZ68Wc5+EJ+Z2MLg0xcMvBk5Dk59IJEvQ1SFmY4XRwKn6bJmSJ/Lc8iqookwwm0rtXnIL0cF8/
+S7vOx+WsUMUXxx4aALwJd5vymPc7ZPsJehoQDHgD+vf4h0+mRq0MHlbC9Km94wVE9QrU/ENmiyZ
scCHcvC2CAtBUc2yhUz0bFAw2aWRhDZywPSh0KnTbVJ7Mrnrmc0UKZj+MvfEVXH2nYjxhEbVT+eH
zBbM1prJSGq9rg7xWv+L17ww0+hdT6bnpEVOO3jzhymzlxSF0t8gA34YssIIDf0MlipbqMD+BMwl
oDSpO/6B8KEI+YCE02EkCV5Q8ISgDQVXKgwAc5qb092LHnHbbI66iwc0KLdF0gO6CM6gHBmLaGOB
Cc7ohXtV5mau6lEItLzuQOCfmY2kE2xFORoT4VPK/eNU9nh8GMPx7Q7vFjDC6cmZX8BhCqoZ6CE4
DFdG9918u4Jc7a3X1F+njMSbuRN2L1UhSmUDQyFSEaplae34Sf3D2E6cyzJbFatoW60u2/butm2t
HtvXVlud9u/tZnX6jfwsuLAlWVGvCKLezS89zW+y3XqPl5XNUmrSb/h0FQTjx3ADtoA3LIdQ8d6w
35DUtaKaxihMOyEGgQW+oQZRAU6guuR9KXUCG5RT2zEz9v7wjIxl03wPrk37PvqQizAOY7nBXsv5
DCTY1FFKq+pFkNgua2zkkLS94c3QvPS0s9KHYvcqrn4lWJGSxgsx88t/MqHq24MBG5nxv1t+mBXm
sob9ckm/nCuBCwoC8YtgFqhjBw4lKOT9/ghTi/+EvwXfbRgOnd/+h/pcH3v5df+36fKFN67pSt54
3Oc2DONZChOUFAvzCGpOIOF/0pnx81l8FkL3NHqviQX7zZ81bMhg7sMbDh+mIOYBzxec5Tb8vgEU
LQWldaRGD523e9wv5e3BrV+DNv5CMGWNqykvS94ndTzreBSSWWQuENuGQJeYkY9+KfQ+w+TJ4eXu
YNzCNj+ANJiyFphevz8cdvP+lSwwsVq59UqsHIoizTFwukhdbnDJRSAD53orgppAW5qtAwc85FPP
ThOyCo6dHyt8dWmy2B+8vqC8GnZLY/Ealth6ljY3FXkyNdSZZZw4mpfkJ/WtEQ0IrrjdQNMf3whM
k3fcbW4MLW43UgjEJFEPgm36sQzESzfU5lHdZW9p46JzvEcOXgcV7D36/RocW2EHPkwkmb37vuG1
iFPl3nRxs4cN/wx0yqhyRDjGZvSj+HbX64RZXw/ROV59R7LKmRP+f8tcVJxVGcawXwSU3jtOatLi
0Bn+9vsgu8e4NI3fnMffUBjExezJ451D+7m6QqQUHZzZIjxDKW30wRR4IgqzqfnlMRjmvFMLloho
SW8JMRWYAge1Txfu4+8vY0sA4zdMd4Q9AXCJ7otRw1YjDLHyv68igrg+BJEL3Nhj9DEN3ZcnBFTG
PIO/ZCAOmFPJ4H14H/LDJWQ6PNa3iRBvKX+FoA/tYzhBnEQZo1ej03M5Hn2GvDXs/3jTA6sdi1HD
8raLB7/Mvu8XEZ+NOcunk7cso03GG4pjJqJW1M0r9GOrvkIY7xOMuepSw7lCWcq96qtWUZ9wnRMf
B7dh2u+gHWZqq5LuLJfD2FFc3F3njcl53kIexs6dU+QUb3RnsbOxmlhY3GZ0IDL8CAnzjyoInbDd
npbY/hGMQic+DV7Hc6B6d5Kv+nZbbmYGCJlBs+1oowtydvgJBG2uCoX8ik6I6jXWShhtm7vmrsFO
a3Uqy5jJoVbWZWnMOpPNTBtpo6h977HwsCgXWA1G8whFPlLyjZPvio2D9MvNKsWTzdLjoP0Yo1WU
7/BANNb5LlnJPVlp6+akOblHVnNSIFajsto0hCkCzOrssY98hkZEbIQvvKu9PX2iAHpKw2h5Tvzq
TSoEUAZxOypuldf0Hv1Xv6tDVUKgEgDOGdFNkEgZwg8fzlwKOv1R/YEZlQYS/f/o97Kn/wmj6X02
mwzyyFqtLgzyGF3TzcvZDGO/60eYDo6Q3gaSR/dhANQX4WLAgW9auAvBTAOucp6cJFbyk303qGhB
K23MW1NqqPtqWk3Qz3mvzktqGf3T8LrVd88tcpZbNFqX8VTtj7BUGRHVE08/3BEITeQfUHcCxNSZ
J658qhaqcPpKIDc4w3mEHIQMYpXUG7yxY0dvYXSjwb4ZYModdv1nD7Cx3RlHKAudRtdRs1euu8wd
sjlEN9TfZmJfpvSBGGEFZQ7Ie5shXSKj6ynLz1nWvQ5hJ4VzM2HLM8jOzc1i33u72kAOZJ9uFhes
RUtq/Vo9uBrAAOmQQQBevVdoTuUrVES53Qh12YIoP7AFViZSoo/M0xK3xammiwbmsFauK/kFUHeo
ZY0uc6GSImm4FRoIQXvNbJNwF5iCD8oD6KyBk1kLdWg2caab7KWQ0mG+bz8O67OtWLchgD30Iq0U
WvRleEYcGM0J77aVjV42/Gp1juzbslpdI7siCDAyk1AkzENadISsErYexvTJCIReNZQTUCl9UUD9
wIxAiFvtgDJsP+cvjMj8eB8vD7UZutdMrNsyGsb4VZjR8FH/U76lgT7row1KBy4sww/kE8ootI+v
MhRBzZ2J+ARVjUkowpY96fSXEEsxW5/SkyDpniK7yXVGcH+cLju1JmcqApdIIPIoBNPVO7LlR5IU
qG4ulrI11oOn4jk/eLk2l9USwEArtlBUvU7vU0E8i7EDI8djL/1D1AfnHljkaDZbY/ZGnBQBqmkB
XB3UsIXE9iuUdFnfNvxDBDEAWTGvKIJgPlfY0VRkHehi2cA/+2eC/+9944+JxipX93QPGZZ6qdPD
iAoPW1yIkQpHgQTB+Dxuyv9k76mIqNi+kGvYiXyGaEZQc5y/ycRj2u4BjVTeRcu8+chPQwyUf1HU
sqjUcf1krqMWzDs590VwQt5+hZKF8O/oVdoZtBFkIusWmbDhhMtCTcHBlQ/ApAA6WQ9eLCdYxQ8R
u70Oz0M0pJQViLdj+3jZG9wVgXAAiQE3Rz+du+4m4+agA2xL0OmCz36MX2NBMX+Bvy8cqhF1RQly
G+2zrQJNurtrI2CPFwF3FbNefA/qu7B+OyugFvEWeVNQpFs9A2nd4cen6WV+madL+WMsvIJW2AyF
g98Mc5K8kT46bRsoOWw5hlHOp3j0c2hKIngiOAL8XVy0yuhFeXqgB6mf+lI902o9FMG8ClRB6Gay
HuOWIEctf6b+XrzoIG3mZ08Jnn4aNvwCoRWMdvr4GIa3QI5H8OU3i36XDMVMwM9YrYvdejI3wucQ
JMoTg2CQKmCPX3OKwDws79Mnx4vzJbj9Lvc4LIY0KpKmK3A4FWNKgbrJofQThh35Mig5UAN42iEt
LWxxIZF1WDeEu1sjvYSKNZd+j0w2yk4cO0lVJPEgFJM7+ACkpsEISGCk7T7H7yjteuxZbtstt5GP
tiBbtuYirdF/szpSaOgBvw1azAbZ50VQQ+QRZe34skkaNVg0HijkcMJwwYqM0XYbyVj7E6qgrGyK
my7xHQHZAuP4zLe+KHphU0SWsQR9AuKWINH7Mie/4DUBONHrsmLZag10wbly9LZ6jT5V/Z4adOd0
TznYS2ei+0aUiKYe2h0DUcETIR9OEHulcA7l96AlIrL3xGbhtXqj/Nb05N7yREZH897AjfmfAflX
oP7RHvSQrBvCxxbKxZdBKYULAdAAo4VdIVwVxLQghI1BIHCKb4hlyKFwsuXfcuJLZrSI3Ug0p8KH
FYEcuTByEuWn/2npcEJloRQO7AkwLcoJbLjyldDEhfMluTD8GLZP8mMalQBeqR/SRwFse10LtQbP
Xp+uMHWNuWTWgEvhXkCZBaRxCoWJcz1sbOAaPK0kv24MjOXhvmYiX4VxIR9KsIWC7eqsLogVwLTv
wbV/QkUc/K2FSAtdiosshCjRVpPKmhwPEDdPEJ7AdaH/EY/w5BIqkXQzEiWOlE8jh1Covn9/A3xM
/s3x5YoZFHgEXCx3EYetuPRCZEYrAEa3wLv6nRVcJMSQNHRdNe+B5DCXTkNsr8VFxPVokYYyibk7
ghK/cGS+XutXUDxByCVC0iZyru5XuuVuS14rQ7xjKU7Dy7dtV1Lakv9vQ7qCBLmizSMVJjqHDKgv
q1UyWJA8/6WOQvkS0DpmZ2DSSryMhcWmA6oXaSfwYrLCSjVBkl9EWVFqwPUFiJiMUDkMR0arSBiq
VB0KS9Yl/uxL2xYSKo2/sXhFt6zVWl55hfLBnvvNEsa+0GmFJ/sBU0ySSPFqzjrAQoDs2XweWTBE
BZIpQEJhL8vqAg2CWUfDkAvOJYf3LCw4GWzgOOpHsNFcquaBSzmRlr3dOkhNthoIF/EGIesp2mBM
+NiSYhNZpRwodxzGhy4iqOSaoNYm1wnwC6qecn/xNwXlH0qeB6mH0hmsD6qiVEqlYgpejtrpl5bY
pTyKt18cCplROHgiJfihZIOlDIeAYIlR7du+rOUNCJ7rwUZ7icEmrqV3i5INPEmiY1D1Hk5FkCCE
VieCF0L+k1GIGQgfFKtbSL68SWGdfXxJrr7HBSA8uHe60U66oJVA/fwAMRM9nQk1rcQwKbGpwo0r
DAdd1XiAQzu35+B+7T3xcuaFZoK/httZ8rQ5cieCu6JPzTuTGcLLQEcEKc6aIPJusjKwYIdt8FCv
Gp8XE3LI8XYaA1FS0tj4RUcK2j3pPonqcUKGSl2DXq8A/Dh6pJQwseuRhdOvs5xE5rZVKyJ92ABa
WG9KeEJyNT5jKzSUdOuxlMOYtUetURuIxUCbdV7WnU1x9T0aC1oIk2L8mRbjUz9h8jq7z/BBd0w1
jdxqzaOf9vwz/UwrfkWZ0jMDrZQjRlx/QcPGI675u/zd/jpTOU6L0yLpnRHVOh0M4IbwIrB+nzam
90U0i2ZYC/0pf+nhur4yiK6T+wRAf+//JXRyg/YCUsQEd0ryiUk2/cw/IL215WscT8GzTuOpkMmM
pWDOv9Q1POUYxypj90/w7a9RzU9jcRUNmnevlh5gaJwmQrMUCTxZXb9HPUiAYZJHMLq6zhQNMC4b
d0nHYVIuAEjdYUTK0roZN4aiWyir95cb+4FCER+Aw3wYXzEYQ4iBLJkyJIXdCGecx3wkb092FVlk
hdcpUgsHGRX9sYR6GgRulLFYlxaJFY8o90QmQkrDofOTW4hDfXcbhVygQtBMAldqCQtGiIg6nWx0
WFnEvsfx7P5XMVpsh9vfn7fz81h2CFe79V0P5UgDPbzf+ioaUm836mVzSUHACVFoQmvpSBGr8BF5
9UQPVgSy/i1jsg2L1mpiC48CvCnBklDq5S4sDjmihTwSuKFq0bBDEZkCgGASJbfcFu+idCRAucLY
xWWTmo0ckms0Jtc5321MQBn3KQFRDz+TfUTDzehMPzu8B0qohFcepex6DlJ346bux0vdeJXyVZth
i5MH+zD61rfeB1tRflqhhfiZNAHZnQKFv3ocGf+j9qg7aI+u/XP/lZjnfmPRnjUWn0k5ufVuvVZw
MLAzV6aaTUeGMoTs8bQqce2hM+yPW9Qn/uQiyowX+jFJ/mAstdgyRIvdzZmIQIp2GuJ15Ba83cyV
uOrOhexrMx7aJknXue/1u2t5H93BFclngq6+JByE+4P27EZtrz/cZop9OHmNt3sCKCg1SkT6IDea
CZiZfg65aa2swS2qBKA+cEXJJy+Id9m3npyMagzEGHdat+Mgwj9tze/ocDucsPplEiS3avlIr4Jk
I6oeutdeSWVxwyH5kdSA7r/vD4MD/JP5cMKnvQidxe8WZnyBmhkcFR6b9XVtEWSmQRp8tuiHDVNy
2L5COvsedqRY5KjOV87tiQCo2WFBpar2dKV6+mFVdZVFMnlQSBX5M/RR7HKIshrqbwxziVeljC53
GT6v7XtJw6sWLvw4bOuOIs+OjHES4rY8oWJnP90bfwz+kWKVbPYysgG5yOHMWFiP+8w/0l6aiN6Z
CG1S/e3/jKFpCaf1w/It+p5cZL+kYG+Oh0AH7GQq8mf0puoC8snuBhI9SBQhT900MeFgEqFp3sfS
wu5sTxbsNlZnKmSciE/dC/g4yfA5btJQb5AiQ2i04n28v/iKk0zlg0T+9jkGkTLWaS3N6dUfccJl
vv8Thrsx8cgS5aXkkCduc/pbriwNcjEK+x50BMt7DTB4wizgM+yQrlbsDHJ0vfsd9xm7Suwun3y4
MUVrT6yh3tOTteVKESSJvJ6UHlK8okQkMrOlmCYjueMZyEZmvIq8HuOcbFVxOhbvT94hBiOo1Rm9
tk90Fb4mN0T0CqBV/N9+hMgO8nM5R1AE0JgTZb9N7i061vAZUdwhDeEnkgRHvZNVBI1Qnr4u3XJ+
uWyz436PQp+1REFtFrbsBcuk5rNayuWdfXsT0itE/k0EDCKkCQiFSEOEMUGdXWRqURrypCSDrRiB
nASZ3VkJLfO8rXAjxpF+ghKGxFy9uzmhBN8NJqDv3D2ybqI8JWtd/I3FkkDUKG6uhO/IL45WK9v2
Z5GTeDOhcMpnmYWMtU0d+zX8jqnOankFelDyRB9XdOfa3v14P1bh/diefAAh2+elUDzljviPn9jQ
QAkcwR0HogwqcTOlQgiiktrK+6RdgH6CTSmbyLEemWjQ7T+/5a8Enp0XEuSNvmF9avlvkLbOHaEh
Nglfwmaqm/bG6UBsiAZdO/Xvf5GHGvmPCIWLzrdsAw+BYzsiMWj8wEatB7oE10j4OUwCWxt20X2X
u+guyqL/BCDLxoSLHGXzeMQfMbNFEVLz5azIVJXlQMQ5ZbCJ/qhMZ7h+rCU5zLdcOmmrG/sW6LRd
BTmF8ad67ZE+0AdX1WosEur5gNgHncGp3xmoA9G7bap2MVY3q89QOrQPv0Mb1U+Ab4Nep2MbvsON
rw++bTsZ0N2X1bpREY6j6ekzvINp6D+QWr/8pKuWcmzFtg64O76yehaQvMgKxleS3ZNZMJBHiIES
IRBLEG6KpLOkOyLMzOAQhpAweEQcbS322d82pMQkUiOTVrNsHxLVRrYRyJojzcCrkw3keaReB+no
B4+7jP4gxL7sDI0TI7XV7chOk2MizZo0/0POA4W4nMIXuryii/Jw+VskQqSxSMRvTqfPSw+pE0d7
/24uKGIiRoIgOIvdL+0o1iPFyYdyFb5HZWf9DEi6Gl6GVFRVtly5ABlHQv9z44Oh5b7x0X3ljXqK
pw5uPa2vDF+6qQybmDtv5lg1/CR/2u/7p/x7HjA9Js4DdUpvmlt1oAkNDDWpD9rJIC2kmQtZdhSX
lIM7vRYKI+A0yEBqVoVKxVSsPiR7z10+Kwk+IUtAWbYImxhhJG5M3SeGOqzjEgTFwnDaU0DmZId1
5MLMkblSl4L45YZbyR/B0lBHiQ27M9wcon7Te+/EDKDhn49tPOsGykgbtCbXZXd2X96X5eoSvO02
ho6P/hOlO0pUrdDwHpD94JLWFQX8c2F+veECfXnzYmMuh8g0/bvspByhiGXcBwhmjDcQ9mZ1kjCW
2Lgx1eAa+O8/I3j7EjB/gPtCNA26RJ91rZ/kjU2JASR5tuDjRSVG0iXJsVtWsYQFzVey1gnDTlIp
zYKl2SO9QkNJyDHU5utB+Jh983vJnjjhD5fSg4So/wTdvloEAsr45u3fIho4pEGjJ+dOYBjI4PMo
ZyLFoSgsVyecMbai9CzKxoZXoWcg99teiJdMgjoZFTUZYiZksU6UKunMC5lRVmLJb+CkfczDFODF
yaO89ZUWloDnDj6tov3RRft4hwbwluWBI3FEAvvRq6tVlkrA1rUuP98S2ZgIW+qlRDWhiJXKkVHV
lXVEwsWXc6rlsbEctPHgIRTUB2eWkoRdY6BMYOOuM/dWmbEtyZo8s2Eb5AXFgLrffdsMK09DAo5y
Ku2K6/Exf7hXTjjBTkDmePcf49K9UFDCamGeU2ANXnugupslKMxNiCtaBkAL1JZmtvE1ovGAnSXX
joTy5SiMZtpwUMaGagt5EbDG94UmPu5dbB/TZZTBa6yIfd2MeoqUOWPdLsnnuCZtbzP47GRvkAPr
1v5mIDLR3VkV5is6GbhtUOPszrqzBsd9eQuaFTw2zWMLHDZm9DAA2KBSCqOK8sPTkU1IZFCLCUYn
fjkux+ndVPcNtziZ996To9EXQdbokPnRIKV2l/ao0fX0IOvJof/KHnJyZbepuIvusOwmotVL27GX
sFEAzqKZOvtAtHPzJz0wtbdhbmgBgO+auxppCB0VwG0bww38TPfWDu+n5aPpNHBGXrfI59BPjUEQ
2Fm1RLz4tIvdbH7Dh8o1FDs5Vqt2ZnYmBJASfcjxtE+Fabh42tgSriFfO/2GaY5Eg4qlhwAgpxJ0
fvjOdoGqbTijFz9hc/0GGqTm3b7srDorj6RIUmGW6EQqkXKwuHAWWzicXGDGZ6gvo1mLjGUbCRzM
PE5bUUeXAw/AUTRGWCga0wIpSC8oZRt+uhQVQSmQvXE7Rm4BByQRNBGElBQxReyyzRSXRYBBCyru
m08/Xj4EEfWniczBT7Zotk1w/6PXqNUGKyM1mqTGuHV7MViWgRC0hQWN3TXugUDUpq/5bcxwnr8o
tsxhTUqBV95ii9bXfPWstcxurtqjpoIawpWs9zZKqADM3rGjCI+tB2GHXBvqzwieTS14Vasdsbwd
7pARpGq4+9fLiIFeSMYBV4Dwr2lutdE5MPpdK3WfTEd9wEQPlAW6IOxYyXArbed43G3Mmq7UXUFE
QYH1swEk7K5/UYYdrC9zJhMmlZQz8YK5jT5N5CtBCmWg9cMXkijEgNcfsVf5YlZWOkig5aq3R5eX
vNsHS7KSXULKyw2/yb4QBfnu1hdPQaK/42YtU+jBHkvPQEI1ZVRNXqun81g1vdcucbXYBUyasFGd
jvI0DV+dUefG1eXblcjQTx2IevxydTUp82nMMhJrEpHhYisQA6YEoZVUJb+lQ2DhvKK0Rv4VSKsj
7caExs63TFqyNb5R+kD8gtZm1O/6bfJxPsXTbyDnIPVSETHGv2VBoEYFFa01TqlUzcMiVEFRhVec
T2RDzV+cGKmdsymy0YoBymkpaiWXfhFe2DCLMHc7fB6hZT59wdMwLyRul8hdwAMvLuOdIkZl+jNc
UaRaBTwowf590EZ+uEYFUZOlcSI6aR3tt21DcKNd93Iai2+0IWrtotmO5MNMOnKSb8gYqQ8kQIAy
o5UuR9fujr8uNFISZv3x1eD0ByzAlTps4urRUJ2nOe9wqPebwzSUu8TV8hFJprg8TEwWO4NoWUJY
8ANULioTpqWUhnXOkZyHmMrtGd00WRfppBN2Dyj/uk+CjAWIKCnvMiLak/ZE1lZtgpZ0IMOkFb7o
e8tU/05zsS4UyjIt0OfwiadrMhcQpDQivgfr1V56QRJN5GCKZfqDgJh3TYriKlHlMaZaKhefxUKW
D3yjh90RHY4E+MTRwHi6MdNH2kSbKOC0eDMnfix3OtV1bR0ZmlfAcUeqFE0LMKPjDyklfdozXWu5
v5Fx5x1LSy9zsDTNpe/NLatvKYSLX2ZCJ/OR7O96p2nr+mMwwj5++7HvgrEOOpr/WL30API24xTv
u4xmgPXoBG2YqEVwj3y90W9RXu+OyrGeBwnbON3tmw4txWyEV+3w0awkNqlsHRr7+E8ZX0HoZ6yx
UhpnET7Nnoln4GnTxyZL9XbjcwAq5AKwaERYj3Vs6bQDLRBf6M8P8SeR0E9KrRcanlGYbdb+h4We
hu68oYxDux6WP48R+EUacYQv4P4A9KxaRxCxYtnNy77sOyruf1kb01Xzzk9PTgEhGmZcNjyttb00
d9ULlpwm1C9sghAPx6oZhRRosbdlzqctKam07Pzd/zQHSnjew3272s+G1fm9xm/nbJhxO1DHZeml
+T5mWAGmZ0Um6HoMC0ptVEOLXrIxpTPaHRn0G8B77GJW/kv/Bg6AFxTqMW12BLdQCJZ+hciB8X8W
95Y1ai9rTYqhqF6IFhgSY+iSFejCNNApbfwIJFsglOkA1OgJbbuOkP1EKAQG3VNufJ3MnpNLzfmj
gs9Nf/ktcnUcuYU6BZOqa+AkbcLpghKVmgCSX0g5vX7bgIkTxob5vcF4Eb2CYttYRXtpGIovKNLi
1Ng9rY64cAS3m2NRuWshlqJRSMehgYIpsEgwl2PCw530QRuEZQ3C5G86dh9I2RYFJlufGiQ6HlJH
/MJXflbKtlLVkXztW6QnY5MOVa2PRUJTtzEB8d/ttYYWAulljTkWXdMqxND9Pu7c+x1Ws+8hkK9v
qfN6Q8lQkJCSDutBh3Z0h4MwLqCZCY9Zpc0sQJjKy1QUpJH9BKNwpqEybdtT10VRU4DLawm3Bb0o
bTL6kyQucuz1ANcuSzsBMmOFo89tOF/HgtjXnObUwA+rY8su896JidWN9gn6USvZeUre0zHqxygL
IJqFxZjseFIgEXgkoqSDvzlpIlAwz/N0a9wG9vajmbC8xyewITux+BCsmvSbU7fGqwFFSJzmKLYr
7vqVNqfHr05ilvDd7tHDx5jTLU1IuYuujUKiAlG4FgWk5E7AAHETLiHwnw9UxsWTQagd9B6cgNyT
9veL+ADUQLVFFi82wR/DJN7kjh5T2LwIfZE5BucI/t51SMaPcsfVmTIsKJmiS1HnslJbuPgF5iKC
d829dJZBW1yqG0cdFKLuSVIh4JYG1XhSe4HSGX4Tu0mzm/Zboztqz1bJXAJQ6D2RIrnZVFjz0NyM
NrMGGlbDiqV+1QKxxYCOKXgVgGl+eI3nvjwm5h0jYJPkGdNBhA/tdJffnert8RwgvUOWHdKET7nL
n3YTXIDiXO4Pq0nGtm8+ETh6A/UcfTLrEbDAK+5o6vHJqHsn5iclKeoZ889LoGyZe5rr6fR88i4k
5BszpnhO2RyDRxozn4zt8iZrogKxNcHE2T17KgqaqIjBPdSc28bqOM8s0J0GUt2q2USwrrAUIuRG
0CpfpGinOr4rKX0jN+Ceg/Lneh02T2HnbpaGG3U85Wl3naSX/d7+PmTv7V9WPrvb9kp9Uj7g/1+9
BJx5j/X2qY35pJDL0ENQrOeVmWj8dqf5xmpdnI3ubF7ArBExQu5gcD0F+Y+ygcA+uCDlmtkN1b/M
4I+3nm4CvXvzMDvaOm1TUGeePH1Q9nkvpdFC0IhYFbFedCjbAX97e/fy4ojVU/oewYWHpX6mWwdU
/wm6gmSSxY6Jxftal8WxoNnefTxtSGJFFL7BhwEFnNAfVHP3GlZGPzr1T2G6oAf4mJ0m0KhJgmkF
gjyYQTmn/9N90macPK8e2P1opipWVyFlu0+eNNHByqceNlHg8y9wVgoUHRuAstS+dowLX9ufPK5/
hCLnzWVgRzrc+ljA+yyf1N1BJcx4BeaVdQ3B7LEy62fUxRJgciu0guh9XlCXot8Goqw1eoICcdUB
QTaXCu49maZixYeXARtfR0ToPkiEBXNFHibSvNcs51SlP59n8HBJHAjf6YSdEOVkO/xRYqdNgWCk
XQrr3nWgSMfKkZF2MWAWo5B0YYS9kYlLC7vBkvtGf65GjrAgU70YysLcdTBO9WRd1x1jLln0/1g6
s+VGkS2KfhERIOZXMWkebdnSC2F5YBQgJgFff1dW34juriq3S5YgyTzD3uvQTPHE9wLQZXcWeLR+
0S9Es1TyTnwJ1oTouLV8sQevRhtODJX411EVnTfG9vrpWewwSxN/EoBvLPfP3wyNWY4+Je4PT0wZ
t3ivoMlYTOtxDJ7vuYacguaunB3Sc0pwip+eIhOjN7hAW/n5boumL26OfF9JDv3I0CWE1/BSoriI
6TPLFuIHZX3H/wR5i4YJeT/Qazht1UZmRJQ4RUgz+HDCMyK6uo9lRgEtvwgpGRGJUOFNa6Itl3va
BS+NoAR/PgZ4bmuEkX9vwN0CEHC+x/4beRcH3mqM2TLRwMIeYJ1mq3KL8YIWsS8KaQnQvfTl0682
749by7hVvgtGgfqPksDuigv4yZ52nkT2AhINuciq/isu5tE8UlU56sBORFUKvPC6vOl33CVkcuYd
vpxXnFmI2AwpyxGn/QsEiKNKyC5cBP7BNEJGCcXG4QexO1YAd7mCFRnf+JusCBqwKwb5eSaK4QnA
GPHZK3RMAhADzLVgWHrQSwBt9t1vidoGz6HkmIJQgLH6taW3f1YXcufabMukbsASav4/tYMTqr8d
s+7TA4ihgmwVxtOwsVbwuMC6AOBbZEsh/04Omi8F9j8puLlikih9R40ulb4yg5xhvK8N0+J22UEK
DNxsSTxHCJfZMCUfC71+Q8BKR1lnK+c05pw45U93MoIz8IHyJq58iKKOtcOKwVIONOBK4fNDPakU
QpVdu4Lghlt9FXXw3AZTEEUC40366vEXRUG1MDbDkSL1WqNNiRXMpa5MFVWlNJwGYDgY3IFz/CM6
7l/xomjX6FTLDcM8wG+A2mjLZcztlBCvbd/YU3gzxqE8suGINzat631csRmxd9Nwprxs3328wnPu
oi3Ib2xE4D6OqcxrQCc+ksejkaj834wU8JfXuxMlDRShn8FdJWymY8SmsEXeuYKk4HaBLtYs3ycD
fPO698o/meyq4i8gL+ppvHRboD8B9xREWHNT6OnrH4SNUCVQjrEsxArALOh277rk5LLLgcvToICU
g2EhlBzSR44thc0IfcsCA2FCPLrtDynFb/JZ/Voj67pPPJpUQ8AB5vrSjuYdkuve46josCiJdzr7
rc89tSUf4gOQalYnM7qQZUO08Sacfd4txt4KDwSeCFN+W5pFuAxhK3rsxUv7A1/Vnc2bA6A/451l
O+GKUdGnqDv+jjAToQId+TPcAiHGfhz7MzQNjYYQVVWIGAMx0JNTx/afDrKY/pCt7Ap7PDKsyLvX
8bw//PIDbfqHDi5anic0DK2zN7g8RNFcMbrLH08uROraa01nQcJaqHz7DomBj8PHKjxQFTc2SPqW
jNRcyGgnqjOcIwsf14sWpD9uBUGK53KZu/x0XpErk60fRxY2nhbuoMVAF4f9iJ8nv9N28KFoaJ4w
9jsQAigbb+WB94C5mro8l231X7SvLNhfEgreeMno7hOVCY80NMAjb4YfL570LeMF9zy9/24AJuHf
DhrGGRws0Ru7xsR7juD17njDLBU0vb7YdcRCIgD+JWsDrEQxuz4jGnq36Zfwo9PPJzcqy4Nbw9IT
ywjD2K9E3wDW5EcV3VhXgSlq2jNelU9AZfmDm7LixW98Gv4SsMa1/As6cAXJIha0j53xO3vnqUA2
cCEl5P8qSKLEiys0kgT6Q1ywvSAmcHaaHLjchn8Pg0xBW2y0VN2VakHtlzfHmBn2TcQJSNMh47KW
R9HwEfdR8xZPm1MMsznH53d/4Ihalrw21nQOXfHaJ/yrps8npefDi8Xfo4FmH9Ed/5rr183+mGW8
icT77y2QPgO4Q4Ly7/t5wyZNFWAiW/Hx71TeAxhv7OSC1gjKw/oVn69M+LEkcIiXmRUFvYqTay1S
thTqvLrgCGmCfk+7YWFWrnRHYMbe2gUzDhiGasm/mA5xNHIhn+i/eJ833gCyL94UDOn5iW/CqZUH
Fq4vZgnYSJx/qWLw4OD29Zm8IVy4ZIyAPgB9XRMPaIdY5/ZdsD/rvSK7LCH+drJYgmUFqw3niPvD
XgboC/EYi8v0TbYHBpBzmu+6QDzP0FoGSIQs1fE2FfOb/K7TzReLq0dq6nCH+XA8lAkAKvGBWAc+
4nC0Z+Av52BLaOUCcdV+42+uD48n5hehhsB9jbAIPJd4afHtwFSBEDHTCog/j2h/GLfwxBBnD7yX
nA8IHAzOF3/k+1ikC1XmBwpRqX3nY+M0OXEv/e5G9swj9A7JusNWQLmAdKN1mlPOQgGIgs2XT4Y9
VYibxP1nhzSAnSLp+7RpDjKJ9xh/EmEOKuuEuzP8zCaIIlnu8mleQX0V11Cfg9FJDBd3Maz6p0/6
BYykOxU+oHTKJUQfe463tEaM6/L23igNlzKbkPTvHqTfyBRdc1qz1b0CLMXtFroNlXnWMEe0pz0u
2Dl5FYqsbFsFa43HCrQK6XxFdqowOWLG+pdd0CjTcEjjQ9K+WxcdUgx3i8IJh/7rRJKEAERmlcEt
md4U5O+cVQL4wt4C5ASQ2jSPERPhXe6tExiT6mq8Gs9umcWAas386Z+I5GZ7yToNmr2b4VDve7LV
BzrSiEzMsK5DbzhQLqwSS1tyzM0U0ihYQAu1BUJ1Bgksxh3AFHVDdRK9fCf3TB57BSw24LNmD7wX
twLNqwQln3kLi243ZWc5ee+az0j7TcksW8q2SYfhjjkH/Qq9Rg4EQ0ZygHfRl5r3Fl9KDNDaHcD6
UdT+ofqaJI6K+uGKtbd3xi2fddzyZBS+YYs/jhDWH+jtxNPH4OWITYArMXvnjzWkHTUU4FkLZSoX
ZkCVKwjCnKiq03+nHECLx7qnaKnx7NTvkfLxhH0e7hoZqd/3U/bTcDMNy7a8qxGCDN6kLA1uPXkJ
gjLyQJVqZU151CtDxe05UBAQRHtzGbXzJ0sHRMkXhAcM4djxhYlj2bdsDQyVR8NVPYJceYFp62jP
PBfh8BtTrYg2xbaa+TrlRTw9yqksaaRHH7DY9PwyMxpHp0xDsDpSzFNnx+T6lVSpU9qkp7jb7AU8
hxdFRcZAVxg3SvLseXntdym6Sofj8FYH3OQEv1C4q7bc93CNBuVJ8SiQ78W2U5yIvRK0lo+ldLwb
6X5sRLsKCRuxL5G7HiRUOViVW4huEy3ZYW1cmYhtXCdt396z3/ZOVJeUjvg9KbsGgtEUUCU02uSZ
TPTdwa5wDS49ZfGffvJmOIhYXuCsQ4qh86abz1BJqIAZcER60sszkD2r6x5qH+KvaPPEIc5hnv7k
yW8y/MUxe83eZNgNa6qZl/RKOCq+H19DAjRp9fJMuhBfxXIsgmf9bdEq11VHeW6LpfpNoxrX21bd
azflHN3Nt44q21W+6dREbwPvcu09l6qH+4+lOlvUiVNKfqN5V/KVZ7vKUYHtdubrASPQMhcJ48M7
J58F4Wf2I/1hs1rRr3tBkzk9vqOnW7ZOUnvhvbq9aC0QbBAW/tSnKnMfVEgYoM5vcMMcFLKwdWx/
SL8EoVjfdRliTe7DZSMvy24CLQGj673paHSTrROEEumcS8zM78TcfHdyy33ZOEDmIuALarJ7Ms9o
I3fzoH8ElForRhDWVE3pHz1ALI8I8LCIA7VQ3Nef9WfUd8n6ojZNhfpG6w3q3RIkCWEelzpT5wId
gzyoQO8ck37U7hh76YtHkuYdZ6MOhf5PfV5CLuNk+F0L7gMpUh/oeIqGS0ifRP/Vyf2TFTCxl80w
CnAtFJNbXmUONlhbYYhhgJkp6o7VAWQXPb3/fExQN5ARjJ4AK/xji7I5VUuI+WxJghSENBp7AlFL
5hEnblHo082nCedODNQQv6ofBJLCq8Fev2VDz9bSnZ26OFiX2Re/YUxbA8zap3Mfs0YyC9okYFwL
XVTO+QajYYKW8dqxZUsf4y8O4SOdbWIxHg/Od7qN38U+euxUwJZk4xRTC5WvlscIPT+FJdSv43Y5
ra0YwffjSJf2XkMEEHp0ZFjUAt3657ELs0X5q8Z8bPlPjBq02GY2/8DQcK3YiI15FsqOtK+rvfqp
I8zqmBpVLqU9nNeX1y3gLkFVo+YPZvZLij0DGd6FNoOrycz2Klfdb35OcX4IUwWnHBMKpk0PQ4No
AdbbDIuqANYR03PH1Y8n6cKZCsKpg8pAlQiP1Pxb1PRJY1FLmp65M1CZWYLWYH7Yd/tOZaTeSwQF
9YHc8BBiLgFy56gb+Adn6zf+5NDCnMXJpnwUZ8iMBpGugkw8WxF/rEKXAmjsd++UWqqXDyYvWYFw
rOHeOE/yAJvq0zAnoQYA0eD8JzvAnstTwBsCHsw4lhll12xj7Wc+CBmEVNd5fDGD4ovR51SoKdeg
CK6EPo9qZwZ+8WC8HD6AhPxiW+w/U+L47Kh/EMbZ9+a4FOhU68JNAQ4sJn8LawgtwgDZl28h1czx
V8DaA89UXqLEQQWBzYeO2SJxBRkAHoezp9Ym6uswZwOe0SZazl6Llh4RHbXUr88aBZBpM4sXpKXJ
kWIUf+lFn2QOt05h1wQaGnRgvn/SzOemYStEeUFa+eSs4ONzI7MZDlNORhlvLwUDKmhctgLiKaC8
/Sv3fM7FDqcNEflFEJjIy+hqPCdYJ8VhvAElFl5b4iYR0uRX2jsvchERIUIkOEwwSUhuiSuoli74
gbfqsQEQMq0BTKV7E8xSShz4DEJ1XimeWbpW6Y+vLeVAxTEszy6Oin2UqdU8vmeDQ9hFYhLamyZn
+AwpQjv793Hm2SoeDqQnNFNYwxoaHm1OfVwkdB5/ozum7uv0ZhA6M+ur/6ESkhJrtvBvFyJSjLna
uCwB64FDprNjwHF+nZIFDBjp04JFBjNJdWaX7khwSYBAha9yX5SYyZYj18A/eEnp12/qHz65hWr4
j9zZ/CRyKKk/ccIcLOtsU4c0OnERaNPJYsuD4MVU3D2FRArY8Jf3uAc5799AyqSJW/erLvIf8XHQ
NsYlfX3m0eVh+lW3eDzW6nAA6keAGHa3Sf6psquWEeqzN7EkRJmnHN8o7pR0vlcPWJQ8IdQfxGlK
nH9WiLszHhhy+i1ZKmWlF6PYODiqc4568D3Jdy1iH3Mvj289uKHhYn2xRkTqxEUWpMse8a4RQIhU
71RaUP6Tz+prqqAppvdVyWHupRUlD0LN7EY7gRyWA48ZGSSL//3LwxpSrYj9J284EHOTKFRpS6bc
WuCnF8OIle/Ml+GH2tpS5lbysXgEBNITDgsEURLC5vgo2ZY7itDDQRu2AAMHqDrsYYDZ2uUUQRGX
vMbq4b0wjEEIMpaw1Aj6LiDcxm4TPs6ttO+kM4NGptYz01PKvXDya6rO+eefVCgFY0U+DmQ6dA2E
lK0bI8wl+s0dGhZEqFoUGAiOTnG1CjvaHoCLEJggxDSA+fnJWzXOVWVl2XPDvOcXM/3gMbVap1NB
XXkJ8rJlW/sP+U8JJIZ50bieoeb/moHALxxaCMXakJbtdEpfTKhFV0oo44XsRpS8QVIqa9STnUQM
ozvPyOUVJi5n61nJydIvuWhFuBpGubv2RLWIjCBhXJJ8Upq91ATluGlgxADN31WuBkv5Ptk0ohiD
qO9n1WK6pWiSDm3hEiEOAIUalEXZIcMWDHhwm0HYpm/TGXubZxNM0k9jLx7X8jrQmKAsabkJ1vbT
EG+fb2N95ErJ7SoCeUSTrwRTzAV8EHZ2X6mxrqallC5m6cY+SvaZrEMfqZNv0VsTaRB3EHJM9u7F
XItHMNU+xT8N0Ns6Yt47z6x0CH1wMY7QeAPrloMxcpNw9S3lXti4ygxkYJDStLxKJ+31FuJgK1fp
vWjn5ad81XEVY4wfORABRIzVber479xa8kPYfynLSkRIjSgy831IK9Ag6QTd7qD5I2E5mQjzJD6L
0zS+z6o9ycCTQQf2kjA1V5ZDGVTRm0xyKB0rbVU0h4gwlZpV8flaU/M3AWmGk8gD9PHIjRp6tFPp
bNm/J+eiPmixO4u9me5xoWvk1rNAoZHiDlR+d0IIDgBF22ntfHpP08+k87hFSeI2+NvKdRzuigx4
4rxgB27xR7SIXzisQQQygDS+2GjGycPYrNV5Qjxw0GAWiMW0MJLAZPyuFSTtqsf5xx4Plxgms3HI
UOegg3o3eRDRubPQmIDW3vmuHhE8Wg/ydVrsyUJOVlCrWNtNUB8eN65hxzH70VE9qjbs/JG9kWdr
9qMYMCDoQRr/EHtRG616PWgXRroug6H3u4dOMD83FNDngAJ6c6ER17zVVypv7Y+Ko4V6+UaxFpPu
heNz0YCypgvBmBv0Jz0FNh1p+AjV0Q1fC44FChpsHNHgpGd8SL1xA5LMNiMpHhDopj/W7Vy+Epnw
hNEvRzF1UtEr5luozLAsxnd4wNUy+3ru+p8Ii+A5YlTExrgphwdyK79ifi59j9TT8q1EdABVCttF
6evYUrs9F3G2fsnzhUoYDiZ+IDAjfj/PFEdK5zkDABMy7rlRrfr3NAty1HdP5uoGFSViYxX/RpDn
bwYUeIp1lqt/253zpLLHmQ7FHTUyStrCe+Yr2li9vHu+uA/SuVJ2D+w9tvt8ANnze3wkE6IQx2yR
F8zeomwpLuLZHIGV67OF8VzIVkBWOeWusiq/e/ALg5cBy8Pq0qHzJLSQzzO8jgCz1XkPR4shCuxS
tMRvTKiK3/rP8p5jzEuB85GI+42+Cm2v0fwIV1zk9tRgyQIz39Q3Dw4qavTEgeyuvxV0bMOZUTkz
Fgp7SwJxTEPGqgVqxGnRcLlFQad1Xh+tsu4QFS/RTFoE1QsSiXF01jJwP7YI9pWP7K5cEVJSYb6q
ICgX3cxeZI98i+IGOEKVQxnPccm8iqCAPdD+WBapC2TGkII+Qsk2R23zCEp2+CTu4RXKCyKirGfC
FeFyLe8SZR9KjSvPgsawAnSVYcZT8hIw6JflyXjWIV1PbkJLNXRnafDsPS0F1bjlK/RrbcsPGc6s
wGAPxtSVrylCr0IQz8NmnzZrWVpW95BpBw862zRcyJn6evAsRh3NPnrSVHCCyetIx9hQ6Uh/S9nM
tVG7DrWHUG02op6wF7q81ov3B6Is3ekI2ekk56fOOFrGkeH1AEkMqvUMkKZa0C+aYlH0C4PCHjcT
KI/lTVnQtOuZtM76XYMMrj9M0ZK9itUbq35uuBFaYzB7zMCYGw1glEXLBINpVaDNjZcVdY3ag4kl
wc8x3EmwFj05DF4Nc58ZHaThoSq8gbkOD1dhkEVCnuG2udchQsN/gxwOvDY2eTrP+X2gmR/N9R+W
yuykXgG8TIWTEZab82Yd/kZ7+dTTGMm2w57ParyX96dnw2DyZqcQTdk6+bMAs2GdfLpPDpO5S7uD
9mlyK/+oFiEqO6Lk7ZgsVmFtir+o9HQFea8D85IG2pN2Ru6HV31T/hJYUHMz4Oc/fBXltLQqy3Vl
LWFrpZPfJy4hMLekCr0BZlu6SMJtxISlYW0yd8FaSA/PziA7grUNIslXTWe+DZtNXy/z57amPKA5
te7J/HD9NCsPBZk2IqXXuq8XhuZPLFUlMBka+1pLVFhCkNyCSZwjd8o+JOudkXBt7zwHHk3fou8P
ewUoe3p+vZYh6W8488khqpTzza+1d8V+C1tHMmEB+UQKmbGUMWQz/HLwp6f/XrS+NeM4IYSGa7cJ
rWVe7QolmHbGw2sRhODjKIIBY9zk1Iz8IGWET5VAHafgJ3jKGPZopXG1ODGZcsJECURytadQqmEe
Z7yE1h3VThkJ2KJMGIgkMPE7xbeffqh6uuG+UBWCaCDVpl4JPA3oKdE3X4kEdw9sfgcGoHZN5IaQ
VHh2etfGJolSm2M6dIltaqofO2u2JiOsFJQus5tJwdcMuD49jSiShWFhIv5VIO/eXrD2DAJlj7cn
UIAAHhAZ4Wyh3QRnZvCoefP5bNzJusesRAqttU7s52tpwDuPvI4SVuWNjB3gFGdUBucVtQ4KJrgP
6MwwPH2kpOvbGHcQs9N4wwnPguCFTVDCYiCAoYkCTAEsPpz3b82O4n7jcDCKDjS5ICE99otyHn1G
vXAcK9h/EFAeuUQNd1Kbv1sSuneH0lNrO/rAiFA3Qnfe+KrlDJJHPNDwt0aPWlqmo31U3kyDcQWe
FXqPbFnij9M9YJQUyulhga3PSe64dzVTPEzHnnn0LgZOagpP9Dq5oeEc1Djdnm62tFsSb23zqi+S
gcoeca9V+zklLmWlQxFg7hNxG1oflonFZZqTkPQMRcPXO3gxllAmJEQrtZqnP9o7PTuVz4o5Czcd
bXgG5jBpPcjCeUW3KHFS9vvP1lq10jUd43krn5I0kDpKcOVmktYotsFhizQX2Um7t8y9Hu+fKUtW
TD5sm02USMGDM7RE4S7BaZl8uhJN4fG2wskzEE/RdrlEMO58bjk4213xJhED/zRH8mjRqVG6tQQK
+Yauz/bJ6B6L5r2INzS0wQJES9YCZYCSRhLtKxq7EzkT6fe8Eq195tKinH4dIRbxKzxwnzsvFUud
xK+dD3eqLZh2EOgx7oKrABSkpwvfpQFHSXk02OiumKmoKUYH2F7Qcd5SytR4M5F2b7Am03XHMfqM
PdXhWAjN5QSbSaHE8FgiwuqQzRGKpUrAw6TZK4lyNxqgptom9WfYLdK9wX1IfH767Bfq5vDDaC9E
kCAaLwlSFfeFRJKIVw6m13lwbXtrQq9hohPeEEx4Tz/5CHfDPjSdGoLQkVGViGm7T6GwpR5GtD74
8eyjfrpqgti6jJ2RFfSZoPP/fECeGh27I5IiW3u5IkN2rGNGxFcvlL2yZz8jMpCNt0Y2vSjrAoao
1y8n8rVsK5807EowXehencfN7JPsKp8cO53NLVo/fzaoIDQOq9daO01n3NZQqhHwphvOS7wEDVbC
+NDQu3WJOnWMUVixsTAWThutukUWgXw/qHMCtcxPgYYZ29aptibD3wipfaKSCvpiO3/P8XYvQLUh
Q03gu/1pdPTYSONPgMUEXwy4VHnEsOZGQUmDhnl+dMwohw1Bi6UDZcjLqzkx2bJK36RUqPly6I3s
+o2nWEuV+Nekpe1RzAB1yhiHaBRce5p0DS0mw9Vp9hneCxa9ibDBk5hshaKbo7B0J5O6w2JkDTFh
hKv4ICF2+s6ZjR67php5ek6x2R+xeFJHCIiUEMCaWM8f7kRZgN0c/cOhu1sVYhHQbKtm5mc8oFI6
hRxjy7JMN20vg6dleSdDh8WIJorZQp9R5lLz0NzUBjaiAY3P6SYbj99UtaEg8uSb6riRJXMVKTbj
VriHND5SWquvfmD4L2uieY6Ictnec3pLzewrHtNVLWkrwwRQFmdvKSnvy7qkrcFFjrzWNDdRUW3K
avRrsZuetVZe5hxsip2/F6p8HxT6nLVGSaiLl0YPmhpFzPdsGuZ03Ed9EeXosSR4HbLlZKKnbbcH
uw29pr0WsT2P4lM7LSc1wpBEj1C+0cspij9d5vQvkGUp1KJVylhhHiTTipEtDHbp4KzQz8O4gCKX
h4URHYg0UFhfOMxAzMoDpQciSWoo4bgSTTOGFfbipGM+AFVGfs/sOlZb8sdNpx5WwPAmzkEzE81H
jll6W++Me4CX8ARCSSPylNwkc07xH1HKP8EGOEJanyYj6WlfBtJj/i3ynEIA3GmJhPyGnpbH0JSJ
T4qUKkIESQ+LHom0GirnkEFEQZbBauBZ5dxBH07ym+DHYUFbYnYQST2Zg8ETJc6l4kt2QVCGAigH
HhCLCMXSF9sTYXb5ae0be55J6OwsRkBh9YAkC84l9k1oVJz1FU7T9t6qyL4SWIFOdqRK0KJf6T8G
hmZr3aJVvGcP++RdRuX9wl3OO37RPXrsYm3Lmxjyv2ncp9JBCWY541+I0m+UufJVmy0f07m/ZNeR
IYVAxx9O86Z+pSt+0LgByTgH7I5FPd6ZfxZweWrt7NtrxPbM1sMMdDEKWhqoMtbP7FQbbnFqd2Q4
5um1fNGI9EPmoeQrU16AjgWCZvgNnatrni3ZpIe1/qeVe/BoJQY1h4L50/lWX+53t2nnBjG16sDh
NBf56PXjXrI/YA0AxLO3DbpM9dTxXEjQlO25rVEfdI0nrLV8Bwvyu73QlEEQ1Hwm1E5CaNK+xCEY
yEui8kdgxx9dx1weV88ZvuA/KJXQO+sXcyachEsru2tDwFuhYE7STIbynb2WfGpyP1Y4//n3O4p7
yNYewZ2UAbo/X6bCJs43aObx8CeUyUycedDTbeIz1UXarZzw16E5t+MP70FbUjsXJURw8uRHXMvw
jR6BRKMFn5ZTfDDCCN3BtsjprDnyayvdEbWl0wUVnbF82GsFvh45f+9InxROrcLLGPsaq/OoopB9
sBs3zIJn5Eg7CjY98BLmLiVBrv/JyjHmBbVFIr1lz5VMtIm72M9RJ4EAEb0YhEMTJmY/PSqD07FD
Lvqjmq0pV6E9WRTiPwMa6G0RLTkmvWQGTQFeKf8+60Adjirnl4LN/mrpQUZUILMyxP8WO3v3gTB3
l3rpO78C/CYzJFrZURhIkQtKyykh09+9HgROTpUcuubAvpIMmMSENRemYlgcWiuw0tVQ7GWFhgZp
OxtjtcnQQJnLGTqqIEIVCSsx3Ibhx2PHeUaojA8F9G+DqkCHWcCuBPCPGUf9sjHn+JD+pDPDVu19
h9z16Soq+QLIPUda58xAVNHhBPnnRLBhYoUIRy+e/JoA7shG9An7kKrpgwBeyDkMZInAiUkiAMBH
TrkSks4OxRhTWVAVGmgQ1UBmKCKziCqXqotafGbD1qIGTn6ku4j+0DwQ+Dygu7DAnCb9YQ0ozJ2g
TWAE8kQbQUJ+j+yGSnK/QHGF/H7NlhpGvqptMAIwHeVWHgXyFR3gG34h6Hd4hU41BG1EJuw9pxlT
wB/NnOYYDD3Ot4rHHx3L3/Q9Hqdvcc79KR11yXWtXhpyh+EzJjJkhjnuLC+G88LNwFimcQEZVVlz
Wnlw81HTaZlwIP//keCixAvkpt5UIk7aPClrVb6e+Eys/eVR4vOhsPAmle7jy9P6K1ocoI6r+qP8
NUOn+Y1uRMdPUehm9hUdsRCpJvqJkHk4vHUxQgsTBvuoqFup+HGpBIY+AjBUPauYDPlO/xzL7JIu
RgSQk4FjuGjQy1XYPB15PI7QT7fctKcYoC5icTC7PME8DD6TACCPD3f9A1M1DUdGYLDpEg0X1D8o
O3LLXUMJQqY0n6IdA2gRP+AkcuxsM5vESaRhjEMxyMwtZa6CmxgvJk/0L+UMpo+uZu/FgXiluWHq
5UcWZ346MhHC726LUAz3KjOoGxphs1yMaMFLy7It7KWKZYrpwYwHbzd0Sv+FbJDXOBbMBYuz+YIz
MU/tYHYh20QIgjroPruHO+NurdOTemnf6+9aOA7jWMxojdb8XABDrz2/YthEEIXklpn15pphsswf
DydmIMMbhFJA72oEvD9/arTiODtFkrql0oYUiAlwkfuicfS8RXgBMZznb/WZNo0ENJ4wfnBjaZuI
meoI8mWC+hY1EwblBnQb5pQfSVtIGCnyNy5UD9NF95qCtg+dmpcYTLeq2HZppCFvuNCyQrdurus3
HiiANdeIvssbLXgunX4Pr+SJ8bk492+vxOEfLp+enMIYnAERDAk7/8XGhsEI0yWdViatXrlHJV1I
yoQgft0YOE/MxPoa0V71Y8mfo/7NusAC8PqL/Xqhj8soIc+ktPdThVv2uva3YgAt4yDYvtlNhIc1
TD0iDS4SczWgxL7m3zNp8f34jUULWSCcGJLCGCWPh+CBaZLc2yWZYnlKkC4+uNoPHBviT3OCm/Qb
x0pxZRSW+kGcwqty+LDW39DXUbgmVTKWahyw5Ys20DTfosXnKQEbj3JW/VRBNTYcqI5+J7iJe58y
s06t26L1+N3D5XFpoNCjUt6oXugbPhgWKw0CzhdKuRHAKc81BfxziRbznZOMZUuBs6EYHYgVRLbI
NEgLyeXAKehkVSAzyyH+KBq3phisIeAn7D1z6dMDWwqWLHUTdZukDLCvl9rb7E+v3XsiWm0tOyB+
m5DynZsVAdEzggYs49FWl3wTMMJGO3IUoFSVFg/mR1oXaa1+V58kPBEa/7UR0xulw0vViUuuv3bk
qtQOiHio49piQiwxVm0SALkp2hDGjt9QFbALcl6F85jlC+PConw/L5jBoTrMS6kS1vI/z9Ze/dbR
TOJoL6CO2mcZsuUNB6NUbVsNnbIj0cLC58GgUC47/o3wuM2RHJHhIlKaE9W2Z0aq0T2jm8LhTuhp
pAGFDhLZGYchNwQrPrPETlbr1R8tTxz+wVV5pcRRoOMaiVmH6oBOrCz3/eoB9/xbw7l5zIEDJ3jb
8NtoS7P9y+wLq4TuDkkzJilpx+plms7T9Isr3fNMCGC4MMYv2ym7D7MifAoQ/ZNKgEup9o3G83NE
YUqFp1q9fpnUOEbL8Zf2M6PMMqQTdAftJffv8dVlS3ya0t6A+9ZuZN2nxoJI8Ysycdp+ojmrz2jD
ubz0b+niUhMWbQ9fQh+FL1VBQUK9DIakAE/iDMBvwswMvF0CPwlQhOGTa3tnnnQoTqi+6cxLn0rq
DLEvfcQUg0buw8qI3qvOV4Ly5SQSPJaS7akDy4xKAqXmtKO4XCzGzwaC1198qTmkQwRlGLp6yjI2
tqSAYFCrbhqeL6JSVEef+KwyQiu4jKY0N/ULZhjggRt6qBR6GJIVkyDgFHOiyK8ZMdYBhhuyK3Ug
W1QUeaajX7qlPKExRx371r+UQqNg7zJxgUZJ7ulgkr9UdRn/lbFbrZl+UjAHxHC5EZbLsUaziHEd
7EflgvON6VLWF1+Iz93gzCLm0TNAPGasebmWv5iLQ8WP8ozsJCWVVN9Er8coXOiOnCu0HiyXZEln
GuciuvFKGDIpGBMPORrdhvuLninRKROvCUR9kiySJnaecRsG07fiM1HsE7kBB/icHFL5iRIkdd74
YLwWYzwGxrPwHAlWNfxvT/+Uv9hGE2Q9Yp/aPbflCmcpb6IL4jOWt3cbdcg7h3fdis7SN3sNj8Hz
loplEK2qu8LmSiNxT4MNCb2CQQIb5fobd4L+wVBCvv3cJ/uElveNG0yzLAZeZ6LaYlpYximjiq6O
geAp3LKTAHJWasaAi5K2tH/mCxksxmoE+AVShIrgJGKYlAHZJJVr+7xFLsQ4GZpMtF195InIO+fp
G8EWch4npgSD9VGfD8r88WHrTvFt7mNpz27B2RnXqwbCgZwHhN0IhDCxPhesAHx88obNiFAeXmR/
4MIPBLwXC0fdcda7D1hN+DvoWCLU9aZ0z2qymTPLgmBal5gezZydNbtEM89nbr3sVZdUmY9E2Jsv
+QSvv/GCbdcS85terT80W0rOyLnaas8AY9SWdK3jrdmtuJOcCkwOk+CMGwTabsRwryOVN75nXrnG
3+vpp1fp+7EQJ683LUNUkSZl1mDcVU/qsadqWYdBclLMUxhQMOG5TjgFsBhgJ2V+hfrVvFO0EAa2
AHtT/TH7GZkcgmnmUB1HI7ATpFQkIztrXyDvnByVbAwnkmtf4kUMefPHxjoJiLzZ2Ik9N/OX0//J
3dGWHQKGGYMjnvRW2S+sc0x3BDD7Tiu3pZBt6s6DtRrwAFsmXn62dHT14Q9VUmVi4d75DV95St8U
82mF9/VsHtoBAgaNGzBEyGtoal0HgjrGQHh9ni5TzbdxmuWBlOF7vGg105bQtPEJiLJEFEF9ljcP
q/eHTaEEwDM+3fheEr2F13YljfTq3eFkn6RLfpd2+kd/ppqbzBZi60U1yN1DxG8xNZyJaxHab7DX
qgS1NWXpoSB/HFGqLu1PbnW9RO62eOwoPWorHjh+aPUTH9Dab8FU9jRFMGTjFjTR2lM5OSFa+Ct3
rxOPi7Qj+2cesuAE2ieAqQ/nGcSfz8nj5GpIujeax1GIUg8r34APmHE4LE0mRy61AxsZ+0V4FTYe
MsnmGP88KDwK4ggBFed1Zro8ZaQRoiaMd6531O/ShsY7LavEp8YhTC09BG+FKeyzgJ5HRdJUBFz9
fsRHYFz/R9OZbSeqbWH4iRhDQGlu6Tv7LubGEU1EUJFOAZ/+fKv2ODu7UiljL6w15z//RkJvsLw3
Hpg77if0EMiyXE7rwmM0jf6LlGoqfYcVCmmrmBeu7hdsJp03Hj4osh/B6NL9yJvCiCZ69PrhzYK6
jBHVryinT6z/9EbdN80Ghx0Vwkk+mfZn/2KYiFFLvwxTAOD5mQn4EyN8Ch9GYyObBuJx4/3mLXqn
/lFnI2IFfO6QwF8VpzCtjnGFzcD1cyZCbkdAJPgVSeUMANmPzzUp5Jz2UGE2nCHNrkJszqa96ohy
Emt8q57qdZb9sTPCm4f7QwcO23OvERmbe8d/zIpy/pjyysU43vDujB6A5N18D0+D1WretSHhKPi6
BINHwMXHZksDBymoltZVAt8NzVa/gSf43D5Nul/nsSGuGt2y+WOu0KKCdN1cBd3HkRRfq/krDDh7
ehHi9Mh515C3DgtEE9NuLC/VbyApg80Bifc30uPJ1JjXP/KyZQlnn+B/+ia+H9D/shS/sNbA+7uw
gaDMLZLRlrV3q2oOO+9wGOWuBieV0Sqt2jybUjm6Igf+gXvqB6YDMlC8Al74nGu7GqfzMZa7wslX
ZMbX845JLO7BwnSYZkSEv703rx2FWgvblfWQd30zIhqAudj9fD23ixKqPxIgJLCQQxHJHAY5uB9G
TBjJM7PS7egwdORj016UcFoZTUsWsdEUa2xgGDYKyi47De8VZIoyzGaTrzaU9pRy+VezGu2U6D1/
L5DrsXhDj+cZsS5zLOwoJQVlfjPMioXwIwDEYhv8RcthorGij7n/DjsxvSbgbDSFiyE9oPCHGzBM
NLiQwM1HiHb7kfpvbAiWr6TD2JFdNJwstflt0866UGQoCdcSCNnuY6N8lSKv6Tw6GBt1Sgw5J0i/
m/w0i3FMEMvsygCZusNi/Mz4HDY1NwPWU4Ufkc+8jC4VBTHb6l49XP16iEjPYYCQkQON1/i2ZTYQ
lLYga+bBffX4fWzq3fHrSGDDTozhOE2RrhA9wGFJoYUlLLZzRAHBX4quK2Gm2U8JvYGtn5SaN4SP
uZSgUWCWrR8Gq/BVew9/CZOgRe/XW8TjDBSsZ3KndrcexItiPLdgAtpB41Ss7sHnbaMVbiidWKvo
6eEVQ0+aPkL4VtnmjXFHuuEO1RopO1OuxeAJhy+OE9aeXUuzjxsHmbzU5pBwLy2BhoRLBAIcRRrQ
U/7vpB+mBFiZWNKfHEk+rqJM5x0d0hVCEPI47LbzJpT5DOJxFSriI7dOwwwUk7BIvoOh2Ui6fHHJ
f1/iUqT1yUDxzvB4Qt8tnrVmSYwJgHwnzEUYD1hwH4zn9sPRVAaErjv5x2dcyhkJxKIGx5AjleVw
chKpyuUvhTuGNMSQ2Sy3+UnZ6EOowZcvN8csqTk87o6SUkV55Rh1jodNNLaEC6WYcKDZzzsWb0AN
TCRg/6TRWHcJdie1feh9locM5Jsx7tslER5OqnQE37EneFidSN0TzkDCw+f2IJsT8OkNnDNHHPZX
bdU9bmwRM29su4XtqfCLh4uKxkmEQGD75JA/g9O+o8D25MxNkAoN5LLJkl3g4yyt4Hl/c3PzBIqD
R0j3b3+CFPt7J5gSolZzhgH3elEdvHdIIDjYBFNuOUHdBpxfBmjCEz5Z5VwlOQFVjxuN+RbsuNQd
TFyetZOTU3Jlap5kAHAKVMjZY1aHxQayNX57DUAZl+GTc19o8Kgwbe4c84tq8pq5p5YOMA3qpPrp
Hg67MRkkSLQ3QDZm3G0z3S4WhIvxuprZv1ch+HIjARw/tnTukP8p6D8xLudCuT+tkJmeRCAk89PY
3KNKAh4ZaXt58kN3Xy3z44fhjkkodbZOCWDsSLLrwzerJcRKgMJjBFl8EjY4EpMhC74GknsU/8tw
vx3QNdxw/KqLdMhkxHvCYv7iLUivDgOKhr0jnUpCvWkPJsEmJTMkcSiWxUx9O7I/Llaj3KpPsHrb
dfFa47oC+ZnIXWZ4vA2X2ghABTsQKnNdYFc48QRDu5/gjLWSGLQxxbjTl5JdmAPhmcc4pYlhy51M
vpn0pt9pmaST1xfB8pPJz8sf53/j1zfH0q0P8Yn/o8ijpxrri/y2ueOLfjyEDUdtuWDbhN5N4bpd
smGHHHzeb06Y1TUYnQbnPd29E1BrtzgQ1ckW8sH0H2cl7Avt0yQ++qec7Hh8UO++ip6fI9e5r3s6
ntyjW6e49yuuC8dsAWjOyTXwmm7CqwCce/6IhM5VESS+KxvR29oQm+14tMxTSEruitmUjTsMMdPs
XPhw2o+pDgdc9UAir3Npxll6xkd+LxIR+n3OJ7RBBR2QcoP5gM490v7hD9N7xQb18ZyOKBby+8rX
RQKAi8ANWQrJQD607KAH1H7ivJl7uNrZjrhZyci9GAFFUpQJxTmHGAe0TVGDbT0avB0gAffSWOlM
nUtz8yx5NBz0suDivKXitdZOyzwYfYHQGXwzxmXv1ZZYSuHeByEcC6kcAB1vgODtvJPcg+eCtxFA
A9d7J4hD3xzOakyEgYuBhdexqbfhdYG+39tgvIDCHGyBd4dz1X3jGVUkLAkILunxPGMp806ARTkE
HXllTCNBNIu+IXuGFytGYQxoQsaR1isCiTgRH8oy+wKKgNiY+wXCYDXp8bm8fYOrIo9ERX/AeofN
jdIYWrR17k+w7TAXsir6Vebc/sepFJy7MOmlMl+ac1HflSG+Z1/dRb/CbVRmyne2q73nHtoM3lzV
npPYH5bPHUHfBCP0vB3UCtKZuuO1S2OjomRvhFpzhlfcDJk3XPgtKiuhUDnUc4zk/gk6EbzgPF/O
OxOREKGrPVRwvGD5OIRHAP68Am5fwkPy4W8zkYJsjJ1lQ5yJ6MgRRNJMthsY6fdD4QnQ3dbPaSAn
H94k0mYTok3BVVQHkB8TUTYm4oE4Fj98EOMdehlUp4BMeLvh1mvlmAge1ATwDB/g4+KOFraI2WPt
USQ0sQZFGGeUV8wffgZ2o2O/dyRnV6RNPbmOOCD+rewxbFchkUXBTjiDttP37Rq2+p04XxSS4Wcv
M3xll8TBBfr3gcX9Cm2X4w2KtWjlKcFk8A+ETBzva859zlyUvoLSYn9OQFpAJMrYeXDMIWS/QU+0
WtrPksmvc8MlHsxoPyqtktF9zjSZeEeha+mAHcMshlbJsWVYZofa1R1t702QKliUjtgbrixjgrH8
mQ6qTgbteQA7zpCFSpMzrfq0nBDL9yz3qewynpqE2QdLpqtf4Wh8xc0FDCEHy5tqq/EKkk8Fs1S1
74vnT21a2sNnCYdlAZT4gHBP1/dzPTcMSX6PSzQjeNZTvX9B55N+R4anHj6L8RRWGx58LEjnE+Wn
jXTSUc9ApkJhn32PWK3afbOlLAY4Z5b+DVRU6QsJNQHPRl5N9goC6Ll+Yv2zxtcUNOz8nMCqzQiD
ZpJVjmVK9JsKWavzuyFjBarVpV40fBJV9tcZQ+Y/TPl85K29T96UhmnqG3rnmf3zUBSjBGLD7JPf
gyaTMnuotI6cPLrj15s9KKitW4pF+zWQIiiMBscGY1NGvwAyjSeRi0UONh2aQaRgtVZZUEkm77/w
8lMmGCFeZURoWPb2czzKeAtKMpyynZpuEVv2r2+1D7PzGgvV+DEJMqTUZgavdaW2OOvp8yI3ovqJ
uoLqclSus3HYYHw0ChvsZVkWa2dCc1+iZmFeV+BuqjNZkAdETQAmHX6xbOrVAlVlSjLlqD3GJnRr
mWCwStM4Mnkf6DHDAxxUa3boHJeUz5E38oij9Esroaj2BudwOLySQ5NQOeG9yOHm02JDNV/Ry3KB
+C4yF9ByWGzafKeDSupdYc1IcQRJt6kz7cNBhHKJaxMcKoJEP9zgOD9km8PbPXRfL/SknSN+e5wL
K8PrTBiqd1jRCktaCD+wDrgJ7v7CWl3cXFhivqhhqYUHr8Ky9avAQwZami9MEfXl+JxuIKO5cEf4
t8jJFH+Oa+GQO3zBs6BYFbkit7AqN5rkVcWpaqE3j5GqRC9WVINwOYY6hUIj+3FH5+MLPha2rdiV
5W8AtYR3X+XMfcvwKbUPILy0hZAEPYg0ucVtY2Iyb/oyFFKyG+AsTTD8oLAeTQtt2iuH1/275VCS
oCq86QCeLW63GnKr/ruGZ4uO+k2kgohwGJ3hg8nR2PAV5B94axlrWF7z6ywLNTIaxvMjEwkS7fD8
JnZOm/MzKmhUyHfrGHBHwS0R+Q+yz+KS+jhWM/Ci4gl0OHAWkpca0YKKoAvWUTfTuPdaILuyb2J8
OgeZWE++X+fu/PHhOG4NPuGefOeXp7yoXGmHhVEY9A3qf5HdItyIsQlzVJ9exDpjlXY+VzglePAP
8/QA2PVBvgutmVyVMVdB7EmFMNlpsLny7OsIYIJDcVifhOMROSMTTJEArrBHMl2G0I6G07P4IwyS
6MKDcq8chIg+B7KTjQNLbksf/2QVrtUJ9S74yyNQDWcFeszTYcPQsQQrL+pyMkuj6/y9f+/N1XjR
xvTSxJ6Q7zo1nArbpadfbV9/FPUFNJcnlMiUAJvjv5wU4bAnza48hTPNPk5GdMwUNg8MaoTXHhmt
QBL2bUqp7Qlt5BVFyGy8MH5rwPo96bB2kp/mSK7DSpg9HTf3fcGXvEr9yex+yd6B/vCO6Omf7gfn
MECeR3gGIAeG+Jcn8/gH7iM0GIdlIL4UOL4ATpar/M5R+Pj86gjigcOS7gp5pggkYlsGAMLLUThM
Ua3YZaC7wwL5JmykkCNj7Cj4nOV7mEn2H7wc+27R9mX2dS/9wNNctYHq98gpZ6MQoRNDlPMdL0+o
LQcc5Wp8nHCktcgO4Y3+2JySnJ/HOR7pBAfKlzdcPck3/R/OR9YLF6Y8dBzR8gNd2SLvgEXWEYGq
RlBaaxLMrOhjr4N6igLDf3jLq7W91EjXleAevaeXy7q0r25EgW/nEVeZAn1bImDisq4J4YCr4mnx
upiC6/+LgOEXInziNldixt9OveTEtt5/2STA1IgwWH7ltX7ugp1Eb5/7jngg/Phra5lbOrgaQRnp
OWfwNH/3ASf81erISGFGDkNTSdBE+/V3rm/MCd4ru3a63gp/V17ElWyN1r7z/EFRnDwGc+Bi8Upy
t7QvgwWRj9Yamh7mBBZ4I2Q5Jrh8VR4+A44WiOtDvXAASHj53JSXaxOC80S3tZWn/Lxdt3bEI43E
w/Ft/TirLldF3pgc4/V2+15GP0YQaV4XKs5LwG3bf6EQEbm2CvfK8/w57kWsLUZOydOD38JHEkfb
EXLt15xHhPCCyxyJGiIt5Oa8fZGAy+tx6yVPreZxZ+ul+EjKZXpGVTgnCYE8hIB7YBsNuNweeB2j
YBysS4yuyQQBhYnJTOD368JG3+JDkOTjFVe9eXwONnexrfks1uuR+PQGvm7Oen3JnBvGtsqe4Q1s
GB76B+KNl+EHzHseiwdCO9VPMaNGFiKCf6wLvtniM+YrTj3xesFp6LrwKwlN4higQ3pXK8DbwMGO
17GdYH11ByhAvxfxdAADOBT4zl0TFT0tp6PYDSJhzs0R6ogDrnGizFszLudgzF3eVPFBITvgb3K+
z62Nn4Wt7p48uPjsxU3++73B0UgpwWVbkbh2D35msKX5usbVYexxERaF/OEalog1kt2fwRFAmcoF
SPD4mRvgekjlNrm8SEn+6i33cP/v0pHH7s1xwzlJOp8rOTJjO7H1ilS+KmEpZ4MFXGPHnUT1DhSH
OcRlmL+87eJteb4LW887PMLaZZtmPTi4VAaHA6cwNbH/U7C3iyytBwnTx3kifhx5GvFc2lnYuomt
u3NKNoRnIjZlRCJ47sFrY8dGrE1ehdh+AZTwMNbxK50wjrJbF26+X7sv4B2SjJcyP38ikRrf87wV
NM96aKxJPGahuXD75MgiEEx8XhIOkIhTrDOlys8W5Mp9X0xf+2IlqtmYoHWQ04L55dNy99cZD+dP
llmYNM4zWRzA5LmHPc0u78x/yYS4ezI9DJoz29h+FKYJZHmW0zH6a3WmzuSURVM56KyzdaDP0KTH
PWZmuftCAJx5phYBCyhrdhAQGzJlDA9Im67vYLBHmCRkIXV4+oyY8BhzDAuZ+/+9VxXkSVToiA2h
+IHDslVsnN2bbhnKlBycR8w1589h+iDGUT2NBxRD4H+1Y6yfUO016B19AGGQXESwKlkY1sY09t0W
yzC6VHEReXfoh+8oerF3cRrK7w+Cbba/6Lj4EL3APsy8w2cEuxpvoF7aRQDVlBqCeNt5zUdpUsw4
VZivhoTjUfHMi+b9lBYlIuHh4piVp4whDk/3jRwEG5duvkXJCV2M6v3f+tfPlODH7qeU22t7FiF1
ZHFBgGz/C4CXopYbvX63qr0p3THDYv8b6fHVkn+M2NgrQClu2bslGdZLliWoA/btPMFXQPPy0u5B
23rEBZZiWM0CesvzYPBeOw19VzAkW2BZVkfWry9995nC+bHFo8HphCTKvpQkUQRzmSAde4aBRXZ4
hXjyxGb0U6zuq2pT/eLPw4FNqcwZmaR2EZFiJBKCVLdYJeQoYKzEv8ZevTqKBZ++NLkxo5sTfOv8
iEwgxSutbTEjAfesEL7OfkmlSwuDjUgxMzg9hDOiOGSpRKirkvO/g/N+0dibz7CKbBRhrDkMBBxh
CZ4lCL4dTgQMN8AM/xm0HDTMWW7234IqjcKVrfy/OuA2VWdtcObolRBD3rjBxEXkRd3G6UNrU9rm
HpN0u8pj+IlkoRS/o/obcYj5mgki8WALAZIeM9tHUy3crCLYZSTUZXzlazRAUyg9uMTw9rTySW6B
jcDRbSpEqi/hRwkxjOci0+/hWLK9feMVmWH/JmgScH0hTIwiuIyfCCKPNA7hnvCalv1jiq/TV/PH
h8xKbMouYc7/gjhxUiBKUZhKMvV7x8QXFhbpIG/08IxFrp4aoF7ifKi5O/wd0m+69Js/WkDq2ekr
rHgh6FJQr1M6owfpZIhNeF0ybYTqI1+JDntG/BrV2ry+PBNinY/rF4bjeSjD0Ty6o34SPPTSl6O6
EM0IBdERQP0WjL7ukluDI4U60VIMcpuEm7NSikWy0s79M25HgYndIqhvCV1FapM39OJqZ7yARJjY
ZzoA+k4ehS9tNSG5XZrWBjN2oRWizciNrwGF7CgcoASExotTRoNcQ4n3ctYZ7uxif8o8eI1bYQCP
/dA+q9edOtdf7oSYGhBtrJYdOTRsZSXGoCLKQngfm8nVh7mDobuBvbe66ZbdcvDBJr2eNBjNFYEN
NyvGRd41k11nQ6lE5fwdI5BzGhiLWVAXXu3tMMEH0SQjwLnRAYvd1LDR6D0DfBbAQdCIglrVPMjx
hxxzV4TWXDed7aii/sM93kn3Iq12p7lNhArXQUHiDIz4X2hCZ2P/X0oUERIWV/jSk9YTz92wd6UT
a1OdtJrRLP69higpF5Dh3N3AY4pnEf/+ApTZu92y9V7Y2Bu8HJ6kJdJxJiCJwvRepFBcKB1unvOw
yNlVySwdIFOQTRqJRADxbA1bDkEDbM39lRe3E/fIb/G/19fo+C/XsLsQAUIar3C/NmbMYuwq0H85
YPA/j4+2meCp6zFfpgLsMNAH1LOXfM4LKblOyeazf8ezhnQePjlnKYXEazkiKWTJJYuj/ftrzCiI
AohhC6onHPkvwpS/CwacRvK/YW+GzX7dWSK26hVcUu/y2l90Z3m0X8GvyUf+Lxg65D7RuaTzJUfI
Ah98qqFm35EZLZ4VHOlLs5ccPo1iiguBU0ABk0Ip/M2ctbnAlGbGQ1IJZ/Ojm3oiFoCIWZ4uInci
316B5IhSj7ON4oyCKuN1iu+iVpPCGw4R4/3NE7+kopsjwKHwFd+vlFpcTlUODCnKSKGMs6+me1+K
ZJQHpdorzrfEPyzXsEeFMGj9xn+TER3piVfgGkYBoryi1I4kghya+HNo/66sbGjnsAh5ulDNajlI
8ciEYAPjQoo+0kJBzKQcPuSG3JEkOjKdPKLjbn3rYvSh5DmJkZh/DN4kZCGh5zujfroq0f/2tuzL
dNlHInNE72Q49FF3688/sFta2VT8A2Ex+Vof//lVcMsjfZpIqf6758GNET5uO0yhCPkZRfUQ5Bdl
85k9M//azyVsXGDi4OODUU0LJ3FpbmVWiLstgy5HL8O/Mftj0LDJFn2DzdKXcfyhaVWPpJleM/vF
eP+L8Sib/y9B6ztpFNZqlFd/8i1kiqpJ8yNX3mkExafOCPE8HOU9ih9z83jiuIAWy0KOVbWLe8tM
z1Mwmx/HAxrP+M1ed9Dcfi6HDZlvseZeOQ/bzlI4GNSwT3+LrbpQ6SaezpF+BeP7NFQNtwL7YYeh
h6vZikXEIbxLcgBbu/IwSYLLMo5YHs0GejXacbudfeAHgE9jrql9aZ9FzvDX18keEgmXnWmVhIaw
KzJJnLbRyzv/q9u8yVQAH+r3W0TDt/2pyCN12pbrAY+D3/HG2DwkS4IkSd2F8SV64JAR5mhRfclI
m1G9AalAuHlDW6YwpgM8kk/Pw3VRSiAH1DS3HsIbZZewD2C8IIwvhElze/rEOVDBn8nwAKEx9k9M
4cmjmj+ZbKKDAmMWodnpN/D/4jE12GTfgTTLpjc8EoyQiQP5V08bJvX46fXWezx/bDt6HZMP9biY
8HC6eZChuMQwVoFPRX4MY4Jf49e0wzmvgy9eE+Xf32ojcrXE5ojhLEyDVORirfHB3j7tVTUF9iaw
lS9CeIU1Vo91JGUtwzxhhYSvJZMG3FxErDb5MSuGfSKWGw45gxm8z9lXGaJecdA0lmy+n8zrgw3j
QJBZuJefGHPpOMRwEvt8kVoAx8TiR/Eg3AEXiXch/HcJAZJvLoB5wy9X4kmI90h8F9eiLPj386bn
L+4l5sZLcWN+TVEhbsOfqRiqiMuAgygyrs4fiWCMocVzoqDNcaRNq62hJ1iEe4t0afR+D6FQOBS1
QahjHBEz08QsnfkSY3i0YI5wLc4UnJNu0+ffiitiZSRhH0ZcKLRwkd+DoxqcDxj+KzZeaqqZ6frW
X2ZbC9cHdLJWoU8B11sLw7EAmXiQQLwiDoXe2qwY/vS43Qt3je6sk2jK6JdT+w4ksWEyL/o0gZq6
LtGVBt78jYkn8ycCjiooBQ8sUU14WzDgBBxwj9ZPBfi+o6GDY2BGY4g+E9f/yX53d817LDjLH4sf
2X0iUgKxWkH7/n3+XgGO3SaB3QCbC1B4+smCKGds+gR0DqtF/40CV0AZ2oMVVZlhB1B+N+u0mNbY
NnH+0qEX3/3N6YCFqaSQ32j+fVkJErwD1SLFVBWtCgwI1M5AhCGzTcbgcWMgzEcwbuldiOCSimWw
GsYtACXuKx7tkUzee5rtj+H26I8QudN0RtLNHSRq4mGdnid/ozakoYjbv4ezPcwI7KO9c+/3sF4p
xpkS6XbQPAxWgFfx8hmxJY7tqIenM9P/aqhU8/L7qu8/VDp0C0vEX/X0xsr0sIo/fbBvjLUCAIe7
H6y3M54WrT1QwjJYBqQOR5RUwRLwgfoKBzK/n6rEeApQgQwtEmSQUTuMkKBuxld3+2B7puPftkuR
ykMie4ETHKMOLH8/TsHmQH4ISwQb6HdmelsBpwgMgKYIiMbdslvxPoOPQcY9DPhY+BIG/BDwYAER
P3Zol3RdXXjFFeHtI8xjxc8IMHFMnwL1foHedCkuehbKg51f2jGr5rukxtXt8x8jf3hLwJDJ23SU
33Zfx0BRcA6AiYh2O2EKMvrNS3cyM4uIejRlMSvshXHz9RGc1LkMHbkTcQEdXnrCpk16WFCxMYZv
0E9jPcbMXXvNW3M5QeS6EArz6D6fMzAldRQDCFt89043cs9P8zlcKWbdWMpwjhjLoUL56FTbjeBI
ifaAJYeFjcuyLlilDLvj9lQwzoKh9H5fUlaGek3rDQKss2aVHrkInxjtTU0Tsi7pbgYilPAQE706
qzMXK9w123C5HzPC59AlPQEjTBnxN8Mbu2Hb6+x8L81AVLOpLAgEhuSrJTYSoqfqa/tFaqf+T/4o
O/2SXbzBloMx21ZCawyf/UOrueYAcT+z+z6VYJoLZjxkG2M9CtlnUqqUS8fYkbPRu15S2F0XJIE5
FfNr8zzD6U7N6dNcadIyneaM82p3GBYvpiD2dcdScROCJ0uH1scQiFkpXIghVnFlQuveOHQDWNWU
eCiFGAhQJI0nu+dhdMT0AZlNiNDxOjMaBzFkDx+ono0THKHkXfH0FTwv30vpkte7fhTQoYjqCK8B
dIGMsEZTCiTDnJoj/4XpAGPnOw0sxvMVkSn4xjck0OHdCsyF7rj3pC1EgJS8G7vo5xB3UtnJc7s1
Fz2C3yGYfNOafg5EFL73Hw0jAudO0i4YNrJXKjDV1pjaNJhlwA+5VHf8Xi2F5LgPE19R1bzvgebR
+hmO+QcjVyNp+mWBFbT4eQMyPVdXYEJ2igKZrvWcs5EqJ6yZGnKeCzIibruHJxNRZnN23WHIkX00
xvTEspt5N/kRqC8UE1g73ujhmRHvRHELexZjJYIp1vHSB6sfcI4IS3TBnwZH0hYGk/SttkeMy9ZU
MNLjpJTYVkDi0hcNllVgRyg2Se6AGg1jPP48PRxyNGi9BJrJCKn26uIKkxlkafspverwaDfZiGAP
CMCYHFotBZ2Qrl5/8gLFovN8W/usCXv41XDCmHh95kYd5lh9VbtHznam7m6j2UCsn+L3APBfW0Kd
IlZGFkScVS8T4AWE8QgNtJ1ElDf1DAfu9lVMZaYBTveeyRRt2EQKM3tsJZi3Wg2Oz+h/OYUmYV96
Q8zi3tDP4T46WvH7AiJZun4069fjS8KpCxseohaoEj/Os/KlLqok7FNsyXvIJ9xOWzI1bovrtzr4
mQRH1ZY6BnMO63GJOeUDTASxi11jKceo/8WMDX1NyNq77P8+5YrmgJoDpzBKx5gRcE3o998HUGSe
nTkH3sh4n9gZoKXwhzq8/nDiQJ8qhrmJylfeNMiep5y13TG4x7V7w4pJsfQp5/6IynxGWAglsKvM
1aXq4660bWhV6PExWM7t0eHObIlSDf914HIap9SCiYDb1GSlgyj/4YSLCfAfw1b4wDrk1H5JfgW2
+VSCXVClYbEu1qUh/OhGDM/ggrcWRC70lBKIPOM2MLXiBJn2CWdFxGt8iJ+q8esoA1ysYLDVko3p
FncEn0CoLXgn1R+1wNhrdW++1ZzenifyatbK5IMvCRFZuPLeHH3o3OuVao4nQ+5EjlOf85BJUHC0
3L6xxZI7wyskc4n4VvSrE9uER115ZevrL7jmPQwEHHRe/eFawadDBKIMhj/GTXGML0nTM7mSSREs
CMtTeUoSHb3x8Ce5p9U/Hz7xRgFWefFCm6ArRmuN81cxdPcx6Dgm/UyG5Ho8mOPvO54ybavhTYK6
s/iqqgRgE9loIy368a885jSQIGENwnwVZsfjM1WLQwWIki4LaSlLh3e7HnpAk2riaQ/gB239akTL
N5vA6K12BZ9Uyb30A4NIOkskXnUBjbQt3aykicRXycBIrYd30labZ72TMTdVjautY6+iQ2odtd4g
Q3ZChvjEj6WkzYPYZqnlUu29Ol0JVyy8VEiUujwQCgFgswHfYUsS1zsmARpaS+dUTaJLSM0dUUg7
/FrLA5yfMHNmEvBHggXCsSVugDex15B0pzsfZf9izj8hqm/5yxMHvpC9DwRgu5LtEuyb1e1u08YN
sJ4p7FAe6xpCvn2dW5+FmehYmE+ryu9wSMs8rQibuCC4jwax9/E303ggMqmw2S1WJnMJWEQwq7GY
4XznqIAMAEEaYdZKl3lbeQcBQiCaHHdytcVp6orzDy4aMe5o/H3DcYqTpAsh5T7K0LwG0fZ4ooC5
uoiyc+wsUWNNH874hIlefl887hNHHbGLvhEehhM23VlVhMLVqkSDirlhFfQyYHDP4u/dyMyGd0k2
Elbe2C5vnJJ8a5TIlgrUzIwZzMvjVKqm+ql8z7JlcdxUN6x8kFwl+tvrO8g6PnE5IjJHqIsqcjGg
SpfrFnpddfPJPHp8E/YCTcoEqUwxu9SDYo3StkF16GDFCLVp+G7gqaUxilEYsKj5qz/BiHr5rxnc
SPv1M/YVIidIu5u/HfRNc+2SuWP7tStC1LNJv6k3V7uHjXlf4N+VlL+3VZs5R1TBKP2yh6U8Ig12
La0dz5boDK9w5sMj0D4+hktmTIzGsKUaq6L8uPmMIBE7rBU8+Wb7+i86475BKAiFjJPn1HWHBjof
+ZHjQOnCUY7HqY+s75N7JvX8+slIXcE7f7yD3f0YDqbpkeNBcHkw+mHHCIUk+mxc0hjXpBQaKKNk
xXpQYNxWRYb25v47SfDlHPqt1AQ6mrp6mvHQTx9D+em3A++MLN2Hww4/UFKP7Cv27na+QICNwnn2
PbiPH6LdprDoeLQvJeJYtNrkyJTLe+1eeF1vQcCW8WV3iYPLcn3prCX/mjhfqvXV2cvpLga1cwi4
n359xXHjxnx/Wvw7/rpx1fWysOM15fsuFhfx304k+rZO/MXtKvAMDZIahnZXJFowU1TAzmBgWW+d
z6GzIT4QUNvjdXMAxcTkyjE3JAj6TzrygzJjbVzuljyl319HSjLKBouGp4s7dgHoO5j6XkU0Iitf
w90aK8r/dF1sM1aV95RT+nXSSelY6P9QFCZs//5W87ja1/jK26XhLseGV6mB/g5GJUoIqWX5wDTQ
Hld7gu9iXGdesb7Qw27fnMxF/qcyhttnYKwE+1xjuhRXdXuG3ZRDXXxdDnFKazXN5ldM4W/kDuPA
HtynR/v+J9KIAaadUUzfssYuYXvFkhau6YiyAPQxvjPkhdjKVYotX4hOTrw88TPOQ97dF3dbTHkT
QTDnbDMQyyjF9MORceXtBFFJ2ugLRQcJbWJtJtDJyWECjzvkKYljo7Pir+YR0zxxXzxWOr9PsbOj
jiD0kmsDR7LjhiLbVAx6s7lYq3ww0tzVw9+KflT82wyxUyP2VKWkD6DqNzxvhE/0YSKGeUKgpCC6
PfdN9Fk8489CIwJOxz91PFNmUjys9ESKGyrxfYWXP9o8oNpros6B0MfT1tMIbJViTHnam8ci7b2g
ntvYGkXq+ri9sjTNcVHi7x7F9/J9br9GS2VpTEVY7cutz6Nlf0aJpa4nZFZO+FKIUEfxd0GZi9fD
PSTlDhHqTPYEqbvbSef75kNHGH5/koqcSnKYyGDR/nRPeJnfom5KZNXp2TMWeU1hnBuH9G98wIYK
dcvoQBlOG7OgZ+kgB5uoE0dht2Doic0Sc2bUxEzPocgIapSySP10aiT43wNGfrgZtH55piwQstqP
rzKA7OtqVxLhCKFUwmOiLMaLYzJaMFVBBsjgboFssveZttDdpJH5sHSUGMS22Slso2WleGBivhCH
keTgN0s9nniyM95i5m3jZU2IFQz2mQkvVCcFrlF9uXHkpA0n3vinR/bhdL6K3JYueNGGuKdD1MHU
kHTm6xsvEeEHwKXjy32BFxiWCBuc4on3VBh4I89+wMgS6mjV06I2QQ7FUId7VlzsxLKsxnTjju+Z
NW4SZJcaeCsZtaQHwC6I0lWZ4JaVzoZoMkczjwFWMVD+wiwukzvu62WSY0O/rJ6LZ23hiXdBqGdX
ew52p3Te3kBKMV/4xoXkfLCxUFf7OSHkYx+fLBVMfmcGGmpFf8csmWlD6xEmwIQGzdz088tSQ1oF
w19HDWnArDzhAAMnDsbTLvovzVxEXObhPeHYC/JE8VtiLnG1dFVyw6PPHJAWxQPjGhww0DaSztx6
KsMdjOC845ajcfCN78dF3HJqfHdRa1rqnMBeUtPJdU5EpPOrtniu2nK8fOw4UnMsgLHloHOOkBCJ
D8ORcOaGLkx8TPXd/ZXr7g9qMylqw1/hTWISpvgXefAM79A+UeVOuKSZ3r3JCbd+HEmYLQoR9d3h
RvxKDLPFtPE/+35xtzWqYq6CtgOi92TP5A8Ik+ZfDDVJtAVmk1EV3uccb/m82l7XfQzniwpjLaE/
W9/nPX02itw0ElAlOdzekxxcJO2RhqsF2/eabD6+UsgBYRt3SN8XdZD6+owfNcZlEMcakN5EXXGE
EFMGaEwnbRmLm/+H6Bd0X0vg0JP6KWYE0g6CFVysY3D9H0nntaQqFoXhJ6JKgoRbgmDO2npjqW0D
CoJkfPr59pmanplzOtggsPda//rDbThHkGDX94o5Lqj1Wfx349gb31sAcQL4Oc7ds237vFkZnr+q
bH8GvgWeqAnDfWwgPDoO5sN4zjIDDkG/y5FGjyIyOTSQcKTBzCUwTOH/su95+0n/cz8+BBxaBEe6
M/skXgQ+4KxhdHGfGQRYnuEekxLMUUesBKA/MNUAzJ84VvjtXR1iRQ8yhMZGd0l5W1jwA5VxebqM
4nke7MV4+Z4TP+sb4uDGoCqBGI8U4CCc/PUhJtkvGBBUgoF9mYXzlL+KT+gr/fe+AUfw/zH7BIPu
BbgscHKgHrDxeP4QM23IEPDOvv47QOgBgZzFES5j4hbb4Q1j22ADbATGOwnPxPWBC2ewHQS+w8s5
VaARmIjbzBSAa4N93+MJ+0J8/QnELsIMuIeXL6jfN2HNz03nLc/jEbcQbi0D/OTRuK7KgzyjsrrQ
bwTatdixxkBm/0PAuBK3O1T4seYsoSVD6f/YZ6JqWc34s5iAi89AX+b7J18+icMC9WK/QPnIUsf4
AVrgCP7LqHGJPQ83ONctoMnLY6q1Q3mVoUpvdOjHjgi1L4hnV0e9V18VDw9nt5opzmiALoIjoLiM
+CakqrPoVxYiECEVEZG5X7y+WSBpZDKDWBGe0N7r3HRRzeJNCn/4O8JlaN25gz80ny5cb3UWfj0+
Kjo0Ee8HXz9efH+++Pi9+Cl1sMp0ZOUYGGEv9Mc8F2sJ+JaODvOZIRw4Ecgis2qwGn72u4g/fObj
fg54rH4UwB14IZ7889whvNaEqB0P5P4VQDEH0bpjY9N6pDjb01q86Jc6MF5AXyaQAyr7FemG+7qy
DtuNe2AxNpZlC+JaUQPKSya6joquBM/TEblAmDhU/WiqsQASu+PBGHYKZrnvWY1ewFqCijLJFWsh
Tkmgt2ISXDMG71YAEMxwa1Z2sl/56feMVTmx5mz2WVCdGoDGXw2M7UZflPiEG9/aI6XWyxkwY2Bm
iQc1HrDoAstpBjiQzD+Q1lhN+C0gMCwiFnwkFGWXA37sWY7qYzmo6WciqkoSc2l5My1oej/VApO2
DiCrhkx10xYxGuAe4YIbQpFnoJzaGvOhyDbP0ZMzISMFLchljrzZlVdfc4yAYVP/Df5yi4SRF0ax
+B8tzInqFhesuw4lvKG4xFHMb7AEZEUYXlOEH1U1HojydZ6/NuWCoc5R/S4Q4LfdHs10iVA2VncJ
ho/1d4xbqRztDXJrBq6B7oZONJtJK4BubA9b42xqONhx3piDUGBC6dsy/tv+wcf0xAgYhAChCYOD
dPk3gYs575OlQp7m9vmPoZh414EdIA7xCl+DUwNvmFsKV0UsJNxs9/p53UHSlKDwQ+5/XjFbiqnF
+0w83FQJmr0WCHKhPtWCz3aiH/+RMaH4dXvt35+V6XudTOhbyfhjyhE0c7YfV3AJBSMxgzb6XEPL
hE0ReVhVS250hloRvH1Kd4wt3DagPKTGpH4dG4ycDTc98hakR2xXoUy0a7gF7K6kfDCxd+VtNMMN
0xn4gCPszNGYXh9gbY6zKdNGX/NzXO2oELPWjaFFTehSaQqJ4WKyDdvDswCs7pqP9uI9rtE0KRAT
XYPbGo94iBXa5AX5Fuj1X8li4mNrQ22IFwOHuRPg6QTCwR0IA6tFX5uQsnPgBcTGfVmLB71B2ITI
l8n7TqdMNqZkfPENBM9szH+P6TKlyFrI8N/R1VBnIWr+l1Lo9YsCJto0onAXVOq1TIIc3WiyBKzH
KAZvJl89fm8MLKegKCBh8WTY/RJmbNBQvFY8Lg1PLIDWBeVQbC8jiCCoo9j7ycA85svXmnV9r6Bm
DPHrZp71qfwh3hf8HC2pcsAtHUer7w61jsEqjlj6ONjzqBAqB2kVqJXdAv2bt6uxw1KnXe5SZsTr
9Lz5wGFKRq8z3rxLopUgdS3f7hCnpgcHUJ4RJymaMEGB0XSZqBj3G+WM7/rQQgF1VNu4X6tHNQGw
RX3GivU8v2cfjBoGxFC1QbNiqAHFKBrHB3zdayYVm2Hp9uES9xWclhv0xMjRiI9jiDahWh3+FKRW
2U8AAYQ0KR0nOhiMmMATB+wl5aiEprC+YGV61/1mBCID6tQ72XWgnJIxeIiGoEvxE2gwKVcOuQ3i
XEgo6ngI4cX0xAIZ7QDr0YLjMIL/hnnWhPxH/FbFh7dHhYiNBmQf4CNWwOcs/+mW+IrOa0fQgAQz
B3ORiT7npURtKkpIvswdnXn6XJmXUHvEDc+CC1Ed3SpkHlw2eBy+q0/A46EvsuMFmApqUBlEPr2g
shEHJ80gMAYa0JuEDwMMFhX5OZjRQoJrS4FF84XaiUPEaZvSVwHaDQDqNKz8QCrV/KxEyGbwPybT
YmpZj7Kil54YuQ5DAh2yUky77Pvza6GzVWP81WEWUFdn1lRREPDHLNOof8ooH2dA9TyAaK3fOeor
bHYMmcV2LGMnmQ76oNe512H3QiFht3t66RfauoqqasECK5HHFG/ENhmtipk+aeBZj/OxNnmuCuiL
i09ZgpjrEBUhkVk7GRJDgdM1zrXRMCdfrpw3pZcZrtxEeKSQz5DHeCEzlbVfg3k4HNU1BDtWh+wR
g1W/re8SixUz1Gg3ZRYhcEmlD72Gtq+tEexGZOBoV1zQdNOtM0+uiRusF/o/V5mmpGrB3IGzAI9h
ltalQuR3BtnhB4wSRy23lsdqsdPqTVTsTNnvomuNJozoINfAJQ7+kTxHyf2a6tiTcqeHgTGcJ1hO
0kW/P+ek+tGHPy0yVRS3+BlibqOQLfFDWsllriBc/NzDa/Q6x9DAqZfVyes1xmer1KdDbA8x00a4
YW2f1hcwJWKQ7JeM/6uJ/gqGODeH/vyN5QcenqByoFjx2lh0a8zZj89tEcQztilyfVTmT5Nmyv+y
B0LuaGkt3kEFbuLDXKiIuyPMGyoyTe1n02zToPhVorV5DQseTueFguIaM5iPpi/coVDhAUrLdoz0
USe4Npy9kmn29XWmujoB7RDxZgriI2v00cg3DBTDa1TmpLaJmQTgmRTIz91zeJb+ydWlnkmEGFG5
TPtkCM867+ernAHRwaZkfBp68ArN5xQrCnwoMFVTCHmEecVTvqx6L4cFUA2AwUf6HSE0dzFpf8Vl
WT+GPSrvggk3o0pFWEBwBvxWNDf3UuUyVa5lnvQI0PSDECN5kd6CmXIF6vwKXu/Npf/ppd+u/vso
7FrhqbkQFT/rvvMW06RRm322Fmw224yQlFQUZjXKjifKMX4d4RHRYGMh4sX58MQotTFGZTvBLhhT
gKgXbgUJgTsrBXjmyIy0N2ZRbaAEmtbmiqh1FfjnwaILx1Rjle2wZ0J0jZdtq9kwiaxfGlFwsyfb
ofNElaa5xdMBX9BRxoIV4TrK0k3rA4QNmkSNeLaQJyM9lvEAZTgeVGoQaUCSTjjkIQ9SE49oOK9+
RPtXu6Q3oPGUy6mE6hNxJtJvmdHWPzeqbIQtOaYrjIYSpBiycAI3oQll0F1HL9nTcvDzyYCg03j6
eo+bcPKSps8e/fn4wvIL8EbBAGxMfQqL6QIQDY/K02C7K6MvG/3Qx2gLQ7CKPDFI9+Yo0fxh78r4
2RA6gSt07jCs7hpoFcJc3hxDKrG7zFUTJIHwxbD0BuLPtMVL2mT5Kj6wpjfyX3yQAoxGjW4RzYYN
6ufI9Hlw40Uxo0wXilLRUcR48+CbN2K3AZ5909SIQLqPL/P/GOk1SWJ4OvJg30Ci0eNCGoJmJJov
HEv4s/A8458J27492o13RHPB+cHlZCQfC5NvSZbqrdwn7OSEcENmf3l8qYLO84/KM//eoBpNYSyR
Z99MY9+cDRcIwk7pPhVkpfGXCGkE4oz1qSjo3OjdcVmBCSU4ULwOWINviTww+K/ZgTAMop2HNBgn
xANj7mIYQajJYnhWPCXzjl9sPx5QrOzVkdIBRUI9amg/V0IbmNh3mDtOPLbm2lIo8SD4oWBASEdo
uRB66WOhBRCCNIKMBK7Wn5IjMqwikJzX/pHQ+UManH3u72CwCvfxntFgvEc+K07IhxS4eu0LEr8d
vrLIbzpomfjp6WWnbrACdaFs0waHE773H0KBPRS+u6JPRSG/xXGGJeaY7cM1VC2RKhfBesr28Tqb
fx7wwkCLlwThddMPf4ftN01AOOCMidfiLTSZd2Bbho5boCDUMvyJhmOZkV7w2eM3TQ+h0V5efH1i
/LSHZNUfsg2FnuZVqw+QTEsFRdoYkkJ5ymtsI2hqFh5R1oKYi5UKCKjgYKfzi8Svot12WNLnZL/x
kUA0QcCB7Yi2f33Zq3bS8Np2Y9kkfWQWR+MyWbTzS8hQZfo17TTeQrN+3ts4wInMoJCD/F9MNLA2
lHrP+Zf74z3pdvXXfvUYp60orhiX4FHbxz8Fmt86iGp41pNvOnt/gi/DDXmrdOMQb7UWuvKPnITz
Vof+15gdLWGh/sjQWyJWaXNXmDuru6vJz1O9KsktjB6qBaPs9NkPBq95bxEuaGEOeokRZJwLfGsN
FYuiEE4dJpZIIXsLrzWeXtkIesgWF7qgQrtWxF8UJ9rzGHYeKqHYzmFgpp3EEA0uIwN2jduZvboc
nL5vlaaNlYml3goXA51p+0RRrNXnC/Z/iRcNRaJ8yDcDE2cbg6lFgI548j0QirOhHFn1bjY2Jia5
zQckRI6KXhfB4Ez6e61kL18kpX2ShS8j9oGziNuOH8gXQqgQbS7371+yGIwYRDvpDBdtoEbvXc+G
k+EfE7o1k8Atl9GHSzofztGIrDXSs1EkkXhFs6ZMIT8lsHSJT6JvwxAfORXCMQRN4l9sfxbGRBm1
CqN7bfQZQ1MT4iaPg/QQc6RQo1DQYQR8VWbR9DnF3gLrJ5UJhhm8lFvhQ8SUB9DfuubWSDOsnDU6
RH3eT2PGi7prYUBCSRcUBwzzEC3RjmIH3Xolro1Ajph1RMEQoc/AlV5+040Vi5iayTMaG0PMsbwu
HBeUtxdXJxOEDLhwwryT6WSH2iqeVgwG4DSj38M8g5mxRCyYA0/NfBKT4DBYl0PHwGOEDYJeFGCQ
csig6XeZ5EpNoAInuh8E0jV4uICiSThW/oj8pEIUpiAG1O7aPu+6Y+yBgyy5Abw3zyODsHBDQyZs
DMG2FvzYd6TRwZlsEXjLTpkYkIshI3Um/nZY4k1P5WFTPnY/deS0txRcQ/C8mZ9Q5seGW52AJFI8
O0BnmGj980XD+xLYJUSb8p5ygxqwbAEPGzwFhMWoQa28JWC3wli0Zyg57+7xIew9JXEHQ/uNEh1D
86C2f7nUT3sbrFN7jl8tEv+3O2K2N9rhSOHkLz9ViCdxhizXETpmxDzvxmPSa1rQcOaZPullTNYC
tk2iEy6yR6hUCDNCHkW9T2wDIAtDJ14jpf8A1uxsYqzh/lxuA2nXoFnG12vBDv/H+Wc9hB58NIpk
pAGCILmn2ZBdEioOeAECJkYe3ObeN0jQQJRnEn0Zqbh6liTIQIc6gJlIP4WxwT8W18X2y+90YDVY
sv0qnBcNGItViq8Eo/D2L4ydmIEogS4dpZNNnlZM4mXnEN6d115cUI/itOa0nfsvaltlGsFi8fW+
6Ygw+coLVb+/1jGfnb/YldLAoPi9ZuimTfcpL3AzxKzYGsLG8lUCdfnxwSJT5lo9C6WFJm3rZtPq
dvK8pvIyVv3kpOmjhgixfmrky3d6ToCtQhztBuQjirThaDfYNypSK5cZM11oDoA4HENCkfG6wJ7F
GrXR5Nkd8ElmHj5U98Zrybe9ehgso9/fbsX0dT6Ggsheil90mvjyxX9fxiozXbxz8VMb6fk0ivwv
qXlvCKhHlr4zSCKDKDxCfs78A32aIa3QPoAfMGB8O7/TObd/EJlQ/YpltujjCZVhh88QDjzordlY
UJhw2ukk+VWJ0MNT2vKfsdfh2gXHfjAfgk+oWF4t0mYOVk8lnmjjWttCx6lbwrQ2qTUjNlaSdp3q
loOJRh4fXFFoVvR9eEQtJGrMj5crBNbhLOt/OrbGRhtfuomsjTGooM5/Q12CQCccTPp0gWklku2W
JnqjKGQSncgVSnJqL3fALIbU+g67S2ICvDYZvylbsDO9uCS8ywzfP5Oo8KAttI1bxBTVZFZjA+le
VNtapE+iHSdYGxHt0pM7i9F3Y1+KwHr7A0yRMTmHYWsgkbc6X2t9U7t/wYeRzETn8LPWAu27hYVr
PCm2tdsHRlAc+no1UTDCwIIHT+YkiCMfzdKba2zJuyHuBAoVLjRY9JMa464QIpAByIrqDnuEbaRZ
q0ptXQVMCz9tRVv1zKIiwuRcyzjl0IbpIZR8JmFKdtw8NVQHV+rXnGA8CApXyJVY55Vh8J3Ctngb
dpM7KktjTaPWeGRtcLmaC92Xn4CS4ZrZQzKyoQ4miFowvqKgoJ4Hlz2ltDKMPZ4uHdYTbgH7JjcQ
0NS/BMiyIWWHIoJ8WBGtVGpU9/4FITCTfUxm/jkQZIKJ5yTI88FSMocWQpiZIUmQvUHsl/X8HY2G
PCqgedjTzrSxvHkxYcaAijjJpyfdaHQ5mhpiGnwGw6Ols0CMaDyRHsF6LJ0EOejbUZiJGevCIg1t
XHP0HLI0BmWyRGSGTUAfx07bnBm0vHOOt+XlQwfCKBaEnH/yDkhlyRXhacohZ5TvD4hoNPoxKAGw
L+BL6cG6SpiVg/WbAeaIUsPW4gySkaGBGhC2QkWCjaLHmBeWKXa7NbUgggkRwjUW9F52tKfTMC9U
HZLYwxnXM4e01/u5Po/RwAgSoA16QhILptZrQlRxgXktqOeQ4EFvmND0GsWxifHDOT0/E/0JTYtr
QtsHVPdvqjecfs7FsmI8KAo8UcsOjfNrXfrGEaMopAhYnSg/eIM9Ub0MxwpJFx8QcDvpVjJPCiDz
xTZGJubB+lhO8c4OzG+QmExeP2vcrfIdyadAUmxPK1o8ejpuaR5UnDoGPPc0LFRCqsAt2MbYRbFM
QuECmoplNqhHuimYVI+ev81SbajMXFZSox3JoGzL771inMEyPxyxBmNdX36d+nzpWLtxdCWJwo6Y
KpuQW/38SyU4i6lifiq2jsJlZW5wBJFhyJAEgNkYmw6oovTxKIEHtDqkYBPpWDwqetEnckJJw3hr
bIFqxiBhiXkolF8Dl5EBjjfmc1m19WSgGIeQLuPtD1mEqsYffA45/ouX6ytiralIUWpgKcNG+pIu
aQDvpefWZPwtlSSy+KTkptyjDIaacn2BntUBDAPFDfvjxfhppOXwtTfrjcYVxvoNC30W1lSdfC1f
Za7WH1ukCM3MZDUtSbrFO2+V76xpeeZm4Cb5AKdin55Ocu1QDk/yrMVrXwJ0wo35Q/Jw6oJAMYjP
3h5Vimm4uAxFmvgr35jPorNxQJ1V42N0arfKRoF0J0RPoC8wvSAmkTdiGwEB0ZCaduw6tAu8bAMW
DIzxqzFBoTTZsK9rr4merYCMPvoUkCnBFxFElMK0dgDtQPcg++jczOjiMMcLPaZRGZgzaXBQCjYR
87GQLhjUDSfVlOrDTQehCzoHAsc+Ee2wkL5kh6zReYwmQ40kJzWb5ylGupUEgI4R7/bTn3OohhmE
A4nkmKwddTq1+pjTkaSzpOBUIa9NaQW2e8mmRvlTC3M/xu4hrNbQ5TdItJNAdLCReRc5hFdAGfNO
RhJ8NCzLELzvUMLO+2VBaYhrwe/rASvtNZGyNOBXdAZ0Wc6nIhN7YKsa0OrnBjmxSPAv3V9AaduL
A4GwFGFz3q92i+ZQPAU7oA8IV8zcRWVP3r6MTRSjRtD5jzPHytubDYLeXxpjCFKm8yP/fo6sc357
Y22fauuBr45v4cj0JBtSlrIgpwZEoPiJmL0Nt9o5/BvuyMA+wI8xqZS4sdGgna0gwVjH8DSDsDkv
wmkR4wLUb/CpENb2IHB3HKzlu6h8sVvhUpEZqDpAsSEWFf+iEciyoJTtsPk2/QKJFbBayYI1kSWB
nYf6NCHgyFqG2UIpZ8MiAJMkfVEWbHZXYZk0wJlI/HErEPjWB6Pn5h9ImKp6TYQtixt3ROZ4dTn6
DIKyc9n+GVtgQg7aL2i5ANKGhwj6Gc6k1/wF7ynDe0qW94q6QA8RXXZk3eIKOPoq1wI/YtwJDcjy
otKB1oEbJZMsc0Z//p1yNCyrn5YwW1Y1r2yDzCRZ22lXEOFLXvSz1ZpxSUnM8IQQSvIY4NwYM3I/
MBjE9zLB5Rb/VeeF0ITaWVsORU3NAuRU+PWwyhfugFc6ab8cIpTmlGhHBi/woVt2t1VpeMoOL8UX
atkH7qTsVJeIR9l9XyiYwd5HFAdS6quMrkKwMocvQYgtUi+nH2BQA2uAb2DKDkMWLGrBvmldDbaR
WogY48ItuXSRW7VuS9/APQ37lyQXB0xch0iJNea/P6MxYMdrwa7IsodjgGWeSjqCkxzZdKV0fJF8
ORpp0vjDjssWmwYv/GxoGS5uKm2eMKewnX0uYM5Bj/0QMlUTXejG6HlltwldJtMtIoDMK3jOGKW0
rl6MLGk0b1Nf7tg+CB/1zD5oXiOemhJ7QGP/Sh8KZFGasvTWdDOFOW54AtVF/NEYtkz/rPkcc83Y
jlk7XYLmXn7ZwtGhCHS8HrVh0ONITfQLdQMdH3u8LCDLkEaZYYWATJt50awa3vea4mCAqilpDkVj
Ouk2eZS3/ljNi4d1UrlULpqBAqdAoh3ZKrFd2FaPwS2nOgJZxWFy4DSSL2Yk1MyU3dAv4bKhTuXZ
Cm39rJ+TR743hAEynFyoPQYmvdQmaNOeALTUNbZZMPlg6BvApLsQHeTqpBZgVWOIHNYOLylLtH4s
UQp8ZRBD0sOAu0I3L0kkES2XCTcWZhQTd8UtgIyherJ5mS6bABtolnmAJRZmH7QhMNfQiyKSMic6
FBnFq3CpULyE2Hk6ES2gjge+p5yTHh/LBokvH8C9HwacPGv3ZBEd2Y7/zH0JTxX6av9gTwLoei/V
o/IAqdew0YTrCYOC1pEg69rVcKt+ivIalhrqIeISee6YDmDd0a/G1RHIESsAaHXrJ/lEuCrDmGW+
TCYwA8uaBdmmoKQ8Ig2OzGvERylWIh/ilmwAJ5lshdWFASBUcdLK4H/A1icct3I4rwE4BGqRC2N/
u8SR43KKsXOmbwShBNXEczSnEzvG6xZtFCW56BkQCJFB7NJXJNYpH9iZxH09urDqUPGggSGXA/e7
M6IAY3EJnrRNt8+8lsjLACd/bksMy4tjeI4fwPXUwulcvXGCnARvxotxPIVuDlOHUl827CeEvMrN
JPxSKdjeeH9+5jjtskBQmYZ7fcXNK1kuKesqC+fueex/2xUqHtYRxhQVfI7vPPo4M7zF8Gf9yKIk
RWOHhZopHmlWPQwI2UFwf9Xqe7MbDg8DYAlKKbZbdkjZzVISzpi3ijLtBZ2K0gkJJGY6GBMwpWJe
wJGZ8CpcLuwHhIaoTUxDO3w1LXQUjBTwFIJQ0PtwDzGwxQ5C4zmbi6kMPDIVAi2iDhzLN190UgPC
k4FEuf4hdNWnQ0FGIwh3LM02hHoy9uVNZLbBuvplpEAsBgQSFHhAlZCWhk74wPSLRgCRR4LxSRBC
7ZEo1J0hxYwlDr1kpMQJDKn9A+LiOQEzE70hL81eQsnciIy/fMvMuYarLQlJHSjC8wZuvi5WzQ5Y
EyVwwRpKrgOT0JMZi9QulZurtrM1E3WclTnLjAEExwTvIsMwyQmhjQEWws7+fR4Rjld/sShO7fZH
kDalKy4i0NgYVHG+KcRNf4f7KHcw0kNud8I2Nvmp+QWr4dY0NrWIVWfWkuG//MP1RhbLCcjAi8DP
2hssL95nw2kK8NPfLrASrJamRKf7eNO153rQqYGkji2aPi2bbYpbgm6FkUoz16ul0SLLsPkOuKN9
5yOyoTcRQDtewEBasUEmxVQiaHcwYY9i4YwZCUWTHsim3z3Ds9VBU8BekSgTnoTXVHkuQmOmEDqB
TdDwJ8cKKWMxtqzJO3OGTL00ZqNuCsYKd4FtAWCEcY7my6RP5wJ2Yt/4ss3yDJLbRCIaQ3JGeWGQ
hBOwP9I43zwPsLDQ5OD0VLn502tYU97BJxcgFrTtppuwkj6JylkUzRhZvCH5vGTFfgDfkCqJo2gg
g3kR5mx0jZr9+bowhEAgVR2Pm9BiCXXI65YZyhvs/k4xYt3VaclV7lbuQTgZLLfQ+jHXc5mQasMR
TxLx6BeT4eRoiFPw0FPAnClgzyr0O4y2MOxijENB8w9JYgLMraiQ3gYaWNrUsc4A8iXz1XRkwG+M
XbKB49wv+AzOinjBoYXnxtJdhp+wG5g0kjCc6iJluySth4WVzSH3CnMUMWpljW6A8ShhPYEGoDWC
a89jNHC6NTJ9oj2YOdvVpOtdA8AhFeNCmnlKE4uZEOQWvjfjcnpvlNqAKnywyKrmKO79cRxNWLDR
gGphgIksou8OvgmrcQ8L757Q4yrOR6D8FB+uoqPiY5UbobLCf0XHJI9QjNAhXLCrpg17wst/Q8qi
DlRtjoU9GEyC2SBh8FRpnBtnWOiUl4yqnbfkFFjVQV4gBK4ZITs1YMqzM2Zko08qVg9McFA9shh9
uQZjpCEd+J94r3n3aN44og5zaTBfIL4UTpfIsaswubUcMrh7BveWyC8hHFHRR/N8BydQeYuClCuX
0ARbvtSPqtBvEYMiUDGCF7XyKwAA03HHg9SliEtPN0Td+nkTWE+U+LjBlgsMko4LM7vKGxmE21Rk
hozIPteKUfkcI9qiZob3pnfe4DPScUfJvaoOSrRvkU0r7WA3B32MlgkFyzJmx4LojuvG3xeAl7C7
45cGk94fs1LVARflUBqma3ij4OL/HRG/NQdMHfBBec3ijv/i2xtgFUd+ytKAqAc/RkOOzXaAvbkt
QFTgGh4/XwLsyUUClUpcllij3PwkUFhQC8w74NnR1GPdwjCSETvACZwOCEfMh1WHMqUn/qGCZjUS
NobIkC0hN+HtND9IyUT2artRWaxInZnWCxRFMu46hB0saYQpMdoTno0IjDBEB+2HVsRIlyUfZR22
nQgZGDVSXklb+FoyGgzrRGsF2w+mXkGdx5ivg50mt9hN09Q9FYKc7FyEKoKt85FulINo1kd0tTBV
YgOk26220g1lUfP74kXECAsID9MJkRaunS6/GuoGREzkYImWibGnw5ENiEVCfUJrhe0YWSJQVoao
MBzeIJR67BdAx1wQCPO03yS/PxFJ9p7WuOThVhTnqTunh0LMC35BopqkAA6Jn4FxkVPvQeDFdkcT
OmpOmv0vFg18nSo2aDdQYCiRd7CNN6Aq0V17ML3/PBAkCQ92FgchgmfOjVbU3vHOEXRHe1KS7w5p
xWUZUaBuKO973kwzABlrLWGwhZVG8jrkoV2hoUb9r9gS9xYLhtMtClaxEy6ix/SOrgyJP7efBv2M
O4bNl/2/I20g0GTnOeSuQnMmvgGDgZT6KsRbxWb88O0cHbEYB8V0lSEOPhQMPALroQqMw1Yafk+9
bHOMEJVBUJ1TenpG+bwRtCr4GxDvwQyTR53h07fPvXeCE1gLJVLkNEFXSRWfrrX867kA1PJIKEAi
uFEwASRej0SuvyF1vw4Y55gADsy2I2YR/0qeiODmUUQ80/8X64s+0yUhD64ORVBRjUVhASaFJxiu
Uh8H8ic7AlcQcKgCx4J5jVhcdFMs1DYzIsCUXOjFKcPsTEY5Bqbn9DzlwANsZNAschu1ncKixV0H
b5AYb1ZQwQ+H/ClqsSfcU/1JgwFL5p4+kSRNL52XGi6E3NxkhnZnfvTUmkOTgkh2IVLL4e9rIZXZ
0qJR7CVy8azn/i0vhgxG6Alo4hOCe8HbQGYiRIau8sexA8nzuY64DOGj68E9AlQH/OFc+wPgFfsT
1CWyRS82P17rrBMOGeUQLACYipQIAQES8Dbnv+a1X7wu3Au07ilrCTMKWdubENOmKl5oRwNPsvSs
3iQGosv3suDfco48F/oJWYhBQe70m/KqnRdblohyXW3rORWndaMYQ3MY/RBLva/XsFaabb2O7u1G
3r1Pl8N316yKlcgW2n0IO+Zv5oHxks5iyX7Dc4m2xSwWxItVK57v/FSu9YM6a8b5SsSbVqt+cTkM
Z+8T2BZxPLwj5h8LRbNLAHJfXy/pp8PIj9KZIYej+s30CjQWhT4zgfF3Fc0uAJ9YwjydDy0bKxaA
gBC3kBjO3mx/binEYm0OzFVePJn1ccfyw1bzXkGv0RIxAaPqTk1XC9e8j7zhH2pY5oqwHKB9cEfi
qsrwkbQxkCyyljH3SicRkslMwHKCYPiXr8i14cCBPbnXmP+8FkwxqRc/a7qt2fP0PLFOaIchVryx
f/mNDoN7vpDmzaQ+Dbb1m4oIzzI4sizcd24tnVVQ0Mm42bgjuHt4MPggk6lcNFv9SvECOiSy6gUJ
PgZ2asQCBpx6+WP9ukzyFfdOvgrpbf9pKxOoll4aZFRTy3bzOdcP82phZ0zJfEYY2jWOgp3SZnB9
n4rde5VzTdo9cmSQadFcIhVg3st441Zt28RrF9r1wp3MyBTHKQCqkVBMo80F0ylHugNlKl2XTCRw
1QAa47/4JTD36qgz7eiEgf2NgJEhMRbC6TG5Py93ndFm9T6bnwWnxLHTBaGj5KHg5HgungzZwBfN
gCUktByuYL344jEDZRFal2fpyIWyqXaW768Dmx4fbW/Xf+m1+fl4+8MBS7Up/6b2YTpdT1tI8geI
ydPDAcnPEGtA3J5inPM3Gkyok/Sb3jJUidYp3g4+PuhCeXEGC2lncpv1MxkN4ZqlEKo06iNrK431
Y3Xu5nie4PGCTI9+gE2BlvoBPFGBRtJ5nqoftM8C8YzEf/kzGiOIygDuXGoQc4k7k84PfJ3cmkMM
3st2CbWZwGjJY8Dd/xn2BDW6mx0617JjkfAAi9Uap+4v77GnQVgVosz1cPmuBdRXkRdZEwNnAc9v
KLk6PJiz5eCvh+VuIoe2X/yCPbv2kDEHCFFoK2JMZefkoVFxE6OHIaL1T963IkgPWzbpxMnBCaiA
UhFVbOM/qIwcGu/2kP0D+PaYHl+3sHS+K8Re2KOeVBJcqXB78kFti5G9tdQm0Q4Nu4hk2mabfNUs
4zNpgTcTp5OjfLSO8kw5YCW+fC7NFRzQcz0fPJhw9PuBwDnUW3djo/zSMdFOTunKiKiq9zT3/B0M
IV+SbyzKqUd95p81a5dJMBkXbqOJrZ0bdgg959SsuO2lG+BKfdb27aYStFlmIl+CUhDeI4cxRGBz
MW1uKUzHfxmvgBXxujmaKAH1XXQo79pS+U1uDMOwRchv4Ryna8y1eGsEZeq70GeDbTJFYcij/6tQ
VtzguQ0aTwxeYcXv+ygI17jKpMYKbQjrc7v/cOL1wxDHJd1IezxVu2an/71P2iFl7RBN70NnjIUj
PfXiQ4ysQFKp7DFeYB3Xej8auDqsD4xZIIfvoyVcNhLOBU+WIS7Rvy3Szgf/UCfsecTX4Dz/f4gF
vTi1Z2VfbT9nCsAXFYQgr/MsG9/ZECoMOY7dKOy8OPELKBWKV2yZWElHhXtdhwgKe0ZI0/l1hNGa
CCHRNbOlYNGpOc+WUtntM+LEWaJH5oG1SaK9GHisTcl7BMhhXjk4PDHMl6spcxaBjg2/9gD9Tnxz
5OStXwI/xi6JpX01YuHhh1jSMnxArm8CLQ0BlbzwIwi4uHz0Z4IRQaMpLbUHdSV1oQWB51QveC+0
x+DBana2jnkuqm8dQhwUBsUZUNnj59rBnRXxYOJ1eCfeZIPUG06Xk4peI24iTpMTL7vxd9ztKFXg
RymW991JR86L6nbwQGr+HvD0yab9BaDh+gD30aDtaYW+qPcSTyZTeFqcqCD3vCKXwKf25M0jkeIM
zqFdCZAiFodVeKl0trz7F1UEPmJhkBY5fL6/vkfGlB/isNqzdiBsCoHPSL/eyk1/fuPZzafJ1nYV
qEmtWIv5Om+05USCPpYiPCGdeg9ZH0zSfOgPut66IWB+1GwrqHds+wQM7yAPiH37cuCxXbGdQX35
UfbsDly88u3Wm+YXoody4LTlXXv+jo1py67Oc/dMZ+QU8ybtzINJrcAllnfI+w9vEWOyYa1qfhnD
YethFyve3i9fFF+qqGcAnVfsnvSNm3rTbanPk7t54Ds5JX6Rm9w/G7EP4Y545UAMoeBvWIL/ZZly
avoVbu4mDdoNl4dvMA8xNQEBI8mdSNv9d6df20WzGszbRbmuF8NZ8Svzufpc/XZbE7nQb37S9hHf
/LxzLL/kKrPhg8eCLvOUX8bcAhfxmuZB3ilX/cpRccdwE0J5oSfB/4AhRiOaERAxKOfiZ7ks/ESz
C6ftRryPKn9WrtKxImKuoJzSrmLPPLRnfmqIfYJ54Lz+o+m8lpTVgij8RFQhKMitklVEZAxzY5nF
iIqIPP352vlPTXIUNjvvDqtXN/rcTed+onLIoz9RsXkntAgRphwWG16xfeXzd8L5PS7jYsxUibQl
IvV9pC4X4TPK43zz4GC3ejQweWwec6JVUyqA3MAmuZjQKIiYe60eLfg3UC2uZS89ry8wGeDkLOJy
jCsO+Ow8j0XYIF0Fdue5wbSgHc9Im7RwwG5KMHqgUBNtWaRcJgHKb09d8pjmhMV2Ii8pMtZtSbDy
S/Lr6fG1f4rek3eCILxPbtgEBm/JF8l/UU0QwEZlZyT+enzeQZBIvIKOr42FTwjebx2VvUZUjw7T
c+89P6y0zYEg1H3QJOGDNmyNlJ/z7rU2UGq1uJhi9NWGRZj3Xm80Wy22OHn0M6BCw817Ql/8htFa
OJBBg8AgpLkfWw+hDnGESRw7fvDsmyg3S4azY3ReNrI7dNvyW/eEXfdJkCrhrM7DqQhfNcYv1xg/
3YfT8ABzgWojKhbhzhG4rQBu0RrtsruWwFYJa0Wx8jBgmqRClrjarIsL0DbhqH7O12T4JocEdijQ
s7BrEYuKpYmw2JJIU0wYNsoLnwkFMeUERLd/E0qQlMjR4syTGNFWhJUG+/lPMyZhFRo0Ch6YD2AF
4Ic5hwwmK2jrBOQ8Vz+mwJNgTyTe71sqWj/sgpIpItu251eI8yCcEj5BbJOYKzh+gUpL9io3hYmR
6Giyy3lkk8IpStIs0NXk0uYv2BBQ1fJ/iugGdBaubi6BDc0rVnKBAKTxanYBRIflamET8exdBhVh
yLAGjDmM/45PSUX1JC2SADZWwdqL11u8A4RM7x2CHcBqkbtBcnZsYxjuCIWy366WYtgQZjRUSrHn
YmlBjsDKzXGKPY3wjlzelzdPI5YREilOEPCqGDTGd++5BZmCGwW7ORZihIPsl7Dcy0DO/2j/g+Ud
Ax32eVSqEiQo8Xv4MHIQlJgXO/QXTg9A0LgesCrjCKvMTgvU5Mtplw45wqB3vjFWB3DMi0DYqW/e
05OOugyOY5DPhAzD9TxoIAE94UHY07lsNlBv6r3Xj1Ig+LR6xZgze+/rPewMIE3ogLG+aqyQAhkQ
IhsIQc+IM6dVjAHJm/jxXqMrI6KDTJeDROKDXz/3EVHq49cPaqA5pRs+A7hEQacPje7LY+jCU89a
3UcIKTqpvxoQNUhFsZwfc9uFlAi0GD0F2INfKIwVaCMxTMpJin0m8zkJQYdwKja3KQ4nXoB9g4ca
qkXMOfAIDNlpf6uxhnxymMmGrA60LSFznGb8bm8flDeWoy35bIsYAQSYjpzHQ2Pb3h5mx1l720iP
6+Pa4C/bzidq/iCYVGm14czgLFgjALC/coBx2mtLtlFORvK8A0sy8SFx8qbwRtzXOXY4lMmjfFtR
9kk/FtwJkKmhVqlL1JDD/Ba9liiQEFjsEN3xy2GgO3d457REB3wu70t9pqwR71vrZtj2lBkaJrol
h0Sxef2ibZOx+J3km+Nj2HrMb58yfF/XqMPFDbgqLvyNetwdznPtvGl+MZL7e694OWbpGe/VYX7y
kYcA8iDXYHQk3XmrGJn7np45prr5QDOJuNHsBLANoMSRIF4hTBRJYDGC/PST4kTCvYcBrgml4dmp
930ASQiOB6Jqz7iTBo3r4K33WMP+a/S2+oUygk+ngiLkHZt5gEzYOPSg5qn3E9aJhXKScaNdIPRY
caklT5S58uk9gQPsMQgQy4vQDhrRIkMPmbVP9l7zrYPnEnqUvwDpIYVUEH1wYh+mkAQ1jIlWbNSG
3+ofFDJtO+fMYzQR52rDeUD2mbxU5EGHxmO+BzOKBGhNcUmaRC3fNSgcf+8H1FlG+t3wF4SfFm4D
BktAMCctOOv2y3A5/nWPg0zHcJvZeuGfQHm/HlvtEjM+hquUUE1iFySNqMcZjAB6APfYvxUukWz4
HC3x0yGdpIgGj+dgrwU6IDuRn1qTJ9TdulccoAkitowM512MVBgSOHVfW2yLrVXl46jQpyRmHaJd
mCuCGDBwCQXDPtQ2+eqMeQZfhOg5a4BDfA6igonewoOrEoA1KFagDS8nxzhFKn4NLHWIicbwuu+D
nYmaQbbN3l12IRwFQNF8RgkZBFATXrPGlPyTNP7+i6qu9z6Rjg0Pav7lqVeS4c50zKp/nTZZFJLe
LHPNFexqNY7CLokBkZH13gXkBucJzjEkVoIQrR7DdyC6kX9YtQ8spJimO0gh7QfyMYQohHIWImko
j7mJGsxSzCz7VLg3HXOZTV8g7BHb0dF00XHMqO49pgS2HUzibjAWj8QDAB0dotylo+LNjRcSfm6O
99MTNANY3S/uUwvapDvTAmXPnnsfCqBuilR7b09b++h66H1ao8ZToLQZs7Ow1jh8PuJ27T8vIYP4
bo4oBac2v0XSLpzXvZfB9q06hANrWP2gGUuf0TNCwkP2RQ1hXqgQOCBaGGIzUpeIUMxlHRQ06VeI
c8Oa9DWXiD8KSAWdzHNYzSRTfwhSDzFRntzuUQAWDoQoSrjAmEScjyFX3m+O2Giu4lxA/qNMvAHk
qSbPvOB6ERMA+VxgW0A4Y8bmhpNnDr2PVIZhDrcB1aLbF0LZ2EUe550WOhlVo/bMX5SvykaCB5jL
b5ZJpnabk/P8XX8bsuiwGgsSw7Imm3IDzwXq2wDoh50Sgg3VVkkSRwKuvZsDmCWWAhJz3b7WPVY7
1hzkK2DjZCbMgAPQfebCa5ResfCKJ4GgmPodSLak20smksO/2JuYyYuREcK2AK8Nqybf4KrARki/
nHBFPnAWQsxsV80uT2L9UzCvUZdYx2cIZzmx+BRtESup6iodXEHk6qqIMrhKZ1JD5iY3geLmqGiI
HVTWJDHFituI1bDGiLSk9xa7WlJV0y94B9ituFcGmWyy+G4YRNYz1jd4+CqbcaEr98xyaITY7bKu
KAwct99R5gKshcw1SmBYqYB8CtQZ2h66AdGt5ahWl0aAAGfRKF/lgH0JD0CnXKEDpFbnObkvrRkb
vTrhyfzlwuOc4wNFjHkCOgtHBbxBOvhtGQ6qmqMrMLC8qli7+NQzInoxIHYZP+YLc4QaywZKvndI
PZgLBLJ+Zx6b4ouIVoI3mDgI46p4VKk3PU87ce69QGGCFmEAoYODjMMt+tcUK+KGB1w3uPCBr3FK
ytKY0DkgDqkqln2qc7namGBZ59+5zBVMkvwpsPeiyWkANRKnJK2iJuhMS/iLlmAU2TCowQatDu2I
/F7UFLFK1lyVUgYH+SMG4DpngfEvish7yRuEd2yaEyzQWpeoUiAGdXreSA8jlSYsNb4xPyfqpO6b
7puZSm1kttEXdGS+Kb9DLu4q1Prlhy/GDGMJBhpesKvxvowDJWodtDtmKUop79Cr7AJ3C6wyMbSd
OzoZZWK+xVyBqYkrKPSRMurkIEEiYE4yeXWb2sH2wdpaUhTt5CrGFX1JHFSkFUAFwHSudQeEeYX4
Stk0qEIDErlreoo2YKP9W68VkGvSB4NgfzritztKZgmsIV372IVZDiYQWBkdXPOpJJjAfQLDSgPj
QW0DAiF+EC+cCO8utiDOIcaycxhAQdbtwfeyqqZKdBxbEUoEK8EeQpHi4D88x/fkGH+W8G7CfUH6
1S5R9wRYNh3LzeevrSSlU1ZvZ4NviLWm/gCD9p9dOC7DxpjI8+TJpt0xBm0P94ECt1QN73Ro2jot
QJAmOh9oiiMJOYSsBQulu/c53hfkRckw9X1NcdVq4R29vf3u6GjQolMQVgklDCGlZHKgzV3LfvkA
Szz+h6biDmkATBMkRgXk5CAVRJfObvL76RaGg2EF2okWzkw0G9SJqrNiMnXaqC5bIL32NEID7/6Q
TsArPjAp1z112EbORccgL/DVRzO6rj4xB3yg90nmMvi4b/KQ30ekYYYOCGQvcWPFYFn4Ivu30evy
HtoIjEFm8o4V0SF5GOf3AGsoKlYPTofRy1tBL0UhIO38FxasOq0DllJzW6ZZ7xFj1CB7LbEkURvH
yr53ws17T85rAyNio19iBVhMjvM7JhVWAoyMQrXGpv6MbknJyUY+BAwBWByTRnpLbknVF+9MAVUZ
G55/xoyAHx9vh7FjQu4nhCttjCS3W8Pf0+QzqWaQc9iXCVCdnvF7nx768BOfCfwmoryLYQhT1u0H
taTAhK/0IA+wDz8FnAvYlsm/AssIfu3o0H30a7sd3sj5rZKr/B7CV0/0aFTcfCBdj2kG0T6xIggJ
+x+ThH3kjDWCbHQaGBAZwO5UoRUtAiNuzgGGLYZNV4+IvIf8GcwSWjy/vSb6Q68iDh45G+bFzpN4
wGJghhdgXSGSbQib6+S1OW1gpP/gX4T5NAJ0G9a7BtkMn/32OHdecwE29kDowGBxQVnDDDsAecOw
c3yh3yEyvT1OFiNWA1x5KTS2ODJOo0tfeLnU8Umii/MeMNG4DFtJe1wMiLAYKMGVXEbXHsnq+vvN
fmPW3eJXw1xy6ZZLbfYiRfjuOCkf+HW7AkVrjvOPxIAgehJvstigymfb+7oNhmoDOpNFNlLHfIII
nuOUn+qJih+//wyewWK93xyXJst0fVhqBOGg76yLe/eGLwvUsWbXYMcRUbJugwmOo7Lp5JM36PG4
RIuZnTZqnxyxuqRxW8yIjCDFe/jq32GQxiXmZWkO1Q9IOGBVWCn6xrBYNpb1Ms9gei4nWeG0afsr
XFidmwWbgQveivj5V0EKTELWLklbCdDEUNixsT+mnyMHeJdOZdtREuABZdvNceSS7gKSD28RtugZ
yAPxvHVxzM11j9BQnLOPkPj/KrmwLWGLI+QEFzCx3w0HwA04AxWCYM3FsG5xquQCuKJQ7AyLOQAz
TA4WMTwrK+ExoJOtBHIugrNPnu6dk3xZgqrA/14TbEXWEhLIw86FPIxcjxWAZC+j4xiLAkg6fQVu
7QXC41d/EkbhnsdY7V9bLtY+IfaEGgzaDyZ8YsjF6I6FX5+ypaLC8TvRVyjkQI9A0f7kClBkWDuJ
VH8O9BVKVYp7LyRGkPIwgf/yPpQzNGN430Lxirtgy1KhpD1JMsiMNjbJcY1V2oIYBtQC0ARUQZy9
sMyTmIZMmwA+chdsnkncvtjkUd8xg4A8+WzNZxc0A5p6hZm74oh2UQqMk/OCxh+sEWiv6+j5y9XE
8hxBg+JmpIdbNq4dVjk9ge5AzkJsC6vbLyoqtgJrdR1aq+evubLAwWKtweM8bYG3Ibp2/bW6A0q9
1yla++VXmR5miIcYAvimMGCrJ5wQgpP9vY+oFzgQsRJ8TfqVOHiwH/xoW+wF5rQY0hiMD9dhs/Xu
nNN2qHavMUIAQd+vAcZp7BH0ttgSnr9gdF+/txG2f7CtbK5DbattsYfg5sBeTEWKcTnOh0N1cJhZ
K+3n9otD4ae1Oo7L6d3Dvwn94oIU8HWfWLAAaOMQwl50JaGgZXskTy1HI6QHsK61yJwA9A70LSZB
Hpa7iN5NYBykDx8RJ47nlefiirVJ7NrD0GDOKjvrtSdPs3sxwWGiTBsW0abi/2CnPwR7C5Suc7xD
BGPzzBvY7TZeDYHbIIJyGyFKX2cYksrnlyohS+NmwZnCYxWSmF5xlpCqzL4WA7RESkS4rN8usjfy
vWZ1M5OlRyia2HoxyIBVxbchMjFp1vt1H28DwiKSIrZwBDTYi/ACIdVQRRNHcdreIm8SLb4pN6iB
0njOLfQpVAtkHjR5aox8fDJd5CurCOgPvOQIZyhL2LsRh5Deyg2DU2wQrTCw/2LyR/BGtBIhF0YN
ZFic0whY+N7YEJEd9/Ka45GHisUeLx8CGorCjE5AnUNnuM4Ru9C4kP64+ZB5NXDm85zTFUmvBvCA
r4d4OTAsQq8j+v91jiiNOIr3A52MR81RnhD6eWksrd5jY1RImXq/0ScXRI97qO0r0WGgeCXFhnRM
/VtCx1NnpHm8fcsmngQBcxykVp+GT+Qsd2G4ChFkTz5CI+2o+4QKqa5eu2hkfKxo9oVcCGhk8WOD
hK/CZ3T9unwqse9T4afuiYmIMZlgfBL1E8sfIfGQ5jS7Ym1BIaQrcB5jDgCqAv8rJv42MbT2UXVv
Z4l4FaVKjDQ2AIpm7dB6xHEEWV7QKtRL5H7k2EdckXIdeyVB/qDbyi6aA8Vw1Z8GzMjjiKVDuekw
L4JGSv1QofkUNeiRUiiaIAoMMXGIu0cDVc5BlWAefe6Cq0PvQlvMFx3UTtFKLKjf7UszvKLLoZri
epm8PVGDWog71w19uQhukeVaEOaC97g5aBrGJNunaGnKc5TXvcpmCO9QQ5Vd/C3a5AifMA9xUT8G
HfhYhWIIvyMjS7pgrNOw373Ijt1p7gitxxeLX+l08S8JGlEJcdwSaxNSEr5PmlUHqJzE+GJ6uTdD
mtXeHeMXcAAegHkJn4HhtncwkOCvK8WepKsoCgTnoAg3ibQl9RVjcEoYAAMKIU4ydv3niLajKLag
jkb/QYYoZ3U9RhmoS0/BAGZ9ennAONUBJh2Z++4hsxn5PYHssBuGj3pMXLWghIARQHVhBQBX0OUa
wBoWwKaGn6hBAlPWHLp3Sq3LPmu/PHjEJN8jY8JIUT8aqwL0Bz4IXwWPeDmYuY6Wz/xSz3jyCOZs
I14eyvCSGJBjk58VLbfuoFHezz4rguRmRMsR0cDkQdYmGFwmEftBi0CKzaNwNHZUY/IGJcotkSxK
5edILk9t8NgojRi/5SN9gIPAsHIlNBmB9ywqa/sU7FV6XSYgYF4q+7EvbHwgIQJ9+h7giqxkJrCc
AFHhqCIQip2mvbuAGq3ZB94E+AH9IAydxYBur2Kd8K44rC0CJpkZzbz3vh9ExzR2rwlBHu0HUpE2
GADOUkhNgFMDokewfDv2vmaZiH6Lyk9JwEQJLoTdtHdNKQqwhhgxAB0jvGAjhNURlk6Oc7rmQ8Yj
wh1c7AvAhEz3lGD1qSgJnhc8P73zc0RZbIkl/h9I1xe7Z9JSMX5gih28J7oN0HgDzyYbqerQhwx0
LdrwOWZKUG5z8p5gf+Pu2j1AtoD8itGCRe8b0FGwH/V5GNo9BXDfcwluAktHxKjnaXMCmBIndFdZ
o3+eoEzR7SKg9axLxpExAFqNnUqdMI9QYhk/Nq7FjicXCJcZM5MdEwrQWp5PZzERAMMyYI/SywgP
lcUH6R0GqR0bBSCsgzpV7/FdG7CdL84+7O48g4NlJvcQf9DDogcUih2hGap6SLeAIsAdmjaIlW/E
B1KHo+nvIw6LfWOooBam7BgFCxAvJVYhqtlHiPfBDaEWQRtTemW/Dt5LWgRGtEg1ATJqE6qEgQGP
L7dBkorVJN+cN9SWzmlOeJejad9Tl9hEcFCJZUR18qDGOvII8JG6qqPxRfCf/1lCPQ+rJVs/8+MB
/SnhtyGmC+FrbrktTBkPgaYUwSKs+gsYVjP/lhTBM8r8BctQ3kPMCEo+v0fc6cuVNe8WQQ3Gjg6W
GykQMwzisVv3yRPIgzGSAND53ifXys/eV24Ai4BgMUm+l4njWJ7DGpFS6n47pBgpmckgUCyKqkTc
jqi/PBZJhxEOF7uqj24ojaLkRUj3t2B/kIeUMFHvfeLS4KS+R0XAIxehVKkMeOy+J62WjpEbWy4Z
ApCe/u6t4ceG2BOy8DZ1kTZISRB5LvF3kJZKKLFb/Bay2szf+/I8+ZwnENTp55tMjs5v/aUivP0I
lLUwY7OsuFrlyU0ZlliBIs7Pgwb82axKg1L0b00WoVx58qWOyM8BGVtd6fyCs2XhtRmIz1L+k66U
+n+ftffbBKriBKfLpIqcVX9t+7/zpTJ/X9L3XCWV16EL1yBOFIpbrChOw62wptQ2spWNqWVCmh0m
h8wd+XveFJBcqbwrD26HsH5AySddINOIgIHvI45zuZb5tWtikalIekDaIapJtZ1L9OAemU0LqS2L
ms7DeCuduNiR/cGXLodjl5JkcKAUZy7T7LDB8Oy/fOR/z5HrRHCgWAwHkuRBGloGUhak59So4s7v
pKSc7yD1ZMjkyVJP6a+/AWZWRZek7jOXmHjydJkyZR/Wc2bgImRtn2MhHWYwZdLxRY/L1X/zv+pT
jyLgvZKWSTksZg2wI4PRZrXcIyyMMmtl4UiRLJYyOM6/1iuZ4RyTXImbImKFfz/+m7ecT/dEWlv3
n5TyWcrEl0l33chc3tOeR2DwjL/+kh5o/2vbt4U9mW4ydf5dlTRsAk34YoFhZGI+t/hQdb4LT/qG
JkiHYb799u31b0eQp+z5afNMuUpaKSPI8zggUG1KGiwfy8r5rlaWFFpxyEYsNWLTY79ceL+yiL8f
yIKUGv61QXW+nYeRPpBpJitFDETySr5kxUnZ7Ij0JG2h7sQyBiKf+r+fCVWlC2RSyfDJ+rhFMo04
5e6RgFJk7J/RX9/JiO17i1CWl7z6+5KBWYQGRK6MHH0t137HQy6UVsl0IErfw+MqNZdSZGORvfD4
tB9p1b9F5/gRXJJL8rdZkoOFV1KYTG8ZCKmnLCRu20nncX36SPP0HNORkOfw58E/V77kgw98YZfk
jaWrCVQ4ErCsHCfU+MZcfaS371uNPigjeMWg5o/VyTXWCAKZ0O/vpZSS83NL7tjW5KfACCfFkFsM
IQnbW3KiukguUaNfgZLGgZlwCosprsCbeUkg60mhckgpj5NoeNm7IMGJlXnWTkXgi53poXUQEZ35
j0x3iwRDNnnEkNSwx7JsACnzLQfq1wMC3zeY2Ri16wYVN+yrIFzie8RZiVCGsghYqvum2ZZbxHQ/
1tXgCIgTguwdYP5TgzMNCj3MwH0TjmvOFYtsjnPWDIc+o52XHhE9fMM8RF1xoSEiIkeK1oJnkQua
XYDVxHCd50zD79ORGChQnbwj9Hgo8ckxxYLgEbP3zsAShy/9uOFivk/gYdnLYyTU1/LWnIvXZUns
AQ9hReJdQAi8LGEohZcBMPRM3THx8TpUEJjqIOXRHy9KhIAjqzFHIBgBKm7vmNM4HKyZdgo+SzQK
5H9CiqBIkjUDNFmGH8ERU3wBK6/evyea2cNNxb4BsVAPzh6EN/MZ5JsB41SmqGbK7HpxEfqPm6x3
xGAtWpzBnNv7R/axEqEsD54TKhGz2aBOHQaAd0s0ozZhbjyJ6A0iGJFF2o0BI0ewFDIy0tQ1RiOF
vfwQvx2CzdwsUdaQKL3RMNAV0BlxY8xh0JBRljickIOZ+/VvzyOQYurFI1Fj6PdOkblGAEY0Mk5B
dgnV5TPr6qcfDoTKZi4plsdkuiSEKNDy1isURDw7BNPTEvgBHVDAHT8zCSxh5tUkV+tgCxLyEYb0
DEkcwOPE2D0N12w5B2J1d3XLAerN475divjJM06Gi3BKXh1W2Y4eo9gS4ZRKsLpbszaDXyvDG75R
PFFfOZPJTJOJBKM2rbYvFUpo1W+gPAOGpNJsRoRVe/aVGaWzWoRShEx7BSBM7kMPbcD3Dbc4JAtt
gic6hw0xJwokQjvm57WJ29RhAkCQdRauJ3kakQH3toSl8JvOBKfONZ/Ja0kXkIJDYtjYzpGPZ8Qf
ol/dlAgGE4ZyoTi0mlnE9Qid9BRVRcqGH/lYSi6h/d6lIy6GzJaC0xVA3TOgWahPaK5w1kz2kOjj
F5Xwg4vNhOVgowshHqEpFvElinS2pjgvhqCyXVpFmIvTFLwUB+y/MzBLuI0NK6V/6cBz/Foi/TG8
l0S2Oba+SxcRm5UvMyln07FmlyRPoVxn2DeyMaIcLsJXxNmD7HrtY5kyQmsmGxibGVYvovY5pGzw
5of4EF/ZV5XZOVZmVf8zydNf2Vlz9lQQrgHRFxafvZbyPLqNGv2Kw052YHGxzu4Rbx037GpI/sTt
UDiEOOmRlFIalZSiP/htcFzID4xEuFTZKmWz/Pcueuz3QmiwziWT61B6b8bLmh0og5Li4+aDW43H
WDO6VmoGNyTmZJ7PPeBtKfhFggTqS6nSBGJz4tekGQLap4SzxLSQzJkCzZkJUfJziUOU3F0wrQAf
XL4mrdkp2idZJEN4hMX645ErySFhd+zfp+QRHWTre1A7IVhkkgy1IZ9+2BBkkYbpgFfrsnu4B+5q
BHC7QOcf3HsNMvtYqdInZMG3P+GZvbnpvQlMH2bRJco5zM8uqZcPgL1KuwktOiYnHyNrKpIkeexw
BDrEiXRvncpeCUGpkF824B+9/LRhAQURE2keKQp83b8MSh9L8xsKfuhoA/hGB1BCDS7B2327fbyc
cK1nkTW89q1xG55ua3ibkFdGVMs8bg/KWYY/pyleHYQkyzVxC768yidRK+ynSPbQSbfAoVV+6QfK
tOVfyMPMR/CpupJYgtRgDf85OLgW+T1OoNqQRdD+vuyuKL+Dp0fsfpgofKqSPhsspVdT/8RyoAQa
KE4DaN2X4/REubmje94RvQFMY9kF4STko/uwCeVp0rSrsIKd1CWcGwlGc1J6Y1DgkQCXcwqxqg8u
A8shEwjIOvvkvdYo36KpiOCBIgPYTlKQ7APi1hwDmQIVz04hcCUVNvlMHr4J92veawYZ3K8GYD/y
juB+reAPxOtl5/7LrUPVPUQEPQ3qcDG+9c8TWChH7eE+NUfnify99LVhjbsw8x6URI4ifgBnhSaN
XrhH0771L31SfY9OQZdtMWz2mr37+Bo+h233FRz8N0yXt34jnOphw5GPYY7xr8mh94yfw+voMTiM
siFfdtO/hkWX1KEeRlrnGh65Tjgrtf4V0Kh/hLyy2Sd5b3To3eMiIuQuVvuPJE9Q1eMl1CRcwBf5
EEnC3Bi0VRsPHRcvDz1yWnLtPf707+klfqa3eGmFav+aXJN6kkc6vbK8xWzt/Uf0iKDQnN1SlPr4
nDyRhZeLV/caGbN3/xKf4kt8TC5pFvNJOTnFFT/7zS29pRUHdXJObinFLeW6bJNH+7IblZNjUk3u
gdXGxNI9ld4pXt5TQEWzLCYPaaLvDklGINLaGuE8mZgjdXadfGaL8WG5GE/PvNTW58l0MT5P3rPz
ROUfDAL898GVlu/eM3Ko95Xf9/o9M8aHyXEyBQxsPxzlpzFqjuvRudMYaUPl503PToyx8qOPps2x
PjIH6+caB50K8G7UbHRaA+WHRO5rc8A75uDlbmscw63BwjfGGajo5pj0ZENmyijrQ6Jcj/oveD24
TR+c8Udrw84HzLP1A1mNPojrSB9Uo0bUDLb4fAR5nIExFsjstaelIGB9SXiTg0C+9gw768bnHjw5
gUccd1wAMs74VN0QWME9jQhfhX31232z+5oLMBlfhNOIDFsyAylLASbDpgAk2XTqBHNn13LkCilS
/ifLVgolHLBmXtntVP42yfzDU7yCycVbcrkgm42Uhznw333v4g2TFSZvCxg6Aw5tpGf8mpmnJwKG
VuMFJavUSWf9S3kKprgUz3q3wYNLwm4dPQI4BY+vRQ2kZpjH+A2pLVcb1IK6Slog7pb3/37LNfKp
/P7exxV4w7nn3zUOTJEZFfr70OLjExeIR1+K/bvs4SP9eXg48SqkixSOJi6XW9psJn+/C99yrqtW
kk/pS9IutTfavGCttxKA4Lj654LvVhwYgMBlS+n5VKEZBHmzgUghf6+1ufwnn/K7++Aa+Jm4uoCH
ilxE9N3P9+JvW9u2FLH/+bvFovC86EiJ4MNL6khcujwggK71R6EQAZd/C18BXuBeSAVUrpdLi2mb
44EULLRYLiMAfp5YEY77HwC2whW9IHaeDy7eY0UKozm5kL5lwjswxRi4gX8E2lpQEVJe6S9seW0l
J+6UH/k6bQUnTYZLtz2XatGcecGVxvzgSsHwzvgXjhcITzwkAdoBmpzypCwei6cWkPVfHaQQLvop
/eoLer9ATy03/30J5B2GBv4XMLq8vwiqKRXiqJHrpQIXmvxX0TaHrVRaKiD382A+LYGyy9PkPTmM
y9Vpy738d3CBkx9c+VD+/f9LWkCGO8IGuOKvJK7kTmk+Gb8Ahu7pdZBiX5C+kkgLKp+aSenA86VB
NAPkOAVIw/6+pJDFnAtutIJECv9/0JO7ofuA2V7eauBd4rDb/968alr5R+6ScqR4OOnlOYu5vHED
vyM/cpOURcAA7ZeyyFrGTRQRwgXG+S6pqMh9RU9SRCBFCe/5AYQrFx9c+ViK+xYhfncZgf/fkkZI
GSQy48yGt4Xf8kOiK2JXYrl0/8sj4f8mURqFf9vgU8dqCnZJUqzXRCccwb9LdaU1+1AKxXnNJ3cp
/K+aXCMt3f/+1eWbmv1b8T2E4H/N/bv+/xKlYjj7IWyvvs8hCgGKeMEc3bw7gCEKk76Q9oM4WNXw
Bu7x9YP4lxb/ObvhegczDH25FNpYIeRAjC45ZYTSHHwUuFtqD+Kff2HL4Q9V3nOF/EiJsMaHwk7/
7ZctmR/855ZKURiPv9NOaSE3Sdp4HiY4AAnOOP1KV8KiTgEZ/SEPlRgBKsqd0lfy3D0p6qvvQ4jH
5Iq/wXjiqJb6URP5/fdKRkVuBZPw/UvBq6NLi6ZSHLAGeRtRi16XqspNDVzl8p68K+/J629wBRX7
fiDV/1beI85RXpJ7x5Vr+XgqfwGYC94DXn5AwoSdSAxIhrDHsQ8rPxlleRxICSDw3wcKGmIgL2GC
B2pAg99//Qv/0PZN58l9KW8Bf0s/h/BJqORNmJBgy9XNsKq2YDgE4ZGTENe+jfSVRKNCk4KXfmGb
bKu47QmfBFK3LaZAR2BagV0LCi+QJITMAN5gaA6W2wJo9waK6n4IM/qESjP4tPtAPAA+WM2gNEOj
3S9vkPv77bd/bMHkPLq2YCMMDGBSRc+6DLJ7nyDS5sEv7iHAkTY55PZ94BttAjQeXp371xx+rBBa
4cOrV2OdMgcGu6rhEdkFA/8ZysgekA86He6xOzmDo9O9b7WC7eLkHQvSEgJ20MhYnNu4OFtH9wpQ
yhgvzvHxHQEFAKvg3n4h9iVmo0KUVrpwlRBkyb/gOkzEYMsBT3LBxtYOT2dnb3YVktCDU19ACwc3
mf2GEh9GYBD73EsMQu21kKmJUlds42ULboTQ1kHjkgqlB+eW5RAiSHxkfXQBPACfWEDDU9pUpKHY
gDRw/VlQlr2dktoR2XC3H3AI5N3MABs/1qGsPGNbAKZlt0BFQJoBuXUW8kI/wpfvHAnUoh1HN384
RKO8LMjdHFAU2aMPyEInrfCCrRWyPofH0W7QFZViQ9kPDyVJunTSXwtVED11fsitz7vLcxrn4Quh
E9QQDGmml7cHBXkgyUiaAHyQ6FgYsogiuwreAwQI/l+BUxB8SkQ15Obw8dCwI2FJXRzINJ5WQWBU
wvAi9g/Ch7tQHdFy8+i+EVmO7oNM75Dhqja/TfoFykCA0ar9LMFow+/WcYtvwAuufCFJgjYF+FKB
Sa4P1uGOHoLX4UQOpy4EK4+x3pYAVAYUPgB4xgD2NDgZAEsLW1SXCW0lJrgK3mvaGgRpRlolcG0t
hspoMdQHvLQItllDGAR35HFK3BO0a3wTFYUoAJsQRFsQkUEiDLhKJ1cMSUJgny5sEpVrlSfcgOQC
IIcJaC8IOyz7CHkoOb9/LMvRPz6FH3b5AR4ReAS7ILyQG58AYPE7zutPAOgNAqa94h4XXZ6fLcLm
3m78wr9CSMLpDeMc4f/yfd7lrU5LXHid9oa7Py3w9sLbbMEyazqLDRQ0TxiRcU8fJScLXGNPcKgf
4ZFr0nl42EETz0woAofXnYrMrwz28YtEvPcdrLw33KL9yySbvMMm+aHaydM/DI4DhbyGoGXsnJSm
dCZp2fTJNboH+7kZFsnNvrhHz1wDiNw8+k1Ms8boRmpgCVBczN6BEog+D0tr9xO+MfxJoqsePKZB
ht7/CMi8hDUYdLINgUloAstT3coBNR/WABybQ0K6R1T6NnutCaUk9dbssDxGwPeCJskkyFFlt+ln
CcjuqNFiq0bQplwg+SJ4rdE5vzsw6TyEDaOTgUVhRoHUJq3B7Lqux7zQ4yagmEhLdNJiKakVw5r0
AaW4bhG/Q5Qzh2DcTKxYUjGr5Ldbv0j6iTQAwgikeaeFdRh3HVaOlQabGNRC88PPeWDGSgzP/xgO
HJzvKhA7tlZi+VZGRNLC82yxpWInDNizCsLxTYWdF4TSBnKWVWNeE/+O0TXeGFGTWgMqDGDzIe36
pjVu/1gp5DBQlTUUwoWIbOnUcEHCCMtUbbH/Q6EIVIFsgt3q3TXhvoE8D+iD0mmS+QAqLK1nQYIJ
RQMJs4h1HJipQbbQ1cmtCIYjW+g23+b3zpVka5/w+JsNVfTxryKwNlaF2f0E9YDJZjeCKqp+zWVB
tOwK2n8DWi0YCIhSzPzG9nNAh/6kj+hswaxFEEcnIywOuFyzs+AZBFdvr6Gya+0sVoTWae9t0KHP
+fnQ1cYENqEdXpjUyCfTD4rgYflyFZJbHFdKVJPdkQSv+x8tVuPP/Li6C6X3l86A9iGss8dCnzN9
fekQUAxQCoCZHsiYwOLBleSgmoBQhm3lp1oRQwpGaw45eQaqkGw0IBfNThtEbjbgLrgVyweh+d3W
MdgDoAAuAdAUmDcUdR/iIDrgQU9gEg6EynUv2G6hjyCun+yR5HHvtGeNXb3bx5CpKqMKshhswPDh
dM1fLXiA01zMD2NSqWIhEbR122WeFJ33iszh8Xl7HmktT5kzkuctJB0PciJ1Pu3OYmpuq8icmLt8
qc6UHy1tzi7zN/AwLNqAZpjnma2V3Vd8g+uC0NBR9Vtum/AMA262XyqMep0LKUAAb28tkP70DO6T
9L65Jk3GAV6bXWtCyo8WwT9op/ggcaTjiWHnTMhS8tTsO5BZACB4svh2CF0OIfW2L5tz1Agb4TvA
DjKrdxUoNKwik1Nfkg0BFp+Qc8YpPAImMBTexrdNNn8Fr/iV1j97+/hjrI691qTAdqJPXsPm6jG4
AuKH6Rhi1LHRzwYFkt3DV+GN7tRAg6P/WDqzJVW1JAw/kRGIKHjLPIioONaN4QiCiCIi+PTnW7s7
+kT36T1UlQwrM//8B2CPTu9f3zeu7Xiuzju7vVbAJncghvv653NS8AM+IOx09g3Ee2C8SSIiWKPT
JRYK6KCgDMIGKPWULQPGLw8UsSaf9geQjP4JVhxuRCMYcr7G84SYFnbaRYLn6hc9U9EQH+o8//xh
JFC74vyj2doSl6Kuxxf+snpp5qPNC3yGS6cBurOP4mrhx7julu+ZZkuEUQ92n80tHm0khwjKpeaQ
Nzh/nQXmBGa1eC0bdIU6n9JPPBnS+SRztU1+qvxqevPUed8vzHT+Pd45bjq3mWaLz+Q9eXmEvVgB
xYOH/NJi5nAkVRN7RP3rvoP9An57drmv9qxjIMU+7SwsjupSmmJ9v6qn3ekfoPf3WGmb7KCAKI0C
HkEcqEQUe0GCa+0RAGJxQJK2yTeusuCjeF/gmAVy0yEINIaadFd4Nf7d5w3uFDCrcoNoVbjHTxiG
aOf+hai+cVUN8XgJEpjCe4wgbbU2pT5O7GTwmRgzSqXP0ZXf7F/iP1sCA4S9Df/8kKSwFFrWlEYE
DUWU+Z17ExuIZNGLMXnR5vgRYRN/IobWLzv9ue0F3w2H14Vb2Mfji00hOiZWYGuehNcys8azW4QD
ZRLfYjloYd9DOEcKcdCit00Vl2Z0MgjuETXPiaECUYEa78m2NOHec7ppRxk+a4JO39hvfn9f0lCL
SNp8ApW38dhhgZiZyhOKmvHqGaVG6pL1eNodxoQGJsFVbuUkrcv4Q+IiLxSDvWWfwAEY3IgfebXR
w/JLGq4hmJolpKbpJXAHqqs5galbld0piwa3W/6sN+lAY6fHuzD08xnJLM7NrjDCudx9Pnq7IhFi
v3nRwP3MIgYutXji83MFyw4qRWq+CVoHF8QcFtdn9MSkURMttE3oF3Yy1JrlaKLEJdJQuPNOPnng
kzKTz5gTLH7BMyJ5XtjRag9bOo9uljKwaF4UZlz42kLSvfeeGxxOLcbc9aBnDX2SkQ4N7ca0d+XA
KU5FjKUlmUkcQp/ly37HP7jbIZZk15Sm5avjKMcBiMXb79LSbtPipXo1mt4k4l6fwLWQ2oxsNKUQ
4RynbKSNHGjBeJ1JVoEqcDpdrSq9mnaTFtIdC1H8mhEp7vxkto842+Gd9zrLfBTmPnic7tPPROaU
E0igDVCLC8JtNjSu/Vk7k+gZmjnHiO7zpQoo3EEbjtw7qcbe4AAa7KeHxMNa0vwoRrLjOkS8xrwH
3F0paPCdWmVWGpDidKN0+IqJcpS2tCzt4SLbYLrk5d5zfQegvlsUhDpkveeUbFA5jFVvMH+C73OU
2L9Qs7G+tR8iSFydIqM1NcRI5fpmDBenzcvrH/bE7TbECF/2m/GFq5jPXqTDcPwdVL8DxR4aHHzz
3g5DKI0jl+qsbD5YkkYyiSgcGzjwyaw3PQ05yOY+T/+eDqpsR5j1Txu8WMnSu4z7wSeQN71d7TyM
0QL7TavTm1Dinduza9Z/1GeFsBy3Le1HSCmjY9CkCcZy3bR3s9FCNS9g0cbvbNV/e62gjeq1U8Ty
cXRUNl3wuDwd38IvQhbD9N8r7IGe8hzFpJCFwwl79Ax6QIFE+h7VR/A6rJB5XFPGXbk2KhWJ0wTD
U8Q+F9r2YgUnE9yzCNFrYzUHqHWPiFVwUTI4hfV2njsc6ARoUDgOLohDXwOAxIJT0vdD44sz+6wx
dnC+N1wzHWlL7fcXNekyQmycUh42xCkYbH8M9trEYcDfIHvgL91ipOMwPyVsvAJm6/fTLuYjVH/C
MOl3vAGBke5HZubrL9sy6CBvx+Daea9x5EvZeS7hjqRnQsCtB3oijNnDEss1rzPY0XA+MKE5r1U5
Z1STRFASi2xoQvwQUw9iO7RE+MTalQVsemb3SaQnm3E1RUOGpv/fcgpeDpG/BK3EAxO+CxujjCuG
gfERVJ0ZDpvNp/HZPlHZfIw6d1NIR6rb71kqIc5vmyxgbTv2xXqE93rxfJj+2Fc4OSbS9gUTAWd/
Li6htaIqS9Is61mTgZO51N/Psueni49XL2SaIGki2x+zPPWd10TD8H7e64wHkX/kHoc0i4+3rY0R
p+pGzo4V/SI5K/Z3H+JrP5i35EmRvR7tY35WOaquw71VV6wOOMy+szHJeXpNeUI9caXTZNUWShx8
orImxsgd/XOOhBB/IJClXT8X34FVzckOa3mP+pfK38Mg2hU27yS+lGW8Z780dpBaEZIIzbXWd92s
CrD7xz85cRSTIfT2B7oYDRYq5isDX76x8jbSgxJLZ+wr5V2+SrFXx1GIb3oaiETm8lJcwNjSkfOM
kQx85jKUuidkEweOJAs9ECTsxDFxKRo0BpxPqMDodMivmD+mXMs7GVR6dX1c5VhlTZNOUf5MO/MZ
QgmmsPyMfkhXwnPrdJwhOCJ7I5rQF9nOdazAlBLeqs+YjTJG3ujxMI1Yk0fCnePhgxcIRQ16jAFR
+daa4xNh8M+PURzYzmL2sx6fBsQycGbS4lKBx6AExg1ySaqX14RlMhQVqBdkOJnJtLwOorsnmC1P
PVlq7IakcxJWR8RNirhTj6Gu/mXEL/fsD6wZzXiiZOXJ4WVgbc0EXFj7KHPvi+Y6il6Yl6JfFobm
DzJkyO1VFs1Q/5KJYU8QNaoOx15yrqCQTK49L4WqY34i8kIZmb1iWa2LSe2L8HUVeF4AdcgiiDZH
RS8i1NDHIO4wvjtMCjpHgOD/lD+vy/siKfp31WcqIebWKBDDFWdSYoMBrpb3gJ6xQ2xKLPzTbjHG
RqXE0PZBtWG/H6KRx5jD6OIx3pXYGYeMTC/7NXLaVUfqjv7xuGV0aGOLSjfIrXZkaBwQcIxo4HKT
MS3Ujj3vu8l8GDN/mX//yy74U/hP57t5MyjQtAKH4HsAsoWyEcn4jn6ECZCJtUFJ6g/jXF9nTs+7
z1/REH8RBKOYNbjlub/uW+qhCnMbV8ComPRWPOFYDk7TaHj8OpwxAyDvkfdGC8n6b2CO4v4cNHBR
XBCEThmeDKjs1/cEVY1RRh3erNG4tJM4vWjT/uy+d2ne1DMDaQ8fBcK/mGdbzgj8BnCutukmh7sS
GZbQY9LrqWeaoWLoIL3kx6f/oXlVmV7JdqW2fIGbjK5ACUC6MeMNHs/m+0jrWDck0uFiazIZ4/Tn
AxvZxabBJPKOCYyZjYnM/kVYHJI3GXV+aSU2Q3p1IUr+XNEus7+n02PRN83Rhk3V8xm1gkw79rTG
y4pZnvkfXe/DqzL6YbNzQt4/r/M/1ntNOoVM1B2wlv26MuaTgoDl3izZ/CI0aYHqlZb8N/hn6kpO
n0J+a1QEyT1siPSGOpUwqRnjCW2gvKD7A2ngMya1cA/9sXA6ziHqrjBrBCeYM6V72hzDRLGaP3eu
Nj0/w9J+ibxJG3zSGrv7EJfGxh5Z5SZb0c7nMaP68w+bSiNd5N6H2Yhk8NNou2NqVRH8uN2G5rSM
Jfxuwp+VTXlFTyz6F7sZZZKFEHcozJdj52MTC4uCDcl6xp5y72J6JRHOpS0V4AyVaRtgi1+9Sufx
T/gKZRJhFshMW4nf610kb0B2JFY2fDacTa1R1FjMaCFYLWtQEchQu6xsTWULSkBWCcf8PXhjkrC8
Tai9orIkItCg79+n7ZrpjRIStKsS08SdsLUNyFIGP1E9Ir1tlLSDtRjETlSJwRW/7fWXP5hAeBLh
kxhjMpTNQFyUaV8gMi+2hF6GZWamGyP0W9M+UZHrZlHsmkP3b6TrliN3iFhSNlKEYHij6IXN0N0w
vGYKh0z7V9idS/AlZLvJPqhbAQZxZaVN5yYxo8717o+BrB0e7jkfBlL1C1jvfhztQCKovtT13+aB
Wk94BWFPBNgJ8ixjtnJsCb3+o1awbOy5mI55byzAYH25/CiocXdvfGbO1bRZDFYKBtS0VM8/EBD6
r6/XbW4YLW6G56uYAihFtrwlqZATAKrB2O/5ncdJYMnTHrDwrMSFS++c/FClJo7iE+Rkx9R/Rfn2
4eyhBIHXwAhpJglOINOR/7ZA4SwpqBmkFLte58vX8rnoPLT04yifjrcdh8948jVi/2X+pux6NCOd
Qpyi50DXsINf9blD96pnGDZgKgbYbdzdZvE78G47LNM9mi0yALEFFsvIUwa1gtCneRfJHpcPYzDE
KXi/iOheC52QfuFAn0AubLyCNSOxv14+pKXv7Le38Qhx5jqTYNeVdnVkpa+LFnn59UiFvjAoye6b
CZPABkf2FHNEqqro+N0MjxU7m9KNmPnqtxkAjRIYRGe7A2VANzCwG5akl1diycskJA+dMRknTBYs
3LJ2M56OcV6jjkG5ZKP2jLsVIlJgdKEMxUgSlQmkYpV9hgG7G30KHDpK7+9uf9blgp2My06IlpT9
zsuIPMT1gIQbxN0g1GDebCsrul/QsYovjzQLoTrI6dfU/j7+K3gDD8R/kvOECwe153K7yLvyJEda
3AArgYeIY0DFcZzTn37iBxcS2Q7JX37hDfh1ym8n4J0+czAOLdcXcefi70gAX6gYEFTjXnAqZskN
txeT+3borwGRcOpuYC3wCsNDhP10/lbmkzngNKDv70SwAacbLMNgn5pi5OOPz3lZKHHO2K1Pcigt
gDFvm/P6tqGp+EWdgxuT3YTfWLafh/aaL2VgOHrcaWsNjNJuLhwakEmhoXycF8A75rXXUfy8ckRN
x9OWCExmgCchMNR7ALJTFalHoUVCadQTVDOjFXpu2pHx4Y25XupKrIDYwqyoq4zuN96rxu53Dv1g
s+IgqFHEp6uCjR9BLZn5CGv+8wiZ1znKOVhIUaX54P+SeclZcR1GAG6YN//fG/xXeQjyKUj4+vnJ
lUqQaHadmWcQZUQ+FmFAlKD+rCB9eBzjVTskOd7rucMlYTT2HRzktbnZYjXB3IkfIaDNaLGfFhFZ
rlhQICQ2aKfc3JZNdPsWNWBD/INoTncDQwlwh3jqJWlj2WU4I9hCRz8bcw5/dsO/b2LtY5p/mu/7
uu80uODenE3fqa9AbGlrZov3UpnkiHFBBQ+gg1rEsoalwfy75RHSop8/8EdQBgdEEX/cIhgjCzty
SUZ7DLEnH7JDWE7nlhw8/QFGM4ccJqsZf7nLuOBrfwN9rXo3G5kgKMfX5Bw1+cZiGiA+iyYe4lAP
C5Lpy6QdVufgCvwMBQKSHbsVK5szd342hRLVgjpgPTjNaMG4IbOE+Y+AT5jJuyt3/uu3ES0NgXcE
a2HhsUdQhjsle5TgC2EmBp5RcffA6cJTQwUqT17a8g4fjdG5VvHP5exhVCom1fW1LbdA2f9mDN4V
Bvh0Cs0NQwhqXxqDMe9YO1q9P04BeduuAXL2Qc/bTwnA2bGN2EGXN77RcD0w1KvKzTj1HIhvluT2
ZqwbbrFyVJHBgeVCFaJ7Cjr3g5dKC81SeIeIN2O0af/KmGrv9DEWB6LLozqkCmbudOwlspUCydJs
BpXfsAtmUxFpLp5oXHneIRoD2rigXPUBd0ZCT96HtqCYwzmYKy97s2bekM3EHJp97hPwv8FDgPsO
9jw+/iDHp+gIS2ctHllkkjxa1hh3F3jR7IiMt34BxVrNCLvD81ux0jMmCgAHOMQcmu3IenMtlM1v
NbhU4X3Fxgly6mcNNZx8Qyii71DdiDWoIE2MaPhuuFV+MZAswnLFchBSYZk4nAgerG3qKbyiVSL8
DBig3pqlDlzSpMJuBiCJOJtE5ChCmH83IVmCHiT8PIztiLoisV/HLs1nC8hognafmwZlxS8T0iaF
09eKRSrjQhXnFHDSDUgUQvtOT6Ra7VyiNC40BKskPxJpRFYUboyc3KX/2KEgDEedj5dAgAWZAkoz
w2vVKf/Y4uNhRucEO3ILrsGEHmF78L68MR7EvOCLhYGwR3uYnB4DGzvuijkMkjFunGP2YGbTmfRY
LCrT+1zBdhlKAPJ/wq/WubsARNsWy9QdI1Ne5ucG3027nr4grfusZRhMGBZ63nM1XKoek4NZ2poN
1sQ6AC/QMVeDGkqppiAoW8VuG1MLMl863q3SBvIhrTDs9DvNwR6vR+YEavfX1njmC4ASPDb2WJow
EVGH6WrwmChFHk1vAQJkEKSqLMnWgRFosK5IMIn7B/c9R8adDzcSx0N7+Z7Vl5GM4aYD7RgaaOqd
iAcyNvT+qmYtzw5Zr/+YzBk/vmYvBF0+DxC+sCJlY68P1wB/ctAdmUfYqUjBXIwdrPF2Kq55x8cq
fkVVqzecRI2tkFKAYUjuvKDHYrZY4yVh9cFrsfYNxoS4BYU9WFVOhoOEX/nKhDbJHVKieB7gUFAg
IgLi9E8M6MsEKB3TXMxiAPEbZpnKAGq2WZSwjHgukt1vzREhEVRngPsFY7hslw789vKwxIHojAIg
RBnAD0cOzCOMHe/YBrSA6JzUBTqQhZUp+m63uPRAmlhh5ZqVr6ojPST9eRaf6iO+L+Sq3WAQQK0Z
Ephm0rg0R3VBQZyzWWHIBtcZbVmMAICPtkCF+7uRrVnO3fqmQqhQbkNtfGCqBCPo42DVwEC6Gi/S
iH5mzpKNW6y9zJTAI8XK9laV+WXL2mWSVG7Rh9YAPUK/8BBRQdjIz2uN+A09a83RVhSRg4RrCzFJ
9ME/+zmV2WY81525GpsqZlHoSmxOPy9zcv17Jc0GKPJxIQNxSrACFFsL3GHJvOM9wuGs7z082jDz
E5JBbT8prDh4Kvp1QBiD36sZNvTxEgEFuLJkE0/kFowCXCbWvaj0prEyEYOFyHhSd5TyxBbvBcfY
jBwhgXrO1B1jKA/BCwsW82V/Ig7hMfsO1RBo8HPOoynRPZNmtOrhILmt/5jw6R0ZNuo5omWkvkas
TfdT9auXxzz6bj4uTw1H+9hjqcuX3ae2pDi9ZXbp3P3xZgLKTwgbDt6boYezPe1B5rCfPYqf42G8
Nt8NY10Wvt23z6DFcm7vQrsOOQKUmYr/AUvhVeJ02PngFDSBJeIzYW1E0wtaKr4x1rBWWZkY1Zgj
mN1sVFb5pXpZOHlQ704vGJd0Mj7aHPt27jygYL+ZS+Z0grBfvKHO/SSvCj8nRhWfcrigX96R3Vjs
CR4u3ShhbqzroUU1gbbkOeoisLjc66M03gInNrwyNiRq2ACHAU3lfUG7zUbVSdE29fzb7LHQqIlF
3JvtF9RjHHBWnQtyIB+/QFo0VKfiTPfK39k1FsG1vFXGCIETgt2xfqBk0RKY3Cx0CHejckhbB6DE
IsMGCjL2we9QHxpr1kVDS4nS6Xfy2uv5iGxXs4ctItcMo7P4t2pYb0HKjLM/IlkXfTZ0nfPFxz/b
EmziYvs4wmDe+mHgx/yyAG29e7X9m/WRG/Tt4QT0JA8eM5RvCCkFbgz8672hyEzxTUQdS/s3xSmh
9j5wvUHNnst6iSOWlf/jw/m09g69fXPsFboDNrKuQfiYaJ3GYmhy+Dhv78UHks0Oo0GL3ogaCVGt
caPnRDYUa8+q8bVG4MH1ofJ1FNLUnLHTadatwQ6n7z5iXu4qXxZhxeZulcMOxEj4cgM3jTEDowqO
+PI0/8/DECL/I9gvSb6blBPSTg4cROY7ap2ew7Kb1zkHPcKlyjikixmUeXbIgLc1sh99gU0kTaBL
92WOJiXAitXRf9F94wHOBUlc9CpYrhGgO0XCiGaDpR4AI/MQWDazjBDSon2+exrJtI8A4c4ZeZO6
3c9BTCvEnHzE0Romjf/jEhdzacVmy+9F+fqNzH2AVgMC1laNPkhcWvaFv1O1bRmwUD4h+OtGSJC2
ywENpSUfWo84L58UQqB6fTK7jBqL96oKcucHuoRJNRlqocgeuxwLeIhESy7g0nOyQux2hiGEdDIp
RE4ycaywqvFJm/Sn/UU3A6HylF29gWmIVTOXJZlRD77Q0uvgKW7yDxPjz5wIVz/BQ4Hbk5msepbZ
ERJzcmmAhhiVVmPKrEqeO+timgGaxduMW2Q99Hauxf7wf205YxkDkcvNZXUBbE0JukUZW/nC9H22
FVYV0FbbhCnyv+WfM5Umb1IQPelUd1aGgipivnqskRgIZlYDdefhpQOjEuvW/pbuDZvbiAhkmkkE
K8yu2YzwXnvbWT97O6KFWNBgG4MZ0V/I9IQH2YO2BCQ56rlnVswOnsp2eUipOvOPhSkRaiys5ntY
Sb/RhSU6nFrkqrTkOhi4USxV4ABWKjOQPn6PxcWVxwh71mrXYlvhgnSBPhlP1qCwS4DltPl+6tMI
fNnefu2B/zRi4ZnXi/jhUFbiTAQn7ZGYlAxBM8lkqxya/DOG7g2sI5kUPJwi0IuS7BZ2BHzo9xjI
vOYPilTPV6ge6eRK4/SazHjBAS7APkF9WhFr8TC3ZK/K82rL2EaRTy1+wvuS+MIz4N19pljlHGU/
urKPeN5v+qWYJMueU09/yE7ZdIM58WTIWwXJogcjqrd6bXlDyUnqH2+YTVh5CBHaYMrpsFp7DTDS
1Gt3AZUZ9/A9WgdSDtfg5EllDpzvFmAd/gqvo6M6pUf7yx2mvmx/Tgb8sHVfZuJt6MscLBSjxr0f
FTQWGqIByjePcxMUl2ReXt7hF3xFqGgN5SBb74OE92c96W+HJy0c/Sk0FhYpNjWwCXcfcqrIqcu7
f8iuuv7t9uh5XRnHBNlqPTTrOQrNu5to5hDaxlr4ZuDAzvTAcYmEkbvkA+1bGPslr+n7QGoaAdAa
wNBnQUpNhrPF11S36P2+WJjULmLiEUa8aBfRwwlPV+lAthvzGFZHGqt0rA3/Zc633lfESHUXMuCp
dnN+74aYiuP01Bo+lCpwyc9kNObKr77+jcTsZPEw3kxMIK2gH6nIUgX9oP7IdmL3t8TtQT+wvvoK
8Aq+2p0dhl5OiCRmxo/u1vAwXKtrahPDFpHNdB8cccFK4hXNrKdDWxpDtvFYlxWT8ap7AbIrUePv
3W4neZ8TawhzsMnn7J32MxQtDGyswwgAQIcyNsBOIRxsoclMOWthyoh97xhm3TAV+7sbFRvioQU6
tP+n/ifJhl4lSAjv3RvAWJ8Vll3TmriD4w2RnWpH6Zmk5D/iz5C0dBFfwEdtBAmvs2kO0/U/nc2x
XEXdomfP72eec3Sh2JqCB+K/5z+2w3h/UaY0THTb9Dk9j/iVsLE1Z8x82TvC5KQyCrE7z+r70kIn
pSu7vP76x9PzgA4yqAN484bmo6Xl5hNOVrESI5KLOkaMBQ8lH58Iirf5XmDE4qsuzvLy5WUgH6LJ
lqG7Gyf6j1NlIdoGh6BhoOZbJIyzUyvDd4ivzwOnGL51684eoo0oGIHRswDCShzvdYCpDcSpuXI3
RCuxTJYMwycYnfIAUx6AiWQGkGU/yHFtF/92dLypzPUfFF5EcvvOEeunf94q+IP1tljfRSPnda1t
QDn36/YIS9IALszwbwzYrWs8ufoIdMAfRlS04ek2pZsQCsi3peoRd76wWtR4JGTyWn189rV8AKyC
DKG1VCdDFJPkaU5TrGZvwl0TBhN+Gq+1UGo+QkmQzQY9XZ11Aey/kF3Bov3S4Q7OvJKpU9mPiRo1
p8e2nUF0VBbwF18N3+1jpLN+anLek6j3RJ/5ZcldQDllUgY+q82vAV1ROF7DydYrNsMd1oGMqHun
XBeH95p+z3h3utnwlAiY0U1nCgrk9X79InuZ7ZyIv+stuSb+hxibt1X9S3pSwZ4A8TixYd2RF8kc
bZFrFUudMY76GLcI6jE2H/VEGeosh+BL0CK02NeLcpRgw4FVE84bH2P8RslgFl+zvPbj5uUWe2ss
jP3121qin2CBCKUGyTH6eSAJ85maFU4iivXlg6AVw4I+6kfoW4f6kzN0jh57Pti+2cdDmaOpULc4
DwBkcC/Her0dnHgF8rUa32jntHk2Q8PNa38gC49v1pO5WrgZOsASEETmasTwBZfpwfvdNz+q2X1N
otWAxKE1VQDAV67DvmKoMiX8N/oIxqzyRwMCYEAOl8n7IB9kTiH8CgFlOJAdMA4zv0pP4zEZnn7Q
7w6ED/J3Hm8Xny+rwXJm77QYgpFHDzaPnWxMKibmg8DVoi9B/C0I0FAnLSVW58qJ7bMmMCBeEQi7
4lVQBvh66qO+yRQ5DgfatL4qJ4XHGM4mq5REp6VEmBIDUXO87JHdwcwGb0ji5Gv9junLIlS817fG
U5mo16m6uEMFyKwKqjUGUGz3KkbNZ1iwfwCJ0SXzZ6GrZCcDy8aE8oe1uc4hHYY50nB4xvMcx0re
/z5bLCShLNrNcWNJR8HvAs+Dcdlte/PUbR3Wq+BMCKVXoGPOEDdRwXnUGlQxrCVe5tAlzhjBB+p+
s2CplrDwmGzY7a4+Tj7nVNioLIbgeUtPGvJN+jP3y/duECaqW9BmgDnArqoOXRn9oIDa++17yRUD
3oRtFz/npTCttODNQhkLaqOY4cc/41vjztoSIkyjX5E+PEToiBhhJrI6ULdCVA1r/zZR50MVspo8
eWIlNekboCHBPrpP7/qFNacz3jQgKCsAgPHisamC36JkyIu7GYF+p+x6Q5iBIIVcITwlyU30+K5w
s3tBNXlijhD9aNFeK+7Sl2Qz0qru5+xMj3K5EaiFtoTiuHorelqj32HbN6KVHYdSnK2ZEE+keQYb
yVMXvY/NHRziaa5DNjeB5Zkvh/80x7AsaHEVmGX2KIL35CQrSOzE7qHWHDrZFP7GH9T3LmJ9ImyT
E/pv5phW13FJM5i2G19QZGQ/OSgkyA1o+s/KdbDl1LwvYSHR5YalmzmdRDECeTQCUvbuk15iSR3n
w/YxyYiPg78c8rT7tXn8EDtgYrC8hW1j0eHRtkr+aJWsk8No3iF9f+NkzCpoN/x4LIChB7xcdqUB
uEK+ldzEBhqWjH788dkfy8x53NVNLxjCdHjgL/PDQfG2aDTvCzEVj/hDqrCtMCjCWsUK7UMDDKih
o4v3Hx6LYNyGOZfg/e6NFGzjs8lKg+0u/tLQ2ml/DqwKVCpP9BVHvstwgSTlgQSaGZQQ100RokRS
oVsDlY1t2tBbjnSPd9jTPLw/uRYRvS0OrJps96G5zbEr9bDIk1YJjr3j4KdvQO9uZrX4Wcj2sriY
j491TJq4nw/s9x+mJT19fXdADqDAl5sms74BtotBVugQ/2PjLekYFn6gcxFexfSF5C0JewdIgQiQ
ICgJs9dRZoGtMsgQfoAYcNS397t7T8TEk5w7ONKO4CeteU9XiVt/sCAvYQXgaowdCeMuE8kAzf3d
H66Yd01UoQI8hdrtg49+5sR5QWN5VD6ilXrGfI70nva8invHdPueN9Fg8wrpEgpiQlmgcSS1zMJM
zFzcfzMg1ieF+15XSxw43dccshmemNObTpY1SaozbiIED7vADGi4gbMlXQj3u2KqhzsGNgzjE/mx
Ft2+Re1hlhnSg65LXVjC4KXj/URcBu66Lbcngmvzz5KSVLEYxaJRzrvLTdUfZ2YN+pLvtKWwv60B
gUofR2WTKs2Es9OAyrQcIK4k1FW4XuBhx/EPT+aQnslU1PGlIunoHgnLR9aJlIoWfdnHGb0naWVS
XP8REzQrMeXg4T+MAH8hODm/bbGmUnY+Ig3nvhrvMue+7cdvyAVtbbITKTtT+SuOlOLJfQcgGbHT
AOXmAzWjkIdtfLPVzdvgowcU80hls4K1X5BbwiphePxRdPSTppwS1hCsa8rJbSmfWgs+wvzLV9XC
IP27W++ZzFhhTL5fp/1C0dnH4PxI2zk3ZE7SQrfgQHGWzPpXZcsSuIMXDjCdpSH7vm5LN05755Ue
v5YnDi369GAN58BG0eylOTLnQN8UY9TfDQcJJjnmVuZit4p0yc6uvw5HfAxAdSXiC9wPN4yMIJnB
Qmj3VkYfTTvS6RWjLF1BrPEoT2gHt721yg0MNKNTbdbnz61U4OENlNMDK+UZP4Ylm1LF7iVmY/Zi
2Q9Ztpi5Yv4gnAgjUrxFXYIYmR+jF8jEm9Ns8sVPDc2Ws19GtwVJKp3BTFNsWCaycPT3lgZgtBvE
cphmUJX14uZV9KgQ63HLgPzwDVpK8d56yOuBzP6ekF8LTJFFPU3U3ftyOhs4RqyS1WCRHe9HOlhL
uDrcHCoQOAPKYhK44PPCBOSTD1Qj5cQBilMt5EZ3rM0IqDqK3UpYhnvT5mLid4HPEIENWNAJ5zbI
3Yz3Rg0s37foS1Y476xf8QsQgmGAjlF0nr9djm320xrhcrQl7ZMfP6XpsVsaxoEYwRnNeNLofJtA
XfSnLP3ENELlpVEQNYju4g//6nn3z+mvMNmc3wJsPN8sMI0vC0/834FN2EBMJQGgL4sNLe8nSOdy
ILtJNJ7l0RsaXmbHNVeFVRnNCmyG0lXCFzzXoU6NxOPHhAO232F93Y7t72V8THDxB7HPS49ic8Op
v29IRxjvgLV0ILwbrDR20Ofn2eTL0p/1HLT+7RBkRMKlZcAe54NQQW/o+QDiUIFHcD4xcZkCDPRO
rzWcFL/EoqUEEcWlh7/7ufZi3PcwLUvP/A5lAGz9wH/tU1wl96Hap1nEz1qHEf/OPNE742PMMEHj
LMR7KPFEg9qvnX/tc7psT0oefzDK/COYOoWkDgCx9zQeQ6vYsrvhcG1drl8lYxJCyMwU4pP3OlRn
oKDS7284R2+wdIXNAqCMji4Qy7LnBO4R3TJMQJp9s+B9YSR4njryXz9XqbMSULY0lDW8M+/LagIN
yfgGe2y9a4NFTbOADgxln+2HW4e3CEKyFDwsMRcziY8hmPzCp5MAyrgfqPMUPagcEXFKEfqX2bM1
i+UQJqY2QZSXr3hscLDDQtbsGbCZ2EQz/u2j14Q+0tBw/I6HK5Qg/fBmj2ea1UZqPIyGERZdHjl+
UG6J8ktJ2O2DYAQIUzQoDbSaVHwUqD2nPzD7fWYdL4WTCYEixx+VFRaexWKryX/L9WR4twnWxl7r
xgAIENknc+sNaMJyDn5fSRSk8JHLD724XOdQUUjsA8bHwkkN8KHCkgxwJAmIG+kDW/N5AK2IACJl
lGSi9xjL5B5UtUO6RST6g598IeTjX9wjtmoNo72OWzLUkhF8hXd9okQBk+DcSUNM04sV/Vh42mLI
1Gez5coX/Kv500Q1RJ9VrRJmaWA+Q6IoWQE/twk4GNgzNkzHtDq0QxHZA/i5vPcutNab0y6SEMgf
V2Az9wB6nRZUcWgNQ7KneJ5nyoxLInKEcd+bHEG8VvlqKa9VKiDJz2S73f7QZf/zdEdBvxpsHoL2
YrKIzuIyhJqNVPnWogs1WbnChWEl21vkIWJNTqPe9LO6hfcoY7/Dw0wEHGSFzsbZH/SUUL6NsGev
WGsRpENryP661bl2358D8NOxZS0NWdE5rvmQ8vnZgQ2iD0ANJNQPyfl2RkqmbAF+RgNEBzrjT0r2
AYIcKI+weOhNwJ4nULqgmhVoSTCuAtEGqARxazRj8G8ZQTXjX2q21Oo0W9+W7brAEXGtnMRS8AAu
hD4FbjLCM7458oKB+P41Y/dH/Au/yHdjRTf0weJ7PwkPLOv30xU6hsaoSVthFIbCQSZLZY5oGa4j
9xWX0fNpvCIWJuPOUXiZsuBlp3Afi+P9XytVhzKsfDTfrIVzoqEgcT7cE+66RBTxbQDXABdlk50k
n7459K71QrHVrwkVXNvyOfmxy4kSjSZ9wWkDTz6w3kO+BM74XGCJA/EEBeWpIyte0LRyD3yZ1wMB
wLOD8gZqxdjINRwxjD2NUdTmrvMbmN3fjz2GRTvDeN6gMyHWFnaQLqOy3Y6EFS3mdPDdr8q8toEr
JNwEDcKeO9WQ53cvoQ8FeyBMWoX/yY9uKn6ySM/3ZX/bVKY2z9fM/A88qLFwtJ+Tmru8aIUVqrBz
FNQDEEQ8wPG5F5m8NMjvaeHSan5Dzj+cy2uw6Z9DlsAbLWRrFPNcLPJLIswTa4Zns8Nl768GrF7/
AF6kzYP5NT8/xQFXnlVf3o4Uq808NrDi2tXQTLA3/9ikMWYkfD48muT9BN2vsGFi+Er+I+nMlhRV
oij6RUTIJPDKrIggzr4YjjiLggJ+fa+sjrjRt7raKhXJzHP22YO3uwvW1fco4bpjrbD6SYz+13B+
HFE3R9nVLdZs5PtNKXCqPi41nnL1n1UgzZoRgnqa2RI/KZJBGXQh5WodHcfyqbrSaBxTEC94myYY
/9rhCzlrRlDmOukdeSujFiKceJUUWIvnwEyAjUnT6CZD/bczqQt+JdbGMpa01+TxVv7urZuj9tQ9
MsrlixCd7BlBav1yXE8vPZAIgp3cTrg3vU7QDYBdtP5rJjOdIU0F3jUjzeF7A7WxfygJEHj1rUg4
4vN/aDS4bcH53oEe0IrQG+P5YiEAA02m8GGMoPuvW/imVKb+xPP256qDekPAjseUByvSanJaNiBC
rFWUU4zjmoixN5D1qWeu8s11Vh8BgF5sytTY5Ubr4+mH6HMqDbTgziqmPNyA8/KazeltUfavx+9C
5nRdFAuQKnJhRRVOxqL17nUDjvwuSNXNsXL4wtjzIbSnX4xb+pmCvEFBNJL3lHtgSh/KR9Z5XBIK
UdOA05lM8qE+USfyOGcYCIekTuul0ssRDHxiDeLkPTyHlwGYFq0hZ621+IC01XN9Wbhqb/yEnVU5
yvYMILDtjn6DOrjFzy1kTleN1AiYyleTR0pYKhXpQ0R47aQFycMHi72S3ggkiGEgeIFA+2EFIePO
5JU80nH5Kmq33QEqoJ+ARHeyr0yNRQgQWzL6EYi+DJ7hQtBm8T7ItaAOE5t4uj7i0M7c2GV7FsOE
rlMSA8UwdfQky6wmkaKd4WiQCXue9RI1N9MhnO97uJrj4QO7iHIDszLmBjUNzC3gmvVRLXjCAIVA
pD+vVNQ/TD1PAzmh/Nx9jrQuUzxdUsl7xs/RI9UFhji44L+qY/ibZ29fiTlNqRFwJwGSEOq2K5wi
IRYupzSnNOQYXcAKEEP6y0Sfk2LSJ0XD56072uhM5fuK1Ujn5EjwMCYH6hPlfoUZ4md4QtwQzG68
zc6oGkiQzt8+fITledPxPsOr90ieI/ZpYGDgA9gczBFp1rEdGsuQdDvk83JpRzIhqgyJ9uVG3+Wz
V6QNzSFoK3S11/gyKujXjKWBlp1AxREXC+8/FHCMTQKdCfTHk3pQdEJM+4jIwq7PwcDAh9EwrUGg
LWwrc2DfBBQeekc7bTFdvEwYDPofcuadglL94gpqAgc4Eyncd/AhR5ZYw7rHk8JTgD9h3gNA0GSg
iMSa9BxaijDb/Byr3TOiJv20UH1sIFFQD7i+7wF9Mb6FD5QHcE9aIEuxdFmTNL0T4HIfk/P0toRd
TG8rD1Aaere7yO2gP1ZEHI0rKZ4BaM9sGiCfvbcGzXVIoDTYOedVpCy1ZcumKs3U2AJGGpDA7KKU
gdwJ7fzwnJ5hyZgwowmQBKAeogEXWLm11aa8vqLXPeIsPLvtpCFM3STPau63T9xilw7EwNyGDtEU
pvhYnLbcX/xJ5gp0sjW+j8vTjnPLJ9hqaEVYg/AXhoHVO1BIt+8QQ7njNxhbo0PWnG3M1QGZlOdf
INh2ksODC1grCDanAHDmIb+IiNqbQl6joIF3qXxu0XcAr2YF2ttQAUNjBmqgK4RGMcXco61DfkLa
kpxDeaRyVbi34CozNcRVBJkKg2raO/SpF05bryssk75bHckqH+2k4B7lDGmENQyuMo93YL2C7gQ8
kVd5GdNtcUQY/c68INHqS18FiQ0DAFpKOOqIuDBDmRIOldKZ3eCWZOXitSAdC7iHV8sDgZpi1IwD
jMMO9GSUbXANIDdYuc2PnMmgJskIlssfb0RJ9aE5+QnbC561RaBRi5Ri/tThFLCy+Ik+e85H8Zmk
k5ohuPT5SFAZTBDMq1eucGmhxuPCspXhhHMxbROyFvBSWv3tUubFxVeKd99+zUGDFvqOIvXsN2cf
KlVuetpF+H3oRLvRrdMTE+bFF3glwaIirvajUbA7TekIf4Gfe7HgSvVK/oNh9yKQRLDMGSRBwoKl
TbKpJXtc+cuYipV3TxIzv4MkJrhcFVY87La5A+GggF8Eecn0+H6ZO19Ujzie4CbB5D/MY5kCYXui
r6LRHkKpAnqbEkq2o+GT/Rot03srjy6z6si014ILcNm8N3B851Aymcbt2+i2QvjwmMo9lmM+lMbW
+NTT2cTn9/ll1JmY7GgsUkYIo2YKRxSs8zu1rgiWXmNtXsVmVCeC7qRyPdEeZOoKgLqBL8cokeqI
kCk2RlCVXHxYfKQkWPMhA/su+Si/MHAxW4FCo5JrBiCDFMAy3JoaAJEhGaakvwwutEorapn30RhR
ewKew8tpe7c++t/r+IrSujo8E3XGpLRcXnC7GDcbeVpMIWy92BUg0dn6iDqb2lQIchcduEKw+hrn
0jjwjp+YYBwuMbguthcN6CDTGMjfCG/hTbJCCIqCBCrZGsyCvcVT4jnPjAPa8VGm0MJGEjR/Q72o
xN3sF4urYYIn1FtCIJDbdLbV3wVmigHRjSuS6isoyjd6L0qUoyL5Vxj2kIt6PL2Usv2xVftoyJbS
BI7aPaI8uOMVFDGBU4jnEqWxtFpLPuJh3hkXhInzetEcXxQcR+ME0Vh4UDT8otaud7D2YfQ993Ax
cQMAnoTGMHymFXNN9CIzCjdQMyY3fzAXw+I4T/SLd5neYDmiAYTVMjfvQjqewBZNpZE8ei6kzX2x
HpzEM5oJPBaYG0szBZ15KE65MtMmavYcIBM1WqdY3x3OK5YhhXMpJKkqggQ6Zj5BWI86g7bgu20y
UXmSSLhnPMQuwPoXEyfkHiFrg/tJLI+VQG5lAjC5T2+T398hsQ6uGcbP+oKm2lq870Im0ZlhDM38
QuZq8S43JCRpIumWV1AJYtNz2u1d5kXIiTChd+0sZcOu5lqKDWVwT61APzaMrs5s59gdM7QgfnKq
Q9ep4eRx/YIi5TygMeBE+zEI5f/8cvpnpt3cFzlgBT9kOugg8S7vcKIxOmGgjhHD4bZ7LGlUsEyG
b8KxQeegR9/wHcryqBW09eeiTU6b51cwqxCr4z3Z7js7vlRw8/yNmhENE0ZDvJR82lVttM5c/GKb
Qbbecm+xV+Zx9z64Sr5hOEBjj9qVbm4LYvm2NZkIXJvMvCMyyRPxMoy3B90xZkQ4DeUU8JxkM/54
LdQY/odAWglc50HcZCt1dTtaG4k7rVzqgSnLA5UaCG749jnVxHBKXV0h6HyQLQvnFnqGWrUfvAWg
0Qm00K/0Sh6WK1FDXeNrrHzooQFV9ZFQa8CQ3SHY7uzfCAIPt+Nr90b9OX0y+mE2BBl5ztbBe2O2
dWEMfx5RjHJy8xeLH8jYVBCwcB6o4iNTEl75vcLv4by7Lkpt0DQ9Noq1Fp7HLRMGxDErxJPTgtN/
+kxPeMzkgjC8AjpiigE/gZ1RXqrLK7sS9+Hyl/5IA+MFMCmXBMiXQ+kZ15AY4EmxGda9kwdRuDp0
ZSy8gN2sOeZXJv0E65qJLHK+jyjgr2Rd+czLfhE8cXFgIN2BRN7/qrBx+0zRnnGTwT1c5Vz5TTVj
ZVezZkO+94ZzUYzqqu358P/E07i4XABkk9zPsXYkw33z6z32FwQP7JaWKKN+T/s1o8Hdo7ktNAd4
B+du6AUIocCR+EIFRuuKouXHLYx7Oi1U6xe0Mujq1GWHtdPtkFP1cGLlNfu+Q/3CQNqvQWPP1Cch
0npA2Vsfjh+k7i70XIoPKOHfrLq6et6Xm75SBEobam0vbxmdx5rhK6ZfXPAEcx+XyKADkBx2Fz6T
nGhNnJsZ560pTrAR8th3dRV8yUH/YsIJBKHpEKn0Hw82km4f6ArHcMpE+qqGqpJitjuUxz8YtiCg
8MNkm14K/fGdJSKTSkI3r0FqgYkgwQk8CWmyynWsgUrYxnkem5m9VGFghH2AUwCYClhWsAKA9ZCr
3BbWG23KBjEIN8oF2R+Eh63K8Iuffwp/pgbwk4EockWeEpO/EyFZVGk2yG5VhjeMAdBMsVPRXIAU
Ke63iWDva6xFCM8geVBFSRwgKwuWB7jvx2E3ARrlOzCXZJbLGSd+Nhy8zqE9aQHlfEsHugYaou3e
6TtARo0hCA9LjAHo7nd3B6iYfVPqSbS7GYsI2yRQvf1pbPgteoAypqCko/C/CYX1tBZeg2IS0Gwv
yfPwGbKR1sBzOPMtugdFRMehS1w182u/Gj+SB0bi56hKDcx5OtN6Ve3/4p7VxVlk9BS+aGOsXT17
zTSgChFU/co0npWMhyWiBYYSP4bDV2lYT88RfCMyBMAbYR6sbSg+3Mo4kIxoqM/0ge/BlYaH19MS
VwWFRLBFoV44LSUjFee4RiJPm8MtrR2LZQemPUaXnEBsvmqUEIGYMmFj32WTbhavo7EjjokGA1gH
FRXjPgZ0nWPneFpeudvGj7G5eS81XOx2n5U5g17UTDjAMKEDkewemJK21DVwOpHcgY8+fBzxKIpB
iPD0QEc5YZ9fkwZQ+ywwwsOYRzJIp9xDRQKqWACi/w0cQUp/YKQIBR22AKmi8YBF5rSiizVKpwbZ
vIrodX4LIZXty77h6FE6jGWod7sQwz4wFLCHogxhtF9DhcJWEFiUUkfQPyjBOhulX9NpbXT6ZKbK
+IUZYoLRmRpAh4P7CIiXhuljP3bW4Mzjs87qsWhHLINqZ43BP+BjspJarD0YaCu4bJ38QuLh5+ze
57Re72/ItsFmaHyg7WzAhzgCDLpzGmjKJHY/2b7cewWHAt9nUgUeQBdJQ59R1nXANqf6yso+B3nO
+Uxt/ACnoUImXHUN+4V9xmYMbFYIKmkO6FTaKuFR2pI98AatsXLVIY9XDeYbbHJ+846+WtDKPm/0
xCBmyXCooVeEekaRd3GQrWOMx8Du0TqX2m3wXZR89elVIkmLPBJbvrndHEEn/oq+knwWHx/7n+Lu
Fbp9VZ0PmwbTcISWsNzx7NqfaJfAEahfXaqFEzdmFQDDGSsjxo6gBHXm4uKqfxs81YF1cxFIlAwB
ZsC4oMGKZTegyrsXvBfKI45YVRiQcQjhBgPzhavFpeoWYsdHZ/bLpCnRvrghZO9RgRM9kQ/EBaCQ
lPZmZmZsTQbG++xmjGmVDDHEyJyX+3KvH9vkHjfbaq4PectNdGGM2u01XjEqpt3MHDLR+Gy7WZnb
fx89mgq+s86eSReH90dYhDlgX4GPl7WRR+oKCiCLgf9w3GA1wCuChqxGwtoe97UDN/l9yqFFLddd
6tw0nNYX534wmU6OruTrtPgnWBkZuXwHu9aQ0k1fKMGHNMAqYUVDih/dhlIrAOzr/smkH2XypcA4
xYUbybhQTpWtUN7EL6y0HtMOPIBD9+K8Y/nwHH+xqimjb3wev33YcoP7VgSNM451uv5j+GCYK8iL
eKdNqLZKwjViaWnmXLDfuOWCc+zU9ptCZrAeaTNlqkw7h2L82APvjbk638XzWN89Y/zidEeT8WES
M24flBafUKenwiTE/caXVXFgBNkVxFqakwLvVxYTYcW4DXXtcqGvNOzWqaJBwwkBH3521JvUgcXs
MaPQ/x5LVLdQtFTiQm3rFqjXwXr2iVkj9FRdIA1kwUkO5abdUxaQI7Jpj+xu3wkZvIjKWSqUNBx6
8LP+suNr7hKwMwZdZALPoS23ANTYUv6F3wJ4QBojI1Whcom0abOHDY1RrKiYD4gOOC2s8XqlHD9D
bUNJoR05k0rYurRwnK2kbbOPcDxQWLD1UQ/zzEgaNhxkbPzsypcle2UObuSVGf92KsB5kYsHjL9m
/Au/x5xpM7Y6bcP5xl6NCILfxMCLO3wtQmGwzXLB2Qh/WuSkW1BwS0xE1ijPYS2cvWbMtr8x+/i5
0rH0yozE0wFTsDa+EwtFZeTJ4qGORCo5w8qTP8dWaSB9onY9Yw3CWyTQHhZM2TBH0kuCZ7ElzRiy
fXCuhvU8AJBBNghEPL0GcibUM+QnYEi87nVdydt+GVIb/mK/dgwXMQMyodOAWgNjiLePE0kInu9A
ztneDtQMD+h+ZaRPUEC7MsQrFWrrBPCaMfskt/FV9q6O2eO0ghsAUIzonUmKC7cbq+C1K1KjNRfr
mdWBIeJKslNGh8iqqP0cwdTCpRy+tyAMFJHkpehUdth7cZpOGE64tZ9wNezfsAi5IpjnY5sRCDdh
qpDBtc8y3YGruFiWgPRiS2QjpveqCIp1SleW6RiXOt9oDTaPiBseGlND0B/n5OD+hsl4YuKjZMEU
bBzaCPSu3R655+k7EsHTYHQOMq/E4t/MBNIcdWOvTuX+UB1dB9iw+p+lYLaRY+LDWy8isWV7LB3c
xrAWU7mIzHTYBnHUBODjTpNsU3XLHPtYRq7UbK61UQC+wJbSfKTGvF3Gm3QHuIkwKorZTrFMNbwW
xBgm/OC+eEd4VPalFeiqw4cNaXr5g/Y4EUFgQGUDmgwxw7T6lSPYkNgKwIzxJl9yz2kdOfhwXqJT
/YZqBtMjZR/HyYBhhLDiJ3F3CrjGddk+HVpqukDXZ4zAxIP8FspNj+8zrwvwAUK4cXYxPM244AF5
zMx4NNvLnRbyxT3cMZ3yNgfukZOz2GZfZ4iZKywa1d3iucIjK3HHMEd4uo5t87M2K6l3jZkHu7sl
aPSc/uhDg7Op+uqwXPJxUED0nkI6YUE15BSnnK2zjhmhMsOblcDUoeRXy/O8WGCCqvesMD+y911n
xFPatciO4fPHbyHEQClDB3yJrR5Zri7KjkBNGtfg1kZnl0EmoBKmOdvQrhP1sh59B/C0t8/46lGM
QJGiagt0RjRSyBxuYyxkpBzXiMwZ593DxtSGcMmuYjPNlRn5NK5gw8gIyYjqhfkGCRp2ljBib+Pc
q0I50EeUFwyEsH642anQ+Gp9s186qNCozuif+Qy/+Hdva6fsm95sUmFy1foVOQp3J6mdGUGGEA1L
Z3vD57vwD89n1qnj2zV56yFFH1LIwHIX1BseRGl0NwcAfobDYTPnZUVccioMQlx+PLLm3V18Zha0
qb/5e4uUcHSPzWUTZb0MK4seeEjv6Uw6zoLNjmm5NFTGz4UeA49EOeyMRF1Rd3QQMpNsoXqDfMBg
gpLj21d6VAWozpm9m+wXNZVfIHcDqwiLQaQDd7iXyWMiEHUiIGkQejk+2MKvHl8TJwPFvWyLUJpZ
TlIeRSXN0m3cWyr7b96MtNOCjqPvnmHrLCqmakwuJ9chBAfi6z4EUCl45OLmyQK5gyAl69gMoMWR
WbBmk2bIjZ8swvDz7DmDugyZ7OtzIxA5PFp3/3g9PYa3f411Ga6H+sNv1x6xO3KM9KelwPLaP3oI
nSq+Tjt+BbCKNnoI7qSUlDPaKH0hIslqDCbwTmfipe6gz/wW8o4no93oHOmnTilJc4RjclaZApMB
mRQPJ6hKK/0KbfiRyr97x4IvuKTtT+BHp5SDpWFp0hWw8XEIkWCeQbTjkSqUX3bWt1Af3Nn+IYCA
99DInbzLntQtMs8YI+3FreKAYClwtA6UqXODTwclDmUQgi7ArJPfmgi65KhDu7gzQsKBuxtYHZdF
nSlT7LCFF/jIiBg3cy0jfLojUAGTodbkNJMdtkSux4mdIWzSr8+okVN/BhpJUHoPE77oDRO4whIF
Tl2/Yu7cdQvIhjCXHkQckX/lMqx25NXpCFxD94DxVvQLLFx2CwqF2rnNO3tRqk/NcUUKc2p5eEl3
sJ2DVyGsq8GBREQJoC33D3XzvMJFYkhZjRONmYq1/B3ADK0W+cYMYIoKh/a0M4U6xSHEsu+fXE6Y
N6dWLJNGsd5/oxeqIaYv9hRJJq5c0IQACTn3qGNst8JQCpVFOcBgXag4vhFubtkW7J4VQx/uU6lg
wdUd4CXjYRERaz7w0kQPXzGqfNz5mUbCVQ6gx75G8lwlz0lGOo1vwLpneKmOIpW2l/43Mz09Bdph
PD/Fcsq+D2douauDARQ1z6mTMGxF/dBDkY7xC8IrqG0lVUGX85faBDYp7d25z+5Gu415vuhBIc5z
wjDLw+Ufue15dJ1exmvARDauM7IJUH6RFHA+iNa6secb04ZzxTVzzfTCrEscbk53Zs3FEcM5HSMy
M+ydjNcPoHqZi+Go/w5LwlYw/KC6jm9b8mYQAVL6hNACUGbuLLql9QAll0ORH5x4Ow4yAPYvONU9
0KQ3eitPeoT36boHPnCmuFg+Zd8caL0PGREw4rwbbt0cNZQjzoqRMhs30h7eouZ+6A9Qa+WwvEu/
a2do9cAEIGPB7gaXy/v400PXu7hb0tDmGDFyhv3JFqk70OirDuHimbF9HQQOQOVKo4xje34VVHe+
7noMCuYYBnCyiD2dEBf/7r0gdLGF4fgQqCKeglVlZV+WShnUtCAIm3qgx1GVXHwKKnFm5/b2vjK2
egiBDyDdYSYUEzMxwpCnFER2MaARoi9KqQk8Np7hGwmxKzWZSNDinXegar5hCOAdSbU6eIcmFxWf
BdIL4BxTa+kZCBB/kp1BjtfahTRxnrLSAjxBXot8AE0UzgUVy4PaivgVh2AsYlcgcDOqop1Xdgdu
eOrO8xRkD03pd45aNDL3uScNpWGq+DsOMKrUw+DhDTPuIqjz7gS8z8HsPVJ6/NQabpez0G2qXCoA
F533m6yi3CNMbMANyL0PSs+rRa56MNNO+ojQ7fEmoZVuzyMro7iSh/WyAwOVBS4ixtgT8c7E80JI
AYlYEkyuZgu/avTAK/RvJPULizEWRwzeCVtjBP4NPYWCd/AID1s8K7nZoX5lV/yY2KeBEJQnR8fd
L6DMgamdhX+gghQmH1Znt0HCf3dkSH19HRkCaK5gDa//4sos++MRzQCbIzTSpyfB7j/FnZEZg18Y
44Xh4qkFOSPOkXq+xZYtJG40QDQsNBXnjLbix1GcxUyjfaZc6yc0v/cCOjMRLmg8tJ4AX6bMenkX
+7wr4g3fZ+acuGxSE+nYqeXbTpAfnxD/+p8j/aqjp7f4hfZyrqzyWRuoqt3NNLoi9zfWhm8fpY57
g9jIK+7BnkSvhVhhIyUGDIgvIXlPrPUf6AM4ehDLIv4boEJOpjoSxaXiDuuEvpbqCesuL1oJmoE5
nEFmskXYHjEbAT2tex6+PMNtkjxENscuWjKhfvtdAELw96BxO1A6tNHTwyaIRmebU95Ea+f4CPYM
sXat10zksGETAM6gX4fmj+LvO1B34nWzMWLt2Y+UmCmkiDSE00lqw8tdr8zRJ5TcfoH3xR6FuTtq
I2l5ixfwHJkoXlB73hwG0PQdoBJECfStpb4UVjpPj/EW5WjU2ks4qM74YyvB4unBThB7ut3av/hM
E2UGmNLY30RwK3L+Tr5vyOVvknrUpPIYVi6mlhcPWMpALZYfv/56eo+6QxX6piVjvabMO9E7uPWV
EI9oV0qJ8giRK5xdI+0yUGA57wgoxBYJuUAfSkbYoNwsj51ATQtuLRA75DzU/+i3uUOF4YLWuvWo
YORRYzlxR8siFIT4RCT38Rm6x9UvHKPHmeHgytDZWj2RlsDEgEqHghSFhm8srV7RR5E8x3B3eZsC
qxspHeHau8Uk2TEI9QCYXX6Ne4+YyvNjTB7wKmx8YUY5OrsklLiRDMEas0hGvPAYNCC/mHEAswVR
kK/drYmu6zk1l3LEYkxF4BAUou0r2ApiFd6u+OZQnLaeMHpFd3q0Fk87egQ0ztxA4qAWrjxFurDc
kmxBEBSXDEcPvpPYgDk9TD6P1t4rVJVmMOODDDEApwGE/BdsUXT7CzSFMXp7h1mnAyDqMJPkBuHC
7MWTgJP9eTF8QkB+ro6FuZOSjfC0Diht3fZ4Cva6D7CdfdhHoCh492i/DlT34kLGLSlKUSgMrpEI
HtfQTje0FGZf9kfsXh68VBtq9eLUz/0FEGdQOuZGHL6CwQF5CUscNs5zfIWdB5RyXQHBctAwz89X
MAE47oBfyQ/CLvg8BZ56c0UhAoH1zH9B195hr9XHwRdDnKyJ6LgRZX+dnbJomKVgzc7R3O/s5VUV
gsARU91hDHPa42vesyIEWWIavgXJFc/IDcaEH4Y05Im+lL0h11KyNHM14lOl2+FhxrahgdIFukxU
DNvtjTqX75bOZ6VGt3E7LDMqXKRagcEbf9mfg7pV+YowoIa1U42xa4rAVQBTiGcmZUV4EnPbOFRr
EP2YsYnhmwpHa99yNFFcroXxL/a/vEJxeGNwFz4ScaHYbeAYDC5cZUiAYkjLuQ81SbDd0a2xp9NA
EfHU/wQAw0RXOeKQO/nnERi3I1N8as6qS1aogV+JuFfQBJGbxOHws7dlzH3pX4FUyE3ijLtyzmM0
NN0VYyJIibmn7Vu00KMr94QexP6i2GRS3eKF8xl8erD9wAJPG1jh2AgrBFpc7L3oZHDw6GEyiv0X
JP1neCLKtA7HkJLxHKI9HFKfoXz99LH+4nYlfRRS0JS0pYwaD09u8amve2pE6YF7B0ZVPqL36TMg
L4I78eYsVBcHXSdR6NnBcYksv7loeLjnCDVzWAt4GAIpU6kS7kPDikyVr9+sOsG8Unum03G2JwoC
kvVKv3910V3keCMvWxv91COe3sFoGdvFc7jBfcW/f1E/vvy17Khe6/76pNgMfhGzHij6957Vf4Lv
4Fc/ZLR/npSEdP4E4Q7koT48sEx89a+h4d92Gk0koOND3Eli6yBPlcQ0mzSeZvxIVRBMiKnDM7Yx
lSOT/E3EM6JlhoSnVOmfes/wlzCAIooaFVgzQNc000svJ0eW4Bks0kz+PKVcs/AexsIxTU5G/e+m
yj7JyeNj8BryZd8DTBn42yf54t0EcO+1C/wNOOv2qIiQx5z2XTCb5Hk8a/jXWWGJxk7cepAR2T+g
R7SB+HRPmE/RAbEMUahw58+7W1gcecdlpptzkSE52FmG+oZrkV3x0vjEjFnu/Rb36zvhdBeBNngL
yK2cMRTvIXicXdPsjGEtHIgEY0LcW1CZwHkp8Id9hsbEAAMSVhQcTmyiVMRiV4O9fPiye/auIWMy
dodgwOZMRYRfHkUYlbEewSKcQxxCmUw2fIj8kriiBIUWg7iaR+K14G67wUoNrytkbBEtaCZRUQHc
cZLcFn/h9nuorL1LAZ+VTgYYpMHNhILE2VLb2ByJlAAMeNiksUBwMB+nj+dgXelzI1S8nLxaNoca
4WSHqhA9JxNOvi/KBIikbI9rbmHxOKHMf8UdKJrJA1E3nE83j8SJoXFf42IirC6tqESJqfeQ9w1Y
v3BIRQnCeJBIH18brWQbhF/YDdCGvfp3e7YFI6SjOzkHemTCerWDhfs6vpCgmtuWqvuU3ChXld7D
Zw/mw7r5GgfPU0jb2U5KSP3Jl6dgkxmJTWK7Bm5kcwVlKQMDMR57OY9pImDSmCTe6Nl/9tvDfSVP
cFpbwQDi/WP4SGfm0cNNSaMK2qE6kCf18JsCDdE7lOgzoGOc13a+zIjsHFdeqvLy5flzdPG7JAqi
ie4xAwPe6fRfgFC4Rsxpq5eTb8Tr5UKZgQS5g88s7QB73uB/msF5GNbjd8DhxAR+zWhgzfxKzNuZ
bvZYYmTemXQtanQZk0BJVX6N9aG1edZ2ttKTChUY1GY+uJoUtwSbAoVfPwbP0mlqlOlz9E1bUe92
QPvimiw1J8arhBXA/cN1URyInFSVFGqAv+FWtxc4qfUfvsROxHkc6D118E6LsYDmxIUmCQ91I3Sn
pbC6W8FFw5pbkGXIMKS1e89ztsG1X/GJ6pmg+vxCOlMeizckyCS1IqLgidjvcMvEPy49jau55CWi
yqPbSWlnDpcxc1AxbIYiRFeH0APrFVwKbL5LF106nAXJDz3o9LVikQCaPFw6XD6+6IocmpkTbzF8
kgkAsZrqmVr/sSyzL0/LeafM2o0FcMBRNbmzIS0+o5zF/RAf9f4GvT0R8wH4jeh/uLk4fQ8csL85
RQB1MLY+X94lDlrLJx6vDLP4fndJ1wmeIP2903V6BXkFQR2CU1u8UTH9ZFqDAydWpkLXMBR68gVf
aQvoWtfJlUBgKn3Iy+cRPY1X+x3/MxAxxx//7AEhQqMaI4VxSK8df/t63IWj4lb4XuPIy8yExpt2
2IC3ZO6ZGvGiaiyEMIKW7JLt9kJEiP1hcooLqFgI37l0FxxsgQnIGZlDabXtpuJjQNjC2aYt+Q20
7kKjDf4IxYpze4UH0OhDFMAz4Ep32SgAEyHT0WTQmE2K8WXXkur78Xslcyf3O7ruyn3jWcE1Ikm9
/+pXiQXK8k46B4NZN/31gY2kQA7jvFMjqSrEIjasuuLh/G4gO8K1BZP5UwWxF3YBz1kPjTl2Iccy
Y6VSj/16fLCEkPUoSdhpUiV477vM0ITDSG05EKkYkAPHwbnBjFHBggewjukZyAkUl1n37HBMATHQ
BlIFjXVKotBk4A+uzcT76bw2hKQu2s0Xp0tOwUvOxnoPL4tmf9l999/kOybBr7Q/K2lLvN6Xt/eJ
a6AJ6gXI3kwrP1NrXiV8eJddnZUjfUuQw6ga17FQbz9ggYNu+lr4iysSNB4BekFMwG84YtTDIoEE
6n8CGi+Mg8Xe0QHJpgpifFNF11jyaUcSKfkEt4T8y+BgImISsauG8w7VgM9rBCUq0SMqxJoPrRh/
Yjni1BoJOj5+TPA7LqN38EYqV0wfcbvNkzr6hGtHimg22dj0OXAIVODXFAwkZ2oPqxqncdIXlo/p
43AGNQLMQkDJkB+6y6TNmJPuGyYqqrMuHPgmwoRSUCnMI/q6s1eEEICnsLb3RapsSsN5wFJgwEFn
d3gdwNqg4bLsTIpgvITBXe4QdqvxTu/f9x+UFhN5AysrR1M5e+0hfHahX7DON196E4aJTA+z4ktW
OxWMcnZe2SMl63EhEl3PUZHeWf7rn/MW2mluC/4UTAdoM8RFly44o+Vwn3CHdEy35k/MG7CWEcsa
+Ac3fjpzbJo5+a4jbjfYFtIQTEzv4iRYJAaCVcbdIKA/3InaTbthB+L8CMGQwL/H5xXXkiG4V/CB
EY0yuvexZwIZZF1ejqeTR++y7bC/pBqdRtQNn4kSITQlSml6WsFZPa34p6GaWLtrhlvZAkpQZ9Pd
PGk+F9yv7yXPDVQsLa6gzxsKL8agu0cqLbCsQiav0AZxUmBY8Zr+tlTsL+hJ36vCHsm4L8DCzmdS
JLokwtX5DShHuiCttJN025D5OazoC/tsfTi9UKFybGnelo5kTjnsWlhFkZZppbmPkzAj12sfQ8n1
02fbhIjD5YJ9jNge0nXCRJkoRnoVqDEsSga8vHKGxNwh3R8otLFg9Huzb6m+wNr6nL3mBg435ojI
k7GRIJ4BbUCJX7Vj5cjjIAepzIAfHu+bVF/BgxIONfCMwOMpExEHQAWlw7mcXeG8x2rtij3gsWyB
h0HPYeMkBHLMwe4uW4SLDMPofeiAtETqY8hI94dzEkxIba9BosjeoJ33RbEp785rUg54YOeoHNk6
in3XQQfwgTUpqNma5kJuYC99lKCs8pC5msmpwsbG/OFMoEFQ4jst7Far+WWurqwVXvXDBxIrKnM4
YezP4jNtV9x+0uQ+k8bVTt1r8W933mBYNhITpNzLrr1fH/TNwRUo+PlrJDxk/vU7fTzVN2uhhENU
gZpbiTVu6cza/5aldx1BkvzN8cc9vEbPUfcAsKZsusfHxFicFA+++5O4kpd3hv9FJtQT9gzEEEBq
53KUJ5gnwYjmmMB4s3GQ/kJCXy/Xy+rsw5F/zLt/NHw6R/5racYqLL0cU3GuH6cLY47mEQUxp0QN
gUGChuedjsRFVBw6Hd+A2yptUNOL8wfqDGp1rECxOy1cJkTxFdrHSKBp3XiNHOsxqMC4GP1wPlAx
0VM9A0XClShsCJi4HRojaHH4hxME6wNpGYyxFsyOFA7nTnmE7//kObc4PTGnqnh1Q3XJ/gvwM1U5
Nue3qbYlpKJA38wCY4COdiMXbp/ElvG1w/J8MVDRMHyt2LJ88qUuI0ilDKnCrh7fVuex1TNSUKIT
qbXhrZh83z1Jdq+csnlQ4lBG62mKDVUuMav1S2IIQcUoz4ED3y5pPMyr0IPxAFib1o7lwCSpmHw2
LAEk3XfqNASkTAVgkVDa87Mn58uDP8JXCTqhckKW70IzLEC0MJeDWmeQt0vUpiHckTA2HEiymNNx
j8BqfNJaUjn9H8thL83vQ2x2LI/P42miLpoiZrjHdcpf4vfzah4aewYwGHjRcU2jgbsHsru3+4Pz
+3IKuJcmzE0P1RpN4JthrBz8wI2o5u8u6sr84cFkRJjeCTsRqsAYK4mjuhMMQLjSrW18bH0pY4kp
YtvQxC6M3X3WpK/jZdIeeWnP2XrERK5z1I7M20SVd3wTMMLd1f9OZLyks6r3nD0FIwSWikBuOVYa
HZM6F1LYWw0zU0Wg6RC6c8cECBM9pk9AauyiHyi5IrXVYox7jamxiHxk2LU+wzYgeg4EBsYRcBfW
EMiZCofgkA6BFKBz7HKi23QUNhBaLUxOHg5z7rsumMLasLPqZHxTBeWUPe7GWrSKfCLudaZFBSrK
7X0Mpthm2s2DZXrHTyK337RYPOV/TQHkCWxYjug54wfdz4CLbSXcEFT4KKYM/M9SIStqeudImT4m
qpCbc01W1LUXyJoUHxlg7ZKmSJDVOadQrPfZPBlgd48A4hwiDVxG0JfFe//5IYY5cLLpBPRhlghc
gPzhz7wQHzYJ2+HpZ7oOld4/ks5quXUkCMNPpCox3NoCM0OcG5UpkmUQWfj0+83Z2tSpbOIksmCm
+6eGsWTHACiQhh0WIiIIIK3RtweJIvRGEZnMpjCp4DJCXlRLQ2SLKeoWzIdkPWO9oMzAxc82ixnp
6ZaYYRxOJSh9RMlQOh7bBgmOHBkf0iW56ncTFRnct7nITRLqudoRA0mjIMdWrhAbSLbEjLSEN9Fx
ME9+9VtQdsl76Vgsi2XzK88pOxBHu6gwrSNV0rK9xMtwLH6FNPyOkBh43GC/NgFoQO1kAaGKXZfJ
30cG2BEig/Cv2CH92n1XzW/IHv8jXZo5HqMo0BZY8wJnmOzseTg31yR9/anUKPjm7AMV6iElKAEj
7Vk/R48RurOFutRmXCRwlH5XgdXi+6I5uqIwPSpHZSMdeoRF5rWi/dxEIq2vxX9K81ANKvQtOO95
5LVhgU2Gwmnde9nkG3wBuHMfFzczzD7bBzOMHI/s8EPJRrvsCLQBFbh9fismcpjM88M9I/3p0y8I
hf/cK5vwqpgD6i4sE0IfWgrVOts0NXN3L/f0YxsKh4/C4xffsFgQsWoHSFy5k/iUJovXItKqQ6Ha
jc7tj/kXiv9Qg6GMImzFt/94OV0uOTAzAHTMbiskXZY95mHW0ECSbYsd84yuN8RdLgLK+BRPBzZw
NOlXwW3ZbnxENIQRF81wGFQU3VxQEHhLGqA48VEiRAftVpHniuG7zefOZ5k7i8cnYGV99kPyeIF5
ROo8empROeyIwmH9sSeI08h7QhbH4vzzwCLEWrtgtfrG7vufymCZQ+lzyt1v5xezeMcyw5Kn0uey
riK9Vq6EZlAFR7aYscHyxU8ay/e58XhjIItCZT40lizgLInkUr3dZPx+izlZTPPoZVTJHrvCl8Iw
H/JiMt0ynlbJY5mzOp8jIa+OMSQT9j35LCCIJzOOjZVBfcFyZxNwfOqrgEyQUvLEwffMPse7TrlE
2/shXS1zxtHU/gQ88uwqHW/xAPzAuOUPbNmAK0rS1VD9Q3DNL8xmqKH569yjyCNwuCSoYq5W6dlz
ZAZmUCsui9HjwO6TuQ6NBSvTGKkFJ3Aq5/LsAyXJBpqMDBaRd8BWBVNU/rHdSYXHjpOMX5xJyNgR
+XM1aXZDtimNNOYrlN1eG8O0q3NxVn1uGOXKAgxJ0/sXwrLADdl61qb3CN2KUctkb7IlMTZ3Jk/U
P8Yqzh6H59FQsD3UAhVhpAps2WMpHAYVAV8K1uxhylaE6q05Iw4x1wlNwRkbFlhgjU2U3hcuecWl
6oIXobivOemvB/TzV4OejYGIDrrkAf+M8WCbHF74S44ASQwTdlxThA88wT3PXEgu/4NQpnc0ICXK
fwfKQuJQWJ2iBfsdL0VI1Z+adUjW6R/bJmVCtsOhiz8/2yE4QYxe1GDNK5oTZHxCo0m6wBe7RPYe
KNCI6ViFNN7HjJC6EIVh4ZWaVnhag+8SzYExhT5VmAD/S2/L/7NetzZRkrgURTVXkWAN5XvsgGoS
P2O8UAW+8byrjwCdSuIrfoRMZGOD2qVuepGRkwQ4KFi/Z9U0+VVwvTyJWa/hpzkdN3nDdBPjVvxQ
m7Dbs6czh5U8QHUgoGB8huyQc5VWxngPwz8ClQNU+96hIfaZldeBmIvpBUP+YnI3FxUPK4zkjWyY
f8BATgEuorJn9ZjNRd6rd+nyEtMaQNUhPbgyPm8JRAYpscawFi6OTmntmjdE8saiWeUz2tF10wj1
tPlwH3fWG7h9MkR0D4iC3UNjYoM+1OdMPDjlW/nIkCZmdbI7p1M4v1wP+ltMYM6xr6BAhg0F7Aa0
zPKkqbNsePi9F1bVPU9DeDZ29gYPiLJ9n3FivHaqAOSeZ1xFsB0oPBgZOmC7EpptxyE5fJB/AnPC
1pztcAoxVvHEe5p/bvA1WH7DfkJG//c5rO62NMCtL81a3yYdLg6cHQUTKN2EceGQq4sSZY3H/Yzp
jD4cQ7JAK15Xx8cn+v9NABsk5CgjOrLuQJ1pkOYsFLxQvXBxLc8Lum3uHZJBLu32sZYyD8MwMRa/
5f51YkrGjV0rnMgAKtQtc2isdJLxKM3pkDUf0TpbQcKqMnjD0F+6acXF3/KYaC6AsUE8E3epR7eY
bCN7RsQBSm5Pa3ZQQSAh2GozmE/q9JFu+1jaWbuu0cZkoxN2Xsyx/Bp8c+YA6x8M1huMGBTk3/BO
oOo9gn7zFO4EeqX6+qmSBpBxqKMDQw/EcCMk+BKaqjHuSNq1BvqvIJZ2iXjENS1on3iJyWr8GNor
0x08Z6BdM3uk+iImC8LhHM3MVTjq6Qn1JkAGpd4AzCx2+hvdJBYME7UGEAd7ckb2MxvYFZ2/JQdY
6yzyQnhKB3k1xBFVejTprP6rjoiY0mWGYTrO18ilywAZU+P2pf88yShCbxpRwMbkO+ru9eg51ito
Gya3j5VjK/LiYmOYpx5nlxFCZ/Yw6ZjugfmyqblUmRNDdU+AySzcFgc8oA+PdldbWM7xyRgGEc9G
T0BnIXk1F3Nlso3/4PX9DPYt2pcGosftZnqKdJKUdabvLC0eRrIK7REbBPsW6xtO2OEDYMVmGLgL
IIOyvSsYcEi+BTayQcntyw9cGcnLyAycce1cAalk6Nbgfe3wSvEXwQAYmDxNue7SJI09AvMO/H5S
xU58g2mgcD5nufeVQ2G7uq/7oYqbcQAYSE4/0yJo2kFuKVQZC2GsabmZhsmztiqoaLJNdHsTFajG
3meS7b8t0SPKjZRb702zczOCa4VW1FhY89cB7b4qLMf7HHHZobfcmi4LfxYYLTIjqqKAt29TfBPi
NqZLBVmaxKyc88dKd7nhsmn6gzeZdWBZWy7groYDhD1yzKmjSuMc4nTEJfE5cH9gvCTJBwKZAzuU
rv1jLzHLOAJcNxkaFI2Tc3NtrhYKri0pK+ZPd43QAW/twjNnWu22G2Xz5Fj2Wusp64cxlO4WX11H
xBAt6mpfTPNrgiJ2EyuTdk2vjcVVWF6QVSupBzut+Kj3riFpagChjovBxIb/SAR4zEv5hOeGxuh1
jN/jWveN35KpfPTTVAeAcOg6OugQRffV7avzatBN30KuyIqzVbohxuYH6TzFoH0HEaQ/gD6FJPNA
8qG+Lf6+uNXgwjBBUKcUpKlS3/IjOGDiRUX0o4tbOWfw8IgJpgojj5Gjd+CwxEcMZJ1o5KH19lY4
I14EG70GVx0pE7rUYsxZxp6HGAOXDt8SM0XEC3jY6iH25rYfaUg2C5/XcdCCPoxqcV0seU6mU7RL
PoF4QT8Kr+KCTR7jhAeLmbE+U5v0nxJx6EHnYlxzSGY74M7gz3CvlUiaYg8tJj/NLxJ1Ol4Qe2yT
r6fMm3KE9yN+jTrfRiINSfmuXAyTxbnuQVwobEQutcLA6SiQZ3wteY+KBdV533uqmFL93RTU2NVG
VQedyhLj8mCproVdkNgnxPcT7CZ+uGv/NNSgpZ8i7NAPfO/Dr69JpfKLdi+ToQ4yABK1MVCkUbu9
5QW4X2VuIkQDRLBGazMK3l8vpo2BRPuA8T1O/C4VbTlz2xhGoAprnDRR7OFz94rnX8NvXINGlPf7
jj2HqDMlUJ5HLocBs0ZaNY+CemCQiExPVDAzbfYAuqCK7bwV932MhwhJhnZrFNfQfU2a4VEuMC7b
gaWseV1iTj9IUVipv5OGn9RmxnOUqWvTwcgKitPX2l4tibtXk3j9tNb1B6v1CJ98B2aMM6tkyuog
LsYPw49j92WPDW6UfqSgduyXCRMwQw9QpYiC6u061sgC0rPabdFupc9J1/1PvyKb0bQXX7+VfAre
mgoWGY5E5GV96plvvnlAqNReSrYLI+mPiL8wqUaY1r7D6j0VMUBUul3rUUXZ71UY/sjWQnLm3XPS
fydtS9Snh0e9J12drgmjLeik+fF0ErucMYC0Xc2+iEvYlUBkNTeHZVTGqOXkYfgaJTAugM/YVXZF
HGgMHg4Her6oUCNP6YRJeWMN1AIy42pGiBBSTG7xY/4G2FTnYMZpUNP1bdhDH9m0dwKS9p0rNT7B
dIz0fTAva2Cn0zyeV5+gg2seZNLcIn27X5Qf0j/Wml8soz0EExAK6Zc8+BZBjEhTrH+O2YfwjrEr
vRCPAXoYP860WJmU8/9QDd49Ou2s8xOupDNXlpq9NAo4nbGJTgZc6iziT2HlSSw4UP9Ll/QMRo99
9ZYvoBgiUSGBh9PAMd+hOfe77kyYAnpmfEYUV/gkXuN/4QJFAbzcA5R8INdB9p+/QB9U7tT172E/
Czmvg4idhuj/r/86JTcTvy2P7x5HkYIu8SGIgVREN9lsU+wE4Mhf/NosZmRV+KYwwlYflwQ9vhk5
hCn4CCQe1YxiAgGINNeog11Mvyqpc4avOUv6NdUYJGy1NiEsIvrJyV1y3+V1qPlNFpi5Mg7LKWB9
SlcDF4Su5YA6DRc33stQpBnLb/GvtVTwIBJnUXrqhE4i/ef/5btsUtylkRfztkVUObp2FPXApozr
E+mSnoyfkGf0NTQiD409vYrMJg4NjbWINQIamh3cwUUq0D3xzLAmgiEjwSf+h519C4LHb6Kppmsn
S90mXUD36Dx5lFDpO9Q2TPHpvOe/vpT+NeyAtoZg+Mm4mTDIT/KjMyuQcsWPilr9ceYo4jF/LKdo
2PLDmc1M4aP5uZXlpunnqjT7dIuI0S40RW+36jxuMzUwfhA32KB5g/AOHMAdx2kBGtUDaUtXThPM
7Q3J8yA/F9tJgW12aFIRLfA27CgmK0QtqEfO9RaA65NN+swTJOiGDOLPiOLu/UPuK9NVS88g4aok
GuG6CpeQrSxA6GEv4QxwiDCPP4W3IcI82NEK/l94i734oGGo2vZs4AS7B9r8cU+xmZyyblipAAtT
/eObuxjZLzAdUnmWLAY4QgYonr5qY//1B0r5DBw6Io6RoU8nBPxGN5Qpjuk0yd+meV7Zkm9Hnnz9
WGLeof70qQVSaGhjxLrMdctUmJt+qV0ZeuyIqAm6EIShaNaoXtAeLBs8bfSXzC8DZqDjP2OJoFuV
kDGBFHgMLz3HPYorhu5wmhGbICvoR/RNtLvhLz2sDdwrYJCKCecEWK9toH9x+7nQZNykrW8mE6KT
8C4TkPpjhO6HRhxi9zl5Bc9jtGznoUfmWWYMo0uvDdoli/cTJRmcQu0mM3tv5779a3aj77XUfdZT
o/Dqa8YYSuppltY/Q/OYodlwcsTIZPXlocjERqLdAHbgxS+PY1P5GkTOTia5hfvgkkJlYEuwSIDf
ozi0PMAjk2tvA/JOaPi6FBX84O34yIZSlSwroqh8Rgk/fVJy1hxyM+ABJfwUJqvypVsJh4YCDocM
Vst0BCvwYFyeDr2aTwEdGmLoGJcTkO/w+7oTMyOdMurrUYZmRB70zQgu4bXO7hxFha4gHT3p89AW
gTi36Dn1kVR70omXEkejQDDhlUK5enFuEZI64inpllPu37tFAc2YIKzXZOwSW8NJoZe5KCvOFJbj
iSZCEtAIER8EqV8f3/KPpZ01kmC+z6X6XBkliGdxKlaYTgRKACDswwCjkErht7hwfo7HIhNddkiC
BdOeh6+lzNQtZPoXHwUZyyIJXHZO3J4LKd7iRSLT7YTIE/MH25Pz8z6z8H1+OP4PCXIjji8D1Ki3
ONxr1YN5/tLD0Z6K1Cjo0/6CHd6iy2pIpGJ5Zdo8NQYw2ZCwcl53N3qXjpCMJWKG0XZmPnDHp/ER
P2JyB3wm0BwtpFIEQNAtwVVPKAuPXwwE/f4F+rCO9Lsg7veMEYcRWQ0+b1wl7GfLUaF4eKJw4v20
jT+nC9ckl/daLUgaazZPpqbw5HK2l6+f9wL2jlNBpNdPts3XNN/dAiqeUGzly3SPFEZmLOJuWKIo
BSGshtm4niWr3o+mCl0H2TV+IbnOgHAnjbvIHGo0csqMzvw5lVIyx3l68VAiJnc5EgJkVsoPhI8V
McQhZ5/VuDycRZBErjlv/59PPvrFPOEYASg7+73k/sQyZkcBIv0U0tBh1hRcLW0kfxFknzwx4tzJ
PNWmSB9eyP3gjgckWbJUJgg/ZBegX7sI+B4d478bpMLRwY6OAJ8i7Q514AyA9oH/MVMtLSSS6a8k
DZGcWeIaspUaOC7Q70AKiPTGFIUo1+S5t/CflIdmg4eNCWtXSR/yCx/EQ6gkdYlcimaOnKg6EVJj
LF5+gfZZg9xAwIeiZwYSYU0FrzKObw4uPCvQY9ehEUUE4vHsTGSO7koLrqAo+twafILs5g9tQsht
xbbPlFAGVsV42fJNNoZkFU5XRpqwtWlXKFI/wZeEyHVs9P6jJF9ml1yfvcdEskzQy8wz+YvDfXJj
hNlN7/ZQqqQYl/2Qksl+bYt+AT+Jwg4+kpIMJRoDoZIZqeaxC8BPRR755ao+8EwMvz/q9LuQkfkw
srf1gWBBe1X2Q/yasbcTdDa4GPEikE0k9TGYgksztLY6nlxyQ3Y8K2RFnGGwuVJfIMHQhYV+Lz74
JTqCt9nVFReWhulzCx3gkpBLMFKmcAj9s5e2I/Nc5T6WzdETtYdI/YSzrbEDMR6DNsgzju2OcVzM
j9k5Mo6/6uwc4YytTKgHeUAwXXgI93xlU9bjFwpbjJSEa21kuomretCxO/QrZF8/CUJoMJyX7zCp
YBSR0I+iSD98ZUR17egJ8Ge9/O5crJjaEvnNnEQ8VrQj7md0zEJr/cmok30Kv5fH7aG81wbaMMQr
3CrZhrWg7CfggkT6tZ7Y/l1yiiW3R8occ63Qx9jeq9yylohJiATWZ5f2UtKqokBMfx/GAvlHP0UJ
0MQTSCjOGqHWWdCZPu/EaBDplLBiiBsQS3APCIIu0z3ytGFiMb6zgc6/6rA4VQgEpyyLBWNZWyGg
7O5dNlOYfXWxK5eFtAzQvCEqP0nGJEo8+YSGcoOcmhGvUTZsFmEawMIgzJjWR7AbxsOxd6G+mVaH
csNCYE1txnfem4aEPYEQx9fEbVDOZT4kDG3Nm5oTeyR0Wid4FdSNOJmZ1krA3joGC/qO2hvrnXMp
ltmK7YGl5PkvGppG4TmtmdDhU2RbELQ7pB0DPydeSGWjBYl7ucmSVhAxm3l9/uvxyxfjY3C/M2bP
wXjPYNsA0RkXg5erXgjSzNo0+lrUFgVi9G7B+2KluH+n7WA3XtZjfzMIzEGwQcGBdtUZXMaDgbdY
oYhCbM10siGQRADUrR1ZmTBbMwpvEnnCxZwH7xGgOqJUPFMeshvK/Wx7uWjEoS6ZpudqIxq8KWGa
g/F4ENxRDuE4Cl5lYGo+qeVT8vZYlPI1esqLY6FERHy3VtwePFNrmN7xQl9wYW+1VlIbdMeaLfu3
2JfHhPXCbpFIwpHRTKNeEDFPiMzyjTHjsSULZ/nsYiBRVd1rGcCXxXQlOMdmn0mbappPNQzVDaLz
iBK9mNUkkJJfUwNUPeNl921oHqZ1cwMeDCHte3hsu5ozhw4mswy+u/eClbKSPVblB2prJsggu3ms
K/LPka9hOQMZjWbkTDLtGLtdDcMHc+B8xmg+TGaoXLiL6wvpKHEq+SSLpMq0r29htUtxMmtY5adH
W/bDHNlDu0mybUWKdgnCW5CBLiGm5+QQItI8fgn2rsFQWz9rqf0w1euUUOM3M52YDkegaT4OTS+/
pj/9GhMcERcOSX8JLc2tJin1KgONGmh8UHEMgbcYGZs+AkYMyFBLMUO/pMMHTh1pZ0KY80CAd5SB
MHwbMCqLls9FwoMaEu8pWBdfwNOfR25Gp5e70p0UAEItY+G3AxJVFTQUjD+j6BQf0YxPW1nMHUa0
SbXOj1to86m2SBmg/WtY8oGNho/Eq2APcOaAKrOuNLQYTMl2xaiGzk0RszJ7k0zFr/sKhz2qeIsD
5JhA57EqAMoeS8Unto0q3xybBiNaOI3w4dAUttCx7ktpRI+aEzGDkPR5R7NTzjMw8dptwHLz4BHY
txZBntC3DCx5aIaj8MPYcUBvBTETshN0CySxC1HOk1AAxFvhkGSFZz12qIGxHGPxaUSUeUaNgeof
0ZIh8nW+xB9S2+k0nMOGYZiZK4LROxYjbPfCksIu3V5YgrEPwLBwU6Hwev7m4JqBSPeEyH8GKaq+
HIBOVEHVncUtaXzqi6VQBfyLZ/3eOsJPeayw1TRintDjN9mWd5SXOZRDOYdk/m23TIhBaIDUKGLd
cPkFry0rOeLRav9a8kP5PYFxuCNDQk3XjMmAUy68gEKOgo+PYivfy19WNBS1LLhzCxb/PcrQPxZb
iA2MD80GffdvHPrl2qLGoOCd9jtUgnQ+Qgc/IQtrBLG/ti6I3bbyvt7yMxBq363wkf77+W35a8xQ
V1Acrb8M1G4FxYesfF+vWO7Jcv4VFREaZBwT3blaOCwymosI8vDYdAfZE0LFfFEQm1WdeeBn31l+
fqFTJf+m2BU7ZCwoOsoz079mBeMDC1eYoHznR0RixztirX+kbXmwqIBeW1SbARHGy5II5OfG8fWV
uuL+JV1/Ee5IplAxpsa+tuhW5vY56zcyZs/kqN+MTS8PiWXFofS6ZJfwFt3DG/JlGDILQ+3cSTFD
micSmffSggwfbLmEzKw6MeVeFv98LjLlr0etSbWwZyed84cX3NrjDzmK/G36I5YQ27c27OrC4Pq8
fy9op2umsGMnNuhWRMbOoKQLo+I66as3MmeDI+wX8RkwlU73H44+SDFOQDgAKGzrdX83p+3icSpE
1CdbD9IIc0l7bv0+FZclRSGE8TOUKMdxwpded3V+Ud555tIgEcKZP2fWnJBH8nLkcXmS8KsA84tl
IyxdIh51HwjXxnmO3ZWaEuhTORPpY06f2y+mjkG0ZA/YZfM/k+gRFCvsBGiR6Yl4aHkrfJEGi0fx
zqd6ODRqDx4sIdQZiz9PF0861i1dsGSf+3NrH+V4YNytgwmyNFJvKAiLi7pqJ6aPJfAUbrojdQru
r7Pe+N9fe6rPQoRNpBGgYkNiexMHmN66Xb6CLtlVOyGRnb/m3ZrQZxBydmfmIR/TY7PMxfcSRJNX
VOjmlRybniUpIwF2yF+VV0aAgRMF3GvNMI1FjECrPMYkJL7W6sgBC5dXyqL7eazkWXuwJo/dY2zM
5fFj/NmUq35unD8beRadQqrbv3L8Ofd/DpILyleAfaqidNCMv3Nnpy5yRhKqc8XsBg7GM5otDLn/
kpASU1xKnMEUaMLm/8NyXHfu1xpoG/uGypCbGcGhiYawEqIilhqUzdSdIUaiLojpQHWUb76179dQ
LMXfm7EJAN0qswfAqOUrhARcSoOJhANCl0DikjiFYPDRiSSt7+F7TnffhTIHoIgNl+DWniUFhIwQ
WjCwjP4IbHwEwFMDc7Ft0e7wdajgK58C/cCO8AHNBx5KhhPAKHQ/M+64N1m4rrwfgtC+OkOFuhv3
HFsaeyGbE31NCuuBvPDKC5Ge8uWEntEQ4lTtl1fwPXaugi3SYNkeSgzy451gS4LPPKRXXpz+aO8p
dzwvCEf1hI0zBk0jb5Kmkn2U0Tmax29m32VDTRERIVsHpwYhRzRoUeONH+9zIe/UKhmZyFkTrKIb
dtV+o6lL5r0bGEULGnNPOoi9Fo7opoNsobU/qx+f5zeHhII7qPy0mbyOQlAr397EcxH0hviangod
JR/QdNj5m8HKopRGif5vu44ILalFBAVvmRfxiozMtot4JbbX86BiHWFs3YM5TVw94BqoTDIKoaGY
xTlq4oMZ+hGiJQuDvnrstFWM9FjB1/e+NeoiixmYqlkLe2ajgts/vqcStvlF/nu1RoNqMGjvMc0R
E22+DsgTWa2cKqDTa+PSe+UBB8UFB/WTALkYyr2A36iqgN4Imig5v0FVKQp0FxTmUl57wTXxS8oZ
oV2AbG+oC8iLARuxlE6YsCR2e4Tlrnm/0KkhwNsJ3BPr80HZMVLtF489I+1T7JWRgkp6WIbBIsbX
NpduqA0RCVagfZ/ApVeOenKmPZiOqtzEs4S9txA5mAKlOyBz0vefJZLebFS2WFgSjCDh5m3QtDzA
/F0H2XzmVYnXgb5xQZFCFoypYDaJa1e7iv49nH40BlNaA15tFkRBKc2AAkTn9nzlx7fuUjgmJZoX
aay0s8xm3tfOrOZtfZOePx0q5D6dkE/4uqinypoplEQsjJQH/WckQioiRMmKV9u+iC1Tpp3u2reO
Ll6+4GUx6ntdrR77zpplMRkzFHAk1eEzxAv08ElzFyJ1OcGJtE7L58hhJDwFrj7WeGHt9byfvtga
tk8ioM09F434BJNOxsAKBj7kxxR9EpsQHxa4qJUdtSz4dmRxXhIyB2Wmt74RiOZu3vqAuEw0VAak
/72Y7I7VOV1idLBDYqw+kTpisDgDyv/k83fZtBglB8r0yxTVijloIxKzrF9HmuZ4/bhDkEKrr0uh
8KBoe2TVFFbad8rQXbxNFDdEHIAKIgiXbF/BmW6BBkbwUeMmw++ko9FVuFr7pPbV1TtgZXwrW4P4
xeT0ZGj310uqmdYNdNWNrmCC8WNkMQqKmtaFcn+sDDohn8CnWf7DUtj9ZOFCX95Zt9Lxd90xwdMU
w5bMH2cuHb4XhJ81GAK5c4I5FqFnoCeMsBnnG3w2wGLPyfv+ukgLKtpAZaHc1J6CU/uHlIldOe7Y
TQO44HL2donnHlTH1NUmbSFWI2RSxvKxYE0A6HJbCLBs1iBLDUDVkDH8gNsSRtkhSaGvaUAPe/81
67cGYn1geXuQbx0yxqbax2vI8tMXJAqll4oEFk65p/8ioPKL03eLH4dSlT2CJufJSIiSzCnC/OQ1
CnIsQ+hIHgtAauDjgrlZW2mZnPBmX5CjiqafApaVCFs/eH5GcxYXrgLL8PWYjcC0Hgaq/lYbujvh
fI13jClZ05lnNLM5eCRWbnvNplTey3wvhcNYQOX4SzPZVbRzRilNBqj2/qkQUFEGcU+/drXjE8iP
fdtes2SAyAQaZldq7XhUSmxdrBwaQehUx0ZQ1wuuj6IMMWExI2O/k5q/Lh4xbw8Qprk/OgSlz2WD
sBaUUx8BbqqZ36CHtWcxzL5e4RNquexL/mKxBcNd2FhE9mC8AfBgvgcnpclUCfp4nD7M9WMK0yQB
JAXr/SB9VqeaEYTu0qkWoIUdD4y+iCiDqMf1kW6ukPd8rAlGsSjaci5YjB0yLqBICf9BnmUQoqLu
hP4VJZqXczDdrD/azgFQl04DHjuJMQsz+1sBYZfTmbbIMXqXK9quGkTdmeisyYW9oDDAUfueKfIk
+WMUkwPnwp77l7IBF+nVWOc+gzDuzsiqBg5TyE0hkU+xCn9FUhSpYXNecC4WD57ZG4gfzSBn5zMd
k7kVKND9346mlPKSEkButiR7omVAnZAcrHl3fY6B2eg5Ju8xGze8x3OQtot6xIRCBVVu/GcNWebY
yfQWnzbXwafwIK9JfBehKN6j8RcJIFG3BIitkXZQWRiQLjwJTBw59Ra5SsURgojCRz7JpOjimCPA
nVARqE4CGCA7KDoM+HtBEck3viz2ZmJRyJEgbJYH7EqP2o56y9dv3cfn64svrSDtQeE5iNmxxbuU
vqrp0ePSnjbCoBFQtsuaSyMQX/iHwFSHydHkPqUu/TctLh0sQJ/uclyEB7Qjjii+4H+hbNCwuDX0
nS43faEQRIS0GkCaVdumPviMyM/BAjuG5op5XhGlAGgtGlZ2YsZQgL3HHIGljmjyaV85dVwOuhfe
VUg6DBpC2aemiC/JX0uAGJvXoLQ8/rzFULrUGL7YwhxGnnOT2Ei7C/ylQrFCB9/69ATfx7iky0eM
RWc+hNhzurmMB+81VCYkRROGhIUIdIBVoGNEYUIETz5cdTk4Lo6MBf9W4TxU3AIxOWR4MpaRYSP6
IZeQF7KXkmoTUL12fNPEIwLBZpPsxtin76wFjZPmDPZSnbGBGs70/3KQDEZzC2OmhxQqvcm+kHgM
ZD7QheIjB7KYViid9h+htiwlZEVBm241kD8Dv6VzqFkB7Z9yhuQlHbeBQXOe+RXtpm+ZK/M7oFfq
IaOyIHa8lCLVOHwK4qeXHEF+woW4zqXdq/U+H+70zSs9fMAYoiHYI+y23QfNLyAjGAXLQdQHTzJR
2oGCeJ5VA1J5nb8OORN48NWwzAa04FE0JufKlEbxcvXFwsUmESjF0cApT+5DN9NoMTBHAhhYDLR5
Emw9ohRiL6mFTezdej34MrB0YgX1CjSNpA80cAgw3AL7m2dq6+8uXvUzYPhCHzbKHEr3vbDKkcjn
KZCOYHsNaKTxyBjqTG1cheQ+RpSf07+CR48M2wZ2ftMg/s53kKOadhDf7pfyEPFDFrO2E+mmosX5
bpDvOv3q8EW/kh1w8ajOFlbdJKMRuQhBTE9fVF9gpuRI7aogD8pXPpPASj8VQicKDeIpImXY4UIn
8UUdtcDOiAGVQU0YeD9HkmIbU8o+9L0R99Ok6HwLCoIBeCRbFWui76R44+ienC4anPrcmUFJ3YkW
7TMV4oFyhrMpCScdw6QUMU6ypYXYK9AcZPLMnVGVDUN0buD2vCAXdCJU6nuKywI6IOY5B/oy19Fn
pMClpPj4CtZjiEpU6uhAj/n0CzZ0ZufHnfsR43xe32VFXlc1KpNhR8wBM09QCQf2xtpBqfKCfOTs
nFVHdUZV/wQUZxeqQrec9o+AyhXxTEbMJMvVZ4JoATqMR1cbgOfyRAfhPdM3H6wJFoIAhwhlPFhq
MjFZNJOxQwFhWz5mmsc46rjHhQ2nQn1GYGdLBjNIF+C7NEYPTr8b6x569PwxfmzpwB1h8vGQ6hxo
LuFVe8hwXJbEyQ6SuawHdTO08EA+VgmQhMEyNenwMtNjMCti3uvuF7QPJ1Ax1AtO+tABNwP199Qj
fli1dwukspS4DfvN7kZsfN6N1WxrPYJQm+vJvKCgYrwSMg4j9A0wGHvxtodO63+cM5xBnl0jgJ1w
Yq8lJFLmzztbPKN1V/rYI5+vEfnmpS9g0HkvSq9ODdTX5E3Bt1KYA/mK4WDLz7lQbS9W4fBig7gA
nEtBbO9yaRQxmaVasY+3QcyuQqDLg+hfMYHFpPpVeUHlFhjXyJ7Cs1h7ZUS5vjC+izIafUjJEfsN
az6CTS8sl9ED95QO0Ylpe1sJVHMp1TdbO4qVmhA47Bmw+PPXax7NI2kT3etk9/qMc2Ol6UGZLOQa
QnjDHJsaHLb6LkEgK518oRxqqg1klrYqWVTU9RbVub6opA3Yd9vcbAkbEbxkE40ed45Mr0cxQEKy
KpxTqS+6+iS98OYDeGtkHsHqMwMrZVC459tJ8OV/DOTsI0gqiBWqrkcXPFS/vrz3BVfTFuUFy1bK
l/SxVf9FzTjFEgMKmo7MdPZUp/yW6Al/Om0vMOHp00uYw4LQC0Mm9X1DAiQDdT2KvXfmM+aHoiw8
QZwL8zAUA/WTw+bpvRyfRF0NiTpA0HOIbBqTJZ5LBgg9IdV7tyWp1yH+EtUkGoFUTBZi6uqS+CFU
Zqqn8Tp+y3ue24h6JnHferE9QPOf4jCJIPEdv4xHenigZ9BQIbDKAp/aHlVlq3rw96K2AlO1PeyV
FjSyKjJNMWMTXEDGGrPfM78vAuXzw0jlBiWWX2FvhBHnEItAUz0Fhm3uiMQiKAZIN6gO2HJwTXtg
5d7/szKxFhi8ngAzmWtK4+WVDEPEPCW7eubDHD3g63hGYN1JxrKZS+W9EtGgQoel5MqTgch2xbmn
PcCRSqIZBPVXmE+5JkC+9As4Q/E/sGtIF6xjFLYAxbDR9l3wLuzditBmORdB0FF+mhjQBJqCiNSk
4CvdPA4KTKPUn7H7IOgYi6UH7UBzi25ZYwIn+iI0Mjv8nooxZJhDYbjFMzBJhAOu3zRL8wpI1WLD
RLv6L8PheVNFozts1mia4OTFrnDKwQF/ulm9TibvKZn7YtoD1BrPnfDUiYcEtfFA+ctnhPXhcdv2
u2iaw2cxFYjBPYzemGV/yZEUJt57hdbigDeA6DpUOAmtJ/zV7bMzrvYfIX5Pt0bkwClCA031iy0B
KuJubJiCiAORCglzJSp7jE9vF1QzWlXYmJ4TuBoqQaixBCsAucoeeAm2Mk5KCIqUi8mhEeq6mhVR
NHMMMK2INOGNdEKymgp9KjOamQkGE8Ti4WOSTXAZwVzhjaOnPEl/Mcq5AbpkKtLiLYAdK2Mylcc7
5yPUhLbUxnyFgXPg/CE0h0x8RUSoOyfnBkr4PuSw6ERBQFUvy4nO6HKiGobKWTtwMZG+/kfSeW0p
ikVh+IlYS1AEb8lBMMcbVtmloBiQIODTz3dqVvdUTVcpEvfZ4Q/1hTo225VIYtxA8RtAXEsmNweq
Q2VKq1NdgLlKNLuiiygMHpslpEeoavCfkF3JfCipQB9oPlDCrlj+GJGOLw0TPTGUGK8fuNuIA6VL
mG2znWhS16fhabRhEzIlLEhcWGNcDr+hZ0RWMGTubOYoj1K/Bd9VpaEBYkGFeu5Fh2ffA3GQT0ws
Mvzp6F9uvhMHd3tgFQxHGahiLveLIynETXIKGOxAcHgoaHuMmTz9e/YoYJj0IIYL0Un8svhjLDKx
SPRp89HYxJEcnevf8W++AS3BpLhApbUVgYOBDo8i6A6dgq5lzid8KNKrUIQQpE9INMJKRxZmaNxK
RKdMmLqJsQv6ozIOwzbFHXdhc+yplef6ZbAdYOlXzMb+wH/viwskb3p12P2AI09+mS4R6l6ERRhK
pctz+1CcmvEqfrqwvM3XGZUVBiTgOBnRXBeviAK9cdQA3CT51G/2FVnwq7a7LVBnENO03iAb3JQI
RgQCKVdiq4ulgqSBiPOunas3i4IpBLc96GLuZZJCBBTBblO9kU8xPECjekP620zE9A8WOsKivPqO
iZtxA2rGG2DLd/jOChK7NrCL3rr1dosTGZPIA4/+e8fTC3CJvn1xvrHjxI5DNdNPkML7tXq5xVgG
r2mhPUlBmM7FEEOoUdmDwfrmdYyxFjLq46xAIP1m3eYxr6b5mvY09YlomdLKsktin47EpYiArA9c
AjkGYEh1xwAxYU6j0W3mAf6Y3YUglP7eXW0KvniyZvhQRwO66cbniGIGTwdmw+U2GdkjOr3cJjgP
LPhwWh1AR5IQ/RlvEt9DSj/65/RJ6vltDjYS8C3ISXh50BMJNWTVg209R8KDaMhFjUX3dn9j6XzO
qN7znwKrGjxxizURiXeNI/X3eqqBAf+Q55I1Dg/g6VKniEC0FJxb2Wxpq5DpyyZpFS2fwvrsYfbx
0YieoGI3obJccv/QyX8vlA3Pwf1XWqU//fKDjNv1lJ+AWoMXHCzw2AwrZHBfxxHyG7dDu5RO0LeG
f/MuuE5nmeCCEBu9UhwaJFQFeRCv9NABzzHnTky5NYujnsbcbTBftHNxVFB/k1fsflU6gBj5CxYa
5ntBuK08QnsOD5fW9B/f+4aCYo8AgQXz/YNxxMMBbSr963lKufcUJhcOJFEwLvMSBgjbMO/YEvQ4
NBHLYQz9dWmbC91aBJpIV/VNA9r3pC9JqtXfL+KK3NFoOzHVIGNHpuzP2Dw5vVYU+1PqA0I9cjc4
scCm0h2y9BuIORLVhPLNAr14J08I1ZdzQ7P+787jLoYIwPagtdFJmwvDK5R4GD/jqJAzo7K+rLaM
zYCuDMyRZBHacyCZsAHAAXcmPx9j28sEvrfouOk4ivUCGUyNQuXUKMEVxnTukTbDipVdpXTSp1tM
ZhQVSSRkEOLJPwK6OtnIuI6wfgDB9kGdsfbDFR91AK3pL77eJpWDtiaPzy9fRim0R5j7Ia2/7lFZ
p/cypNlhVk9cYcCrOKh1yw5Y30y1n10IrBvMnMRNnp5KfO+pHr5+O3LeiQ3suKvhAU9JfZ97ahZP
ARAKPBZYrszy7KSYM3ZmRTKkBW/oo6svqC9koFIQV0L4QSEPS2nemMOzuh1NJ52JwxU2JLzpeZwc
UsTfG9EtHKBtwghnK51GZ6paACs9kD3CzvlLSrjvN7e9egIJxG5k4FTQDYKk+SUUWa+cTFWkdd2X
mB0AiLwXlnqb8YwC0pKyQyLhEUdwA6S/znMwkEKuh3Qx1+3byEN/heSQdHG4Y2NAWlD1wCCH1Imk
lRSV9JKmIv8cApBqYETQfjfJi2lMKpJxQ/kDVGbEGuCXh4KuE8nh+cN48kS9XgKfLCwNMTVkbQQC
yOYrO/vI3V5h/IOFvICctefkQB7C0rZjzFG/fKkIYKvx7k4L6I9eSQ+uDio4IW/XiAK0KmhMKiIB
/rztgpM/RgHBJ68FoohjZpWHTUaRxyj25XOW+EU9jmhdot+9Y4Xi+IEWA/0CioAINuK9fAo7wiHW
6ixfgHckR4Q9WZDBssLpNqvi/6aapIh1wU1uvYGwAU8mM/4TKwDGw96wajUoutKQbW1O3+TlDXqX
F9PIJGvlPHMKXpnH1+pMTszn8TndiVVy8rX4JLJv3kxCxrHzkRwZe0A+jgUodQIHV0yclgZxbouO
Lc1Xlw8dtB6lHBePF954OR+hWn1jcbK4BkAtMi4HZ5lHmxEoMIoMIojHBeA0vM+yJ3xeodvnMSkV
XgVKSEeWLdxX7ArH+uDtnE0axQBoM8kS+8XyBTqb/VUtfkg6krXOKPVBQ1EzoPlAesnOCljHHyCD
coLKQfyksbjkqM+xVyzs0mcuXlkIxAZ3A1/p+AhFLe4V1eqoIOpweBI4ktLlrfyeNQXECTcLH85l
UzDGQ3v85VHFcBo0+JAuJw0SLNnJDMgpfzXatIDjuEvPwxO7Tf2Rre6zocdrqNnAObdztv+tdrQ6
z4BBcDvPUJl/IB94XVCw8FHlTBpuhm848saomDJzUXdAhvtoeFLv6/uMYCSfgB8/vsENTK1a7XKW
SUAvQwy3SJJOfOGtAGWQl2BFy2k42Oh//Q87BoGs2FRAz3rl5+O46LdPLWoLKvhqg6tMEw6im/4H
KXTIhJBt7JBxCDkylBMzmaHEisRsRE4kEGuo2gIYWJZo2xILbRQ5mLs0V+QW6S7NXlEVAXrbAXbm
nDBeovGGzFO6oDrSEJJvj4+AuEGRCZjxGmn2jgx+uGB+mk/J4p9bafPYo0S1ywFAAu9VjHcs1qUn
jBmAj2eK7m/i9ls2rBhAg8Gt3NYiMwDVMv+KGllQys3HQv+BGnIjwwfjLk3TWbl5ci0kc5wCnGau
ZybXWRYhybzIl/jy0PpkeohU5SPQ0I2EmUMtR22pFR7AYSQr73a5oprsI0YfzGGy1HpXG0Yjs4IQ
SuFY2hCyA6gc6EE0x9Q4jigrr6uO9tjifRyd27vNeUOgA4JFBwCIgUqID/KV0uNUoyk5cVDTXNC0
ZPiBfBJcBFKRR4F0Y8nKf1TosIIcBVF2i1BBxat5OMUHDrCkp4CeZ/F9WpSaGuNGBB4rVwjKfVgY
rPzB+A6L7d5PC/f2j/w2e8Jv1/WQ0DZPZP+lOcWcJ/plIzWQuc2S/PfhQVARLqBXY/bwhsgn3KeK
Ek0Y4P58yK/mfVyid/qZfn5rWcBBS/Q6GYnBixlGIBgpjnmmALk/Nu3gSgdkAt7cYSHjI/5ByWl/
0PaK6VgfqOoP1D2DbekXUxQqkiONp/6Cp5JVIW+OaH+2IuLfcij25QxAJaATb5JEOIdcFPtNhhzj
lQFZihIK0/ElIFLt3y1F+/VdYPxX8UGV+yU1hOzmDj0UlDOUP9ofIQbPcwvqFDlhOxcVxHMFEJM1
7Fis6GaqFv0tcJs3MYv6+qKJAoR46CHesbsjlZNZ7yOB4PaPGESf9CxWKFI2BmUoqtJr4Au5xR8J
HKhvxrrlgI9HxN0BGGbpZzRMN9quWxGeeiL0CmFNSCjkgkv9UgERaAgv+lmI9nZT/hMYfyIfBi8O
awfBTcX5hYYFh4dNt5kVPl4Mf3FTO+G/DaprBYQa5jga/wCe4vxl58vRlviKnBqTZfxDMLCPmap9
PTDagnEgggfWCZ5ch6cSTsL5HRFx6wYPKVRyuMX4uu7PTKrYld0gwq5ykWEuQF7AiiKuC0SNGRQH
QKBcEWPoKNeFYn5m+jYN9czHf1dgiykG5kMQp5wuXXB/1P0d8PuEVDMo5uOt+jFfCwDKnGzob55y
aSmznefvVXE5RrIuNIp0q1yzGpLlQ7tHzhVQOmyv8UVGubWz+oHHrZt74oGeDTYMpEW5dfVr6OpM
aUCgLSA1YmVFz7ET4O0VQR4EHUENPK5ksYeax8T8Cn/NY49B/Qly0lsoCn0otFVoAQmNoQ48Lv0N
qliC5s3pWU8Iwn8Q9+bLwvln9MCDaQ/DiQPIG5oDIhVfn7iaksNDxTTXGB3QkgMzyECUvlGVs/LS
EotYAHiGMLpcgp1Rk1mx5jRwVIOIfhpA99a5htl+NLHvHSxgOPoNorOlOSMLvc9z4VZ3h5yFoiCN
fBZFzABc2ks5kGOGp1wIRilEUvi7U/RuGWGU3D7wTIDRgr8msqJV19LkmPgvYUpAvfOFdni4j2Gq
2sg6UazR+DrQk+g3ZADkkpByXiYgEXmvjDhkfqKfOR0sdqzCJDaPYyXupv6Mq4w2b5c4KxNXWZbA
UZK0+3SfAkcOwVe5jJxcAPwBkCYLWyWQ00LU9+7gMyOUar37KiXW4ojgXKNXhEcRgwlrTZViOktA
HPz5eCTaxpJEPgSShjwd1fZZbPrtPlfcv0glNtg7ZQ7VMhvPUJHNsAaDbuxRZhpnUOY833yboPsL
09ngFgze07GxOyTGZvOzmf5DhtJk3XWhTBmQvXPT/Rjn+ZwZDw4cZ/o+mQOXxYbmx8uoBczSUANy
dDM146fxbxcgEm3vkCvMY9hz5mQWjfjWWTQiYtCH3L5MZo0RkZrMDTLQ0DliwuG9jdPb9GfR/o5j
A7o8juL2SN1s6YOY2pSvhoQfAyMdaBupk9mtt1EsxXtYfP7d/riFK2ET8fbg1AXMV3xQJAgqpqGA
dgKq90dbvC6gx5z6r5390uTnthuMWfsBknxrOH42tqwTuhlWXdsTFWSHzWomLia+JCZPDk8F9+dw
inZPHxOfvuHjnDVxJYdKF9CxeZEEAodgjnrKUI9FpYTB6MCApQFMh+jKPTFYthsypyb61uEA1Sgb
RS5gD2z+p/3RqMeJ0AQjRBoIZmRXVPzMAfke0MPORzTTbbaEC/Dpff6c6BWhokX7KDPI5B9n8Mzs
BaxHkVQqPBgb2soPdJP91xGaKR73dwRYYJO4aph2NqwIkR3ueNJYnpXN1/+2jra7D1Hp1inLFsRF
1CmxMWFqGshrGGFwKwAMV8+gREzmK/C2+DepIGwwihPPJBzjj/DO7fbfVeZWgTrL1k8V9ruLOPeE
EaFTxZroB36nw6lGKcDUKTVntLeJNhzn88QRflhhqahiWkc6+cHEmAvX80n8iOjVAFkCsArZCh0j
2Ay71xHsuHf1xhehRQ2wZQkL+DcJmOYaZ864OXGFgkXlSy4DcC8xAjlWDqzbD3TouV1YNYhvSL0g
OUDVQvoS17/CYZcwhZlMcJtlCPC7vLrqXaWlrkLUOjNDEMRojQ8BV5fUk6/Nx6OgU3wwDJAjsDhA
fyudFrYcQOy2cfP5RfJiKcUc2xttL2K74Qt/PnR1fAbD/m1Zxl1UkyYLd7XZ4/gGQj0OHjGLzPQR
j3n69AP6LXTurrZkdyE1Zx4QUHAv5Duy22BGkOGWQ1RnIVKQgLKcwjaCMXhDmaxE6pbsHhl6odHW
Rtm/p9PGI/uDfjnez65iU6+SLYCqQTUuoDsIvx1bG7zP/KE7BJkBaIK+PZ0zbl+r3VfY34DKxL5m
NAdvQDDJXfQXhMOQgxFbeGVz5Ar4N+AgZUIkwUjxgQE59oVz2uR+hnMShuQuauZMrNNNzV2txVfQ
yLhD8HNeZ7FYxchxeQyuvXwzsZ8hc1YcbgCHmRi4MSZLXeGsJLb+8dBIJZxNhAgb/9aWEyI4ANoE
HAA+EuK3lQP6NtTiiT2YJ07idVycoVtNl8PlA2/6j7YQJgvFl4G1dY3S3NaxEqXupQtBYjNh0aY5
wFPJ/1JQKfr0zePODK+xVH4/o1Sl8BqoIjZQ/XxmrJ2AZrFoxqlHN8p8xk8DuH2pTRwZdRFVze0R
gUNj1XoPnQzjBHgRnOOP3d+YRuGebRdVCI2AfqqI+fRwY+HZIFp2qc1LjDUlqPhO84QUjXGyx0Ng
sODnAarotHmR2BcLxoy/DiXqJfWQz0VYmUd7x9EkADxErzkEe07bengCR/Q5fZDjY+jzwRKPaxyi
6NWiz6PcME7+ax3QtBU8qrT1nuDiRlySSXO5X51OBgnojW52Sg3pdaWJgt19f//yyI47F+YD8JMH
5hQUb7p43NkOM78Krwc4dS/yUQIBIjnPFT6p9KkpzB8UNmRVTLtYN47kg5TmoqrftDGOcKwogCFo
ebMaSxaZAxFfGHnAj6z9q1Gv9TOnm1Ua66l1C9YV5h3QDwtkFixWyuH3+T2eU8kPGRytCqG9zZPD
RQDG55AouTyJtoz8ILg0SprKcFSE7B9EGxiteCv16GbY4J+HEtcYiKNN7pQOnedAgAvbzSPA7sBF
j5dMl6YF1qI3HklEhc7i/kcDyPtwUUniEOHXWGwJ3uue8oc7l/nDuF0P4JbV1lt/b9IpGKvqW7gt
Pd7CBSxpF+eakIZ6zs1WTukaLH2zUOkAzSrqUFhVnhSPfOqH8UlC1zjbDKgzlurQlX6YHuM9BRcU
winAJTgu+grUz3hNuH39qufxbrJF+1k4e3Tu64DYAJw9He3oLXM9KbHRpnKAmqYzOl1UHOgbILwh
y+jH5WDqJbuEeh00qM2pDgM7pWfyjhWPX2yzpRYo6vI9RdoOPgCBhSpZimlBQ7txPijxQ7CI38ZM
iNbf4uQf0u0MmO4BYyowPRpAy8pDXkVCx5uqTfcQbNHoU6Ksty6B9aaotIyatVxe2itdgRp9SYC9
yo30Veexmz0XdMLvgkSmig4tyMWYvo6nV+Z7paED5H23kEg8JmqSv32uAQh7rK7ijx0AqDskth7K
W207omXgXNe6QULrYEy1esyeQTOjS21gJcifgvKKS3MzAvGlNsXPsvBnI75vSi4Z339KvmBbSPqy
edr8tORf/PCH//2R7QRCNO6MbOXxC4PKoeds/vwM7ZjJIE7KJLEzpbBolcrRczGwqhWtKnhhs3Yd
rDLG8bZEWxdmufFI3Deczrizc2Wuvk3dUfrw7Xc/1OFImzBGYNbPMT6uFirfWWlWvjiXWDVdmVmj
D45dbruDkH+lJ7Ehrz498V2YZXSGgH0Zmjtxn4zpELM1dI/JIo1DhsPe08SpyBk7Ha6B9vARVP5o
Kl3e/suvLGWvewMPK5U9zfaRU7vKrnSZ3Nr4goUjSubpl4XYqEj53CGg1ADQKcoc4+emm75+VMWa
MMm9WuUMAUUWbY9YwQj6WdJAagc2axsTJeCxvzr5OTK4NgqnNWBioPXkS4cHeKwnDwspyfiHToK8
/vjyemC2YPnIFB+0ukaMY4Fwoh+K3NmXKpuoQo4JlHR9vbs0pLK9SheQVhTCaCb9qPRIWQkyH3kB
/Obt6zWg/FzDdqRooo3HDsp4TKho9oh5HwmAhkLldalOKdTpW1JZNscJ3WH0j+lGTumacWAANmRa
q+PELhkQd9lUhRk0OJBioWEyhwqjeDrlx79SxQkHIZykQG97vLwx+KgWEons5H2DjhePtsgZBoML
vCeWd1EVsHQ2jMqFrTC1zeh3EgMkxJ7BT0HKmsCl6DkBitKRdP9BXcd6nQEg/kM+8CcFKU3Oim/R
MsPxRrLCzhkF9/lwyiQBKRC0fmhODcHgIb31cNrt4CI1eHcJcPFHWEgjlLcWusfk/Qa4HHWCuDGz
YHSPP38/vWW29u+ueyDqUZXEIJRBuo0AC8NifGmZWl1K9N7emKy8Hu4CbD7wqaJhYzLz2OOLfsI8
RZHkTr6GvCRTDORfD9Cvj+TdrK3a0PvI9r39bSZb8NsnIm9MDEZ8e5wGCByI3OEsnJMoZ43ZMWSa
4FqULsR+rCyN/XZBiwlTrdL0mpN6YKwG4En6TfBVQyfitgEmo4E5MOV5QUkDmpv53d8Isk+sEqnM
jb4DPx2CXvhm3h8XqYyHm2Ix9obbz+JKqLCxErZlV3ibcWMYE+sC4nQtBdrPE5eyxHx59+kT/wKJ
0Lp94LOHI410ddoNd4zEzMQu19U2W6NJXFijBQP2Yj7A6YV1hRpG2k1Kd0RfhsEwdR4QxSMde0sm
geBuw2pQuFEz4oteNJE+J9oIH+5b0kF8ioXjBjBT5iI5Akkv4oEDaJ6Mlr+0QjtqCgSzjUF67nbY
WYKl4bTid/KFgsBqsUjmI4wkOBkt4geIiznkGsB0/Fu16nYEFBqsXwxYSGTgQMom43TQFAB6SL/p
ZLEPvBGxdIA+2KAUQbf7gm5OhakugraIyoE8xZFkLVxu2G8daicEsZbiBLs/wNk3HKERe2MH2Eny
ni/wBGkcMLEhoQrS3mWkw34lN2HYSn5FWjwnw5nE9Q5yBKs2bNB+zsQdUC48HKg894k1WoPySoCU
kByMf4FMA6OtEWseLgeA+L3RL9y/w8TMKFjWT/g0iXe7fIIP2GlMR6aDmWpTaNKl8J/eNwbG7/9j
AwzZIywpMTdPpgCHR+u3BXnObw6AcvEzXVL/cWS0tojVYAC8skDCjuQWoRvn6w4X32CE9yhdYza8
wh8RaTd6+E5PWekzyQZ5gtRaPpVRcvRfe5hMk02P2fEXS5nq8By4t0t1GK1A7w5mGn2CbKci+rD4
xk+vn13NnTYxh0dKxgNxyOznozWHAD7xN8EVneMBBGIDw153C8bocjzwkdbbwnIn7g9dWsnTFL9O
kcqnbo3Lym2rzNBLdFS7BOYI9QgLIFPsCXwQbdMtSrvjfAHwZqXgYBCb4HCA0Sw0NNhAUmFZrmGF
XlkcF2CS2dzmHWZ2+bsywgkcsw77OkXvAx7idYpKEDuB9ow5mg0gKX2DoTueAQMXJ035hz4PWIdY
ihBwBCEOaOgDEa91ch/trFg3Kiq1flrGdYwunPcM0Oywe57Uzm6nrVX577Xk/rys0ryshoZH7mnX
1scB0BqAf8e3QVo19mRWTKtLbe0HJkHXzY36kJhCrwaGlCne0iFW2+0BqqYxUROaBGS17cditi7v
mXaOXYm+PDPY55ogC6PU35dOak2sKtTNob9VLUbIDnhHH9UkMjSg8BEEh/UTJzd+EoDjd/ToZQ+W
4dUKgomrG6wDNOnMEcJ7Y+PnZ0VbxUEnYoNAykHzWW2m8qGwAIdtM5Ch33/y7G3Lfmsqi3L/tluT
/NxEc9PFHfDms3+zPL6vVQ6Ql7iNreE8lOFiCGvK7F3Y2v413i8ykQppwQ+pkbGZwthCIgnJKwPT
Al+YFK8Wv1hdBMLG80ZU16yEdU+bvm0N48K3rbjVZeyWeDM1JKBHZN0cpOiRMhWfhNcljSKyr+Bq
tUZuhB9LxmBSvIgJxF5DyGUmlMdZKsT2palmISLPMcOXs1b0F4HZkiNaE/8eoX7o03BatCHXwdPt
iQUqJXMlZzL9hdnwZG/uqMMmCzjFTJgQFPihx2EOrM3q8vt7n24vl9z5/W3NJ+6cEDfEtY5677Ld
cg8UkI1rR51p5CdX4zlNf76spyykHTuMHLHL2L61ZUcxj9KsnFbbO+e3st/2GMCx7AswrzbXl+9d
tavCxH6aGYvTAtV3SIN7mJ1SVFn1ZcLX3AeN1juUrKss/lwamHbGcysQ9jSqBYuIx8Sv7TdXot3D
wXzQVYRQBLyK+x8NVdVtHSkaz6So2T+mpQ2jzEDq3OkCKRJGt5gRX9CVxUqPGJnQIpRoVLwiUERO
NgPy4jFcIuXnUSvtZg9UmOrC/PuQBG301oG+CUg9glPsD/ZwQ5Hp7P+JYDbmgWym4FjJBt/+PRZ3
yWvagcwJZH7ZEfWgWZak03w+KiXWeE18BGgz4B3oWoAzepoobj4Z18GgAIOBnzNtM9EyUJejteBt
A4zfgNSlxZAjeJO7pZedBK+aVlEEYxu34e+yajwUQ64EIPExhA7u1YS7FYkfT46ZczGLhF9DlDWW
qZusrj4T/x8hWxlDYeopaR4+SCoJDuVWtE0Pm6H9/Xn/YzDnncibjbNCP6j69/6HloLEP1C/3LGM
DPAxB9vU0/tDgYCdwviYqRzrax1Ky4wpU7aicYFoG50U/HJqbxizOoDq9rUjOjX+yDj8kPwE+izj
5L2mvYM8WnCQA3GWmV5FHa96mCyEMWOpxkIT5t8wqPCpnir/0vX9p9iSsVOMIUHbW4qDbrr58p9x
EQPjgedkbJi8mxf0agUgfYvHFS0fklCaw4xB3B/VbOafWLZpxKBIhEIVnYiXSapF6pCYGF0zoRTs
E6Pytlw1GsPUy2HnI8Ty/M0O3RR9xCWPAHI/a55h6M1oFsJmk2YFareahV6a6Dla1Y9oJ4upGDEc
97IOokxqrKNZFC4ul8a7o7B2tawyWk0ICqFKPteJx9VIMHvRF3/R9juyIRwI216UMYyZ6KsAn8N/
meXfvIeQbvxiTZcnlle0pY2XIYwJ6nMfFlEfpk4SJ/aYolKJweX6xIkHcMe1zpkRrt9rUkr8WUUI
AZR2d8kcrUbYoTQhsBiEzxOr3UFWoTSFDrzR5myAkMeWNAQUddNKTY980lvIPlptA+KANiMvVoKO
dLjd6u6b/yp01YUlIRNsvFhZJpD24SV72UHiwFgvU2MnHlIguGNyBHXBEofh/Cc4Ayok42VD9rHw
3LlvsIYAfiXg1vvSQivv7SFERN3tKosbSM7KHs6gPRh077GzIQETOjDfHR1KjjLCJ5Yfi2SMdJJc
+uhEi9YDNtcYofCbP90diTna29gvWoO1JgKbTlTPjUVvbJjymYddadsBaD4qQSyJZ7fFBaYTowB5
BrdshAOvCIR6hCLO8oYW3SPcpj9iMRq7sEs5BUMjFKtiQ6nSmio/Kqb7j3V0jOUAW/GxtWt5rMU8
xcWUgrZ9g6PB6eqO6B9eyfVyxmi6JVqgw0ifFiw6Q4BhZn+AKfZL6kVqApaPIYiOa2jioY5CXEiI
BPwucRQavmVYCIHBIsSfPBaRBcV/JnagCrzy7w+IQZqZyGu6HTksGkEmmCNTo6rWLbQkcY0brcWu
kLzEGq7ja/ppp3QD+4rd1Q/lCdwj/inP3ZWA1QC8Xevr+05f5zdXGi+gtGXjYDye0u/RG48gyF/6
SYPDfaeWSPWKdtyNMKeobP+j8QTSsBuvmydqb5RT6PPAFEP75LkTfwqPVHfkK3OtDPlDgCSB854n
CGovOlk3k45AjXkSyrhXFw2K68t5fWx1WQk9MRuY4GjOu/2Rf3Vhbg9pJBcIutlsnxOK+DchTgIE
h/DLzaRMhqNLUjK/DVg5rm69y0jT3Tlr1j+aznGxQ+fFv0aYxvBarcfkzKO/eIfbhgunmfxqcXES
Obu61JZ1OJ6nkfiKqxs/QXaD/m7tpRFd4eWVzjKfjevHmdYVLGeg3M8TEwixZ1Hyiw+cPYBsgh1h
sobS7rfYMQ4NNPRBWyIpwPhmznXArJDGtm6JJjZuAXSdjOFyNNds+s5WaVPbm4eJCw6cJpHVDSJO
/Qo5JaoW+reemPLxv5MlUkgI6c6I6r5ogUsxhRdNb4r7uTgDQPc9bEKFCx3TID7u4bIDmrBJS375
yGukz18RMjJE37Fh/wDLNO4BFmHWgYddNMqVP6ZlzQVM1skv4jh/7+fEcSNBJaxDrCZtHgU4iLrQ
WldaTjeY9nST/HLd6K4vecdk+fdhdThZfkLA1Z8Q7Cy+pDsu2nDJDYqcjluccpd3fsIrpfOGctDl
JbQouP+hJAo7RMkseR6iBAKKO1lygPQ/rNoTfnK0/Q+YE1rUXn+fX+wmy7EPZI7Tnp61hgTjE+IT
Tft0p885Yjs9p+fiVO/KE8Tz9Dye55FGC2d+PeNOt+ET8+GKvjqbKHca5sI1HAw0Uhlt+ynZ71Ks
pzD2U0YBMsvSgTuJv+w7W0lpP290rB+MuqjNGvlZhWHd7Z/8OfeUWok1ScLvdzmWsZg6PT6H9yhO
AL1+oLLYUjcVswQeKVIPRnZ0Gz9Rq0vzu76AjS+1v3W5ekTS5/yFfQOLvKIE7YLBbZvqNp/R9VPG
jI2cmuNi01KS3GDFjZCrC+/3Rfe5JL6giuu0lBE4dkEfRSC/b+35G/Iz4L4noNc3PoB/z78elbXg
1JyXlLvJHKiOzCAhcyATXn8rF8QDpGBo8qyegMRWnC5GQSe+lCOfr+nxewKzfhss8TinBbDQX1O0
xlffULQFeuAo3yIATgmQQx1DScPglpuVyjwX2EOman9QM7DvzADuM/B0QPEe2OWlqUldfw2AKoIs
lFWxI0/mRSm4gbhSY8B+E7TLQIeH9AWaPEyPKCM9cpv56A13W4F/sdkxHiI6okhwgcYlB/H4DpLs
lYdsb8i9rgV3h8HDVaHRQHcBHbzHHoRIlKoWE8Vr63PotDFoFOVnpo0TmQwWRu1fJ6ALOVeQnJiA
M3kdwNwacfc9zs/EKkY+4jWWOvTqUC1sVZBiD8RooPwkawxE2Ab3Dlo9HbOuNPiqx8dmdBh1bs0k
hm4FuRtDpxE2m5xcrIU43JjOHLMFKcf0mqlnh3Exnh/kR68pAlIjokbI80z7nHYGLQ4xjKH4ABTp
0k/npZqOUjpod7CM0oUxCxOex5n9uDmwsGqOmRODNoamRiNSeIJ4xDVhW/ligqADjRJ6kH/yWAxn
FIj0sJB22UqLEzjLKKxsXvUsE3H0+7KYITyrkOEzhLO3q0s8/exAjRwPkoa7QRfQfMFhF7Qu7jK0
RHiWWQk/dBaWRInMIbNuCyO7DH4ZQ5T8paTuWSGHaGsgPuyoGRokkIXv9Jbvo3qRl3Bt+uxfg4XI
eMskRuCGgJNVm+rMk4oMBZ9V79RuSlT/a/bwJMx4DjlyGNGvl5NGVzSWpKWKqNgaNt6Y13s89WOf
M8RJ4HHmSvM4I9TVoXx3IwS6zPFZKl8ua3p/c7MVm4ZlXe/we30iEBByB/FufkssJMpwI2CPG9OF
Gj2Xo9bgaU1UbgOT6TMv4q3iKiG+u+F0HdgJ6IHEPYJrYj5gMs6HhU1A5KbiX7AjU4950MPtqlBV
MQ5HNnvGlWa0wvP2QLoNsuuJR41B2mfHU8CNx51Kw078mnnVKAbZ2cR8OB0zFBixISQb4SFHyouG
nxQXMCIRHoGaWAi4Ac06AM/sIlv57pDfMbkpaJLehxvi0qP1gMs+NjwpkPM6gFTZCgUFLLqBKfYu
IYZpoicx8ZKvqJCHbLk5EyBkpoQ95OkMapwPfLpHIgbP+eSQH8UOFc7wRPuPmfuCf743MP2YuwOd
yHjIdcHU6KQQc0WYBJ85gIvH8QXawyOKXLOgwC712JyrPniklFtgdFegn4FMZsyPCGdoHjxLtxHQ
cqB3TIbeffBuDwwYAWYDCSeygN4d3hc03a8OG2TIDs0YJVuYPUx+EZLEYtD60McWzEaCF0dCEAIC
+ibbW+FGD8iWzgjjU0cGf3lgv7paRCyd68+p5Pc4sq1URFyokQB6CpTViUEkSygYNakKCX0NOLTn
y88Dmv+ci7YVjcxmw9QFkUSBMMdwRmCr5BMn+p0FBEkuN4fJmzhpoIqwEQYcFCTzikGtSVOT0AeJ
0gG3LiojmJdgjwVD0uEMSDGdcRhIwNUTbuDBnisI+/K+4hDvM84CB9icn6yNDwarbDcLUiXkRudx
IY2tQnKP+y6ZwkY9a3F/yODQiWf4ADxTw08AVKh8QpLwjIWKCEGYPHNcO5ij5Yl7Wz5xE3Pz6gem
znoX0CrmX1iwo3+W57EUE80Jr3SAH/oUFtcGVYIIdbNTpYRYjKMJuxDKGCjmgc4rgr974wHAQTu+
0Sy1GpK+l49leR8gwcEFY4LNJUrm0gjg4/Rx5pLkAasIyxM9aLH6MM1t1R14QfiZWbL+7voc0r11
q3bJHLgZYOx0IS2HxHiW2Rn3DcbLaCKLQQ6+n3oeivhBCCWk24hUTUuHEasLfJJVF62/b8uzb7VI
BsvcriDK35vPIwJUDnAfCDmOwiAsWh+gubhDaYmEApWi7iSZWQTneiTR//x7yNjGdwe0Th5HWT77
oHAFCghQzKk5o0PCXBygfwNhoBNUVaT9uNdkNAskU8XIe7K43mNkcPgVCBjIp90ITt5Ns0qa/X/S
ON1zn9W1GNWzu5TA/SJJV4Ch8kX6nrLd1r0GqI5wvWqkMOd8JKpUqBozJTvV7wBewMSBZvL6BsoZ
W/LCYxHvTkzvC7ZYeGPuzYh3c5uVI4/LLm5Dmoz0+W/sfABOI2YN+h+6D5JhO6Y3CfQjvuYxT754
A0bor8dKGX8OJeo1mM+95OGsSKPqjQDgddeUpT++DPfyPt8mm6bng30UCd54sWpdOLr5Tyw5ERaQ
4YH3tlwwQUc5p3KgkyARXcVgmt5RWVmks0+BR1bibJogu8WEpDSe/wYLen/wzz9I2TDT0Z1xbyK8
X9b2CLAbQIQhrPgKAq4HdaZQhADhz1OeKzT7FUuGr7ROYfBDKrQofiJKLuoWB+1AOKewLiXqHqoA
5rebvPVvDPuGq5I7s13DkW6UUIw40OGhgGIE9ZoWA2TXHPQ/UvvRzMCLXB0CO/zzerImiJCIEQqB
HwI0123gSoIUTdlQHsf3UwfVFgg88ZwIgszOE6cC2A6vc9WyzhjXRTta8fzIaHQ9MTEeNodCb4Xi
+Asg35Uesfpwi5651+faPLwGskYzwIERNte9rGnAvYKGOzO9ZXGmr75PHJHLCjO4e7V+yh3c1Hwt
DxK/niz6vv9i0DBwnx2YpwdKWLc3Dp2jDAQt04rhg3G4ooByaWozncibOqFCbdtQUt//kXRmy42i
aRB9IiJYhbiVQCC077ZvCEu22RH79vR9qI7p6Z6pdrksCX6+JfMki2zpHPefwYBaWhoBggkay+5M
W/ezQ5GO8eb95tmVIwiqmnWtMxYu/joVB58/Z7Uq24qfOh6RNu+EhWjOMZcNdteNoErl3bsKmdG0
ZPtU6PZE7b1Mhrc7i6p9Xej2jBfat9yj/feUdcJ7N+NSA9GmJNFHzr5NYnIvq6zt89ZU8kvIFNJX
YDvjaZUQosc7MQx2ZfwY8LMMYruafrqyQpTrUW+hscsEIIm3sZtyTQbH6KVLrzlFKLiy75aS7qRY
2qbfkxDsKXBmCDTi0FPVmj1gE611fIegjOfRPouvTYhwKPps45nbgFxJI3Zm/jYClDij383h378N
dilxsS4SEG0txjOhuQkGF6IoZT8pbl+/7tezgfbTy51Gg5A1Ry6QSZA4SjgtBYbN1BVE9rnlJubB
Wgv+WlZJggQZFAvYIWs3YXWKwBB/EFKyucxCqj7mzXaKu9HjmqAdPOIDQv4I8WBri4lhybngRBpE
0RK7oY47rTzMSG5852zJe2QE5aeOsjHloo7FZ4Pbos/qVZfj6o5Pepwus2YHcqLCc9FoN9n7lq9F
mthRf65ycZXXIV3hbVTjb0MAHu75eN6a4MsXs6vU4L9mGabWjKBgx8TiKnn/9e+NV/Rupz7Cao7U
hdcSIn0M8DGyQBZpHFXZqYaTWnVm3t/5AH0JInfB0nqvFYg0ErSnuvQnVMLa1/PvORUVdBVRuFc0
JN6MNEHvW1G4C/EFaTNXAR2Ka7LkvAp4bITDGTul35yF1g142rQjoI2W50shbgbfaRg2l1hAYm+X
jMa6VMAOq+KlIJqmBFwuzNJ1H6ICy+BHtdzC5ISUY/4QtdCeSRxDc3EfN8ipm3+qC0VA24dHp+g2
sW4wurBElLmKG3LZv2GLaCWbUHRBBMs4s6jA6gYEplQ3Ok3DPF3N2sVQn6qfliKqDF/6bG0gZogG
N4fjTQvyF+evviT8ImZSIfrwI5GY6O5INgalMpAiP8IeUpMaxHrP/xKaya9EdEgP79xDWm+oDGC9
EQdAmHyUhDuMAds7HwCinxD3Pn/NC3zpTaA8YlCgTbSZZRwnoeCUUW4b6KNKdZs2+6D9Kho3a7bC
PHej8s6BO3UbQh+gR70qlOkd8Z+0uRFQPnE/ypr19vVV3Ii2MRe3b93CCQ3BUYT7GBWvxsY4o+Sg
KfYi4PkzngcslHhWqMhwPWsbcnU7fyUyMQ8JotSAa5C+tIRrUgxbnecfEzwmwpzbOwWXEmuDooaq
6HB/Vm6DRZr/W9drRs+CYs1Ocmt6jLPn/ARWH5hmx8w4PDfVgj+AFBx+yZ+tyGPhD2tbu8ou/L3I
LO8fEqxWlvwZBvaZmMdaIpgKpZScU6WAH9OpLNGzZOFlOhhDqbh0LIzDZmIIjRc1BE1QjcO6qSei
M0fvEKLeV0fmU06m8xBLKoRzGsV766/C9ktQO/dMOz6q8Pi4p4RSXjdojDD3CIdA3IuKqzsJJnm0
o+92KXHBl+KRG4wDMJYOIsdVXiFYKlyRYWFi2L7qvtMXe3y0kowTxNqMyIvAJjvVfh2BWfao2X5/
TdqWRNhjQfpbDpEVZdh6LJ969OFFW5HzuUTSMsCKeNOh1rvZu7GqCNC04MwompWATRLWY7wUzXGk
SKDHeuverY/mOO4uAX5D6cYxGtajZehf/DSjIxhXvqoTkcWz/g3MVj0pOlcq+0mscAiTmj2X2qLz
UDeuNAJ55ZYhX8vdm+urOfeUHCDql9jyBxTT83YbEBeSIwotonplcH03wneje+vqvUvEqS/hDSUq
YTYDprOAercR5MyM5hql3YABTFnPog8x3/ciOSc4P3IMxyXdYgJdR5MY2ZCGTjg4mVO9CLaut2OF
xcKbvn/25PXUuMiaSDzl871aZA+JqYTacvaGITmFJGhF6cMI/gTSSLISzfb7xHfia5X2/UpR0Sdv
HkE0TaITzn6CsFiCJAqxFPX7pgRKofSYJxeKNpWvaFRadlH1Tq3dNDsoORy96dqyBpRRlXJXWJOA
GOeMSiW0Q8JOY+1QlFRKQMxDe65TWnDtqi18EEleRll7TGOWqcilvOou+mihdRZYXP8Bw4SIuVM0
cKJwwQBqFcBI8SDmJ5cU2A7M/jK88nNM+kHy0cgN7SvVi7QLlL0eQkAb9nkXOTyCjfktKchKxRgq
gSpJKSTSfr6VpgEiJ0vHSkCublQIQbcZZNRXMi3tnDWUfiniXeaPp7qb0AC0HGpme6RyGoGI8qVc
8pkZ6WE+0xd1kr7kGVY14xR7xPDybXRPsqsw3vUchL6RHZtZ//C80pUCFLtyKhDORF6J0J3lICXy
s1qEjB1Vgw5CfrOMa5P1kEobiXjN0u58PNQzzP4efvhxLh1H3djNmcuonrauib4QJdEepdsA4gRE
i0R6VsxvHpLZttA5MMhdSQYkHzqXYWrg5WGgl6uI7hOsdlNDHlbfhXBOCoWvwzrCltjIuPkGkIp4
pZQCaELWEyB78OqrjgyjzdwELnCYX1MsCz4JInPiwWWYCdJ8U7dUcHEC9gYaCpCFyiNJhppDoj4J
cYWFlvdIV5w8lkYBLle7KH0Go0K9zqHqrRUu/bFG8Y7kVWRFWxmyKb5/xpyrEYRXFW60n4JNfY8a
J+hONYyLuaZxvcOY42psUnYpfAokqAVml/6EkVMPSHK5H6MutIucqmq+LrnEc/jDkJ6WPtdig67S
64gRpo4oID0VtAq9YdfMHMP5fNmol6R8RBSQan4RWB3A6W9VMlvLZc4ZEsU/XWil6GsMjwFSn9x5
TNbicq6QKo1r3PXHwO2Ln1psN1GjuTPyqcroJ70YMLoMrgWp+JiBfOnCy+ghrde3YfJdywLGZjcw
HtW8dLXZaexITBRxpc5p69RTIWkEyCQYGqlfxfH3zcJl7CW2tbqOAZ53h4dqKYmWoGqPMBxxfHnD
PhRTu2xleMQbvSwUYBOA19PqU2dI0WkopATCrUjkAYTDP/9xE5ihBgweEQ/F95l47sXxoyNo0IhL
E7Utwz4iNcjNG+d2L7sDhhKfJsp/gyXjE+wUUH8EFg6NRCmw4byax7qjNBj1yBMReKubsHU1NV3P
Z8/IaHjJiOumf/gHLyzMIWGj3n80La2FvNMatvAwfseboiqQ2IRFAWsgn5Jw60MYfUOx1t/peqbg
FXz7ZtrD8n672m1GOxeOGZx75q9JbXnjWQiYNky2I46pGDQBy+UA4bn/ERrrvPjWgZ3q3bc2R3hD
vV39SjVyId3sB+v3LVKOv2l6SKgWCa0oeychyiro2al0/V3LSTzrfufhsBp0IvRgD8Sp57Y1OrYM
tBLXP25zycrYAFKrw2zwFPVfWV7Wp5ILb4ipDDt1HSDnDA128T3yAcr1iqsxSBjUAWWfEYPY7OOi
g6/IayKgJd6rjKpkkiUFkA1KfCU4KXk1GU1FTF5JTZA6fWXFdod+ROfZIjNsijOUToJoFWlBrm+h
PzW7qA4MOIXWw4E7LOUZ6xGU1gwAJMBnzTOf0JE8uplmiLMS+nOxEsrwmBVuqZ9zyuiyg8Rt8Lbx
xBni16CQt8JIwqAJTaTbTHjJLbQDnAfTOZ73otnGRByh3HvP3quxpsenPpA8cStqmj2T2R7wUXuT
4+ujnLG+4IkhYr6NjH5dZL1d9WhPY56l6bAa448Wna7O5DtHQFD8jXipOoOZQT1b6e8HdegiDPi0
BsUq+4ORWDN6mYIndyzMnbgJP4s4dt/d2u8TcyqgWgEaCNTFqaSlkR0ogssZ4TwVBhG39fAyFYPV
T/7oAZMDdnQj4QmZEqhe+AXwy7cLLB4lxPRlQWoc30wBFPT5kkKwBejYvFvGlfzVcyHP9NMYhb+G
X7lZp7p+x96IwUGm3vQZcBFuiTz2f0nOiXjrtNQ/1JHsdC3DKO/L4+YV2pcKoTnTQS1y8ObV+1iD
NlBViN1KbI08+H2dxsN4GVz1Oodj1pTXuTZYaoGBBHQiGxjKt7y4jtqw8tJDWDeW0pcnvRbmLIMq
trcckHDuiw8VWJT+KrgHNPYloTSexgRThsKnzcRQD7ka8Qr3+fLS+Zk1DNJa1D3HAMna6N1S8Wvn
TW7iGIE+UbP1DKbV1BYIivAh8KjHDYWwIYqhGZlhpB0DAul4fH9kFXbecK2K91EJ3zxr5M82h2Wc
sOdkal2DQG/YPTckUSR6YGeMlpWq4tmVx8DOcb3TU/pAKIkbEQKyetdB5b/oFPIAz9ZsNU24AK4U
uFCMSF2Js2OflyzlwA3RXKnQrkUG9diFJLTpjBY1ll6iYMVNdhfflaOAGxwE6OL5CcSil3PFKcG6
DUs0hkqx1qJv2s2ofAhFd33DT1XWLbN3nuHVbuxPCibXlD6TWz0dmIZk5N4CJYEgQPOYiegh1ADa
vYIRm/7njRdWpZ9tWZOKgSvN0o2oEaEwNl/6yPy5jcSHIRh4VzVvp0pYVZd+9opi8VEWNlXigu2s
rB3V8muI9m/ghMN2DgFahWfOgiSgymeVxbLr3e4a4bcRHEaqM7bPPDZQhJC5NDBOWERwdiGA4hEi
IlI/pTvWtr2th4eXxGJEcPjy1/xzDoJR2kyoQkSUI1KvDRveCsmdtJy2nwxGKOUOc6KYzeQ5P56V
wTTCA/JlFm/6clQmnQZhVMoZbolSbUiCnE9BJyxXRHKbMSWs1XBDlUrDZ7741prFaJL68ZBsDBux
3ubt+rRHbJmUCZ+hs19AMzvFNmF8w7G6gbd2vKFpG83xiduGy0/9GdFtcE6g3UE8bKZbG4NV+0D1
QC995zYIl4yGHUAbT8QpJmGcB951/8uwehyj0upQ7BALS+5xspOzb0Gy3iG1YYoLKFox/VN25MGA
Mhem/25kMR48e3R+3FU20JdrhMyFR6C4YncWmhhKhvmz7UxN2CL+87B1JCYoLJ3L3SDFdlG8/GqK
neYhQzAB35Of0tsmf29S03aTaFNHg8KHoe9LUrHIzgJmT1LUnB9E2QfsmQHIIpXYxslqP5hH1ok8
6y9ERZEVbJIxF67U9fvXc2TcIuf2idiGft9Wjz5HNB7pL5/MX2syq6fsfpCGb/mzePkeS1zMaYtb
/ks6I3gbHLMOMQI6Jof4JCE8gZmzZj5Bm31Ds82V1007wmnfeNE244PlLAI/rpR7vgGLBEDA5Hry
XOE8kuyJNsV3Uwf1IKx7JAZf05ecfZdp/s7YcHJY3orHRYpN+gu9htOzXqnX/Oqx+Uxtz0F47jEV
IZICSyEvI5MXT/bIYIrZfWERZoOMHgbxue+jNJfXXAH1U6B33tSW/ImnCzaXJX8QGhHd2z/xyLlg
helSIhl9Uf8NyBF0s62fCYsWnAzI864deQneqvnRJnPhouwthUSR4sBgePkuXZl6mLEUasDxu/HW
3YWul6kVQVGH2l9+MpUjH6Ttre/elm6Tt6mFFphaxkWhBTIcEVFVtpQ5kK2M4/YAMg1y8urt2TnI
YFtGiAC92Falc3nrWaOTiBlaNXxQyE7o95YFkWEy5qrxU1jTDNcYJAE78HcbsRhd3zfl7JKiAaTj
RvkV1undeHHJo38yg022Jw4eQ5MGmNTBnmiWq5/hMedZkKHFHrE8tyu/3avo+nXf0T+z2ErRMv4i
BKgfCD+X0amjgGqoRxe4LG4NCZvw0qa8mAvKGQ68e7NUQckzRDQZduA1CRYKYU7RSmXJ4Sa8owsB
/d2Gr518GIjZjJ/IyX5nkBQ+5U2yS7G6roN+UT2DDZOG91lZB18QwSQoK9TJ3dLn8/3sV20yzWTw
PyOeDLEhGYtwBRENcVhgVq+OKOTld3zwZVwl8WEuPuUzL1Na46tb5rsM3cWh3SFFsyEWu/z3KPQ2
/hLjkm5UzrGDjNSxXv3kv0rEPHDRZWtZXIbUdo/xOD95e2JiDqyGrVvntMoi+GKm6urb+Xyltese
GiwT9N4uHKRIxxA51x5O+47vA9gdWxd+t78nmQT3gANgyX5oN3Oir2JD6I6wxRlJJMQUdRw1S59X
yDBwwDJDu/qVs6PBrkH4yV74K5f79ypoDngu1jJvYf7Bzyfh22enRWzHGkcP/hmnEgnt0a/+n8Jb
z5ajv1YOfVnBXoh/c5vMaslvlFlMNn/fb1ZoC+Br2hpUm/rsWH3fOOd6Z67zoYl2zb1P6w3YCLkP
d94hACKyxQgoON6XvPf2+ray8nW27bw9E5/2p5RNMHfMCDcUD9QO7YV9G8cwYjeqAaAGMjo1dko0
jXtq3ezln8dXTMpe/9TwpDdLQZ28Pt/Zt3iBUJ5DazwF35rbf/sf6BtW0anfV1sUPTDaltHtpoCo
4/1ALupxo+kvoEFcIPOP2QHBmTBZSmJyfsirZPJtEiG7TzAbrLsPJH4WcUQoxZlsfra7P8YY0tH4
FFbeuVDXQrbNecXXbNmy3iZ/+5B9JZrJ5QuY7iZuRB45m+DEIueYs+d4vK3wwizXbl8eaIeV+E00
33eH/x4m/Zlpq7Jhg4d0pPqtgCCIt2k5iorlTPNfPoGbYRJ5L58DMawMT3gTUKm3YE2GjPg/E2k7
Qz3dWBARsA4fc5jZ+VI6wG6oAd7MGOAsvVPjhvv3QDDsAlE/onYe+H/eI3L81TStgksCP3sC+r3v
4r36YoWLzgRaGy8jvNRLiPUX6ZfjiK3/Ul6jaQ4rS10P8UpPLGlwGjAxuxnuTqae3zAmyY8Mzdrm
AiRLzgQacOfIWvivlj25FSIxwS+3JHsQZLGpuwy0U8DCJlOv0myuHLpdu+xMkE2cgBkotQWB4wuR
YMQdr20v7/7duujNrhWTnTNN44Goxmv506dgWfILWMddRY+wiB1vWPTr/vEs7tFaoL5ZKj+8XREN
KDvSDxWPwk6my+Wl/yCjF07NVTDny/jAj/BJXYKsyw0O4iUZ0aQPm9Fi8UG+CquXHw6maIJUjhx9
3Pz+sft4BxYLT6qByfBCai1dAvA4484daChYQ7mcOzjmZAvu2UbraywwHKxIE6zO+zSO5UpO+YTl
O64QszlOmFoAI1wJPnekBMt4MyzvgzNb1awcEQVKBDvyMghJDld4FeW9uoPZmHHh/ylxuMmCnbep
b7TO/GHPmovkS2VJSa/AuH1KHNc/yxXOwtx0CP2a2Sy3cQiDNN6/t+LK5dLmDsHG9oORojWZtfzN
/6An2MZa/Wptbo/Xe825eVWNhb5L19p92ASAIMYzyTW3T0QKz/6Mwxgly5kwaPxSHKdYkTA0K1Zu
g5r8bk+io90Nm1WHOd2YIOuNxWyFlTjC/CNPYdHKJ/3LdLVm/HthBSFeu+qLJ8ia1tTXklV/3Rhq
h/niFh4UalxuNvbtxuLOk3Y+OV15Q1Dmf9df3JLGNTU7M3NQSwxUHRzLezxW9TLY6zYMX3zBB6CS
dPnRjSM2uHLeWOVKWMOEu2e4ehRbt2804Z8srj9umT2SuruJbvKXcRD33pnA5MVw5Y1FTw8q5K6t
AQGjPTqmV7r0X55Y6cY7tzZHSULhywzDFI798eSv3kfuGLXdoXHIpeXsZwBgtKi24Qe7f/6JQzWg
6KwRzkzQ4fDInLV/21Qb08j5SzhKlobrbpGKJn/VXzAWvjJU3CE261u3yVyf6JkaY4uEaqI4i8sG
b5FrLJJXD0AYGRUpQuRvLKUf5eV902zXKNKp+hkpuj13C2Jx3HZ8047HHHAXz/K+kyvX+Wr+4ea7
W4FnActPshQwtNA9AhpBqIzzqWbEanm4U5InzTqialI2yYinG2W6uPMOxfE20CyvOOlLnATpI6MF
nC1P/p+xDTHkw6Ul2QI915+Ph80hk5X+Gz8fSnyeqHAM0fAbl8GOblQgdnwGAsLTpnDiS8HBRh+O
s38S9i0NZ8iOm7y7/juRJoHUpOJBRtbgFqR+r7YonU8FTHkH3OuBUwpjGz+rhsGezXWK0847YMcG
208LsRI+pZ0C9++nZjREajqmJgxigpMLC2ZMfLLs/GCZYiSkjMYNb2loyzb6hbkBRlZlrV8yYzdY
T65Qvo5O23T5lENzxuf6wf4XR9cyRbwOP2h2zvg/kNkWPjiDV1uawQ8GRnc4g1nk2RhGSzgBo7EY
/sRT8zCcKGAiQzcDwLTfjvCxuNnIT6oOPPgSi9iEyMnp4cn+vGKpeclEJWAG9x6UtCtuDlfgggi2
3Pjv+32w3lb/ybDmpXDjYQ/aoxRniCaYKD7RI3cLf06/jsB1wdpduxl8ZbCJ9kxx4mvyB30Bb+ky
sBDEgsS6NBBWgMzjkbsNq+lDsNCA1c8YENBX/4weZD8x8f1L8FpULgM0cdWe5g/tr/yNIH4jIqD2
5CZF4LJjXbHIuIMYpV5nDLkW+W9FS6rtpKPvb/xow54JTKAkX3PZ5oHSKm4xu/eIWljwvkOG3jvI
gE1iazMbdgXPW/SQPkYXjLwsUi8lZe0fJdGr3SfnMDBV2kEkByWPmppmAcqShMEJBtO2s1HooCsL
6EWeqryh8YzviN2U8BM1CewYLhC039SW2VbSr6q0mG+DC6ojag8uvxprDDXaHx83DOiFuKaGTFlA
5+KHOvvi+sdriX4Y3SAM1ZKb4lmDs0pOAxLQZkUXlX74pDBFS+zNzWe3YtzFi2yBKTryq+PIwGaG
5nP7x6MGUBElJD+wbPvNdCXXSE5O8YG9nkOMHi8y3YXUkt/tV7MGelysb4yldG6y7Ma9AdRd23VX
xor1F09is7hLa+i+WbGVrGoLhe7MoHyh6iuFFTYLD2vcv29MOjlh24TTNT5Ix/jQwwSoHPGqosld
diukwczHQaztw4lFDx5lVb0tAJ/SlXqeWJHqa35FIEeG+xRj0Do+CR5ENKDA2rB6tSLnvZ5Xbh47
/HjJORGt6alsMvRjr2ll+0DdNJ4Lm5RPafjRxEWIAFo1o2OoEitd/ngdyU7WAKXqVW7R4sE7dlR7
XI2bJ2ytAj+mBk9aXJdXncgT5hJXiCCMLEipX1ffqYM+hRxD9gJUGyRCTVwulmiwhPEZvhAIZZ/J
tZsz94XBl/6S/bef3atv4cG1ljqpTSxi8A0FAFzV+163xAFa47YAjLAhHw2YuzUeRV6smbyiI5LF
u0HBwB2FfpQcRgSLOgLuJ18xcFASL2K/zzGOSHyubnHzZyRwQbEF0Uk8iMYwYXwk3GRaZncYMukz
phYekS9TKfBdqcmWpwTNhFYOwdIBxiQA3t9ad6F3TmonW7MFcEZ37cE49TmdtPGmfI6P2RHlWOq+
2bUvsQVf1SvXHbNu0CtQjG3dNU7+D6GMGyYiDHXz5edEf06jFTOYCzIZODYfNSPlRbd5P/rjQLVX
M3/QTvA16B1y9or2sJY4n3wWXTOQtIttEdMzs3qhBwy9FR22DHhWJtfpTH3I9MbGgvkClAFEbNyz
PbzFZ27MaMrIrnOE7eonYw1idoAwQ6r/gZsHyr+Fm295r1tcWvSf0nRmo4bJisWthapghtviOJ0D
3RmwK4TOkl0Nd5dxgJk/Bwr3Ue0mVTmeV7xQa/+otWddOSAU9sjVYiitLp/TjI8yKD4Nn5TIN1CM
n+hEWy4OMIHGKmVGjlYf/SBezycrbeJ72hUfT8hEDT0rQ3+ZjI1F0DghdqkfVjwWBzjFw1F9jfSU
jvrClbDHVsp7Wv7Fx+QeHpEFv9n9E+ctPWgSNniWHYm75FZClUWQwSdd/Ka/IZOcKQEahLOtfKTc
3JUDkGaR7QIesOQArearAau/+U1qEH2oKrtQy6mgJ0zOdKmcdINpPThXiu5uDxyo+kVVpW8guBKT
+TG7c0Fy8i6Q3WsmQBE28gETHjpG34TU1M4spEndGfggdpaqXyk20ZQ5moryixw6TP3mHKvPYMnC
Md/ql+reUyKCtkPCxrLKibCiWJEOJoREhM1sLwLYQeOyQXsoGGsoTW7sQk5dqH9QFfGCrRC2vu3k
VSh2XB1XCgU+SsTWnCBGIGE4gXER8Z8n5K904vyHgLCAH3HnsRDbd7/wD6FEcGcg8oWijCi4dJI/
8aWqFkhHwKXc4wdQPtztlH79GvgzBwIs6MHtMAX8YyQzciPV+IOJLwoNpjkuqtx8U+y8TxRtVrdD
8lovzkxV+SVqBSfak5uro6/L7OBLfVXJEp1qEFjahfIAPJfVnYff6pTMbJ/3qP2V9h2t+BUCV+YQ
izcpQa0XRwuOuAdGKjBB8EyOautgVwMOe8WewahT51gAO4oL+4F4nu/EkJdfDliPM6C5aZTV1Eaz
hZ5hmpqyCaqfZH/s/3S4mljOQ1qn9xLDq1eaLf4rU7mTBSZuLwy3VkLBmKKcm+OXyDPyXzTFQXPD
jnHLBLoZv9EYNiicigNDnnZbwJaKiKQhRND0/ygPkIMvRwv53qIBr3y58fIhnoEQs9sd0y8Oh9Ke
8XBq9yVPRA/U3oqePIVJ2ph4xb7GKeBmVT0TppmgQAgrw5HpZN+q8z5WhyE3b2Qhx+OWipcJD2Ms
CvLPV3r1qI7eABmwaFNbMoeDLX+KX5+JW0LoWN3EZwHIDe8iNaREPA9Fya+0LsiMM8y3VVLN0aZp
d/+CiUlwGqfMtsKPuLzLmssk5m1JH2/LX1GZT4VjsaVOyL5p3M1k41+ZMfxy8djkcwFfCfNt5rTP
amWwI9kg9o1IKrnFLuNjWWD83R2Z+OrWyJ/zRMo6xzE3p+qgDZR+6zvVq9m43hlBH3Z00KKr0dvW
37Bb+h18tF951zmEZ7XdIr0LDOCkTyQloU3Lf4x/+ZN4lPfjEjCU8LYrOsM7YP0OHLpT0Cks/2Sz
vU+VImZRFxWv4iYQLcw528PFUJkBRCLBJUNpq9t5b/JO4uV5ZOc56v7vfrSYr3ofPcNtZhlT2chD
fBrgjXa0r3445gwqjp/3Z/hJHNxt5ogeSpK1dFdBmE+w/wqhtDUs9Lv3iA98jNNEzuiX83BFu7k8
sp9ZMIWIaOkCbh/QMEyqkFHRMyKP4YK2Sskks2ygphYmZsAiOrKR2Ap0QE8Oy8CghbJktL/Xaeli
Z47W3cK1gADWTjLbIDzeLF2eaCmqrdxlxPlOdyS0EDryyF5wKQ7va3HQbc2qQT3Z2b5lL7URcEGq
5+o3SHdAaJFvEwBbK+uIHMJ9NAMfdQ+qI/Pgmj6xmgbCEeUvzHt4CO8PxgIpLwO5A7geBA/pkv9R
/wYxEh2CUFcUy56641EWCjtqTkwqJAyWFNgfBkwUytm/9l60WO/2bXoUsP7vhvA5x2eg0mOKPXYz
ew73RoZtG5Ofi3sFKwPAPlFhOgkCwOE5GPYW7r2EXQJ8AthCy94ZPkXGeyQrso8FF4ZciYbmFtvR
hSOczR0TJRzfMG8QC7ksMdCPU7Rg7IAarCAIxvTC8NcgplX+h/MMXR3bxj9XRuzy3NAmhv3/xNCi
PfD7/PiIU0Zy+nQHtIdSxEr+NMh+hCMzayOEiZKNZZgxcwswDRTMeAt+1SlrYBv5WyNH24Eqbyrq
xyeEwZ67JT76dAXQDtGpBWQ4AG+lqCUrA5fKisIPZdix2WP34d/wkK8wBGGZoC09FL+0luRID9UB
dK72M+fxd1BevWxW5xDiBNNwFAHAobAcVzce5s1XcMAAhih3yXQK0S/fF8cyVNWXcGB5MblcGuv+
g4yRpsGFUeJnprJNRuY3i/d3s3/fC1zo4Qb/Nth8IOiZxdz554lqj30/zEph8vEHR0wLd6auQErZ
JBJA3Wr8sqHOtxrD2WzVv4poLXtW3H6H1QpACub0HapfnK8uvQ8akfibKXSIV9MWXuRYsegg0hRR
KzEOxF8uxV1S7WbBrgqXOfu/Mj8MJSNihtzsPeqlio6dMCB+HPy3hSsM27x6IBfo3ksfT0N8JO4K
+w0hi7i30pOHwYJquPlqqlsiPgTU/OhXiVPbU8bpnMAzaKPkQs0XRg+ac+QBRQFjIZSmplmQCrQV
nPm+W9aEy+Ksoiu+N1+SwugDUqa3F16Q7KXjIE8o1YIICjMc1mN6TTkNFLur70b0GchnHvkyVFJo
v7bxLHYsIOPyls92uEFISYAQPt0OPWR04oCsitsGmYVi9t2x0fneq/LQ8dhFnJYc2FDP47vxKII/
hb4pWCQaaQcW8SETKBVrDDfrgE+RkOf4KH8G2FOMbF0+mAxNkkkg5+imokPFDDml0KeV+9RK7ids
oNrk/Ax3x2ilt4wdYTcf+vKhbOicSLIsWC/DE2DJXoOzIiJw5KjkJOw+R+VbrzYhSqP5FnMoms+l
yjHJHh/RlESArTDBcbl5WO3jTiWYrDslNKLPlgcLYFkq/sGeRfsoA/mB5zfVLQR6L/4MVsV8Mzak
XOv/LIm4oTn2Zlv1M3ri1TI0VyR9EawIVcU/flpgvgKTpL8XZQk6m/aJ237VHmpCHzFHJqj4mYHg
q2czzbJ54Bn3xiZ64LfPrwhfGeiy7CV5Hks2HirpiWgjx6/OxxP/Yg2cwgApX20DaACw5n2OnQxr
PFPl8gGSCls2T1OWRb8S6vD9BALHkEqV1r2/uVkmoyohEaSaYQWm7aJCp3iB6a9TVhWWqh3ndGUt
RYyPSDHH4mXR+WcRcxPmSEmO0HIh8GH1RWOLFCoWCckUWwh0/mFOpf4HZc5zit7b8MzmlU2VIXeQ
Tj2OawnfFikbfIlOpEppc+GFX81k9/nnlrqpMVF/a6SOGm7zbnIkFzwDlvEvJ/gtIENkCgvEeIJ3
HHor3xZma73xPmlB2MNRqgSLAs/w+GDrQLLVGrmAcX4ZFhSEjbhONsVHDA4LwFa7uN4Yh5AUK1JJ
QxO8STZjAxvBpENsNHAzYlP5RNnInml09uHvxHtBLSAzwrnhCP/8ZwzHbLqFAOHIx3yD5E3bS+dx
Lx5614dtJU8b/z/exfAR3BtO1w7jZVCYEcKNRXXiMRCZmCKi1YF2Pr9UtwZSBvfhuwdWxt9UfF5f
+aH55V3CWyxvysI6oF7f0H0FL2lj0LvyNPmFst5NAQ0c+sNvsxt2HGeFy4EK6/6WmPDc8Xaz4tPM
Q8eV7eKjwsImtWADDlijUWAuw68Drrcq3xLXwa81N7G/YhsLF6A7Y9yUi/eJLDdLR6ifLUgA/iYE
ETHDCMMaGQUiYC5acXEU9qWD6R4TL16GSd1Qbsia74tHzG/z9C3WI0E9TLGC+TZYYfri21Q3Hbb6
JIZb029iRCuZsneYXngAjw6vfhb+IO6nMsu37Gu1dvXsBvfAv580Pg8CSEArVmBbLQ6iA9+T++Sg
TPR63yIQHFY/zwOcZUirb7x73YS4J9GNJ8eDM6u4oTNIrezCm1fYPMzb2UEE6BK6ksOtdjGeCovb
xwGpb05iGx9+YhMlHFt8ODUkmRV0aM4ivl36lXE/uYDxve6TOqPYYQAm3uZfc/XE7IpA4cBnzV+8
4UZ7nEHVydf/cLFM8B/xCfK/JTDrvQAiBDUqmtN7QEMQ8M7jMlsll8bW2VLSVxZfdE94ES/p15yo
nAfS5QuG7QdanVVoHaCq8FM7hBmc9AcSwoYp701xZiTXYDBAyIwEBf1r8h9J59WbOBaG4V+E5F5u
3Qu9Bm6sUGLAGINtXPj1+3hWWo1mM0lo9jnfeSsPT21ZTKT0vbWWswNATWcdzKNJUMo15Jg7YY8l
R1GnzqNIxlk+XR44D9+QpESTOzltFvmZ7whd1Jq322r9z+SQWpM17zPBxb1IYoym+p1AozzmK6fv
DK/QntuH3mxK4RObYmmZ0nv3Yhz/dtryca9jTAGfh9spXASH17deajupF5x3/KkWWvjxerISFhRE
M50O2ooG6zGgxcd/dM5TCK6E1/wBgNxMujP9wpG1uLouc3NWAT/9KAJa3OJcpmPEXUSYgFlew/y7
aofwTRRHA/z7HvYIYp6YCfKJyQBWaXP2JawPtWQPlk2ouBDYGcqKgzGV6RuNGFtrVh85aIfAbPZ9
rXBpHa9rtOnZg2C1rrGz2uPofT295ne0Hvdfpoo3gVaEJuF0d9RJCV4S0Mgc9bOXhZgAoHyuTxV4
w81n14a31SClSMdY8BbypHWYzSbYlTgKMPiG5KuqnC7AWk9fAKdm83Ive2Us7R5Bsc7XKRjqxxYP
wNvECXIAshW3dY+gOWcd3FEIqqAPHoE5wfA+qbxLQeczt047pYYZQRNC2QlALKqVCYOyimPO4uMW
2Wbu01MTsM2NbmstPb+aLSpYwIW7wwpX2SVovGrnBHdS1905OvEnX1+CTgYzI+MpJF8SvdZ7zCwf
SXN6B8HdpFVKEKoR1NMsRPIOKNB7vrykNV1FJS/ET8LehiyekteL853k8d8XyRUZFziJFXtlXkFC
qD4QoU40ikKcGQIooAgLqJkNOqPVb7il3pwv6VfjgFJTQdKEAKx77TICCbI1BQZ58NCiwTGXCVLg
u9vT4nxgX2Y5w6repquMVPcuxHNQTES6kqA6oZyLgD+q7f2HvhbauibF138RVdiRl7CUAQOViDYh
vnv+OLX5YCSzXhQ2yqRPIMy6TUrN5DqqSRxZGjjyUMyXjbG9p55I4etDfk17pbdrxJRI2OaPUerc
aX4fg2Ikn/CjzNsPQYYdl7e+MjfCKal+CtD9105H+iiO3ut7+gyzmg9WPA5h3KBdn54WoRT+G26a
NdcUxowLyW1b3tbv1+Ihres83Zkf5UizetXFWjEr+Ojab7qveRhlCMRAICeMlkkSkP3MHm4Krt6d
Boc7pnZUVWw1dFCQFnFEhlUBDVAB94N8rsHRswWzmaJcJy4RGiYbxOqvX62kgGapnBU9+JYe3aRv
r5AvMDPZ+okpp/uSc3k7YHENORTj5BnAc85G5PlDn442xYbWOfeqWGVUjIdxAIw8TE6gQqeRK23V
JfAkoEE4inuMjxzZCM5wIOpz4nbJoMBI1ZRelRKgcyPDEr0E0qr6G7IoYOjCk/ua1r5KLumY/ZtZ
kKBLRrYn9c7T8oW+751EaRe/0wUeMgZb+mfBJeDjXbB4bvEb9kkkRByRMDxCJ2gsRRGD4ZSkpS6Q
vfLnybqCdAy3ATzt+Lp5oN5RT9ehNtRY14yRz7CbZbGxl8fg4NcTa5QSYeqfsZaj+ohYjqJBcjAn
W1j6fcAKKOSFD48Fpw5LDnAEN1FuEfdh6QzvvypWA17bzZX+SI4r9mqE1IQKVCcB/kQKiJJr81mD
1/DuyNGTTAMkl74+4ZPFyY6WJY2u0/eGw/5oWp2ao/L0SFPJwzdR/c11SN4ToF8iXvHqtrmRBWrs
dTebsFXi+jh0RDIDKU6VU0p5EBPqGjEWqMTKNB05yjxsb5JHBB9yb3zqPmElqquF8jPgvSfq08ca
5bIMgdXXBBU0FukdSOronCE8A6eDT2rAXDvLDXmgoyl1L8n8/kdGvsp7TE6QehwIHXJXSIHZ8NHf
AVenvOs2mQ4CsbniceSKB1zWET7qZrhvtPDNpnDMXWM+dBjz3gP4rjhSPr2ew2xrM+JUBB/76hTv
7YyjWHHpENgOsYJE1kEZLvntmg0ovtKP0i9xnSknM7datUcC42Seh7heE15AsAFHTF6lQTwN28tw
2iXxb8GxUflTcGgPnwgfr3fnuybUIM9ZzahfQjo8yWL6GfOoPup+yxueXf7/8erC4P5gXgZ/VyJu
kQJQ5iS5hk/EpR580B8KIW8dbA9I5aAX3WTrjuPjYTSVfpWI+23MM5++D/jW5yQpk6YNacC9jMy9
8ZgrsNzBesH6oePglEhK+4FRDNMtL/NjC0d4UJBpAocJb07cDhEqnx33WDKsFhBkGieQRzZT3H7e
BQweylnaIqHdcYnZ8g9vPIkTmt+pPr+94g0ewCdWcLS70i/Xo+nVx8+SZ3Nd9RQosG7HtwtQC8HN
QBnsschRfC5Z2AIbFlMP4H3LGQvYV6BvA395oru1XifIA+VFx9nrO0G6AdLQFRyUxjqxEFfgpbKj
6LuZ96NkLUsLkr91MoMeQ93mVZuwVTY5gSYqIm64rdcIzRrGR69ATG29ZWGflaTIts3iWksbHHjs
NfSsHr8hgT3PguOG4Q9qiyqSf1A7s1oQTZFCdaFngNnANMi6Y2A8JOVj+lKCEp0hV8d9XZW2WDIB
ImTn+mSEwsZvka5AjSIMjLgeUcTEham4zNmUBkM1su3lEO1QsQHc0DoLwF4FLnkOpSc+gQ4+7D6/
nqS3rbBVTblF8CR/CXN21VPNKQcROBTV1UnAKMCyECCvlGgUf47GgusQ0oRwFNs8ATcaiyHgAHEz
y/+G5YjSmB8Qmc/XMpJVJrjtn8GSFBLBb4A7eg/WMbJmr7b6OOSsUyiPp8ZC9kBCyGX38KiKM8iQ
91+9GkSSIoHho1jkA1yVP9SXzurwg6jQF9fEl/yiH6M5p476qXIm94ShCZLd/hz71WOjXlrSyfma
fGqBJm1jDxLHlQS0MvknOuUuIeqE5Gu5DN+x8qVS6/17ryP9JFaYxYddP06mtWmREMYOVpH/5WDH
oBU1KebUcmV/JK6GAOLl3eXdS7dPSqWyXxkdJWl4XNIi+UNgBlf3FuMt+iw5SXO/E7HAUQrtfQLM
gmuOmg1eXrGh3mJY9rw0atFdOmTbRM8dnzPJtUMjIyHv84LqGHwzZMSRscfPkd7Jz389EXyLFUci
bvtGl51HhFncnaUZng3N4cQvoaAzY408PtLs2BmEn+aIr46j+iZ32c2Gkxw5SqO3X1BDo0dKR33E
1YbW8jgsMLBNKW2wmmO5MiFSTfvZREglJ3RBwClWBBLDhdMHSqfze/I6D59e3LppjD6y2gKvNec7
HE9EjzHoE7sFH2pzNLad8suhm+uNviL2fdaRjn6axjzIlET/NK+APKlnDSpwjVTuDASKomsABdWA
48pZH2Lwmm5LfSbtiApnp9fRbAk+xWdADNPQ3qIBJdul4Z3QnhKRGuu8iQVZJ/cja7QyVx8TwJKP
NmY+alEcfYWg0DmyErpUhPws5iaySBhzSOwK321ATiN6biLElBUL2xtFJEt2RLnduoPEB0afas+h
xdn4pRPq9z3h7Si995bj3bC+IQogTjGuCO37FY/CjSXgnXrp1+b8xmkmbo5YVXcGwjqgVGBp4p3n
TKgqR1RNcWgRyNtQIHlHcx+5/+5XVwnjDwIYKQBCnxKvN8lQ7IBbev0YPwdCxzwE4Kf6c8UWj/B/
UGJGCEV+BwlU1G7rFReE9MsdUEjbO4nW3MsPlt0vFIolrcuRCwmieAnnLD5xNndpXlUBDwtsKLvZ
bEQyGRTSTFxmk1zk1PmZXGev4OuLfoccpYxkZBoyCbVDri0q+eltD7mCwKqMZYhVzgXd9j0mYJxG
P4VtarTST2VYhw3yb7t2rmPNledbjePjCiGX8yPPWEJ0iVS0cZFjTnhZFb61YbZhA2f/Yb9EJcLT
M8BWT6lM6DevTWKvl732AmdZEpe1zP0vXX7PGTs2AF4GrpON8XEzpAkIl0tYEX3bTGQXht0VTiJq
PApXGlSt73VD7i+eiCe06fP3V/CGBF1hps26P1CzkW9Pq7Xu+xfgFqSyz/WDdg9vdIJyR/ETcnaO
RMtjfrbIkCINdnSasU4GxLh5UsQyTpLzTIlEr3G48qKjhuZNnt0CBkiqAiu3Xwj4MnzhVzPicl/5
OaNVZYch1BszCVAhOtJyRW4fqfhgQ7STIW1T5gP2Q8CzY7hbxGUAUcBIGZ5Z+4Ic20lOiEzdq0sR
SGATvDqaoG614XHvq6u9JYh8SSYcUT5SZh1m/6J3aXh9hdef17x1HdqcIYuYC1KX7YwurK+HfA3x
d/ZL0raj/4zYMkr6954OozoJkqEYUGO86YLbBiL53FA2CMZaB6rbsdEO10MzpaVjQ/V2EvdOqsC2
W1cQgF9UobW9R2AI3scMxQtmHZ1/YxAxbimSdZ0vYjPM9GNhSyjR/uWJAUm0vF6w6KVup9B7W0JS
B8WAv/TxjoRJoMxwhP6819Uc7aoyLuagYGeEWlzzsw1EcYfnykIAEvfeIx5tIC0+vml5Nx58CQ60
M2f3MWrK7WvPnd4Ns1VMtKgxbv4eMasm77wOpz5NA5iNlvYtDOaryZMiLv34dCZDNsMvQ2jQBTq/
ma0rACJB2DQbioC4kB7M5+FoQsj1D/Z4oq/5aFJ3PUSyMbhnKMMVd3RQfURxNl2wTBoOPXiJC88V
gd+gmVE8FjbvvsX3gyq7sZsbRCcC0k0yq0Jx8gvhuDAjJpdklo0Jdv7tvSZ+84mnjPAGXQFB+I6u
0IpEwFiPEDl//Nn1BL1LEdsfMpHRD8YQxUaGQ+JYtx4a2pFPAIddvVfQz5Yoe/whj1QKr3/K7Jmj
rv4Axco2D60veFoFwk5MR242spaJjIuXqGANefcuCaA/DbJTb765TBf54bvLJvehlo0F8VJg0Cfe
l84s+nzewfVtxa1lQPQwVjRegXMgcXXHWGIsZeo4vHGfczUvcD9HucIx7LaNR6vyNCK+YGNMYKsS
XKi+eP5Eoh7mv69xM/643U/tfX8MOpdsLi62aA5v67eOKurwXlaL24LEpeFwvhbC9tSC5fjAufN6
Z3XIj7iL5vWRjDSsUk181C1FcB8X+KTJwycpyz+/49LrF9lW8bVJAWx3KHDooxrOpmWIDmTy3lRM
fnBEQbGTLZQM1vFzmbHVh739WWrR8bn+hnLA1cABk90IIOT+l9nhP1EXp80y7ucSIa6c1MjjyS2g
u5N8oOtlSdnZ3ZoPT5IuTxauhR5FVNDBNo9A3ZRV6yCNdaiG8bULnZPHCufVd/UKP1PKAygYo9PR
I8UNUpLhgUQp9nCSP0XXdOk44cJXl+bUJ6OSzfJVDDqyuAKrQXM0Q7nhYijxyjh1PaRmET93bnf3
RX9scAGRoGjpZ3SpJYdZ6Aafv8prToqhtGh7S5w9QpIcHOFC+CXUj32bivPnpIL+3D3seIiC/hvN
75fiiBCUKisMBq9L5qmKpXFImD2QBmU7NMaAYaXT2+hZPYFjNbVocMYbE1lwh6z1r4oIxFG95ty6
jUdIkPtZMXkgDwuguFApm+FoxGf2/lMm3f5zRMaBIljdw3JfD8ivDNjUPc/ZEuw4Ww7+BTO8g3f1
zsM1586fvG6P3HFK0CwS5MScqykq6C0bS4wEpvKYJMsqvvp5QaUqt7LkJwuBKbP3H+EdKZG0EKL+
DxHHn+bjckXY8V6hmLZNeh3JEc+PwvLlaP5kloysI5UTlsbzGT/I5JypP8pf+5f8QZi3/pVzZnO+
LfGa8buTPsbgPwoTtieiR9AczZ/VEEaK0fFoXLeMCyABvtaEwpkjH8toFzSra0F9oDJF1OITW1Ug
rNw29yFfdYSmDCiEQBPZyYJna8mERODUZh9EXjB/Zr6+btqAHyUBGFVDCdaZ7lpg/fg5eW3+KdnK
AnMiPg+v+8FLfkcahxKDKDEkDKvHKDISF319pTsvVtXa1zacQcX1RwRHG5s9lS0LJu4Up6aBf2xI
pRji6L4FI/yCuGq066oLmHpFxCN8HF04Gmvjvr0jSWUAEjL0/4OIcCMKS0WdjlKql945JNxUDBQU
hFjgm/DT+e/vV6Z/oyf89YzcMkdLjVCPsznJEqk9Qzj1ubLjycfZsFejDGJpyN1u6N3tL/3kub/v
RcQea4k9+u3J45QF8RHrO5keZvIZm53mNDFLSYosKoQntOHUqtv5muzrz9QQvfvNI1OWqFXrdmEN
QB6FbS0YAvg5SvtJaF2y4W+okTlwz1OEd0TIplYNjvlyYNIGvuQCjq/HeBzHnmnN8inSkQRhm3CB
B7otkMNxh2PMvM+Xxuiic+in8I8uoA0l53dyeiF7ln6VRnP4UfDTBu1VZ/EyxaWw7xk4zYFbreNc
cfwRKxzqBHmm6p4yN6jtgBtdXnRISyufC2uYwi0mBHwfLxJaYHNLSzm1P3MG/n/74uqNUW1GYa0v
RkA516mMZDYPB/U7DQ3hDYoSebkNIpDsm5jte7n/YsFZmVFBT4P7PWjMFMRx0oxJUcOOT+AgISLh
/p8QUW33fyPqi6nRiBeEK6P4czi+jMZYOiSgqBnqMFRIhbWlz4Q4POtK90CPuYOzkFVi13ep0+aI
RMA1Y2YyJk+rjXSKopDYfwJePkggKa0gREPGu++PsI4xCWaEFcIhGisBuddfjRjgcgNxJYKdoA0p
BIp4Xj1zU5kWLRkNuUi2uQDveYUmdVdbThsBvw4wZMYY7iunD9SI2QdM5eNkLpP5a90bmx7ELWgC
k/V7wcY+wLScaQSZfszqp3YR1L8GoZ5hMWx1FPWhihteyDO+jc0JOiHVz8YJtP94xLCgjDOvJgTS
a6btWCWafrSEB4Zgl6IHoRwoRawfbKIOPYSFO2MpH/fRDS+CfQ1ptMG3IfmAB2ScsFrEAAirB1QK
qYH+Az8zdyQHYBprPhENXt3si+Ph3KH2wClzxJKJmPuChG1B/yBKbxR/pWOgG0bTf9AWsqWeRt6f
g390Srbjj+aa5Cl+LYkQcLTyQU9zQkcq31kNM6JLnWbPdAaftpyD6+WbO1DL3aHTjlUvkVfZ5Ga4
RkpgwwwdJIqEIxQ3XZuAIhz/M3d0BKQii3QBNwnVezCX3B2LYXbj0tzzdlUnIEauhDX3k8fFGCPV
ZGlkJIWvzqGsGewwxyB/7b3POHeYe21albCBLnDqkGWHfh28BhUqnXmEWtu0+9IUaA8+UTpUpuZW
Q8A3pDovmNBX0qXw54aV7+tFPSk3UgAKBmZiv9iV3kj148bXvAqhr76VxhypF/fZfdfPuGAYDA7k
qK2+mIxvWD5htpzPIEQo/GSvB9VScLuQHNzO/vgv2gDp1J6ozObBnY3V7eakBkUKzt3tAzLRSi6w
FNsCB5tgq97A7ppc5ugyhxxS5CXLdFrCTWLGVXbtrmq881Zc9VzQ+bYX/d7/AFT3NsiB9Z2ZY25G
nVQDOjRSLkrnDf/N6wKGxKBDEYThH9QxJOkO9u6LU8Q6suwStzRgxjwcixf/APMDdQHJWSzePmOq
QV0foznkL1HoTPwSQb0sivOmiklt5lrwyZcbVkp0IY1Ftvup4OPwEVMlIRGL9Q5v1lI6CysCH05f
l8+QD276xMmZ05Tz/QZz2IonXN61c5KfzV619T8VWSEJXQnCyjmyCldyWMWtknuO/hSPm0/8rX8/
YUIpwTsc6ZB/38rjWmBSVv0KERMwy+ROCQLjJaOPvNMDbWvGw3nPoJKhn+k08+RhvTUQfgLhckCR
/sQfVMh5z3FTno/2QuIQtLAivPJ6oMjS7WYtTgMLvIFFTf1gvkRe/dy3B3a2RU4mAWJryiGJBMFO
9LWvZxqF97PXjV4iYdsiax3r1DgjvPWZyOxZh8PzFXbj0Uk/cZc7V6qyyDRx3gyNAjVD1kummAU5
SnLmzSZn21HWj38amWc/ZkshDqYLTI56rAFZFvONdcDofL/bUJOcuWFCxautrT7O/IkGIXHvS10K
ISDfE/W7LC6cLPMjyjP9PiO4ndYE3H7oU5QZUd1zfq+29zllNUfMGm+0KRsUJuwmTz5sj0AK9MIv
agQavq0mhJsqicRhE/OXc7LNEXSMprocAs61XWRwGczJF4dnux5Z6qWXRQVFS0YGzxZK9ChPidvz
HzzxKUT2i017Q9gfJg+NQHTCOq23SKaW1Y+/dJBRCedwZHHkWToF5xsjmXXFnX4kRj3k5Q+HXeR8
lU9r8p4HYJNPzqQhA6cMGlWHuf1N/S/sPHn4KGiYWHKLzYZvfcUQI9PPJzCG5rSB3Z3Jf1hAW4A2
VpMMCCDZomXTd7TRs5RRSotm9ja5EsQjuhxH05CiJqfFNsmc2kzrg4zOmnwAC4YI9CdHO5w4DH/P
hRG363yO0NqEulU9E/V8s5JjRB/06ZHnSVQhZwU5BmFH58DJGCyfIqHRcCYhXuXOm2a01lU7yP1J
FhkHPIEwfqRa7eKa/yBazPtI/cypGKCOWcMwuOLUgxfHbP445d/OmCNP5A7Ir8m9IXr34yBWedDA
O6Rf31za1tFWfIehi+hFoKsAKqW/gAtdwREypxER8d339wqQTr3HH4n54ZYZ+E5f9gthmaESskyx
S8pt/VBVzjufEpm5fZeS4GpEhQGJNJLiQmjxK3Snj1yQfcZmlLFcljLf+qm97IHxVHto2zr4fGrd
fhvXFYq5YwVAeycsvSRwODf9MnmebyXZyISXVwimr8Vr0gHcGaSslF+NTaVsgHowKZKRNMJvrdVs
ue0NOuOh/5VPkGdaxIgAfWh05HSZGmfqO8zkrQmAYLRPWxeNHeDeM6FlafRPGP/+PhfqHVsJNNLT
cJr7E/z3uR41SFmS20xAEfJuzMoXOFG1pUyOczVrqHG4vz4OZeXfLlADIefzNUdu1YCX98XlXQBi
Pk49mPjHkJyy0HlSWb40SbHDD/RUiGACpEXjqBMHoF2K5iCSI0wyL+HF5UR7v2yatvIBvAuTvAyF
kfFDEIbYhMm6zL9BoTL2NKpTa8myThsM7nDcequvhdum7RkzCK864uPpGzIoeBGKQUjP0/Cy9JNY
Wf5a1SX9R8hB1K8Q3q6kMynndydQ5N6hR8sMdfYxMoDMdogR3hloeEYFObBpKetgG0NjyI29UqpE
J39n66rt1vcnWYUvrTJwASR8VlJtDdFcTan98qI52NXj8tPuSobrqrz790YIxHOfsRC8uz+zKadZ
itTtusFp+WCEbk05eKjP6ec5Qrlrxln9HM6RFd2MNzFWRxzrO1RtagOgTBLWVZej8uuBnaYxx1lI
tcQ3qHsVWSI4MFMSSGsZn7rmvubNmsX8FvO/mHKas0j3+++b9WtK1qD2i7XsRdJvzaHZrufKjZg7
R4HZ4Lz6q1H8ZGPpAvvaE9KK/YzQKnnMHyK4W/iemtb9/Lz6DMMQpmXYLoslf2/GwPUp+V0OIZdc
5qOf6/nFvBxVBNaCudtPUvBQXvkQbBykmGt1aYwflI8xhycjYA1jZTPBwXQhT4hhSVrhiAjl3/aM
ExmgeNqHfL546HC7h7iQtzLxXrlNpuzg+/gTxp810BeYNWL80JjhoEDgDwj182IMSWGStIMY4hs8
IvpyX2PSRhqJdndExygNCTLixGVrSAi3MIcQ9xL53FQU87UUhxFUD2d2Kw3KcePxXnsVFcJpXC2H
Px9nit0HbqdmaDvhdwNY+riP8b8Ihs0QYdK7QDyz0U4+9hsVk5eLvRRtLSq+9nLNF6zLcDSsdGgH
yWGnLIFDG0LBN7jgl765B3RMVG3ItOc7G9gVdyhtNwZH1p2tZoIYoMHsuaJplVURPTJtCQxFoUk9
06HjXyQXdyayXWbdHCIbKlt0O+SaIHYYVNglqFh4W43qDy0UbMxtiFBzyE4cdN7Gnibz4TD85VSz
4ZlBtSP+43QJ8kNTa8LWCQ0LkMOYs+iOqAiR7+LwI909JayNztgiYJphX73qEbP2t/HYmM11twM9
4N9wp/0TeRJqeQdwoKGEWYmaAo65tFhwoKaji4o1uEAmuT4qNskerS7/wy9tyL1IyK7iYM1WYRXw
adcA5ovJkAwungQaAHQDfJ1KBx6IN4f1Jt8skf8Ar+JR2FAoREUpenmUH5zp2TyKA5AGKUbxh23s
0EFokIB32qVhO0Vlj5ipcRBgf4ZSAjBQZk+RnIIF0cMRz+J9qQo2DQZoWmpQ/BH6n9mmuW5TlAbZ
6akEurmuO6wtW+aYnGKH1i26da1yUGvDvjpwBVTpqtJsdoc3odEwYRXZd8ZY4jew/WOu4sfl4VNz
tPxYUBqGtJegftRtjTcE4rIhYhfIJ+grxe+poTfABOADA+nbYLjseOLEiunUClG3WpoI8YI3LQxD
QD//hq6dZ9rZSIVHVFR9xyrMVMrFoE34r01DuH+08rz8iv2h9dA3XqUjmEufIZmx5TiLbu5ga6PM
YvVYlVw4b64Cp8PwsMiigao+tpeSMCmEnZmDQBh0H98F7GLazPiF/RUjksV9oqQhGiG/G2FVdZnu
cRrE7PaoJIFc+JYXHaQ4Awmsw2DIIDC8kcPPIaJNukW/EQwXNpGbCokXD8ATyGFPAWUUS+C/C/wJ
rDrS/6fmy6Y30CmSqxhuTajZDs0mghIJjQGxTYSgylBydk9uDfD4pp+8ZllHiJulKwHP77NBgv+6
e0hMh+plGVkid7ASYE4h5JNohwvjHcJDtKWcLBv+ROlnLnCWMJyIKNtbck2psWRMw0sCAeYqxSBg
Q1TKYzctsAsCRJdGBoYafskNx5XsoflEeIw8FMIbLWuJ0B4pL+Y0dFMC70ugEJkiueWMbyScGUYo
atqhrCGFfIIQ/8QK/RRECLvtkGtvVV1YHfiOZ+WjhNBRk7Pc4pOB+X3h9jVfDjBbbsz5KcIQSxz3
DZuklT9Iiol4AlC5109MJTq6O6LkqDqBA4e/Rer75fMHQxoqxtRpqVt0/lLqWQEtEHJ1SGCy0cGo
m/4JT73NthCB6omVueKkSRgZw7iBw4ODq5OwREP27nHpwFbR5I5YHWEzpDaCY8gQSnqxcJM/2ZFB
RMCES1DxS0S84RkXBSgIhRMGoPS5vRIZTgg6EQkOvwC7Zw4IU0b87/2EFwiMTr65neY+W18pfGz1
D3HKFoC+5lsTeuZXGsJ2t0FmknvssZ1TbZ/jhurBdIrw47eYfqZdyM02wa5pVRPFJRbDqfcg/ShL
NSeAhW13SAflfQ8Yhq6ILhpYJUJtGYRXz0XuSfHNsJLpmYOxBrxEXq1tzvvdEFC1+E6E+HXpdynb
xbFQgj9zbs6FWIm1gChUkkt0IBnaEENgLeSv9mt8D9vI8BkrL0iHAA2xxgoWdxMfvX78HJ6Dybry
CaYJ8RJAYhphV1uARCjLX16NOWpSzjE+oVFgfoAcvNO/S9/veqjxNPwBC3pPhvOZGJfAoDd0Y6S7
TCkZGAoUaX/q99BewuxLu7Y0T9YfTJN/CbqvhlMfdg5hCKaBieJBaWuxxR2rWMt+RlMy7dRmULAN
TxIuVyNCp6Jg3yXSHt04xRpwIrCEGHel5aBjJtL+FmHeeu7rd9A/3O+aM+4LlsvpPHFFXEi/OFAr
l+AwW6GaoBMNltWVMbgOZnlqOuznvAnr9XtqIBy5ueyDYiBcwMPfEzn+xiSQuXUI9IvWfFingmo6
6MGfR6RjdSQudBeF3KRtKQzktdBkS5McXvGafJ2nq/8pP6iYCZCcJ6sTarjxY5rPUUQORdMyfauq
v5vjiUXUF3oAHwMr1w0JDJFJZbvuYbOCa4DT/es4UFLG6b8Qw/p4hmdUFTo1tJ92kqzeI9ty3DtU
+2ZQr6Sv664UDorq/gyKvEZJFWC99/MxmCvEuG6NLkCA4I/tD2eZQRhwGnq24Xhhzhu2h4fz5TU/
PCQ9Ft+BtgA496kha8Z8mYfjMT6CpYGiB0GfSVP3YI/B1AOUBopNDRka3r2y5xSNIna0rCkGbz19
wsXBdzxBzXMfNwY89kQihnYQo4J6PXFyPq0LDjaS7I4iwnsdoYc2R/TL1YVgfzjM17t0ceVjHGyU
dHMTsPhy6ZxaMQTyvL6uho9qvYPgTGPEF3OIMKCGfJyPFeuYLm9TsnHEh438gFvagkK+cWIW0bSx
/u6ZEELSiYmM4CKg1Ys/KX0DWTYGy7yxv11SZTD3oM4hAPD5l4hWP+sAN0Uv3yYTmVuEqC5erzYf
LZmcKLbiIm+OjyPSSfYZhHBsEyAMLEOQRP79+F3Kh/Z0d5RurW2P7bScf9d6wEoGs1FKbA9kQEbF
gR2kBm3AH3gYZAHYUZAVWZj1cgQljnLRDet+4q5oBcoz7NcecAfYp6P6gER0wHCukD8F8o/Twhot
EysCk625gkU1VyWHLJKP5v0UKJtsAGz/Xw555InauP+pl2IMBC1mjOVhkTWyCvNlwVF3kEcYF9HF
bj6XgsY+llo2Mj4sdajSVAX7O9XxCFItUUy4/d7k2+yqPckvV8Oe/kXcROGGK2f1yJ03xnrFpf35
wxJPPPJLi+VPx0DmtRBd4MVPT705+Pjed7JfrU61xTa6iljsydfvdXh2+3asdEuCuEUEC5YLRu/h
NQsXN8+kx/iBGAKj/M1TlsqyGVmjs4oaDrAOki9MZwVZC5ieJ60FYVd47EGW4g9MIL+QVbfxTNVW
eaQj0h5CKxBVtLuW6R2M/lgwPv1Ln7u/xi9mrRmz96VcpBQWI7EAVrw7tD6IQwKf/8EpjaKG8is+
y5WwoxdSzFy4TpzCBJzgTSNSH0RbQK1OrNPNkfB+d2jpB+fAYDO32uMdY4FSxTiE1bBdICce17Vf
aoEK7hFpG/gzY1MD6exB5JtTum07l0ridbLsA5ibfd1Sh+D2csg+RIWVOyzrKNxPNZGhOBi2PQk3
1+U7xNhGHlKBgcKmFu+g7ke6+4RUC3krvnf32/Llbn8ncal05dLtH7xKRj9w+yEKpCb2kBM7OaHb
DDkNuC+6/izKvzb/oehAA5gsyBoTTXgr1NtOR5UyEUE9vyvExEuTCQI7TJ0vCamI3VLhxKHwhive
JYS7Ivhap/lh0DOmWKQV+4MyEdM+O0nq8xVt5L5pGX3bCBqw0KMT5CGdF+u9QhyTe1uyWxK8qIeV
+wibq8vXRj/d+Hput5rO6GKZFJW8h52UR+P24d9VdljzxHjy+U3+2m1RIQKqr0Q32zVP6OlS6c5f
2srjGMx3cdpE86j/o2ru50ZFfDp8I4nweGv5vUBRHQ/6T4HQOflSgKp6uo85WArtECSB8a4hb/tQ
7UG6MQnc8Nmr7Dr5/lD/qP7klF7/Ql29Hl5JGcX2SSB9ZBAd2B/l0XCRdNbV/dDTs+i5NjfPjeYq
B+kwWgl+SlouXjZLbgeZT+OChpBXxdEMcU8adOAK2xT5VuWo0hDjpNJyAVdpkjLi86k9chv1xIGj
hqcMUmZH9VhhOEwXEkAXw2GQaR6VTgZRIF8MNJbyiGCZpryelJfMG7rWf2qSuba8vJLYhq/NO867
KKle/yfYGXkOYE6q50EfYizm0hFJzsTeAxUAWtO7kD8qzD1vwKw6Jksi7kiJnelzEra5W9vja1Nx
X7MP7hRE/pNqh6feQSNokXYQs0TYyZ+xVY/fmBHZh50CPdyMyLLLbIHby2f+uGobJg6iTkTsMV61
7G/8TCMhWRVI1LyO5dl9vQXZsunbm2JNxy3k/bGdWhy7gtxVtsA1rzUYDLBk3E5eRNLiVyXyhV0V
zqLcZ3ECEmnfERdyjUiOEUGPzSo0od/xd00ytwtPYzEO/V5tPLWxwrlpcQPoVmyEV9EE8px0uGz7
JZGMlcImK9cfXqXmc1pFU8K9ST4ZdL6TTBrn641WCJT5GqQbbKgwhYrZ/HHU91EsDYFlckwCD0K/
W/RYjZYGyh0uOsAeOeAIh+NgT14B9YTIqRiGPlMaYcpzcwb7b5fGL7JY+IQHRMCXvFWnYScT3HpN
b0b4gDC8sfwypcPbNX55VhPLGOzfYE813QO/0hbdFVeFTH7IT/WbLvPp7bf2Kpf2biZUcRi/IPPZ
5OzvwD0FxBfFKlI/xghvrVlYLTbmkQdowmLawXWjbgtwQvMxixzcANzwD+CoDMX/mDqzJlW5Zgn/
IiMYFOHWiRkRZ28MbW1xQBEVgV9/ntr9vREnenfvbkVEWKxVlZWZNcBRKIDKBqPwM1QHhndOQMzB
Bv4B5QiNemXvB1AMe8meIsoIJeRSziFAUT7NE2sBxs+DTt5XBsQnkwq9E0xVMPt6AGNigi/VaC0u
bcfLiFFA/5Zee/2FoZGUDvfPEfCDaS2k/EbHZ3HkcYVC9TimBNLQK+DrUiMgdwD77t9E7QkTjThp
w+1Hwhl+wudGdcD3yODgfsM6db7hG3rsFf3ge6ris0pkAImbmp5Xb6xRe96eZ6TxJQAgoaN/Vvpk
S2ekSDEjGgVyJqe1o3Bm4SCvqZl3qX0bAFHT2xqqEv2h4K4s8sOTXtfi+9Crd3BMjAUimHq3NXrg
ZW1OxwxejZDIpu0Ip94ReSaS/TOcMtaXJ3K1YgCC+CMZx2WKYe6wHnLSQ4AnCIivfqe3T0d7zAoZ
Wi3uay5xkLukkY5wTOSiQfplh7SfR2zOolyAtX1QMnQCRMsDXKF6nd518XbT+EsfeUyXnAdzmcGt
3cBk/Dg5nCDUfTDh8ylBoUd4JlVjp2a++0w42XT1geqEG0VjK2vcbRZKDed+qIoYEYdzqe21bDi3
i2bxiMsIQ7gFUhcEfGjllidsKq0JjaV2J1eJdaiBTS/fg1YlFInq0kGbAK6FAxSNvYG2zp2Bvr9z
KGAjG8AL8JN3YT825BWqfxtAKeZBcvEKPtJz2FqOS4oBxGEThuM3ytcNJU/ivg1AE+gcu2oNAAjo
zZjqQy4/afvXGjb8+cXinuZPA9pUnXNbLfuvZjd4Pv0n99LiEaGqJD/FV32nYVK5u8cafOdnb3UD
uwX1CMn4z4iSkPLJWfeyCRjEdoGrGnMFxtZ27iBIaR359IgIaZntlX7uUGN3O+HN72yQlT0HkJdX
ipw9bPkuyflwT5ph9Qut1iuGRBjOxUEEqgxOcZpogWSHOdGA/fmQ+8CUxPGvBZc4tjyF1iUAwUwR
kHfpmehjH3oRH6/3LqXRRjZ4xdXwBfw7brBdQXOVDpCIV9lw65wDnPx+P6uTS8HndBvlvyQ5WJXj
zatgzvDsf1dXxhWrKMU6qILTEua/pDdY//YgMhH+D4heoA9CtEbHMPz2MLIcULkjEcbhlcgF9vLk
HnxI1wEj7NQHtx6Qdel9+I9VE35WaN2eVJBC3W6S71qtEa/2ujlNMKSgZxrBg6iScFRzanV0mutJ
uoXJMQQ3KfbG+jqXTALy7hwZPUAXACyOOgmUPKcTvrNegfEZXAF0lCitWrYKM7tccEdD+Sg77qOe
QCdBSUBZnLmRGEuKwjD4kxtTAImGqNG/FHqlUEkQCEOU/ASUEok7FkNoxJeVA5qJ1htVEeAqQxnU
ml9LQaYZhpvThM3AGAF+AG9BYQEmQb2hF1MBG6QtwZwBSglup9fN54jlqQLKebVfx6dwETpIp/kG
cyIvIuHmbgfLYrrDpOP4gWdFS5wl0nLlO2zz0eCy0POjCVCN45mH1k4kLDpNUOGK9ST664FdUhC8
XEYkMI2w0AbkTUBS2QR7CwPocdmYkLHsp8Ksya2jQm/+bPCr07FXY81DNV/2SUdplXPqmyQ8CYXB
JaDXDJD0GXWXXAk+DFkv8jUaJUYfTwgqxoRGtBTEzz5nyj4xZ5+Hsw9WaNWchZP6s+JMHyOw9z4c
tV47gqllX8IW1R/NxpHbvWzQFCafmYWIZZT3rUFrhHHE0CAgzwatQXrUcR84nse3TQs9OQfg6cPW
753kkPuRAjWpFiskBja0IjzUjP5diZbs7byhVfURXtgP9+Lg7bi8Ycp6OZLqCJkGZ/QFSy8DmfAr
S6goEXeq6bBLfn0WWcoCp2f0MlE3XsDdBi1GOgRQ+OxhNf855Ekbp6VdJxs8YjxT4Sq/SPrcR9k/
HfAhw0OEfKQa3fj4mMuxbhHnZANCv7NjEosf8I0h6NUJKQ+3dYvoikUcFcTPFsQhOOu2udiS+WxK
jPiO5y4XVcIf+kOjnBvX2KlWo3r4Sk7cUT0NY3SkliLaGFQA/ZSUB+DLrJLAm0ygXHSAvnL8pbrF
tQNHuon86U4pHBUHcOAP8+aDVmMIi6iSbnvbhQEIhKq/S5OdOcHa8zRG83TRB3BlAJtkVTV67xLZ
NC25hxSS6h3HjxM2H5FYhvThrdEhCUInTWiJjEfpUevCJ5U0EHd+lkY8qTfnRe29mR1Qrp4Gb7QJ
eh85wHln2p2fnBIUIgnqavyHxxw9C68JwRIh+XugwNbmdaPLwOpDWq8GGn+iqSK82XoWkSf8aMoC
LMa0mD0yfh/AwQ03N0v1m8iUnGn8AR8GcrtOWvj7YWiQ9jBaa0Wno0X0Z+10+zUofpF1OPclTdG8
24LK6GuVLkqY3XWfiVP1riQLKx33DTqov+jxA9p5ZG2imkT1+x/lgwcA5CluUTPhtu2A8uM2Q2vi
Nt3Ieq8NCws482ujsRhOrD2LGJe/rkD8cB8E1gAEo+8VGxYvWy6dTyNBHBhPqCbrEEMOXaHBTa+a
4ugZYX8DTEw4eioITNGODatDHl/9bwScS6CtgIS8WfcQAFJJGTDuT8mVYjaZCfjzlMzMPfVWtItP
WrSgGOqzFg5sdFaDv7tXeppzavXhnifvURncYgS5DsjGEGowkUblYnsX0VJyQMbz2YkcojWE5OX9
AfwfiLkUE6ePOTYRe86DuofzuY2BTd0blsTw90jGBxUxQOMADqClaez3EEPvkcwA2fgymd+iyxMa
3wnQUplnE+pbzf7fxJqhTsgJONXlnZ7tWDYO9eWlsGnLDn+PahmkG2i9GPSckQHoyZlFwrLzr+6C
FXKreeiSnGu8/TFXl65v4Ulo7TMy7gBqC7J3XB831eY1VbS+RurwooNEzgxFzatX7yFBeRE0t5hu
yGDoq6JkNW4HeZImn8CyrQnHX4BTobjuIK/AcPagk1V1e/elAtpW+IgCQNg0mNTAhFsaiNN9O83C
7AhE1jVHFBqNuNgXe0zv6LsBolx522l6H1qw5QfLZ+GYCM/Fn87tTBQXjQ7mSk5jbBqfyqHsM+vd
lIT1CpOtZ4atVvKhATAyTAxJIJiLR1FORgPEnhJOPWwwLnR2rEbFP2clsiFAc+4WVGgSfn6OLHRU
psCOWTnx8hDK3WfOSgamHupLFSnoD/SnIUzCZQvZrDWCVNjdswixeFGQsqRQ+KkIRoZUwajjUGTK
oGDBN8VwoHcn9GV2vUpJRyXIAvKEHdKnhGMtKVdRoqFHJlAYIOp4rDutfU3RYU9AO7H8yxqcou1B
Ds0c7M0OnznmJo+QSAKrGSo6w617mhR7AtEWtvnpQHfwQgDPsz+2ThH2iwyjxsSmRVwLgclTPZgq
26nxAxF3xo7crv0ZfePG3o7u2B0llKSZMQgK6K0jFlMEqHPODOUFQliyXiJUV1oERleoJDz7Cinq
skgt1B5KO1n+bcVN654encP3nhmDeeMV4krxXX1hxrkaaBZDLFbGl0W6NA4vHBv35gFMWzqnpMPv
SHERo1Dt99OOjbD70ut2UXCO8Pxi6FNQBsffN22HatR9TFLPJHj1/uVyve3e8Lc+y00/pyvJd0pY
ldzo/EAnBuIk7N9wJexfpRDfc5knqTZwI1BXAseYlCzHPxq5VT2n4vZtPD4pVhKlIsGIDlAMvrCg
OkTaCI/UY86qNx00px3S/2KcrrYe/n7Tb0LrT6jj1J9DyljlARYCBI8cfKuXH+pFOaOMP0BEpAyM
YwGv+a/uZA2I6cElnhPGjXK0/P0/zRQugW2yqj3AEb4mKWyoq9+mTtNQkJIc19jBlGVNO9PeosWm
8hNaFEcgj38jeYxR1LjdEWplFFg1OyQh6xI5ttmGAcb/aAv4Xb5RHSNI+e/vym3xyCt5sc8NdV3+
kzf42/TvxV2S8L+/5eV/uy0odci2vDnfKtnesyc7QeAgL5avdyy/8Se2O8geXJ3Timocmicbya/j
T6IORns5Fqtkv9rwyti/OhowBZsltFrB7669kMwWuuvZYUTeSW7VAfmwowalW7rtXXG4r898JIqs
Dp3DiJ35Fc4NXI+Tf3VkowrxDpj5oeEl6EpOfulqu/zA7jTyZDZJdcIaZff39l1RSeMdQiVNuxD/
QSAB1xzRfA3lLfIU2qTrIxoKOW+3M+r8+62DXYH8jXIwODlb7+3iGE2OA727Ct7u7bD1EO3u3pjI
yrcwdbhyOzhhPAPcwo4g1/17ruT5LUirgDHAQxxiP5Rttt4D/goDDKgkoTdnuga1k/fd/hb/3qQJ
TE/ejA2RNbKvKqgCXv93EM+IZ36rAEVEQ1UqYA9V8IyqAPO6E0uhaDyfEc+i/n67xGIaAfMtzpJn
JF/3uAru8YO/tq9RxQIKWPiMitkj4ojYxd92TVA1IzmKp8FGsn/TMz3e78ZLmdrkEaS68e1AO1xQ
frb8ty/3FuPpysbyDTmVWtbvv82h6vD5EWzyEyymt3n1NjDDYDWhTGLxfuKZ1LvHvAcwxTNiqRwo
XCrONT81SNHNoAbO4ucwSzDS5TedMy3P0rx2eI+LWTGT7XkFXvWwXf49L39TwJb/BFSVl/xtpFDW
5WHZSh8VMzlx8tvf05xSpKCcyZPz/1/TWjFuoE6tirZEEe6W8124l4O87IMu/UEAwdXCnhPhDtfU
+GXX/IqkfgdlzNvassfPzvxNDwyNf38Vrjx24W85BPl5cp4RtWOuonxfDjeek23km6s5uhxMVJ/m
rzz/v8c0hoY82eGSyeYE+ZRrh4O/Y5FnZLcPpJIyTv+2kaEhO/nvdbI7k+Euh/tvDx2tt/2tFzLo
dPb7ZczL6JYdY9Pi1Iz5v9HOODgoNBqTm4UUgq+/m0juFLncskf2CQQW4ODIGh5zT8gQlG8GYkIx
/xXx401NjNgQPIuyMRpA4jh5Wlh1r+jJiH1FKfBIwl54EjYvg1kNLFZbEAoe5d5nS6r+vEQNCr7z
+Lb+vHAo7qOeDNqLPC7iZ1LEBolEwuT6ib7s5xsxTagBGO7V2f9NnHSAY1bWAw0G2RUIDGBTpQxM
BTo+O21mNwgrTMs6qC3raiC/QxxinkN7wzZdoSuRz8fvuOQPQWth/SfyxQxNWkViay6ujtFvZrIv
S6RyeDfgvcTyyeT/7/c2bb71QeYAoc3AqphPwRKHVxIW3hxgEXCuzX5hWuiDb6K9evJe36RifjYN
5ldzgdMln+nqoM1iD7JjjquM5fXtIaYX1ZQfsi9CpMFllXFsYBQg2TZmZkbF//LFK0HTkdiO/v4m
TW/PYXM0LqglzvXsPuNIGrfe4IXq/veIiSW+PP73PMJcWcx9mYzZnvevpqyKPPu1ZTs5ODlP24XF
B7065o71EdUpf4Jgg2LLb/994RchR13N8EOX9UcWT/nYXxx15ErgbTqRj0Jc1gSy4FksfOSQBhCr
AS+Tln5cHWVUTeUK6pxQeR2ympick2NCD8qJZKmS8yOvRaoX8NRnwg+uEgcq10udgeT+XYp/l4MP
0Mzkkny5zDImADH+hoQMmS4fRK6PrIAymGSB5GAX8hueH465KFn4SWeLw5UTIsurLLIcHcuZ7I3N
+I2RsKaPJQ3/GJOMHnl/GaKcMnZlLORKY0uzkJ3LuZOt/9Zi+R/rcRZR7KMO+Eew4kJt4BFZaEv3
fvj7jUa3/C03MS2peByX+eLAbYY8cddlMZb1WZ6Rvd7Wt3Vx+Fvv5ehY2P73uByVHI98KFZpydbP
zp3ef/JShdlEHpRvDmSYr7Wd9r9Vm3sOtFvCEZWrdOZE/H3L67Aw0RjVcgQSzFUzOQqJsuVJVKX/
Pofcx3IcbMHx/r2dnGIZVnKe9EAe/S9G+TtLcpQywiT+0SnAYRc//s4/eKoV6+5WACluGzznDtiT
tHfmQp1pu+2ivbsw5xzai9sP4QobMb2RQYJggZIUh+990KLwZvCKb4QV2Q/fsC0WBHZROc7XX+z6
mHiYfcwjkRX7JGenB9zuAX3oNEJAigX4mgAt+iRCTLhTv5lxfamd0p6G3RBsYc4xETmtueAxfqy5
tGzwPnxBFj9Fn8NhrBocLEcILyFf1xs53moK2bialQfydep7QPo7lX2X9Jx6M21xC3BEKfxP+hbt
Lj+SR8D8g2pzyA/MakiNTDYsY8tnRHNCXgkdILiKPIqtAveIsjOP1YFKhRzyB9D8yckkuCOWI77m
EvMuTISL94FDxBAIjCTmNZxTY9deMFB+PwkjCjXLDgnnor3gYFgdikObgO+VAMPH2rzrV1Mmg3TV
nl9+lHk1bS2BL0R8GHJa/O/8OmmWqKmX1PyU6K4qrykNAl5LK94m1ylgWj7fJp1vrwEQQhxNXa4z
e2z7aoztjHXoxhWXK9GniJbHT1R+li8a0km5zH0raWj6qSImzSbvKZ3LA/WnM22m6Sxj3cJ62aOQ
FG6xNoWaMnmsspU2vfudZHu4j+t5d/ndvPm/mXHVvgnS2gnX8vbDZwQ0gfx4xCyIqYDTR8zMdWcV
gwoOeMLYOhV9WbBAx/CrYrljpiPNmV2T9qROaHqzV1Eed8cg5i3/vO8GwIw8PlZXTdwKjAQxtY84
adKebL0izqcAVNwP4+74xL0OrQr3U2AVmzINWBDCRhouLF5+iWkdJEzE3ojGQcx+Mafov5H6nxZV
3Ez1uDt7LLNlGlxiwkLW2QfVCZZREMDKx52QsI2oFFVVPkbVh1wFm9LrBhKPGhlTLcZ7YG4GUCoT
CjDjAliC/FE7tHYVBifIbZadBGOmabU8T6QGR9LnwSOk3ha80NqZItNXYhrYzrpeZ9IKrY3iYiwf
Pld4na9ac8589KCOePYvP8+JOiMhBAb6zCn8COWulWCa4WVe458nXd/0ILcTpGceq8jExPQqjdO1
+Us0WzMIOiL+jEyxUbjimFeMX5MnnwhEOjwfzQMMA7b7UX5aIQn7Cve3mYG+dHyelYtsRi+S7sSA
jqeHWKTo9t2/79XkviSXF/rvke4bc1Jo0HzSXfCML2Qi/pHAsMr9gzfm3T05MAAdPy8wLClZUSGA
UkuxfV3hZqrNLyvuZ54ux+qMCcfYGVAuEbVxv1KiTFfG8ZMoEGc/gq9Sh2TIcft9o9sPMCy+a9Nq
au4M8IRNB+ZCrM7uaxZa3oBZgQDFIkfGC/+nnPI2zGA8xMTFLMIWbMdGKd47uIr9PcEqDqpIoZIX
8ZMJjoYfzCTshiQddQRDXZlffbkBMGGeqTPmHPb8Ppi7v72z2LXwYiSFj7gh/t0zZxgGkCqhGbFG
EvkcCFhYbZmdr49hyUrO4sjxAkpTtYF4CgLMcorN11la22g7Pj67uq15wT67ewbtyJjY58oRC3lK
6q19a09cxWMsIQiTdBw3wfDkMLgfiRxZE9gnLFj20slGzPscDkfLWTCP70M5K9YsDWzLp6fWLlPc
4cYVOXAv8yhXBQGvJKv/5ln2z/LIdhwOey5l2mRnFXOduTCk3Ms0wUblgdfyFmdlyGO8lv1wMETM
vA2/8wE5wyCvfJ6/t/9bk1CTcJI5CM4s1WQUKFVJuKoHxvsnO08oTZrUnKwfS7Cha/LFmYNBnLf2
zzJgksm3buuyu5YBjFwTf0hlVN/c+j74lsH9qfRuAFvFUYX0CF5Do/L287dzC1SpuHVPA+s95GLe
UTbONNV9G8cu1D+OvsSFAUOeTMQwV8u39hQYDAIf3Gx0WtuFys15mn737ZCNmemEDyW1CUhZ0E7o
dlf2L8BUW9vorO+NXyhLEggdzmG94wjVdtB+xrkyurTocCWf54OLw1hz6c5EhEaDPbOPpKe07PvJ
b+CMvt3uyzXBo083gx5dQ3LWp+T2aXhKtnjW6ML86V+1dcucX5/D9NigYGeN+Pq0XaMYDPNN7W8J
6nVbX8Mhy2A7XnDU7V+rw32uQtzGsyE679FqX1MqgO/gE71wWYrzzpBLul2Yj36NUQSCQZydobsC
q92wTR11IF+24RikZVSJphJJLdqP+/4EL2ZzRdmdgOLFz5AJgGbU1C3Kg8DaQllEw4KgVs49hM37
ujUGx4Bck02IAun1J227LNwCP0dVXooAGdtHpnx2rwMRTBkwD7CTE8ZNM0hDVCyNsEUx+4bmiCAd
zbGH4d9QoxD0TMgZGGl4aLZzH67Vddemro/GErcbXPp+TSpElrDCIJ19cZbXsaK4ue0GpbrOJDRs
T1Quj4LDBVUdek5TV1F2WKHROwQykor5nWsF7WVtY31OQJBUP0J729DqGKW3Ax3NDLuHC9qQW086
7nbj4rjFd2GgI+zFzyYdKYetQDw/HfHI/tedBx25xRDqp6MnVmy0ATMGp9nZbZKiGef4XkDvPYqf
j3X8BPSuxl5xqhUD7Ulrhh4kZ9D0Vm+bh59qBHaO2KbAjsUpoRfRPOa+34oSyLHQBcMky2ZvTBaV
baC39jr35yX1y8b/XMInUxUZAs383rC18fAAE7pvUigL9zOyUzDvE9VmGhBUl6wnLoDla2A8U24d
Vn2NKos5+FBVe3AOM+qDC6OeW+ZPZdJ2aNI1f5glFA1BLNcL86/b/G05OMtdEUrToG+Lc65XcL+X
2M+0BsXXhlodvnDCYqI+4ZZh/F7QkXXoedI5fP0zFFuf6ud7ZJ7HJ3rD3dDa99WVlQ7Tl3NRoo/Z
h4P4QfLcxZO7p1EIOmFcPHwpQwLNDlQPDM9MJJ/9LaJNoCZsT7u4JGMS0a/nWpsKDTj2M5R5ilvQ
e8fVVmjoNR6Ug46PD8Apc2nHQECHcoC5EbDxhUyY1jUDaymksEPe1kU/VhujlOwCqLE4UAKUWmDT
v2aDzmNcfgbGw6WV5O/Lv63aRY++uSxKtj7VHgPu4NbhIfTCAt5VOuBQUwLEGEYkZb9rwlmTeLvs
PRc6ltCjotW7r17+XQASV0NJjw0xAuJjGTzsC0X6VqKZATg8YhvWCa5y5iEwedOZhAmIlJdZAhdR
eZ6/HoBGxBD/FjNeg1RGivYnFwEPmnlz9vgpfIIlpFfaB8KieyoD2JHGqV+dbE4lr6OqwIRHxmDe
kOC6VD7vAcTa/Et3WKwi+9CCUDRhsIlTq8Dcikk2jlYb7nL/0sLyJ6EA+6iG37llhLSeUrBtuNrF
lJmFFee1qa+20hXGpMzyVl+97FiymIEou54uIWABJKQiyLnWW1yWIEijp06jIuOPO/z1FetRSuy6
uEY3RAFUJKB9LE5f+RhPaKlrYu/qBx6p2WHZpb0ho3zASnFGIEAqyT1KgJagXyyYiOb1d3DizONI
RcACHxYN+afXUN4jKlvVWIhQeYgvGNshmE7djlv9tD1gAVY/WIrcUrQnjqFwFGPkVExlTAEoLfD+
RFHu0mj3PPqYw9d3iMttE8GI8TlBNMLQcGqHAZjkrj77+A9f1Bc6SkDClXn62+z1PerGXyzz8OGC
IWPY6JakWOpcH8vrCaO6/ZsSW7eZgqp+3z/38xDu5RbVuHFa1SK0elxoJDlmeKTNSDEYbKsOZRpA
tMIvW/Yr7zMQFZuBx/L6Q4W6i+/Drzms/WJzO2LM6V1BZQltDFrgQOm+JNlPEZ3oV9WJGJHaTDT+
QUr1g7Le9jW45ygthIpiox310Bbgo7I/TUwmTMAcHG0pU6PHpZCGJOhIRwxA8mz3/N1OMLShv9kb
Q7l6ZASqaEno9572TiE09SppVUMY5+d0qIcNNWD0yXAh+nRXwpFOu41wIYbVuMB28ajF2ljBX2nH
gpbD6IYSAPOEOT4P+YnpC2nGvFiiLRji8JiFp6BAvlLsG7Tr9DFj7YFEz2WBvXP44vF3G9SF00I3
hhQnxJY6p23eJqOBMceOK1J7fNp0DGLHfESflvvauC0lgzIkdKhAXWlN9ES4oaveFml6l6ZOht00
wxc8YFqx/nxVcpL7nvYgGZK+DbQv4bxQgWv1MYUFX+AWpATJ7RxdJ5jkFpSDMTHGSWYbIK2ZNHuG
oMRgmxQNpSqmBqjr6e3xLYfG4cFkvPza9QLlwR505wV/JV9m3G4/DaBEFZDkTt9OlUDxoVrbXPoP
ZJUuLYykowaKnatdPof6U/SP7TUFvUkB+eiEYd/TuVCrLIatVPhB/m1LldOMvzDrWtjZQRtO6GzJ
7NxRB/C81cpnCALYfiEA05EW59r3SCVDxBdn+bFrKyAapajBJIIXqTlPZ6Am8CbrEJo0HidkGJdx
tx687CcrPo2ijd03PE24ixNjR5MIhITI20ARtc6A/hFtWtzCSBg+gsu5n7nnYXlA7fWGoUzCj7Vi
zGw8bEMZt/rdRQ1o8UZQObzefLhFkGKVR9CNFJf1fW/RtaRYZivLPq3woVsoP2Xe12aIUBmEiHZw
pal7BUOeJcrsXcPuO4L8xdCgzeyjGOBJjWfPD37ns9NaoTBDY3k8hnCAumORix3jZbw0HfrfUMmE
MfcY3xya0B5g5+G/Lr4Tl6Kv/2r1KL3bL6xFvDa+s4jZXgftPTRWumqfLvMMNmNm3xU7e1OyHVE4
fV9D5WxjTF/kQ/3h1enhc/FNDJxxZKgMD4Oot4OQ9mKEbVHn0NWKMjkiG3WVtbve7UqduJ7h74PV
MQGoFXxpsZHXaKJfXM1i+Gr7mOcbVNLKTY36P8kQQiAqeVJqp+nQ+91XtyPl8ltOM5DErnOm1Paa
NC51QA+IAujpMymnAFbTTlCOQYLlWfAK1jTyy6CcXlbwN2eZU4fl1FrytTd3oEt7bf6mvmpK9lLz
zrU4ayPdfsff5OltF69JFyTuhW8sITJOOCCTMSkhbxcRk7vwW2FyUOAbv2Nt8QSp+KDKIQcS2mwB
7bSaKZjhfvj9Baxezu6HfL2ByLyTnOm2fkCzPagz+M1kUAug2AC82BVI6QuMQ1UhB4Yn9fUpM7gv
BiYlTJI2ig1TeNPh2ZcXYLzDVx29D9XhDez1ImXSFhTHZre1Ako1Yn9SLf4kwO5TomJmkdmTx7jH
Gb3vAynabd1wciClwIDhDMbQpile6iQActTE72sORdCsTsDeyEOT+/qVbBfMSFd6dlCHjtuAunWk
hGRKJ5+dOxoYGW/bzAQVLDk/dSRwv4BlC+JEckxtISevmRGVaztgth0KEJ9bWkA7XJqpY1s+OXIZ
Q7grwOHkeECKfa5OBAjFzimQAHWABFJS3np5DJCekG8AbskJ/kSCJedrJJjtBScZ/jj9B9byOarZ
i5MhZRFyD1zXOJOUbGOKSiNB6bmQSTmWvZ99GVvF4cw7cKKQMVPtEWT4FldovtuARVxaCjSfCR+Y
tySrnvEZ9aDmqphcJdlc3o4PTA7yD6lcEwLc1vcDr/iVuuYF+JsOjkDa+CXMxGRglFMDqiQBi7SF
yvWkuJwUwNEZvQchV6N2fc/SdSV5ImeMxl/0O44wdrdW+eyz+6c9gWsNge65037hKGw9KJtJa/WN
sChe1CGisAksyznI0vrs0e5ggzQbRv9zjivxAAddVx1rYTvsTDtTbYKGYHpedAEOO+MtngJ9aGeh
MUQaTSEDeL9futyExNccVb17JVxRRrfwh1urevHcdcYtH9O3VcdvljDZndKHnu6YthlCv6YhT+lb
QxwdwbXFsxW3gk02fy/b6y4NmK4eppt0hDWxQtyGnXG2uEDgzna4jbnn5DYzvBOlassHS0Vg+gwB
UtAmVD7d+1oAZ+eQ9X4vQDsO7EweIKOO6WL546f06EEQCse/NeoGD7/jZvsm/ngmPRBpougoSZew
0ukGnXFnjI+ip4C54eLhvvDnxLNzCEXaV+wHUgHiQfrNB4qd2udpEZ6xW0691IOoS+/Ni626lsOG
bP6CJD3eRmmo0p9C8c7Rnc4xT+4CiuNM5vHbvSYZhUPheqAlHKs+/qmhNcSs0H4E+uQOy/ZpP230
2j6Dg99e2HmjtxlCRA+Ee/4ZmfS36mIaVcHy7XgfSKUiXJWaf724Uo3G6m9yow0VDg7EJfN2jAOd
DVzvKl5OgTVzkKVHhosJOi0KoJm5L0/BZlObXFyhNFx9HNToTUY3C+o6HxshqnfxClt8S0tK37IF
qHbSXQoNFure8jEvlyZJMHf++jyn31qB1mZ/h49c+qDegY6bX/PbDckebCTf9iO+JPfkvD6tHzF/
gU9FNdqoqC1iiH98B+5W/FHv0JqoOQe4JlGqglYXdrio2AIwglitWePH0MPsbvTv7HFmsj4cUkem
calLIomFhW5NrkEL4QwFFXaaM/VZI9R4wKym++YQT3PCxpEVFrSsdsU5+hN2faYBCgW020JX8bTx
UnHIg+/cPNd5GzsmLNUwdaYDF308siE9HaUP9omdXxMK4FgGp0Ftvzxx6c2Da3SNRMTSjDOfNd/u
APun+AHR0BOiDjHVqBqJwxaxDB3EaRgzpBMs7bo17phMOg8PODlf1PJIcTg5D6JrjKPHUpRLx4wP
+z7awn7qTnBMCNqu6qsIeCA6hpmccO/qXFAJlZS9kcBiwPcJVQRIEKGKZYrygFFoLTnRAN6dJWj0
pgoe+Hk9dw/0N9a4NTUml5lZozzG1S04R8YEpENdQQYG2ofz3prWznl08x5jIx9mY9La8ogXuf/y
hCz/+0BmeB1VdspsckOHnkXV9Bth4Qwnjks7MgFhWrPOQUu6hzNUstl1KaLMp1PCmkZsYPNh7c7g
4yvOPTSjh19zRu8uBQGhBaAoSOiKDqegcbrR1i1R+Eg3DEJvGG6iD24Tk+ncE7Wtx9yfDgw63KQb
f8sIaXs4nw1Og1v4cnTXTCzmhHJUe0w/rjk8DbZDLTKT1uG5fO2pWYQyED9DOtqwFSAPti+Y6NEe
LGw45Vs3C1sJuDk97EjEMAIcPjnTUrKm9SFWvZpruJ0o54gqn+kxuWBUL+/09e5BLSIP1SffK5fV
8jV/zkW404zoPIA7qG5Du4UjUg0s7v0X8u4UrbIKXpiOWswcaBtc1TMxa0c9gcK8Zbe8ImkWeaJz
lME1uGGIiX8Aw/4+pnuAV6GkAb8bnT08PsZYQsADoRwKaVTdy9119s6T+zQfN6yT7zgf68vPkUbZ
89MGDmuiucBr0RWpFPbImDOPb9NmuY1vUwXJGkKVoBtbLoGsfXcx+9UiEIARDmHQ2K2x6X36kI6l
6/yEZJgvSJicP90nNMfKnGZZyEa+cSe8BtiuTy+LVtia5FEXjjsWZAFYJiUVdXK1saPiXhW7EWqq
CTVjhi0dhihDEVnBfWIigxnCgtEwnWlovFRsO6GCRzSjGb3cW3KJDByxv3h2Bd9Vx1NWp/i92I4h
kKLuhw/pPCbZJJ/mOGEcaaEweYUUwSH2qwMW0ZCk/hq+/ZwJhGZBqCS8ginzEZYY7BgYuTHuAtxS
7Ob3G1ycDnoVJKAucgcU53h2P0dIVx26vDrvyeOQBap9dpWxbQRG8KJalEcK3fb6Yhvamud+x06d
7UpjikwsYWQO1KiO0/2dkpY5w1thr0e3JfxZ9xw23R7dIaiTEKEkzJPMJB0qYBLMMqexmLQZlrpD
LeTDwBWpn0z5EMLtz7yDDEtoIyrUrzSmPwyhVkaTcgZ2ZEXF0kqwd0bOb8Z3p/FOB5Q0og6hog6P
wrVgVdymXR9T+DFYShlkCbW8GagZwrur828FdHU/n5Y+RixR4cvUjelepMQKk/AZGdfWDu+IcOXu
xfJzJFp+mMNe3xhd/NR50aMZ9C34/nRCUigyLu/jKoES3JyvW0QPXGKxth5dnJQvi9Zy9JeKa6yo
9UhbGzM9+ayVGEVS+AyKKJuepxhJz9uRkihRGmwjy6U1BLNi+A7NEZ57WKFqq/vCGN923UmXVesW
pUm6s8ItVq7p4hoY489KnTwpqV5+02Xr2CRqAqsZy7bCou+NeXhTGqFkyKXQsD9ox8b6dOxGpnum
uZDhWhHFxbaYUBbSWoNxn9B2TVt3ktP8tqQf18FYF8v3XhbXM+tOxtd2feaGQ0GqOvdx1y8Dwz5H
CnGLMREBhDqgNGkjvcLhQPVa4W1hTE/hAzLvi9SXtdjPmXh07i19corhkCc3vlTv7YE0V5PWHFOG
IZ0lIsQp88f0OTUdLUj9Ow2E4goLi9SX02060LodGteE9dJMttFzaUanMRbfYXpM56315XiZK8uv
U4bPMc0Vk2aXR3nyIPvDUg8VV7lTd1mMPeY6i3XvOkOm1Qo7k3rcOtK8qN+eKbF5OGOMqvMBcrpW
nGOUlNyxWdweGQ5C7ViJrIM1U2NrBj3fz5FMzX4/zmlqxbQ5v063yV0bIa747FtrTFWee+ah2xGV
8/2IDgUnJVxVePy7xFnvNv8urfV9fhrnIZr6iVx/w38MXmMMmYLS/riUgEbfceoXUYEdsYFW7Z6I
n+7F0QapX9k37+J/3RbDrU0vo8VrViB2uyV1cEu+jNHzwfJuMOBP8RU/if9j6bx2G9eyIPpFBJjD
qyWREikqWnJ4IRzazDnz62fxYnAxwKDdLUviOTvUrl2Fgb3XIN6rbQZf3ov77Dp7BW8hvodn4SJc
jEv1SO/RNb/nfJr0vP7/7lH56PHmd93L3PQen2dP/G74w+RaObM38yLpvXLRf/Ujd33//MQtHNGz
DuYpeRgf/VvkG5diE5yCm3kLz/2bcOGLGD3z1H9bH9oFx5+ThhyAfhJeFaYcIyspTNGjo3kVfvjf
Xb0qZ/HKjP0yXWTys3HhVTHOMW/mic049Wb98h2337x9X0SA3bpkj/gsaBuWyj/q7/q7/JY+1Jt2
0U/myTjIIYql2QFP81MNZo0Yul/vi6O1l0/r4jretaf43nrrz9UbqOxFPqHvcmQKcJ7ezat+rY4t
XUd1wKQeRR1Xvlp7vO0pt7RzcQxPGVKzJmtYyXH908RXYHseglu4Lfe9W+7+Mw/YoDj+svoSLNdg
3+wUBzuZQ/CBaZdHHtqt+iiDm5NYJXflu0e3xcU6BG9ou9gjT41fCLCPh1CUm5zMnzSgROuPqm1x
Dmqb9cRd4Cm7yZnwGcntguciv0U87OQRfa4C8NpFoUNA6v2WPPQbu1HvKJEgAEhxqDqs1Pk82j2z
Dt2rXLb2GX2IHjO96d8a31a/+Zr/Ogfjt40MVz52mdBDcqMuB1D3LG/lnvQO6pBXYgIh3KREHDY4
8yD5SdqzS+oCg93cA2rGJ+E6bkcbgiJ1VO1P5MyI1e/OG/DQzdAIJ9PpFyaUfDG34NKQa7DL2DGw
3y4b8qqdusEBBbdL/i9FpxjdOULNurUC2OeXR4QQIOqzSyk5lp9id7G44pqEL+Nrh5T2bXyVj/Wl
Oy1Y1qEp4Ru70GHtDhyZZgV3iWHfsvEROyNMm7UsbwloaxYKfe2GK6y33FQeI/Yi+/wos1K6ci/q
o3kuniy3uAI5oeYB6ri4zKRdcgIqEkQ96xq/BufwNb3o7zgTEmbSS35BQfBSXxoS8Hqj28P0rAC0
9jrM0FN9KE7ZyXKA9VySztncG277Gt1MGzzNZcjAyyuObJeX5hYhuPg63OpL+7o8LaZUlGOW291K
Ht3gL37jykf1iMwc4qrNVSXStCzOYOhjZ3sM+/CZqS/S14R4UMLw9DaclGf60V7Cj/E1/uhO0pdu
i+QxhWA68bPyIh/ng86vZoRMwEoI1Q0he3IYBdrqfiZAIZL+Krjrxws8/s0OZPMY04r1BHXLrX9L
0ESdXEpoI3Ile/XYnwMPKSFCIPrfDqu27ui1+5H/xH2+1cnB9XG2FWqBnuSQ/0g+E2KnO5UXvoJT
exiP1al8lVkMOyLjfpGZsrwG7xO8AE9wxy2IKs2q5UHqQp0MOyrUBdeGZvRRXnA6ukX8oQ6So2/l
S2vPtoEWLroTSNYqLq4neAppbwpcIcSnnPTKog74OtuNa9ydt2vsXXalPR5G9JcWgjox9Sx7okdE
JTUlXM//PFdm3htKxnudKI43zUlw04vIh072g1O4a4hunPXuil7n4wdgJ25bbRs/v2efk2++6fvJ
HyCuACWQfDAdYo2VcvlTInOzeJKwLUs9xpyHQSPSw98Dpsq0y5fGK7zkO/PMo+D3RzajkRAY6BMW
t3mS8V6zE63xsYMBwTtK9mMi3AXJ70xxp7KhKUGYWMq9FcY2btQvjXlZNLdNuQbSfJAyY1um7N/i
TF7ErB4Cw0swWRduuUBbRayC21PL+avA61sRuaAM76Z2Y5pRmttonVOiFxPWYMxF7g5huJtKJ6a8
tp5xDrS8/NOr1B5jLzBqpMJY+QADN5jQCZoB5ABmpdIBGQWu4qm8qy3aDUbEKiTEzmS83ClsVjLv
bvyEZUVK0Y5huwxZQO/RwUV3P2AOHnzFefhhSj/TFL5O01UCsS8ZE1QDJS46tykdF2KziXISG3Mr
WhNSReVbK/jGhGhvqNpVX2IoQcMX81Ub6BHDSBpfTSj3OvMEhP2mZmOEnxP8i0Da5QN7ZKxJsEKq
D+NBha6L0hbb6eJxFLcLxAQW2bJnDoyXXWP29HHsDlD8R9PP61CHRRHLYD8O302ttHsPcaEs8Zbg
phRHw0Dt0ceGZSTT6Qur+AxNYdZZMFb4FXYW+AXseXNvip/1C/LbLCZaqHmEdhqYK7EJkBy/eEgH
jIZ3/RPRuVl1odPANUKPQUZZDH7RVUGV6jmxqw0kcxeR6cp3grILo83slP06KJ5QptIcq7TFaifC
V5S8meKosctxyxg9Q9incJpxGy3n/mdEIlY4sIY+1Q5qo1p3wkiMoaXKqADV+R2wPiIJf4Kwy5GT
y75q7SgjmxZvWxg4rZ2FZCf89JB0YfF52VnRtuHv/UdFNWzcZbYLM57+zsgiPEe+pexGdOrQLA8Z
MbzQtrLSn/4is3FvGYNitNNtEY3SIYmEfsEWwNfAojEiQZxFDvADiWFIEeKP+q6yhpZvEx4kM360
KBhRAF4juQHq/AWqBVdLeSGTzaK9oFO5Q/iJybgTHrO3Zdg2d5xBetReP5gYBnbqrKuw2H/LqymR
nj4R20xlbzaxOmDjkhEMm+aH9sIu5LzluyFpNVuUQkgY8PZRDgbnNWGuD+Y1dAKJVik/gRs/2HFn
C3EdyYPo16ixwmzF6Jp/tZcMP7E+F4Y5vxDhHiOCLZ7iGqy3Qe7SsHvSfwWQTvHQV+cQ4xteg/E5
3OX+LAG1wtZlg0/1eVKRwmgZkKy9q+9ChibIpmltlBMaN9ohM0ii3WA1IT2tf+19tKO7RjDOLiO+
Oh6afAehu03MNsAeP2Xzwdyx2bahE/duwsYCyxFsT9Ao9y+Nb0EgIALhNSl7aubXCopq6TUafBMr
NXMnbFWWryGSawcByy5Ux2sGVvKqMl7RxosOoqAKTRo7Zsuj/8SPnYPdeXLKBgAnN+WoOsyRu0sQ
e0WAATXuM+ueYVT4/SoauOR7HZye1eFoPwBXv4UI6cmeMBFf3pnSgQ153bd+RD5hozvWnjoVGMhR
3ZnpBIyn5FzsoycE0W3NHDwGrFYP8ivTqRN6TFCKKpjDDDH/C+HYRoHdw/hgLUU646Hlcip7bD26
I3JlxYg0+598R06ieVZXEaV4HIBd86VWkBJkm+Ks0vtBAq+BIxNbOlnGJg/88CL53BusFe/ddX7t
j9nXAhiTrQ9luo3vbLgWitsPW1bxcxYHVdRs5n3BDKL6k/4KGIM0NNBsrwz6e/ZZmDetlt3THjol
bNDDGG17ioKzknuT+TZ39Fol2wNMKEwO0iazttqV9c4ZkB+sngkKhPMHCtVtt20pvTDOZqj4xYww
Z6GgOiNZoTITXOfjDJfpYdepNq8BxQpLcAkTE2aMBPGOvwyjDa4bzKhoY4z3yfKxpk48dBl6QFEe
8KpLy+Ysi+BIAfco0f+zIBTgDivDhg5PaIA1ocNu09Ey/ACpA/Nfn+HZvde+UTrNtM84/TUajpgC
d6NbwW6ykjFN2z6b7UJYmSySDPENpS0UXaN417Bw0p20liE5MocqAvI18GgADwSR/lWdfDcGP21A
7E8OCnnIwscITehbBs3X4CX4Oy2De8FyLWoXJHrEz4mb0GI8KOOyCI1HSYZPBRHmc5Oe6DJHbPjM
VQLtmv0TP1Xokk9EyKKDeiJ1RSE/JFegUXtsf8R3qhZWY1mb3RdIdaCLe9U6Z4EMFewGnJULbKL0
PwKZ/q/GT266DLrdrzIVm8YJkXE9c6u1B9aPSP/sWshyfvra7IIj2aNbiXTKGx7LmWfRV7RvbJED
LJN6HwD2u/mdmqArdjXiZ9kLQbjTt7O6o/k23qX1ggenhZfCO+YfREO0wnj43V5EhQM2I7ssnuSg
nJ9ghmZuZn7XcRS22rjLDdiiHU9pg5hdQrskwS889sF2gaeATanyEjD27j/Q8ZuSXUwSFh2iR1pc
rB4ntukApWj0pVdNflG07ZB6800ZPLnm3xkYyf4LIQVoWBS8ibgFyS9IksNSeaJKQsjg2ZdXVHbg
NqM7fBHZTJmRwQuslWJFUdL545uG9MVtQM4F8t9yGP/Er/hGq6jO5wIjrJkEcurLfwin3toH+8Ql
ErLMko4icxGQGqwHseJ2+vKv1Nm+xJ0ViUrxp+zeZeulfIdQQbaB0jNRN/+yEozGNA8vMDeUH+ab
Kb9MkFenS3tPrsYl/Ft+QNMT7bfSfrkxjPuaaAfuvs42kZlD7VD/Q+LhDvsDaZsORA29OQv1uGPw
iMy9wIKZ9ppRedULduekJkGEMj79yWwYpaGxGRlvadKB+khtg5PR5duILBnintRxYQSdslNhJDIB
kpNR1KTyDdPJsls7GadkJu4ghZynE0ktcqxU3OQyR7tgGS6fESu+qoyNYScMrLqZKLQpjwAOTofy
oBay9i5jpNOW4Xac0X2noiozWJ79Xka+ecBt1lIR9IHeEjXIC8ZQYut4rw9IuBnmW0oKNzRCg/Gp
LQ/efoI0sFyEG8gNOdwGNfKU+jmgHCekT3Fw4K9ghltL91jbWSKi3xrYYNAerAFO38RKdObEFsUF
mgHKVxLKm9wCFZ7dTIVQ3F5VhHZ1akBhuZnyZ151lJKPSvzOknehelJ/ohGN3mNwy9NnA3fPXNMU
Qk7YhpXa1hoR16zs4Cnm+07w4TOO2VsF6bW4x/l9CphOqG5spHaVxYe87V9C3WsliHgiebmoiLQ9
fjVUB+g2lh07IZMdFMgbJu/Ke5Yewwa1Vkdiuke8X2Lb6i9j/JMRyuLyJtNgL1rklIVm99q3nCAp
EH0MEbR/yMJqr23GqsFOTNiaXxWrPiqbntzkFjYb3gMvIQsoEmN2sC0A+ngrLujXcYaH+Q1151wR
97HQQuVwpKq+GHyRJgscwWmoO7LfVSHFsbKi/Q5dsssWtmHDbK8lUO1YNizLZ4Jj6JhC5hI4CC3Q
BYGrKaWtiXBlyWZCiwJiYkkOZZHUR4Aa1X1JLbfqoRkskHM+ZhlHVR7YWLgzSYafR4hvD7YszJtB
R98TO6b1xQd40qlySqV/0cyNsHuxdKyYIyQ4pjIcWo2JHGklCtFQmTnYbpB71bCru1MPMwaumbzu
P3JPw+LRGBrvH1YftdcyO2IKDW4l8xMHqd1H8zr202613VMuGtZSXYOMnfSpKmgX5IgO6c02lbDx
ReKxWk5dbqw63TNanwmJuo6yfUyfVchc7mCtWtWnXN2LksteMlxTWl9qLHfmKeYJzn2kjPrWwh9K
Cb0S76SVteP6La5XfpTdse/tSYZ/2WL4SNgsZ6aUiS2+NBCKhrC8RtVfhDtDUFHbpvohh2WWEBZ4
Z3y75MVgp0/orw4MF1La2PAYjQsKpTP9hydXvCCp2kze6/St4hXXVm4xTfZDFjtAobOXw+Ooudo4
vHQ1nQBcXtmR5NKJch5mnu+y0XxRehMCMVhRycSrLeyBdTDlafIB6OU07r9KJq6qZ7V8G4rfLsdc
/K6LyE01R9cxd9Miu5/F06BZfMOk3L7zlVmGAabtmgHmUec081WRxL0oz24/ktEk5IJo6oQFb8aM
/aQwKVm0+DFT6TDqPY1x158Fs9lPeU8rZ3yPCvsLscqMBhKNqZuolzPJ1vttip/h0pw7Azp++m9Q
/kzKM4O3KxUh9kihuF/Z1RoSfFmNhNdFM/aSwl49YpBauFUCll88dBHrMHGEAmB+9ZyJ9UcHKJNF
doF7Obs+sbo16rcFWmIwWygk2kSgVsq3E7qxBjmhURc7U//S4bPrUJUrrvyjph1fMtzGRmR0DPjJ
BA7uaECtErZ/gbBcM/RzGqjhlSk5eS+h+Yf2VQpeorxNs4ywr5sn1kHIkFRs/zWkg/UjN4VbNPE+
4T6EIfsha/MgUOhkMqdW9EwccdkMmgB26RcLkZIw5NPnWLE2w6NHjd1MSI8Rk4eePo37Ek0TBwrV
1lJGBLCvL6NoOgGU8SnXNrlkXvO5FTaamuxC1XSKCBaAmrgp8j+JWm4V81My4MgOiJCo3GVKPj1D
YLoxDgM4gll+adKAV6R4yKyMqIArCjsC+XmCraGzLEpciKh+kyI7BNFfQ+k1NV4lm3dt/Mn5qszY
b/HaDXEqMQOWsNhE6PFi5tHOfbyLKOuaGUwOmSLi1S7WMBgk96vBYtfMbuqRCk9DPYoTYPHPg1LG
Y3wPNbTkpijCZaRL0zt3DU/h5C/oeqlop3Iw7TVaVXxIQwZiSGBj4qAKq2bIA9Yf9mMM1moFjy62
DlUe63ZTKU48grug/qQuz7xd6Mlwa+Srq5HHypGEkRH8h5WudL+zWG6lPKA1ANwiuS3VVw5BmjFE
9mnKl2nAc6j4bEqE02aLZ/lnTZASav6S8SKmn7XMBjFUHnCSKtvGEK3T3SC0pynxw9ENpz/OSFgZ
zlj7FYM6ediMhYHKHWL1HSqtKSrFJbzbfldiX4p/MjJ7kXLSrCf05kjl4/lytmE1RCtdVWV1KNtz
eTXSQcdaPHy9/h7H8p4aW4cxriy4VATVvp6yg6l/BwKXguZ0esp1YZscI0WdDzU0yowotShflgEJ
L8SEldgiRWdZuUkdPQZSlxQxzW9NF1e0lZMFjySC/j9nm6o5i/VvInX3cKQyNwpvXkV6aLSE8Dxb
8zVs3BUsyxOvUtyI7smK31RajmTEx+HUWoc+9w2CnEDkCvZKfzOhjpuQZMM1NZ6T9DcG1a4QgHhB
MBRuKd/4mvECktM0LSDxSr0pRbSB+p+uwKC1pGb5EQ3rO2KB4T+vplUBVBftECOAZG+gON1O0c3C
E1bEr7klIzfaJpQJzsmJ5qlQpq3F5RUpcAM53Nb6u7rI2zT2q9qtGL1PJ2oCK8Ggk10CuIIT653l
SGGtuLg+kGFFOonIeuN6KdFZk1wloDZSHzVbZ8nD1CFK998DIr3lbSYVZBazd3azeDMhiZ8XNYcN
X5cIPFP+ZIThYfmuGRYZ1Omj8jRAAudkrTITE41+qnGkl8XgPcWFikRDdg6WhwIIZWZ3RSZby8fW
Ahc0AfK2owjgIrg5qCyH3yzQ14lmvtlh1yaLiy5SE+d2i8e8BHUvu44UkCqesHL8N0XszROapXpf
MTjgVom8eUn8jVL9Qt6YajpfUz4p1K1xosK9+VImBow0VCpv0BRZQTevqtYirs6qFKqiQGVTm+4k
jQepXbvIL1Uov9I114N9iijWBNKM4UOZ59uRdN7DFhhatkBz1ruouPRo23LXVMDZteaaYEB365IT
mwrMfVLttmZf2TxI4ACV6PchAN1PpO2UFWENP9UAzbyAzeGzwl/XamSciq1Yw78IP9oBDQE1cAVG
DqvWrlPoNyn6ThSmLsstgz+o95lTUD+C/fKp2sLtyrOFQPla44jytZaIG6af4c2GbGlvXs3wM5Wp
+GJ3rZFMQIm0bPbV5Crhbyx/xV+9huyyEfxMEtssv5M96h8aGrHxAkzHSdVVNhXaFaHO3BaQkLMm
sA0E06Cq71HrlHV+0JIvQRLerQzv3+w74udjvc/Lm6kBahiwVjGIk1hwbdDE8RQVCUFS2qR8KQN6
b7m/rTCCKIXovOCP1qkGNqt2Sn1P2B3mxMuhbdd1ezHpZcjLFSXUEnbIhN+B1dHJczTDIZh3y+CY
pvIisF+jaH6/lrkKQoNkdL1S/qqWp2WiSQZXln23UlovVau/ppUnIow5SuiZYTckL/mu1plOTeY+
xXwsNWx2CfTwLEUevZnJKrOmwKxrcXbsRsDI5pxHFHhTuAKjlGsrssH5t8AyZnce3oY228ThrRu/
LGeIhU2xfGrsHPZgwJwUzUwOZpdv5Kw6ithktny4cHqzdDTzBHet0xR92EvdMzQsELzGUYJ8t/aK
FoKGM36s+7W+XVO0IYS7AVP0PENGK8qJCfMmzhRHIAat0H2KKG4iJHc94UGMPxZDhuAYT04Vyfue
ebyc8SlEaudiuXWW+Nt01kGD8UDhITAsSZTQ1RL0q1ELjZv3JHtL36PpZgnRjqLO5KBgaCeCspWF
yD5dawfLl8aKSgzJd+GSJOjkp5G2MTGH5m+SaQTc3Qf9Q8JdZZQbEuybngReRAEz5rwdFhlSa591
dmPOnlTxDU+QM3Cnw47TGpnZKTUb3iwPF+D3wMxNdiHl9cY/gnIgPrN2Rah2NWV9vrXYmCMt6sFB
j7yQ/eVSuouBnySuQsAUACy01zK+cTjNBJGiPwHNG5pkGVoHZ84y2l3cXzPAZDDmLrNHhqk1tlnD
ORK/Ao389bUIJ0G7B23KqiQRDY61hbtOBmWotRc2m2Y42FqH1Fj3lNrk0E4Af8BSQ44NDxGmtfAo
032+gJdAJEjAhBN6VBnBvjXMcXC806ZTRP4Ix59p5gNWoHaWq4eALppTmBhT0sgVLBkpX7ICd4k0
15ftWgTUcXmmz44JGUGTHFborIiu67tOSo9r1EJ2KfidQPYKhzDKv3Xmu+zcAKKFmjuzGJEiZyo9
1YAdNzKtNZOIbmXceTS5dE8dh4vRj45mcC1QDRLk1iy7gLPWSrslbJiFT6W8a+vr2v7M3ef6CPTJ
j6q7bj0tELoUWix8OAkWjhbsgAzWezDmItterjCBeDq62b8I1ftaPK01eszMmbEDKV6BFdbcEk79
JLu9CTl4BOmhzy+nZ1k9hbWzVf9R/WhthoSlzJziNq0QjQD5YLT2qQDOlLzLbBRNcAHKrxwEPLH+
QnYdKJuAXehUmXyR+0yQcF5VEdmcwfxYIejQhVJEY+p4IouxII0WMedf54LHUPdEecUpZgZdA6XJ
OLGYCu6ekuCqf018l18a9rSUGM1k2uUmOtTFsynQTKcGMqI//PFI+knrTIQypbq3Ezox/INaR5qr
Bf6ArWmw02H9FrSGEobAcMS1cDMa/0g+S8xpyFCQ55tJgsPMRFAa/lXRRwANtgJuFIpdCZoDOq9L
wj5hQjlErxaFeh/81M3MRtYunqPtTBOh4KwWlNdU/lX5EnnYowjsV07bVA5fGs5xyuRNbh+EfJXa
L8ohr9EBTYyRmyrfDioJ/rTe7HKyQJlPcTS5Mu6cHNV7h9dD0EFFI5saDaggO+LJ3O5D9rcpOReY
7lCdVPE3n4uznGvgbCyDoUVu1VsBWScNUt6wE5fc0SN7Mg6CeR75SIEnsSwUMnFSJdO2sHac1Jh4
DJwHarm2xlb3mglgL4w8SohG/41AqzvH185DpjZF9T3nrjJ2B1k/r3XUHHoj07Ew7N81fWAL6q3K
0ANiNTyIcKD5DRIJ6yp/ZCEmy/dR0jtylR0KpTqWja9YC9DygoktyqVyxOB6Iqac6DEtBm06OStj
Ikl3r1j4LUCT4thxlzlEwqVEWbJBqBfZTAZ61K8FGQBDjdmVZb9ApJNyhh1YdnIjolRRb3Q24S02
Mvpdx7OJxP7BszQ4k+mQ+jqfeQFGAcYn8PCD0RiOcvQTDViZcY7kGjOA5BBA7dWyyhkVrI4LkS04
dLy1HgnZ4JOmYtMxODTGLxWMuJDwh9fglWpANH141NXupUOwIsMqnux1DEZU6TWsbTpvxO2yDD9k
6RGDoqyxqAFjxLMVjXoAaGpPSb6muC6lslNxtiNZfZ/lxVPDmhlvgJDIGhERy+F7CZJrANKYqZov
kb/67xJ4IFmuGmPWFfDgypvzdyrtTDk5hhB+kzeLqnOAurCU5ITy1FXWbyjeQlT+A901eV0Jfnyj
XJuarS2gj16bmLWreKWGW4kdq8US3tpefxHqb70tb0XHgrDybHSf/WhJwjhyeFvyeR/NqjevYAa4
Q+YIarsLhIeZ+53wFCHDs7i2lmLAmm0OCxtjjMSM/LhLSkYd9UfO3Femr6XvVQpmthWKq+A7XC/F
wqhWYDakfVdrRyzuBilccc+StdcwO2TTZVZPrfzsZx5QcUqL5oCIeVF4glLidwU0mD9jruyUR440
54dw+bcQCuux+BTNxlnpAHqa0rD+6iADHGYBNOyQtOOmwwWcbcE6rrdFP9qT9hpGp9y6llq1G2ES
9Ln6nPTsLEzSzUgPkrJX2CRWeIxdom0rwbrHFBJNyRh/QBEMF6Qy7+2o7jxzVsk/mDKZsivWInaI
NzWFlLY4hklTjyJZzPhIZB4VM99oVnT+q9JCN+JZBp15atrM03No1+Qc7f9hNP7ik9FinKJ25TNs
FTJvBWQBBOJOMXt5nbqJJXRUUSUXZ3BAJBhIY9vXlOJzRXxU3E4jTrxea06AxEEqfw5QRRi1rkAe
tV3R07ijYJf+65CFlYsrULNVzMBTSKaI3+SznmVWwjeNjVmexKDdl9isqgRoGmguTQtOl2kKKOWx
0/9EdNON6Y1CQ+ytfdP4albBUejdwGQ5ro7dqkKcsIwcLDk5ZJmOhYIEOs75NwykzyU3Q8kjLnp7
RUIynEFbHQVtX8pRmAgeJbvaA1gHJ/UNYfsQdYhhNfBmTV0FeYfQLA6bjKLHYNucjnhIb8JQb6e5
PVsVMydi+dzLb31SXoK6wiWI+oRjZKp/DN/6QuNcfEVI0VQJuAKI6fSVkDIFMiFNYkAWLIfeVrvf
XHaGAEN09LK4djww1cAGIbUwBwLCqhW3I5TJfMM51emknv6rmrjOpOw1coeATer0ZzAMLNkaMkdn
yGbugZ65tfQQARzViD4p5UsJTxQLY4qg1UrD6D9z4YcBCQ/KK8CuO5Vab3rRZ/gYsNU55II4vDUc
ODrG1yGVthp3rFWrz/XjKhoIocyXpQ8QxhYBKkJ5tDrdhlE+c9MahfmG2TeHUkCYsFV+IsOvGDel
XYXhHRGkibd1wR8ZAFa57iV81jUuNpBforByDTM8qU2zs9DMjEq2/JNdPTduN8F2ErF9KfStWlun
QqQ3pmNeEzIP9JnQ7qozwaFj03NAV6B95btXEoCTnYzuVjtfk+w1BB5VqCMlNnXLENqPYMMQ6Lv3
MmN21d5k6chgwyy+ZNSNNJepZU3fHLRHiTACFazEE0jUNlEj+uspqguXJD/mGiGAldMvoBoAGoPy
v+TcyOlwsmaoVvhehNkzsgRbXhe7l29NfSgJu8jofdNAV2a/sQwKKlF7aDE4aSgVvgIXlUij5d0l
Y4lcYNE8AuuuOoskfQMHiMSTVo4cMhxpxr8ksluGSYPKvqfUso940SzzVcuEn1xW9mIwI8DgRTnm
xx01yjC+DGs9rAuPgNlAwLajhc4/EGOcnCzWXQWxsNcb30zPlPMVRjhOROzh6heRumIFQfrsm9Ne
0duSNxtQxBXUXHs3c3wfGIC0CkUYTmrSvcOWGhkEYmY90eBSjwbWNWBVEcDaiTlIw35iAEIQMvuv
oeVpsWsAmYQ2ei3oeEk1ZH8cefRwPCfKzkAzJIrxtbxbOFhuxugGaJBAXzNA6NVpdfIVlH0/ufzG
asLexUDBg5FLy28fJAiRbNInKrbKRo3yPZW9FR4tgMVSxolCYAe0ueOjjhOxaqsLaHRu+B3gpMnN
Mwo/BuHjLDHK6WAPKIjuM64tI32bCPM5Txh/9d1ZSt/lBPoy8EITxtcsfluhqGUZMd2hkBOz0i7i
1xTbBJj5WXRYW1gOwjiKNiSvGlN3M7u0OtwphIEi7TgHz9xkbVVEXzU0tmrFzhiHQ2JaVg2oCssM
cFbqIQ4zKVOdiQZmSqDTan8xsCVgoiA/gEKBD5GA6K8RgAZRQGr9lrF6iyVpgELjjBKF0FyJqe1Q
8HHRs8PTsy2gdObKIwfOnmEw8P7MmtsjawJG229Ndyk0yYlCqPths7dwWNMwlZ+LW9Sf0paQmnta
g/bHgPdAZ73E8c5g+6VR3LhKdoVhbAygyLjXMVam8wItaBqnCbEfrIvzWmXNtXaadO7860D1Rp/P
8Adpf/QnEI9RryIl0FwarmCmUNGy8tCbhWNSSWWyowO3028l1mn+iQ89jn3j6pWyvI8L+C0+2kPn
DhOekyMBDfBPAZsZ2IOL2o/BWjzDgk6ivK1IAn3wo5EbxMNqNt05L1ymHGn8hK626txAj+76QUo/
sU6XdDCgYFPTlXUm9N2552JiB4X6U6zcq++1EygponS+30xA15VBK3QxNAYt9S9cvpLmTRFhZ+3W
qsWavwdmRdP0XCUdutmWDd0Pqsgx2xYqaoBpnipQi3WbKNQeC3hDKlv+lC2fIamEAY4JlK51Ls9c
YGLTatqLmDznaP416viiDajgrACJDHc8OCz6LdGcGuIdQP9mFP7ysMYYDylPASuxBgjUBLNM74JZ
2QznxImdRxZGmEek9LkUvDrSNevEuP7rhr/R0P5RkE/y8kFo6abWQSvBMo1j1rUQ4n6m3lsnI10P
cRYMo6k6ry+G90nQuaxwO2GxLYwm+9LrOn8N8j2TiShmd4GhQcmYVas7P5doouKbkOE7Bih71Cuf
eoUSKT621C1VWa5xbT1ZkYTsi2ZuDf01m8Z9x7Q1WeMcGF0IZJJwI8oOg44UP/sbV5FGy+IV1fBm
0KfCtIGQR0vPm3gBEgI0RK6ZqnX9swTtlUh4KNRAisFK44QSRNnueoavXJb1aq+9KVhtbyKKCpCt
pgPtJDQMqbM7o8dZSxEdQ1fh9TDYL5T4c4TqoRnxTWz1Q8o2QxZvNUiMASI6SyjCEJJeyuQvRVeo
YaKqB7+LpTwqgnCnsK8o0MiE7DFZeyquQv2UFlgJzYcoZv7Q7Ib8XW8zJxv1Q01Vk3UWDDSm/rTS
6UbF6xHULKzR+pJ6LxuDg4yQl1qABiIz3n6nFFb5urZsPU0MV6XWhBePBgUqLCp9UJ2gSSu+D9Lk
iFUICZcBFjWDKgFAFNXZ7EX09j09yj6tBLNDUsoQPhf4ZGRDVaGbpcilOc0CYsJgvaia/t1r2L4E
/+PovJYbN4Io+kWoQg6vDGCmSEoUJb2gRK00wCDn8PU+8IO9Ze+uGAD0dN++gds+/rIH4m07UpFp
9lId1j7wRz++J6hlcbJiGjHtnyTDPUt5AUkJjGqvOQiFmcFtZrGmrXzLtQ5Je5El+q68wk5ojfVU
3mxM6o8ET981eCY4O21cN5LNqoo0pbdXsJLBmLcZXNWeDpyZtIAYB7e2xhcoN/94EBealq51BQOL
JtrAHWDlRx52Vh9yDfHr0I9bten/1ZFxVTC5BrB3JFaxOcNHOecEuyB2MbBKRKq1PuxzIFm1sXa6
Rmoj00z7lkGaVOvryJfh0dMqA7eyebXH6jmEHwzeg7imU+ibmPelKZyR9BKgKQ6I7QDeVoxkJZvp
FJFNH00QiIipabBNhagR9crWAb2M7wWr5IScNFvL1lbNOJqtp2RYKHHrewVletyDUvJDO8JpgOCL
v1y5exIJBVQOwVesUZd7D6qW8R0U3qpKqR3hR9fPgVfMCh3mxIhwdZSdGj/NqY/lay9YsJC0GNcY
5cDhHs1syXLKaFEZ2C167PAPbktPf2EiePOussuXAitLeyTJCV6wGlWXKnS4bgI7V9JUPBiSV2mS
ps6gO6jWRgbxobaOdi+NveXQhzmQVTIZvSXMS8qcOEmUZoXh1ETqk1ICCpVyX2bSl2DX3eCyWBjz
rc3zG8a/Hp2q6ZxaCpLJt5rMFGR8AAWzO9CMqpufzM1sFrohWLppe8wtXH8zb6v24X5grhKQM8GS
YWqfC4uAnENSHk0ZXFp4Ehn253hEmRS3CQOSWkK9GshBy6X6ZmEp53LceRScEcgH2oHSjSuDnYBA
BJFEhJxcGznnhQncEOHh879r41tQTWZsuJcuDzYlEgRifITxKirCewrSY+XHhNyniq4lUW5mqZ5o
wGkGlJXDOG/G52LS9jQAyw5qTlnBQvSuVtj86MNfa93rjPQ6jE9q3r4xYEZVnxk6FhlbzKzotqGF
Lr5UFMzkgneIQC5wOn5NZ0++05F6RJ/Uhwr6SrEvSjZu2T2j/2oJObInkg8xPkodeOHmzK3VHxPf
ten5lqVQfeSp9rKDRlEMcPyRV7uOd3Q8/HIcOCj0ztxZPFkamT/pV5LfmoHwoFZZ5+Nv0UIFjBqc
MPncEUxaszcuuC3COA9of9RDxcaOfbaYA7rHvRoSG8MKVA0h+SqfPffD/BYMD7y5D5fbWZBgxWTJ
QPor9IfnfXP+zc0sDKkOzSOEEoMI3KVkuo5R2wt3r5jqqrDdg5orx1YM0NpzKDxXN+X+q4ldVTdx
WLMa1NfT8DETXjRYdXr7igtiPvwmQ7VpQmcjgadKRtSCLVsPx54WjvfCeLed+Nuti7t80TxYEe2S
nm+jPFjlT+T9Ec/3/9YtO9lJ8zKFb67xnjpfTceWGYZcKBYe+ncw1kjd9Z276gQKUiFXDRlkjFkq
cXw4cTMmOBj9xgDwbTWb5ei8j4ZYnhLKkovCiGxtht2Uxq7xqk2Jk44GuyNKWG/bGwdu6OSUxxqB
kTWbLMUj+U+ZxeoeA3rBrgmqSlshW5T+zO0auWuz9mDol3iMDj2GVwop2SVYZ0fMmmh5YZ6NsvBw
PFNRGZkkNua4wRk9NPbKSCwWB8233mCDj4GrF1nYaH2mDvP8APfc5l04asQHD7GJGt6nhCCqAlwR
GRwRjCTxZZa1lN7DwCdJusyQHrshy09AnKaKEB90EEGf+qnWr9q82mQTNOx+HXHEs1rbRZ26gVwy
ZNElKmdeodW/lsarFcijxF+rQDegZbW97LsTIOwxqr5tnt1Mtb8dExfJTCVWYgqWejrcpuE96rc2
HewEDtbpxWdb4AMDkA46M1Tlu+5c+pM6XN1xX9pQGaeG8AmoV4pFkl3DU4wrXIK7B3RIPnwJZaJ9
9Ty82PWDiC9T3DOkNhv60jVYW1+le35zBA/zaIAVwESA8n6HURiEyBVq8ZHZZoI0hfuOofujFB8h
I0liYcs5RGcXzEef715NHJWxOZs0TIPWwXvHr8YgW6Z+VVNQGZWsa1s91PXgG32W7jKV/apud8h+
Pvowh1CUVwjWAWXGyvgdbQxMaz1lKAXH6tl0DHF89LIJ9JVFl03oW13henMfMDatlEuQPEabVowU
bQWLTYP4p4oUZY7FdGIl60Fm6pStlrGbTQNAoHXfYHmXgelE4Utb2JjIasxUenJwMmLbcmyzwlvM
oZdGpMNpEyc8RHSXnU7cwz1g5zxUA/RygHuDtruc0dwMT1K0jzRLwUA6SY85XWOyNxs+cor4NHO7
B1LeAAcmbTwYnJtKAtELv6xUKa8Ge08xUCamBNep+EvJp/WEUZo5mV8j9s+YILtfbTuyWam/WhGs
oiq/61nLuhAFCuqAJCHNjncZay0QIsRY1u0D6WbO6G0V+yP1xCvDYn8v8+maj+retZUTQKsHsY4g
5V55j0jBMujuIWL6Ng2bF2pnNUb0K1gzRpCPZIIrUpnPnbi4Go7+MjfWVtKCUCFySMv39u5AK604
6FOe5QriWwzETNKjhNJqSXfaKvE07Qll/RV5vw0sUMoUmT1CPXXXATo7fEqogBE7GaPYKcDy5F5Z
oKYCakhfpF8BDYpqP5Soe++BKkLRHMZMvgcEOhk2rSty/Mp4gjbtRivjMOjfeijt6H2xJeCoo5Ck
0Z9prbIeY7nqe6hQjQp2pRouFx5uLFZ0m0wNpCu0XiIL2GFCDIE5u3U1vfemDcBBSQCp290UABtR
ylCMdLyQCWnHytR7Ynt3a26+yPg0lH2EvWbO++r/jOphTZjzwdi3sp+QqcQmXCQc/FCqn4zwu9g0
wOGVlUjra0XlzIf8HsV/Lid9QQGxhno3Eb4GCamHqlS5mOsP4tCY/BTsQcN2rzgoV5EXzYVBjSAe
4A+LuMDr+oOoOYowkJNhSK8G7VQZv7nQpZscI2CX8qq47T1sFT9plhGgK7iLp50HSnVECHu+JOou
tKEXcj0qmF5Sh7aVvKmtDSlp8KHoOpW6DhuPoMxh2Ugso0B6rWnkjRBqGIid3hQH4SVM9kSxxpB6
8vYENroMXUa8mMQaGfmTM+3DwQGBDfcO3VFhHUP45+bU+KkKpxfG9PxdBmzeKSAvHcRLGWL4P60q
wkWNXS1gj+z5d1hg7baXxT4p9l6K6srtPofDANsOCGrM630HDWwu325+q7EErVHAAe7F3Wtm7x2W
NiknfzkijI7wQ1w10GwK2jhrYArkddSo8NMw3MNCKT3mA+Th0PVd4sqrjfqHMqeybrzvgW7ZSGEs
W6z3pluGeQXtpIgwUaLOz6/pplCQRHCzsWyqhv7Q8LxoeI3le41bDv6d2X1xzy/k8ICb3Hu0Lu5X
ouMfM003ld4xLOFxG8ma20JJTu5w1geDMvqYEeY0/GvSNxsbnQ5WJazdIjl3pDTpKFqwhVwBGsXp
PwxyHJyb2eACuo4w00e3PgbWQNT9VZU5ah1v3IURyRG8ZDfaB6MD6K8N6ztT6bdT3Ak9wQ9vHOef
wnp2wF80BWi2Ems/TeWbgdTEPmsG0c7yPTVwCdpUDmvqCjclTP6IrJuw4pDtAQL2sQKGDqpfDbY4
tqxOla4q1UHzskxdxGlj7gdetNc8g6xFTuuI3+CcnUoiCbEY5hRSEbHDmVCl2LTBs0u2XXlR55kS
rrj8ywTuSALuJ3hkMr325UVhr6JjMttfBYTXPH6PORFDl41LfICJ0DEz1zghtjL+TPJs11WYY3Ef
p920NDQM+0vvohaY8kljCxP8O3deDcAFNWMFyEuqrJ2yIj+1FhxyFeN5rFDHajyi1EkKvGdg7Vho
dVpehf3hdhrupffVlLFfE5AWBIhGS99SxQqULIJfOrHQHB6Njq8wJgLA3yGRtRG0BAGXlHdbhRDt
cF/UppL1EN67c1Xo0aUMwVlNLmVOwofuKyYhNQPBxh4gNItyiWTeUmw/6F8azE6YnefRo+WIGzxr
JRr84/+x+IOdAB96krB1i99EgbftkSymY0hgxi86G6ryPeb06JqTioYjSaNLRmq6icX5VNIT87bc
VKyEdzMok3b12dAaR2QC5CR3sCam9Yt9fmo1vOV4s0NPqYlNGNuNkuawoWECmmw3eRDsDPbgE558
aN7BJQpKWdFcdQgyAyTfbpX96KUfgB5WpBdCnyiBZER26IL7ZO/M9CzhjZjGRwyfU7Xw3OQrHiF0
c9OitZr9yZXGXUwKhsmAerjP07IMUGvVHjEJBnOmscyGTU8lzopxP1m6r4/iWHD26/m4VliedsQ3
qg7UGug0GcJls/pO+UJDZjIYa/ODlUXmi669iEhb1vAIAJvCq2R9TQcm14ErGWbBTfeSYA6I69YA
5N29tI6zd3KqjKXebdrfRtxbjNdNth3RYB5glLn6j4raw5bKWo52vlxo185WwF/uCTMrhcxJYICj
mLJSqpjcw99ah8RbI2PRzcP8cVXnDDrFggbOE4CMCrm31U8t0MMy7F4DB8bh1WB7PqA2M+lnbCe+
NZCFOFe2Cva4TCQB3rANjzcW6/Bnsx8Tajps4lZHskvKff4zgM+N+qF312w6ZrbPfGzWHZCRcZ95
fCgcWuOqWX/zJUUpNe5rymvMm1QjPKC421tu3hFNTP0bwwHuGYWDCn2d22wFA3qeueDiZ1Ybjfuo
h4OCOpJrbZXhDpHPUlBo7ZBcA0CxuVmKKCtM+rPkoTvU2daTzzDWV7DnK6Ya/X9RkuqpL63lwcEh
hOER6K/azP7m8ck9l0r6blZ4mo37tPrNMjiEpR+2iR+kj055cQBgdEs8OnGRGmArVxL1Irs5WCYz
TqnxZSr2IRb1zkALlv0JOLzIA04GftS2IpYVt6uAjVoMhDdOKvF27/pwmj8o4qdzaGWHGiipcEJs
/NmktFxBtGUakdFD8calXeR5RfISsobyQwNgigEQDL1+y12HSmtg5o5rb4tEssj1i9JZiyzHgNyp
fCz+D6br+A66fWu4GLzTluXPPBwVhDtmAA0sc3iIq+ppjMNusHHrcc5G8pp3sBmA4ypRLYr8n2qA
VHIkGmj0m/HUtBp2zhgmEUfaTDi419sOxT26ofpYvevdpsKuAePlPvDF+Ew6jqRzz8+WmBk0GPpZ
p2BgguPAoXnOWDWWGojB2ECPBCsEPWLl5bRYD7LBLk6iWrUfZXRjE5HjGy/TZ+sQWmM6AMPnMQrx
gX1CUwKAAnQBH6+uNZnRToMXPPhweKvGe9Wk6xE6lqm9z5DfUKWvrm5uHPMEU2NZlt914m3RcfHE
soagUV62Su1jH6QEQCKj8mOIXVfop5zaEtWnaJZssU4BdzFnrav1dAqExlCMDI9lk7erlWub5ass
OTPkKMjWCFKY0d7OukcgdZblAB+KcR1NxapswImr3/l+Q0i3Ii6Xtw+LvmmfM440YLVsxcIvAq4Y
+r2O5ZyYwKUBjft62HRKh7Rs33Cnj5G5jWaWIV+sOtw5cVy0ui58o9bo/KLzdbf9gjKZ/n/sQpjO
UWKw+s1mS+x1a+OFpPTbqsbnH8RUpJA3jBACxGUyXhXEiZEJJcJRji48yjpZ69G+LPvr3E5YCPpK
mtSy/VITloeoIF2DLsiqyL7+ggRLb7chxT7NNjn+cfAb4F/Rp+p4SqxbyD9x+ixxaINKbu+y5jwX
GHNqDwWaVA5yAICWWj4d6sn9l3BVHbYrDhD1hMW9O3BhlR57v3ajsZQtJ/kIMrbc2V9OyJOHkQ5k
jDK5iWCCFoWWROZ7kbMXjze25uwm50PanMx9uuJmHUfewEjXGumomTgtk2EDsCqT4JhSUwSKqyH8
mrdwIvuJcMwHe9B4t6rxk+t4V9ssp7CvIYPAqd/4d9TeAujlhjYvialR6QvnvoDOWZ+GDDo2d565
VOtfhTPQxfYNebQQ0bqJIGOV+JMSDJq/u/rvrHQAqWezzxHOGi+Vz5zDC6Co0zax/SvjX4dMZv47
zr/nRUcDTcWGR82+igbGvkLkyPCO5wYuOeBy9h1DCRZHYL29H513BJCUj3kCXNSY97BJoSFcKO63
UiL1yc6FKbdKNl3cIsfFUEi2zR5G9BHgBWrVjnB2NBFtF61dplhhj+vKQe6lvEzTZYru7nxqwXaT
giQd5c5fExwAmfnHAzFZxsrqwEjvCqxjvyTvKUjaZ9jvu+7P1au1i2qXtasBf0rochtM9lObTkaH
CSqCWdV7t5lOZf00tBQ583q0vP18ZrZ6sTEtZ+XF5tFFESEdRgSV3Q4gRsvDw2OagxTOt5rDOVDB
D0wejEeHEVJSDmU4jv9C+qy2QVWHazUM4KWF0k5PMC9NixVBJXzH9Yg4G8doMHQHds9n0BQvSaCe
8yUjwSqZWybr0wq++aMpR5ejQ3FhDPfwDekfavy0YIZx0RSYs251LVmndh6OHBO3Z/cFVZbHEVti
TEv+ryz6u6a6/gjVrIQhBj9q3+EYuiwTl4ykOtqmIUrk8DtGDUGzva8ZReeHPem/tWQNAVjEgEg8
S0G6dQtzMwQxSzWGqYqdJxK4mT8Fcg6sc5L2BY4qpWvsTkUXvJg4q2DqYmnBsyofzjQiU/Bg/dMb
cWsXxXsYaX4un5uyUynnqJD0awCtImNyRIbFnmjmRaP18th6QxbJyNFJ8h+Sp9hQz27jnOmuNZOP
Wj9R45XAd9dl92vS6Wes1TMubPOl5V9WolJftjPcy1Urg/bAVxvMhCVWnrjRcyUsE6gPymdSMJpE
9Bu7LsaLx2UvmJjfdLct8Cka5L0Cjd+CbOgM0U45llLxxxYDIc8+qLVYB9ga8KFS0S9pNlU+D5Ch
l7WbZsIOYhPNdx1p5wwc3MUh3qBQbBOQzZ6MK1w82pa9Md1Gy9K3anEIjOqjrNUXMAi1Tw7I514d
9AOVVvqZGv3l03dIUpIBnbmfbiWKqCteXBlII1GBZGKQ2/cI7ulfHSwRh9Dq0syo2kaHpAElp93g
NEMbukX+j1BFad4GdCBYLJabMD7k4WdknurhpdZwoyHsHaASdoKHBxn2WOThQjmakR6HJou0J2qp
XhQXK4WdzADLC5JHGC4r9z3Lv73us2jbNYoYLT5MBBFADiKX6zT8BqSA9L5EoKEscwwktQNsA0id
clNGvkRUKY5sEDLzNfD8RvcbnMrEnr2Dh891/JFhvz3l3zGmcMMuhRGKiBLkFAc92HmY4MHzAmWC
Zj6CXS0DZ8X8xz3FBl1oexvUv4DjYkK8nTHFmagv0BgCF3Fvr+cuMTTNXT4iiIIip2hX89VRIT4s
2nrduHPkAc4kUMjbZqcmx1beLPOtaKDhbvqIg5Q7IFX/HBsuikMvx4u6TFxd/sNWwm+Yvg13Ok/y
BICRN0so20H+KUvskZRwZ6opODXdKkNBTesDTrKJ2eGrSQxB7Ixsd6kJ3gsrGmaB0kxBH8XKhnE3
d4EtDA6jmPwmOWWYBvCjYUfAbJyDxpdq8kI3AktkHtdYxZnIVQyHNvFQIR8w6qdX3Tz16RGNIcCB
S+MjI7LYw/PVvA1s/j7inu2Ls6pb/A2q34obeC7NRBJi8mUXcKRotGipQspGR2iGvCn4GNikbHUZ
KWxQ+zDJueXjti019q7Y/ZFBCY0Ye6T7vLuihM2VrGBTDWVgWUM6b70cFYF34x3YBDOVtFqBSqKe
tw3ZE5pwDC3AjwaKdKuAdXDivgQmfkYUNICYzL7cg+f027qLgiNv0XyNry5BgZydh37LJtovZlbE
7POKAZSv7hsf1iTzBwKN4JTspvwtKbJNSA0BMm96k73jpu3XnT2smXKrESbeCEPfIJKgkavO1mZa
zbqn/iYthheca5N1kji5kTLdTSh1bPySVWijxtrN30AZSZc7ZNW8FbVeI1juccrX4Mjzl0q/HMCZ
LKCLQrOr9lFyis5hfIzy8winF5R/tLvNLAGN+5lqwZIWZyyDa6dAL0853Gc8SG9OSecttfoRm2Jp
yukY0yTiZlNC+s7CxsdBIuN2J2FFbcGvkLr1m4rohIosF4mBDatxzQQhJrTBKjDlgRDWlfXHLM8J
f6LnVH5AUUtfOkqCBS41I0EJmqmWY91wm503zoL11i/5NNW5AL5kKjRwPq1YDPM4AdynbcapZaxo
zfexGRxViD51SnXOHF+B8Rmg5nfZmGZ7KCum+GF25GKN5qZ28mPeYzOZP3tWigNrFs+g23HkKsT9
ECkuXLNmq9crJTzh49eoOzmpJ4woauWvcDG4JDPJ8B6FtA5Fw7dqMBnNxAeDiJUwwBM0QS8sMUD7
nDmT8C7nDYvNftaBUscsrHf9Wq9iZqiLSlPq2ANqKbMnRABPixUMhZGHxpAPGAQR3CIE515HgYeU
oDoj5kKpdYhqfV3F3saIX/uPsCRcm0yhqY/XGS0VzwOHvODu7eEhqKlc1ZyUOoVTAJQwAQDx3DO+
Rps6Besy302IRDRGzQGCHiO4gADWblx49HaxnTFX9ZYOr+V0UJCDS4wG3GKp8OgXMEyVfZIfcg+B
DDcxUoyZkjoh4gteWWEzaWIBHn7b9i0MVHbmJWDABzXHISQn23fJPoTQl4BftVAqQxujhZbWjdOt
AovpJujduNJTcR37N0sJRyJsM0fQ7DL9mm9OiEtTIZdfcQM6LdG1cAaqafvkmtOUzhjfBKID/xi6
jWv45fBh993SIBFHwoCdFLGp0r9Qfwk1uBwSvdPkrHSC2yvICd1wb218IcZ/Ss93zqomawo2YYbf
mdjL5vouSDYalyfm4HZB3gKF+yCCGC2XPRXSDtbRNx0ZfbjG7eFe/+/PGeOy9MvhwsEhljzrnvw2
AfoHMOaQb91GFZM/bJ58451i74MassCo1xrZRX3BimfsF7r6FV6KHUyeisX2aILUjb6BsxrjuG3Y
Z/3FjP4srKbH3zlSyTvW3YtIDo29GXBMkMz0TxYbQfZkd1K8Ys0VjrQFe0PgyfcSpec0wYAdEuor
Yt2S9FXWLhTn/t70fv2VqKv6i9wY3OPJ0YKzjrmX7icgvOM7OwKTTCvEBozHAyw2FEv/Z21uCoJx
xJIejN0Mvx/jR0+XTAoXhgxcfxcVAjPNUsm3evjbYQ6Mtx4/nvkYBgAYse7H8VpH7PmwP8f8zo01
ztQIbc2s8JBgT5GOGbhtPTWjn1fByEedgtgcevFwBJZ+CObvSC+2UDESotSUQ2MAo4AXNwjoong3
90MsPDQohN0jhO6OzVi+jGgv5CEhdqE/Ki0KiS11x6GRox9V8I2qQT49pI6Dx4zIr+i6au+NdMIm
3lg5WBfZUeOjKn8h+1r9ra4+8fQqAZvFW1hfZHoulc/R2InXkWcJa2H0sOZDf/IL1enOe8h+GaS8
YlH8kJxWk7JZ8AiwbcJMBoLTnBE3UveNpei+63UskVVguQTgZXT2Uh/yizLwrJQhtbzY6C5tl0h1
/LBgXwL5xnLXp0SxrUd8MbkMkW1vVAcGVAFtiUX9ssC6y7Wx8evQBKozJJlhGZlv4QGwDIeHA1+E
TgBW258Yd3V6noJ0lQbtt0XqHBrl9QzDFZgKFFxhFNEoPRVMSWa2oLmhRS4Mvrb+HX2by7Z9gh8X
0J2JlqPcBjDqWQY69zSlqAh7rUTb3tnB/GaOcUg/hLBEyjTUXYO+qHYxf0FvZlcmRelaAg7m9SWb
+nlFQG3mLhXhT4sDE8lyTRpsZ19VMxSrwsUXtMeUYRGl6lZPSTQvcM3HgqcyfYXpHeHqGI+fimee
bDwRwxRfVsDjxvnx7GYtIqwsSU8UP73bbWg2EqyxuE5ThFViuslZiUAmWSaAFLpaPvKqeommYN1D
IdCg5xrblnRN09jYBErDJ/eQujPyKPaznNUAYHlVJlcQ/iWXf+jpix8R2EXpvutzcW8ZQlk/Ab9O
poCBsdMlkCcnaBnD8Z2eLYJv57VhCA2pNpl9tx3AGQIExJvbrYpmkyEOSzjxm85duPnDzA45uakB
X/7cXgkHGtS8nYgvXtGsGjaEFXd47iofswOcBYbNhkzM1idRtvTceJlzJiRsIRh+PysZ/pRl91vn
IP0hnYGnGkuzeXrtDBuj1Bmn5K0xESkRw0M6jP7r9eojZzbUvVsV1KekgmjWszjRdxL2z1BzfsUD
bRPanpuZG4uy/p7bCk13flFrNZNYdVgWVHDoqvbY6OTDYLNa+xxtUbOWw11FhU9eT7iO/qXdBoBT
11csZ0Ces/FFj8CSFq79A4yHOHZcdMPCzHdBs8H0rhvwhdOG5Q8qHgx/KVdLfVGoW0foHK+cCtx6
mjy6No8n14c5rZbqxR4hW9QRLoYTFvbW9JG16dlFtpSX+kor97YNk61sNypyQFBp1rX7xApeUqGx
Mp5eZ5BJlB8urJla8TGEbP5Uilz2p4BFKqV5rJRDSKUtthc8ZKEkL+DZ+elR4EipXSfocjQTJsGy
oIgCWwyF+gzaM33hbDAjZqgcEJBz2iMedcuHwghm3r3o1BQXQuRYD1rla6CetMlPk4MiwrUWXCPU
31w6kIgEXn2lRedswGY7Sq/aY9CyvWY2iygJ2ErDMSjGR2TjsMQOvlbp8qdok5AJLmjrWFVCYFjm
mLV1d9e5t77Y1SsiBCaEnGINElbb98FA0jIg2Zf9QW0/BfdV8Iko59q/t/1n0R26iMMAhY+1LJRi
VdOuoIxcJwocVdYI5p9SHdMJf2SL1GE6cbn28Ow3jt1s5eBskLJIoLKsUthYxHsQ1pzaQX5w+8om
W0Lwhm2MLKRIof2wo+7x9jFnw6SDG8IzHxwP4/dy3RbWCd6WsRm0iMXOwmWnkkRuiXKUHbIF6Iz0
URbFroiCU5VT6pDkk1iglTgJfcZvHTVKd8JVaAUrLDjDSBwYsUbmxHm787A5IiN5jBjhFEtd9gQi
tQl+a1RfGrxjhTXCEAKt4blZurGPsudVzdZKUG319pipx85D7VfUiLSR/LCWJjsaUxCTeHDolqss
IHQ5/5y8jRXfQp6OCdvv5IVQYTt7TX5iAD7LuGezTiW6xiMzA8/uRZ68o3lF5GmA+ehouOdzqfss
n+wJIGX2Txo2pGIwoOB6ZD9Em9zaAmB8QTvusfj+gdr7yZ/BUMFl/fPrfc54N30AHemj+KpOlBG8
XvGwp9495d361M/mF65pCUPBs36oV15V/dP/sAW/TYf8q7rYBMMtBE8XUP9yYraFDotq8pOOp/zi
wzr47kUNh3elnPT4p+6QO+XYocB+YqUcZtZK5QjyQrIBzLllxurBeZOz/zD/lPcOcSWUNdz+aGgQ
yJQa49VwhmqqZC90lr3CopSVR8YAKNu9byRzkrV1bsq3urdPVg8RzetXQ/gTpM5t0tW1DcUHca54
caN+cW2VtwluU8c0kEItHEaVveKWot8hXATYgBdJ2ss8XpUr1Ac64UisdLnZMBntKeFA9SssoQbY
93ILbB55/O5LIPcwhOIU8R12Zh+VuInm2EL5dbYt6ESLppXzDab3uvJ2pfPBRFy7EJcFCwnRnBrc
uswPj6BeAc4zEZ4I29PmaS7j36TJt7Tp1wiSjZNfMYOTlF+y5RTdz0KylWf3sB6Hspk2msH01dmC
lY8ekpFhWBeNSaHX4pes6H29EQi2Ciz0sktl1/iJmf//N/iu61xrSTBCEBPLyI4uVwpcOg7zCwwt
6SvPEd8562yjVcQ3FQ/bHDRAgVfH/oZ16Lxf5HXglOBMCfTLau/NBdNZNqQsG4zmyHwW7S8ANJ8a
daZHF/avItkWoxKyIChC2Tp1V4RrB+/AfvWJ0NiJdhLV8UqBayccWHgFSJIk46hU/Ma4ADea+mF+
5GsL268JVSBIS+Wa6GJQEmGsSQhCv0O2ODbGskPukOBJWyE2cFDZYZ2cuLeNNQHpQRbManZWdl9v
R4BFDhkeuOAtm7fLDJEGPNPO9A6q4WuEI7p8FMe40xNQVSh8AwZuOCQo1N7yjixIFJAyTegvS5Un
r5RfLl2kkr9HRQJQNq1IgugW1j3A1+stx+XMA1GajvOGv765E5xoVkVTF6+84C0RePHZPzR5MLro
awFDtW9eMo4gGmYEOSBzqVOgQNwNTHNhYAScVD/YCmZhsZGG+VY7xFcDX4KbLRjfyl7ddi5RCDPT
yovFQWfEWwZpgC1ztiQUD6fudnIWMRBMrqe7hPW46PDsHree/huKfwVf0aQd83FnucbJtBD6kHUZ
o5OxkwE4yVznzbfredhcAKfQ22UJvTq2dQOtWolIsWRCh9UqpYRdsBurk5UQFd40vsMKvHDoDLC1
giznGzLZNtNnAxtw+DJle7GN7KI6f3FIBgHzoOoRCMvAZRZbAdgCh2DsEDlXd9g/qnMcMD4YRrz6
UaLqE/lzHrJKSdhc9+jiFGPN5tJpYNcVB2Y/wwS+lX2N1rVjgZDFBijKbxa53yWYFbfmkHEGuPMl
c7cpCiPkg8TzoCCiZUyTBQP5NoTvl1pvA8BfpZdnM+XmVVmv6z+J4DhszJ1tLeGmOb3f8coRHQkM
No+4Jpl9hJiH6zFWZ70/hn85qjQcu8fziGFyM7A8gHVjZ90ZOQUGvSatanJzyAxr7bPasKDFH8KW
JBdghm6m8W2sPE5jjC48rBfaNbmIwXoYXnK+2RbASU2fqiH3ERbJ8OE8pweQhp1l6WAz47UcMwwr
ELtr8mSAWg1n7W3C9RkLS03HhZ5FYdxs8FlaFArvpPNWeWv7tdVc1Po8wZkW+h0rAd1jjbVox8U4
fAXvSeDjrLa1p6tGG2qWZ1ebzqEaElBMd+p8qtgG9iNSaLLEI706s9d+xbi5xG6XKGGknAOnFFve
RztcvZk60tds16+yjNZl322i0fET1AYewEjgt3BGE0yk+IEIKJGBePnaKTYC9a4bvhJCjWnmus+9
rdmb+Llhi7bR67XyLk0WhBz6/EEupEvua8rwzJ/V09kCepkCK6rSu+cgD0a247QO4YYNcenD2F6p
XXGc64ZaeVDwllHz000PzfmXJtDTX3TcMR2BzZCzHKO9Pb1Z4quDYEUfBkbGoI6xEMi4BOQQww7z
UXEHBANtZHYyVpmxmxpEkbhDr8wKwBKCCW4S/5F0XruNI0EU/SICzOFVDKJyli2/EI5MYhbj1+/h
LLAwdnbHCmSzu+rWDQhxjw31IylkrS0kPpBKzTlwh/xmMffDtDpAybN4fpk/aAP5re5vuIctTDrn
BfcO4765lraxLmQ9xlhJwgSldlswcLZgzKCYH7YjQLnkYTmGbXYYrTFlzQkv6fZVunkSrHBDgQso
2PewPDYMeTrLEymVYKgzBjfYO5xe8QDSwCBG1RFGrsVOj48ZWWf9OtHWUEO1XRaex2GvRkeVsAx8
gSlg+Oz6Gj0aRqh54OGKGuPeimJQciVjUX1PGF4C0369Sizd+fhuI3nwsHCbFsnF+zPpqAgMCQ66
4MWEc+Veru3M0Ge+OSQH6F7yjfJav4O1VL/iQ9sN6JAeKTePKouWHmIO7I0/ToJqQge4yB8VFmVr
hpG4PJsrFJNkR8VHGSSzX2CvfMe4P/AkQlZgMjMOhBhKa6mt6+5Xih46h7zZ+TROSuEic2HcQWaf
uKT6ZkhvaRyFbJD5HJhDYiYZzYWbDa76/CF7QMZay/qo2aPVxbNeA0pXhhfLq0jeK91atN4RSeat
r3XrwthDRumwSSZHYok1G2KOBTBaPK25F4pqC7JzeG4p7U6VL5J3g9i3yvyuuabyrgwRSfmKesf6
pKn2LxC42InaFUbeQ4C3S/Q2ZFeUlrPqDMPmEv6zlxZXihQgvwFxGWNJ5pbVN42UiOv/0cpc/WJe
a+saA1+lxzrcwpbSfyeomkOFizDeewy3lpaxUy1KmI3KKLC5FMVZL7ZJ4demR+FviUuNWQpH9haM
XyQqj2oC/2v6asBJBLKDlyUuiVdl7EEghLwXw1Smh1BXKoZpzQYbSyH2hIa9iBp/yXLJS4d7YSBN
QUocYZ1+r5/6ZowtUrCngq6CYtKGgyChh8TWiR0BfiygPfKcdJtQvEcuGNg0sNj9XNnGAsOmVZ5s
NfSrS5oZE1ggw+0a+ifXxm5xItIxVmKyS0nqQAAfysOYL0fYKzyPFUpBJ/jAqHeTaiJjuh28kO7l
C4nXFjYfNypwfMVHnJmWRXflqY2nlIeiO2O6QalG/Rm+PMjfcbGs9vAOMmWty2sh3eaUJEn3jgeH
1WCv7cXdVzluUgU+yxLVDgtjvHGxkkO80XM8azAo8sI7r9UznJq7B4FmCNozAzRYjGjwi72BTA+f
UQ1tvxuFK2SCGs0KLccdUbNypXyjCtTR58HoJjcLfgfShHH5amlvl712TJ4npJHs3iMZ0NBCFKcw
sBF1Ijaim0LkIp7BjQNBF9oKZyzsRTVbog1jYl99WLFX48jXLKNvQI30hHwSxobwLz4UIJ0wk3+e
4zooUE8qhQ0HgEUDVwAeHzNF9ZAJZx0bA2GhPxYYzjN2Q0pgnOjMhpZi3cfbyHpxG+/JBPy5qDpm
mV52gPZ0pv2yFExgIVrac8htQrJ6iYLIgT9kkNI6HSz5hPmkkZHx4aBwHUXm6KA36ILm0akKbYex
17yV2zO3Q2bZAPu4NfZPTx7ZtfyaZyF96OBVHWEEqrAFkUVU0uBJnJbs1kyKFpBRWsNlKJLeBmPR
fWGfwakyJwFjivxCPkohMtntJ1uF9AUH5PXFZdoRcY+N+2b8ibDFNOBbLKxhfnOGpVlvcz00w5YN
liUZ7IQrmcjj79h6EkIXYb6NHJTb8AMUGBNahpfmMXqLLlSI0MSXqeoUhdd0qyjFoHzT6rYRkGLu
DYwf6DJT+l4b3xWcIMZkWUNqo+880A4CgLKpE8USDj7nR0oCQ+HMw867/AtcruvH2liLKbkNjhqu
PIpCfQWHDBrJhMUvGuLlizmK5XHM8MhTM+kUs3TXAXiWPc8/AcchnYL48/4Mbw4sdJYgagfzR8OR
+p0Tl129xCrwg42B46M3XKasHH1EcgAlfAkG4NrKMhb0sxxdos4ohMEBtoAeqzX5FrnE/ox0flhu
vSEhklxYfN7Phg8MPyN8phshscBzk0sB38Enpn4H+ZNNTx12LFwTnExStpgaYJOUo9hDnjkSEcbp
tmiGDC8KplD48cThewV2VmSXNP956Z8l9AG5txUZXXQ7rbiDutx8aVaANldYJiI1A5rhl37N0MAO
c8THDeCwnlvz5Lu/lXNRSkjo5Cuv+d/4Mux44Ymil5gPAhPYReuJJJdFcOQWToEDLatpneo3ePBn
EfzkmL+Jl+LduB0XLJ4U6//XBuilDzE5nV+EhZfLLmUtXFJ0tQnbPIMNsEZiMLCVub9+rI301r29
/OTteRn38zep6cnAYG14PIZMUc7HsBPs1p6L+MwJjNWB+SfqkBkWDJjD2qan0NRtZQJu8/fskFnf
Wolc9schXFqNSzxCzjVsba+8yn9P5KUYWOByhTSOklPmVYfrTKjC+Tqz+0+Cy6GQHppROkXaj3FJ
P4uzseGOK1/trbskj+QqXIbvGAEmItRrfM6PIdw5Ak9L4ubMM72VxPK4U4VNazwJrN2EofABasFy
9NniN2ik8S4vTLsymbqxbdL8O5z0TJwQbecPDocn/SpjbybWnR0dnz8dJtgs6XdifjiK2Yn5E78X
RLuJEAoMpP1Wxh3L4VjI0ZihdIVYntmAgWAMIkxHweWKwcJSPxlSPBunwMCkwA/BZ3DA27D+Xz8B
SxtWVAiGX9q40u+si/W0kVsVbATwOGFKfuJAOyETx6q7dkifBgNRTyMq4ne4btpFWrVvyckimZmK
Uvp7nRkzLpVLB3+CZIEGPAHSgi+983VE8ABMFQ1HsOY728kL472iQermm5KeQcBjQkquxZ7/AnMv
BRPg1reQYRYDXhIYt62au/rHLkeSMQzfT+Dyd+XpCa2dHHXTjl5ulq7aT6l2lJDIC1/8a9Cjwa5X
1lW7BXhjibR3odpxQuJQkaZYD1LguWzv/V3lk1yJRi+lIxcoHBz+H2G3YFutHVAv/4Mq4nbbRvgp
OHxI3H8DgHUb7IHnVYpcViHNQ0JlP39kQmQZzUJXYtYxcdlYOAyvuHF7QCvmd3tc14aIQSJdIAMs
0AgIKAuQQ949yTxejzKD/1KhH2Z0rLCvzQsai/uCL8ndYL9JyZ8mr3o1fgekDrGYwNKgX9n1vaI4
5voR4kYYgRPmTki18++LkJmS82jaPAv85MlrSE/+xMKTM16kEMLnj+eD53nW2TvCe61ypcV7oHlc
GTrh/pNG+xOCWPIzPgmbYrxMg0Ucgg2WLhsbLIFwz+HmR9283urMI1/CQBjE4tbdgClabEOEoFjQ
MrtBHlU5BoM0gnZM/KgX8a/yxpiRQ8B0m8HXw133zmfi+RXeo4fxnn2ONDmy03w+QQ8yTiUm3QsT
7tCZz8SADUwJokQ8ufwKtyM9i/fmUwHDRHP4x7uWV6g8624Fc5QdQPykZIE63x0VHzqNVK9J/mVA
BZaKip/zdI+W2NfOcxDIfmjwi109NaT5HUJgJ1fv7XNVa74mPKJjE62g66nTMphwpcUW2pN0N42x
Y0EJvTIgtM8xUEvJ8iaVTOM1cBwotqK5LzR2MkpiFKP4a9M27NJo/TTWNTHcz12t+hYh8Az5djKp
ei+8Z5dENrSzttUpcEX2n+M2LakK11W0xhZE4XVVnzPSGrZasBlRXc1/3KnqXsVWoz2Owlkwr6F6
kfsrZi00ciW/m2yMYj0rc02633Qj08TpEJuOiDHQBaAFaYtzlO34722/U1GSBwOMzx3yh3R4KCkl
6cHqjuFz35Jnx1TqW45WmbIzXquOGiRbw8bumhOudI2wz7pz0G4zedfHu6E60Mh0NTqaNbq7jmxM
zYbu1LyWCcG3qje3VhR1Wg9j4lqD4Ddodzk05OTe9xyQpqsZp6yD6MxWA4G4Q7Z1y3qn5JpRtZs8
W6llIzJeQCFDqxkPmAN/P6vZl2xh4KeoEMWHIRV9HgpwOj8CBiP5EiurMfIaRWEPxS+Ks62JyKEU
IAiN67j/K8ttTvVVP797WuRW85tJYEDrpeY8pCUpZGck7CygIdRKgT0VHnaKcbcXq3XKgCK0BaTN
SLH6pYoGZMi3BZWXQdSJvrUQ6SRHmV9C86JiP2NsrcBvY9BeRAi7koiqFKiaDQWHLWAFmt4Oc9tF
9l3O3EJw8nMh4qhh83ZznpVOLAV4PtWl9J4RZivYqEp5RmjbwkuZ78gJaNaC5BmpGz2dSbgz6Oib
Xc0O9hFMDgrdmoI/gbZhq5UHOV1kVlCRk7Aktq05Ns1ylumrh8K8psMWK9q4BSeFznEskSlWy0Hd
Qw6seNvhisaUYdQfr0nCnZK4mrgJ7DxZGvVHl9414Rf3cvxwdhmtGa6G8GfzpTxiSw34LK7IuggA
g3D+K/YKX0oMc0/C9q140RdzAA3DW82w+jAmqzI6K8LHWH4HL+ZC3c+PANGnzWZTIuag5aUvfKQ1
kbju4h/mqkbJPIcywwDGv9biO2K8st/BZmyix4w8dU8M3F2LUX4dLI3oM1K2ZfApqT8Bg5lcuUvK
fXxtx5aRabkfqzsHCPbs9XU44XqFh/2M/OD7uY5fWNDYAcH06Mh4RinScEZhNiAei+ca4lJLsXt+
bqfA4wQz8keHYSIreUSKotVUv6sII9LJfeGo9sRclrAdohUImZk43tnNrXCfEu8HzhmZroSUtdw8
LTRLyyjatrkMUntKLeqjVW7sCuOYkOM6LcXexaOoSHEhSjF62oWKJyqbGnL3c2uVh8p8U8e1ylIz
yaMSrlX821SfQ3rAcLIs/GBYS+l1JBtRPKfSe8/GwngGJYIKbSNhGKRC2VDRzFcc/0aAMgZB6qbL
dk/eiTyAioHYIkNNgXgPLMlt1B+zf1OtQ2AsMU3RG1CcH6TNz4CMLrYDD1FlFdEiM0PyEHcy6ybf
okc/YfjFIhuvaJ7i3GkHGmc77Q96UqCv2YjPJZvw9Jy7Kly1tc1Q+r3AIMx+HdCliaKtkOAW+hkQ
4uQIaChR/OIGMjIqQv4FQGarfxg7VPCyiF6sF4PhGiDVrsNgTTjq38HhDYeiuSRi0xgv4XB8PSEr
/4oQyym/oj0ym27EDIhRks2SaoJjABeHKj5V0bYRV0BiW77mopTYYp+lYhvUmDerUKUcjZyjyhPJ
l8V8KT6WIVMYnNZI11Bn5rc+HF7jHsufrUVi4PBdddSLkbDU5VsNaBauO+USwfeoStckTIZpxjej
5eeIFwRU3HbT9/skQj6LvQ3d2GoiMp2oqVnVy1QM1eCmhl7InEeBoGeXb+OPrNjkN4blbWg2TCkm
Owf9m856dMisa2Bdi+GHBD0equJ1UcefLsTM4BK8jvqwjZuLKZ7bXsY/9CJqh2wu7jQnhQCFhj37
wKlXNs5aZfPbRuy3TyZXWwKrCwcfXZ3AhnCpWV+WfMQubYZ3Eo9CmtM4K/eWCTUXBjlD6XQRsE4x
X6UsAXD4HkFNAwd3pE5FJATnP68PJvnzyW+HZBqSVKkvtdgk/pOhnxck+yihXAOakwEPQuo3SgJl
No1mbgvJEErBEFD0bIoY+3IgY4iqwU2D4BQFH9nrDkqEAz6cwI3YH6oKJqAJ2ECEdnhkyN+Ar5Jw
RASz4DCRQ/4qwf9mHyw9UbLV+NCL7JKo1A96eKqTWyotDaobtngC4Np9HV4mLhjiOoLoWdwK5h6B
RDHabuoCJ6prI9lFvMrAl+Qtl+UjTJB0O4xj8fFTIP5DQn6igY3lB/lLVsP1/BxM/LoXG6AfGea+
5DJQhHsPQ665jMz5X5igemQPjA08b2cWDgEmSF7egnYAZpDz5iecffixlqKLbjOJOTHGVVzstJjT
TX5HY1JUh1h6w9NChYsUM6ITGDIl0y14bvPoSs7QKGwGkbjTPwERw5hcGCKq4k1V/KL/G0wMc7d4
nzLp5h9UJRDyJvlIjfVMb69x01dEMKFkXI0G/Nstcx2FxjwAlDgO01YqfWH6hQmNHQnGt08knCcL
7UI2fobR6SluZ6D6uaZyldFtAcIHBjwMKD2eyvxz/i52Dovag67z1InCweTQxXyc0QkxvljGQo7n
M3Oy4daHTokvhh1yzYZ2mzg3TaArVhBVBrq5kQPVNXr2YCyi3PjlTxNINXUH8IKI6k55dOWfToo5
WDMHUTYLrqd3SyetZgn9QpZdeJEaB+64QZant/iXuhCR08ZV0jXzOLjVoUaO0l0oNxY9SWmiP9xT
scjaR5H744z8156mHl+vQ5a9D+lR1ZchYKXNtsX0JVmYjwbDqNqRSdbhI/zbYVtrZ2VLTFfQzYNR
YGJhdfu0d7XuL5NCKNW3dHzXy2tl/ERcZZzmtFWu7dPuCJ2+Jg4SUqeor5AK8rfZXGBOYQ0prSeO
LFAzcVXMeken6vxkAhp2YePg1oZtLKoQchp2gbQc2rX6G2HfZ1gXnFfK4aYgxmzXofyti9+opXTB
rhkYtQxjhN4kYNZT4p8KNEF4tP2vkCocIcxMnsRn8LRUz1OGLQDsTKhqtFdk5UHeGeBBoQPaYpCH
OVDJJiXasOnAg1VXMJe6AZHdphRLeyBhyJcuVAAk38YAyc6h1AMarEjcXRi/KQJ8fPcjZjZ+Rg4j
I6R/+5GMl2xGju6wNSLshm3eb2IehjdPgO7ACUs8m5nt7jQSPsjyxs4PXJjUSjRDE3l3iH0cqfZM
xbXsJxzeF7SR+KCAz0HCImyznZvfHlSRiA9uIYI4PkTohuJxHHHaPavs6vjEyWeyArrnXci+nsA4
HdYwzwhF1xENJWq3WvbgYKnkxojrVHBKYw+9UIjRSeNU5ofPrfY6I8DS6Yoxc8DspqI1opOFR+zq
6CaIKKAToUyBSokVVbaTClKjkQIRt7FlfJ+l25dyGqlmRrpEWI+rwHIM4a81HxRA+VqBVDdXZ7b1
G2GWESybA38GUIW2XOGfTexO6KedV6EsRWGEPltdQrJQ0BmQycbc0SBvykY0BNUMWh+VjXoWmiUK
au2ikwR+7iRHVTHzc6dyZxp28An1izuLMIywKbAjCAsV3J5/LTNIFFt89968yXsc+m19zZDONzbK
W/fDjt/Ub+0XYPhfAqCZHNiQiw3eXvhdGy7DTlyZYDXJhsfkRf9o/AoMtrELdRnDcIOsbDfGgrw7
juZihkr90fRCGQktflJg4bj6zdgS1yMECZ7RNTsldiC2tTupZTirGhjhCLscVtq4MFSGb8tJ817g
X2S78/LMlHCElOmzf+Fzw7aVEloHlx2eBqID7PskEQO0oF5PwCyTCyWq+Rkh8PZHU6J99ei7rIHM
Fy470Yp48zv5KRod9S1logIxxmIw6/IE8JzkgPBY+vI6V8ZN4k3q5iDYKiVEwJUw9kJoF9rJyw7M
bTrbPM4zVRAAYAjUSJhuRZJTbmlMjCsOo0SjD3gVUH+4JfwRTotrRrB8ceALqPtu12Fc7uRYuYB4
t7i5uNjQE4CUzNIbVEAObCuyizRa6g8SyKH5QjNQ/RD3aKj4ZFs3o61+aNd2nnPa1jdPOtVpd01B
n2xZ5wFAdu/of9q77s8czUf2/frgfHWMbQ/r4t9c54uLK1DqiYv8Q/pNHwn+DLGTIYd/p2ojwr6a
71t344ewnnYi2CsSeSAKfSFvdf+119+BALG8mg3M1iRqcP3TKwC9+g2pRVcW9RukuYQUzjNQ/FzN
sHsz51g+0Wmv+qsMzQTeAzqQRcNbj7a4h/BC78aegwc+OwH/4wvXNuEB5rx9zagQCVmY55HuhAOT
HX6n79Nurh6APPCUJJu2sdUN3Fs4B9IvPRA7HceEQY+Svv4kTCQIdPpHODOYEZGkR1FE+8G+SdfS
IErEX2qBkTPu1Zvq6YwZuUDLBBiMDRE7Gwh/GAwjKWfYTZ2/Z9oD6FJSNEHnm5cv4rV5TwXXAfqz
qAsZJXKxQMoYv8EgRSrwPr3HzGRBgvHTOUFxSwvQSvsJA2JiNr7E3qZ9Iyw2KByRcJL34kJNy1KO
mRCanF5OXIOPuKLmAUoxLQUxxyWDqSVLiYhwoiFA3iq7xKkVk+Td63uiDgT2pubol8ktWtenovUj
fLRnQYFbvUkHFn30A9IKZYPZK6Xn9JpRweRKsC/TNMHXz7kw0++yzmMHIjOjJngn3cLSeSeBTkfL
7oR/2Owc6gF7Io/opKrzGACwlchfVj+XGRq+lV5CMguoE6TkRfj9JFnxwh6BdqbFhA2dGJX+y9Gg
yF6otAiD/KDGRxmGpWqG8zKjOtnuPiK64Ud1aK7SbsRWBG/yRXthL4Bk0Rz1jckwGirX2frLzyVz
QTadhkuyouDkXaRfCKyC4I+STfdv6jv0lyi1+FvDYOvI1Rubi06giHaDNC1XbMs+jQXhe2AxGmHr
GJPO7MO2gkHvQd6vkBmh++bmIa3/Lao5T4JunNcBPakNF+0jNx3wtSP/kiTtHotnGFXo1n0dIf0v
nHSGgdAGCRkDQmzseS2yMEZYejMOieHcR4zr7ALdN9H2Lc4pnSMwkUPliEf5P1pH/QBjzdj6FIzE
GVOhGUci45iY/WGvMs0DJQBU8GeGEjxnA3TrpbBNsSSnwOYtVgWpD9RUC9Bmzo/uG80dawe+U/cP
9+3/QMqRDxQZjAgnodEVYBwupB/0BNlnMSeEg7ETQhSBgGc4JNrlN3s2f0XejYXTPdi41T0/TKiI
ykprT1oM5sAjXmAckFW2ZjIK9cXxg0dHzJdMBEZShsFY+ezwChiHiEuMVpUHbths+lwOeVMPdkIP
QQEUe1UNGMN8RuuXURtAHL/Br0KyKgBHQ+9svrPiEqRHRlQoiIsZqK0xJYZyRZ41aXKogNmq+Laz
i5+dX9o90DnNZjbDq7ONCvUtjk6fL/y14Zkw70Pldykf/C/LvFnTngddYWMFUGe9nsNt/ifnXvvI
6WJMF8vmgSeUu6Vqe6ZxkCyicFsDpJUeJEIkjTR1EB9aC1SB+8MUcx69YfdZvy4tzFaQAsVn9o+n
jsTiwHnzRFvXjmsGkSAJnEQ1zv3hqpI95o2yDD4BmLCodsHx6QTJUTE9nLzwBIhBpweMoxiB2MOE
Js6R3pgTTlhZJdeOzM3urqrHUF1omAWy8z4gf8ObYZxW4m+ULBXRxXBIw7TuBKUnaN0GOeKLOS4O
aXzXTD/yoZhnmo8gvNTjvRpPjOcwagFhL2N3phmJ56Q7ytpRzs9dcujyVYJrx5zU5tCQIwPETV1j
45y5K9NJ2WOIjP9xaSNWeUP7BXGMqZ9+LG5tb+OgjxS0/KoARdFadrTb9muk51uI3yTAQsEMMWaF
j6tsPJPYQUzAF9m588Q788QumHlDgDci7tA5+gQkOvbrT7+078EWFL8kTi9aZ+pGhoI/MY6N1ctY
f7yQ/ANMjKxxr3s6Zr/mUsqojzU/m04RMsvksGSkCYWGaXDfr0TuWFETPajtUTgxQDJ0zMR2AvZt
kh9n63q6lNrfrqrvE48hLqvoEgtwSzIZ5UHGO2SblIdQuRJoggpjBlFkH7Ux5UoibnIJRdcxltdj
S7WGVvyqNaLdlR+VAa8bxy6IUK9D3fpdj1s7EZAodSLmhM3hld/AQolzSKqTETs8+shUhIGSdlUF
v0OxZk5qDNsK5T4iJ2P1esjkXApH886smtE95HGz2rHYRUx4MPHmBD2a8Q7GBoKtRPUH/WOCCy1Y
j0rp7Gv/JJXns+R0+NPT73E4QcISk3/srUn/SNPjK6Z39kfDjUnbJk+8AHj11OxhdM4wK2CWwmsv
q0cYVT31JV01TEUdDp39mnxr8l/hTjNLJBi8HdrF4S3lvRqvIuUgcqPJHa1ltSq6eaJUhcsR2Y2J
r+oWWs4zJ6Hl2JhfIEPPxNfaX1aRbgLKsJwIKlyq4mbofjXKR02D/eRjRWqm9yczef6e4rBOpGtk
+szjmSgkxapOD2l5TpsP9GjJS3IsFQ9bxDqWl7F1R8y4tgR6QpBHRKpjacvIQkW589XOUKP4VQ9b
OfANxU+6fa+9BckmCP2SwtOgr5Bx4lRoXonaDASOGE4pIj8m6N/FCkoSP+WCewZEMjl9eMEEoOAo
1PEJTw5iv0J4zufWZ58/3AHhUcePDpcIFrcFGy3EDQ5GgjRu2Udw344pnhrifpuNFV8r0MJXe+8S
H7hVhgBsskk7/zggS2wOc7IIWeRydOlVvBS1x0uHodE50+ttyHe5uRPCvQqUFl2g3aoRdDmsjHxR
3pktMPKdtNRR+BuTI5bZW7M7KK83udqo6pW6SVO2OQYdDLZN6dro7zn9ShW+p9F7Av2RgSGIE9We
AdSPuLTZJdm201Zj7xPfJzEqNjY4B1jNhjxOQ/PFlNFIyNArsglE0AdSNfeJcI3kMwQuIgifwlU0
UY89OAghOmh7EVKzTBpaspewpYogpiHOElav5KRizist42YFksnGVT0ATmSOUOat5hKdJRIZlOgN
FGkmmX+kbqbwjrNl0MIih8hDdZOvQhpKF7tGYfTVxn2KforeKERit2CrfearmtaUUEvGYxEEOW8G
mknbxJZZgHuyVINdyyC3OmTBUoBrpZ3yl9d9PnWPcHooF+VeRyY7caQj5XWY5Ub1FQEvnaqyJoC1
+REpnJuW1A4zpLcj7GLZJluSJGsFjj4U7x08JZltSiKZ5lRay5ZHKtpVvSNR8EbraE3MID0gX1xE
5/f7hCQH3/5bxh8mIZoC/00vb1ZM3Z/v2lEMnG68ZoRMdSdB/u6ZOvQMJ4khg0GI13Wm7XR1E7Z3
EjOCmsTyVUM8s8YmAtiWwthnMYz4+BskIKwwPADNlqgiNaR8Xj66fH7FmnHCOiCCCU6qPYUb8/nD
Y4Z3TN8yEEcMbkeNjUkCijdzHp0hEVtgeMq5qTmTBGUFXTccelTnc2lgoTnSIbg6KyXGXpWo6UUn
2CjlQmLj5g0T8mmg2Zw/cE15sfaXshmyugdZgiGPuKdv72GCsi5iD3OWZFjQ6q3p7F/U2VSx9Dv/
dC0STgcED8EhGBc4FUG0UFqbsT6cB553Yqu4Dw1v99sdAFXpMF0KtPE0HamWKbVleMMJrRKsWtvK
cdiwSbrXZwzYHo7WpTpDhhwIIWPQPLBXY894aCYExA5OQWG6QnPMW/zPrwCFrvHauNNCMjyhB4ab
N0G8hLkBT+VhmDNfL4LFxfOBcKS28QuDLl4yTeYLlDZ0DOTuDbTZ2arfQU6E3sXU0FQQyOLO1GH8
j/F3obtBGEuqEoEULdbLCwpZpDSgZUKA8pf460WOlRUnOyWUjq+4jaEAvDt0wQDXhI5DMYbdAiY2
btEjoEo0HwhG1YQJoVsHUGoBCDwYPRjgMIoP6MIKdGSYGro62mDsuxEH4Z9LeTBAaYcc4SGJf5J1
a8Kf4F1h4tgQdpvhRG1lME0p3eeEXoavQeuJ2AI3EWJB7eHpEP6EShi+TEt5z6CFRo8NfWasLLpP
lFmZzGx2QXM8wfAAWmBxXEQyNjiOyIuES57Z8UPB6YMLB96A0svAChDrbadWvAmiaGIrFH8MH3ub
8SiThoEBDBdxM7DpofwCvH+vVuMX6+v1W350Z5JANJ55bIxjrN4ZyC7guRvEWg+L4RcDf8HO0rlt
SkNmU7zXojtJNw4p7TMAcPuG4U9zjZ4WctQvpwIjxxZwAdviZXGITjQrPaahixK/YeCcxyxNyBfL
4jILPlSoygu+JSArFEYeNZmGbs3nqBFkfVE3D2/ZLyVs8HJI3SHlCoGr9IEyGH9wKFyoxxHnRfga
6HbsZh+cqbh9ZeIBJBA7IRpPhQmb7sH/ZMGx8lhkNDiETjGDeUFhhySymdfJEqEeZzMEMZ4dk2UB
w/aLwbZ+5e7hcWAyp6ZhgBIPQPxgHbQoOAcqIuxYyf1evHBgwxOEX+dOMzNMYBi6ry/CNCn46oLR
kkuISzkiTJipf3wXMZ89VgbudOCqRNTQPkPIuefCvAXrII3Ut3QVOjZXEKhtykjo3gb86Ef2e356
GW6QNDAIIxYYHeGV9qA8PkCl4SFUMo99mwgqKB+QjpjrVHfoQiSadwBHACJszbPtA9NmR9Y9K3I5
YI1sJqCVLA5k12yXPOLv+U72ZxoCcDewDPedQrd18E6bNw1QoOgGEwINeTJjkvTB/DvAXsGemWCZ
OyuhaoVGk8VO4bRIvqZTtuTZJT6TxBH4uCw0GkXoi7BM4TDxpdFEW+DHmLfAJVwAkcASolYCSynO
LbNG8kzpNXlStvKZpHagRdCQFiSVmUvqtaNrjm4Zub0LB0cV3PyFcTyMW394ev8kV07GNWfMi3EE
Mlv2aBpwhoB0Nl90drNGy1wgjhIAWrm75KHtpDdDQgYOkgvLwaZQkIDrG5s6vQwcw1jgpusQNMVt
ZgbMIxBBFKGRPbZL2j+FhLp0Jn6XzL1KfMgdfrtsyeH0aCRQ8LLMG3Yt4j0/qm8o+CPLdfRGCRzC
gcfP09CCnGOHxyVn+kfzU6z5ZdjG7IBMhlMkI4zy/r002yJDIDPGxBYDDb7Ggp/dX/rNg4b5uTG5
Abgibs6NS5JOryDcdXpz2WNlUPuQcFuJpgpAlyxOJyu8Ejw3mCmyKZ8JhyJSYw8K9iO424U3Kl2Y
r7xRz4MNFEa5ksxdGS+mhy6WEQC1RbtG/bIff2eeERgjVmw8VX/SH9WjsQu2SFk3KA7P6g9DWgJl
lBnaRY9ARQ3z88LDn8AohTeCNHsDl+t15Nl8fdFO0G9KX5Rx4E9Qn+qr9aZ+Zjem4CIQPjcVkAtI
J3ZgtwVk8P2wUlJE5Sou/3bwO4ukuULBGopfwmaKoo/hSGyLn+ov78DJAZGXzQWNCGU9qskJsxQ0
c3AlcIabO11EgJw+5k+CfxL2xu/VO5s2flz8ZLyDh+xsX4ABBZsuj+cAVgf7msfEhllLz65wtsvz
8cR4HlNKOMPyDyT/SlnArpglkujR7bohwAE9nYNQOfoj0JjdKArY6whOmvdKahJ2AKl0SNZikjTY
sOn5mDr7MJ0Nsx0Ybbg5gFrm86fg+joUz1f8V1bpNnuH3kNJox9hPZdfI0cpd5sXgDiAEJp+hy2Q
Tv/MCKPLfY6Cf2sbTAIcgKWPkTTrnF8wBaoFLHzcbIfr+4HU7D3F+KP45cumv2LPQ6+XCzzpLtkJ
Ti6cvd/qlp2iCxbk1DWv+UOkN0AF4CrGPuQXwkoeiW7guXg8N8mXdbbOPE/NDtrwbLd5r/b4k1wT
7+khjjhDsDrKnIWfNJ/n7Cy8Z2f9bn11h+xkvGX+cLG+6jfhjDhovo9frws2Imi1wTQ6kBV2sH9P
K/cW4gHYCdxf6jQugfaF3AvAnu2AzZ7Hv72xGKE6s9/yNwpOASjd4Ntv0wrHQbBQWKf79gTfJwLq
XQw/0UP8jB6wdyMqgDs4G5/++VOdi1O7rz6rcZH+DRRfswaGWFqSLcC1Ex1zYg5l8UvY6jf5FH5C
r3kexT9IxFc4iIFDJfT0jNfCgThVHBRYCzO4P/LPGWA/uzd/OY0pgLLolw/tvQd8yOzoMTMG4UD8
Ixhnn6Bz01G4yhvU7lQV59FrjtmjvWprSmedRfPdvw93edtfigOmkhd9n9zyG8nunCUbYd0cmkN3
kx3r2N3woACU1/CNyeafCYbcX/0GGWv+UZ4sqPYcDQIKsYWylbY4uEEkfjmFu2k2z93zZj2QROMB
eClP0w1EszsNt/4K3HCzfobH68EQihEVQCHzh+eWIh6QukbwDqOfmw9Nn8qntfk6HBQxI3Ywqi/r
2m7wEyEpo6VCL8DAF07ozEcWxl2zflxYRR/qJhr9oV9WruTJrnwX75WGpwZUZABK3iHei3/KN36J
K26Q3xz6n2BTlQvhb9iX4OHMUAXSir+z7+o4sh15MW8bHpJTfpJPgvNcRkvQY0TJh2nTjV6yhTZz
Ew7NjXCRheKBCnjmFr3sUdpWy+5LfzChHd7wS/emrf7X3sNPUE9Q+ANqoFXzxewC9B7RAPRkKm3z
EygSvwJY96AX7HSMlODHlvBWMTkZ/5G8cS1hQ3mzruNXcck/1Lf40r6xzoim/WJKI7+lB64HRk2/
gNzcwQpIkdK38BjvMMjLGN8aC4hBkoDwd8EfaUGIPTCf87QwaSCtz4DngbU9fkBzZ2aNn89sckTJ
yHrgaGC/w2b0C2AxwmbtPX/gNUsJTgk1o5OzTwXMiflE0PbBI/3g8SwvPGLFCbnq2+Abfn40P+iM
Xu/yKf2PpPNactXaougXUUUOr0QFlFO3Xih1AhEkogB9vQfHde32ubZaQoS915prhhsDNajB8i/E
kVmP078dfd5P2kq7wm3YVkzyUSU6yTfqhi2O/ptm/z6yMxQ340MiBZAH8D4TF49Q3MEsRXULzXtv
MDSZHnVW5vLAI6tBfYGWxbmksj3Ke+ZmA4sT8jX4jUtq6AZvoW/lF3+t12/7+/q9fzvMnhqUjtOc
Ntuo7AZ47FA01IH6RTnENIPnmgupn7iNKWPKH2BmlovuFzvI5kqn8MHYFaVNDJeNyZ9L1UXUBkRi
lGzxH9Nc+sHmSe89zUxhUI3oZ1hcYjfPQEQcmj/UUko8zYBLJvoVnJxpKGN9SRPhwJtUUNRurLtt
CAjJBg94MHkOMAH9YFNBRu+J2+5zUgz+jJ/TBvBLA9xWi06YUa8ikbHTP8oP+heWTAZ0XDU2E5rL
cmrTUItaZWCIQVVucBqkXk1vkAsIo1djjOgo6qAXcbjTco6zXjqpSxxtdHv4o5JP98UmWZzkTy5+
vCAKCH2V5aOieHdrwcDRlWl6oOU7QcJPK9+1wtLi0dJ8RM6CuDKJpUPh8C2YSAocRoykbmODiP8g
NQ5CN5oISgrrL/pm6H8aP/CgNq7JF7snskqV8VSPJ4lN3Uah0dPXk42AGRmtEioQGxXud9pjlzW1
kLSADHG5weDPqAMKfQorh2h66gxMfKgznjE+y/jyAhxiMIftkA8WULFH0B5M26RLOCeFwNMbr4DK
CjyJL/331XmaSfTRNHrhckHSxDqT0Av08dwidCmEkiNrIE+HLrt6evflgE0l+gm6/CRABAKvXGGM
ycyKaQ8Hzc7U+iAQ1X0mJ7MjX4VKgMvGNaNy5agxTipqMpYYfJHawu0yVRADvQyXU81/iazbkL+1
yK7tA8tKicdDwgWZlQCvkPtRY56gjstXvuxGpFdYUJvVA/Uq9gDlR53yue1RJH2LYATdOhndHj4u
Fll0fiyXMbN0RuFIZ2uuoAsb2KS+4aybjNgmIgUGMzgQ3IxzJtn0nVMg1O/zK5ocPLrD87MLKTzv
kC8+4h/lRG/aCA4rF5BmdOm5NmTXKDb9MaF0rW7ne220cSOoYZBQ7mJ46tUsk8DqDMJAof/InEr/
tb1OuxpW+Y6ti48iNCciEYjHmKxFfZoSwBZiUyIF7wWhk42ReEiUyPA02CpKlGPzptu9UidVeQ5a
7y7sSWt+mz4VvnHfCM06gwRKf6A1yyp4+ONa5y5N1jzy5n6g5X6QLlz6MjgtwnrDe07KYztBVtK7
PYSk3JnaYjjIP68vyjklGD/aBbQiYEBmEEniYylPXfZpnAQyk+x42yaOtB/2Dbk3DF3oqnHgBvmZ
Dzdzg0AkGBa6zWYfag5uFSw3Txs/ycar/WbJWqNMQLp7dz7XLBiq282yQ3PofkomnisxuK/bMD/m
P3e4usBJYFWsbfpMW9Bdoz7jhMLZRfHGEBG05ovUsM59fgHL7sUAdkzTenga4bKXtug9TXiPIRik
cofkx5Vk5lV/SjR18akcXC95oLk/qs0Kg4+i3Cg4QEIpp3GcNbLzKL41eicoauBEb0iA4/kJDW04
12yJdPlYojxTdEMS69Cv2iy1fpW8XEXgkjgqapYQ6N5q1oD5hkz4y1I+snVF2dnQArQFmA3PRnGO
hydTUIwXrJOERLVdqK8lFXm2hFlfj1gXzWM6elTOijN8WTd6BtEIEEIZAdR9ytosD9RFm0Fx8sRo
W81YqdNtdwJ1YnmUdtj4BA3Y+eqxQXk2kQiX+jGaYWCwfp+bTwZLzQxsJL+NP3RJRZA9QgCwVpyQ
CtYVYwyFZvXSazdeGa+TBcNNCgi/BqY29owT4vpUG7l/f6LnePw2Kb4l6kiiOAMAgg5a8VgXUzEE
6xYyVQTtCskF60RCGX7GVL+WZuLXDL4NcNc0ZrajtWwXOJ5hfuMRqR4xmwDwCZ6oF2BMrFBBPmbI
R4QE2SMLClj2XITzfDFGD2qaeqwPggpr2qs3Frw9Fl2aSGbWAZjs69hEIa4LzD148KIMr0+6EuHh
JjeDKC2UoKpfj3MsLV6rVkbGCwgCFNWSpFFBQN/dGVNbPCyjfn7A3HIy5zsIdDuUHO9GvDM3zvST
vtE5yPbhlC5lN7VvCrZZ2xzOio6a6q8nTxp8taT41W4xvYBXD+77Fn+oX8groFoP5pIUp2FEIgx/
A8L0Emm7zmqsevdmppiYVzvDvoOboqwJHImiWUnOlHwaKFfebgtAm+orNOQWpJ4rPNMGUDr381tE
lPlaeK7156Zv0L7MYkyJOQAlRwJzHsXwHrsQzdorz/IECanAGr6GNWPlYI1QzprWVafB26aCO8Dm
fV+a8anVCKJneLmzWAPl4HX/gG8oMA0OQVm4QZzxETIJqwtsgSf6zjMkEAsQF6gkQtp9eLyv9d/j
Po/rOdFlTeohT2k4bxDlo6XczelD7wZhVDNaRxo8QpIgnvQzoDD5vtL8BoRxuGF4QeqKWMzkcm/h
63dB2EG6NEl8qkea/eu1QGhO6MiDScgZ0Ikl1RPmkFvQQAtU6MhL6/mr2pnZgXJ84CInSJhF9aiw
gXbS/AkYhgnHwDoKUl36aIvAdR/m9YnGiQG93qPkxx6jRUWOY5Q/9GsGNSWQmUVZUnww+Ib3kCE/
eGI4JSzUKdODj8451T/WiNH2GEQ0aWNp4PixHnnsH/Xc6lGpMAQmd242wE+5Lxsd0hGUvkzE6Ism
o8RGkzQ5NE3l4i4ry5htckAmRqxZAzgndwkRXgmu0L9yNcfFFl8uZqJ1dyYfcpFKlwrRColnBiyU
Plo9q2VEcMVImBytp9EuGpmpGV5OOvt98e69p5DMrKz6wgQmkuKga3FcwLK/gTsSB9lAY5xLfK+I
VQaz79iYWagw7h0RjGn+N4Ikax0Qi7zIXwwx7uOvRK2WKPfbdBhYU9yNLFC5exLxyOY+jMblZXSu
kQK/RllYt9pHK2zhcxFX8Ub/YdW/IzKYarDstyRthF4PimRZPXfCm4jxrqFwqJjSNm7vV1F/0c25
Lirk3DIOzbMAqKFh2GU+jmLPUwcoPbS7NySJp4qd5BRpFpLTgZmwsous8tI92N/E9PR8aptcZ9gj
4Dvyqqo1bjiUmNlb8Iy7vLNoN64N2FUjz99Ju5Z6rB4TOIPpsJu+SPuk9DfIb7lPBEi/qGgjFYhG
VeObGASNjbi6D9biGR3HpkTxiI1u5BsoHDM6Q8ieOqTQxPhUIJGnmGaaTMsgPnTLQTdCCBPqwFyV
Wuv9+lIYcFaTHXhyiQeejXHX1uIK1QtTvo4+FdBfxu4Pu21/6Ni+rZjVAdt+9en1DymIRdFXIOtP
PsuvSW37UsIRI4NRTIO3BBodNYuyW1RSybDtmfymteh1uFIPoAExLo5qD7BKeETMbRILhxwNVpGA
eJQppxVgR0+CZpszKzfvllcSVKg03y/CCZ8J/YJQ0WsLcxIp1k2tYHYQPAoyKWBNawxgCDE0EFZy
QhA0kZFNaJ2T6XCBiI0m8yg75eBjsE4G+SBDphmXJaUy6Fr3XucdultOioBd+FMkYg+s/f0iXdOk
spv2hnOXifOS7rkF0oIBZ0zTBUUjidfakh8MEzJudpU1h6uNN1UuDZva+jRJmEJxw2F2j35FQhuD
2jJ4DekWzdTa4rqaMPrfI88o6afpfDrv0EOKYl0+54CxnbLGr9xVwSOnF1dsoOOtbY5VTs0kYL74
VuYCBLE7sNiTKXpzyyCdEBq5Hqfv+SBdUm5mqfSdvOoZBJfXQ/2WRswVRuhmHyY1fxIxLOoN/yUs
zTsbDC0qTrecFx8yznQnP97f9yEKx7wPTEpfs89Wz/J0H3l4ijHEtK8Xf8Xmmqbytn7udAPjaC4s
wV0dGwIWZlX5pZWQYyjSHvlGeFmL2BKR8luuSkS2mRveAMEgMg7KsNZB20umuQYnQymQ3oOLmvi2
UW8XrESi8qGrBtaHo005WsjelM3Ch7aQKcontujdx/QOhv43Yo8y+flZsE8TsVwZMHcT1pCn+WFA
lXzVnSMLrH4wpIvkR5SWk/nXtHIUJuyH7lPQLJ6gtcEBEFWFctR0uSzTl07UPsg7A55ruzW03G1Q
iOFPL/NACPi9aDQaBpYH8Tx91OBjeMWbSLitvcYEDLDyzjDiebZYkExICO8hd/QaIEVQnbGAqtSJ
QZ5uOnqqjPlVwlA3in4yMygVZf1CG6jDI62/XvlH+5B33PGuNej+A0F03NOs0Qa++1NCaQoh7GUe
U1i5RlRiPUC+DCVYYuJqznve2w5OTTBGax4NzrVBmwrURK936/fyCfzWBCoEUent4ne4gKOUdJq3
fjvZduAffB63pHu+6Rfs6ocpnvYH/5bsERi3UwNnF8vKwIIJKit+HNsOfGCAh67E0KimQGRZwhpH
ivdJ1QWKXmFGJu4xd6wpe2oNBh2aNBUqqNbkSAPwjiCsqxcm8kdNBvlCNbW5QFCLos/FAVc89acq
euTDvin4quCL9Yz1BxSfxCbDcDGYfct8ig+jUqPsjmivmFpiaptacHBwVg4ambvQt2hwMygeLvZx
NIBNBCWYCTkO5i7kG4aRBvpIFwM/vuIAf5FrfMJuSoald6DjI2OLSahV2ZwEmcb72iNug7JGh/uT
sDYe+LVMdiRmObFTNdi9uzq8hiUGdAm+vF8D3QqJPn6+gKNJMi8h3mXp3CVEMQESzxSloOiSjVuJ
jJfcLLq+Ht6d0GTdh5esm5TUbg+HZyCGYh3HazwuYxQqEGpQOWSzMvYrOsZf/Wu0u2R9PzRhd7x/
0CJB1xVUF2IiVsrabwFMAOVPY+dBbOPXGVkfcw7VxHrt+wWMMAHTJNs4/AXShICKsrxCFoP49Y7N
WJBTklD9ZN4du13dKQenvSLy4i9O902i6WS2/ksPTkKojtYBABvc9lJ8T+NgDZmHI93uzY76xOes
T0q0W2MEbCoDH04Lz/1LvUT4Wjx/4J/2WvGZ7bgYX35akiBOUjOjY9+EXhq7903XHErS7LW/mjG5
xGKYNXc3Nqk7i42Jf4CpKSvZ4CJaR4gcBw39wwgQQWLKvKoheuvFXGUbbuWPaSHoiZ+jubbxqsAH
JOE6TO64IFcPNM7Jhx4v+7ZdOZAfURRJDJ6NR1M6cguxOEpO+nM4ivIfjjPpg40xbj/EEjJGIwmb
hLKoJBjdRG+ktorzlGUyBZuZnpyTRvdlMTpFyCFZiOYKbgG4mi5eBlrljKFEgrN7T0+EJxHeaXch
h0QwkKWmrRXihFPmp13ds1bCsiGumG4cUtqA+NSsjl3XnLIKJpkizrWcbVbQPL2lpwZ9md7PMIU1
BUVWYhIlMATEwlFBXphyiTn7JlxW09jIBT62GPxy6LU1rTuHt6B4IvSQB0MqrYr9Fn5qpAJJ6uzb
zyYHg5voJ2RsCHkXCmhqWKS3+aP/nRbtqNVD4ivE8RPmT5cWC4GM7jGOfLUnyai+shDaDxGsof20
5FnxDGW9P7XgLRGR1v3Qu/VEeOtbV6dSr7vfRD6ZsKbFETYzsRTmO0ZJzP5XpIv6M39AxGfRfygM
zVhkn8LMpIFKenVFAnjBgihw8DoGehnDlLY4ZhDqIziHQvJmKokL+OkO+Jy/ft/gbWonzpSE4GzR
YCEkmDmurNWLeXAEMvsAa3wdVeaYJoZ5fQxPCNBTMSB+04vdObwcd+JRoCSvdDrwqeFRVvhwA8e+
PK3EhKFtgu6uQowAzW0w9H53k0sqgD5ZtClTxb4VfokT3sZmjAWjBcL6XKnwMaT+MhWvUJWfJAJK
cbISASgV7aImnyU91yNURgiK2KtV6+ZJ/KyUYdaNga1o2aOySwceUja/CHQ14RJLnQDTHIgMlwG9
fAbPyjcgEH4gm04xq4h9DCTvhi+FpYLgzMAcjEQ/SN8afWH63FnGT1xCHOvhOIDqQ4oN4x/jrzzX
fzxPsNxMEPzaTi/wVQBlYek+6gCQWqWE/VXP+Vb4ovGCuTu1nlstVE/NNZomZYwHgZMn+sf4mZ2Y
9YGrNNAAaDOgZ3QX6zv6QzR90C7jqVqL1/Gv2oHX8wAz84j7I1NGBoETdyKcpq5M3JjTBWOonOjy
jXNzlCkj/+jRNy9sXezHvtoOVyk+ooWJP/sj+/CbTbRlChPDXjjXt27OPvJeVYd0gdcyXb2d4JMJ
TDgB8+QhUDMKVwnCtlDUQKWGJ0oStBpQDTiLOoT617D/33RB4kbJb5b1PuYwgwoIAR0wjogHQjO5
YHLGJqKvsszAX5HELglMPdxhCac0Ucajvz26H5USrIsR0dW22Q6I7lO0ebDoJeoAPdpTw2F7ld6Q
TlK6FDpCbOD9Gsi7jaj62031/iglZs8pjC8jn+cCDiIldg0Rng6NeE6ZNmmMHMzPETW4nNEMzROi
K051f60akN3Kkg6y9p0YPo1LS/NYwI8f8W24I08zAV0tpC+UmmO9EQzoOzJQcUKUKg/aPRkXwl28
lCrjZq66kR8zlsNSx3nFWhNjjBXtG6lhgjj18f56jebf1CZQc0FqQrb+jlBGqcOP/jL8B2FUwJ0D
MvJhP+KA+wIbLqYR1pREJdVBRxo6Io/n8R3HBzlnaJWhrKz0sE65Fd8lM+6R9bZPcRDoZch5PXlJ
nJR3ArsCwG8yvRStVQM4ydpXjgziWzqKmAU006JjBJUqe0gLqVD2un5KXv1f11audGcWKUS7fCjY
yzRsgPWSko0ZjWROgUsRnARuCo2lSMAxCkzBBJx9QZ8ZLb+iGSkYbObA4q+IblUUdS9hHZMgAlhc
RkI4Zno9N2EIGK+rruKawzS4mG7caPaqsGFFgfcyLyZjlx6hAhfcCMp4ZbX7JyZTFcNa/dIjUcQf
cDB2Tb/oi01sbt46htv3oJ6JIMZPp1Dt3gg1C0dXLOtOIlYaOqpFhy3zyYAFMRsDZuZ3l+RvEk9g
yiSgYnINj8c9wp9Gn0s7NuPeuGlPT7K2bzEgKal/nDq0f1P0c9AmYARDkBX7t76rNawvJ3pJj6aO
TNo7T0YQr/i0HHkc2QdsexxfjwPFnEXgYfpwoaaMeigLjAV7idzfQLDc94MgZFqx9ZB/dMPioQXx
L4Q7Ka89qfTUdA2IwjvqZMgjYwNp+mQ0FiRf0OQV4inBr6BCbgidAM+5mzN+KovspwtJsGfkZN69
d7qDcqeHSgBnztrF1S4CcXksYdgk5foxYTE8aZDV1koxgbnxE+ZigGMw9TBLMM6i44dwGqhF4E2c
Yp8kPokmZ/5YRRdssL3YheHLRgInQ1MwI9hbiGETQt+1bAdtR6oT5MUzDVOVIbBGF5I/vBBtZJfE
RrpaFEy5Jlg0gEV0z0h3QPyEKcMAbd9jKMqEin6JScTFWIubeE435qX1xfhmok+tpGib4zM6M8Ky
yClSEfYzrBSgLn9E/Q4zG7PbCCaU4zN8JWH/lf7jJMIRISgbottL2/TqQVJurb5KZQ8F7VCsov7Y
ZWDkPpxvwKsRNyKmK4KM5v39XWGJP/w25a3KgoZbMuOehyInFB8PlgX42LyTEn2q/awPRopIcqJ3
fIF6Zh7iEOBOy1e9vIQ4AteFSyo+wuKOU810WzTL9mJZLiAj5jcr/cjVpQb8Ng9Q5sai+SYWCjfZ
/B3K4wKeJVuQvuCWArzOh7CGBYRvJGmCE6E22lqkHCAGhHiTxQe9AkXGUFU9QPESWmLWvAZWN3iF
MMuHM0OzQrL1AuEP7g/lLc7OckyBnXnDrEbGjtltOZv4p681/J0uA9VZK83BeG2jfjUdT+ZB4dGw
LTqUAwSw37eKt99nO/xCKlMQQ6FliUFxKfLB3b8itLL3WblR+/mkCRgn7jhklPdrDWopEks/KXDG
U1Sy5sF8Z5P3FX0C+1MNF9dVhnEkbQ4zyPeC8ArEpEz8GPJ2S4NQzCQUyz3Fg26FWupnGPDCBo2v
j5JatMAYZGUIxzYB9sWQVGPQbbJ15x6VKPNGZfxDuvDSbmX2mQzbJ/yEKzsEVCrGk7jAcsdRaj4b
BCb2qwREmjr+JcwDkoyVycQL8hydkMbQcV7toCQS7Yv5x0SVlzQS1dapsXk3QRyFeRMowhEAzrz/
Qf412kvEhKjaM33NBgau3Ngag1CyfJa9fnhFvvX84Ku1mBU8mV4W3/0wA9eoJgd4r0IuULrv2UPf
sGuN1RJyAMo+wvLwWJ2qEvw1OfcImO5O7455iJj8+QnRyx0/a0/nJU52zAn7y9uCrdEuj1qINNFB
2LuCbMao+8wmNocRom26Mx6diuwKZLx36FH9xxGBJ2o7XFHT7QM7s+8UaGNRCqtGDjQ/CvKfhpYe
XsGBrkP/Q83BNn2Ld9VVCs0FjgLo3/biikE6lJ/Ro3YjjhHS7bI2VzAjn7byTe+EJvYaUZXh3Dj5
K1B5ZTP9Fx5k6lt7qEuNU51iruM/kjQsqWoMygNOumDgmIUVDCtgXEOyDCXVpetMxyBdUKjH6pz/
F3mE8N6Kpzs67MiNV5GJ+p43q2L13mMXU8/iXem3x8az5sApe9XLfqv/6Y3wZjhuEGig+D18S4Sg
/45w4p64ygF2rfQhdYxTASW99weVO0Q8GWvhHVGxsMSKWcHKP8e4mSn5iqsPh0XlKl3pzBQoiS4O
VuJ5MjUJyK3BJhQ3om21ByaaSYLz2CQbCOOEe9lpEoKjcXqeUNIniz3N19EtHau9eYtkv5tMHSO/
aRcQaJObFRhnYwEHknjwp3J4o03Fu2DFF70SfoBD3a96gmhKs1F39jSpPdSbal/tMlZUVJjY2jJz
deIlliB+uS3ngLSwFHkoqT/nRL3mG3Yu0FZcDwGY8N5eWj+6995o35CNjYO0RduozCkhs/cUONfs
IRlAEXWNj9cGTst3tyfG8L4s9kgTxz/ug6N0FL6+kg0kFRGcbN6G/Z/qgP9izPzL8ymFcFlqFybX
DlhpSccwNeHmqpwz/znXBxB5n5Gp/bxhdYNrmdvvOVePOd62vOa9Qf1ImTLjK/RQsZfGN5BIIK6K
YHoK8LpaF7P7rtshP58/Hf02kjHgmEExI6ETuMI3MBhGk2GrCwyaQQlmcBzeM+Q5MGX5fGVWnZLa
AzOz+yurDfzQU+zVS8tH3ap67wt97yc84e14Sj96/EZ/kUAps9d2cCdh53QZA3DY2URQ4JNX/Taa
96v3vD/TAweJD+ARPuYt1gfqAdnwNnKhSH+of8qXZEc8hESfb/PLZIXqDEtqWhysnZgVdviRwnSr
uNVK8dVdc+MbaB+4Mi0NlLs2puBeu6FgMrfDF39EOAbpj1bFngYqtnFBU7PkhOFEu9E+GBms0A56
hD2wGLgsQK/Dc8Wo8MvYS0c20+izNu3Co7XRlrBN8G/Vluq2CYobmxFhei4rlNPIPhbOBOBBQfgy
rvong9n9EJQBVoLBy0EM57envHYANzQPX8cV5cRcn3EnwxLyIeWt892TaZndtNTfkHUo60M87QPY
5a3hQ7PCeIoyamL0zAwqRXYr0G58VJwEBQUbrgZ/GdySQtatuy2RTvCfO0LncHHtzpKbT0XcZNyF
f+3kH4U4ij/AjFHynYjBkw8rnu9OzhBxDKL3Zt8IGrspfZ5RDEZyIHTcEhn2huU2Rd3nYsu2IHoN
Ztj7i01600DQs42Jd5t+IU1x2/C5ENbtYpgBsiZOtN3qjvAtHfEf9Zu1+gvXFAHIxG95Xo1lPMN8
+ZsjYuSzUtb/HHcholl+flSZ7PP+c67nfNzG19wfvrRJmpHg7eU+f5mq4wzr1mGzSzbitl3CDYcC
gXUVRAlQh/lE6XcbJAiTwMTy48X2fZlYEoCl7tspl+V5mN0dIA6XB8KDVZufofKO36ZL0jfPhPWt
he8ZVKfpjkoO3NfWhTyz9xJyLy+EhyQfMJOaEbBITANso4mBlh6LEQ2WnWzJAVnkS3YulIG7+5xB
hPzJfYRArZ4AYsoxHhz+5nq7EAm5dPkemx1YZ5RDYRF8VyEZKUfzc66HuEfMMKWYUymxKxqYyMm2
zm+VmCVSruNEqV2GL5WY86nyNLcWqZ236bp4cBRiFo2Qkf9P/PPC3drWfTFsCNZCS7NoL1rtBNyp
yh8bpFNemO7uHusRBBKDuQ2IPBHe2SR89ZiPs+GF7C98i7vq8qvryY7NpkOfmcfGVWCjft+vVeve
w3qJ4WMYXxF/cKX5OVykSwMbzy+OykI+TLFU8AGmwfAWciH3Q0hFLx8HruhrBmPmBSGgOnHXX4qQ
xu0CVQfnEE/0YwIosajgjlzqmQ9bfXSlry3CMK/1MP25xSfeDU+UA0/Q6E8vzFbWrfREvIldZRVv
uQ4f3P4BtIl2loXRUY69Z4oxI3uSjUXL2ViVM32jXYeFuOURvjWfjzPo2vwZOjBsh53+Le2yo7qZ
5D2QWm/KAroRXDwfpB8KScX0InjNKgbJsL+HRYqva+Zrg8eRkIZ85BrhNXSS55rhYFiucuNLe8zL
+O0shJcyFMGesz2dAqkPJ1YGIek38OnWecL/xtQMpZP6A7vfWKmiLxOFAsHRwdBxkf1+F/AttH31
3X/E3DUvpwvlbwn9qvtagGENXzy3gFy4zMCVIFGWfMw1i9ng+qoHiXr4UvakIqSHEsR2joxvYjhP
tzijpLmxBtuj+4LOEIWPMyRB/ch3lH/QcAM8dzjyOJBh/8o/0STYhOQKVxz96DA93vpcPTDKJWGT
IADIR2GHBZ28iUQ3vagHtu1ZyU61gNOv+EQ9A1eGic8juCFweMNRKmG2w4toUngVHvEGdkkNUn4V
obIHhgL6u09FoXO/WgCbrhYmG90Bcfx4zHnIrv31tRwWworVIbHV4wM3/NnIzDqsNhIZwG7nP2Zc
f841TmPv0htgVD1mCYKCyGkv2Q6WzAc9660jI423xzzpA2lPdsTffg05ybvP5S1P22OTBZi0r3lY
sgANYuqZDCeR8V6bb/AKuvkq6IL8wCKbCNwMOGr9MtNSIL1AIMIuayPhIb+u2Zkdks9den3xB/sE
oDlxK8Ef3cfwwKAfwyUz5+8LrRLxM7dpnnTObyx50/K//jbnWlARR6cr3v303qvfKU/16E93AbN8
AgN3QLqgr6n9/frS1uYBJwRhLZzb5X1hnV41XvTK6DBDYqzdnuEySYvp4vNY9Sfx/KQaQYsJETY9
QKuCxWZuobR9go2EyflNRLM9ftC+w+SEq8qd34TFd7KWfyA+Q7VlWLB6k2ry8mNO5WOGD9EbM13G
x6kPN7CjiUBccYYKivE8hCsDGT00TyRzTnMREDddwPmwABGBfh2LlvbwvkIJRL0fQo9m4nhgtzXN
xbq+NlCSD2oIjlcBvqAH8BCpkmBzJeDQo2tY6B/k1ly6zRsrKBKW7RPcd8f0/tA126nDIMA2nR9A
Qf5oYoHkC1syjBd3F1WpO9rprnSwYA6mn8z7nL+/v3Nir28K3EVUAbnXH5mhMmDKBFdh1oKCfGIv
Qf6xgW/s2610zn9ErAd0hDYDOz575G2mv1HR8JnL8+FhXz5vpX25bGH/2Yr9c+7sn5/EPkyvwf2A
f4nWwU4WqEAgBnYzw+15wQ8/qIfcmoObXscMxxXm/78Gfrfz/2dBe+BAOY5FG9SOyDkEb7ZB0ewT
xBzIV8xi+DnalCn8U+TjCr47KhYb+RbFS8w31ZzpvzB4c+98NLold/oABlXT7/JaihWXM8Irp1c/
6Dhc2Zor54mERVKdVy+scxdhvOVUUJDJWhpc5Y85HZHoQn6g8UuTFdXQiJ4WkMomWCVUHM2hZuV/
EeeSld/+xELKHl3TBgrmnzKfy9eeIdTw+WQsuqZjxC/CyT2GcYvs3xWc/t30TdLl9HayLfG71gKR
qe4Lu/yvZQ4Ia4xI1cHlSXfFD5ZgZM/FgtncazfRTtACMdgjQGJZXlFagmVgzEGe8gbpX8KQhOS0
v7zAUNppwmxc4kqgLVpsNiYxV87Oen4Bun7iZwQLE810R2A9yKdim+RyM6tcqV/9BsoZv3fAKBSu
G0SagOiHp+YBjCXYtiDsXSvJiimnBr/MJk2+0/a44WFFbO1eXPjENZlJdMFjbTaz57z4eaxby7HO
4qT8cMSLcWM+or6hsdlqqJGDfdLp5M/g8KRUtOfJUwEmUpjzhKxfQU5XeVXO4BLND6eCLqHBlMCj
LV1gE5Aiel0jfks6v55BFaRDoqwK8uv79DywpJl7tFsKo6/Pu9sdKvpOwHeGKDje54u22w/n51YW
XDXEfErFdIcQcDfbwNPPNhB9Z9ndI4Gr3GNB2B1fu2fvQ3LMMchm5Jx4pnXS/kQ41ewSn+rT7ubW
r040C2onhhG93VxakBANJ2unu9Q768TEg5l8tCGIQJ0suVQcbLlhog10c3oC/rjNZ9Umv1rIxeDA
w5IF3rGLr0mGHTklBtkW9gFA8HZzyGBpefoFl0wO99W5ermIrE+LjY5fQxbTn80hfKqbNl0L9Po+
93K9EJeQeBC1P2bdNIhejWwLCwa8MVOK1zZWbjqWy/BQmTBs1cInxUOjXH6GvXmUuvmzP4/VxSRu
jsHDrofXm3Ab3d/nkcqE/s+8trRvYrtsaM115Bl6D1sIKOZTZmDe4vxk4oaPTKdoqF03Ap+uAk41
coSdOTd3fDaKA/Hm1d0ttHml75hOY9qoy14bL2RxkfTLCt1IOjeteU4MTo1Rd2hZYToEfTT5IvHi
Ah6atYqq3cv86HSUHyz/cYz5xJuFPN+/83WlgbJvDWHfC0tZX6Sninmovs0w/C2O934d6/MS1Eyh
zPkYMW/VDjF2vNUpfbwfnqGDoPY/RFxBhtwm3NpMKYRmW6JqaBcC/kXqDLp/2a5z+NwigTKX5r6W
8XWvS9ItGMXTBXkwP0jnQQPJdqsTpY6ZQ4Lbs4NNYWOQYDSh7dSmJHkzNtIi72GChnv3tw+7FBvg
QvPMb+mPDeRBKgk2nPANWJvA3V3o1xqyWyitKQx4DJPw444QZPq0zKgIyRUSaFFYqxjq8Ctcphfu
YzQoXoHekcCYX0304DQh+3hgf0NbQD2ngESv3usXTjmYClsTy5NSELEgL9RezDY9pMrw3COOl1Xf
8Kf5LLQOxj2QlTgnd/he5NW4KajOHRmSg0Usuk2ed/ZbEaL0ROrGk9XHUAb1JRqwt4UqkjgjG58q
KjSRcS5aB8LJ8fFiowezV4OMiG68DpkHlnhC+ixnMpCxOmlq9GV7Y7RIUUX11eJXgskgIXMT7995
c84AXChKIc3/A9kpaZrGQ3o0Tspy9Cgcf83QAV4V22Q+XTRonIwk+iFQLOg8DCHZJKbSnPNA81GD
L4DNg0DgZ0hUCz2EYX/jX9likmARmgaqKLFe27QjFc0dYaO0yh2h5Y74aeJYdhcZH9YEZWK2s9PF
JQ4guvWjjHhULrWqp9YMSoPBzJ9gIbf2acU7yD/R7D1QdjIZYyL9lJe6vsXRIG0xPl3lA4dCpRnQ
aTcYG30hLjaori/ip/45fDW754lFjJESeVpI0eK7310Q+e8gaynUDzS6p3alIcKAfx2If2BkLBw+
NAl/hObOBu2qy/4yee3j3AC0ssIaHXe89+mxqmbIxb9BAVunv9CaAmVTT08VFC7y+UlmgIUnAjvr
94uC6BM1Q80NeWHUjs0THvcU61TjUKDADfGutRlcs4Cr/rf+WcV/uTprfnuABTDb5evQ1P/MylbE
MsO0mnLef9//kXRuS4oiQRh+IiMUBeGWMyKKB0S9MRrbRkREkYP49PvVbPRG78w0rVhUZWVl/odY
8sCjAIzGFQDNUxxhYrIuoWcOJL6hwkJN2hqRRnPs755rBq+PqNsQglgl95E479J5mFqFhzcEDuqp
0JREIO4pY0Zkvl+WpAoFwVFEH0iUNl4O3pJDyR5YrTWJZc5ML/O0/Sb3dtEgBAtBjqLSy+IErnhk
808oeogdY1dB85tSo4eWxN/pZ9KfP9RY2+VN2qH4juZZrgy9gSp/zCsMhcdQ+Op2L4w/qIndXI0q
AubpdKA4RU5p1fJRBOWEoqNozV/p3KFrgxg8aggQ8oV7EnSu/rdWIGJZdW/w25+pQYrO3OuH9lOe
DdU/OnlQwushGT7tKr19h+NPwqo/jWK6iMJKHDkrwCvV2JvUhx4Ix8C5gMVN2eMQkICzjAUn+g5j
3nnC4FH9ob0PhNVA5+uRQAFnNtOFwsCOyDO+HjBvhY9OdXrSwSRe3F/WtEVJUc/U+bjYcz6kIVu8
1pC9bplFyXh0Ln8e2ymZHinwWygXUE2m6Nd1VheoF6rlPgJmLFV6M1Tsru5jQ3NpYqoo6RBrJYIk
4L+Th/radStkIGoI3CBu74FKXKEqiTgHmuHIJWnbfBJrBM/0IqHwKTuc0p7VZjKdD3FT4NdxJ+1W
ar18g2/lp9ky4/UQ8ZwIhj94Bv7MCY2+a0uJHHGIevmRARcHCJSl0KfclqxEHqG9ZA/rJSaC43sg
jXxtkV9q7UBx+Nkic2M/fb6Nqs0DhR5MFeXgO7Jqxu27ZhjlsavI4ZMj8ISWPFAKn/pcedvx0jm9
PKuny9siQPHUpfKnvgcDVBrALKgrjlGDoYYeSDQuG/yijeJyV1e9BgpnEvfIEhVFMu12t9OB0hfu
GOJhDfxTvTy1KineTEM3BU2bkqYfEitI4xt1sf/STHtjg2GWuIJNNpWKJ+9cYoMS7sU12WaONnBj
DvFLyh26DwMq3S8ERz67IX2Lugjqd8xSeffADJms/o0m/rgIAM3jSYNUySvKpuHkfn504eRz+CJU
AyyWaneOLqY9TeDYDT+c7mZ01FBhUDipZZfmucZzE18qYfpB7vb7xm3pNeuDqU8N27/uhxGIMf+z
+WxyX9nlfuYPg25Rs5YWPWwodrg5lB6fKjtqQdDu6GuJf3kQTHiN97E8vqN3BO0oHiVt8kkwIY5L
NEc4rWIvFj2WEkynC7cJ6XEDZW5TrooVPtGb13GaVEukxJZAPfoUCwOj2nQRP1i9VkTbPoDhVy27
gKYFDbou6IJpIsdN9NggH70qIghPy3xF32GjxXwlg3gQ1xtMDEQtnRuJBmvY3PY3VsKJNwzTiKr3
PKVjM46fy8bJLDiKj804RpIwotTB/++b2+Ybk2JHr2gU50eK4zEJjIMTQh9Uy3Il7r+J5CQ/Znx9
EuDc3zg7jpJRQiWLemaVSOwvKl/KoY6na0BLi2F49+/+aQTM8SnXe/QWnfcPZn+3LURteSlvtO3V
IQoux8vh7PVz/a22zeIZTvfvXfmjnaW/bE0FPqPncv1V/qCtPra0kdePLSryt98O951A2rXbOmyX
8lyed/iMVWGzqMM3NlbQeeuw5q9V2G5bej3ia8LlkD1eXFfRKnqtBacbDuVwx8LaXg/Srv+RxJ8n
uF89a7f/Eez8yW7Cv8sgyn86/lpty7W2h3um7VGf247IA0Xr5vUz+VOQx8BWR8OS5/R3/6UXyH+3
3+ZHmPQoL6NYq398INyr9j1oqc+8cB8fMok1ZP/1k3uqQsgi6w4OjV5vq63yJ1nDnfqCm//4fS/E
6LwX7fZ+qLlysmsWj0NDf7CLGh6dnFSbqa3ZD0QUvj5L+5O0cR6RcYMLYGOaa2s1bOP7kgcZV8ye
ajmMELte5n4fDKNyBbb5m1++JbKIsBxKND2v85uHGNRGPlcUfs6kAz/QW2zNlynRF+vpviQp/alN
96qrdm7/fuxuV6yfjGTHUD25fyQ6oCmHjxDK8TNUdjIYXxSjdp3De/N83jwKEDrDYBggu+7uU7NY
wvbfNEvF/zO/5pvn1y/eq058PGomrBsAkKwk8VWuKlYVpNsSGYcueq3YwzUfwJlY50OwZ1oCNRdl
Ef7QR8OIlcZ1gfi1etNHWqIlGVD9lfZvPXZBz8IizA0vXdAE/UW8VX9pWH1DwFWwwFfdpaDP92Ax
sM65F7HYKfnJpngPkUYE3GN/eXCHDX40/AbKf0nx7zf+XU46FsuECjkh+YCKNGZF5YQSGkbc4x19
Pe5QfLHeeRmCUFIeX3xxSTIFOXB8bPhN0WvkrYkjV/2GxudFTsRFctJd+GlL0Lh0F97/3y3Uohna
XRgmribsQmTmItE6S3B85VUIW11UHIlXXSSi2YhowzaaHcdxE/BJItryAsC2Sl4GnygCGlgexWfg
Ox+tPJarN7FlzKSiLEl7lh8TsfgaJ9mquLwuBTc3jACv+81lxEduLg2jKyLX+yhCoRiyXIws+3lO
cxT3WcJKevzoIeIlVrv40UnVLyIwyQkJYL66EbMy8Z2dR1xLsTblryCd6MG0EyqWBUFLMCdfkbZ+
xE83Pswk93DOUQLAmi9uEw2BpSSLFACJVP7Z1gjiOYj61kdQdV3PHj7KAYGuLCfY7BjqZhDcF/f1
y1POwz2Ni526GTvZ9rTEsSmEKVhPf1rtsxt9fRg3i44vsUym7tdrNyP49LvHYfLzPFSH0+6z6Y7X
8+QCWpJnyEMS0yA72jI1TlgCQnGAZ0Msfmzy1Suinyk2B5Udj0UivgjIhOP3RTwt8bsP9o+OvQj4
CvoJXL5k7sdoiERiwTASAJQJ1q+LGFqCRb5iEDMGfJowLRquZTsS1xA54oER9xSMKLCuyEEYoSyq
4ooBw+rwgOgC3Z9vwiTisQKri9VwsBZP4rb5d9tiWxBWZXwfCa2sNxvKJyaZQAmN5/RNJtRGAk5n
Jfi8i7YerJ/KbMgJWZj6kvO7qa1ao+UpGHnTbTODmrVRV8WPfIYRogTZz3Tz3Ke7bKGuhG7w7hqi
+Adndnfb3rYwBMfn8fl7vnqT4OYNlrTQh389+0ixrrfPsFyX61GBp16ze2xxmptl/slRnM++t/qd
rJuzm1tQibnPBh50v/kNMJGR7kZn+sUzvNG2bZjP7gz8AFISMXQK/lAIvHSXO5oZY/o07yO75weP
3d/84wJ/6b7CQ0NBe3IMKwY04N2H+UNy3BTu5GEWxY7qNnv8GwslGauHcFQiQOd80INCrtuZNEtO
d0VnyfGoWUgDkHVCqVRqvUFjg0PGAqLiMPV3bftNgUzUh9aILR1BVOBpMnqyZ9wPJVIK8KCktQTZ
ppqBU4YjWOG8JG4Ctz7IPmBUnq7UHE/K4soBa/oIUvRcJj4KBM8prjvAsfQHdumAMaeQRYJaWQIP
uwKcyQGhbTlgAkeCNUCQvJMtmhoZhUzvdKQPZARKqA3AKBXCGR+0kY0rCPQej2cUaoYAPWD5L7/T
ADtMgJOPAQ4V4ee+hKv5ctBAen1n8N6rDc64zG2yQ3Hc441lc3xa8Y8T+B6I5N4t7Tn7KI52MnFT
hkyK6pMW3+xPOkeeFPUjDgOU5kYGMJgbpTziDGGT/DFTFq1kIbg8JXmEmOKV5JdoaCu0mEA7TxBi
utlAu3jzjHLgy+KEocnLd2fR0QI9BLBoaMLsIQVtUAYdR3jNPb5zULAEaCByKDnBWeo1rEeQivYn
7fL/wyqfhCtBrGFUWAlOD7TyfMBhQrLy/PcVvAIan5wwGVPQY3V8S04hp/n+OgNfrUnWCDIQG5Lo
jwzWY9T24CjYvAyfYJywLLnrCsnAl4P4IF1gNRTgu4lTeOUVSNbjShFaCdPHBy+3yxBn7+pOlwUe
slRZAxTI1eoyoQZQgOeTIQAjaV738NzozHFC0FimV/L0lBpJMfAH6hsjvxyQ17I+EW4l9M6+59Pt
tPigFnBrKZtnr71A/z9rBXHBOhjcEApMuw5oZFKPD1X2ieorpfM2p/MkH3Gm47lTMWoXGRjplmKQ
dFfdupqP0HiBRNFzeDodFNzsQLUw3+zb6BdA7AijK4vz2Ud2kI5CASA34J1POJcsi+hMC5YzOXOf
AMlAwdRCEA9NbSYTagA8DFo8/RzJaXC0fGcbwsd+jMJmP0PkgXK8ap0fon7ml1j4RgS0NBe07aES
Yq6Dahvxk1fXXjMkNJhf6Pqy8b4/Ho7VSECY/dUtVcpnFqBdDrdrakj9gc7rKbyBRhLOsqL9iuAp
QOMlCTX+65c7DgOwjVUd1jSwPbIbmOJPc99jJTjao0JIFOZ7BXQZUrPeOQBcLlwOwuajn58LKvKo
OfjOEw3GYgs6xSpeCMKAzzl3ZoTNhgOwr5wa7PU0JRAussbuVUApUYgRHTXQBtTuOTein8gzryz1
AppJVDsoBJ1hxMlQxw3i+oJz9YxwAUAKiKg3qJxPUuulgyuKCkDq4X90RKkBtkM1stNopG/v9pjd
EYMdEsi3zVyAVq2ZhQ//odhfUSABFUH/FZDComItX77R4IDfBgX2BmWbY03RDo0ZyBcoM5XuqHeU
WIXk1x4QssYpl8umMxXTkdzBHPALIr2Wzdp5osafHaZ47VH2Z+By577i9fJz+ksfxaAbJ4+Nl6JX
v1SSscbEkt264UpIrAzUDuNNXaieMI7sAG8ZGOxh0CzkIaWulFYdZ2JgLsJLHbqXcQJlhyzC021L
byIJB0uCwcPkZGgSA8C+Us7JZLPrZ2KE6SffrYfiAEZD2YZaF5PVm9AM9lF7dcileBY+sBJ6lrWO
A6n+CSitPUi1SBgCHo5JtEHskvAI9r3zaOQLR3dUqZz8WPW/IHkHKMRjXn6XkiHFLGXxnQC06pQF
K4VAy37+CdBLI0wHSHA+MVXkmRFfJHqxzN0VL40lMneJ+M40N5TSIagDZ/h4CGuye03VGeH/2/99
nqDXxFaAukXJNgiZl5XCQ9kwQ96o2HDwD6vN+8jOQurfHDnyCNTqBEitdwJfgKqM2f6y3eRAy7h/
zvPFTumsIfuSQUkfAGxwPwjPqvvh7UBqXFaETECJiNUQDzmnAbuBzUnlYM5CQsKOp7ET44ho85fP
eKah/gOeK6ZoQtn157ovjrVLhwYhVsrIAOR8KaqW7D9f4d+HamdGHBLZFVW84eVZQXyiOBKps/ex
IUj/3Jfr+ve2RdUWXBBAE2oNv2jYKn9s7/CkKSZ8iQjYbamMGHz/J9oYiomEj5zZsG9Yu5z9Kc+A
2CRGRRQ+GP1xzNRDwf8uGUCmAqQKSdlZQ7RuxlZ35Cd8pO+MmcTUZK4y8V5dIMQLYG3lBy7Ne2/q
Pskh39UPXhz4aFJeTajiKQD52kXVX9icEPovP6BJkVJwXprFTT0346QM8E4VqCb0UTAitdGrHSdY
HVFu7zy2OuDbCvZGEdhZLWbIayGvNaKP2AFe5kqTzTlb4fGaIZJUbRBu7sIOPWnvuQGO6mhdSD/i
Zg8vaBD1R1Wh2HCSTYRaKXYypEMquBGrg9TWBCQmFPcJq4AZpkN9yRphqMgcYMyL+glVbloJIOMA
cINJp8L+tLsos2Q3n70ctkM9Sa3kDjKKNu4BPg6AecreaGJ+2AbogN3hcQtJ9UyscFSd7j5HOlQX
k237xRjtJHYTchZSCA5MLFVwbAlc1GDJRsVhKp2TbvCbIhFZcP/UnGLMIIj1YOwzPCWSc3yz6EdJ
3aUSbr7u3yQhZgijDlrwpDh6ra/ZP2RfvBDhuItgl4PcTL7+KLlunMNMTdDuCNDgt0E/cIRnrJIn
jS8eD03Uk8kjQpTra0q9EzSchLEJBidJWZvRAZltsnUQa6KMjrLOKe7jkroygux0XDZNUp18ayls
yTdMyeQm/sjmJ1FnQ49zZCxfxjLVE452Xxe8I77JFo8gXy2Baj5d0vxGMZKPDi+d8zZvXRpMkynb
xtck64L2bI98Aif53WOZlE6CZDY7gajOodPWEfOCDlhz/L6gkAOlQPLZ2cYle77DnGKGJsDqquGa
uj1rZRwPJt7YJXiRJGPIQ7vRI1A9TFG0Yt9G4sQhjDUOYN/ovhnF9ldfvgKOVoxVI/kv0BmSna++
ib3kvuGc9U5yw/nUeL6sJfdekxRAI0AhKGAdfhM1RLyeAiUTpwiKHBVAc8K2Hw8WCA6SvecOVc9x
FU/lYHxbntILjQTOPS1sEPRy+A3zVK6Z0uQbUNyQ/bH4xoojmmRHZ2qQQFNlgVKOTt8/Jo5C53pN
9j3UR2MX1hRLhVV/Qvirct7UTzEPZbwSMNIsuonLrFzeqSdCGcXBPrnazMpRzLnw/o4pp6aWuHDz
RDtHXaGiFwHta2OQXUjQ864taMAcwAbWOkCQyJjQ/wsnJj0ERNBOpuIN1tiEsIo4u4WkLqQT5Xy8
Kvbv1n/W6JVRv8fvUy+ouQM/iVNdIJLgs31mhcOR7/MPWv/Dmcn7Uxf+O77qAw9lhMMbbaWwZ5OW
zXswHui7uzEAGKCni7f7jN68dPykL2NJNghfsFURZQj1V1s8lpPtyXtdED4Lp5o1utpAyBg4eVGy
+824p3+KqjIYI0QFzmvkjUADDvSWkhhHP/UI7ao9nKIVJ0fMrordwOUOHPoKWzSOY8mhtbuUDERq
MMjJViDA0UBeTwNt1dgXzvxGHt0SBCawbMOAZ+bNga51nW69kPTAUCm3mAfff9qpgIqVgUufldp9
fpmmeogV3YdeKggnkxoDhNMxGtfGGYBnWARVXEQcjyXZoHEBjpm2GImyHuZByIGPCi6vBTbzfIW7
SRKn/tLGPbl0gMaLZmqp28EPTceTGV5Np/VBiVln5mEnaFhvW9H1C00rPXPuCap6rZ8Gw9Z1ECkA
fFPrjurBs6Ct43GRk3lT6xmLXsdGOTD7asCrc7R08Me+JlguM/D8osDO0auAsQE8CHEqF2or6D9E
p2jfhRcnj1J1jjUO4rTH/sC8CN9nkqcSGXHApoMF+jfBYY6EudQ4ePGSuaMih2emPrk6z1W+xLMR
EMGKU/2O8uOocnetOUVx5ljZ+1VlMlEwdDmnhdWvJQzknvsVvmiNvv8AjzN208PulVQdCCHVQncM
5U1TfTr8aYeyGOAhDMquh15fdQi9X4Yno6VLi6IDZ4ECoVAcaCDg+TkVCUIxv06esKgP30OOSGlI
45uE29qdFhC6fu/Oy/+GUx3/iyAz5ajXZwoYXwsIRwO6D8pWtGuIR3SOdLQsw4KM2bjO2z2wAO72
UCYSkAFkJHGgM5+tS6NbMyMJ6QgBj1vdY+JAW5rfXoj8PmMaZsB2advnmCYIlOsNQp6ZCoZdZiie
GoZFxHJkM+GEaA0WrIwqHgeH72xkzHr3G/oCnjRdjYG9vJfc0+0ICRvPLqXQqb8G6mIwZ5hONFg1
X3k61+ANemndQAQh536a6aKjUa5TGbZXiNE6ZQkU7HmuD8PGxvtsYO54oYHnN64MjcAo4ke3+qJY
g1go/qlesUntd7x74IEH+qiJYcOeBe/8rQNquTtI+k1HthyCg+n1xhf6temG28mTBuQZIo4GFo3z
TvcJFu59e/rpVth+7KbRRCdrAp+2aOzcYQlIOOXQck/YKlDHvFyXWcSuL6KxkE9sSIENipEnwach
9OEeL6PIBwaeZu3BqeOwHREfHdqCqRV+dFRHKMau6/itGMDrCwfIuk4SEqo+GTiidspUbz+zXTvy
sejwW0LKdM7dYHrCuxMMWvxYfcjKoJwa8/4+glAB0AcksY9bDjORMfbA2zOJriznbrZn2qFwUMQ3
Rxkx227z9+w5smGS80bfdFZy8P5FiFUFYDfA5F6/BjW97QlmkajIoZSia/irYm1mTSiiD/C36+fp
9n1GiM8tw8xULIQ6exPDZYsCkSkBeTZ5umQnKDyXc54Nf+hRZ52DYVhLzseWDFDy4NO5r129vXtN
+FjzKCvzyqRvHXzStNsuk1ACYoo3Gw1VX4FcNJC4W0BaJdYrVqebmAYxnd44dHp1gPT/nOOF+Qlm
+aE+wsaH1b0+hAfI5iYbhQOsCf+5lboEpONtLDSmjpNzW+jQoL1mO3E5eTgACjrbWZO72B94Wwem
FQhiablOw4FjyA4QbQGf/7D8cAwcrTUyRUAyeOGuOPo6rY62kG5AozAPHDmWV/djKWxZ142HhzxU
8VkaZvND+Pg59B6qWSHD9/sFIX7u7dnQHYS3y9NYZCa7WT9bzb5/PwCELyAsCGynzQ2Irct0M8+D
FbD23jauupXZb/dvaI+Cm0Vo6PzrDPivEYP2BScM3tMtYXSUdouAgS57FejrEFLp6PA3k+y7K6bL
UdLnqaduezrwDvdrN/MJBAEC99DmEc00ULmdixTs1Xp5bzCQL2+y7Ezk2oO7ddqDa1R9qEvGD+eZ
+ETlkDTW4vihD91pxxorOd/wdF44S6o21SI+AszLNbgG4KAvjDbNcolnjLXv/FOC5IZ8c7ARB3DH
SdIu4JcQwkgcTewwKRTp3MfbwnAx27zcW6TNH/SZk4JitXmyrnTRjUf6+2itxvXH4V0YKKtrfj5Z
vicoohIMh0MDtgS3GWZLzphGC5WCpDno4/HN4cAgAiMSWTN5JpkboMhhJgCuBhAnfJ/dxQC0uTM2
mvCA4abRbNMDMnN+bqf2N1o0vmqky8xGuLrVNwMTYJuiu9cPLz97eynejLsbRVqMrPhPNqkccOru
aC0f803UE8igfOL8sGbCY2oEqJWhdG6OtBBYGdIY6sBA/VBfNVe3yzXis85QgzWGdu6dp05uM01K
MUbRHxDZoA5OSMlF/uOCzLnBrsGxAcG4jtv2/ZvTu0RnQKdQZVzYlZ5mKvF1Fm1mHBONT1QFvI02
3qD0QsUDPfZo4j7I8jlVbIAQ3j7B07Cml6EbAZGx2ujJerfB5wj0oBCCt3wCK/skb7a7RnXUsF2Z
PGCvoG/ALbT2LjN/+1hNMpOtJGLRPyHzJrsuHrQuLs6auftjvyDD2ab2TipNX+wdqn2LfGJTjXMK
+Gk0jsxfZPexNU7G25aPfTHLRPOyMwpcxg7IIO+7I27yfsAwNtUFlc7bU3BBEEDVNUd1Pxf+kflk
NssMZttw8UHrMxx5+zebBDVknXkGKvSjY5PTxZo5CP0us8GUgtGlRmUC4lxfj0NfTbiAYCnUS8k0
KzzyAHL4kuzlsDy+VKQRgh8Y4FGZTrfVKf5T3QP29fXXaVvzAJRtf6NjgfK2fwcKRA3NuZrnq+08
9MVj1nl3zGtAEm+j26xEAfc6l8xFt6HkNEHcS9ZVEI7O6yDNq9XjyCNTfZKx1XUFZtz9BEAo2x24
rNOy3H4cbpHaspUCzx7aY0BORn7u4pcNNOZCuNwCX1f3rsQ8Zkro2UH1XwMWgfYxrGdUktyHKWIX
A489l/N0Pxvz9+mlZsRHSwQig8xW/Hwjhy6H6EsPLRxM3Urz6AQAoDTl5cslub+g/8tE8T+L1wZR
hZPPXDgZDN5FXb80G9tEXDB0pi2QsHyJctrt2OjpkhUDn4YEgBvb5HseAS6bMSNSB8+IoRhgwfgC
ejPjFCB/9Ag/FGfgDRw+tcHiEA9yMhd7gfjY2XIy/0Q4QEQELt4a30M9QjKNaWVDmh9u3/PS1Lz3
7O6hmGSkWxSgMqY5wBy7Wk1s9EHSPTHrPgP+A4PAQ+CwCL9/7I2S/vdgjIekhFZFs2+6m/gDE92A
GfLDK7BUQK71ZwTc5fs3db6XoZmHw3lF48NEP5hawXOByCjCD55kX0km9Y1WOvWKDktloNr0je6I
cVpoUU3/1PNzxQNGVCoAzG2OV/VuZHVwZK2BqbigrUfgoI+W5lRW6Y0FbBHB4kUBy2wOy0JnMNk8
1mAjL9XsuUZ4E09N87q6jlxY1gvK559Fs6WgHgDClNhGsP+0vtbLHncwdXqzPGgX9LRedqUwGpht
oFz8BpVOzklXxR8bINCB1dipUQfCpt1QBf0oP4xn9z/NYW4a09l1d8C+h/Kqagyczm7Xpz2PooFT
iCrQVt2XmYm6v+iMmfLPnUDvPXf1THDJRlz+/CnN4nfgSGgqoV7R24NjsdUKq3utbl9jmru0JXqb
vln6myLJxbgDbMTngPrfhFqAgRonoXj3gWkhv0K0yd/mB+1yvf4Z72AEobc3R06JvSwCOSvtZSpx
J30I0O6kF3Pgm6ioPaDMvew7hZa7NYUyeVqOj52dhkzFCm3IoA/Hs8/q2Vuvf0aewx5IC9IeoIul
vbZGzPCsYOP1LvUzwrOopqDdMSOzgCi2ZjzhWX0X9Og48BTz20I10c9pGEDomQ56wSB9d7WL68ei
/pMVlDZAjSKGbyFA6RIZGX6/ppCiI1BoY4Pcm7OTD8ZOP3nNYYIGi/7eKw3C4PhIGPIRPTdEnqAF
Gn0oKW5nSksVL52TpYKUNDPv+velw2MilAvJtfprBg65sjzrw7f93GXB5Cy4Neq8t1sjJYR9Vvgl
Cs7Yw73/YKaEVOzrNOsrC6LafnqEnvsDgLDcq9iSUUxFyAKxPTCuGpnXaQssMR2jcGLeJ3YNyRWM
xWfxcLXTvgP4iqMRRqANTrfma18lY7yuYsQuQ6CE2ZHOx7UJgTDeVRvc4Tx1pou7P11fwTqVQTuh
ElA82P9bCx4o6oS8H0VB2FZp73Bk90U9UhwkDfWQBSO/IHunjgJZtVl8aBDRAx2Jt0cfpISEfrVv
mJaTHTZ6658zUUjUpyS44W1kDZGORjxNguqk/NICAubIBXU88W5NyDkfzQ4O85ARQUkjYI9+MCEF
kbOJo5E7clDeYT3QmnCyGg52AmYNslWCoPjLkRo7MSzhQkFChA7F00svvC94Sk3Zwrj4kbycKrRx
31WFj/9Tjiv7Fpec0rr91YA8d1NDW9dspUtpw2mb584RvL6bTD7Q2yOntyFksZSlX0Z3+rGmxyk0
wmG1HAcwF/caqD3G2QT3fE34XIL0yWsMuTk6FjDdJr/w/bzBB77Yd53XTlEcbhMbqRf6g0rrazXA
RKO6uVif8cs1IuEVjE5mQhrhGLA42YK4hqhu/SODfudddv2vdMDZavdZ5eTrMD8XLNddrMypNpUX
iYdIEYWSAOJrKyZuT9S44bWn14n0O13JVu3jiT2nbA7BWw05hNXJd9HtWfZXlE+GZxTg6Hoj+jVn
SaKySQhpvHvxS5ULtjJzbyWGayCQ4eBmJ7Smf0gnnj7OAdb35XwX+QxB1Vk2cD8Pdm1wDSnpHhzb
GPgS0NADExOHgxZddwX2Z43I9R+ckq41Cu/hc69lBB4VS9/rL2oW7Nnbq33m5D0MtUj5lVoLmhpL
/vH3WTH3oJ4usrmETNSeZTilFDuwiRjXNRj4CNzs0xmMg1syZwD6xkPP/pdbqfXxWvLIahLcXXxW
T5nCbuYI4ORTrO3MGwdNMMg3C4h4f1AeNjUZajMEiRwhTQN2gQJTBftAQwnBxX8LD0T5E0Y5uyhx
8p9FKAop6XGwTi9plI0XKi4nTwHrZYI/NWov+llZPn7YL9nW3hkFhwkcqYKETTqj6WiUc2RF5SDd
0lB+Giqk+ADOLq1Naqet2x2KiCYSsJdFCkthW1hFtG7907aNKawicj3vzClJs5ddvi44MU67bjmj
Pk/ZlBolsj8TTzlcY+4nnXOj+SVtXXUO0yn4rNXD8FA4Cp8v85UAa7DHHJ8MFwj2hTDmsPAF11z+
ZzdCI5Rnu6bszMqiEig59IjDfHfdyjYAMqTDsV9ZEWHHM/nYuiWM+Qh4FoQfGL7DJTshs3oC9Mj4
6M+EeAYt9WeyuaG+jT/LEJMOAjlY6Ietmunq6+CMBaUuNdk6QGLnOHVijIBSR+5lrZNOEGJEKwsr
FDZYeKNzdvkROwnmviYTiXdXhWQJuwEJ+Ajgs51FqWQDvKSXB9M8dQYW5QSudCBCsZpTGcw4JcHb
H/W55kC8KM/ZNqUdkq0AH/emlc9bzURn6EaMP0LdoqNdzCVN7FgPF5X4p1uzBaEhy4IOif+UvNaC
04o4JdxXjrV6/fdF8hkebHO+/mXedzak8iYolGbDy8Y3flwg1aWxIQraUy4h1A7bs4ZTb3Apkx6L
w/dtnm8RFMeo4w51LVLO/RyT221IwZouUQpo8bpGabYikiIX+3EpVAu9+xN+XZX5sN5eb3OooWAk
spWp5Iy/kGzArsMXxEINkl82mucnDEOSL5TouaKh/ia4f61DUeTGMg0oTV5tHBI2vV2GgwMCPVOm
DkfKzhvgEleJiKqNqABgZDMbWZzsq6kpExs/7tM+efCSsUn7wLE8QzprF8hikmE0vQ2NcDcpn0yj
jyuBGBugE6pTclvchsgum1nQtoKZQ8OmXTLlYtodUsjGNmxQdTfrP2ZI2jUu7I8fxPRbeGsoF6OY
Nr5tECt8YRUr62kF5gDCvI4mGKwiIv6op+w3ESqr5ASI4mOsmz4RtDJP/aKsvCoN0G7vO78iE5MO
cqVP/2Q0XSpzuFF+abXj+Jax2jhQyMbUQVYNmn+6xTFmWQfF9qy3VjdvF6PLKHjqeK3E9HSWOCVb
Y+fqjuHtYUYyk+YyBTWGB9m21ZgxwQWkXczayZcsAFLE4ps0UM+GYqZekWW1CQ8aPXeKlnh6PWIq
2EL0M8V/b3k6lPtyPuDxhvQp0MeAIUpLya62H0m/3/51NMnp4TfLcUbRK/cBR19ep51W7Gl1ArL5
14YLxomECw2YAFmgNG7oQFkK3fkXOhVkkqiQw/qxQWsUEVrQ/QW+BlYcYDvoNYEfzZFzRTmIbkB6
rGNl2zcum6V2F9Ttu3+FKH6lfW125m39GK5GlERLQWWRhjZ07xTkSKY/JjYSAUg4QNFjA1IN7edN
nT+sk/F6fAugllU2y+n/PIr0EjWyBcTCzpwsX6p3bq1zj4rH5o4i5uqMu1uzu6MOxoK1AXKch3Cb
ZudxpRc1/DAxy95mbzNngKaxRq3z9UeIoYv8lHtRKMnDKIdI3++7czwaOdrIYdGztOvdePWdidKK
5lF3+VeMjbIaYiUOR2NgEdDfcWbwOvt9INQSj7+rtyn8QDGeu484SW5vZj8Gkq8C72KXAhgz8SCA
0BLP0fsCCmlpxy9s2Ma77og6xBxoIX2IEWvMPoCSQumdx47YIf10alyXHUtoTU2ZBMtq4HI5b8yP
xzTRHxsQODDhR+zhylPvxvwlo80JF5dKGaVrT/vJ54wa2hBQqAKN84NNk5DHLf3mwYed4cthbseu
AEkyErKHAP+Jt7UrD3lj2IfmbYcCUDBIaG8NrOGSLiuKGXjPoXICv2MqtADY5AHvTEJSO/wWB5I7
wIEnqGP18IinUxtlTnTaKx8dIbgl7yXp74miQ+Ph/ZDeKIkE79btH8YEyQmJGgyqdIX3JrfNgwn9
h3HME78mQ8XN4c2NAwqfKL/CITy5j4kjFT8fIAGkXq/zq4F9iOSvPm7N69OqHm5KIfoWSEMfjwm2
fqQcJlMnJWLm82vuNndbAtAOjKf72i9KqYOeJ6yXHPbc9pFnqNQLpyDa7n1pvb6rZmzLo3XGo3UV
NjTNAo5rfndU+wYm+4vQLiMOt3p6mOw15O6pe5ZvL9yWJKeFIe1GdpPhzAiTxzyd8Xn5WO+we7so
ukOvWJMKvS34w/VjoWw10sdH6SuVlQZq2N30A4dRd/KcoVDgjtHvSxGAPoDXnfxH1nktJw5tW/SL
qFJE0isgIRBgwAbbvKgclXPW19+x2+fUebjV1e42xiCU9lpzzUDzSxcMGRmrerSRm+piYHKxzY5p
6PTJb8cl85LKNrl+EuscfCZumotoV9+5JeGmYT5Zxmb8xb2jXA9vAc7TxdN8Iq1E+9beddhR6BzZ
oQg+E2cwuLluUKqxbAU0AvJhZh3UzkQLI9Uq1yr2NaybQMComQ7ckxPiKMgI0NB1cSfwhElBZ3PF
zmuKNeouWgfJF7YPMF+jditfpjdji2tFc86+AEQiZW0NuxaHZqRwy6dsEzlDgG3JBtxOQlMzg12A
lyvos10dSMX8Yf58aoDkL0q2BgLgau1eYgijzmhbSP3oCw9S40qHQSHSYhWxo3S7l7eF/6TrTicY
ozZrZ136Bxrj0iNPSMVv82Aj3XlhB2EzgSOWtM1/zaVIzB0fmL1yE2bJAqfwV7BdFuY+obm2Khyn
txrg0LyvkeVhLkss8HeASinYoZQaept7H/dMBKIF7rimD0kBa+zB0T5Ie/YPA/npoWv8I9XlCwzT
wj25FERJoRBblVzwcA8XLlRIDM04/zlHYX0b4TtMYn2rxIz3ie/ZK7B7yEQpXbgzGVEFpduxSFWv
8OjkFxKVosxD7XGCCROma7+5z0uc7EUaWkRz42DBWWZO81tvlw5lfQNSUSGB9IjWa60tG0WOjZ6t
TemhYrM6PySscahOHh0hUw/Ns/ahB3asreW7ei5qB42IksITCvFs7zG5Po9v3T4MOacc+Ew54cxP
sBV1DkA07We4KYldww2t4HZBoGAUFBFCTeufX0kCQDdG+zm14I3DhaSqmH7dip4aKmWMIhGESeN2
2cOGIg138RuAZsZsb3eS4ydVFv5WJPNuhPYXHL9GV009qnGpIC7H3T4hd9O/qzLGOvhyBRbC0V7f
ijl2QX46oVgJDQEunHbIsBY7Kp9WnVm3T5m/L62XMXLy5tmSPmeuVzyxcMgjEz502wj+xCWDcCpl
n8XwPmOtWqDoJcuUNxyOOplUHNclRL3OPITWBTLBAkoNrFYoMTgHc59Iyg+/P/rI3vRjTuJn3HCp
Ie2lvjoYFxxyZqQ6UEm4Mpg79usY/je0rWarABKGuN4T3nHooj0yCig7Gdi4aXOWhDUdqXmI4wpe
2s8CkoUOP0LmNttIyQl/OMZKymfC+pnPNap6+M3ZcdGfAqwVkxkCAEaqWdPvi+g3glYDbbadv6k0
KosCOj1BRl6gVYHarQi1Gmxjsi+gtCGBxZRSNZ2l7LTVNiARBNcOigca+dqhfQXC03+IKJi43hZI
poJneDjFdFHdLNz70wUyd9rZZnjsmdjPttzuexgbvmcCfhL/FJwsw0MpHoNFYkjFmXQmT4DMqoau
Bm8rMORoo6SnEvfIwUUDCX8W/lt01cpTAz5AOj2Owae550LAx5vjtNYorJneej6pBv2aQDvCeQLJ
pmSU8OeJjovMCfovfyQaYiUpx4lDc1sgnyBXmBkkRmE749a6ELq4p5F5SC8Gui/uG0dUowMhGiiu
J+go++aO2Gsm5urcm650LyWcl7wSuSd3F8wj9jCCF8+hiKk5SPQmRJMF26JxSH5ZALu6JIEuLxV5
Wh4Zn9nOhCXBQPpsBS7TkaVQXaIwFnPK8MHwKT6GsEdPOqrZVfGavQqZmraG8H8kBEfKdlWxYXF9
ZhYJ23SxyphOQNP5tCAsvhqAFwDEjFgYamiXjMtlU+/gdcFkhSkHMBeuGneGZrNjwipda2NXduvl
3sBviR4xwex+418+4VXWgMuMYX/j3chgevRgUPrvA4Trc3BBGLUfX9FvCoRKA6Qy9jjxof5G9VjX
+ynawy51c4KkJXwo6PVLkDKc+7hXxum7zn6EvN+vd+jfOPYdJoh29xsD1T0MGIUgLs7SRlNvbHI4
CxQaT+Mberb6YDndbWSWhDwRBmwI4ZcCaoFZObSkZv1JsUTBIkO6wT4WAjx3MGFy7GHEcWVudcQO
laB3fP3hXDtYtV0hDTQnzmSXSv7UPCIWuFfgGZfzgf6eOSZgvY14qS6xXGruUELT83CVgYq/ocHC
VIbuZU+X9KV6QFoDO7/N2/KTO5l8kt60Mx1AL+0xCcapEiswoIkC+fA3AlKYrybD9yd4gdle9riv
xA6cGPxyuSwOw63fKVsudZiD9AvVPn03kQJg1KnYlKGe7iGV3OGPeFyCEyTrH9nTHYwBhXwYq6If
inoYZaLXpqwEL6EMHa/S14zP5Bqyx0uPRR/uGkhutgi01ROsH+S5PaJc1aXvCOP3eP7OjXQNJ3cq
rwrj0c4roj3uaeFzQaoLEpL4zSSD4UYR1x7gUgR3/Q2rL+EPWd3HLzPbmFtlC96KrWT/4ApMWkeV
Ng4rnLVeokedsODShOuyWDMtBx4dNEawUtROQmI0QRKGzat95OeAxeaqDBv1KdgoF4THzuJpCY3o
o39ixbdWhmAOShWYvRthqgdHNsZFi7kZfZIgoBQ/KXxs6n2OBtN4YU8FsAzUexN+7or3SZbIEyTJ
8j12Fq8lqsir4Fk/zwfomj8BQQcYb7IJhqN7PnsdPSUKLyw3X9FnqBAgVjDBqE0+yfQr9rJreIPd
fmG4yWxQxyauutWwafdwdhMWTUBhWH1YDJmbrnGqqwx9itIei8GO6+hQHwTVPnNbKIMgU1jUMjGC
zDgJxzb9tegwc7I7Lvqt9i0TRP2KxvsLshlQcjBAQMwXXv85Y47azW/Bsff43JwNre9FsWcMXzLu
igrehBuwZiTarJuzvq3rLRcQFr73hnkRFAOEkQ7K2JXs1Wf9C6SKw1R+wlmYblDrXPXCxOYT0vQn
J6oHcgpaEYpuFo7tHptnr3Mg2sJrIPbxNUemBScUQiBsX2VcWZ/wN5+kdQsIaAeADGBSEE9u1gMr
DLy48HisYafR0whmcLiWv3Rv3LBGUq1tBP5PgX0d8Q+DAUgFAGSmCofkNbJR7YYCBTP4U3HUPfkN
WeV65PpFmoNlKVmpOPOv4XPta9zThBnwxjqwtdgE8gFg9Pq7dKPs+XfAFXoLaLSFSSJyw6GdcDoR
PuPg6H3O3BjVtkpjjwk7+SbrYQtV5wlhya2zqWMvNHRgfoKMwfEHQv2tdr7TeqDYwPpnn+xsWpkA
u+QZ60Rq0xzOixgVJLb8OjzUjbgNLsM1/EyOwCeEcZtWx8ShNhI6CxhPG+sTpqoDVIABdPykvGjC
GvErgzr3Va39LcDmmVIfH8Fi/YB4eg194VSmb/eDy0QASsBaXA47Zjo7Gd9J5neOBjkj3CYvcBhu
lDzhdhCjUZXLEJP71+ipwhEFST+IK+W1K3/QsGhf+O0JaIs8kY1WuIG06WFuY7cg6nmyR+FnwLtz
9JblSkF695Bh5OA/ZbzLEEgOItK5xsV6Ydg+JEdmwPpmSdw1FE/TmQMXh6mBlPjFS4CvTI59xCok
Vnq5+pXxHQISujHlzJ6lV8UjJ5oEApBVfKVTm+fCM0ovc+UsaSpMBrV18hUlL/iAODLeK7tELL+d
y7OYWjP8Pssscf1WX9i0RySvZqbbvHVYUYVeRzDmc2uHV9g9FuwZhppkTuJZ6khuOLxfqGbJ/1uU
h/aHWM8CQQO3AqELydSbsVjhGu39e7fEdOCPmaYzfbKfVOa8zNnmffGk36qWyfamBhiHQkmQDt1L
dHz26YoCR8/tcIEBgOlm3yq2uLBFCCOtX1QSOeZH+9GFdqvsfSxhlf1IwLX/rCovYAwB5ISeiYZ+
lZP9qLxkRE4R6AH1fXLaIWOIhGkSVILXL4adKbg4kwBAE/OrIwsA8BBuMx5bzP6JWFwyzvogstPQ
gcWK3dKrryDGM8IKpj1MMg2IQ2ni1vcUWjfn3Dvd4nhvUHm/MB2/tfdoJy+FZ+eY7Gmh2qu8ld7M
VbG0o28cw8IPav3wA5RSAxGGEfRS3iYKQahiGG3QpHKisdfHkwKrzTP22qGgNdmMt77bUCPEDwkt
wLbjlsagHztLlC+rxHhAVFqibnNGgHXykdzyp2L2f1k6MTB0XyE1XDMaHrHHNpmi3XUIg4jaP9LZ
jk8go+pFcuoT83PwWRP7QPrdBiJlPbqhF88reek0ZwMOAJTpR/KeaetTiR/OFjFaua+DdcP47o53
IJx6H7rClsnX9IRpjb/SbukrcVONRHUQbXMgagWJN8PVJGUs/NS2hwCqJqOr+lJxu1wi+YZmZPnP
gfGt01kmFqGMpyGy4RCgG4TbD5okPTXcXU2fIJLFBxFU4pPdpkNEsZdRshVsEbuw9k/qL46d+BiR
mxBdJ3wVh40ERPc21umZATd2ThxoENglpMB8Q8GflCvs3k7BO91MeueQyx/6DQhAI5mBhfvEuD0C
7Hou9EMUci4njkqsgv/k47dMVDXv/yYF2z7f0s3XrJ/tNlQu6YJUoWd2K9naA1a6McF8j2VwDczb
EHz08etQvpjmztevmXQus+cmfUjdNtDxLlnryp4HfSBj65T2j0h+risWuO5zml4H7S6PH5NBltJ4
U+RTllwl/dCSGavr70F69fPLgP31fIBsEsLyMeM7RkUhltM6QMOMBF2/ReWntfhUYB4aqCrj75na
DKJeDZEvh7A9f07ZNY5eFjn0GSeIzqOOYTjcmPasLQGGncAA6/J6+LHMMxkCU7zjWdduwAOb2lWZ
WSL6qV29cuZoBxDe0B0oB6naYZgTLz0DRLJcEyfWK9t55r7uzfGRrtay82IP8pNaGxlNAnZVqnkY
LcDI5UZn7k88hkWLiLJ2lZJqxN2fmjM8qQUy8G3zXvtrGLlsRkieM6/SOcyVpy9Q41laQ1cH86lZ
/bD4YjWKtnzFbKqUbV4RZx5ekQh2CylOZif+HnSpC+/BgyIIM0mMu7Gu2kbKaoY2KW+rxV4NjnKO
xHCNGR9Dl3iy5wKyxdrEEITNUtfGBEF1RcouKJD+y2AZyBPUMDB/jXTLXG9i9SUwtt8s0k2IEk8G
ZdoA9JZMHmJ3oXlsbzOSfYf/lkd/KlyvDKfUHPCsIObOBO92M5l35uog2OIz/ds/IfaoL0EiwtJn
xY0FvQHDaByHSJYdMbyC8hPgxedktL6RB3SBhZCMa+nChbA7YIjTOdpI2PKmV4kNdljANdmbsP8L
XV5HijcUY9XiV1VumXXHlCdGkVA/tOHFHNAke2Z8LpbncrwLf5nhrIwX0nXB9c0dbxVM+9G8xNpH
vTzin0OZcNWp4iA2Q+WDG6AeWrhoS0zbN6Vid0c0fGjzLaesEULcq8EeXymE+HBCckJNLTObw21a
sasf9HflYjM+Sz+gkF5w6Rg98gQP5VKKDwyFm/F5DKjeuHDEvLH/RC2S3ZjMvdYeJmK1J8mOv9gB
C+ceqeBj+lK0TuJ12+JB6qXIUq5+usdwVJdHmsjg8hPscRX3MDYg4nPegB3J6WXJdKX1OsZY+Q4d
FQDDuPoZsYNmPpFsA1H5U+OdlcUKDJXuv/YoaszvEAFAA2rD49bpqyfPeE13Rk0K5l173EErakpp
nZPl+65Pmxqi34fJqAhBLkSXHR5U/b7fB+1W2yE+ZaGDTZ1dqX/g0wpdgno1QQNqBRkCAIuGM1e1
I72PuXaws46MIIwH1e0n1zvDdmXXLU/jcG5IIRyDzklxcAyX8WNsR9i12vJJaG+xAS+20TEPOFXI
xZRzz7oQJJiDNFbQExkbHJHJ3f5J0oadOQDzCico2hVCVSGO2tBkEXOqzPHl9tFJV0tH7d6s3plt
Yt3NWspP0wM23Ni2GsXqlLSQFXwOnmyHdrc7I7e9Wzs/m2CM6Vdj8ZyM+/HwbaarXeA+Xq4jUyTG
QYGMDRFTdSzJmdnI2jvUAa49n3pMX3DVop81MEYfD2XdHQP/1yD6McEvlOHHYj/qdtN9mnBrtvlL
xTpBrYrCPyL6kby3N5UdM+R2Bk2u71cpEAIy+yemapjAK+gE++DNRP+n7lk5FY4LTwf5hyqY2x3i
ye5glKcPU2NOuMQhwKRefVuSREwAY71WofkQ3kw+RIozAivnggW2FNWIj1LwBUSzGEUbIZgzl6SD
Z/aIcH5i23DgseAQYjFFxMtvCsJBDgHPp+2khcJzkDGnzuiKaVvHZBEFLdHxO+N5wIRSBMCvSYxW
zjTUGrG3zCjfUdZYMDFohpDuvtKWRbIDmYN31o8MfvQt82zsEjUTGjSkrDMUEEfex78M1Ji55ri1
vRRv6Z0qSCLTawcATjUyVmsMFl/p1nNC1aMz/LycmSvEPk6CALIebrLn4kApda+hfj37OCYA5X7X
rrhWzEMNgWe5Q8zpMavh/nriEoYAtImwK8fXz13uWtJnDj9E9oxbrX//AZc6AlXQIoXPwZYtZ3C8
MY84PZ7Tbcq+IaZjzQhKKMvqhQfkg1huY2HRuP4q1lxDZ5hJ/WeF1T0UKSYCrwwtae0E3DKu0g0G
XemGK/YHgw1VIwtQOAgg4Se9fUBXhwaZBpSpKewB7LKgrCL73MI2KK6qN4u7FPpb4Ev0jt0xdcon
2ZW9BNQk4i+GA3tEVfwh5izZo078z4/Eg+L///1XdoEpobVsVebkWOe7MlrM//627InXFF/FI+Lr
//6X7FUh+f33eLcVL4NSnN+WPfG46hJEIb5Bm8qviQcSUJu/l6Zc48ykSOPlxK+Kl8J8B4oy4kPx
SuKP+NHfr6BfFA+I1/jvw5NxTv1orSqfM5456Pb/tr8hToCikr+8oDPdOpy1QZLoUa1XdSO+4ycb
8TLSjUkUq9V/nm69ih+BKj3++8j/f0nxk7/niE37+3/OR9bsZksIunjTjfiXtRgwLON/Gjkw4m01
W7MJnORxgGMezewcERY/Et/0z5oNhpjTuYrNZ6C5JQfswIVHkgjPQfZxIw/936cQb/H393/fK7f8
30tqWAKIVxQ/F5sq3lx87bb9M6M23vRvk8XzxM/EBv797L+b31z+fkt8iNKZTmLrxPuL1/3P0zMe
6LZ/byn2hdgM8RZ/myk+Z3/uLn+f9u+r+Pnfs8QHlm7DVWwkn79/5ot4TgbOIPaZ2Kx/e0a83N9u
Er8aMYb/txvEjmCF5yP97ecl5AOb6sZBOcMf/d/Wzi+KjYP9VTxJfIr+LP6Kz67ZQ8HT/r3p33P/
Pp94lni22FDxfugFxOaJp/DJQLf+DoPB94odsY18xhfxHSfY6e9flSAW8eskS3IExdnBuSxO+L8T
/+/UFU8gaZuBIw/3Lloxu7TpK+DfkVO3QcrHH1zj+YrC3TV34g8BQ0fwxWNMRk52NHfMM07xk7mr
XeU9OfYuRTV/ly+8hur2WHotz6q+JaijG5A3bpTABeOjIsSnlEJwaLfwE2vNIWPy1YBIO5w7h5J3
C9mgFlX3LuassIfcYTKN3y3jGyqcDO7W4jufr7FySwd6nQSmK56JP60nNvNvY6Ot/y023LDNXYQu
MeFjBHxvsYHmy/8+nPiABBVAJGXDMfCsXRn/erEt4nHxJ+B/+ok4EAsBh9WcpWGvRJ8KLEnLq7od
7sFa/RSz1dQNZniOm5OM/1mtPA1QFaAdMKKDSyv6wLWfQ1razmQNijjM6s2sdtXXQiZde1eCodvd
uXmh0ztQ3w/wNuUNEQ6CS6ahnIT+w7EyMV6G1vUuc7uGtaear6D2NAowbvDVE0aOK4Dli7kfveYL
E1qMdqnOY4roD+nQ43BdHhl6PsG+x34q/qBpBiIg3wACZvMGsKDhzUr03kt/XCBKQevir5ef9JAl
4TAyKAylv6sKylZgoVjdLujJ1Q0NBA64KkESkLiCDVywTEQu0FH46Xumr3U40nAiiGi4Q9mBCmJR
CjJQh7QHRQu39WJLwwgXHEa5/ht9Ld9CiR7kGtZb9NXL2CY9g9aigRx1mRc2Pb6Ewzrr18yuXcOq
xK9YlygtXKM5VP6TUZxgpKO7UauNDLxdbIZmI1HY1KSprQ0cTOU9eY4dtAd8MnECnoW9CAZhxAz1
bjTQ9GI8IZImCvY4o86Loa/nB7hSDUMPIWHr1AaGt7bca3jjmIQHoCpjVUPfu/M9kCtx7fzAxwWU
+U49ExvTaCu8IsvvzA0Z6N/1V9X96hxsSTxemM5/t8e25ocZlX/HFALtowtJD8tN1ubsBy0t5PgO
mUH3ImHGpm77k34bsaefhJ7BM18x4clPxgkpOsoKyOqweFD6PSqgVXULaf1tcoA4l8/RQXvqSGEe
dsMh2WFNBMTOMaFklnbajkaSgt4/VMfmYjnaXrsE1wZ29/IFXnCy4+ZwUBzx6sOmFTeG/cT0AUpF
g1k/FhGPgZHT8iW9o2SAoZpAxBScOaEHILyjgkeAoF9W11B0y3L8LahqotOcvAUGBLtqTbJpixMy
gOZu4BLvLwk3F0jXVrFXXvgXImtvOkN8Gt5TGVtaupCRS8AXEnis2CgkjRW6zTQ9YnMKFaZD0jht
SAPEbP49+6mfR89UaWH4vKD2XCwy+kX6U96QE1ImJXTS13CD+teIqdrnP9V1+8lT6WAgo3J2GaKf
QWHPYz1EnZ1xJX7pM3yOjskt+yEqZ8CUp/V4Hi3rJ0wfnghzmI4qpmziPV1aJU4MxKUeCm3/nWcy
nKOn0s6wNS1ejh5btFPQHOCwsS9otmAzzxuMBG40YlDLaBVxyMiSLe5e2EkUR8HLp5ESJ1PImTTu
clD5bhCcH3Z9pGysRxNv8C0gNjcB+1y42EUziulwFMIJI19z8YH6zUACKexvptWkUTfaua+eGUbI
7VmJ7lCOCP6czBovks+S0opJZhk6/JxvpOgU9busfYosd2kYZxN8t9WecB15r5eYa+31fIc+drlY
+eoqzHeKHpzgLGkUsmbhUNHSkUuBizMoAZ5WhYQ2mrawA1nnufrwMQixDqElKG0M/2FUmU5VfDAD
LJoHRt1a4ILiQFvIyMjQdrgtlTMiiG9eOtfAhrmVccJx18Sh9++QGKfxmidviXFoXR+dIf39kwSl
YSSJ4pnjAOmJnb4Abu5OwcU6QU1eSDY+3/Jpir/Q9WISKY7WCHq33EzB1RzPFjBV0b80M8Og5DNp
CSnHloJgSj7RVduRUQtzHEYPIIhCJKLKHW9jtu9D9gEpiCyCrxa6e8H0eic9dQifdhK9CPyKeoMS
lPWZSF9uJhDI91q3a+JP+D9oTI4RtCZmQdMG8qMfwZx1UvUJBAk6d4gQQQEAVAmO35f5jo0RUExy
HPID+gfzxai9UTtCehN8Skgd2IFd+YIcQipvDKl6cQYTTKwUjqzcdJwvGZgs98WtoBUerRe6DI17
5BjGNlZpgAtlduylK+YbRvGPMiOtqm5T5m+YCiUsefjyYn1Wt+MqyAwgx32W3nGewfqKr4IPIbce
fqQ/uMMIlr7mKuWBUhsXECO9yJ984dgW5kG4OI4vE+nA0CFw4xDXHYPRYcdpkNw0nJZpp7RXgkVZ
2MbhMAzpLtLQKmaVtAk1wnexXapTLvsEwav/7hc4nq195blMj4Flc0OMBA8Qxh4WaJwCKdvN5AZr
Adl0UuBCzC8SODSC/8vKKDNZ3RBWi7geRQIQkASjEBqiLwh8urgl2fSQ7R4LbUJkwdIKlgqTdO1l
uat6O/OvnS+suVkiYdcO8Mi4HNEkkfJRbWbdy/NTraDuHia7M/KLPhku4dYNglzMy8N3q6c42oz1
s9zCayqXbp/htlVygIcCj7boGb7YQntilNVrJZ7kEiyfmACTaz+7ARyMocAuT00fkwlwBJjXFPPB
ihJwkxWxcYpW1CslIV44jOwxri5DHO/1iKH3QzEQkjDobxJGQ5O/UoIAPcLa4vZlJYLOxvCRa6Y2
q+sSV0AnjjCY7U9Y55UK/m9g/cm9xdcSj6sY3m6Hr39gIqitYdb64Lw575IWsDnK08w4Q7+FxbmR
2b7DwNIe7VsGUHkeOzo2SEVJiICOiQQd7/SvQizhM03ugrgn+Iud0sENQ0tdcTU2H4z5ff9LCHVQ
1ET3ZiqQG1Mc9PV2sCC7Ii9OVUx6KW5jTkuTTI8RLkeEJVvdhXTBipvoz13JxCz2suKKJqfNyFuU
0l1OxMNYbiPj3pLIIRMbCVUjk1BWjW9DY+yzsLDThSfljW1MvlsVlT1H9ZWzCsjTOGMYVHGl+PPE
ld1tzOA59Fu3i5hBYzWXd+dav8fSoSCFtddezKm565DiLAbwIRuAtkpSj5VeXDvZRKddV8+6pJ1q
SSUlKP/UOpQViXbx+ajLCUrFkDCWVD/rnrE6xB9p/vC59cxYAnE4DbyUYlRqhZ1jTJfTsqMJj7sR
pjo3v2CsNwV4vh7AERMsqP6UTcGLjAdHo6P4akhtlJT3MCZzt6fcYfJBeHxddl6pxXAfuYqWVepm
Rb/pjOxQXdvOOFtQSZWCirVpXjmZarhBaiFhanGIKV4GsKFQei6Cwh0COvfyN+8RN4fEikbohExl
GwHZGZ5eAxVHRx83uExN7KkqvZk01EWZBxsrGD812bpYqv6SSvg4LlcZBKe0Ze7pf7TVQvIWfvIk
hQMJvRKBK/6nFmHSZOGaNiRe1deP1sg4BN3Jb7uWrDndbsOtFAo7ucRLtGKrwtietLNcntSeu9w0
rXt5ubHkzG4H6q15hIQF4cyXgChJg5Gsp3qGLwHdemCMpECPQh2iDMxX+3skU3MLqWcDC0mGX2v5
57CU7GMGK7JCD4QHQYGqPumcIWvdOHukNVdxFLCmi6LWus2L/CXGu0gDxaOyUNqdJE17s4Cm9uCi
kzQsUFjeQqu+qQumUqGxWxjAbfeqplcqlM8uFtW2eaYQzwp64wnWkoXl7oBWbmjhY3PUw4JpcUfX
pjAFgN09/QbhM4ZPHWTM2SQTB+3aMoo2y0H9DINNDfgPcw31y2AyUq5XCaHhUDWqD1PvHtmShakn
Dpi7i0luQvCVjuE2Sqf90tK3Jn5aBegS81P9dSnXdpYru8qIgHz745z+gzGj8wIHjUQtrpryaiYE
fwS6nWShU8gHHw5tMFcV4dzWISKMSJ4a35bSmroxfrOixXcNO3eY+oO0zN7HsYeDPriWvsD1YSmO
kcnx7Dgbp6DwRlThY6Z7rWK58SyfkxZgL+HK1vZtEu6KXGWZpKQeCy+At5LSPrWQ+VOYozX6pgbl
ZQDhvYY4IC3hVhG3gNNs8KYbGGvh9BeNR3/Z/aY9iafHscSzIoDIykjaJ9NlwLbKUu2Fyfyzx+YU
I5gOT4nlvBpV/OL12cn1wS6rPXt3VcAWKYJnXDZXqrNomqcOT93ARPQD6W0a6WomlHjfVFgqniF+
aLkdxoNdv5ssdI/x9UnL0frJ2j5AH5lVoT1gdoKoJJb3dXtZwiuGR2cY4a5dHJP5YhmPtB08qfmR
ytyV0yeOepZ6I7QneUKjqgIGSOV6EaSUZIv7kLFikqq1qAMPQm4VEL3lQyqY5Q1vYBBaG0Schbxa
rmwWEQ4NSg//s+vyL7Un9nxwfU6LvqEfECMvqttlp+7FbW4040NKSa1ly12MM7t6TI1HLnX3PlSv
EraVxfIjVTGOqX3sMBRpO0vl++gOYbSZKv2xnG86Aracj5OLG41asjeYh9cyLKQRrvvc/yZGdw7a
wYnLdKPCEqw60XWlxlp8BO6QBXeyHBpUO4zEasD1KyaXFzQj/cFUT8+PUvmR9P1WHe6Dmh7GPtv0
1cIZDYbs82duDBQ4vqOAuGZD61TwGUr8VMajDEljprzQtZuy1FdlsXByyK/B9BpwZZCuwAopXcW7
6tL3QLud1PPax50VcWp68VM+/dggbYCAFvc/k7HYpZgsRNF8auCgRCyxyWBuK04e8a/FSt6x901x
MmErOJfjm0EZ1Rr7fJQwSIvtMlJJoMU6q8mdFF90RqgS+HILh3aMsRWCr/ytmtgStbgmzHQI4PNE
lJtZtFa0FCcMuMsCVLlYCsrsfHoRt/VlFe/HAXABMwY0ZUV5WIRkIHXX2fjRMe8Nx18ZtTCQf9IX
J1mrPg2usAhDtmyZnivrUMcfQ5lszPFjITRQBBjN0iOs5FNUTLi/yNAPhqb87JTHYqm7sgSBA6aj
VjeeHkuDa0QQ50qca+tLYSxPBvR0RKFSYm2H/ARFH0cDjrGsBKrTydD9en036yMpo/QDa9nE4LzB
U1BpNlbK8oc+HXFTK8GFTLaatDVJ1TKqxXnOmVqY8RUOm1Po0ImbDNVa2+2X6d7vOQINRj7dPlD3
AxwDX9lz6g3Yniop8b2hHSjHmkq9PSynR09G5aaadsicWPSc7A71to0JbL1jR8uxBt3Aak1r75q1
6UyRmlStrZFpwFtamjvLTL+aEiS8NhoNjnrFgMM1VRMHk13FZYLPbtawPFj4InBhpOPJT/fJRC3M
uTAubmF7KYEiCtQrJYFyS3hxnOtq91EjQA5lDeWZm5a4kxuMPOP4JGESBEOp1HizqXclksp7/d4s
2rup4mxbn1tIhUsL8wkNQ9huP6c3Ta5cM8L12eGrNJOSxMU1ssSlk3anXnT0gPFwynC7r22Lu6TR
v3UJF9WLGSV7oy0haV+jSN5xZYhXT1W7w96Ima30rIbYYY702cPDHGjiDRlFGc6INaTQzDhUI5Sn
uXJnCf84bAeo2WAbW029p0yxY/LFChOz4xKwNqap1STs3AC7sl+rDZwpZnSvsU4pyiG2AqSn3Jv9
uMZQEj2XkW8zU7L7Zew1iu6FpD2zV/uGg2fItnBUVmk0avgCGBuKb8N2wdp4qVX5tSyxppaQ00Pl
UrLUNenne0GykfN9oqdY5CIFSrSjydplseO19L3Gei+x4H6+R2Q2+3IPtQa6DBoeH5jRsp4MtZhW
UXdFtaD3TOt6iFIzrk7WbmFxYjJ/y9EBt6ETdIeocQYgGzae8VjxW8+Ly2JEmKqOh7mo3agenxpR
PFJwIahvCoiSKlNEi5PZuPXD4tlKh/cawlfJ6K82j33sY5E7QLRLhyPD0Ij6OgGmG/X4uFzYlYyL
hS7dR7kiZLWgfuiUYBcsQqy8Gxb53Kd3qCRPhvjf+zdTI9uBO8QcXVNISS1+U6x1aQOiilI9zXBW
5bXQ8BTxL7W316A4Bu2RBmltRSbMTqArnRk0enEZlszYI9SS8Nvljp7SxMHH0rg3i7NeTaptWfQQ
GLlxGeHCaYwPsf+leb5M7bOWVBsJolWX119KjbKLkiaiCimxm+nAJvJupGs+Fjph4RO3eO3lIXEq
mc3ZL0k3TBBNc6uJdEyoWCN8FD6SuIEnsDmCJP+apox5r+fDhWvTt7RJ72YMrb/OAy/PLqP6YdE4
thRGqaQh+8gTCIwwS4OxZa3x3SmBfXsxxnAnTptgbjixkwIb2x7QCekr106s3Zo8eMvKBoRF3nXI
PlQaUy7wUWsIPDIwSbgOyhvFOjdGhrQjiOrFTJtt1aCah0gSJB8y4bi2SQfRa9AimSkmUruPtFuX
c2OqGnwa3kknbvPZRaQRhBLqOZCRZWRjQTDn32X5lU5LqDH9ahoN0F1ciy3M77JzhGlmvGi8BSPx
Gn4Wolz/eaiPITXhRJCx0a4UeaAimHD6Xls5cjLdbbiSDdNcKQtG9PCodKpTFBAQLHEqlWWsUSoc
Huwu2ipz6yyRVbdYVbZHloxdb8ZuOAO7hMcSW5Ee+97WHcB3QnTTfXYhS/X/WDqvJUfRZQs/ERHC
w60kkPe+bghVl4T3nqffH3NO7Jg9091VXRKC/DNXLiPbjc8s/lV6CMNwlSMYIu6PYVgmLSDL+LL8
p+sCpU+aBSI/SQFbUCRuIvgdxXcI5wL4SQTnvTZwF2IGhEvgHx024VEBcxLMXoGf/y/l0jbItroy
32hVTz7AP6XNNqZ7VkpiZqWfIiqIfITSEJ9U1BSRu9Gj3hobK5FYIQiQ0Dlr9BBBIdOK/sS3BDkP
J99ES8G4CTZkrM+uVffQKnHFXcNaYRngcKfBWoc0CuH52gYi6XdvIhFMhPHCWk+6jRB6m9ivll4A
cArzycksI0IDCrWIKFYeEh/fqK5Bkc6LEqvkxsziDt0xEW5NUFtFyk7fM+dGSq1vF6AE07xM5gFF
UJmwTx2Vyr4GUwqFQVVvU6dHvoP7Lqk8lQFIpHPASO80dbdiYG5Nr7Jdl6D7HHKqWjDn4kXQwp4a
Jng/yq1kyx4YEyuKAulydC9b/RG4IZsdLi6dKjGw7EUxvhsKwDmdrRy6rBLttlZ7NCZ40WVsTrLQ
/LYO+nnBbadat6g561Pu5I7dkSbgiNW88hvAmVyioRxtv30R6s7D8dMTLU5Pi9NX6KIkk6CgCfw+
J5usxBS0mE1NNglFRsH25BvEzaiDhUaubxnTU9BQcdUAhHoYD5EZiD2zEGWWW8qLvo42fiyvnD7/
0bpdE+EG6Ztzcpxyc7JMvS+rRX1S23qMAL0H2JWZArmSndTApQA0yotrH7dHVm8NJhkyDhvlQOw2
yn5Hu3tcA/qyVV1PTlGUb3iYbUP2rbZX12Xt4BMKK8HB4Q6yRdlIoMeystU9eiDCNAX9xwWRQ6iV
8wOJ11JAkwly1zKqoMRJPGnxH4tvOSWVIsNZ3dZbVQX3dVD/lKMRQDvPAAk8IcZEaaokLG7mVYuY
/9PBtKf1iky3msr4Mxf8vY73Hd9hUpW2g7JDgvTYMi9wm83HDroMab6KW45sQmZPoLs/47WQZNh0
0FYn0bzgkpoiGj6Nckzx81AHpNlN5QYJQ3ce5sm8Gi3ZUg3EhiDz+NQKilUp6JQmAKuSnUq9xZ3V
jU4DqMNj1Vlr9NNEXZRKtPKceBEmMV6aqCTIK+Q/+24l91Cee5KDXWQWBLgKnR0l9WLCQRhHNQl1
6Q7OmMIki4ISL53+qBJl4bQnzwOkqf7L6Lj2AI+T6kcdjaEKZymmwzzrP+Pk0J0kNX2kGdxBTzh4
tE88fKEJl8M3CrumgkFwF1kKtk94XdOJjonIS5qYp7FzQXVUeAsOXItDdoh12wOt8QLvwhVxIPOF
PC2TGFyfTeJRglqbaLuJmy5WvJnxA/HZZgoq5CY0wBz9Hnsi2EhncsLoThZqiuSXuKQJjDjme2ey
THwkUn70MInNSH1CtBraX4Sd2GMxTvxVzpSaGscUNfrM/yyRIXbj7YwPDg/cjAUBaknGkQG1prns
76bNWeG9YnAr9zeolm6+b+FaIeGKpoS8cEvpxjIULunb+WlwlriWU+QRICH1QotGVZkuEWC2SMhg
peakKOZQRO/FCIGrg30avZMYbuP8GEYPhk8adSn9kq0i4+ipg/U0fJEsCLaiqOyKmasQ5JWrqlwm
xdXFoi6P1jyj7CEgSlEZDShycUbVwIOu2El9bBWE0w+HMjvG8AB/W+fi8+V1smBowjrqqww/G/Ef
FHHMQsOFd4M+WCxBkoA3tRv6rTyec9sX2jJLp1JhD6U1HNy9blB8t4pi87RmLAAMtryexQ9tMADA
DovjlH8hj0zERx8vO3oD1mi4AuDytUK3PjAfWsVfKR6Cfwwe2PgPy1TAYSp4uTjCtjYhe4HdjhM1
KuDmgpSx/HTDNv8QJ1H9Sd2M2lp6lwQTuPoAitTBW8YSHCYkryYG9UesRs2jhqTLkCUCp6SziOYq
hzZMB4pEuhD8eooINyvnSXmSlCs9fY3zBJoB7AtyV4CPuTow5xVmy5HxaodZmX61XkNyvEnYWsYI
qqbjzSWsC2itQ7ms5WtVPcVhH7OuKLN9jv9JabXapvZZq6abPLGIVh59cIXAcj79AmAtJ4cI37ml
ecD9vT5iZ5ZD/+PwW6jXYGX+jd2ZSxGfJrvYrpq59lvj7d1OvZX7Do7Q+o8BNzdBsnN+ZIX5MP8O
PrTOF0DqHh1AxvuZiibQ11zHgF6xSzgdSIbng90OS6onrYSIgwKtODIe6JgzXIZcY85IqGXQZmfq
g7GlmmntUvM+ebtSiXgE3yFnCP1xs0BfhGituDAiCYeMbPbaotHxUB3AR2W2lpirw/mwJQTHpjZ8
lK+x0AosPDasBMzr0LJtgI2No297ql4lBuhU2dKmpUe6huZ2WpinSXCUlAc/VfrEgCWz/ISDD6D4
ZNzY6QPumTY6K+Ar556eg2bBF6l4q+gL1kIu6dYs8KGlnlreyHxYjdtyXF7YhGJogLHvvwYcBJcl
A6+57gu9QNx5kAKXOnQ3NKbQsIDzWBNgbuXZdWBxOqK5YgfMnlVHk1A8zHpPcAULqkpd9d2pik+I
pDQcltFu0vPjzB7YOYyYm4Fz5Cl5sWJBhIZWdzQS85bGO2hm0g2629b9oQb8QrSYvMKbcwQ+RVlC
pPMJhjLyaeMPBjSMWmi/O3YPyCSQxJmoeumdMClDHFl6IKqW/wHx5z3Hi2LJkpqLVCzwvGF7hWk8
FwF3/IynEs9vrhshjuwS17m70n9ZpaW4oIxKea4YloYWOa+Lcq/jZYS/wslk088eYf5veCjjZ0EH
5WpzqID8WAQ8O5aQD9PmB7JoePj/5YTeWJMiSsPm4t8orTNnikpY6q17iOytO2HzL7jApd1hlM+S
zOLOyQyuWMTcq+6HJUy58ffZ/aJ2NGdJsFQO78Iqi2c2fcEuWJmngbUnIy/iB3G8GZJHgnNU4L4g
GgDqrdiq/8MSihGQBTdOWg92LSz3H5yN2OkZtvcLHT2jz8RIAmluZw97kyNJnpJOhJAKEs1+Uu4q
duJzSV2EB0Cvtyo9WyL++MAJTcKjgQSPYes8/rNORbVJyAbmv0RGhFYydtIrw5kXP5DoJ/O6gViy
Y5xh91Kkm+AN6NY5e0ij/av+pzzFe3OiDSzO3WQVAngw4s/lBZ6B7nFQrpWzb4OzjuHCmO49ZdcF
yODN+63Xz41msdYX1bhPFrDTqagDRMcrB/M87LWn+/KDqfakd8xX3V5wd3QwGcGZyEfgOHMwEZ1z
ho+TYIIBcHzuwJ3RZvazHOoPe3+kaMy2lDFe+ZPfKO5Ip1mBITDeqBgwAjZkC8bxLFnHIuRdWBiI
MxGUYKjoLaWnoVr4UCGF6TBUeboNd+S038LqLqHCw/rCFWsh/ek4wQis7GcQmiwGlvoZKsfR4yay
xZO+wJLDuABPw1HgpmJvjG8e9nebsRVoLRNn21/aN2eNx5HULthYs5iWtXWv7OnV6JhZeCNMYHTk
icYVKrziwDRhixWtwuMND09WIihohUfXvo1/NU6b2oYpK+8u4tkb08RH+8rg4e8oeMPDm5WjlgP3
PeqH51gIs9gKpM8CjfnXhHoP5fbrvqLUokOswTPW1RvCS7IX34K4KMwZDjoD4qOR98up7V89g+0h
w6ONVZe3997w0nDgnYy7e3PCLYCuj9kAOcwnP7LyT87DT74KV5J7DtFFZrsOLvUk66Ev7VVMbrxN
Ux77I/wDRCds/onYitnhQ/x9QBGA0ML1wazNB32NVxLe895BEla+uNHkPZ6FSmBBS5DP7GG0OVna
sYtnnrxCLFGxrWBdXMxEeFXCNOBMqy1mG+c4SvHDQwxeB18KoOIUHelp8vzoonGOMEBia3tQfUvC
/qKc06uDPg5waZ2dRh6eekR2uAyuzb9sO8GgANUBeQkQ3rhpVmq6IqeDDHKqQ4gMHB4O7c2C+lMh
NcwggFFy2gIm8hT6SDwTOM3iGeObWM7DcaVJhTKfPnre8hazXTZBO3GzsZ1mBbm5Zexm18/rS7Il
9YYu31Fgt3p2hAKXgwX3GZzR0O6iP8XbPf6BLK4iuFeWKTsnOqlwj2maIdowU0Sk1whIoVeT7gQ9
WlnBmWbWgIqjb+I1+w2Kbh/M0TfjuWHM2Q2yeA/heB/FLZBsOa138EnUmTFPb/EJ5qLHhyUeKMwK
KaNqA8dVwG9kx5uHv4KrAqQMjrgCzkRIXpqdjzGi/wV+gd3S9cGmzDbZF0tbHmN48DGbG3VUpvGY
FpA4c2wW7H0IdQFFCuHNGCUdYolR1DaFbYWPfL9UGSwwU1jCNsDiBqcpfIiwcYpZE9Apr/AP8pqb
0e19lF3SHCdUE6KeuNIw74RCKL9wjSm9vc4Xf2WW4xiExfDtLGj1GWgnU/A1XHWWsB4WiO3t/IKI
LLJRBAA8oyLoV2OMgKV/0mMLmEVFuoRbHUtFj9AMJgb60jWc+xDHJahAfDVmWTi3tsPRPQaMGOay
9C0Gb16aM9JmOCVY+IPCYF6Im9oQzaFbYn61GGW0PPceFMP+P0GCOdPv2rJfmQtUeDpgzAGraglK
4WfY6Xfmu2QfLQNSjuxuP7xDBJ/0OQb3qd1THT7DWyVAAc8ncdeIu1rC62eL8VaqbJXKAjDE+4xf
RTZlHO0tJbl8dl8mPxie77KZCQxMlozsPx0N+Ixt+UQYITEB/SQf5ERHjGRhkIAgkGnW4m4CjIQp
YmQX0bcQT2W5zvpDSfmAP4thEGDfvwo6I7tQ3CBg025QDqoYXrMnaEb3Wlxv8yNmbDV4tEA9JaRB
Hh8v7iVivEEeXkBs0qX9x0fIUTBeubH9n/UH6mJ2l2gy/w3xQvipGMJn3br9p1zwysSYr8BfYeod
ZLR9YHsPqEjSpRTnZ+lfSZcKjwU4LrZWcEsTd4f8FOkm6nxYEe05P8FP0h/lngN8YnlPYTQmNN/a
U36DdOifao8Jyqq/Be5cHbNbs0fJDD3VIE3jBlzSO3GEHiHJ0abMxLGc1c/V5F+qWP2/FvZzOjUY
eJCTFDY3VlFyN0yH0la/nms7zx63VHzLdMEK/4bBiv+Mwa7OzY/8qX60ZY6m5I3apRlmqNHSwR7u
uAij/O2v2GWTVNi0U/maQvu9mn8of32MLqahMGfyKJcKfe6Sn1otihuW9sNNvEVQtPZ8Oy0GCtlp
no3tWbGMP8EcD79zi9sViUXiONTEO+8AnS0sV6NR6KzEVRfzSERcaOqlRewsxs+UQ5xXjkpYLaEo
vCXPCvuNNId3ApI31WzzlsKinHL8J+vqPGlmxb55I0se30SFJjbjpdzba+3PQUreekdfwDkevlKH
DReqUWu4Y/7UX1D40qhUxly8d+lieAtML3eNenJP5Tl9R4NW6K+sVi2155VNcO6bMN2hpzhk+Rb9
HwZfLWfKNGQE/5SBjQkK3RPXCjwE+KsHOv+50BUpcb4oFKTdqTWxMN7gHIbFTnh2wKI3siDd4/eS
Ub4WBhJkMotMIlSxJ9mwJsHJcscDco+TeX1KMdH18Wnww1V+FxUrfYtbcAbIvkq0LGhMrxqW1HSx
75yyB/ZA6CBGmrB8L/gJWd2ht1DCsOd9Brjbm1PFRDKkWRJWQ0WzFgLUn7/VMfpHh+yZ3wmFUBAW
hYN6TvwLE7xPtzAdxC/gWq5aqDzLdolxdt9eEuoiZLsRroQVX9Hx4y7woV+F3dnmt5TYOQaC8gKR
jqMFBVNJqB4SOv4gk6GX1pg+RmN/wrE09t0baKOiO8WLNoK5S6htiILVwtNpFPe4X4Fs3NEgoN7z
F+LZBr8IxPa33bH6AX7HwpBx5UJkrGra0PLwSP6P+OucwIaOBgS5cukQXvAc88T/2h1nMxeHD4/Y
h5vwy6Ebr5V+jSJLlazJR8AFMQNKJ+heIA7zF6+q+gcnDfEq4/Z21d7IIs1lS0Q6h293KSg2b8+9
D1c8s9p3vQc/oTHDTuY7cK5QoJ/qwUeZMcYWK0RyEHZmLPncvtlf/TPZFX/NH59hu4sOk532RvSl
I0yj0cZI9Y5V3B+YSbPx94JmoQojk3CWbeGuhmdzQ4lcKF/AjqiBALX0mulz0JeCXb1oeci3Nafp
9y/n/FiYgAjp9MIsS+ehm3RyVjcHC5OBwkosWi7JE2k8Q9rhzuvTsMY7Ew8DjkGq8QddmmlxSf9g
T45FlnedUhKYMGf+L1JkX5jB+F9lz2ANMMA+VX3BHDyTF9SvG04NgEJQ9ZhbQwfbpz2bJxrg7KyC
HMhKjEdfOCboq3srGeeEWXkP/uiN6i/TNfLVcwLhXKOzAx2zXBgHKArIRVGm6oZEbcirU+LaNpHw
Qg56bkhUWLZPSu2x1uHYws1tcvQT2G7xdb/9AdO56xk2U/uCt5WBZmM+99/ZkT0M2nFkE4Rn77jm
cP9oudQH47PJeDLO6jgW/6OL8nf06YQm4nIHZ5IKhWW686wu3Jesm/kDzJPhbbrkFvN3eWtuTJeD
scGBpISvNGdzr2NyQYdYLIRjaZzAStKHbJ7BT0qMS8jkgBDRLtNNgZxZn+P0SPllnMqeQKz5fSIc
YcENhdUQAyUzrs3yX7NZJuyhcZBb5UtlXe6VfiZ+TB6On+xET5yg2MfL69A/gt1kIT+Twc5eXsET
QKn3T8TTO6CfJLShFliwfoJmCZZhgihCrpgY2FDgaZluWTwFe7P+jjbDnJXmiLlMuTZ4zimc8mfl
YjhQsktwB4xDed7i5uXB+A4sCK10pww/xjXhmbHFHgSsxT2Hiyyb0GBZ5gZHVeZNaLucvGd3pRAC
Jf7GH+THDFHkD7NlJqJW5M/58BnY7PiDfplOlbbeY4mk7ZA7Y3yXgDJYKCrk9jNK6bGsnGC/FMWn
yeQZ3zRlrxBvfGiQRrFSx+4DTOvmXVjgYbtDTCRFhR2OssQL1cUi82OaV4cGiEg+F7s07dh/+Jhp
ymuMJD/5Dpu9DjeX+gCUkqLJ9aOjFOIWsIqGbdxfgcCpUVq/0B/83rg5m8yx9dOd66DcPFYeUFBY
nBEEOSyL1gaI51XF3cpFnz4SV3F9q+HQ4GiCgV+dn5HMECf6l4nc+Gjb2GiDmuAXBaIOojMhPAf0
Itrx/xPMRhVUUbN0J5IiSIBCuuxpZCcwH5A6Zm+iGom7Puq/LHsBx1Do9uy8YOVsR8oGfhwGJX9U
kJj+i4mp4dxj/3EOjs6p6uxiq+5LG773COre0pN45fDBaN6wUFumNwLehl/B4CzCz37vjgl5MqFE
2gxHHMSX0hEPZnok7QqOCeGKdJQDqt0xk4imVpK3MSMZnY5FAwbzlaEKvtcIBxBicJc/IkY+7hbm
fvjst8LJODqvao1UXzpiLOWVe20ymnpjRzNa8AMeDVfH3LZZjXE78wVrtxDTlKi71+Fd6q6Sgt/D
Xn6g7xII/kDm1i+4p2rAQWapzOY8GgMmGe4IQnnJ0OwhGZDAQOoU+W00mKzrYnaaWHjQuTGDEH3A
2oFvekrxL0gXlDlOOPnGFWB6I9vWhNOwidjgWfWn/gxI5iFKYiFEyHCLRu4itUv1l+vPpTRY5y1V
GOQ2IlDUYZTfHJkpyrdZuQg54VlKLwIcg0R+Ir5V01VkXzE9m/NrvLGJ97auw5Tf8Zk9Sb3kO2Rk
dIhUNhEhvSJz3Ph7GE3zt4yyUZTitIn+jA34wm2Zr+c0Jp63LXflh71DqO6L1/C4Xsnm5CxAQ5D9
Mr6LpymK4OkDj2lK+13aapu3PFtDyJwy8DMXjf8o2LuwaZrjJ0mwSGPhXsv1QnXur/Z8xHuMnmf5
Sp5ZmCXyhdDRZgTjkBuibNEKrbs9/vEY8YI9o8fxj/gNoMOZzP/735SvmDW70Xil3SBwGnGjd/mn
EzBzwHJsmKwjdS2gZ4MmIucXDw3JHJY7lC1gBH2rnk15VbcnVVtXj5hBGcIydtsliBGxzJ/MeTGN
lzf8GcN2p4THAR8r8lKdeee80KpoZF+Op8kZS7EktzplafSLK7UqCA9wn3m+8Idawsac8plTKXgg
sGu1CMSGdMlNRqWOrtU4h9+Ki6qvqRLQyykX8gOYHgYldCwnxKmTjxwDp1aFDP9DscjSJwmjoXbp
WWaoFzeb8c4dm0pGbHvbHgbQPvch+ctxP3WT/IuuLjvGTA5qWkVGpaWU/NMBdCJ0nWUKfIpmS/+a
zTOT5wNFb95ji2cdNFqHXX7LXikmGpv60xHSS5DsKE2adtka3RLyfgz1tSv+r9EvZ0JdE4E+RmK6
4WJ4VGiEoB7JlyZZFRth72yFPS7C/La0Yk23it7xYBu93d3le0VfjtwHO+ZosjP9FW7+HLuoBsMb
9x4BOsmZx0+RLzKnF00J5hcF2geB3cppxBe84sHxwxHc0X+t2+ZVYBrEebHHBAalX/AVPsGZI4Q8
rYX64+2ZKJacJzB4G07iflF6fw5Dc+XMscMwmmjR+3/xzAGfWw3yG20PShuqWH4D0xZp7zBz45hR
mh1M1JJEl5mLhg57byS0dTevJ+S+X1n4UPVaxH4odrGFDe6qRhdCWqe3lrs7eh0ZhtpGejNL4XsB
Rt2PbhUd48bNIV+hsYyXMboZ4+iJD+jTCDl4nVcHuMuKAYQGYUzBJuE3z7F54BxvP7TNWbfV2ucE
2x4HOzLLVefBpVEXMUpaGeOcDc6ALHSJf+dzwC0me4ylsUDW6q6lF2+ZlBIwdZwImbKo5zBklgU4
NrbrDKQyUrUU1vOR8EwG/D7YEBWivYxrhtrJxFdrCvkSHSB46jkD57cmR4D5yTGBpm876oxKjXGK
4NqKe6uFVSaD7x0m6VvIrHBn+GS2MwsJnxaC9SN2lyrgIKsQfP4RGwAZ42cXH8TuEGIb5559aHoP
VD2A6MRYAPrwk8aNn539cq8EiOx4S80rSFcB73Zj/LkLVC6u/yfsse0e6iO3T6lcYsOK3Q+g+8xQ
jwLhbihuaecUEluaU1MSq9gjnefezPBR0I0HvFdSZFr68sByR3gPa25/y99I84K9Cps+paMLdVcj
5Zk7i4PjJz1R1YuLmDwr7D/Ynit09AwvvxJ1uHyo1QYZCNMIVFFt10Mlb4mvhkTAVKJ4XwOqFZTk
GZSDuFuKpj1KUCSe5x4DKI2dHIa/Xr0pP1r38nAHwXOV/TRqFr26NNkKvZ63LfBjoOsgN5AdpmzT
UaO2vDOb0ou40VwgZwI7C5ILuxWJ4zzh/Wfircna6NcukXoh+cW8voGW65BVGAT+4J8aqYQFfPgP
crnFYdtgMN+fKFCqMOsuXbx1G2iEzNg2oyEZtBwscEck0kcAFYQ5Z0kj/lbt13cv+qMdoDBAo0Ga
SPcuK+Og57ejfopQeNxyFVyyRpgW4VX3QJHH2FlJlmtuWagWSO7Z0tDJsU/dwI6wJW9JIw7zDvu8
ccb8N8p66HCoRBITOaJKZ8bP4qXHMlFLo7ZstJ3g5i9wGCZkDrN4n6xjfFNo1mBVklc86kfTT5c8
Ef4DwQb2sCHqnvnaiPZMobhH4DphstUdM4jRoMIKhFj+AnEVjJeAExwTX3NILnwhtHr8ZBhkGJUZ
cfkPrbGk6+TJQgT3Gw6YX6wraUXMl4FNKMRUuqwRbaKiYspIbhYtiHnnhcox5O85MG7qrnKVrnsh
Zta/cFew1Gcv5WzoehO+558YnvKAqr9R+VXSb+mnKSRSt4LcQDdMIIg+c1go0QKFhLAgM+u3KbkC
H0qkgJuTMW4FkTncImVJA0rmCzQDfUkPrmS3ZjgDIxc1zoUtHxuHO6a3V6HbTpR9zaaD61tjxTNQ
4aMenN8HI2efxicAcYJPjCA5h+zm+XBIrog7YuMRRpagLHUu8iSyc9yasHQglLpYS/DzYc/5s2ob
PrwjJstr6Vb98jiyF0CjKepTXSKQl2AnAd+H8iXM2hewoPlG1Vb8Yp3UoYb70ccCip4fSxo1WeTm
Lx0MZxPuV9wDGUBW/GTOgB+u0MDTmQTEJMyxgedOT6AG8IgBdI+SoCeSEY+oSWXjZ4syXrvKumcL
xEyPz+UPNwp+JRwxfYNOjDZipetTDjS0p6iQeKjw3wSDGNlOD4/bYasfWkDWaXLVB5somJRAnIfI
pZMTNv8jjzwHlKGl5POAbzBLL+lFqA9OyG3KH1v/uM9i79N0dzaMpARgPwoEEx7/Xx8m9n/Q3CHP
kO7dLuhWcqZxnn68HxgPeD3GVV7kK6Kw1kn5YEE+weAXx4dhyzcIydOLrz7wIc4i8F4QvwkwK307
MBDb4Lc6Mosm7LAMYiFTDRzMRKCiQvK9/TYaT2mGzdu3iG/w+HIyztL2FMJsBHJVlyMxn6bLjDXA
Z/M7Un3ST0k745F/Oo4VG6kPrwK1U4xPkP4wHE6Ha5fkRxYvoyO3HJJe5HAamoSuFkCGITLVoTl6
RjVTDEA20ztXCFPMXLCUj5fAngBcbIVz7/0pY1MP6OeClYQUsRQ5jWBabizPzIrszbjgAsHa8915
XgoAivdIyXZJB4hb+9uRRFY69PZ40Xl4eeXuYsgB+yaHhvgdFtUfddfcNQIRA1gybK7ToIa1x7lq
Igd3YGAWPXEd4NVhhbz03Sbvrvw/PhSeEXp1lLFBh92Qw6TUOap9FAcdtNYGtljtsMprMXj+UWPs
9Mu/pr/rhTbz2C0gXpvXuber4z282JmeaVYNrNf9ye69HT9OEVH1Im2ZAfiWeWjFseX0S1FhC3J1
nEsfNVY1SKtSYlvel5uJjAAaXgg8QxO+qSxNr30CU8Ei5VKK1xC0ID06hrsq9cL2Js5XLldd128H
qcA2P7ezZLJoUE5zwLktLKYARzesMGud2165oc6iWdJoAHfEz7nfBqbFSAlLdR7YITlmf6kib8Ur
5HXgbEAhb7i2w60ebmaS74OBlb+30hlXzobIQFqxUna1Q5ZAWQMz9mq80rv6kQfyLpR53dI6xkgx
ytRVFAzfhOBgiZ1O3mCxw6miqcG6CYWjDznJxbDfMOJ17yLWa+RTrGnnttDOkWnaaPo44Ze98tQF
hbm8Rb7kOHgYuKRpu1JuCaxPEv0G9W0aqOwThgRhtbtqBAgmZfcjGcqhd7mn/WvNcyNBeCuQekRF
cdDDczax4RB+zZA7yUFGQE5oAm2b27agneA+rkeVL4cNpKHylUj8Pc3IAR97c8358XSw7LsmfErz
q4jeUqDfAwEtqmAZJ+RfOe1yQjvgOiQRljcT+Wmpo6w11qUygg4E/eZrz6FHN/FhaWH14qAPoDc4
nBONFUjQg/p83bG8qp1uWnSsCweyQ5VypTnpXIam2PWfpq9AdgKcBrW9wiq+CeJ7IgtzMYcLCnmx
U0lGILcH9XnEirJNFq5PnjFixLbx0ahiamXGh5CKH6MWjGqkXyF0ITSaSI8KQXr7ET88qsqFQQOY
iglaCuB2ByQp9w/tT2yy4OlsBEoqKdpBQe60uFWh8PoCsRUequpMYMpvkM1iOVshj5VRJIotAyTB
fiNNvsSbMK7avezQwj4TFeN/UG9kTXiIagPJe5iAKJOfUSFQxIrdAE6RvQJQ35sHM7mn7nosZuPl
KvvTeOOPvH0kDbGs7gSxsyp28CXWkeaAeWnbH0whgOH442YFlt2t5s46GasQqEfjh5+qHV2i5ZQ/
mFoVWm474gGypBK/dVzhPMC3Wr60AQ652o8rN4s+kK0JapuqCFd9hmsgcVMOBLMssN2KMGMfy7Py
JBLikTPglsVOSBD8tHhG+P2RL6Z87xBr6SQR6RIpw9BgJ/cWmFKAI3rshXtEciXyRgzr5JPoh0jD
6BGZwtnCuqzgKhLJAE57td5AQV1EPbUorpfoewFYu6mcCDbPuooyeCK2llzxsbb5umQ1ZPICOKe6
9uO1aDIM6ikHWfBJMnYfSOP8mMaHSSvxpIXMjoFbPRNZZ4YJ+j8qCoFhI+OvXZu5M5cYO+IcviQF
pqxZlPInyWSVOe695HnRRDy31W0gLCpTvokItwNqet9y5sNzEFWwbM3fu0q2NH0sYvjwMp+TeugY
1+l24p5AdTAO+RZSQk0iffrhzO1pOv53GByyz2NbriMqDmNeJS50v9ibwNAUVyL6/NjuxoFZ0RX8
WPun0mxNfekTz9PP3QxX6an/xsv+MTkxVOjxDIZiWCKd+5jZoTNYcmyK2Ib9aaSwFVbm2NvHOJQb
UG7nXXQocG0zSH5YmBGCa1jocwZ/mjZNXA2sU/y/kDVWHW50XEqMbe4fNf3eo+Yglkc+10STpVe9
P+Dy6ZufZAzdIZPKHVkHdknCGf64ho2PAeAt2Eja7DS2icoOVLbGqgQzUdq7JjmRmIcRpeMuQxj3
yUmuyHLJUcSAihcVj+Ke8gzJUWoxlNhnmUM2FV4+0oZfTShwRjWZ5yMqE2DcQ/iEh01Kw9qhw3FO
huFVgk+kGNFG2D4ukZWJyyTHVNhADLsQq1U3rnmbpwfDTBZlrBp8xPb4slD0k5Q4LtxxkklktTg+
EZZbb0xUWgrzIyQldoqT4IKc0qMvZe7r25sUIlaFmGuce9rmBOMvSDC4zkvwZkZWsN5oaLgM3Fyg
irn7zrkxcnfRoyP3ZPikn0rBhdoM4OhrdsguljtHUL5jYUirH+AfD6tECuVkWLQEfTkTHgs2A7W8
Q8DZuZO1wPME71nFbr1Oq6nA/a+HAkiP8u6aozDxz+MTJ1GHiiL6dWNKskFSr6Es61gH3mWv4Mm0
Ihs3DE+VFi0zDo7xEEoatk3ByKjt6TXgLSG4FCmGAKGdol4gogQ5K3OOrvHF+tAUXDwU25YUtLIA
a6HMeB4SQVsJvgGUxMxEYrXKva8+bHLpYGrJytO4gWUKJvD2eMiL3AganNpOtiRZ4at6S9NZTIOs
hCzSqLoDiqPBO7eCfs3ZNrBfIky9g6yD9zH3bTlTztFVPqS//iHdNBH29ulJmqE8PBP8HIC56FPW
xbCZST2ir3nqR8FO31QGLB4GeIQ7/6fC3HYLIruXuItSiwCc9Dz5tDfaUfUX+1MUdGwxcLgGCoIo
8Oi/CnDzwtvKR/nqfqMFGxtCt1EKLLQf6VzBLdOn7nzAu4WNDjRzHJM5UnB3XBSCzdEzOfcALEv3
MryyT/HGmQHH6U9ha4QO6H9yOzVZ/zRPwc5/hVfyZEV79k74Mm2ydfSTPyIYw6vsFsy+rIIe9XSD
9u6Al+ejmuuQsKeo30ACIIF2mGvR5Vmw6AkUcTfZIbi262exKhfY+Eyfv7jjY0fn/mizH3VzVMHE
xkhFuscZT+G1JfbsGh1hZ1ylU39Ox+3hv/QeghkWL58Pwpjpz2glEQWmrJwjYDnnDs5W3G88mWN0
DWsQVrQfPk3mZwfQfQ63CmryD9e/R66zjQ/+Id4kW/NZHUYr0FV4xsbaKt/D0zip/7p/4dv7wxln
jDocAwzcFUPzLDnqTw8ez0XgzbLPxvcY48dk3kEcxsJ/adrKjKyVBZSmJWtzqJuwEZa8W3XD5Dsn
IGhaAsnAel2nJ5oNW99wn86uVDfaYmr5Lj75p/xH/R0dbeNpqZ1NTC2e1Rv2RvsP8PjoO+c8PUNg
8iHmYmO5IbgNdCslAIPNXPufq0o9pY7yKDICDJvoEe/0TbjxLgF4BOTPFwgVfEgSaGhKAAoZB6kq
8U0nBQAfLGjN0k25K9j+SDa04PamY8t6YobfxWsudXbBmF8HyJjDAVDe/nnYFsfyh6c7RJjkOgR7
QcrSO2MW14TTEEPu1Ei7OB1HPZWCulYnfk7ewKAXthivTNM3XfQMKOIrH3qWhdGKNUU/7TnIZu1v
u0E7hoc65Mn5ZB9tm1fa83FBsLGyo7cSbJb7G4x8f8E2uB7/4+i8lhtHliD6RYiAN6+iBz1FihJf
EBSHgvceX7+nN+LurmKuRiIJoLu6KvMk0cTH4KvfTecIUzsHcmSD92pBO5GWa/NBYwjt7j/vh2kG
NE00c+T7sJESSpCdlKrBQ+q5fkSBMuXxJg/unf4b18YyxQGa88xzPDc1flH75YVAt5D0S9mw0BV9
6eNSjSJ9HcDBD0Z5HtH6V9kFeubck4EyzzwZnMfJrXWW0RBex8mYcQgykAeKLV+skKOE9nbUVwWH
27R+iPWINUxYgT2fVFN+oANkV7o5sDw4Y7LbNWxB9iG5Sd1MZtbf7Ax7EwUrzfzqmk+eidxHrtYA
ylUp/tt/5cGUUNCGYt+zqr34N0KdMfdhPaETTYI1Bf+wUdVz3GnLciBso8EjTS6k8svBP4ig2Xac
0flQLVw9HmF6QvnOB1hBHBfK7TuDu5Y97INzL2J0Jn0nxhpMG/snqlaOwox5miMNoHqlkvKhfyAW
pAnAFKPt5gVK2eYzT7Y14FUiSWyX9CU6grV1iMefNF23OYbCGZU23Ru6DdypGkFjpO9l+zD9Uq17
KF+N4TR5G23ajmxj3dEDOt1snXqr1Fu7owVMPdYWZ0VeRd5pYnUElcwcgZgJdRAxaqjT+xv6wzjZ
tF9quB/qfX6h4BvI9tnkLsqA4Gf8M//qZEU3EShuFxL0RANIyMLsf3JxYZhqpwRhqjTOnPlkA8uR
1h4GXg1Bo9G/8kZeTq0H2qdYU2P9S6ld/XCVTDiJihFOOGPTClg6JgXVIhV8HD9KiS4Dt5gE5gQ8
Fa0PIQry6VDRpr52LRGjazzQZbv0wJrjIWVKFSyp3wbAL9qsMLiIa0c87IdG2jL8GRtMSGPwmJDp
+Ky2g79RuquhIjsA3GvpA5siKsFBWrZDu1A8Ekz0cG32/rJV95ocLMKsY5EZbetjxHCuzodyP3Ii
MXU3TSl003GTq+SXMT+oYvySIAqqPlhMTr2sBv7blxjpQd/hfomsV6VGS6cNlhq2zMzBo6LOekBN
kszQELOfVeSub8ODM9GdBFT2+ttiPDuktKLwM/kIawK+deCfqvmGZ9Qqrjytse+q3i7Ib6rxrQy8
EcIk3RglNwhLyPCc8YO9f2nqb1+7ytb3JD1lfx/UC4m0AMK2gpU9Hfl5lbETt9HkquVlAqomh/sx
2PP/cUzGokNsGk9wCaQsv6iCf/Hu019askbpht63FYHarJinoSMkIWgivgCgdD7ScAhW/PBaPk7x
TW4vvC5bdXmBVgP06ylej/dUOgiY7XeEQkeTjmn43dWgpdfM24Q3qDzyBgxpyRvu6IQwpW9pkKwM
76qjglbXjARMcsL1JbQavp5KvIVQSEDzqLMh3RMgxxjSMlzKb0YHyZxyz59cSj2fiQmMM2uJHYme
v0ZBbBhPUU8XpQuWjh9ZyWdwYiaT5gIlN/WgU2xoy5bht2Svo/KYVm+TTmRWwGGjS62SAaHlXL0Q
j0v6aJ86CU7Ss25+a3PJB1CrNAcyRlAJHeSuIgIh9GZx7n34wV4Tdk9GWDH/FOwcQ8jE4KjIxSLo
YWjxthLvSX99IeMY5i5CoQkKwRzm4peFuAWmUpul0r2tqnkTBlsTkZ7C+VA1wP+UmFgZ9DWULBWT
JlX/bpjtDLuSwRiEh2wRT0vgSV177JiDwHyVXQ9Pvupq8Goy2hXLtLoUnCRBHtQLjLci6sDFN1Qi
sE++TdQn8BgxTJQLw9xlRL1pa76d77WJHUBSo75LpyI04xwwJShpxIhrh3B1fKP0be5gVHCGj9Ge
z5Q4Pb7gW9Pgm1uAa1XbgEOnt9cdW6QHbX+E5wLgSlzm9tg3R4O63FgXFSGBy8k+j9YOFggEy/bI
lRf/5hIabBniduIvBSzFnOCKJZK6eMX1ZW0pJJYXNm6XPTCEfGaL25Tfzp3A3+YLHgxeGC8v7i6m
udR8Mv+WXFVu1cJ+89uCasHjEEKLZ7TFMJjmQXTE2Mgex1vgh/Mn/FruX7879oPLHVmFR+Y1+XCF
j43GIPnu4ebI8Eb/xfmR8Qja1IZ0M138zw+edr2mkTGB8NFYws6RsvZqmnXrGOqFspahaVdvScLt
sCuNXaWxNnBnHxNvpxQXJ3rTw9ZJP+Xs2x/rEojDwLCEWBEaxD6rY7XISJ0C0qYvIjJVOLWBvEvG
D7RH4SUkDg11TsetJqvFIhLWhcTD30t3gPsrad5qTZDm0ZPAtLtx59r+ZWrwHAcfpvaPHxDJa69c
h9mNH7wcJ23W9sSRdFgGvHwx0gWR7XgWc4vqJmMezBYKNX3XgD8Oqo2Z7sLBrbh+BEKgPc9v/MIK
Uzmd73Tqvyxc75NvzXUwBLoJkYEwDoM0dF3FEk2nJLCpMN8y15Gbr6Ue4zp4wOQGqf1IJx5bCxwG
7R/KB9yLHBb5WtxpmYrSSpjHCpOc1Qji+reX/da3uuBmmtjSnx61a45fgnDHdixAajGUpNk68AuN
/lssJUZ8CZhndyJEJ79wOw28hkq4WP03q5NYR8ubnj8LOqneVUvOCS4H4sd0Bt7Kt4YPQq2e4g3w
qOBqCddD/k3s4xD+tvAYaPm3mkqPT5tx17Jycsg0pYMafofVH1P8yr/VDS+CjmOwxpFn7VgYOX6x
bYh71D5PCWAYfvOM46MhXVNv101v3dm19c0L3+JWRsKou0H4y37Qxhy1uu9yuolFTix2qs1BBPm4
ENpOOH/wCQF9t99OgPdAXU+s6EYsnuieSa+yDryzV99kWMmfvnVgbNbTks5pFenTNw8xIRsZ9Ovh
K2+xpa+UCVrI3qpJETf3MW35AHqWkS7b8WnRzinHm+PTL8ckQP0/KARREFKi0sd0Wu4vVN2qKT2y
oV6NsDNsvLqFsJTQAx08tmcdmpBmUJoh/YbJEvBnAqoR+WTcEMidkTyhxTsfQ0+IBVxCkOhYl5RV
z7a8JYt6hgIsHQFzVTW1CxsYPzDQi4XY9FrSPQLOr2G77XV7K34uBmvkdkQDAI7rNHG6L5UzQTXE
eN7TdifzEtTYpOpFR84TFo7hIkZQkgfDoiNAoufR9Xn6RvKSSKdYdBEbGTuFBUAhkp6JAPyxNqdk
l1BV1BhVe81bWtQilqmQeep99CZXhn3FL/m4ofn2lBM2ynCKDYM/1lqkvPxXJtwnwKEYXHiP7NY+
3i+GVx4USM5u9Sa3wB0qrvjIRCGiGx2zedwX+TbpaF/QNVapirUerCP/5EJ9McS8FexNsOCGcASp
2DODZkVn7SkpyTud0ly6s/AG2s5MPtHaBshF25M5XVJ4iNuQAoC5Y83cnngppuL2SpJfA43kBFbU
OCx8pqHZiucga1YDjJPuIDlrqBRWdzKT11jugoi0EGOtke4zJqc6RkaySSgou1Nen4z2QBs+ky9J
sIMqKzPnxSN+aIxZYswbLE5Y7HxsWewku7Q4VPIhkO/BcMqTQwpHizetLRqgUB5NiTk/CYtTnrox
Sg0awsyRmGmS6kOl7S/Fr02XTAJpLfsRDEjx50wzC++3HW4xIcvERlZ3mfIEXW3rMKhb8K2DdDWr
G1PN+MxmVAlTqX5nAptZkPsYQO4QezBVtQZSlWjm701vnaScrhBO7DyDKPl56u2L9hJVJ0MlH8Lt
rd+kuZTS3pgenrc35L1pXLLUTXh95Q4esEw54S97Y6Fl4Mt+Y70G7IQ+fEJGnDy9Gvk7/G0buzA+
q76mBxICGKPFHJyS5uCoa2W8+OEpVO9afspJBdevWIFGCN36YlKuRjLvX4bACs04VUo8jTLcY05B
x7ZziTwjFyNgRjvqdB80ZBLaGxqplN+tOzU9w/Jc6SG4gNhk82Q5O4zx0rOPNi8U0aCA9aFA+QiK
lzb8poSwDrQZO3JF2xPzaj4iqd+hpZGcLa+vC9iHpguNvCXAOXpuj6q65/4fbyY15nz4OvYGgsMQ
+wL7ImzDZ1jG5DyNxJw9xGK9a3t0fEZD5+xuya+0fYQmDbaGSgy218PhF4hvlH6ZawfZLU1fA+xS
a3xFoKEZ8NdCcqSu23EllfeUwQC/VBp3AKzt3q2jV8v/XwOcldsHNwJ3hN89pNwlzLkND4iT5ARR
3YaXFZUroSlC/pRe2ljcnABfZy3Ja0qxIusFpS158j5bVss0tsx3usXxB4tB9MoVXmR9l3rekH63
00sxXnivDLsKvPViPOBdzfgk1w+lP/Ek8QHxAzt1zQWXcT9OBwP2ZLuSrLW4o9OTpeBh3TXQ+9ro
LyDdPT7I2t0o7nn5CPUDGu+i+6vjk5OuZA0qgnjBXAah8Brn3Yl7nZPPGGy42HyMygQFZ9+OLgTu
lMlEx7Mf9X+IWMaY3uDBKXeMObnhOywN4C2RNxLOEEdro0BoEUXrmg8hZBqVk21u3jN7z4POJ9YS
YMrYpXdVZYVaqGOZGC32fi5oOwLapkhkkdcK9mBlqTYvHvwhfkYtMWnBd1+dEgYskt9g9Y7Wjlnt
Jn/LKHTTM09LfX2jyWSuwoGDlzqa9tbEfsrixiKVa2u2IlzOnBfZXflCjl8yzX5tMVlXWhSIlJuM
IgqXYnXnuqbGm/kxPvwA6S2zwmTXjvdSOvZ1gebmosePCL/BoDCED1HIhgeMJc2XA8E1UzmaQGtw
9nFwc5qTTZ2GNYPwsVb78j3uNDDyJxNmkAZO5xT1L3o7iTXvIjcsHlV9KXhcM+62Fc1I6FE8F362
87ozvj053fFDVeeYZxduB360E92j+o8/iTX2+zlPvvT/OgOBSTx63NI83fUqR6GPK7J8sRZl6o+G
IiYPdzy5HeAlVZnzXrmY/CWuNyBqML28pSZUWGLQn4UvVqgO8zuGXrRMKOI7+hWh2wavVmWq6LyT
6jDIa6NmtMEK/+D+I8pYPNq4k30epwIlbioxQlOwQjQn8T6sX4dPMLaPrCjciwYVWs6z0XUY6KxF
wDeFuyJF64vFvf4rvXfbu7yMlpTq+ETrvBheo/Hr127QMo7MCGBMr3LDOBWdLpCiob0Z3qaF1kmz
Xac3DRZI8gM4HZidacOMMedRqBA5o02UPFjH6v7Try49sP/gEJWf2riXTHDkocCXQB5hT+Vht+EG
MtZe8hJLx8ULmGOmiWkto66JcQ444TzhjCO31cZI9gOQJzX8l1XTkikbHTt1PiotBgRtNYXXHEOc
NLQfwUAndokO/DByymgn11GdWUthOQZ0+nF7TXT1bVxsLfODjGchsTAAgt7XSIEQvZ9eU2gYwcgh
3MBy7o1zrwrOwyKYy/qayGcvtmN4i3vSFfFir1WJRcf5F4xCtZww3D9WWv89WtukvFsJLYH03Wga
rbBbT43ieY+ml7iKjPN2UYbnnbDX8cWsL8GtJTc/Woc3haaNNpF1xHdK8TQPHXIuIL8M7ARyu9by
Q5gSuUdvcJs4lEswhiorA5Vi8DUObihbcvXneL/l8NODl+lZUUqMwB2T0SH5rkVXfPjNx2uNgUGn
Bz2RJMzbGKPfzHgwGsf4+pdKtHUtB20+iN6O7Aa6xhm/3EY7/axxACXgVoZ3EfErWEkwKA/lMdd+
+uSkl9uyvLTGp0GFXi9KfZU4+9D6djjWWz9D+6PnX2O416uTTMJx85t3FzsAK3nsenI4gQX6b11B
q2QeJ8FEyBnOaQBz6cHl+ErFSvGnG7TovaPOG9BQNqktybUghcXO2llXq7v5XOGcUDY00+xgpv3F
YQBdKag+x9nmQJ4ZFAm0HjuAFt25W0PM7HRKuyXZCppxrjHeEMzSXSvrp9Io1Y8Sp19562MGN9wk
vsr+nz+erf4rRh7Efg2/btaqWxDx4YBnm56pQc0vBT9e9gSOH2uHhCIjFY6bfYIDWruzKEDHT+Kz
qd351SQQSgG2zIWluBz2C2bJbPr9ISB2aWBsaLfzFqJngEgj8vHdEPcZ//W9vYwJ1aiU+9Rc6Y0O
yEF7OnhLvp1etZA+ogOb5or0w0hfBXE4MHWaS+Yqjvbj/7xVKd9M68R2Of8TKK6122Q4xeqxs455
99KSet2oxJ/x4LM0DxxAZxkycgwo99xtSGHXvtUcjeSqazZFKABVcjizPqMXkwlwfvZEuuyWlD5f
VFzb4hSFc76H/lOIygBgDX6IaRnpu0LfOfFtrL4M76b429A/mgEymDm6Ong5hlC5rvtpVRlwX45N
+ylZe7ncxeVOiuh6fiC2L88mH/qCQz+d7olPyVzBBRnjk9IdymBjGJsi2DUIS8mTiGd8VuDuwACQ
RSa8bDlMKSRQi+JvfGVb6L8YCHHLc8xgCGMwJCD6grJN4vvhZbkqgesIwIgnepKRjaS5420hVJRv
9U06IDmOjkQ3pDd61RIpRgkMztnEAGyJkz2CzPL9f0cffMNHc2h36pEsGfVfuPl/giS9S5D6xDpK
W+ZzjIXO9mtgkcIGkW8qm8v/AVPUZ9Lvz6M/uAy0z1LRLhMCbBI5HW/haCsyNglFyBwkCMsGJ0fL
hVgoT80duWgS4u2tftVljNuCriArn0b6L9HR93PBYufDKqelbsF/ouxDAmy1FRN/YYnAkJGlywCa
pR31yH9oBfQgFAg86HkYK+IPda6sqoLDh14rFZu4uEntl1JDQY3wRCC7Gs8tDegKWrlNtifjqZCi
s+CHo8kKwtVEVQkkG29Jbn7KnFG6xWb8F6Cc6uTfxGKWmnOK2DdaNXPa94ipIISuMvjnjNk7k6rg
S8vfFV7KYm/CAkpIqdPUxTS8nWkvGz1U6zNtmBrGczmH57ao7VuM9j9bOXBH5OjR1/shOGeJOyQu
sMWF3ltLKQxOFpjdBOi9yoBSCdyEZ8gPzzktej18DzHX5cW+1kgYFZoLJC4XsCKUwI9puAwVFXME
6namOu9uwlLHAQRatlRR1PXnWmfwiZM4HVa8AeQ0PWGdeAJRPe0tKjzdg6vIfACmBb87k42TxpYk
DBb5EythPfzEQtwrW/QG5jFD5bLax3gmQ+SKnW+SN2MYD862EuYJM32Gsbwwxh/HtkEnp9cgKg86
Ahf0BwLLRp1J8RWayHxqscfZ0tsiFkiWsZ5S3SJ3LqSto7tODmE7/MuJQbAmFGc1xmtWPJ3fKePG
Z+yVYUenH4w9HdWeBAkz/JIoHoqRa1BVi9AgmNRPXnKHxFirfwKQDqljwXJXzz4na2v8x/1c1q5q
YVJzA4XxpE/AyHAaMdB61h19i9UigliwrPEFUwwE4+QuMOsiEZUgqpzON5+zOs+qTUoLmy36C2yL
Vh9y/U3Raw9L/j2Y7NXioWnNNTFPfOAy88uG4+4qZuNOXRX2QYuk7UP5y9DOVYKYQn9NJ6QWSXp9
xHdAQ8DnBv8ikUoBC5wsHf6APM0f8xtYre6wS621ChMdTzma7MH+0Q2JAVKyGijVugQaQIa/FLfl
I+bA26Lki5P5yLE4ymxK2fNgAjljyUsqGsD1OeYXxumz06ZDWezbTP6xtWTBrdQBtGmC8s/qnZlN
jahatzR7aCAfS7E+1bha2zN8Dn2QFkmM7RQxSkD4mDExtdWUhQ/bxuLPi/Qv4gWbnGVt58+q96lG
5G7uIPh4GFG/DShlG2oTo4GVU2E/UVaZhPKjDf4mVf9Bo5KpA1ibdGuCqBDIPyFl0TMqIiWG84K5
6YYya61TUVrsKVHwQPTr09000PwAwAN9CiyLo+jEgu5lD0/0WTB6pXBRV451zvuNg8Gsll3kmPiv
tDMNH/wJKI+RU4Di+QqormMcAljG56CnyNItMe03M8La/OJiOruaUiVedS31wCzvjiWOXeb36a6m
zTQIq28gLSL2BQ+bJLFuG8gx1I6dvpRQYdID6DYWispiQZ6a/MnInapOKPhv0FmcS/ar/qBwAKbF
X0M6zQgY9XRzZzZVAjUbP1JYHXTnrj5HiQ9JA4TIhr0jY22MxEEwUhYtR6rAtYtdEv5AFsQSIOZF
+NMGEoKXGtpy7agS64MtMGtg3y+h1yAGwFMgFLHUAQjIOLrNsMmQ1EL6FFFMqrXDlstskrw3Zogq
Rj8L0ueCsXwa4cSi5J3B7aHfqutzXPgb6+aZpObuPWFkErmjZGqMlIhY9ROhkiE2ZRlIAr5Wu1ax
oYitWeFXvYZu71MNcGj1pGtDPAETgx4E4U2wGft1DwrdpLHvKVBnr3KyrTJkQua7hoWpUUk01akD
6yTTiDOY+BJlMZg9TBbMUCWW6HkcrFseqw7dMh1Mug+UCoH9K3nHHo2qqZ9N+sQdOgIfSywYzSba
8aFmKqIuACs9C9SgUy1vuzDDTAA+C2hMDlqzTDayX7qR0TDnH7ekL3yoY3/oUmtrZhBBpHUzRaem
N76o0v1ZoV0QjMkRibAzxEUA/c0zImfdQXxE9PPWlNdMMUs0nUzD67lQEuGvqfZilBYWf4756vyV
bW7RGpG2WNyhzdb4VTOiKXZsqQ53q2joIx0h8bB+5G/sIB7CW5Y0nNIowvAJkWUKHfSUAPpC5Bev
EY8nKWdL8ZdUnOAFfpe1XZxasp2xBlLHaBvw3YQ4OTAJFLgHNzA/WICYsP0TMwjkKCZ9iQ/9PfZE
AUB/58FdTDi71FWtbSkS8WLYDU2ruexvku6k9teQvoxsEA/M2VSW5FXYMvoFCFCK3Gq8voADKYR5
lPA2kjROHPEwtRBnUgLg5sa0j+21z4xMmrN1FWm9dQhs9TFlqMJnFdcr0wvPegkv1iQNC8xwA+7U
vA3anv3MQq/u15SYND4waNbtCgRzSY9fUZ59tCtB9hFb39osIKM1b0xtRaUguhlDvij8/ciKbWPy
D+xDCKXKsaKdUSNYwhkXuGbPVpYRbckDlp5bPnKb7obPLhizCQXd1ske3NEyOuQYNmX9pXa72r/a
9AKrQ998lck6n45aOsto9ibHfPpR+wZmIFpozJN5elA8UnbOIUuifBc8eEQj8r4tvup0rY3MCTOU
0bDKjL3MyKdqzhTvJpx+3kyoCEF/xHp6xB6jVOsqUO+lByxoniifVngd2mcCSi48VM51MI85Eg+N
1Nvpq+TgAgOhRf8+Dumm8jTXNCl5G/sFsXpXpubbTxOW2HXbXxIxO8BpzGlkQARZZ8Op5sMzuQj8
cpAAmfrb6/M0wAvzKpjKhbLba67F3B9YbmE8pZlG70OtH+WwxXXQdC8KgVFgumpEcDQTc2Ywfn1E
n2gjaQVibgw7unRFfHYM1wlgW+Gt0+iDRflrkna9v9CHQxWvmfpaHYB7zlUdWR0h7pyYeMZB+h29
g+VsEp/8qBWREDYKfYkMYh2FEhMYH2iJOetLdZF7DyUI5lIt8UkqW9kX0ivBrmBPVtKVE549NH9K
96olIt27H+ENMnbtwIjgfwXiecqw7k/7/E3RNjIJqwFJjR+9svLqh1/fVJ8gTPWv7vdqRmlYrdDb
5uFn6qmbYGzRlzhbu90j8JyQjyB3TPxHzblaqESNqRPDdLgyEN6InhR9c4vqWcaybr+7EKwOmAAn
GrFLvjVacAMObqrD3hqBrAxzfziL3RPVs14+eAEj9NHSwIEWiOkg+IA/IeUkhVpHv2Tq5ByjD9Do
EMQh8vF8nBeEeom/0DKiKmMghtgqb3He/cih9mmUhH0g1+uc4qz3REMpbBLRXUY50WkDu7Tb4x9s
4d0RRjO3yuGkDtMmUDWghDAQwMR0zN8MfJEDdN14ajYOQpN0GpZKQocYdoCpL1vjz88wxdAms2OG
3exr4NCigRZmzJaAPNhKqfcYbzFaMkmlb+t67mGjobJWpnZmi9QJU53X3gQS7U/yryoNSINRmoc0
wQ6RRJWwUekbyag6g2cJ2ZuwA5x/ydwKySbmR+ZCWse3jNoXSTQzxYqXESMymTZXqGGNynh+J+ZR
dCcqbV/b+4ZIRjXc0R3MjQZKmX/0o9BVmxVqNH/Dqa/v41n9pjQgVmrw9xC26B5QqEyHROQpfA+p
stLIIsh8BJBKvKw9ea/rwParhZnNTQqYEL2/LyNFQQ5BPSXRMmpSJvp8QPKERLeNn3UqoRDPTiKW
wrcL+iAjKaBwIJlajfq/qEDNcw6StV+vleLQTlvHOejq2yv2SiOanka9EwcHx9vlwc2rHELegAlE
nF0dsPzi0GcxatrZ9pfXXk2wDxyyhu3AsNBbypAOORpoH5F0Sq1fyTmYzjps1wPnXNzPZgeGVF01
1txon1L+D5lXHj1apZkpfCi9jeZAvRIS8qGU+O94/Cq6ekN+8JGsoOeFSjrj5vM5uKvzSf3p1a9O
WY3DZyJvwGRzbMOUxOptfMaTiwAtx5oFpo+PocFPZ1FdFK9mPBbV70BTCXk+14VRvAgzc04O2qzG
+gnsJf64SrT1l6V+gpuaTidwVxEuQzr2I62QX3EC9UDukeexbZSV3KzDn7Jey+XGbH5s6iSlB4Fp
O3PfDNBJ1NS0OVhKH6FfxEOfzGN0nkb/r6s+tfKOTbxsCCxaRfUuNgAbbms4EP3Nps5XmkueLqsy
2sW46GrijQ4KS9jI7Kqz0f75ACERO1rizujTGYt9K62l/os4EKbb9cem47DYSxQy0gppnSfgWpq1
nrAU0g99VA5EY0te2DAp2PSDyJqrxbNCBKnoINipsbUoWOTU6QqepS7dq93RRJlNSkur33tffoRB
eATt8qV537rKOES1XT/BitszCOYUmuTe2YxedE9MQz+K86FoyaGk2KTJobIfumltC19n/hi6HY3X
xDkYCrbaE3YIAU11IuYd4UrXYtYqPmUe8gncc4A8dShxSj/I41FAYYbGAWamDDDbqLZs5h5MNEdx
2d1jiR8MNf2HLiwX3KERXvd3uzzX0jHTt4hHRlA32pc+HcBgghoTjGPl6dvQni9leS8QH1rLDqd2
5U4VqrTmrKoncySMYtWMJHwh1lyo1lEJNh6VMrQE2c3rbafTlJtLvRs13JeHhj4dcls9WFlI9nGG
A+1ssUlt+nRJ8pRWbk2+4HEN6fQm1Bk0O6dw0ch01fzf0D9AyHBwR7hJe6xCoNtXg+glTb8b+a1S
t/K06/qj6qHP0PaKAZ5Z53kXbkkyLn6j1AUcamluoW5Uh7P+ZuBIGD9L+XNAt4RjisQK7LD1vLfc
EqGNf0ySTUdq418mHRwbgaKrT9sQK1hJdJvzjabGqzGZbct2IZtUvL+e9dLxXLT6rj0BSjM5XnC4
5RjCBl7vp3yV09ZTT/zSrH05w7OYuBgcbA9qelXkTUJzMR5K1F/DYmLK7yc3rfltlVMo7Qvl0ZsX
27kdLKTr4+fAEmza60A7a4bO31LImzskz0YcMHZO4ubG2yDjXruq02eB+jdI+pkKp3fcJtUryiER
juVemsw5Z1Z89aHrtRO40nJtQDQy/E9N+xR2zETfD8o+kqwfuHoljgFqpJH2rXINI1JIqGXGjaQ5
TKFi2Bvvuq++SiTMOhuz5mhsSyMaW2Vncs4zmE3m1MdyZCyjJnJNe+JuMq5F7nB5mWSosMwaPWpY
G1Eb5JwXUs7mHC9JPUJFN+gJB4VSIP9kxBIqhVroamH1GLlkYmvMuc8dhhCJp+5TNd4osfnQxRYn
YU7NRtr/CUTYmEJUlIzIqHQuZUNA7pdn3Abk8x4nRc9+6klNDtNsbNyOWKQsC1ExDEvi8K4BcTx1
eBMxZHYHm1BRDpOx1fstyP05HihMhkF0DVMGfF3eM7bTPpW8fFttuO8YNHmtvR41nQ2P5jQSlTjN
9v5k/EkdqwynFXnS1oqibLQSp2wWr7Ii29WSNi8lGlkpik5877IKgwY1SBEcu4zQ5JEjN4N1Dzfc
ADW97jFSIFZmKirnwaJh7S+zlnjbeseysMsNh/W8b78ToJK9rHWM4A9BhOQIwa4/lzuEHpCl36O0
6YKfmFmUyUwhY2rIoYYxSZdzb9R/Rs0ISz8wkdLkS5r88gKpvolbw+hiJQ6EX30+KbcQvd/EMSsn
H7nt54MqDCYvwpFQSUBqzSEXGOzg9KBIOPWYkAeN+f/KmEXVGjnm0ajtg+llePyrO5lATKeY7s7t
FNVQEtQdiEV0ZfhGdAq3fDIuk1NAAc2G4xQOn0bF3EbtFJf816szvRAA0qud9/QWjGMV/VTluulo
6Xr3EfeRUt+GsTqGob+ZUl1DPG+/MrtatRbey2CqP6S2e3XjX+sot5RjBxlxwv7mPBtySfTeQe9K
MDsNSJBd/rEvn+GwxoKkEA2RIO5qJ3TT76gB/Kz7FJrQ+pL6UNJ89+KQwfImwqUheddUpjMRItt7
1xx+yz79RP0CJjYn7J1gPKJJwFmpOtYw5pPSij9AudgFTHU/8xHdah192S0lfQT8+V+aBvsJp3Ml
2VcV2Hsid79FIAim4Z+hsV84JE5+lHr0TEmOMYIG/r5vXdQAC7iNdGvQYFDWK2Yatmc+QhRmsPcl
/4DOJQ+BZhK57hjTDP4Wi3R4KXmx/QVuO/oGjdYVrcgEvOEaQQ7y+K51WJRM+uKYNLpi6anyZ8dG
70cDNvVnRaYJSU/LgNQdgyZtQsKDYexTzuuZ/U8MkoIJ6OyI3FaSFl2K2S78uyaZRWOLjiSXUB/9
b8U5pN3eQDVRyDuzokeADzHbe0hpp/LHoZmf9WjZ2GcKmsEJl1WG40xE4G/N4cekqzR918MZ7EKU
7YXQzy/lTTDJe6+HYjVlSHvyyK0Js0iLFkEBU0rh0urBB1nWxq7gdE1izWeZN+8059YjgOYIBUbN
/V/bMvQ+B0VXPq0b5KktOvWPqX+nQyQLGqRn4bVtrYGxogItqKaN0TKDjGzjhU1/3veU1kD2LBw4
TSoBhyBrMQIiErIxFYwVB6w3I/Ceqlt7NhJNwvMqWd7bebXUkR/RkkmrmKH5YB8KNft2uDp61O2r
6R82yUwYXnoxi6cQGoeTRVxYyvmX4SKJcnBq8309rcLIpiDCVD+gAfPORRQthrTcEDg1s+x0RRLT
MtTjvXIPmunWdWBdEo2DCVTUuCW3MQT9rbXLjgZnw7E3heXc4HFPKwPCvnYoxo6mwHOQJKJntHCj
jK+4tVdJP+yKiIp/POBgJ7oFBjPY6LsC0wAmUNYvA84tFlphct9qqKPiA8bdx1Q3WWZFex7Y7qxC
zNfRAWIsIhBDDj8x2mroUsxjDLXKJLNIXjaKs414QSV2A3Uc54oP95XwFmv6j6QzW04dyaLoFylC
8/BqEDMYbMA2LwpfG2uex9TX98rqiO6IKpcHEFLmyXP2XhtanOheA0KXS+4UB9pKGAfLvNaXOWLQ
Rfca2lhohHZJGnBtgOtgckDnwDoQ0iqsVPUWAFka5u0w2B+BhT/es49TU21UJLtJ1S9jHY1rNflV
nq9UnOUkEYwIR3smbmRU1xGIF0/dmUO1z5iL5A7SrqA+OobLcQaUoJVMO5PgK+zYO9wtngqmvtKX
CaVixKzPbopVbHxG2TUC+YoPu+xtv6bOsnA7Tave7DnP7JswByGE+/E6kJjjmQYJCej5ENihRh0y
Bl4kyGcjQ6F5NYbWP5UhDu8fcZQ6YNgLvtV8fHcUxi+TSM5GT62IxoNZLTO+LtjXE2usdfUoY1sE
lrUDR693Tjr2HWNE2GHsDJ2tOZmLvda74FkkJZ45sDXt3MklIKr1p8ZczR6dH6VyX3RGp06mIFeK
l1qVI/T5tJk22kTZ0xr0lG06fVn2d5NOsCus5ldk464yCCXJx7sRtRs3nAmboCaNyuJSVG68wr0Q
lcq5s56hkn7PaQ9vkfDMGVFKNe6UsBULNb6kmBFbHonMhW4BiUpEdMls0GU2gsCKakZM/XLdxtXO
4hH0BrDokfpiABmsDi3pcp39yNsGRTjbnTaB7WDGNIyfQ+esc8YvQ0ucCkRXcAO+iE8ccEwTgysS
RoQhfShYI6dlXaZXOwQ7Nbfvraf7BcecUUvANFym3l65uba3LJ2RutiliXmW5vacaXnFIwPudiOK
f3bp/RbVrhl+zWpinK1fZ0ZvncxMEflyDmfy0Md9oRkUS7p50KIDTgn8Rd1HLbBFNUxkJhB8fJ8a
4adMnc9acB6zoHfU/fzehS0zSvcwxpdKsHtFIPfU4ISFDIHofEvI6e4L65+dmIhQW/pCYO2qeO+S
Plw1KFtp47lQgDVhXGwMWi5DxpiYg8Hh5E07WAWYIJXalT3fi3ZGh0McSpxeBlquLmZkZXB9emm7
jkYSyl3evqbubGRzpf0VMoygZ0sLtNJuqbQNIEogWdlDNsKk0U+a6Z27em0R1VjX5b2YOn8sQCKF
K7VYB/Gx02EG2aCHp3VS0ln3MOaZX/JjrEw6vtxuY3sP2SVZPTTLYpR4JeS1GD89Y9rV1hd2BBvd
JPl46wnks0emNoqZFHKNIzguG8Sy/FO68VXgl7am955oXBeTSWEwSsWgQ9PPpLeNLp54Ge531LPW
Neku+YbeONwst3wP6u8O8SywLW2Jp4agkwEcg3EUgD5U5gL2rtSOBbwgbjO8iOHqPy2Cr/+RTIpZ
G1BK1PuEwoS03hiAcp1xZPDbRgxrS6vywSsBTdOpLQjb/IBZ6kj48EvmHonp1ae1Mf3Eyd8kA2y5
yT0l349G+ZW0wV5yRTwsRk3rmS82TjqvACmNALxFBwnUw0x92mbWubEeBm5za91P2zF6r8kqRhtC
7NooVbipuqNg5/SNTtCEsD6+hZGLRsLZyybfBBIveouDjRGckeFlqMa86eAZs29RO/UaI0BkC83J
mglSxOGrOOsC2bg7WntdU59KNT9iFYU103gTBUcdfaBQy+sDHLbY6o+KsbYbyk4A3TSBpggOj2mh
uK5XTUtoUKes0nnYRCoOCAOzskGjuB04cYMcmwFftUq2d4xpZYvmsx2tXT2o7+pUPfMEJXQCQa1z
x197JoSLLiXVPFrccdswrFcOyMHYWpCLQAc2tW0MKglVwowq950hllRHZY7cmaRt7FfQhK2aBupq
dQ8UMo6K+aISPTkylcwI0VxnwSth6oPyCrc5sV+z5JZkq5yVvFrh8SPNIo3fhsDPuvPI+9O8K2lB
cFCBUpct7rNVBQlE4dNGSM5zI+l5E8pmcXKdLWcKQZJHsYFXjYSc2TxKSfhjDK1AkKoW9FDUIV9G
dQ69zQCvweOu64IP9u83lnd2gbKnWc0uCkLPD5+OQTm2xObgwnwFHDDRoH1rh2Op8biwGJDSVd4l
3CpdoTg1sudQOwyVnxpYQ34jXOsgJw515yD7tFFcwWKsT7mxnLR9oZDxiONrrZd4ZPcEC317uMud
hdEdvPquaCjgjW7BhTY6Bmq0EOJF8R2OzM64hJPUsriUsRpS6Br9GiIVIob0HwqkrLpzEZI/9QzX
9g+ea5QTH0cDDXMas68tXU9YtJSolnYNTRIECm2Tth4Rb7A3mOazKjfr5i8oV5w5gQz8R/Xm4CbA
tWoHRFhu8DDDZXhWyoXzB1Kl+xjfECmAbH7Xvr2j8zbeVEQHR+tR/U0Akq7i0z5XxBy8KnealXBM
NBJ57EUHHQNzAF2NvzFbBYdshZBWW/crZdfdlXs30wHw009yCXDt405zTzPuxreewdkVgwrv4V/I
wH8XE+T26PksIEUom8xcuSj9sbWHpAZAuYzuKnFgNAwqH2ZL/SiN04jmq9LHdVF0jCPnlwRE1mBq
PprgGhkGDaDgkxVdIKUCEzkPFPBoY2JxEXwv+igUSZcI5Pzk0442sU3iD08Mxo0/Xn4EBiaHrmD7
sq/x6L1pj+Jk/IlXJugYsF2+z5qeM2hSXNaTDzcPaG+p7OKv7LtmtT8IbohnmawJaJlyX2ulsJ57
npkwnyWkJeRCPIbltZeqR+NXo0ubIi5TbdkePaqrHgNnCfvCn0j7wYPCx29cCL2B5ZEt0FHweseB
vPtbR5HerUfz176SxcCniRoW/dHKc8ni+hjVwqcdOCEIGYjtEBPEk+QtL19LCtLxM5Z+4DI4mIW7
8WT8QOXuS80i1QOjB57EHkOuoCkZin6njf9K5xU2hHBhoBkO4w2mk+fUiV4iunAiWvYdZyCpduJm
834gEdFT35b4rGooNimO3RHX7MABgC+N4T5pzU2F31tAGHD0eBmkxA7Nb/91YZnoZXVFG9Hw87o6
dSNcc0bwpSq7lx7gSGtpRz2NHhf75NoN9UOqwL9QZxBzjuM7eUqbkNdP53jYaIq7HFMcBz370nAO
OI7VmPtrwh4K+zKQrRYTXwqg3cH7x3LUEY3UvAlI/GmFNmUVt686soDAoi3TvRok+sBB8XoYox+5
+C4R0XFwykjrWhbfioP0davBGo1+7RizcHMLcXqHuOwo8+qBiXPjnTMNXDTwYcg1thosTZAqAciH
trkxiEcbYpChi+AZp7aGtmk+tIUvBcoqeWnZD8oEvT7rDNRdAIwNAoMSb46Teo8yMVZ98aFm9xYI
ZwKgA6FuomMSYitFUPWj0FmitOYa1Ts7FFcJO2lwlbehx/jBJEPCXpvCxVUdnTUhsBufHCYr+nnW
TrLMzgkMyqWvhYfLpss6MzIniNGBa6lzQAIoVBSPVcxsOrITvFrHiglUEU7OCzOOY8ahwABBNZlY
t5kjdbSY2/mR4L6ywugVNBEcGYH9MF2uPJbsJvb8nCs2hFAMXOZiqCxzqIf6yoZV7TmItYld6NH1
GwBiVlmtbMkibAVpJfqwzyzbbxqcOJwH9WtGQ7I1v5QcLV+VvBNf+T4Tq4d+30Q95Qd1dO1lymFU
nGIEVAOSDOM6WLC8eAGFxpzQW06YQtrKhRjVSNMKB00PlZUwmo3C6akPUyhPb/Q4asf5GGxnO1rJ
1qnm86oMoI7XzU8/KE8eeOaKOKjGYiQvwYw4vgf1KWuR7MaCh5ZCreQPCMiQ5jFkezD0379e2Ydg
XaBOAazqT2L4N/LTJcxnvd+os7VrkVSlOHjGJ/uTke/ZwF9GvVyi+3pVCncfJTOPT2dv+AjRGa5U
KiymzdCv882YzUzFcNPldKAAjmoGyEQrYDYC7pghTk8JByH4y/uWCrV4CfMfYREy6d/sHpD/841Y
ICX75zwyIL5QDGzEv2Tn4kN6AZCPrMmiY0wL5NJI6aiHl3KJreqr/OQJpV3Wei+Cp+dP/Uy+xyX3
RMz/SEkxFsinvAe4AP6IHi1JJyKpDQFKDZhFX8CtTdBkxGcLtubgoypzPN+NGYhrKyfVCDjjIFxT
YVeu75w6R9/ZbIR2TK8ch0kToPOo+4NDwgYLz6Mx4mOVwkym5uszbM7xzyw0ZAzWir7cusSP4DZ4
Dsh6IGj3hQ9Ukogw013nKnyVyMtyZ4b3gQhFA8mVNj2YgHfRhPXuWddgSxnuwTMIggg6Q7atgGV4
KtKmCh50FJIMCay1rBcJdUXJCbQwSIlZKNz0BkLBxDOXajZQMX16LJg9ztpuxOqEJkZtaVXwscSM
q9rsh0g01eOEUn5qFqPTEzql3gi5eSE6Qy+DjZzXsOdpsfec8MeJUO4Oa/Z8YHLrt3IiS75c8ipA
PYTjHpTBwjjNk0+BqJcPo2Luj0Zcw+/U0uxsew0v4rfqtUsLlmXEMlt0eFnUvRps8r5dFKALR1jr
Fh3USrkrs7VNCHlBm2eHIUY/fY2BQ+RfdfZmo9hNkVhkzJjjrKDF6afgHBX71zHq1dDHO0ch86EY
4AAc+1n4NPsAtmoV+kW+iK5OR7+i6TfHvk6lvg48cqPdRwy/0LXfc91e2poN2A6BWAZjJRHbjnmk
gqovLie2aDgtVnEg83boEK+NpJ2TUY38wEZmCh0wSKGs0DUQPTvdt4sCbNXYjQ+XUY8vEm8iUXe1
g7LBxKfJ3KYtdigYZlVgrqzoCF513IQ6hWmnOUvaEKzh8UUmCOdJs/LIfqmnYRV3OlOlu5Nw0IM4
BR1P9cId7w3Rbc6QssXsOBkEWBQ3z2hgkyybSdtGDCiRJTr9rQ+GZd5vnUKOrMtFB+QqUFpCuSit
EUNIcYQEGooBo/ZlSncOcMVAWmw1G/ENaID3MNLJqUCdWkAUAWFGmYf0t2DiGAEwhEHZRh9MMDPE
D7ULnRIdR4doUA41QSXr+CYtqgMOSWZKAxIkXYHEwqSQ1HhiU2aurstW1l8SJfdZq3BMOkD2kYHM
07BM+g6jmLNngsDFAAjec8yD/ccnLtUWnCWoaBCNlUjyxbLw7GU/u1wMUng5jvLrpJ7DCr5wRi+X
KyUi3IvaG4taJmhR4yXs8AIn7Z9m4MnfeyVEE7QSTnOGZoZ/v9/2DLj74JnH/ObgSYUcczRlUYsa
HCegE7z0b8oJXMaR0CWXMDB9umNYo6IyWnTmI7Ixgyb41jJjo5fsE8MtYSxXpYQ2tY+8P1KBMSGt
bDSDdBUH6sHQufFp8NJHU+WROdrxzVHOnAoRVbxgf4ebR8UAblG134F2qzRaLfSBefCozXTb0sr3
5m+teGpze0IdTEwDbnVnQtXUrgQVczli7Z8emXK2qnPNw9IByWsRu8DhNqCaBVmyMAwKl+F3sh9K
gtI+3pUiW3vDzFYxLVqj52nBvGGLoyQkzpCYuuDHIMqyKzi44gIwEcpMtMaPXoSFRtxGi4BjaE3B
rs5w+6nxJq1kb9ZmeJsD7SDVbVTf2/Zu2PU+Fii0e/YAxKkdA+te9Y2UBzOF8iq/k0fpGBNzVSMe
YjK3jkdoLAjCXP2a9PDVCEXlF1ckMuH1slAfe+05LL+9UHsp0SGxIJQDQGzUtHl7pqp0ybaMxs+x
+BhYV+KaRgDSrGNrx6TSMgOMpsU8f9hmt5agykgZF0cjRLEiZ7ysW7I+6dybq5pLpGtIinkRpLRW
BSlMSIyk5K26sIXwd0fYSyOzkWiOdx2rw3Ll2sCcXebhhHuWPg3TbYUSAamR/NF8/lIlFS4YD3ap
norRuVAq7NuRFKUW2WnmMSg2X45FAtgKN1l6x9uVpJdVX94w1whMXulHio4GIbc3bxT9UZgNeh5A
05yqpg+eXTAaBi8kY/XHTb+w0ouDifJWi8+uXOJem2FmcxfwwMOsxuIDfBiQoIRXo72Jqm9X/emZ
RwzlbdTJTqRtT64bPmU2nFEcZRXhBfZKyznvjbQk0IQ20vqRDCBlp/HRh9rWtMrfPCAxEoGiR9lg
cYKMJesnHDeCt91q7akPsCmiHm1sXErdt2D0pw7sMhz8Ngb/glJssm7ybmEKeegQDoZGds2plETb
7sck28RNuFJ+OqgAGqodvdDY2p4hAANXVpOjg8WZBC90OMOr1l7o2NaOsgYxe4srcculqYm9Rqj9
R660uzH8bIbiv+uhmRTWC5jRJDVg5e3sOz0bFt1N55jHcaz/3FI5Kbm6oRZcuGDPmnhnJiB1zIxk
tQZIMX5/heYghyVbdlXoiEw9sBvDoNOa76MUYpNeotEL0V9TfGxTTvXaJs62bv2MaV3CVNprIFuc
bkTcFgL8sACHayk7YFDRLCsvI2HrrfgxaSTEnHLrBKLRuOnxfJZmuhhS9YJU4O70l6YSvhXSIS38
jnVvQMMcs3pY9QOPFd2jli1I2kuiECESUY2cO+llKinwUvE5Jw/awvvCfktwZYfEZgx3TfwqRuED
Sw45KdFIXXTi2XhfSuwR7hctDRJ1EqyHlGHsbXtRVjuchKuRcgguzlYN8JBoZLQI9OQ6MQXpd1Oa
xIkwhqOBa75HteHX3ddoCt+em+0Y/KROyqShYKLxnQ7uogTf7urqtbaDd72yTpndg4taWIlzUgY0
BpN4JKMAUjaQMGdcLYRKzq0g1ScRLbAx31OZOgIoTzmo1eXehrUVJPXGaZVDDy9nsjXf6M8lKMJa
diZKOjMdFXhTLETzqPV3bJDUhn6ZPiO2V8Kzsl8XOXUQ34vx6Y60lxjipWP9ieS1QIwY4i2P0/xq
hCTTTV+iT4+Z8snUnLdJPGuqH+3W8ceGc/b0LJkCyrKMxdtXckhciEmQ9nl08JIA6Tlr+dTv+UMz
XTxDv7lykz0b6sOM0PXWI8L+v4Tt2jHzNbVqGd8n7atOSAEf1oODstp4aISkg1BN3XPheHudcTD5
EHmEdL1kHyUPPur+cJPkHOPTNmXZhnon2tcxSD5DWzy0nrQVKAg6thyv8oiJ8NyzQHJlc5J0IUQG
Efk85a7hz7CKkcfHChPOF0OedmDlFXBV1S7+SMNor9bRqkdP0JsDPcTUbyzJTGWu6baQQ8lF70J6
m8HoDwoylNk8V5ZNFHN8mkrmxZYGTnZCaDQuVaxpNUqoKaMNIMU6JSLLTKHLHjx1VgEyQ92JZS+J
r0W7n0LyGpjB6yU9nGlkmPmF+NOtHxk+1Pyo4rGJq4vKIoIbtaGcLZPwmvDUlBH+Djtce7LLirs3
WFY1DpaJ40Ie0rMwjgGfn139OcRnahKLS6h9hFTJVA9Tkh9Dwgktb98rPwmq1gZzlKvIQ9ojqp6O
/kgs2HeEx3lfgQqUmpONgoXOip+zhu/RPqdQRFB/D9r3FJkru5y2sSxun7IBnZMyY7brRi6nIrLR
muysAfQ26Bve/8DYNB6vEVHW0BRygb0cua6DonE8RiLcd07wOtVE/WQXRs7ItsGT0rpH7TcylLXD
u+JUh0l6MzQamflbrIE8bqiRgmaHwSHoj3ri8GQO8skyCXumlvQdhRxb+nEC71xHpL1aKusS+CHr
CCcOFy4rtNpUf3hIFV1bSGdX10ZYCsj/WqZglAtk+X1Wnni05KNCq7hHTp69du+FCFHxIwoyUIPN
gMOsbeMElxp/hz4cAxGhF1yPpc9OhetR2YaUdl5zsenrNS0lWAtQCCqCgyUeYmT3SHkxsYaqojjO
kQOvI1wz98A+0NLW6w3UTPELKtm1HX9CknsPknLDf4wLX0P0X1bhIaxxPHNQdSkzOEi4sAn5hmai
uUJ9o6k8MIXDEBVJ+9jt9Th/1TOs1tUyHEby633DYRcod3bO4dC7pSBZXNOlJICSVKavEWoQUZjL
DFoR925Yka9cF36jXBV6RE5cH+sk3lscnTMURpyGguqWjzfgMub46sV3citfWjl7F9ggPC6wUFBw
tE140NGMiJPu0ZTJJ81XbIFPfkQmGG8Tfl1SR0s33nHpJoZwdrGeaYTbCVJxLWqXKG9fWPm5aKWC
XqdY1dpRvmUU+KyLTRLcuLTovmTRNvKcecjW5Yo42vT4Ifm1Lee4+sBdg0DSTWkZhu4u5SEoMTGV
mFwahjtB89dE9KHaG3OHvPkteIkmkvFQ1LRGWKUjt34L0FpQHS4QWRYiXxsM3119D1T8pWfy23GU
tzOmPhzMNA+rB72t3Ik2EKwXiFw2ega2v7qxnHLLjGru22Rrfhc80RPvX21maJCqX/GH3Zp/npoL
l9hiyFC2JfXx+BKZsBa0hzmqh5ng2chzjo56QG3OGqRvlHg4GGAkwqaclhw6XePkdNTO3Jr6Td5u
fVy7mP/6N26Z/66TydfoBic6WJf2LowQjJ+4q5Q2w0wNKWwYy9zfA8+4a+yUYTeF50r5Z4zB3i2r
YwgBhmZRRlfOmfJN3FsQVJyDycx268H3hGXxOW9n6HMmqH7HfDaRpKrqFOB5QRSKMNx9bXTojF7n
Di9M4xCUw2vD9+ZCGx9fIy9ZGcRqaOo6j/eNShaF5Il33CJwdJJ+OGt1eHIZjvGshybVqFwLZPdg
itp1ym4pb66qxTPKD47Js5smP0kTjgyUvYxo2almkyU7/jfa8dZlAJtoyDM9lMp4kTJOS3lr7hQB
GkUh5jHGdEp4i4iLzVDYZxdteQ1vym1gbDCkUmoObroPlnJbafikA/CiBHxzRNaIrWuMlYPAnJOY
lz8r5SC8zA8wzOb5d+jpWwNLUGplB84ebiQ2Y+f4Df1UB0w4G6wm4XcpXCrYkkXcrhPtaWWPtl7p
TPFj6pdqms9izLdpftZAOHudchxhxgwbFfe70A66u0VcBCSBngntGs7uNOsdlGO5Sp5ceKN/AZmQ
Z0UQ4Kc+OqvhgE+8KzfjzB0U6yTIcNBjbIhV7YRRPg4OjVl+9ir2ZafeV/DaLK0g1gsRY4U4Xf5e
q+z3MV7FtpfjN8yjI6wjGJpm5xEvq/9E7lMdtfNg8IHxBBRJ/hHDRJumsyXs1wEGShZg8FN9uajV
McHs9R87aBQeoSSw8rKwjoBXOCcZ4ZF3yIpTw+ggrJkjR+zgnch28m8NlcPRl7YY5L3sO+L+CGd3
JT9exaIjYyQA0I/07hYN1ZdDfeylXzZjtiwnywF3FOfCAZe9bjfvfKPHz5WkZsjVQ16PRP1tIM03
HsYWyoFkvmPtU1EVtg+VsbnBosgDKBQiSbkL5YP73xbIVVU4/7Gl1CFnypcOl4xQz1RaRWDtDI82
XDbHZ0fQOiUny0VL2F6acVxwxkk+J3RGHZxRvCrWTIfP4fTPEj847wojHOpxXpFQEV1blNb7WTxU
SoWcmxpc0Uz4Srmx6nWH15X2AcsXMWqEIBKUjaiTbCeqHqPaRNweeINNADfUSvDFpchsgbd4Iu4Z
OUlz1JkjBS+ZTIuR5O20esvsLUi8Ul+F5jsMRSM/ohkiq6mXSOIFf4PMYHVa4/+b9yoiCBsfRrRh
ogZSCYAzAVs9pTMBatbGHN5onEsoQbs1MyiSSypyz5HTfVrcw/DZBS/AwnnFgtB31I4370TMiICI
+l5oJx5czZCWSaaMoF+HRRH55l3KtYj8A2giqM/+RS6WsBeGDYzhhn/mc1Zuoj7XxD+EdO+XeXeA
TOZoSxamyCCHdMmpg8TJON6gqbcuekWAKLE8eHNBvrJ6boYPAAT9jacYqbViAEiQ3RpQFjEzJr6P
XHWBsXxDNarCr4ve9XmNVTNvFjnwUipBvgAfu57hAWOA7QqmvKlyMEV76CmR4t5YRhHzg6zYFByA
QBK6lBauCVacQ4ZCCFhod1cetsM0U1BP1HWYjIwo+IjQm2Xo6RP7bjckc9G+1loUwTfN+LItaxlB
3pVxUARIuu6/Kn+vB1zMhIdYynTLcfHmFtQyViMOVjkeH9pwkHWC+WASFF3X62EkMAboQ3Vh/wB+
OuZIRKjGaDDa+ouJcrirGo48JzW+09Ng8r3sLJe34Duutac9i3c52nY4KGwNDO+CKQ6+HZwJZUR5
fBy4ng3Nmf+buRS7v3mmwI5YnrTxOeg43jIGPzbaVcfwXZfKW9QfIc0r10awuLK0i8IBpkeT4G3K
CnzGQOxRv44nwLSQNrxNpNDTRO+uJtg0TaRraCAE0ccG41ewrYaGA7u5Kv0MhZRiegtnWiUZgLQr
7LfzkPtSEKCq0As3tCcKjgjyMuloTvOBMA2GLaB1WXtJBHGizJ8TEyR+TxQs5xlWMFoHVT1tggyB
Sl+8m7T6PO82dSz1n/lr7dBpa7Bq2UQ4x0SYe4Ldoz7jMqXTjKr1JtvFCRIcGE4WbUFXqJusv9ES
leZgVzkl3byRt8BcwgElPjec4qNWNHt6LQDS0J6LDbTFpqEpx9S11AiBqDC60nRtsITXMfbPiOD1
jfTByVtutovDVKTvlVOdJg2YkNEO/3nU5DggiudXuzzoFQD3mmEn8iW7j5C+MmdocOAWzbNgs8z0
T+wXFcJpJcj8ielFa2wcnRooejbds+Rc3HKqINNoW4DgiuObMuLAphgTe90yWAZ2psHJkAqfbRk7
1IuCc4CICeTjgwr2rYTZEZL55zD6mFmqB6YPXKuYL2nJ8A01wzfdbVwKZu7cqoTujTDFS3+guky8
n4atp8x2svtu8+mjofJYRbOAnmzgawyyNDxmpou0dJHHIGvVGx+PAWu5ADOuHGTRz30P0LpfVO5F
875MYj4cRjmTyjai37oZVat1zPjZ8hFnpzmcyCHRYMXfkMU/Em3LHarQx1PpZ+c2isfk7ORYhDBF
gwvp6ZXX7Esuta7kZSi9gWDzKGiA01CWh3csICVmjzx9tgxqZNeeMYKLaI6ul548mpmblKQDHse8
Y/RRwkWha8fdKKadYAYU06auTipwPHPR8YB7bGD8BqXHPHkBCfWiNyfZxJRPaX0f7U3sfpe0FNXs
hmwyS7xXF9eDvvRFWR6Qh/lp9lB5IqI0eaefHUTq2i765cS6ozQ3CfRQCMODEh7wSzzaXiJfDe6y
Rp5mRvw/pNmmQPiqkq1OTxr7he9Q1ovpiZNv17FAzn8DSqsmh83cHkIQxDr1l+yNy2fYKfB116uJ
jHPfDUWzdA0UorFXrX22RTVifQXoPkcRlIh0DfwLQ4sEB1LjBOktp5uLI7LHoM5ItK0emT0z3WOM
GW/oiseiwVNnsFx/tOEIaeYLaRWWSKILOcXke08563QZOdbX6MfsgaQA5WzTBTas6wjxm814VWCD
mamzB79VdtIc6RXrFhZOwN3JKyiDXv7wqmSuD2TNoPEQht+im7fuph1oWuPEtmjlKeN4qDCsBdiJ
tW1fJ2uHVn8dN590XMl+qYHY50tPGZYGVWBekowxzmCjmdvAlGlpigzKV8TWme3mCheYzTZX0Wsf
lgGP5ICGn3kEVBccXajQFzqcNUC/aY8dr/Q1Djc2j6RmMWE7pQHROerZlOwe75/FBxjZtID1bI8Q
7EzKGP9s+Z5pruTgzXC3RLAEFtsT1y4speRrJxNSevdAa3OZy7S/24haTZxmdhMd94THmy7cJ1a6
pVux9JB+Ew72slF6amngEfFGc4u9R2OxaC4scRVngB6opQs/QkHDaYh4R9ICAzSU9hnSOXgZkXWU
nXfLn5vjTAHTTecofdf7/w+8Ep8jHKs5HmJHG3yehjAlByn+1CCZYPSKFHVH29uKJqjStB+JiWEP
lhvmbHD8Jl9WZtwJ7eimAWyhdZLRmKFXqxZ7ysuAXoycrXmsXUWGoy3baTM5GjC664AmanTRu2IP
WeElLG6tfSm5CxxSWhoVbfB8mYrXsDwrNUlmd8U7dJ4Dv3WErfxGR4eJpE55NyuBHyuoW3QNB6nJ
uY4WdFxWezkZbYlRazi9Oe3aoj9Da47f6irnIO1vk7ORB6O0yDZjTcB8sCWuGdhCcZcrYjrfwl4D
o5au+5RnSM65jAo4nxT4PWpOx1VbLToASLnCp9JewvgpM5n06SYvG8MeE2U6vIRMePQsrLVDhI0+
kLrjIbfQkh3jEXl1csTNpLsTHtrktwhdIZgWiotwEesOvpEI0hb8XIwtYQagjXm1+sptKFk+hRyj
JxdwAsz7mCQ+gAY5KMpoYszwA7niUwq1Nr+piNTM8GjExTqNmPUT0THrBkxxthk126TQj9OObQ7N
aVSf1V7d1JPnjw7CUUo/MVZAXfqlqdFHJdxc8Rg+bvWsW9H2c9m+Gq6FnB7ohMmhXqoHIqAZ4Q0s
00ePXmMkZYcFfnjKkQi0FcGO5QzsawNTiAJIeNqxZlvgOLtJTY4Oxi3hDvN4OaBP+DV99ej6f30F
v5/JGWupUdP2IluYHmc1I2Z8G0Ak0tUzYN4K9BIaceeYHV4KOo4cPwlJ3YRY/9DT55DLUiTHJcul
Nr2NsECSb6s5BnfnzfwR16D/bGiFWjRZSZTgWM1nURC5YKTsQqzDWji/Bk7yEY35ySk5b4TXSX1n
eBN59rmm+aKGT+u/iSeZPMMTsW0bw7DUr3rCQ4xGgNNezRkRhfVMM0nnUtQu85RQgjtbxCNYxvPn
SIOEZ2ZsmNqbjybrmdV5HGPoUB0N7iC8hDRwiI+iivz/NuNrsrlDQRTi0qQP15BqF6jFVVPUCyzh
hTYgH0ZBPikW3hc5F6uhyWS7MC6/yaVOGn7USHMObwyo1Jp5dOhb6Z8ZasqLxTy60obvHr5wj9vP
prhVWHZmlC5GSBZAQNfcgxzO+FzWU6AzWt3Yu/aEQShEs8mBmBovMT5H4n4V0o+RrqTvU04NWFYr
Fxa8Zp6htnvZKcCBKOYfjqadck+hoxCqlfMftn1x6buPzlil9SaI6IjunQlH07vbr9veRxWTBpA8
QOntuubkZTgDLpr6CnndIz18O1V7Y7zlymuiH+f4WDqA1Q5d/9bbP+60T7Gu55x1cYE6ZIu4Edcb
qHvbbRVKHmej5O+peej0I6Moe17VHhlVN93CrvejVftWqiXDU6ydpuJdHT6xgqb6mepPeMybQ2TC
b7RSWOk+q+oNN20aXAp11xsH4Twr+idEfL4U1kWxhn0UK7TsNk3mq4i32+Cfpb421GltBHubqAzb
JfmmYXKLcJHR42xea3RKp0BAj71O+Vq+6sT8ysxLYX5pAYB6UCnqEQkeIAtaCzGJK0B+5rNTQlRm
/zeIPWUyx0EycF+g5DvQmHnmMl1fBNz9qrvpGDJL4gHNVxgJrLz0aMOSDCOcsfST/YHRokcmy4Tf
axI96/w5VdYxgH4oXx7saVQbBCiyMxYJh30KzgiZPNLLRUq4hRp9Ayqo4G+oRxuLC+G5FJjWalA3
cLTM6SOtj7hxVLRNPQWqiTcCgALTXojB37QSx36nY7aJgF04fy3xnHxg/2PpvHZbV7Ig+kUEmMOr
FahsybacXggfB5LN0Mxk8+tn8WKAwQAz9/ocS6LI3bWrVskZAhTD3BR6IHbikZZS+dfXNzD7Ouhy
OmiYahjyilVtnzI+PF1/42AV1/u48h8mY1c1bG9TO/SIR8+0VJalsYXYgzz9mLA0mLEGR/7IhoGk
AXbZAROq7u+De4HPJCfgcEtkOGcHOP50qztwnABqaWcwCMQrdY5YhKTI2ubw+h4T/QxqVoI7wETy
jzIK6f8jevtQMMj0Otn66EyP+cYPSPmuq2xfz9fgDZ+qqW8X0PtA8/WDNQAe3TFaj+mXpFNDvWWq
v/CGivGrEPhS1vAFih8bmJ92KFG3s/RrdspdPxi44ngJ1Ays/FN8M14WLe2XRp+z9Te+gEvQ8KQG
T3P7a0y3Vt60NnvdlLDqFLad2fnIuEQWBhkp53G9nEKUDEtOchSnbZOCWzedFVrxarzJhI4fal5x
G+CsfMh7tTeoMBiCC5q4paj+brEMrx2JK5VePTVQTDtf9OoWO086kkVcnkBmRtY1QbpMwyhep1Rr
HX2gGDrNgQHxLHBBdRHQrU5fuKITpqoQe/65+ZPlb7nBWTU6RvAUyX4xMGnVW6VTmSeAo2FI88h7
mMPe137aLKTAgmWBxmo22QIsGOKbPl2GCuu+Q6rVeS/gKYryJxF7ds6QJGDX5XimMfNWW3CGEW7V
4ER7ehS9Jta9BlFYYEIkgG7+tPGXZYclUZPIuQ51yJdd8lEcgNUUJfCBd4sE4hRAr8VXmoLjS/dT
8Gzlz40Z8sIegKRdbG8Gx1ofBXmzZjPrIQzgxD325Uc+s8bh8h4cxJys3yzh6tG9a+m+sgJ2MJuE
U6UlDZ+DNb3EJpjDO7YDMDg48Wo9Xw7cPMM7GhsMCnzbo7JjUOLzpYMGTBh1MNZsq0lvYNofDIZJ
fhGsWrWJJ7f3SUW0J8iHWfxZZpyfHB6F7vjSpAhI0rwqLpVS3WqDribNvcjSvNiwGQkn7zM6v4Vt
nrr4mV9i2+Kc6Ydft2nxuTVPEwUJQaGOrNL+ZOo+twrWalJPe+bo1YBoVNYwfVl7PJdm+d178JRm
fOpAJIH2I1tR5WsFJOf10jhxGnwsK6JkyS+DeL2shfzIe0D3mWCPILf6KICNvtcLvDrFuIERBuqA
wQRX/fKrEfJiZeUeJwnPswxdSXgjOQQ4gTKCl+Wh4ZmdA9SZvStDHd9KwDO19WsntPlCyyW/yp9l
423ucfZas0FTQIMJNC5R+fpO2zlzulMFJ7FOu1TdtzMEi8YlQofR0+AGYM0s6t2ehsluvRyOrJTa
gXanSM8RxdktjMRFE2k2Qfel5YfF2cW5jeaEfWTv63qTRShXPLQnuKkLzMaM7zpA5txKiGmgkvjA
Rgx/o1rWcUldsCdEYBoEzhySegefapQEJFjsd/uSac827XnNfno/dNarA4JPZQ6ePLjgmvbIavnR
Tj1IzdObUXqnpo5Z6zgfXpTwHuURZVQjly5P25mstiTcKwmLsfi5xvkpkPpXrcEIiDMXsV4oHI2B
2vpG120F/WN4WRzg4d73MBf0gPXVvYQMC1ZHPvsQZykeQNKS0iGHDtiHIo84jNWd2o1YfTbG7xxh
dzOZrSIdar+7863NkM3/6VuL43i20iNUh7OGSpDX5iGr4BY0xLyqMZhXbAbCcmpwMrS3yB5fEKN+
5cAKsbad7VgkH8vJ1fbTRX4s4He1u0pXRlhH/FpaOpEMMFHw2sHqHoi4VZSyYrxqHZydegEaL+ax
VNhF8gBFCwBx+W8ePmPOph6Nk3Y+3pVN/Boqi94yj/IAkuNw0+APDkhOLPdYc+GV4cQB98qOrGML
hHKYU9xAikAbRJV1xppZEobC56wxOROLGJCrvTT77XLzSQArGFMkjCx5SalNMj0NekwN7HFBhxZb
bBTUtUb1XwChNRuQNKRQgBQCqMMRDqXBAU9XVZ+WBtyjDq6pTruxrwWoDj05FQVpsfXQwy3LXpsJ
Hnk/uFm6l2wc6hCWRTbIpcEaP8UQ/XOTfwRFuVpm5ydDhSs6/aUit2SDO0vhjeNFLZ7j4CXytrP8
0Hy+fJwJSsM++0O6UnA1J0L9GJVXAVQ/wRo2XcxWVb51rOGUYQbHqzW6WyQR7E2M6w6pcXtC+8td
WCU0ZSKx8c3rSayDc+7UQcIv8dAQ6BGcipXRfY75bYxw2TO8j2V9nZnxCyyVHUoZ/kB+neziNuCC
dUxDbF0yDoBOGR9yh0HAUfs22EZ9sVb/nVqwGjifyk+Rcf3dxFGJwIb7QnvrelExF7wPWgFaVq7Z
LJePHgDa2tvjrHQDKED8a4sRAMPCYkttumKdsikjOLk4lQoqcBZgq4/+kizEHrZuSIh+x/1xqHbp
8CK8Y+wTB9Se9WCfAafiXN5X1q0VDKDyt0fQcfL5bYaC4iXQiSjVLuV/z2pdjS/xj4+70Sqqvc0t
t0KJtz6MRf9IGYYh7zAw9cpEEpLEuX5gt/7VQ3Gr2FPUPn83N/PCC5O6Qw0iyTaxXRS0orD1cYjd
dCLeG+kNDEZYbAueH7aXIXX1VyPHkZ8wVqQio70k2GQIJHYHYieMnGajevsJZEoKlIr+sqRlXxmj
FjXwE9xNVaVE/bPXuaMfVuMbI2GhSs+9yyLsa+bIqhYvwxI5SBmhDKfddiSH+PgUvuulq4Xjvqs+
es6W/D0P7rjiZvffbgLP2cocx43j3DK+U00IxXfrf2tw03Sh7yP3upyWI11tMl6kHZzQUbrxz21Y
6iTZo17fkTclJGgFKmfu31yuFwHeQth3hzo2e37hTTqlpKdK7B/5fiG5LECJAv+BwSzDlA22rmdI
vtssXgX264KMjVU62EsiuOC2Bui2EcCi3I2r9/+m5OIXHOBSfTuRt+18F/0qOC61ajNqdWUROqTW
I4rFQTeCzaLuBvS/FGRXLZTmOTlxFOZ1Asw/zQ26ugir/lIQnJRPWn4THZF9JNyJw7fhGtvOb/eB
b/B6oOly4bvI5dQ8lPWBkDTbw3Taa3RoOjvDDSkbs7vXiDgb9LpGW54w5nkpNWcxwDnTTIB6iSUB
cZCJS0Meq2m93zB15sDHEufVRjN3PJT2mD1xpbGXi47ajIiXM04wuTTftXAfIuxvhZOx0tp2tLfN
e7oCgx6I+M5Kw9R4yYKL5PMfYPNuUazy+CpYmdaToifPeDXyX42LYchc+htwMdG/mUJ7YWJDRNUt
XMZlg9dXXSqGZ0ESNUBpZwEBtIEzP6mVdhMH7oFt5x79jMmwTg8inV+0dMR+33MLLj6jdmdVfzEG
yCDra/rVu9cxIKiI3TfjXBJMYNpMUWFtPWO202OsLhyDgHE79RjGzcABCMU4IYbTB5cmNw8yGn8i
iVGNpxBSaoQRVK9xJI2F9pwsLdeulN0TxK+oZP2Zd98y4VToSB2WOqADjDcaO8AhAjIjkvQM+SAn
vEJJyk6DuZd01dXEuQmu4y2YxktmMNObXCtVoIXNSGA3gD7iMUJkCIIuaJbMJps3anaLagPeycKH
rJXsFXqGKbW2l9lxKN4FTk5u3ehJihKt/NNtww7OJl4L0MgK5hS0Bxcnj2Ro8N9Fw0XNhR2hxTnI
rxkU46pb1PqgOMjGfx/n8gqHj8iJRd08A3uBo6F41JuDsKrfoAg41vUFkx9kuM5CE2C2QeCYqe/u
6mzNBvqHGpmXdEAIrcxDZLIedNhAaNWhbAGjKIc8pkIQiwvRsQ8v7B2OPsAQfXaqKHko53iTmuys
TATRh5SLaTPltr8xmte8Qhvyfd9aa3TnWB4Jw7GnkiO3sTRgG9aqX9WTf4yMeR8rTj293Op4jAjU
n0o+kMnVcXsW41OQqH3DaqaomyuhEyIkzcVbmiqwVKkaGzdHpe7cZfFhoBahEtzkdIv7k91vi7yn
Ck+mL47HMQS/iGb9pk13FXiu+iw/F8sTJFjNxfxe1Sz+qbbLso2m3XkO7BLqV3wZv80ifbXs4KXO
nOPcJqdZqJPCtOsapOr5zo6RG3pEDaUDFkMjYjGjz0VRs00xHnFkWT6fhmxKjz68cCXhpiuyXubc
PAfc45P+PdDOAz5p2ZiP2FOWcvOIX2MRvpueMIvJi6/if3CPcrkN2kfNvf8nA4tbneS7Lv/KtGKP
nKtQQ7VfbeTX6M8ey2QfH2EtWY8lP+NDTa64o5PbTWG0YxWAKOjLEqnmbxn3a+x3Bh7FmXwq7JJE
ex0x+aXYvCTW9yliTmEyr5aw4wR0hAs0KTdTqVjsha8jneShvqjChJNNn9olyLHBecYQ0c8N6Cpu
aqK/Ks6Z/30Y7LpHh9PkAPkl+se8PIOmOIBWXxfZXQCCh29daiy1+zOaBVyPDd3DD67zGS3JVYRc
qsin5loFxAmaNTQr440Tj6c+jGpiX7hZ5hMtQ2ljTSfmR32YTmUgD2Uln/y8Cg0W3wW/k9GtU/Cm
7J+uMUFKgS0UW62NJLw4H1uw3t7aI/3RlsW+xcfZxOO1DOPZ2AeB+ppC14p3BrssyY3QpE9oEfZp
PsaXYeyHrCSSCjGDuP+iQuqbGBGkYjFX5vqTw1k6mZC74SdITtsjnw1rZmg1gCIrb28z4Ph12LNj
nMqvlnhPpXj3+emm8okQbOyGSC9PDY8bZky5WXso441GBRcbBwlXPh9Bt2R/fmeHVnMo+7BS+r3n
GKuhwvBHOR1rdnft+M2BBY3RcYTBxcny/8ft+u1AtxWbcCBQQ/I6N2vbsVfNyGcb4YXo47Os298W
X5yKaPscVxmRHDgwzMe8d5PjYU3a7qsM7YbsAcNXzWnCU2Qhc3AzFVtOrkzYo0XBcm9Kti2faK7E
XtOXNAzsv3PGQvW/reOjV65ZirYUJDkPdnBweF8Kb36SRHbMaJvP1jY27W3qx48FHUUSWSqyW0J3
Z5MFejPzHLmaYMDKN5mWTwHv1tJM4Dp7b/ShIDyXjjpnPQonrsEKqOtYZHsr/aXmCUI9MbqBojQU
OIjgyL2mkR+7sFkHVMYYjLDbAcILHoMzTIeIyPKlJaFJSDElYuZAAsXYXGIfKR8be5NPlwJqvLj2
gMcXfXTFyBPT+meuWPHllLqt0nndsA9l4VfxNtHbsz4ibvEHA0mcqBX0oawcmvS3C/k5Ph65xbLy
s3rYrC6r1Wq32u3i4Xd9PJ9ZPQuyOSSUOV7Ro/o4LaoWx3eMOcWDBdrkwfqYr/BMmGWb7Jox2SRU
hwQbSUR/DtmIWpvoQiWueJifszf0V/6uQ4LECcKOhRlXxop7GukvZsBVOYXalTsdl3ShrWEe5Gfn
J4l2NovgZ57H0jrUtL/5+z4oICwub2rv98zz23LxNNfsbts0O2M/DCMDQ0I7HGtmNioKMP8S5mpQ
dhy4WpyqApaIk8LjwEarPGjcgWwsYSRhGsgACiqWHg3agyr4LXmO1caunc4QDGd1Is6jw/ByFdYy
0GzZZYFX2TtRHZQEmHJ2PORy5zaamsemXLDlAOHMUlajsoqTK/+pkr+khKnJ8UhOkMIJLoPNDcJ6
OEZ0Q/bfsL4cYV+yIsbXhPs0ci5uyYcLYcvkPH7AQnnqZ/xQGUNRlOThXKsnyZECN4DvPVUlZ2XT
9jlZKa4Qg9Vf5o9wA9Jd1VVHCkeo7q2eI5amI1+cWuohDwgOBqSJ27NGyAEq0UM2ypOnPccaPjPH
g6A2eYaLtztbA/A1/sixvWTUWaIGX43E23FkArgEoS09x8K528yXpgWRBstzMGIQo/2B91oITIxe
TZ3Uq2iMcKyaq12fDe1KwrDlUdBFV27fVYHQWk187lgOOxU/jGsHZkLPqnEYP1uSi7q19FnnOycm
QsmnVUbttSdw4c6QrigTyABX+D4Hnahp7jOf9cwdYwLolU+fnOz4O1o17/Py2aWJ05v1X0Pj04BN
C75AnIuJroMJbp477xahSTP10wB1Y0bRsegnc5gnnTzbN6LeEo7TDHqGaKidBNt4VvpmzDksYn84
Pdhj8+qbmK5FY70AiGIGld21qn6dDumQOBkCQITvTM2k52zilGfX+BWuHpYZTd4W91U0RMzyjVh1
wqQdo9bBMaRwI8vNMPDOzL13F2P5XAPCasHaJXsrOfRNmNXjsc+i58wXRxsCea20k6hg3nAO7dCN
kDs2CB4VwMuaFvkGq0cgxV0D9m1OXAj2MquD/wOSyU1KFOy+MPaB1haIchk8VZPGbPSJB/hXJhvq
GviEes2a4ltJgGpZv219aEbyXEZg2km7DCUhT0AyHFx5xjcDM6f5WwlwGuhj8MF4kHczYWf2U6Mx
behPzuJ/0JhwDQXWMWuw42DrDZRH90JHe/O54claQNiJETNGfQtfaSt8aJt1RM1hjpNY6AxHw13N
9HnJCrosqXB3u0gnhLqPXVYcXBldnRaLX/Shjsg6oUtWdJE5+DQ7n+5xVLyJ9ikeFbadnjV6LCU3
/ok7qYmLM2LpFzj6blJhMlC1MQfJLlAkAUf9NhCmq+FnZdBcs2m6aO4bjxUYPPPWd7idzWHsg2x0
2dYssq4M6BCqjfeyROBTfBHsDpr3KLnpOel4qG2y4MorXyoHT/FAcmykLpejde9znSu4SGYyvrqA
SGiX5XwzrgOXYiTCMguVQ+jsOzkfZi85Isqnif5aZuW2q14deo00nn7mQM1q0F5auVTI9y/Lk5Ds
xFW5PyoyTUqngFoJ42MeKyziFbGOkr1dc1LNRDKcNl+4iDmHC5NDQEYezgXy0M8OINPkKtmU1Wr8
dg3bIwkxIvPAlvQ4t3ihVnGMEdytgpnQNZO0MxjWqqIqoVjFPlIQ+zGNI6phYwmr9zNccBvEePqf
AxWdkRgyE4Cm28+zbN6jDhISK0ItY39izJxPITlczAEySxAR02p/Hb97ZVPwIt3pa7nhFjOqTWuA
ipNhDLeRa0nN7OUyDhUjNgUtEDxuPJ9CjelcLy2A5ASKcHQpuMkQX5asZ1hLFDcQbxG9mf4cHXvf
fuqEJcI4wV9iwl4QVv9oatNZlJTjgfhuWmwa/TDfoqgzcOTOf7ZBQG7mlKSzbseAlJA8mLAV8sOF
Hf01saFvXHOGKWtW68xExhls9oiV557t2ft3t8qIb6cBWki4yXXGv1xIVjwyms6MzEfBt2aQf5nF
dDbhydA1/W614nEGwuu5eCqqpNo2mdhbxXWkRYWjwsdyt0CbIQ5JApxkMsJZ6t8yOh4jyqZtlRAi
eaxxDfGQxGes9rwgOIATwxhAHhod2w7wYfDq+eJNGf8WghG9Vq/1cA26lraN1vpz8jTYNooSIRPF
mJbWmO0y4m/oW9W5wOw/T+2unGmWu3Pr3cSjdy7oFwNjuEelOGjiqEDttlHFFpxqs6k5ej2JBkau
maWrRMRsx/zVJawx9+13SSFoGVN06A5bd+4/+jS96Wl9690Ey957DioqVeVpNOejkX1PVFRGRo0G
o+MDovlDt/hV9C0guc1sWLtc4cemAzyhfqNoqzCvNFR1fzODUWL4aaEESEqVCg9VGZ5NxOJFh+Yx
Klgf8audbpyRRF5+JaqVwi+soTKybaOy+ZLiLErw02uiu0TDARrvxqO6xoI/GhgkLVC3JrakCgZ7
p7k4s8mjRMgmRkDOHR2M4FjDe4wU5xNZOsz5aweIXLdSYpWABSjYYvrpHppxehJx8Tjbcj80Oow2
ovgl+8va8axdJwyu6Doh5Y+rue3qblPrwdozazS5HtXeeclM9y2rtGdoa+e+K5pLDtes0r2Lki8u
KFFw7cy5m8Un14jxeUDuXtnOb4F8IPNdL0ZONXB8udeC031whzQ0Go1+LE6FI9ZGxVzTSF1n6zGS
lKDYwGHFig0/VQKb3gAOyxwC4MhRWHsCkhjMrylonh09v1qBQQUN2jsL4gk8Mpv+goNaXbtrq3EU
SDU+EULLWhMfRh8D9yOGUoxgjrhTpIYJWzHnTmxLVOW9R96nw63WQFollkohDk8JEhndi2hIlVFz
F1h0RAyuzTMluTRxjccQOJeBK0TC1HBcNwwWXmQLRMII6scZgYoHmX5LW5JoY70A5T0cUNkh5cbG
qnA36e5f4thHT8wDlC46d7NOsCls6Oajx65P+S6OwwBV69WpvzTtbRnl/OxeaWLd1+5BoJfxhY7R
FGtjpMThk5pNWsUXApeLJ7t7Cn51y3mTdHcdA5/WR4+VUhddem8xRnisJiqejtlAB4DJ+j0NGn4y
/a5rjl6Ri9hfDfC/rFzjRAt3L+U1zN7bBDxzBIJulP8KkHcsooKHLKe4zVX7RGb0/XogIwR2tI0I
qt1AeDTiHxW6HQp0g148l9FrKm95+1X7/ZbEUbG1YrGfrOCU1OPVgHXWOBros6hjoRAfq94B7dm4
P0OqYf2wwzaxHovJ3aJd+GBiY5x/9cToUHXZ1uWOZffaqqcRp43MT58gfYSS68p9TTizRAJGSebD
zkl26GeS20aHNRqgF3e/oh925r1O/8qZoHk8nhahdY5eluqtyoHjwtd95HNqz+2E/k1HeQBUw9IV
0qF59iACuvPdZQGp1FPORKRS+6wvUw37PeJZ9X+7UnMo3vBW7iK5T5B9mZWSg3T+/9/8jizzIpKs
iM3BkjZh51YfgtHbCIOaQGYcfHOgS73FzY9viRMW7RXUhfG4+Zqa/mmBfUnSXLHLnccBs9AjrZXl
Om+n6zK31idQi1jKBQoeUkWZA4slgSEW5v8zijbFeKAsXf509LcBz8mr59gPfaXxZEJTnO95ek7A
PkwFhRTjXcvZLpF/pMukgKQ0YvOfynUAMCvpuu9Ubfv0KbX/eixfLsFfP9d3CYte1yU4LBlOC4z9
3SbCQGzloVSnqL8kGCZwlsNjhM8UrCJIMJB/Ie3glhEEG9oo7LmlpJbYlZzKCjmXdCx9qXniGwRI
LPG8A6iF92loN63ufXdoTwqWfte+5Oa51+rLqDsIu+2/CD+mRDUHuZtM3qsk/vMwmMx0CDVIV2iL
MlnUbSiqeYFEK8vrVLewbLK9aWiPff/u1ddNGknkCIJYVGodrYD7CR1LfpmeEr3dsA5tLaIk6XuV
vcZYPAPY9gn34Yqlo4WobDbEUlN+gERFdGUUfAnQGFolmE9LWpcNdcneQcqi99iEr/3UDxsBqMR0
GA+qiLrYbg8mh293Y/5VBAhSge8XymY/rOz8s39pmCWs1uFMXfEE5nodiszn6AJRx6rAzc4UQTYl
Hio37jH3+2t/ITBIcTMV52qIM4gSvwae/agCCW9REuk0W40H/RL8YJTXYDJZeGF1z8TWMsZALeTj
wl4be+696YKS9Xs2T0m5biltiwbmqznQqTBJR6CU05Lo5Lat8xBxPBodWSg8yYkwdcEBPjn+58ii
68aV81VqLqsxIAa1a7Np7R/HQT8ij10cdrJjA53NureJd52tFz/BPT/Tha6nXJhY9h3HfkZUVdh7
6DQ1qPCNHAjhMqpJNifvEu6XRHKfTCJDg/DptZqr60Qohte5eD8q1920NScPpxyhjG3NxnMeNobr
AAC0zrYT0mSHr9XHjUw6LsHFylfCRX6PzYuajz0SAwEdJzX2TUE+gxWvzTdQ8vjrLGtrBC6rceZG
TukaDOc2Ek8wDv60woSoQaexTj653lTN+N7m/Aifs+tTilHkoUNpsiNDxFB4v59WWm1lku3clIJI
Vw9QCFjzqY1AuC5iXKckLuaR06WGGNf8S2g7LTtCyxHfOSQbGl5W6XBddp1G+63hCSs7sFM+8IhN
xEdE3Bv7z5SY65yfSor6qS9g6BU6fWSWJ9gcFWz3ZdLuMSF6o43VyOZU2xhIvSVBjdhfzRFIcEyk
xXoY0m2cetsYT1zkBeu2VmsAP8DjvA9lcORh2WzglZpaPGQeSyOMxJizhol4PdLqKW+m+wjlVpxa
ma2K/m2QJMsSYK75dUKPzum7Ys/46jFZLC9wGX+Xw2CCsDW6nzYHYLRjMX3AZNHM9mR5wUlq65FV
BpECOV6WIeoLMg1YGhBJiDCDeevQ6gtwQrH+U8YscxqI7Lu6DfPsN/e2iRW8U67oFDBCJRwC5O8x
e+6Y92L1N5TFZnli43PbdOVM/wtEekAELiBCvTyMmJQiDjt6iceCW3+8s5pmuxyTeZG5OuQpF0D2
WuAxXL5vFmT+zipQB6MHuz03dJDFPjQ9zrtshEHaY2j5N9V3Lfm7p2ycUxLeAKR7/RcQO081nWYQ
tA/80KScI+58VWKsEoqwGJvphS6pDHFSGINx7/3TNQ8aacqkC2kMKxvHMKgEdJXPLpc1hmY5IMum
Pt46qs6gkeAHLFhO1y1dP4aGfRbSMg66kjpobiFwhrtda/BJ66X1xKi7rdzisamCcPKy+1gFnz6u
kAREV8c7YAOO6Lgp85sLMBfVfPAAyrIH69UP1D7MBVgsl89SUrUIRUap/gafO6qHrYJNFM2kfq1x
s3wXo4lloyW0JwX5pHJezMA+m4HYLe9nM7CZt+4ZBC4MLOxJz677u6z2wShYGWzt9r6ckBQbxsHm
POyIreQlGF7+Muvm02BByiNx1Zro+hw0EUX04ZB49ErCFwzwivAI7WD5JLP14WSsuopc3JoFB9W1
87fsmMJ0MEbNYITLp6cF3asZhE79w9/fUQldVqz1yP3TQpgpyH0MdBK/X4ftgw4g7q23YLylesgl
0nHZjzzBLRb7pXnzp5DEOQmoTFxMEtxeezHI9yXBNaZOkAJnpAMrOjfDGZdKOPoGGsdKUPWOof2T
Swu3jYMmhx+M+Mkb5mYQqKxJC8OrWDXFlG2YZPFodKu4NsaSfb1OTnLpUthkS7cmwpSeMylIpnHy
qnz8JBQYk4mePfCONxCQF7dUN5DnLXIG5pDLh7//uxLg0hlhNONGiQc+RKCqfBIeOSmPY+uMqFWG
y0spSDB0GFPZkmHEABd144utlzZeFfWcYRrN6aIJrBtJptT9LXl8pl65bdqYZhzOW2B0ba3dTvw4
4UgB+kfW62C8mwikDEMIyjAjBVbv7ViLbW5jq+6ogKB2Gk8wPmoKBL5LeNg6j41F5NOx72E72yQe
awnwHJ1z6BX9NcUfRcmBsiACqQ9NEhLVhmc+3gqWa18giaWbPsKIJ27L3tYDOWHSY6Y+Vcdtc3ky
4x22oPnKcxrwvb4p9mWWqX1OI3Yv5T2U3dZo6dgm8MA43ODHLCMMc7S3scQgQaTBYu6D+shcYCXa
U1M+czhZF/nJQzEo1V6Rmoe4bPp/LQCAYWb+cab3TA8uuSEwnDYr0yivVV4buBogKFbBtSVsuzzn
zcGkYpe9uemaX20ZfI7kbzxX7Rpu8spHUtE/eaWz3r9N3n9SM7INkp2CsBPlHdVe0vtOM7peUXda
kyV/SeG2AO8KAnu89IpGO6t6KwJqO7oQAwChWTf/Hp2ffjJpFudeJDmIkrHp/UPvjwjH9NLmqSm3
Pfe6hxpDFWtI9QGghyx3op/sNtl61ZEtOVuYtNknEHkrWGNy3owg8o2NXT8mVYQT6pZkcJPZqC/P
2CTCX4JoQusaFO2pPxQAOGTFyiX/rvLiCf4GvUPzOdeLd0sV7yAOj0yhN5wHw0DhVxvZ5653qAfR
1sV3aQePOpdoLP+M/GD5xSFjUvY4FvKUZbMQx4u1ewDJNpJOruCQUdjJpUdTAgED5jWhX5KcG64C
IDWNbjhPdG05OFSqYm86xLkT3k/Xz/ZaA9T3PRmSq2Kr5CfNzYSqk3SYbSyWhK8BVE0LSpbyOKUH
oA3SljYVuTVKdKluZc2fhUoIhqW8+oTQJJBJyMDluaTF1lzKURWYZyoeWI5pzQXpPdcx533kWf7m
WQueLaFxPg5peIGqJ5NHN80+Cdoic+hiehuTBCunIFam9eM7aTYWZfhDDGDoxlcxZKHJ4XSxROC5
NWpMRz7bgObX5WaNvw2MHNNDU4WFS7yDJyiSHImJTJ4l0Xabf4F73QIpahccO5Zs46nlqdk2SBw0
B6vcWGXFOw+/+tkDQFNLHsAQjaYwdYAq06VCCIgFys1HqOQPxaAa6w1evD1SHrTmGfNJjq204/g9
8Q+FwOzce8299dDgDRoTRUA/rYCruXh4M+jgGQtpvojIW2WffJbAazPtrnEfyijqrQbjpnf5oTHn
81gymPErjw52Btz1zKAhjK6NhV9TcySMezQOPVsJ6yXj8Ng0sDx4Dg5jcIshyUgkg+WQ6I/dqqig
FmTjaXkHAjFvou48qD1c1Ul/rPpPzG/QSaHvcM4NeNwuQSC3+kgUTMlGPbn8Ty99zmmz0dRXR+iZ
Te5LwGCH03K3pCLvVZA89c/cHk3aGmJORZH6tbrXdgxNbjOYd1ZJDdo4OmfOSXfoK8FH9VROyxDi
E+AhfgG2y82X+wT/lzXRB0WvvMQ/zSkcnAgpPgw9YQqhkCaLqUCJ2ZnaPXPvfO7MAxPkga67B8kf
h9oxxfrmwTXA639mFE8WYsm1nQOeBQedsR5JF4tEAkOJCjue9kvOWGf9ZpV/lhXqyVPMiYSnSeCw
Dho+VfyPPdlggwR37xkXme3SH5c7UJj2ifZrgaWaxGvpfUF9IBmzVH3hSgdJa3Um6wX8quNuXp7b
6sgfykN6OSq7tBjzHLR5rnErFfh+/vXVgQQfKK3lWWFqB8vZgrAlWFjvSg1zMC7tiUFJujylPWLS
A89FXrD8skR7Cnrozzt8LFEHtGOjWe8duRKi8tuKUTbXPXuVoBovs4si4ci+Y/wW7Gd19pXL96dz
r0P7OSSsjLw30zI3ysDXy/fYrV0cE3yNOyvgQ1DaTYw+9CabCJFrbbsaQlFEJ8YccFx3B9ynswCz
xAtyv/M6NqFu8ZWw8SDW9Ch1OIfYQQYCFiC0pHSan6yqeiIZmnjuH6Lk2uYRk7Yx++S5+/E+F5lT
tF9u864LTqeJnj5SG8LoysXvNl8md2KDMCNXJljl2LUedWP8x6bxNsbEOEr92bY92kTK6p4ZHOF/
HOjnM8idKD56/iWAKqPTsMXkhfZ1NtN47UZ/YDQdNwbls1CMmLJ3vRfmACIq/al6g8Zb5eveuvrx
03LnHOjYKQaEaHhIABAtfLhyBLBH5QNnfpeaC0GxkPKWhl3zHszN1so7krvYEDEtMREnWDRnfLf+
CKbCFqfCf3T+R9J5LUeOHFH0ixABX8Ar23t2k2xy+IKga3hb8F+vU6sHrVajoWmgTObNa5qjK750
bwTLRsK3EFpFVC6ZMc5JUxGoJr9/vaeMOKWmxfPc6lp7KCOaNMbiR8nMz9Am5s+YsXTblB9Dc42M
BytGPELbmBQL9Uy08Epjz1LLafWNUpM88m0sbPyApplP4zGbM0Zt70EC0bH6SyIbhTUOW3Q+duKv
8DTNj4nhb2J0llaZyic8fpX1HJyRSmkrJUS1ei5ucQOZIdG2wOkbmSYk5tYXI7G386jUdRf1OQeb
50MMaT+6p7ZKcIsKjr2BJUBlcgoa5WlCROslibVyEh/TNTx0rOgkBv9Hq74LNCEpJnEQeNDNpTfp
HhnumlNL4K250NEWYXH5kcGqyBzUJtiMPuHtZEgKSLhswz3qvlIciqfkbuGonHqbVmUhuwfda94F
ShhHTPuOxqh1nUWhq0ygbthVc479O4qptHhx8KpaRZh3miK+mpKyztUxyRsYBWbAYJD9yG9DO2tT
LNvRV9dHhJcCEUlQaDm+O3G7KhOsTfhoUURB515nUijYCKKRiPsIjUtejBzRROAfwB0+02jc1nN3
xe4xX2a8MAaY9URir/hKCvInkpVvYi86wGyCiAEgsI0aFRLPp8V/MQ1uvKgnlemXae/SC7a6MS8r
pF150sEQwPBVb5ayhYfA/m9w8DOiFsdrWnX3Hvn6Wv1xT86G0sK12JsVc7RJOmtnFRbJIvjVVio2
vJqYQcT+lWrsPUY5XfJcTL7SCDriSdQ4kPSIqspejT7cOZOPTZ0y9a8XvfHJoQwpaxV42SWS9lFU
SJVRbWoETjU432PlUh4h61O0c9xG4qr75sv/P/yYJztK4CX87/3wwUHazNPaNR5V96U+tNV98b3V
Ph+Fidp4wnNreE473NWJIIGjlphb9REFP8QvGOOIqzuoPER970NYNKMvixi7OYPyWiLLcxp4f+Gt
DY0nTSagmCmuu+HTOCQIHhctQIwkeIlFoH5PjQcC1udLG75I8MTc5KoedOhEO4fZ3sYO0n3uwcnH
YZPB5XpInX/qh6ufNriogGwm1FBM7RMjQ4KQwMjD25SnJ8YFqMTp04hfpeMLZYZi+mFbGGwRh+HO
5CVQR1KbMXJfRhwe3HL8vZ5LqF3D3nWMAS3po4vPVlAtpf8wnNPghCc9GC7Yso/1xnMJQSaGgtFi
ADmq0jgi4rPw9HOsI0jup475lPssivqt1IphWw1T/pT0qC0KQuLGGl/YEIeOGbmWEsZPlXUKx9Po
XfvunsNI45ShMn6KaMUGy98NPW7fxSceuFB7s0MFD8LAWEcHVJ7ojdDzIA4QxJ7zpOz4bAOkQnan
D1g2xhefs+rfYkQtxvcUf1dG9+a6bEnKRhtJKoO1Cbp/ewrj+cjUYm9ERbQr6o2uYYk8WeTLYPfI
oCUf8X7zUBnnby3XmfSarfuhKiou+0xjKjQolsV+qK+JXr5lg/9sEzPO+sZ+PG4WDYloOjX8ZJUr
lYyjDMwtc4OFAXDsHsOcEK9BSG17P6EFAjUqDfMoqGbppFzTvbeEDNSeeE5lvlZbKfICjjP7RaMU
YsDTFEwKqhkQouJCkZzW37BwyldO+Bq1iLJr7qEvUckWxrWLdHgUt8l6mDQMLV+F+TVFSpvyxTrN
RvvZp6+932FrsAa7w5vvP3SdwZW2aH2iSYuM4Se2hwPShjrYmDXmCE27c9PuPPinRtpY5EKmK/ov
w863Xfs7SuiJ2nioORmNWltkyNlMcC1r0/O//LSkXUZEZlMyjZG2lKm1i+G4szhyahBhfnWowMlx
5wtoUcIAeAEr1OGUQx1ST7klELPBLDrtGcOdazhMc/+Y54oGPV73BcNEHrhwATPBratuvoWdh3XV
SKIdjGOszpurTqZLEb2DOPBsBuLuirMOG2tsD/r8NfbuU0JHo44KU9wTcJHcMXd+f+cQbHR45rjP
Kn8mcRWUQVO4j9U5keDVSmuuoednOzX8khMBAhia77IIiIz9l2hws1v57XcA2pwbZfjFNfTEh1T/
NaZk2sxvCj7IFAPPtZ5e8bYI44c2g75BfK/s3ZwiZxoeI/65zYyRX/w7kOaWlyT5hhVh8pwm+Ptz
9ulYZ5V5urbzG9YhS+FX2DFRODUCQcfL7Ipt9wZHiUvfOTUWdQwPNs6/diP+CTIItp12RwDnz/FN
9whLAvBJdIg/c7lLZ0Z1EPsKPAzzK6yApx6Y24L62DGEF5+dhCEZPWC1sox9BgEaPDSVaamVIXOb
LwhzSzaq9N4CT1saw70zx22Wppt0Y0sXNW+3Lvr7DLNz8L2drmOPF8MzxL/EsPA74I603gLlUUWF
jdYvJ1YRXXdM5wtKlM5XQjhIMS0czHSn6QQ8z5/q46tE2v0kDfPsxbAjwxrTMiXNUFAt5gnXesA9
HMDmedajjWbjmYSXAaHPctHB3QXx3ODN1+tEp8A6HFodZdnK5mzpppM7p7dWM9EF++N705Le1msf
ZeZ/uLPXPwGET572UnED1d24LuHFI5o2Aeri2rmPoGZKetjhxKcV1dlpWwbx5Ncp1Ev/7KjnlPyS
UlJaGD2AnQacPNPK4roRFE5Z4LJ4sRxrDFJlGBDhguxx6jCV88P8Vy+aj0rx8sN+FYcXAMkcfRF0
bb2Vb4aZ47NomvBqc20dB2AJgiDWZATWItapQAEyCbqwHJwkNt+juvuzDJqzTmb/cr3+AWuFuVRl
O1E7F9m/+xywaOdm5YMG1LqMRuOvqdJ/UVWRCRBLUEdzoWpmBsKx+PYce9kOxBCSqYG6kWgSf5+Z
1JeTeGmTBjuv8OO/LUg9O0aguzAHOD0E8xSJLTFKyBKDqixKjFUeoY+aArkhXK4rpn3sPocQt+oV
1d8hJGyD0SLXs52/qpQCK3Heg0b+5K6+iqviBw8jD5xVWVWT16DTN8NQVpsNfVEv2r0LF6Cqmm1l
BNs+pJP+Vs2RpbtQU8FTf6evQBxwNq27Y1q+e8Gd8W1qPhRoEaFrUjnNsM/e4CPhFxNba6dn8YN0
G9G75mB/R3Odms2hrlMAT3wTPd0/pjhT9WKv6z03BIEh4ztTtGI+Fu6bOisZuKxK7hIn8xZu+teg
do3wRxwfIZxoPJbq8QVBXIozw7x1AYZQd9WUv3y1euKpTx8+uRCjf22gtnqm3xWf6u9xM0Oh9Lyt
O79z/BZ0vOH8D9WTJyCU4+3Nt4+4BztMu2twX0XTGlAMVijzpcdJ0oYoKZxuOcJ+RIvBNES4gBXt
bF7xFVmr0F0QTxnQcDTG2XO7ZRZ7+GBBYbDAUQpSIYbTMG04wSDn+P4Bm8FGp3XJrwHcHpKF8uLh
Ga825KjupcFI23TU7YqvNdPb2XmzkDpPAew5rgUXFvN0s6YIzcSbXRb0yOOt62ZahII0IfFlMxNK
SZRkUnJOPrLwHCT5LWP/l08tMNHIwDm1r1y7KxsdarAck+IPneleDUCseVwzywIJyXm+oCE6A3Ud
9xw8Q2AY4xKxB6sC7mAfPilXHRPIGgeyDFofmQE+UvKQK2fqT1WprZ3ggEkpniSYDZMWBWU5wSB9
NTrQBT3rChhNDHLdEqGCVcfoYZrsFl+9lr33Pr1dCWeaudkqGtOl3bzp7DepPXrWbyXwtMDzaDUa
BCoBpCj5Gf/UKqbll4YyAVNGmyOtG3FHmfyDeh1zy+6jM6ZFSpnzUdtf0dATA2rZcFUne6f3JHsw
HivIjWTHY87LWPHJig1l48xq7i52maMiqt76+abO+6YID5NZ3oRBK2sb3sVMEckMX4PHiDPEhNS/
pibsblW6tCdqEiiS99n87rsGzBXV9Jid4jZgpG2umOnV/ooKvYaMWN+VH1AB9UFdUTVpyWNgUcd2
cOLlsBp9Z+93/etAJruLO5YwzINAoSIDYzH1GHpBJIxQukyhWNTZjaZgbwSw+zT/PMJ2adHrQr88
Uyc05b2j67cJJHy0U/2aG8m1ao11rGurLGBJN+dubdfRyoUbHpEcGJfBZtZPE3QnIIa+WVBmdMz/
ZjTYMC6UgWf57VCRNz4mz1a8J72M4mcrZIOJiMCNFnfO0h8uos0PxIDH9b3XrnEUv7Zyb7PG1COv
yoh6MqTnqokagd+lFA/Vu58mkHk0usQYO4BSX+dVs+MImrjcNc1YOv4bQyU0cmQmNNS3dPh54K3k
eFAj7BFakPr0Lt4rDEJUbRLysruKWFPS5olyn0KKGxs1MXN3rjH7UDvcnRbi0ilDfBQbh6Ek2bKM
tXsGmtIA1HvQDZuR0XQaxBuCn5yNK7EoDnSCJvMiKbZxYoP3DAXq5JQ8syoHo2t9EBRsIsyDhUQR
ZvZ/4Rousgkw4moaCKOzmVJgb4f9PVN2EKQUYCddBrBC1EeAX0s7ymheZKchiF5yF7+o0L0OE9jC
pvZ5RTWkkzAxbn2bkHNswJTIyIi0Jab/UfmMUzPrmTybEByJ80WwypPtXIONu9pvGt/Tqn1VT2HC
1oR46KYrGaikYH+YoejpiQkbCxqT58/KG9adA3EzIN5UILlCRbB1qQwU+hIE3T4C7o22NkvPI7xW
zCfyV1Y9U+Dc6jYBrTpnAc5nKiRIN7hafGzlTUg3fLdilSIIFKjMauScsL1gfWUfASEIT4ZWr+ro
uZC4aGdbotuPnf8wp2ZlmJive1i7euZvbIuS+Eb7e8pvhr1Bvz43tz6vt/krEICTr2YEarNL/qLo
ZpZ79FnhNAEWrm9Fmb/aNfm94Y+aqsX2m6u91e5bBD9qJubQHfbkK2Kfto9nynVjBru7Gwuxx3fl
yOm7jteZ4eAh16K2bLGD/ohf02DHpLRApteNTLS4Z1D/LcIOOSxHBxkOIAFwFtkb0jHXZmDu1FMb
vQZ3uSv+yarBAj0lMZTY+7EFajSWygJm1EFp8L/xnavwhmhVmzji2BIFNIrp+RRCTbJKb425bdz/
G2f8S2KwziDEuIe36eEqyvjKAGc52bRdyoMiIU6ZdmTTl8aiGbu1b6Nb6KL3Gh3UWYVcTJkt1h6p
HPgJ5xYcTIiJZntlGk3RTr3CfZrNjBBbjJQeKDqemfHVwyMbb1HmPwXYfZKxTCTYUSqbKGLi8UoK
6R7ajXgWE9bOerFWDpfI3p3+4YgF338/YlYEc/kShBGt0VqDplEj2huzh+cWO1OSKkOKndCW8fjo
3X812o9Owz2aDaamrH20LamCKuOk5peBNhyioFro/QPD+db8LFtiAHRszG5qSau+IaN17QMolNOd
0A4MJm0EhKrbQH7d/8pB/oeM9Mm8jir6QPLBNJrLxEtXumn8w+isCurXxPWfg/LL6xCH4amkj+Fm
Qoo5i3CdGmJfqaumhY6VCOIGD6WaXVL90aY5w4+cukNE3U72CXxzLFwwpYbrGm/GvF1l3aMu/Hpr
z9ZXhz5BDtswR89TB7SZhVSuICVxLoCKOsbLE1MWj3KKwYcZYmcEUNp7T8D4FSI5hmTR/NV0CNxL
7xrjmRulWAdZAP6ZhqSvS+ZzQb5GSw4d/xFRfxkM/+bxm9q8addczPorCqPM2dg9lTaGS+KE4WAs
oh8zoP9PwI5HIBD0qReRpC+5/lEHHvwppONd2b6Oh5yRvLHyK5U12jr2dqiyDzMnnBIV11ysg77k
7YwoK4nQxPaFnGQqYxhOeLpkvXWrs2rvj/cK0kkenRKBsDFWcS9mz+/3h2SBmo/aqMQ6HUPsBEYV
MHdhPIGoQ5iE6CHWfZf+cFZ16asbjAfXyI6abZ1m4Txrt7R276UfgrJZDG6MJSbSFVqKfVXhNwks
VK/C8kYhUeLxkcD9FpAgsajCF4Q4OHQGYt91pL0LKBT7LnYfMtE2KXA+gTcYQNTvJXHlDoigLr3N
LOytjc9A12uozNgIGDQzWCwpE4NJf8i2euglz7Nn+fN3rqjDIv9VH8LVoMATvVwaPeZqD8fK3oh/
eK6RqIzE5diBc8zC9GjgmVW34TPyQRZVSv5XVRIyMcb5uylT1OSo6xIcyXMOh9CB1uVEiUlYJeyy
cTvYEJM7OI1ZY3XAHBD79ALvNS8jV4ehVvyvxJ19k1bjrRYhXrcZFK38WxUIGjHTE75ewUdWhhfD
ayhbLHroOUmPpZ7tpiiysYODR+ozagK8nBhak25aSLrgFObZyMCok3j7pPKfZHv25kpz63IrJlDW
KnG2yDxOQ4yEAJ/9OFyr+lqZ2SFLetUBY4Im+LSAGgz9G6QpKlVEd4YJsezIW0/ebOvdzNGUpSOC
mhbPJAe8R9FibeVZ6CKhNqr8lCfxwqnnf4Z4NTx5YK4SWH/T+Od3ySN1muVoc4vP14hCpmNZ2MVX
FscwoovqJxklrHVEB/g8MwxqMJzq7U2r5Z+NAsR1Si0tGBd/Xssx01juR/Offqs1FkMgqTqjJDtw
fiJ2BgcmM9IJeXeTZEm63ZVTDU6P7MWpLvv3YiBNB9Cm9E9+2mL4KVclpVenc+DAbo5ULtOZBvqI
gh6hJvsZ+BaS1QTUkdOf9km4jjB0NbRXACuTOoDcLQymOUTjaFdl6T4yqrNuJEuTWhzctBPeDt7a
tm3zm2icHw6VObZfA258gwEgzK2cEnUmy7L1H1o1rp0K7WlvXqR7whPHZ1wAiC20P4e4JI4JkOBw
hImYU19H6MtPvYZn7DicGv1fiiyqRmnTmhC6kKM/68UtRO89hoTcdMU6j8+Rkjtri9zrTmkjt66V
YZ0uoFVK8q5WyYTFJa/KrW4JxZWI15Z96QlzbAIYgmJXAy3HjPlghIljbdI+ZgcT8WSErD61CrIV
fP4tQhW7SCCfV92zzn3dZPqPoZNW90jA6JoGQRp76gkK7cWH/WuG/bbO0dnBYn8rU/NL0M86ShfM
xI2rMWd8qpuXrkWn+YfXnbKFa3/jvFtVgsTp9J30243QiMlME7kPB25m04Q737j3uaLR0hycRagi
TGksmXOBhFjYIhEtkdXfo7VxkmeHYiJIG0jC9VUjxzuuYlR/aB5VeDLaf+GtOS8WMxQKF26dAMes
B39XDSdeTWfBb6GA7iG4m9rpKac1nWHzBQ7KRTRningez+h4Vxpa+gLdlNPem3RHEiUJOkmScWxc
Q8Fdaz5BRorueB3qMSIwxGfYpRhQCHJg8BpfCjxVQkFSNjGPdeluR1DFMOTFuTTUqjmjeYf71fuH
qOC7vvkCOS2e+TPbteJn28wVNLT2c+adI+po1y7+GjPaRCCXfQg5qZbxMYzktbHUYIdhT+/QxViC
mQqnEDqFPqNBwNVHrXtqq9DFoAAwXd8SobdBALKo6YN85vEWGzUbCJkbxamvvpLP3IUOwPB9yQSB
ND9CH3B2ddFG1hyZIQW+sivOGZxXpoChk5tLVKrv6WCjH+XoAn6fGo5fK0N8bGBREpomE7N6k87T
DbjqyVAozlhC1PDmJzgz3PEe+E67cTFta0mNN1L9Jw6yF6Ev6ogDOSyNNwqxiS9JVeWaFBjWwzGt
/HnXUEhAtHoRdQHE96Y0e11zagXQwkDGhDOQdJEf7Dbemd4u88OlqgxFQfSslq9iP1nlWn/NjYMR
+vuUxeL63tYJmGpr9kqd7kXBHbarip1j7exSf/xHrE/w+hUYjqWOtiwtyffs7WURiAUxWL9IJbfu
WNxHNnquM7Aw4v7XBGSnQTAxYXKc50grXpIeaLi5Qm11LRdd4ncR5DvQmZMb/VRjeCz4NnFBsUyb
+S8M9xAge6APvHLXWmLfnaC6RjV25a3ZPlHvkyUO6B4OKBErZJ2W116V/3eZ9JjvKfsgVO5cN6pi
88efthuPTbHDVL3XTvncFYywYYRNeqlh9aH6s3qDN8zDqfT3COg7gGFhY3MTtzOT5epf3BNEdpKW
onjuw6l814N6yUwDLYyfxi/5i0N4YkJlmEDDTkEiBYMFD7bs2AVXbVw5n5nADJaesT5WE1GzPJiM
pqUbNpJEYowb6SZRyAJ2Mf9faggGcvZoZzyIXkVXvchHa6swm0SFsNV3ZXTssoHpfBZWDwXAY65k
wODheVfeugTKYkZR0C+N4HI+gXIjzi7ODggf04RloprxGoTGZolghtQyKq0v1QCz2oTPGPbZHsYU
W4w8UYWFwvtjX7t+t5zDfmebz6oNKmVKv8COA07gOah5IwRPdZCoX4M7Nj0GEVSY4ORB5UsaxjsS
jhS+CFFy6GrBLC4A0/8qWrquSH/ho+1UcJdpAU+1aJSyZZYClzG39hgz+JdKZR25f9CcNEGcIUGy
EYVC72FQCU+vzQ6KJA0DFXqb4MLnr7LYfLKbh4r5P2ZsZZOtvVn7sqzw7GBMXWs2YHqCizOBSN29
zdytW5Hd7DObMt8RNyIpV9yWBsrMnxKdw6iNRhoRbI3QWuDJS5grlSh0V9dbkzG3gLfYdzwtblCM
QUOSOjv9DwFGlppPJk9FIb7qCXmdJJ/71WCaw4R0iBIu8OYtF+jDSoZxUjlJ6kvVzvQ6YCYzw4no
tRROuOLsDJB+O1pHrIZw4pkACaJDUf3jRPb43GpXT3W4ocMyPfPZNrkDuntB02rGxqVOvgukxQ7G
fW6PDBi7c3/HS5mDd1Pdc9AI/emFrDRoVUwQtQbk441bb6u6ZbVcgUG8OcNItcjXsiSANYZoEid7
+Jnq9Ie1e+VI3sC6zaiEbMZWCgYwKNSgpPyFTFkq+08NaCKz2TYjMdSxDgEd+YX8y2A3j98Bxbl6
Mr7N/ZBgcmmITW/NjFG+MiL3MPMqLkANyLy6Td5jZACjRPVzaGmbqNn2Y70vO5xKhmTpTR/49q5M
7IfcAHHaF3E+R1/Tl2FBHWq237OWrx04dPiBvJsh+uVRmbnAc/NEs2xriIujvXAgVgNUBCbdDL9T
zlZWryVnxBlmg1rqMGThDMu+2Ey8nzhDQwVCA9Qfh0TOoErxfWtj1fSzqq83KIGmFBvu7JGSfj0G
xhkR8M5Ag6UJ83kAukgnDHp888sQ9hri+jM/d5XxFoRlrAongMY8HcmWP9v4gGGzxx5XEx9zmyCC
HKLiOiYc6VkPnmiHz43GeD242KP4Ba/RSNGyEpUFyiBv5IqV55TLMh4xgK099UFHld4A09flaBLj
XwOfh7gF5DAMfbDfKTTcbJrzgBOFg1vojP+GNQHtczirRUIJoRYqBpqHWudNQrpjEGTGD3pLl7Wp
AvQyVwEx2MRn8Bn9hhafwG9KX1v/VIs+cGk/AUGBzXF39OdzoL0TLbLBDulJh4VsdOXeI9EhLAc2
RfZRVHJTGnAHYKAAsanzpw0b6NaEAlrYhAzlsmwph3kgebyQ1Msjke0p4K2PsR0jzP69CTH4KqyD
XYFbgYRjAzs5V2awJknoHYCjgFFEo6EJah6+0EDRpwqYlkWudv4woG2id+Ga6F3+lfFTL+N1kEEJ
whhWLXid91pAFkQHYyJdw/mujr3lTC2jcfcB8qHfccxN3X7J8sE2qsA2gii+EJUBFoHTIOb4BT/K
y6mvmvRnwClXmoce/+UFfA4uWLipWKCY0bq1jbPBOdrDMgxB/npLvgxoRPMpX0gzIG7vmjJiE0XX
Mj+UTLJakE6YNPkqYHQcFHITB/EzZ7YhqQWj7DJXdC0mWQ3B+2wJGJCbAphTxRPbXOyEva5FcVKD
6nZgZsKBllnWLmO39NtMFrhj9XiYP1Pk2JWNLPysDOeD51wbtyUZUSw6PXWu3SImOjN02i2zG+h3
XKKdzGGUZWc7xUmGWd3oITaeb56f76ZxgMbgbRPzEcGOJYopQcLQe+7CJ3yrd9JlNeq3hkvbxANM
CuTBLi8XC+ZhWqS8HNO85nDLkgm/iwgDGOjYTmQePTzrzdZVPOsnciRiJZjqPDzjoahl8z69ERz7
rWc4it+AuoimgbwqzV+VM1H0/lr6XAsO3UpaK3uU+MpK73sCoRi6rQyiEnzK+SYoXrLiOcEkr+NA
7RieP1SlxgkbqaDg/OGn2Xpux6WqtT3Sz4wK+2kHRd306nBvI0hIBMl+GQz1etFGORLXN4w7EKNf
VG/sEaEOW4hj2v5QxUPEDHSshnvAzI+aQMp927LLxV31AZiHhP1n0KEohoURNsWywpu09pbO6VUy
wHbzr4JKozPGDcmsLmkVJRzxPHjL6mRjYRIlbdoHqg31YTov37YTNhOxu6/hJltY+TucGWFZLFPO
HOWIyZ2/EJDFUvpbm88QMQXG6ladG/99K/R9Faa9Xq6vuPyWHUPlyPEOVu9f499CG73lUDMJN+1m
q7xLlPoAN8p1SKHk4Y9RrjKmXTFuGg6UcibxXTiSiRxgHus/hXvBamfin2O8IDSCUSXnAd8lNyIs
S74cvd9CTsRtcR9jQZqC80oIsZw2SbWtO1zxGyAEgLvcdxgSwotUJKFgi4Afy3F4bUbv7/oRQ4if
sbqjVdXmjtSGV/EfdMyL0d+twNJg9PYnSOrKkCQKPmyCNzOH0m/+siQJT98RCeiJ6e5M3b8MIC62
3h55caUdrXKbWTEqK7nB/XTZhXCzedv95Dw55B4E41q9CrZUZJs0FPNZBICzeq4TCImfElUk+SBa
fkVtTTrfzebasyXXCYh9E2HH5W0s1bwap9VYPzchijCcLW6jdXGsSwwZ2GfO6jbT0jUAOAlWv5hE
jrHg1/mIOaluYKZtNdYNj5m2fNQzSsDmTfdJTKU4Ufe5QlXVkdn4BGB51QfwWiL2NfKy//5Z/AfF
TYBy8r8/4p+S/6H8evOB6ZtFXTz059J+GdRaaTz96BoSVjwsUaWOdpxTOHFatwEO5AMTwBoOfnfo
8IPDE4c5LEbRPe5PSqgH01nQR+gpiFsL3zRPkFelBjTeptz2pN5m4Iu19SJwr5296iTDAvVgcpnM
7oCP07XqWQBmWK/0CcqIezOan8q41lxfLXfejEgZemSvdO0Q/+29Ks9m71XvvYsPw02LMP6cZn1V
C+cYyvTmlbxcjBrKFrZDV6/9Wjk73jNSEAJZgTYZHS+Ed2mspTApDDBuiN0dad9HZ5yYs9C/EbcQ
7JgAYsOFsT+DteE/elME9UkC5A24Dha4fzKQgCkEsOQvhnDTmqfIgTTsrmGLjRO0ALjqY+duKtks
9UoufeQgPWKpEQi1I5vERypfviTQbOeYaQjFqDZcSCvb11eZHcLyO5RM7AHLGJLDQKPK5WoG6B+g
a/p4wpV4TRDFB1iNAJVQWx2yGSYFM0VknE7Wk2FDBgK11ClVYZb550oMm8LHW9jOrtnovGCKsh7s
8tXG99o8qJLRBDfTsOcrCU2MvIoIlV3t5ivd17ZMRgo8jwiJxVlCxp8G3A0nuJDk06IMEA23y7l1
MUcYTKT11fTu9tkHjf270XbHUYtv0rNecFYS/5UBTVjsxplINJ32yewQumsYlNjybrs0+NFwrtJi
OMs0XpqFvytUva/J+mwgPu+I5VDhXwLVSNlZnDNQauHuVOHdhFniNj5m7+V7bRQnf1I4hw4BPjkk
MANb2AJuvo1Q8XRDeZB+dZww31R5cwCvvfvZYotj/wUGVPqPkOGEJfMlhPgVHJRlK8VWVP637r71
zOB8YCtTzLtJ+1TrVCOShCgoyg1KWUlGw1zsbRgMHu/dx+O/gYIWeAAmC1/752p/ke48M6mX2O/p
YMmF9YXdFgb1Qf47h8S2d0V78ZzpqzYPpideysE9m4N3kfRX9ZCeuhksNf+aOuit4xE5Rvhr5tOS
LHBczagIMLTKVkTkqKWm/fVMSxImlDYdNgf7zHQEvJISke7MrnapO/wrYCU6J66iYQ4awlpbLhi3
2g1JybfRLwYIb9IWl3JoiM3xRoAoIVaezdCb26yjjK3i4qBqF6nfA05Ciwoso68e4bAhaYaNmdwb
AisDTAwCvJkwa98JxH66kl5cglpDitcZuyy3Hm6NFDlxt6rdqsN4UVjNxh9GPDnAGaad3pY7wsJY
5EyOeCmn0nA2khSiDIRmZkDZGvfGJNLdRdCPo0uDrq10GPy07H634OYsteqDMXRWk5tXmclK5vwh
DOvSGAGbgb4qlopv4m3srtnfORdDYbzlCZQiV5HOdLd76bANFO1TXX+5SHK7UmMS8D22j5JDnUH+
ucBOtbazi/q8CdnVQ/Fdh+XVzPtTye0w1fE3itlblSfbDqxFUK+Vw2tefWGUH1N1tGTYfdTpzxyD
OiT9z0DenO88Z2TtYTh6NPzBPOj8mQG41SYR3gTVJWvg2TrDv7wmpCNrmdGP1BCjlxy7iOyYgCGi
ATCbgQ3OenVKcOHKCl50G4klIAvhQNG6wFM0xG9TS3wPzfyrZk7kYbfzRzRCKdZwwtdJwQjSCVZS
wQ3KwCf0f6mKDiOIMFE6K4Zl7/genP3pwjR80eZyXeU+mgWGDRGFZ6KTifvWFv3FMNUgZkLdoLRY
0XBMKTwko64AiFEi3izjI8ozVApodebNxF7qudGIyDvr+k7SNTCNr9LxZfb/A6xG21hJIix5icW2
jOeXtrV3mCm819kIWx7OZu5Ref1ZMXGedn20A29XhfahREoVc8fmlbVJAJ40jg0qGPJD7Z3g5JkG
a6ua6ZbmrekYCgPkdEG5Nwvxjq7g6mH4NUwgSKSK4lYZenDma9LShjeHaxqop+Im1AGGvGZ4DbPp
CFIdClz7OccHgrGYNpYRJ3gxQCKYyVB2d1LQ/kr8FkURApS7sASwbGAY3ep/JcC8SoBTRWtCcLoJ
385Caj6K8MFUVUH1kIMG3lkCgJIRHN/p3QF2xi0xiKav+T/H+s9OFesfL6e+eBiR+DMUPVjaDJUj
8F9r54t4YbrPdTgc1e7RufpJvNW9UzX9NibUEqjfKc2GAQaYyPw5zPt9006kJGEUqxcXaZsrHwte
Jlfm06A1V8FyC3vnluC8zDzmEKTuWa9hmLXrUCfcPW9PpiYPjFm9wd4pb1uTijahjqjtheKoJgz3
sY0q6nkzs7gbHqpAUIDYHqc32GxO9zFP7dmsLYKy43969CchnffQmzQnfx2YY1kkNz5x4dqshmTl
2sZbCfKcWf2vl4VX2VibyZk/5FsPuVDjM6lrR/rRmtod0lBQM+gNYLVXoI7Y/9yRxHeA0PyKvo7N
FuVBGgY0o2uFD+aevtGxkkhDLOCpxPGm5FhWmCp+rBjuvZWjiaYE4X3osIPXI3YeGlUhmXf+/zg6
r93IkSyIfhEBMulfVVUs7+SlF0JSS/TeJMmvn5PzsNgdYHtaqiLTxI04MennLPlTa28LB0iSm7Iw
yeUy4G7v+cMzpueNbshNUVcXu0hhWKa0+HqP3vBTVHDkALKHs4RqWPU+Np/kKdZoEUPZsx+jQntA
GUsABdAaBdxpbVuMdbUnpTsp61VT2ZuGwg1zmI44TIc+W3vqrcM0bjhWMLOaT+18h6HPHGFcu9XU
q/YMVqHJs9deZe57k3v7SADKpvooDpufQuQ7ZrZEiwgW8BaYO8kxyqwZW1fxeYjQGksVZqRpD0U1
Es5plOVfAeqsyRB4lnskmr8hr/ciJNLnmJfOIWESOYHEDZuExWFCwl6s9HPp7upeh8XTV+glOA2a
ar3AXlKUmxiZQsDVyBmxpC0lyNw5TP3P5bo1AhQxUY6GNmfPqpjwmMDuywhajW2ctMwfDyHvn2Aj
95ORLlOUtx6WmJcTSjcZtHcVbBA6ATykB64lko+3Aeyi1IohJZMPwHFSWVTMKBOztkYNAsZ7yVPb
GPdiNnbGLILFLI9Ys60BGhSjQ6Rw7C/9Jc02qGYY99CB6FNJL0iHD6MFhiB+NfR2Z5hU3ljOE8ds
gOEgzzH8tXyvSvowBdsn26jl/SkGPahTV/PPailqIGspodCjVayOxe80xntl8dFb0K76mgJM7cvl
NtTg2kzo22mTl2qI6KQib5jV0maqDdLf57GW+T99kNiLh/U4WN2Wn/8Wh9vcSs+TZh7/F5RQ2lxt
1Nm/0xvHoc+m646lmSCtS3tny0NMzEG6/3aTnSJtSlqQC6zDf0oaSaN8rxFqU1dc9TBWOCck/JB5
zCj4uSfaW6xkuf8PPTl7CVtCg/Tfe2KHKy+sAIZo7aPmFi8TfPy894NI+d9w3wwVRqJuT9/WT65N
TwOuTMQnS3RMYYl5D8Y5UYSkOrwZ+rIT8auTXDTuQmISoEkBCHwhg4R7Sl0P/lG7WndxTnICryih
0wWTMjLOfvT/KDKHE/9V5PKpcquHdj/14bHpxbEC8Z9ztoA0eKAt5qErYJPwUKrfMi3hMJje7jvB
0Vry6JiJqqnSAdy+1Atf1ciDQqYbO6rFNQOVeeaqnskUFkB33AH6Xoxm33wtDjMH0JKQacjdtAcH
OJpmQ+XTN4ptzKzmobdzuHXR18gKj27WpJxU4XAosLvNJG4AGNHP8WnQuUJOD47zmWpgcfN2P+Ao
0fTwbVyqz3CEA121kCSsKCBFvcJT3FBO1HpMX3/zsCJPQjC1bINS3mkAZSAtLxPkb4/rT2OBHmbT
tGBjmPxBx3rqzOyxhaIjMo/OL27c/XhBggzGrh04u+cXL7zonnhNi/iqyfbHRfwm7ggWqHrPu+Rl
xmQlLfFijSS1HXkaa1AiESzdwSLVQ/eW2zxnF8dzn/upfhIJX5pslpWfUtvaMfpwg9T0LlpL6Q/i
DA96OlKE6bgdJ21jn4KJn7iCWF2BXlHeF925OvQ7JBPV5oBrtY4QYEO8hqPSgPrYoWgmDtkBLemP
E9zlRgP0nZ0bbPqt5a3UBcSd4r1eLY+hDrkghRvt01iQ+F+SOjb9GC0xLrBubbsV0y3IHdxuPZKN
Hpz0USGY7ZQV8Efgu+k24A8/rZBEUzSsX8s2DoY5/cB0rLtmt0n6b8P6x4H1oPXWo+EhV118FOo0
11drhW4v1Ssj41MTmhdb2LsB1IfLPjVHQD2AelbQx4xqmyDl6SXuv7z/gFfCPXDSj/W4csOXtHsW
2ltbmoTV/8llU5dnFLKH6QQhFcrPMXpyXBOK7Evf3IwOA6VJJ5VzhA77IPfAqk6USK2dYkGzC1c5
67OG65WGha3uEY/tHTxqy1rHEtg0u96mnGb0SroAELQN46bn+Q5Lw6nt3/0ibvnUKqWpWT+p7XBm
fWlrrk6Do5G7h4tW/rNhtBcd1/JEPPc9FC6/+o0ZacbpcpqRANqM0sKQwI6C1qoTCQPnhMbyUi/3
ToeDmRezmYqncXH3iy8phuaMMVEmkk6YcgyK3qyjNY1BwzUS11QyyrVgHr6AU5mxzIT5axHv3aeJ
k/6rcpqT/N2oxWv2zC2nJos0iwCzXToYZDvsh0dMbOQYc65FzPqjNsTKoEqXNMNFYYBUNEBfp+hQ
SWp2AlvF+4iYUEX1U248KQVTZa9aBRoiyrtqk3fOYGoKR34A781LjRXU8WhynxCU2Vk5GPao9bxO
Qh3iW6yZpRc45fLDezBqGOdKH8sZb24OY1a9ogbbWP089Ok/9U/qGKQWNCw048qPuChHlB1pPba5
pv5OGzp6Ve9SN3105cR9wthxE8dS/VJgZyuwzRQ1eC+6xZbtGAbA59votSYv4zaML1mxU8oDED3U
CM9TWm2CxFnJ9EMU+K31jXWAGEbACFE0hc4ezfxfXJafJI1eKjXEYR1FmscGSMQtZW5n/HLIDdd9
9Ae5eRrvVWYAI9laC5Grd/UnddQ3WcEKrLtjxTS1EJ8jE0m1VGoeJrkKtrbXBd2cP2uUEZWO2OnN
bwi4LaMX549+G648BgEfemBz4tXcPfPVGTnmWfezO97TZFN3u25+cRBn5+mOzoi0bGXDI3+TW6Pz
TMZR5JwW8Qjt7agBiaffUJuX/En54Chreu0G2n2XUmeqa+4l7c5+g5JdLGjvm5lHk2wLDo0Gxwcj
kmb5tPRt13KjG7YuPnvD9E58dkRGXqIEb3JPionfrmQTLhLkhCoA2nZqPGxL3vLBL4+5eNuU1Xlq
CDzoeDwY8OYI3D2PZMwC3XB/EFEGXz/9Gaa9TygEi+q6sCBpwqtQr4LIUOej18kBj2zSEszo/NDK
mHI41O5KIGtjpKc2Tv2YaubEV89BWZ2oNZvfaTF2av7v5Gr/UzfEcsSD1YxQ/rXtnBSbtnaPHNJ+
Wl8LLMfdaOhnaiLQJ+J7GYcLPYgeFu1yM7CNFnwwggOWg4qcAlwGxtNHccp1eOen7DdVdcgsIESO
k935IkCiQzfjEl9GBNAcICr5k0fjHaH4B1yAkV2vG8RkwS6VB/HyC22GBQY8R0rw+7MjLDhuDd/k
tE5zKNRv+96W5VNdy9Uk9lpd7Sj9BTYbfYmpZi4RByP+K+im57JLHqvhGmU/HUjE9Eq1Vh1Rl43e
1ZWUP98ihjS2/aFAVAlb+sgrXpkMEIfbqNEnUEY35DgaexQCmcWD5bfSGcvSlETkDzJz0HFo7BMc
/MKH9sZDm8pNMoJ/QS6nggZzuAfugvlosM74HwMvQluiITFrYE/Ej5msZpZdx/O1B/q2a8q5Mv+e
c5+VWoZfhlp57VM0zy60+QVkJxi1IkQTmvfjbBwV97Lbm5l/W7VQ6xuzfOwdtKElDQbZP/Vi3A0s
fxiJMHsw+0xWA5e1pL5PMcfSFvVzp7x14LvJtynwD4qQzdxiaaJgKcPzPC77Lv+Ucn5v0+ZZCFql
ug1MRYm9rafheTMBaY7hbnuMB02Jv73ptgoXXyYEGrri2nMr6EssjTHpuO5xGdqgk8zJOZ921sTF
yTn0uku3zsbKOopSX2qWEwbdaftaMTnpOO5XSrIi17iYFP969T00nQ8SvTS+1imuZY4vHHyj0XyK
Sby3IOPZ/zwN8WHgM/a1fwQDXmb4KAnI26njZCgG6ND0t/oB7G6aso6+g9myoTeAid5n5sxbLE1P
UZ3TwZzIVWxmV8lkRqvCI1f0XcWeXg4a18KNkYq9HToBaNuHKkM2n91DAUhjnMYXtVWldOrGFSu4
0wUI4hRdJehWA7bbUA0IJn/lxMVm1nCKLDhBmXF79huPd8SxyA33/4u44V7VdLvVIVdUcZZoQUVg
NELgYkYdj6jonF4FaJwcFd0w5iPaMzxQWkMNQ/nUDy7UqQrgtKk/gtqfaIYy7bNdFW9NbQdArzZa
ah7L0cGe56w6YluYUNQIObZPmXVwCiRQbg3sc5TTMd2I/KAArqs77TGmbjJ1z8P04cKiL6mdqOlQ
JwgPXQITGut1B12hv2T+v6IJ+SDr40yAUScxIoowMNlGM5YYG8TIPH/0hAO6+sQ5eZXYY0CfzckL
eR88zBcCRje1LjPtwrZaAdVqUItvh7NuXaByVcW6s2DbET3S+aqJiqwTEZ/D4i/RPw04e46+S2fk
cdNb+fUZsxKe4u3sgC6c9C2ztI3FHIIZM4BC1Mkayw0kJOO8ZJwodUF4kzvV8OpkJsGGgT2Lm4AP
+BR/JmNQm4tkj5DK7pWoEQTFQNocnRvcLWPDtslwNSqTjQV9LwbjwNalzMdjNLEJVvvadvDOvw1A
vg3ea5O/o88MjAEo5cxbkvsAM8Dk5xGqKAdnwGIRCQQEw92Tjd1ImEOWGGS/zYXwEDV2C8xz1Zem
to/KwjHFvqHYy3n2wUBio75y02tOpYW7BKhXRNND6U7rykFBUlkMW1Vw4vCjnqyMt9wzepMDZP46
gh5XvSIFre71eFZGBbWxx+ULkcGUAZBSZ5r2JRcM9v21rg20iHPmKj//91rzIOXkZno+1rqwX52o
DPLI/KWGR5v0j4ZhbZ5DeWZNVazy+1R6q9AaVFJp0ynYC9cGKXEBpgwSEc3VRYRPMdETpnq/zIFX
NutAaerbitA0dDDLkAezi9c2D49qcirxr8GDehAYw6viDoeXA/Gq7D6pX6B2UdMQywDZ5s15nHw8
IRq1XwXKAQ3kWXhUB04OBtYAaGsqA35qG89TiavP6UlKZ/G1E3CvOC1Fklg/n7EaErcQTghKMVTE
idDqxsPwCOCVfZ9RgGtedctk/2IqKmklmGGKgNlIWKA1ju0LMFN+v5z92RiNo8XBNG8fEd874I2M
KhyBdZeOhEJ+icSjVBvvx4TNG7RG/dWSNlSvlrIU6IVZUB1rb5M+WhOG9gBQNZodtGwm/7/dtLKn
EVcRF17GIp5GXWxt66vDVqNFn60JhwmKsEHZ5cQl9Duj93ZkSiNJCJofevVJUlNhtB9sGtzYPBW5
L03fVLdRNOBxC43HcqTCg2ER7R/ccWfxSzDBMCZWpYSdxz6Jq5+R8Jg6xvTc0VOUMU07hdCOwogj
Hn89cd9DrYkjgeX/13Gi7fzQQL9MFDfBmdhmYVysDQsHV0gKLOeXmTxxkes3mW+1Uj2eT3oEM7ZH
pc4/Ugw7iXUZw2Fv5samlwCcUej8/E+62k2QkrKTZ5m9ooeuNE0GUWxfJ/MF7zmh6pREClm9DKuB
04/M4n5DW6769iTdk0x8Ilh2wLsIjdDZ6FoMRwUoSzFvhakHbWMFuj4/UjWZstAkR5wHN1ve+uJU
jF+dSPfelF/mWr4nPjJeKQ4uB99Ulb8A3gDweeH45otNSmKyS9b1KSF+UdRMA78Mfn9Eqk1c1+Qv
nwwnDcpSY2jSgykwqAo8NSkmAmtbcKpoS5gUkbeb6P3tTB2mK2RByNWc1skhI5zkUzoFXrRsUlG8
KGvLAj5lpnfGOiSYP0N4tRlBorGw1l00kR8mMd5Nj5nmcaMhO1b7e1TaVaehjGYePlSJKhEdDT5I
3Ioe6zvJXfwVK2LLMH/dTZ5FVET9o/2Ey+il06fNAkVTQ+aLN0tg3jLuxsggVvslm38aTbomTQ1h
RPKJ7WqygT/qfqBp31ETpDW9JPPyxsFg28IMzfJdPlob3CIhRItpH5JlKaC7yGH57vwNHiTicGLR
HoSsgxQ3k4F3mjBVoKtGsT9SRmCgnqlaRmxHmm8eXflnpGigMaoq6huSMi84F5j5qFfmGfmJrNyi
IP7beqTI45uivJHadD/1oAD2pwGCGa2jorCPfrKwPmD1V/YqIzm2kLrAHGHbaomM9mCP4xdVqlgU
QImmPxof6IGST2ZycdBYvXg4mfm0T7PsTivZPh06bOWrtFV573VvQy/i8q8ZVxdvQ8LVKJ7aM7Ln
2eutU0szfD9CTwsJrTVf2rg3Qm1f8DezoMmmJK4WrbtO7Mzsll0rhldsbowdPhL/08Arb5FcUHmE
K31TQFq4AnARdVOQXxYfSUStDUHEviYClCySTYsHhUvmNIK8dMqdBsE2zmBy9PfF/om8C97YUX8v
U2OXtfYbhm7KqauzO+wXh5Y20K35Mm0VUycu9V3LSbSD4CdoVNAYoUYMqEol1WtXz+tf2pHkP4j0
ioeJ7wpM1qYYa171+Ck2aSLpnvv0S8PKqVfi4Gjje48SSUyigVw8KHViLC6y9N/HDgoHwA1M4Ev2
jMWzoGjFxCUzrHgHFZqW8+RCtH9s4quETcnin7AN4padjDcsMrN5SOMsmDHnKwEF9+DIVJlrfXbB
30VB2hQYORGq3j95SFoW+z71OvQ5P0khHkWysznoTPOrAaEiunUEAHIYRXpqviE2MTkh0TyPjOqI
zdK2mSXRppAGpHaGfwZWUP3oTWwClbwaTXUww5caiomez9fZBUeKQ9HX8o+JvG+FJUW3g9qyP5b5
0hG94Ql5ijzs+fg0TL6/fgk3khyvdMpLWLqsModmoc6CFvnIubjVfoq/SheAm0a+YJA8IRqps8Kh
2LpfR8b4vuSP+QhD0y13bf1sJ9/4nZr2LnzcvNEIkKiABdwRZiNyMNEgnXTptzfre2iRDxxzyiyk
J1sEYf1qFS4TRjab4gQmEDLDsgXEwdN5r+YfN/pJwUsYaLUUZuK+UY9rFWpcg9/cuKCrfIQqC/1b
1bB1uBk4otsczkSKu6OtgPDiqHwo45yU7XTyMge5Wbtjs1C1Hmlf4KUojLuNoaEYtk6NOZJq5ioh
3ZseAU+GcI59k9ZitqUZYzY5SG/ghBNLBpcG56tLSvM44vXaMpn/MAtv8AiVhffNUo3fa+NLfxNF
0VPDN6X1dCF7qCmtjs17C9cQ3s7nwodTVgmLc7pWn6jeQvmrcdxVkpKTGTLW2e0wRFuotZXDI852
SBiZciWGk8WjnYVrQ9e3bcnQgokSZUYTi4/0P5oRqBywXUofSbla+BkmUORJcffZvFgXdO0cyh+M
loSCdmH81dWEoM21aKJ9NGuIbM5mpnrSYjmgzRwmFEktoHaua+3q6WeeUNIRxeh/tHXqDoiEiYRb
SVPQwGuTzeko5gqfupkCwpwrGMuwnt2Q5/eiPtHl+GCz3TttffeW+DYu9qXv0PL0fmsbxreB5c7u
QtwNt5KokcRAHLnXNH0V4SlDlM8Jz1rLb8fZuqjoxgDmasn0oaefaaqZ03qkROKPjIVWlv1m4EhQ
NtbGaWXgV/UOiDPfEUYss3jNo2RvOfm+SeMzl/uc9OpUfKcjYgiMqWJK1uMY8zc3W0O4V1SYkhpT
Y/zIOtRDgWEMJZEeg001gQvhJtMCUvKr+xJ92ejG/fTejDwq3yOmNwiBxfI74CPvF1CcuCc0qiTn
GzUvuEFoAGAE3a5L0RxGyEl+6LxXjDwdr9lknVgbLeXTRA9H11g3LLZOZdyWKXnp0G8iOz8SjOYj
fbLFk15z5R52bRStaajNTZW3JOe5sMCJTQuJL+F2EFcVLHJAegl+RPi+sUHdOND9vGaTZ+AnPmri
48bw99vN+sYd+oOgabuNfGB52Vse3hJtB6W8D+99+9yzEczWuBvzjI4dc63rGgMe5od8QJwYuD6K
tZX02xinUlqcbAcmxsztsmQ+VTPMBm5ol2GQ4tTruVMl867lAI/hxCLJxVRYXbjXQ/Ev1Dn7mAac
bQZS4VXDARjFy2ruuYczmMZIkIfZtfF0IEX+drKHnea653qi5i56D5evEbsf3KsjybkntVCE1buO
C6DxPiUHjpzeIVeNu/DnzuGp7odVf2Bs4HU4FbGnM0HmHlHW5oMct90pDK8ZFyQ6leFlJlvuuduY
taCK0/Uy6zB6/oaI2xLh88QY9qB091ZuYjTiMGyKQPehRxbO1pbH2t1VHUFGPjv3K2OC2uKWqgG4
5O6TzyYZ+thNbcFrzNIRzXfJAX/BRYE7O64u7GENum87DnSUWiu/xyOZ47ykbKXKZ6iAHmMwZtGm
jfjmB+zPc/GM2+hmMpdlRMkq6OMDp6RTAMfJjtaiM12lOZSbfcEoTytJDPOgJpj5WnnUslPM9dil
ALCBw2lqzT2Pbjqe9HDWNjCRr542BhqtOZLjg8EDneY8t8BgyFgTZnSpuaFSvfAFik+xTx1SPtrI
K/SejT5YXLRcevIWY2U4ywYYQmn0Bzs1wOerGbu1JyhQlxqa++eyUDMysF75TiBMe48mFJQdMQ41
nf6/XOuh0Q/U3N3C5M3UQJmOeFS7h6knvWw48OiaFYM5LAlBH8PcR/F3ppMTculAPmgl/ka2FNs8
LEURWP3JhDGmmszDLj2lLgzCcFXsoj7he7JfKrjGzBi5Llc/RU7sAttim3HIsVAzaFw2e/3YT0hG
fAhNhWFwYXWOMwKrgwaOetyzu6yJqPfZJWY1kj62FbT/zM4OEEH2OSQJSy6Hpr/U+BlyjBLOQiST
87Ysgf88W/1Ta9+iJGB4ZHUnUx4HugbQwg0y/Lf+vbR+qDVncjM2O0CP7PN4lzCE1vuGeL2Tv9cT
0cNvV/x4TM9LuI9ir5ZOm4ULDzZmVzQQAsAZ3QaRsxWLzlJRPflSu8TiWszSWFfs5pVjnRcqX5qU
R3qrCiz4CSO0YPY4feg3pnIasJ9xjSG8bUhIH/WpdSJE9oHlx97Yc7SvW36+5NLtF7GlHBv1Db8H
G+5ow96snjt0QHde+7+t5+PpeNU9LOdZ/TccXZTFJHShuRX7L1odmN7g3hou3J5wYeQ08uIyzkdO
/9g86alTos9ngn8d0V+btz0nfeboVbLOUD2nCGRzH6+7KQWI4T5Iujj7hksGvRqp+aOa1sKEiC4S
68SxtMeT3Or6il4HKz9hNNx6vDzW0AIbu9sGcNjlxY7rx0XZnhaGqJkZ6G7yYLzKJFyNvUGz/HAZ
aOtLfHsXyVtlONdam7Gg4R4eVDm0vWocpV6TwEGkHfCKTPg5eoBy+7FP1vb8viSr6rZkf4wQZnM5
mnn9XHHgNBieCRYNgI9MIazhQPveBi8a2JVVJcNrC7WxLRTuhcOszdzMd+AIiKPsBbPk6r133guK
MjhG6A+53UFW6p8YEr6FGpC/1DtU4/NcRu+EtLeF8T7aQA2cbQLkgwqDbZFm58gvzr7WEGF1Tnq7
j3hj7cGGCYphdzjM+Hfnio5kjggaX0XnXnVcXq1HxyorqAEisLXms5mEjwPXIW+L8BZ0nQp8J1+C
UoaS7UbLcMbQOQgg3KS/bjLoMK5JXvo9l40Jw3GCMxVMeFs8VV7IUWAEl0QLnqHM58atnZiwxdj1
AQtMn61jkgh7MehlMcZvPaPwqf31mgFKz0nF2Di7p6Jf5VK7eQUK5bnHpi/zd5ZxQb4/5DMadVN/
WGb5PGWfBupy5FBunVIiXVbxkz7HNzcqqA9h+MPqkGcp971qw8U6JX1d2Ds2fQt5ONuVxPRs+jR4
rGdDPEJyW7mUnqTmKw/p3nS4KOlUnkyDxIvoP89DvwsppUVLi3ej4/3OeC462Hn1mFIj5T067rSH
VXta3n3XDteog1dsfB9zk+5ZmwWuXc0cN3ggt42HI1XytPYaJ2vqIbMT2OC1JcMTePqgt5egchtS
vPQ1/yXLr2HdHR4yC8lYRPUG3OOqnWdIUd0mrastTYAbbFN/ZtHtnYl166y1gO/52A4G2VmeUpZN
iZO8mZPtXLprjXpLEVNQXX7RfCJHMPIMoyc2epiObLMflv5ilf+6BZKMZIjXvbsJjG55pN0S6DVt
XvTaqzluU7968scqb6GhkS/Ubrb1i13/RAMtEv7MnXg+Opm1rSc8dQbPwWQ8EY8PGPTuDVO7A4i9
xXxyvTjMS/Fp2umjVo0nJSpYFI/E/HdSY71lk0wRy3h7yMwHuLcMZX7itUL4rakh3+puvcsdFFoe
SI9jdw2HOpm+OaTZ8lQu2VOC8XU1TF+FZQw4nigKw4KMN0EFsDN3bTMPdNF8/KLYhRmujehROtqD
Oiv52dFEzdK5GBV2AaiaP8bJqKP7jKJLy7HwDTCOLk8wzHAS/TSJubYbEuVoFQaeSDs7OoBenV3G
fZ5/74RKo1V0xssiSB2qHRLrM7SSoz6eim7Z6FZMRopWnpw3b24PYx/vNGpXpYIt+Mu6ISlaUBrT
ju6dM2sZXm32Oz/68r3XsdSxD4bbieFxhYTO6XM9EMcyPXT5sj5Ch1lH9BwNMWLALJ4dpFSA+CxT
NU9UdFlC40S/3luSpleHhXXJry0eEeNEPHOtu68e62lkT1yKaMTR6Dh6R/ujlWOTegnhP/4nY/1x
2Vg2zNfkZw77BxH+LuXRptlEkm9yvIJqS6b4HLg5GCD3MUufogfAisd+EO8JrTwcVsD3VNottgbc
F83KoXo6p4MLEwvoIWiEoBY4N/rkqyOkyekcYusVTbrBjPmggBuUbP9CPF0ZBTgNeff6Z5MDp8P9
h7Uc3Ce2i39Rgq2XIsKS16G2+Da4FLbFoR+nY+/ALit/QnK1KNHlZ1m+V0v8xFFprfvVSTAskm24
rXSQYnywTfLhT5eagikJz/hcYEeh6QOtRa60pUPrrQmp7wc73vgWB8YO3nS0hmplGQa4pvBgUp7h
Inlo+Yw+e2lIA+Jj0kN7u6DczjR9yvav0QFDdCcDh/WQHGeyUBmFwKyUhA3IE0usbDwq07TqLCpE
9J5xhYc4MLM4RevW9WiwEByQpzMOEo0ZeYaz0IdylSL/6D7K0IQijM2nrNtXFyh3BKbMqbUfiDAb
o3weU6ii7aGAGRYCNXItoskxt44myXg2MLhXp6npr1baBX31ZVAUGQ0XK3lOrUeIq1StPCTjgkKV
8lLWgatds15eSohwKHNZdFYXZa+7zVRjlrRVzJCwTQ4gazyDovOOjuCoW331+Wsz1dua/SaevhMg
eWn+Kgs6KQga99eiem/dfRu+NMWfYzz73u/IwSt/b21JNAK5YMKzW+JEuSXOez+8lwqz3ND5E77E
VGfG+GdAQ9YYh0IRHYpwocg2Zgq1mTlpC/ltwVPXQvqfuKRMKZOsPecHemKyQKQXPd4l/inCp2kh
qfjWH/66dUbAsrstAuYQpwKADihh2BzgsB6j8SaBxFsesKgTpoAH2+qZAncrV/dONq9xMdkbh/Cf
a8awXx8T7W7g5Qy53FcmJKepo4QhAJwfUHW9CnljCt55n21WLL/mPOAhZ5zDmarsHqXxVPt3uFgN
ubAlXc52C/eRcW3GyQDYLfUVZwPSX2h/OkQgo39Fxcmb8YkwkA3RRmZ95XcfXg46ARnC9yn/ZBHs
as6LxHO4oPbuKiOgW2rXCZFsJOXIyEl/k86+ZyMAxsEtIgZY9jY5hwwLbZn/FfGXS65rQV9myYaW
Y+Z7fZLUDLIy8atMLCU23gnTBLiOlDt7h4lSRjFREIVxbJkkW74WZKZxBZsPNmNYM241yjfsPnX4
GzMzSJIPw7guMKP0eeHUgNyU/BQMfSDPLfwrDWbxCxDPDmM364nFGiGdQ1U+z0z+xr+6fq/nH+lT
EAzlD/nH4wxcDPhc5Ksx73GiLxn/6ZZdJs9RwTepp7CIHkX819byynmVGKvlcJDghtFZ7zUPB5t6
Npy6meV5oIGAxLqsLlV7mbPdQrPOyIhh5LkuR37WCK2MK+JHOh5855xoP0xVRJIeI86mTcaG3g7X
pmZyA/rSRR3QZ/oiCCdopbZ3DTRp8YMSAGepwZIdrSthbDXHvRmy20UWI958O5LKo09oTVqcgN0v
1c3q6IwvIeCfsvBasHTInZt1h5iGpEj8OJG3jepn7GOGCYql5xDAsURUyWdMv3IbqyQnC19FnRSB
puq50c6UfENZYBxAc3bX7V1xkCRXQdMeYbrtw4SwXXQp50uDWKCVxQ7IGqmsesMHvtaKR3M4aVBf
dKI6Esi1D4y/haGS3fRlHSuTqcut13qXOuKJGvY7ZKtwfWbRu2NjcG5ho/h5oBzIObaCfynPLVXJ
cQ3UnHeunLZOJ9edxgBh/o0MwjI0HgjUEUkQwK/B5TAJYnTDE6a27SJD3OJ6F3pHu/uLeGfyOQki
8HkOWpWVrF2If4TswJXSBzxB6t8kwgFIlb/6LA9Dw10F1prO8aEpokM2nkzy7FyrgTtVxoNNL9fM
uzejlnR0QfenFOnBLd51Q+kJ3XaJwIq8VeWRrRAEXo6iosUwEbLXEmnS/DDqk7tApcXOKF7dkR0u
Gg8uty3H/sdUdaESgC4LG+i1h+928Nn6WJhwLK5t0lYkELaWM+JK8xRLg6sQfX8mVTDeb4r2z4tp
zgCpNU504iyQd3mUk/wS+r9C+QMtROHMZvwCgZhXmmvwStexyZUa7ae/GZ6mZcGNCav0xcTiGv3r
633BTX+yjz0vhF3/xHyCWj6QwmA0md1njPUjfQEDKZ4xfjbq1xaUCn/CSCjUo/KhbglNJxQXatDX
Xp3u3vYnGf1kJWYNmZzkDKyfBavmK+Vi2xtogcAvrXHF9oHkhxMVdbg7d0W4HUfjt82RHiig0Lru
L5yLp57bIjon4UyGM2a8kY1+sc0/F4N/pOGgZng9WyAJEN3pzCxinyMCZy6LWKF/UyLUXF/cET2O
N9p2zmSlQ4KO1BFj86GccsE7V3wahEbEW49iXobiHFoatuRqZSGvuMOrp0vmDYLpFiyzCAOpHYFl
QqNxqOKSPYL2hDxqLIFVDDD3LzJp3tXe1PNHG/wA04FpLflbM8F6KwgSWImJIZgsg3eHsr9vkkvW
46tjAivyx5Dr15J/CD9gXFRryvv8OYWUjPc3MogFsV37bFT8a015KCc2/fquTSjD3AX76kfAurXz
c+n2OwvKR03vGqFL+hsyB6fAq8VwOWOWqYN7ejCeTQmiK3GuWbRw3oK5wTVDOvZqcAc6itYMjBGE
DJJTgYUbua0+i5E9C/1k4kxkRrTIxn8LrUndXAc6OlyTeJsagCPmho3ozIMXprcEaGKWTS++eR0s
BqhMTVJ8UmbNKZ+yzBLoGNOgPEh6c0uuL/NFEHvseqDrZGSsxa5e6AV2zqCuHrINPCAyF9YK4+GD
cx9oDynI4jG/h+9bRxs9zk7/kXReu40zaRB9IgLM4VaJypKV7RvCI9vMOfPp9/S/wGIXm2ZsUez+
QtWpzh9BniLyAxRbDVsbr3oIShOyp0qCSW+C9+BhB7dcs7hxuOfAjxGkNnG4stYiWQkL47rHlWf0
YG4YTngBnb3St5vYMFdDTXWnOU8P0jUBGk2AJz+92F63NdkupwXtQnJx2A840FUc9e3Zw7nGnhAL
0Kp6d8yrWIkSXGtKrM6yCDMlI1f9t+CdxuSQMruDBzurxn/E82Dc/Mud30zA2piKsMOe8UssZVZO
cjx8xJjWdWQXGu6zqH5iXxBTwHSCXqy8g57pVeLvzKzbimdTIASs4PUBHv4QyRdp+05oN9vgxpst
/HoLjdTwFqWcKHw81nA9bBFTygGSvAyz20Q+3xHlaPlLxZlc/NI0gV86RgSdVX9wnwb0Y4PKIllh
cN4f9dbNLVTi7Jbgx9U/fnMzGJw6rFUVPjgP++kovWIKMYPizQuebXMOzBKmkoKQaeAFe4rrrLCu
svFFi0cQnC73jLJ9lHdkxAePogIXEIPSqxdmm21JduaAABrNgKKHczUwClglWHmCu8GNEWkoj8GT
ONjzcb0v7GYpqpWFr6YHE+01oxBf9ZDUeGRykdvjMGpTH5pyI3Itn559LC10wIw+e+KUmjmZvqIO
IxGSNoUPlqVgAYK4RM25M6IHolKsxIDjBo3UYXRXBlN+NnM6Uc0mHlmPqgagsgo5rqdxs/l6SwdK
Y6djmaSepph0RHQSjMt9TmObUyzBx8L4iGJ3GSG3TqZXKWJ3MnOdwtZiCFlbroMXkJvHgzRY5Beb
aHN/+CUr1o0k13eyuUZOrI6XDkfH3BoboqNcVqIrWapdKU2/+/rb5z5RiZCuaR1Dwko7T1mNk3Yz
Otp0WRk/YwdaT9Jm36FCFk1E9cogp/aK59TYh2QsNzhl0ck1a5VnPPhnbuTZWLUb9AEhRZ6WXcXe
tw3oRmrIBFP4ksKN1Xkgb4mAEmHU67SToVuRXC4M5RpRRxGao4oiM9aW9qOyOJegzvURFnx+Mj0E
xVUwUKdvnoZt6ZNM2tFQez9FSXsWMw1oDU5WYh0B6VTBuebt8iJCBuHKBaDd7F7eDPm/a+tQflG4
qaOEOopHVeKN1k4cRwzK2OrrAbGD/cPnbAobVFaJsazsu9i6VdFx5A/MZVBQLEJsDnElaA8GdRYb
8n4iWIS4ZkP5absHHTSFPKw2tDg+tCS5Joio3qsDs8oWsUV9wYa6jJmsejqCp5aw0H00vEZUvUX+
2bZ/Wf6pRXuVEgDYJi5cEooJS5WxhhePjE8OE/t8bN8NLX2MOiyJX6kY3hYzC/8cCM8UgSqFf9Ai
xkhPhnN2bN4ix16VDnrSipKHGhvyONvpP838QkWLUsvhVSAgIbCfdfsubOBXxV86ipY8+i9pQMcf
c7R4zUe0KijMfLGroWw1v3xt/GzL4q4w0WytbjdAiofew/liMVzC/dYi4tJ6CH5Dvi2oQYGDmQpc
C0hEJVhxOFLeP1FAqixVlJbyVbFYZftts/eGMGREzCIXe1phYSvqvFPRMBOr0EBUccd0iNGZrLG4
tG1lC/9lkVFwhQX68+IaIwkbQxSBzl7tfj3kRQXjmI7UJ5BVfMnBIOv+Z9C8kHp0DTt3WOpdBJgl
+ICpj7mcy6uyl9P0kFgwWER1V2/F/GJJC0/bGfdM4EX5pjlUvKy7NaS8QBnEayTRuXmQCCYWG3hu
xUau7EAw6KQVccn0+6A90r7IHa7KCXOg3Z6lgc7aob+rkZxOm9So/rWEGzBirnTEMj44xTJ3vara
+QjOCtPfj/G4LoTZlUWQlaZuMPUrATahYZD8U0evKPSaYY4CCRVdV19Jj4VSdpfNZFugXuxTTEz+
IUpJlSl+w7L/tHL1Bqa9xwGIomxHNtYQ+/fQGWf2ydSXvNI1SxLNxnndLfWOfUm8Ql6HZm4z0klF
0bj2Y8SO/UfGaFo69iyKgxYpRO/wIrIR4asUIHkOcSYwDV70cKoqzGYKgyr7B9+zpNybnG9rF9V/
BrgsdLWw19gUKCi2gOahZhdqQnM6mfj5Mv9SgQrwpnmASD3OkHUDpbDHjCWPHZwsxdh4GJKG1rW9
ZKHUH11mscxnZBgwu+MK4CAcL7k+LlS6VUNi7G54NwZarhymByv/MKplgBrfysJN6yPDwdCJsNmL
DZylfCYQbjAjWy18zq1qh9j3q54gdIfv4MDQnRSDbDz1BrK/Veehj8OQrKVb4a0E+ZZl9qZ81HJy
w3u5SyJ5peYIRvKYzc20FRY51Z9ulCuLieJUdY68eLxwRdAht1dmXfUOR/RyUzprmr2U4a8f7PUI
IEtvcPo4sNwFDAIOWOeG7VdnHET0yqtqjiUKLiBOiwQNc3ZPK9yZKFUwlCUyCgXeBGrrsb7o7d/I
XqjGelfFLis3juQZfZGB5oDNS7wP2z9uLIVfteEyYqKNLs6PMOh338n4iq1XHN2Yf4g+TKfoAqJd
8VtE2r+0apdGVnGr3ixOW9Nnyh3D+Qyg1kHWIslTI9EBeMdIN4c/AK7OUuqPYVttDMRIJFmIlJmF
aTkbCW0hC7LtlMM6Se89nIyEDKEw7Je+FSFXAEDGkLEXI1Y6hyo5FsajIAAobRqKIFYcyn40ZbSc
3536yzA+poWo0JEgLUCn89fpvwBXbkyUFH8HtINIAWtvQVYcJPW3aPp/VHhZNOwcquocSRq/iwRg
T9YFq8TepgQkmY20laeuB491lVsyaSJ7BdOcsibfERtyKChBTUAANn2pl3UXSXJmd5uB0dhY/wxU
RolpHsMpPCPfvtVM3k2Dd3dMA0D4oasN7bxCCVmQ5qh5+4lLxLHTla1lR5XYXyVb4ysUHVnfbBqm
bLQpSCD5ykDQZcQl+8eSfUYoWQhSdeYXOIbjutrqYbGWQ+5149ehpBaCnwk/ucEYTKUnhDzUtRCF
6mmV8pP21G1Ougza7ujjWRQmOXzp+fRQQbryGFTzpNrvgJrGYuDKDHJRSL9T8WDswSgJjQnDP/qN
L81eytppLOgCODBRkHJQikeoQFfyHASrmKsqB7dUI+HkyrCXKdDpmX3h+qpMKHCq2twXWRh9+AXZ
1tloXv3eJ+cckBd4Q/0SK+gpC9SEWXuQ0earrDxMIIgFu8nUmA5gdlrk5TEs/39NYWJ/MHqaQnRq
Y8J+oIK9B5DChxAbW1XoTkGH1Ygm3GJSIYlzPVxynH9WsvodawUpn02AjEBBFcK4ykkFo4elyISB
zKqkk0F9nbQALrJi49loVUVqHDEcG35SIClNuWhK2K7jlVz6Q4QfE6sTNYQX7yViVnXIgaUKjMq5
adKTfFIp/cyH94DpVz86zRpIyRxXjy19sjVScTmAVPbcSNd2nVpgbMftZjKV2FP3RCU6J4svRxPi
rdopOBHMD6fl5Ub7Uma7kqXu4Kwj3iTV8bER70cKcfRmSBbr2zSRCotpVeYeifXw1ObDYlLRulRu
GAGYbd5C/6//Kul3Eqx970u1PyopWhkcYo3qwv6aibq6h6OhRs8kfVFTDvAwG4X/IpSYEEVXo/V6
PhlqX/aGCcQXTTbcCDFXwOLFZLyZMNGx6FIYe+ABZ2IJeRiL3LQOcKFYIxqqsZ0l4VELzoV8drp+
1lRcX9lTK10//fSqbZ1CHxuYgRIiH44DBnRAe/JKYQCBOoApryCzz2x2Iq3vLJKixeu/SboLPuir
HeQrn7gyyAgsdgcyQA5SRm4S2eHtPXciSq7ipup0hOj+NQ37U1rU75ECEQ5hMkv5hbh1Fik7mYrx
VqEufHYQdrsJdSJC8Cw4yqkefwPNn8vTW6r3cfygxuaVUbVp1WLgnQZ/WXfbCfnjpAUvCf27WWIY
qPFw+4B2RHkSrnXvbof2TCV7MmKFwR5mDpvmUaQQV8zpmhaHIkNm9OPoCCazBst0vYsIoW5Yq2pO
27DXi5Y9hrhaCk/VUN+SXLomBXAFjdeElI6wuyNTXASbMkluBo7m0D9UudioSvvJfke5faCdiW2U
czh4YejQPlkLfNErdJqsWwHoYZcxpG3UbrlHBuOHNv5Vl4QosMF/jC2oVWAeKqqd2GPP4sGgdOKF
xci5V5lbcDXYzVkcqXA5m8nH4VmAHIQV7C9RnPopmknpbkuoFeyAJlCbcbpVBcpvbPx5zplRAxss
/hBr+ylMQQyd0bNDcEO8dsxhHlrHvi7dNufpF+3e/PUYcgz6lypCu2uy0LCoA8e+6ULOSk51J59B
KIk9m+4jtw5dBzJiT52rYu+BiLrrSXYygoGrCZM94yXticA4kMGbAJyOthVrmNi6VsFF0+/TiJSf
4DT0BBmFeNjdSu+QKr+1zSrWb+kuukUf/QRE6eikuKKvMdRPwCCp8jTiTSo/oWsx8Fokf5PcXGJ+
j5jWeTTyixMY65qUMKfdevLaAEsXf7IdNtIaT1281knVq3wIWIh4UIk531mxNmjQBQYAehu0DCgL
vz2K1ZwnK1mPzHfbdq9Xd6LXZEeftyqaPiKv4SbjLXsP87Pmnt/nYeZWSyIcZu/3U5qfQzd0XXvR
zezF5ZdXZI5/bHZx5tbcZUQ/T+cXf7baKDO8bLPNxX1bc302+/rFV7rYZzN3mM/2W2RRj2G5f1Mj
Lp6aq5+lCwDG2bteYF9kUb+Y5vGGOJfZc+APp12aPbdzlCaz2e2XP96av7v5OZt9NrNh9vu712fH
7+/tkf/FcXabbW6b8yWeP91yfpstr8vNe7ZcmrPt7XZx3WUw2+zN2fd2uz1uxxn/WH+st3/zccHK
jR/ROQBC4icm8Yibk7/6l4NpWayrdbPG77ZEer4YZpeNyz+997OjOvv2/vvb2bnoy+zZf7IPE6la
0RJgbd8ty+hRBJ98dy3jEOaX0t5PbGplho8hSsNSQQDGlU1nsukb814OGJB8THEEQvX1vucyNpNw
adDujMQr6jyXhD38OL2K7Kc3HYo6EdmEPSah/YqmkpElSiTTsogRW5olDhkdngcqHSCb30I9a47X
fjiGMXNsUS9xfKo+yRvBq2/6WUA3G5Xs8sj9GI5d5bEi1G8kNDPTM2RUp6XLjho0F7Ky0gbSz8Xc
RHetNHc5+Fb2ug2qkURWtxxB8wCTQz5xWo75bsq1L8VnW61XGIAztAxR9w6bbcRekG07o4G35nOe
qRZk/sjr0KahS7A+w7jdDMLFoNAtyK7Yedl9e7QT+VI3A+k33H2O2S+rJHzp+rTgGSKM8HBxiHEp
KuS+4ylCSJiUU9VcGo7JQUoWXdHQ3KV4pR9jcE/+uuErUT7r6Cug2QpBKjtPyEDPNvssne84+3Ri
4ev5KB3Ol9nbsq5qd+3zj75c85+OytXG/2/dGFyo0lsOHnZ2N4NHyJCkeHrNJ/1mrC8i+7MsvxA9
jO2Bzy/hMSvflf0ZNccquqbth4fkufZ/4wjyzw+rY4L2lPDQw6nQf2rl7NMMBb/h+KNYZ7PB6q2K
yx16Cd4ysuNN727pH166ynTcVsi3xb9OWOc02+V7UKO6yf8g9dvWokXthlQkLM82y/bYv0U0+zqy
Am1c1TznUVtmr8DAhnQf7sN0YLLEN3DjlEvry3mSr7SCa7zxb6cgnRtXMsKncE9LN02oPddJdrPN
W9B+4lKvK7cnZW2Yi0r7SnPPAhcyxI4o0+WnYs+viTqraa/G+XSSVj6cukWPubwT1D3CxZxNK10g
SxvGj8PdmOg/Yfm283d+A/XELr/EOvCIIhdUhDR86sPPOPx0xEtzOZhbc3qDRkn6Wa99NMMVdY0T
MHb/UaS/WvmHxyyzzuRxtULT/VlQnJQk4Mpz48TS6B2uebXeUjuf6GZn6WXgP0u/jWTuXxQ2pati
z3JA2eTLeqf+U9f9P3ZKd+NESEN6TXfWj4kNiaZrlu8eSANo1fjd6h2luvzkb2aCyWwHqI/12VFl
SIRH7Y0/pvlkqTPoQbMKLWYWnqx8Lu+A2tG1sf0DEVstaxwX7QxCiUkWJeJcZEpHc62miDuuCVCF
DfsCcvXcvl1JP0P8VpOPLvxJvkbR5pz5W00jZZn2I5tfVv/RsQkUFdu5H05RcaACzK0Py7sU6Hwo
MtvPLv9GT4ml2f7yp70TnQPA/uyPuD6tY7JU4EOjeAbwIu9bgHzSYRgWQ0op9pnlO+UvSnFqzGOE
vMFLjS6h8aAhHs33UL3l6G5hWys/Sv87DsCnrdkg20Q1PfE2Rc43a3GEWf5a0i7yVuGogN7166vf
CLfBxcj2XNhlisWg/gNoUhHuRQqr9sicu2m+Jms9wReH11nf6DcjxOMdPkQKEWYbS7okZ3R1JFY2
LhDanmcbgIyitP0e6394xdryWARLrX/K04GeRoFX+dfvuj9PWyftocenzaM9jSIO8jo6T5Nl7BNB
0Sqv55lbXxO3XkoJlF9oD/PuXTABmOWPQ5POcVnzfGz+bTIrXqwehn478t5QXLD26GfCQX0aXsrb
UMECLEaAt8OuYLyabGD/TgYaMn9pw5I2EmaGK1hr0TH1ZsW2+q13w2+BsHTg6NrL1E9MpxUY/nOk
6N8Nsps/fG9J7mLk9fA/zAoQ+vUCIFWDqWChfJME6vxZ+a49A2gMMxqKBrW6ta2t7TSKf4Tpi+KA
Cuw1MKuaKodaHfiV84yJjZIE3Axeslgm7pDkL3IFbdIxtP7G8Z1mw5EgPnTV9ylA58yJD/97NyI/
ND1G+jCpTeYoVY8zMUmjE+gGSUAY0tkmbW/yaCDkP6KfKSC5DpxOhsEAmTR0iMlfkd6vPAhglA1h
cdNY+aehBLKfBw2yM+uxLpvZqcmdbVJgfJb/Y+H0KgQnH47FIkG+WJtuw6CdG2HdTaxENPaFCuRF
Wqf+3gneHdAm6Jo6UzCEUUTzmroIHGEl4yg/VYy+0PIPmixU3DnGKm8REhQo0cwGXEfxQ/Z+RwxR
4HZA2KxEd/+sijeii5kVo5PXFlVHNoeIc4IYr9hX26xvJfEyNsjec9d/F7W+HvqT1W9CiSYkPxn1
rhh018qPJv5F3TzJ5Zc3utrIUw7Kg1MyFGvjrYf6KxWi3qcVoU5Stql27TA5WMVwNPIe7FENXO6Y
MEb3aLbYSSrhCOpklxsOnZqnzgYlvwah8k8jegWL48CLo7akE9cisAWdNLS7adsW40IQVOuA1K5h
Y5N7KBB/xLWNA/Z9ZL2qTmHBIgIn2xg0xIfi6/MldSmmRIa3Zx9rRZ8R2XwO77PmqFumxqskas8x
9ywhSn6kL5hUX1veKA3LQ8POSHWobaV/o74VP4pOZo2TmbsoHlZmeR7VF9IZ7H70jj4Oo4nFWghi
tX6FX50OxbAg6hteUF3zrex7igCReMKdZfXrpEq/C3Zr/K4V2zcQVTbjaQnhpZesM0/kk2N9RTs9
VdGiszFw/obNJalfnvalqfuBTSpJI/OOtaxHXlYfmq6ZdJjLl0NB/o6he4w3Z2VPHBrF3ytZ4Z1z
bpVV0bMv0IU1w1N1Sso001njwsNcRXzGyzJxuGjRXZ3sWY2gqraXWZSCzidw+9Eh/zWZiWc2MjP8
x13x05Y3uUEsBu4gcHm/AngbCAoqhTIeYWClAWKWGNJCvZX8kY32cRQcGWpVh6GlIwy/g7yKxp+k
ZLKXVfRQjOpa6cGY+OL1ZKO06XGUrJXVSas812YV6IVBX8dNLHYlZ8YAyDSGZmOa0ytOkcjI0XfI
qafnFn3+n9RpMLYVE7ynQtR5P0vwDFBBx9WiytV1ZrLtp5w0GCpNxrVlRqoqzDlo0Iri2mkxghyW
WuOlGEDXYtFgUvql5chf6peiniwbTk66Ji6G3S/HMkb0jGyAstXYrpq7LJwHio4r71iNrtcKKj73
XnYAG8sUhKTd1RhhcWWVABPOPPletxw1Nirxl45+yKRNtX0XT+CIl6gtkKYBbXCkdyjjbqjflM4q
oHzVrxcjmnFIIFHFhciX6Ol5B0fbMszLkEOZXwHlHjoKYY4opAyCCjmx2S0jsUIAeYCyBv9KrjPt
LpeuBnylJec7AEOqqDCnqax7XiuFqMC9L3lkm68seelDBbKyHlHfyWA5xKBjYfp8rn4+L2uigInv
sSoXT9J+xJIsjzssPQZHfywmwf8qm2FFtA58nP+KhuSh4x39HFmNK3wN4UO4I/uzUCb2BKnkxN8V
BmS5Zd0RcRRgeDvmOxuQWYbuGOaxpnSbmgSsgGWnSWWKqEUVrXzstmlPEhKEIuiqIdv+OuFY4tCI
9e2gIkeNH1PO1qwf3GGilmX6pP541rbCC4190DvIqJ0SxvCgKbZtP6JweNn+uxQG6EVMnOTI2JIO
vHQDC+g3QIya0HhjG6APj8Mb/p6Nb96kCAEPGhLTW01Sv9RQ0k3JTU3hj8K6B68645hvkteIrdKy
yJJiFQ6tiBS8WYcWhj8xODj6tTB4nVcTRsOK1A3nIQ8e5yC/n/RpI5YYzbksRvyoPMbkX1nuPaKy
rWyLamZjWA0lQrkKgfyrVb1TLPNMsDiLsmkuMycZub56iBE+ifFtSm5dt7IDzP4pgQzdiW3aPkBP
HbGqr+AZwW6vgkeyMVQSGc8DItB++mjAfdT3xKk3eeJsRmTmXVryikpcYIfMeDtYnbP44vE6lck6
TLCKApQbDl3vn6qI6yWTCR1oCUdzjhJdJFfDOYyVtWWzuqgo7CvlNyTggyJpkYqJMPQuOTKJOWBg
I7KgUBgX+G+j4aqWydxK9Evpnbs8QFo37usSezSWm17gz5gGZSg1MoZ0MPSJhFrLOm0ilNXar8Hu
xDsj88kGkPKjY+CAzBwEwR5M7S9H/c0YO4+AFOS7PeDVYp0Zm+UyQ5+NW3IZaGz2aW9qFh0ezkxh
KAhTnejwwI3OQlkeSG5BYFBiGFBaboIGK4I8p5wmrOV0za2lGY3uEJabqn85MdICoC0JfE0N9S9t
QpAnHeRBCEbQdpSPagiZ+oKq4wCGmUzDmtkMrDZcbnL1AfrKw91hMFO/Evq3LDxcVIerx+NmzFvn
Gw6UZDgyLO7SrT68oG7YSfVtGdJCrfGCkITOlmXWolHz5G8QLvBBsHPwr72TrGV0KY6m7UdcHzrD
TMXu1jbuGNigO2xEHxXbIT73rkXHZ7wkubkXdn5voC4ZBePIDmcN7XKfDItOvbdNsQwh/VuqAdPr
wtWGBWYCWaAjDEWvPDiLipdXnKWRfOy1mvHYV1VohxoDYlu1i+wexWcPZnZtfwx4zTFOUo2Rm9fc
ZSv9UEKWdMFRYn2lwjhtbCwRjK+zt0lXWzmrUCPWGw2WKRy5LTVJLRsUFhwZ2E5rNp6Fmq07qPX9
GM8LTuBumHh/2Q75xaZiJKLJh558gLziB83MU9c98DsushpdJpzjGMWjTh+qor93wtitcG3F8Bi1
fBdXdI7KT22zoiFItezp42oAwKOZzinaJNiL4AXeFMPEld2JvqmBFkqjtOviHp4fBjX56Xe/Amk3
VnyWNIChWMbD3EA/b96pUEPWyo65lLamTPBYedIpjBpb2bUaOz1wN14HafuSRns53Y8s86FdomCn
GG7VewApoer+jeNTCvU18VUbMwT+U24k5KqFRpk11DhA9HlJ9xEmfO+Hc5LHc91ge49GpvMPMaio
lG93NjFu3tXNlxh7tywKfeqY6cuU5R15pvlsSP17miW48V65EPQB+AnVi0QNURDcVKafFk4GEkSH
CaAZxkH9K6fRGgAs4YL5EFaHyQInwWHXhrw4fXDWFf1P1Ns4rPDXEXsNy6TdohYC68lTSVuGgQEL
XUEc8x8TMefKcPLSSyITGVksrZiOaAEwiHV/kN8K6SAWcFqlLkCmF3OhKJEwoJwHQb6oPsd4Pw2b
vn/UzjrocNtWfz7m+jC/iXmwjnnMBxpZCt9jS+DON0Mag2+vePEbO8S6LM38/tazVfR6fUlq4pwm
yAnODttZHWlbVmD1dSy+mswKjqrjFioc16fvfQxoP1vVmfO47Shdaeq2TrBU2oT5EfCokkqsYqLh
QSHaqMdbyxACVxmhc+FKNU4hKluxBZSYFTpkwMDtbQxq+mCatc6w6GMwkuQEdKc2fDRAjYnvOqnK
Q3j60Sxa6nWEcpqMEAWCBbKVQwMSCUzFSqwJYx6kHcBwnFCDSMy+DhRWvo8O/4jIRgl1GNBM/JPd
qA+ror14+kXWlthwHC/fyVK55RaelC/uTpSNUMT9f61/SajZDOom7uKqevrm06t+9RHvWcsMoA0X
afKILKZws85berR1Qhar+R8QCWa6fVHQfJbmMs/wZGEpoZ9KVHyPEnpRvpZDtIpQo6Qj6zYst5Ft
0y4QmPTR2BNOtn/O2G/b4A+3m0rWk0+uD34leLPqPE4QPSOjzEZpqyPPUTjlwgpYW/VrdBHpYVy4
+k8Fz4fwsVJ1buFoX6LwVfr6yigkxPnkLLKochTsvvEkb3EFneAUw7P7yAaMKi3Bb2wVsYSosbzW
JnURsmNh6yjmr4uJapmxjoKebiJEPLFWSsN5z6cwltkjjCvobF8Zx2LajceMcVwFoa7F2GVZslj8
pWwDqmFT8VWKMK6r6Sa1MhwuJ1O7tuG+ZktJXwhPcVqnWfaPMLaln/UbyDMzhxIJ5T0PN5TuVf+P
AhHRWs0dp7fITBkB51GxFCZg0CQzm8+GwRMpJDCwSzqFiv2tbx9G8DOaUeAHDwHnsC/oXVeok9W0
RTe4oaob2MY37bdvXVrpA1sxt1YteidqACLkwi3OZpr2beltsdFO5i0ZLEY3fwkEQ8/UcGCRh0n0
mWx/U6RuDXJBQlPQGTFSeMvIYKiKdnqy+lWOVaojaRruKyhBsLQd8oTS2Gk8w2i8O2DDS40eOS4+
BQyjsiykoZBlwc2g1m5y5OF8dyr+YHIbBB3xDSmMQJw0/I67bXmSNZjd/IgGp9rFa9H4lwuJ4qaN
b7bv0UxwEecvxCXs0lkwl09ad7qEXay+LfmQNSg25Q/b+ReOfzXxlAiLTapDZ3r93wSOsXZdqt9k
tijWtxY+MJQuI0YwvkN8MPcuUruxMldNtAwYzaMMwSabbTgsZya78XKEaqBaroLuDJuVxja48ae/
SZyz6UYHaB79OQFfDaYpr0xZJPXamq4Rrt0+ZJIWg20xwHxzB6RZvFkiDFUD75mbgVvoR94ZC4oS
vK9LSSqG4BAMKIDqgPQ/i/d+k6Ez7zHEyjlCLbxHylWfDr13LmPaLuFH9PgrjQCTXZx6e4bI87pH
F66Mb0liQ+cD9eiRfkc1Ijvwa0W/gfaFthM09D8FS0qNMlCUgRSjYtlejGeTb1UZf2icVCaBKvGA
FFlittbiF2Xgi4x3r2zsju28p6ToZB2GuBvb2o4kIiYTnCpsCHXHMoYvB2DchUBYj9+CH5HWBMgD
r+JBkz+ZD3u5x+Rk0OKrYBkQXhfBvIBgLqAeeVi4Ha2KWV1L6+pP02dgDTuf94CUuSb48YxlpI2H
oR7J9GsZheXVhIyY+4hCZGiLfdsazwqDLAYKH2xaS28oF0/LEwEq+EzivnjC3N2lUvDoZTlYmVzQ
cZKurbLhDEinQ4UNTa6XVV2hMJRYLKlLvx8WMettI8l3eRlj9PsPvXgJMqZNdzrl2Puy8nNQWHtv
+m2Is4h53w2ZcVR9a8sOXlS2S+HLkX5po+yrNXyREIstCyaZgheWEaWXanOFxUWOSUrIKQyzdDu2
iBIxCpxSYIuwNszb8Um+ph/eacChLM1jC8AWkzHFQwOYroVu3XG2LZ540ZCDeYxsLPwPzPloejbU
BHMyHqhNQhbyzHDQq5VK9S+pHbc3YYOE1ed/gJxWIxP6tw+HndrifY/Js7IWKqJPwEM8u4qSS6Sk
pdMzFdSDjrGnn+L3+o7afSJ7Kw9S8FRWC7N/tTKjPP4HSi9kg0eDCqbCvm989OwDpnyPDEPwTdD8
8bVNUCNMX0wFvKiBqYEacogZ6Pfs9opjHVq7rjcvjYVp0IwZ/iLVVqXwo+6ic4kgzWyUZ4q2iyrq
EgiRRqJ7F7+hiupPQ40pnw8QyfUiZSghowPRGZh4KuvPdtMmEyFmKAagY1Yahb2WLhSd/Ho6LU+F
p6XhsW2y4KuREJSycjQrbwuUDOAOeyZn44NH9nMYA2D6mKNlh4pkgEwuST9AlcRnU6oeoqCOwoDz
mslDjpZs8r2D0jibPpHWrUxcNWh831jESnmULfwyo/1bUMo2de5C3d800U2gXZriLDNhUeix88j1
McfZ00uqv4ksZP3EfcbsoOnzZSED6qPG9h3DtampcnWFxZyRibBs7DUCmhNiedGci9mBVUcrX2w1
9Gyn2WRWY4GsdQqlUL5NZngY2unTYh0zpQdaqcp5tvLRNC81E9JKb5cUvfTGxjzALhMwii3tiMqq
2MXKrykP/EhcdwMDLNjdnBI6no+GGIhWLY8+guOqfEyQ16KbjDNb/Wnqv2DK56SPxB+MFmwtWNuS
yuKkw0Xan2X+HwE4UtoGAWRJJwdWaATGrtz7cIfkBqVqSDqZ5WFS97caCXXwzJdiki17TFbJTFNT
/xyFN5Lu2P3kAKcs3i6zgcbTASwGh9V1L2jSXmrRpbOrwd4LCymQno7GdE5+oDVwbeQrFBgCx5Wy
DQyys8z8Uac01F/CY9gZnxbPRjXuKh9GVyhLTDqxyKQt+JgmMTqT0mumrTgj5jrfs1SLjsklcPSf
EsF4nyNn86PEHYmlEKNDy1hHWUtR+p3KixCu1qgkV49iRXZg3W23sOLmG5WxZJQ3aymd3l1wwAfo
Kv8Z8ckHyK8SoZu8QOksG/cxoVTFRBoFamPnLoEhi9qESS7/dxEsDrmntteBxJfLaI8y117qfOhO
fhkUaa9MIDU9yyV6ayrUI+ifzcDMwe6Sj4ynkdL9qH0KtQwTut9/jGaw4PjreUZV5I7WHvswdrYS
0/u0yLh1cuQ5KK4RtLoN0/HJU3cBc5QGK3U6dlt1AFHwQ/fKdLZCDcXbOHmrgZrPN171/0g6s6XW
kSyKflFGaE7pFc/G2MbG2PCiAC5onmd9fa+sfuqK6Lq3wJYyz7D32qCcPN9dedNIUma8mLiRCrYy
jsl6niIkYJCu/hTMZUG6GZdbZ3BXAtNzspEATe4oQ6ITyjjgt/Z0GWISSNk4kuZU4P+yqYFdH1q6
pzIKaOfwBWdIdB0EI7HG0z9+O0ofQyniTPkrXT2dvIlHkA00vvOymk55NVwdATVlCtdePr6mcfbi
5gAvt5B1+tA9he5rH2gU/1QiOcpAYDwJwzcr4wBLblHNkwPTFvcGRkHv6M31NgMLgWDyeQpZhnQ0
3b6+qkuuSSNYBXa10qOvaBC/LkO90CSJq5NHWtItEgDuv+qSDDcoMgFzhNwnyMUn4FWguQjU9cJ+
00P1yByD1DYEwfeQ2Ts+iaXfT++lTkVdjT13/DpG8jWjhFGaN91vUSlx16JjHqul7vW31PozqTEh
Z68a99jUB+9qNjfVkQfJPS4RF6gwV9fERvFIOQ/F/K7XJJERB2MznMRuX6g2jHwkw0xPWJaChdKC
2Sh8dFyap16yvbWObnAZmMNQRe6Uua1Hi1ePHpvBGa8m3Q4byoTnbu0MSJOi4Oz6XBnYKwwpCe5B
Yz+4T0lLWbMuccLXb7U9blnzVbRl6C+b4EViGMxWEcsNmx8VL/HWsAfsvgs1R3XidxzUnrqKECQr
6mTasWvxe2zz5ZNZfjDUWEdgGSVO2T/EQKI95mx+KTmCrN5YgP1j5oZO/Gfzg+eYUbMwwHAKBV7n
DfRQU+RHZ3yfNUQyLmQpRMOFBhofLV3b7SuMHAiC+fM1OaGsnhLOm41bfw/+lc8lcP9ok99cHudA
rTWSjr0t0NKHqFpaHKREaY0JCOwP3fngyl3jRvu5bxjzHpKCHkLYdOMTjSBKQ47ryXtRuPIcMdPg
wv/15nVVBgujYmxsl7TWlE05vwHUFiloktol/qqzEZ81645tA6BiukmVOzpTdxEoCwvpucTzQTKv
U271oj2PyMitHxDHeMNxcXfDpe7Lsyzkobaq1cgyrJNALAlXoAJtMc+bUbfuuEVx7UJbaDVx80sO
y5GBe/8GKQZ9fL4NopGgGjLhrWlTehPE+p/CC0nZXOc4z63HlIht7mWLthpXEza0iC6jvU/th9YF
Z82Gzo+awkgPpu/dZ69kRlIvy/Xc64Cm9qF5cGoesIQ5Pwq5ATpjkqzCSnuxK5KUCatZTmVq0Wlg
ZgxgptBC5+TnJiwJ3aJb64P5mDHBVvEhGv1D0DYwl7WtHKolifMXOxPnqOPBD5dkWCxSbMNpwW6C
06LItRcxkhoA1TLtmZ4GZw9gYOWwCm/WWpTgOweznIzPyo7dJNnSpBbSpq0fBWvMgcsCXG5imE9Z
vPfGs4tbhCapIow8cLD6xPxQMKbgjr4OMllXEVrtnjnYARXthJEFdi1dUqSfEmcGT/gx/cYOI6eE
DHLM18m4MrOAGOPqMmC/ni1tTxCLOguir7myLnkRQ7eZtul/nU+3JI2addzZDtiWcPO3xOravyM7
qj68dbSdCarRkjnkZOfLemdwMSWj0hI8WtQJTvKHeROQ7LTGoLFoXLAAsQQ1xiAm7GHSENiS6m9m
Y3O05k+K+C0NFH81G2achL37raTnWYH9BW9eI46WJJP3hrMLuhciZnvNkETDYKUMOsqrTyALbm4f
6dRgzitmYsMX3Hgu8cR5gAl6TnVyPTnCDHyfAP6ioTwroEIYMOgNR1TR+ovMwqVhiH3u/Ey89DpQ
aIFyHQZqGL4Krh8lDRzCS9SRTE96sfIyVZecW16hl3I2EGq5XAhcVPUmsBA1zowyGN4n7Zppok+8
B3+67OZFyweVm9NSd6AzkI/aeQXvm7EeLWgUbDDwZ0pI1Q7zBgqzaU1wxZZpJqtpBs1ISm3L4gsv
NgYy0sK9ldnVGZ9t4qwaSdaNd5R8vDHaG54yhOsQYqb8YLIhrkedHTuL03c5Pbp+3/ivFSUkPj3+
qVQLI9IH/Oimd1jdFH41eqTG2gLrbqcwkkwFemP16pzs2CF7kh9au0YYpjz+aI31BUL5LBFWT1fH
/BUJ76Bu7vNyWOt7o0dZVogFVMCF327y5nss021GAlCgiE8Rm0vh302yWFKQ+yOlKJ8DhkzhvBYV
jUCnhhlrOn7d7AkL+TBGzIX9L+wWwiURQsO9M8WV9J1NCOndniB83crqtxAtVcKOhwXtZxS+d/M+
W8Q+Vk4+FHDFXFn0oTnUQ1KonsaQQNu5XOfQQbW+XCfhWz69N5a5UDFFuX7xJ+Z/ePNljnjQgx85
S+BgKvKe9ROsEC6uWDt5+MnUHN2b6L8zdOhss6z07FAsyvot55MUtPp8uY2JtTFRhpmpAPQKBNs6
6ha1P5m/EVPWComVS9SXof1wg1M9GcuC2xEDj8UQQ3CWTFhAFQ0Yy+acVcj1yx8/StAgHfzyUAE6
FSSCN+2Bf2Wsefag9sYrg4+QTCNmbDb1xm7kA2XPNYCPGVAQa1O3tBtrU3P042/jUt4m5ODQmaOI
YTWIetFN3zyVIsECvsSU5BGuoMg+eoCgvqPpD1A/EKTgFifUlGj7RcUaawjWLYeEBR21wDLMAJ68
KNsiTHC++zgp3THfOEmAcUVXLSfgoWgWrwUvZtop/ruq6F2ss98VXhYnkhjnuoUPG4UhsdsyzAj+
tIzP07yM3Z+HgKPiXWakyoj0T/KDu5W+Fz6TgZhwplU1I1HQiXzhUY+9T3wHaVGsB5vBV/lMoHVP
3aU8yRGSYj3j+8xwzuIGBoFuMsJRYS5A3ORaQX0o4NHCV4RKfPrxcPkgr5T9dLcTUHYSPAx5BbET
h5tAuhnNao9+CCn1hIHwzN3blOGuK/AwfGbTveBENdOjrXP5MVjExLmFJLLj3KuRJKhUKPuQ8xtX
SEp065a6e+lChPC+NZt5FPGHgHO4GKgioEbwJNJlanf1nPukzjGSU65ecj6M7JOpXTMyBVCcErIo
LLhKTa1jTeNFnnFO9eWPO4HsPCghkGY8IBvYiBmHVanktc3w5FLgoyCaB4orpFXQdb38V2WWabpA
4uBtG4XBMH95b4PyEFaoimywurjlQuJSvOmfw1HUXNRok9W7o8ouYOEmZcXA6cF+vwFbkQ46ezsK
cI2hHRyNbtVxqNMgsRIcBY/zf6+HTpCcS4nGL0vdy2S8y1CUMVRkIA7t2lL+OF17GoEAB0y4qpjC
rd9YUX/W7VeQpfRUIMTn8DDgNq30eD1YPz2K0MFY1yOlWAEEPNoaJv6RESgbOE58g2E0rtwWmVwZ
3GGBIWVjYS3rU1lE15hboEg/TOoSH46bzTeD2ojxjn3u3YnAeQgtUqWjmu9gfrS2crCRGEsTuJ5p
v+qmOvg4EZitAWw+yN6ATv/UQkU0u6uP1xAgEcMPAUC5fh4rdznpIbJ1g8ej3SRFEz9ZpDznTnYS
vnHTm2pY5nLaut4mpYiKA/qfnIIcLctLCQgyTe/zxOsfCec5DUk88NpqazIjGfz8KLL+gPVwXeXL
yv7QXXIg/Wyh6Pg2QHebjZ1vT0vWo3gHkD6zZ0T+nC8q69XDFNMJ9NTpBSTgq0ZT2aBVxUBKSt5g
vLYDzbcD1aBNkw155pvMLkC5rbS8OXR+CCQaxudEOdX9jroH2LZZBQlrbkVh6qBX8OXTvJMiLGfw
E/ne0eUeudEOBPdWw9ciWfoTsPovbXj5vDRdNRlCQdKk8K74RFbExNx6Rffah9ZqxhYalskVL+3W
i8hakM5inbO9yGR6Eto9MoyliL8yJIU2uyUtknjcgmV/ZRTIPc5V4O5dKjl3unWufcrKlN3PkVU8
butbkQRrybKgKLBZ4v/pQAyS3YcQIhS/Wfs7cnj2/ic1lmqLnsyB6YlVtQcdz5Ta/JvGl6F3dydD
7FwiRgFCiPBU+Rm/XPsxxOKI3X1di3k9le1ymsmJdJLTBHlA+ulaev7HHOBWqH4F7pemQL4JFS6I
YIFMb7EBoStfdNTqGBoFEgKxEc3DYFXg2fVBLx4xHV5A/I9WLavI2mDOBr/XvigrlV9dY6JkKQqo
HHcaS845Lx+N9VqKmxpASNxOfvbciUPadPueqzaLhqOZcTj7EoHjM3a3WTsQnbQGhwMg8dTTrfoO
Wnw+b123VrK32PdCIgB97tSQRCAiBiL7LzPO5yZ+yVlSaHjZ5t5gj3dnP4NEjmhVXkx8nU2lc7F8
Z9ZrmBLSWm2n9mAXH4pLUSE6VC63Xn773JwM7y3CKTrJu02bH68SAd2LjBAlFuTG9Vl3N+Ufy8ah
+WHlt7SFWBvevUA1UusR4LN5FUT+SgdIJLxbx7TDYtLxEhhI7XhgfY1pq/k7OQ9wLvC+D5Up8ein
l6Ay9snAKoF6mnxomldmJSPdE9j+/+QgszxBSUCfB25kVRqchfFajn/9cNDtT6kDbi5vu9Ym/9iS
i15pmcKHMt/VkX1r5bwWsNMLXrnOxnhuIeiOeJnTpck5OsMKSgloMX3W+O6rNgpOD6D+4C1Yo1AY
FHq510DvWwSlFPB9XILdwJZb5FuP+sPX7pbF0kNJXFybkmttNdSHlVjoEzgQRi8zxV2qxZ+BcDe1
Zq1HBHsKsayZ1hX5ihZIlNvNs5vSu2RaBpYFrUmXHj3eiIZR0Cg+9aljbs5UhN/K5aEk8DZRlpEY
9bezDOmRauQ2c/aXuduY4DaSPZoA+wpKNUVxGDLSPrC0OyW24HDoUUjpW0/rfmN6y9nlbR+/rbla
uASAmLhyGBOw2RUTcOn6galuBdKM2JSc253d40cu6DzRDBYMhix+yZjBly7aN1OLWJslmPgUfadp
J7QkAzGfTGL97LvNvJPrJ0sb2QDCrIooIjYsiHS2QxYjzXAXndu+dFF+ZHp/8kcc+mS8GfzoITn3
ejGs5+Ksd/5BqekipzsAzqEX0eLHNMpNFP4AG9m0LYXvANJ3LN86KXYOlRpZT+tEfBay3HASjPjJ
FFZXExm+NgzcFIN9YZI3TCyX7pZvg1ZfYpi8vIzYB9Ug8ao+lLQb/oCWGrjL0JD1BFyzejT0dJ3F
9m7uwdeb405qGtDP8Gvmd86VIoNEDk0mJLoU61LEe6eR3xzEqw77s81VqNsrEoAqPvGzz6OeWNmy
FMm2i/r1aCDUoeq3s+Gojwa4t/K5rpwNbu7pI/bLtzY/y1bfZnO6MnPzTf1OFESLDkQBbSOOwcS4
OSyni/cJ5x3jaz9ZmxhDLIYUgeuc06z4aCXYErQFmTzGFZ+sn+z8ot7HA8IlxDA98ZaTFv7o7UgJ
O9+wRiM1PSpvTc55B18J02dOjXvjO+E6kefMjNaU8oO2tf78CsBZQf6N/aowOl72oAsGvDDXZDyS
O1k498JkbUlpNbDX1mcgOECHWoTZpcs+WTCegq08fgbdBK91XGZ9uusae6uN+8JiGYGPMHnXG4bi
UBsZXnmMmVFipJSGbQn6AJMxj7ErsKT0bIUOc32uJfIQWuU80/Dg5uspHMiQ5bPi3mAnA9Nk4WhU
vdMtmwTSXN5W9Cw+2FyM+zG7s5kBvhhujndTW5hIAXg0C0W0wupP/qWFEKkW7sbso7IAcm7qR89i
IMENE+vll0kl5XhM7PC6QAJW0hdR+aiQ2I0b7WWykk3Bl5hg8cIYD2IR8UrY9JQQ+Tnj1otM/UXP
EJL7v3WQ4AEkX2YnlQM0mKm3uVh9iqTaGRmyMSs236Rbr4psfNVYl6mtj0+b2jOWAWQbM3ZWJmuf
xogwBdGj2X+F0kykmUTMXS6jL4sTvGOL2jDQ6Uhguwh8j306vzhMm5F9bpXwqeCrqRIKt3bakjiF
+H0zINBwKCzTjm+fHBksQ4wICvwVyl9ffRQiO2sRu2gCquu8fwuSsz3/OsxM4Y9sNNcjsoA2iZAT
HEhaDV7qTSb3AQUIAdGkJBws6zKy6isxndgQIw1O4Gm0IdDgvrMY8DN7J90jxiTDV0pgvNJFoxvP
mBD36XHo6EYsUlkREGb1t5br9wQxwdRIxna4SFLSpICJfRXRdHQi/S0ayN5Jg3Xuwd8eBDOIiQTG
EzCjRWm9NsSBT8SrqXoC2HldrCtkaVXIvIa7Ok82Ytd5qdIsPYd+/JobDyOC6VXfm/oUtNbF4iNv
iAGM+A8DwZY+Y/W/gjLUp5XL64wQ3OKzYwlZ6fC3DESM3U4LzB0pOJjoh6exOdc5mQwBxq7aXGdN
8C/vuO7fi+i7L9F8qpOFGYpUw6o22MUoMiyHkfocvoyluxyyYmd5YArTFn1jt+oDgGXUvCaUvKRl
vhnTtgHSauL+nLsN/YpzZI2273jPHALbnTklhMFZ+Uydld+utPD2sbaOePfd2gf/O/hkpLprvXPe
kiD/tHO8S15/CjC1qD8wIBQng97K9C0AarLtpYUpquq3Zjx+FDmdyL3ttXWDxkcm70kOjMcZXmYB
NaT/yJhkz6P4S5ryQ7L3TjTtX1Ajd6jvs3mtwnhrSUp7i78feGRKRkaBcibPPsZMe658yEvIFeEw
LsSPhUi04h3piKk1ER9N2V/eF6c4y75lRSGrzphRu2jkBwmABI2PSX3azSBHgUkxBnCKV1dDQCfb
l4bEixTGgbPtK46p8WE1OOiBDFLuWLeS1x0vFDo9XbAIAqRBm4LFlZnkuhqhlZiteKhv3K+dNwAY
xXQO8YW1869C/erEOEDmjX5lQS2gAXmN6OtaJBm6KVHHIZjJETfhAUC1NcyPdhgREocEdtzADyn9
FD+PjN8kydZG+2hLeLakrBA7acLpJsJnMZg/OREdFFvOm5IQxfAStOoRcPECA1hWaJxRr7IcpjiU
T9hQMOHALKOuGYJ/ULqsYT/X/XP3aPgTTlc9RyQRaBq+MIvWeXRXgfidXETkLjDc+Mqm2A9ZafP3
SHvX23/j+EdqHWPwSB/+E0ypvzrnGR8QrbEEplB9deAf5u4zXXA28P6Y/rvkwXBc8CusYrt+5dbI
CsXwNM94CETAuG1E5cSqYSDzjt3olD8a3eP4wbDAsQ9TjGWUxZFgcSZ69MCQEp8c7GNArDlWAOJq
cEVjwI0DBXJb9CwOm3dQHepZQLmmSj228isI0AYdOmvCBDB9tRflZx38+S4tQB4hIGQc68E3Y/Ln
Of3TLAnjnm6B/BxyYJwSfRxDOFbBwyKYLyYdoPer/mYOYhDiG7N7yGrrmjeBCCO2j6b23/tgZ0ei
UJ66vDsMtfFaNOnapDi0GXJBidqIsCa+xGTQg9i1viuNei/cnT7Ht6it7z6s0ie/H1Y6C8PY90g/
oK7WX2dXf+0oZil0bPkP89ygZYsC/RtJqoz+xNWso4s9cqWNWsl+QLnGCFnR8wdYNY3RsOlzHJX1
s5f2kAi+owwqMG6LxiHcG/CfP0XfM1O3PtPWGfA4VtpLj0PIViLWrVmkahNiM743x9/IY3o3HXzj
0wWwxQnIA6heLWaTjoSQvadNnfR2ETJg7nbhKY9tAqleSzYxjb1SJaNVbev8R6FQ/Lbd1eQ9lpAG
uwofdbavvHfPedHcGy+eORy8fN4y3sEkyDOU/PVJu9TLo0bqtE+9W7gziy/4gXR24EjbhjrCbph+
s3j1ooPNw+a7ANhDe5fypUaoNgD7Bq1z18uIEB8MbOnyx8N9kksIYWDnPcbvJTSP1ChfISGsswwF
DdKA+GuCAQL5d2mlmFCUYiEdGdC84+dq8k/TI/YAeQsPaUH7yGf6r3NLfuR0IlYboV7an0q7pK0S
uzk+ZUPyFgw9bJ0h/osLQEAqfnIsoJX7WMaTIN6LTv8qQ+ulw5tdWvxe6N2T6kzkBZo3Tpg6Vr6h
EhtNplwz+U/T8fBDPMXJJQrm/CjumR+LX6W+TqN1YzEQTp91/i/lFONPUNfh02W2RmvDpj5F4BOG
0Vshx/uo7c3wrgefZbGDnaBUJrn/YRq4rildDgPcot4qj+qOMjCC9yWfRu5sJg+IX3Dp0z0uhYDa
FHt8yyk3d/E3ZREpCMzqvGAbzltLjCvdT48KymSR2qfJ54hLSQYGRucMTN3DrbVlxZhHNwcURMNS
Q4hvy49SnNXTkhARxSiP4f6kphpRuLNGUFmO2DjEGE35h5AfjvZI6RdikgQaYe3I19lL7zMHv6VC
qcqNqX+poYs7MrzprdOARVYq6WRVr8xa2+rhuO+ia4S2uUVqZPnWI8iyZTFFpPywLLP1axYhmCIP
XpPmDu7xyuZHsnz7UozVg20it8ZX216zwXp4w/w8hMFF5u8ZQypNJ8uV26/1qxMuQwadBIBuQ7tL
iIKxMZtSbofuvkFgafkndL524+1Ml7WPQWJvDu2m0IJzkJXLN8mNR22n3akEsOU/8hRwFzOl2biB
sl8GYfkWgw8tNbYz3iFxFuN2slYFNqQ5wEQYv6ney6LNV3uTaaie1HWX1pR6yACrCp/wBh1T6CBo
5oduJfPOhA8Z7a9TsQXE98Cme8K+ijABs1A3nDwsUuH7GCZbW1eBdPjioX2rejZCh9fwR0ZimlNp
EnCDBDQBvWcuTI0oPWdlzujBnRVKELxsxi7S67UVGnsXJzwNC7PrhZmDcijzhW6ISzt6/C/XNe5u
aZY0yj/e2C+Vl8J+aW1ieiLWBqZgj8FgXZuW1MA5A0sSF1b9hL31k46ULnXVgFgzGOx4GmvkYn6J
uZFDCibP3OhR+mJz8BYg5oDa0xrFh0bc7B55pkiutYq59TtyzFFBI7F0O5VQAkBLH65znB+K/kV3
jUVnmws3+mU22SYISICIdGQQuGpmOaak4qyALwdcNMiryk713DT/xbyftW2CTmGQP4RguoY4aSyq
IDuZIN8dRaUPwl8nBmCoNcYqUquAqN6YVE1l2L5KnXOwL9JzPjFyd3V9YdYMMhRPeRio9y2ez3HN
q1PhfXXTzdxcCmyw/VCXG+nQ8F8m3OKVT5M3sI0WXi8xEHVbZ2YpLC3nEBb/mpY3Jgy7t7hh++4I
nls7xPnE4BDB7k2rq3XI4qkOycvqDQ7EjgngQn661FIhCW8HFzl4YN/5j+XMLLzAWkAD55K9kyuz
oBEEEnwSzRlFS6+bmDThYIp9bZx6rvTyNtYlq9+NzdPbMsdizMwpQXnTKzFrn21IzeajEc/+vG99
a6vus97eZ6Lg1S1ZxuU2uFk+UO/cDM1FAoYicHqRaOLc+f6KSek5BLfgcvEN1SHMxgMivgdl9kEL
YaMVxVbGr52vsrHNl8hCtEuA6uQAksTp5wED8JGhTqyD4sq8TPp8Rm4arlqyGqnN9SX6sLI5CN9U
v4Bslcuj7rKzHs8fU41RU2z1YdhGNrN/o62usiOhu5V323qfMFSFuIiZaUMgxQdmwOug0u/vRglO
LMjHZW3twkonkAX96ViND1Lmd3zzgX/vxqX2PgLPh94TgQnpUAY4lUoupYdNf0ieJTbTXaFVI9ly
lZrWpvPzBVadhClWGTYv7NR/kHVrNnsE9B+2Ef0M8bDr3OTZ69aWHLeBWVwk1N4Wc6JB04GesyLj
wMQnWz/q8uYVxWvUoVGIlib6DEWF7asfSdkHG2rUggfQ7FW+H9CrQkrIGTgK9AnZVQPOrmVC6aL+
jAD5hr0rCVnA40fl0lm/UUhtVG1T/jCmR63bqmkLyYpWh3stXhtMCsIuOyED3wTsaBLYHmNrX6nG
RdPxRKJoLP7acTsMa5sjMCIdhZ0SfWxQG7uOKsMyLi4YrDmxaCgJbPptYHbD9dRIOEsyFA+kJXCI
bfuINafzY8e7xP92q4itdLscneaowdH3g/x11MwjW/br6E7LxIzeEmveGdgarDb7Zw7yBq8P/BcE
ygYMl9Umz5H9l+24JaB1sZcZNWJSWW5Mdfw6x9FWc6ZdzTJ3gtzWYv/2KGzs3FgYnbmvwROkPSe8
COEy6NPL3NyN+BjmOy19N4rNEPCjiN8q3GXD0sG3b0zWc+yWL874KtFHj+RIpOVWiujFmwgANvPV
PBjXqp1BAOnth1USMFga+9AmQ3wedOoIBu4NKOK5QfRSLg2EqAm7rWKa3vk2/gUDmXHetdJOgJUD
jfKUKzEHuaREfd+N+rUQETENdyfGch5CTsmmtDpG1XOHeVswDOrkcqBWVvmGbemh+03+CdIxe8wd
eXsXw3tWMSIasqW03w2shbG/C4td0fc0iwYrJo8pBXNibOH60JxaGigEm4SWPGRysgVITzRb88GJ
npsOM0fTbAqEwGGGhxN04XEm/cFATWjVaFKJvAjPs80hmvv2ucUUbQ0vKswVDBvzJERkMCxc8Ym/
ZImAjmx5COP2a4LD21r0mrNO8QOknvgKA3Ccs7xNPOpslPYoDhYh8k0EzXwtOVdE8tFkIeG+dL3j
NrEYgGVIB6AluFC8TYJ1GKvGXk2H5z4b/l0bfvDAd011qJE69T2kqZEB5EAIloNabEQ9KljDk8d3
7srog3i+F3iFh7nIzjb2fMC6zNI85wHUw0/ijc7aS3fbrVFiSx2az8r/dTzm8zXbQuZUbboN+H8Q
pi/S7nkA5CUR4QUzYYtpCtJteJ5ba2dSdIfjz+Cx+BTM+mf0vljc/WYx8l0K50roFwteSFLEWYz6
p8cSKCL4MvUxPNhI1fA84LHxe+D7lENW0e5Sg+M0W4NVxwXEMHYK/kkyOKS+cUm3w7LjoSOImGi5
wTYielsbbMw+3nttxDvBlKFh4M7s8EnGO5PgihLmncm0Hx06YkTzX1DRRLbqn+U6ZiOgWmCv/x6Y
uXsg78OTfzhq0CAD+VwgoMSZ1+PjkOVDw6PNsz06TzYCGYeBFUN9lXHHZNMhSeBkF86zLl6q5Gfu
i7VO/ABXRuzqSw6P0h5fMqk9hXH4PLUUXw4ahfggAnPrwJoRnGS9+Z0y2YlwWvHBzB4GLjoLl83s
vDCBHtTGX4TDFjFiP15y51FY/5JAseOqS2YC+85D/VhSyaZauE/2KSG5DaYyHUYw/fFTB5l+alFo
tSt20Aun6Y9jR0Sb/wvpnTPoKawQGqhuo7zGdxt91my/FEn7NZHb0AXWOSa9UK+sgyJR1AWRFMZ2
5ApvaZiajr1ls3KN+GLwnPYjpr/QymG1r6mga3HPnebcsxfkRrD7T6TPtKX/nwDjUeAbylbgIw8O
KXbojS3/JWfhGKOuZ1jAGAGTZfis28ESmC8PCjT5u9krZgFPlf48h+mryIKnVb+pwkP91fSU4v3e
xuUXxWKXhPnL6Eb/PHyWfHnBTif3tNi4cIK6dCRMC50LZ34is+U4QZ1D1TSQ9Mm6lEkPIzTjX8R3
OvT1gR3PpnPkF26vqnrJ+/Ug/JV69slGY2xs6DTZIbltW4+POwyzzVw8Z8AVVaSCEnxKxIIURQBd
n6PoAcKCQfpjRoM9FcaiBZqeIDWV0ychoJx818q3+UnWlf2PEWgQ7AU4dSQDJearcqn5l8Lfk+m+
apRx1sY3ubZdNNiK4v9dLGcTe3ZqbXuLbabLtG3Yl+NPa5/QyAU0KkzVjTRSS4MOC34mN5JtN96M
cvCWYcnBytzLPrUqApdMBRi54Uc/fbsd6cIoOJ2fft4L+2pTCSPJqhm4dz3F3ricYH168ESDmku1
/2mtDKG7iQYK9ay5mnPvyZ4RUi1dwTgb3XZBAS6o/jkjGR9+yvwCizb3mx3es1NZz8Azoa8Y3iWN
TVICjL2w6k1JUDAxlrQp2jpkl4gTQTIe78A28XUuSJDdInbRbU5d5jt5CP33zyL/BPcA6mBLfm9y
TNp9jpNTr8V36eT8dckTa55h2gcTitDw6rTkimX9fy5e30S5DUZCRvCMTNI6aflWuf6vuDXlpUnP
dO3JyrPnFeqTqrjCdGQHTUm+NHDieca7itm1/uxs3YdnZbjPAgeVCL5K3rp5fJ45A2CvBFmyLPEr
I9lm9/QppivhWdV8qy1Cv9pnKwN1eyNAMMHImaKZigP/HTkvzp4Byy67Sd1ZmGFHGQt1dN7WNWlI
XKFTeQnM4azDeaOfHP7hEBJAGjVmXnbUIKE+hAla0+oOwcHisnPMlxizPS7QOxHNZgymjLPWEFed
isMZ6QO0eGNA0E0Z7eL6FWJfIugueX6g47v5ZjKfPf3rV5LVYHXfrfPPR9bUt0wJkDvibmg0YynZ
AWUJogrf22lqRlrIH+ahlDvxhoB2dGSjcmltNDY7FWMw8KtJecz1o8nPggrdcY8wNKt4aQKyH9jS
9N78WiCUiP7LyDK5yUFvRx9jfURjaNfdvgM3loEopkNKkEc1A1g9mMB+TheI9LvTYTDoKvYW9myU
7fP/7GzBLkNWgprnr+r6z0grSSllfImz03Lp4pHwFKfQZH/fQT8OEw+JOgKTwiAD9hr5N78WIFLd
JWVf6yXbLEFWDwO6xfQzGGiufAUqaNcls+P8aLIlVT3SNCAgd8HZEXxWIIwySHCANhXqqPu1/rWE
XNAW3A9WGLMo0NYt+GETnZiY5a4qo6uWVziwAhBzxq1k4lkVB49tH15o29sHZgup3ti2vvHmusCi
3GJlQQwx0q9ggI9dWrugsvZG7bwXwYRn8Q+rWJ+sfAIpfPdLB6E0Uhi1HNiN418z82Cn11Dr2b90
u7lqP0ZiSSsLEVylEats3kKtY+HDvJIseY9s+ol9sKiKn8oDU+EyV7bKPFiZ8X0i4i7WvG/pFe8Q
2v/i1IQehoMfxWju4PbysVbPkCMcA7kjl2HV7ts8JnQNu00UENOlwS+NflwT7dqgQGzov8jkaIDq
mjFvdb5S8J4IJGiDoR2Zic4t3AL7GYJk47XNNowkwkVcGXSKlf4FDYRlGtOBS0u3ZOg0sm63eO5Q
r9vw1uPGXYMI4UfCdWjbKMhN5ibGVB9sK3nlMdcD7WAZ35QsGvlSFdG29Zyie2aDrKG25F/OjJ7B
CGO2QYLN2JE0LzmtNTksWDesZE4UexMuB17iqe3YT/3G3lU2x8gp9jUkrrq4A2tW8vyu29Qeq59S
msc6szYWTamNu6vqML9Gqh1Gd2L+SzMqb2ZE8XBrUn9TkeDbIFTk9BSxhZLmU7NXWuhjwCboZscY
rmeFlEQ4erp+w0C1wGnH5XVsk1sYEpIVMUmHRx327lYkHTiohhtULAA4WaHCFaH7UfGpCqArkG5G
/+PovHYbR7Yo+kUEmMOrEpUlW5as9gvhyByL+etn1QD3oTGD63FLZNUJe6/9piT2Z2R8WLhXtaLl
wz9i9loc65ao3BChmNq9qk22VvpiI3tzp0wObpX5o+gQ5RbI76iktN98pA2M/wIyJO12QCOW7EsW
1UilqDFjXLTBsmLNHp1bG28QUKIkHWCJMSmJcF517PTtjcNkZ6Q4a7qzhdK2pwWgVKF/7iFvqIOx
tNiqyjw7nrplLglF8Wet3OfCXVU84Xev+cOYg4eoejrzh2r0/6zJWYY97WeYw8RBzFIOr8xVTxGC
z67ZO0r5CMtuH+boFVDwCoVhGEOYRPKCIuT6eQARr13G+bdGG17EG89mL2X8tjUDmirfRZaH3ibF
vCEThyWo29hljJK6iWA3dPWVgoJp0bCADppHFnyZ+iHcl9O+AuLAtMup9gyGynFtuocemGJGpOya
/zYYJK05ARCwe2ND+GSanZOYgGgHzEdzl5euBewi1nczyyVvVDZJ9OUSsFdBmLHWGBkQtMbZ+1T9
FOVFGw7EtzN3gEV3DHU/uib8ProK6RUFsiR7JNYfiAKPMUAhBQH6Hu6coPVDpWAw1PTsu8NSvIBm
7bDmr44WSdQjQAuRL7T22vb30TpJTJYevY86GUUIled8uvHWKnikJSFHUdl5qlwxc/HM1Q+W32FE
Khz3mtWDwagOSvseEukoYzbkHzHxKYpzVNoA9IxCREK/MlhGR38K3sp0BLzNP5E7diNqACuZjCMk
ns9AgVPcgjSm2/Zdfc22wrDhA6qnsrwUeCpGqSCJM4TgSP842sH12e3SdNmxId3Y9ERyzZwn48xw
3JXw62PLME9u/nTcUrkdv1uFvZODTR2bzaJgitirPBgsyO045/vkUBVg7vHCWOt/xb4Qd4ay/C8b
P4yWGDnWiL22H/kZ/WFID71gH2CwvnKdmAyah0mBr9q3QXUwRJFEzDcdcOlaMSt3kpa8KfcTRGkl
OSIcf3mqL+mPK/OUsfVvzI+6Yx073QydaWlxiWvd14PhYDo5qTbDwrtrlIQOuqh5n7V/clkY0y5U
KVKKMoJFFTI8n9CUzOirPKKjIza9pOIljX3tGBlkkc/OJrDRT9l3aMrIf809koxlo3CUDmwzAUg3
mB+BpOsIJFK739S/rkPyZdF+zaqzEij8eOe2BR5Unl6T5BpGjh1ZB0HxlsrROVKnelGJcF1xyvX5
fA/4mNEo77GZBRHAgRcjOJfmoy70jWiQ6jawtS4G5aY7dPsia8kSz9eGVl1TnoqWbgMNEkMC4hGN
/M+DmG9Vgn3IIe2ndT+m64a8MYxdefentSYzBiClkbEWLZa3iYddi/Ym4+M8UbcsFGmYGFi3r/ix
GZh1zrxr2auhhduwBURLOC5HhraIUPV9qZmHprT+F9xrpIYx50BmwbkId5GlEJof64RCqTR+NImQ
1Hys4joaXYTIofGe4vKolV1ZxvdkIrw+v4weMaIBp9+3qHc6zh+GG8PcrGsLNeGbS4lCdg1GhfJk
QTzp8G6I7IsA76PJ/RaT3GsM+bUZir3anQyDWSY0hYI5XpIkJ3RPHxNX39wUu9jO13mHqugnIlIp
6lized/AWiz9t8mrbQytAGqhnPSAOskEtR7rPouKHJKYUeMtYhNVVo+QWqmhiaX7UXBp1gwsGVCn
Dsp6ZqEYrNdhzUyG+l6iDnqr/dNsCuokWFPeumy6Zs5NGHZriSNowy3eBVoENnnE4rEq6rLqVdW0
PU9o23PPMraaR+ekWQ093XBKwTOCDwr70G/c7BznBPxg5FHx4zkz+EmeKb2vZT7EQg4gA2H+qag8
iyrlPonugKYD+86RKLsZdq9lBuVQWVTejb33JDeiBtKbb5cnula8fWkQEmudIxjskZH4BQB2naMt
KBLS1Ikc08KXgOp/wqLnTpsy+1TmS2VWR/BoB28soRJHp84BgVG051wLFsb0YQFFnCzpWIYArAI0
MhTiXF1Z6woTypLTEW3Wcj/Xt9SmyRvseSdXkA1g7KASqL7xZnKUvThD+JmnyrSI5LBnwmOSYArI
TXp2U7HuIeckaOtzCpB91meY9I7yWcmBpdH7ExqQUA6vCe4JTzXyCMcDktGcmsZ8o+P0tfCcY8qw
2/YyjelbBFcuBvxicLnZaYInodowq0zbGctJtuy7vzgX+0nVkTLqZ4VIZIebIjG1jVmn17ntv+Qb
gqejRjbdxl9aSsPWmBORVlyGKAKkNNcx641ZKAeRf2fJa9JjwuzIsq/9OG/90X6IGgVD+JGRBDLy
0ybR7ABNHZ3AQ9CK6CSXkMb6ZSb0r3Mwf2Nd0J/s0nLUj7gk42lYkT7KhH7CwSBsaJEWKnS+iaQn
JcNVuNJQn8QTH75h3NLSWRZ9gD+RmHt4tDYDrYl7AY1tV17n3vEryRPkIowRHcE7hgaWEK1VhLUv
M2nUDCesbZElqm9SItI85BLZOEkg1rou39hM4msnrvla12znB7g15bcHMaDtroZ4r7PvoXJfzFm7
j9h8eo8aO37w9M4sKTOVuNvp11JNfzam3ThcR2piT88PpIrAM8x25EmWORFOardxASuozcR4EC8K
3ZVfE3voxh8tziSrYIXFzpnJQzm9FKgZK4n8pizT+5fUxYBEa6jzVoe1d6pKpCMTeVb9NmSJ7jAq
QdMmRuk1f0MBDVET09lSJSrMCvEdVw6UK15JppJsrBQH+0tq+2l6dnNSTH8Bci60VGyioGIB8tUO
v9yOQo4y+8ernaCQTtI1I3ykn/GBcLhFr57Gh24D2e3f6/i7x2Tbf5Wor01PWdlwfSx9o9DkQ0Hm
8QkddLDBQEwfVmiFc2jrga3sAsZ94k0K7iyozHbHtHB+M93uJjJLhlIPPiKhRgbg4oymT91GoljG
vbmwhiOT5+ldRf+ZI1CJgpw6kuqUkX/hvDHnorR8sW11GyL2y7tiJZ+3jOSoyE5XASwtufnlbuYz
UyNazOkFiB3xByg0tK3K4z8VBcWsnAOTmYoIq1SfLI3PE+BkDJeVX5PsNE0T1ngYidG0opQujTPA
I6brR20a1ymdVxy9Je2t8/4kCaGCF9eynNUHlmnSJnvCM4+RJfYV8FpejTtV7fyhdV874UIbQNdo
vlfyxVUJFSHRMCTuFyJGzGwppNlIhccQ/GEnSDxLAqDLY4UvTnBnyNV30T9abACOfMZZomiIXkRe
+wFNYEHSUwfg2AThx4kIxWJnfk+I2WUzBeiRRcNXMzXbAR07RojZ7A511qwpYZaJzn+X6StpmF0y
X1ybf90R4Fm7aw1eWYUiIi5laB5eCBYh48n0nO2E6NF5siyb7HXVVm/NYG9nfoIbi02PQ2XSws0c
UIO74VFD3UOMLm4psbFmsfRyWIIOAMNb46yV4AZWAAnyanLvDSdrGZwEFuGRwmNOf7F+ObkBzMxj
9gEPp7IALLf3Ij+wRI+H38m6B+5dXilVBRgDUg/j5qIsiYrEEK8GhJcQ5kK+l8cFH6TIA8bhOOnE
SoDUgkFoVPNPrR0HtshW1YCvby7y4y0iZ5WQLNk11Kfc0mwCYv0tGlD6kOIky6oJK3/CPR1Pz7oT
WDTf5OZuSl6NfFtlb/L49Kbws3E4i/Dm63hoJ03Z9yQCjd468hCIYhMp4SYa5AM49OLSpabwMcU6
4xV3PWr3RP0ewtfR8LYu9XGORChtLPbeiCl0490mHq3o2+8+YGg/1uvY9U3JHw2f8Kmz4lOz3lNG
1RlLpJn3VueSfxpYM7P4LyM1pYiZlKMpUBhCKyNVm3YdoxquMBp6nfp6yn+1cILsgu/Jwhyp6RM/
H2Iy0D21Dfaa3SYrU/0NwauH8dnEoJMOoOBO0nGu8EKW/yDFLAbQVyZmGsq4hzVjvhQP8km3cN89
w97FAyHy6jrwvl37FcgG4iPZ85sVc86bpN3GE0u/c5b2u7BsrpUtSGoaTymrdVzNIrR2BRmNNJK7
IncJci/gFV1wKoWNT/bwMqLqLmigNWAZBm2+i9O6bMYtBOh1BeipmgEbBEvUutFaK77ov7BsYYDp
mbZmEELokUTo7vhWVqoa0hAz8rPj7RiYK1ezq4VqwnUc9Xto31qXUc2r5YDOOmrC2Qq74ZziZ/GV
CHaHA+dAOTs0fO4jMz/0qd90cYImKT9XJpqs3CyAuI1YaAqZqoAijSS1tRDeKSbSY1MJEsYk5oZw
6DV6woeh9pegActXcEV5yWtg35jzuVq2nvM3gfk16vdJWW3bLrqgL/xJc/Q+Cn4dg+1FtVPvHZE7
LajmnNGfNr1SwNCEu8fcD2wQW5nD366Tc3ijeQmMZs9OGmfGsONA5AB5+T/WFkBVNr968qBQtCfk
qY036x8qauyh0/am2gGvG15c7MMuIfDyn2vm52jHCDXM/KCg6uO67aJwZeaScQhJfSQsXd/1eFRs
EN5qAO5OYCxN602m/ij6PR92Loqi1HhWJl40LnzAIPP012jBRW3svzidoZiW74Gi+9WQH4zJOIcG
YG5g6QIMc8Sn6DC3tOlwv5hA1R4FJAh2FfKZd8jNK3JkjfcYiTtnOFIMzhyHD0lBXoYngeyxemp2
tYIVmgBQbW5XjVJ8jwijbAWo7FplhxMmKK569SqScRVAYGzghzn2vVWDN4VFgM5R6uwULrmEY66m
8q/1bQpsVUesQ9Zw8kijbcX+Skf/UrTOybA6jk9CCBA0DdxMeawRB0i/jGWgJCRzImy2U09mdDLj
G1DZU9Q4pzE/VYjK3eC1pjRjggFluap+S4Zc6IYHW6PqezTqP+A1hPTdSgtymnha+sho3LuqRXAo
meqbmWAWb2BT+Yn5W2BBeaOVP1Myti7ScHcd4TgNSOowgt/S4rkCRJH4GJKXxB5ucYlD/6UFbv1H
Er4aLqkLAZOGcG0zcIXcTAYyzXOzTtC4dOmw7TNU2h2uLXqxc6wGe7tkQz4fB3S0gTVvh7DfKsTd
m1jmBhXAb7SeqKSmufK7NEWbpvk5TU2lM2Ykfok4UXZZNuoa3KEkwJEvHMQl2OPLzMhyQIUCq4T4
LEJoUTLouKMFEp8spyZEuzx/zRmXeswLTsXmxo9kAHvGq4hkYbb9DuEvD7jFslvK+7KKbDK0LIVz
sjFuBwVx0AwXdY0zi4yQ6m9UDhDIruFsL+1aO+jMdoi457JTTNz1FjjoAkt9vdUBi4zc9Q4qTwab
3A1dEN6MkMDIq6bEN0uLIXcTgDSiSPzl+Ybgrfsl9tog+TQIpBwnl00kjBmKSov3iq0PH7m3qyNc
mEWz7fRlaH5lWns0Cdvh77cJmXSykmSalbxmIt9VQJQLb7jSvI38oMFjRcyfdUz4JN7Iw1xvnnl2
RJqEPwacKLkKxq/uUJEb6QrCae8jH+HkIHodOnvqIgllLZGgUlBHX8XLbBiYFR33JRmSXYZzu2J8
KTZYn9XEuMY4fyzPAviAayHb0rsshUMWusUmR6Qk3n257KHYkDP3InjNpGNAEoqQkuJzrtYDsFOz
FhcL4eMgVlH4TDz7qLJCDVC2sselVmK8/F3nHEtYCXO7347Tu23s7ehvkPnC3wodDdd8iOyFoXrf
vtXDd6yVvjUhGGFz2RPSVObbBCu1TWRXBv81O7BargBAJ80e85Xm3Mza9XP7WHti35Cb0SY0i73D
ZCW5qWuC0ladHWArInhDqbMbgHGn1v6FerUsNO8ghx65jsgxvMcAybyMgnXI9gNtZAdHqDI/TcdC
nxgeIyJRxnnYx6XsI8UxFfcqHVbjbLOE4SAOwrOG/SqjXkzU17ZsD52Gt6ae1tXQnsyQzEQULlo+
LV3xE4TE01+a/ml7zVmU5SllTch21sqJtf4cq/zdzvQ3tXN90h9fgIwEHVJu632q6zU+gyZT92F9
GEsavgq3KggX3pLINNc5EA4XCw9H7jx9sFcneNXg5XCtCjLaa0A+fNaxxyPm7K3k7f7pOAZyg76p
+xDttanv2E3bnLCD+DyrTy1CDtj+y/oXjWFOG9PTmSVDoNtg3Y32YotrMMM7VKOvTDDytNlO4Kb5
tWGyxMq8dQfz5DoKU4BpNQcUp82b29GLsDzgPMvdiPn4Aa70ggWlMRAmQj4O4J8G9KHyRXN9lyxc
pgynMMXMWzKOYgqI9mIt6YcmO+giLnYGtSxhwA50oy50oLac7DDYpO1H3BxtD7xC+EtU+NZFikbJ
ZiKJUViR0LPtk9Bj9BhhGs5QL8xbIha08hQLEsQd7knrhH0a88O+yBmBxDg8KY5nrN/USmMTbAS5
CfXFQ8oT4Urikm3DcmvB+49+MRQsPQh6ORdngUZfh51XifJF1oKl7h4DUWFiLk+oTG17V7pkB5Ns
BuWVWw66F9U1ZCsDPLk9Q7LLTlHpbf6XLKTdcpiPHfppi5knem+aU7llvIjuNmKQoYKvoQHRkcMa
WzR8RILmUidqKebsb/CjdRxTGQOqWXsCQWMWw54m4yAAAV8BCxpgfrO2DUYSkQZUTE98HC3Ct8w4
GQpmYvOjc/S9gGTd632OSv+oKNVbnaiL1PsjnEW3tmkEdF8lIndBRamREh0zm5QKwKqo1iawUvw6
Gzk0iDNvG5ZMT2KL6ri95hoQcT1ZKQy3S2r5GbAU7tWtE9a72oNEKyZ/7CDta9vBYGNHWoQ+4FZK
H/II9GCRWOTEyO7xHivetpEhPbAS45oWH8at8RPBFzaVnZJc5GAgy8NLRo4TPkQ3RKgkhcn8hvH0
OYdH/g8CUK7mGL6TcZWo3dMi98pOhqOUMAXMgCvSfmzvafQObV3M6jJfB9GvtHMP6M8i2wNQ9WaW
PDNkOJusUe032QwXyds4Io+AEyLqFeKcfeYZ63IAIcEQJ+u3/eQd9IFrdSYojEq7Y86upPd+ZsBw
sTOfwRaEjSUmeGDoEO7oF2HPGnApErwrUrpcQTdSOzQMMVJBkL0UZqYd+w3gbiz4FULYEMCWgrBC
63j9iLW3+Njq5q+df3SlOE0V4zcSBw5eAD/AOYXklwDw8LiW2U6xRGGq4LBH7lGEVPbEfiUEL1S+
tTxnNgNPpLs0pf/aBv7cbxwUpyy3kWAi3Wi7g4kuVO/NTVBq74owl2lxd2fsCTWWlNo7zHMD+kv5
NEFMVyx5kVhLW80Mb9h5MV12byO+9rk6ZdrnEPkRff3cMEqYQvymUiX0mzMLmWN75VnxBkLBpj6k
6CvgJLy46aurzhztFkoxuIp4xkLoIvnwcIJLomwG+ku4wqo4o5XDt0l5ejMc4at2de4GyZLBgN8b
21pl1+0pxDPwrcob2PJj9Rvjlz8a2r4eUNh1HgE3BRCYEf1WvaHLmh0ux88GDylRxICZmF6wpUOj
3GscUjgSvRYDDUIgUoB28firRhaiMoiUjA0SVd0gIumyXz36V4fphR8WqG+Q0mpcwGYzbcf5CUwe
jUzBka3x3k+avSH94R2W/t5TZaJ1eksSVqzdp2yTpvBK7F6LK7ZSINjW7XamRFlGir1tiwdPg0PM
kX2PGtKzmOfKmlgWc0Du53Hb8BKrNdnZCfxWjjin2/XmyL+kPmaE6jirCk+Bh5S/KY/9+A+AWEzm
IUwkf4B0i0PIUsTKlfBzhiAj+kirzzchIiN4aMncHFT4L3z5G6uwrgkCuS4tTpG7lvuykNGnDj5i
EyJHVcjaQJKnCGed8W0Hwt05cBiiElEcFQZPLY1vC9PRkUe8Tc+rTe3dMY3znFcgZY1/yRhvRXA3
SzSyQ0f2y6fCU5RWiDoL+YP4ZsN2H4KDQz2ujzJCCDec2u7UsnsTeOyTmk3HjD6emUjF0lygIpow
xRq4c5N2WE+IwTLjNUeYmOXVkfEmlKJkHavjGkgFYkibP8RbQFH2QSFoAWrzCkiZyT3sSLZMleC8
RHQVYLYzD6W9c5NLLA6WG607MFQebAyzOaTw4jRmTvLuADSSDZcu5T4t42UHfkKDNjtP/aFneJVA
n9PYdxeUZU2rXeF5LkrlbVnW+tXGP5ePtU5RbpzVGFOE0xG1Mr56drs1GwLWgwZnLWQYbMwYrqU2
iom01v4FMJmZorij9DLhGme9H19NGPiByf6FPhRwGEoCuPaLuo59qg1iwbhktJ6mE3aVsCsfBiuD
1fxVV891ecqid6czePrDdcNorjF8N3+mQCSsibwj0qRi3OSq6R1uJVv4HBWvCtosKHaWcXYBXaIl
VNxfGLUtq/8mJkiY/Pnc8kmU36QaDokWyG1bvJA6/ya6q4Lp2y0fKrzEml1uRasRg8qcuj9LfEdR
S7cfMRlL3rXoRuZEz84FQwM6tHX1NStPK/8t53qXGOSFUqckY7hqHGyyjHRSa6HFgPPxMKHeR4OC
kidnhBSV59S49UW77vJy3QzI9BN9q6vVhY3iKhuODU7mzEZY/tG74dlBWcT8rgs/bF41p4Zn3RUv
fe8S9I5LSK6kG3FAycALs8+nDVU9S7mVHekA/J5t9E9kOkBebtSIBQgVXsLbEQHjMOx9nd9a+9Wl
Vi8rFLq8xlLNqkDE+QSEhv0IlGO5U3j/ewdpIkmV3E9IxHSCAU3p8SmhFhbV6NdoZXvg1dI5Gv20
XEXhIM9Cc6EQeJWyoWhNXw1kgqZtJFsvK8nEdq+93iwTvk6tf1pKjQMO/4bVHgrgEBHjckJ5CBwg
2rPjG4hxz2J4zEwfwiTxkuXGJeqgcU8NMDMdno4zAHAp4MTBiWcbjRqWG9npYKvrp4pKR/5+NA9d
YC31mS6ATO+pHV8CNV+r9cGCERDxe2vTzeFhA+HO84ClDbu2EhBVyQRc7glEBbiKmTSOpTF/Dh2C
VQLV0ENhsMBoYUIVz59BAgaEZYGp4kcfMtRr8YZ1QQVXULAymHRM16iZWWiBfAGNzzKKSYUcQMdV
uZGbfw9uDETDFv6syxMucB3YEkDCqmwKxTv22FlBB8inbc2XWPkMK9oNBusipHcBOFE35cqFACUs
6k+1QoakPtwIDw6WPznAS8SelmdVs2bl1VxanJLN3F6LkPCCfqvlPI/6ocO6l8cls09kWSdMN12U
+GYcUIcRGmvthNb7quf+nzVgl8bOsBwQzqdM/AlmlayL4VdtG0yoYQ8K8TVIyRkin65+MaMPF1xn
wZ1i3S32Mw7Li+QME09H/0U2ZeOjqhkeLM0Wo56t5SzM6m7JbC5N8U2i3UCHGQefAq+PQxYB5rq9
8aWPUDOTtQUxTtdOw8BYlMWB7Q0rL+FdoANiprGMKKHzYj/mAU2vWKvpNmw/dXYJMzkM0k4QDt8z
6Tpdz4bnPOhkbvFU2HOHCUanN/jLUOtHjYethSF8vnXDcI3+55IQSzJTssI2EzxBdCc4oEYk3rqz
JvNrkV6bBCapxsR15mRvuqWmPAM2wSlDytw9Rlgmpvimzf8UMSIncU56U2yC/jWSs02vZYiwZEtX
hUCEniOwOkBfRAR/0neE4mHwc90Oi0F5bqKPQYMUwhs9CL4GSPWTpGHjtCN4lp1CMMJhtH5RFwJH
ZkbP5z/iHAuQNQQT2epoWQPnPYGuhwx9aYLSQcLEk2nsphrVJ5Zdg1NYrm9yjN+zP9fOzsuePW0D
N3PLs95gIKp/TbZz3LLQt49Z+93SJ5qV8mKW7hL4zNLSTwalmM64QOE9Jvt8a9jJUk0ZI0BR7M4p
0nKOo3VESsm08fr+EOg/w6SAczewYsGDxWiWj6pf4lSZmfL27QEJ/c0oJka87sIwgf7wZTc441j5
xyxxw6x8yYMGFDB7UVbZo/PbEFxoGP3KjIgecL8r7xJXj2oqDqa2H8ajUp/iovWBMHAwcQhTYcqa
F6+xtKc59QFZAykGLB3Ho/RDolRjUsPIGH6nsUhFc+h6pi/DfGdYqBnHhic2qImjfwzNtRs/bO6N
DGV7Q4JZHLVLA3huNp4MeDkT0x7rFnNeNO2Zb2JtxTQCyFWheFH2x6qAUEAOSfUV8l5U5Vcgzpbd
bCTP0kw/5vRWhwK4HPzCA2lO9fdUox4Jsda+R9FLE1+r1J+YnxMhfwmNeaMi5mm2E5fDbN0C59by
XMqYmyz8aaz3kPSTmjpX0T4G1T3CvV5O+GygTcrBEI7SAJYk1m3mpEZ3HotfNWOpqD4FivW5B/Pr
YpBjM6hpVKmWDYuh9TWwY+wPBnZ+0Uw1fNLE2UYJNOFNDpmjes7Bm7DsZMDZh31DIqKNQagfO193
y404cfiCBMIsuc/blAAyDtz4VlMzmO0mHc1DkSImSuILK2m4vNUmq8lXk5hWq94KOqOCXVhLE6j3
3Y6cJVa41KcVvPPIz8lAhJ63KHPyiexhLwUDAXaq2jo34A4RtjLMTk7O9N6zJx5xxSPAc0KuDSTh
GF4TpB5S9gsV8ypFN82QbTViK/RQsKH6HqXGm16t6o7/UBRa7nUG70M1nGB4ShHQjx3bxnZ+Iut2
61NYildhACYdEd3YZOKcJ5QLzUg6Vz4RckcZYOnvvel+ldaHjHgbkST1WvxVZcE26b4tFXWGMnwL
bWB1l25YGSqIwCsSk40f5E2wufD5qD4MSUZvSCacPRP0Bh8o6JWUOj+GnmGDQ4KivjQJ8m6KQ8bg
MqI/G7S/nr3eYCBGGzDqElSf4tU37E84Dsz6wAkN/9LxC4P10qAfSNivW5zZcknnoY1ybxUZmdgX
8D9SThAPib0mYweu0tQHBE+aiMvBaqmDJLgshYZ1gvte9ZvqZE1PJSm2E+GIrkiXEQoDtU+xkXhr
GdRkjADm+UAi7WDTSteOfkHhfrdaHi+KDtwW5ISY+6IOMSAiEJhvcbJp22ppmhAatCelZxBQSjbG
S5K3LwMMbz0h77DPXrVpRzlcsStuaA07gJlQTVA+DBZNMaObGVNZyaubk9cQiVs2xMQj9QycqqWd
vVmtuhnGRyLDFNLWZ2K2MmzvOAViY5Lfh7cubbcefafjFLT4TJvEesY2UfNpOtSCLoseF/JD7zLt
s0AfIk4z2QmPHRQPJkVV/+t82NDwEmQ5VpqvZ7UHzf2GhzT2EHvg2sAaNK/VzHmJIpaCzIYts1p2
Oq133rN46FFM+qLvfRHGxPmUFLVYtuQYG/WMwbJ9ZJJ4dhTyiFlOTGw3oXbu5Hc78GrGJsUZd63I
sc56m8reqR3OJPXFG751blHwCYr1MTAFmtoLmELVI6YrJQvjqA8kxHew6TgTCISDkwENwUbTHkpF
nsNTr4JDg7uOFgX1S/Fpo+9i7Ldvq3QfmVTd+OjKHOJvpuCXrTaw/oAHYJ/bOeCMVXJereye2k/B
7WmSnGlqO6frEdUMi7rLl1zWbHRhm+q1tKOT4WGexbATRMWLNFh1xqFX353sSEWCryHcADxDo87H
wlLcwE6iK+J1mJyNJdw1EosN/puVRvJxa6O6Mn5Eh5UEO3A2s5gcycjYlM15tqVOhuqWKRQdGDqT
YA/oCQ4UFyHv4UCakAYljy6WVT3nAhhoMaI05WMjMJn+fEQmNGX7KsHcB6WqZBGAAoJlMEmL/arl
aeHlXTCgYrnjInp/b1wcUXVwcmo8AGy60FqLoFqBtM/DcgdNMkbLC8JoMXEcpwaTUhDYNSiyIFm5
YjiM9s0i46nhlxg1pgiOC4qj9kvPQp5BqDK4SrNI9v0YvXdMDsqKEAwE6xEug3S6NTOxl7CZdDp/
IgxJ4OWkHfKHxjpmZh5P5zAYJKtTbQBU3OidS6XxlCCxKf6wJb8P7YsHAxpw2sEYO2bY4SoxQgbp
D2v4sCYKW+8OhAajILnoofFiafRFxL2WbNF6tE3le8P3L9h69UCy5ZKW8Q98mpiS6dPsSPfOt4IM
Qo9PU6GBn412H1fYISbI4ei0qmgkv+YO/Aj52ww5gV2z6viwGJgoHmot3Wugb4TrUO0yPoB/A65P
kIYJFA9QwGuT9lyTHNsoDBvmuaP+7uJTdSNM92iP+oH8iVzHixe85fV4K4i9yIk2MdNnPYZ/VhNe
3eIpKSEW4InOwEWeGRtOrMp815yYVpcs8oRbOvX2A9GkUfUa8wCERDqHxd6gGs2VDzU45V6ynSn9
NTVEjTLuYY/9f0TlzUkuzDoMvOPiaaaPqatZABoMwJmj/0IH9FFyzRotaJOcGEtRjFug4vnWCWcz
mztmOeLGSahK36qQYXPCirlmGIkQe6OUDeFUhzR7TDGBa9oTWUXBOMpEUjkxHA6jRz3UB7PR/cGM
HhFSZQ2wmM251zO7ZV4EpnQxD3KLyZyXnIR0HraeE21iwUcY13KmJIkdG63zroZnXQLkrfNCaPmj
ZKgd81ZyKHQDQ9R81TThVtXItew2Hg8nQrfBZIZjfozY3vPwVshmde+S2RtsIH+PBzWJKaowC2EX
MUjVMkiM74lwdnh1BXtJXug+ewTQGvsp3tXOR+HcpmY6W0F/qiHXdYgBDaGR0QA+L34qY+BTnZbY
EgtKpXoAHs+4uVSA+nVkbL8VmB6QZ2fQHgpbPcvMZXMsZX4GRoTpZ9DqvVV+1saF9COnQ8nPCqz2
9m1srkOTFQJ+EofUho8MXkshcaeMLzl+uCvsOxWyoCYLVOPR5T8Vmo/SCpheCqmWg8kmARQT3SfX
PIt18Ed48tArhehfEbFHivdXEUuUB/RxV08Z9zaEoM5pN71W7LSp8mewkelfamcrJ7EA0G9mz8Sy
kr530IYLLFmMcxhFFKeQ272Cc9fgvBhJNUhm64wrCOCTgs4r4hg4ed2J1BFGgDD6uBwIX2EPcB2h
EURYsRTUiRPuvz42ANa95CabFPuEIHLRx9QovMIGUWduz0mM8ktFCjry8CEh+2dE5amL0l0G9dhK
nMUMrgOrp2q/tMqInWDfN2I9LVSIX6FiryxTX2NxucCGW7awDpzeWyvhI4zmtWPXq4r928SRYjAd
C+Svyjbamwymkjip+fa9AXMhhMNeafd9dneiV+b6vdf8C+v8DVclmTbbwqKtrtjZoKjZD+zL0Lhh
D1RKLtweQr2gVWheBsyhqpn6vQ3wMLbGVTKC0ARTK05FBeykaeDOf/TclnoEXk0/2VTDzvyi81uU
ZBwF5PCGTE10ecrT7+esi4zopwdgVjAIZadEoX2YynZNktFCy/8hj9T4ltiI6khMq/I5eEezvA1U
TqaCEYH0MHLtsj7wiQ5bZjWSUY0SBWgfvHXNfo+Sg1P2dIsfDLbR8Vz05H1QjHcHN3dJoB1u9oGB
y38knddy40gSRb8IEfDmFYYgQSNSEqWWXhAyFLz3+Po9mI2e7d3tUUskAVRlZd57bpaKZ526Jk4S
WhQfc5h6E7FkOb30mZBdSaNPbsyYUK3TlCyustLNUcSAfMuN27NoBC9bKPQ4BRjND+cXhJwzIoLt
Dh6dqWdIS6umLn+25mN+2dSy62NibclANg/oUSZTPoa1SZS2vEt0ix4d44HqrUCqoFj5M3oWZnKO
mErnTtzEfwCr1uE4othZVQwIxaUdmeIDhJHndzU2QecgKukEN6ZtPKgcURnVSIm0m6jyV0hW26Rz
qZ8S8aFVsLX7wu2pJsceI/R41jXu9PHW8iQjFfpCzwjUjPauSsHToF2o4YgwIiG9q+ypdVHMTCyx
IVABrTp2MuweLIzYej9wlthjb93RkAxJC4WNciVEJFPixpL8XHuvpj+CPWJE3RLd+6an0oxphbbF
Tx9OV5pe86DYnYVtTuA5StnTObHO5IdoHagwo3XajFhCRijMlhg5cfTbgrFrfFjt82qeQxG0ZHa1
4h/AKRTlyuvbNOJ0UNJtImVP+CSytjg0KDUVPNxImGxN9XqMm2KTHmZloqbQYFQTAmi8RXQq5Lmm
H/CxEKiAx3GUCozflP/JsK8+xvivVIZjOSOJYWpbmZz5uMzDSDOSrU8Crf1ER6JlplXhw8x6Zqzc
tgIdm/8khvmJ4+SU3bLECtrIdEVrn45AStKWcwpl63gtePOh/lXWR9Yrs34tkbpVEexN87mXvmTz
kaJezou/Xt4vBnljqQ8yZTdJ8sUa3vo4hkb2vLlCkNxikOKwoeqXruMhlFUHJMb4VDDfy7v8qMOh
klMkUpNXhlQsNUPbgvlyJPWBLH6Rn6NVSPKK9UOcs48oB57IQ8IIdZTP7dmgDtBq6Vjj9gjb7FSt
iF1qNKxM08qIW8BrB46+6Ss7VWftrHYJpHaF4ta8TLLBVoi0cNWkV0wQwdrg54PbvDAlQDsAi4Fd
KrvR6snxCAuTP6Pn0tRfK/kmpEzDVq0I05OY8djgUybUsMjCa4xofzK4JLhJ4mpfRLtsxEFdaYFO
L25Taaw7uWapVPGgMiGA/L1qwJj0oOICJxalTfFv62rT5mx4pbVSYiVy461mmi8TUiLFYkA37qSp
2ox2+KORXyM91WXBb4faWWPSs7jcIUsax7N4GTz0d34h3vTxV8aMC+QSvurXoH8iVYxVkHRG7q6m
SSrvYeBorEV0S+XpNawvOVpHDbDudJAxiKrEOf+Hcd4ny3BouWZT6QOSlhm59PljDY+RzleA+cHs
j4IJxnseFNv4+BInzNNV6zDUxxL3Tc6GKPK8lOLV4BRCiAY+TlZc+GdT+51vCMn/lJsDPsToUWK7
sfIhKKj4k+IB2LwtyIfusT4hdKBIqXLaEeUXuT4arlCcMdL0aHDOG+r0LauwuyMsUhVeKJwmy5MU
Bladv4AAgqvFYYSonUtCU4I+vxaRv8q+Wl9q5QqffKZDb3H0SnHfSXV6lUCFq/mjKPBw0opMs0u0
HnSCdMlEM7nodfUR699iynfaJCOfRfc8az+x2u6lngH6jzW/WwumSPNkcHhKX1IcqYbYkWqNuA5k
hzQTZMeYJkotp6WiTtRbrkwfRXdaDJJd5/1YdYhk1HczVdyKHxhOkbs2zY5AFabkjN7QG6eQRFXM
JtvEThFiYgs2XCSyZ+YW9ObK7bOjuWdxulahfYpnZDlgWOb0x9xGnxMSd+tDpUDqoFvRvLLyVzMz
PzbNB8J55md8KBXm8745h1vytEo9MoS7Ufyct8BpImKG100zKzD/Xtpd9LVqbNFEyzax+MLBTjFo
JGHs1LAF/3ZgzYy6furlETfQYzT+ar4wYfSINP2bYaJUF3aPvBPm9qnRot3YRSD/UoxAnEnjwxg9
L/PzSa4ONK3twVMlD/0niLVXSQvf2hoSgvmV0bKK2QuWhUBZjHtVQq6n7uZYvWYFilVtktUiP1mU
sHRnEJE6IhIeBBWIPCaVwZ1uBrqMCFsC+C0On6s8XslOF8m6UVr9VUE2VcasN1XxMtbkzoUjs3En
BS/DgWJE8qPIcKyFfp81ICtUQqUtZO2rGnutZPgNZkE56q8aVm+edujKTOTq5aTkmk8wobPUbwOL
qEwZYFC/GjA21YKqmH4BmUUgj9H9YkNk3R+ZGs4dnZXugmacxaQ75LTcJmvcbj7Ibk9CXv0kS/mq
Z8yZVKRROgOV5qDU9W7QRZyAmXBA/ujQ2nezcaUDtG2wNYDXZa9RFHQvUyvvDQx6Odr4De9nRDH5
0YM90b6VqQ8mduw4fJM08Yme4bqNrF4qM/ImPfNmQfo1mzeJ0CudM1DHI1nB64v4bzH6FPVHuv9v
B+KgUEz7eiGXDnT8+jSAdehYQRq0x1k++yqn2RENcsqgRh1g8onqJZa4UIDoyqrxywlOZnseuYoL
N6w1HXTKYlFKaPW3lDqlp9HlG7TsUNAWTAgEYKhTHrdQIYWnhG1BNW6aYgS9woigSBqP6p2SmqTq
5TKBrJV6P2KQh8aYThb0LLACRWv4KmrrnD7Kon0VcYya4CyiYpJa9SaTl7btnmQB1sYFqP0sYTBL
JJWUX/HQmpwHouQjjq1/rjBtu4PEb+XQYn4ZCZqF4sy2Vsob23yrEfjQ0k13puZnoUg4+Cnia84J
V5fVO4F3dhzpXsr6Sv/vjJjFDenbGziplXMovMGc5ymajgMSPCSZJaefmJ4yQ0/NgFja/VWws4SR
rh7qQBpHIZ8BqcxUU3g3k5heLtBkYrKCheJD7q59rfpdgZ+8X0i/VPCwQPTAWy2ZCdyIn6pjUmrp
O42tpYEesG69B6ZKHSoSuI3lZ4ScaYLJiIXHmhS/k1Z/3CBBm1RshOisi8ch9DVSb2IweLk5HhPp
yoyPtVKHR1Q1OxNgjza+NitSmNC4a9jiBCTnFbw0Na99lGlI8M71lvZRGKwmm91W8UdT3NO/+FxU
9SMVONhMUIzazxTZ+ba8GvF4rtMjy/+O8IQjSdG+OFm+vlgIGI3P6F0IUQuYw5MuAs1Nyhh6Y3he
4uJPiKdvjEdn7AQIpQ8KFSAkBjcadFIHdLeolVOPtlwzor1gZC85mPU+3OLm5kOmQ+NR18rYD6wA
KHJ3Rrw8g54SBeWzB8TjxMhzeZIfU9o966HwVPe/ZDllcrpTq+5JZ/pbMO5v4Segl6dMatgy82DB
p5s/by5uY4GHa+3XmruG85VZg9OCd0ojmaQMbrXuRGdAwKqEDkZF0iwOgZAHiYxeu8J6Nd43ZIDc
qPTnmIQFM/bhhB5RxCRs0N9Ck524sYD2oi3/DwackkNQ8YFq7wo+mESJPdOgUae9p1rniia9HeK1
kcLVfsYexhbvT/PCoB1dGAySsgO21BfBhLvXap96GLNZp+/Ar/saFyaf9kP7XpEhZxInIySLT29U
U0DSDIecCVjVJa/1lPuUajLt8LCMXSGikIfDp4ffY0ybKFSSa8oU3tbuBbv4yNKWah+VFXpAJz0j
J79Cys6wOY5pdGgjiLPUK8lAd0LwWeihn+V4bJAo8z0XYyQvEY05DjgYPcZyE0fZHpvw0ugcp1lC
R/1sVBxfw/e2lvYJeJTImr7DKH2vuQj0Hmmxwo7yFTK0e5ycmTpcmhAINZKOvZifOrXH9lvuelm7
afgMRhEFcwlAqV6/dIvoaCF5J/PUtCuVnncXHyuqskUuvlWlZNgNG89Y9lXYHOXiTmscBgPJGxX3
S6IesMb2upV4RiwxKRsCo97pYgVacPHXQdsVMZPjTsReMNImZk1oc1hRSVqyQo9Y6D/lcvpgRwIi
At1CgwIA3HTABdquxQvqsof8Dt0dJc3oFwqNiHXWn8qoZX6gac8o0itbYAthQf5MDcbGyz8LGU0y
IsSczSxIRIszGf0odmU+F8nQjmX9k7N9mUiGsN8/UvRVxQQ+HmRcQ5lGEyACUJo1T7SClvCRnOQG
h/WG4JA+SA/5TbMldtBY0mp1LcgIGWQztvKTPMpf4wocfy1Wk/HQ+JFjCkPs1NCD5lnNlLrwFvIV
hFXbTUn6CqP+yrEFjqc0vq1ydRtNjbYfE/ZpKo+ptuxpTi4d9EyCwVCuSwwsQ8rebVszOKNg6BWn
GQ7OXeMJ7OPlICkkG2gfsUD5oTt5rj8KPd0XZbzv53NJ4NOabShPXykzl+WLlttylFgglS5z51La
jbRme/qUzchBN9YvjAm/RWF8pfWmWOAH6yFXLgKaoqmf3JgOaNr5HJpitAtCcdP05pELkg8hTZiy
j16vNXKMqmPeBJWZ/jX0hZJ0eY9XvJfpsjcSdVc31scGzRGy9TenGRa2sWtsfOoK2yf6IPSiE4M3
oTrqHFuAnhz1PvyoYzLi0TZLRraf58qLqHYw+NZ6v5NxhmdACgZp+i5kyy2Ulj/A0DpSlqfl2dAf
FQn05p9d5s/k2A28j5q+KBsikhP6rJIwHpipAMcibENHMmKuqF4Dq2h+hRCU3BjdTAVCULtXTTgF
80IgVvlGcsW9KpTLTCZmWgXomhG7moECak7LX5vMcPTE04VdIei7VXgheY6VJwTJgNKyVoGrsUn9
DCVySjDVIcd8qShfBMhU7Mxshp99iCVqkXnQULGKF8xSXjvT+WPJ0+qHKi3MHneWuvlf4jOrsJyt
aP1y5daa61elz65gNQuh2/WLPkGa2IbxI1Ar0nvcJLnXAurKVPBmfX2XgWzUVP4VKwid+ZRkLvg7
411KmTDSXTZZDHQCrPSCudlyqWKadF39kLm7QI9fZVqVY58erIxKXDYHktK5tbSdURHyV8s8HdEw
/ZgZqeMmdtAZ+RNhPhSDr7kyPGpCnYpo8QZKpjwKva0TVdHtpvQkvIUBS1W/KL15HJaNuanA/iik
T9lanwiS6zE+QiaahRqgt2lgZAF5kWfPA9+f/omY0JpFdOiH0gsljqNo8xXK0isfwQbFo9V9HSgB
jVB/TK12LhrQ3iohGFF/hN5FFpdOLpU4HkBZD+MB9myC02/r8D74PVb2o3QnYk9U5/cySl5NXaO6
pHcmCoTYg9VBj6owvyXDnEBRsQxaffgptoVFlWBYRyLolpmDU8NUEVOxVuTejEv3VaEOHGmKgk52
yLgx03ZnKeTukZtQdzH5QFzl2nLzLN1LC9JldFIFOjYDszhZCHcBzT37BnoaEPVtupcZqmyA+oIb
PP4eOOThw/cKE4ZkX12hhyHDw3iTQaTlo6EpswMHjJ3hJaoWOpqIIUYmPfpGDEtqHMI4Q8kLlccX
E4mBU4jhRzSMCGvafUeX85CA8xwV8yqnNIHyfHg3t9anCaQ6fRW8cKIQMC9LMqMUqp0wu+udH7XY
DuDJJGr+YUyU/iqSYvHJoGGRMUBG/32oxxqENZieqgT8x5ubzGNVEjI4NE6qfQ6VGFCX5zD46YlN
AptMKKg7LZKfx1Qn7305oVuM6OhKniALR+rHYyap57RGZEqVOlFzhvJwNVSASEX/D+KCS5N8pNO/
zI8xPvfKU6dccomaKLtR2eVMaKTywZmN02B5aJX+qqcyodiLV6L0F6JdqyqAfUogvedsYDfc3rlB
opVe3whdwT9Ce3rLzukaW9eYSiBap1+S/RkdpQgma1KGiHWxnmYMzjpnFGuzVRKBNTGtV4nyqT8Q
OT0pg/VeklQdTcaxjQ0c38ITWwbBQHJQtqyY9d/I3oxcswSxWiOVN2ZvHAp7XDtvWaRvS13ZvLED
yJd8Ik94IBxea1PuWEk8YMDKlg4WiwYVvSR1SjI+Eh5TA4x4QgMMArgqcPjOu5fUMPBOsORBc6bV
RU/Z5JjdxM4gkRO/zL+2/kuIMJ7/XmdGodWXBUD5yEg5oQm2tLXTwL2TclhKvB0ogYRFzdUzzUHT
G0cm0rR7aiZsLY9n6gDI8QxlO6h/dDT48KO+rE0l8mwA9HXMAUf5yuyOyxXGOlv7fVahdJXEmjHm
6JmcasLwLHdgScVvowKBrtTk71hBqtwJ8yQZau0vVla8K4ze6DLpBucrzBlZm3Kjj+kX/D1+2LAJ
ClkJuoV53hgtnzlQNVUpqGCLI5Z2miNg2hlnySC+2rA9RTk9L+u5H3Y6c5JGWxgkp/ukx0e0sq7p
YtDhle/nDrGLgYbKPNNuhAXb7rqpwoGX7ME4otjF/F/y3jIFx0/SQtfYC/T8BexxC1UuWPvdPGiv
uHZOcXnPRpQMBSqz2olVRsiiuKdZ7WZoQpKPSJnoA8GPhPCI04sRE9Nd/UnQhH9lpu7GNN1T9oFL
+EQI4xaD8mPyoKqC6G/BTHlt3KSu9M3knOK1F+Lx3nLc3LIOU/XeWuykSBWLekLPQc0GJdarp3u6
0iVBqtVVfHTRBP4YT2hLyQDpbCHQCIbDQ6qlm6lqFxIxaIjUfyE+9bL9Mrr5EOYaLoj5gL7Armvd
RXHojO2nmcIrRlGatGjcqkenzkELpBAk14jldXuSu3X2e7P6LiSyWpTUSwkfwNI9eWI0PTc0zBj/
1Er4LCMSlXqJ0zm3nTQdFIbJFHWsP7DMKJ+lSbVzFlOZOUytNeyrjEKJUCUpyBFZrLxWGEga5HzE
qbThYugJPf0QGNE0om1c50D70zFnt69xy4Y/Dw6enjJjkjORBZy1TN6be5sTFcibNzmkhMiEkSPN
TPfonX6l1nNUhQdTY98DNblvrYZG47laHtsry9IPpY+vePzOuUL4MUuz+KRULRaz4ir0hRfT4LLA
siWyugOL7ZLt4OrTMaNhkJmHQnk4A7kK2GJQ05rkWWkV8Sir72nSDUntfkFhQs4Z7UEXDsMOW2F0
NBEtrCgGGqtytOWDSZCfcP1BskoVnuiKPknTinele2tgRRdcMBPGUGg1/rjML4YR+kUGsT3hYCew
GqvUk336qOPGnmY2u4XFna5gPJ/xQWA3Q+wab8Hg29qaDvetTO/47AuqlJ4MHznCHCOvfrfc21T0
C/lzroN5+tyA5FUenSmeqFaI/GBjYE9YhosKPKoHEmGpcGfoIW6psjlFHjttL13WEfwgXN9QR+k2
7zgVcWQ+Jzzng9zu5uKzn+h9YAvmjMUizku/UUFtS9ocurpo0rImnXm6CV8DykiL+czQBUaXQjlS
bbaDXDihmcGf6gzVvd9YZmCz89lrUW7Bx1Git0ZrkdCwOqo7pBAoPF+H+pnSQCEzlNBL0KBkfCfo
2dG28HEYRw2KHmko/1ZyshWzP/TFeaafw2yNENcy2nIVX4Ze9czDqg/PEVEWBhvmn9yBCTtLytPY
P8TxbGbfvTw5LSNjUbzr+HDMKuAWnXFHEgzSEpCdsz/X0ZegPCKAn+WnDKXnR1a514kFrZgFYXjT
7LqogoyXFxUvFdA1w/iRpcNMzAdFSMxhMjfA9POUTnRU8INsO6EYypfBqgkfn+99DRkh+9EV6Q19
gCduU4tu6N4gUN+hpJx4kIOIiw7n4yTQlypf8mL8kXWK+STZKxLVGMscTVDHGn5pkTwjvg3yTiJn
ZzipUEtrNokadGzfPBKE0COummo736Cq4Iy+oCsZyr3SAK02NNZmcZXBSyE3mRv4xJ42jJBX3Eg8
KM0toc0Xm+vHBJjX6HARx+WbvnLqZ+en8O7T1RUzEpQ1q7/OANpGIG+lZfKt0/ooGohacLJWCQ/T
3Fc+QKhDFz9nw00SOtz3Y409C10yas62Qe4Rk6ASmlgrqRSpFsf+rHBAq1r032MWLAKUCk+q2pc6
1W6pwAYGJ2NLh96W5opEAI1yujHXp5yLo32CN1IR/AKx2haDmH8nG3dlhFFB1OOs4xGACC5LJFVy
I/X9XcGBEgpudtXyfK/niN66Wzq8LHR4gdt0YfREs8Rp49Frlv5gSohg2umHOcAT6IbXLJSYKBeI
XdjHwSVY7cPQlrMkIkUqu1+dqX8nnKSaoFXSdpfvGTTPguTFsIqzZqSY42YU5ao9Z+oNWzF4Z9o5
7exo7Hd6RCdvBXMAyryIOJBoGJ3anUhbPQzduTIcBGM12TvZeyFSP9N6txppF+fvjZj45YC5aiyK
o9qvVzmRRpQi8r0XLiLZt0YoOqvAHi8l90ELiRMo59+2BrNC487w5IJoJ0U8StghaNMihPnNGcRu
65jefiSU9hHnvpQT8q2BB516CtF+aKY5KIWHsANZ/FCjc44aoclBQmXCSxFeIk3wh5QQF+HMoixj
BNOVBNhay1PDqqvhjeTmBkmMVvlziSVfRH+Xaq/bytirHyanB5r5/OSHhBR+5Xm3riurFV6CCvmR
jJyVMB03Y6a9Jn9p/YhJJhbrbseBzmlqJIoNX6bWJJkob1XZu8XM9UV9KFxVOdLJJGCXF5JTbcz+
Gt9xgdIPgWJmmMGUyYfGfCgbzV4mRFjntq9xIVfSHQ+NJ4A1nA3N0YLeapAMxwU9Cs46WQyjTjrg
XFoUbWdFgZ5/hsWtWTWS60pXbM6adBiHEDQxb9xiHp9XHim2PE3jT9Kd+kQ7DDSMVnqc0Jp4Wz4d
h2TUDzDVfV7mRvzIo2OPBTrV7ZXywMR7EoOTepQkhcRUsOZ0LAT6l73TgIwT6e7SDhrv1UGpHhxc
puocGb/bJpWg2Bmvqs71MOZHPj1yPg+jUhEQL+CMuh2OgLamOYg1mpAki+nNFoMHevxR1MTOHZR5
dTK6EhE1mlYnBAneUAjZMaxByKz1l1DDa2F3UxPMdfmCFD+/cesIuByMZP2UEGxBr/CE+K8dRvpb
PePpP2X9GSxHM5sD8D43isDI5Lcw+dw+w5QClaMTKVa0kufJ7fKrisQirtc7dtDZpBhm4ibS8xB/
JxVrPjVgI1JY5Uzv5yDb2hel/iT3+cGSvHbcJfJZLdkj57PO41d1NZOM6iUUUX+VZdAAn5VfOUyj
XDU3Sd2WtXVYJQXmAsSbZOFe/lrD12W8hWUeSApj4YhWdnHLJYV+8lkfbnEKCwcZC4gGEJ2gdMyQ
aSa3YBaYTeRs/R8pvICfjpOb0N6N7BFJULHyQOauJ99IK3+4MloH9IwTS3cz0NLzA1gyu/F7Xl8k
1O5bvR7J5wWpXmQ9ZEuF34kqY/oU1ZcJUsx6b6AVWJ2T4r3lVhgtpF7oR/rwKnGyLCFyVXmgp5IX
5kEUo9GXnxai3WONMlhSE8QRhdean6i1HJ72cPN/Fh4L1dNAb20IxacKxPpwC+uzzDaw5msAd/tp
ysT9bPIYSEWgbceyinIX8lMTSa8VVbwt4EovS/ESc0KIrqkRPgt0myc86JO5H5rhbMW3MQMWDc55
n4soQl6N5+JMeVOcs7P6e3of3OywBhln8FNyotWf+KgXqD9cARiEl/jqq2+68gsY2xPAKEd7zvx4
F36ku8qfv9MdWKNj+QTduHxKXQC+R+YubBFH9nbaIQcIO/bD/2n+Jfzd5Jw5P4r/8/N8sGvbu5SX
wcUtZ/ve18UrnKst20HQ21d/OsHfYmZpD6fmYJiO/k/9R+AyUNYTcA0W9aB8m3atFx22lyRe8fi7
4g46h626uf2jPmFP21Gq27w1hwiIN9M2nwa3cw3P8p6JW3FDXhdWg9L+CPcgXOBr2fyR4318+Lzn
2OXX7vEgLdZmQr7/+YA/Z7/kQWxfMufxMzunj+bEWcFpL5EDvv1MWoKbuS/B/FYd6BHotvpP3CkO
RVAAiRw5/MkKsKzxjsnAsrVgOLWotk8kxvKCabc6X1/ViT9xSXy3LUc9WA7rzxO4tMqWbsAoeBXo
oR3zo/LXfeJFNg12+/k5Csi9dNRf2I9t4VUAhxcMPc5rZCf253l0P8+CfXid7ZNv2oa/esELWg/b
uXx5wVdsB63tnfyr7/Xe5F4u+u5Lc76KK0M6u7XvX/hgeOkrc5dd/TV6+P2e4NrYyOXd+1fujb5K
+rcNseXIB4O41v5LPYpCJw4gFDvifh97/aPY9b753vsT18FPYPR5/MkdwrS3vEc7cFh3gsneQyf0
UjzIrvGR8y8Brr5ku9Qrb7lXuNJZ5tu3ASzyL5TcLtxuj1cY0PxN7eCldrYfGgRsB6h8vmS7d7Y3
CZ55l3/+/f3dgGk8a1f4IOAcnNyf9syDvrsjVkcwnXs8nr/0fu6oGJxuz8vw0/vtJXJvt+M/OjU2
Gka72Td74xds/oVyeTouxxgQh02l4e8n3kXpD7wDPDaXwf79XM6c4+ze/cU/cZT3cbC81+fliNYi
DkTa55/yN8Mlpw7Mfb7P0DwEC2ladkAT0E/3zW98RPwkBCRHXOI9bwnQtXyST/QGzF2zu4zP+k7y
lDd1F++ba3+RviRvRBjikKm2qykC7O7A0NfrCie7ogt06guA3Nfyub1wezjLAXa4Y+5lW98jynKn
g+R9pXuND9A8lt580Ry+U3UVGbtWV+A53vTKFDAkaMN4psRlx0XSC+ms6A/YNkgJ+AKair+asBY2
gN50DVPZLy0nPYqPyKQQ0vdpeQjx0BdC6W8bytrSiqRtpHCwADyYp09Ux3AHcSpQKXTEwDLbhoCl
pqWrWbkrZ5Cjq/OcyaTAVP+djsXl54/0S8Jy9SYheIyVmVaZbE1n2QhUczzUy22tmPSx3Zf3/M7U
+BB60S53XvaLfVec+6W8ERrpiKe7vD3c9TlyaYh62I74td/vHefdO50ufD23CH/npRtsJjhP2H0K
0tXt5VAHqceWh6zxCODhHDrc3c7b7W/P1XX+bnvT+53s2ON0gRzxl50//Ux29GBIrg2W44R+4cwd
gVPkKQSVYw/X8XnQPXqf2GtL2z/lrIz8dNO5wUyh50NKDi0V7oKvj5Pf27bHizS9W2o7QVwxhLQt
aLSv2hvJgVvnvbYrg4hFDzHYxkrfD4So2+pO5G64NtesP6Dh55/1bX1r8H/I9L64T8x/ODGv280V
aF+iW3ALLQQycaHXtwS40Ff/xdCw/+L/kQ/wa72lqGkfSPhQqdGlUDKc4zYCoK521XfGJO4dZi1U
HF57fAT27wjgOH7Df5JMT5/o6fq4hhfkNkb7k1eoGYwj4x+W/upVJgvKiZ/j59AOLq3tkJqx2bDJ
s6BrhVmSfy7c4w5CADqeTJnLY/mOesavvZHFEf22/Qxs3838wrGf+z07kfEseILXHwX+ms4WQH1/
TLaV9vBjTq/6eDYCfEE0rQJ2DHv2PlhNih+gzF53MALOqYxKr6u3evo/NGiuxgJ6J12C+6dnw6KM
e23Yo2KwhTvLr7+2HUILtq+UAtzX/Eif/TZ6PZ3YQd6NM40e23j+YWfb0fR/Qw3tjAGEGHe9yK/z
s+aFu2fk0+7rK9kHZ7ZoO/FOH+qOgtLOdi+scc6dW/nCtxvc4vAxsn/NnuRwymeNru2v4SAECq/s
ftnu8cXO/cFeHDng6GDL3md3UZ3+sLrk2Ptoj21KaNewSTj384PsvxU2JDNbPbc7Olu7dicc+x30
HZbR1mceYFc7mS2bzqw9HAJWZnaBzL1Xu205ztzLaXAvdx4wFmkYiHyemv9h+BBdbOQb22Z843fm
CLx64bNnDzJfyEBwjPMPjsc7il47P0Y+obUn7YLMVLyauEapSQQwoPb2Yf63R3IVfwzvB10BnyFl
Jrso2TCX1cGmdaGrybb3xWb1BSrDZ5NkLcQ0xJEt5PfW/pJd6jm/dwr35Y/JCo9w7OusnfYIJMX5
ZQLm8DlgjXHJjN/jDPKAQrtAI+3BNg6RG7ni9hyzrzj5HbLqbtqXfvnYdhr+lyO44vfyTsgPIlR1
n3rjJywiOz1y7GSCX1l7sConjvF2+DIwo2awdekOVjAdvnhywBrZ4vH/34odi6z2Iy9I2DHftkX/
N2HPCS64zshf4IJTiHAtZP7O6Pc+Elp2UaiCxISyPm3fZNhHbny3tlXuEmHTsS23AZHqpvfcJ7Tj
naCvD+2gfOTO31/GD28deV8723a+/LdjWlfzwrt0tIPuxT4KSkc4IeVxGD5xm4DUwWuw/ao8kLK2
sN9eprALv9gTa/cfoqndN1rq3eM6Oj9XwjN57khlsMUX487BxzFP4qE8mieFEovTy0W7qFewHmdM
D278FHmpm9w6p3GqAHGru1yGZ2hd14lnzftl6T6coyPmIG7XxtPP/a7xDPuf6eNA3NGOd+LD5Gwv
LWX7rx/0hLzyhFfRGd6RTNmmhyDS4e+bN9P/h1HJKew309nfbov9t32Mglue+Y9Tnif713I54bKw
c2MkF0j9/FT9Ep/GnJ/ARd0TqR20Lvk2weT8g3T+MjitG59Q1EAKOaQOhvs9TvHDZKe3v+2eCe5s
vxfWcfRbPFhu+C+076JLU5r1+otnaP832Lws5pG7ZF89i56yW96grfuA6/+7IUBU7LZntz71bu+q
t4LrgG2IN47zPfqiKDyp/rwzXmhB2tbpFzAeN/UUYG5wrafwFr+i//W0Jz4zghCd7k33wTu/yT7e
+dvCrzJ3qn11hJ3e7+KD/vmWOzfujoWHQPnlNnZZ5Ompv2vRHw0CcmMXn5buwXB5fhovdSC/8qv2
xX0acLDF7cUmyUHYZX98iXYCJVrKvdQF0ot0aI7Wx/Q9fDff2eqmZ+sa3zAvc+Pq3LjLvvd1nINI
zapTHMTBROE27LWrTrWW2qK5w8N1BA9hw4VkvAXCCs7J9/yAGKgfyZhj6duDOX38/YVO6pseU5/q
WP7wZmVf9Keb7une8izetJfuqEgZ38TYOrwYXKmVhOiYhvq3oi2HCp6C7o/XBMBohVOBjTC8JwzZ
iBMvfqZsp89naUbcEgghwZw10Uc4tWz4OgYjBPi0pG96pXotMY+aFljU6/9oOq/lNrJki35RRZQ3
r4T3BEnQ4KVCosDy3tfXz0r2vTET0ZKaTRHAqTyZO7dpMNDqiABZK1vvgocKsz0LdGgBw6WIT9l0
KwlUQQQ49S8ZrmHq6sfl8MHvPXvLiLJ7XU6LOw8MFx9aNuyEoeI8JQd5apzFM1fiGiphscEWYl4p
T3/hfj6N/I88t513Tk7+V3SKNsWCf7+at+E6eRS38LX+sP/pX+YzYR3rcM2d//Q3Wj31i6cd7NfF
o93+XqbL/PDyyBZ8s4W2Jad6aRz/lms2x4vLsCH3tEWQBTDPWg5YH+XWClbJi70w/5DstMXdvXoZ
l4McweX8hcnJKj6SmLJznp0nfWGt316UxfOxffogJ20ld4Jzw+SZGQ0vPQifL9oRQSXkuIZqYK8J
g+P/PRcKkVQEcvwVsVaXfwYVAxtuqKSnPrnu2bKUrcGU23H/N3/G6lqq4KSddYiqj3I4ORDy7Sr/
kHbWst1l05MzXpkfoR1fVbQiTWmvPQyH/Jro83Kf4rel0ok72he74b9GWR8UqJEhEn8UpfAqd2Nh
rqN0pZvc1Ya66ZjZCqgiJsciBfOJm5/aMZ8yZnZ+53b1q0B8abtX9ZtNSk+SbsEwKlITqnc9uib5
isU8IGyTnQpfWw4RNrS3NDphVYl3i7u2IqTqY7L3y00BeYCEjDIGyoPwhGMWX7FJgrusbdTBXZGc
SkoruBLwTZG/R+8+pG4f9x1wQgcWeI2MUbfatZNVp8lt1wWwlEXawoAzcrTXgX2TgODM8W7an2VP
argNOTkA1gdydc4tthQgBJP+iCAgungCfKlzitcMrEcNBVO5aJK7WVjss4IFr79jJw9IVioJED4J
Zdm9fh+98i2CZqHmF/c1tttxY/QM7YT7qgfHYf6pLDSvjnPNwxeXVlvpw1Uc75NqY4IaaRuHytLs
//KzdS3hh0b5oYTmoce1dK68ZWcgwI8eDWANSWwlNoC67F9Umk0N1Btp+c2rsY8L4quNeUmPKgOJ
pT8TaDs8TP3ao20BmYusO7ilpf4U2JTIOngavrukY2V7193gCezSi05WNKJXuiEJRBOA926oPBv4
56X3CMMwNKg41i570tsqjWk6vDuu1KtGdc+GKupgbWF3IamIvH8o/Q2GkhR5XgNPforB4n9qpToH
rXqcetg5yQYQuFCWAcatdkV3lQicyhvOmko2YZmDXwMEdvh9AMNxAN3Ge8bMNO03Dlgd/7FA2IBq
AMjj+KUfOOgOFDXvT4i6KNg5U7pU5k0MIM9qqCC3oqiRqPnOCZbtS2MlBE1zFWvPvj6uijnZl12/
NQ98Q5ckpij0jm3eXeoGJMt28HKdN+ag8a5xIkLrDmQ59cnGKvtdX2xKnseQsB1sEcDozI3CgOjI
06pF27yB8tWwCunKVUG8mjd7y7bpF6NHE+bg4G6k28EZ3pvWhPiq7krtpgw3M6ZnIpsngX5pKM6q
+PKmemmUYO3dI9fJf/Yev6aamMwU0T3PrpmnouCHX1ApH2itF/IM5yPhntV5YBkMHXvdpumqMsZv
DUPZ2flq8TlW9Hs/Om9dpG51kpkQZ9dNexS024PtWWOtpfKRjP14yWIu7JjIMBf6H6ik/VVm78TT
PmfOVu83XRjtBHauSIgA32zwy28yZOIVTiF39okAjwpr6gYjp7nU3lzumYRdeaLY7/3Mzmgc/kTs
SQCZA0DGvH54Sg3wZb8IDcyE9mvB0orSex6dOA5eGqzY1v4iwtWIoVyIc03qbYx6Vn5pSoOpoDah
0XC5+l092TWwkSGtJj464GHStzK/Y5WzNXDpgIkAZwEXeFlXQU5o2DmxHmtn3CqjQw1Xx4aqNI0p
4cL0ARRbO+xwR3kJsvsUpOQ7P2QHDCnHiwpEs4Ar0Lzx9il4aLsxXxaA7L5Du4q1QJbYi9FRL5ny
FUUG5A42WoMzoZqEGxlFMHyS3dCArbXqe46h23RTq/c6eFXCq+xgYSaxeHC6a5aRG89gh5wCCHz2
KIYWmO8jiAEogj88sbITJh1hH6uHZmoulK0+YnvTBEdVo9e5uPDDTfTubYAbSTNi2mM+iu5Du1Em
91gG1qucpAxnPGYSyxeKs/2jtG824mHf8Ik0gSjCdYafkOqwQLE94ORg1ZZsQ5KB14GvEoQCz9q7
MCQTMjkrnIG93rz4JZNGj8NFOLCYQ0bgsC+JdB8vvgSztXC8ofRfZzhMl9MmPomyBotOnHZoDYY3
uTGKhhxMiAxFi11aiMwCYm3SoyNtWb2xz3aoXnGhYO/ggy4T8Hh3qhCvGX/hsP5SvHgxdM0bqL6F
0RhEpieKn2Zg80KqMFsCm/UJy7syM9nmnxPW6LHasG7h/OKtGpe3Xod3bV9YWmEYw9wPaOJgxVr8
zXXs0elbIXyZGsl9+nhsgQ5Uj7Vj8wP3jip0ZfVUTd3S93+Ed8WuLW/eHaMh8WzkqUgOrgPSwJqB
DBz8fXL1G8PuU8SdaUAQHTNrqU8lcXjTVhYiWY2fjgvMhaQkhpjedJBox6f+w6/LS91xZEgUX2mk
bAhNtu2yNy1w4dBsMy260gpwwePlHIWfaYykMcI9FJ4SmEU451tawkAbt3rM5UnwotDezHsg+oTd
f8vNG7kYuH5jCcgh/ldx4c4RslwD5R91W9Zgow7JFWCsxe3NjhjIp6ssbSsS1Kci2cmHKR1LDtbK
3s/+U+LP270H1uWHD4IPKID9wbVb0JFiJrUdYlwaNvTJefKvDXFTsfDXCX/+uUSvzAiKYEq3jOdc
Ds0dD2atP1ZGJEq9rTcRoWuMJzFJLOKtyUYrTjl68aqLb22DfUV3quASCimno6oOVryG3CeUkt6n
lUpucu0YLenwM1sECLmd8kVsJs2LsGMguqhlihN7uXBU9MY1J+OkkfLGA+vb2ECFyHAhQAzc98mx
7BvUbv/SChaUGy8DDlzT3TloGGtW6ymv8DVrf3Ck0jJiFXCtFmJJTyCb47zlirNI+Sjh8brQGHST
Ebm5T5TIiB1sk/HZozF2xdrXglyIACU14EqQzOOp8+H3gc/3UsTk9YQtt0r7t2ZnlbDV8mtQ0JT1
Oxe8EH3gk5yjiU+0L899zWAZXXMoVhC9x3yvOd/SBpZ4LbE7U9VFPaD7hlPQKLvnSvV52IOZ22tA
qqxtpOdAJ+Yq5Ztqo2iEkiVHegz6l0JtH5FlkgTdXMbk0liv6qvHek5saAxVuWWm9UUAwibXbmwL
OWTiWajpt6ICo61OrvaQQ6vUf3286KCIOJxol9ZQiyZCk6k9sDecC/wfrbLxVjjX2pp9OWYItNpC
eET7hQ9kwBozVKmoZOdMeDz69rrnHIzh38ARkepr3X5OuYHKhHiJCBusYqbCwSgXkyT2oBUtrMrJ
H/VsY3fBJ7dbF5cQxb71yVv1tHEZATMZTLeZjrY1qUxNuDXxSMic59ELjim+YQpxNG3c36wq3KZ6
uGupOSmVW8Euaxy5dwNbv3LUDfvRTGzquDzqng7H8o7pGHwGoNdCIpvNJX0ofhzxqnFZKVr9se1S
DF02uUufWM83Ouymi5c6FaUnO1OPn+2RcYZlCQeH/aOcoWK4xpbkQky/PBUeLAsANUv/41DSOqTK
c6WHCHdtLIa0xWSfYweOBqrjYSalieLcYQE55FI7vFWxp7uHFAq/iDJN5KA33svAeuKv4Sx3HeRF
9CtlR7bLgynCdGjvqN1kWzbTtcRsqeshqqEeCE69ru7tgWyPCohTpXOcWNZBjjctnOg7no+Pmg9q
toYl5tcbN3Guc8zmGQYQ6YgTRAo3BSDAykbLh63egA/7I71zCRbV4nsUXjWMUsjNamCpKzATE4I1
79L0K1X+Kly1IKVEyjfhlnfrt5g/pTJ4zE6Eym5kWBJuQ4TZ9miHeG3A6Ao3rG+rzhGyrgs3Zghg
6+OM4scQE88FET/mrhmv3UB/y3IDIScBODvdOGNEwp/keklES72Mr0VNM5IQ1cNWAeXGw4AgEgDd
DD5+48LVUkwGcv05CbDZwJyRGl/ATGFyIyryVhgJhq7rRCk/CAiGrX6VN4+fNRaOGeUVQoGQCrto
YBkOcY0tyBDc83Q18HjneMX2yps6MJxZbBA+/eDDxN8tnB8GsmamQOqYW96E8YyGYxkgiDdq5aI2
2PfQAalztuKLauc7G4dzoftLWEwnr0ng49rBEu9XCLvW0mk1PKwBTllM2I82JtYFUg5t0kKuJmM2
dj41QfH1k+d5nLK0gLinnWtpMia2F01CPzjAGYu9ghz5Dgc8rLsj4gtZ5gi/MEQyYc35d8zZpGd7
JuQHvrW+N5rb3MB7iB4Bsy9ulYi7VjMUN3v6EjodoAsOpJjGsoHSOV2MHxBcwk5dZckDp+En0iiX
o4IPGRJtGv0CGigkX+N5zEvoPGG/HiZ7aWbdSzcDlHWcG3TpVq/Rs+OESIhzCVbAvXGw1PlFD82t
yhrCkayg8qE63VJqua2ahzbDDiW4x7N6M0Fu8RMe82btItwYMV9qkSlmcHMctBQynasp05xnfmqW
vaAjW/N4eSmRnPAzN6KwtIERHW/jueSSZWxkhnkmrS/bNzWD+nxtPMBWuneTcEUlRFyA+b0RZmu3
PcY1m87uWlGdYTV4BLzWGlahtwneahuOuN/f0JaRtsDPsjONn8B86LU885IISEYAvsNwCwjtFlYW
BIFXhkjH2YxBex0nY62H6taKCFuqhoKBDCGGZRxs6CV2x8c8VPkmRtlU4Aa4LZtnGTeadmtP06LG
O7C4NCrpQWz1mhZIIlQ3TFZeuDOxrGhTxBzsj11G3PBPlNhPwgWE1THTxnps3DDTkl/a9K5h2B97
nMkcrVwZ1OAmU/90Zfjm6c/DFG1hAgfptJOxfO5o9hpCHBJdv0VtS2b0SJe7MWh3VFVe4JWTo/XF
urAhVzLyV/U3J2cCxyAyVbO2NuIvfGTYTcpAIjTBriDQhxA41KfeZ+F9phV5rWWztOGdyE0K25fR
A2qPxp2IWBJ/lnp4JpNBwDvUWBniJj67dMAFlE1oHbKK9SHV7RA2klYyiAlWEkJmc8KLgjVvSFyJ
TEZC0jV85BlZ+qyaKw0ZTYAZqFysPEk7gp7PNu58Wm9fKqf4cWOI0nzooujQcG7mGgmInPHcdOFk
+GpALgv20m+6Kahaug5gMZl5ED+ZPgh9Vm292f8r97g+Q72I36tRg7kUOxtr+CfO/DwK+Jdv8tIk
vnvEQsm8KEa2a3QV90F6iYJQuuAjA+oSVlFrENJu7kOoxQHc4Fal7Pe4/2S7OcXZlX8KpUlB0KoS
MFRBmGagnqH4uLVKYWCJYSJFkSg39sKajnJo4Ck2H1G6kTdA3htpFHNyqGDBr90yJcfHfOpC+j7l
Q0WpUdraBa7jSNkNCDSnMabVRrIgnZfRDUfXSXBvNJ85gn537KAc4+W2MrwPvvcb9Z76iIfHvM1V
7Ndc45Rw2YTTsoXPJX11UlRX7oGQO6CpN9JOm8xBJjS+KrvNDHa8PNCeUX84GkArRCwfYIFJ25zJ
OR/2usuuW7nXzOl5sJfhPqJR5TumYGOega0+XbnRCP2L7A20i6pIwtudQ5fhIf6Zo+/SBE1j8Irw
z/s3A9mQ2qEYlOOUt7do8ZoUdyco7lm3rKvvgKeuKmr0c/sioAmqqCfBuzyVcinSfdcNTg4uN2Wb
fwj9anTZgfYvcEpRkEyrmLbNg4vJkxVrD2RXnmpeOhvOWEGudd2uNTRFJu2uOX1ns/My2/pu4sPu
BoF9sm27sBBKaDWgLCeOuhTxgFFW1jMIWVyp7KPK+ubjGS0KiNcymt8tEk30gQsAfxF6TmD1axic
5M5QSFbWs2M9I7K9j6ZcrfE67t9paQbDXmhjuZztA5x1IYcmUMFqDb5+Q9ACxY9hU+YeZOPmfBac
Uxtv+qdu/IwpToD4rEuHIkM3/z38QtzkguAmmJhK+RZ4UtRoJrh+UV0AEj3yKwEa+PxcBBdmQ8Lu
WjChdA8EK8NtSMROkVLOrE/AGGWiYOrETzrRcOKwLSP7MnSYRBW/nxbMtIkywe/SkhUIvY5Kuco4
fTLmtnl6wFJRVT8EjFBzhrmF31OmLezonQPmkivARuFvWon5MjRkZc8ne7SXZb93ObZ9VC0gvgu1
b1jVNZ/3KfD0xRixwuTgGTuBb1OMbv1zjDd+z2ehONXZmcYtsUkYEsC4gHejWY/Uv+sZKUex+ZGN
wKQBUqRIfeEc9XNGPHbJuINiC+RFflLL+tI7llbKGSZB3zBn8cgDiAr4p7fkweSEapi9icnIfMqS
nxCfsAzojx72UNakGvCW0KGeeOwg7Q2LlIs2iKtzYu9nbM2ARQYyWoaChbCR3Sz9WOpYxgufJARq
HXU6GW9pTORQAw7fPXVY2b7wDy+BTHLkGM9ShoxgbRCj4DlLXfnKR4YmAaRca+FpV88bd5wHxknG
Qx4xXJiN5e+P3t5LLB9tssAFt2NCitgt4Q+EBSlTnZWslPmoN0Bdpb2YD0hPhV443VpjpCEJLxiE
m3zKJuk3/Isp+Gmh/9Ux0HKc7DyUHiyYsK98DIy8NYsqvsgpgQzUf9l1QHcjsIKPbbtc6+hJXB0/
av8PbagUSBkPBDtI0XYgogXzGDeU7Y3a3q2PQQJLCuxGum5DDie19jFAPxRAQibxeYKgUGCO5+Kd
KKpnUz/RPtRMuB5fgvf01nIL1jpwxmucjU2YSvLrsU5xfZbsjBj+dvQa5ZjamSqbuR5nk+gg8zuH
NKcFGUkSbxExu/OVmtlyj2D9h0FwsaiBG6Vr8OZTc9SrNxVbrY7oXYXWeKw/UFf8Kpqiv3wI4V7A
VtEeQdeVMOAByK8/uuY1xm7YqgEAdixH2mjVqq9WckkcjL6YPMlZWlTOWW9ufvWjJ9hFszXI9xG9
q09gnbM2qFAtrjUdf9JTxh0fs8qc8wQPf15WQUDqE+wFLiSr+Rly9Z3Y7c8IwaFlTn+tAC4UY4IU
WldGOLX5dpqFoKIhXayIhj1835kxhhHNU3FVAvhLBbGLvA1C/M+H9FnXXCQCzVIwdBcCsed2a4LO
vSBgscAZBbAOgwkTyOBd1W+9g+WvBbAJ25jWoA0+Kmz6bVaiU9odBK8vpnkz+MQNtHH7QnbslpY3
MrftUJ+sEfYhbXiYEkFX4LtYH+1ib6r3eWR+WESczwkuaGushgqfP4d4L81lPFcX0gXF4F46mjRB
3jxu/qzMlsEws6a8YZxD/o/6r4D03E/5Tu80TDBonGZtx7kG6R3bTYI4oEBdQVlp3ZuMKqTMr2XU
inT8/LgfA8oEa3GLNU2I3f200VU0NxVLIG1csXwwwA7ingsCCBJA1Q0BEun5nZo+lUdGeWbZkQCW
znQWiIm2lY1Qg1/HLAYU1HLytHIjyxVu+wuSvC9+VT1To4YyPU0xJFp+AKz2lgKvyZUjRRfAlwVc
iQmMky+40w+4TwMxoX3zETQbokqEOE7EF3vkDtEmlu9xlG4r8xjSjg59igUo93BpfLrhH3Lcc7SY
bHVUEwlE3DyLMWPW6k+4d+5z13rXuvxtmIpNl8CS8yvkiAqS6f5aiKRsxfqlUYuVplBnlLsw3X2q
ucoQ10R87KDHHPiJD9+hZ7e5FHsjujDvWiiz+wqmbBuuPpKd3H7+fzVbmiaH5wry3EKa/d6wSP4l
FY8/S3Da0MJyXwvoYg7QisaX/kvlqra8Qn1qS05CHmcAqPAC0+iszCEYbLzyGmMZNMhNJiYUFzEp
dr192a1mm7wLL4dukUffyfxd6mLoutBr1OFw1oFq5R9x5JGHO7Hp+v/sqvL3Tpd/F+jLDNf3zplY
vLsbcpLZMm783t1ZtrrSBgIrMSSk3c5Z/rJhrBvYIPEVYWDX7WN7Lc0Lns3yghXVOMKN9oRwN688
5xP73YWBIMUqDYSC4bBUA5zcYEjTXw5huem1n7DQXyFUu7g/w2ek/mPKySC9VYrm0PbQB8nKJLAN
Q0T6EAXKbyQptoJkjXi9uGQwlA04PDb4iBmVrLqZLlIs5MpPQdR+AF4+TQqZhhN5l9q6cdLLNDTH
UXffxrT80rgwpsZZN5A3SWB2LBOPxJsXXwT07HVWAz6jqa4u0DKAHEkHmKpcjVZ28vxi1bXJllIe
TKSjWoxlzWkEvKuDaTEa8uzEsEayIyITlqDEhljIHxL2FMfIPenGzaNBmXLch90ryFKdGZsiVRFj
lNvE3PlhewjN8TsfeaaTR1/pBBMSD09kR6GZR3kDrfI6oYZsKLMxaLCeVsvJc7da7ywqe2Ua3loD
WkXSwqraex1QUU508Q1GHVVf/0utrwk3BZdsmHTLa0MFXSgnGZ0qQuNESaQaCMSg1w/Va1Ms0zz9
DouOE4pGjstz0GlyDKoFvYpDHu2zKJRpkngyKuNHZVOWFXDc6BPBQrR6XyX+alboqpzF2JFC13zb
QbsANPP4zFlskhJxZyETxLAF7rXsjfW7ycBSJa+R2f/OjEEXvyqiyDX/eoSvxEC8Vqh+dQl8hZxh
HkWwqqy0a2n0kMSjP1nBrF7j68ZTIGt61ntLFS2xtFb6dNasz4qnCahcJnBTf9ZZN3QtUhUi032m
NY+rA1GkCG9lrBXlovQarFu0mQFGJSNmwpIiXY7Yn4A/a8WdF2F0/bLsuBmnpccg55FZKt8/Lx1M
nqUU48AdI1Oqy9d+6l+lohT5XW5qkm079181URx5gyi2I1469Mmq78i41OonXMCgqXPGhvA91fWl
HsO4oTIOxEJ0Gsv8/uQRJwNWFzsW21Pqtenh3Blv2WQWFgbw86NCquuGH+yDhulUl+6Cy4p9m0Yk
NRu40AgXghwIhhL3qI4zNoV8QpUX7BgjpSwqrApFMa4DNgB11i1medyxyHorKmWvfI32XeSHxb4Z
1NXU/wpwZrBqDLAUw9zoXJfc/CEXgd5cJK6W/aQImgXP1wlN7H/kkxKVDlvyAN5gCMzudvuZQylv
ZQ1ZH55vfyFGRaKHkKCM9SXHH4EMGpMF20y1zrxDQASGV2BPYQOgJw98evzwVaeFDo1bhIFUdZ+0
16b+FLPx0CE9Z2Kpxa1sVShP6f5VA0VEryxZ6GEbXy0V030CVGRpkqQXlzdFiy6AbYr/xvflTs7L
PV5Q2hmD+zohhgnDnSfIAwX1Sbq3pFDZY55bPskBt0kFgPjGkUFSD6KpoQeJv03jIzUvfNsm+lZE
1nVtu0cDqKu3l4gdYNO5SDM9zH4f+fzNm+Cl1w5nbv2Wp1cl/STTk81npazbOj23+jWfQW9Swh6B
YtJaP5RKRMJN9c/OcZjyvjSbgz4ck5kdGVFTfo0xHWnG+FArPX0WYI+om7ywfZZvwADIVoXI5uJD
welFKAKpT2jsHJ/11yyAaJWtq2Eg06X/TnHgyGrEb0yldrMu4/BSYsFjRg8LngcwNFJYEEIk2Ily
6ldY4uU6bph4gKludsDfZZV1864tmLrN9zbZdVCkS7J15p6r5RxX6E6UcM3xMJzP3ImW0uL7VNHW
vWoJhcnatar0SB2qxqm6+ePJNEpAov6qNwRPcFsgXZoylBjsQUbckiJWyg54g2zRM/zTs2ZajlOy
DzIIBdhmJ2oIkB2iwncPFrkBOUT+vNjL09/RXBsK+4dp3g3x+NSZ7mGs8UiwzZPKXUhGTmpUhwLH
YENRv5LK47TDsSZ+5Cknz5AcgpY8EL/5l6H8NWrv4FsTt+iE5zkxJOMa8Aj6SmxDoHU43Kyem/FA
mo1GHHMQWSugSH3GR4ZUpkrbyuNVo5aym44FXxrwMrDkadUf4DLMArDjtFjNqVlwFdBLdUEx2PCk
MxAzQkORr8b4ZowTwKcNCEfTHb+mWLh2axOqV2ozlulMasGbytRo/jbpRlq/wCmaiu3oIVLfSqee
lNeWqOiyencGgscijL20gU4wuPoXE+rPmOGq02QXLRxXMgGmQFZxi0cMOnJZMIzB1ZqbxY+lnCea
UqPUMEzDMnthgw7HfBvuVxCISehg8LvnI3cPCxnZBfp8qz418IJazeLekl895JYQW5t0WhaRsjKa
FzfBA6gELPYsEwdJKjw8DpOzKdOANNApGBDDQUpfKW2B63KEHOgJSMTrKP2cQxMLBQLDMAC1dzYC
ryA4sPyNW1zH2CKzZh1oaQoiw1UX2IX7sHSqFRvWlL5RNQxSM97rSN8iZMc82F9lM24vAjwFkXYp
WDmNLUYniLPwXQ44qHbw0LxsJ1s5ldTUsYcsmLsLtjstTYBD+XLTdBmEj3REB+c8BDCn53XHjUiO
VTvb1vpXNtBi4gNeuDjfo5qI1lqgnNQY8YL3GVcjkCMcaryWmeul0nbYnVpQWzPs7lMIDAi1CSX2
AfnCInkk3A+2jXKd9UpkobXJqz99dzfrHDkL/F/GbFqXzjA+K3HpTjc6nrkd74ozQLRl0yjrqya/
ajykDkc/ZPMrW+k6Oess8cuqeJdPx0nmt4qWN6p2SvhJ+ctBWx8TF4pnpGdLhbjCjzqzfp4gkYbp
MrZxcsjHVavrRy5GOVFx8qNkPdYYycoc551OMxQ6AbjEtSquUGBC9ibQVVQPL07DJA093jteuO1z
YxP42iaRCw5Is4Ya1bvma6Xj7+Dh3Fb0WblpFcT5Rlc+d6P+qlZUebusGCmzo5f9ls2qPdTWh+fr
OxWeS6bDuzKJ69C/e1MRAyooLCJSbG2MzZjWJ3oU8X2BxCcPvDubaw0iR82q/Yp/WdqAteGwUGEU
JwIh5MCBWa/KyLnVLd5qcdI+l8V0azSb/d2dby5jirDkKjDbXj3lHqVsnRm0qVxLRnAy6LME4vMH
HS14vc7BS8m9yT/MpNirdELjtphGDCJKstzuZn6qZ7eBzqIe8O8jOfJXHE38A4CMYOFHBVPpgFg8
5dll6KhkzpPFdnOcGxjV1MFKoeG2V/rgQo945ADazZyfEvriISl2zD7eP0CSFTPGSPdvD1sTFqGC
d8pJ+APjRppv0Gkn3s8TNjLeYwKBEecm2cyMSMKo2GXy2XJUBJ/O648c3CkBEMYs88lInQ3wx39t
Cvc2v9B+ZNM4K2+kKdWQwUaXHER4RRvu2I5IkEYQKvoOABEL55cw/+zHEqsKnNw73OKGcWdqPHbV
XtzsRPKd++hSdP0JFzrHgRXQDD0ZBd1D/Pb9wFvl431iUePW0d6sT8hzMiN7zOn0knGWHZckY7wD
0FtBJVS/BvPbN/JriZPqjFlwiOW0wFTZhMjDgGiWOrwVLQk8FpOX3b7HmQ/EGHuvmcMA4SOJJ2QU
3wZy+t7Hwl1GmGEr5HC0EfgWb2DOdT5k9iFl+QdOgk9q5rASPnpYKBaV/6yO+cneNs2mYlYGcB9I
BMkiiD28lzM0GToDxS3+TS2PLy+lqYu1EDrrTUMwMdBpupcphN/zauP5ho1zxaFSuOBGBVC75GKy
ufL9Flm863EYx5FMLd5fr7r408HThp/JiQ+mZX90/wpubr0rtsbgrTrkaZG9Ibub1venogmYUDRF
ngaCknzZ2CKYpYrsNvS/rQq5yFQrS01L31o1WRkAolo/Pleu9SYDt8Y7WUVUVGh1jfowmQDFyVwN
vccfo2YwzOu1RbQG9F/so8Fz0xh/U1ZBdNKOvXKid5hmsfKAjRBDavNiOroxei5meqsC/iuvLcp/
Krx5FTNjDuEywF3KrtYhNmZ+WBJHNhIuBlvJpkPCHN4YVTzvmAQYQ4bGORUMuBmXk+Et5O0UKnBN
2MIXXBra8xz2zqsN0EudlXeeTeuMzQM/nPRzmCUI006BHj2U3pOWfPMyZCMDEUgoJc1eiCRZtQ/8
LxMTMHgUgvq45p9mPqr4NcnXKqm1cqN1auCEjHgyBp7jxYrVK6tWbBoGTCkYDO07BZX6j2JBvjV1
FJgHlWu6EmSMfU+NuM4LQHiVHxK/ZH0c1X+Y9wkIJktcWZQ3eL+BcSO3yI+8pc60GerWaXaQhu/l
1UDHg9k74h1DwbTvJoSF0iK2Oj+xdbCT7pm/XXDUOX5nQf07TWG0SBw9oGa1n5jCpKCnTK10kC6J
gv7aCLmsxECQrZnqAfWWhO/kOzioDt61lspkB+cLiRR/fULSHF+/YIshbwvmsk9GoWycMM7XqQPi
oDlFvjXG9NQ2gf2q6za5yVWmw6Dlt1rktpswoIB0T7CVwE5dwgwrYrbdbc+pw0+M/pHErr02Mcmn
wHt5h/vfqEDPbsF2jCDlJCv3RnHJwoVvgfuQXSHqNoGOmmFtjoehdvETsxc5oITfQuVYwWjHmKdv
bxNJEfRNvUtQYYFAlwCEEIkHA9tM4xxbzt2b6ewgEmK3zQkjwAZXQadQzo1lXDq12rm/81Lx07FY
zmETlcEElBVKOlpX/fqfmBOqg7l+nX2mAUvdmR0NQ4OJYJh8nouAwEtpuIBymxDLlxtfsoz4SIEO
hE1bug8uBd0I17ExHSoTeZdVfsRs0IqSVLJ9PdfEMgsmR7wrf6M+ucfYbf8qVGkTVXs20L2A5PMW
YdyH+A4LSGKOaB3/757C0Ioc4/1I1pcp3PqEthegJF0PffRhoE7QsVltwn9K9zxVZzQPbbkDD22x
njeRwb5U+gMWxlNkv2jDQDzVOtCQccd3CQwtP3x0o8Y1yZpl/uMT0aPYmyw7e3PDJ9ifVSfbjiUq
l9J5ByQCiWi9L+F3WACPBp2J94fGaxHP2rNqfbAst81X+DERgxCQ5xy9ufVFZZ9UpvizYZlSeuaS
8MqSl0m5ADoJLFR3VBFVtTbukF64MG3OKreA5t47DaSrIE/FQ97aqKQQQ+8GYYpr5xT5xrLWz0m4
zftniJyuVZ/zET36GFj4nwbbQocNBVk68eEbtqdf+l64LYPniEoault3PjmAGWQyoO0pECsVW3Pa
N6wN6o6j2LXk1YDRc7LanEqGLZPPhNkzJzOrCZHwpKC055LNmrsMcTlbLkY4tnwLE/OZWGcNrF+5
jeGNz1G+YpDGJEP2PKqhPakTzGVN5fZvGSfZKeC+n2HzSBwZsIZq3GNrZXwmdIuM3ezwIJMIITW3
WcUEezO9y+HAQ8ScAVizjY+O7Ss1TxBfteRhet5b5TibDBZXDREnIGOsxH2alCvY3cWcY2oJBsuq
wKF9EiudAm4pK6PjOKSnAbJM7IanCI5QVKWwbgN05yFMnN5zGIuo2RjQCnk+y5C3M92l6yzUty5I
uhtYxJy+NNO8MCa6JVyzJtxVvPZHBfWSslDuWWO4dZvBHbY3ioUhVqS+YjL5J8l9RIc2JNM0N1Z6
nr9UZC4Ty7OqCVjueiBF6ySzuE2ba5AzFGslNu1wfKu97Oii5Grzb0Nauooc6S4aX12r3wnH3suT
D2cwn8mLoYkJda6/aKu45mfEJMKSmaVe9yUtJwdX+MmFxrJzMIZ1DSTlmv5uGtSXIMGAoEg/VHDy
0fH7he/fdBSbnXPToZBQHKIGktr/SDqv5cSxLQw/kaqUwy0gggg22OBwo3J3G+W4lZ/+fHtO1akz
M+4ZA2KHtf71h4JWoFiCyWKayQCcCupFkoMjA3WZjisYNvP5N54rF3ByZowMs1JbyCblYPL9NNtB
abdZY257M30VGfFDMeEyuWefKxvJc2bo/yCu35wFqHqkhIxpTOSlXUCKz5Ejze1EWiWsxpSlWZaM
BWfFcOn267siI/VcJD4zGPjiNT68vcAbs31dTLcGGRmozqTcMC9aVzEIuoJXcYLKueWpMgglsOMm
dBw+2GQLVMnWnJv9MsjsoMo3xRlqlESloW92NHgGUyQ8fo+kDSfqTBgR1jnYkgABPrwG7DVxkJnF
GCGZM8d1ehro/tJ6fqkAuJnxnuPUxQt9HzYChnJxjIklVRfALVBNWU5kponHqTTvJXWEw0pJUbpW
yq0HHy0oixy6l7hTNjIKbVCumRzPMq4xTp2nH2CfLgeTcn/YuhXzqgrP1YyYedO819ocwFBoy+Vk
m2j8eLKppO6NYlMolAYuN3zlefiRw1z9Hg9WSiIjbaMnvofckUcEkwe83iiIBMeGgZKpYXumOoYP
F63uNmmbvqlu+r4sDPO3eZvAaZWoOOwGZsV1iuxNXaiwY7QvQEodewZ/y50kPABle3rho5oP+zZI
lBpSR/kqLW/owyno+u6cFVvVvo1MjIpUfCwGJhMxcvQID7l8WDCRXFvtKQI0nUJj5/XkTqAfHlX3
RohfOjAdiR4md7NVk3LLtOWF6xl+y/wdZhazJdP/KBjtJ1qFv8XSriPRX3Sl3+bACnauE5txd7PZ
t00/7uLPyHtJ5xerK7NtpwVKbPvF8N700z87IiqBtJ6CimxCGNY14d70Hpa7HXBQth2xkeQjjeMJ
81wsRHftrB0MYlMzasJoUqCY54AES4I3seUeYbMkHog140PJ9Z6LFI99Hn35HG08HGfO+ehlGSET
criW3AiSVu8x/4nhu0Z26w/dKbO0E6X+AhiluEgbGMmNdLKQJTBz9Mhl6p4em03aISdFca4jjr2M
QTFMchMVaHYhS1B6a+GNNi71W+hhETCRFAllKc2pNzodPgteuDQh/JQsycJhQkMlzBTLgZ7By7gQ
G3vvpJl3R+WMY67l0I5bOkjxtkE/rroQUhlMTK2cc+OQRo6Mvpd9oM2cww7HW0c0Wxduqsgh1rS/
jMwtygHfkEc6LH/GtD/PPe4+AJUph44bSip3dCkbWM4jSSFhh73zScIIC6LXnply74kfTRNfXev9
dZpaEu4TAF14Ujqu+h3a3Ohk2wgx5G0rDGjPIYDcZqJRLF8xa5MEY4m+j5Aa4v4Kciy1jouAvMQc
FSJRMWv7vi6OkgeIqWFXjo8hse7ceHP4pvQTBGmelnbO8LlHFytxci/sHw7+YGr6qOLkpWiX//Ml
anU/OEbQtFYA4xDzIhc3q8275hg3lLtdj/hB39HJ6YtHJQSgiMmha/ktV8K9Z7PriBTNGHBSiDWg
gUEaAHKf0DzXc826/e2PYljXmKlrYn5I+kU6Jr7cta1ZBCZdcs5k2cBpzq45gyWPAaRvkC6R9ott
Jkew4Y09Xbk1cL9GB4XHV+wFXmVe3usZVpeNQlNFI6/iTdgyVc+Una4oGCTOf0qASEm1s+9g7Cn8
CpKC8LZDFUHVgeP6oQUInV3qKH3fLJzbvfPS0W8vDD8KUG+WpT2WZM9QeTCaSbsgmvn+tUD6taAU
3c2jeaq6+VW82b3zOqrj2p6Kfx0sBZazYLV7ZwfW5ICvTIKKTGUWglw/BcPBJBQr4UOUnZm9Sm68
gH7jTt15aXWVhUBMDGYxpvWphcCDxi9awXa+O/iIqhcegeNCr/KQUjlEqklY0PxFLT0zdldJT3YI
CVJr0h25U5liOzKo7WhBeXAs3Rem9XeDQgv1E+t8neqQRnYbheh6qvc1adNra2l2kThgtVbhOv43
da58/RTZRUvmtxTOGlRzyqOj+hkzonhUYKmNl1U8e33TQHSloG1xcsOhbaQhTrJ7G+dX1W6Oqmsc
vZGDOSrNbycdDmo7wGUh/lUP87VdxF92mRzsGaY7SbqTCLm6gWIBkiTXfIQvkFl83doEmiFDJ6Gf
lvgRqJ8dk52ecNyNahUo3Lh6LJkzQatjrbaNAsC3MoioAYk5OLsRU+NqSl+NxokRPWKyCnmDIBh+
wzMjQFmZDMyg7ZsIoRePE5iGEagjycX5mP3oUjY9nl05De3QFvt2McO+O5vJd878UHGuk3qnp1k3
TNzk6UNtqqeE3UXY3dJ65+1v1RGEjp5KEgMQJMwaEG8HGx3Uxu+ZRceTfeq+x0LfGbJ1snMi1dl6
E/z14WdI8xsDa99A2cXwZYVpoJ+K+bTkJ2uQOb4ryR1bRl4fMADqHAeEMVGs+1JGCLAYcpZLhN6F
Gl0uPrN/4idweAIJoMXWYhX9w6Uc3wsK2zZ8q10w+SoI0cgo/dOFlWRWyanvui2ZKmTe63+E1T2h
wMLAILGyixxJddpMaUfHKxZJRrXPKjPHDO+O3NqmXMINFd2XF9YnbaB1/smRSxOaA/en3CfevWYC
mSNFDf87AL8X9mcxDxtso09pngaa8YmK+N3G0laBQheW33zG14I+savr/1g8oXu1I+aK4L+5ZYPO
ZHJ2s85JQwAkwtWn2VYWuqghf7MnY92q/jRKNde8X+CvZJMBiMrtOI5J0CFC8gz7exG/FUJi1TqP
UPcsjjqbdk/Ot7W8PdjMUgYELUNVndR1Zk9fovvBhXOTklmt6hhtd/jr41TdwufqIQ/F8d3GzDy5
qCr1U0Wsjheu7QYXmOgtkxRVgAfR4B+EJ4QCPR08APrR8ozQw1TcVSk0tSgAUFEht+rLW2U/tIX6
STN9b3QAa5L1kOsQlibjDW59gfG1rMcsSFpAJVKaOEIYliydNr+N+WeSbN0ZaleOXkXgCMi4RSpU
CbYjLSfDDbHLEFQA4uC9Wf4ti2NBZH2aEC+6lBLsiYxo3/MfK23GvNu9W+5wQsK4Qj36kvGLxwkO
qwVy4TDi5MXTFhYhpB/zTCYjy9fcjA1ToDvFgYR74KmjNzU3BeFFw7ThBSTH3rIeKiwc81sCUBox
DXz1ALdDI5NYMcql+hoAUvg1eBCE5SOCACWXRV10NyTAaUU4ZHGHCtUsSC4xjW4BI5WNFRMu0xv7
Cl9HFeAHv2KATwifc3kDgUFp1R20NMVmqQpmysIeTwKi7AjX2nhUvp4K91OoB1r/+bt1kMvX/oQy
PC3PRchMw8FWhE/LNBnuqaufkuaUxjPaSW48y/hp9G05PEL1Ny6/U5pCtjW0+nU/ujJXtQ5Gw9rB
kKOxUOvJL4lg0RiFAQ+n9nMRe4JJKRXm5ol5otOqOz2lQF1mZEprJf1nUDSoU/u36Ti/UfNOVvVu
4mBRw6RrKfbLbYoWIQnfoljDIxOgIR1g4/eAF9hQ6V8JnlJyJy6z6FAA8NQ+Gia4eoyjTGM+XCyl
WfYvYm7+5XBW3P6t91omqOOxK6OD5DGTh+BrvGuFcbECbY7nnmv5zhuvin0ndwdS0lcewYBwsJQe
kWhQC3TISaa4/jZDroCSKwFMwPWyrfqwMavOvjJhbZu42mUDxmjZ9DmGCa60mq8SbeLRjIH458Cj
4/SOLzAG+BB8WGRkR0M4VrESnS9qDZaArYXbautyCC9Kkq6XqfSrugET4RYfrD948cO0n3clIkoL
ghrtP8fXYQI8gKlhA7wMDnoftmUTidfIodyKfYCezKp3LghOkc8+nBvyp09J+lOzMaDHEhgxzDhy
76oEmXqN0z6sJtcm0LgjVS6QF1tt1oEG6ES4yXXs9kSfG1NB8G99w/4wgp0iGyQNJzpyEgBlcXGX
SGU4Y32Y+Bg+IGt3x18vuqFTdcWbO3ocw2cqmSZlf1LgCvYLm6D9Dw4ux+u4DB+cawsLDmonVLRf
1+aU+47aN3UM/9uPwLw2kEah39WBd0n96VhfWguBFNB8NaTKUeD3oLu3cQhfJBgtaeW8i2wEA8dk
tC8ZcSQxC+UmaZgDKtj40VkGWjF7NVl/yHR6X1qsTNx3xbjIE8AA2Xf6c7j8JJzxDV5/lWtQJS4r
nW5GXvzyKBxQyCYO7h6UY1U9vGuJ8S8e+mOcm58qbcs43Evl3qh7JUM2hyEu3xoHXmGeKU/hdoe8
vBlHR1r9Judm60hmTs8Vtl5OfikEiu8kX/Z9YYNC8+T4L/ql3cl3+t87qfF3St8ZO/TGwexwYMvk
tKBUvC3LnCw+Zv2o04dtVu35gZt3flKB8cAoNN19qz4o01Z58pDSVIUEveGsamhdaeiFr+knPHvX
aqDFDvkNIXsOW+IeIyXobheFsPgE1mDhHtrqqzOjrzl7w5q80Y2DQr5PzhDf+edYyjZKD4P+GOGk
VZcIH95pPs6a8OvlddGetfCTpPsC0t7AHFrzJ+8NFZ/Qvmz0cMTTcyKawt41Fc2ssTN3NTYeUoHp
uznspK1BT5V+FJwmlmeS+qSTwslMa6z9pBDnORj5LVn1WmlXQ2uRxwh/iqdj3Jm3BceUCPSEjRth
D1X2AXEX3yFzTJ32Q6Mqd5dpW4bcoFzAjlwoysGrtJ0WNNWXo3mHOnxLWv0Nin/GuUzI2Mg4dKBQ
QIKeH5fm1JIkPITWUefLnShecX0gXGlvWxoZTPWu5jp0lwGiIPlrswhkhwksraglMDturvW+1562
80dtsGcuIfRy0SVz/TbhMFgp4Yo4DRJjIOQDi3kcESpUqpmPEe2GLLozFAN62dWl79Dg88dzmJ1K
GCwWc+fWeHcoGApMkjFDYkC0ly/ekCRHSHsHQ6Tsi12cfOheCEr8j7RI4aAuI3caQxTeYzbJYb8N
imt3A0TpZ+OdUa002ttoVSfs+bC5roadnaicyPpfJdF8PksI5bPBSsUTz9Q8a8/ee3YJPnAki0rn
/W7Hby663H/tbcZyANbtPm8zP3Kf8hfJtisEOWB5MI7Vqkck/UL6ndU9ZtREUIW4mPBpJkCQqaxO
6UMEAnqUMZvWqggDm4OrTKOj1ZLs2Kf+wjzE4fuyM4c10LIaD3iy1DFext8SXZWFr1FG/hB/MBnf
GPiJ41XuGwXOKS7j7KbbjkeTx0w3InnIEbNaszCOI1Cykv8dsN1akq+6dgfu8UBM0WpqxJecmiVJ
82q7XyrqgU4hVcrqrk5Y4FqnnRbEzo1mvVkNqcko4zQoGGGm/JGbvbTl1SneWnxbOhSgGHtK4r4N
NbHsYBDFAA9Kva0XMJYl5NPmE4aPEJUipsyrui8xwSIqpqwJtRN/PAxCyvKpwfPlUecEVCEczhGO
HxCTb2rEBXSgjPSLnhrdhPCF97F1qJt2C8ImUTVhQFMaEuPAyc0tECku+Pq1iInVWb7n98Z+SJq8
bkcPzPtNoCRny+gS04RH2dHcdV0QCrq4yYOUp5ibIUWVZ7prg2+bsggQsdYxmGZ2RrT6ZlbqK2ty
2yqIVFeLGv+dCPlDsEUZyhkgGoyeS6hfQ2AO8Y7B/l/hqa91h0uWs+BwUAFYLweiCElq/oqgvhU8
htZ9zbm4tEgQyQCAU7DzejxkKa05ONvwrvU2RQKF1LIchqy8tj2Jz31+U03j0Fj4YpScr61+S6b+
I0rpD4xwS9TrayzMdYsMrWQib9ad31NBFuaPvWwonWKnx2OYrz5GV4AtL6wT16W7h75JQELkxWu6
dliakIMrRmtdvkAW2xU99HkCIejd6WWVbltSAgzYFyYQpfgCO4gWkRzm4LyjPqq/TU4Tq5znElUH
Sw6xFZvbg+tkMgIwrRwD5gJKvRANBItvkWWfHqre0nVx4vq2Yw7RSctvldl8eam7TSdMQc3S4EwR
w5E47Bd7st4HYJtHgghJ0rIztL9wbu5IxYPJwzOlQPs/fF0NyG5cdbQeqXdvmYJ6ybblolefoWId
62qbGcQJa/dcRRVDkTONyaHE8I4NLgrkmSDe+eBDxW+K4rMR/Qf8Acp7/nUiuRnL4iyFlYqzvI2T
4AvGP5MRAtmU5y7Cz4FYaaAFSbB1TRWOGwhlJLb59DmM2ctCCrCiaieTDqhFB5vxvbvkUWikny0b
Z3wrf8voBwA6Ds9YfpUX/lZgft9LUqVs600miHBGxMOksWn6cyreEypGDyBdBT1SZxctH3QwCkt2
CC3bTgU/6pid4reijmwYBdNj1XmZi80UYRoFh9RS1qHh7QkprBnlZKZyN7wXxN+dR08NwrzSJ3id
uvtdhqi93DN1GAKyuRi3ffbMWow052qDlofrPu7UtfBy0hqBvuvdqDvQbK9hP+4Bp9LEPjddf2Zy
ET0Mi+FNRpgzIKAVfhDXwc2q7VP3aNREzFCW2MWLatTpJobr68TkpGroBr0KGYJ10NCn6dXJYEBV
95fC+YMUnTEfytniWwdviMHao5B2k3IB8omJdTvkOe9CEPW26ud3WBJbA6OcLKREHLaDC4LQaIgT
4MFYyYuLoUj3tHkF6lOne5SQTBt92bZdfuuH7tvckGBc43LLksmqlyGqX6eIqRRVH4MNhWF9t1xV
ddMR2JCJCfl3uTdV5iCp6b4lLonabHiRfIcpV1ml+yH36qCX+xn0xBWB5+E63/ApEBNHfkOxEOPw
VM7qJxsHXpsenw2qhQodl8UzL3AVw5Gm3OALNi8LgO6wnbjlopA9GjQKNZPB5LAOwoY5au0yV4pw
wp04JnIVw3PcVpKACWpb+1yH2A14eMoOZ+aGyH2xZH6OceNz47q1ODXLJ7AYg7UGLK+gm03zX42C
WQvX0HTlsDV06Eg7cnGDCIAJmJZHCvSkWdd2SFgxsy/ce/XXrs7ANhQrr8bc+KcU3y+dL5ie+ovZ
nOPh2zpgCxld3flEfv2mt16FpW+B5STIJf/M5HyGADCQWCQ//EDUqZocJWbLoWQewNp4zbqv/Ka1
8WXr/4n8h5CEcrwr+gElAEnb80ZTMKJsBxgL7qUzpmuy4JKtphuTUlz215MV5MaBu3Hrfimm9UrZ
lYL5/ac31pSbwvNDQ74VbXss1QhiQbrVeZ6RsrMdjtoyy7d18RxbqH/ia54A3d3p4eXwaccKmVaZ
7ltzOKQQvBfdfkmZK8sWuiG4IgqSqLoCxDniyHAwYDzXi+gW29YfA4PrrSAfuAd6jFw2rWs1DpLS
9ORYuFxNhF5itMTW/EYad+TKMxfjhihWYggKwMBXN5CkkSGCyhiGEMjVqMqfri74bN5hKmYCSDFk
co7SDWgmenvCk1metnIzyb/2arZhlIcFEMxW62JM7y1Td/wqRudMr2Mvf5ze87H7qXg+xDr6TVV+
JhgaeOljKIy/HvCvHTIoWDPa6Yq/1MDXMugZq5nsuZGevGfw6AsS2nsYVnIQY1V0V9M871jHHIBN
SdBuc9CtcTWJj2QxJY8tSpIXQ3G3ppkfnDx+8iMB6sNf+I/SerjJWQIU54to78Cu56mdLjndcGZj
K1xPNxv+E9XoSGM158fCAsGvswOcBsN3zUvL/rUwLhonZ7vMNxlJpC5a0ILSjeVP73X62jNIoyNs
4WVwSHZIQfgZUsVeT/mA3spkRvEs+ydD41YgYpqx1KV2kefZoJZblTuWFjCTBJurojSw6RPcjmBK
YSHY18y+2uqiw1cl7jgIZ/unV9JT0+Bi/ifnnJHYllKWG7snxw5Ooa1BpBqawEjTXWa1Ow06QJxU
uw5GriQa1caOSMZV6vaIh5+jg0EOtzbomuxEZVTaCKfQJPvGZVBWyJmCQvALM04TttVSigA3ob01
YsNT1sOPTXwDodK7hGpRqZnCkfTtFp/UqhHOk7JZ5xAeIfyZJH0Ph8h8MuumN4e2JMdrEorUtPRu
13ggt8BVRJ5XE3Jb2K8I+xLdJybM+w0ZymgjUpTpSjMPCZngsm3EJoJ/dCaHg5O/7hEtuTW+1Uw7
mqY/aaV68OwYjU3UHF3KIsWmWh3Dd7fUUHmnsUA47KwydBDmRmU1zE3zkCVUoWn/0dqAbTywdV6Q
wUaucSY4v5OOfWH+ylwVTkRTa5wQ0NxgU2/7CEdhdM483spmIEyandVWvi41gFW+8XJzE9V7A3sW
YHK1+paqOfA3uihmSFJLTDkUXitQYEn7Fd2VQ90qHajnOAy1FydpAs8w/C7Bw5xQ2Xxn1p8RJHrE
K6hXaQzAkQXM4xUFUlegDQPzR6O6IDVTByySmB2h1bOc5GDOPWksDtSStZjIPOPQMMoNNgx3DPkC
w04/denOz/gHGLLWEfshJ6tGwuVJAl00umsFKwntc+7DY1aoGMr7jQDLJyHRo5ym1WIv/R8Usu72
gBtC08kKdbwLkLlunAM76gOKyHl549aU69eav4roW6oRFyN+zxLzJdJJzaVZAlTEBkYqvGNdhcVx
FhGMbCfC14TNrocVJR+p694wXGzetpzvrwXLYfnPvI7sEZvBFjHQq9EAPZGf3Ll6hb3vAbBnjRnC
fwATQeBMX3ewqks2QV0ANvFhehqWEkcZiJcEwTwn7HJ4nCwRuK6VJrYHxjIBLnmbRoosQ2vaDvSz
NKTmxrLUVyzw4qh/T3Fzdsocm77fybjmXfwd6/aILSq1KFM3ZbKxKIop6CIEuRixcPaRHvVtF7es
P+uHbFbOmelPEFPdfjgBmBGtUECbIsy9e4gBwM27J5OzkWgYzFmWkofsKeq3hocca9JW9iB+uEJ3
kR3fMXXi86Ro/XSHPNOIPOdnDmjrdATyocDwFgfvmm+xJFi67mg6fB2P5wYp3RAeW/5wtGlcxh9t
oC11vIBgZ47MCts3XL7BFFMEFzCrcGQwtPDLVq1Pp9C3VlF+qDbwVd/jVTI6f4oQOBjhYwMpxTCN
lS3baJvkQVKtWhrCkbNKJWNnyYdbmuO2hsPZWHrnUjmOFjVzdBLA8QJYtFDxCmg4LnSAOIVTtdGV
Z8T3mQjjT5+jVCJ+qENtt2DHZ0wlAX3O2Q5LRPftkeCqHUf3idkfO2Zmft8TdNAhpmcKL39hlOEj
09bKtley70oIfaV04XVZ8rsXEmaWk1PL7m8GCK3UBjUWobBtZTGd1M90Rgya/pbur84Bs1ixuR5L
eqpyus0sSoHGvtQ4F3F6UupAnQP+39RIn+FSatEMQwIj8AjGNjfaxhMfVFQLV3Bd4OEdar8dRtUU
TGnb+SXIdMhHgeyYkRVMIQf7GxYuUd/lgRtwRHqhcNiaKE6g+wHpwmwu2nuB88Gk2z8T2gXD61DE
8o4zSCg0qh20FTjHngmBt/H7edhq4Sfp754ZZIxVR8c66PFl1H9dODYWcgp1z/eJgEvQWLtISOb4
VULVZdwyBDJ3Mr3bId/IjC866LG8ceFy+R5zodrYazDk2Ddc86gNfeHFFFp4Ot4lVIR7xMbV4qOp
q36loDllJGmY2g5hIKyLT124/2T5Sc23gFyq6inT4gMuD3DI7yrUWJvOKQVHKhB6jNfK1P9QxXry
PKzBoAzuawHg2Shr+Tg93mYKxtoxFROGjnIc7snYq3KiaDRUi3BDncifNfpnaRJk2Q/pnCo9Ayfr
PqNBJNjbkB4okPlSZ9O60Za/lcohI0UE1K7daSOeufjk60TIvfEq2kBNGz7i6Z/bvfQmPHtZzoXt
mfpRzglT4r+oxXEaQj0bjDXi7/QLJEq+Xegz61H5zetAgTgU5t6JWp56nCXA4aBar93knCOObRAz
fjxMN1fH6NzTsSW50YxRZc6pupHltOrciwlEqPK2NgYaAFdMmOT77uPHkgq+MVrJISbpKAqrPcqX
1YjO1kxhoBa4BxOGqaDS6prHYlL0pyOOCg0CuxbIBcZwzzgn27tU1V6pfugdmvq4JcQbmyTNYjxj
vTmpt14Y9bCqpILAh9hOpFC+z7kBBKeYZk9bq4YL6kJ7c/kM4Yt0HsykbeFqTMyNU30UeFEaRBeb
zQHSrGfRqSg3auYjj3Lu/eqXDzk709alE884MuVY3RZ5oMrBLYE/yjHXEEYvc7A4A2P+jOxyjKyo
e4y5OojyswMI4+6Wd72kP+gVg1S59tonecT7oYXtgmHXoGJRiREUsAmlcN/8V3fhYwfyPEtSS/YL
Iz3pr/YCA8/ixhA7K8cVrTQ2DkuiwVOyyJqr0Q575AMGG3mqlpNZa2dkbHv5ZcgqX+2te+WZt6hw
T1ZLAB1ofNiU967GJ1Piqu0vIdrSzobcRF7TyrDn6tdMN7AblJcu+ONMwyvr+nmOD+D5ONvAbudJ
AIVRm0y4mjZwXOWbHofxBxK5dJkZB/Ic8BPnnwYDp2q8dBZ9NQ3fUu8Ga0KCiY70pFs4BcZpL106
lCfydbOqggoVQIq6MORKnqpdVN7t8tyhkNKXf41pfklfhap/Ih7wZ5J/mN8yDyUZjyqsMzf4Wcjh
Aj+y5a3KNKHyFxTmoSu3633o6ZNiERjxpeBCyzkTISluYuQB/YRxZvoIdbx9nTvcFr18zq1xiupL
8ZNF2tbOLPBbIGIRTDnkB5hhJo7/BTRNXTSvJR2Qi2Jhnm9ScTCNWNFaL5J5z7FXWQd0GtXw4CuQ
nF5DgSxYv0yyiCp17aTJIwvK2MLEi0JirOiUKYmp8PDX5e6M1wqLCFpPQfi0jXWPXUMrZCw8hIkf
68u6p91f8JqtqfEHngRdEwdV2UCgWlVW9NZCkNFKK9B4HjEYfF0bX64LsU3Xd1UVvivuALdD97HB
3aWyFouvIpd8aRXD3UBKK7mpqgLoxypJYMePYdyVDsRhrFT0wd32xrktGctUv0yYStN5SbObQ6yz
Fj1a5T3k2WiQfxPq6xnH3OSB4gfWBcw5s9pZTejbbCXEfytaaHw4uHygMYQQURBc0gNke/6XaMq1
Ll4nZrE5Vfc022fN8v4o9SMxTjlkuxXk2XWO9XBXSduJjSZ6nsB0bzOVa5kRKxdpshXzuLYYNjPS
sx2qLShesLXYYc5u7gnWqEkyvLFIk0TaviNKL9HXj+3Oqq0fe1Q2elVeiJfiOm8WXKFiJn1ySaYy
khyBCU+qFQtO1PmhxEo9SkHKKq/dPCEFb+T7xTbmV8Gnh3uy8aaN1aZ/Eata696sYQB7YLyGpDbJ
MnVI+sNMn5wVn3WtgwIn5PVku0z7o0lQU03lZIIZhp5G/2qtu0x1dNTb77xEMbZwkWNn07R36kO5
sOqvIqtps7OTxUGK+xnG9nLEM4vpnLWfrtetw+QBzOAmzXuPI9YIjza08IVB2GdS/y/iGiH6dqrD
gPkPhggwwywkviZLNoaTd0aeRTuQm0gJIydA87HtXecljghBMNrDrE9obRRW/HZItfUAeqyMJlJ5
aFdYQhevOkAspABId3SlPLSEHj3EaT6/UnrhDcxnd4SvJO2nMus309Hesgyet25iDGoa2n5QyNzU
mSgO2t60CHlmTIcq6u/YUt/l4XtreUFSeet6cbFezh9jir0H/Npm52WIPnILT8IBrHdPPAf9MbM6
eDje3uELTqky9KI+eJDPkh9YDyhmW+xjFH/8SZ3bCFeqsuqbpaH1CasFFxcN4oi3aqdt0jwi/ezg
uLREauAoRz3512Sv5nSVxpTsIjcxYZc9Y+a3XYSNFXSXSX3Tz3l7TSGD/fcFrTOYiPhwfzQpi4nQ
5503LQR+gVxrBeY6BrO3di/GswmpBA+QrTWNQSpk3OR8KjgIcry0O5oDtbNPFHqnWBv+4JA+cuq1
xA5LThQRKQpOAanREIM7fkKXPvdjRgmyLp3y3VH0PV0r7YAhjgO+AuqYnuYuAm4XR0zr7QUbAQKu
msXXZ1C41v2UB4HzLemFVo/wKcTXh1sKAkK3dwkU4HB3RpjvfGFesXGG+hFLC9n5Z8gPlUp+j3J2
/yv2X4WLGQ8JmAnFKHrjsZKo91inOxWSFRORPsq3S/+J1RLLJ0VkWuEWAChmCBtmNBKfXLyC0pCP
AODlnEMsNwax1+IcyYzZv1l2EJoW/euxFSy/mssURMVYEJ2LbYzmQzJyu5aeu0gKLk0WbNwfe2Fc
wVwlDFnFLwqu9vXFIiuSQS8O+vZvy/A1ut9bziDP9WeblByn3fVw+/VOjh+6S8SJVTf2H9c79Tdv
NGBZMCKKmfsVJR6gKuElq4GtK4mvKVyWhpajy9VtHl3UOcc8sH9J+SdefZaM3snY8YXK7TIqf1fY
qhnYDZCHUQQt5uTLdBIo/LsUJ14nfXYO2i4hPhl2oQljyVEMmiLG/BevQFlvDrtpJP8EJ2K9F9VO
uSS0vdJoQebO5oPzrYBTdbN+jHTGnOa8wdXxS6CCcWCsxOI5MaIwtwPtTFsGqB9xiSE7AhAmM7a9
DvHWJbvhFuXGm11Xh5q+qWK9tAogO0DMlL2HlbpJwR/x6DpKdp0sopc+vCbar2WA+MYoRJVfzfoe
vWeMSKSEu+DqH4yAEYN56pvpZITpBL8M8qvposD1ZQDrIFTYqG9GEDEHxV9zbfnlC6t/OqoigDp1
KgluwmwEWdtqei8COsIZujHXlfOu6h8O2qFVi9E6Gesk+RDkzCKBmomnKoapPhUuM9kOwUhPfOjC
E262BiQlhr9+475kkY/MlBPXxDY1fs8/zI0G1fDm5BLqwIsT22Ks0+A9GjRBiGV3mCLo2NOeYTvx
hsKD1END0BV7sFiBPmfc+N4OpnGARKL6cWZ2AU3PYWDY/ch27ktzGIu1ETi+wCRiXJmv0Ie5pjSQ
xSiI35J+Q52vAJInW36sqPfyGV/QBhCqbNAsMXG7MbhL/ILkt11bMfmgkcaHA0hkVaQb1lP4MrA3
GCg4uwiLFzozLDs29ju8MPIguCCa5phKB9Sv2j7oAgNnxtyIsMlagGC+a41Xw12p5FFaG3HmCPGu
oIMJA0sVg61g0b9UUrGCKt5hCmWa6Bb87O2NMCh9q5HCRBqc3rwQ3qmg04YntrMVihnSQz7xRjOW
DXggAUIwBL8N9swPuwujG15NoGF9sXEhmt6NPdD2BuVI/TZ+A/bEr+Vp+iIsQSm33d/SoAtfDThx
oxZYVfWJGzVmOoUsFKPiINpxGQPSRWsXwiiu4weVpvTAj3CFHKtrQSykiVEOMlH8q6QTFlrI8kLm
JlvL5UKg1oMpwY/gOzlPeiwn6M0Hi5MGWGzGT1ZWY3xMN7PZIBkyN/GfZjMSGGes9PzWYgBdnsLu
q2x2+IKQh4Y3PUYF+JMtQBK7Btm+gDaz5k3xnY3D3h5AtlY8JI9pVLjHYpURXngYLXJa1iEHFULg
T+OYfxUBmNz/WDqvrcaxJQw/kdZSDrc4Zxsw6UYLaFDOWU9/vmLOTU9PA8aWtvauqj8NCiTyh2FT
N+SlJXcT7efBRsd7HGhT141GjMOSuUXy62/idyp6zslUWxCszpn83uLyfbE+0LFwYr3FXyjoTukr
MyDeoN6BMzIPxqaJnndRYuUDW+yNditzt0198hTklQ+GvkbynX1xyGWv5C0FcMD413plEEeBXAHl
wxdvopdQm+GJEdKqOaGQ1hiS5bhrb8L+pT6wDqJ+a3VropXREPYmWCH8o7XjPCsTCegPZbMYROK8
dQdsLkmA7L4zgtacBa5sLI5gO9ZL6eLX8zOaJl6OP/N/YvYSPXhr40ADpiIfhpKF2O/BwCDvgbNp
ZnNYkKr2gkkWASKMD5gG/LdSWpLYPlGo1tG6OrXmJ8+lH29wKunzLQFBlPMZrQZJ4fAtMExb+86q
/KqNi5+voZBYK7147r4VmBb11tL27Nw4MrEDHhRriUtBB2S6pzssv4hShq/cQR4i6C3appf0lW0p
ftWjAwVwmt404MATn30OsVR9joN31jbLQVEOnKr/6OMtf59Oa0TTlJKUD6W2JIp9E9xISK3iA8//
GO24Vub4FJ8dbR9WHRvWNHLkLG3rGiRns4XMhyEydo6buD8TyFp8eGeueHswome7fa/017l76bzH
zHjEkagKli1Ov8jDzxVsyPEKAk8BaH00OuGEhGqxeq9UlPzZkOJxHozHHLomcQasn+4bK4hKWxYE
sq2A+jwc0K8sa/7VdjY0ULl6q9WbtSrzMy8amfB02bmu+XjhhSf2JpaNajwGw+tcPzbFs9o/Kc5T
QL4YLjvdvc+v/Z5DB6SzcO5j9NppL7H2zMgyKU/gzb/40nQK/gF3B3IZKqFlN2Pgsmpxu9SfIT+p
dAwOYrgoeWGeiYVOjWqXkD/OaPQwpGPiYga3azWY+Pg9M32x08cWujR4h33Ds6RhxDs9dEcfx/14
V+p7gD+c2+hZ9/p3c+w5zPYTu+UqO2WPPYmkbNm7WoEY+Wp3z9H4Vo1vRfkBB4OoKnOZR8/TP6DP
nMlbuB4Lns0brBguW1Ceet492w+9ndUcaBj7h3IN5ExaT/VjHIpw7xZrJtQ27TWfFmXk9BVtHH3X
tUtUuCM7EGGjmJseeCQxZPgXbOMG30ris3bGIToR7bDXmIGDjr7sHtkR8nzz7n4jA/CUq+9fyk/S
URinrOsvnmgWTAq5ioxQ6DX2voVRUC3JKZsu2QK6cBHsWp0wnKWeLxwTYcImijc+Fko7zkWcF+pN
qC4pWIdkmT715GA6q3oL4y0Syt1Xns3LWUQnIP2vhcI5ml0s4yPtfsgw4QsmxEztk4EIGUlL/PX6
H6yJ3GSDw5Za0Ds9KF8ZR+1OfifkCxz+Njh2m/FqGGgt4MDuh3eGHuoT9R1hc4y+OedBk96DbgFx
mkPKYg625uDPiof0tQVRxv852Nr5OjhxHafld8Do6ann9L1lb129639zVD2cVJj81IvC3zIIDfYK
YNJ22IzPLfrsH/eZI7tVjozA82HZ4NdKHt5a2w8O2qZlt+6xZMC8UBReC7Qk7xxuzcl/Kdfsbpx1
EZLMHRVHtLUOyInZJiNCvg4lzsEaKlwiPNbFuI/yT/19bK/5K2JATg+Q4SQTbeKj+q7SDPuMOHe0
DREaAnfTvVcK7Mb3ejtUH1m/LVtce28Dk32Fugb6PtPAh2fjVg0MzH7YRnuyzos13l/KJ4RfiPex
uaNKITzwnQ0Ob/lMWybHZskDjuF/pGFRvgNnSF/HaYsOEqed9BPZCTxosFMcFE/YaT6Sa+7BmX1u
8vWsMlAhvmhhPm84kfBNZJKexFRnqw49z5Z837NBi2x0P7P2yRUDwL2wXSJomM6WjeMzmRDQ/88u
mNveUvcJwdnKsf61vzsHXiUzAm3JGM55GIULfOSxxOOXMxmuarJhe0ytzUgSJnq8ry6+Mt9Oi606
bvjQNt7ndBp40v+M3RXStm9hbLPFlJcBMxmj+FIjyLtQYaa/GlTtaM3xwo0iRwxy60d1glbtL7tT
Hy3jNzjv+btzGfi+J3PvUGjTvSJdJEVJhUy35QDSi4xD+VKRnAWfGuH/VsUvddrHPIOgDl/5v3rn
XGrsZ9BScKR35/xEWNI52GLE2dwQs3vji4V3I8yE5JCaOx4JxV9Y/oI0ClD3ALO04YZAp60gC0Ce
XGjNAcc2Tk5s+ostAytYSni1wIY1L+029peZOCYvcQmgCmHWQJ3+5bsUtSkXS9lOlGxYp1CPIzL3
Fg08CWK7p+P4yk8A2xr7Yj2SlrfCyVd55NKWfxWu/p5oHHZMivdOt2ZZZ8UxKu/JJiNww1/OB+59
Fmyz0zTcuK5itJZwC3FyQ1+35AaGWytZNKfgh9Mvv+hInnho9aX/q743a8q7Wt9DBXP/QfRIrUtC
1b0nulzdqMj/kbocw26B2f2WGNCeiidgI3JqHNfQoT1UO9olJkSM5sIbSGRbncldpyRchGf/3047
OA3f/Iy34JqHZ420FP7K9NFjROSTNbTIX7VVXeMyhTpuMfJCqE1mGLdLtdk5L0/qtlhFn91KWb/T
KAEgkVk0XQhnQixnkDohgoCjPq05xdqC41WDM3xS2JNo72p3i8tBp+8t5GwPeJO4bzBrmMwXHKcc
gCRG8HEQrfRbLj80o7jcOsx+loCRR0N/Gt8rxsO47SjYnR+DryK6tNo6+03fwXap2DZufLaL+3yw
tvN2xoHgIX/VV+5GewvDVfovf4/2PP60dN0iO7IesmNHibbCGuMfLbxPQ8qUnr0KQvLawYsICcwG
RDvYOkSfWof6q4UZiMuJcdFbwpsW1D+OsaUTfHAWYPOtf2A/yt7y12Bf7kZ/jyMKw1SbM2vF7vIA
WGcdMpcx6ypimvYTtJesIFaM4vk9m97K/oW/gCsy/uyil9S5UUjhGJIYr5ZGU7Y0ux2Q2gNFeRYd
9F1Ed4I8EFsyFmK+19+dW/tZYWy6NBmpks5Okqy9gjSJncR2Vg+Gvw12lrrKSVTRpMuIijX7OkgN
ui1OAPfY5fccT838BQPUmnaXgxdGPjYwvbMeeM1XOEW+89kPR+OjVJ/BwZBY+BGugy9qfve3SoiP
40GnKHmdGG4giq6eUCHh2pecLIyjqFEQuKFoPOn9rfxqopchevEoi+Ziz5lsJl9T/jkH72GJzPOs
Jl+lA2/5kzKAB40bETc4GX0OxmsbvJdbRtNp/8IyCxDv7rp3G+AuXwAe5/xCFi3JvtdgozTXCWGf
caFlsNh0ntri1TE2vQ2VjW4JBhsN4kJ3PqtvJ0a4sMoh8x1pzLp0YdTHkmz58qTAD6HO86FeLNMG
4e/K9S/OhkYDX9gw2VO9yvJ/KU9efqTns+eHuUUyue/ZGnChXLc6m2j9gd1QDZUriTIsVrs3X3Ho
JDso19qhnb/xVxFOpw3BkfpqbM/AZh1yYyKEHDjNypWZUA6ILgNqdwc5XcBdfgi6OMJJjDCZ0YZo
sxTtBuraMFJV1GdBSXBbzMZNvTrWyb6YUKuUkBU+4KPh0S4NKTYaNW56yMHR1nhDtM4qoPt0AxI5
UWbwN9AFlC8dfbjI5oiYRjibvyQ0J8h3xAChd+M9qtc/QTkQIlIhASQURgDyn7sJ7BJwgIgKPvK8
BUAvTuchOlBd+mKqHI7MfCUuttifTvT/JtRJscICmu3CVW3wA32yrbvoEdhO5GiQiflsDOr4XZic
GKoD6wX8oufxSPccwXln7hTUCBqFG3mj8ts5FNuNipKVWYTVks4G9IWpHnUhlCf9v1BD8CucVuAF
P5eodjCsd/WPOX6/tDb13wtgMp+oRvscvSjdWYveM+brOSeDh3MTb9ZRrt9N/9qDhAg5lcHSDVx8
9O8USeglHwIH9RBIhHFiwDZjyQpw5vKqHftfD27hOcWC6bhTPnUpZ4OKpYTI0NrBWWoBuIh+4w7U
9i1OOA5FmedXm7LFsiFj4aPfqHD7UfsRN2ugDQFGGusnck6IdPoCfrWrQZxFch+6m5Yy2UA4w/U0
wMdGRCV0gyEuKKJl/5CLz2XyhjuchQGTT7+LjqL/IoRuqY1HcBx9KfY3pV9tI8/ZCdgO70zn2VEb
757Gktxi7BtbJkiYvYIHihKquHR4QYhvsApWJcmDjJqRvMtk23aP2iGPWJMNprMjhpnurwiTKetN
tMwWtTXNgndXAgKSqE643EgYB2QqP0xKAQyBHNGBmcqlzJjiBR8OQZC2/9Hb6nWuIdyn+KwAWqgp
8CARBvSFJs6tucfIk49f1PLS5cEqzn9fcnc5N9fJN50BlRnORAG91tpn7dJljCQ9GFFqKUQkw9ql
MJZNYy1hUQgHWTaRwnTrMnBb7e7mlqco+0R1GjBKcpxbyOLjLgt1EIpACaIu+DdXYQK2Yk1z4Wf1
BD0FADVL7kVsbabYevGJUpidjMEbD8/I3mv8/KFz3GquhTAJkDzgnSjLq6uaLdIHBGXcjaVoiomt
dMBY4GCK2E6HQ9P/YvwizNYOTn5ZDWdh7jXkn/JTCPQ3krMpmJRQ26GJk27lNtG2Hg8BT0MBnxob
JOSHSGzVmtrH21eDuYM9tWq93z5/jFrqR+PJKdzvSK8eAzhRpd5Tj3HiR/Y+9sO1xqJRUE5oqXrj
oDHtEVx9dvazm58MvVtGSrAGVI4Z2o7wwYAezr3TPZVYxAgTVJ9oISvlOwSHywOdIQZUmtDungwE
siZPNJkOZwjOXAhgOPl0Emga1/Y2xHSIj4M7faWDtFXlUUiCFR1BgXs3Th1q1IlSeWP6d8UI3xxy
u8oe/gW8N7cjxVi14bV1CipzE/HkQe17QpjJjEkofcs4YoYVVG9zHX8OTOEfBhO3FdiawyQTYfhG
XZsxu0zvdltdm6h+DZz+1TXnQwAHaVCyg5k5b0F45AYSaRGJrxULpNkD+4Kb83E4mYl2+jPlUGNr
gWWWWFEKkaCujY0YJHEO5f5vHw+EngC65fUl4kkzBOPNIAe56sZo57XXHvxWoRYYcVB2KfexT8t5
m88IUzBwx9KI4RvEJQkfFgaEiye5hdESfvFr/Ec45Oxlilw3zLvr3I4Y5CBGhaym9rchmM/6XKLf
q2Fpd+G+LrVPWxdiN5EIVNXOhw1z0vw7f0ZsfhOs1NJMAw03L07HWVAO/WoCvit7/+blhK8GbOLw
7+KYQMoYnb0riGxhaETImmzLVOKQXbwiuOiwKVKOWVyxDNzvJnQ1IcTp3nbBItyFeL2opPLO6i0O
64uPkyYLke1aWPP8C9TCHaetzdMsbgIaMh5scLLWwb6uXCrvuv+e2GxhDdHKch6X+HYXE846Bcst
v0VExMjtKPFQbfRqnWDS4rMX+5h988gHtGuJVUB5he880incI04bjBijVT1mT6JD+rNcVcsFCngo
HN3RVIzTXCx0DvYUApTwJAJn2kH6tkJCpfgOv8LaOXTSXThrM1UFY2aVqpCnt43ybUjUmvBHEA7t
o0tefCIULaEoNxtZ8iInSKgXVEsDaMAWhG3+T9duxz+Z5XzW/H82YmBgUgsmzwarq7UxMWQHXzna
+BtE43vHzwHzjaRiCKes12Cschlqm+GPmh7SrFrmVfAzwFipFf0iSytDvZLaWHl5zYYAnzLCEyXl
2H21JjaMA1qwbUc/70JJUaC8QkaFaqkiA2GHDLkSsnJgOF6i3tgaGJZqMJWFnSYuJPP0E3Ufmf2a
M8uTEkcs1vuWHQPHCpolPdPRyBv7PAO5yG5x6YAxmE85OQkqmLg4fiBec+N8+8ddc28Wtk3CNmM2
7reXHm6bfI8xehs4qGMGgoABLRQYJFhyA1lAJeoyQzfW0CWVqlwGQBjhSHJh/CnkYhyWJmwa1yrH
pLeDsNMSriGOCn31M4SUZjxkboHzmAJWnW492z+auE/oVQQCDoF7vKmewTwVzq+5RpvPj8neBN9C
tjkh+sx3sRTSwYMJv6Xgo/ahWlMMUAydgYm1DKz8oAckpt38ETRhvHeUG6m9FhqSmHUOkI/Ef8ii
sXPZ3dHM8gTi4ZUo4tQMmePqVkxk43uit+iStV3i9TpwxAwpRhkXnQo/HMbfpDNzHpMzGwwdkZPe
iY4EhoGD0ZlfmoEJpnWtBuz9jNcBpKKM3GVh3gPik7QKyiLDY7Lddtr0EdruMzIuWLkVzsC4LDXt
bKyyDB1SVDz281IdzB9N8YETgLD7bN043oPZTacZkzIIxlS5AYt0jZMEFulIeaJoAY5G9aNG5AJy
xTvw0YDoHcX3P5WS88O3CfciVZsE86s3qTedZVTG5WOiQWOd9JtOMzdU9xBYMpKtPFyp8Xto1IcM
vvBIQkWavlgs4Kz7NTONRJoSKEh7MvGVB2fOOuujwlKeArZBQyHCFtKQYLjgtKQfJbjdTW0XBWa9
zthmIhT6YTLCEfWAbMqlNR8trhJCGFxBFjWVacWaw8ltaedMRaGDBRkpdHDbw2+9/YCagJdUhv06
Ml6CeRgnUVO7anMcGvaLbMBXMgjXdps9tQ2c7hBXcgF6TcwdHciv9fw7cjT1MLqcIUCuVF6lXjGi
ZGtzQHfTLRQiG5NCFCZy0OAin7iku1NeBynjX3bijDlu2Sb/FCYSc43VBxpgrFe2pTUcHbxfUke9
jvjdzQ0oZwM+hcVLbuGzYvhESnz1Y/zE4xLAf2+0K2Ev9Aw/WnPvDYR5c7cjAQLY3BhaGpVmBYGO
bRWLUkmy0yprTSr7B0vBW/cQQ6x0uJZOjS0nseu+P+91/9nUOIhwrtokhQePCZKpUe3NgUlHMXB4
NkitM4Tl/0qm2LDPPjJMnhHUdlfxkbKmArU47z07QYHs1AMpazoFHx4SIoYkQR2TDqe5U+flIAs1
E1K5bjByPrBs+FeE7mGKfqdcpz9KduFAamTYgkg3T4ynIzXHUhZ/d3FpxnaJRkJIi2XMNUONo8W4
8lNkew7BNHD2YurbNukudHbSdKUJmnUarxHemTRAcZWe4s+mjx9L7aZW0xGLHIniRKywkL2j/KGR
sWNOMU6GEaW1ciiK99KY0DBEa5HBaRplI5W8p7AFJOa2zui5i3OsWqvg2dfiU2Czu0Kt9CE7eLic
RvbwLfbFnfo5Du3R7C2CdlzEkGJq1o7aFp0CpH1EkUZRHhTnDf+9d8OsnyQ+0an/xdNnFucB9U24
wUYctTmAMKrJ6zAorxPvM1bhh93i6F8U2Nc/NiHnlOmox8oJfmsx/gi826Qg4nId5Z87OSc36x+z
xj6YbUcgdL6xPFS13sEyOvwlcKEYGsgqMeNYV92qfQA6R3nkjVsNmaHY4zr4BUXIZsxg/MrK5hGT
oUPZutdERukg9h0RLPoI79LA/CUzm6dET7ATwRutDw6x/VpH0XeB5fUITBFAaNWQbhD7DN6N33mi
KAj4hs8xhpk16+kFhpa4pfRnB8UW+q0BRpdLalWIV3ie7OTIz6jSmhL0IaEGKqUUTSz7ElIiUJuB
CFhr7ACnlW9dKvXbaxF66tDLmLuGTXnuiIRJsuHuduol5GCRsHN3VF6Dfq+jExVzCFGpaEP2lmKV
V6ExAaKLIvuMlu4IkX9v9COke/OBkObwYKFJh2kxLuRyCnczY/9VEBT6xKRB25lJzpuwKaPumKur
HFNpPG2z9C1PYHEEkwlIQ8QEap4K1EX8ahUIWfR5mGuWc3kl/Y6CsL1FuoVp9cc8WJ+os6TaPCdd
Dw0OsIiLYHQPYlofe6vMc7aZkb+pcXtQ4es9qO3Z6qVc9Q59559DJF5i3VPio5ElGs8CxUYEWzxe
zxjG9qbQJxLm9RViN++345BW9Xvd+Zh7ATPY47LK4n/9MannF6X8aSr/oGXewoUeATPyoOJOrTTJ
XvrmFKSjjS0Sv5RtgGJqjsw/V5tYfQp85NbUTFKVq5SqfertHZQfDf1cTx1GmOueTq/DhmlcFxVm
RBlc8ARtPlWP1qinaaQOpIvQ0V5oWXQzuLKBhrzRMw/uzNkIcmzZ6kubqbAhmeyVM2lFYLweUFGR
ocWxl10IRZ5tx0gvjq4h88DFlwiZsQX+wvYsGTghsPiJYY9Bblefq+k9iIuvhIiDGVvXHgMiXS3X
dfBS6WRJS9ObMWQcVHwFvZWE1Wu0PvToAx5QmRnvjB4To7Ln8Jgvlm99NwT3RNN+PLgwqvywebdq
+1/KrLTl0VDYmzPTepQJlg1yDQOyxeFSirW//VTm8a9UV33jfJWQJDn2Cta5/GgmRfc3gy3Hybln
DM2DXkx3D+U8HzT2/RoqALVSB3Q8d5DAYG9kHrGzOw0IFHP2RyWfl108Puq9ui5CqfsDkItgenVQ
6Y2ozFbTpK4xL1sPVcs/SlQe+stqYH/TKePo0T0N6ivOFeu+CbZN6nMCkfJpIWHmhDy6OSYg+qyf
O7hPoCuKiM7lszkwMxMe5RaJilCzkTmFRfYBPQp5Gtu12jBmF6OOohjuwgVX9GnFOMtBNmmHeIRk
y5AtXoYJzETgzo7qLZF4WXIj+Z6d1JNy1FqUr0KzkiQJebm0t27iNe3APnCQ2X90SYIL0E+BVE4s
1eHf8Ux/eIH31OCkYnE4FI5+9XUGYAzxZbYwMxF+ZkgBfxUrsE3ynEGQ6owj9bD66BvaZoD4EzoG
/uTNn7tvX+TgfPpFtix9njfi5Itp0FDVq45fqYHVVuPLqLGYSmvZBr85b3rSUnKpKI6zzr4WLYbI
LqrwMflJrVs7Y+xSluE5mQnCMYIl8LeU2IRTLJP00TD9Y191jzb+xEVGtzBrBwOQIbGIzS3n50xx
KMvAsotoR1zraqz65Z9RLuWNeBC1HiyliuF33jy2qYmI7q3r85ueA1f4PaM0bWpOlmEcszS+YTMH
Xp8xrimJoRjScgsVH3+8pAkPpJ4aU3kVI+GsjHaRC++JIVZkxGsHx57Rx2vbNNonDavSpc3BPQTT
UxPTs/XjvnG/hhyZHOGV2AI/6Hm9H3WxM34dc40TrFgObYOH1ZcF3Jva+XdmeQ+FY666keXerJuG
yqgrH1UuiswPR7veFU65cRSQFvakGCuIqFXvEe6CZQD6lv92DbxzXD4gmddNA03fedBBS1ELH0yY
bgrUbvGZsnIoRdomb+NVjCt83JY4h/TeUrKvOLeoXEParRKIJGvaYzDpaBOjtYOOEVm9BGzJeFAz
f5igd4h9O3WfaeVx5sO2PoCn/htmuCHbD7XKcPxXaZpLQF05xgzk3W0xMOJMx8+x89Z1VcDFHk0I
7/cJjVhsxWuOLkabbgbizbSimbpuayfVMadALmvvo4U1ZuSrwaMIN3HyKz6MPt3jM0ZgDKMy3piY
H/QaGFOKTU1XX4e5PaIk2VguMXE29J6lRvqCbdvnsuwm0O3k5nbBm+0z1kO3n7BhWC0OMtSewZw8
e5oSLhXsAupgWYVkfmHxMRjJ1Wf2EhbeKpy0U4kftOb8s0iQEcmx2wEAxIcpN54yzFGcskWl0B2Q
+R1K3XsPZXyAyjqAzaDHNJ3ZYxpav86ACZKmn2VCIDKGSIWwHt7DMDxNJcUAnFexW4jIWsEoeKdO
3Sd85rUXTni5aHiuDlu7NDHqD1dyK+a+uBB5dFXgdzj1vvZY++ne4/6mXZPhxXDpAChh4WbAnTMr
l9JnvtPXRyCgPbZ2dd28hQJewrINTIie7DqW7z8402ubkrvUp48zQ75qTxiZeI/XHTZt+KdLL0cL
JYIIFBX7ZECj4fBgMg+QFi/nMNfpXX3EeJ7eH9M5fCWBcD1aSFXuMxZCqWWeRis+2VP8Nfv4OTPp
sy0ed9XeSKyumKHOHV0Rg7pReZEXzxnUC2k4H7yljVIo7N1TZdaid4WgB3LQEIvC6JpvSStl5WDC
isgu4YzjAtSYgxrtUvHU4zQ6e3iTuqJ/W176GVb2IYnbr4HNOQLp1ud7WmGGoldLicia8K/xSjz0
EQoM4I1M8eS8ThJ4kuI2vG5y3AjsJ82CKsXJMJb+q2UEW3jcFzzknoxs4ev2qR7R37ksoBwnRzxD
PPxnx9yCnFFc9A4jMAJHiH0OjSs7Zsvu4gbVc1Qq+zTCfYOxuQI9rg+xfOj28siV0Gua0F8XJ6Kj
uDSSyWY2kJysdEUvWGNf5qM50FN/HVIvtvx6prUMfoxXhJcP41sEPZq9gM5o1O8jh7mP7DqiOYrp
9AqNQMfkJWqHpyjUyI5jIs0ySJubj7S1gQGZZ6h15hJvbVFRw+LTUYMgCBMKMlsGTixMjVix8tCC
lTUUJYrtb8Gg0sY5zFkNqRuX3rsBlR4ZZRNqu2hgMNWgB8d+Jj9h7itw57wfKpBM11yzahnnW0yf
hEEcwTi36H15WkQovrGQ5QzqR1/2V4QQKrnszV22J3lfXhG+I8mE/NmUtMBgIeZ+Ak22CXBVZoF5
XvpAwUHd3UvMXatLmBJDvM82ACJikWKnxJAIYoKvb3EI+VAc9YWtUUqoeJyO6IdYD/BB3bfaUxYi
JweBqyKyAMwb1H7wEk0txfM+CDvR+7m9dnQbazuOEKBj/D3LgCAHZV8nH7juXkzFO6l5+GhIl4y9
I1pf2+0RN3Rg2/NSr/7pGckw7T4gg9lK3/WQHWHSFmFTLfGY2pZDjOHeL8p2SdOe4y/qAgduBf45
2NCRWrLJB1C2Eu9WzkmxfZk+GERC8B3P4AgYMZXeEUEVaiyOCUITmOL9XcscBEw/cbuikW6MepFO
Id835C5K7VxPMtlnOIQhPfx9f5BjF7kaoi849qb/go8VU0VBXGUO6NSIRthGOHCX3uwzNXJWl4jS
HNeVvU7ZzSbbjcXVBqVkhFsX6rMsJpaGTosjMw8ns8BdpmNr/TD36LF/lucfbW2sO0szsOHWEDCM
/SlqiRaF1KTDoXUgY7OUO0SLNRnJTYyLQ6Ycw4nO+4x6WoCRB/QUkL3wsU+Gc+58Ev47R1/6OB5j
qqOMAWrOmEzT1yO0XJlq2QQKQZOZk+WtN82LViFOk8xYPmKHfTDueEN/B0lMyl+xsxZdB1eWxSbc
ePYtjlu+ih+RgKmyfgZgtxF8WCZWAVY/nz2G6pF5FhwptDGeCaH157exI27szcIbGcj478IHCOUo
AHhZ7H1Xpn4SZ9ewu7Wg+QUSD2NmceLfWZyiYu8ik0mJUI7YxjtEEbCQZPfktdJmI0+ZjwRE9gSE
C1EvSaECEgcuKJJ+F2XYiMNE0XxwV7ElAApbGi75Hmz+uIABWlfMfHoSB81rWb7qw7PJMIHpnzNK
LBjlMBBa5qfvBXrBlngEif2iqrG1H8Z4D53/beN1znfiOhBa7trBZ3ehzcqj2z/rENEpHbZe91vq
2bMKQ1MWmqDrNapGE7WzBTbRDr/J9M6lZimjPJTPqTU3Pp+cXzVyexVTQqa0+JpaUbSRXrlqP+UW
xfFnLQRsJtPxjOIj807Atq7RrOmuNxh+8DTTo/8NY5z6JYLCKHgDrxUMvIf/JCxmiJ2ifvLGcd92
BrSfX9/pUa9LhQpb+GG8OuG1+MSKahBROlHt9FdTYWzQeEv9IjqjOAsuXG3BTuKm2IpPOZfb6v4F
fkgjClUdpLOCwMmDGxSbxr2nZFIbP3RcfN9cZef4gkWJk/yCvcM8tOtqLZpgmDtsxqqxUfIJQfG+
hrPKiBnEPqNG6UJ9KQc5Y2CKTvpcAV3/nmouHLMw7iK/o6RBmfuTTN8N0z5LAWsnLtnWuC1Gd7Zv
u7UekGmWhyKryUIVmXWsIx5FdDXceI3I8fHvJdtOuAgTPDhSaNk36gn+hPGGVoidRzB6uYgkJcgh
2mOT3VQ/Ff58UgRy1uB0wpHFRzA9fKKXVfKCwgugf4zXPv3FfJezQqxWFeUeF4gpWBwBYISQHiAV
ODjth7jOifFpY9P7kmj+EH2Ik0uPOr28e+ByVBCCfciSUEwkPkBUI3gip/ja8/SL6HC8mEoLdnwS
lfvM/yXCs4VMlT7H4E4CqDBGoFbSmBgxKvF+AQYY+0Er4anCTe7gDvVhaGJphSXFgLnA2sStrx+u
Wv/7V9EhBML6KeABhqDLih0JTwQjZ63xWhg7DcYJBoSY72Ww75tloi7vaCdR8UzGEeLsjAYJQ0su
RjHtufhjf/fSZDEGOZJ6DncmL7w+9AMEwDyKPL+8F4XBmo9N5riHHCiStSxheIKWnzfAzSmyX+6N
7PO8kxj7SkgaNKkDozxDIZ6B8cP8E+q3KGBbx/IdsBlppthM/jl6UUjBGQCU9X7wb23M41kc6sXu
mHfNSBSX4wgIhnUpc7CepNIcOVlr32rtFJH+IZtJLnBQNCsAojRqEDTM9AMnFYEYqpPwCAr8LCRX
Q1SPiMVnkos4cZwzC9iPPrheJvzFXkEE4/jA/wAmRF2iqkK9RfBvs2o5JJOoWMmnZK/mGvGQgGA1
mQatdSNlMEQ/6H/Ii1mFAnnpeBEgRnrRYGxy9RRx22G7G25YcnCVuHZKv682bnKOylsJrY87Ivcg
g97/xq4YcfYYKsDGC7wEGwkj38YTk1WfZjEiDyDRaNxgFIP1r87kmwMXNqzwa+RLcihQpTHv5vcU
bAn6nn16ObvcCxiX2Qp2ixYNS21gSgN1i7G9SfPbswsriowGL4PvwiqF4pLgDdBgb7SJyic9O8tx
MDkI//cqUzsqzozeirEP0z72GqozqgEeZGuQPxPzxl/c8cMDy2VWJ/0fH19IMDSeMIa6bDXmn5RZ
PMMmBYPgvgnzNv6F43zGwSFjiM0XxRwXGL6D9IxGWjhM9J4SJ479NddcVUH2cp7+H7EwA1jVSM/U
GJzxtrh87Z8DReMeDbiZORaiKg1gSjogo75ufB8Ce+eoZPMwcNQZlUWsSfmceocwojUee+YJFaIW
cgdV/Nvh/wUXyCWDaPsNWZmzTIzoqKKVrE8R3wuDh3uGLxl1qBSX7BSCzgbuju+XFFB5BqDAJNnn
QK5TOPBYB+B5ZBrlPfbg8d4kgVgmNvz3YeL60QJ7I00A5FrTWSlQHj3ZNUugkj7A8IlbD90J4hQ3
Qehsf+QW3HCGHwWkWkr6zJ14MuQNMwLCJ1U29Nyndw8xoiUzJDqzdqm1nOCjZeZKQeZWZ2putPT8
8pgbWuaMfSFceP06NkkJan95dkADBPOc0LIE+hViHI9klXyIzxGsOI1IUE6eogCWgXtktyTp6Q15
ap/MVpX0yUVrLa5Yk3pV83fV3+csXAw4kA1AGuFD8QF091RWeMFmn2kg1DBWr5OfeJZykwE9rA+4
EgHkAzdumS9NB3zv5PNGEOAGN9pJLi1qUz6myzFVkXtPYSYT2h62anLjLJNHEKvREPYd6Fezmtbo
akj1mn50ICYpFufWXUBziKgucN9Q5k+ZsMndlrfoEJkzZmwVfEBqGg8fVQtNFaSxgO9nQ6T9EUsS
qWexMD8Q/0tEw8+k8IgbR3ZPKdak1iPzC/Hm5PRP8vMOI8sA2xyhfkxpttSI7Qii34asGdq2QEcT
iV5Taok+GL8dJd7yEeW2c9i31OaeX73G7AwFMl3KFfhJfX+3iRrmWG7J0dT3cnqbMcpicjZYmuxj
7Fv4phIVybsK55/WuMvhIFZC0Ksm69ZgGes5+JTB3eXJpxeQdxhnHdEvH2HzVwCwOf9/S6VWXKYA
jLJ188SgS+QL1J78CmwoMDKSrNT0V0paHlMIihyy/EoM5iXQhg1WNhmKBqQ4NNfCtyL3FVodmzsZ
GjPKB7256+ONA5BtnT5LoffttA+Kp7i7SbYMN5eNAcYahuYI3aFeMahzvKVcIrx/mxuulx4SUfck
TvOSoMRu45RiIYG/nBb0dwODeLkTckeGjQE0knJ/PfHfqtvXxHmVxodm78+Mk7wYjgqqFgr5FukK
TQwlvkzbVGQ5hhYcMcDhGsAT4NwvIqHU3+xMuTleu1Ywu/RwVkkx0BAl7tCgIlH+x9J5dSerdVH4
FzEGRUBuaYrdJJpyw0hyErqCCAK//ntW3m94ct4UC2XvVeea0wxNuIVTYJYyaq9VlM9u9z/CMuMx
en1lI0i+km50zcApY77W+QYJBzWCAmoV2EFJQOPHiS76ePvu2pB1d8sk4qU0U0HufjQLYND63uZD
b8fOXKrXMy2Dgs1MhnnNSV+yFScErUaREWnSzWclKoCSuf16M+zNv4ESrAuAypspo/MAKuN6zX1M
6YxB4LRQfyUyukG6NyQ6XM5XKmsOiy5BgohhOkI6mymldghIKokPxYvNMc0SBFlkG1LrHAEvAw1V
ZgztQkHUqfUSAWhVedJ0uCdyCTaxe4LE7RuwgZf0dDVvO+4+a9KM39Vf7jPJL66P23pBQgK2Nx0i
y+imbnASHY1K9gdwDCwXnEeEPWQNnIJE+nSSkw9a3uB5pVaSAiigBWGYNIK7X6vx0WYqqwgDYlHY
xzpgMvHtkO8QlBEn4BHx4hjFG1yc9ha3Z+tgSxc8jUABoTgaw/SP25NWTntxSXLjcJMXM130+R/q
ZUJMT2IPljI3lvSW1/KGRPogub0KYGQn1CJzuqnGgp1hUq0ZNQSkrYWTNKFkyndLVIglToqtkNBG
cLF/6hw0SHJyDranqKlzEe6JjEasgEqy35IUguza4/NwNBhAVV1WynOP+VmP8DFhLmBr+UMKwn99
gRab9UIXxDQG7wpHUr9t2Q8dZXOCO/ILDJzpnDrky+S857BJ3GCDxbgAabgIHaT1g2UXThQ+687Q
BrkIMQ53UIy4SeEVt61Y2ZagAluByqIEz5QjzPFHq60Dx+2c0uy1uW0NLDe3bgJXDxhI3FByqIoN
3g82Fk5TrIfWLIrH6pE8fJHSZdyrG1kNkOtwKI0GFwnpRXoJjeRgdfm7uMbLFqwIFgl/9Fd/NwYw
EPhQicmJAbv4Zw4Rt/hIWZgKJHwJEst60kEyi7wmrMn6tqnKJYuiZECeuKqDlvkKMmkO8pL2Hk+T
dSlPFeDvBFUrmB+KuWDLuBIFaijix3P9s4FB5ta8EutJGksoi1eKu+21sE6cXgHg2dBPMNlyDWNe
YaM3KyuYwh71J0mVq/wP9iy5tTQLDoZm0JdlhpDp0Dxkz1t1u7ZthtYZJY7HyLqfJQ6LEzKfC1oG
5MALQjwRjOFuSc9AgOU0s+sZjBhMC1shhTibEl2F/7CdcpeRztQkT7fy91ofbYDMstclVeDwMd+8
zZCRct9hY5OSAgvwpg/iG8R1XpIPyGt8YiNTObD86+qIt7wR10Ngw3TwQJ+f4YVWVgZJG26IaFB8
8kXADi38OAyZo6B6XwgFaEPxFlh+/0Z2/QCcWVrVgvCCJKbJv+/oVdntXxx1nzEiZlIXJ69IpKDd
/CU1sD/FItudHMXgPED2tXP//oC9p9pyj9EhgB1qgSgoTq82Kyg3XoWa5m/xkHYB6SQ7rdwrDUKp
abHCOV9YHtwSdBIFQ7w6NZsJuIGREP/Swk7PM8ouXCK8MzGvZcpogxjong33gGVB0mSluXv4q+uK
xaDbJ6XA7HVbTOMVL0WRMG+fidCsOJINAQVGQSAOVhdDKcks3MnMVX43dKfFFVKRxrFxGF1K7VLf
cl//H9dIqqeRYLDcqAYwgEKZwzC3RrvFhMt15dzT+N2oby6IeXQ6zSP1IBww7dmY2ncrUJcRujeN
JK3oIE21kBMFKkbKDG+5nVyBWgosi5WMLWbT8/EXuDT+0g0whu2HzlA+V39CEsgxwcdOf1zyOtxy
gwO0BboMNlZbfNgSOGQ0ZW+EuOR/V+4f60fhwplwaFNqSnca5AEJ3lQFRy+obQ7XsBjtFAaGy7Fx
KDqRKUnJEx+EA6GIZ5qDbxCi1zZgXmYcqZTgUvoJKuOnmAz1RgF/ZhnQ6+mRBV1gBxoQY0JUgkUF
sytxAkslI3Vujm3meETZ0mzgGZQCWdCENXgR/IckErV2koyknm2hgwR1SBjEBiAfFNsggQxcvD10
0ifRn8NiIvzEnAzZMB6KmYf/227AhhQIqASR2c5Z0ZO+EFjjg/pg26DyQRimYNfGdn8z4fWC3ot2
RQuQ/iQwvnsHyWq9IE5kBoQrL0H/lYYMGB6kZzmXjg4f10DIcMT4ya1iBgOflRnH4XZMIWcZKTTF
H8LOrtGwrPDmYGkUOpBd/iPLl8tExwCu9OvlbGEaSO/+H1qN1RJSFJyHmBRK0rOtjaZ794sHYnpF
ol648YgYsZ/kvFwSeKRZ+Wwc40ZfCSVi/ATMTVwzci65mJhrce3FqZ5QBaEqUSB2SxRa/0BgzJ1H
pK+5PKUMtAAoYvPjUxB5lSwEUj9vURek91hC1IRk4tp6HUHZXWYRRF9SK8J9EgqQZXG3+HQtJoTz
wTxfAXZdIoopPUIz800NvXy1ZcKUaOijHn9amnVDwwQJI0OG/cboxqpA0z2PodEbmQJ2klXR1gsk
cMz7lZ7XOwMGfxAl5eBVluHfO9pXaVBxVfuDpRY7Jn4TlXzbnnvxjXgep4fMCCcAQjNpUHSV4brZ
8n7r/DrTvu4QZ0EdBhkZYhe1Bf8AJOBENu0iodvBdraB3Yi+dqy+qclzDmeKDoQHjzjo0Kz0ry2U
Xxfnioh42CewukP03o4AvdIZyrDzwLZXCp7pobGl2uNMPxJ5N9rxRuXBmH4UIK1FkYIMvkqwIZNE
M2JZoKZCp/9okrDKYCpmH3aU9m/AhzGajq6tR6EHNXrfdk6qBXmJgneaZzdYzjqKK1hD1Fic0VzG
9HyyTgN9+i+IU0DvJSlusN5A3atdI8u++JBLViAWiUqtnw4Y7sCmF17Nx9UMa4QPmJSdoRgCJZSE
jve7fTQVBsb12QtmKcUsGjWSoDQVcEhXFlZNQatrJciloQ1wigLTnpS4Adqk5x9Vh3CgA+H6Rw1L
RguQg+sEv6pICUupjL10Gh0IUw1aTd0pY4CR+U4ghUk/+6mlzgq6H3nWsp5FkGl6oF+I7OEdM8cg
xaAwS+g+kv6HfahCnNoptm8wnDKhrK6DblU/KOvjJ+UCz+sCnlnKDTONoZOP7GLChE6jBdxLZ/6o
kKGKPHvSQ54LrD0uYASHuPnyH7lmi/+52QifW08dvA70cZftRYFeAD375EhBVm97CigAxSDVACv9
MQAXK8A0OxfQo8wG4n3qcn6qC6QQEzB0lflsmPbT/cZ4w71aplQfSm22tB/3XTlPFqVZv7AO6INS
LV+Q0GlXWnewOPVGkKgdYK/ocZuvep0ZM1QXiTQfTxoAz8bBBIimhg5rL0V4Kmo2yoWUhifi+T6r
tjYyx5c5VbB6BqRXvaHCd+rQqVawqnOaUfPy3CTPVy8dk81cgXCPOUrkLOYlI/dW+5Jc9WiuHfKy
C0dUe6Rb4gwfaj1/m2PHneIXCRDvimCGzqBeqoIBgL3/qs9A3fwW1Mq1MtAMFdYThAaoF8WIpYC9
abX2ReS2QTAsdTyTA7RqzgxqLzWpJtBZdBBzvvypTVEA1zp7NVIoc+x0qc4/wJK7WAxBfU9mzi3G
Y5t0jJOo2xh2jwAnurlkBuWHYC2LksFk/OQNHzj3b/QwjSzfCFA1vTHi/a5X2sqM2/U9C+/zjrIR
LmdALuLRzve5hT+RkW10OUf2lVVdlkwg7MvE2SQNpbzyCFrbTudBWaP3VcaMSgNtLY7SCuyAv+uJ
8mKZTqBTOBEqdkiAgzQGYmV6cyjpE+u+zuEVzLl3ihSIGJ83E3D86k9XUlKFlZgdqK5q8/ZVoV9r
4LYbIbsAyvW4GcuS4DNvf9lSBEfcfEcY98knU2Lxx7YzLXTbpufc15jR6yrCXhjxngfsWIPiJTNl
cpiNCVKfkOtKnVFqCw6ZfgwH3lFX7tsOfC6iBdjCa2avZ2w0qkqF86I+ztfxx7ighDwdb63xojUE
jzpTvRBrklXntvGu3Cj8geqE2rNwmCOYh4r+ro/TUjPeM6gfWhVCaNCZsE119uJePnZcuAcU62KU
MqZ6oDGOeqIeDSrrK0HYfQay8J541nDdwC5i2pX30LNFO7smSIcxRoIXNEgo8kT17PzLpklvxO8T
vAT0bcoPY9jqFAFLgEH2sL9VRMuMreFAp3b2lEoLjcSTWLVMLmuT+mmFEu/11rPxRiA2kJzfw+EB
UdBdCVscK+849SYAA/Al3GHrhizThQbhxTPRKL1N/arDMFyh50mw0OQAM5jRNPCxChNxczKIWIdB
apxSwE6PQABOA9CppJoCuKMPgiLIofCw2UMGtKQOMqJYhgKC37IoF1fKEI9bvpIADl5BCTTrBwrx
TBzbaUdfgcoN8Qe5Rdrn7w41qwwTH9+k4ZMurn3jl8yRN/mWpIwS5erSDkenSaHemcMm1IdTBk6A
GDDLgb/AfpNd3igOgqkiCKHtDFtof2qc/tChJZObyIOa5k9C0Hu5felAw8XoFDkqOLq9u4K6ZVU0
1SysrzCQooOpsRtSUOIth1jFUZOTe0GtZGkHOVIWtAolDcM5hY6YwZ3GcZkpL3UMj8xcjZi3qiE2
FstJo/ACsPtCUV2pLV/e7spQngBbRo06shUy+Di0nkKlMU1HT1Kt+kcwiUq5Inmck37VmCPajAE5
RW9AlQC8UH+AkmW8Kv8eMwwC5fIJFPgwTQHU5yu2GfGhoIUzGojQVKntdJRcLV63yWq0HERJ478p
7GszMguzJ4MTZ8fKKqCgm6i4XUBEmg2HAKnUxZrBLbgF78Lqv0GHVkHF0pWvDs8Rd4CEyp+3HhWE
yK/BvI9XbPfZDUwUEHwSOcoDovFiKtoioULc2NXKoi6ccEGbpkLF+F8vVu2StwFp7kdLIKRiX7NL
RPirqvlWBx+igqpjMoExw1kGBUl0pTeoET+NE9k/R0JxLdUY1e6gFGbcgtGvGHtrQbZXUiVqCRyk
u47xQHRKtMavxAsZA4HASPuOoupWoOUFh2yVb4r2rAtE/569zDAX9af2lcz1qJrMLYJYCwECYSM9
PTbDP/xXD2JQ/SjMmT9jJ5kPZSm4ZNCYXER70enwLhkW+Bcgl78mBq6a1CA5OJru19cEdtApurCs
rjSlITT8zGLzdZLpkOvg16PFgLWbO3CuMZz3GJimSOx1pTdrilfvCW0QNhVxWmJx1aiiXBxm8qkY
lpRuJKWsYXchs7jTC1FGdgCsKCalIhKmbqayK2PfMonL6Xuo3QBpPDS91HEUYBp1G58zaGMzZAts
6soCIqEDP8N+EZqqNYg/il+mky+vYA5IIC8pMFI6bYTX2FopuNFZuAFrH5pjN4efLEcarzjHOaJl
Ooc2ZpR16VyCXr5qIFNh2x8A/0+oeLdTGSW3Jqr4zHYiC20/nKmOpukCdfuXlW/uJP8o/kQ9ElcN
zUbCJUdwdJ+zAtgBgWlP5mkwvWEpzelmob/VgBm5jX72EDRt8mIYgIWTc0axqLag3XHiEAa31K25
ftVn1zUQhtELSVbzKVv2DKZP7JDYgCpi9jOTfq5Ca8GBy9KwI4o3YzPuDeUaCfwiw9gWZrUSfHqS
DD5hk2l+ZOqv1UFCQFWxghlfW+DvE7ZOuZ36d0Ejlz3zl4qxAI0Ml63jSfBPwUCEUMUUTQBzbyOC
WRmCAGPUwrUBwJbGklObYUkgGVv0I5JTY/w8qvcrhR/wTFsxIFRqrqUSkL+KQVSbdm1cAECRpnPl
u3NlomtKNa1JjyoNOQfJ1ozwGn89DMzR0CL9u5bzYG7uwTPUgQru6UrILDE5TWtIof6Od8aAorjq
uGEWFPXIq4FkS76UvyLr+wgFs1RR9DZtQtqWKdL9BOkFecNtzrQxdEt4Dy6VzBz1otpBVE3CKzdI
wHdiOUhDC/zcQ78tNGb1b/EPc7PE2u4MrgcaFzE1/Xm1m8sJX875DJoJ4kyuPYfNCqKWLA7LSCB1
in/v81BLHZDeTKd/3PLnax5AXyXhY07tXEZqC+jkWU2CrC+ZSCFSnIUSMdrFj6ENHg3FK8qDKK8M
swFK8QcMvXSRMWCsFvBnsapAuAhiS5UCt0L/vWuh7i1+lZIb/AAsjux1omHc5RIjfK3nVAhs9lgZ
Uic1FgkLgfjtQfG2p9mFkihF5fMc/1NVXw/mvMbtDaRrcXdVhfYdkZKYb8NJWW4Oar+0fwkrR+OU
VMIAIUHpOEP79c69uFL0iIOHeRKS/+Z67FFRMhltFGduml/VaIcE2DDkC6gMbabhJLfXnNDomTGy
UWHni2pdH8hl2lwT3OM6Y3C6olcYO+DmuZvj1rC1oKXSl3PHyTxnBlOpZe/pM4LwaauC8iz0t3n9
VBJ5FfVJs5+tO5ztDVURCTac2kWCQYVLprYg5eS7rTrZoQQsY5UcJaoQ/Sgx65VGrkCQS/WczKyX
kmZmMm4bDQgkcU6p+WJxVzv1pyFJ0s1v+/Z0vd3DGfw31/T86I9KrK9kdDxGtKvTCW1gXr6qWMNs
fYevUsLiAUy4Yn0bFPIKx/HAi2+I2xJrRJPqFjHk0sMlnNtrEi8ZxrkwpFs/iOh+BvxTjaSQgyrq
uLyrZ2rzcP9jtCjaMDX9KI8ouVrsKkgAYwKmGP/cPv7TY1TttinBIq9hCsekjQoxem8ttQbVzG6J
GCDVnWlEuYV6TH1N6bcUzMoWkdowH1Olviz74kjNTba1VR8vtOfKTw3ORTuD5hu/h0ojsf3FIDJO
pyApaVCmgfCkYOutnCLgbCv7X44VG1Ggc9da4a066Q8qAEROgxVDN8GyUaqggLI1ZgrDZAZk6p9v
V/pm1ZsGWED2BMVlwMu+5mQbDksSDpmRkbhS/u0Hkg9k1h7byby4sMUOIE6T4UT7PS1egInIeXDZ
KQ5Jxl2A3Snx1pLDEP/BsDq5LbJvU0dTs66WUA74k/N8v51zK1TLk4L4hNYXITRPVQleYOEorw9E
VOc1ii900vq629y7LmxmIJ35mPgybpo83Zvju2gQjdojYgKzoxclU7CO1ewnQJsVlj9ropxsp5lE
14r8FOm4wARWULKH0nm/cZJnJDNo3XKLRDN4aAg47r5IEt/AHRV/rooiH6tGKyEhbV2iRmP+VsRA
Aj/Sy29LtSDVaWGkIIW1IKGmJ3vAnLRDbWX7WHuu2j1kDl2yvjAp/OjVk8yLjEOxNm7ooNezUDgu
7NmFacLnAuM6akgVF8fLlWkIXErJzE0PgVh2h78+6yR8A3/QECMIDhYgVUB67gM6qfcj47MI2Nbl
U+ks9c/+RXkjZOs+by/juXqqX8w3e2/vH9RuVvA6bNIo3VRrStXRNeiCeJEt56t4kSzv0czTXM1t
vOgJlo5gFlxXfdTtGFE6YCW0jSyB1WVf7otjdTRfy2eDLxtZ5y8O7OO+T0vwRWH/3H2oJ/u1++if
Bx4gJM8xTPCH+Xl+dmJ3eoHi79A+PXZK78JDt2mfgFN1u2JZLB9PUI1C+uFSWQhh0lpnq2ndbLNj
s5XHsOzX6T5/bk/X47hlrdb77BgfEp40rY31Y2uv6UKN/HNdQWy0jMM4xHKEmO2oX8XhZal8Ipmw
vizVSFvII1ncl0/KDvT4QdklR5o6ycDS9qiABPjB6MFri4j60saFFSjgvZLFjXful8W2wpF7oCGC
1kPlZ0Uw5v9UERONOzosLvbwLf8E5egBHd3GPgLr7tu587SI5MC/+0CvA0YQoTY1w8dn44Z75lQ4
62IBAdgyi4TNbzUtLmt75+QeXAQHxs92APi/qIJS8Lh/xe/D1/CaPg+vkKddT80p+wAy8Nyc8me5
YDfO4lismi0JPOj8hb1kemHphHKdUSOIoAfg5jPGEg2bflPtGIrtN/PV1giTpRr0ERFWlK21zRDJ
s2eBE/Lq9W1frYoVpIoyWuFeVzTel7f9Y1vvL3sT+rPZT7WUxxQRtznret9tu23LAzwQPXHQYhRV
jgTL8FC41VLlXslb8IaLBwOEUEC2C42vamXyy2x13fZrMAILucPNdlrm+2pbq+484i78PfrlfQ2t
EI9kAU3wLKqXyYJBRpipQYFz+1HR4SZWm2mlrfIddMLIeG0em3HjrOTrsssOBq3FnbEyeAZgp89p
NfBgrpWHsWAUKnMzqDztkwwZLtiPVE2Wbcjv/AdmzEsiakj/FgpQIEw8vy4i6kMsHV7NI5H3oOC6
6lcab8gO58CQjN3A6bihg2kvGOmLYMLmGFA52UD1E10jc9VExu9M+KPbiCHrGmLq7N0IymXxboVt
hERgiNQhD91X/dEnkA3MhTxIARYts7jR7RcStvRz/szArssJ+/1Z3lfevdk0mQvh9kpOMYmGFbzE
i/o3i0Db34LH97/34eWEj+o30lzT6h4ctL/rAqxbouViU2ySqOJLY1TShfguND4GolE0Nl/g46Oo
EVDYPJiTa70AbTrMohkmtV4OiRs93ue+4/Uuw42LBWM7u9nh575eVJ7i/VQLJFXQqCB93Ef71v0a
/PDNf9M9pm48pAhdBTvFkgAoWHjssei78GBcxHzJH4Y15oNNxzt7BJNRvLm7DDl55g52LZeZG/cb
XkLKuJgZhe0Zb9JX55PWldf5yMe7jH2x2+VxD6gBu5b7yqg7MiTGCpiVO2dvA9cVGmyvOIB9c+kO
eLAWunAvRpbbbpggWNTu+9wNvMD/fC93ox+w4vDVbOoFnV8v512gTveSQ8fvIVblcdmhlsbvX78H
DwxCcI3u5wF69CEgwQjnb1Og+txqF5/vZaHiZ37lM67Mb0w4QjGsAQCDp5GFoG7IHjz5LnZhUfU0
ZGmhO/Tg/famLcVNP2GA2e/WaJm4OY8TBB283+P1ts18KK0DmG+8cSnPp/rHMc3ddMekFBfme3ji
auzea/fzBPumd/HkbZA9iC5e4kNy4dJv49Wpm7qfn7eF6v7+R6TCTxDXcv4378Q4Dv8gK8RLQbhu
0xVkx7ww8eV4Rp6W81WErGqXsIff0AZeMabDK+QZcGFxsYUnGoLVzO3PhqexvJuodq/RIFfC87gH
0Mayz5mhD4zgU06B/fP3yby3T7GRm4bIAsSFFMrd11d4xHnIxQELwqf9Ow6uzhLuEGpvIQWpQN7A
8ChykAS4suM0Tz7cWcFYyW0igf/bhfkOqrig86Efc+U3ynHilsJw6kOc9LeykghWWr7DHbnK2dqU
azU6vHYh1Ly8r7IwvHQ5D4E4/91g8mkezk8T5i7NNhb+lQY3XH+utnwJG3dLJOYdjwSoy/XHh+MS
xdFMd4ul5uuf0P4x7hEy5PY+vczPrbt/iZ6iw+L1yplDAhwqR+VorACeeixZuUwMoYSf6ubmfur+
J7Qo7vtigTd2oRNYgmXzUeHzIFr3ui2NMn5GWDkw1uYaWm1+BzMBVO7lPgsSSOqB24T/nlPv+S68
PPMbn9eFF/4G66d/8eu9sS59qFrWqHXwat5xkYf/nlfyrzxy3iUP+cs2D5Mg9RM+mVlFDEjhARnl
O/wjRoDRFvnBwfEyHOxXi/g9DfEfS4SYAuxJOLwqOeYhCWD3DSCB+DMSfM+T5WUFL8RYcAZyBGQi
C/n0iy9H+niS875wxsOS0fzXLMC3EbAw2bpn0J+PGYSMdlimYcUJUIJMnznGwDo4T3Io9pOYG3MH
snajHh7v1PXUQDnDI5nb7uFAR8J3o58fMrInaIjX97+Voh0tcgJZWxADsPTEaMj/5aF53UYsu6yx
cmdiqyhPsHdSdrS3Wi4uu0/dZb9dVvxcBjuxZRKcsDK5q7udFT5fvP+g4/97wIrAK//eJt5fZDmc
UvcXkmD3ecUykLXRbBj+cGXhDCtZwNazuLdD4gK+d/eOu9VX1Frclx8zOFju+0X+27y+Hn5+Dj+v
/KSGUJ1jOepVyqYWu8Hn/8b8Kx8tFuPvJZSR5bGsvKuHwhKWvX+V736+D5uFG4XR4cAHoC/tfotJ
5zg4NmPFKWHq5RTFToN4CMWQw+hnLkC2c8D5Wd9vAjFj//bh9/d3L2/xTc9+BcQGAk6+48/imakf
4FtIvVxrf/vljAOx8jVmgxrEkbqYdwv+Pn2TbEBuu/a22FDF4wr9+3R579t68z76n5+P/4yT/XMJ
YEZensQEYzvF8MbrfG161X+fn2L7TfzLv7Bj/jys6t/0U6zudSPnp2zlkBG4f55WFIaqDRGN1/rq
N54YJmC8k2zmzffmG96/v9fI9VBDZyG3uuf9GesgitCCT2Y0FuxtMXcX7uvFrSI6pXiufw9toe9p
UnJtzWDamYHyQ3MfT0uZfAEVekgZ5Isdfyz9/d7318dj4v8+K/6vFweUPLHjaL26ZnS2N4X7Fm/f
Kvc/nnQ8T89szS2612/J7u7bLtVNb/aLstoCImcXXcndGDTuF+05n9JxxGJS3C0U/1gzgvpgr/lY
NqbGXUiyPOi/d5eNve/9Lnj8DuFl4+y17953XLhqwJsSYd99auD8vyXLufvIs/+CaV7d+I26ircE
NbyJjkINC3at88lOqLlfX5ewWbV/hlUyIQztkUgDu6e5QOCW5mvmtlvwWzxXzG8SSKghizVbHGb+
4cAteH+XK3v6u7JizlHAwDPFbvvCoJ8fr9//xRZq9N34LBGQO09QL/KY3GYBvaI/j1jzaCv8W/vD
Evq2w0BZn6fqPQ1gD0YRhYhGG71Ux27HDolC169FpiXf/jCCBWtWhILWFjY0njfzWRMEtaxnMl1W
NJTjrHcmhngx8zFCQc7thjNlMRwl/DED2CY4r+GL1MoVR5OH+6/I71zjkHuxV+K4oQpeP1zxO9cl
00jf5NGnuz+FgEp5UB3ZAECKvqCj9yreSvGsiNYMFg4MyPN1AaP6h1xeSB6iejM/9tysf7eLGUWf
LJwvaln+5a1apxvTj1EJ4NPmQbtul/NA2cy92jcidQcegN/GnnEwfRRHV86yXV2X0NX4jl9u862E
DL8SW6C24Ur46LhflI54yP2W+zpu4VjnXsvjy1zvvz4YUSZXfnhtAJX75sbaaVcN38+26YYpHP/m
8/1iCOfHjrXV+8r+ERQ7WcO89V7WBfNB3s93+6bvZ8+vcDQT6RLjFt4TnoWB5zW+hbkXoTmXn7jY
lbe4u+6GTRpjl0/v7yaBAeSgGC36ad7wNDxdljrSEuSTG947cb/kVKZQ2ffskHMXJDvZC+rK2ecR
BEIeQy2BBF7zXfz0WDLVs0h/Hi6DUURemT8uxyXr5J2/8ZwzsjecIfiAv60FdGGBrhibUHaHBBOw
UIdfrSsXioq11/HFdLJPeo61588E5nIZ0EMNtHBAZoPfbHRv5CcKI7vJH4MxYLPxnRHqHkXPQGUD
ysaUr+QTdn9XtipblEOoN23Q/DKocy7c88M9Hp9Xq93u83RKvN//csxL7jFX4hrP1HeXCNVw3+Vf
Zzke5QyKXfqffNTkz5igcDV/iKaIdq/lVUuUI7xkTUJL0g4d+1rztZdina37Q7YmvYvmn8N/hk+1
hlNF2xJf//WCReCndtFtqX4Qg1AvJ16RuEciGW0tkYp8J9FQ7hvrxtOWcpG+DH/c7fcvjPG7T4cD
skFsM3trb5k2/IifN5sxtBdMz8DlYIYSrEOqSDg/Ro+o7QLnXC5XOoE8Yf9ZAnpVvPyT6iur60ES
BtO7HmahJAXyRaOUv426O3/TQ8kY8ifaVUH693/ACDtn8eBNmPshcymfxJtRE8OjMbN32fEjBUEO
oTgkh/RJQlZJJ+n8nvuAYB/XSvH0P5LI9oucyPyWAFdXyegjA2JRvX2rio+8/VLURXn+syYrMkJJ
dKcjse7saaCgSa4MBvwtPwOdys/1r/LhbOEy6iA8SxhwoubNZKA/UeDVXHANNiIJxDOIH7ChAGiV
PnKBPVS+SLbwfOBFmtee7K/qZzw83vTv/GwcZ9/38+XcZe79XBxMMocrMkaU9+j5uymUQZlH0bjL
fNIw4IqlZxLxvTUaTD5u85zDGWD6JRVlL58rQQ9EKWf8Ee42SDpoolB0B560rE0zGoC7TeOVGepw
QEW6pIY8n0ImBufTsWOUvdg4l8PYyYhTBZvrTh9m5+SRIduQ8IbUwmvHXpvdw6+HDiKqXeGY8I43
4WhnW5vCuaMizPlAbWQGIpeJL73/zW9EoxSiDUAO8UDeAxE3c0Kbtpc+7k8Bnl/aNSM06+39kwET
wR0VCvuyKJdxUURJP53tehZQ2qZNfrtP0pzxb9YuTemYcGEbB29GJVXgLnJWit6t1TFHzooBkOrp
gu6rWoGrsz/SnJ5gDm2YBf2LDGbjcaruY+7ojL4KKSudXQ6VjkI9vdKS2xXNOeuviEmljM4zIU4w
A0gAuCfcNS5dfugzF7zvvGUUgt4BWCOfwWzUJP35A8PXfF37GV13MgmaM4M0hKjA0zW2qdHfYPJF
4ZL+Sodk+r0+WLf3scdZUtwVSIItvLgCfl5J+0mwEXDTuE5fRkZ2bqkvK3QdipRlNz7dLD0w1Dfw
KrG1bLNzp/225eijaACq2brV77FdH0saeGAvk+wIeNGc6W6rowGW4slqSKo/uLXwHcUnNGZB1WiV
sbB77VTCPgvhKTSJDOrSiXGzOQhd84lbl9K+vXAMdIMYnhtfc0bMmWOcHdrptniUb/01dIBz3TU0
KS/cJ4c5PHlNa5AOF43f3+c+/SstKZfgj8DB0bBB7tKhzXfVqUTZj+BumB7qhD5tVnjvwK1ZUOZk
2xSdUu3ZmJ1tiyT3vky0vcJHS2flr7VMg6/MGMWvK2+0xiWkAQb4MUFOSicUZIY75JqX8/ngL8wC
/tn/0Emqh9STfnxp/GuY57q+rvufeIa9uGezZziVQviYl3ZNTQHMRG4f63wPZyDgIsvEfcQfd0g6
BNYx1CSdI0eQg8Y2bqE0QWxNJcbLEC67LftCCzj1SeCtLVODcDHdQU6Db0G5GfQPC72iz0qLhYkQ
tifsfKFMaiTg9yAA8aGt7hydMwJfQf2+gGI8qVH1GDWAycJuf+vfSvW1QXlRZtNrIJrJ9WxYJno5
TOpDBQP0bc48H01BwfkYQNdicIGAwoHKoqa5o12cytE1ZOegvpRDAkinUvzyc9IW9H0uNIEEr9Q0
7aFjCED4gJEQu4zlYm4/qRYcTUBquPJtzuWQ/hq9Ht3W0dM669xJ4PqzqdyD5SmtHxnZT9Xf4WEu
QQY716eqSxE7/UjBdZsVzhnZbqElzuJhqTvDuqmTJ/U6bqw7ZETFB8S8E6gW2ARd3f5PZ/IRCnbp
8kIA5DL77w0m6HrQDRy3oC+ls6oZBI7Z0zRnxq42QYI5nsyIPH7qFDICpmyuSyYLEZ0Mh+zh2Yxx
xf2wtBwl7CckWACba83sP7vLAaA7Pgc/KdAiMOQxe3ea6VgerJQyLhPG6GozhkHXzWTp37lSCu27
B71Zyou0lqFiolNy+wbZqwAj0Yx4211yuN4+neko9GPDCBPgA64kPUG6FlyC8jgg1w5j+y8sGCFT
eMJZnCsglTem+SYNR2ZJhSHBnJ1aSOWkozaYJxW0OWCrUJphqbnv4SuiHzcihDTXfON6UEwkjkwO
UYGgGrC1QIGMcQ5q8NjVTAzSPO2Lx8HK0tC4fKsPZz1nxgvQgK2QjGGraTW1c3ZXDRqLSRONxMuk
zgRWUNaSAUpnugX1HQVtFhkoM3QcivQn/dN+gM/AVR8UEC6vZuVOT7Nn5+PxpnwA9Yy/68/8U/+e
PQOItTRXf65/KQGLP4ayk9p2ela/YURI/is/qW4Zv+UnaePndFbfb6/dm/5GIl1LgVshlPve3Mgp
CBl45ef0i5tlhFn+mX/zDP27/KT+rL+Nb+3b7Xf8nr9kP+Wr/j5/Qf50/l6/Tk9SKf+8Up0+z1+u
P4BdrZfkB9Ggx3v5yk/pl/L50Fz1nSpKmUqxFsZ3NH+1r+E5HF6kw2S+NgS4H4/TDYVoOmU0ID80
1b1+zM7pu/VrvzY/vLK3Fi0WVgaXmw/ldXgGATT7NL6guh3+R9J57TZuBlH4iQiwl1t1yesi23K7
ISRZYu+dT59vHCAIgqzXlsm/zJw55QIrsr1Yl/5XP7kf/bNykR916nm5jFTwXIRXy9gCp4cl4xTH
2jpQc4adBsJeb6tyo+oPhYswc8cfaRcScYlhHC3M+zcpVqqUqS5h9htb3wTjzpQk2kNgbEa8rsID
Qp9pQk/OQcgcfcvxbjgoIklmZxi7MYd1kV5JLW0eiHKqiTZZOemaf+NcMCVrDbM+a0niIvUDtn5c
rTvrh0OIPE0oMC7gIfU4Fx/lG0RsxsbQW1FiXFnLrrlWU5wvuKgWHL/Gre1IbVtrLxQLaruwtC/L
XamgPycVRB+iOOBatBsHvgHE/oWLWSHsmWyjYFTRrGxzOfS4nOBXCadihWbA15Hg7TBidpg+YMx6
5loMImgcK4+dXjwEhGvS4nbb7KX+4KjLlEfcjod6RXt3hfo43qoXNk/zb4qoZJPf4nf+KPltztnv
eHbu0XfyG3zjU9i+Bt/BN0nNzj355fIa3vJbcRlv3bv7rn/b79nP9Dx8qV/mVZNYSlYrc5aByLIr
A5X5w7iLxzLGJ9/DC1yDL+ue/3SX6mLuMNu+snZjwPWrfWVFE+DpX1nn9dn/gjAif102CZ+Ppxz9
1vmab3fO+GBQ7o9JuDLu3ft8yn/gXRzr1bTtLiW/1zMPfHqj2rEvxafxQcbW+3QZX/yTfsk+m3t0
xkjFWTTNkgyBDzJ1L+OdAuuje5tP9md7NC9g9jjIjrf2B4p8zPDzXN/dq/FR3ozviT+vz+N5eK+A
HH7Ue94vgEVIllkMz/6VfX1Ob0iIosX0ml2GS9Mu4lv3bCFoXDjfcKmVXxjyNnfpTTGwSiI0aRHe
rF/t2h3xNYCss9BvOtq8b/un/YJwMFzqW6bji7LqT/MNm2r1QjIf9vEX83O+Jd/lOfjlov+a3rMb
E+FX66J/Q3g8aq942/Xv3avEpZHT85h/YqaaO9Qzi4nXNvDC0J6bkCgX45kHnX8S54Ma0fuhLyCV
88IBMr4O14Fzpbxol/mpfuVpBYvujXeU/PKI7FNytn9wkD4bd+0jYgHlP9Y7X5Le0hGlw6L/Vo/j
dXhW9VV7xMD81F3mbwM87qZ9q0/ll/sDlvEVfIS39qu4TO/juXk3ZVGwivg37/wW35JL8v/f4sGl
t+RT+7a+Lf6TWJxf7d7ftUfzk8fPY36Lz/MTnseM0I5iPfs88Uv6V6x+3/rX7q19zX/4UDqvhGv3
Mp8yfoVPVLOY57wgmC8+TTLt3lDdmRcetH4pb/yR+jo+G1eFGCUe1LP3y4/uLvLKzAvUyvY1YnfU
5/ZsXufX9LP6Slkb3dt0GeYVyye8eb/Vp3ivDVRwi/kt+EQLNb+x22ey8j6jz5QZDb/wl899t4CW
/Yvb7Piivhq/NXq3Cz/OB7YG9YainlGvL3IS2S6sjPCmvc3Pw1H5Nb5hDZY3VsaNVAp+xe7C/+Cn
N4Cft+Gi/M5X80M96efhPhxDIhi+ekZ7kHe/G1ntrM3ylgHv/3QvPBMeZnHxG3Am+Owt+5KpLbjb
53AJ1aV0f3Sw9sVjFPULYYa/7/0GH9Vdvce/FRv2rr6yqPlnLheY+i6yTwJYsVkar8Gn885fox6H
tmW8+Sfr3XnXoPgvks/5e3xur8bvzNeyT4tPfllWCs/MDFCYQNBbBF/zaXrXPoJv4z6zI/0v7cP5
6H9KmHAb59v5VV+jMzvPwVf8y3hDx4NKgv1pNTj376e7ceXX6JwVYoE7Ccg1aCKYCmcid3Cx8K4u
5UO0CM5Gucgu02vOlX13rnwZPSD/UCpNOApzLX/lv40LVRYNwVp68rvy1d1dm9J7Ifwr+RoqMy9a
oG5BpqV/ONTWAHQQChF68P04o6/DWb9N57lYxN+IwIkDRxLHs/7w6KItwuLlU32z/pJPvqMCK5u+
+ruEHd4skGXKt8YJmW/cIGsEqsU0A5txuLIL58pfkI8ln9TGeYUPGOWYSciLjBmMvsDta8OV/oEL
/kTfXyy0K9JjbIzu/M78H/n3Mjj3X66/LtNN/zVeEcSyXkI2vobZ0LoR0inGL1DDlhl063TVXhua
nZP2FoD+Km/e1brqdxZ2XAM6zdfo3N3DfuHC++KOYEb/ZgILtP/4UTPhLTzgK9rYe0jAHQOUL+2N
d3lR62W1Vp+08Gr5fKdH3fzx/YcJTyOXijc8YHY63HX1lRyRNHmoyIP2mXAoXH3LSttQ4tTW1iOd
wEuP4XytrE+MzZEVjcZ+8l6HAeecl75lvSxHbEof8k8qlfxSX6jnck5R/Tu+mO/IRMM3wq4/Wgei
SX0XriiQwJ0TCr+h9g4CwnHI7eV74MT4WK4bEudqSIbYVfAOlpRfM/2Ozt8xaDjGT67nhImKsaQ2
0CMmExohOKwL/gLrBlOYaclu6cCwKcK/IpwQvywNjj0rk+agADM9omR08d5hY4CBfnNI/Gqc3Zcq
xdYZi7Elr7S/EsvzHt6ai37RTu6nYi/bo/XRvVgnqFDuTiEJ4WV6i67GSG1CDAEu9/MtU74Jkw9x
RCDk4UOl5gQU/cXNH9m0DoPwTdfFHOtFMiPwD+95zFlMhKINQcv010b8YUX2PzxrtRbyDAd2wQ3K
4YX9W2tOu6BaK7QW4k/X5s0LnN9WfQjllOnwtZEXfGvUW4nOJ1HH9wBFMaRWMq1LZEr6tPIq7ygK
jsGhhqesaNN1Vtg7FQviguI9D2x0aIxfnVXjP6r6v2zqB45ZdTnpN5PGrBRBSX2ETAhtf1VSEP59
kqurlf9CD03DMKyisdlU9t5TfUqmdD7q3HsO160z7at3v7H2cNprKhWENW3+5geoOTAyVDE6M9Pv
Nv9oe1BXwF8PYxEU2zUc85EXaaB3Y9eqZf5i1fkms7SreAMQu4esGseMUdmbGCCBsmCgjwoCuici
ltIpd/pMks4Z61+TqMjpE3byJlSZmsfOyhAnrD3vwUNvOTsv7fRYoEuYZirY8QV+71TDP+dNw9Ds
FVJ3VqQ4avG8qrN73NdbUVmNkfFYGe2+M5exB23SexmDR7RQC2CIRaBoq6h7V1jsoidrOO4h/rqg
Q1m9G/Jg3RIJj3QYhYjYiATYjitvYAvYnK5idUZ5z5NjeoanR7nFpWhoVkWDxFFug/IwAzFYWPJO
/b/cIpxpBNvYasAdQtS3ou+a6KUo2OFKtm5zDFrgW5buzeHWpTk0S9hXib1oW5x1pieEuN5obzRW
StZa5lLkUoZJiE1+qDVcW8e1GWi/ptavK77NqCPQQlQOtJUC3xHTKaK/qtzOZr3nkxVoIccSoCc/
phi9IvGtTVKGyDgCWpNWU0GiURMP61nGAmZsKJY8dScCTWimPbYjHbBo+F5VNXYY8Q5HtV49pGG9
aDV34xNtpRjBxugRnCrhs/7WRUAX9CITrQ/s78lhLshYoVl1JCuElvk8wWuDeI66buzVZbCp9opH
D1vfcjoR3NSXsiGHIV51CgVA+5YiHXCg8Nu0zo2ADFN4gY6rGj+CgsFVJpCvmX9MxGnk+JG1520D
/Jkf8XqedFjwMKm5GMlHSniobj3ieA8CVRLB1XlbBaOGHvtEBy1j3xXLDj1GrmNC16ziWdu5xZFo
aFRLNty1pmfb4V8iHP2Soh4qNpknC52SYzbABcfHOSbkyL/pFAm8SvdZ4+rqTYjmyo0d0pa/Yfmk
qY9iIWgB7wAtxfThUUEc8jeZCauUpzkW9kohFiPn+BXgI1Kp8FT7zBZqwpPLQdlMOr4UN0SHha4+
pqr7gLIpBxoOdM7uTKnPphEuTfcakIM6k1kqWFBM4tA8dxsR2Qk3Xolg2E/gqvCqy/FV4TgWBXwT
vhLKLOLYcYCc71uHP3Y28KfG00E2hRopn44dXn7Z1D75n+Y0YqyprcdUOfjgCMRgbMPS+Tdg9cLk
xy/fxXi8G+wHvUBxAH0VpSx8yRbtUV7i784mxwxRzd6ES5sW2MyA7memc54wa6rgamjJN3Eq695A
gDgmFxcAr6hR9lnYZHgHQTpc46mr8fvv/GMAEg352LUgUPR4yiTzv1aovig4CI4lL2yjJju9OfuM
ChQP29kQfkW3Dd3wgKJ5EfvRpwgWdEarE/ak4EUlns9m8q5o81LyYtzpbI+rogx/NBDWtKVXxyDz
R8vQT4EEseia5Dp0z9n0ZOtfRUL8QHzAHzS1JXwiW03cuHE9PXUT/ohMXFTetmlj22cuFJpnHWG5
NkGxTsZFOcCUoyNpMHMbjV8Ypp3KlWoiH2RLuFw8CdC06ot1OhAz0Ageqnt8H1QOowS5dEWBiJSB
mMEOV1hE4iEboTA/QB+VlBSAu4QUIYOq4waDTg5lDj9n63NzFFb7MNjhppsD3Gu79R8YOZMDwJy4
4TvLCer645POWeM2By3bmsE1qTNQLxVzeNhgASC2fgKOQsNLgFPrv2SYMUfGPx/BCb/1n+QwjJgX
tY+oDABaHQMpBga12FKEMzGzWKvofbszwbfN0eJjLNpwfq4SzNGdVc67Q9GlpTh/nIVErY1kNClo
afOzSGXskiGj6ZCjd1BQt6rXAfN9uNBhDl14gp3B4rCQrkYWXEqAk45RhUXNknb1VQBSR4fwUjkL
B7INOxFpx8wt0n7Ubb4NYGgXxnp0KknUMEJm7Nx7AMpxZItToBDqpwZ0XgN1Z1EF8v3yxxhTmtrE
RybemDUjVk6chFmO7TgPSg2mzfpuBsxpY5yHGCqWJDMHGBfCmW0ZgaVAc1fsn4/IVIjyIbYRShWN
mGYzHTS6hZm8hs01RL3VaCQmAwDH60J51MqXuk44qlAlK/ueOxtrOjofRBXovz5IFK7CYaWa6gGH
FnwH9F3DtKUAJM0LcEwzW4lYWKUFUzj5OKR9gPFZx+4mf3QgMjX2VtdRULOZqG6KLTKOyTCXMOrZ
GoU1Lj2XpfGImGcyiW558ZJbxRU6q8dw4+avakeSdgr95t2vaSXxggKFzTU4iRprhx68dF5FiDoy
+kAvUCfvJRUzEsge8UqrYp3IeTE/VaHPEQkboeOZknGQKORcrZE2FwYZb5CGsffMSbOrTWQd9lI/
6ekD4kovvfUdknBGBraYJh0D/y2doSBEWNCQiMEDUJAvbI3wPHBHYLHRmJNIU7yAm6CRaoHVG40n
5R3xbhWhRhiO2Boj8xbsXG452c9/wyMgGxY2Fh2ccDNDJbTPto6927AXYZSFdZMArLXxb3QvKp9c
AhVzKvTHeKY44t3kJFzmE/egLLhu+on0Qx/0myIptwZZLf1QMAS9luMb9H6wZ0DK0T5Y1WetxM9g
hW6GR0fg7V2zWfVIQAgQEPG/zf05Zj++Y/7KnEvEwjJcEQG5nHZw8GeScjrOflERaDNz/SZ9bLXs
FDMoTbmNEt89GBOsOM9ZMSQsWMqx9mHRW/RcACKb4/uLzyeuYKQTDCCz3UHFs9V+SJN/OtFKJCg4
D8wVorBfqwF0j3lHuriNY0jiTQxtXtSICjDBXRbU1qAewQXRttqPwERHkee05p5lH9o0fG7Jnhd3
4AqVqs8qsikMU44qw8V9ZUzf544adeL+SA+opHFQj1SsAM1HjQAOvADY/9k3JXn8rDbnNoHy0J1D
1cFc6tGJT3UTvdc4fIhQhckk04OwxSyS48kebiSKpExg5TKA5MSPjMdtkz3SAchAcSzOAy65A/oj
LpuONKRpgPBkk1iUVhCHSNUVv9psIkTcYhRIVYc3/18fYDKxtFcT2tmwtR/nvH0RgVygvzhUYJR3
WX3jnKU0VMNdGn+r/aNM8MSfzEL+FYr9spdvveidWI+/G8oi2qap7l14LEh1wxMGrxfVn9FfqztU
J8jJAZHgU0X4OGMZUsn9rFELIhytIuUFm4jNDHUkXMdPqma/WQo+kBj/BGF8tGLjvZ3hJ5iITfQG
aj2EG7rqcbA3Yj1csShF3SZDELd9d9AAoWIKmRoyYrTY8/yiXDDI8gb7x0Y9VjVv5WOlvor8DSsy
zAzVqdpghiQPldEdzUXVPyTJZgaV1a09E1enb/9FII+Yx8jYVMZ16tCTUJeWT0aSbUUY13cc0IwV
RfbaaFy+4zFrMT+2wx0+IVTbxFosI5LSgcN155QFeybM1Ons/L/pfPRolzh0BMDshy5An9loK7bU
n09uZh1KMsYij7vcNVZbsrzVOXiyaqp1P7uG3VnTIFNpzXKekBm5HClPJMi687BOVdxqJlgFiOyo
QSRkIEgQzdHK9v6TaHx87kQkYAQqobAiNY0lwAqjPMXPrm3enPiZUSEPyieXZdSJ9D1ENRo3+2bh
/NANaF97LOTB93/wH/2/AJ2x30mWsbp2w20Gjy3fEEw2whsOuAU2FRIDdJUudsEZ/mY4dHve05z5
wB5L1jpJBZThHHp++dXhtOrl40rsqRg4mtUP7vA3VMybrmGuWG7ML4ZmenFMuVZ7o9yjo5VBrHxF
1ZdvTv1SQqjQugkPtRh9ITMqC5gQu43w7lGaluJpQ8Eg8kfa9sEy/+TkmEOkzHglHcer7tYHJpcR
YAt7UuH6oSVSZkagJuwmmySUnxo9vkQAURfZM9VTdNbSz57oztFBfMtXko+OW1xRnzwsjOXuod2j
xvgzlQClkgnmVEvU2LaVZoRKxkQbht4VB7uIU4+v1WL/F9Muydpu9XHZ2eB0ablFSuoy4MASEa8A
ZuePCO1ntJOqMXL5kOGnQgT5Yga5Fg0cbv7rzP8xQswUNt581oBYsGjF7Tf8J5cwu8DvRtpfzDVT
LLIYd/RHG6/iBokpnrokjvMoeu0eUIpxXvUJ5B9qRSM8dOa/OHnK+oEB9EOXdDvlyGudVoHCHAM1
m3jVRSRG6qiLmwhEoz25GFLScEvZlLTS1OckvURccvX8GI4/IBEorIPsNs8002Sg0IqF4BLitpIz
bo2yzWAinKeO6EM4/1wtLEKRQdYsU9Sck2+segqP5ERJFWPXgnpOhJ5ayg7Fh4PqL/LuKa+kHDq8
Zxk9e2rw0SgOSm1rQZ+ul3gbnfUIGRCpVvKkNC5csTvh4/uEMwVNvPQ0TNso06cBajrFZevg31Kw
tnpIuPbfgRoDFxUDVbiOAbhNadJ4p0Dq1HLaxWSATdmyAff0saBzk2bPx20nbL5t/NYnVqmCDwDs
MSfZtHxmGzxYXAssunMAiK2hwVCYRUXOsUdF3hsEiZZGyn1gL+q+Q2fcrdhPemM8BWAohUcGHq1A
cwwDpsqEm/LI9QjQjEYgAv5mh/yYmfNErZBwXnTFCiebTfWgg3BZd0kqSN9thu2W9Q0hZ8Kdgp8q
Qu+8vnKGuRq+SswQMEnKj3/2GcGyBo3q7B9degX0xoaJWJn/CysloR9CaVzNIxLy+clnQ4JycQ5I
SSJPW2wj/OnmdY9epawKo3j06GgLAAZ6arwKbJyMaSK8F7vRlyyR+SMBFGB/cy71+HsMcy4rtnuo
jGI5NNDfnR/MqxusuAXp0LhdiQ6U7TtiW4VmfNfmCi5RR75XRvPJy9DwBJlRUUuDFzeHnlEqXY5m
YVOMxoRaiRDU+ZYqLxwwg4L2eCvEj9F2t2GSbOlZ38RTQ3n0rfnZcfG9x9qtwMKmzXBeq+R73kVF
SwErW7czCDLlIMYGCAdUubBjGEpEnbk6e3o66SQ3S6fbGKeI8zUIDirjyxBcKJ+xfAh77Kqww6Qf
9vCD466R89qvgV0oSX8bGXVa5VZ+YDm0lPUIwRLnIimDqvLQZhc9UhhaVFtKST8onqfQWAh2MNTh
zvK05ziRLfNPCf1VX3vPeckxnugrWMGke8BT6cIPaliV3BisB9TqUfYlnvBYjvGzuKeDHwX6mjXk
X57wPxgTR4n2LO1WQioGbBsNYR/eXH/ksxnVP3YDWRu/OwQSKdo+RLTvqTvTWscDNpEUrHm9dcNV
4VAUhgpUwnQTcBOWTbfBFMVDQT1bAIU2k2HnyS2yfeMBtNI+uV68kqU/B82WyWACHMCFG+Rc7u1P
QkoRv0yYOXvaSLkI/gKnqXM0qDZqjecMgRXui46hT+XsWbIJ9LMIBy75P0JY6dxfKX10XYcbRHwZ
ne4YAJuR9GpgFpfnN7uF2RnuU+OSf2Y41/KUWvDkHKfYGHDoaPC4tPQoVldiM1B3+OPhZ401FALi
muJGbnaKLRH4l77BZARKp4JjWhNtsI2SC7Z1yoPX/nNa7VgmxkasG/zwV82TTeWoOzg1bc/QZeRs
69RTygXMLxJTJBmtvsdBQNAHQ7Dl09Ryf2Y1crDqWBknnGMr3X2Q7Jbk2E3wTiN3mRJrJpZ2ONsF
ZYA94u7Pd2S6UZ+mgSvO8VBqDHdchVaxpMtRVbQwlc06Sg89uktaevVDAjxtLtsYy7emB7sF3Ddg
/jj92qxCoFyw1qla9xCMxCFt0mDwUhMWpDt0W6t2yDlhhwLNECadIzylNuNZtjF+q3+4pXTSwt/B
69F5EKfbpPbPtW1upEXnQ/3vrIFKlz61cGnAtQGzrHDDHTyDKQvZie0FJ9Dpwn/4mAhKI6vM9JWH
3pte7BxZZHILkqeWpEkOB2BRKQQUMz4oYfwv958c+6Hbl5BsrPaudxxR7SrH2c/NSrwDTgJ7QoHi
eAF4Zdct9X7boEg1rbpcpK67EvqPWj9OHE6uQzneYWRGKWYRH8RO78VskwtWqZ2jx/VjD8HaSzd0
S3/4BJD2X5599QCnqAX71sg6cvrsGRtJ0EY32Lr1EZoddsDTEhsy5OWNWR6CXQHQlLIvQcLITREv
GCm7LccSk/qZB5qNPbDCAxscmAAgUfI1KjVb01CIbr0Ij7WXMhxyZaPXwiHD54aUohrDJQ4jP/7A
Fl48g6RRxOw0Mbs1jW3T/BOyFzfIgR/d4GbD6Y0XYIQHN12gydJwy/tYIFbwn2Ge4d3CAQjAGjTv
4vcj71vaUIM6qm2PeFhyGwhfrq0orKYTqIAPI4YDBwzDZZmy4AvwizT2lmLAwQHqTBCUYUbLLwx+
AslKCtLg3g1bMV8Rl2ip0lhmfW1sGoMQKuxSO2IKmlVeHRx3n1j5qjb6VZDxHQV352loUX3CQZPJ
KRuG3t1SMf9gMFZuU+ejAImGF1qUNfcIwP+7CzWKT9sQDSAQiDiNupXzIR5Jid/sJKte3HzER8BQ
MDSJHkos7TIOUJ4Vlad89gi+WjfUOyydRLNfe2EGYwxqDc8Q9/wnw42W5fxv8pl/DltsGCYlg2N0
zLAv1YyfubApcmAPEl8H/iomYwWuolrR/cPaw4c3qnkNhy73VoH7tr50/c8CDNgDndM0xitRvnTz
Wzo/8YvE1McF7p8xjCBJya5bsBVrJYRB2YRsGnsGqdongbsI75VO4xb0/+ao3DtmcyxGZ0sHBjsL
yomL6n2Dn1kdwatPNnKjjaBJJrMXwRjVTFkLCVMKXHPC64PRgRibSJdDbWHT/WEBkWC5kVj/alfF
4QzZh0uGn71yIbbWkiPN/Kgblz7LnCCLTWwCh0A5B26rGEB6kMKsBhIiBMoqEH9ffgUxXGMV15m+
lnMu7r+M6WGcUdFkP730GdmhYaonBl4BKdZQDJJsI3zDea42fUE8noYmr3zk7t1KGTawr7P6tRqo
HHFnxLOQBLRDW6PU5xyDnWoZpWSf8NpkIcbmsqclry3/z+2E06vS1V2JzSfWNQ94TrPMbRxz6wFh
4XBw+nFdsX5IN9pMNW5WnGhRGTzSu0oRVBIXR6UGIvkUErIWOOqaUtEx48eeFpazQMVa1PSdFV5g
6aR+RLird2m5r/WVBk4SRTpxyxCBizM+GX0PzBjgisAw10U0C8t4djdEeGOGVGxzTd+aCTI+9nca
9ptRgeZValuHqXwvSXoU8rq5s2sHshbP3gSUwlUmof/vci6zKbn5FIkFCa3U/GrqbvKMB6kqlKdH
VTU2BWli/U7Jf8IOv0igOzEXkcgNlUVh8f/4zcT7zleKg3gehda4FaplF75r9rr0sL7vNjNYbNdg
ddaubZqUaYvBx1IGmiOzETs6Cf4nrGKZgVgsZqlvMJSVrW/il5dSmckMgTIJhDxXBX05upT6WOao
SnzEXmWkUAz7H4pNzO3fuZeZUSEsHwJmi/jYcmJ6mLALY1PmTBbnUO25m8a/tTOaZqixFoR9h+HG
3yK3auI6Y5zOlL145jVigGpNuzKIr71bMm1OlpqzaOOdhW409UlQZNa6UTssEP5sV2L8bPDCtknV
Go6c045/ntUXqcbF8k+M1DTmiBkUYh3HNjmlpDdMmOwDT9ZWu44BrrGWTTPOKvBY8c8alPUAAAiC
DxkpLEuoV9YpZ0ow4Zg4kbeecyIXxfDUoZMDqeDO7RFQGB4QaPuaduAZ3vMwUT+0j6b4npC0qbvL
1vZWDReOWJPlsAOrTDnQBKwGjCjBE92BFKBxWZGpIuR+0xu+hOSeMN5md1s4hTO43dTTzUpkDG9b
K4uEic5804tgpRC5EhuRJA+44OzsqsZiD837hNwGnPm2cnkXAxd0kRLArDarjPq9zIi8BPrLc49i
qdpTsO3ppsXCFaIzb7eJ+n8V3jId54LVnVq83ewafx/rSAHtAamlPFgOqT/IhaiTWMt3TDTp3SWK
AZw54NKTqVXMvMPwROpH1cpIhr/eqcNS8Z7sOKNQhUuFw6gxxtt27cU4RNv1d+DjDpFGp78JtXOy
Kve70KvvQvuYM203BOEzHA4q0tGESG9a2yBw1oXPPanR5zb+ssbBNGESOPH4VEXSccF1X430a0AH
6Ew5lx5QCuNBoVjzy2pTsYaITbUrz38MjtIPdBQ4KsYO1k2crATdZt3ZOI4jVnV+uKOB2lMDwyqg
n+BZvPU0ulp2dDR4srGlDOiVx0oYmjR9coW5KRPEjEEIzwVEbhWoe8NVILvaex8QTvP2lrc3PByR
8AR1V72qbwdrWg0Md/1WIYbxL9/FtfEk7uoHKSu0tD4Q2FjIJJXKUNH0XcvZIY6CRu9vR7hUVXZ3
uC2lSh288r2C3h3Q9IITofqQTyX3xsDWjhqqPH5FSvmE2ZG4UoW4StHmsTJg7Ge+vh8M8qrd8his
bQUGTjm/Rpq7Fz64vN34oNO9NOBqkYcXCauc8brctTRvy2SnMgWUnNAKG5CSKfNooLGk4TT6Ye+2
9OdBus/YvygKNq3PHOCrH+w1BAuOP4okBXa4GLKxt0Jqm9DRzxZR9XFMJVvVLxyfJUMEMp0sYyeP
zue2rBC/YIr+1/IMP1M/wyOin3XYp6DZdsf4NuCuT9fizKb4sOkxjBQlg/yZ2SePpvIXzrhusPJd
VKWPSejXhIWR1ZiMwuclhHQejcF68uCyUGPGzbStGJ+FlKl+tQWbqLAUBAZSdHP1VwuNj0rkr+Xr
7NgjBpVCEOJHSk6c5AS1AzMgCfGuSc+gEjc6j4FouUuCTCawkc5wlWVvELphqMWzM46HkNG8krgE
0uhPk9f/YzbqOMbW9dq36n0eXjOtwY2xfemSaS2nAZ/Sg4dAihtZhWJJxt0b6Wj+MnXrsZLEgZWK
IcBtMuiQYtLmVtbwjw5LZhzth/RBOk1pHXg/Dv/dg3kVFB0bP2N6TyBN42PYC7knfeuK5kGuZ91D
eNwz+5lxzW9SQJObyyXOySJXtF1lO94S3J+VWMaKdCLgDVf0CnwOK1oPyUHoDDaEO+cWWT+dy93O
QCkD4hnBT+tBv6SQMylKhKKSRP5v4+FoKB0ugLoBhatXGWH1WPyhRqQvxuHzhdnHg4U+RzRdfUiZ
XBwNBBrQjKf40fAxOrAhIikRV0TGGXMSkZLtDBci6rCktVeqkz3+JXIX4nxVTN5S/JUxYEQDARZI
MntP5i6TzT5/6yntPTBgGg1gUZdaxo2YeKGDyu9T6mJGzph90SvtdsqgM+gY5iftg1uOzwSQ5DSg
DrowgxfNupXBgoUGro94My0kLnOu3yiBHa/Cdf5Lg9uYc0jTl6nJsLZgTjRYFhKTDVwkkRmdj0S1
hyvDYKCO56XImohPMPqXPQe3M0EEBmANnHKfcZfDq22wqwkD7q44W3sQbUiuxhMbo3emnRSUTXgb
8xSp3o9kkkoLPBt32aIJRKeOxk84WyZefEwrSJmG6RevBajA5y8Ivy0HbiJiYtK6aA/kbUqPlNG9
yyVI9toigP/EH8sMiqEJIBrTZwkVYfik83jrDtb3qfP24qHu+pAr6R8lKg/OV+Duxojhaffhsc51
iji+kV+ae1zNgI6BlA3WnxBLOOXMleSdK8pPDLmRwck08nnYa2GCXojem5NIgxRArQMY2CONijSP
17gPGS3AAtpKFTHwIEQQWUEdqbzvBmPwHmR3CBkN/ZvSu8j7cMzEJj/bSyFV8wVU1x5zyyS1EPbh
+pciuwfQtasPFbTRzO89+o4GvcugE+5M32D4zyUCEA1cxx6IolrPlbf6P1+qocs+jAwts+4OoAh2
jsNF4H87g3PgZidqUUUpwiBlLhnY2eDc3A0FjYEdb7ncx/40Nfm2hPFc4oaq1eyO4kZXScssxwxH
ywyzxwpWDtGgCcnq7X2uYkLTbmkHzbpEIEdQND8GAaLsBnzKQS2ZRvSY3vkJbtrlIY2VhxEJU331
bdTk1VGdKMz0u8DTqhPvCP5emTJJoFyyDa4E3HCoTAG4RYdWx3dKT4mMA69siFzOxzPYMiQYXZJj
2+Lm4UNr4CEKpG87D0Pmv0WQEvrOP3n2iwC4srCY6NB15xwxvExPQgdPLa8cDrM4Y+fjxTGMNcRy
j+UsIzZfDi+6fYOZngmjG1CA9IhpF+XjNivONW7MTkdqDQNwiiPXePTNnOfCCStVjEExnOOorKO6
Ng9deCnqd987y3ZjM9shftz0STiD2gzUqfvMdMdAzBA7T5sV7g9/55pHxUojW2bxbvLUraXMf1Mc
wQRkmhPDMOUHvUkQOx/CToZdxJ5pRndVzNs4RLuuemTzfYibNAy5yC4IqP8pwr1WHfjHIj9FJeRo
5ovoHzMv3NmcqGKvrQZECeCdMXHv+t9Sq4u7qA07dKswWLBp42Oa3NIfXhQJ5GY0NsL08HT1nwzb
S0sjGmkb8yFH68jZI6Mtt3C+eOrCx8o1AkDsJTaigbun4WhzkilRMCc/HeMMxqcdA/W60nZqrWJ1
mO3YriWJ0bIXZX5id1gYtOt0BisaMTlqm12ARNp3A5hbHZ+12JTOWVMcJHoR94Ka7lWG/NJ/yzXk
A2PLmtAQ+LVteEUVWGbT9s2vDiFMvVLB8H0ccFHsVrq7c7EIgZotDfvwNenBQo+lFwYQ7yTyV1ou
QZxjghapxzu8Z6FzljxLJYGIR9dGtSTcOEHUOOk0fFm1lTJdyY3JwC1DVBzy2G1mGYzbwBpd7cHC
4K30765lcjyAGllYePUQwNQHLXqnCzvE0hoVaEFpvtjzbAR3JpcvORXIjivHWOh++TRYp96ftiKH
zvhTGXYXMPaN0rgA/L/qA+msOgyUaZcmNwp1sTaVMCmtOcsrF7F0XA6HmDszUBBA2r92uyPsYyGW
xkIMcQraTOxL+KZwF/MElTw2V0CroRGsEVbyJlCjeH99qO3BgGJoB068IPL4L8AKFrYNJVylSJj+
7B6ZNs5Mc4C/U9ABgYhi/N272aUwYN1NyUe1laYWQkCVZj8U6/GEFSKUjImuNwsea/0DbFCCc2Cb
kJh2kEkEaCCk48hB8En3K9kw/IZEsUgQStMS9aNAvNsTkmSOhxxtc9ktxjnYpdN8Snvv281tko+z
tU+lHLL69HJameDshkNHzTJScDwM6ieJZcS/G8we9KMiIG0zIEgjNAbK/95rD67y2fqPWrPCI3vc
Nbzr/tk2Hrz2oYdUwLDee4Awk/7H03ktxbEla/iJKqLMKndLewuNaIT6pgJpQ3nv6+nnS07EuZrZ
EqJNLZP5u/RQdO6zAL0f1rQ9ukrOaG1+1DX0/G3WHsrZh82ldSADtzanav4rZuAp47J6JB3RpUNW
1300FrOWTuP5CsX1lFTpJpp3ATezx3XscjN6yKDmILvJbDZvTk+em5+aXD/ovkXHek1cfR0Y1ocs
5Qw/SGSmLy1WfuzT694iaIFpJMli4WpmaaP1kXvU10caRFRv2ms9D2sL7KvjlZbgm5G90jY6xWVC
5GHgneKbIxtwevE+Es7+YCLG7DjgobKr+Ne8hOfeml8tutT4oNX7gXiCpi+ZDJIw6nhAk2A8S98W
LdMbMdPEVE74aELrKHeIMSMoNLt+m9G5F/M1JxOzNDZoIp6Dznmd6BMGx3vVUY46eDA6e19oCFqq
98CynxuOu0mlzy01uZ3YBw3MycLXL1pdPWEFadgmYS3IqN+lbnuIWBB+au2QVHlwuNx9+agdW3uk
lvWQPRYIeIz6YDz7Y3+KClou0OmkTVH9FZscaV3FKKwMo3mH+KYhU7xnanwaOUT3T++FOW+mID7Y
kNONjW5g+lLqOSrbjQV8838cT3dY4vg5T/KLQxM6IgmTYw7mUW5jZNFlB0XUjWu3IkAKt0U51p9C
SiI8EaV4TTwsco1m5m/HgtJUP0w+JedA9HZoHdC5y+Wele1LrphtQ7kDRtS73tosCEto9wuy/ird
0ewUx857aRuGZh7snnHeUcE8SI46Jjah9YLGtO4DjWjeEeOYXkDsA+cdOprnap9EdQmyoFX2aZr/
E9Fgwvdcxjvn3ELPKhaSE/506lRw7PpLRcHajp9yb0uVsWjzRfgAYVRRpteOiNVEobaY5dtEn9dW
NCTqS3wJ0g2C/+W8JG5odhMsFcPRBcMShtGP2Z8jiMC33hz1XtsLT8k/lS/McW2iu3F+ANvRLoss
RsrtFEhgYrQD45qET6/ZhQahGspCC95iHllqTisGj+pzCbUp/olirrbIO1z7T5rqz3FkUS7BCzPp
aIiOSLSwHnrujyuflI52PmniIqJ85JIRvXZXLkfxeCS4wInEjln0ec55c5E2kQJD5uy25U8fL2Tb
ECsON+CCjlHhnNxLc0wdwiceWrm2GA4nDRitqyjaMKovZEWQUC1SowLPug0eIGzUopPAPb/PlJ1M
i+MiE3zX+BP18Taj85yE49OnlWsgSCXvmUYnIIhoNPe0c3IYSvPP+dwv86ZxbjWA1vQ+IzQFRHCa
Xc/9xNlm0w0Tyf8kxt/fNJ+iLZ4pmSkYGypF5nBp5b8QY47d/XXcbsOSBQJGZEDxgVhIbjkkF72p
H4VST9gQzdwenZGMzeyGqhZdYKQz8+tmMwgjpuOhwWBtZEdp5n68RusFsBXWFHX5dpy/ZKIBHngX
WJgVZQujksU3AbiQiVJD70oNz7HYq2xa9nHlI8/GY7OTQ4pynIY09/4LuQ2pOBlrZpA+Sb7jyPD5
y89Mc5xTyIwYT5i/NeNvg5EM9Ieh+pJWUiQcDqWiBbaJ9gBh6Aa9Jo2QAsqdaBkndG/4B/nEcdq/
RPk1DG0CFnyGvPwkfkiZJTShyDFQefaAf67/w3DzDuQaYA68WVcUQyyvFDBCw3zAeqaJKAhCKG7i
qeFH83HXUOnL2u4xLQWoPyFt69rfMquVoQkPudNjtS6q3wE2qcwHJn8AkhdY/9EjTCSNhgBcxLPQ
dANs5TkybdDIKn0Pm/r4w2Ta01Eb433R29sZH1zO8MGeUMSRBIwPZkUE1CGCjJoOdQgfn72Z858y
bELiY4oQJY4uww8ru37qxr8UKVoVkLHwTPsiPyVOh3gzc/nAM9DfIGqQlULjnjlXlGM620n2SmG9
FQTPdBx6imkNZozrnMGHODuogCzQCBFz0+vkNIdiUODZQcPxO4vO2PM/rHZB3WW6ZR9f63THbpB1
KJ2L2DBGBKWk2+AMfFj11nMOhZvRhV10FBgyXwyB3nkEXBURvJbOr2lmhKCE3b+I4Wk97QnoXQu6
xOeBuOKlJURfFI5uNT/LnpX3wCmgWnoYzA5S6UhUB3U2RYRDqxxYFgRnsYeriiowB1RLHbjlaEdb
0pNHZvWt+c48jF4CbznL62IxPXK5uQYBfkwIqnx+ui8shJ1/RNQsw1CA6wFcp34bKK7bBrqSW9S6
xDV1OtHT0ARw0JzVMkTCw/Zt8WibL969TM6jLKERBQl38bUxms77RrZIR4RgzSGvR36X1Gz8IVJ+
kKE5wxOEzwOlfwl8F/rJSWQRKR1OC+QiC41zPIOX8Gk+iNDQbCrkKjyy3tKZN0xQGZ2HS0nXlAQX
kMTXRnsLnWxmkFfVHD0eIP8MqRMqOB2DPukT2COZOB5+otQVbkEeF//lMgykHDDj9nuj88TqIw0w
y7B2hl9yPNRA0pV/sZN+XWovw0gQr7J+F+GxqPtnqHdaDa5OSa6Xzapm4sngUCWXPchvP6qbdKSX
qqrzEAFkCLeQv/FdOv5dwPDQ2sS42dNNTQ6y9aEgQ6XtDEibkUa/QTtCmyaetNiwjsly7yFYxemD
pyiaLnIVWi2zTFD2zQ8gX7kqHW7QxP7DX/M5aLj0dGaktMc1NpYvxoI0ZG7YLvfEJGaRudsz5qB3
NPHiB4P8qMI90ol2ZzlsOgRs/AgDNFBxcTkLQpJNMtiYHU07lNLqM9lSbAgDSnt565Q4I8Z5ObJG
Uh/aXxPG4CYHFZysn9PL59+XCk3tBD+aH9GgXeW5ck6a3F/S3JNowrGfynCv14Dh9swIS4s3/Ulb
yJZM70JbMG34n6CQ3GRLYm3Fi0d3yo1cYoZJmIHLvMRmugvbKgOR8HZ7xVRBWVxi4Ocyhzp0H8iP
Mei4Z74sjQ8qBUIY/A3mCblle0rSW4fVlAXNnCFGTkoJ4a05WhNneVloJnmKVU9MI+e/Q7qpiW/0
LsPjug7Cztyr9jk1OGZiFIckRAi+hHfB8TlZiXOf/JOKviomKsYM1JCNXk24QfhfkenVzMoxbOeg
WMEaHGGiqE6pd3yzPaucSrE9pYvJwfUlSA8aFhnnROMo4izFRi7Do6q9Ffhawm8XGSE/JxpuFiBY
J+qZM7VOPRQvQ3YMOh7CUSbHm8e+O7bdkRjGBbFpd7SK0+8mgflRz3TJQVW8ovoYBQJLmTvDsRF+
RXj1RD0zeMMByRuDDtlcGKprstqkiS6N58a+pNhllf+ez79mQN2i+W7ohKlIRiQxoyrX+bBy5qvS
/jUVpc0KRA5catqI0B9917pO+n8yxze4M8JwGCGtuws3GIlV1uKvGH9ugSnWsHVJS7Rn+6j7PfFa
6s1EB5ssR/Sm0c0mizA5t1m1JukErYRRlxS/yAtDcQtQafJIGxvFEHOsEdVk/DZXx8rh8ShArBeU
R2wuLyMxFxRBOqd+WC3MfgHv8dcQ90IsocOWsZnBOpz3fo9n71Bxu6k24IgHYo72UbV30XTY9clF
EOC0B5GYV7LNrK0PhtX9HUEJHedLoIqwP8aLve5CBG/FTneo5km1YJBJfMjnfWqslgGtKAPAn2BH
JfXGT47MC9kG/oH4rqdhsjZ64pxpiiWGSjQCHXlRJWzb4mMfb0g8SH5rls8IoQathsIXwMiykcBl
LkWLIX0Ep3jhi5COokMb712gb4eW+jR8710imBJsn0yMAZMXrEGoRUQs+PDAaJMu3F2j+pozk736
qGlrmuAMj1ow5LPACyyz13qvXoPJM5l4gvz3jX2pziPOvwhml8KE+16CjkRQRoW80qLvofpxvXBy
Kqs+Jbg4qQYx0wpcNy3+PyrokhM9CC7aJ2sgMAnKW4QjEBCy7y7IUyCENpX+0gWfgbtcqerSyP0X
2Ae/tfbIXGR+sR4ricbASQuY1Bkn/gY6hrg06IBs3CYI2ZEyCeCN8GNsKBpHqLLxSyoyeSHmUXNi
Os1rb/wRBeewEb06Aff1Onk4yE2d6VxlkC2l9zKVLppAtMyYLfG7RXn5lU7fmt+SUOaaj5DwuSzn
YskJpE7y1yRyPhhkfpuS+giYv/KutIJzx7QjUriqTE+efJwMJaAieUrB2K2KFG0jcVwhtIpQRz4+
bYNyBmady9ufkGzsuvA9UWct/JxLRlLNW8ieFQwko90VI+P6w8gMQWgeZ/lwUnOlpnwb9/qW8gBY
OdPofEkroqPqYutCVcZ8KM4dTiLCCDnpWXSwtcv8GFA8JM9mXT6jMZ66bw7WVu8PdsIkkav9YZ0T
8+pliAHfiApj5Nq+zUBv6WWWUb/MKOxaapcIfEZf9O2ovfuRjqOF4YpvImtUVBYjvdUFc1pPUIGG
ZGpj0x4RAgQOLkgVqO/PZpffQzeBCLLlsul7ouc5KzuOTulxuh5DOGh+0+OlRFqlDma4T5I3QugI
BekuF0mX87OVychQJOCF9VJRefawS0TQLflZB3iqi3CtJy8N6JrkbVXQ/aCd6ygZt5mKV/IMhC9b
mFJTa+hT0m7f4KQrAcYV7PP8KzVge8hDopFzqMBPiASZG3eDb2ribRMAMnL07tk6xBciRlhkTCQC
2LW/Dd5HQK1h53Cc6NR02JTX4LPUZBxS/KfVrjz7atXHqrxYHu8bez+2NXPTEG86PGxmhbI6tIGj
gvte7D9pdqWsYSDYfWhxbePRohrPQEb0CWk1MzW9bPyb9+NG3UGB6/48OMu2q4dVMP3p63kddVeN
ypNkOuaTaExujvdkKGnTp8Oe5giquqcRjBYZxjjv5mRXtCccO0+Td0Mm28GCtn+SEoImeumDDzqL
gNZbsEF7rn5lgOvCKbIlwAI26QjOYz6Fahsvxha2TXUQYcGLw2bIBqpfZTwFEzPYkMwyOHM9pHC5
TnoFqnRREnvwLabXHEVpY3qoxPE7Bn9MDYynil8pXwWHrMy7jZ61cWQcZhicZ+8sI70p/qhs2wao
GDUxX13hf4o6RUpXI/yyh4MXP5uYnINThRTe6DiDobsK0Rt71rM21EQe0DJO+VVqcsMaPmX8UJ1P
rx5ZsJlPjcf9z6DJGs2hTrlJfgbNvojulGRZ6cPaUL1QGwiaJqYGPypr3LqhQ5BAsfaYHjQjRRja
7GhgTvC4yVIMqCQZRkgHM/c14UANaISl3eElEEokqXoIpDAjTJjVTN2DLtoTfRRJKUSZtZ+Y43Vf
e5Lw0Ij1DAKnjdO2avezt9KDjsr+aoZ/UjRWvQjkyyMmwrFz95Ywy+grxJHHr4mCiz1CsCArsYlf
aS8DiKYJZodlele63kpDtvNTYwCtuVxsMoMMd5lNddDa9P/QEyMlOpyZt6kcLJpj+ukhgGbVW0zS
kqJHuj2+vdkVlAwBGtVkQSIa6qQfcZ9AEEAepaG2hjb/rgERpWRBs7oLpt/xW8Z310iG4/Swo2Az
+6j32m/0rXHwHOJKn3CP/Dh3qcR1nzjJ9uJz5Aj2j5fP8NA5ZohMEUwzVo9F4hcPB4uJgz2Ix4FQ
Il3unhR+XN2kCVPydc18duH5Ojol3/ubs64tAmVzDDBO3m7kRRBQcYh2gbNzgvkXZAHEubGJfEdC
IAr8pQI76oThoPGHhBUK00ESozkIM4ETpELM+Prs6U116BduLhUnGgFJp7BT66kleUECTBVfzgKE
UAZQwPbCxrM2Cfjx5IsByfSwuXQY5x5LQmA8SJnMZqcUiGlAZShp3BLnT9XkslJ9oxfZNeKqm52F
z0VGVBBEznpEnBqZ8Wpqsot031NT4pzdEAhoVO2W80vxqCsUuEh74Td6Rgd+LAXBLG6572m2Qxdl
sEWzS/hHhUjdYhDluan3gbFfulPqU9vL23+a3X+pBhLtoesJHk7w2ghpVRMLxGrTlv8s77FMX5CE
U/+eGtW+Lu5j/Oh0bUeB1LThRrPINcac1Xu7NtLXSm0690OpZC/1D0Y9XV07UQ/YSPmS/YhOBHu5
wBdAb4QrbRwc6kg5MEWyKPXy4QVvZetu/YrB0m/Ie5b2qzaYeEfLyKhELpacHTH2O9IkmZwGvbOI
qE3hBHUeMeRgTxgFAFyD3zgoHrmiyYVs815nPtdQbfEfhjPZVw/E9hEng+CjTdpvDfx0TIkUnw8E
cgmANIg1RICqilMohMNUnI9cUrQdlJwU2I2is74PFIgG6lKWEy3ipMd7gdsou7id+Cm9QTjg6wcJ
VmiR4wvvEMfSj+wqvN4MznxGpPY0UouLcKXkatXkz8mKQzGpQEHgGaRlkUUzhVSZ3r5Gz2vFpKg2
DOalNcaCgmKBnwtBe5b20+B9EvnjTQyVSZgB5QiPRAo4mX7RtHGo5WYNv5D36tXtKjeLEwsQNhnL
eCcXEmHb+R0/rAG+a0oQlHMufcRH+Nj1/xKUT/KjFeIfqDBmWK6iIcOzpr3IH0ukR4EWVBwZVL3w
ueulRfrj4dYFNuZaGeDAWyoyBOlw0LIveAj5LWi+J7ZEFnQny1TcVHxiX4JZIz53APDBPxVWyg2v
DKRcvH5fsRENAzFVQ3APVDJaX9F+NZjDURUB7TBWD6ExXaacO3hoGF1WRchOA9YyMrjqXVXh76H7
4JzfohcVAdls31JjX9XPgrxR48/VdaIESYC9SxT3pCv8061dz1ExZSQxorBCcyd5zAh6Bs6pHtCw
QUhv3hBu0wO4C6lr+3S+w/4/MWl3yfV9R7qIgRcMj0dVzBu7uS3aBbeJMGwQppx8WXit3W2Dj7EB
Psb1Ajrj6N15dP5oZJ6TvWtO9wF19mCbO9I3+IFTJmcjcaXcxxbJXCp4NxkBYB+ckIRq7mfEZMU2
JJCZUG7UrsOR3y3GVU7MtmCwULnDXNRPfxxKKKd+6dxXOHXWGVd4dgJPYdOa3mWOT/C7otHgPgdE
hoXl0CVehK4CREzx2fPcfOq0zynYoYZH7V6au5qvq1qnsD0ahnEfupELjSGFPBarP+XLnyC4cj0s
6q+lc5mCERskteG3LK89CIU6xCVpNMUdcVcybPX8TFw46Y1Ux+28QX5pwU7TXMso3a5iBuIpmCkr
dWxglxrp+gg4FAGjJ8iVco91GaJfAWtaSDP4rDWWTPNL3D4ECQTYFJaJ+tz6Esl9CTBTeBgG2Rd+
1h2G0jvXBkQuOzznkI5q5g2EWGvLGd+59W4kMFZEig432hMi28rp2a5gp/nIMQeixw4jCiPmF/gM
sgqQrHH5JOYN1Zj09PTzsjCAuXZJvDNGrvl/M1FDwit7b1H9G7UDnhBUmSJi4QF23TGJwE+JwkD+
C1/HCQRjTXK1Fd/dRH+SrdLMG59TF/Ba1BWD9gc3rDMeDcUEG8Ut+G2yz0Mm7l1yBg8UK64vkwJh
DUEh0EZ4SMJziUkpmEkB/BRIrGKZi21eoSSP4g2SXp5mTE9GQYg31ow+rfnfz5Yr0xdzfOWdFgxk
VkKPQ01L+OxNxV9F87shXDUm5kKR9jdFW5/RkjqyJwmeG47lsFY1VxN6tYheTkPXYQKnlfFt5txJ
+FdDvCXBVSOtPPgDdFmnGBQsG51UuY902BDm2CmG5JnjTnvTqaod+ueKXMqSJTZ5X0V4GqseeySc
6kgvxl32FYUYV9B4dRcp/VyMQlnOQMaEdgVBNyV++4X5CZmtBEr///NIumPjX/JMsFw9FkooXLOR
wdZJaUc+BkZmsisb8+w2nux8EyFGb10AF6FUeEpGTwZkQC3D7ym2un7pgX3T6jsFPZBJnjhpLK4f
V2JJODjJgk46mNuIUcjj3eUYlcukSQYYW5kongw/QRYDQCvKNnby1B+Rn+IX44OhZp1r72lo3iJy
CmsAgMikaWi/LTSw1gVOBxld2CII9psjdYpsGGDnCP9LBaMFtmps2P6cox7dftkS64IjCwtFgRZC
a5g4oCIIn23g/YLnzpsd1ki8VghCG7iqCEUmIcIlDdib0vh/WJ9MKr4KerdjauJCJcMhNus3Cakm
Lgqdu6YXL/1QcJ59yVeTMDE7XlnLfJzJpOQYavR3wYVJPhA3tHD0PM+WEcY9F1X784c8DbAx6Q16
4xHolxFgAApHg9xJtO8mebVz2LxgrTOtIQ1ZIszfyleeAQs5npSWoxCkEkCc3JqwVDCxvMcQwwey
ZQPETpQHvETnXEIyrjn5OGFostvslX0nw1b53nlo+C2FZ+IM/XFNcdKImSuwvlARCPHB1Fc+dL/U
gBE26mqSEngXi/XOy8i250UplCRKQKCrpfRvbYf3JkFTQr4NasnsKLn4P5p4ql3IRSyGLSm2DrvT
6HtC49Jx22MJSEYs0X26z7COw5Svdb7VNsdC23/z7gz3nlflXiXEGJWEOHJ8KNiroyYRSXm26aqt
xgquJA2mPAofD+cXgSOLk9dRxwWDOAcr8vKf+AbSbdDBEZpByV821brMv9Ni5su/m1a08jSc6Gh/
qZS8/L1HreotnyZeDQQUgWLQC4C3b67t4FiRIabdK6ZcO1ebkSpoUZZPFXDRUS1DW/WMTCJKHjlW
PJ/1svjFwghsboUQ1U3AEnv4dJfSlUbUnkhgu22OvkO6W90mAJnTmL+Mxuw+6gzTDR8JDbln0Uaz
wzSPEd9EJOXeTjZs+ZjBIx2JEzAJ/sejhY4RMtPyvvVk3Fn+czcWp4cQVTUIGEfpXN+m+dGb9WFx
Pf4Q8vBM/8GTkXuezjiJ2U0PLTY2FWyHWFJpFqQZYD3Jx9CTd3E8NMQUWBq5W2uXolLjl4uNM4aR
pcdYrO5d/njplr9VieAXKfuELVorMhwQ+LcZFaAT+TnApSzYfHgbnBBoCH1aN7mxSWTsrVvZXRVo
iYiwOuvOVWDVtH1ExDm4yhGzgQetsB6sOQhFITcwx7fBOZ6UCDWbU66nzxDk4t+DEoigGSMpKwix
V2m78+AEoUgY9g3z5ORXxVE3S2+WMpfvo1u+xYf1g2I3+o4QnfNPJTI+6QZTDvCFqi9R5RajdmZH
0eMGgL/ogad9FbirMTcPCT2kyUg8DmqT+j0MmbpXPER2LOiIfQaDntx8N6rmKj8mxKgswBDvIqJD
cRRxO4UUR4gAqQwRCMGtmdW9C5mc5WMkhQdiioc/qqOgsXNFR4hlKSveDbKjybQqJV7cgeaud4bX
nBOnOHioB5YvZM82mtgSVI2/KzP/t9lWtGUd81/LJytYCA/dxlW6zSiAbHdns/Pi6GD2GZBJvY6T
73y019K2or1BV3S1IwS0xmccdBL+GKYbLtNl/s9CgIsK0G3WWvmnHUBzL22pHasIIj1sEUVjfIF9
GS8DwzEMO9t3ESOCTVb3zBjSSTEeBtDeJtSzKX9r5m0k2YpkFFJCUc4Da9NqS68A6kzrVhNIQrOT
UzuZgPB5ztyHYBUTVheCaphhii4YuoDZYvY1sJnIYjDmvK7+5ZQ8Eyhmr+MlchDl0f4bvXlKwltH
0kIISyxiOw3AzerWGmcv7E6XA9lAw7rv9HpaeVYRc8bxKlAZ/S2iX8JqUEC7xkbgRCt5DrXoBCL/
nOB0wKAFw9twvbqrtkfsQj1UoobU6vhNUjyEr+w6bRfTzgqzIbIx6dNTJ9nrHmQjNk7pyfMZSd1b
UXGTW8C3nP5G8cLIkKfapx0hDHV5z4hGag/xtiVpe7R7uqvhNFX+Fls4VfJWOX8sWrVeZ2IEJglj
JEcH/WAxwPKRpRjlN0d1+5ywstLadZNB0Gmwt/GVWbl5HJmCFP1NPO7ZfzpIhBcxhzZ8DAQHFrG1
DWKJsEiRZMT7JqfEZozFUNpHFf+gH9QLaf6ZIJrQU4JLssdElqVOLk75KEx/40SYJIVcL4Y114c8
OZZ65qiPkFTVFHMpV+uc4vQgHEwzVxl9Os6+IV7BIqTTNTSMJ2mY0ZIw94aTZFF4tuxxz7no8cBb
EHBn/tM0F8M4w/EgLpEeVQwGInXActKgKYELpQEUDTccJfY/0HqpCaZl1xfhM7QPylA3qE6A5jTp
k41CA80AvgDpfeS4gzHHdx24f43hUyuvXKyIrVCHHuYs2Q9EBYhsoCzdmzStfHTZ0oDXSDnTo0vI
W433UzFzVZMIWaaxKlwmXxC55eCf2oXxkRbJH9TItqgoyNXVWX9RdQDxJqXuQYCHxXqX9SQ0pJFS
bFR0IjUI+uQoif3gze4yLHlVVDDFoltztYsoHpmiv2La/JQumxRRplgRKcjhRwNcuoznMbw1yTyK
2HLnFXY71Z9s85dUPJDbPpdvVTGuQOwLF9lOczrteOCd9uqUGF1i9Fjlvku+NGpbU1tOcjtIoCvv
WeXeE8qsuL9lJWN07sAaXn5EYxpNnxNWzAqDxi85uiGYbdhAuXPwvyw4xoDcJDqPEw1FfkyKhtTG
E5xoirA54hwACeB2zkkPdtFOStyLEzzgXwX9kPNkyr4Fy9XUBeSGCgRWnx/wMv3VhfhG57UjHWdO
+ksbiZBpYvlpiGKE4xKwRH7FbALKCM2vsOhxnydoxMFyZBvLdRhK4IL9BsQkJZjJ2Qh/Lcx4h4AF
Uwy1E/gwaS8Bv6PML8hhYiJg+FL5J+lgwVLyxsGI0+ZhhXiMy3XgQfyJgOs/R22geORpy3cu3Dka
n41T/pZxPwtYccHlLW8OUo1vT/6f5JDypQMQiUyrePhwrArnye8ChVl7tpq9V+wnxce7u9NwTLmH
5/5Yjzd6RKEgpMbXXipyfTINHJoaIlUJwS0+rAXVAV9AYYNqJO9hgbnz2y+Gk2SQFQnixPhIzZZ1
9dUqHwl4KPIsnSAWdASyxQ2In6TYCtaLbhVpZIo2wXqOTF7wy+X+dNKbBLnKl9zWMXokuqdDxKhC
7tAfBL8mgqAc/lZWv6euEKwl46Ad6UXA3GJGP8zpDbBK5EColTU+A+EauwphaDQHx5YjS9jfpl+N
JGg20UYUMHOZkiR8Q5pmlubBoesLHUhhJrIB0rPqZlydsmcssfqxDUSVM6XynmsqI3YdeBTuFuIX
44toXye0GUDCOS+M3l1PHlXBAEJMwyPPhQI3o6hsdEzyWNSbX5w2GLJuOHQNroShZPzVSKhVm9xT
5HduYF5kylCq70cXowQmGGK9mGq1KfIICORvNHFgUMrNY8lli83aLbZq+WsYWx0sN4oK2DT/4tii
fGl2xNvAhd2k9CTSDk8x/eM070wEiyYWIgtRMnF29Pg9V/5H7N48lryX4hUNDhLXm1xZUiogh/Wt
t90XW+7PCqaLqEk6/5zABDIdlWXSwPEKaGkE7jdic28P5OukzbPyOamS9BLBrBVp8J98bWwEOdXH
EIiOk3mkuKHXoStcC/OAY/Unaxm/B9294PPSNtKmbGb4RFRvxDAg183QQObDSV6XcLR11c1bLz67
SEoo6xBCeTCCRAWihOnShxizePhRfwu7grgpvJ/g3Fn6ERooyMlyp0S2aBna8YGUJiNUQ/grbXGl
dxekUDAO816ysUh3ziKCYmA/nnogebIwF6Z5kAzyIwSSe1NLtkbjb/WmOwoA4QX+vloEJMe5vqB7
hCwxNeKiaVaToDlPOaWiFnN4MbiNisAp/7nWv2EoX1EFBbbomkZRQADd6xIfSZPfxOpUcAHqEaC9
1d0SktXgDHB5P/mTcSiRHjY9nA3lYTMmh8Uh+UQOyoxQs4lOpvwSwEjCZDWD2YnVm3BSCi0+FtOh
i6D0gQhGdZ7UPrbdU++UZ32xjhJ8hDtauknBeaj1JWtRNmXNOCF6/clW2wG9TBa+BlGBvubDf0o3
uank24tMF7vQl4b7t5x2UvybDgAjh2kf6bx6/XQ3jOfAuCPZ5Wz41eQxscCvYvonFhx9UE1iHzd0
7SMTRJkVYapCKO+Y3wshodTu2ZIceuY+FORxJO3W7V5T0nUUd8gEyEcHTYvgasaKr1WkR+zVOELK
hDPMXKp9ggmaJtKFHxlINyqI35AMLyBfCSQ0MbSIfGgCn5Vap+K4l0NQZzrFUM/P1Aj9sjbJGwQq
GPXNpFO1cxQ+G0RsaKhp2/hT06I9M+6mpNygqYlbRDEMrQSl5NA06C3kJvcA4ogG8JUN7P09qmwD
Bic+yoTsSLmTUZbFLsZUUDgPjDaH7DZrgqp9lLOHzL1SZy2KcZx6s0U+nY/LLgbcGYdqjd7BZ/eh
hE6qG79VyjGp88AKOJP0FqiBXyqlBWqYhhxe1HYuUP9PJGjE/GzeaVaghB3+DNCe9X8P3AEjEfus
X8P+nhdJlllFz9P0n40e0Szfqe6cYrcQng7gOqgd15+YPsE2PPMhDx7AmMtHSHu6YKF/aWs09Q1e
I4ZjnagO+vmCr30YEINzCucLRFe1Rl7dxtc2oH/FLB0nbCYp7Xh03IOI1adEP4gQPJj1++KSURlC
m4sda6vT1jXFkRpsNo8M12gLkinCb2B04dUsmkVuScVtDW7yFDUdwcTSmdTmuE99RtlsInPYioMP
g4sj7G+KlXyXZCAL046R6z6G8WbHFjV0G6n/sPJQYFHB2JW2Ks3xKS2Xs5hNe4ZP2PGyFTaaT9NT
1CWAg1CZrOTqtFjDymCCWsRIMx66AVRJeSoexOlvhsWSFhW80CZ5w/iIJgbecv+heZMbq4n43MCb
VONp4JB6zfQ/MKMxepc1RugOmqESTY062ml4q7rHzPNhwpzYnBcCQlgZRVwz9ZK2kpYrBUxKv6Pk
GCH1FcPsMrnH1EaF/5LjBfOTVdedkfJ2PirAwG6uDsQewYY/HYEduhTT2pan2PjJmbLam7xdQAxZ
OBDlTAHhY+JH4Zn48UGfKhQNJrMCYBm5wMMce8AObVdDFUoTH64HknAcNHX6hlspDootYSM1PaZM
u8MOagMXu/caItKYs8NAsCbuLh0kRTTlhD/ibEVWVwJwASnIeSP5PFTDorkWFe1usS48C+YLSpKD
Rc9OnY6mURZgBnQ+k2Gt44vn7PFmRi4XF8RcWx/JkP6pR1Dd5j/b+RqyR8iIldz6jZ1EJgbWVJdi
WayS17CiFfXMdUAgkAznE5msgPo2vCUckhSW0PiCCtYLY4Tne0/6g/QEbBSjm2jAdaKqANCwfIcg
PSCtsMwjyvcf9Y6xbAaLie20I3zjeqXWQiDJCzQWZ2uDd6AAQ43ORvTsKBY2SqGh3HE2Z263jokW
ZIE73NohUSFlUZ3Iv7U5zvOIri19naNbHiE9I7JE8hw7TMRJ/JxS9ZGRsBQkiWIToa5TH2U5HWE+
WaLYnmsKOxNoo4tfAcSK9hfpbQhBom1VHwOiRVoIYnIX9Lp+NEuLuJcowJwZR0ePGWExbjEeaEji
h4fuVAQS3ISKhclFrCX2rshxyHNwViYeGAO+9dJg9PNqELdX+AQxolENcG1GitB9/+6S/T3lrC4J
WUQojD9J0a9JiAAmNWHhRKAdkpucMSevR3LoojL5t0y/cJ5ZU7fvc8b7rnIQrCP1t9pOSPSkRBAK
+sfSvnCm/yfefMkuxdQt3SQRnxtDEdfHfZ8Hw6HBIoVhgXqAQl6Bp9x8BjOTP1wbMjp0LIITaaHU
otJSImTXNOIm7qHfcb38CZwXA1YyzLsneH//vtCGGvpnXMUEtenEpeLyz1dDdOmprAaTBGnqUblc
5MISX/i4swH4bKZCiiFPuBB+uYu6VOhvAoZ2YuTgUsbYeioLCUkE734tnAdiTPLAmo6ZWrD1Cc5j
LueO8T+6sigW0chB30V33rC0QpOu/iJ2yCFiRIrSJuY+z8gqc594t/RnYgIAPnA4HvWWmDbcT1R8
CXMlvOhN4oA58bPma8C/husnYGYHNZ1YCbIj5DFfPjvaEwFu+Gn4XwKrLmxoaBBZE3Njf0alTlTO
Q5iFHCtklFgreA6j2nagRBLoITStGHU9wNsU+3+B9plWn/cGegmNBUqtu6hBlgCFHw+UfAKRaTq3
nHEW/GUWv5eLcUjpHTnYsfO4G3R+bdnzpbyzJXGl5juj4McBiuZ+EyBxZlPwKQV+dcj8qI8cQCxQ
wA25Cib7LhmRsqATBGmjsaO9kmBDucRDnGV4h7xLU5kH1d4BwCV/gRNDmL6UVMKSeqZjwwapdgoM
Yhkt4TQ/S9JFnGb60Z217kTwCnxMBFjHfE8qPVHvsFtdkeXylXucVQkqA/gGUcWPXUuKGNIaEy6W
Y1YRdWIwC0ya5LnneXObcNcI+OmRa1IzWibHMeeF9RUVvpSgBheaJPl0tP2NRYgIo0UFj8g76Qmg
/O5SZVn6t0WphqhjA4bS2l8aRjLFa9Y8Hz89RNhNqLKWhJQJ5yDcTMgNIPSkd7AGTkEWw3IhkMDD
wpzQptvTsG/J9+D6lt9P7mo2PSLdOExGQ0QaYLzYner0UKbFHytlwgskvY0YOAg3XHliYlLUhojh
JCyUFyLEcquHm5+AOR11pX3QyWIpZBnO9aXiS/6ZZ+MdZjAvysAyrE99zI1ac2Egrw5v/sLsNLQ2
g/EA56C30Avv5X8snVdz4moShn+RqpTDLRkMGJztG5U9Nso569fv05y92to5MzZIX+h+UwuyLW1O
hojMJ0INwIIiTuiZksxz1VZ3rEcHla7FHwk7LDLcScKfY/6Q/3anGxDbB2T8CN/ok4HkIyMV1BnA
nfioM6ZhnxufGgxEgYPb9TCCVFef9ggRxpXn6gMja+N1aG+BwWlKpimySoH8HJ6dhguY42odUUWV
0DYWgIgQHU1jXrPoTQwsInXCkRKw4gQaTalNeYiyp1XSzIZsrSSadFVL3f+WX0c0bf1atM6JE4Kt
XON+SZR/5ktOPLIc2kIMYGFZmWr5LJiMn8drwar52ixMVpYngj1IUQvVSo88T3Aidm1CO5ftBD9G
10SlZ7hrt2lPXUDGdr4fyp/AtM9j/6cPWFM4v2PGcBObisGHyNyByCdnYKbNJSJalFNn0P86P1yN
C8+50lcvXSLbnV3IhcErko5Brgc4ajmmlR6kMhW8jqU2s8YChXZJ/pBryHmVhd0rBELTvZrNSSwR
g73FVVl5hIYvsLjDUWtk3asb7N/ZsFf9NwhY60u0YsqSoUC8fPRDR1Wy/xlh8BTFj6WyI8jeKIOL
GIoF+NxVuFbB23N+MqPjDsz1oupxZJSCGDCoemwa+Errbgn3Egnn1WnwI6yMlym+tHWwnph5RfQ2
mL/JSFNWzurqjhKMwTIAea0agla8RVgEa4TGsrQNOz2To2Fxk4719C07s0ifsEbLlcPpg+gS3O8k
ygK92uaUPhGsVfQg47wzhg90TKQjL5FJcziP/HE9u1sQDG3+DpOtTa0L6Lcz4rNBkrK41wLQLna5
wMYSMkbcEwNEADcpKmOvWin0kvClAYyiyGw5xJX41XQeUu4TqHINxwqZo8gMKNWEAc/oaJADoRik
YEB1/upQdagBEWohCWbpW85MRU76emMwj00g16nby40+UiWIvz/hZ+gu04OLfepTjkzBVqUk5Wqc
nkPGwI36KtdXVLnMim+QzAXnptbJ3LmoQKXSawSkFvbiJaqI6xICDkysDd+kgFAiek2DEAp4UGgD
waIp/FldMBPsA46zeyuq48AGHmIC6XBh6LdPhJO+MZXdVHLVUkNU5qJATMz9I9D9GOR7qbyl4h1K
8DQgGDFnNO+zKGryL444qjjE5yVZOlx3HbiFdOvcvF0wLkXHkkryDt4WTjAOCJbYqPL+t64CFe3e
LxGh0kBLBEIf9Jsb4lFFpVb1lML8VLFbFhM7Hk+HrfoyZ0lKOv5HbpN6AhgisMPdSxITR2vGvZsC
tdJSOQQGyefSUc0w8YX7kFdJ2M9C6xEcA9ZosJ/7Pv6TxYdFk9ucfgyLWZhuIZzk9sgI8qDlC6Cg
/BKT4rSWtGBZQwHT0RljE/gbEn7q6VCOE1Ht5UNk7gsfcIbz13RvJurWkfRJMrn2Q2URQcTQW5p9
m0J40oktJx801YgnW1JqMjItJQQUOHU297GODym7IYEYAHt9SB6J/7NRwZEtAX9DlYfMSKq+GKi8
QIrKzd/Pn4IGN215lJuHiu89z8PV/R4H4xeyHmwENM5L+6OHji2ki7BYgAWJL3xcDeNJRRi3BBME
AaUbq6iWyY+Cp6OiAr0H3co0fesp6l5oFdJzHfmp7r7XNa7SaXEJRyKAwK6CInsQgE5YfK4WEYcq
RsNACZAILAptsiKLMudHtjX0Px7LmWuBcCguFC5kVFISi2Dzpe90Bk2HCZYhGCowWkajK3YL9B48
6BxyukKXEBO3Pzgr3uC9pLbR0CZH+m3BnYMZdMMDGwFkCO2lwsqkNIAdoJ1nLQEtIICXywmEmD8l
a6njsyso0EoEeBDwyyDu1gck3bgKVAM7lXspUaAx6Wwe/yY2DEOa5aveZUPBXSZjuUCGVLSI3Hgm
M0WQwJNRpD1qL0aEbIZ8Lec5JG/BHuFCVAKtMNnSOnP+8PoEpOZjxty/hZjtkY9xuQm/KGpQSl1B
CNlpdTSvBSfgQpmRxTnWl5STukiX2Fa1+akPjN4BI6V8VJHWhTKg2TzxToBasIN4PD6JnxwFskvW
Ju1rhcKJp1CjOQuRtAsSDMjtsP3tcDpJgRYPB0kw0Li3+hYGnyOGy39gTjMPW/a+52iLTjI6Ocph
e6x42uGvElhK0IGmdmm0OLagUajfcGgCAEWcTaFjbcuyPsk3R1rlxuXakAhTT3lnfwpuGnNrF0O7
Hvyr077RNNkcqziKRCGOfHWavY/wWQVAN9hZthGtjYpJE0p+NTLAhlVAF4wqYO+wsiSfTRp7phVo
o7MWT5LLHpdFKJ147kdHGijPHXbsNRE+iWJakFHO5KYudlLX3pVS1lUKQq+9pNW7aIXbKTrKZDo7
uB+RPU7fF/Gg6EAZCng2Ly+mrWJURgfcbhAnbkTlpquu0mwN+Lka5hy4mAboYvKJuVurqF3zjxjR
p7cvBnFMTORBIIhbxHcegStdqiyxz1kkN3Vb3d5zkVKfl/3J0D7s4ZcFwaGnoguGe+Hvavxd+LhK
rThX1G2sNsdkgpPjC7UIt/It24AXKagRjGqAWgbWAmxEDAYVmAMlrlwMLCOpXBza7TAJT4Qguxpd
gBhiKXrESkwbbdXaWfpmkW+KK00duLzwEUAptRFvGEg4fLRU6Dz6ath22dxoCgFkhOqUKLMgiu70
hE3GFzKMTCk2giTLTIDmb0BSIeaNipQkeXOySTAmvRp1+nAop71q/mkJzxsLT0WWU0IhrOvXyvto
tbPjMi8FdSoGq5D4RJOertybubnjDyTSqI0OwmtJncK+NMJzX0XbLiTAHk4x7DPY5eqBg0hV6fAd
45DWx7A5K7xXp/nN2wclOSXGL2lo/IMQH9RLme4zZiugZGpC9G3flndh6MzKNX6c/NELHybGEefJ
Y5oTgIpyl6op1NfoRWySI7TfitQwx3vs6qOh/jrcWgO2QJ9LOLN6EsSz/VRZB41hRDR+BenysigT
dNbgM1skyOREE/hsLC0mDmZF8Ig+gU5iQghFreUgwuBS7uMnQzOFQPcsqMFjODEcmNCgO61K2SzH
d4dBCxxaQX7FkA/WBx47OXF569IlgGPJ7TN2zX2ITmG+D/OHU2b7wHmTDcCTlNpFzNoQm0jHhGzm
DBaDFt9F/Mq22AlJCx+uNcL0yX4d+IH8SvBnThiFKwpjG2cVvzhHW4gbgmwxb4uzD07VJ++va5Pt
GNSot7E64FcHBJQYOCVrHswezUh9hWHu0HTwK5z428HtzV0qjC0XXIv+BPZaZPqcqSLPEVJMNjrR
A6R4ZRfxgPZobiEIq1eN+FPvNUfQIfAUqH0MECpIhhzTDa02n7oqYvRL5ULxjvcUSw+p/vSXoOiX
naiBcAXAbwJ9wDgjp4LzZKFX7fcIgqijwza7b3HeSfgub21GSVKDXzWpylG6RdcGpMwlzGnYNIQC
McmdsL5ZaNhXtlI+HTyaQdH+yUNhdQg4NgP3UoDgkGbcAJkpImoUulAcHrKR+JECIyifSI/vOeTS
NulwQ0NDRDEHMXiKAtXBVubZCScthRQdTEglhxtU6eNnNcr38q2wZ8n2z8ELgPQ1qSeLO0laiupJ
vgTMLqo/H3KCu9eISBVnOhy/z/zpPKL01VWuQPPPYhplYHDkfojkdUSy8TRcdf7Y2qZgZMNDSUtq
ao9ueDVJ7B8w0q7ZoKSFVPNBIfAcOarAOARr9/7nMB3GhsBn1i58H+1RilFTLwhOjpiPueVXlHG1
QWjXuMNKQ5pazlvfotvmDMfKw3dguAzK2LcaMJ/nVZR0FhotJTTiAZnVEiZx1J5a+5GPOsR/qguU
AMRk6iih/IJSBUKJLO0Gd57lvUoqEuwGEGnXBDij9Scp3VhpJBohAD0NWME5eDBfo5cFy7gzQk3G
ru2hzXyDqvpPmnOphX2D2w+5Br2w6HSF/GeThEp4srlmUQREVJjs3QpoSd42fqoJ5UlPlLDDGB/+
iQYVKCcvt2MAvSJ/EWgig/iBZuZklDKYSTqU/bJTSognvX7pPXcpZqeWQTzEdLMbAKxP0ohJqpUJ
yF8VDGoBbPS9TeWSH8bLYK7fQtRyUF1893Lq4R6oRTj5keyk+k1ujIklb8O4JnG39OIXk1CZfNQW
E/8pQA8OpIN4lNZoSAbQr7Xnb9LEXFXel5q+3IdVVIiUuTIn7lA5rMQOW3DEE1KBinpK9AU/VD+V
zCsIZ7Q2n7LzoP55LV1unCweGneZBD4McJoSkiAZwPEfBwir3yD8JtG1vV/ETBxRF9xLPrQft2hH
6IGgcmgzgOhoO2qqp5F8GxdOzfSnHS+cX4P2Juuma6cewl5DKK6vYjltETkn5l1NGFH6m4QmuDUz
ESnFn5BCJ951jiBNQ24KvDtg+gV9LE5DfAkHcHLZcoLJGFhP+uu9WoGvFvRphmz2EOqiSpMBSyKU
yJ0QQyvODdYE88qY+qPPT2yCunpxABtpY3kg4vnriZMX2SgQmuxlGH2OnZhZ7iU3M6p3Z8VAaqd/
dRD0FsojMymIJWo29KoaODHtlGx/eLuELizKlgPZzXWLyOF1Huq1SZVFbenoN0jBGSyp1TGUUuFB
9gbNWXI85XcH5kAmobmGzPaiAKvpo2gbnfyhqVbDxfUB8FRaSPYkOu23NhF1sLbQ68fcpK6M5t3E
sMoMac1v0G3TZK+9TupPCUBR3KjtNBJtYI7YEk75nmnIHPBwEaFCzAsrndVP08Cxa2XfDLTiQkrV
L3eKhJzSqpuLgECnr+K6omKjP9C909xzCiFirXe2A8GHRaZPXhLUM1X1WqkfGkpj8CgWu1le9O4H
sT9KKARJwO+yE1lGsmy16CqDLKR06KVVVew3CAARRfHEGP6wcYalTYSbsGKo7rgiZaEDAfJRuPGg
cBQm7Lo/Y5XcY8y5AoUZgcdgWWLQkO6ymlB2IYrsCNe5GzS4e5jmANElI5AIilppxOX2HE+qSeHG
dhBh0/+7cXF+SYXXEPLDTccdcE/AC4mzdaA/CfP7rSzSnSKNqXninjyjrASgYOAy8t1zSqoaooor
7YYENg0gxyaafa7PAEBHGkjJXzDiE+inBk1vSrAOmNCgPUkUHpAcNoR8iWWcRWTX12okVgG5DrmQ
MNMLLgYN7JdaX99TOcJVKO+p4y5IdgurddA/kq0BOwkyWUJVCJ1m6+0m7EAcy12HG6fbZv4/9A2m
gS/6AB5SqtcKeY30NAz8YnoXnXq8BWbVLIq36CG10KsRfy6K5YIb03JwkIYMhZkvcf/TxeAu+hlx
BnOhOBBHLBvz2XuNMIlQjAnHioYrGJb8Dm+0sIch4iOrACWWpM0V68RiwIIsMhoABq8M7MDwKj37
fwc+0X44Y1ioS1WqNI7oAc0kMVn9lYnGi1oi9YWhnud9rHzn1FJhXJ8ZsA3FA1PeM7MPgg6BJQQr
xyIEPjIMKhXsIcKv1STQ3NcA23C6S7CWSvVBjsHIFRDAycycrg4kJPkc+vCvqR/d+Cfl0zZZvUf0
BfG8rXNYPn2vo/h+aUNmkiwHjkDigMDZFuMFp+39TaxQ+HdRD0OHpm24ztyiYqqtGQtX1hwybApQ
RWqmHLNEz0VfojgkcaLysgdRejYorakzVTc/zVOzn4duQ8MvmqqYWrdUUOnyMQmgFvAo9DY49Um4
VLm/EMMj0RO6uDW/dOonkZcH23DC1+YeCaUo4L9L7STrVaSrStxdBvEucouHgDnKnzsIR7P3vVuk
rDSmh+GzmdsvSodUOQvdmz25CTOCcbK2pzAm1wagSwDrCplItAh/NP8lDvmnNG7mLu/P4fjGjBDO
+a4HfeVXaqfpF2pmVnGiUzANuzjkNsbBvcm6ncrkzBDc7S019kZ345Rhr5vZs4E/F1tORPamjRl4
rQ7PZM3Ao3dIyRBjztz4IZPCScrQX5RRyuMLywynSjZuIxOXAsbmLOb9KEsn/tf11JI50Xb6mfaJ
/3mpk10GJU8x2r+nTNkqONfjg8FUXsQTDqWjGT9qVYdw9DuePkvNWKjqA08SbRdVN8HhxJ7xl5Ap
0dDKp+FEY2tyQfH/eagPGqAoIw+pjjI6uLxvBL+88/PBqwU/jdCVC5vlAoIeyOiIQdR/VOpoxvk9
gtARnEHRzCEr6zm2Tm2giJ51QiPEkQkumTBfEQk/XzytjYWtdDTOjHe2EfQvTYNtu3JwrqLVm/GK
4msgewkhAo8BPl3O3shGyYwhz2Y46ElKcA5KOhTIk5a5HkxE5eYUNSi/jU8RIVCHMmPWEdg7bTSc
H+dr4O2rfXFyFEiTiPrnM89p27KrhBZw/DMxHfP8ILeSjr2NeRO6veBm4moGCJux15jWl298OfHW
HJ/aHIXDN18psxX4dWKItHZFEk0VP+dJs7S9r0y5VvoMfdNB6eYEAFyZvyUSpsZ/L+t84Zivwj6C
gA/2ocvxwvO1YcetGTSaTdsdJPYL2KZJDobO56UYZDROhkCKOlxkyZaeL0rlXE8Ywd/ZB4SJl/D2
dfGh9OcRBYKKwh/9M9IEvh91Qc0ysZ0PbiTtH5kCjrtvQ5A+GWiUNlsTSwdTSsg5slBZH4qgxWmP
1dFkqnOvIJ27hGEg7g3pef7vRKPTHJQK/zjBo0wpOZT/+obybtEER4tXHjaYIlSwuy3fxQBwozqT
ogUAQALNTKxCFJtAxiwWPqI8AanCNw4lm1yntAaE1ye9vxkQzFBNyDEaOMEDoAiKeYkrFH0c+yMM
WgLHqCexnBDcjhIJxZV14E5sy3zFrzRzkkiaU05nJWJc4TFzx12a2HM1LBykDa9FlCN1EfkNkRjC
B1KdCxK4/sXDXopEvI945igWwsRlyR876KEovRBjR48l4jC9fdSQZLTde91vw/nZH6RW4MARaJjT
PkVqO5kPifoirCnXpVk99Dwe1mghSIFaNicVEitqAu7irQ97B34i7Q97zqKCpwRFRSX9QmNfmWlQ
5XtV/ZaqPOEoJu6YDj6lvfC5q/DooizB1mQ8ETFCJcTLhcNR+382kLHNwDVgXjPfOeXRQGjFMKaz
9muFNJFfEaYtkwAFc36YnhHUYGLXwEYdPiXbHqk0KRRDANkT4iQAHQ1vdcl9OvxI1yt3LaUSTKcW
gXjG+irSNVQ7B+j3fvgSMjVCAqAi7oOTFxzTllgKEBYQcyT+NHTRmwStqw6DFImZF1xkfg4J+EEp
AfQJBAwK4YOziIRd2LWxybYSvcv7laqpLX8aFFSkP5rK+2i+ze1afYsJTeLdyqOVaUhCXfEym+JG
z4CAja5CjRUSGz40CHGfjRnOw0okT8yzaw9J4RxL2vq6faexopWRTks+5DTdbPL0cqt4ii0q3Rem
xI8uLC1b34SxaSN1UdMJ0HyJdVgzxq0gboWdbar5X038TTsY9HshWVGgx5ISQqFIk0urwScDAuSY
uY++oJTASgigTPHmM9kNtIOTskc4dlZ6bIwy5a0N/qFGK6yblNdW+KFVD3c02XptVBVZBYBHR7jI
JQ+IgcVlUMJ3yHftqWTU8khk7aUM3EXhZ3vmJ+wl96/RhUKdUL78IZL1lWY5EvsUBg/QJd5z7Ljr
hMWWFNNjMFsPsXtoWOAGUDkCE8c6uUiV+6eaimt0iWW0mW5zTBr8yd3WUxlsBHVlzFtXC9eOSpDl
4ML6wo96X/pP3OSrnGGSfTVShLySLsCkV5m07TKNcPopYn1rtc2F08MmmXQgKyNEKrPVjeBYZsa2
VGdmnxGi4b379PoWCaHYg31SzWxLhdd3SOyuZEQExF9jFacSSQ4bBhstolrdLd8bzdhkWrILMZaK
Obrqvgqt32B0l7FUbC9KnxRd7GwdYw/iqbiWlA0ez8sloLnJsiPi612hhNumJC6hpdFtUMUSHWIC
57os2+q1G5/sId8Uyn1EL713V9Sr3hgWVlJs7Ya8eC4u3B/OJxizfR1MPv2krjRdfREZU9a4jAeG
BmPDJkPEFFxl31c7gx3aOYA4FPD+Pm6JNm0sxFVYEq21pUUXEgrXSGTG6t0Zj2HNCIhnR5r8OF2P
UB1pNT7qIwYApEtRdDZ4ABgj81JfF6Qot8TonpghEULgOA3Wn+LNmwoY13jTdx+TisOM7BX3UWqF
Zt5XdLd8PAHHRPOX8D6xmUHr42ssF7pMuDXXAgqLaSlICZV2KCrfalT0tvklSTuOpZ3d6hIM49IC
uAi6cdNxXAj/n3A6aTrKhf6K8DwmqsVxXNhGiRdD/sD6HalBOqhdxAv0A/a06ZTDnN7MkodCgKsI
b+byIh6C6mThmGzanaq/ZtoBFMonKJv5wJY2b2QgEFfF6CbvsGqcnE3SIBigqDIzWKf8id8BmBlz
FNPTovaQu113b5OJzWU+FfdmLOXwJ4B7R00GLKpAucIrDxCKWYvhEGjKpuSg+bVQmemBRSV6DZGj
22+StVz3Oly8hM4wgcd8JXcwNjLqF+jN+h/NPXpfYvRwU4hkmp9LhUQ3sQnd+ey6+1Q7qWSsJIge
HdyVan3Ay1GxXoXwUlka0pUSsrZh+F8c/waMn3HB/wvd2c6mT3rht0JvmXIoWFUJ2YI6cz4lbvtA
Lz850FjkY8x0u8jcigOjCan7b304fWrInur2O6X9GBlLKwVbiH4Lhha80mITSPwQuoakoR+iQHBA
v5pCtEF82J4BseUZYat4oJDp4ms3yd8dkCj0SKtT2nK0CYBUDD+shpvOPKmSya8N1R1gDP3j2jF/
q6mRe4+Wmux63HQuQyPHLTptQfKGUT3bvrtNmd4EziNpu2N/UqKYrNZDZMTb+DIrcKLrfO+lFqpN
ctq129SSRBMfMwYBs4fx44yTsYHU8QamqyunBq8zMJZdXgVzwBMamgcykYcZahIhrrEWBZ+MjrTt
p8nd8cTD+eBnJzmJZ5xNRTcS1hW9a+q07f13deQax3XngXe6E6mg6q3XthbIt5K/mZPzWIHY9AoS
EgLxdIxAM3kDYvDIKiIWxoxp0huD6DwKFPkRLEUsWA43G7W3k3cg4hugbZV8zuhSsnHwMahvPAWZ
rkrUQ7xvopzxby2xZkAY9KJ6FKy14sNm5FltYrx5qwlcGfXhqGXDZja+wEvk5sjJBh3kqCD/sDOd
tRWlD3e8h0hUhDgx/9zn5mA4VdYsZLChuBhkS7HzUsK5Wje4cgfX0/VKnQMOHIBGWNQ+M4FmSN+A
JubkB6QD8UFn/UF3uNorM+jWNijX6Cp7Kp9AQGtPxvao0Lgek+RqqBIQMYccfrUzjhRMEvE6j1cE
5pnrL2PKDSvnshwhpqyL2r+5fKSBUySalZdS0zdN3q+tWMAiApS4/2y6t5r5ViqCjoE0gAH0F0kp
H5i9wcerYuVHqf1XJfuO9PIY0/flFWAmhYRLNVo0/9xAO2KJosstN67xrSHeGIqjmwfbOfMpa1+t
pM5IepIJzYx0RzN1GEumOHoveBYu5Uw5N1LTW+4mw66jCgnSU4VruypU3ypCEIfwuxuGxWxytYZg
vJhbi5DKolzzutQICR48dWAom3safsje12/YkVVQRWciCQuqb+pPpTsyYO9TZWyoOxmrsqORJGU5
a7RFZEBskvbqVDql3JfV5qQi5TtS1UeKaoPqMEbkYCn21keDB1NpowPUwFn1UT+KiFUmc2mAfS3+
RrMq9k4bHFObbhGh7/goMd8yKI8xAksyYfUhv04Zwp/5JGpI/kQSeIfwR42tteR1RTDiA1iwIZRn
A5xE7UE4Od7TVZ4hILkyQA+vYHIZ1UfUPT7Zsigd6+Em04bIcA5IkoOd88GPSPaCpuV0z9Gn04xg
meQf6+FZTiwJGZ9gfzieGnIfZN6kNNmRjmee5ckVxwTJ4AMlv2ee0+iXgex7ibrCOQ1MZT1NmIDn
0j6GiISnzDsr7Xjcd+a5mMvF6MBcqPlPnxg0DVT8VJL/fWx8kHOZvrQDl4X5BaonaVwdp1df7BN2
lecfa71fJEmAL1RdVXAsJemRRhI8k/3ASKaTxMMrzAG6E0POqw9ZjB7L5eO7/AWXjDLr2nvoBs16
h9AFrKmrvwTnCmvlqOIgEtcT5r2YUK2EUwB6zSXbru6gJjsCeC7eRPgbPy7tI9Lji5s7du+pbVBu
/XjFBxOm6SivfQ5RHogLLF55YP2WjhQQlpVeZZrk5WokNHMrt286HtQKcEr3iheVdl1Cv0b+pQwZ
1iDJSA48RExflAkIMQ0670MOQa7ANP+X9IeBfKkO7X9mO2SLvWXLKIaaKrSFouKW1qPtjBSwVx6J
429R4fV0e1Zyqu9XacExBr5R0W+0DjoDk0Yi5mcPGbjglWtO7ltfYjchCXSSveWu5kAkrDWp9jFN
I+sNxIb6gioFfyzuhpAaVs7jgeUlQ+hZF+sJ6LIet0hxGHPm8Kw7VOQeacp6K/N3OfXJPyERgZQ3
P1k7FD4wcAAqDBxUA9TeGm8bXZ7iXlyuFv6DMbEnFfYnyeZkDIPCIIMOGbs1dZ8SVK8YBCgiwpRk
M96wFE0yThcIgtVOYsuKlTXnGedKIA8AkY1NQiQTWfok30nVTYtNqZwP1aUZYabQrTvffEtatBbd
aqVo9JasEnnk5NJccNBTZrUZMQegc9Sa9zQCiDD9xo1hTsov78uiX4a8k8Uvsy1JyA8YoIwRnOss
EbzH6q+tnAQkNo4frroeJozcGBqAL53u5EUnUeDQFjlJtotUk+sXgYb5WYw5gNLjuqtw24Xvfm3v
HJFdhTeZdGjZ2oVzVTYty92GckY0Lgur4KLSaGg9tDI8DqGiHJ13l7F4vyMb4pSLzKD2Am1hzTKG
TCXnmU9OvRnoF+4uOZkEbsN076HrQZBpx7juhfKpd4nfv/XJTvLy2U2WCbW5hk1eU2cxP+KLiQzo
SMvW3g6RsUimckc5WCicbUa/VkFcUPdDygjLDtbBO1QTSHIGCDEBFHjEZdIT7ymWSlvnmU5b5qa7
XIc1ikwviVZuo+97AqFZGvJbLa+5esh/A+dXBkTlgV+SRTHAAOgHrouAx+4KI+leFeSWNmeskhr4
Ct1tEA5HfkiGu7huX8fe3CvjvDOcdFfBtlLLgToTktc6j7P+FKrNO8kU6GFPCqL1CsTI8AlEPWBz
rDxjWZreFhBhZQwI3vH0GYT3YE8/uvE/HIEr/qKsDg3JPsorJGEy2AMQy+LWF29BhikAg+wIMMFi
4lMZirduBvSyjLJP1eoyEMZhBh+9TXy1LHizRtI+Wg+SLQIaB1K6hpFkywlyNKGNha6L2MasGaw/
kP7U/2V3QalFOYcxpg9d9isi/OZisq+TMv9UE/vNY63UZvqd4xZsawIhsecwAEgHm0whZFOQPZuC
bQJ9TqmD5aGrhMZFBzlHWMeiChO0g5Gosj50s19xkEzxmwTO6L0OtdNJs8CcDZTBW49QJ5F2smVk
wYpZiIrIm2KkDr+CnjGlGhz/qzN8PLk3xosf7wcX2Hw6aRe1YpYVV6RFq9aEUmiWOyRtqnvSwUMK
Wq3WQNFDJm41ttu24/+35j5Mhj0Ji7eBmA9RTTUl5kLryiANplUP/wyaLMqgCJivrk+wmPdtzZHG
hWt1r5QUYqUi9ZY6KiMjzFuWMbGH5UkaEhkWYMNQZkrI4yeWxS+vEVK6yt+HIXborl023b/ahg4s
u02rvVsYEiayOYBroK9tJA4q7l4JJZSJ2bbZHJKzSuqhF8dkjOQQm84jdi+5W/knhZyGDVuKaybK
S2aWwXjyzCcN4VuPHNHBPJ+vCyQ2PppNESAkvb2VSKwMMSrtYQZyLmtITC6SQ4dp2f2qylfSPYTC
EPx2VgqixDjl4oPk1daoj5HeiUYROJxrN8bqhW2g6DXU11BI4kGO1uAM/AOhZHCIIvYS/jG7EoFu
EMxDpv883i0fIjBk2oOhc1yNX5AgY7Kz4n2WEms0eiDB6Y5jvFVBEznNsNmJYzFRvtFzYxsDQx+I
6wjBbfL2R0kZGqi8yLg5G0TV4bAYdHEXnDBeOIzpG28eIm3oXJ9+qmYU8GCOiIj/gJKhW2FHmBso
dgrQEq6iHqRfLHwcUdxBMjx1PJnOB9zJckRQ57yQtEgRqPicps6VEoqn0ifvrNgpf+nN5synRVYr
sL0Gg1Gj87OQPpCgoIMIiQiJ8WjBNme6C9dd81l/BpyEnnm4y6TM08wEF/Uyw8s4b/iNZ24YiB5H
Wfo9khF0ac3niJeGQ1ra4RavEfeN4VgbQyV57U0cOkYL0R2/iZgASFAcxMDxUbUSyZ50kpqvkSTC
Hc/MofpPFOpD9dwUq0jQI4ob36uf+oYjoUbbfp7aBOOnupzVnUnP6aIUkZrM9BlbfWhVoHuaXmZI
SAagFAls5cGDZEHyVusPgnxogKET2RBWoz9lF7N89NFhCBheIvavIfTsRPmhDXHm8DhUf1KGixOq
s4tzS3Yyg7J6JI5kYCSGvcDaIcMuag1B8MlxmFsWorWeOA+5DhpASQeDm0Nr1aHMLjtjlwzbzjqG
KaOnLikkQOIOzC0o18CrB+EaWmUn34dGs66nNzQA2xAXBWNAqaQpTvJi38KmlXqJfQT3TfQmQ5jz
ktQi4JEstxl4ujAdXICo06tDFm2GStg/+tDyT0fX4RPaXWjvvW6cK+yhkuEji2MgO1amdt/HCUaw
yazmyokW2cVWGSIefdpIn1PH3tOvYI+SEXB+1T8pjF0hfhTxrbJuxWwxjoTm5MvIeIdX2MPIDH4P
oTFdMrY/hi8AS3RnYclRyz7k3gHpnfQHFP8bEBAqCcabLBgbsYmJtJORZhMGf58KSoo+syLqgpnM
cp/61qVKqzUStKXJ7CixgykaTvYOGInnJzbMrA3OUkREfEAFQoJrLXCJnbkqiH4c13kKazrXOxFz
zQ1j3xEFRqsiwxYgwGg9Ou4n2CGt1a5ecfTmYZMgTPMFdib5p/TCbVmh0E6PdaQd5Rq2UDVaSKsu
Qq9CAq00BJeufhxz55ySS0TgIaWTBxZpqmT1FsZWb6dD58DB5qLf2BiRCmYM1wI2N4MjwX6O48aF
F2sBHnvLWKVQDh5ZAAw7oyyfoRjSdzGbySoUVnpyCSCwrauDB97FVGfM9iJp/hXgKQ2/t3E/IE1o
ZARJkapN1inkYAbEXqAFlD6gRAVHXb2R5GkvuM3FLVH6NRweZiGpdhLaXA/pkI8UsZkoJMeD3rz2
lKes4Sz0Nzoj1woBI8efRkFKpGYbZoo/d1UnY3otdoOFLkMleIWBFkUZbqLoMPMk/abL8UqQDwlK
ZnAnDEcvqK4U/wzRgjKJuKX7rl2pOGJTozk7jGOP4+BBy4AtdKQFBExIBY5Tr5vec3VHlgMhRiT9
cs7NGtHu01FGsyltvFdIdRyAi5G4expQeXiqrfbRZGIelSTFQQhYhw+qiO1d+91DHeuhIxkFVLkA
4sxsn6TG8Mksmksy51lmIUMlOY0SrtiRyzRG1lMizePO4Q5yhGwzLvSaDexeEr8SF7CYW++xUgn3
MsZllyDoz4qb3bnXqbBXXF2t8WlCiIBlyvzqwshyBF7kQ2mvbeDhWKfB6G92MAqSKJ7c4GBoIGW2
917zxTruBzQhDEGafMJi8nRjMCJDgE3JuiGsVEAD8aKMY7mJALyjWn2RFkAm9ihEnPlisuC+k3qu
T84BOfVLbxEx4TSJCA3wrI3X5+cA0kVcSQPgAVnHOw8R6tQDr36bJN/agNBxXO6MtL8YcbxkuOeG
vLHlOJG2an/5MwIo4PhnLHurjIJKKbK1vcM5E0mYcXmiNBtbHDzuT4kEk5oDY5GeMpUcqRPNj14s
mA3BrpMB1SrfB+xRrK1oHkv2jqMS/dMIvg/BcbOmeBPhLBChgNQ2wtdw4gqkheLFuWqGsx2smEiX
dOPIyawXywxnTP2EBnWw/ZVVPCftc9k/DeZT6kUrXubsTCsXq5XxD/vSVqc2UicoUtPGse3d+9p8
Qn3+G0MxAJvwonjwVKLGfDIC/OelubmDzp2/pNUbw/eZmcOBSseFeRpUWlE94mHOKvzV2HYI/7/E
5FgU/B79dcJF6QTGO9ALqxNUzSVyiamOLa7h7zaJxWtbFp8j/t7mMewYRd+SBw691rbAmxin+97Y
0NhM1OX0Pq1cFOAZglZQqn5IdzvpwMXEpWekydFoqcw//jNJowgZtALQUP/Nr3lJEepnx6otFxHJ
zK1N1YT4oSA4ryG4hHFc9zIdMI6qP3MIF5m5lQE9imHTmN5easeR6BMrVtFk1a9og+VClOYk5xDA
HIs4JoE64efqBExYv3Ub4DYb2HHgSyW5WVG/l18HeQqmep+D1RZLiiqDAUoKsvTP2THWPP+coBbQ
ZkaKrmaWVeO1q5x1zA6TfwQ9azrXELqLoNmlzKKn/bJo1vTpq8S+QK1b2n8tuQ5t6FNwowOMfPDj
K6lcayTfDEf4hfdkm0zcqJ66Gq7SARU2FBO6NlJMYQv5r+SKNoyEyZGYCMV5MZyfsNbXuYpvkjXo
17+Je/bYfeygjZ77VELfIv2uGFNujfbKsv1lm0erHuglpi2ulHYzpKAlXvoQqPqyw+kw8jhKouJN
dQ1mH8TT3oEhKrhLbfvook4PihVa3tB9quyNJxpu6gYuIUR/uXAM8XfuD7u0DyVFV+oUo7E27fwS
Uxd0BeE9Po754Cblv/35P5bOa7dxbImiX0SAObxaOTrKQS+E7baYc+bX31WaCwzQmJ6etkSeULVT
6dVwkBgIDyyHZMFtrQQHlR094m6shmZXuBYi0B+05FFmbkXEBZVhFYglomBLQVsjjoqJSKqhF2di
xc3s2JCgFb4Y+fA7kwlNkwoE3+oIDP7CkXQNXgyz8161DLergvn/neLYZ015mbp3uXkc93GuLhJN
N+B80aY9bPpGTYslVIWOtDLCk48orvumX3XhHePJW3Um7s2hIjbEXZdKyVwIwFYNs5mMXOkOnlkt
bRf4pf2Wk0aOWuB2CeYgg0SA9a5w1yFHK5k8+9A+uRQ8JvsgC6iZg8rhSZw6h5noTK5auoV3RxYY
KuOA3WVkAYWoaGqCFwRfFy13Xz16nFCJ+8p8KmFRS96LxMZnoIMZwxelNxt19CMqCnha3hiFR+rv
UNExaCcgOfNvQDE0FsomGcelqRebThVSbiyGBcokabgyYH8G9XLojzQhLmVFhPwatFY/scslgEGL
bipjGPg8dUM4F+mpyklegi+ZaGQYl21M+kcBact6i9wliEntjziV9giTpfuuzBE20YG1wX+YPpcB
Saa0D8JWUDQoBAg5G1rcjNQxlfT8IAWyfO5byukbeAKBk9E6UY5pdW3H7NiCMIQ8CvmL0U6EFoPO
SW9gXjxHnaiO1CEiaG+iItjXqb5kW4kndAblw0G9jhltOmXXyimWiQ3nyvcWoqc9ZP10zCkMfK6X
+2QMasUprD/8Jntpw+QgIAb7vOiIgHZofqVZnhVGS+McGTgycsy+FQcbSgO5XWQSniQDl+l0BrE1
+cSpkX96MhLKufb221iQzS0htyfwG1b8kidQ9hgB0GuF7yULhpSTRmP04bfCrUgYGo+rFOEFPVEd
vWihsWvKd0BXUy60MCf16Z2TRRqegD9iMwumgCMBWmPqAT2Wqp64w0EqPbkUmJUFfci1qXXtnU8X
5QB4Fxs6o7FOOzQozEOpraXNJF5ihRyVgCr6N0F4dMSyBDnyKWQ3RIyg7QjdsC0yYgbAXwSxoe4e
+5HmjaeQpWuORGEh4vrPTC8GvYXBHBmNQAhcm7WHaQ+0huXbpfU1IdI0mtqdwPJxgpZyXHFcq330
5IV/M24btppRiaoszL5LZsjeFW4kV1UnxaD+I6aCJNrUPLZoWloDwUf5zvfiXujAVYvhdShPswcZ
LlgN2TnzpQRfkKtDN80t3YbKlcrazgi179CxvjJqqUelZFr/2oHwLfPbM76swicIj/aPGzZzPNJQ
rf3gI5PNFAjx7EQfA/bYVsG6ZA0IMjuT3geD25Cuz3qLQhzihikwpVKYiyhiWHqG0169lk68H3qk
RacKCZfu/HV42yVwpCI9hMh09yfkeGe3GWjtLT/bhNZVAAv3n9F0O73oiKWeV1VXrQemkisMFg+L
8Enls/Ec7mEZjCIcyh64gIh4BHwJfAsNjtUhPFIUBBLKIjXXFfK2WGtBF6yntkWmzGVsZgeL2IK5
bLkdzWuVvGsKMPo+sGX6abEjx5IPL+WiQdkyIMkc52kbhdSKNKmgzMYEwMrtCdkj7aBZXbVpOvhU
iyruJmkeoLyG6lmhGBcMocbzWuftFwC3VBP84mD3j9Gtl4P5W8blTtDuKIsuUVuxnLgGXY+MQYRJ
qy5kkl+LjhDwiRktjfFBmILKAdDFw1LyNLJgWh17sBAlu4max8Vc5SR/nX1ll3ezvw7B37ijTC2+
3v+7zZgC0MgAyKb3J2TvOPjgiyWGU8okjcZrsC6cb4rzPfOV50Fb+hHjsKz5GJmQ681q1tmG01UI
3NnJl/HcLdL0T7fN+0TnAuLcHpjV0iGQ8Z5SDOOqxz3EeDKpUBDzzmSBSWebMf+KQA12lS1AaJav
IvpojnHWhUlAmkWELh0ZqHilM5wbJ2Gv7hgiT3+h2k9pr69Gd1szo4zky3X1N1DZA5/BaAMqcveG
vKyidtdyfcXOKYZb6dCNI3MtST8isyjmp7HuwOFlsZllAOZ4dXFgBQqTRENkGVRDUWbsL6hxmBpP
BjK5ywAppIZRiBJVRvI9XJlkL1bmTQC+elSXdRwfkWOwxmH/ke2zqLl7SpQeKjf8mCQ70YkCYrCO
l6h3IASA4wDbBblJgIVNhsaUvn2WhramIuqyC0OBKLcb86wN/0pUk74HQU2Isp6e+xgYio6Ssors
AGJG5MEXCKoqahFrTraRgWwvemfg10PtMZMS0CiJtHVf5ptmmB4mRqQZ7EwVMt1FPI4OQFBYhJYV
IEvW4NEEjJbh6wNqZmE6PZn+YXz5Gn34KghfYNokGYY3loDr1k73qpFGIvzWXM9HI/02cEQUpCX4
ElMuWvgseIwQOPMb9oTix/1G++mimkMDDhkfZjHkbHhKqneCMGXVssEd0/lu+aqjne1HIp9weh5k
UrJ9Rang6TcRXQ45QwBI21Ktra6Gy8yoVx1xJqZ/4iCSPnesVRBbznjSYd1mwFrMGS4JA1m7TrlR
DCKw3OAoG5+31qT5yrUfk9Taelb3auT1LtLas9SQbZxCTHDmiJCmsOJHq1MXg2Y9FQW2motDLh0F
TIdQr+tJTcnTbRHj4geacTyWzz5gOp0WPyUMyfDUg2Y8+YH3QNy8ax+yKT0bTEnRuY9c6pYW9XxX
/sZq/Nyi0PWb6tGfGc5DxQJUlZtPrqUz+R2vdiXIBv4/fXAB0wParzncOFN44MRfSs/o9jK15GzR
wkpa/dAenAH+E4l90RjERQZr0ThwcNjqdChtfVvXPjOMm4O0xZqqE2bHGCClYeYaQn3+uxRxcolz
r1IuqRippdiPw59ZyU6T0exDxO2dGy9E1lEz6CZ1/s3d3tIYuioH46uChV7FKa6WJqQjATe43Dv0
XbXm3fetbC+ymSRRpEJzNYbHLjnowSt9cO0hQMaUBNKTR+s5cvG2I1trrl3Sv7MsZDa6Hw9XFHC4
/7JV7xikLCiP9H2AqlLgM1a88vj70fmqODGFuZI4UQyjMgLHvuT1BXv9qsR1imcQD7/PCE7zYDnv
USHZ9c+T5rKlZOQzyaHYqDP2yTydnEyHDOrPZpQhP8BoTvEbj3AwCZDulaKw9qsF43dFHRmtBVhQ
dTTU7D/f6zdpR3tUrUK33EC4OcAklAowatT3IwYC+X0dypvQtJx+FMUwsmqL5iikGTHW9CHHdjSe
YVfkmpzqlc6EwMIwpGnzxqf51VL+KH41zn8BPGS0Qd6/wyaXE9nfOrT4+GJxVIKNSwsAj4S//Ldy
dj3sAOkCkaYtC9XngvyO0QNnEJoKwJwyM5Syrjau3JsIQVof0jp6djGMFJUOQDiTk0GpCT/KdJ4A
gyqzaSX/OdOxfLV7ESgwTKAG7JwIhPDkXaD6LlVEXcJ8SI8EAbhA/SDMmRiHyMOGGkIkiTvAeaBs
DMZTD4RhfxHFwL3B6GisSDF0oE4bGaBYEDBOeHNWhtZvYqpJRbA67mhsRi7jPjvzGRXrRqnoX13O
GCT79lUmLJHjl2AxFZ4o4pnSiiz64LtryiW5Y5R+M8lJ9BNxhpcDXVokA8bEpN+z39YxtkK705lS
h3ACCxtaSQI6SQgo8c17FmkgdC0oGXJ/WiTwzpKYq/Bd2DPcWxLyTzynwykegxqK98hWrwlyVlwJ
sUsZTKHoE6ZYPPQUVrDMxEwjpZ1xNt2o2bhPRWdHjUcWCnU3qrSpS19FNiexpGkHhTP7jwCNSKJp
2+7tFJ9ROvwQZcE7ODajg7XH2QWTRtn4lsbHO0pFRFGHL33imjDsA/HsrhTAbCx+6mykVF7vJewV
JmNhIoVOFoGMMIF9X+8LmQySX4VWFAR3xkcnooKIRRdxRN9FyoAuDVgORNuHvAWoDJv7DY+j4KOo
b6f8LMcCvadFUKFW71XzdRi2HDGcsXDLjB8MmbjbWxeOHJFjg4+NI7xEDWJLtWNkYtVahMXFi9/z
WrSCUBCMnW0PqSpqEAyaATwAcInz7VX5U95G5OmZD52dkNOPtJ1qhvwBKmTp+GGoGgV53DnVe6L7
xdIcAroQMXi/3+kU1GSgh9yIDQJVBhOJKnYdRb0fqHiXp2WSMSDCw/2RowyklGOhSKK9BTYyz59G
ZjL5VsM4hn7R+pL6wFAcdHg5WkF+y1nrdYeLhtWXQSaQHcIrjW1jj0F0qPJXywwxY5/zbNvOD2iQ
3oQgcDxSKNh2c+Jxg6G80S/cqKqWrHH8NNMzAAXeQonNmpFRZYa/HrGQeN6eAEYEqWQrsiox+gtC
LFCwVP/ACPOjAWwLEroZSGwS3l3OchmOQzSZ/JYuGVYcxqOaPknJ4sz+Udef7ObE/66o5daP60dB
OQE6eAwUAxx0MlUkURFLHNtwW7h0Of8lxkuoRm16q36wSfH6i+FiWISNKnrcEXcOB1cg81XIGxy5
biIabML/HNStQXRTOM2lpm4tY5e5SbFq4RX1OPuN/KvGh1IpHMHpnGiTEg+WcDcGMq9JeQwgYfFP
UZyzvORGEfE357sNNdK035Q3SAMUMq5NCpP23iaWDD/jzFaQUYoskpQOFCu4e0Klf+T2RntQctdl
xOdzbpFS4wRXOBLWMTojmcTNopdB7CGglVQXOWYn6YoTbR9BnrYOUpWZNBxzYshtw4heCMri3Q3h
IFFi150LVo1OjKACeRyyi2pQDXkdfCgZ14QrzWbWGCRAZV6h3WruAXkfwbeUBeKI4XPxbyl8TSGJ
+A3Ri2SNe+FNIWwRBa4S++SXUP+F317x7UtyLVoE2yLxHy8VpMyA93TO2ycRzxVByaTfFuaU93YC
thG1fp1d6Py292KQmKvovY6tI8P8uA5nvduAnTs8iRmREk+Hs+yhzHCesEA1tpWBcdCf/ihJpMTo
nQ3wj4U+DTs8RN091qU5wVDzSFNMk1n2mwUfOqVyQ4A3I7c4aqNpU6ay7tkHNELJp8fMBkScgiLN
3biQ46lrbywtST5GmQT2zg/ygHglPj/Fp6abb2qM2wYYSdtLtgb/C8eh2CSoC+Frt34GpMtjggfs
35yqRKmfMhTFwv6JQ4MLkgLURplV7SKYDQN5yYxwBrCWwi+E4krGCyBn0R0HxqGXRr9EnW/WPkIo
iSjzTQxAypK9DAaAYspR3YOAA2q1ATHhnos4eQi5s5jgwFbpbiK6UHNyOr37BBXRLqMVsokZnlVC
gRA38Gypmyj0WaZzTctc0XcMJxlmZNOnu0yXQ27J32hLe+p1pBLOxLDCylQX7nyRZPLBchRmmkKt
KAPHyDBInmvWLO/YZHzrbKu7wjIY/8mktQvRWjK5M4rCtUbyWK3TlOTPCKLv7ImBToWQOlosxOYG
OZykzDndbeLeLyijPwN8IFRMcB0UM8JMSIcrBQDtpEge6RFRNhcB4mY0eEij0Aux1uUYb+fy+67M
A7ux8cRZV2ArrkNKjIImgj3a3LNnV8IQNfUJukrqwvvFxggDF54G9V1BcUNrOeLqMxPnzqT3QNWw
dPeOxrniVCr6dWt+yD0JM8SHClFAo+wUzCQmS2POgmWbPin8ktRfqbZvCRvUnDNHrOEGy0Bttmp6
tkgV7xlfeEsGdN7k/2HAZSS2l34iyFy4dCv1NC8Y8gRBguD6pJaPRvBZKe8GiLIw1zyEWWB+RV8l
6VsmBIZ1hVGXW4d4jMx8DfGlKsfK3VTXKOe7ICwfOd+sN3kbeq9QrRrkHEK+zME6ZVN4vB77N32V
msqQN4TdoVGJJLETgWmEs0OLTdyDgOSlSzjnb0kUvxgmSK0p6oAl38s9gizAJ1aebQiLjaSvIZNv
jjOcPZRzk4zBs8hMnlqhomSonnghNPIYRNAN8ihbVuKABbvF1Mm+7yB1OFHnxkBtBNs84YaxprWP
0FUJfgWSdTp1Jzw9yUS93iMVQ9qcfTNuelMk/R1gSef0zaBHhjUKmxz8lg1OIfghJ3HI3O4muxSd
vUg4KqsCY4sW78CQ54A806twlAB5UR8TOniZ2jff+VMJ5bR4AzwkVBiyo+Q/dyPDRe2O8+EiRyuH
9GoIlC+RYohlhJAkKvqIRM+/IrvGBcJDVCUOsQ413DBpuRnfhpnOBn+2TXYZUjRwoNkPcU8wDau0
UBZ0dwU+9WsRzMsANjPU2+soYquC29MeXwsR0zjkNq25YVjnAF73k3bsnXU3grHuSsfaMKmI4c7n
wYhOaWCsUsTn+Bfum38ACIZAR4WBAO8uUryqVM19HWG9QmFV7W3PQXHM+7NXUlXGVJOO+dTFfFtE
JPUL6Dy3Ci29NW5TNtI4Mw9xznE82JQU9MT2paTIqjtrEQ8uuAAKA0yZ8n1n+6eA+qz7NwOPA/Y7
NL0NC37yz1CDS7NH6N0lq0BSn8k5gjIr4OKGXlvEhiNmjkp9Vf2NtClV8eyD3LRDhMPh6PM/NMXW
I8C2RiAYGyE6JDqJvMV4MDwUtYamCcMwAgCnsN+z8V/GDyKAYd+1L4qlMDnkt8lU+EpA++aWAjtq
2CkxDTR1jhY+WqpsLKB/p72qpPbGHeko6pWyoJ1OpCsvm6B+I/myp7djaLD9DISemaeialfokZ7m
Aum3vAGh/KguvfoymAHg4HTySRJOYtohTHxu/102O4fzHSqz4t6cjOeabCVLeSymneeTAJ+8BK22
H6yeUuJFKXTmS+sLVfsN+s+Y/KwuYDY0vg8ShQa01oZzmEijT8szad8kqejPeeJto/7Jb6k4qiq8
KMYTRQgZxt5XYESfg3Koyu7R9Y19mWwaHZYLP1MQpSuN5AKHCcMQhdKDm7y1PDUIWf7jXg6YsuIh
lBRea+qjF0seQ75Lg/SQDtmaJ1E3Cpccmf7t8NDgkhEQX+qMwIw3+Xiuyx8QgjGdvnuLbzDP657w
L6fT1p1FHplN2Ba3m4zQUmCCuAPCyQXq6Y+dlWOFoKnVeYxM0tSKY9ybB1kuUWAtXerqBqKib4zd
EBiPzMOcW5QgvFzOfuLRtc0Qjp+Dsc2g1myG7Ykqk8bRQV0YBJ9OTnQ8DVA1o2as+3OdakzAA0jr
I39dltFR5dsXvXOKAExrwlwUoAUJ3zFI8YAC8+DDxvEYUX9OvI/GJd6n5cWW9vAlqR4cCMxiN7dx
8C9pxLRWKcexeEmpeT0UXSrukSqtH1UoBDdsmMJhpI9AZXpOw8z4aA41ZvIhU6AByGx2b+ecklT5
9SZnT0V7GAptYSyYeEdoXLoIjiR96qiNYqZlu8gCdfwvscHkmvKozR6UIrefq1L06x9sGDek14/n
16ztz4EbnIKiini7Nprd4GgOzGrhMgtRtJJxpJKTowbje9bDiMC1xyQYW/qqogyf2e0jR0ra3QRT
FdssN3tTqTfT6NdmsA3bm68RMCH4QTo8WS3uYtbPPPurEXvbRKbvYDL7sq6UdQTQESfDX9nfivgX
rBjXTd++VMnVdjfoGxznJn2+6HndLnkR5KLx1ccCQMoab+idmXBkPrK1tkzi3DnsOw9KlvJGRYE9
W8QAgbdlFNvRsB0cJn1382ffvescdtBWPkSNPerAEaR/4y6Jb0KOjggmpU5o3IJsjUey8hdFoZFJ
LeNfrrV9mqmpU/s6aDdI2npkLWNT5C4cofqZZwAvaRAhHYOZ6EqxD8uWA9BZBeZDMryZ7crNrsV4
LpgQG2A723WKf7AlbYpVqNrDpfd62plp03DmDUQi30EoSG2CYrzsYSSJKKcT18fNkEbrmN/l7lSZ
AqiMSJKOeab8DGH7grSRSCqA6GFaaTGkC+ognpBFJAuJuZ5eHVPzux0GqKgfC0OZ9tubJ0UjOIhA
KvWzpfUmTqbTldUwe0eLaN2p+KY25zhNiHfl8N0HEA/UMcLAVEZ6rLx/rPhloN+YrLBAFtV5OvsM
twwyXSkI4LsQ30dspP/r3CtwP4NTPpn8RZEEQK3TYyjvS4ICPYn0Bn/rkdLiHpLCUodAQpW8LwaD
gxdbTrymJmeiuF6+zJWxhDPyPWrysTmm5Xj2AHIGzEi4BgKfQxIlhBZ90og7TBSywBnmBgUTWiEs
noymXDkh8/OGfdBrO8/9G+N3ZokViFys3DxKrTlkDtPH3g1Stat/IXBcjHPLT/SHAIhO2FaZJsDe
6dEOeGxq0aZrtf+YtyNQAx8fF5b0x1nqUFxwoPbPGBhAQ10Urpr5ZnBXxbQx1FpwUz5EeM/70Ydg
08OwGep/83lCrPLZWWtfUtTc9H0yfwt94D+SFwsIhWNRHEaSlULrZuUnleQcnxGKRrYxpnHX+Bzy
zJVRRlDYFk+gwpwulQcAZ21R9WoH5iuF6QF3ngf0QMdvUBT8irA4LXZesasqZZl03nKKfsSBI3DU
wMFqNYxvoN1VnBufrcS+HHEtSFBAjHP6DxKwA2pzSQJNg+dsegoURFmz/hx7JT9Ff8xxW4jXbwZI
wDQr/t4BVEjc8cK4gDVYbfAYV90RyGPZOXQ4JFdNazvAFMJf1TTpq+pJimdCgvQNh6KwKTETQsvx
zckXAemeKYDoBq8p+m0fxCuNn9V8TRUHRg1gWwzmTjBik89ewDpgH6IipgfFojlT+SWQrc/gnV4k
Qhl6tmreMk8IHlK0WAWviuqooMqEZ+GNCiMklBfgJsIL7yza3KaLIW4lLhqXzwb4OANGwm3EwdER
3A3fR8of5eBaeu8UlLJlb9vq+CYido5FU893NBgph1lopTvGoYTzeBztL2HM7a7b10NJIjZWCnrb
/BpUzOGuDXVlo7ulserggR1qdypkQDlQfBIeRFqSK+1JwFXQNJ3AMwfdA/YII7+Jt4tdXI1I1/WL
nX0D0cp6QuFGPmImsR7jyUHBmEbeeoReqJEFqR5Udq9JQ0IihxshrTRtbIndUkAcsByvfbUwFZA5
Wo3hiiNP1CQ0CUlBfjYapepf70DUAM4ijpCopMa4uNiVgWEw+CgGFKXAS1zhlhWS5yBP468yOdWC
Z8jb8kMAKvB2Xotc2wOyohS8WOSrAo8BNLqmgEbilBQDkATr0PqFGuP6NmJGCgPStICtcIBR2An0
1ozh2or6B8pVj9kqUKgcoaR+4kJhVDCMPeEaygGtBGV+jNAmYaAVQjxjfgmolYoRtRWx1sIbAkZR
bwMg0F/yBkJWAz8j8rQlkk5SDsksD2UI9k2PXSp4mVWtp+ii+i+QfnWwFi4ID9fzigs/JLScZdNY
r1X1T2xCoDWTKHOid7u3tiwYkZ/OEh4KpI8NVlr4LFmJE0sj2wKxibxvnymtIELozARJ+E94Bw6L
arxZq9BcYw4no/EgsddByBY3wEKdumxyPlHe5DbK1HLedpaC+/4iDAsIgqt1B5MMNJPDUMyD5cc0
yO/npLWiG4ZKUy1sYAqKk78AdiGfJK6LAdkgJPqlqF8snmDnleuKNSAgHKQmsi4sRMRYtFTV7dFG
JtaYFXw2aWlC4fBhEONWBYEDcM+63m1L7UfmbYq+rprpLOcHTUL3EHmK9gaMAcBBHCqiPlPqeAta
+Gy1X1MBaQVXEunbqSK95hoZ2kNCHkPrm3cXU0SHhqwpmZIttCPtENGD7g0SRQR8cStWIBIwodN6
7WVujRexNlKQyAmopSepCshlXQ8GmH99qYl2wt4qyJFWIW836pOpYHhK6F/hWBniTG0OU8YxKNPK
xPlLUwrrH0BGYZTNoFeAyboczY+1dt2NFyDr5ys7ybCluwelF4sTzRXQ0Dz8i6xfKx8WzGIebY2x
Jh8moRiijnGgE2ayXLJ/U/wqKikV3AA5ILhJjlgOzpo0nSmuUaEzKI1SiLXZBTzLBB2eRYRvtp5s
1MwIVJS3SHugtYQEE5GRsOT8G38RTTWQEzeEOBGBwkYoXhJLf327Qf3+LFo3BrJiBbLaF8rStviG
3B9MEF/KKWx6HKw09oL9Qrk4DB9I82WLQqppl7rV8xB+BbmtUAmMWUU2016fsDBJlZSvUOZY7bwO
mhiJJF71euQPEMACBTATgZM55R7Yk0GwEtHA1uN8po9a0NJyO+B0Epxc8oFAbGS2FeQgRwl9kJG6
jPz6FSLjDihz71itduqePYiGJpyZsUYELBsNKEYIa6TnCKxKWKA517H+M8hk9LZaF/H4yo3oNzp6
aFF7Ad+ADfG5RWBbg4clNunjMOZgAmATOrnkbEq/ZDIzPsbutaqTHXYCRTXxtCxm1LjBwcUPMh47
L6ZYOxkk85SJuRVCiBPdSLCaQcs5yY5HhUk/6lYc26CWzE0keolDgTGtkbkSDBYYZID9nv6N1R/F
yaz5jLy4S4ALcgt6ammxQ+RUPEP/7QafprptJmiP9ltgYyEbBawkjwZU+A7ND8zV4pEpf0JgjRTq
fGvhgTuGYhtcaNJdSXQArbdwLDNetaB8SpQPayaYGCForxLdhWK215b8aYsotPwiTGb7bpNfKHV8
aaG4JQ2F81SeK1+SJDFYVYFuPXhgqV7YSQLMSuCCvGGekpn5aEPQPTE9dPIobx5KA9XrOfEfwiqm
mePsgBpkOzmIKxFx8Dg81V0NjkquVfZQct95SfMyqNRFnEaQ+HxawT9tYKM6dg4EVAY1hlqIXKka
Fb6B4BPCAXUYfrpDwf05GlskdimnFevMC5GvAeFQjzCD88CyiPEdCQlnp6RofQszIg9OTvERmiXt
13rsH0PuwIGWAWNUBkYJGxfcAENA9xY1ManEq3Oq8CncDPTdPFVN8aWFLyhCQr+/JNNjSnhWMDEE
r7gVycbq/IPhV2d0/XZBZSHO0JVV7hRP3VNfJEyHYTUDlo0JoT0LsM9lSqVYqM8Ro1f9ul37Q/Pe
1/VqHswNb0MFsIEj8sLs7BfmfsyHw2htsupioqnBKcTVwt4XoSMm6IxcHJE0YatolOiawLvcFT1G
v9cz5nbJIyqnv1jt1ijkSNE215FLhIJUHVhK9UFZpR31nkopMK+1HJ0asQDlnH84SUo11pw1Bihl
FMUjVhbxO6Ciqwg6phLSW/RQ1Yky1pjMjQfcLVP8Qqs5tmQPQX/YMEMRkto4pvFp63XmEs8Cqpk2
R5RID2W+K7HkYD2sDPVNfIGETi6lNpw50qkwOPliU0r590Cp3sYRVDOgWiN93M7aRYFA+sRAumXr
9R8WEJrZbERoSC0SGxrl3sGovnT+LcfWz/7iIiYSjlljwbrx/7qCSHaoBbqKvFWPw9wvxMQ7AoVZ
Tny0KwZ5AncuvX7pWQZtLGrjgefMEV+NQNfxu2L8oG1eNlBeFqHBslfMgAjSgZlBrAul97biB5C8
7YzgkJowpREG2ebm0ktSwhex0qxzG7MSmqxlxujmfkF2jyDHdfpqnNJoZztHrTszciTBepJ5Gyb0
jCC9LsZyUNSCvS9905iSWUUELKdMQpBlHE1PMk2zhBeVwQ352CFZx75OOobOKQwUS7gYYzq8aLy0
7irg5UG4gSnn6rSO8A3kdrPrKGTxY+HfkRu6iTyZw819FfS4xHDTEs6Jgsrw5oPBSowtSgEN8QYN
+2ji5pjAAQcRI4Jhdd4NgDkKlNfC/2u8n4Y0+pqsEgB6TibIkJQTXG8SBhfCP8/nqCkOiBsV7vDc
yU65TvBr5zyYBNUEyU7FNMO5KaVEPtw0E0l0sZEJ0pVrLFIDNTYXDLrZ1nZ5ZgTbeN5S3lqKzA/z
J6iDArslJVCeEDBcu6e+Jui1Ztzyw0yEIl82308lAfS9+E0w0s+WekTP9l3q7iEi+qCZ85uWKouK
sNhSew4SfROk7YFvSjniFdEq0HDigEpSjdP7NmRniFoLv19Am+YpLwEDTTkSUzahFNLI4mHk36t4
/HQIT01dBFdobdX2bcBxEowV5pXu7jRzWNfVr+18j5mEfdarvnVeMKPFmCiyiC3eXu5+g/pPmhK4
uxxcoxp2omtvbGz8JONKKBKcRdjTY1h3p0ICMadH3d7GroFkKOT9boghhNvJeQXyTSQvQa2Mzf1Z
Fg73rLOPQTMk0ofUib56x+RKftG/uie7HrSduD+z8Jm7aW+c+s0JvKO8Mw9IJOJVSEZEoNX/pLzz
pJ5fRr+2/yxpDXgu9fxinLlH4uSWBnubjz7W2GnCC9UC/4goUATm8qsdrOr+4rrvyUZ7RuXTgO5Q
UEnJTv9aW8NRDkNOLJ2ACPhSGwEOFBDi61NuDEcnq68MZ1zOe3mtRtq9OCG/Wvw4ocr0IiKU/k/C
08paw8iFVHCjOeWq9R9R7zbAooiRcdxCJVvpVga83+2A6bAWa3k977LiLv2RC4Mt04nRj5EpDWJS
PznSGU2j+2GT1Q6os66D8AccEN/UwL3kN4u8lRMozw6aBQCZvjbYx21r2mbj+DwQ2S95ULTGbCEu
by2oN7RmvHZLXKbSnnXhMZpnhi6COKnbyKFcJ/gF2x/vnjk2IuHeBnCgLAZoRbQvX31zIFQl986p
9+om3BIpJXHP+JWcKpfQ4+CFK4/W3OlEFXyR8d9e7z+rencAouSMUVsyb+rim5sdxkv2h3hDOXgL
2J8mfndBMDrV3Mt+9EkqNwjfkmks0gtAj5Y6ji0SWbFv66ivc9BxF0n5JUkYfGn8jP2Tray9QnLW
QOOAecK1Grwperce82otBg+/jy87UwUNZTdSUcvhKzEFRIr6anS06uyUMqdaJNQt+fycbINSnX2W
E4rWjTakB9HBNmb/0YVnr4kYpZCcKMtFLaO22faekYa5K3YArDnQfQqUSoH/b1dyE2MmlOE98qUd
YotGynyKLttoZIDWTuxYVNJpOD45tDsyKQPbTZ20B5GE2H8xs6YZLEWwXHmTw12eloAcpK84Ybmb
VfR6FVmfA2XKJAX8IyM2KrqOfAOV+UEkAalq5jVv/khj5qgWIcYotw96KVqWxP1t63InJ46OJk1V
gp883XkEfuDuiOCJKVKVkqPni8sBPqhbitJ3iLzrzCWqMMvJ1f9Swr8oJX3QqOpdPCQDVkdVDXc0
VY2NLZi476Y560H9yJS5tQU5ZXaEfIs+dPoVo7XJgAYEH+IHuTtYrH3240e1dH0jARyRh9aXTDeh
KwEBYlwlxbY2/RXJVW2OcxZ7Egko4i6sCsrjc6HZjyVh1BIoPyfGqxafcYt5ACCIn/MWe5rvcupA
7lfMgZKoAQlaqxiRgvaUpNGMb3MVh/pkWdR6tOfqLRetINp4AQZnAkWmAqkq2IVE/9SEzVF5B3Hy
Qpdq5u6pKce1SLq1poJa5gdzpE3h+KPP7g5atQYFj61rSHo+o80SjTRb2KZvtv8InqIjklsEJpa3
Yjdxilil950zHlQFNqGf8n+q7lc6aJXw55zkBi647NvSDxOZ6o2uLJQM8KTMkTM6zKKjSOkvVTqs
tHF8jPRkP4/4n9RfffAfa+/UIWUnRfNUbTHILMg3fSgqXuiU/WEGCWLtNWBDesSKqYr+Zj0aSD41
uzq0Fmnaww9xlRGITqtpTOIeFxqzHqSnSFFWtAK5RMpTP3JOYkCFA1yGf0ZcoY1FXEbuZTZN29rZ
Iv5CItwehBMLd277bWK6F9yI6wu1MTFwzqn18wWM4l3uEjHeq7v6029etruQfL2+hdZ+krnrMTkz
NHVVMt91mJLpiychxHDPY1CIzUW4ihQlRAWcefXjaOdfJIZR57YkNrbc7XC10PJIPtBw9YN1GBB4
cWxAE2GJush+zrgouE9UpptHaD5E7JUr0Rp1hbh9MwbbgIsiZYw+JBixUy6D808AAO+mtaUIbKH5
/KVUdFU+rVqTBN4CDrq9RWr04aFSQHLVtkxdEfniRZsg3zrnvetU1BP0UsOF1b6xxuSSM5D5fkdZ
bzYIRx886+Kv76+1kp9aL8FMHnGBbSzpH2kWkNMDJ65VS9sopbo0K9rl9EUn9hblo5blW2LrWkU5
NO7FInOUyk1mlBBBIWJKsCQ7C5gMQx7pxuX+DfJTWdVLoiHocX4549nw+JvpLrpgrbifWh9tGwVF
P811XY3vgVG8Cv4tNoZW10jH4EaZ1nnd71qIwASK8YJN/INq2eMIMUGb5FSSdgG8SzyVFCfgqSOv
L9dE/c1UESlxcLhZ+TFD4wOIYuoAxtAPubdVwgn1R0TWyqdD2RE1sAgSjNu/xECRPEdP/zSJz2Ea
ms0Mzybf1R6DULFvUTP27rDK2/BB07jmCN2MKYPQgLAE6pmhQTbzXAmycfrklM8Bj/JaIbuwEQTU
1e/A9Sg+CIX179oIkbKrFtoLlTm7CfUmoSw1MT5FtHd9lBY6VZQrM7XEgRzIQDPPQdxYLatoXqrV
C1Q7op8Couna1qRsz6uc1mOw0ifxBlaKtabN+R9J57XbOLZE0S8iwBxelbMsOfuFcGrmnPn1s8qD
C9yZ6Ua3bUk8p2pHtAroVJgd8qWpv/5dcM1wUan0HAdaIAkKMKz90PzIHcttw8eR/EzOLpH5MNBP
SXnyJ+gKZhKQ48Ejsj7k7OI40cnHHJWFUVJiWdhrjbJNxw42ar8LlF9rPOXdV/bEnJb5X26nP4Tg
8GoPOIJOShR5XMAZilSuUqMkrnQA/vgOx58w5G6noh5s0BExWhiv5Vsr02eP16SRCr2AHMiCDhUY
lA7si3MGCL1jBO5QME7pVk0hLGfrYuGc0LgfqPtk6gHskRgFupsEYQIINXhwp+ETwECvxr8JW+WY
iMQfz4QLg4+hyYcx1kAkFCqEbQJuz0H4mcQXbl7GnGAFEafa+ka5U9UdU14c7ZdBc8vQJPFwRWCy
Vb3V+G4mlBsjNx/fRgjOkNJMryibuO7XDJsZyt5+ei7zR618CJ0jAwiVgcLmw5oEBelV3P4hzFfL
EDYPJQZsZZcgHATXFNxdwNJJrEoDmtUj+3IPBCr92jElDAFwNV9D7FOzXuxc+9GLiDLuL+weI15c
JDQ2xRx8/3hzbC6YjKa70ax2CQILnifmgkJX0Az+gN5RHiOeH0ksEbEpv03sEjlRaitOz5vrPnfh
t0zrzL68u3DV5NqKW4IEQ0SHkKLXafjJMeRY/isHpNbiPm2Ppm+sWzJBGeI1yKMc5BlRIQp0gg+U
7CWtaeEkKKaokaSqf5hokLSrJvO40UT2Q/AuDZtcm/14wIHDC9c6IE+Es4M6QC6tBhdfF8kcKAXF
a464ECDOsLkGHegyPuLrMSvewt/Yb7bJ5O1ExSFdWiCVTuesNMK3VIyU/IoqhdYF+ZaJukiCLzci
N5nFktQe4cGpEx9g1VjyxJ5G8DjRlK6BJoFHL+aOvQmIjBacohu/3JokItVpsSjc8qi2NxP5JH+R
oDMSF6EwLoogG+IBXT5hFXdCMPYy3/HiSh9rS6p6/QxQMaGeqpGUQSLz3JokDvAQiwGXs1vPeAQY
8EZ7E2CfxrDWgRd6nKBNfZIQhnQ7oVNCS4c67AUhNbYmJXH3ybjLoHZ9oAIQ+fQfOBNsTz91FzpI
2QAq7yweAxOFJHF9SrmVj44VG2e1RjgLp4M6DlaQUpdGFm/eWOsWMdxx6K3VB480yNZSLxKTpE1H
uRwNwg08bJ1p+e9gBU/aQAcrIHBjU2tE1LoGZ93wAE0kP7OU8ogUaPt8XjIhUEs2Qdvu0YT8HzI8
c5lg8aApwH9S4A+bKuS8PNfOkw4LwSoi0TiW+qWlUKl4UNHVaGa8NpHaYmJIWmvTUwzIU7BhgfH4
JZ8pDUYIiQDSRYOwFlxSG1neLEc91Rlp3XxGu9445IQVtbgZhZtwscwp8+fAuh4gsK2t59lHzo8O
g+/A1tJta/CccjWGV8MgacooOVco0ApfFbJPHMpBm4l6SptRl4xc/V9ZonjpmMagVVjkRuJSsvDA
90SRdQhh5oHOmhmLTXPW9fiM5F9WBs/OF60XbxorIWZ1QrqCzyDTeP2tx3ClUYlEz2T2OSqkNs4r
k4DuDFCIoV3GEJEiEskVWYjO8jPLdsArzgTSUvGC+zJtLXCg6sFXgoWFTCcKUz6o0zb1gedbVBzu
Gekes84yRdkdMB62CCZ1D6Kzy68d9mg7U4+KM19kO/embtnF9zgc19b0McLgjj6bMT4wlJPi1pxV
/17UuIj6+H0w5o1Sgijl/yTLxcez7cDIyPoh/5TPS1uOv3xKkKTEX1EP043Fo6I+xeCZj1Q4GRuf
Hc6AlVaPe0lrr01nK9YlNyofYmZzoM098Uobu0+ekzjf6CBKaq/f03Z6YymPWlzhNKmTrCaC5iZA
vhy95NSlu8FDTPI+DJdjdG8JJvR0qsgJIwiO9mOzJ2dFElcZayP3OHc45KJTBSKO0G+hEjUxMT2l
VryN+mzHW9Cbw7oWFRvvPQQJB3Ri4UH39nX8jzVIn76DsLqJdND3BjZfdW3Y+h9/TboXf14vGqie
AB3IFsICAec6o+I7bWgA6TI+7sTam90zZl4UCFuPvghaPQc9W3ubEmMCFPowUr7BRi728saiUHXT
aNT2khn1F4sLy1oywDsgupH2QobR69Cqx9FklOV1cYpLbb81WrmWH2UaHpoCAJj88J74Qyw+gmYa
to/lJd1N06GIt9Rt6uPrpJ+84pJZ8YIc39p7nMyAfrJFp530Zuc6P+xcNGj9EbS4RWr4S/dNZjE2
aeRYl8KKgOP1eSfu/LIxWczOk5MS3qQsMXIjmXWOOXR7Q59z91g4yVZ/9Gg0J78n2/RxtwCzUbby
jNM4T8Yw85/6MQOaWQXxlvZvxjvRMsowXIgTgoMUIxq6nvRoDebjFATYUg4Sazq7nKPajqNZda/l
fBZNFCO9x9ahUqMdXemUpThpKJEEbSrjxLfKCCQ8kNYTRG29d+0hZJHMgvqiFCj/SKJtUDQx4rxb
rD2kcxy74CdqwT1nfEnDoUo3rcIxPi58HQZzR0ZdHu80WhfybaJwA03HWtt15bU0DiKFQL4gzyWm
SztfNjmRW0uX18teDqA0HBCVpu0t78XNLlVM7KFClCIId3Fv+YdKKg+GKzFymOW8KYddV+91AwsY
iCOLSd2JI3hlIS5sCCOIQtSfAuMhV1QmFMZlunYNfKbQZ2Z4z4acsan5VPr8cTRIqYmqcNdl0T4f
41PBBBwP5LMYTGnul1sQ/+DV69rFBmERu8dfK1kHpKrLwFGxP6abcN4Uxju1gYV/5NkIi7sCPjnC
sARciaq+1m3ESZuIRjyXx5JTiD71ml5nuir6F6vmRlA9HlP7MGgfOrOXl7EId+Ym9g+GdtJ87yBz
r4k/SSHmLazwXRvpvdQe0sKiADq7NSPYAOoDZfAW87f3U9FI5xpHkV50NiAf1yOCj5D0ENYU5JsU
zVwb8hh0AoiDN33jMeezrPmg8wlmKwGBAw+7Xg/ECxuD1gcQmtPAnxBGn/P2CZ9raDKwtCfTfHKO
bvLTZid+8L44ZZaGJnWbpTiVyWClid5/bYKbW17EZOaHKARHUkojNBor6mLBIBtg7/FXcRmvXhtp
XGZvYpPaus6K84JuM8oYXfYqb5tkiDTsFy04uP2vn7Lomfqq859Kbv1+wIlLdwEfN0unfx5aPIAd
jU4YMQRUM8ZoJ8MqekZSupnKUVLisfET6ziP3hpSLVRceE3WkAoFs/eM519Vo4/MrKg1+hwiAsrE
1LXrS6x2aAC6fVgNKxzLevNA+C2Fb1KIhKCWLVFCBl3CNtOZSTDkAHBfO5p9Tv68qsiGCLZAwHpr
rmNF3WQZCdU0cNXaeU4wmRLMCi1ezAD1oK4zTdJZMWCLVtaJsgxUnlxcme5c7FRzr5t706W4dQ0r
U0aoYhlcokXekAniv/RsGSJUGeJibfXdJis+ZdMZSphP/71KjmnzqpMZNWHRtb6yAGisOGRi+YIi
KkCd1EETMqGIYD+TZEmWYKpEO8uLNqa8SUJehO+x8aR3Gt14LHs0xHXEZ6QYxPwSbxA2a7GlJiiC
Ey3A4nnUC5XMXK5ggp9OFi+ftm0kY4/pLA1WE/W/7t6lXaf4KAt9RxKKmOVm40VBXjM+F3x68Khp
vGD4qh59rv8xfAqCU038jLFJ8C1oC5vFKtMelfC1DbWlzKiM5CoRxzRbxWR0snozXYDjYV77qLQH
Vc9PUfTuzvo1zO07gMrCcqkr+8FEL4IPGS41iGCN76ugsURLyQ0Nm0NnkQQngzSQWtkY25RWFrzX
CgqOb88hsKh48IppUyY4v4d3InjsxiOX7l9WQU0M+sUM4ke7/E6UW5l47JPPhjJdNBNaoUHxD1Tj
gDoHt3rmCvjtnGxhTAfmrGnY1sqIxIhrBEaWoxHtz8nENNWh647bn6aMd6ZqLFIuIAKFRB4YZSc8
jdSXUzUUrpJwZUHmxWC2aOKg/vg81eM/jnLvbt29M4QgioLGeDBxXyP1JJ/OQgl28fEgTSsoY2LP
uCKP8VQdQvCDnjBAa20AqQJaAz2Anvgb1/nn8Rz1PW4MOj9RX/QuogKLwLMXoMMSE561csfDFD1E
6QSIgI0PJMohcQu7Xo/LT11bVDBUwVtX8Q0N886TWbcrNh5Qv4nJu0DkSd5y6LrrSNuJdDUFe8Nc
bWjA96W9anAF1NfK2GBaOGZVC7P9K/j3pNAFg1JxZCkzPIZje+jYlJLlmGO7IZtCIaKwpEBe3l5j
JPnT9LchbkuHus+Sya7bz4a3doffsW8gdsclQq/XNIiPYQCjLymwWtpBeB6b7pD5WKfNbRJ7a5Os
QbOgNw9qISvn35GkHa3YDeRQz1t1vlXGrbN0jpluhZipq9o9W5DKV4K2bGcbCdfNn94D1UY366xd
tth8QC/Lq2KeZU+3il3frxRwj7b4F/fdomFjE40NcivCuuWtnnj1A3S2AGl/MlheAUgOWadF4C9c
lU1IUqlhhpnZQMMPbv/DWHZPk0Bsibcq+JN1RdNgfxa8VInbJ91RN5Nh70OWv79wBNAJU10ZBvlF
HO8VKfAwsMklax9bVPk3j5boSti2RTe/VPDcFmEZMTuRDGchgRjZFihQPCto3EgMr9Ek9NUmCT8m
ZvWBdP8HSAKezjZdZxYx59gu24gwQsQAQK2uT9hPear7HQRDmJeL6p9YOrGS8wxYgkjG5ISmHOcN
0CKT6FSvKuAeVYEv/mr2Nibmzk0wwBH3Q3h39zUqSLuxVgfjFWC3o1HRoJvM3pfm2scUaCQfmRig
IBJ0lbuBBeQoUnsNPy51z21hvTTqRxhu0/SUx0h5c5KG3mL9xZQOEUny11ViBH5JY8RXvyiQzLX3
LNk3+vdAWZi1BvOAuFPZAzzzzJKb2feZMoLCQT20dSWUQAGw2hFV18TvffDY+y91/Uy04VTsYGUm
75JFr8TXEOWXeNRl46esApQ8J7s5EtK2ztCr9N2K7wai6E+r4B+CMlxUwKlm+eJRg8E5hvhHTYyz
aG+k2YPnZpktfjQT5yfto0IEOZs5fHERzdHtQk3pY/BUw5E068F4GApEgD4PK4rGFBWw96no73WR
8ZoQ10PjY3kplQdcD6RxzxOVXBnTMz1vrqJdSvXgOfVlyrMzHTdbXqL5pfnNkuRmxG+mdR9h16Pp
0lDuGFDDQOLEbqT9TXGJuhlMxO4HAHW506SzRT7iInOTRzvTL0QlNgxb6ZF8Ip8/b6445eJBX9DM
FqrTE0sDea04o/EY27T0eg8kM/kBFsMYcNhpXiYKO0WEkbTaHUQwexNdGvAVF4VfBbgf6B9meR2c
3yK70e51m8FiWzvdSxSv5waHEI4CMuCQZiDfzqIH8SiSc6J/lJRv8nLxxtOnYZxUj13GOEMX8/Lv
OOxCb4s+FH2TDqXGsKnQMpt9l0RGy4iDN4rJOwi3RbO3YnLLDtg3gN4hgXisdJRqxM5grHNDEvRq
pi5ATp5N1IdkN3IlHmPceoxqGSQo1XOGs3CBUU1QzTmCUOSJ5RS2RmvDOatADGJXmsebnSIohBsb
z3lYL13pfgNgAfzic0Ro0cr4l0ULSHEW1qcQO34zHcdpnZPuq7fFMdQcrofmvU0voTGsp9i96qmz
yuJu3WZARLl2NV0Noy6Yrht6C3/85ctqhPDZLuc/qtGC969aKyxGDR0BI6SRyWmQKdO+GUiTU7du
SQYSmWJCfzNkiAcgCnhucszd6K/V7CO0X7jofcaZhESwLjHX4VpRtsCdNTGfmr1ptXBfz84qjKm4
M/8l7W+j7jwj2wUMC2WgfMaGe81BJLMJ60/xxqMY5AMQ9kbaEnKS/aprY++rItkr1GFcM/OqA/Nn
AnFX18lFyRhcKhjYCux4wEmg89HNmZnAhkmjs/t+Z7T6pnR/SWFCk09FT0niSUCEhG4DaJhg7Lsc
ga6VdqckI8YfexT6yDzWvlsORRaVJiTqcTrN8XYmuhA1nOSlYM798tX5bBrGxvEX3hQekpt5aKQz
5DOZbELuX32ymCd6qRvhD7nXA7jebPh0Q5ewGaAihNICWBHtU3kQ59Kg85dH239U6OAHVoOxJSuL
55ufiU4xoh4uhMZiFrqZJU97go+mr1d+AoXMWou4FXkFAgd4YUPLrzWjWMR7QzgMmAvKErGZSGgi
jiJq1/y1FGkkXX1UQUOaR3oM3LP14JMKly3wL0wABcZjAKXa/zrhd2Lf3PAEJsPbkhC/5ZvNNXA0
2mypCaW1/LFL9Z3VqivLJvMMJKVAyZbCJA5ufbXGmx+y+fY4NVj03rUK79ktVP5JyxPJNmV2Tarv
VD8lWBCGCanesZhOOp/GkTtKMl6zr+xf6V3T8TH5bNASRReZLnAw7mEBiWZXy3cEMCUJXAiNzXXP
G0o3C+n6/c7UNjYT+BR/07bXHKf+KYVdk7Q0rfkUM4CeWhsdD5WtX9z2YPTWJrShhNKB/CTNgVlP
rLOLJVAn9Vu/OPzAnfehdTdgYiRCYvy6ZoV0ldxrw1ibGc9evNR7ax1w0aXJOvfcRUW+Q0wuU9Wf
tei1JFoY+njuvA1kB+7YGmCda54l4MiVqyQvI6FA3gE1C1GHl9CaSYhFe8JRhVNt61h3/nRlnxNy
7NryyL+RmZrS4cNlOXFzF7j86W/GsmIu8unAvxixcsmDGxGEB9qPe2EI/fJJ8LCSdGPvqRlQ6tiH
KtiO7d30EZW1Hko2zDJsywXBokwlIPmSOC2vHusX1CJjTdHyXtj4AuODjHbgXwUyOh6m9ZjQvuXc
GXLHK4t+PTRrVX/uaFrJk5dQ+2gogYr8beBlCN4IhE1I8Ey4XonUaCtSaPod+Uh95RMthmSFe1HJ
do52cBFABswxveLv6mpYO3yBOqFkosZILUI7gNGK5AkMukhE7fxq1CcC4ZBWRVuXVC93OIZms7Og
atVqZymvYa1skJKUnr2DyQN3mZZdox76ckdX3L4rmSisrwm0pHaR4zHrO4BcpQLhiT4B1geYy7gl
7d51f3yw/SAm8ntYKu5JIeGkjTripoGoUg+vTU6OKiOLwX2BzhvYQ6dc26QjEi9BxxJUGYYMUUpN
RGczX+W2L+p8zwwpSnAAS2/uV+gDjPIro6GQ3Se4+ua5mT8EJZecG9DxpnzJWUerZNpHvnHyOowh
LFvYuRyXMO6znZc33Z12WnXORkh/fHF+Rl5+jOaG6z5CHogofrKRwPebxIGJ7+cLKdItQpS5IwR4
y8QCMB0rfAP1ZtJQGaHApPq4/XJako4Q0ebVu9cdHffgaA9J8Gb8EAIUo5Tit3sNqTL7AaouYHja
WTAhvxlRQaJaugbSMTgkRUrjbmvKLvnpYgLv1SkVr0RtaYu5Bef0Ed+MrxEUTuJzZi5rx7j2VrYK
ezASLO0YpPriwWUGVFpjYXvquwGULRFlqthHoQdStm/KkkzoQv3ZnR9bHB6IrlYa43j00hPz6PAx
p18egka4PwgTpJ2W/qn471Mg5AnvCcc+eHf9BQuyU2PeeJBY5dY435qDKGtFk3dZccda9Skrbt2r
gjpILx/FP689+OY/I4JpgJ5oNA9ZUcGeQbgKK6IEg8lkQ0W1ks+Hrrm1RMChyO41+nMgqhmsOhSI
SGSrvYcsm4nKovSzvgQpHa+B9OSJe15H2N5f0Hb5JiEEt5IriLTeLmXFf0x9hKRvA2HoX/i2PB1F
10vQ7B6CwFnOPBu+RWZ6f9S1C7Q8aw4ZdXzmPZtLkHgm1TpicZks+uiilziKdjZGJY+rRVBEjXBD
BwdodDUIXg/9w6BGmwJNL+0Fvs1X76a3CEhimLyr5ZD//axHyUYoKmIZYMCG/BLW43JU/jkkKcU+
bZuEUPDhLmsdca5Gdhy5ezwyc53dlOFBZ9eUz/88/jbNQUyuCIBws/o68xt6j1RdQNf19JkhPNfg
x8rwNw/wldbPyAl8DjAlCYqFqTtLnqRCJUGtI3qhwyOtt28WC0EHo5XwJuqHiCbFDkiGT+JKoe/S
742T4hlXNHqi4sSRKc2hBlSsOd8ixJOt/eM4OzWZ7vmEpygHXyNPBt1mwZsNo94M1gZqcm3xyDbG
zaK3m2E+ybtNiNhssvuzIVydQUjLZWa0U0l+rDEgBIwsSTYsHa/fG2ZMXzv5a+D28PP6g4E+SglQ
UjfPQ89IfbSmq8jN2S/FE8Xs2J3L4NOy6nVIdnEosbae912pvHQOqTwF8UgqyflpCmZG1dkknsEG
v1LIDIWbcK0394gsTRYqqbpGmLEOXELE9HrnVgS2jygVm+mqwxthOWyNdlmp+qr37EOOSEjnURyr
4R7TiKrDH2BtPYYUlnvUvcrba4FmNmG6iY11vlH9h8j3QQPBmTBFclugiOufJ+0cMlVGfv+mdPAg
xDU3FK87z1pXQst0L/lo7SSpLrdnSSslW4pGUAQUERDekKxRpmr/mjndhuTht0Tm9uxpeJ8A3nGC
e8B6cXr0+OaqBKDZveFVGNPi3qG2tPi2yecjFpi7tb6JVNVhQU9UyoaQdIhig1V2rJ7FAOgidgOs
+otjx+gXgyfcI4CvqVe2DeNsiu90oBIpG4yLN+TLPKBN0XuW/DwJ2FY4ZxvcCDpw0Ug6EjM5aUby
BwTEFsuXkeHjIC8lC3c2WGT06fMUdhib+hMgBHey+iJ/mYeioUbBFLFWQGIu/OITVxACAklfRKpW
6BMLBfoaC4FruxL1V+0kUnAkglTxBmWHJivWlemiOn0mNNwLvB/SnORvKQ+SToRXXkGozisVCEUD
et0Lp85/Q+bWEF4jSFYyj8umC9AfE0xNhoqAoENlrlWX3a3Tdh7mYBWwQlQAjfM1xGRmBM9hZ4Dk
jZuuz7epRzsFOTAgPCLnILDJRm0h+tdK5fZ2sefCpUe49AAt4UFaS3KjqGenJpA5KQ/uIQlkFWEW
GqBEQB0zyBWgOVRqTySdzzyHj37GTiSJUzoskthh6DKJ8e61vkcjCJIfvkU0CxK9xxposBRLBmLJ
M+y6/tKm7kZiYLA9qJq6kghKiY4z/Ud2H2UA6h8JcSOw1HkCrBGtqZj8KJuYMZzvJl49qWboXeno
+5eYtxqneNVRjExUEW0G5d6yPgOCqSoz/fPBSC4pYVFy//PpIPIEmUFj8MSzAEqZ1J8QERlBhxGK
Ey/kA04JDfC71FDBisifIgMJgG2DJCtDMMtnfcUbZ4+TSJmCuH6VoIeZweXP40RKu+wONj8ipQ24
AGyO92l+EpvUFODx2bYu3XI14bO2ZG1jzzG0K9ccDfOcjNZHTEymNBcGfcMOgychib/hFKSkgnMJ
k6yE8CAAj0GneYH9/IWF6aob4LTkODTYp+MBCGWg694ibxPuJd1mQmskB9f5I8h9DmfHqDDE3AKp
AiDGDrZZPI1SH18Cloh4ZK6ao5D0fKBEQ4ghmoOOcCKw8cr8dbjY5pRdiQfI5jUe8LsXFnLbgEiX
8VQq4aMclw3XL6ZXF28uf6Vo8HnpCMszenWjlASz8FqUQ8St26E9BQJFUabyVpvxsB2G54DbLbPQ
2slCRKwwk5HJEEDijhRxqARPp119roBcSrFQZeOF004OKtRF4uVIY4PIp4L7+RAvzK7coQuQuxMt
TWq8YjPpsVwNKAgQtWbKZ6WQtNP/qdoJdupL9tWlbmzlUyhuPrO8ZVgHm+gTmUtbb5PhnnvfOHwS
jWpS9WxAj6f7evyhHIBZepE43aPvcl3O1WGO7aV2F2i5oo1DXl/5yPbZTOOATwMYExZ2A66zCI0m
KZ/SXSWIB1yDoiArTlYZzIYNVPIXH42eFiWR7wGfmxbTDoVMJHXwcl1TdOxIQ+sb7IRdWX8NNOLK
AwDGmK8F5V/joxy6fQkSpWLLprAdBYVQvJP7aTOjeFtJh8ZIklsj8Og731YFJNGF6Gcm9UVkeZ6K
ukAhl4UEb/5Tq8CG63fPnJa14oEcI11k2BDZsjVQ9KClr11dMhM+Bbq9VnoiFilGyjV54aV4asZg
SOFavZyjhwo82larh7qiVYylxzz71l6eFpsgkbKdVpJrjUWwJg/ewStMXvdQtjhycH3lwaZyCcTS
v/nxeSkzgorI+sgcyLxq2gKZTgdkS1ryahbv4hELr7WCgJwXqu5ePW/YxMA7qfOLHKfvHvvH5m6Z
I6jlr7HjoZqvg3FWkievRo/O5abgNv+LvkLXD/61wluSnszx4y//lVghddjRQcjVyj2A7l+zYNg4
cnHkSGRe4BgPEOCF2JkCBI+U8gxpTcf6q9Sr8zsh/ZRKae6i+A5I+sCPhHQQjmwr3kkuU1qPuhEa
lLs8S8ZXM8XCzfacJ/W2D7CuEnllMdOEbLPyVHe5vxXLiEEWchNulfFT0TZkuCcw+RVwMFbzhsYK
3CKi7ioZ1OOKfdm7GgTMdv698lhMDInGmvJ87fWQbnxCWxhpfjz2komMV2La23Kl26BA6k2ohOQT
O8jmAqS6K7x3lGyK/eYSIY2AT28Yz2UtdGuGGGtLAkULCe8qAG88JAwbETI9mg0k7nOyiK0i3sTB
ynnmkU7VZJNRMDVUN1HRhZjZRP7X5R8VGQfjlg+W6LdDmmEmwOiCRbMgHJ52blkhvOmggr6r5Lah
4cO8XfLpkbpJPPdB822VylElPDTjfeCHqN2HNCJChFSyWiE+ykJwR/KFEJ05MWpyIJPoLzmyZP7x
vilAwmJaFoxTZZPcEhy65egsAUo6RyQ74U4dj5OXwhwRNEMWEMLHRv0V+Zf8KXmVicdQMcDC6M0d
HejjMxIm6UGYUc6gD0BzkA4rvyHXyw9X/p2vN3HwfAEPSCwifuF6/LIsJHn6B2+MJCvI+I9rXYTe
/KNF5+8CVlnEaDMpMMiJScJGgAi1a+UUmGyQAhu+NAgTstWmj7NeP5YQp8ilMSxH1Ps8yzhjdxD6
3YsUCklniMtuyN7oUFWMmSPDriCyeKaiDqGz3jpL6euru48UUSOjG0xxmf2TmhRL3f597qdkifU6
++RokVtf14n5wc9MOLCkbQo7blHFPOc0Qqv3rKPkplbro1ivuE71e1wjm0F9043Ptf5o2rfIRiWT
b1ANbTu7pMyMVSXjWMFgaLUilSQuDf4eEJEdSGBiyYKTgitRPeAQwJJoLloH9Dnc1v7rJSUKp4/0
wzzqsM3o+216rxygOMvfVIp+HrAvkXfZGqRjwBqInUyepcRWzkQDYMx7ZQFgaKF0msU28f+1SE5y
h6emLq+yS8e/I1uaW89XuVFjl0GKemL4/sUwZpuAtgO/LgCBwn2hagfpjscZ+gcpMs8hc+8qWBj7
QzIRmInIs+TXaiBK0CCF0YsDXTXujoDx6Bqi5lDj+XG4NHlkPNitP8aJAVu0Dh5cbkFEns/LwC2y
Dqo70xvnKe0dQ0eC2pG/m0dwaM5jeKMiQXZrao2XOVgub78Y6zUTuySA34/71j1FiKOW46fxMn8m
78F78NN/jp/ev+InDBbai8P/pqfuwX3Fr6h/ERr6NjzOz+2H+zo/D4/6t/vE2+0/eUvvvOxfPrsr
efqwrl+s/OpX6q5DHsGP8oN2vUdXBSFbtBiP+JvUFggGz/Oi+2LTTF6jL/cOo/Q63Mbv4Z+L0mdh
vwbfnbryX+Wr2fyvvRFQKt+kgqbsyjD295XItbe/oFaP6q7cki91DM/dLj53R/5/6+yd/XSE3SF0
ZlF/WJ/FJlu5XzPYdriAWXEflJGn3wFJe5sZMIcKDf/C2VlHNpZ1s6WHbUu/87a6ldd4RZrw78jv
WGfzqnx0sLAxlMeC7IQT2rolQN6GG3xBTesi2Nr7O2kBz+4huoybc7zHtb4xD6T6H8sdVpZFuwYk
vxJYfilO+qNzSTfRutiSr3pwr3i3t9CUB+LWdsk9ueAQvhCgsO036EpXOO42BNecg4Nznw/1DtfQ
KyqhpbsYlw/3h1O3woa7sBcItRc/qDBX6Pcu/Tq8NKdhZW3Jnzoo22FDbUS/8LbOoV3jlrgMe209
7bPVc3mvt+YOXuTUr60DaBwCZGr7juoJK8BTesGMuSA1eTdSirbs+EUSCdfFhkz14ECT1oyx1t3M
QQMiwalrUKZ3SbF76C2dKOhVOh5mJ3wL588Ro06I8K9SV6ruQoFhIwmPvBsrhIeWSxeORXVtiq74
RFTm0WfuqviWJ39rMvzgt2ESmdnFqnLN7CXhBL4+7MyAS8HyKR5HQR6hVA7QfwMIEzmVD78debQt
sYGTBpIYZBIn43TvTvQNTMW/G/pZM947lQpS8EkPJ94vTDUXXIBSXoa9Gip6BrqIpMrN4TTmpU5o
ZEgRUxwUL4bsn/+NYbCDTyLj3QQWcWKSZYNoVQTpjySlZ3zu2gwNw6g9xXb0ZeTfDbGNZA4ZLEWx
bV9ybUJgHeywVS0arLuF315LZ9ijmj8G6GqRqLHcHbTRe06CAaPIBmTmqHJckNi+7luVw9RZGuoP
8Zb07C5sE/NSKRkaSQ4B323BbUUUwaAtN0ODYhKuzo/fPRs2K7VFAmBLoXB36CuaNmGEuEcGdkld
uTgzOalnucL9Fp8vl1ZGwLfF9QDmIhe+mA9y+n7uDWEIYqICCEDx2Ks0N/s5RgYcORSLSxAUvwk/
l6f+djIsFp5DykotxxxDqTjgONkal9Qtq930yJTMyX/UOuWggSpGnIPI4+Z/0VsQgJHRnqqQvIUq
Ir3LMM37WaXABRkr/FIFNOFUxuGfkUOFj6A33ddadx/bIn1Qx8c4LfdTNp1AdBaqwWKg30zSxpMm
vda2saGJaR1g7O6rnwZSroLNLz9bcDPVQ2rSEbxcbq2Rycz4xd0n1oVmHJ84zCMSJhTCEmuby55s
k+g76YBxrEMxkcvZ7EVwqncGNW8IN4jNKNCoZi7pFU+loEEbUW5EPQjOM0OM3R5y8GTw0r8OMwKN
2XqI90IKIoHhj+IaxB6CnNtgS9NoPShUnXty2VkmpFJ9aBQCQhhoXOUZuGBVKQcRAaPnetMYmAQf
KJECMtt77FcA1UGB6joluovFkvFDIS0B+ReLmErZTkCsdaOGpxxrBTlS/HSUljMhRIGzTpJPVTJI
RyRWIG8xsrTIPk9Rf+/IgqQvkyUqYkXKyFHR6QqBXMAroVOgGiYu0cHxiZ+Dm5Iel6XZY8IOp10o
m0VzcDCIlcVrCHdc32TX1dqPOTuEyb4vfuPmoYwUPsvdkShKTSP7gdpds36SpAec4yYbnmsFF0QD
OuCgSHujuLqICNp5znQSE4zPCnCG8cwBg2rch8BRJQamGc6mVtJRirWET6eiGRsJQCXeygfEJyUC
pSZS1WXvYwqsP0BI7PjiUTngkBK2tCLoGIp1QWgUxNErFX67A6MlGlcUSCyXgW8fUNUpjNGTeW8i
8ndrcJicmja08MNjWX6lAMQ/hBpOvFjzDofnmBskGkEzlZe2TVZusGUqlrQtCW82QpK/0OaT1+Bt
64m0B6LlEWxaKLNgWquw2vD6EfS7ibtdTp6mxbidkOvomvaKPHYPGIieihguXekNgDvxgrklYVWH
Kqw5P3ICoFym3ZcZh1QWYM2gO8U0sR60/r5X3vm8agHzfDoe0W0T2rBMlWo7E1lcc2JUoAxTht2l
PYCCeBO2awzb9Iy9dOlbhz+x5pXsS3rxUMoJCkwHxBADM3NgQACLEAO2j3cUMxW0B/EunKjFQs5p
FnlZdDldEpKUJKFCV3aRd2kMJNXYzgzJ9DaVZwzJZDYpe4cccp83GmBCQQPHohL2+l7D0BAQawuh
Ug/AWqJtJvzVurXsNlEoUUySw4kgQxhLcpUYz5LkaBDhU+wKOgxKRLJ1h3m8S5Ob31QfPt4/rUBO
p6rfeV1f7bj7j6bzWG4cS9bwEyEC3mxFT4qUqBLlNghVSYL35gB4+vlSHbOZvn27SiKBYzJ/l4cZ
SiNq7LcF5VoRWqtleWmBiyRHKtbqFyYP1stwaPBFEaZSpzSLXguHIoTLt9n/xf895RqZzujSNMYl
xDD6ECloVAkA0QeQOhJYl66Fs0Wgh8gnb61vb0rX/buR1nuE06slJQe8AG5FThY6OrdWdsQcucnT
eS02mMmYNrqH7Tl7LFEjKb+8NwhqMuPuGpQvPiRJ4eKGQ77dp8V6ZCxEBixEt7TAEbu0KyWQvKPq
E6RdSHJYpkPU0qENcf4hsQHT0L32uOTVTbYBPAjY9qaYj3gF/RxZXUcwtdbelxo6L5X8RQu5q2P3
KUaenCXph8+PmBUZSTowDZ5pTpcCE96EZydFjxi1q0r86/rBsIA1uDkdDlyHPxnwYrG0Lt6LCcem
CJvpCXPiTOBkMuVdGsc4+abTFAGVbPXWL9c1Op0gt3exz12UpRXznbGdReaTTz3ATrGGTwNJX+7V
zAvYmVm+GXEAZ3RjMKi6/U1wgsnhDHUjTb/yiIbAB9Sxlxrj0TM/hJMeEbTrX2MXbX1EOllpQ/aX
z1D1d6O/9Ujggs/RgBFsWv9GVZfUy/c+Ok45uVWBeThFgbrskQUSxQfILLco4dDbyX8XaLFi8l8T
mltOhAqR0brQI8Z2AoJ8SlxZT0/ek9XE3+bsA9pn7GY5kW0effG8pD4GqmlIRp+ZwmLqKCDIF+Db
lgy3SdmQPVKayPhKGG08ElaCBU1WhzyAhjDp7DPihE+ZfZg7V974osCS5gg7RXWnILBMYHDozBll
iQuCxc0mLujE/ZZ7vJ1vgnZIjlWtYYYjEZYDx4FqlxKMPrGq8m23/62g8uIoY2fwu28t3rf4sZhs
bCLo1IwruShIKPUON09xywWYgcuLYRkSG0XiLWvVAQKqnnrqf3CalZN+URAgKEwCf9N13SbHViQp
JU8sb5CeA3ceCdYBUHzZ+pRr+MK9cG8iu8mnJ8/CwsiV66mb+MO75LTgUleVRhxYfQn0b9c+4ZR7
pHA0p+lH69d2wuAhR18FNmIWFxRs6e9zkhGk86am0vVnJ2XQ3nwr3JIEK95pFOwrNk/X++eC1T7T
8EEWxBb29l8qZwwR7wEUJrOc+bE+bGSx6Nmwaet6h2e6PdVMdkkpEkueUY5yt1F7JBCrgVEyPJbq
nclD24y9Js9q4S/KPzOSP7wFL1SAkPKFn9yW9OvtCsQefFUqwQTySR94ar3GrDqeT/XpTYR5KWS7
MwTflGyxMrYNZoEPhxLLa/5F/t6wklNLW6BUxPQ5kEwwCSBvWUVBdvRmTEBUn0x6jXYNpX0YfYJc
gUdDiaLlK7cBl1E3zSuM1ti72B3sowX1VEHUhj4iqaf/jKz0OdfGP55LPhc1Whl9ggbcGpPeLri1
wHK8LcO9r2Yoc5ZbWvA5DHIa84cCJo/tHGG3sKr7Rr/N+iohrwWOc73oxt6mLoqxE2xs90sMhRi7
pUxBu1ZzOv4XEsAj4672EDoPjJNKHrOwPVTYhMr4p+mvmQwhtW+FUz1OJAcY3ksNl8w0p20Mj7Hk
PtZCTJHWtDfsnxnNptFewUoyoKhheaqZiTAwW1gz70PcFEPkblTTPhTYy8pZu7YOE2cAls++XqLu
0zf1mGKRJHQH8J+7gpPxs5qPcqN7+OngmRh2WjBe0JZYFufZC3eMaNuO2nXJsy03HAj79FCuGArL
ulqsU2g+oBkY4gfEXkk0YbuYaHKTmk9F4wcRL90hWmCXIwiIC9qpDfvzQOptHvM9FH0nOmsPIMMZ
Gbj0Ng1X86KJs2j44rzjOK7KP8GEQopDjq/CkKN9sezN5SDs7u+MXNAhcpcaussStsSGnYwutowC
GZI7fmVFdCjSAoiJpHlxYXEswNVp2MzevDYsRo+JpWS4ZiQf60Tkw1s26IBmLdpBej61wbSu/eUh
Um8qeA3z7owoKqeTzKfLqHZQWwWR84BsCVkAnoaAY/jEcmKbYFAIR2hIY5xQIoTw6psCxGCKNhYp
JnuBqwbZLfx+4TQLiKMTK1/v3+rgyKSsEgNjTGORV59Wwu+wzz0UhUgGYPsMQTSnD5FjZM1uWJpX
C/WcHEV6QdBw4s20xs3fPETKXOrbyfoJhGIJe/lwOWeZi9rGavDyB/6ejdsYn9LIEQoy7UJ4RnlJ
CdFO/SejUTzolSBak4Ml8C5ffkBBqtEdyQ9K9fyewKudjefcJ4CyQmHtydyTlFnZem4wckrtG8N4
Q5TtMBdE/7LQcPjZOYkQC8UEzlMcyMOpg3PCNCbMCjWsp0EMVv1CakhSIpN49Zo3zUoI4gOisglk
exF0WpqWjGve5Vq29A2pzaDmYmuddkk0X/ESHPAqdPG7zFxwW/wx6MZnhpgsX/JXF50sFgdI3CPv
BllLpO4TDeKv/+NFaAQ159QYtzY9BaX1p5i1XR/8FOAImYOsrj8bhHB6aXnyp41ljNsQLlK1xiE0
EwxdIA4klEM+AodqHJ7FFtIjmu6Nlrb/Zlp7HizKEZD0PianJKEXTIaD4cQYPYN7q+he6GZi6HgS
YdOu2SUurh6lI523/rTtbeE0CKz20uvWVzJnx7GKcCeNaAqrE2KRZx83jzO/yy0ajZLaeUHe+ieq
tXsZ5lC0TxTXJbLT8Fjb4hojhYJx4Eb3NsxMmgVlm5k5nLw4TgjX198NEH109Pbyt8UmqpOhb43W
nuNbi37U9A+LS8w96JfpyT9XNuq79k0nvDHqTeZV34IAYij7kfXR1dGGznpVTyOJSp+19ZpNyDqr
tc/MAD88t/80jLM28D/TYkipJTwxICEmRoW7rHGObn3Mt/i3ahJPo4CAOU38UdFjHX8pDlN9snd9
N+5cpig0AQM/A+M04tczsm5lhNq2NPuDkSH80ssL7hH52WbFgFoQCAwtK3PqJXvdSz8rUrpq+8cf
E3zHoAeYbvRw64Tmoz8hWmoGrhy+TRmd+uBL/V4NaxsYvqjsnWGg0wVJdRtjE6PlzSV9255o5EPk
dkfyHVyy6bmBhiY5dE75nOFn8eqfElRfz5qtCN1KhfUENNgMHxbls55AGNEoOn14V2C4kLQ1P/xZ
9CcYUOP1t2on1BCpaMeSkxF+fguyjXZDbwPKu4cCsgOtXdFo+0DH7I0t0F7MO0aICwMjjHOOydt1
APeUv/HdYOdDuw/9eXTexwAJDBNpQ6A9ZiFuKKhUEW/z8jL06HAUgaoEGcFabQ3kpLa/7GwypSv/
MIRnxU0yA9JpKW2U1zHzvD2iHCOvcVlXJWw/02cHMhAHdRzM8amaHdB9EFHyCrAguMgn+0EhatTR
kpCU3iQkKpo4io27FG1rDOI80k5xTrbMAmu5RNBU+FIHVobkoRnmzamnTaXtcv2W59kxsZ5chYie
mJzwB9aWSe+oqWznMWj+OCl1Sq6vG1bx+Dyjtw1of7I4f/PNEbEf+DQ7IcQ5zEfKkJlXJrr/h4CY
MR5ksVMBPgTNXhvue+J0TzPUnFbhUd+MeXTyODD1GL/iYj/YIZPhQHKybiOJ1QFJk/TnS2atp6W/
m13tgKFuxOKn4q+Jf/Sc8R2uZwYw1WDoOVUROjIo79jwtySUDdNbZH55PFZfp5AkeDvLmfpgE+LY
dkxmxfxrQuYMFledt3GJp/A8F8Eg4uECO10Ur32VrUw3BO3E9uEz4+CZZIF0+ZvEtxq+TsXVdh6a
Q0TebYHjaalp9KxlH7+ODYPjXUJDy4d5QAwwuxA6wTnzmsdxxKAzElNIqR1Gb3Mdsy3SiypvIe8L
HGat3JttELfWcvRmFeAAs+uH9kmEz+bU7l232ZJj6mqS9k6y9GydIoplCpfNovpbV3YPXZfCBP/E
GCztGPuiKA0RPZkOEsH6UFf2pebhDgzKJUV9rF/18N9iW5uE+GLwq5At7Bb2m26tCjy2SOzGz5Q5
xlm9daLpktIP6A7V8/RvYeA6yfs1hBMDWiRDXVINaLPyutn7prbNZ2eTOsl+JokRXqcE7asHdJ3f
1vxXIAOSICQDoonNVZDW/xAxxFQugBktCXx6h9p7fgjLh6WDC54+gDMlk2OOmPhJOzdBdEcx8zhR
r3TcyRbN6rKgoGPELkErQ7KzB8ZNcwKXKACCHVS3DjCA/MAa5oeSO/xNXPVF8oUgppRYLmUSegtV
R4kbIjtcwuoGU0wey+xgm4A7BeUdMv3E+KwRBYrUtDHXiEugHqRFyw2bgyTTv8nHL6RMMWFGYrQV
/LfILbGuH/ly9WhdNDA0uCkLz1Hi9BsYC/dGWX7wEHMZaUpme0ip3q8Mv8SnzpWe2A8lgICkTAqU
msBjKUa2VQ1YU3cT5WJAlezBspWwkLW18+Od9I50xuskK88ljVTTcxWyOaYmPPjvjWk/sO1aMjdg
ebsZkmfJz1bIJJnM+VyYkIXUsY8UC2adhyenhZBcHgXS/Q0soXfnnQHO04zRiDs86upTztel8aXF
t1HTJeORd9rgio3x18sLnSEpHLSmOMd0k0Be/VA2LyBkNi/SibN1Vj6Yz1oX3pX8dZ1ivINlmFv/
3oyRb3V/upsAO4VTruM4/wKKYFzJvLet7h4ICDDTKPnfYk9K5IyEpo84+pB+KhhS5Rh3BYF7nGam
txXEhfiTgA6WPVCACAX2UZJk3ey+IaUboUE9MVUAM0SrgyXQAlYgeinQa+FVHxkpyrS6Ehrkx/Cr
sW/kKyKUmcxnZLBD4ANelj6IZIrC+bRoBwJc6vTQ9pCtPZlIXb/TgK0trVubFRNRIp46j6YLzH0T
j3uHqT8MVBDQRM3qgIuoMS+g0wEBgVO1c6FLXQARB11O7IsnH26RxSnNmZSCojvMscDwERPofXrZ
X0QEwIRHFA678Tf49JKCl5LCnPszhf/K5Xt0/tWghuI+NtnJ/d5PRi7Ib2KdCERhFaobnAju2OGQ
iijTvkUuvRK5yS1MjsmcV819Af236/SEaZJ0FTf5k2Cvdc35yeQwk0Kegdkp0K509g6Cm07HyZno
QOQDmBT0v/IIpaC8SzdLpjHtl81Ya6ggg3ORtZvKa17LmFsmijf8GDQIGCkXtW3MaD94DwGWpJAo
RAEdGshRL0GQIY52+I8oWPtsUKnfpUAnRUiLr21dDXeCDhXqMYQAbL+tUN13ubNDmL6VcthBq5Zz
IaFe6k0aahu3p00WwFJsCbHdebp3tHxnJ++j5kyzS8xbdEpS5YYQHgn1jn8GJnrx5ktJQDrc0Izc
wCXkuu8OmTae63DZuRGiKv+lJIWsQJNoIoYsx38pXpl+C52x1WhOfXxwA47SMjxXSAC8q5WP+9HB
EI0BdMQeXqdrhtEB+tP1fZJ5SI+CdWrrUBQa+1ojnorwqyAj6nr8USgfKMb7pMMMF64TcHLs2ziY
akQvhyRFttxixofwNM1ThX60d4+BYZ7MlvqESCRGPWW4ilumQOYNvE68L3lNk39N7VsA1hXXKBUo
PjvMmZRHxbAj5YoV01furS/JXPjtghcmrBRWcYqriywwkbOBqq9EvESCL2ULNgIozYl5WeMqFbV4
ixazPDsR1sHvRmTr448bUCrkx8lk1JdjIcw9GqG/SzpUt4yrbxV6oXPLbcjOQUzGD4UVaTEUdi2R
A/zGlHxvWR38DKGnJF+xKjj0sm+wHBmFRGjlCgOELPJfjeatLN8p/37bvPQoMJPAZjk4FfplhAzo
5jnZGMzwils5Y9qFQT/AsA5CiNWtA8qi+acTRNzhDH+bZ4Hz3BRLqWzjNvmT29Y29OdHR6+xzJoS
kv+XWZD18mGYFYLJHV+BjCQEOtyChknuCxEAxGg+JaFN63tOTXjjnHl2U7B2ko2OixmJlYm5y0A8
l5k/oFSC5cs9V32ii9JjHzezt/KMUtJOTo02YwTpVmqELC4V8wPFkWXsC8CU5rntr8AF4Mc75q5Q
ckWiymqeUxUhJ4TADlAZAxzUCvgHlkL4WYFX+oqi1iKBmu5L8pSIJTlIoddVN+fikqJZqeohAsL0
gYJqMe1wfXtUEQzCgFTiV3YIhfg+fU39idUTrRAgbEa2sZUgsbUJjigBwd7EGgDvZAMI1kCFSF6g
5CQ6EmDab7QNd4SsNR7n0JP9re60glG21mGizosW6943z332meNrWcLoT23F912ttl314/P9w1S/
b/plpc3F41TUe425c+7yMNOWM9LECt6ljJtN/4EUqvOIs5SjfSdH+8TV4VDfDul37NJcjR8SSN6O
DP2hgMlbZrO2nOqEuxrt3iSrVYHa+Qq1MtnZ4DSs8z4l8Lp291r16g6bKBoO+fTBcCXOIcolZqgE
tMORhXwi/BwSRoak6aPA/EHxk3k3yxGJM6FPzrsPh83IsaTZd2iU9R4/feMwrESn37sPwvcFXyaC
ezsUm9qynrtu39Prxn1BYs1zl/6jxltKf9vZVCPNCJbHDMDpacLdmEpV3kkBIKofhxCigSknVVOd
B0xClGgtBHFzqvz52nAgeZyWPugfl7DL4gszdNfci97YiOAUE+ZcF49O+g84z/NfIubHfUS6BkFf
fvFbStWdzOjGLSh6Okjz6LmK1yVJOSzyhowFpX0wMJQ3EwflAYEicD4jZ8m0XDPFERwOt0wARsVv
bbAFxU689ijmw2x4dX37MYBIS58LOib5CXz2yl0VC9KuQ28QkV3csRM6zgR5Ndy6Krn4WD3Gbt43
oFmwT/WCUWvR7wt8hWVIgFKNWjvcuS3TDNurV54FPaevbyaoacTyZn8/et8GNI5dLRvF1xe9Qkxx
hx+kLH5MdppKIRoWaiHo6gYGO0SNJfncbLScweTE2/NxMv5ag/jx/3RkN994DhQ8sQ3FEfWP1LVS
4kohwZHI20qXm8tOavvTnHjv0QBtjiKU1nHkwpF6fnRkew93k/YqlEKOKwkrp4EAFYODo455++0j
3lbpzaDO70C3k+zGNWSbHeBStqbIkxxOy3mJGTWjEJL51yDWzymXjxlyNcOgSXnPXSFEaI6Qf9p4
+rMGizXKFHkq3uBJG9DTBDTOe8cSSyasDlWlmoiZhwRZmB6c8eE6UPcsLPfYNPahzuxy6zDE1t/I
e5G6rwcNlK69e/cWXGYUyVKry9+lgzHMHoLd3wkJBJLUcO1INW/B1xRUCsGmJOTuQQoG6a2GPqYF
/M3V5LpNon8RFYyBgmdCi6VSZrgRZyeHzcRAFap/OhKQeDnLEO6rhJoX9KdIsH0wImWwzhLqoY3H
nHFdAZ+0a24WFVn8ievAR7LiPPrhk5xrg0NEkt+uhQ2VNeQhjFhb9bfuqn1n3S/EyTCYfYJM5dwL
ENsZyZW7jFbml+33D/2A94zXwTcWZiHNyNNDOG6BMtXIlcmbtd2DRdk3ZyaPyHiQrSvXYMF7x1Qi
CHFlXLP53bfJLMOn+iedSI0Bqnk3mPWL+nuMT4siOUzbpSXadXolfHFcq1LJm3wl+5z2yZYLcfRT
Zsl8IxIpAuoo3gfHCx+lwzJXUOLlTL1lh7qqfgrLywRWO5cMZw+Z2YsaG4QIVK+k/wjigGjZD1L3
PkCB+RUT5EOkV8ecL6u6YG+gZM3mZEtkKcS+7jH55bTo/4QfrvRWdEF40WQ9akROQdeuyS3l7Tq8
NASK8Ma3AjIvY5WnkFlyW5Pp6GAeSxQPhtfA5VRCUHCnYL9DyVFcDWwI3IEVVWzfAL6oHQjZWmsR
jBZPPhvOUC8dmbHdQDYytZl2M8JzzUy3bjMBZjANCvFKFgM15fQrRNhyp9k/Rfad9kcqCBbSAh9H
/k2Yf9qBdqDMWfH1chSnnI8Ey3JtzSnlVwUNO11HrNV1QR6OTI83TlyBHjPb4kGiEQm0womENdHD
mZVGxr3WERnJEZPNzmoeWCjJ51wSHt4xWcHH2wiSC4wgfLIdX1yuFA7hO3TnENYBPVr2jUXQMxZU
uMVnDT5Y8/IHwiYTuBvOH1nHAtoQ2hzDqDBTIpuusstFvTP28OlQzzJkCm29nGkaxafjO4/meOJg
Xkmyt+wmAkEkE7FM7TtLz46cugDxrAp2m0qjNYqUKXvGDYMfLr2fhVng2bjeixZjBXQ0moeHpo1h
ha89RYuPgEVj+GILmX2mbJijFHdV+eJoj0PwLyCatqofhDYHK11rkIeBiX4lZOQhmjrCCpBflM9C
ojMADm8tPYOgpEb0EpD9oo0vXQy65ayCyiFzjdJJ9SutHzcRLbxzFpSyM/N7wYzskPjFXad2kBrc
hFZK2hfPG78JGpqoAU+arjxE/lNNBx75D/30NdF8//O7Jw1HFXy18FRJS+j/U4SYd47mbcoH95Hz
mN6LNBkGM6Ad3T5MFvudBlzy2Ak98b3fOMlNEGXMPT4MWOT7ozHaQqYdJd4BhTTxcQ8DJrwwrLfo
0hhuf+XgltcJC2mIIo5s15j22LLeI6KaWwywKxsqpl68J8faZa2/4u0iDeK5zJZ5qZnbxVciBJD/
Ff9Cr8hX0uid1MnPnI0+uY99AOiGoG1yht+by5RAfhY6s5ID457jhZfIDiudct/V84YDjTcoAh2P
hoWZayYOPv6UHjDlBrubwZa3rxYfMkv0Rwh8KWdcl66BcdkEA8Im9hwjxD/B2ltHO/nWq08ZnAkU
ZNVEfERvVI5xd5EqEztFWb7hwxpwJPNjpdgXG0Qt2mZmLnyU6A3KC/AC671jvpk+cQky7R0TOmJK
T06d4scd/iwoe/kjARdCu6S/8j9GiaJtp5PqtlZ3GyL7DASNroIF1Ob1RiMey13SVW0CS+3k29nc
p7r3KCfKNN9TtVg2LgUa+1rj0Sd49ohEEnsMpvxG9Yg2P0tSpcbizEeGyLcJF2oZTNwSZMmHq7mO
Jpp8IO5sIkiz39UUvWa1ydp834/HQE+J8vlmj3ZOsquLdodijYShNUopzAchheCwTJeYgArTmeT/
66Ba5YyO0B7YtNUo4vy1b7HbfuST+sA7pGzWwLMeOpYkRffI9TOON736GAUytr+l7uK30FbqaLVG
bmv+jQOX+XuoEl+QhJHbOa1pblgDvBaYPoo4fhMWcCl0oqi/c8naYorhbyMaMsxTmjPa5QLVhGg4
BH3hL6cknDi4IcHrPYEXXTykUKX2lO1tdeTa50NJ0jLlej8y2wLFD0+XabGCBPJk5ShbnOOMUIAX
NiIkyG1qDIATuWoomy1rPwxEoWeE544/9amtw/0CrS8Y4fBLg7XPA4noHaFdtcXOAIEA8kCbslw0
+DwRFNDh9u61iAqmJ5prAW/IowiChOEVxFKydjh3ZTtSAy8OZ7j5IeVxj6Oe3jR18xUjHaSNXkIr
Z5gRKCvCcEE/RKPjVwd9ihjoSOwf8DjihRYVc2Sbq079uIa5EwQJYcI04VQP7U2OMl+WO871Few+
PhpkF+So6B8MaySnDiGLGVhcZDhy4VgKtgoWGm6qjOOZ/ogz3JBpjCB4/J+psTUeIYJzzAYaK6Ni
WkC97Ag7UPkP+X0uTtq+24fMc4cLMmPqF+Mqm7sAUtGdtyrYZpiaOpAX7hIKXg5VzEOAQDSfwugx
s5ur1BkYSERF1hT5VjE6jgCIbqFs/8kXplVQKmkS2o7nA12xzxUSlbcFzUef/uPZc3KOAAhgiKZM
yq6JZH/6bY7KsyBkgh0AYXLMtqhVvI8cWjfloJHfng3+EdZzpEdoIWTAlH+92cnET+N64RUIFWrZ
f0jhLh0UrzJ7ghOOKfFSlawCigMqEz3S7toL/Y3gFQiD/Qqak1S9is3OiaDxhEQH21k3AbHkZg3z
V16H/F6PTT0gNUU6EjJtr+uvdXvLazRGiGxTLV/L3xy096IiJsX5qMajCMj4UW2BKQHcURQpGlMu
IMgX9DIMBMh0fd26aCrALOIjyZEdpi8soaIjqrhC8CmtPRjAyQie7BLTOHlJXlbTfjF7CixeigPX
O5krNMImAQlrEi32CrR4PvLiGdLCiUhbVthbm+er3GrVBfVJ3LUEwO2wTwMN/EcJGMTHUTszfCbL
nK3WUOyyexMsLgVcUY6uasiKI420jTCbp0WoMmPYgGIBjLiEmZq6zOmdU3/N1gv3ptKePGNTKHTz
1bRt9OkV+5ORMfzC283aMbS+FBRHzMpnxfHtpYMnT5wyXBpmO7h1FKNaEZ8B24QwyV4GJDAE1LEc
4OUmJiiTJU+i450BVgnW/KvIyliuHHoCvhfsNWpqRcwA6EeNHkMzmkJCJ0ROilQM2nrLGkO1LGIV
B/Maiw59gqxjlNVSjvJvI5qJqj7KZGbsK+6HXVLKRfqWgBBRohI7V22kDIJ9NcaDbHu/jw8DFJHu
fSLMohvNKPnwJRe02wCpC/JfhfPvSRyRAtzTZeFyNPVib6Twa+XZzj/M1D16ZPXig5Qt1YHP5xRS
5EFtxX5Q/xgg04DQPRitiOwxQWiK+paQ1P6q4WUeyeIQdT0r1+GCIXOinJi4WyBBYyY01Tm/R04/
sDumzZO/CThE+zW+ZeFrQ9bdgvwdjx3/oF8dEPlByG/41VF3rqiaKkbC8YwrE3aU0w5BbEDAtAR6
8LvVAiiJDGmB8lLnirQpiJVDnO865zunbWJ5T5QKZCeuRAOHuv+OSofayaYrE+TePxXTY4McE1CD
1c3TuuZMu+a1c7WhGdPHS7yMJAi43JcQnMmRG4mikXaIa9Qmv0FUgwqSBpGiP/zL2foUOSKqQkdF
c0cjwIVF+0y9JZQQPRYIiOBLnv8MkLXT2vBAR6NCf0+rk2fDPRrAmc48aj89sztwtq4t8wYNsdEw
iiyDd3AQk9XguLSllFdSshQj6SQwwmnA7E5movIH+jZ5bGT6Uy1jKYgSXZ7o8AvN37dB9neBdgYJ
oGJfJo+pbzOyPMLzNWKOEY7g/haqyBURsqJnoueh2DGzggHEBQ10t+0D4jHs26zGYzQzSSXkC1tR
s9YIveqJTUJD1XfDoaNf/+XHhn8A0jxVafJlumC++lXCcVhkaCpm9ValzdYMdYKQj5NCaL6UUODR
PkLbZ+HKKc6DW/wEefgta0eup0hXZ8aF39fKtmFFyWGf0vGvrsf7ICOg8DUhetxFreKQE9T1rMtC
GkeX4VtzrEub1ZI6nJqfHAMYHdYAEWaRPcLnO2CwEW9KJHt6xVwBptGHzlkUhgGwmMAgFrLoHAG/
TXLeqmN0DJCdbCBPjbvae19Uvq+0fzPRTSI65ciStpgPsdcxrFOhyFktl4IU53rN5591/Lf5MYs+
hik4ldjMEwAl5O4Pjuo/VQRvjR1Aac9cU2votbuS0h6JqDZM7wV9dtlPIuDayf05cUcPXbRnYgu0
uk5W1o6FzGp0MoG8p/zHqPrLiCiQd4bw5Y2jhrte4itSElcaVsdAfYQiZSuPwqfaxDm7biB4KELs
maF4PmTCEPXbPnavEbPwyHiQMcvbYukxDdF0l8MjuSMHauJypr0refYU8BaBOm5yCemleqZYyUEv
jSXvQmoO8EGb6UFU30QcNq3J5G6sO4kxfqVOtB58l4gEgi39/ED4/SZbO47HwGr+KJceqdQ53tWR
1MWiOrHtMC4GYXfpFTPs4nStNO8kD/uXqLbCY8m0PLfuNkbFeCV1zpDPixMGfmMk7iqcv+YALJRT
OcG/p/YUkGWBI43vYvg7fbyJn0AxC0/A86jN3zTSDEsknFIj+qjItWp4HDnwpwVw4UMgoTEgssCz
1iYjRicEiFGoo1Pp9sSNrIHtJkbNkZ+1TY4I2I1xV4XWIRq0u8XU/05NusGWxRhQfqlyd/Kf8aWP
L0WV3pceNrbxbDOhKWAh6dpPFZzBE35BCox1401QDZ08eYA8DgzwkICBbS5NvcVgBiEcChZNMZBk
QtXe9B+B/hg/8o3RQpVJ9qB5e6P9UDoXbo7dgQC2xSfjY8rJCkvvBkWBSadJARoWP/h6uRv4V6lO
LOqFApossfcNdFI0eB+2WRwKDjE7Hd6FPQs1HOPo+QydgV32T1XvENJss6g8mv1vV+HDqzOQHIZe
CFNCeOE7wLCAG3/PP661yVhRyghOQHst4CUolfR7dKCMEh6WfCWfQ7RkYRoyYFP09wyclisE6JcE
7vWS9Ex/5sZciqucn8I3mTXjd3hrdtjtFEWF4E0uCKeI7QcN/y4Zsmn7TKfRNvjemWjvwmQQntvo
KPtzQszwKVOx2KijIuR7Mzl6/fn3FLCuU4NglmYBEE2DwEbTC+zcc4TwpmqGifMIQJDiAb4G9lsn
I8wX+MdODzM2GsCy0H204/7iQG0AcKTpZ9alpwSmC2FFgeYz9mRG/Q21vUgMMi5ldBrcQiApBj1/
pa62889jyIsJMjz+iHnNHyXOMT6yAyicO7h1ACSB1rr8SQgB6bu5txCnO46PaGkn26UCUc4lnFpm
ATGqbDqh2smB0R0Dpks9TIwr0r5diW8ote3U/uW2JgGMkbBsMcmWfPGw6SCzkKand7QnqqcSAIer
clYR/0YgXvFEu6Sn5rPNtRSll8zWHrFvPI0gHRXnZF2Nf+Wf7HlpagV/sjO2KuVCxu3ZcQuyWeHM
2vhGdrRDo6a4lIrJeRJeZMiyvdBVHL5umq97skvhzo9TS9Rr774ECMR7AhgpeIKbTqwBe95d7ONs
MrwXCGImXRVJIC3QxDyDCR+IRqZFObxXybtonU00SaOJ8w05Rns1a4BZQBVehavT+cfbEus/HajU
kuzZuA+2LAXWbZn9NcpVnD5JyRttxiDBBq1hvbDR5BVELZ7LerdwmUQcnL8ARLCmrYtQikiDgIxF
rhc+s5dWMO31Bm3lnQ2m4yPWl4Xp+NlmZiaDwPgeRSOlhxCDo9RT9ESWg8qH3owXYnCjB/WjnGwB
EwDKMMRJ+KqKcu3MqEVcQghpN2IB47NvVbYIeCHyU4ZAcqxghjNmSkRYqIXiasoDrlTcIjp0eodS
CmMgX6e1/LvmrW6OSXz2LEavrcrOv9kguIM1nFytvGk+4VfkMDJgXj6mwYhbpkYfOM+wgDqlfuhG
j4AtE0UU73fTdvs6eZIjEMWzC7AhZehMtebmw65b4p0pkjLvRYBAK9exEoAFs3wT2h4doYZ0u9HL
zOuE+7GQZCr9jCibzjMqmS2KQmUGx08k5w8ubkyZQUQPBfgM/OcAlwVbEuz9Go2m+tAUQo83AR6k
qCDMxskRlRHkXwMPI5wsZyATHpUsLb1jlhMLSnUPA5IumkS4JCFauc3gfjn45XIBOhnBGSpyq0Kk
AZMWb8Nhvlp9ci/wpyDAVLhpX0lfK9JsOjQyWvgEDlIqbluU/DVGQikW2gr5kXEvqpyw+1gIwbED
PjnuR6pnTqaIwWZRtxXIWPXJuz7d6FN/SXZqlXzagY7LvWqokQmJ3odEpOtZuQc8NXm2UfeTC5LG
SJ4q/qmQZ8j2pzk3eYEU0tJSpka5ayjl9Y4B1A6Pb1y7SB0Tyjz5NnKTmNmwz+irNdQMZhQcrOnL
5d7CAAx+Tv1WuIw9qb+ydJQSWiA2+Uw9UlTB3UfCqBGEMD3nwQjXNWFX5o4BEFOYUXcTwT+Vb7On
UsgRE44bR6B+Bc+fG2Htdn0xvVXsqKinRB8eEhaxw2kPmphru7FmhZPuIVUA6KW4RAf8Hj/SLbIb
xULh2Vc6O1wnFmP5hr2Pr2zVa0i6YJ/BT9TDoPNkAVADuAoBxKybyD6mDtEtt5jX6pt0kpAQKRmx
SXrRRR6sQgjC20lZ2qV2E41/CvAIrgPnKY2OrO90uIbG1eEGdSIiwrjwIy78mftaMhn5EAJ1yJKC
GXDDSw/rXjUTElaelxmjeWmtP8Ju8oANLLssDwECqSCLFr7U+nKxF9esQTlCGNkkGFbv9WefmB4p
j9D7CgfOOCaGF6Hj/YGiAg+0FRMlow8Pw2bpHOgI2GjcQb84b3yikpGTJCYFL+sLJtPkh1+qgdvS
mXtGqZIXmidX+QucrgjZOEr1rEIyjbGDI38Ce/a4NiYvQrl0J+uLC/NS4tqXjgfWQGAyNlXCf8ld
k5S4DxxO2KSP0pxZlPsFQXECU/IJM8om2Qt8fiFzo9w07pjI3JCVi88Cz+SdiNEWvDWGO6FG8B8z
asvGZ9BmdzGx2lSU5uLNB1iA2kJsQ6Mt1uSaZqcN/O3/WDqP5caxJIp+ESLgzVaidyIpiTIbhEoG
3nt8/Zxkz2p6uqskEngm87qUV9z7rxycDTFiGDFatQBwzN9TkVT1xjXkQ/NV7tUZqymnCmQJvooX
1Ijy7WwxgVloggyIq4h+8hDWCGYi+hWMQXxG8gu7L3p5gyEBoBri+aHtreVuIvKcgp8sUwxs8T8B
n+i6BScgUiTsayI6jBX5MLwT0YcIsmv8SuNa9rfC/Kt1rk89WtGJl4HFrFFkMOxofMS9pzOBq7ha
LLnEofrl7V/a8ChaF4Qr3LTEak2fYpb2FXgLygtGiZWIAucIMS23MS5yoyu+BENkQ0jzjXDbBpcj
9lJ5FWQ5YpgO777zwKjYBL43ohWYnc1cz1dWFPZGnVELNpPoiXMoFrK8VNVByIuXK14F3TnoJWID
DwsEjyAQovybnV3mDWvWNOLSkp5HWCVaYaoRKguGnfzcmWmtJ5tiFaElBIyRq8NFdCnIWqFoZ5Qs
omui7hb2EThpMPwHYa7R6gTOr9PpSIYfnG4/1DdmVgFPBuDvM3JYMALzB5WsCGfFNUtvriKZC1rC
3CBQFAYnXGtiffkNvv2qzJ96lGwULh4hiIocMx4yTIOd2rjRkcNVjOgR4LgmcXU7KXbQG0TcODBx
Bf2irh/luBYsnQFaELjsX+gM6Qws/h1tHBPMH2F/HBtbU/Flcb06Dpg3P15wJt1fK/Yq/i9EpmfY
otkdUqCBioK9I9WLGsn19QWbnc6ABNE87cpHspPwdDRRcjCKeu+LPY32C5xKybaOvk0BX71mM1Hf
uL9yimRmv2Lew8LHEiQkpYe5pyJbl2URkrNPIcTwTsb1KGBkMFuYq5Qm2woAqRFIH4CoZSAOHsUq
gGPNgcei4XYX4K3N3I1cIxgP7uwi35SKWSwJEIgMheAbxuZuUPw1+TpChPFN9DF4ptQdKHHscd45
/CGBLz16mvA//LXi9sXGNeW1jGZOK3XVdPqnasCzcBBMI0ZcTPNSnemqdlK6P0qGUocVhIjrCbHW
1c+8CPZcsUsBu6UoQuXM6myHvzq5lBrJ+pGz4pYRmkTWg8unndtFqDDuknNGuznqR8T40NZvGfId
SQ6DkQJ1xLsWLoqtRcFJtawiZ+yNYwohwYCkrfDl9oT3VsYr1ijTEDJdQdEEEOWjCWom0uWp3jjo
bUbvJURI4KLDHDpEo82w8e+3HbbujGAW0FVwRp1d3zzJXQcKNiESEGunRMqBhoguO2Y2CA8Frhae
zRybRRtabx2dt/zobk+tJA+4Jg2TmGDnluCvTjgs2MSCLjskkdd5/mPP2oqoAJPLDZyzGdF7ioQm
C/ZZT9dHs9OAU1GfcU6G3A13zqV5jbrgTJlSkcqVsRGziTXOJXez+ZWAQfTqWG07GYHWKhRHKvnY
kQYSdZnEdY7DPJw3JtgHFyKjdh7kFdWWSmo+4Be6E2b3GkijPGMpT7VUNzNyjg74uHtwH2Jm0GfX
rOe5Jn9S06echUZtfogmBUy2sJDfu8avMDaCJqICDpbmO4VNy9kCVwP3LU2UwZJ+hRgQocwdk0En
htuEMbA9IvFCikF5HPBqUnXTW9ogOLQLFkGN1KkFEkDuUPqwKvyTuw9UE0CR81PKNLnAAoKpuMAH
/9VN26NCDQqzJvQJtYaA53lsbNXiZqcMsqMBjsknYLGg1bH4eiAmjKqBeEYuJyqbZMbXGWw8OvgK
fAYlNItLoa+3Mfd50kR4Z8s+x6azUgL74MMPkCQ3j684n74zH/AKxpS1CasG8T43vykrgLtEvgb7
QUC4eH51eaoNVDYf1J8tOnbcvuxfF+Cd8EurF0j9Ufa98FEBJ7hImDNg2w50vB7Dzf1W0P6c+DRx
UicNr/RV7st7p2cSBPcqWvLAQTMcM54TGCOMyXdCIVahCRSnbMC4SOfH1tvFn33sGOQoP5KAroVh
n6sxf6QA5tPJ5cJySijQzll3kcfZWzoLxNoQqHdhhCFjM4+UOhOotRR0Y0wUgo9DjUXXHzSOlLYs
0USzVFjAGMEeGQEYpsZBJHYg56JXCEk0Qaci/M5A1ZcAueUKap3pM+OUcW2MceSO16T7MSOeUlsp
6y1to2xWjgBLiBszfeK2XTX12lA/C7AdYrdYRrx2HYpY0AWqJ0TmOtcvx3utvISW8kXXV0MIKGEI
UcY1AkCDwjnHSWQaa6VZllxYvAx8rjrxGnKgjmihzavwDt5Qb5AlC+GbatFCw8Wn+9c0Vp+pomQ/
BOTYckHyAOV/m+FcczShjIrnVrz7UJGKGSIiAnpk8BalOfimR5mjAJBQjgsoK9ey/CvGdrOU0Mbo
zENMcbpNO5HvWARosff6mzRtGYViNYtnGHU2afmYgL+k+xLxtxj9qd96Hb6IK1ZYGYNy2wb5t1GV
RnJdC+0gm713CN5C5eCBNU2kUYIHg+aXXF5yzhEKYnMMoOQoA/Ncx8qeuOa13EXCtAu5Q1RVuy8j
8nyr4q0vfckDsZEqInGPE/XIdLlVPcT7st/J+6Nuy1BgwyPB9QiQNavjAb0AYlMBWdjrtUuApYbB
nFNRnCBGzwDaznvwAG60AEFNp324fPdwdNZy2vZEkggBN+ImxEsG8AY33H/JsSAtYY2EPgv7B5wd
NInee2vaAAj72D8w7YYnKmWfbF//OhavKTN3mPmG8ogwccxkdAI0VQNcUp3MaynxhJ8jK6Wk1Eb3
mEXlk7xswrfEUlHz0ISI5We6CMKjO9qglOlqHsKrgjDGqSnouHUmRODJL/Ut6zdozasLEihVI8d2
yjrSppZJRp+CQ0l3qQLic/hLaoJzRv1mQcGJOElTAAgYDTH2Wy/58FRRowMeeX+impBzCSZQIeeb
4CSwogzQRVEn8kzLJexb4nLosowAUxy6iYF+m9NffkAakP1JP4bdr7vIsxERCT9R9H9yQaZQAtAO
OVcrpblcwCncJf9IKyGUmpyiwVvfgxCa2tZNYWJpYkHn1Hg6U344/dUgAwf1iV0dckmfBxJj3sE+
1NsvwUWDBrnCl7DZCvYfkaGX84FnKrkF1Xxg8uybBY8ihTdFMvwltWMTgGJ7PK56O9aEiGc8Da9s
f81KDoRvnFuuuTPy+GboR9k98HgihwhYxFpp7ttfJ7lx/DHr7IyGA4hAC5jDQJFAmyWQS+HnyI+K
lRQUFIJ+q60glBQFgXcF7W99yXsXSlDwC43AiqJ4Y4vrUAEF1SJdjvTD/Dfbj95D+iBhZroC7EU5
KpC3kKmilGWhbEquOZd7r2sZGsSHJlMHQ7tB8ZQH1bqG46ohKG1OaBs4Qog2nEXIUuOlkF56cRgz
DVlMtbAqhur04ZOIAS3VuXIi9tRFgvbwyeL0k/HLaPWKyX+SFqzV/B1B81IGwcf1KWk9BqMTjlE7
L2dMfuIJEYRUkq/ctjqzLIT2iu4GaW3vWeMd1KtAqocNM3RgZkWzDTsRfnG8ytczYsL86mwVoWYd
1PZimMQ9VxMSgBSTxdprDgGmJ9k7XJBOmIAZPstDE5wg54M16Uwp5C98MHcbirLgn6WCDQlIkJsd
FxrmbyT7QDd2ExwcpLcG96CcZhRo4uohtUBKeIOjRy24XvI/8FI5KAb0QmL2xlC2oAtctW2Lhzl4
7Mw16skgMGWnIoHgnBX0JIperBeWH2nM0p0Shk1XWxHfJtWvHDpGDnnBzQJnn5njRrcLBFbZHjx4
zTkrxbk0AWnSfFQ0HprGHFOGw0WjycDo/klucOWDa5ppBtOKwkZgJ8lj4SCIoFU4ZMFYGCbN96bs
l1pFzZaixSCNQpETu3r7P3/HX7aiDjYhXUFZUgpry4qTB/0ggIBol1yzf2o8vKbogXEI82Tu5r2A
mW5A+AIDzsBgTv+jEIiaGhZYy8VXoqUyw9JRX4ETB/D1dZaseAwtSRoWEyK9oCBcBUyHiD31jvwq
hbJr1JyBQ4yVRYWvcRE6RAa426zFsw5gKiBDcCjJfLLL61xuvH9VQzARPH5E0DpI9MLQSLyrLxoX
ct6wGFVff+5KdSVolcAhKs7XMHryAvNFxdgeUXS34z85pLSAFj7+Vw9H3SLDhVHpzdrihgt01FNi
6uHCkBsfAlM3uBCwmhNH76A5LmQW1SuFg6OdsNHiwr9ZU7aKL5mkPHNaxOs237CSuAaEy6NGiVBZ
0HBVmM/KARc2aRwPNcHrhVifOE6CwTzxy8GowuRZJRlbYhXiitReXTq2Kntxwv4U0xyUROfZlG52
DVD1a2EfsqkpcmPm3yYSnl6m/UpVv5x6ozJPeNLDixSaXNh1Wz9H5XGsGB1smA8QAYYoPOR+NClS
ZpsoAIzodbWlbBhZ5wRV6RdY+kdb94jaYJZgWf4GerXn9y98ajervoYJkLqsiGLJ17xfduZrmSP+
pcmW05+e3MT6p1kQlzNquDzYqNE/WgMeqDuZJ4J8sEcQ4svlVQecLCNy0zx/ShzC138CIF+AMK/d
mgoDjqRAZJKoxrySfPwOW+gcfIjSo8oKFfCsmXuqbSYuQ9nyS3yv3Mo13eJCobMweVwioMsgGArO
Dy2dV7l2YUe4NdMbKdEn3DBcaIX7O3T5fuYmsrsPbeZWUn/UxNyrxrlKGMmR20vVc7eiSWf8KZI7
fA+qWOewJksp3DaoaT+k/L0fws6Nzp5CJ+djIThacLNR4EYpRQSEgeijGmta0IsKY8gVgFQE1ZuN
eoGJpBSvcronbb/uEFgYkQPdB/RqwVNMxWoktqkuQZO6DS0QfYdwG8T/0HJ89WP0X3RiSQajim+G
RiVI6g31J82fUQFVhydenABEPric2jP5iTquXIvMRrXKlckoMftIKjdGdQekpLJIfbPH/JXkkbsi
AAiVUT0STjIX6bpUO8Ak6C1VZN/CxzDlxFHwmTUXncF4qqc8y+nkliU8bek8V6bbP0QW8acsKJlW
IC0+6JoDUkJzT3rDu0f+TKfX8njgTW3P/CyCjYgcQT+lZbMo9n4UE6qyWfUukz0i3f2RY7BpvINg
MQJUcbYJ9xHo3l11aOOvEJwN90pJtE99YVEWBmEEAfEQPFAd2QG1nchVjNh71Cxtg6yavwFtNg4P
ds+gwGkzEEKAlM/qz3TgMGID7o08vMiWmjFjp6gDeXkRWLzL+S7xNF32UyerKDFfYlCXsVXX5DcV
+PAcGzUgQpfpUzXTHYSmeL9MnkslJAhRX/GN7IRbrBPKqK/6LHkpHRjal8kcQMEN7xn40idggZZE
zj6Ly+PBY11FWbdMQbsBcVBfDUzYEepYtgcqEoowm8KRPKptlpXLyf+w7GitdudZuXL/Sr040PMN
yw7RfuyErFLl6gFLhZxEmtododIeTIyqDRBCrecbVt3glozvCzY8q8xmINF7ihUjB3jImc1e9kxz
4tIJOm+ZRQapVPEbhOOe0pVIFQ0Zj6s8TIZx7oY+F5/uOnGSz45ii8FKjefvHdotkcZx7UmzAiqQ
496QTkJOe+4xMygJMzIeRTBMRc6laLI83f5+IkivHBTOCkBTnA6gm+I4FVqxOQktqVEwkYGK+aIj
5Inldyd3SAcLQ/u1djyWIT2cWuFVFwcGGfeICVnqeV5uAA6C6VAr1wKgjIJakuAFZK3IEBf8sXE0
6vGC8Bj3ImhYHmbPBu/XVMhJRtVY+OZDjQtIiq1KwWIldQ0KEOm4yj9O9Io4QxSIA55hKjdwVqH1
Ets7y8WlnAuHYZhYG9mtmqxavgqNoIKjvzXPxVgdlMjeSGktBZd00kI3IkKTxygAV2eCM4MGJXPP
ZF2Ckcb2i0otw/1XEiJUu+RdUMfqNKmmJQSbZf8K3ycBgpKfIyvcQXlK7JDUVRHnRzPg3OaIzaZq
J0I3G05SvJjiM6D8lc9PzyNhmwB+8mZDqn2n0l7vhk1OdNaQ9FGCbisg78EiJkYEyvUpJYrIaetj
qfypMb4YVV/VnXZDe7MS07c7JquAKlfuIygwb9Tf1MolqwP0eMRd3nvETFQvkJyCUwnVTCmGyZTA
1Yj5Hn+2ab8j6ZO3zEcASyDdzGPI39ATKDG9q92IzOdTaG3hNUvrWa0T+vbXCEgaWEwU/o4H+UlB
Mg7qKeFykRsCTJTZnMGSjigURKJY63S9yBU4aQRszfUNw3GeRrtAbX6EN24caN/KXcEQcq8kACjo
wgXTQ1qjcJq5yLEpnmifseiphnYwacZBTsF90KFc6aPVAmOhCPdVejbGwefNWowLivmHQWG2dh2E
q4in6O6EjqT7s7EpoRNlSDHafXspxJvu41ZiQtp8FDubcCzd2mUEHiwtO6njiXqQCwyDyPtz599E
2MeJRWcldRRcyEgpPQy1tIfMnd1DrtBaGo2/FX5Mw7Ia9dW2w2LEy+i04QhKh63ngvYDhg8OQSIQ
fb7uhOxfciD18kN2RueYC3yvunPmZg35ds0EUD/tSyv9tuzpgotd4GdT/WEeKgklKNF5CawHKMw6
IDibR+5Y2m3aN1O/FdhFFnuVhttqTlaq7hwIA1wrHLPiWrECVCWcOLq6IW5gmWTdRmGnG80rWDuB
aGuqUWaqo51i8/VQtXg6t0qHhLwev61y/HTN6WS7BfbreSACFoxVmY2j2CQpFdkALoonxRg3TeV6
DzmNENPUTFJ5M3teg6waWsE2UbBkxE9eq9PXj+sytt4mO1wIvC2vngF/G6tKX2PyrFNgGDnqmact
fALXsKQKTKq+4/SQSqrlS5P1erUmxrKP/qNi+HesD4OIaBxD9VMahmpEZqdyBcitgkpYKGDf5KjU
mTUGvMWJZaqfOhClT6yQvBamEC5NYEtAH0llFVNkOeHK65lCYyWfGq5PpySwBAG1TRHg2zep0PDf
SKUk3sY6njdSJ9DfIwuU0scxMfVBIijeCYI2wsocU+wK69FwLMnfE8TEg0wJQWmIS9OR6bCqXaMB
mHuq2wukiTO6L50tVCGArDPc5Avpif7cc/A5WnMi5vfuYoJarTGJBAxOAXkYlWPNrAX2qWxGUZjS
LHN4GWa5qfIY1dfVAYUakDfThGOuQ/tgc28Z3LtuRs/oFyfCjjw0HZymDRqiifprvpPyE0ZvksDi
/JMRllsHdrzQnWsZPAcRTC2NvVC8UjmTE5XBkb2y7zoiAMWQLmdX5lHsxOzuEn+XB3YctAQT6xiv
w/hcENqrMEO0Dda+iRatMbk9BwOHDiUT12dXXq03l4uHRL6839U5miuqgjYiOtopwRfhLz3sOqA3
+muXOODrmNCrGrXxUdh96DqRu8ENdNG37xNERS5drVg/nEY4ZpC2RMZcPKIGz39bxj2iElOyuytY
YVe5rMocgliQdSdBv8RdIHy0u62IcLiDvNols5qVlzDKE2IU/qXV9EMJ54Cq606vUKbZbkxqNXWF
QYsY1UvxbBnW1vcswgdbFB5HuQ6N+rfo24WnJp9h4z+S7AC/1aw7c5OjkRMtkhcD5VnK3muufnGM
spFcsaMIeOWGo1PheBTsMaFOdGkFPBjxgunzIdqa4pLor23PU4Zqd2oQdoUu3yefOALpsyA4S0PZ
BFWLz7pZ29CgBtdpCaPDp4tpcuk1DKNBJxk8cfUwKZE2jDeUWQ+kKu5H7D8afb7aZXsrWswW9EJN
SpC2Nqu3Oj73cQvRTwoJ4s2F9Os62q5e5uE8zjoXPv545Yc0oAcb1l8ye6W4Jtg2YuxJJKmgHmiF
lGf4BcNc2w6BiamK6Fa6jSmy3pSACRM1O0xLjK0le3Ex8jqlk68QBzQ29JkLix4+Bij/HfWnIkbT
xZ6Gw9xZCbMzt+pVdV1E/d/R4JNaRYE+EHzpC/cmmGWuwFKgTvGZWrQpw/ir1eljgPssl3m6Rbcp
NWrb/ialgNzowoekAn2p7inV3or2xwZHBd8G/EQXKDb4gTY9BbpmIQr2bTRAD+5T1LRvdjTe7HjP
QncbprmybzjzIROXRnOOJ8YqEbIEvcQiBqPzuLCFieHsCUhgZbqunAo+XIzcFqVJ1oHd465NiAZp
0I6I/1H7s43xlXiqTdQx/9hbaMbwxNYvmnGrt7eM6dPcwaB3Eo/XWwcb2ohpLkYAHhRBu8TAN/yC
FllByd6t9qliug/EF5PqT1ttujfBg8BNnggDEfXD5PzhUHlIIKA5p0nUsLb0ofKglJCs+ewFAlUA
M4FYpdqfJiQo4A8GDFb3N2coB1mwTWV8Cppbq/8ypM1KpBwMDnEaEbfVsAOd+7EmIY8gyeJKv1yD
wRTzPg6e7iVwmR9i1oaJHlyYqpkWpq6mRazbLPENZPJDSZqh30rKPA4jU1mpwXtJKo++cixjZSJ3
EG7NxBNN0yFYg5SyidYybZ2ezIb4RxgM5CUomuDfEatZKn7RM4u1vLDPar8cdP0k9+KdbufQEKMr
S5s4LWQCKR3bb2dhMUNXwHIC4Lj7QJK74U+4eu0GlSeFhvwGuR5i5KyYmwpCcRB9iC1OUEsA0zmg
PJkBzj3iHsGecHba1cQgUMSnbC/8v4QA6YF6mVzyFqOLjbAdbxFVUcPZYXhsUGyADnrWqWGyay3W
Ng07OWWA9E31VbRVhCNInS6deJEzdNxE7IOkIRujB++MWLHnMI9bbOx/uK+Omq0++mwYAV1A3uEa
3fjFKZJFgLeEgfNwwBJ2ACtKBQ5WIeKmFEEOpyeQOg1E5W0Q3tWvo40+oT7Be5f5iToUMwdcMFNZ
+n+tIlQbGZryi6hafHj8FGsJqRtxrewiSzv45NJ7Xb/XyuygdfnKwu7pqK/+CKcJmsQ6lPnqSfZu
CagERedwE4ivTQ0T6a+boD7U6Cjoax9nKzy51cv9x9GATyPvHaIpEvJPOjEemlxmvi1z//5KqrPW
nw6D+2F2IfMBcAeyI6U/kGbcl9VDkahTZQvsDU9gkRxCj+T4f2U6cVQSkknTUA3VBqAWPdOfSAGk
Sq/WCuYf0Fey7n7RSHO5CWngS2g3x2lquVdVx2QClyA1DG7v3NMXAY2xRMwy3cSBXQlQBcQwOT2J
s5XyYiBeinRU5cwFZqgiRYjNHxLXsWAaQBeP4dqgd2HRMamD4D9SPE8CMIxAVDUBRhJfLARvR3Wt
EkgXu9iuS52UwKMHLSvrWIA11iQv1YU79ix1859fEttiU//z7YVaRWewJoQ796QFmXTikLgQ30N3
QbHlW4Pfyr6mDqd+r0IPZR7lkZQdTEFGOu8xr9Z/V26h894X+2j0qapsBlggQ6Nb8C2WPb1E1g2b
u5MMGZatUPOqv1oDhgmokNhAJdXX5K0AOWRZCLMgQy4bRT1IrSMQvOCNiCx05PfCKMR2yXTw+kKm
6ckttOcy/Z7iamFTVfrwOGWjL7LJvwzKQAZjny1is9ubhKNFuN1D4zu0dHuRQvnqUkKhJLq6HqBq
jOyG4wKPn4hQ/d6CYI7sfaSmrx7DUyHZdgRyQiT2EXUKsicWgUcEgyTny0auW3cNu28RPFA6zcYN
PoW/csBHh8naWgzEExedjwMMuk/N/OdeRhtQN1TjzES86gS2sFM+4qzfURmQzDqjxDtKvL1PavOc
j09x/s9N6pdh9J9aG0b5VFRMyCta+8fJp4GZPOOyZXJYgSt7kHQNVuQzxPjOQc8gnbHoR3XsNHLY
yBuFTRflWujVx8bX8Z7h5tbbF6XNhEgXvm1QcQzX9n5iuKpLm9un3z0QxKAAxRlQRzUU9XCBmIIE
kU+KnNdhT5CRC7jWU19FE7BavK/+8WcEAuNBKnfleYfc4CL7uJu/TbO/C6KGgBRsmIB+SnCIB8zx
A3jqHJyu7lKZ3gnuW0tlUI/2t7DYsQwoKS2GXoNH2dwBcB5VKOaMVa9W26xrCV5KGe2KZgknRRWW
+yQi+C01dxKOYQxvcZX9CgefVsyGoP6VUOaS2MmRIb1B/lzN5bV8T6y9wtSari8ZrZKfcQ48JSFp
Vgx/nZwWkJIwJKaHFN4pR23m6+WV4sFUlg5jQfrRJxQJCyenARDO//N7kvlURQTaeUy6ZJVLkwkT
VdR/ogaVYIKOv41+CJ/FvhmjF6IVHzQo+clPzuV71DMnqni5h2tnM/0ZuQ65lXBwIh1QL72DODd/
ibG+RAlVIZ45ZA2iPK/bp+qNZCGYse7YUzH25i3uGc+O9mQM1yXyBsGmeHnkE89xBnJl7KRi6wx7
Ib3eRISC6Ocldowxd6pNqQB8AmSBCE/by7GFdBOlPJGiAgNV7YGi831K5k3fIvA1i3U721cRN1hE
FTF3RgFCy49Ms1hG2PlK54GUTNoAmAmFwlxz9WXohN8tWj1yfuvsI2GLmEQHwcvIkjSMaSn+gSzc
YyhRnXxb2nhW9c8EJSU989rR0lNKZrRboFPgUCr/2ZmzzKcSbtGDKeHyLJcFpImUFjRwggF6OqAK
8/VqnFnAHRhTLCJnCo8vql4MxEs6ECjpUaoG3pR85qq2CQFIKkjW3mB0RbvzYPcb9QbBQPw/5T5b
rWLUCL+++ufUTOjBCdIQDNquo+TfSNmueScHT66Wpptqzvc5+Skm4f8g+nXyRkryscH/aRXmxs+R
aVFK0pJkvuBEgnbOugGAae/VeL7kM3pGB408mV195B9FCmeq2qPUK72jvLpRuRmJAhxt9T1yGfw8
2NchGkiEzA3mh4aY4nyCxpsX60/l8HWY8CE/ChVQFuCrIpTYh+YmJkeUCbP5rRgDCtiYdcu13FL6
g8PjtSRU4U9uZ+R+8kh9oE9BjVsdxw5JF+y+u3dxANYKtwEMZW68pYbybLbhh5viFigJlXi2mx0T
LLVYW/JZtlaXHVzfPTVBfiZaG6UQ4FQVbzqfwCmv98nlhC/qcU70V1RhE+mUDde/pZl7S49f5yr/
IIevlVRPyl4xDhp++OMb+TsZd2EWPRMKlmEk1ToQ+TKyH8nfKEIEsAXj7uvfnvyN2o4wJHbVj4Ws
UMtyRlivzdDdBLNykCvB5qWJ5yLRimcvx6+bwte3mGAArqxBW4uRPeQocF3lPiGTh5gQZRLDTLVh
tJECqU+aiwVAgL9pBHvWsXupw5+W5hv5ADLqSc889g2aF5BwztynZNCFoNs6Rs5ZO1XUGDvJk0wa
nXj3s2SvaDZAH2wYMAFWdUKy+PIJI5mnMTtXEzZ8qqcYZYIKQTL45N+A4mBmYTc9Ztwbev0cMDyO
u2dJLckPtu/TIca8+1Z8DW4D8HCavos8R7+O+f8143eSdooL7csN0D7Gd6uRFHoNWjBbeSsYPwaI
7SVLjzOdcrardU5f9O9AUrGzUolMHtdqu0yZDT5IahkdmkT0UcIAtfp+lj/ozm1qx5WpNURb1dvW
Q5prq/F7X5dvAXl2YT7vqQ4fXbZIYfvqyqWdF51tyv3oetUiATe2idQpdeQhbyWxe0YQYil3drSc
1RxcRcpXiN6OXt4NYBFERQ7GVDIUDESNH9f76mkqr1HoPpNgvcgwtsqxIadiKcRT5erf8jcEONDb
ZNODAEEKhzzfIlJuqZriaAXMGTw1f9AaHFAuORV8HpvhRaH/ocwokR2g9d3E+TgxaK73PmXwB6Bw
GWk/hU3Sm+K+RHhNcJFImKbQ88NI0Up92jA0XLODgznsml5ZJPgFxbvXGcfIdpB+zkjhKZia9Dym
BM6MkbErmJ1XO5QMv5odvlkRgVtIIlxmG2bml6qSnJ0AIdsgbjAkGdVo4B9T/XuINppicJIHS29k
qGmZP/bKHutjkDEpwdymzOeDRvCZihSQ0RGsE815TlC2Oa3NGHng6MwXECDgUYX7BoNIPPyqfbMB
pkb1imbh0rbcRPmHLmDfbG4jHq8w/wBHquZeq2x6zm2frIYfG3edjBmxETc1DCeTiRm6pjzT8O/t
3lolxbQpIvIObNBD5VS2ODJgBFWw2yxmFBF720FyYvGSdEvZss5iKpe7fDZtHx1Ohp5i4LGPs42I
b/pAzNrZxnAI0A8ZtxoM6ip0jNeJnpupt+cAhQ8+VTLcCTWf6FyMK6KcgLGwoy6ycuc2m82uLdvb
aAH7k3xZOvOJe9u1rqGdrLzqW2+IabfL8Vc6Wm7HmLPVTglWbtZyOUr4qKueCvfbiYZ3lXN9hEHV
oy8xYRvZTVcXJYckky2OEQ9Hox1WM8aHgpzQrsqJNKqTx7tCCVtjgvGhr9rKPXtth8zeBbHv7kEg
gj9WVfBkJ+5VbMgpmaNOHCyrWltMJgrfMia5lPM7rkYmrf03CVkG0QyUpok3bVtWoFwGTk4FLhx8
b30GWoUtVnIzXhRRjdDdRFncLqZqQrOe6y+jn/+mob1V7SP5+Tc/RK/az8aGKLptqr4PIHcOw7yH
VZ0iv++eQjU5VeaXkqClT84y+GeKa5ZD4/FIODhmfVhXQMdyiUSskanz90ZK82HtY0KMnCj9EsbD
JfWTA7oftbVI9QSHFEd5yh8bfvoyXscp+st2ggcSNlgj28n+mI11bL/UFQIEsSGAfCLnNJ+ANYcx
l2HVW33w98Wor0ZvOCyhTn7C5tZrNqKPCz6Yydc4bgLhhUASH0p3WjBjcSPVQJc753JjfKY375K9
1F8WV0EPHvEex0eDbD4xwoer1jK/ZZ5drXuXzvlpqLBlko9ORiAarVxh3Kp6K/3kxMxMLbSvflUx
63nfTfskRiuqWwffNldl+xrN8woP3mKsB2Llzz5hElZ3UB31Jp03kbIaBpap2Q5ZtC1PGgF/6srW
/wLlKQQgrQ4CSfXDyzAz3JKUY7c/Jvq+jZ9I5zLgxMU8LKahkuZn1D2mf5BJVbzVnb2G7R8LBrtI
CClVIGoGCE0DgdJfrL4U1p9ePvn29S4ZyL2zN2dEBhsfCa8L0R7IL0EBBz35qPvihAT7bogxuQF+
RJQ2xoifSCmUtCGiZNZmzItwTqGxLlsMdh0dtjVJECnQLslhT1o2bTxwmEljdpQ5PPf91rIt5hGx
qgZSSRnG1T0xUgXCsAvBFWblpFqHOWYMHOUTkQCEI5GGkmvEgYcyYXp+oSYlXPugRs6u46DoMO9w
BldTdA6AF5H/FQyrToi58ceKNEdLX0uCG323aOFyhhTPEyV2PZ7c/k+dtC3yNwziKIoIKCcxsNb3
Q5MfstFepRKnxi07XITfhr9Rp3wXD0tVHw9xztgLKL42jh6M8JmMliV+SflNstipwUkSR3j44EFR
+SFpZZ9jGj+hF12Vkf+PB13m2Y7D1UV3EbooPfAIjPjcRoYfyX2dXST5oB27xwZO1Ccf2CUwqCTt
BsigYJpw2RAlzRleUr6T/j0PiMrw2pAW56AZ0DAvJVgL/RHdOSkDohCa2+I7Vj8qq/qZUfTzfCMj
2SdpvNZcOhBwkohoElZlRuhTQElK2yvRwM1UkvJCpaAfJfvZTj2yZsIPIjVVZnq54BMqnaqrebDk
qDJg/EAiAybRSRDqmAJDarD0jMtzxHTk7NEjZfMu5sJhusmMm8Kjauy8+mQgoIdJAQJajWHMXNUX
xMhA6QMxJZWPQc22322wC7n+yXW6T1ejbBYSLCNPzWRC1ZRzZoz/zKTeTXWLHL8j7+y1oOqK+eUS
iFkRI9E789Im9KUxjZfRYlpaxAOgcZzoJAfWgucOG2F6Of1jIDgujCjQl71rkBTonvi/s1LA9Z6d
nHw+IfIq+hZXWaKoaDkwDKSAEM+q3p1UrCGSuWGge8qY7O5sZyJ5XtoWCRDdARkDBEDjhUHXc7Hr
WzmeJTfDxITKzOCNV0dfQPO03r++95O9l7f6ywgu2ViRQrWaSNICyeqhom8BIxtxHZsMfZrDq8m7
vANEDOAcmYBKoyM5AWI+7ojzg2jBA8s7oqzlduasrFGIsDsKDjMlZTONFyd5j/O3lhtNhgEgbh0D
FtE6GoNfd5hucbAfXXIHHfMhbEl3VlQUdf651e4AroXWj0WY5Z8ec67DAZSIJTFar+ipVbI6qTBj
G/6KeaNUm6uaUMsUxYU2IiMgOY2hZOL+AciWY5d6FR/8qrNuo53sSqh3MXSLv60Hj1ZMXk948CtQ
BPGLiCJlxh0lqSjLxjQxl2+C7imhdrZtk/Cgc55oi873yI3DOtpeJLzGaCLCzpLngBouHUg/iei2
pyuuISaK5KxP8iTgKUuuIdG81BWJVw3afucsiYsqOrYor/cuJZlfIlBi+rqj/yOkmkQyXpO77Aam
ADioqJNd7IOBOxC+aPibmcfkLlXOSAo/Rv8My2n66Nh9ZoQB3a4WM1PglaFdJEqynwuyWokPNnB2
GWxOZ6knp7kfCffOlX8N3ZKJq7rvqIJaPJYDgvvxUKMikQzChn4IXBrfiM6Orqx60+ofZsxIubB5
7ZkrFbJyJJ5SKn7dY93Ga8IbJR/CzK6SGI7aQAnM1ehXX1RwDkiPhAISj3hgg/VcpqRS/o+k81pu
G9mi6BehCqkRXsUAZomUSMl6QckeCTk28tff1boPU57x2CRFdDhnnx2Q9XkBIjovRLEHGbYyMA4f
PpLCOhtZeAjpy2si8ubwxEd9B7TGqrS5m6N9HcCOnW56RkgEi918qlQ/mg13v/zwSwdLuqh+K3Ln
5E//maAaHrRPKy330tU2vcOIpR82sPv/yq5797kC5jx5TiZYAiIjH4t/+pQUpuyBJyc6Jpj4ksDC
ftpLWz5qk8hUCPadhzKxPxZpu9UYqjniveyLF1OrGA3Z+clkFoOXypUcppOFc5PeezjkQHYEV+Jb
5atEyQc9XlmSt/UOA/cpd45TCsIoSRif4BbyQJgcMQRj4iGwo66xv577Bnodmu5JP9T6iwKNoRgY
1aenycAGyyW6e6uQ9QTJCMjktz3D8etsSH6KJqUxGa05ycazHwkiHuhTsyCFY8v0BHMQF8Vutu0T
ytCyy14llG7lcK6sFF1yCSFZGPIzxKo1uitEqQBNVXZ8TLY3sSa3Kq6zZd4sUyybZ4wWehxkQTuz
DtKq6KB3ExoihvA1nCOS5EPzaMXNsYvix5y9iCrbs9e98MHJyhh8Jny8Z5SpLGr+JvmloCTtW/nP
xfqLsGuTRicj51h5HGGPO1KSaoPhPQlySu0M83Frjx3NtqFMKkOCyZ2WkQtD1IED1xAYLLEkBPlB
iwGbehrgWge1PnPG50jDccL8Z0mmyoXYFl2TPM3ZcKgYumk2iUltkkENgKiA+0PzoSXJXoDlMxA1
3fIey2GD4dtzGGkBdII36FLPc1Id6fiwy+gOFMIdIm/ajpWt5qni0g/TTSkKI/lvmuHB1vOrBH9Q
KwVu0EIpX2vFelGgdiL/tsyRjETHJsFc4DMP5Qse7sx6GNsN6O/xsrgpCplSKE3GTFUu0YP710hH
g+t8zIBt9UQZuNgXyyxXbeFDmttE9byLqFWFiLYTE1/2wo73dql3uKjlsaBHw/rRqv2NJ5HvY3qj
5Kn0AdsQyqQSB1YYcnZgyNGzi7YNRhOAjf/dJmg4s+I6TMO/uje43ssNomMroqdIiA1QA3KZ/m1s
86Kkk7bl3xS/Btv8lQcZSqIBWHI3yAJCePa2Px2FzqQm6+4LUXW/8JiaIDKJnRsBM0E/q5O8rd6V
QMoDdUEsN8GEprdhKIpnKtQc/3lsfniJLUr/mJkClzYk5DksqLe9w0Jr55pEsLrPnkHdGlLiWSDa
Y4E9NVsMMRv2Onr3KUNYcRJ74gIRuS4Og/6vhjRvTJe2TleqGphs+s/kFioPbcUDqpLi1GFBoayb
AVx+DTcQJIW19ycyitM4WqeOFgn/JijIeFz2Fwqi64w1PcXeqkEeh6dSCgon8uHUOzP5mjAEzJAy
xXgQTwH1DmPXht9wRYTDob9vsDBs3Z4fBgS4CN9n092WU7yHoDO01slAgb8wI4AmwSs73nvpPym1
XQXfAApIW9Z7QoczenP4N3mO60yETuRARZHCn5xGD49HCiBmt42hzP+0Zy/VzZVBoYHh0Do0hxcl
l5ogONYyxO43R33hvQ00HJjITjMTIXgQDIGsxV/JIloPGYCE5MDiWu+AnSG3rQvfv0p6f7Amb20g
tJngSOgpdnFWDUl6b+NB5+nth/IzBptwcBFOKK8UGc00wqPC8pmNTAahC/6/UnjYNePxyuwEcvUV
ievGIZg2rPqDYjT9mr6yJgp4GlDhLWDnBPd68eJj5tkQI2ZDS8gdhPFJwgtCDlYriAsN1xNVZVD3
qK3iAhk6BnITDVxa+VBdQvhG8UjoAwe4f1L6vKILL8rU3AiXRwQgqWZ3BXZiyNxnB6ob96o7khQI
nKtcM5zm84azv8LQFVtwrquLU0aHxECYU4CnMbET4M4NdFq1x0KtIgsSp1c8KpUhmMHYs8FrS73k
yBQpa+3f5aykMKOAeuPnZx+6g0BLUgLQZLg2kEejyvpXZFxQbJVeGJJ7Uui/35gAZVNpxZPpHdv8
vcVpoHQHNQANYXemCunI0BPULl6wJP2mhnkzmwg8pl7n5Jx0w3/t3zH8KYzv0nd2lWiOVokVpMF8
GkQ70XllZscR52ANnzAqVJpitephgKbEXBZutJ9biNaUaWMRniL8Rv1CrAouv7a4e4yf3PmoXCfY
nRV9aB+BkIIfxOQVqKiu3g0SUKwusfDmoygek5vFCFObX7W8gE8LPgDXCKsd8mvgA04YsMoZTP4W
M/SMwfRCbMTgeEfxF6R+q1+OOrKbAi+XXtBCYJusp9lLqyC06W00t06EFt849/MZds6KqTa62EH8
Nhos8HWmmA7an2WyVsJ+n3wQVofWenlqtG77kSuADWaNqc2rjtxHxoBBgWPPcAA632ja86iH6x5X
4cR89gDfJmQOouUU4QVsx0atRbI8dHVSd3WWUwYFMZz4rYrEKhfce4S8UXxmkbubcfaQadCC5Q89
NpsokjiF3SaBfmc9UJ9u22TtM8knqXjtwVwzsnEjKcyeRG+TaVQ9CwtGsElxMxIH5D7X4X9O/Gck
AHMqtp33ULw+vPnoU3R7xsaiXQ8hlTd+Xg/wzbp3GfUQ4ICHYoWo9cNf8qNHooNSANaqNO2sNfaN
LzOKcPUkuo5iAJumbjnLj6J8hri7GNnWYlc0WtASJOwWF7x7GLA1SU00BqV89dM0mBqCgLVoUFwY
1SO4szHgfAfglelg4kEoC6aCK8RGRoujWbTv5Suv0SY3n8jCTcX+zVDLL/5znpJIKwISOUvPhrTK
ukrQ9RMIldJf1R5EHMpzRgezH26MOtoLpi82Ra0OU0TTA9o2VCsfM0pCD9KKHytxspDgtIfUuhFe
w/GJ4Xx7WXyQ7W0aE8233HPn26PgSTmaWcnunMC0/+eoARDRUq4SmfLvsDvwXXzmB+707yX/xBKg
EPpTZHX8MWZv3o/HTPX3b5l7C1YiHmqLscpDzBcDJ7+O009OyMsunRBnySNqxIyUFRFu3fHjzPBb
WeWgNKnG5nmGErGAyXhQnlKm+Vwn+aDGwDam1EtgQGGsnIeNS30NugRdRmlFZ/1cwS4kLZhbsoZJ
CXWIrqZ5jMubMb3HKZ4vUEEXzmGtOhX4m6NDHRheKNAGI2B1JiviZjS6QU6br2hikwnsPXH60k42
DbNeOnjJfTUqLSj33BLXOw/uiR423Vqi8Y3R88XNfEFaFS2fWkL/GQ39m5Z25LXOgM0GW4mZHmRP
oTWBidedBLTuvYdyqa74V6Vc0ABvaIb6gihsh5IbMElNQRjdRcyRlZo6rjEspalKyBt7S5DETSmR
yWnNaat9jeN1GB+Eiw74FEFshAcaTvcqyuDvGC+Wb3Eo4lyGeUVbiH9jfuusewhDDMavR+6DQGdv
zgGFG6uyIzA13A5MJ/rF/6vX6X9kYRyAON2WzhFfP9rkpv6l26r9GE2vqkBJv5rR3RjYOSk3tUkn
3RgP9IHIrgSjOtg9UEGAuAKqe2VNx7GEOIw5OM5U+Gl0DpRFWpnfzAUYVMw7ij9KXWVxKRfRF/6H
M/hBge075LyEdc4BkHQgcZznPHBzItluIKCTa9dx07VHRMSBZIYQw3NF3lSmRD69AQjdxjQCrblq
pcteIIqKm3PBZ2rAiRB3Tpc371vryxE8grQ7Wa5z0vtsWI/MhWPuHbdfdIDICoAq28SG2LRFfhGw
uTqCeAT6q3b5HDkPW4uwu8UOmgqX8pw3hiAH+63PT07EqpDI9ysP8VW78/Cnb13u86rZVqN25W/A
5nYTjLWSv7hQt3FNMX6Fg5izL9swxcRMriyAEgqZNTcBORlrzTnL9p6COrdQI9SWDEkY8L6m8J7O
hJe2PSLMYpOSYR/rztZTUoue7FBI4NGh5e4HsYH/t9ea+rEsxJ70YZA3xV6X82l2s5O3zISZYNtL
Zoe8uLW8eMK/+Aned5DrDLg6Pc+nItvals+kjtFPtgjRYuTIDY09gxTN+iKTbw3zaovSwY/8leD/
6KGzSRydowot6tznr3qUnxIzvUU+J3NUDKe8JzpQCv6L4aPHXGfxOmhPSrSADR1ZOeqnzx5+dIAH
UQgPnlMSyu1MUZmQpI16wUEbQuYJ8xQEE/6A7oRyprzy1ZiMTji+J3X2bMbmWrpQPm1UXKZ4K0Y1
Zyv3rss0pJa34k+HwW3Sp7syxnoYh9gQh0n4vq1P0hq+OT6QbuTsG7M8jJ7/Jy+Og149xSJ7pMI7
2u1SUEC4x1jKo6OT6mhb+xCSK8onaQ8Yo04J/oh4v6YThVW19pnv2BBPpF8cloETjAmweG+YZ+sG
ahosVz/nJd/4DcM22AjiTzhkLQ8XZsDwCWBMu17twxFeByJf0OQJzDoG3SJvB0ZxuI2BWBAPhJBq
6xFByyWnjMD8D3HyiPYfUSKJIxryjrC855mOzngf0hPV8c4m9gHwBgZRlGhPSn3tgBpl7kC0Jhuz
xAeJ+zwmVkyNrJl4xXjALe3Wv01jAg+FSaQgap4LDby5/vGbibAmYEROV1Z8iiM3XBWPlx2yEY4g
RhlMVLvFXvlev8IHSKO8HBxkhV/kZXnsbqN6hCk1UM4wP6MT1hDeGG/DWINUwYdo4Rm5eUyKik86
zrGxuKIItPa4ddu+u3OlgVBO/r6PkkN0alL9ETnZ0cCtDy7gkijyswHbPlyrry6dId0sV/O8dBD7
/MNA3w1HakofKTCaBI5McZQbsMTDDoLyR5UGUhH+7fPvV83L1AV2w68YpTzB21hXFurOQoVus5oZ
oLApZtxcU4JkOQnyJbu3UBCrftzX+t6quxcxy40jtC1fUjcGsYYEufsMPaU3eVLl3MAxlg2zJCvO
OldkdZUBRpBAM1hY4y3nYhAh05P/ITVntwwuUM5wbdkcamFGsE4kXlgp9W95G+z4Vhm0xUsKfJ7p
rwtk0zwFJJhEQrauYUNOlbN2bRly5k3/JqGTjr117YaI246PrZdMFfxt46F8Z2JD7xCHZ6SmlAEs
zcXBs2hjJiXe3gG02iZ5j5qNAzKrtrrBXAL/WgJ/XHhcGzZzxZZkEkdAbQ0C7hx7xB7BcMCGu8ti
2o1Q1fdkzFeZQEbAEi5Qfq4Nr3u4OPGT8Lqma2enGYv1lFpVMAtGGuZCnTanFkPHAQ0mIItNgaXT
gKUx1zZFwyjuhAP4VFnYGRb3okqANwnXhb/xEHaZgnUyrjI9XGIhoMJQzLAbGJ0/stKODh2O7nLg
e3fdQ8Sk4S5WhYR7XIrxi8fXtgHwXVRDZoVIYOUButWiOVQTiV8+8JXzyZgRAmhVQZ5n8llhFnPW
5S1K9s49ad6LAj3uoKQ+SCBqomX8e5nskLezfVLqHhCMFh3yle/VRU2qfhvEIJ7utQNPWP5QUJFs
EKXeeonfMRse9EMLsclzlvVY/1Gh6gphd5JHnE6Et2L+Tq1+k2P7ItyKuCoCDbnwGD3xufmkI1WD
z702Qf5V4mKrJndxqaBakvS+1P/oybfoJT4NphMRFp46FM3qkPC98QHz5MyZYmM3Z4/lk7DveODQ
/0TFbQT0wAQFjkOHzStlzlOrUwy+NBoCpjjw1HmPsle/s45SHHjQBj6pK9WCk03KFoA7v3hY0/A9
+dRsisZSdW8UsBRKIME8ItqzgpwkmhU//mmcq7pC2b6q1FOdkGnIzYh/l2vxh2LtNUeZWccbXmgw
6sP7f2aHwbTGuMZhnEZ3VxIwOC/tiecBD1b3WFWLuEOKgUqLGDUo1bpnsA8GluKxCkE763/4JnUi
zcPmo4OU6NJ8cX0Z9Gw+nHq1Ehv/k4un5xkB0PkYEdpYTKD6Uadxrp/GFISwQ9P2wcnBSBu2/p+e
Leq08ozj7DJS9UbxMclXee1uhvht6ZodJ2kPxGAaN5fAxJ6aDMsBvThFOeoeio0URH7Ad1ZY7lZ9
E8O48jwPm6vxvEykLiKYRZyeQ2Shjsu6Q89seHERIBxkZGPrvMLJCwLtpp//1uMR6GGlHnV1QWfN
ofjhxtOTMPZqz2mJPIiOgJReXLoJQ3W++5jKqpq/dQSW0t72ubYdWuMp6wErljc1K49qbZv1BMUs
TJ0Q59bQjdXlwPRuYBWUilsuyShKD2W+m7J9aF9iD34O0gdfBnTfRg8sHe8GbABY/46GvAf4F5MS
pIB0sfxQylJMR04HQcBeqxrZ99Ai2edu+LIG7n8FpcLVYgOF1RfnvKcRvZNA1c035BlEqnWjOeUd
qYgo1zD/wNSNXSfqW2pHKo+WGQrOQD7gTZP+N0H0bJQt/MLrUjLSCGMsDH6enrvpZ4IjOxDb+mPB
VMjYzpHG+E9lw9TxdY56MpROZiH2pnMpalQI0A+lDBzKAzM8wGql0D2L8pwWgruNB5Ireh8nwwxC
10OUFE2xLttvmz3j4RHsCUYu47Ruxp8ZJ4NG9fVl99YugEpLslvgc47PVTowrsJjhlQhCim/RvXh
QA0Tn6wMlkSUiFViq/Be9W4FTC4dIlNoBC2tgmCQoVCYSrZbQaPCQ5DJBRbCVtW1Pew/Th9aUBW1
l1hYXDsH9IpHBXhMGNtzmDMwYvHwhCy938DJpiMtIFk10GOsg6do1NFPMpAByrBR/ZixCDcO1Y/6
MC2IGGQryFvq+q4m+6IYe0VFJq3j7A2cdKvsEVIZqS1Afysda0OCYEWAFLEAmxQiHT/jCEBlZuLU
RxAWXJISrQ0nEVs1iwFc7EuEzB/fmYQCeT9Nj0G+hgiBh8baaB2m9+5Rav0uhiFdAM4iP18X+byp
5EbZItRUDNDJVGGH/+S2llC/Ck5ITLa7A3qImT08KTAphu1FwOjSo/eAg2fRd+fTMfTKXbJcbVF/
6dV/redtYoj8hWL26t9IHU0Md5ic7bHFxp2VyaQjL+kAGSmKXIyI+vkxz0fTw0SLrPpet2+iWN4V
iqJiDYlUoO43/pY1nmihA+kuZH3bw83hobpZB8LFtelPzJKck8PBLJzu0lfJX2/AihK/2BQ6dI7w
ifIK0Ms6TXC2zbDfQRna5RI3oXTRgozWp8Zn006r00KtV7nFOUykDR0i+8w8EnKaV601P9NETWtI
cKjNnap4ScFK6Ckp9Yf8ra+1hwKATHlvYfSP0Y/Kg7XJ7lA7mkkxFJsnrmIFEOKXt1XAiVpXk3I6
T/Q1Y6PBJGKoO7PPIVFeGVii7t3HNIxz073OBHTnv+JZ8EYaZUSAA0g4xFvMOrf9aVwEVvDwtiTk
VLwS5/pXtahWGzAYuah0+hqDJ0wyuA0V8KZqcWxziUvBTTaEtMTTaWCVWbG1LiSMYavZZ3a5t2T8
6fxLC7K/qgJYDAih9/7rlAmYcvlLbz0AGf2eU8FpqgmNIWoBtVfpfnGqptNw6QF3pqtZUAH5720y
HIzWes0ATZepwxXm20ovBiY5M24piJZ+z0O1Tm3zl6pFiVd+zcCbFpaa2IDTp6P7+mnyW9MnJ7bp
xh2/tWGky97I9IdcSUwi6EjqVYkXxg/qKS7RmW87zcNdTI+qkNYStg7pZfEvGeSq0DK8cCIcttFq
VYHv7t3ymbWPfQY3C3f7gE2ioAWYyov3T50/Fo8lmg0o9EA2V6lV9FT/+c3rYmFVTn/drtRFAayG
HBNkGKLW4DxE8mgSn9YEYQEuepxXLXMTivOkgTKcsB8rh0PSe9YZwmt42C9fFfyUpuDin6AGcCqb
I/Vn5Ezx02imSDQVnYOjPN8g269gs4UxLjDLLueFSgf37OKYZ+ZKb90P5VQFFmEwfWPybXFrkH+1
ojry9PIQqpYH//aoLv4VnPguGgFr2ohs3E0MqhOuH0vkZFtrmw7uSjHGx7qiMYlePW/hJo0gKJwW
4tOaB82K3uCbiuWjAyGVax73sWnjcTgu/bTSNH2v4ONFT/dKqBy2fxwY17VF3A0bJbKHdYhF5Jz2
8Ky/UGQHOXMsm9pWYLBABe8Z83aZCcipuJA90EeOekxfOQ+NDD4KIXP+tfxUTKe6z3ZatLMUjwXv
2fLKCFL5QztnbcwUCUo1iD7krsgIFLkYcy2D06rvH4V5JW1OPedc1Qhwpx3I0Jzj1SAQXRBXyC6O
K+bncFFihNsRLvsGYRpfs2kS++3tY3FzZ2vF/bIVOB7G00cT4Z+XbXOFMNQBkSo+hvp5G34IxpkO
KIEHHJVyrs1M9zOf4R649iQ/RY1DLr1gxnmgcx1GDGowgoaYeKj5on77v+QiVdGh486CnAX7NH8+
aS3Wd4xy4+cU1vZCIWcDUom4O+k478T914TicShIHO3KY2XVgSaqY4nyufCvCO1BbyaY2lGCD3Jy
hFYS5Q+zg7aE7EFDu2Ga/U8H0FHyqT0X1bG1bEWIMLT/PQZrQnyBaXCBOXAqvWbwkBhDYLi1n6oQ
gFOuZYL2gMGSSTgADr2oQypu6Y586MizDsw9VhpKeIAq2hKHXU7UOXVXhqFSdqFwNie2CANhq/gq
2b4uwNwYPoG/hhK2YeZy54s1HCwPMvqtIGjX8yweL5wa9kB5VQyM1D/T2WoFKlMaXGzqgeJ1bHmn
PAeeXI5DZL5UdHDA2XgfBDHTaJgWI2N515xvPuy6wV41yCOqutjiJxZYKJiBZJX/IeUX1m51Mr1i
X7EKDQAG8V31MVoDqNi6LP8k1YT+zHoDupLc9Ar1H896pEHd8LeqR341q70/XehbjcaF+Gi/h8qg
xezAKGuU4Sj+Y0z1mE5Gyk6ANy7c4d0umm0juosQ80YbYPhPaxih/oL5l64PT3liJ0/9vOxVOUIK
jT3vQp8IehQuHJExHkUMCvSKmi37hnpPf1i4IWMJ51ZCkOSwjqVQwUwOdTS/qBWhDxO8jm3kfJdw
8+H5yXzcpBiljjA769SjGP9Cw4aB9AUUY4RhporuHKJ6roZhwDkOgL9rVwjL7/5y9tA657N77syv
AvEim1B9eroczoMCvkmjByokAs94YD1g44GGoJoNVQTbzHaGmS+LfsbimrPE22zYAeeuHZ3b5eJ6
m3Ea4L0B+ha47LWBYqqoLZTBWDTexwbpM3nRoIt6/VVQ91K44e3Cm6XVQZWE3PnuPK9stLrqr4Zc
LUAx8D3LpN+HfNaYIavZp68dzGj1FxSS4mCsAVqi3ESYEtOucM2oWm9gwwP3IHw3k+vkXVvwn1yV
Ol0ZPslp2kYEDOU5mW3o9cGyOHSsX8nsJnT5DHBYQC8W/av0FL0hfE7RAShBJeVponEc0ZB67vj/
EiL5ziK0xgsmRqs+NfdI8StcCZPT0lJYlCVBBSlBLPGaZxSj5ozpPPhUccNUzgxUlbtEqgDI1/l4
NXGiqMxwa0CUVrif6oTU5SKTwxRryJCoMIoLIY/woxl2P2isFY7mG/fRRXWg85TwlMizI62mQYmk
Ws3f/7ScfYkU18Q5Vt95Q7oX1FlRWt9HDSUtWFLs/22QIc4VmWKdFfCgLJRd3Tif1G0WkmrDbS1s
LF+kUkNBZOqd6NXuUriY+SqR2rXP6l3ls+Ft6xh5/iMeYZoui7cwml62OogbW5/IcfSWuEj32jUj
qsNFeaRZVY9wxt2gSDznHo4ePoNh08QJVKvuuqS/WomJ8XuhBChOiBSa9uW4MDHOUEUiHq6ZZ9Kz
4q0QlZCaEFZDWu9QBpp8y343XjDrmZRjdi33XUSDY1YtRvicVhVliG+CgNfIQsahgU/Gu0CBus1+
g2Kn/YNWsBRvqgLUkTdbA3ztLH0DibqMeGNyZLOsNJOJFehIr4ZomkloDGYMVZ38uM2LTAqYXPze
guTAYbsWccXBK4yLs/j3IsyeSWhcaQbAWXZKl/jFHOU3PNjNXLZveTjtsD81OYdSe7xFbXlSJ2/W
PBIAj0gSL2MAQqUnFwbAohnbhHlM7P41XUgCzH4bvhx1K0Vuv1c+Mpz8E+7EOfFVcYmFZnONLlpr
kYrL9KQik5UaMKw2hIVWxrODnn9gUpFwn2IABJjVcyu7hnZAcuAXQVITSMKtS7+1DD01WfTiAe8r
GIrcJNC/7AV4b+Vm3/FcQKrH4FcGBdda778LzA90AOU2uQwSCmD5rcdMft8pLwNWuI9zKCc9hM6e
zGj9IGiIhpKtOUfrmt5FWBybG1U05BMi+Ok6Kv8rBuWDH+2W9P8qcHUiDhCurC4NsJ4DPtLBwY3k
pyuVuA6c7BDH5tZK+jNziJQ15DIVDROmEz4U2C3wgZNucnyHx8bjx+ERtggV8kdiPHg9k4qKpPWn
xSU/joNP6oRsoz4j1rtL8Vxwox1o6tXFSDvdF+He4FjRWoxhaE5CQEf0/hNVpUXMaZnrAAFXPhr3
glPj6XepjgpKwGnhmIzmmpO+7JtdB0Fq4T508UMtswc9SokjLgCigSNDKIk8moZXdWurQRb/N3d0
lAVX5ciX2NAgmM4z/r/wGBb9DMlztuPjhAqN3qCquQqsu2Uvb0geUao/YXaosPwmsxBo/lB+kCI6
xUQj05op2ZW7y4ZPsmSFZa1hDwiMBFt07a6lJBWUQTM0PUm8n0WYCPbd6IrlZob+XYOGErv2exLk
+GuRLMXtzR3k2reZbgo9QG8zy+IIgMmjvAEMJLVASOxfAI1oJuKF+GHA36yHuIUXcvjJjWlwdCZU
edQKdoHJsv/ulbA6F7JNmbk6EMeRBjKfQ9CauAp0HYS7EvIVp6XVQPdaeDsjfI3L7zGiaIAjQSZe
ANZ2BtUtB0Yi9rNNa9XXCeyQ/S8wSNkKXZx4NNN6VdULTjxb6It18t4hrgBeADeSvf2qVm2HbwNI
gGQ2483R3ozOzShUB0STNY/p1iD3qop7mBP9l8fIWbNJjVUtIVPlOWX+qJefnn3mzKdqAojHRUMV
2vGnPhc7jPszNHJkABiWc3aJBM5qzGOAclyqEVd+mvAE2ho/DgFTGhKn7mz7OQtUG5UbB3PCv0Nh
XvRv9K4RxpHqho2peNQKgIuFdv+pNt23CSbBQEFV3NvG2TX2hG8L8TgcAlBmK4zumINxwasiRl1d
GeKjYUQ3jv5diYKjEXKOj2dceopiuU/fEs7wQTvgNtVBPABzamVgM7C1YkZKi/FuyQU3m67b4jdm
e8W3E4Z/LDOzMJ21ToIzM4TCZZLdIcmoWEoTrIOAKnnnrh3Kca+4lT7l/hBT2nLvahWxT88aerDl
pDvzjpH0XF5cftaQTrLtl3MbvvZOuGknKE8vaAo5Y9vDRIJZxei2s1PM7XlO0ZcLeSN0RAC2sGfb
dIC1Q1YE0ZRuFvkCFFY3oEm7nIgmK9s2EOPn0dmYGGMwQ3cx6dOoNnMq53xwgopJjOZ7sE10D32t
dSp0mlE/OSuclIdu5OJUMMOAE0mW35mxCQwpDmJyQyJMEfEsQ3rEp6b6UeGEoYFToc7LD4hEioY4
TPsyLPULF9JeVEUwZvmpNZvn0agTHpFLfqdBsxCm50YUL9GcHOp+pu5w/xPctPN0xV4IT12cHdpC
gXru1p4wWIQ/xUwG4lJgR0W7zhr8V1r9bYY+HVo3P41+Mpz+qkoEw9Js0PXKyOW7f/PS6eABj7Yo
RTdxP0OsJI5E1D9TGzN8ip4zPWE5iV0Wxu/+mEAZ1k590gThso1r69JbFlOgTgVhnAoyicIqfkam
+jS/ojh+HZoBwWKznTtAAI2xZV+Cypr/PDH8Z6X1Vww5UuvdP5EFTcKZDiPfm70kj05WqAYwXu30
zQIFQUJtLO56aa1dRG6Rp/2ncULGDIQdNNVqPurjqt1SkFN/VQS9qJIjBOxawpEWc0EpYAVNS4Vj
/9VheIDoMJQmXIKZOE91l2D/jWH8sf4eRpIVkZkMkGos1HQmqVbQFNud6ofDQiN/2R3e7GZ67aaF
FReFhFl/WuFZXYjOIx8IjEy+hASc5Xy3uVQbwhyuUzUEaUuzjkeURUUNbXSVnVM+PMtX1fBS1Bd4
/zH3AWAoBPwb+kAgDxMOJV7XrMpuk3bouj1PP0zdvK0G519ROxnSi3QT+qNOyAXNOfaTW385SKJV
MZ3PvSAC0ylqm6B6M2aJ1kglrOKZb1N1jxbhcL55km38SgMqsUcmbcOin7YoYtOsCmQT8wabPBLP
eHp+4O9ZrGC2B92EWLyEfR/1uICG0OsyeDYTjhkm9svEMMHc4qonGRImwlOm/W1jh/Ts6e/YktdR
zoQM1p+tReTG4KXBBJlIiD86CXf8UkJNyoZggfDe28XLPCYkP843vMzPyyi+8oVkM4Pn6bo0L77/
NsZrIIejlyz7pkEY2t1AzSrtxpmyom1AN89I8a6VgRb/ZBjWtpm8phCGBiHuKadNKVxsDgAP83PG
mLztIOhPGaL1AYLHH7N7Guf/vMxaK9tbrXHejNQ50d5/+zE69Un88rwms9y0/fsQD0+DkSA5gcIr
ffK/5WPCRz4BdCsnH7HjtO0683WprI+QII7IMZ4jA+C2BOL79t2/8zUvgVWrf6rGL8mnhIjcHHXc
VxjgPiE5WEGS158kg9JjC+HdZwE0XniDtEFlR6K7og1JpRWZmQmYJTqBX9yPhs6OoZc20F1GeMSz
d4dWc6mHfVHJz47WsbAdZOwqLNoR61oiD/fNzYK9mYVd3uBkHL51/SeihJfoRwxs7czmtVW3s47I
GiyGTOWywzZsnPdwN59MuDIpJnBJb+0rG0NONGGiX5kMmiru2kUs+wWrPWCoAaOAqmg3EaS4go7J
KJNAgmlhFvtkeF9ROWyUOViMbw+qYTPhSE1ujeMH+kjmNGYDThjMAN3jFxI7F0RMpQEz3FVwBDcm
JPrPwTCfSG3bVAbusMUPpkySCTRMbnt+SKQ8Ws+2zmABkZpU5pupGlchvw0HYqOkgZQoJOAQpw61
koQXxufzI0ptnMxBnhKuNU6lF8hIa8c+hZLonqnbkHbFBLtEeQ0jJ2kw4oMiwKC2MS7NGG8Np92C
gDlcarVGS1oQ0sbyR9G58sRP2F5RHg7tQ7UoChcggN1jcjP2+JS6n54axRKkM0Jmh1SsSmslFkzp
7lVlKZYrY3qcDCjiO/fFlgMEzY7NpIF873wgCPwz4W3j7CTPNlymzAyPYc6VWoTKtaNwvdvkixVR
wmeZfJm/dzaO12l58UftwPa9mKwxVgo2Zx2DHagHVURNT7E3Td8ufMcxYhaYLX910WLqHHG6TAwk
E5BEsuSIptAoNYzI2NMlrKZNyvqJJERxzURvPmxynflY5kO0SdZ5h3X7QhWTbc2KZt3GPpwCsfW6
G7YFn27Go2Vga2FBQqXlpemLU6Q34o2fDAo9wQPz2madjDozCdxw4y+ft2dNQcphWm80mxrbWzPd
tTZu+zb3nxCoBd7VVKvDyVy6rP7hn4dtkmUFVR8UNH80J0qGOeOEooIgFHijxovOFPSe8dqHGrvZ
3zQwkCsp9so2jlO5qU6qfG5dsqTH9m8/WphMgAeQfiIgF1BMJ/ATcxpKo0T8Pp6b5kCNQV0P+MTy
5Y3oboNf7JIHDpq/87HcRfufoRIZaSSVzYacgNVSRuLmdeCgxADzIIyG5BClYEKpnPyd+FLp33e4
oGoI4zokA6oyyxkME7mrpRq9UXRL8m6Xdct7XN6L+cCPHtpuUPEHikqclE13bH4pfFLv7oP5aIlX
iWdgyp4vzX8DjIB0NV6FezXKlqVfmJD3l63nNJe6zc8LdTEM5IPZVwT2xv8j6bx2G9eyNPxEBJjD
rURSOViSLds3hF22mXPm0/e3TwM9mGmcM2WVTO691h+PVi1i2vKcdMr4GWe3IkSYxTBfpuMm4LCg
+oOxuUOj0Mz5MbLlO+uoHNhYmkuxPJkEKWqCZERHNuA9VuzPEfmZA2wixkl0YNBDU/MtPrsqjEcO
UkynzzVcSOj2ypjVtEFIXyKQGLWi8CXqSBB+4JOQnV3SLj9dC38/ZehrBt0r8Q7N8b/BSe6lQ4MJ
TiAnCM7if09dsC073bOd4i8NikdGN4gGqhFUC+KRgJOmcbjek2mrJGSO4Bgzku+BXGYmA6ALtaVr
LWmSoyk59MEHRIdSdKX/G1LFKxorYcCT9mob/y09CQSVucEf4Gl88l7tvOqwoISX9fAyauT35PGb
Io4kaBi1r+56ScYRCZLC100grDXo36bgHY3lYvBPgONdfstGOiP9BY1yAsaDkmgktbhQEEyWmPI3
14QhhZUKbTR+aln3YVYPfuuibNImo3dMfqHf86IY1kGR3vTMfjFU6xPIviLIFjlvelb4ndFaQPoJ
7e6vFbHQAnmruYDTXtpA0XxbHG0CbE8lqLIeQIH9o4IyVDB78YxG75wefs/zKgspBuvOGBrIATJO
zfI9X4SSEn3kWjYbD48hvxbaqSrRuDNlLefy3xKkbw3xIFklu/Hwa8NV4qZZt0qxN+ZNAVyLLeYg
nhqHrBn0QgqKQfQ41y5M1nV/o3Ow8aqNg20TUTRvAUahfl9j3wkgFURbb4m61jEWVwe+KKfQo5nX
YnRXcGCVRvtdmERXdYoHHMpepOej95+gVRvJq8wEXu1Gvxx3bLU6BvJ4ll9z8N0QqZZTfi/Mr1oy
vYQcIMowMk8qJ8g62ebRiVcTQTm2eiS72BqYtXOcgroAFuc2Adyge6oadxlzhY0fOCNxjAeRm9IG
/Wg4/IXoV/DhZbyQWPkq8N+6nDcmvxM9I1VW2VP1uR1mChgGFJIR7AvG258+mPEUEpe30bSfligb
4DeSCV+gmSGzqQVxaviqKGBI0BHey3ebrZChviBoD/XqogX+QoCRIHPbxXopVPwvVFbib+HwreZz
KZnXpZ0/Fkm/4sshrw6Cv8VYz9/tq/iqJ9rd1NoHt1r1Ufwa6tm9V8m5rO5WRWBYcbPAtzMspR2+
3LzWBrbq4ZwkhHBSdRzSPpOwocbqw4lo1cjVa9JAKpbJazZF92TcEXaOjoR+QLkJicvAvau+0IaM
bwR5WkvsSbK8ioC7Ce2T6PZEqAYfbHNylC5FSQh+OEvL7X87MOdD/uQ7Xg/Q1yAvrOngPqkQnpRn
pF/3jnUiWkYsCGBEgCQLaCFvKP2P1reIINLRXBRYpkst31oljv9SoLsE3TBVtd3ZJPVKy/kyK+3Z
VQETAC4bCQCwjP3R2Ov9uEEQ6VmI8UP1KwJJTOuBSW3whUp1UI13ce0NwLHzmKNTJfe8PbHH2tZX
wo4S8exEqf7sS3tXsBWA3f+qQfyiR1SPm3huQpjpweCrlqWNairfVqL4E1yqRJy+nhrrsIy+K5O8
S74lsX44/XMihCxTe9c2f/ZiOekwppR9T/HHXtiaKHkARrsC8NUV3U4FafgRIAVETqp+9mpFAlSJ
ceoO5gycSvSaVPj23BzVKX6m3PUYipCS86oHqldWjClDc5S68RgwqeIat/iOJUCWOlAwBIXnaqti
fISiIeYKTZnKOEwgIpY3BoIZXJzPwUTpZlSHp7qzV+XxG9pdUOiJaP988l8UzdliyRdro+b8ps0d
LA1Jnxx9Nbln1OneSZHFcR2PvI06h7OOU3IZ3+h2BKCCfLWYJoQLsk+xmEBGcMtOPYMXakkU1iif
DIPpnr+6waKoCZFlO3pm4LjOUBz12To4pvRGOhQUEgmzCgnqIU+tAIASnp6mzFwYA9LtRUhH1cg7
Hr3/iA2mJIvAJ3SCxAA0ffiwy2aLMxmfKoH8yGrLc9H9kQ5EUwqOwJOoQJs2DAeG/qV9Wy1eiyx2
mYMYr9o/LRrRv7W/kQEby0m4gDBZJYJm4t94rz8mHXW8NSLSnq6DSZNZaeiPsYL+B+GTUIF0ykFp
y5tdqeBP/QqqyAEpMnp5MyTnnkmpiksJJrSEonFw75EqhFPBREMaWqFfTuQIIeASDvOTM9mrzinJ
BflKZBpo5m/AuiZSMCY7G/GUqUMwk/P4KBuqPWK9P+vkWwqxgLoYpZ/SGu3YtFMmO5F8EErIoSDS
KXagj1fugfHeliABdcW5WkwUHrCtYVXhBuvTkuzgEXdX43f1fKcQ+tTOlgfMw/htcagig/0Srpy0
tVmjdwapEKn253CVjHoDoPFnzuNZGanXme/WjGZTpx5QOWlEF4kPTo8GGcT1wyzzD5E7kotIL9ZS
GTadYDCfjwnzb5UVAcRojoHkMS4dRy29JX181YTgMeeZD0ZUrHbtddr4mYfWXiViaYy/oP/IJU3G
DVsmnxntKzENBsh7AJvZKsa2wK4mm7vQH2k9yWyZeG4uqqqernOYbtM6OxoaQ/YwXQI0CDa3BIF2
EJ3TSHpY/BZLmFkIG4evC370Kqj9vByuWlY/iFGKtFseENA/EHuGOY5AimNIks4Ugfmj/rAfdjqd
o4aWOzXZjC1hFEgnm4llnfyHuwRSf9WoSB8JtmLnaATVqENrqH5oU8I0md7Yov4J7AF2sNt2ZCOE
DWbaKlr3Kc+L1gckYEGpMJtrpv6MnZtKlkqG67qUWaJ5vKYmvaJrmtadhfx0Hl90kkIrtf2nD/xh
Sk8kn/HXtd1V18KfRnFestD0TXCzAORwQs3czvM7N4gfV4BGCYLBduSbBE/BlVO08FsGcUBZRghq
gP6S8jdwwIIPgPv+0rLMJdONKVwd/0sZBnw2IDRlWejJpmPKG9JrXzLkNIJbxB2oHyusbpUgITs0
wuxYqxBYrtX6M5jyumpZuqykBixxNuAtxDjK54yQBQhZ+zqotSfVyTGxnJ2QbOjyeXCkTTnap2CR
LjFoJq9bT7YUaEs1jOe6uuhGNxA/EFBdqG+rqfxXV+2jJYOj1o8lnkSpJSwk5XelGe+Ko6Cz7VHO
kp3gpo7K3wT2g6Fk3LVm8hnyVQ3p9OIUOt6sImb/7b7zPt6ktSrhbiDhcZ5FUlzJOdBK1AJCXfox
TXor3pWeWGJJWHy1jSyPou4GUFPMIhU/2pJgb/PWfCp/tcJuMCcl9kozv2R9ROYuGl4qYB6MwEyB
WAKwPWJJJs2yqEeKkapfM9auWlxR3wA4bRtgm60vRvg4jb+sVI52ddEC6obDca6M43/fWIF3Vx0o
BowYcgbLvsdNOoN5HFEgRFQBldFmDk3HN2fHOTZytykcraa2WyHtqxyvgaV8O+pj7OPQH+rs3NbK
UyLrjJQEthZLRAQkwDUsO5EGAFvPftrkWyzJbjvNyI6BwFhJ5SX5rJLkh+gD+H7jjKTu3Dn3Ltlx
3Tc6GRep1nnqzIPZwKSVyAjzYV5XmLUKflgY0NiVbvVY+7VaCcdeFYkIsW0q07iEXxEGhabnVUuu
kBjXVeWtsKtjjzKeq8wj8JKg2OphNruU+E0I7+o40DvMJu6LP70Z2nNrB6vSwYbaqfMDTW0dLqR9
dPo9R70y8Pl6qrzLjNG7L9PDsEiEBy84drrZjty22enJJ2jou/hmJnTnijHtCAm51q18kArnxQKU
qkuSBbUv7jHiSzPsFKxAJJ2Q1Dl6geL4CSp6CeM+NzPeftuOJb8Hp3CM+J/Hcx9gUK25H+rr1I/y
iZxrVVPpkcJyEFg9jkyUIqa9MfVmay7wXlJhHOKl8Qbi6kN4JzF+063aOJgt2IBlnTRwggW4+2Z+
pLweAQDLxPqexnAXRCWjQXBsiJ/EzKzRbhl9KrCRRoKlZ3b+kfvG4FHYGBlonHfKszwWD6V0XiI9
L1wBAJcjVoKFRvMCTVnKw93Am7cFWcdhGf6bq+SGlMbVK9s6MG1/lZSi9ZOJbzLuPkhkI/mL6Eg5
bd7KYEFgW5U/c7RAEizDvRtdakkR08JQeM4wo6dTXiTU/7ecBa4vDYKktfjuxEhiB5wQ1aNJ7jKi
IlOP3srK+CCjh9wmgabCAyaOsxuN6Z4u2oWoSgZpuyvXRRvjYPnT+25HLSZoaIP+dYp3pAii2235
OVLEJh/2G+6lfWBRRKGXL4tJNAvJPbAYMo4ctcSFADHZFKY/Ynnl0E/ZCAKSzXB49Zn1oisZhifx
Tc/ZuNJEsgs7j4EfJKaTkED+bVPWf33UEGzIaGC1X1kMbFZpft4Mvata0S7j8RpkXkij/kfHJMhc
h1C4f50mCtj4oZNZHcmq+RnKmBBZfoeceh9VcLUTDfUbDQIOZBjdbsH8tNvyU7JGL0ylrbiv+wTT
OJ8/oyEld75m1MIZX3cW4NPOhldQ3INec0RR3QDZy4eWERDqBm6DcV9rdkHUPpRpi98lIIwsVH8q
287RziI6tqZzHkueMH+reYeNG5uigczZ7azuQWCoC+O0rvX5WkfmNjKdk5nNX3MmEgnWEThzUpq+
pmOV0WJQSsrOCDm0CdHIelEMNJj7RaY5uTM+Yu2nazQQZlntiDQmX6OIn4ZVQ30z5DegxLMCmwCE
h6+m7i03LtGsUltbGWthX6l99L1mAm5pNq5ddPC/EWMs6DGzjnV3XvWEM9BBjZravqzfKg2aMG3s
X/QIjwbUJy1zzPiTr44VI7T9RPeBxgqQiurAe2Eu9yT3TAYOBOFnbruXVKpkZvH04SiIxquF9Ou+
ICSzk33ZHg8AoscZfZFl0glAdRBgmkGWwrgQ9sjQH5QPo+55aXnzhabM7F/Udq8v1zTp3U4hvFGF
Lsrl9BLoQn2Gu1CE5s4IJ1LsbJxf3BHqmpzdGNAxIpIhVpYDB1bCCBkpFhV21AUGhH+cyC13QSGp
hnOhozBpWtzVzFXEns3wS39mQjTgrSkn+RyijuFds+yZxlQHQtqGmZG7+mxZ5S7PZ9dpcxIlXF4Y
DzuNDW17SfRNqUinlvO8LD4jVrUsd+0/nqRNPYU7vFhsl9H010k857O65YhlxWBQ4TqPHTgmQJ6R
SJk6NhAFDvgyPsQ/QnbZ4l9hcmG7wVao1q8G44ulNZSvHA1yAEhY1o1N9esAt0UoRGODYDFrORho
quM/pKfwWTZxZQJBVQhCy6EThFBbXEa2lMGEo8ZAAj+eiNqajL2mvzhxvZ+RQw36peuvisGZSeIv
WREBkA0j1YJXhNdlFsQOssryK5rNQ8HeVjp0AUV7WXn+d0xrlhcSJFYz1Sc430YqcOPjlEail2od
OKdRQneEW45ZdumrG0K5dVN+S9NHxUjVaqyt3E/sPIOqrBaFu9PYVxnHrHXONeDGPkByREj6+BdQ
MsNvMxOvhjGiy8G0ML5Ncbka9BskUy7dZ5W83A+9hYXzNPQFbOW8vYubQCJ1blT/k+PXiOnZ5tVS
02/CjYkH61a59mZmMqK7BwZBgha57WLD8RD3x9yK0UNr/hJFPAnIkGFGio2KzHaQY1cFAK6KHWN2
TZaT27aUrACiISBh4xUml1bFsawA6mRrYdgyw1uVQyRILv9aq7W7AElkxDpHiFBrC5+W17SEvEob
GoLXOOz0/H1+yg6o4nzr0/egifCEItYpRsSIN153kaMxxgeVvyoXBDgVhWyD/ZLzJSnhMTK2OiAd
GhUbhcKCE8ipPBXl3/wttmxQiAo5vQTRXdkJuU0agW0E2ijkRu4FmsDvGDrERC4YDSHac4QO5o4Q
5PTd7ArWqG0//LJKimWAFD3cSrGLcy/Eh5F8s9V5DTr6iNQ2TKTRl46we0D1ZYafQmYj15vDiKjS
Tn+1vuFaQCLSb/D9hEXp0ePlwts6s+Lb7SdenQBJ22IjaZTgFzdUM6CXDduT2OhqJm6xTZgLcPPw
VYf/TOwNTmet0rkmk+lFZEhCX1XjKdVY0PEN9d1J9MrkCItjngFmF/LmX6QFPwWjE/rjToA4SPKn
NwvkTKGWIcvQGo+QiCueidp+m/m8Ex9fsXC7Oti2WyFYGg3ZxdMvnyXtSKBl9VFzVH7SJECyBL+W
yUa95PhOuUVzmZmsg4ASO40px0KdWGMP4k6U3011K2L/ExhFwDbOhNxR/VpCEG5Xm6QGgHAkkujc
dPzKmdky0hLhN8lOKIKP5TDSImwue/23tz2NOMGBcZ84heI1PVXgJxys2WvZpWsLdX3ArIDjKQif
qFfXDR7Nns29feuA2unXQwlDVg4aU/HoLMuRoC8UMShAUWk3PN6mDodT3oC37HFbd5+Eh7TjpaC2
R3zzxn3CWOnwD1W+HGSFMdgdvaQUOOyJ25BGrx+5j1ELAeL3nbqRZo+IJnLUTThgZboo9uh2nqwe
Gcjxlq7sfypqyqn5p8vmvvFS6VLx7pPLjzAkjF2NBEwqNlDfbAUINxXia7VIeoCx29bbeSSLnmLW
6p4bny1TTw5IjdpjHemPoTprrAQTsMIINVjU0OCTF4nQiMOCZVVGaEZEsImVOMcZBlJR2/tWeiDR
yId1yrJDCpa6GYg3J0sJs6r0NEYXsd0w0ak+vnJvYX72hjEK3V7RLgtyO9165QLz6sZ5daz0ZUQf
oM3SKjXlyNeF62Fmts3zXS3hd1yukR6d5nTaZklOnrvxLsbPRk59wOK/auxuWV75RtW4gYMYrvob
tT8ZoatQDyOrG8tLWT8A1MnRmNyZWSpCsSZuhtImWWv8yiR6GeyvvGlIQAUIwfwdgIeDvfFUdwmY
tzX4QlUmXmuaLeDYzyoSZ3XYiJOEkyghuZbwGnmC9PiakK5qoF7KKK1GwJmVvaukeGsZJDSZpzQn
mQWjCP9fXErwV8z0q+x75pmnpSEa/DLcjy2crk7I6ghmxiHLRyGuZNoOIxKVaJW+RlJwEpkWVVa/
Olr5n3EiuldW7JlUhpAyFFhH27iiEeIGIjpl05bdRRQ6pG8zGpchfw/3EitzF4YklZhk0ITUSK2V
9lRV/SaY6AcE7dHUr4IlBZihAmivhH9GZCbZh2gk3gAVUf0lPEI55jRp/Nc4xg8ypP/chwjjEDJy
dYI4rBIpdkeS28huAupE/8uLJ+TXoq8nBi1pbUAgnnZoiJT1tEjvOVhF2mufg4N2mHulKJ+wJ7CI
4PL07Nxm7rYOr/BfzJdoEckmDQCVn7Z6lq/J06at4sPST3iKkP8j+9FQsDJZ8EInw5k88YHbpmJi
IzCB3xgDCHZSdqAqfcSRthvBplt9BuBOhEh+rJAv1Kime5IFU+CefUmCTMFHwDS2rpV3jCH8ItkM
NBpk9E0UcYjCR0T1W5R7ugbPijJvlU57FoVSU1yDZ1kh5QZcSt4p+nJs7beApFV0+bZzKtTxxbQK
r7AZ+qTSm7UVU/YQP2ftjWoMTD5G4xD70lwzY0s9qolYzu69FgrQaPwxOTLgYKHlSPz/d60jbA7r
TURQkv5HmuA0juivE1hojWSZExFxK94AJSAYPd4marR1ivUyPPPqBxNrq70ISk68CLtIjNjNNT3U
t7g+YIs1Om3NUTimCBiw2BObG3oKsZfzUZhExQ3a2pFHcGJfFWQoHcQT7pTOQWeiSYuG5/57sh4c
u3iHgRjR+ZaopOXETbBFx03tW8I3Pn+TTxCmJSPGtLONZi9+noY9gnxDnWOxjK5DfdEZ8SqNg772
NHKyWopm6ppQrCq8ZVNdrgyqeyPCMTBYKdfJxu84DpSfqhsn73bSN2bDDvmzHMgH3Yg3hkkDvIV8
UB43lVl/5QoB7KH2PaqIkuTWFXLcBqMw1QZc6TQKEulJ2CB62vgmTBYavJuaPCsqK/jb7qVEvqpF
d0FsuDcwjwEX/wfGKnubASGaHIad8CC8uSVRXI39bzK+EtiQSBQQRPOmr6UamrTnJsx/irT6sEIq
QFNgBpnOVAu9Pe2xOudRqJa+ku8UfGIq48xIoroy3cKgeYwq5vf6IakfQ2fDPoiG7Pcg/gHWt60l
xqALfKfYLK1oQuuFtr0mJiAl9Ftzl+BkS9NLmT1UpkcnJ8pSYiaeXSWWHgXnfR598p/MkjfTryLq
WJ+5ekcJ5IYK19bywF9l0RNT8EQIFoa5SmBC3VgelN8kZ9AAO6eQ2roWM7VEXC+CgLXCn54QRDyc
b3EHLBYrq0h7Ir6q9JgRNHdfuvk9dcYzJjH3nK2F+mjgiE5OBkknZU7DLTp45B+3nnxc/pFxTKT5
WG4pnqLFYDUW53HGoUsdLwnDBSL2hVmh3qR8Uo24SR1rAtWnWUXgFoxZBgotNuCe998cXjK+xGZ6
C7LyYGCQ4nwScJm4hSo79TJT3TuNtRURLcqe1zvRtxQEwsThm4bDVPbZNO/EONcNMMl6vxpb7Mjc
4GEulOgPasB3efoP54aKt6AJHoPT7nRM9jL2P15izhamOExEvtXNolWZAuCdwt6Fh+XQGud5JJDY
OeoEl0s55Bkpw28mbK0DDaAx7V3S5E8ul3stSTuurv3SRQJz8KV+2XZwRTJEdDCpT3sM2WSq9Y6j
O4b1wVE28o42KSlaOH1slExh/TaHyRsqj0NcpNspx/cCjyJef4tyx4n6Q6XnDbYkf8F0GwAkNi1K
sIJISLlxEbLPcKU4ihiWJ1x2n4oXWvzGwi96a+BsWlsXbkYSRwnXPhQlIXeo91giWH/qfGOeygCt
Mwzt0BGgbtJhxcEgQk7YDnX9FVoOiT0DOIKXpj0o6UuqnRHyoAlQm9wNgkPo7Ix9eKpgIhjBu+6V
L3e0O5FELfycbaWtx+ZU93v+NFRmCetcDwMJ2VcQ0d/fDFsWTR1+CIA21lvwgbeQlwhigmkXRyf0
y1Cj3bC43Okm6mfQEX7WNJKx1FX3sPWMTwFCL+xpVXbqu8uIxH1xAHM5/3iEgEdCXm5EHx6aMNQB
8L2Ezj0XOgC1bUPSLT4z7mqmXRQzYt2sHcg95WT2wzpZCp99pKk0bwRktOPXJr8bNVbqb4KOw44O
V34I6hnOQqIosHUhG+pueS7ma879joWtfZ9rYnEUZc29f6xGYjfaad9YvmWGL0mofMqBvgnMndhn
Ubmy56nKU4A4dnwwFo2ZFZ5PJ8J08OsWqmwed6ZjemZ46LLtmOUfofzMKP8JtS2fuiTIjsDbisT3
cREetsusPM1hw18mGNh+0xv2gw0z7rOxkDzEOkGPR10j586hCat4ZhaImnUjdc+kU5GExLkjs3c9
N9FBj+1uHaG9c/Z9xkAcQjYG7R7AYh0586Pg1ydTdLfqW9UPit5lKqy1j4H1Sjy2Qz4RVVrc4YUL
MlODjWxnvkCoyVOmf7ggPMyt82VXppyJjj5srcjYzzWu90Tk7GbDqvFstfEylBupcwJSGyW+nE7F
tJBeBg/pnpx+KSQ4yUBqwpKiBL5JBshQTPBiT7hX1gZXJSePGmkmil57T4is1Rhqh4CGhCb0Ne0R
DUSUWlT49rDY5i5WrnkArgOP0AC/Rto+6W9tu51nw7Xz5WUp5aP11w49xh4ElkRQsVtMZA01BkRQ
9aq9CR6cp44XHQoHxBq1Vf8OpuJDmDB3BEhDKXPFszcGul+WKvmVvH0c4bhnwac07WYQ4cmkvbQg
Zt2ZdGETo8NJzTzEEjBXONC1Kj6q1h4cCRUKwl14VJYVnEZcUEwwU4sdYohdiTeZnepOluxoavjZ
t9rE0Mi5aoV0TT00iJJw5l0aYOyRSp2bRF2rSC764taQCS+gCMTh4FVI7tZZfw55XhkE5ozF3/kw
FQtqYS3MF712onivknlsmdct2fENvn50ZTGBE0XrMTRGebMVmgSrYvwlE9AbnBgtNhoKO3G2u474
PhEjW3GXAUzFg3osDDJ3pT8BhpDM46MT6aej3vv8eQZa6cELIsPLUH8wxpA9z7fQE7/nrCyWOcop
xLij8Y02S+iaDMq18ZvSN5DwCmS3PoJqlkdQrxAJ56dTa1ubIEfUZ0SsmD3TgFWsZYS7KUTSIlAy
O38LESoKQ+t4lO1PYNWuQ02uZy9dKTMgERu0/ApkRtYRDYJOoUlbm+rsWwiEkWGuHV3UdxLb6cyu
SOtSE0ZBModT5w3IjGyR0TnkaNNZl2REyeixQByrowwkIR4q7g24bFJbvkbqo4ngqQmY9nIOs6in
1a/svHDMb71lHed68DRuX+F4r/WtPR9t0pHF3ZfwOIpP2jCCJwUGIxIWKhJsYuoUrG0x6yTjRSfa
7fyWMwoQLeRj1bToAvmELLQlalzxNKlidnwLEQjkk+wNWD61bisTBAr93k4oBPkaqDVaGSjW/kMt
WZOaFicZlLeJ9YATL9XeSHcXQAcyBCYUn/YtsTy2YC6dg1Gru6L3WfK9kTpbUikhVIiBfTTVYUzD
swzK3VBOIW3EGsoLEmq7ULsEZAca4sph5wi9bEAKWu+baVydFJi7OUtdjQleo8CmwYsaEmcIXr3R
iIrXDGqFOHgKEqMAi5QI3VrnV0u2Og7TZ/HXqS8F/gRwGD4SN2w8w699kImVtMbaVCRX/CF8J7WC
zQ9qfM+yoRh/joWzlFRYdjni/lAEIcCdbuAgDQ0Q9TSQiRsQHUk458C+0DqrFENdhtqso0+j+Wam
XDHmO5JCc+eKOJgsOHbGgQRJYpWwlfa6H/cEBirUmv3/a60UulJgnBY+eQ+XzeeP2u+qvGZh9ebM
XrWarX+DBNtpUw3PdlxEDuDem8HH18tLwYft29qVmuBoxTnRzzizigNRpWs7NXZWcKWJoJd8S51d
edggVgeV8ucfB+mRump7xk5De6rOqjCHreSMHt/YYY7ivdWbO9WYr+Im4KU/F/m8esZLskWSdcFC
w5Lb/EnI1RQ9vrRO/BJelV7Zihugq84h+P6EBR3omi5Y23pRUJ9GYU+P4UJqwmeAPPSbY6xyIgDc
tVPcYgsn96DshuKcUPdSOCUKW8tj++jpC8wDxa/QuLMiEoCGWMElL6NsyK6j2o/4pvFFrEek+M/z
RtFaUI99o15S+tD9rrcxqTTbAHZ29g2++WgMNkuOp4SDJiY8mLAHxDC838R5IgJdcEhOpLzUzUGE
DrMm97W6IStjrU/nKrJey/HZ4MJSEW1WMe9HxW+i4vReOtYCZIvhv27WXLB2sXMa3b5VtkhfFBeo
4ZJpr/F4sqL6KsDbkRqHEM8sT7bEwt2hzO8eKe04VuU7TOrhRIIUOM/hFrBKlXXPblL7STu4UqKI
Khy1egWRAeIUhzq/cE+OfzLSShR9m2eMB96wQxt2bnagdmsCHl3Z09x6z/zk6x5qogO/vxWYl7fs
pNWyY4Hc4o/ZSivVE34MPFhrJB0kRb8M9yzExb7+HB48eSFYw4/zz+ak79fh2SGeb6Oes5Py068n
X7oQ7LDNdsGJ38sm8qgD9BUfe8dnfQItvFd+eij3yiHfZBfnG6OqyuBOJsp22hlH6Vt+xSH+GrA+
rNpdfUlWIFMb+9E9jdt8Me/qPXoTUiZeA33zfzOfk1DsBCsECIh2x+UZlH5xu7BKmaD4dB+SU41v
KodY2oTJcTEO5WKSIBNwoRO3P19m/SbCHNGQjYS6FgaNEEynFjsWRVu0Z1zYd7gmPyzArLl8WMkd
gCXRqaM5U6eV8hAHrEe/tfIXSC9VQs4o/Aps7RqMH3Ls3bymG4sbz1mjflIv0DKrwEUg7MbrYR1e
e1d6bV3plwN+R9rQwfH+zS5T2wql1SZw05N91T9GaduPLzV2ZnX44Aql7a6MyJrxqfUw6Bz/5Pe0
PBLOA9hTujCG9fC46G/tub5Ndz30xdUwH5x+XwF4MqqEPpYzUDFDRTqB0GxDMvC4IcoxeAuDozL6
IA1Ds08zF2f76lKvIzf3pBVf+445yfsOqSbE577Cksn/YeJrKlzlmNHKIdQoQPcs66wOHFib8rbs
rG13La7VI3skV+cfaZCOgz91lfzAOpZb4wr//QkacupOwwbpfvVJkgLmIRv1FiFndCbTQSl/I7ZB
brgyn90v682Bf+tunnnpFCKtkH9g/oQyCjgJCEklqIZ3wnVKvIg7cHmLGFAaqMKdPWwN4M0rUW37
3m+PwTuu8QVli7ZXmxe0qovk5TmJsuiodomJYt5rB2pueRjcvkVavZfI4wrPQ0V+66Wg5Vk/yi31
RDv+tUrbK/3RdjakTy0q98WmUHZtt50XP40FBh68I2c2+Y+z4ccybnnKCSJCpAES89OtCeWF8ASR
rNE+LUDkqxghMv9tpb9LRNS53Yv8HaMIfppnZ7v0q+Uif8o362j9gOzjNv6NsS8uu5Ei7WZE83+D
nlxJc7Wz4keHor3FzECoXM/3v+tf59+FF4uq3OYN4VB/zCRPm1fSJ51KV/UK/OnOB2YrnBOwCuvW
x+/ho/behchAdiX+uhZ1HATuipDy8lDuev7J4u2tzfMrWY/rdxAI1jR8zm/R3iI9X1mP23Ct/QmF
kKutSUg9KuR1vpl/zSuqwJspfcHM7Isbr9ScrXF7eOqluXBJQ0m7ydE4GPfx1L3XH/WFfkCikWgh
uHNVcN72O9aSP5SJ8AWr5ln45l62VqYHIbfv11HILQtIzrQ6UgN7jk6B43X/sk0KOerSGtMPfzR+
rm0vbuhXMa4SR14Hb0HyaY6sTdTqifiCgnOYNlUfFCaD3jHgYXvZYK1Aq4edG4MCvz2D//HaMNrp
EeGwv4QFSAIuF7uiZzhvqIPJOBSIk7iF6uFfFjPXlPO+rkMezjfLUATPmIR3LGeOcQtEKS1Um3Ev
lnubXIYJ+0W7bskzCzKGMESH7baBHKz8obvm+tnObmyqGJQFSt0eSHAPlmu27E2wW4g+vCDjQbM+
WIHylN1p/EtbfR9MzjGl55uJLJ673RjdBHIDdiyAnOILNFAgEyKI+DHLnm3Vt0giFgWdKvc0mRiq
EW3mAV3ndxA/G/Wpql+I1AKeN3qLySMRWTuzLxMbIEL7/qutgvvVMIqO6WmafmQhbB1yn0FTdvYx
qQgRGWAh6Qf2BsYcmQs4sBjDpT51lf6LIYSf2tbySQzJIuaZAdNiJB+IsujsxGshk1nI2vrJv7ck
Qp27Zx+jeZS0h5mzQlzclfPV2DTeXdE6Wx9qdpL762xg1YPEp8WC1ABGNEbTnheyYSeokpd6BIB5
tvzm1epR5D9iTbCaW25eg+SfYBL+GxXTH0nfoW9cSaDdqNqr4P4/ms5ruXEs2aJfhAh480oC9KS8
fUFIqhK89/j6WVl978NEm+lWiwROnsyd2/QFdgJodE5dG12L+xmxrrAaYzxHtPiPphxYuoBmBmNH
EKPym6NeBsbWQMxNe8a7KFCNaLvY7GaKHdtQZdC3g/YZUzBnB2clpjTW1zPd5SIh9vneZZaR4UTT
H2jamuXVI3F4zLEPfGJ7GkH4YInFnznpWatmHLjZb+WIuMwXPAxa+lqVRLKkUTCzrFgibR0Pp05A
nTmm0Ukekd9fmCVZTMe4CedKCJDr6xbaS2E6qPcExSmw3FnyykKDLf1ZtVd4dzSkOMOQO+H0r51C
TtS7KdRq/VqvNxvNRjYTNKy8aCpRiBxbLHJJCbZ9x053Oi6LYXXTCbM3t4N+nOrdOq58t4C1bw4S
5NH2Dl4veskBAx+FcBA+ytTBLsAsljgHTDN4kQE/9fprqtgh4uSQ3jVX+arW/B1TXv3GHthgFcou
PijxqrEV7aL8huxomAkZMdtApnYXJe+pz0ZW4TbW8tz3jMuNfSl6NGgnz1uxhO0ZgB97FiRWyNYM
g6cU7jong/MBApUi2rexsysfZf8zL48hGwqA19H55VadkOdqnC+9/kGuBSxHRIi66dvnekz21a0C
rrBSFIzvqDw3NrDhmuDM49wPbHds86FbibhkUiEzZEHU4nnYIzLe0T+T937Qne4pdy+eecuL7wjY
tkjfuZFVp6BPdBIOPrTOJ4NKXwcTIYD8dZ0Ply6/ldbezX86hn3Ux4GJNTciVtgZskYBXUomjo3x
1Sm4lZFqvpBv9SfE8WsPj8lwd9FwzcjUNbggUwWX77vOfrLzWwpfeeyDOMUGlK4VMIIpSsWAqt1U
j/YXKjCovRpbgxHmi5pOh8Q9pxOTpw7ye5bBuUw5zcyjI53wAs2gmI/4Q+T0+3IepZs2sAKF5IMi
JYOKVaanqKW6rBg5De1TNjbnBbmvs7LUgBRh8QCcPgnkr7112VsPc7tbOAHeaN25sPXb6hdblzwt
6Z5++G2L5A1lGKDed453kNgTN3Sp7AvXlI91JgTSt1jv69a70r6n1k8Y3VUm2EzzPWnoeOt+qynK
fWUWGylgcb9eFguQbNmTJY9QFeKG4KAS3xnjb2Gi+SAEb0QmMZ85XoKPIutntkmQkSLXhOHdnpD+
nxsV/gq2Ncsjvy5loGWkL63PkpcrJxkiOy7pZfRuPSDuYPwmbHojWfXM3xkYBLlle+U51sZdz6hl
4AGNRZFfdZ0fpc6uxe8WtN8cgwSnFFqfi2L20FlgTmCBUVUMrDwMwRawniIP1IxvPeltLhuyFT+l
tH7qMn5tWAQYwjXpxPYRkKc8z9yqZFkBL60NEjSM5eVo8gaG/FG3sfSKHhn5WHjaOEIV+XyBikHx
UE0WgBQmC8c8iZT7F6Oofw3Y5fcVRlS09CMvsIsnzKwCo2JTJd+boag7XQVCAQbm1/WiB7VXX807
2wYzMBMWd85nO5MAz+NK2L8mhzghK8F8qcl6JQFxD19FNvNSZ2OA87FHxj1AYgIBxPbD/WKZoYOZ
a8lDQqxX/CUPkB2VC1RlQcxcO3xZJlx08KvsHlee96hwrqpT2a1+SZHFh68gkPUnW7l4rmkCA3j4
HAxHAkhJO1ZOXbrcMT0eGYBhqBH1mcGSsTr3bA0YwYyMu8vnYHJaYpJaiL+b0CRlLFeNm9cBUwv4
k35PpHskENyxl46xHfAUkwdM9aECCVIeTjelNjZuZ26mtjyLdMhay8PkspvQ9hZ7wZx1S+Q5PJoU
tSbEhati/eCRh72qwhfj+U5cbtw8Ab7g8hg01tU0xwG6I8dg80IQeqHNLBs/pv6PtopTHyRlD6oo
hADkgthkbXIsyQt4cgqZMK3eHBotumvnu7TBN44y3Z+AU/7Rg4b5pOUvLHlku6tWu7U8rsp7MvBU
dQK1OG1kj0QbVBfbulwPbTODcrY31txJVu3apWT3+WVSa3IWyZhPzzzqxMasuCcNhWjwcGsVgXYK
jzV7mgoLE4HujJMF44+n64eVhaTB/OdgV9Nbp1jA19mb/LcH9u8p0KU6vukr9SL2l6E4QCRTm+ww
xKQ8D/Dd6CFDCB+Tjp1LFcPtRj5nIVg/mfSOIECzVTwRj0qe2UrL6cD0ylxUEGO6z9NpZ3RZ0LLF
9Mr4ObnvGyjE6HCwBq/dV4dvtJpfpyEOAPh1mpyE8wHgIYYu4qaVZ6gsVHOrtZ9IslcGOhgfWwuR
ibkAMqwprwOhVw0erh3CCAe7EXJ1ClM/VLFyaJYX/ssEzA/oTr5wIgTDGCL7ReHJlRXBfEu0ryPS
J2IWCN0ub2dijdsDme4n0geDCn/EKXqcsluv/s2dT9hYk/VNaAn1uvexSq9Jd1Xs+AbpyyP+1OO5
DCxP8ahSln6Hk03IHqZXgZ8M3OrG7wVhaQH6Vjzp4obV/l3mZFvwERMqaQmKEpnlPmI3SWYBbvd0
TUt9n5tfzEx8pXu02BHjSUNkU79clX8HhKivNPurLWxkVxOUvobEwZcCz9rV/CyrMPXcdsZXjFR3
qPGZACPSwOpnOkhs3OLVpLsDJPgal18C6NkZlNzaDE1dvpN3XFgPeN0Zqm/U+dYit3Fwjrby02rK
S0p5rzEj6uzwNFm4Udds8H+sgVi6XA8U6ia0CNNFMkp7y5aW5BADQ/6p0THM0Hdt9VCU8cZyrnrp
PoyxGViIQltPiCJXN6aVtV90CeQVwQ6iqgz/Shu6rpgCIgibFI/e0/J2aqPwg0AsnO7QxKyNJ5pB
UWA4dxNiWLv960xYdc+4rIblD4FyMRO09MxTeYCKf5PVX5M8DlYGxZxru2oOmp0HiTtx1lCvkBFS
joceycCctP1GfGtCdp49DTza8cKZj2ZjYLH4aNcaRnmf4s/EDsfz9KAnAzsnH3moTxldN/RPRH+G
3K6H0XvIQ1wZgFXAwxuAPeFs0G5p5JYrJKTDlom8x2Q1TipyrrxHop2Eh5UIqDT8LEtMH5EVjuIq
BmEqQ2StasMTEhaEZh+dxh03vRK+RumZRzCKyL7DIqPgQmfWwJ01cJYTaQOcPYenyNqWW93GxnEE
BdQNe5t7pHK32ARH0DLgH2AWXkI7g5uj0MBUWKKRlEDnG2ojEslTN0z3XaGc06S5rda14FHTihbN
pw2GkMAaStfp0lf1Lg5VmFCexxKGWZkuEJKG7K802ofslmCRwd+QilTfrHK5k4+udncau7jmj6Hh
x1FehgXOmcXOHCYTR8WuWLXqBz6WGj9C0OiWbsevkEWUynn2XWoh9wnR3vQu2BQ5mFGjpITVwSQp
hcgkIG9FLuB00UnYy874miYB8xatgQ1+S3HEs9aGrGNA8hqDrM+R+mfvHRNd23533BoY7naEjNDI
c4RwVfsK1XrfeV9sWGmZpqh8yvkNoNHqxj4hBsf6kygxyBc9KrW9AxaayzUwd46C/94ybZK284fB
8+u+/svhoux/WU4KXv47Ykvfwd3S6VCb6FyjBFRm4Z8OB4O8AKdZDqU+w+oHR2CocOr4L+Y3o/Pg
uJ/J8OjhIctRtozmKvcEJ5Bnpza4vfIxtQYpJixPsaetvywVB0QLSAgyVzN2uFxXW7mpKjrbkrjn
ecnPCiAD36In3Fgi5Rly2KRhFIhQElcc/JbfrO5SEilZ0VxI5eKd1MzpfoEAU6TfCfcd/N9Ww2AK
KmDXfUQ9JdDr7kZ2B056WtD8wKKLkgchlso5USO25/x5xBaM0uTwovCwBpPPVF4NAAw6jsyq9kr4
QjQ4JgsqEST3qoIXE2oQdWXqy1vkz8SglSWc7ypwGHZthEh4r6CRWy9UA18zwbO7vei4WGNJESgH
+4lUSFN7r5+cFgmHiotgCw4w7Iw2vumhgrpq3zLuCuteUtunV7dx/KX5DeNy1yfWsWu1YwgF0GFZ
7wAIjBPZDBgCQKItuIq07Fuvb+b8KKGNTvWFKG9PyUXr966O0LOwd1r9eux2Rl1BeMKV1cIegkGC
sElC0Lqt66f5Oz4NN52OWVX+lhU/nNFpJlpd38L95lFH/EA5GIMJJbYeT2b4OzEO9kIpUnEoZWkI
QX4u4t1IdeP+clkoqY4JiZFdD85iCUYp+9nhFBiSKISrQPfoQRkqQT1hMBJ7hRmudhdTwwDDa1Zm
DsggF2aImhJbf4aDsHaP9JsVnlsdGZqwTS8Ls0I2ZERfUwFZklmIrlpdg+r2jTSrxc6N0ljCf6XI
atp79ZRS7vCn2UaYeKgZaZkTJg7phLXm+J2zxel0C8FExJD17yObE3p6G0vAOvXAJJg6keZb5Slm
MZobr0b4y3eDTzo5K+hKx/i0ZJ1vj+ceMYiq0wxXxpaXeW0SfwHVbVX3rGf5GJSlcvP6xLdbxFkj
FohD5Tws84CPIL63Yzfxj4Khr9adlyrYRqU/WGy9BVWfPiYltNhpVj9UpujB4bpqESShrrML9VTZ
p5pj9u+WiSJ2BkAbfkTri/SVukDLaoiqALPgYXgUt6uUveT/H5EYtIQOVlm2oTBHTI4w2Lk0LMIv
xRdJ/tDnMQ2Gm5+n9h1xAsPKn6WHoyqZVnWsXkLHPqcamurO9hVGm2hS0CuAAFsB0c5YEFS7OOuu
MGpnnZg7AyMik93/puuO/OtsM9RqH1uE2YWTmOD0CNasonxykOXZHXL7utSVfZkPz5HzPSnslfMW
fK0bVmCDIz3Kh9k21ygi0x11o4nWzAbaqXAy0kli48xT1LkxjFBBeP0WO+4xbB5s97dgFB7IC2FZ
PS2zj+N/5nwW9FUcvHNPr9s09X6mVenN5wa6gl1V91yy3do+8vZqXn9An34UAu68fjSZcMiJ72E9
61wz1k8eo3vvXOjsB3tfYA2uANcBw7XfVPqR9O6qURmc0QPhmUfTFc69IBzuoO9xJa34sauDEInr
rnEQDeMqW0wmakwUBw0vuNIFLPYeCvslYjtkgM7RqWnoNUOcEBIYN1IlazXZSThftLLE79p7K8Ef
Hi1OpB6z2jyaE4B2UUEHveURNx/U6gIeF7kVwTyBcpeZnz2SPXPMHFbGBAzL7jGtiXHDC1uXllSd
ssNaouYdQd+gpDEQT62zTSCjVRIf6DJI0NNl8K1KUyHcnHacqgVMUBfngqav89J3C4dxoRzHWN1x
QR+EIj+l5X2kb1osqLT8VU0PuobXUYdtKmQRDm1d3CncE7Xn7AvcYJjL2XBAqEgZfIkoP4zap1A5
Sc3CscHZzhQ2YDvMwFhF8P9F2CqZ2FLKd5+KwpANauN9JfjGTMzWMOos3hokJqDwt8FyAv4QN++d
WSOVU38mlAyT92xWhdRKioCvD0mA/nRj/wv+JCjRvq6Jh/AIZ1bEz/jZdL276+ORjfGdg2zW4IaT
8kUxwfxmWxbhuVIPdXfseI/H+7FucRD6m9Wjv9BH6rCxMb7rsYa1++iQD+lGfKSS8Csz78P43htD
fxrKcwuMRL0U9mvEMhWb2IykMN7+hBnBFu8Y7zPVlE1yL0U4BVclBKljMxA2VOBUVoR7NUHqWtFi
tguWIRCrkXAW1Z8M6zYF5RxCjPK5Yke1cMVGDseaQ1h/EcrEqy6jyAoXP06fHgnDqAklHiec8/Rz
yu8HLcGu7kyAVvHnqgttX7cjUkH8+PVbQQmmPxBrnKVyfIutQoEreEhYTIxhksbSOa9/x/Ub6hjo
DA6pE0QjOMrzSDvS3XI+KCJB8ChwDIfwGyaG2kVQdnDnBskcfTSyQuxjtygP2JT1CtGmprexx9ee
JkE9h8boq7CfUUyzclWx0tGg1ejJ70zSocfXZct0ZJq7mrgIBds+eU95aTKubtEsARvq7AkgTkrR
lF6WPYkKosEvpqAr4kqkM3dYGT91OHb/BZtU7JNoEuDkyO1muWy/4J9WeKk5/WEox109v6IC2NE7
C0jIr+rh+kH8E/UVhwukcXH6qAOvOy2M2JX3TTcxUoz9MCW/E2oRF3PJJiB2iYPHBKjAOCdhRrqw
xwhXOo740SsesOxC7rbBUyFgo7JZYHobOhlb7TnZd19xdNaGlC4g3Kg/RojcxiDCG8ZawpfnQMWY
CFeGes1J1XtYJYjhevifaQiHp8S8Hv0K6jRsKNhu4jtYr3sBp1K7JwSPcYDD4SWhLwNShzzGW0Cn
YTw7CAF6ZTeN5dbA8ywHkcAxGVWhfJusbq6VsMYAfFo6awrVFn57XZ0dZiuNbFJwIcoGLyQ9BPMR
5A6dFsw8jdOwSYDh1L67k8tRimTO08/nl5KuJQVzJUlOHqcO2t/P3/X0KxowuD0OEkExkYoLDNh5
ZYV3serEOoOb5coWc5zV/dQBNz0axnDA4jOZj9m1d98oExhCf9Pk9gpDhUVCHtxVVWz5H1YX0SHC
vBJyelVurXEHaNAbX2L5xF3rOxRBGDC7ilqZYgkx/3KMeGyR4V5aUL2uZs+N60xJ5er5QGFn7BB8
TkAFpn5NaOTiR+7vF975jrMM5imfUb4G6d8StJFYGwjMktWwzOCpyKnmTRUCfG51wbg0WGGajxUd
x4xeHUuPkndZ/BxjcAa1R/DB49RRXQyM9OLCSMCWbnKAYPejjwRzlLFhiHapRrwuj3w1/+ABhc5J
ITGdjfFI5g2gk9JZtFSCqYEvoROSU6fj4MQX2LRXYj81UsyjmayT8wgClHlvM2WUQL1dP7t7ZYTp
psh/zaML5Q8u0+tKNCdRxlt3vvV0/Rl+bsbsnTO0vY3e3nJ6UZd7TzJBmZr4ilxmdw4j3WhcouTj
RdHUgXX0cgbXkC8tipeAId6Xdr2Jp8c0xjom/NZM5WQiTtLgbFqkowu6IkY1oXavO8SsyVptzfwY
Jw72qCG/mhV+Ce8nSp6HRN0x64vYaAQOCizlflJmP2U4c55aEx0ojv1hA3cv3YvkvKHvVZI3XLqd
DCVzPFGIkYczdhvcrmCJJtaDfKoqp+RylzGrywe0eX3VDI/TkktqYBNldqMBBWo+rhDAFmjAWj8R
EINFKJkn+cD8KaqQNwoc2gdtth8TMEUdOQq1VvBoBsyI0XAlp8WGHiVfFpypCQY2IqEgKkqWsQQD
VvlT7tFsm18dS2j0IS4jDT90rE+G8hFV3zLqybWVWsae7WkGrp4SDFbUfwnuhgNFE9jPB1pRV1x0
kmu8sBcs3J2X27dFBMUUBAPRUspYg0p3KZyXGoMwwQnUDgt/cmNZ5hrDgSst75uj1WCM4jaHoedl
66JLrn+A1W8jfFZnevaihz7djGcnzWizQ/IVEZLwdUq1AOPc2ZV2oBwznuicAQsMdfiUX1/GuRB7
zbmAkcKUNSVEnVYGizhwBvq4ZNots8qaPVgssnG026B5bAOWJ9K5fdWBWFxWF92Ygiq/9YzOU1UE
KqZh04AWMJ+Jpuj6lyXHA2ryPbwA2hm1F15DUfRqU2Y1CO1gM3nlolAdD03/WmByF8f3+QSyRmQg
14dTVds+ZEGc0Y+mBMkZ27pmAaAu3HI0iD3ZKq9yA3gAaHHtYdXJ/8oHzKOpBV/GahwNdTyVeK4o
1UFVkhc9d6/WlJ8XDHSxfTgM+ms8qz4u0JSV8p/LSM0SctIzv6qYPAR8rl671UN+hSMxO3v8teE9
XVqIcwLHpY33IDpZymVvtj4/jw2vregn3WXEpgl3eMHHibpoy2rdYJtL3a06zv6yAa/Vi8eQB4jR
gzSybfhh4mElF4nTmM98/1xRrz22qg4lbmXfQl9GjbRJO7HKnxWmlnHQ8/kugTshBEwXD3e0NuIA
pI7Wa3cxuD4t1qspdlkTo+66wsPDyATUmmlDNBO4xcbUbhk4Uye/LOi8efHBWPUPuaY6W/psCEDr
rxZe8OgaxWHUe2WwkBaD66oB4YCEHDG1KxZMWYqFiBNpBPUqvCU0Z/IdKBjM1gXZz/jwKd6uh4fS
/syjHpCAKw2RBTsgWxglGkQWJv8s869Vng31Ux9wXTeUv33Un8J4AjFPsIGmtyc00FHv5NwMZYOZ
/COiM8LW190kmmcpDFzvQhWWi5+XZYRALa77gsOtC7OylgHO3oW6CrMKdsCUzmQ/nFaPRQUQKGil
DbanWeomGUA73bcOO5emca8AiswvO0KMhZgoev3o1CLcGnQE02qJMPmttYfAQSYdhep14Nyp5JF7
i/Rx7PMAVDUEVj3/eAxzeMgPegxjkLeEfOoju/6V37LmHCzwOtmBwjSJvfRa8xXi4IPHS3VE7rqL
sNFJV5PeYzygDqQLy9jRVU1/KdHplW12NhZ+IeAAsSXAB3wPboMQYHo3uajtBc4TKRfwK081zDuz
/CiygeQe/nU6MO6XyWxYxPy1dUKt6Fj78ilL2Q0BQHVcTqxgGMaHED1JNW1MoN7Y/qmc9ZYRqNag
uTBax8+Zp6ZJB8QPT1q80vnTuHpwMB2X/gfUVIGkJ5XY9lu4ZxhKbNz+M8vnU9R/xAxlXj2x/mGZ
2PwV0jq4lVwVRUbiTM2QbaecidaNnklqAoPb4V9SgVsDiGW/orRIjBL/A1JOrhlL9H6Fqg0eSKZs
16fg4FROBKpyvbXaxV2u0iUobcb2+BWsj/5HulyjPCqPDfmIrekcVEgjvN112iGG4aQuLP37L1ka
t38V7DE8K3tUsnO7PMvWjjFDGgjuBF/2AgMdm8sHYoMSqmTYZbBs6dVihRg2+PLSwhRjd+AYsv+h
3sGJejS9X3uERq22DxaO0Mj02gjTYY2wU5pPKBJTOR84JVVFt+wiTb/Iv6aXX0I5lzsAzCrKDzZm
hhVjn/zSLthhFsF57OhMqcG8LdtZeYzr0rfGwz+aDEMcr6BANB6+WLFtSj2Aa0B0N4bOduHSkJZv
RfnJPLVwepkabODUf1v29UMJATCofcPq+WYP63tiIpAEK/aSeFMb0K/6kPAFYukYYyuo9ZaRCOF4
CNc7LpwCHNSYrecSsURnY5myhEh644M+5Fd7rX3VU486/Y4aNzTKJEdnN0Bwp17PWEo+9EXhj9Y0
8uDi9zzVPrvQ+7Wcvvab94QiTx9Au+zOYaAMH0z1KtJ+TO0POFHBG+FbJV5aHJrlUm2rUa4ZqnR8
t1iYg8ML8MC5td55VehmLcA/D7UaTkr2KW6TnRlP3ytE3dydGd+wejSMcTN4NA3EN42NP0fqk4i5
5HuHx5jGv1HOFKNXdLqdr+FM7RY3gtvpML5zpdz2OfZ/833JFAX8g1NG9vRvw+RBuGJmiNIne0iP
IPybEuQogYJLzRuGcO/CBSqJX1ItNBi4JtE6VrhUFdxo8uc9I3Tr8uyTt7xA0Zmeh8L7M7/pRurH
Dnk23TeC1ge+qDVSA/nZTsIOF1O1CFgR20cOhwvm2M6kP9tXESKCBKsAA2vzTZFj08/l62UIQVrI
Rg4oy+tU95f/qgaBmds5HZDs6KIZLqwmwFhh5UVy4NBJT8cl5xkELMy0twVYLVv82PRX85gXcClL
qH9971vKupudAt0Mkmw3Z3aC540Qrx5/cDndMNhJRcY3eY+pmz+sEKQtF9fBz6l3D6ibY8Bmb0RW
TAoN2ROnolKI1kWkw5MXbDikAzMaDKW4KmVV6+pxgMnopm1N4MdrizDV4eJPWGUie5gIym17EDWI
QG6DYrfapSqi9gXB3+Ai/0jP9vQcx46vs4bMzXgvrVfE/zUgRJatkFhwKIziJTFwc+HhuYgdBwug
0foeOtIe1AFEytWPLNzkTo8M7wwkWRHNhaXG1PTbnlBKAeJky8TUxPCVgl1MSnJCZWRkUB22o9Uw
mPJCcLdLCykdtzhHKtj1SvCIRdnqSMfVx6DTGLiN/iSW9rL9AwacJvjsTX1kSTOb/13qM9QZxfzl
atERQ7coScOcmA26qOE3NmHUYgq5uqGxQY6Dh9M5zaIPmZYH65uibnc8FNoPj424Nr3w9bE82nAZ
9i75b2+AGfqyjx1a4u4Fi7Mqe5sHLOeA2/mxpcMbM+TLbgnjAA2M3znEmCicip+aRTQL9pZtRjm9
64S6WM1dLPaSnAsBuDILEGTNDwA5DZ9GA5Mw4AgX8/xplbVffxY5cQrsn1eHJEZA0Kp6KVeQ+tBc
PhkHMRl7aJD+pVlGFNNOYw0emnjXUNAmLO2SqTghQyHGcZdkD3JUe/TJCUW/Ba+tHfSikCgaqJBq
QmYYrkMi5WOMxLQXyZy9y2wo1p8YhG5HAts7yiNnAXZdWfbkuM03U9/2DP5qv27j0D4zIASz+zln
w1kz0Iv2D5ma0kPwYItfy46CLIZLZuAN1Hzjf0e3DpSA6wYf0ob42CicIqZ2FJXSKSkANdU6bjr6
AiKIN9WYnz0s6Bvo5nNOOQiJyyueYb2WCFEmJOEl674pK7ZwEYlatCBjQ4XxXOCEkcBcXqD+n56G
3w56Cc/S4RYPlxOHcGZ3Cbp54kFUqnahtcS2skpz0FZ2s6/IgsCN9I3JJWnDKW4U2zfAJwxVwNYn
Mth8w5j/XRMUw5UJO0KUGvNCqDY6i+WWpcsRfuqucLKdVCsKUc32pfPU+3LFSseEIG9tXaPf1/Ov
dkgihH1In7lzB7w0WNk5nCTcTIGAWD8rwD4t+AukxHF5rEX/6tJfcck7iu7bxniZIDJ6RYslsnEY
4Ma6pIhFIT9tdHY1m5sRNdrsDXedkA8cCEBsD3r2To6mP4/ahyAIQ53ubJYig6dh4/Ep9wVvOdXy
kbTcsDD8pNVeOHBD9qbU76AVnQ31t6n/dMYD9xrech62HS3NCPcmLGt6dUhSMtSjwpKOQ97ShurP
o5YbjT+kKpGd46WnukUkngMfIUPfx1GJodjBWYVMQjBvbfHCadDOxHBE1TC9ZrBL4GvZIktg9cVA
kcKOloCqFXJDZeZBODZ7zWsxfuE/37tB6mKtXCwvLstYXtMCvC0OEYlCbWDfYb1Dih4iE07ErWEq
L3eJ86Pg0AsJBQNyiHfCgUE3Qpl0uzT4txXl2UiF5Q0a4PiEcmDKe8XSDng3hbTv0oO12eeETRAJ
RdPbbK6IEqE4D94xZoKsbhOkctz+VxxCLHA60g+C2TEPizef+/gDqdmhqzPG9hiGcbPqbxXQnNKa
N9OdcZrhA3kfYUn84q0HZxTeTkuGmoxRFctuzLOwncXYJDuJ8I8HN4OQc2suITkhyYql4auUJdbf
u1gB+5cunJGhptah0PubDbhIejk5BuO1QFJnqfi0V1AKph9rxvpOg7uCcj9G3VNMrwoea2YO3NEH
PZa2tAQ29kEmIfP1L1hmX1fHDAAsIbKiwqfZHj9tOEcZ4e0OZogKjbtoPwlsvHb10WJoz0GNBVvJ
0WOuiIm7eglGdiy8iyXzfoyRgORthhoTSvihaRgQNafJIBm2YY17m5vwbAIT4JHm1CO2Z5CP06f/
em6C8sRCT9vPxiski13Mpj91BAVcB7oJhQB06XKz7qw1lBFw+oKRUu/6uzZe70iCiWC404SokI8L
TfbR8mqOFsty1g9Oea0hpS+rQ50pQNxO9BpsXWUVxHpkxAMlXUgKMgJxohM0Ag7HTeWJYRm2Mooo
Bds9PTqJJy4Hh6MPWTnm5lVU7eRo58n74O9z91ZR9aTp2K+nPV62v4yiJp8mMb5kVUPR9jLdD7Wv
gUkIjjusCYlbKf6tgybI6I2vMXNK26V7M+zzcAeTLmECKLQFl9KIROnXb6tCdGNhDZo8pPJA47M8
DA1QF09qsG0aL/yT6G/J2E7djkSE117sm3jVOo/h+T6VkstkN9s/xvv/GbaQEn7HvDlH+C+Me43T
g8mWZroBlkjbntQMBe02ulX7ZS6ePQC6PH+ZMM+fCOYmPCrkfnA5YOqZJISZGwVBSBBPLGgeICwG
ce5uejJMfi1+LWleJl4lCS4QKDpM17eCIFpKja7901g2BM4mJZ7q3C7GeIzbBnc8hIIpN6m3q6ZZ
5ikLEJf5myae1lU6bfkyGrxMjdY9yM+O4J5p9Zv0warRBrLvUOj/9hB0fT61wfw3pVWQ6GcWe1GP
ZSv2TVJSJusl4xQyhnDbUxJdzTyKGfYMbMB31Kb9Dv4/UFpq3CYYsuto7QTc5xWLHdKDUZjRk/BP
4qCPuUx710XfmQp+hwl38bIk8qsID9KjIxOYc7QWHAz2yfoianhZEgGAzxmAI3Y55UnWQ9KpGxYH
P6qhtXyb6PO5H86yDJcLNGusM3ZlA55j8nLawByYaXd76okYdBisZxTZhIxfXKRW+2qhf5HxeVD/
DB50xjSkOWLxVj1zPXj8UF70uPprGz84XxXqdzubGzAvOQ5yDcveoVtXJsRXaOjco2GPetEbzgIH
8PqUdBtS5WfDOmhCrOG2w7xGjM5MdbyVK2wnj+Bg2D1x+NVq8LZApYS9TmdXMCeEibYr1Jq5kevJ
St+rxroIDBxl5AoZ+ECux2FyLwujEq1JMDD2VQ+OdYxxIEgKqpX1OLbVxe1DgLjyMFiYKRXAobAg
AFq5SZsRDx0KxpIlJyxufMM1KedYwjNxD6pxHJGnyiais5gI6orBmqBtKD8R5CIIGu8hBCi+8HWE
0xqN23mGR42yz55ynxyJCej/OWRVXeLcwts5u2xbmSVzbKRS1pAWn1ZzBmEdesTrwDsVmCnjvuQX
ROEk6MM8LD5/alrQW0w2qmDNmu7c26tzmKtd5L0pyC/YQZSaX9DoF3zlCTQZD1MEEZTEYw5wCd+k
gPolbTXINKHhWwLh81Pybu8WVFC4UdhEHOzMg6U/Y6py4u/cEC6NGwpQdxy+zcd35Q++TLABSuXJ
CJpn9z2DHHyIDw+4iR9F53+muL6Y3+NLd5rv+w/nqfFumHerxEl9kSdZfHXVbUXwGnCZaCz2tneo
FxqPmsAKkEF1a+ECjgUgUoRtH51ZejQKZk57C4r1enDDYIgxu+MuhO2+6Y+IH5mPE04dkVjzWX3F
dhwHIPNJy06Gh/PjZv7Kb7Tk/Z22/JC1RelBmYtV77CH6lh8so8beRyocDAWjPEGAOE/mbSyPst8
3LWdb4Dmj+Q0PGQnvC7k39Ozey30Ewz3YEOzklOQpj2RFb+aX6tOt3tvcETblHDM6Klw0FGWV72+
YAxmEgEGHIYvtLo114c+vuBPaaV3UBpBzEjH84dmsy+uxj66d37rZjui3NO2KG+yKxmlAAY7/k4x
bYcdBrt1uu1ZYCEKIZYr383EOlw4AGHtozFLcBPBvQWJuQpGiBEJ/kZBvgakENhIhzRy6s/OyyJN
Q1B/J6gLU4elCww5d+fA7UGVgXWoAvrm41zqM4RqmJXaH/N4rA7mJ6XRiQnyRYDm5x9pf+gMIIRN
fldc1fLCb+gmt3wgpWHn9bc7At1GGK3TcwX9y07vMTTU05+49qv4b/XSrz/mcopyFrYpDRKOG9ad
+RI/KbC78J2rkQT7C9R/MktnJNPzn9oJn5wPciGroI98D7XgfgqmVzrFrgzqIz8EJTNOt2i0c43F
l589gBp9sGFjscNaaf1ssmOG2RuYNU3Y0YYyzEoP0TmGJ4BxsMV4YYyO/bgOYGUc6a94yAh06Pjb
P5CCFDBDbpWPHmbg1T0iec6OE8D/RTsAl0MsJJclcD4H1KsxxjBiNBgYQf9p4KOy5zqHHvmkFX56
WD6aK69rf9BOJVyybJ/joXRpcHddOZJB2B6KAdbzZyJMuL3q7Vs+A32Ic56jdwpSCusZ8CFiC7Oc
p5FLAxfBLwKKWV7ScJLlPb1V+HU7n3Dg+uwIepKihEVWhjJ6bzhsOLbDhR9a3hrlGs5nN7yK0SKh
g3uXRYt6rObzgjBK6/EOs36snAUFFmVwZctb/tj9QURLgEGALA9trmTG5bvmQgpccixwzPqOqeHH
ujiMDzObtXemWCxYds5xfRrObOZu2JF+G6avn/N6S+R7bWPNiFr5mlbnVAlS/N//x9J5LTmOJEv0
i2AGQuMVICTJYmnRLzSWILQGob7+npy9Zruzvd09VUWIzMgI9+OzU/vTYxEnBZ61AMtKmvgSkWLv
PUM56D2j8pUlASfM4pHdcof2PmboY0VFxHCUa7pxPIlL9ZXw5eGn4ShGee8rBzNiPJS8FKNLU7im
FKahQiUOQSBi3JvlR3B5RGRnj+ND/T7infWzk7uiI6VIAVvgz68jzxoMxcTtMr8vgpbxTXvcLY5H
EoBhhfP2gXCKM/Fbxv0tMHu429+CxBgZVjQ/a14aoBNsGv4iSwIFgsA2XJosnhcaddWXBWTKArjS
MkXpmvtJAFVanF8ciyQ9O8iJBdjnW3qaPtKFQaiQ/kCg4UTIQV40LhJb4/TlVD8yPRVIDRmkUZWn
WPTEKlTFl/Nao3ozwOXT28bobTCBwL5JRz13DPU5ZflXKfIqotKajzsfXRMEv+08oCpcLSlC1/I9
Iz8BLNfKH6J1NNztkyi5MRC2hZA6LdsIg54B/n09FwJlxcUt4YrBu5XLUMrwBCQc28QSOUiCRyNq
bdFMFsXIh71C49v2ojstoKHt+Lwgi1uSpwvxN4UW0HwThexqdk/gGCK1whRNW4QgNmdB+p7qqCFV
yNPJNJwJ4PXEFxNFesKGSVtOE6fD+tRR4rfwUCgGazQ/OHCgx00K/RQWiCX1xYFS1MoGlpdK/RB/
jd/B7+rRL7SZUlRiR4GmLsv6g6CQdHbUqL6pc7EQmjWcm6ZOCUUdVmb1P/FpuFHa9L1o9SslF1yw
YwufwX4b5IgeY06b4ZwgrGSVoBhuH5ryA2cWyyxC4uVwl0Otoqu4l+OIg4VCfgC/H+E1qf3KyxWe
ZEbOAnswgXZgiaEQb58wRVC4qP2xUJ8vPqseXVBexE+Q6HRw2fNaP2N3MyJK+HzbL71b2M4WJ6yo
Uf8PP+R7/iAFO8urVKd86O9XoqohQIEcNYC99b41vaQVkyW/Un57fDbb+CZN/+7Gm5G8aRy8Xcs4
zqSawqhmcglYnZ33BLgpaG+YbOdX2K+UipYWDhEHiNo8sN7pFVacZ7CMvPmQwASgpdoeEoXopk+4
agh4t0NWeh0NTqc6FXlAFnR8ORuAIFhyiBzXfBK55BeL3ilIigipnvq+s1yIJIMRZhoq9FCOWvkV
yoyi7RkiJawEuatdQkARna/zpfko0yEJNhZn0aPbzXu0Rgju0/HIa3lPxFWtdV/ROdcF6bMKtoCB
WYN2yJnPUOWOoC1tUpbZsXcIle7hJaMPS97Kfjy03nAcUq+9odGyIsLM4BJwBQ2GjDwFxmE4Fjat
TZfF2bxdzrue2A1+38EtplT/uu5Mp94E2bz6IHBS+Sn9oIxE8lWwKAEwc++QoGheeJfMGR8qYt8c
kDJU6ve9+WQYoXnxDIo1Jc5E7B98Tjp6cA2MvfKKIpYHvpjD6ZB/oCSlVwv6k3B42bfVJ/heAJFJ
3iWHuqcGIjuHTlwGBgzVMcup8tN0u/C+egrITY17L0En7GDy6Q/FSDRshhWlOFYkGJTh1r7jvsEC
USM0GAlUn+5PCTbA3RaaI3kLG3N+PiYahRJTJDrlYEwW32LHxKjEMA12qIRSFWTQAKtDWARsqkJ7
uWZMihnZDjiPbX7CWf9cVwZ6HFQ53AGstda4VUGgslXIUP/XCh3jaVfgGkaswxlv6WtQPFkMorhl
GVL0UFLuvzJHA3gB7tJP76KRbc2gI4y3HYoi9suFsx/pf0i8QVfGOdWlwTOHyERbcs807oeO8U9m
AcBA613gPa4DE7JfA4pcOBkIr3xUsoORPcxqSoGqeSYemunSHo1qQZCgHmy1JJAnj7Sez/lbpTxR
9GMHrKuo17B8fGC2EFqAAmYDKbEZa91KRyeZd1Heoa51Ndox6A/QGRFxPp9kqr8aCQfV9gtHJfdu
/eKMrC6LZwgbBDWefTm2Ottyn+0vrJ5C4UKzUZooufIjcC3Sy0hKW0j25MWnBfc+cVob5D8NsMbG
MAO5+RuRrB/kBjxl1ed9pB3GD7flEob33Z6uiRg36JUWSWZ5FQqBEh6EUA8NEyP+e1SOa1Sk90jY
sFSOi2xifHm92j1rHCL6ntdm14ynxr7EeL0N67ls85cCFUQim8QhsrlUlB50F3KOyOi2i+a5q+pg
rtA8KwxelTEo1Wa/JSuEXyWUE/Mo5PGamR2I095XLCubYJ0sdFMm2+dml9suKoqC2uTclUDwCOmb
q/eyG05WN/9IdRdOG68k2mJSSEPBZr9gI81L9JyZGqgSEsekD1X4nUKvruHHYHstmqtC+WruYpnA
dSlFHCsGkgxCZxvLzmAhKkKjUF1VY7/kFaU1/ciEgDirCumVvNeZut8VTFj8uUPSuUOUBJen/Kwz
O1bRsNDH2eMSeFBldhfeODFRprUBssUXHV0IppVxa9rxNdfbQ8+0LH8h19tTVPQSiMQBDhT8G/o1
Nf3ZQt8JuZRepkGQS4rbstafQWE2Ve6L9qTEE4UuN77/M945HRQKGzWVqHN/Ks/Wo0ZOwItgQDua
tx2oR9Y1zp7UsEh5wzzpo9ARIMTjcmMoBLlBhpNaDy/KdOIcpIEZOFimV90BNh4YAuVojDyWPGna
08QIdE8H58PLwaMq0WaAO4NPrPX1cNAEmb9H9Tu8sGFgHlSYInmcvghxmXzM7cBRYSvQBydUca9F
u8ZjgR/h56LUEWcqZxdyaEtQTYfZtBfKR1yDdBv+YfQm8D5/WdSwJXmWowqS+T/5asXkVtH9pv5f
ujhPj1rjSlq4q/AOfKvoBXxCWsb60yK2HDMt0UtPq+HPQdICM0SHwyjcKRWIzwztgtaMzQcqiLaK
Fm7XflqjfmTWebmmnLkTDPAWPC6lwgM6FK7aUBJsnm4eGCSdM/m4CejiY4s7cr2/3uXazUBdyew7
E3wCE4tTywR8ezZBw/JEoJCS76eGWJnxQqVDKnUlLKmzTtcAeRjnZSZxaw3NG+9Gh9odGSEZthHu
leZJ6MTTXDqZ0usIfTCxaDqzJsCz3PUtaMKftHtKFPAEym/NIXy2XxKLsnNfGD4xqcBkSUHlwGkG
GiDosFjDXt4zPrPe+TtTJMkv1S5ErqTuW5rrNcCntzvFtNuz3kRWAqDM1ftTFkqMNc1zfUdA85nW
jCPQKe45LRt/yxG4gbyde8ztQ1TJJ9E7G78RKS3Li9E8wkec57dJPeo9z2iKHcNXmMai+vwyqo+U
s/1z9mDeXXp8MfpkqosJCSLIcG9jH8cAaCBhdebn9otzfgaT78zsvnrgWZkfTc/iJMOHa7vwVTyh
/z2Wthpt01/OrCMP7l9IDiXM9MmHUj6yON/zv/tJ/+AFiSnwYn6ys+mDPPGykIDkI/SoaT/2ULEB
62PjDy4fqmcGnZ/GiCzDNroEIBMuj2lgnaSfnCP7stf9Dgc3Aw/f/i0hx+77SAp1Feamlx9TZn/J
E/HoxoWjNH9r4hRKa1qEknkYu4eeU4hb/0lhsbnlkUBmnQ/P4SOUIgRQHzrqJ8f2U3p4kXngTvU5
pglvoFq66hpFfMhse6M6VRxohJj0zX19HDq3t76BRBv2C4mZC1YxMl05RvU+v0jmN+nnzvavHvNf
/KC84STaoMU7lffPasDDQN/OkburDqo5Fc3/TxVDMhPsk1WI0STZmUjgyl8BuFhQ2swhP2P/TaHz
JVUBB0OaAn2IBX0+qqccBTY+zQ/WsAtyVpfEJMMM1LuPd583EBP7GBpg2HJcNU61wL9GO34k8364
HxeKU5IXKsSJzvoPHhY/dU9mJt1r73JKHhJhSzmUxyQ5iSb5Cf+2ZGGNcyYaYpa74QQ86Lmn5QJ3
I1Zh0nL1sGWGp0YDoaL8EzQYPuI/iH5reEkehXAIPsC/nJgmjtFxBm+ct07BtOuAE+Nja9cSVwLZ
WhxzopLcK6h5ZWD6owga+qCZB6qrQOcdgGsyUGkG/MFCsME7H+ZifppJoBDIQqnpo30U8TQsgKEl
82BB02BmPf7KsDFZPlePOzYH/JUqBq5P425BhLq84RRT6cuDAf2yWcMZnmNo0oPV8qYQvdFxusJE
JD2xduxglhgROLTV4HfONPnimU2+c+ldNBHxOhGl/uV3ikmqJD6WebFfRJrk24GCtM8BF8bxlSIZ
xEeD/IbTE1XvxaVgQ6uEr8RmGwVUSDS07pI+Ho9DtFSuFfNVZRZ93gBkHQeQ62H3s9y46U/MOHc+
dwkgHWc043YJOiWYgylUQy0ujyXfi5ZHHspxbnqcRccvpMWTFPZ+HRlr2Fwh4cNr4NXrQm6VDHIz
4MmcjAiZIdVl7+WkokJLBcnHlItfI864HxIAg0bExaU3RRfznFECM70dXeVm+jQ4WY24vzWZVNAt
fSnZS6HkZ1QYcLVRcdCSIVWRLC1YWdwbDpdH4ybfWGjbIwiB8hfF6uqp8DPGI38qpVfS8pKHltMe
D4D6xZ2nW49rlNfOookQbKrLN8lfbToTBMzUgcpvWN/5/bO9vPHw8ATwfXGf8qjkdsAXgkOnw+UA
LfvA3JoXgAs4OXof9qo7kjfiop1eY/aRpTlnuxNTlnbYa1d+xFpFPY7VjWkBk7q9SAG4U4eejate
wRb1eUbZhRmQ5kSXMAcK6Aq3hJbzSIwctwg6OZKdJRVHnn35ylWQ4DLglTR88Diqu0lEov/yIbsG
HoxXlYgHoJJBXnKaq1q5rNjcWbCJtINNC9Wpq1xZQpbKn69jf5rjrP9p5H/a7WK/THcOWY7kd1jD
uUMcLb9VyaEtJV6+O9GyD3zK5EGQhVNPuanKO8slS+rqkhUOcm86cs/ujPWvyrW/0FmEB5z/cvbn
cVj/sQTTLrfEAZ3nBGF3fxb5hDuO634f1dDykL2e7syOq5vJGUcC82UqR+Op7Z7m6VpsXvfAczuk
J7k52N1JUeL0VeINWeVQ6k9K/1s+DulnghwMW4oGjIN14FMuosX+3tnfpo6Exvaa+95gJcehaL1C
c9iNh8uj+Q8tTb0dd32AEH6HjNYZvpj/ND/ULLTFc6q+0wQ0E0h1HV8uYQvP2JfKffpRp1+cLi9+
hj8U2opXaEdOG5/8n+Grv6CFCMdDeRONy/yheoXJRPV7NAq/DbMTGWn2crwkIeE6Z3q76iE/87c/
jNeaCvdZjvIbzeyLzzGLhToxXFP0LMcY0dot9S/71L//US5jdglNOCpMaijOgjZlWIdWL8TI1c0v
RAygfSB1O4+Uc4qMZ96zAg6xmkXIsTGjJicZ9AeC66+eAYZgR1+hW14ufvInF4GNQshnOyGPRceY
gjICvMx+uk0uoXdnUkw4/RiczrqTzgNbHPWNdcErzcMohxwREvRjL6x9xZGGPgHbFN2w8TGP3Wnc
3X3KZcx5OxfFLqlg0e6WRF2+Txo6Iayl7Jq0YE3X28jS8pNfVk3jB16g7o39ocKO5xQo2ZgG7i/h
SPriHrKiGkvv9KaJ7cwYHKHx8eUvyjpS46vueJlAnVHd0+Jy4Y2xMk/hxZeyiOUa4Orlp/lJfhVf
ucPHfkTMAIqEHyiit4wDF+Wxk0UAUBZaGXBOBg8FLms248zGDLcbyzNjAt7PLK6/de8yurRH0HPg
kkOrw38KvCrAEXmVSlST7u4fqy5OLDJd0S99bwGIh1u5gHlxJIEZro7Wa1Z42V+P8/ErY3p1+dTf
dRxe7Bsgf3/SsMNe79mBxU7mkts9AwshQfg23GM6Wy3V/VcbI0zbsXkBeiRY5P78Ub/Tct64xcFU
foDj7+v99E9/X9SYuVkbt6e6DLLZqX65INw1omVo6D4AwOjkB/OdvRr4IRli1on3HuHtyIoOGYSs
kdJloWitYPqi3c5f0330QPKNMSDFQPNR/whbidOEI+sQDFPWYegQf11IzcQeU0fLV8Yk/rTzEL4U
32AT0AOyfO6IeuLrxNku4qBvaWJlYkNIGViwqqbYcOEbM5TZo8Xj3cTk+17ZkUEiPaYPpnwulYUc
0qTYYv2m/6lvQrPn05Sj05V+lLfLj/lO+luPKoQ6U3/XDhUUqXAOtQN31mKSKDbyd6r53/SjvyIW
riK5D+koOVLEqnvmySMsxasCWvR/EwGBgTU5kKB4+vlKqkwIhUuHqfbyWxEkcf11/yO3mgc7IC/r
VX7tIppX078anJybfWyYynCGMKRxmI/f1EeJWa1TnO3oDrWKZyXiYrXavvTMm8R3CjxuSQaM6br8
S1IHAylFax7RLf6brlmkvFZRf63jkT06rgLhvGhjHjkUNNuGde1U2IwxlT/WRmqIKgDlzr4fbDSS
vD55tXaPjPV55HYBHcLmFU8hB6zsjx2I55yn+rXE3UjuX79H+KK/tYieqcajrjiuPoEjzLFZd6oj
8+VDEUwx7bLyG1Cqx1uApp3uaBUpXxXTc4pT3uGOKQc/ygVAu5veeHS5SSgEUzSxTh4TxnVJgkWO
sGanognv1N+w7OkJxtYP7T9Qo+vgrfyT+ReNeZ/0OzqVOi869f5hFm+ej0Ftxl1TvExUBMyEgNGz
ukB65dTNXKH10jbcHZKFT8nFALMdy1/0bLmVrAbFcRPra43Aggw5qj0i7pI/DshkgITSBU0yOlK3
NQ/Fb7kLufBIQ2CdUpisB0QBfBD1xpOA80W3AdbszZW4VpTyX4AKGFjzlvLgxoBZ7TqQfcJTL+Q+
/trM5wafoVv2iK15fM+Iebx4LAKc6bwttpB5X+k2zN760vnG+NRQxxYRo678gx4zP7ba+3z3LR75
yLfpSquzm7AeBxefP2TikUV8HRht1I4sepTPCLQx5FLzK3sGsERc0z1+nzgINlxkENCikE/BFGIU
Fe/XTOgOmr8Eb9l+POZfWs2YIKQyy95bYmOwHLH1XgC/OcwJEXtAB/lWv/KjElM0SGT5gv0610dq
OEpOSj3KqPbnRDVieNph500BwqIIXJ6y31KPnj8WjDEJWAiIZ3reffLWsI/cBs4Xq5/d+LrTG9+G
gWZRewkaADmi9ktEPOVhojnMN5GN/S7dL9a3cqMa5riWXbN3mKdydROFnJerHnVI7kBReialnSoV
wxDpU+jGaCn61Ml8g5kXh3MhRTYIrT/SFHzAV7zA2rshviowaxginyU1WgZi0OFIZfU+wOUQRc77
8o8+uB3TMxY8DqZoLk8CD0D2yz0Rpp/bwh3JnOUGLZWE7Ilnzeey42JP4/v2PLb+WBwwXirMZdiX
/S0/cvnn2IawT9eaOVLA/kNbgd0SQJQrrMs8A8gZX4tjyWGxONogDpA+AlVyaKPgLlMOM881Yj4g
dglb5N7AuxNvgYKPBz3EjUd389ly+XKXsIloS//abOe4RvmMLgPReA62kATOLexoYMSmtzvUv1lc
BCqDItA0COiwGDrTDY/DwGpbfc1WuF0Nhsv0vWEdI1jIrnN73q5cFC1UrFDHzn2LaTHzOngTLWaA
wT/r18I7j5p80NGgerzF9bdKfCiAAIwFP0s8hsw42enYInmyLz6DBfGbENyWtynxu92j/FqfKoqo
mOtOewEbj6f4COjiguymN4HboO+nUOrIoN/t8wAG8ELpGKcv82NPmG3O7MilOAT6AdaYSHCymcrX
k9nulSgle5aW3Up7RXpRSNxkGEwtAZkE2gLaWsRb7FxIdL+6T5asBCDWIQiKk/nMtATdL4NafBmF
GTKqKMtY+0nlKJnIO4RbDaEfrDIwr398to539BXBkddhb39SGYIVIXu1ieEVWDNMZfkxpcMAeQYR
NvQf1u+YNsSrLSO0BVXlmA/yL0dNRvNVtPrW+V6gofAa0hT2zFvG6/q6E2dVnkV13cNhAl4vH1i5
ENcnQGGxjyORFCvEXbAivTb5tFiiaR0xbhF3TCn9KTlJHiU1o8WWjQUXHshTfHczWnRYCW7/PtLA
Zo0UKzrioxqPA32HZK+jJAqwfrFcmnAQfshVKVgSDLz3zv2Ab/5v4a7lngXaUlx/IT2h/8vsU1a9
i/G+oX6v2AcbDmxmxrJDCBKv/2596/+M9EvRSKdjRvJ3ac95/QetxOr21uWZH/lCEBXayZWOWUN2
C0xsWo+0t3AGPVg/1fHOMC07NcESNgFnKbd33nDJ8ZOxBdlP96Mdg8l6ZzDlcrO9y55APQjXdsB8
0MuO9a05Qk465u9IluVPlupTcaSIjegVYujbfTdviRc5jxNfEHLSmW0jO6fe284bPfEVv95y5wOH
k9u4weMXi5SLiMBB8easLmYEhzIMgZPhHN948hyiBsL7QdrX3uYlj82r5hPY4Vc+0zx2X9nHtBpL
cfWIYCJaj2TGOh4BOcF6vviPiE32VZg4jzjlKYo4GVHeIMmNhv3iQYFAfkH73/2B8OhYITAf//jz
SFfXecv28oFos7/hDNjgijHY+mT/RRTXvo8Ow2fn+gZj5v3n8fEh27tlkLiyD97QNQ7iVwRoOm0w
PmWfzS9PAY9t9bvrKAOsn/yQH9Q3zur/AOSaKDe25wV7Lo03mpgBawfCGboT151/94i+6ByL3c8A
coag+/ikEQ9sR7H7UDtfRBW519x5uGJF9xWfqKaQWpqmzRfv2eqjhXeJTzlIHqJykE9hfma5cQ1a
tQBpnb+fnw8mrO7o9lzOPmgDKVo/GLUkXIxTGsMncRrfdW+1m+wRjjpX7C0U69nj/UgOnPvlOAHW
yJZIURFT8l3+rA9QUbzK/UHt4TC8eqRS4z7VBG+hNuR9Ef9kg2YpM7GR7hgxkwIGgS0a80dZDfFS
SQzA+CFR0R9Q3Bww9q5YVjE+wCDVS4/mk/HCQDcZODBDOUc36lI7Ob3LBxY3p6R9ZKfH4kCgS09n
tCcOE3EFQVpMF5zsqp/bTwazR33PPu02LwrOOCEfYQlGaZ6+Fv/UPS2XwpfD+TAcDE85SeH6BKZk
pML6M97WZ+Nt8PDRoL9xs/0BqHA8HTk9+Bwc/DSiM3IE8rcn4XkObphYLs43TDc2JYovZBquFDYv
KE4S6NxO4hc/HBaYSjU35TmhV0RhYNgPqHIc+0i+JVva8L28NeeJ1QfCgOZ17BFXJgr2b4E7KaAv
edXf7N/6pyTd9LQgOqNVtIoaBCfGJ15Vum+8DbfhZd25v73yclN+0ODwyYdDGd4fL2TuOOhr6tsK
rav32LBRe1RRlgK2DUGK9FSzQ1RMnzh2y8Hv4CIMkbLxvJHgRxXH3kx+NrDb6YPjKCt69oYXopA/
ORTSWLgvwfLNDCp7Q2ZO/yw/22+iiD3eobh6Av8XjjK5rD4nZRXkbeNr+/5GS4zbRh2MzxylPd+o
CLser+R5+DFPiRVyq1ETjDNtZ88+Id2duSnEdzLGSBzMwUxf2Ymlp74IIfm20sfU+8wh890XsolU
QKngkaZnWAU/2VH+YV3EqrnRJ+pdDthWlAX0kpdXxWTOIX2U53LbI89tcK/QJ9IJyHDsNyV9qOVA
13zFBuJBp87d1PylWQjmDMaD+QGyp3pIDg2LpuYP6yE7M9qmDMp8EXVNxSQYQg4QjrmkQ+3RwuZn
YuigIVNUHWaEWsSAyqOq8aCBHZ4hIurPROm03/XBiJjdzzQ6nfbQHozfHSGoyqv8i1zs0X6wIvWZ
KnV7zlgROfctD8uJDWt9oan4Mk7Zz8De9O/C3djOtAG2a/I5sLUQ1TiBZcPMBovG03CDvufkUTFe
QlOBXgbJ1eXM+8vFpw3Fz41Ks/bIV1GrPdOt7rg9A4Ih2gNyteGb/8YD45RdyFZKO4uzMGpJ0nWy
Kxfrjp6TeSupfDzpCukSHF1ppeEEpAvEa7zCMgHY4lpUtJ8jygGVNigZW4ipHfvZ2K+f+uqwVwnB
1LIfS0b9aL8OfRl05FkS6kikrBoDyEf7g3YPIVNz3I3+QoKzGRYIRq23gnflv36OMFKB6CSKZnMZ
jM0k2Wf+WLstsTC0L+wny/6n9g+W9M2zhSYth+B4eWvLEIXJBn9Efy76cBq+9aeeQI8eeT7bt9N9
klRPDU0YDMUBIyTc7G5yRMbBgMr8x7PGFaTGZ3YL4Vb8SyIwgrMU3+BqPpnx9Ey6kxHD1f0HyB77
QzeR1ofYz/OQGZqC042q5fG/+mYlH4eyZstpV5/bFvU7R26I6cMzhaVo8yE7ogqd98+JvteojbAW
HNY+Sujqrs1ra+/VClpdbQXSbnfLbZVxee5xQLDXx+wyH9p059t2AYH33UbGKVyjpdzGdwg/wtoj
SE+rzdGJk9JicdomDDpN3iR7OuETDuxLEtkL+hfrd6b9oOC/bwySJ0iL6UlW3c2E+VoXBrFsOOga
dOYnjGfuS/GfaF+DIpZi9bIz+AhLkCNGUZshbJkyax3QB5Ty43xc71+bcdpNbpoz9eEqGxWKUxYe
YAALb9q6Ge4MOdRi1qrQpTf6NLbqsEC2r1BlCwW5zuAYdsqlJLlU9JEjwazL+E012URfpmvTqNYU
X/ItHnP1Yvug1TJ0uDZ3buAsueDWziWiQoneHlp/oNy2e4hBc/HWtD+CZ1N26kuKbNdAPoNTMl3h
fm8AE/G9q3kkSKIgGCNlpx7uOd3AOweASDh6JY6K+QZzmGoNGYJUxsLWkBkRaYi6veLvPRaSvPdx
KuHTG/JbRwEqsLld3kPzvib2c4+03VrbFzVD+qQzoxiPA20FSBgjo/W+lB6shXhhmoIlSNz1jSy9
tUV2974Ri44VJwWwkOkl4HKGgwx9jFh89AFBo55/g03zZ6ZiFjIWqXi/c/KYmx8uJrQciXvHv/w/
oOi0hAanMO0j0aIFPYPNXTRa5j94LLVJgLzqw4bAFVcFMghB2rRHMlZx9YyPWPGu7TBicQSHR2x1
hvSI8R1TAInCGSEQg+gq0R4A1toA74DtgGLylAoWi0S+UPFtTAz6tL3QNUNr4bh6QnoksDOmbnPY
74JkUn8lPlFuMyHDh1SoQtHyPUlSrMPsU18EwWVh+iEBsbfN+7mnn73K9Tkb+vMumZ/AZqYzWV9m
YAOSo2ZnxgLde9Yd5I2QNRuGGkWqoXQxMI4948rfpfS88wfMF1iFEy4NK10jK95C707OZ6R8jDJJ
7dJt6vgcMoJ+x/IuUBg0nauYJ7AvSXodoXnY3X7G6YscSBAKtXY9suKm3Pa5L/e6SQNVfQZ+BOlM
MGophrmCmKuIA/f4uTlJtjTTLa46KIuSHcLMOd8xMZCXq1CzCN4u2hoyNMIBQ0jLwyoAzTUTHttC
0xIJ5JygLal0m8QTkMqPmWKQ/iMkV3+ZfMPhz/KGAJgBYjGr7Hhp0G2ReO+V4Q1KCs5M2S85aApg
2w45UmlZ7zLJqP+9iTxHBEfTkAwEEGzEZYk20EZ9UijW85RL6AzQ8CbtcUFu2SdkKfV/Ane0ZZ/T
w4BjCS5ssn53MImky5+Z/7BJABVYcSTJEn2RUYPXFzez9WCk5v6uEzeJ9ct4wxIGttyTutNiesBs
tvKl0o+b6LHgZ6EcgX0LCXszgr6TfImQQV5TRGaqhtdo+J7EeJG+NOyET8lOmZLCYZ2DBqpUUl08
TdQ+dFg761wZALhtgsTjZfdu0D7AVzjTi83os3CsHPBKYN82behB6tNcPAjjVF0bvmF26KIo9/M/
icalCtBPALEU5SldGYQ1FxIIbgrmCTCTTzlihy4neEfrXT55Lx8b+p9jVbs1qrwcF5uBLE0nbIUM
bjBREpsebLQM6v6WAAtgUo0IDrpHoinBXXnnsxIfSiTkWyLmipR4a/cJfA6jkAFQJkG/QTIkigAW
BIxII5AqA0EBy9e8+wdU18AsIkB1HTJcrGLgCYYsHtvsLR2F6vDlkgCWXNiwtntY1/9AIiEHAuKI
2jQxlVBpy3hC7Z8sgGOS6RGOLwuH2Zpom+5zVAl8lBUIbNS94XxDoTszwCOIobjLbzATWm5XM8mE
2l0rrnHb8iDAwAObwNrQ3tEaMaweKgp2XP5LOTLWPvGpwUwIhfZCv3hHB9fUvyyVwiL5hz5rQlRb
LRQBS04+B8nGLJFa85xoGkMDbd+uLPhTHwCVFAAAk3ZdhWjYWGl286WEXIdrZ+GCQbyzdaQhKPn5
fnleemTnsyrAeqZ47wACcaf+I4ehcd8AWLaaMLfHY80EShiYSMVSeTDrDm0Kcvo7u6OG2tfCND8p
Jh1PpmLazx1OVLp4AqonUHhoD1frX621n4JHLZFrwPAOxiwSb8ScI1L6hFJCg+Hw/3uLTLqFYMLC
SQEjjliIYkCSYY0rsr/quM9smlO5e0mPwru55JJfF9LTrGGPyQkcxraPjaYpEd9fQGUJrRcbfsm9
MGGGNwzPZzrEwPAnQIVQHQcSKG24NRpuAKR8OSWOOrsLPoZ2gvmP0V5lBsjFHRTbTQASCeqceHL/
+9/laUQagw8UFlyuB1XFcaoRmBiTfV7jNA7oaWXUJYHiErwluXwDhCnYkSxzZfvZ4pVE1lkmD9hX
hUCQlIeRgVeqncQaJbTkfZ74Qi85TgvMjpI9NRA3SUhZO1ZIhXyBS2NhtkoDyUbNI91wkZVs8n1D
3iZP6DSdd7ysY2E6aYF2HN8w2yg410d2Y5EUITEXEuiKmbqQ7HW28I2zdLdyIFIuvoIDk5xspayu
yo6dEVb6XigoO4aiOva8WnqbL0xIRtSGKx1zncRug0cWtMF9BXeCg8ZerbeBCcuOISfbKBbASfAb
PaT2RYcPvnrpsLzYsnqsWYmZCV4gDmBz/Y+I0f8B7cGaKZITeiIza/taFo2nc1QBSLxy2F5hhXMc
QNBeEumpQDfTKdYEeYEQ3T1EUZJq9tody+BHqv2tqhHZ+TdoaeHGuXNTOv6mYMy2DFkkcnTzjmxs
/ivt5GNqpgE2wKameXlgu9JGwt5MHhBKwgqVcqPxchSPHAj6y0MzROwJgvLGVipcF1B6F6omxb7q
DFkF7ArwoDVfgROgJbP5U+ma0AacyB4XUmLWCFFjggI6dn0TMT7XQaMlNBs7WxXmV70vT7hBxBPG
jkD4CS5NNDlC0kygj/VEYWazK15sdEyZzYjzMM7VcUrGJzh8YpuDFyQgWMcB+fS9IL2J1o7FTkxQ
gFmRUWOQtLuD8zZup1n/TpRjjr47QUszHVq6M6qK9xxWK7I1zrp2jUIEeob9LkFJhA5e7Mp99wyb
BS/sjNgpdXlyhoP0S2IY1SeVFl3jFeFsGxCNrkDqED5MCZJVWzxWFQfI4gAO6V6Hoogu2lFE+qZc
6t0dH9cYNytYOvN9JL5nKOKcoqsjMUeAVET5MHP83dT2P66E2ALudunneH/1enY1m+nthdGfIcwc
3FCkH0NW84Eeqw0Pjskc9cJACC10Ib/vJKyClPI7hgyAtbbpg8tLoIOIsxhWqoHmiWdhBiC4dXR8
yU5TNgSkyHFa66/Z+VkjmkllXT5y1J2UiVKLuFmIUcL+S/0MnkdEkwz6n+CPSpr5Wi59NJdDmPMU
SJyi7hOBRHDH0MbPyKLFw1yqH3RoG3YUfM5JSe4ewkbhqx7JMEWyrqACu6voqnHHIV8QayffQxBP
dFZ626Ea3Az0doGGw1uUXMSn4VyjZw+54TcDPsgjtRRpIFf8vByt21zh13HefkL6Fvk1eR1ZhF7+
V1EhtL+b11VG1MouJlEgNxBFZDzD3DJNwSk/rPE9I0tAgSCgEx46CWJt+V2w4sz6gdU5VOfd18By
wwIeaIQkiZws6o4VQyxt0m6BLIE6N9mR7vGwJV6jf15wzDStsVd6DYU1x5shQ25IwTU8VNSUQ2Ec
9GwMRCiFYszBosH5EptJtoCH3GVRSzWOGTvBHy0IL7Yk40Jn6Akx1uwP1i8e6xcFpejEbG8kEeSi
obkok/MqhYw1VLydWjV818oUEgLEvsIzyTteQmbp6iUSKHaVyD9RaraWEjep+ZUzI6hBD7Ei9ilm
FnTJ/9sBFu7crKj7MpEFdAONeEJNiXeFl/b/eDqv3TiyZIt+UQLpzatY3rKKVnxJkGwqvbcnv35W
8AIXaAx61BJVleZExI5tsGiHkGeUVbHKPYJcNap7syWO9P/r0kOYAh2YZreBmWHheOW3ax/Jfq8Y
zRVy0fQS2fozJm658rd2d3ad+MG2093okqeFJ6UPXpyECBELCJz9Y5uz8ClVd4kdYGIoJZiupKY6
YMT1qMfBOUNm7HTJnQOmwVcMrwtJRpBzOufYNpubZ2J7Q9HTSVvg17V9Mzm8EjgCB82/LkZ5UxGg
rRPGY84pKC9HZ13j4xJf0kzMPLERhygwoZmx3aNYMMXkHtlgEgVFLnnEEFF8YkrqOsYLAeVN/Fs5
beV8FX+TET1Kx7LAtfKDUe2CyjpK+4NFpR2waKu6a4FPG7nXLpof5ga8yyfg4IY9j0ODNzfbcHQv
WCyQZ1YCkyBMUupBkIm5asGNJuRBOFvGCLpmOhpO6cmD3PNgrKXqYtsa5vVqiA8jutwELXbeIlPH
sYAApAe076uxSPf6cBwjd+XzxATMQeHNAQVOCgJUYN+2/Y2C0EzFBusjBGTivIez8w7nRPFZo7eE
0YT8jJ8GGNzB2zd5cNqfNv0XRS+4mCzotWpQ0qpia6Rt0BjJgR/x5g8tMNqfvwmO3RjJGwueJupl
iYZjlZ0D4EvRnDf3xWe5ynRcpWevYHtD41hUn6H70pYXEW6U9LF8YKh6MBWbYh/V3VaijBZ2riJm
QFVHb8IbweeawMwUOyg+Na1vP0kfiCfIg/xQsVQ3tOTWDdBnmkDOwwAXf3k1pW6paMdh25Xhe5AB
feIEuNAFJYaJILfdJXoDSYg0P5AkRul0zm+mp24ukqsOeNLaRQ5R3H56SxsmXhP7ztRDOQhE5DfB
zrTHjanNWxN8wVrIIZ7zKz0pPR3cxMnHEGIr0RMOcXw0p+IPTdXqQdHEqNB3yTPhORbdZov9sJtq
f/U521b8bgPjeW14KDmadF/z/4zF9N6C10Q4MOP5tY05qgiLQ5OZ8VPSCikSIJA8BVmyQqeEwpuj
F6NqMBAFnwxPTnyNceq02AhG+Wrg9R8hWpgpjNa5pGT8y0P1uFCmEFLioJb0L5m6x1go9H1KA0Hn
cEuIa/4dH2kRyhjwBoACzegMS6kWBt26HPydTwY4ziT0Fk3dsreOCZIodsv/zfIuAAHfjoZtsAGH
MuuMuYFKnU3A0Bm02XrKw6P4dyJkQHHHKB+UzVX8qrop2YZwAWX5KMbQWY9jqoMzToiesb3L9RyY
pcV0pmWr4FXRs24t6xCFdvUuvyrbrXIhbND/RasqS1S2Jf8Bp27TM042UghMywsF12S+tcyyGFFy
f3hLUPaYOOoW2UdpbduwOwjcKDYMKX7rRWJfk7q4TXBxnbr5AFCztS8Gqq04EYYkCJmFfu+iCXvS
5llacvyIZnJ0MsYJRKkny4q3BmboLbRQl7jr8R6wGAqHvcsLWznkFKuengaEytMIe7NQeLX545yr
u2ZR1+c3zRkP8u6OfXgaNG0jDiTitdjj1htvs2zThZyPW/hZGVx2r+LCTnjyB+TBsMJJ6EdQkNYo
E9XhF1GAI0NBn/uTpAhg50H9FbSHzqsdSsLNUlKb5ktOWsHi4xQ9nzWffo4DjKY1JiFGC8OVIFo+
VcYAaHgR442FVl23wDhNECrvJ9OISjLPwS8ks4uvMfjxb9s1fosjt/iPUBlIioFfgtM7Bjbw6YL5
Og8v0vK0QbA24ERPkFtHrHCIEMDGEcIxxXGGymS6LFAIFya9uTiPNcY/YfnKSSL2rXHzaoZCDmBY
o21C6Mpwa2C4lUHOh5sYnlNMi9Ha2zAlfazDglQdc/hUFAcxyVhM9FKTj6tV+iEFKmsbKOTMH9gG
TdgIlfBFFSRrM/5rVacIK6p8Kv/OkChd0nkpoHN2mRZ18kFv0gb3DA9hQ+tsY8jmi2XjiMgH94I9
BgSvoTgaBOHd6aNrkmEr6D2KmY+tExZrGS99BQ8L0XpSzlhGWI8hkIWYvPA2G9VH4nqHPiiflYKZ
Slssh1Y3DWypJsJYi+qACj7VcrjaGBK2vcWa37j0E8h3VqpT3RCtgSelWDtSR0jNgNgS4HvVjv5b
hvcNfyRb/+rGVYlxq5HiIZpcQw9yNWZYKuz3IXiRQwQ7eIS/XMZ4APfHY6pk4eKr8TUivaYKXCIf
8CeMrmGcHZ0Mr+hYcGY/8jbAwBG5vSir8YP7Qy9GgZ5qAjv/dlbxKc+JnEYB9t+jsv6kWAgj3uxZ
kfSFf9AsnHTB3k3rPmuYe67k2Z7c8rRo3WWwPjFyLYnpII8Y9CguXytQLM1+Tg0U3diH0oqPA/6A
xpu4AhUR01J48o6Mbm564dDZ8puIhjRnREbLX4wZgQKfamt61hhfc4gLFHZSdcRbx2bh4dP8j2kP
SQsuh7PHRGcE1gzEcgsHVOjiWQG1pB3vYVfS6v1ISqr8mTB5w4InGI1nt+ZFTqFhIbrX3OTahIv+
kONEF+sFt1OhTauIJGMVWyhg0oplLzSyNp4IBdFkP1watyJwMaTBsAK7/c6y96C6hBCvJvUy9V+/
KQvTIuJYDu+UzzNK745U18V9eDYpHG69k4Mx4VUh/zfG1589GqZOumFCODTPQwIyaKx4v6caadB8
hQukg54XZOABfABxixUR1kkVr1TvoC5gDdCZ9Tpry0dTV++VqZ9Nu/zQwpxKrfZYpXFi3NPy20dz
psc0s8xmMTzc3nckRKvHNDjBfjgJ802Rg4yPekqQiv+eOxowFUtG8cpoDBweqBOezvk+ICl6L+Jy
xYpT2jEwAFzizm3or1yWKinT0QQfm+gUwM7XHhJsjnwA6wAUyWVxJAxUTAWEvVJwuJPPHAfIE5i/
cOuGCE6c9d3FVJFgT4mgkRmRHUeTfFrebQgBzXqMCpsc8a51LP33JsuxN2fxDgO0JmXR4SOEJFnE
Rr0xW+eEr3wzv4J/e0CEVhkfUz05hEAXTXjpRlwmLFQOdHNs0zPrdR5MgE2cHMzdMndHUuv4w1WC
9e89JoDUeCuK7i/zCiBhSJxwHzQ73Rs36XCrSzpkOzhQmm22ZJGqCGTAlQ+/uhjBfYKdgE1PJjNn
Ng0H8TkYWIFqMSDJhMPclO8FEXhV5QQtqeboO8rb2LEsHczsaGg0RNwCD4sikXyakcVKjuSEhlbS
6hpwiR2LGTNGiF/zV7v1BgdnFApPfcXnJquRdTz4mTidNeTAyS0prFPi4NYTpsB9XUkqVP0gLQmY
lLxqC1S8ocO/Daeghuh3svfCbZIOWJdpEi4dMPoleNrZ01+Zh5ieqqe5zo+9gEyzeRpCdxv63W5i
sk/ncVMTMBcDW+cRr/Dw0dFYu+JAg9SQZ83jhVVW8UBWAdYoHp80wBZ+LajAn8gOV0tHk4NWJbl5
0ycqZqmXVgldBNEqoBKHiuxFsPWpz4ZL/49ChJ5wJ1a+k9n/aQBcwHP1xN2xIB4QNavKgZbWvNsx
S11liyHG9FAs8VVrITtwWAj6iIfgyoJT2hQFZiLo2WV951BBJMDCZEtVgw0KMOHy/3OPGYRobTlp
SLV7FofBQbM+6b2fKCeZJBb+SMmsmYzH2v+3HLqwfU7QA3pz+/R7MtDcyfVzoZiZtOte/dKOR4MV
FouctPgKglH698QHJw13Y/pfmgY4/kLyYabu4r9S6MUkLQ5hgReTjP7UO5Y+XAU4lG1wGrgp0ZWw
DF5IzN6s5hWon30RbzG/EtD+13DWHFwmx/VoEwN5JX3+RHP2EGtfgTPs6FA2Gi70yQzstPxx1FdQ
XWJ4ozXDjaBw8qiHXDvPC4idTZ+N2T8MDZ7LqL57HzoAz01KXFPqY28bj48+7JQkx8ywRFydo8YD
jMTPxyRqASPcDENiVdH4ZT8BmgFxLhF7WROGRwKjOyfrWXw2J5ysUhcmLvasYehfONoyNLoApI/y
ueTaKnNc/ZrEmUhhCH1wIob8ZcBuBxObgIiK+rGJzlME9XH6Fnyn9R85kAQzBR9eQJkaGAPdSeko
lCiKnbthVTcz9S60rjx9lYVfBu8X+VdS7GsmDY/VaPHdDMurLm7xNIOmM29lfCwpzTSMA6LPmNAc
KRPwCHxFZCgI2mKmuCR8KjLhdJZdM2W3D+DkJLfYxed0wPuYPHNxU8D5t0Wl7/ZH0o/24kXQlCx2
+fQ6mj4O0B4tzyLYNAMUiWlb1d2IdlpY3eCmogU9/lYosHlU05jeBOcvs3OORTVdzEBh3dCvTdj6
laZ9uNxtuey6Hq09Heo0azNK2JiYBy8cD4z/25bNgVZrr31gI5Ee8LrYumP6iA2UAApJl6+4KNMU
PfCokeWNsvFOGyE3xXPnDUcxsWR/Ri97sYFErZz9YncwOHelLa1gDaGOCZYtd6NOUOSP5VqFcCYU
gTFuesiNR/kKqicDgKlKjIgNDPVxXh6CdhOxh2V17mjjri4h3Cef2e88/yl3rddzrIHY62LgaiLg
udYYCzOfTPiOJBoqwdfJ+8E/o87IGanEYJ5PniwRGVSgctJtcYJxBBFXzkV1XQ8VNjuG1t8DxhPI
0Jn21YTGju+l/CJgQhB7pxCaUO8utIy48uc7HVGkl/3ESIZQ7IFTDna0Q+Xf89DkT2wIKEW8z4pt
KnuBHmyBhbBtv+TtDxgYqwmsV8gEiaAyDkXxMdbpymXPJHOFuw8hefemvRk1LJfZyI7rOKixvqof
VPezKHNfweXF6pJmJO0xvmStNmK1B1dgnwGWD7DYaNg6DTB5hvQtxk2EPHCJIiuBiM9eNQVBcnr3
3hLLqIHe1vCkkuniAS7U7Kfd/L1GOE8gwCosbgPfNSUlRdwhhxL6QLS2QndTmxgSsCP0Ix6hhAiS
eB+RLCwnyuyZB7pI4QDG4OK8SkBC8c4Kin0GOJW12ZFeJOuJK3W0L9dCC4tbtF59EPvjNeyHLSzo
WsQ9KTctZ3b66/Om0w2xg7TXSkHOCtlND1AMGuKmh1+MJ+G5G1uJEj0sfkeB/LC9L53eaIvbPLqC
3zCbbPbZA81/MLqZrGyvez4CM+/BBtbQeCx+39RzwILKyNTGHdAzGhA1w+xYQBag3lLPGNVmFuxj
eXHb+jpp+jFrjYM4QJPssnbiLmV1CrEQ5DCmnQbFae8uEY5uujJHfUN3kgEwdM2nT0ZJVrq0GDoa
puFBQcgPmIgOtFHy6iyG9+z3zUYCPFT6os/FT9Knz+FEqDDcMxJK8okdntouaOXR0S4jEZPEyXmW
4hSuIchREyNMh/joeJSt4bycFqzZExDw1jYeIo/IAOynlhjbLxO/juSTzQsuJdJGpiz4jfhbegsD
IrWamq18OmmzrWDcRQuZBGYqZUhHkJczbZN1oqH3T9nBTptCi/EC6hHSJiutQDD/GnNwxG4CJIu/
XnzmflgnVp0MU+7B5wroxWdgGGt8bm+53W8iu3oHeHWyY+VWvywl28gJ3dEfRzhuHe204dON4d5g
afUJ/+QMR3Q+PsJ+xvdJNQcc4PeOceAJYTAfrc9RMuoeZ6xckGAT9pusKx26KaEadjISmvqRLe4l
0au9wwkIWa2kPPoNeK4GGRGz1lbT0IQzg0w5627bYo/SWgojgKvT/CTub2AZdrsraQl8r93Cwdrq
obWxsWyJu33DdgGTfCTHNADuP5cbogyE5fH8h5IavAHQVMWZbyBZXbb7I0yjiN1Dp5e7JG3XrC1/
mpp9A8cHDImDHCPyscBgKU2ayfbRgDqgNdfZPEx5vjV1d2PkQnYNcSh9M1ya0wmDH7qOJu0wB38v
4Pnk5od+tGGPKusRb2O4jwjN5nOvneem5g/4kN1JiH4uMTMNccgcvZ++3OnkkwySklAcChdacRSu
wLvhAzarntW8A47VWAyfby5wn9a0G7vnfgAr0b5WPc4IG02/p0gu9Wwgj1wTV+cS37ewYzV54cie
nTe8n06MseeGyXvUIDjG8OVpPMmXoahwQ2XcbJPuywcUYDGao9S3HXOzBFzPBI1Ahz8naY112x1b
i+mBloTnWsd0IBn794Bp+o+fa2u3cLZZsIsN7D4B2UMXQS50EOEL+cDAQ/qcFzBN8X5gpraiBH9A
hhH9pTDY1lAr70U9PtpzuGuZ2DFX1OtfTKan+YIDxALCDd5S3vgUSkc283kIEJY7b5rWZSq1Ryg0
YRr/tbPobCi146G38YlavHEl0QTKio4uHwXntqyeduI2a9EYhOTlVSa6BvODN0kSinRUEwRp/UmI
mIoGoHV4PTEWOm27bGOGEQAqDi9tGdZRbpwUZ0OeBzsfEKiLmbACEC65OzZnWGZbmzz6aGLCd92t
w8IYingD54iXSmzO3FVgsHUwXPw5B3i2uNgmVMgEHzmcD9rmP+6m3rLwZyUGxEJwEK6c3etA4kAJ
BF/Q8jkwq2zk1z6BI6Au816Cyapoeh00vOy9c49Zn82CYcrohWk38auN4puEqlF1E258bXu/jz/P
gUxz8nAoYmqI0lyQXC9FygR1YGO3sjPFRm38GwZXCLZqxrt+RnJuG7h2bGu2Dw29V4DPraSzR9+M
pleIdTpbSbx7LjnnWY99e8kspOFy22v6X6lBDtTrgE1jw8oXDKHVxX5i/vFNSE/53gPgZYuzTsDA
K3ZEDaWytH2QOrzpYkKEw23eTat24LdS8otSOyue2oa2lRguI2r2nDWrTn52I2ceswBnICySmLPB
wQQxBN2m4lsTbAKCYNAaYVoLoWdWl4k0dub0KvhMa5qwbcmUXNj/5gASCIFgysEijcXCPMDaYtw3
wZIF8Bx4N9paHfRx2xnuOvAC0oiwd/W9k8YmufFfl5k0cpaxTN5G5G4ZRizySbTlQ3oqGaM7/MZY
RfRjiLkEeZSMDq3tANl8aGwLlyg6JN05sS5jo51kgyqsuTQ1dv7OxI1KWEl2+hsi2JDjERYogS7C
Pu2yW2HtLIYQmxQcvoJOvqr1R92zpEN5y3YFTRuAE9HzJh6krjwcrqy7bGASgQBVTnODoIh2qU+l
d4Rcy18viYDC3RG2oxq8jUSrJsxetr+shbQ2stawmOAJUN2kcA8HY2tZiF0QYCVoD1336GYHD4Ms
GPxg4o9p6+Bhta77e0RDJm0jpOuUbZ36TRGA8sPgr9gmbn1s/WHMdSxE8b4ytD3AtbqP1YvB1ZsP
I+NIsrUMQNhhT8LBsHwlw6OJomo+aQh4kSg5BzgBnnvit2YtxO5NmsCvuFfpzlPEhJHo8hLQIEW7
Nn1sxg1QP0OkLSpN8p5Xyn7M26PVPyrMb7VT5O2UutDsE2PVdefqL06jjOC6s6MR6aKXVlbcZ8c/
AvqAXDSl0K6a9mA3VwDetH0tpS6ET2Z24oeMOJcjKWj2j6jW1TZCiYx1C3L95O40z452rrWrFl77
+i8E0Ko4uP3Gpt5EJ8PZ8b/ttGW2ZJ0X2YfBF+ppSFXGimEbOFeP7etwKei0iUHX16gU2g7mrfVW
2I9ze2RkoC1ss/OCAbB7whVxSo58QaSrM/60DRa4YP9ghA55eqHWU4gn76VXOBRaHlK7ca/2Hgfs
AmIe+dpxRmNZVa+x+9B0xWqgkQ7bbRJssupIDMpD5E9Pcja0Ng9pD6TxkXDOhpC8vPaeQdEKI4eB
7ZdcnHTMffO5oKibUTjhOMahA+bjLDcFrN9bNw215sBKlORD13zNskvCK21iZRAT56ZJK5cNJyOF
MFBCXSrPgV+s42tJpImlf1dE6CBxYYsnfNFy+SUzGdSfZil28pCnvneoNCRa87M9flgltO3Y+1zc
5KKs+k/PcGhLVgWS5SpGUEGgED1zSMugWuQ3Zfm39jgw2L0nTnDUYiZZdANwVnc5/8pu7dGGxYcn
BiA/BHzKFuFBCb2oX0bbvGbTRDi1bJvs2tkrOwVwoB0k04Xb7+4CHxsFCOIFxn8wOOmZHZw/psZ+
zwYSFTkGMy3dyXGRsWXkwPx18MemKGJ1zLC84HVlM0t0OmENJTYdFjtYQaWttbgHyh8Urzvs43pS
+QL23aTpJg5GPkBQDmDbhI+IpChFRUQ5k+AP4lnT1zwrHzINkhbLVWSc+kh0EcngawHFbNQKEBKV
Ea1azMNSS9uMDs4XQXytzTfFfCWsT8UCyzQKpD9Qsl21FhKTb36Lj6uNTNnm8BXKc5d/8YnyMQCS
qJFM5Sedg8UCcwN2kWdGiDJhYPq45y7jMRyqjZnN/3VZfMwWA+rJ/GIFOvEorClJiorsFxjhmvtF
G7xr+vsYYM+fPnlcG2FCR9wXrWpOrdDSU2JMzP8ydciR15BCDFyBPfGCrnJCmwe818/io9jSpT31
NghHd5HEbDsBg0Cl4PPzAo9tl7b//XG4DOb2wCfRH2SrHTXvBaPubN5ruLLwenFsN5bmj9jiZdm/
yU+3m3IgfR2iE0dyxbujEvzChSFHIADpRxVbAxu9+lI4V4jwE9gU62qboOiJkcnobv6Agj/iNVGv
YDGeIwwxD3nUEtJ4DBCpQF0fzAU0AXdqK6q3etci+NaxsXoFfHxeOBnT2IGgVR8apR9kH5M75ncC
BYXVgNx7z3LfAyd9Mksox3wrMfzT2h/5eEZ57PyXIF4OIy9P0KWEdynIePZ/UII1ZXyzMYyHfjuM
OFGXqmVks9ZCq/KJarXIEOE1ILW0xatt5KmqgFQS6rxDk2rzgzrgsCl7sn0g0M5Fm8auZr5ppLmr
r9zCNxCbfJC0r0JXR8fBWKkqj+H4X1VhOYNEyqv/2Xxrh7cISEIHLNepkGXDXzRrvwmNQqp3AWCI
J7rrWrMpoQOxaT6yth3VHcbmJqWyW0REhzEx0cIwSIF8cf/iLADL0WDkEPzHK0rfarlsz5KUQOt7
sFCk2Vk105ulvnAUjcr6VAC0CcHOA4OdpFwX6NagquXpm2xNR6APA+9zZso8JEqIj1ku95bVFjUd
qn76SXiJw9JQUCY3d0hkZYNMEkaHexpSAvReXQQ5mIwh4PBaM/4VbPn1rtlAcTnlUI1dpg3eFaFP
c/Dm2fT0e/0DKAQ2xOghe86p3JDf6hzTDbJ94Vkd8sq9EkoEDwyKBaFTM1YPTuu/6AytTfM5NM2J
FxFXn3MbqG/Jb1KODmVybM5FU+wMYxHqKW5nGeHLZXxCguFDf2Gwbqw3t8p2foQ5YK5/6131bHJm
i39rBfQi3bv6WwFVQMVu+5dp8C/QG/54xZuFUtvqSCNb1N6oUWthJcxD5UnHMySb5bvl2Wwghwln
lVlOCOlyiWxO3FTj2Mrzd6JMFWSGbrks5T9zdN8cDS8Rtjxhka98jeUnbHJphBKijgIzvzrlJUjw
0zDz9tAKTotHNatb4PaHFv4SfV6Fp1pYJ1QZ+JFesGVmZPYO5dypLlKGTIiEcqrWtJdkeAxL9roA
nDhBt3cxY0hQ1jqgiZHprHO4BaxqRrr/hNeZIHoiXLDic1mxqnM98fjINVXkqJo7J/QPY/UtfIfW
O5og+iyi+scloKhmlYvrZPxR+MFWaK4jFqD9ou/SrP6nQtbp2WXAB9QeWCPHGF7A7+htMBhjrWNf
Bag8FdFzxwtqpfABx4NJNLaRMRjOBwnosjq0HyybdXZ1BtbK8kY15vBuUUeMYsetW85xgiscZ2nH
T+OfLITiYbVnz5p2JhNjYpKMRNh2FaTbIoneI/OHrPC1iRxDWRQ5x+xfCpRWyNTiCcm8JwA8RU/P
4WdNTKNUNXozodZENOixYPWY4niYKiyChdwRpsiN1LlQ9jePY97gzxuATMmyKMBqmItMZQbF/bGp
vsJ6t7XitPCwtWDr3pCtBngtQ3Ks2NrJ81ku1mloEozKauc2wyptNHWbwwG97qc3Yos/gTmgd7Dg
KgKZcNIZCgehsd6p6LVu4Ktx+BKqMFCec5JlpPjybAQWAfMzocsQ9yfMOLyLLAQq8jFAPkR3VXQo
iYH0CcKJXNgliTwM0Y+r8aJ5l0TNeDx0GxfxautDGIcLBtzy23xRMZLEhf2druZQA9n4yvtn47kv
CFpWm0YBfJMViU+dQUHNac0zbmjMCKRn6QELU8felWhwXA68qSIJOKvX07gPn6e/nOx6dB9i5PHL
Y0wZUChSCw97MYshp6wOXRGdE3p+x3fwq/ePmtn880sj3+h600DxDDd52xLRQSrL7Ktv4Mp1MA/P
XDRVaeccCXCd+Q+9njw6wG69/5+se/r8Ua55fQwmnbAdLr2x+OwcIYjShQfjOqXcFh2P14AjUO8z
z+JiOlxSKDCdFV1N2Pj09yPW0K6LdRXdSYsvBAe/3QNYOR+miDiIEwRO4lXlqT83Ycn4gDYSc9vB
uug9ZkrmyaORkuMAArVsNIYfYrfM4Nq4OOAy/w76T6u9lbWxjrqzRJH1BNco3sMSFadF+soOxxOt
jPfW/K+yEb/1yZZJkmlsUyXDisHthTe7gzsPz9Nc2k1PQxGQNm67Ky/RbrWhkX3xZuav2fhU8VR3
0C6kXxK6zGS5fwcTPXGic9euBlCeUZHINE/npEdvXwQGKLcDFchbGaHzRYHS0YcFUqgS3t0YHeRO
8keZKGMPRRUISI96LkKlT+dDK21QULUwO0O8q1lOIHfzwPv89ibbkdzG1F3dOQOYmLzIWnvSLoXZ
B+CyBMxZBVFtLPTleDYKFsxAoea3WpqjlZh0JM+Ua/xG6QNKHEAIcUJSDfJcGecW61whYfU2vMlH
ixX+jHAjJLpiTDEa4EqBgrD4CohqFClNY77RIMlXGB/rdHxgFuZkbvuLUKw6+4fFMzDA1oNIN6E/
jv/DsXmzJDWHvYv/EhQLej4m0hEUM8L3Dc/uc6MvEMOKtVH+FxBQ/9t5Ne1Xbqqb9L9GgoamxFOv
0mH5IUkBhg7B4xLM9CZAQtvlx5du9Jfohu8l+VcDcQmXMjNeEo/c8ym7m+VRx2gL7CnR1MVOvwzV
7ftwvITNtJabGTfNNVqQfHd9uK16fYT+EbBgtjT0OtrPBPYC4W6vV3gWWKbksiVPAerFqXygIgl9
WwKfXDAJswf0yVJ4wyloldQzC0FcNYgJNLgLml0IFdz47seKW0wwhvLf6GrHto6fY7pvrwb4hQyb
sezAq6EjUQUSKAzFXE0r9NUarUvA/MN5Kx2kadCQZGzIJv3YNt2xY2afwhkbtz57STJ/H2T5Ja6T
TeXZa5/7hzovh/+R3do0Pc2RBcahY/7btbhBNOcQZREhnsGrXni3gANek21vO/QvshtKpvS+RN6/
qSAzrpy/FQugeaZXC5t5k86KGcL96oi44aShpUHAo3cE06AWlL8Z1uf8QBhhuzF9jP8xY5obm9GL
ZWutUY5Hmi4H6QM3TuoPnbvstJOix2eBUbIcv9IeemQPqd9Lr+KCPVUG1L0VF4uHhpMYF4tyuUVT
eLS4/YuL3dPgYNscfgqBBnoJk7vwzuLGPCd8eutXvdobW3PcOj6SqvInHi9BMaxsdJUQbgKy2EfW
AVNq7IuJQAYgkEaSypMAapXccQk8SyiTI4BiZUYXabc4QYYRqwzWSTwQE1hYi97LD8nMNGBAAuIC
ouJLYRrG6ZdvhTh7WbqLHaE/zfuTnlAAIKE3Fc5pTZdgJlLhOaYP4bPhcoSbuPtU44CnMVRk3cwZ
Bq1topr/Ct98GmoMDkvW4YkJToMeoRp3jT1sLMwpOz6khFcZOdKxubtk/rCPQYGKUCCDmSDz8tmN
CHkJMNTxscDq80u6vMywi3nHvaEVznxcP01QYItM5/48djrHDOL8kPOI1F/Phd0wHtGjtuTvlWn6
ndv6PqCpjfubWTlbUjFhRaXezitJF6YxnsyXUhR9EIsNxgaHWZdsM/bDI6aYCm8g9k+SZom6pWYs
VjbriPlar3oLDSGOkzQgywS4gC9fdYfCoDm3ESpxg28aJ67EJgpbShq/CdcEA7c3TgzTb/a1Ea2F
4TqiV/Y8eDhGgBSpz+4dJhm2rABlzEZon+X3lhTqxN/ZMKkkRBe1eHk1p/xIBAG6LjahcXy2SYR2
6icV2h8c+tS6kZlUtvW1v7yntfcwOjazXfqfU9S3KQWxQcEAwGEjRaHUGp2ocmiyOtQDqYKaNu0Y
LYaphin0Cc7qEo1XASinkPvIkNaEfYo/zbyxkZuLfihlESRphAR1SosUtxdj/Bfxb6LntcOLRgk2
wB2bmqVkzGffzDVf6eDwQ0UJk7QvU8zG4jtFWD/VG+Xq8G9uiFqljTOh4EBgE0wlT9+FvBSl/O6Q
XqzyfsNb4glP1uAKy1hgdc0HZcuHjfA+ZswX4ksFa7XGNFASRBtaL4m+zRhVlx4LovYnbA6CByTk
TdrFYx5zd2yMhYE9IVFmrx0kWt9+0/LzT+iyqbI/Pe5R179YKYJrDHLAfEoAmaBdNkLDasL2ySTZ
QvsiKgJuuxrfhKO6kC5eHWdAB78lNLGGoczUBCtcg0UXHJ24etURWKIbDQHll/akwg9hy3FRXYa9
bGC6bE5zdpupmXbw2mKKp0qNZhHHXPbjWJ3JwyKaqopdWGGjT+MmSwiD45ecoqS+4UsaFFCdPIw7
LfigL6Px0cIrJAiP4Q/kXseqlt2k6Y4nWTw06mZNr03KYnfGc6ofPwmowHL6p8VjJxk/wrDcBQzq
jv0i6jVIoRIx1Ng0jQ7apIAhgg+R7lri4ZgrCHc/MdnKAkjESbwlzMlyU5YZhhnoW4vT8KCQpFoz
LJXuddHdcxBg0g6kO79GtBqatDflDZTQQIYilyLw603DZKXArvsdHyHWyz+T/9KqG3nqnjn9qaxd
IZFpSGa7szbMaz/7AgNcyZUj7vhgxt86XGSH54e8vo3Q8zqNdz/qj2aAQUq4Tj+bEqqkJltQJNVC
p3STdyuB1MPX/GX0o+q1KoUK+skG6yNHkDAfFfJD7jZCWKRx1QTCzDmSOkgPgl/AWc2v8cEAw7ya
87pdXAr6vNN5kWqskmmAJCfJIMkQA4iVJsyP9qtovVutpasRSr9yOcnNdBcgIBTCURnWTJH4Wcff
1C/ChTh+/Bzn5eTfIio9hlunX1tLts5hH224Zg0NXt9zwng78iLg9+9rgj/kjkz6sheGdTeP/7XZ
JGpEgrOwtnGTc4oTXmW4VxrCjNvoMuXO3XDP8d4Mmte4e0qK4qTD2iX+Ufpga3Y/i4nJpMbkiMdR
Z8Ms8U8i4DEt2KZNClzJaje1qHEsOyac9mqFw4x1Mt0e431vBRgW18cOHJ7T7igyB833v/qmJTyM
7xarM+nwO7dxQc3p4znBG3jQYvPBAM8WCQabD0yr56hIFmi3DnpzkODKlwdyGOd7WISbNqj3LmYD
vHKVs/yNF2/d13h66OPbRKWI63EVqvhQjNORGXNNZSr1L3kGJ05y3nSr/Rog/7Y/CpACSNnaa+Dj
nKAh+qnq3gAPdgWkag7ZIqRtVzGi/tnFK534Nt5xoVBVQKV3wsbXna7t+lr9GXW0vp6LWGteGc3j
NN8CyEWYCqeYapUvbcTjlv/nJ4QfMEMPVb+x0gn7F/JGKy60P6zrEdUtbVAOYlHp/xH5G4GCBiX+
onlx5ulXkXcTloacq8D3SJQ2DmL9Dl3CqFmrBTTVsuxrAyTlureAguvm7rFxCassmXLDFO8/a2Ug
m4OmySvNNxZQTQSJCzCvk2DhYLKGwHuxMMkgcjYzpCkTgLzDziqDmTtCFrSHuzBOpeZHmNIFwZMq
Rygu4XEuy1Msc8ZAbwT0Incx5AyXte3YKyhSnN46odlltAunk2kiCTT2Q2v9i3AXUiFu9k5GBgeZ
V3RjCWsB3AUKWJyV167a/5F0VsuRY1kU/SJFiOE1QclsO22/KAxlMcOV9PWzbk91d1VMjSGdunDO
Phua5tTz7aWk26Wc9+Lf/wiXTBFLgxwQzrWxMWgPD85HhDKhrXcanrYkLwJykjdj1QcJCCao24Eb
YWUw/mygQRPPDMgPBRRPRiTajvGS40pklJgVU7WpVrsqMHypZ2wd8jsKmavD8F8dHnqortWifsC7
8kdGwhlXjCxD5LqucGUvY3Ifp5OmFb5FC8q3l2MvWVtSrpsQJal16yZ6rTTyQVilSdtRFUvjaRTW
vNCeKnnqKbGgncJm3KnWFciKqCJ0LlDWkD1oRcOEEa8ZCETLKmeKKbFj1AJ0FuVnYhefI/EeEWAd
3IplgsJPikUaVz8OTXgbKJ0HErNyRq4ZntoZy0WFueq6nb5qaoukpmyVVJ3v5vB3SE0NhL8dPeLr
SA92MYYvdJxBiV/RwYGQ/ndGfNJhLKK9JOfa2YlJZbovllRSVxNDaeJMZiGBJCIYdfqcWAysgJJI
62EtGbRFWuLyxN5vFPFRGsJvOgLuPis8hYzu0gThqeEdmYdm6fWofcPxLJEc+s6irX4G6BQL7pyv
oRt2cteEUFaE4KxPx1eqaB8CEmyyo9G6lwlKJYqnVWT5STGedYFhS/3e+o6gJqH6aKJkq1QoE600
hTmXctY9x7LblkVElCyCJyB5C4Zb7Jm+Nq1L8onl6cexDV9AN9DE6ocOz6LUvWE51B442NLqY4pW
WVgv5QrJim9GeYQlH0fq4jzSt4GCwiiOXwKvxV1U2Q+zyzoAL0SM1Rm6b6AqMxx4FfhvD9g2EuTg
USXnFsQgqalUYnM1lF/wc2T1xYS1y8uTh1mSpDhPpOcidDLHPz18zQFVsSLOW30VVSXTEjwPea9l
L8Xl3dnZzoAibMmghvmfXCIRwtqKw14hbbQkLi4zoN0wDfaOUfnNEYpGUn4TyXNgfSf9WYutLfYe
DXCnCX7h6K9RcHMQfFZsCFnDxhQAbjbuZM0YWBb6SrzyPT0+hfH8yLIOV9sCuBNXVo0wa8r6a92P
G2gZJtvIId5u+BTNo4yVH0wDU6CNuHmCLoWwSL3aejC8Ff7QZq81m7CAFKCgjwHnIGk37f8jI9Ow
2Ll+nZt+3TTaa1AgDUS+DU0eJZIbmSulnreTuIWSWMbJYBnv5WxDvXNurY2wmNQPRoCdmR+d8NYT
RY9Ep8KaVYKGw2isc3Neu/aHO15qSRVhFm86p8Gw/JjWpQYtN3AybJEY9biA6+3wIk/lHFy0V7/l
Oq3oTLygfdd2c2VCsmHMRbmNYQVV+qwPr71ZnvmBTfhBVVVvIUkMjvFkDN5ZrZxojCbxgzGjDE6R
yiY7Fl5jaXlXgGlJG51VOh4wGu7cucYNTlkxoYr6/Cq3pgRc7W74SKDWA8QvkbgaDCNUgzFtfGrm
YZPa6rkfhp2mqRAPfcLwjKTa5PY3EuEFrV9E8wADAo5ZMqowwk/cNYha/n/g2hULHgQKvxmaburj
oN00kQVtGx89AFnHFPLYRedd3qXW0w1x2zAxJzZ5J+RpVmXdau40JFXuWorEmjA+NEF/YOTy3wXH
a5UM6qr2MO3/NbSNqDxfswn5Vd8a7xq41i4tAbumYUPnnRel7yXv4OQe0LWlR1evviLLPelW89YG
6nMObcpYbVXXT+Ga+6B2VzJi25QKhNI8VOk5CnejaE4BwnVEMo+eezyTjEkJzHC/yitP7ouYxJb8
NyUWxGh1jCfhDM33/3eByQzLDpdIZfhIzS8GIfKNDJK3Zu7OGa19K096OLjdoWMEYwSoht2m3sCy
ofzF5oMKc5zVm5w0qdIkgwUmBwDwivHOUeAgwjUxntCP4BO8BXQBqlO+UH9LOg4JZOuWCxT8np5p
T7RG32/MvPZlIVDNcHdowGvMlzJ1gG5Q4GAxreSwPSad1kYuj5mVMOPV1GrSe4SmyPLqTRNiw++C
PSWtje2NcZIVsFMhD0elafKV+e5SF1LACJXFqYMjGjUbbg+SAR+sp6jZ9iY/BsC3JIbmwKlVu/UC
fafNBKw0FAjBfLdMc1tzPcj7MIXXJHv0rD8mDb51TndOgtvABnMxuRPZuNQ1PAizb6pJVryE+jvt
c+7tbQjPOO4zBEUh2XGzZDjKm48n7lFqQmehI6NVopdmYROBvrCgIjTxfijaY1/+pBPOjPKQdLpx
2bc5haJk7kbIE2UNLV8jEeLHhgJKniVNoTG2XfW86bLck9IfCgjMF5noWiNsTQ7gHLeQDppRqtEn
wCCVx3CJJLfGIEKbTipnqFrANwAJNXoeOKJSuj3eiQWE2pHXzuNOC/RTg4JJGIR8A/6EDakPzWVC
E9yU4apVLGpEHBshL3k23VmofYZG9V7BgpP7zGEMDxzWBtA0cTSx5Qin/jIiWOnlF1qkg7yMC7zT
5dklX2AxQXrMNyAw10mfpIago0HlmEpQeAI5rfFEDEDa/nngMy0oJqJ1gBJ5KQyMxFgRNTxhyUoJ
EFlKJNxlPL0fqOszlXFXyWB73Fsj08kzJHuPQFePTliW4kXbrgKVoLhPObHrmu6AMwOnYt2KNxxZ
6HWM9uG02sMkh63p8qvT0cfDMX4KaaoC6JAYnpT2MYStSJvztFd5MddputPhHVioS5hU81FnkPca
Gl/M0SlH/KF64K6V+wghXonwqnEcv7WtVWSOS1CftaIHtzzA+zYiICbC84BPDKFE242ClXZ4SHM5
tnKPAIncnJ10CxL2nZ8+4Uqzqz8dQqE6EyHhbuRwKQHp0jIoBSrZERT79kSUC6GiuaMsJQAcFfiC
6g3cFZJTbXGWTTCquy6V7s863OmOL5K1r3iXwWPlyoPfKt3dGrAWzyHXV/ky4jv/OsDDrCAYw1wi
CD7uIngjV26VsE8ka1MTyqkYAYqcGAblog0YG5TMeDMsMjymmUPlQDAf/WwC6imzd5OfudC9s1Tm
GMyQ5dHfquWdMESmS+ZO7gq1I0XmL5vtXTSqZ4G5gc4N05TBLieevHFfGurDBBLomG80pkoLvdCJ
lg/9Pi/xLYzOkg/uwkwDeF9hz1Wn7Yu88WW55lXCH+3hVLcj8wH1taVRF7jy4mS1t/B9QrzCVI/h
LVidx0mhEsIBE4ZqORjHvc5sFq7TTdY5CILkuuY230zpuKE0TFF4m7RKLDgjqO4iVh4JbFkbGq4L
8yGcmlfpnSNcCHd8pmoRHwfRCbljp1Qvns5UFHHVkGDzi/YfOBaLgoD+P2yYNYS5uoaYeGsKvNw+
Va87GcbkLvpIJcQ1X0zYc0XqWraGsFDnxvYbClT52OeU93H4lGUJrfuewgZph5T/yPWb5t/s7QSe
2zz62D8hhQllxwSqIy9neTRLpn08ZntY0tBe2W00dYQnUbJlBgfzcDJdnJaEeWQvSn3gf+KtHvsa
fCty6w+dSZ1Ypwzj8oi4d/ufBDakXpPqYD1hvm7QPSbiK4DcDYM3bL8Ryhpw8EmblBIwODuFJAJi
kJJDOZV+j46GJGDpIkPoGQBwV+P1D5eLeJ9ZuoGkKBGaNHgMACpqE13m6qkrCHlR5sqGyFKzB5sq
gvYvy5p4SBkQ4j/MO5Kh3COhPRf6ui68tRG+NzxCKXSiqs8iskeCfQ/9bn4248GoT2ocUB/gnwVR
A+8PYrIQCs3aKaouIZGDCnJrt2Qzb/q8+O3VUIN8Q1VeFOCm7J+2jT96TAop3l90HChcd6KsS6aV
EuAREzBEHZX04kxSoYfX0YiFI6V0Zl1ULbwSfes3pckdrCPGMtHl4ZPBUi2RFSScQ2b2cNwBM2fJ
zhpXJiO52nlkDDe1uYJli6m64r0oqXmxmOxx7LQgl60LRxO1hDdifHGfNPXDtOZdgLdVzOEiVxaj
JPmBLowdyCv08wwrKAYsBI02lY1GTs4oLTtD4qgYHtTYlzN9pYyXoBWzVLuRsUU8da47iSbNpkbb
qGiL9G5MCqULuX/jCq+6jXxmBs2I22i3kI46GOXqAIfx+rUiyK8wUvDtHiuqg9mTRg0fMufImFoM
MknLDchswYKui8WbB5uryC80B9BBETwlEOgFIIQaoHrisRkh0ncmGtDamzRh9avxR9ZixG5jopln
dFocZE6tbvE9WErV+eziK6FYHxEHdszBrReBr7liDTce2V229ZojYmpfLXXetwAHMOXXTsROh/JU
MMpMzX+z0qPNsFZJE50i1zgDN7N1W/3NjqLLhFTPqqJPDghCKHmknEY2QebW3mCdkwltmrxDYMah
r5k4pVDesYG4uW4hF0bNGmESjPt5RT/ZQx/XRbnv1PZdehgk6jPmelsOxBCMhr2OBgs93rusbGUZ
zxhDV09Dq50F7Uvh/sMJhWduLJlZrdsl3iv/gSQeyk5ccBEXx+B6vKs6DKgJQvyIDuitQgGbQTdC
3UKhtkwjXIIVMpnHhShc7HjFe6E9GZZB8cZClXIX0lidBaD7JhiuNsBmVnwrZH4531ssV73m0YiE
OiP8glclo1TrmxUJEqD9irqoPrCucpas5kY4CY6bmL41QVnQo/zBnLzfDBY29QbzJP6c2je3HEw8
SRhBiHGmwB6QIs6kVWYqCmmvw9ega7mgnw1Vu5R/yUcMXp71HY7Y77mVvM5IW2cI+bJ2GRiP9LAO
6n+Jdu7t+BDLholQmdHE64w4U8Wp4NJld1AmUd/d8aSG3rOnia+d7C50cXR0ADJ1K1+6JZrrVNM2
1Q2BJcZRYBwkipm+kNTtMnp3yMMYpkutBH7kzjASkJuq26qd3t3ZXmk62TlgnITpkQyD+KGufM0q
L3LHFiXiTg5RBYM4fcp3GpFXk6dCsQAyhi4dBdu2vvbTAOrikL9Zk1ClHyc39YNaAwvDEcQNcKlB
wQv+Hs9Umdm9x12G0CJtUB4hHOrR2w3ejmRP8Axvp7Q7nbM9BegtTxq3SDWSBKh9cs0URAQXKt7P
FUcJo0JUBfLUsFMUQcA6E56Mafksh5+wwypAP0kB2VRHn6L+U1pxD8DJekRJ6BwWyVW8BRsNO5rF
eOx25jo8QD7eOj7oz7zo37gl4N+s2rV9c0/1ul6TErviuy6DJQGEK8wcm8Uj5m8Iq1q246ofV2Cy
QN3VpleX2Dk3vtjzNm1Ukvrqt/isXJJreYYzsQ824wra9YLrHFd/pPSLdkmkyOLf5tqvvNMHeMCw
oPQiS6JafDzt1XdhfkoT9G1EpAYmLSRrP0mzh9i94Hbj+9eLbyhGi6vMn1hnh4KY+3Bj7sKTju/W
FcAF2jSaO/VeA1D53J98908+iTCiBf3UW/XsW0ydbgP5P+V18N/zxe3t9svMc0GbP34QuCNWwMXr
8KU8bp5HVyY60Ksv/n7JjF2gkSNxol/P/G7uITv4mm/4w5F0v124hflZI6NYTdvqlD6iG+Oqmt3j
4GtLuEm6qYi+SJZvGB0v9CWYG4J/LDEWwjt6eNhAYAZcW7Sv6aekN3zjC1+eyn/hZ7yn7zulr9hg
dVvUzM2zF0v3F5Nu4w6hJtw0W+gry/U1JLFCMOc9xYv7/d9xUyzOZ1Ylnt5EcbQ+EAIf5q6GA4F4
u5HoQKL1igs+2ieDMcPC/NdwtOMTES66K9j3inkY7gl3jXiGrrtVqi+zU7tdcagVaV2AGRJdCT30
b20aP9b852KwoHbVeY7g2noOx4zzF3cVDLgIxrrhIDcGkeOA1Sv94FT5L1g/eeD+EKVnKT9LrHqn
M/Mj6ELRTyZ1g8dehPmyDJiMZoijq7zaVtUFoJM8qQ6PERKweyJqgrLaifwx57g5w3CkzOe0K6jY
+tmVl99XamoXwOgN13g/pC+DnVxgstHRBGQ75YV99LCwUjnnKh5aRvNXe/17T2QPpCvTU7EdVo5S
7Ky0MMJSOry+Ky8AFu8AWiCbIOLNrzrhsDhbPFRh5l+ERNgD8FFdTqco8iiL0jsa1TmYH4pEgxtn
1VbTe6cGdxxvsUqrZya5obhEzNZ0WWChI5/zaFPN2Wk0Jh9OyzvlN0XYH2btKPbRbAkteTcFmR+k
5yVciD0zVl5+tGfmhR+V/ZMgeSo1pDCB4969vr4kY4p92zmKiXmMavPRWzqNA7T+TH+UjOjanAZO
40zwWl/3xn9SxplSJjnorqu0fjIsIzCvpkdt3oKp2EguGZQiBVNYaztgB9d4Z8zSf6Yu2nLWL2p3
2+BjnlrJi0RfKmPalC3Feoz8KhF3qX2y9MmPpFAJ5F0dnNWcVrt1zFqQsvumCAFTewBtYAm8uCAF
AEFlUC0dA+Yz7bqdB4caVzC1+Ij0Lw1YPjI+LOU52vZ9yhlv1hNF1XCvJo6TyvwoBloTDTtdkqnR
g4GP03QTJYkwnWkxaPs9kW6AMyHYmMJBXLoUob0ch/agmkdW8qkysBjE0d9gqqlia59gxTnk2V/N
WykdCWe72wwKT7PLg28rpzHHvSxqcXy0PUYTqIJ6a++l+sVuFUAdzd0W2A3WoAKTJW2j4ESFeLeH
4VuR5QfdJIgXhGHoS7Ko3qKp2nW1vNxqVJbpt9NUrxQfpIUridqhYiHdmtHnbBB9S635GWeAPMq5
FN65ZpogMNyS1lwZEdCOCV+4+aQARjeL5iBTL7HZ/ZmKWKJy9Rsy4uTHyR9JtbtdwrDOwaUJJSOW
HD1+iDzC+F4WOhPpcu1BmDB7jpGCZM3SNn2RgbnidNPaqDl4F0QHWa+oblo/nyTFScE8FgqpFhIr
iKJlRGVH/t4o7tNLXVhvzkRkelu/SLavoSj/XJTdUXQTuFZpw2eUop+A0Dqrhg8ojygPvJ0qNZ3/
dBtLRoPz2GbSgqHDKkPv2E7eKkPE0XD5h8Gnk4m9YtunWtdWLq1K0k4ZPSz07cIVx1Ad/ZAlrceY
J7EbmczbTF/iqniVb0KudJ9x7564adruWtKKqGhIs0qjc7Dsoz15PlYB79KjoXGyM2QyOBXZo22d
Wwn7Mgqjpc3YJcYgoW5OcwRBLZnOaiQ9KszFQEptjLKi6rOrR/KLOoENhJjzYuSB0+BnpGMlITNN
IjpigjDaIQCoaRDQZN5DPh/lb6grDK3gQocTKXjoYdb12CKkD3eDhkxFTV6UqPrFS+QSlMatx/zJ
Mz5ClCtl/plTYepm8hkM2aOqu2Nn28dc9kLo+bmSQ+b55RIGrvPuin9dFF9my8BJnYy9pv0zZ4Rs
rvssoaqHk/ipd9gP3ISgPxv1TVzaz7YPoWhCLW3m+i/Qm3vVlDB09hooccwEB0XwQij2AeJWPRsH
Y27gdKjmApOkQzAy08AkIOua96Qcb4XjHnDahz1OmEbNyIDvbiMKVkPTn2TSbhEfK8e46gGSQCYI
A7rKcE4OadRvQ8Ot4Dh9NhkGJh2NP6yTzpyNhSD2XcAfj8h3gYgtdIKpcKriONh4Csk9iiBv4KbP
aECuTRreJlNKkFr7EKekeNXOpomTTdeq1z6NfBA+ImLXs+LtEJbsgmalwLaU69TjAeg5cYoTnKa0
ir4jaffQYrkhQoeWmxwK/NIzyuYwGv1OIQutMP66+DBlKJ6F+lEhpbZyAkNSB7d5W3IYx/AcOy+J
0lUkZJo7YmbhG7ghtnVMbbxM/RTCBqzuLp7JtNYFTRQcdBzIGZbAeSzFLGOK1Xn8CcIDqEBjgxYc
5z4G/sC8PINxx7AbTy6MDWvhx0H7SExjG+fDZjC7Z4gxxuSo36YCD7M/ZkEuIzFLfT3lxRo6dL2Z
hb11++6QOLjjN+olMoBPBwsbc9IbxKzfyugYKPm99zCVUmAtoDrCeoi6yhAZww/4tI4nDYukZkAo
/ghlL+lmsMZ2E/U91Va8CevmrNhPY0Qch1oAwvrFqsK9Zv5/q5mFTb5mvSsKbGErpjvMzoISATID
Nns6wphbK158wYrG4f+qops8fxpkFkjmLmqj33RYIPS73caiorCRoPLWbh0CHrVtgeFiUryZOrmZ
ESe2R01FAIDSlOukU8F6GyYdJJCFij9jpRJYW69HcDFU9QqKBCA37m9gSg3KnZo9UMHiq53gz6R0
HIjFtC3MI1zTIXqD0jAudzNS2mXY0AtkNnyZWjkpeaMTb3OP+tBjno/6YnaB83AJGR1Iw2YGtbep
nm6p70z9OqRn1bFXBRauYVjfCDE5uMnoqw0KbQC/gmlaHq81wHqjizZ04Ao8C0G/XMQA0w0gLnLT
Zr6NWvkRw3wE4wIMg/iQoeZK/5PSud6trPGYMQhGadqnMpEzbQFnqVi6QtsPH0WoIYjXwk3RpX7I
DtYVba0fmtE+WgO6LgQLRGvNzBOUvxTV4uBwq4MASQWh5OnJ85mnhLZyQEphVQ4kd95G4LNUdOtY
/a1oL5oiO8hv202vE/w+Z8IDJEYHkgWIDjBTsTBsZUsMmKL21qtGTFheY35St1f5nJhISmqXTLlB
BYourcD23dWdXWWbB7eiTULLLUVfBNZCflbB5dx53yTA7B68rbybiRwIlpYVXtUJYMd6BHySxZOC
rQbaOLLQFAh58soZvOYQ5cqdknhpqeKMf+kPHyUm8yWajU04FLdRP+F/iU9PdUKWsLZ5WWWjHbHa
+jeH89bqq1ujGX7JRUmkQ8xIFoMaXAi4q+Xfu2O+xeICkoyOtyMbR7Ci5HuX9Noh1ZLD2DEHnsU6
4S7RYd3L61WCProYuaDxpWj26GJDcCxe2ITyYXa49KkYE+3SnUXX30KOvlFP1/I2Sut9TdJ1RB8c
km+Y/mVkPLO1ZGEof/BwyPZtluDfWTLrvfXNfwMaByWmLK2kXbHU5AoVsywkbQhA5RfNcB7lMpq2
Hkgy20NCnKek3I2gsdJf3x0xQ54TxP0QaahNoqmXBljLJn/TgIxVJMah9KVQRte3BgC2wE6PSc+z
JqTk2ANUw1CHnVtJnoo0IHW+JxLZLbILZ9ioUkXqyDjK7lXvoGRHuGIr+AAzj1QKxPEzlv800Q3z
o4nbW0uSSxpmmzQDC2uXbV2wGG2CxZ0ft4Vigzk0BlE44DU/WH9v1Cn7URMLI2znG5h552HC0qtv
fVnuGx3LQldceXOfCDLW7VRTumT3IdU+rcz1Q0NbhTNQuzngk26oe/kyn+5I/BqAp8rRDWv4bSAs
oIKgjUOln8fKNm3AGdALJ8CUAdeFDV6sv8chMJqnnVMqciYNJ7Ua/LlreZrhV+l9Cm6ZCgNVxWEZ
t9bBHClT8/xdVOVFFUzALPbbIF4T095JhXHJg4NuJMBeeuWgSV+c2MAxlEFeq2Z+QUEeiuI643XB
mVFr5zYr1iL6lEkZapCvKkyn5BtVeelzNtUVCT2CqksanltGC5CqB8e0jzd9eTLbaCfvK9f+V7cU
VinD3beoQC8ua0ib8f0iKPMPQkmhywtMS3NwDVc5lZQXNXy+MW39xvYevbJPIrT6lbeZi+paZ+Wx
9Da5glncSfon24PuJ/xAXfosHGPDpuDKTqi9ciM6ehG3IM4di+6c1tQ0WnEsMuSn5fwZNRWDS7FV
GEEYRrqS9UeSxmcNtLXtCQwwclIz7XyvZGqx6ZN7UY3XtJ13EYCvrrtbLhL2VZ0zHXigDXIzeI3R
fNV/Gi8jsxqqLft9A3O8NxO/5k3LoTNmREXjx9P05RUFU0AzHTBDIGcOBQnHbpjK8BMHT2pyE4kv
w8N/V0U42rrAc5bfF8Sfqez9xO+BpuLKeVc8/Vh32ffUNNtsFr6afslDUX5kklrfUafe6D+kAsEO
jAM0v2KaPpjlZhYEnLpcK3KUY8HJSL7kCzA62rJK880GgpwmfiJjA/nSIkeu+Ygc34UphXFAgSzE
9l7V1HkUCj96kF7GKHQ3GZi3HGeUxo/IL1NXPuHdcaNW98jTDgayhxyPUnKXTexRLQ+qmCSrex4a
Wnwmxmz4kwRqadwEyIvtTXyU/ltj6xAsVd9sy/lR0VM6BQHw8CCkS7gcR+txcYIpkujxUatK3HEE
9hTFd472c6k61kOJc3NpTcO5grCBZtphJt+hKtMuetT8C8cRGcXV4ZCiq1kqgbqJzS85nFQQXHlN
uE8ypCYcjkUQXkUJEKZpUmcY8Mz+ezmx9Ws1DF8UGyYTrp8Ly2IWG0/rbDAfdg8+p+7Trt+ayHjb
MjwpGD6NoBpJ7z30mjchGJclZH+O2tsMKCF93KK63XuqejNCGyKOh8AOUoQW4zrUIHkU2t6pcewD
tqxyO/C77hNlD0ag/as06Eg4/ICQqk8Xd6iJDeXaDDkaWrvaJXnFwIgX+Y7jeVu1YhVZsOUYYOQV
0dFM5TGMkT89hDqPHUqckGN+hAFR0EZuXVXDIdqPTBAIfHB8AeMhTJrWltgDwAnDReL8K4Yr5TB4
oZR84TBOOgRNahfMv9nU3bimIPr9JgVusg203vSvqWOsGqo9fhHTlqCxmqvayuL0vy8whMOh9oBM
HfNgRBr1VNvvNGI8cI5TQu2v6odzh0lZoUQPM3dOs6ZA6/X+uGx2kXM2XYfHVe7KwH0xNeU4U0oH
zJuLuL1pNWVe+63lxU/s9C4a82BldsQ/whuwcGF0IuUt1GtAIbvCMd76dAhLb0aHTNIhesq/1Gv1
1I+/CoLPtc5kuKh4W6aRwoSRG05SgqKrz+pbqxWfcFEwNptANrI2wj5OAC+OarZD05IMyPSGIDeg
FivwacKVZ01sY7Ft+UlCp4Q9vTHkXZ86oDbVazSNGoNO40+ILKEMHrgt8z8zxAiKgSzOVKMJZjOV
X20ku3HeIaf9De350GfzZTYdtDhRt/Nay1x2fVquivartDWYj1WDn+JfhHUNVPyM8hAlWz+Nh96l
LzYFrvxN/ump2jbB8qm2ufeSfT5tSwWhE1h4cJ0e2cRZktzM0MFpn3sBE5byJhrTt6wXsXO4jata
ChIHelow83CV8/wWropVKMOhHQ+J+uozVon1GuQGQ14Kq9Z75VNkNmRH4U12c51guswJPsFBlRRV
LP28/FBTv0XeGWPIsDX9qgz8VsVsc/yQH8brVGKP6T92q1MLsUrG5GLt55r4G5BxH9DgduxaKQCE
P2Jt5DmEwywO+w4DFdSdtYVQOdvwkPcKwnNUVCS6WNih4cLXgUh2FgWvMyoX0RKWEofPWOAXZThr
C3Aw1Mg2x3ldu+TpuxF65x6LkhLDavIJGkEEjIeGCLvajRkiZwQC4vxB7fjRTca+098s5QY6FG0H
oBZMsBdyJDJpuIiF12CubzGh91nFWMLDSI4BJyM+CC7bABeCcjaWKTUTPDRB3pY9MsXRFcKQyM10
2nvotL6I8L6qViMPhyl/yQnQZpDV23DfiM8QA2zR70OVxE/lR8/cnYnRWAoluGlXbOWVgEOB20DN
si+ZbDu/fUikDS+E7mOc9kM7Qda+xy+1snz8/ffrJha339/b75u7fONXvuBf+c/q93Zz+I1JAB9C
rvHf7e/Gr98bHyk/4ffWPp1rdNIXj/32sdxu/1a37W11+F29v61O7++nEzJKhia3t7fft3rNb/zD
Z/Vbfv9NF79vbz0TFKY9ZHcjVOR3vqgmCJd217wePu8tla+G8cD/X5LDn6CcTHDkf95//3n8ybh6
oTAawOQledX1ExROoWGrtszNXWbsZ+MlxATIOTUpaSloOiHoc/TnYLUj7kR6AsVGRgE5Q7NzSOqd
EGjN2PC8ipf0x2PG++MqOPGja10wi2HxninWQUEwsEHQjOu0tIRh7Af+mIHNNHumU+a4ImbhSTzm
XnFuuOqT2I7jrrToONJGrNX0WZlgGeAXljh4pvMFAckzOuJSMBsYThoibUmZV8YH3ucrKz5O/A9o
+N7DJScD/+mUoA14ZZKxPBFirQQbgZC/IzBWbjBCHJglO+S34gBrkWodMVzrcIcXl8KDEswIFucK
zT1Cm1Mdh9LzL0GJ6Qi0Sbjlx1m006EAGI8xXMWlAzx265Cxj27Kqodx2N5MEkWIJ8LJEs4hu24A
BJAHTQGt04HN01y07NRFH+AYnv4Spsd6JJ6EWx022EHLcJlLMNKBdWbztoqawu8Wkr0ggEzckDwR
TtiO69SGx98AqHEbziS0GO137XV8dbzn9rV6D6bnWP0z2SWS3V/aEHGrbuuK4YYBxNZO0eR5Kmps
OExdCdN8ql87jbBkfHOdSbxbgYyLBulQmteZkW1hv4w8lb6K3lItgKX6Xkw3J49O2Lfja0pUzTwe
GeBm6Loqs30txviY9/YtSskqMfoPQ9hvSci0CyP+Qj+4sbscC29bW/MBRnTJ9R+ipTDQVhJluK57
22faQqTeZWZeCSEB8/jUsL/ilDcTRkEJ90SRI/hUw6IAA0YXR86DaBCrE8biyUVauzdspZdlT5Fm
9O7FsLx/wUCRVsTvTfYtIvGlFxnMBxCVbGb4fbTzhiujOQmWTc6Kk2rATMEl2LtlNnCUbWAokWND
7L6McKes/qOMkPO0oIPZe5R/J/mDBDXKzi2QDnY9MEu7dNsY5YtKF0VhA6AbBYt2/AdvPCQ5CB53
Cz+pN3s8NNDzRWcbZi98IItxRcIc36VvetOs62TvZwaoHba8MKW9P0IqYpFfdXxAsqq70EhD7c22
rR6sDVtd/yfyI4y2gclIrwZiTtGFhwLZjeTbmPZpDtN1RLyUO0I6K16wpCJjXJpF23zV9jeyKGPx
4jxVzmNkUbdExXRQN6pShiMsRwiVCWpzTe3XqhPf49DEvGjwTQ2mjPlNNlLmWHdJmJWiEtREeLly
U5TzURr1gcbgisb4IVY2UnQnVb3CPJsxy2cl25sSfGQkVrk4wRs9qrhQq7BenKp7ERWDJhF+NWHO
OeT+umAn46C9OqSjyfXXhz2MDfVcq85W0JWH54TTq3Rk1l5bBp9J9WNrCOYBZ2zvaBUyfq/f0K2i
knh0408bwYVzI9xyoCpm5Uo08bFt3hv5156FpTq4a4/AGd9ISlZWyzyZgAtGf2D7/AugZww1DBjd
O+oCA8S5Pc5xDGYG/EZHqY4u9kX6yWCwoqA4HJm/snlH/ONVaKtp/W4V93YGT+6b1Yi9pEuxI48p
DyZSFISQhj+z84D5/swNSzy6m/ukmepPDW+HkQYR9lNXo0P2Tob3lLbiPeoVKM9QwJuNZX0MxeQb
Onkv9r9K/8+wW7oyxrgsrKYY0xhzk8SsB4dAao6fOrl0hrodqLetM5YEK4UAAzBSPNiUztccsQqT
u6W9q+Exz4ZLJ9yNOvgewlzycTK6cPtk2hqSUjhC2TPFDDOsTrkxHJHta0X8MWaY2EiuuaM9YEL8
j6PzWmodiaLoF6lKqRVebctyxhiDgRcVcEE5Z339rJ6HmZp7B2xZVnefs88Oe6VkmDHHtywXXuc6
+2GYHHhawfPS6GcmPIchLH36C9ojPFXcjzmuv+1Y3ceOTcHDIHX5sOU5DgsNGi0Fsp5nPKOodZUB
mxErPePIe5AtACsSItVEaFGyVdoFj2J2HoaKTABvKN6xFKT4ykcP8u5b4vZkoT46t/qlbLAXDgXE
rMlBR/YxmXv5Xds9R2eI0tscAHSKN/bYDSAcNN73ASMLdXjF4Fdvph1nUyHsl7Tj+2wJq1iPCsVI
PL2Y8PK6qry4KnZBVX6uK+uoIoqTF6vNGfq6fTqfauQTYJ1v2th+TMTlQUAEfKswHIBg0HB22zIv
iFERaGC2n3J6irD6kH3hRIa8jA5wS0TRIwUsH7CsyrPD1zw0b1i0HjpW5DhfZn6ryuwXJzmq9Xu1
UH+YzxIhbRLyHXhDE18HR4ASTl9m85iHdF8P9TeN2nhKXkJUjjj6Y8GcLRDDVB/XhmvUdHf2AMVQ
Dqo6fVY5N08KcIMPOP6jBq9yPNbz6xndxaZJ8LTi0GHYj/HLzAMABXECwC8K2D9w6Q+CaS72EVK3
3NblhpfQwkMXHswSJvBWfNTWwUATmcxbRF4Xg2kzJDPDC8OGdjBEuXVQXJ4ODbo5w5aslWNci+jS
go8/PCkF3qZIaRKZOAGvBuIKZVR61O0DNaIdHkYDEQ7Yj/09ItWSvF+HtTa75A8bCQafydZNN0Pw
iMmyKrLKK7iDhj6i4FKfRsSamANLvyoRu7slVo4VTCSP1JpbO/0o8W1wqn0SXnQjeTLdi8YkmtFO
ttdB5or8YzJgDLbKm4WnEk0LXqPLMRQMPOKUELd5gZZlHTkYwX0Y/9GApgoKcIjeAs123qcVjZly
QxesdLdqTIiVYCTfoIRJGdCSca+4Kx26alJy9roMMoTrU6JYzJE5Z20FNyCMwVTIushQcMKtgV44
UVxehWJx44hsx4DuCAoeoB4/ILFYB2h+x4SBlGE8OCJRDFUoQC0PMRKYBwVrn6HXoMypBKB9VyJD
Ze3k43DPu/KlSWc/4guWwQVy206lS51FltsKUzep5oruVsoUHJ6s9E5K7Gi3uMrOCfV3ZgDXgdN7
0A8hDpCClgHbXKog8r7wBastsRsT/HgoRowB/JidrI5ggTZ+sBx5fJnxHkrIO02/kTowE55cwB7n
UJJM+ErbYt3H4TGJ9LPCsU7DEfXBntbOlvmfk4lsZ1kbxGFQ2shOrgtjMmXI0LQ2AuTFjU4ZG+1s
Za8BDaneDN9VBlprgt6i2eDrGVxMNdjHA8q3xHhigHcubQxoa3RU4CBsq6kKabdH+4ZTcv5tOn7F
XWIPGOrpDYItICfprZg/YIw+FVu7avauteAJxRao5Iofs7NkDRHHAaKo0eGnBmoe5SFf2qIwSBIS
+yqMabNLp3xhWr114uFHqbAOmVEbcD8I1fDiuThg0i7YM7U63xAKAZPR3hpSm1n9qCzkPG2QfJUg
VuPgN8zGVorQ5LfFNzMR1NlFyTYqPPmgyFZXE9FLOUurflxMMBsIY4+T9JM0gGABHdvHbfvioFAZ
v+DPMI9h1lze9KzzlLnF9vmg8BiRrQ6HtL5W4R9nz1mNEm9QycNt2OEG6842yCuUlZwNC24QBBqq
C7OFcq1+KAOUs7nfhq4Fob0l1hMLHvvQRTzLFqOMR8sEV/5lONr7RXJqOU6bAuwcmRT5PDqPYsE1
VP2no34L+ykBdbdsjh8wZLj+eYBBNKKp9qyOP1av43Y9beSHH9Rf+dwYuJbkndeUzlNutnuD1Ynu
G7LgLxtEN8M4pXgSXe2nSNISBf0AG5CGCBEKtnuVNasoSxSA6Lo6r2d/tCgnZviVWlddRWTuA2RZ
iYxXcvXPMfuo1H1oNzujlNHU0LbV8b6YzQsozpfoKmYvGWB81E4fw5R7urRWwDSDABNd2k0l/8LY
wqYEa212o7AidKDCPhoMH0hNw6yLOxfz/gO+N3XmIn5tr1LhZ2Hl0NaELxB0MqV0+HSHJVtMDsdR
YnqMGkvWXH7MY9dn4nuTj5wq/tzM3JWxcRXGfB+J6HZi8ueH8MXSQyQouKDoVDzYFa10bIhc44zC
GdxLvXdAFYXLIJkUpBnzmXOmpL4CYbLv9bOjRjdJSZVGaQObT69OP7DEVqmL2gncx1HrdTqM+yZ9
cZ16J8aUrHZkKOoSnWJVhZIOyryYp6yD7U18Cvec9PE98iQK/CI9VnQ0gq+RAc9JcsFD7AXI5aEC
MDjLGTxGsFfx2UYQkw79yXLMc98pJ0TR27lqcSzEDm8wXuII1guRUnaKrd5ksvdBQh0GlNH9i8JW
H03kbCzkdtGJzuMWW3yv6+NTQq5cAHKWMNsiqCkH5RvMRw0NelngnC1UAPrzQh2aEYTRuvsRn1ot
2ibdOWKXhJJIWikW+t8YV5E6VlSI+95mjeBAbj8Z5lIJPFG+KyhmwAObEA16SD20Wdxdr3oWjE6k
8GI9PAPKVTTgpoBbYSO8mRpkkfHehEMbLYSmGB91o3hfgM6r0tlVaKkjk24E8WbBLlUYhxZf1/hk
lgAuGiJGi+5mVhjBducRgJaa/d2s7L0IieA7t/bnUkxAacs2dlo6QTwzIDX/QPjTkrW9bEAmyvAQ
WqcewJAPZrf2A//nC8s2xwMhyS5KTGwyCmrTuZVw4V0zPceLs0vRjdjQTsDhj4ObbxczOrtRgiAV
8iO6YNtgSOhumNB+Rnxzro1tl6VskeOvB+Te4OXvKStAcZobpP4hNI5Oj+VI1R4CftQsf7MI9TYm
QlhR5lh3hFSyqQbjDdST5OgKZeBEgJMeUIApL32Ju5Do1omu7wVBilZ1VR3mjcSCK5V0Rd85DDil
W4vDEQ//3KRSpM0JU9hYzAVy3N+0IedS9Y07v1p4XgD/wsyTqIlyVPHA05nkDXEJjdndadmMBpx3
j/w2HU4tw10m5PjzOu9NMt+WCtlhSHgJ212lKn5rXEqMOjiBlz9IaEbBtmrhVpkgv5A3R9XsvaVo
WG0uHlTNUsl2TsqwVSUnAFJVUaNIzQ+OhjWpxiADlz+9VBmMdDgkmU9NJs0tcUJdMvYbKSAqcaYv
zzMyiLBvngbBUxgTB1gcaCSRdjAuoJo0TcjUtqcAy4z2TUUom1Dh0CMXpq/oiMsrEnitsYBackwH
unHKzSQLKWYxfVp0jv1kU5M2byfhXSFt1bUxlacDlwutgLPf1y+qIckou/ypsbuvtMHvNFNeOzuV
lC0JpJ7U4I9iH0NtaaWCnxz4JKpckq9Mzm+Xto1wjoSzyW5+GUxRjzLJVA3PjfttDDVNCTpkesaW
wINRvA7zcLSqcqsMjH/wYxpGcjAhCa3adoa6V+2xAY8I761U+jI+hEEvRGfn2OwlBqTRBN+MfgoJ
C6ED06JbHtQfffYpbO5vLuhPXLf7rp2wW4c1CAX5ouNs4ep5SSmpV6Lo76rh4sSDXZuKc1aUPXIb
Cy8LJ/0yCfwe+wYYY+TFFbAkpGNlZ5TnTBQ7/gy7FPm+VodAzii1exyVRukKAvyjeIOGHxqIsgMw
PYC/t1T1Jimzpk2mU0eI8l+Nu5WqFsdxTnuMqNG7MMZxR5TWIZ5dKJgK+jxNBJesJmRVuHvIKbly
HasrqoxQ3aXRWe1uOXXPN9h8wHwPRknv0+wYOKoQkIeCGzo/phAk3m34BavddtqLPVeeQVM+eKR2
2ZA2EgrYoLmP8S3s3k3etkCqLMktGF7W2WHub0Z9Z05M4Cwduv3P/uKB6zBNWrBQ4I/6Z6p3ZFfq
R1C0PD0HoBkG1TH+c0QNpFShPOat5Vn1FavtYw3cpPkx/ZYekLh90mqL4NADKSh+mO1KzZuycN8W
z7GL+Z0tzUOhGgIggLSRmalq5bGA4qNN9y5DiwbPjC9VKlz7jJwzhOmEqzVbFe29iH5JaBAsqGGC
18AYyuJOuIRK/Ir+YldeoxCOix6cCYWBWaW0ofHHUDmbxR6YSZlPBWzCs1ZqL1njHlX6+lkhWcgd
vkA7sVTABIsNybETWD3dcXAOkY4dCs11P5N+YEr2LJLeEdqXhXvrlfV20yf1jzFFnV8V2v8A0zAq
xczQtgOdo1PTMNaEcWgDNDS7W3YDxvnI9TRLf9IS03Op8lK2H/hin1Hbo+w0gR0OUUWiIjHv8j+y
6gDP4W16oGla9SN0FlzQJSoSo1Y3g0Ou01o7jDezTnfXTUgkcWFuCrouewmPc/+JM/Jr2+NEFRHx
F/bEj2DUfBGML51h+JsKTHmTOevR2LBDRy8M+rN1bsS/DMNANEN/woPeaima7CvRbFZ5I0dMC44g
50yfT2ENoKZH+xkiu606JwREKOvIhuzxyC8oCmrD3qLUvE7l3uKyTTN6CUV2Cqc83E4FOHkN9WZK
v6apZtvhMc06Ym4oxsxyI+3KMKlFYntR298oH99C+BeqOVFgJkjWWlg0Dfg5KnX7PtnaJoesnI32
c8P8MunLHVGy29ph9rcozDL791FD3U5G2Ijnopu2NEyoQKNLWKS7WJ8eYRxs9YGcdRG/D9Nwr6Yw
wNWperKj8r1pCGLipIXximeQMuEcxeVaAUkvTCMg+QPLEqA+9XhvNrysQcBSvOuBUwjHYGQdkKFY
PrLSPLsQlRoYjB0n93pR3OuAL20ZN/BE7gYogK5CLoli52up0E+Rafjpltq9XcqPin7VKX0WkoK3
Ew2M+DfpBNcQ3Jy2+DAEsHPbHkvhz7SKP5puvpaMEGyIiFoWP3e4TGckzEwA94o5+XmJBySguiA5
dcbBt53vdlfdHTyC8ohcFfqNmLCKNvqtSX3NFj/jljrzISIFARi5ebcGfuBfRT3ynRG3PKMxIEbM
axOwj7jauSg6JY2emKrPOSaTIdcuM1FjTVjvOnRO7YIQy2ZYcnc4RPtR7KXbDWNkkDOXriypJwqy
4jChD7dKC2rvsFGIgcyMYyeCUy52RheS62eobFGIlkEm7YStwgUtS36DMriroLxTENwHqienfSlD
3UupQqr+22xkUludP9v/VPOzmgH1UM4YB5o1aqx4A9q9CV3odwkE81iMe0nwd0kSbjV4MeU8XVwq
PgQjxzQd9gHYAt0aKEMwBZANAxh8CWfLaNZHRem9QjdO0Kd3RaF5NZMDu7Kfo7rcCiQAwj7DD0Zf
4NkDniB6fGyH2Lfn+TVtlF3RcXepN9b5Ev6biQdvO2cf4M+ZxcbbAGsfceZfHQKlkJOquU+NjvOP
bm70NP9JgeaNBgGNo7XXyE7x99PW7WggBX7GT83I/5GyjW77AVn4jHXcuqQGq1MKD04/MRoHkSCc
wiDbyV4yWhFYJRtUhyhfTXYb6lG4NXEEKWbEzENdXm10TH1BBW0pyhOZiDezEW8FIUl58qTP5NPE
BWmjNcFCmYFgbvyiloLUXrx4c9h8cItseEPpEnw42oTqoXhMVLVMeupLeDdKDo+a+dw2ZWPoYIEh
ZqFIjBhHE7g0ZxPGG5AxzL8u8Cg1vNGhVzQTbOToaqPM9OAz+RgkQ+sIZcz9gs8VSDkaJ8D5QwOW
F8NVsiA52+uRcwd2+WbIwjeQGMf8U2yMO6BvbSVBZUnEQTXtdxzuNm627EIAaoukWYGOJYieh1qF
ICDlrc41BeAhHn4nVOyMcJaOlnz1MPW/BX9P3vc4Lhj2qfW+zI9Jve8nbYtTOuy75mQHwTWxDDZ/
rMEI78NvCYEOPTFVLnhBMiUwqPBuMKD6R/mxzQl3kHpalNgmJ8pkatu4zF8ER5GeBxcNqNRyPNdU
lvXMpzW19I6LI73g/BaMht8Hb+H4YFw14RhUcMo2uFbN4/8sAVxdxu5M/PbIaaZiL9KF0nmFQenc
EwbICdBUDuKQuxVxgH4O6kzlk5+cQVyh1HgFa9M0mn2DA0XXfIUZD6CZ7OO+IiZqfoK57FsMZJVp
8Rv4vnyjM+ONUO1hZQj8ch5QKah1bykhDDbHmpK9YXkEnecI20CyGBI0MtT4bif8MokOaUJur8BN
Ww7qgbvBA2w2LoNLiRXros3aOWNl6W171CvxrJQf7pKczb9saF7jkA5GX54SSkiddOsyE0CRXmUS
9kqRQpdBUMCHnSc8yPMjnqG7M2CzFdxlYK/YGBRw7COBZLs7JGPsC9yJV1I4jg1zpWCBxMCiHmk6
QhOTg/ln0b9TL5feoUT4GFshC9T9nB9cOQP2pgFaqbtV+H0DaSOScZeZ5Ij/NDyhzqkPkfnW5i+u
yXADCd5g440fj3slDxhJaruUaXxlwM8an3UmOI372Qbam41ArIg48IrSRx/LjPatoMkfitFrhfK/
fUU9FTKFhnngDE0GcGpVBYTs2NHBNAnKG6G7UuJsHN3yOSR+m9jFB/JVgvjyeBkD96TCBRHQQycN
PcnIJJNYbDXfudsc9/hB3sbyE4fDYzQbr3lUXnKid9SK/KzYHp9qbfkszatTN0hkvuvIvLJVqcQo
aXTsTeGP5HcfJhTFUx0dMQ7fpS2LwCGjTKLvMCbl0CCyqg8T07y5Hn1zhMHW4KRUdCqiRf3bFiB1
JgPEcFyI1QX0kaai0ixUpwDkBqtT5ss9Qrg/LqZENXZtcMPiQ7T53J6350/ebz175O3AbDhr23q1
3e63+/3vfrXy9/6wuvn+lVj59eo2rPzV6spf31a3lZ+v/dv2Fq3vK79b7X/ctX8d1v7KN1erduOf
/MbDsHo1rDEHXP0E2/GqvPqr3weWsWs/FuvFL3bXYXW98Rar35/V7Refom9rM6BK/U1RU15d74d/
+79+7P9c4/XP1dxc8SGetuJcY7IV7/0f3nl1WpFqvmo8D86gz6BodeKCr6fHcoj3w7p9dz/7n2x1
lT8iLwnJv3fiyp6Q2/JphjWv+ZDXaTxz6Y8ffnmVrlerPZ/15MvXPPH2/JufvO47Pn/GbXjI3+b3
fc/zuQLf4/VXj5N/PfHjD/45mSvPf1wZdK+4M6cfPjR/yd+eHnwmfv36/x9wNJXvzo8dHtfG4/2G
9c/0PKyFd62860/lMUF/R+C9XnHj+J9XtyHka8VMX3xmUKpUj+dBregn12axJbHKpRCJViW+DejX
yBkzY8ymrE0+7AgmnAI4Eo60JDDgKOJfiLKcYQWoM5QSUuhMjpH9AqgVbCAAi3g7Y9iMXQD3Czac
l1grxkpY6aGaSn0Iczqy7YcNFc/ZjrbnlMQCVSS1lveIbqCdgObL9Loo49ax3W7Tdjhy1km8jbL0
VPTqw+jHna2al0DqABO1vv3GC3zdwY3Is1Pi1TT0HyNvTvW5DlgNG/IdHlTRr0rMqlmiw8QMzC6j
N/mMl5z6QJFz8tZx3SybVlh/7ogZlKuaezTm/1c2+Js2jfLjIgaXZm4KvlXD/DdV2sdglxujYRA9
QoeOidskc7oJnVOuWHtXSL06mN1IWA6ArmgfJj1M1PVPjJf7IIamcyF8YQbug4K/TdNftbpgd4Di
JRs/DAdJBHifYBYpiRW2CcXQId87ZoSMhVua7HIqPomTashcBMqJOJZDJKYbzAvwnEy9rr2MPQKM
C1omVQXqYWY3Os8RyaNydDLXkNx3VsWwjuPgrG5Jl6z7nQK0v1gfQk93CYnoJo1WruwMFSZcgSWU
zsCksG+Vk7xYQbdvOfaXGDPdtHb8QGAyQKlkWljcEEGFchJjKh1SCq05IXFmFV6ZRjxlKoBrp5Hw
lk3bwRp5foDhDPyUa4weldz2aWqLumHCCEcCSpsG66APlv9dHgZw2DhNmk1gzG8IfD0Laxp5+BPl
gGJOfWkH7TAxQyGulxk3AcvpeJCbm7xXGB16ARBmPWxcq992kbsV/eC56jcRuCAfGOJsF9c9V3FA
g4+DODCNYW4kWN0iVIUk2LoRbo6qdQswJNCziRDjdCJnOPoAPAlEQV2hcxIwUqsBx+cul4I1St6f
OlvwRS7H3VJzD3UVIIaCMG9ZSU4O36rR/MyM3nuV6rPpnudY9U2miTC60U9gdUMGRHvWgy8nDw5T
OL7Erv5VDdVvhSlIYw2rYhSei5ejnS3/aHUGmRgYyYDLOvdTdk+bFxfF+BJlFZJcAAXLZXBsVOi1
EATEk3rrlpxkguI5JI9lpFOJe/1lRj9B7qUVXquZWCxAgmH50AabVcqnGhlIBPVJmkKVmgnqRWZ2
9ScnvA0AV6NE277D1xMyjwY9NAQwjLUF1a595AzjENTolbGiZV7WzETNwZvUIS1hTChxg3KdpBcI
2nvTfhaY7FWjdTHK4eKgoZfcCQcrjkmdZg7xch12jxnicmoo/xphX2MXDbAcbVECMeenq4ot/Tjo
qi8JNIuNyc7yTLIHCgV+YnnDpmJVle7O1Z1jJbBsSpo9QVXniQioyWRbgctlw6sRBv0K7jQ5wP3e
Ge+1ZVzdIt1r7a8cEuId/JUjT8IdZJgfao/f1lgZp7Z0ttLSRwFUNToyzhnBJh91HN6z2YOxJkmz
FOCMQbMSdwSePSd/Emr3JnJtF8DRIPqqDLVdaRwax/HyN9EiakoxkVUJc9dqAuQftnMAhcR2+H/X
wYRZiEhJP5q/cPdoq+BSIk3k+QvECqBfU6DqMcSHE/2kQOEeVNYpBIRF3FSKWnvGGg9pmxx2jcay
GrFmmeAQwHXz+jBasWeaPO1DmW1l+zwaaCczRnVMK/UsOo80BpGnW0RmjYQmNT9A/htnQPK5lHAH
BowyDB9Lw7WcMUqyhanBWtY5W2CEplxdNa46WoigpdviS1QafPUF4vAp2cOK2hh4hgZYKS5YxLW4
rzjKjStqbQJf2l/HcmFRPopF+Asl1GRSpJhY8Jek4hFht6Tl22IY26hiAgKhnyGSRPZH7X3RvXZA
isDXyLgHqftTjxjGGXVvErhdAOrLa8lscJXO8U0F+wSyMSMwzbaDSAiiD+3f4CyCDRYx/JajKIGo
On/K4wTipRp4Eyck59DJYqzscD7IRo5UFyly2o7tB0RP5NrjHmYLfAdXXLXkOjHLz3QF9nrtu4Gx
flm6fo/PJwy7+SpodSTMPenRZ0Trs6T9v8XkngZbMcMryjcus7QSrDalXQ8seimCsZbd2KOcfGtm
3YNYwnw7Fm+u+kkyczko6oq/aMx3eTaOzGMkecWc+ldI9hyvHQD82EMPDZ3wz7UwlhegR+x2fhdi
KBRDz1Eydz9hpoZ0cVXS/OAHzh6bMbmPLwLbQfkBIqRDZnWWlJGkpmMlrB1FAT4Azzmnz6CYBMgd
CgZsoBQRzO0FP3pYKNwlRGaBnX1p6gzGRT4RZR1geCzb7jo+GNNZskbh+W3c4SmqZa5m17xJwyvJ
Hy2JiYAzG+DWY/P0AzxU6c4dWRo4jmHujus2VNF+UzAmMR06kPqvZ6bmlOrZCrtz07YnRGi4w7oH
LFf9NrmPhcQU+m05W09DcAsqfK5N+IpjsU+jj05N/mbYI4WPsocjGBZUgb5kmmDfaVh+g4HUWgTm
ycmlg4+KaDoNv1Opnxnu3B2nQPcbYicFgBxyzhNtlGZfYQA/DOE3/HC4NDtuFJMiJJn52eG6jGG6
B0BXWpKD26J457NqrQr960MAL0kq/WAHsAFdXyZ42RHuR/lhwktVMkSIh9grg7HtWd0hDYzO/twk
fwrWn7GNG4IG+yV81ZzWk+rKtA6PRXZZLLQH3Q8PyganXk4Ocvnw6MfmB6yQboU5cxYmq3Z+gkck
G9sAhH6uKcehiZn2eZq+Rqvy5YnhaC+SZcRaYDt0SM0eRlx7Obys0NdwvtfcF3n1EdwiIzRWVg6n
2PT7Ln/IpEa5+CTnbLShv8AbBrDJFMTkM3zeOduZQ4qrAPVnI1CPZkb/WTKiRqBAyPRGbsHY86wy
azPjgdIGT6VxsqZm17Vw3JQDx0UrtztNMguArpLgUk+ooNjFbKN/4dzA0s58CtX8bjJFq4b+iWJP
t+6SagiS5FdjwBWtQjg6Eu+LdYrBJQWvQ1Y8u8pNZelUSvAmohyUrvLMCteqyfzNTMT8X1FFTmrs
RX28ad2fomZmNq5arjIXbCWpdXQzfodkC+RU+jYgLW52PlNs0ckzzjiQSo7IHrvC0PlBhVZwq0eb
rtfBk1OmT4CdD85wSqE+EDd4KEvt0tEYsJwmgQC7NHet8w8AE1YwfmgxEVuVe8pcl+8dilxifpgM
53isMfsZhv4o76tTKv8C2/Fr2HzUkjgEg3XqwPYdFurK8L/5r4YKTHuOST/vfgGjqVnLje4GP53W
a7A647M6576wlJfYsohunSNqiVDSEVH1q9NPUpbXarLu8r+nGYU/tsHbDna41QEJlDqeASbMX8cS
3900+GEzYc5FlLwy7+Ee4oC9C7lsLvA1LCDZZKP5Hscf7ZLjUBZ/G7iFNwGxsJOT4avbHSKoe3Zq
biIV05VaBQoUOg9PGRm7qsOzKNqXUX12cKkMKdZNxJcxbbOZWd82Z3fCJMAd0TuxZCfEDTrOFzkc
YoiOnYHyG+BaKIgUBqx7OzKMMJsMeB5ruzhJS1aKRphB4Q7GHAUYDFK2YGreOFF3clvDsuBNpYGS
rPR61pi8/9pB/2LF1k8K3YfUVyLk53uFYirUyLyTTzgvMSmEJrvxpRKYXTCbh9X7zIiP0OLpAU+e
XPfyWW/qS6OJY9HKrC9NfbYddUP42snQLD+bs2s0iKOuD5T9BA1SbCVlt1FgYhvSO7GN7iRNEdYx
dh9cHE7j+Fr09sRoD/N3U3aceXUt1Br+U+ylMZzHrdOb54ImkzpxvdQ/bdfjD9YqmMrlu04vNjpB
K1P6AL79TsItYSl+Z4snsnu8pTW8CQFCpYvnbjK+ERVrcQj3Q1vnHMekErowsSisq/BcpCS9aUzJ
VNgSMYooXCljqJ3tbN2z+D4O0YmAEkk+mSfdhKynId0kIMmkmdMhR86owhK64bKs/W4oTi76OTjH
P1PWIcKI7kEyQvRBRYgnB5v1l1J/Na0L83X28yB+hjqPu/lvWaE6OOg6QL4Nii4gqbctXSM+ZYVq
bshM4KtXvuMau3Ir9YCaYvUcEZ6c1f1p6q969Vo7v2VYwULo8PCn7YmQ9QqVpFxG51R8sHYq89OF
UobjCOdj8Cw72DK6TvUP8ohYykJgHeLJIA8ZZnw+Xk9sDcaWUuU4Qawtvh2BiW8LwjzjjVLuO62+
Kdo50OKbYGNi61otZzuqtiZyMWWJ/umhvRmZoOFSu5ODCX2wSFNB2wCyV6rzGpUs+jxW0rydauWg
5S+lQA3AxCVazbxa4Bqe3Bw1E0+sYSHjgwwXJ48vIRMPKseVfCOb5lCStXLr1YiHTao2MPLgOUXY
uofsVQMRXqZK1Z/h3+je83Jv1+XroCWPOYNHxnSfs0yU4qsTqHwh9+dNcDH7J90ufY1dOaZPrsRx
UmuIg4wHKv3kKmiWAcvlEI2jTuLajBuYkDB8m/RtmZufJdFGBPm2ZJeqpEIBknVbVZmO+EOdVBxI
YIsalBg1CSlDrdFZMsfh7hhkNS5x4TEAJKgFmk4J8AZdx6L6KQR9Ior96UfiEcASkeL6Rmzsugp+
bPqWFT3lF14u/XPCItZyflUGR7a3ATXQeHM6CCieiLHIKYjQZa+vYmhYBVwPcZZgqMt0D7bGfYHM
Ms/WXpuOLoSqhfe11W8NB1b8WNpp9CrsFqSHpfwE2ageNPU2wRuo7O5E+bcZ6BWkrMFk2g8BLpzD
XWoXR67/ddQhB6WyZkg27UhmgrhhxLNn1ozt9ZThgpZAXn0y9fNCulB6zcgDMSdx5v0tBmE6fJyx
NfatznEqEX6tWODkGbvxs1qQuRQMHJzlQ3oXxtRMCCfQLkuqtWETtIlpH4I1pPWI6KMbfadpzGes
Dg4Smy5aZ5dRJRk8EPjXQAar3wq8NHB5ZBRSbQcINYNJ5G0+vzo8cm2orRm4vUxYIG7EHPwtA29W
hOq2hCxiU+arFGwOR74iYSEYPLNWfi2wLyddOUlAFumpJ3jncYZh1T512FVyTRB1pF8O5AI1OvwP
MhX/HHD1PC4gy1WHkuJ0Jpi+AXfu90PnHATPhhTjZjB96hkWK25cshqmoxzBhzum+0zvJTQheXxt
+wgol8MwvejISvIIk0FGuKUKVQ8UP4fuzeCDwE7MWASR15wuWnlLgY1cBhDQobRxm7JHOjRtUv9j
Qslvp3ordw6Z9yPsgPmQcZWnGt8uWctp8JdR6nBcvogCbKcRh87BrAXh1eTgrgeg0I3zqXfZXXGk
NlnE8fIqmoelmL6cyM0shhjwyikzhtVsToNLTDdG8e2uir/CRf3/trrIUDKRnTU8YVwG0XaIQ6q4
2aXgCRz3VD9xlW0ROHpLD3It/iZIOrJjkKiObI46o32WO2gVz8+WfcK1bQfRj4ER8k54xGTIWhj8
I5aaXW80M08tBS4Fr6YcrRm1L2VsBhWpHhTbemFXV9mlqxPu0GhMELjCiUb5SVHUEwTjQvNCBQ1v
U96nSacvKod176ZPoDtRodxRaxcKyrQJtmRGlVT0CQm7yCYGlUjuOn/JWcAKrtRWV2CheYTyo8FB
aYr2MKTuOQuKN3hdkrXMcGiDdgJa9W+TQ4DQ86eR1jzGQg7oN1fejBnDQ1lbJLcQdSigpjG+daia
MmyWRskNwWNU1XAthvEpjzX5nchtvHJLv7APWpp5morTu44zE08YmM5iolFMEbRCrwPMCfStiQW/
gY077H2NnX1ucdbhJJF6h2KMYbtDTxPHMGAwT21tJT8KWvsWkCEWNyfCnE4t9rgo0FKwJBl8ASrh
95VaLyMcONUoflS+draWjSoQzhcezzOalencgKa0Jp0J46mw6dfd/JBzUImlZnZDpdF53/aCBQid
8ZQpOzk/GzrxZrjFHgk8XD9pq9HvrER2vZDVWQllIbwKHHyyPrSITYVbkpXqt8uKGAB0XWbcuf6Z
Wf2rPEbz2NpAkPWqfL6qOWvre0lcessqJQmbO5Jmuz64LAnNvBy4SbpH1UTHCUSlGFGhoIeSI6lu
Tn0L9m888zYsTlaJQ9U9JNpG6iOGYfnf0dQAXBsdsZXX7U5YfGvDU764X42FGuUqP2XVR/u6jM8G
LjdRdpTzumxKNjM6noIDQNY1FZ093pIZI2HJ0g1GX0uUc6u3O/n9ak4DVc88S8PHhpMtAJeRs8v/
SDqz3cSxKIp+kSVP2OYVMBgzhxASXqyQUJ7n2V/f66alVitVFcDc4Yz77F0OjO0yl5LMbpEagAql
6jULGD4F7IJ8hHhaGnhW35zEw/oW7FvsZUF9QKolG7VkbabdxJkz6eiZQB1yZgR1qqUBmC9leqXy
+NdGTbya+r55EZZXFOTgT/oUHO5CLy6kdCM4ciNfRtsYu8GDgtaodjWmSkByxE6I0jYXA/1xkBXB
imhGrdXNohzrVeCNb01d0spujWPjKU7hJwepIJP3TthTo9ol/m9OkSvLFVfkaElGHAfZ+yg1O0JK
MtSHbxkuo4Ui2wPgva2lW2V2VwjJOfMw2C/0uD14dCutiOQjKz86Om8Ehk1D8xAkadYfRQ2LkoUY
WQqKcIPeu12yEQl9TInn93ERPS8CCWGTETEBS8CgPqeKWVHm4sv1vFNgRnkWGLW0Ro0VKIgJQTuD
FGXAQHyMvo2/RsLuu1LLTSuVx0R9qEQeIfP/g5wDSSIeBu7ESJrFSGp/4n6l1HAE5cac3Q684rOc
KRuBY+/gWtKp5sqc34rKXJDRN0hoNVG5h2U2a50u6+hZ1247ReuwYnI2vkO1fReDcbqq4MvBkcYv
ERALdzVDuWlkVyGBOmUFA5vtO7AqUpIf4QUpVsR0SeRCFrMmRYjz/2kRQqI1VFigFEdhfpRT2Unr
htkoBhB2ljq7W2hmgYFWuH55Kj1bEK0DJLzAyA8oG6+jKsSgAS4bdtOQ0K+njERRYkqBM4Pd9niM
uPsllAkgwCSU72bR06NmIqASNdONPL6w+MI9i2JOViVO2FnLAq7kOUBt9tqY/0pDu46SK5lRANVX
okhc934FjY3AZkTESD72cKaCDR31T9Am821mIk3O+Mc0qHarU/gnXyus8CACHxUOlmeTDjs/0mw4
UWuC1zC01okKjRGKhg1VvySsviCpAnfRuFobLGcMOtKmkuURs/1NY6HR7613R1jdZcxpLpEcpMkt
ziBD1bVjMweSLUaym+k0ZO1eB/ptkUyCxaEIOG5mE9i1oDmQhiOS91PSbokYQ9QxPOkY2usipUyu
rOFwZRrplsV0qRP1mBCVznRa4tIyZxa8zKV1b/h7Icfajv2JGQBoDNezZn6uWuZY6WlVCGAVwQxS
eI5OmK41gnAweFORbVHjQCliJYxRb0GdLsAupGRZ3V4gqPgHEJlWHwzSOrlbsmk1VL1BCVuetc0Z
e9cY0yDDa0E9NmpJYJXbpYZ4EIDiot0U5rSmWIsud2J7qQklKhSi8Xeu7UzvPfOgSi76N0AOHtBd
YzQ+TKGpKkvdPtIg2tMcT0UVlTzMd1O5xQGDXxXNKRL1juCnozE1cX1F0DPXyn1KMNTOqzWKAnYc
ILdlMWGwFWoayQhIf4pdEXOKV8IIdsghI1qAfF+AlStBM0zcPSWVgGcwBk61umtgjuFriSLa2NbO
ICqViblhnHieqJ8FCLC+RliCIRxZj20Bk4kq67djGglOZuZbC2hUIETdyjrUhFQvxLBGwCkKg/Ta
ZgBTMiAYouHYDJQ3M/NTKas3EYe3hP6+7qMkEJBszbfCH4aUdkt1BPG3NHSYKA7lpF+1+mBQbFEC
arxXzuy8YYyGOFSAWsSGwWNO9OiDKRYhmo+ZztJiHSjhaq7oDHxAM8RUgVj82NCW8I6LUHkIAWUX
c5dhAgNCuhIG+SJN9pn3VFEPLKHvFq3ZCXqEnnGPNEXXj2y76FyANbVfMz9NAsQMEfPHSN9ODgEO
2PLREQ8mbmfiw3bgm7BXZDYkdwYCUbOYYd5BiJlEAUQ5ESyA+H4R5hDDBiB80zFlwrNG6dmed9ma
rmUMMYMWMjky8/+lg+Yo8vQxlMMxLUdHscqDiHpUmoWiy1yqj5RSMoCTVCGBjEzQsWGC+KFOsSJ1
BdJnQDeoVNT9rKMbP1Ao7o0SaibqQ/EKORHiXtE8hmnP8eGwq4OIOY9FW4HBaRA/TwLNDWZYJhKW
EWR+qaKJzcaI4ExnelwEAGUViE9bpHkGhxbYFl/diMl4QJnLacx/cIwNzyyTTg9gS3NOa+8I7kph
z6lex+20ZeYOrQVcUufCVGbTHuyUcDeMvu1JTwOPTonEqSDzIVmKpTfcs6AISsHgMdgUzy997e87
miCzKTnpJUUKCp6UpEPgRd7w8Wety9nbTEXZEeE2ei8UP5nJod8OYwbNxHaCWoFBDzHgiAkWvUcN
slpT/24HxlloAQBLlyF4E1VzuBjIpimu+v1ZRh6PdrwEPCwj4PEC69tk3AgEqEdzFyjjwJSF6F6J
EvTIuycEcAj7aPq7DjQdrZwqbqC8prkg8KPAKmCIEE8jiurtrL3NKTmr6sh8wD8tPTPLwvBLSSXP
X3Iyuo1GGC0aF0YTbpj/1KhqJCatPqmibkKtWIicPGQUJT1KY1Kpr+TW7YZvMedvDR9yomcYfX2l
sfedzLRtBqeGtsaPyiZ9CIEc65igZZc0+TMpkTgGepwAfBXpTKQdqE0lBQa3kQADGk4qUjCm7UqC
uZTR8Mn07SBg+KMy/6G1BvKcXgYk+tFo2gFSmkLpSkz0i8xzztCAyFHFDPQoKeuq6pxkFp9LeVjB
ZbARXWvF8JZKpH2pMP9PmKYkmH2GxHZW+BYgcwNrpLyOZlfBdRbZPWoCKVThhdZTEbI2Ss6MFecU
Ht2t6ElnlEma+lfOLaZ9DSKceCNDQdaUHAGOsRiG04CEQYK97EHNi3yO+uJKpDYgQDA8kDwwpSML
fQLjrZzl516p6Ayh1i4zQlQ4Jn29TtEvotg7p0opQhp1tjGAElDk/FN01giJQqhozdA41ciQV+mF
88rcIM5wKyKkIafEKYgg8i52RRAWIPDaUsYpW4xHttXopoo82weP6zEpLgqYwDZA0CebXp0BPKfM
agV/OOKq7j6XaSPbOSg1ceoHg/4K0YkowBG+zNJnQ1NtTnsHcrclseTW1wAdVwaDYuVRjkrmPoJj
5ItGh2mbE5JVoH8H7b3yP8U4YZdYVyYq1+UwvdrZl+qXxFNX3bsyrr2eOPwNelDD1O8EzlT4AFNu
UIl//mFc/Ct0ritmA+FdaRd/u4CxiUbrWFUkO1Ws26Pcw7NAVc6wY9gfm+/OLP6BClq1A/l2wFQ9
oh2fIpMYaF4qECsFaudaVPiM9Nl5I6i/+t9E0JIysy/jJLXcX9a+/mfnKa4IHL3I6T3awgifHjRs
hWURTlMzm8mDmyjDIU8dozqLWpQQ5BE5RDeCOJ4BUaQS2wHtFyYd4OcTbIXbBo5AG47t6DY1iPK0
f2XmwQAgCs/twmreRa4/hqshZJJnhAiLE1X3EDBU1aWMKEFjI1T07nEHxld8q5jFxQkvyDwjCApn
srfWk2+Ybkm9BVqZ7G7qjzoDWRyLbHomhWUnnvSWm6pNm2iLEE9PK0EbI1sEBIaJtZ9usuUfxRfR
i9RGSpqqrLjDNTMBApY6JLA2j6TMVg1UF1Jnqf1HJFEBLcZfi+xc56bCuYa5703ms3EbYuYtU9TN
HKOTV/8MTwI+0qybebXK6bcZzMfDobfwkSCmIP0tcJUNXV5qPbuMYkirMBRJLQRSQ9A1ECX/RR0i
IBLwfFG1CxCKrZpmKfBTImcT06CiCOqx9hqCg0r6Hudcmnm4i1rrL/QTLxetRaoNY1ts1VGoVRJf
ST5yoj/qHBp88NpBNFJIYh0KYN3N3B0pCzOvcYzpd8yZB6gQG/Hq4RJQjY0BbomordNQVtOaJFxa
VIFSPTgbNPrhQjCQ2KFkhAxjnn0kfXsWOakIoHTjWJi9IxvRx5hZ5zIuP02NjVDX6gjLqUbTz9Q+
BXRTn24ksMLn+YyfFF+s6LrtyqsIa9DG3JQPuFXW8wBuGv+rbZ4RcGCBFhaEDH8HlBoCOBPkC9Zp
JBbjIpZJ+atUbwbYcbq1CANjdsig69v41J4pnSiMV+cKAh+AIVRvuIsRiagVjF/IIBJEzKr2kDIF
KWKHybIQr0UwgHixggQjJ9ATe4STnkASIWXyzLv6O4hrRIgnGRmxwIYACT1aKBKQZ45Bo7R0xmdR
5pTgD+fe/wSAafRd4Hx9VV+jTbmPuuFcetuyhushAsagAV4Y8S9VmB8lioyRz2AZ44rDC1OGiOwC
7SCpKMij1+VvV3+EoMHFqPkAdGViVTql4LIjoE1XbgYWI9zmZUz4Cj0nOUpPs71hpkpCXtYUCCiF
tigXPjXqK4AYtArQQkWxqlSnfxCfbmNV/Y0Ac48K2lpB7kim99nlsLqrJO0zCDC9XQ82ppgzmian
2sVC9kxw2HiQbfZwqYrRs1LL3JQDnQBFQyTTHbUM1KHFLCI9L7rH4b9YECQK1AeQlr+OwkZQzmQB
7e/AWxXFq1cmR5RbLUJK4VQFGH5SXU26B7G8Fyk2A4qdISN8TUVTfopbl6uKG/T+ySvzC8WNY6hm
ttEW+3kBU6HxIaseeMIOGHAMTy7DByrkorYPJYKojkAC9IdfD7sPiKNXQiY8LNQTVAyKstSbZCuq
KVmPAqV+8bHrmLGUNr9Kj8PoTPraydaKwTciicoE0D4Bimbo2WayIvjFpYU8uuhgbMhiYYmGiFnl
NuYSncoe6AaS6MTBUgN8nm/TN/WyZX4yZroTDTKLKaeosGXqVjlIMT86FJGGYrygMvYXzH2t68L6
EVZYQDpLem4SlTOFIFVP/NUwA3g6b90sI1egaltIGmiEfD/wlvBrNM20UdLPZJr+Pq6WlWX/KZYj
GCumGUH1qQ0CUGgjMKokdfIyu9UjFFHzYAe360bJmns11j8iLgysjmLDQ49VZ7SqpWGWbwIP06cI
tCjVMYjPXQ0jI7UePy429VwBVKRsyooCERwMHY58zog6tS/xV3MSnpq5Qq9hypC6gRQfY7z2RBHP
HEj567C8xDqAXTZDBjaI5tObot9HSGoyXEQoovzCsGF2o/46EylgiEyJ8QuVtzMDWcAyfHdkP9D9
BAtBfnRJh3oBiCCaeW6ueM4ok2NKqDWRHmH14etrtjmTk6GiA2QplyM2AhWZbYiXHZrRzUDrqUMM
zqt0enxq9YhTBIwKk+onaE69rP2lMcsAtOVrTARVSDHTuAspDZODFiVN93FIY0A6sCRBahvRLhxC
R2PqhvxQdOBaXVSiw52C3OKAUsoC4YRj4Qvz5m29FkRJAx8VFS2tggo7Ck/JMN8LWEPYAGgEtNcH
NJWMZhFNybmVpnXKOLmFlpnIoKGlEQ1ZtUxcEbuLGSMLuEtPxhxTXRXxYBNWsE6TjCURP9B2bTGw
zSZuh32mRytZGgmzLbfMDgIWVWbSPonkcxf+prMC3EznTgxOdxUaJnrCSAtlN7Wkxq45oQXQbHw2
yfBhziWoynRXGKk0Mn4FrEcN4CoyoTNp6/DcyNpvJXQpPCbpUCZ5tyJCqp4pzPIGqiQdTMejGNGD
fM41Mh3RtFBADZZSjHg7OI0aosCQ5U+EwjPzHPCxiENVWxqSrL3+ynL6uMPsLmbLYhqNEMxQETDd
PtOoenMR0I600zp2aRod8qJBFhZUDERLAaPg9E8oYKUbRnmW7QiBeAKIDwpfGIPXCgi+yqOT0nXv
OoJoPN4NCijWTyUQgPycIJSI/CuX62uZI4MgOWIXmNF12ilz48xw84p+BAloOacBwlvS2FmY/Tbh
wDNeEcIUan2YoH3nDez2xmiSfmWugmURz1Nk7dakx+XPHgplTabwL6FZHALFpGBpFqsWOIXZX8Yy
3lgT03NxvJcI2/updFuoK+LY7srwy9DVk0g8VSY+x8KN4pwxG/h+QOUJcIloZBssQjDCS5phbgLC
L/LzQlYhjTmVdX4dBbJjLPQPUaZVc8DnZQgksPDWIYQd3TmHhAvyTkcLiz2twndVTt/nCm0TOYV6
BfhL3J/DuAIZT90InAcZ3kA1SqV4Dhsto0SwKwWTTJnc7LYWYgFzKQB0Gv8955zp5EUTn715MKwU
MUBSgXimY19H7ZlJvHPoY2T8wu0R6Cq9YjfknSOKrGj3vRV0pMYwIdUmShwFC3B3iigQWu05FJp7
dOosUEmw9hhxtC7IGlNSnglMTVsF2wjY5UCFTIHKb8Ynzv3uYJrmri3Uy0yzTtmscFLTNdHJriDj
gubQDillTaWy83LViSWVwv/PQNEEXFVLEIBGSE2uFM8IcS2p31R05iLq+PMtZgxtDzg5yQI8PTrV
jcJru3sVp1S2IClu4fRSndDA/eYw6qsHGiR24I+bqvQe/kiXLfMvdaVcu94Z4CNHEQE7psifrdVv
JkpWEKg800xj8NDchB259TDBGZirF9EDH/zkYQww2iC9Y0ax7Q/NIbK0X0+j29vEHz0l2oAZTbnG
Dcj5tUZOQySEtdLAqsBYmaEM+8hCoxGBVUxplqqrf7qc/lPwtcIpQFKzA4F1qQrOskWQzuhUNVoQ
5D5FNh/kM9tPKkwDPiJTHa8oQf2JEiMJ7YxgHygJUq1wXGDdaFmsjbgiDTHngk9OmayLnB7GsjuV
5EtmIV88Cp1WZtgmeIk+NUHfCCpi5uGmDqY8gSmYwEUx57VJYKOswNzUpMyNaRfRfDubBRygADkS
k6Cj3FdhswGbWViFM5QTIp4VmjTwUjFJNsE3ZOTzv+SYMOLcBP0eQANRDIQi07Ur1tnDb6ZVpal7
v5UPjUbhkvF2STGOdARBgPDRXOvEHN4nkYQCZoKFcsyvMy652p2HIP/IwldEwZlRXzFh340bUM07
s62pB21BRjcW8sbrFktMXaB0+5gK4mFIjvNkZ8BTCBM5hvU+lauQqR3jrJhnon8xdEqNdtjQmCXT
nRlrfdyr/h54GgXbqVzDCaqBiMFUDW4Zf9X9utl8UaSxfioI2Hbxr0V0vO4v3r1/p1ODjzJ/FdKY
GJKpYz3tC8g4QqBT2g7yQkoi3bcPTwqkGnA9MuZDfwWVmwq9yVXwPl17b5XCA0Fbad3CHD47hjpf
jSkYeMe+fLDRcF0oJFwrsBXSbKnc2MvBsjWSMoMBR1s6Ny+4+UiEA6QRU/QEVgMg2Xg1UQYc3ltY
aeDF0hc6nTDlFMwW2j8keujAwOWp/c5AH3+SGUFbqDrqLp+dYuWtrk6YBBTOG98htc3os0yk9IsA
CICx8SgETHyAHRFLztcm3W+kHGZURQtXABvwOhlIoSnZRLj7vtoMsKgxnsSIIN819Pc9Q/rSP0Fj
qhh3Fb6S2N/r3VkLib5dtWrsuP/HZQLRApZTLiq7ww5Z+97YjsRH/Dd/WfeROR/YhByUU+RpRXGC
K0oczlQFzTBB2GlXIJzhQsJj1gsRXixYivnHeI9huevh2EIHYjH9zgh2sTcAR0sE3BfZzWACoV2p
u/Q3/6KxRmeO39NlxHlQMlspr/YOjQUvaQEOoBmIYAMqlot0K/mO9/RBEABjzQgtBFcy2RivmSxO
wZJ2H8eHd68eA0AeujPxMvzBoUDpJJHRfVTJAqVQZ9yiiXlXfsFU4iT56rORCWY60wvjkb3AzBGq
kxHqxYpSl1e4obyC9QmwYbjWOgLtNXW1HvwL8wzMJi2qTXziJ57W2GmU5E8ojHZvKZB3yFh0OMeW
ud0WK/TbE9hqaIsRLD2Hl3fPv/h6/QkQE7eClAa3WluLaLDnls0Z5h1UhsqOFdOeMCL80i9mhVgt
ERUOLPvav2aH+CTfdQcx2EV5pfy0C2yUEg6ere88++It5NW/9p49eG19kqFRd4CyOuW1vOYO21Fe
OfQP+S4GSLQFH6jAfr5If0EEbg0nOWp2cpttp9twZAlhVgqvOCpuo/qUztHNW052fU1P5ITbtl6O
TwYCdNCdC9CsdNNI7cUXCyFn68XN1BgZPPIF+QTuC3sD6Qv/92g/MCwHjy4jjJT8SHaf3Y0/Dy8R
2pzIfn16QnRKyOv+noKd16EW29I9vMzOzW3ck2K72ZGp/6e6+PbXjON0N5xQcmNTqOMCcEff6ZpG
6+7Fp2u4J8oeixH4ujjiyH7caze61O/Wkyfz7tM5uaD/eGIbXM6t9sXT60/1Lvab8/aqXI4knDnK
Ob3yYP1zBEjP6/Rd8pa9VQ/qL3x9nr57Tbf+JD/ZNEOmKLYYbtNBvwMxdLpNfuK82A17la+LA6JJ
y8qeL+GR22R2ZvtLc8s7QPv1Kg7SqmbjIjtx43W/A5O7re0PmH93jD6t0c/bkjGs/CuCPJvKhaeO
U4QGwYmL3D+TB9yUJ3lPVXtHTX8zd+erwCbLdIulfwLDabeUlJky3FPudWar0oEd80zx6b3dgZt3
s0dnU4fkvpY8tGVDSnhKz8YaJrcNRJ0HBuk20o59eBG7ntOVvEP7aVs70rrbgKPchCeAB+eA00TJ
yAnXsEHs1Dt8ObtyTV63TU/qiqVej3fmB5b0sTbDAYaMTb+Vd5nrr3Unfa82yQHpsl134OZuA1ve
yXdId1bWPV8Vx3KdudYpcankcQWguzmka+a1Lv56NVtVBz7mbz/Sk3keUDfVziasSSx+8PCv4XW6
VQfpq7kxvgHlCs24W3ny2b115DY3+WntrCcjgjv29qLv0K+9V7fqZnABaP5csgsQ1AYDDx0zJbOb
ByvNs/uur8UmWrIe+DW+/Sa5dKwVn7ZmvZ2a0eDgTaw+2iFutUH79h4cqMjwrxyLdbpu98UR8peD
4XinapHu9Asd0rt/ynfzfeRmN+socfRGJ7wCD3xWr+IVXDhdxQGvABMy+899VTfpvQEGvJS+ugPn
MXkZ9zxewnlQDdwKTjrQd2HKYi7gQgHB9lJsktcbHFWOx9onbreRztY9PZVXWFLvwYM3OFUQyfun
cu2fYMha0j/iTHhPMd6BJhabyqnniCNqxCtA2NjNa9y2z8xFgcEtsRbVi0XW72JyH1TTY3ymaw7R
A/SAjZbDiasm3/kXbzcdOraWa7OWNvl+vgnXWLd9f8n248V66jvM/sF7kzDlKCC4pR088LrJg02h
EEWb4pSeIrdaZjYSEqy87OT38N5fyh2fz/wIzo//Z6BXwaK9x6v6Hh1QV6rfAVsVNwo6JEdYISoW
GBtMxuzbp0PI7Z5e5TO5NG/WJ8ZgDhXjXd1rAAnflVdzg69Dfetu3g55HsYdwk+8qIgOltYzcrsD
d/Y+Q4/koJ37p/QbXTCArBhRHeptRBcG7P/glxLwHthbWJgX+TPYm5+zr8pNr9kZi0AYghHV78Ju
kpkeEVKLP9PrsIEbji3hrYpbe2bK5xhdlJMIS5AsPHSAE36sn+7RXejCzn+9JyIqzcbacXqjR/cG
iob+Y7eOwfLFqxeOBoc8fUUPsIAfWFFSBCtfdcNy/vJk7H8OOkRZyg4R3owlpGe6K6/di0NArZ8/
Mjg6si+9smSjQY5jC2arBgf/mZyRlm2+cAucumHTnrSvFKIxggBQIN/eD4cSRu/8NP/o7zgUoqDq
jSQvWyiv/IROy5+rzO+WAzBKAoGzVGGy61aAk4VZp984GCTZy+pV3SSguJ9gCS8xOD5z8ZvAFJ4v
pd/iEn8BZzOeqbyCbNzB4v8zP+b42QMbwHU6AJbTYYgE0L4M0dgK16wfDp83wGnhR0ljcRxMHrJD
/ZV5DI6Sdivexqv8KW2yF4UhyudIl+EouEDX8nd8D4lC2yd7BYThmrIDEvcBAdgT/C89ZdAF9GaZ
v4werYqCOYJOjNzyRNRHGIpUTsoXroivG65pFeJNJAbfmTA8sV41ZoB3hUsnWrHi2Qv0t8pE7IPL
1NzKX04Y8SQPr9yUQ18g+r6Q9tErvKp3jp335EsQyvHL1p1y0QAF/BVMFreT8P5G6NXurR0RW+Ka
Z6yPq7j5SrFNV3L1NaCsJfj/+/wYbpg/WFYccnHWruGJldmFGADm3HbQyW6sJYMWOI3ShnppaWyM
N//Kh8hP8xeNEodTEZxljHjEnS5P6p0SQvXiYB+rV/jDEeGLRo/mpT95QOI7JhH2+Sm/cpAI9RK8
PSMyLNQBhhQncqqL/8no4VXdtVfsIYaR8DDAWASXeAV14nXcQiXGW+nPjpfMbsUhcQhxqkeNiYvX
wQHLdG1pgpWLEYUKa8Ej4Ng529hM6xlTFLtWN33fPFgm88y9s+6EfYAxAIQ/+P3+ytuxURweYEuw
/hO8vLjvWs/+G3fjKQuit+KBFYlZJvnu7SKXmbSTtIMUfiM/RRXLGXcc/fCH0KP84je7g//DWLy+
RxhkfIoqy5XHqa9Yfz6651A3IlAjtAFBKi3DT+VbOk9LIg7ey3CyQ7WpXli2xA1PVDBW5S779a/j
lUISnirCg7Jd93gVr+tTwBTP3jy3zvgMf3CWn7hF3Sle3Y05xROxGEAPoe65aD4SLHLw0O+Ez6/6
SXSqCUl7sR/yu/EsLsWjf/YnTjUkjU+uXkP0U11w40+CcRHnYQtUjC2mkKD8Yd2jx/Sh7vkmpAK4
WBLKJ4PLYBffijfV4QWE+d5zejUElYOwlhjp8tS8+M4ExnoIBGnPyD/y0dkHo8u2dYJL9sBHcOn5
Fk8CMCiDsCVc+kt5zb7VnXQmn2Kz79mxx6S3MvE8D4SI/Es/mFeNqWFKVvK7vGdE/Id5Um4nWC7g
TQuZ2//BPnBczC+m7LBbw4Ggj1YaVmMC300Ee+lhccH58hcGYQSZNQcGa/2ABg0mpnxLNwxVYclN
zyzkj4EbqZ8V1h2/Pv8IT/odsiXym3zRvmtnSOL2zZGFUD6CI7TIF06IcpOEXNC3H5GCzr54Xp6R
K0ZYLcL6v5PBbhAR4LXQOmPqEo5nkOisJVDkz9kvAnNjaXsMjocLGuDme4cIDiWHH3KahLH+F5ml
/M5P7RlzEhGUR5BWQvrA34okBbQ7iRPJ9xN3G7BceJ4bkxtEdMmFVgGRNqiOa3WEPoeUjprribP0
2W4ZO8c2kcqsTTeyKchug0PgIg6z6u+JQ5xEDIpfu+c7KBvWw0ZfJwfdnRMLjqQ+zDg7CLuseye6
DG6z0Y/hT88dU9+qC2E7ksOXhNrRqXPV9ey3WobYr2xDPHWKLtiYU/1EvGSTkPstZ+CjCfzIH6D0
xfrjDz4lAQtaCnLW1/RdvLHWZ5zbbrqRgHL5CRhQNUivLHaN0g4OQzh9+ss3sjxEUckwuPWv9hcj
yx/Ik/lhIPb6s1zFK3rMyfaEPWHjEBw+QXWbox77t0AcU37AwvEEnJaOhicWRFA6QinaAr9gev3P
Y+Ky2SSEcMiy4SS3gPgsQpgoG4iFbTB81n24caTvHMH5B1bygX0aRGLt3TmAHJG5uEw9LahMGBHv
k/3DqBHEGM/hWJ5I5eLP+uTdDXH92rP0RTLeIGKz9D+R4iaTEu6GYABeLE4J1uITo2t+VBuAEiT3
R1Ef+MVgNBcsFXlk8uDOUvyIf+R3jCxridqMh442XPWX/8sBfAV4H8jFkX2Y0zmnNEe7n+khnCVn
D5Sbz+TGIqyYloIIa0HoYgnDy3XDbvCdJpaG+VN6bFTDPjAyEAFE8BGvCF4YjYSVD5CLyQNDgnBA
aIpCgnjX0InQKmnWUwxrEO4X3YtFXtnsQvzJM/XvUbeiUDyPjwpzEfrbuDM+PXpvmvjMCP5KSBwI
3XDWjCzBP8h8xyInPMIudLfkkpN2je/Dd/NhOd0rvkYiKx1u6Xu/E6m86vTXxCEueCc4+jCeNOiG
M2P5WEN65rzTXd/r/E58Ch5YWI6YdUfN+sFNJ+Lguxe0R42F9s0OwjZ5M1+E0m/6ProkTs+lXA1H
/TR9S1/ESMSM2cvaDYf+qhJTkwQ7yaHZlDuUgc/Q/SKrSWmHLvIDx8z46yLc5+/VobpUWL19disu
6bW48K7wMH39mXbtJV2Si0QZH2r+Oxwhe+whlKzUHzl9BrzywtgDTyDU4mceGuaNz/RZvJKH91QO
lOjqM+AKWFwoMb+oIhX81s16S27qPbp0t+6oP0nyXPm9emQXvCrunlmFdkXh4xunwmmlALSZ74vX
38zCojpSPePTlZsARjx1ioqVSEcuxpv5LUpBnEz5rjrEt/DusxHlLydzvDYPydW+YQppnygasJa3
6PIXcneH4WDhE2soeIiwiEtALDHw8UlozEfi+2E4wSOb38rLeuK+7twp7rxCtQYxvy/sHkmXVdo4
v2/pMNnEIycGBt6kbUQ1w99WN5q0W+hTV9/J2/x9dGgBrasDlaP52dpV5FbDpnA5NHwakKXd7AN/
dhy3+Vr5om29BN5KqdG/+qfmkNvWZRYtVtIXeRVX61a8/I9x75Zn6k3evXipR8J6bAw3hhJN/KPz
nsYSwzDx2wMnaM5o7bI7Dg/8d8MVfXI5YdXG+NDJwdrNPpQP75Oi7Y4n+Oou3bG95tf8RLpzr09k
tGc8YHueCLDKU3WjwbiNKGeI/Dk8Se+Jba6MA9EZa9sQ+4Vb1SkuSMM/VEx+ecKKpP/8N5SgRsSU
lCUmJv4q7qwas6JcyOnRvzM9ec+vlBY5t9Dm7jj5VDE2o1PC3L8mOGT7SIkpkXE5GXcmEpTv5LcH
+cnLLiMhivXG6hBy3PQnZ7ImNo5P/E2BA8GusT5cP34gYhQZCqnBG/5lV13oYp0GgsX5mQqJsKaU
OrhuWLTZB0J/1+JRUmNgIXmzlDMl/CLcnTwwnzpwo6cbAbO4uOR+N1IK7RZ/4ibiT7Qoyel5lYiX
SCRKeNeFA2HfWVCO3YyI8oE9MnbhT/sk0y9PXIe/CEfm8uG6Hn8FL8ITPpxgU0AxYpG/sCJ+L5Jf
/pLdxNd5O3Hmn/i9W38fr90bgRzdWNSD/7zBtFJp+oFDg55BOC5gimFy4hTjWUhdJr7eQ3n9WSg+
Co+k7vt3dvtAiPbArSoH/NMMdOwFy98cmU2ffwww4u04Z5hj3sKvbPK+tFiR1QkbcZhuWPf0p7lQ
Ug4WNNhFvsNDioDzQXNrpx+0r+pWv+fkUtzTg/ck9PI/ixcXkDwW54QscHHBoIsiHbj7L/+HjdNe
w4vPS0WDBQZ70JRQUa1Zasz7CIPCF18GKi5+A9IGGq7Boj7zT7h/ec/TilxZo573JPxEPsrCrIjb
LZITPBdnmOgIXoFaEXec2azqwvZmD5gg8bmFW124ZAMHDDfOD8Wax2SPK+oWxNUu5xvnO5FCUDld
cUNF4omre0kIGJDmgOgB38mA53N241tTmZ3B+vPn6HD8w0vQMTH+vOJ0UM4FkctwJf6bGiBHhsci
aBAFcliE5dUwbDkQ5IO4VqiOtRfHG/8cnjBV7TuZC6Ehn1DDYC6qSsTZPbAgsKJE35wASOSZhIXs
F+sJu3TBVMiyGuDctgPZrWSmbInDbQ4RmLdMRfBshRuYQT8xt8OZQ24+aiuYaSJ0SFF6BO9HmeXP
qvD+HEg20XyxRD5kB1A0MHR54TlGSv7hClLsPl0zONhT5+H0PaDIhqyrGBwemV9tZpDkiHdjh9Ec
4YqIkgLySvj2YWlYIvoS+8r8WkqQI+4SP0/kcdCNvPCdvA2p0y3+MTmSKlpkNiaQsktb2gwoTuCs
elvnUYpVtBPHhjSBSOTvGrOf+DeuDdtvTCvzqzkqLP20QlsIrze8sJjk5zQcgOOTVacN27HiLfmt
iSo5WTh5PqeDfaUyxTGiUm0tHNYBYKv5wd/EGtptYM7sGTXQfA2QYcWbLPKVv7x939yvzfF43OyP
S9u+O/t//Hx0L8vN0Vm4rm1fbXe5JD7ll2G55I2m5a1f3NyNPS7cYOF+2ZtiESxuFb/t3qKFK37g
Tzf76C6d4+L7ePy2eaNgsbPd2/Lo2C5vGSycL3e5v2aL5X8knVmXotgShX+RazkA4iuzoDggTi8s
zTQRFEWQ8df3d6pv3e6uylLGc2LYsWNH+OtfnIVfaP7JMU3Hv2vBZuH6m4tzMf/0xcb5c83Q4afi
f7oZOBvX5MB3beO4qhbourvxJ/pLc8VR3Yvjcg22vvEd1+Dff6YesMsNSmI6uJoW675f8bFUMzXX
ybUghHmk+b+UfTU+sLlwkD82p7bpNEd3/8yAn+u+zldxip0WNBo/yfk0Zzxwvyf06jSfg5ibu3YJ
Nnqu86c/P3CYxKkTZWi/fzyLzb87OIXuwAiD0N8ELtwOzf1zQ8d3eeZh4HDwVHMIuoea6f4FLk/y
zw0W7kt3K+3i8hepVmhc+VALWW9GEIRu8Oe6+olrXlyGmn7pNPj1+lMPOvGRu8ZT3/i+67iazlvk
fvhlhxvH56X+6n7o8ir14GHpncanPO7M9ZlnpFOD1Pabv1A8d4Jrj86iDctVApoqRJQUXRug2eiK
p1AczFi5wh5iy4CciO3G8IixCwT7/DVUE7zi+REIxMmrXscRjBghh6OAugnsg50xWUnZWi6P6tiu
MvT8RmiTQ2gao39LJ6ToWJ2yje7lMX/L0NxAQcqxVbawgGUnmwE8vs+M2UJ5sZVRVlRvWRm2BCic
ZPQ179MlU6kKenkiZWpNmaESq0bWl05JI9Nr1ns9YXaGlag+jZU9MxtwbbKhw4khFzTBtJif790S
TXXFlNYH9UdMpBnSlABZuyqrpQx1fybhF/vKquRkeW9KBwpqmu8GeQMhOzPJQ14RPT4l6tYRkhbx
LvrylJPGndHmMakLWrvu+qCTzfHwO38BoZZTDdJZPsv1erKh8uXHSzpBacN4OLIrs3CCzkuZOUXe
8PdZt6iN1jTpGWN8VI5EhEYJl8SUt/MYjs38wchZZn9L7TfIqFn3ivuhcwLSXMf8AwSa2mi9rpHL
vKxJgnR/cbmECz/02bSHy1g7uVODEQEsvcygYYGCiay/E2OcwfBfFCqdJno0FrNqpxnQtzm9SZGm
Qiy6fFZEJ5QKWR+Fm8DVjsArDAiUJROFto/1BBFxrb0wmqu+9Bf5r//oXFa6R1ub3sGpm18o8Ve7
6V/N5CcmRPdg5qRHVB7xFhyMUVwSPWX0yX0ArtSHnjqwcwQRJCNZYwAB8oHCTn8mBgVnlNZHSz5M
j6LgGCT6iC7+t0mmpmQ6BlYAETzg1phyP5T90YjKtc8OevyCbKzcNb/DXbYYWp8VnWkbOgFtQPt9
akqLao7c05pZd+bA7Q4l1gEvXmoTWkwTBJIYmEVbBn3IWjeX/2A1JDCWBAzDwCU0BexsAc4Ggv+D
hIUMGSDXGcVF56OKwiKIS5BTq9aK68gfUPVfTtg4v+Nd8TfYMFoAJYKS3mXGRlHDANRiv+E4gCTY
MSiD4nqoMxJ03Yh88ffPDd4PB60cW3fasbOb+Wf3Xpe7D3ikyDvfJyhhDP97S8BighjB98gg6bq4
01HH26dLTYLurUVBNmd+4Lb3Psss7LfKT7mgboN7a1ZjqmnTbftv2W6ycOJ+QUX3kTU1J34VwjP2
srm6vm+HPzSCMWGgwrPi2shhmNKoz5l14yLjR32bSJVc0FKPHdw0NGnh4YyWSTCxZ2yPzdt6LIbg
xPd9M3/5KKP54wXubh0dWT1vxDtY9USDo326HZljbWyhZua5pM3kFLU/tlTnY1FgsmY3xFP4hWiI
lYfjRe0Xe6Tdt7MNfCytJ+miydboPNXK7Yfx3Ka+ZCGOhzrvwwaqMRIjXqdmzoK9PCwwFP0ytS/k
EgtGSXuE+w03K81H9ndf7VSHau8c8aCfcpdvmCIJZHpK5ooBey28r+4r2MU6LTvLzpu5zVqiJkVx
OjlFR/WYk5I/2FpHBiPt79uZLcZQZyQEBEJk5DYDChf5tvZBSvc0ya1eF0ZYbF4+W8PKdohIgbYn
IvUkI/RrexSmYGh0I51lZoj8NldCSfaLdCSSRGbo675ozFm/A+X68iXv7tLXbSb21Id749Tu1Hzo
l6+W2J9wZE/tblfNI4q+77V8i9edMzSYCOCOSTLrZTdXLLqO+Z0o0sK/tVtKAfTJerDTUTiBGUAx
276HMjVladUZ0Pfnw3kWtgd18eS1DLYdQ7m7+dOtHLC45cAHi0go1slmxTup9WSjrMuQuBAp39qr
rKdHi63fX97Ub+8bdKPPd7LHxGIOhcgV/weYvstkke/H1r+pta6yepym2+mmXMSLilIjbi9Qd48l
vdDuYKkYkF0sGCXn90KUCx7WDOQdyP8QOcUhdz5LUWf5LOh23BTcvKzLoOPT5djo9689C9N77ZWV
yvAzn/1vFH60mthfR1k0BqrIemTBYrdm2FXyN3OwhBvNoW4ZssxTXXYTiybGeWKpHvYSQ9jaisPu
ZaIhnxrtC/+5lX4+68kFdAYiW6mVcA8lHbNDBVLqLbZx+XXMtxiTpLObMc7YJqRbujH6btoQSwqa
RzbAD9G3A/tg04NFC7vSTRg/aLB00Gu5IzGZ6UzDzU4gyhfyqgr7LAmwC12pjApfYfS9NvzJTtjb
9oyNJVmmuGClfzEO4a/CiYCoRovxcZYZ2L9vovN9jPi4NLLf9sJImX8FlOLv+1fsAZSxY5BwPtgk
NEV7cSaIOXibJ7RRxKaRdmAOBq1nPaxug8v9wGdk/PTPQxzV4l7ZI6z4BgFZQlc68sj38ETNjspV
mC4/KzRuiBIePzTiv7ieLeMchHchFQC7BisTNYS6R79eT06v80Clo1Tk0yS1sFVE4gFIQH0zgi1K
coZAGJy05K1lO2BGMPHuh6Gm8RruGcyQeb4fbSMQguhN45HGgNLLO9NBQ26kjzuUUNf5XniJRGOf
Uq5LflpReuGdAFKQ7ONgYMeeZiHNEOueojtswC2A+ab5zeDkM/wDdtJ+ZhZ+sWWlsEQezFO78DaH
uyYgReJd4MUWoz2ByHihHidYh8Id7bH5sQ4uaY2P1a5EeShQDxwAuKoHuXptkLfwceWJgEHaMw4g
2T3W+GaZCYs7HMguOzUrOP+Fn+woN1CyvFNRGtFkvoDGfsL4/CS/LA5eEIdejTb9HxMx9m34vEz+
HgKlaK6fNeTN9+574cZnfzKgULNy7oCiK4SvuEB8MGGHVc4lb7pWnPsNWNQpD/3yvZjoSGLZsh0D
eUmWROmfdNXtDwwpcRq2GMZpMV58t9+QfUhuLeqWsJU2FPp+JuvnbexQQ/lVrdQr1w3fFtXKcl0G
L1CD2oZ/EhApDWF7EFh91qk32ufbyusO+Z6xKpg0yAjr+xkECCWN3dt6G4M5RUpbdmfu0/znRQJU
H3l3pREFzeLrzuwh6uqSEZtU4fTpdjxnAJKFAvwOtMLoDLr05qUxtAAkDLQZz58DQJ+L//EntmrF
xvBAQ8/GFbXUVkcN0Ho6NPBCMClhXhBbMJ5tPjSgM2y7eQGdgqWBW9u3LvMTYGIMQY3vHqTU+qnF
rJr5057NRRYju3cc18ca4f2yXXeYbV7Oe/0yUZu1esq10iJbj3x4fCC+qYPS/68CYaWcv0zgSPND
AFAsq0Pq034LTe32XncLtFhWrEd3tMx26pFAdXTBMF4+8+LCQOYru2RwHv90CwKkagWyJTCRHvpG
FXRXQluq+GEHCAy9Ge+HEqPZnmMkFHezG5t78id2NVNITkgOT/ftDW21MWW9ck3kQx4y3BHrYNhI
sUFaZfAu4mO0TFUTNCVmmhT1TEY+DAz4lB2KMghyYFbZeLU2nGnEpd+L9DOQCf5GrnScLqNA+imZ
ZrCFwU+0QABA48hSvgEHAD1xscnMIsWPUORi+td6uid64n5A7ZhKFny37E9VlAijA8PPqcaBn1Bm
EuuRk9Mc1YBgUI8HHhKlw94ALGrherE3YXoCXZ5yIhYQplL//HKYITUyaI+UDZShDpEzX9bUGiA4
UFcK7sD2Z/IDrBsUBLAdVjDednwtQggpvQB8BPmCDIHAnEofBIUHaov0MDCJEXhpitoxChnQSCGn
UFu9ksWJFmk6ukcCx4WP+zoLBBaIAmexBaUA7KCjngIU7EVZAX0QzMPJTfF6WYBIxBXi4UP0RHOO
9PCIJyFaJXoBpKGKiIXh899CYCUQh7iyHwzsZyxMMqQ+HhbW6gy4z0+jK+fFApx4ePU5hipJs+yC
8ilUmkNNzYjTVzTGCcwIqATuLW9kJoQhaEgVtEFe/Us10aCTb7QucYBiSZ2I0gjEEiCVeGgMeBz0
rFLgYSaShHm1FLqfGPpGjF3Tx6JDwoBcyquD2Dw+sMwAXoAHGS0jalDA4Ype1RbRN+gfBQVwGCBN
gCeIRFzSF7CJlnSq8iOIdsSqgED1rVmxhCGHK4LjCK5D5w8g2AtdjFZAh8A83ARIJGRgXBAPjTSI
33B94umeWWnYKKp4PEgQOrGXELBCA4n611tg9tRvqb398gB4/8K5VQZpA73uPN2H8Q2B8tf5Gegv
HunwTMmiSLgANcX23IF3YdiTX94bz5cF2NcmCBlC1CwvaaA/AU65CfDGp/EI1G1mvfzylwLBP55K
wZCDXzAtoGeq3wieIkv/Dy1obYjik5B6dMryJfBKdBz4vz3ANga/zmHcXpQjVAOUc8I7gcqy2z2C
wY6yK2Oc6UDwWRLcO+sYMJibfVci9+UdU6mAwVPtWLyPH7Bu1pg4byU2nZTDNcNJYhpvTByj8Kh4
dAYG9XK2jo9cNG+E6wSo6889uDRVn+iqQtKGIxP/UNH73qi1iavh6MrhSTLFMxGMwvMQU0Xp3yuh
WKahRFguXEdAVs6eEp8GurwN/nCGRBtkayzYkJicY0GM/nkgGo+QD+A1c2vCQtTpODCgLydjJfPK
YVGhqsNGZO/TMYfXGAvQk8ldTA/m4E8kVe5MmzWGmfg56RsRHsegIPM5UJ4hGEsFvohfZUuKrQZq
Dyv/fy7PiHF5QtIGIPbSxw7zM5GcoAYiStcQfyFOc4baqJFlIMpU6V5FSwFIR8+IP1B6XLUhgRa9
BpDPAOZ5geCbgnYC7Fmt2SWYDWwGRuRFBa+n4ji6iYvhDKxfgFeMpyrYxfyb/PU9ZlnpjxWQ0nc7
un0Eryn1QJNYpg0Ujukc2UfndWM1gdjvYJOuAIt501S+R7S6/UO2QW8fAfUPXmvyw4N+MP3rluVz
TseDFrzbfhkfIXawEtXD6PbP9nRBJNgfxIF4XXuClVOdNyUZiYJq86sepIOyQjfuH57bBWLdEe9L
B8F0oTTkfU53L7qCt2MMkUvgbiiVTfeY3YJaDHQwzAHbE77YUGxVjA8cLlDg+kyEyVuEM37jelUo
uexW9F29esOyxsn/+2uecRUU28lFDnFwvK5qpTpA3uI4N7B/NgFhYR+y3SjVgXIDiCQ/kxtvAegY
oq1VQkDCP2QMijTIHwR3ub3hXXj0QOQQDq5QiUNQC+4dM9EF/9sNFlIV8BrhaGzhAgoCIevjCOAU
H190zMB4jo8DuOtXVj0cWY8KmRcdWOjwbaAaHGf72ufqhwviA8gDDuWjW32DpgGxCipUwNdYIpgn
6PlUUJpg6BH1a3Bcfe6km3Mvn+Brs6xYVIT35W98bM/YQazY4AshWgkea26zXqa0hPAwq/nX59Ns
aE772ZH8LiEQO3czdejeIEMJaugNSImLW2hDrAlS2jwjn7FomJLrd8vts0vpBWJ3l7+4I+J6EZP7
j0BaTC5fxkpyY/0NX5X8gIU+z9DP+S8Mjf7M8sU98F74BjfARWcnXhAZhPjEkR3S3+oNL58y+ZmP
vU+sHxn1k5EovEFRAint4KriWRsrGZvCKcGvRJo5Mlgv1ApqRNwbh1VCcY4gh8VAESjKDTEOFpxu
gikxRPBDpz2vSrFVhI3oUmhNfj5ReflkjemTFjSBXXFUzkl5URie5+7eOo/SpkYjI3zO4GMAMGZx
pstp4jIRvmeEycO+8zAJl5iKFBuPERkm4mX2qFlCv3iLN85RWWOPI36fgxLRUF5jRjtFJepN4xQ9
BBQhjOxHDCIumT2lp8Cr/7Y+bowKEcUamZrK2IS5iQN/r/CvhCIJXTY3Kncw/ROCJJ2gBM89ya0G
OP9pwOrFx84QtUnpBrVgb+KcY4bg0VPG8M+hKEnj5ulcoj+F+ec8kvvMRByFR8HtEEfQgClqL1ZF
lz12jNhAhDtWVAvotZ/RFitM73SMApaB+8PdcEsMeWSrcS2oJfMsWccTQoiHyX4nywGrY2A2DNCP
QamJRJMb43mBPbPjGDEAo1KFMAg/udMLUd/E/VKS5IgEIjGDch4e84iR+BCGA/oHrACK1w8P+SuV
lPdlpW/kW70HwXps1DOzn1ilYtMl8mpFzoxCDqEAdhG7hM/GuMJoYYQbIu4K1hyzjKmBFCsYxsKI
NitoaFzWGJeDJ6GGRTs2OTDdSOgfgnxTrGsdPkt1CvyUXJ4I7kWtnR/JMivKFpc9AVInMmIvANMi
ngPoPAmpbnEmwm9EC7gO2Ni8XUWF/WF8EFjhwLWRA3sDGD15Pa4yoI/FnD6Md8lPPMqHvH+IT5Dq
6bsZo2LkqDOLwAlzSKEMGJSlwvpKSpswGdaOeA1IirOxu90npe1dXP2sWRIY8a5FEDM22fj43sa8
M6L4qyOnz8Lh2UcHjDR9Z5nqNpX3mZjZxIS+D0uTXLOiPdnoAkjm8Ah7pm3OKdK9YawiczdjpAu7
aPl4LieoQsjrab2jiSuvoZPaaMowxK9sF9PEU2a8gKUiISGpwYmuY6d7bJTIG4HsgbNkuZtFRiv5
nbRKbzKUrNSgAblKrMHbYtjssxL9OoPvKgcNDSl28OkqeFWrO728Wq4uqm4xQFY/X0wG6HaIDhcA
MYBR2c6rVVWvCQXLbIltusvILa0qqiow3scmJ3mFozVIKU04K5Kccl3YRCZkDINdgXghJj6B+eQn
taAXEi4hS4AvjpHdx7jBdCuD9JxgjUN+8ArxffhUjgOwyS6Gr4MkOzUvwSb4XMEL8NAEvo0IVDH2
MFYJTyg7QzV43lC7C0mTiPaJZLF77RJqIuFIQrhJz7E460eQZwgmBc83oCgsiEBFmEIoxRGo1wGC
L8v7v6QMv042geenrIbLDrll6ZrbH9FrACE5wO2Szj5DPMHo9BJURmJJDvsNoRZdlQNcULrohgc5
fJIWkEyhKCpcHh/kTyRg3BOBcn4D/YQjzmVy7wWagvBhocEpjnTgZ6+QD4OQEpzDMXOJsFm1nJKH
hTsTsfa/ajDvCe9BvoBF4MtYZ/gaRLswvIcM46L9j2wN/jqqDQcetmiE+4jOu09AqxXZF24db8r9
knLdwZhP5ZXD8x75KYdkVsYbLXfq8mxKgvt/T55OZGI+MrCGWIFeFOahQlWCTf4/eRhHxdIOcHR3
xCnoPhley9ztO/czCYfZ8fv4+SjLVzxvwQ++HocHO5MfACowqRCYR/efUqFwgM/NMwToiq7FhmeI
c+VNFSHXTRTA86DeyCPiN/hlrp7kiLsUTwI2I5MoCHwoIOBZRQukyBeIv15sdt4qrREDEZoLJo4B
PVqEYFhjaOpsCt4WrPHnmR8SSbMl8J3kbJliN2xachSC6A0PAnZECQo+uRGdYk04qKD1w1d7kP/z
tAmAyOeIh/gsTg67ytkBG9g+tBq+A86O24MewbrEK0uHnHSY4ZO5gShOI0L97w+JtzTVaiF1qSUU
Zn6Q7cQIUyT8ct36k2idShMjXHinN1j7k5T5qiZdrxJqZTVAqDkDc6azS9YfLA62N6aBuVu/qO+q
wJnMcub8LMevkUvGNxUVBmR9TqS0SE86mKXsi9BB6w6r9cyIEJWin9+TUxQpYzbq+p6DDLx7Lc8v
yuTS1Q2lswETZkAKXsQREU1hMrxKpkFMz3QjTtOffuxlUD9qCnIxwyypgzmock6Q7ELfW4cd8Rqj
eaKXQ6TJxaXGEbeI+rC4EcZxk5z1sVun6wpN8+miUxmRvVfTXVz/xffTS16noLk2OzcqvJqhpW9U
Jfz3gTv70iPSMnfGmr0W5ZUNinrmg5He9Zw5VOPJvJguRp9zG/0VwCH8blDNR/XmMd3wkHIOmezL
/jqT1tPBPMoQR9rOsq2cbRuyFMp+NGVLBl8sljPCSmLnSFd1NISgUMbAxT1Gk7eN2oku5jYJG6o1
lO2u7JS22bC5UOsa8oLpOj42FCboy/EHXjrvV1/4W6x7JlXd6yXvaTayeGcZ/GleFEfJ0UQTx5Xu
VjNx6oEDRsTEP8bfkaD1I7o8vCJ2hqgtpvp0ZGFAR6k9rZ0p+m/QafEWso1k3kemzR/56V37vNbM
uIWbmPpfxJqYGdiYZADNldWKVZ7C9zqzF1lhWBLMEz+rQ5b57MQeU5zafC3xb6t7WGyHB5I3GgFW
0iJe6ekGYQeSaOVKGzNtIwbte/DkCYr/bQOML3ZUclp/6JF5jzRCZxxpvmFTjsmscA13fMsaUIbo
l1yb7lNyB7Y9O5E9yOMFSOlUrU7c2R7eF6M9bSCUHEo125JYgzBHgjZAJDESm707sFXjI94BdIEs
Ab9PkE0uQx6H6cX30IyKVeU3lHEAhkIckJpiXMwGKS7aQPCIlHdooyCMaPRHLmiF8Q/RMsaApILf
wAua3dgOnxOnJe0izEmO5HqCNCAiNX5azBZcD6kXVop4kuyVYJKDYnS5SKwQP4clIZAMGqUQ09w8
z1wTxhzeHQYCq8/6wSti6mA9WDQij/H+8FI25QHGGp4XH64QJKgmZhXS3eDE3/LcacRj+RHobhXK
HhA7RS8vPyIlIr3CthKT4x9EL8+toJMbBy6MLNgc2QSOW7R3obJrCxsGhzhZ0YGOB8S9Ycv/ddHc
3YpmFNESVx4aGudUH9E9jxbF3XQ+3I63H2INutuAAFjSGGFS4Btfx4/zfcwY7cGi1MGizcMkoE6o
MQ0YpFBwUCFAz04vO182HuBy2Fzfq8GJi56uIVze4KeG+JV+SXOrnhJj0ayGlpvgqsP6w8+LJfQK
p27r06fovezPKgdSZpYBrFf6Dfk98eomnWfkjQ2EU85xg6OJ92c9Fhs2A6uQYF655uf6hut80ISV
rfLl+/oI7meHl8PTxjHialS/8tgm+DVsNA+e3zzhDXOnSdA4gpiDDxhfO+/pMo/Yof/aod+U8GhM
jsxfUYRFFxOL0nhEOaj225HfkYSLtijYpxCam8PDyuiK4Mg8L+yCAh9gq4avhWRLy24z+qUEhcV4
96L/jn3EpyhQPW/s4iW/b1ObDU2lgMV+HZ0SQi7aeZyZEdMwWh1m686LtumSidY+EdXheXvC+koM
yebCqgPHI2gS/Q+zNSPDjMqZ0LT1OZR8tTAm2h9KKXPVvwN6URG30+WTRtwnr4Z6hPe0qZ+TytNR
ZAtlA9o+4ZHT6OnS1ksDEWtZNBp71ZUFMTlN1m/nS0MuumVmpdO+MK84BKwdbx9b0/l0PtFetrwG
+zFViNB3V8noM2XqJp0gm9LLrLGXL1/LF23nvHQe5XQdUeR60Y7Kz8Mh2X9J/7so5NA4rLPFna9O
TTCAOajHdEnHRkEvFsAD7R+xNZjvG25jZuTc0muJC8B8uy9bPLl4NWB3JAFjSObqlqYxjttAp8aE
vq+8KZ4ZzHYCXIB5TM2/4JvIOialakQYF+Gp0W0ek13AWiDtRulphVkAe4BjAjIBkk8n03ABfX7K
82p9Zo+cxxrkBdjSc9GDK6BRsctZrsmqXFG032AgdeZXzGFFCxb88nUmuqUmlcBIoK9/gUzFksZM
tgPbG6kBoJHmyn0Rz6V0PaJdfONHbB7yKMBdoDlgbazT+UGdjZEbRL+nV0iI+RRb9w79V+xkNksK
zZ4Vi5VzpieVA4JC0UEGhk4w/w/wRhyCIBkeWH4jiObxUN/CjowEHqIKTJVuBxgMXAwH5XpGb2tw
4ukRdcPZRcaEQBp0l7BLYP0iMPsfC2oO6na2pqtIXAjnowYrxAuN6kqrBQE1tpyHjgPB4BXAB+Qh
pZ4KmgmmA62Vf3sFv8qeFrkHEJzDt3grbHs2PEE9ih8YXB42zezUgMm82W44EQ8zDe2BytpT5FCw
07kErn+6jpnzJL7BbdD5JUx5I+oNGHRKNXTr8dsULW8dp8qJiGlhrdMlXEWGHDvT2pzgpEnNeoPa
Q3fAcFdXgnVCdlYKYT9RMnu5QwaAemLNyAcB0PK3uDJsJJEokS+6NVJtYZhIEBCa5P7BcYEriGPp
COfpwy+i/TXa0r7hR8iOgFnj/hq9u46vPFkR6fJ/wBJhknlToNDgHOQmLYDbifSYQJ3TYiMQAsfu
cE6cGWm14JgHuDy8dU/DOLYY+hnhN71HuTUsULdDTZNimzVU3XKwSeHIqI7AEYqYsVYAYP4EPQai
6tdzzb+VhJ5je/oktFxNIINgNmljEOLv1ylD/9SNkLxVlp0078pg9ljjhbNsM4j+BtVSeW7y5BY/
V0Pc1MQj1UfAUAHbVjd9s8Q/x7nzopj7uopII7fS+42SBTCWKoUzrNXdJW5CgIi+AmJVwqXRezHt
jzHGn/TvLh/qJtdTKv01PvXR7j+o/2Tk8veCaXRM0lVMl/Ida1uO4Wii9hEJ3xIxVmb68Ej62MHw
JketIQ/MWQIH0tEjoAcFLRZRrCNioOCUt0tSdZVuYxEPAbwp2FLICUXyCy4ITA9lu6nXw6JgyxHm
PI+pXFvfwQDw5mv3b6rCLRP+qkx/y3YlAU2nP6k0QSEapapFQRdpCSTEBVes3x0TBIlV68hJ0MFM
DDKEeOy0mT5DtaRm2gzqMeYMZf3tuCPj15XMe2TMp7WlBq64leUOFJR2qw6sXLYme3nETCCnx+fL
FJWKCSWlN819igCm3f73Dn+E0+DX6axhWa3uDDPZJt79n0APewHwXDnWWxxjU/rDia4AGc22UgUE
sIiin4ohiy8/eqC2svp649FvH2vy99IXiyd602O2LD33aGo+3PfdHqDo1C3JVGLR1DmMvA5RICFK
kyJTIc2psOWoDyBmsehwH8q6zVFSQu6/p84+IJQyCAnzcwvtqLBR6EEJqbkDZsFVX7DxYtpmO3cQ
bYezXZVK1r/KcMXVGFH70wevmpc07TUUVLKR8fiiZgX1HQ2FgRd90G2bj+Vlh8XMP2GPILXkPyaX
qFt06Spp98/77YtkVXW3SA0msYMhUp5E5gN2scO2VtQTsnZGVK1jeZ71C7TppCGIVucCEzyuo1xx
qiK4QzRMH/v3YMxUmvXz7qCVM1R34Ejcx1TMYqyisf5pGv0Z7aN0RftlxKqOF70qVJXGkAvHEAho
aIM6j+sFOZkygFS4rgJ9VERsO7dF6bdzsWZNxiNGEg0QQWR+HnoU1KKzpYgxE+uNiOHHxCgyDaTK
3ZyylzRP4znfVboFsr2IdQkDhsvIluTPJfj33S1nomm3Hv/7LkYyDx8yA6SoaCF7bbyaJQ4N0QiK
xYhCtmzrTRWdvsTbHxI4smZDlebEd6zRApAbY0qikzDuUUvkVcJQuWaOg+Jx0hycZUtsJRfCO2Xo
E7b4X7kZkICvIibVjOH4Qx42WyrOKKKg3wlqRi8HRlJU8owvskkPjzMkzCoE5m13Crdd2JhuXAep
Dy5NoBHgE8idjD35vfhI8zcSFIqbSfMCkUSgzWluYYox6KI68c/98bX8jEGZMS3RfU71rpiixkXa
knAvxF/55ZMVu8F6WBZaSgvEQ2LinQv4VoxzYe3uD2aoAQqks9yhMvj8QF8EK0J+TwiB0QaOHURm
bBQzrVx0Lz9qX8mOSBy87r8kHwI47aV5LDGQrSa3Yx7BbC8UBZSlhO2btKfYejT+o5q3zzkTModj
FJc2yIg9e+LTMXtodEyf+5Hiddnm+/ST4IG5rMD4CYfp/DmL0Ht0xMhXlZ91v+A7jJVCtsXmmUod
AdjEpDum33Uz5zsIqhhZK/ObziEQkXOliQMOBPrIPKJ757WxFzuqGPMNlsdfUHMYtKdKnsvEKcLu
LrsfRGch4eLs3Y/iDpQFSFdqs//ftDubcmsT2vCa/jn6MfJn8aqAIkJEBMafUZD4l8iypunRye3Y
6GYW8Q56znjMZkmPpheDe6OAQwSQW++Pey9R8bXuHiUTEU9hUcZXIpLu0MC3sktWEK8ZHbFX595t
ghQiMJU879CCM72ntAbWX5C0epkNkU8NW6XTVX/2iw2XIm+sMvfMKhFtUvQ3PWyfeg3Gw/J+gwp7
jPZrH0TONEhTPfoG5XTF8pl1l5JqQMNsDfIXiAGEOy6+h0oTXd5CdgxXN3hfYu69rdFlkfrfJ1M+
PeatFpssPfEFpMqA++vnz/BKhaWqfeQ4lBotQ3QE5wM4jC1FDgHPo8tcUMVLTsV7+5me2agNVake
nu8XXWad+jNFwzNwNqLX5FB9eabSSHO5yi3dPoqNroOnHtDJK+wZXaLTpfy1UtE2h6YouM0yRXpS
JJqMXlXW5EiEdrPTfUNETpox563QjTbqRTz6L0+z2HzYH+DEngadw1BCihMwmCAFeI6xwipdnsQ6
H7oTkVp6b94IIMrMSoB1/VoOeaLD389zVSnz6SSn3Qa9SCZUmCBfBcxuWUw63FFoShjEPRgwM1ti
dP1GgcsGuaOXmWpOKY7RBwsV/lHJqFVqVNSGio83/QOurhbPyQmCN7DGs91NCwGdMxBlR08vCdR7
tuFyMUKpS4iVL/MExK48YyVizC3j6b9U+av43FCIY723Nlu9Ii9iBDVbg/Q+g5F9Q9d7diZjI08C
unwz6GyKaKEYcFnuP4RdOEwIo58CLMnigpCSw5qLEc+/kDqjKCxoHrajwSWSbhFT9V5mlWxLgtUm
RXnCTZILTC2mg73fx4Qsk5FpoDbNHDKrEtnsol4k2/90nQ45A7c0SlFlTJci4odyioWSfcIewv3X
YB/LjoSi1d2Z0NYE2Fxh3ZACevzIDw9/NH3Q6cfLw15N2824XwwPdbd5MdVBKM7NiT4YMFAgg8cK
HaPC+j7mS9VJ6BlP6GdBmOzf2m+IFKKOovTQmCLkiNjuZLB/50iokmO16S2fMEowDtNuKQBimBAM
DoQRQgkyJ9ZLEW4nnnQpIyFYpGrhC+rc2BgbgB/IFoUZKQTSZ7B3a9OHD3d36FbQL3TeiA6rDqmt
19Y9DY0g0kLYWYimjKD6OarFekU4oUPJ7G3RHqTrOkVT2MYBJTzBU9fhl/cabw4KFyRZJ9fCSDtd
XjT3NFoouJGyTq9Qql1OPhMSjA/aBhOdUjj9m9Uv3cUoegRUrMmR36SWL8jXNPHMA7hmmsPVqJ6v
h7rZWdpBXfnazF5QrDUPtDm8tnRBQJYXJ6Z4Trc1fKLc/iLORUM/F/mxwEJMMoAMHjNytMfIky9E
txPOgdd30epZRodAE3eiy5ADW9M1JeuCmj3fFAR+2pR5PjSu6e6F08h7yI8o2PNYdR/oS4c+TW8U
9/blv46PVA/XM7vpzI2H25gc9Uus6zxHohSN/6sWCTSffZpcq3gmXx3GOmdCwQLxCHGewIXRCBrg
vuHnZpZ4SSkqZKjkach4c+nig+FbUI7HgvNNT91nHf//h5f59ZkWYWQ0Neg+54ELBN6keGOH/3KT
oo0LFRf+CXSMOA8IzWs6ouvt2yLA5zE6XJhOZx2qapshOnWcgN4f0QxdaIsA3oPO0yl4YoV2R8FG
tJ+EqMrQQX+a6H45B/My+S63RgXZhnfNPU/MZk4bh8MHThTRjIA/u5TM9Qac4NKa7V4nKZ6z7Ugi
6YRXrLERsnCNC/MLqVNrNMtzxrtX+zJ9FyMTWsa2nEdHycq1Uw7FlTkanOvu0VoyH9gTQcq3IEda
Kq9B5uGz/nmXFx7b21AcANLMcFMtcGOoRDyE0NVHPJ/MYmFOeBeYfCthHpTO+3RYelxKtSNehZS+
qV1mr2p3faSRT2oKv0RrIyUQQ7xjlZ7xGP5sacYWwuC8LKae0grx3RUao8ihRmEYocbml6dglhtD
Gs4AaudtrEWnt73cLc8DbXVlDIUu6dC3tKEp/lkl2ur80XZkC9oWHw0+1qGQQG8TZybwZikgjMN7
Adt0Is08HW6HNVKR81pjkqw2MGl10Qb6LTKoFxg321SMj8FEMQ0YQvsY1FcNgmj22JM/I+PBr8o4
9K5QS4Kgv6nNqc2m7nixPU9f1U5+cLqwufRf+vDMoU7PkN4bM601Vo050+ClG7StIaAEY80YMWTD
na4ku9FbqzTRAzRQwQS6qzTFV7aRXjlPG5FpDUdpPNhCC7Rb6Bf4e27LHcqr69bn9cwRiKcjw6mY
LAf0rYPXQR/RqXR8X6x3mnwbxWyQtjhMCy0/gKY7ynAE+AXDrSdTodi+oP4Ov9/Iv9oWQZhDZmcm
E8m1WFtJ+lI8bvFrpvGoe4OvGb3BNB5zYhG76eJP/9/kxGoN6iB89M0/7eLN7yfWxHr7ZIduZ/ZG
xzP4+Kp77A2Il/wjjprPOzOyGXBhv/12zDfEjyFycK5izgAHY2iCD+gjAz6KTkqs/8fSfTUnrmxR
AP5FVJHDKyAJRDTOfqGchpwzv/5+7XPrzMyZsTFIre4d11o70/ju4s/UH3WvbUE71o4MRjvXYKJZ
WDyhZtlBM4+m/QmzMrJxbQzS537nGu+aEXURGXvC5XstvlH86Zy0FkMJ4rhueGUbirmW0shsL4aN
S3fa8upMn/xvfHra9kmI++BLVwY+NIvi9nr6CjUrpVcAmDVEZgxu7gTd4+IpKX+jehg/Nn3E6+t/
npp9AmDNiaOz+IHLPxN0LzSwMB6mIRGuVz7Wrfy7iWrRtDnsAnAyOjQEfBQNQGKEvU1MqKtvWGJd
ytMr1pFmq285BtEgMhSVcjO7081sb80PcLuH4LRoMprmnvNI501ZW33a/Mo3bIzkrlLWOzyc+coc
LLYKduNwbkKsdMLLwlIPh/FgG6OpOdlf4YAvIpwDW+O3+/6J9K5OG2xpIUq/i44SixMd67/fw2o9
Nd6LlMDfUXQAA8s5WOXg93iFz2Dz2UPH8xOirfl5b1yaWjKN/iubzj4GdwLu4LlxK3HgG5we31/7
jX/zRqdkf0lx4pzLChc6ToopnXyCmsbh+e8cK9qlRrs4UpLrxr8ZqvXhEY2Ax7Wc/b1PBE9PAlOM
BIEzaRM8g540SNsn3e9gPEvR90igV1+lhWo9GezqfoXzXKl/DCb1kZZN1P185o/LLaTe58f+M4Jv
mvZTP9tvHJrnxvun/6Klj4niwVP7o93uDUb54SaDX3UXMB2fy0+XAcnf4YkBuXUOx7iMa4jxO60X
YzlCsfh4Sy+Nr3v9dxC/dYB/GsFwhJuEUlKKh+1qhj9lxvVNBOpdL7EgSuiXRufW+DCyJCp/SIhT
2gP1O1k3FJ3mot7pHGND2X3tZd9ctsPS7aICo7Cv5x+WCGfNizdVaSoNVJM+TxFqW/zS/NnVe7fG
OIFYry/aX38n3RN6BxZl+87RNTpG5Xq9jWvD9i36pbdtu5yODWNpluJSnGvePiv+PA7WzcFgEPc+
ZsF0x18fh/qTWml9dK2PkjXi9rMzHXxyFtFc56T+PG/lhagpr1qOhVF2SLPqmH6GLXLFFxzX6zD5
EfMw0bof3vrbOOyMW7/6m6v3t51xrEjXUCdD6ssOMs/3ZNbNDsygaw6/Z135XL3S2L2d5YuNWff+
cG7UnvOPhziXZB8D6fPQFEkuDbcYoKB13+vdqJS8Rkm/G63aUbSuR91SWq337+Ie/39/X/bf37uZ
JOLZ00M7+P13nnT31BcDuNbo83MqHszHUbde6YlyXqbZMBQNUZG3lDI3CumsO1ZbaKzeYCjstAqn
KgkoTht3tqxcf4WDSTyw71Xz/lD4cNpC5I17kiBRlKPl5jV5LYRAzPDhxrZ1ei+2s8Pf0SSa1Iff
3ejqqGKvHluVfiZ6mtSfCmxre9P4BRGLDOXsjZLhe7+UdK9fM9TZVWuDyNbbJYs0fjLGi+WZpJNJ
42naGHytpN+tVf/cZa2D9/k2Fa3+1mvsBCey9vr9QSHyZoI4Y32tP9l6m+gfkOug0cwN+Cpe7UJm
ed49OrUdqgzdUt1sofrLG2kZmWTXy5u9XtyLP3qD3sdHvqE+Fn2c24Pr6yQYIoXlxt9xfH39rli+
Oqsp43h+HXaTYv3bw2zUf+P6Kqq0Kq3zkBpY46vW+bokt/7Tru6vheaXURz1QjMePyzbt8bbW/5h
VX9729R72PP25HeSeQ760+V6dHvr1hcNGK/6cHQNNu9Yf13v68n3d+HhdRvNGq+V6NWfDHtaT5x9
FJZuqfeafwQ5imbdpOtbRkfVD/Fw1h0Ok2tj6O9szqzRLUXFut34PcwlbIa3aIxbGiTc/6EFmdgR
hBaix1xPhyF5TMedlnCQXrKg/vHfY4ieG6v4kegBpYA55YdF/NBIo21d+EsIImtvnfss77z1XKAq
OBmOB4rC5WWjPLi8LV8ub+d/139rylbnl+rb5Ae7LwtId1K1MUC3vn/Jv61fqoNVd9XdI3vuI3Ns
BhrqlldDgqvQlQob4+838AXTOfiI30r1YkJ7v/426MVxXG8Pu93hlRYDyZjG6Q1AsJ3YcYCxvUqj
beC3bxnW3t74mNvbDsPHwpewJoA/gR1jY71vE1Nrm7ulmRmB9Th5muBODibtMxLqulUSxJmC2DAj
uRECvIpjfxdlOuJpJQW8S4XniEIaetLBgmJHNRAwNEayuh/u40/qQ/o++wY0BiRwQyY9zkzriDdD
Yy2GKMb96mDyVHtYiAWmnW1Ktm5ODwl+8LhurLOdMLtHy+leP7G7noWcbAO/WmdiAzjl6/ye/chg
VUCpM47LhqGMZPiNGj/c2pPrAD7neI1rALngFO/5EYTNX9/20MkNZ1+K8Gd4/DSP+WSwkBEQKhRz
HcxXPbb5OTL54rr7yK0/KwgIF/Xir+VzaMZqkGnw41Poo4IOREb7EMrIdxaxLhCIAzU+/dSUEEzj
LNygVBWJ/BvLUd5uk+pMtngnwZpB9fPdAJTqXrMmVZpt8qCARS06M6xpH1f74yg0ng3vfLx9ATeG
oXv1w9d4dNB8BZZrFQbZf4b8HS+Pa4PDSkaq4jdmauBl2329tneoJir7kMSFAOy7VQgevWxukjll
v5mW7TbNFwvuZnhR/J7DsGplHQ5Xfa3LH+cJX3Y5/9le235dp3p4qpyKGoeVzmoNhvj2q/uSq8q0
dhRqNo3HcrF1vmsZ7ag/cH5Vsgarl/zxcbHSgDViaJP/qsIJbc5g4vmv0+23fP1VdyseX6f5bUPx
o1B8Op3SSV5dcEqGLlaN2LGuR14sjArIGD56iMV52y0Z9VZx/pwzB2feLtMoWMW3cRLGBEIuK5Et
EhDhLYwBltl2+qg8rvk3W/ZKhvKydKXWkaNfN8uS8/t74WWbbx+nbZDnXHS6/WzBJKpdEObM1Kwd
rVDYZZjhsymB6tjJtlgNLdYHiC5d1CXC4RT0rKidUNS3UO/ato4fhdKjM3B7UvUyJFUbSFF+mlwA
yJSEl6tAATuNk/zZAMj69d9e4KmcLV64Uc1o0CU4m5+qOKJQkDFiIDoJjjVws4LYHlRHGxN3MnQg
t/9QVpmWLYVT1oXX+3d787fJO21a6rC61s+rV63dhEwqZXQd5CcIZkOK4uKqtzXuRW23t3+eqdEd
kBY1NvSeM9gNMOprzKglLf0rItm6ZF5Vf7Iz4CZwgle37l5Vef12LZq73Z4/mByz2KXjQ2f7a8Dn
bKCdOC8+6vtkNt0zXn61eyuZG48h7560f2+vpclSZV/k/uyu9DdU92uQvgjugY+soBmK4pq2BW1C
4hiNae/nVk73p4HOTnUbeS9CpdCNin9wKbrMXxcd+OFWda0yH669LciCCUiK2aHxCxcK2HtLa+fW
yujhycAl5bBuSoNKKWtkgHrbuvR6MqiJom4pzHLQl0MqypZ6izxC3fgJlAvTeuH3Rl9Y+dc0D7iv
CuYuAwzrIkfNjO6O6y4JQ5z04SCZp/ZLnTz+7/3cKmVGxcXTjRgM5Kl1vpzNG23lm3rZ1f7dojjZ
0v7X2UHpZieZfT60HPVs7qtq2BN8+eXpAMi8i3zaZHAvBv4YucIHrXeTStQUAx761ze3+RhMpdq1
vkrddPABJKBvJd4m8+i1F44mOz66WrPEp1MDPRNilprB8waR0qs9DPpxedeTpY7r53o2UXw76UU+
KT5PFwEbAADgravXH3VbmNoT77gmtzp/0mQoOmgl1Pr6KvtVej9VH7SyNJAvKtACsOcFAFXVwmQc
HSPKrvNhbc46OT+19+P2ee9gFi6NabLa0brJx5dTPz99L22Z61lcmndqxebs8jOZD4B0JwMLMuFa
5ttu5kpUuZy60dr77PIPeqZ4/gcuuSm2tbum2CSW3wTQQvukJxvoLplLPD0NdMFumc6ikhaOg93y
wVZaxJXhNJ0VP6E5js1FplMdXTrzX1sZzHWaZlnswXL2u3zW0qhdUw5BY2SHZGLfSIlD1/Kwbu/m
YF2eN4Di1IyYxwx5k8zk95r5nQys3unyop1ByitsEHiTvXoWeAV7jcwx8OFLt1ejhZ+ZDzPbum0C
u4fnqjF6eYWTWl4fMgb3bkduXU9x/L6DmoBb33/YZtm52Q3ZI8SLPbR4AjLatHYdSiPt/P5x3LdG
4wpwTL727iGue0CPWjK2Xwqa9KqkDCAfeoMwQNAlyk2ujFm9hTaMfUyqdZsJyEx3eWXhxoteNffs
keuT5gGxi5/F1dvm1P8Dy7bPwT79XlRXILNhNvJ9XV5dij/g3H3RsRaX27f5Cef36uh0Hx2xnqFY
tucHe7QEO8jnVgBuecZwQoAGstQ+fdFd2PlGHF9d3nk9KvcD6IhJEP5q4hooP5hmTU91iI+A0EPN
l9m9OS4ONjDltSfH4QpEeuxgwVTDzgK95WXPD3hmiB5a5mVVd92VIXCOHoPGmdrEOuBewE7LxXb5
dbsZ5ecP+dEp/wzPsst0dDcXir8G94xCgwsy9dG+JjW8aU1i/lWPSw0AKg8EXS9jF8HtFEtBeJfZ
cXPQLhCAWL41jE5QIuMhINCLh47DhMwA6LI2moXzVo1v2qmXDDH/BtTkuTzksxacEBwWkE1l04Wl
CQ38gDLVtRIGNbeXngbzetud6ym0jr2LzNci/KlFGt7RBW6hxAZ6wxCAiwYgIFyjBm0WkjHfcfdh
PB+oKGgFRJVRlZN9wl7kbom2U+YcjY2k3ILm1jlEezZ03zmxo5y8vnSQNs297o9SnNnZl8a29gId
baCigc/nHgSV8wygzeby0hBkrJL2+cnpHSt6+Cxhgxwu0/IlyF6mFzLhXO1yr3gdcEoutBbn2eVM
Z2YmjTFu+pzrttgpAHIh4mXBMj5yXIsIWHuyaRsvBiZ6v2hJt/SPTxVnuQm6iat3MykwmU9b8EvI
Bqy9jQJhtZ6mltA58wZgTuVDB2oKvwB+XWsWNsDyz0/NAFs/xwCftfdtvl5r895KBiYpnSMWopyL
QMOBpzJdL4QPX2I61WGcF6s3Z+PIhdkIos5tvrPcdm0Qa+4qPcLJLirNQelToUfgfosJ9JdTfBS4
W8VADNod19K4FfXtE7gOrcVTuQdq5b1utqbJ2h6Ypw6zb3vPA/9Dx1tH2uI6KvNLC3rqSFwIJsFU
MWwa8cKic150LDCXBzdQ23S5B4vHOuyrEce3P3y4NYAOmAwflN+0+HgQCQsI+ZA/9RlOSIujeLbc
O+zA8bs7mx//L9f4+YPTNe/qX/OEiTieBvrLYCDVddusIV3Mi3FVVX3Q1MNYTv9VLj2MKpgEo4kO
4/dMkRoWjs0WxEWhadVz/vnX4F0WKAkQJLkGxAJYs07uf4iKgGTI8U4wZoGMAU5xMNWl8AnsBZmx
A0ncdhGAjtsu1nFGxHK89IA4wgQuFRPhSIXdviW1M+JNs3jqm4nFTuFX4G8Vpq2g9EtOwiMECFsk
mnfie/T9G0hJb96zvtW/GP6aKNiP/+jHOtQo6Ys3kueqrJooD7qzgs8rIPMlyDYys7NJs4CM5e+R
8FlGYC9eFc4yKe4eYZmLYehLASmJsgSLUPFck+YH3U9+dso8zU4QGU34B8y3ndsYOol2KFPCfgBz
eJXmReW39qfESAHsD9OHn1L6RYWzXhtomd7h524M0s54JVD6cqbj+Yuohcc+768dZkxPS6MmLcNZ
UxoiihOUV368O5C0SAEWFw9SXVRZkNnuVgb5vrBRzRQOJh+zjHa6DYoQ6lbXsxRFFKstqHwiBWsA
bEcFwrNhMFVziQ0Ic6NgdYkZ6UBQuafYcVbT9bJM12oU9B/s9T0VdMFc4iOYYEEhjAyqIaKd1jaa
nmg7AFpIVmY6doVvAdYDpIyPnfvst2CpqeiVFLDuhlbcIOdxh0RpNUOKU5d3u8QuZnV8peyJ+ncs
P672kaWXDJl/qotf+xU4mkBCmWYbFAEIJAQJOE2XOXEGQ3F4FqPGJNOAXXqf/wnEGNcb2qzHEZFQ
3X/LvAcZVip0FvYJK2eQnAe4KLbAPKD7nC7B5JlB23aBHAmD5CR743hbi4qtmirKnIydHTZ98BRP
pW72HDi5zTyCumYWEQwapRaPMCoqpTnzUBQEHmxggVuRgkLIDlELW3AVcxWCP8Q/CtFymSzGiIp1
TwmhMB8ygQYopFB1+bEptc+7z1wwpU3t7+o+0fF2FOFGXEkYrneJAxNymaxnQgsD51p3aP5tE1Uc
57W2gCWoY0XaIjl2CFVJfY0dJ0vx63rNiA1i2miKpj/pxuKU3b+ZG+fq/qG0rgslvCUH9/+xYTWI
JiiqTLPoGEDwoLdmmrirp5/NOt6clP+0h7b2J30edQ1P+lgXypk+an4383T30b9OZgWtFcnjlu6f
C/Rpbw9zRb8kJG34wRTPnEzBQLm3vCVCZ3trUWrbqZakfHi1Dut7KkeVQheBq62bkDLNHhqBKmZI
jYX+o9mvvrVFq0SVfglZD4JSCZEPpJvbE/RDFhqr1g3EzwDCkoM8QKKISQVV11K/egtbQHnGMQof
83f6mLflNA2ggV2KNu2ZijrsdNmgVJAvOa9ODXuc7okfI4qQ7RbK8XkS3z/IM2Ua0ExEOqqbtuO+
v9pHkMb5Ci0QssGW/vzMqQSoAHGS9RdCUfjSqZyoE81bl3x9/zn5sQ3xSxQMWkDCmaFgDBFzV/7g
OhxOcIQilSKtjsQZdB48L6thS7EJ431ik2pIb57oQjmMgEADl4Fz4GOZ+SLcdONcapJqwdrOuCNA
1PdCDZEaUqi+LWP7AcsFaUGbF2yBVphM4Fh4cDoVqTjIZ1SGQNQLnx0ejQM0JYdPLsiy2xBr5aFA
5b6W+4tSS2ThOFoS1+i8BCu9CxvXpGLU4nGwrU3lFSxmmKz7LFyHKo2iyfXyHD2V29vX9VdhdG6V
m9X2RGOpFk2S09vhEN2U+OlkVRvXaaNwQ9SpryvNHIiOVl5NFftG9TOa62yBiN3bdPV086AjiBA3
ZBUvhUm0Uh79d35bm5VIwqoSWh7+eY4PgvxjvOjv22W69Y0d8tapsVDZU0j7F176svt3/T6+FT8y
nftQLnRP3L1oefZoCXcA+kr8NBB93j1SJCJXpgKqgarCeIaPXbFROGLNY7VhdHNum9Szb5NVIzdv
V137m7kAap8enNzfxlHarpcFY9f25fn0XGgVWmt9jkvEZyST6K6hOn5ZgGutm9en/fD+NA+Dy/Of
MMMvYFuzzro5jYu6iJv3Ct0IGwIOh6CIPbISieIv/SBg58EgTy401FQYogvPocuyN10LLiuQnSaM
cVsdYjFAS8XwFEGJCyQFoGoBPWSGb33Nyv+ROTF6bNwiycFdjj6xnPnuOIN7B6Lwchvz706UD6FT
NDkwS37YsV2ZHsq8k+D5Iw4IvcZ/Q/i+7CqmkT2jhjNbDW6afCxBon5U3rbA/tigA5yz7hqHFqSG
2pwSfFQJk6LUxrN3urPaVupyuojuE9FyEy1p1lzjXPmx9mu3VnYj67C/9YLEXMYUxqddrp6rRbdx
PN8GQ8alLY3fUupdvhyvLSbfxQKDgvEifgPFIvvjJ582AZk1DVoFnEtJmDT7kWXAooM1CvhE7xWy
Y3Bx845KgBRtirg+74DpnTefmWsqIIfgDZkNip4cvaRW8ze8EirWSyduiwCask05nV/af3lcp6DI
VAO5PstJ757tGURI0nL7EZFO/JxQ9XKU18QMVMivbin9cNGKiwzuG/eCzfZrqiPIPkOHcCK/YGHM
BGMVbuhvZIdshyfjgjiZS6l1B63JjWgr8FFI80Qvgv1W/i5+eudZNkzHhNLPX/9BSIbqd4nGUud2
/VdTI8h+z69tijDLZed6TwPHn3oJZFSlUWQO4VxXt38Kq1Z+ek+F6jB1tmD12PGEaYQrOS5JvgFl
4851DIe6vZBx8KBP1Q+bZWbaa824dfFRq3aJwuCOq+JrkGnYTII3U28kVHvLfV8/Ligu5+ZyB8UY
7XfxrTLYlJ859i1MaaVRhrmtNOg+OS7EElJqs2QR7rf33dEaHX6OlSBrzgnPULNobsyatCLuuVbm
KskOB6dMz5Le5lOJctGRJEJ7On24QOQcWTz4v9fcPaJJOFduAThatpeKO8tWgbAkwEu2Xc3L7Tts
Y/HYmii4rVAvstHs8L6scMZ1MR5mgVj3PmmLI6g8ZLbd5Qr3ZfZ7c9ju/EGEdqEwuRH/L0I46hD6
U7awlsDxMrZRKLctEiW+AoieIi2scsAd74OggeDXcV6WArY6IBYlMLDal16h2p2U2hlwYnuNpAXX
mhE67D4h9c6FznSWevayK89E+EglFHpq2j7ek5a1hWw8bWvBcUynbSf3HBBVpbbIxWuv14azaqjK
/p7wGRQhqIosy32DATglX1kdEjoNRZ9+Ms26RcKDIsV+zwrCk9p3omCHjxD9fva7M9i22OK7S5O2
far4DBMZjuY0xQZwaIuvuRUotQAd56LUnlTT2i1Icm3KA6N1p0TudngGQkOnnBnDM78lClhCB6HK
jVlZdDh9O9ThUgiWeSFeSpavi+Acb3L0pujY+fDmIkARWbghqPRr+7ZL3YGH5FGxIOVjp6IKd8Si
UQ+bdOWodDjot9CQMtBjGcCRVEVOO0SFVgh1aHps6c+1XAVjJGoUaIU0CuOn0FmIXiC1XYWCh0St
0LEszqgzbU9YYxE681jKvDiIKvnbQsdFyqfKfzZTrSNXfhWXuEIxu39OTh3WguV2uPObtjDOviuT
UhGVpdQzPElPxSOdL35Iz+CqMCMBBIv6cv/dnB45kiKM8DjOnD4ASymqzc3yNHBXsR5IgyTfIanl
2lRE//NRJixc9hGzfOHqyEMUktXPdlQaP2ankQD09OPkXuaxOyb3go+bmYQZECigtkB4jG7UFDiL
jYtUi5zavNik3DSkYpd5CEpjd2MgE+KiYdDPPdY+2dYaS8isEgFwOQmgP4Ub/I+IntY1o27R3T3N
++HwoghrKLft2nkldka3mjF6lJW3u9dnW/Nqc39tuq+dHsY4KFGbz7WVaLSd5MK1ySboaxQREimA
L7ohPeXJV7gT1AuDME5u1ygKOkD6po3sjThBu2hI+K53WIbPkR75hELV6rYATMiVntc6sFkI0BlO
TUzXkLTrmOkAKDOUSw9eKMAyaVdWv3NrujrNieHjGCmfu791IFfnHoUsl4NkRBQb7t33F38XvfKj
JymLetCI7g5B7xWcA41SOWzh3siWoly2tYRHqjby+WZmnWwIyyxTH0Suel1tLg5NFwB+YL3ONRMS
sdNcT7TOtS7HlqVnMstzVcUctNTM0IdpAq/n9XSBKvmkdv+bdjycG7uwlJ2qVdbXoiCCEQnrN93F
agGe6rzQy46T/ToIlY2LLqVB1udItGYXc/k3sMladN2Nar++hkrArMsRDuO4xM3IpmgXny59+f2m
IWTeMa7aTASTlNW0xGAqsUTDIofJiftrsGKVz6LBTmcaq+Z+9RbfNueukQ267zaWyd2xVx6KjXGH
z7ncu7Nvcio/3iA7TdCX8w0xhSjcMKn1/pOclVQYM8AGbZ26Ntn9rmqHFugvYb2rh3b2GNWyLRq/
KuXljB5SU74qjLbxL4XmdmQH0z66r4bkfbLjB+fNh2wKpnzErpJm7u3QnJs1/UOdafIdpkt8OIGi
n5BTN+hP1X4xN3x0ftI500svh440x1P5vEAFI4yUFbKsyR9z6nt69U41+rBC+GVLI/GkvxEDtB9f
LrUwZ2NHOn31/V9WfVt1bQGpRF5TV0LRl3fJQCu/BrpOBhenYhfEgWcQTVCP0+bprl4g62rwk+oj
21yLY1zUWk6elMS+tm+tcWmTKA7crPGGuHHY/vOlSmVdi8T2sc7hnQvp5N2aVJu+oW4gSF8WUhfh
CIeXVpt26W0a6aa4Am5+zBHXzM5p2KKnn/HKoWjeVg09V2NCj7n2ifL9qVuDc8UzUED6tvgymZDY
5I2ELbXEDPaL5mnWE9LFc1+gpvCLCga35ikL9GRgWd0OMt7kP+u0eV98Cx/cEvH6PeDUUVSVpGzh
ZdVdlp/0xCyk25qcIjJ/jjQoDwUrENrstOMBzxGVHTCtcjWRU8qkzQuJ9xK55GfRlEDrz+SSoMqw
LrUMGbD2pRTZWfvVq2d6hNybJtOOfQbWb2GuN7lCXMgnlWyrSNvwgLbWuhipWYqOhfRQweWrtRmI
yfuCGGYp6l9ZHggJKz5rqq+x5qcDkhUeQSizMfcwggxuKBxYTSLMMsNMJloMj7XGYdakqln6lUmF
8EoS6j31fY+x83wzIkaxf9kUkFtYBtwtifQvP74gF7g7bOavkQUvJAS6GFg7IucKCsltMbJKrEVW
bnltZidDold7otZ/ulcZiUs8NXuwEOemjxwVqZplIaYGeeLCvX91OWA0xCFMgICAN5uWm5LbPCmz
XSyJtQdvZ1iOZPbmWXJs51nrLDzZCZ0iSmFErjdKV1knKVwRa0DubFzDw2ysj3Hp0xkRwG1BXNVD
KrFl9yj07s80/qlo9ZzrfemB3THs60nS5uoVMI/VYbVaP6Ci5GYp6sl59T3Zp2Ki8S5VbKOVpdim
hR8U40YiDuf7mG97F89koltMeXTXkHCatzGWKY/sjZpOkeqmPKrqplrM4uq7xCmtlFi7vHIo/+C4
0IUzBvQaVWZ/Bs4jPxnsYKkdyhlq1oasG61fRsmn5bVHVoXmsuDbLRfvIR/KkfyesS9Vm9fNY24d
1Fr9Gegwm6iw6rsvkTQzc9oHqdUShfRCXKzggf8JoFlSlazCNdQjFYzw1Ph+4UXh2etFw9NKWCL6
o9s2u1oUzZCWqDRSP824qQ0HfTGhfinADWSNEs2zFr8cTIqHiW8k0Qr1VRgYZgWPxX3Xtrctn8Pg
QVmhTPA+bXsqtl94Q/KiwvFldPkRxdBgZ17ZG9Z/PWI+y/d4UY6YDy7vdGzbhsA9VkRmEAogmqJg
0qpxw7B8XWRXh0StEI/lwuUIPWuRuGZWiE6D8OKtYn8YY7TZtlG27MGSvMacRwl4G715psR1aRXw
lkW+SuRAFnpa13/z8qNEjh+oKMBAMlbF6k3kniuY+z0WNwhUVNZD3qKVanaFkX/8J0nQg7kMiBTW
/Fe1IJx19fBfhSa0fdVjpsRxqwQ9l+UyUv5SV5OLlRNPkEszBvKoCt1c397NgnJUBSJT5ZmsPPzR
01H79RzcevmcsHrL6dOtHGI0D9jtjWvCsSDAoqI7v6d/T51ok7FgAGrMiD0ryVGatW3FeSphc4RJ
nZdtF8NTQwPhUhe5R5UqVN2uLddFwU64HJhW9zSLV6uPD5T14FnO7l0Fb/oW+U61+GlXXAH5wST+
RFquGN6WUp9Eb0NfLWAWdHwuLZmQ06V0ws9KhWF57h+7dexNA0RAvk2KNJBiEynxqRarO4rTedFQ
Fk8RiBFLpVeTWXLqzvvCQXczH+Vr9eOqyTmJZFcDTazxSFEF11awLwsq3B5cGCCRTo9mjNYKWERI
FbZNufBCafnvKciAwxA3nbiDSqT2OUETIrQt2b2SAN1nV3gM48bEPWJk6f8ylb7o4uFyZqFQVERZ
Vl2aSuOSD7R0DweKgA2ffUt8BVJjNPAhi1b6FTjpMVBzUn24xIo1cgthucPq1OB1hRjyFDkY4kaA
BRHSn0Cl55dZtLfsAY72KlqTY0mz7UXvAFWBu9dTAzwcWwfo9Yh+dKby6tzZlaII1VaB8smUiUDH
WZuYRrGcKMZqmElq6alN4XT3Qxv5odwBlLFhqq1L+wpFO2k7lU0yZNEEfs8n1xWPFSzVnzbYsfsG
ZeJTUGlVae6cP8qdTa0lQi/r0WHJCnzcPWVCvp3vWFWor0pdpY1KTIrljNKumlIdzHL/jrJUxPCK
rQhTpiBbqsZ4+5dbXHi4G1ah9Hb9UN0AtQeaGZaMvj1Sqd1hICm5Kwqjv7i4bnHZOIATMrTLvliQ
t3RU+ccwWIdkiXOlcs6QbFo6SLI3jwuZT89Gl4WXWkae67an0EKQ1mMrB/YpS7h797EXOGUIq/yw
Gkal8cbis/myzXF71uJGx1/VzcxUx415449zx3ifjRhHlvT0F+hs913R5iFXn1xj4pNXRuuQ+Jbq
+Pj2kg9SCvFm/u74UMkUV0++9+kYSeizlkouLZ5ikB6VGgVTrGiwDXJiEl49Ka9mQMRHFqJmq6Qy
Ro+/ek4uIfWTbIfMnhMgRgRVj7epuougaTZR9/azbo0fyagfC8ns+6/AElodXmQ77mr6pU1bekHE
E3Ljm1CQRj5XeYxn33yKSqf0XV+vZYd7y9U1Lnwq5+j/hfFrAQlaUzN8kAx2GQA28vJzgDXlJfgc
KuCJgQ7r/q57JEHwXbi1zF++k69lswNgSTzh8XqnWiEWIxhpOtRU1GyxbRwxl6Q4SJJeapdP+GFB
PdcWnsAkLkmzRMjSm+pIRmy3OxDG5KA8ndK7JFUEwQEB9wDLS+bpsebF9WKLCo4mKYcDnEUMa5e5
h8edv8cghCK3hWYkiPsZSjLcT5W74T+XiX8y0mJRRayJMTvQWPums7mZJNCFZRKa5IsGB8WvArnM
+hUotdg8p+sX9DHdpr/mqnaKdrq15/cEyn75izsyXUO4LVX1VE/bto8VzPErq1qL/xRY5jLRNddj
GwW1eUNDDC4hbyd+nEG6PFk6MMWqXKO7oM5fcIx202ZQCTUOqsPm4Tf2yzXYyoZF0k66GDlrsoWd
7axo0GwfMikqWOkWlsy+mMjPxfb7H+mwLAHy91BUMw6Tk6Qnubs1b13xZ7AeD6QwwmuMriqU4t2h
PTWJ3fSXaW8tuJLivemSubNzP+QUynfn0K2G00uMrxaT/mVkue1L+RBZzNlQen/Grnhe9MYtOf9m
1dgu226QDQ7H5CplidVGTxSTgDh1V0Qye1Y34Zplc6GmQQ1XCxbw1GghBFLV1WtLxOIRHJcd4e0x
SGeqRTP/2u16d37CuXWoqox0NkjyClB2CJ5IRasPOaaMY9/37ly8Fi6Wvk1xSkO4Evrg1bN2hr5+
s+KOSUhHnqKIUVS0+D4r2bEgTQqhj4uXyQg9o/BdE+J05lqR1YiHJp5KvWjZJ6moxkznQS+aWAIF
BTgB2yXI/qTLDzUv5TPVrsVgCf2cf91h8Ck8Kjrudfz2PSX5bTr+YgE2l8AYxmI1KWVJgRK7EhW0
x5mhiLMkR4F2fKRT9hNmvyFG5/Uj432/WmtDs+TaNVOKci+AoSf+2pfsOyOhNcaMEzGH6dK9KdW8
zIa5f6snkx2W/fkhZpSX8bS/ydcNkN/1pv1FN9OrLOqmB21f1q3Fc7U9qvQLRg+9ZzAOMgMKFxuJ
1r5/7Fdbh1orU3wQ+oULUe1rF/VJCHVrXe5SpfYsPKyqIQ9TQro4+zmQCPN3Qoq7Gs5JRCnTTM3q
3pmv5vlVPhVldP+UqlPfmQxPFLfFlsdW7WYOcNHgsbJiueTVrSp1k4Uq/OJtxiox7FYeI21qrFZ5
wHZEfwc78+DcsxPyfKmoRRHdapuEa+suqfBHs2FwuergvVC7LHR2YTDgPrCkw2NQo2k7ACyZ9zAX
ylzB9YO0J9+l+nx4Egl82jXSTKeJaPXWRRXppFmED2XuUCiaGMO1HB37gW/sHp0o9/q5FyMdu4vu
rLtGHX2GBHrcD+aDQ29nWNT+ZT6qBcyHQNHF8fKj1XBaDfToDwqHxCbCU1/3F6qJtk4f1gqAjGQA
UNJgsjAnjFKbaw11s74i1ro/HW26y5fsYPyU6WOk7DuTp114DLuYmlZv/YvO+53vijtKjMWms+3P
hqqAphnbwgK0ZboamCPwKQeFcOiIMQIKqlcYlnsT1l2drlovdfKX9rlar7RWreXPCUH1aTrMDIoP
tUqyImMBF5/ekk2n0M50L6U00y3xz1/FTUpsauaxnHuwKrfXComLZJ1oJJ1A+QzywMUbVUe7Tm3d
OHyVhpl5f/sMsGUUtsFql69s0EwDOnmYyBkCQlhTntxcxzDya5sJlYLtQUbj8T5IkrCZ5+T6TIWp
ld3aNqZEpjU9hlrEOVPM0u0gmL5NaTPs07Cvlspkcenl/HBWxgGwCHZ99zQeTCvNykNVSbM77dR2
3fuqVZ0mpYKBZuUMblytPx5m9XlaWwIWvXz79maCWvcvOjsn94/paPaUoQP3OFakG8wmncXT8qXA
aj4xs5CFlD/76+69e+kfta9RLR8hD00RomPYmTyS0Sn2573ZAIQv26k6Upw22Y/k+mluOzpFV37s
EPdnz+Vzzyi34bo1aesGDPak1Ix/hvwLEsEcOUBK4Cqf3GnRO+eG024W+P1p3c0Nj/NOcZTBQti8
ZAalQW44Hml8QsBdQfIgSBXy/9a7Uof46dOn6wDW9U4VtFyyHkMmnyWdDXad8cPm89plQccPp1v9
kp6opEaZ7qS/UHr9t35a9Vf9a1ddMz717l/bYz33uh3cu8vhoQor0ig+5OfpfpyOjZY8NSqDyuD8
hilVpOmhfFHsLTZpFs4o085lOzNScoX2uJQiBk/jPe3qY7OS61Czhui2vyawsSedXng+Y96oMdPZ
4duB53pEDl9NCoUYAnVwI9q3p9a/2hAwPncawLPdKciBrV1boSc34e015lo0PY5hsgNj/ku3pjOj
t7H9M+u6pZ3isQOWyFdvHtnDQzVVM+JZOlB/szT473Q7bV+fZ9+qwDzd+kE/WHsoT/1cTXXZEZTL
gAabAcvPwr4qBBv3wJemdm+xdf9rL5W/9h+ZSRvCBPQzzXdyzzb6XkkY0AKsIdV1hLki2PKgOeZb
FIgqCZM9Z0pt+Hvv3JPz2JbTtPxKOt81LlNBrc62cPb0P5LuqzmRbVkC8C8iAm9eZfCNEUIa6YUY
NGy89/z685VO3HNnazQS0N1r1crKysriUqllmRixRoFTHu/vExUS1RpsSZcDivoSPY/JeFe9MBCo
ws3h3o+LNGa1JjkwjaD4ujHGNKN+GZQ0XOdPw6s2Lyd9QSMal0dNSHWxl9qqD3SZdjhcOhltacGH
AZC7w3xRP426fn/h1ac2Qt6UiWyrcm8uiGbP3em0XaKgdAhRdhmb4Sn/hsqcUmE/ztooJ/rMxmEI
AnpyZdHLrvq/sv26q+poNDXPZ4Z23YL+i1JTGgmbO7uUd+XEx8Fz+W2XTKu68rhyNuc/8YmOXblE
3jFNxGsvreoLsTm1asQNcJPUFI01DNkSrCC50XDcPGitgko0dEQAAXcJZ4LRZUJWjSfIXE0AKzTK
rXwLSUMgt+8aZ3AaLqyZJF4OwHedRikZp+QDx+Wlx1Qq2U/m/BgwpfD0tpEtuS5rb2/GmAax28um
gwNJGwfoCCRt6MURvumkEufl6pngV69+fNJUzy+RCV/saJ/f+j4kl6H3C7eW+IDLAW8u+fu21Fw1
BysD7GPl0xSsB5dk1AL31l+ZJPOxfZ/3Ik0q/wGJqW9MZpp4ukDeLVl8n6dtFU3wxxT6bVc97pZo
fUmsWjvAcsBg46xXnX1WZUc6nUpG3ShRNe8zScOCKNKYsGomUyt3l6nm5q8JoR/eSxFEdnjSosQd
5AwSAWjv2R/H3xWqTzGjE+04DtV5AaIXUj2HwIcjOd3e+WXVQCgA0+GLOBE1YldTuGg9QpvmRqfU
ryDz6oS9dCLszje+lCKv6o+/m7dRue6T4YjfVh14BXKf93YdGSoIYqRi5mXWmfaWlWGlple+U+zt
iZjKr6vBpktf31615u+q63wTTK5cddwup00CDYkxdR8llg3bkQAh9wbrkdbRjIJl1WNh87NrGDuH
eazzJv2RYAc+glvygDysJDWAUmaGBQWaktoBBWLB26n8cjYhbf3O8UZOmz81dx+7aUJ/9Ci0mAt+
zh4vx2378XkZryipy+1bqTntl3tTA/18SjNWDb1oFqEYc38dZKjCj+00KkoO3E6lftU83aXZLfN5
ZT29/eSbx0sboyUUpVvFT3uN7Mg0gr5NVm4tnGqGkKCZ+YT/zs+0TndcMTBw/BnMLvlKr6uzMuVJ
UEKx4zBQ6XXCiRaelp9uvinwrd2gQLBhp2FE3Iknd6ndy03hrtxKTz9E3fX6XRlbwGmeOaoUnPsO
8ONsnNpPUqWW6sLBdji1Z+e2zGmZSnZH2e6j7pmeMjX50fyEA1nUeWG3j+iaysv8FNbauVyY14JG
uvVS7CNajhGNI+s04vflPj4uuPW6A7skjgoxARkmmb7RRf4g/kEQHFd9P5BNZ9Vq8W4nt8ENkVFG
uYuwdlTbZEh0wjOniIfaCenIUnnWC/MiyDB0phHKQgDum1RKpgJMBAaaPvFZ8EMiEhYu/2DEc5N7
oTH/iYTy7ybX3Htw6+etUlvlSUZq661RBZmXc3X/M+qVe4vupn7SD1k0eO+QpNpQGagLGZ/bqWWT
KkyueUxxjXym0k0W3YxZu3v/zb2tZRUzWEXkX9m60vRIB0YdbpYfpdzzrAceHD+gjG4+CSOsVuCI
NwJmInqiHIHfYyqprS8b896+Xerj165EFM+5Tr53ak57G3hwY+Lg/L1QeFq+y1w54TSjQPFwZgQ2
mfW3AxljGr3ZFyTLnWJn+jd3anIDOR+f1uQonePHtFPqFn6mndvsddFTRGxUWqk1tcdz+uMIpGz/
zt7LSaFbnCbrWbLuHDVtr1+2y+Zah6ryWV9344crmD1vMjq1H2jiVjFZt7K8o5qldrhJshPWXtdi
kL/NvFbeM73iW6q9ybTYwsdiKneYzBY75zE//HTcgwtX80uD1fuo87j6A3rbJZmv49hu6llXuV6p
l3qn/KeLmFK8ts7jFFrvichhMcw1Zu1MY90qd4j577V1y6sZqSxoLJJZu1Lf1gs9S7DSq7RdwaYN
hjWnbAy0BL2N+sU+nDVrF5P97llTD1Bd339uW+dcQ49SppdfJjf+LD0Y/vjJrjbTW7Rz6MFuqs4/
u5AUNC8c/acnLyl2PMvT1TSEp9Wovr61F7pt8YV0YhbBvT37BWgLQnFtuAMfKiZz8H3WDqZzrbOZ
jN5AOxMDfbFLiueeXhXK6IE2vyTV03iz+QbhWlREy4Hbwwwxx8K6u+gvB6neciCiOxTNdu3L/Dd9
CAY2zcUPV65fmnu7eoll7N0yYTvrVplAEv+X6oERTqRVgK7CELSzB0CX5Z8FcGNxeZU0NCegEcWl
SqY7G2lI6jsgqpk+2rsEM43dI1yeeAdxuuo37OIL0HU8hmqWJdqAn1mApXx9qff9J9/aFT/jeOef
bbRlYeIIgPTyLXzhr/duz32LbTwB+hv7L+7KtRz7IHkI8+VIxB0MAmOdiF7RoGtnoFKwFn0fZtuF
CM9adrt7SAg5uh2Y8ygs5Fr0yPi2VfN0nJQyewVQLE+ulS4hcR9F8LRm4uzy0lKkcEcIoO+b5Krr
Ot/Egu3z4/WcxS8e+lpbr7tKRzPKz70ev2mNTtTZ+zr6EwRtaff08/PgYNLk1cNjQ3+FpkamleWI
neYSWKGp9j3VVSreZJPrkfGLCT2WjfpfOty6lufX+TwqpcaeBzH1R+lV6k02gWHLZ5HDr1f8GTGK
3qp7a6ry25O/l+dv1/nfzEhCXJvxstGxv+sUeO2sX2/Gwa204emdI5CHB4q3wWymepmsOtm1ULUa
TAHmx3GcPYGNirlbveqOgVW10E9PX3drfprJ/dgsrF62xg/zH1m/bM7t8rKdm/bPdgi/qdTfvCNZ
xjN7yfx3Sncr0z5kcOyZkVbLf6brxKvKIrs+jSKHZi937lQWLf2OJ42Rj3xnfu7oyjryizAF+FcM
zaT8xb7XObMbslzcirM4L12xY4gYVbYcOGk0VxJr5ovNy7RZP7OheNYYuB1fddgxIS8xaD5t2/Ya
33sx5TC89a6fx/F8oBd9M6R9Tb1vhoWvZVczTG8+2LemXbMuZklG+2dnNuSVPdf3+Hwey8LvujUV
GuRPpLXKPovuSWMXkHpNTryOTy3u8/20BgZGqrs2z0iS/XlXn6s+1nM33+L/f4TrNdc3EWqOqGJ9
25VHtC5DWLiOXd3GLNiZDYif1haRrOq/O+jc3R3+ol4YsqkiK+fYLFqTkNn7plzn0DQUWDt4k3wh
9oUaF2YEsYIM/Xtu387tQ8c3rl0JjhcGHWJA+coJl69LnlALZiPNnpyUt6G86DTcdjF6vqksEYUn
kWXRD8w8rxce/d9DR3+DlA88Z5+pPkPZhhJjaQ5uGMxocqlYFSzR2mWvBydjKQ5Dyr7UsgdrJ3yf
E6nHynTc8PUvt9D8LhtZQxUKqnwemjZzckD+HIYmAV9rhupla6HVMjqY5KcsTZRg9UWJ+Q9U67Qz
brqx6W/pW24NowJmDRnGL6rnMe1WtXzEY5fqlLsAXj+veXB3Az+NulNSc0+FL0/rx9a/hgowCCYt
TOgTOEszhzzsq1wvU+A9aR3BiJTrq9mn8gAWLCiYt/UPpcE1XcW9FeHYiGzhMLHwsHzABbM1Fbzq
DawNYmYUSiJFY89f3hGMGp5K9hP/lRqr2QURZ6GUmvr6/cWtNRtRaumn5a+l53KdZM5CSaY/DBIl
1zfNcjCBlTRiXxBDSiFpU4XNIKwq0dEsGZQsxWwH2nd1Vkk60A1RCk1pXQ05J2tCA91qUZ/LdlAH
rVKuGpOkgykqfyJShCJrsHc+v9KBXDpGFFLJ/KoH0u1RS6W8lUksNZlLY/mgCKQyaJPTmEuIaVRf
i8eG1sUUxUdbmTHPa6gd2oKpO4R8n6dqft4jWANw00J7+iVGXGpHyU62rZfOHXRjtfyWqhUUvVat
29Bnc2GLVa34aVqx2yY7UnZeTT/RDaNiTWNOlqlkn27SuvBzau82UF/DlUWeLSY3/HWpqVZVuOrt
axoC9UkOPgTeibTZBheMYzQyt3NK7JsoNScH69vEiZuyXlS34huegnkO04b3cTfFA10VUoyZnMo/
2QzS+u3g8B1g7TrOc9XE8h2l4Z/SNONaxpqCQYLxdjV7yY93w8vsv5O+1/7iO99Sf1s1AwQn94Z0
LUpXTi83s0jL3QUw+GIvhZ/i53Hadk2xxShuNZKdbg21hEtNTds2U4zsx0LEYEfCrUkFK6YC5Cn/
BHVdrrIFRPhhw8sDPZJvV28nKeuUSiGWtHZWNbIPgpoN7ZLUcsUCE26X3Zo2pW0l1m8hEhfH/4Dp
dtpQ64/N92Mi6TcRD8taaooNMveZOQYEy4fkEdyFdjCYworrr3UR7RLiX3mRfXiRNJeLtajg843I
SmKFG3diAQ7vhhplg8a6IA7NOkN0wEe4Bdza9x00QMx1j3J2A0aM6ojtdBJ94k/0eGw41V2joAyR
NGHbgpnXTb9AWN2EomL9kaduOWpbTt8lUClCgjlz+FdKKyrw7MoMqDeuHbv9JDRxNvc/pfIyjm3Z
SHOXUQmdJZWtprnu7lg933WV9i+F6nqpYXM5NAuQy9mrit+xvS68pkqqYr3KppU7vWW3bASeYIpi
/nV1rGqlo35Djk9Pr/f8a+b0dsNez+ix6HBZUjOSrbFYzvvhEvFoLVN84b5BeAaImb1U4pORCWrx
5hPISw7Vx6h5LYbc0+l8zoQ8ovxYPC3pH249YqdZ6nX6j/hp8Xh+SPKf6TzXP16LyXSMuDJufjuI
UTrz6pmQd5HvzQ6N3fHPavpXfpA6dMuFqy4T2ySni+wodfssrqTb1/fL8vw8YFKtv7WUG4xwNKtl
p5zVm4bZC/PpOlXUERq7RfmxoMSaqed52JfoYncbDQeZSzV7z3dKsuDV+q+WjGixDouCUL8Pw3aG
gSxEnOpdZsza2lZX9jgwdwa3R2PPWyPf0WuxQRQCBXhHzdJ9dStQRA6ptuxjLLt+mkBlOdBeZrOv
uxgpvoXwiGXiqI4DrawI1FfEu0/bWxNFnBO4uQGiSgdcf/o7SBVVuGxB7Xc4N+fEd95LX04xrOkk
jYttYuXtB2FhbT+e+htJSzGmelYmckcowOh20xLEN4Wyd9FzwiUDpPdQnSLItzD5slNVinuXGnWV
UgwRQqWOm/H/hwwVqkrqodQi1zTDQV1MgoQLe1vsWsve4vH6ZaGxYHGy9ae9+bu09vSxUEhRf6B7
ewU0zw2BqcUdVK2qYcEovv//XQXtawNGzcVhobWD0A5icaBwGEQyGQ+Jwrj8Lf+BUxdv1tmCVeUd
yXPEyZi1eem4NJ09MEq2La7YT3vj15VXLAj5s4+OUYtv5La19Y+tFlvfSbuvrunu0vXRH0cUMkyN
Tzkjq2oGntHtu+eKmw7JiJrrZMcYwwAdiZX2x+gWnjLob2Qi2VzlX7afj16ud8zW82JA+zFQuAYM
sDqHTfti1nov08h3pLOpVMM4goIpYSX+FF3lHAkhd6OOcRMaAOVGHr8jRL2ma5dopb4bajQtJuZw
cJ4vi1gsksAZZ4b5OkJ5f4bRVCLFzgt8KR9Qe6dYOevH+p0PIsNCD6t1ZZ6cX5KfiMO4rsXbLog3
Et0zOY3r6t4IavCrjupMAicBRo5BxtWmDngoGgWRgS4v1Aq7zuVDbR3nuINmCO1FNiXKecVJjLJv
GxFDSle3sLm0hsAQOYe5dAZavZa/VHGV8GF/GOCnPLO6NbMmSa6S6b3NdCJmdNuIFEonrSbdWR8M
n33rpirvQmcw05HFdCNOyn55XGzJBIm8rdcg8kIWTb9QUvlU5608b3tUzsFlxUqvQzraxmp+fdkd
vakxa3/Y6QFrbU+/jVOm63WjuW8mzTcsBQ33eMldEomBp2EJQPSltnpHJz/9Ld3kekbSvEd1r9Dj
4r1tq5us8mExlWrowjIAretwj+T2NPRwZ5U2h/vvVJBtqiRBqzr240k6Qyx5CigbJS9KBlZ8sK7m
WvSzHwDoy1c1BxCaAxGlhVdVyPuNMIsmF7wWJL7mdaBQRXKgzzij50tLjEOPMNDYHacTAuFDH5x3
NLFaNnv79rczNfuvCp5enbAFARgjip2LGMfWJRB7JZzfUQ98kHji69Yzv/VQo1qUjrDjaXHdmOeG
M+X6WHJB1VW+uGgw+o7OQRO/NoZwbQfSpmCQSa387HawVFl4CbOli8okgKGfziO91R/fmofOjmrP
wTG+Hoj5fAggqHxLXF3111p8VIqsH70e0Qz7eztUYnvGdrb0z1hpD7bgyHJnstvotBc7P2ffwXNe
kzvjeRYZfD+c794YgvLOFn9SbEWNiKoJf6+Kgl4H7DO5GgAMEUKFODkRFO66JYKrztg9FLBSRbJb
6a1+t6QvGd9XCbP8QTPVeiTgYZrZ2exXDw0cLP3oLglqBpBxCAYV/ajFzDFwA3Ve+PtblyysX0Iv
gQyP/cnYoJdd9hXbSK06wkhl3polYRGjBdKRxSkoIQldquS6SUtMZ1MxhBSi+AlZZj+LY2FjEoUt
i34gV82HyILyTPapi5EAlQqOF6xWz0LDgRfPMTtm+xADT7qKx59WwWG46kcVVKhvTjXHrDqjFtFg
qoeGm8pXVaHQUQVRH+qRfsKIWUSdvujW3Z7/TWUuE2k7eBnQ1Tlq32XZ3P8SRGWEvO3tUPR9U9Dy
rtmPeG5asIq3j2wrqjeYJu4bq5Z0x3yAX2jC03hi1tc4ir67RApm/bJgEswceoYigvos6I36cX8s
oyZUGbkU8a/YdJmILk5oUF8zbrd47lhn864Rsd3Aj4KNg9LzilRZmVyVbhDSVzihf1kRzNgHiAW3
aTlQqqynP214mSPvgJLdYzP9VoKsaUsfeUE8Ch6qTErLAqG6uV2IYxDwyT1XynN6Swu1lumIxTtB
24fEy6Rbwe5ba2p/lN9YSaUNLqZtaq9YIVsgbiLvXA/S1x64EeetouBJjkPaQ7EjrY/ydbxPVgWf
78bcsvKKGhX6nq49mG6JMDC4TFqbjrRT/lWyoOqhCOW0JlcjrpT4y0zx7wte/f6xMok6/WMycL8S
8lqsjOjN7KbUq/TcGJ/Dwl4kYJZxN0wNvUCqSQf8a8sWQhD+GUtSBUHuOq70PG1ICLyBorI4tNip
aaaC9klTnrVx1+Ip/J4wMogoyDvnFZB+qODXXfUd2B4LG/tyUInyND6UOZIJPPxGEPGGJ/urKrdH
BM5F+XNoWLJvVHrH1vnI4oo1m9JrKsok1pSRWrOAcDtlPpDAGqN2bqIIFQ2mUZDWYOPk02dEsKX+
G1CsrQjZVzc1DXjd17dn9ckVEJX+lJUofA/m07aTeYCBzY7jpCs0ivMvQXfhClk+El+3KFHxsSqG
ybHQUFHNmJ8TYv8lpmO+SS61U/LLMAjeSgSVaixCv4AT2aL17DmhRdCcOT/D2ED0krZmnG+6B7dd
M1y9jzkeVvFAGlnoiJj5zCu3tEAR88goOSTwlov6ZvfATmqgfOTXVlEgN2Xnd6+whgGTDxMDGpYD
TYgAKXhJ59k6P0CBWL9CJaPryF0vD7biTQTEwxff5wFM2p2XFaZDJ3A7fRst5uAHZ9x9tHcebR2+
Ho92pHk6GncIT6nmZUiwuqFSUwEqFxqgSkDHiAm+jLxu35T45VunCQ8J3eiX4WmiZTWKwkEiwXYO
Dt4Qir/qtyG8ssnc5qlpEOrkknQR0mcZHCb2BF1tnldMC3zKPGqSOlC73DoWsDjIl/W1c/kmZ1cx
kQBgv649smjQibnQLXgvF7549ZZkv4kYIpDZczsMXpl3YWyHqIlrfzz8StYeoCkNfr18Atm9T9jy
5+vKfKiJr10fhpEM0sE9hkUtn1yQoE5NJFSr+y8xzF+wa4/v6CFJPwNrCo+Amb1PQ5xvP7h0s5+k
077Wtv/Wx5comF76q7cRac2megFFf1nADbHP87mnn8Akm5ji9YQeHLXc4Ewu2uQhRK0/94skTrFR
Xw2VANHbz+FNMB/Vltfa0SwUl5LtEBKbQWEIrSvVvYR2KQkmkg+bVsJxfl3U57eqbbQW/2LhTbtF
1a5Ze/5xyT0v/26NQBt1rx83Zs1FJaFmhXX7/OlCjJqc541cd3VtSRHTpMlNQ9aTRYmSjoTq9PW4
1gr58UwttoYfV3Fa7Rsl3npZDVHNy6a9r3MIWLweWYqr2OQaVyGgvbo0TGzfjCaZU3fNiUufbU85
5siWj0ClYUTclTcg3dEblc+Vo9KrEs9K6ffSuH+u9FzTO3LX4h82xE6Xrtz2IaVFov+6iGE590q3
EHIx5Nqu4psVHQH3NhKYdU+XR+meK7IBz2zHTOnkGrkpt9mXLCbFezu6C0pK1C+56SA91jlskebH
WfuaogH9yodE5pBuGZSVWfYsey6S8kfpjDMnmo6fuD1NuyI0mbIOYQ27fuv6KrYR9T+2b4vkAKOz
/KD6Di9KSe4uV6ouCuwsluLEQEyQ+yJLME2xLwecwSz68AhbMoyQ1EbcdWqu9H9uhCX/i0ApraB6
/iw7rNR1A1VD9pwNF8ny3HGAouH1FAQyWOrut6tNBNXHLmJ8qkoG1VMypZ6TjqndFrhpxNtBvn4c
AFlgm7PgzIWwfh6kTUJI8p/7QfR866z2Y+jkGOgcndWgId8GHz3qVfH/8AV3sVGndE62n7PLa4WY
a8FltPR0SjVyjUJvH8IuHZq6FZ+30ZyhdMfGcewLfmc5cMeFxKRPMdVwxYLbvwB4zabuHccee+GL
0mvIRUsDuZls4RYmkwQYsHRs+CjwMvthZtm5L9X/GZxft6bHNbd0r+Jdque3Cjdy4vF29J5XeyMD
WfWDIjzeVerDXvXwLczcmTFpOcfYLVYd7mRRydf/75SRA07b8ibj1chQds/CsyK624KnH5THzDpw
Z5M19ObY8HOxenaTxfdo1T/HaDbYW1gfXf+LLyfpsXTAaB0yISnaLHwqF95nooRXHDuxRcYsnBId
EJh7La/IDrLWGUlNwxlIj4tx1yxSZFEVMq2o6ClL0IX8QGOmZaUiDyIsNsC0yenn1DmOjOwIoXLk
lgpa2hU+UvSo57ai/qjwmm45xK+fkjbbh4zgzoi2H05e3YXpAZtntdY413NP+Vs7d6tlLrSYcwvP
ZAPmGlW/AatMOULQ/qAx0aQM8XYS0BSbP5q4TIv1ZOpL2lVus8MNKgYrHW57kdAeksjyghx6Nj7P
oaFYHrkJ/BsULpuimJwtYaGdKpyjeoMp8id4PbAfJEf6j4thA0tOVwxphkzrMCzJikzl+WRHxOjK
XpwPbCC+hWYi03T5Nk8Pwz1bx2ICmaAGgNBtIz8GEvdNnfrLcyu/b5YfbZWiXUN7xilx5Ex19g2I
1Hb9/fr9kGsp2IRG6TD8f7e/MsotuS6/yoV6yQHCdBfCTLGMcskO4zk70bidvCxFvc2yw0kW+Uwu
OBIgp+iq7nlsM6lzrW3Ulg6M8xhEUHYeWjxiulaybphTANYgXbw1MRkl3Ym6xbpUs4Wgo8XN78us
7s3MosMpl4oz1Yo58+Eti9+l92B3y2spsB2nSh4p0NjlmgBL7Bx+bzzrjwEUYPQ2IXXFoMH2eTzq
XLVTXZzF12QjV1CUejRvlbaqxqdWlpXCtfNc3LADtm1eUqdfNQG5xcujxOWhKdXFpd+bbOCEq9PE
EMNjZJiKj0RgrzxnxekMK10Ie2zIaKRbsBI+R14aUWsIwrPDk3HZD1G9s53VquXuZD3f5bGNYkev
u1Q+Eu9ZAA4KPycvlT9Dom4ADMkUM23yN11X14BUp37pY9N/JGTx3ctbcaxcUVh9qEK62E+L+Tye
fYfb43AxtKbx4b0F24jxYkJikxGfPMZRJ0Qf2U/BVxFRT48qYoykbZ2WnRm1H5c9I2C7XAp11/k8
OWcEqUalr7xB4MEZ8bePETdO7zd23wlnW3vU69imlyvvviNUS4S2qIztoeZgkZH3tU/x/B1FmRI0
Qd5h6rTInXREm8Xc1KakO2n7DyfEXskADErIc5NbQ/CJoU3XrrLBjHQkFpbJZYGC4enrjPVgTjiw
UTExic/pJ1l6NLVJKYtWPvCEjqZMBkOoS4NCkJCI0vL0iu7M8BNV59BlAckVTeobolQKPUSbG8bA
SHDcCrVrzYD4/bCfK8SLHorv0qHpzzpdLW+fMsvGhRafkX6pNXsbdQ18nL0cPng8qKVT0ZdP+u+S
w0cIk/57fGx7RwnLTU/pa3RldIQ9qmdjB5p60rqGob2n6FKoxwkDdLCfXh44oqSQ6+xvbcQZI+9D
qS2gBW3GtL3r5rKftPHKWCsZ9a4t+OiuRCqjkAACTaOj24eycvpCuAxputiZ87rG+NORzi/GRYfn
5okt94uNt6lF+1Xm2YtE2Tc0nZg9gQMSaUDyQKizGnx3ElXsNPrEWVNh5jZVEEZyOKiUIpuoBTl0
SduVMpG0q8X70lag0FxV2tF5KUNRWtX/COHL+lXJpBVIcIHDVYiAAI/CzqqvGJbTY0Sm9uSNseL8
42wQzcvcQ5TzIE+PYt3jHuB+IsDxvMEP3zrRwZj9vLdSmfBlGr1JSNdk7YsOW1k2sVcHMzjya3kW
WxxBc42+P45S5/sHsjWHrtBjIlIgEaQRrNkU/MQFh8q+GHX97RqsOCTSpshhSA7cVoXXZnRMDg5E
0Q5lqZ0T09jZdBT6R6UoUNnusZFUNK51MQhs0vw6h4g0S9lRKoO61JAzXkqoXw+ABfSM88hO9NqO
bn/dDdna+hx4OgnlAaz4lNHZrv+3GdWRJoTE+o7Z2uHep0V1m9Ic3B6l36wOrz8tJXautJBGsrWo
hJeMYOWhHx5KPgphSIO7xKf8W8PXZWPZEmKElyaVjhzBlpxpRzLxtabnkPDEOvcoyDtUmLP0fV02
rvx5gwPGumB86I0J6hfW7/tpVH8Ys6RddNM+0nOQCE+Z9P8h3DjS9TNhy3cKC2bmUKRTk1f1qIiV
zbLytkPigCXeQvMFLjZzNyKTINbC8wq1lo2COE/G6SiKukF07BT6b7fIGVGwsaI19ucqr4sWFbkO
21Pi3qnqln8px2yInNkuWtpukTtp/S2aYWnZPN8mlone2fmfZlqTUzfPDKkb50uO7tnkwMIQsNGb
LuuSNsmZChNLF3JHPdkwZPNorX3Im8J1y4dwFlWvA4T7/kyXE4JnGsxorsuFDBzMtUi2CgK/V+bU
CFZJkLvWxS6GOLyDuCHhYG14x7tNBdoMOGFCl3LeYvotyw2M2zR7ykNNY1Cxth/wdpK1K5Hmwx8u
+idLGjX4oWL9r/+KYcflRaNxs+9Bi8BnTULpthxVfuy02v1C04sE7Jl9lgwxaw5BS/s6ISFZqka4
VPP6D0XJ/umKEJ6p/RAX/DI4TTAKq6z5yT9utUCJsLUMoTQ0yf9NAGJ3Wbeo3BK0VaHhYyOvjAPu
axuDvlAEiz4WD4VJzqFobC0bqRVGUy33h9hBre3RPBZV8EP7Dv3YcFE/vnRkL1FtgAtEqyijOMKh
qiAHEl3pNHAu2t320exTUYCE3/EgKhHxiKSboSHPGG2RYN4NSOjMmdeFsdDLCSc700nuTf7MTqb7
2Mq3t842DIBmagfk7e/itob+4A80Y7r9UXMMw0UZji5smzZSOwTbwMmkJirCNPyWyAH2aC+Xi/YC
PhXJfywNzJNPL2IfpAA2gSno/ifwCND6AZCxicuwLFxG3BXCfsTvzFTLhsW+HljmrpGnXYQckZCL
svZxYUyf/LTtxgVdrQDRD2e1bUMvM4wTJXGvq1lAnkfhDqltG/Ns9MBixDUKISHuISBoWA3IvLhC
cDkYYYohcVCgC5/khnEqc6HDfEkANusaFE9guHk3ckRZaVcw4n3hn/mCzRhluZvaS7GzZvVayURH
CgGWvmRJOYchwrJlMx4H5ayuaA/FRRkhrcsh/AgDx6PnKkv+CFS87BL44wy0CzdRWCSO0pRtF6yM
uhHmVit/C4qL3JZ12rc3yHP4wvblP51aUXbjvOWGsELMViUEV2lQJfwNcFeczbKV6uXSXYATNBPc
q8qngKmih48jbKK1fC3LNUy13GQ6eIuCyIOxatkg7KqZHj6k8OMTMPo1h9gWUD3m8V3skmf4the0
gR988xydavEAL4l10JLIdef0Dz2D3Sf5e4BouAR1zlHfjObMSpvZsrublBwY6yTM4XAD59s/T/M+
NqR9N1HKYYbaMPWXgIWN4bJVWo/Xl97i2wBnfd+HofDjjtCjrDVhwk11tmiAhYbwY/rNbjFDARNx
KnzObxN5cNiIs6zYvdyGolH2Mz3eTdTKaI8NIv/0opiL+UANaK7Lu78/1tS+7RfiTnnbrPwqDSgs
fjLTevH6cXYnFzkZqTHrT6HHU9c3K0IFwwaLCtaLY9/cCMlbBFIcWj6ybIMj+DwsphhTLetGvh90
b9tg7pE22ob2rHsz/wiHPMy0OedSNe7zHKk/D9+IzikPFSfRvAovOXTL5b5nJH3O1pnpIT8mkoJd
tjX7nrKD6MrD85+yeqneVlYvFQ5ZlgbOV6oTmd6CeICDvJ2ltMWzjzqx2GNgy4rztH0TI/xK2de6
kGSEgrRAZOSHkpeaps9OPWOIsl6+KelUfqUJugU+OXYdjfhbpZXSlEUjR+8QAFuUXvKo92n+D9yf
rvsxThztKX1ldOffDte6V/bcmKXzgU2P05mxb9x4okN34ZHfKbIpRVpjIaLIeLwB1SomHrPlpv3O
kCT28Pcakvm2rJXH1nHlSGYfIDNb9Vq+kKsc1dPxV+mtqvH74lvOeNVfwg4uZmfsjwOJcEyyp51R
8prVK9uY6iztN8J+fTN2xqgR5JDOKk1OcXBhlJ68iWLp6N1GkbvEXT9+biaxCK3QfCNVbodPwb0G
ES+rjCaAHpwZgxER8bRvL1AUq1dWIiHE/HTjcf9upli0+H54p4nn7sJsT7fLP9voi+94sIOV1gqr
lsP2RAHyuu6PSLJcqg/uOrFFKz3jroOul1Hprn1eZZ726z+YNX6gC9iInufyur1US6XXhzX7Mr1U
c+Cpx59vLIq9zPZvSY1ZAj7TPIEgQvMAOtM7UEZh7GgNSoKvpFBFt714udxrmoeXMfyBW1/qyYMX
9VQOb5hppVsDFqKpt2FTKQstqxtwxciG0aKrKcJax5355Vb4MdstnN2G8lDMla0ofHjh5cBhKzTv
gGM8Z6EmRMWeV5fweMe2maFKtrmywH7gooMeYqtqhg+oqg4sqDk/fZwZHKMVI+4i0Oq/bBHl1z54
1oHPVP/4TGhzH1tOB8lFT4Wi8AK2UB3JPl316juYsy/NhBADzxzN8/iaNNeiKhofW6+4f01iABoe
y8Lb1P7JkrmW+oclB5VpMJVhlD4EnS35TU2joxoyhO2G2ZzuzMIBSwqx/ECuWQ5B9izNBnjS3Vhe
SN87CGBr3z3wxsC28QWX3V8TTMqZ2EWu/OQYjvbQiH7rDB3Gkblx/c7zKvr4LDTMp7oUbaz0snbl
AGYY++uVP1WbQY4fdTL4nNox/YCldJoszMAtjjN22cTZshxshgac00NN/xj2E0+oUtWpd2NeCucZ
Xi0UHJ5nTWb/MTLz8aqAva3rHAa4/xOl1IPESf6h4qQi9ziPGrBFt9Vy7u+o0KVl5DG7+P5vPnrX
PTP7fjlMwHmur4sXa8Aes/DFU++97jLX0RT+hvl2qnMlk8hWsYXa/linPCF1d9+8XXQm2ystMTSI
awWazo2JK3aF5w8viUMNkMzdntLvXFRXfc1QG40l4XFuPR4HVD912dI8vHFC1R3/4Etw6tCZ/zi5
j9oTNo2l8o/Hlba0YkHZsj5niAshhW8cDTn2Y2gW8qevTbZ2ztqg6nVRhdb1AIswLKtuAIPtYNE0
bTwUKHLofkYRN5Z65T39eUWJzgeLZ0SLo1PX7O6572nCFY6G3ffRGQv6SKiDMcVouz/+e0qWf6TG
vNSPA5f/mJwHs2ByS3/3vWs3vzTVdG/e6G8pUP7szPawz0XWzdMfa8ZWA1Wpe5WrfDQWcUPXoDvq
V9t86dhh0njgwOXcnvq8w9Vr5gPRNeICItaWnP9E+2HnMe/f36X5TI+hFq3m42WF0Aj2s8ZzQ7Ou
EoXYQ3/VQce+Zl7NdAgnrCaiSNxfbxXuaSmnTIZer6MXdi/3z/thkF48L4WfVE3V0biculuz/9zX
6Xoy06ZzlePtjVkTf6pwyrdyF9+KsFaSFShsmHcL+DCHDUBg7gww4qHiKOI1BY9WWOdThqLZa/Lw
e8vTLpL1eVq3PosovEaq4fGKMXaeTHj0vvs+9LUrPa0510xkI8FxqK6DfIS5SMuaCKuLxsyj4/PV
4BGzPfT3vIBHhcU/+I+UdJ762g7cwJWnis+FZg/o/JqH+3wdnPnTcRHO1MMgZ/kl2UY6mmqP6hWH
HBv3iVeRrAzDbRacHeiP5Nty+FvUVaQwl4sGs93H8v05Wg5X1bJpIC/lu7mgOq2yHyWDM/mnVW/P
tcvqaUYOcW+o5uWGj4TptJkXhUZzbgAIhhtqCf2E4oOYMq9UuRkasqQ5ImcWjXLM1xJiGz3f72/H
XJ0/uSJnX4OAGQDrr1ImCesYfYQf5fEm0WKlvHa6Pudz5KKvaiWhgAt6iF5SKzn2XTNfjvXAlTBz
R6AwNgZNH5JmkuvraGnKI1GAQVD6ciQEwJnn7yyZzVbPufSf0z7KJXzHi8628kbL6Mut2BOYCrN/
e0Lt0b52m00C32TLTTbTt2/5qxN/Hlagyp0a9FbnFwKGytP1XZLQzCSnD/WE0ms+N7xf/zOwgPLc
MgVUZG3bIjfM/RAQP+z+XgwAhG+NPeFa8KQl4nakKa3Nvh8MCEVfxcJWcV8LqURYnesBdjR+qMfe
apQs6mbn61TFo7Ye05Esdn+38I9uQXNc1uMjrwaO2OiJShCQh07+T7pX7rF9USYNrFccq6WZIzST
ROU7qn020hX5ecH8v96zw9m3sWebNM/KckwagFcCXbmOD0ROWNRpWdJqu/yQJsC3pjAcdRfmCCl1
u0nbw1wNkGaUXqrn9TbgmlmMvwExikHmMNk3Dz+M+kYm6jOiBjXSCd4YfRzCLfq5wooKk3y7fiHi
OTjxG4rCx4vMG3E2X3bxj+d1wj766t7erknKatNZoJiVSn04uxjLrLbjKcvBG8l56VkT0kNZL/3D
Wry0+yurEKRNL3JKPi7Gye8MTni+liywb0FEL2b2wXdrgQXFzlf6Tn04Jp95mwL7ykiVQud+m+R9
D1DPbN8eq7N/JU+8mZVZpiGcBeAFaDCLaqjKkmtS/1a5zPKougehtcBcqxLDSmGgVsJjHCsS7NAt
EfvFgnV26DwTcHbpQ+t0/VJ8OAwxkg4m5yEO1hhECIq+RFRVwy2u/gBeYhSEnaY+kZ7Jyoo8j6f/
Fa5fZ1ciqz5xDjNQJvc0LTaYQ663fUfALF3bp6vF5V8IVIoNnlB3rPde5rlU0OBE65C+TRjIe6yv
oo0l5DAk8VJldShqNAo6NdV7RIfdZUhyqOFEeWEA3t3YyDnpuk438hcrH4IiwDa6mimmhr+gYgxR
YodZVcjjkRJO73yhNGFMjHpafDsPiC2ARjmskXjPm0C5Du/7+DzeQrmwv8zXZK6oZxn7EujNwyRS
LOhYc/COFaj9O5hTudQD8goFJkBd6v5xNdGKhdBgNCfFyK6Tc/rNcYmKRmUE2gHHINqARrw5d9XN
ZDPZXV+vKvXTZwvhag64zfl7P6AvO0Hi5ehibH0gtIDEdVlFs//CqPH7S24YADimz5mSGu87estT
W3nGHkLcFFfPYu9+qB2ueiCJMXE5/NRDhyp08xsAlL/hDd2RvsTugKBDmXOTsyy8OCQwGwXkfvh0
1+ridT8w4Eu0eSNYwUv9p/xUX0FgC5oumsxduIPzxJMp/I+m89pSXdmh6BcxBmCC/VpVNrbJObww
aHpjEw0mOHz9maLvPX12B8C5qiQtLS0FgAfwmBA3fPVDxgRwI9AfDFpeBzv4iPEQ/56LA84EKsK/
5S1WgysBjwQjMLxIsdbB2qE6Qtja4GvhARLgsXA2kHGILY/WCjSrC7f4xqtmruh5BpC5TNasd+iu
oScKLkoBUcs0dS3HBKAJ+oJ66aDfAlzE6oUWrog2FrOSspyreayb8/YOnpmzsObJ+j3EqbW7LKc5
lU4/4Fhgj6yYxNQg8xIEwKWlPxijhMwij1BaekEUM8fzLGLAUvdt+dBLqTlEGdS8jx6pasgh/5oV
H5Fa77k8ArGwlyVPHdN99UAOCCVIoeKm3VBPaPnC0RmxQNBhFtQesAVV/HkVd5EkDpTbpYzgAyRI
tEJ8Mmp3KMQeuhotXGxlcdUarSQv3XA/8H+Ec4hMH1qBdGHNcJ5Ek+vTOYkIz8VGbh/xUdW2OpXF
cBLwX2cYTAIV0BM7CCbyr+N29kulOm6PLt67rQpDPc2Unh4OLHbK9/3DoaCTLr1zb3o6nhZqeu8c
pB3udBqrQej7dTX1/VTNYwXrk+9Tmpu/OrQ2pwgFm8aX/vuBn/u/F1J9uEKgky8+z39nL/TvHJOW
AIqnP6Ve1RTqAJCh9JzeqNIoPXanU38ahrSCZiOpquDdN85yua9Y0xM6IlWZ88mSdpCG3igUV4aR
wQVCA7COY3aXJbSck9BloGafAZDUkx4S9EVEOYqFr/4jkRWqJX1pXErrgLbO0TllfMYBzhxjutF7
Tol67DAdAwWfRHQPjVek30lRStcmuLMZYSX5wz0kwMcEvhFK1Z8NAQtrA9TLPlxEquEB1QRuxTBI
hsqtl1Qf4bWeUDUBFWAdYdJyIixDB1Guoz/humBdAyQBZWGtYkUiTr1t/Ef+D7LBnIWrsn4vs+UD
IBWXvk/bt+oP5FpxargYwsUqkitVm2w9TuWJFhicq+A7eLT38774wbkE0Nze3Yz2cDG2V7F4EPAK
FDisLwGbqOR+G3RomegNmfFgelBrIEwj+0lWiCdL4EKYgOc/ZGyDAiXUjJzgKivyoyNuDVrB0hu5
NagEKdl53E+WXoZ8fRmtEHoYs6PGDxk4eLs8cF+yGRLeA5dul4gp9kFeiwooKOAXJWOSB3P+ka0T
gsE3D6jAL8m60UPVO1dNy2ND6tJwaDcMynSAdz2HX/IYorWcCMcZKwtIEEt9NlJkeYdSLnqOPJCv
kxXWFlD1Y4E9wxZ49d9TQHR6fVGU54SpwkaMabNgRGSFwc6K5ZB3um9YT0hVQ3uTHub0cNkCV3xE
fpD7QnAHH1P41aBotGXFniNXCSTX5zr/2cvXmOgw2hNJsjaf6xPqFlfWnDXqHxaAJYD7jsIZESKk
zhJd5pQQJOs9U1NzH7NTQYLu4Rcx3DT6uhCcrqMXFsXu44RZABZULuabfJfMWqvnrDGrsXg0EXSG
X9jIQzh9DGMaA1voXdPflFhalMMzguUnNe3zex86DKwO0AgCIRZJlmxamrG+MSu+DwKngCZrL8SR
r3+kfXAPciSlWwrBBnGZHx4Hkq8o4ZzQIWfAgpVdOpXLHhlpPAWy+OduTAEQDaLoHHOXZAJ0VhAe
3qdyllxVDnXYRsJAhD6lxpTWG21Na+pzZERk4ttSDXmQuD24Mftyl2Q4lAQmIPrW5NHQk8+2AYaD
AszWKyDCb3tQ4SEgIm6Ezn/y7F/pCas5XYpLrnekcBD/rDxEsluADhJDs2yGB44qJuQA6U5V85Ez
Rx79g2QFotYU+NgGQOH5ITtgLBxI1aIESCW/lBhBHygRTIebTCG506l0tisEbSAQnRyNkhD6HSXw
6EejG0ohy5vOLbYW8R9iq8zQkc66Gho8VA7vgANSSIXWJBOC5onic8QkoKUyAdHfp+ORaMALBG4p
kOMD26bIAvw+wDmmcTbNbPjOGgOYneLHQJ4CFolDYIRadDg+l5jCKftpgt6BcIIoAbHj/IAs8ovg
jKCsY/t+67y3O3QaXVqrEecB9/QvNTIDbjKz/fCmx7/mpFerbqI2wL/eQ/WpcdbbznVCa70A66r6
UFtVhX91vSncwjWNzqV3Cgrdnp6Cl0G+VIHrm6taQcDqQAvZUL3kwdhzifU6V/ViA3k7Nc1hk0/0
M7269KhqdLsvQ2Km01QgkuGiOoY+59Gez2S63slCPs821hCuZB8WXCDvnXqLxcPtMpiUrX/jzsLP
1BjzV5u2Bo1NTGBpKggVzCG5diOvMcA3krZibTouo+bwGjONyfEgHUCPLzFyYpqOpootw56meuDW
wlwv53BKFd2t8J085BoD9XJ75FK6TSr46HZyD5/vPi1WO7cYVfrhiQJ6pdYttaaTvAv71XRuqtfL
9cjlp7tUaLGqt+FXtV529E1937Yj1yqDUUs+AUag/r5QjXWfptcbeQj9qJjvryVKCyZX5DXVVZM7
6ea8jn4MnjovvH7kxdic5/zrJ52Pj/vubkfXOQw4NaHmKQgiFwREe0897A8TnhaPlDoynZt6mKi2
Kr20R2sEDYXQLTTN5VX/oX683Ff7ztssP25mMLZqjR3gmo+zXtW779ZLt6M6VDrpXAHY0FhAMYtG
xw5q7z/4hKiUFpl+cdKkNf3WmkvpIMvQjcLYHN1Zc3kxCBu4D128DScaKUd3Ouueq3cUIp3NgXUQ
B+aLBn4fE55ErMIp2C9vjCMzlgq3t08Z3b9T/zDe0v/16Tvm1/ltBvagu9WnDvqBQfzv9+lf9OGN
WT51xhfN/w4oTmQKRk6mDjCq9VgcKH5HeKwd8DI/HeOPfTM+jPktMr+EFx3HwAjkTSOf3U4OHBJY
ODLsfjyW19rrcaF+cUh/x79btz3ixV+OZqEGpOhYX1s3Db4kTbnHxpjxYqu79UHT/CZ+OaI6THeb
iqZCG0t1EaydW2qFWJuXrt4M0LyQbArWBYPLGdConbazlBzAjMMlRZkFKjqR1bMDHrcEAiGHRijL
CsOr5E0wBbRWk3IchZ7EJMZXIGEKngUKjUb8WRpcPtbZtDWpIqYpZFXIXaTaoPcgQ4aqOIuG5RHv
4o03F+mEcmzsju2W/1owO0TtBfOP74xzgs3HF//M8aCIuKgd/AHnZwKmmDRggMfvZ/L8bSwb5Pwp
sSFbC6Rh4yB8+6lIkEZossSBTkNqRMpNtAfJR5QPp5xlEsuU0COJkLk1RXroiJhjQdcZ3YDUPUh+
QZrQdjxzs2lLMMmmtX9humHCYwGsHc7ea4zRZH84H5grfHC8p+0PyGO29G+b99BZ0G0HJO2858ME
OnwIyOEdsPxf/OQXu7vGd3x1eOsubC+cznwAx/35kkoJxAlWGKjWD0lQW0FRJ9l0OK6pmyXn1r+d
Dgi2XCbHX2gtzxG1160pnUuetKfAVaI74KXbOq+foyzq1oleaFUH55IAId0la0Q36LiCp4RK/UUl
QYm42BdYhhULVoXr9xxmCD/f0IgB4DP0WqlzA2lngjoCqqbUZdorlMhEBg+ObLS+75xxQvU3OWGV
UoBBuPcjyVHvBZmD+0Tk9qCzHZX+UvxIiMA/Cxj4X1uCLSWGF2+IY9tfWWsybJEWL7mCMSNaJdAk
lKJekE/DmCE9i4tKSSfpJR4wlOtvDwmQYOALvFN2BI8Gnik3incvLh00uO98lqPcEHYCMLgIVRtF
A+JK6hoiaLg0i1LIFrMLVLPZBb/wEbwcML0rftoEeIRfOTqnBBwhwwlt8pb3gCeE10yxIDWtX/eY
yIMd8AF2zabEpOLX1eScUa0geGVigbpyQsLFoUYMKStaI373iZvBmGt5+Y4fYNl4VVSssC8OwwWz
3ze5CrkO0T1ms/a/KVWnORUmVVeuDB2J71t85xU+wIZNWoV+aYqcKB/mHlAixPVe2lNe4X+eAPVV
HIXL40nJL5HHHnjrWZVt+RPXA0kf9safnCXnxglwC3iFLAH/cwHsR15ErteSVlA2tUBUfhOCk4/l
BnWy6fN7GU0eEbadx0ieAQQDgRTmKfcDY4gyCbcE583pcrf4GC/+PTvUthkCyITx1Lh/bM5+AajK
ARfIabAd18ubdxZXzoePEE+QGshlB/IKMux0y4w6Nmp7Mvhk+5TE5fdRkyZmmpJP/45Fnj8f+Hxp
4nxMzul7OzkCDDLqVnDyGGzld1tGCikkNqenKFfMc+c7rXXqBlEJtmavXBc80b/LZx8tqONDWJHf
w3FVnCwL3N9HubAz0CRGLJd+exyaPXN9nD575tDMHY77sTw+T8UKt/bv0rnxcr++A5J1hG35ziX8
HYXdchI8Uv5EXJ5T4U+8as7m78HyVNmcGjs+yT3hBFAznPMHajBySATRkAWlT08px2Czeq9O4z/Z
WoYICJwb7TkiJ8OMYv+8RCjECbCRjAsGMusk6rfciK3wtnhRhhXHrfnWV5Idphav8Hk2Z5RwEERy
qaRG2psS8RdC6Ghj03WF/jGJfFKjpIJfjhAgz4MeZbjN6E1xN/8ulUomrpDfOUG5R4YCKbxSmCbf
fXBTo6rHiSTIbrPvwfd6EMezaYR21aMksFikOYfg1G23oA/SqwjPntX/l02bO56vtKsheAvj7mtX
WzTnjB6CPb7L0JYxhqY2bcPaO1rvIA/ohM/gnXdFiiKVxHlr8ug2KUcWMU6xIpgQCjQpqMcLsoQT
SfkqczgZEzxVSFfjQZI6asqN+Uy4y+1/KZI+FirCtPF5ztoHBASuv6XYRrTaieVYtlAlh6UNE67c
8DL3qUBR5GioP5tnvyKq89Lcz8u2h7pIxaZ3HmSj2gO6pZt+NZIfjo8OvRMWp8mfiWFVZIPnlJvI
MyK+Qt+LTgFNaMMoxtIz61vfyZ7pYhM7hla/iJ9jwZpzaNWovtNPii1u6OPg3nJbKQJDIrHlRXRe
arpvGna8e9EH2S0X3f84N00a5T40gi0JUokIBcSmifIdT/RNg3jtVIN2PsdMw/GkVdQbbi9dBxok
/6knctESY8UgCKPPHn0IaIdZRXXEVN9oY/pVHgYdDKhwTalUPBTbIVpi9X2tc1+mVNikoG6XbjWA
pYH3Hce6rbf+RTXdJp1vJ2+kF86OKmooPdK9zKU26dU2TgFNT2PiI8rpSi+pDirWjDZf8a10a+QK
nwE9vex3h35jjZx7jOy9l8za1YDGveVlmb3DCnJ9Drpm4/hDKymXG9FEi9vWlVg/EpXDi6H7cMvc
KYW6mHirb8v2BkkidHjav/dVizZsF5NGLt/5PcMdZ/1FPwfPoP/uxE36l9F7VL13WzQHinlaBYG9
DW7th8nbo3aSrupbmAvzO9h1ZQoU1muSEa70rGmSsrDqKCYIJZCqUVrDCMcfrNNxnWS0eVTHtz1N
jLcuESQvnSz9clSbZnMkjOHkoPQCX7YMTsLgsPUTWk97Fj9AvNItua+kOsnekLzrv6/NqWbKOaPI
6e14Bi5eaLdtpDG8vq/uq9vquCOV8qTWCKEqhoN+mc/+WdDoBOjCNLgrKW3l6ZwM0HEnSHjrZEKe
Ln2aK+Tf2bZCbqtTIPxrmeri/vKLKjpi9GCgGY+5wWdZvjfFYPMKarSaoT82jkEMnUm3WjqjmAei
kgp+nuM7C8tPStB3wJ/7KZCFAOlrs4zr24nqWwRfdI1MZja2TxBY6CymTrCrSLDiruSAMH5Kj7Lw
ZirLZOx0Lzf9muXG69e8I4oW5oTQHEoxNfreuS/aJNK+hLD5ts75s+HixL9MXvGitrFqpmUP3ocr
M4QK4G61cMt9lqoHBAfMRkwfOGXVVHbX2Xg7T1cOLn8LPio7E0Fukq0xNcnkEDINGRN/GU2ce0Q7
8vDUIO/lHVmnPjoieUTxBtmK/tYlUcvbWWKKkyabjrJIjv+yfMYem6RUBrzMqV8QoIOW6Azxvfyt
nXhSNJFZ9h4oxQ+rXCCNPWjJFbvJYrUi3I/LaYUW3A6jmvZbpnXr3Km2kvlhVsRJLg/8CkNc5zyj
381tdFnzSKtc2+pEI2smBv1E6DiJ3P3uvKseqrsHuSCIPolxeCiJ10TnhCId6GiJ1/i4zUfnQxIS
smvF5yHWE4/w8vqPX2/QbSy/clXejVwRhLsTM0O96fj5j7b2NZa+TivTn24W+Snxew2sNHxEoU2I
A/FvaZPEWr83LTBWlPQwbb/0equrJpYb49r/gEsishrrz+iJQUUkkUFom9ZCRufLs2i3qOwwGeS0
eHyiDkTtj2rWTL2gcTcjOgtbfbCMQjUL75Gb8qM2m/f40f8My4BTttdbCs0s1bmzfHWK1fMIM0zF
WNqFu6S04QXXgfaNN33sx7RyyqhbUE7ayUHqmn7TxjdSrV2LZnj0PAhIC24PWyIE3D56j+wiGvYd
akgD01p4kkyek0wdfTskv402oy4WxP8aBkTw6WU7RB51rGn2oQghVMzvdFnhZw3hR/+0lj+wV7xw
9OnFQGcZXevRrNDQNM/89Cne19aVDWUnnwDflU8W8yrDz1xMzX92MvLMJuvQys3gjs5Q9VdA327J
KQjcdPQ57BIboOsXv2ZkR5+gwqJXo415iufmvXok1tGR9ICaVvUO8t/e2wVFXT0OtBlyqdvVqUnN
OwRIzUxydaNDplPvrdHdVfS+5WcVdXuPKtyLIcPgI2E+ol6gy2LjQr9epl7Fyykn0rY21YgwH51U
/qJEOCA1g7YsEoz8pOO4RqwKKSr2e2J9/aHilqQz0TwyYAoXzrf1besfRT9SaKaABicpBzpQ70Zu
97OdxBVSwwiTjmqSaILsSu6uH7vQMASRSvkTZzbvXz1mCOHN+Ap6nepvRzA8YxJmRG1g6LhxL0iO
mqeudoW5TchjKRqQ0GGSd0+g6/UfalXNpXOGjTVH25OXiR1bnnQ9uW8gk3Wiuob9SaasLcwBCqXI
BABTUvJLLcs/TmRVboAdUA+Bq0KQjz8DeQh4OL5Ii7wWgS7hhy3uGQx8uErAFNBGKGxm9JdY4yMZ
SVVpD8/CP9GwQhieV0SFDX0GKhEos9puYktje84Y4hSAWEeH2ov2PHR+NZXbzCGruINRbFlu2+Kh
wkLN4XJ4rSttYoCsB2k2zXQXzU6sidOiBLF3Kugw5t74vu0zFRPUVFZv7JGt83enqAaWM4+ssM76
Wzc1mutCpGhopnOTQffrgO+a09pReY/cq9mGmLZeyYjM6EoxKA1lwMF5gnoooILHPtJAxjKN6hjd
VCBOrgNrBcJW6tusqiv7W0DHph0d4YZ0qu2xDlSmmIZCpwmlz9qZYhRZM1YrRz0WNJ0cg5mCwVX1
iSlS6BZmo0frM1XwclU3V7nBQvOdmBoQekczQkMLYt509s4efGH2Mf1N61DzIuyUuo0eT1DdwYlW
YANWP2YUFfb00tyhH8lSn5t4VNXJ7mOOA3Z1VGd+1BnoULd0HFxW2OhLj5Xsoj6m4PBtVva0R8Wx
Svdvfe3ma9utTijE1afv1LB1wiyw+TrpClOt5Vqwtpk3mD24tYoGZEygN+/TmC+SX5kuLdd2MWY5
7rNbdGxN7uG7u0T2ZCkEqbkTTVUO4WuSmtB5TbwVAYfxIMSXiY+cUIa/xRrwN9c5OvOawNLIKwW7
fIcckb0AWitn0oSG0aXGYXmnOht0NSGM1ijV/bBq/SOu8MtuzWcJ7KQ+elIeiYMvxhkBV27XYK4K
w9EB4/hCsSfQ15NXKkp+PYj2itWXxRPmtN4yM+n7zHe0vNkCcQdFyxAsjWsHEUGk/gKlujoi+pxB
AJnICkuEqmFjWPyocCjb1G/8wrt83cjWcTINTB8d6uTUL9BIuYajexzn1CeYcyigKjyW5YOd8PUi
oW8q6DxyWjWVjOtk/ZfxSsbsZwSq79HLS8vbdEvuxfpEjNItA9p2sZSTpCL+xzScfTENsrbL5/9M
A836/Ir6zKIuFAx1/62Q+vhOkcjn8TDuc4agpA0apDA0kfvvhX5ZpuYROzTdCJrnrLJ29qdZI8QA
DGpewWiu68x99V69zMVBvTLonCHANOrG31lRW9EndXXd4VZgfGIjQ5hOw/yUmVAwXAoP50G/Ll41
fONXyZITcd38wihg5DY6DsvFC2UAMm6SaGh9+HbqnXrt1IXnE+t3WEMiXezJi0HbVDA+GbFZ+HRb
m9r05cU9VNoYUdDFZIo2NpTN0TVPHRc4UvTs9ZrT9MLR0C/E9NJT+topmbGnkdySYtFieNFtRp0n
6CJzO+qZOe5QpWgriyQLCNbDXHo3zvR6eJmXqTy4B6ycgte/My701qtMCyZpe4j509mhqu9kYmTJ
KHC3aB7I4NsVblV+0Ok+ekrw8KGUjrgNR6SE+cnDSQbU+MErMdcFPbkMDmvaQ22KNYYFgIPJwxNP
QUx8wUDuvILrkTXjdv3e8Zjm4abAiZCViOY558F74dB7Bs2NRTUkqcMdzXS0eLqXHhMVsYy9xW1H
lEBV/MsqNfeV3ccxXn1W3Ghe5TlH8jT3zanc3/tK5q3jX0n0QDZjVDLT31V0OhKeBuUNukt0057C
t9olZ7848JgWsoDWVudB22K0QAelFoQzzo2soH/LpGPpiBbEbMkYqXKZaS//Ln3bcebKa9uxjKPK
UD5eHGRRROmHJfdINaIbDejMxZ1/fd0NmKI6OcgqJMPke5msSZmOeXQoirwJoViAMtarbCzOhyyQ
TfUM6RVj6ltNBmDl+7prKl7X9A0FZKo8LrR2p9rVSmtfk9rwx+Ot62r+g91B0nhsunfT7Xch75H/
8gyxR98znmW8jUwttfnuqu8o9m76Y60bvjXCPpFWtkYoDsbzjyAYuCbXZRNRl7Rbou3/9t5JeCJR
nodnXNQnHtC5n26bJsmzsMaZY/Dsa3B+g//2S93un6HaGqdPB2LTmmI2UaQxJekknYdPs41MpU8s
Sq4I9xSQGSQgX1AnBzglXgv9CsfwnpF4RmzWFD/8W4LEI7aEmgIZlbiPQPn5x+YOioeFLWJQioP4
MVCBWCNe3OR8LwlAbmjwZ3tSA1DKbLkE8ps1ZL7i+23neBbM6EJbQ0lTIhhzZKTlq4xgVnYkZgUn
pGCpwCh/5xPzq96R158HGR4yI+DyWviWTBcG6qUnwbRs+iQjKbvhbLzthuiOc9v26YWkCq5zUFtl
OKbVAzIKe4gFHCQ1+VAuSU4lDooLfhMtDyoMO4TEBoxUHFq5RLuTe7khLBRbDGiQcOJ8ayt0jkzC
sMYfpjau/TXer94RpeTvIH0Z7DTntbgOKuo0ooetrnC3A/HFs07Jqs0XJoCnN4/c2JRdevK55w0k
exqABSSS/NbsqO9+NnopMpnqvSfnxBexBc+Tmtw++Kk+DZqhk/KLTbITMj5d4Mqw3SFZ7j0D6Ggw
GN7I41jMPFnY34tydcKEy9ywmRE23WpjiAQwHiT7oJKRvXr2zgFOI/YQTRVDlZC2OvGAg3XwJrFx
J3PkzJ9EIrQixCTuW9jGcyCHroU0SkW/noCJdG2swemg5XJuzviiSEQY3hSzW92fg1poD2v13Yf1
oBXm5k74Tnsq85buGPLcooGs+n/jzp5nmqADRsHiVmdlgqJi7n+Ln3hPspJvQ/yqxwDh4ufXyF1G
0LZfHi5KePslVuTJumDUWL4Prcr1fdTSZY9HQI4IBjbgVBeERaGxMXyMCdd4QjVfnggasHzhVXhJ
RzwJMcP4ciab4KZD0+MFcTYvhkKRDRHus59g5ku/VJ+pWHWwgw6+y5jgja3kmZ8YC2QPDC2/+H52
L+YaUkkxB6DSFGEZVAlRAtc1bi/JY32dU0Tv1/xzSA6E47V/xHeQf2wcygnh87vfgFDzYMYUhOBI
1Lo8HL64NZpy9s2D944u0itjOSjEK5YDnXIGb5IrLieBxr+pgpwa+WT2rwFrBiKF7JH9M2v7nD7J
Na4ex7SLDxLxagNXpWB8Q2F2pQUmV0thH6d5M3KXxGn5804+uDDHLvG+jHo2xEMhiqVl9Pdv+Sk7
4DHg4bzEyUmQuxJ/JpBndvSPPgVLqgZdvsW4K8T4XSfi2VQY2BhdlvkU11hMpOzy7ll+0be43XIv
5C7IxMZ/F8v8WNBQfCbh9LvTcF9BVUfgs3sxS2J1/vyX5p7sJtv9+TTfPYcs9CURRsq2lLsHH0Px
Pgd/7hA+GyVf/4q4AjSNRrsekYGqrT60sNTASSWuung/aI/3zhUiBFmEvge+415xWNFeYp279Fhz
5zGFBWKfWlAw8CRw/sVdTj3xxG3dDESVFnSr6lmoGz18zPHYwkeimpVVeosbL+GyneL+y9IrS/HH
W5XDBX+K6WMXvwR7GrkS7QRoU9C/HZJx0b38c4LIvP2t6xj0bFn/iy1JdTq5EgejWNB9L5sjBsGS
kNvmXZIkP6AYZN3vusKWyFHpbPlkrVre0IQSTgd8WOiAiGBJUv/oFX7FHKC86CMUVnwS2IqFgj0p
lAtZq6gd4ALEkFAvP3x3E4nsxWDbWq7ziRmGCU7mdFeDZwl3jzXsSLBNzJ0FV6kRg8NM3MtnxNH/
uBeWLEfbcBrKLlNa3QgNPl0aoRMOUOWhY7eOnAW6bsT01AHT/QG04c87YKwQfP0NKqYes1iGFlpg
eE01ejo2YRde1xY29M7hQAJgcEm69oNYY9zlDsHhQwaE4N+nsEa6KNKQk5QJy+E7uI5QtQDi0xVa
d3Eutipit9KByXxR6FvDV11Qm8N+icalcW3K1cBPom2X4cQJehjk1PPLX/I56png/D6mRxic1M/5
4IJDrI1IfVJBCCWBL8bUiQWY4iyAdKFcUFKLPKU9qfDIHYMe1nKrkVZCLQ0XpRV7wC1/4812rz9V
h8JAhNMgOuKh61ogkWOMzhGBpQwr/ui9m+rUK4dPWtviJOKPdzLyJ24NzlACnHXHD613akNxPPHx
seLybPMRbtsMgF0ec6OFxyBO2zkG82QHEikCMfJJkHH5hISNDhZNolW6gXTExaCGHjsurkCOOJIu
py3X8b80Jo5OHSjeb2rEX7BB/54ponJi+e0LE4PCluDrUjzxWqMdlCfKxeBqusgByGmUrAcpXgaB
D/4BhkMWhG3hfuDoELa/JZgSA7QNL4RcBBK+rDqASB5KwCZGI6ULNsNLzrLZjbAwKUlu9ZxLWPro
R+6FfJQXe0W9C076AxtwiPn4B7+VTCTMoZhoNoEgomPSZPRA52vMa2S6vNhEmyuFgS4P1ZBTxEqR
2bmSA9OxVy4jV+x3PE2gRgHiY4+u/YjyNCpx17JFzIFk71SVLk/os3azivqa/frIDs6s3Ni72HvM
ZS8lJxZDdcIfCAh45VTV9V/s5YD5/SZ2Kutf2JHYqxrXVXYvQ8zKbRh9KUXHsMbUu03F8FhduKJ9
qkt9uLVzsYco4BLc1rDoQZUuW1dsCthOvBZsh1gnI08ZYgcI3XUMF9C0n5gFHoGtX71WSPuOGSs6
c4aVmfABpQPChMpQlvNWKM+qqhuhLLUSVAg0KdEZsQAelQwXrz0EA6vi2BF9gWKSkdToEiLwb/e/
7mmDlY08Ml08dQ68uHu6EkXlIETlCrfxuzQTguhTsO0nRFh4o6t8eEn9D7kHVkjoc8khZgAC0eMO
1zv5kLrsbi1IeEdAEfHE6h0yCF8EUycMbemq9gVnHqAjrHpMCzzZ5tRSdcQPxTDAGcY7X4Ev4Icy
N6yADK5rE4sJynI8fB3b1fdTrKRM1oj0AgEfvrfkNKDkGTpscEj6Jmt7DoDYs1687PhYFFWf2LSl
Qh6U0wOvGcud4haLy45N6gsbilV6J+dP462m7IZPPjkzQX2ZyTJdqehX5VTAJZywvuz6iXvflfMn
DyYTvzoWIiHQ4stUx7JLOa0/lChjY/nruKDImpJN/dVpv8P7wh9xK75gYhltVQUOO/FP7gnRRWqi
xXZOf+75dl6/mPb0LPH0imYHzOk3BA993Nm1MAIUBP0DiAD8OI1w/As3GTQeTOOSfC5rsmof1ZCc
Q5NhZzNIC4D4OfimpqMh727D64S6PXH8a1808vXRzpVhHHU/M8Hgb9+1oAqOHx/BFWRhkK9sRypC
nCb1nIAszT4zpEPY3122qeGrvndvejrrVgkOzBxACgPopeY1wqIgqq+TQqzj3H4K77zI9w+3jkKL
//WRg7tZSHh+7ZJUNo55oBjHeEgB/NEFE0uOVTUR1TX968eLqWzBQM+pmNCV32TZHoHonlyUD8Xc
i/3nHXyQJ6LdHfTTCSLZJ6b30cFi8CblQSeYevG8XDP0WYlB3ZHc/Eou3shnjeSk4t6d2I7hdDHM
jYvKV9Hg67gTOMnMFIyDubsTRLVFbNIgCpClVkLMyh7HlUU271lCd/1wd/4gESY2+I6sBqRIgbIk
Hyu/O5hmuX8g6IApku+SQC0RbCrhxcy1juS42DeZwY9JduIPssAAmoCeAADLsxT0irIGDnyefIzd
9EqvuHUeC1k4GplhsQfJkBDFtbi60WVmWVgH8mqlJxCxeGp8EESCxcHjOsRg0BQkOM08jJF7mrXI
3bFjjhq2JKBEOkpWI2yYYC5iv6LB3wqF9ALWR0JOTtPigy/T6lxxXPEZB+29XCEIdmwsPExxWR8L
Z//p2ayUkJsDcjr42ySLJFhpuOK049xjg0hDjiUEafFVldDlhstNzwRGNSwOgglEAwEwSv4uwZJk
WIqL73jgD88N63t4t5hoqgSN5/bwQck7gS/O8u/PT/AKyrqRgJd1F+1zQtWPlvcETH1JXNJzvNps
CyVItxasRL2rX5NQJAnFUApCWiNLdXZhxKC2IuFH/4HFqPnYUEKQI9HSndiIilfi5SP9kph07mv5
WuZbg3mLQooR/Rhau1tBX+DOLh4C0ebwctuJgcNryGFGslFs7ssbbF7h8G4xKRivM5U1xE/3qdwj
Uh7e9eISDPV/Hpt0KLGRuH85sKpM0vOkFVK6GjOj01iyYjJ25YmJJ3IDqyCN++bxigvJv5DV2L2T
TaoEeN0++HpjkK8fkE4RcmMGyQyFlgplZRn/Y0IpOhJATpW3Giyf4uMzx/y/NVagLPLO4o21v/h8
c0Zu9VdgGgcEn2dEq8O/DJmstOKqUe8gjg48gJJ2hbLi0xrEVLpYgiY2A44Dc3UKwEGSjlT+w78z
K/vYPDgBkLUlA4523U3cr3ZEas/enGAoY/8EWXxjP90ICr9bH58PrTYfqt51F3hrLr6hYA2ytMsZ
YUVCB14VvhfMApkP7T10Z3L+RFVBSS1f1bOReWAdBs2gpZyCTteHHgb0IbBHfYhQLKRmpGP0g3hv
elFL666h5NfMNcCWXwQIo32uswGGEAZ4WBvnfGDKQ+MfLpBUbQT0nR3Hi2bf2nx0wzxWH0HLoAjy
MHVlXjY8evhg7cDWCGdA1j4crwEtukmNFREFTTPU0xNc5rFq0xgHHpZCtixT1VGG0wfesHiYo37n
HpUTqv5LG1FQEtglNBQlVaHs2asLvyGGBMO+qmuL1PEIH0s5g/r6ejIOiUf6irBNDnTS7LfUHf57
GQqM0gwltkFBNcx6u9wtd49gRwEfTKsMyEcyi88pJRz00fXLOeU4XLyAezDwoR6gNEYGFdFlRsXt
xGhjRdcU8ePcoNpMYTDax0RwzvpCyZc+GsQvudXTOw1/XErYplSWvVAhOXuFguZNAT82ZEpjAu+u
IZqo8QHhLUPdu3eIYZ7AIGRIC8IUuxbkT+rbYjXd+ahXgDVSUaVomTkfH6bUoVKk6dPrljhqShNf
PuePn4GT92MV+hxKTFM0FGb3W+EWIAiwR6LAa7nwOH62O8ScMbHdX+Sth41VA9lkJRDWnqJqgkDg
ve8TvPxQie/vBd56elZYQ6FCR2v6J6LNQhQG7ylfwF+OiNOOlmpD+YWqR8oFRimcZiNhFsRMn3iY
lj3cbym2Qt4R8WTqRAkhiylFVyI6XpceJSmy4BLDSTj69/MzlvuFa8NacQF5EDvY3DdXjTBl6RQz
xroNvuDgDAh0IQuRYEiEDPgNAsRITv//qArL6feLFXL+0M5PGktUIW8DYwlCdP0mimQ3AqTgGI1T
FgCJpmGVjNoz4etLvQXN5ZGHhddgCKZ10c3/vTZNml8AXLSUqF9aB4fyxLpcrnxZkK3Aj2npDWGQ
SSLoX30oZRXpgvRzQMtHK9yCJtLBmQj2OpJZ/DSI8QBXpsBcoQCWrS8qTeMKknMI0Ql6qK9BpXAv
g9PgtaiR1yFOfy22EupO2KzG4aKGvgxyXgPLXsj70SiZ5UzGXgIbTV97JTMzgXDWUmX4NoiAAS20
x7y6iAc51SCcc3ir9j/ubXGFm1aQ//XqqyRm0bgxGEbbPRx2gu3e8aNPkwwuH0rs9PM8/hbmGVAO
7kHnQw6Jk33QKJdkLi2v77usTiiemUFhCoYJjEgqkko3B5NNZp/Fa0dRUnk1TXoqXV/uXV0GdMYk
VTPLjFw+Bc/mtRD2pdwXzAZr4Gm3HZ5j83JZ5o5vruoTyhK4/bBkyJrFMnJV+cSafJQ1kKQoxKmX
av1KYTpj//bjwM831Huo9qSdsmY5Opp/fEJEdtpFE3RQGbSa+v5TX5/7kHsI+EFssBb4BwyFOWUt
XWh21PD27xYBCZpTquJyVJgTfNWDfQZ8rqxxNHtwvwX7vS0KLpNb1PIEl3jS3anGVX6hDv4WysOX
DfEdRLSGpWAaF2pwm6DqUvkpqJimrxMz7EnTWXASHPAFvj+VzaAgSDKwutHJqkRTRraUHoQUoAyR
ZnCpuxcIJtLZ8DF6jt5om/FHw7NXkTR+qRxkDN0GFitnFsxlebn4lyP3WkYwwDSkQoajrTKv8F5u
Y++MUR4NwNJ5k4A9LPb1R98mK6Drq/rqP5LOrDtVbYnCv8gxlEbglR7s+5gXh9EoIAjSKPDr97ey
77knx8QGxUWtqlmz5hSPjLeDGcMLQWPHAQpM5mA2PWCgZKf7//vUPWhcbde44jfFxEvEwzXcevFc
aZNBbPFpffmVPWjNOpQQM+Pwl9IZrRR7sIOmb0nbE4PtrQsHlZNs7CBKqt/jB79X9nDBK/oCka/s
wuHC26BAzGNSc/QtHl1zzHd4Ofnm8gH/0Hz6BrsXjWr2L+YT+UvJGBx7VUBLwe7nDdBQb36WhiXY
mrF1+es0sH3FVrfQWGyxhTIjT+MD2ERUKXiHMFfY2IbBy5a23YLlR6sipuvoyrP/hxBdCvHcyq44
CWDzsFTEhzTGtmKLd6vOTmyK6vcj5b508iTHoAlujaf53RlwFklW/54YT8Xzlk8uQYy9eIT4R2zi
f90Q6pWv8sZVKL44dkgLcf5NeePqtwgH4uuVGAEO27+soLei9SsWXzqXkvhWxBYBx96GvknAqAlB
OpEaDs5EYQXr5sCDKex1yBXxV1CGwNgx9mOKVgBzHpRuEvk4FJO9ElKkkZO/CMgsUN4hAsMBo/4L
scbYvW/xVOz7GrcvKHjwkMZWHyFhCMoeQKWIkG+CJyydecVMF7+fsRBmWQNrEpjvthGIzo0EEnoW
KX8G0EHbSlRU9V/m2VAevEEZRJeMTjgdUYpk6jwBHT7IjJSvKkDCz6z3DF/cRGAVB4+39yWW76GI
QyCRBKB8G62BKGkYJmfcMxh6+YBHkgUuKyjYIJREK1q3UKCE9janS9x4Oggfwv7D5HgoxCYOwLSI
UQH5hQgHcb2JfU9gkPBbRU3KzxPCZqnX/Iht5wMU/UH2STuKXpXoVsFxYE4KtBYiIggURcHoEIMi
iSJBgEwxJ9pwy6UgN1AFUjmRAQg42xNbGMfliAmYKGRqvkZOH3AxhayAqkGtCt5Rh0GQeEdseP4Q
mb9s09Bv1Ngsaa94Bmi7esQUgMq3gns2xGRHfIqhULqKHJiF1qAA/45+SU0cxn/psvJiiKsfuwlZ
vs30uLAKZage7uhEAOt8ZJRFAPz4PRJuOCUQn82b8J4eSs2Msk3u9gtsuSb7j8i5OxbXaTamAyp6
pBirAnWILsIDChOkLYE+iSZe/kMiJ3I6cRjQW4GdiCeLYkQK5S/RZGWHd8VOKlJsViXRUOSQr0Bk
WHyjqc/0OjGRxIZdS2yrKesxmYvYnfg4PBPFobBzNsXvAnEW0ZxQ7T+dJIyQXe93EkD6eyUivMh7
RJpQWue/1IeTJlQN/qdBTcCxzwRVlla2hZm1R8hkOuTcm3LIkAVbNfKH5uhGR5PrQROd6w+XpwjE
NZnceehqHlmvNVjxDlX3fctL9u7kzMtQrH2Jtw7NmwjDeb8YM3rhqQjBpAhfI3IBVbPkmYgoBKT9
X2yoviLdGhFLZe9CDvMXhhF5QSXBzWWijCg+Rp5iXobEPvFMDhAa3AF/nbBqMTDO6/8FO0Lk9DH9
262f+8r+UCGIkqVEs9DJ+Ig3EbU0jYDHpk6r36WGuF2qL6bpTXmmOl4dsmUQHlko4kH2cll0f+GO
TEW19GuO1QFb7+NDX0MUJCLUqzO2HRJchrr46/CoB6IaIRXg+eL4tG2nJ7cmZGvWaC5qD8MZ2/dZ
TfAb2/KcGhjkFxo+eQUYLznnSmZuNXLrg/KkOvkcxeulBwU7ULM+xFTPZj67r4CR4eLCdXJyrxGc
rTu1Ag1tkbSqUzRpaJ4y3AJwDX694G7nHgI62GDerxlo8EJB9QAOVAIsnENy5DeLPuRrhSBFT6Nc
BRwT3UWR5LrV/z7q/3Yj+AadN7LaJU1FanL6Oowu/R1YA+kWGTIuVHORJ9OpnAi+1DhUeY0s1HzR
HiTLpuMosDeBRQkAX3FEU1U89y/bRo2PT/F0//qgFKMolxF4EFkBDYG/Dbb/gX8p4lAour2PVQoG
/4CPXtE5Fmi56JQzWW6eSKjsXLSTAS9oqCbQgsxTUE7G7K+MewqI3435+aDPPgLAuK8GnK8xW3PM
vcNNOtHEPnz8ML595NsZmGnOq1/G9mcJaY5q8q/2tMfsL5ihB5rzskd8p6JZz/iQ+ZyILZ0SOZ5y
KXy4Blgl0/+rejjiwhKUAo1xB3OIUBlXHqA7GenbKc6nS3Fmh7iW8xe5MKl8C8gG45Xk22lo2lFq
+FQ94krnX9VCZcPOl5+MzYsKiD4xRq3cRSPKY5rxbhE0V9S1BHPCB/NI7BriZ8kW9xIRmRmphMZZ
tRR6dwgzfBbidcOz2GtS39qJmMNGg+DFRDL9UMFXSRSYYtbrUrBq6ODxg0lCFWkv7kDuHNVh6OmM
rIo9IQ0rqHsLtiNUjQjLhfc36D8XZQ+9vI0I3DGFLLKSXF3CaKcl1K2UA0KuhcuUqVB2JWQ/wEMl
n4Ka5yFpE5Q72ogTjsKTYpsP+qAYRNwPWVxGe6uCLQYhH1RrHgXDG1EoZPF5b2ANOxLRb/HWKLSR
hqYp91OwXaLuydsbo4fF60n+KSbRHfri34I/nQik7LPEJ/Hp+ZiNiYWfmdvipEJBZhzEysFomBmt
q7+vBryUwI30glnugcW2SFQwCENurrja7RWUbAxwoUVX9KiTW5I62QyxUeGIPYA6z2Sb8KKKCPxi
tMZOQbL+2ETie1bDZJ4FyVw3qcKieUxIH4UJ66Yj77LGXzxxzniieBFbIDMiWRYvP6e+2bz5rPCt
nSwiyv9l4vxXpCUiHUL7Q1QTZGWUhRR6W7S+eZm3IwrHFHKdbazEHS/MCnhCCdPb5D4Z3SMQ1VFI
cB9eRmEEcZGUCzqKOPiYUP35EmseUpQLwpFMawfTLkCCeEpZBdgkfhJ77w5/oCVvkpyr3wIHGm40
K+pMzWEL+TZE5v58U7KU1glnvaEV5XYduQaRDW5t7OXKOq/DAW19Y65qmqODm8P8k6AxOHc2SfBt
ANiOG2bBfmqkZnJT3geZ+BS5+nRso3Dx0+Dwx9X+BvujhONyPtmuuhZA0fh6n8mQ1E/+fYZilOY8
RbTujrEn1SLy5PYfRZWOGQmKPZgjZwYy6evcp8NkdAaOtESqAJsrHjgOcpJFZENtDcFaijxMn3eD
jsNAuThip3kiVsFKQkcaxQBjnXmaHKC1rID4xu76gcA0omAVBhTEshbNYckl1v0hu8R04jqzUxBd
TwTQCQPuYKqwXFyxPcjk05BkIRU5yKbSRSRasufksx5o7TeHTZPPWtTI+CslawY+dvqLrYZ1Qehg
i9K+yQgXZ+T+1+EH/0DYALkpF6omMGOYMbYB2bdf3VkpJAKiMDAoNWyxvMEJ4XKT+YpkqGNRylZ8
JaYxqyhyHBA0twt02vd8XUKZj9FrtKQxMOdlGCn6y/iMoCOvFPQGZtgR+yFW4HsqIlzJSxqeKBfF
QQXTIWLhW/D/UQHQDyJ/YggoEJclhQlY2SAQvDvqMvqxdGCBi8HCYmw5GPnnKvH4tolpY7I0caVT
ZbM4M9Ipmb+TzRJESb7RwDjwgIuIusL4/c7mSIDpGEsUUI/A3ERmLMIBl05wZuPERrZFkwBkEwFv
MC3iCna0pLR//0Gnn4xP7BOkDuI6M8+M5nByeKFVkfLOdMIxguw8mvgMt1qEJVG3iAxQwJECKrt/
NRuRGeqcXRH2qyW5OVmnkAXiTPNXtAzE6Kqo/4UjK/IDnAEmMYSzGavkczoaD5Ka0U8Dik2+spBq
6HgMa4hQTkxH2BwVRJ08PGTABxkrag/xabHFMrkD/WqE84VQ76KA8JFnghohpGZxPOD8ME4hCfsF
zlLNW74jpsj3zalCPxY5Pw6BLCIfnuFBPhNwJTb0PzkC6qnTAXnBKOO4iWkLiJPQjZ8mQj6+xCfH
+1MwTSQKIoFuCKaJxEAJUZuvhjYfqkio4jIXzWH1CdOmnIA3+6TKoRkfRp7gP34i1U7qyLvm2lx7
Qyj4GNGqyB1GcBkjYXpT7YFYLaZ4NfayQzEf7T+ZhUo/WjwY0reUt2M35Tv+aqh5YcF8j6nXPAMg
hdAA1szZGIgPjbAgWnfoMSEvXBTotjrMYmeyrUHejVE7ckBGyyGvg6MECpSISzC5wkDw7ATFav34
aRfqVlrnso+w4p0dB645U0Ot2f+p23FiPwPaomGFd5nLD14qYsnAcqb9mjrM0TAS22zHbgPUaVgt
BUZ2GNwY2UVxYYhjsSS297gREnDFGLtGRwX8h4jI2IWEZ6+D4pSBprMaJL+PjdCeRyDi4eGri10w
As/tbgA9gx33hbWPhbhTtEFUiXn79gxkx0jpSHWTYaAqLiOrGU3bj6kwpI9qzfcb+YeIuf59vytx
roQ7hzSH9wZ3Hoif0e9n+KcJQuLoVAvmketWGEAYAx8J2yh3G+pC9GnhHeTQsyOkWC8vKhcyqUiQ
xfMns4HMe8IIkQuRDneSK6OZT3Grgc05ae0XvVvo/sjVxQCPE+vM0HA6HXqQD81+D9w3g7R8UzET
337LqMfTfxWOsh6CRTFxJa7rl1drU6NFqCg2o85T3piZuPeBTSaEegmTUW826J2+6iOK7cEhZcvW
4bl48dgdMBI8ZrE5HVV/7NBflN+WTNCs4BIFHaSMaNYanlyiFeW+0DZgPhaTJd2fRSqSJfvBCccV
WHXtpSTbZjCyxirBfV/iBMrOaNNfjI2ySqZQ/gNtyxDYrfwqqde/hknYAf+i+W1l5vvrw/J++KOU
jnASRIE2pXu1gWHOqWhAXn2GJ30CbT6BdhFqG1qyhF6y0JXGPr6Iz+lW0/0WbBENrxswCTH0nATv
YtWtkK1/+vefO/Xcne6avFRmufMgP8+hItQXfTZatItuTdfs60MV80ZOq50b4GN0cpI5JAUFFZXj
5+exIdEM0edDwJCUjXjkh5uwsDaJQyxAmK+0QuL9Lvqri0nsEnO3E/+WYXi25qHlIAB2tJw5gPJ8
fnTO1pnHogi42Z3nlsX/N5PrZDWx+ZFa18b0J6jbQFCf2L7tX/nXn1gr2/JvUNUtfkVYarWxNzcI
elfxp5k7s/f25GGy29g8YsGgBix1piSsfWPZs4e5mjTmSnf2vt2Y6PcgwDNZuZPvmQ3RwLwKqiF3
7K+T654G5DWxVqJnqdkT+CscY2XYtnhPvs299r4xr0jsILTDsenr2BOO5e9s/+3a9pXbHEs292j8
3Fa+b1tXwvnNnqw4wgpNRf4ci2dakAf5j2/d2ElNTipncMNJ5Sw+nR3qBLMQpcOn+ITc53D2UUHy
iN926pBosxWIpDlyYA7yNO5xsQYxCdobgrDYODd+bK/wr7fTv0G9ASdnIHZ2jsv7QJJIQFgb9Kr4
Bjf8ct3L5nX/tedEI1o0CNhgN+hAioRZ5ktCwtSc80i6ZnyopWkip1Sa82NhOkfdnAvlyNaxyD8c
bzqdyxaYNl/+mbED0hMan4U5Z6+YK+5Z5TVJuS1zeqymxylPRWXDco70Pp0DaAQvPvXWJtMJhckT
uZc8uHacKYjo2Jwe+J3HCp62gD2nlW0eW0f8L+QN7ThbnGH3dtLP2fedYV1PMawFqonb0+0zV5n9
dRbMte7l2h9juLbVuS2dPwh6UTPLPu36WbIvu2+6LaE6L/FosVXUzUCEwabvAWnYEA7qBALmQT1Z
DHnnNP106KC7klP02Wqf39EPKe0PCauHdVYmpsDpRSRogsPmJIV/OzSECdFN8JwLqXItfEjL+pxt
6Qa9gmxbTQczZTFetJkjf3cXQJyGMQGKgk3zRfc3BMB3wX2LvTy2T4AiOGJfuoXATFqUGIqtPBsG
yaE76tcIoENblYfaJwNe0Thx4iAPBl6Piteic9sQtR7vsa0gLgSkbMCY+ntfSK6KBSe7FvoRp0sW
5FQSp0U6H6OZWpPaZcvPVF/0vAuaYtvWeU2NV0dRVU0NL5k/Kbw8qZ33c5rbYTRvmKDznjdtfdpE
9MuGEoLjfq9NOAcyxVYCABoxmW/RrgZSj5kdoI4A3frA4Z5gqraujiXrm7IEOA1dDNUCMaB8QH/b
OSVOCmebnwzwyvZrYJa5fZLJmBNELNCuu9VkYt+jDHtcj5qAPRDZhOzuybrVREJRDwzudS0AaK8D
wLRfIcxBnU/aMVDNE23Fv1YqygsCuFOcnirV8DoGNkq7J8/eV7o3pNTpyGYd6e6UwBGdO6J7eUPO
JCNCN+hACun2iPoKwhU0/dZ6XckSElij8BNaoZVVWCqIDPgoH+GE/gVj6UIIMMk99UwixetQJHe9
3TBReLLxdz2Wih39yt7YHq17b+T1IUDfeGtY31jsbR+WpwHsL5frEls064OKQEuxjgIIMvZm9xvB
fOObu5s67RvY7aS5jflpLaAcTfEhgnWSp+zWPRL6qAWqc/lzN9Pnl0zdw6gc9l3DdYWJxYaaBhWD
lqa/d7pqVDLAPHmorivFbnK3pwZHGFpy5MGRGkrL2VOt+9hur8nTei8+sAStLMXGb1OXTlFbMC/R
hMfWDaQeABoanA1qBRGtoupnqg3OKyW1KpKFqEZe2ntUbn7OSP0WPcMTkGHwWdiCr7OVgeyhqJeO
nE6xGc0fMqRYYFpiPSUHYAoOTQFYAGuU3R5oEURDyFK6Ivmx9d8Pgh6ZqyICIdk6aouqow3tHkgD
kkuLgSxk/483Bt+ijUFubI3vbgt3azCPS+tNKcBQSOoaxiKn/7CJwxJHJ0EgrdAwI0lEu05aStd2
3a7TQ5/BTDb7VbcEDzv5rF/OnWC5vnaPO3RXBToKQlpY9o6ZNrYadDERHIiCVrZzkqgXWia29lMD
mxxPW6hAp/f2tXtynfy0W3ing6/qPESPEBUiQDDIdkz6THAT4wHz8fGNHMi6yjlv6P8LuRIJbp/i
5iguIumBCoiZgkadUIvH4dFUjsmP9q0ynxtZ+kYHpGmw8BGgWPfmqvWeLRKaCNLQJG6gI9BTAH+b
gmu8wdWA5Ep3PHBj3VNTWyHD7lyFmcjOyab5pTb4WFam2HUBoY3czpeReEToG7oksAZA8x8GDjAj
2SrX9X7k3QnBd1PCmQCu3zw9RIf8ktwMWEm3+/a0SNZj9+2VO5x66EpgSSTjkgQxnFqoI3G2yM/v
+LySHTPakdoU/ojN/zyHDjeioVNd8+tn+56/sZwYoF3au6NzVAr1T2zKa7qOJI3cJl1kZOnujiXc
IlEbModGUEG7QPNQDlUNOfBlMpoV9FFBMhsv7Z1E8no8FR6+WmKDcm0Rl3lGTLp7BJC8m3++ss4l
qBcfu2R8MiXbtF6Nl0u2gxZNVfn8PoSVC8OvdNt1Da8tjJC1trUx46E2mHdJd0Sz7gzcwXhjmQ/t
ETXG276njt5io2eO6OOn7onG3cutFPfF16K4KgNTCBPx9GXPw4F8rsWxxaRBnWsKd0FofDAEVzhp
gTsNMhoIsgkid/zZJv36yZQtz2XxDgCN34H8DDRMEVk7PcIeQYWa+mPGz9HTH4D+wTfU3LqzNdhH
uTNsnFd0eT/94XvFOoSS9yOjeXDA5xnYHZ0owyaEdXzLyKcw38ny0KgThSTHKVCUwwkqyBvHcJfa
RqKoAgKfrFFYGcMil/3yGRSy/0g8IwtqxYvR9xUHpnOFHrTdwCdgg8R+LXcHsEolhzf9mOnH4bH6
UlfIUV7reb7EK3VbLYsQ67+Z/PfFb5oNey7IL7VdUVo9LYKlaO/fLZkSrzUxj0V8GBQiZjCFHPpW
0CPqZy/mnJcSEj+0UwH9pskkB97cV9TSQCqZnfcudBEDsZrIeeaT+/aOZhAQtroydjJEIDy4l2Uo
QUbhevI+0zKs5ygiFXsoK1zuNJvY00a3B8K1y8HttT19vffRug/7lbQwZnSUUwBT9TZ6em8gz3NV
IxlcbVEwZJ9X6Bsv+945XTrYv/CyvuQM7IBazBrDWWWsNbGcysVgYXryC6qd3X2pXxysMW7y6k2b
J56qGpS0p3/yn/t0r31rsxHl3+QF3WE9Zi6EEYDEGeLrg90mNGXU/z5moCfmC4T2oB+5Dh4h8XL1
lM+xxybyQZdk4MgZDSakbZwPIA+9VFaBYktM/1P1iTiVV040nLWla9BXUBhNtkuEfmWzupAPMdGD
0grKC4TCMOdLoIeW0ATxsYnDal7JfXRxUVZX+EFtj7hk9fMClCG5WOPKIkHNnMk72qufytbpbMD7
p/fANVn5PUW+YZ2rLS+rtULTWWYilP2ETt6IwdHaEcdV3Q88BULF9U3HB0qe7vf7euBwPlkBdAmT
Ab5e/rh1e0DY1Dm53UKmJ/xVH5KNHu2kyRgEbUa0HU9U46DTdvsagJYMEAj4gD8zD0R2Vju4zCwa
sMP/NAawVqI3Vn2ZbTDb0oD8Z4X8VXzO8WCWVX6XJoJg8H6E/JQzj77JHf5oH2iz2jlKjNzoaBzI
iyRoFydobzDEXAYgIhguDZqYMA7AS45jZzh9TrR9PsGllJaGbBleBoGELt/7c1VDXYgwrJMF1xo7
k77N4R6g8wdxBc8d4Fk4LkCKfCmQ/ml2n7Co8CPEFbh8AnnWwbTekIuu691pLZAJ5EgQLyClMzjx
JnJTzRC02xoCsdGVYyMoPN2wPkhQjoCPBYW7ZmiVkYp+obO/XAE4kERBwygxOCoRnzGdhHeLuZgW
kpeVyMbrZlY6dxBLkok7mh/zwQncs8Nl7oy/82tZ70BB9MPmhq2kR+n3X+ZVYokucWjg0CRlo4+J
j03lX/eKN3MZSWwP9Q/eUaxO+EanJTfn2KJNWj8IenNBIzGyB9avQbLl/4jhmh+ysmreTpv9yB1c
3G8xtsvAG2yIQHIqMjaLv9hYwc5xOW68caiZgiEBTyIUo8KZZhPLS6BfBv4BCu/DF2ydlk5gDPrN
PuHBGJ4x7+o0LpwtZmbgIPvbsb0UBx+FD9J6WMfeiCaO0K/V+WKvKm3FdNYDI0ODYJiOKXnGULRl
4l01iAAJTNzEIzGf8kAYw8gzObrnAkZbXxjm2gwWmGlwA+MTKsDQCwT7XTQ404ChXW/AWy+24kk/
5Pd/H66F7v6FoCHc8tz5HsH+TYPUxVI4+B74yBEGSNbxbCBGEBiqAyqRAgooHHiapYy0OTMBlAu5
h5K3ATMj6Cb1FPkcKP9deKscGlvUw2yMvPnImcwAFk2mLOkkPBd6s5JRiR3ZxYb9FLEvIRjDDCa7
rAxXLHOGO9hMmaP6AAy5YWnT8b4r6endD21QJCalvb1CSb/hdA7J2ijTMZuyvgZLG6ZoCRLtlPDX
8qk+Dsu7l4Ek/jwbL9kgN1DJXNP7UW0yI4ECMW833nQYf+C0M0RItngV0zvFwgPweUgvynqcKAN+
zd8LWy8N3d85VE+m+6Y/kUv0oheyQKTGoqlrjjPNymacOx7wnvx8p7bkTu/OhVTZ41kZvFaghdkk
1K0d1haFB4CM0ZwBbCFg49jdgO6GGULzN1S/xHw1l/0QQ9y7DQUN0osJAVVcEceSUUaiuX0W9FkB
PuhzGK+IFTCllHrM+Wi2Mk88kMEZYvWQO6g+gAe8p2lBs5xm9iHy56QkJlSp1KNG3EDjsHLwD+g+
tHJHlnf82BfolQTBtWIegdBMcA0cdVxSWMYupPVbrxDjxo0htiI6ldExn6BLQP9WtWCddwy/svS/
8WlpLfibiBaBk4x/MDk1D6OwosOaYiicbxMKdIT7cVVbYKT8ZORtYWxfPx1mEbirP1FOQoOXDiCD
kZ6yPU3BDjjvx84tJukkPQzBRCAekqkCAVz1oPgZL8sfkU2DFzByJrSoeh81MVfn78xG7waESsiL
nD4oCLS60d3cPOlh0MljPc+Z9WcAAkI12IIYVsOaIKxm6SZZpIskMiugh/7w3KiHalcw+q1N2o0Y
i5Z2MnDFYP6AeY0lImdR8kuP4dL3r/5TfmMIQylBEwJuUeIptYlDz5AyDD+KgfBeNJIJBlLaHQzc
q6BLfcBJLRSxYeb/DqaoxSMFocwjT1mPlqMjQ7wTxqf46Mfh2th+VgW8pIMg+AvK/CFRzHQ3pP2o
BJLPsT70Zmmmb/jBMZHnRBeURgFkZfxeBG1keMARgssI4gyWeyq+30JpEkJyxvjXtWKmjO2BmLnk
q/bPNBxJDPiHDh+nackmxIS/fvqR1eNp8oSLyZRJdkmQNlCGxA8MVB6KjweZgdxmQk73AOYeIwol
4qeUAFPRDr+7KHxbdG/oOcHtAn0HY0Y1n344VrfZUXAESRFYn5KdCdNGDUOCKarDy7yev1Hb2XQH
sgvOciR9xcW2H+IHrVCBfbCqwBOwWKZUHqo6Hw4/fkrO8KJx0L+PDSvloJBJ/1Zozn6z+9DR0A86
vlBwieB1k+u/cHi2hkz+0OcDVb400A7jFTazivXM/Og1efQTUdPIqAeCEnt0W/STlw/dFzgJ4sKj
oM89bmTvr3vMYBEIhZ1CgYk89fYEgUBlDyWZ3sV4AJ1KoBI6iyBvko0fnM6AHGeeDgzmB7r/YNCs
r9w3jVXVqUbLDnUDZDk7d6DZVR0+IlCA+bNek5jRJwfCAowBZKHiHKRU6FZ5o7QBLNo/ZBR4rNEj
pJgzhP0BRSdd8e6rXZF7SEFCcPyq3AekF04kHcvn0Riinc06sLMSE02TEmoMKQYtkW+ypxxqEwMY
fLzZ5/g8jKfqLLmp3+mNtgFZx/41wD7BqnEoZFV9TOlFjeMUjXuiX3B5XBBQSRBxoMUFmyS1mf4F
Qs9TjBzsNvYURDa2+jqWfVpGTeG8oSMwBGjYUeK9DlwsLdhTjqm6A95EbVyf3wRamrW8RUB7KCjr
J5qAjLSwm8MAY/xocZqNmFU5qy/sgc1sn1Eu6LYEBTU2u3NzpleACKcYH9zn+xSGljsC02kcgymE
xO5Y2nOsQxZPmnyd3fFOuGLNllkkajQ4rB2KiuGztkmh6qclaS4tFr0nLTpUlEH44kH6fgdq4jDC
wyzLCMNX5A/gEg4xrRJjFwa4BIUi0tM78tk57bQKehRhwFGDfvljMDI/UpCiYqbyhe7I3a+gSymo
hH1+488aeTP9O5to2/G68CIfz+CdeuUtDtfated9HhGRkdaPQxUMQhWCSkJ6MyKyA7IgcFClNnP8
lS+tP4desU/PI4l4l/ULulyfhXESRm4rhcnvIZzgdERZ9nLzY5Wus3j/eBh+r6CfH8M7Oq1eA9bF
59CiUdYun+j6dQUtzracjDToJqPDcGvssQhxII2INqboEYPWMBAPCmrS6d3BTLEFpRtDeegqgiQ+
dqsrsJH/oWcOicV9r5rljoeKlmvk0BXp8GpYvq2l97aY/PHWIlCtITIEv8vl0js4c2c+D1/ubjfa
vT1olW55h6QId4hA2K9lhvUxX/st8kOlnUukQj/T0wWRe/qaWNl06lltj8WudKXMfzaYti3TFsNt
WqkTkI/hODgVcCO8eFMb4fg1qd8T4xT013T6GthDWDorOpFgkq8hkAJtVW/wcF6wvflcOKsw7Kyb
EdOLqi0NrFeCRJ1D4cMfRzDBZEwWHdrtb5rvrY9bNpglwZX2NhQm6EP0kDqqlsiML2j8EbbEdIzo
obPdCTIBHW7k5fF0cmk+36As1TQ7IidaPT3aHfmGc0f3AbFuEhLQ9G/OJ2kDhBOhFPAkMflvJJU6
Oa/7kKwUjAOpFgwI72iwofENH+tJbfXyX+CNzH+lFl1YDOC5oaPKAd81Fb4vkO8flwS0B9rGUWVg
pDfDHegfYyL0dDMSwZjixa6fDBNYH/6C9A9gwNAZ0TWEg/dAp94FIXoA6d+PkPvPydOm5H8P5iWz
HK8FbvZ+s9ThBJG3czXC9t5icSrdPdq1CB4jmEBBTrf7xZSfbkmQnaoATJnQCyJMTEU0mNY1DXL0
+EeInt7UW8+wBYozdFV1u5a8RzcZD5eE4udohvbwnaQQ4iaANybAJjBdfSZjicsZismU+QgrI/rb
O8pXTIXwVZ4bwtF+iO8MfNCX1d298hHcjSBtplk5U+rwmBB7wVwzuxw4/cN/3L3TQLiTjXa9Vx6q
I9NudLo7SuYMN3XYJcXypTofuDZSCDGLu99nHMiZqBfr22UnMcLT1wDeENi3Gwe1b9whJj0CHpzg
1oSx8IN6YfH+Hm7ZPuCY0J5dNGwHjym+IX/UZMQyWuwezBM8it9+lwVUlKa8eUInIVJTkv3cN6Qb
j0W9I+mLVqd1xW+b56rd1bMRNR5sFjhsM7HTMv/9J/zOuBld5roNJPTYaSbTv4HtyQYLnKaLRMX4
/Wy6KUZs63lBjiuI14OgO2Cs/ZMvlMMz1PafACaZJFygswX12GvT/3K59L/xJbvgAiD/ohPOFBB6
Pte0Y/++N/6IyohhGEChM3VojCY7ZLUcAnE5J/uCIrQehMJSNT42U9iMS23MBooEeUm1Sdq7f8A+
upvYCp0ubNWsPfyI/m/fYzpLdOcBAUF8AXVgXEJshCEFUcJhpefbx7XZluHDZVshZkB1mAl+Cxs5
7azYVtsdX96AJxdzg019OcgcwxvfPW2wBHfSQTR4S6/9HY4FPA+ydvAPJt8lu5k2kl3pPhBovMy2
D6AlRuqAOCsQezDW0jbSzR1d4+jpnF6zqEX7ofgtoxmPZJXdVSdWnTaffCofzOv5dFgqzd0bJ7uG
/Kx2HnDIOpe/tBRNqHmXtsIoWzFnqQ7rcMywCzGmt6qSlAQfUgek7RWvn/DGaKZRfAGKAbnmiyG/
MheAjAWLH0RFdWrEjCq3p5r9qjS/0fxTKfDbB8QAh9YVwHkcObTo5NHqUzk5an+Epsw+9Usewg0D
oQh1AjVuiAzd2H8w5qnhBmx3i1fsGagqQStCPkQDIwe8NT8qKuYWPcMqsfkpQVZ/TvW//w+5iyIM
ogt7ceMPP54heyS8/DrI/AZgThPDmjUUC0ZTybBIo8CK0TtixiDFRD5o46B72ep3BZux88nsnLSc
lKhzPokRp3wX4yZysoHYFEBXiFbolIHW0FYDpOE2uArQG7RpP8H7FERl7H1UG8ZEcfKKtJmoEynA
DdLu+xSD25FhA9yqa5CPAodKxrwRCxMSKgraxmo4eNvjDHWkghEc/ff9ucDe63NbpxYl2Son9Yl9
2AQxfDNLfMIIdEWlnGyiBUVRpFrJ4u4gGElikYOsgGTcZ4BLI07dEe1LwBgHeQ70m1afeQbutLyv
GLwWzaFi0ltElfxYrtKQ/egkfmc8x46XRni/FueRaP4xq3t5IwoipMSY1hQKMYNlbLeesW/wGnYI
pVy7mL3hastG7wMnOCRgfo63HYWRCluI5v1wokwMvDMLVKlJrIXjQhFGsvdcvyXsvxI6ELcyBDxo
oaAqC2S01Rrim8ftYT0p1bWuTRoYd+W6pWqFFIh8QryIdOfOR49dbErR023pKo7/cGf01Zj8grLl
vbD3AkBvAu0T1h+rRHEMIBapr4QCAbd6MnHxbMo9/CpvUHsVdB7Q2gEYhWgA9QOS7p832EgXXoSD
+KorAUS/1yvkkwxRf3x85mnsY2acARCgmftn1IHBAqkG++qdUzB2tdSnUVLCgIIzb4gt6lH7dEng
WrMhsbn1e53QgsTfN/agOc1EadLrzgajsjhbcURdOdO60RRBLqPkERw+JpLIZ/68Woh3wK9jrvw/
kw1C1CANH4oQaXsWSEbZHIFfHwwNxOIncev99CitcOEbFr6G7hXfB3Ww86R70Avl8xbQBd1q2XxD
nH9uq7DXmGaBOe1IDJmhVZKghWJyA8V0VEvIqeX8m5ndw2h5+gVrogHsjV5BTpup9rQKzyJEti2B
KA8tXpgsGyJTnocZsohvB+hQRtlTYTh7qakQb8jxKFSF0gXrYMzKPP32qM/afOnpKUSkk5cclItK
DZGTzqkyEZAGhABORWWFF+a7yWh73P1o1yAPXDiyYpMK8/MVuy9VGCgXu0SlKe3chEM4it8Jqr1i
HbAa5LdYV4XusAaK1jrR85Bc9sWsOpwUHJ/pWItFMmq3yGhw2fKstHBLdk2IGdC7FwmlM5OsbK/t
kbfS0fpcJaGeBxjHdYbbveeR4dSt/1F22djj0uGJ8N3K1ue2zAY7Gx8E/5DrNPWksTfiigEEuQjE
C5rtZ65/3MwIWXFyH36aiYHOLbdREIN0yu6fuBpXHxACwziN8DbJqeGjCSYt/51MeCRuMtizdCg+
Pw9vJWSpvlLhDIttDHsuni3QD1lULJJKnXKD5s4zd9r7S7A5qZpZavyV5a3QYASGuULk4CY/51iT
sPJ6WN2IE1AMGD5p4IAhU0p7+HBM3qlIzQvfRnoDtAhf3SSDdq9MYwU2glOxSVYyp842+gW/s2/S
Y30+Agwu6A7JQKGMoD4dnaigOGrvUxdzI2q5CmIzQtf2H0fntZy4toThJ6JKCYVbUAREBoNvVGBA
CYECSjz9fJqqqTlzvG0MktZa3X9qwgKeU5G9BmYKT5Ejaku27J7IRGJ4YPdoqQkAS9xeOlKKdl83
pJIk61FiXpYpE3kXOgUHH/4F3oY+HByJPmWWHEQjrwq72iUzlaGRSMj5FWMZcGDStw4dczFyOIQ4
jWpp+RSclvOGaNAemN3hxnHZYVyVwlIbRHxkOi1HwlyO5x9OuG5BP8kfgbAqWLxgCDBVRAudg0gi
HrmubKg48686jnmGxAFMSnZNDCTsnM6Q90nSO5pi8oAzlltNpvGqrM1obI4IS5NsHGrMeAZ54W/U
jAVZ26QMswuy4lUGP09BCEPMEeKV86nuF3wnOWIDZUzzKlkMf4aDSeC5p8b5dTfoJ/EB4QVAtM0O
wquho7ricqPk7Gefe3vtBYbQM0NiEnBcoKHkg4MosCfHtsviYS4rMJsemCyUdjQXhu/nCwVRza2N
ZFX50a8IS8fFRB72JvbiYRgxmtM3foQ7s60YV9ukx6x06mtbL9GDjBRTQBtSTTW0nVe+kOBnYqOk
u9AtVjgJ7DBZpTplnjZ+DYmzgYOIDEXQCBbt2NHzGZ+XoW5ct2fr8/EF3t6Y+aQT5Yr8GC0q54tI
rAu/GtsIKNYwS3Kq/xi1yZw2mpWr9KP/NAigDUp6+hVWy/T5y+dg4BcaX0Joruyz8KJ8XUXa+ntA
Zx3jUYCZoFJnA6DrjE+U1ixX9C6vzsr+YFLLJRu8fODpqW6QcBWG4oN2lw+U4R3xG9Cf2Fmo1dnH
m98QJB8i4GkVjHdm1E9CmhBwW87cWHYUgyOSK8pb4HsPXFy+wFEZw49jVWO0HDIVgnG4XYy9fmJu
Y4IKP0DLW254jdKgXtzwNzPH+OF297aJr7v0uScw6vcDrUsvk5ndLzJckEaeNxxlf9zGabdMTwoT
17B33uk+o3m//1AC3ag/ONGG7nGY9cS5lrJEkYd8pkpr571fnN9MxcngHCbvG63ouLg3A0Y3FaGi
hnk33yPj3jjwZrrL/GvwPURCMACgH0stngFp6ATmsOgi5E6m3A1tLQhhQpv6dpA8v29j5GMDNxkw
KRcbijFVhygYqx4udVlS9jCzh/dJ/8FhSEPC4MBsGGilEiChwF44/BQvx+XGYCRT6E6GnoPmuaaW
mLOdMucnOz9JP0J1wPslZFS10pfd3t7n7Cwy4ecMz0ZnM77wG9lmjTsgBh+jvSGMksBQC3YZh7qC
jVeIrXan65OsmfPNvBA7NrOkuJRM4pJpxel4oPXRWeyHV5R81NzhtPaaC/glOzpXEJkDTSOVLvin
Xaypd3N6JRzYujn844hAWyNjgrdCe7FsvQqjGK14SaibbKI0Hzoruu4jWz85iPwgG718pDkrbmOY
apzZCKcIUuHNSMNosdfWeNDY0ne9dFOh5f9Y/Gku0cvs0S/Z7eK/3ZjzJOa4QVkHW86mihv/YwXA
p2t+RXfhDQfvITJRpMfj4BB+ihvtYppuK+3GR1hC3NeDnQ2dASA4zxfs/w0sKr60Geok48rn0iu3
UjjOz9lz0earoJsjBQg9fUEGQsE5Dyk41Ln6VaeeMwc+g1aLBFA8xOV+gMIYiqQstPeDPo4d1UFM
47wdweOqaPRN2pznUq3chsSr0U6CkBNWQBO08hGQMUpPKjFhbPXq9kM2s+hLlfcu91W6GCSAeFu9
ErJxOlBQ7Rz1YwM0t2z5EdgRkwwOxkXT9HyBMHigT2PB17D/wv5EkU/XheTxOxsardecY0np19/A
ojtDEfDBKwiQqy2jq1E4FZsBHHJrIXYxVtQiLcxrqLI6dO+5zlx0dQ6PRvSElDaY9OAymO9dz8t8
O0TOUNVQ74yVXSZfODbkEe4HZTkCLjPfXpqsOJuJmTc8BsTHSOgww2yVDWFR0SLsL/3IQimuCw78
UVut6Uxn3SnHjFQOniL0YrxXaXAD0ZXupCUT5VYGmDb1FO2u+9xkawz1u9dSmmtez8TxkUMeEFze
yyXSwcLOgm9ovCUtwHp7yYHGDJZ8Ckk3rVZrqqJ5tUIPAbCVXJrccHgSjF80gzpWJYrnwb3eYki0
Lvgw0c0ASKGodNNV4398Zc4JyiHwQhmhzYAwSn0hKd54nYyhDDmJW4CaYYdZvFegfOmOixahbdxQ
5EywGvZz7NRUapzUM+3O8gQUAMrnnr2yXTNv5mgK29CT0ORptrI2uMqJbaDj+Yz2aO2S1+CbGuiB
0Y45YULuZTipvk4wdsNsUYgTs8/dkNSNQzQzjAWIVe0F7VJRyDiMLUBbBXhrFqrHAjhZo0PFcoL0
EhxD+bhMgqzouKU32eWFPapX1CeoQ5giP0KaAK9QHssH2FcWHFivYGmtuCzfrIhhlnURLSBjIHcZ
sp6u8o1UOBI0H0VMgU+vhUm+JiFyQPpQMVswbUR/H7PQz6QNAY1y7tfUYYUJl1AzTi5eaKrV94QZ
VQh6tZ0CYKAzMMxtCByEnS82b5QDGmW4PdqlEKbVkKA3anc1StnSi75rGuuMYITeH5eWdhNLK/Bp
PEm7W4J9mYzp+UKeQI2Alen+GJnComzmqWIrG6QQgYE2kRoBfxNOOtQae40ly/HPCCEkgol1I6PO
DO5uIR4gGKD4DTMR7ff8O/pDhzEEFb3skihd0cpJUMXzinwvHc1FZRkIqUl8UE8BKd85TwvqlMTB
59Ljzzh3j4Ep86C36x9GRyVWRKoaMWjI2MGSBDbLI4UtBe8PdYEY2uIB2PllfTCZLBWiCX4D2YJK
YvKZQOwX7IDxyxOtdPeRVwdMQnDzEzxeSBtrki8gniEqPUbXf+ChW5LFmGNGuB0QMoYFCoI9ZWu0
pPr4bV36MnEXbfqtgp7AJzIq8gmQdEZ73LHLCmkBeSdrTPUWQVgWfs8FkIvNzg1G53ye8wLtU44R
Aw4mNbEW9yAg6rNzU5peDuQmXY8SzmnlJ4SE3iCj4KEYTHjO4gI8Dkee2svFdIpPILSNNVd7kFkM
OUc0miwlH/Z1hE1Mx7zxfigkwB65xe/tax0TuD1ZLFHUb/dPE8zLJPbaf6P0kH6SXxEVxam6Rsm8
IjYTCquRl4m0k7OLfGu1syzM+dzcyzFot5M4kD8VfqM7eAJovqJPPr1PWoTqUgGk5+DU2wiHjAfl
Ufjyxf+dWBXNgRrZvGgvmFieL+lPEtGR4sUbtehfxrH2tVGDEp1vpzblOi5kX3U5EgmgIWUaEDOe
Gncu4euJ1Uz39eeK8iGlcDh/6T+B7VPx502txBrsR1dOZqqMZUAXJdg5pdI6XgP1IZRj3qDuFczo
IZCTo1kbAEEimHR5oR0TuD5FnzFUCF8du4hWgmCEHoYhLIf1vINo8AW0Dz4II7GngyCd2thFDcCh
T/5Oar8O7+t3J6/0r/defZgY/T0b8BmGKZNbilYc5msYItAen3/PFQf8FD4boTkxiyLR/QW+nlX2
8/krkP/SVCdmth5DWU2E0xAGFT3dir3BbnEcGl5qUyWjeN0CwhCfZ6OCvcFs6lz+3LonO9UzjKn3
K/+hlpm1wbpozV8one24IUCuvIgz0LK08YONscPNe8BLXF6Fs4Lf76bsaemUyUEw7PSHBDJc9ueH
PpdnDVkUpWInq24bLStcrovEju/iIvhFWvEYnaiHruUO3gIc+T/Cwl3LyR9aKZoHTYtLepNr6KWo
6AertQDiGTMgtN7RhXfDOAq5PT/Z9l8eOoAdp0M0Q6mb5bO6u9XuGAowcWhs4Nh51BiSddb2mM2K
6/tHgQvkFBq8MKB0fv0TEgCmW1+A0fVzw++LcVzolpqbPQZS7BQ3/aScnpfiL1inSPDnNaMpTABa
PBKDhRu3ocWUYrrAaXMUTqMZiAgaB2AZK/OIuHgyd0GjigQaKG7ZTQlW7QkmGf3ecPnHYDrzmEQw
sO1BbZjPR5EtbnW4g35whpQWqkyKy4ZEMYK5uh2t9cv9zpDYnTgJEfty3XJLsyT2NyySlU3xU637
BebwtQ5xwaP8SyLYQtm9+NRzqrJy0uRrJhostAMhey0NiymcnzQ4Ft12Azwad166SX6ih4HqpwDF
YAe+t9uIxewbuCRI44i2sAL0m5Bwk/42ZIB9HLrCN7MnP1byoByF4TxUdJg2IXs83wxBfUEEFPlQ
0WGd3ZMmqE8rW72l7RBMItjtqt6PnfcfgWUaswy8Ahk7tmVCgMJzQNOiDSrykJiog0yEniWskeuO
DiMfsL6uzM9Fc3j7OTsZswcIZsDgoc5YNwv1RGNQY/HRDspKnhnHzKY1hye0UwlNPuMGrd7DrDvX
XSrJgrxu3oy010Dlh7phqAhvuurWnMlAh+DYCZUxheKckX+jam4slXVPtoCLSyfcfCgdRXJN8Wyr
g1wvxhKhDQaTEGnI6Om/6qWhi052+Go87ChExkgv3BIqRWeO/Xs7BvoazJxkjp/KwsqzU4g70vgs
w4Ypc+IlrM2r6uDhcHKo0RbZrYlFBi2t0211adkguYLa/EkDd5CXkUKMbj/3y8vztaOpKeDxhF1U
Tqb5sloL7FS1FZHPRTFCm72uyhkdnzwUCq7msEM8iWVNfzGqvDWX4JeIiuEXLT2JkgpCGt7phJ2S
hzaJpoY/CPPJcTFARlxWR9NbCE9l1USz35AiNXRjG7Cg+i96QFEwtconU0yxes0zXlgGGT06zEEd
HZA/X9EREQZEBpo8AK7t6QD6lDrVVmaEwLbYfGflPPYEvMnMtPq6KLDznbYqjtouqUx0bWm8QH9N
diii0J36waQzKIUbPqYfttYrtqu7bKIxp7RAM5wdAv/pAAKUfoOmD/zjD5dF+tsguGC8WrRG6bho
rAG9RBCKBmKK6Ae8Y1PcIx50rBDEquIDadUp8eMjAf/UotAX6ebjZvf+/oasBZcFEJIOBV4TSZwT
KMdDgjMmhPcXzM9OQCWP4uL29jUq5dG0vfMFdhB0qGgV58J6hENb5F75g8WBZExSXpj+4YSH58tr
so4pc/Z3hPzeDWYap5QbeC/CWjdhxzRzRMiTfBXtYl+96XQuL1P/q3q7X4w27WkQ+iKjf1FI54WD
boyS8Yc5l4UjHNI5un1MY0U1EfzIRj5tLI0rKeggQKR94JNPgBoYH2LjiOngAt+07x/aaNY2FtCt
0FuvPc8xEAO7C8EeDHLeNCjyUc2X5CcgWZPNF/t3956Jio8HS9LBIWg0MG17GJgC3g98IKEXuejw
iCjclsHDO4U/atfPwKQxe2BVnowP0dOBpO8ZdV3A7A3CIo2cGJI3Dv0VVYOcrtufF7IUyCHD0tb5
PYGRxdc6fWawPNlRQ9i8QenXB7bO3Aey6MIl2y5FQEdtCydPY4yk5WU+t+WM1pzOmkIxXks6069R
DaK3Ggbf0xHgDYfzpSj8OIZH4sWgugIbK875tlp8oX9dCv4ABdQBS226evrjNUwX+CNeeJcJtuwY
g01n1RKYOc1J7ZHwe6MT1tbPX/0q/ABlasApyTxjfQzTHZ53pG3RnV+Ed9tC0pVV0wj6q3PiHLTC
BgGnH0sZoDPVt+kKQOoDZPbcgH8Uq0Se95WD1WVAGdoVwo1+3jhQBZvXHbwFKXL2Zyyw1iA3t4Tl
J7S6UwB4BqJrzGoGZWgWg1zrwCzvzHnefe7q3DiDWglbcr0Ul/z163/BX/rclwydnr49TqTaAwGl
igfl/4BTdhMKdvFQYsUk01CYqD8pJSoDcjHn9ptoiOHUoT3MpPWpLnVG7VzxAZGB8pMXCAFrHqg5
1TAeHWA/uHtJJzDCIcDzPZADgIjMvX7+xoEtzZ+NKZOBLFs0s7h2VAAYBkyL0Niz9+C24O2IPoCY
sHuSOoKAwExPPAPfEM33NN8ax+aC32cgkFITdLelg+aHmND0Hx+MQ1pbR99y8wvNgUvq98YD6Il2
YxC/vDHYPp1yIyE6lYH0ZzWux+l4hvINrIlzfgQ+QMtplkMIAWYOUxCX46fH9wuo/hl1QQtmitnw
dLMNo+egTWfw+wJ3D9BSwAGUoRaKNvpWgHtTZ8mG7uu94sKmK24HWxxdOevDCU90R4A0gGriETUA
Pv9qAf9PScw5hSRQurY7ifDZDvMhAVu8qVm7KR4U/HnK+NklCfi3EbRWaOX0QSJT59TNLYGk9Yvd
gLj/ALgO51u+Q6ZL7s+GfAhAcGfssUR1aM/dEG6HbIE90K6O43VkDVB6yE8ipH+7+WbsAa8D+Abb
hHkVyb10SgBkRxk7BQ/HPY9cHVzxFO++fqlb8v1zYDaGRcmIMJBk58ACp/4eWCnPO1FFCCAVl/eH
WxNCFYg0PqmrhCHhQzAbGKYB4kU7pEDULFBMPi0KGtkx/ltMAaycZ7FlNfIY9j/mKLrh/Cjxixrn
5v7+Kf2kc1XSIWCY+HBkScp2OEYeUu3o1JAwceDqaLRSh2uP4PTjROASw9DuDxtqvAm851yyxwce
yZevsaAjuoEP/CddQlkSTkp6Nh7fdJ7g1lbcuF3zmwCqu3vIxFEyaFD2ZXZIoQfqRtgM2ksm1x7L
GdLS1yY8ISXQLaD5uJipb7AOWxrNQVyS3/dPX+6gclknr19qInUZkDJOtOw9JNgE796ASdDWs6SS
0GMeToE2yOJvGAoWEfGy/+vo+BRhMCRyKndVhmqrPmh2swRaWNPBLQO79lD7XyUO6U266nCQM+HU
CgeQVs8tqIt6VysuvLJwfTrcroX7fhE5he8C9dr3OEjS6O6ZvvD6a6/Ax2T8MeqBYBY/+UWNS6KN
OHu63Dp127uVmzuMjnu0XnDVt6wq9GK5r85fTnZ9TS8adJQrHzSP6h9vExdIPiMyV1cXEvu2wZYJ
QUS3UiBTua0DbRKxi8BzOwBXZCPCACP2EFCJve60lvsMmXq4w89lRsj7St8484I67PpEZfRYegDY
ZMwXR+gsCxwR9AfNkmZ2BewmRMokpadglqLkCCTa7AydCTeQgyC/b698lFvOrk1vU6WekZYlwH8D
D/TFb3auqLscNK1XDH0WSlL5QzyAwkhZpKUutzo+gAWmR4Ivs3lD9CSzQLVzqR+lYD6qz+JrC0/c
NG5Q/LBvy+AWqItN4/jc9BC87GhOSGMEJ4P42FQc0D0WGq5XxQt30EyvGcdkQ0Lj6EbMNKuJvp0T
C3zltYHf5gZAGVH/Z9NHj2l6g56EwFVbzKa1j8yiPoyuiDByHsC/r6uDk9nZbLx4roXN5tXtPwfY
WhHKuPVpxXKHk4umOu8dlpwBuQfkE3oVJsxym4x3sGpwcv1V1WZVem6aFXwNdMeH2blAc/RXxwQo
n06lmWA0RQT2gxxWPWj7/BztGY0TcUSjHy1sQ4aXcCAPXsxCYI7EHOYAXjeJvA99B/K5vxizvVnv
mw1yBSFiWawbZUNPyp4cnputGjFgYewK2V5YoBhaokIG2dtxKMMqPSm2cXDVs8Bw2uehH3fwC7+v
TfL7X22nBs5Icmr6fsAlHqbeFS+d6H+P4KD5f5KkIkmCQXIAeU64U4jkhylnrgUqyzWL/rVEPYTu
DrP/yx1vR9tEm1FlKR47BcgKWn1i2TGUz9BxjuhqYRrhUvCqBNSlVgB5TizEVGDEIHLoSUxcrTjr
ZlDs5MYsueujSRhP6KleD2KwMITL17D3a0pR0nPbv25CzSpBRnaTe0Pu0OBX05zCrM4IkyiZM0de
5oWFdaSW/cGYBCEfW/kOGc1nVaO8BDkla+y55LwE9kkXInNiGcuGBH8WO9FlK8d2okIYiNvuJ7bG
dld5Gczeuts/F+/Ld6FeaqcETNhGx5hYwcwFsDKxDss/yQkl0wSReEMBjA0wtvRL8IB5/lGR20uM
+2aYRIksfQ79gep6yv7A/YSuyC/d7MJ6U0g14MMTxMjwvFXXOVSr6JsQtE+5FuitKF4n0SU7fzbl
kobjPAadY767iWCPRhsYaEAU2EM7vzz0u54NDAOpxfRAW51XV703gWeA8zZvZSHp1wAVowh0yKVC
i21KjQ1xGs3QVwDQxb0Zv8xwO3JH1SrYgie0pISyReoQLjhzqx2lEWIv73lAMmJ4UFdWknh8fHkG
saQD2Vns8uiqqfLPgEa4EppNtS8tGRPTHiD0BxsjwKmXcFQTEr/Mj0QpY1ejJEGHoc8vCbH6UFom
ke+If3l29uRjUv0UWGbpzeQl7bv/ZdIcYWY/xSkm2FGwS7dlROdvPwS3RfEKWViSz+jhA3QlKMNp
1JNphh3iTmfEfpDFayyaNMZl6XznL2TE16LEETn9sgMWLnoQNMGkshUOhnoA8vZtCR3Z1aaIMFtY
pvIMt79ASF0/kQiG+OtYecRnYtFlINrYfM9alRlLwsEgU2ywyyNNUxoL1X6KEhA7LjbQAW3DRTuN
ViIMhwWZIOD2/VO8Ajm+ZhkIOnPpIrLG3ukyy22VGfSY8sarjHiCdF73Dl1gffl6iQ5HBh48uYdz
EvgnTHFhtiUxHu9m9aKApdayGeyXnEJt2iOAphdc94f2QpjC+EdmeNW0oC0ED4A+wsdC2CQbBkZF
niB0amTzg7kzSophdafiuxcpabHPeyyfVsezMTFWgM/Y7mSz/6X7xa+CPXhnlJuYJwL1ZbEplsGx
WI5AqUjAzCzlUSVe+tCZVGSqd5gMqz6/qKNoRX1ADpzxuJoYZd4yeVpRSP3MHAwFDzYegrl5HvSP
X1crAf9i8OCSqev0/qVGwA/b+NWALoJypO0+qubYreWlsB6DcDI6qfj9fJYEnIx0+21YMcMdx+kG
YifSVkSfSh875jr0xinfJySDhvMXWTX6/LvHBoPn715sM245XQlJDLPYh0UJPO5cSoTwrOHkym2Y
sXijvKmU7ecqCx8tTTmByDxRpO2nxLVGJc2vOdxFjAH8xy8kLp5XNiGOdHLcwb7IAvp4MaGD2p/w
tQxh/cKeW/qt5OjO8y9urapzRkD1FXQScSGpIzHnnAfinrzd912+dmNHIqJBszKuxBAhgf2QvnBD
3kTMxAxSGbAxg37j58KkFi3I2JCOAtwxiXFUTdKk3Sacq9sGKv9D5JSlkEPV2yOUlOesgyIecv82
zTb/ZRtNrHBH8B62BAfQkkeIHNmqPIjwpdLlyXRjkjPG5l4CtDRstu48tsc/cTjlcP6ND9j0aaOI
enlPawmQHeDvvamfxEcCxORgHs/t13CV2NdFN2lm5Zrll87fW51c9NlnVy9FDp0bT2D9dP2gnDCR
njixhsSzBWESnzerg+o2tMEXUtXuxoe6A0zgHysWHwDL6EeC4Gm9zzVvbhFhh+PZmDT+NZLRd2sF
+mKk+lXqwMZGAKR3ibd5r+BRkbBMOY04xdgdGCxOCNtnOmrs/Ln61rNhJwAbszggAzuDAhku5mca
zkWaQWrWHYMsQRzJE23d5C8GE0YqTZMno4Fn+s5eqNEaTVS0mEzpsgy5n4Ae9YSrNnZBYYP++VoG
0F+WkiyflMF3nQKdLwfeeB6pDp9RayAo/G811+p1fQhaRsKBi4xoTRggNHgdZsZPgSeL3ARuTEou
CFNPaaPQyRI/Jh3K4cwkGfipegz96cLFmPtJtMgby0r/yzJOL4Kvr3lVclAkr35ZmjHh+mOX+aaL
mlxtSA1S60SUZVPh8YWTeZRrKdtleIniSfybDPEiLItyeIvLHvH0RPn88mrZIf3NZm+/htfzonRP
mEOHPhHffQPrD5UNbRRBZN6BnIDVpA4jA73QCigpvRfqWldMjssuwUVzowoEkUMyYvNZK92SckKP
3J5lYKnUGtIp3PQt25vH/xuNpvY7WPDgdxLE0kb8WGGx7jA3HGuoqWM/i9VJgK1kyR5ZEVDIgC/z
fYhODD6C62PjIXplUswApCS0DyDananJi5z8BNTKrBOEoygjoskzxKE2TFstjGmtMQDJAqtL6MDW
FfnSoS0wfZ0BCuEszS9K4mTpUmRVpgWM3aJRVg2Kp2S1ZQMDEdfHa74q5rOWIVdMYSJluQXpI1au
MfViweU3wnUHqIQ/ZDveDblr+JKYUYH5GG3kwApTnRNMMCx51WPDQr0ybZfM+0NleI2HhEXqU/y3
PI8fmlI/TJHgJzsSeALqNtE1qNPl4YR4IW9uVqNTygZ5qbcKBBdZOOvXWlxkW/XClVj198ztPEMi
EHLy/k6im0FXcfRfn1mnO3jIQpzJWNrMMHWHyX+lXXFqe9rqSlgjc0+L6P78zCtpzhXXLRGPHpHL
utMa+eSRG5D2tBycsk+/tmq/u0Gy1jHCN+ZgTeR6+j5KPdrkSf0Q6WjwAmL3KlCMWRHM2TFZ8z89
qZyoZsA+0NKjtkBhQ3T5oyJcF7Zir8AmcRqOSVDBGnXnSFQv0qUm4mDe+8pBy6av2+hUrgngZofi
DGQb4PtRVrTfKehmU51G+b4xLhIgQZbukkVBcabt3h0nJimz5PoE66q+wJrDuiEIhqpTXca3pd3v
Kz6MiKaAacmGK/VOvpZY+FX8sg3d6y8ERUBgkpHx1+I8x0IaT2gO8XQ7/cv+Xzsx87GSbE1ZUTYM
EPXYyYjBuYk/WrlL2JjHPz3bzYrlwlHEWurRkEL05K5+Sbq1pK1fwqIo5i+wlK+tY7K8NJHzhgcS
1yKRY1+yDDmg5wmlKQw+Ehtm+hHBAUlOaDFmCzQ8qLZwCPGP+ae2qq0u/AY1poYLk97kz8z4zJ7y
UZp1Bi0bqsi/fHhmOfnSJZfgM972M1hMomWjIQ5Ga3Za4YWPd2AFsfsBEmVSXmGmMfs50sBJWCJz
Vn5TpkGTSAC2zmDBRfwIEZsYL4RLVk2GDAgs8rlHC2+e+1+mRuabESHyCZq10Okxi0gfCh8iLX+/
3dj81kRgjf80PE7KZyvGB1VwdFIieEM8LBpPjU9s25owEcVO95ic2hP1vXIrsTsbh+9DPIp461P7
mbrUgCEg0qk2HFJV6PaxO9H2df8fGRHXvYrdMv/7KqAX55aSLNpnjHAkFU9y2/7a50556kt73tXE
SrhKuzDGiwIam7GYGdWFG8VbOTmozx1SHrnclOObJM0CWg7M8Hxl9XzaKLTz0tPERbQgS7FBHqdB
FTnJd91Dw44B9eZlykjPxuOkavUFFfbHrc4Co8LQSNKwL5JT0JkxsL5OeYEO2tf3Kn4hGNPOUhMw
YqxZU93YdPSg1EtDaCOLWPya7ec4ynCK5Gtj5BOhqQN1wFGRNkpjjMYPbU7m6o8qm8lf26YgUr4H
dXyuELEYbH4sFnhPGktgyrH1DufIwJLCrpNziYpiqJ6ZQqWxIc8/nJsXAjNAZ2HaXmRsDYeAGrlK
6gyFkOLVRO0JNqeXGDoETg11xMvRBofNNFNtARkLQ1+zlYErVLZrbPZwY6NZqSzY3tgjycghxH5E
fDKbjXJMTgZl1hDRP6Pd3JdIHAlepjXYU6VkVrqJmDF3KFVHBrhqD/W9Je0gZDEzHMCARqLwpiBs
N53L0xFAAAKYftH8souQY89gvYTjNN/G6vKDkpOzLfQH2g0xplciRDWJfGCgHSRk2WEwEd6HBLs9
OX7vefGgOUQjEyWWSnr97GMPg1d7q0Pkko5Uj/oFFsiYAdxC+6aaG/Ont0mlk4DP8sma1JMR1hJ0
HWAVu8oZu4jPXX0tkJNBa1kNzU2dMBpjIK4ClMZvXCKmB+3EAdtzAOJJo/YbDmZu/IRy6ypvx0uq
OEuyco/oi4X4V1zEBWlkVjcLccoRNM6np5dzPvTVC8Tjq/FS9WKf1tEe0o0qLyXQT7WNmTFL1wQT
ehWAO7teszQe8kOe6Se0kYt0D8KOZSsAet2PZp/Lu3LHPHvvecBIro+l1k7HTtUMwNk48kVYSd0h
srzbxpvMGiILUkdfiTM4di+/4IVGu8GDlzNoyXB66kwa4A8ugcU4n2v5AzMH5jEMknm9iARcBgcc
84l8JgsrbCb8mkj08Ly9kGHm8+q7Q4gIISLzbhLwEXmmjPyc9vVt9THIykkcMsK4w5IZNw7fhbge
tA+vCGRpXZoZluH/+TwMuQLdx0YHV/86tovPdnwUOYMHSSSckb7qHq9tgtANaSa7EmKIC7A8n2b0
2xyzPSmShJnjUN7RxUdLSPs9njU0E/G5uoH84EyBWKe5HzNJC2XWf/djhhWQVGOoM3zhDOEiRG2P
Ew1xPrgPm122xuH5/m8SBaqhYQEAN37hQJQTixenDelCCUGr2N4SBnuh6YdeeKFsMjHZIevE/Mml
CYEM8enjqxfcBHb5CVxkNeURnkTAiKBiLGfvXXUMw1JOKnHYHH8w/xd8owtNMwXdw0TX4zHj+D/V
zcR4DJ+eQA7W8mdRFz7/mQegahyhcrPIKka+RvJm4gnrZPX+Jd9uuJvlBcGXJC8wEtbKNG8PA/Sn
k543E5EuZIgjh/lofHpebRQNdHiBshYR4U1m0AieQXnKbQwWL0L/uZc3ghP5tHj7mgcqFGRanNrF
HiKwYpsl+T0yKwZm9hNC6Z6sBBCen34V7pnq5ZczdArcpfnnQlHOc4C+oUs8I3MMhvuEzkufJhQw
C2Qj62iXi9PiEJxlEvyUMztn5VdLndN28qI2C+eBB7kPBY0ydRvuxXAae/y+lmweRkfuMDWtPuRy
ATsfn5fvBdl1hC4DSofO8oTSmki9pl7gvTngxAQgpGWHTyARknSECX/4mAi/GyYG8HxSbkWYqqwO
KzCXkSaCwETGZEBaEdv1f0dXT8vywiSk4DktCR7Aic5n660gpOscPtWQ3mX88nhxabUH8mLQXcpZ
FiWVBvYlPBs0rQhSqbsGpstUpf8JEPVUDS5q4RPwSaABHk3iMFEzQCVX5/xKxhQQOMJTHw7/qU8J
9vxwPyu3gB8cb77Oax4sMGaughUjmWyulfUwzANjP1Q84flyhAm+sF+MDGVykdnYINQQUDnTi2K+
mRgkdlBMw39jB9Eo6rlhHINkR2jrV+mucQps8W/C5YV5vuHS+CKNE5s4DfkaBd8aZxUr+4Z7miuF
4Gkqohf3Uz92tG3qf1z+5WdO7FQmdpDp0wGap2WApTBu35Z0p+8Z7GBPSiCrlEfNftoU0M4wq5Uh
jY5lna0z8QCE8yIahCwWrjW810Afn8p7bEcz7GFTzCtaMomrvUGZpw5QTVc4JQoG5FhQHJIt0O1i
2eodENhnYTXXYcxK474d0cUga+tnjupF5LKcaYEP8prftZaITuAlcOj/dCAS90EzPqhgTXLszuiu
12+znWwEJ95W2y9F2U11EriP6vo84FF5/Tb4g6GiccOTjogevdhrx4B0GzAMotjvCvr//9sBTwia
enTpbEFpBI4po24bNNpTTgBYTiPAzGu3hovUCFGKsCDPFFk42XPF11YQoTGlcsHeN4K/wuMsMjS8
3GjpT8mngyOCXE9tgXQAtu15hBuTbE8KJDZfZERgoy9muhJHYZfBolkS19hMyWdLEfdVV0Ynsg+w
aRNb/LW46fjhCTOhxOTj4EcXvqjf3VBcA8VlNsAMYUEvU76w7Eg5Sdcps7cwX1+yjoR9t/eMWaQz
zVArlt2FXUQ0TtHH7t4OSW/aEai3FAfRfKEQzTpJz8vhWzDgGx7LkeZA3si6yTt+N7OidUJG5ZAX
iGaHFEkRfe5zkYnLPJ9j3WshBFQrMoYkQWQLzdtqyCYIvOw7ZMfHt2UyWj6Bg56cJmHgCMoDZrrg
0subZ+TrwFh45TN0OxaaPM5EwvQDsACwcqT/bKNPznABCJEBGcCPLLLRjmU77Nu+qv8N9jdjCPTs
iBEqx/tx7I77MzEICSOUUVgcyZaBGCLdYMgD5NZjdZCba3OpEFoDSzLCiCYX5C5YCNJaIEMShYJI
vH57a0HfRxSHMKfEWCIp2mMfaiLve0c3bpSHcWqFJDIw0wTRh2RXKB9VBxlAS4IPyTb54ILC4/QZ
HWVI/PFSudbA5AbzaJCM+Ok/ks5rWVFtC8NPRBVB0q0KgjmnG8u0BFEkp6ff3+xdu0+f7tVKmHHM
Mf6wydA6avoSxW40BkJlbUv7OL3CugVaCq0X8hXlXaLCy/bzL3DWSC9pkyL0Pgpma1+wbuTGxi1V
ueIMESmSITWBERDmRGAMPjD+IgyhHOOg5+lRR7hL8VnDWHSC/sjMYu8nT6v2xCV7OgximTFNnq22
ZiWpZw1EB7D1Mpim8kOLLLbOM+l+GiMxtgXV+WTc+zSu1I0Q8ema0+WW635APuYz6T7L2hpL6TVM
jnBtX1wNCDHvHQMljUS0W7tpvcyiB4QlrRvpERQCjj1IBstYQJCIIpmTDOHOKiTR8heS4OifAZik
1owfu0VqlUumroW4bTcSZkXt7MfpuTLzacgjcWBPqJp8KF6j5oCkk7koAcsmdTVGYCXlu2akOVZc
0zmPEue38qDqHvXEbBbUaKv6PVT/ydO0/M/UJlW+k9IpzxzQOllvkhrXngljG72esaE67bcdRCBC
qO5b5DZ1LCATuAU+vf5+k9xKvJ+xiN6c9EDSLvV21D2NHimNVfHZA7IBjPLS8QgYwlR45QR1sBWR
DulFC845EDJw+2hJtYAwogLMXglVTU7HcjxD4IR1MtK9nAwfHa7QB6nzM2eonxnzHgWoAuWhY2qB
N6c0qoJNT8Jxgo+vOUjZ2XRqAfQKtDP8qxDY6YCJQCPr2QybeWxPg/Av46wN8/UC8KzlIPHDaYDR
rVZzHbJr4gNt0YOxrg8BAoW/GfPgfbY/y7bd0/c6slCgVZToIVew4UZNTWKOpIsSjcYm1wUPA0OF
wmVk+G29VGnBlHQ5XLbIKF2dGkUar+IzzZyF4/LSO6kqoCbifrAkIOeZ4RhgU7uDFdG1J5VNFCrY
2fhqYxM6beIFgf8FBMBwV0BwAwBFreTTnVgUWFvKbp8+OArbDg1r8knS7qT0C65nwVU3X9UEom/0
lscZRL7uZy2lDtyueuRFEqqiL3hkYTyz2n28KotNTxqoBFwKqIk6sYl0mLkv3NSiIXRtnZ9S0H1/
Q5f2+Ol+KMhDyVoKMUdCcOCzjKtFVIPFl7ZA0b7VPs5fQ0v5eWUjuc3r0LCrdL8lNVRoZKWGIR6B
yxAMDQsFz/KRx3DnGCmk1oWC0KjeCLgXtOIngye8N4Jg2MpD7LoqY6PxKc3hU/wwQcP6eWGVMrC5
sm466EpygNBtUk803YKwjo9UmiAOKvht8aTsZKSCyJMoIO488CEqBouaawEzAjvOOGOJ4K7gnaAH
fvhnecgneLQm30EPlIw53BoqBoC6LEGI57OsrULthlz6Z8E0BA11OTB0kfBBaYe9MsYcJNwgb9ni
xkWSHJiijFTqgWu8wad04gFDdZ2TVK7dEKmbt1uclSeDhFGdy0N+sQNIwTg7M9hhFUmAKBUxkHlW
WA427IZccH15YuAt3MLMdzw6N6KNeDTai7aj+F/YDg+mvs68J4teeC/LDU/3aRFh4WLiV/adc1Vu
orJctLOmXtCeXAMcFpdJMJumVF3P+SsNYllj7gw1BYIXmobSUNAvqWzqXnHmHWmnn7ngx6yYDFPY
ClxC42WP6SIFrNiSrGH2xls4o4DtEHpBxjf7LukV4+0ibEDjS8aGq19q8QEuA8lTGJKbA41qOFQ7
lPq7EeBB1noATAXCypnDiq49eafXkaaAjYmKEi/wIZNjEEgJzgStSVn8A8NK9LJ6WdG/tJbNev1x
iBB4ZTo1Fs4yrDVIMJWbKBPMVO7E0ORdm7P5pHE1MvmiN8oNlyIzFNtIq0zDO6T0Q/YR5K6cEf0R
1MpfRi7QiY7ajsClWFUjCQS4KlSMlE13FhJyUemBHGzO6j9CJYxV7TOh2VDe4/cBjF0ATS0V1M+I
vUAzDxmvxkywxZCAX1XxgirU1Hj7UzhOwUkiojjrSA70eQ7WDMODyAWjt5oDVyvOrP3Uv68dmyKE
nwG9CDTvCAchuUlIAzwpiK0BPnB3w+Ej9IUtRANEZMMCxQ+RzGm3JCauyqx+cIiCgCpC0ymsoQkj
jW4D9ndm1kNzfXvd7GX3QwhfE0A+iAv+Tsg3s2yVQP3KLYEKWZUjkWq1J9NGzERgStpH63dnTuQ8
9ff0XZJJ4GBEAPWR5m07IS0cnSBdglURkTEZR8SGkcyZ6qQGKXo4AmwK6YCl9YG3fTAy/74PLkCd
0d5zyWJtXvH7+4BLEaI/yAWuqxUDi3dmTwYPQwsWMxq/9aMT5xdwOuPu3G6Bk5N8gcp1mWLTTuGS
A5IDG7V+RHd7/zo256AVclbRiWDNwM99rD/zZSVgVQTmX9m1nyz6fEG5AllgfU5Ml/TclugTHXSa
xURwThjIk+Cot/qV0Zd69r47iyUTtUONFoUGVKybWbtB3xglgAoArjg0XgAkPnjtfx2XL8muPRAF
WhuXfrXWr8maW9CcXeFeDq9jvaDLwmO95VH4BJ3CjVsfi96NvadNECZ4vifKtVhjhEdKjXl4g/1t
PpkXsLDl4WdVrFg5AucyaWasR6yakLL5KOMFKjEUG0qFsVusOUDkaGKharXiFGEDvAuHjCCOu+Uj
pI+d2ucI8uRaXSi0QdqNwJA+kSbRxGATORmKoAALgGrykytL+1WFBFOCvhUQzu+Sg3EnqCLq1A7H
rzsn//8nOqO/WrNOcWmygaW4bruF/yUahbINVTkSTJCcA/F7dxZuhwCX0MUE58HHC2rA5aRYFdWQ
CcDuwTLLwmFeIT7z4LSadYDEckabDBAxgMMMuhXX4c3SU4st0a46s683M5sptYuaeUgyP8aRq5lX
c0aLyJWLgxU9IG9/1YR1jKh9g5TkkgHKaiROKiyjxHJgp68UfB/FilkUHWkTfXdBoY8DE4e/I9o4
bKIU3dkWoOqzhIVHvlmt7T2t1m5Zjba9ab6kS1iNgOCtqzkv2ZwFalVsmcPqzBL6/1DgivAsaF4O
o/wjkFuZeAGoMLOSkt42vHMN8QRoK3+gqIrshL2HIsYv/RqdOJy2Pg+jTntTMYlWDCHAuFtu8Fu+
J4FNWNWHRIHsG33FujVl8FXX2i8fNGlz7gHoaODDM7T/fyASRDDRsjHtA2aMd7vXD07Luu2whOBx
JgscHX0tTj7EDlvqo0vmC00IEmHNizA08kf0ncIfpzGB7EJ4Y0p/H8ijz/V9xVoauyV6JUJppY/q
FnVnMJIrPoPZwIU8257lT+UsTBT8T5i2I2Qfcr8oHBGcwXni3w3SJECxH1B5CxJNwH/ZTPIRI5+H
BW/Kz8M7C3+5tJgibL3RnTnNVRk6nPN5dxqyfEQg9SGSkYMBS8eO9qLMYpIVGLBh8D0+9ipmjH+W
KPUyajUxZoVAHoiQChGraf6oH1yIfoE2z7Qhn8Ak4b35nSlPk/2bnfCGINVDzeeczJxskWHCEpls
Tb3md3HQN1zdQkPQLR/Ep4z3NmDbGhSsEts3MtKg/UnCkNlozTWpYyT1+kgNkazi6AtnRtD9LY96
kJX7WuT3gEZh1ECmi/wZwwkvNMEDZ0YP4dmH+Sr87Ehk/r4uhDYSGijukZgmrYE2n/grx3ZkBZp9
XK3JKJD0CFE5FXx5NXBIE6N4Boz7cgxP8fx1snFxUklzYqZFVu5FpipNz+Q/zNfxIo3tgGALqAUq
gQxVngTWf2e45CFYcjnb1yo8pDVyMKQ6SSrjQEPC88tazQOjaMDBFIswjmbo0VPcE/aPIAnhcyOq
insE0u7kcGNS2x3MxjF4tOMHHnrYz0RylNwm+VFQg4nuKq0TGEctc0k2IoOG46DH2pGMhRYUmVhC
gn65wB9yXpEsppYLzI8CGxk/Pk7SDyB6K9TXpMwFTMKKOY+ikYyjWOLkxfKFBxLsfb/bXL5eb6Uv
yBWgAr6nMgTMq2KkxE5K8v/vslJrbPo8SmomsAd4U5tg+sPuCruu10aeGIdqpO+jJbtz98c7a6QZ
SdNSoAPvNSecYemkBmwv0Sm1dZzKUT55LdgfVVdSJtrPNTgWVb7A2RO+ENKTSkS6r7gCpsdnwbhb
/yTi4Eei8EbSl5YjI8/14bE2fwK8jykneVZqB81f9WfurCWSyxZYsr6Ea07vrmNg+P3djDyfkmDt
kJZHvXQF/pADN6Wa4Ot0cBhfzgWPe+pERNXUnMHnQrVkjwoJQYXcmrqF+gR/qJ5ipgFxyFgCOJOL
X/8O/5P/6OkhILQhn8eJNJPnAShvIK4wrXDm+OLHXPmGPGlJFtxMKAPQLwh2ENN/GBzDBTRv2aMA
P+iNmMXTmKTP+AceDDNna0JFjdEO94cC3CDxrREMxql7drf+s+m7vu+vR4jHY2Kfz3CXHtwWpmu7
wJj7wB9ApyHzrg5QGfKrKQkytM3lZP5rBUEn8KRIW/1QiInjTSr0ny47p//po2bYDcA4IECIwHo6
glyFkjX+EINlNMInImd8iMvafXVQXkW9sJq+vJdH8nqkuUjkX39zisTftTX+rtu9htS75mb+d/1d
syI5vXRwGfUGaPTK68bqa9tiGK1R0bq+1uYipmMAI4L0ZAoNG/+NkyxQ0jGUWFF8TAfROlxXPi5J
1bbZZhBXUbhldOdDqTcwnl+4quCWgo0Fo7MakNLZIhbS+mytobJhGU1Z7mkUYIPUDU7M6NeDSXxZ
QLpr/uxZ/KdgMCXKIA7uNsH1smC22vpRmkF5T5SRpoNrAc+Go8VMTFprYOp9ZjZCTWTtEW1ifDI4
cYTQ/shiJ4SpS+lpwtadJpDsiUH88lSRXge3Xvs4kK7kwzd1WohcaCZ9yHsNFIftR2xCSGkwN/bR
g1Q/FSmymdHjt6WcBMsBNY96Si2A9RSRD2lFURCIOelWmh2jEKKzP9YEShIqqooohZCSYEEAwKmS
CyG57hIPstpq2oqyE1pYCrCNPXlf8qVvhFC+Lqt2dWWt5TukTrkgS3Ungm9KaazdfJ0ClvEvsS8f
yD7k6rLdEmqyIWLN8/5tfg8D3wFu9NoSlmX4BKxN5Oq3LBCx4rNdTgm1UcokC/kAp0/GnkWaVUQC
p0z6GoQJ4jRXxDZJ6JLaZNcAGH7BwZn9Ir9X2JDmLm8bcb9/b36hDIkSK8BNfDFQNSEKhi9fuCZZ
3wtEP6+l+kAtAtgyYCR0DJDOprLNTqhvrc5920eSx+KoYPvtFL4HKW5wJXBEAR87VNmCl8vXOXeQ
ukeKhtS2JHvk3TMRvSCuw05YwFgQEjoQi0lasYtdqBuIulH8cqHNia2N11JIeIjDEHfP4NQcaVio
JtQV2fEQJiPqJwSFb0w4cf0++DmjQN4SypFm5zt0Oh33DUbVB8tuNkJxZzh0PFP+dUmda9mDm+WM
FoDdOKSBVUHQiDdLAYqjv4FnksfpSCcYeVdTXhopHj17fL6emq8wSQoLsSHHGaPbEMwJozuU+crk
4yJIiB22Osp5tAv0ftoadowd+Um1bo0H3J6fMmc4EQjUr6VssIEDYsxXlXU0cyyU2JOur3Rhxg6s
DN5X2deMM7qBWs9eE8WKL+X3SMYRtM9Vv1+X2J10yZXxTzSvwetwm2AmcvzZQ0R/YX+A2ECennRp
Qzla0lYy0MMOGTGYjtKCy+jMlzs2TYyY1PbTh2ZOaqqIiP8E+Z451uwZbtAIumD1goKArkb7mkh/
pf4nQ82TF1RREjhW5a1r2aOQrbRviTaW7RuYdOky/5iTFCLEnQwShLcVbnk84fX3mzGTeR07I5e7
bfI7wQtiQxmNUEzbYmxhAFBMf3iw4hcDYoupSO/bHtkz+begvFwmi9BC2ggfIlqRwUSVpIDheKXb
M3lRaOMMkUomtO7YyfwFE/LjIcCTNDv4vWLjpOSF0GwwxAgrAsb6A21y/EY73uW7tJNlTwLsNFSU
GRUXaoSUJOnUlFES4b+ae+/IDwnJIp+LgyZQgedgT6VScBq8/ADA9Fq7khLhHBUCvBBuwERaa+WP
9YPjtV4ikH9Z9DIAwec6WbET2pHXQ4VWd436oJFVPxsxTTtk2T0V6T6wjpyZCRVYKlBFeiEHRt+j
S1HUO+RjJWtwuUPGUb6jRp9AA/mx28KpjEdJdKiH0gpbJjRiG91VARva6EKkM+1LNiDy5GhHnBbU
1yJnloxQtk0Ru+Xcq61wTM/tHcFDPWSKs2BUIE+mSICaxCWTN5KBa5IgsAGRw5KFsKjdtyT361tH
DpxMU8ABaOXiLPal+6APKn9QbK66vGBDgbHxL/zMCSQpB1meXd5+73XvNXrL3lebRsmpAwcBsho5
/hL6nR8JkZbIY//4WCRs6Q+OBclvYuROydylCsbURq4w9xqMeAAl0LUoAhJasrOGa506/msltxPK
6UQ4PyMnZqeAA7akhz0bFfx0T10JoYAy9wgOrTvVvhA2NYhJCuq4BSOnOw8oxD5604rTNLpg8Lcg
bNpiuWOF/mgALkedPKOsxXXBNlDST7GWjB1dWjqoFSbX6gppzmUV/46yCcoASOtYt0T2KMYqX6cq
EduosBYYSYlwyALpIYQGjHuAorR0SKNprJ3QEjaTJTvPbytGJWgJ0AsgftClSpJ5x2t+DsTOHfwW
8DD4wpgTu959yhtoFvAtNNyFimru94iGv3BfC2rV3Txc8k1mH/maX5+UrM9Q5UBCTggoBr15NO6M
Ns1EmpmdGZetP/ZOq5szEzMcQJk9zLXquyEKR7J0K2baZ8xHFHXMDssVssuGuj+/JJpB+6MJgDK/
tsG1vVsYbDZ/oFaaPd8r9p9/3pti2AJH6cRAyWJhztcJ/1HOM7WxzmCvGkAb14ikCLQABUHmMw56
KpMbffB/yMc092naH+VeRiERO80XoehJS6O+0udQwlmEMcuCA7eGV6X+CChBV8eMaWnVHmGiHBmf
gexx5qCd1aO5ivcoUd/VI7iE+EpBhuZBoSXc/s/g+XzE20ZbABzveUqJcqD8daIhrSP6KOsPVWRp
zM3gTSUcBYl/9tEWkIMA53zFt1gCIPFwQELmOeBg9A/AgPQ0bcAb8DAMbMKqWhSiRYE0u7KUyQTX
Kh6QYuf5bhvJ0SOPpqfRuRWDg0f6zMH+8AskTk8DRUEsF22llYV9MxLRf58rva42E56Ai8J+5+pM
Kp7RlGeAf7gxf47UIc+n/ju9EDPx6lyc2SIW9haLNmnl6OP3WnAN93yDh//RWMAt0BAhENGm3V+x
jyyPJ2AFoJF7R4YPH/iSCcwdOlH0EvVwe8QGZJkeX+TmNCHe2owg9JO8fGv+0ULcGPfWFauVOGEy
kJb85N/7RFuDThuySvNjHoXG50H5vfsDdMI96DluHV85CYLPYUAiR4o6KSNC6c6vh8Aa7a1jocx0
UCYcYjmnYx0FPEw0LtAe/j+TPboIxBJtTZszDHgkRo915560ISM7UGagghgVPLhB1SPDm3P4JonB
9/YvtpAjX6GVGYKcQV9LjuH2H+EaMZwJ3BHlEYFG4AeXnMBMcKz/vzRPzwy2cLX9rPMtWvQE6rQ9
aeM7b/1vRNT2iGcUIvZsO6Zw7CAY5jHoUHqFXzQV78wP+Z0lj6biaC6ilmhKO/FndhTGDE3Plkf3
0Nfok+v8Dr4KKkcrEFH0DZ9M9rTlT6WPaL+Gsc7yyxDFCNBexVfmDIdtWOOhkCCiVXj0sJl8rrS6
cWeIY9T3WtItAql8xGeX5IEACfR1ySG2tP+yK6tCtGVrshF+u7NIMNeylcI/8KQMqliA8EzwqYDg
fuIOpBS4Zdm6CMIC9DIsMoCjng3YjrITNC+xLch3oHlE6XvAcK8tnQYs7vF6eaIfoiXjm/fkCfPp
Bf0zcnh3DtmMxC0rJM9Gv/3/kNIKjFk6Y1nkDYI1s9lAWaTnJMK8tyY3NQXH+89HONr+z9m8LGJg
pAHomD54PQTl5Dunps/eWNgrFhem5x97c4qhAlFMf5pc1Y8rBu1fxmjI3NZefPYR0Q9CBGw0rAQf
al/9z9sXFsVoHMZ8lrlAVyNeAaJvH1y5PsEFXcLjva+9O09PMYNBxwmAkicI7G3BUjOXj/GeryCy
a8Js5rhxz2iVQW36HPb4Ixq9AYmcKUVwDn8b+R6gCEBt2d5IWHcqIxmQKG8LC/LevX0exEQYapj8
va9mPu+BG1ZACoIz+k3U/HhZ8FgsY/gvFMpIX7EescHyfXF0RE/nT72HW/Z1fl7bi6oGVPzZcHY0
FvLRUlj6vFZyu1VC/mGqnoyTAnnHMbacAve8POqGFeqYmFiOOJDS4tmfakO7GpRCAgmOXfH3AueZ
cXrlcE/MhQ8xAu+gAvMpbxX5Gbe9G8XoYw4tCEzH957RQh9RgkP3P56gdoPtn0Cvepj2GBGpLy6L
YkzQIZXGGr7ia9Vf6OM+oU1r+19aix6JvEoWh+KKmXSki7IrXc7kQQUSFJt0lhrnxWyTR9zbRCcC
qCd7YjvIh8vS1VpfiNlPZD9hnCB18x1FJWJxDnemlsx53EqHPVE67ud3jXv3nPw+wleIT6EPxMjn
SzF+e6f3IaUohMWDDdy4b035YbNOyWaeubKsDaXr/67WRcLyIQSU0f+3KLalQ3PHd77H9M5zEeGg
1B+hXMSjj/gbVrCSyeY75FbkBHp04auAwzb4TLheQHTA7ITnem5av338bKh1HJSBKoiuCH3IRLSa
YS/kO02DcQFDBNB21M1rWLVYARxJDjI4rA2OmSCReTQgyagvgYqUjwxd8QhYoxBgpO4U/zt9Zp87
xKa/Q2bKR8FfYYK5EvJE5V1/w3QZ6qFvNS7ZrE+AjSMCUupGfYSsKfnAJtXqB/hR9OseOpIilkOj
CYXECuU/btHhnPF16vtXwXpB9D2qQ/ziot/L+K0fscmSqY1GLh1SUrmjuTTY43BNXA1dcSq6IG1g
T4FMpNg1Rbuq53z+mJoUV+M5V9LPQlIpE+6gNOqvRzV0pFEeaEVDavQKOCVcGZABWOA9CaGRF8aA
k+sXzJ8Wqcgp9kFp6kfMW3a7gNS3o1OhQcODLWWYlGia4MgIwgknIWqwq38PAnKbv5HXyyUf2EcC
eF3Cjs59yxSM+zLO7NkE6gaCm8MEQnD/n31x69AG2sg+v1k/dsYG0S+9H3u8gMqJA5fogn+lpWIv
cXhM5YxglB2P2+9VfiA5lp8YWdpZrDEY3nyYhUD2MFoftEC7z2E4yWCncMhY2Ne45+YALBAK5w1R
aQKZg7azcGBXqKA3rt04DXaKjJrLmL4T1hFYoSMXidcYJWj60RzIG7NC9sYp0MdbpcfEoR9+R0R+
0PZh9YHShIhO61UI54J4m6O2TzXWdi7gCBgpDBk6z+4zozRAWYvgIHEOgHSKptUPLhAK+PCI0JEZ
NljqKQ4E7w69BkwWltyHFGlGLjVYCuXxxs2sOUJf7UJeaoxVNfWAzDLpKpSprqRXWWh88qGBK89Y
KlcQIl8zELXduj7xjGU6TOwJjcWw0lc8mwZcBW92POnxDBZ+EjklZWT2VbQMqNrSMkBUBjU1VFyI
ShcpLcRE6mWjeul3zcPhaCxpI9rydzR/DqQMBgM6oyRjf681TfPjVIepqBhsJYwNIZ4slMkYw/IG
uEv19euTGk6Q56vHAIY/pWsCXBVcJu+SoCOIEhIytv10B8syYHBT2THJzhCE9XPDo3OaFfx9jpBQ
caj0IO2WrXuqWKIYkoh0sfN0Ml0x4KYmZ3186sk8g8RHNZMnqYG9QTb24BjUxSLFhRcjJ7crQIW2
2MQCKKr7Denh3zBH2wU5o65vIRDRssQ7tunykxC/AQqcsEXY+MD5D1Gg6AMVeTsXIJkI5AUYSiEF
RuYaUTgoEE0PT4OJ2Q7VU14PTNWLkACgl15jHkJiuNMNsQ9vL4ZVSH71yUfleMo/mqWbVk5aiadN
NE+IUlFMDUmWrAqGDlp7sRfkA7na2toCMxFsRBrLlX9QdbDHdsmLyyaUxD6eJ2hhIearvofmOkMv
8+vzMol0ROGepVdrh/hF81YdPpYSCWZE1slr9xvNZ0qXwMD0cYQN9ctLDqJ9eA7Jh/qK46blg8uM
J0B5+8iW3QrU7SlNYVwLJiCGnebpbKMzOvz1Bk30aCDi03inkLdVHB7wbbm0BV4wP54a8BnUXuRL
wntgbUEMqxUolb5JG+UYcgFRHpQI3yNNA6kpHjRIhx5YIuCSdAHAu6cQ/7pZeBfEU+mNwNi4YIEA
Xi7Yn59oFUp4ysDCFDbLFzqgHVlLeiQK5/XFK0qXLnzBFwTZBQcSyxkKtkLmLEgdBiSiUkjV38pa
vCDKiAwJUmzqo4g9OkXPeD60NNDoF7xLrh6ErtYbyZc1r2wHLi+mf32GT00h+reztt2bA0E/Z4aa
TnKQT+ojEG1rTQUBf8OEZ817hRMGtSW7AM0pnjCsyhAxPU2bscd39jA+YGUDHq7ooQssFOWigSrB
InHN97G3/RwKisaTCyXgy1Nl7P/E8Ik3cJkP9ppmNt7o/gpqn0VnFShDIIljLOGBVxqaBa7cG+om
eB4+1++dICbLfcZBi/9Y5RY3PdtAn3+pboW+LFLzkD2liY4wZzoKoHbBLP5NIbgGiy9ig7UTAnw5
wwTK6xm9/o0c8/aGBwwj6TNjbPIexgnKVxiMA3RKnw1EaSd6flEGWpGyf22E+2ftxT8fMqeJJlk3
DMyx9pkJUu8AV1HkQlBKSECZUvl2ZXqJe2M9YOCtQ3Xq2CReulZ39RPBSIQM9XL+2+VPnvTVjs2U
nWNaVidIU5f3Hg4zLOMaFQ3P4Lw2vYxA/X3QA1Cn6V9EXmmbPYRECXhGDIOx5pHQicmbQXrO2PWB
alDR4QsVJRaFn6On5qR7g9PLTH5+pEG++62iCYoA6bripTAOAoo4bE3HPDCFKeduswNMLa4FcR/Z
/WvXzXv7ZAn4tdrUJG/RKNXd97J9Fp62JgpBmcKeGjA3L8MGWwlMVlhWWVAqB85xDusC+c8OY1NP
gd95zfyOM3cyuYzDSblSEv9cbHX8jekztLA2LITBQHX0KSTq3w7FvkNGf7xgvcP/Bej5p1AZsfBy
HKAIUG0zv0kde13CoGbRqKYm2YdBb/mDFk5ZlFpaNCZVOcphhY0xWMC7tZkGd2p/Pb9DHGfXeMyF
EyIM3yeTlsBSnyuJEz6zWxf7r/fe1vxEoWwCFMhjcTJ/Yzr6yzudOQDfTLchO8hpxs/BdHSjXjBL
gDZPikN1YM4FBquWCFAUtJiA6IEGQIdwUhK1AYsF6RiJnaa3pDqpwnoAv4rzG2WXG+vlN3j0YHi/
+tayOMBy57ZF5cKkpsPize9sHkzX4ty6DbCxH3Tq9A0EgwQORyJrGK5RwaDl05WOMR4FgApVD1hu
aQqSjSYJJ+kaonF2ytC3FdLnpU+1PYVzBMW7GL7DxUvyYk28sb1OrJXUwxOpr3jfVdC49AJ9gL6C
ScRI0OD0IDWwSLLz9BC6dIpxeycizhzVZ6FB50FMaCrHVD9wvGymqm9tocm7pVC9SDbKjWNRhmon
9re90b9tcVi9B9B5WDL0kqlE1nD6URzERdrLg21AKcWSXaFW+Ags0hIeP4sPn2ZqsrfXZPAGMfah
lZdcxJqYFfO4eiI/AdGPhfXyMBNHgtTHHWevsRjoAJdhikoD/pxHjnIzb4hCltdi2+iOxctGRN5C
lKJmgC3kgU2tniT8iKrspHkkrnU9Tl4umqkT8KKeOkIdZIAQAZd4fjYVqhs3xCyVQ7CBOSD32Q1Z
6qIBKyprri7UGj8IpSq7vF4RRlSeHrrNIx1I7K/sVf9cr6C2kj0fs/wGt+8sOpfPdteef+N8HQBt
AL7ncEQfRJSo5tFcZTt8GFeEO5pbPqP1UJbaqb62wgOWrAjny17msEWId1rVs/fQ8stROYeyCW85
739nyeJ1jjwGMXHFM/aUVThj3LRPQI6KwyBFQcTOqM2Go3apLkEkEDyXJwJXY1uOtNnn7yWkMgn3
sGt+liPdUUbJXp5+qOEuoAo55JsUQFSctZDA/LvgU/J1UIcmHWVSaRtzPup0cU4oT12CAzGUISRq
Y7eyJz0FBDgEmxN7OR5u+JaxxRoG2EiH8DoEBxDi2eiVbBcS+hd9jdHDMAKPKCIcL05H+pp98AKj
9OUZtZds7Fux4ND/nfVO/KNQcGL3IMbEYmNgenU0hGgRo1F1t/bMl2j9WytT1lY1mKm7jlwdsIW9
NcamC7+sZS7iXanpY7iOtBMrLeLaFNue5awox1QxWChySuacIll+nHLXbb/ffrXQ+fYk5WgkTiqc
ifRzb2v4nTG2HlDHMUYm6QUIAoUWQZCXXRjevKokXjlF4hfUibQqXZIIB2Y5ghxYGo2JMdMdjJd6
prbj17N3YpMlniLklwmsEX1ljpj/znW3DsNfCCucf2+xvBOyvGN1K/zlDsRPmuUaS8A3W44TnD3o
+uB2IX1HBDNkHwmG6MSLQyeCi6v0zmnvMmVAIy3R6DMWKqKZId5TtxrqFihagnYLNnF9R35mps/C
JyUH6sHUUD9zbcyCfdGANffD9kiUI+tYd0tY8qBQMQA4QRRIUI2sPm1+B59D/DSulgqPS2ROsb/6
k4c1AnWnnLAkGkwL9HmnrBPoqZYnomhiYWX+HroQ/kGRDasJSU8HAmfgsbQsKeSfg2N5pL75hU80
lv6Kub1XSBEzj5EpHuJjg/bkCqS5a+l9dmhqV33568ijBHVyFPpwIYITQukQ+ecr5WK8XVBelG/5
TWacAoJk8P+DtSXndoIlEAS3nm/+pphBLnsdWE3Vi58VYlFMRDTb+q/F+wzkkfTh1JiYlNOc4oSz
27435RMChowtcjT8PuJxsfs5/OcFE2oNwMoA4wGNANsH6eqN/V7zLDRXeZYXl6ovo4jUqrTiNal+
UcJl5RaC4Ch0oEg/+hjCjAKN1urMZUAi/8MoAn6t1uC3bCr0aIMIYVU0JtGg/KqYrkDJZeXYYFVW
AaoHTg+YHDzhneI86X1S/6fknJzVdXLEfhJR94ExqVb6noIbWIbvUqOaPMM3oIOnxKEVWKp+ba71
tN2Cyy43vOoLMxpaBRsH8LsfYfNKhmcGyifzAhcxDw86CejjYs1zI4JOZUrYL4osKtGrMiZdS5Gf
2JQiW/JHmuFt9iNm0CDYGEMOJKS5ttr1h1/LBT46P8CzT6AVPoigwS6ZiCP6sFlz5hYzgWn3yV1S
d+RKkfTe4OIEQaOYzr77tqUMRQ5woOLtQVVVuNSQnL9ivf3ztX2xC0b5ONxbI1K36K5blQuB6r1C
4FVFD4Km62soSfK2ADZH9gndOo7d8PwGFCmpK9FavyXi9QvEMLWnhK5L0IfRTai3jk6ACBl0PS/d
ZGxpMwu9fA0cEPZinDOJConi+xk3eCozqvJwmNHQM4R64XsmVCYQ+xuG7tfFgM1N/WpV7dQ5VNAh
iDgfDM9AdYF7jN7jK9H3pEFmiKs9a6ihO5vVFkAHixNqCTg+hot4LNMpK/Q+EXnxBez+AGwSC8MX
BmACcs2oxFwKlOcT6G2xSog/WREEbksQk+pETDYAXnUx0coFvlycjTGFAvb6D8rPTj6pDwlZ2GNv
FEG7YpBChTLH1RMiyxdjFUyBkQ6/yQjnEiM++ZrOBhYNQO4rOwUPPHqCpR28F0qy0gBVV25hudYk
O6Nph3LxqbqmSwQK86EQroMroXOcSJ10AZcJP/leNsKa2W5HdIQKAYNeAmz/b9rge8VQrc4NdEEH
wynr8PHKbf6IWaxPKZjce+ygrjkBZr6LFvWtPXxWlTkXOOAnF0eCzuQQaOM0PWqlCV4Z4Krwg6T7
bvL0N3yjsOMrV1SWuSHYFIgZ0aS+vc/srtEGcX0WENi30Hl52zN4Z5YZ3A09BWw6lUDhqYm0QjJr
RpQyB3hbT+SJOUQZexcNqxEOeh6+gIcWxXh9kG6KHXwn+vf9BPyxaWYgY5AkRCKC2U0BlpMpK9HP
LWbNLF2GDyD/AwGtHBheQVWpzxsKmA4tDfEVKCQ0ZDLjVKiEmxc230Rc6HQcVICF4KO0eeC8hXk7
SfYV0heIkt3pFggP7Y2LCeLDDZphPAbLmq1ZFTqxWoqV6InKRrYqlyD/7+EdA+hN7auchJPxSlqS
/nd1NE7nwaQ3tQ5MjydPXWKfslOnAH2EtSdc3hFpi9cUJhrsFAYrAPknsyWUiOp+6gBCTbpQduxW
V+suH00cN/rVHOz1rXcI4Wad2gOcSetQ8BRgfeNxNmv7Xj6pMTuQlh1QBsiTfRx/zgq0yFV2Ls5A
jPMN3ChEpXsH9dbsiADJvMFvmQtaABLURi7W4e4JZ8jyQC8DA+P4umCMU2i+2k/AAX6yz4D8y1PK
JaBfYojLyNjcqU1WV8xdpoUjb1AwZINGwIgyaAjkkXwbgu1vtll0HeEewIZN56C3WF3Eqks11hxZ
NnVkv9BHiPzNqQFQmiiHlANeJJH3yTXf/obZ+WL7QKguk2IHPgty0FkfmDOTKgCcXfzDEQ7epP7H
gSWK1cb3wVfgar9H3aI6ShMc0gfgv4kXunnmNI6FEyDovhO1MBzYJiC1nO8Ed8ZRurjcIG4xfJ3P
Aa/Hc8nha8X+3w/WpsFWQsVrSWWXQn3lVAP8iTmlKPjdkEtAoWb0H0n3tZxYEgQB9IuIwJtXvPcI
iRdCaBDee75+T2sjJiZ2Rwgu93ZXZ2VlZb0+sz9cv4spM3fH5791tJyc5/bLjpl63eIvrjrr3jsM
rROCHuPQEm9Se/3aI3AtL1vL+sGomjfb9cq2rn5bW/dvRPYMq6efpG3aDEd05+d+5Jf2LlOZ/qjz
Z34JxJ46NGhnTRYIPqQUTlQB6c/Fv2Vj9/OqHdvWENHGuvoM4v/MR65O7Ub/rJ3cMe2Hmd7lM96J
tBStPg0O/Rc5cOlQZVx/L2ipCOx6obZY3Axj9dwkpS5VUP6JljemjQlqq7+aMZuK3fD8oXizulSd
WedoS2qmYBSPKJ0qdRTe6/q0qUJcBeipzovmw7QMLmyG/Ow0YjOIFJG6IUWDk8l1tihxdgQl6W8m
p8q0th6biHz7sRBD7Sk2QaNFO48yQffY5i6/OmLoR6ZH6VQyF71wHW1Ly+pFYQ9XSfyVV8ZMFC6D
WOn8cRtEKrsmx7CSmq1BRKvu/lujDFttPtjLyvknVXTh1v55U3+WjgyJE92tflCyb9uxRBVuUAZn
7uiYz7ppVLLT4m6UyxgWbAabLyExtjzfv5favZJui7XXyqEbWTgvXs14Z/nNchzDMHSGFZl6zrTv
921bmMTDUBQJdvWq0mFamNVVSA8WzuRf+0bjUP0ySJavpe0MfTcdenXqNw2SvNSLo83HcPH1Kq5F
3OevctG7LxPD58VrOnp+TonC9XfL9IUgdDWMhMLbtJrlG9RSAJrgjh7dw2d8KM8KFPYXpt7C7vBj
JKEsxmvrGTaMzMd/opc9qxZ9pO4yvdXVR0fDwHPCst6UN+OYhlOhgx7D0WkcnT4VMGlkc1155gaE
tZ9o1wjx3gaINHNVfl6dbCs2uBY9JDFs3zrPI91bHVnO51ljd2vRiTYuzKzP/UvoZdlahZ/ABXFt
Yd3GCNHyi9XtXJ0wZF3lgCPqBRe5Sq6nrHz+VU3b/wpLTr54Vev5UB9Di7izdr6X0Qd2eVgM4aya
dtyTSGvdXvZ59VY0TDUfRbZ9xUtTaf1WW/xb/eNNX14VjZEuZ4MaJ2tgEC/MWz7bznSh9Ww7TrDZ
fA8uMluH4jK43mR6zsHiunoqL5yDOvuL0YbOlRoSl9f/tM+UshcxKI71q/7TxBC4o5mJ+C2YssVJ
13XUCBXXBf3bWROIzja6pb3oWjWPmtCgW7OYbaNLut5bvxU6yG3ZfC7U0MIP614YvBF8AAlaMzMJ
38oOaBF3vhOV0DukLbywNYlSu5FvrUXkn/bNgs++ldKNt57OVXU6Bri7mW+GSN+cGQvX7wyB2r68
r7O0etUI9+qr0IiHNLRYjg0GdoWwCnTyfIYn+Bpy1/kg5aVE1rghJ7sNHQ9EyNlchUox+zP9fBRf
zdQvQd/524EjjaB7YzpCAwBiU69ozvC96f27N4MZacTiRU/Tt/g9xlrECH4jgZ/CR4lereuvXNVa
pB6MpBpWQiY7WL+rp8/c6FpKtVRzM6Npefd5rF6cV3BQQ8Tp3Xr3f8/mQzJexeCAZcVwMx5Ne83E
0NuQ2qsTma9auT7WBdVkI404LGWDb64gZknpks4/++txugu69QJ1G6G4ZwdmTlQ9MTMBnRMVdn1a
bnZ/GCeYnZxHgU9r3FULhhY6FI2gKRxNtzEkorUum6lby0VrUb1LvSfp8KOpg+VQSjgnr/1TedXJ
FZetHMifM95cHLExwG9rQIKkD6+IR9ZsUM19PDp8uxa19wju5086X88zYd91Uh0r1plk6msYBpaX
T3aWSiSZepodukEYExMEGNFfrYpHGMEmtC3rtJasCGM1FvwTvzgXEdphjlZ817r+dcMD1TF+jFx8
fZzkfq6nP14V9ern3kNFC1rVg8p8tPWciBI6mfQovSfXbc2kUj1W8kdL9N6XekS8z1hT/rEl0822
FwPIelladHKyqcDzF/SFTKe6RvbPwrZ3GbCWANGK7w9iYDhLGpzqylSWvfjMRk1L+SUTKFUo09QF
0w2vvTA9hCREIbarB0qUijSzbSbh9VvXtDQClocknk5e8rNvrYqrwbTtWmA9fgUaxUG4zY834Pqj
BZmd8Zhn/Tw9Pk+O27bcQOq5iRQliK2kcQghV9ItX34ey5Idk/XcKHib/cAhWoyNgLd9GFOYbHhS
IkPnOJd1KQwkGmwizAt4hmQumGoY21GNN9KzY/3eug3+Gtal714UzQq3nIgq3Kg67la8wcimroG2
sOkmPqwOE2gCzyEg9MJaMXaWNEkYTBwqcTckvL+w4Teh+Xg5PUYrvP9FTWN+s2PJnxkYlfWGtm9D
J08+UgdFpvFiQm5968Tm9zljbRMl3MZktmfkV0TLC18cStW5ARkc2b5CMLw0MjyJO7q0r/0I8LNg
qdXeCkMXHUNxn88ijTQjuFQbZHeep6v6lbPOvVs3PON7QEzlYIgZ8XxXZY+RRYnvkO7cf3OC9aNz
bv1/Iee5OVoOLKZ45rYWcr3sDzmh6WjFqYFe4Xi81Qij7019kTQMbZ0HDqBwW6x14x4qukO2bfKn
O3EXGsR+DDjM9FTdBT90c+dv5ysZrET19A/9MNdHfvpCopxqfMBeNEGQT+9rMzT9iRt+Wa1p38eD
a0NUVNE7uQwPU/Kj8ymi5s/a0L2ynJ0kjUdHgxQfqmSYOxL72FYTHz6HQjgcUvs2uVQIvoGaqW40
XYWjpkg1PJfJhNifbJzticRwpW8m67Q4dKzOsM1z1VRXIJhonbekc12OG9XkDMsSb/jy/2CGD++L
46qlCvEGqspKveOcrPoBlyb3NGsRrL7YMT3rIPfcM7NQ7QsTusN5tp74HN8n3tCpG6lPP6PaDQZ8
1Z+m4Oi2TI1iH5mFtte42RrFB7OebFnEdvnL3jkYClxbm4445CHG9Z51F4Z9RwrEJybS7OvHSeDI
cj176+nTZGUYBY4e1t1S/TRQXf7WbZuYT61fg/hUlz70Sjt9Tl/4hHjjstGObuiNBG1s48ZnU8pd
iVn4WTCwsbXis2QjObYRNlBO3DiMY/VtGHeZp4nLkiC6CHM53p6eTuWsWI66EGIu2TB/BOZfl26D
WAtlhkAB17UzuqkaROLWbx+Q18MCuhsyt66GzfrkXDNIz/T5bIrphkXsTIx9aPQBIyU1y7yxI/cJ
2MHsJmSC4fqr5773fDnf/3o5OKwBwz4hoCKLh/uII8zB6nOAel5upLaUwhkLJ/HB+cdl+VFQL3+g
t7R2Z75fWeNjfbWwLmw/y4T3wfiMn5sI6ZeB1XDy4B4dzc+Xf0g2f3RqRHehKfPM42Dk+jKPUmIk
G9fcOiUA5Qgp+ioc3qpr457FQ008jIk+cYFi3rMFv/zsfkASrcebT3DP1CI/QPpxAsh8h2ZUJ5kG
EK0gYaB1IWZgkLb8f7l6lDY3DRrkeuYvV0+Ubr9QFDm+L4RbatuCDPPObQkpS0AHS8hsN5/8+/UY
vyfn/kbtJ9w0P/INHkP9yw6CVRAyNDCeVa2/X49huPrOCuCKz/b1WOvk8SzAIeO2GzzBtMg5H+5G
wPjl7gmbFvvQSci8LuBGk0Ih2gANdXhE7QdBM/HhS0WHoVtXZhvmUbtF6v7gXq5qRkDlObl137vq
7sv18JWSvF9DU20eB8aYT2PVn0eDAOaipRcGlrNyL0JNTb1lZigtOskLcPfQ6KwX3nVp2u6Lctp4
PRUeGa+g2jWMPKiOb9ag1uHPZDXs3qN9apwG6qf5h7P+13tKoW5ibAC1N1/m73hCAmWV6R8+2Zcr
B5hmQEWL2U0nmoO+sx3CRk20QDlSP6BtoJS+esqD0U+8Mb7YiE49VX/CV3rSm5zy2aBYXH7nejlW
oSxNYZv3L8nog+juUUz/6Ml17ctYlVyVRPAXFty2r7qhkNMxR9vrh6yWC9cXAGSJr8LE8pSd8Ghu
25uIWuyzf5EOEkegIElaDQEuPIYWUiHStbcFrrXie9cUrEglSnbWibMx3OaTqbwxvOH5TKIzh18R
DYpWaSRJGzbhuLVbsCvQTHYc0Hk4hmMt/V2IcZNoinIHQmZqfGaNuu92APmyeMjWMkYA1jOtaO3y
s/8leDRJb4ASOWuVNfCKuK5ES+o7ucDfrix4U9aVas0Stv2miYoLoT7UpiSglFi1ol83qo7WYg6C
/uFQgFQdp0fuwfnCTD06EZWRMXHTcsw/Hc+92vtErk4Si12Id474gTkPnRwPaZGAYAO2iShw6UrN
8wH8i3PpmSNjHojEeYAe8NzoOdE3vy9mPizd1qkD2TA6EhcxkAH6OA7O8+N8ZQIA+OSNO9eWkwUk
EtlhmZYI7PMixejsij1rJGfOleS0eAds61azIBv2njlPFrFYrvXcnJkMGxKGJ4uffe/Sge8EqMux
Gj2VfPCyh5CdtpfkFp09xzqFDcIypueRomviDqbd5chwbLHvRVLFU2dbWvzApxxacHVLrdyFcBad
ysmqCMWR4Rk6mmItxMrf4OxL2mQxscy/rz5ZZz1HSFVXPbMi4g1fjWfEqTyNFHgtccgCSgLYrqPY
zXdgtJCY+zXEirMkMPL3iWTZx25+onxoCfRG5wIUNrpMQwt/cMcAnR2e9vOlc+9ZZzJtbCaHlnXZ
NQQ7tsk20Ti6d9tJLOv/mDM9jU5u3UdG2PGncNzzalvZv9qyRyBBQ4uhD2EJYPXvfu7GGnsyHsXE
yfzju+U+BJZ4I4qSfI5CgvyXaXDM+FhxEfEU/j9XeQt/gASRij6AaTXXPs1JMaoyt64OPwkJTji/
6vLXk9W2UghBrNazErKYJCyT+p12pj9yrDJ/0xQKrBFCcGdq2uJAJzjmrJml/m3BR6B5QMF26N8R
9ZoF60i3Whcln63RDQqALLJlELUptRxuPsOX3rbkC5AGhx8nmURFqjM4Y6Zv3StPYEK33790P0ZO
r2vFKYloqzwQSy3Yuav5AKHWDlGfOn807YTs/PQVfCrDqaDc8QeT+FFA49cW/l6NKTFPzlaDkKfI
0qftLPpDnXRmkR9TRveltFluW/bUQoq4Cw0UJTWf8a3jU7PB4CkYaTWyY849t0Em3U6PUbQWtz8h
ybAlz8Fh+j469wJiZaEZa2XBXKaRy4YG5tVPFTmuzwStce0nQPuqxXz4MnwOO8jhJmR+piJ/hrSn
zqNbruvR5ILtkBtWt95BqA2lbufwhW/YfK5+pHMyE8WT9qN2qcU+sG3JZkj0c+Q+AW/5BNl/R0BW
WMpyAo0UWbcPKFy6oTqgXUlGL/EId1O3tRMf2brp4OxlNdFZiJfw5xCFV2e322VIh4vvhW0g/VyW
4BLbYSCvYm0AOIyCv1KHzc+iuNpgnnz7P9blxTtRgfPYDtH/XzZbc9IQPQNMfw9LKIC4whe5989t
3Lb8Lh56n/WSQO3as/hDaObQK/Eqb5rhIDx9bpoC8tmPDIss7lq59nmc9v/hVLl02W20pn2dmElS
py7evSINbzL8da450VQIDc393eoP6Byn4+y1QupPIJ6CU9AcMhOtSnouXueitrTkz/U3uyiJ91i9
8y/GkWW6M9P14DWW3/ff1+dXurMqIM/rp0wtOlA+dAznVy0+yqrws9fXsx+6yPWMt5Ec1XV+xIxI
HAq1veWzdp4n1djmsKYazfzVz/YtYdfdCMkVfyNpIoWi4yfXDor41q14a1pb0qoL2rNz+/VrbSna
tKQltX5oRzrUQAQ+yL0M1Ghl+ksoF1ovg0d4VNDNopuP/sCnv9BAZGKE7b5KiX8AW7y/0fBVgDOU
kR6942fGgUAIrlq97WXHmSSy4NwPK1eqBbEew5zQ+CcxHU06xgnDWp+qQsgAAFtHczcCBuU6ic55
W8iOto86NTaPz/xinO6Hojf/7/lyZLJbguzqUkj5FWpQ3k4SEATRuni6a60qrCVGp7LU8ifbOe5C
HcoW2dahM88X3tmX0Wlj0yUb7iuoBaWv8G/KAcFCHFMfAW/aukApEgSZ5+9SdzEU8C9kmCHiIhOM
D/NM3Lyrk0qY8CCK6v7i3X4+ZfjYXnSmhUSe1Xwh0lnqiApDHeqL8ftLXAkP4ShXOrcSi/rvMdW+
SCQEwUt3SeWDt+K6IqBtEY8hATIekEXrJyLVkTC/hmw996glG89Renxh8UAly8Dp2bpPzhObQ3RB
hHdUTp3bGJa6RED06qlBnydMZ3l69TafJgB8XL8jcgpOK+FJvIph/0QTeDJaJLqN2q75uFRD7CS2
7d6aml4tOZdeiEo4nbWYQoY5c8dmpJvqbnU3lzwMJ9ZAGh6ObMCgs62H6nAvp6Dymfne/TBqq0es
MGnl+1VZi4zpgkAijZWcibIy0uShCq7EZ+lgJQn2grXg1c9xkk3WkjMvcwMEUiwSZUSc5OgLP9tO
5uD8cF6Eyqfpi+FF2UBr+POXBMMnc8nQKlTQBKCmbro/U5U3GaVew5ReG883JHX7kaUG/3sfh34D
mDkXTFj15oEMdwo/SslGOpg6JmeQCOI12Vh09tQyjpBjOTo7yCYt82M18apc54ty3Ol+NAA1JJ1O
vZBvyo0Hi4FfiLzq2DpXxY60k55lbkVjrZ2Kp85tcG4ZAtC79z3/2+AwiMflEGFrKiteuhr3T//e
2eLzm91a8p5PvhpqHpKtVTAmS30cEsXD12ZftqaiTSoKduPhNBdZy0b54CFxY3zKpvc6ZDQdp2fO
j14Cyc4QiXtXpoWgktlxRCr8pSJ6xllqTDuBKAaJWvEGfT4oFR0yY3oQSFtqvAbDlMPdYNWBPeBA
ZIZ8yA47DcK9l4AEhgO6sQzDnZhlZ28fyWCEcV0gMQAPqcpw809zpdkLwiGjG1744nXwjNs6Cxyj
yzxeRyxUXO69mvV0eKL3b/mkBVSadhZphseC+OsQ2v/8x/X7VrtI4SCbF7ZR2WEzWJX/ot40htTi
qZf5ZlL1GgKmrVUnkFS5LjQtW3ibzBqnQRy//qQTnq1jduCBqTRjLKgB2Fcqv3eEEgbM2O/Y76sp
BFXpcBqE5GQO2YJTJWTsv8nBtmHOi6LI7+HfFK9GsjuGrJd/LGHQ2nCzgodP5eCsZeniOVhV+noT
fms3glIniLQ9qa0ntEnasOFU+gdJsIl4XUuSljM4oOUtS0TLZbgQ012AcZ1vIUF5jTvD7UxwHh2+
WCIM9vN0PzJc9tKN08AE9LJxcDp+unve2ZGaFMm6dnFHMq+1AZBOCQF7QSuhnz1WkSa+9YPpsB3u
zFM60tb12epoHPsmLmI5cug+tGT+Q4Vlf7QYpia61H5eTTs6W01/vj6vH+aZNZaTbKb86u9smn1Y
6oli2pEWrb5jrd0CLioz4qd7yZEsaRi9FLfXcixbZIvlkJqOk2OB4BnR/1hMXeHW4utdPDsHiGOX
1aRZS3G8UUFaQggAzVEKxFJFUzUwvzxz8lyAsUcsJgGloOwaO9we1cSmfcuVT2ZKP0qiE4/f8yT+
/CD0sEckSa9jcNR8brtIYI849q2VNZUpHs3PQFo0TRwpbYvrMkeK9vVj3V9/P0InH+1sH1DN/Ybh
Bd8AzvQHgduOVG5DltDYseGjCXH1lEgsRQClLXlvui3q7rR+il8lI1zFqAPBxJSzgaXF0IwgMfSp
qgVrOZNhqv3mVGA3MkS7rhSTaSp+0NuxMpdm1aTy+p40xn8Giub0xXYmXmfv0AkG2DXHtKkOq39e
M+04AV8y3MuP8c31/e+95DOtkG83VMmSPXglpJ7UflLzfLx58F5Qdpm0QKWk7UB4nSpEk/DsvU3x
c+uq4gbMt2y7Slpdsy7eMo5LkblHYAzsn2Vj2sg8avv6fpJuyJ242HHEcWeWqiWrph4H9c5U28S9
6rS6GK6GFA3TS+XhBDu3/xxvnm2BphxpPr9u9USZDSHDIXZNBZxHIyXUFtajWO1KT2u5SFOuBNf1
59d2FG0E1BpKdNuKpiaIYd9GIAdPxWvpXn8w3EuUgqoPI3SsU+Ks2WBw6klxtAyZhpQFdOGiH97C
3BscYQQldw4Y5dA5tqiv1BRm7/kb/OmsfkJp9f1FI7drLM1CbEaamU5s4BdaTyNeVEzynLTS7aim
o5Fc/ji6zh2ZSXoWkwJnDpTz/HAlwQrm2wrSq0F8fHGYzt9/Gfx1Wd2KICyKxPoDv1Kn0UgKBka+
yIReBukJ5u7TF73idXQ5FuU4u4G4fRdchfFlUF5t4qXF0UBNOx5eR5QUJEWSNQrSKM6QRqlI+yVE
2GBONhED6nAJdhlJxpg4Kj7blNf1nDNDPpD78g575C9B1qseiAJ0Bsdwv0ZIiYLcfNB+KpGIUOba
LetJHv6TXHfRST16jMSuEkMZBUgjp9qohy/DJG6Xt9E3IHzOd8Q3M7H4r+AtDd7ChhqlBpzJsrGS
ILZ6NUGEE3fkh8at8EXdk/8TPNHHOwnHf1AhO/Z4B+tJ5tB/jTcdXxGoOB2L97kLpoy8xUsJWjgn
GfEckAAvmDgnVoYoGWrHRyy0avaikI0V1Jeqwrs75Lb6Jx/lVqX1Rp1K1/m9Fd904ABgCTmDI78M
4ukOo2pBPxStZ/JKh2krMBHiFSrksv4SrKbjyLF8+rNKvlhzES4+jF1vAh62ITVKzdfp4nFydqf4
K3r1dPweuTfZsTNANjZ/zwlC6agCO8mQE/mRrjidQZAzCI/+uA22PVMoaJKcRA6mRwc3fBuGRCl0
1odScqT+lz3CzDcbX9ANigUxun0jA8/mtUEpdt6g4WX3VuLlbl+FmqaosWuGpDwQsslr/l4BHtWC
lEUK2S6l76aVU/MPFdKYdvLTKri7Bu/ZW+eGjiBsQExhRrrn4rp76r++c9Vb6dC+N6e990+6teNK
nL9KhOPVbG/9bGR7MVw1O5j8QubDk2xfCDWUwGvNHfahyj+0T5XelVqaGWbF+V3nOFk24o1p/w2b
JHdy1au3ylv/dpMR4YZ7Xx+l09r88ePE451Yksgcf50CVabMqr0Pl2w8rfdazU8dwqL07DyRCxNb
qM9pWruFsqZHv9yaCkqMxha85kZDzEygFV09LiCrEfQVFmZypl4LMtnwWQgZAAmMAxjlo5Oz0wB8
AMBiwouK5Ayb5rQzGcbtvquagKyeCLvlBJ3Wvo76y7Enbz2fMMzp64baozO2T/d15HgjCifmnHWl
P7APL4Tkgin+NUGMiO1I4FF2NJm5Y/M6D3vS9gMWXkPaTWzKrmOBrgi75ji7VaoK8vm/g+F+1J3C
hb0cZJ8i3U6a4K75Hbdx5vr9eMozH9qxFr0ZkrZ8ryzQaKd89CF/w4cdJ9KDlHvqtuMs022rl4mz
O7L4yc5waC7WTfG3f7r25EnmmdurI6a153pidOdlixikk5gfSZ24jj8CFZ36cPxh39i1ctGMfSts
MzyL4ibe5Vi6LDXbJPDnhUeNOCIVagD33mM4paX5fgzZVu2zDfUsrMWfgGt3KTr0GF5mUyVOY6y7
0P5AmAol5zBY/Fx8rb4hVAVKxhmXd5nlMdLj8/yNgYjEKklOI39uKPwtgnfFOwydYW8Uw05dmdxW
GV3IY7LJ0sEa0N50amWX/fehzd39EefmENyY/OKlef64c3J8lcDCZ4P1ItCmTTsyYeWheX2aCx4M
lGOcHUxePo4iQ/O3GxEi9lQhZyyWJdcwAXyUGGb+3WaLSyPKPpeDKUZXXf+RX46ex5E8ODDqx8re
fES8Xyi9i5lyPHSwlC+UM1n4izCLH7D2/6frsQqMgWRGUV/Yl5ZkjK3otiVmY7ti87T8tmMxQr+m
EmTHocIrgzbPadOkjbt+S86pkq5BlvS8qYXI2WbSPQf5KuygGNgvs+hevzEXmIog7BHTqnxiv4LM
IqRU2/5r2gpVBTE0E60RUGIUC+cPhlkMRQJnE6/FB0HdAiJQOs3i0klyxlCxG3rK54D/MsENhTMp
U5cOW4lMS0Hg9nP4PILITS4Z66qK+0D6bc0GgBIyMFTakSDEf44y3b8kA3SlEhgrJrLcrjsLzhNK
YhQzlba2HuXIdHCWW6Saqy9KQvZyVt+U45X0zrzwNluW6KWW+3UhX+dX1YSO0AFbNq6K2f++bGa1
nulQfeMmE2mR33AqQGOtNqJxUBckvtOEH8nGsqeOSpM8ciTGVVqVe8nEnKWX+vnz+LkaR1kd1t0H
fQrqZmVcJpotUmmHLDqFzMl0f3+TuqR1qFa3VTReOVe9Fhdj7IiiS+5PVpbrGMfYOjsDDMqJNA9V
tg+Np2YvdX14fpea3PVnaFzSY6qktK4kmNJC+1+bRC2mEVXL0qsY176yNgehiIpCJuDI6slxkrRZ
siYupcfqb4LJseX0Delm5a2kJBc9dKD4E7v6QbIZrn87WjzLU5rucNHx5lSledXlXIHGy7UoJuF1
KdcxEox3nH7w8Z1+atXgelW1NxuhcAvYWw6QeyXR3TVy1cWA9ajTh4LOgw4rRiwaSqE/yRpbiW01
hVnVBuS+IrZrq+4TAWSGUgufZyZm4Ouf7ff3EyEY7nwArEi94CmJ3kU6kQQlfxk4/DtB9FUG0ii1
ZCvbekCfNgnC6hzqNasvGgl9QjTfGXq9QBhaxx4BC5HO8usedN+0GdNY5VpMt9K9ZO+0LExHOba5
Bx/CHdgOM3yy+8eCaELuvcxB08Ofv//sXvlYLcuTfRTRYYiM0WATLWVEXZ3/yOb+YRxpHLEnhkXo
5p82VpdCYl2CwfXveYlTN1HLfIG69O569uyvkDccS9N+4qEUoi5UiXzhezZkIyHGELmP+C4oLhEH
ye+MjfbfGMFk8aGR0x+KA8gVyaIJINSsaPfGECsZ/Uv3ZYnIBRS3vCFXL39E++Kbkz0UW6qPg7m9
gY5SN1umistH6Zgt7R+1qATpLcHLRyzH5yqPkIY5I5rHFW2S/pWaDXW+Eary0WkRE4QHC+U3JE8Y
Zx1YKb3DQcutvKxSh3/QEb+kBYE3VQWoi5YTgOSKWjmWV4bQx6lDYBQgZ89AoIvQyoKiuw4o0Hqq
PjtafMdOfFU+uhifo2yd675mHpKNaz0HMT1rhxHuwrcNQhNdqbQCy00j03XDgXLYM/QFXBVBzCjo
KmaHmjYyWOyGk4Gd260dMfTcHPrKBew4FAOxVsrVeuo8LeduN0dxksnfcKuDpaNzHtgudwQvW4ly
UlBHuFDbOZg3heVkQcU6fmeaz3Ul9Sj8PmbH0ese1Eb6oKIzQGd+GES6D9LWIIRys/aEYB6IGxPe
0zKae4vAP1HvmzuzTQkoke72VlT5xGt10xYsjfQfjt8C6umCr7Gggg4CKU9+i8t50NM/h+49Ct2/
OrQIMlfI+rAR2w/Nfw6RfX3dW8nGsvLty7UB8IHrXiLgSZwYdLbis7vWheIfbWMK2DaUuaAYeYi1
5+8d8c5+ch55uTPwEi9d6N67Vqcr8rGWpqRH45AKjWFrGakixtTaW/BpyD9JdnBWMFTx0pE1B3GH
r031Q+s/eR1q+An3Jej7UsVwS6w2wmBYD/YaiIPexs83A/AreymchdQZikOKATyeW4j7Yraf6Hqw
53uNh0lN88VSn/zfuR5jODGy5SKmZYUyKpQsuMYiznyDAA3nqGxHh7fpiATVec8xBwHMc4qOGYZK
+Z2fOEo0+q6Lr+lf+nUbe/k7YjWgxr33cv5eVy5sayIQY90qI/rTFcybXf9/JrC7dqjEM9sOU1dR
/Uzcu17v8mL8g/3tWjzmwfpQuN5bIVXWn9i32i3+7LSwVNTVxzhfZym0w29l7tX3gh1qA2TJ6R/8
Qzbh5Y98IlnM6JuXp7VtKbkmkZC2GZ+vZmW3PiuZZPH0amb3XKJCcKE48DDCTw9VIQZy0d+4z2/j
ZT/8y9tXpot8rQITrgB6RdgXrDyLXOyIHqqesWoHEwrCY4V0NR6Yd1PyBI8m0EmRNoNDvCRtkFN7
mnaGowMCkwj5IANsnj3vZWUFbFNQM+uj9gbugeXTQ717odwTAygzldZvOkim3tSan6/eTcn+fQ5A
Z9QypV24rSDNsmydkv5cew8J4rH46OQ+XgCCI45AVbPQgt7kqU4cgFGspQShk68n+7i2jvV149W8
M1a+Ed3VL8iq88e+va6Svhw6zBZCPI/xqsZaOl0inVz5XVz0H6qZzuJnEGW017XVtngq3PrZXgom
IOvtv0q3UqZjkPFFO0Fv2XR0db3RCrvXwtPTtFEJYqhDKwlOx3ePl2M1QpXW0uzsEuOBup2ZHXuN
DIKw9T638ldpg6MLNGmmkYTzn8yWAmfZTRDp/Ttg1vPrbk5Zixvmz1JtzEzKjq1s1bDB002vu7N9
Ka3Kt7GAIkpQiuj0ydXRes8KPnJNDLcQTteNSxfYvwy31TAYoRGf4QKm7aDiXQ833iK0lkDxlWs3
ejWPSHr8LIYq0f/MPBkVghlSNorDlYsloeWWUAGfL28bHXvsczppKix+CL2U5jp7hP96N9yMxCf7
xAL/vmas+fA18RWLwf+gV/V2Xco57mOde9lcZuprjdS6UVTrRVjlwCVMYPJfkO0mg44QzSVmRIeS
o22bI3shCgmPM3sGLqqBjKlbm+aCU0iil2s9iAxDeSibq4fkHi5mbNfklvrSwvlsHzreb9exAqf9
FceYweEc9Du9VCjTheLcrkMZle0Q1YdOzW11bSh4UGBS5Pzlq2oSTAp7YRYLI6EPWIc8vqHNu5+p
GkJWvJdYuCgNo0N5bpJY/03yCB2mt3sBWwuw7X8XisNTPShxpdZ76VXMUkHtHH5GG7nf0s/NgDV/
91bddDJgqOiWKUYa9+K9zJKjEB1nS5e6PuCP4/BZWxZuH/okqgpOFEM7GfTW4LdoI9rOPuVEy/l+
9EAgpEsfGiiMAV6Ykejm5/KML7iWD5litm7VnFt+KV0+toiM5Tr/bL5K7+b23ypR2TA7Faka6e9d
j69EGHk/epi5PGGJfj9XtkUjYJ/wfv78dYBvJk8nGBdOrHYpug1NBWkM+RwXeynda6+2Xv5yduTU
95VuJT3s7UznYR3lOulXwSqIiFAqd4tSdLIUX2+l6TzTORCofe5+PasNXf8glShuZiEiB4brrg1H
B2tp137/LBr3LvP4kk8Tf3u7znlTDASZFdPwFgzh4x8RsFmTfjEywMWSWKvylC/9Rf+pWuDpaJMo
5QaZDiFJMQ1kxl95zf92dHRdfyf4VVngocN4EFdxY5M7c1SjMzmWuX+YWFNa/Sf6VD+6JcwPAQi2
lBHQVp7elNYBUCk9DY3JX/qm5e3aUy8/2iu7alZ3/rpIAFu7MOZPL8rJj8jPtOW2nErKvS4Dkln2
1pNQbmaeU3q1PUt0CdDjHlyg5HMA5JLL/1NMcQ28wEKnR7e66Lf3dZ/FZ6J4Ja/gcWMISn7aU+3e
j0zUCyRZeIeFCln8ETopN0UsDu4Q2h17nXVjBFqLr1LRbVRBqTCF+TZ/uawQDSz8VaILvLMavPTb
UbHnN/qLdHsUEV/TnmL07yWd3/UXEHbj0F70d9VMdRqvpB/FozagMPCimO6th7wJ/PLtUo7yoaND
Xo+WNBF0h8Zd93ft5TDBns+dloOuCgEIX8NYCS/Y6usq7odHmqDfMNc8/2CZSsp5rUW/b+lyQvGc
6pWw9t+5u2Sr1U7/Zol0bHBTQPS5abj69mB8uXt3xd+q+9LNEy29JrdWpmpt/+WPm/69ttO0Iw2Q
cqTz2W3+aoBWd6vnkWxVx2g++Xu3IuvZQ0Uox7C0L63gtFONNeOFdznROYVj5ffZ5CQ9ug7WxdS5
Yk9dBz619KhsUvlD22lgXgFXE8u5/h48v7QHdnI/kUFmcC8+a9Fk/dTete9GPTetj5jg8Xc9+85u
tJpnJRbZUq4dV55oLUrb8kFLnZnjdu8pCJs1zLHYOM3f6cp2sB4oPvFB2ndOE4NNe9FRUrND29rc
dhOIIQsiVzDIrvtkgTp0UafvjJMoV0n/Xli9DoPvxL6y7LKPe2Pn6OLzuTLVaTkXbWZRbikmufnI
+NY71e8dDuXKxiimrwhWgw1F/8Q7Y3CaJNDxiplIaecc0bUsrnBpm2t/6Sc/0uly+kNccmg3/NMS
ncWMvt9Jfzy+d0jagrtvnKs+nH1pTYN1q1gYmVfZKtoOl/8surd7hKkZnru7DGu7fG58m5/m6w4T
luhgWjVaWLHr/k1nUCNo3rbvjyKLTy6g24/ulY8hi98ie6rHg6zWlJX8cvazTWrHKCpPnX8jo3Rz
20gmijfkgCv/p6+HWc1BvtXL8Ldj2tNfD166yOm0hYHRk978X0636/DWf5P0V1ONRelQWJdrm/oD
YVhZlXLRvIf5qC4HuVV5bTuSsvf25vuBLuehR7JiJfiVYDHUvvVy49yF/qF8hDRQjkjZ+an3YiGj
J4jtZqJN49FKNWKzNQuMw2T9s7VCjBaObir3qqWQgsM2hcdTXHeJu2d+r7yH3QzX4HqWP3cwvR79
XoJAzNizDavfg0p+XNopzo5O73Rj/e9lsE/wvy4Zn0uk+3NoxxWjm3xK9FmHlzbDJSTGzohDHfvY
Ww581KbktePrwCUlP8Iq2RPx59MfCWR/ZZdr8oWKRArJ0SJTSEP2pgFOoqNEdUlxmc1faBqeGiy8
Sxq9B+ii+93QTWWrVLSoPTUi8S+i4hxQezLeIuQsvMfc5ini2TRN1fEMgRhmT9VEusjohedJlJRN
gatgaHXx/teZFa0969sPTcuPZyPRi9cUxIEnPFY/17cqZJW/GXKkabb2+tFL5qxXsiPCR5f9TY2C
vxA60rkqSN97MHs5lWI6RVPthV36Qitzg66jUZsGdV9/OUZwcX3+cvqVydey3UXpfKymzBoiJ/7g
BiOsrf+dzQK4VaYUwgx6GGiDswEOTGlWEmXWh8li9ovjl/twGEWmjcXkOLjxWM/Hhs9lMznKjd3Y
/eDC9yQ/7e5z5diMDRGvtmzX2NlqIvREroCtXCs+ZO2ZHUJh/xYyT1WS7jBRDSF+PXyW18OdU93n
dheteO3dz40eP5eiUm2V5tyhe6sfft+ZSqyWbtPK5Kp4GAd5srdY11KZykrTbXuLZOmsCXT/Y+m+
lhPZkiiAfhER+IJX4b0RCEkvRCMkvPd8/azDnZievt0tqDo27c6doTZdkGzCC9gty/Mex4UCuyQK
fCTODpcDd8R2uMfNNavJYfFOOE3rFbJApGk1H1mzLVIMmBsCVsksZBViyiGuBnCZRNJEgeZSlZCW
UdLPdOV3+7jCeAbQma5dxEpRurRBif+RSCCr118Bn/8L5NWNT/hBeYp3DIXUOH+lv29QvOBi10+t
O9rk03Ga/jjWxr28gmRZW7hy9DwPBlf2+9GL3ldSy927CBiGsn66PW+uB4TS6SOYQbd2cpid4ffC
Mgsn8HZMvGV/48MLzU5o99b66HbOQue9Q6B7Uz+8GC6+ac94LfsPE9rvUwKWka0ESApwVUhJ9AoU
CHW0cuqVORPQX41H+zrI0JeDTbyaA8klqTunUogduiez701viadYmOYIMtpaHio5GQYNs2tIs9TA
XkfzzlWoa4fXjxWt5g/5bWWjwo/3tiuo2F5L6g0zjVv/rFVe/1m8Dm79yz2wt8VXxdP3trMubjtb
GcIc5BwZjKqwdsiWDSmNtP7tOCDCjyCi0gHzwozsYETq/5N5SxPHuLnhLR4OXAvJWHJVxz6XyavV
Jb3q5P0tkEmFPj+Zs84aOnvYl6gzFsD/8TEuXEyJyTvnh2Y94vwsRsKJio6R1TI9MeFrRyMKjdUe
fZGfJoqpvIYutZl/hy8Bnl82T7OWsCMCNzr39ECwPowSEmeiX/a5sOX0mMpilOik1xWnXGDS7wvp
kdZTSan42KLEpgUpzMhiuA5zabDcZPfKUQyPdRHVzMexDW8CjKAMIYLRUUUqhe+UV1VuL0pRqpc4
KMvb/sN2lG8dJWQbyqSub0uB4Y9beT5KTh+7YXzRzY8bWTF3HAwfN3Z64GIcPoh9x32SOb3hCNV3
Qzlp6jvTitJlZa+Ij6SVgxfpBdhysj+75liIqnopzvubAZjESdS3j6Wc8FZ5pTozFhixxx1V09nO
8QP3yv0fEqV1f9ZdDDQ0wnaN/L+n2CqkWISbxIOETgRaluIYEwGCo0CqQE9f/Eu7w+8k8PO4z18R
JApiQHZZchBlRl1MgmW6vpWW0tX33zQIt9jcqiNgcpjk+pxFokCK/DbaomFFbfxv//nsnEF4uwhX
SV1gu8H4Wtx9OEZ3RuGG65vbNtLs0hYeNFbrKVm51zbVU/vZPHfXX+l/44+oKsAvNJOpBEuBFPpd
6VvNcOCICEnHGqnpOsNBSA3yTQQ3+Smxc4vAAU+jEHqRobn2uOagpwL+y14oR1y3l/1QuoZpgAHb
NeiGlIqsnNq4A+pdxDaCBeJa6Cnv9fG/Cx4UBUqi+A/bVeQCRQrp4avAezKFo56QkjKinOr4/+4Y
YX/y58rlUcp0cJe949cv5PqZm6BSTgVfrBHvpddFy3P8TPdy99Iz/xZzJ8biC8PYoYZIxlkMCRYu
VZqHcW2K17SPu7fc9+Zv/5P93rFvyaJjMTsX1GLHbvO+mk3WElEp174Ks0xjjWUzre6z4J7MNYbV
a4SvwI//Tg0Sgn7ZdnCHCHXnLNkUlBCxVtkQ0mXLijxKYluIprHpdPkbi0oC/kW+T661nJeIgOht
1neluIm7Yzm5J7NlCELAWMo/3Yu95yr5Try3+tv8zZtucOw9i41jXrx8iOg4nIDQ09zfQQMfpP7t
43yHjLWsOpPOYshdVD/bg3IuMGFsBotpAAZ111pd5AJdyaWY7mDfaW0+sSyrsm7Py/l+vIYMAega
YbdDPXK7GID3frwbFy9kJ26rF9TB+EbQm0oX+czH5edayPRCH7FrfZUqxFBDh/YHhR3PgzOGAfrR
QXEWk1T+XotPZN6yg3gtYO2VpW37ekMR4e3VIFx6tVoB2Jz6OJ2rqt1xeTdn50oW3OjUYuxk2vHa
NlFPfc/GVSzHwtctlbwCDhSnGlcFg/I7PtbdNWZi0o0LW/cZtN0SqpDy3ZfWkGg3nDrslxjrSzKz
tfvSJTP6t0upOdmE5pJXTd5Spas8/T8JI2lO48REIaW8OWua9KZhBaS64T4VbWwbh0c5YMT+jvNC
8iBOW3yk+mMNXqNaNAzFTPiMdc87/m0/NpdKaFKQ7+yw4byNj6Hly7IPyq0WKtZTL8AkW5zrS3ll
rc392lSudUzTB+3sWgjUsXKt/2ItP0G4HwOlOYTeCmhd7nqc/10/rtvS9Z8yr+wnDBdXJ/Rjm3X9
CSvhY4oO+PGVZZO0F8wegdq2Ev5mjtW4qSRrs5kOAOZ0zmEYxxBeSPPViusPLIKWqpXIBk43Fpx+
Gcu+6jUVFrqk3D9kaMUEKOkKAK44b0DmUKfjtqDzrPNgyTL04RXAPDkEuabYblaEQA1l7zY995Nc
NIKB8EPNclYrsby3FI8m9kjbQsSUMGnH9NYohXaHsvs64qhd1qgi96MQbgHDyALM4fgOnYZUGIwt
6OxLD8U+OMFJ6phue8ISXNuCAA3WFwwd4Fdr04GiEuMHJxJc1Xp8JBWD476fL8YGT+VxmYKAuL+E
GuGecKEe8QmhTPAxWAXIg1AwHpp89o9I+JgK33/LbwCkdV3bam3I1TutOnB9cgj0Q5+MgO+kskaU
ZXY4HuLh6iRbCeg0sJq8sNJwMXr0iUGiwGWneangFhXLiMxsm7lMPWruM4Xzl2CQf01iemkmN4pw
2QmjGB5tjQIcQt6bmjlco8jeZ6UDcto/xgFL4S5exbF9KPJvbE+fq4+5ytBHOZMoEn/bQyu5bcTZ
KHri3RqnG1pbCKySL0UMKo/0ocvj7aaBFQqGB+Lrz1th9i8/44oEaXr/kbF4f8J0J95CFQ/CeVs1
LxLHc7V7xCXRllZ1VxUs6yR+dn/XWyNalW+y026Vzr+x8jY7mTM21ywVV7P40G2J35B3aQvJzFtK
nDUVK1sVSbbE2zp47KbDZXg76wZxYj2xQzB2lYnTbaKY/F78zQxUp0glPK5Ogiul3fjAX6+H4vkL
k9zx8wFWWXrqsVU4mJc3zkrZXrZ1nulYVVroEhErH4v742e2xwJjQJ8/d5lPY9geq6u/BYn9Hbno
j8L6kz44rYtxpHqPAjnudztCl+zBPxPN+FU9KfBgaXHvHGfFU7Lj8xcmwL1jYGndL7bl1FSq9yDw
/g9ERXsGxgnA7xvrqwaNj4tIT1KR6MGYMY37iv8eveVh0oEHJ8omItXfUvPfM7Ws49IxjTy4dFEf
29qP65ndgCF3Or6lmOOr8vhe2m1AjUv7n+OqfFB9MytakwSo96+RLgV8hECzUnOFOWsyBGrTMEHl
OUuzd4r37jaZDfsdlrW8/6Rsc8Prz+Ij/T2OD+IPjVblq7+S9LlGKJ/eeUMiMCv6wzmqpR/VqBh2
ikl7eVtxFO0PoxJh/6ay/7GCjIIFZZwvpb9dDG+aTaDIeFaJVPH+NRuxEq7b8mqSGqxjznp1MXER
Tll9DHG80/UCreEubRTpbIeZKfDD6tE/bwvPKeMiN7RKN+0U1kXn4QzGsSxchXB0s86X/PK8e9fj
xwISfqKlMRx+jHWJDBqop3AIbGoBZdo9Y7oOu3VNdeO70mySjZc2o3Rcow2k78WYsYo4nbViRItQ
Aou+KLzZ66DmD7XsM/hM7XvnFi8kprr3lvzjPAJ9Q8hf2u2KW8zgYFOjsc4CiJBTXd9+vvM113oh
QNfqkanMJAou5hGx07wcRiON6JVLsWb/PP4FGzjiqGPkjRZg93vuk6QlWGjBZxILjR7bZmby3Ecv
S2E7L1i0I4eU2dPFmA0CPnvLqjXfFg3khLoOuC4A44VkCg7j9vbmCb67NyTWv2J/vPJbqk/XWIs0
m/z3uaOUuUyCyBjeUduxQPTIpjwbhlqnTcNbfMvxT0z9P3C6RSLl/wzDHMKKT7ebf/d9mNb68/qV
mZKkKeK9bn6mPF8WzSun8JypEquFNQF4me5EojUWnJcN4hEfbqyB+OGuPpt4gSFtkZdKwv8r3heN
zcjGpEAqrwNbFbfY+O1LEIw/LGGAFMiPGHm8yTu6mj2CR2MW7iScEzHCz3HJZIKVd9CatjWb3JSV
c9q/eES0KRNx3kq3o2aYIGe5yqrcTY7LStQc/0tMA1j6LI31cvTBOKTjJAPGpVW2fr20Mna+Npcj
ZqJMF5Pb23VcjTAywQ1Q54yw6G0x8YjDDuD6Yt2hwc86EBT87IBsO1UtJEQibgFbJtUcj8SLC+oC
8l+wHqnuFeIM1deUzR0sbwSDqqgvpVAaOpJw2QkODjb7kl9ed5mXbTqv4Os6lA0opvuzkbQOVNHE
DUurQZXfThXtiFElxtVkvug+XJYFG32N1TKDzFTEf3qRWmQWnAqncYFbOaEZ40tcaW8cjiPECcmH
9ERX8ms1wdXx56aZXP0Eoqa7x+nPkmuvxkVIug0cRqoYTQN0KSodZYVhs2ZvU1fIKttETztoIxAm
Pgv58rfNZIHBIa3f3dt9XLVNZ0zgyXc/sVsJSQRn3/6oTZFLdzpBa7i1nuliuh3z4UkWPhPIPYVn
llnNZIN9KUHk127CyWH3xJrZrHwbmHIp9hUyK7GuDobo3iXrJwdy6VY/iGIS94kSm6Mdg52Fh33L
D55iK48iILUEu1/ALqHGNbluZb424n44VPvKwixENHWxx/844O6HVKNUe6KbzhdnE0fjsB9ZECsn
bhSWMFFKCG/xUFw/4ZBX6Z+AX9fw1+ovmDk0jBkq6JMTuX4ZqlWxDCetTUCLAjTILgECvDAM4Una
NKutA2VkT+JTSIdXqX8IJScLWJ2hqHHfQbxfgzEVWZXQyKDoR6lbgNk87j+rqJfW0ihT8C8GCVzA
p+sDCp93Gn4aDKhG90q8mJpldUTgtQB6xXB3BWYme57TLdrFthoECBvrKGoqlhODABLLlQTZRMfa
+er9XjcIbzqB9heeifJ2qZmkbMxb0hLP6t6eRda5Kx7suqsx3YGyjbIGB4zKzgFB4EScAxHjOvUe
HnErOCx+OX78xKxyAgwdhhq9xbN1K+UzDumRjuK7Z+uvZfEp5ZWv9QSTKu13ZUi8aJrqwv4XsEc5
hjHUbBD1bwuLKBZwKsx/N8f39RC6hvPoy1iPl2/xfSmt7ueFQHIywsYoLwTZ0+lguB6618+rfHvs
tc3Wfdo7Tea/CWnJFzjjHjXPywbwyGJfN1HgD9OOC54eju8wHeNtdYMgLKmpYD/nMlyP36m5Rb65
U9Uc7yxCqfCQfbo1VtnvOMq81LlzS/67xqqxWy9++4jt/kV8veUdQ9NYOHRf3957i13tPtNhvZon
4AAwMH+mq1v5uLSuuGIuxeiSg5jMY3WUIpG4yl9bj9vHMv65Xn0ERNK6tbloEdJY3SROuofReYm0
Wsfo4iHTUk2Wv1fAXwx8dqgANW6ek/Wsujk1etGUXO0eQJimlMuFiIBxRPLSajx6qQHVFamMo1oB
6exCnzxkY3W3CfR2iZpbnxk836V8zz+n+vhXqcurkm0qgqW5OzUSYDb/0TllusQ5tT5wbYKhP4lJ
U+erIidBDTGoi/MY7pwgiBw8Ykq41vNJgKXzPkCCp0jHY9OiCe4yy0ZyIltKtrwl3c9PQWxig9kL
kiOmTVn5HdrIBXEFHbMoNXIg/dk1m8ngxlk/hZOSAzjkss/b5HAJFPiei0QU6Qb4dynMh+n28qqF
rGv+dqqmvoBECZ4gfkF0nLE9DqEgNVZQgNSLWpxs2+F0T93I3PXDtfF5AsLTcyr+9AVwi55Ffre7
FKTvSnw3YJEYMVbr/hIH8r0lFQIO822a6LqG/C0vSacrRuWkw5ydbOb77VkEFfJlqKT0tuYEk4Eq
lr3+MvKK6F5PLRuJHXaEFTR9SQH9bTRPAyFpPlQkLua5Uoi3X7VffVGlRaIz9+Hs5/itssWZz5dv
I2CijIrbW3V8bBDHRHK2Pe+FPDYCX6iDHtEe7CHbFU3tn+jcIFR+cyhzARh/V7C/Ll2Hx6Fz8SVy
V4VYxMIUgHtCf/0QmMf/EdTzobEhWxqxgZu3bUFI8hdVCsLvl0JZfrqdmsbFM/putC2IvshWAiJV
XYyoaVK/SaGO27tJpPmQn9MbQmpIPH9h0+DAKCVfvowIonnrNrJorwrjAIZNRM3tkJjCIgfJp5of
kvNQUlsr0PRKO4Bfz+tLAECMJqGmxTFGDD/HmxjqeBXNfeiwV1dHDR0tFzT+XAod1FG0/sMNlumj
+OKQ3wWYcA4tYY3fwEXwEMycFyoQMAmB076/i9XFI1D0ad8oeKq0LU2++9Oy5TB2Q/yeXYn74qlI
WiPCIv8IwwxyYwAGshyWKSGvn+mGxaD3+i57Q4SUJ9g5/Gnm2063WJi5cq6d7UHigD50tMgTMK/n
KAZiQtxphlXhoKb2+Hut3DrQrEKJwolFKnsFKxkwT3DBdf7J7i/8IdMhOIAMBN13OmMeSSkCsciy
75IdQosxjSAOrbR+CGKn1y+W071zh766lciOeTPXir0nytdaiL4mC5z0nXAeXyjTSeRDFLe41ubr
TvVK0Oz+ok6sM+7l/I/ZXFQ6HrWXTb5WuiUW+j7uJZLFTT9fZvCJ2GY6yybMSHVch/VYTiWt+4e/
aw0lazlAm7NtQI76rQSSVObFwFdcJNoNCl+OteTgyWEQfCSHgGqw+2vLZqiy31RV4qvSho4IkjDT
kUvYa6nevtZS+Hrap/6tspOxnYKe/GzmLWlqcOinyIMWGWpKgbfKpw8JjL3Gqc/aLWSWa4sJsHWf
ACIj3XMK+oRZX7Cof9nVWVHh37DtdOI5tYaEJghje9NIfqehVUfMRgTvI0a0AvVu0lkQfG0maodR
oBkiCekqOBAZ7ZcAJv3Ou+aukRpcfRxaOKNKWCWSKo2Bq3P/gkD6imC7wn0HoNRrlk8m1n0IRpwB
hvvFjVAoByUJuqzAZ+iqLQEK1aPtmKoBchpAOzGHEWBbLm6DSeZVNZ+3qPPWjinXpWX8hM1DKgew
+BVyPMM5ijWd68KyybzKGAbz+9aLOjjrcoEX7EWBdQpCM9Bkx0fY5tpOdcglLDqKP9JVxT4EGCM0
vJqdLpuQwzrby3QZEZtGZnBONAjboMNYsNs+UQLjrb6NdQKUVFhMsn1FdTtmvMER0mCo1mNImzLn
hNgFT2fl7fAyIkyRNwwzaHFZXkEBsFxY6kwYop/QGcP/sFqu6AhzfapgxYCgzb6suoeQrZlALnFI
yKyJJ4OsaiwrLXK4qu+wyeT14v00YqowQUIYTtY/hOMOjAnwa1/1dDfei4JsuI08lP1i1Pdl2HBq
hEZiM9ITaVuRKEfnIjPIt06jV23qtQTaGuxMGOGcOnX0CpXYwANM0zdMOZv7yg8Yi3QpmDRjddn1
lhgT0i/NloyGTD87Z2dzV0fP6kZb5nY4cMwaSnUT3s/yRNfDUiZqF+UcOMjbYeTE+7x/cdKY2eEn
476QtPPDnBWV9mJGdILFECbbvUzmrVw/if9B1UGEiT5QfGKRnOMmyV28Ax43MauPSyQ9txvFA1C5
4SW8kKXXjV0H3kNTLtWSBcB66lq1YNwWS/IYxRdl9ZTv+xZLjA3BC4fDJMYmsUQ5Rou3/w9VD2M5
SyI2vf3GYwtkO1wGo16cGraClXtmrnyZ0HJVCgMAQWcqMhOWocxhPlR/kD1Uom5sEOY/NB0/v6Pf
co+UjNrGRMHslqhPNCE4t3eMjJ1S8uZCbV44m0zuMVQr+RSOpi+Hc9oPW/HFRLADqhQgnmnqyUkv
D2KsyAnr2vt6AHhHZHmAhSYndHo/UXsuG777yJVZ8JdU1UuDT/MrEX9+1M3LP1jNBDpR8JNnsbps
OQrJtt/+210X7D3wKJ2ydV+0xpbrVVQRCg9eAHlSIfpiX0mHq0Dyby4U3xCnplhDKGYgSXCr8Gmj
aRZsm06T4QjizR3eKlzaNTYNVzNwnozbp3UAYgeTSB+5IVkEDvowWIXPpE4IVu+EgwpLyW3vIPiM
lC24HPoWhD6RZtYv34qzBx9i/Y6ShLVQ1RBLh79D9FmgqOk0hq0jpd6hYrffAKGt3L7C+DwLHLDM
mEDm+M6MUnvgoHA1EbGIuoOule1hPtHItll8ucDW3AXmfQdryHT5JcpCcyUsO06R+sbIxjjA7dWE
u4j45Q3ZaQqRjlc/qdHMd/7LSIm1WbJ0tq2+PYwnSsH9mwc7lrjcKHwinnSJ24UD7bNBFofFcRl+
meQdKjbWUXkLIH3nP1DF5SP3MtSRj99wnvldnMQCdI8q4B9NEm5WdkiD/bTrLN6t5Vd+yrh4neyw
clMesqTu4gf4MXjbffYH1RBgyIrMJlhqoiBdlNiF+AEQqoyvjxdh3QOVTli/2AAFxjt7S9MGUk+V
+EloALDd6BM6TaqMQvsXoPhYFLWKGVqz0yi4/YQb2gdxF8tFBUEbI3xNV6N/EJ8tF8ZXXjyxJuW/
oa6ZYAghlY+gF6JQHGNEDq6QLRc+hnf2fV7igH2PS/Y2j0B2LIHbvbOQsBo7WM6CE9PbqukMJ3E1
CTSw6ap/Zlx1ZE0yIZ7hu9oSJogvVi31xuHPT238MPNlysoLwiim88qLoZtF+2V0YP8ZB8YNznSF
Ui6T5aoRrglg/aOpzYYqH0dl9mbRg0ZOlF0mT+HNUpf+edff3D82655UElvByXJ6xFmAWKFr5r3c
5hNO9tcI1/P6LdYgHDaKxRzWtJaUriAHyGYDduyqggjcZVoZ5ClTQaQcJcqZe51n7Tybqksd3s/D
FauTEgo+UkDdSHOtobzsggNIUiiTIl09JSifa8tuUBr2ifNCQ9+V4UCvoAtxIx00xNPicIlSWBaK
8bCtmRsxppbDGxxsolYNhBKnkDDbBb/Msc9csZUFliYSMXhGxdPEEvPX/T2RFjEquJm5duikYG0f
2boojxmZ7k6N2vIj2pUdZo9Q83WcT33et/zIWEyWi2QSyjZ4+/x036UYyWYTcsH8eZOpkPJcqgtK
KFdctUM3+vI1X047OkFGaBMTdE5QuCkOmaDIo0K30Z5ZEQtFdhOrSRpROAZNfNvf2HpCQZDJCtMs
pn1xm/ljB0C22xs70GcOmYoNSC3Fe9hqynDCrcd4qxjFDI2S2W5wgiQPvJO5lxDn9YkvCpJyQGEd
uJCPn9OizL4wH/M0nwMlzE3avcJWlJcVCkVNQC3uyuzcsI0k3X8FT55Nat4apKSXxVNB3/tmgke/
/Ektf07XUJvm0IU0p7T7rnxTCCdpTQya/LKVUMubKxulTZv/4naqBlMJEKt2Y6qzSvJlgK/LovwY
GZSBU8ZNNkFE5oP2lZdDhQhTH8yiwVgPTchn/gsBxUJQJVQtBUzYq9bGuYvNkCIXQ+FSrEF1zXI9
B9gdycmomJiLsKaNg6WVO1RujmD3VGcSdfdEL6KrIKH78QegQMlaEIdy6Y6PO+G6HAI9jL85qrLp
4ZI6iK5ikFf73706siEgDEnDTl5d2jbXdTZid5XdNXR7ou76d32gpCphkBQigKcD9qh7ZLh3zHhd
dBUpmo9jTZ5GiYZrEZf7YYV7WTQTbUJ7QREEy4dgcC8dF0Oh10Kpnw5O6jFCNEyBHy1zDnaX6Bxr
lA3EwQjSPnatLt5tbixWDfLlMUGUtQkcbEFD6cPQcRzCtWEXiUCKtTFku6eJMxo8AewOxB6mjKD5
Q8ujfbLswst+pyf+q29y10GH+HCXrjo0BdvCtoVfVOiXW230vjnWF+9OdSiUZB1cRrP3eEM+ehLd
BbKY7CmaonCYRF+UyfHXXM1yP7RPjiPi95OmcRabfsvP6qaqthgYwrgQ06mrYrG4Ul+2wdFddHzd
zRdjokpfV34V1Z2IIAOLt4mh+qnKL9EVV1k6KieEjeRodFJkl9WHs2iJlFtRb5v38xBi8TG5jDzZ
KeNCtoWYxSftnRpTDwuOfU95iqPgd3VC6BPio9iX20mGsBoPp4YjRfDFuEVhsHaTTPFyA5y9B3HI
MnX1A8gULqhkgvdL0cOc/suEFHFDnRE0ITSvglEnhZkcnJZQa0d+eoSTl1eSxpJ3klwdIRh7PrUk
/g2/kUcoHnMQrSN6F5oDs5HaVLvidTbpOAwbhOrO0jdC5Dx/Ld1C2VnJWbT+1+sXURRkoUi92+xO
0wAhek8WvqR9j8PXmA92H9dyYppoRfXNIFlOlRS4hAafhfNt4Ewk8wPVsf/JMlfPgARqYq4Z8iV8
UbuyJnJEeIjdWnu1kY+3666QdN2Dy/vhdwQ4tBuwM5GxKm0Pxl3YHCv7W42PTVpTu9caZcO3sApB
rBIU7HouBLwptHr228scbvJkrcMGDGcQ/w5c0K7Q74fSLVNx6Kwkw9GYvcb77PMW102yZLRBmbxE
S6gwtbK8/NBn+Y382r/tcJzz49qH+ZcpPSavo2y1Be5s7vL7jlUPHdyzaB983yH3OFsdjCwvX5++
nxoRXrUcCMc3iGqvJrVsksllvggOIWYCR30yEyr/ZVNiz08nXNHuSET2dSbNzi3d5cs23JXoO2Ba
Bo5eHGuhmQOaTr4t5UKhlJe/6qo90SnRS2E7+1vxNPZBwbAh6Bv7NRdrNGRtBs5DpaHuB/+WHGcD
yq4QLX0pHQXY1oVG7Vpxe2vrbpkOFqDtLyvF6GlOGn8YonaJkpNkTh6/6jyTZaHyvYLRd4dLvv/d
c15slY4YWeRscg5pFpaTQDmFZz6q3l6GIillCWxtuIpAay/32nJYAsN4VOMUlZsk46CMAoiRlHXw
ZwF87LnJOXCOaslkQ/k1YW08Tnw2AbbR3F7DFloVIaZR0AfG1tO6cIejhgnzUjSsCteD6Kaxzctr
cqlgd4UQCm0Z9NUrGjlTuZUOHC84CoMZH85GcPOXv9uZciEd7HZVxvpvoMT3QYW7uSYuXl3kV43N
O4Fgdp50mmSiJj22HzIVSO9zIwzqVvO65Tc8ZR6ziFxDsOXeFi5brnTY12lA0uG/AmOUiKpHlaEz
JeYIasGAeRfJ8sq5P7NoObtOwbUUdekbxv4t3Ah632vcvpB42g/99TJyOA8TseLg/yDGGo35b8EH
OlSyl/bxVn3eery2Xd/dOQ5x5hlheAaeUhclpOwwYxewpTF0X2R2JmdZRLyt4n3ZYL/QSEEWSAkm
Si61SmYSnMthPAwpu4cTSWXqqu3+h4xZsPWCwUi4W2cnhxluP6xHIGQmap1fkWAS/ehKu7pW0FIY
gqJ1YZ5lMNBofn8VCRKMd9q8Q5Bb3Wk3mF7HigUop7lsSJ55qb8Uo/NkG8f9dF/mVBDF5TBTDJgE
OB3wCgKIBiTHhT9SXEGxC+o8qve39mp2bYWpW6D/qzIEAexTRv39g4q3OZbHUfO79ad/w7xeAthb
TdZW0/H35yfr2gc4Qe8Eq5/NmAh0UrDkLZpx+Jsz5HUGwDAxM+fFzwk6cJ5R8EmtWh+8tReSuyzR
XJj+GkKdmHqZCcEDYOzZZas03FfgsSi4Ms/4NHHjrJp1pO3cR0eB4Weirr+OpGKRt9rLErFx9jkU
zfM1wlJJq0J97AocNPkB1fxuMJshmQ7rH25S6zIJVeETuZeJL8iFBCqUYG287OnwMraQG0ghvkSE
OKDdhXrTpiNwZhmkc2AJXi+W3AjDHPdf4SEPdBp9mJJZp99pE2sf25WPw+3Q94LNvatiIxm6E8FL
e/kq+VhVYKG/RkqGaWYRnL3cvmSQtstMLKVfj5B2sUrSFq/WFt5E6TsKZC6Db/1LaWQo5dC/xWHa
o6fCnxCMVhbnY8TKm3VwiM2CaHNUidotNrd9hrsrEzjv5btIC9yRdP//oTckm5QrGbbgNF9OPMO+
w7kM/AmcoHSKQanPngOw/Y1iVc6omybhSq6HjeeqsJAArDBv8M2TgSmAoPzvnkk+iU75mIVD9D16
jIzo0tCSRGpmmDwHfrJrRVvKFn2jwp64co6YiQ310yyMbbgaTN0uW+GGGY0IOr8UZ5CJ8f5/Imcv
CIB3rYw7HH1O69aJpd+WOPHQQaZAV8pYAHWS0M2lqCPYABUmpuqEE08IzMrr3t3qqLNU0J1T+cg0
0XFEONJ/cQkOGYlc4q6qzt4tjogBl9gP5vV7YMtaZPQvfZGwa2HUCGENNyzkGqshY/Ms3mVGsFu3
LvXVJD/dIv3D0/cdKsX1/Lz+IobUvgj7jY4e2vVoksDuJnMU32pqpYFLAet0Yz8sHOv79mz6qGEA
EhhUkJIaBDIMFxOJmoLljsUyohCbwiMjpBGpCmcBMLN5pN8h3jdGXOEFalBxbvUEsuI5VFXXXnxf
xaotHZf1I0yCgTlpPgR1aIYi05O64XnhLMgD1ur7/7X2uNRkuS5dnYj0j6QYsYsh9sDbJkipdDvd
XCz7kLirx2i5qqU33whbUYzGMzXNgfRTElhKJSQSZrX5AsFGK/UYxBb1xU96o49765ioJVOFy+Xt
9LP7WYOvR8V1sj67SqKwS8a13bOxOpbO1w7HUPuA/On7rA+Rg+TsxapOkVjTM9YXRpi5uKvo6zr7
cdnCEYxL7gjH8Z5Jcud0D1IbbMTAO6h+hrpnUDGKlo1XZ9MzKf7t8q0ySF1CXIkiwcrC4oRoRIxB
w99azO1dIPPAfXAbec/LB6jM8SGuShAklBc56EDbOO5vkFaMZNaLmidiPDAxeAzp2rmwTSiiLxYB
iXGZkFEEChN/Jpbk22RCMDRvMKeCD4HtLx1rxL6IujNCBUa6/EKw1dzE9VCww8vqWksFQhqTMxF2
6HeeYCdUiDNuF61qeK6q59K7Uq6BxsZnqccg0AnmoEUsAETwpTu+4JPgRyhfSGnthkJGOD5bZwuG
i+0d+e52XwHwlQStS+9oRNs5DqkKYmr9S8S7Gx4ZIl7Bv8/LKuu6YACCMn5dEdqcGqeRsG+gCBdU
DIYppURpzP5vqC17irzR1xy/z720nleVp7ABSyVT2+2rrEuPkrml5G2EpbbZ1JTPmzsheK8iUDwG
T4oFTZCwxvBa6H3gx0bCYqLWOhdn5T1YvpE4tKRQMzaQKJrz9Y0VuOqdHY6ZMfZlsfQ0cxacZ+Iy
UPjd1T7l9LOpbpZlf4hPBCuz2tAODSwtPASIPy5qm3UGGi9wUvyeQSSR5hAHe/2IhNE4K9ehR/16
QMhAB+rwaF/2x+QEHefuUEqf37Kj67q9Di7B8xfHnUuI7zl+rDw9CgF5iHPqYCp4jsT+/a4eB+K2
B0eCW3Y+r/nX1G+AkAMdd9QiZjuz7v0PSarqBO05d9q60OmFewlEfDU4/rv+e9S2AoRKJrZtDAv5
hxw39vmv2/sRKFbbrRDetVGOjb7gvTGUOvjILxa12ef9m+jkq/GQO6ojH+ZBbrQPg70a0j+tveft
48eqqz5+EP0pJ3DAxm868fWaiO0XAyxVa90h0Bx/zgaZ3qKpz/pHpFfoEkSzpChcIv3SjGtEqbLi
7yS/OgDtXzR1sIx9RJoMteK5SqwXyEUe5UfzBD05ugdRKbjQd8fEEDmZDjnr2gySEyLBWaban7tm
cKTZ5SFx90KXyY3k5mX3ccGmYxwhcNUum62ANmJex0PATXy37A8UmjgHyflAcnLpHuD+pgsQzVnA
8yOKIJGVLwwOX3nV7NfC2t9TxfW2cm+vfu4BfcHvcwnkFQD1Zt4eL13S5Wfibb0uKzm8RcVcqnzX
8j0AzNPfye98qpRrxXtPVcPoNi6F6H1zLF/q5zL8jiryQzEORjGchyJzmdh1f4HG+3GcKKnZcoZS
zdmsfFEt/yzfltXZvLz+nOGWWfevUeVxKR9jgJWqMs7dw6U7w6OId0PZxrG6rGXXxfSzlT/Vo9wk
4nHOK7e7O555m1uX/eB6rjy23UyutSud8o1Tpp5LVo+uM2hZRhmgqM+BGwXqFOzebOu5TEqq4QKv
QnmAvj6hUWIqm694+zadFHnib+dLbZt8NxU49cepn+PepMurB5bqzq76PHZS2dIyd1BL0oBpvwWR
dfpb3ZuzqJcrZdU1qtjmXemoWFrEe6lsLZe4gtC18vk+lN85Ub4n3++5bSETB3rHERUg1S9Qn7Bk
vJCPFAWehLu/xocNrA1XT5rykS9AAEkrQAbs7m/xRzGKOrlsMd4z+zxMwUqh4+pY3qjeXhQf+eIa
ggl4KJemUYwf3jGr20FOuAHpzXv0IBp+DuMRoglHJkdALB/lpUrmbVTNQ6lvETDfRJVmxYOytnhv
b4gQ2rfUd5Qqbuhlai9/78ZisrVqbQ4PLQ0/dpLYdn/5mV57bPF5wSAZq8DO+2YG8VOycx+n3pKH
6C2THaaX9dumslILldCJY17IPWrgzQFKza+Gu0/2V+CkUTkU9AJEOapd7vylCt4KVS4Bkpr6TUgj
P82Al81GALQg3JJ3UnFwqWCzoK8XmGqs8eGQmw6M2OlSjuV0ZyycZVcBsrFNCIynsN0W8gPdI0/w
deXVqnXZVuH+PcoTThjurh/rK2hR97n4ADycpWs7uGGsKs7u9f2MI2UHighMmG8uo5L3AJHPeM5R
7/kVayb7Xm4ij74jl9QzmxvfF5FFD/N8nUKzbvhSzi09vLPkmpK8PgRwBFZhENG1Jn6zH/9lnp/5
mXzY8dLK2YVZnGwZGF82Vctd/q7JdzqNxw7LZYhiy5LAqxcEbcFbAU2ghxNlRIObkWxltGg/dvVn
FICNuf420cjrPAm2ALdrSYWdUjV/TL1Gmer6rtPnOVdoYD6hNNrzhqYCMbyZwtByuENgXYruEbB0
/SdvxdVLVQ/CDod3wE/PTqhE8AO58gozRV5qukiUAKfDi76y8P7QrKGwtHCLwuZCOuR184lVYjpo
CAN9wrzHt3W7hZ4vtmmqKwgNzJQpOC2gKuvLAEhla9FYsEtsi7AWu+LZmQdVN3PfvpS9wOxtrF2x
gu7G3CxEgO4VyO2YfJ84bQB/Jdu5kuE5Z4sJ3LBj4p+TGS1PdCgoWhjQ92myn0+2d/7lKJBWOLl6
n7NEQHF7gUcvbNEsIEGyfdc0QpG93ZUDnHxxKcOtryarOIslAyO5FrgbXReNxSQuHiDt/0Ireq81
vq8mARsJ2D1H64ntia9b2I122g8UTfjmrZXwPqC0cTVVuweaboccAo6vACo59LALgxUyEVqbpS/b
KhI5L6f7QCX5gUT2fWNNKKpr6VDd74YbKTu9EOR9ySQXkNsvCBOOxXH7D/Yz+yju9iVI22TfOX4u
2uYhUQwACpoOqhHmPddmHJvA41nKLQbra+2kzN35TuNeeU62GBMOldO96Y0r/EkkXQhYoe8U0i3J
zoHKWIgAo4Fy55XAL1Oll/JuYnHCsgBlvGCdNKaJb6/hxi6Xld3ouiuL/W1gFjkWg9uhsp9VnyBg
KUxKlSQkT1iIzS5A9QFnpClkyP5H0nltq6olYfiJHIOM3ipZzNkbh2GJCkoSEJ7+fHOfi+4+3b3X
XkqoWfXXHwBJeXzZpMXJhFOYX56mAY8J5n1UTlQCPOsv98V4/XIxlKt5VvJdUhFscIBZnUccJ6oH
bdigp674XjtOV9ADKdmPWWewweBNqz2d6p+y6HRLnU1QstdyV+fdZoj891MNvYlOF3WX5XH78WXo
vr3aB1Yq4m2/2AmTvI5eh2R7MY11fxq94K5/+R1faD+Yi/b1SHKw7B2+h9uXXQwlR19Q8jcojRzN
GbhdgENnQHONh1Ez3PTwcl2/meZgs4yUQIeZ9nXMWXb97duAWuZX+GlEwWf1sfDaxZwXUa0+5ELZ
taW40oidlovk7HfN7XovwQMchIo7GIIRuJqbLrFY1GkHvs7tYTOzfuAw8LYNU9rALZojknuiYcZq
u7Uo3C+2qGiBaG1A/+jmUgfkg5UTE/x7Vrv19ItjF2xdxn0sOgMS0Yeqj2XYCECRXr5dYExqZ9eH
r16TMD1DZmXglH+kRpNPkiLsxwgIz7cDY353q8/Jw9df0xbzz/EXo+SP+/pgwyVs5ZmR0PSk23/W
NJo57uWoAUn3K72KnoFbSplBuK/c30sZPVuPPTlpuUtaXu6KaAbWAra8NjXMTB8r+La+t6qLJGgM
VSvJQlZZrLlShdA7vxyAUDk0c/pEC1FEbOXBCNb7NxmV8S5Twli22ZwK0WaJiM/EAnlk4DrXP0SY
IBi7V0fRRMQKnzrX8SmDVepGqt8idHvZfX38QtYP+sSaw2Q7henwd2pUf6/aey2kY9kbo0LS5RXz
YbVOs4AqrDLogQSx69IHEHQ5lIxFX9nk9ZQtBqzxASmfkIXNkImcAxSM6FcvsngLkTReUWJ6ZMKn
VoUDAk7YtXjNnQGEojMVcFB46IxUhJAfTPVo92svQ6JGagLOJ6w6P3Zy/NbrCqMvNvHKLsJImm01
pH99y0oNNXteuHByCtNPk9XzbXOeisJgTPp5QK9ZkEFQOM/BCLH4EycNDHTu/Nr3c5QPdom6RaOI
mqr7LNty2nYXRX67BsJDaOlw1pIOxgPWPlzsE1JdKV5o+qQxAzRFg97tkWy7g3qCQm9nGGNyOGkl
2eT0ZY/yKGhXtnJiv93ytssXrRHkgUv19bFebk7stZ0O245/i5gcXDKzfxLHnjZER9twFc9iHbQu
L88rhWQJ+WWaw6nmqwsHKO66pPgAZqgqqckYPmpYzmAfISLWzHl6xw1Han0CNPqR9f17o+/j9kwe
yW4gEp+ADpRaaJ3lIzdWwI6DG00BcKZ68sq7jG1bO/u2K6N0kJs+2dfTPqhpePvVvtRe2xr3J/Yw
44zTs82ohhOZE6Ko14BnyHMxFMN3qrvG+EXxTPSMcBBf3myxoqDJeg4nfxeRq+kAYumDe5GeYZnx
eOgaJNjJi7kUIQ4HLJXwGS9ehFvWyMzN5PJ40uDFa+nhAJc8AQDMEa0sHttM1ar4I61rvuYGMglt
pqU2ZFU4eUXts8hTMd47jUDle+9zz2BuP+okCypYB1D/9QqqaQokWfYJx61xLHmVQZoHhk42w+Ip
E01Su2QLAcs8+dQ7QwpU88w5SUuNDJZujJWKoQctCFPsaCT0ifbVwD/InLNTi0F/PjqyGFzJtAd7
P8hFu9MYKLb9jt/vAllngGHwAN/8dMCfbmHjTaS330W3WN28MTmNk8W3l9g9RuE4IpHo9HT7Jcr2
dvkkjbgfALn8IP/oQcaH15HY5pwXn+ftpa5qHGA1ll1EA3DQsV1AcKX2OMKhSOB0wbYIXwr4AxlO
0yudgoKFGSMIWl84CASnU+C4SMpgUf/4QBBvZlrf78kYCVmaEhoIkeHZ9xEph/lFvmLbCZpxKn0D
z0ndZXrCSTAO9OqAqLkP/fTLijksFOskLwo0qoM6eBKgNsMVY4AbOdu7Y9FN65ynTBAJJZLiMYdU
f5idukQGqI1X0P0CjxsogqBfI/wHOimwQPIGp+AErx3c4F+DmA5Wj43y9CXJltspBzeGFmienzts
4uDp4r8qoVi3JMk1MtfkZ1O7d8/lIHvMm9grUMyJvqtZFleo5SVqYux8MGHDPfQuvW36HXJ0MMKA
ubaOGeorp/Mx+ujeIyqA8Zn+nL5LAsC8catNN+44vSAtVYsUgAunmk8DgX4wTdBjY7j3+UPcLWFB
UQZtY51MeJ8UNZjfg7P6BGMMS20/kHeUv+rjV9oRsRB7TqIPf2KnS3X97k931eN1eVPHNi2OGDdj
0Z2W5h08wbD1PUpx2rsiVHeFn+3lPe0L1+L0Z7jPjkqHE9v7XNScLf5pW33ujRv91hKSbZ7UfQX1
DeSNnA/IG3Y/FKYL5+efxMNKaBbZGH2/7+qa3b0PjICozCPeTXM9wKDy3Jc2OZ9q95iAauTy8vvz
OPh6X3j2cKKYsRrDGlwHu4wlzR1BvOx/Jj1jyB5weoJ5CS9LHFRDLZDXsNY7wf79zYUpx9uWpp3p
y9LcWDydXz6qJ6oC8LD6zd5nZQHQRZsptSM++YmNz+jF8O4kAx8hg7x9fEKUP69mjdqElr9tropR
0ZVDzCmnqJJazLtfs3j36jkmVZzC0v5CsaWmiatwKsCIYsNhTV+vTT5KmMgO+6Nv45P3nX/H9Ctm
O/133SiSJzbmMJOoPv+mCZ+T6fUQXt+KNHrJIb+Ndp9xQ1enJwToGk3PlT9TM+x3OPVQUhHPfvX5
CxQZcKI+4RqlevILQ/veHwfv97WVW5aORHAdm88kblztG0Do4y0n4WlWA2et0gvmhS+hOzC8n/4v
q+Xzc08b1t/dA4zHo7mIiULmfAo5MIlc1oVHAuxs5Pw6JCKaJEbnyB50o2qMxjmtN3gnnYLHe8Q/
tgESBU7R7tDQYJ7UjdYP9C1plZ+PRUgN+DjlLyIONNdtNNrXnwjurm45tqzwCC96euPL1ktw95Ya
8bCyng1iuGOJhJEcfhtl+P1gtmR9tycGIVd+ozkVKx84cdqyP6mVbQcxdkN7wc/qjkYaBA4U89Qz
6c8AIM/vO/9kzn7rh8/UgyUsJvc0uPlIX2XzN7OhYgHE8GqWAY0BFgWY/6ZDvbDz/Bovi5VxV0md
oDJ6sTTpYWHKI73spDCBgNZQJ2BbZCG9nUaY04YDnZWgPEx98Pt2ZQI194Q9MWNEj0YrWylANEwA
ENKs9G2nkOdBBxcxH1ynuaSL+6qQSUaDyO7fS/cURGfpHOXCia8XkkiCS874oVnV/nMWjZtXXEtQ
bVZQpDmwRyDUhl66bzf80l3D+gjVWTUEWXzgL5DZimEBh4DW96DYPrCuZIEo5r9YEMOBaJPNQx4n
9qePpn7UevxE6/YDHP80zCc5B9rWlnPr47dnDpkMjxO6C157OMq/oTYBKTaO+OFLZZioO2Ghs2aG
YkNCUm7pmSuMkuQVDQJITt5dcnU2+E3VVSNMKqlZGO/gpwQV72EBaX32mG4pH7ePE9NDJyXWGSgW
/hiPvtsfjEES0sLlwHsjkuNc148neaPTBQNwIH2keHwVdsT1QUj8IgxXH4fmKx7jf7i9MVeoKmgG
ZNMt++uipjzBhuNkqRw20aRLad1S5NkQW4zxNlIyTAIhVdlsWui6wae5gY1A5/BC0hYK0sgn0Cz1
OKeJgOrF4CkgC6+mZcQ3lN86lcCXe07T9ziSPHWerr537lHrP5bfTTQH+84Csr9XjylXTOGVFEJl
S4JQzIAU3/DVKUPFk5CPMk2MMDqJbr1NOgfTfkwHLhqxYYa0e9iHqMXeeV4lmP8C40fXF7lyR3Bm
YzXgRFmw04RB8oJgbuk3cspiIfvhGWCGI5Fj+GOZmASsG1Q726Jox/rEgYC37o/Z1SfHCndBbZEc
1Zz1hs3tHpxz37gwU8P5Kv4kPAucyDE3VBOC7Qgh9oSu4OFEKfp6G3Thknkt7g42DkJ7mJT4cps+
PaSS/9hrBacm/P0cjekCw5F9hLUXrm9fqgYU7EBTDu+NHHbjhDg+mOTp8nupPqOMtcWMkyg/1py9
SJvm0pLDm6nSx/IiwjyUyes0ra+Y5TF1qmHCBmsfsQCbw/ta4e/Wv2PSBoa35bx/zrBM4AUEpL+j
DbwUzfC7Umexp+452zh9cNGAC+REYKOgp7PW1+fAI9+WDANS61x1iAEx/x+EWmQ83it8BvUeXxji
N3ywmwHL0JQ1x9vvMeI8w+Yz5iBaUHVoI5/j9o4lGO8IqrU7Ob626SV9r8fk/7CaIxaohIwsByry
Ct4CPC8rzELmRuv1g+ckNUCnEfsNsad9NlbfxSNkjfoM10SCZzGoJFAHhyITdAfihlNhmIQOksja
Xb7OPULpXd16nktwre7H8gvjp+tnU2NqjEJwCGWmuzWTAl3cnPoGrYGoiu5HvTxhBALwAxQDb2bU
baFsUpOQ5GOQdFpKi5JAM3FuvYshlYkhghyjbQQhvaK5HitUWb/bs30LU4fXcxAmc0ZpZF8DoBTx
oBazPhFxTLGtcHrWHFLBts+tSDsTzolxOSQXsg1hAXBrtSAOMK7Jg1c97NnSGRDn5bMI6vm962dC
BgrSJI5ABhkeuJ34z+HTI2FFMuEqjeR/nUI9/6wj6hYGYUDo+qHnyQ7tnbkkfY4/zjYQoGqk2Sov
KQfj6BHKwz77c+4IdAhSsKm99OK0LLiwoVJlYEBeFysc64Jt93VeN55RagOeOIRMrvs/4ZQDTslM
A2BZhiCnDHYvHG4i7ciUh5P176Jj/9uVAepqfxAKpeKx3MqrfKuweVFG+SYth32fi5GPX/6nGyvn
el/sorGOXxQQxp4vXu4x36ymH7yYNhw9dFBn2eOJ0g9sIEFbox0MGu4ROOwKb+SgYjfwpn0ip5sb
6erI12kyBsIR5rU2xwCNccBJBY6aIn0ffcN3QMMHTqevmnNDi0ewdc+uFhkfdlUF0PcmNUbCHqtR
fcbtQjihHQu8xBPXPOCh1zh0GPrOXA3Gmd9MetPIo3Hszfg31TGn8dlcG8Ersvny2errfJxvFpRL
eZ74KlObSzX/yYxGw3IFhnw6pmfOqsdMQooE4u4YB01y4onhGn999JBKiEGRZscXfInnvx2b9L/q
/r3wWetx3wVDpH2eZvPf/DTpQ+bERbo3VRZ0DdDI1m9C17J5D1OtKb81HzPEnCheixS/bZZwuPuA
75XtEicSdo4PmyAa7L41MDBAVb5xNQHsW3KQ0b0Emh9PaWp0p5tJ9oCjQ8wSvKF4XGJQsGEUcXmY
eV0nRkDXIYyWVryADTpRLjfYwJbFkvtexLtmiqkRABqUgonCw4E71FRfcceyq/CMngB/1UOVcxMn
Tl5HzOmuGDGNlQA/3ZiNWt9VQyizIfNt9mdaEi7kgv2oXmn1Rm9NGNvhRUdPkAjIlfFDmWIZyIYq
ZVKxpHsjHHDea3gKKcVdspqP1+A1RJlCBjF+k0e+Lz2WXGw7/aoYN0EMCMK14ooxou+rC4+QnW6h
RwD8H5IjjB4iCF8bmqT7eyYtDfc3xg6hViki8PSg9S9p0+CPrXtuYT/IKBQGEJhQUa6A91DD2EaQ
IZnob7r584U+1k58Nnev2yd2ZPIr3T5zKu7h+QgI5XXjirx6AclAeW+uqQs8sqrKic587Upx0wC2
GAjBxtAd5lj6uBwPWYbxR28Z55dvvah7VxZDcnTL2EmxYtTMxUufxrCLP0ultwcCbzz4yB8QHkhE
pcbOf07kQGS4mJ9LCJTDuNwnpYOQsO6jWrEIIJTv9NtkmTA6meyqRFyTdAG7hiXHtdZiH7fClP4z
t35HeFwfFN3S0lyx2HhivWMhf+BmwkoD9JZcXTzz0IzyFZs43BmpgYAGL4hQ8G+CPMD83Lx996xE
4y03pX/tzX/XbM3mUCvDovLZHD5lXHowMMPKnN9cfF2cTtAF8H0JaSgWvYfNoaapLgUO1+nKtGiO
BoTPtdn2i2nnN59E55YMptZhSfv+WCQ6FbgNW0rr0f5JyxOnxmtEBY+9+gLUTOnoJoT2HoEApONz
1QFbW7g90NI2cCg7PBTcgk3uQjgNdMOk8Hkung9s/p/5/ERIYulxTBsR0Yhvm2o9UGbQe9jOw0B8
uIM2rJbUbYygPUwcJdpg3cGKXMOebfk+ytcuLKBJku3xtlrYzLhwemTOf8IHCKPDY99b/oJyFUc2
R93zmNdegX2cBRjeTLT5d96ccYuMABw2A2FKag0Mq0U/YXrDaq99Jx85OD2mxsfRcds5UqazdfGw
OLDxn/xxXz/2T7EyeR4TA5uJg0cHNRl168dB+ti9h4Wz+dfP1g3mq5iSYxSFw5wiTvlq+5rjAcx0
udaEjeYoPqv7L67q2ogfS241P4jtGIJ24Va7is99dNYgqvvBLAPtskWZU6wIFlayxn7z8RvjVouT
/BsVP7ucbIrmHP86kvxONt61vz3mc1HsPXNKrafOgFM23UpaPE0SQxjA6z0tAlBCEmKAxl/SpxKZ
hS3TKU54lmqFkUFzIg512hceht/1VXhVL+QcYdPM2x8HMA2o5o3k8tjKMyzQKsbTfQOUSDjpDDia
oQZwh41L3F+BWpMcxY/SCPSn+Sv4HujHeF9EXgOsiN8sL0NjohwjtBSj/Bey8xSMMIITi5lJQ0tD
rY44wI2NgsTUJ5Lqna0GjcuuWLhphTAbTD++n87qTamEW0w+Tsfm2jw8JhwGpqNMT2e4Da02Hnyh
1eBf6oO5sw4TGuBPvX7EF36f+RErRxYfahOwXmYzWU1YQAKdd+qUf4D9s4a5ymTFK0F2LwFF3hfb
K8AYDXcDOiLV5xm+DcTSzvtCuic+2AaR/MIeoRAD6Mk2Wko6N/ZkSYofP27XrDPEr5UP3cumFzNF
a+ZDh2QVAPFunbIgLMfJxJzzcU/RQWVPe4OqaeN0cE/2IJcRXiTCxEaYjTCX4ADVzQFP2VwPPhii
IZvVb2BLQIfqgQ8OEjSuACtQVL13kPie04hwM472C04/YmcHYE5rSfeouezKkKFB0IBUjqYrIMpl
xrdDvAfnBUcfVvmCFGWQL/LPeyQvdlDdqBkQDZcPAYz+49eelkXEPm3Cn2Po4C+lnzSWMJlPS4S8
BxjeyDVUlmjo3YXIpZIu0OLAviG8FCKkSohuzF8AypOnPlDrpJpXwpwEFQFisg3RQjX3T6RNXaL9
GwcNJqVp6veOalBMUYXh194PyS536YUmjYPCfZQdAb2UHSlANllOhaW70S3pRkQXfrdyILuky4Ci
jrAuHals5xoPEwrr5ygLHmLwQXwyjAm7XOyIDgNGClKC/E/YOaeJwC9pwKfEo9jsqoc9d3P/zdJ7
YZUekgV34Bs2GNso3ontHWgrP60tssT57RkziL8ZwSU0sGBGn3QlJ5MKS6bjMlkyAKFoo5dP15+z
Utra/jnP19i5jSMSbBoLH2hA+nn7HgHQBgRxrzIPRG94/sdoJheN5NCYFBN8+1AQva14xY2tPB1j
IEJjciTcwFmsKXbmWppupdYb5JbhptNTAK7LmpD1xz4LM9aM7Ps9sSs2VxFZHkkouR7wqVt5JD07
8VQEfOBn1N6fS8UG6XV+zpfembbtFPhYXQ4lGyXjsLb4slY1VNwe5V6jgKNMBbSBzWToTIrd3hRu
7fbzfFp81pW9vUcj4HxLQczDhRfBIpXEGAFXCWaRL41yjHLEqyIysjihXb0/enjd2agBsqJr5jYX
IJgg3kIdHnL2h4rVDG8mGxe+nOKaq2QNbBBoo4K+D1ydW8dnxCMXncwQ7wWXiUBdGa50T7cEoHQs
VhFXTskMmKrJ6Lun9H2uvM+4cr5CackrQtcaXcx3KM9o0Zm2EI/joC7IEsQOwhOg2PHYUjvY00hT
Dbcaed66rQvvkdHcFWfvGLATJbogeULfg7Z3BCEi70yCR+mT6PdPk6LwbTJLNUB+4AAI7h+5btjt
QO+sMOOAcIEz+BBvWh0fRccEVrD/YOOMqNoWwaLNXoIKhz3s0y9sNYhLq1rjeIW6G/BJIUATAiMw
rAN4uORfC8Qk5GrNIwEmnY5S8FxSAKcPls2nRW3JIeVtJsb8qeLSbipLBu6EEYY4n+2WvpK0daIh
WZqt0i2zIBT8Gw7qfuGrzino1l2oX0CS7YZ7JVwqAUPveP1MOevXED5AbAchS91ir0zfFxa6AGnc
cSZHOmMIh6/jB+N7BMZCRcmwCs7iUWYvUDcgyLC8oshVE5gFDQYB/6Ty1CFYm2iMAFZo51iDkNRc
YxP8IlasCVn+pTMCjGefAIaoNm7+yUSdR6DaBRKHyDHIaQGD8tDKrRWUkPRf9Z/kVWM0/VPJzSzT
53/K/lCasdNpx4kLmoR37a3vJUFPsLZ/MFQdqPFLWp5NHxRg+/Plr50uM0R6qA5G72MagO1HNVZk
o9eBLJtoWWEfg8cY4Hq8qwhX1CaoOIlWgb8ZKHYaqBd5p3vVlGgxsmy25V0liHxogBwqRJ2PTrxs
iBP/IEmdhiYjEE3VuTzTGIC8vrcftvL6laoEnmgsGKDiO1WtIn+1deHfcBaDHkE+mpEHRgl2wd5c
KNWQeVkaeYlfX3+OflUCwoP83/oHe7yjgUysZor3uvsJgS2e999cR08LARu8Zty6opi8OPvp4LHN
FA4znELCikZQSYR6+Q9MjMYbHeJ7lSxg3bskXNlwuRanI+/dQXCxF+nsLawDPkc8cecFjaxw4yF4
yXmPc/SqqPzDJjAWdEhkC6Tb37WDFCuN+DROiv2+aWVrUKkfXkaULDAO+jHszGVCe8naBlCadzTe
bMhD9kG4EH2v5qrE7eL+vb6wsLvLK7oTIPAKxquJj++IY1SHOYRsXgzL/sCHvaBxtPf894rlIgfY
J2iHiWvAu8JnyH4E0sCBMKzTYHuAx9K4/tM3NaRBRxzECKx4DQ2WVPTa0CtYNTr5jslBGPC+t/FU
guWpuP2F6kC3tQ2rb6UTMBgPgqjzvPc3gDL/2iy+A5cV0QuCQaJT2NKRoBSUN/hOLfZ4p10Bgqke
1JtK6RPgOO2EcBlllmLDcmW0Z3KTZ/gV/5z8jCnIuJsD+7Ib2PfZxa1icjSG1MVJ4+Vew/FIXCyH
DiQSp17THCtb464EyCIcyD87nI5oU8sxJZP5KKARIHoLZkXPoY7SP5GeHLA8XAMmj8hjH2u2NGJ5
5lARMLfevojLe+/S3RcCvPWbdYLsBoO3QkDL7AlpZpRtFae12mtjnd8OHgcR1ViZtAFxH44ellOg
pppTGYtVEKqe13r5rN7Atf4e0/l7rZJl5LwPyZInY6EuTJcCwTs9ot2evwIiuCeY+j+HUNxGmP7b
b4dMRF89dIfSQzHH0UH+VrSEBjuh/9l2K7pSm6sOmGoTpeeS64eCosXInsHxZKMPOE3pP/mQHHQT
+gOcr1f4MYU9nvyPsGQ01/jG8gTiz+i1C3p5nP1rq7enGRyQ7UEW/V12OicJWzeF6RGisXGpOh7b
hEXB8wbpaxhtZdI3YwtobXK+y8IwuwdkyuaVUnOVPPgLS+LUgsQmmpxeifYggQdIOd/2Vun5vaXJ
4W1Sff0AjSpZPK9Yk8Nc7I/I2gJy/vKzZzg2CpYihJcNDwBvLiaQwykq4WNDsnpzkbjSHJQsJdQh
YSraltQPt17pzv8hY8DEdBnwOq7wmDjgOUebQAkoDoGIOJaOuKlqqN835Eng7w7uhXRmQ7gv9+uq
cGK9HemSTRKxVktGirVhhYYWetmTHHpQQKN9vMNdzsXJ2MmHW9jrDHt7LiflgUOrwomD3cKxwqsI
1v7wMf48SQgQ0HHCiY3IyjJBgj43gtVuUHqxYLAHQ6ymxcjy8hltWPg87KnpNiG8NSh/c0AK3pSr
fMXQrLfixjJAAWpaVdBnb0m/Y3UAxWA+BVwOvF/BriOvJR4NF3lHOxOE1EziYzvJpxrm9zNzeMkn
JWk7xvE57QfS6D3l109bvK6YzaB3Eet1brYMTIFqqWGxLiA7O+/ja1Y2Cw0iJXIOAsqQDbs1xmrg
vmSN9YPkpu+VUTNh6yOYDSPwsGRVuZ1VbpH0jao/1ZNITxm2WzK6RrlLtpXukbMUKBC2Lp9Z5+Vu
5+NWQy5Rcnh6RVj4Oj3e52YEmE/f8eDmzTUmLKAI88TFjvf9t4/oB/Q98/ZglbFS2+S4vkgeT6S4
La373LJyM1dScHKfXicQg5EKzvQekUMNSAD72DLHgHr3rx8Ld2VgrtoSVyFednst6O3FfyttOksu
QbMpfAC3S7Tgs8d/eB+vnt4+H+cXwBMKFqdeY89UmJc8sli24fPG3rLZZAXb6uFrRiji4rT9HEAB
kPTb4AHwCraPQ7GGK6DvT64RCHhur9ybaEFsEzt9GueQ79WbkU7GLmDByJ9uM2XYuwIuzhAdjVNC
fsAz/GcIFW5LhMBM8T8XjRNx9TzqO03Ehz2uJUIuLz6mutXt4kCjsHxPGAmPlRjSm2V+XcU94R1G
rHNuvSidO0q9GUKXeA8dnjdx/h7SoGWf5Mnr70o59/9M5pzTUGGraWwj+G9Yi8K+BsknMUW0B/DH
bKM/Kr62Bqt5Ku/fJHpHMBIYU6ELj4ikIlOoryxOdPAkbGyrLVlsxW8sMuLu1Z2OL+eK/8ZGY+nq
iP9q9pzTIs9H5Pc81h2LxBmoB36B9IVEkLyt8i2O7g9/L9EXvMdnHguJDWg219wfc0l8ZtDIRyro
zoTkjwBEqGqs7togQviMe0RhuHoyek7lx1ImXzD22LVzViH+4Fhkg7n48Q7SQPGiC//+/YtPDTzB
2LIgK6Z/PB0JFJIBLPkZBBXPHX0cyCt8SxW+IEz+wsEDnyMOLD6942Yd8AGrc72u5/UqQzTHhDx+
sgZqtlpAJCxIp+IiRrLIG8M0wzzQ25hYbgmKNqs3+mI2DXCmETFIowcHkQ71ElecUUcw2BUMFQo+
tvjMnS8sGnWQnrBd8hmcfMv3PBFhb7qaOYIvAbP9vRuQcv2PAxyqgIvDhvs+gZGoOdIUrz3BDcD4
miN0jTEgKaIS/nQ+FRH/QuLK9hSp3IRn7bG2hsLPqPJUfSza3x8PzBEzc+i4YC8N7Gy4ZnT/qOR5
reGcv2xoIxB5cj2oIVUXyBFGsKaS5/x5YUFRjp/4e84hb1RCeMtBxkHkdwydLGLUw8P9OoRFLyHI
a4L0wf6Bt5H/69cMaZpLT19LHEDCqwRHT6jZGtYj+CGArJysW8mfEH9/6jEfgPx4YLIW9nqYTPTW
HAAgH2AwDzeFFes9/nKPHQvUXVisOcTeNRxpug8I9vwPD1dZ9MCQgNX/Z7fXB4gusOixwQdaY9Kg
k/8nDVBvXCNaVejvMp9JS1xwGiZFfh+3Fhq0No3vLEq4QUWAGhDUKOJggevIjptrFi8aBbnXe6m1
SxrG9yxf93x6HhxOIA82NPOpsPTS3PxYeQxj6JbhLwzNdS070QVKBBzYHYYwKqtCOhRgF5iehf8I
y7GQvO368EYtDuHTRQ3YANyMnc4Gb2MybSmE/UAAHzcY+fMosp1d4v1lDWY5++TUy+fY1vUdLpk2
gciPAeVrITwBsOTAjKn1NXpLYhaZZJavVbmMj/3Y/u1+CKtodroVXM2KaV4DymalGH3DOrJJ9npu
+VvbJatVXvXqrINZAR4f0m1zzHDjOLbYd5xGXxTvIAn9O1tSbdu42VpmgQ+mMeFcGQ+WxuG5ea1S
1rFwBUOA2S/5fEr4U8KIvws+BNQnWHARTzgJFQE8AOj8hUzMxrnGYmABI6og/cVmUmR5x3q0F+Zb
OKd+lA6Xx87hr0j1MXPI6Yv0EWhBHhV/ONCCBlV79to7iLuiuk4GzKgCzeuTC6Md+zR7PKrafWxI
Z0Qax9efsdQmrDqJ4KD9B+0R4bPP1Wv5sZsdLKJuxfbk3dpmyE3WAZUZ309jQakgQ0aYtvBI9gHv
3swoPFMiS0BfReySWY2APoSlByeT/eZA+AkLDKy1SsP6AP6TIXHFNV8Y477Y2WCZioJ8J1hNNz4i
A0N3Y5Z+4q6+5nFDjkABYoOGE5fNdXKaQF1RTyR8z0pbJsWrFHycFz/mt3+604A1m6NfQeJBAEAK
PximPH9fbiAMD0A432/iP0bxFXE6HtFcYl6aH5gG3H3VYbOiWMlSInjFV4QpMSlYhUtySviFARdZ
XUfmGbYW12oG6kVOQLf/sEOjERJqjuxFK6s4PZ/9LDwWoPKG4GGK5gKrpPeYMnAa1ogembpFm79u
vTqlR0z8F/S3kWKgeQcnzdzcx3wOZgFvKvHK9qN1Hn+KW7o9TgzcI8BuXn/aUrm850SwgHoyfSH9
EPVicEMq2P1QhrBzMI4ZtnDxvSOliIMdbKy12dtNQKJR8FnsuxLm7iNuMlQlNh6zfuIPAHMgLF+A
juUrH+vHBBbjwEdy5TBK3IQcEeRO5PLy2bzTpHfyO0fmRSE2Opk0Ex0jTBRROG1YdWCsK/erwXJ2
8tJ5lgjDCKAAFIGaD7842RROtOztpeC1+fHRQjVoZqfTASInbinVpVm0Ad63u4Ew+UTgQOkiB1EO
CRHsNzAgrBiS14ytzKXTYIjjNhcoKInBQT9/Ci93P90W2lXLHaWc9xO3e7qZOtWLoKO9RoGr/1vd
apZSjIkT4Q0E2gPLJ38CoQflv4dzraOwZJmiNOah1lANN5iZoJSVQHwOi9+aPpyjuK87ijGGrgRI
c+eMEUFvmMWR+rUlpmXZf6wr1ed8UiUHavxr88WkibR4g/PTSy/f3NKCNibxHOyO5frTos6XNesH
3hpINJGHR0+XszvWNnAiThFJLyKpHZMMdCb8Os5Q2t1s9gJ+SkbsKhl+O114NmT00dUdB7zkCOmZ
IKV6U44Vt/4XClxcebGwi8UegaFOG2fbct2/FH8cf5UwlEasT9vkCdHDGpRvqK3YbgRZ4w9uv25O
AxR7PDy0YGoJfXBY//M+A+oAScRe6S3E0tAZWLTRxsBjWHynjMxeu8XAVJ4v+NBi1wDECqGFWsRj
zYkKWshX/EzANffllmv+A3dLJ12Y7fPKAZt4YxaByBvhnn4AFOCggqKV9/+tnnUUWkFVzrPnvE/D
QwfAY57xK6t5qU/K17p43CQMOLQZSjZQNvPpfmqf7YCpTkkXSKVLXzl/awmt44zqpoO9s+UB2P1Z
UWk9IUpP4OlVpf3wsFTcYAfCThL5VKCb9gey3JAMwi0Eb0+7QslHVrGQifK1bubbhoKIbCZZNpgY
oqIGsiY4Z8X6negkXyVtHY0C3ttoCsZiOq/4MD7TBKgQ3aF0hy9MyCqTAR0pP6nSm1XBLyS5K0yP
0RI+z2JwJcc4bKHVwFpLxK8gvajB9pEJovNYmdJZkMZE2BLrsYKZi8OrmlKPuOSqCTrNM45hE+ZP
mJCjhH8JaW8GS502cMXehk6CC8ITTM1uhMOacGzMhY1AcXwRtIeVCAfx94nLRC+IkBpT0nmTik3P
LavRc/4JdAviR8vd3qAqZmd9LwIMvuYPT9tD7EJlBnl32NnwSwgdhMoXJsBkXOw5MXsTHE4ennpn
3Leg6L5C/aAgi/5MnxY9LosL8WTQlFAKWQ1nrZOxAGvFVU7vg9nXL/gId5NNSOtK24//BAoENwub
ZQd7CjjHZDb9hb1r538dGE2Oso3OhCnRhfjpsQ6Lb9BuwTQwimNlSUrQ8rTpnGyWwFWle12BXbgw
eYyAuCbdea2MNXR+mhFXwuHPimgfMWPILKn2u+kAsi7UwEOCZ8z555HCl51GH374IFcOZY28YwXH
Di2QIOl8bLO0CMz8nFwiwAHWjb/k4UrRPokuCWLsp51V++q3SaTpEx9WkJnfCoSrSVZ9OXiYHvx0
mnUuxomsdRBBg9OcSRcXcNYGjG6L903yBuGAWFH/7TSkKHvgnTP8Zmdkf0HLHeeQUrfqni/2msGY
Z1oUkOVGCf4ZUelzQbhZ0WO3wun8SvlCWk+2CUfFDBP6KZlS6fC7zhelNvwRqzr80EfAvp/8R9KZ
LamqZWv4iYxAem+VHsG+vTE0bUBBERGEp9/fXDviRJ2KqtprZSrMOcbfPkgoWKKR6DjF+I+iLpYn
T4TgNIDvYdm/0YOHdmhi512z4aZDaKci7H/oPpqoF676PsIbEIz1AHaZZrlxdnO/V3Mm2a+VFh8W
0lY/o9lTojooThm9mfyTU242jMldTBfeY9Vjdtz1jk/JfUTSi9PYfdBrWE5Kze9DTgEZ0Fp3m/Y6
J29XeUo+SjFp7URdw7AXCbbMef60nzDkU3RQau6a1K/3Nz+vDhn3Qkb34H3M497kjgINMsI4MJ07
fdQQ4Nl3v2b9VM+33sZEsagdAP03VUbURzLvQF1T0HSzhyMGp9POJLWAvrIPuwvY7V7mbc3bSdm/
ts/zvVnIlNv+nCb1H+Ib9w/cR6/Up0XzUK3WDZc49VgP+solN6tc7i/agBRUQiBOVEIprvyzuRHV
fKqSA2jE1hdWrzfr9BV1VXXq9gfnm7GEOUrL8Dm4kQTFO2qsk3bbPj0ZpR1YsqJOCXSWHxEVTmni
FINLL4lbyv6SEW10WjpmGmf2w53ZP1wadXJ7LBkjoJKIB6yv6glCiGi2ijLAwdogfZI1og+cHbAm
cXOMcVNRJ6KMtYleoyTOnMxJlhxreGPZOGpw3ZdNhRrmP1ZTrkPko+xYXc/BRHsjlPEfh8GEis4Y
/w/eXSbQ5IM3RtgVYJ5FDpqJiD1vnWydxSWNNcOqE6hzMdOJOal9KLBsjPZ+3+9gpnUukkA/uNWR
XBT0fpNvRxjUMPdaA4HbHJ8YSxQbbrFKwns9v7N/7rMLczi3EVs0FhcVFgdCXFDomAg/Qe/hQGAo
VokHFrDZOrhLjmpl2elj/NEdFxxer57ISefVKp8rsLyErgp5TCoPWuyzCItGDwldRXKLPiJTnpFb
CPWFepVT3C8dpcFciaJHzr08tzlCeYvZ3pWfgzO/NuiEsbagsxlmqy4Sd3uKJwOZFpI19X0y2ing
uYT0aTH4hGhvORkmqGUYTQcWC+ZzpS2BwYBMYGPohS3H73mzh3wAC+BoPWKmw46RQQ8LQw0PC3t+
K7mHezD461sp9WjgdqLWFm2GT71X8HjZLz5Hg2il8YNWlcbqAabND519XxTEbg67PzSxXK75Eal+
ugYWgRFGXC50PWSrXT4I/IAjN182HKa9ReF+gvf1sALLfhxfRHb/wJKI4B74pcUJDXlGz9rfbYMJ
FVPc5seYOkJrWWYknUW0GazKk+I9p8ZAwBWDJZlqTEhsOe0MPIg7ZjCUA+Jga4hJevA4YK1uR2am
jIwAhQoyuCM3EFZh1Rf+CKL+dsVvVMnh4ExTA9q4Yoa7DI9wwLD0jukFwYyKVOSU7FmA0mPJd1tb
N85aPKkHyRaGCAyhCB8wYaDQ0DGSyYsndTss45Tn3AJudp78Nnm4uEOwWvam5C3K3HHs+PAqAI9s
tyIXgcqwDSOZ8O/3hmghqH9EjoSFHw73J4z2uLs4cpg2iaAjr57ZgSgBLg/EKDA04q0mAZO4DN2k
0wXemM5Zfs6f++LvRaKsiPQh1tSv6tY3D4sdfzH6EqXvEBhUXVSPCDV+PlobKDPgoOE17R3OTGhG
z2Wlx9RYY/cleoCk+DN+Ht7kbpeSwphOwStYKwUZUdi9MTtCA/jxJEfCfqku6/0V7zq5BXUjWuI+
IfJ5EUxNzOSOpEWSwQ8ihecAY9c4EvazXS6TWmjpg2HR2TJ2i2/Abpu51V4xLXP7149ZYAHVVkQR
2j0XWvt5IbGU5+gZ5CeT+sshPz/DBxrxBIe9UGXSfd7sX+boe7xtsmnuGfMD3eivlQJpHedCFvUK
KUHj9aGdNnVRe2/0OaMkkUF8qydyy9SQ1ZwpjPQxE5yeVAaCVVV3qtGV6JGEFeN9vq/wY+RXfdV6
/VW7VYUqWA6N8/OMrVqU6vCiXG8bqE2nWtGJuXnNE+iY0lqn144phdeUm1vM16Wr2fr0h0zjgw5m
BV4Krs1yjaJ6A019TNftXJCqaLjRiiMrba4Aw2AR7YiL53Z8HUCEPCCFO49C7n6Q5iP9TUcwxPcd
mhR1/g7N6IZ/6GUnZ+YOTnVCCEBHa6GVxw6NOi0qlAlEOyM7Ugr6i9+r5647cYv0mOfi3+I2U1Rf
nRabPKCVU0E6D0XAReFmJyPib8r+UtLw5g0kUB5yAzISok3+PZwftj24nZ6oBIWZhm7R1ggouEOM
payDCwyr3cC642j4hI9jf8E/yxtfHNwSbJs2Gy5ii46TJYL5bsrv+1i3uc/JhoB4XSdkkIA3dcs3
SfCkouXDwyILwYwOnOletlB3p0H8C94NlgMOjiMzCX48zzg9mFMoVpjICC7xDWZDmzUjRaBpUdSy
FT5MuAB0fPtybCVnxSlCCoSfYTJNZzWRC6caIR4zSB4UBLtQsCnmp2zBJAL833O5WuGN7AQ4z073
Gdn5CLnZ7iSshLZyi7OPVVT2LY1MZYeEUMOZkPnSRcjTYScvRt/us+tbP50uoYCT6zkbgK9fDRQl
iHRzi9B76GBEtQCBOw1GClc61iXDkchzc/ob+TUqd1i/Uovpz8xpvem/lzxX2dJcJ2KdwlQ01D7e
8+MV0+9v1MVgEwVA56TeNOxU++ZmvbY3ikrWVfh06nqkyuF9kf4E13FAIdSy41pvPpaDf/hZ8oop
70tX50WrsLyTLCA0nZIPGwQnZSLdnJboqPjeoVlMkvRAKeNy0sv3/I8ZqRkt77WLOpcw7e+ctb74
Cuyay9CMeJK44VBEcz8q/uvEm6if4O9ggQ0/86FrXxNuAmD59NjhrYlCPeDZr6ZAHOtq+TiC86Nq
ZChSbm62KyTLhOLqRjgECAfCWIiHTh6NGrf7uKd0xu/Hhcg+qp5fUUvq8p2C7/vEAJ9BksDuqQYK
qwqf/7ZCoUX6Q/xx0YMnb9TUGwZXuBFzPeE7fNkHYl7AqYmWJXtXsW5wrSgNh+pGRUFTo/l9TPlt
QK/wXhNsNx7c3PIPNfhviomVdb/rsQs0gXTMV2CP/KrGQNgmfkv9MhgAKtXjGjOaZgTV9N45PzIF
IU64MUAmsG8y6oipjkRUO/GrSFsCq735cLiFgo73xuaJeS7yOUTn5u5zKJzqMVpqmoIHQ/LQ5reJ
4nPe6E+ruDz/UdA20vZeEzJ3iaFjrqOOy9xCBVWa3z5O+1oDhRM6upYhhhDBQ970HJpoMcQ0LhEl
7ZwgABqH2BIZv9et21z5PW/r9xW6gXQOoj0QKlr3WcLPjKAywLFExRpyG5qCWSEuoHK935IxseRs
q0dNPWRHgY2nhRj474ERdP8et7vvts9/v+nNGkqDHoiaBrgUJ+8QYgrUNFQmbEdIStGYtQGyWRQd
IeqfgMug/gNf5w6k/jdq4azxe4H9vGzjDQ35RffUMsK55h5pErnuBKeHPX7PoOSRhCq6WuALXNG2
Bo7O2VBvlRdMkVid0aisoaU2HfLCfpzH6foNFEgOGXYnuHcF9lYO3gLtGhbQUT+EG7nIfRSYuPoe
8a/dgh93qh7vZ/zbzEuifZb5MmM1H7Pm4EX8DXDg08CCgtZDE7G/b/PW1ynwSEcyr+SVZIVs+xqM
oAzr0xsiBZ9PWGFuqFbSseo27yMTP1wcbxKylpR0uacQV3HJaOTj2riS+tzXFx03Y3+EmYJYfktD
4PhxJFZnZnFzqxYxEhBlBLKfC7T1OUv2Ohrpoblv2Mre0YFM4c0NAcj8zkglU3MkOr16zmAKImLs
iLxrThrfAXjj9yLZKug+hHRF1hCuEUjwn89n04OfYbF9B99KWKRU+/Ud1xSoEU1kKaDz7ZAHUCfl
jVcctoSlJbqfFcCNPaZFLAiAT/fxYYYK2Fa0v0MXkQzRP1OxscIjDOHD/CJKXMWMDrWH/bbxXhs6
x6/v62PDivWeoCt4h8n4Ni+XiDQGvGokcc0rYriIglU8OW6CM2TQ6n6BVUPkynv4UH3SfhEt8cGm
f3dg6bQ/bMJ3mKGPtQ9XbDzsmr0IGrGuyAwS42xCJ9hhKkwSn6GQDfQmzy1iLLzxNfabhk0cbz3y
tMzCpcY9jxKXH/5HhWXPl8nBJoD0YEl7uIvS0fThY1nNZDeV4IKArpN2ZPimiFjNXMjbh2ExZP+2
/R39SgIMvxH453xAKJqzGDz+GGClvYj0gOxLRr8PcDjdVf8ScbXd4ROCH6ubxCuOCnc40n8NNB4b
/m/bINO/rRFB6fP7GEbMwnognWQC1WDdKINmtJsBrie3gKOG0ZLPi7+ZGDb97YBucdBDGUjqUXwv
vKUcyS7xouqJ36FGZcLA3ooNFPAzbRFIMK3s7vskKlxCX8NmY6DO1qPsQjBixzxEKmUNQb2hDVwX
izMrYfmc45F6ASm+QctcQDqiGw8gFSdiFikqGfJHIGRGHswnepuaS3gTDhyuHCIPASW4iWY9EOEx
yLfPeXeWT6KlTtlRP45wZK6vOIQbnO6oa+8TkD5tRaNKI7KIEdbwTz4lu4ILXw68j+RDrbBysCkC
VILEbE3V0fffD/IvG9G90Wzq/rDWqcDmu32u8P6mE0wekY5vibGjusfqRrIwqTv8wdWlf4akhXie
FGjiAatOOGSJDkYzPkW0Uo4Rxl4xwT2gkobNYwvGt/3ONDo5LIAerhGDzjPrFlJ3KMxeGcTwsNs0
Nwe1q8YTMG/ZE1EIYlvglEM0zIu371DwIVJE3qAM/K70qy1i0D2LXZbYXA5RiyxB8hJZxBDw6TaB
UK0jSehzCzAYBODqA1L6vBvC6VcoPo/Wh+oz4Vnjdj/oBYOEimdARj62RUEy3RGdNL/XI2aaULDT
EUIxPGxAGdjHu++IoYOsKaIlL5lPdhOoIOIg1f9cZPJL2Kl+MFCsVzY8iRmA59/xbEBqPN0SKUZp
9aug+0O+g5ASrBJyLmTjN4aQNnrGgCrGE/4P62D/EHHicEE/1jdkUlMpHYF0YhHXf3uJ4+iDcvwv
WZmzW+YVJSj2KOk5sLO1Mhd0fEDb/ARJXX4kd/bUIuVafI98Pn1gd8ZX0DIGMSZT/nYOfsqm6KBY
QpvycQlRtC7ECWlncw1wktyIFijgd0REnojaON0mAJKkKPaW7DiAtrDkvJII/pLDmsxTjaTdgpxv
lzRnapEUuuFh4MZlxm51gy4gsneCd4FkvjJZsfIT1Wjgrvv9ydqelY6fCXKFeCTSTB9IrhDoMN50
W/JfvwjA9KmpuZRaNRRT7asV2arAPSJkobELRqefMMCzErLciZjsxgYFJ/YaSzcXJ3ZEtDaohmVi
oO1mq25f28FeaW2u/2ZC0uqAIjX8vLJNTkvLtvnkIGw8uSBHEUETdIxdAhkLY2vGjNaNq4dt1hhZ
wZdI48rCT28GZhQriFZ+I113Kw7bj2tg1a0nDNnARkSgPtHEdUN9nPuXy9xfOtK6TGxpla/YLH6z
j+l/l9nbeey0PaSB3Avkvwf3EnRua2l7OOIJy6Ts6US8ekjzNpzyaPX0OSfSNwT1eIV3pgYRTOrA
QOthz62e58LgDbFkYOK4rX1zfJjI456rYl0c1aMi1pcPHx2Z/62HVWxuuL/IH3ToG2UsGg/2GrA9
QGB0WHJXkpoiOc20JURsqKwoInXeZ/K6EcWoBKUSNAAEwL5ShmgCBLH/7PsD5hKNEXakPIIEUKth
dZljzeogM1jCcKIxGEQa7KDs9TPru7sTn3IuNwc6JKoRK/eUF8E1cEzaKrEi6uKwNBddstSnLfYB
vOE8QXgZTyQ6KONXgKbptu9bhL2xfZ/v8ROiZ6TRbzyUPI52nsmENLFho6z5rViCoAD6UNeRvE3W
OjLpBe5PzuN5GtX8gCARIPAwPX/dvuao4HzAPkvuJQRMJjzdrzAJ2nEFOXs7Jut2+sPZjS2A1Jnt
l9fiQ7KsNCbmJCQuzk7Q4KHwQ17DOb55cOIAY5pWTTNB3It6bkuaEPLwPhayxctqMOzadd9+b8v1
W9jRHzzEa862PT5L2AaQr/EdNIjrDMB+nG1ufpZ5WKx45JDsI0hEmtDfEdOOxreOGXElD0zKruxO
hF0JFcii3XAV1UeSo2RLRUBD5+F3Ip1w72CvPAv6czBS2imCspLLJPt4CAgQbGM1CLoJ8U1ETRNE
a0sBiYiPdYGIWFRQfUevY88D0gFg+Wy6M6c5RyDHMBk+kAs1T+K/dkTMGGTfes+45xtL2ESAPeJ0
VozrsiEOlpY54IDz2+c9e/G56cDkZPdhaRvJ2Uh1Up/e247/nt/Sfz2F7EaKkxUQJbnls8O/2j8O
BwJJPsOXZj9uMffkwGTwsY1+wEIrj27Lh0kqhJvkLl97QrJLNy/MJfNl03MVyX1xH8f5ZXD8JU6O
ioG1WomfvfCLCKomrZDIVgNHHEU78P2hTv45O4bpVgCu8rDvthPIRG3/maZ+b3ZfP49PT/qrYhUa
sB2m3Al7idf3SQ4BfrdREZCfoNolcAQ/mAq2fCCCJ2d0/9MLAuEfU3NRcb8xp5EIg+E24SS2SE6G
aBk3fzzsV/44A8p8+x7z/zqNKDOmmWmnOi9+HDz1zOH1SJtlxlBqhv3Z4De8nx49AP1hFooo40iz
K7TnxFm0Q/1McFFJ0cwP556Xb5MH95LHwGaWLOfD5xV6zEBRnLoNpuUdwRvykm1VxxWBRL4Zd9Tl
knhDFKMCmExqlts7ql/MkKPBI3oWwWOwLqRu9Op5fo2+Cv3/y/tcMnP2ZKORa69OgNJqP6lomGO4
u8cmLe6GLQkdEiKJvz7ayvZUZtbzFWTmsmX5d15AlOl0kJN6ShxQf0gyMwPNiZdE4sZ21a/9ymlT
IBPy7WIYz2Q7JRHreSxTwQeKTZaGOGah2yjfFpvi5d9obiDC3Yjg9QwRlryTiY7hY+MLxGqv9edl
fzhMB7ZiBm90dGnhPgq3hLFARU9vV8h9wM8hqyOilLLPWFHcwd3rY1+Uwk6a3YFwOWfus+/TeWJR
5NUoYQZ9/rX52vxIfWnZIvRIEL6RPxPwb3Iie1q7I1lEsQeIHvjqcv99H5skcByCD0ZDJLa61+oe
V2o90gfUq1hyNZJLuywBJUb6JGWcWEmA8k1wQE31CfodD6sWKcDUJSP/sHosKoQr/UAjjo2EfUY0
3DUMK8gd4Hr4ya4KPvJQie/rB/M3gpgh339iWO8/rib+/K4dfv7ev7BqJ8Yzpn0OMKC0OoSFcx2l
RWm9gP6JoMSZzAe5/W75u3VSNJhkOp9Ak6IddkF5fXE5cURVnX0j02KMSmVIUs9SIhcjRZyEpnNo
zEDd2irIcb/y1a6Vq9HaItAfISlkOX5F4jdHGg8qmGHGQOlV7ZA/wGQr957vEZ/he+C+yYRKrB7p
Bk9Si0fJuuPsG1bINqfqRHGlKf/QO7ELduK/lhf265qYS+3Dc8Lq/ZePeSFgwGXDH0RVbj35ID6I
L4Pfla/9hTcN6LN0MAe//1Lyx+WSehu7+Xt9fHQHMIWEewBz4D/D5tDa/BmY1TPny0HFN/w+lx/H
kCKJ8XF0IEu9pk5SoH12/+mmbcjNLeWjJwEWsntjH8hspXV7DxtfOGOpwRPxGwFLNxP2kc8GColR
e1uwBPB73lwA1gxoCz9ej7Vq8jVH6D5ZFpUeEdXjVNsS9s1qJN89FjHA0yodG7jqeaYz+935JPCy
Mdc4GHUL1h3t55tixRyLGTK+iHG2MlZm61VfAoAn+QkoB+yGm4kx8pmuYf1I9+HEluhDGOMIGX/R
3rKbBv1dE7SBtmDLK6hdRBuFUgDz6CxkA/iE7eJ9QpAKANxwqweHAUf6ELAEwXBNf8RtiOaphoFz
87tPCJ36nBY4/0sPrPx5s8kyqJqg+ZBJ0axp3IKIIQRocI/xlWIbSog4v4EIoMs2ICEsYlO9u2tG
jw1LHz9psmKO0BWvNm36ggA34EDUk4gp2iBNYX2B/Ia0gb7ASmBXSxyHROEpRPeyvqEbgmWS8eqF
hz++HzYWWBXNx6kmjPrSXI6YqDtmGA3EStTFQndN7r+Asmz0rxusChjNTMl9blWJsnIii8ty/28f
0x7Tei9KYGjMeqFj608Hu2+QnriKe7M2ZPMlIV3YhJEvuPAuLRPbR/ThYhjmf/PjBuRcf475I+54
jjYie64I2BLKC5ZeahvPrNAQSERoFjekheSA3fkCwXy39CxrbhkgzWqJwkTChCjBmBCR+90wW/9Y
TiN5ns1ohRmDTMoRdCYsF73Cc3N1W7OgGn95R3Ed87tNCPlnjdzFLSgvjlhhkQ3M2QXRt0D2tt+4
uqCVu4PbDJHnIcjSvcZjlnp/h2WcRQ80x0ywLKca8hzE7E6DGGh4uIjGcfhjvlOdwFgGH7wBfz2a
yxdsT78JSFifUklPGkL28WAxvgquzL5dSagS+WjoInfwctDD8pwZiGWFbdfAyMHzCzkFYoOmtVbi
ClgFYc7d+r5EOTaawLsxft5D6DA2eP5kNGKUftHnQDGVSkUu19mNM0PsKwLXnbMtE7JN2v4S/ATL
2QpiTCJXr9s2M2VKbMZtQh7WOJ9QSLh7US4XEP7A6yNCHwhlxi+OsWhUzn53Njmr/gNTYpUDIl71
8BN+EHdAkN/gSmr3e8od6lj+QB+sJnh5rNUI1nj3+tO+32DWpyKPJQtl8GEDKf5jO8T7cnMQ/00A
qdioaosLQigSHWBMEvwsTPHRK4SZ508ir6ERHu5s9HI+m9Ih1WbTYjQNtDN1YjxRU8w64eEyoBC5
5g81Y92GuaONmLma7g8WmW79dNFiCVdNElGjVepTws5EG1oTCtOjxkTOfAi2AOgD/AatT48C0eZz
UkAQhFdQRGhTKauZIqmSZpBChxXkIs9mu3nSo2vY35NQfz9EYwT/cxGvwT4Fn0+nN8qpHT8yIXvA
Sav3gi+Z7Zc+FYAJci4eTuJm01IlpQ6ZQesi4PvcPWQCvWW+eS65Wk6UmvPAkZDiGde7q181H6+7
T6Vy6QrglZFb8Kqs0S78oDHm5AQnwhcHJtYTVcgTPq+6WYJ0rJpN42vnwZnG2ntAccqKNxrAe/CN
+KblqHfmT+rrY7YTwdb26SwFymPzQX/k8kDwzBJaAqJHlSO/YUZxG0UsCIPZuk/QyLyQAj4B1myW
DWZPYkV/lCejSC9HWsWA51C2dOC1CDKgLrIf6W3EuGxzImQz/sDmFZR3l1ZGfnTK837KAtCdb4w0
cz7WNSn3wAzdeeAPWPxEiCIxjEIdTwytdiZF7ZM4d1xJpAYg6+s7SATLmTqnRhDh7Y1XQug3+Wlu
nBuP01eL3i2Q2QrMN/rWaz68guA7KnNIDMGZVrKfCPXxQXUT8HlM75gkaM89CEihWRpZCILGWliu
fhEW6J+r/r2QQ4qcvdvicX1LvLRIDThd1ehmOtpycAZ1LQQGR267024JOd7kIccmwU2mbVz49PKN
uicwxVxxVn4mZQSLzl+Wnz4sBUvICvJbZvcj031K/CmSQvT6eCvHBdcgfqi5hhAcaxd+rwk1o6ti
Xs9RIHBxY/4bJ8v8hwc6W1Y7WTTUcqNAo1QgTpnHd/hBRLvlheKvM723YyTYycBByiO7D/nDKLBq
qCcaBbwKueDSuGh+OUPhzNbMF4cRG/HdJN3eEfpBIeSeSgAVChXRyzU+xAT5xQcWrhhmBrC4mQED
4iDjuuZgBTX7IBp4jhISKSlREtEbBPxif+btKlijAOvRTU1TvOPzbiLyeFDHn1FIw+zTQ8W3K4pG
1ZCPzEVxwP0SPb/g2EKuzixC+Nf/lljuDdg3pL7GCKwDuBwuD9FsXc40UpQpxeNOxVVGKt7Nl+mB
ofJr2h7lK15hhy0NaIM0z6smXI+N+2Hyg0iOEc4Ajj3FHbF+T6gQvUL3OYQxcLwPJkTuEHxDGmfA
/qsGnCTc6NzuNf4kcYXcwkZEffH7c4Cit8GEU9vSHBy6O2uMSHP+GeySBVzqI3jEIGtevWhFGoVH
ePpPKLp9nlmeYffhPccy/mhiNSgw4j8TcSSmMjlclIkmHF24Ci+g498FIbhvLCAnhqQNhpDJYMnS
DYDFX7qUVo1rmO4PbZsPNr7DkRqps3SN3VpbcIWeQC/YVWm1xaIYw+PvKVGNemM+A2F7BCUnPsEq
0M0JTUCNPj8lmY7PFGMXMeNqwGFBDspgrLsAU4gbdvlvRMreZ4WdXAUqruLXDE31e94bdV45AejN
yJKVncGWDWdRTptVBRcv6ag8bcKk5CtxNeWZYM7CgULtb4Go++MXTV5nPGdmNUeig9BCesXMcvUf
gcuw5gAhF6JcDivePv0EpMktTY4KP7N0fQgUtyBfauBIgYp/GgtuqDjdH4lfpJRplLdwCZ6+6uT+
cO8IkvuchN4gMiesKL/5YK1PfobFhv7raND50KeKMSzxfzgfrGTBeAk/2oPghHKEzz+R+AqNaaPl
mVbOSzjHZFc7K0uUmCZaXzniuSBHb4q59aRjMbkFBKRMcJTJDVneGGjfV+x5R5z3/Zq04NH7HcNB
IanSKvxNyKyd/NRw9f8sPDV8ip4q2cBHDPXMhqQnCPNA+U8m9HSInhG8EzLB8EdCMZzahQkGt9Av
/YNgsVTDEQci8B5lG7nPoEt6OlQTE3Ry80iqRhaYLkqHvGU+U8NSds8/jZZth1gdGA6QFqFZg3z0
eQ/QXN0Jhlg1HlMOPw4PhZCLJ2DvY+TELmIypP+IGbhBRG4EsLVIqeWYHiwPMSvwCrgGLvHjCr5Z
OyMuRhmj41o2oNWFi/OH/eNu94hmnxSQReRuKui1D6IkQhgQGqJFuURYPMk9xxuKSij3uR64A/NT
R+sP2w4zT3LhiTGW5gxR0rnoeajPPyfkVOKSJCaGIeCAm4qAdU8l6YAg+oLMPJtKCXB/SB2Zf23W
tF9S08txxs0mhEvixSSNzBBz3ge/ARV89NKTVPsJOKlnknhH4l/Kcn8nvzWWq5hblYSOWxGoh1A5
XBhncJvdl1zJQNXincTCwZSeTlH0v9UJji1Ti34wzId08nqh1gbcznn5Dzzr5FhDvE4KbAdUZyJY
CTJilBfv6WCGbWj68e/xB2PxPcKqQjywaTPRBwOri2g9t/sY9hlJXOnYIXVFn/k4GqJsjoAaHSgu
JbWKOAYZceZhuO6zqsO2ZdqU9MKVSD69ytFtwjfXc9Npu9HOXYHl9EVgmkjANUCRX54eaWdjyjfO
cpcIJxS+eREIEErwQbKjGeOyibAc6XFy4bcFOsSWQSvWb6gE6GcHvhSgomCKhcVB8yr+Mmiy6+vK
VwYRoCJToZYL+20SDZZ142UzHhllB3lf7A8w1xFVi5F04rc5qiHjc4pMnYBiegt4aaz3Ml38puhd
5jycsmPymahiO366j4kRxOqJ+YMRIlnxZvEC/jBdEE93YTCioBVpvHExfHXzDbkSXeVPOWPCYBJe
HtBGyVdWG3HbYUeU3fsKoQQ0o7H7XThu+RAWz3G7hlbOr4+1hnA9xxKXd/PkO5HfG+kECtucFOr4
pkLhxy6zUhCzwt1ffhSXMJGeJZOSJpvERYZpc8jGwwHwkEc5OVvhgKBYMs1sSj76w8GOlHBeMjBk
hqdiVf/d3WrVHank896HobbKpwqM/rK64uDj4fnt+V5WRXSYg2QHhSt5gTmsR8cnfxyMT/CdJjbf
i9ONTOt2aRy8ryDGooOjR9kvPgS60YiSH1Fbb+k0tlmYjOIq/k5YRmA4S57CelaNKncM+XWkTS4g
tgKr3JFty7oHzxFFhbjpAwhXYLMVgDWIjciKVchx0SOoK+7cOXfiEHBy/BK6O+KnlMkt5ldf3qfl
FA2p/5hUEVlSELuiLTN1AC1pwyWT0WnZOAq6QIh9t9BqbkxS54e4jayBZYqsKlYaRFBH6jIck5+X
MixkG18Z9N4IBpf3YnGs3TvBLHwb9z0VIPxBxpjMjgtVmM6iHJG4DjnyXWpX4sRchgSfCyqSQhOr
IuQ7zFd0W2OYXYgn2SVtCtV5xB3/c+5T0z3MGqRzLKPW749kxNgA+elGeM/Jf0CGkVvVkmmrie9b
nf0LFz5DxbZ0PvaZl+sQ54t8AlhHeDJx6Yykesy5KMdIZ5BXR/0FVit2aQUHPpF/fi3IP/fc1d6W
oACPZ9Uzxj0R0AUA7yMtQHoI7DwvRu/plxmRalmX/8kuCXSUJAILcBisK3xe5BOhWkjGGECil4Nw
Joeh41H4RbiUo9bNxo/1b1LRs/OYqBskkus6hp3g8J62fbsQAdJUe7tAYZAJpg00N5OsdKo6b58k
FB+tmv8+oXLF3lFjL9Z8bLLARvZh1lvckBt9CTshv8yiKjamLQBnWklUCXQyfGo6/8aopYd8T6Ql
QJ+i7GbQgF7xONnGSBL/fsj4xDz2DvoeYXtQ1bVHvivP60hx+H9fSOI26oeHKal4/MYTCiYsEiwt
UMUFwn+U6r2hEPrdQtpKiGvCLC/+g9ytvMTKA7L1iMofigoqY5hM13dUzPxsAU1twg5tFWPwIboo
/NZFOuVxJpPUpO2MM/w+ZEhvkQUFsV7isZBHDHMZYazJOZ9P+iECyTidlyRm5bzxHWnoZLiMnmOa
iVyuN1v0EHyGE1BCR2frd7GxrsqZR3p+DEEMtByCvjszU/TjEpt7n94v6YIicNZ0vpvwc6qcwhKB
BiSuvhhftmYcfJY6ilV9zq0b5iF7vjhDiUclhnZ8IJb3d9TWwBfieZJilhZuXTylA9LvfATaZwLX
7C/uomZZr3sBDxYgwzcwFibJYwRZ8s3qNnbBIfCBdRgWR0rU7ati66tXyEpiM7EhcSuF5Js0qYAW
UeQ4Vj/goCb0kQOmtZopi7zD2RTv3htznjr3PbAE+Q9p/AnLC9gyJaW9M00hAAf3WT9KbDhTuw2p
+xNgyIq95IDkSNBIvSXpRLB2eqQsqi3p0H+ftfD0uxgQLFgAFEL4CO08IGXXeUeI1i3tr1mLZ+RA
Hpzs/7xenBDX8b3ePARCyE+wE5vomu/oiBUvnZFFuax8LeSPcPMVYmNKFuwCqJocJp8nfPvcaSwC
I2l3IFaQ6WCBINy+YaUUNh5EASTy/MbVWBNpH2lr94jCyJbfuFh8XQpqOhjQxm6DYpuvKfuwnjA5
/nPHwJZY72vnTO5OxeY2RXTKBMqAzcvxmmO4WJi+Fi/RSLAX1UBnUDFNhBzV42FXNjoLnTnENBqX
4cEHBJlkC8b6KSkZaZA48jkBURwZ7m+kWil6RVcNiuVrhhKy+IxeW6IbI8kHVEc2yUUdSOlQ+sPv
8lesjX09Sn3WY0iyN3eyZfAzBfdr63BD7d766ENG8lCLaUA8o9sac4FFg9Et+jKwjw7unj2Q6HoR
39z5L310MoMe7oTntJlrSKPw0ZC1OWwZFr1BiXJzVC45Hma4yNw0GISf/SsqHAxZDguKu8TbYrHY
zH7QOJvvnn+Sjccmp9hGPDPRXtZt/1y8guekXDw8zdM23wia2ktADuGawb0tyf86Lc1wdhX8EHZx
8Ag/ep+P8LfJLzl6tBMeKrR9vmLh9EKLzWGvWI9QWrN7ESHIRvpyMcuMelvDWYJn2oNY4dsdhJnj
fpwBzMPouzuM4TVIvpl8HNQlcRYSGR6/I6Q3YWr3aAXYF2js0d8dXOhgQH7XyEf3M0GiOC+K3Zvq
qxFRIt0oI0orx/SX2O3TRiTzQpeD5t4my7e/RSeImY6N73s0vKclPrwbUVxcAy+vNZ2Xjd9lmwiF
U+ImhPb1qBBUI1w6Ez7qyLweAuStoFDAadjzaDledX/1X0XJNavzY7gnR86+zRgf+aTQ97OJYohF
sUesjw0qNKqWqOajjHPZ6hjnQjIwx2yLlzb+IgxgT0D5xCf/ZX08FaRSUN2NX1xkfGCNx1vOr2x6
+CqR18gByzSqEEgKNOckCkAZqDMEKiTwAmPE1b+3g6QQBLhbJKk3sr5Ty7zeKqf6WIOQyHauIcZC
ToFkwYUyTKxkm9pvt3/K0UxD6DsDUAuaT5BxH4DSJq+9Eb5cCqWDZv4WjyibKV85NpKNEWZ/5vq5
FIJJpyHqBpUMjxj2Q69vtdEj7I+Ro6y0ccvhgHqScGcZEItPZ+AISVD44CpIrIeNeJ0V8wxQpL7C
Jyoqwv390zuWVnz5bfyZA6LzLXBCFIsbZp4drzUAHlkprGm6BsDeBKAX4C2o9ME3+Pd4hlRWOB54
lMKcUfzR8Nnkp2hOxr0guyJZrT/9hB4CvMeRPovfmBPRhk69hhJy/5BgEFEl/x9H57WsKNqF4Suy
ClGCp+QomMOJZdiCEZGgcvX9fF3/1Mz8Pd17u+ELa71pXf9ywa9glABxFYGpoHtibpRHnDkYIVe0
MkflBiU+64O/MCB+2kWaQ5ywz7TkGC+sS9yscdqNL84Jl423JAVSdHblqjx0CRgOgB//61L8wZoP
EnXkYv/LQmj4zH0qNvfkxXzYt1Bfql/zEmJhcYYvZ2Sceie0j3YGeN0nUm/HOt659wRUd6yy4Qr+
0G/bG5jEDG2YvOUwdWD2nLmc1WlrV6yAazpyduRKeD0QVKbzIjH+ezNxIH10bg/hq6unD5Ma3h5M
b7g8yJRGh/MHvDFtIaVMmvw1qlpU7mK7o9UcIUJ9znb+IypcTlQOqK+nCyskYf6O4qMMpLDhHLae
MzxzYsYI2iqOlj8JFsaS5wXRHa6aDqYAMXx+rKueWG8QqhXwyhUk3q9HIq0AyBpBBgJiKb5b5fSe
dj6HpASXFVaLr4fz2pOuFpvwL5tw7F6THdKb+GZzsnaQGFg2QO4IOUSDsi3JNVCZjwH+ziiNAOfE
4jurFgUZ3iRvLu9WfdDGx8qaV5iDtze7H+aOW6Tg+e7XU/9AtgLeZSD9DRcPzURYXJ+aEa+pnaHM
dd/EgNjkKoFw2tX+fapTQGlhN54y7CbeWU3Mf+Z8Tz+Inck7MThHJdu0iLkCDxsKkEYPvr1EoDSF
K06Fd0yJ2OzG6rkzIP9JqxSZLJg2njbtNgDOO0KiR/L3EAyV0VS2PoGe6oXoo0cGax3BYSlPbvfg
e9t+HVrAXVydKzFHho1fs/5Qtt59BrkwPc6oUdEh7eaUnelbiE+YP/BT7vlc9XqySdD8mv+urQdO
fsU7RvLDEZmzevOK/V2xMbzRUe4m1bn7OSWjopYwYfFtKVHl/bzMaeBJmrAXAUPjQXE1vOcw+KFk
r4m1BP4CgBh4DFV7GhyxlA4kOVad38+sHzx33wI+7THR4+e9kQZv8Xwz1IXjkEHKsPB+pgtNNapz
7UjFJMYLkWR3MfI5z+ruY1TmLx5H7zg6YoPgOX1pJSuvWzOipiXZcsKnBwxW3hRUc0TG3wHJ0pc9
aeLXu4MrjjMWpxH4N64hAZoLxhVVNifThSRDqnYC6B/3gF+lFOEQ6jRveF2/YpaCNAaAojvk75cL
rm+Ags8PjbNQtlI6lz+jpUTLRKw9QaGw3Zx1t5+NLhf6V47FsEokw4k0KXc2BgdkSXDcKL9FYLKr
7JiuQ/9EPg99Z7uBu8Mo+R81AzRg7Oh/Fg8uD86I7GHoPOSHaJZGPgqq9/TnN7PbDPiBEIkbvEgL
H0l6yxAujCSdBEmIJtJDZBzZG1AgbcPUODqw26E8ZNbbhYBW/mMeBBwjIbGUdJS+YhwLJLX20jqG
7RcvnHlHIopQ+S/WFlwXHRUMCrDLqhJYcGkj5ueHJVqTH9aCkKwcEehPUUW/hbhgD8Y14jTBbDNB
KwXbGnQWtiuT+L5EGjNSE6ukMXLqlW7Nv3Oga5fVQNgHSYk3Gq7cAvMFAub0cZVDu+L+IrIU7xW4
9jfiwB0unkxSEV41BbNI7VvI8t0uaR1oqRR5WgLo6DK4aaXa2sWG5jF2MVl1dneSpvrqYiFSjxoT
X0jfkbfN6kxu8wRSYmTowSCidpq8HIkBpBhR3aSKL6iCuZ6fMwa4WC2TCykDR+HnhqXoPn/PyyUS
XoJFsSyd4eF5+TPRHP0Omk/eMA+Ufje+JaA67N01nIY87ovRwSx7BrmPrAotsCeo4wmmlg8yyEgB
MYrVKQXOj+EW9zVdPTp/R0NjEtx+5kTDHcFXQE0PN8D4BkGsbQBacfSjzSUWHb8uvnf00Ir/WUGe
wdQBwpKd4YFhopR/re/s63bTfuBEGK20+ojBtkQ6EfFE3rjkXvZMDkVg8DlU3uXQB105Dl10xbTd
rJs3WMyD9cDlCDLL8sTLqaVK+t0QGiyCIr26hRuvGGorHgZCRmzYz/XrKNQVzDwUzRuhdWKedobo
hHIwDwcc+8R/1HDJDGLRSMITaSUC7QL7y8V0H2n6JvpnpZ34cXtRu+F3YB3VRARMQcxuIVK05Gkf
uR8/IQQLIDLVGPkRN0JLHLbz+4NL3fxugLJhKRjrCNZbE3dJwVCuxHZnzwGpoC6ZUnv+ROYquWE4
dzjpQIv4hCjbpu2GTwfCzQxgKeR5oWRA4f8R6Vi5q8AexDhf5XEG6TpkYzn5ovLQYFwBwelT//++
kQQOAjUFDo0JU75O+MK8c94gHxtnOk+c4I2XIPdZQbgzpp/wdpjwc8PcE9BJOILA4Xd/vDHqHjTI
BLHjxJ1KU4hCNPFjBoJrJI+pRO6QlW8UZIIS2PYqHKhkDh7+BMOXAU6BiDsFt000uITkrZDcjsQW
bcH/5vpRuoyuqIQ7QZCeTBhgLoJJFhxPsTfnX3ngDf1mhXeNzzgssNJ+NwQn4Y7kpxPfB1LoOodA
4f+CPDCakl98hH3/1eLMR0KB3OEBdYhEhfNmU4i0KAM1CoKT0ZwfUySgmf0Noy/4DCVt+4rFdv0j
ftcSNYuy4anp05+HXQvwnN/D3/mpcuJbRbIThh14Q7Qo0Ox9JqiazPDiG2GbDytOA3QAxJMR0kqp
zium4XislLQ53GaZJRcWh29OmiOonF/aQgh9W7FPkYYuPjQW8NMCIDNrzvbS43jUpx9IPTHThPek
+FD8d8pGNvNGw18XUqzeEiyknA/8FLD56GiAcSty16a89WK1G/c2rOgAO/UBRh/rKYuAV1BhBdfH
GIpd3s3tACO/0ZBBsPGIkuO/I1Hn1lCn+QKGlqhTuzygGPqfn0gO1NX8EnkHYYrX4sRC58mKjBvC
BQhJ4OZg2uT/V9GbE+kiXRm7cnf5SVBT8cZY7vAXHbW18eX3ivHgwEq/EHCS3fnHI+B19E5PYAim
YEcUkUwVG/O8LxYUHKnRoCfs7m+KeXXO80Wo/FkRT5WJCCQLh2bIt/KIF/HgSfgmvD2dZYtTbfqy
GgLZOP6CzLt4DZl4/20QfD/YSZ4xzd3TfaAx5g+g0OBXIDS/KZuQh1ke4Ff0J1c6ZCihV/DtN2fc
WC9gDpQObIhrxO+ElOJD4xsC5Msd8PjM4WrwVTFnnO3DV0bKrNutQ+qg7tz/HrOeX2fe9U8BBCJa
IuIUwRHI6AIGxPNwWIsmicFeGWr+ZTZAL0iHyjWzhlhV6Fnk6chn+VXeIyTxEh7WlGOG/dCWomql
s2Jw3jPmJXPlvhgjWxP/xbNOeIeNRxTtUHwouooxqgz6GkYvMWYB6Su7WLAPgucJq5Bo2xNXf4UY
++q+eMi4JPCbjXtzZuQKdI45KIvdWJ92M7ECUWMVB2UDMj/pORBfYL12z8eaAM//m722MJPphAKQ
gGeANM7A8sCuB0vEBKlu+0hN0EQprgjoV/zKk/X5LUGdodmsCGZTr+4xVAdv7QJqD1sx9HJ0Dxjo
ubHS4bhecydZH45KykPONgY8cIZuSGdmnng2Ez84U0gZ/oZsfWS1m8arkh2v2kVgwIITxShWmoy9
29g8dKgxajpn1pnPcLWXQmb/EpNbrV5x5izxvjhxvphJTBEgSAl3ouJIJvgtMyy4Vni23BNAW5Sx
XoORjTwoi9s7BccDOxA5CJayYciZKJ1ksJt4YL72evK1sXxTdS8r2bhOGdg79L6odyIt0B3VqxdN
AkRKJx+w+FC46Pjy+TIsd/iiklPYvP9RH9kDi9G/zCWVp5wII2t/SRnawuplMuDoxXEjfv4etjeV
MDeqKYd7ymOKe4bz18u3qFr+IIns3f7K+iNI8wXIYsFnsS8QqvDogIuOOnOrdF4Ci+W+AI7EChcg
JJtRwcPM23u+lZcdzrKB+oN/rWwMxoEONU+5QOliMrObEH8fLiybUc9HeSCGKt4SIuG3KKAIpUD3
zzLMty8XuoXWvLCYAAnd9Yx5cwfMSnS3O4M7kazsewSqabLcBc7qkZfqstA5CVaCekqu/DmK2QqC
AB1aOtQMyoA3Uenb57bdPhzEV/n2upWecCYd/54ZWtCRbY+hjPgt7h+mV1ez5+Ido85h4c71cUEm
HVaoIQHqitMC0NxBwX4bWA/hPsbMSHOw/E3qNQzl5LnmTYgof/h0BlhE2nHnAld/TNBnqPUPWBO6
MBj//9ms5MByrSnz2lF/Jo4xfOFyPCTqn2Peg8yQga4oSkqPZB0izBR/NyWqizdjKhvxd5j6Ve4+
jzxyUFVYfSwQ1IKBFtEUhJQBSMpyuG7KfgoIcgq5zWgbcID0Sd3htK+pxTjmg/zqktKG0pCguqvL
AY3ljigzwj/gN1G8keSBRu9AfEYeMDrI7vbtvi7NPUFrPMCPxTjBiRjQAeifIIEhDfvi5AbWRst8
BoRSmyr/F2xnxpi7tOfndt/03myjixFzE0RkU3L2F9b5yqBpenUKPDKtSb4mfMRW7QJEmN6L+Jhw
IjiSJZf0bkwQ7B8VQJcOUqY48d6zIycW95zF8mJ5o2eFX71YBASzXU/PCWDmuUPTbKoh9t8dFc/h
xX9jvqiN2uR0sag3KLsuLL6hCGmEsYk5NJaaCc0x3h3f56fBSoEbZNVNqwgL5/i5VwjunSqQypgM
J8wE4Mq5csqQw2ZxjtBIprOrp3sf/xMxE8TcfYVWsxedSwciM6lgbXtMDNFmCG19JaFfBfCx279d
KEWvMdSxDEposMfY+1TbkBy0UYZzcQQvdid/Q5R+Fuce5DrtmGntMdkgQJyT2R0WxNRQ8Z3h2owz
dBsPkRlkKRfUbMhdwC5H6uQ06UA1cA6Zy/7xHlHPWmdi5sfyebS+zpH/+Uj+OFTu7uw358gNipQw
SaYn5y6ZHMKIyYsF/S/HAPovvjh2j03PGkbwl9ZlRWPPwFg+h7eE4KeVIweeokVa7aYvzqcEcSnx
Bsd+3LqC+WE2L7iRzYRHiyaMHfaZksWcpxMuI8ORvFegrshWoVKYsnf2b19airklTbjM53V03QAG
z96z2odFC3+L31+fPvBqHcD8/YKhMIxmYF9jN8HoAPD9SjQ4ZR/BzIRSm/OcYXvM96zJT7PKLYD1
pGDLruDSjLI0X3Cflv739q9DsyTTlCWSEgoBQH0b330NHwJJyqOZdAbrBRz4sS8yoRp7MPdUd7Of
8cI+fjxBPJi0FC4OcNJaCDBgsIDGYdnSp4lToAdZJcfEy6GCtBU8v2fwx71Qnx3fRzYyN6BGZUgk
L/PcjjL4A+AlrB03FaXEGB0R5w2Jf+GAXuwCT6nGup0dZCW4HEjBIuEukEI5fG9vMxhkLgEOU3KJ
OWf4p4GqHoxRGUJgkLeMNTDsksGM5MRu1vcLXCIM0zLpOJW5PIW5gnfrTojtKdMV7J706j6ts6ba
aOnfIF8p9/gPDIKIF4aTfOa/SPAPAxApQ3Ie6XeceyXEXMgc3mWxKXxscCt48BfmY1G5hJL1GrNf
CCM2xaYQm1QxQaMOyI8bLNCfw3WLngKjjgtHJvGP0Yk6K2QwPQolHpRQp6SaqYx7T8yGR0bOoRzH
9R7mC2SeQpGC8ghIwh5V9heZWWsBhn2dZtlFhKcfgd8u4995wNiHO/W8FiE/Dy6r95HZnKjuK2Yb
YAVyGzDG27gcX8LOWaLlTLq/PAD4hc2s0X38+G2N14uwJXLEmkyEWw4cMDZYSrJ8kK2R2zKXOUun
mRGDNgEwlfaVW1+3B2TAP33F+dk1b/ljQGv+hDhfHsPDsp3BRg5IERGys6Ym/VnuQmKaWO6Bw+Xg
E1T2tpggdyM5n00qc2WldDeo2T2hpKktojbIvwVSA7yn5BrrpxpqAK6ZWyKAz6Yp60FJ7lxkqUKq
1WMeuDGAQpeggRmxkJnn4RgRNWcs8nCyRj6oC3rhPWIHVMtakLUCKb5HuU8C4D1iks0ZLKt2hkAn
qGlT2e47MOHPCASyP7sITpO7FvIDYI9tZ5IEh6SbtHwECV/rqqCGSoBRv35LugvaixhC1O+dgG1w
DIa48xFb2P0l871T1SGmEnEFs0NSElvX3ACCgjGaE+PZT0xzpuHiZEUEm7ymV49o8gTvg/PLLRl3
ReV/XW4k6kQEvYA6GE6+67dP6XhS/OIwONF44zi0gTPe7hMwRh3ParsNVui4bW5K+xqTL3mx6E1B
oRhS0DoD0ajSo9CMXiyJ4gnZvNNP0Qu5JLmNSFcYcpZRiZUrGikZkphmkQRgoYFsmNPGYV8x0IxQ
xcx82i8QVGCKylICBuhgDiCKY9OfUFpG1xCLKy8FxeRSAQ4Ripdi3j8/l5mPy6kOKqehHCmMtjT5
OzOT1uq6tVXO7lg9jlxEE2SEWAI1thyisKdQMHBlmZPb6PPnhJuTJYNYdqw7t+Mvyj2RaDyaoQZm
hSO1ZSYG9xV/z3CdLgjO9Kk+xiShiuqMul4cUZ2zZlNPu/h2xJ0UdxvNZ/4Z1skHnH+7UeOcbdWu
GRU2z7kHA33y4UZouMt+s8aHdOPG7CcTbvoxpQOOE2ZJoBIEiKtccYfQa/g2VWk8ss7ciD49k3MR
t0WIVmY1ENEPuU/xnDC/BWdhDEewwSc0L/cQTjh3ftM8Apaly7PfEScCJ1wC2gcCzM+H1o8XyShZ
FCpRFYj+jYLXf6dImJZvqlo0jEKBM2IfManWG/pfi4sMAQ0ks/VKR+uabCAUltFlzGhVc2jyO21G
nprZpPUw/V2Tz58MSpaxBWKaTFA7qkgUEHkEWEsqaLm/bm72blNCMOjbEfwck47uCXPQ8QcCrw+8
j9sPCTvgwWSriuOj9M45D5WceLMcM0bM2qEAkqfKTI93MQkD9vdYegKuRwdns+xVEUy02za2Sjf9
o6/GejzndIKryKaXfRNQGJItyduilttyThiInV2J9t+FkTxSyyD1QlLHf0eOQ8GAWandsLMhMduh
2ejE/DIswCO/A2EpvAEohy0zJqexa8B+IhWoBln2M1FU8aUBdnnGGJqQgyJceKORo00Bk5p9jHUd
ZR7WI0YPIBuoph9b1EksOVK4hBrjvhajFMgA5Uugc7H6Ts2SpFJzgPedhqkFX54rhjv+DQUDtalY
zfWcX7NbficKXU+iwEfcfvWhHK87Zn4Q2cL3/AV3pugK0tZEX0MAISUqtInfTHAdcuiaGsMvHYc7
JneoWZbUEMGN8VMMs+R+LO32yq0lHjkHPJT4fzalc6qxIIqgTdc6A/IIBQmqZbWXbW7eo0zuQ+Wi
zXD6HjxdNa44ma6Iaw8IIFxphlIAP1Bac3YcCD8I3gcFcQSGfncQ3iZ31AIe2V18FqJKB9i1gTpA
xrvVCHBHN7rDVksYY0erQ+BlyKjo9Y9RwWwFBptOURT9CNXlVUDDz5/p29cDyHlBtP5oqNBTf+Iq
5mTWYcUGziNg4RCo03maTbMFfYhbFCTeJRKK3YRDMbnFbThkN4Vv3biS3gAfXYylMwQXBE5ZR9RZ
BBTKoiYrJq8NGbUqa/4If0aJHesLbmSvD8VLA8y+pAxnqcjMWeiB0L2jZ7SGyYV8R6rr7ITahSr4
E1KgMACldvCZznoRlU2I+kyfArddiKzXaZgzQD3qGfSg3PlMV4iADhxmq7GlGXAaQmJtUYg3DA2s
+CGua14UTMb8HTHiZA/daldC3vBAa/EObx4jzu4pAgGW+nwQfcaduB8lFEaxMmtQZCUMw6iPwPDc
A681BrAuqW8O1kaiprIlen/JEv2dRAbJBb0haUyzLkXZK/SbnG30dKRfWFUgbmZ5+ggJxswOVfAi
b5JpTTB8AbUcLr4qQSrF7FUlAfVHmT2SLKL+kBw/aQcVA6cPPSOOLRA40Zvu9tR2dLJEoO8/eOPX
GGlOT/ce07JzNfVQXYNZ3RL8bY4cqQROECIpnEqSUa5As1d8wR4GLiD+zch/mSi2GMFAueKGtPM0
bTIp6sZrzkJHRGjOf0ueULUsK2ieZsp45N9WXxZTBB7uBV3cDYMHTSHJaYiBEMaVDhw9f2eGhzLX
6WiKAGQctwYac/yUQ5AIuILz5UxmAKbQ3f59ZDbsw8duggyQMYQ/MoTo1vWnEHdrEcM8WD3oDgv6
14l6QDQIMgq4GYuO5XNAvo0CAOkmGSTA04xoA3sewYkoFudlxuit9zQPBKAag1Mj/eotsLn6DxHs
1bo472yixIkKN/t27WJAdR8JXNxM9p4udkrkoOUBVEs69NL34uE8ANoAw+FOrq6YmafbJOhbaOMB
g4FzUK6ImVgZoalTaLwlA8IYNtdfX6ZXdFpfP1+rhfn5GvjReoyy5o0RRTJAI6q4FBd9JFyoF0gH
RbThApQpH1vFYMSFHQ4PQCa9TcXPX0Icoqm+WmC4PgwGtaCHzQEeKSFC1JqhySNnvzgx180DwxnQ
AIAGoskjUxMQFMZGwyUFWwJJKQs9P9wKCQX/Oc8PoTDFGceQqG+Z58TFzlygcjw075aevr1b/IaK
oCaVgdozL7PxWm6/dEULfMQ0fpguqX1o2NBxTb4w+u0BVZeeDn3CVVFlCaDmecCY/w6xjZDz1UcY
tdtcEAyQuoVSDoHVKscG04a115/qxtfEvZXAtoeIM7nMWv9i68RyGbdJEXNKPhaXgO/AyUkkGDOa
27DlIMUobOoLGurl3WeM4xKvByoqZmcGHHQMcd4wOMgmJWotE2mtoA+G6/wt3wxQFWW/gguUIu5m
K337xhtmODeBZIATVHh9oyBg0SwQF7CIXHnTm1IbmIPcIblwtttwUMbZ5PFzLac8UMtZzfZQ2j8h
GUGWZBFQCL4bcBfsNmIKFg8oHKYYr0C4jUzEARYTvhPxQXdHutnVVkOyRHATrsJDA8bW83JMpJyI
wQsEKeRTcOYNoH6Ilwk/6E4xLTudR2aLDos07wP3WgNUQn3vDbIwHk2vKxSuNgqOeDDNqBRYVGAP
yBCzvx1hWDUB5ox+dmSk5N7hAF/KkyCN90f7Cgq+atCqz/ph8/ddyZsvb66XO3fmbL2I0COV11KR
BRZg5J1RU1+9QZmSvmo1jTFMhgnJES/vuhqMswjhHgNR7N8Rj5ajJkOLZeHB7gQP/+LvnJ3znRSV
rSc9iomg9NM67I/7bmcy+SURlbwE7lLO2O5Tkp2tnHOR4p6KhbZUlMN6qJiXEwxuejkNnc5mcCjT
ticXMvc6Iiq0uFk/902Emn2ST6WjJkz1+Oxvvpo8IlIzekNHnTXrl8iW6buFj5DkPJyp/O9HqHZm
fSgxP1FxlI7vpUgYYN/5/WmHoBHIbvr0xD9ryDp2JbutM2iue+NdlJ8zdzBWT4o9TIjicIYz/lu2
IMqmDW/bHNsf31s97hKCXhjjp7k3v/BvfPdnZzTRL7pPX53ZD8qImBKiO9xyPtAB9H6Ad5x/KVrI
HXc/JlpAjaHzIKYyx0Fp8dwzDgEcuNTbCF5kv0eh8vT4vqyKfnhHofZBQGWt5Kf5CiX/g+2EYUpw
UekjLmIByqDB2Yz2UoKxybssKBzcO/eSEFqTeW1o23yJXJ8Lbi7sUef+wx4QboO272eqVMbuzlH9
fIeDf10WDomlDR5z6+tViz7w1ayM9TSfDeDOYo3xY3TGrhI2i50F+bDt3LcnHli1kY6V05oA4vMG
BVrwXfaDly37dagxfRXt1+uB/ETMoEQC6D2d67ow0yE9EDEp6cUh8e98metG6ZOHRY6FboyASUfx
HTqJmZYkOns8FglkY1wuivgRXDhMVGKAn+EtUiY1J0RSRPIR6dT8a5a+tB6hUsXogJqHQdehTORc
lPnclX6+x3cH4yMgOaaNmxt9lhEMtuDcYxeVrVcxrybblGwysN4WMeV0Vyc6rtx7LIMcafYL0Jdg
z0E4oCU94Fmi5gWbDZsJQqmQcBy0TD1kKvZl4iO1fc6YRjdG3pgn+gfRiDGYPtwnW72IUAqSlv81
b77sXO334gdPIcizuz1miVtQHiZmhL+MUUv6ql6wYwG5deNxBJfdjyYQInVg/IFopjSlXXBjjFlj
3MABNNKrPA2h7eYrYe0zpUvYQ179dfnsvOrRLqw7EUg7QjvOAU0WCpLfHRUFiW4L4nqW4hTrVyYD
v1DxZeOekVD8coxxupoVk9JqX3fZlTa9JvfGaHrjDQNbhZVTrT/WFykbcjNGt5gZH2wqJ8xjyKdX
Clnjvhpu2lWF6Z9v2TPz4zshjgVVMuo7STVvX++TA5tZXFzaiuc4grptrByoJNYLU+6v74gcGTDK
FOc+KS6k5ZsVPvJYLkwJed6Wf/LXW7K0g6qa/FG9sWQG2v69ekALjnZ4k6NyD/ny+XFICQiWQU20
V8J3olRWzlDNv+pt8muPu1Xc4Q3NOxZlMiyENqxN1K91AYI9ZWGN/C0zHg9G41F8Tdr51x/CNFKP
pq/NlQLdeXhMW2hP/Plq0nRCkDtyWp9Qsvf8RzN3Ye6FhYgPjS6pyKQ5ctGh0by8UvRk/YHZG9ql
JIRp4AHMiArWGD43wyUd8ch5UBErUWmiSWX6oP5HsN3y8GXy4VN4SFt2El5aWGns4RZDDBtX8a7O
iL4OGQAsGFK5hb6pPY1J5nRZgOwhHtACdf+YTVCvuhUJv8gQR1NOHYJZfYJ2VuQsc+WTe4DNHEMh
Pier5Yg69OznQfWLuGerqAk82ScLDAjdGZJMYXDb6E9jtPgdyYkCiDzWGvRH7l1D9nkgdinGe2fg
6jzNxTCtuORSYmjK9UARYzt7qFRIUDXI4uH+MxjR0IZXiyXA2NrFJb7QXCwfPg5G8gQTkidEAIs2
kZMCnH4DSxpftqj7zbfHyWDRNSEH5/7t7cwH+aIuaIJHMUT00tX6IvZUrU/McKNWSIAlXFQtCtMd
WqUmximSUuYE/MAPbDJuvdKArKiegIFFlCnmRQAotBp/yCofhcOd/+ys54oP3aNrmFKZ+SgV+1Cn
Tn/ObsQVeGZqj4z59+r0ZfO7czSyj5CeSXaPg/xUVxvilFleYrmlMvNwSdi/ndEbgb6QEG1WBkcF
KA9LRszzLd3Wm+Mm+RkKOJQMdiFwsASNN2Mgn87OB8Bg9pqjMitzO0Cy93bo9JnfPlx27NRniN7K
4GORWEJnjqLe4QdZIAdNpJlmt4cLclA6TmT8t0U22aWsJEr4EO4LBY3/G8DXEZxpSCBfR3VGzBrl
AQFEvQWvvz6zTkTw1sVtnJsP1zxWkZOOTA1MDFCTO2QU50v+0H3PJB6VTwFER/kUc+TzRQdbErnv
y/asrplTl7wriKW6MImy2E0hYYdT3KK8gxmSEKZPjFIyEaCs8JfAw5/IdLm7VCHvDALPvH7tYueM
yqmKY0z662XzXDLhjfIRmTmGwjDVtbwmj95/78wRWFAmfrjaeoXdtJtKs0/an7Ay9aRjrwKcMNSX
YDfza1+hztQQ6635HoMGlmnhMPna5ujYVykzzRBvzzR3NFEmH2vokIHU/YzRuQBcAgLkp5cZumo8
w19SM5FIdXQiiqWVnEHN0r9e6fuplT8aei5YV5m5b2MmFxZegQsYj+P4xRRDELQrRFaB2iNL7vYP
1I0mjWbGl71rwMCDv/ukR49N8yQoYs4/2jHCT0dRcej59/9WouGUX0SfwHdADBG8Ym3TEIDwR3eG
bqz0hNnYBYxNfjSlIgyZlB81RvxF4AdJx19mdT85+YjbsYWJDaq5ErqmZvUmQgJ6nk2aodDIkBOh
AEA3hZjnyhV/AOMEs4VhQCqlwdl8+DMCy5UdosMYjd4whAylZO+E2MMGGtuStA8HHTLrGBBrNEc5
y4APfJJYafk+6J9puA+DLugplu5JPYufvJl9x81M23/e9hMZADPffuZtYC3ezEzd3zb2z3qwmyXy
ELvOKAdoFMiVNh+SM8KtQyXBPX8CEMci3O1/WZihCyQysTJ+DMcw3uhnB1EfVVhjPve8XFISv2Rk
pIIZHb8e5LZxGZn6yHjMSS4aZ3Rt4w4dP4mWYtnfxyw/0eZ+Ttma7MrK78fMXJyWfsf00ogVCnG8
7gftsg2KqHJ2Mz2jBr+k76W+Fgfl9uYzwUpxn+fGqvBrURtR7XyD4Ywj9sSLYuIpCxaTxFnQr8ji
LExdyQU/m68wI4UWUEo+axbqfandKXeLaDDpXmbLOXx+2a/wFZIaNfk4z1BjvUojboUSZv1uDWJ1
/kH3t8IuVHuE0w3nGdyW5IooeTL4HxY/dXvuPlYJ0bd/n/vuneJNTu/h7RPWAWmaOinLX8iQh4dy
fzF6MvzHaBajVU9U33y6VUXr0XIBAeQQVQNf7H3u1P3qHLeSalXHt63wMrkZF9XNeVP6UgB7pJgu
mQK52KUdihO2R27wL9/VEw3PkE6P+5DODlMD445otvqKe+MKajMQHEOPuLx6iBfRBdI9Uf6M7NZT
yaYo3e/qtri49BA3HEuWvlGmtxhfYajFRfQ1JXxik8GYTLXr8hIRb9l/2Q3Ru4QGMGupFcauW2+K
fygzc+ft3Q91SFad2tq4C+7I9Xv2b8Og301/nMVyOtgS4/dD0vDh4zsf9iFyquloSgaoXy3A//KX
RY/5XSlhZmtj7qN2pWNt+HsMuVDfIBhhGRMJdvtfUIXY20htArRY5BzUQ4Y9/XC+hd2BEYOUT+j7
yy0eF5Oec3FEjYlOSah0qEDFeS5MSnysSD7d4vpw5clp9J03CBu3OF5cqmOeho5ldWjRO/DEy8WP
2g3kiSBXmy9eUKSVxKRTIl+dbsVMrmeSMy+5v9LxXfZMDg4Xq1b5d5tkWwZFBzhqNICGE052TXTs
8kSGmmZmzZSyNIC44Crw6wgkO9DCS9g3/nrb4+WPWkeji+fttochD57GJd9/g/54tG8DUZwgL2ER
E3PKxLMyalmaA7OmH3o6FYf2obegEz9c3NZkKta5pGJrnHJofQkQQf0I1sEJ9jHUITW0BSL8H3Qw
azJrMSpAtPJmrab1d5tmaPxuoSjH1DENwVBFvuaJ6pX1imeB94DcBkq9NruQBEq7omRG0WGc+xh4
f9xyI/e3rqikuvP9XDTmVaW6oTwSxJO5I0CV7oHACUtNtImejMCBUNafPunrbdDX0yymF9RRn6i0
asL4IG8MCSmWl/ZMwG46GXAHgo02LWvwiot1aFH6/GF8I0WMhF8JDNlQT6O9xhnpiA7SfxeEqy8u
vEZiaHcefdVwaPE1CuaXrJ4pwp/rSYZwne4418bS0+Yv+BqBxzPb79TXDaBufuhiIv/x4HpQwiQy
UOEQNRJmbErupIXYlynBrV/0DUD0FBjKwL3TAi5vcKbz4ZwG+H64HmTVvri5Qxv2u1ksZj58s3j/
bw8wV/kFnedjPMTtqZkZWRlOs4uqZ8BwigKFnphlSd638wTARjBax+1cgsg9U6Czkvd9TGcbWJdv
7n7JozsNO1uJLkRjctT+QpYjuDqR96MmeI48oqFzHtkAreqkhBWnpsfyAOmqey/Fzk/8a0ftC7lz
1tZM+ADL3tE3Ne6Ok4pya0KcvKDURBZ9OyAWB5R3Aa8+hArGKibT7Yg5q81yAONSCgtAtRyO8Ucw
qZdfGiUK14oaaklJy5go+JhxI5PM7WTHj0/oqNPbaA/0bc3OIUeFtoL9rfoE7DrSnnYCgop3uxzG
b3SOnJGbG2glEs9Dy5067jZMYCCGP3lZMi+6Q1wLRtkcepsa61/SHPK/ATEaWgRyTv1J/rXwg7ty
OdMuYxSsFCHfWl41yOmJj3qzbSrxF8wtv4KZhplXBWDd1XtcV0N9VgoWS2F9I4T5oTi6ux/j1OLH
p7KhkUEJnO37x7Cg9H9jZX1CP2SH+gHzwHYqN8zaSRRyz6D9PiJ3go/KB8CRQKBSUMnMLJQH5FL0
Z4zscMrl6Mja7M0IWP/A+bo3HTTZJHEOjdt9h7GOInry2Wf1D8lGNVbU3JLYvhjk0+FzJpMaCcCg
Je1xeGfjigjzHflmGGGuvrzd4X/mC49EBUfWESYoFo+gJBscdkwztJjUgC0qJHDiqE5wtlSYMNm1
ZEDv12osFHK98LF8r3lUtwOFLMUyrglE4EKvT/7QAakr3oY/HD9CEcN4xV2srOEpViRlTsBVIV8Q
kDJdh+AKJUUm5CqzH5H78GG4FZKvhWsGSYFQ+zCZx2UpgMQWyytckx4/fdm8kjOgChcQNCaMklXF
76Rw/9ogRbQSaqvGVXEH963/IUFMC2VijrzvOHkVCBGLvhKH7WZA6BTBBTx1miEh2YJsHL8xICqz
B5xTa3EzW+wIBImm+DaPfR11kKHLOmr2HzukdooohpBpErTE8NwGYBurMicB9FlSBJKN7xNPzM4V
xsBvONeDfEPoTqBgxXpAbUrwzb/gY9d+P1rzTZm/AcFFkhMW3hepXLwTsNny78J7+c5wNk3ATPMk
l20lbMMivkx6OytP4JYbkgcUwgG6VevRU/rvUE2fBxJaqfFy7wPeIc9bTeCtFERDdgn9PyNRGZTH
7WLgd24AVbMY0Jbrg8uw4+Z9ZGZ9M/+RdGZLimJbGH4iIhQR8JYZlMF5uDEcUkRElEHRp+9vV8c5
J6JPdVVlpsrea/1jheFnp+SuwhDA/TAKNMmSweSfZAybFTZz2YDeaUsXXw41ObmyJVE/e8w7nPpV
KIHdH6QT3iuEVrgQOXDydkI+lopk6sCv9e8OCNyVP5KhsoYOpDyxrp17YfZ5IRGMZJw6QVVN6eP5
VWCBJpawh81v1VDCMIE+3GYweVItisWOlxrH3t2xOL4Ej3vlI3XzdTyopMHeIKKtTKIj25F0FxoR
7IJna/QZi3LckbCjFqSZb8hPIow0vc8bCjPygKjSlB2HVDD6noIPtx+p3ri/RV5l8Pism5O8Q7dD
p9Vzk34NJRzN791cpXPxShCS2yK+gPwjqFde8ADu0d8NzNs3IhaVM7E57f+g6Oguv5lLCZWBkGgb
nDGiXAF2uncBhuGjL77DDSjM9UwJi93h5B3SCmBqWGZKTCaBBAK+RGVQKTFgO5FZzHJvejzocTiC
YOEX1RycQ4WtfJBkUjJAnER/2YA1ldwJIH7LIQlKY1UEDRlJN22BYMqwGjlPhQZAYxQxLE6QjtGv
9LkRHU7kdOi6uIMDMDvsqqwVsvOBTwdobuyccSn39qz/pC0k+KUyD5jzAjN0+fDMXLhv7meamZuz
snwTj6G6o5dobQAwHmONNF8mVAbfiEbvtmQKX+fDUf/6JJUQRyFgTAIahf0SA7mGomlKw7PwkmfE
BJvlilMa5x8iCI6KFz5x4QLGBbgoaWFEkiT4aK42fRr2N3pIygTZKV/sjGup9RD05zLe4Z9zX+yn
alAtgNaoa+EAf9IplVst9qxMpHcQn4TPrbDvFsOtybTCYAUD4Rd/ImiM46g5a3S3EDToZjM+k146
Be0CuzbTr1n/ADJ4aPgp7lv1AJGM7AeBxypjMNAthc7gqD1A0Je85NyxiLd5Ymc/jIy8NFt+cspw
4KHPdcR1fmWVR2kRzuBurHJZzdsZaIlK8M78ThdO1pl7FtJQwxNqMPz8qPyiOlYEwDzOHETOwOsk
czhpFim9OyT/Xu06Av0pAjDMLwPjaU9jxQQTryORrAI1uP4ADO+YJVWoIIQrnBXImRhFOApeU21v
NIA+ILOzdgtv+aezuJPeQjtnR+Axh29Q2E2sIZvDauoI+dxCaLB50QxwK15Wdo/WsjtvCMof/47t
EpAQVbkjzfKg15lNLGO07GhuI0rT4pvr1wtNxsVr80Jp3BS6OWTsgYiGl6b4CQpwNrxaGoeHblWM
64QL/QxiCupZX7aKGhund92mKHP2NBkb7cNizspHY5keI84tPlavGV3L7AnIBAjT6EhgkWy0vEio
ST/5riv3QOwEnAEh2OJ24Q/wGbVeJP1evhcstwSDowh6oKoDccMaKAT/eI3tZt0B4a1X3J+EcOT2
FzqemMKUxk1H5MJ9Z6TKLm5/yNbYYvlL/zJHaEtBfUQxfILOiOQkoZUQ7hm0DmoA6AQuIvJVZQwc
gAmMqNgGUmK56jEJrDucSC8EuqrTwyxS2spuNEkvFWJVByL57qY6VoV6DRuNxxDblfBgYS9SZl2C
PO+cURXIxeQPF9Vm4GP8QZGjzCQ/yP15dmT9AJ3E1DHnjPwREZM5fYjyIIV9Bysli6hxRt5z0iFL
rkGKB4weHPkoylHbM8u9O5F2hj1BhMfkx2sfTwd5Rhdx4SMiBGo2Rwu6jZze+uECYwX6EXfeXFlD
xdvgAzIs+FyImBrGFkIY8ItoDBdw1MgqRjg0LUwQu/cJj4wv8hVXvYhUAJGqauKLa8cyElPJ4OtT
fcNrqhF+wbLGWRwiMMSpttYJKsTldqxQ+ihWS7j0GpUFOzDJSIxuH5eiRZhiytZ25TKb3pxu8aWA
jFVwDyL5IPXjSdzOwP5EhEjLfHLRmOG9i0fzvUsWBa/lFsv6iAWF26vyOSceW0U1fqpdczzc/b1K
EJIBOqvxoYItTVD8b59nLoh0rFGIrgaDTQ0gS2RL/GKnShq7hfFTKGQE9tzwfNZ05kYogMi/dpGU
hGyJNHPC00g7RNspeWPciyi0KNO1YKj+bctIUOnWGAMmsw+1fyDN5R9b9F/UM4hV0UAaOHltojQm
RyDldHqN/4CsF+WCqgDrj8hth7QMMd1fnS8mLZ4ORBSGLqBYNt8d/JaGobCCE9qf2dv2fus+5r9x
BfcWgd2CsjSAcZQ7CoIv4zPtvZYD0vyh0/l6pOJQqSP56ZzPBKU5f581SwXfa+m89tZAyKwJQTp9
gx3nkf4wswlMofn2XgQmMkjl9pFQSvyzuDTj3DpwVzsPdCI3c9PntO4jeJV/BoXlyixFY3/IF/nE
xsEl8oXuE3yimJQYY5EWOnSbIEJ2kMLz8dVtlYsRFLw6dUjTjrlZ+EBSo2WLR87f+/gmPe5rJLpH
3YV6PCroKLV4cEJcj8CeGZS8CslHlcyxiH/pEbyj3Ep58olgsp+06n2MpRbA4xpnZn5sRZL1IHjp
cySDzCtjvBO4WAnCwOggj9u4XTSzNCVtXKdITqrZLk1l0jb+fWQqELl7Q92kmXXlgIJDHgY9B74T
uZBTLGQH98cd1pPud4KBsV2gFm5BVETSDCKB8XObGpM86Q46+39mCJM6jgDyLc/toovI74LBD4pt
Hb/Zg2LQ7moJdOv9Vs2MP5EnrZVNemcKZJLtZ86Aygk3nBPxEeG6aI/PvyZsIpD3weo2u0a8fUTM
ZucieUSj3P9k9m9F9rGniBxIVKitXyS/w/OgOim3no8sFoo7aBfRkKBQqFI+6tR+AP3dDtIu9bkc
jeGhTIakKLiFX9nE1VBLgkdAJRfUGKrjITPo3sj6SXUPtF4IVSi56Vugqd1q+AOHd56zetHBmHA1
kkzOMb0kMzx+xS0VQrnFz6tAQIJoXQn8w7dEz6zHMSeBK7E2SnQXQTLC7HIQEt5uUxEwGf4NOyPb
UMYAtGtV9ohnjIYccsNObw5UOhptYbhC9Xah+aREoAw7S3UtpUXk8uqcJEB9pP3uqQzBT+lmm44I
VSN/+j8VcsJvQXbQLrFUgL7lVv/v13laZxxq64BshMeBQzRsSVflCUtSiMZdg8Sx4xf5rhuIlqe3
54tQYkwnUo8vZZWca6r1lOP+4Q3JsBiscAOoTp9OMJOfHd0oX8P8zgf2EwbAr1x+dnWdnvTjfvzi
hWPr+2tmv+UPdvAPnxl5pwMLYfIdodzDUEjWQ9aTTzrkGtX0u8i5l4gwSik8cnsW/iQQfMgn2mf0
05fIdqm1sIZ9/TKB9Ec/NtbBi9YFXI23v1o62ajTnIIX3mP/uSLfmU/73hCs/svHuU6zAoCPW1tB
Za6/cWc+Ii0chEOcjmZ/+nP5Y9YtepK9omwoSvdpQCVewsRVYrabL/gzInzcRIfqUIrwQuWkw7DQ
T8j1xG3Av5w9Lkx8ZO4gG6Cz4UpSDKJtZMzGtrEpuBCfa+QfdoXBsHcC59so/h62AvrMFz3YoGxX
il5M9aRNgcS/uXMf92fZMnf57E4HYY+OLgtkgJQP67kCfaYHo7p0KFjJ5ihcGoI/iSu+zuQBU+M8
jj3GBsHIF4oFenw7DjTny8tGC5ermYclwzXI+L+zK3t78tB8M4HbYJXA6UhTfBQXYH1fiEh2ZeDY
GzoCxlyms8ZUr2MKpu7rAc3ppLp4moa8R47fYOax5j5180YW7oUBCnkMbBst87MfEI8JhF997QLd
98vsLXjXvhgs+UaAfEnPfejEjx56CPHSBJHFQ6h1BivF43NKZkYm2I/nyGz9lDVVcoutKEDKJ2Bf
mNrkI8J0TyQ0NmYgufzWq9fj2GHP8bj+BsYUYAb5ITMV7nps6dWa1Fqa8AA57tOX84zutLihrbl5
V1qwKjIUV/hD50QywgrYkTA383Bu25s5wG93FMlyBVFSN3LgAH6kLb7l4335OWJiliwUfOYgmNce
Met4GMbqrJ/gm7sur38vTxp/A5wwXDzCJFTaOeJA7T39QL7WIj8eo9z178bDQ7I2doOnBW3V83RH
vFY4KvUIo4G2fVA0SPTbEvsx7it7+Gbtx89P+DWBqTbjXdMFo22GIiTkYbZfCFqFcRM/XYnX+0B+
sSEsuqQAnuZSgJmapgwGVgOIDCYxtYrjGyAaQyvfr777kQGBac17+fPzjykPtwiyga9I81jlB1YG
5MrxrsFkBTZFSC/pxWvdHvsZfr87Lr7etF7RfB5qfkV0Av3LGqkhBOfSw/Qdkzrrc4t5F9XjKMUY
Ohbe0h6YIoGtyTUgww83qWRpGAKY3cSJBUz77+ddiFgArFT4sy8MTNZnikQUnTBRuwtGxg0JOqXi
yCEttuTM2FycC/TvHBUkq8Vvy0/hn9/OfEmqrs8E1Zt2pGQyp4kYTMUlg4wtcxCDoMrBfvc7DQko
y6L97jwfmMy9DFUMLp1F4E8oeSSTnlHzR/gRJmI74O9DC4s/nu7LFYLdNKqDF5I6VOY5SEdMjT0W
SsKZwMK+TrEqvwaf1MepOMJXYKS44q/k7+FHU+0LqYXRZ1qO36AS3sjvYs3nc9g4yJNLu39i2OVP
sEFMaJE5SuP9DhTkthDdKismgAnG7vA5wcPDTodu/MWXz3nuTv3NdR9SscK42gc4MUFzJXKUCkG2
UnvytH78MolPxfnzDQcVszM50+6QF5q3GRVL5WHKAEZ7UhRgAQum9QxkkvGIeoqU9f8v1wylZ9/2
nqRfaNyC1y2PxCrfXByucLW/vlP2TeZyHNKkQ9POcVehZE1KAAoE54BV+Mz4/AJelWZDGBdo87Rk
+09ayl0Vu1g8oz4ijEBxlNPXeUQ9p10MmKuJnsFgyvXcuLpH9u0D8qX0abJzMo5Fkmmv/PhmwSD9
ixhlkHxt3654bPuB+I3gFuGXNFhEhMv7UsT7sm9gmhljU98Kj30WY4DYPAm+pTbJvM4IGJyglfNe
E5SHCSkUpPhwTqJG5jOH1hbOE/xzVzkve7fgtjJ3fYMgT/46nFnkd1NXhFAHmGGdAxeyFVCtSegS
pmMca2ew2Zf1FHlIpUm3zj9FBjmqk8EGaJE4JNLHoKsIwIEGRFf1CvLgs1QZiZ8JSxKfjK+p82PB
+eJQQJbHuAln3Lg1jUAExyGIvdGVbYz4OLMV8Wzg8dnIoijLKIGlJaN6mFS27Ih5Y7njd/Y0s3uP
+0wk8UOxpfEL1HvLCYt9VgmbEY0Udqe5N3ZBDE6Ss+8F/DCfW1B/TXYzijpleqbslq/Qp7YE9Tfz
uERi41ElphdJgXUPWo/WXxCEzOaH4gP/pUWCqGv08CjqyuTjbHXv/LQIjxTn32XPUT8w5h0jw9Nl
tMDK/fTPjJ4ou6xgECB8BsXmkED1FnCc310lghgAHZLG/MQdPdS0f3EHT9imj68xRCduJo5LTmIJ
ndBR+hDjXMdt8vHvNC9gyTOHhxE80K7ayUKMPSb14XdG4c50XhyHCzBAXAFyCBsbkd3Ju1xZCv1Q
tBraRDvfLA3+D8c+vJvHe3pldICdIXJLnKzBdwZb4ysu6YhM/LUnOR/B0ICOY5bF2wpcjIycWFcb
ofO4P+68ktWTesj59+qVLmRkEd6PpPo7ucdmCZ+Joemzj2TuyQX9qYBGhHXVXsFHkCOPYp7U7eiX
3gdSB6xo4Gkg2XfBMsQGe3XKo1A9PYP9sZh3f3Xc4cLnaSUuAJEHC6IFhYGCI40zcpmHwBdEtyxk
ElH7Z3wTemeTrtWNhNHjTZjagRWDEnOgYBHwqLqVI2P+wKdzuW6BqVRsTteJ7HJGUua04NHo/O4M
QzYZnTgyhWECYYgNgAKW8XARpVyDq6gSeo37CRjDkmBq0pt4HOYo7MiSeaDgqMekgIm8JfwyrsY5
2C4HJyZtmU//v85srjotvuI5ZC8MOCy5t3T8tizZ5kLgHBRbWUOx+M0zu4/N5Eo28H3Of5wRbHju
1mAc4F0dQj6eOWrOEcix50rEMxKeOtZIA72axC/O1eQ5fm2e3oBXFjb7TyjGCzebDrweZW+Fydt1
b7z6UNI4CPmGGxB/HZSow9cn6FAJOgJIZBE3p516VIBs9xQTm92dEOLdI3V7fffTC0mZa4DhK6u9
vPgFKkSEXUvAywSPlSxidGQ5MjNT5WZzPDrbLq42Ifr3Xiin4fB0X2RskSs1NQmutJApgIDRvv0B
SJ5p3q6edVT2juIWdHz6CSTs5Ht7hPWb+uMt2Be3N96Ke0SghokkBg+lMquoHBIPAS8sMxJqROeG
Rx7rlotfzGIOZiJR7bM4dc8bxkR2RkLa7IdFIqpp7N6OPj3WITYt4WWNYc1g4DUwxcLUfaQN45Gd
/73HaVjgciRJDdzRo4WABXtKcN+YsD+dCTHpZ7PHyNVOuWTDddIfr5BM9xj3IEqGswcYDAmtfIf0
eIhkXVEQjb9tH3BIclQqhDW3pNUZJcGWmkUyBETAG6XN1aQL94Vr8dXMVJTQhQ1VwFWp8+Pv7fRA
4TjBcfTsIsJGWUsF7z+ugAM216z719F7bm9vl4TtNS7v1PXuFB8La5A8VfGtf782f6OwVN1FCF6P
cV+0YnapLakeT9avDrCgpz9WY5pmwxExtcxgtf3m9+I2huTFA6RhMQn4yq+vXSILg5gA/PhQ4sQ0
0ioOiBqPPWUr8Io8sr/tKCEq23lDq9gEMwFR8G0+J/Rq2KQcshsABwKPbpoTHh315TAGFCtkVnSI
NmAzgqPU4wre9HRLZ/L0F2ML+v5CYgQxTtEGlhfuW5rKlKBbDZfb5vWIBgsOzKtm454nAa3/j0wl
OhpIn1jiS3/OjELDO5bITpys+ctVibLq22izSCGY6EtsRigcE5FHhfJyi8C5Ce9DvOwchvOSuxhj
OabC4sg1DFOV4YyM8rUADD8B+htISuypS3m5Q4PsDRZXiEIaK68kQqAzG3nDmCvhIYzQOoFulEcj
S97/YVdk9kKiYcvWnBgq7o503WK3wNM5Hnkw2f8uPEjrDEMxSnbx3erL/ZSzTZAkXAMGhjBy6Sqz
S+Q3L0VN6AL3sy+ynTDDLHRzv5MYTHERnsc1bgIbq04Cv932gt6ON476kMxqUBZH7ZGP04agswbq
O/qMP2Ou5Ks4kcm8gdJIag8/3eVfXKJog/rOvjjg6CZbPU5cT8R6PDZCiroZ8J5gWWs24hG8cwsL
szfmdOL8OouitrjvM5hGzKw853QsYc0jt51HE1+5hUqAo0A848QiETQ3CoA1cPBzZIL5a9ENZzso
6eJDwAIOKfvBFM9bxrnxXUdwGUfmYGOOhBoXQt/pM/8o0xuh88qMrjwSQ5AgSW63fRPmOeYSl7WI
GeWJpZnyCoLCz9qCaJSBP/BbvFiN8ztzyfK54t2sPsa4IeeCOO2blSLwZfQjbJuNkjzEJ8wekTFj
bu4Szzz/PXbbDgM+9juySMDR1MkAtRYqPPKJqFknWEH6uLQ28Ucf+oo4tXytoM4XgWsAnFZG4NDD
z3WnzcPrvxYUYqGubrqmBOztD0XsMAKvzq0pCWNPJKkj5AgR8F47JoAKRSNfofVEYhRFux6hcjQ0
cC/jFBaKa/GCvaiYZuujTKbjZuAtjD6Q86SAlmR/qqE24Wm4gmACVWxpd7NwrTEAe8sKx2+3bWHn
LU/EN9AMIa87UOV5m8dMuxXgRj/sm1FL7uz4O9GBXHTnMU3n8x+ADQZ6glCjcix5o5hGhQlpU8ay
nqSc7TKl0t9FmSgON3XMHOFzi1NBgZHc/QHggTV7PEEWn08PiJ5AB51EezjdMENLQHZKAFgVZlZh
YaJn8w/EPIVLf0daw+QR3Dwmpu2TsY94Q6OAySNHQOyQYgDw0pWI532GUkIoy0sNSKAaUMh23d2X
KBXWmj/aFg6IsLB6gJD8NOODHFCzUfmAVZM24Ozjn12f98ZjVfP+WLLfm8swCvyjhMPRFFGy9eSN
NJ0Xi5+scTskBo5yFHsDTFaAPQTZcD0HIoWOY/PgyZhhImZSBBWjOYsEE7uzk5E9KZ3ur/rTUNDh
LmAzW1e4dAdoee9/rMVHdO8s6BTEEDkJVSSz+Akrie7lJ5EjhUSVjGM2Q0hh4m5xrwkZsouMlYmI
zw7AdYzdEa8HdRrCx022qIpZ7Boox8+R33NHlUj6l6jfBPnbwy47HDn9LU9SemlSm9uGS67ZkMG9
gaSHevU+gZCa0E3C5UAB3ZjmPbu/5REimG8mzzjvryJMQnhUswudzhiPXXyd21/ymz9PrIasPMz4
ABkiybtjqJWRlBEp9s8kSg0g8hPuXG5YTtdpfRhtRN4EqpLXSuElJEJzTcqO9z5BN5NfS8fIeGTd
iRibaLGM13s4700H8WCjBlgwAwI9bN3NUCaQlUJJKfL014P7bAhhxzhbs8YPEe2ip5CY2YJRYVWr
kSv13SHYGqEnz6DkIxL2QbMJuB6D54K4ZowxxZpGUf5E7Q/NX1jO6/l+jGbLRXE2aZFiEYB+Khb6
ibA9ozvcZg+bhYgmbR38FPfNAY0tP+EYoS0qYIKDkCeVDpEl8vgVg5vq49an/Gz8DuszZa7RZ5Fu
6rnKUbmGL2YgXZMeX6JtXOInG6UiLD/FhQQ2hUSbEwbwdLt3PhsMDdXqGQ0OJZtaePewW80zyHlg
ZE/iDfX4+BL39J4BlrM03cIBH6kZemywpDwGWWFxlNHvPOa1wVhldB8RRfvipCbpgOStBb3Cfu5J
m2dCMZoDncxqWBktbK0BZAEeXJENRGsFlWGkzhlMNvUFLBLPProVWz6QaGyzse7aEOUAAdkED5gc
LJiSApLLfK5GhQzkLyFe6i4FKkc1wXaKrqMVWEm5el2YkdB0MKAxybFdlKtsVh8gFjPQ29xnLiO5
NoJzf+P+B6hAYDDLB0FDOMCPrIOf00KeIVSEPfJFrjWmcKL9469JHgiA18ciUmIvioWynk9LJQ0Q
GElTdjMRMflaxaldHXkVUuIM2bN3GQNmU1kNp20mAgf0ACzi8BmZVwY+FHTEEy2QwfwmRKLjMa3Q
Ce6hzj/IzDHwvIDkTeGeyYnaM6Tj0BnRSVAIXSpptAS1cJfLs1+8LzD6aludxlXSiFwinD2M0WcN
x6MIkSJOwlGXrFBmfxwjmpl2m/2UQb3HrE6j4OZ5tYsow000ezHKwwta7YeNBmE9W7aJwmqzD7PD
NUmjVmQHQEo+t5ilkE/213ux5DCzoAeF1rtygQaZO+j9a7CoTa0JRqfrWbkMJvKf8IggXsKalAcZ
weQ4HEvSdZgj+N+QpgKRVn5zrixQzfyGma1wy/AHlY3jCDsbAAnnKnvaNQaZ4Kcnrc35wZSGpG7a
yH0LYMelesYG25/VCFjCvfMzjqOYknb2BeT00EHp20hbDmiLQRH5yxWh5gM0Ptq7ClkGsBEJuAiy
pW5yPxMHAa+PyB5bKylDVjPhDbxxWaJQzpcvs6a6g5eLjgBOp8r/+RjBlgiLyab88PYNmHC4hIVB
/22xSLPW/ng578k9IYKhh+rD0rDbawA2xW7o3V/2a9lIVmdt9va9BMlVZ3gc+PovHIcj542HXLVf
tfkIH1MwUOs7G8T5QTtpA0oJeNqIo0LKjwjjjTADt1c2G2z0oE9NTMEyYrcHNchnTx8hVs9WDsNJ
Pd1xuZIzpoavMWOQWIJFmohwghMnveocgYtSKzPyRvMh4GhBgQXaIUhgIu7H95jVg58LfW00IMlZ
WDJHvFaIV8y4z1JGHwzNgBz+LChqgLLGggrF8tSf5HxXQwCq82jTIZ8WWc9iBY/ly3DDY/pZiYOb
W25CaaL3ipq4mzzOxLXQUshE2qKdNVbMgts6QIIwBFOa0W7uovtAmOHATfJ+UjWHvgYoIbz5aBVi
5KwDxJ0t8dLEpxIxH30B6igOo+AIf4s+xZAIAzy5se17esKnxMC8RJQXH8gfUieyO/oeRJmJYtpH
n4sv3oGcDt84kFCco0lBsjRG2oKMng8hbcAeq35zLP72STak0odDOWXxL5hCWUCQRt2x/d8c/hi/
07vRrjJXEFqTz4Gs3MU3nRQmEIJbz9A9LotQG7cR0gMTefN3ep+QBCGmc8AP8EJHiAEeTruU1kh3
VLOM+pvR6T1Bk5BBIgwNIAqiVBAErHh2kVwLKSQ/4ZCQD+hB7H4EmKipU80xJmC8ZyTXrV/0PTHh
2DfnNa3QUXA5H1VCccNRpDJB0ktxi/Em4LukmyKp1lw2BFdddVzDMrtBBWLaIGNEYbjUZvpWSVBM
+w1MMKQWj6Nq5QlumfUDl1uE+qxa44eWTIwZLHIhLySR3mYb/bwSSwLKd0rbreyvdJ9z9vg7yoHc
rciQ9WUYSHToiLPN1NX5V+t9ZhEOYq1vusm+B+tm8cewCRsIzZge0+TZ86TpfZYmX2cYkrDkD+7c
evlkX1vo3p5r9Eyh+icDRdFnzEH7O8I/W0NA1etcixT/G/dwsyw6KK4vGUD/tBcf4UhDm4dNd5bt
JLsuTQU/IxGi8dBJZ6ha4ZLsr92T7J5NzDinAjYQ4XHmHfvwgN/jq3MCy6PlaOCu0eA5A4DbbEng
gGFjJBR2Vg85ilNTSQ2Z5v7QfqHxAfYXl1/lnEHjqLUB6O7s/RznjdXg3X+FSNVQCAphDcJfCn1I
Q6dB4eM2iyYZ0K+JIwI7LC9qiVaCBZeXYsB4vsqxRlLIzuv8BFD5CfLAxpJO/OK8875bTPPRYF26
/Gf5Hks4RhoyHzQP7SB6ARK4ER8AfQ0ZAPDUCmuianHXUsu1bjg7ONPC3HyshL4jnSajEEe5hb9E
9kGW6KJhCHk5IowtnWfQVFzzLr+G/wfMwMp9vC6nLezsQbuGZdKDP4ykDAe1lTfQ8QYBGarT2f1A
TOlENW2+G6pyFVyZm/vlipXsM+67z/Weqb0VeVyX9gRj+7y0iKGnQ7eDn4/ewazi4AeUMMChE563
aTHXPRm/3Xfz/Bp7D1Z48wse3reFyU0Ui2UBZrQmKIOkygWffihXriGwL9IIiFH+WtUaVzeGgj4W
un+lTE0mWpQ+tDoDAkiw++YeVWVLhwFmTNS4Dj6aDi8Lv1J6V6IOhu7rD6u0xsvDJze3ZN1+fhwl
t9Xc/RAXTOQJ7VLrAd/HDhvzozFfu0Hpt7R0yKNJPnAwiDS9SUoQIJ3efNaQ7NKIucZ8PHoHfbhR
VHjlazxg/HpTsDwg1ufAdaX34k79U5HyEgRbW50yufGqjKD9zXex4xcVbcz/vZMYj+q5F2tQGtcQ
kBl1PxrfX4WNHk234n4vgHEFkigO+tsC9JpVD5TbJWyDNABuim8sAaYi0FZmQ2TbkkPq9d8wuYds
ODFYWHybEh6rHMWeg0/cGW712eOvkZ1aqHKk5Bag7XEJP9gNEoBoLlhkgsK02EdmVrXm4ESX7UTf
/cu861s57B0F8pdBgnIdGyvLzM/BFOl/XKDZGFUlZ5XfP9bTxmeJhhwGaf+xY7ICkC2xA3GL3h50
v7WfgriCxKKCpyn86hIuWB8aFIrOfpeL7elxAopK7hvABSjUML2gKTsSl/yz3ryRHCTwT0Syor7Q
CSZnTQWgUES7cYNlDyDRBhlk2pW89xYN2xlwodmCEUkiLX1IZA/DGs4CkrRiCANt/t4weX8D+Jpb
b8xSlYsA8e7twV/AprVHWGSVIiq63OXG0PnAxRwT5zJJbwbiwGzOQib0G2N5LSV3qGCBySNHjIqZ
RsmgBDD2IHIrnV0TQWLsbVIJb34diAB1sb0BtLvIKsHwseuTSSbqBAWfsRtlLJFQ3xKZMx+eDZJS
83lNWPuNjaNC3cRTfATLIEJ3MSIPUCd+kHmSWiN4R/AkYr3/NQR8mIBlBiRYUwYScqwOzDvTN5mQ
D0w0Art8nHqzAZ8c0ovHRL4ikwI4FOHtAM3MZKSP0lmGuhxZFxVN43lpy/Bi5MX8I2reHzbKgrgk
9IkOCNxoAId7qQzNZYVaYXrsOfVCwOX0ggYcUS6anxvBaahb0HSLbKv97LZ7hoOkF4FEUd2hwKbD
iDxEMyhCAT4HpTdkSMKwwoOYTz9/ov0IRoLxKSpX2pytw//aNVOb5rCslAZ4D0APkE8P9/Tsg/KR
pHmA8WdLfxHbvLL+8Dn5WavplGYHY3jctcgrCStzRsxkAwzmtx53OgoGQmysNtQc1ozWEsa/X8/w
iZ+xVGRtZ4lXFBfzZiROK3K2lU1yB+3DaftBtVFMOnDuhFne0/1e0gSYt8f0ITGl18sG/4rqXjcd
R0tQTJkosNvV0zrMO/7SoUcWGVlAJI4YFzBi1BAqMGYWvQ6Y4XmexH72njAfrh8O1nn81PaLS5uh
s7ciRfIhDO8+9kcGAs1tJ0Wireh6tDS377ZbOdFmjF06wru+Vyw/ilWEFRS7tQ+ovXKG6CcxMilA
AY0jLYS+DwSVqzGuLyqBc8KMr3JtUk8nykCc34QuszfZRSyILIS9wyN5+ldeOrJDr+dr0lDtDenP
FF7xBknHhhak104m7ui++Kxyr2WSu235ioxe39zD0XCr6ZaDH7Pk2uEflM/yl7pX7rZeEr7gOa4z
+ecN0K+AUOzXQszOZ/xrMPfup30MTlICDyH+YejkD3d0m7xfYYYJHPKh71Ks1WdR+5lEJOJ6fYwz
dQwndCu3VOh0OlvPOo2agfnQPEp8SBX9/vyUP4PPgQ2VtkZSjTnOSHssbPwR/Ao7Iv/VwIwxyf8Y
fwnNwhzaD7pqA7/A04IegDwEEYQLiI+LSrl5cs9FDFAOx/nldfNISrvh46oEcJkfP9lCmtAws77t
PvgtB+NiXiNwcai4sMkpjnDseSma4t4MaxZh2ZQz0kR6opbYrX0FeIwoZVedUZI+lzw0n1NIBrI+
GeRBama6hyyN4lieWw5IJBpgIUgnex7x+Gs4IvrLGhbtD24zpqXOzeCYCOYnynFIrKBIw6WqcdXf
VJSfQRerZNCSrTJ9OxKunU9AlKiEOBOubcKH4Jagyb2ol9v5NWLBZBeeiHo0BeRyJDpa6QOF3KrH
Ii2wx3MMz0iyCnHzEAdiRVemEINAXky9CDYFDvvyulhGFErPkHN8xA/+9X6XrqDSJqByo+QrMk8T
kARrlBBFDQp8dzHIwd+x52cEOHC+w+ZRx8IgSPBowd8KlM7PldBNzBeRXCID+Z0pG156lKjYQycE
HJ5GLwQ+okmAxSJGeLodIlkl7UJi/iamhRY5nECalyHu5XFk3S/IJsQ5Wu6quPM1TNtntsxo6IhL
syNtr89qSFAuZql6RdsskE4epgZy4zeJ1lgQh+i+8NE2c7GsiHBsllgexByq98KhrGIHQ61AvVe6
40Te8fHKCe+BNk9Ic+6tVNFxaGOAAI9dEZAKrErPvP+KdBA+1S3ILhURi6MJrD+oB3Jjl8eCaMxL
vYJBBb48wcnybBXR/VxEz8l+R3JFdtn/Fbeg33MKrNIRjMEL31u2JpuZHIgjK/JQxMmlhkq5AVir
tiCMfwozH+DyJ7IfOZEr/0zia/j6/5jC/DKgsAoChtBbJSKY4LZsj4QJJLcO5FKPNHZc8XmckidH
8CfxlqRZcGURKSsuBRdGh5DAOZIr4iwJoifXTbTMES+HhEOkf9KskDDSxBcRbSUyuRHdUEjX2kLM
BOX04p7tY06kIW5eskpENwHZmhqqEPgCACRNtLM89152FHl4V+NMEv2u2bw3CBENPmB8V3zeSb97
TPP4if8P0E7k4hOB7ghJPNUSXNfzpiUTlr4Lq0fDBNlOc0Iqov6ZIgO4FHJPuDhGlhJefZWqRCj+
eX7BKcoYBFnD+U+sAw2/PNwKWUypdTEfxkEohOH9QJIRNXHNg9AEG2KMudZQRJA4yp1hc1OXdDjJ
jAIiG4J9Hui2MZlaIZSRvQ0XNAiOIfNWPVs08kn8B98KT/3XFTn8TDHswzQa8/d9pv2YlDfUWR23
Kms2E4iocRRtC/x/GGmOUAfMG0cFQDb3BdStq9JSzPOe8o4Ruk8/BqHTlkyJT7L/41RF1oC3ETHH
lrwiNlCwbQ85XA++9inmJcZFzitQPBYbPl/W+emmTmuMkWlNyfu2e8Zl4N9Dkf3MBMYbpPEx4/pa
wLxNQGLnREQvjhJDkJgAZJcfDMezSv1Zz9xhz3LFLp7xlmHrtF8eAzHLL++4i54xRGZr/l/gm9F/
zE3hvJGNoG/giuzxJMEwrL44DZ70Uom5ChjYFPwBGsMnBB+KAypL8LpYkDnzdM45O78F2RzkKlIF
j8QFz+2B6oNkSVKpeQEhjtHpE4cPIuYIKJlxjs/s3QY44Zu6B0JGBUHCEYWxZnb1xc8jArzAh/ls
UT4t6pJtjEmAfvG9tT4kwfMZTSM4Sr7fVwjOwiJrHH9nPeRkB874t/jytWgjwLpMD1cgeYymzhA9
UGVNJb/HOyf00GTHOqtLA2FFThpEJEYywvn4fNM3QoPJk/wbPoriQJ9mhf+L75P0IKj+PEhn6oWt
qPKFde83aeJ/gKPhL9odtsWknDVJTURTaax4GAbbAUIvIeUj4hbg8e1jHaNt9UUAgvsK+2Tiiwj7
J6H5SjRcfPnQAXEx/uoWcKUx9Agw5GCllDKiWNc4UXIK94SGxBb+tIzu5pQBrxe3D5NwtXfAvEFK
l/c+ZqHu1y44lZebHUSlqROFha6AbAnV17dZ+GScE8oJ1cqooxVVpPNiijuMSC5hJaZ3DTk0ixno
1R7dzvk1/YbygcmVOQ+gLNE4WX8beiMCgmAwKPmPjUIjM/0uf7cQkoeW6NHT8DSRxY2AadKL/mPp
vpYTWbIogH4REXjzivcehPRCCCGs8J6vn5V952Fu9HTLFFVZmefss41z/iOJ19GQShfeYEA/73X8
UFbYEI/w3M042oaEJ3NshpR0SMNLPZyf7yFUKpL/G0LSQycg0ztbYaPonVYpj3jiJitff1KWgaz5
XS/OXdac4Jqp4vzoeuwLpdzAmxvuLn4oKg7t6QSpdUdWIc1g7mT0xgfb4tCBrGooob9xsCEh8NGy
QOMOlHQ2Oy1B8vYUKt5erJqbIbtpak2bdJyZOdUJLPTUGOsGS44NG0K8ksN4tfkU74cyAmT262p6
dfkQpUFcVYyGCJBYJxckzzpR5IvifXTEJM6CL1kAtNOl9yfS4RwoVkvWU/n5tWJMaA3X5DCtdEeb
kW29GzzQkVoJWb1Dap9yWPIa7Naf5Az58kTmUabqtt7Z/kfIei8xOQ75TSmEzNLsStfen2t0FLrb
rAOsOxlM4roN3P8Kg0NtyZRdA+mtDsFHNGHAy1yneumGoIlLfTqSOUHRoaB41k49rLlByJ0grQTe
H2sStJcDTA5vOCOEglPHKns5XnKfsgRSNe6uuKJ4hKbbpSzqNo+GX1sEa3aUEoy4LyuTW8eyKuSn
mGu6pwRSuIw/2wWPjuarNeOgz5wUlvg3WG2JEzcCmr+0hu+J3ZN89QeEVvh5qvVPLd6ZxUubNUFp
GF9EJufmtOLMCbn3Ti7eTr3lbHJYqSEObVSRXyrK/NcDUe+vSQQUiBh89DuaiLCtBDUsoL0ZcfND
2Re8zP+GGXQrfsMDx68tkX958Nw+S/mKVqSn1LJvs5C0zdHhqVNxs3W6ziT2MCWLd+5qMoXtIh4q
Y+pXBJeKklR2TRG7APtHxXXrXzRWoHHB5t3ghL6vxQKO2g3bAocZzofHebAAyHiN2VHDg/WqsL2L
uRQufVfT0s79aPIVtAgNAPtUM/m9bGQXS9X7Mp9pvJ6Fr2ONs/5kPY7W4TWo0A/oHHUbSbSGB+BG
/tA+dl3QhHaq5AaoybmWDfFOMMJWGIyO8HnMOkMUyswPM+XJ7RJo9OlS1HG6Gq6DpXcalToG0/kK
bjy/f50sBQL768qJN1qQxWV/g7w0NOmBxPLSYd9Hh8G+d+osJzexHRWeNa1YJ1ETzMD22/nYeP+m
edZ7hWe9kXalvGqEYJdYKVfB/tU7vAtsPMsPxX075cQYZJvgNwKNRP3CkijeybRenXMjXnvYrOSP
tFLtd5u6TfeONoXGaGnHmU/u5hfUXy5OSADX1qqKRIBZfw26oOxHAi3I0PiKM2mqXn4YHIc4Aqr2
1tGhHeLKzsWvTbmDIltZnC14CWADoD31aQUVKzHXu6ox/uXjff4VlgstefGcX8QtmRC3tx7E8QxC
jY8UXvQD2C7mcQ8eDPtFLjTAD/24wCL10mGGRyLH8IByF+KNAkmHmwO+Ay10T+AUTiyoCpXnMEgo
FiKfg2AumuMDddWrIbZu7GlUnz1itq7sYMPHSxWfg0GYbEaUwj3JPqaHrsnMxdZ66JwGKrOuKtL7
Mu0lPVCjiL7QKgK5wCw0mVVqREuKptSEfMoo+cix3SfvrAr74XuyFBD6qHs1t+Nlf9lODUg8bdLz
jKBTL5NLqd5Hrwa+gwHmpoBtnW6v6jf2HW+7uI1bapU0Dhlih3KW8SWmSP2fYgJmR1shH8TFVVXL
nEgWptJOZUYsISL23Nz1N3e9XPwbkGBSp4NI19d9XsxB+lg4kDrfkXFjQRUS4iovdfQDkr/QIyDg
1GehhjpVnRjzHAxPsTzMyNhQxW6aQTug0qEojamFjNQvVRO0i80jpTXLcENSOnRN2zejKOmh7+tn
uo9roD9dNyWXaxZ/ml3Q1B6qTwwelk7EXf6rRFrO4ZvHfG6e7l8VOvXsyNjPWbYT0gMdxSepCtXa
DvwnXv0URQ/Rz9EV/UBTAq8FxyW/7ijPBqghHm8mvx/te69GWAH5Otw3P7qKAqNhMduCDeG63svC
SPNjA2FRMoFt63+WmdUKGQyl2dcLJLOtswQtSAO2Gp009tfV8FFYeH8XUhmaArvTlcZ0ZiEq0tLt
RH7iAaQdehwO69f+vfJvkCc94liQbBLavQyz/S9UYbRwNwG3+TW+FHYFudofUEK2isxkjOCGnVv4
IU7dwvknlI6HyrL+V0QqTQzDXD9kG6StB01dD9jCfMC5m/hk+rfpXfvJhs2lsFKXmTay49QOYCFH
+/IBtKPKwMmtOs+GQQgreoebGxXKVAVK89TefnsEVUlDofN1lO6fokaZBW7LGbIG4V4NNDn3kag9
W1khFlkPOdWgerAl7H5tF5SwXL5yGhFyUH82He/UARdEBABluqEP5NaYf48i3UP3KjLImpfAIGOx
sQqU5Xve0+k4hyUb2CfsmBLAOIMnQgKAvomY8VReaBgCgqv+2OUXSb0wKlZc5aUeKRevXydGXp3Y
eJCbHzzXaZAdER2f2r44N06MzEdYw/SOvUhxLLqdUQBmSJmEgTHgODcxYb+NVZOObMLVt92m8mhk
XACm0G4sfGMs5Vzt9qxue3rXqirOflLYfkNlSsJX7YqAomJs4K5WnpWzLgqL0dxc8a4qlArKbIa4
Jc5RI/0l6C6kj5RDq23krXEJIZAZYiu8VhpUH8ysVr14152ECMd/6Q5SHSNFeLLvGM1DrxItTOC4
5YeWM6X0SnT4gIKX9JGLdJjpmtTnEz/+aAhg1NFKh6SyWqoWaSQIAbTASG52aLgCXpTXIGwz59Gc
tIp5/K5MD/Gv1T3WDB4dXxhHVh/YbN+KfKZqfxXiFfwtWneQWulRu1cGuqfh2YdirMKl5lzAfXtU
2SV9kR/3hc+VpiWOB4jirEDUUiVkziaOLp5I8UxufKliO+pVM1I9L7M986tyygvLkruy+x6vO1rT
4p0XECcNZOJinMnkhq7JhGTiTvVtL6uRfYwTHc7IKKnA4YpOAxeB9GX7gUlmDD+bOmC0AUyzkBo0
4XRm1Wvh0XwvHmUz3ZqRVo32UkPs5u5Ltxo/w8jCCTaIf0j3QwCav/KH4q2bFmX40DaoI1xjoiMQ
6/l9LMjKDffWdqqSughRCnPWVDkkhESwPW22aN9fF85Sz3wC6vEs3HtYXMFisfsMtibtcylqPwKb
5IJft2TTSrZ5KdIT0VM+yugVIdkxn+6sMLBNVr4OyI/WWQtGgGtxL5Co1tPk2MeRcKvwsT8yw0Ct
/0+kcUaRzlZwgGPdXDHbn7aFYe06u46wcbFu09GmGa9fvr0RkZ9oCWf0YzPJNVLl/TDJiUpF4Z10
ZIz0QH++gfoLYvo4lnYfaaFS/iw11mmQaxqfSOu72JmIJudn1ZXq/lQjErRgcMKnhRHBKdvt4/g/
fCTR/YzzboAkNdJfqQ4aqiA+4z0YoRuO2Tf9qm6TGv2XvS7em7fR1sz0aAN7yoVB3IZXH4/Itu/5
M5eMR9Uws5L4hzBGysccjtZ78v6BVieSJWxBKpK/vEeJw+4dhB6LZ9EkpT6dV1KYC9HFfpg5O/sD
KhKMQ90tyb6RGva/rqae1JFQSAZQakwzox+jVAlix7DrQw5vbTtc35G8RkH74EnqZ/sFanyGaLht
qfKawNrREZqzlVsPWayg7chvDRE7GyN5/1yMWj8Yl5+B+xLAYaSpvX8JbZu0Gk23rQLk6nwLO8J2
DAp+mi/sqgeqkweP5tTHM9iOL+u333Vd0Uo0PsxRJTxGB4BmWtAxM3NT/11lWluSzuX/ZmYueBm4
SB6713k5k5mjRzIGebSIXR4l/LVhaN6nNYPzyqGQKa+rmcm2T9VaXNejoxtxF7s4co/y8+OFaQVu
PeWHGGQcqc4fqqoACnwEOwS25Ly0AxnnVGerUMzWTBw48rwRmCwSsxVuONVkKYTWLDn/ZEq7Zjf0
tbonpKdUh5mTjh1rnHymiBC2/RYAU9r2s73pV1QoNQWYp2lG510oQktveS8x4Yy4C4drwDXcwm3f
5Z6Hu/a0rsRyLAoNMQ9GBXTmbmr+Ho0Paa9vvlKMF3W4gfI6CqLJaUUCRQAHvWHC7efJ9t/EYFEv
chuvfWCKQIDyqx5mhknUqGwlN2EYo7D0Qp10b40U+Aq8CELBkDnO/+aP9q21dJTa98an0vMzLK5w
viBSMxFpbJrh2ILcjfHYrYUbTk7anIrHUOeSz7FhUxYkqwvH+r+2I6Vcz0yeTRKrpkFD9CiUAEDL
NKClN+vsoICo8ESBU3clKLqCL4lBqHcjgIFCPVVVubnVDzW2Pzec+avykjvoMAAckOE+aKJnqY+B
EZ8nZZXTmtcNIZ+Pf/uece43woYT0tasRNuF5KJ0pbVr8630jGEO7cvHFa3N+KTAtwR/qtUZI5tr
9x//jM44N4+SvcMi3RvD80rXJPzrX4eOGBlmGCacrxpRjQed/np6F1jhoXbdUJcs8mIYiCD2iZ8/
PpTQp+8z+ps97tC2o7WR/DrliXPL7qau8f5TYThASye11rSUQd8FhukG+PYiw2fypCJXPadip2xv
KIT6SFmmxljVg/G2BVKoPhbR0gPMkjARwhWuu2cO7XVb1kcjoanA5OwpQwrT0bUYTN401eIFEkzb
clQP53/HP3e7xsPstptt8xipOsyALqWLijEia/M6CvLPMCpejNckfGEbCXTqRHeVT+xhmKBbtSyw
mdCydlvgqtnCdbWecd0iUvGtPgmvXMbTrgOrkDP2LKNh2vnQPTshuy9ocklbURN5FAnsWPbSn+vR
7tcspBLYWMuSeI4gb0LQ7W+/UrNMFfWigbZx6nmnC6tJgs/qyd0PCH8gesWqU+5MH8zaW6uFWJ4+
Lm9pWV+Vp0UENd6xYXsIarMEsluq/2ysR+8PFtug+EqyZlfTHRWz82gn7jYKf+JnnsJL7F7KiB35
ZSqfHN0oqi6V8A7vE0WWcfHx7Vk0C8mdi8z8LKO34+Xw724G9mwTKf9t7R8dRIDI6l+NHhKgnwXK
yxNCMv0JSgUWRB2wkbqS6VswDIwDpQ+loIIPm8R+GOmEKdKRXG4NEVqyYOUwy6IrWdyUrZ7PE6dw
Bi+/09p+xnc0Vuiym2X3zeC4xyyqv2ut66dWJLQH9kf6TdsHrlVheCI758sebkyiyoSvMlMGvQyS
mPgGtIgbbwNJDKZoglCYYkMlgydUCRWuig3Sw0aFQle5+HGyula5abV3PAOPVEh48Ar4s9cp4JwC
02C7CSHXWHedSH8VlmQYRiDEoo7MiKybxw5S0N9gV9m1/PplCXSoy1D0l26V94d8ncp+dpAAmiyd
O/00qlUh1p+Wl8BfPlxCVB7FVOVu+BHey+xwNYvPE/2oFJQWl1q0vnPjSdbO+Rb2v2y98A73qEsf
S2bCsUJlaVI1e3weVL4Rrq+O8cXFiDwqL8ybXABJcXneWW1e4tK0jEb1mpyGq37Sj4gOEv1kNya/
JeS4kNdV3xUZLp2f3a+QH2snw84s1cpUkNYecTB1F+s3JHaX/jrEB+ov3m+WPJA7VcmZb5ndE1yw
n5l20ghYwQnxNbpWb9//qGluw7pH3vo17YK3l01b4Oycyadsei6Wx8W9BOzj+lcP7l7g8Y0Zf0Dq
PwftabV/+X364bE6j/gKVwmPL2KlJ1A1yE1926XQp+VgjNC6Vs+zRzdVSnc+96P6s5BoLYED1Ug/
NM6MMtylZHnPnebFsAjdBtcFrEmrbJRofoDLFl0VX83393ucqt8YMRAIbKurb5yS2CIeyGqv0jYh
ijsf+d7xNtJvICRQHyUVq+nheVp4o3woeDWh/67nVEk9m8vfyK2cyJaztSTnKr8lVtoMctRBrfe9
LLJojdM9QwW8EJVfChyXk9yhHl1ZRu9m7lRPI0j+daN/2iFpXNVNapRJV5aPzi6MXOKjtOJ530q+
Pk9/pdtXGpcDS2uSEn22Kad/s7+YZttGXKPK1jtXOJ3KUUT31hLgodeMDe+d5GgzeaNiZ0yN8ddj
zeQowXBuB73lytLYQLGMh00dCu8hm+BT/4KPG/45lF+a0rlv+vt5DpOQukHiQuOR5zz4XBeXIjT7
B0ORcdrKH64ZnPhBgwz62jxctXGF8a0jF6n3JWYpfOd94Dp8Oee/yGQ/dACUbu2tF+Ev/zuMDa/r
on/kMex34Y3L7VNwYdK+ik96H8S3TPjFqLndnX2v/+jHmqd0XkdNMfCJQ19Ojo9og/+897B3KNZ3
5azWOTf5W82Ol+KGCey68BzecpNbrHqUcMwI8nvlMvvCJlHBkj1l34mlmOTlRYJSIV5MwGpQ5vTM
u0IOksWXJSViVDJoJTk+D49zf+PH6BiO3VPfD/FLvjZUgJci50GDPKmtgN3EbM/kdQQMx+5vJpr8
ZxB9gkfmaVdM0XQOD+0EGzO+xLZzjrn3wPEjFUfK8UYyKI7aorGlq0GbrbqGdnyKL8PXghS4EX5J
+xBsDCWrFPg/BiYgs8ZpMMs+MiStqRRVBvG8wOoQrNlNmdQv2w7EcULoW53P17aPcnNRmWzzY8Nm
uSMnLFOKx0NjLNrWbZfIpXz0Oc2hpmOVVrbohx5iteXFBUGq47ziSAz7iTIuPNoAT8ST9saXtr4C
bYCngk4OKba17Ts8m1TWX7p3Ww+zU7fwk9GJWmFfa7UcO8j/4RNnnXhWhh31WdyvKspJZxJFRzch
n5JypbDrs3xi8hLpPAR5ZLOFI1MpV7QrPHi0XqtXziV+UcIYhhNnsfxMlR7fgST7bEYmFCvVVK4i
jNIvtLsjxW9Jb7QgnN5stmZtorVP7Q46TamFF3HIT3yMCU5d/Ssk/r5uzctN0LoUCQTLWzMbbDgv
8crjXbpxm/yrPr6BqlO8ocn9XV6my8lLOTltuyKX6Q6yjXtESmgYb56fz+Ir0XvGi5HJySjxXWK4
mISwp/vZRezcuqOOJ+rquchNWnaVeQA+lHn1NBgzSmNeVh4sRSKtq01ysTpokRCwF5uVxiFaxQe9
sgs1dFhYBl6cTKTuF2cjH1GkDPWy6zaoXRzPck7ZAiqR73GV44yqYkiesbmWKFae8KtHMTPx09hA
vrdNLBAMK6quTKLw2Aaq52m87bvxND65nyyiRlLfGpusukdfaVRyaHvSkcnuXcr9nEJgeDGSAFVd
c7pCcm3L8Bat8RxF1PLBDszDftKPIijl4uN6Ic6tLEkIx0mNZ27CPiUOxRSeYvnIwBomF/tuMlX2
xZd3IRQw9PgPrNhCtreadpBgdm3tx2pOuLGOVn2X2UmRYp+Snz23a7ztij4KzwFsLwwy94CSn1XH
wUi+le3FJqnJ7nv5LC5tPfhX0Wpm2opqGhiGuy+5zrLvlqQ3NWQbw4O4KhOQEWkl6RLHrd03r11/
wUvXZ6eSeheOPrhjz3p6IRRWHkGF8Z6sOW8sEmDXfOqHLY0hHrsr1gGnwn5VOuEScj/2k9b5VdfX
cBng1qrnj9dNxNB7Mx2fh/7rrJYUX7gPbN8HOhsVcawCQjhtkRJKPlWUeThDE0YJaolIIKDdYhX3
JmirbgtDdmxWReObqOalZC7Fcjat0mtXIVzPUkzlBr4xe+geX+U/AxC1P7Y94csL07F6drfjn1cV
F16bJcs69NC5n5gDBbuHP8uV/tiAeZ1Pa8KNif99jYt8bGoodL4+fuieAbh73iBFBburTb5KUy4z
FeOv07buO7LU9GaZ01YkVsydq5s4Dmhjvwr2D29CZb+HBcN6xIPirwAl9Al9TpeIQ3C38MIO1bpt
B7H478Fv5e/w45LioEbTbd+crf1lqm9DrGPrfg7L+7FvUPvnXt2o8Z+2QW8UZEqUNjUNlg5k2U4i
BAebn79iJo/bF4QCxVUrzJqEaBVB1rdNdfpl+OgzjP0ewxTsh0C5WX7/d+UwmzibzTubr98Qzwnz
C0Y4ZYkz5BSnmg2OcdWrOTBSkRmDWI+tWcR2LXLHAZAwbFd9wbEVoOwdRAZ9hThg3qhFrp/iRQVr
tuqvfO/68woAD0/TMAqqLxfBwHwKmH7gyOo9f/jNtN8RWJgQ2cFlIQI5r1qGjp/5WIrvM5GEyihW
NoKIEh1rT/Ir8st3LjDKvX94PCYuzcQAZ4fHqKfJqEJfyA+1cJzQwNtk7LXBKfLA6TOKR1gLWdKe
VqsXWt1XIQQ/GJ7SNzTWHfhA7T2QoWzIbLITlMuBS4ekgJkUTF8ujVx3nEZZmgf8rJdCFxBg0NrU
Hx+3Bq8rYCBknkjTC+nwIM1IGNLnTH+zwDswuA5HXOmq+ZV0DsJxSbDexRectr4pk1sookwTdDCM
t7nMCR81zkVaF07YxeVQpifKBD8X/ER04cKuQrbfSEvtCifIv8F40gjyd8VAXTBlKeLnV7MLrs20
WeuwC7DQtj/8PRsvPECvK2kv+CAinKQefQuw4SxWs1YvlHWvsn+yWA42IByShHyBYDJxzFayXy/r
c4/Lv0nMfVHq2DtO0EYDI/5SOhFm1RYLwzrQVxzxArgNXP37x99ETPShZuvv5Te/o9SndtuAICPG
/bRYjrXmdjqhGOaM82jp4LQ2SOx5G+IVNmDhceU7Lmlj/QEURcMG4MJ09V2OYtXBFALkmWPa79FV
k31UKOYF0SpzCClOm98befUSnBBufW++V6bEfk4lnkLR5rG+MT80mpVOvmsbPppXZdHaTP4a6dE/
5kXY20oWuMu4N4mImmvqmkfrUHfjuk/kpwNb+mwrhi7gXd074E3Nh1uS09CiL/skEaPU4FmObVh4
XUpsAGBp0n9Pcmqbl4/M/I3hIdK8g83AL2dTeXCB63r74u39JDd8f7JmR0GBw2WZfh1/pt8c1TgJ
YA0+6sFfn4/HeHloaGHNGdqJIjIusjPuJLIyB82GqqqdS6gyIkssstyHR4G8ifPcYsvxM/0yZehk
MKezLd36F2Xu+iP9fy9iLDiOxeZaOVOWp3Bq0QOvr1AyOl3slwSJ93Uzjtr/7tpwTNJaJzDMkFVm
afu97Ivo5rFxaEB5oIaO/e7TlDl45EUb67IAglXp1mWPWV4Z9PLG8G7OjXTQyXdFc+owRzDyCQ/I
gKaxLEfm9q1sm69w92RM5SwlgN0qDtPjP+F9HHBxv9Gg1WRB/hasP94Q3+BQEfYv3Z9mVa2nMQWW
/EYKDjoNrKAyYE2AWij28Ey9M/bfRHl2UgsGVtEsKKHMoHyNP0IPSLpQo3FHdBrIKKKBqk9uTZQk
fkPVGQo5AUc6WwV3XEvw6/urnNl/vpZcJVGTNh+A/HOmxp6FH8c61kuni6ekQLHq5lJf7wI/4PSP
s/1e9d3nh0f96uUSRUPfzKVy33pJQ0Y1KUPyVU3nuut364G8h1A0FekWrEUiqcJpJsUrx9fNsFQF
UEayAp6+m4kq6BqEXJzg63YEPPht602Vr5tnGG37z03jdXK05ilU9sWzN76SitCYbgdpYtex6EOE
we3gOYrPoky1DCgqz87uI1ABkkyOn0U/9ADcd+qX4wZJQXR+/d18HUf7X8ZblcfsPforRYqH2Rvz
IZCBECnK2CTs0UguO6vW9Dveg/uDE3mioBLFZ46PQAOggK4caxN+EEgRpFWVIDkwUeTaTidXMj4g
dj7AlRwUIIhn0WnwWNzpVbf1Q+X2hSc6CMkZRG3SdftIvhgyottFNWAOTW3y13IqFiamkKeL0zRa
yQSomIT5RmPWZCueyOoBQrJlNdpSkmikcCaQzjjhItGDKIDkQpbFyLYTVHOmpUhCnPgStUxxbKOl
mp8zSxoS9tD78n0w+2mtWTzQ8AbK3aO+GgY+6a78agQXEAbeJqKY3y9+5r9LgW2r2vbbusw7M/Q6
d2LzqCj20b57GONKlaYw82wPqUL0EVN2KzpEiv6VNe/fkmA7CHeUyEeA27q6HyaakiCyC7bPyfrj
2gd3Cmkw3ivkYuNMlj1b+yKAb9f5zz4sl6vHHfXLYtLsXMDXubTd1J/Gj/HOFq1xfqlnqH22WK7Q
DpcabWeKgynSykYRgIA3OfgoaxOtVHE6Aib3WeEgykp6aa8qRqpC9lrkOh2O4bB9mGSFVrin6PX6
33/PrfUg9UnzRNfEJddZgFjpMD4MLFq1AWW7PeVYyXJzdlwAjeV8ZYrBhZ1kzrGc6fBe68V+wl76
Z0cCdJYfbbjgptvpJ5iqdRDfKYnSiJ0ACG2dJB8rQYexL+4Ky9LXk1OZWtls1EmVQ+fkwFBkYMYx
Ow7cXPbVYNNK2GFwX0JlnCZOeYhycSnr79239lqfs/tGj8/8GGmdke++/7U/8VLk4wm5vNf0fecm
TXgHsNeYjkE7zChfmSC23rZVO+hW/Bg8hvJbbE32EjjuJFajZGO3Mc6/jvasQko2gQYS4rdvXPf9
pnV/29/P12j903q2/tfd9s96RDSXQCRjeCBdpKYGirS23zy0yPgUwkI2puFYSo9sN5mmMznWdUob
8ir+HixOeUIdeH3haXGVVFr1b/Ujcymrc6Fa246VbxgQrzKvDjXDcizd3j5/7Z+Dtcm0fZohsLhR
Rh7W0NclWT49O15+aSWZUmwezRRilKDdC47kI28+zJJ1h4ry+fxcz66fx58wXqMg52Z3LLw/77z1
ayE6YxFpPDtmFsV4649gJEjDW95qhO/mqZppujyq6/4SowJp4N2lusNS/MAHTcxvGc6p5o6PfPrR
zM1jtexIIR1mFzNWQmv+cw2DzhjYhr/lfJUI34UFyr0FoNLYfqDvZL2ZZlpzvKVoIHzkzJzCOH7Z
4f1bjeC7+CAMTtaDl9MyWWSTueLYcqncVuVNurqZ1q/T+vvd5e9GRnSzfJiWncu7R1GYa5yH+zOf
FpiX4ZaiLLo2N91zU/9hrSUmj/F1CDLXvOf4Kqxpl1xM/1oLrNatieNxHhueZY/Tlx/KMcbmDDlD
gkeKfHUbgrtIn+xZhzGaRffc2XeDd1bq4+TwlDA+kPD0neYai6OKPAFMNpIJWTr6uOrUC5Kuyfat
qGob1waOM5qbcHIOPD/xTrbIPrsU7ZCFGI3WbUL3aPFZ2+3Dsj5+4gICnxKg4XjlpoDcFd8ojbyK
ENGitZwR089m/vg2XF/o22I/8UfxOYlQw73+6tpz8INh46vE+KEuy/SxiGWqCcyXxemb5x21L3ab
nlFjeNYAU3Htjl1Nvnb2kW5cAcI1uJlOPb3XDW2riVyH454uVk/8Z3C2qaUVuLDcW14HGZ9+7JgY
RZ/5txgpX3SuHWjoeptN85R56CutQJXx9l2LxMYh0MqMmBleRgxOkTGY/dRhH7QZDQeEtYm+HBOz
5Zd8JaWtxttH7hBJW+PoRqa8yKIOQlqdZ0VdSi9Xc7T0CTVFWYydW/lF4Kc9O4vvMGmcYtePDx0W
TlXlNe8r7cy9THrSuCvgdvakWTo4k5Tc0jFloyKdjQDsIRl87PMDflyBphgEU6nOy6sfGUBbukel
lIEwexNn1PJb+bIbA2QSEzd+3d7UVM6ir/OTUz3M5lCskAqeyo1DJeg0WMo53hONJEOVdzPyQ0tf
VbkanXH6qybHJwRCthbt5MKEXotjRy2yhKg95F7AqTVpueLZWLYe+9nm5wgyFDi5ZjU5CWoLjAwF
uA0AQRSD6q1CwDgbAyhsPnAfKTJaoB+166Yr0Kp2DW9N0KA+aUIgpYXvqLP31TAyLUxC9ZetDRGO
tXCR9egp+YRtkFy/lQp4QadYSdQH0hjI7ty3v+ExcHE6xyag+MaHmI671TsaWwrErb1ahu2Sd6gA
JSzmX+PURASOKpkj4AdxUrKlKzFIeJaiBDOSTXya9yCIVo75b1q42dNt/MoMki0PpDJD/uZX3n5O
sihv7D/qsc5BSE/pPTl7qc7l3ABxs3crLJaFBF67SsgiE5kzUYkP0eqPBRt+JmwL5lQmcNXMQENV
sCmpPAJn9OrG7pltOrLPlSPeS1CMYDGNb4LbwtAug8pxR9PgxvehtBGDhjN6bx6+OY06cjUSHvZS
gmTwh1GS+BawV5W7rAMz1gj1CotafxNI+SrVNoF7qnqoPwLnQ3LND/wp3ss0Lw6YH958l3M/DT1n
uPaRZcHj0EWvPJXvVo0B3qmm8SvKa24cOuoChJlatpSYB+u6rIhfVQaI4zT4Q50bO8xZvIhGs3yD
a+9N6Rcv3dHzVQimw+HVOny/xo+gfnOJHMHrK29mE6NySFTX2hCuPythpfBIQrqc9nk7aQjsyMG3
RS9SBj9AC9IEMuyHAtGq0UMiKlW/Q3GS0cF9ZxlwptzJZEUfmKp5X5tOktWvEPlG6H4C0pKx43wG
9HiXHzPZrr8QGOYPtfQiLJFFqKJCZR2MVpK4lv+IZJUoNo3IE4obheSuDJWvPMfebSoHPkus9Ctq
LJvcui/g1NW88pdBavz8egw3pR6Gk+crDbqEibAqzY+Qk1fP4nR/Q9+b4hXISVBLdpsPfG9VpYqS
N158b//x3RQF5Q0Q34zOAsYTch8wmJ1Mz3JgBO2+t+1bCVXthdTk/7b/6H8gQF41kBigxdJSiyF1
enLXAk29PLp60KFs8z0GXvRNGEIhHPBSHb/UZ4GFG1KoD+2/IaJiunxHEg+NggDHYqoQbreNEB0o
yOPu2pxQo80MXSGkfiY5XZBLhrr++W+jeeRjvxTCrVVpPHG81O0wgRAB1cAatY91gm0wNrfIV7H1
dWRnXkYNDOdwXB762fqpjZZPAIGlUcEioVGIJr2x+0+942UcK947AFnD7fPQcilBfgTdYyyxji6f
OztaoUfrzkHH6UKp3w8OtzL7ABbhSzZGE8FYK4hoXhgR7/IsVImpBkcaXyLSXoEYPGnCRzsWM4Pc
z7afHCEHljSSmhpcy36ATJTLJK8pdJLEpMFqg8wuxSdIPmeTzBbTzWe2EiIKNqYKnnhmEOgtmxpg
mfTGM5qJ9inOc9IAeSt76PzvKStUj8EMHg0E+fRcfpgMVi9hwk+VsBZOk3MU0FhEBhEsm69TacI5
UUaZ2tOOCv39DiKysye1/eIBhc0aHaMcwM4DH3tK7JvyUE5j12F3z/YS+nkA72mRGQDXSEZqQfVr
8xncdewBdmak/B0UgQEfggLq6sz2Ktejh/eT6Hn17cVT6tJd6Th4hw3IjW4GYyPTZHtjEIHfuSKd
fmeT8yO/ujl+g4MMHkfnki7AD9AsvmaBPMVAB09c4I4ARrWVoX+yoDe1a9PFptyaMN2J5WfI1AGh
bKXmm/rtY9OyHcW9bIRu+caRFwY6OC+BSBNvHX0J0DkQOYrl9P1uBg1gD6JZvGl5L/aCgF9CCE9u
TbSQoOTzy5iJBdTiz1EsdaCZtDwmBC7fkc6yCrWS6ciIaaIccbE+9rYXJGY7Vhj6WkYQ2bGZlPvL
8IHfZeEwC0VdurKoDwCohXRvTTCX8pDH0y8zREzaEG4AAh4hWKWcJPM97ZTz1/lHa1ixWGx7WRc+
u5WQZzDxzrjzO6zfS7YgcWrfRGNCzr6oHg1qijlc1LCrHpv/LfClDpfMyxvq9jLF/GePz4y4Gg+m
pUQ/DmV1hu0vYxZnuFjk6hhsNhPkfFBKpXzHErEpY/WF8cb37dsxIiVLg9n5iLS4P4a7uJL5Br6z
lxnjQSC2hnjk2q3dl+ec7uJRjCKjJ2+ZCMe1bDFjdFzJjNJFjO0E4Zp56LZ0nyf56aT59sFlG0Nz
jyorrXHUOHGPTrUUGwDbE6iEOK2atRg5CHB5UtAOgBklPuIKljjwaQb8Db55NNrx0hfNu8o7xkIz
MJIfpWmr867yJLu48NPYSdi4KZ9CJtKpIoi3TjhQnQ6D9tAu5RWU27ThSY8ERqFeZjvPOIcvAqLM
SATl1iamDmjr0f6aDHjlhAQHvkcPw7cUNhB1aQeTpJ/zPW7MOIUUFTRtKljl7bEZdOE+a6nDeMOt
ppR0f5BApryYfk6FcsAXyR7zRi7gyXjdoC3SyQTUXZgn4PrkhYJs2bN6M+gMKs26esTFvtvt3AxK
K2O0q/ndueto8WGm3VxYVIU/crQgxAo9erKVyltiXwfKNkHhNnocIj1sqBTNhu0AjWMnRkyG01hJ
/UjuXKufcvnO7uuvg89JKNBhPRi0ASuqWVcWy7t7zPp4XZxGwV4p+L5go9mso/W3+e6jdFlMMdbc
rlyHh4x9LuhZDS5UZNtvBMPlspUZKF7n785GBM082qN3GAJ0X9wRBuInvqDq03RRLTbF9wsJDow1
kQU5EAtYdXTZ1nvG0l/7Sfgji1Vnsr2/dDajHP8zRbG16qvJAslXmD7VDm1MRbvGXaKYj1beGDaH
F5q8iMMUkln4Oe3zWOQaLLnmRBhp2XXaoyQ6pfyKoFA1rIC86hfy6OTSZtckRF8GbdNp6X6rGJ8x
yRa32DFF+slixWvSwGWRqndMKUce87Xj/OVs/UHaA4JuC7+JasuUL/NjbHobG+uB6odeAWPHvpcH
xbAWV59/r5FOg2X4qRQbhHr0AtnoHVwM/Q6032e9lGx+tspgmENZWl3PLo1zeb7JLxRvrffAIENN
kmsuYiUzxrzRKqZh+bBgey2R2ql2G/PzJRJwLDEuPFVCJWCqFWKP4/XMz6HNQdQSHur3+NcDWAYA
Gk0JQ3HjUHsd5amHHGW1lmsHWpKt26S03HpOTONgwzF2msdax1CGClixW3ZIqggJCNyZfS2Hznkf
rr2uF9zI4I8MB+oMUeKMEO4OddtboEDHLOLEPzbTucQ0qLIcewzCFCxTxphEdQjXFZtsSGJZsOFr
v7RyUYe4705WbuNUOYgRg6FB1F9zTC6qNM2OdShfOx/x/uN9LzuYQxV4VthtG+8q4LxxFtRRflbj
3Wk1g1UY/MPelV2Bp6/8i49NNM8ZrBHDIhyLN8JhnM5lA4EV7/b6ohghwUUJJ97PRvOyy8e7149z
Nfn5bGRrqfYVOHMs0NyZpdhLr7Mpy9DKujltPrqx/rExreVwIXMFPDT5cqXV4gc3LpefretW3DC7
ZsOV6mfoo7D6liMsykqkFDabaHc5ys7Xo3VrQ+bF04DIonpsBHu1VAvyjtuayNvF5Os+Cx/ncK1o
Q4B7SXXnWfQz1d+Owncy6O49n6Us8zTHdSXd3FZS7Us5U/prYEsOMqW1UupApJ1tZoeSmzjqZEqX
zxXnpW6kjwWTzwVLDRy9ZPHVyTatD4ByznghW9xn2fC9+1N9rVVT2c9YTobIXjw+/zdd4y+mYbIW
Z4iuxbTbs+nsKsRatWtjVfbXV8khyfm5mp6nuwjmmGvHatRsMEHG34h2+aylBw+/TSXWefc8hhN0
smV/mcXvpWessH0WovFy1CqBxyofmZqMoq3VtrxP/I+m81pSFYvC8BNZpSgCt+QgIpi9sQwt5owI
Tz/f8tTUmTmhu1XCZu0V/gBwtchA2dB12Yu+TXujzdAaJLO9Dt9o8xl97AtYayhxW/RM6WoyWvG5
59FlfGCZMkUZ6lvARVCXCAB0gJrYSjUwh3v6Gr16H1S81tecN1OPCoyhwYU0eJUA9IpNK+XicpY6
oMsb7ZnNCyWFSR7coxJMH2xOxW9nt49zO9oAinr5GLTcNysL87g2srJjf6ZPAlnHBvt4K+N2J7jf
7Y7iQjO9LB5faw/MhsITTYJNB66IZHooqYHnITVXGYHECoYqXxA9zOsFMfolHwDCZy1PDh3+zleM
ZFu0rGhtQlr7uzZsnX6x4ZRtt+r20ZTxFVKDxRfg0BdMgXMDmCiTBekpfA/MHu5sFoVzD3i6TRx6
SdRky8Rj+a871ylWs/uUjEKHU6SZ5/U3y6qYm8MtWaExyySZkVlyB77KJe2MuoMNJwEilEzD3HBb
Fkam9TH37S3tm3dN8rP4tJ7Q1I1BzIFCJIXTcVgOc+yxcvwqrGuTESWwXh2cDBAvmp/36EblQWcw
akDTQUMiH5wwEYpOgMZrS60iFVIwILA96UGNqC8guTNQL2QQZvde8l63eydfIao9+i/g88RT0nNa
HTvAROe9BwekVmywQTawpApc0A4iXCW88eLOYAXv7v3S0wGeXCywYuePhyDBIWu2YmNWwaGGmc2z
SAORLfsegZ+C2c35I+4MZFSbFc3kVZO+PYNzFYEdOlYRgB/tPWu8Q+0xuj9TQD+f9gTojF4nfLFT
J/p9C9ylLnBkGHY0u5zQOny/glPtNDQfIE/riBW8vlbf4QHHvHfhgQV63Ps38PS8C+4K7x78F+A1
XWTp0O7nK5P7N2J/PL17FUNQzljsWJKmMlIIu4aOEn+Pnm3DMJe1zz+bqOWp+rhA/YNmHwowFzvf
4x6KUm5neyx5/rlX30KsVxx8JuoNPRtDC5jZM+G90WYqvI+2bgLmVY7T5huIXTfChkK58IiBsXyR
l8yOjzRH5ApUC/bXn3H+zr6YjQJ6Zq7fjU7s8iSg0CqNlfF9yHgfixy8fr6bOyhZMIVq1IVVAOcM
Z6QvUgXMA1FdxSMhQVnPoe/CykJCIR9iIoX0cVII566FzLBbPdE74PE0gReBBl7SiNi2hznwJ9q0
GrGMjSnqxlS5LXd0srrmJkig8MPFX9Fagrd8txBMufbe9lrgvHStSJg3Vdgd0+aXN5dmnex/MCQN
Wk1P2pEH+mShaEUtre8GWSwevBlNpC/Ag+SxeyNpNSPH1dNiV7OQfAV/YnrfN8DinYFBP/q+e5vU
TgCrTz3VuUeYdad9cGW4n0JHqIQothld0E56jW/j01+Xk0fC7xSBttSm76HeBRi+v1qdry2PzAtZ
Ma8FAI0xVLPfXiZvOJV7q9rdj2PpKjOMYTcHawDbdAYMB9YTvVs4gTRMHOHlaTAAESqhUUUeAMeB
1E+GoxTvY2zhYrCeTmUP7Q+EfRpMAGBp8ogtkg62hTSc7EUkEegM0CF4wfosVsnoG3GbEWZBsRTZ
/WRRhfF7cB0Ij0K0QTB0ROT6GvBa8ljae61NCVgJdILIc1VMwkdYsz4tiE6n+DDGwdAqUyZC6Ysm
r1i33Ry7jQjbHbyEbu1ogfRgc4OLRx8jYfaJDuOaYnP8S719pa8Nxj+LTca54oecSs+URwCWr0jv
wICzcd9CCPTMhPlETnMADHQGOkvls+AUm+whHpO8dQ52nxst5soj4gQ2A8AoGIOcnzajHtIhmteg
P9dGgJgkYjQgWcFlQ4OTlhpAA3oc2CfNCoc1z1BKCKtLgTeFYK4ZkUv3gfEyY0qrmlJze6xBRA9p
qm7eNtCYV+V0OugS3yjJQQJR9spgunYn/wjCcCO4CHBIRZYQ/qdMnMkh5AMiopVrTAEQhoiG84+z
+7hGy/GhtPGE+QKH848N98yM6hEcjGnBYL9D35hODX3Derhf+iWtSEixfQZM7QFSYecxmC3IWDKm
urWp4+E7/VZOh8NDe4mZKpL6PWBbKZ5wXceg8wj2iraSYiXMjsg/ICrQ9dORAag3aP7wkMOXZVOm
ACJ1FeHBoST5NBpQY47wYkBkEamWIo+xvXnPUHf34A4+aTOmlCpUAdK8EiwtzSQaclsGR+BrHt4M
AznUYXAF4F0VoFKEdZAJNcAN0qRII+lsADFr+RWUMiAsolQu6AlUtxaHKtG+TOcn3zxbLqFCMHPp
2ntw1ihVgQah8m8egjfalbuCYWvlKF1b3MqULedCqxLupgG8fUcMMxRLr+dvqNrNv+eZWG8qCF3A
fzqGz66PLBAVVL7Ld0wDKdvaWJ08QEsi8OnKnAENZfAXLDUeMNJSJLd29cNXzgA9bAqqJz3/jkPQ
ZLjY9N6bJjz2M80NfDsW0Jun8NZZYmAAWhvscZhzh48d1JohU9CS/XdyBRMB/mfxAS9itoVNjRU4
0KOH/Qbwtjdh7eI+cxSbnu64FdQDPodQ3biK0AnqXD0OvtO1r7MG6L2/fPdB2wXQPSpqMPch19O9
MQaPyqeT/jiLLTb9quyNvM/m/vb4CiNGYEACWePDlD7INfbsUOQldChios/GQvDPFC7glYBvdKZ7
6AiRusXUpsYSQNr1F83kKtJm7fauKlhmv/nqF8X2gGZ1EdSlVyNY+fxhrAyfHURFjh2KwJBKjiTv
akX8C9W0ww2YJzqG5mH9JPYNKKnJoBiSzLE3by9afC8tC7eZUcgi3ckCxkyOWT9xrBFgGjqs/0RD
GJ+q0meeGmnEtGb2ilBakPgElgPx8TsD1PsAAKiwVWnLU7whxADFhz5MxtFR6Kow72h7BgQU44C5
KfmQKeo1lXXbcXf7T3qS3JLNe2MAQNv3OikHCSXqJgDGkF2VcXPMCgXa4rVBVGGWoRE8e89NETLS
KGmJwO2YoAzz2NEBgGIXFivIAvfBgSda9Gkv3pregijvUstLmgkoq7+nfWGBhuZxu8Xs+Xg8dwMQ
2raKbgVsqeUA2EdEuWIpkH4yiqvztFGL5gkFQxP9htER9q2vDM+Te2V+aBlM1bjxV7VM/msO7k7B
tci6wQHBuPkTPU3qNmXQREPCu6ApmkMOogSa6wN8xFEgSkrEi/+0qRGJOo/InkqTH4OAfp2R+glY
ltDi3sEaULyM6EMTalpSitKR0uemmr2jR4zSFwD/YiXwMcpjwBsSRZvA7z9WRUsHONOqMzHAbX0Z
MfMdRtUHIA0gHJo7Rsl75K9x0KF7NGpOaCs5z6keLB4TrveAs0U6sjgFL8SQOla7hyUD4EplR5Yp
8HI6BPRN9at3ICvO2HWELQqzWQZnAgVbLlob4s2d9OMK1Bd4I4xHHsREoQeUTxldkSSlSMha3P87
dgtPN5/SOx2SkR36a7ar6ADDKmYvKenYH+JTDPaOzgIEXmWAMpJ5GpOFoN/1pZmZfbNTrDknWhLp
B/lDemPo1QP2ZW6R3f2TRyqirmlrcgVv44en/C1R74ZmdGFrP4WoPkaXEDZOV6R/dLr+Z7rJMnL9
+F37j46XjWg1VLfg6wMqG7R9zf+OJM9hSu4dmYF+URqCYEirrCSN7/KCZdAZ6PRKmfKBk+d4EXUn
eEubkr2Wf9P+QQ7mMlEZTmGYRBpCLyGiaobOwjCEPgfCZsKTE9zV0u4MSFpGMtC4Idh/OpkqhXEN
uPU8kLYqvRR/UyNslofQnuRA29M8LVAMoooPn8kh/HBw7zXcMRb0/B41/q6t8L5TF8qogqRC+GRU
6SEcTj9xQP9gP9V7LVg/pHOIul8WChyxh/MevgzntewdgQjBMZyz2ITxQlFEc4N4PupQIjCq4hGb
nPMIGsUTs1zgNCcD+Oejn9cmpAqKPnRtoI2Qte4dbfaoHSzpapeihs7NSJ2pT5vvtUXo0m4kzE4f
TVBBLq38x0SB0VHTOb7vbYjZ3TzOz+Ht6klSNkIFVjsLCJ8NGRW/Hg+XKFJeEZn7qb0CU4CaIL0s
motsLY1RV1R6SBHosGIGZyTCMLitoBrP+MpDuO5EEeQgIDLQ1iTpg3cgLUUy/J2GBAJ0x47T2giT
k54q7E6yVn46BeVA9grAl9YgbnRk58XFUV8haREdd/gJKEvD/eZSMaEmJLJLkpl6OsU/FRcPH/T/
GHQ7aZISApzn1e+n36KnDvifHB73UdxIwXGDhwRddif1ADGP3x15P3DQ3XejIx2JTHVFvgW0W7qS
X6gN4mZK3KSrqrG6N/wGQIbLxBNcYTi44jKez67GCJYwR0KNUDRKfFMkuJp86oL9jdM6dxzeZtbq
bCQOI436dZ9YO2p4E1gdEHSbBjrrVDwPOweDjJZqaS7H6i2+vr0OWv0Gbh8jZHKfm5js4nIIeNf2
EIDce0N3coEFMXomsEPp2DLvx+4c+D2V48Vp0kahRU0jE6IgMEB6J7j6kYK3MaP3uBdKip0fNwzZ
3tfTPe04qiftm0OP42c8LiXZFpQnjeYFk/E2aBzMtGg941N7tckVWRJneKI7NvUTqGPQfuQl+JB8
s1tlH98e6ilMVD5oI6GpSHF0DLvA4P949/qWHiCZf6GjiV8eE3l2vYbaY88CD9Z8iLbu8uDfjEG3
7T0MbJpfoY6yI+BFQIDkfACxeEcdAxDMGLGpbvVyMrQDSD/6TAWXndwHjQVSvyEAsGczaqEcdMR6
OFLfccWTqj+RBc1QDwUhuKjJR/LC1ZYu2U9F2gqPbW74HOILdX7Jt9n6VZthew+fP6rVwprcEFJB
JHBpAYxoBVsAWTqjTQadiK7i2e3SbydpFVp4a65Recl3mU45k4e/l6EU4/56ALLfV7KCcBJ8QZWh
ItrMlP53QO3CBqFkVabE6kjJ9lJy7CkauEr+BIw2WTVCoWY0YVqICgvNft5NBFbB6PbaEPhJx8d4
3eGmxXsuyDaA0dPzRrvP0YKJvP/TJa3hq2RF2oj0EVhPPSyAqyGKjq6AChLLgO6PP9zFBMbOKQv7
H3w8m6+PgAvWQbQ++Dg5gNKaiHaOHEcDjsYlYveCbsF0f40LEbA66h1nqzJ1e0RbHmoUVI8AC/gq
Jj9oRag2hl8DEkhqfsAhcwISWka1MC3eBThwuRxywQDixOQgSMJCovCByDG0efNmXfIuqgqoK2Uq
w+43w78e96jrUMuADFxrI8EOgVuEMzjhdZw51S8CMORS5KMg35GCkZPkLOVkudfcUIbdnNMDKWkw
GHxdKtGC287mjZshMGhuvVxJ3dqKkrPcEqPXYuoS2/sgWnIKKreer5Y44uKhqtmRXDd48i6/UzrJ
h6gBC4KPUsEdo44LjIQqCudQjlvJOJyni8A9zHe4nMAAlnyUj847RD4Zpf+GAROUpRC4WSL+KMfG
7UUUGtxRa4BgAXeS7gjwIGExMLagbjpa6ZduA8e11YKtSFVNsI1Du4B1gyUh109E4+UCnabyuq3B
eJ9lsMW5AFTkg7JWg0HA2Q/kI3gtxomILQAb4d5yC8lgZneb1Kiey93Cl4Az5Va3A/jklPA4T7Ct
M0Nsm1tOnR+4TcmE7XYRKBkfhPqGv8NX3kpTNGy4ZmrABFHWNofKM4SBNBdJLiFoYNaTEEFFk5Vv
yzMSbXkCBXzAI0v4AzZWkFKV5i4FRMnHXX63boubBr9SgIC+zpuzUgQ6083AKanbaEt6zMMlryfj
5iKUfspCiSa8uaBQhJfTHsrZ8PasDlkfqslcO33Qds9YCb6CnzFz2DmNGWjTXJkyrbxWoI2gqhIi
pP/Sws/S4P1k6VcIf9oiibK0onQ7RH4TAvPqafrjPgO2MRSjRWVyEJBGKKvNyXZp7bZApe3TaqFY
dpTugNzIqkAzCml0JwTtavXD3FpZ4XAIEAA2CwDqg83MhN99O4o+tuh3/R5vtjkrGlohBEqwNrWz
GoYiMiWDe3oe2DXZac7tnwAYJX1FnWMyAaxBZmvyRKZFlA6RBjrxwbulk7I6He4st9e2+s683x+H
w5Qezi63+V5OdESdiCNlTaJ/wWPHJQJkEhPPml4U2YpJryH1oWP9+znMg/jJCUrsXMUnHQU+n/Td
pUEwIe1ysRyEP2KQOiJASx65Lryn7fvbbZqK6lcUodsiI78tS7gwCROiEFNagGFUGyj+iQdyFiGc
goAIMDKOhRWl0gqcxRcTMIiZzuKYjhDts8JhPL5wmXBpAEFmKpevsvhXRfJBU8udycylcOg/LmZ2
LLxb4CIIQQiIKeLnZjM4Pbwr7w0ti+mrgASYyyNJDrxrEb8W6ye8CPSwpJm09UPfR5oQMp4zqawo
Roj0YcbwelFNZSQHocZcoAjhLuQ+sntS83GQTe9i8pWmE8fykRFHsohHAgtRXb50MRGrgCjKod3M
Be9nz7Z2H4kUzrNwBEUlN5afXCTJ3ortSGZ/sWvbvHDk8uGxvPjCz8SLBaN3ronKFZOOgoQeudCC
U/N3223EGmmbcWFG8lyK8g/vwbnLdZOrzLEsZkCpmVhzMwrHnc0UL+KD7KGf8gcD+DBKJzZ3jWUP
dI0FGz9M6M28yYx1wKUkDNtu8lOMkSvAj275YP5iL9ZiEuEi1SbBzgaNEscTLiFL+Iavqx3NtgRM
iS+8COEzoqQIZEmUhbyFkRn4I2LTmg0Dkf2RrELwcC0CqUQovEPwzCx4wWuag8dGVgG8mKjJnSGO
lQRX+8PPyQKn73ndbI8fByAh4Ga2cXZJ+VD5nsRM8gGWDShAaJHg13cNHiT5Cwau/J67WwnPHZ4Z
QjASvl1imIScJ47EXY5efr38PWwHxOrQVEawLWr0tog/qgHqkGxCsjHIWclZdvqfOSJV4MnZaUYE
QWc/Zv+imacF7Ds6iLdOX2glaCGCyt8+2O0JjegbKuhLss3JeWLjwhHCKtNpqgd0XX+WjWwKEvkk
uTBIZ0DWDvdBaygb4aSDoRzUu0CA/68QdfawBWoS3Wyin/yS5xqHofUJHYwOls4jdi5xi6EHSNxm
zwf0Hk9YFEKxRIuJe82UYdDMJlsJn2za0Gx5B1IsgiiOy4QX0hjCjFxYyY22BSrIRSRgJ2Qq5StE
8eDaoneJUUpUaER1ctFMfkCb50Njntu/uNnG/BdJVVQPXPD1QECxaYmrNZRAR+69bKviVUILhoMt
sBjldX2+Hi/7Z6g1V5aVwKvhJEZg40J4pj8qUQPlfjCRAE8kt/hhImk4X8DFCgQCgD6RREtk8id/
xxlpwokDD9ZQfxXWX05EhJAEDRDBfQB5gBepQkDkpNzFBRuDwEfFQl0yo/9/8ZhyrUjeJYV9ROcP
rXLSfZYCOtWIBQMLX0uuIKcABYy5QTPaL6rI4G5H2lzD8b4xJ8xjUlBFF/ozkB1F6PqCvVuIkhVO
nM3p++8+BhfsndCMU/yh+HLIBeBdf3tQelqrgQKk0VPY9UkLbxGA1e+Av/p0RSFL8786ks2XOE2U
Ht2iHNmZIzuQ5JBs2seYu4dLKGawkqTy3HFciPfKpgVtGKFKijmf4sLaseUAL+WSsE2fZ0pMJ5c6
s5Nyea5g2BBvRNUfeXHgDIWT0xu6Yy2Ivahz2qGxbBF4mDmgG8YlZFQkwZAjojJ9b6BI0y0FhRLi
osy4gi3EA9G20S3KDjIUUTlXt6cpKSQajWrQolkIc5HrK6HjGCN8C4uUC+vvWE0oBh6QUVQ4hzdG
gp5QqNmvYSvu9mlFJMDe2pO/VaDz2ZiBioj5L85ZnDPff/Ny7hUeSUp048xTfJXZusspWo4RhNWI
ZMrnOqiQVGjtjpkFS5onRQUmgR6cV55P2VibaTNlNUIPfFEA8yNoUKPsiIo4+VCLrK206oQH1sUh
ovelASIG2VIcaGWI4n/J/AboYUnCIcecyq3iH0NSuhTNNDldziDkxGLxF2hq/KjEXM3e+qncRQwV
XusC7DEpQ+Gj7R5IDOR5gpm11QmZQHLXEvMkYZc6S+KgJIRsnRbgv3gWpxODiCfZoKQhSMhRXWyF
PrxVB+CM53q/QSItgVyTWMkpiXsSyqG8W3tAOi8HLeUNWezNIS+Rtq7Eat4BlwwiIvgmHC5AbPMQ
/R+pkNU88oYcNQwDdc7TD6LXfk2l7Uu0IRHeNkaPKRfnFb3kD85prBPRCDQFI6XX2oAHBWkI8zsL
Xwf4V7+nRpY3EQtL7zHpOoGacD2mGU2Sy5dfJOSlpPodLoKUFC3Ug2E4WI+1HMmZFI5ZDc8ma2Rd
RbImeDIhy6UpgDDdukgVtJWdQfI2KQU4MiLpL67lQ+4XisLlFBW7cs2RleRmCH0GDRauxD6JopKZ
SzXUoFIg5V9ztqju6hkmJoMljKicmHm1DomEExG5a6Afw3ysg700R1f5/JuvNQYn3bxjQ00znKkl
s5WEw8QSmMle+vHe3sU90wYVaiMMN5b38OxYO3GvkecdrVGo3lzCQI6QnZejxgHbl3c+2EM57WMo
uewTRHbTP7n7EMltmjC+P5+jY+MM4JON6rANdK937DddtCxtHUVw/NW8N57oKGWSKXpPk5wabXxf
cT94NL+AkbxcSPU+sxwXwVDrAJvj4ywThJzcSyBy20dqaa4vMeLBwE3YEZw0DzFwaeuyle9fSRno
D7snGVP69/iSvNGJApPAuZ/cHZHBRWwf43DOVYx+3Ifb+juHTfiLCLLe6S1IUtthWvh1CUk04R0Q
bbLvl6R6YpcuVZ2U8FK4oDlrdoCHjPfOnvc6mk9zlVMtQJaGHUomMGiMjp7U4kBxEVrDV4DyTm7h
K7rAmc3pJ8G5iB7+JZJSMlJHjHNAjwKlqphay5S/VNmDtCF/0DHbj3SagCQhKKGji0ezD6a/zPzf
ZAzbLfW6lGryfCkZLQVzQrZIommQp9GmtklSyVShQsSGP6PWkxPkeN4mpY7P7NWismN7/YeNI+li
ig0/GMGkqEZhkB+X5GgrwaRh7+QBA6bCfk00kRKwMdp7FQqKDw+YKnsjO+AvGZGrJRHGppCX5PNX
4HWdGbNXpg7EToUoWX8imgCUoUArIQpJe6DrRKR4NuIfwkaZ/ZRNUcP/hRA411QJImkUUSyQpb6c
SRqhljF3pqu2Na54pEgk4xRx4e0EwT+S3InUKdzQMmXXS7dPGgGyzZwqvqb8S+ok1ub4/3QymxyB
moS8ShKl4wgBQT46XjRMN8jxHMk+ZiZ/OZDgs2LiZhi7ixl5ODmxVGLC0pDASmVNc4HOwUSWAHsj
hw9BxJm53AxAdJL4z2Yzos1kRh0p09l2ItKKkCui3zVOqRpFqoGISaLKaZx+1avU1VQlHzuOXfC9
GQQooGpBAuYR9C3pvUvWTvUScfW50kiRGKaL+aU52ttBAPoWE7g1Tic1Q6DcSRiNAiRr2Tj7jka4
l0SBMO5fVoJo3W/1gIkIpMaF2EHlIVeSk6WMQErDdF0A+eu9lbhBcLGyIEkSWXAcFtcLuggXZ7FY
r4OEoYoT7G3XZWKO+4NmxuuWSbESlwiCxK5w9nP4+8FinaxFk/CD1gYzaJYw+ZwZsTyl/SDdA+po
gm5qkADKVnsMuHS0kQMKJVGY5oe73oSMQhIfdjRZiZS4bECz1MYDzbSG1LU0ndjZPi5AaEgKjJ5I
EJccCwBq9+ZpfjyTcmyGm5NEBcosIJTUtvwhmo9N1iBcQpNLKxURFSvZpBznjLJVjt6F4yL2Y5zm
gsr0Jq+fyT0G4bkOmDehezWT+yTfpaoCRmPNYqAlXch59AcF1yfwZru9BywiOgj8H9WjBsBy9Xcv
1++R6i4YCPF58okMHoGwc7mghaGJLrSU2LYb3CUbh2c4zXIFpMvHGqV4YouJ9KcUNxbjVCSt+1K9
UPXQXGVXN5+sF1oHkuHL7/In8iCA6OIu0EH795vkF//SRsnFsBBl2/zXwxO+CyUDdwDYiM8jMANc
zR2RVs0lKlMhoEvq3A6a2YfSXHpvTOxQLZZiZSxVG3suHLJl1hj8qxTJYKxU8ibJJQgOTI8B6L+5
gSJ5C1QfNRv5WEmuXuEr3PeY75q0nyVb/w5anKj0CYXkh1hMJh9oCExGchQ6m0GqDnLyLtlK2VBB
7sjWzIKD40Uf7Y82n6RN8rnSUf4SdDWbzIHOfySd6hvdQnrUFH5E/h4vkRyNvK2IKOwoNzMpwqih
fp/HcymMZ8mrpHiTPmGDU5IjlcYWybxjMBDvckLEgsmOlO6X9PEISKtPUgIJCjkEZQhkYlwnchzA
r80tLDgJ1uTnEiUkaEj2RVeXJ4GVy+WS0rmQ3iXRN/vlsm1GpRIG5eDYlK4WCUZpRtpAkruUW8/e
mydG0KaSzqjifrUZp8mVsbgqrTkHy+kf1nC86fAzzajQVvmJpsCwBSJwl17ly2e3kcNulQh4F/jn
UQLjwoDRHnnalA/PuOQJ2gLc8PVxrGeA8eiTf0hVuUDyIKMsNK6J3ox9uUzSo2fxyJol21KpqxoA
IXnbiIqTxgOS+cfxayrVwS+hZI7Qnt+mqOv0vnPSbSn7OX/+aw/28T6Gvy5Jp04b4uyxhUhmhtMP
zTwqG7LGg0v6faYMlgRRgxKkj7/JtrU9kEhDREpPnKncPHJKbhIJebz/Wzq7IpKMUGNrkTUHvJRU
qulfdPMAi2uZgR3wqLhIWFjvCRrxkmxyoZ3jH91JjaXCZeOISWmli0KFMOpkEACPE0xgwT7kbgMd
DiBbDRbcL9mXLLcQf40jei6gCpum7HD88pZZlw3tT2cxSlsEHmYIlN8scH2RRjbLR8YI7YAMXwP1
RR7IO1Gdy6PApvp3/iunV1Y2CaEgJRAlie6UXKeEiomzksznV3FILXUnvwXhRLoDfoX3pyPCVk0B
JTHjOJY33aEY4b+mJEPkdBzPMZY0eXdhz9uBRGL55YkgqKAU26moT5C1r0n/WZSkrJLryVIspoQL
snzZwCUnfI4/Y47EHA4Z1CbDPRZLwuCUTJofG8iTKe0duSlyVNR8pIU5D1gTwCGDuIQTckltObm9
s5NT58L1d4ehlJoEhvnx5JRQ6gFDwAe8ux+oUShzHtwPFY3q3fBY7wTPm3X84jLqdFVvyX9Luy79
d8ck7TvHyvQdt6wO9QE9sbSgzeg+gjG7jRRcfu280Hv/4q5nL0FJTupVPr9nS+TqhmWCSJqj954O
VvNuOctHhtcgRTbi1c5/TrqbzvCzQ4kNCxmIdEkLpaem3Ui1XWNneC3VLXpaWNhL/7gyUAgJse9m
eeTegalzHyfvjmGWHWcJc3dnwG2ZGIvNOfqGavqAQVR7ezjtit/Lg82LN70hHHK3VrzWCE+jx9Ks
V+pKh9hPZ9PwKreyoQNTaHxwweu4qvV1PEMDn4LdBkfc8KoZ5t4ociRN4FaV+Z6UvUZ6RYgEhWA5
nhr6+uCNlT3+367Kiurd+1popCVTeueDiztym34HhPrTKbEzr9hrQyPMB9d+w0Mdz21ZpV0EYkek
RE/q/EVuMzl6mzuePoRvkTiszG/YCfQEp3KnMzyAifiihtuYHIKG1zGNMcjx3oXvH1dPR+Ejjn1u
VQlU9mb2z474nx/7KFHszo6PeawQX1lDCKq0d+SgLDi06GRPDkEk6+l1dARXM7vYSDH2yl6zR8mC
2YJO1jgk1s6wO9ykrDbWLxUL9ZLFgf/8nMS3BVwbKini6vclGRBmCekfrBzRSlFCZK48DZmjnl5R
MEizDIsBX13tozLYR5/0mkrcEsV/iVyy+8rzj9YBUgJC1EaFa8gjit9pEe3QUgcaKBr50gsScSe5
cGAnSbkFAfzDOpKYt2CbRzQAfnsaiXWp0T3sjmVMyUVgX0P8tocqQriMMa9KgLHi+AWa0IR3ccHH
HuXYJTJ0KCChWffeSLK8xW9HfGyY2dYJ4zobWAK+qeKiCOudzgVhfEyMpIzCFomh8JOey7nHAB5K
WwgUvDWrkWVcxshdQ1PU4VYKzxSOkbVPjyEiLBOgvZQt3t5RkC/4errbtKshU3g0j3KXLpd4jUma
8iCbQ5hpKIe/TIF9UYiQQclPEhocaQthiCNzDsn3gL5R4kGTkujvt5LvDHSknDP+cRgX1dhfioGu
+CgboWrViy58ZbzWb+4z7LpNVlJtNV2Q/Jzrm44fZ5t+4w7s+SfyByCNxRvUYhDTZYYp4xux2aFL
JGhNSgzgHRx0jRzEuQcWlPmDmKZJGsW+wM7FbW1GzwU+ItoIfLADYgRiYwj9Dxk0bKn6hz7LF2dj
VBnIQ2UMMymTL5s2CLsvgGKAxSQsuJMjMnFAsgDvgKYIemDH9Ebj6AUiVOeXZNFvF647uNtjekzP
C8X/xo/knLIZcH2X/faASRnBHoEEUThT0g/Qjgl8SnzRUK+EWdgYogOqY0XK3xloZYBmfnyNCmcc
saun7qGUJGTvmQTsexwygDE0nGQdYStEIAEai40OTnDlTxZe7CbAi7A5Sc2PshvOFk0oMvQi+Sq6
NMCA6lmHvGiFsCfA9h3m0XbZo5j3aCA4ndlN93X383fuoE9/jG7z9l+Dm6jDYYrOZL10U/dWe6jQ
rZYO9h55+pZNQgrUcG8PwaQBvy19JaqmBpMHuuS0rEH48B+A6McF1DZZIIkvJSNUsgkNf6b/yAo4
6gZOQMkmK3RCqCDTtp3n5kwjY2TRQcZkIpZYnxUO6Dxgl1WJONHoG5R/r7+L93SOMBq83ic6wX7N
g+PE+6KtccuEkn5fgwo8J8/hKRK/4HLSXd2Hx2FOTr3tvu37Gr7dA0IMHlU0UFoEoxA+zgC18xB5
Qlu6NGiG7Gnb1P2WZ6QPNJYqqFZdFPCh5XzFsbj1EeAe+hcsFvkPNagurF/rkd0JBTBGNL+IsR+C
CY/IPIZ4wO7ePbRyazRVrSKeHvjoNXh9MFzH+RvmOBzR60DfqWdIs5pbwUfosujgC1o6MuynMXiz
Hp+3vlmFe+sFDAdrC2GlAbD/K7Vd4YAdRLEm73e5YA1gxNlTMWsMZiZdmBSUwugX4KQIDRKKYiB/
0dCy7YaaT3WFA3lBkPldFau9yAMPaNn40VdW9UhdvzoUbI2N5rZR+O8GS3fwRcOuFz/S2sVB2uUc
xK+yFJUKUlcI5E6HPqIWABJum+l3sA8IrF8EwQo4hHw+tlDWg8PGToX528kKUN9f3QMM3NOj26Fb
/ANnC9BfJcvah52sCq+oOgBqA3GpjE/EPZTOsAMGOTJC+E8z9zqmQ+1Ne4azVdCYwRPVTI3cMEA0
jwVFHbGFBRt0C7cefEkFD7YMFujK93QAFL9y7rGjvCO8gNsiHpe+OmqmNfAzjlxGv10oAXdgnCIq
IZ1kJbxNpJ6N9+gxqgIWIZllVztRf5yDLZKfutnwPv0LWwxdmwGIstRpe7h+giaBlp7USHmSeACf
5tY7nemRskxyXty42ZNye3hJREbjLlV/n054PuzQWmtsgfC+fKN3e5pouFyz1uoTfxeo2ndmAARN
tPn8JtUNFnbZU4SqxG2JRrW9VYe10K4fO7TfysAIAbR7HzjOsRyx9DLK8LRietWgw4P5YgCcmYlP
biNwSStfGjdSHZHU2UPZIbZS3ElTvUvmqdCM5buE7zdB2vDprZUtSq59SBH09L4kFIq/+iL/LwyB
JTAiosOqsujigkHIkFL3ECQbYjtI4+eULVNS5YduZof0ZLWssw/OQXL8gJYWO8nvPfrPeKvRdQDI
ProxNeLiMftpYqlROwhdUcd0vdcE8Br3lLZlzk2UJRhLQxLTaTrFEmIfqtlos79YGmDJTLE/4ztu
doiwQmplm0RrFdiKNFs0lLN4L0YBdolhGKVgUu14aHH0gQpPIKCvtISqeHcbU9H4QQdIQQtDwpK6
frCjXFEHB6UUM/GhuQo2Z3SjZ5biBGJLG1CLDLObFg4egR1R1D6jrXAf4rIBnhQe4B1e650WU3L6
O8Qde0na4BS9ApKydYGt1m+OVf9Oln6Q52fvquv2+vb3bvtG/zHOzevDe40PYmaO33zt3NJq3Fi/
MoOFh5VVyCbXpVLkwiurG4qvKxGyPKUHM2XCoNHjVbEMu3oAwhZDusHWMkbO3YZCL/4ZV1c8RoV3
AccwXkoggVlMHmdVXOHKR4R4IUZ6L4LVfoCJmnMB1AD/hVeImJ24vRRpET9iDPaQChWVFYITV687
eX+cJnY9g8o7MNgDyE5jWEHhDgEx/50sw5jtky2mQ9gh/gCxukT1QHn16l99ynN0mVaIVB12KEmO
UAjs+bgacCYPWNw8wxCb2qBgGvyYovFQwZYXwA1VN6jHTbU6+YgcoBkC7RnKcYCSpbsGXU7DQwg1
i/3wAye1O6/NRNFR+hNVb5jS2NDgvILGWLlAcuW+reKF+LogDWK9xl3WRM5WIoaac8/IKBnCjQFk
f3z3DwilqU9GnlZnHz7+NATM+mLadElVNHh+u/nNGlyTDxosj3CJo0xUxsekneEhgjEPfb57D+GN
oAW1TIyML+mFqj0ciOIN8iWTctLAdVrMCS87dGjZ+vY0Vd4bYnb0U/AatWCDUaY5yu7EtnCY5P2t
kN+biN+AhkA3CG4x1wCOetu90uy7yBJq98ox7lM9Y8OuBaK85d/ij19nnxCUrDwH8EqPmOZlxgx6
CjYkbeThUAReHEHi1Igag9fv7GAx5j6usrhmtakE9FD1z8MOuA8cVmhHz0A18pxRZaDr75x1ZCeu
07/kOMiRtUAklKoCN8iPDxAe9UfUkKFw04GBjYZKJx4syuru3ltgiBvmMiypmIbIMmCa05o2Lkis
HN0nqH4Xl9gGOzUg1VAoAqfxX9JNk5uVqCxypAQ5YBTasSii8bgRDPiSPJo/kLP7+PniZX1R/CSd
QQ5FWXThrbK2FB9RtZxI+fy6PioSuAFzwgc+hhxJgDpve7kQEj5cJIHcQBjcj5D9aiJR4GQNi6k9
ZoAeIu5M+EfIYftiBMaa8CHW/8HKp71HFKvCHZw8giTdKXBlrYSFD4T1S6fXP/tiaC+9QGzJpeX8
7r3Mvxu+WmzEHc8wORZa4oikoXeB8wShhxY5XfdG/xQrgz8I9ybEBrztsiBwj/Rp8fl62NhbWBvy
piznMf7DYZFf0KMg729+TimdXdYcsMB9LIv6SCqmX6bF3iG4r6rRNeuapx7cfO5NHsP1v8wKt5i3
vNoaX/mgU4DqnQfx4Ol0N59JZV8C8rEMkYs+agBn+B/BB8r3mS6A7hqwNOiXIZ6mImude/eIscoz
QBdhb+cx2cmqNukR8xMYbYVJ7r35JxNpTgR9QUxm1gyR5JWh0V8GQgg7YZf+hEUgDInOAOOdS2F3
jvQ7rG/WTTBAn54Z7WvURtyuV/ruoXRvnv540nib5vzri5zcrb8Win5N8OdJIMZTg5M/9mCur3Oe
9QryQbQHLu9deFqryRqnmu/oji8S9GRSrRejIMYI8kDfHiYRkh6nVEMfG70h520O9OANywUH9+Aa
tfvn6D+SzmxHVW0Lw09kQi/c0gqKfX9jbEpApRFU0Kff31w72ck5WbVWlaUwGeNvZTioOJuV+97p
tzw8nTc33ieSNUcf6bnfNmvKQ7CcVGG61GZwdwHwH5LSNWL9Jxsq2Uro5qzRYwTyzrOJHBXayMkA
FeB2x7zYjBNbmxJD6adETN33nD70v4v7j7QW8g4kkD3xa55+0zfsg2jCo+mJG4k8i63iPaOE1PVn
cGPLF08AnTuhhcvI4TbIJKFpXvAypMTbS8GynCY4FPnHzIr/pmCR3ZTYpNNs9xA5T2e/n5wO7mS/
FatO+XNuUzKJwPCJ2QCfctNJj9yGQ8jr3frLzqafJ7FPPtwN9FZBSSBTIIoCQRWSEoV4YQ0YfOUP
cZOJpleH/K1rhXWlvTLbi4L2pUhu7jtnViX7b74kjonv+INWIlOKHF8RQ9LxapehCMfmSDZdrgOe
ZDpxb3tBZdHx5ARz/s95Kq5AsqDvfMczAf9jJiCgr2lgC2GemFj3Qq04iZdhQAlg7SSj746baHxz
0fZsNee0LJ17UA8PbjW0Vp+I/Euewqc5t0I9SNH1OFpoXChkYtZAnYZcf2Usn+eMWz6FCqMohSgm
w+UqbgC8RI7Enk3y/PYmWKc2PJAMDlWJSULmsDZJ4hLJRoj6vD0YLeGy7FEjlryMGCXBzuDvoKt2
QOTIKL+K0GoitGhvGAhuh0C+oOGx0WbOthzgwBJBFGBRoxFL2/JE4pWTThSwVIf6F5/lj8ZPbEg8
XrhrNiavsjkfRgefzF/eVCYtP4k/Q4vwoe9U31dewQII3GhAl0/72MbuccdDhWo2hdf1J616cN6Z
q2VxY7o06aTsF4V3a1yK62i9U0nDaMUyJVPpAN2dOyoynnUB+/wjloYnJB/PvwqMN4pkYsQP3CXy
1ryFVGbQ+MGTrWRJFqk7Hs/F+l81CVG7ZvA5xCLMhaXdDKmYSOtZzYWCt+Sq9gdVLzLwxKCZyBtf
vu871G3n3kIVG+E/xxpQ2ddvbyGFFC/C6LDRo+8CnU+8WzmRcg/niHo+zLDnYKvJLWZ7fqEYez0p
MsS3kqsPly4j90riWr28f2FOMeY96rZk7Rv4DmibwP2deO9mVF6FPZx4M+KfDQKUWh0LE34IvtDm
AblLdTEpismT36EPz/J08Yeo6eoJJIQrrPZxtx7iasTeBCyGTBo7AZeDNOv3A5n42SuJy8IsYyJh
7jt3gC7O9M5rsTF3WF9YF5+nHt4Kk+xT72HFwl6y6nBMfmPSnj8f0ko3yW1QS9fuGWIgwfyBt/PG
0ga8iFUafoMQvFv0wN/3corWzrPlsxgcjnhjrIFOoI02zDYFcx+DXSXKrW/I9SDf0S19XEsf8U8E
KSUL4+UTOBJ9YX4iVxdVvqyMLW6lcdfaauH3JL9hTgRGYmTlELl5SeN8DgNsHilwG4NiYlNfbjGZ
4X10BUjbht2xOMqeuvpCHLG/QH3gpmffGzSpndKSTul8XO9L/4WmI6cc8O5rp/9lLogoqEO97VvO
xy9yvre9Ip4eSFOnOhGArG/fKXL1+c0RoOGyBTT7/DEHg3F1srBDiZBOERBtY+VKl4/Qla8Awg4G
M/b2HGYv4eQUtxmJIRHOGhQDIrHdwEKiASOPjSpA/PedGbiNtz1mZg5FDMXG6g3ncnNlGMYLlCfY
cMfRcCSTKQCIHKFmofZzwrNlBmgD+2XtAMhe6FnoRpgqXD4Yx1y2oDeOZOdf3n5g7QjzCxRUXTzI
n+4aZsJpRu9lHZnbhDkVdMnF5aSIUiUKEGgbJdGDJmiwMG4pKaf3sy1dnmfITYXwDYhbHkKe9BGx
1KagNO6L4m7fdPv4duXgsZaodQsTGOYJPXHDzlO2n7UCtIcrm52COAE7Hbx5Vo5fcKYHoAj8ZIN6
foeRgdR72fB8uCh4LwQxfuGij1YMWLxO+h+dh+CAhQVJJUJBAQImeD2oViUi+tfiuagS5y651f5O
CPln9boHnWbLEPBvNy1OPzIdOdsll+sjJxAejdrb7u5uF0gjNaLdbdyxuBezpPXrzn7uivUX4UmU
Dstlvnyttcz+guajflge0p8Nz9KQxohVjTmcWg1suebOcNUgWWbT+5RsuohXySVBDs3g5Y0508L3
5o586D6FqSHNc8wdysdkLqQnba+Hj5fx3o5x435xfWajT2SMtEt66v2l194qGz3o46a87zAydvhE
g5Ta39/PqX8ONU6/r60RC0zhAUK8OaQG9zPwyMfhv986ncuRii+NZWlu+O/FY9AsqPQJEFOBiYJm
2r91L6jWypmmDcEfWEFLMAPvYebq0yK43gGUf7F6fM20wesvnaHag+GsbG0O8EMixAWYEvKfQyod
9cjIu7bR7/xCDY/mdrgrM3tsAmRUMM+wyjCXSLWfFEUqs2/qrDrvgrPuMaq3PT/qY0S0+4HhA5OD
WnvmYiz2pHK4YJ/kNbBZ0pmZDU0NvLuCGb/FxR+xsKf0DwEgiyqZTgTPkyLJTy43MMgHPMVcRJB5
L5Re+s7COeeTTyGADJrZpsXH4w6C02eVSPix4gDAk+KrsFooAQSNJ4yYHPhscqvDHg2jwztJksgU
KdtknBDVu4Bds0s4pBy82Jz/kDNIJRmzz8EP8ZnQYBtzYHQkfyuF/EtQ84RBgpzxhWhSKSb9IWQy
YeUVqixBkYhJBdCe4HVrMfsKHhIOE8XyQp7eNwomZHxzRvzZ3pyrtKWOgrcJ2ZsIivoQijznLAML
u3mar16bkUqf0fQ9Yj+3FV736DEw0Aoji8My95viwSTgFRT1CFbvft3WNegQEuoF7wvLmFy+Ix3C
E7Ee/IWE8T4B54MxjftucYYj/hJKtiDOdLJOvR0CPumMHXEiruzDJkWRF0o8l1HuMm+uVyLgHwU8
lPOwhbkXvT/gaLhgsWPWItT/GzXgIL1pg2dLoseEfptHincfkK4L6OlBRSaGSq4kLmtqFoIL6ZTc
xJgGYHnewzXPW50gDPQpxFH+SNq5Yv5a8kRHWlt+veSYkeeBFHEJNPiZo/dbvSdCt4FoksWzh34+
Z26GS0YNwPfUJ4TF4YzWt58PUgKwzeg1hooDp8smN1px2BuuL6w1e1SVCQBOKqYN4smpzeDt+vJV
rsrQHBTzw/C9eAMrxkKXQG5MhBPYuUd7zr+xMv7OoEmYitheKGAlC5BDWRexUyn28VBbU4sbPY8N
VhVhRhbNauXxU054OpBAxGhVHi1w9VFO0+JrKyvEQZH01I2wJ7+WnOfKMYPFwWz9/Mv/5E3Dnqvw
tCSTkmXtRLfkoh4kf0qoEzmCcXLMSZPHvwEsy5wXc8eHQposD6gP0q2HKxzgKvmUJwbgdNPNSojj
j9Nj1MX5yoJQsdAOyc90lkAKxHHm0W1xj40LqwM2IUCUgJ9JViRsYWxOSeiJmR/H2ewZqWzrdIao
Z+oFCvgWEtn1IRXe++8YXIR0E9IFZioxClxOGxECnFA0kLoiA9uiamoiv+xTukhK50FAr+KZUTLn
/akuNEFMDEejdy4lzl5ktxniujH2xqyEzjJQA53LYzditdxrXrFrjyB2NJzKQ61zmHZ/oczLoJkY
dlCiRWbNG9sjd/AdE04QJlwyQNPMDyZEFrgMFdgCcMgGt7OCTV8inZ4BhKx2jPQ8UjhzUW48EP8A
h0ICnWURn04SG0QSiWkvsIL+nNLaSET+vbZ8yNL1EDx2ROtra+o+lgWJteTNzvMxVDFIZBKpZKpA
De/I5TDstzp77LoFkUC4F/tuogfsmD5mf/Fc8U4itwnzr0xMERJfZOOCRwDKpgfVgmRiBINqo1pO
igTrJ/vE915BkHbF5Da5x9b8N3wCx7GAeABB94439BdWU2ltBryPFlu3zrDzZeIxQwWvGOLhrzBz
0+xG3GyMrXPTsONOPoG1rtAfCTsNFDtBU72XU537IwPaeqdOiRze8g2lWkz68nYNAMM9qU5y7KWM
gz/i11Tu35rpoXSZQIq4d2HUYRlFYqpi3vjygQgbxJ2w+Q7Z6ghQKA35O0jpfZN0ehavn68DT3LI
z/R/MdcH4SYgJj9lN4u7SY1j9A6fqy9UvB7sFdAlyEqBekiDsVjF3dMzEFnIS7HRk4MhQE1QWshj
MHAUYwYpplRvPa/gUIf988rbYs4QC69IPLG5eO6kekDU0FmBpn/w8dMRpRhkUu2J8KxpwKjZBtkq
cZbW6NvdizHv+QiwWOl0fiFYW5A43D2i5A093mH8ZbMkESlGAk82Bms/eYFAPTE6rJYJPqxX0QP1
gQLnWIERs4oJv0NBEYuxkdDKh9nPZcb811+TuNhv8afwU4ZIvBnfMMzLJJaISjyRSHwgrYEO1pmO
upNo22E9UQkOrFCxiM188NnJrF12Zwl7PzQ7N9xrm4aQ94LlZm/pDQwKQ3QCV1+W0CpD5fJPPxZl
JGTHcfjxPufrzlxxaZNYdmpm7J28gSC2dB+SOS06UOoLjeawgRrCWnguSoWfQRIRr/f2DWqV1fg7
+U5bX46eo8L+A4eb7WH+QgsMcfNG/+Z1G+Nma2HeC59gYXo0/SF4vBAjKe+BfcgrzG/DhF6exM7+
LI8j7w0PcCJ2xRrXJ6Nw6pOo/KWnRXeK02cgdApxteHPPtilyHTcKHRokFGWx9quB2F2UudE0q75
9ZHjvK6aLRXEACqMJYRwAFonYXoqu0BB1MEZirBrQbwznnreYVhTIjBSiYwWW4Eu/DhWXHkY7Win
IubYmGrT1G3iPkAmEZqbFoE6uciTVw0mAtDOh9Xn47URmHw9mpwNggxPouE6D4zpHWaSpLEAJnFm
aHY7f13EWZ4QLS0QXHIICOniyB2kC+JDjkYxTME5YnlxmNVINFoesc1myOctAsue+/6QCEFIdsg0
lQAR1b8Ptb980OXOe2weNYcF/jZNd/Td+uJJkQF1yYTfEph4gzyVaDp6zghsVMDgZuZOKn2gQm0H
KsmnwzHp5x7J1TRCG+wcrBtBf2z0gsOoPPOu31vHGOlz8psnXxqdJKY5Yu9I4KeKj7ce2DmLlfA3
rlApMTufXtzEfLepaKvuBvWpPxf4H++0xZM6AOJJRj2GOI8PGdzpVFN2tJFPFq6fj8s3NIGw5s34
zgxHce9zzvO2/jgEKSLbv4AuG0QI26/pN26D5xwAflajpJ91Z0H2/Eb3obzlAzFnhBNq0Nkfm2jX
kjB0qjdrkFSEKUDUvUl3Vs8KOl9i3ogq5AwhdJv3ys7/4A7w3ooW8Zt/aj1uM+5YAuzpTqfBPeU7
MKNsRTThnLvWrs8kZnEB8FEpIrqZiwSRhGXDyTi9ebbqjRkN+BWW1lZBPTlrYj4WIPQsKmf1DrUQ
zlcfJg1IJizoP68mT4386RKGuT/8xuCt10OkrcDRRxTahp8JmSDTavIeb7HtoAXnJ3mcGQg8ea7S
yv7XeIAZbANE0hDf4zG60E09SiBfuF59XhyDoYY4hyb1mXW+Qwu+IapLwd3kQfIntq43CMOuP85Q
BqR+DlLbxCIHJ5X5pFnVBkTUCO5kWA2T0ctjUXfFnvEFhA0+nrHQ92DmTLw5lQjp8Y2s7jNPB3lo
Zzsi25ZvBDvsTtcXCCwYAH62C4Gz8pwgUxrKYkrptcQpIxEv/Xt6GQqlKbVcg2z1GQCy2Yb9J8p0
yDPzf8Hd6Y0rZOv3VbLvjQH7mURkuwFOrU4agwE9OxaDhwq+ib59ki7h/+y7xu27B2WmsPBEuuyA
uB3om9fpx48k7z9U/R5/Xp2ksPXfqO5yrmfJWVI1iTieA8hclls8Ns5hl4ygICj0IQF9/Nko03ba
Ydl02tWDJZj6gzpq9zmRL22QkPVgiNwcOXdIF9V1L2WKFlH+XM5gkOaVfPr2iGCjA7mj+Xr3tsSX
nhKlRPB8iBdUxYYUpZmX/mSg3vfTUVmZ0dCxR0PEsrmUQuFRLPspQ6PHoU/I+rSXei9pfCMj1nQ6
HcGQTuwoZqlMaDwsAkMLj26RA1hSQwhzS/Q0ITqkZBVBV8+QeVCOqJVDxBkK1ObPeYEXHSbfcqgD
NhKkWse6Aa1xH5Ho2MdzglmYJw1pfkcUWysAtg/eOiJGh3WEShsvrbn/Xd6cakKNnFwNsvpEWZHk
MRbT2dkG1LAhB0pR6mVjNBhIQ1RyqFROG33IcUK2ch+wfqr+2N4/RGS3wT26DxKQQcbY0iEmeZ4E
DKbamuP1JG/MXQ0rNARrNkagzJnTH5POtdI5636w257CWTzTEmru9VukLMHixsalt+6AMBrF1q99
JaiOVme/d8YFktuU/V7fJmK0fLsloXXcEzZ37PMv2beabRSEcXdOD0qUSRePE/vvxtqUhlshEmlc
g94SCsdNEfpqqNyLde6/XiLk9W3YaurxHxGZ/dqVezEfQkLSbeGJkuvW5UMCAKawh2FBfUUW1wRf
Yx6vf+PHYfKupgxUbevqh+ig231uPdAHisosAvdY28Mmd1+1S4WygkiIFm6DzFbqqhSC06lmBttu
BnQBvNF+Mtd9bILrLexdIeeTDne/xmT6vkoR0iziVEmqf1FjwjjFO9QOP4guOXYsxMVej1hvffim
wudaKyNmG2YQrgLOSwZvRkShE+w7KM40ghEtW31hWXIAhUFpKaxaaEy76VyZIRG8jfiZIMhMvbxS
+pQ0v5Qj8OSWKGVG3c6vmG0gJ1OWRP4dJU/krTOJ9/ynHBG7BCis3YAvHeIGlb7DT+jLRPWMim2O
V4T22vsa4KROPI3Rpt2T8voE+Hm4/ZfT67kdamsgdZ4rvHx4A+ZwAQ6vsg3TbxMZe5bjH5WgGVce
Kzgj9OIQN1+bn6EuboT6sUOPugl4Ba4CnhD0FEiekk7SlvRZNxf2B52oTPzGMcEcOhciU4nsNOpA
BcTlK0wo4JgtxZaLrx5IVOIe3PpPhXm7rx97wEJkzBTbeJ85mMZSOuuBxgnMmxl1D7s6lsvPujBd
wDGLD1zZ5ctE90ASkukP0nTZX8vr7+hAkPm4iu4Tjdl1XTLeYyGhJ1BCJI9tAjmf0KLk3mlrenzV
xtII+GstD7QIEhgdNSPJLSDjlRM5oBQmIA8EqPnaq1sAFJ0PL05kgqZyVa9KhICdP1TQwZceFwVo
iwJ0QGbJY5WFTvWXIY4BB58IbeFOAU01sZMli90jAHGSCd/5YtziwUbwI5m+xBWIlp+chXhZDbhV
2CAV1A5jC3qCJZkIifgJtVzEFRJMmdNjKrEvPYct6SdgpFilXzs+038hdO7KilEOGuMMRR4/flHZ
A5YV4CYOM8ohOKQy2sgcUHlvnA5+8WNASYH9mhV7CX0+2PNcSN/p2GE+AwpDD4qlVWiGhA5X6IgR
HQGgWXCIHZG9SCvZOSAp6bNgAhHRVu2/iP9sTagxiApC4Jm64I8Z+MAg0ZQxWkxUfzswB0KkIbow
Ztw9fElmoiG9fNZNhOkCTzS6OlwnS9FwRXLQ/KhHR4RPfJi/yw//6ro/4ZeqRhrPfwGdHZs1vQhr
BEpMKfaXj1MjcgBweVRz27BPI3Nh54hICgZ9C3hKGXRasJMgl9pqMwD/f6wntCl0pjr4DZBBWEgS
yRQ83UxaaxpkBIijZyq5vfDQnBKzlIDeUImVuTzNlQFX7JHFZppdG54RaADui/6OeyLb/KakiGHD
ZKLh3oPNY6O7EyzKTb9VRAX1jOqKfb7+AmoiLQWthBBEvSRsI8KMs2McseFKzVVKezF4DjB643bY
T8GScH32R1djQCvVju5t574UfuAXPtMTXgQHNTQuLIDNWSHid1cS8LOGfBXtl/ed/y7c98mRU5J0
G3NLWEDLtadFN3YrRC+0XC/L+W/JjNrYOibfkAodoWjgSBENIgc5QDqByJY9Tbrewa+eDOIbFvEb
Ao3KU4gzBmwFDYRaiVlD6YlNJjcISaKiZR+64CB77yp6mF6jByYZSZrQ5O3E0fHJnbviFaumN0xb
zzy4WFMORVi1oUHkRx1oH9+oohKggDoQdKmdXaeDGmqFdoq7kyB+Xh0sn032bUY9GlxWh1O2fUru
b1XyHO4YNF3EtxqxVv6D/iCecyDzTGz4x3L/fVEOvrRMwKTXdfQOreA5UgM9+EDxAGcmngw4hAyN
cGJCIN3D4sWJtGJR86p1478h1tbAnir7KQndYBRk14IFxDxZ3XT89c3F0x19z/0gHSQHsFnQVahR
T2PkWAuTcek7TfhedmOkkaseQm7sItyHFskO0jB3ZQ8JNj29yvAo+caiDEHsIYP0xRtIVl51QUru
2lIOioHBGgfOei3WHSib1yFTV3xCu7kQ2dMWSUCfQj3MVgz3/fkZuzVuiPxPUTFK3Ef56A7XOYKs
4afKcelmuzKs8FYUQ+Dc3WEkhb9ZvlWmHYjuK+odLfQrKidWaxcnZaqEhsqiy7eI9YTNtL6SOOtt
FJ/tzVEDKwZj9+HuEA62nEOdh8cKv1mEJ5oyj/VCnTVusizDJmzdXyTg4jXPBpBh/KXxl2LJuHZk
T7jDqzkMBFhFvYILBBdH67HBWJNiDxLNcYitLzqcRrECAsKrk/giM+trp8M362MAZxSXaEyCjqAs
7xNIS2N4mxnIeKw/ipxOCqZzcn6GdDIuf9N2RkQglaLsCGBQE3E1+DfQJd7RY72VxncJg5gaYtAG
kQe1QP3KPfGOJGSbmLNmKhbv4o/HDhemUKZyU4pqZA3/IcMCEU1CW05mhDEH26GxnAPrERPyJ8KW
xF9/BDXGvbgdGMDAf6S6QHaJ+C3iVB6k2KEFnkljwoLJ6CPPBYES/rV0ZXqsuPb546X4p+iDJF1C
i+9XI8426uLa21uz4pgv+5he+uu7zz/BoQkMVoysHjcsKZNT8uw5zkHckVjG8k6Ujd3AGXHf7oUu
C8BRTBf/4kCH1E6KfI4DxxrpfOyReO04uIUwVtgQkdSQv+iRV+fRt+dan0XFmUrT4JnBhRTB/kLo
ghm+YRqvJFLPDmc+9jSi/vyMdQVhdbqkVHlt4ZCwliKIB/XqQhtUeFEMjJkv3nJozvXr3EaXdgNK
5svsD8B8OBxp58JLF3zn6b4TVJfgfGvsHKb98VbKEH+lS8Ec9xzpBsnkSwINAhwy5CBmFo8xzqLU
1Z2S61a4+GBnHPVrS5hbzVgJsmvypZVGXYiH5g8MB4YJDh5JfyICBw9zqJ+Jtu/of0ly4CoRUT26
m3guui3TqRkX5DY0wzeTLHHvwv0pLqVk8U/cPX1s67NL9HmbOvL5sKI9DyhmKcbgM2sGzMW2v0AI
N+PENVbKPN88tuK1M3UxBXv8BXOPsYFBgI9ChMRxRY8RRjPeiFT1YgkeJ/ieN+1Boyd3Xe4+BX3x
z31+tWirsxaAO5T95m5zZLurlg1i2szjsxf9MZoN3P9no7cRA0E2V9Gn0qOwNK6nbpj8yWMt/IBD
0VCLqZs4IxqcKL6b1BdtBTQUoBmc5tjJFQgDEGRjWgwfuMG78EurD+0Zl26aC7EhAxx6VXxKKF1x
Q44l6IolTsJY/EKI8yhue49V8C44AGDSHI0YRbEASUTcsuu+IjFhQRqQFUBxG+ZmUjzZndHvsnUz
gEhcojfcHz+ht2yBwSQMV0QukDp4+HuxfhMOfSowOICyfDY3H9SduZ7Sgfe8CVRcn0EZlRsMk6LA
ap1x7wjisfSIkpyJYEugWIB3cHqvPXFzqSHzIlDxhX4Fd00wdSNgVVyaiS/ZM3kiEomwVU2KlT7t
hdUfvy4dQtsbqTwe54o2Zr5Ghj0WoHCf6QTqECEahAHH7hE4DfEjRk62Xsa526qHrvz38O9j1iaA
akwtYmPvTSxwJcSqU1HayHLlw8CFyK3dcsZdzQ46k/GUFaOGwxbGvkfAAg0OIV5xKrkgHEcVFCK3
Lv1bz/GeMLGT8MGTFlBSKadEL8DsW8/JV0bYX2lYBN5CJ3sXckMVRa4JdVT5jx3jnMH3I8nYEYHy
Is8QtfiCyvIH/03JoUUfXPhdaIGwm/GHkGHd/y0fMEjFneBTC+BlyTK+JuGBykgtSgbaUXXfK/q+
cYAJMR/pgISltaAH1VQedZe2s7vlh4E4bI/JoCFQWR9JsQDqrUF/2YDdhVaBMk+M/UbcHxGHiNoD
rBTCMY15/5sHAzE3PTfu8j4HquKk7/zT70SWHHFGNOdMXqHopqamBiXra3AA5RFXFEUYYzNCxB2+
PXYdO+Va12laKfFoCKF2usjQQvcW3ONCDMz8yFzivXSHmzqigOE2wGaCQRY/6plBfVqTrj+F7L6f
GOioEDlLMxZO4nC575MjhSbpFNE5XBaz2gTYi1jlm+T2YatpdNj0GG2nPAyNvv3jN7zxmOwmr93L
J4911vAkmBz+WITY67qdsX+MUK4w/cJ3MMqSfc9cLeZ78icR8g1yV3QVEHor+B0zrkefUQ+kKp30
x+o/hWrj94CnNYfcXpMMbr9n9+mtBzykkpHblc8HnRDYsqiaTrkW7uNWdOvKLvp/oBR1KxTz7BtR
n2oI2j68NhbSxZvbnajRxEP2XIsV7kZKEqbsGToCcR5zsmK56KM1fEd4R1k1ivMt0MSdRgDmKFl/
RHrbGEs5I0IRSAO0R9eDjUD2DoVrIOCUp+pEnhB+RTXemaWqB+3doeSlFGlh0YyLZIzg/R2yKkre
DiuWSDufAFTs5UXPR96g7K0F1y3JCmj0eJrHCCa4JOkz2yB6gnj8p1Ra5QvclLjBehCrZswzQl/y
8MLlv4k+nhVBG7NmiZTMDvqajxeyPF/fwg7vGdlk9DVS28mvbXrkKihjCkowMQouUR9x061Qg0Ts
bjxDIG1vI3AIMSTUZBloaAewKdpCFJis4crI+vzX/mLueT6z/V+/s2RNcwA/ExIu1qmiM2KyUP8F
8wpv/teG1OPbwI9Rdk4RLF0mgTQW+Xs6IbaE1YjVAM95jObosJL2FOPS9/pKvG7LE5I8kyvaP1Yr
row3V8LxsUwvn7C/6fPUJ2XNk4clVARy7jkoH/99UIrfLl8qPcoHX+RkAfcuYeGZYO4Y0QkLCnOC
W1lN5z3IKgJQY4KMFoe5ydXQET1FP8JGzEOgBVce8cJiU/BIOFEnw7swLCNcaly8QPo+3n7eV0eI
yfcEdDj4Ifu4BIQpI4/0DVpYa9O7WDjqhTSEumx0U03t3GdAz6u+B1okXHBkhAv2+71CGImcdwXf
BuKuc/5RsTqRnIlJEUsOp4WTkh8sYtjb1TMuqbPadCYnLuRPE4uCEb4ZumWJHBQoaTeDtelBhAyR
yE2+K3mInJ7jZtTZJ+UqSA6mKwq/cCWvhFBXnVMKINGz+8/YyKPqw3dhg/F0HlALyGzvBQRF26Ux
lUI9to6Nj3ab9wSpotjihZg7jzqQ+gNP1QzA+zU8IKXG0ufrM2MitpxnmI9A/rBhUKoTJEE3/EJV
yINuaM2pFChOt1PPK2N9fNvkAc6En+xBuvHuFiFdibjs8mM+576n2QZQxLG4zwZSEr1eNsrnJAbF
ho1RCb84pnDBNFqgwrtiPU+5SB09gLaTl7qnAoUP6Scj3/IPffyTli4C2UMz/GEsB34Wy9goG5mL
7vpOPRkZLRZ0MDpOMR6akC3jj1MNKWSDVNojiWCY9xEv9YMm/I5aV519J4cBcnBWibArYRwP2PK/
dsfKHQtzOQDQUBqMjFBzeZmoImYtc22YqQ7PP+ijSUIlkbEohvWQ790+3QwlIRYq1WFBXKEjewDi
SovDokdSE8vhJDuw8mQglrP+TJ8lUznQUKTaNRLyZatuWMDUscEbTzR+jUCyRe7MmjbKltbMRGd6
7K3qr1NinSVFB7oGGJY+cI4eFCyhjigvuzD9IfzlDeWDLZH3I/agOEmevWAies5h8D63U2tvTOSv
/RTYsnXtgjpqQsk3ibhCobckieuqnV8wezZ06lcHlnXwDHzQulipf0O23rNr+hIPw/K21or5zWCW
SSINheDDiM3yePjEvwMdHL5KaStjbIsYgN6J7GJhAIamwHulhSo+fsXLELqS+PAHP9lA8qJHHi7V
kz7s+ylkJf6odtcQwvMOmtKpLf/Oc6kM4eleQAegS0DiidNvQK4dkO+8s78Gv3ZYL9LWR+QhxdYJ
+6aw4IBzCIukUO6D6TMh/gj4F1dpNk93OLuaseb51QKe+YZf4ik4SO55iHwKGt5/3QmCfHZz76zl
Gve1xUCs2dMDxweAP/obMR+ZI50mPRm3RzUoBlnYAc9J9nFn7npe8J6+wyctR/dF6cPb4RNkXix9
yVWvwA+t6iRf/71N16+HKy2sVTcXOWhCgP6M/GJCSeCvTxbPvzfMKl2JvKN5QUoafl5SPkh32H13
tLQhVP9wXobWuJC9ZKVhER+mEzb4PH7z/sxwtoGSoKygk0O5wtqbUd9/B9KKA4O5m3s0xzPXn382
Gf9rorLzsvhzwjssnEVZ1BOm3+C1aMfF9I3kqOeoc7OwteV30iKdX/NK5EBUMxYDXkfvqE1/ZGnE
XMdf4A1akWzum2IAlfGd/mbSFEsntzz8U9hFvA3B7VjiXbE8fczISX8NdAxvQx4akyQsz2oDr8UB
4lfs/ywAWwb1EwSKPEaY7qr8Gyl8Y8gmWP8fp96HsPY+vD/A2Gw5aDIGrRAS0WFN7Q1jfOfIdSBv
nhzYHdJzmytJSqP33aOn0CRERXJLpLWdc+Nqar0KPUrj1AsuufYBH8gVR0OFUvnwLE0XZpidUAp0
bErcHrHSOUkW/RDscB7+fgMZdvI5kngP0V624wpXx2PYNMWgfPri79IhhcSbqHLOnL/eHWbDO9An
yAS7qvuBRUpM5/Wpnjy/2sDaZH2n/O0aJcyKdf3m0Y3azs6oAGa3xuU57zeurg9ekg/hJ38ctQlM
RCSF/yXxq8RCx0/jiQhYhd9Gd4yX/9JHXyqjMF8lzvs57CiP7J1eWIM/TlmPbwgaFIe/33t5uQSh
M6gv6ivU8xUg91MbQhb++IvzN/wdRjWEskSQQsBjAMWB2LgZi2XtML/Wyx7G7pejU26M1JW6QLes
pxV/zxL1h/VUFAvy+rBRTYsLT0amNGRF/JulCr84rZYKVDPlXH5Gzi3TApHVGSid/TiED7pbYeQu
kjyQkHjL8P3DErMh0Ofl+/JrdB6gHdyvJuaIwQvRTS9opxXAx9KCEAM+5dC9x4jY2l2NGhT9kDIw
lbFB1N0tli4Vevdn2E4/CIy2HOgJPAKM+7bClXBFsvtAqgdNxor7oFLO+0DaYfvC3fIOqscgwQCe
upz/6SPiH3OGvzVPZK2wG31cYDXg7Jhu0IKbCtFCiH4CNTBvANGnjsZ6xCNfc28TbhrO4s1jwilY
Wb6pMTnLAIGnEr/krIONbhyNC3r2OnWV9/rNNR5jUSU75eqmeNg94KRNjLIggqSFPeI27g+5+zvW
NqSC8V/jfv3q2Cz1a4ZLp7atWVSt1eDeDz9RP65oo3J4MnXz59nqAx1yK//m9ZAntAzBtOO5Lu2M
6b9DFLfqSDdc3q7ynJ6eZxj3Xyp0HGOKinyeFslImWrcrGOD5O45BZzBb9OueJMcacLPkFkXmKvQ
2puDr2JrABCXYq4gdcFIGSl+gYkAOmlcjT8MlNMegKxpv7dN7hh+hlxbv37fEdzTW7FVKVTYeJCG
EKSQ2dpZCFmFkLs9F9cbLvu5qPe8wVx68AYDHG9+B0pY4j1lIlAWKlr6QcaYhGcvtGbZsva+l4yC
WwQKj2GfiJx2qo+ZIGrsNFTjkB6ERKJxCp5RZP3sDc3lHOp5FcMSz0VOjoqnssdt8ZpopYPCSFgu
/2k8kTqgm9wrfzzfeNyVe6tyKTz9MXkhqVVF93jBmjXOByhNAPahmqSATjr5QgqVr5IEsEVLKjYG
3e9vWUH1s4U/cNKNSvQX7ziFI5r30EaKxyOyjkgUHONsG7KCZ/jH496U3UNn62PFgfxDZ5gN+5lN
Fyd60Eu7xv6OA4hXfPD7WOF4aCCs4iQ27bQJM2rrEUPQzspzHiiXyuOhzsrzGxY8hFS329cz+Q9/
R6l6Juc15AzZGsi3Ttk/Zv7mJJP7gmxRTOO7J2JkwqtiQsKQCb7IeWFRSXsh/W8qlspuAlLZ7/k1
w/T2s6x4wlwy+yw78OFhwfAHBcndt3j7usdLd3FKkkX64ECMtMWPEjtOKnqRaoSPlf9ctXuQf2Qx
PnzstVrrjPXjdJwx1KwfR4a9aqOFvXn375fN92wMtQxWppJ6gOxrqQnQUmxUMhU0lOrQPVhhLorv
6AoQ9sHbBMA6AIWHLKRGsL0N4KfZ8nnx1lm5PqbqFhSmIXKKRQz9Dy+CHYOknjru4nqu/0fTfS0n
lmxbAP0iIvDmFe+9ENILgaDw3qOvPyPV954+1V1VkmCzTeZac01jodBQNwIqGcdha5jvWis4ArKk
HMQk/wZ1uYPbDPCcgiCylx3tNvnHPPeopF3EuGsQCH49MGEpdF9NjIeNvr/jyR2gW6w0aebZ93do
4AzJjMfNvt/isbbVm3TExXtbN5k3W3fKY8sSJVMqC4I+weKwSyxNhrPvYuwLkT9XW8UbwK0IQvyQ
YdnDHKmNJEtzss3CF1YuOFoJxstPBERqtLkruWeIzYOGPkEkTz91VRyGIbujWNXujFHUxoafomf+
sQk7YA2diszTNoy37sWTCdK2mLQeqg9y5duqfvpnVHU+VtceH6OqtqF2YELKXURSXpdfmdJ90nhm
aJUKnNl/w7CPjik2f31hvzOtfi7MxdLYrrx/V4Wr6X+yvFwk5g8fI3i0v5C2bGhPPAqV0zJo5cSf
PdPlQ676xFBmbH4pnBkQqWdY96DWPvr7fXWzLsaWbc+TYCpM7a9othh/9JdYXeKx0vknBSlrlFwh
heTAnAHeeCvdp3ED2TlgrLttXF/5zVjIufTdZHP97F+G2/eHTKcr2UrlNH8gHkVKXulkb5XV9yom
+B6z0g0uLNVlopK4hV1yBZcE9cqk2pejUPnklxc8XHkk2BgLFH8bQBGA2AI1NMyL7qqZex0h/fVb
ts0mUo6Jjhx157mtbeZZDHfEot/PTKp0PXcV3JeanRexaDP/9eRkfBGjnbnrAgUtUroMT0kfyDE5
4zbObtjYw2zgwi6mrPcuHtvP6W/z3t42Ana0xp1680BI19GLgk9P7s7Q5Y78jS2eXpyGJxSocPqu
wtbNZqZvSaqTxW/z1cziT+iFgkz0wE/BTAf1bdnQmBSf00M3/De8sckUkkL+2/PfxgPqv0eH4cEh
BZiPUGDvNDuV+765ZwUENEWc5CGQQDo+9nMU0T7xMFE+Dfl0ls+uE8Ekx03BVv1dl8lSnZvDcDeM
MauB2tL+DzEMdXlA7PATD68UEyBxnCbrgW77LlkPkDPf+O5mkFjjCY4Y4c/vcGx+HJpG+9BPjZeA
y5B7YdJbvNScnvCzwYmFMxjqCl6uE4SraYf0gyHnOWRLI3J4IbBDWAAFZ/gOZ8hJWzaShW/nQZqJ
dQJ1t7njj7wuhCi1AOZnxgmxakBOf7KqGNrbSKZ4nj57uHG62374gKOTD7hv/11Ox3QaklK7Mij/
307VWSCbqmxS38w33WM7Vg6LaCUxvo/8JhzYpksdUUjXLzV8w+ZqniFeezD5MbdfHNu5/NF0YBh8
dsLFJJf2+V3GZjgTvsLwB9GF3cyryB8kMz4Mc4b/ATh2JZOL+6G0b5+nwZbVn8N37XFNPHcuN8TK
GwfjGrglcn+4NcJ73IGWe3TTZR++iY+yb6fB8uEVmshoRgLcDOLipgFXXjEg4OE1/0skwXtuZmQW
hp9/FQ3o6SQQNMMfbn8eOe4y+DunK0BVM+UExwvfV2KPjgsR7tfxuv3L7Wo/lQObxUQPbyACse7m
dla8o5shvBqgdX11nz9LlK7hLd6lcIbW/f//FEFK/lv8zozDoVwMhgs+RUp4SvDmcRTIef7zKO6n
qCZLxNbjNNJxF4VPHIJij23/+IEnJOjvEXVufOZbEKlkxvj3fTebi0RpWMjNfv9uURL1aqC7hgcQ
8wL+/iufFBJ84jmwG0ZNwW5NHKrh383rK5WML+lMW2EKsBnSsJorALqw+3dD6XsmF+/RpYYI2734
bpfWSQr21udROIPO/NT1cXkPvN9WQ3J6X/vmTuYbd/PwrUhphiypcdKhxgtuRmcvTYsjG5jwLxAo
3DCx8m4Y7qPwax9sc1ddl2P1FfMJwrVyay/7ThO5DtHGlgrb1iqMj0aEzdN99Pc4u5l/DK+MV8O9
AhiphAvsMoOgfErpNeHF3qXxt+tbbn2vfNysjOIILBG1jHo8OAa7Sy0P7m9LnKsAkzdC2wzZviDx
IFX4J5zd8EkzXo7YhmEwiyi/EuNtO15/BzegwljMMX1BeDSiJCzLvhle+XccWNQOIzgHQ/igjS9L
gsmQOzWcTTiP1zS/b8bKPsLff1F5q9/hFghvBZ6OKi9ddceS7ckYL0jF7qkrPStki/kWD4Uui5Dy
yyjhu+XzFLHMYDBhZEokCIYlFCsHK3LfHwzWM3kVDr/kK/p6WJ6jITcCGAXBCbxv6HXAzXdmmibl
zKte5aBkwg8c7d1d4QMK0WQ55DpgJ0v0kEXhTV0jj9Pfq4cJVDgIfKOM4wkPi7mmI+Q71P4On9NQ
JZ9q/rSe8GkME7B2jaOzZ+VbXJDpWNo5Qf3vcm0OKT8cSYKLlsP2TYynQxSEIQOTO8beYc8KZ/g7
XmiF83urOQtb6967ZMNBbzK3ugYzg0cYu4VXYG/n/5FBSP3O+MlgqdBy/3XCOuAcyStph9wePtOj
VG0U/N1bnZ/wYf5+PDxiwaa8xqKFyUIs//3t4P9bum5uI9bTjsZ40EfJ+aGnt/k++02ng8xZ9j9f
VP4HJ2JmD8VG0ZkN1yS4HAZbmXCNw7u7cXCaWxzBg1P6eMwGvPav1vw85LkziCO6lnyq745xUK0W
yw/Disb2fHT/u5ZSosIrFsN5C0tmuj7W77AbFklVannsfDHN1aYlcynj5/hDFsgqEUvz4+JF4hDY
230dzkiy0vJjwQndJpo3phmHZ+I8amWESIWb6vJ3QsMIONx9xeJiPpcCUw6m4eEYVoi+43A9Wp1y
/5WvVJrN5melUit3HhansMLYMvJldhSvfJ9hRKU2tELm12w4jCe1AYjvxfDLDeF/D6IZZ8bdNDEd
iPr9ah6W0LCzh+9KFjw1D89Zq8MMpZ3qXKWjmOmcCOTQh6HdpQSETphOL2YtiZYyje/jaD3dT1Gw
cbis3agCvNKk6KWJbS7j5TTT+TYPypjNtF7jdO+cCpqmzCxZRzs3DVAKbfv2BZQD48spKmvdC+U6
NHK1LeYMSF/SvK1n2Q8PxdgMJfUqS+LM9lKd8VJVrr1q5jrPRa6TrR9UbMG/K4aHH50SwYcHZjc8
DTkItU1/7HFYuljsFDzWl9u9ku5lv7MV6jzqh1ZU6JSlTFg6BuT40Lw01TvgR1oiZtcWQOemk/3I
jYMXhiq5+1aUXWrnUW5mJTZmNl27/B3MjctVWD1QAgwK0Vpqj2YgQli+qESss0eelonZsh8xien4
bLUN7IPmLxQXy2pklphtR+blBk+b4CF5XLyIw1bQBjsUdjnPT/2hHSVqNhdlsKozSnWy3wm3KPVf
JdqKFL6ji7MyCO8kw8l7a4BhS4zXsRdURyN0kSosg+7D3ycBz0pAShe8qdK6tDPyHGaZiv3m/z27
mcJkfqm+u1kJGu9Cbpro7z7fnd9+6ntp6PS1rEUHLGp5X/3+LFvRznGWbYYmdtvQYH+tofwwleQQ
jlLoxOuea6+KSF48Jwo5+RXTw+hezoGoymXmLI2ESZXnm1vWKp+ZSGWldzh0Q+F8+cr9hEEPac5L
ovSGuiZZvJW48l5K6SbA95SvPX6g+JdTUTcSe5bfS1RjM92ViyEMvrQSwv69IhXZXgrJV5GOJv0v
Trp2oaGZrFuXdWhHMvuCduQ5jbwbxnLVt3J4SlnzPJR0Jm6opcWG6+ZOIE75hqq+eFAkaAAp2q6h
zqLa1ENNFlQ+I/fZaq7+1LIkR6puzi77cnKxzhY34a+5+qyKd1rjMUGC77X9WxgSBW5bGQ/BzH1i
61f/JOsYC9qc6zQzy8zW4YHBpjSVJ/ELvUfSboA7WaVRlgkda0JHJ/y/dl2Bw8lsITPb9r3TpEfq
gkEwxJd/lgy5gaeKliBbuNgzQ7f/HK2+ztPcmIZC2fbSQVhLUNR/ScTrZFQQL2+9L6S4pgwpIBIz
muH6E4yhKtKgb1IlxPr3Aqbwnw/v/VBJVty3vD8VXtGFh1uRhWzijDXjJWe4jSmEiaa4mTkFt2Zk
dluVthD9bdWi78PRBafrimVV50wF8t/778o+BMdiFAyvp4geXqcPBNNhFHHCm0dUYc9UGTIQR764
FFFKrxRSfxKM7RRV5Z1uePnntprhyhF0TnEch9cgqjil8R4lUn1KV0/hdMfZJ+Qs/7JYiFVcoleq
z50lEueWkl2Bi2vpoBOoLEVOm9uOiavvhi17Lp1kjFW8fz+elht8xmdxaqSKpGg4UsDGZNmbXpoH
blF/BOC00dI7P+GEka35HEE70HTuTrvyJVgDmfJfyslt/fosEqr/WvxH50zxd2yx2U6hG3AispVk
ycR7vJ6qBSxrDzS1IzV6/BvcY/jdxBNuHVDWM4hMy35m9ud8MeKJbffb4a7dpiiTGNxIu6GqQ4fo
JysRdop6jEWQFNSeWDT2S6gQNiRPt3puyCiGoa/HFsXjXUfcSKECBjI7U0TMFg5M2wWWGNltumet
maH6PpidrOBSZ1wzYgpk+yahl0tC0Mq8BvQHzh5FxpMKo+OZ034YqrEBA4LQknhxl+aSt9eqyNvm
ka1kKzs2coHAB6faTuEjofRCXCpRKIT01mCQF1T2ujDGt1ZBy3KkeuUmjXiRrUbx77NARzVTubcs
DHhRNoIVJqVxaXEuk5MFhXQS9SDXDN6SL8t/B/sWA+QxXg3R9HT4m6HZEo1xJuiID80sVwYREFxP
QpQLe0OI2IsnNo50PVfVq47ghBR40rXPpUWkHi2n6qamnPjlPqYpOhkQbduP2hDQtMvPzEbMrNu7
MoyrgGNUVMpW962gA/5thAz2oPL8FE5dypQiOSNyXGTGYmfZK8HBir9Zc1sP1mirzpVI1Tys8Pu5
JlEHIzB42wIe13/uuStiR57rhdmk/Ord6kzhainjQ5A2umHxWTkUH7RGOS5xJKP+QaDtvJzFd/48
NrIoPVCSojWijdqlShbbxtoOLoabzq5jPLq6VjaMiGd3VVK6lBtzo2FMYBIGktZ/34bPoGsmookW
jXzWjHqmEc/HeDe3vO77VlzIjIUUsHOZ37Oh0dtHO9rnKfgZJGSV3A0z4+WreEgWnEPyL9375NSO
XsvaytO1amFzp5mThJaqG5nFxtFF1rTFcmwFubqrCNBQFaPVXfKfJdD9vuFTkirr/pZ9p3I7vb0a
r105Tm1/HnlQU5nqjnyTJgC6y77hN9CQCPHR4o4p7+rMffDviSGF7crZ3+o5W/CYblNlNEJ6Ilir
lSMJYfA9Vy8COXQ6yxRCa8wtJhvv8sTxesFE4f4sbm/NI0PEsBUZloS/YTiVkzVx/7/vpCjac3+M
5S0J8FLrA1BwiSlsM2EFFV/ct/Xzbw2a6RtO8SZIOIrCHKuopyKsZH9r0Vg97h2P89cS+R1zXvrF
rggg3r3bT8mikeYvw4Nt/S0l6VG8zB6GwMhIaU41QYLgPNyKWYwWT4p7nOKAPP7BxyM13+lgopgv
VjJJT+x6f2KpAp+6EDyJG8QgjzlHNdm4Va7dU/1USP8kQwSh0Kz6tfNnqxSjUXj9Q89lsIttu8qL
u9XoRPQ3nHe/kWgE7vVYmL5qWf2oqYMY+/xHepLPnPMnVkC8ITkvZMqP+aFMATVX3PZPcyqzh8ad
6sioRI2Iy6ih0Lxvp8Hf4V2PlcebjwunYTqD/Dvfc2uWbugcdh/7CZJ0PVrf6I2XVUziI8daRnwD
Hh1DPXLxJ8z1t/kFzx2ty3xwaLPfpX8amICUM8o4LctSF3GtCkVpHkfzXNcJeX/eq1DgxFA253ey
PqIB56TUg19n+2fv5OHTXxxL46BtPiK2HTQaHidn9g2CwF1qpT7X37cGMbXlPNrPfoRmc1+Khf7K
SQsn7scEOpIf75oRhpq5Ml2e6e66ygr73nuqjvxAMPjf1V7U10pHOIJyweoZGJtLiEZCLxKvm/aq
avW1KhC9owVOI0+xxJ9ay8lGpkpYAjJXbgZ1zq78qp5+SMOK0WmmEVYoboKdWBl0ANb5bfqOwWmg
mK9ZyytoklpnXWGZsro2NFIYbusH0wQITt8E2CHWeP3Kwdixk0epQprU0pj0sGVyHQPLF2Gsm6pJ
CizsWK+Hv2WPVnX/iR5clXwNB+NSy8xCV3g1+CzFQZtbW0hsgMlVRL8NxlzB/ZeNQPE8CiSxgH0m
8CKTldEJkd343ok99+zWsl/InSzTjHUl9BkeMcNg8c1+Y12/wmP0i9x2DpXHEVeQ4cl4u4h/k356
WMGGX/cGNw1eQc64BSrUOfUUekGsdTgw4OlFK0wOsXNgsKFnWeud9+2nuzUgrMqE6yg1W7ZXQ1CI
IzodOzFtu/5MuaUY5zWemZ1HkY7VbtnuXYeTRu/G83SHOKI/DTYVwA+1jH+jRWGUPso4/FiwgO2E
SNcsO1MMlbk8ODtjrHmFpDePdcO/4vZQUsfspa9oW/qpn13HxHBTTv1NhwfXysMAPbu3SNvTWdeo
DyzI19F26rqjBLJYu5AABL8+6KMJh6D0SSn7vdazmBpay5YpA51CqHbY03B7NWzzfwja1PrmqU08
G5ur4gfBkVBinyvOn3Pse2xXdH3wBzPX+Q34kpplABnJOrc0NQbVd2vdNuhSdCdmK/hv0Cz9mFi1
FPXmILVLKMeQHM1fFGXusL0EgMX+Uj4von9lQVQqbEa+k5KEnXEAPwnLG9/vOq+edKWxX6QDf3by
KmnotguDKgO1YI+CPXcrMA15huONxZrKAiXhwwRxzGBofqZ54sfVknhS/90Unz9u14/ThwQb8TmX
8twGiN6CDVK/fTwl8WS6VwPKT2I2682loLEuHj74vIljYFOS59mrzC46ZGbKIQIzGIqY0shyHax5
MbnkmS4PauZN23KuRlUSEiVk/qzyC5lxMpWfBXkJarYmzwkWJ7caj154oBWfNGae6aYBaKEAu4/S
4jVG9GGMZnhVpYaxDk1daa505nyUP1txiyNqlXZCC8o9L+MVuNCw4y2+F9ulguAact+QqNz+wfvb
t98b68GtdeLRRFi2/cSXxcc8C+gLMrfppBPChEKqH8Og9rRn95lLqZ2/yhqZSW/Ss/pQSjbdw64R
qN6duRrENFbrMCwOvGArGVfH0V1NHCA+rTZxxaWWVn3Fu+wErViAX5KGaNUtBf0JeRehr38xKQiE
Y+UrjRJtxs7+E+nEZobeiYJnQu8VIatY9rOL7x/QqX3SiAN+zUA71TpUX4XPf6viu2WeDreEHFav
hc0goBrPEpACXqN8tdQ9xvI/quFNlaTgPXUs5PvA6z3NiEEpfaqB9JAq1LYgN28YUgE6PzjwpRDK
EHdaii+g2Bl1ysjVAoEgGa1zQMkpbiaI+kqmMJqA3c4uzYAI08CV5iGlM4g7040oj7y7lZTX6tJc
W/xM1DZsEP4HdcmqwHnd5Ad2uJGn5O4+JIXZyMdxE9kpK4H7T5P1t8A9moe5d+ysR4ocna5F+Xix
USh/QhhcQCQCysKnlGP5HwEFrIXtPk7NgsKSw4/hUEB5j7hy0CIPbOkxvFdijZi9+FzopJkzOQPF
RFWLUIpPo8aYJneC6hqPwbVtmlc6f4fbbNkLtlIBWP+bfg12A/53E2a/WunipLv8WLOEcb5shlSP
iOh0CeQ/pd5p/O7TOIzjH0hYq07269HYV8KcYSfoknisroJ5/5D+0BBnCzAbPVCI6uS1hAVUfNKD
W5kTzk1tjZDneWMs9upaHLYLkHTPFJwvDE7fi52rsQ8DC1cvdDZP9YTGldJtW8Q2ZyNC27mXEMmE
oQ9Z90QRiAgLUEUwp6dAAdDOQ26klwvRJABiGwhjX4NH72XOY2Ji6V62G/Uo0JOMzB5jrAFDe/kR
6CIjAXJWl2LfD2PMmieVuwon9aHNoRGGmgKw6M1Z6oK25FJgUCKG0MogArojLRj5x5D/KZZFLyfN
8Awt2td/jvnRiHdk8Chajk7QgeCwvRNagArA9CFgR6yEfbeixE90gqPFQrpCQTh4VHkWBX3ptpn8
5jtAh+a1ajEUrvsuFC8mWqEZtmPq3bAhuqhlY6Sb/MeuvyTDsoPDP7yX02lTxl43aDDUwMD8h4jU
ofuoK9V3TQp4CvbIg6ZK7F5JPE/t1npXrz/cb4fLMSJM9fGx+Z60958h/uZcYjK1EvhtHFiXvmso
YkTzfOfHK4Ip0eshpzGUqle7qXwarTucZOJQ7cA+vFROtUcwxLv+BISZrJm/lm3XCNpGL/Q7hLYx
fhX2pku3+BlGFFMstarvZnqcLg9s2heMKegFyXoIPxcdMYAyMEfWvktDIjoxFxCcw/Kcg6jjJTT8
sOXciSYPlrdkOwCY7MgL0Jhze92P2bahvXvJqCYUsAuLa2q2b2tJDs35qu6xh8laWll0lcwoLNzD
W5hyd1KdW7kXr1qPE1kpHRQ0Q6mN/94IJJl64t+hdB2sSqNJSxdFuuM2dM7ZrqUJshHgJQjvxPZc
etlrcatEQS/y9wuIUxJFKgkwZHwiWGNGoG3tu0Ysd7aOsYPd/5aAoaqde9MCqV7fDE+wqnhFK4kx
8Lx6rCwXdVN6OMYiaJY9pkgnaA57heHiUCJkUP0w/9CIGvSbbpoROzbZMT1GqO6caPE+yb+my69j
caHhrSWhM3E0AmChwft/j9rZADYkF8jAFFLFtq76NHEZXzxsvbf5134K8rtPkQjakFo1EqXaMFde
uQxTaS6LuB4Wei3Q6l1PzP7m6W4A9JWELCgPKHe88Ih4EtWuvzbT9eLBGTBfP+WTzTdhyvlHFuBf
yZiu2U/UKQwVt+W5fQT/NkQyoGOFNABTZQ5aNFPqP+JzG/0aApeFZaT7UrR8IVt6dUOCHx6MAv+3
NNDQ1YIVXDAYM+cEptJzMLKrZN2W7vNFaAV2hfqDV804UxeD54crC/dmc7Gh1dhgfttgAHqQUJVe
NdS1ui/bmp6lEV0YHwY5Xx+fL12sncMkf11VI4c+2ipmIc/DBSeq0wPew513XXq6l+BxQj5iMEVb
uGRBjS/o776BahyEKi8hXHzO8ui3IZegCOw1BssvREODjPMbElUcR22hg1r3H7WTKei+nRsYB6gK
iL6hIjMfyN5ZsxyqpV4r9AkNc6HLbMU9s+1Hxo6U0n2IPsB2c2IGro7Kj4CkTmPdgdqbcSa4KNaO
dWo6d65r7x0TZHCBD31v80pp7eE13/cF+E6e18ukKW5vRH9gS9gJbuT38iM/NEh+FYf/YDqODhmx
EF/8pIchHgDhg8aS4BKFqydo9rQxtlJSB/+ELKDox0AfdmmARNUI4ANJH/OzyycWdTuhAEPwH50i
rcjsOo0EU3em9oy8EsUfmFymqE4Gw3rsk921NVt6VLFzrGRKq1GwmhpGkehjttJUdd3/WRWdmrWB
A4qb1d34ETyYNzAoJ+r4gD5URYFfxPNhwiUw4Ge15cV17YfzlzF/NRogk4NqSRMzAg4UAjSI/D/3
7kjD//mNJsepalsHByFWd10dyK39wylAtb79xHglVf65M0zPUu6JtfSOdC1oL8l/ulYyximkSfxR
4Ha1cbDPoI61ORlLeiVOLh7wYNRpsQsKpw1RjblL/T3dFIf79g963qv+7+e9WHUz1UPXdfp3+rpR
5EmhsLm+R7TJ+bSDMv76BvA2CKtkCbw/XrVENfpx6T7bR6sRsm7zjtsYCeGkYWfX34ILLUztcy1Z
tuaIgf51RyYD2aRMK2VpDeofq0wXzlz+QWMpts6jv2bEMZIMUR8ZU3B7UvXnz7qSpxVkxXw2yMie
KHWxwR3gsiAJVIdZOzz65nSmwNbEXIeKfnQJe65GzQIhMIQg17tnK5cxCTMPrTCddX5i5XPfsCS0
Qs/CSE+SN9IKIsxleWQtuRUp9DfVjzk0blSdCjazjihkc7N01ssBCBiJGksiRHiFdd/8hIVGuE3U
6+yTbOScBm1ovFzr8ZZIDF/bFXSOhg33VKj4baWreLi1UtoA1OmmZ5K8pqT5yA3wrtxMR3SCUGAi
1MCa/1vw0qUlryK7K9LD2mdZKkQV7+kem49nobHpa4KSdccK2HN6WHeJl7RW9Bdr5SGq6yy6eBqP
yhhAluhsRxd6qn0Yp4RJauJa5Tfl36YqqE5Eh4XsnZn+msnhppho3PuZxqr8rJhaYorO7bnWAPau
3TTvsL7ILIY3+cgPYsz39oeHvS6q+R5BKf3upuVIV0QNTxHiVNeuTjPdjw2A52EGeLCnZyvB0e5d
n0h9uHz+Nl7Do7UvoVPR0ga+5hKpFwV8riprBr8SHnWPumVEq5ws8A0qPmdZWmiHG56w6/droFJr
H610nyvgGLBVIxdcuNMtnzg149SsWbKDXzwXhIGtxqGWPulcfHWvx9bMwwt9RvswHj/zpjsO3bvP
/d0UfYHMaXlAIKYwRz+SPAdo9NwR+odBMpHi3+wkcwld1hnwHKyXirtEIQyvJ63ULDZby3d6FxOT
6kO8BDMf2w8f9wZ4sXUfCp2q8lzWC5fYiJSOw0thtUZhz4NTfY5qhudUPgulaBL2FyYaW3FtgXCy
bGRloS/7pjr7ti4npJ8li6nNZ1KReq9Y7ccoo3Dc82jfX5dCisjdsp4rQY7NQX6RxxLNq1L+1OWB
JhMcJ4r6+AVDCelq9/KuQS8j0s460LqQsq97u88zassqUbwxxooX7RBQZk3b0nmNFOPlJVQOmMeR
GaToHG0KEGOBj6WXVNHbLMx3/LLxwDbUuJH6jib1ye0fI0QLDSEjg2naF0eH9kpEZlbVNYhp2tYj
xZp8Hk4uPF6UZtmP8wJ9gYmPHg3Qwz0kQwitndk03/1da9s5MX54qG6aT0DFu7gaJbzOW0ak3pGl
e+XoMGSNhacWayxF07Ss5ErxrjI314kGZoUi1aflX7zL/8ieKF1mKRiVsXV1PT0QIhDbeaJGTIW/
fn80y2idrO+DwyI7peKtGuxRkQ3CndledcE2CR6Qb96pAntsxOt2FOrP5tD105nzDOXKe/5QWxO7
gEtCBFCuuOuvNdvyEBZc3XB7rB7LrltEmjeL/QqvXf5rnAKNM2DXRS+ZmUHDWDO6tyvPXqoWqR3q
DwKqfOqdX8/PsJSsJlByQyE++5UrfAe1KpROZJWBpceypyQYaLqSRWK8pWXYts2zmDRAncyGviK1
qOX6O+q8lcPVkDx5MoV681aQEVC7L3gc0npwgz5U4v0Hk2iCvaLSShKGYtxNk0P9fHPLtCaZeGz4
QTAIqV6bu3aqcK7JOZDsnZqlOtHFKGZrcGrU47wXhCIGCyf+OdW4Bv9RVnkzurYJG9TdW7G5Kedg
ZfmJ4VDWlsVpomegqFSMVlhvh2f+UvZcf+fMPltc0ja8YuRJcV+rHcpLoTJBu74bXsqrD9XgJCwQ
hrAxj/XULlhfj0xxdwgADwNk3gGVp+Xs7qoFdNfTmlU3YoIbRSBPnA+CKFT3ofnJGS9LUEgEYwva
aHwIM4rj1KoT62SaL/7KyypkcGUwXTmMcj1WN499UWtXfTG34YrVTHXpz6eao1IqWJYo5utJj13B
UyWK+VmYs2xhovA7kwYg9Bm9u3i3c2WKl0L605bop83SyybG/I8m+iJdRnuNcLzr7KtW+H3Ouhx2
6mRBVg04Bm0yUFyKbKPFjfIk/FUm+tfRAFAAZMgheU06ywZ2qduSt3xgW+qC3Hqn7mGYmgV5fVxA
6Z2oL179MwOKNteAhRw3sbTs68uS1Vw+ATdeCW0/NGMDz1mIHF8fYM7PmN4kU/LeC4ybcvSJxasO
veFGGRNpPY+l1bHM8Km6JCvTHlifpfq6xePNVe9VApnbsuDsWvJWlCSWg0m6x91Y9EjvOF1zCCci
Gp2RqVR4DVhtomZxyBQOM3uov6geqxju8L0zv5x49Q24acc9SOapzUims7nWr7rhIW9SnJ5cPyEM
GQKoUL8ULC8Y+VfP8KNhQVu/tlz9ZNcE34XnaniJSM+IlW4P/oal16a7MyoZcoIpJz+XnUvr3BX7
WEh1fgdi1dYgli0Urh4rveVY9sLzvMZ4Oo3x/T0Ed2uVBSxu4GGwrMm2NP6Gv0m+rYkBIJh8QEbt
z6aAifIEhZz3BUWF5yEy8NvMtmyQz0BspqqvT0bmHwJqZF+uM7CDVeVSeaIjsVZlnTfLEUWYmC8i
5ZFAhDlw07wga/f+PE6Kx89on+Xe1AoU68TbV+srbiKVq0JsvqlddPPqI4Zd6wozwEyksoNL1nJN
2LO3aKHrvUJy1IPua34/FhPD6Kuzy8EJGPx/Lwd8IH7lFRrIUfOBV0V4SCv+Xi2NgZJMnlKF/c9v
Z3n2rCfNIzo78Kx0ErcUo/kwyR/YruPhec/2tGjrafIbvHXTBXH/dJSfDIxadBMTQgnXzCoZ/47X
X94G46C+/yHtbyfN12vPavR7O4pW3j2njwTCZlGJKsZXRYVEpAqWD6Y0pdUXNYAyiA9OmfUj0tTv
LImY0IkN+JEAshe/J3sVwB+Hgt20keZl8s2Z8BVB3iBYDCExDBZed/degStnfF9NGFGt2vFoKf3h
xIc4mtlNpHYfsA3AxxwHzwVzBfsFIB7bpOyG/J091UnSFiyXDeYWX1eBeI21OgR/b75llea+/XQK
UkCEff7x9ZhtGUj8MD+cPJuyKr2Mt1ptKqwHEl/nH1eCxXs+xTL5VOdvtjwKbm9vnrU1kd2xvL3w
LTN/yW+2xWPxFa3tgBzdyY8toM/Cjrf5sbjvsgi7ZUOgRxbaUFtT/2JjtdLLYrKc6Q0YZqm4pzwB
P++fimnVTKQU6UXD93J4xCJUPAx2hY+lqrZ0mqbq9ptdO96QPjG1xyjD1W7G0PZwjwvDjVakOvn3
fpVyqN6G0uoivN7+emFbW48ECoW5TSL4a0aACO/quSM2IULgg4UXDIKmyko2ebUcYM+T1SW1SzLM
mnxI+dsX0Z5OrPfcNXH+fM9eqGUMPXocFEvZljuDaEADpC3h6o+e2EwF4Po5n3T457UereUgMvwd
RAZCYziSOW0Nq7pViE8KXUWkc1wcFzwqbsCPdfXS5EM0i7PV07nL3U7UGHghsYxjhHTHCudpK5yZ
PEcDRm/L8q61Ky348dXjknS66CsInWF6+vYJ3lRu2brhX5POYGAD90teJrzPazMZ+7OskKroqUUP
eeBteJ7Kx27sI20LF4ga42yYaZ7q8Uai9GJUiqzWXObCCVIqrII3vj0UH+FdZyw1ldlxXpUilRdX
kLatGIAcL1qYlg2bB/i7rrXK1mwhqy/swtay7Tomt1WjC0cCjk9WhKc2MwNFpS1V3pWSvHc1MFBF
7LrxRevEhjdS0jwDPQT8NPd9yg7xxZUwenlPD84mRKgKMsPEEjpWQNNIX8vXKSmHXfAk48WNhzdt
xlCxido3LCgGXEo7qWHsRPemkoSi1dtULoegW1ZAfFoC0U6tWuWcaFSvsFHMmzeWM7cKNC2gkJ7z
B81GYmxoCEDPkB/4FBZqRYJLzaYXuVM1757HwCDwoowGXgfjI6P/dD0KKV8SrF5H14WCCjZlxxqG
kzllaw1EgRMIzzIla9npUX9Gkx57lbKMkfL6a8vxCsXoL4ANNBZGK1mGYSFAPt7byiBeN3AOgNP5
mMrHsaYxzTSn98B36okgBkkVV3+Pr4YU/sCPVDMeyKxqWoQE80LADeKKh2hZjWkh1EMgJ621XT1S
PgL2gYGWIo3vzyxT+DHYRmEMzkCELLF7ZR3KoTC+Mh3C+Jbd58OWt9UNUr9183Wt0WWRxnYopIJ/
rlnrkdwoB+an9iH6TM0Yee8KnYxhwdrym+ochsy6gDGUq8seSScMW6g2os+6x+j9M9CXg0HmEwJz
LvwgK0OS1t8JwZiPz9gnEsKrochvMoILftflmzktW5R/PEt+EM9L+09V2b8MFapSFu3LiVaQrOo4
wZ5xvZrxVN3uF7cemFgzW0Jbdp/rVgqZz5j6JPltEIM92XuEPyFuRmbuZLMCJVy0ovqH9dcy4+dC
IHft/pOpqSkiJsXwiXcbv7Dw/Dw30h8Kll+WAOioBWgenYexKRC9pwbQiU7wFMAxSiR5zJ1HpJK6
FbjCbB4oB1G6yW6yHRskYZfsl06FyT89fUF4UPVcZTQaaoB1PyWKQobU54mD42UUtRrnEyICPRGF
r+w4zqxvXxgk0AE9o8e2oVKh8JHQqdmbNFqQfBrAERBD9e5ZXvxOd6WTu5Md3cEywcBBdYwJgaJg
Ki5Y6DWNslLVPZgVrJqPmczj0nUkczYwUZMe5SDS2Jhu3/us1YamR4X1v8DcFL9XWKI+YclfR0Hk
cW4t+6hOcQRLbR2+M15S7B5yZ3hrv2rIWzkFExJFmN7kOoeuR650atJRyvtGmwsKFUmx9xaSyMA8
s5Vwxxd5PmTYouPX44+6fB4D/Ux2Abl1gd3UjWTprWN9LmJN1FxG3zOhed376MmWHsEgzVGhaiKQ
RMdQ1JoGrPuHLsuAnF1x7m8QQulhpPaeEqXclhuTGK/yNVv8vbZMhM5gV+IcizISyap2zfFPRnhJ
8JLfzPWhH5Ovh+77O8pfpxkj7iZLdGEsjMvKbVk5R8J+kb2Us9fmgZMznDXVyCoIN08DeCM/P5c1
iE+WoxkeZ3lVgIKtkV1XFbMnvKdcIzW8JfIxaVKRQzlxr6UP9cRw/6OSPjf4vXK59Z3LT9LRTO0U
TChHN3lm6cYCrbEGdwoTJYTHTa0xxyBglBuGwAHC33dAINyVFFr7z9iXMhBrshpvZ99Y5Bd0g3c/
Tvkgs5PC3ON7XiRbybZKB4kiQKBhpbWHvxDml6GINlUCvuVmxxGMvh7+iNFxZKqbGwSxn1gBrB2+
YwDtKFew3/E5AIOvsSxjmxNCT2FhzmzsNt30ubx4yaCpOI8IkqyocykkVfP+8SbvBR7GKcH/LFAh
gcosjgJOoRjZDQ90CcbvI1Zllfsi7lCYsYG8jTtn8UMj7G8rDYzYOjd/YL68xuFH9JLuPzr/kWF5
LlChVZMTYtZsJcc4bIy9J6HFCONoejW/V/dcU4nonKpzI8kG91lPdbw2RUAO8JFtRXODjfw2ffsI
5h7X3+a0DxGT2qn41pAbTo/TcTdSF4LomScQY5yn7uvwuy/Nk3FW/Qhony776cpOQjenzEOtFczw
9h/GPmbJ2RLzvyJ6a8VYNkT9JKqr4uxSMsV808mFSB5O7+4A1K/ycmoJthzmSsNv6N8VAKgR/ViP
Io2JxUa/23OMkBPNiQsXnDHCFOg6Ug+ECJmtiVWNLD/zdWhFLxWd5O7DXbn+2Y2N8BX8KDPJ0hJU
MM5dOXGdmpCzG3JnMS4OKU3D8B7pxmg0xD0o5EzstC8GtOGkp24VbMUUeyHQheXIqDNZ5vH5QF2D
lw5+kXu2lr0bg6l952ZCtYj2lO7riUekmIoKSIysKzeF+qH5MLJ9ViZa2md9RVDDHjVWvn7yxWQL
zoszc8rD11etxbJ8b+CTeGq+HpJGeCfe5Lxl5rTkiWGSLWOucWJaLTpHHXwqIf131gPkSNZfjBUP
gp7eKMPLcuR/JN3XciLZsgbgJyICX3ArCu+RQeiGEEjCe8/Tz7d6IibO6d0GQbFM5u/yrW/7bZqr
4e1Yuo4WxnK7O37MyilolPd0O8W3TXO/DLIyAyQrDtzJZQ8Ngtt1Ni0zkZ3c8/5Yely240vB9thh
xg4DIWM2FTom1e9FHqsfk9RCkZuUJIueZK4JFugxmQtDLuzLF0zc7FW2cX4cwziWt9ouC66ObfGr
q9utMXmKDoJlJyrrRBX7q6F29ixyzbE5FwsEYXVmws35J7d90z0LlL2lQ46dDmYROL5yYV5JLyGv
ImG93GHVf5qzMo7vqWaCgX0pUTNzrRvoNtn+wtUSPx6EJbOEPdzkM7HAm9l+vfZ3Q2b4Zu5av19l
vLxsFpVUqvK3bmtvWOM3p9KjUCmkyjc/9vVM91kjg2rPhpc1B0XppNoThzYeJPfleXa4y32truoV
nMrs5QgmesRZwb7jmv+7K8Y6u+Kl/BAahdanslR4ZGP9wzErF6q0OwFcKovtS0hCGsen5rhIuivM
v1rYV58jVn0PbL1r7R6TTVqb8jixd0nBWo5To/SiMs58XwVkbMbYwUTTg4LOWbVOjHuhqnU6UzFc
Qni5dTjPxndxCkR/7k3lOxT3XNISyotXm8/sVDc4ndhLpBjqXkfZjg8jXk6kovQy936OlIXT6iWf
j+/tQqIycstXDW76KC7ez+yQmdxTWEpVDsA51VtmfxdR0uS+AOc8cH+AXvD0Jv/54E+yKs2JeVSS
5rqvaso7KPjVAL/s4D5/T97LLqObJKBsZV9spwpdLXdmXbIvixI2jp9+P5Vi1Yiz+fjWT+TLd0k7
urzd22xTTTSfr6ImmrsTeayhV2oUeS03WvBy2ldY/FnEd9ArCplgs3mpiYpuOXed2QBcbrXrz5ij
eA3wFt175HSCkNyaG4ncFTRjfTU48ncjfcJgHXd6k0sH5Q/o1I9ECI1voF3UjV4qma6dTbdrit38
LeMbmSazlSK5jW4GMXyL16eGnr84b81bELFP8kikgkQK3560xmOdcOpEhOhMKlSZ0IwzVDotrt8K
lc31O1VUjKSzlVz0fv+kzNY+KbL9nNlponYqGNi7rN2OFX/lsm360ddtdyNPDkLBLchRH5WKh3pq
Vcnka7tx2S8OV8RLkqeunMjXb/k4Kyv2VF2fq2biZqIq1CuZU5As6vP5+yPTPieb+0Q1u/z0i+N8
Or+WUwQZG/k7l/Z62XkIwysHfbVF+YgBSDfxwpQd225+HRiTRBR8e4e1ejwnvir/vjPZmRnDKki1
8rIwyJ1EigqO/ndXHMEXhp5BF3P9p9CR5ygddebRx2PbKGzjJRuCnhU0l4m3n9lHbfG3vdQJez4d
1dlD5cpDQWUA14K8F3lSbsR2X7PhIfhGzEekQ/ijhgfnggnl/RgZ41uUAU0g4NqRcIZ/VRa7BZo5
vXdTOG7tOs2/qyS+zC1Wld/+SCjuENlMPdFcTM7aZ53wRlB30FIWqRYiult1NMruLb0u381yC6I3
F5Z9SES6EcNuK1vq+xfoy17cnpTnJSkRxR2F93iQ6GWN+w0iykL1bGwgfWepOHq8lJxvp6E84fH7
Sci0+2VLR2ESZvkriDOsYRDw5s/lw0Gj4vhQ0N1HwmYkhLX2U5wFnArCfNPimmX0KUdYy+m23Rqe
eaiZWWCMt98T0NpbssiKmiR879E303mcHCAbVAJhV3X8bWJBIElRsZj2GP5C/5RowZjcGRZPUkZX
Rrfka43e8kZJlhRI7hQ4oyqsP6PTona7vZxzaMqPlDi1cb34Bloumh43yHdgOS56eG2Qte4/F39y
mIO+svlvPOrCTZ9oih599xsYQtwUTZMZ0753AchJEvsj2bTDNwnSincaAipDZptBpud+uKOqhuNf
DoLjlomq9CRfElbHnVz9AMt5F+6G/MC/BXYa/HyUfWQ4BXxH9rGZqk475lpyl87sg6MoDK4bD3ai
hBcfH6neYkjvtP6MMF6VWaESplJn1eaxZ+inPC4fuVvj5rooxiQ0qZ9nJqyDQ+2E9kkSm0ejqLd3
64Do3PEhHeYlj891QbKVw7NelzIKqWIvH2JcBm5WyKElOgI+RwLeE3TYs8m8XfwB8tmPu3nl3ktH
lRxdu4mEIKhh7m31Z9C3TpY68+/RWCmAgQPGBF3DsynNfwNUHEotblqKV1qLO628qFgPx+xrMW7L
pYkzOBTNSuUBaRQebc8ogKFQf9IAhHFkK89Fy/EelkFUvp06shGhoJvo7ZGtRpvvy0VEWMWCGUuO
OVT9ws9a/KUJgb6y6MarAsdvLuAtojbJa9QT7viBdOtvJ8Vj07SSl7OQPJQ7xOEGUVLsZN5UXMS7
dM1Q6MK97PyRG2QI4mJZc2T4C6q3+7K8SYljIh8Xa37eVg5hTT8ILl0uaXqF7+WCW77jvGEsOS+a
1qf/NLJvKVxOQs51cl5R68h9ZhWKlXGeRvFn+a7ouHFFyQnukSffmvnOClpqcABJ1kQVkAGvDgmS
JcR1t0IeWUca206+cnj987uUJIfY5n30jXh8Tb3+AHGf21J2sBjHxR9v9lS7d/UE+7KaYEA5UxEP
o3ONJnscxO+BdUtj3IX03KceTrjtc6UtvkVbe+1fl8b4nmcNG/s2WdvdMvbl0L9nedvPofL05tUN
h6FcovxgNdlMFFTbX0D9y6k+L6PvZi+1Rq1fI1cIqrIglAge868JYFzvqWzcv+ynTrkYPgmHaYUJ
irBSsbobA3HzJtnKeOrx0RTK+5u5sdCK4k8fVYxe/tBciDrgZ//ELwVcNjV1UuAaWVUw/YNUxt1i
vrvNUty/bAoVhoalOFgw7/qT6vxHnYo8ysttD9MqoR75d0a5qaLBPJzq/lNpYsPthqKfJfzi/XbI
n10tF28mfz+1v/4f8OIjxC5cQqLBrhb03g4E0K/fsV8wuB+Zl6a393ErxQL1qseKL0i9e03pG/ef
z1fCjfH388eQeQWgSc3YEX1rN6Ffr6nK7YDcWySmwfgT5FB9P1V4LYVyYTOBAc2xYD765bbLdKOL
AAaOO4WBpRbVt9pgH7yWNqXGsWnwcdKkMr2Fkm2mVcj1NBJt+84w4kEYHrxpFqHVmrGPR//ZK94a
B0rh5ERtM0lg6o62jLyGQHMUTQTSQHBN/puR5OhLs6I6IXE/MzlLoVYt5d5mH+m2fekQJwT5K9Y2
fxoTiEA4Hx2Fgx+uq6bG/uXj3rVoo1FxlFeXWajFlpXjS0AgUV7dwjqL3ubtXC9qpXpGS3RWw3kY
x63aphoIvUPB0Lu689jft7eic7v45gC+j/y488iXuD/Hq4lHPK9eAQzVQsev97v3x78f4x+j6+bL
sgdm/Sfe7MgHjmI88HJFmbBKcnS8GWXteXvXtFIdkx6nnsxhg7dNeRfqzFsp+vGFquwXE7xXyh/8
q9eLIrC/3B0qHX/LdTDx5a3/8X54Giytmz3d0ao7sHBWKXdg7KsqDFw78vNfVSGEwDIZrSsRHl2z
DVyMg3kr9HXMRsvSO13FuuozbYYmQBDS5uU+nwRpb4b5zmNw7yb7ysRsVDqZytWyngudrcazphGi
Tv4pjnL1Z1cGeK94Vsj4LKnRqUHrwsvfRutYPtqDX//uNDnvKoaOnGqZtwWTuyb1Mix0fO3ahfPo
vui46Gap0qlQuSPxh/g976ow8MVCSfRBX3jCQrqW+clu6k6946J3HVmqu0PV5ekfqgkxGp1Mz8yQ
dl7NPUptK/AeUdda5Rtshe3eg6X0GXrRbXXWdaw+d4rdcrgaOrllGNOVfcR+0Gq4zsaXbDtcx/tw
yB6seD2Ma8SZ7D7RPN722rx6Us7JzRZOVGx6/yI3So3cuqLyW5aGc9ar+TbwO8mtmUMWulVmGIVP
tAzfWN65mwAmmmskM1J4/Y5lbjzw1hzCq+7tX1c6QuEm7DHnHMHj2ziqZEabYeHd/Wxb537OleKr
8SFulM7G3Syr/XWmP39UFRWKYOULms0KiXrze4kjj4nP6zOQnUBZMt9bsnWY27nBpB+9Hgbnnzx8
MMGNp5sFXrRyr3QpoMxTieJQZ14z6XDXOcJX3+SKwbfquw/S6CnyQ7g9qMnfFgxc29TOb5gvTUS+
z+xdVrBQ1VGiE+OdpejsJA7d5McQcL+pvhCyDaEPEq6XPWlfC0kY+CrCbtUylRvRjI5v3FZhkSoA
TnktDMUaRL2bgL7GuXT/LvBxhPp78azRX4BhpHagpyWBXeuLByxbCJqmMWA17IzfN+mCl2/3uhKE
WYmN9CvRIo2uzxxdYBNV6Yrk3KYVfb0MVdQSnvkMKNOTfO4ZnuNxGScHzirLbTu1mIkRv7xcBm6v
UNGG3GwuhYLz47bnKMzUFbp188iG0Bm15rmti/Y667bRF9v3qO7Y3htJ31lNfH3ODybtdtTLDhOS
HJVUjIWf6a/ZxF+77RogIWfCI9coLqrRttTPKxBKmZEkwHlj8zpnG3lfvRpsbMHthtFbuPJlPUmC
MI7Q5MHbn+hEXYKHf2ooyxHZTmFpgT2Xjfc+Kz9ugQT1VwoGr7PaVLaVHdVpd9NfmB0sywJUPLYD
qEiHqWb+49Ie98Y9vhx2LDq/Y+/6Y7HMS/vXw9ezjkqXKvd2IUMmXOdtPr7te5f+PVN+fEecA/Ht
N6rkv9MQbaoNYDgm7UqXRjH2Bg+80+uXjkLvKYBuJAnUeeDa2fehXOSWAB1BllBhr0C23u03ZwwC
hD7RTdCjEarCAY8ImBR9TPk07hG3zVOx1XqepurHMIxAX4rwDu3dl+NYfT2JFuG+VInbyevPcC9u
K/Azv5fe1P91Lok3ZYJVce9muv1MbzbZATcCnXMiAxKEHUFrysnOvauivk8dcy3Dzj+XI58gkDlo
XgF5+jfR5/9EAItZG5ErzO3DYz+PGwEumMXaOc0rD99n4Z1ooeVidif6NrOb2q2hx4TKZl5v/YUZ
8S66+df1/dTL1hKxYitXN0I9gMKpOGOA+sWDhgsIzzBMYt8svCXKS1rknF0sTG8s/T5XGXNAQfmF
dT9L0bJF7/SwocIc70vQkwySUIi/baFqb93RheCXJH5SnAYDE2vhX24KYD1iC+ZlJjlxILRnCMLd
urZblNBKtNjFZ5hgQer7PDeEbBwLAVpnlRjP2nLNPvPGZwaaxfGTZ1M3KfNbKglR6p9pmMfWBse7
KWXuzdyuaxwwzNnEW+z2rhk0YWo6dnDKQjOfNjTNx6OuDYXx+LsRoH3e/OF3AMijODeFGMHYb/sP
n/kuJUui6Km1mrW3QvJWzNLkaLf48Ldka6WzsxkM1U1pZtTv9ynwRJInfDcptCaAGLGXIDAJbnQs
zLy0ccAWvAXZFewUvkFfbKG0jmqZc9UbzJ4GliPBhDaOdybq0phddOtCXIMUMd+f7TpmRE1hbn76
6dRKJD8Sm+5+3zcuc/XoWjJHQnMPIBnsZjylfsbBpE7hr3sTes4VtP9TbGrTzWSYRhYC2ZdOaikE
YlGjEr2HvuXWfNIAU799PE1XK74co/rdeI6jytQ9zp8Fbj/W0mxCLuspwSpAw5FRiEop8IRRiofw
evQ1957T0Z24GWqx/ubue6jt17kdTHYhATlVuvwcZYpW96SeNwiDAiClSxe8Ogon71rAz6O8kOo/
0uzLaRkze9/FpM/eDSdgh+Oh+0TnRtMw2HcJuH0JYnARc5Xdn/VI1EqR2cr+bWRVLkdHsxi38Y0R
6vbHOYij28KhM10n/sY8FHppeav/DJEmn65h9FLjDOiGY+30DfaMLrwe1ZK/mRgPFwxs2qNytneX
oX5WGJCO8eQWaA9WX5saM5hkudFpdHe71wvnEOiclBMzuPcT7yKo95ItCnXTxHvnfXm3NETgWT3w
bVYfvasw6Gw3Cxx7WTeFWtDCGK+4ezaScqr3pfTvTij8MPVmILiSguTz6/p67SayJdHbuXF1BjcM
fGRSgLEp09X5a1bShwwUwLwLK77Wnk1hB7+3wWZXPrjW8+VtD1VMoH0YhGPy8THZNHgPNfKgV6bo
w4510/8j3lVJq2C7LB1UfWcrvrytPF/ODnj0brBQmOJ8n9zZy9+Pr0Xyb5eOg7L5lEOcfYmO1XH2
ZQmOmuaaiWElS0Z2+z59Y/ITgc7nTlp4647mtCAMpTixK6HnJd0nCEiir1Fd5s8UqsCwZP34Tz2Z
kfw9D4k+QarT5dxwk81z5Rz3uxwKkFOhGmXL6Bl+D1PNjxXxNYfiq2My6u6kv5gQ+qwDVgl8aCeY
02+lfaQzHOeaKxMCH1A/tQjyJtx8VAbZCqDUnoEYRFEd+mmbBgDPQbaqOAOBjllSb5uRGtQuusVn
MToCUjDsLKy3ZnJT3Tzr11MD8XPODmbRqXQ/Nfag2WVtIbuM2mVlTkQsZuy0ahT8gGeb+pyGO0iw
Yarkc9ErbxKhrI8MprsYB10DsAL5NH45CCergNi/2bGCozOXbFWBRZ0M91N2ZCvrYy2axWl8LKiu
QE9oGLuZD/jf7KfqHipxA4+LkhzXL/CJe/mRj9W7yJLFBTA+XNGoATt/krfWTh17V27owLQfs0Vd
nauzUZuvwNO7hlZbUaJsVg0/ordL9ILcwPCqZPIPwQBQifvn5ti8ZnqrXCNxfgNbaVdtt+SxmTLK
caIxoxha/qpeVoS9lzg3KgxuQ5zMaWjM4C9dU1JcJwQOciVE8FxKHipq4ZmkrdsLkNbt6wRUzq0g
JNsKZBD5vEzU72MSheqhBqJ9Lqou7adi5hFHmV50q+ZPf2nYybikY3iOFOAPeEoufDRnaPEtI6Gj
opKPfvSp2lD95yQ7SA6e3Zx6MshZ/ffsWIz21eXDPXdnPI5ckETALoWC88P3/QhqpmT6zeluLahK
Um5lhgArAEqJ/M9WzAGyxEBlBVqlWWxZHNAdEpvyIdt6tanCpK6p32v6x4TOzn5VicbCkWHQL8AI
Fc2Y/EN+lkorZ+1Vz1GY0xfaoCsrIH2ekkDXTFm55o+fvVtNSE3vwe2+SI1Si9Yx9ZG+ly954vP+
eXopcTbDKDQNDqJrbMCyh+49eCz3nq9368k0s6dv+F90ql7mlcS8p3IV6Ux5G39AfRVVWmU/tNjS
0kLPLBlfWZjJpKdP1W/JBkACO4wMI7bDTpqlq93m5BgB9Qpk+rsyVCbNMwM/1rzqudYgmSaydjdR
teqyTP5gAIAvSaHOFuUqBdLLf6rlAY0mbAPo+RzhFDClnkFmtBt6ZWDzc+R7BdbqfdsyMIhM0IGT
3KJ5tX+hP0aDmQlwbyyX1cUEiKvi1x4TkVttFq9S0TM57f0hnm6fqGsWtQaZHz8cnKnh0/LrU7Hs
3qmu9rhsah6jRD0xru2vDLbtI3O5scqiWLzQrgHDy715WaEHb+YsRmXgwmnZP482KD/thmzMm6YZ
GQgmLTJf7OL8bRXSF3a0mWZkrUuKToXZ2SW+72/F0GvfGXzIzQh5CDOKPSE2TwNdWzfjLh618TqM
1/aZNAYAI/CX+O5XhxJKZQFwU0UcGATqNiqYMTPvHC4VEPNuP4T9bse1ebJpLyGnWFVCEyjWBaGS
rZgdfto2wYQoD0uiuzEIJ1W1pB1XufTP817ZMDOb/5hlaDFe7VDfghpTJC6xdTNvmVL54xBKZto7
hANehi7pUImO5YWyi9aAHCxdQiptljWkBwJMseJHNubnqkNg/3l61O8spPwzJG4uVw/S+bVelkGC
uAfLyCEDzLj+bimIYVFs1G45QoR5jBOzcd0C6V2PmFEVjsDZFxv5R+38SRy+0HhIz+SgOX18Kvow
/edpIOA+LWCI4NfaOzEo0KN/9Gb3r8KyVviSNrSRNXXpWy9Q98i81XycXrbdQDw5xpTDwgvVpAsl
UwX5OdUSmTI9WPC0pLr6VSXf7c+9RHXt+C4UOgrQoE5NdffTlS5gaTCeI0vjTxQzetwH4R1vakAq
eLRwk5oNpZ/JUWgXe4t5ZbxtLB4DG4GU2bl9RfNMeHW1FY94HZVBL/6zJyJmLBw9fS6X6alkD5EO
281eCFbnltEqT2xxYNZZ90rQ3vDz6BZOc7eMT3pr5KOK7asTDUNZXQ4NFTCZjMI1xJ4Fe4yLLd2J
pBrdGzjizIgSezNspmizm7e+avM4DSxXQKf3pXdkbrzvn+YUK4wAFyikCbHNYy6+vs/7vOv14mje
L44ChGJ88Ll8ir+T5G8nbDO2pnlub9t4k+in0BG2195Q352gsddKEJMZND0z6vQ0eTSDoia4JkNU
zEL4iMfaOsc/u1dYjfCK5Uixiq9o+Iaco/5H6dK+SgC5lJ09rJKvj8mynSCj3AwjeJWZs+9nFZKU
J0+7hZ3qUtFrBuNJNs4Suowr1EnNXXtvivjX4lfS1e/D368sp8yglePQOJxmfhR1lpMnuMohW179
LiQsYMcAKWXvcGyQl/iG8s3U7sIo6NxmTa34uVv41kNvagdpBqfOuacJPcbyCCVHUQTmcxVtIYFM
khHKh8g3o+453QpBUKvu+XfJ8o0lUy8psIyoqWxeavnmpgKjDzbwe8sMvFVpgtHzYPAoy7Z6ioPP
WPI46gUVe/FlspNAoVzqZ3hA1pVNKcwmkfVfXfvMUTmYms2bZJQswqZCjus2eIdk05nDCQVa16Mu
QvT2hzI5xsjq55T82h2a6ea/7p/3T+UTQf3ig6z3N9txB1mB6cEKIlp+sCX4VP6yIu46Bapm6soX
2DDVrAX8HEkAFMsXgBwQnt958Ol2pVV4rrTPTq++hoXwuTm22yBIgAapcHcjzdtzE7yDiRZKNlGn
+7LOzcLP+mW0661f6i++wmpikNjFM1zs7+z3OpmTCtSkfOjfdUZvhY8QXUpqfPp4qEf/UILOMDes
0A9HUaguoq5qMBSTZi3OW7KhvkPYvsOkQzqsVSb0XX2HUrR//1SI0nsL+pnC2Sq6JSAf9WKxoXxw
QqhoF5wPcnykn6GsgkyqqvpWsWb7UAX/O9u+9Z2Qv+t2shaI5t3QkebRkHy15+WZYYwOBWfGPxi/
QK7lyEhKcLmG4JUQxnH6Or3zdSzkXN/jVY06pJ/iH9/2gkx4HgsHZwe6i/NNYvJ4OEIiL/gEYk85
uvp7WnPqnzbix9+YDT5mcbK5bc8KL0V5EiGwWBsRGwcDpDwhohNSxB7fwZ0OR2uBhJYGCm7rCnLg
m6CNNi1DUGT/cTj4WawYM1LnAoHpSUwiJTARTsM/o7dITak+X7bCWffyX436SJuVmohedu1trNZp
7VsSoTbvWehsKfk6ZYxNSDU81lbt/TCN3a0p9M7mBrSLDMMz48dKS3f1Qv51KmeeiaDURbG0GhCC
M6B0wFPpPzI/wZAwH2BHAErWjSdD/Z/fAFK4hfx56lFZan2MFCvisgJQcUKlngd6Cy1S1+0jj5Jm
WKyoCFuHEPBgXxKbSaMBZZ19u3IT+7aeHSA6vU+1HmwL4JUpnMOI5GBzKGrin+3rNLms6SdcLqKn
qM24g2jdNh+0B3oWZJ/hlb6n7v7zWKhe9C/+jIVv2XBRmYn5WNStP/mZaLuptsX/0Hb1Fu72lxpV
B8NmVjze8d2x8DaLlcvAKykzxMSDXZmwTtz9uLH/ceBSdaF9Hb8PtFC+TTkO9HW99bTbcnEccjAC
mwRzjtoJfAh/yxtKCjhPdUTzWT1/Z8qLOAEmRhh/ch+/8dvXpUST2YShTVHz1nnWwHziv0J6wkeC
QxKt/zL/KnTEqzS6J0kn1Vx905ysysKMeo7wd1WqOOWUYLx/g2o5xxNTux7QIOjnJzIoMN79XZ35
ixZdPSp8qj7XymFIeANkkKrMptvpY1O/7as7cHAyzr0uUTXTzNu9q/BzdIWLdxDGpKr2SBdceqt9
Of+PyVdc6qQgJzQFhXfbdW7BGzL57WpXqY3fKa/8MtkBUx6Q8pxPo5nwBCZ7HL6B82SuyWqor4yw
SpVmySDAc6fb4N6EakpZpSP0i1DwzGKVgPd0iDAN99A9JE105IBtK2UTLT8DWH4t3Q+1/dSKodz5
N6sGFDqEjI6/WYuWZKgdBbnCkmasqmjPojB+FAcPIopdfDFN75/a5oSmv1T0cYvJvPrEao5Ljws3
JQJWDe3lFkOf1Wp9ZsqhPu6dUhRCJQq+3ampZVOhaNmuo+WtMbOzvpSO6F+Qdg5r00SSD7wGYiVC
iFG6DW6T7b0RtWhkZGalCNSeeJog8DIWrHwS3Yyg8VDedxMckIJK8a1GQv+GO0W70/PuPF6KO2wO
jieHd7c3spY1Lgy7fWVCoHJWWuGaCq3zrXy/lanEitJz0uVjP1Fobr3sYAUEpopPiy2YvS66d8MY
aMjFARKuq04vtrfEKHlRJqUCofq8h4PKXsigDBuhj2IJGuCrs2MTWEerkxW/9pJToAWhi5S+cHk/
e88fA4fKmmIEeW/2mqy9P+r4yz4JAbnNyLo6DVFvo9MQoVXDJX7fvhfNTO3QzoagsYUaiHIpXPhp
ZQ4jiuHFHLQvJ6rc7qm9+V0KXvy6tI/dcy//EaVfntTuIF1E/bRiThKo24SWb6fsg4F4HkevvOeC
XWPxKN9g4b2Oef1GOQepAWDMTOb4J6RzhfFeegifAXTcVEGilSC/BZWeGs+ugdPaUUXykqiOu0qo
sSCOqKJjdEF5fkTHf07HNpW0LgFi+QlSGrfVnsDP3LYL7+Nn6me6Es2lZ9T9qDT/xKn14OTS/C8C
zKBoVi7rV2fcYrLCkxWk7PwdX3u/0w7cewHEhRvNzfW9NK8s7Fx1qJtc0JbQanq6ejzto2YzGXE+
1jIjAomE/lZXiGXSxKXeUyNEpgWG6CfmoLRBRDKG+u68JyLJrj9O9W59bIKtrpvYlU/2irTfRP8R
GSgUp17P+VpWkEdVZ3EpxmEP0GaQ8qgONDjLT6TUZpL+nxHNBYW+vprAN7xH5PW1dr2WKe2snhwS
dHJ6xnbC4rXYy4wsE5OpAEmgKsjXFDABZdK5AE7HjosjF0hjJyXsn8TYJqcFogrRvaOCnWh49R9K
tS9xqprjcxbhr1nRQqLwJuvyur+t4khrh+Fd6HP+a4Pj5wYieQjs6Jw4pJEIni2wc4jv43utiYTi
W9RLrLMBoXvseoqdfUmfKLZwbLl+/OVKqbJwy+q9rbBiVR48K+qJ4O/U5rMxH77T5UhCXtHI95zo
JTIgwS7V1bcu61j5YY9+gQyzXm0J7orxR5gYFH321/anaI0a3/W7+KKfsy2pCxLiRHhDm1dbNphf
tSGUuM4AZJ8DKsNNv+hGQeVGv/6Jr51kRttqPklex/BTdQfb35tvs0kSXZ/MsRSsEPuydfdkQJ59
HHPS2/493vGvVthV7NtzEs/bq0xdS+ZZW2ngnh2I4UfrFL3l3hwGtFNXxdAl8NT30WF4aRCExn+A
mMq1/B7etkjBfN8F5DyrAde8cu5S98ro4l3z6CFI08zUV4UKYRZnBSnbjpdTspdRsY1DZV8Nj1Ns
dKmxbYD3r/dSXh3kY2aDLjZrNj3FAEcwx0eQ5COFjwJZoc37yuX+ohZW0Yl8gfdvNSk8BKTJ8pBu
nHmmz37tDi14+76SBj8vK4V6bnBYvhRai2reRTApDpfTrXGXKs5xIJwijpeXzfdakaAw4OATJ1WG
wRwCXJ+qwaOj4TNkNS9qof0R1+RO1iUylIqe2Fa36VidhasRKpd/QSCqqHLLlmDzm8SVbPk5FYW8
8ldBxiEM5fACqAVcXDlKIbpJqAbvpQ/4e6Mnb2LxYLGFexc+OzeB7S91LAMqcY55cZrM918yiOWw
pr98eW59MtGimW4lrMoZmb7tnO0YpixmXuruoKLWl4U48aTzL9ywrVSYUwhEvpusqB5/jsJ2fl/P
ympbt2bbZQTxal6hTsYEjHyvAfHal9ftRTdL/+BlJ7du0SFdvm1DlEB6VUor/hMkVOH6MfpFqaUF
Lt+H2v/w1OyHP5XUh+f49XC6GeJDSyXNBF+pLXTxInrO7eWXmc5asBxHs2yskvWUqKcn29+Lss7s
sq/nNDcW3pj5DFrpbBB53hHDvco4TN48/Bo/vHsHLHLXLX+KTQg/t05F5D9ds0sD3Pr4Uxs6CaRL
g39g9lLz+0n0uynrr8/3VxjB/ff6fnh1tw630+1nrhvCeMm7X5miK3qfELenTK0vf0+1Zy/VdZOe
yiJd6whjzQi0CWIOCIv7lFRTUwaPiUrW+WSzqAwyP9QA1DvY/H89f+LnOWKxdt7qGVpaqvuunb2X
nyAxXNUtAOJkmeeRio6rI3NrAM/tqPyxuS+ijh7xbd6FW8Nssp2MvL1agFPfAHjHYuPWd+3YgUo5
ZeGCLiEbAxHB07sJ3PIyXLafo/iZeSnmy2kq5ajKSZIcuAhzi1io7ewlYOSfyWT/EpUUW+dKLjDY
WQYnZxVu0clZuzXVMGoc3Vir8MUrcazs4yRxjSosSMbAoZwHZuxqfLsusbE3rwMeiS5qCBoSZliH
olo3CbS8EBqvne7c+qdG4WvpnDUE6oeypH6r5pr7V9DFJRtmci67CZZ1voVnvO1evsYhx2s5Wv9E
c5+QS7MQlCqGF43QS4amyX1UHTSComTdozKRxOy4SAqkSUyKzcTk1g5LJsyJOYtyFYF++hYAsjEi
WDddaAs2IMjhy8jV7bnkAO3BjiQEZxDQh6gbApuLr+nGMUy7M855DpBGmk/OSjHFeOPybqleBJ6y
tGgJjM69j0Man8htPFUIm9h0Cn2hLshrGtRyVllighOeaNdjm1sW6udzAxPyYGE/llamqxu/dGps
1n9EW7p3SzDAfFOGBGsvv5FbHvybYIp3hAb4/MLkA2Q6gnXx11U1rzr7su25+wl19Qa54kDN+jzU
HEUnZJaGkHCfIFRF6kRqWBDgNPcBIbQqHiVDvnit5TPi0spBvdhYZKvPn1BP/ZLJNr2Ylo2x1bRK
8xODUIooTanI3fojHgOIWwLSqTZOq7ZSPghlyk9ywtF9ZNF6s15B9akKCRA/QL4Iz69ELWZRlE7n
umh6d3wegP3DUOFaGCRaeTld/bxBTDKjBmKIlnGFAFsXUGzRbl8N02zTnmlguJnIfbUx1GZ0qw64
5KGq0M8+WvIEmDNMRL0kSrdmVE/IkVz95V6RLRphVLyTI/3VvF5q4aeBOZRM51jJoiF4Xe0ayYtR
LMIOonjNTqwep8u9lomWrEP71XuWG7VV3tYupNUKz4vlbpsRXPrzcN7tX9a/y7J2SENlFMR3Sqqp
47edZcBfQrnP02Ow9OEX3wiAeKcKZWBHItWcRY3FoXyQNOov3kvpyaGy+rnE0Tv/ROMJAX1A2ArS
FJ0L9IxNW65H7suUBARmlyAfCGo0ctWmt4Kc8A6TA24CXbvE/s0HhN4SpEzS8ckbQQsoGHmFEDta
nQuSKp91RHm3u0eLJWs8Lp2J4LMvi3T5Unvqq/ABllA2zh2/5o/qwfaAiqKoQxN91MicNTX55trX
2dx14Z//sqyLqotrLaex1a9ho/RuzHQD+hVAcdbaodkG716DHH4ztEZVnUGZK7+y5mnDnJaHL6vW
1nC+nqeQNQElr/cuOflQXZIrFRed/K3Fb6qAEnj+CZ5f7Hr2lhUotfMnYpDBAO4qtwkbc0H3/3oh
pIbnvbqzmslWOqblDuE/TjZ23n+izGQUdHv8YOdldfn7mByO1dWztUjG1/ZqOm/uO+ngOyo9BVJe
mjOy4XcNvmCrpGkIbxKPDm+Zp1O8lHeyafDrkedTP3YK87igVXJkgKnrZ6lwy2oqBI5ELXUzLOMS
F17nnfH0/HGr3BvXsjgbE33HHQV5tqNaccCq0fDktH+JOD/ZyUNKVI8f6eJL1C+8vCdkxJ+kdxS+
pEKFrFByLHqfyeQA1iK0InQxqanu7M7/BbB50b8PV21pbvH+R7oV58MzSLHw9SLZwaRWXG3RvTDX
0rlV44TC59MkAJ+ql/24vs22AVc+fQiXiTFtdYyZ5A/hmo+GIX+l29dB8mDj3lw09pXj2/ynaEZE
Tn4k80ofPAnvBN/JPerqxM7Cb48kYNEwcvnUzl3AcfU4uU7Wq1JmeGovu47jQi9pDXbWzeTl5TRK
S8+JL2G+ROnZ4EnqnJnuFE/ZFxKIavqbnqzm1olqabeJ6tbYgmKpWEl+XC8Nl42Pez2XD0+JCInp
/9KCopPVqB0ztu67rsQJKgJIaqEdRHP2N8KplekCEGmYxu2d4CBL8z7ahVgQpS4yzi0aYnXUtLOO
T8R+arYG9nddmr9hiNckcm8cV1ExQJdy2Li6Bbu+nTrpbxhkkTZCgujaulBX3ekwJ/dsiE3akHBm
ps+p1ocE6Vqoew0gY+/e8vzT5TOp0MulbxGErkTS0/ZLuNOwADEDJlHpUiytOsm/dCMtr6EgL27c
WXSl/w7yg+xgTvHIUKBnbIMKNxIhXGqexKNMhzcb6OZlXmjxZ4sSMVaIY9B4+XqB1u5DQxFqu/dd
6dx9ePT30lwsSIWQrJvp71pYz+7h2Um0V5dS7mtbyzGgz17yo3OKBKEkKzNFJb2K0xeGitLRSThZ
iVa61ERRdje4uNZhQAn1ecn2t3DEnLS/xHRTUDdK7l18p2ZVE0X49OVumG9kHaJMKJeOMVwNXWC1
8UxRBArn2IRojXsGWGnSkdMuiDqQ9gBWdWSqX9y3x74Pfa/8mVtztiL9Sj7b4AEmuhnSSsqniTWH
+pqoJGLxGUiI0j3NfNZ7xY7cOs+h/T9X/W7hl2NsbLiGmT/SoDr6/MMkZL+7znLdxfdYUeKaFcSZ
62sNoKlkz3bKcDXMJCsKx/ymd7fAeUi+5qLsJmeUPdQBL/HLBETArANlOVlMTGKwGO8vWuGtAdhx
8osnq1n8OU2c3K5Gd9b4WzyOedCt88jN4Iyd8voSe7CagZKginJDLzUX9TPfmvN04L9SdOrFFnUI
ZnJHYX00W2HVdtGFjvA/ms5ruXEkiaJfhAh48yqSAL0VRVEvCFl47/H1e6on9mVnZrslUWQhK/Pm
NYjr2dN/0kMUvugk4EH2T+p6hW0BC+t3Xr60VM5vSMBERCAAJV/urBnj6Wl9zRMtSOUBm9HFUphD
BU4wpJT2yW2sndnH0WZ9ra0Nc2cabLl66b1pOq2z6C1bgdyBXqA5XrXXYa9SnfQ1lBQE8UzmEF7O
9Mv4mRFkQ0kPHkT3UEJrbyt92C+0qGy/kTgdWPbSQ6oXC2E7oAVTD4F2NoPPdAG0HbGlxvYJsV67
YOhSBZ4e/XG/GK/AIDAXggfL05PFGpNrvFnzwSB5gLB1QHFRC7kFuwuKwh4+Adw49CAQlEVTxYZF
pidi5NzQVFX1DrEsRxF10Q5BcH5o6RmO2nZawjTkrxe7H3XH+mFzDLfqw9psOZsvA25YUCnoaTES
WbIFdS28EQgJOvofGC17wZVsj+Ub1zrhh/WrtYMywnaMZmDPfcudSr+viY04d4pEYAuMWpQn/3QO
2o+B/Q7tuGttpw1Pz8sN7a7YJdCjgj4Jh8TitfxFwldiDgjv7EXl/wK49/DpZIHo3H5ULNXJyeGd
XiIsiPcBDp8i90vdorL/I6NSZQfOUAumgvvhu/9BJ8UeCw9C0EPXuJEEut4iGa55fi/xCn8JnIak
j2DBRYhp5TJzL/iARC8fqfvB6gMl65YSCPH3yMOIHfCGZI8VjNt+Q9ezs/gTw/0iKs/rd/aNZal8
MNyK5Dibg48JKmXpZT2vcvK81s5ee+0JRpzwaEC4uAD0Z4tx4RyQd4guCOLwFjtZnR6sWkOwwpKc
VZPNbgn0lpO0n0/83eRN3eIBYJyQBYeYDVkMSIDCIrhu8UXtW25cImk+YBO8jGtSGtiUvsc/UEgv
8+5LpKCyOVo1vEqidIl50L3siLUk2ZLmBp7MS3LllyNybsd29x67M5PZ6oA+ZtkQjBXcFRfhJO58
iPYWzdFyW0CpX2XNBrP6hR/4hbHUmqPO2izuhRFhdBXgAn5E8DlCQXybJddBZXcJqQ1b9eJDQ2bd
qt0kFwQsf2eLJnZQ+oGuGYJVucA2wMBMHmKNuqAKzbRmbBzDvRD7cMgoFE8Udk96XdHs54d8BFvT
jzzUol9GUYJ8xGXyXOM1vWCafbWwuGKZBBNhMyG1h5kabbg4XSYc4T3xAnuYJU/6bh/AYtbco+dy
/86iFBAPjUC4Wphu7d0QIgHiwanDOjx/xa0Rl1MyN9k14meAFE6F5U4/bN2GPxzPRE4G77wIvA3W
RBt+B8gRoOjsaDdxLlJp00AG9nxT2Op4D/NCeaYWwP13oZkj7CO9OIjBDuk9JeAg9TrI8ise8fSA
6FM4cEEZOEQf42N++Ri2wD72h+RWO2KAPJHDNi5H0I7giJvVdnQNMMGRh2Z01T84V4S+qQDhwuDO
WeLZ8CZce9Q3Ig3gTWNQDYPvsMngvhaMM7xN8Y9wD4dA8DWvSyjy+DFe8cpCzcpyctywL8Z7FDOq
l+pTkOyxRHY/6HGeh+7OQmYt2OqL/AbRysMnZpM+Z04iqeVrMQbfoSjkN9ig0Ue2JZ+SHsc8EGHF
nzGK7r9AJL0Ud8wTbfYVM/ADVQ+DTnwgeH1snjz/Kayriyu6a3Cdl3qH4SEkB56EXfWB2/OCseKj
enk1rmDwC2GfhPrpS74CTJFOXbEpMHEHn8F0zDPtX/2lWS/loxFDkBvdfYD4m/FVn0LEvmC/uIAa
K5MghnmB98gn74Jhb0qV3AH4rQCH/EZvoEIIDARP75vGrSKJNDkG/9KH/nlyacJOBIdMdLKCVx99
ZkSuCH9P2MxcFXyu3AcwzZPP5I19GvSnY/hkd7QAddgD2LstKSgE8tGkYBMA1UhZQvaT2auQWy/O
HRwVvIT8Q/Ipb1n8E9x6ICIFkJZ1AiKkbMeXck2wva45v2zKtxfuDBgM4CIKtjTpRkCI7EuglIMW
WpjPsA22P8g6F0fJZNuKKHenUsLwHYQUjVplgf/5CiKNdlZQqIisD6552B4O6Ma02F2mB5AkB5gf
UAvp+3iqYEsBLSBf5Nyuwg2ipiUfn4v30U1883BfLtUP7abgyxU+HbK1khWeh6Dz5GxdRJNCjgCX
ixdwT79j/3LFL347/YmgRwhZB2DDJSf71GzJiK6uIkfKJo4qPABU0/w8NLHnhKqxYUfB7MtzjzvL
OVr1Xwh9AeqBFIktpE8KPe2HykHhR4xGulj+TkMRPVoyrvm4kj9fO7BtHAHzeO9op+2PYu28in2Y
saQH462DY3VudoPo95Vz/k2L43/yQSQQU2EpMeJwWdornDVpt/diUqWr+lKv3P/QAw0gtiN2iwgK
YHEKURD39C7bzcK1uUOoq9wg4u2KB5igTtPE7XAtdhGz5qb60o9vNTAJuryHLvbiXH4vxCCshm3y
RRP4PtBaWGe0QWe0jRRg3BR/4S5mj/kHSww2rv4KjhtDrOi4wCYhPIrfIfyVnj42ZPrVx6aXNTeL
qGIESRaYIHM5b5Z42dgtPmi0ENcijqc26h/zmfcO2ifiPkq5eq0ED5PuEcM43GYcDE3EktWAPQBx
6szSlccPBxgoX7yKGPk/HTHlPBZULlhRr7GXEKz4G52gTOy1FQJ5fJxk6wX9xV2HY+8Nm5LGo+Vs
cc5ogtZPyZs2+o7Kt7E2Iu86PbOBOojr4R+nwCWnDaYRt90fDb8IfsMdDSe0lYpjITFWhLpSUb+Z
EkgBe0UGh8uVi5XdJ1pmBG7GlWhz+8Jiq/HG9Zlr8xuzL9as3N64ipN3+CDbBe4A+Txwg6wXTNh+
65v9aXFlcSJ56UDeVKlFdig849Hdxx1pQO50KBa/D4VoS7y4MINn5inukEui+8zlc02/zHPIxVws
kgAl5Kq0X4jw4emQX7IC6/IwcqUjdRJk+KUVVBLq5Wu9iblDHSGW6T79fykGhHUwrMPTIsuse4uu
pH1Exzx1mT7Jc0R9+xC576WLF9Br/ErgK1UOZYyMZZVzBCdhAwsffmQjAZ5OFnwmgtr7d8oYNYf7
04BWClkGLjYQckabnKPcgPtGUNi6idcUBmoaKw/Y7RAgQW4oZrSmJWUmPChA4zxQArVhW8qJx6j2
yUliyYd9ItsK+n2ekPYZvJFd9QkQ5+yBbJQz/Wn2BS+VPasYejjezj76qxPS/PAI+m5dXqzy33Ax
n0DM0aveehqp03TJMCJdA4LS28H52jv7jJEKqhopajrEIzwmcK4S3GQoCcUObJ5/Utg56nCUN1yv
KOjo+T6Y+j0DYgPe2ad6o245IPIF0gOzjQp+wsH9kkGmPO1JWhnd+pWZ++YfYTHDI7pSuOE0WDhT
qh/Yk4FNw5EkNbVbSxQs9vVPH/UtkArVztpbP9aPGV0oAZB8YcXCr6XQOD/49zg/pfQiqxtWt3DY
GDeAVlngArwK2AH41adEokPVwCBYAs83nkwmEAh5v8ZyjenjxhZQGjMUeBvl9wLVn1RBHiF8ZM4w
3KEmdvjV6x87/sTZD7Q8Ps27v2IjiYxdx7lo2lEeKDfslmj0sSik3EVffIh3qIR3/XoDur1aP/5K
DGh84T9Bq3mFQHLDnbUTUuOjsckPYBEmiwXeGOpBZF1q3Kz7NT+OWqUNYl9BTZZgUmPrxjGiulF/
1Sv7er4750Rn+8ncx1vfvjRf/FlV3ZhgmKdCD3IA+Ms/Xqs+7O0jyxGPbSl+HGwzoRSBwO2Ck8nT
qizAy+cbnRmOdPaxgRb2Q4FvdqKwRgTI4r0qlmSsYbTbG30aKlw+34Cf5hVfzjk+oOD8p+cEA29d
RPPsyL7++w6/kE9G2I3DglfJZ8RHziGpHqYCgJosk5PxZOotqOfGq3o0r+zztzllLl7ZLvjuBtiw
PfIX9jZMV64LPFZNVyLlt1OxQWRPyZybH27yMv70X8LVPTobi/I33Q5A860r2A7ZJ+mbF/ziiUDg
If+38dJcc6E82OO7gDjVFekEyCxzR3ZIPP0ZvbzTDHgq6ZHqFprzH8ZZF5oPsLmNWYMAKfvyFO1M
2hVAv2AtAmCIung03rt+KAmrYhUDLQ7a210Eielb0pHPItuXZcl35IUu9tkPbYcsxqu21poapz6V
a7+AB1NsRsJ9HVjCKEbZCo/4R12inWhrCw8qCZseZILON/MnL6elXeCptgSRWDtRm9j9sbADdEMt
I7wtREYgsj5+nQRHQO5V44zuXdjgl/eYLEyVtfWfBmJbXxnZEGx+Yrq8N0RYLgS9VfeLGeSZG2Hn
uCrm1wgRQdj+uckCVEIjEUq4P6Y8GhEOyXxe422E5HFZjmjModLQaohSxNLsk30SzqQMKeRyAYvC
JqSf42S/pGvBFhGuTuTYC+9/A400Eug39HtrMVwrK/slpxn9/MQ+TTBwhAMgj9aG06ycnDXQPzFU
d8vglxTBgIpbbmgi1jQlPQudKw8JFzWnG5QEiSSD3aLLN5QArMH4M6gnLPcxSSwe9Awk4+wgpYH8
mHCxZO4RtthIEgHhQQRQALDkhGDEJSfOf+jKRzCjvWphQiJ/kRj1RMq3wfcELwkGtYX22vCog/Gj
mReuZVx5X+FBTTB+cdbA8D+InTWqus2K1W1aFmgZm2+XAt6FJxS31JjwztaBxXeWQ+550Xd42r86
2wb/0BeLZp0Y+s/+o3qmsEMQAXAPYVk4uRLm38KMjzfkyrJYJBVxH+JVeCMMHWidG0dEAPpejaJ+
2e+5TNuVNB/NP3/LBQvguiUK76xuOpogQak+AP7h6C2/MS8AMUIvEWbAwcO/t+8z0l7QWJoL1J8Y
RUIo/H6HSclameb8yZtFR0R/Rau4Q1CLJFMwdPn16naJ+Ih6zr6efzeNbXg3K4wmuBDYPNhX6+yz
BmYpw+6YmfnowEzbqUe6OUfywniXo48e96xkecfEWo2iQTNWrGv9AYuHykaziohcWAJ5wDicEf3K
3+Oyok3sD5QxylSrIWRdcIxY6wniz5NvBoWJu8aC+CZeNj+RgvKvOYUbF945MOjWpX3bs69aOee/
8CJYZhAxRbvJl8P2t/x1hNJNXw72K/8iIS9lp4ZdxgCcADC2pzHkuHBqIdCFLq8xvsdkI4I9czHR
E/Cb+Pwr1jFo22Nrz/oZHgMsO9YvHM64EHwse7zON//Og6h+cLp87YRKgS6fL9ae/UVniT9tK5AI
nbiYoPBmaldZC5cKBCXADrHcLHxS2OZoZU4siZrwXcctsGPnBqk1yo++htbkqqTyMpJZj1UM79oI
b+wwVuCAMXAZyW98vH39rmi06Kn5mUjzYYx5PrjUMrVCKRMAbZtcaCOoSWr7QCNZcfYdGuc5V7Za
XWzmbMw3ceocxgTbeH58BXnYseXqpW/0nW7IMK20mXthWNeJ7/YBBjtyc9fteSWl3anOt7I6A6NP
mzwCtW1+Q3UX1dEilmO3medDznui5tO1GUzwl8S5GNF96L6ilOzb6tCiAJaa/NiDyCQyLhwmaX+9
40ZKsmrk97pGphL8dhLWwT5xfFa7MyNYOzPqN8qxbKDVzYFDEYdXAXbPWW18O2XyapeMbTG7MbVF
YKiDpxXWxapTzzcq3AKN+lI48r6TxkuEj2XWc2sNQq9kXhLp6GRkkOCYoLFZUYJfZer+Bpmw+OwR
VAgEK/mRqs0mzgI6zZPRTuXeVIJ9aTHWj/rRUdO9XHyUUkH+EpumKHLr0sb2EM/efdZR9pg6ovmS
NxQZOVn0aUOfVYoTZK2UTHnEBjuYsgK3NvpVw9WhW9w28sUszhGZry3Pb2G/yBFuBtgpjvHenrmc
eht2UGOzP85nzMASBFk7k0WneCNNeDVh0qPpQQwNO2pMdqVFt0W5UHNEv9RHa36k0VMp4h3vuipU
XYbBZhwaULrq6OolTn/gBws/C7cZoYy+/dLn/UIN9D1dZFmxtcNwX/zsusXZhLRF6bcNwestRGW+
28rlS4ItAkug4gwmpH43A2c+CHHUDyBvY+cfAVL20b3BgsVQq0MmOZiqeeE8uaEN6Pbmc9kDt8kf
U5c/TKfx4rr5kPm+pYbszqH/EargYDjIBes1tQLduOsqkn4emtT6dcbos65YITuePRcrLcV/QCP7
SwYM4WELxD23L1P9mhkYpA1stzUZrKVZtQ1ARNJgXjWdBpZgSd5+zwRiRU6ZvcRzFQDidGRTjldJ
ZdXXFRJW/euqoMvXoXDZ1aJlZQVvaBiI7OiwFDKJ/aTKiDOQ9nt90pct1C7HRFMKghkG5jpKu+fo
m3x50x/ThsGh9k+zGm1auU08uSXl1eLo+eGybe2vPvCxhC+7fejryKWaYGArzUfGVk8P0q+hrjEB
7PtjZJPdPBrgJZnkdXmfLKuWpio1es92pHlRQbZKdMeTfOtmae1vU7NOL9WL3UZ4IZjRdUBhnrXV
2YaeVE0RUQ7ZSScMwcmHD8s0VpYabDTOTtHJu0glRA9LpgivzlRZ5vShHbL6x9RUS3NK+MbNGi0R
stf51Fm/Oj+3N59yTxDFfOszaG/6xbB3CdyycqnoqLU36rQJk73CEnucjir3tc8n3eRbp9lkUAO+
0R8G+TqJTuyT7Pme4Z3I9i3axVh0Mei3rq3/aO0+OCfsf1CRpscLKAPc1SD/K43vyET9yp6jfe/b
LaaToX3HiCTGiMb65HPR/OsY/HCspf6AlZ2ONjX6GcONlG1nbWuB37b02DzTqldMNxMutc/oM8wP
fgUjWc7FsRzvhcxAvOT3koaNn7kGZqzWsrPWhrRqPwfTK6FVmUxYo1dkl0q7hwEYILBWf8/wT4fm
g0qviNe9aiLBB3ZTPAwfsbkMbczCCTaayaGrPNzSnek4yOus+Q59VJAaXNYpPGn1ex7f/eKoqgfL
WpvKdtJ3cbVXVDc3zqN9GgC3HJpho9pM6qtB4DRxwc59st5DsG78JfWVobyVDZlnQKsDyL/8BatM
Ng6N9tlxpks2pyzpKXD2ZYieJldc5jbFJZL38Yvc7vRiy98fnSuqC+sZAqJQARsyW6aPrPjhTdez
c2yzWj+k5V3H5C16Y/2pJzc+8U7LIajgOsa3OGcVdqCvU7pp6k+z+xbXh9nSLycIXBiCGp0RuWZV
xM4FMkjZP2r7LwieurGFOJfgSYdzJ3499W4QI2LEYnzc5smbbh1qPMpIgYPgbG+c8ifOHlmIlpZu
N4Vcw5esnE0+ez0CGjaiLXQHf6uyqxUVGnYd30ruvyX7d4he+Z4NVvzBhQPhO9te2SrQJfJlOKyb
5JaXh6A7W9Ye7gqNQKQQpK2e+BQ4AD2WZ7wgFRiGtQRQDMBlzFLhg5zWlGhg1lPjL0cwab9yWKQm
gj3/LUnOhZcr93z41cJn33gRc7HjlsFbzAJkePK/CYLm3B1rOKFwRvUXJzuZ3ZuDno1yJ94t1XZD
rN4SRB5bzqPg3MBZ13fiNxz8B294RBBFfIym1x4pY3iMk1M0rHPrSVE1IS0DO05PufmtoD7FA6SO
Cncu654wNNnzoYHsgc+ev5dVpgSvd1YZ2dzasfavauVFwL3hacDoB9uSyCHebNuQ7uPv+MB4ZmYR
Zqm+lu21wqy9Iv4cy9EtXypnl9GECI/dqezyS3BSVdWNyl2BuS36FDACncMRqesCG4BiE5oHJ7nH
5TPUrl3xrYLARf3KMRLoKroMbSC9cEpxkEN6rhMrDkdGPdcszoN5yxVsFOvYtIWdvsn9m3za/q0q
Bs9RMQwN23VtJ8tO0l79mXqvzDiP6+uskB9Vl3y3VEflc9I3efvhlNe0Is58p+MxUnG3ryhzM2Lv
+qFqd54Uqg/omTbjjYyv8oZPjd+Np18pnqIIWkzh5i73vVDdQ1jh5VII5dlD8SDevvoInXX61P8g
eyC6Ac5AX9LGR0M/q0MuqorNpgsa8T6YPyOIuI7kLDI1QyXs7NWgXpXye6+5Eq9JvaHIRBzc2ycK
Bmtw51dP93xyvr7pzT1P6KzuITNwtxMAQoujx+earT1LSCQteOvpjPDnHqlqFQSbdvDqQsSvGtpZ
ztFMI4WcC8atEinIXYlNzEN/YwrMCKtPHvRdVkW71Ejv4wDlmzs1Q4kjypo6vHLD5ENPlh8E2JnY
EwWxdW7Jz1zzn2bQ/SQdYsC6r/eFUY0LKf5wuO/bfACQjutzXmtYgJfpURbvTpi9jzbSWT9BkJ2q
xmEAY4jMfCX6WhsSuOlPX2qEMhLvKQ2rKws8sXY+NNozE2mlOvTwZHgRaU1CrLFwjaZb1lyTif9n
AEmMhE11LbyKeP6iT32XIaO147Fx5gR1uIHvWZNjO210AuzcmFX2OuXVVtb6z7ai6tfk1arw63R7
WRt06BKaQgcC8/ijJMgLZsQkobySAJCMs+gaDZX2dVSCIwu/qkyCFfD4oKEBmuyXyPjQuLc5MoHi
zwuzZ/sPDkKbbPCLpFgPFUxkM9YKWtNtJcyNMjtZDWH20AAq6nblYH3qjP2xU2n5D5MMRy/5lWKW
aiaM92pw5Sw9xAU+Nxox0JAUdXqVEoeE+TTbByv6Z3ZgYxN+mjXs68OlZiJPnBO2Tzxjcq54hpI+
C7x5tOEMiVgxGZ0zDBOzDIwljrBZ1dpjmA5Y17o22Zdt9tawMY57boT2mM9Ae3Tu/l5DuQ+qVr5n
9MBO8Cl+r/iijJcerLhEwD2wEY27Yx4hgiq4NAruo9gST4l4KyLrOwIaHwYWnTgvKzwQBXibEv3U
Gd26TGVWcnzh06N4eqRoONnSm4MYoq7CbQC5ONGxN8tgikqBxwS0bJxyMQV/81eVXvm4X/jrEfda
JlcrxUL4mY0MmcuOz68fcZssPTmglP5UoinNmUGq14oXrTTYSEUXp4/ZjsPYqBj9qX6+tg1i4BLO
p8S6uws2EpoSyaj2sbTMcu5vCTprh/jIQHqjfmCnDWTpmAvNEo4rMnSUYpMG9TG2IYm1AfB5GEJZ
S3YTJUj0JtHEXqRXPLNUFlrmHMNkXOf91gctE2PNqHA/k8hihvOii8qDCUHeYcWYVWS0KyZopkGD
pTWulEkw7qQPWlfgmXbhS/HSsZRbpap/GrCIlbKjDsql+DkVLOOKotnfSxNcrsJ+ydxxo0/11fEj
MkXYa2ese1WCHyXmF1N2wwnMVp0ZRKvovZ9oBoa53Jm+vY0agO7Ra4r06jfq3ShRsDkZ6yv1FlFs
xVMV5JCiiUOVeZO51Osk2qQm3etoI0RI7Ps0TqAqKs5WF61A5p4Ha7NtDhNCakNDNI4Otgk1uGvy
XjIx2yqoIkrEvrQ8zGZEPydbz14KNY4xFIYJaExPH9msnqp8o0Wsd018J/zQXGmRysEOMpSGPkYp
emgC0U7hR6livIkI1UZKg/wjtyRCBfFa4U3WQpOykEMVqR23CezjrPLs5SuJlU8GiOV3rckx0T97
R99YSX80ahw8NWJk2nMSN5sc7KD14Xk39TJXLa+eHWoUuGebEWjBljLqjxiV9eV0nFIN6MM38Z/s
R0yQb4nNisbvT30DxzSMc5udN7ToOf3KBhCUGM+gjCIm5WB5mkFgGdY+9hDuVDYZNX5/4XyXjHIt
SyMf/dVkLIqg95aAASl6i9wAVXIQlYzsn5cGlAxnJq0CYqCG18c2M6AGY3Qw4SSW0Ws09nifc+wi
ElXZqWN5qCnivQlh1AeOWIylcySzK7d/xQQ52DzHRePmrJDalhATCekFEEDgKcFbUdj06azRlQpW
IBCs9e7oBJiAaPsQqUz/xkvFXgcyM7xghvm6zf9mJJuBVXlDicuCPW6nBtqo4zevWoxOYZxXKg+U
Mtk0iw37EC1Wdn7MmGY0zU9p0rurMPh1XcZLoX2p/cB5CegJ0qlbTp2G8qxoYTZO2SId7a+mBbjn
a82asCtMvgbYvRl7LkCIPMyWiqH/lO2esWRQ74Xh6T23Z6wcwsL5tLSc9BoToSA0qz4lykvdGQYo
9Wg9xhAT+KlY+XbiAaT5A8trs3B7n51cCsXJF2QypC8ykQTtSh/kLyY2NQDnq/KHFC5m9uDo0HCF
iLWdEjYXnx88NNkloeCAwlxLm61XBe1neFegmPY5xynFqkliTHJ4xHLHq0Chhvk7TQJgDUKTIQdx
liBIfE0A3zO6Vioxv6fEY6tEnJua86s09xpwgVa+szJ3MOZtOJIJiq9nLWPkOGvvkcUgVR415yhN
p6Q4RcXJn46lfFDjfddupRmGuCurZ19CcWy7Ejdmp46HPsWWsBzWvunDOR2W5LyPI587nmTOGJM6
9t1Z5EjreB9VS8tKGPyBQ2ibpsPU3BJEBnSskZj8DUpt+d4FiPkgeqpkm0IWhUPQbrO+ZqCYvQ5j
9Vm6aKG06lqK9XxRuJm4CZRI2aoG9vva1ebapkBpfv2qj/atmiWv6dlgZGgtW5bzHJSxg87skG/b
omSS2YXiL8DENUcSRkDBuv6GFspMbfSLGoeJbjM/KvPMJQ3gnv6BBnES3BIrnyZYDCkXph55CsNC
XEhLEEWk4JgeKsHWjvhQ6IacrMOm6Bwqb2CT4YzbWQjXFE13DMsS9/l4V5b2pVXoSNTc7Xg/fWXy
UuIdInqGlJm5jK+dOuwnZgDF+Jl8XgGZDW3yobb3UUcpN+5GdnfN5Jz0PqWTGE59pF/NQtkY3Btd
f1SiSzJir6HuRt9xY4PRZvyQNa+kgHCf+uprQC+nB/DjDW4rHZEft5Vsqy6NqT6ht1LmFQOwRtJr
dqRC9DzpNcoE/xz7f5NK6r24rE3FnbP4zAMyhMLJDPIeo1wuN94ARzZopGutwoJz2OTK5q191S15
2VaRZ1Klo5mxPqJK/Ycrwf/kARcfA0c0R33G4oDMEPE9ywQbMsJSenqgjkiQ3B4OQ7dMdOjldCtS
l2FtCb9Yw7X9PdGas6OgQQZoqugzevShjlqSnpII76QYrmyhqPeGZjewnC+Siekh7H7FVaLR1mrx
yXED9dS280a6dfP0GhfsiBsICEWA4CZNXzMZ8U4xqDsnkFajDpqdu32f/yr2fC1Nxy06+y2pqm2d
jItJMn8zq32NI5XwD4hHan5pFOKlNXYNIVV39NGNjtl1sHVc00Dewxk0eyrmpxTtmtapD1rX/tbT
64RRuUMATbyOGSrBupfYF6vEzFTBsWH4sYyH0T1lnq+0hRJFCz40tOLw28XLVAtlNevSQeB3zWBd
o8lfVp1N9gxzLeBi4foD9Z7HUvT4rWTygTEfc5/InUUuz8EesOcwN3Jlb6cWRhNTPa3Ksqcgddlj
Sh6iv2jlXx3zQjZzSTKh45O3vdwv02lncqIU+WhH0ZJ/dCap9RbLVozpxnEFlsweAFsbblimx1Ft
XHYA//rnJHDFh17rMca35SJWSZhjSKsGuH6jvaLVSzp/n1G/wzHDmiMXgTP+Lmaw1qdJGEJpEt1X
T4cHhliPWGY2nAicBBDglXA4+uschQj1AE54iZpUudoETpdE27yj6kLBsSvaa6PYil5DpRnK9XCF
zzsdiBi1eUtEOam5Tw1UV6EyrgMEx+DR/7B8pffkBGkUsLX/Farq5xyDYGnPMJ1WVmOvGQpw509/
xOCSWNjRNPV2Hri2+kB7L3WVrFu+W093rXUMu7XUuZb2rdRYNBU8MOAqwRBBgsfjRhJxFJXqas5X
gukjmJXdhFedz1iOFGwg3b58nbRoN8lwLooa/RrmjSTG4wqlWuW9TI296HtMtI+d4rtjiPeFwXsf
+9NZMatzryv7robURSGQ+y/ZepMwtq61nvOo70czWpopjFY+0wqwP5l7T4U5kujBVY2IVKM9A092
HdX3xKdX6L0XW38215tk1Sd9sJfNm84kkzTBhbSxg7K3yvmjkSyoMXn5VZfJe24m49IuAneqWFQ5
nb12Eq7L0spfywCnMdnkZkyiCT/E1rm08YA9fhX5yIz8+CWvaH4YpiN1J1WUu5ximlvHQnW+shEb
n0gxVh/1rOJpp8HH9PNqSWubBUR5yJeoMlDH2SutkRZWC+wUINkibJcaXJRQPQFAZyRQZQH7jOtI
Z4aJyx1XoWrdK7o5Km7GZ2IPzS4y1Ws8IIg3Jdauxrum64e55AUW5eACOizjuTAW8li9NvQ9ZSjt
OusjrO8cNPF+GQ9JTlmQTO9DN60dub400fxVlBArTLKc+gyTA8A2W3LndlX7Ns3apzmZV7X5ruI/
Pcm8ieOaMyOHVk8TlgMOFCTSYQtLoB2ThYCoUi43Jc89x0RPklgXI2x+i0a/MQFPQwDbKVL/KP1L
X3gKVyRglF24rusAEywG2Ci3MVtK2Guqya7J2EeExP/0zTNL4EYZzvym1x0YEEOUo8p4J6g4QOXm
c5hgGitET3XSynDD3hgXvqPtzeg9mBPSiWMTOkwkAjSl+xiuogGxc9zvE1Y7kQqPLFQ2nVJ894O/
k2YJLXv77TAbcqJeZBtidZHySuWGVfcECSIjQdti9PGL2E00+H6Bc9PCdK8U0zHsm5mQLYQ/hUJO
0KhhPD99mFYsTHosVC0RzCYGVCWEQBTa2D3Y/numHrIW6RBz561SNBYeFn7QPLMyeJ6vbYIcqXFm
QOGta0+vR8DbDosGik7UrANJ2/RsDfsOML8eIIQUGQOpbGHj3BBjbr9XM1pSEx/5pjN2beSsujHA
bLye6y22TuzK9HlEaNZpblqGOyMIb4af7OWKF6KmM3h4OrlTpGFIwuqrjfPOlfUAg2uz9qKsPEd+
BCGsIYtpgF+TNq9JWEEGSqJ8OVVKD+JIDE/Yzze5HD5GfGYip70Gms2ZlZOTnpNSXsvzkgEmyKVf
VSIT+R2VrT2PC/6Rt1uFPZkP4fFtSrb8P/L//5f/LGrkx1CA2y2OAeI/1GTr5LG+CAKaZB3rnLbB
I8G+VPVgbA2lV29T2qA1TFOCA1CzOebEhDh8Rxo/rpAhzMctNTTOOn/J6doPzT6J2R4HZYxDywQA
GoFK6qV5NRUdvQhzTKt6QV94RRCbXpc54wtyflPVP31VxiHIfxjONsK/Lc3vUoCrJoCgvc4V3Mki
7OJGeTmU/jLOhs0YY2gFiFzIECNtdEMRI/44uXaaHnzbvtQG+5VhguReKzAbg3FdDM65Q8lUZf4m
NlHLz8qbYlcdNtooJ8MJgQiuE34bHgNNfR18xDKxHv7NNC5tQCCppYxQp5hQCjBY6m9iXqXAQWid
8sNxn4iG19xuEdzbMub98r0VUiWp+B1qAEQ51NdtSMz1lNXL0m90oDxnoUC20RvnZInAwsggl9kM
UC5P8ZaneT0NMmQkwz4rqbr5H0fnsdw4skTRL0IEPApbESToRSe7QUhqCd4W/NfPwWzeRLxuqUmg
TObNa7SKoqga63Mle7lSgaX6gXcWk4NdZuflIJE54otMbMJkRP00w7BM1d8+U9duzk3SpRGVTXKs
k/LD6dSPvgp/tHzcpjNjMqEyV0CrU8ny0y7lKa4nMt7Gkk4uWjem5K6Dv9lY2qolJC/JOIRmJlWB
RTC1EBezzj9tpQUoeXeK6WwY2iofTQwgxwFaSXt01eIRmalfVNJzXceHWRT1EWy5fKfo2JmodCQW
oQ1x5TJly7DkmbeOWhA4lVQXWfUH27aPyqitcGAqQfzMWB6mnl6gSeCONpyfWvleDOOvEn5NFXqP
gSG00m/ruGWONlKD8DNjBu8WvUYe1ftcSGgEyks8iwPNhB8E46oqqBFzfacaOHXI0h8ceS2H9K2Y
x7teJCkbZmPwaseGGk7lyotT8MMSIM+uYK8HMKQVrqmRdFol7q+zEd6H5RjoY/llFtxHin3U9UdB
s0D7dgrspVcHjGBplB+z+9WmiNoHbC55Kr2rIe4Nicrp4nUZQ6sS7lr22Y2XL550dWJQmZ1lHPlL
UzFXycVWGJYOTffQmA7aZnWDwNWH3WkwDX+q+fp9nq/sDAlrrCEc01WyJ4H0CeKeUjg6yXMVJtdo
tr+zJVO72fbhV9K0DMALRghqsOz03nmeYeeMYXMVI87hIsp9sO2djV9fk4PLtFiyu/OtL3EdN8Jr
o/+paq17raN8j6m+4Rh+BBRZriXIKEZHxF4MNffH5kuHGuYXbrnr45p8uRhEvC2qcj+L50rHchBw
Vpmzf8vjaaz8XKfJMaSTU5SaZIQOUDpHVTFjLBPUF67nY1YQYaIVt2hSyaoc/VMQ6KfWia/twN1T
HlsjONhu7TcxLu/56G4dm8yoli4w5Px9ynFvDar8OCFplS6eIWl1NbLxUOTl3nBge4eIsyrzrzBA
sMMcy57MuuYqtB/dismO1QTCVPKDxIr2+aEi5q4C9aHFNdDG9Kk3Ad1bpnH/uC88yQbJp0Ib1DLb
zWNCOrBZYtfmS7O7/KzCn0wuIgRc/a3yva0bkq/C4qmb+Qctqz2EIWxOt9/LQH3PgA91tR82paq+
y0B5KOj9c46YIsnulQifG7COEj/flqTjqbCuotI+DRfhkYnfRGjCBJtdhj0ttbr7klkauV3qbZS4
aSjwLkOlW/UcElONlWrNLKgZt33eopEYxW/aEZvVzkCcciccZ90J5IkVpV8WvkQKVf8w8XDbRFkr
Wv2RjuZ3nzU4egUfosuPulb/tcbREOTnhKNFJG1+UmAihlYUeioMSAOBnPntRgBy1ncp+UgxrW/G
2ZI49Y8awKtskSyGuJWXDSarrl5/dFRzuR4xJUx4Q8jyEh0DMTv8KO0eIRLUs9iweeaiRLY3n+KG
sziPXxruEb28Di1sQGvAdjuCoQ5Q5Iw6lPaeHeawfunOYgUYNqgZ9qgDwpoAUN7GvcTpP5vpXBj4
WOKpL/4cg9oM9N7BecYtcA1K9d2g4HcQiybFjXs+d4VgAaYGmuxQgKWcp9I8alSSfewCuwj7JWFu
TT27ngsuAmU2njsD3VdWfvRNDA0sxoc9iz47Q92VU/aw6TgG6ErBYD2nIeBTiDh4bF/zCUoJWGey
7AL0XPDGVD1+Fi59ZdhD+wrXvaOc2oQLT/TTNio4hcqakakzrnNyM7qontbzQDlVafcggvxhFbR6
dVre+/ozt+q3Ia4vzcT8o6gLDJYWa8eBirKyC87UARPvAL6dvW4UmzaLXrMrESspmzBFslnCMrDl
WTUxqM9VYls4YYefWsezqp6+3BaTjXJ8LPzJOTH8XNSLOpYpQGw18AIV5c1wAQrpKn9rbXrWO4z4
4uCzxaHCwl6tyRh00HIvPCIO5gk1J5OEYJkquS1dRYqK2iSVotArRvrWBft01yzOc5c+p13upymm
lnblNyYMoA7fNgIOmA/dUk05V33nuXl6MmvbG3u2SpIT6yRHXOLp0UcMGmSBNCYyf8e2iGAIxV8Q
VYtQ/2oKXGtLAxpvSBc68FIlvhhtq3wkExy+CZ/F0qGajJtdo49b0Xavdcx5B6vBakqwQH6HKc2d
2zfrMU3OOrPLpyrXdYB9Ug+nzhdiPhZ5v3ImIhgoLuBM8cHV6qyUNVkMcAyJYkpy6O8TjFvb3or0
F+HvlDLdVHQ4GsWSfJHkvjZPQA8OEouaHyy1t0aK4yxVX8mhuUvDS5vWb43UV6pk8GZcVhTVWFW6
/j5K527NWN4xNU2Xxi2PCSjRPZUXsJaz4beuvlMyCt1nBkZeOMZ3O3Gv8dKqwB2oBwc5VUqwRMZg
KJj/YHMMPdxZzd4mzCQ4Ra89V1Fehn9TXH30WWBTFVYeTMlZ0TA3n77dRtw4xH9Sji4RQucP2Ue5
0wOUlI9R6y5TCtZvdM3vXDlermS+4er/wmTG+qyMjkqe/ZTu+Bq57iGvsNinp82jeR2lJjsqzl4D
s993GsFarDFK/51bUzp1FnQPfIMGmXzjWB9a7TFrnH2p21s1oGs1yhd7hBKSSYBNNYKJhR6/baj0
ENgHWA3rKWOsvBJ/+aA9q2g3woEYINs89h2E+nT6UgL8wJqDrVPulJhG1PrLrEJCToJlDKOvlXSB
kQPMzpbgtQCVgnOHwPWktzFLxwSGow1tP4Rx6qPM021cqG18D5qfBq55ZXo1R2AM/jA70/9MUfHb
0Qj0nAaVvdW76Dwo5c4tA8zjoKVpxJVZF4g1nWDM0O7r1xAs1hQoFPEMWe7LHFPj3lgw3XDVqn+T
YzJ+5EoFi+vg5hkZIjYAobavSbD4ogZv9H/MufykhazNH5QlgQ86t+ICp+S/tQhXaU1EV/zpJCrK
E45jDYpYSQF2SzSkkon0ZjS5zAm9hCNnISMYjonneL/OZo3d/6I5O82ZfaxbuGV6hmDLeIuOd6Ny
v2iQx8SSQtUlOxc9M7G/TGS79oV/MRz4+3wXl/HhAGU3dMZbmgxnO5SHsFjujg7LatiUMOdz+JvY
qano5MsfKd5SjZDrvn6e4K4qKCobpuoJ8i3J6FXJPzLx7I6XwsBKiPoio+j4/2U9Smj/Cj73ib4M
zscNFQOu++3TawAhS+PbS8k06BtCUNh8ty7qASZ8siUaBr8cFe95DXSRs8Auf5uIs5fVFDe2Xxch
cUjMJXnsOnQtIB3QxI3TonVdcpT5Rctb6ajNi5Smq4ckh3Sl5F+vWZQVlu0KhMJ5Vk6Y7CfuabDe
I8EAhmsNEG3TRTg/6+1aJFQmMB0NLsDlzQj5O4GQmKio2t+Qj5kivSty6VWaBIhE9E3LN+XyTiVo
JRSZbtPdI9oWjVaipMSVw0N0iOkeiU0wpbcgDq6Uz5lFVI4kvWNZuUm8yxcuD4OJwGJCMZc5jooj
i2OsOA3HbqQXRIS07FinwqqrM1MQOaAivVgq0QEb3fRNdhNebXDLKgVSRY9ZRRUAvi+harEr/KIw
UDvquMbqeXHPJWr14llxoxdA4Z1iOn7NXyod5dHUyWnU+LLtqxF3+3AObmJQ3xUTJJhLwDHxAjEm
9G90Ro4D20rE02va3rIw2zNjPwcmjmX56AchBjMi3QpebBuFP6PV3yyt85OZQk6NIU0wkKP4ayO8
5OgYmtL8U2rp8zGCIdz35aMpQToV1WTHpdqbnZu7OdDv4dKVjeFdKOPHgKtagg1GiIVgHc2bOqWA
K0ewTdhUEFGuZfGKZ1fG0TqM4k1LF6Zc92VUzAmS1DO18tVUUgo1iiOtq71Wx0eFpXDII5rM5XDv
ZhVKJBx5Tn10sksr8/8V2k5YfbdD/2RTTqbpQS8JW3Bik9Si4gcr1MCoGfZOxSnu8+c2JysMxwK9
egyFfVt+yWzwGPUSdgLuYgo6Aa48lY7ONdKDUUAyUcFMCJ+NMULhoU1qdE7rdm8zYIvYhepycTWM
kgw9+w66eJvR8ZdlYbJyMWWcSC6JKkhPiArmDovYEfnS8lXmeWZ6u6lM+1KP1b4jGKoyJfaZr2kn
5Gp5UFkZ/siiuXcUrAGfYDKbXQQITfxp5FyNwumfAPZgtGhIl0MVLtR4H8OboL1p3JmJouRgSZV8
Q3l2GFKavREsjCjAQKYvbNiNwVsYnfCg9/jZCZjTUUPU+sj1KE1cnOL6OdfR8YdgRCCYwpUUBw0a
EZi62B/E4FK+oFiv1P4ix3FlWN3FMAYSw+LBlxHXoWM2WxKC1NE418srMixWFZVt7pTn1F6WMxkm
ybes47XmkmfSRe+Z3NYuHuJzI7ERr7p9UfUYD9Pc+ekyIIBks2w6s+KUtJLmdRgRUWv+WM47EDR7
Vc00DNl8skaQjEF/1uhYGPzfCsfe/7/IAYk58Mt8PRnl1Srm+Ulaxlutke1SojGaPpeWwgpwGYq7
ryjQL+UISp0x1ApEfsQ3JKxesb2cynynx9m5NiqwKswRu+zRuclrZQC1MeMY+NRRCksxYabYDGcD
6aU+F1vZAXiFon3kIBbKYmqGe2KgjlDD3Q6StIIkTQl+45mmsoAfmOWWr08ggdBf8RMVSvs2SNAn
rcUCPwoQOt2bNvvQowiPTo3ztX9pkH9VdfPSdf3BEL6ZLBtCwX95JvUnwlEkqw5OLr/iAQslVX3U
A4I8jWGhSCeeTdp7rtJjQr2xmUlaPaVflwv6td7aJnIJ5WsudsIuMfSkgBRE3BfvUQmZW3VGuPB0
5chFDv89Jet56peyaKhPYs73JhO+BAtwbQED+oqKdpkE9dA0yrh6oRJrp7batYZ5ykeExbO1lS0w
QNsxhZwXNVeRIGlMLknk4B5hgotb0/gbqLpHIoLSwzIMuWdc7iI5YCFnMtRicv+qF9l5wrXBkbDj
U4wEB20vyvJfqQMTyLl6cycO9qTZjSUXR27pH1XW5l4xZ/Y6ULBrCiOYk/uApJV4OqpcNmVCp+hA
KzGJm2POrDskwozJJkuMq1vkSLfEqu7yZ14lZlsYjAGH6Oo15P7NB8wC42wfNORo95VNOBhpU6CF
KWFdeQ7eH+YpPqj5WetUZxWbMfZ1L9BnKKQTXNegFH3YDTx0Nxt2qex3vfkTTzjmSpc2cercXTY1
a9nxO6wQvzPdlqdaYeVI9zseCyiASrCu2mT0OiE+ysogtfuvtHosPKkU8jnovLmDKJO5yKzbqj4V
lsN7MTCRxs6WqyaFnum2Kgi4++VKa5vaRKpJTCdj9wVGf7WqJuOiJMrfUFcQcyITYwDhntyJo6KP
4heb5VYX+XM2zZ6dO7t+wJTH0W4jdU1kpLtQJWaFubhlmWgz3B63Zw7uBtJgKvJ7o4CI2pHzl4Yw
CWBmmZRicRZvrTh+ScgUC0rY7jYFA7E0LfW5AF+jNESiDY5l1Z8uxiy2muwnJXwvtejUd/XHqL5G
em/QbLp/gYLrXwnrhwxzEUETjaIJuzfzgifT3OM9YgAE8663EwXIGNwocsa2JrH8x+3sfV3PclVK
vEf7Tz4/KHGvv05hdOOj7I2JmnUw5QcqkGtuZ3S5K6Pq3iMNEVjJlZXKGAdIUuKylv1acNPFLjTX
EhsnkKAxE7fGRloojEfYY/Jg0FQycrT7v1EPuPDwuLPh5Wr9teFazrPQBnr3JXW11TqEdYV3O+18
VDteuHTvU/SK2Omk6iOKzBaXFQmFYGYTkRbM4Dfqi11UdH9mxs/jdlLkHE09IkBIfSVtVDry8KiG
K4s624Z4yP9f1KSydvYuomRymuRWA7GlBqh2TuBCkdCD3ns9uBQRiYHmzDTL/asi4zqivTBDHS3c
gJgCoCN3io8EunLaRI3n1JT8ZXrSJYREtW7Icq3N5w6qQaGkGPVVwFC9TkxhJt5Ea/6b4FxMBl6R
sLB6ScpUn20nS72WkGCQg+01R5z1iEF5TCiHq906Mf+UkglWgVcniXNG9hkH86kuWL5o3w3qzlSQ
rVUJb3kWy397ZTqKssefllmo/IKui6AmP+d4lTmZfY/IVQqc4DdAy1dExWWZmT6F5WtPdqFQ4o1d
/DgpwB0U45A7YX4vao4Xo9kV4KyyQtAxv0cqhLgYFNmcN3TW5lA9UkiHdsBgkJLTz0bQFeqOgseu
tKFvthpCv5qUpNqX8HMVDV1FjcVfgy0P+QZ2YhGJLLsVtioSwcyqaeqDCmlJYA+l5SGMB+fLpSoZ
ksdyMui6g+dfdUjr4FYZbwUatWhUfcPsiRpQvYpXWJZRAbMcTIiNF4ttqchDPjV/OVszFgJPdB0t
U36aUvsaFwTZQNWCoEtsX723KYhGMgNC19hOgDgI43DcoQhQQhvjqnm6RAKqdcU5wY4umnwDlxOT
I0c5q87djDK6vlygOTCekYptSaa2bfgoTcD4mak+MS/zI3s33fRXpJAzirjwVdW9M6LlFz2pM2x6
4RT3AdNZu0vfyvItmqyXMYMv12naZeqRYjUkSs47TZhHxzRmmEjj2gqJXSG6fCmITQZVU8iBrdaE
8yBBkRlKm5AckeC9F8xS0zTat0j307wCVsejpE+eF/6UppaY4xZf7lg+VOxkdTt8gRm96wPjN0+j
N4EbT5h0H/CaL0JgkJall9b0nNY59HbNxlwEmtW+NwxKWat7rvNs0zF/b/se+WQCrGC08Q5yiqEA
GZtoDQyy7jTUKMR4YUova2ZuGog+Dt5DniD/7+5M5+i36KLjPoBgEuGwOUOLjYhKchFT0gMPiGgT
fb50nQVfifJruRisHOMMRz0FQ3+3GKSJeNjoVfkvyI21WrPxrV4cG09zzNdYdl91zfza4n5ezoPB
iX8iXMWtOF+pZnwfavPb4gAxg2Fd/2UOKBBzV8+RoF2KxKlat9eZEu3GyV4tF1JImYm2knwTKDG5
PGkzWmOUPaG2x4y8gQBq9IxdGWvVyc0M3asdVb9aZQJQI+bh55PmM4SMz7AMN+rWWKUQysHWqMXC
Dtl6jR+ASV8v6osFBtExH1XcvSK7Bbu1DybcH6G6VHPMh6oy9lPa1UkTOCQ1CeLnCJNElSjCyPJF
U21yy6Badne10u1UB4Yk3Z61APZFCEm6KDcdd/qsmpvZxf1aCZh0KPtaMP4Ly12lkZb0VePsMLvs
LX6t2RPfxAlPpVAkH7GNjaB1Iz98vLfjqP9fNgrSRArTeG4cKBQBt29j/OubYFWA14Rlexzd9Jgz
n6kpwvLmT+FgWVpG4bgEX8vdzHwCinmMCixTfjqZ3WokpCth278L2mrepEiOslduQcZNaLj5Pxnn
l2a2/rKg2VeRu41Via8VPVgWkeJaj16BeKQecWMWFcHgSXsyNfdizO9TH99Km6gf5NnSHcBUcsyM
YmqNYhyRKXSw5IjR7J3PuMHtnUPXzYytBmlzhe66DfVVHGjbqEy+pgIKEicslAOu4RSnXZUgEb05
6928DiNU1AqW2U0DTrqgi1BSH5ZiHcsAnw+pH6FAH+c6gyaMD+ME7Y6Ty8XtPkg4iIeaPMqyeW7d
vxC0gKimgDAfW1DfMFoOUqIYyfK16JCylthWnDiV6B+mPrRiEREGAKUWY4QphyAJC0Fcuzzd1bgj
pQ7wY5RibI4nD/i/MuYkP7+KXIO/o63b8kXo+MqjDXOxe8ynfdeTUq0bX6ZabJSs8Dp0hSZjahu8
OFYhlhtvlmO9mG7340qBV93iY51gQGHPjTeL4DWU5FLpGfR1Q1C+j1gQQ8h/qi3gW3C1HdubUSix
jBngSGwf6I5WlqCObdMSyQAVfZYueQWi3JeC31AW8lMv561aE8dbt/PBNBx9k2ShFxH4Ekee0poH
qUE1plVA8Rj9a1WLOWWkQpbP/2wZkErbfdQmwpRyzm+GkTE2b0bPgNbDiRQryCztr6r7wC8gjiiF
UPAPHQyMdm+p0L+dVm6bVIXgYxAyGiV4v3VJgMbf1jeDA1jSDHhOaAvnPLdXY8+kJJ7jk9LX90QE
sOxqBUtsy2tqQPUB8JFvLTGUN1Hmu+Gp4osWPCZ4S2DJml4+2gDVW26vBw1+U9gCH5F6UhnTly20
i2ZiiRn2n3OQrkbqwTx4TJ39BUJ7HVyIV4L7UeGTmW1Anny3QfH6UAzlI5wCENsRBegi8Rjs9pqn
tr7VGW+6/VWbu3clM6+JNpFjFRK0y6drTQYK0ONsloKatespdnzoB9oq6ziMwJTjIsWnuMCgIMsv
dUEcIoNe8kkqJA7i4jbxsSm/kgFHEhleKmX0x9T4npvPyuredUpnD7AHO6y53+KKaff/MmW7DBMh
uozcowQmNMmPnla+ueDX+A/gSICvorHNDBQIBHCLW0zYrtE+o6FPrc+YjS/qfj3DgA9ZwQmu/C44
K9eaGazktzP6GVxyTBtg26scCU1ZcOa9GslZljjZVy9FSDXZnS0NcQFM7sSzy3adaQmHy5v8lpJ3
x0eZqKqGfVZSqqOKbQ9acimtk5Yj3qI2a7PvKMbX1Q/ymSnBX5bC39lid51lMwbdC6MQn68tORAz
8fHGNuZKYL4aKT8qeg/Yf6lfVZu+vCUpg5PluuSqORH+YYlXFcQZ9wiOXLxCILnS+aEI5m+FQ8R8
6wP7BqGurck3wr3tPugIKXrUcsufluF6uKOjxoFH6Xf/+3DXwyVbqBeHhrWAEOnIF66TfWx9FdRh
1Wbbm29a8ZXXbya+YS8oI+v2UFHDhH4OPR2jpk3wOeI4Bd0Z8Q2YPXO1zkN6RSyGqa1wwLDdNbqP
BFCNjJLl7WGMT3Ba9V5N/pytIeGrCbEbNGXpH2SnGdytWutUelTNyfCUqzcFSpdd4HvhWRf85w0H
FSUMNP2ORsCiAp58RMPL0tIYiPD+McWLPxD9AW+4ys6FtG9Ne2mdRO2PFcQdTM8wZpkBYC2F0e1T
ddXyxcXdKDdxe6AswXm5WDfk3UEXz9o9MzNneGILN2jyiDahfHiOhp3VH+c0XpYIsVRpBv7y7SI8
Fe/MGClBMNVoDpOx1S2/t+6c3lV10LE7iTxbkRt64fkXezp+sWFTQMMp9UJWlHVJwLWSg8CRqT4i
iQz5Z6svQ1Dpwk32NKSA2Ta/Zwx+1KMakDHhpOsmhD3nUZjNzTZOtmRLLUay68Y+hrhSo72ZKWHa
B8SudYzdXv/BZpPy0lHQDJ77L7+bB/c3Kt6m++xcHCZbvz1mI8A22VrvXjttcY5Tmn2LiLF7hurt
Vixopt8b6AHFtXuDLQy72HrpHmb1zIGAfpiKOW/ugYYY4hTPnpv4g30le3dkgmIun0dERx4/tiWA
VIwMdH1tmW9jcRM2oRivbAyje7ZToH65qvD3yQ6TuI7WW7YMbRkZR3tctiB6J+GuKje0YclLOv7L
rBq7ot9yejXR4uEG+J3rL0nx3WOiLH5aYneP5D1PVyyrJvITxxN7IZv3CKZIxUih8z3Z5iFSnnoo
zRS8Z8DZAdoqFVS5lALGPyYeeLEFxErIDUerQYkuj46BteXWvvYaj52GHRMwopcuGLUEDg6unnQe
ab6rWMzyAIUbsXricPIcVEah0ZYNTwo5LjZFfZ3cC6lZWrftW8YDwa0drnp3jqar3Y1Ebu2z4mYp
2xx6T42aaEwvgcYhAraVXZP4tylDjymRhmVY7WO1YhkYCnks2gS2+hZgtHuuPoNFLjz5A1pORqvU
SYx6vvRprX4iEbPdgzY8lhgp2FBf6cH5WWTu8tBhW0OxRl4SJTxpcCgylwiC4GYgPNtzdrEPXR17
RT81T4fl4Bx2GSuZ0knRXzVIFcitxAPSZeDhjYi0gWgHqRhwVk9ERUv9pQvB7RwWGobE2HApIK3X
ESk4u6vcchWEhKW+J8dF2WT56VtX+ag1G+VEBJEFUE2wKSok+xVGFzPzCUenK45taKudgSGCz6pn
yVX1DXccM/BYhIQy/iMS5ZxyFKMZh61RPYE3KkxelmAm9ZwMiwVT4X4R/yFuJdYsxKcd0+EMM3ie
9gzF0K+3jCzGU15u4VKQGVQ6PK2/qSElArfS+JjB3KabGKqV/aLTp87bxWScxUOiTbg2xC/8CiIB
GdgI60QLhoiLpJGK6nTGQx+pTwPfCaYS6XkkOWjCG+5xsJbhiYDD8m2wfGD9cQDTOeJ0bmJcRI44
TVvTkKMGaOHeUtTVxqMdN1PhU73/JD1LbENAXofwwQphYbo3419VvbjNHvmMdlEpA607JJuTdmGe
3QB+lX/Mt5jJr3kLBIXNniCfzCMJk2sW9bjJvXKYfzHEi6s9t1FHpFu+CZd7ks30HM7fbr/Wqg03
MfcSPDh8rCNTf4L0kYGXonOMNqiP9xGMVa/cEs2OjfUBKRo4AoZYWOSTvQNxxPYxRdPokfb6vDN5
SmA7wY2vUmLWRQJH7XrUqCqiBc59JODyNoQ7cM/hq7F+Z+JfzGPWUv/3RwnvotoMWC6vLbgM3ruL
+QzoXOPJiTpmn2Jy9RrjzkhnhV3AIoZ+YrsTlNm84iPRv1tAfZI9PuDihpwSMRKBdicVEpKHtaMx
1wxnmI21PtlTiViIZmy54sU2nt1+63xs/+BoMPMkLwQ45LlmIshD7DaDvBHmtvh7IB0f9gDSlKmj
35ztdxWFRoIrqbYJ4331D09rNKL0rkf0mbCxekhxRHYAwp5nLA8j+rHK10/k44kTuGO/UBvXPKqe
YE7uWwbAIVVG92E8eBt/QJ9sJ0y9p2qLhQsRpC6aTEpHDNM3dn2YWT1nROw9AzKCOCVXLHUy5vEU
RalXfCrwI7dApG210TAP3Ah/eo0QfuOhtdd+eMmAZS0tHXVL6qlvuIOkLjLl9QzbCAE2bdmT+mX7
ISi/wpB2zVdga0UGzmlgT/e5udqklNH2+EsmjAQR4Fsf8GfAp6FFS/IYCKvmjidAjDiRJ6yn0Fr1
T1190RnS8JyD08yhT+4GdsWc9xwm4tN18HOzUKA8IW0RvoBJi4hyle0Sav7owDJn3M067taB6SvH
dEkY22MY5HKgcsNK/hFcNaWXgJ2vqlPrl0Sfqh5rHQ4RGtcXN6JN2V7/KDUYxAHFahZmEz7Fiws0
wTjmadozVEXEC6wOm9HTVx1NM6m1R74B7Y98VVoiJQJMSsxt8mMw71+pS+pgefjD6yU/tqc/7j0D
iba67Xp+Pv1Cb4SHxz/kRrUk5m1dKV467fDZx4pmOUGDU2UAbdOdfHRQLpw9ME3VHeRnVWxics2r
nT2+qNG70lybnVFf64R9nG55Nbp7kXisY1Gc7JBXriKNzI6W46dhm3eLF5rypNkOnl14iMJMgvPg
md0/AzxEt/ZkKiYszHQji1cH5gZ0VPpVDvQJBcQKt7tCPk/VOnxr3kvlIgqKlifj7rQrM2K8hluu
fnMvOgDRL4Ea8Q7DCCw+o4eCGeLgEZODmS4cUe2DWwV/4hUiaC62AqnWapS+Fq3VJQlKLw4Bsdmw
dceN0V0xRMFLUjuYmGGzLzBxzzA9epLVc3vLnye5QkOOhYS1rShY0fIdGILEzkkb1kQVJMd2urxH
FCBoHtkjzr2IvIlkDm4RueV/O1w90PQ8paeAs0a5JYgO1sAtVbVzubJrst9eI+2sGVi6QTXem+if
g3s+7ah/0S2mxxSJk6ucVHUXw4UJjZoK8M+Ebi1A8ZV6F1rvA8zmd62qCbl4ZNZ3K4ZDpv/DsBUR
JpfzZ0LgSmtgwIwkJuerdVHqT/EjSs69+zrSRcbdWcdgo8cHG0kp4ryRnk9ybGBvyH0AT5AJnOlF
L1FPEstmNO7Zadg6yWsvoaG7LOH5CIKiD5v5E38O9dMRK+uUx4eG6+9TPzgXksEhhG+RYEeTp3L4
EdI0YOJJZnJyxHUMp8TGUzq0nzt2n/zr9qmO59J7SPQh4LO5nnykLIfhnmYvMDECpjQjYr0VClvi
tkBZ7f6HHjZ7QQcwNi/B2Ym58pcOCiCHGevo9T8BfG7PFVCpOBp/gBnLYWMNO9XacqnyeEb1YJoH
SlUCjMiRrI4YVKQBiYv4E0gvAK/cMiHAaqjL3xdtWD2AR3FFAh015DGi5nO41f268u3r2C5ZtwT2
laM3Fb929seWJA00zOhQ9u0AAdjrSF0BvZ13iB0xrEsoxsodVZBD207PVx7T8KhcAOO6A3+1smhQ
fzP8kc4uoRvzLbuOn722C903Dbc7TuPuzvA+XNvbF8I/nQvWAFst85FxYttPYBSe1tygvf6vi7Cj
WA/6Xtlm+rHbW49pm/3itZvs+TrTdfKtiaIZjxT5g3lBlW70/fDZlXC/UME8Ferd9tlk8REGY3+p
FmvKYlfhd0Ht/AK1eyG7cx96kjvrjfUefLS8c26EV4b21lqTh/J6Mn6Qd7aXLHhEyqo/MGEOKc+q
Y0FtFf0402JHX5o4pa1yTCpG381Oun5HYwd6iGULsSLGVhJMdyK8Du3ICmqaOu35643GAp/9xyDW
Sv0WwQsSV9hBNgLvf2TVzJGfZ9vuNpzGLcojDQUgFf+6wQqRGwcDJmOtX1zMZ/DiJSgtjF/R2DJn
rlczwekwuL3+LQSOOgIE4ns6km/Bp+w3eb8W3bVx7hgpEEKA6cEC27/H/arT0IR47ofyCKs90caY
7BGF7Iu7CShS3Tu+Z/fRz+5q4unnymuRkvVun7XDqLGsK2rA5u0/js5rt3UrC8NPRIC93JIU1btk
Sb4h3A57byKfPh8DDDCTiZNjW+Tea/3VHF7DeC57XmnGqabNV0FMRhdhyW5R/wvlE+uduqtw48eb
3s/ciiiThElY5ktIP62zT/KIltyE/EXSxr9amK798hCDRnccogNG0IbeMsjtxYBw+63swiin2jTb
tIREdrpGoxqgUSIsIrb9MMUciJiKtOqozNaSTDN8IS1n9rnq7zI613hYormTZtKyfo6gtJCpqvdm
tI92hMww9DGagEnQWakjBxTMY4cOeBBDhF7bjFu+VhcwQkj1l1O3GhVaCb0c5WbqcQ7y2hm94krw
z2T7YLhMuq/Iepjxk7GSuz1MqQpck6xNlDj40Y/if2pwnNr7IMAjz0QWrtCVGTbbSSyXE0NZCB1D
ol6ASLKEEJ3IkOApMrPTVGVUzjChIvMwSBzPCGV2sFvK5CfCJhPth1Nsmykr+imfbbXnEhCblvQx
mteI2xxE7JhcGeFDq3yHrPd5P9WL1cjUPcP40VzR276ImTbjzdv/MYPoNJU9BolsW4nqypyoWZGo
okK/gs2UTJbfXIAr5qrgpZ3H3PI6F86eumYbx9uM6hUlOg2EwJEZFaA/w0GS5K5PBLzpMfExUyoD
lI3F09x1lOftKpkA647oK7y/9I1SuMavooDkqYrNrOOtCR97CjeA0OLR5Cskdqb09SZFV+e8Og0l
FlCuXjDd9gTEXP2Lq3UC6BN68V9VusWvzqXNP+Wk/idIpxrfcMBY6BBPcbSd+jW5cuZetJy+R+3u
FB/Bv5Yep249j/Pdgd8ggk9GWCzHSUwD1Zxo3lH6hYckInhdIIIKsKCk86AgUpLw8mg4RNfmgasG
ZTgym2yVBI/mQglsM+1LroQZCAv/+mElcmNlBzhqfaSQbhUp9zpY9/hHXFPYSB/5eT6FRURvXid6
gXBP8V5iGQF0ZNyTd+1PR7bfkq013dd/dXnpKJeio+WDpPd02DAY6VDYKqkO9wqnDdDFVomXYIqs
ZTnloxHds2zO9Wec4cBzmeYazeD8edvowyiXJI0AQc/VkvbVaVgHzwndI3QDBdipY1xp/BqKbfMB
asPQbvbA1gcas/moyuEmIe+7jb0XBTswB5wVBU9ruDeY+fy7EixJj+njOxNcK3gjnaFUp9RXgKKI
+xGDCJn6+UKGtiSIlFSp3lEhpIw7NR1hv5lkBr014qm+OU8GRaTLOPsyhDXoALZ1dgMgg56btNjR
PMNkj6CmmbPWgMa5k1C1TLojsCukYP+29SrDX6vbt5TLWbaSOUn4tqMPuaeS1akDtyRJuKRMjFP2
Z14YYQ5RI/fqSX3vBmEr5bS1Jbw8PHx2Fq2tBmswusdgS8e5yf9HuwS74GMwNiGrpHGukJBGTANk
yVffHQ6rJtmTQkE1QSCt+ESI1OrgHuhm+yrRQdT0CuQ3KfxI9E0hbPm0ChGPgUfBCK+56T/4haoX
ysgCHDM0leMJdYcod6RfqrQsc6Gq95ahb8HXZ+2lxdRJxk9oU+3DLkKmcs6STqvCJy4Q64cJT69/
K/0VVBeZ5nhr5ffEAis7Okzbnb+vw0sHJ5CxbqaIqaXw01cm9Bb0qGZfARMaxnDskkjfqTizyM2z
5gQIdbwI0Fyh9aFaNAoFKmGyLEhUafMGl6NL8txomG5uEqQZyy6/2hzYujKCRaLt4XS4KyALcXsp
xHdCx6B1tPEEYf8gEvrR45kPIrqPc68uJI4LGpmS7yBhu2LoF/kaxsY0mJs7+BVab7heihbrkLLP
+Eb84FdYJasE8L7x/X3kzxGV1XJqhsXUmewRS76HkaTtjDzevOfpsMiZ0Ddpv+9kBWkPcKlwIRRZ
iE4IjkmxiL2gQlLiWpLHITUOv/SRSqBMioAOD4aJc6araUjAQGIBFwcrlBgpjY8kM9ZXEa5Lefjp
E2RZjiW+dUzIzO8lkcO6I/pLfaUIq1bZ1ipim1kFvgW2FNZUbkOZlTSuQnxlvGu8CEVDdyOJOpAc
IPRfXXQrSbkmijtZzYpaBOdveQeiE1oXnwwgf/tWmU5IxBMuzK7wA7R1FN8mhK2cISnOv+CoCBOE
AOODRrHTmDeQskpeRB2a0R9ZtAkgU41Xm391/R/CEoe8odL8oCYz3BgCulOgRW3Nj9hRKaQRS4c2
LFiVDPlmdUXwPic/0k7LhB9FTp5+F+Ck9IpiIyJM6aKTWzZipXUaFK6kR3K9MGG5Arh9dhK/6Y5A
Idd94Q7jian3IWbw3xLCBHgh93juh3E97RHcpqjpLVT50PT4cTYVv8VyQ6KQmDxhSahU4DZOvodH
ncwwMcizBnbqr/g4E5E42iMGyolDSbsCXyswV9K4SZIbt6CA4PiMXZNPNf7rvjnR0HN06l7HQUgg
cccWuWXLw2Jj9PvsWFAvCtxEUhG2cyLggD9JVE+p03NKYyGPK+p5q8x9H5vCJYOF/S2plnOgjIrR
76anT194QjlQ7YmfmrgS/MYJRkPS10yAljB0Fe1kvfg7XY/WJKmR7R/ULbFlwZWbkN9GW+wMfdfH
B05O/b2LjE1QPBPihyXvfwkzvkmyLz26CJNgT21F47Q/ISkGjI2/ybGdbjiltWJHyTtu7GP8R5ZL
IJ25f3HfUFYRJWsuQ+JfU3mbx0tTearcGpjoufTtadiyTeFmbmKY4EVmPbidIF+w0KrM6hVNN+8+
wDDDVHqYZpAd4GLmLYkMBLSajzDcBmSNFL2nlXfgY2K79MsgIXQFtMPHAJpdEL+rhYgS2Nrqa6to
9jugsKQaXbDrMAeV7U5liO2lw2GcJ+uuubb1Pf7M6UeL5WdkbdgTCXDnsUo8S7PZK3UbcgxcB6ZU
4LWwVZGfaCVUe6Jc2R2Og/YJHqm3q0b9UqDC4Wj4CyvH/uOlCjB7cMMQX4p3FLZS7fWYsWWu1Eso
nUmU1iihHO/irUD8yv5CqhNxVgsoIG6ioluU+6S5iMWi+Z6CNRin4JbBVZRtgXzPvzLaMqhPXJ17
VVtz5RI3DjDWHYlCbShrXBRXYDs1/pKtn/CS7Hx+98EyT2AOL/xs1W4iwJRrGQGZQ4YMrBHRIFm9
t3TbpMjdfLbWIh9vHAsyUrR2RUWCcVQQ1lX02J7Vf9P0yK27OB3xudM5adw6bckABCGfNaDzF1DL
TNpH0Az/+uKVngCrsgdjH8xcTelESmfzvq9v3N3SyeyPqrqJjG0b39U72Q5jf8stNNfIHLSDmB6k
epOYW+WZIS/2VRXki6pgxwCQZ9st8r9puNJvLApg+Cu/JFLpIo0er0b10RSnINonDOb+QaNXEvMd
tLS0ZODrkb7rLnG7SA1HMlgHaJNMdDuSZZbTs+lmWR7MDxGrgGHK6FHiWgFANZeSVYIQFxoL9PYf
y4bOxUDMQwVNpYeemZM5ppDXlrDQXE3EBdVDO6Xwfa35XlmkBHIiTtBHKGs7IJo8S4AGyWi8dADR
AfSuj++bsXniHCJHRosOb2gPwaQ42UcH1ItLXi9FPTGexj22To6T5DsyMPUCi3ElBzRKswJyajbH
OR2u6f7e5X2+ES2kMVxHSsx2qfAsc7VyXYYEQQomjRrgFGQpQFzjfcUos24JQSR8shJMogZSe+KV
DOJjQMX2XlEfofrIObgQ9y0qTvqcf6PPSK6QhkKquhUtVPSCQPTTiFIBnStU47sBh+OSiymOwmwZ
sVOme76kjfkF8s+2kbhuEosniORU7q6gdioCUVr1wWE1kgsqSguL2i9jIRVfQ7aHSsQVQnQqNULf
/vChRtTyfqV3oQd2Ff7gfNshQxp6LkmGGYd/uIUFlb6Hd7qUCup0klvlvyCrdJEtM7+UMw5AZx2a
em49LjRMlwGTMVHvI0TLeT433lVnszQuWGAhVhqvlD2OWCUoHHQmo0bQDPNH5oOmrBQ9Jq4Lctlk
KuaUJ6QtpdHpqx2P72xZax42LDPbi8av+pyYoEzHUs8dLUMqlnT5VdVu3O5auoWIgSZTGU9itzYC
FOr2O3oRMBkyR3uTtq3iXfilDG75FWoz5SUFay05SP2e6zs84P3QOIcI689IruI33mN6o5W5TYCj
/vFgvGmrrJwKYd+MKVPXyhUF31gSujx+iNNPnsDx8jeUrULIKOa+el/rW7pjzUMVsNwffQqgq13V
PFMCH8BzMHLgK2wMfAX5tdS91u8WovWtZg7nL4+4SRRQTmOlgC/QAWRt+CX71kL6yYq/mJSL8phd
hHrF92NRtvfk9aPR15TP0OEt446m/aUBAiey+3lcVN0L3yRnwgBwcoP2lSSYACtkS01xue5QSsGP
YzTzWeICKnoT6UUgrRTfFalGrv9saK8OHnlwsPjrkVNeSj/BAsevAmOELp9rjJEoewTeKwbRpYI0
kFTXZnxqeeY20Y/I4y0lN/KH7LB8ouzuso0ZUBhf0EYtM0clu54ct6T5kYojQj4MwAOZs88eN0/M
4dEPRC/MB9GIMCtqSRgraXkCGq2CxmviaTVyUEf+NmpPUycueQdnMI5AEKNiRuXz9EGKDzE7t6ry
M9tqSBX9e0lRu16TpGm5uvqJGkEmpKo12SExLqFVm7Dj5f7FKO45b72YnGXex4MyBY7g/0P7N0eM
d+2hKYctc2zFkxT0XvzehMWXigBN+22ttxdDjpsDkTzfOhCAbtzSWfpy4JrMfNdC60W3U9/DNu/4
G+zyCj0OQXLWOXNS/1KttFMYUFdAApJ853PqGZqZpRjg5kNSochyQASQiMzxR0J37MySHWDQjPEw
UVat/68hA1bk10F26MyWNdZrHgIJM1OYCjNUUUzv+bwLgUfDsDcKRRsuSknQVQKvOeXfSPl3/H9z
3DWeAHKnomWBp1p2gwsNUMz6b2tPQxl/6ptZK1mo2uodrJNnzxcBZWK92zc/urZ7GDQ5YhnMz0p5
MXkNLeGPeKTgmzo0867+IycKrg3o6gmQMylX5An8j44c6dGTjA8Kz/wljkSmQXVZ7/ON6dQ7nNno
JxOXVB8FogpNORq4cBVnd7ph01VZYVqA7GSQRe5WG/chZZs6dHNpGqCZTjBThYjHTn8TApSAKG04
JI+dV3De1yJfqMVBX+gHlpKTzkd7n72NlF5sRmtBeHMCUsU9SflUcrC25gZCRBxpFywOHNpduOZb
y4t93azUAhGv0zGmOPkv7zPUaF2vWTiB9OliKkGm++I4BzktZg+f+lKoaR2VfV3t4QV149AtcokM
xmTHc6v+ob3OLc/ndkEnIKgIrWyCS6pi2UyLApHzR/cpkULrFYyAC3rbp+iihjWbC+OMaYe8qZ24
b8dD8KGex/RfJOX8GdPOVLeKfsddwMY/iLegkm1cIF6Vtoc+QnAH3Z0DDbB4Y05Cs0wQoluD6VXW
9l0NZKuQLnPAZE3IDy8aPnqxO0HrPFRwCv5RstoHF+4fMSjCKv9QUO0rIxsGXMj5t4DFDZundfU5
OwT9uxJOLMxptSeate23WfdXZ18iFPc3Abs89L+AVSkpMOhDSQZAb+WmT6Vd0vAHmD/W1LxcP7J/
0pPldPKso0h3JemXYvjSF5HpphStF4rTyK+CPy7Kt29WSAI9jfLTao7snlSSAnNphF/aY/XoOQgE
nhgNEPETQz+JvL7BYeezayqQVpiVBibv0KNq6N3tK4jD2UZA9kus87uM8fOvSrzTUrdOyjevHtxi
gOK2Wsrkq7R/TLIw9TCO3XsHYWCMnDCklTUhRyka+YF4HS4o6694oO7n0BlxWVaPOekI47vdhux8
EM3sA+6QnOnyyvu9jPJ9xZDiYlJUUbVLLA36Op2HIZ0z/tiRHT+sEuqpHfEbpsYdVoOySq6Bsqh0
4kQP6d8kzcwy1gBos4GZY1q0/l4ItmDYkw4+smgDkEwUdVioKxf0RtjQVMF5j85mPzSnZmPBBfjG
K4CCGGjYOg9q5BgiNXkd0ts/FmHEH/mf8GrvcgSsEdgHXP4G9qk7orWh+Mjab25dM98KtNyfgnwT
zeDTB7NqJvJqHdFicAdC3Yrjglq22qG/C4iKnBa0PuISjqCmboLA14Q5DcctJ76NmkFST4yA4R0O
WORbMeNbWV5mGGna+DxhXGHSGbyMYlhxAzSGzoQyGuraUFGqNMM/oWAYPmtznQKikeuFWH1g4sFA
YamrGkOtsWWyhvWZOnxuOLc98IBJPwikjLpav6LEYEeZdSx8G+SunzUgMvzuh/Bivrj2+nIztfY6
tR/4Ki84MKCrbZ9mA/+jQ3kzmIR6kSK7FLgwVWGRRE5Awceg7LpGgTRGzM0KasYxKAaNLcQ2jumf
dKXML/gGHNbSF5KZUDkMWrNFwTDlu6wy9qFev+Lynr13IS7AGfgZqSnCEMzzG5meCf6gc6X41VVu
T8LNWFegMZTFIAp9M6yGYQSFz2y+h6sDm4aPp0VLgL5kyO8AqiS0ZZQbyF4Vvnz90ywXrGGtKnvM
GvPCqm+SyKtTyIWTWL0yeTFAmTMkylvWDUgABW+RS9SaRE44uTvHLGKmPkQ3XV34dI0YpAtsrPEz
FK5wnfghrBNdIwOJMi4pMPOE61jrlQG1y8pHkexZ3iAleUO7hA0NFTQprPrwkkYXk0qAQoCBHolo
XY7TRo0J/SBnkVuVomTTVpMDaiGrhIZ29JcvusR/YQrpaccgjAvEq7xK+Qp2zEhu/TfipaBFgXYi
YZXoA9XczjeHaluHYVjK8WLoVzlAxkGly+tq0KfjUnMaAMLqG6FctvrNSpecG0V+nNPx3EE6huJf
221LQOCouAQw5sXwIlCjBjrXSAeGeV+9H3Ltip6wf2fryCcMlc8e8wKT0HLONei8coYLY0i9xYDm
Z1jGpKvW24TtxYzdZNl5LXafLeHtrxaURlsqBFUEG5YA9iZqK96F+14pJc6sQ9ZfAO6LxxIbeok6
/4Ys9Kci3PEjhiuX7FFCxCz+M0rCN8NbWz60925CgpR9a+J3Faz1eIkU2m43cucg0rZjca03RHRQ
WcjaT7kSFTQE1sRsGYp61P0VvzYcSIMnpVyqDCM2dBeJeZJylx6Qleb6pMJ8IIP39F8jd1nKoZoo
+svW4i82o8ai3VrNr+1qdGEuOBaXwGQZ4d7uFM0w+xJNcbNjDe3wEiOEX/esdRf9RxOIct1qI04R
6wDVl/NHR8GyTzc5XYDNImJXcoWvNtg3xUWmRQLxa88Euxq+JAYsdouO78uj0yEt181eOLxFhwyu
/pj8gdwjZHRqc0vCNI5qpzL3g79UOhLTzzmYn4HlwNGMH19av63I0f9khUCSXfeZohkDIRZGMOcv
QVv1AAXWlfpX5RRx+6+YnmA1jLdncJ9mrmDjteoLV8GbJJ4JJtChzMenxA/kn/r0T+1WEsjMlV4k
OwguE+KGiJar0X6EB4Q7BcMRycah61tf0KCzXmHavuPfA2LSVD7PrqTuQxa3FTyZuiRixPxoPlL5
QyC6/iI2r1JCPQYZcKb0XHYBbZJia6BYOiEq71bsbKX3ycyQXtvgC+wAsiLZYyMuJrKhHLH8kPHB
AF1xjssiP2ojOiks7osDymgJNz7SYhTS3EreESbFaxKdhEM47SLizPAFMo/Uy3ezNRq7uGlsRdUt
OmU7Ks7stlgTdm+BrdVbI75ZAMNptWSBVHxKjfV+If4GpCt9J6ErP62ND8oMQO7Ul/wLdMyVb42x
KLpbaHqltiwNlq432i3oY1ctQdlg4CWQRjKCHlpEYDUXomumWDAd9awN2yZnBHXUu/Hw2aoaaF+S
QXaafOcsyQaH9FDAPaYCLKVOLyJ9wagBwrbunR9iGwKVY+nWqxS8cJCuwmBZC58m9KhErga+P0I4
7Ip9jmJftIzZsbmA+gKaWFtR4k45M2rZ5kbM3CBy+FKTOidHJKNi7lcspW1jwfA5BPdx9jWoinWn
/m4EomK5zGH2q71AFyanp5PfJvPbHJmw0QZ7EYWO0qN6L0J67HQn28vrQflQb8IHVD5AVViurC9l
0xM+i24T2XK56JC8c4v2lGhsZI4YZM9dsraCpcFPE6EVwim7D6cG1gkcdNPKLnka/0ZpM0kujrYw
8xKeJWbyCXAMHCK6QGhnCWmVLBwaASvE1s+i/HzYG8x19rCJCY1occJZMmpE84FUPSWYfdk267an
tmob559lA62tgoTXezJ69GjdKKrd8xE2OtVN67dANao4rRBfdf+MFv+i00gMDGsm0ITfUad+ytgC
YKaAk+dcH6b1nM0HBd+44XKDW2RQDHfvHz3/6/7J85kRQt7MnUqhW1DH0uDb4wGdZwjakcPFSEsR
H9NE6nnoQh7YySUUT66ubNlWVc2GKJDCq7SQPnzJVlOn/CrpI0RWjpvN07gZlbWsn1mBRW1fvf/A
MPL+FnkR6dFTSJ40RO9FjV4Dsi9SqkSnJsIp0qnEIWvZtaJgoSE8NKsFuBtegz7eRskT/Ww8nYxh
2/+0NGCHi3Ly0OlpPgr0dXwVh33LLsOJMteALSru2+7PB9yGG2hqDEoQdoucuzPXwas4H8Q1bHOW
P/DH1Tw5heO9p2DuIunNX41vmIyniSoWqJpj9HZYIDLtNgS3QsAxJVMpi5aSrWZBpg3EYuCJ0wLU
Lhmw+sLvmk7WfZvVwd9Yz2ROtXEJ0QOQF8RdlYHQLYf8auYBHsJnUG4ruk3r9fRUkl0rnjQVNpHk
eC860PBt+ifjhu7qA9XIgG6yWeGP5k+q6VVl8Lumf+mwYrqGEh62kEXnRPnsFujOssnBnKDbSoMA
wH2ij9yF08EYZzDvXPvIA5AA8r3KD4u5Pg82UwziezDBhKDCZj7JulFzLKBsyV2ArI/pp7XuSbur
jbV+xlMpzFLsUF9N3Z5Qe1wkzPultTlPKLX/sisR+zqt3rrXmasx9bRg334lv7q/TPqlGWGLYJjR
rvAJGPWUYIXuxc9XZGhaw3KaPc6k91CIyrsOGd5Da1hLiUcyf7vvTzaXwdbes9ac0Hfuddla9x9h
vjCyZUASvLSTJtvXF+R1S7jLbFP5q4lkskidlK7ZsyfIE8EJgQVMisrcXGfhuKUFbtqkA7Z0F1Ih
oWnDOKfdntB4H0MdBYw7K/lJeS6NguhyG3XBI3vjhTsX06OLUNt4+YKY2DfZmU8QRWzmZMu8caU2
XoRM7aobNpG/IEa9ZriYddBZEB9DlA/6j461q8AMG0j4PUEt/2UfNHUHs/4X/ScKcTr9rOjin3v2
k9RpQJoMgeRRfYUnMkNs3B4xE558oLcFuOmbwdGQ7I4iBlwF0yLRf6UPJbhpJn6E+EttF51/DxS0
u+pOoNVga+BaZpEAdVn62wHutl3ykeniCUoiWVJVU/z21UeJKdGqvS+4WlsdWWLTR5DcrVnyUB6n
pTYxBjGOdbvutKnTH2QUNA+ln0SmMkunTH1IAvDdxJvc3xFDDJSZ3ls2jRlpB8C14B0L4Oxx2QqX
hob5mD2zeQS4BMDNDCZ8CB2WvnkTRz7yPkqAeHZMEtkKqQVM1A8D77Dkfzf/YFjli3LT911NlLPd
PEjKz+/RFU4HYPc323KzkJvvTS/8L3u02DgZfsBnCFMmygure/sUrr1Ht/sj3FMATFZXs+CLkPTj
zYgQwHeG65/VjbYT9wKnLSG56CTI0yBlySu+eNXJiujKU7DFIUteNfrISd0prJ1f9ZoAlgbrkT38
E5BmUWSduUxde+nK91DPB4j+b2ZMxFP+25NUINukbicXfdlDL57If5hXX6e6RBdKScFFMwGxt6d+
ydgzuQXPpYD0wItnLn2rUz35SJaYapASAYojFbIZfDkTCNjmACrmMEQ7ewkgtwwrzFqqg4v1I730
k4OALL6g+u1mxMVWzlQQr6ncJKuD5wWL6a5XnRmezW/I5GOmM8KY4OdWHHcQbKHbfSHKbZmS3w5Y
0FAgtrCVB/8dfJqv/BsOGZrwNFvITgzQgNBn88Yfl62TW3SrHf3QbavrdM6okLHNVfVKD/W/pnXh
XrJPJgUewRLVNjDm6CRbE4aKjpLKlr6jTwo8uIMvilP9ZqWtfAUOa8i+Nux8Kx4ljkkvv1Qnqgxp
XI7fjvES4LHdCsOIjUShUFdEvbefHdl99Mfb6BYHFurRZUTmvUY/EK1hH3SCUf6Z1J4eSSKZy+M4
YtgfnDdz1hHCiu2aaxZRolFuxNJLBbe6M5nS2SN2bkbzaHJoBpSyNlfpJV1Jq0hdCEwN1A59QIm/
BzdnwvhnWE7BFO1QNqwR/mO4pDMwo8Fek9cP2sdgMC60a5UtU5MCljU3A+s6018wgbE7gbXlHSHS
nCcUM365M+y52cQGABwuwoNcLkl24TlotkLYAnUM71BFa0NfsZwnX2+04AS/rYV4h3Y+oSDIPwLJ
YLVhVZ2FyCjj+VRBoQ3UzrTIL0KSeFBssU3hGf3lFSWjWM838VL4RZqbLFDc9jhkdIfvnTeQSiLJ
Y93hHyw8AxHuUTFWnHNc0BPPUbImPEtp1uG4RbcUCuB0q/C9JQI6IO8GaKZeof57hxcmFf6WMg86
VLMaLwkOxTOK00QaFeWiRJMD+gqbWqCpFxCbEC8JEeOmx8yReYVK7PUyQiVgOUCR4uTViPEDT+p2
rem25TbLvSHCLkTqtoMND74c9YLFkk9sN9K1ySGDH9ckFV44vdQZuijQ2iywp4BlMTv5ZLLJVG4t
VVTICGCspVW7+hdkDVwmY76NxwSyKuYjg5rld6ISZwAywei4GBo8kIsBSwrx1LMFcamj4GTT4Lwk
zgD7jCORHVB9NiwA+3weo5iv8j0iBpaLr5Cmi44ssvokbMyGKJ4Ny92It4DFFlTQfiEaxK/Qkc+2
mMcTAsDoEoY42j/go712OpLDN9zgpE+ILJL4VSue2UNDrfEcTyik6WpTVsXMfGJJTfcJpikp/bbq
T6TTSMU+ESFl6U2BAFDeQHjlHe0Dt5ySXZCWcxiQzL56mxIhTm5e3ZkChPZI/Tlz3OimOb1t8Hz3
rNyQuV9HW/wiSoifDjJuWfQfqnQ3fvHq4So1D7h9xuQcTygJhaeBaLT75eYsVgZcHS53deOL/InQ
rhCwCI0x0vi28k1BBf8R0IIcG/+JuNTgiWufQfagB77f+Typ5oIEbYhsSziS06daO/6SlTjmJpVf
A5B/K1VQLaOtKD/BF7FPk5fpyP8xRIjZv3xNGpPbFbzIJcCAbIeY38e5ammdU7Qkh7On6AJrINVE
k4f2Zw7UhNCQXBBUbPm2bFcCo9eX1W+5zwz1Yp4nFMVm9idw4PCMGcURgo+foG3/YacI66UISAs3
VjgpWR72k3RjXG/k4/K6R9OzBzqvifS1GG81i7xI3Jmxyzn8JxIBVRFV4cbRssxE3gpS24/kJlLl
DOII/yagE+Egs6LjyOcRxJ6hHnsSTXYZbaJusNGQLfaUsubsfRjASHhCt9SRcE3fw4mSwI5iyYA+
jWf5O4VbhbLjTnkFYoevi9lKQtHlH3Vxn6BaNuI7MkPOM0VDXLLPodLJQIxebbrPzk3p1WS+uJR1
UK2xfl8VPvUvw/oWyMRGu8wYwCG3JLqi+BgOw8FYcftE+AErVGBYQVxDW2EZGg28ysTqFYDn4bk0
V4byRx2zLN907RnTx01UVDunighYU3aw3hqqyQAXAHQBn1Z+kjcaLlCuZkn5x1tuEZxHGF9x4yYv
xVNFQClWrv4rk1fNgv8e4sfAiaEUe2ygZrzXgE0sRdrHpMoAp1UYTbRoa0AgApVLd5TXv8Q3qjgp
2PNbTADcK++bhDqOoBgHeVxeXPjq6UU0ASXNDUDTuMBJsuecIbqQeENSjYxlWN0gdmAvlBZtil2t
Khgt5oDx6P/p6OevAvm8otNbO1P7mN5rTUV/hUuPgEpEwUBOeLJTetQuQQilvVpF/YmeqVx3K520
FfrsuQ42hnSrzLVerUm+6QOvAyq5CJj2AFaVhtzAs0YkiM84lSvXuLios8Ui2mLgULZhtUp/4tiO
bwKmHMWkAxjcbItaSJzpMpckDSNchuKhXTeEg43jvvbVhQWcMHT/TOmedSdRQg0MbfSqg000/RiM
6vr7txY+yES4FsLdYBYfF82PyoHj+A6yqwPMZUw0IMzFXEJyTHfUZ5PW1HDT82/G5AWirV5JKEqt
Dyz2uriIIpJUnCpfpmvENWxgoXSqUfIMWNe4hZH0jZcJ+hJVST4rNBpOMR8mA4Ld6Vku2psJP/VD
cgvx1xTTMe+jgpt+svxpJKc4XRLbMvFIltWhkC8+3k5ZIMARlchqZA5s9iPwW7hWUOEAILZrszy3
InvCvg3/YA7Hbmslv9J7Xb5fHQY1HN2UWoXXSPyTSKCNqb80XaGi6vv1Brbsug0XQSLvIn/vj16d
bWrQE8YwfKPIw6EpqVRpaUKNd4L4JuELf0+5LxrCuc6t7kqOLQdf0L3yx4QpJALCUCk45GdjUbPb
ZNMJ6HBo5tnpI2mLDi0YPVsQd/SIF789hURADsUOm4X4jMtTpv4LCQp/e+8G+ep6zlKFIL2mzOQ7
iQajwEv0NeBB/EcoAwYs7ksNPenIMKq7iPDBJ7Nm1UV2uA1cKGyEenzA2kC7Am0B60LgB0Cyh1KD
Ng51jTPZjFfUwdPYitugoq3Srj0hWmCh7YxZ6i9cy+pmdZvun79HsKMtKrzZDJkjYtQ3hpgYZS7p
KszMzxKSL18GIL2125rrOZAeWS53msaf+iZ8bkETffchqi+AlghmJDo0FYMzmzw2UflTDm/aNaZR
Fa5ZeYoXDBnJSLcZcr0lq1kef07hp5j8eyv4wGFCXfP9LfwWW5kdN8DQN/b/EK1WlF5FHRZl4uES
ofxfSPQmjqQqxP1EKKaE8sbA1jy8Kf/DUFqWstsBdunGPqd+jXyX7KYSLCudjPMg/8rE8hyYharm
FQSHdGabFsIXcSRDvx1/9ObJw2NE/5R7mzwIB3A4hWkiIVLNv9f9rj6wNKjVGv+XMVyikthcggyJ
sQy/sQAr7NBlf8zE3WiGiHTcEssXoVoULi6y08jWEDf2TqaO3cv5RR3iOd8HUrwBkrclh+eMFKvZ
AoDdBG/Q1mSbpw6E5MdwLkjjdTQW/QYXa+Ch+cQkzoiQ/gw39FhEeSavMjjytg3y6YuttrNsXThr
S6R4b8bGF3sQKHSff0iQFAbu37Xarhf9YiSKtEfOy+vJ416DMi1DFNgmCEu+aCKsKo8w/dHSrZkc
hZNFhohdmZ7gcbiP58lapuECZoBCVD/ZGFes2THaeh2pycSTEi17d1RvY7DXol0mb8J1lZOhw1eU
79rW5N9QYalck3QQvACEtN8onv3jlnnn/mk9JB3AZWSDIPaqx1OtLbJoD1Ykomi3TtFHt+BxFjbc
YPM44sziwf84Oo8lR7EsDD8REXjBVsIIea9UboiUKhOPQHievj96Mz3TPV2VJcG95/yWuEQClNeS
mVix4C+RnsCf+OSse+JuljtT1lfHG0PO2KyGZNshZMB+nVm8NsFNg6Rbz9pj81lDwQemgyxlBuqI
FatxcJ0ScXVox4M2HARhcmhCmVKijX6jKs6RQrjQSfv3IYIFA2L78BVqTyAJZJs02IKKE8dkTx2W
fHUfCHEUptnHHdFb2AhZSt3ryKgm1RlWlHNAH3k65jaUOJOGqzKHLTF7gLOFH2vQucS3UrMoauZH
sokX2ouwq748ZgWCmr+6WXGOSyaZNHbcraKf4jA1VnMkpEuUS0F+aI0ERlMlKY56IIgVe3ygs0cW
LCVPA0oxoZtWaz2zR2UNBLCVwEcprApk347z5wB/Em6U9D6bkUpET3Q6XOicoufNLkQP/ocRHRpx
OL9r1uZLV64mtZtJlvQvtuZj7t/U0O3BMw/EAc5+3/nU/LvvkWG12dLPyPYargbrxXg2CjL4/vFy
GEjV4CHG97rzfzR3eJXNUpXvGdFFW1Krvj7KakaKy+pz5Hj/AedhC1fXg45gFLGJDSvcLaNwY04g
VwR0d/l8q8ySMsR36+QRP2/6RICD2AeRADn2UXrp44MS/SOCKtojaBuTf2lJ4pyryQ7OJCJcks6p
3yeJwxo3+0UiJaHGKfMi/6RJHSpcSTKJV++3ZXoGOjV0q8vgYPpEgHrUykO1B9guDqVTX4ls05sD
wm60/upix949+faZiObpFvjR9N7pF3ggsNe7hHS0ZQXFuFd/fpJ2zZExk9z3gdsgxKgn7wO0zxi2
+YmT8eZr3+YhvPoVwDuaYE88qlv2SJNUOGH9vtHz4DBMsz/z7YyUKwPfusZfrG2o6oDr31McTJBl
W6/Ci/ICIFaWPlTDj++KmMTSs6CetH1wC5Lt7ANiuhD2jD145fu59JqZK0AnkUShzB5DG8lQJ247
hWe+/84aNKf8wHhVoV0Vq+f8EjFtYLbBovkwihUD4cehBhj8iBkdwqHqNvpnE/yAUKnyKtjhMcBK
D/uQtZtW3jAQlzftlVtEDXBJG/NoCed8KLHEY95iCZbQZYJwuUwhVFoV1WJ8fg4gAzs0uY18SdAS
066DuAjEywlWxFww2uRLCCkWQRzeNEjQqCSsQurPShqfyo/uzsovbF1sclh6sp+RAkj4RgeyGCJ4
aL2cIInu6DfbWPV0+cx/SmuCnt7lQTD3tb8aPg5mePAOxb/4iY2Jk+d2DucdLAh8oo7DhSQnl9/S
Oe1dyOlbZ4fooLLloE/eR3xiza23uGzlPwyr/jHY6Ufmw+rvs9Fdf5t7zV+5aw9AW+m5vLLOsBoi
CQFnXGS/5MgeinW+jp/jrvoKb6hx+mO/VG39r7xFO+Xlf/NrNSu4SSbJnbzTdyyQD0YxXP676p5f
exLlbGwTmtescWH9A6+3EB1tpL12lt3kDwlHusn+1G/mUFCDgsOdmZ4birexdf/4abc5nAMZCDUz
zJazrBOBbYFXm3oZfbEZzKxs3BONqQAvs7SdY24tYVMjVU6AA8cDGzJTDxoUUlV4TTBw6s/4vaAx
6e0EexxBhBh1+N9o2CpICJ9sHjOvZflO1zjjwMQacEzI+ialWKlwRLBPc1lOgthM/pdTzpAnK2NS
EW0rFgYhBU+YotLnxbDPSP47T7hwQ6qnhfAUqCTQ97crLgRWksoF4q4hITUXSkvectYDRyv+ihsI
9Uw8QBZb7MuIyWvTyz3/e2DyjFxR8VhkurUQH0CY4/4xVdD+q2hNsFKefL50eutSG+09E2A+fknZ
qSxWM7h+wzzSw1n5DqO4YLL2WXbj5cf+UXyRUjvlJoHd4uI4Vsk5IpJsoRwGuyFR+RT/i5hFCOQV
iVT5OAbLgrHQdWrzUKd/QUdgvStCAEPeCe6v9ldQ8Flpu44duJKfnDyclBI+3jVLQaN6lANG7PSI
hlcsIdi1IFsAb1on1e98RVNq7+QrkUO6vYgbggx6tO125Gnj35d7JIgEhk2+9ccnVOzAkcEnI0ek
L3MjJQdqJ/dEU1o4zBhfwupHzjxMNeSBieUqLzepPgV1aZbUYuPC8eGpb1vlj3ljawSc4RzFvkns
WrWuX2jheZWlfR25wXspqm7WdFjdn6PG8QKqk3dIAvxbmWpWqwOBkjNlTLIwpuEfZZHz+PMti0il
dj5+8GPQIHwkqJI4yfxYApaBIuYQ7izkY7l56yT/gUxfS+CO5kMyto7C5ss3ll18wj99J0SH807b
kyeSPTuGBPNBwjNUQpLhDUlexOx1mxSAitimYf5eVqv8RT8h/tsIe8tkDSVuAXiA+HFOiCOcAs7f
f+t/s0cTUekwJyhI8mDO8WBxOPs2MX/zPN4pOoHIJHFHL16PSYN6QP0L5YscDjuewOl+oeTV9CbJ
6YPohXDmSeShkTGA9ATCnbhcJMB5f1z+ZZEz6CtYj5jQvvGKB1W+I5IfxS8KPw1/ItyojktN+3PN
UBJjJoBAnM3QC39WwTmGeOMT7nxLjcBfzuGKvyNKzx7IvEcI4MXA4CofOGAdlrLoF6Oz9SYlMydW
/B+kOxZajtwkJ2eLNlxznMOPFPCIv7FLfklwZjeIav4AJHuXQCfdNsBGhjr5wLHULbO9OtxgZXF/
8dHhssQBOMUpP1NboUqksOT1H68lwVkfZNedV2pLP8IhEq3C41IsOMg3QJVpe0SZ3PS3Tp8yUgI1
mpyJXHM5pgLOMdQ2758gvbw1D7NXo15TpXWjRFnFtkitCINIDj7DzFfkr89Ki5YVU3QVHGqT9P9o
4WcOAK6CehAWiaO+tnmi2B6x76JgNPmjgO6ZDngIS/v8k7u4vatn6BLdlKv/dPGi+gdJQhcyoCTl
GEV+SZYQx/2hxLzt4ouw1d90b66J7EbLRQQO0y3XYO+i/FzGB/G7W48YgVBbnFvkVk51Q1nsxVvy
m2wweBvzz14LllBZaC63ADweHMWZUDI0RUQrwAi+mNl8So5IxOOv+ZOYAN2i5P6LcLrc43EXl8U1
JPUG4saKNQu8lL00HcljmAcW27hsySQCOHADHC5j7XQUsb+yNTyhaQ86MrG5uOah1A58Ed2d80B/
Ag/jCCLG8OMGzXriafFAezKr1JLOJUTMDdMndAZv20Fe0hviCpAJJGxO3wld4XCDvfRtDPQArM1V
0aQLHAih7L49QbeKISfn13pfKDtmcB8QlrdLxkI0tkXTzKmXlPJXL5EsRzIR36K4n+nr6X+E798S
BFGTHuSOZl+6pf8zGwdnGnVsjPF4PZ0Iyh1d5HwkDWClvspLPlsI3VIuLEoqkIpDdhEaHA7kl5xy
dr7w1KG4Qgjmm3s8elWxVcyd7AwUY3OiLZjzUaFc+VSbp/ZTeZg1qDyM2aSIiu1XDZkM4bmbQlad
pnXBHWYgn9RJAVyRyPIqtQU3HmWzkykM14caLN4nyo/ZhTFD025kCTtDtxX3XpWsuspRQHj01eaH
Ei56FrPELuBndZP90hbjEznIwFdNcur5f4X3aMVsUiP9m5Rp+uMjLKCQZqgPiNGCsmsJfFwQPo2R
DallbEcCpavnhM4fYGen8eR1kG4Rh7KydHPpCrKP3QdvTIg2gDSn7iHp234tP8iW+RW+Zy5cAz53
jSgaRC46W7DXq9tKOddY0JkwFIAHOF6SdudlsPQJfvRvGI5IjPMXr3pe1w5LMvNnuWnec/2i/xMx
43ZbMjNGFpN1tlW2AJRAibi2b+TJ5Icc4Kr/S+CbuFlk9LUABLZ2hKspMAA6/Q70uznnO/81a36A
GAiteVWqpdzzR4I4fxq0CoSgFJ1tR4rBhvW73STF2jQ9PV3J1xRh8elzEdlK4+EMoJP2sKg9bo1h
7h+EH+GoOkb4rOg5PZkgyNgnVuIma1zBh5Ybj+xudF2SbY0KoVy3iGXkvxRWWDT2JZ1Zwg7wu+i+
3s23yYvXc7XtU9GFfWRGJpGeCZ5elQepQFRN4HfxaD9A2wUBakQ781TchYWWe5oMMvGPHeF9oonm
YwW7ZrAp2t2m5MA85FVp+1dCsVEN8ct48TeWaBSlduFTpTvPrgzE7Sb3KMRAvB05aJbxtYN66x8Y
HbYxdDLELuSvgdpy8zcuj2hWTOhpLA5IG6Q5goMFd/116I7ZMf7Kp8lnxBvnAL7aqPtFagSAcElt
PBRQES5NbSCvCCDZpim615fZU5EcrfGwTIYeIERrLBGOteQR/UwF5uITemVcM0cNnYXr/tOANXqh
8wuRtBgNRzOdZK0CjsyTH1m3TIj23o4Q0Y/Rd+34Njbv2mlurBLA3LqtntLru16Eqp2z0KJsmIHP
uL7ochmdcjQHCrXU73be/kSPRl5gQyZ2qDNIop+syEuj/DPXIL5Abj8UunWLz1pBYcmvYb2xzGKp
5VZVFgYo5KWff8imZxu3/Yt6KzxNcJrd2+0OhChDFoCdpsjLNmSqt0u+/5r4jEdL9uXMGeJd6q+N
Rxa7HOUp53YnHD/9Jla3AtaqeBHyCPwLbzYZWDIv05lHPVqwrnPqD4TvOZReIYSbhHFzeP1Vu2MW
82cXPUAy+4+cNC4z8Pnk9i5vXQZjSGg4QA9TKVAIVmk+e1LD5231FNUT1DYa7tkusllyZoo3ieOU
NU4tm2F/WMc72mQ0WFXWLLm3tE0zrICCtsCrMOqF7I0LYxNLdmCn+2jYCqg0ZpvqfR0QJYabxM6L
VfathktCXvQbo1Z31DU4Hs1Nt0BEaTAhQYgionIHTf0mjuKylw8pVh4KhGWo4Enu0WenTPpBy+7/
Cnu2szvDrKbjri9sKurCf8VwEqkx6heG7ARwXVV6QIP5q3r4JmFLnQ2LAxrGA8dZiKpmelNYNyDC
nGjdsxfeaQhe/A+/oo/D6yB5gG2Avb8ld678DZYpkyPX8mBtENK/ihf8cuyG9tthxudToDNzW2IR
TnfymmnEzZ7DX7QURnBqlNX7sSQNblK9/cnCS4j2DDfb97VyaXlRTRvph5/tkje8oIWiqj0EpBpe
h2P/RuCP2Q6rOd/tEUUMQSgkPsvhIyUYUV0z6SC890/dMfR4vDZKu0IGQLXo3PiZVQuCu5Ypnioc
0lg90ANpbn0O8bykbPVYPHCCYKv3+xOhsNCAnYvmN1AsOmIWQUP/PCpxOb/ikYgLu1N2LL+IUJD3
dAdR/FOkldlavBgQ0tNQxVC3LaiOGxziq1xTXBSoiBzkEgomqvkr8w45MHmDQkgZnaFcvszyOag2
mmsGgxGZwzTgXIiL1faVjGh2N+MYOdVrkpTkg2Q4KUmweOeyiZxGYdrkFB2tlMz+lDe1WvKtE8sm
UG23C2hGmhX7tFcJQCckEy3+lS7IlnHiM5JsaZUGaIR4nv2kmJVTq/j8dZUVBLfEd7uK6D7tgQCg
MODcDsnnElXWpHCKx6uu2SKC3Fc2OCiWUwfXnU5yUxKd4vXQ3IWWCi5YO7dkYPNJejLNL4RPkj37
AzT+EqeoI0JWMuZ8xKXIA0fDGmSdpfOHmz0KngivY6DGYNvle/I5BHTX6VFhbuTaiCal1YfvtnbJ
0OkY5SpvEC1GzPcep2vxT9XsEB5p1Y+o0Yg9yD3cNIxTnVt/g0azFpBdiyr5PnWW6T8d+xDgOTuV
spBcAHukWv+kxG2PMurYXLQ5QUf0RaGt8VaYySrAEhmFNtd3FFj9rwqmqZrlqSynzSVBBm/Me51L
bNHGHhg1Ux0cPl7XhHbzkXMZL3CkEmignpkxtNhjRFxoGH9pJrGMJZPrZlI4MhYn+PcWMzKbybAK
l+V4IyMtXjVrrcctbCP04OHoj2Xhpdrdz44gphkjgzoJJgKe4jPhPNF4rxh5B/NKdjnyxfgvgF2a
epNcXPMIZy4oXXhI5WDZ+FD4FHM4IhBVQG4fbNqq/GwDjDfoo2bE+PyF2CmI/vpfCb2YLNCKfghH
V6WwZ5EuEYFARmsXX8GP8EuYCLKpz+fAdNbhnvhcWkbi5KzGV2BjcZ8sPvmyXYtnRrsVjD35c0G2
QW9lrBPe8xVK8GuUfRcMvnQgUjC+KH572SGWPLCsGXzd0riSqSpcaEcrGMQ7wwHQpnSp3EqlpZ+o
TDQdEi8yMPaBxGt64KDENIi/v4jTsnRUg5XYOhNeZGKp9quzT8pkQD0m8cD9pJStF8i5UJl1+g08
e64IZ0FfRCYcAIWxreubz2QSB5uuTEIQwklU4IG5pY9EZy4ksaOj48hhzGzomB28gLcfnESwafiT
lY02AZFWW13Bc2ezQ97uEaDUwpndxEzISHvSeMW5dWdoqO6xBrBF2jguUVYWor/YubdB4hWNK4Gl
b4V7i4DaIkWegWI8j9IGMh6PY2l1GZ/8LWHhSsrfIMDpJ+07arga/QtyL6SMvvygZluyw4kxViKw
zV+8pHrpZlyNNKf2k/KVKRBfG1g5oRngVNYxSBzhwDVbIIvnEv1Q+3xoBXyVlv9XRKxBm1nIKL0u
ir0qH0ky6NZJdyAsAzAwuqUCVQrPJtz2ybeiD3P+eNHbgiEhmVwF/qqIEew3i5RAKNtE2nbquGCL
YPXpFz2BRFOmz6JlI0UTBlrfEHdlhQwLc7iV3hY84zplTbGLho+QbntUT4lrHmog4XL+wVgItlA/
0gD7YEidBgASCn+CjUWn6zhMFiMMPRpkCxsMSzPRH5lB3sKR0ElUXgpNUoYX6E6AoiTG2wqIISHd
I3wsEpA6m6mHMST5oK8m7J042BGBSEImRKz9Q9GlrmTAZMxFUDU2cT0PHxKPSKzx+5M6ZM4RtIq4
JM9QTBz1gYFHZr3jbbU/XoGqCWkMAviZdKt5IzX+Id2QZOUQYkJoF52q3KWa8DVJUEhylJ+i+JVB
r3e4+guvO/n6vIAcNzSS9nxHMJ4fomdMt+DsS00uhtLGmd5z6EXjd6ih5zul0kFz0EFf8pTakobX
1BEZjNCiDYTv4gvUEBNiIOenJG9kZo3Jd5b/inrHReElkxu4kilI8t7I7KTqobLNkyjxIYX+bJR0
FVyigKW84OpX+KTrnHyMjcr+FN2rziJh0Xi/VGwFb8JACLp1pH+KYuUvAjAxDAgXQ/wRZIwQSHQ1
aO+36irt5RNw0aluBwkVkXQlvO3JKNoBcLRvchGaQ+ySrDWZrw2oFfhnDQDcgDwwATJAS8d4R8Jb
ye6nATTEoub+m21kPM/tUbsYWU807VFQDglu4qS8twAlNY06M/QUeKjOOC3xGnA6z4AvLKpyWCEV
TFdsSKqM2HXRGwA0c5/iAxetq4kUsi8uTILGuAhf0CjCjiVO5gGaVPZ2mH0V7R8ll2AVNAGnDwU6
H+MzRHCH+8zAXvNTihhYRgqh+r9+ikbnA49gMW9mF0J2TlHmzgyQvFMwZDEjGuCtMZlsanVCqkPN
FTU9Epg0YtVB9IQ85hDXkULSGL2Uux9eUhpbLx8GY93NicYtbr2sEzXjmCRQZ2htFSleyqveCVHk
xCEFUQVfYeGQT2zQUrrqOJLTwNzR4rSo4vvg31VaDyF0Wve7OUaDR4jGQZE3I1qtDkMlpYx8KB02
DLn+aXjFhxK/rtQv5UhfBJ91Iy+n0yDqcjJt1f+biRBTkjBg1Rjzd+86YGviYfrFl8wQqdcMQlB2
r6JuXZEvbfT/4vKbeJJgkucoBOpvUiTS+qS64ABn8/u8qXBbT+31knmDPU5aijO2RbDM/T9S66eq
lHU7DeG2WeRzuecRmDm9+Et9ogTIK1v5v3T2jwZTnVG0+Q5fivEPbTDCr9kuAdJxNJprDK+H45h6
Ra1EWQgAlZ2b8YipVMKc5fgga+BXvx/l6gdLkfRy0qHVf6/f9L3yBcKD4bP3IvEZ5kWDIeh/I5uz
SAdjlyD58DDaAA7JFVZBBJ3b53cm10BYFkByCA2XmMH05kglnfre8lt3qPKDl7FRPcPDYkuS7T0g
/HqHCLe6MjyPy4Bk66uhzqXxd9ghkIX5VJik1rNgVyGa4HKMx7UsERKJ5oMj+yz/5rCHjaURdLMn
mzTZiefe3I0fjDFzWCsyKNUpS49EVF84heYlJ7Me0T2x3xqdUstiAvfRSBOI/VcRf429nFFXJU4u
x3p8IgMqgE3O4TgpPyDuIP8S5WcOcCPP3jSirQ3CdE2DHgLI05DpDg5t/WkmDDlCj2oZ9U7tXppC
rM+3npGwQP0zBl3cuDF7I0AJvhKuwMC8cG6wTrZgNEV0A3TmqkHbEVhad66/oELpiyIFySe4liad
eRpdR3nT4YXjn7ixS5KQdgk34bo8IEetp4gHAiZ4mWEq4f8B1ObE2667i0Bd5cYsX8lG3NNCKh7E
RzOzg+JqRNawR3CB0RBN+FKcefI+vL2LY0vmhlZt5I9XPoqemD1nyn6ZlKOfs1l814+G/+bI8TkA
67fzFxesyenYHTsDhPmSvvk4iZU5yady8LjqkOj4xmLYkQiLBRZTJoThzPHhUxH2xtsy8XT966Mi
plwSXV8g34jmSKvwgFaeqDwqNMGio6w1cG83M+fmkUTsyGoAlG2AvV0CO9eSTLhkWw07B/fl76dZ
Y0EOqCKzZ/kSTxtxMe9FxnMG5O2Z9ydNTDjsHkqzJ0Ud5Bs47b19o1rBpchvXjvFXFj9MKYoyarN
7ZTIzAJ3hVUD1ItP/cSt+E85q9/gKwYAKZI25m8k3QuAnu6PBFS8Y0DqDnIR5CTsK2RAH8iQkLhs
0vwRGlewEBNhEFWgvoV7JvCXqO8Q7FsCI129hMQqOMnniBqaLV0M1YrOSj4XTnZj9LKfTMSffUIa
ib+sOvkDEtaF/wulP5Ru85SXgJzNxTxynI3m3T9rLk3P/JF0TCwkKc3mhL4I21rYErNCoFVy48HB
JXOXnwZVDmBujjb8VkeiJ9C1K19+ch6F76o+fQxX2Vek+jhkLioOupJ0G9rtbx0sGVHA+YQP8gGk
7BQmNi5kQMLMOt5EhHuBumGDFcyzUvC7MdyRXOakXNC9fKmBSrYmPSGu/k8H4fyo7nCoMEjahJ1b
pk289x4VUF7NM8yXy/So0nhANDCdabwir4E2NGGmwq6+CzbonlnOXA3wJDIVzTwsK/KHZNptsTUl
5Ezw+nxiSq0i692fWvKbUS0/JUk40JG3CIOl/H9sJe+Ummz1wWKuDClMS+6M+mFJvNIRUiYbTjJR
L+SkKtFNIagqyGvbZ5+LMGwIMHmodmcbFZtgHh+6pekN8hW3IBcAE0QuvNJJwhOQ5+QlIqcDBeOM
ApRBkdOm4xtsHOA8HBUIk7nuk735/iGqVDFPUncn0dD47o5gf5qXxzckZgrzyxlGZ0+RTgLmyeGC
akPXti1G/bdOKyGgosl8RZYB3kTUBMV7E4CCoCaJkZ3AOGfZF/AYVrKSH7mftN1T58GkCz/V6PSm
CEJIEoPWkLq7kDSlDF8oSodoqnF9lMI6UX8oR0mUH1315PwLeqyvVap4rnBKQoysDpw5eb0/94YI
ic85JuBaitd59I9o8zp6TSlV1Ba01McIVtMdyBkQ2Wk7ttLWhk41HblaI0kSaNBqycYZ222RuDFB
F+GDSIA3ciBIO6806IXa+BjdDuIu9CIaf4iYpi+BqYUuE4ttjtI8Apchs/nxTf0QndkNVNkDI8uv
3TLU7uKzCoMF8cLxNeabQuwSW8VW1/b8ZCraZ+kt80u9keyjjzFFpGjxr979vZmRek8mg8hPtxHd
81YrQ7qE0ziFf0o5R+0f1VN6tYaQk+PLCPnIc9E+6EqO5bVykKZe0bkmEiT11Yaoxqpvo+NjWMYN
tT7rzDjK7D7RG8nNhVRTdmP4o0q25XtjXqoCpoBD2h82Zf9P4BXS9Pw2eVGtsvuD9yGyZfr6RVIJ
xHX3LLpHj36b9B92lXBywEJ9KFG4DTPxUP/2+YB8LyQLekLWBlalNDr3yQTpfvXpywDRZtGVyh9N
v0P4qHczWcP0hukNLeCnSSkzAwEW8c12BwPg7SOS7J1vwW4yuA1TGBafGgZcpAUKFq20PxmHpeKE
NNTIYrdQx1+fz+IjrvBR9d9liLJgSu2L4u+CUW32q4OHdztBuwjpLevwzm1K5SDXNlvwaHM/YFmH
z2HnAGKbZIh9hwxDsdsssUXYbaApbKUI9Z3COGTBjUOoIw0BrcabQHGK7JDWekpySBUXo4eIyxm+
9SgMaP8tBPN8+gX5ted3/HiLxPXY+EfiLXveKP5W0f5jguIueQTooSoxwtn5NzmrjCcIRZepW8n7
nACWcZ7tyLA1XLRPH0Ze3jYCmjHUrfUMCQBioW/YaGZEHL787U/C7tTSj7ihKCwfj8YHFXKSekqx
1uN04yfX5N+7+QINgd0ix3HPqiHaKpLzZswXbT05kjiDe6hJ4jioHSeKi8nLICjWk8SlGuxiaU+X
ek3WinCrvyldCKTdW0SKvIdup4XBI/dbRJOAFRI+rWZB+6LpPbPMM9N8hl6BmSvlp6RszgLf6PGJ
aT9GJCIHhdyxevjAerYuyl/DeKm8l2QsIg4sFuD1snwTz/kSxp7YDM1VyXyFFmMaxq1H5caGOlxQ
PdSoTb2dpYdBoS3AoBcCKA/xU29VfAwHKf8jnFgh5ATxwCxfSXRwc7Se9NkkM539MbpNdjtGiHbB
P0QOSFYotO/ERduITGsrIbBxTu8MoFl6+pcTRbkWQ7pF+GO5fuwM6oZ84CnSoU9my92smphzbP8q
TRkwac1TwctNQpv+JX8pmUvzaflASTjmlqxw8ov7d7OaTG9eJPzEPfIRluPcBKkExu3JmEzU36hA
NtABLKsjbWPbmIu6/J+LixGp1ic5cCW+gQ6Ws0RDTpxD+odqAH8dylFfummukLlCOoGXM/EIl9fV
yIRdBHu9BhXTbH6q5ETSq/hmlv6aRIDsgnlrxR+anKlURapO2pqCLN7TqleBM4ZFr07PlQE87FOQ
5qAsAnccVxlvkOGOxFoNO126VdTOBHbjlFbGX1ob3575HRx4L0QVruPYjfd3cKjK5Rh6iXQq2Sio
VEnhWnTCdbV7eRZZd+QTmbM0RAHF5nbywIpA2B6ZB+EmLrltFxnqvcQfLd1Y6ro8N1IHDPmhkzUg
4RaX5zPf7qtNyGCVnFt+wrbbdM327XK6P3jzP3exo1XNIl3h4u9BDKNmVV4Ij9af4ZG0WQE5ab9t
FFsktQXo9k35GL87oRELfw+g+9EdKdpiuIg+y8DHcTuP9S9xpBrl4c+WCcmm+OUMguUI0EVSjayq
w95mk1WQysR7LpMmtEjN+wDYGOfQt19D7pgj49LBgKXHAEYLgrnvQSPotKRCpV4lH0hw0oNYYVu2
333WC/aobrvhSzRMqx25yt2mAT60UlKqdHiAZ70HZBG6Ta8suzCzpc9de2LX9JtnXR+JEpGGm5y6
2joqCIbQ58JeQ9nKIuPhJ0gJWzipuqOCe43GidbKKU3Pd99ESek7wtjys4ahmaYJYa52x5ePBkma
YIiUirS90AHV3CN4SdQrE7Ir2qG6ieRlFG0/F/+WU05MnP6iuLTQwoRLULTYzEk7TBncJg2k/6OQ
PpJ4s/7e2PSfokhx2/LSIz6bEwoy3CjG1uR5/MiWU/qGjhMOdxvA7Oh0P10BMS+r82T9Dpf1szct
ALDiqgZ0yFn5AcIGNxluY4GXBscw54/uH4KpNPoq4qOZEwiOsVYIXeH90IA+LxAjZWIZD4SRv0Pi
SsleMlbVVob2nTYJtlRcnYfZlkyDc4tAA/0QWqrAMZZ/5E2g5SJyHSYkiqa0m/RHIEBeuo/h/s2G
IF+wR4bqNqj3xXuZEumypc1ikKj1upF98HnmqtdlzyKmruWqgaXBNenflGeahHmhYqn/hc06oFUZ
9m41ezv5Nj5ioG2vMm5+FsALIx+qQMMl9kP1mOZAkBh91yH5SoEX7mOQ8nUHG2iignEz/IHeWLqG
pZzu8h4uGqdm9fGkI4duhw2X8zDiuz3Kgus7s6v84afB2pYLX017lJgXK7o3CS+p9VWXPmfdbdbs
uKYrKA4ivawiJ5GGgJp54GWAzcU1QvExo4dhrk7GWvhFQhDbs8lagbmFupYRwsvKzCnhumW/uiXb
EoR7jI+ieqiC5axwCzqrmqN4yN7OSGBdRU8DdajYgAYUxiAxXB8Q/Pps05b9XGfC7HF48mkpn3t5
HXmZutmhIcpJh9vaAj4gwMlBVBcj5xYEbcjWtmqfhr7ha+GBUd+bJornFYpF+TX8isUmNFeBLTYW
HxsBGyEKPebAo+6FVnUsqJ5DHauuyDoJnOBjh98UJ8XndEZQBjWGzNbRGckayhp/bzD0LFgfMgc/
3JpS598aC0RqHjpn9sfEmjz1BlZeIF/z1+w8eUfTmKg/DJVcg/D6UU9J+UqR966Qqug2HjhtDmRL
VsXglcxwAiaHYGUqhFwcdCQG+UnApfRg8TwPX42V/qnirZp5fL2KjSbQt5Ec+ME0ujCVMVMn9xxk
WxKdgjE8P5GyqKIpJCsf4JPUeoLYSMFI4juFTFO9yKirCyP9hbnvN6Zj/AJ8xiqSG2414oaN7bun
E8DGqizKjqbuq/Aw8NwMjC028slbsEF+ESG9Vza19hqH+/CXcBACmEx7rU6nIkOU88Fn+hedVMaZ
gVB9vLffUeWQUtjvUfvORVIqSyddcum/+X1fMNIikxdv3SZ35a3IBl09kb6R0bJoXURQA+lRABPo
POh7QM5C54Gk2BkoL00ZrNUdiEAXOnX5LaHeFjs6jcr1O/cU9CEzNXd9QkBL6afCZycsxZNW04IB
phbjY+g7N9zMkqMq0gO5Noi/+SV+PryBmcUMHM3EMkO7a9vJGeJbgo4XgI2xomnzCC5g2sgegoHH
lyCq6FBRCzs7q33rlJoA7TfaA/BiDQF1rQtiGyOED/nsQuNAcZfxFk0uIrBEJ3NN+63QBIpq8TdN
j2HrBLU1mzmFsiz0lQgNwpez+ZW7RV0AMuw7oskM4w/NhERXjoSn/DUanc2llBhXKf83al8mH1Rl
7tGY4ZQLb3qWLUvWUPg/VThmQ4GGiGQ3nVDkVZXM7Pgp2DE5+MK/GGmNma9EogCxqyLafQx71VxJ
H9Rj41HHEq3YKfC+5APfS5sswFeaO/j65on4F3ZWOR6qLx198zIgEWA4vM29lPyp+nPgQR2P5rfk
BheD6sLZD+oNmTAueF5yCn4kejXnHPvVd3DkoZOeic3j2S5r9uWaZIN+T7UCOo2K51gteBpW4vsY
l2fkP4LGCxDfY5b6fM0JFE1B+naNbghZ2Kxa6x4CAhsjbruGjqnLxUAHvfeOvuWHcdiD7tBvS0HV
5j+OzqxJUWyNor+ICGQQfFUEBHEe0nwh0iwTAZlnfn0vOuLGjdu3urusFM75hr3X1nEHWkrjBRm8
eIpxL8WsNl0lHM+AnDDz7dE/+HZE6gArW/uNOwUAmw0tq53T7v1gxw3VVakZaeq+/0qXqpA2KbwE
Ep/vMQ9vLRgGLTPSNliKj4ioJxhcRIMsX03nzB/VFTBlbKUwZ4tNgu4GTlYAHCnd56OnlOueERMk
BdUIwMndULupp5J/U4njznrf42i7OPYyu7FlP6yqbYs0eOLY368EZWvzL+V9UgAYJZZf2CBZRLt4
3/JxQ6o4JYOw5pETIXd/vthgZgaMauFIAcz9LLrYFysZnNtK+Z2Bfl+GJuDclBbLfH8PdCxQ59lm
86y6iObUY9WbJXNCokCdaXxZbHhL4DwUoSV89yvpSzR6C+9nZkCZ6Z8LBlpUHu2+Q0HzwnYtHpA+
tg7dotPFW+GWoUo/aq/c83coTqlRDyXrVXS2j7k5/lRbtjYNa5gzCvs6tkWDmQcba6pTjDUX+Niz
zqZ3RTj0EL/IByFGq4hN+nGW9YKV/9Qz8Dv8Xmq6fp/4RLVJcux+gTd9YgaRHIqQpX0p4pSgicf7
PiDq4HU3UAAgrJC5HbC0GD1pW1aIcAi+pfWTHJp8P/CpguMkIxRX2g1fU7y0/wFo7VjufRUabsQF
dwwmtyCyGfX8qX8lcos3623UIasHVTYD44+wLKJNYBRnls3Jwn4rFyYB/be/flsdc0GibFhQbTgC
sUcSy9ofcnZQRFH5NrbsffIIZwcGIvIHbWxgnrWtTkDTXrHAe5YM7L4YKoemHFpE3Q3ZJjbhpWcy
4A+TuQZW+T/ZCcC6yi/1j8+jGT14FIehpWhwNNsMlqc52nxaVzMegf7oUF5x/FdY44T5ujtq8DXG
/WIOLfPBj6i2wk2s3N75ISJDgN4ZDhBi6OzO7VCb1N47gVnxFALcd0sgBbpiRS8m+yh30QCkK/aC
qEUpGWAiwBRF07bP4DlCG+MxZ9SHv8ZgFS3d0Se0vYk/KKKn0LYFXwyHzrJ/4YxlA03Nmr1qdAKA
Xdf/+immKbh9rpETXcM7WQ2Ur0wUmFfKG3m00HAAdedcXiN2QqnnUH5DVA8IBP0VTGFxYt1b7Jsc
hAFSczgXrMnZV1Q+KeckzTU5RyxH2zRnbLV1o3oCHTCZ20XyNWO6xyODA5tz4B/WLCbeQ3JMyL1o
vYlI3SClk9Yt9DTJ/bxfIvYLndEibyfjO1R70YynnaqT77RygUQAv0Kj/L5q6uEd6ciaeDC4uOhv
Yz4fjzJmCeh11yHaK/I1mT0XQKAXKL/RtrsdtMicHQbNEoFOU1nWEQ2NSGqTVGe2Lm9nxm+6UmOX
uMAbL9GL+VZQ3Ql7qd9/H8lEEyKJywIZVd893vG/mok86FgIpAFzJSaCRfo1DXN47gd+q9NCbK18
fh86Fg1kMTfNGxrEtN9hrZS33yjdk+GVpEeVlZjC9ZaFJpHAqZNdcNiw2u8jj0YVi+QfnGMw8KyC
axmI43H8cIaepcRD2o4VE9Mmehr6O5QlVLA48IbaDXQH/CSE2JYJgLqHiRWY7iy44FvNTEQwsMs/
VhJsi/awkMxq9g9Ny4ztKUtNDNqjQaYQ+PAj3goAo2w7L9GxnB8CIyImXlyWHmvgl8zK/xAJ6+EC
EWfNyg79DVfwbrGh89QmZdnSCWqWtUtxL23LlXLHzPN+DYot6U4y/OPXmfRUaKsJmU6fs/AMMxw9
ao0sDomEl04+FEN6Urfhkx85+El3NZTtQGVF+GxyGyjDaoRM0koUHiJIj2NDNfobzTbN/I+TZMj3
ar3VZ0Y7JRX8QwakcML+QRl0GfTaQHCqJ14ksiMSUyot4j6lJmCIhzBRcFCF6V+fcruof9VVLwMe
WvkMqqobJvvxJTEaWUCth+UuHd+xzZFb/jgBaqHqydwLSTYVXjGgF16te2ZH2XJQTixFZaso7a6/
i/KJcUGGpJwL1ZduARPQ7pr2P/Lc1TkJRKAKqKVQmYHaXErI4el3tdhWnXGxK3IM/QbP0gN1xhcy
5bc9rssfgTFAAqsEhEwhUnE/WkqZMT6jKCWOOXtgIkm4rRScC3xwO/ZSdU8fFc8P9dO/8Cszviou
WhnV8AwM3ZfyoSs2JSqVLnQzS1tfLvgE6duyVw5ibt90QC3WqG7Y9xgZgNZ60sBzgs7Ip7ZlEV02
VEIkc7U33AP+yWbdE91iMCQxlEmjn2sGQ758g4E6Whc6kApzHWPRqNCpHpPaym/lLj/ecNgqmiMV
TreJduOpb8yssdBkEXlOaFsxPFlSMvMMK2vaLgPEm5toSKYloiGI8I6Sc67w06u2Fbt9aoQB8jnA
9Wbjh9bibcZXBYtoun3vqYqCbyq34IFytiQAeD1scI4MF4Ks33d9OPQr4RvlE/43SsPF0UcZ1QHG
BUV4qm8zKqV2g148ckarZKt0bH2ovIlbIsQTZMSKEuk4m+wLlbheY8ZK7HvtQNDgk2leHW2UzmVO
wRiMSIkU+4K0iQtuKmskr4ClIZI2cEO7t3/ieCaODz+dYOrXqH5kKtenWavnkBUvp0u/1oUHizGG
qdZn2Oj+kt3wlVnEvyp1GH+o81W6WHfqBgqenpjtEThjC0MYwBY5F3b5miw1bumxaejcReLM+p+u
daKfYiMc5etn5Up2/a3yXGqnFmMoxN5lW/wyd/xM8vdikkgZvNoKG2DJHBfrv9xrEBjTkwekTRm0
ZMzP5sCc/HW4sHS3f0V2eIFA9r9ibpqFMb/Bb2SLl1w6Ct/QhREc8jTXfwtPB++pnFr05T/pz8QH
ADSv2MOmRmUle1gW/G0in0fgctiEM2xyaEV46sv9G21KZ5XFGSIqTld6F5XBgwqLkCsC2U9tIm0l
5uKjmfUHideJ9PVkhDI7PWWkWDW2cIiWt7xqkGoa/H/VXVVXb0plfl63lg4uQVqchr9I9uQQ9fe/
6PMkvGSOv+ZjAQP6iVxUeR2iBoe4h2Ejkg2BJYPfgICEQLtE9V7VSRXb0jnXmdmhrqCXyPFdIYfl
lIeE4BuTW0uEVGNw6HMsyxZ4fhpfxn+gM7r7W/SobMEtrjscMgThjGv0y+Pn0FKLiXQmky0KvV0w
/gqNXTS7qLmQyxNBm9IpK4iU5NLGY5AtDJm4Qumu4kuddKVsA0Z5pzAbL12RvqVpTFnjWZ+iS+qP
GSZWcQN6lHLjosdkQoCN+6juiSFCCSebZGudExY0IndjYPz5KxGZ3VosCUhYMOWbm5PkDfWdYJJo
+lbXCKViJufJMWaq1DDoyg8hj4J8oilOlv0vheNYrTFbJ8WONIeBU7vcCPvg1BvhfClh0Gj4kwzD
HpckXhUpxqtNJ1v9fQXc80PyTyblVtosdBUVMO7xe6byjLrVncQ0mTnQ7KrP2FtASJvWd3L9YN9X
uMxLKFdFLvlCPxaqh57bDmu8cdXqNmORTfsv3PA4vSliBpah0dsZ4fW3uDtt+AfRfPVe41evX9oD
s3ywH0qrjX5xVwksI18YHUFnCxduZJEq7UMj22AJFoh2fcT/hgGuJga4hZv43uTAtAT4hw7OIXqS
cfVMn3p6QniMSpOvh5nu54bLTR+fyfwIFbYSn+wFodVTKpJTQ57gLmMjsuFZS9U7ddT8ig7Y5wog
YyfksEY9Tvmw++AbyHfZIfwiu5BLfCB9XY2v6i/242AipCFQZO6qDDa/TuvMt8VEMzS7pYzeNL+m
a6aj8poNkmIDEFNXdi6sW0QHRvjkWic0Ld2QevXt7xlLsyaqycUt1mwGUaz1TJQhaKFlZEMg1i7f
ARGmarmfp5uFcgjuWneetzD6TiIvOd8+5GyEAzc0EBVAZNLRVTO48Zwku/e/9l++z2R3xB/AZFk0
m9jwN6ULDJnNNNosfeGg6Eg2Evo89hwzdyTknBpEW3AuHDvw9+ieymDZTOdUQmChz1LsFMHjyPqf
KN/HuF1ph6Zdm47rkJCle1eERpIxZoz/5IHmhdn2jPY/TF95SppTQ/1ziDnaZSW0KpwCoA/o8uW7
xuVW4QTFPPWFaa4cvuAzva+fV6CwLYNetE0EV2PbGx1b/An+ieADTfh9z1yODfmAA3WOF4RTjZSY
+kDeH+eUT5CN+i2GpihleOVW7MYJMYz3f33GHobnSZr+Mfln7DbEyCniEipdox/r/kJt9X5ktSvO
CQfG+sdLuiSaryNU/avGmw7yLcdD/45vyN8wu5T7tL90I6ifrzfsFzYtoKH8EO4HLGJq3faAXmlO
/35OMbz2rw46nk5RXiUekm7cc9t3C5KemK4B5AMNntTuMHEVqd353Oi462qm3BL2+VmxbaEJ+5qX
kcQdz68pX1OgoIT5nsM0UHUOlms77aQssb7kobYZWK+k9U3ZKu9nOfzoqc8T7faoW9O79GYaUz7a
H4E4ts+2Ssxi/jdLzlnw1Mj0VPSnUJ8qlaYAliVkk4fME5tVm5JKJs1QKZ6Hym6RBX+ckXC0CFW0
RqD7NAyU4m+ltK81vETHD9fdQyZ7GWoEIFfGf7Ux4hpHroK2DdUtDiSwJC13OgND8Msknp4YVgVM
RF96+NuSXc8+qQWfyEi/r8dlCRsGIu+Bcw5+pJyvsKmcGPuJOJr7Z3s/ZdibVumZLykBHIO3oV73
uLBuyVY7IixM8fM8Fj6sw02vOiwfdFw4D27xOzq72EKcpG2jxOvIBEZPDIlQQhb5Q+I1Pt88sXLp
QqUVUiQ9VNFKgJqqFE/yG7gPohwfaLDFqm9GUh1WnnbTMYz8p4EAIAl+o1mrBUzqUfSUXzZVcrXt
Yv7snHNKcFKBwGezl6j/BAuGFutBOuvUTpVyELRj0K1b+1dWAf6uolMvez6FW2kupqTEXYEEnYOK
Gj014E1wzl+38rDmK2yibTC4uoqx0aNPx9s996GFrFhI83DhGqaKEC2RFUlgIy/65rYNLTq2xKXi
xd/q4bli1j/2xynd6MBsn5ZiQusY2ZN7Q6CIM9UfrhPe4IfuO+G/lgsKqT+CINmmqf28uFF+jRyS
o7hblDYaz0LZVE+QM/DVvYr0n1XtRU6JR/Jfo1vYPfBj4rU7C2ZGUbms3l6+aWgF9hGdUGDOXlFl
UhH5e0ybCrL8bbWpOott8HBmDKwwGomu2D8ZIydT6Ka6JI1WtaLYkDeV26H2Kc8TZQSrOAF8RCXY
H52kG8zo7N7pzBgP57896kmiLKHk4gHRufQyUsBNBqPaY46RB4UoO7cHQ1XI0luwpbMzkiH0Kvq2
vyLfY+R86nd0wlQv786egzCrvsWOF8xqRNqS5Dg88TevqFiszlY8AdvQjEUHW32W3mcIP9i9cV9N
5b7KcmFLWPJMvWMVQmuKbOlzwh2Df0ZEVjjNiFjQodyBJdEtTAYAI7TmjwscmeLzr66NzkEmKDGP
BWbKKZkx0bCQpmn9KkGLM+22WMJs6P1nKxHPU7niYUYmhqosBM+F1cFAplG44CCiVd1PLfPCSQ44
VtNTis6E6lEiToMPj6RCRFrosLTigpqxzzIFlSZrR2yxf31DTSDUc7W4zytz8csOMIdPUwYu1k7+
AmxKgSWdfj1PluJ7U8nmInvoKFdBQLGN4Ef5mlc8csOpuenz5TOqDIwPNHAXhnfpyv2sZmDF0UWT
w/omUxAB7UXYDugB7yqjug5SgCnpd31dQXFFDgLwTAOWuO61DZ11obp8YropyFX1ml9ESk2hN9dc
fvv5qRUPYcJmfVm9ejjIEEwR4ZqTBY41aLuuaDBnZqfs1J6K2QpVmmyj+sNMATSzeWI58LVduZH+
WLSSLsbn3M0uamIGAdA2xNMDS4dV/NNwJDN0eEpORhtSIg2wP9ANpb8Mrd+i4HXNp+TohC5utgLm
84HsJB5QMMHaZhISMvTZc4tIR3/+EGvAogAuEMijLM1BQ9oF+1Ir0BAi7Xks4C/yaC0o6OMDSDn1
UptFZEMixUbHs5TFK0ZwDOsIjJmf6GfF/MwUci8hfTCEQz1avORkemXr3gQS4ZFthMNhdkaaSwDH
+M/v90prLMi5yV+Let9ydLDRzvolIPS3ggQsp+6jO8pZ8firueqAifmcy2mTYNYKg90V3zjLaQeZ
uf8x+G/94yhH7JMaBeBvk90hqyB+5crPehyi/xrpR5yWvkt0gVVxn9GNgTl/vWMjPksEK3sj/kOY
hyp+XOJlVRi00rWPbm8V08quoH6dvDndcQxsMBQvtLhqx4/fVJnZzCcHIVIWR/3cBtQxEAHk+Rnk
7LANdBtJVe7N5swL9eqApTH3GARWU9AUw0ae2VoH8+GRdakhEH7MEcu6LCZN8nanWd1SdKmhWcrg
nNBuuruSnsKFMWfiaoewQ1NFxNQyPeZeYSa/I9D57Wdk+A6s6f9J0S3UbdH8EazKoDW9sEhOb/N9
zJWw1qYxbIWpwJObDc+HHe9BbHoM3LhGdfoWYogZYXElxjcIz1glYZjTaMESWvrBc/H2uCEaytN0
qagOxwRa0I6fJPCg2gBdoVrM1bzKRduIJAs+Q9tB4eFMAfOiPzPoIOJ9OjoqYG5GfGfqWzUmEPoP
8j+q87T4SaAeJt/CzGIkHc+tgnqNjwVbjLkOKYbp0kX6ffW9hRGiqd1Tcgq4nlb6VaCOwEui6lv5
yolV7z7tifKTYpUOQfD0PRMJgfEZeW0K1rulAMobt14z5QYWkk2/AbWUcFj0xR40msGA5CI5Inqg
L722afYJZ8wcofbUc5kfGU+/rxwbyFAZSqDQT735c+bFX8wZ9dKrGewwzP5tzj5LbMJAOI5oHtIX
kpqRYEVz5A8A7J3sQA0heWtQMsvM0lji4chqQ2DPRzB0JdMl1jWcJsmXsClql/lNLnNUr5ljB/9U
SL2Pqfcg1JZ+U78yTsuYqzCxUew4oG5cpj/Dtpa+0t4Wt7nuMkingDHoTPKCgC+fnpO1e9U6anFg
gAWgjOtwts25/gsesXBVIXAPhAusOowyUbzTXgMTzd/ZYv0hYIKzesNDrH8Bea1310F3sv0MuRKD
ekDnOUgU5rYVOqx5jGLZLbl12s86qS9CeIaa5Jvvbs8vJfjIRiahnYXXinKKTc51Cjjn1GCcRmse
spb67Cf5G21RvyItulJW8b+cGIoJwbZi/iKUZjwBPCQHrsXMo2JRMgNiDQ17iuMx5lihekNe9lfO
LH5PmFA76c7wvzhMsOnqK6/YMHxO1EzQDREesRNHziYzAjh+3h77pA7VBcCAmftxkkeruYqy1Ycz
08mZeuDRk/pTR3xciyi7RaYou0yn+Y/csZUbyWxaR1cbV6HwiE3kyI3bIq2b/KPoJqFKW0O3E90p
zr2/lHD1ukdVncX+JoNl7ewqgwp2lk7519yZZAYlP2JbkT2GFOVXWFPrWt34QDkbrduC9bHLSFe1
2Of08ir8QYD9WXgp5A9YcgXmXdgH5seCw0Q+qZgs6S3hdB1I3+3kTU4PUr5YVuDDkhh9G+nK3xG2
q2Ivn2+RKVAwKOT3PeViO9DQcGANDGtAQCyvfkPXu9gEPDJgKvoVKdD50snnk0wQpAREZY4Uk/47
7Pf8c63HZgeNfGUW25KyFdrhDK0Jdzc/f3gKwVcsL4lPpQhhMUdECpZxeVk/oLorU24cFyRXX6F4
PPbv9Ke7Z3y9/HtIWfmmS4Mn0BsHgJzTZJZwQxexcZzxRjMEILiDhlxABzWpeCl5qWPl5pK39iQ9
4DJSI4MVBFai0UvkK3dtjEZ/qXsNSwS2Ygg1qFB5VGK8NsgpJRsCeC9j6QNU0K+aJ388WlFFnGTF
MtobCKyqgQCdc3Camc3IpDI+uQmUw98hmQd7KwKhCfdEupUMSr9FQCH6mvkF7IBpLrJYiZMnhNYP
dQjKK9gGJm+FdgMTOax5gaSteiwwHQl78F5OL7xaXgOA6+OK0S96W5WJ/Hylojd15/MLtUP/9Q4c
PUVwz9ZHyu9FfPz4dhldpWOgmJ/MnEqBf0jWWdRwg8+Go1SdMbr0rJLYCF4Xk4QdwwAhizZjXwKy
CLf9bFNGnAHAz7lNZYLav9KIFz/Km558EOU04AvL3GQHf0NjzE3BNMsuM+pC3zNAhsrJdzSC3cDZ
EYPaI1meaAilIMLWfIfXRLgDKs54T/OCfM9fITDGHqseTLlQ/g7GdVBCAGfk2SW/obATc7f/R0mH
MRCHuurkldu7L73z6tr9SKfufY4wPI8VNI8zhpXh475ZgELWEtxOsKJz3R3au8DpiKPgkyOMf8af
flkr2xIVjxmx8wLtovGaVZZMPxmxgK/tXmL+Uf7Tea34lwcwghA+MPKoCaRbGMhOKCrgZHRvmNpk
igqCA7RTll+Y54hB+UtBiebSLYxQBV1ESgL4bkxkA3bHaGMM/td3xwvJgqWCGcQRwMda9Wx9Zw5x
fQ/N6pEUSjI3yCbejH+ivGX6e93JVrnE9Z2815/FDqFu/wcQ7YfI9b64AYwJYvz3M69SGbutyWCa
cOI3Mk+7wBuFSa8wAUWR7swT5lvRVplZnXyMM9aNa5WaMR4ZWL+NWLqgUm7xHb5ZKWsUCz+wEdtN
c8LCPAwPbMg9o9dm1y/MIj+1tYtuIFHOCPxybjZgPgQroE1KgAJqSHDZIAfnWgJxRN7CvYR6BqO7
sNs/lcCZLzG6wrgcFl7DZdoatWI10JlYwCiextx4rhE7YBDXqmMrCYJ/nP3XYHCIAJQ4YpAAqUwt
9WNPICEf/uMJ/J3/apHgv0vrtvWu1GitCBloCbTO6OFxQYHcmPSIyHEHEDyVvkVZ0Yu/M4re0GGK
IJ7nSyg/xwi7E8M/igmwStpqDmEToVSA2l/f6uBFBzSxMjNIaAMz9kWGHLBCXv3IHmrByt34Rpxj
//RROgNj7n04tf80IhCENdsqoBZmoXDm3Jgr68OSF2OYg7dBOchQlywLruTZSifwKLArPowbFpD8
bX67RW6dsEvjflhryEITmj2nRjOBNDfFeo4/z43QxddcAjoxa06abXJciqyZleycCkYEEtQKHFBG
b2kN3prEIVknsPWnpcHyxRsjKQLSXimwi4o5xG8NByO5BPPfWXNNZ1ZPI5OUG5Go7jkzdl5paRm8
2Z1FZEsA5eZeDzd1/YrKO6llDCh74g+W4rc/8ZqPitesn8V34YlJvUdZWN/nNZrXV/05JgEeMVw6
yY9cox4sWXvsQ6dtqB4ZUCOcvWXNHi/vMmDEN3/wzfW6Ca8lu7KtyfgitvXZB6dVHqq5SZ/HJvmW
X4qWp092/IaDchJ8gwHusJbCiGKtTTTlvoe4ab4ZR1AVEDLOLpoLJUNELw4wM74n0Q0VYjc3xegX
q2fAyn0iLm8QNEa4QKJdXZzVelc1ytIfv8rFsfywbVoBWkpQiS2WbfgQGJeo8PWn4LwEkoMzoyEP
/ubxoX0WXs2m7ErcCr67AZEhyjUddSV46IZbm0Eaeo0BVQq1Pslr7881SVxRh6jHjixGrI38jfW7
8U6/U1bdqE8+aIH2gAZKRPWOCi2icAuYSjogTN0muJ4s2hdiKTukX65uBIalNJEY1SMsU8ue1CtO
oRjRaNNexdml1BCs1E5eEnJ+kLPv+Ml2n409/kvtfSiJTW9I5loSI4EqeLbTixfyY3WBkugXJgoD
9GjzYRlI5w34s/hqld+EvZCK5/uXJj88MR8p6tN7PAS78Fg+24IO3OkigfAsowndNF/jhS2fvAuB
cs4Gi8TzLF4HKjqfV19a8v1jEpCgI7WneWycGvUTEO0ERhcwYV82pIuAmxk2wlQmdDw8H/xllibs
Nag4ghMznKienIO8cct83KU+/dQy+VNjc0GlJTGyB4HF1Km1Mn8rx6u6Yoh16BS+DFNp9qrqoQOM
+i0ZzJ5Oi8R4Szno2XcYbjFh/6WpEaEOoCql/wiFDQ/jJqX34YXzzShCsAYcRvVdEbB6tCNPktMs
gYsFH4OjiDl28tnNa5NkHBl9UlR4mBrz/v6uPJJG34xwUO9hYVEGIy9t/7OuiKn6xSircKGaVc5s
BiPRNJSpp6gZ6l7oKaUplhRcsRmLNZNB7PAfwa7UPYTEMwsKCgHkJSwTyfbVDpLmYNuJ94yjNOdM
YKz22aHJRmXVYwGx6FZJHBQuFJX5SwBXgzGclBZsjYuvgkwm9sWwzt4g+/wGrfdaODbk83rAEd60
3szmKwZxuhmg+yEennoeQIUOSAgwvf6dqG6N1qz9DaeBObJuOjxWhYzBWlLnFP781ocEJRikKSSW
4Z9oj1h8vAhPV2wgOk2Wu5HMn02JL2ENEg9rnQZOThfcWiJ4CcPh80M3r3RwKcud/HHK4NjjfYIw
zI0vODU7HMVkUZLmTJxZ5sBTx8m54UBEiNuNuybGeDP/6gZXyNxA3Ub+jhkg4YCY+6pL+83qAGOE
z2N5RPKR4M8fLA0MBIu2Tndo+jJ06/V33nldble4m/CoMmFfcZZLkyC62CooMZM5bEKbDmXANAGh
ZkGNa2lgGwEazK4+LXs+WM1sDRrkfQzyDayA5J4y+MZ9QQd5I3ZAwfbGpUMPN8LrWmDfiJmC3zXM
2QplclLeaTliNILHDHHP8AyUTcNCmkTvHBcRTKYTmFPR/+qq07snWWKXVKfF7F/A8C3xefvrw9jY
XU5UrpXZXiBsewSpFE6za7sQjAXpyIgbM9Yh2CxTJCVVvYw8OqxSuVPLz6kQsBJmMv6Qg9QcSArp
mTbTE3PSi8MtHZywPtfxISVbBj1QWpxa70NUhPzU5lzQ2j3Ak4et8iEtcOqBaaFpZMA6MWirHTC3
cuayKGuo2tz58x06wRQltlHpa/otBlgGYez/5ggTGB1lZnWXafh8Gzrl57Pz1R/pOdwr1WLrj3Qr
k23wQv7qPdIFUTdgaRFCjW+tWKHmypT9zP9VoiOA+CbZqCEsIIuhvE9BRJJZRwAbO6pj99mPOE7G
COnsHKEzOShXSlKm+KSI4rs8xoChCKhKF5EBYkWRTm8+ZA2eQH+heZ9l2Lg2zEZyao3KmsugWtpV
JeCGk0A2wXzRWYHTrEyqmcMC9wSootisPTmolqWkW2/MBH39T+kpd/vp75x9DtWsxSPyV/2rhB/5
p19sBzKddO1Pb9xyxYjwLmyOhC/25gCJTmcmXKS7hWgQSscKWLz42kqcOTFa+P57YCY0K1h6i39j
zTDoa5F5hbwRYBh1ZggsqffiuQf8iu9txDZCGmSwIXLkKDn4tnOVoMOV7zTiWqBWYQP8sd/lMS28
BSKCyMv1DeuDFMBTia2K5hYl4GILM2yxsANYR1eRATz9S2P1gjnqmN+dYLwyhgYN0hn9Yq/CqlZ/
xVUo0svdKMnYtH9sHOhzxUyJh6A+nmogVjdqd28kzBmss3GLbkNA7DqX47WZEZC66/F4AS9TiWg0
Kr5FNiYQeTdyeUzSP6H88lXm40C84xnvRLMVJt/pOkjYfFdeX17eQD9ENcEuYfuQdqZGONNcf1hj
ORx+8q2UumVFRDhnTnZQA4P5qYQs2z/UgVHNftr02mjsP1zUCX1+5LDXWaIxAuhGPghuUaM2JhhN
50wUQhHQAQlMcOSHfSqf0CNyR/DeBknshDOGFT3v0Q8BID0sOQIquxXzwcAQ+NkOq4RZfAvieoWh
fMQHcJpainAz2fhGs4+3BTzt5dybzCZUFsv4Tqa7yioeZm1I/rWpHlTyxXoMKrpK/Boa1HyNIgS/
s+qN6VWgrZgmle2RSByhdwTjDxEia4zeVw0/cyKMngDn5t4k3kAXRGFtouiVwjVeTq4vEbMU0/vo
q6phpDC34P9YUFWl1iTF+BqlVxDem9ziDz33JkQPrCLll5GmKZDZi5E8XRWZUc0dHKIkPGLznnBR
mDVfqWezH39DAN21n1MhE8qVlFxYTmopu/Gf9D1nA+v1X5KDIHetbdB3aaLZI4wmUI3Sb8dSlh8C
UEQWxkSH40L28DyEzW64x9L62BAjCuBkVRM/fAGBrvkYwxmOG/5VEI0jFAEoPGpoAHzS6PYi/Y7g
CQc5nAtQA0n+L16cwQ/x/HEyjcVmEiaFboURqV9xF2KVn5G+DPU0syPwdwrmCtbVvuK9X4t8S9gA
qoCwoLQxxn+iiF4HQK92QMpQyOvSCRd2SlQcWwtr3p/UA4jfv5T6kxfoPCKp0W+iZjKEessm+yH5
JYnGcEYrypKab4VoKg2SNPKz4qtxqmeuYJ4FA4W9EM4GACBlL2rfASBlQkuV7xQ7LAImnRIK2R0Y
sQM/Fvk+QC2Ge+cp2aYm4AYsbmTIlx4lDnVk4u/I/NWvDNY+1X5+EsVTNHi5xfm8a5sNrkDmcNK0
q4RE+AnwhVPay2ut3iMLk38y5dlOEjK3pQA4MhrKItipZiYfiS1uTRJJoBewKFFas5LXAqIKzZLO
VAWM9G+o+Q+syxlwacy5l6NJ+/yTdVuR8Sc5QoVBM3dqKEs8iDXiTgegcJS+JS/DeekVDPI28qa5
M9uhnhZzptuTXYv9SILepeFn7rY/jJ2YVQHHPONLPMi4v76i4zy+MHdvwfOimvNwr1TqiTwBJ1Qd
HgwOWp62KAO8tmLMpr36Nfd4/EuJMfZITgwaO0wRO4l5IzcnERjXYb0492q1bL/aAEf2jceR1Uso
GJiYqxE9DluKj4Pdx5bYLPsHJnXEp6PxLyEPrBdYcZn0QlWQqI3Xg7UYLfnA5of2a4WKZTzzTiyC
K/EOdAqVAwKhZtmZ3EdMbExCZ/hSlnFjUzt0tg8JmkhLM+QExiEDZX6LooqNWffTwvRCUkqMCYcf
qm+wElavvBT/7r+4s33Z6t+ncARUzX3JWKuH+SCi+t3SbifDijpofDvN+KsiSGFL3U7UcP+977Dd
wyY75vztSHSRiAOcIeHrG/GXHecOW15hdIBd19G0ZxYgg8pYDFddB7aAx4fkYYlL5I6EWq+X6mHy
Cw6cElHs+qfc8FjLfhFbsxDNBQQ2vPirvjYZWmuBE3OKvNAoIkT+XKE+IzghcoQyCPwF1RbLCYiy
X11k64sddSbUsfhzVmRL3tioRM/tbeb0/AUaNNTudmVzwSn6yuXGwQnREP284unJCabW3fq1eAVg
YWJ02Sd4t7GF7Z6NaYKbaFkOB1/mf09/b/Yof5LqqFGf9c2WVCORcaYnf860hVPCiE6CMxvJb3Dw
pCnaIbesw1auKDGFG4U9HFlfsNheS6dwD1wm2Y/tvZoyNKHu3/AuEo6NF4QMunH5B96aCRuRHA6h
egYaOsyeaDva9Yc9tCWdZnvS+whge2/0BTLbOLfL0Ir3jDLwNeCMBYMCWtLV1+KdCEi4q4wGQCuK
uw7GAW0+tzcqkSdYoSWE3ZNmaY6FdBozqUFH9rEo4u8E1SvSWqwMfoqhiUXEyvpvZXwkqa0e5oUF
poB4TGlp9R4F5Fq+0g3z5yIzlvdhL7qsEOVu/1dhQQ/WA7Mcdq2UAwbcyMhhmTtNChDCBys02CKz
G8lEo7hkjds/SGhR0gPz0TLFxsTSpd2RUEXnE09PJMKxecQc1so5CDIkTjTn/8YOtiQB1YhbWpfK
EN39k19c3DpT4WfCJD90RzYw2E9Q/rlaaWpOn+w4m3m82D8QSMwPmbqzxOkJlH3HuHgCIWkzNl1I
wQ7xgTUJoaWAc3/+I+m8llNXly38RKpSDrcgRM5gDDcqY7CyhHJ4+vVprotdZ9fZ0zZIf+gePQLU
CLhvEqyxlEHS3EOCNGOiJYd7JXM67y/i4+k7WAnmjou7JFYHHRcox6yKXjL2RW+OeFjQ6Bo/izC/
4iAHI1da5/rM0s6tOyf+B0YzJygO7SH1/QTsn8uKJy4VBw7pEK7OGGE4cFiIi+ynHQNpgDAYfywS
RNriwfwz44Ux7AJlVakv0hlj7C8gxxI3gs/znHvCcKS1/kUPrM/VR717IuIyP85w83HMmTSb9o+I
mXQp/NbJyvWmIskLAHadLaA8DhZEDWQma9d9+ygKmmmS2HI8i5fq2M9DVrH9A/4Vo0u+4I+zEgdW
i7el6tvRr4vL4oWCYisI148FFPGmDFQg8QD0Yw7pYF8/qbd9dwFOwrvclXfgTiUaNf83hwV4x1fC
TecKonLUPwQbA0NAQhpQViFbf6SQ6N0xIxqNKgQBNz2U6Aij6sco5xWPa+1WpAdh2wJAZXFfxkTY
blO6nWxl3IVlVrAPMGBNNgwUEjvTV8wfviXs7lH39CdYkJwEfXkYeO8L/zXu+Q0gJt8/QpHznQsb
tzpBTyBLEjqrqiOhnYXu0m3t4mCapKrOtYacP5qni6Kv8qvVb6J8I2EBfstDO7qKv8xxICZ+mq+6
Js/u48gB5fs8w38n3IoBFiJ3P9yjvnGP8Xd3t17kvjexQygFRT+RwPUV1s3tA30vm/UFbsHLgPOF
BJ056Fs6yws7oVuF6QzXRdyaSjChoOerMigGuWxRSEdQVwYJUPac9nZHwUF+qAyx2wVq9T+zVOAo
weNs3bZTa5fA4cBZLbrLHnaxEGdW6VPbEe3CVHCGd9/VbbHruGnFHA209hSVM/zu/NrgNTuas4Wf
BdiaSNnfNP8Uxoa7guMCTdAAWNFJrrmqAEekR1AdcY+vPuoSgWG3NNwLIsSs/ya6DtWp1R56b1kT
4eYpDil5Sbj1cqdstxfBGEci+LpMsPgvK6KJZgQ3N8ospyLalz8EHxtAYC2juS58GOXK9wAr8SHH
2rkc+eBR/0WNhHdSp02zxZA62AnB4XKbF8YtJibg2Unsf/2KkuZmkqnBVMPjtTsVMwUJBkENjKag
ft369Zz7wS8X32Yyw5hVn8tHy3Xi+kj2nzxG0oDBqA8Y1RjFgdU88RA3iz15Hbo+k07QUtxTUa6b
AD7VNHoUdXKQSNoxUPPmqwA0+AVeqViYjXgP/Z2dcFEMetvrZnmHLdy/MCekj8pNKc4w/VyC2+8s
Bf+rmWWJU9dzC51+RXZW9fI80r1hsbaffV5DgraWFq5VP8BDoBScSu2v+FsESxIm02jRfAEn49Za
nUxzmSoXSJNGdAZRNaVph2zahie9s4jTvErNFeVRMI5ORt4cIrt0yqxIBAY3QfEmIQjnTESHEmzr
GkBYWNfReoguHYZEnEwLJlQNWoK8aW1pdGLLq3sHmRAiDj5uCS93oZPq+mfUm6BHzyDDuoHE5TPi
0F4E/AQRWoGJRgbZsFdUbk/MYpAg/HjddyV8+2S0YzONuxoskMOE6zj4ktWDGJDbvSiAa6udBP0I
SYa+6YgLTzElyNw//tUoVMGTIFtZU5XvYmJoTVnpg2popyDcIaNHGTvmYho7s//2oDYKVDGA2qG3
0VTcRRmUeX9qeGBmUojobi8isViZcDbyS4NIc+aJ32Z2dbv554YFZvP86I/RRvFZJvwZZJGg+GYP
U26NsQOUSd4sDABR+rbUZfT5afmfCryGrEuj/hTgZ+jEAIzxY18GtKGQxfcEAqTVGo24UeCfDm8Y
t6QtP/PBkUKeDcgXco/Zz8bCur8sdtq3AoAk7CG75Z9XgaV+tJCQ5ZpXEiXLhfBLc4nZhYI/ePBP
Zg1tgISubEeqN/BCQ8zPWdOeUnfToV/0f94JI3FpTjQa6EXwOXx8pLx5xohwQsKD/HmRGG5yX5er
6If0WkzsVQDtFjKd/uu19BPa7GN2dlL8uuHSL2iAEIXzUOLS/iDB7fCPxKUq+xJZdZgL8xES1cmi
c5vuxuqpvhi47uK1AWu+gX3LqEx41Wt2PJqEgojEE54GkpAeGX6Dz8SjUW73gjNAqWxFTz/8CtR9
1LmQ0U7ySCmc9QomiAxGtl3oOnBPCyhJzTYUkMNynCqgNqFP2kpCylmJylgOqdr3QHAGy4giexd/
rgReECbUFA/Zu4fEOMFP0ldac1fln9TybVe8wn1ZwufEq3mKR2RrlwfyfFQsbkg/wUhhQnFMU0Ho
JDTSE3BNOeerUzkPxkztTgNfqcGDegTYlgmX5ApRIfbCAvGn0TBxUdcw1h9ER+fBZPAGKOUZcvfh
ojd3GuN5b1jEXB5Sc/v0FJE5MzZHyG0K5gEAW+K/SWeVqyLF/D8xMEo5VwpWv0AvklN2v+HwrX1q
ZhVzoneA/rNTJfy1DchKA/jh8MzvZazPAPZyTmJ/2xdrIibMafDBoPOOkKbMGbpjHz5zg31+A+fV
T+xs711SRmCb6oOWk63Lwt129UwxDFsNLjg5R7j8kdM+wyVeMqiHA+Z0pEb0MK+mY/Bh8+Ytj3TE
2mmkTQnShVvAQj0J3QEUJkggFapEqEbzITQwdV42zRY/SoFLSuOKcS3o52gYEgRq8aUtaI/h00Yw
M0PDiSsnPIm4/OEWOzX3yLHlG+wJxmBgaHmKOIeh/Mg0ian+gzssHAv4Tx5+JSR9H3+FCngZVIeq
WRf4gRG927HLrWOKy4JInQwJOIDbo06bL0g9+dTfDTFk52VVQl7bh+vBO6dMMZACXSOGHqDUN/4Q
fEqw9BW+Se6eU6te9tDYui165L5fo6+EbBz+CI+KRaYsNUQp8fQGsviFa258EuFcDFMZdmHpJHjp
etCmZyTG/VXNKUNqdC40B2US6npakqQ4BoexYcKJeohmoLukGRdz466G5xKWOebm6pH/hAs1mXcG
XJp5f8pmA6I9vmC/SCTqF7DGSVXtwQm0cC75i/rMqsVnzEeTYSJ+edEmkkRL7CU+OZiOxdk6Zx6r
2AyiCuwZOb8kaPFoJ6sf4CC6MaBZtB1077K7oduMHGShnsOZnKJ48hVYWwwS7kU8RWHOcgC+wPy4
w78ydZT6Ds1GuBgH+E20JszCF0bIuBrIRJGQR3DuQW7rgHFtUV/U3wZWAtEh0WcIWBnY84H8nQDy
4dsI+I6eAxcxqLEFzYg+vfv4F1X/CxARrOXqSepmer20fnCo6Nl5wk8Pfol6Bu/xlwcT0cQ9ArNi
2vW5WIMvRyuXXThTTpCH/TmtL6Udxj4HdMXDpSiPvj8vd/LU3RTdbwfqZbdIWxxkdmQ1fdXZVzYm
sQAKD9/9ykMm33wBcg7KW2dhIqSWR6JAjBcIXB7aoXZZPUNgFp3rT/5p1K0MlwhFXt9OsJ3ImmaS
JD8l3t6DXVGfEdJISAFtZnmmuqJRqxQHZGJk4eISxcHPFsR9bwoONAsP9YMJMn8lHVlQK0F/WIAY
jK1w3o22SGtllh0hDEseqkKG53fQfCvEnPSfLfutaZ4GnH6cVsl6kFpbiBYesHZrN+0VgEo+ZvnF
6vYG6AjRTg0sFkwMQguWOCPiCEs5X57EsKTLjQIf+zO6ta4JvMg2A2Pc2PaQUkHcA7FJNwomiu+m
2WXQnOMLN3ZdT343DZZWMrP/tuYxITmCjLs2DaxbrHXDbHKRpBuR7qwmfwalXIDBgXKToNHAIi9P
7IwOzqyk2J85WNIRcI7kA+wIP5iNj0RA6q9kxaACjR4QRzv7WPSEk+Cp+1uOwlc8D0cOE81zPGd0
Bnjx+YYvV3vIBz/HnuwRZYfOsRjmHjnsB2FBIEQmzjEcQAA8ECUNkXSn9SMCheirJAo9dQhJnNfR
kX4ZRBgmfLv3sDO74GiCJnn2bYHRsFOXivAHES9+H3X3XgVfn/TEFG70t4SCTHRKdJKhAKO1E6KZ
Aj8fqiiG10RkZghBx939C1uZo7NBqoRIIevtylvBau79nbE0kNco+6SHxOEERFz4X2q4J22KvArL
Rh8Z75i6uvWrpC03lREcJwDA23vhvfGBrNZRMRejPZzTOtz3bIiIGsq6YGRZYxSFoCr54IQFMXrT
ddtB+QZV494C+AdiB4a1gH7vPZ5Y4oyHELRf2dCj+Zr3nIgg0rT2iIcouDT0gsoMBASbHwq4CSBx
9o+qjTI6WUpjVMpM+PcPAJojcZ7XX7Ae84JW3dbEHY56FE7inF3BcQfENOAciU99fzDIYr3kIt1y
D6KrYG6wM+7a3UBhuJMOoTzpSadGyWWhBCgcMvVGej/3uoxDAXTeRXFCTQodmMgo5sW0XuWObOKR
51xlUzFdBPoWbvoYZQN3z3pRzGDNcPe1XUZNSU9Tnkd2p+Wo+ooEZSPEMd8ujbOQP0SIGQiAhk0E
wsa0FSfLrl/Vzw5/nkvVzDA5r3cfalnw1HcR78wTz4UjhmyEiXZ3GZVkiy48kJUBNDMoZwuBBpNI
gkWn8s0gfIS2pNijiDdx7Z/UN8yPyxtlGWApCEs6hzS/C8N19lnBDSWsxK2ZMm1p4vrFOd2CsGbP
EFwZhwiz58I+pdzXOo+ES5yZoqXuIm+D0YE6p5Rr0eGJv+DOfDvUjYBXmN1q2ghWNtYUJveZtGJo
7dAIUTJCCB3vJYJYwZTTeEGRL2tb3VhRv2l3gVRVwmHswF02zG8woYhxdYad3PwN0ei9kgOpntvh
FB7RDHfWuYcdGMyq0gl/xGquuAdGeR1gNkKCwImpHT1lyUCLoA1CfeUpOK+FDA/J95QEQlIimDK4
g92BFrK0PgspWCuUoUBWwoxBo7XsXDyuRLh2PVE1c1WeW79EBBARaAcWjcqM6rtHZUK6hQDy9AEP
R43QjiXrtED+hX08J1pBEusMngGnJbPhwOl+NIRD6+QsjdjtQVW31DMMimC3kw8TZj9Dc6GGEkr4
Bg5iHw4TN4WshqssoCRLDdOvBsMYONHJDd2hrc8lSn0LnwW075yYkzBYf7QDWskEZUVMS36D4FoW
KCJmZHtw30I/B9YBwI+td5vdALdd7HZJxCLzclKecW128KyndDL3gFWFv0hXidMvJXRnk+qrewD4
eY3jXzXhzREoEGBTnM3mTR44FbocXSSwF2p8L0NT+4VaX9W3zPJcth89Ee9DmAreCrUnfxikoBl9
63BlS5kvXD/fBjYpP7K1lvKF9ZlYwUuF/gRkaU2GfItHfEls9CLLVnK5Fm8MvdG2EiWrXjuUu+ot
F3/D+BdBKxLK7p6dhzCeVryatvtjrP2ue5K2mTAUV9RKxRb4kXqbcfesYJCINwGHbzsgMz0mAEbj
jTmrgrf02ZiY1ivXDspo8CcbD6Y2nw55Dh4Z0PqTMpqbsEDl8G6S6TWaoMT8Mskk0Xb8v8GfGKnY
GdyN8tEmRzf99uCawkThToGsB/6FhemXECew4C5Fd0FbovTmRO4Ow7By/dwxUEvjj6ZhIobQUID3
leFMgRdCVEwHzEj26jMIsKAxGNJMO/SiBYs4JGSmd0kPOSCbkL4x9Uygt6V4VPr+8oObt7qOj6OB
S9kt6893dQzs7lpgR6j5Kx8nkcDjzIM2EfzpQJkGypj0Mbp5pL8KEHCCmT83EcaGWMGo8eUDzb+Q
vlNcmDuiCJjawf7T6APxogggwOqQw7R8IyCorQ/+KnB8a5PF+/wOs9ktL3x0hku1u4x+Ff0mULa3
fNjAuzY5hR2j5AHb44Z35kPYaKKXlT2D6I7DnIQ5Ac03SwAfjYxX2d87dJBIKR15zbAzqLGiJAZK
fpp8CmjocLgKWExmT7o8U7YBaUOH5HSgO4KOG0JsqGKFodfaxzdS41qISZOSINp2D9oHFJoKvyFj
84lVTZ8c4KLDGckL9cb5m89wQeGN0hvCeKJnEZxda8dHRr8V1m1HSwDohsxgbkUqYIkK38VjWLVm
Kdciqjv3ybHnMUo2hpXiKufUvzEwqhD0BdSAytjuN6QoYN1VLvODCy3aOyLE5TlrcI7cDK4fcov2
GpUzdzjkyH6UKyqjelhXGFGgiR8a2rhrcEAokSx1xo/YYkxbxJrpT8X/+heqq9w7qIDDvWITxVXl
O2B2DeV6U9CguGzsFayajIhJfLlmqtP7No45xYPuK7BeEuw3xYXy3hKAF6C3w+qVcQKEcsR9Xf+V
U+4ag+KUXNo4T/q2qp30fYgWuMTbFqF9NSugsTbKHRQgw2HWx7oHDc41IicyVC/0biSBfaFexHxG
ZI4Dx6Q+mNZCVp88yZR/rAAMtumWiqdgrZQt8fDuKA1HNpkdcyRvrfE3tKcCQ7gBYoI1GIyC6SiH
Sam/pJEMiO9ICkKJMpdzod+MTm7MWNEFIEqd+zav8iLs4fEt8L5IbRxok2phHSugExNPZBSgS+9t
Cq+2viPyxQQz0qY3InJA/icADvBIKDJIgx1UTo5Fbtf4Sqm422BkUd50nGsOHjTpiauv1FvV0S7h
uTdBREoZZar7cewqTMwnMN0fgGwytvCEB9hl9ZQfmgc7e18ZBOVFRHvRDQvMxEd58sYnl5o7EtsG
6QShCgYbQXiwZtCOIyas5sIaNjTxijVEhpn8dIeNuvPaB7q9UjyKwIA03vGc+6ED27Z+GbMhTMRx
+8gMhJRg2Fr+UcLWjVADW7L+DCIyIVzYCn+fYepUe5HTneNpEyg/6aN7oMNBRsUFuKZfh5EX/Uvd
1eoL2mDUO/qz8alUiOIKMQbYEfcEn8LbRwP0OEDsdYEtnZ2cMbqUrvCXx4jmpYh5qwv7bzLqcJeR
dWyADJMFTWlUrgnXgFqxaF/I7ojCghqnG9DiJkK+jZK55BTKjFAoIuePQrGySfIiqkmij2ZIzjjg
K6PJQV6Fum30KZqY3Xw4QZeq1sQI3iTX0TbpndoFz6Y/7ik7Qmbii/h0IdCAfgOSmtsgKuCniTwX
ebfBqCvNPmsf2ciKdMa0EnnRLCaSibNbitxJIfYIZ4Nz43750AvMje7d8Qbq5R+EXQmzA5YDCyHJ
6DmO4k0Rv4Xoi8OaTRH9djvLg+L7IrkDCWK5gIPoQ7t90Vhxzsj4W5ks+cQ7ePk+1XsoWXPc1s3x
g0FJXve0ysY9chfy92dFjnA8ipcHhldbkBjKIxtlNvigbtnMq8s/1hCl4lNTVzA/jCUw6xn3kg80
QjyhcVbegb/jlhlMCWMyJu5DFFcESH2P+TodxnNTvp/x1cYO7qCmSV1DkgVzA/ysAG6lv89qNNXq
4hMjuRiq2wSqFR667FPxStNmrHT+IPMa8cp1jG0IJDya4nZCs8cgQTt/iBrDrc9HU9Rd/hRkCCaW
M5+zpkymDEW5TGLjUAMSMqhCHsosUfwScZt86XAaqjkkSxbVybClA3HcqxGBAr2fYNUMihgejWI1
ZlvzFdIQDV7VLqmfjwWVEGYX6oKkNNT+S7gxJFcS5AYPbsBEwhnNKpANbaqHD0MfAg0NfY2wUGCz
crcYG6/ciBwWm+HMPE3LTpRTaMrYTLC/uL1wgqwRJW0ify/iT9QuuJ34pQyc0WY41tcKgx0aQuPS
TpvfqlgY3hdCpqLcQ1GCOCRs8NjBSN5wjEv8rw5hmkEByrg20+d0LxZvEUwJ+71x75r7FOodCd4q
keXBi1k1RBj82DR5nZRAFDYhDVMCY+R+SjukKkszv2XP/MZUFiafhgQff3HMLGNE9thRJVtKbvJc
8JuVrp5mTFi8dBBKCLFvVdBveGfC2I3wC4pPAzZyiL8HiZEYQACyO6LR4KVEjn4q6UDQHHgc3ojl
0V02bwHJi9Qc1XIHuwRLt6E/9pYj36wDHyEO7YZ2oCY/aA+WCVeZnkJ3cICE59LC3pl6kJtCaGM4
qPMwRvsQM69W/cktd4p7wjjEinY9XSC64fqQlIAe1Z4XbXkkLH+bvOmXtE+CpWzsQGRN84KpXwhN
YZrja4uCUd3x54nBwOuOYvAAeRGyG7kgXBwAxnuchWOe9wYdM0ZEcYzZ0Mq9wgxk3oLyGGHYgrz2
Zu9BAEqXQ8U6PJD4iblzD191aVgnRmTwJRVrA6emNJ0SCcxF7E8l5AxmOfDKgr1JbgazU3B3qF7o
OyfGi31DvaihZvwttkZzlD4PFJ1coNqFpjy+0j4TQuBPhDsPEZGXR0Q7BDfQycEGANgG6QUjPUNc
Z8l3OiL1IYjXRSXjD+aSMQEuqFlUe9iANl8YcW00LDHRxLny3Isblz7sM8NxmF3E1aIsTO+uNPc6
8JGiHOTPPMBGmsmzdgDB5rnRxebwPbwNFK7WSUaXZLDu1XjcPOlsee4E8WwEG7MXPiIdkBCfuo5q
6g14Vnx+BH6RvoP5ZxkbyT0xpoEtlsVHmMqqPoqrgV6waeHMw90dyzK8odYdJ39GdAyLsZ1XuD8+
06nF4TS1DPsHN0uij+khYFASzoK6qciuHEFiMedig7eKOrjkW00Q6OO4QBweZkvjB6UDGh+iuOph
s4Exw7treUMCSMa6433rB+1AjlTMEPkAXR2BKypmSkq7PVs01lQFTYlV6aiqrR3MAZAlUG7fsuho
LT8rVtXLPSFTzDZkq/7x93p1D1saeZ/sk6SZfBYcR+A1mgDCTHwLCkgszfxVFSqT8+fKXTqQOYMw
WaSiT87wy3GgxwIMHGpkclr7coVjUanstcmV4McqnnG6rV9m9wtZE6QWnlA1WRDslHXMJGzjDn2v
ffo0CXNcLnFSpat5uARr0wJ1dAeZU7zpnurJWWH6rHNVhZcSN19KDeAF7rng3QJojixLni45g1AH
PRb5uplrutOYG9aavFNE8J4ZjKg5zEn1Ri3aNu+R4+5BFkPJwYFOW1mvy7WMkFIEyJYTYDg8M4t+
jkvHAq8njBCFP6Vyrpbw4oItdSwJV+aMChBKNfxdbl7tLKk7GjfPWCXD5qVG+CmM5CVqbd/hRIJK
7OgVFw99Eb/djSBjrul6OUAS967IiF9HDa3gv3Iwix0Gk6ZDezkCaqEtCGxQyjMajTtwi8feqdfY
ZwHZ0SjrjFXbxRFEKT3SlOtEw7P+XE4pd/o5ihAnCFvA8esGp9O/jmYm1aEIv2ptL6pU5UQsRAff
/fIQukfIA8giBKHa0+Gy3v05F0xo7Xtwd+BNlFnSpNUvFjlFMRny0cZkNN2IS0lZCeZaiZYRbeHc
wPMEjuOT6FCsDsjlIymHczQa0CZ+gB3mMGkheHreKMUOSWqaVNhZgzPlKxcTgnkMCmyt+35hLRBj
ACLhIoaBQ0bXufcc4KwIfQdoDvqTN+aj4G/I2hsCn4OjFCwaDb7GO0iOdbrt8OIn6eGNWswQ5sod
kZO3VYORYVmkG0o7Ep9GGOiewNrj/xevol/YAFtuwrJnnAqLx+ZgrBxPBu+aotO1hN+2e+VPatv2
aY6OzqwydQ+gE7EEsHTUSbyfymd0zjtDZzdPCuSY1dvdSUtbnNIAcEtETvLDFHEjxqP9nzjOtltG
qpO6/zOUVXOSF5wrcLUxKBDTrX9lM/ODcPxuBrACt2D56FDcforrEKzrdBVwHtZYDeKoYB3BG3Vm
pE17BBXCj1dlpoVZDz5NOypdypyUDaga8F7qA0eAgamz/+6tgaVcXEmy7G8uX6vnsuPWZcwAwNUT
S+x9K8KO1ppnUuHMLz27N8c4P23urBdXB0sVc0N9eGtvlCkWDLc13j/MiRvrhCNHvihUGx1FvUC8
Kl7Zc+yq8snzL+olPY2bOGAuPAJmaUwfxTeEThiA2QrVN9WfEh5i+swEM2xUCGb6XaqLmMyC2WeL
WgXBSQT7m/pQpAcj9xXeRd6+488mhYQIOoFPlvxUu3ef0LhDeWloBfUFBd6d83Mb73CyIBmYWSme
ceIctwmRlZN6l/blWkfMvhR5V43Rjca8+OkbvOrCeYsDqjxv3oG3Sa8d1WSFpeVdVn4UlIXCmvAw
dCmX2samqPmRhQtVFCV39E2DnCNgJFoDDwBKnHC0T6GTMpi/TfvYQVSI4Xy91JRphaMFkX6Q77GG
oSFoiWR24LBpUOhQF8xdZYXTL0Gy5gMgTD/CCIvdqzrggBRv0DT0w8IiHdTYwIXznob8MoSSHLhj
UUEV6Va9G81qbav5uo3WXDgB3NFQst7QPPcbFa5YpvFrm4P4dMO7qu1Hat2eywj0v2IirzF/HHrM
8e/eZ9HrW43iGsesNnRybyPA7DLAwIeN/gREiYZXx9Fn+H8tZsAyzHmMN5NpvxERgsaTYUZd7MOn
wvkfs3njb7SxKLZSP6sA3P0ZYn0GKqDDDE6nVzAikQpZ59etzGqGi2BpLbGoG10fiHye9Mt2AW6O
sJ8UBAa0lHr1Fk9GHJCSz5Ibp4EUhowgt9WSdWuTzCljOSUyad8p7yPQBLMUnOmbY1ovg5thM7Kk
tV25eJ7jxKkIB2AGqeOQO7CeVH+urYgvkn5uojUXwxHU1dzTWEWBJVBfgS/g3ALf090V0gb8X+Ij
rYFheHhV8KJgrP37K1GWTfwkstHINlgC+MdM34buFxY858CAtw33cZHEdElTMs7CdAVYKmdLblFS
y5Sz171LvCX/FsZdJgcOQbR1zzgU351/pqKK82tYXD32dAhl+q0lP6NmIIRQxyVvBxK2yRAUoGZx
moE2sTSxeWrrHeoJUEl2GGRq1O8LTnHKJMwCSBuFRwAD3txYX4jcmsgWYXhlo2NSPQq4ZyryNFIs
8eyzZZoDu78p4S/RVVg5C96V+CvMUKC7Ug90+AbhoLVDdceIIgYlwFqTc4qaeyz7CYGafN4Y10uQ
zIBEbbKct+F0eNT6UiMtA1AP2wHlwBAOapCx4qjG2Qn/fH5wFpXLElvJhz9bBGdMjRl1cSJkQIrz
ep2k39U7699BvsLsAUEBN192c/O5h3C3OjNQ4VDj3uAcy5hIgUNkTM+4tuJt4nyuLtYdBeKkmaGs
8QTs4I/J63o4/cWQAZZVccXVc/T5mGJBq95QOFk9Mvxb798x1qIEhVkedjNMjfKZgXyY+jTSOAeR
baX1nrd1FtcDaHOpLz79BSJsjm5464f4nYq//DbsQiDFjC0A12NAp56gvLihsBlb2xbXpOYtQmsE
E0q/MRE33gkTibCYKD8xumq4EBNMCxnCtOcaWj43hDzTh6d1J3oJd0SAcdl81HtkjG0z1YY5ksLz
mTQHl3lUAHLREyaiTSlCw1GYtdRiaC6LD+JfygjuBW8lUpcw7PmY3xExLiw8hmv4DChrlhtj+xyw
tVvU8gw9KEO4+m6mS9MACiWj55m2Ry54JFmxjUUIqsv6oHFfA3TBceSsbpecFJj7W/C9X6YxsmDZ
DwE+g1MCW2F6JFj4w0ydDWQnI8QD0H0JFzbmWTj4aP4mRvFA1GmBbmXLRjuP0QcHblBjxWHU21a4
BEslY4zCbEpryIQhB/EM5sREojFylQWgePKLxRre75Xth+PEiHvGXSsS6vh1miz4bqJwh70NJV+s
phgOgV2KUG7DjRCz3JBfEd9ykjH+nwB+cbQqxBdTbM0tb4Utnpcwyt7I2CBLm3SyIYwhQIA2aspm
jbjnmWvCF083Q4YtXYTcYMQwxwrJfMrsevgY6qaFsAxbdOfHWC9DNHf3Ac4UHN3YeMW7ASTOZymv
OduGNV29DDdUWbBqumX0nZH90V1c5dqAeqtPWmMBwRpTFMbnTnHV2iWA90Ka1TFGVLIjLzD5L4Bg
+0XjzVAQHOOSEnqYBzJWURN4Jt1P4tnyOAk+aSD94psaIkWrDnOelYyHo7CP4Ry7D1aQW2Ekg/pv
+nnX2ZYEw0peMuIMGMHJTHagk1S3pLo10Vrs3pW5SaNDJ31XAUaXSKuifdtB5tmMpLNBs2tjH8vf
sjuvL9JPi8/pTMW63akAobb5poaUsEzlZYzsbrITbX7GrRgaf/kW9WpxoRgvhzXof+1tcM8EpAgu
OXNhbqxoodbfZNfVwl5WNx1Gar9sogyqejEtIOwoqzBbFxhbc2wwTMMB0/iTZuwO3XoMV4wM06f0
uYJXADoUc6BglATKJpbwmQafDybWu9EdEPHwxE2Gvx6sc2NBNiOftohn8EI59Ih7z4jXnKgYdR7o
8QkK0LUFdl2A9SK6C8Yz3bgFAMoCcdMS2eUOr9zpK5I1EutB0AWfx2sPbEefq4GByGg+nlhj1yBQ
pcAREtotQeL+glEfgT0fSFKnulryTcMOl07wEnaABMEXhM06cKdjks9hzhFJS2bO8yeQHoMQatu/
zHgAi0UO8w4xRQyIyAJ7keJHdPDFdgv80w6BsGWX9FQ+qlNCnX0FxFhMAm9e0QvIywp9GbTji/5L
ziIWmCAdDaTJ9BC4C4EsD4r8bOWHU5w/VOzZ7LDcGDIMBWZMcPwP+DW2ByKUtRRLI4yhmSMAs62k
I0M0F15f52BbHjHkz3EqXWjyykhulcyTXwJAF7PMeNbWqrbbako4ukBHZE098UAfxL7DihsrjwuP
0FUxByDNMgJXtfvuVn2IFseH326OnxPOJK7+jH+wiEJr63sOyJcXbyBFxLqDG3n8Iz00TBpf7iun
6BUhX04LBCbAyjv10ueLalhqn1fvmHvjD6ot93wwpyYmxb1IZiIGOZ5d+6vwM6vxi4YcAqRG/1jZ
MTcLApvBkTHee3TJsu0d15wn9bQwpxwuUWlTido5562KB/kcmDpNpuSMDOJSRpyufil0MPw7uimd
DT31vzptYv3Vpc2PYojF8sWZiz4LPg6aDDjfzP4hh0XTRprgoQicICHv6rCRISgeahFvfyK/cm2q
MZcY5jTvSDMQ79A0h+CxI7zBxc8IAgVjyOtC6Z1NXd/JacPoP6ChCVPp7qOoY3lBn2ynbu4Q8Rl6
yyLDD2ZGUUF/jjYl9VbFL9AtslK3INYbB1Nb/qwFsuvRIJQOw62YKSI0UpHVNR3OlMtQuGmCtCXq
NK+ffMBtGmfwSQwg1sJ2kUl3G4Jv81dON4oKixK6hMNESRf/6FSyqJnHi9VHTscOnghHn3ptjr67
eLfHMplRnH9QsOI5C6e534Z84ADGy2hABeIlk8WBY1k3dvzQlEY/OCrFGu3nJL5ayTNCqoXZFm7U
hH7ACQvmOBAC0eX5gvtxBAJIYAfxgbYKh28asWDx29l5w4Zbs4KuRqtbvz4P7arkWAmOQ8PhWqsY
p0xWwFhlPSc+lnEx9a6PR314FdGIm4synYHoYs1HpecfAZKmebGlzynxCKVXRiOVL+rlR4dtg2uZ
Q3I7SnCsY0hC67GA7K6fdsdIBJpcCk4/qV4y7vMcxVy+ImfZhJEwbuUVQwlsjZIAC7ApzTa/Vv/G
wynn1iu5mR81ZP9AnPuQnT70VCIX5u9Y9QgVWBSzrWY0fddw2t5/0h+qTV360f290H8DwBbYbNFe
SXI7MT8VEZAeu517QqW2yk6wFRTvL8PLV9cecDGqZlvQhqlAeIaLVN+1NW5M7K/QKzUxYm1zOuBA
ytwbi+epFB2CfZcQ7FhCnf7W6EFV45F62P6y7Ap5LbWc1DqzJDStEdeY3KqXor+Y4q8hevPIAwDF
mYUgmFL8VXt0b+m3HvZThTYr7o8CSw9L12MUH3EL73P8JX/5NthvSaTHaAsNvVVwx3Z9CDgwBIwr
3S/OfUycKe9oNxGBsg1DbBqCX1gy/DooSShz6Mnl5mD14uSPaDk0vJJ+bgtrJYM7SkuXn0pIdV5H
GGsYDyVDnD3PQgyMuouk7Ur+jqzvm4H7GtZOdze4Qdv2j7ta0wHZHrTc3R9NOAyARN+7/EWe2zHl
X3ka4EUwyzouFlh6cI5tE1EuVA0iiZMdnm80G/QnhX8r2iO0kNG4F3tBfY0c9wNdZNOvU34Op0j6
arz3sMoIaeRhpU5GREymOn7Azor/4+i8llvFsjD8RFQBIt4KBJJQDpblG8qyfQgiZ3j6/uiLqZrp
nvZpS7D3Wn90Gw6FVW8TbRzESICWhjMyzfMHiAX5a2uCDAZOGOJZreovPiMwUl68fu8rz/CkPpBF
wEuyo2G3PAyV010YCvWFA3If3KP0yPNJgoOd/cV/IT1XVLCwfYRr/pwhWUFZo/NDV0t4jLhVDjGJ
GZrFL9b972txDIdkkTtHmuyFQE5HZDiRHXxKukc2tmHc4dO9GbiHm6RLYw1edUCrOoER/RNmqQEn
51d5w1nLAYRyYbGlthpnKM3bUN2v/3dBE4HDYVghgkBsnP8o2PSRuMYH3+sS2l6EHbnNkeqAM5Ct
l64WSMLTZScQi9dvmINNHwUUFcnwKjDmEDgHWHmVaD+Wk++SscXj6YFFF0unwPzeLMnObO5vHzSH
tYoPCYv0TrtN9AEpmAaXY47fzKsWrn/huGm+oE/07xgpNbFjc1AuhQBM/rkjjEt4AurQz4iVwWXR
qKbL8gWD1+6z9ALY/7slECM/9VfqyO/0MTU0cc4OiI3w/p1hMCeZrNb87newjnsNPai/RmJlEIxj
vY8wlvG+UWEKaSq08c7OzlwICVIMeJ1pIjBMlxMNU1cxt2GdyEdV400hIYxYFvc5jpHgWvQUu0W7
ggAKt0gmQEzpcdetEvWgpW4rSgh/2tEjMUNyTVf6JtPZuET6lgzbQXeBM/kzQ4yB11yILOrVgUkU
4UY2ojCsO5enxzDWRretzi3nwePNw2o30Ay/dfMQfQe2FEiIGORiU1LaRoLmeGPDqy5UCBjrmP5C
ex7PYGKd6uKrv0AGeD0rwK+k5svk3wUEZ1iDyZJYS9RiQCQGZPYspa9fAcF4wnpYkfJFytUYuCKy
LDvxqEIhOlr7wcid1c68K6X8yH/JJbgVRPFdom7LdtNeZy3BVj9hLx6EDYODhs6PZL85nbZ4UXrm
DmA0JKhi7cByCz4RPNA3kBLLPMzVnnw1e2mYr2+V0OAUZbPGXCAbF+Qqvf+SEwNGDH6ERCZExcby
4P8sdBwhy8WEvR9dr0WI26XIwMMaTzlFVkMtqKVd0Z+8A7R8yI9dTmRkVUuOhP4pclPekMFvRdqZ
wUP4YoknxRnLPLzXoTBWJUBbWREzyKtvgx31AnotZhbIh4omF7IRkOFoK3Q3FmZFFuxP/X2Swo0U
XpES9ZU7SbM/TrS0bWH86GBL2+pXktEGYAaaFpdRXMHyZwpq0S8ikKv+maBm7MB+0I0TBQs3lIOF
D0SrDJtYO3DP87y/HRbduKR3gCHO/xxxkm3jxXYOoVrl+Hioh6ct6qyAmBZHZfroLibePVf8lKa9
Txv4XLEH6AiXypMfWPA5JHWssnFTFFZUbqTojPjVIOOLbKq5Ks/sduTeU+THiZnwxGVbLBlvEVHC
rjQJuAGhCzgrmpGNdFlvnhIa5J3WLhHbKOyttMCzsvOYS9nP+8d4wID3pEPNkbHxlkChBQjMz0i+
67PfKZ/kOpm4F9NtdWilR04iZ0kHMxN2vYv43Yo/xuyI/tpdyFqV0qYkXRb1nYiaP9nEL92DZtgt
io7hDlTH90n4aq1soplUG07UZDcbzR38L59/1Mg+zNDjfteIy7LTTXoaeiB98i/JQg2OXDfcyrH+
oGypDneojUR17T+umoryV9mov0yhpE5y4p8gk6k1XOyqzcBSROALWv0VYsfo2PzNFSh5c8XjxOWM
2TUhPq3o3PBX/tdTHpnDiNiEImEM4kLo4Ql4JWCqkFUQtom0F9hibA9EgbbHqD/E4TXhem+9BbHs
1Dbky+wDywRCrtEGKitfPkP3umM+Nhwf3TLMLcFp1JPdGG99a977GSemE0EPBsU17YnjGjzdJMPB
Jk3aTipwVlBqYweVjozOx1cI4rntRcpH4Y/3efhS+PgTblbUW+C5XfLBuZRRhTd8c6Y0l/qUOnyc
Vz7JoP9HZtC8J6hPToEQyAbdvYUIzmRO0k8VIzN6Rn7LvCFsag8uxGURgRYk2PExbwEzPeAsgZbQ
IhJwxlH49l1RYOKyFZ1g8nUsE0iNrAYE/1CkYMKgFbPWzWOAgUcVWb6AKVcCLOT4iMf/T/wTAiTW
ASRYn+B0wfW6zo/z+bsRpx1tse1GAlMmlv6TicLoTuTX023nAgboYKj2lFBVsO4DT9zxOwkJkiPm
GlpmUIrkoEvExUzdjks6QrqFFwtgfd4Msj1BZQjieq+IKcR5opyuSS4jIB6HPsIIaPwW3M42IUKI
agLeDtfb4oK6rlmNNnn6lcA5r+EUvCfCgYtSh5u1DuWGv5viHP+lW63vmWhRHdX1hnpysTrr05HS
+SHDkYP+aT1hwa/XIbMEecEGWRQo5lAlr6mqFw1X8ldq6uL4lCgvMthQnVhnU1p1dNBZ7/HQ9l6S
XAkWjaV9b+usiVKhWOpiW8qntDry2soNI2/xwsJh4GWRcCu3v1wOc+0CSgpYkexngtJUHmSGE2uw
4Enja8g4it/4wuJTiI4BlxX+P+lk+hs53mro6Up1y9PMWTjluwor55wFEkZLwh4hKhiA+X6G6lvN
8QHNZTZP2CveOa1YRwHZSMWa9xWNG6AxugYU9kNIfiu2pb8c5kjF+mdgqsU+9zAUSjMw8Tr4pUa0
FAsvRSWnHZrmQ1vQV5BsSFVrUSqlL/mRL17Jl3HpBHemv5kniw0zmJ8Tfdz+aNVezUmiKAFErl5V
inbZO/mxJ0LWRMKFyDN4QDw33Q4v7mzANf9FVDRwyqF+8pMvc+ExfpFkPaIOaR1pCw6UHTrhVPOC
nVGr83LkgSdTnEyybNmsTBZrYZdEf0jmtcI2HDHvlrnw0nRcMaC/M74hnlrZFoNpSVejcluEnxmW
UCnZ1AybaDeBMfP0NgKKIdmH6Qhr55tFi02XF4PGCDShYeGp91zlGV7Hw3aIT2+oEPAnLOfDeRY5
m9Pn+xqi1OKRxchgI55qrVHY9cjcqDv4yMV1ljqRaIG738g6Q2q7E4gw1CnOOlT9Btkf1AIwdqOj
mphZaHQvRKRh6kFN5kwBAcQnFECM0nW0QWtFHmNoorSA6HSI+4I5RpRASR2KGGfN6bqvjRthk+vm
KRhHP1pzOk464JGpYVRfNegb2g+x8qICmhzdJu1Cs1UA+rTNPrDWmDeMQmcRbhrujieArPM1QZ7C
JYOPGT8TLDE4vBb8Ff1MjCrSVbJHkHr261zAUrdVmn1PMxAL5ftcRRJRHqcFA5n/m/U/8vxdEgLf
KAyQFyGFOhj4yQtt3yGW9gJvAYfEXVLvqXScVjha0g/icbKeCA30RViPf2istaKV/xTKa/YgB1LQ
LXqgDXlnCFvinsGu422NcucD5CfHnO3bSr+Jo8c7vNTxPdiXyRoZ2+DQteM/Ct5a099ON5TNKqYh
9RDg+6THsbJfhn8iuEEJztmPP7/1ZM4RlHJFZ4QSeC1cTa6hagt1KAmOiS62fSbcVnbP1E8PAaEB
yxzgZUmSVQ5HfJUX5yycMzkmpnpw6dEtO0L37280XLvf2D/W6C5cIsPG7DBhrOWFXHGq0u3Nd1xI
O/lMuAZDyaqRrTT+GNm7zmWH8ntdMQEOH7HdYGqmFUVlHuG3Sc4Ricbu8OpeRmPHR4OqhV91R9zj
XUMv88oQB88eWGTv2Scs1Civ1cauMX7Z3mDzTWSAXhp/dP4J5T55bXkqKEM7I4t4bzHcqVDFprMQ
rDY6m9Q3EsAcX+SVsgp/CLCXMgZUpw/OQMyJ07Movep71Vj9ByjU7GJaKWcTjtHG63gp9OV0UaGq
PT6gx+RpubV/Nakl0VdMsSXZvU79TcYbMF3AovMvwMjjL8NTSucKtDiQBW0k9Tn5lcw1kFKMZgVf
DnT+8x1u9fLRvQLK7r7Ie9tTLIbN7S7jbmiu3JwG0tf4M0tvgu9OO5nEAS7nwO1XvlsvbhkVT7Jb
Hvw5BsJBuRnK5AS/IJvlCeuR+tl8muVmSuEfRXSlRFWwItrYBJiYs+1IejcmPNAHT85xcsExL2vV
Q5MvrtoDorRr/qfxbPYuYuNX25FawGnPno4hcqMS+YBctsVAmCnrPFxT3KTytFPR4hN9xmOk4Ei0
WNnGlQZmaN5FRhPRXI7HiisXF3K1NH47b+y8XL4uRDLAXxW9Fr6q21oJkrgcf38alk0EHb5TQnVU
Hoy2FHiSCTkBmLKUbMnGCBgN+1SzkshpWTkJ2yWKof3Ls+9aXwlMVogYsNgs3AbV0pww+xOcI+LI
e6ulcgwr8xWokqOTSXifLLfhIUXxjD/6mL69gWtgCf5l6fh7yPJgCeHtJcjVkvddthsv+jJdHUf2
bsHt0+/JtyL6bklbWfnDVs6dLEE3UqxE5Nk/lG2N5EtNYL9zuFlTPkmSIZaWvDATOV+1KiL4idt7
SWgasZLQgy76XFCkjkD8Gbmdo/GVmJfsd9FY49b0ZMXOeEb+tOhHeTaeRCscjeVSYJFRTA/64iHi
X8+c7taENtoDjkpx9QqvarDEESXYRb5GMKdYipVv2ztZzcOjnFnlQzA8AfM6iB2RiXCXHzo21uhi
6mshP5bUOInrqHAZMpBHg+e7OZ07xQbsaAATFLwI3xWVJMo5J1UodxeplfwictyB/1rBZyPL5B/s
OP8YIYSHth/CLVZE6gNjD4IfbJvt79LLJxX70IzcxvdyLRGDTCvDKa+xd3yPHwF/fUJfbuvlUabw
MNwZmMCjcwuhyauaOjUvXkbDOmWcaO34X8Z4z9IvA4qlaMBRqLlfOG2Jmg3ngg1uINe7Cph98cDa
yLiCfkQmxYXkK8Q+jB8Rbjnm1YgfTAYjSRm4CUd37kNUr4t3RIK/65tOw0kPTghT5AqDpVI5r50w
Rptbvfmpa5bSwKNnVA02VHvMTBB2EDgcEtlxyVYLXLZHRDokhARu9ItDw5icMHcroOd+s4AirN4z
zqs2COIZJphpsm4XGT+ZemsJClXWxR3IBuwQ36kWHd8oU7mFp3prVuy5G1xBgNLuJPzpwKcokvHc
W9ImwN/RztUXzzn7gmBc/aKYqHBJZw//FE4HMhRSW2jdpLqN5BKfhPLc0atoC+v2X3IjZdout6Ql
08GzrkKMUcvi1uJ3UcpDuRxMN/8WaBkYN53/w2mhcMxB6R6LCOkpvJqJKIWqOqTIc5j0LiUUftRv
kbqnOhDVIBspcIxCGIsBWqj95k8S9RhHBSQde5SS9bCjcwg73lSc4YXj4ROF0tAxP9OjKuPZsFBy
AEDg9P5DgYF8Am+ScQBX/R2givs1cW/Z2+VIjLMjeXIoqrZb5H3uFLkIe8wb0XAgaZFdwSNeVFLk
DBRpWOK7lb+cCTA5saqVwH5v/yid19LIy/mKsWMXxmtp9sdz+JmVk+6Eb21X8yhtpvFHxSAMeYtg
xzhI5IV815xpPdSrODeByVS40egJk4Ko/j6A6SeWHr+YKGNhjbiS340Hki2Dc3uWISyIprrTSCb7
TtqfWOYEVnGFl22ZcxBBkcdOvK5FBwYYo8B7lXcaWNNGJ9Dfrb7IyvURVRIGi7qIqfdDK8n75yYA
xCdW9C4nR5ByKt5rijP147uhIvmX3h307OASkNLVVglQJ5LLeYzeGDtB1DcQ773x8w4O/BTJsI12
ztOBmmJ+FXEpwjeY05eE7ExoQYBJhV4ydWE5VYTU7vEAkMvxHTwzg4icFSqjiikE+5DTIKnEHSS9
/5QdPk22rlzlHOD5gc2GtFuKjhja7GCyDjdfb2iijWZekn1kwq/wyG+GcMTLMKwI9oWSLRmi2XNw
LvlLlRnYJKxraX5gpWJYmlYgy/Av8QVwDcMf1oyQwmKe7WXa/msTmvXA5zRwfqqDnjXsUAthIhO2
4sTFPVlcFyF53NRBtR+ojPQN4lbkkzdgThQys/EGaijngCtRMRAaSyMdMvE3KR7GHwUvo3arZpLD
atUvNLC1+EqxUojM0NCsz8WcgoquKEj3Msme5GY03Q2VvD/sptOQPIvuirAogWki5YrmH5DtN3j/
Wr2LOdwNiTP2OJEE8kijW9HtdQLKKVuClUI6XvrseCSnNRP9g9iyVhjxxb3k+SIeN/joBanwJ/hQ
Cc1nfJJx36OpaJ8y9Uf53SDWkkdbNVrLh4H5atkSSEYificEcJtwhcYrUMzV4lCFzsRBsNIvBYpg
0oVE3DtK/KrNf3nwS8gZie0vmTGxos6JTJWqARO5JwAf/e8gfLbEF6Afko8GVyBa841BFh96PJLI
Gf+UexUieYjIWsFPr/+UbWW9yKtCU3gYeSK/TcYMAssVsKp5ksa/t+xJdqJxG8u3yII4Nq8BQk/i
vossg8Jz/54065K4xZsM8/FTSud6lv3os0BQEe/USzXxazSfhBlimkbu1hoghjRSrWWWq4uMJ5Zd
psVfKXnq7J7YYFQmVmNb0Vwc2jBn8AqKwmdHVcCcvvUT+WiNGalOeIvN9kztWtOeG2aT8hGuCN1e
Ff1axSAr4da+69FJ3pPZj54RHJjKYoY8FqWainOr+ln0jzL5p8q7mOQVn4F5Jz193ZnlV6FwaZem
HS4OI01rFBswMGFqQba1acV9R65VtwR3Q0SQDWcwYawJZsWp/UK6jkpK5GsFuyZUm3ARhUpL+hrM
Zb+06RBQy7VGwDO/Vp/yHq3JPLgOJ/426FphLoN/DKHiwYcrfb8U5ViwpqGpNPGm83KCN9yMrUK1
j2AZ6OCztZE5DXosjDOIBMjUpSjS7YNNnC1vqas9i8WRvDftOP2vnoBpqv66CyWdKBAAugHLWNV9
CRHIsZ9OsOjC3widHaCws7qrvFXn2TchMhBRI848ojPMO0M7uGoA9bGm0gt+EbqQDJQVn3J2q0KX
zUF7VopbrUP4KHLdYk+kAiA99/UyPVCnzJmxxyRBTMiANxXJ2QnRfti4ZrtpWU0RV2wqbdcGCMSs
yEGzC0sPxOXQj4Seof8FYAvQo6IoJHhfsAhKCPcIykxwtQoerdxRsC1WW5BxDHPTYk7VeR/nAG4b
YCdgTQYCwBWYDCgBl99P0tR4rVK7c6MXLwAEA4fHnKe9xieJeovTzhbufk2Ug6cfOt9TgQQ2wD60
otwGV7itkc1t2mOD7QqHKCqmPx5Bk34nixkM3Ua+yjYKM0J4sf8XHw7tUQ/XKWM7jDmYQ/6iEA7G
q7SBeTXEwilOaRuZOEqbHI6aB6fast9py3S6GgteI5vqPTnZEU0hnWjOlUHSNGQS4qaFX9gyPSny
TuvJhMO4fpS2NLnq+1OAWnKtoCBTTnw7Qj8hVdj5DkAh+AQpEbIl8bRmPJiqNXmwfC4bjdiv2UUk
J5Zg9ZdzFSEK/B2cNC2/7JjPQDpO/INIGQQqcI6V4fRYqIKcgE9XKZY8ey3OPHVflNs83y1Ienxv
Y95pVpvmV6IwUfqocZQgiAXAu5gp4JCVfubBWj61mSNG1MH/lJQuqktxk8q/wZyZo/GuOcK9ZXQK
7IWE1Qd8yfVxUp8h+ggx6NstaFlqrLvSumczHxtRy8bKoqDS3VSkFUWbAX1Djmw/PplEfKuWohA4
Di+8ZDZ9mHu0VRH6wN5FRHLG9Eitr61u35sF+gscZQZpAmudUBCCcajKJLoPcEA+qI45/x/JUDAv
FZJQIKl4m3eXSVtRJwRE4cdu0n1IHBcROvY9shii3yJi3DAQm4+5njfHv9l2fM0nOfLi9DP9ywEe
i2wTuMWHuUUlRRELM2px5Gsmm6//RSI5TS6CYwYEUliBgSu6FY/nAjfDzPSC27J1ptte29T5GTJN
ecnFyn5TlEUzRkw216xvSXS7MCwY58rFGTU+os+h/Gs5iEouZCUkff/Kw1UbG401U9jqCUK+I/Kh
8CP2T5mSorvC1FXc+hYayDzKE7opf9Xp10p6FuVrZM2M52lB/Bi1ncCRhH2o9hrCJeAyW5snqHtE
e5GcbCq5CC6/FONK2EuMa7I9vAlMMLFwbpW6p1SZUYxPdKwpmkV01c7KR8zf+U3VD6JykExPe7Le
Rqo99x+neLXoHAPWYJTgt9VJHL4EJsVH5LDAq6MtRCPl0D6j81SwqvPMjj3aQtTMggv/tG9Rbsvb
iHyealVhmglWsbBSQiK8weeIIlnqJZx5+1NvtOFRZR7FQor0l6pEfG2QQwJ4nt+n9AfdAhflez2X
RWkUK72/tO5qRhutOlZMsHTlfQ34BbFuV5cIpoVOED+8ZwlVX0+DF5Wj/I2XhBnCvOjoyKzyM5Fc
3tecxMoNyrH3nYIs6aJSpkq24rAJ0O6AGZxHu6/WfU/81lJoMC1sx+Qid1c4RpMiy79pQEYTH+rm
OOKTSl5/NEjrlFzKX0PgkTsbyM8YezbTVL/FmTHrATWmhgd+L7N3qTgnSzkzvpsFm8DP8GQ7p12I
JBTZYVRoAabSzllwkS7tdbga8EtNX6QgO3iLUbUMq/FTQxFOQTgbKeHji1Or7NV27f95OIm5FQdv
qvi0qOFciXf8+LxUAm83oAbYrk5mC/kwSIWdBGCPqHRL4uq9Sdh6LqFvjadeX3Wdo8GlCOc8OEbq
jaopgK5Mv3BwNdKF+gWBuhLR0cNVK9+wKjDfURgDRyQ5GA1JIXW7fpuKrqD6S53qKDZnFspwCWs/
aF68FpcW8qUjSPCi+HrTbm/+xf8H3w4S+WfbRH0pBOCrnmJctT07H1hyor/8BX1Hmo0+hqx5JjO7
3eqxCwMg7RVkcJlT6gCfF7R7UJPDttOtRUU0q4grBZPUNwz+vSfpC7jp7endmt0ZgS+p5PC/MXYz
pNr6lisFYThy48QV1whyu3/VaCk/fCVPFFfc3/mKgokAlvI9rQb1onPH01GD8oRiUwwRPNXWKJ1J
H637C+legBvont7fo4ZA3cbgR/dycIQ/Z1QiP+JInAqiYswI0UqV/mHXnVNQ8qWpWPojmfvCpMV6
eoWCjX8dRKHbRP16Jnd23UMvrw3yfUYTQlxw2uvuF0PdgSI+Og4xjDFe+jCrm2rD5aOSLngADI7P
wUjZ4SVwawWUcz1U16L7M4J1XgKrOfxBYvWd2CWHgAz8FTqD+MzGtY5qryuHlcSJ/l51khXdW34M
u+8iYfbFtE1uDPOegRpVYOTI1jp3mTHxBYuBM2X+JqHO+k2nz51rI09eBYxQAKXQuk7JSrzL4p28
NQhB53dROdsQs6C4MnA4ez3rI/MH2AhXITPcWYPeBxardLQPH4RV4GWgBthfZ/iF/rqJcQIVoIQm
KyEftbgepZSJ6F1SJw3kHH0GhBDBYJTpQzKZMUwAgay41wT4/ZPffCB2xnBANC0NEPrbUQGBPQhH
zAs5YvzvcfqU8SadW4wQS+mWnUZhBYCrNht6SNJtdk0pNKO1BX8V1iFjqVb7ylz3VBDhWkdHfPU3
Ihg/z15xX2AuBtwjnjcwVuXbzgmtYQnBUEjdiWDXd0x1xIQl0yXdSzpJ+U4oPweiP4EfYNKhvWGT
4Ba4G3GiIpj915vY2r35fOoBQ2psf24EBdrSr3sMQD+Cj574L/RxqDkRHiwr2oDBRBVYF/onunOA
eq9gmJW4Ewm4JvFM3RJvZ0hUZo3ESM2Y4/QzLaxiEwx2fnmnXkFtk+QtOEbeSMDwtBJm9MEnnonP
kT0odAQS7YZDYzyDP6GmC5LAt+bOBC5VHkHQwa8pfg9ei1x/r/RWMl7K4quPDgtol4H+PrIjvtT2
wHxTvf66/qOSv4uswOlPaM46pOY2c9qvaEUPJM+gHYAzqW5jOqTSA9wjCle8hnorGdH/0nBR2/2h
N31qdEakl3p0J3FVcX0TuxfdEArQbaZh8eQjRw0NVS3M4TLFv8RYS9rv9L4bvMYLWux7EbVnh2+2
05eRcBVE6q6W2jHVL0a5D6uPdHzQVju52bUn4ICC4/FKmHdc2OpudPEWqMvPdjWvkL2IXpuhF3nS
vw8KE1B7rbGDfI4r/6w98I7BTzLD78rpaY5eQlnW4p+mM5Am26B9vYVuO67knosN56FNDJj87Ljv
2+JXRBSgaR7v0Kn8IdQYkhcng+j0NtEuWDjO0r9EZwtZGkRlLJMj2cKxYMPFMM6gWKbNxUEAS59M
pr+Cg2I2ThLdFfNEZXIef6aEtoX8gxrIe0EN9oGbCGX39CKHlHtJ1HQs6lYVBzihofH8vrE7gbIJ
Rl6DgChMFVSREj5e8qDn9T8ioUiYpzFqzH+05B+iujd4RwaKuBmga0jfRj5NZv+6YzT5NwgUQFgM
1rPujs9MYIazKC4k/xtKlm+6/xnT7wK8IpeuOVJdTv+4Z3adVJe8o/XiMOjWqH/Lxr731/GDYGnp
K8mQPS6b4vGzYFFVqEttf832bWfit5g8A8IQ/M9MQhSC257mHXa5lP+okHu9i3UWmx/swVbOdn0B
Ax8UvEVL4sModUbuLfOkUBQoWNobCeRWRheITLWCMCTR1HxXHDUUhtKcy1tRDoRudSNWBPKY6j9F
mw/CVZnfROlfWXM0TvtmJDTgq6WmL/PCDLu4SXghGxZfV03vpfRvgkJk5uil3XDhZNDCrzo81SQm
dLcFVgd414Go6LC6EvWgScyGgyuD1BHHMV6M0ENsZUQ7po3CSjmS/ciTlONMXxbqnkrNVv9OiCRX
kKmJJ3/orJhKIdYgDCql+S+DhihoBjXSzK7bvY6qA9sPDufIZuxPmeghTkOKhjvg442GLFEklQdg
RxHWC93qyZxQqKNwMnI2BMImPS3+UFH1wstm1RUilv+SB5swPb+nbZezlGJxjvtD1qMs0Z4RRKLM
RZBdfZyEZGxONuiSXoLC8nu+7QWVLeTuAWUihh3sMer3Kr2Z+iMYZ2lyOn2HcQruExSEbmG94GcK
q4HHW0wPg39mg8u7nd7hpDsEgIjCLYj+ZR2UiWNScrwexy8t8/KJS9BdxBejcWrNM4J9jawBvaDE
vLZtOmLGqLq6jR86ne0aRXSUyX0O+tzCmZO4hSzVLWUoXW5F8kLKdYDqNg2hxxCwIhX+ECM0Gkvj
/ZM0j0T5nqbfKDlVPYzuITW9pqH6YblATkcgtEF7q3kY3rtW3pY8QBciTd9roCpymjvAf6Rb5r0u
qXNy9ckREgcTWFLvtY/6r+CWD7i0WdF7T/IDd2IIkM2/Aqxp3GU05h50kj7kDHmOPVT7QF730wpm
bRw+q8WxN4nhsVC8Ru0WE+hU7d67oPlETt5oXq/MXgZ9D9t4AVkJbhj6/WM+HFT4FJZy/9uUb91H
/M0mW0J4L1aMdIC4RHzOGXckVp7f0EGKQ9ydkKyzL7wo5l970lnRP8lcMoN9SrbtP01dYT9BmKzg
7RNdBC+MB2G7wxmIqLehIIeSQYR9c+3EERwkUTx+hBFdhnwVffqFTafceO3LY1ceVIYJ4zP3UYSZ
3Br4fsr61kuEjvDcAF0A61bpVhwf4liC5v3Gi1uRXhGM5s3WJ5mjYh/rn+piHS/oz3T8ayc/kWyo
97n3jSvHsFmqMMbN6aotA5g/R6yHr+FSE7p7Nu9MOAbKBZjpZisDH/VL6as33bFxe3LREVG4berI
OzPxKuoIlnrqJarDx62LxN55cr3WjkG9gnPSjmNA+DueadI+itx5s4E/CG0bei42SoacjtuFC6O+
cSTJg6f/G7V/5MkKyHWF7+lj+O55uiOLKKPSvLNemYSgJSOxWMwjP8gDk++GErTBI+U+oO35PJBB
ix0eBYJkQJbuaqzr0p3CeEKyWoWoxsIT0d4YrZsjKRE/zTO/ItdrgnY14DnWsSzN6hjS8+k+awG+
1/yy5jH37yWPQRRSc6VdAOymL7TZKgGJIZMzHeHE/y40DxOPCY4VVo62M6NjTtA/BhUY4nxxmA6T
eSjRlhlUPjr+6CAWXcT/ah7Ls+zR/CNjShVc+LtA3PFfSDvRmz0phIZ8l2mDCf8i1M3DUnnwFYYd
op8CVAV1Mz+HbdtEi5Vc0RlroOKwSOoTFzlq4kWIHB5Zn+Uf+xLwk4Wej25R/s3Gcnw407rV73Jg
l59RvKrjUyCQu8quYmu3N2k0BLUehrP5BQxXqisF8sJXMFUTne2Qaiwe/3cIbWTplOo8szbhv3B7
c1GT729Zf5MXuFZe2eKtubechnO1H/q5ao6QxNrPWETs4MQlTGfqHQ84IbGS8KF2O9KcF5yDHVvq
1aBBALpQAJArGayL6l8EnJKmdzn9Si5vIkfrm/TeUHyAgji+wJkoimNQcBpeZPD/CeB7OvSBS3FQ
W832sDcbvExz+Jb8UY38cKvpdgpbaryp0j9Y/PZImoT8Fb23WGbKp9xaCKrEF0t1+qZUewkf4V/4
TmC/MF1hYqS1CCWLJR3YxaV/lW6BEA+jSzhYpVmTek2+EhIZSayiVWlhm5qHu5mxrZ8HpYvWepBI
fv0ZmexcQNKbigA/7RAegAbqk5xaw4dBV1K7NbzyVfVk0zA0LTFSCNkK6gh3n9JayPfHKwlKdb5P
IsZqCD9ChJcsiCRLmgiE6XlyFHM//Z9TjeCL/FsGZPP9tieVzEXcSMqF5zdlhWDN5o46CtMeQjCe
OEZthAnDRYUe/Ee0nyYTW4Q+cNPw72HwEfNmiu+db7p9vR+is/7vzXN0NHF66Q4o55v8lMTW/xQ0
NXNQZ3g3Z+n8MsLed2LomgB2MxBI+uEYKYGVxD2VSTlM4JyZeEGDgS286I5o3nFTkQ+uV2faaFKv
nC6oUYfEij+RXSjZSgTgWnjat/Cp0bI6Z64Z8JFsFMiuLuzxOUjjgtccVvwyl9S8H0aKodjy+w95
ASC0pbFTTGlVXZJuPcVecJ1h/8ARCRCVbHk4kjImyD3r4rlHuZXN6e+RCKm3wrIiPAlVMR5t5/oE
qEjntPgAnDOKD4PE6+UblI/LSb8j/RY86WRc2AeJnF9giCfNViRyb5a2jOx+eOBfSFvJQ+lRoAH8
Sle1ZjvacmW2oIwXloIaLJaZUJ8DNXrEs2RYszgHFlJXMnGJFlIOnO7TNf0XmQe2/Qx9QAzwcKl+
Cq7SgIjoq2BsUO69U6zqNPtuKRYKKTEEhcBVz8f1jFAyBfbbxIFA5OVZUleUYDZE8K7lkNrTVaUe
DbB2zs2APrXeKc9YI/tvBVcYjBYFg9i56w2DgUJOPcmPEhKeC4MGGGxCkwMBaCyjaD+S3653hmiV
lh/++T1ylwM7m8cITj7I3SSzsisCpOLUceeANvs+UbnEJN8Xko2vGsaJCEoaEfxLfSiO9T74Ag6v
Fhtwxl6dB4/+OznJJMID+0oqkS7Cyt8O3aese8KnDC6HaKi/I+UegA17co4tAkcmnTdLt8jVIPqE
Agv6HXSCuUmjmh2JxYLUTMdQbuF7R3Wzzg1heAwnOb86/NYPaiqe4Ko8i/JT4yVRe4+6GtM88pMX
3E4xt7QG4ZVZv1PDlyJgvy8OI5BzvhtFxGQ3xG7xm4JVhJwbvtMmu/RnqKomIdDDrqdjMjrBcBQX
X2/2bFA+HoZ3fONSS8oRRtTCZIA1K2DiP+M4E5sD8siq2DfwRexP3ygZFGJZwvEq1auZWyxes5KK
0akk+yXurE+NNvnfuDsXIyk2FJA19qDvurnkmwf2fTCbr/gvfaXeW77V/iky/+PovHYbx7Io+kUE
mMOrxKgcLNvyC2HZZQYxZ/Hre7GBwWAwM112SeS9J+y9NuAndChrKmZzfJsfswKZsgyieKPwx1cV
+b98+Mewt2vFna5NuS8z2C6exSSwHW9RaaHFvYx/pMAlODqmzrJ1oOjSn8aGgYQ5VJrZsH4WNMfu
E6RJmt9HTmWdkYSZoBMgHKBhooM2UtU2pAXl9WQDk5LTc8MxnbHZblBBsWFpfQzFfbgtRCJDAS9i
Mi3iAFwYdgyQR3PxrbBo4E0js7iUvylZBOXDvvFe9sRHiaseLTn7MQQaLRVenr4tgzUaRFbtoSfd
mGbA+iHLE20QjVlAGoWh72QABNY/RCLM5cZ8z8TlkTFbmqKND3WnRR5kX2d+LhkbLE4T87yAbyI/
M3YKSUypwwrt9YEDAVdL6hQL6IYnpjB3aog99VdLfjhQdQpt7OwaXef4praMUpzheejKXQjU0IRF
wRQHmebido0pbxwOsFSD4roxfXQJqJlYuuN1YkL4r7sZQ1CIDgJorfkCjYQteIsuJd4TbfmvA+EI
qpgtvGLPbHnaAEOhtkduEX7S7TFlCICnTjciFvBAeKSI8vvyCQ1fguCwBVEfEjI2HFEUM2UgqVca
pnGV7p8fNFi8A/Tyb8Y3RGRkMwB+0NWEyH8x0EZHKAVM9mE/9EGhLYFCOcmi5/QwmDYLNXgdVEXr
+CP/icCasVJY5FCA8GWWeMQDnyodUvnny2dMbEBPBKDjRbkz1HsZIgiq+HGrPUnZPArxP3hcen+o
j1AJkuxCshKACOaq8S1xwXczBN3z0rBsCNLbfKuHLSwxSVlR1pQvW1Rd2eOm4n1ZOPL4XF4aBdoC
9QkdM+MvCFAL+0HnGb3Ks3ZiLy5qR+oGnHB44FLqErEKmmIjdW5zsP5EjpLFIZs0/lSeANoQvI2A
YJvFPoe9yXSCHYltnjVkp0zGieDNhkAkHYNJNPS/NNDVTySSkOxftDUzJZRdVF/AFHvpFr0uvbGe
yz1W2yR5y5nH9fR8Ee+PaBIjyD4su/ULPzdxzZgaF3BSi2URNZsNp8Yqvg2EAwqrp+y1yRuBZRPD
b26wlvhbKGUgoWp0BGn3JdbeQi6RtsPypLOffyq3bS1jfkl/0uHYpQaMXfJXWjAW6W9vIainMYyB
GrBjMLFTsM6ZX6ZHhY146CncQ1wCOUVtdgtNjlR8mR/U5UFD9JvTvEv4Aqc9/M4mOcXjHpeo3l0N
5AcTZpZ+WQKDYelQjUkL/npPwK6y1TKSqZdxCX24Fl8TBEox5zZeuPxHkGCcjkiCY0LnNg1IZ6xS
yX6uTrp+HEVXIzEAGc6AfVeBYnR50WG28Xc+H0ymXNM2QWl70rvPbjm/T4CTGC98ygKTNqrVxJbK
zetYprsoCBPHQFUD9/9L5U224+8+X2O60KjPVvOZNsIEPtDfDOM6ygdS52Ao5g82aZPqaZIjtbxQ
dvMofOJokAxTgpC1i46P5PIvq99VK+2Qe8bBWifr1lV3hBnDEOwD+VNI/foONxi/UWif+d7BIlBG
BeAdNjzNmFDBB4r4523gRFCfmIJ2NiLrwLrwaxobbXm94H41NxUpyZmujUagigD6bs3P2ETJwODd
xixiDtsnEjtSDhx2X3RKMb4RBlT1ShVZY3QfRvz7xFAuuVgrI4jdLElSUOM00ybZ8VviQZPCh3Wp
8ooA+q8IkIO8f8BdxidFdqpLQIDeXKf0ULEUdwnqbf1RpwJYQeR9YcRAM8NisMyubc7hq1p+NbPF
TzVPBt2rzQQL9DxwMpTgDzj+IF+ZRYO6FDfx9BmJALERtnaHrvqCDZO08HtORbHT8YRayLsSr4RI
6I4+yx3mKdX1FR/Rw1GgKKtGW5PT+OJA6g7haPiFwLIh/Ef6PEifbMnrrIbgOf0kKjZWzptoUz4Z
6IJTmmGJj6QEwDfoBm5Ixgp1/0c2guLj8Y3wKlswZ+HqSMnPWOJ0QcW0pEvgkHeX2zul1mJTchii
TV4DeaxpEWr2B+W3ylm7BN8jWjIvfLaTSIe+HoZ7+gJZc0REEqN2DyJ2t40PrOmEghY4XK4gFsK0
cRFSHJ088rzV0lJiYZTDF4dC7oxfiaxHFnjP125A7NmuY95y8iImr90qAZcrdYoqo1fJwDCUO07s
YdiDm6qbq2ZBWGBDYPyOYGYY8uJpoFBmsb8c2/PPgocqLmb6ZpW3WPnok6NKVnq8rFHQXONF52kg
MpdVAulUnMKddiLgay51f2Smyp0jEW/Vncz5wS/PEBMj7/hx1uovjn55eK+hItGxEn3EefQKt7oS
9KrlKUv1zzUlkjEICWtC0hX+wVPmvFj9KdjS1rCwZXR8EdvxJcCFn6oGDRpXSzuRgVwwspOzPbeJ
wtVmUuuiyYARGuunBpfBolEK0uiqK7BEoC+wcUPFRCXBL9szJ4MmlE7nkNAs9TC+dvHoPEFZtFvs
bS8SU4Q/2F+jDwdLq75jeavlB1w8evSVMWV8OlnbMhdcjBTczEgmKQ6E0UtpjjaM25EYgC6QbzBb
RJ5bmpGURbVGNJb2P+uJ/BDQmwU1nrkCXEXzQoAbA4ZfXMJ8eEitkNr4iCMgMrBPQNKLnPMM/IT6
92x5Tn+q9jIyPfyfPzhtgHUQa+SoOzyHyx0z8Zh55iHNUVv3py5BgcjLlHWf8cgUetUelTWGfyow
xKximWM2ffn9g99ApB1BFLUwMFL5HCvn8bmzMIPS2A8SEwq7u2DkE+5dRCwq3SUekAPtmqgvnZYc
Bqpyi6cgAQq6iMbAej7hnytrJEQn0Eq1RTG1qvsbVlpxsQyCc5Ox24KFh+nsACcqBEd+3uZ9ZE+Q
iFz6MJN9B7Mmh8GwR1y1N98l5GZbFsLSL6hSJloMw4iewuFs43KKoas6vO9d5JMRQumGhSsiQDBl
5MkbTTNDGXH6pZ8DjR5mnl57wonUK+LqIx/whIKTqXviql01e8qHFv+MqaO6jH97DgV0h8R73Pm3
zBvpJMj+0T5i7G+qcU5IoAdgIRL1nJ2XgDeG2Am+veTlJTSp6okRBpzMSLyEaErpRiwE7euYyAgS
QSJf4fGUsseMa2EXZWeiwKgW+IvggpsYfP3SR6evM8ZMqmxgOEgYKMyxzY25BJXLhxvUVW5RFxA3
3dI4CpsJsdmBOogg9PACmATFafQ3/VAWNVwZ2rEOtybY5BNpFWXl8IEIBfgDRIFD72u/JBO9HkN5
swJU2OhulOgDrHQLymTeZP4Ea05IPDLlAY9XCJ/sVN4K5W05TdQjESGcyQx0uPkhqeTVhtVTTemZ
riuYK9hmiSyk4Y6w2foyWM7XhgJauYEC6q98tmMe/K+93jx5qglhe/oMdOVdtzgDN0tZxRqNNpD1
8EokD+UXkz76H04mBRDxJ0lGROWBDQcPA2VA1jb9o9g3pTevD4pxVTU/zQ7crjuWDs0MmhuZlTPK
32IO4xnLZ2J3NfBsO3ne2oAPD4Ir30FTfw0cE/n5j4RDi7aFZ6+5WeOa8euD4Vsy23Xlcy5wavV+
t8SD+hUdHm8b7FUYB9W/2BnOzUFjCenmWoDrLIi9dMc2jp3UqJJor3u8kXhiY+KLXiVu0eUrkbGp
o3z4Tt6UA64OR1z5+gNCBxO8EqT4X+sovzNkaW6gC1BrjsEVxy2NP3t9MtPQd+l7wkFmRv+IW7LT
awnbFgwfdTGA3e2zOBc3uKhCkCVX5vEclRKEKiSwB4lNf3SNQahdm3NLQ4gYIHS1+AaSFdRfxjwK
vN6FIRTA4rZbKf2Z3mq+Ye6ZOCKx/drMSgf9MAAl35g/OC7Tm3ww1+G3Sn6bY97oS8Nttv/rbrQ0
pA1M8gGmML0McqVYXzHs1F7OYvBGBV6vlb9qqfcJ8cJPlJHsuSPWnjmWzFy3vUo41VxQEIq5r9Ml
PIHf6Ml63MS0pJ6hIDwfypt2JapzDm+07O2G1wo2eOWh8hnOWL92I3PdhgIOGwCQB8Rt2ABWZ3GD
QleXNyF+s2vNuoTbuDtQQ7MCtF6g9II++wQ92i/urAOdEplDd/Ehf2Rf5fHJfB1qGavq/byv3hn9
7qz0CjSKvxqacV+66+A4UAd5w1K7M4qH5XgQfl/M/js+HyaT7XUpEmEPkP5dw5JdIX4x7PqDw4Mh
JyXgSnt5Sm9XS/rHuKtpSTed4DfmackS3MJ8VwiMvuGX7NHQLPhM7H3TnTzmBiiufKOLRHzP/A0R
/Jzg0ME04OMje/rauQVoGjNEv3IehuqR2mi+a1xsmAwhvQI9cl/mipOJNQYvY3MjUIobiiz4Qd0M
CtiPRa9HJHj9oEhqVtKnIH2h5qcLZ8jEwRId+w8e8+lUfCJD+4ajxLTQR+DUnBg55gsjkiOQ+o/7
u5Q2qb6rn37cOiOeBm01JkfdwL59oEjpGe0x1Be4+dfAkiTkRLE3FufkEyICqKYl0q1CWIdcsCVQ
QuPhhyVMhjqfSERvaEvHJlsvEWcY9MUHIOMIGYlyTn5eEvZefJux5DPyADCWyBfgU0wvAg4n4xsL
BlEOk8f8AOAYP6giV4LCGxGNG5X+aw4MgqYKcgICWNIVHW2gXzp241zSHB7wfAUM45GFjjTosVxm
LtInlRgxxEFraV4b5cHwutmhgWTvhUmWB02QXbokBQoUhFf0wn/DjWbFGYN5X15l/YueeCTLnlEt
MShs1/lpwqEnuG6d+nQw7bKb60/8Asb9BQ1McEg6YNeUxW/xsIvBwexmRGaAFG9o9C0n39WQAYxD
jWxxH21ezwMiFkb5ZgPN0EmfJJiPRyEYJYcc9egq7WFHcVh/gY41ibcD5cUHh5Ny0RITJkSggNcu
0diSB6DLRFtJ9GF17v1Rw/6+em1DJUhhLmhuXm4JyzU3RpgzlNjr32AZS9ERzUUpzuc7U3/rR1Pd
8X2Flp3h6gn6PwWDAIPeJSmw2rGkt7jg/e5GEhAcSQBviXBn1KUsRm4iRok+YsSMAyGo8D3CEEN1
zkaw88cXyUWgMNmXMGpiOI7MeeKOdkaUKyFGIxuOwnABKfxjVOjdKTKhlzG4QZE7PffzuSlRyDgA
vGT1QVvAdo79mUdonjtuMlzza5648FAkVwX7G90/GSwZk0Aui/jcgADBITbwWWa/fPvI2Mb/2UoU
J5l0xNpGhhXlPbiud+2b2Lfy7eUyq0VoBONOJsPc+VDW9YllBKgQbeKeGpAwogLjsQrIyogRD+4b
/Pj0Rg5AaEadhQz6gmIyXo8fXccYa03+HKe23F5ZtZQniJVVA2UKBGX8c4a0edAtp+NExvMjuHm1
xfD6wpTOHFfYiILJyMLAWuZRBSEbIetOqvZ0TwqdE252nOAsfBxpwsG07+7aKf4n4l7jcQCnuR63
eAh49yOTo9br7lt8M0AWKrZZq/a7e0uUALJ2y/ngoXQZEdlh/eoCle8fOc6u34us083JT49PyPAM
yz121G4tn1NEelgKCaOog9S8AVjipUJRYbA3OLOQYhmgborP5of6td9W8N6Fn4p04Oqz5bsL1/Qb
KVLLN/6vsGBGALEBxGfB8tr3tvqVN9gfg+5zNo/Rg87fBwnO6ZQYXxVyAISiHC8W0k3m3o2woqpU
TsD+qMlwGKqlQ0wySSKi/NZXV8DJ/zhbKJXB2IWzL54jjV7dchtA3M6ENd95Hk0FV/s6yR2m/PAk
DSKUVqBD6Fz6rSoHsW7jIrDeCzbk/8Q3bfOT73BVk0PoGx5ER2T5OR7lVVOSkAubCYHlCCeWCTvW
Kaw6cOVGl4HFRX05LeMulvYY/5/fU3bUGD6uSwDifhake+byfeigLrKu88st3rTPufOqz6V+wRXb
eNRAdHGC9Z4bezKT6Td5lUQJWDB9izvjFYldHhC1cXmrjSOPzbQa/xGCojpEuVOjcV+oB/4UoVgD
OzPiHwxQuggrgaBMw+52LxKX0jfpk4AL5SzVoB6wEB1wNFLA98Y27ddCtzGeGX3Knq1VLm8jDIoB
0BKXB4FVQs4Ky7LTkHggVwGoO8FxOZs7hCsWKknVLvdo1g5m6LTvbFGQC7o6wkdUuxAz8Y6wA/D6
97xmcwHq3iuOGPsjYKU4Ok5i9hOjvbBcS1w92KE0bxqTc80VPnHKjuNxEhd1LhXBT55u5p/ODFga
CIz56xseXNyeWexVO4B/IvMO28BIicUXCSWSQCSJAlkq6jHH5/sAcPgjcRiigXmSTXDAsN082Cmq
QTji4NwiRiekmxnHeE+B5ZS2wKCeKK0u3z+e+XuCFCCt7k/8UtLCAV29sF/AHavelHo/osIgC+Y9
Q4M+infkSBT9pBjQn4MenPY1fmGPJJqB+EumQaws32l+6X0H4W/uj3rBLDGQghfvB+ENdFc0Bu8s
j91xDd5pSbURPSKt9GndX1qUA6jDvJpj2M6OOLfxyr62erZV4XkyVYO3BCyEvhXjqLQL96YnfLKi
EklQb8/m62va6WvXcAknc0Du0+Q2iYMu153htzMfFwECw/ll6qrfwr3FFl6nZPde9W/YutWuxBzG
6InhR8LGEo9ob1PmsIKV9lTYoQFvZ4UeXPuFDV/C7LlBQIj8OmOHSiHvIhB8XwRWw0qrA+oVbsh7
gUQXWSzt12Ki5eGMuf26RV7a0gxDrsVV4vZ7pHwhi2guolzZdieJmPX1+Mdcs53sjmEam2Vc1Lzq
LyAFG0qgsvoFfZgLDkujiCAh/npToBWf/OOa5Y5fT8Vt4pW4F57o6pBGsxyuj5pMZn13J0/uG5G4
ytyBgeomNAlMc5vogIQKX/InyiBlABfpaJUf4WD5Fw/bTLrI36/N86+4D4TJV0Ei+21MhBUWC2+I
v6Zpy1uhx4HyPLKhNABPwLDjo1jH65LNhM7NxG+DPhNhGMMZ5DDCT99SkvKfeftXpfoW5k7/DNCs
M7xdd7krzVsld/9P78rc50VMMH6LmV/RpWL7DNkmefklubxGu29c2lq4ou1GpVgp+RZAdNhg41dy
5xoskH4W2ftPVZ2lxoE3lzlAhZpLfoRytJ67zQw03rD5iiYOHDTjnCE/HAjjbw3d5YsyF/uqYGNp
N2hxlD/pSLnD2c2RDTLlyDenEEegXuIMUfvCsCtXDJQOlj0fQ/Js8WitEwQx7a5NN8qv8EZOgsn8
kZyuQiJWnRXeBkaq+AUIj+DyzC1xtomb4sfYUfJDWy9QSHSoQriiSZlCKKh384p7tIkuUvzVWRdz
vgtXIu4NwdUQ8K8Q6UMZhYJETNTr8IT28o2Wd7OYEILwpp/Jo+AXfPlwB4ceLxByLAAILz+GiNri
8swiuu8jWtAs/Cc324lwtWH02mpdKD86CyPjzu8bmfeJV8VgG4GackdaEpYSLjfO/Yo5WC3euNUG
2IN5UMlXvdjMR0ii41lNjkn/nqYoa94leN6MiwZ7FL3wmzsMpDtL24ZW4EsJefz2Pd5wAYFb8lZ2
f9zXgHQhzBp3A88xA9bwwsaACvApE6hl58htWR6v0hucV3gydEo2I4nax1QmDUi99jILJhkBO+8d
iDfB7yIENnDhDGwB/E/58tsYbxVD4DRGP8cSB5Gs2i/idhx4uH/QaRczBzMrBQbIM6syhuwmmhPd
oL9hH5mGf7IJJKnTrkJCVtG9krYUBGHMIY39aBizoDIFkGD4nPu/WPhHJqv2xBp67K37+CHhrQM7
V6S4RUj9tJweoixmHoy7eC6iSyvswIVluG+7K6urpPhE/8AXMwWsoln2PyH9I+Vkd0GKJiCGBXwt
fw4Sa6W9nLlCtxNqTNc/SBmyG3k/U7nQF0XWQuVA8As0pluknyfUJMqdIgOEpHKS8FtEfsHkQvCh
kWrDUYE+jqsbB6uE7jomOftam766IxS483S//YVgMMlkjnvqcwcfaVkcMYW9LLKYv85ad4Cm76QT
VUH1xcRXPzOviien/C2Z5k82fC1AR8tyE5gG9zuyTwgzO+N7oGS54ZYPATzN3lA6/Ru3TkBZww+J
+ZZWz7dBDEy3yrxaOszfyl9fvaFGm4G6wJPUxQMLxE2FKgN2FI8O/WqZuurMCzZqyKA/uDMqpGR8
YTA/a2LIV+Wf8RMRrnOEmWDQFGtvJMrrXir+02Rcbd67ZQav+q9N1nBXgPJr1PfAwk3bsLxnsqf9
rStvNh/RRfU+eTgJ3folmW3N7lTX71bNKsu8NxFCOXZGLraT9zh+Y5UMTP1Vk7JH3YAnHDjZHvMC
xaa5fqKwK7oNlbvyCxI+G0mLcEVKVA97f7pXeR3cXIT7lsT474GCQaIxmKcEQOwKwyVBIP5nnCCG
RKNrUZULlYtndFyRd3gwaEJ7SsWUdOCble40u0HIROAkrS0OJfhGbAVGlHm2gpbaGe703ua+g1sE
Swne447+tQE2Eb8bNnLYlIEFE3umslzsBTbEJYmdLSkb1vwhki8Q4QoCS8IP/WMSEkKvmOmXPdmA
9X9iUtOp/PL6rkRMYIRk8qx4nbJ0yxoIzOPIduZWIDFC7jwMnHm4c1kepDYRCuk74XPpnkgKHEsY
edZ8m0wNhCGzSxKS+W04Z76kO5+bkD5SoqAjG1pb07BThRf7A/7SdJjy889iRkOFcpDuAzuyAz67
DOt8d0J0SpOyaN+ZvJAkgQ+XH8AHi3l7rV+KvYIbfe0jZHi61lKXAfP249QpWSSXO+ReK76eo3Vf
xs3akWzvZfp/zzGTEmRPvV/8w+4bb4gzhshUJH+12/7ibItthYDFW65dxPAmRXvqE9QJBMWtmFuW
hBFQHG8K68BCdaEfgieDu+APKNPxn6whMRgbcMRlfYxliBk+c0O0ZOY7IPzWG59HZumQypUI/xVF
HHHLKT6c2eU978ATrcYjHSLLWNRvZKKmHuqsGPmlDc8RfCqdJucp88YEtNt75o/AHz0SZHlTC/jJ
jORwy8YBTyjrmJ7C2B8d3il0Cb8su15L1g2nLjEIx4GFPL4akrHecXnBOxD3hV1+MTTSUSC7NLQL
Q9LoPJow6qEecQa9+oP9uDR6RIA1btXayk+i251r/bJAu7F04XzDHv011Hb4T5wD9YtRMXyGnM4N
jy0PEfsfGHgCAWQOwomCEY3fTF4cORCU8I6xeiRfXgXbS4TWvawJUuSRRKRmEwhDqdgy7TMd/pq1
sL5mGyxfA+ot3Jm8RK428rkA/izR4k3p3loLzHXlQDzei0VlyCAvW1FBk4QnvomgUtnH3GUhEKHL
dzvEQ6jsfdBzYHwbEh+SIDukGOMwwKyfAgHrQT65Dfa8ZWtA8NvIajw/wmYFpwrUxtezPbcSRz5K
JBTEp/jQrZB2scdyhH8lg04YqE7zbZoew6ZhcgjIOCntlxTuQsYhok28FxMV496bXxqUjmopHaTA
escaMh6RQreNTTjmCh2gQdiFxpm2L74YVTKgWgTXaDP98Y2Cn6frBY69og3IQDCwS/ucT+L0ztqH
42GasVEH9eImDv+hYak3E7HzExlXQI5W2KDURwHthVE8SLfQ71c8njA3gu6HRrUutzNhNQ4LUzE7
L+21Z0au8UkysGOIRH1c+a+l3sGygdqZ3wpWo2990uDExZEiISOb4hg6TXxKSuB+dhp7quQLhDzh
LDG/SFFk0YLXsgfdsOqVPSWtyep4XxN265nVFrgSlDHR5u4QXboShUuCOEQGxpSSujsqKDiMf1UE
aWubYoXAfTp8V/ldWwlXo3W0TzU8MYMxdaz0BFagrRTVT4LKyNrELqcehLeGFR7u3TO1rtnfelAy
hjcIK2gO1FKaQGfn0pb1SBGVdMuGsSPno/F6wY73DP/xrYKQYhYLuQWR4cGiHIBQh8Yu9F7fsH/r
9ZRcVJwPbIGPSXhlRCM9dxmS9SVIecSv5fLspkyOhGUsSJYBWSTMsuW1olEdol18qzcjg9/uZ971
aODaIMZGjR5gkaNG0n3ciEy3ALSumccIYOE6L6ZN508WTjpiDLYcNZGmywYn7w9sfgNxKyLwAO4p
M0pdp4IL4oaaElA75RBBd0hN3MEgG6m2zhxXr5rz4LP/X1YauVwPjwHoFd7C2zSyV/Hy4Tc5VG8F
IUbvgKGUeRuhlVrNjGdcJdrhnBlpUmi06Cqez83LAP90AxSLTBz09FsqunDr6HxuameLN3E8Fsqj
Ja/N2KXX7tek2dG282f3q1ZuPLqVGvTEJxdkKdBwcbssTiKdp9h5nmf1wVQgoeHIhq0erdFVe0a7
7sAjRryKb2kC/oOl2PZ5xuIk4TFZ5gcRWBUl3jbZcTEnRDt99ozsVouoeb1wZ64yJITpps7dj5qD
UuIPtlM8QQhnQD2H6q9MtkAOhTI8EEFMqUzrfJLgclLv9gLuy65HrMsP3IwgWFBoo6ucPq3D84ya
qtwo9nP7Yg3yepJvE1gRIZzvYbvMKjR8tNiB3oH+Vyys7Y5pFxUk2y9qfl9nXL6Kc1S1pO2cJ1zA
FwqlGZ8c3dbHPLvJoW+2TRtMphfnN0O8WpAvnl7uV/QWDBeFdl3eauTT2xjVGQklqDkQpWVcEAYH
p2lCZiqNgEKF1X+8ZhmuMDZSDy/ceTY9rcs/+DDwB28Q4yd78rjYtglc9MMehRwvrEymyK2OVliA
pDfNbw/ZCHZPTD5VNs1EQWxoppvrsGOenfUewEMGOCH/nUXs6bmN/fFr1i+mp7zcYaeLPkrJJ843
cpIYC0YQCbijVhKz8ENDUDZzR4oZRgehM3NWqQBCWXlTwcOll/ejI+3iOjB1Ts2VIKMZoUqnvSAK
w84PDWJUMkrJ0WSI4wIDRIaLWdFcXEgI/UWu/IGblIZN4elaWS6vKWMEDK55delZB7522vahWH5P
Td8fVHoFwccQv+r8PNk8OgYN1EDLPKmZ3jsfMwtmRBbouYB26cNiWOeg6HeQa+7EmjGgDqYH1wmQ
EjeNV0a7bZDh42CnwuNJZp/28grdY3icFJs+cjuaUKxNh2w6QR+roWCZHm6sWuLMXwpHtwueyVm+
zXBfzXOseyM4WeTiF+FA/tClyM6EzmsHdEBcIrBTdP9JdfZkf9zDUiGCBurrKUUE/uQlJlnS4fJk
OZEyV1S25eh0WCCIJ5P4wPPg6QOBiU4mTCNjQMHBQJzd+dSzZJjfq9qJIMHtkxENNB8wAAE6Tp7r
pHTD4FXtZr58MBz7ZM9Qbnr0+rr+itezealKxqlefckEjAytzxyyy77i+mgQu8M4mn4WUODMkp8/
NgPq9b/R/4krNuD5E/y0ucrxewZTADN9+Fo3luvOvvRoeehxSejqIWQNEwX1gBgRPIuxCghuZQnt
Kq/fvv8yWwz/H8ydDDbhNE6POd5SuBcPS36Itzng+6UrycqzxRfXueotwx2zHS+gCAKuByy10kNG
KUS1Kn/m2QGXtM1HI6pvLQWMCtqC8czrBc2YkQUqVubS/OsqpCzV3Io1gskSKips83tmMr9MW5M9
Wct25CTZtuKJuClhwByZsj709GeMscTJWNYOEVJz0HTkq/ZM0p4+U5OR/Yoo7nOLnJ3n6BWDYbfi
vrXKAyLHA3cm2c9kl1kqCnAcm9zDKEpex1R+H5hWcp0OBo+NA1Em20uwlY5P6cIHb2k7ptSMDGoL
IpWdYXAyC6ds36GJr+LCNXtblYmcCwqMYoko22XCMWFcmjhbDfAPq5PRvOU4M+Cf1cg+7+O3bqJp
JFPWHsGqIiDX/6XNMSfCCFxfwueHHJM2Aewit05b/cuFUy1tFvE1Kx3uf/MWjexn3vUzEFU+h9g3
wXJ/aC3gSqeSLh0yaOWzpoLSdyo5xKz+uLjaeivhXhO4oliOTXCBJ9fSfi3ru2p8lED8bAYS4wJR
sqcje3CWlEOy1Yxj/EL5BAJW/HsKVzywwg/ju0GmdFgFsLbxrzNquvR3FD4d7rJVSN9/IT06cka8
qe0GmzrppVpNmN6xQLlqnhl7l1Dw5k9gu2JQ/yislWBZCyc2+VxoGfQzwZcQ60v9ITv2ppN1V236
4wytZ8Yd4ewAuoDQqPc7BpA9XSx9NmYo6S5vcq6+Jwq7mM2DxRgBy8geT2sobyuYQroLzl+KcZVR
i7IbqkE498pbnFxyHm/2h894q0lUTJS4xqpp97L1Ca65dctDn+FWo5N8MLlD20vJUgwkS32MM3Pe
dcn6CKhtyBqt9dXmMuEbQPp5MrGcFyKCSb+LyS3usCOvSm/Y4hCCZOQrzXoQb0yPQhYHka8TE00+
Ye3UZ/DE5jtYVYEZXIimxNZNRvu4TYUfbut3dL/Mm3CIQIIgfUxr7OZ+Ia/o0T0s7CgngSNEWmgD
VF+ZcpqQaeLsmFwdBJzNbiLEuz1hAGbvhbud4fJwf9Y7pd0Wrdfke+wgJKxrtk5K3xZvNoNJQfWl
fK9ifYcHbDpIldjUprvq5ev9uQUZfafb4HQlwt0w1hPJX+50qZgMTLbxwAmCQh2BO1cqLmnYE67w
PFZbxdP4ZFnBOupVyxz4SELIwHMX4iNun3aOkgjsxEf4riowGZbAQni8R4O/zblWUVFslsuU6gJY
0brxXyfLwhf7rhXbLvVVGL74vQ51v1nomVhCgaTLBCKT9Wus4STwnshHCUjYv0Hbq5IrcmjnAh42
e9p0rJ1f2PscYQIFc5aTW3xQm6BNvk3rsazWmgMsPoxonp9uW7j691eACuyhf5iVQ6f84vdvPZJ/
QC7RbFYosEV0pEhPWMlfZwgMAz+MBIvanVrH5PQvvxtviaiAgHCOyEslKeKchGd0dWh+hj2qDJqh
OQsWdXFj2ikSxDMZLSknSEJO4+w3RNw1+1Zeo7Wjs0bTgdSVQgopJ3rHMdxW7PZVBuJr1AuhXW+f
xgqjzaK/otX6QoBE7Z9v1WI/Wl/8ZwbJ2siFw8q2gi+Sfby6T3m6kjM31IzH3yMjaNpDPt31O/Oy
XfmZ5eQPb9P2J7qL6NTIH4TrbUCg/0OPHpU2XRbzk4Jl0pmsThNtXXlledl8VZYjNxsNjA0Bkim8
u/dFpPTakbSZULeLyNQOFInvRHWUBNFoQG2L3aJRey6/cA5J1vwxmzuyC0IE7OzwbPaDIyu7kEJ2
Zt2zTDb5iNWfvCHpEElUYPQ7vjwMGNq0qCLZMASIYhE/McBAj6T9tRqC3RSB4XadZQGQp/S700Tu
K+RUHAcKUAElYaXBGUHAYe2HaFgkGW6SujEt0GLI5FB3mPF7U25ADPC6qMl7gfwWyPi+Hc/dC+P5
4AyWG20H4YhTljNYecTzViNYPKDIL6KT1p11aY+FoJFW3BiGvudUIJLrBaWp5ZtpUY8hniYCC4QI
nrHyS3uAgylRjNJg5adx2istoREk5h6Z1LPYoSXQlgVxgraJ8Xs7+eZ3Wzqx9ZOGbPc2JdJAHoTv
Nv0n9VdluYMtIC2IK/9UDOxt7+kssYPyPpM3BoIeLyyu3wyXcL+bRJVJzafUXRSAWIn8vmS38Lck
2Jo8cCRArPSRA5XHotsheUhiTw/3r/KocTjMnUEHAMwGkXhMTIU0OfngKASPgbsFh20QIo/SMzCJ
86NLuAjK55z9gU0pDPvOHEvqGCej6kR6IX+R79iiZazkL3BWwl/KMzOfcuoStBbDX0hNTljT/Fy3
5D3DwjxV8rHMUPp5Tq3rK0Ip6vAYUt6MeOVw39aNrWb8PVMCVKv1EDoSMqYeKlPBThr9AVlX/nww
1vypxp8gHiU+5Aij9wBvev9Es5Gx7qbV4SB7fb0ycSXcRsYVEgs6ewCDpjsTq1SEIa0nv6hgjbWI
9VT4RnnFOG6MScb45n+PpU1tk/1ALmjuijYhghLEpP4T14eRXwXhQ63P8CTUnwIrwiqu1y9rlUeX
Dn7p8v0tSXB+nAdN6j8x9eu2lJ67iQYZIIn096Lu11rlP47OazlxbVvDT6Qq5XALCJEzGHyjwrit
nLOefn1adfbF2aF72SDNOcYf2YMuYuqBSVNFgR1+zB3WZ5rvmn+pRaLZnte+Q8GiJSeh+yZcnfFq
ETH7ehi7oAk9HteC340cP6CIQ+JtvfkZDc0yMvCmeI6KJjPxDjn2IYHdMIvntblkx6Jjgm4aJA9q
csyYxnpKXiyD9ZJwwhvOhdImWbJmrZ1N1Qee/kv82kgJNnmsIS+3dh7pfVnXaFqO3CdCvQwKCHaM
gSA7m0jadcYa3wNjBmJ0Ng7rbt0jLkDrlwNMPCXkHTFOgyphG2dJpIgxR1A2w4ySom1AdL2LEf6h
OOcATlf6K+qQrS8NgEz+w+nWIGC03eKIHeM91nDUzB93l7vbQnAUhWNe3yVAUGg9SVml68fhSN8r
FHqhVJhj5rTSdZHtgn/kKhUKBfVOCyUkrBKGKuFXCm4lkvJOudbDGqFUm52K4oYbxOK6nf75PEjh
uBbFZYkgNNgOxH3kd5McLYQ/7cl9ZXtzyg16CDiuKhISlnJ2E/ZEIQAq42T+fCXWu3mmeGGkqaSM
1FVTI4Z6pbbkL+x99S32t6Y98u0G1kJ8k3gCV01X0oKDT8RnuiI/PMkdiySdJf6OVPuDIQMDc9BL
SO2TFY7JQ9IxUyyGDWH0KiN/K2ws817036G8MJXbaNKhsJCJcgTyJ40uilbM6/m4DIW7jB564fF3
+6cRlUKKPKYO2mUPPuHv6Q9kBR/+NbxBhEUexYeJ/R7ncD18ue2bDZJdStJ/hY8aIhWVnfxmaL+F
+axACcR5FMxTAbq+5EVmBhmuOrPziOo64nR1mXOGgHzFvJ0bnNPs8kX4lSqPnIrT/rtdNMJVJ9a8
zJifNkJ+Nnjfcsqkvl1UpXCEOUkrJJEudNQF59C952hHT+iJmaJL5Y/BPiCsI/UoXtXsLN5YDaIl
4joqRH8qJXvTmMUP3dU/UfzFxyH+H8P4VAfKDTxxNVFFLAa4+joNhIX+7IG+BKS0JW1v5UUcjiXm
8r9JLhr1F0FcBsMlIWNl0nbGNM+YRzL/6m/lhViFDpVkSxkgUahbs/vlaLsECzc653g55PrU4koH
Kw+uMlJ0GwYCF2Edo2NZJJ84Iz/2HmLGZaXvyztC7WTjU0RFfwkwbsOoXaBDc7XjQMJF6VTJLRWx
VLxpsIhoQL2rRPYjlZkp4Ijz3t3LPuUIfTOvIB+RUMtIYJldSL7HDCafG6zETkDFdPPMDche6UB4
ksDJTHy9fzHEU1/SPWDOBPGh4s7DtInL1hPXg/VVjqfs4Ysnkwbuqcfs1ep2AmdQrasEW2xiznLx
wJbGYz2099h6u+ILsrsov6ZHt8Y9uB4ogQIZg7m7k4qXhYSw4SCSv2RKzkGtzXm/Q2rhA6t3BwAi
Pf2qUhotVk21HJeqsYD0PXoX+kNPiAn5ud7eo1gV9mD7OzILTv3O3LibSRERraRVPct24kc+4u/d
GQf/KNjJnRcZk8C6g3eDjt4w5IjI1acIioTY5/WYbytg1PHoodRULkWx1lC8RoQFQyD49PwAeyLD
BOlAygdpSCb/DXiDqEMWD9CeMl+o0QfZRQWuRsYaYtI5APVCmE/eNciWayk6CTvdAvTwgMUMVhJo
vocDt0ExABVmChZycLMcEO454GJ9Jc901mvL6GaS2YsalAMAWeLSnNm5t8dXl6OYFvniocO4iOia
PQOxxESk73tQ8XHm9FdF4Z5bJs0pU4+ZfO8gN2J+iwXgC2ILMGQmMQNQhCpau3gYU4s88RYH9vDy
S/hHViUNKx4tq0dA1FC2q27GB1iXy5IoE04tPLLNWrjo/aJoL4Wx5XGR+q32xLbuM9iKnBGz6C0S
Njj8FaxkInpMoNL59H94Kk7yQjlre5GpvEKhOf6Bh0D9kNVXz1Y4G7zFn0eOsnGSLwlwqnSsbxJS
ZLr+yKO+RtDxPzq4o7sxjrRWUKxne0uW/gRL6G+6qb4yshF92A/0Vkimf0w0ArOSmCIwlK/A/RU9
HBBcfbPh3wSonuS/fM1naM36p6htQdMt0kIz44lSSydFM5k9xQ0hA5I0eyzyZ2YtpJNxS7bjUlmE
9HmRvDNPd/XTPScH64qK1kbbtQBb+zGjjTeQ3itD329UknEq6VgVJ7H8lSAF1jTdhP2WL/BVsEkX
20G7dqBQ9Y/bk8EMMLow27X3HWyyf5UJOCvzall/ef+hv/jkUSM0R6Z7lv2VGlzBKSR4JzxNVNBP
EUoz45KvPu5SLNCD2kX1JCWLAFIThXG9CoD89J3nTtBeOGTzEbcIFzLxBrbTypco/CnMi0G6Gddf
SWHOjIrwlzFvgi23bQrwlKgnaVgQOL4SIN+jvS6sK1J+f7rTbJ3saZLtcAMieiSiEXkhFj4RlUaB
n8weyyt55mWw9OAWvkcOv2gOxMFRGB7Hessmzr+4nPhX5K/hOxxtxfnW2wRAvQB2/SdxjpRIaCD3
IbLSs7EdwSwWrYK1nwZMRv5Hg1mi2Ob+dwQOnhAL6+9Dd83/WqHrJ/odgnMD/1nx8KXiMpYOUCoX
eXRAm6veLoWfql7Ktlo9ajD6gc7FwTh0fDwq2oWA+LU/WE9JuzcmV0dLFeMF0ZmG/W1VYuxFOL5B
LWitaH5SeD5J49YwpxLIhUKRdYEQ0IERn/VE0VZpvZbBV1eFfqju6RUERjRtXkLogYhw91mFoVRl
9KFToHuK98FCK0MLFCrTJSRKUwCaYmtLWMpRUx58jpB86snbNgQLdBfdPLEiRSrosEJ24qxqdioq
wAL2kvec3JGUE1QcGcPVOc8doZBQDSFZNWVf0AQkJuhJe3aMZeodigqn1JaM00AkaegKw8MvrWpA
IygYjGPebpPyn4mmdIi/9L+eQmQFn6sB6cIEwi5M6u+F2UHfmAlfEZo0+gZRJa3N9E+sd0QbTrP+
cRo5jI+KaYpbqxNQ4rpX7WkMy0ZjwpA3yjNo3y022IxsFWoTGLfReEekilU/1pWkdBFltI9vP+aU
8jRqwcitbD9UcgXoGXSMpQsSMpJXjqwaOZc8z5VLWZV0sxAExYGgWz1+hknaXnT0exKh0NoWBskG
2yn5BFguDReXD8BPdIs7my82qvaZeDVLepVbBUGto5KwERDS0ZNUORP+yoM0vMmzo6OFq9y7loTD
nylpIYLDo8lz4LulW3VBk8tzIJ49tP5QLQk33j4qDdCSwkc1L6Rg/Exx7yCaROtUwU8aJwMXaTaJ
JagRJpjsFPgnGPNQeQ7JzjS/+/q7CI8GYTbBPwo/XemU0fJOxqS2q6g+TLZ1TEeajRysJo9Q/AOk
dYstJCDanMo6l+0qlJe5sIq6j9gsTf1GGH4k3bEjmhbWsyuKMh0T0aOGtUJx0K3Iz0iVN2nYFrKT
9pBHN1LpNNCkVX6K5GOtv6Pg6pXcVBVSwpwa9G1vrTC3bmBuXOUcEbEIdsw8pyRTH1Qb78V2Lwor
QGcieLmISrBzfkyCYUb5VGv/wJZK4iPRM7gyerxk2Uh78GMeTFlb1OlT7kionWcs//6e9LcJkKfg
iUloJjwIUlaEnQV6ocL/n4DRYVOCnDqqXd6fJgj9FgGepqgsC+SpM35X0zowgYTKztfs4U2yMTxw
Idqu/FSbRUI2kL7hGMz6pQJgksM1c3gOlOa6q5qslHbNbV1CLGkH4jljip+/dfae3di9TWET8Lg2
G6UJbNk6Ehr9jUcsCe5Bd532XtRKWvtRuBGbX5dZo/0BZMyrbUUWdNVBS6+06suiPIMPkNMjV2Df
MFcmMn1ivKH0vFHoze3IV2RJZB27/VkpyxWvbtZ+D8G1ppIDvRWEuwExeGBliG9ywEuDXhilwaLf
pfVZHghupAehRhDj8/kn31YXOCGncV6v4gGlt6msLbaVNH8Z3NEcFBY2sXzexUwc6MnV6pMI4ryA
r5sL+l/LfpvIJvbzV0rtmAutglU4jFv6aSA0yXDzbc8i4hbOCDFKIGK5VB/qX9Z7Nq05TLqDt2eA
sYpnH1MlsQrV2YT8HbMVr5MoES0658dNafOatzeRELHqJ1wHD0uxlY+HiLkgIMaZhMBIiUlJ6RYa
seMzEDeDwHRqd5bsJJlN9i2S/KY5alNZ7gUdr0oaLogkOqEFDw7Cm3lTrgKybtAkSMkqTv5JmW3Y
5g2EV4bYBw82cQ6gByLKy1+JnS1y3CePuiGDfIZQwme8dzFXJc1uW4M4af5iQC9tVcswunve2RRO
JoNnTzQAdTB8+hnGfXFfwugMJJuyCLmI3KDRk0iesUIO4br4I/i6nbIEcM7+LXvSsiDwRmrMAZkL
DFla5BAipXt72WnpUF1kj4FhbqQO7ibiScgOMfgN0rx2q3zQKvvqL1S6YP7wYWVYAjqfLa5Bbon8
UW/zheHhuhvT2aCKRBbP3IEQmMnLU/LTDESDxORb7fFve82SKpYc9DmZ4mvIYEFX1mHetkIH12+u
XgvjO1acrLxl43UkZk8Ap7UVnkFjWxoH9UtCuYkIiC5RNV3RTiRKGxVriizdED7gm2lktIq3FiPp
3Ed+OSHNS5FnnyATgkr23rCrEIGIRKWaS6Hd1+FkoOEpbbULz6lgbXgWarx+VL53y5pgblxkl6L+
rcSVwKqlMvUEKD/SY04idbhzG/rAm408zNpmM/zVfCYD0SUW7rYSOKBKftXYaeZFuVWiyZjyqZDg
RQHo2X4svwfrFu5ZETvje0BvOqC6xPbfzkZe+OQayfNBO9bt3segrzkkc9dk7iFzzlFh7Dn6EONo
U7QKXh1m7oB6us2yx/VCCw7mlpw6aTStxZcePlzezGcsQ2zOOJ7BbAjPtgBDRrbpnQSw6rs3tXi3
GPu0c/NuxmOZH119qxPkweQiOTH6oaOB42acxwk4zqzb49YiIiGdl8iA/SWEbkD4j7aheBFpl4Dy
Yy1pJOtg11j0FRGbP3nwttyjWu/a4gYi4FoHof/Sol2AbZs9FYxEpcgBI5v3f4XnfkSBM0BIwX3W
4csMmPbwzTZXmSlqWSNr6CeLFHP6BFbD8ij+jCFepwRC+RUJzpeDs45Rp6ddIuWVKMiolk3yRplh
TdSzXiHPMtPcaBAcfcU0gVAPZF9NKT6lECgtceIk8cMH19ct4CVGZIM6DzrVGTOqZaqJji82SNNS
DPlzMpJa+lx1lL5EgOhIEgrh1e4T6dPvGaRBzAM2OXqP73QCSfyuiIlrDA8aTkWKQlx8MKTxFwic
IWX94kBKkYX/hdiqbqMpTl4diJUV2PdHfEw2ZAS6TMn6U+JLqhyoRxqL71LaZtsBiXUSn0XzHIYy
I8/SP8vqWgCPJ5p2oIx1Xd4bfuQWK4Ya77N6m2K2DW85eVn8RwL0It7zaFv+q4xvYpx43RoSRtml
LCLkvGmTEjfldFAySyTf0AO6eU/J/LDLgbRJJynwbS379j0yae406r+smQoUoyxoiSjbC2e7kB1C
ydEcLpglwR0oeskDOGnCXw9RDrUGZutta/D55lqLNpu6qV3cDyGkQndHjmeoM/ULZ/8UQsDHANnw
SMovBBvz6EoYgr8piisZOcqwwfH4zyLYJlyVT5mg+GTbId1coy+pMLjAQHHu/BgTzBBa6wFNord1
ySwQ7Up2OO6s4WBZexOch9ZEAWXdqXwVxTvMZ4rCXbDA7FaTwgqy0K3TI4D9k0MC/xHOEUOrlkSs
z7LhLd3Ubk9mL/l0zbH4p4J5QWoMzUrgLDzIPefW2asYFXRqEEKAFJ4Tk5CG4kCQWsFYTGgPenWT
Dg6kIjUYuOkYhTZDbgUdZHwgdVVgR2TmNkYP6oHAVYILko+xId1xTY2btGS+Th2PjY5o2y1V4CBi
ruhEF/Od4ermllpE1NIiPS8BZgww9BWOq0xiPTtUl8HWpW8IVahjyrgonEZ7xTD+lPpTOQIbaDfY
5dhgzNeluS4eefT9X8MknAu18wvbiWKsMbiDVULCGGw1fm1raLrRlceoKu1gY8Gq4TP/N4mFoPJb
Yw/OVT9E62kKNmymQmkFjCO5dNi5ZCrRXwUUmrSa9o32t8Gey8/cXkfpNVpfPRAxsnKte+gkNUUW
bUvBX5kghOWbElmWZAjscrxSzsuFq1jiLS7NedXeZfbcnoWl4MPXucaKj7hxv3VGvqVBBTbT6TLm
80nno3IMq6uCzUhjJd6xBoo8xcNg12iH1IaE7gSh4jMOnKg8Nfw8MaIBtp7xr0CNWX25I89SDYjK
RyEfvPa7Bvnj0u8R+1oyuT4ojMfTGFLxQh7D+GsyEFbryHtSIVhEhxw8uVbXGes0roVre3WTr5AV
S8jldUEOGsBQz+DdQkl75DOhOtmWyk9Ee57+CL2f/tcAgDqO5Erg/d0SfkolbyBuU8kmGNui8Tsf
2d23VN14QbzQsr9WA/JaYyr10PXkqB7AIxqng4SRNzGzbtt+KvNYAeZzJs5JEU2J7iIPzknIDwzl
lYnHZkgv/Cn1mmwK+PQWjSfPeqGmC+NY4GSNrvoUYeiMxgU6MgfhJVrLI894QrSp96tAu29Yhwbv
KJWT0+vJjq64xE8Qx7SZmnnhuNKViu6ThkHh2VPpMX46f91qjkYG7SIjsiyyewxVvQFuFB7kA1Lz
wJH4C5JF3XOBgUJIE25iOX6NgobYoQD56Nz7X28CmSS8u6LaNrb417DD0p04z8GfBb21I0Cqgb8p
849tNqk3v9zwnOC9XpQ+SZ6EpOhyDGCMSAVDkE1xaDFD68ckiBhkk7Sgu9Gz7amVYfgr5x+q2Ghm
o0yICPIIJDkfPqYkrrzsQmp+pESXJGTuJPtZ1wjNTTPn6BskdwezoHulhHzygCRnk5QudVF+1Ssa
FXPltcslx83PqT5zQHJAcz7oVHfuCWTGbdHDsFXATIXXgn8KEXEZkYdrkJ4OCbBFQxosdG43BqEU
SJa9r55hrtX/cihCyaTTVvTtei1AIWpYpwc0C7JID6ASzQFzUrvBgaCQeBuUkj0N87UMv4rCJCYn
iJlVG5bs+F0JFQSSzLvH1CrgvM3kVyHI+75msarOQbb1oi+hxcwodLNRxLrtdd++DI5HLKhMUeWM
WEPCdebK0ZXlvb6vAg+DMTJyV12z7HvCzsTO95UXxiYk77zBhmgMBwNCaKbTGEiWVY4B4iOrT4FI
eutX/NYVx0PVkaw8g/yU+J+Rg7ehktHBQMn2sz19puognqn/lMk/8CFKDaScGVEGZvwSSZMc/swB
7Y0esH1pUyqJW/sn0W9pvn0EDbhxHh/i1uI6zzm3mn0KTC3iZhPsvE9Jn+fwcxoOGg2fb0f2g2c8
i/wQUZLJCzNVffrCvmIi93GIW3QM/aFrybVJrB3Gd47ZiOZkeEMKiPAw5v57qviIqkdykJbcAlnO
TQBTIgEBJfmpi79wwSUUgfM9kDeNbZKJzN+Y//TuXcRXD66ZFzXiD8MjkbSKkNwc5sey21KRXO6C
ADLmwzwXZL9BuZTgJN7TI0I9jDoZXl9a6zQIaQErwdHsEnoguACF+GsqX2LimG+oXhvhKz61zZOg
UsI4v319h0qVdwayIBQ2TxY17mP5jSKHmEBNZAB7XIp/JarECYbd4VPmUwvNVVyepwtRtdP+y8TN
HvVMLPN9KT58raKp8ESKahRviC3py3P4+52ekMWiweubbeNQ4JkeiOTvF3pEg84RO3LY0Aln9zei
qPZKTO3AyCY9Ms9+mNOLU2SAcP6VO1cC49uM/bZ8xflGvtMVNy/pEtNZohi50gUUfSAtUVlhDZwF
KzE/TDbPfUv72XoI5kq/NcOVN66zt1iRUf3lOioiv87uhUmTGXuL9MZ3MKCqcBYqjzTpkLSrk18m
XBtIYnR/qFMORbv2l+6yQh5pzqfM3jOKijX7d3B3kViSraToR7/+kuizO8ZIr0ocU0tgIlNbefQO
N4v4zvRww52JjRhYIP71yn91tep9JzYukrzQy8+0KoaclUuZCClqZMlqQCuiOHJEXcqMg57iwgXW
sOSMRGq9RKrbs9T3FOmhJHGKbYuEK8bBu66je4srFOEvJCk/b0zE4szAucf/btNDdG4Yb9hrE0hc
MEiNH+qo2mK/kP9gBJOHJi5JPLWuGkqq/EiQkIdpdId2mvimY9czVSAYWgMQJ5cM5yjdq+fCYT/L
poyxfSStpU/aOMA7WnpsQjxyS/KsEnb2e/JFMufUXE4iNm9Er9BitGsemumk8l90AFRm4eDnRckW
k5A/ge+5HZrzt7zLJjMNobJrD/MJi/uCwFJ8XSAlsjOWa+i77+AvcreDMcPNj7Y+7Z3hElrHSFyn
43LQllPI3yFBUYogYacSJ4JKnopwR/2rd+znIBHMoOIcJw8dp95PZafU4I0npb9OyZR4vZo5L+U0
+j3zdfziYUM7ma8SUFjI0znSb4nuda3icee9h3jFMGtuwNkGAEvKymYTdMNI5S3KDx9q82DOHIeD
TJwZFBofMbUBk5vEoV29AWf7dwPQH1d8wY9M2VhH0aGEu38C2lmrMgT+bSfKWn63x+6ds1GGy4lb
I/FzMRxCUhfAQo4VpBfyJMDUbUoqrMaZ3M321pMJloUUyFjBc1c3TNEtvQHRNVQeMbQx10WBq5bq
qzeRbNKxfxWrMXxU/bHbPH2c/1AMDgcDDmXeHl+mZ9PmHUpfGP5xCGC6919sigUmpsksb1kOnR1Z
tWw2JQwUOoxo00sP5uGfKGIFgczqXzCFdKd98xbgnlb4w/2Z5VufCyTnz8u1R3PtHwyExNdBYJRU
rnRhJ5c/OppzbV4MyJznXmKHO9EiFOpIvq91ahgNQRtx9JEkfyCCILP5IqgLIBGV+5rAEr6vJzWZ
PBUonwSEiz+MNt1C/DVf8dTpbp6G7E74QLKpdRo0bjBYbOokA7ULqO8iu2ZokdlfZZTVZ0lcBLZ0
8dbx7KeGhkBVg+KIcerIrkCdNAgTvCv4+r3VMEEsiIdR3/0PxoLthMYCBwAvsTn1SxXED0ninlCD
diJvmAaJ2ZHOPmEG0hxnmbKolL00bDke4Aj9V0SL7gqOQVnC1hXMCOmfHK0sbCusbHQq9kz7b9nd
yQ6266dukyKrfzP0PX3YARmOCanEvDh4go1E3r+i85CGI/oa+dcwZglikXm5JaNE+Rqz9UipGWMh
XOZH038hLFOKsjoaGI8mPBs6Hp5QHkKQiak6Yt6M86B4iN6z3EnPHuGFMVUHM3njbh8vFOHQLED1
bLYc8xWDvF7vMhSbHt0W3D9BcUAqHZPEKTlhhQqjXRCewF/cjpP2oKxW9c4wnRolq3nXigVF3hzy
jXSro+UjW5FgQRn6irI8kj17gzf2VFxyoA9eVZbAQri0GD3OqYGinnSmZXxKDqqIjBEulf7oGcVz
3dT9Ha2WLWq2Wd7YDeF9t6A4tYot0Z9GyRFsT/NWHz7FpTiNwl0jnQcRjr2HCQDcAV46uFgmGPmp
pMSZTh0YsYREmXFvF3doqj4H1TeQkC6q9qJYM/Nb+kA6caohOkfv+utGG0yQ4ZpM8owzLZ7ryEU3
vPwRBXDxhk2wJRFhTcbAXH+zJcrL+pdrLB+IJRaGEyg7FBO0Mj+iiv0wnxckEpKKnW15k3in4dKw
j0IT6oRKr7LzUlkV/0gDCYw1V7Mv0dVrw6KlR/dRVy9JRtsF7A8g/fguZrc1KGv7lTkkMZH1cXe5
KhMHyh7Y9tPPWzufvbER4C7d/oLuzvGSXL0FFXjnOW5eDDDrL332mRyGDky9/ZqRDSsQUMHzemW5
JCc0t15r13zQpUU7Ha9CoNGCMs/ma7EGXCZDJiH6flHhj+P4SakJPHX5H3YfVX1lFnd0RoAi7ve5
ZGzcBy9+Ue7EyRAXDg+5uONsAG8ljQsVQHglikp+4W1qxx3QBpcCD4u4EU28VTjirP/tMVOLm0rF
oXiaWH/+K99xazIF1iNeNsYSXBQeDnJZ37Y+ly1HhdVx08aAnbMW1pjKQX7ObC9qS14/pULutiwc
9xXYfIjtyl9qOMbRt3/zChF2cdP8XbvDx4Q3kDWfoB2cwfWGv8zVEddEayIcvvnlqbSU1gbU3hna
grmnm5lEMYu2DxUIDKgz8Cz0+icbUIT5e8BDAYXOhHmH49VrLzlxFiFWgfyUuoCk9pBt/UFbET2f
c521KBLo0JygXfDN/ksx9dMIJO5LshPTRwB8qHHF1cVNQWE4ieR4sEeYmWn7Z2gX+FzYRwgwcRNH
ocOAOBBF/b9hrB9gmzlQJ0ND7zl+mK9EGbMG2Ijiv3VUWbN8B8zcfnjii5y8YeRaMu0TV0PZicqL
F2rULrXxE5CcAiCqsyzlu56zL22dak5tQTab0rBBMduPAd+xDhT+enAjUXshNwCFVxDx4JpL5oR6
cNLg88NUK8iknG9D+ha1JYdCR7mtwRNbbQra1p3xaSi/rgTAf2R44NSF9p3zOSeXzvbRDBJD86fn
D80iimnH0cJp5Y3HgHZHmBptiaNBQFQ5hrvQtzPyVkqqq5ejwSw9fCP4JBfVf8PSZNhH+E368J7x
8cT6LwNg7G/NkqgQx0RtIpOR8LS8C755Bi1kfjxjSxG2RQG3DdfTUSnVmF/scsfhaXrnpILYv9fV
M2TjevvjIWXJotEIydw9mGAKOJGd7khw6616qd1NVfxMe9/I2ax8T3ftiHF4T1lKR0ysPrBfGrOR
1BSRpb3kd5r6LtAm6uVPrn4M/YffUc4ecvpbBTIxh5c43A3SDeJ4qHZyjOrwA69MenoPqyB8J8jq
xLy+6807zaqFwfUm87HLyZ8g7TIEPkhuZEgRpHDcJbTOkh/k8QS4LFn4GXFYSTUBj9QR8fDJDDHc
RpzgWfbHMVkZ2+xNeV3XXNKWPaBfdO4BklQETCKRY4SMWsvg8xE4ufbplX/G0Qy/XMZuj+30WeNO
lVgVoxDVRP4Z2bHKBd/kdGdlRDKj2guQzwW4ifBCjac2PfpwGOVuHMnlb6lZJPhkSitChcdDFdA3
wdWGLgQagIRyYisvOa9Y8+fCCCWEvKjtqmRoJE5o1fbXmtgvIwTuROPgnflySY0Gn2dAC78N6YFR
uEqu2EAjhE0yFBKGkWqhDudMJ/riiLqs5r/sAa0ovAOYQp+e2HD9E80SsfSyqRbJ36h+RjYoGNqG
geFUd2Q9iuK6bq818Qk6E5hPo1HRYIwtacVW/1nl2vDFOYJEQ+f8iy7VcIcdHtfyvwT70XerrNvC
Dpm6WBLLU0A+nzQgAyTHzXAQnmz84wdpCNY+pC8oVhPpH/ipyulFIgHpi6jfYvAUesZ5tJXSwbxT
/uAO4beqy43+L2aej5R9Qgb4KczC+cCSMYcetWICEBpCDBE38qfiBhXHvQQRHCDQTBQMHtAqzUD1
cIZrdet7SgKF2NwrYCC63GkFZbRM+gWDG2bjYBtsU/4sZdvMn/OeFwCjRLX3IV6zg6RfQi4FnXM+
M1EMIrL9NfjPCIcMuIEyDiav3on0t/mjnXjdXEdeked77+GihWQ2UfeGDyGez0ZrL6kwnMDS15KN
Fi26z3Dfi5Q38DRpNqWO6RpQs7K+JIYIipgObPAjabL1QK781HuF4HOgANoUzyO9DSABvbyTyERr
JMh/wrCQ2WkTnxiTrMbjJQST/6OlvSGYQft1WCDqV0cuG/E1bb3hUZEyxJF2KuscGDwWZPTQxAJD
lkiU1O3ZDhudbriNIhHDjGpUJQIsJ3gEqTKQTpEImyY9qTXU83OEX1qKwq713nryT6BVoDRWxsw7
MFgVnw6qypNvMucC2skGVJ6G+uHaYkZNbfp17V6xxfgxIrlo51SjTldElBI7ZuX7bETJmPXk6bjU
UBK2w6HiTk81k2ixb8Gx2MYIRA6fsSrz920DZFNueuJI0YpzXxwbATiORWzIHI5kfaBD+MrTXrdQ
/fBM3jnnG2ZTa/136jliaifqpO6VyX6gxEqdcx9LwFsWIjV68ZAdcyoIDcKgDowh5pjFkm3cC5OD
Ydk/o3GN44tWvIniaBfcTTGJs9ZhAorUyKfH71XzIf9PU6fZsnk8UoIK4A5p22vItPJa4CDJUT5J
fBX0kfuEFYeIwoWmEKqD8rED0ULHgQNhYJv2EZ/+GRWvv7XH7iOeJcKzpZEQb9KUVWQRslYvs+47
R0RlRIGTMIBR75UI06nNry2vAfsqlrWesDz+XjdzV4pP3eVawhGgbzWZ0ARSgG5B8tPmq7TciHAP
HqmmwU+H+ofl563Ss4NARROOZraFhfAVae4R/NMUiymS/h8Vo1PHT8H4cpcRaqFKQtvEqS0tgHCt
VQ+W7P0QjdfxOhVI+FUAtJ5PWOLsR3TNBfTq9OckYE6Uc81QU/x55QFYnyAxH1MAeNpfDu2sbQWa
X609RluAaPI7T136SwyaPqyC4Av+fdeXT6XapB5LQ8QkityFcFKrA4DlwKCmJqouLkFekZWtE8pv
q9A9Fiiego52Erml1fHai90DJN3Q0awbLy7UvX9jBVDjEy8izuxIQwf/Kct1Ff25jN69MtOIyJ6i
5vGNrtLgVG3JWixTeid/xWESAyAhMNiEVRIeaY8rkopC8Kfe3iPemt4c4LkZ5Ui8Sn3CqRoqVLu5
2rwNWTkWxUcwINU5uEP5wVkBVUJsAENL2xHhNgDsZQRplGizOEYbquHBsALrKmET4+FJ+CZ8jRAt
ELGS0Y3IpQohAXKD9KUIgMBYtHUaLCL4bcjyXkQqAJIyrnKAUFm+iQxZImqSSiT+V4fhQ0iSE488
EPuMXauDb0BFlwA+rXUqVlSyvBkyM35Y/l8lH3YGijfZAQgsxL1oxYsyA74QCodnPBZ1u0RfO5TL
nvWjZaeeGKhYIeADQVKRsh8jJc76laL8k4HHhUn0gS8t24K0+T0GLRH3MGxx/2Vg10ITnbOaLsBW
hqMm9ghBhzmYgwJjQl44IQpiiOY9cvul58p7y+AqhrwjiolAFkYBcje5g1RkgmV6lwRMUtiFANX7
70jWCYBE8clbKBjY3FG4KMcReQ0CYYdoMsl8G00xZxIalZoQl3/5cBDwfh40OkrhKGtoaSLPjBg5
LDxa41T1j5prG0P5G9BcRMq55xdo1T9i9kida3fCeKD/zIY9rFwkKPQbYI9Yo7uBXeOs9ySHVEmF
hm6h3YqyOMs/de8+GuKT2u9A2lgKxtliAUwGxpPvoFp1Hw2MfM7JLAhjka/M7nKaxvxLhiyeFFxA
s0mVKG4CjlfRGdECTJIawOhVa1FCnfxSNVq6m7ZEzz4TkQd2D3hVUGhrNeKKTI8CH0pXw+1ocwWN
15LJj07tdY5x+NVoyL/medTPgdQTxk5M3wBhi7Y64psuyNls9SkszVVhJ34S/n02tUNNh1Z2ns45
/qmQ1S09e5B6qAZfnnvScaltmuxUWm+qZTnLgVhUtuH6ReonTTndTmn4sA6tuG1m1m5o/vGHK7K+
OwSGunH1SJxklMYDhIuhaR4FPhWSt43eqdHihOc2p571xkD7v8KHkgeK59nB2xqWJP2Po/NaUt3a
1vATqUoCxVtlkaGJfaPqphdIKIByeHp/cpVP2cd7uQOIOcf4407XLwXdPRUcGtiPuEDOIgL6RhGB
Z1CDXel0DX122yS+xK/LG2bMIL6lyar164NyHIFovpEZUPGIjoHQb2bCqia+PyPm461cQ6ZgnRjs
OH2aEZidIa1eIY701G5AwtrwZ2B/CAeTASX7es+PPMkIsd6b5xgDwhL3y7qbjUzzc7TeyqNN8B/0
miVLHpd2y+ez4e0Z3n9SzY+E3QAPOCMN1GdC4A4pnFLdLwrSWDosymARlXTsB+oRaaJHpR/W8f+d
a0URO88SdwjcA18u5lxfp1pm5/QL8rjJGAEq/g9Ma1CN4N2kVsUK+ExZq8PBAX/uc44c+nir+XFK
4GDVUlNTF30jOamgjYiQE2333kOzz2HU3rXk6It0Z7BotiSqWZ/ZZo73omy9FE86C1Y2bsf4QGvt
B798AjlZPeR9QxA7hX3OZeZmN4ptvOJCujuJB/n8EWMoUj8hFZO2Eh/i5pACiCDD1AsyRSefkYZ5
V7u3POnV9ZOsymGpGBnKIlYVTtoeMkZFCt5bgzPBZmReDeQzYb7X0f/iBMe5KAYVY5hgXp/8RlCs
yHg5YCfxL4zrWRPs+ishe24Uv56Sr5QYg5cpDm/kuy8Ppf04I7uMltmXo4majUEBRS+vqI3bqtiO
K5DbdgXw9YiOsCajzb4mbrVpMOSawoahiGY/3kvy14C4An6Jd+rLkFuRLUQnlvEIZlJPF6Ds6gKf
UY0rn60aJS16Pbv2Z535XuMtskoQkkDxs72MsfWLWEnB74j6O3QW/A/RAi6bPPvkpCU4IPkliY33
/bOmQLskLHGqBjHTWzTlaE9xlPW9IdkEoZZVSrt55eMF6Wx9mu0nh1L+Jz+PCg6N9/MKlzuAovdB
7ze4oawKmc2MaFhiE3hOvwL1J6p9mKI5cop5D7YkH9uUkwZRCsYAeGve+wRvroI8GgxDCdf9cFF5
+2T6jZBCpiTHZo8QgMVAPcwWwQOh5VNFgEgmIbLuaI3tJUanQ6SBEYzHyJWjXX7pzeTfxMlwl60m
Nclnl9IzxQcyytycok8ZeCfkrkZ2ZCO34lv1r1VPWCmxUF/Ve4VZjFDcUHNqfQqfzdHec4N4TJHP
Q9p609PPvl+U/4oCAE7cED2BKDENcft5JNRfwWJUzD4IXtiCkJqyaghruSIb47uJ9hQUxfSEr4fq
rM5QP7ghJRPZ6MDiywsUEm+8ZszJJKmq7mzussk5EwTBG8UDQW0i96FKvG3N3sGjwAADqQ0JycNr
DXZqz5w3TxxYWFJOo3wnXMZ0le5CD1fT/MppNaWSvnEskcWKyegs1r5kXHPV/nyjgGBOUGhtM/N7
1rL0QCUQdDF7iDkBr2AGbIawLhs41bRCAHehelApbmG5YQ0lw4QqKfYctyCusJtCQxQEIB+CSyAA
OkxPPWZmC1wvl89IkkoSpJnOKuzDFbuWXzt3/O33N+mMMU+X+TSWKqNvVv0rYQ5gL/Vr8nmg4Xr9
kP5T3hLrGw9jYwM4qojjK4pmYafeFzAMb5D3dbKq3l/hgyu0PiJ4dbfNmuM7k014XVTYfO4hw466
t6bO++lV07eAa9apc8kWLeMI01CAoF/H1Zd9j8X2GV+f/EdZ5k/pDC5HDCsjdH83I+D6DqmM0LJT
MXQc1NEHY9Zw4uGXLkt4wJy97wgtlaguYGE1IgWEmBlvIc54aDmeEZ9CsXdgoJ0yNfE+/wQDSWEA
NVaGzR/gM4nW/CYl+mPdxIWXu/2Ay82Ksf7/KxYhgW1/LEpq6qM8+ZTrArCp8t/FXRbX4BXCtsBK
bHhpvR+e1wzlA6u3PkIfO9LgGpxzyHSBUIkXId3feXHn4gL5CFRWrRK2Ap7fOfu+NqkZlfdNuyb1
xJOWwfojukX5Jz9UL+5OeUGiGwHy+aMO19P1HcCUdo8C9wBqJj6J5rK4FBFfFXCQMiKBX8c4VclF
5SYbLIhApAcIr4Tt7JH1pzMkpshp2tokGHdoi0maegASYMqJJ2cHIr27sa2NlGAhbnCJvO5tqnIu
fkcfkhMI7QetumryWapoOSRkpDvNS0x1oNI/RUJMIh26/CQIM1/zf29tCT3BFg2iiTy5QUuEtuqz
KStw43CLjKJxoHh5XQyrBKAtjS2ZZUP784zWYN/SVQJOiHmtDWA/xnSjwpxIqZzZPZG7vnbAnPnc
ZoRs3kuVN0MnPdoFUYq6JfFIayJf57s3m5PHrSYP38QNeHnjj0uMT8YvugMw/EmLk72tzG+Vn3hf
ohh9WyJfULfF2beaOCPOGjKe+BiY8xUX5WsnKJTY0L+W+VqxGPE7kLpQ+6TO9nz4xu+SjIIVsiOE
LKiLGP/+SO425Qf02GsVZ76LAnSl41ubzfBtBtRGbAmijLhlUhIgKN+kLQUgvjSCBLKVIi93DIqT
MZBoTt4YR9mawEg/ktfxv4GQRI8qCwMqdQ3mggJ9yYeDtGX0Ibmt/uUl+lOoQIYYs/+fl2J6bt3+
TvAL2u5couHhiXl12VWmy6mKy4f7NW7upXw2lvAk5CAQarXSMrgTDkGaWwiWpBYYl2+FKumBhyWc
sPOA645kqvvrDwCZAEhmKr40UY/UyzwB7azh0clH0IVSXMkNOf65X9Sdm/AosAY0z30L6xmL+NTu
jfEhGfE7f0FhHJP+hABuJs6dghzb7CifXreiJCAgs2iVzGwkVdiCC4IiN0wXBHK3VSDPoSQP74Y7
adgn70strqrSmv28bsmcOvUT5jvdUz2dCKwvSVjQLQxsnXyr5KyF9QGqgWCkOXF9aKBrAG8POFJO
2Qlg1kiximgPm2LtBVtBX9gd9Zsog7iS8Q7tmQd9ftXTs/ar/LLvv6NL3f/DX1bNvmUo+KkIECNk
un0Jty7EAMLtteKo3RURvE53YJhQc9i9H46v2FdWHMQE6D0ffenN022mcTVxX9EGmR5QZDSHjJgz
s1YCERJNHv7H2mPJx2yVPPdd7sXYS/FxFIuIcJvSmfH0kiRl1D4fFSUMYpxw3Tn2Yw5gzv9Z9UdA
BozjZECsfQE3pLKigNv40PW8fxJQp3zJyU6c5tMUck8lsxHRF/FpfX003Jf4pQyGPWPS4SRsPyIj
JpQkuDy6QRQ7OqNG93Y45jOfzsAZ3HuCtMT5zebE2tBtvsJxlr5chXgwp7pzCxxzVHkeiari/bmq
cKj4OP0GYUNfGPm/jBvDfC9zCtD5acOa2fWiLHfCQ76TgdXzOJIge3p3XuvUvOYiMT/4Z5i2C2hG
sITQPVDf9Y9wsWnfOID3nOkPyRN65YrjqztkP/R4I0MfXRY8aacO3wTRldBFoKyzZCGeJwto7g/k
SIy7mMsGBLz/0meWgtQeZpKsWxuDNIHuhxxPTBR5aH2Ascw3uOZFy4JZewz1f33oGJlT/xi8aP18
z2cXiGbMvD5FIA7QQJb/GnEEi0IuTQ0j9048khgAisrvUWhTlhmOVm3mo/1eS2Roki1N2SEI55KP
fSJDmrEFaIysnLSTbuqQiIdnHkQsm/uoUrgZPKNkxoGC1eRdRcw3osWypVvAWoydOVwU3BTmiumI
NqUpLB2DrNtsDW0p/dOe1JJ6+XczUbOIYVDm19kJ8vJFyTQNX3gO2VKYK+JDhAxWERZqtcKZwyAS
fb3w2FjPU82bEtvDVeNxc7C/oLZ1yUq4x8lK/UKEyDN/CxHBHUjUQy6u4LKtPZrpQlf9q6HGiez5
TfyZxZ/zwHpnsitEy/lA1fc3i70YHbVjkQfiN0nPrkMTjbDH7z1/zBjNMnUxeYYWAnGLzgxLYQ02
M3aXsFpxz0PgECI7Dg7fDCMafrII6QCrowCPQ5ze9NGCjy9pRmlHey5SUsjcse+nFAIHIfv8wF5s
2IG2mdNP1B6jLcGVmELj8g8OtsF2iDhz+FKSU/GDRF0C1Ir77RM8Cw8yO/VsiS4wZQ66vyqC2Dic
H8Y/ZLhfaE/K1B08+rQI7GYFiBHArfFAkStxRBYolDbRo+i14gjAFpnhmSRpGzyQdu0r9F9Irvnr
Hi9mN8U5cAxgicBBb6QOWXc1pthdBK+BpoMMve4e43Kk03hF3mWy6icCXJ9bbAvO3McK8o7WKDjH
SUOxAbcmmcv2nusM9O1tSQyIV7rgw9fiUwQGBx35HhYXmNj+RiQQbT7V/nMsfhoHGXBtQDwB7Odg
dRoIEHImq7d5ZnhnxhXnhk5SIt+7dGfG8nOd9HQD6liA+/cGjBkUW10axXHq2+AHim7vxfvaDIja
eKjIWwQVJhXZJqN9lDxhzY//9PiEPtHxmjOqlZnpqc5wgKCfQUs4CQ/hfk62wDb5AcIuRqpWcJ4q
LobVd7MCEyPVrsttxIkmF92FV4+kwxOq/szDfPOyuU4z1mGVNq4fUDsgVHR1WHVh90lUaD83IsrI
aIThorvuH8lenDH2ZKO0ecbazNW7n+larVdz9IQFsSFq7Neth5JGfXAvwUJGR7jVOSP2nJJydqoA
mlZdXIEpOSrw1pGVCqII60/mK8w9awpuwNNIAGAdOayuKOvoY/F4SjKamiFVuC6gjwJO/YLX4Ula
9QpTi7/83g4n8gUzw1GZuaq9gqyQJxU5Ku1jZP2g9fvJdeh+yBkUp/o+XCvbbHDYr8+auh7WISk4
9KfH/Q/0paoTJFLseu0QS0H83At4hJlNGUekGr0/hc5cGw7cEbgLWcZHJmrYYCDAoWGZglLTfJkh
+wd5DwulSH41GWrhNprkkqCgxonKQYHOKc876vzaHA2bDpRyWgT56AwncARcoRkiN+gD8BfKYGxD
JP8W1QD9EyrEhP4KZsLuQ6qQjpyZ5oL+JwHEydVDR0DSFV+V2/WEy7j8vxwT4VloXTJxuBiGBbEx
XPsliK0OvSxsEd29bEqnGzIlsEMhm5rj3W+BIOjOyHfAVWSCGns6XGMqktrl7PRMmTUNOllzjOjh
Qqn9T3Vr1GkfILOrOgkggzSPLD46mCifiT32+dRGROvGRKdZiAhyCL33EnyE8j8zRaE91zF8Bfw2
pIuqXvP+EuPF+OIQI8xj85a2iIOES/RGq2e3eWhFBKSS5YScD2crA7A+dys8yXWgo/JpOXoXaDRS
COkqLk3iGSqf3qbGYpj90V+EGNOFXkgfQksZqkA0ZAiVKZXg+CIhKD2HsIEodzIcHzjNgdpffHIw
QfHUm/I//YcgYDkF7mi9T+b2tRNzyryucUJ5JPVF1NKM/UbhE1XZYJfF4HW8p7h10buHbvCsAyql
N83rL+u2A+EURFETjEG+TSeta4DhggY0HAVszpt8F5tBZ39+8H60znN3exX3uvlt5Ztq8LGOKWry
4Ac7PsZtIE9b/6c8ynVsp0fy8N+we1YKBwG9HTGx18odddR70WOhNvUHzxBPB4e9soTqUah5vGBy
hk7DGhBapChn4bFbFpqp7wEj1Afn6MBUqy8G6vZkbh+cO5ROYOQkYgoZwYryBhfQ5EM5IaE1Xv5F
8JgEyqQijSICi7Dsfv/R1tm+5FPBix8gLaAlK/03b281+EH19qngxHpsVmdkqK167vXTa0d0kK/9
Tkki3GAEuAtBeCN2+1xW/H475SYSthS7wk7jKNCSZbspP39Dtc/GC7Mo1WGE51FxgINhTzgw7qUj
SbApVV/YktHB+GL020DtovuhU4HWK/9FjM/SSFqrzLborbN+/Uk4TAZUo+R4t6Or1deu/aEbkvf4
xVMY/1AtVpKvs2hX5ep54EU8tzh0B/eqbIm8LgXX6De6speCDzW0zboQT9AxMMnxzDGIiFoqf1lP
KPJqts8cnIozGoqCEfo/DlBPtS8mPiA2K9wnj4wTrEKKnxKMgTMfV/M1RH0Mi4A4uP2S25+BTxwu
kAU7aDau0U48MjZJBE/MXE3CIFzgeR4ChXSB2V+vYC1+sKu/bqzkpDvwrZ/hn3xL6DQQJ1JYma/4
iDL0T+DqVtxDP9A/T9DuAXO/dhwO0tcLyUaH9vKEtipDRrNSD8MvM/kZ14XM2RnekatRTLMVDJoX
+NRCxUOlzehN46ef38A70g61HRto79ZcW7ZGOMqXBCE6R1N8eY2c4njSsX8jbqg5Een9649oieHs
ftF6DN8pslmGAcP87hmFocIYwmiAuqonJbW2M/gpGPrWjckMJS3aFCabN3rcrD01DhcCEU8w0Oy2
SuPQ1ztKS2rBSXwgBI89GNVAf2XxnD24ziGYUM8qUwEdgNEG2RedOvB9ENuM5vhA2dqfDqEFTxcr
1aEQzVowUZ9GsHRA1LSvQOxyAS7YScTDeCdIlpst9HT0CuYroOMQmM4S6PCIfHLxHbSaDlKpXz7G
2ozyYxD9N3lnZ3YFR9nfwisJZPR9kmIfGPD7EosymjCW5MnoDOmv8HKVZko7G0VHaNIJh2PcQpU6
KbO5dpgb8GWAPCsMFneyD8Yrj5L4YBwArAKViXOH9xW1AggHei42WFhXHok3sgmGBX5eGuDoTMAU
QHaiPfkf5phuHUFwBVJpRFfUTHIMgohsYEIcqF9+yAvQSDZA5qz0jw1jUQZcef80ChFG2kXt4dyd
FfLTKXJnJR5X+oPvrU++bTQH9nif5ENf8p63ByCAcPSssNiwuYBxvch7XmxGT36dvqBv3E2Y00qf
AsSYjaSw+55+TwyWFq2j822zCFFVkhAMBYxkRNwgd4DwBN/hC4JK8cEqG54KC1gN2Ot54Nja8gGT
sXbwoVEctHdkMAPG9fhLSOenGpjQkjMCs5JCCOT9X6R6O7Pz5OLCkwB3SIRi5lQPEnt0ItiBwxGN
cYmTw0zA0EJa5UftzmvD61wc2iPPKRux5hb7xtMD+cPcbodkBdGNw+O+nz9AtckLrHNnhMMbXAlk
Cnz4wIjD26/DImB8N2cxchvhV7kk3/rteYoi83NhhSPkccr0RYXPlXjRb1ji9okDFDMtr2kNGcCT
gi+U9x32C/TNTm+AyQI57fR/4Ak9kTMrTqV7vLkQsQjxeGZGwto4nsCDh6mzMeg2yYJukTVdjNdy
h3Hsu9mnWKEoJwWNHxDx2yhTUI1E6F/xa23f58YJ11cQfgG6E/hd8siQRxGEy4WXhVB55GhwOIBX
QJgSgl3z9Y9+D3hJQwVbpEeYZhVuA3GjPp4+vTkhEUOAOZTAwoecU/xjtW1obvgiIkGj3T73cC4z
mlI7t2ocgQUYOxW6fQ7P8QtVwDanpo5+wit/JCay2DL+p0l4iakxBG7v+YqMVFv8Jo7o0VAwwws4
WGS4YRFf4DMSrm94XFyxuHPO8Kik1oFzyFbIeXADU5CIU8W6TggMOD78IbECsgV+h12P2AKyksgk
gRueo8ywGOONC0oOdqJ/ZA1yLusofKSpCoKLrPpTKV3k1KFQ7hiu5QEJ2lRggEgRfRtulNmAIZB3
z5oiJcjI03198iCC8k7CWwzDzM4YBOjvcUBAECbRozGYUuwyy7x2vEEQsPpaX+C8BvjjIww0TRcW
vlyMECyZqH9RNvNLQGTzhKdB+MhvGH4eRF4Rtw0lk5vhmWEfjkUHcoG/lyx8r8UMJNIOSXxCTvmE
6wOWPlLbSX3GlIxKDCrEHNYa4uaz/fwX4cYbuluagsYmdXGMOhjCx8XgwgTCiM4CoFH7w0eX8YFs
TV44DZUGBmETeRBZ/aUy4XLw3pBI+gbXxlTGyQKqTLXL3AIN/qrWpdknap3wH8XfFf3HKeWzYDXU
B9BQafVYPabFDIPRdGxwABr/YkBzTgly1hqSTPCcOrgQ4NQ4UyIK8eLpgJMpldLMbzQHAa7B7Yc0
/mDf8E+aLXpUpO+jY+9eha8Ybgd27cFByj+CUDJxIPvBggpQcZH22YoUI4VND7Up2xnRlViYGy+i
8gId92Pg5ODOAVynAgU5BMzSHRFzdaDwip4qnhyeR7g84crUyaBjYuyGSB7+RHQK7KJ71jvkJ1Oc
vopo3fwQ7V/hCUG+ZXfAHX57jwfK46beF5plKCCfB9EKRP7DAkKHSUiBojvbSNCbZnMRMdql5t74
pxJfy7HCW/dP+uNTzNlKAg17AgspoXQwzFSRoEl95EeyeZzm+mQYRC1HZgJs/gcWFOAAz/H0sRs1
EgngVOgCscaP07/RGHqoazjv3wSk4oDOkFYht+d+c5h5JnkUzMRPd1Jv2kYPCB0HS7JEgfAdC5M4
WSi8qcYv1/XnBnmMYwlhBSAuV6Xmv/7vYJFI8uXZ4j63tH8DYmyy0In+phXE7C68iy42Voee0iWw
h+qni+YiLHOSI6mL/8XBOfKl8XESkVPbeDpjVNWdFf/OOT0yesWmj1GD5uI2fcDO+tm4gJ/2VM5s
XvfZv9hvzm9zzbytQapDrJpYla7dI/NBE8XTG1MgxINVuxFCMZPdZpIGrfi0cf4AtRpX8nLw5nB4
6/vZItqRzEh8XL6izZUQYHhSzlwbhwtJFUy5lkyqDXoUbGtIykb0I1b18g0NdYLX8VeENtTj/kev
wDZN0LJJk5L2RBM3gST8Ky1eyS9/ePkKCRMQNAw+IFIl3S4UfjgJ4jvC06RFhUwYqDSysMbgKCW/
ZToIn52NDAScJSEdn+JMTgr5S2x/4piaHna7vv9jCeHS8jmOFYoTBZJFyZ2eBi0+KJA677O4IPLc
8Zcq6WSYWFke0dtb2nG2F77aleFmXBsgfKBohMHSO4yTFOckek0L6ppeEPbY7P/m0YJdC+//VAOz
G1fPhbqrl7NAOcx96jrdcVkuBUfc0U/BcsOBFgGqcGwWG6LOMRQDu2+UzeF1qR80HSND4A3eiWxm
V+m3wUoYm/mNJTnKSG5z85/Rq5HjfnPSS5rZ+vMPMV+IBc1PAjU//QNXQz9dIfxdVM3wATI/rXVG
xfpDf/DTku8xrwkZHsRcq9upSeCkLefU15lcxJv2S7tE9+7Ab1ySsAV7tH0uhyk6ojxyYZ47FKr8
SLSVfHUbcZ0scSKbvEHWlNWApWfN5gTnNCXKtw7TxGsrLSWAme0Y6P8m4PRKDs9hOl8Asekkyywu
YbKq4oPNl0YupmOsI8z3Xv1/x7fAiagPEPM/SldGobrKzuO1vz7PA4gx+CmhR8f2RtLZPnyC9pIp
piMX4rc5aYdsJ/HWsHT+k8hpzC3++yeXzx3Wsa4cbjt0nZ/7++NMbXRURij8UrFf/TCpYFPmHOfJ
Y/joFJOBIzx1exp46bYizsITT2g8uKcpxMuBFUwDhjWC5LGnG32LAIWUGBZftCC3J0MgOPzHrgmx
uuCLIkp/cncxqjTrcltvMY549eX5z3BE93XoXNA0OJl6GdPrN509SDtCCsZgAX5fG2nPxFotubAC
TnAzu1LRNR94txHvkZNidZJJttWOU4B1faoEBMGe4uwQFlHiNL13w6G4ZH/kxcyv/JTdCfU3gQsL
Y0qNFO6Q2Ew+9XE6QQioiy0QV/Vj6SfmOF4uTgcuNMk/VGdSAq8Q3v11OJSB5BeU85JyiA1PPGM4
28nnV8tQhWTeBktAaMVUPMOkqNOPYPXAEYiAQGZHTF8Mo7zknfP+AcPj3/An0x2CGG4qjajwF0IG
M1kHvBryDdidEUA6lEtt0y6Ub2CHiKGLYdysD/Ve++m2aIsLkv/hdgPWw+rKlJozfgJst+aG8JqS
fgMkz1gVSP/GQsdxgSh/Cwpj5psewxCWyIeG0wDBMMjnUl2RRV0/VvRyzAmtR9pECp20wTaJHRWF
L5HI++z7TZ6j8MtB8JIQfsM9qYveTn4yQuHNng/IuT9yf4XrZgN3zcM/fVqmiFf4FA6QiGTYb5QQ
dREvNPrUXy1LHSjxaJwaPePOe2OGgGDiJYEDQtXMiV2DxU063+aKjgQHoopLXAp4cvk+Q7OijPRI
Ytdn07eo0oLyiLpF3CEEsZhB/hgTcKiQlmR41+YHmZT+A4TJlclPVp5F1g3CWKDhovWz+eWfpywV
0nVW8yvJWDOY7y4j41nysqiHZbdZHlVqCV+tO4lrOuI72h/pGpPZhQ8l/FgolyeBJyT/+DmqGQnS
5NgQstzhROIHQQ6jLiR3TfIuUPeqz609IK69RIPYsnbV+ypkeFhNFwspe8l0Lk2X8gd9PxGzAMn2
+owgqL/NFWw+Jl23nCSvOmiFNR7q2fuBUkC4io85maIfF40o/QzD8Etq/zxIaXX4F0U+27GOG6ih
rPE7DZq59wvcyUV5oM6SiAEuo7WAm7pgCrW/1Sn1cSp5xsqKnRgpF7L8KbpYT+wZtX1xb2n4eDmk
5sk3peBR6En8Vogo6/C7MeDQS2RdnBkHlLZcRzgr05t6mqfulKW8gGluvonZeVtUf9vvkwryFT+0
aIeqXp5jfIBbnLkCPcCv+7xGoiNkdI2h+2E6tlgymhe0imTRM9tIPzFz+zhc68m6v0Ip+eQPSrv+
5fBKhdaLceXT+m3jo+KE5twn/PdCf42Yrlt1FqjzLdjPTDPPzYv7TNnlEaP7a1e/YPfOM5TT+r7m
1VLKHW0EP2R/09RgNIQQ0RDQuiVhGepCu32UrxcDxzhfIpR8nyGB1E3qEXSWfdVoOTiNdLtbhs2Z
766E/0rhIWbXhGI6OrF+ww6xLzkBEo/TtiCJV6u8vkPq1Sjr6iLwk/xaMSGki+ibeLik9uXaCT/X
Pvbl5WshdXutw9nE+jHr/pHUFqOsPsyhsnkWnv0jWhDaK/QLueV6+rjl26oTYKhLzVT2/pYru0R8
JOJgI3OGK7H1MxbDhITtJSpyjUccYTv8hCH9VQhqsfew536lLDAvT6fLi5wzah3MPcOdUDEHV+jK
3TY9VCTgyDtdXtNvlV3ouSd1cdRoGA0p/iZXCDWuAqO/U2xFKmBvGlM0Liofkcic/6nDmo48YAyq
rXWq8ZCZLrifBFNw92gTdxRum9IfTxyqnfiXOpUvvcdQAbj0/A2RZJROeV8yUFEli0mVrZ4dnlo3
hivQ84SsSY9QeuQTo2HjMLiIMlcSDiGba2wS6ndI0OR/imBlo4fgBC3XE1BNoayOLZwLgj2YVD/K
oqVw8aQwkZQg1KXTxF3hQ0AOoHHn4rRifCbWGiOzDd7J3KaStxujJuKp4OxDxUyOTue/eEpCOgyc
hoaZ0vKfDz7w3YDtwn2R1k0I/jK7RB6yRL8+dEH1V/Zm+Ktf8gUdh6TfHhAg9zcFbbz5/E7Wnws3
CPQLQuV1x92VndVvZk+mPtZQACrFEg+8JPzc0Y1PI8q3QgL8hhEHMMFYaH9yblOnvdszRGUu6TBU
OBsCvepT3R17ffLLyjgDre6sDCge7S65rhyDhG9gxJjc5hmhYxpZaFZN0zBVxk8/o5lbdzOg/bmf
6KyiVk2zBwIfWg/IxJ2SW5DbmANfVaGJyGaWkSSTxQlNHkMPS6nRA4c4NNJEgDEMGE8aAux6dN7x
QVf+ql2r7lT9ls18vE2j4H4a8uT+nqKVKfa8cQcWc8I/UVAfWITGe+E3PpIQ9FLGljo9JhaB0RUB
HGEBLEJY2lmmdPcTk0frVB2wpoVGA2B44MuNNjoE4eME/O0JqsvwT332JE1tKBoztlJQBsVBuGPj
6EFrSB6gfIM7Y74UtV3e7cjR0jmmY0KorS1hw+g/Ki+k3bsk8tRCJzuqToLe0PBhd16KL74Z78z5
9HeCUhtwuyWahSJdQjcVw0J+Ldvh/u4C7L8g/BU8A5d3XthaawmIlYhQ4M5+rkrSCz6+MXO60Uvp
cYJtouAT1puKn2ghdv6gO2XpzXRnLlgQQxIR6gMrpf+ZTVqsgK/dGy7Z6kbhEZuZZ+tuttTkwKCy
l4mAKPNsPcPK69ONRq9kjZIJVu+bJrk3UNBnoQ2r9+dQ9VhJbH6PCiqNGBCXVPfeiu7ACQU/jgD+
x/NgUuXNG0FjXBwtoLl62ednIWUpBuH6PuZfWEY0fNGdXylAY+gh3BxmslikhSPorkBmVkcJGa56
hvR+GRzYHtiYFR5cXsRzNUKYWHCZw8dF04DXRhltfj82ItKmaArCg8r2o12wpz8tVJytgNMe3gCT
iC3w6vQ2Nq30LvEj0JQIngNIwvwPIM82KrOGoi+GnmL2+gsJXJFBrJoNv+RXPNkXS6IF6XCcm/qZ
KZtBlCAJCJdkepmLhRgH7ZZA0ohgQVkNBsz0//8vJO1SkKZK7qQOZA/3+V/0n1gjfQfjAFyl/I8/
GNVWvsU1EwAS49nkQeOd7S8hWrmPM+65JWyP/+aTXznpeCpCwaQtZ4LiYdthRGGxOyYoPJaJrVyg
rxIwo198cnwEqrkbKzasvkemAJ+tt2jVfyD7YDvPtzOC6hFIEE/gNT47RmwMdUq1l38A0yXD0xTw
Nz8lgH2NhGv1i85e9AHTca4BZ77ZjeiyTf3oBtyTIl8clhGXIiEvH1Kw/DkKHLA/46dAk/ISEHjK
Dqyhf03eu8+1cOTNeAOOisykMUcYW0J5CNMGMuvP4/to09j8S3Dya/3acwGNyk4qtzm+rM8RdBwS
Z7KmfCzFLO8lfdjgUtMFRVntyUq+JGZ4UEDTeBOpjliU7OU/VCuyRj7gMs59oH6J2iS4YTZ2QHeS
hgsbzJWD1GDnwZKx2ks/5ecHSjabnV7YxV4rAJ+ryF6ZuODxtFaJcvDSV9yJukwx0ZTAg3tyfox/
Ufs0r23Vryi9neXUl9uYeAbydoor2yC1BijIK/o/FrFJ2gUjXb/qzgT+14izFRuGSPGl39yYPo/i
AnAaZuRrRq03v+AMsqhZ7/PiKOL/MzzA/WY2ORkI5aDqMSDZRiUQ4o+s6BrWzP0FdeDNf1K0ntqa
ATcCAwGqxkevOhfoIdkmKSLIHbKZpNrn4SHGA5nIyAJMkT188DfRjVdocFS4yVTk4LAn4cdAKpGB
HBketnzQm4pxIcRouQrZ9HWK7oClgWWS1STbnbLTPwpSUpteTxVlM1ojthree8D/KOhfCDYD6Req
3lC8OTjmFoNAsSS9AKYSMhEk4HPDXBRTHQg3N6744yQEkUdINEay5Uzl806RLZzbBGoQNjpzySRB
Nc8Lg1eTUEWECRlxcixUtPm0Gwoxu2ihPZEj4rUJItmv6VjZTgoifCGVp6X77kU2CbIIvnpeesfU
dtFVyLmna3YKUShgO5yJa4KUGB9Z3uMz6W7onEnQRtD1cd4XrfFzrE+dF7NddMt5GRCejSQjXnaG
U4s2nX3tlh8wnXPJT596hGW84ziyEPXH/PgxcS4uphfcMBbYTsUm8jmShCnw3VAh/N9qDFQe082R
+HG9IjJNRv3GTUpwOlM3cZ1mcs7vjDT4x0DIWsqJveFcrvAGUNgljIgPr8hWB3BU/iLwcIETbQ2+
DUBb+nODGgEaZpUrCBUZvThOeac/92w58C/LYwgCrLo8WsCbxNRwvbYxinOn/Ao76809yFsExg4i
A+AA5/7Nkw41xzSqe9UjplScbgdMFSoSAo+fcTvXvPfsWBqcbv6LJCUO7kuTkn0LXedVyFHIOSdL
kPDI8d4Ov0jPJ7iGLa7+wpr70Q7i021bD6GCgXAutinri8tD3GNKv8XFj0IbiHFkQNB3nPlBJl2H
153oRq6EKvXeBnXobrPnM4J5QfJlyQ+FjVJsheSmJzQj5QQZuNW6VPxY3cQfV/GLclMU/HbrFNhq
7rvVvp8Wd3SnotsQLrmjkDFUXQUavl/26k8YMdf2j7Z/xLzCUULt5nLKAZ/UvkGeneJs11Kpxlk6
VYAdq89ymPG5+6pV4Hnpwx7MwKfsVCTT3V+W/eb0mojITJZyv66Q4CB46eL9gKUOg1dLu98KE8eU
7uhS5d2LF0FedSLXhDFYLbI4ATJnSO/xbDtnVs13uH1Ye/X2F1NDUz6iZh/quydPW6qvn6/FO/MF
aYescaqpGbcKuZWyp8CTisKG5gc+f2m6Kmu/i6+KfqAULpQCXD2E36C4TAIDmRjOnTMGJY34Hvqf
kfYDEoBqoUlTumXvnhkjc9kWwoAFnaiND89CIM5dKik5OCB3tNElVyMhiW8/ZBvUq8wUZHHNvZrJ
yBvpreb5+55cEfylgjNdWyYLJ+KxJGnfe31l0SL7LisvyvfvyH9G/qxZy7sZQsuV8FnUxrF0ZPmL
oxc6lBmBG75F4sfRtc4Ji9tJLblR1+6UHrVppfueeEGA9NPUaPd+LnREJtq5S1aF9/ky0hWjCiPI
e0Dei+dFUzxEC0nivdT1c7ZU2nOPjAS2FtGF1TETVcui82mY07ODFAeNi2VUfh9btpcyOY66WxQn
mir+I+m8llPn0i36RKpSAkm3oEgOBoNvVLY3VhbK6el76O+LPtWnawdvkNb6wpxjEhFJAwLsCHU7
2hXZIhpaIC9W8971vwTVLtUTyWImnxVvIMhMTsYtARkSQ3RiIDs3qb8CdsDIhEK7p1N927h32ZtI
lfNuj3I8K4NSW9lScgSpJUXmFELqOPnv76T35HgLpEbjU21O+FElBLuM7LE0gSEFjdFZYvnQnJzL
maXsIajYjF5qYQ+wTOku3JRI8UJoOujwT0N6zYxLzLadjTkjrBynE8AWwhrQW2o/gryBaGA4HW6W
DmWt/UbAj8o0eKT3+kl2BEACETmmViqrMtrBpTCX9OsKHaOCSN/N6cUgoIAiJDdNt2c6B26ijJhP
ZuQXkXhUpGgQs2gZI/Al6AO69xc1P64AVkokyL3lrYgKP2Eor31q4zZTt0PD17biDhLZB+zL8pAs
r92w8wAHRqnLLRpF+6Y7oK7KzpjOGSMin0f8gtiPSboL+wzzFeKQYN7Q2xRNjEQRlGEHCeNdV+3j
f6h8OCSLE/ZE7BvsNxjWsVFDnwNKCHGcYDHS5FRIT3iyOOs4oDVtwz9Aw5EPFmLN+1ky+xxwqV0q
VhRr6RPIxoMbGGmTzOiJgF2RkmANUeR4ZFyMRgqvNapOuHqT0x54e7oTyVGFb3PN0pde84LG21UF
DgtnNoMKDFCo+V3Od1oI8p/VJ0a1VHXb1lQWDqpV0mLLzciHO+469ejnl+ALWBMgEB7z/iXPlrN6
YLDF9mNFTwARmxVfmNikvEbFTnGhCgZo0M+FxzSwztAHWVyAP/AhAPjxG4HcheziYFoZHraREboH
pX2fcsk6HY05Fm9KnNJEvsR81dTvFK46YqFsjVSkzkyse1F1gLGoYtQj8IWV85wlDgXLDJTNW370
8I2tGKZtf4d1wCH1hvRXnZYoLWG1UFEwSIAUucCofac6Eakl4I29MM40nvgXpQxm9xm2i56LL3FF
i6EuY4g/RhD8pUCp5I2W7FrqsqVZebgsCMqWVtmFV52tfxd9S6gZI5P5ZzpuU82Jpg2z3N8Q+Xwb
7SGEwA8gSQAc647gj4F3F0cdUpc8dAa+IAYWXItAM1i36OslAWTFCwdC020Si5gbUX2CuRBQACmm
1BNrxGy4R8j9i11uQoe9MO0aeSy53LyOZ9b6pXpG5zkt/0bClRAAmKRDMxjlKQBnwOfH5l1QXzJr
E7I36DQEi7A7xGcoXnDjFQy2VdmJ2y0dm/aTYdZep8cKUJmjk+PJRY/YkuVgGSAzO5SRmyRbVLuZ
iBl+DVUKEs3CBgTBFAAvGx8hbCo8V/7ghsd3dej+zWqvzrHLyVGICETbiW6zqbE5r6QdLQ9wQnXz
scfl6Vd3+h+eNohsfks28Hr5oucKA1P6oIahHJ5oeJQ5kF7A31V4JLDTpA9bqpettuXF5c9EdZwZ
8GdsJMt8Ksx06f3p/aLkt76wze5qkx+dRj4xrDFBxja7OIsnS1psqO83kxaaQ4gKqB2tZkZqgHcx
EbnqRNqu4h1LohUD8RAakmmobrVwAHveVJYiFlJFvhGCiXlFEat+wUISWniLa7pKDqDSRgZP/dCr
W4JUp3KTBR77YXxmDc0tWS62N7ksAsjjIWIenV0MX5+vhoAy9AizyBaUnwGRiATOZ0qNgq0+dBcu
bimDkwMJyA6+X8/8Zh6ZbtWnhuX5vy+ZlS0fnKFiT+VfbTaL4xIJT2izGkboDzAxf7uk2VDWCjMQ
PZmQ9iNIe39T2PL0Yfw4BYDMwB6o5NEQBe6AVgvVO64bsmHxUQ6QSyOWYxYlIf6qNvQ4uZlJiMx2
Y1uoHNCZMi2wYBYklURu4Z8xQ/GxqMLchaL8wVxjaBsjPvK7CmSX2b5MHB7xQNwEw95Xrz3euADU
TM/YZrqjcWmmO/FOCoLsnL5YSXo+ON5hljNl8i9tP+dArInly3DFdGN0jyTrTLqm4B5fwR1m5BH8
J5WlIWkR0UfGo+x2Mc7rgIM0Tb5jAlIbhVWF8icTVaBRR3Qs6Kr2oTWbAoxfW2+14a9EGpT0H34L
i2/XkIgwsEbS6y+9+Fbenv++RO9djIHdPwdkCbOBjF4JTUuEnKIqSD3rvWV9a8JDvoB/c1rwVnAp
c0hFeB7QNWO3w+aBvnaTXWgFUNE0O/WPmeKF+0zftHdm7ghdMLQizuJ04jCo2lVamny/K8VODrMa
SrVRos12433MmbjjhQD/WOPzMHSbf6bdicDse6zjGPZZn9BdYnR7D+c0vrCOq4wbdWMyknq2F+hg
lLMhnybt2PSHGMG35PYKBFk7oTu2F/p3y5c5dmcyBHPVq9tjVN4G8SddVOt86bzLG9dRy4Q8Vtye
dvRW+U8lPS97HXv8D/ORutxFyatVt+q4YZRCHTWpt5RnpF2YUrilZCXwmPmIKgNmQCYHkFM66uUW
wAWwuQqlCAovIg4AM+O/DItnoj6r6lmIn53vqSURVWSYs/k9kyjGu2SQAu7ROhEMSW+MrqFpiNk9
yt2t8b8FKMgw7GgK5pP0Wb/xx4LTO2EKG9Wrrx4S4S/sXpR75U36pB09UnfV1Mf5RqShzh+Rcm16
UPBnn6Uw3tuWjNbMoxWX9yOw4c4d+1ek76vyJrx3vXJbZEeVmBI+arb6Pud6uu+TY5ky5SAwyZQn
O0Rbll2r1FMNN028hojSyZp9bGv516erZGYc37SNesUA3QI6XHCf2L3mtosLURq5j+zdUv6GCZ0i
ZnpWKGvNUXmx7CUrP4nlqWngJ6XwKo9jsyqNm05sOW/8ocuuNR4kFGw+KxXsIpOTFG6r/BgJg38k
YM576cil1SzMgdlu6LpKRjTxWW9OmbQ2PPQsNX7KBrTQPpr/7AZ0Z0lnAfncYsQfMtlnU9DbFd1S
B/XHY5asw4BCWNrbKbESNLDMvZmS28H0SxpGRrmee5LgVnhLZ+K5+Y5txr1swFjN40H4Yu3Uvz1+
HBDkE3fJdqECY7PES8Wo+FhiRx8Lt/63mIMi9wLKYb/2gvTWq69K+RAxESDNGXnn/ZBONnHJhEwr
OxjZBlrx0l4Km7C4L5ZmCGppGbijDAkJi2uDXVYpbL5I42mcAib/DWTFNzqZqDwbUQtxoxgOKPuU
X61dYNR+lQJOLALueAMxiKJjxL/vcymLqIPHrUaAR5syIWaweRTSu4iuVm3ByikHasae/dy2w02E
RmYcPRYcSXvImr8lpM2Iq8vfnAe2aMuY/TW7qBxOjI/GQUD/oAZPViU1Pstu+5Z/VawVyV1hMFvf
63QEk8S1F7BYIKSEXZZKIEXOcL8nzoyZDFEMo9f8fnfMBwBlV6dguW8pIatyE4hEQr8NF8x8KFpy
sM0ZEVAR/paJ3SGnymnGQrJZIA/rFllA3XCGyTJFv8vhN8n2VXJiJVcbz5EljBEdMmE7CZfA37bE
U7cfKG6qGCRPCd21eUHlmaTdyNU1L+K6cd+WFbreedTITlxEp9e58GV6lq/L6UvOmDOxQcGMuUb0
xEUtPzoEI0F8NsgHmb7ieo/EYLlP2/2SdIigOVXwZ4hRRv6Nk0F93yXYNc2foJB896GTM62290G+
DuXX4F/a90YgfJzDT74xDh1UkwdbYsnCp+aWby+Gjn7TRhaR+5FKC6HWkc3nYnTSswYSZtylyUFt
6Fk2+BVnek7kaF6oQ+c8+PW2Uq8GOTjMnXSrGUG3eIHKQJs1BD2ZN+k73q9IZNBqi6rrKziowGoj
dnX8ylmyK0Oc1KyN3uoSU/2hlP7syaXkc1LUTUM8aTkq69pQVqrOOh4lqK7xdTf2YvzI65OINihv
mC30PHFn/1kMRGEgDhnU4zTtpnliyWJCj/5FmyXHpd5xmW2mxUtm6IEUIqWcx4SVfGEEC8ETlWJG
CliCPY0lNbLTHlu9oH5I6kau9gK4hmDafuvT51tmozB+FcHRL594XWT1ToAtQkI0FyKfqsR/TUn5
zoxj8bdcYoNQPgzgX5iFXg27X2X65nlGGM2+zBZK3qMalKAj4NWP3o94021kFJxRwMwWPgP9aciS
6ja8r0VynUg8hC80Bbwza19zg+YDWYXAlmDgP+QNFv3zXV+Fp9puGsboZfboUTGh7JPcQvL6xTEw
zjPEKwy+RdWuNe5zykuq9yOTb04pQkVSPInCOtGOSvAXmXLpxBsl3U7FLaYyTGDl//jhcdSfSXMY
hk29pGVzWTbrornkw6/ySyZZYzkryC9j93rwE/sMIqRtzkqTGYP6WaL4HCn/OT0d5Cy69hXwG5vp
Eauf+QCrfydGNomb1brq3Td63eRXNTwcTSuF1OX2FBBMyGaKiBp4+pwYudtCb9fYzK7qbYFDuaNZ
YZBgqgaBFXte0p7haoxFhxeDe55Rny22L3HaM0UDDG1ngFt6eDWWiMfX7//G3g6r+9iQuZF1RNgu
8HayGIf+qhEww3oGOX7ac+o33xMnaX4ZSRS46ozTk/ucTQblh4R07WFE0NWY3CDFlw7tKYaIwF5Z
R4ue51Ca/7Wcb6R4NBNupAoTTPaU0TKEm9S/i8qt7g7C4looDmdShP6XoCLEvxDyVIVTk0aAcs7S
yhvahdxB7mF48mKfJ46QY1GKqXHhQ8B2JZQ4vrMAME6UUYnqxjxhBNb9p6uH/Lhk138Gb0eg1WKA
x8S4AXHQ7yLheHUmyavhCQME3yTVOfO/kTAHRxEfp3Eag5vc273B8IoRebip0AM0P422LQbU38Wr
yGHI7wa8XaxKa/T44RoGTxU+BprahMi3pVPC5WHqUJqKsjWif8Vg+Y8G05E0sJhIzFI4LsEilS25
kPt3dOpQAPPqIhtzWr4O6OYsFEA4xj8yo/XcoEybgXGM/fWlqfte9YesVifIh7CD8SHiYGP0y5mr
z/MNRggGfL+VQqmGEIWiqvuJVeQuCErhJlgVnjE2em30pQcXi4dyXaMK+2N+8xyR4rFcTB9VtCkY
TVCSLJyIQjveLt8b7E5Yqv4jfiBQSQa2izz7A0yKXcvckY5VQkx2SAqy6ZbE9L40CH4yRwJNIxgv
6jf6k8FgyD3sJOj28rfKFj9ngHvIjZwnpShu+dSte5a9Og0uX2AYouhr/mqW7GQl4J8RVMSh0vfQ
7oPlpkp+uqeacbjoyInoFVs3Zh2R02S37Us9iJcQ3QK8Jvkqq2T/HZRnp3IRUDCfdPnWs/hMu9Qs
6UXTWyv/FMWP2+aPjiDVVQ07FlUu366Bp+jRpAelf6IOqVBdaIG9aAKnwbOHGLqg9BZn1/ipZWfL
l6cwpoqoHEUqwlgF1oZIEK+fcIkQJcTiQ2GB3fVw+LiOmcTyKmFEkH/03EMg0+wFSqcOerjJJTWS
/ha8dJWBOJps3lI0CXxmfo8G6SCkCc4q0rL9i97NYmaRG7zgXhwvSvwzoqobjaXphzZFYdUzxbv3
3BzBteFAhZcoIb7O+FNlJrbST0YfhSapVdxs+F0wAw02VnbUkcO8mnP5LENnI8rmiFSLjBeP+X6x
Fo9tQYPsqTC1MNeD0Uu8skHmdEEy+yqPEVJyitbiVomPYi/ItvFSf8Pu2ziXxrHn6UXaZIYQrfeQ
TQ00d+8KybwTIFVv6BW6xSZFzSsyciZVcq18tk4lH4afqb9PkvXOvwPnogbu4M6c87fHNZZ8jLU3
fJNncDcIwEaGq2xB0ku2TToq0CVlI9am8BXtFwiyZTJ2iRheMwTfd59DYaFhFH23FxxDulGCJP02
DswvhIBSbVWsZDbhR6F7AMC080s/NXwNbbdPJhAy1wIIps5CiLO+/KfkTpnsaAIgkkGwWo3iTpMe
3VIBJOQsB5gpt5gbbjVXbRegFX6zXX7y5rGfkje5Sl2xwb8x2Hvpn/CBP4zEodWCn9xFFqkwGmOR
yrSGmDQOr5X2Lclb5SQQYteYDCW3YoWgAuHZWjZVuyXpyRY/5dzDd1jAXiP0g+ncGbkPI1q0h2vt
oTHbnv1mGg16aIvb7vImAJjhHB+t2Xn6qSoIEDEhQdncUxyT/tFi6OoxoYZr3aOXTPBVrKL9xbiw
5woh14Vk1uFUjl4Mz9V/ovdbQJMK9jnhzhidjOMChzUOpgrQubVstgVbeBsX5EOFgoy3b1fik6xM
8YmHvGKL3q1HxRlvckqUxapWP+ij/F3CuL+xUa34ovn+7Vgmfwc3XOrCpfZfzWcdbgLZRpyqR06+
lfTPejrwOWbL+2h4fDFkiZDwzJHbHAs0I9raWYzr8ZHhZH0uTahJ7Z52L1zXvww5DCwEV11hcvXI
Y5f2QsG1xcprlXhYODh61vLV2CswYGjduOyUV/zVTyblMPwnTPvdWtuNI/Fa8I3eXNWCOXrhNiPk
NTdTsk2891M2GbMeUhIWdMlMMZRNuyUyA6x2tbkM4GWTxBGPK7391Nl8HuUSYD8Oy7HbrIFDfucV
sl8owMFxUksnLe3SR+egEkwqmxGdrR5AkkDhoYZ87E9ROxYZul02LU6vNSaEWXpLfY8iqTgXw6p4
9aiGzPASXzLxnmqHIvxcyj/ixCr2x4iu6BMCG4kmJzABwNzZ4pPPZPN+NtopZbkmMy2uPxu0G9hF
ZD6ygh40Zb/kE5RA/HBeMdObJkeOrByghbGeqM+aaj1Nt2kYNxlV8EYtrB6XJQ+WLbslnzV5kwEH
tdGjojZ2KGQM2ivD1nDLIelDjOsMX3Me7JegW20HC7UM5r9ebMBWxOHcz1OJn7V/CBgKtOMooKnQ
kb2oXjTLl/r9MotRw925zQgCY5FKlN15oneK2i3EoALDdsgZpyUIVJgWSdpJZfwXMMSMVQWjGp5D
dnwBqVIrPjoFPhqbxRi1GpXIwhJgJi1xf5JQeeEvllnustlTJomFPYJrRqkLvpEu2qg6S2qzk8l8
pCJ4D1i/wp0YfFGE1CQrxMRmHZf8wIJ2AlPZs8nE8926HdewqO66YaWy8+4hhFSAxvL4r4pcn8qR
YcOgEoLXieaQvBLsPpwclpwTeujD8XU4h5akVhorXTHAqserq9Y/1d3y1P2gyF31ZgTCn6+VWpLM
KlCGk++Jb3zyDj9s4PXC2uVxEn1AOpnOpckcLd+U2BU1hHy0kIPXjB9cu4aON+z9k4/nPP8ptdDp
/Y/qxpY4Li4LHo22MKf4N9138hb5ybuySaGybldaii54RI2XPCeYjqjtFOb1LXXdRJmJvu0/pWSq
7BDrdqWZOiVKPC71+Jx/1a7ssESiX8YIGO5h+V2SZ/sBp89ebAZrsBYbLgbCoWovohkV9n4LLwyl
H9q5NfJzFnTDN4wSufZUYkojq27cCVvYHBbMQp/XHaHxarqPwDFxd0Lex8rNpzk7jRabZeW147W5
6yqR3pCa83NqWAt2uIOpAQralHg8GJ81HzDIJybklLHMK6mHhYBGLmFs/E/NPT85Bwr4g/XERlE7
vzt76rxM9STmxkh064Iib48WO+28MrSpm+OBZ4zS7Z6iqwqqT32BFa8+oIUILD3epNoP0XfR0s7u
uING9TGhPkUNm4j7JeOKpMO2xsyI7dUSBce7PeHdxVwQalQ0dGWaJ1QbkLDiQZc9CYcMWmUak3IL
0CfSAAICDAnNCl9Yh20sEOk/+s5MOvsNl1okamOTvM1kgszLbrXtXvUnhY3P2z3FKIxRHnN8C9Gv
LN94LpXXW/FwXMNc5p9K08XRIC1OBSQVPqIxfLKn18+D8j1tGVpmhc04AiXs39Bx2tpb31iH/t2o
HYmQ5ORQNSotIoFDI0tVuh+wAgby0L8IsxCTHgYEGUOisH9Oi4PQM6wELLz6gxbiLPCVqi4MHC+t
cszCbgH0t78jqk9/m7mmX4/v5VZccq8gQdZUdZuNL+ZzOSQKxtxLR6tYU3HZN4ItIrpM8EX1SoPp
skR9z8bfS88KZV40QMRHnYZERoJosZr35ma+WUoXgxpvYcxHNXqUDGEur53fVLj4XCU58VEtBidb
medG2xnPDo7WmyF9+rzR5Q6rW/RUoDZOb0da08kttoHgYQ2UekACm5wPfRjNEHByQT6sqbsQSTKQ
PKA3sBayUBvmkSKuDR2XCnZGzE58csjeNGjMNt1GhqVasHQVCJQjklgeWsJI3KjNPLSarCFa866W
8CpQsRLauw44j3SLEeSSD5tOA1ERrhucgTG0NW6PtS5hrSZbZU2XP3/tsbn8Eb7ok3oSyZDydndJ
BXRD5BtSRoQJKOxhCxzDnw7WFK51zRLbj0xi9+WMRN8iGV6cotbEhS1hlkFgR7TasWQ6hl9xJuce
DelcsznQmZcMsmhCk4Va+a0lXqrZgQ7T5ZfJEnoKmkgLLfCgrPoch33yQOdeCP+U8qtsTsvbVB2h
FKNyixe/C/0WfAP6ZTOiVVuCDnBkIAACj4VXxExEVyKuk7sIrzoAfVZO1L9Q6hgu/0lsjvhkrIpF
MmJroj7/ofAP6rWPqvrNyBu3+Jo4J2oMPjJmL//at0tzY0jI422mDA0JdOwt2DjM3pUVvxrIMr8O
Vyf8CqbKE2zu0lleGIvjdsVeh7pZol1aOBM2HjLFoElUzkTN0KwCoASw5X5gpUMurwBy6iuWGKgL
+YOYsyCPhjUiRVtk02/VoSOigX8TV7dmSKaqHrwjygqhs/hTQGgl6wVH9on2OCnNDEZNSAjNqoQg
x6eeWNyYSm72nLidw5TofWKUssCujDITkAMMNXbTNcqNdUtiM+p+precnTj8Y+7qFVJ8BR8BPyAD
5s+M/61YDWj1eK7/NfxqHj9m7K70zT8m/XpftVf2r/7QCAhAylitZPQhtVUHSNQoZJFnwzdjsI5a
YJU9BRKmIjN7+nN+DtvZ1QCD77n85CcKmIDyNf/xVzDuwrfb0ornKHTgKaxUROr4sP/Uh45Rp/Yw
S+MHE266vxEJkSwO0E16IpkprtO1BhY49iTogsSzVbgVsPk4Pc5OJK+ZlQIJQMdHfc+WllIIiGzI
87xOXbYgu3Qj1x8AEKicGpN4bLo17Tv7x6XUz/+HuSNvKP/QSTNLQuZBA0CixkgOIIWa7l9OJvKf
ihVt3+dPcMAaH7PBxsD02XARTG1Y6ke6pXqT0JCAoOR3ordkejWstLtyF+EGoK83NgsmGCDhBnzY
IE9n6MFEqwGTGDmRYgovnxV+aufUsyl+OHP4W/SmTmNP1mduFbnDl1ByIRMswYZxbnxsQiAKYP7T
qmQULK/fAhaHNaWnj9yXAIYBCsmKDQV3BPncHI8lYmhKAFBBMyqGFTkoFhaxa2zEICNwV4yo8wan
pspE48+TcGZjhfsdAPGWeztgkS+rsDLAPM7/phaRDqxoRjKA5pGWjLMoB7Q4DUpl+2B0O0gdJj63
gSELXzwOvHCObk7/9CMNBMSfmME9rrklD46phuZEaQEgI9jqGEH/ca7EBKmyP6Akxw+97t1si/OZ
inAggXpNUqqn5o+YuQ6vOMYI7EZsd6CFbCk9SDdhosgaq4/MQlwLDB4FMlXWEXnSvD7onuW9Bmch
QBJAbQBMEmu9xZOp1HaFjkKwoo5oQIdXa25ZUb9AKD/E3/Gh9TI77jBBbSgzebfq9z5C5a4kaCw+
sadT+oSszqsrEB8dCAfVOhYFe9wz/0GnqUhYAcyQd3Je/iLaOeiIIwlgji2O9Ek1i4SP32Tkyc6K
u4CKLbHYFSSypb+BsLwXDrrACjp0cWaa3KB6Tz7ZaBjk1rIoVeHbwzjgLBIAS2eMsci+tpIK9tus
g8SsxyIeV/0UWrgX1Q35WamXfAv0cvphqBGYILJMMBD+1lQbVvZH2odJoFghOIUwEy0Yk2ODimZ0
jCTec7Zoxi1u2fKnr/wuP0bcsfOHH+IAQYsRmjzNouYufGpvEz0flXSwWA/D/K3zgr8ZydOcG7fE
cAZrSpgrrKQX59ES8OQf6w81tkueP321eEGZtCV9LfiWjIeNLTLPDRIHjqGaQsFsRG8gjlbYNBvC
eZoNvQ1OPbupGe0zdUdCrmA5Kh81QSfS1ci8sv/IMIxtEKQxtu+2cQw/CzLQA0TAiHasfIn1V6Vz
UD4QZCIEkdD04+lWu0uoN+yB/r7wwCFtWTY2oa1aSVbRAklIausYSBKT2S2F3O8YQQxcQRtASUNi
FqIPpM/ByAzOQn6KtlXDU8yzgOVM2stkMjBcMZFi4TkA4wREgzZIthj/lV/NZILUDfeMlYFNoL7j
AXwVw04EdsSgdO2fdDgE84XHpJSawbqgtqLWBdlFjjuZ7Cj4GEfwvyQApECWo4rlQg1XlRv/qL96
zGXm+HhpW+2A3pN1Fnni6KttucOosytYJ4Zwd0A2rqki+NzwUyAQwX1liKvkPEnMhFeE1aJvxmYB
LwMbbrrYoQoHUgkbFSk+8oMQuwUaBb7Vu0CGOSoeqMoQdHc8nypPBftjzEewHRgTcYzz6nN1GrPm
Hhs9XkNmH/+X/ugosSBiDMQGU2Gv4Ctj6iYpx0DsYsaP/ou/ZgpnLw9cYQ8YD8KbkMz6c3ZreJVi
XjKvEE6t9l0+xuq4GN16zmasmIDRyHOivV+jD5qg9CRYw4amOEXJiwylNkNW6YblXxJs37VbVL8K
Fkc5/yhJw6wDazT2frgLOpep1CgSxbZpcWUSsAYRofFaiI5LTbbKOXKbo0qMbvqEqJyw7pJmad6H
k+WsPtTw0hHZSD8ZY01YT/AvuZsycr5ld0HRZ6gbnlJV+hcTcxp891AIuOGr9jvFJkg8oDMhbZYI
8QDixtE/5Hg5gr92eBnhJgaYGmOrOGZo5BoiZJhjEpg6tY48nzvUQ+QI8j2qBgaHylSay5K0U+no
I5RCtt+D/ZzjEBgW3DqmPyMyt82Yz3rTtN+yixkeC8KtxE+N6pUvsNkl+bMSToxeUXLjw1XvWfed
JWzq+Pe6vC/lcBbfPBVsR2tnlp/tStZwMNcFatsi+Ck6hJXXmJOBubb4bK6TRn2hkifhiN2+FbUt
Fe1iJLTR7fQDG3H1A1qAnO+ipjezlKE7xSNQx3Kxo6dnXPUmGhVfjjLUW7+KzYDtYjgtUXrgEXlv
2bdFCkkZ5wlPq/YrdVTPsJGF+zKwxORLUGeyDYWyqnOyECRwKdWL9uaYShixEZQzmVV77Q3SNpVN
44VY9xffRrof84vve5rwyLERlfSbxalYqrB8Lw2IG63cJkzSw1ttZ4HFD6MtUdFbrZl4PU6COkYj
KP8pyUYHkktkFksumZ6X/ct0XAo212fWlvus87rRKylp5oVzQP+Lpf/9WYN/SYCVxZDgm79uRH9F
jD2buHAoYPHvlBTAV3wz8G8YpW1EbDcFyFIbxpGtNFcDb0nZ+OEBhQEpBXiAdpPovAXbL32naC9A
afTFRWovGgqu3icqjrGfulnmI/oHuuV4Q17VcMoUS4AcOFYu12uQ2HW/EzNUHFaDaHU4UteVdl1d
J+noqj2MUD12qu6Q6dQhErXfVY+3aX8PpG2vXMr0Qp6ieNcYEAKV6VHTBZZRrA3IB1zZAFrL8ln4
B1FaQvPRERH+a4VbqTEaAIJabuWR7Xe6Rj1tWd1fwEPMhYTn8kABO0JfaVEO4g08FugSSf9tgfYQ
BdjSoBLmk6C6o/COdxYLqzd/rF3si8JejttO28rT7jy1nKzlVlIQgFAlZOLnElpXRW0oD9u2dks+
oCVsj5C6uf1luRF0zMUOOgSDCgqmTZMhzy7ov1RmOsRaGbN6sIBYIu1IOFGpyGfUzTmNHmq39lfF
ZaxddcKRRaUWl/+E8VhGt6ByEVyC0TdT8OloBrsdLi5MvpRnVQZ05FYjfR3qn7S/+eV+tHkx1EcG
E3ikmE6/uIAp2yBHxK6e7hb3aGQaTrETVrz5F0orSUmsxfRhdLM6BT0Ii7aG5Qe9MbWgiPALw1aF
Br5ZLWjdjEEkk8RYsedR324PtafPH0WOmgV/Jlx1RB2E6BC6ju2OXxaGkRn33tR7YeL88b4ic6MR
llnYVMClYRjy/7EA0peb/JXym3W80BVyxrC8gc8K6NmDYzLuxuZNDCE7pwWMPou+rDKYVfaO/GUS
FkyoKfQPncSM1j5mAfkK3HxLwH6rWMNnsZepSmpQGt3iFOMY21LcvZOjj7BW5e2ZQt4gS3Y1MM2S
7b/6Tf2FVL4FbSgegjvkxkNCOqNbWc6vv9MXc8Qs4UHpVb4NH6QAmPOL6qqwJLbsY/N15AKW8gAH
P6pyX71xokDMZTpObiaNw1oj0zlYvYwL/lfJpZwcLotNddCgJDCHpPfUD/PE6zw54Q/fwz+dVIur
VJIrM/PJGACfCHRGwbiBj9PAgSAOXdjyipJWyRr99r4sdgCCtqjCaBxByGgoMj9CVpT97YcHYCVs
fWiGPbCsQ7nYD5ztBSXtzFEY7uEZYFn1aiKmaemZgm+2+2y77MSOYfJBUu9oETKv+O6AhKkfQe11
8ibg8SPhJFT2zA7D/LOmLc4Z/y/xe1poA5ju0CWjnKqodY701uOv+Dk7m5t5Ky5QCGjNUQo2Gf6w
mbqBkWmP8GpeJQUkT3yzR09Ro3z6LE6ZbNfwogW/dtqtKmOMC1aJuEIs5gjRzTA2MkierP2H9V2i
DafK/lmER4jrnowD0O0+lybLvXdswT55hXbzOY3Am49T4VAThUeaYRemn+IwGOlYhfrCm50Qo75P
gBGj6PrRGvp6cc07pg1n2b+M0pXNWqzOFxlIHW7ZOeRLOIYU+QQWMWQF18qwvXgfahZjK5gkt8yF
dDRnpA+BVTbf0V+Y2n5FvAGU4p4RqYUHDeqpblhGdZyMf4AbDcFL99ceF6CBtPbtMj6Rh/tfus/X
f/VnjFyhfUSPt9ncGvrzDNhPkj7agkg+p/Dd98gUaFVQkv4ymOIYX9g6/FQKPVG6DtChqVguwort
mYFFVd4RTfrFb/Cddm/73ggriDW+ccH7YfBF1v1autQY/PPbxN94RSuanH1zJRz8pSVzMguX8pVY
QYqifdPRxHxixwsQcPCi46QdaM/IrFgthw0F09MfLOO5ePrzVpw1r9zvWOFmzercgpy7o5dcOPVK
+JEtY2W3d8rLaWcQfjt3uT/hPAkwXjHmlFNFvJ7C15B/CtYFjhZrOktDNgUxCA4mVPHz7LGce8ze
lH5VECkB8VQDyQ9rhWo00Q8QPsMXI0ku/WNHrAZdTL1CIMcU0oDR2btGv3JTJ8L2ANmMOOfZPCwg
GKOyh2hvQwOv0J6QaJVsWkqstfgVD84Q3dP+3CMo5ZsLoakzzmy3Xf9BEyzDB6CK4WBlJgVpXP9C
gnjkRwgQS9xUrOblI2XmEcauFLu8gtoppt2yfWOb/MSOnGBiZrAsranlNo22Hm7R8tggKUVc4zYx
KTUAc488KzS6bviVLJy3SlCG+kliXeI7NVln4V/Rr/NfjVN8hsBVSw9ewqGiV2AOyCKFF6hfxz7z
6A0jPGSzHUfUZaEc9XAbf1KNxwDVviijCgQisIy2/Gpg9AyFTAPBhmidkvNpsacAXJBrgVM1MgUQ
JAg75vHOdWn+hNB2Qb1JuxJO0nInsz0iAuGTVPU2+8x8bspV/4ebome+Y49s43guMQcYR2014GIr
Vx+1g3fT025Vumn8g/4/js5quXFsC8NPpCox3BokM1N8o4qTtJhZTz+fpupgz0yDLe291o8RKaiL
dOpDiAQStC9TFwnSc32Z4rnjnhVQM6LqaBDw/DY8zvP8lOAS2jUsgsZ9HJk0dqQr0NkaSEseRh3i
0fGOMWsP4ZHZaqC5Y9l8rARWNzqRzVBxh/S0XSEkKomyTj5d+JUduVVNjR6p+BCq2zj+BWss52Tp
a39qU2KxfTf6UckvI3MzWbNnCCLAbHnby3Z6rx2OUGCb0jEtwkdmNN46Dar4iVM1HvKOz1ovJ5mZ
hrMvJ84N8U+BM/y3JFjC5eda8y+DVkwBqEOifDa0mWs3sIgz78v6hwv+Uq+wlAGO7rFXzOMrpr7v
5qak10AhT31OsUoDC2os/buQzocPr4FOBqx4EfmpAeJm5cNPV0B10C+skQwaDAZTCkSsLnqyKxZ0
j0Hc3UqCkbOlatxIf4GQo9BxGYNGuQugEJ0YH0K+sw2qh7j/UYNFBylL3tXklHC6H5A7+clANNHP
K6anMbM76WIIj7Cwe3MrW3fgxmFNVod0aURbeXyZtMiixzzvKGKIVtYe/z3j9ZcCV8fwSa3dUlQ4
A9YtHhl5MbpThCesjhDupMXLPAlU2nFs2dSHzRq+QDQEqUMQ74bIwnmwhzwkdQqwelwWxnakHMU/
Bwz3M4CDVpo34bJQGObLmeFeqcFqi5NmIYA8+foNJqVTwKvPuaNpfK3xI703RITkG5CvirxqUL/l
QMISnaUQlCuepBjWMd6zx905KJJ+R/khib7l2v+Vl3ZzCaULWzuGBS5+qvgsuyzAELt/FOfwWvc4
S+cFqOLAAXRpXFs9+sSfcENVV6wSwB5lc8K5Xx+H6I8hSlsQy4DchGwIiSSpOS7MKpv+h4Qvjhla
uaIbaOvvyl1N4tu508+hGHwmI5LWrcOSRRdcymebJEh2TmgN8HX/KNZe6yS3+sgRHLeb/8O3rCnA
mHROvGgElvElzbH1AQgX4c69giknwMGkRqDZucwBre2BoAZjkyZPUHLk6qlA9/rC4qbqjgoyVbsr
jpq0krwnynENWKwlmTgA0+UyO5fJqhaXNJkMa4KF/Jcc35UaGXZ1HtlfUguEEqCisVaZzkPv2aw8
/XeNaWeg3o42QMJpyz8x+m6RVCT6NzS7H0ZLWGEDzcvQ/8vAY1se+EDgGzxbDK8CBoGXDMKjrtop
wQzvATn6KFo7UHzwegGN+D/ugVb4pxENzCtWmDelvQXKd6Mde7STVxTpdfUOhC8iWChVgEzK70aO
rkBzjO4M44nKn+TXjylBhGas6tMLZVI1Rk5n8Kxm1Zl8WvWevGF3EUCBXzjkSpGi+tJpRdkiSvyy
IOOgvnh7ItI5b0jw6+aoflrtUODtQ50wYsza03Jf4IYStp73T+AHMdR339rPVGOakB7s3sB0ve4f
Mv4PryDR+iD7w4dYGQ/lwbF2HxphEukMaI4qCcbQxLHRv9fWuTQ2hAd6+5/GNv7wQsKSsQ0I1Vuk
Ym0L60MkGNmd/N4AZ4eZcCL4RpS+cSKROsb95y6y9oSqMpS3FfJndQERk6MWjmiU2iPJEojpq97C
jYuyYebDA70GKvOPYbbuOGGZg8HnD/BF44+GL3gRYl+Hoq38f2l7KqRXtwffM44FqSA+8lp3jooa
FhUhZtlBFg07H6JAI9dpWCnq1SQWjoxW5HxEEICgEiNITA9VLx0XOuZ/a+fGe4QKUH/lfhVuyjfN
LyDi08+zLB2YqLu01ObRqfxwiCj5hktdmIMJAeiRoQO1LmAD7vYJouuN8BYZn2uQsHKZZTMJ9HT2
K4t3Y83vNkE0AWOofUvFLoUjLlfeEeQ0/ZYZOnfcAm28NT+lvMWqA6D+Vvp1RRQ0wzkFHyoBW0jx
/5qYKq8dbK7of/nRb1EBy/2wOo8IMFgIyqsX3zCZAOb74k1qoHvOmn9Vnx5aiidhGCIaFO2UZBts
F8AhDSwuNSbzoNhcO+a1RXSdSwOU89+Iyh+2TOlws0Bu9F8D5374jmwjOlgn62aRDP+MLIQ1w2Z4
qu6Xjretx/eT20HOB0+Y3q3pd9EHLegUNUvwjviXm/JC4fTR7cxdd4gABdnRxZ3yF48gJq1FAdTB
Sqb80B/Uqr5/bffik5x1mC4nJ+v75MJPKwNykmTOBsKhzMxXcjp2dJLxJVqkhZXv0qO97qF2v+4I
i0Y64pyXVFj79HgAaCwrvkAeU1jgO9jquIPHCQI7MDbMaj7YELJPBiJlBfXrbzLG7HiunAME7s0K
UBy965pw1zXa5OrYMgxghBGXI4nesFdo4xBswM/H8aEhMhONyrCB3wwlm7jSkbjLH+RubU2s2YFW
N877YG/O3T9378ab6gF95LO2Lccf+p8/d+QNjjf3vkR3Fq8im+kbDsLwOUDnbbmkm4XpHvFDNkU0
lTDs2pJqSILarRtLqtW/mNL5bzBGRGOGtDdop+y0X5/ydHHjh+sBT0W4N1k8gO5N+um2xB7y02BU
PbX9nekEPZOjeFME1VsnkFiXBABMwtsIbEWyFVMiJGMJ9HjHz1F9TtHCpAtP/ilBlFRQW8I7I/cz
/hvp6KZvzd2ybCW36neYIkmRfIohdsCNv0EtMs3AJcACGuv9JLRmmIfdnWZxPLTpxVef5oBqI/nW
xeWqSh/hbuiPuogy+6jH/9icyKh+G8Z3akBvwCiGq/40JGuEhWFzq5bUR40zLbWVtYBGlsNSX/7f
FICbhuj55JtWcnZOIjG3/Y9y5NNpHEXl+oLC+0C5HfKdzwj9IpHZJV2YepT/MyzN4tTePgFWpyds
AYZko99EU0ocA2PzaVbRkwmK0IB1uYMiqow5IUsgXIlsk4zmc0FnLhBnc6H0tCA7JD8k37yVCKf1
frvI1rKPhZSBUo93mEXqnPf1GuAFxEfh3nDqNocaiMr4CvrfeHwVww5lCuev3P8gifY3MmKD2sFt
Q7jfIhq2Iv4+0uNgFPlTEFeJ4DFABUAXyIko+XKb00trEupFgJ5/qlb+XWYHXJWzQ/SLRdJNdnHx
6cmBKR8YEVYFeBAEeG2CoZ6qFJf7l2TNA+HOOI3bHldr9kNVWb9sVbsbDtVgy+VaSBH4odRfmi/0
ssWfKZ8MxLwwNB9+OW2DZMAUFmL2yhrIlSUsICQZlaSw0kjQl0Y5N5bmrxt9qmLR/oMGG4T74Ooz
dQc+1wsHhZqT4tetCD+4eczz4ivZmewz9dPz/iSwFH2f/MkIeFUa9DZiu/Z5Mv2FlJ0Q9Lireqr2
cOuviR++Cu9i4fQwAFC+GP2GU0E+tYuhGgnzKrmlDzM7uhb6ilmyVkuQSobiOaqlQ6g5yDlCDIJX
LMJmvDYswnrrW60fKyL0wt9WvTfhPzdpiD+7ScaRzhWf6Ss/Kc3GwPwCodUt0SeJ/grPjMJogQW5
RyjTGmdweLVdhtcGZcVW42oQ8G6hQ3doHCBAfxvxzAcgVNWJitw4cHxEIWQgkFDdCL9EwqaIjY6e
IyAjy6AmSNEfzwrmg1I35qPxpYxfyrk6RcGRso758CRfb1DWPNFIIwbru83/qcgOQDpZzWfNCaNR
PVKB8Tv2Ky4gJX0iroyhK8lDKHYlImhUNj3nGFdQRVpbxASSIv3bpHCkprgzmY+hIiTM49SItruu
2UDOlFSI9TgeuN1I6idO4dWxk6FiQ+I6/gt+AXMT2w822qPMHIMuEqw8JpoQ9MfAnuQ1+Lv+bcbi
vCFl5RAeWt4tgFykQy4vg4fmBTYRgnUnu4v2T/hK6E22bC9weIKM5oLQolVo7kPutUDWqFdEv7lL
BNxpssqkkxJcA7KDFMAhWzb5HGTSpbZ6dK+TK5oeTsOaUiNmX/TFGM84DMh4w24C7Htg1yTHUKh+
A+zw+TBpig51v+ZXkXPG0qsbXLrsmEurIL6D27pHj0RTLf8LfiWQGZEq7cpElGRbIl7SH0jWKDuO
PK25Dh/cH3Azydk7CLaV8i9y72KNxYRQYVsQzwkYXCD9i6Gc+4Of/InU/FHo3H+cPHeKEGnMT6th
iyEvuHq7VCkkiIyJs2/B0JelsE1AQdGSkUNJz1/zBwzbQOCKS0x1opuyKrBftjiacaeQbYJ/AAFH
912R3WCGkKoVeSsQXxaZD5RTzoirJg9nXHpw5CHC0a/JNj6exZ7Jbub1i+QRujSPIcOi04RB3ziE
xB8PNMZ+NeO5tn4o9eoA5GjW+SAH5SqR3426sWsdvA5Rvodv5UBUH96jmOB09khCfKCubXXDZy5v
agznXfSU0NbIzbdE25ejTTGYfUlo14zrAaMiH9eHqBkYY2ip9gBV4Lo398AcJf0FS+n/vEBAfjOc
dBHrUCD+Cx2NTYAACBrIq7DKnxxYKYlPUPAkBORzeOtyRjE0t44dUCCtnEXCTiyETq8C3MygJ3ed
6Ms8XqOeV12iQB12pTB3InneHxSJiFGDi5OB/x7vtWmN2IXNEVsmp/ns3/jVzP5N0aLqpSPHw/oH
GUCIHLgEu9U8Kcmk2gJHENSLBGmi2U9G/EqqJWxJoq/b8FQMxMLAlC+9eo5qqBlYv2FEuaVIPmEu
X0R/wRe4h8Rlx1jUQWGucLHgflu7xj5PVmm+K8jL4JBLyEc8i5/slHKoX1TLBuekGAmBD4UeWKDD
q9AsEVabySkOdpq1AZGgvBsfrEBjzcJw9+TKdeWsQ28IHMETY6zccaXLGyQYkwU8ddR/KPwI/yLr
cC1DqZJbhDCMHKKE/I1Ru+gKC+JJhLkT2Vbb5B2PT8uuV+mwaITJ7SR6e+YGIcCsd5CE75A/mabu
TJ5A4q7Bmoqvqeq7cei94ddF9yEqN2IGhvtIfy9h9VRBUAFE0hGS47DZ0HHsdgslsrWfKeFC2RCI
D1tDNiXdn7K/Mnk2+rV0IN2Kio6KMfKOEiLRD0W+Uwu4Bw/BgXQI5JeuUmN0I1ECwieM90jMu2al
iMShO4ZBbM+BJBTayCuSUlsbXY4frAn7ElHJUDnP1w2yuOLH5M6JBOCtZReg4pogdTWdlvnhR6A4
mquOTEfOSGFWEYFBd9tW29afXmcc+rMGnDFv5e1Gdm1dWz4GEiiBcf7JN6sgE4S7XVAY7kwnxEBp
PYt4TsAagdjCX7QWq7W26YR9OlB27JTfIel01Y9RX7R0W/l3tNZ8tTyz4pqhq+CRoBhx1v8LTnwA
2nnESsco+PAvGPr6aFNKZ9pr0J+1s53nsKZGuM/XLgR4c9GDC9KNAg6PRHFS0chZ3PmJPFuiHdOt
jfiCEjDAzIdxNkf/e8t9wPRVc1X0qxYjcEPa6B5l04n/6aKtp7ZobSKaPFGbQI0LBLFgomXJtogz
uFVTJ6Sj9r5tKF8CwhqNU7ILLz0NvyXtgOh/CBYZMHVuezjVXGapaGFQMOBvc5lS3GMmVLZKbE8o
rjygwxi6W5Eca2zYVRc6nRy1if3RQWtD8TEO+g0ALPOPYTCGAU26iLsWGNdZaZoQ0I/kO2kD88uF
+2iVs3qsCPmQSHyc19JatbmhRXdTy07kHomJ9b1XK67RhJvGmoNfpMfXEcRbT3OisGvDdY0ICSmI
4BAnNdRfrXRPtwHEM4y3ASwi3cQfZLWV5eC4TA/koFviu7I+WsjwVS4SEipJF6054zmV3XcerbH4
GfRcDQTsrcPLsEi6KdXsmaZXEe19C/F99OV3qH2Z3kHgW6TV7dQpmDFImEZRM3OtPURLji721AS7
hvtb77FnLNvxaLhLs1iHSF08J/gNy7lI3y5uLbK0hEtD93KKUvgg0KyX4gyefzOl0Ts7sCb60T5V
GZznTsPlf+ck7gEa7OpXlpdg2pTZOFpp666DHhnkZcseqF4mPH9CZkjoOiJiPigo3+MVcksLAyNj
CXEBrvQQYBDlX9IwzGbv2p4MR7rAsjoQeIqKHlo2mPsygOJZWkr9KrRg7GeeMnfteJrY2CcV+v6g
O5Fi+Q7i0bwHxUJfRlfhzKDNMIYbnW3IT6CX683wP9CXC0iH+XIhl+eIF9ino5zYyW+FlJPG/8YN
lvTIUC8u7Xil/FUMV8qFib+IgFd3ww95KH201v5VVgS9MW/EY32tnzFChgQAnY8w2usd2hE6uw5C
9dF4FcELMBfItz66hgYGtpRiqr2p4zoRnoV4GJgjxv5tcTKIbBmuzqk80FFJQSUn/65qnOCmk1aK
DJWnNyv3CTw/F5/BQEZWW56fXLbYgn/rfKwSksCBP5ZpfrwMidN3S/iQydRJzTwiF2ALTOEoNQdD
mPOMidoF6bdIMwNCLcY/+VE/Mv4qrsEIVPGCM65BEKiPB/4/Qlml/vDhlsrZqH5C4kKEZyUvdKK+
mlCbqxHcNi7qVcyMNmKh7UkZSlC7YkX982v20+8KXuoQcjOZ4DwBxKmRbYMptvoX7L9/oMvD9lrs
yOAgoFybAXvztEEmcUyLP+T+FeRfsQrh7f2Obj4xZOq8uAmO3Mxb1kvYLXBtqqIxiKI4QWIo7/iH
U8oNUXfyeM+QLGW3kWPkYqIpLhjrFz6CrAA8DFBh/mxu5hPMjQEj+AovuNu0jXeauuuRWCJWIE/v
0qytPxhoXj3eIf5Hdctu3qm8SGD8hPfPLXZX4zvXbix2GY1F4MFGGq/i8p/GKN0/B3PVm4tB/+eT
001QoNFeJB+oFefO5JqIVxofD46ZYoov0XsYJuWcHyRI2hlxeJtwHPHxnyssHYQuHT2MOw9dWkxx
PNSf899MUjfpX8q2SmNXOeuXEt+GEm8sBzkIir/BJ4DIsFExox/cSOSTpsVjyI4oTHi5Sp4fkBvR
pAHFxIMITRA1zuBfLMqxpOIHkSnhZx5yM+htB93iT7EuhH18yHoNf9w/Eb0i+rS4eKDuxSTIl7wO
H9P5tHfpBFZ/FcDTnLgLkrkIz6ovqDq6p1QqM0auRcUBiwINKSfRd6wyKL8ad8HrIpz7Jb2H3f0H
/9QNpCUWCZ+GtEB2TKKL09PJpW895Y+L0NujLPTnu3pZ0cUE70etoL/Xy/3IIxge6vzgM8RugMyV
8/L5hX75KZTobRGU8BtW59GvY+Z7MMiXPlVhlOmyJ+KLR2XFswgioLJFmseBKbiM1kyjo7QPTtND
zPtWIPTkaCFaJFKRBi9wz3LuwbPQF8cTGEs3lmHZxtEO0HrgR3jI02+OxPyArLTwHP+7Q+PBX8Cb
GMZrioEJgyfk4NMvofbqR8hDnNK3Iufn6uWb13LZ2MENFWmVkCj1ysST27Plkfxez8d0S7Sk5Az8
hrlo5QXfPoJt+RXxkCB2VzzsjvM4XlkefBuXFJlJPwVljDh9LyQFDc/BloxXjk6H4YOejLmsXmpx
b2JyD/otYqbSPaEnbNgVrp7lfFnnrlqCnxhvKdznS6dSJwmtwB1XtYTadUxRubAKpswATlv5hbiW
KdlkQOE3dhEI/iknOphLPKfkC8XstJla92bHy1bRZIsaYVLXFpxvhb9MD9i0KKn6ai20mjFpQf4i
4Vjxla+MES9T/on9lfyfbthqmh0EpGzC9hGMuYminQStPysPGOV+24fJQ2sZLGq/UrwRJwS6ZB1i
WHFC6QZUERN2GK1D9ca34el/kCicgRmRrmSLCZuQ8ALRTlE8A2hUXDy1+xRBS0OL5NNtNtrTe82M
wxXSjAd9PHVwB1m5rvVXDvgg5b/pI84O0Rq/EadfOB5F/gYML/pLIX5+6nTgJsSpqNOgSpc6tyhJ
Fpeyd9hO+2YZ/yUYNXG55JuhOZVuuDwHqIvYoTlc/A0RL+Ti+95KMXbZRwU6p2mi2sa03i9J6OjB
DaHvpq0nJJuJHZTEdonrBpnHklqxJtkD5SBl4lYvayyaWHSh7XcovYkzAopEr8TIuCIRo1PXCrcA
FReNrQkXUdiCnWNqIdCB/UQ/XSuECxo/1yHAP8SQXbzUbEGIw2K+orUThyRAH3fzwAFs2Q1HW3MF
9AJjHLb4m2IHGLnbqJex39DbRadZAxlPUzQR9+YkrLOL+Cg0C3o17DZLSLeaZ6Ty5NGfUGZLrbZ7
R0ZjUSS7OlsarJ6cwT3qIlugnRSxNyDtpLlck8oz1H+5xdmN/tFRiYQV7MJ0pDN0ej8Red2Om9h6
WI8eljRcjQQ9s/ji3QdIdLgQl14360kK6paYkNnxAfIV6xkmDoN8o8wZc3LsKglleVNnHnks5afj
P+vJ6GSI4qLags/wpTGUc7QZ1aaoYBJnSbchnkXjVrLqS8/xSQppZK694JJHG5U21matg8qhaCRv
nZv+iVsCTVG8aPl7SclyZ6qOMZ+BlcuivixH1sZOL8m9IBbm4yNrrp3GhptxkNkl+qWPod9bhg31
j83D+leCmTH8MBeDIfp8DVQZ1p+OkQh3TEPTypmvrBZOI7VUSvutDgaaB/gDR5RLJP1btdjzuojM
7MyzsUbDisR1jG4pRa7nCwS6EMT1i3x0QGEvT1cbisSAIwJtvujsYtZasdviFeZPVYs3fqwkzDq+
cl/puA6xy55HbfvEfE5/B1pNhBnCLGF3DabSc0ynyNfn2j9TPIHFNS3GIh7nbcYChbVxSo0B1MKL
hWMs2QZUn8M02oDH6KIlN5x/lcrGQKDLnYo2u1/kjz6BU+SL9LMt1wzhCGT5CFg7CPNpRjvrtyVv
MJYehe1JOUgQOz8qf257IFTs1HQ3pFmeZHsstqN/jKcKiuW4dp0AJ9NyyvOcuQuHWU9lOv4qgS0x
pq3NnFlP3iGwTqN9R0QDr82dOI/McPIYoas+jdB33+SVO3k1oMgKdUx2DHb4HEGTe1SYjtxuc/1F
sHr54hL0HzPtjSsfMRTwHjKUWWN3yi6E3iAdgdEipfh0lT+k+4jJ5gDlpiEl4DInImnrE1BGuMMT
O1mzEd968ZOMK6wYhbJayQctICQChcwx5xdDbbalpQqipduizYZsNMgIXstrUd4x3iVndU6aTVu9
SMxBoLueGOAvL968iE+ggeWISbPIuYXtuHFClide1qWVHUhZ8F5AhigOnjqrz5uQh5bnxIGjbw7d
EeuG6LhXzMP6VGsn5W+tXXk/3+lBblaewNS31mF6ljsS+fE0kGX3JWFjb+bWzasJ0m1tSbabq4D/
mEEEKS2kP8UbM92hAKz6VpjPvD8OwfwHR4CGP44Z42jYn3ZXaC+hOA8koDmQaXfItnAjA3nOMdUJ
R+MbDDi7hn/Nij8MWHa1cB21W7DY8rz3kMZDvVAEIhyFv9B6gPqk3R6ZoMZB3t0U0i2Hagv1RsIb
morUI86KFYsgAM70dBKcQkDnEVcqDJsRjX+W+2hwzHtBj92BIKcYhC2DHuXkVEs6TEr4zOE7mN4H
rtkvPPCWsTWQdnbWp6nQ6c6lzMkvzCnTIOlYm6n1lPfLrcEHg2V9IAYOiIgsNQb2cVk/pr1GGO4B
73gBaTMM9OFZK93DiLLjNI0/gCn1BnSf1XbLOlshY6hswcGVxlOIm60kxG7Xg3CSQk3VxHDNKHnH
ZbZlbme6Mq17wnQMSNcsuDTWcfbHvlqnB3JStEP6OfVbHbCOX4RijHlAED2BNb8YHNyJG1sjcWQm
zb/FBgXYxfUx4dktDCSjmkacIq7V3hZLXNPkuGN/Qv/DZTdGFB2e+qJ0cmld3LKTwhLWwpw1cjoh
zvEoz/2e7tdIpx96H9zS/i2Ma/8SlOesQDOuXgL1gvXIg4ofltoZQwDeg3FeVGt2PPwQ8xYcLrmN
yDvckG10yejDBIq9rgXDJpZnhakrbH5GgfOKbDPXwExBaJ5c37SUOr7U9mtsV5eCAMSCyp+l8iCE
AfFH3KJ6ji7MQFpF0ijmB860gnwvZUqUyk6hvDEhYEhCRGOUoNZmkyOIVnL5qjgJfNgcHA/xn9uf
evHGeXnTLpG3wqTjnW/UdTAiOu93vcMDt0DP3Vw4v3LCopJ1a9gaq7miviu+2BxbsofC96CodomR
tdpSGqBhAlbXafFsmz9Qu0H0uST/jdG1YIPivGhqp2AslqSbO5CJon90EAHppv6q8s4jNbt2pPSQ
qk4IdJXyjN8FLrtQvFdgdFSR70O+UW+FrA+0J6arFDG9sqLFpka/GPj4eckzUiCK4+HHoHdYmtNb
HLGcEo1UHa2W5VO6qljjKWMVlWvC1jfhC1PHry2TO5txqjJyu/qaOJeIw6BoXpHwXba0DI6rRJpU
8psW71u86tDuTtEBxHvBb5XJAbFAYKsREakHT/hyeY6hWpJ9yprtd+seDoRwAbX78zlJ5f5f399k
xOkVxzmiyLbf+9R6e88IaqYw34Wxdwn/zS9Z088Id7DIQILqMjbYbSWFD49KHmLjPp6Ix8hGEzGl
XUArB7Bn8rMpiMvAYvrohUdLHC1Jw6p5NpHhmgIqFRhHSF308zjfIe0SwtP8Vp1hsnd1LE5wGi7G
1gHh+4C6vs5tJXRGk4ixKXPn3sl0w9VHGkdoFs2xnUT887BULBU6Es4jqRdzn1hESqp04o3CL3gD
cka4IX/i4aahiTTSz+hBWywNYCvBu4I+WajLI/8tTJ7d6iaiU8rtqtFn6V6gxT7/lruOZ5xvAaw0
K/R56xMtzsA6bIyWQVS9K/wBBhSaCj+lhpYlUD66sU9KSGxKQZAi1ATERl8ayqzU3YkaA/g6BaTk
9ce52+ZbtTxzOgoKbEFPpucP7H5NQ824FcZbZP5FMsIMIqfLk4RUHLPlW4PUwnp1DaWjRMdEjdkV
wrdb9fmlwu3Wg207MhBXQwL5wOZonvKMCFNxhwZnCrjAlDruMQf9K77ad8Uvi5SPW90IN9Et1rGZ
0+t8CTBUTEbWTN2BipqEtG/YcIt1dFKspQ8j4oGyamkzd30OaeRIZOzQRsPrioNXu5sGzoof41vt
hFXlEso8hWqEIl/7AiIuCu2coBGT9JKbQRyx9zQ87j+ETXEM0BmsBMI0KoqFQ45c7Y/hk/S6R0z5
ybdFYws7+ZnfcLbLv8f8o4D6Kt/IR+ErIvLeDukm3ajyCcpG+iN9ABoHlS6PoMsjyv7eOmTiVKcS
hUlBdxlaN+SLsqO5V0HaK8lGtFYePio7x2j8SC81QiGLKT7ZTAh3xERqjgcQkNa9xuUwa7/zBwwT
QLFhkMTo1MoqC2HBFmjxZe9eVw/L9Ei5DZ3+O84k2ycDz1xYm3E5PlxjBB+O5ox6Iy5o2kAMhxsY
UFn243WeOdY/7gfIVskGDs+4/tzxX0YyzJtUGBKM8pQcS6LDMMrPGv3hBpg01c02wXeL/ZeVOaBr
TwmW98ZnwC433oJvN/xz0301SWvKk9ZCMMtY3NtN6N0SRdzGgnbMe2iBjq17RNxeEOB68/kRUAhg
ELBOj+12lG8ByVgGfRMrADSLb8p98SXX3quu0cQuuAHk5AumXWXDlGH9dvpR5scN8eZ21COsfF8i
r49JCO8e/8C1Jcyg/U3DDkzUScnFCOzwFfEYzouH6Yw7g9Cnub12F2R+sJwg/O9nWrsgiiLA4m7t
mZil4tGAK/A9INsfh0+Ofp9aI5DS8eD9Yl4O/ZeJlxhuj9XI8ZRFLFw7VqZJqYroaoBwzOKLZoQO
WzOTYE0PMlcdDaQ+uxCIoXrOlFO1hv+CpD3hra4wwSSH9AJ+JXcvdbyCkvXCsmfyRQkRuHcSjtiq
gRjQjpjMEPKpwo+Q2F78VrJtpDKjROuK6RTMsyUdxnoJAq3JgYOIgF2g2QWARBKRqeyAQP7FJH02
qNjGEpBth+iNHAp32AK7Uw++bqzK6OmXP8D42FlRRhjDMZU3svZTI2DCoGkUtohe1T+m4kdlQPxp
lxqHJpU6fIVpcVCVHXtsO20leI7BQ/kpCM9j/YQBPTBL4GiPTiltz0iv30LooP9366vJS0RULpQ3
JqZyU4iPpHNM7YG5Tf9XZ9fx7cfLUXv6+kGdAlZdVJ8CFS4o+ESbrBaOzfC8BafAunkdMQiQKuyR
ZEwIaxWReECc1WTKnbvVoTLtoTkMyV53532X87XsaBmdytdZC+lYXQCpd+O7KQ6yuLJmnG7FuWm+
qYuSw+cgHjN5owDr0TndvkgNpLyYctYdFS90BVPMInA1Q6AdXA2ca14e3QdRIUDi4HL1ZaQDKt4Y
ZOuzw7FAtk5Ecw/wjXUXZeyxXwzfiudoyGPKU40kTms3VulonyD4K94aiYkk2WfLHhV9+Ug8dFsU
fm94LOhBomER59jRpIWjMFARyZR6HmJi1lImV52WOa3TQHT4ZFALi0jfQpFoIAywrNDay1DmCXty
ZxBNBbIGCwQGKiMDJLw8uPusMykeS6tcxoxlSFVaeMVbUv9V7pb850Q9UmqOoxnTfEOzFn7sue6f
aFzvpr5to334drKkEudf/aO1W99YR0gfcDOC+6kIXk8CKHK4CunHTm1SQFOCEdY6KYpfiWljlxga
rMbznKsb7rweiQ3cNDthg2uTNhVqhCNEQMGdw3gRLQMY7wFCjUf3kgUPDPUdXA05MrycId4e6Z75
0LqVThjHamSMqsMD5DnuN/6GuFuZfb+McMwQedKsNG6Get/NFsLNCJceTkzCEmm2LI6TfJOnrqB6
ipHmwWHZ57uKwY5AVFzVgUTcdHQMOD2wWHd2la8C8tWadRj1s+/fZ/YFxUSvGrdOdjD672qCNJJ+
6/GvW0DeAzEp+53rfSPKapgvKQTbyyRXIEnpyRoOv1DeCd2+QmDoyp+KDwb5x1fpHWl/5noc/npC
j1YGm6BvoUOgdBdtBxaRYGai3eu0O9bcQuM6Ew4TikyyA3/+bWJufOVlsahSF/oZ/LeLgK2w3f6f
gm1NzVcEhndOjQQJP15POMYN7/WvSDg7X6dP1gg39NvFz497LC3+2FrK86ariZJaKQoB4P2BjEoh
uybSgDjyG0k60R1b9xri2GoS28VD7TAVZAzJ66xFn0/02EHXfzUcq9GXhLcuWHmvETIBtBZSFtm6
Ym4xqLdbnkOq86S1aVLis2IYplONkzrkWSFlQuOx55NeYE8JwiWm0+EFvM8VBTSa0NwkPjkQmxO/
gvVn9XN9inUaN3q1UMq/AbMPnE2MYjk8o+jGYiIVh5H7dOEPiBjQk3M2P5We6JFFTxBEZpuTdckO
CpKcl/E7HM6IuP33IGyL9OUWgDe4T+AU4h9S0eM3rgS9/9MZyeJNiRe3o8QaP0X2GnwWk88oEh6y
tNKtKi3GTYmYniJFR3+a7aLZYEGLKBXIVQru8Frqz5gZyETj0aY/3QjKyExu1HRLftro18fog+SU
xODWHlbe8OtKn6z/BV51XZnlw3Q662bKyFoQDKvEi/YP0QcNXpqW78jZeqCxkQqSkIVIqoZNGnrL
KrXgWtB6UMzTeLsiXytMXBaJLx0tOR2TJamGfEWEdFYpxUE0m+c0lgy9/jFXBaoNTxF23TWX2Zqo
nE5+eEU8Rj+lfvTGxADikmJGJbFZKDk2CXT0p2cBhL4KWYky7OgqOy3IL7mF27y2MwOVWTfdJma9
YlgNqnNSvyI0Wbuq/o+j89htHF2D6BMRYA5biaSoHC1L3ghu2WbOmU8/h7O5uBj0TNsS+Yf6qk7N
3zjBhh2vIjp5860F62Ja5OBduvZdySs8SKTT2U+hzP8YmA9K6VQrd0HYtev+iBLNN23WNnOOzqmV
d2uuXq8917wXX43onnwL/4QGi8ZFxh1pVJxxEQq0/mBlZVeWUjY9zPgWFTKcIPgareoAwpq2abeU
DuWJtwblUdtA3ZOnT2n5jQDML3DreXbW9Q8KMoM3saXUgmsOS9G4b7D65joYCr4BGZdq0dlV+Tcc
DMWVmjuJRYYyLQVUAiPBelsRW+hiQotYzYge5SC+i0fHkRgZZVj23hwdXSTphpshLxdDyqUYQDZY
JsHexCYR+G5svqfy74WHliaVyr9paA++eM0uyYRSRxhX++u+Sai82JkShL2+fDbgCySUN06QEXOn
ai0C9MAfk2JVxRwh+U5o/CjSOtqSJJlWSvsFlNlUOZ2juseEWcJyLfDINPq1FeiCuSAzTo3b53Cv
QdOKdGj++RXlRZPBDQSJnv+iwPUoae6hTh6OgtyZdPCl3EVG4ob1clv+QccW2WkkQchrUIsVeT3F
69YfDwzHqXQ9MA1BXx4/JJLe5oNHY5YqAB0RDYOZDjTUWpc5LC326BdiqT+OnDL+OOKO9TlknU4y
W597CYB/CFjW50/wEfHk1hExx6fMTxJxLIZrM7K5slqhkwySF9SniE+tU7B7Ir5uIjApGm0ydicd
NwNGiBXswtD4a8lGAhwbfAAj1S7jE+27amHSQcttha0eKPod0UZkvmduy/QGlq1k7EA9hF7zzJw0
ec8KjvWTqXwaMBj5FbMzz6Oc4xmjEH0k2aKvEvgETMBvXAZ6dkjoXbXlkvDmEby25ibvthWIR9of
ajuET8YFwlKQGO5hJOJ1orZ6E/FY+rS9RPQPOwlR58aTlO2AATTcozuICV2Xf5J/Gw16I5/kKJro
VzA+Y+EsMQwqkpMMUtpv1yOIYH7djzHdlTVaPfz2br4GFuShZIh1Xbg3ZiVbQU/e4wKN37m+DhhX
UjBIAKmdmOEBL6MeQSKVysad0V6PyyMpEPcvMsSi14OoF4H99l9FxZXvb+ezNJIVQIyqcXm6BWQ1
gQkvX9T/YzrQHHF4oWENKTFCfTPzcDPDuLRL6VtO2QcMtgA75bmr5scEdyoNE8GA/YArMYgDgzM1
BdrMcMbyVnLsmgxsRLRzvGR6hhBgo6BHXjxiE2cBGkaiOFZ6ThiixNxQrhgmCj1dksDCrYGOwUhj
dJUUUr7GC4qDe54mVm6RXGOAhkZrLJOWS2PAJFLeGcPXFH3qVElaiS1JXEvtiC5jo3iHjHKU9DeJ
MfbzAtaPIYUL1H4o8wbazyrTT4Y8PC5b9dKlTkpBAOiWHgNxhImiqf6JdBvjWwuDd55/JJLTdHex
ZI1uXT1cCUuRuvrpMoGbLBZac4pxMTfZ2lLYpjltpd+pctXFLYaphATVRBZ7bgY2yFD8iB/hb0ix
XVJvNUKjyN9dqLK2YuZFXh2n7xinxvQns9aUDm17uT5rYcvpBavsQeoCLyrROCtyAR2oPqcVZoIr
CZ+c/NZ3iuHGq3SVwIT4G6Of4OXm8PR/4p3w1eLkn709WMKOLxL11G4vw4+aXPqfKM/mROLs1ACT
wypkL+mpK+M2xM1Hng5ThGHIuE4yA8Eff3Fhn0JXDNsZHsgkDTmoKeigaRDAxfPQswAzuIzuYJiE
lNsiHZYiaQSpvKYkkunx6gHWknslZrbDHQ4PJd7PIfEMU1DATnI1zKeJI+MqRjYFnYnyHRMmouAj
gR0A9WymedDj5N+kbA9xuc6xR22kfE2B1CR/vCRXtwt1PViu1B2wN6IlakBrKBgmaQ58E6LYnHlB
n0bNeHLGDmNb+hS6Qx1u6JNquodFWmBFZ6xfuovMrTmNZOO9499WwM/NrVJhcE2rpcDmxgBcdiRS
bTTIttQ245Pr1nnwSTwZvZNKpkZEsF9kyndBvbrOx1DjmbL8Z/y6Q3lCP5pPcgmjZ3XPN6mOPE7m
56Ss85gTnHEbDCTDbUu27/UcAVJnTMLciU53cGGfc7Eh8H/d0/QCfiI7U3yNrUuifuGxN3B4IAqs
Cl6IVHtDKyj5q059REsEWQsMwBYs+k3DFIiRyalMXWaZzP9ErgvxeldlJ7G/qvlNgJhrMOFdQoiC
aFDFdGpHdop5VCx2yTxblVY941LuxgMgt3XW3hnetaA9JbtuMMoE4TLfLaZN/47ybZV4p0FaD39i
uVe0mfZfUmF9PKH1AJ+5VwlWzmuGVwe9hDVxUZOlGSGbxjs9Ro6TYY18EYIIuZubC2TFc0asMRPJ
HsnHBgWcoN1UIX3CGDQ1u2v+XtmHb3Hd7H4UHgCGgP4+TAbYcPRCqmSLF8mwGzpEBbzkMYN5rLlB
+a/SUS/BNiXzwkfwf40lL+2sxQfYNhj7MbJqzOEYTngAA5JFSR0ICqk48Y211oLoozoC2L9TAMNV
VYI89LQXf0p+bx/wlW2TP42CAbPHND6SyZvAsXAbrV6fEgMkiiYSAVfVhCnvg9+fuU7lmJT9INgL
ykJh+F7y22dDtwfWuZSQVyqSSqUVLFTRZSaYYObTLMUrhqOBZ5cKoH3DAylbFjYukFvhxJh7p5FZ
r5XOeZWabYak5LtZnImIGDOZzL96ys2Vx5g+yc+wyAkhxduOmn+lFL00LDNY1dUESxterm1MYxFi
ytjd9PUrPFitiwMxkavlEB5bM9/o5j2WOcpK2+ozjE5DtPwVmfVNxrkDj2K6AGxwAcF5id55m9hB
99dAC5KVK7xpi9Emo8M6WhkEjc2OdQfot7a3dN/V/Wusz2XtSgeFASO8RBs0btxrw5qjhjxpS+Q0
7xI3gOvdkLrSYaWPuRswJGl4OV5bFhcJSeWWFVeEyvShVk4DsmnUP8rsEnHbJ+P/amzmEibaVQxC
QvMhpi96dA8j3yjyR2p8ChbesE+4Np3yXVu7guM8p1ay+lGxGLR9I3tzhoDKomXzj4G42dyiYE9T
35Y09ze8gmMMYQodNoHbzk/crUlamv/oMXkW3UV9JBhzcDNXdvStIjkwlOSKDuaNdlFGJzCCjjis
hP0uwoST31iztY+O7LXr/E/zBHKE56U1ztoMRd1lg5PS9yC6fiFhXXDbIHJCedaJkf16FDRmGgnA
hCn+mU9iksyLEK608FEXWCgJDpp4Ljg2o71gT4pZLHTVUbnk7rKKg7Y5bitlpR6BbmQwG7aatdTJ
qV94vlK8a80FoW42V4PpLo/GajxBZ0Olf8gANg0bETRb+tf+2iyV9NpW9oyqBNe7T/JNOa7Eo/rA
couVAcT3yBroROD18CFwNUYcpbV3qV8r7IeljRUkDFagI2mqsjHjjgArgeNiUKmxfK4UtFtG2NaX
MTiK0/+bZp2acDsgxrmCDGhCQmKLEfQXyiGZQO7cFcBefBq8ts0m57h7DjxmNUt82pUn4dFoNowG
EvnJRipLn4zG6tZmAokoRH5H+0xXinYOvmeLjEJmofx80SvME/+E6ZTeKKpVreP45sShyV5TL7V/
crzNPuM1WOx0HnDCYDMSe3zMd+gNX/qwUQU35MBLpjk+GA4DHz7rtvKwylqjZ0johRs6JfzGm4fk
n7r4j6nMsEc7Xpd8a9qBXRBqo+Jgx5dWwWGXMnzfaKlX7pCSRncFfYpFXXBEKEYYEmyF2tVF+Fo1
mCCTLSHAGUV9ZzBrxWtdsCOHVHZ75V7xqm9CSn3dov+n0t2jHMk+ACtStz1JOGpfkQwgrFxBsVAX
xVHzb6ZHkpRrXQlJFMDGiom2mlAmO7c4VAgn4zbMPRjTurYWhnU1QcPaRNWF4YXZPWTTQ4WdR8s4
aCklwVcV47jH/3IK6B9lto0ijU+UibuM1Zn0Snpvg0MkrblkY+rnG4fJcmSsMCe4YrhFwuvTH64h
XDlMl/zSXI3S/gc3Fjl+wRVaL8X2DOJjfN3Gz5ylx6Jue4WzgUosQoA1fmeCCGcr+vHf7Yhrkylk
ivinjn/5i/mZIdsVqw6NAOAzc9S7o/Qdl09N/FKFvX8q+daIc1zgxS/Jp3lc/viI04FzYIttD2b3
CgYY/teq4lRCLGqj4gKylBvznkUtL9BYdJMiJa+eTtYXbic5gFl3MsLxMsSYQb7rwPFv1kf/hNrD
GVTkfA7a913jxMBWIa6IdaVPiWMBXnSGSyi+XIbvnclpbNnW6yRimtpesA4PE2W1Lu1xwv1VHSWS
HJBdhG0ueNpBPI7uAU393h6ZXlpwbRhKcdia3WyrmKMPjCIkQDQlmxUCdshYXyWNJyi7hNzZiV4m
5CMQIOh6hOu64i4OBehs7HE/scMra2XiDkytrZdp27zy0vIsg70L2NswPHDFtbbSV4/bGmzfIry1
oJTNf+Xrhpg42tBnsXcBX8Ypp7kDI70H1iJ5l527eNte6x9cEbPZsuClOkEdDg6jPcaX7nuQzwK/
fUa/xYKuOh6OClE1viI1w4wPM3qYKL+yFhIP4af+wQtT75h4Z+RnDDQYVsptER+QzCZKiIw9C7Cc
EKLi5DjcLGnc1zrR4/sgb6OclHqpsfsAzSJbaXEKhRKbD399uXkZs/fG1YqdgG+rox5Fnd9/DMv6
kZ6VucqQ/DVIG5OIFIPdQlhI5u5Fmx5zUCa4Cf9c5A3ZhtmZdoL5tWKL0I/m8Ntg2NY4fEUkFhRK
rhhrdr+R9MAV1cOuMD6Zvw/SQ4pXmkgrMxwZmjX6/sBMxE8uFaYJ7SOBO7BvT+Fsg+Bjpfqv4xSj
oMTxyOBcGtjEljmTH9z1D+4QPL3oEhM8TOuKPj9SPzWCs9nS7gRYlCEtjjhYYjx9nMXyp4UDQCfX
TrgEH8TTpDGEsaE6i7/9d1mdsQ3U3HX/Yf8McMaiZQm9PWNnEyBruvo7Kc8m2SRIlMKJ5QZYGbGG
6Wx913wy/0Cgjq87Rw2NJ48L2r9iy0GOmNxbf1f3+KflOMimR3iPi2YOShCdbHS7XwVIRAf6ew03
SSw3w1ewRRtQM6QcpGr9m8EzyfRWX1eb5ru6IzHhlMLpltZr8U01THOHFE8D7+vZg5cSOWcu0RSX
4QljOQrwAb8umlCHpI9oChZvpsJxazsgeWXVqQ3gXHCe7rkYoRpQ0pAshDOfL/hmILo9PdW79i0/
cPCiu5ZkyHLhnyB+gUBGlYchqpJ0NMp7pGceFmxV/VUf2RybqvLfitu4L0oQV+4N2G+daMkqzWAE
rKj1Hf5RbE/klI9kTfKrfyqDAxKQinYChtWdS9om+0uV90uaedcRlMbRLXpM3V/GmRw+Yr7lNcX2
hWZuehgjTXZZ1j0dYiId7xl0UmhhuB5rHoHEG+7ELAb+OjDqpebo8dfE1cuC0b4ErK0s5HWHy2JV
dN98uDXqPfhDzvX5NytdHa4ocgdQV+S/rK+ElBiB4UwGGPJT/OMQCU1/5BZHy+FC+wc5cLr0b2ii
3AFw8+NwFDbdb8418Ro+9AZFhhwQuKlFc5fVH7ymZGDlK8eVTl3JP/mDLxjYYvnm7+fo6zvWhQcq
/ih9rKn8wU++gRPocE5dbBxmsRk+yqdAVyrNO5ODbsr9jVMBP6hFSdpCwqDOsJh1jYqtfa86TfuB
hDTbKvfq54xL2gbQZWEt9B7EjYa+AU6h/aPhhtkf49gN5LUxflO+qqF9cpWLQ+KRwKkZ6RfsiG9m
4iigwZbmpMYzeciRw4rxYyT2tKQtj7CQsen1C/8Xr7bob1miwx/hPCYup9L6wZ7VP9LxoB6FMyGq
tbHWD8aatohNcYHKQzhSij3Y8pp80+p/c/6OoSFNHJgJ0Ddh37D1rPMPpmywntJfyMXd1rTVGxc9
qAbYHDGD48BAzixdfjlwEphvp29mHbjo8hU5C4XkmoLiNNiD8SDVx5MfUS+AX7d4symwZ1nfNCcX
3vjDhmWcy11HOmmnrCiKvxTy9/jEknHvHyxA9DKGP0yyQUV+P5l4ga2Pds1I4stG9ID9DkliRjiy
amOHs1wYyBNdP+AloEeg4WAqfbAHcKdN7aIntg1gbfggqbTB5c8GLbyur3d6C0ihqA5OdXPJN839
b3zr15lyz7XAShye3RlkpJ5SjlaM5eEI0eG8Np8+2A0TV9JX/YsiFWgrWuU0CoTqU0DuQDzlhvNO
FjwcnSNteHq12S1l7LNPJKcSwALqPY4W9TKc6VYuV9MBcaCDazfYpa0/UU420h+lPU65Io493872
HbhB7KyGo/4QA1rllBbd8nO8gWqnwcBEDnhdwl11n6PEK4zapYtGyEmCWZzTORQ+/qJwHbi5cJM4
WyuBh2GByHRGk+t+mZXbwf2T5OKOKdH+T3zZkccxMnNIcILLoaVmufY/4l3HXHYx0dFoQT2x4kN7
5JHZRX9UXXYeBRIs6Q4YPtBPI0G9rbNj2yDvyRf9zQc3m6r2Bl9cCVd9Tx+oDRmFSsftmFIzhiUO
pcgtm22GH6WSN8OdAqIjBC72SdgyxRlx/cQhHOv8qzuNoDwJT92Mv0jZDPVCZyTAV/GrQwF6ELjE
oSd3Bwaj5bhNql1740h96Op36UN6AhjvhM/sQmR/4rEotqZ6JzGVN+tKdPDtxAAgjHKXZ480Pbe0
VOVAEV/ngltZahKK5Z72ck2vUbe68Rejhvv6XSsPr+JY1e9DVf40nUJPD+DK5kJsIkd2NKsRC94l
CI4KLzw4h7L8AvnZsoWYjX1JqX1zgmNFRzLkv9/EDTeCozn4/GxmDzeiYtNGOvPavDgCKC6zjRVW
eoCwy3xNqslYAWdzMLlJSH+pW5ueuKOVojSZUTu5d5+IWjVwlO2aHBrEoWTzq5T7fqOsR2Ph2aYJ
YM2j8YujYAwdEo/33jjUzOlcMEZa7lTBslG5YrvluuLStqEej5UuXloncaugOxUrYDAvUNCzE3HH
U4d7rnMpKSm5Z6hrAKGAsRoV5eTAmctsudbSPUYFay/RuXQsil+QW2R5TOMfdS3BgeuHkHJeXkOG
G6gsoyTkyQ8j82m9BqJRm4JbOmhSKITReWzPnJrpiSvYjqBXOfmtPuWKnSY77OPivxfGW+YNxjXF
k45aI7maegBZAlwrqPiY7Jap58hx8HUpi00GZiH4gURDzW5X7KRRP4wIMOLAG0vyEYYQAZBAQ0AV
/vz4OFafUkz+Qnzk7DjqcSB1QuG0yofHZe+L2BrjXi894iVcdMUHqjyta90ZlcEXdvxX2vAZ52Ck
V8UH72KR3Mvk3H2AAd4iW1PozXavgJ6mP3G6JHM100hBzAA7aTHnJmiEgCm1wOmIKWjiSs3YIT3A
pZtgAvKHzwKaT3SbDV/0FTFmxrgTrv0b4zBArWjrHEQWUCTD9QyXcjHciSRyYM6ip7Pqcsojg6qg
sC4raauCOGHsOnnMaa25fMGUYVljA3PHW/zA5fPO488o3AkMucleTh/qyARxbvVChSTG2J11gzn4
FtIGw3isbM09XlONU9oaMpijt9vXP34Nbjlwj8ZlgCMdiXQhHH1zG170dGW8qGldVtYuj+D9rEZ+
LkaVi+kHuxVjOKpdFpsnbdFU8UDA1ZFdlIv6xb6InQBwT2WRp4XCsbI8AfeARUvmEeBJ6FdUVzoy
H+8BaigxoSS61zRKFE58jILfpnvKw48/7vLCVj4aIhpe4OC8Ckjl7OBfYRbFxBtnbglBBMIV0Xe6
IFjdGCz44EjgAX8i3MyyCI0nxWHAVvcvC9+qvuFGGvSwCDbVb13YQ3ckvxE2nqY9AsZ+JC9oM8Sq
mtsFxN5bNdcOw6I/5dp+wmyTse1werH1lUSw/xvNPLlrGLEbx3pU5KcoZgycsLCNp3yRrsFNnzBT
EQZxeUs5zulMvXCooADzJbhYiCYy3wu+SJV7ylzEA5ON6w+dqW7rwbJbwFIhl4DP9F8XHQjiuFxx
Q4fYQMalmEhRcZB9Unq1w9SvsKUTymYnLV575q4RnAt879i2+e551oNFc2oaZxhdgTDb0v/kmlK7
GsdI8yrOeZEH3lxrgtEEtJ5NHluzBp3E0YBfP3WDYamIUe2KFU3Mtv3kPZK19sZmFIzb9C5r5+zB
XAYDI9/6UDEoR0VomfFZSNEUsry8gpnohDtAWhrKVXvOnx+lUH8+myahLArjIKsra+3Zz7QtQgFL
6VQRCDuTbqQe8LUqL6DiNlJ2jOeEGNqxHlDsw2yznRc9q4G97eR/8p7zMKdYBh89dCD+/S5xu/Ea
BmfDXEsFmwlfp90JnrDlrARbhqSNtKrR0hYYGIgZcMi5y/pNrK7lp4irhBWO8xbFKmDjcSys+NAs
sibsfpsGmPal40yhnIQE5gDHrqeEOnUCA8UuFuIUwWVDyNPGvlYZ64xpzrb8ZGA8/rXfxQNQFfdU
b6CxEeMMawuKKJGs3GnUd/dQnUBxFMpb4BuivSbYhjgie0qzbVejshUxLLc7OD6sBX88XrmD4yo8
jDKbJe2GVEOecDJz6GPA0jkBDCbeCBzVoW0ou744iSJ/sCej+NYA9jFOWuaQxVzMT8NN/5Nj7B1u
2EdEf2CGVqyaiHlGegh8em8/gpEnGjAmIH2lvRW2aLg+CFA5Zx2zZe7DZFHtxt4/Klf6if+9DpCM
xK9SWhsMm7FDMx+Filx/4BdsOMUGxMFuOZcaeDnf0i0le/rDqYlrF2shN06UC4Jj6cjoiMsDWxzm
IM54wu/Iz0eBDE8p48tjBSfCeJgpZCbWwOpHN7fdLe12mFuIkESMbQmLLfScqrsVlLTGlasP2KXx
RRX3GZ5OjH7c/pm04WYpMUxVO8ETSWz38wjVwi81YhrH170EWrRJ2AB49eSlmSyG3ZfO2WGXXdNf
/Rmu9BugNw4dbPurais4DPpxP2NgHSDWRzTfnuINR0knSI4AYaDmJC2XhFN3K05g9vSAsd+zN235
Lszjqedcj3Dwx4/kpJLqJ0Njrf1im7OgfGuPmPSS6A3TQXsz5aJ4XF7krF0MgE1kfDY88I4LqMBX
1jKkAOE6MWRaw+M5SPAAUKgnJ/9uOMjBOXFaYuTdbgrs4KTjhDriaRrd1mmdgCess1n+ASdy72Ix
a2zznO1UxCLCOshUbrLLmIupK0A/jjK6xjtCZwhBKVB3/ydc/W88xNxgCgzoy345LknvI1VLK4qJ
jrC4SNX0X/ORYFDeYv6uQ9MtpD8RVpIQbybmsjndQZriZPw6MZp1/84YUahIvmmGv5oMhPoIK4Qo
IHUDcF3o0PJllD2YHBOX//Zn1M8dZfOpyNfgGwRif/2hIdjIF+QbjKFQs3FFxhpa5zqq+TQ8+Lrb
AdIK8abV/4euksCJdYTbm39y6zLAoUT7l+KqDK5CsH7Bp/SYP1au4otXdqqGK8UppugIrx+1PiTR
QQfcp4HmIUDkIbFhjoBQ+BGTX4Kxxstu7mmB49TEOCV615DZ8Tz6tBbzLq7Y87aWzeU1/TaVdah+
w2zLI+axhDUxxs5jDfS40tNHDEKngTU1W1pEe3FJ9mfhNqeA+z1tS5iJIHZDCLE16J/XHlgxul1L
mVzB4lIRZmA+nH9oIlUKl8AnkspCEvxwiEj6NdsrGWfOv0CZ/J1GB2TjtFeL6BzrOQddJbLRLdkI
XuF6JLUUOOwQ1Q96fR7uINkwHblWqPHFMnlGmtMTW3rtZiRVu5MU9t49CRn9HOYnjKK1tKk1xDq2
A/nnNe4l+cAvAdNx6m/s86zWry92N2Z3Ec4EZ/zHBcgTaxtFBVMoFCVORw3WezcoznMHR0+D6Hxh
QYZlXe/i1VDAKbDhpoBOWLLd9p+5vuHRanh4+xUEVY5zqO1wX7JNbmfAox36qVLSutYxpkhv79/V
GDHO5nMXV83OqvY8Ym5CEUPmFdIOT20YIeBBqz3ElwCNbxmsOddh0V5lzOOIjjgm27+LHXBR73q8
n7uAGw5L7aLByg37j3sXOGcaIthU5m1jaYsbeVzgwrrgMfmQ+5MwTykZV7gmodXFnWIH4c2m38tu
EtpfYJsalAwXR4r4J94JUWoKe2LtVb8SjCuk6NWrXqoHhjiNE/6ljILfwU5kJSYo0esPfeVfNNkW
sG2xk5FLd0XRIRwPFbanP3vuyiCXgDsUzeELl5iBjeXBN6PBd7pKKITAAVS2CW+Mzq/A9e1+dooQ
zEDuxCTkzKmfRx1vpCO1W8yjOEAqqmOereyGD6yUMUiCQSFAeNXLi8haIrhUA7B6nJlc1zBXs4d1
QhfGrtT+ddPW54OE9rmATeU27CCse4GtvHPc0DmO55aWIkgjmH9YQhHbYii4UJDYkZwuWhGBz/Fp
pI75xfd060yWr4LOBu7CMpZjTOfsczQXgxB36GvqZPaYBSohDW5wyrnKx1447YsHa1V4YKtRYXYv
0n3o9L++h9hqfPBXci8OlyrDN1ueiI2ugnfM+bpdfIlYUBZFScfu3IOb4EgEX8NpvllZxZ4MEQOE
Gr8A/4kp3qnsRCbB8MkLcf5zG+EZW/p28dClDVa2nQhbbms65Mh4PNtP8VAwpqJ8xBHsYD+cOpQ5
G8NYhB0F666+VR79uIDLrLT4RNzwe7ga8wFDXMkXX/WoNpbANMJIhEtHM0eJS2Sj97e63zPwpcir
uZHQ4UyBF/0FkPJQwdSAu3l+ndjAjQwjM6qxrYmXJiX760A0LfwTxVj6r0w/K1TuW4AbXwV+9qND
D5L3FvPDiNFiZjCF+ubO0UteDLveLtH49r7wW6vX4Z+qML9eKFudDgxg7TRZ1RBRdeL8WAbxTPBM
Z5pTEdXkxCwXJxPNSiMLEvZYxB4tZpxhbqaUiDUUvy9aJtgZiYnwxVZYRdr5zIvCzy10ehVY974G
0BjBy4laE/dt6rwswH9MqdVfQkS54CjluRvKPQJaF+yaSFhLwLEGqaIXNebeBNDH308TFx7O99Qt
texfonIrdii2kyfxZ8KWi6wEyAtWX49cQTTZtq4KmNfu0zBWIpttKj7pNRH31oABEb4D/peCYsOW
O6tF5ljEuR8mv6CUVNaH4qtG2JavWXYRSS62TGLyDU6MxAAEx1ufCYxXLApfOHoOJ59HoANh0viA
PjlrY6h8aXZYXWEHM5GmYa9fbiMdmCyzhu7l1fE5ZE6e7Kcn/yPO2UcfWhtIKf8nVdai+E2FngRi
qucVKghFJK8jR6fXxkxXFJ3zqqZ0pjarJrnkaXPosS/JEr/wTVpblJ2GB5+/c5oAWHJmTRQOcIbl
ihSd+ygM5jVomEa0pKf/Mn06qljcDI7mEnYlUoFJaTflRvnEu2llJpdtb3RpXmO5/VXSC5sAPw2c
H0RNcQusqSHCIJ3z4qxJGwZkpe8ho5ulh8Mezx2F7PXNEhxkGBH3HsJMTjQeT0m2y9Ea+RtZqwxz
lY1XhQ488pv5iV04wuRuuAUUgOpjKstlOVawpoieLWupcX3xVlXPSSXZh8Rk4iwQ2+wao9gKOtf0
rke8zXcDW0ttUiJsEJLDbits8r7bNuZanC/hpuDWiHCyJe91cby99GHt847r1F/GzEtbkiyMdgPt
kjNAHXzWd54qI2jRBZnhS7HrY0LUzyLeHfY8gUUE6kwwZkvhmqvxX1KexWnkxBOs4wF1qQHYUjBq
wFtVMmjJntYM0lDdevJUOXYjNeVpedmqgJ2nz+9qNg+bEdOeURK4gfjni2e5/n6Fr6MAA8IqknXC
HMeQBqw0nkBLaEmgxhAOk061kUrhDqTbBtseF4QRTiM1q+p+EkjWDiuMg8Lt5T8F1Nn4zJ3Lsv3y
03rxdJBKADxAjVfhTYaFcY05q4nk0PGGJP9Glc45KDgGpW6gjRnQsyFFw6b+1wdPn//sC/iFtkoA
kn9U2SVWPCpFOA0uwFizn0t8Nv5Pi+XKp7uGBatCroSyAIkMCtWBxbSqH/OZds44BBzBeRO50gnw
3dMR2VHYpbypeUSySvo1KmouUEBPvf8M9hEHLl5XBJdUwtnF5NfiIWTrzNXe9XuLY4PgGjjzxn8l
TMwgMpyQEmTrZ4Q+M59pca4XKScHzG26NG2K6TEoXINgrpouv4rPOlai+y5YmNjpOuG3jOOVSZCm
zII1HyEo7ri/Z6iCuhysgvrLP4KcnnU7tGagLaI2u9Sv+qHIvxEQxuTMQXkEcr4AJs+u0UebtDnV
w7vr9op1V7AaxlRQdnSWNUdOU1AFAtNicAXiHaYuGmVGJbcmkGuJDrHES/uaG7mD5dB5TUeThO80
QKKVBIGR8uBsnU2tXU6XKrp3Fg5LRLi4FIBfEPb3KpWOioT+q2grdB5AdgGNFKp6M9zE9FxbX/Nn
ioOIOaf4YSqeoR2kyE4g+sIwz3eM6QP/l3vYKqxWHA0rNHKVU6EWA/J8uQ39yKTMs4uS7fQI6Nuj
JhTz1XNQ0ronYbU025fjT5mtEbECYV1xMIZtzzKjb4DZgRjSj8jEVWsbDC3nhweFr4+91uE+hUNR
2pZe8gCHWhPyHpHBfrJ4R0YN4LV1JZcFBpYZ2I35krGYKAQM3b9667sG8am9detNVzmJB5xsk/KO
+UU7mZEERGlf8Wi2USU8p2fOmq24SgnZN+PBB7okL9tPOPA/xMoEHR6Q3RBvvzCzt7goUuewwMJN
wnngrs3WVI7rolvLMEXIFbMA5DW2abi/1NreSy/CdcNMUN4Fkq2aLnVZQu6yw+wLXMocIr4mfSfm
n0bopOlvj3FxUt8iK901yI/xLLTB4W8uAWDL4lDFu5iTZEmTh3AsGo9+JICymfYtUintWt3GT/EX
oIR7VrlvZmbWC/8peypnO+5dE5ZOZsGdTWJx2sXQbKZrMaDl155Fk0aza6iwJ4fBzVc4JrIdgFWA
aWoWOw08gIIdRJUq1yBUCdEKsU/Xtyqz0COn7vn2DDwHu/Tra2hpBZo846hEX1KIHw4vqvwnM6Xx
Z79Ns0EZ4f4dGSNKPafo+R2KNiKqWgybM0BBJtBSuROnAm08GOEH/8rQEEVH8KYET0Q0T7j250yh
Iy5RFFimFo9APMfWuSBwhlR49Dk2vDYR13jxgDjVrafgnyDsDWFDbDbjJKOPTqhz68qIisZ2VWv4
lXnchpIynZ/G/Ah4yCUGRqIFT+kgJxsppfMFveyufUrN9rUurM9uOYoMT6GTMkCAkLVkhBL6v2bI
0sYJWUuLVaV9GS1giUCzMSyIC3//G/VEMKjB0E+j71Vb2llba1ePzxdyKsWlXABN8tU6Ok0t7wkj
XAxOXEp1+4p7fnQij03q4mxB/XFSeUUfcMrFbfwwEejRwi4VMpVZHRDM+sSTxb1mvoOHiOnwX6nb
Vn0OjNVNDnHS7snrYYGOeqwSnyPzPHQEBVWUSyVBumrmROUXilwajqiDuhb7c0FdbR29NfomNsO0
k/4p4jwXhxlGI+wTUmmLaCZ/9Nl3KLsQHrTQpfVOJrSKeX5K9gpDtGINpHSZGnh71lRvOSFlccwB
eZxE9Yr+g0XSJz2jTT8y7Tb0I6mnTLypxipWHQvoUuEMFeZcnHU8PiNjB3v03WZnAKvjmO1YrRfo
XsuSu2khiAJbAnDpu4rIgrEyoPVgxuxyDhCOLBx8guvFfySd2XLiWBZFv0gRmodX0IiYMcbworCd
WBNCM5L4+l6qjurqzHQ5bYyke889Z++1d2Z3rIRVPpy7DqmsiPEE6IrFGDWrPpThSbP+6dVPuCSk
+LpvJIkPhrEgOKVzp1xS86Ml2+yJgL+rNNRQ6G67P85oj2lbFn9G/P00fyrr/BTJXkT3JpZ3BVRc
4TcPAGzL7rkpMNohTErfpCS7s5GaGRUKSGut/ejdDUH5lPMMuwK8rulAez1ejnhZVK5g3t2ELnyM
lCF+PuEXmDHj3DFjxO246FXMdq7E4StDS/E5pfeu9er8nvRhZq0mDM2MDzXu/KtJQtiLPuIAiQlX
zq6xDlqoRAFBZ1Zly/3OkDFVOk/zPm2eLlOfN4fjoHL7R5CGcxc9WWuh8cIJAvP0HOXbp3kDnq0I
PJhEWXT/yohCPsm/J+GkGMds4jnLzxbSWgFD3QUp+UST6AGA1JtTq21C0guvQCFkMs3xMFwbaNho
mCnRuVS8ckTqhprLq2ij7ESa5g+cjqxTVfjOz4YLc7vdsmcBDhAwUuF2d+nm6bi1CaAhL1X5QIur
sK3tVEhIyvtkwi9abnioUmkzAn4VF+/LK0Cd32IvW+CLfqvrd7Mxp3Pf/paPoKXPMPevG9MtilUT
efMBsP2p8yCSDuZtXu17b6aIqHZH0I2Kqe5T7LBmH5ki08Ek6mhRWqeocIjNeL4xhZxpwVvpsfie
11ldIBmVCS0LsZ5+CWgR3+H0ppzyOR7GaGgAT7acN7/Ad9SgERjAg9Cs32gCgpQcW66YahvuA63P
Rs3nqyy+jrfsw9w0buJp63LJnSazGmnhYxegbRFLN67XVOeyEUqPNWU3gRns9hMQV6JKut+XsFPF
IEb9qPkVAi+g0hqjoNWLrYlgVHRZJiXWv/ozj7bG3KmPhRN9aQVix6ZJHVySirvTq3XXnZru0LIq
fWaKTedOWenvmwiykvuArvzglYdkJ4CFWfRbKvtM4kwJ44Af1PjdsKCKWTDi5kaKB1Ay2jWxNyr3
akbXtF86Lv64AKGXQ/bgHM2aXPX1Ak+YTSnSvLecYAWR/alxeUhkydMZgM9XJ6pxlgHaVb28vw7K
Cb0X/PQ2wtFEprX5MfQ7DCHkYyS76AH0uzmZ8YkwpO4kbuhNxyLNFqg8DG1N+gRHhtVuHE4OedzL
G7brQNtRrVHC6V7+qR+E3Sb9HL/0A3LP7bScVro3utgQPKb2i/t97wk3xDCw3j6I91oe0R0ni99f
KAaOJ9Aoj2zYQHZHqzw5lcxeCQhvGqd4/sq0fQ7Izjn/fY4fk8pAf6ErIVosqFSAg+eWus4pYeEm
LCg0aDnycTuuR/FEZ6AHDza/DAlxaQEgyJ9AFfNoDp4FMKyiFNirfzTY64ay0fgzsmPTYdFZELPF
GnL4oZaWA+bOKetU+g25FgNg/yV3vzLwSCoS5h85+EvCTk0/HOtrbH5ps9h5imzJZcyWk8UKj8sV
GvgvixEx69fEdsnGQr6K5n8KkTssCx0v4FokIQ2fjeaS0feJFYqK5v3Ro1cjSzyHNYDAk9g95Uc1
Q+5n1UC90zJMjENz9cLpUi2+uFsN7oV+8ZP0Xm4tYbgziGRvZTtILZtHXegAxWEL5F1O7Pq7C0qJ
1IMVi49eevF47o9M8YwfwFZe+knrrzwyriMEdUGG4GgG7WhjOKR2ezDaXRTb6dP4El/fSeePAlSt
sz6diTI+5iDjlQP9ERTlcG4+B3xxkXRNWKyiy2MMSyOsh/PAkGfgqUf3aIQz8P1bqjk9qIeM4BW8
hpZPVLzwVSqHLPWefYgohLzDwh/XaJ+RWPbn2SwWNIw+trAUAtnpD9GwMb+BN7LXcvGHLdQ7aiS0
Oyx3zi1pPyrtrmHkHK2fTplDFCV6TlV9LdCwmfGBDd2ml//f8qNpjiLvpWKZpXYkEafAVXDJhKwZ
vQA9aSsKkStjlecYcjA2eEQM3jjGZ+yFJTNKTK2YFiUPXWcLn6x+rIBKUE2K3Zqu0/AJh57mU+fd
vl4z7YUkRs1tlL+ESncgvOLRcNe8kQiyNupJ0HpvPJFb+uXPoO/W6VZsfhvSa9XZjch3HJuDAqLl
qQFIYQAMe9YVCci5aC1bfBla44k65GGN9ovm9iBES4vgYdjuvx1NqQi5phydat0lsGBLVkV+05oP
poHsebbAMam94uiombPN4qieG1v2BSTW4MxmKeWFgq/cSJdO/P88USWm6VQcTCSflFVJs+rlwGJN
aAmfMG2ujsQTksMP/uVu1Tggo0Mcv5LIFxmlP1uPOdJLcyKOQQCvhr0iQzX4G4ZrY33oLx8iAPCK
dFm1h9f6pX0a4qnJvt/xvtL+9OKSaJ+jcUyyoyHshDeWugVWNpbDe/TAV+qaK5EuhjJDL3T6uCxt
yFjQGaU+gTCk32GuqMLiyK95/ZeljhLW2FVJvrBf9YrBatF+V1eykcjjJFudQ/Dacs17XbLRFsdP
HgQmeCycjDibff5aU6B8vm3rK/X1b47pI1Fm01L9FDCdfiYaBzWW4g2bPqeNLAHboSzL95K0lsEC
3iH8PAmq6X6T+FNkdMp3V36oHOIVlr6H6gMZMTv3/b4UPJU17F2Y1JRcKiP+aRGjRXIlAut1p8UL
pV4bbd1uLd74Bpm0Wd+Zwsj8lLpuwiRjrDfvt+u0/cbAD53tX/P86Lp8GT0CyqiYb2P8NrM5oAq/
WBK3GqYX5mCXFiLy+9JMoaLfq8bBhwva2XmI9jAGnDpf4r9eDZ+M+x8Zggk3wR7wVtRlNAbss5F+
GrKJ4jyjIbAkUzq9PYWl5jcCoD3k+WRusiUguaWQp8AbFwSmCs8DzRQngaaNMxhVsoxnpWlWKTMd
5l6po7mKFTBepnSKCOTcvJNvucJwv4tk0n8MANQEXW8oUHuOA+QXJyB4MYX36ocJjrPaddlRjz8o
jLidksRyYr+sKAUDUFVt6amfO/YcfXBMLMFcRYEnvXVlQgy5ZI64GT5bWqGa88Q3AR9jJKddZ/ED
nFgkmMeQyp0lBrzxt8UZ0VAdLTtXRKbq/GwCtmZiJLcDXD+agUAs22TTlVc5C0putG+24Q6HB08W
oTd6fh8YCf/T3wfOANW/HpJ5zJKRmEeadXOqBi2eLA6N54wr/YiREiM4VWd5Lc31Z/TNEb26Pnd0
w2v6wdY2+pf90C/LEI+RaZEhAg6q4bei+2kUweNn4OQsKRuevaYi3ckv43+tfDLFMFcuE10k/GZz
gD2CeQxdYraVpqMx/jbQAqfjnFiTlrTQeNBXKumDhNuoAYLKfu43cK5FJUD58dJv8U3CIsCNQIU/
5WFX2U9UfMv0JtdnM0kRMF8zt8EPaDRLkl8mYz+/cbjU09bOWOc17ZMPRPPfxGvceibahieshjNj
lmItJydDRYTQbmpyXVnApAXQ7jnDWmo8w1eXHzuTkRQqtGUCtqINCm5u+yUdzW+2D97MjoTbxIk2
0km+JXvNNymxAl7wgyImgORDpBhv61CGkQdaDgMtSAyNxMWg7twmeEBxotkBZAHnMfLCZcSbn8Qh
x15UX2Lm3OjI873F+KDYWM48cVq14hdBrQ+ynJio9CF7VdN6YuEPyqZ7z/MRZiqKLZr2CwN0YLhs
3pLlInS1kyvLTa58xaIjv26EVU7nGJDm+F1NIYIeNT6onyglhmOenGoqHJovGviK9Bszrvn+4JSA
64/uQuJhJI7kTa24aRIgt+DLFs8LR0zdnD9xQp2bXN4BTniWxEf8SeEo6iNXFGz2Dl0tbvBZzM/u
+cU696RRv544knwwEG40ylAuW4w2blA/KM81FRItyrDfQuSgjMozSLLFeGp2WojB2AJHrfithlxi
SboBYIAFA2Oq8urKmY7ivYnn/ZqHv7ECRUG5+FinIFmZIhmwTQDCkeLBgwqt8xox8QHt+1khtjV9
gQHbpgt6cO9zWhvOaRCPwRcBImRACxtySznYf7OTV+BlO3zjQf8d64RJuFkX6BRYFY0t+sAsi4iD
KmU9EvvWewJu5/9IUw/9OCYOVVd+pI6tenSedMs3VvFlCSHTrDkwu7YIYg6Ehfw9iqyuA3IfWL1H
0FFm/aevWKujJ0+c3xNzEHl57Jb9Gq2XlYG52k3Clvka1dST9rpHeHVkhM9mo2I0FGbIVWOdsw/u
x6fyGXUU5WQcf3CsEMUdN0+ard7qGT0suhYpgUB4ytqD2fzmTHOZ4KT1vnl59ZvZFArg/BibtjCe
NGIwSCGgynyB5ugkIuRFhib7Ytgl9Is+iiQQ+tNIs7FDLm+FMdpolo8iS/CM0Iqnc8Q5tWxxiSN0
YftKKemoWzhT9T/JlREwJkq6LvNse4YYLPQ5R04+QSTei2cuE1vGgxM93WNeGKpEAgQz/JBAOkHA
bzEiDAigUN+8pf308EgqSh9h+fiXQAYAZEqgJsT0C40zaunqjcRwJ87pSSOPM7wO9DbCl4BjHRRy
8LYZ5FtnhRtxneDypjAUaXqxyBJZVHNE5YzOQIPuC2vXd5QFjzzx85yBYg20e962zXNKuTigvpjc
sf6gOBRhpVkI2DFiSi43YTkozsQhRuDOKbZKc8BYhbMvJdS44ThhfHHzKRlg9vLaDnQY6EpiVuMl
qRYYlfzlitng9fJB5CTygNSLKKRbs+zTSEKH/LLFnCgoln4EgiKzEqJ9lXWOS8ui//wcrAWHSav6
SIFtM8DgLw1vMpIexG6V91oHJNFBPYjJHaw3+rOjV6sfK2O0OdIo0ead83nEB1F+0l8td1I3zLf9
Tfi6yc1vTU1N7Vmx/GWsfQL0brS5MarHN6cyXDGc6w1oqzKdnQhdQvG+KRqkOH5s6piMqKicLpty
nYOmyvLv1c4ZBwyi6Rgy6U6RlWkaOD/1o3zaCk55L75P+pIqBBu0uHzpx5zIB35yofc0ncWlcKsI
bHqFFQrJHVlw3NgVuQUcbJg/cBibTbGOdHvIjHS/YinoICxHl5yMS1SDnDFbShWNaPJORvqGHu99
SF6ekc1wT8AKfjEe6HJBGhtub+MYBRPd8afLcTWinrCR0ZD9zPuRIFiMqfVKj8bLCx/9jcGyLzHY
628qVhlgFsMxLThb0DLP18jaF+M+OagbsQoNaW88ziWRDKScF8ChiE4GOmsrzOXxE5NiWYJ73/R0
R183Gu+vVcSek3vGIxhRwZA2LH1VtZ2gCKvXCOySFIH4/Fdb3ouBo5Ci/2UG0J4lJU7DIzG+T4/+
1LQf6OY7hZlL0KqHwQyj8awiqeWYYO7Les/bP4I7bDZFZnORewIcFLxqPXCqafFuGSwygqJdb02I
AN7vMBm3neWzUXeRN43wB1Dl4ADD1wpWgGOHZDwwApGwnf48lT0n/TeUTpkYFBxl/ZGDmCUgpdtL
j7Nl+homToTtyJHm0ob4b2CUXG563cS8IZih4cascoK8+UYeQ43O6xfrzi65iV22DYQR8U9Zb5t/
ZAtxfqwRm2NZ9COiJtJ6C6OR1uw+8iyEQtNFzH0gPtKeDzYyufMXmHgDvukt63R2fde7kQCOXz33
NfVf2is8X0HNLJB4So7scz/CzbcIc5P3Rf0TebgYp/ZF7I6/na16qjfRHMmYwBjKXfplp+N5p71j
4Zx5ydxGjoL14oflBluCfHgbPODG167BC1c77hj2gs8AbmS5werFrYqyP0LEPJ30ft0jOFGY4QwM
WA6P3/GkQ++2gPMSCcuG33wUR1ZTspCPFiCe2p0AQXR/789S+ocP7P0nfFvOw04tR6iCRCNL7c74
gB4reXT6WZG2VM4pPDkaUdzc9MlQafkF3kCl3Yza51RcdiMuxoazamJmvi76OgxKepPU4PCp4TKo
V/WxYhHN9nOAbk70De0sl1cXMKowJhWQ24v00V07faMRNuqNSRRNhUsNhTynJquFOnaIVvX2FaDn
ZPpKa85hR5TnVJ4YZV46K6ifIupd7bOFKa5/KaYXzy2KDdORR/D+YkJn1wfai86PajnqJ95U6lNM
NpeihtfKpi4FTHl+i7kPIDjD3GERA4QedPK6QI0QHGMWJlLHHeQD8hiOde3z/mJZVDX3xRMBZcrI
z5Xp89AkHW9e+49TWv76KQZiLl84MutDNYYkinWOJKysLyaASPBNnz17w53WZO1SXPUs1c0Qco5V
mYQ1bUC/aQu/WGZdRce5qPE3YA9h9BPKyseQBVb5ITdHWSZtAa5FPNzM2lXq4EEQmOqUua+T4Ddw
jlq205InRht9zD4rtCzScBLRbuKNXwrWnRyQJuk5qbKzIcQjpVlTULYBrMnuY/ltMueNOH5EIsfK
bFg8NknuPaComM2JiD4A0rK+eRqgYlbYv9rHNR2+Eu3Q76pir3f9OnntoOcTiEGzvHEVpG6vAzPl
we/K/3jLidOxCZELM3nwn6vhgITsYDodwtDqlEbw1BdInCuwIisOzYJNQjXOgFo8Zofs0NFaZGIF
1UkXj5g2LBAd+yZGtLEXS5+sej8/deNSv4y3QtmXg0tA+Mv6tGNbuyZ3JAs96XW+NR8DEKQRlywE
AFQi2HzhOLyASi/+ktU/MTxhaYGfzZ9xy77OTPJ+C5tnzsYpVO7IWYCe3DIFqJH6egcMDjJM89x9
/uKdZa6xKnbd5pwDXmRFzuCErLQrHNSGASunJbTp6vT7UrQF2rqFrG2sa2oiTn+j0EF+wKy9gkCW
LPyOwdQSnWqjfcwW2tJZfveBdB/J9cFZDGYCTMhnNP0ziZRCT0YQlLQq+CqmU/ahOoD/Icg4g7jM
12Brjvr9O/FjbHj0wEUyMa79a0sqz2uutuoLKKzFpHr0AIxnH5gRRh/eeRi9L335p/dbrXz/p5Cv
nadw/NbmCg3MHnTmEGlDtuLtMIbNG2ioKFxl3juqOw6NlKXpv9I6WOqWq8ZJAQm2SOyVLYdvjo1V
v4Pabbc85FIFK2dBv5rxT+NlKwjFSI337BYrXHidZmeTp/7AZpIYHCAycqKX1zEUeTbrt06/QTul
AzvG4GQO5ikJWlTlyDeG8rJDz4DVg7b6fzv3YlqRkGAWYcymXLpWwI3Fj/CSv8bbjHQm+egqr0sX
Zeq41o8Mj/CISYKDct95HoXp0HkFytvoWPyUJNWeqynADFt8kPe7q4dV9jeSrrRIA6sI/2NDk0jT
bWIsQJYU8hPmtiF8Foyn0t3Te8wu9rfIaXIh6W7xdkc9RHARt/Z462Un3Y0tDKg7RF22cu4NT/yq
5I8igPe9Q9q+/eYSC6bNUbzJ9oMfghRvQ0J2Jub9Ma5SQhq58NyEBBzMOzfyQgCKZ5yuGMU5+UPL
YKwxesQlMjRGas+EAmkvSWpkQ0kOLo3ZwINS0xeo5+20WlXxEpKh+SW6igG1CV0RinrLaVYqLpoP
4jRk28IkfpsjfWBh1ChCSaPFFiD+w5KY+Mtir83RUkyhVIJhmcNS7Hrp7eGaEg7OFpL7EgYMThSk
OjJWPI6YJq5oYENRjO0nABEo/A2BKSzLD3wOzDWxYFo494QLsPTySpmNq5EHBvxQC30MI/BswG+F
2Rtckv4KE4EIG5TH5FQRAjCsCLDUY4eF/T2s5WxddERFznFo6muO8UESNXy9TJeoOhzz5IZN6V7t
qAROGMv7wZdhFNAHKWZsEMoXgJUetCgjDhCDgl/s9yRjQjnJGd8U63zDj2zXC7c/cG1QwebfKhu4
w5Sv8gmJGR5HdZ5J09VAfPLKsCuO9RbuSKTzRpLiBlOWeHUOSzSoHeuWSLtaoSvSLHXM2owwQ7iK
u+5WxHwRwuIxFT7sLvFNC+7qmuppfAV8Yaly3t81/lUQwun+qSPUwwwsyPgCIItVcF3epJ61OvKU
WRFHKIN5Lib/JeEotjsLtBlRYnAxRCel8lMLBwVsH84kADa/jLDe7Sh+Cta/LHPkb7lb4x8DOR+9
iOukFWXmX/oZMjqTL/GBVMOhQ1YDxVN+B+kaR47FAbfNoKvxFGV+L56fhoM6UVGnZS6fG4wA6PKz
oV2a6PqmhhtB857I/lUuwXs9IkxgHYX/ii4jlph9GZtaUpelaSyqEjlu7ozJ6k1HUEOOlGAmiR/M
yi8qSHFV+pk4JHTNeWov/azJ5hfDWKSoKVmEatVHa4SsKHr/SMJ9oHs0mms8aS0qx2Ija7sX1sIy
/xhe9yrDCCC9ln1BICJIzS40+OUxALlATuE1RLMieqyQc+GTRImApzHDIEjNl0u/TXwpxM9UxzMS
1Dpt0i4syCtI+/CtnSpIZOI/1TySTiOoB4IHZGyU8U3TTyb3wlvhO10mfgf7VK78bgJi+COw9HXj
dbAOmeJ2j71RoKsQ14++x/4dVuAhV6LudDJYNAgJxB8V6zbeZ89L2VxFDinQXOV9T/vrzRxAQQcy
RUBKPD4YU/Yp1FbaOqNgeyF5jzgktNQyIMa3bXSedOqffC+Mh4Kgio4+Ub7PKtBmOfnan7oQvuaH
6A3TjUUKisiUf5QPztEcwh60NGOBGt0ta5K/2lt1TmgjZ8wF0ugjfWFUgM7DXlROd3G618N+DiQA
uiFFnwaD3dEE+PjD71LiHXh4VG4HwVy/UbTk2vdANV/SqpYm3DY8P2p0iB67GWsJs2Pow6m7zMns
871LTaSeGw52JntM9tjzLSAE9Vi5ZnP2Qf+hqPIyp/MIKbl0XuMVOAQab7zjQvFpaZwbD8+3I/qD
z3+DIXNJVsxfPPEi+vRe3NlQwD938dLcq1uySlB9z39V/MFcuRqpGkI5bOoFZQGSJF/2edCy1fw1
RJ8ACf1H9qnFf+YPZLcGKDvackQ+46Ljmzxv2X/frHD1n+qWu5UnX7LV/z9anCr22mzFT8C/Ha94
/vrzdxB5pVQyLvI2EI/lEgwJ3+x1//9/I9TIl0PR7/gc0WSXWAAJ+HmuaJwv54/xgc7DOr+a34z5
kzvvwReLfhr2chLRFvXp4RjsbZ50J7PJ7jzlrPqli1grxrvRgdFZVKvm9rphxOTVUGui8vNU/+U1
NyhgTuE+HOluXqT7cOKLnOc/Fy7CFP+/X3m7UZWdO690MXrzYu5T+Jwz75LV08s43l8kIgFZYpcc
sCmNsPfSzMByTHotJnuEND4bSXMbTgoXeAXHIQdbzQ/Jwdw3Arr25ZKYZPwE7HnKslmd1XB+CSy9
7osfvCPvgJ/jsZpf8ctLf7k1fAWGADQWyoyVdE5/0XgecDfV7nP18sxL6Y73/95unlxC/Oi48eJl
H1GVz/34WEH+5E5KV8xQ7HJHMhOFkj2e61Putiz589vL+7gssL3QHmX9Pzc3VEH9HELSecwUz/HX
/L7NtnRPXpzhAlLjvA7Kd2aRMkEzwtddxUnoqUPo5Ynn2EroxSc1Jx80Vm1AFPhsZU58Yc68IOUZ
2tEq8dNr9GWsJKflE5Vvk852wAuHizAET8JX+fFEHySmy/ieXxmik7wyLB8bAPDzyX6LpsONlvg6
DL9OjpivSbrnaiA0/UTOYdf/mqMEXKxw52utM87hXox/eQZCdb75eTDYAVf8n3R/rOZ7h22Ty4C8
mVpwvu9e9In+++yCXj1pIhvpDuSLm2JjQOXbmCE6ba6wynF/UR2KnQ7eodlAVeDqqTP8jinYgV+Y
kMDjWcmhwA0QLcvw8+8vXq6344pTggPtCvYYMoF76WKc5YVwq29em/kueLHw8UJVwEg7Ang2VEc8
nFwkFZg/QFqHlGAu+pn17YDFfZfPLDK2sPQEKsrPVumpAEoKnqNkOWg2j0O+azZ8PV5oyu+ylY/2
epeeOCIhiEKKNXnxLjng/CIQTnZUMP1MIs5PPnsKB/6Zf/c8R5iyw7/nGSzfXpec5wbYlYCRF5AZ
flhi3nAt7rhA57ZaGbNvydxqe4IXl7HLH5iSPTbxDjfP3qIA30RHnNrGnjb81jw+Nnx0TzVqUO8t
wAhSodn/cI6bW75udETbtcHcBQzmaO2Ts4AM7ajtcc9Z++iIzjdyyp/k3obJff70LWs8PU1+q+2F
PR4rjqWb5Jxsou1/327La+GT9m2IBPb/HwWbPkvPeAXmtsTFr29RAQUxiT/8GPD0O07fqKsF0FSL
ORizLu3Wz+Yvy+vPNry6/ZucX79f1Jf2wqva8pRQx275fOnlGHtzy4/72FB65iiIN7XIl4mW2TL0
UX0GMrwRzBvZMjnT3+V9zWhBr/oLZA9jH5+Irx34T7xl0owtUPbIs5NzfUnu1pU355qdh4twxRX/
vIMib7k1CDzak/k2/FhX0k4e52jLWS/b2P7BovLvQ+r+TRvyjZ4I7HYg7edXmG2EgPj320lE70Jb
chef5kv22NhWMPCWHaMtMujUjXdc9nQn7NMdIbi0cXETfD9QEyVUK91gElJzaeke4jey8h8pAGJB
1b2M+JDs8Vg8C81NtG2GyLsVyeIi76GKG/eJF/EZY+ql1FTtJ6BLFOY1utOHSm3CSS8m7i6lFasz
OlOuj/b2AFxrjcAAcLJ3I49GUQEGGuwnW7msRI4yQNSPZLcGI5DcRnqfQrdDxC3rdknDMlKuk/SR
V2GH2GMp0/LFI0yksLLW/qDoFQqJLWuEurQjwM2onafa/PHeUcESQBkF4gLV3krGnbPUqDOCB9Ea
oZD4urZpAEkrFqUY5504MCqG+w2I2ejDAon9SvDevmBHU/CjsYAm2ny0CRYEYB/Pm8bDe4WrBV+D
a03Gk2Wsa8vNW6wJLaI2piTNvXlqrsZq/BAYp+GILzm+vSKOyljWqSVbalxjuXpKN9F+on+IxEvF
GJTMVgT8lRfrYZ7My2quAAX9HUB4bOVb1Qb45zD8JZB2uQmR8NItOuD9Ga1/Wg9ZKgHqliGfZ6kq
RaKCrzTFavL8SO+QgahjNjO9dsAjlh40MaRTkupn6ZNA+yTBfmm2kGQZfMfGIZcok6F3qPXDxRqU
Fccx8skqgvZfRDtKxcpaPpQV72q+mEkIEPXN7owG2/ge8nOKlp2neubioTM4Y9fVNdCCgAkidq8n
0jJ6ER0DF7s+ZXQoRM8i3eQeP3RHgdH2ppIvNIPCteNfTO1Hs90O4y9QHJFgZtWTpJOh8+TRLnue
cZ5KuNIVxPY7HQpwf20yG9CJZWOy+Oxc+oDoRGyRtV8pPdZnii/aJQYN4lW0NR1CAOkAolvqdlL4
tjcCVR2BORuOpTj/qThtw1lP3JJectPFH11aWuV3ATYAKiP+wWXZENWBDi/byS3KfJ4CuiRxUD8+
nq8d+WYUq/Oh7vVihaa0vbDHZeELuhBMfvUk71BAibvkMssyMC/8tw8TofndRFt27wXrHqELiP9c
9abDMgnxPbktuRrOFOaXYaT96GS0kFhK/DGjAzXupz/UYV8pW/oKBwZj9zs9KpxACteKhkXQ42zc
EfuCbpd0YLtC28MIcmHdJt4/J96oe9jVgK9sAHkgHHzIrgcQTdzEp/eSMiEmdQkd76I76FFgqeAt
HJY7njKsF6xKE8jtmX9SbaYUxezieaD0UlEfsKmccVHNuwTbkYJDnrqK55QO+srgjIj5/8CQjBYW
625p8xhy+KDH9KVzslxPi+edVZ71uSuPWCtU+LnjD64M+JIP658yusWn8Zv/fXEk7Y8oJKdFD7LR
NhY1THLffNjvHEVp2H21dDp2SATQYK1jDmi0bxW/mIDicHY50GdS6KAAfQffikpor2/eX8Ku+dA/
pY/Mw/uz03gzZ24t58RSJ9uKgNQjGk+f1uqY78lVYzctI9yg6BibAwu4aiwWr0PDT98hJNkdDnRF
Z6AXoVn7q7Spd1BW2LCxEUppCFlo8RSdLeqxFfJHAhsnwJuMBtZxdLXYEzGRzAAaSA4OpWEDQOK/
wLL1Kdvkl6II2LrYXyiB9575XCYXY4Oy6ms60bmoAZHLIKZ/essFA9q92+UEJUha5uib/7ufQ4Mb
MV6s+v3zQJ2hDdfHQQG1JzuE9gn9rjylGDZVIlKX9BI30Y82BC2AtHs3OBUyOhG3Mhxz2gw0mXuN
g8Z7RVYU4EbSfEj/yADHibQZbeiPkIUorkh7Lt5/pr5BP+oBb563W04xE0SFxbfI3BWaGRUwq1u0
ihuE4vgx0BXsjXPuJZfj66LxDHqvdmltNZR6pJyDGGCGXy5TG7UQREwP40ZBP1LfI/fub8rlWdnm
XnPUX8T6DkRtVLy1LY+uyf1gj+KceQ7MFteA/c/cVHb8o/DQYW4VD5w4LY5N8VcbvAubiIjqbeD0
sZ+fa7C81Lp3cZ2T1nbWvyzkLDxBHbSSv+mxzt4LhgpsYjbz3k/MBb5hN9Slx48u7Hz6NaL9hhhG
VR4XbhnkiQ2wuEHfuFScOfbIb+GV8dIit1LcsXIrIKRoclT6u8sK9bdJTbKErRJ983h5z002rVSU
V6t012Y7xEto764kG1V4pVGuiPTObJVyLGoPpbop/1JocJJtXVuCYpd/oK1uxEjqL7cDkVX6pYzw
xR5C9TI3TRCGcqIQPWUINORiAOgkdxTodGD1dJENYu5lZyF1Fsk9ZATsLwnqjcBgzqZ5LLwF6z6C
ECDbLNTUqb1Nu59HQA55gc/bUGxGIJ49czAizvBWkVFJ+cBmiPdGAC8EL9zGZKXd54BHOUfDSY5U
6up4CUu65ku+4BxZfuKhAY76VVQLdisyENOnq0l+DAcuxjBu97CuBnDsDHJc3kcto/UNp3BlpF7L
WNZ0Adv0xsLELjbLteYnlHVHJmRddlnaGmI2TSbONvJiXh/9KEjELGzVmccCpde63xMSSkQv3WBc
Pk3qw5ohhv05sJG6Voef1GdOMj6XEkwNBXI+OMo5YnnEU4Ay/4AcgQZTq/hd5lE3zS+LsgjqKPJ7
HGny3KnDDIbTH7JBvG3WrI0gBXgraw+bHTSskfKkcmj40h4Cm1z8sBuwvvEi3yZHMCllUO2KAgDz
pYI4g0VjJL+F+15dx6+VSQuDtDrufzKqgVgAw+K5ZNVkhRKX6YVTLOtAtHxz8IOEZyw4rETqTon9
+XpT1N9rQA8/MvADtjth8Z95TiYeFu47wziKP18zoTvDDV2KNOKwe3CzvWgOOXLYkng1rZgBqQoP
h8OBAM9wi7bhjZt+WHDbgKoq1KDg4MfWCwFvkJaV6XBAAl2HJpMmk7GCaNtV6ywPZbq3t/9ayRzR
y2uhOFL+aaU2oAds0zitFcnlFrLof22FJxxbG8Q9SZi9PfiQJp53LfGn+DqPZKZFuZMfTL2IZ1oU
F25KDndav8lB8htMUxalyImCKGOX3inxUZzaJEy0z5Wi2PyP2SbDNKoTOSEKckHwUiWBPZur1DH2
OYPgf32X6wa+DeeA5nSIlOCFpE/b6N0+Vfz0GbzFUGyWcDJ4n62Xw0+NjRY2HWINjqDTbwQ/nNK9
A4rw5F8r+kuTa0nzu+OgWmE5KCxiFARG/stOIk8LC9L6RVjOa6eMvkSeINl+OVlISyn+U9npGhLL
GBRo5lqU6Od0NF0SPBUMB5yJ6hfd5mujPY96c3nWZ5Gv3b2uanLtSGd7bjp93w2bMvowcrCmFBpo
B+Ps2uBsNP/H0XktuYpkUfSLiBAg3KuwQsi7uvVCqBxeWAnz9b3omZjomtt1q6RUknnOPtu8d914
kXUrJx1VWdMXMQ/OeTfCRs8uS3aIummYcEfrVHIk3ReMIMn3mLO2rVcRni6ucxx4Skxl3BAvEMZE
+U7C4ER2BVLpiq/Xcx9HR+1WPZiMdcGS5ERg3x58Z9Z6/D+rLFToGvbEyYOMiMWZU5iChP1U+4W6
7b/ArRbTF1Mixl3zhayMrk4wIE5CElfJy2F0z5lJyk+64XHFV0Ze3rM3jjlkmSBcJrTJa/N9fH36
BY7XyR6X3KeGItJLXl4ERxYpAQGVfvc6dVgI5UhiKY9tugmOMaamGTHkNI+jx0HGUIvzJveorkoL
XJSTpZwBkHlchLWcnJOFuE+gKzBnf1tp8P7XzfoMNyVqS2GuQxOARgg1NDNXZiNrepd3fm5B1FKX
OAnC7zb4vDL4IPJNLOyMfHAFjymLW011tNpsTtqNaTUs2uSAHXclbUlr+QAfKqDl6xa8peZPPWvb
bjQBVilymaYyYdc2JafTv3RTOq8LkpkC3mzu1MKDuSvRtvIfSt+x9IwEOA8ZWvSUvCZJ9nKv7jqU
DQtSahYox98dgmd0FRNOLHp1xjItYeJL4kOxTpc7HtFQo5TBIv+3WrkkjhMKY12gWTntpV/D0oO4
c1DcZMs6wmNm4Ao5dJuZdzIrKEogzUFRkb3PnjJn1XmEwoGW2DIb+BoTSY1JyriqbsONhKQ24Hu3
MOdRzDGE1NNVz9yXFENcrv4RywuxjgzpnxgDdsJS8T/Qqcxh7m3e50WGF6VbbOX+Jtfusoc+TSXH
HPEF/9LVxu+k/6eWTrX0isyOfBFJkY4vmG4rKnWR4SCko2EedSp+GwIOLW2P2JmEVBMpDjZj8K/6
zBbVbQ3qmjrYvdB3fDGJW+AqdPj+VQhBP6JOf5GdAA1i2Ax/5IrI0iUW3eiy4G/hjW34IP3vR71X
PRX5DjzLN0w7C9j2ix3J7VW9SFiBzGNxJ3Jv4soR00joVivvOElwhaTzaNGcL0V3udjgdSifVKs/
4J+yojRg2I3Tnih6C8inSIzqHXnnjbjnLPgc/uoLUVVT6/zvie+B5CuISmbaHBkIApRN6D9MnM61
JZ6qrwtxoCW1VwhsHyATVmKL+Jhtv33qq/rU3iAqwvvuYguyZXaahCtM83o3iDu5dd/1XrbSb7Rb
oid+tc6789+46hLkUt1X6qF1v2iGRQ/h4/tH/NTPGrtG/ipcCjUMaVVS7ac55+A+7Uj5UEOPEJic
gZi6pnHmCHIERHCbwbs8vYCcgv309xAHOAcvupPi7UHyPyHdgJ7EQ/LAmxwaD2oWrPu4Ita5xZRU
82KrI6vTjHdP3v1XeBEM9B9OOH5EvzFqLxLhnU4j4t7vOQzujCuNI3uzx8+TdEcrCT/beENUNCaN
xPS1wfNG97b2dHNr4E7nUi0xQGTWIBAtLTzeD4wLTencBlVB4qStvE6L/FPCGE8hP3nGXpRX0Bjm
CwN6NC18qGaD17EPLm4+cxAVsGIQZjk8R+SLIdOQzeqkwor0k8CwXbYVE4ccXpV5jd3cxEZrPLcM
T5A0ZSb96UCSxy8ORhvCjBueN2CAK2cgU3GKAaGzut8cKMHDBHSHYTamNvl58KQfNbU0822jELHh
8cT7gVt0+I4C7jdaBd0ddofDkxsECsqmERnVKYWdtBsRCYbg0R8Mj0M8v5/kBjq7JuGxOXSCuv7r
Qfbn4FQcP5zFbdPhyhIyG1oqfymdT4b0Z8o+XKw9yOWNlO+WQGwqHAyyU4IHGMce+Qv8pzyWqLgl
p/GlOPCZhiGOCHZJY3fHem/488P3R/UQ2gLOD4B4xTkudhC0aBQmOA6DqUxA4CqZLsZsVCVWJ0io
4WbqHtW5dJtNj/8T4MWu8EGFCRYLoKNjRLF6bqJt9knPvRMDdsoX6tH9ywZ0qwfz6TwdlE8q94v9
2g79ThQs57KaSdyFt7RRHV2VjY4B7I6oGxbup0psIdrATS7syB6pb7bV4kd2mgCrsBdoOLiqplie
d3vn2C4tNOpz1K8g5uoMtqe4Mhc3NmDiw1MKaz/Gf8mnCBiZY2Ce+g8pPjLF5/PImTGPkBzmsESW
K965z84v97Ih++BOmNaqPm5hROIGTIHdRLYVXitH+6AXjteDuDICXDVqO3E8YkNBS7a9/UV8jlsx
TvpAlovdYYHLXT+tlr5a2MoHXHUNRUDndC+fM4JiumJIDlThYufWkLE3KXCTTNVKtpSzds2q/jOm
DYrXwYovrY+HZ3CSrctwKqiUAKJJ87NhNL+Yfc4Hb+uKAbThcYsuBYea4oQUnqiKh7LZJ7j7mhBJ
GaVDA58c1EKoFtEdQSxrH2J4NRprma0haoKtabmD1cHsoBhz0hPOZL5u4Kvh60vE0MxGy6Zlwat1
IL7BsUWC0F3GX7BehUEcRThBsx1cEMR5iBO5dH2+KT8M+BXPQoDhghaanqMJok8Ig3LoFDie2yg3
yvYxzAoe9Eao4LKNLFgQrbFPYCwsXp4WDOEMOsNz5Wh3BKTGTvQU4iVdNBGwgEUYD+bMdsWKr1p3
vcPX8+3E6OYqfqmULOJ96B3ZuTVHpjYxb+OY0mp/LCkQ2aXrT7WYFTW9k5niHa8B8cLbH3ERXkNf
uZWn+Cf8a5f/YDIWJxBnTnZoB3m6YoY7G1Vyd1usVCyvFAduqsD4C74tqgLdirE2Qq7JsHMkHfYD
c7WElPWtxkSHggvLmh9yuUA1PzdEQkNNatdYv1TCPhPRoePHpATYY/FHoY9UtYEsDIGBCugfYjE+
J6SkBQtcrV5HMAj4ozCAcRrDpRNHQqgaq+T3N8OIRDIhO3ym1ntzIdntE1aKLQc0p/g9+bLFz6yP
Au78wDJ7IjbfZ3GTZGRoshgQWy6zlM8kAwuOZX2cvO5estRfTbvhYAwBYW3ouEeUdiJLAU5qT14W
rUWSZ/F9w/uKUUOLu/vCPE3RKrkWx/AGR8TDuQDgFS/8ygWUfNZEOfZooYLgWyHkHdlN4wgY6CJj
DjG1waga1/imWf0DuUJJyahYwMDarecE+HS9jJGzPEgR1uANwl96DfckxkgMEQdOGEO61hBRwEBZ
y7rZyO1Ozlpo7T6WcJOTHLRpry3WDRYfEHk4ykWk2DO/lgjG2TKbipv4ug8iJlgbiPr0uRtxcLV/
ShlAL6flInaKDgfEOI7WIWFY7WdKkS9Tumk+JzjQxQL4t/holmdQiIQ8g+lWQ3R446n928LaFGxa
KIkvtA8QUrhIxJ1ECuvuKeDFO2nF+9Ws0LQ02jObuZNBhbEavmcBpbSDvFOve6DeZE4YRK5s42KK
tAbshZh2mtnJpRFNyg+lItERzxt7UnclHvfU58cKLXOR/1viF33sW1c1MECuT0m51RVPQBrNY1fa
CwnyGsb0n5q4r5A8IkORVySykv8hU3+DITzaPJjv6aQijYaQYW5njg1itv9COiHCFSg+amRAkptr
m5E5LBmeJEGwLbIfkFcaUaD3lw9lryl87n1FOPcvPiC+fL1X9lI8MDZ+hVeu/Wpn5icpuz465iXG
tO+FLaCtPkfIWSrFhf6RtFu/O3GHldYMoGFmRCFxqF64EOAMCFxKvXXU6l+6jeIHw8W+xvBlg0OV
MOtJeKNKvjbF6fok3Y1KiU5r+PRpd/l2nnH46rTSs73DP/25he7jdoNdvzaFdGoAwwyb75gQF6e/
tbbF1F6/x/G65/BtoAkO20jC/eQ4ZpiCgNS3LwgFKpyeFXHeOtOcCqyXbOaJ3wJLn4hyEiy6+kQc
ENHeoBbxOmUgl+Y/DJ7f8kZS4Y1vyj298St16nOICFxWLHKZJLqrl0ILkn9DbsEiSl+SngHrBOS2
9jLC4ZM/mJfEjKwW0pf8S5OvXIfips7cAQgvKrYmS8iSrlJzpGGQJ6CEhaV9HWD89b3zppNUYMhN
rrr0osiC1FL3DvkwGGyO2C73W5AWYb5l6QKBAz7xnwSskDfMKKAiaODXv+3zKNBgTBfgYkZUxq0o
tw++YB7qaQAK5hlmILEjnz0NhuzMEDCYpJD8lrBkR+GSLaxX7/hxQ3bk+CuQ6a6sOxl64aEHrSN2
tt0XvNItFCWeAEU14ZtEynoAl5SI96an48EqnBMdJNTyP8nSW2upukJm4zceWcPkwoICxAY0KnVi
hUqMLv6wRzdUTuIt8RyVAVDuRDodtw8wqEAJY1oftvfhmo9H5myuCWcO6ggcH2aj1Xis6PLF2BMB
A89v8YMIhZbsA16awd/tfvViy4qw+kApN+MXmUzj6zAi8N4KRgt3QrM7vU+v/bTl5iJ/dVV+YYbm
0Kj2m6O2Jk/b9szzTtk+YXj6GFNBaxYoaF8VADAAFf8bN+AWMdbrmdP98pHOEC3e3/dRI/yFNj6z
np8z9YTvZK4Sz3wcWEb4dsFMwmjySfnM4wwI7MNGhYyVGjRRkEXwEp78qX6U1bqh6ML5FyLlr6ju
gHGSb/Kv2UEe+eyKYUbN/hUhHLT1j8Gdg/lIL97EG2hHJj4OFHUJxdMi6KGjgO778q8xuc2Ep9fC
HiYZVIX4jBF1TrMd3ifAVuMvy05oDLc8gIZ6hvMC6roAVvJZfSLiufcVHDYJmXWJE0KoYocwh88q
iRPg22yYnvECj22H/EEyMWFnd8Yov3/b6qPeE1kAFKt4Lzo52MdcEb78nAUWpvo23/2+FqxxCsIv
zQjS+bZgyNDwFhkTOiXlJbuOEFcIajjhnvkDXpdQnSZQ5sn1cnlzTXP7CWeW4G3abfz9nFHnLdf/
OHEoMnmcelhSbDFEqMw5Jz4GRg7Vkc1LOW/MHEh3IluSKWHsV/lG+spgEyk+oQiLoKAmOirFN1fs
sH5v83wDtY+7AbZVepKRNXHe4mdg8rSD1AAf0RAQG4lIjYj4PUa0v+Ty2bgjreTfFw6o+/Iw4SXA
LAIexx9Hs3iDbds3W4qQjiQl5IKbV/3vSfNGY89RH1sIJ1zjKJAvFOT1oTdc+e95gwr4TfiCulcH
ZtSetLQxQOLirQPubV/CoxzFMohcfdPUuU2DNUGdLZt3Em34tgIleshpMiM8E67DtpLf39Gxfbt0
hNrfMmCypG8Yu/OD4Cwt9txGWN1pKhjHqr4Q8ccfD9KW9PK36JE7tQhkvEDQb+uW8Qr0ZQDXF8Yw
dJjczg6Er8smwXfwfpjyLDGNXym32YST7KbYBd7agkvxm+00gdhFO7xKfiRQKi/Ggs+E3hygFLUF
zOV2swIA2hecJPId1ZPmM3bhzwC1uNLQn8XzyuF/Y86k4tvcm9lVfh+eNt+BNaUikoxED2s+F2aM
GPonJUN3Ap1Hbm4RLxmS6KZZkMDfg6VQbf/guLlFvw9cX+Lng4zQrNmTHOlIdZWAWUH49uf2D8oy
ZGyzI/hJArCaUzUkvC2hmeF8iYURRf2Ny3cBL2JpRgT94VMw+ypDm2b5iLv7wfpzlmdBkkH8bRKh
GUloEUjetNrFgToKSLCpdmwIirA2Rg/BALr6i6lrGbrpJjAg/fKrvqiYU8I255fj4MKQgqncib+e
xbbm8qr6xiIIjp+9DLd8QShFivxam9njL4xoY5uXrUJV4GXjbYivQkNcN6EdFi+d8S/JNVR6L7Sh
WMCw6PxU1A/sEapm8jBv/PEyfCjVAcAhu1Ciya0z3ZJvMpMYYTTmn3aJaLH7n0VnC+JaITbEQSiG
ukSZ9g14vqtPu3pxyFG0Tvt4x482eivdLYc7v6LBUX/Vye6AsURp3wdttThAfjv/0AYKa7YXn2gl
uSG5oVnklh/a7q1fouq67l3REUE9EdW56Ae38V8orsguo1Ys/sW+AThGwvyPNFqaBa59nLbZPzYP
W2TYvbfMu5aoZufMnvpfLVvszcLUHhRk6Q5vHsVHY0QAIwYW7EKKHd4pSxV7ZM4BqIqU3SWFMupl
JOs8tN/dn/RBvijVM+ub2GR90EKa5Q+GSy8Xbj16tNYhdIiNFd67LUOWOD/AaauLCyPaaTyKE54i
W54nAXGiunvnNrWmuAV8UPk9K9OHS8mRZU/b/gdKCdX25HJUywOZfoUFlwZs/an+AyGdEX28zJ3d
8CBXYww4C3h0x3NPfBI5A7AFrKf4MSpr0uM3muR02+FKTQJJhcXIiKWwEiYrCVIVDkSoBlhyP/IH
MOC9DvIdeBX1OdFVBbUBpSEMJNdwlT9eU7uGZdgyqY0u0HYc8bO4iFD2uN4ZZlY+XANuCtQ/+Yhd
60q8ks+SevMU7MHdJBAWQ+gMpQCDyfU8EIfGAPIS+4tyTeH6JoJlgd/sKklQ3Fz5wsCjRfZzoMyA
IlS8vnJ0yysN+VPEBNscySiJIKmcjPKrgsYC9wj6fh1veIvJLD5d7hrmwAkO6yCBYb0uAg2XFiyz
4i3bHCsdinjpOPjTaYQDeadcpwkz3Ecqu9BAoY5O7vA5GPhw2C80jrvY2HAZLvBf0DdU/z8pyrGZ
pqA8ZIjPMm0AEiouOgce74jh877SDpApFz0UcvArK9FOA2JV6AQLm+VP9BNHHPx+orZwd1rzyeGf
ScJPSplJLYyymdxKskTtosKEgmaByRswmvTNnqhZZ+x76c0US5uLb25Mn1miMR5D3Y+Iz3xbfA+/
+7WWb9BLiawI4dpG+AZ/CtP8z6a76jgN4cXR+BWvCMaIQcF5VHLAKHjurr6Zx1TM8DFzINgGn0wa
pcGMMduB0UsJOscFDTdG7gT43chT47YbKNuEYh5qIANCecTfGnSLbD96mSQ6zIfvh/7N+aNhS77T
88/k7Td4HuJwzsQYbrFoptqBzzgFw6NxWViKr/kQASAe/IR3KFLtuTyTwgDGXQfp65Ol1bszhcl0
lcACGGP1qGuUtQIDgecLwL18b4x58AE/ueFyc8V+z3birac6qO55oLlTPHJoJp257zrFrgDnSqI5
0s5Z4qSV4HyMN4wD9NpxojqcrwWyoI48VZkGglnpBZwZlNCeXs5iLe2bO0nGhyXQdPcHB2nWzvA6
Vh2/ofSXaybKJrA+jRzarHqdQEGErpCcubN+RURB3CXRAV1T6Z3pLF5BC6/o8t7x9FOVKuqOR4Bt
Pm2XnriFHvhv2IWbfq9hbobxvGonH8jRnMXzMkLlCrTJnm6KuZtPabsn4zJx51swhMrcYyL6QXXA
aoEBbWnOSJG4oht4FAeddW9jt2y3HJoogrQ/utQFpwBOT8wh6Xd86oP3LQHaHZ1FhMqHa9Akm550
g287LjfSd7jnPhzJETQWbiTNIwbNRXw0/ZFrQvrh8ybCSQo4a8HguRsVPzr08/ICEvIUKivokx5r
DUcA+9j5F7xvXKSGa9u9Bfq9aG3GGeVqwlrlqrlm74ijiXrTFR4w7EIPT1vEPbmJL44wejVABmFn
7gRSOZrwDDAIw70En94VegwsaVcx3hG1Kf4JgIInJOQwqUPsB1eEIdiv9QuEd0s1G+UmtIeXhHHl
ngXEYHNFvwIHzJuj4dx/5QFes6O4TKfetglJxU09ebBQgNB1Yz6xUq60UBTMKCVnK8k1XTDXD8gE
nL5UWfGhQafgaiLbhGuswPAER73QLd++cuvP0ABxh4QzPcwU91nyJpm8mPrc04nAquYkZ0+UexrT
zoVByyEy/OqajwntHrZRbJv5Z2qrX88jCnlaF3VzLtQ1vcFygw8IDeawBVKe0RLGnuzDyJpFA2xG
7514jez0e04rjckMLQvnTjZ3wOTVQd2blVcw1/64c9+1Q/UtFjf5lz0KCo1qytM3WY/wmfaBFWNM
s80rsyUWjJOFdsyc0ZEXgS9E935xOQlsy3nirnd2WgLQuCm+6qQIq+uS3GpdPy2JoklEs1kmdpPg
DrlIsE04ZC+P0bNJ6xKPFkgKdz6fET7/VryBK1L+yxaw+PsL5JTH0pEwREgMjIseVBCUfyPl5+Nf
LmLV4YxBnm7zlh2wQYcn4ac4kwLLA9KWWRi3dGTJ3U22UR/A5F4BowYgFlfxZ+o/G0lyjSfhE+5E
Zga49/tBxYFWbiI1dYLvp1ti+rF8Q/GqEktHr50opxrDiOSgGvuJhIUBZmhyhRFlvqsZ+/MXH81T
dxigEy+9Heay0ZXhb2l+/R45jbcSoGB1q8aSfEmfYwqECmTxHmLL3cwm6YrTsTXRyRNS2GV/mh0+
rxHntqkagBvHPuzWiySIi9JUMNx3kZpiCYJkJPXDffDCmElbL9mYC86xZ3kQ2LV5y1vKEXtiQqBD
V8HkgrE9NRISrVXBSP7N1BYAEbLY7whXKtvJOIbLd4iRuXEhrHKVF0dl2BfwJsPuicR+hin9vLo1
9kK7MjQtYOsf4vwcQeEBwEfkomxaYy+6JunQCcNVISBdnYhZUmq8EivreUIzEvnAOg2QQM7vB8Q2
asquOdACvQGQiR+PRQ8AbcEUDGfGhCjAkhK/k+i0FC4Zu8dyoAuGN+EHcGKq+gYa4aFxLAU/wvHD
CM8c6eJxOC7wcyBoA3abKtsVGb3RVrR5oprRLDIcNtyez7TzZ3TWb8ZPBJJvfF+6Y9jaWL9zmH6l
LeyUP5c66rl5YpZHy4HJ10rM7w2BxzJQ6CmG/VYyhI3cXv7J0QzBy16i4WLq3YsHQKRWJfgKNrCo
EWtxgxI2SFQL+zbE1JmFIXFpDvTQFpam63fuMf2Dowc6ngGnlo2FMWWOSSuPjkz18yo+qyL/0wk2
YnoRNZeaCW8l4LlS/cqkql4GO8qu8PJa6qVQxz4kg4a/HL1KH6GwoPxSRk+XOorke8yPDz+KBaHR
1WqASz4dIkpN+g36G114Y5aOFv8fJoF+m9PlUopquEgsFaozM29PpTSH79lVyr3WFl7XguMCYGvV
7Ylsh9aswXcRmFX3uoQZ71AEL0ZubF6SQC+KSN9FU9DaC0s07nPTBcMR92BFoboq/8bkuSrTQBdv
meC3pCO0J6a8tGFx5RUvukCsFOVpvdzznmTWD9lKeurMZkawyyC5ZLgG0FNjzvLNtYbeFCnvbIYF
lX1VPQzmM6fQajZo1f/wtVDvr4v+jdUKqbX6d3nhXkkuUrnv334mHjKe+3zzUg4T5ke0mRBBL3KL
Y7OvOq1VE/T8UWUYQ54mTKaNDq+YQPpGSYUbgUqbGT30+piNLEF2J+/Bj/SrivFcvcRsKLnqZ72D
stzsxtl8hh/k05gJ6bkP/i8hnruJmLlWuwqTp3+/8CWVFxrpnkyuDq8K16ZNs/C4FcdqKzI9hq2+
JrIWzh+I2XGC03OsxpNQ3wWmXto6Y93XY37sYEohjcXOvnHUb0NfrK6gOWAn2JsQXIvBJJfaXYGM
LKB/1SGeSgG34TQ3HESF4pJ4bWw52sJU4PzjtLDkz0I55TDIqTF1zetuFacCChE30t2sPr7bg4gk
FI8dWrGRk3CgRqo1r8T4O2uIaMBfAZ4/AWcUW73gvhUELZzuWCQN6znB5OUM+HSl6FOR3g7Sg1Es
zfwdOSdAUrpd5LjtpCSbnBTl2Dy9krEXlIR8oshQ6g1o72pxrmSQ4/yPNJBG2nbHCq/u5kcSrgJ5
vfqH5PxT/IUCIBBolDUYKBSH1/KGyAIOz6h7oe5OCL6+h/LAg2G4rcQzje7p2smXcjxPWIQsIvjM
GcwZchIJAgyyat8Ubrcb8gMS8brmZHHFz8bmqDP8+sJWJQCEGGrqboiqUfhFCVXLqq2KSwdvvIUE
G5HPAFiFHccBAXzH1IJydkJnodMrs4jv/qrggArgQuFsFiO0QipSwSXoK8EPC4u39/PXQLVRbZXP
1zdZt7hIZP/S9ls0VX3NTkHWCEyWQeTGLpnwPXhC4laDPG5oHxN2y7jjLL/H9kNQHEDCsN1IFKlW
vBuVH0n7Ag8v/HHOAVrskuRk+BRKOWVmdniPuONY4iN8HmtVJcXqkak/6ft7CVSCHQ5tcqC2HlcW
ncvCK+hCdlp/KkvOdI7qIy2mQQU+ZBCHniYjnnE9NbtK5N51HvAxmMEIFBDyk6xoJIoYhgRPLmXO
pgz3ld5ZQveSHyQlUdLp1T/xlyqsnzZVSMZjA1nvr1R/h/YLIOh5SpKv8qIs1g8qkPEO0oTtnZUF
Dfxlw1eQyHVYUMHKmY5R6EaRcOiXPynm/xqX/XDuHQ0Spdw/1NmHDPWtzY1WcfcLs+z+LKkM7KNH
F5GRHTGg+ITFU+hfVDiUabHwxyS4zk754jOtXL04shBLhNQLRiZd+5iWF61fg2e/J1oWfHoLDlnK
s1kWLNebjAOK2AYy6S6wq4cIh4nz+D7QcdLb0thK3SXFXBMgYUHkCwv9xIIlglgriK4MhQqe31gY
BHF4pEq8EVfKIvgAIi9SN2osMnLYgMq3rK4RkRf6rqck0IIJ8yMEW67CWIHhKQOUO3YamgaCR68t
ld5CdXMdsbKXztzLn544E4LsiJTwYU0pQM9yu9ePfQCNas6sBUU1qAcrB9oCgih7GQfN6x9+G/mn
3iHmp0PdA25n7oJoNLJTmOa9SisffCGQpH39+u1x3PnY9FCb4DI7fRPI8kE7y1whXei/qakRoQ1m
HUEyhX4MhVuN4Y9f6MWlWeGGSxd57qSzJYeekaxAltRH3349BwZ/+AFtYHcDzSwOYGvIJ0mtwTAc
Wxa01vinVjYmlWw5r592mm7BMotmancWbpjlmsx0OkZKSysmV2TIdsV4UvtvCddtWyVNjpYYUx0Z
6124rGvRCe0fhTYHpygLOxePj/EJ+o6f45M45DUmekLLZUr0AzTblmhtG3sP5g/SGoI6/BgZQ1wX
1iQ9KQN3qPGvgMnGi0mBvh+VbZjb00jByxUCq9HMYNnC1U4Impk6R6w/iYbGtGtGxMga0UoXXUT8
K3YM5lyZe72EsC9imAgtK7kKTunA3e+xsXAq6YdZA4QpCPbGNn3jmOoXf/Fao7D8Uhp/4b4Kuw3N
qrGSk3iICFCCV++2CywuViLU93aX1Hct8sfGhB2HzHWbXuHM9yu12UQUutbT7bFh2YT43Qxfefyo
F3uchxLBDo/C4EGSglhNqO0JS7ukDRSUYZn92mjrsrTAHkXla8DyykpKoMPvl77bRPX3OG7j4hQO
38/q2KOkgV5Ykc0Rbd/ToQkap+mPKda/XLHT6hnI+7fyU96ohTFpeGIBQ2AdPVT6GYI4C63V2hB8
th2chfSikptdHWNGe6K2hrTyesy2SVTBiK1lktBWOcOk27M+LildzjUZ1DgxI5d92yS1aJz5OOal
IbZiLo5U0lFjYCm6eFgjTmioel5AtCoTNANOu4wCzzZumEOM3lPw0mQjRj66z/zlNuKN+gR+HKaV
OETqX2N6HxpM2G9teACwbco9MT9C8PR7loUeRNxDNx13IWkf/LvYJeaHxx1S4GYro21MAeerLUnP
QhLUq80Czc6JhENl5kPZs5IomsgVvM1RiT3EmP7xdtTuFNIb6eIxPUhovsfDEqelGEUbDCQidjCp
JC0AjgrOh1EC0c2ZAn1XvK7p75tAS2j1B31rYJRGnAGnX2bXm/BzoW5yVP0yXfFmouW3pO6rWmc7
KYM8bBKna+uK3xabErZUtH0BgBFGkuIlcTJqNoepoQM0MIQ3GFRPzgKDRxnDNEr5ZLDGximrXft4
Pd5yQB7BG7CdETebEhMqTIrV8pDh0k2T4Bg/4+jJl8UCOt65JnAxpRMLsJ7EiaF/XzdAH+F82klA
QVjQws3hbsp59LgxRmLuLd7E9DF9kC7QWNsPiQ+Yh3ZPzAgWvjjwYqjtqNAvsW5ZR+SF7ORVCZ8d
3o4tTJv2C1TL6dCc4MPYj7YCpjAbMFAagJ5Ej9qjwQZc7vwYvSTCETio0Hj83lfWpTczad820rkN
1Az4/uKKPFAgcyRgyoojD8ELWbpqZSeIP6navl/VYTJWKpFp+N+HNmMUL6ksfrD2o1kQgyM3Ta5V
gD5SPfUM7xSBjWVchqUdPTeTQ/Al0SHYPMPebOx3b6ZLddXSHk8M6iv2CnNJmZk/MEOkXyhXDb/5
ELRHBocTIonSmb0/1B9Se4j+BEhKBVmf/YduL6X9cTQ2QoIbZ3UWxWBZ0tR8ZqmfpZdK9eJnUIWe
MjGqrPsAbSSDkVXKHCd0JKhvZXJJB9Z0FqQ5ixORx6GEPqI55R9CN9qaejWi71z6GRhjF7TSI4Xn
BOez+NcDPulYRWVwv4xwzVmefpTvXw3rT2mOzcSPgUmFgxKaqLgydcqN6ocLVxuwpIE3YGxnVdzT
JK6Ze1c18doqsvUTHv7/yy/RZeX1R0mGeEO6hG8AZfHcP+XvWvLS6KQt/soN7DiaujUAFUwl8h8x
VZYuhJ4Xpxx6jD6Hgj7DrVx7s0h5xBd0sNq/XKQMHk7YorzX6nKthSf8WjaaYmKgJW1xE6twKN0N
hxL6Zm5yMlNnYg4v1p6Oc6t4VAsy37x4ucvDEwJrb0TR23Gtkc2wyjI/2XXYDyY3UQ3igxztJHIE
OAqI1rxJWwlONIuDyFAIXrhSBqSy6bOZUfacUwAVO8dQnsiObYGd9Ikg2uIOsRlqI9WT0LrRg0s0
IfVu1v3LL2+mSZBrCqUOLQ+Oo05l1cl6Zi3iYqDIL3eZQTbdhPk5F//SOaLEKRZrpSeY3JDdjtFf
/YQBTRn55FXz0Tg5/+fNnSN2MzQeA4zOToAI87zmgunu1Hg97nx2OW05tBZMHRqwQKwH77BeQ3uW
+2LQfiU8s8OqSQTLQzvpZiTugo3Cr7NJWtTNcTwV6cVLxx3RXLWjA2MDnC9xG3jSYS18YqW1SyoF
s2JhidEkZcxTcPFBrQgik3dKYokN8g8rLGBZUzas0rVerukIy9HGCYmnAUlVdsfgm2KoLahvdgZV
EDYp85QYaa1q8ZTWGQx2X6D3khZ+1X5EwDTioyeDtMZrVZv6lQKpJ6OnzRDVig+DbDoQ0AVgYfE1
MJ1iInqTGfqB3312pHoiAGTAvS5mgwv6azf5yn+FC/fK+Pn+xsdjk7728eDO0T/AyuB5hvtu1k8g
w2Xj8KRSAdTJvUFCLBBuHlNVLLgYMgZRdAXvC49/fCUgD4SLOvFqhCeOW7SsLYNkHs7JiFdY8/XC
h8zSF0JJD/foegACKNQZmRfPCc/aNxNbGM/y4RX9w0aqzv5RvqWIupYn8o3VTwSn8bZYuE2zzvJt
Kbr4+6lQOXEZFP0X8YDmW8Y+Av3H83uIHgqWwQRaUJ6kldNDyWMqwIT6qvcP/kuNjqS9ijbSK7IL
Ddl/GwgA/qKLAxg0TcGAybbEUdZEPUb4xOL2GjD/Fho8H9cNcav1kejhKFVX2zAayJ4d1g2fabTl
32XC/a1+pYXzogOpjgscf8XvJzGM3Veo7yJhNwIEkAmKqy4xIhQ22HH8ZACQKKczRwGOES2d3Ldi
E7acvPlZ6q9vrGHh3sJVzav9yKbKfYoOVdsULZXhRZzPH0ATVR4REPOp6PjLc5dOUKgTN13+dtWF
h7dtgtabpyDQH7uPOc7xPbsVNnBjnu4r82NjbRjbF4amz45lNB7hTNbe6ePakHfIxkWCxrbhZwc+
kHOnKPbiFRC2UQLGG3e5/zCaYzrw1MRklXxzOSvqVyzAO0BXXQUlFRIs9IDN/pQsDcbu84LXdr0T
CCiDpVfQgH9lgFUL8Viz1SuW2LgLItmuau7XAlOcfTgEYzMhZviPo/NabhwJsugXIQLevJIg6D0p
knpBiJQa3nt8/RzMw+zGbrfUJExVZea95y4pAtwz5IVnAuMKKSgZZ91IkkDJ3ONPIeMWJXlCTrh5
w5rQdA94dsEyT54jPqvxbSI/m/qqub6xxnMChIe+TXhr3wNDWPFT0bo3lrq0guVZtrTW6AUjflZe
AZOdHu79oSCcuAQs2jbLbiG4e394hNMcBvXKoB2icaEV5IlYcPZoASjWsSNhDQI422yrYZmgIDG3
gfccFEItP5J1ZGEmPkUYEOPhBKmLs0VoAZBN0QBOFsxiyhbD7k8E6JRsBbVj4FbAhm5m70YhxGmY
cdjg6V6Exj9pB/Uz82DXIi9EpYIkWghzrIrO+Hwm7d0nm0UvdHal3Bb0r9C6s+4kIIV7oT9oEpBZ
RAteeK2Sv5xJb+uYVbQQhMZR5QYz3Zs4PWqMJdg0QgdZtvj664BENf3e0feWOTTrtGkV3vmCXngc
z4nopEHgYXUkEOLR2ikKYHMLEVAAYoctFlcqh4bUWOV/EnMBgCw+ybw/xtVHfl7B6wmvkOTOpnwQ
qfSUu6AeuXWBdxQXHnt+hY8AUJJRbkbCbcfgwwFGFMH4zlMO5MocIGonrhN2He9iAXTSDhZNv+yr
DXfTVGmtWD+GqTN45vvsK6otRCEV4ON5422amHRvHPq1dDAhVttlW9hVgb7JY85Ww59QbrLGCU8X
+WC/7Ek1H6Eo6KDyMhkXwVt4rL2GxFlsCijnIJV+JGlmGliwMN2y6qHJMO4Ahru4hj/J/IIFNtd3
Rldd6FlEvr6gevGtbu3+8Jqq/VFBUx0JzxhlVNH7SziMA1NkLPvs8YU73AcOXxi33Q+Xjhar7lBz
sRpXhGfJHWoxvNOelFNhhVvPVBaaMRwaFL6W8OlNF+tAgZEO41durCuMtIkpHDJFJH9ZnHWwB5MK
HXNUOX6eH4OY1axU157l2pZnwbvG6iPT8lclJhRGFJ0aA4llS/xqqV3dQbnLIgkAKmP6HhO2qT76
rFmoSNlNqWSuEM07f7x7BuW/iF+I3hLhtuHE7AwjR4w5mSIPb1+YTQsJaL1B+KNfP+Lymw74dymR
cjSJWOF0DyDjTfaYgMFgRXkYkNU7ZIjQ2j+FCEM+76eULDSbVnFrJpMb6WLun2QIK8+S6M0wGVQD
VA2Yw0vg+3pjXKzEg0k2UnD1pvRSCu/CT6jUBGX5HWD4Hfl7CaKJ3OwflgR+h145q54EZLzh/x01
J5G/XKlHwwjpUWHsxtjbtQRhvoKC8++IpA0lHe/m3M8EoG+/Br+x6oqNh4Kz/RuafmcZ7q0N8n/6
MKwTFXKPNx7E4kEbcRFa/ZYjAR1g977qNJlgu36rFiXm0j8pNc9t/JbLdNfg1VDIWEwDbSHLDKoK
JJ58PJHaRm0R5K/hHYURg+pRtVuBZqJSreskO2kNjXlT3FVjcrNOUO6OEZqZflfimYSb0zUGtgVH
L3h0JfyPUIwAJbYJHbZaxEipbTSffpyN/1kWFPbF4qRlMPk0CSZmcZl+l4w2pmn/xeo49bcmf1jY
zSjJE/Ed1+pfphkM4/xFV5h3EzwScnJJuaqRxWSPzw2og8yKwtM3cgrrS7iMWUJKIC24fskOP8sg
SBCaMGqQnIY53vbW8BHC6PO4zGjhIQ+QQWZmF2T3ss8MvDVnA+cyDTOyxuHWklnFS/4auaUBDHSl
Pg4iH9dYT576UOEIGdIJhQfQu4xQe4bvL1GbGhZI4LpVigka9gsVm7/WeBQnKzuhbngU+bdc8Z3x
FTLEHWNAwEWrboOx3lg0HQT/t+Z3a/GbNh7uXpMvZKDT016a8DviQCM2Fv8SmTExbyoicJhWsfaQ
AK9iJi8J2EgFEoLB6PJpB5RERgrBAXN16IHvxI+d0Qrzc2KySoDW5PZuw5DPSYtNxA3gXQPlnjeg
QXpotOEyYnH2rgOSo1YSERPkmEoZsNF5K8cvj45RfJYx2EUNQExHV3GJXzj+83mmn4+Kbht6/+Ka
Fz5fZEMEtfRsYOzNgaFjO9E3FdbsaNGZuO74tdFIDxqOiseR2H0NIwfp6JRmHEhYczNUz5BAkK6C
czH7fiH7ZCxRyPAnEyHZTWgKc+s8y5n+BIt/GxpzfgGwTG5D1f4ro1MlMMh4AHpdieLbCF0H3lEB
iiPQv8E8TSBsLkk3XvgCEUnDUncT24lKPN3pTmVCzt32q28DmRwxJ53VOXChRG88hpyLmKT2jEW5
RgV7QK8SpWKedYDVQfcn4JPBNesnRB61bMVeuJj+qbqNsYhvvElOQTMtogkwPROCetBMxBAQnQXg
2auYtMkgXljCSuRpkDCARKh5ymWJFLxVVup44VFWMZHUCNBH7DCuxkEL62FKtRTxJ5DJZaxOTC+R
s8M2yJjzKnevYi13GFOU92L8RMNHVX6mmGV0BLwLEk9hQ0YVlzuHicFfkoLfOOKEhGTqXPOFKyRz
lr/lC5jquufRbHXpS7VuIU0dnvAiRw5p7krQYqpW7ETlLr4HXpCJPd3oHQhGElNhSP7P88gspyZ2
IQbMMX1nvuq0m+R2J4i7UpAXgCFyazJEvXM8YNwKozm2xV1moZzmoO1fzG0eotAR7CnPmkcmZXgW
oPFHnv0thMA1GJPxr6i8NjwjfEyN3DtDhQHHVYowC7IOCJhAGpsPxpccvPYyvXySSZ8ILZ+M9Gta
NQbp3VkNAuBlhWDAepmmI6mVLeI+mtf3UQWJppI+KEsOVAtPensGnyVnTNMyMyFWkC9ldMrKINXB
HD4QC0yumOehoslO0wSggolodsSVUkxbZ1bPMKB7V12/cpDNoXYwcWubjc6g4Q7tI6K/azJCUFj7
pJyidyDV0Nz5/Xng9xjMVv1vnKygBO0G/PWQE2N/N+DHNoSMRQaArZhUMZiluLRpQo2A1PDuw7ia
QIIS/7I7KVtPkHW691fZkVrW7YENsCbKhCtnK6F98WgF03fkpwRXRpyND4Rnm+tCGdgSa+v/yfG5
yhAZaQ9ruk3kHgJZ9chFQmJjbL5UevMaF63sFkCqMvFi0uc/G6wRDF1WGV8x3MTzlaiSmrLl2DkX
6MbDCtQUpM9OA7aG1zwelrzd0yeolSkojzW6oc3aY7WCSttC7CtHqEzVwzAMiFsXIfxUMvyV9Omj
ngc9aLHsgXqbffnxoR02NVptMWcJslnRTJ1fByl2SpJEfiYCmRDmIl9JsFHgxbkdhr9x8KtDQvKD
4+i7E4jIOMV/knd1L4O64tMBDcGwvPoVOAlr3abKpEnEGWMLD4BqVN8FF9EPmd3jo0j2ETL0kogY
+FbCtDChGoamTsMdYK02YLsNZUj42wwxEKyxPF/mcYlQmJX/ImM48NS9BNhQ/UkCdaF6Cqb9ZwM/
w33hDMbpxklrYm9zWOKi+WwVTIXsRrlbGBCTgeYQ+t5cuzbowHOfYC4eYLPPVlE13nPmTBUXAXr9
kK3xFeT+P4nLTI9L8f+GmvnXyS/vXLgBKGIsoyJkIMX0LMb6Afnv/yVI4cksAKEZ3YtxTBWEi5yz
OAfw6Co+BkKOJA3SVEd8/DosfqRhMygj2sYcgGenJduv+VeLWYIp2YhaM4ex/rUymwPObTxQI9ML
dYXPIDIAHtOpsrRl03szkWrWmLjIAaq7wOCEDCMWMUqJKzXAj7TpGzu/c3sUns78YvFajCBaHkTn
7Mf0HVms5oCrRiii8JY0Ctp4yDnUt3RtUCJijm39fxafRUyfheVMC0eNU8fT1yzVwxlXXaDeA/dV
9ishwze3NkIELI4ZaTPwMhWST0NASzu6JFqVc1xm81wjvRGyTIGKPX3KLFJx9xICBrZTNn3S/1mD
ssrTwVEsd5NwOV1UByvXQ0dVD3YabRFutnuwv+GfmT7bdLyKU88IYLbK9w7qq8X0Ms13eO7TfQ7u
JDpaRbuqWXDhhkFGnIeEpCjUwVJMmIMKowLCTfdONTvf02uV2G+E/1UddEJWhN7p+x6+Mrk5meuw
+DY5mmlW5CinYjn3XOe0upP1A2Lar5Nr7SL7mh4OumHy1uc5y1gvbbpdLh3m4E/su7ncyzMTUx43
qAZnx3tWmd+y8KqMDZ9Cao5Je3LZNxXhS+RdiajHYu6GnBt0iRImz5uOAAjQAi4jbEbvs+7Nqanm
34oZX6hkfauCch9Bb9EyhZwGCJpXF5Z1mfbHyOBoFMPbvsZIoDk3s7iApirRxUjHKbQBQWxTj3Yp
40uPaMGPH7blwEmqBvcQuqTw15QuCkL+HE+GCOSXh1Srv9s/rKHWiV1GNwzOqy9YairZiNPvK9tm
0dKRw9xTh4EjcH2mhV38/zUSpWijRVtcOQI+V5x05HRXEkc4qvKJvZ3QUojUEyxq7jMQHV5f/ELi
ymOZoJ0waodmKI8hXAAvwukQwrdo9ZUiMx3nN0OXSeNDx8OtRF++Ge+M6ZbAQ/I6ibwvEQr4sNH4
fIrOUMPvQX4RwL2ezIlGotqyTFpHVNhtKd/ygb6auwqmi7PMAF4x++TxyfVHx2OKdBgSVC7ziPeT
tpyXNJokt+ybA+HvdfvRg8JJSomeajcLhn8R8XbcLl6hJN2P+sPTGJjo25bhmsg9UhQ6rUhkNFYs
Wi2dMawrDAlDUa74iL73yIqNKDPfTGzPQ+ARf40jujndgMY5zor60bWY9bkqxbWvq4Xe6TN8seGi
EW4h1SzLdw5bduqH58NS1wkz4Xnp2N+BwixxQY7k2yDCRN01QVCQZqGjwQ1Ikznat5RKfERL9aBm
qvOAcY4/6CvEw8PwbwppEOyYSyr4yqLNLxjCenTjEkulyvnFB3GywAJpviHq6QeFJQkCt3pXuNwt
aoPUeBjkJlr8sAF1XsNCNGAFsXbFtYE53kD44AXueO/6Ff8zIE5Up5B0BLQaArRbcj2E/lUM/9Tx
V5UurBPNCOtCefvVvYUV33xnpJkH/2QzoVIhqKQ9CjEK5KvEP84JiYSDMzsuD7agXYXiZ4yhxzJA
EvFXD7cxPtDrdOV3yo9a5T1pCI6DDjpgJavu0++Dopx8dSVomu7UJbdM+9HiQ9Vs+YXo8gnL8M1T
7D0qNHTFbgAhlFfCzEoSVPfvOPAoGfBTc0cD/QcHmxq9GkZ1Iv+FbmgzuooBG+UCNdz4LxO/qpQD
XrDx4lfcfsvWd+ruRvOUK0+vB5fWn1oSVA39KuDXxypQNVzba+wLThHTwQbAQ0HoKRcFFXTMf4Z2
a+pzPN4T8drUtxG5XD/eG+mRDmuIeG39a+ZPAy2sLDCvhDKQEUEpj/+IEtGCa+V+jOjPLaFlCW8r
f4tyYYOeYqxfmb+CgINkvBcSdd27TR+N8adVXyaKC1xUafkXWZ/aegbWJ8xo2d0T82JYzxy3Luc1
6SDLhs3SieIUm/hwj7tLUZ8bDGGGjQ63h5ZqkVB2zovJwXxnxjx59agbvVvP/9kABn9l/LFAp4rg
QHmPLlN23/yQJYM4Bfp76epbI15F0uxx+geQhUzhLRoh/BUSUNW3Wi3pvwbcAPD8GEys1O4K6IoK
9w52pYkK7ytlbJr9K1hdjfJLMMzZKaf37qk7SXTpmi7q2eDgsGtwVYHbNhCL5UcBbDIJyLlys/JT
a7Qo9FiqLAouDyk9FCmT0vRGzYtuF4EuOi6fUZcWrdp6p9D0PcIa66NHDUVY3xo6IxbcguG6Rv04
yKB6S+ReM38yZIDVRJfdo1ysV37tROouNnLAhdFS0QHY4rdPEJ81SEDnUvGRZUJoZzhjPimC3PqC
8FhV/mjWReM0TQdEzJMTojgI7JTBWBpvTNrIXV3Yifbpp07r3g8fSv9tEvjWGe9A/5Q6UwF1WLae
sYuVMwzgeFygD+2NbectsTCK+scgAJMJj++zSW4xEtb5KdIWEh1Ghe5gyf/uNTBJaAd0A1NmdVG9
n6RkGUS5m5n3AqFEbfDch04L3GIMr1JzT8Jvb904QlYSf7HyBKesdh6RIFllp0hFKmPdp9tcujUI
7wjvretL5lG4Kv9ki072vinOQ8mTuFZEGmaEm+RnJNzRGoVfyuhD0bZC+Chpa2Dk8xBgyJuYTI/B
wdGZmLjLOdCr7PfNkoIrY+hCOirMGIYskUhB8UMPYgSgKaC4UVgeO/M+3beGq1YjHcM5zrWAitCa
84QQG+ZShWyH4lqArtKgQvbjB0rTtPxUIIRApJOnqHBndPfo1hsvGBZtBJA/Q08/2736gBROPmkC
8SSgsZxUT6tGiJTwVOGFsmqnMt5FU68T6+7FwTEgwKIz1lZZLTJQ9znVXLizGBLGaxBBKI2I+Al+
xfZauuBYhI0Gbx1Hi3HrscDIeUePmfQyGSWBso6E75RtkTmIkF8Hiw+BlNupni38ZZ3WV/GLHBvJ
ZJAcBzgdDvOvLADoQAghbWoMmezYZNzN5xR65aGvP1jerIZlYJH/lF/6B32d+gkLyMoLrK4KZj0i
rdmy6MJBXaVcJRaVtFwqgLMnktx2QZzfkmEsoxDc9N+4rLCB+x3cqxcmzzfnaheYNYILDOG5w0GK
WTp/SXwwAoY3y/n+pUI5G76a+qHpp075oewZ4puKz30vUq93HvmE8h2Nm0l7zKDRA1LKSjADUknm
/TkwNhoz6JRWFc3sXUUDqw+31pr+TVNtEf9mtAL9bh25HLNw6gDdsDR0YBtadZS/lKsm46u5QqtV
jM6qsgLeZ+WIP/zfciDF7Ddw7UC+p+2L+TvM9AYCx7BR6MqO3dRRXxmvQGZ/DQ+IuBpIQO4l3ND/
akOI0z6rGygsemQt/HMaKCXNUDFnCRxoliI/ku+S/xsT/tTTIiA8na4Cb79JCO4mo+QSVhQ+DCOv
nLnLdNyRx44iAoQKwH71h1KULofCa0SXpe3OMD09wFTUDsg9kuAVctqlp9X9DdQRAudyNQc1Sh0b
4X3Eow9yS4V3wgR8jluQecHViCGNIXloiOAO3rg8CoZmWcxKCUpG21nsgiM7CTEApIdLjETuPGJp
z1hSOiQoQSX11SKyLc95967RybecjUqcrxDzEk43kdxOXAuWIHjckXiNpzyC1GHplZAHd45M6VEA
9BmZuLIZJWQHp084h/SkJXQXqTVzhRHfExXkbydeSqGwO37Ed3fAzSftNkvylo2abJs3HQbG9NY6
Q8LofvzaTj8ZvuIGyWyLnMKbcW5RDaSB7tYCeT6km6zfNf4xVq5GuzYZzfSOdEXhmM85PtXgsxxv
JeOqPaO8dBipP8vgu5PXnrtNM6faNuif2JLMg0njPqSXwXx5agC95OCY0Q4EuggalEE2QwO6TI2L
TYUVh+aMfhGbk4asVKcFJrpUMnTNue+OmYGEjbMLQEqf+WWMusI/w2imQLFoW0cHLd8JPLf6SNHX
7nU5QlTBy+re1MAR6Rx2ZoDdxRm7vRcdTQ6ncS9tuurR5AQyORF/nyqt5uu5qAX/j0phpg9CRECF
S2ANYNaSQ1XN8doXAdoLOJiShZ7ucdpGPo2tchO6+CUDnuNDJ2Mi0SCYQ9SGiYXosuMgGxfb3D/j
+MMnnbsLdSLYsqRIlRPFd5nNElyLzIODA7kAocJ2Amb5T3Q2zPk+uJ67HQCXtv/BiA5HR48dsTxP
axVVb/7S+y0uBMmcU4TQjLygvBedyD3247dFx4P0ZSv/WMQY8lShbFV5BtyTbB519t6dYDjVHY3B
I9Dn4H04qYzRXtPppTOfNx0vXI78ySCc5ROCdqvfZbRiymtNbwsHDGdqQBsxbxklBsjr+dL6bhz9
FtVEsJ0VJh3hKow3sACHZ5/+5io6yy+hPpivC2MUZxhYsiE/u8i3yYCs+W+lAQQd6TmHyAZJ/DmW
b81/SdtbwXkTjhIfH4kHS5bd1lyIU4Q0lMjXDhEX0RTFkr5u/k4JIvhV9oifJqzD5AuAFin8QWHk
57xlP6zYR9nWilXyIkVP3N09riEBKJNk0LyK/g0oQcRAljND9Us8CRIdhHDyMJs0/Wie5tK9PJTp
ksNPiiDnm1fM3U7OPLK3+MoDLgST8mNWhE65pFCifHPRHTIfWFs71kHrJT9wtpntxq8cNz1qy6nb
s2aeVISXTqKBNSccjZw5rWduOKdXQmyT4a9pFa1ZmxGJqykPOgHryWn0WBOGra9uTHECW0PCY2hl
ck89onKAuRzpwgaM4RcLT/+4nq19swC0F5VUXb4ljVFIc1gBJ2Jjzg++G0hAeEAu5txaoRDlqBxz
BloYzarrdxIv2AHFIjUk762VOeLUFV8ND7pCwgkdZzfRmabRBU1MmqL0mYhbIAYJBDB4/iPuZ9gu
FthJdHiqbXxh5Ga9wKg9422CBW2cqYhwQxcor7otYRfMEpBgl90NZfLSFy6IiHJUvB3uo12qPJAW
suMwQ4ylZ6qf/u8V9WjNPXaITUMnheo6X1kngoLCs9Gu6Lpd9eoRldI8EV6ePKfC1NCpXNJDyXH/
7JMHwmHV3cKwc21ZgsI5ga6NGgHTrPxuaGJBDJFItx63ngW64SSra9nk+DRZhznCgPgem6Ngu9qy
zy+teaJ3a1G+3vh28FLpNbGkHwf1zvrfUxhu6n8YDoKbyUB9Hnz1nq3uFfkhkGa4hdCPeVr4Rern
IpeEeRK9TP+CP/GQbyROI8UcchxhQHOkW99cu5EpxpYMnVS3N2hCEV58xTpeB1ahVaHdmTIB9mRR
L0lzZizCGcFm8kLXQ0AXCw0Fc+pkOCRzEpkb7In1YDg87ni5I28LMBg8Cw8jU7JmyrFhop7PiLRt
UeZgBoG8Tw946Xc3LzyayhRrYBFqAf2fifF7bL5RPQ/NxrWORnwd7GGHEJeGI9kw9WHcS6SFE36S
MXw7su+0wQHidRKfydKjyzvrLI6oww5xqtscknyT+/xYj5G2s5E/Xlsag6NxKiaGg3aXGDLk3arI
wVLQmhN6BguUhsewO8ZwF0XIbNpfyQwS7nS4ZeIWHdt94J6Nn0G2xx9gl+3i1f6D+1j4Np7yeFV+
r1JSo5m7nHnShxgxJNJSqsQ5YguY0ICjLITJtT0yVYGRDWyGMTCPCXZrOGXNu9+D9lC33rFajb8+
rx1BCAsQ4HnkBE626FbcFsYVUwdzqeQXjiZoDv8VMvvdEhvNltSbhcJw5QKmG8UEelbsryRhbq7V
Sng1R+zNZb8YgdPdxmjBKSOm+1bgrNqYHwuDd7yVNrh8SWGphLm79W7Q6Z14M/Xa5/1rfDIqGPN1
Zc5rTgdTgCXDzfbjLpGQykvxYB56ZpoODtEfuDpKxA9XWxu2krWguEiJA2iISkMy9QBipY5bMT1P
YEBkGpP8PX2aW5iwBash2yZiYmy4TkfzEUHnkjdYjWnnI1yla2cuQBG06YfpL+TTjuHLj/6MddQ6
Ni+r50yzjjm1ch8ujPGZIhLALK3TJEBnDfo7k1eWrf25gzPAFjGVpWXjza2OAsyKcMlO24fLhHdu
itnl7vectR9jB4GKGOxZVC4rdfVrcjYxOVBV7g1nS88Dg8X9Ni74SFMLY4pu2DS/lh3eVWUKaqVZ
y1sz9XpQFtKkWDIUqXiu78zTKoh1eFam02jJiZqcmC1v+FisuAqI6iWRpld45EDU1NeEXqvFUoMU
oUNoRr4XbPeF+qxs5afaIk+LKbxzgvZOsO/RKtEDmroHya8UbyprGVQrVjF8utMpXIF3UA1vU93f
GeZP5Ce/J4SCl9d6xXeVPHdmNSdNZpz9ox86jkHakeEbhyaXXnRlLOuaGzQ/sRDgL0aBC1XG+iOy
bo/yu3RQ4VjJDzrEcniSCqCdcmRX6XoS5bJ16ZsaMzxTTQun6IUTMlsereVs3x40aNlYUrPxMLAR
z3V5zvJETa/M8XLy8rKeaBBIkcoCIqa6O7rETKP7B2CIO2XevHkTdtKL904Q1tmi3iEM6x2Sl4MY
ciGde9ZiWw3WGDi6/Dr6qMDRMDgVQy7e9VfYLeRk3xzpiLGnwM/WH5w4G5d+FnZsCCXeb6BhK3Z8
MkyDpY4rBChwvs72QXoPEFotC6e4im8EQRyc22WBmOpcso4dMZ6u1HSN7FkkgQ75FuFZvnWSn409
LZ54XiREM2xMB8ZctJzZZ9p20Y07Cg1aYA2d3FnI2BA+GLKwf94PGgCyv/YmWUi5vUegvbYgLS06
IAWUtrgPw12V/moCbwjyqk5HVG5P9pPojODBC29ZdLaCU1b2U33nR1tUpEyxvL61XYgq3CiEBMqV
C6ONz6RcEqrDFonRfzSbZ+TeGmYD7vgx/I0HaxKclgcTNQd+U9Ksp7gd+l8LGUm2GpkS5wyNlPBr
OrkbrH+NVzg1pCfprYBwhwzkJecsWyNsnSD5cvjy+3VPRHGtHSjWcH5FygIPzFV/gFSP79KEOG8E
Tg1rL3gxlws4c3duYIsJzqH4VI4M37UHgv9pPMj4nsluQPoQC6zb4oaFyf8I0M2rWASA9BAM4G28
q8i4t0S2grguDOBjCSQufcloY1oynyg/UMxmmxzCoojVzyi/W2M3SUdUvhNCE66NRupWTICmyhqP
pV29phxEhX6Z+3/8kylSCjvKmKfOOQJJ6ANqBl2Mpaksm2w91D2pQ8yKMz5hR0xEjZ+XeHuj+p5g
dR3rvdiekFX0LZE81Ehto2HhRFqMIW5BokNVb3EMjeqhTVIb9TJnsTr8IkOE8GPr1KwmoVSzTam4
EoRR0r3ieBaFoKgJ+cl27gXtSEemA1iRSTeCZKI/Sy5et/7GPTJYeQ3t0Akvmgak4RioDPrgT1Go
LLBwNOyt1sJgbfkQsqKdTUrjCxXIW1sznV/hSEARjKPoH10SbxFM4eDo5+cQj/+AJOLJHAen/jAZ
7JmiTPgFFzzrvGSuNWDqX+uIBV49xEvESigfZvIeaYj7w6FahDoostvA2s7wuR/SDdricVEiTnXG
a+lY1+zAPKSAmv6bfGG58LGRWvOe2oW68fxdP8XDmRekW0jr/tmjldzgmzHPOcdDC4LazA3ISKeB
YbJ9UDm0a22tuZepe8L1Kh5KeMpk3P2TzYr6gzyShfDd2IcJyM1rkDmcnEJ/eolU8c6DpcDiVq9e
/WBxiMMtZ954j/jEhPogb0emhXDORs3p1vHGehEBzkEeggwpMLTPIMSQipz98KmYHZc8z9OJZl5e
2L4+iN5D+sL11jqVjn/DdNAtugvqGeE5LH1zNV7VA8I8Ik8wwJBlCvDQfabyxjSZiwntmtkZMMWD
v8XoyWVbbowvutcNABWmq1N6A6UAmBRHvSEk1haohE4hMaDsq3Ww7P5puIadL/OCToueCFVb5ACw
P6B+yJdW88AhvjfVhfsIl5Y/84QFsx8uwB7ZALOBBZryejeNmJbS//EKwac27W5l9fkMhslSLpYl
sirq8qKwSU53uqt74FAwBqfindev3vyqESHyhNZk0i0Z2kLxGNQfUByEr+AQipeMuq1bsUgOCkdw
w5bn1odndjp8HHjAkRD9ESnlWMxU5zhKvpJZ+WRw16OhQW9fFY9mwI3R7UUIyJz1O+nNYQefZXWk
pqY4l7CeYBbDxMS7Pz4BogD9qIq9K9uQkycbBV3RC3UfI2FtTlg0YzTS6lR6Ihz06CyDY6Jyl5ZN
sffATSznBPw+rEN0qG+FOhtOgwPDjByFHw1NhHQqHuEaetel2wSr4GoRUXCglQWOEJQgdF2vWUrL
E603a7TdNR72asUZxbiMTCen2d7SveJU2JPCY92GVfA03If3Gm4djndYoJq1k6snBxljo+74QqQ6
d4v4VtawiGbuBpxGc+N4ohyEdp6uwTdt+mqLbsuDc+ximeLKfHM+nHtftF3QpM1KrJhygv2AEyj9
E9Yv2KUYN1okUZOjHxay7K0gCffxMaMlSrFpAvud08Cks4gA+wubLSj4Gi2yx1xpogymXzQPvL8W
PcrcuOvY6EjrmRfHEX068U9UvlqJBG9LfYun99kZ9jhp+L/1ZfpB7ZqoayFY8niiYeCwO72ZMNBs
Cmts4ReFJW+GMqhaYtl4lRR0vDZLYwugSZPgT8tM5xn8rcyzPAcFvqWd9auESKrn2g5zm29bR3GD
0G2fw0VH89Ls2WZGQDUv7wE3RDxOJeTOqvfab2O+xGrLQYOzJ1lE8Z6actKUBvGN8HoqR6W8+9Rk
Wn6nQxdyit6SOGIuw60510RH/hZBbs3UiRTeF/skpBzIMDOvAoBR9M/Nq99vmV+iYEEMarccTwi3
jE5eQHrspsz2yi7huRp3GR4FGt7cLp4hqJpXVSLLFz3LRjI+3Vf11e7kn4rJQAiZo4aLzEIqGO9O
ddK6cKK+dIr6pw2RO4tIH6kJNFgQGkLpQP0rFLg7CNfxn0TmS6IQuWvwVYKTrOwFEa1c8qOKC62F
0Mx1BS8xhsvAujHcJC4H1S91Oi+j2jjjyeKZNZRDTgEmWRY5PTfKs6z7k9A+jZz5WrV1XJVbikg4
RY00nS0y38dPOqUV5XsLPVIi0x7Sv4VJihWSuyRRKoEUPA3I07wjTYQ9W72M1pIjsD6+O09emeat
SSCJGTvORSV0fJdioHiTvEiEJKGEeooCNi7m0+dCTUuMKXwA35EMgtVeLdpVfaN3vz1NTObtc/PC
sL68th1EJR9yWYaohwodtsnMSwoWg55fth/o5mos2mwzDN2oLJVX3rfAd8g27Nh/1P43VR8S3FdB
O0nSNubdGGh0oP9SA9QiqEgCoqRGv3gSu9PJZB9px+kFynp8NADbvdkkTiyp1jI3OIRtaqfJ1pQ6
8uKYdgfsS3+tyhwBx/X4xenEjcina54wAPOOInq4ejJ9qBiFE/8asIIcYuskWYJion7oIPXuwpWQ
8j0l9el6X1P8ycMUZhot9ElFtJHvwZKuzEM4IEbUvQ2pGg9kxi6pcV/eItobb7x3f93LujMve0gP
1GZ/wiHady86pFzZS3ZONrEztfXePLUr2pIH4148jW/zKF+lc/w2u3m6pUlMeL399q/0OQ/eGi3R
1jr4lDdXPI4788qcCBLfwvt06/bPOmV2cuyiXSDMGf+7l+Za/7PAyk1823LfQnW9e+A6WJeEOVFf
lbIGMZQtKFQ5Y2/PAmjzh5ReaaC9muE4eouKFYinVwRL2QDS+IdqqXRq29b/wbd/lcSESpPViTnd
HQ9gT6kZ21AaWPB5MHUcYPge5znDkuidobHObtYr12ym6yozxqklFd6FKRIIb7v9j3+pv8u06vbx
sHjABXRMUAdnJoK6uhh20e/gMJMDi874ldhHuqWjk16YYlybLZbLtj7KnePOO66OTHKKTWiWRoCC
Pdar9jfZINyizUUYi/9x/7Ckh4LD86L8ju12PBIQzMDoCKhtQ3PlLpxG3ZliApd7BN4wneaSwts8
9/Ff3oFZ+tm1PHPGMCDITwm08wQxRgag0SIOT73i0TTgOK3M4Qp9VSVX4c1G2VNnksU2nGgDhSiR
h7le/4710Yei7drcFYJgF/W4YMSMNIW+khBvOS+J3621Yn3psZr8R9KZLbeKbVn0i4igb15FD+pb
yy+EZfkAQiAQIIS+/g7yRmVlZeVJWwg2e68112zQOIu0wKaI00uQ3ZyCJWK5UmVzTwzYVNfRR8eH
fh0BMpOUS0wlmcbsaAU+chQZhb6wGPbMZScy7pjipgpmJSFJZKPGFMpGz8mEhmhPEfdG++FJjCJ4
CwQkhpbuEqf54ILCxLXOYx00SoAB9/2LSSiMKA4J5EH63U0Uv9GiBqpi770kr0S3p/nU48Hnr8+W
NBsaNnSjvLoZLtMT5Yan8FwX4pG5wMRGR7udkZURZFNmmRBSQOGlzl6JBhSyEG5qTKodLqq9yFZs
jgFHDszMVg/HmOchzHF2mso0wfT1qDRgbuJFTG80qRAJxFUhtCcgpRzNOqJofduBtA6zFoB33dHm
gdFNmNHDEeWfV3E0Xi6dDJwv8KDe1da4zTGoQtpHufWgOECAT0tcakCZ3v3tv9SlJWyhmoKIYvD/
QhPxcaR8SQwcd1nDCZ4lDie9w9L75WExCrzyevul+j0OV8aTI4pzDq4vQMO74sE1gs+xm/IWsb0n
7ptmtgl66NOownGMgKjOzW3xFazy6wjJ2yz2xjuC/mu+/hJQnlKIjeL4zK/SbY2O5gGXktzMSZ+Q
4CbHDm3KH5zYj3zdAeZauwPL/Qx7Iw1uzYHOE7IhY9uGhooYhfJ9pNJuBxSW7Q5MMeGfcm1VGpEF
qAcUNxx1um9D+KcDUOcn0c/+UhaGxqnYpQwftacvKCdeC2w7LRjoIvOdrNds7sFtMSSOyMwf3xIr
uxJ6Z0Bl7uHrm45A38va4gpg/fbWGfXAGCcIrNYSC/a2sIaNxbyVClIQ0Fm7tGX9WqeuRR/Gn92g
JUMu1GH5dxrW17BfF9T92SLf/cenrWzogBIxni+o4Npt9Hss0Uag0Q+RVrf3BprydOzeitGzgF2z
b1IWH53AcGYjc9zRG2XF0mLLgbRflfp84qnWjOigAa4IpOOaM2jHd6ioKXM6EgDfwr+RhhJBSMHP
d7X3MCNNOwFtfyB4Z/xv27KeJahi9CnkbU5U1f6+YT6BAo7VDhAJy3eu0W+h7dhUtCHdcIbL/aFk
aOi9FVij0OExa9hnE22TCWCti64sGGzkKHUegHYmWyrQJ2Yz1QICrnVPyLZCxsNXZFzCYEhuA2gi
HBwCNg4SIhCG4GVPKNZMGDZdFsDbwqjEfHkSOMCk3oByXuCM0PHhD8AVCPtZs5UIm4f5fAKnFSe3
Q7+/nbVhMVQAosj+8DmmWeEHIciNlTSbyHv5SOU0kMzqqpcXvxvtmjDsKw5gVRpDSM0JRth/wsut
irXOZOlSjtcBOKVPgfCITYYOJxHYfYsUvBASkJnPMfuItsJs9dO0roA4QeYZldxkCYTjzU0b1RCI
EhPZAkt9ntTzzryPuQkA5IF7/d509/VwtRg4mdcaS9ohQEZpDBuJWS0phxbSDeGdIq7kNon6Qu2X
zwFjF/zN6qCl8eufRfgEpFb7yNI5qfYEdQJshjjiPpZDb+NuTnvimmXA6Qghlen+mQjQVg3JB2Ex
Yes66BghOLQ1UHKkKGevqDHyW2MohbkeqIK1bP/phi1hV1/ifWDcqJ63TDr0ASGaMkfNdcDs/eUp
hH4EKs6dpKevbvCgKbMt9/bal21cWHs6VWjOJY/gWV2eHxoL1n6vBu/kWFJyadwsiNkDSG62ManP
0s/VHI9CujP5U/LXSxHx90hcJ9ijNRfj4RKkqwogqEWdwruQo8RNg7IkFRElE+v/8T5mBZx3X+FR
M4oB8pJgot/ZirMcv2bcLb5MHhWo+RsgKau3GeVfNzY+jgyzRkPJadGFAV6SGDGQUcKg6jEerfeA
wxDkX/hlOaY8/cRxIfWc/RQSygrk2WLnRkygBZ8HLie0iO4ApgJwOjy+evUwzVHU8ivXfe3RulCk
ATu0BwPjG3MlQpKY8Ok5LaWEy8NlePqw2woKd9iqAkTPkSrjBctCJ67h+ZMpcZc39i2yplJzgzQT
6yE6034/lrHBL64aQgXosbKrVX/nGPu8Au5lkUH1dnMItGDOFAymy+4msHOXzBEnU9LPGIkFyVFz
gH2859ERq4TuvTeEuNwpByz99L5fVZzlU5JYUi8hKkQ7mR8eRPZzy3xB3UoO/iXv2+GJ31cIa5Ke
uKmZxK3q4vhI56PA4YVVUVijHFwCshsVffk0vyRT2W7RRSE4TuJ+ZzBLw1oINzw9Ev4xCeCw/dSH
oj9K+dbQt8aUIO2amxQRBqYOo3e/e/nPscOXwQh0qEaMclDZkvj7rubmc4J0CMehVmkvbNI4UjGw
oWzBsJvGm7Frz9DFwLAHKtuq4o6oCYewEFcKhwtw/Yf7PLiBwm5QuDBEdcvpBO/NWIBkAeqSB973
EHG4iy6kEMqUUooKUvwqlzhuulT6l+7zZVABielcJQODF9ICbwp5KhyiiDfkMn6p2344fAzY08dH
shYy7OW2iPnMHMHMcfhcVAxM6h2P00oCQjC6V8ACokYdK+whIpwXUvzz8rlhIoIEn9I/k0HlhofN
OEHoN9Sv2UJepJB5FkQn2xLdpAhBy+ePh1gItbNABbulcOyMOaLZ52SUbCDkvkhr4PLJBaq5O21Q
4ZiEjRTgUoijWO1PKcSxpu6YsJBVUpW/LSbJnH8UZsZaJpY8vsO6xxB1tFt34JALBcmzwubSDeC4
q9L08EuiQMnr8CZ9sXWmxV6+vJofgyQPc44qxGoQUaCpW5BcXhp4JjAapzmg2uIlJuvbkT1c9gbN
JaJE3DOuGeYZbZB3U7ZYQqnLDzQJDihKbaK3gIH6MDtIVwublzLVZjJj2ORmAdv+oY8dyOAcKV7L
Wdrunn8JdQrDjVi5hwzl0TzBRx3dRD+/gJQZ3S/FrYVf/j8WOs4E9UzLj83Ntq7668hUCdvV504J
JaoGFMjMd5MHxpCoBzGpUgY7IfL5UPDK5+hmmNuTbEqQxmNOaQJPKcuvGYxqhCPQUEXeSM3BzB1N
BPwEAeTj0dj68wTqmzLdYgsZ9G8Cj1vwV5mTWNXxisQ9p5sdeRdujH2VEn7C6xPI7GvKj2gZ9giL
YWgyLpeJ20efdyXkrR1lDoZpHKL/eg53fBXo7bnmlbZ/uADk6neMNPPZByZYpshXcp88ziRQmUwi
bsuMWW3MSRRsTh30kA6GA7dAnrA1Csmjivfw4V0fOkS0xia9L0jSNs2z0i96yW1OquQCJ1PuviEc
QTX4V4gXikmB3AqE/s4DuVfAaKEtv4agV1ecdKyk7FDsPkkFjHZ9m9P246SMJLLnd3HJtLWKJQjk
Cecg5HFN3l7FwDN5MFBawP5G3AazD7OWRLSpb3EySLSE4gWuIOPJffpwgMOzJ6e98JuhKpdtjkKw
WPPVI19S7VoRA4HJHO5rg75Q1B1HBV0Ab19PdY/w0nAaYZETTqD8IKrD14YlAhUdORYOVTTRYlR2
mKp6SokDXPQeZzLGe8hxQ86S5x9S1BTCvSP+66EtpCRoRa2+4JmY0ILAp2BgYSsc6IZHxHMmn/BS
EM5F76bQNLT1fye+rfPS7Wg8ea9hy9+W4078ajobwguNdDvpnWxzanRedNmkAKQuPT8IDMhamnlo
pTtbYcQ+Ug2H1uR6ljdH3DKKccb2bqoxqNswo/c08FAf3RpfYogor/n7Sl6rTB9Vp5RD1bKBZZ0s
MK26M3zQ0h8xcWVi54xjzyhaWZQGY0NBcRTM+RJc9JVlJs1hy5XDceD1FIYIqD5Vwl6LO5n+H1iU
6Q/DXRGJuKCaoQj/amx2/evaM8hJzUnriG8X1R77KqoAcqlEQqS+LbyRzGAkajCHSuAMp9crSKFB
EVUqOGZcqvNfSP83akGaMRuH3aAbffLNnSOlrbUvS+SUJIa43PjmYj7pJIf5uAEkymeOUe9T7FwY
0O5HTMyQ2Lu6D23TgfHfU67iNIIUmjgXdf2B+XbbDdM0IJTOKruKYf2jBzca8rNYbtZrwyh8Ejn3
9AKbeoy4lVxTzDOtDv8KD1hhI/Xf8pykYXwxKFKYyzL7HMPXsZ0nv0nc7gTAO7iPi89qJFVHW+gm
qmUPTEqpLtBBUhT9Bo+TRAQfOSTiMM6L8JX7GbhgTGL7IB0aAvjK50ksMaDBFSqjeSrJA9oIr404
kEjxYd+CbKz5wlkgfnhF2T6xKvCmZa+U0YfjJrYA0Qjh/iVsIyEAH7Za4IxtIJfBswOM7k98NL3l
0/nhjaAkwz4WssBfkjjJj8BouQ0sBn9x+YkMTrwZHrvg6NwyE7TbwvR+WokAFBrdBU7gX/d9+6/X
WU6sSS+94GTUDBzXCPmWqrJge2GgSXDZ5vM1FgGuKbrkvxIf+xKc5STpVPOwkGa10IeJ/yYwwE1e
0OI6RpBSA/+blw5mjQizRCd9+Q79gI6R9p53L6EKeScd88ilFuJyy/NW5N34udyMuczfX5NNWwn0
qyUpEyQwrpMJ0wq6HYtGbrc30lvSBZaAmcqkbW9Wy7Lyob1wMbkJz8jaVfIRCykGX9ReDYmWr4Ho
LDg15i4B+tCIC8a9Ip+LmEdbEKODHBJLikwGnjRQjfRTpWARoI4F2oKeY6bX9+/HRht8yKgIqAY9
6tt1+1kkY4gVivJcPY3jMzsmP7Loqixgggen3I78NwG5+sY+AgbbpKxlXnF4Uqv0nJv66/q44IMK
Lh5iafKWdi9kkby0kHXRZ3K2LR+vH0vwBsDG+RvFDgkgYMiYMufhJzv0/bGDiXWD+5GvoK10GSTB
9gwNdHJTmT3xHYa8QcIf7OTOzxBBS3slWxYlmxqTX7u5UG/e0h3MF2NPOwiWXJ3fUAAPI86+NvsN
Rp6zkQlfduCs6Bliaab7OQDk1A9fdJ6UUlDX7aLFinXZmdtSX1aEtZHZwQ7cu5bxbcC+44TbSqCH
mGWTKm49ZK/GG5SjWo+Iy8FxoPUYv7d3lE3cW7WdMfDB/fA96yyIILBPZtm5gSngPaHIft1YQh+B
dALOHSt3p7pEGZ4YM3Liv9zG2LyZnIxwz5+xjvIHWyz+dPy2oDOvGOhuxaidKAEXmq6VzMEDvNVV
8yoN2mLDxKpQVrqeug0csMGWOs7bgIWdvg9vvOexg5tsTk3RbmWYTTpYQnLK5Wj8hFhBOfgI3QwM
HheJMTiMCSE8Yb73EH0G8c5j+NZvu0QR7aqi5sdf9zagPgfNeX2nWg9Qr/opXl1V+gqq4iLgbAvp
4v4K2V90HD3UtcJ4EJ+VIXFfbwFzTGxg8rUiMapMr8YNPwHBQcADGkGHDt4odLD9mPemUHUh72Om
a9CCOaYVY6FWP2CSYdeXECOUksCj2UOFuwnQrq+iFmknBCc75GTEpzg2j2sA5sJLcJLtarc1Sldd
0C0PWD/ihZvxfW45Z1kCn09ZNXdMXmUOGO2i3jZachVMKg64mrkevVqSrHHmfVhOQ5WNL80o/nzM
96x44KFu4u8qMIjSg0bcmM95nyiB9CRF5v6nbsD87q56bC4Wfnv+cNsXAyBBH96qgybGn2zddCnD
csl94Gwj6GVwx72bWgR3Ilx5JPOfQRYMNlap6r+s7QtPK+kBwKyy9cLz7Mi/lkmRrQIKeKcBXHwP
zLu+FDGusEUlZbZnkHnmOVrYJ2Clzrv+YF9X3l8Gb31O3owYZ4zPhGGZGeSLV539Ij1WNPYZJR2s
mb5YtO+5KgcGNJ4LK60E+lNCuQr4w6w/Z2mU556R+x+iAdChvH9zGKsvTrQvDhmxDDF8y6BfqWts
BxVInElgMYnEN4+WVYNi4w29x/WZSgiIBwZVViG7KWvb4gsUC4wI+YgrXoZZGjBjStncmbjSk1WB
KAdi5mHywSD8gyj9FaLVYMQWvxi38VIBVvNjVIugGLBiEzCFUDKP99uSmpC3jn9InvGohBaoMVNf
GJpvX6UIMb2E6VtHMElMr5djbjU6T4xtGdi/fex5MRcskVFLXg0dHFoTF0RaHBsfsI7hsud07+jO
lqmCD840jHogBGu8JjZNzecVgPXSJ4jqIoU+rvqiOHkR36D40LPjZGe4WIIayT9Obto+xmkaZD3A
rN6jirnJHrzXjqs1JigRl19ES9pavKQXYw5V42YdLeWkSCQKLdhehyTGZLhhzmrum5b4b5+L4tUM
LH3OosecJ4PurK7b1zVRv0UuhowbBYOfJSoZPs5ge6Z+xjsojdSKyI1wfDig+ibBkC2+wsmWjW+K
B5sAislEo6Dj3JplCHsT21rrFcKGw9OWO9xDKaTS1G3eoJGm9LWoXtNlcf1ivlLwgelWEl6bxFZf
xEcEmznVF/x0XoUQQrDregLAjD6AaAvfHuIFRDZEOw9aQ0+h6eMJMTYPYXWkD9iAkSbFlFWMCEVY
Xhq6uEgJaQ6Zct0lMqZXI+wmbHbbGMpF0RJ27HzIr+O3MxHLoCzTTtqUsLz6JQJc1eFLsTZZDwlZ
TJTTjDagEE2gaWzkaxa1yHsiuYy1hef37XWubtgtUJHQCKvj1uhDOiE2sqcQPBKHGgUaPJ8Ptkxr
jm0nlFvImwFetUfY+PzHE/CQfoDHJ8GKvPz86pmNn6JuxYXq804W1MF36/jhBTQ2XBzWyUBylbJT
HodsUUtxw2o/5y3en1vGbEBJwrW8cIbjvcWDYHg13RUGnlgh4Z9y5TncFzxB6yqdhX1z4dGDe/Bg
AZTg7nHYm9TfVciCV85M//B6vvLjrEZLuDaYmXASrxGKcIixQGR4bZTQp/Ki7fHejl8L5u5jwNF8
kq7ClT+7PzxeUukMdfgAQvGBnDBXv5WQ1zSefoK9HOQden7IWcfX6IapneQ9f+dHM19JwA8dAgHR
4BCiTO1aop7uX+n94aCxAhDD8x6iBTbFlxzTH9RmPBvAUsCZmCFTxV+k+rUXGlcgOATws2kNJ88N
aDdVNJsB7wEHSTuxx/Afo+TtVq0eqfVr399ofBk2PUfYqaHMFFfKaietWg846wlLsfaYWtAgd45A
s8bbky9Vw9MISyqZ69hGeK8PKXOgl6LNahphSSDJmV8o37/YAd45sQclcwaSCXWJwDYWe4Ez/Ffd
n036IAVm0z1XUZWmSFsVcnKE/8wxP4hELPpkhd+YMqwxmBrVMvbaGGBBSZHvQRt/5Jafm6LS2YGB
C7Er4JNanMGVGo4c0ACmVPIPmMDw5onQzVTCvxSb5bGFkiJxrhuUD6jXePeGyQdHwOmdYU5b7CdH
rzuzSWFL56E+d5BO4FjyRmEgBMG7FYjtdiD9m1XAE5r85NXsnCCS67MzJ9fAEAbrNWU3qivgvLe6
lOh8WQv8Gh4o/4yFTBWCrPDvsXejS2Y7k1R4RAD9Lqg/grmJx/kicYs6zgH8xIaIXo4qg6DwVIg5
NrgE5FeEaiu3XxPpNCTV2uXHxYmgsElhKiq7QogZ/DGxmv56Tb8EYsaN1I4qBItmD1egbVEOmq7y
YBVB5XBR9kFZEG84jEy6Pni/wD+9uZkI9arDDbgj8x+gnbm8GNN1IiipQtj8KvvPAwWdDwDCSAvX
F/O+4ENhlmGlDu2CQdHzDmwTg6CxQvkN066XXd/QS1lBKW3ibQ2PrNV8eFkmuGkaQHVH4Qj+awIZ
Mau5TT/GucKn5gklDGqo6e5w6TDdqGgn36HGhRXKV4IvB32DB8Q7D+EjOxh0frBzJ/OFsosHppC4
FhgzTifl5gNNoTZhvfGABb4EdWE9/V7uHJ/KacldaZC73abvzQPkY/ij2u4IOZYxkXZL3Fv1SWHC
Fj40/mh6XCT4ITeC1xZQGl/WwvJapljs3QTPEPJRc3w6kBH4QLymmIuhIuVL8VP8bhIAOINhGLEO
qChpa2E7ahPJZtkLccYOyyQDA2Ah5ikyPOU+6Ihz1BXrjPkJ5DvtFo+fLSwcGP8geFxAf1tVzYFT
fKK8CVt+D987aXwEO5xR0yPhgd0cbgxXhSQVIAhdp8lg+MhGiTaICTEzzz4HUp8BKVKempMANpM9
6Pc8p9sQsGFQLEzT3v8e3l1jdgPhdXpOvA2sBbhkLGqeVnUYTyOVHwubs+ZGhjjFw3Qj2XlYMGgu
Gh4vyTHcPCxKoUFBNvi/SQm6YByWC/v511/aEwiEBiLeTnJYFEhsM9LDy59Mtp1JMz3YzKJZkyXD
eNNlXPr8b8lwp+9/Fp8M3MwKk6arQNpnQkbH7e5CHichFfCmB/AU2Il/d+QPZF/b0p94AW431hZH
6XShNR5hlM4HTMnYapQKohBnSLpjMzNd0Cy+LZ5JLCz+bfkIMWjjTgKY8pxBPrhTaDmZLpo4FAgz
brh1pTLkfOCrc4dZLjwBLokFDcT/uq35EpRm3OeBPx2mkT2Pii/KTa5xvcFUiHsDy7p34Cznuxty
0ToCgEBzRemGdww8lKcMw8QB1efKubm82OnTNyCzpRDgUNPZ0Hy5TdwSfpA1DMub38N58MwC7lnz
mPamN+ZTxQSqmLx9XYww5w6jgr+PEYMZ7jgvGasU1BwzLxQKWPuzwu8b4B8grQmEfK0xnmEMzTiT
ZG3QMj4Tzzdeiye/I52XJFxOVlALrpFuZLqf3AjWEzIWnlwIyoqPITqigEvoZK+0PEy5PuyZKdbI
2HD5NG3JI3in5K54I8Yy2AeiRKKYwLdr2lonlnoyzuuaHjRkfglbIedzmQyM0bueq5RuTcRXrOtJ
5JVI7rR7557SrwwMvuAaj3tlAC/clZj+PP0ui/jTO05tOxKrDZ4jrF/mnzypM5/KZaFdQjt3uy+1
IcScxUznu9pYJ2A1UPI56FjkueImXSyy7vi+1HwhkhGWI3GfyAgYUgvNHKkaq/FDwl0N4zs0ai97
I2MKZK5dC4xsGnIgekW5ds8Ds8DuGkdzjxEuga8vy0V3Q54TxBxoaDgudcgDe3vsSfizyQcG3cV3
k0C4iYhEGpeAsSGBbWfY+SwHkt+Byh1KY3FtjQD3ZM2Z8lz6LORqNRrBHfGraj8IttWnpEbqEXvW
OM3dM6KObBJUgjgPqK8ZWcz3banauGKrcM+sWV3FOHl10M/eZIKTDUE8gf2O2JXsl32fgRXYc+JX
khmgtSOuWrLniXm7yaCDDj3x8xae5rhCEzfLiHkal+EVPxzyK/XlEMKlqWZn0svdCrbVWklcYpdv
RN+EnNKLJBBXNWyzLvJP+iy9Qu6yR+cNjwtmEO6ULp6Za2Iy48G5L5FLEy5c2u/Ze/Y7eOZXs6+Q
5MHznyXETP6Cl70nF5BZBp0ZCgi2DKBGVHfMw7EdyGz1t5038+FXxeoG5sFI1KnDBaGVkSBGWTMM
A5gSUQ/BOSTFkuDpAwVNAVMgRGuOPzhiznRnnIvV21/+cLqEj9/y670h2U9PyVrDP4iYttnwDNov
ya/dImRGkBHlFlyz+SNIndx5zn4k+yT52XJwnltodN2deS7Wpr45w5urcLArmzbZ2ePKmkD1BBVt
suaa9+Hzm6xN+Xf00r36yycJ3/W/GprygmzTapZFhbNkpcy1jbrC+tNVT4hiGAT5nJtkPOAKB02J
SKbZv+iHxYGGaPk+Rvm0Yz0jgg09ZQ3baKUGeiBEgj/M8WSZF3MLdmCxVqHXPVY0iwwyYw7FX+tb
2/Tz11KOAS6WqH9lAj7/yfmM4JJyN+wQb6Fx6tc3tAVAvWeYHdWWxKMpXOplv33S1jjQHrtDFsPD
x02ivIp8x88itQ/m7FTN5vOTZB92sN+dDVo5eE0xHpVnMY5+MCGHgZjus611R0lW++mK3BRXct/f
pJ2eSRxv9wSBdX/WNT11v90vuMnMZqg1b0LVSz26Tk5YvB18DEnBZehrODmpFuQLsSHefVttzQtj
rh1TmjF87Oj/bt9UMSFmWkHJZ8HL5aQ6TccAuaJwQwNWdfw4cZIY/AsZ6wIm7BNVi7EZZ6CC+uHh
gHHQ7Q+zxwlmMo1BjWoBYteh23a+deQTgz4AnJ2RYaA57xVWYzuUVLa0bgLr+i/K9xxVK0JNwmZv
BpAr/4aYk0pbgxtMXDWgthNK4j/rzEfTHXiMI+s/TivuHYoRMhXFTYJs+huv+uRPV3zQ0mFEHOop
4CncPOBhxVEXx9EXfQjXIZJheGBwEQdm21CoApPhMNO+kL6GXq8/0eCjmMUSqUKBSZyJFRBuQVS9
8/6C9AwEnx7VBRrrzesLbvvXNE0DqkKkCDLK55FwDeYKXssD4N5/T1kVhAqy9AOwieyvP1lXmtfq
jyP7DgeH2mDq/w8c1tpe3ZYXjmz1gUOHA8VR2Mtbg1BuuHVQTbFOJMFx+iwQFdpV6oXphHxPlmz9
rg/HsDugkKDGoiDYi8sWC2ZhBjuB5hFOjwN9klqIWovzniECx0qBudmBpTIpvnawiNBfYx5xuEXD
hZePLlE4a+fiMnGbWQRn2vPp6uhk1xL0VX2R/wNohqPJ99Wu0ywR/VllQ0IFXaGLJb+H20xnh4E7
UAH3myhNnojCCtYLiCmQlNDhgv4yK6IZhTA05UowmlVWxRHXlvcvT+e7N7z8xE3iJoJ6cu4hJZ0A
laUQA3D6dYjZykx2xx8oHvM3/jmrZqnbEAqcVwhB8Ic0Lve2HpaN3cXyGj8xP416RowzfV0uUGDV
V/PY+kpc+q/4j2J7mcYSlnY/97V+lC7toYk+cwaGyIgg+mR7UiTMf9XVCPo/5VTSR2zri7asLjro
x6X/ywh2ncmsdaS9JEd7AwBqNmshEs7g6VgUbbqdf2Ph99jIRyTYu8dBixP8hYO+mRXfSryvVvwp
EyhLQKwGPZv8upl51GDcUY3jpQNcOWu+jbg+P9fd/hm2du7yR1GzNU5lJMXlAT7Ww883lWP+oWu5
FlvYI96lCBSmRKMrusbl8a0fP6FxylawRKBTY9+1K8kTgI3ZbOCx97xmu2rXfqN5TDfFH7xpqri/
li/DO06ZvWsPkBAv5d/nklJUQ7KfPeOElczRwqmJEyCNCx7eTv73DqSgXpk/+hEn0o88gzD++JOp
WLfVDm2Gp8RFkJ1fe/2fBB+aZCF7ONQ7fsuwaBdGIM3b422f/6AHvYePIzMjiSyl9oiblvsJX1dR
pJu2FSAiaBAEGrDjoPNAcwE/nHASCEMCjpR2hk1C694S2O8/nXw0kkiWyCzcltby/VmL2tenWjE0
lJwxelVIbRncRjcooURG4xfb08L+GQxUdRru5RTHo3rY6t2rs3wL2ltA0FZWMzDA+CV+lIRcL7Gb
V621RWYg8qmnh/o9Y7h2C57PQGqjZz7/iBSevHquoeABZCc/FNTUJQAZUM3g/k0Dt2GjLwCma/Yr
ZDPgFRbCHWiFBL+DhyyheZBYt0IENPGeUJNq+zYSkTBbEDRxXJz1vKDOwP89Ql1GIMv8+tgbvIA6
ozomzJ+3x6elJ3YrETF9hyxqhrMYqBOh1msrPCKUQj1rgSFBWpveVSYFbI78xX73mA4LOhRrz4uv
Xfk2yR+vNwlY8vLJwPCH/yfz+9N4Klb5ivSri34Yt90vm+hnV4AKkDRwpYKAmci7SkDKzeakgQch
8+v21a+4VK7ImqAdAVSAIrC1oXOAVs0oZsZ/MrNmzQwV12y0HeV3jPDx4Qys5gCScHlQ/jLiBkef
0DcVy48tKG7Bgav6zQkotclXvbHJoFxgTA5+7ucasx0XLA/sskNQ0gKCBym2zRNwtgEXNqr5Bx9p
1jRUnIcDRiw/IuaH4OBgwYCNGihT57CzYwE/AXnCH40sQDlomOqDpYMKMtAnImAEP4ddD1mBYLQk
BjmfcEXE+3iMtTMeAs+SFQA+h3s0N5kWjy5OCImOsxwOdvQnNJEkj2Ejj/IIAw1a/9vUbdMegS9g
uo1ROz/+AdADM5meUQ0kOTdC2lsZjRRTAIgkkPzpXACqgUBQxqSRSGwReD6O5Xg1cVTUL3yKlB3z
To23LvkbjU0BrgUXMChQqiWtzoYcJ+n5nuNXKvxB4jWfu6e2zlJyimmqMDGYjguCaSCJkypmi/Nu
Icf459jVtvHUWMT6sdpyjkWAOWETC/Pxcj+QvmZd3ypFSBvnq7srRPVROIxf9fG+5ID6ZgEmxOBM
8OrzkJ8HPDybAFMr99yfDTy+cDXw4TP592kuZbcnrgJMGa9hbqQ/nWBAt3iFkuOGb8cfNrv9aw3d
h1JqhsghSAJkafGNRDELGkYFZmiXJ7xZDvRgquzSfeZa2Or+/3lSEBUvE1AFS1vI/lDI4gdkFX4C
OSmDsEClxXiPyDws4/EAzO7hU9m8xRCTOcp3eaUt1RApun9fWpHhSxGKTpeas7x22/aKVVoCm0F1
ix7XAVeGbff29M4fcSollGb+CNO9vhvmaDw8a6rO7XJhbVNqXELlcbUprjq3sPOU3+EfBKUQr8il
GVgbCPm2FdXRLRJ4z18+vjYtoifAOFzsZkpEhRG/fMtnzkxAzbyNCDxdT/n25v6zNRb3n3yNrwkG
quUlO+Axgfno7BmVTr3MAqS0C+v6Wevf2oqpCUwMEZMHcg5jba0vsXNmb6FTDM2NFfSxGAMv2o+w
4H8kt/iq/nj49df7i+m4ElJGRfmax09WEF7BmLF6TZx69gvx24vZMAj7Ug7AVRg9e9W/ZIW446Ct
0xN7WLoqvZZxg4t6Fn/l8dT5WDQgAMnt9zc8/+Sr3qgsFTJ/3Y/PEtxY7KboMn+YMdipz9Howq/3
hAhDLWFPCVKe7pq9eZ8rWk+VEFCAoBlvm41VCyBOuUu/KF99K/h4JJ7Pb3Pouy7zShjiDHufjrnA
2N4p9+WqjW/zziMb0TeWdZjN2at25UXdAgH48FLialPshKu6ZGaNRxViKVTQJkJIFisTElKj9/Cg
i5Xulj/1ayb9QllD2UM/K84ROKzuUe1/3HYlxgDN+IYv6jloGSe3955cUwhlY9sGzeYo22nX4mJN
vQLZHGSpIGC6gGrprrhlKMTfDtSK7Ej1L+fF4wTJ1ScBezGezO14YT7jyLSABu60cOn8Lk7WmQe9
xiYHJ+M5QZLeCIFAj0hS1qo/mRARsOllH1JPvLhe70ICXdJoeNi2+uaWvFef4ZrdLVECMJSeXQd7
tMkIOrCz80SZJ6CqJFeLoRDkd8eWHXGeuVM4Yr6Vo8+vshO3pDP4vJNcm/jNmCxUffWbMUITT8bX
FDbu5LHMIrVl3/T53XOy9ELMoPwHO4bIQHonOkoEgTRiTD6xByIsQdnEJdYyzqfr9mQu2dedA/qb
r/GLr0o1GijhEOXUH/70GeVa7NngOFlofD7eHSbP7z0E1/O5bvtKupqNMwK8ccyiHrM2KmFoWLM3
LYURmjZqL0AHlv+qCnWfUzkmOpZpPvIXb5O5iR0jOfUY3EfZgiMa4gXsEtHNlxn624+XLMzNc54H
aZBun56xrg6AnmYgz58+wW2+GD1cTk+aco7kWAsZVIfvs7JuA/BonlPO45y0ZwP/DbFJDqkPsbhR
N81ITyl/S7+a12w1j3RzGqO3hz4seF4Rsi2pMYbjOyw2Ggf1gWEFpqNeudUopnFRobgdFmivqTAp
19uZuGiW/T/yrl5zYDrvHeoEHt8nBy1OcSILfYI8ae2ksPAg4/EaljihyJv+n+KhaXBHF5kLLylb
XkTgfXifc0EukUh/HNrxfU9gHzvFeIE3aYXvdfmv5wqHyPodqBNIBgoULw/KCIRyxVxoUywoPqPn
XFrTzDL7AkruA7YDB1OIRelTf0Qq9x+ahq2HjV85zY8Z8X3cPKhDJVAurY/Pljf90je0NywHt8DE
SNxJ4XOtmTSDVehhgxhK89ozQ1B1T1hmEHnDNK7nxs4QcJ3Hcsif+pWHmx4fwcuD4/CLOy+ejBrY
PH0zMxeUoNE7vK9JnT3QC2gxkrzNfUUoaige2sUrUMNx3cU37+4lGxiJe5PsJT0afCloFxCdXIyZ
7NGFImP32LmjnHF65nU3W98LWyUej9V1XHB7bSooRIB0//kRnZ5drcrv9rug+TySSbWtcTGavff4
x9Ko0IheaFi957woHe1X/wdH60nU97Ham5u7j6PFtg1Gt13+j6TzbFIV28LwL7JKQYJflZzMqb9Y
2oGggoBI+PXz7DN1u+7M9OljK2z2Xutdb7ggKkEMcSsgC+XBaDm43c/gY/AyJ0rIlBYY3e7Ge6jB
7+WUKdpswVJBjpyxJkAX6TjK6IUByo4MTldypCOxG24dZdSkJqmoLP2PK/3KGD5zlgVj00UhtVFd
WgnEpvW6iJJTdp6IOJ7F2yV9bFNsOFi928S6R+lmCNI1ncrqsRpPbGbKb0tDUs+4mAebzg/uysh/
HnlOvN6rkULL33CxiishbLSFAJOAc6eGfaX1E7vfKJjE9QtlGS+1lWIItTB/kPEAV1YWNsfEZqhk
J7syaunu1nDdErd0oKO38/uNh2wZo0xAtsEKAty4wi5NN+WBx9Abfb/w+zt0u/56sS82fqxPErj+
IGWxyxCJrj0WwkrBfSwnqOt/khPPX3MddjSVzVe+giSNH54vs+WNliAn7JzJivGpZkFadAcn3Txc
GhuLUbyrc1M6p9gD3VvwiaU/nukf+ZQEICdYPCJBWH0Clm0VvHfJ6nnI//3NJnqjhQeY9HCCt8f4
BhRmt9SW9YHZlvhV0mH8x4PlFMhWv9UDauS7Os9+huC1hHbIic9Jf3wYw+5r+tfC1lUBs43+Kp/K
v9qTV1BRxGtG9TAfnvhfGCV5hoFiyU4RwqMwJIJh6RMd2cmWihNHY3vEaUsuOFawKPa/hm23Ygb9
wYzpVn33GydKDRyCHwu4XmTuPkNiGj1Y5yZKiGLe/qGMUeQF8oT40K/llRS9Ddl6u9XuFTRs481c
/wIT4Pbz/wQFNuTSzMwE8h9LiPEWBhmcboKAZ6phtxLdkyd5KpwFoCFgD8JY1u/TsJ38qHjpbMA3
hnN8Q/8r8zyQ5XtxKWLT8bXVBOEmpjuK51DavfVkJdq2dQNaSmGDO0q2yAKOeihmcGcS+iQiolH+
4sr3IxOIdWH6yuJiICREqYwMOeaZ/mCEQHHeYwm8GlFrwK3IBW6k7iESwY0g0OTG8U+ryZ9id0K3
QKOHCyPlAGRGzvb2qCGxSG9IkLGey78AtS40azhLXTDPAOXSAExTY7EGcTR13yA5bjWBVgL5dz6c
JCIXtxBLuQ61o5t+Fjr+yDAIgF2AWprE+c7/tmt0FQTzojXYqSb7ID4Ki8bDRwyEkjAGjxJBpAET
tlocmST9UpzdWdztcRyUFvNHozgY/Zr6i9WwiCPIuZyEzK0s7KsWsJUXarhuCPmkSPz3vz/0Bswr
ngFxRPPY7TzMw8QJHOJftficEhcCKku4uGrL54Z1volvU9AwUYz+Ebe0zuCajJGaJmtw0WNzbG5O
wYcbVt2qviUoaicGvJIddR+92fwRzBxefgfCMdq+vvlH9w0v9ENT+zmlEakU0OXYaTJ32LJ3oLMM
5T3JhsVqAas4j1BjgTbH89GuYag0XRJfQoIyAcOvct4wJrJ/rGw/W+XregUFzJesJpAXDAIkA/09
+HS5gwSyV8ExOxvSJ+qCzx4DAbJrPvv8l1mgspuAvS1ybNkSkxCPUHIYQ3GHIRTdt4yNxLgRYpwB
w8CWfDDCIxbdYtjfZas1ux93LKFg0hDPMB1GlEwhnC9GHsOixRaCV0EXgDnkj2jrQL4tqug9HOAQ
SbS56GFKxwiVlzwfejTGv22uHuk8LrcxsXc+uCiWw8ru0OOApUaNr9ohYMluYgAOmLBZTX9dOFs8
knFVRvSwgPVD/OF0IZnET0cJO5dQ+WGnj/8MJDJObLKAWBWUCymGlPMxX9Tcx8Zm6E5R9VoWJbhd
ZrVsv7NTc316zZrBIxtUF9RRvcYz0RsfFB9yzLJZV7XxqcNmzfDoKwb62pdrObg7hOfcGmDKMSQR
Y6ou4BhSI2Fo++CNhuV+AscrcUqsCvghXMNVM5syEjHvHZKgeRp9QLi+9K8aU5axp6+1ZRKots6k
aICwOSdbYs7EjzRiRv5ObyvL4nCX7AfmVsEl7O0K3xh8EP1H8AoyHhw2O+sR3A+t19sAzwmVMkwb
Hntw503jxREHjZu5bJPnaaS5qvmDU7GwGDrp9mhLFGrjTb9mDpQ2Tpe3K3lA5sjyQJ8RaCGWZMuA
Q5tT32LPRuNNtdJ699sowJCXWqyynnge4i3GNkkXb8kcQMQPA/AMFuGm4y8dFGFXOFi5GSDXdmJz
1nTsJCSCM1dAbmJO7VGg/Ehh7zPyZPGtxf7QOD1d6f2ckyrGwbzAgcPT7ef8wPbB9RkJRFeg+tYs
aD1lSVqRkQSakbNj8JdZHxl1ZeMNZ5ZNb8NHv3LUCXY9mLkjm7HFWbTQllOiJPlYDtbOfKcyQN6G
79kycdMjilzSkmMs3u1pIDFwokByZzQLMBzmze7JLt0t+7WyY6jCrMWUXVKLOXtquvbG5Jz4k42x
ScWFN8VGtdnouET1TY1+sJ2IZscHx7ZuwPc02gj+N2RKUNPfnoMw9brbfd+EbUhma4u1JQXU5Twl
HRD0SNAPUY3P+/3kqLudc1mVhIacq2Nyi/dliI7VybcKvDRMDn4x5VGOFG3gvMAoyHfIvsFjfA7r
HeQilKkdqWwpKT7usrbv9t080LVRGRMvfYzXZD35RJyB14kNm8Z4OWgepe+94wjEnWDxBvGFLQHP
k6IbzCjGfw5V6aIaWwq8rK9Ehgu50E5j80353G6eju4RNrFhkkOZRtjk6Xl98LzLThPWe6pR6uIe
HuHP9NoFrx1HvZGRjl5Gw1HlbIMzDKP8dyzPu96YYFZIvgrMJ/E9hU30UH43VmxfdtWtQlJ/eHt0
y6DU2IOv9F3sFXay1V3iYpfJeUa/i+XZmvxASG5z2a+Ovwno+BE8J5pt+n1JSzxsVNBLrh0HrjW8
DFlxq8x6Z1bsW/mSS6rAp3tZ1Gd3J99xy5kadPOPf3GZWJB1XVCM073ya7UoBjGYmrlFVWbD0eCf
ignKx0XXV+2+totQp4YrbNnhdTMAXsF5synw6xgN8pz5AUthCnEUaufLeuEBQAQcEN8x/RoQleLB
i+HtdF5Ddib1AzOm2z18+alXhy1jkfEBU77za8esIcTrMKSDYQ7AOIKVRByOxdV5O5Wv0yY1Ns43
txF1AB+lEwWyUaxLjybEHo4JU+Y1IuUd9+0z107aqT90JynEBXIzch9C+F+FGDnEFrXsGRYjZkuA
4mb6Ve55L/vHlgSHelvzRn/TL9H+QO7k8sGXHBPRR+jS/I5BFGXrmzGL4jzOYlbSh7I/BdpiavvY
dGZr4D9Fe1dgIfPZ3r/4q/g+y1gHATp20I4XKaNRsN/Hmhv01udAoaxLWqwfwt8x1D70JBN9Fh8i
KLBWQCiDWv6CPZsxPuCR1W3bjYZZO77xuTEi0+pjt7pBN9dRqk69VpS9U/AadU7UJy/THhT8WYic
jO2i/KHaBteRv6ll2U5fqxn3YLbBJAcNcR0gdlrlJpGB7JIPZ3h4D5TozMLw+qYx/dhoiSrOiPoX
34J59cIJFYpFX0bVa+SRmdPFj8MoHQC8M6wl4Y9BFrDz8xBcPFhyO1yzrIv7cmKTpmxRRCPa11GI
y4ybMslRfIKdE6PF10vyUr8WxT5vtQs+p4xyBn4YzSISGO8ddMHTwciZIw3AHzIVZlp3G0J/SmNQ
bC5YKQ1Wf3iseFaVIF/V13SDPQtzHe9+HSzk0hYsHxuVjkHmJjZAewzksYrfsPh/ucUlh6ZiD7Bx
j0DOlSnx+AFR/eqYjbMvYur5xUbwOWrA2LepO4s4tpPtaFPdxmd1x+rd3MNkK2aCKLppEz8+5mhv
XLhx13eL3mbFUX8usXdn1Nf/1lRVjL+OHM3oyFh5M0o4qqub/qNCoGKcMTUu7eIFG4gWJrUmfpv9
SC3GJ0am2hLeA3BtKEjGJism4XBJzQabQmq+U7nJTtmpqbGrcNjpqqf1xlsYWGks/vM+XlQ/7HhM
hv49Kfk5P2sQdgjnWJBiXOdGhoUdEBz1s2g/5jxThGa9FPPO31fx7P19AR6j6WDhE+SBm4GOQsTO
ExNR4VM7teVBPjElAkniZK+MqfcQIAPLoTlMMbglnjHZPLmwxWryXdLdFtjhcIO3FTjE7JumKmOh
ywhIF5OpOej2S0Msb6tTAAztboFiobqszffpQl+bBcr2fuB4ZCsDDQSDaI0e4zAw0oSKhi4bWi3j
u48UpO/gUgeScMPB1WctvXCAEJI3CQ3TrgEqQJ5xgdFkqchaKIQqo/seTnzQXhNzPwZnbYtUxyCW
azw4IxUZFCo6fmv9h5npU3z/DoEA7SyuxlhaMHCemuOnKTMEbI1pbxLUntZWAd8ENxQGftCRKiz5
qbGx60CyvGOwR1A2PRhxDQiaBuczmxe8ODeB/oZRJUNIiXD23pRIE+2XTyDKBgYsvj2eJHn1yMSi
tVH9F72Tbsu9lSjmhaEmdndSQIVX3B0USZ8sqIhgbGytcqpi2Y9W+gy7rJVUREw4p0CUFGMzMn08
JGet8HQmGcHEuYgLxUWdKn72gKDnvMvdiLWQbiirOjaPLV/yZdm8ViXo7CUaeLT+vTxvikADt+XK
gijibMnRTXuEgSGaxZFF6vYECDt1+x7tOvFEBjUaF7NhFCkH6D87zenxLZR2lwl37dBLu+Z1eCkb
PhdeAUPlalJwmUUDhYbucq1m3yzu+lAxbFDg9UUfwCHux93SCQaYfRhPfbUDndLyqeAevnxkAela
9yJSam94hY/Wl0ZBPIvy2bWbXZ/8tn6pQDKIw1cfTatbDrj9brfZS2gLUexCMxAjSDJMkoXGBFSw
nPCBMrWtHqqvxfD9ktACLNS/9lqtAHdGJ0U4V/EFJqvEBJ+bpL6xwiWNPttsm0WmWPcUw5h5/z38
vaJXJEMImxMnRT8OzeGJtgj/3gfG+94ElEd109R9d6jFjMndIqt+VLqa6rwrBzEmbmEP/IJjUxqv
JXZOSZh86tdmCB9yOu+hGdzv2ykuGGlQP824xW3FzqZm9bbjfn4prWZq1dSESKzhFZSW2jvZxctf
YTmErFFQZlVlgOm9a4+IFd4cEfExhqPjh4HyuE25o3/T50/Mb55xxg/hoNkltvI4f0Cjt7TE16fe
LAnS2WrS2ngUWwW0nnifyARHhyV+MczKLiaTZqCKsV1ruF1AHlugGO5KkjRY+m7akB9r8oN8DeRY
71H6jBK/JixCACrmaGykSDeeTleZWmoSN5Kif8Hx+YQABakgo3Mk2ZB8aFKQ1CBUpU9p2uAjY1Y8
l8cWfw9IAStl0tuRUTFKzQBtZDz5F5PcUnIrmVh6vWKeLSzE2kUGN/r1hcCl8O+K97k4aMv03MDS
DQVoQ3VdL5PpCrXYBwJLvrhDWMcnbYSO2UTeheyMoHhepu9REXhTxRvQ3V5o6Qhsce63XI5ww0Bq
grxCxfsYLKaxXtNVybDrudGRUsMQGcHrkpcYVrQNJlX1B+3fDon4VHI/hL48TKIJaaJidPypYAzg
ecvL8y/lazu6uIlm8oBKrO6twnGOfBFYvkWqgBWoiqc07hrRO99jmo9T66y23w2TbRd7irs2H0vu
FO5HG+Q4RKB/k0W3Bs0AExy1tOqxzU3h8tVwNCVHldx36xW9gdb4zvUyEYajqCslZ8ASZxzw7v4J
7FxeLFMDaAAI9HR1hzlFjvxuhHmGzSLgrrImutbmmhKj2aX2K/U/DXTPZYy6K7W71xe6QlzRUfYM
jQOtCAoUIblngCjAiGGLGb5JygYkiRzd+l7dYE/PLyNGVo4uNVmWO2Hu3Hrxy6wUeAaXX/A43g5N
LRppFgX2AfzmTFkAr+EjoNE0MhDLqZQZfHA8Ey2dI7mfs/TQjc54bxnxtCbshhI8aWrzn5izsRrY
aQrxTmNaM3hPmVmQbEo4zUcAZVwefqMKbCNRkoe8s6Ly+ejqC+0ybAZgHG1kN5X/LLz6firgR0xX
L2nb5s6DCuLi80pDHiD3QoGFal+7JPNXepjI0V2HJj1HswAV4Q3VW7dgYvXC2peSAKiMf8JhgyvC
EodfUrEg3qshFQuz9j6nCZAMdUJUreA+HYXMUreoY1zmqFAqi1uJo/KZnteHgc2ceGxgmuW+wPJh
ntHRgguioYAW9p7CVBNXq6uXn+dGi9HOkJ38hp/u4pVRIl5SA437gKXN2OfSwDLhCxuXxwcvJueh
HxoZ8S5MfkvXdg/EHKBL/6xlhO5Pkbb4jE6nIfJJR66Xz/icol7iGsKDg+IB6MkPcy9Q+D4+zgRi
FLOz+uITUIQeEAkbarFcC2q0MLIr7BSIxRgJLhlyIawT8tEPuidFjlqEKswxoE9gDFv7OMLJnx0I
JuMgCCg96hww0c1IjiBN3HEsF7Q/5I6XaQiXBAPQ/PJXAAtMmFGkLJryWDZ/Fyhi8jHPIn5kVC87
RI6fndD5TgWjJYE0hRokMwW7pNwivoublYQXASjOrAkRCb+ZeZMSzO/nZguVHA4ksYf9DMo17voT
3LZ4R6PnBm1fpwUVykHGYRPE5xYMEOmCebZXMNWKHfEGcMIvbZYJTnn61Eb4gvQZx0OodJyP+Z6u
ZzDAeLEz0XAsmezvKuQWjPJ3s/utENg2grqLj25FKikbNvwe5vEo+VDFIJtDLcfl4D+hyzCnxiwF
gSnS1AHxYe6gqEBXhzgCtagwTC3tsb4b5VcUi/wwxs2AidASs8xnQfOddAAI95FFIX+ddt9vFCzD
7VEErDwUChAREbcyv0YACtPn9bhduPQzfAFRnSByAXVG7DFWwp45O03hJ+Ra85cEOQeNxD9mIqRG
LhaXA4kNcqmuCHgX0HsQKd0RDQHRvvZ83fsgve8+ow2uCiiAUMcgsYBYQM9MI81zgHrlHWHKok18
qVmJKLLZuZ0u+RekTAhrJlBx+FSkkaC7K238A5GLQQuCePKZRqhnoKKwGKB08mEgOfUN/AgIOFBu
Ph+E9CHum8i8MDaBToO2kksHfwUrSIQwNWN/WtjCSR/rUjBVHrfRe4nQ8vG8oQ1CC4bcJ+ltjAqE
iA09EV/IfKQL1tTAi/MEpDojqoc5xRMuDjF1q9e69WGWTjhKWfAFAi6bkw2aEM8RplaspUzezvIr
TCEuM89Xy/Sz82Q6M6hFb5wb2Wi27Q2+Em+4nZhrYGD0MJJuFZ+/GEHcaz/MDgkNoCzkWcwhxh8L
eyqsgmMMLigayE/hSW5x9ic2AMsTCu/gcl/zcYSLPbMEBBRIdosgrbaJjHMPfvQ2Xo4s2BjbKnjY
ta9qa5kijzvEwyCGGAMfeQGzFrYXF4y7mfaBKiMqdbrRDz4Q2m4UsAcgUOYBz1m00LmmK6Szn4+L
6Lrnmx32mx7MKVYJ9CtWz8B3Yg+lLJpd5JApY1a0rYX3nC5fKPNyfAeiKZsuIBwenuxG0vV9+eXf
OcSoWMQXdjawLHiWsS/jM3UeDwIMM+ODkBFBKwQCZFgYrjJ1mfjiFjCLV8nxwFf2+50d+ECMa2Ci
scWx3cEOYz/JfxsGlTzXrZDGmEhwBp4fgG/WOw0rKPZkDgii0fg8DcztlN/+hkj1dFlPaZnIM57M
ORZfSHnJtse/rRZcNOX8Dj/7ZoutUuuzR+DBN4GgoC+kML0CqVljjU2E/UPeUcSqoN9PU6N8wzsI
YxdMGT6UchGXDnkRd1sEojcGGw8HONVfg0AQmWZuVcQy3B6msngzSBB5O1V43+Y2SXHRKJjA0eDg
DejUWjPs4CZy3NsyPSVaSvsSwUzjROJFy2OyZ4jPTYc7Azs5+4XFNIJxvWea0d7QTPMxIEATe4Dk
CuMLNEIdinmBQi4Y/YPXNgCwiAuCB+bmPdX1otvRdHujrbZN4VxwhghJrztZ8Xj9zHY5EzUAkPgw
CAa2cuYKMTaY0+3ABkSdC2D8nJe3ywZWS44upw2bu5AeaCCgX4UY/2ynlAFzjmUiXIpqo1ws6nm+
A+czJf4U3Ubj3j8/rAqI5Gx/sBzLZjXDK+IZDvdoIpImmJ4uUN31I2H9htBX/ghlKGphUNU3xXXA
A9QVz7kQVZWooRDCzcx6q+yfKEegH3NTVLiBGPhmX12MJ3rzowGy74lSZs0gTMQrKftlRAmsDTsg
JBK883uslMgO4+Otk+0T7os3CQjM8Oi00ifmp/M3dp6JNa18dltsC3AImGBKBR0SCukNMjyEf3w5
9Tm6phgLYqqaWvHy78sXZh/1H8xeZtvlhhkL5U4nwCSmhzCH4MMKihgBD9OIv4PhQjrycSlAhU8l
NP6CPMJw8c1CX8rf3VLUm/+eOQ7u4tYembSz9cJO52GkI3ikPrXEtNtQkQ7LkfP5BorACQfSMLHx
jFcZ8DJd/wgco/CTfb6XnM+mXZbLdMuI8wcX5+/7FaTjIy943/D+X3SKENqB7Mk9oHFmipc5CTBJ
DPxqqvRiEgUpKkHq8zktD/PeKsZFHDhkwXtUNxBFkZWzjrnqpFui8ERwmqzZ9esb9f1A7CnAE9bh
9FdzCMLqF1Vf1Proy/33+YHDZWnQel5+lSVQXZSvHm/oDYqTbWcY2FNivY0l6IXN5i6WMzZdHGPs
z3PaJJoLqjROegwtUOn7ZWPRLYhh9VP4THDOpkTjsCOjlgTbBgDHz/ArpsfZfA6kDCr7ZtVgNY0g
GIaBup64pYkSFo7DsJxSq7+tabi8rC7MFVek7prQ2A/DCWsxC+P86OMTneg9VqnzDpj5EIC7bph6
MPgJSK1n0JeCBtd2aqqL8WLsjdeFrzBWpKWFAzJCuCJ0MDEExyc4qQhOv59HNnM4gBfxB0d9D0wy
Y4SJUQmK/z95C/EKmcoW3Woo/0CSCyfbaYhjwo16gOKBPWF2Rl/J2cTOLMpCMd6062RJW8rsC5Ib
EYNsRLzKI0CKv9e/GPGXf933BLoBUhX9q/zjzhcoSmSzrhjcj6NcSEqAwyKW80G34Y9FQ9AZyU5Z
atsHeTuASeo6voqh28iFVxKOQN4YfqUGAWpmiyAEKyEL00YHNH0FhFcedC85VzvtO3FnBiLpDZRK
GFwqNLbhDF+gspjNDCdq5PQw22mrePn+LZeTcAKZTnMRnAC+AIHBOH+wOoNs1QN5fGNjebhfGZW6
4839iDecmNSZOXO4yrpfn9c4ehJ9/k+hEWV7dK/KubjhK2AnXu/nYR4KeiDMu/lnEQeVSc4LFL3x
Md4mIbIhgAJoh9X3+zu9stq2Ulg7atQ7En4HYtvnkKxpkES2Auob6LOuQigCE4fUaU3YbA5PC5Nj
4cNHx03Dc2MJhIKZU28S7K7m1Xl8BdOGCJUFxR+Lp7wWB4gz0E5eOw7qPz1kK3LGUcEoaxNvGeCH
spve4Bu4hGI6w2oacoIVczX8fGOzdWivNE5GYisuKSpk22CFusL1MUKFv2TkYd2tZqsfKYJ+hzOc
EXiDjU+k1wpdC1Pi56aNcERSfwu4n5eQbo5h5B+5VGQUoGBg3WRMT6cbKZqIifhsp0OalW6o6iPc
LhegDX7tl07+jRk5Z3V8VNwshF5EDAvuX7v8xCbDYJMdoRicy9jOoFowytFsJTXuN15x2ot6k8KG
AhtBOjJoTiKcmBbPIN2N7NJVT1hRNcEU5krClHNGZgQXRlk9xDmqox0YWVxzfqk5cpMvTktpM+Je
PCBbSvbrpO/Ha4C0wiHi1NTcKnyHU8JmSXb0K0uB/zJdPAWfrYYBAwn25Srb7nQJmSG47dfHIL+M
lU0eSwRPy+phduJ/Btdxx+4quDMzBrV6SEobOx9ijhOcXSicGJX/McJY3yPieBhWsOsv5W1n4RFF
FOwFqgk+r0x/4w2WaawkVjtkR+Gl+XAvJ82erTvImH+zkMDqZ4DBpvs+yFASAbJ+LifQMBfKrMuF
fATqOt2MtrMAyqfzDhN/MAeztOIFnvXOYJKvaUoOY29ThsmKoTnLBNtYapWxjV6K9oh84cyWovxb
X4hypvWwFw0pmCFf2Nq5OMJLOcE2FHQQbcu58TmBsYsqi/H8GrMcSIbvANaLJ3ZRuEAm0/9VRWfJ
sGeenZvr9O8STmAE4JVjw9aEBHGoAsz6ulV5I1AEd7o0Kg/0/2L/Icnvr1TnyWpYqvtLDcsN2Ctk
hi0oTX+QOCGpglpnn7lyum/Up6G2BlA/wDpHHYckX/KSzFZcSXDq5pZiIgieBbtmbKtwXVJfsXQv
W3WB5uAT7COjZkgoraauTg6DblQO6I/58LH0sy9u/DU5Amr/+/mUn4/XhK46g80I0ygC/ZtE2q22
1wMlipl1Pm375aC8nvOWbIlozC6s3c4kPsqsTAjhfrtqz27JeJrlSstD4ffmmVlMbrDaIEXKhg7Z
i+AprsV0za6ofT+vYhySXhsTbmvwCZ4mNkQGvP+5iQbTzVEcKwvjBrljrhqNpc7NeHcfIL9aH+YM
JHgw+M/cQrfHPNUnPYjt0UbCqshI8ClsMQ+xPrf0bjKnJ0kXNmT7m29LvM2YLj78Ec/J9whdPfjE
Jvsu1+OOKsXSRihMFglpCB8waCMDmDpn5ydMbnyFmQIxfNzhy9kWtjqYHXzji/1iXQ0IDOhKGCYA
1825k/WVeZMmB1IOdIk9iwGbRHpFPW4orZGsoIeUB0Z+SK1n9qyHeMShrrujcq1m7piKrkbrIrYo
IqoeloQYgOlCJeSUNbwp+DOJIXOQM4qqiKUz7+ViciqhunB+370mc989jd56NGJ45VZTs7x7EwjY
SLQvJlOgNA4xFhxm8zEJ8nicRnBHmWS8FiXA3WmCnx18u3mv+AMqFuivRTaXxudJGpSz473eyF0U
D2GuOhVazVjE0bZPO6mc+NCyG1XBC1CxMnFAowoDE50Wx6FZjz/fgKP1eK/CHc6F95aK1847ooh+
wN4llW9VHB9Y1OZr1Aa4SsMU0bZVWK9m/bzeQflAlB++bdoJyendWYnogHPXnq4ZZwSdi3Svw+Mc
k3pKff9lyYA0DBamf0w98uB9egVhcXgeBA2HXamIcA8TUrcTZxQX9smxO1kK0ksMje8Qb9oDdGrS
43PzAiMXG76H1d+9GUq1xu6Z92Bd10NkWiBce0xNdWzrKpFHzJnYCXAx5kO2AIRPnKyA5xxKn5yz
nLsH14bOD24vaPAmC5Idzzc3E8YkhcCFavIVFrQyJG2jJJIW/58vbKvKNwpcFsG4NQCtkg/ADsZK
zEDN8djmaBJ7C6OhCv8RrJyd7vslL3SS3JkvPl2ij1L0S+kBJVJMM47768QCtELWM/oBNMDsosOc
QonwnqBLAG8BCMNGi4g5IcirW4P5zQcH7MJn9bx6a6QvGaRgVjp50spjdbL43C18ZKsT10Z5hU+O
mhqiEBrTAubxxMiGFfklQN2gtKCRCT4+5C3C89uAGqE1pbId07LOkawxDIa8K9QYvY88/KadZ8Fo
W/yVf9LX80bpwfYNdkGJWAGeM4ODzD1Z36/1oT+UURewo2AvdC29Zt/5s026H47xV/07FvYlczqy
RDZ6CCR0u7L3fHgyusfarBAsas6TjpyOGsmDx+IfdVZeIXdxEexxN0BoZJkiSIN1jQyyJ5sSzoDm
kGo2QR6iz8zXxVFlhoPO5ZdmnG6SupeRlxKbNB/dNzxlBLdvvs0YT2R/I/Bd3P+kB6QFk0WU0ap8
DP6cXoaH6wkptDbUhx3nUUE6BWsDZwXZ0Gp7IpvMKZipFDh9AFJZAOK4WtUG87YmdStUBqyqmZcu
Ffd9YprIsJQOBaskfhCRNExaLj2nIkOnboK6xmKGw+xhlu+SiahAqimJN3ZKyoBujR8nWjfw0zse
cyQ1wQVGY31fq+r63YRPUFHcojC9obvs5mikEY/oG5m7wxzo/E+V1h5Z7Uxk6ELhXgmXGmWxhgyL
cO+NGK83EHILRB2MT2CT5vQeoid8pKspZFWk1WAFhCd8nHtGDrhDV0A39Ky23cQHfkJKB+CCrBCw
FRwUniSotZj6UHzLgjkJk5a3J2x5ANpo8khBoiiD/QYlA2CJ8oB6DMndW7hGJrhfgSFgqMRLgU1z
kNEdfcxRLpz/wEExV2qOYJPkW4CnAaGioORJ4v8nZwi7oLwCrdJMkSbD9+iOwTvAhHCtexukqs1S
H3iYDhq0ljdd3uinwWl02QUwAA/gV/Mm+ZjYRYGsAk9ysVSN0pReEBM8PiV/LkBWbGCQuQPExoye
LeLV7rIDeosPDnYrehM9iLzQTWA5pP20UUlnc2P53M8jrRVRWTS8WQiblAW6ojXgoecLWJTXgDm6
BsjCeCrfA2LWt8Yx0GTRoIFJc9GA0ODBogjDwUpAnb8gk3xOQGqgc/pUgUpzzVgAGj3YHJhm9KOj
b6JdaY6aWx/hXefz8ZH/BnefYQsHiARjdV0qwo2ILKgx2R0I7FDks6ZQGA0GJkyPbvEGE4N5gjKb
DpfTIhSIHeipgCWwdmSpCHUYGhIMWGEkgQ9hl++rDoxcNI8SAGyyrvBtyO2fsS3RR+oL7Zz9Pr5U
R/erkMEAjMBLqK6Rw2+AjtkuYHXydHMRgKBcRL8bqsuNGr4IkVrSTN1vdMu/RPWCHoAC0ikixsa1
vMeumVgQAUlxdfkmhlVNjCSTj0Bp/4A8g78CyBSF4GJbo0Pv0OqIOQ/rtLlBKM6+xPUSwyGkMitl
1bIVjgJaoTOM0kBePaj+uzPwseyqEtaDZnlrblhvCctB6MF48gv7jA5amoh24smbnLtz4zOlNnu3
WbXCRyPzulB12gAbEf30uU6D+LvfPRxCxLzR4eWouzhgle9YlPPKefmaCW/dmtwNhrBwgHtPW6YH
MeWG/UFJfxpO+OaSmoBdA7vTZY8ekUL7ZROaSDhwv5mssJ4LidXA8Qu8kG51zwpsYG4P1MRsl91K
wSbjGWA3B3HsBXOcgZI3C7ozk6AfNhCBACbum+KAvY/mCFceb6Azvl+B4BETOUQloaUq/rTlcBpt
BV7R+q/9Y/3eTH6rdbYW+DdzBUI2nWL7RivZ+KPdsC1hPj/xK8ML1sx18qBgAwhsiAdMwUGDCZ/B
1T/rG5YcSlohhrv2pIQQOY7xjr0VhNSJ29AtUVA8/5QdPsMQbfvjbMXZVt8QHS6H3n79YkEq7uUR
f/sNsX4eh+wu42eFTpyfrH5p4/FP+Vzf1/iMnjH3JB9LkEfY+tqq9bmx5th5+jK04KlXQYFt/Np5
hfoiEQ4NgXSQg8FVfFQ8MFqcISihUQL6vOeXM5w6TBCQ6OxTrGj+aMvJjp5NDHARnIBZZTImqcKG
UJKdpBEeXMIj8gvZvZv+0Ka2NW6a8+GAILJ3EvR7whai/kNcwGduRYWwqL41lHTspkZt58uJw367
+DjfeGUZcH6Mlys6pvLwcnH/BhF6TnFSeCX5dhZSs22f6w9NL6YO2DsJvdT88T2CR/3zOGepAT3k
QioevMprG0EWhxMoET42XaDYUdDxScLxAF9k2qZ4RiIhQL+lwfl5BxTTWFvDPHnDSB5IBbU4gXto
/9BMkJVRsXQW0TCXB5UbEijoHRezfuGnaUKfGONI31iAdKyHFH4f5v58pIvzTjFz52x2RSYdSVpM
udCdM9Jk0bAtoKwDH3kQhkkmGVNxLDRhROB2xqhC313gMT9C5OPg5gx2MviTGfUGsDS/e8cutGXm
BMJfKmErsmtTJILwz17QLA0mHcleXmFDMPnAlzQkxR7jC6p6bPtMzDhMahFpgL2pzZHV34Z9knig
K6nPZB10vBnB/yRFBYVTiDAG37p8LqwJqC2rxchh5dPvG9QXivH0+Rba1Gk4WYHovlSYUg7UC1WU
HbAHhFgVbLfZddycNF0C9kIJnm06pAPZQkSpFZ58HlBL7kmrC8B+YV3wpvjIYvCFKZ4wnqFPZ/42
cF5T/6Fo5SziX5qQMYcecbAyb3recMn9B9NSSSwIQ2bbn+3+fY8zmZ9hrJzsOXAYKsH+4GUzW8CJ
nJ7AnhsB1si1Uc7OBcO5hkukvRpTw+tww3yXl0Gjq0FSw6WNk6r1G0c7Y9SLApp7QElQO2IQiCYx
gSarb2pntGqOFM/ssVtmp2Bsf9gCgTOAS9pMakkMx3HV6ELGNIxS+JB7DgApUiOKI7Rpe2juRz7k
aIXhNwUFpzOEyT17fwPCpIgg8HnBTCTfNxhu6xEHSHkcWRz5TomZFbUFlYL0JXnQfQssTHldF9ul
tX5CymPqe80A9lhUVrNgN50zgHCeaHP+0MHttYDi7Kz8gBBtq6/Rbg3SLowehh+8byZnCmvdT08f
bOw1aOeZMb6hB9/MVpSAzyMXHsgEB407mKaKyEYkIX6YZr2+IRT/R9J9LCeWLVEA/SIi8GaK91Yg
pAkhkPDew9f3OtWD9yK6q0uCe4/J3LmNA2y+7b1qp/K1lXLxoZCcGrgPeYlpnfWObzvVy7FyfuZX
g0dV2oXabHr69GgpajzN0zTZh7gnvhgBeqWuQc1g0kRJCFcoFbxKRAiFw6TvoGTXEFYUIZKmGFC9
MPh0d/66Op/518AIynuURwF9Cq4+5AY8DqYUMC4cf50521Bpojx4hHvo0Xgc6vTaup9lb1s/EUkv
xv7yhUqaYnhpIlFRaHF7/BQ5SYQeBUfp0EiIM6y5GC54NKpYJU9XxHQjo7hiMVxVA6z/9hUGGP8s
E0vr72M9O4t+kO/XvxIVlhmF6rVybiVKt0aIpAXnxlsgbVjEh2OD9UBhEooKl9q6tawPETBKc4+q
1NBPkkRUoyQ7yl9jq/a6NX9Vo1PohllLPqglLnWr63c1tWkmfcrQbrKx7JmUvxrXZ+HQef9te85y
a9LbVdCxblCG72fpwM0z9b+JyQy9QrKlCk/9XiRd13CwEB/Ixd6rQm7+JCxXtBBK7b+TISnPz+Jw
Bnv5ZZ1V/L7NAzpqN5jc3arqslzX674YGveXOCnMqfzjzcVm3Z3/6JEEsSgOpFLKokODUbQFUo9e
ENHHZWx89cfxwG792g5BAqcQpaPcZ6YsEYINrYqRP4Q0crNxtlrrjlEVtD2BSN7zunUoMdzfj2U1
M1p+q0A8OAI7WkIdkgtp/9I/F2Ks87quZLJoor5MNxS6QVO66vj41/ww2Ui7hxdnkrnLwAPciM8J
/IB8nbOTDKHioZNsePJ0JfW4KjNhFuM81EP45CxwPSaif4ukxlzSwjYh+2dm9ebVK4WgreL3Zfm2
qsdZquoZ2rb8bqoBu1RvU8tZc2Mu6LIO5bMrLhgwmOBiSBQA6zSHkn5UpN1s24Quksde0QjdJnDx
VeDU3MSW7zoZeZF5deZikOuql33+5DT+uay/v+99l9bf/s8Tu02H+/xPOt/V0jTPo0lepglPGFDo
Pz86zM4KsdwtUDYp5xxjPE+XyIf5V3P3y9ssOQ0himHvuiAd+jSRtwIO6oYozr2NeKtKklHRE8Jj
CIOXOgsHT03HYs5U2jf/iT2z349eJhicLAoWa4+l3qlrd5Re1TlLZ1K84USkRCndToZaZeAg3Q95
ev8I+wgTMxbAlefPSTlsbp0x9wjDp0xtUvhNFQ8lDGsiftPniiPNecFXp//uGH/E8+N0bzLkmhDe
x4TapKd2M+zm4gNzfShPcyNMCmf/wqDGDQZ+ftuoobo0viW6s6SLIfqAsF/sxyI/4qypofUY4OLa
Xif3tSOy8vWp1dyGOv04DLYTVCEaJT27m8AuiBRPn+4mPgptpj36MiadsBqtbe5rw4IpWJRatal7
DxsJC0D15ibMZkSKlA+fqXsremm4Y/9duri0MkbrSBJSzDcfk9S3/cjZFplUImvNoYU8E7u1HEfB
XbgxIcnD62HPw9tbb/EygcRm7BwL0PWaH8mNO2ARWH583nOoIKn9TwRHRw14HUSZ4HA6WnY46Wzx
EeOBqIKJIGnLtWc/aIuy2d5K4ZOsIlHlPg7ywyraHhXQYfOhCFhoV1HO0mJPgoffo26igliyTX6q
AngOJy3tODjaAvYesIP04OfBhKaVMa/Uo0Ly3va5PV36W9v9K9jTesaCh8loT/X1n2iE1rr+dhMz
KAFmlkZXLjdMzuJlyl2ZoZxzkeDENVO6YtyeaJ/Vm+tfiXrL7p5r4NxUOVxh1Zw27TYgCznU7s9i
7mkSF29Gm7GhT/f4PH2asNn/Xle8etV26gHEx+EsFxw296XNWj8obaXfGvXnSlmBHeLtutdWbp55
Md05ngv1lyO7/v55xPN3JMDCZDwZRAezZy8bzGlI2X+Wo81Hkr/EM2ADi3nKaHy+7WaFKrXD1Lx8
L2ItiMWCWGYrBqSLuSljPldZMwdiM3vvRXZUkPnVu737iLX8jB3wGXJlDpqW8E6RjYY6BIjCbsT/
QK+wmri9p9QD1vSi4+3FUy216VoJKBeo7SrLnhs4Nr67wzm44VlwzLGHAKPXIJEVozxpKzEzzZWe
X6hLqCD2aJkSL6YEfVfmjI+OannF9+3v+bV1M5JVwzoWXJYluhWeHJ076WmMgfEmuL46qD0cbeal
eiYRLqdGS2vUaeQXuHTwbCSoI8fqn9UK11Qx4ExLo/1WbAZ6p+nYRdq5zvNUBPy9u6qGVda1wMso
Ia+jOuEFI5WbL0nQMpTNribHzvsnuLOmivGG5l492rxFKwpkVbkIxW+cF+DTZXqIGORX0EH8QNsH
m1OX8HduOWAwsxC4PCQEbWiSU0cpNXzspM4xXp5MX3ctQemWq2bJ6zPV5yiYEa2/mcvULtYGbFAo
WAH0+8zUjmNnfu5DheMYh7iDMOPfiRtafel4rYfLjohEEkSmDCbR60V20zvZJDcMt6yZqZMqaoZC
sVeWI6BYf13Vp8ZHjuF03/Fx3k6B989NG3YcfLwFOKGCQf+44DPgC6d+EwT9/uWpDv9CngQKCe7A
YmRC/PoknrbaEnzVIKMyCcJImcdvICyWN9gxAoILJ2wfK2hxHiRStBhfi8GJEPI1u14hYIeTd1ba
nCtJkZtOjQ1HoAO7LGzI0yDVTYROIjFwFuTW3VOmHuiM0+RjFuYOuol9TfkQvwz2Ld7TFvn6HnIP
olsqWXkhEaoWEMBAU3U9guvVJ89t0W+NVuWvHev7rZn//s9Ns/vUT5zVgjG2DadR3H76tJJD98Zg
wEUq9ogz7DIkgrJIgV2yYuMvXcAJug1SNBmxitLYLC9UoosqjrvyLQxQBmlm4CEKr7jMuF8YcB94
e9KJHmo+8mGaZW395BwvkYRvLDlD0SRhN8+pgbRRKBWahPG9fxWfi3wqEjcKFyu8hw/Kw1xgNSXW
3Qxb1Vgj+U21RvyaC47PjJAd1qBo/GU0N/bwa/Yr63I6x9/cvKwcGH4CNIBLUg5iJeEe/2A7kKkJ
KuM9RCQvEspCOr5SLcCsn4VgeTlFBifgef0bA8Afj7eORK4DWH6Bzl+LJAaIWNcbjWoxda7ifxvQ
k6pYtG8kDRYNWjThjI6PpSqN5Gar8uW6507J558p4+PlRUZuPuXwiqKdB64C1e9C9kLvGA/BXvHv
41Cd8ZbuxFjYI/83ydeSkg2EwnbTU8g/ucUhxwExu5wHs+Hyj3UnkqbJx0mYfUS+ugBGc/ITmLUo
r4J5eNTPKNilfnNs02ZxtliHSHdDDtyhsKe+19HwXZVCFyof9mLfjDH02vCI064EjMj9vqbrb12Z
1gbd6KBJRh0oOiYWs5UBibaPcyYZS7D5ef3cfrZJ9CDI/8Y7L8Y3dTZ/S4TcXBEJij8MSE6t6AZ9
UgF2UYWWkVL6VU4uCRby6tbbpLIb2DicC6CmcHkUxid8pZ/EBOAjvQsKNvcSSiRb5mvwO1fgrfjq
sThFh9yUslMH2OUTZu+doHJY95gWg8nX9sh6Yvl7H4NCLlMbMfXrPPOXuHjr2NdNs6vLCI1mTZc9
3e+l98q3wJgM1io5qp9Dgx8kqZnzl8YCmrr+QJkUJfWa+3T6sXQfEMyjOUKIJ6G4IItHxb8Z2Yam
rVvUMJI4knDdJTLmohifQkE4ITQzXR3ougcJoTq40RW14fAYpwDU6x/n7klAzEtuKftm8i7iH4PX
VVNSZMQ/+AoIYsvvhBqstmBEhDlhLG+efZxpU+xR1bia3gn6+IgZ5/9oDV7Hun3+ChysvVa+dvpN
jDxoRbejF5C8OhUuP+x2TPmvtzAdNOGN/1CzbmepuOjXMkLaqnMtP2tEiq9sMenw68fNfH93880n
wmKgvpUQeNTF8+0YjXQv+SrYyr7RYMhGyeJs6aM8qAljocGyyVzsW/uAI1KLUv+5M6H/wUbEj3DI
nf84rN9OpvuM8jD/hu9YZX/JY6P/6fWyfUo7O+P46uIEgyu31UzlXrnPnmO7deJH746MKQ4oWT7Y
pbozApDTS8ra0TmgbbmiONd++8mR730vGUCeN+lhIfa9nifHUj2yksgnf4rxm0+gFm76yzeDegMM
hpsmqfMFX42QhGlNmlkgtHPxVx719z8bpBJSZ6mjxp9uPvj7h05eL0IK17eeot8OxkUcuFnSR60S
LqRQlGiG7NLbsY6eZ1LCk0V0JM98suh5LBZwaJC3AwftkenLsZQmVf7bzFc0i7nWxpRzFaxKM5hw
uIdZd9JoFxlvczhAmxafyzimJxzagIYhpljyjABfCi1jq0J4D1BLphPSH9Xsf0f18ThZdQc6Ugzc
vFKdk82CCnHiuILu2HzG89gDhsJ2knNEkx0bZPu8GNnB1XW3ucIbr2QUnQLbtPN8omLNDOtY3BIO
bp+CSvRZLhrf+fD1/+Xz+rj2eakR/o4n9n62+mDudCne5o5RbaXzd+/pg44NzH49NPtHoMBTaCFy
B5bCrbD7fTXwmB8N3kG/T9tsU3FKpEb3/kQXf68deEAeysY92CGI9wpEiVLUJry03kWYRFY6EEOv
kLgS/PTOy7qUjmyunMzmh6/B9lnczoVWrzPonvk4oxL+83zDh9h2h590Kfd1/drNJ+3N7Do0K1qN
EyODjuYkls/+rjFaTbtH1xe7uiiy1NrodTUH0tST1fefZ8X4PdlYGNU0CV/Ps/A928fv28dPvLYd
nWp7xWQW97LyHro6MqxLtsWUYCYMjqdMaYss+em6WseLOiArHKB8EV3rKPvHM0vODz+JgROydat5
k5nRq3Ezvvs7dA7lVOv2hT3j2Y6Li/GrsWyeZ+eZ+fChetSFb/9USb+3EvOy8YZGacxZbbRiXnYe
rz4PyIbQoqUI9QDVhUeACnCYx9vQMNXJ6tZ94gR1Lv3kHLfr8MOV6lBP/mw42KGnsyMqWQ+cy86U
L4XUiUATOdNSApNYNVrFcxCfeNWGfuHiL8XkM+USbTORpASUUFzmfoPzjgwkM5t5eqzhzkn4DmP9
6Ef9/r0ZHHtYb/zE38MDTfr43I6VHI2J0RXOz4DRpZrrHeev2bZ/v+RXX5HipL9rOOMZTsziWJlQ
gB9ogSnD6nM7fEw1quvGlT2x3Vfgan8/m5n/c0HctzLdS53dV5cEW2BwBwY5nfxNhp6mVEskLLSy
9+97APW5jtGC8Zg/NSfV1QCHdPSkMMyba88E7Bh4a0XAQO/OQ3VPd/wumDCwsoP+8hZhmvCuJlef
i1Rjk+ZdVDxGZnSaRHHRa9eBtLgv2Pt6Ol/PF/FdHjMRER8oqILoLvCWcu1VrBda/Fw9dejFrq3z
qbY5N8CiBsrWmiskYaLsBFrnv0JvtRtdcBofeGnxvioAfsbrthjHTTOKqxq+OkmOH2Ec4lQ2oauu
++qheHlZj3EgMxph1oZKkhtgzH6vPq9fNKnR9qkzIQO4NGPzI5MElv/7SqS8G+WSpdvPindfDGcw
Vjt8QnijpViyrVQWElLNGML5EqNs61J3OkU/79/eCfUGJn1xkv/pLYrwlV0+eCvtU6U4GpRjLtl+
uIdTo1uTCU/lhMe4+sHV+3xN441LN/WmTcnfK1AWXi3Bo8JXDy7w/ybUKmqDC1jIo3YhAVbMQZls
/+9VTOZueVl9fFylvIDUAarD3qqcDo6ntVU744btZzqTb9cW5EluhZMxAPsFu602xy/qrRy+p0Kk
o5rzOY1WNHHYeYD5oXJFzanfW1BGPotnJLCDSyFbsi1URpAFWrpamEO9CyfZ2KqUWTBmhnrUzFhv
Ebnz4Z5nW4XxJ9NYtgZjgB40CFq6biT+BKloD7Z/0TZjnPmrd2tcMcNKEWZz5aj0MlysPcO5bjxa
PTYfjK621dRwc7OjSNUKIZm7nRymLfBasnX6xIT10OaL0WlqosfL8hbc+jhLH5vGPOle9OcSrQW6
/i0PEor9rkaHNlHq05nm1RUyUlRZAYLdHBRz29gGT/P6uOS3p/LhVFxynv/DRU7nb/vS6Y2HEIJS
3wNF8pOGdVfIGsQNLZIcoB6jDMD6oZcH39zu+dzwrUR9+VGFtx9wD7m8iZL3lD8XfpHVWngxQpfD
3rJwxWgspchjqZFEBc8D2zf5bVDlTFIML827RDn/3T62f7EvBBVJSfYZMLlhaJkp5P4EpSgggGoO
8+vMOcevAfXSaZEspH+QLeOOi/df5if5KdSBRx5nv5q681yGnIufUqs+rGFnxLF+sOhRLgBB0F7q
vcKVo76qBAKqPekn9AgQopUz6dVUTZ0+471XP9I9daTLYRMke2AeDSpW09ZL2Ew9k2NdPEuGbTov
aplGmzneKPb36NEjKkLOGZleT4/DnAi8iPru2YnOCSTMkxoRLd1o6egMIUEoHY6M1tWpDOBI05Sg
R4A0KHb+qLfCze3sXFIklXlXnMxG04Xjscrw59DLTGMgL+ZeGxZr2fr74/KdQowcP0a5Ma8Rp8V7
QDG0s7gCDaVgPVBOqIQmbQ8cyPooQ79D0WjPxPK3qpSRbu5Dm6Uh2fH1iwcKczHdgISB21Fi2Jqb
+oCbarS8D6MyATaGkZiMetd9aRGtviMt/LYrcxXcC9tO9OuifV9WhIF6VssSEM7wFeEZvKq92dUg
QSRNprTQCg5Y8aCQJvYo6rSUORAJW4J+zLQhUuXZp9cRFIdf4bZUZMB/qPrsUFlhWsv6qZHNlPV7
qXrkg4DsUPUguXW01Szea5DjRMvs5NLVZOtRj2UqfBkU3FQbl7oA5tAukFW7dTR+/OdISZG/OfQZ
lCRrsAD146nxoKVguf4eWGUSHflk7JBTDtVI+eqj+HY8yOjmrn+JD7/ttXPWxhLdcKdu/YB2Rqiw
gWWUozHzgrojJ2stqw+lGrtexrjJnCYzQrEL15lIaAQcXaBgM9/BWf0Mx5xWCj1174DaFw/tG2J0
pOlRbYf+4+y3rDxPiciLginTtC9gLS8FS/LAYOh15yaSKMZGcoHCZPgLchbPBFvd2O9tuu4tGRzG
ciHBgygUieAvMbjOpHLgZkT7b1pSc1psMd6XY6A1GIrTg6mAA2N1xLHLe7EIvYEyBhXQ9iJvBQIe
7Fu+1JPkP++BnmhB93UKz3Qb+HKhDXiWLpsBBhyy5WZZIEUHJpDtJzoEXiIzMA+5Nd7u/nYm0KnQ
tBwWxCoGX8fem+N2pJJJq/JDzON+1TW+5l0QJ26m8QWiHfCOqrFt36VguOQ82+np1s/W5HOfI1UJ
Nv3UCy+eI4PzzNom8fGvbu7hGBXiYH5z4L91ZuxppjBut4fB+wQ+liroxSmXsc+XBV2QwM+c4ijb
1uqfHwNxCpc6LIizTZ6p9uo7Dd9pbxtvq6ZL/vbrOa8/LneDchitq8ZbUkUly/gMxJPxRzOyHG3H
WpJ3trXPdriNJ4vSxhKIlxYLeCMwDGK/eKuu1IzCHNRVpwiFOyTgNu9STiI3q7duWnM3hZLHGE0J
F9rUJroFJcXnSQmG8Kenw42C0vSjfcsn8wUpVRnFxV+CvoAnLpja+V58/1kVaAUYtM9rfdIiO12W
ktEaW6fILNxMUreby3T3mai8/x6akJ1jfbWrPK7IpoU1GBVr8NrQ/Slwc4CydS8ePGksd4Mo2650
/F503r88I5D53moyw6tEjbQumIg/GcYUUkI2s0FFY50mwKW4t+YZutpHb3/ok0y+5J9hn3KC2dRB
DDsPpaWfPpfhC9r1e/P6u6pu2scZlDtlUpdUz0nhzq/ryVPvsvlOJnRzBZjLWkmgrdfTbgPyIsah
pT3Vb4Sa01qKE7pQzp3am/kyXbVkNWtO+eXX7oevwRKM0Em6HpESPeEgcnNBtrNz/Bh0VnBAxMZJ
hCbQajKrDlM0SdFh1q55e4N+Qrvm79oyD7OUU8H1h6J+TcnbMQrefMIkzWJzARX5Z/2O54LRNd5A
jJCLN9XrOP796q3CIolW+fX1RFRprRMsd78vH+fKy+H2+TQFKcdZmnxgtqdmHhJXHiNOu7YYDTI9
IQb5MzOk5mlq4oCnvovV19kOOnGic2XEhUy/Kj3mx3G8v1130dHOGt1beG6XZTGCZ+2b0bdJ7UZx
2Pqpl89gfJINs9ss0N28BoFFK0wiESkffpTgcAB/FnUBFC+Nq6jgmKHn4ff4RpBE6a4vd8VLc1c+
THHhDw2j29Gyn+pz0qMc+WENYu80aHFnV/oj8HtA1PAM3FcqBFRu151/xI3WMGeHjqhouuh8dRM9
jJyqqXdp3TfWDw44hdyosK5f2y5mu0vCEd2hxWn1wvx55L8aYXg3eKmKxo8tiirJn+MoPwFokxUG
li9uhvPVYl9BIQLYZLC2YI1PZfz9SlWzt0oURLfigVPY/KauTakTxgoXuJBfopbyJFprogHt/A/Q
IJIsXWdvVOsly1GqUEeuweJVhJ8onEWZzlo9wXrHWFd+i89w/VLCxtsjeJomPfeVpScXvHAHd5Zj
bsZFgeg7ejLuqUtMsdjuqa7A5oN7lquKEiLbVm8H6wLY4Xd0XTuTD5DZguhRLi6sK0TcN0FOshI5
waXDExCCjf+6jI4h0nDEzFdAax+95b5vekjPz8B0+x6/6cjlf/L7PFFo948sNxUIG8FhTsjIhg3d
uW5jrk4oUSu+Q4lxBifhY2WyD0hKdq33N1sIqOZ5AMhGO90MNGBLvuWT6n4bwMu9uI5lGUc3cF/4
wgAtoigJRtTypXi/g/dwoiFQ603jPRSDIJ4MT0Ws6zrZxtjFlwmVSSH48WMU7AZhpHuGIbZzX/Fd
LXUYpjdsoPis1RWcAkGOxCwDZ5cA6STJyens5k9/x7c9j2mTKIk/4D1uQPPPotgrYoYCIAY+Q9FD
IJsXciv2dtnyXrCBjyaPEX69y9TxWxQAol78Hkxbz55HAwKrQ31TWb8qV/NO//69mGeXX1ET0G3b
qxVZxUOghgQRET5Vkk3wZ5YwQfHi44LWJtZv+kp2Dj7m4zNtSGcG/GVJozhNMj1RkmvvWSW+cMUL
zDadW0mcg6Cmvk/7min2QfCp01XHG8wUBCvxDTCUVeOxjqUufdary+Ra5mM5qRkYekfD07oci48z
29Hxz7ILWtlMuPntop/c5+La3cb1nEYSsdox1kis20Jm2HnknO+OZuPuSFBxd3V2fITYTeyciS48
QFhukeVsoLKGZ+Ry+Z1yGCBKU1/Ev5IDGn3jrhwLUkDla74f1eOj+j7sqC9amfWMlOW+nZ0rN9dT
wnd+/i5UyMiGHT0UuwoTlV2V7YqFZFLvB5/WHZrj3bGKiHF4lNfPEqh9eS4MMyPjIOnNkITduZL7
WlbuaPo52V7il8qevTGipJOhJjCOL32uRGOBJ87CxW2Hw20EZMD+pgA3/Y85B93dl1/nRLwIoAHv
nB7F26umjo1uQ2AYCspxZvaynwkZSrL/I4XKvzez1KaR41yZG0+yILf+BV61vjejz+7C6TETsfio
Rb6W7gSkHg5BY/7X2T6ZAbHC+9e0Tz64vgTfMMLJuU4BkqnhartMYEe7aDE59RQxHjKvL3SNaCfN
HIOvw1XcOx6lmiZaUVTYJNjdPHpWGf5VqD3MJ5Z1UiAQqYkfXp6uSI5y9iMkxaZqcWvtOYo7rMwb
jCYekUK6+k4XPNJAxgc37wO9H/B9YYV7LD8MxD2vLH5i7SIJ4kYGvxsvVKv3L+M3liX2UyBclH3k
uDd6a+z/TG3lssTqJmUWHkRbLlG8/840U9cOe+jjnywTEzAcH9i7Y5uJ3MKVQ2nPDMs1Hi3QUS/L
k2cec+b2Fg5fJkm3GyIQsM2EGgAmX8p0bRon1epZXKgRFAIOnWPrOQSWrKuRL9is4mVZOFmfLOQ4
lNUyD/rTBmYjxDV3b9mhDlOmLOfNaL368zM3p+ozFWaBlvMlUry/84HF3zo3cWpPowxLBtSyhADo
qogixa6TSCcUgbAeGZ2aE7njEP1ThkhBpp/elbQdbkjycUvaHjKrBbdXUqcqvfxrZd5azqSauVzf
iXB9ts11XQiZwsIXuBzCmuXUhT/Cnuhm/K2cortYl4UUqrAbhh/mxLiIuvhHj0vPJMdqrEQT+0MA
pc/seUKHzVg1p92zj9JTjK3L53FGu+DDxLCl63rNqfzKTGDQrof/Pt8CSGqhEi+ZFmGiuEVs6qQc
kZbLeTJMZfMtgnFyvMGkuoUf/6UfPF3yt69cf5cqbk+lWnYUme3YCMxXKwTbPDNGFsIwrRFCPIRp
8s/1y5g2Q11KJJzKG8zBl56A2DbeagkbYwCR+lk245zRL6HL2o2Y32cKqURpP4622WWFQvnShYZm
OrnZPlkwkRylmhm6/VT11DoqAyorudSfi8b/GXKkghC6bmqcC78nMY62zrzAXwMFmTpz8ZPJrzNV
WP764/nL839VPQ0PiwLJqCr1EJDrpHBLoFVDv+69ufaxVVTV7y62RJiaXYvaeM9rPYx1F21GHc/B
jWzRxKMQa0zqnCLe98LBazjm+9RVWvvFym+DrB5iwTTR7+a/3PY2dWd6bV3dxowsE4gxVtric7Rq
3575aGn9m5lhaof9f2DjXzGolrjb9rlSX7omRGs8OtOVd3f9wYfZkXqqPBU+vdgHDzeDr3HqQzuN
2qeNjEuSuPUjNCOdmChaikb7clJMNHkC3vP3id93+pHUMFj9LJlRZ1sjBTX7O4whWaS/b/Fpk59k
1NoHiZxVrYSTpxGARNxBL163tXaFdRdsFRsbAxgU0XHKUj7xDXsY8YcxH09DiyReN+ZTmInA2TVO
pXtAoR/zd1knEq+43TQVK2bctnyWnVAJGj2+jvXR+f0sRNhR5Bmy18+WvbiBUU4zWDV2UG33EPF8
7VGms/U1eJZQmfePneOuJVnlWYgjILUjHZJPK+H2E6+AXfwjb2DAdmycG7yTpVzHn0HctpKc8sYF
21TJcBNn3qcnS1TypmVMPeqTb14IZ97oLCj5dgbQwRxbeuRI+0bj+Oq/+nceZAzduDcEv22HFuDS
ybuaNJIkN0Rgv15k5Bez0dlo7TtePA/MlhIWjmUSG4PKjbCfndSybXtw3wlj9rb6RfGSCaDKSrbF
q68qzJbUyHvVjiYh//yi+TBuwmVPVhyPFBaB1t3jWGT/GwAaly042/exCSK//izTjfYXc8vMxXSr
UtFU5eP5i64PRTHO1qQKCpGI9Lx833vCWVNIRx8aPyUbuEIUoTRcxlbl3MyOA60LBkVrmBQXU0YT
owg+7qvMvgW4iScX8i5yzWh/WcE0NKV4n0pk3jxEoz/XSMFIP8gXTc0/12TqrF4CIxo6WaIn31fj
/XhfOU/J42OjifYNK8M+7Sf7wen9UrlPIbnXD+8wOYcLWXichUahgEcQQT5Adq17jWCCKl8Y9oqR
bqT37L86jw9FgLZmM4oXNtfyYYQhdJgne8/yPXhnWGCxARd7rM9tn4TUsTNmFYjSH26bgIjZGMgM
74GdHbZpCwuJpmSQajgXGO9nBeL488QHTvGqTdnsJ3oaW1PnxnOF2GeIB0RazGUdVp048l8EBPTN
1M39j+H0RnosHEbLcRLUA+ue9J61u8xu3jvfL/nzFBn5+J+3+Opfv7hKBFKGU0KiGicSjXPvTjWf
o69HtT4w0Sk8OlhP5lbO15ImaKy5YkArA8V4YH8treaeuss1mv/XJguN8ZbkWOafZbQIZGhztuz3
NVY0Rcl02Fh1N71FIxzt9uwOyzfknP9lC6fwtSOCuaYgH5cnfdyNA6FFG6Akx6vKy5peh6Xq6BV5
FTRGZqhyzmFww54rFerotAvz8NAuXRrkJKGAtyizmtz8cei/cWexMsWwMby2OnBaUMIrOJeuvmvg
FvmiUdIi1gmM5EthkX461wbgzVyNDpNW0cgwpU6rCPL1u3woWGhIJPPJxFbtg3rwnxVT6isQs627
m70siWPZmrR1BuFOD8yft2nVcihIrJ/58iP9bbdF6tc5oDL42v8pwXiy+XpaxpH6pqlhvic/Q5OE
tLT8Us+0fYlU1wB+j92LNz5xsqe66+002ColPYk2XKMf4m0J0G+XNt2IrjMfZpR6BM8v9f2Miy7a
t2KPHkBBdYdVwwYPWh6TOWhug0xKoHz6VJzhAGIjjRwFy1b4FDxJQ51FERVCE27WB76VYoJO59fB
E7hdb2RyQzAkxYoAFVNkeqE8NfEfbeKh46gq2yiPqoKEfEPHdMF6NCPU6OCrhynoPj/I6QyXZQ0R
oph624jcgPV1K7+m13f+OnrsyvNHDYBzbWW1+Uyxg5gQUFNJVxN14YTZ/GOGgPdz6wI67b5MCel8
SMHYiA2hHMc5Z9fyOp03tBzcpqmvE32oY9Wl7lXsh+fARqKHydU2n1neit3o2fiDxsqECp68XUrR
cWTYl+gJ/cgXKaGa3SI2FbaWFp34vZydYtYkq3d846RTaTVINjDWO5fy56UcL2fmz1ZO/gLkMzKI
2xQysMtBLDB8D+7CGwzMXuHMuVKw6MGcdjbH/REeLlcn9/ain8BJHss7UiWWEwO3eeSWlxWNpRgr
oxGHq6NHyDa9Fzm+3fPj2KtM1L1j9zw4lYor46uPdB/sHmN39D3ctjJWV4gbA0OYIgEMl2WYqWPR
AMO1aP0j501eNU63jh4te+VdqGcwnX3WLzB1CXOGhgdAHe7DawWm4hM9jN78N8hf7XDi9kKaatCp
44JJfd/2rwX1vvVpNb/kv4Zn6zIgsLhmKvAH0d7+H7FKDRxkHdj7Qa9ptyg2FlVY7KW6urWH23h5
/dCc10Lzw9TF78MN45d/QHIoIRqhNTBk0upv78BuZ0UVKBHNlQMyoGpijbvm1+cHCxL8IODKfBhQ
oKyPUl08GjihMbPNsi+MIr+bqQtm3VKKD1+fHOIGejafKNbYbhrWPbXLAhV96Ife7y11PTKuz4xE
5+QT0lFi08eyz2vlfU+dfJo6oyziK996ykxvREbf8l8K16eaPNc9dBJ/ce7800RUnKEKnlDWchAE
aWc9qqAhYgjvxH2jLXZ8YUb7f4MNHwy4cE0OJgKaB55H7PzNd9P5ZFEuUyyBEblw1w6FYUBMYuQl
o4ysKLuQNLb7/gp72nQC+5WJIe2uz68KwK0rvabIwaQEARz19pLknP8e3qOyLYwIPF3Ov4FUFmrR
aHnGlHOX/1kMzAt8d6AHFMxj9TicVwh2Psnz8UGT7fTSlV0bDBnXLW86zAxLYJshCUu88M4pU7yj
obeXFWPx5uVfJA80eXuUo1PmDdA/8nUapBdp1yFTdzi9140MW1K8az6xEiv+9q1hLPmJamuC2L69
wzjTXWBwoSH2e9Bt1g+lo/WQTbl/Nt1YpnnHw0v5H6iIcVe4O9Lrj9O9nFrPcoeIAqkxUViS16zb
ni1lLbTNp35Gx07oQ7rlRk3Gh+w2KRcNBdYVVKuLsUlg1Fbjt/Zh21vFS3WARMLf1B8f2QYXw1+k
o8i5NpZon8Xnbrpf/S578cd8iACE2n3iN4FLWnEaprVNyeEuOXwZn1xLwlTfMV4x+cW9cuzHHX5x
ne53nKlSdnA3YajLS51gjD7D9aW6BHW+ELu6LuXaw/Yp1m3US4NdgTtHF+h4gIIUTG0IvyB3pNZk
Mvn41Bs7bBkxWQATr9TNbYRbMSOep8snj+3LUDdadnF40M7KXcji9J5iQ8zRQmR4HXERYf5pCbov
cX8YloBpft2vMGM12Z4uE3iAUsNSp2LB7gGxwLcIV5PqJhUsT84XOD5oPJ9Rbt7DuFBg2eUfKFpZ
TfUGDjw/ohhpsthsmFitMTmjZVsC9PgbOTRTvw7WOK1kipPf1HdmVUGhOGnvyvc2I4/i9ethSBdA
Su6n/1wdMFm3GbWMXRYNRP5ohW9ZJRtG9Zw+TnN13nOmHMq2CA1Lh7k9fR4nbN7HcZSUMX9ovy59
2T4mY9uixfyo0MYuBNavi4ASamMQvYjqB+SLk5IHnv4+G4WVzRR7JkM8RVCARnG+b/GKmqcZrQh9
3LIEi/ePKfzlsoK2cxNK5uY8FhX9pXhv21ScvRSwm3qYLcJ7ZwjOxNk+9GIUZTOtpPRhaVzpJcN6
ePReTPbItcKXiPd43/lli1HwZpq96DsWI+KsUbrFfEsCej7eQ7z1cwbxVkykp5uLjifye5jGSfOf
/KBYw5ifnyeVO07ByoWBiI72bLhVRjATQYiy01vNV1PrRcKpKlRId/4VASEXFR7+ON7b8LqPlA7n
2QKjJRFo/Z5JJTWABTCBam43TNQjZYrO0hMdJchAI6uuDPSRTy88Oh8s59FvBrJ/JR1hGRI7HRqk
fAGbpTBwfoeiu0VhpxLnyQbLDCaul2oa7+p4DXgiJBEQF+u+BK/5rh2d9MOtXVpna/FcG4E3JJTg
CBv76PIN0ZKV67m6OxWe8eIj7rup37MsAfSFyXU1tu9E5P5dUMjZiOjPc5yzER8FDMayrHaLb8pg
x8+Kw9fw1idvjQzO8eaRQV6uSTKiJAUyHovh63MbHrx4f1RX+qgcy5MzpObjChS8bssRqQWiN7GT
tKm04E8jt4sqrraWMo9MXXuW063N/DhLtnSuuYFaY+0CKmvqb8fflMDT9qQHu2IymDXzi2DvnmaZ
xN8j6DyQcxqbdyelhsuZzKwvtfOlJthBxkeE9WQ+DIz4rhkwyAb9imzLe7K9Tc3I7ZzuY/MmkiXN
gaCPW/N2bJzOhfO2cxxsFsINKs/GyXizvHhW95vOEgKIUGO8D9+7Nluni9qW6UYhl2yea9mfLYP6
OGbGHEFiYrFEubpX16v+JtPgsghih/bDvzrxVjC7WNYQdTiXvc7tKB7TNThRXbL4Q1Yj4WPIdrzK
NxPnmgwqklU7mSp7bolsVXYbf8w8Shy3stGrvos5A9hK2WEGS9dbZRJTnkPpSk8ZKEGWf4wXz6eP
9LF9ThrD06gX36/m5vvZ1NXH2W/ZQEZaiPul0XLSyUbZdo5Sm+9YYnSPmq5yNNjQMoX1JH/CvC11
4PNbuUQ7D0M4VLx9BdFyzR3KdFUe5a3yXha5qT8JGFJluSMgjScp1Zu9dcgE8QtDvqfMsp5MQWsh
2sX+eRiEHdhOdKzkfXqW5BTwbNzFoAzeElP5ZfVM/pGGln0+jS+WQGiWYghS5T3TMdBuAbEAyidD
gy8o8iS/CRCP79XhWuuoWzfT3yx0MQOtDo1nJTKbRKsZP3GsJjYPCJVD5gN1p5yrhkBJBtvFeOCF
gCLgxS0r1tZ1lGUGSXSA2Vb+TqwYgWCEMy1Xzf3H0pltp6plYfiJHEN6uEWkb+xjvGEYs0XsQLAB
nr6+lVOjTu3alZNEBdZac/7zb5Z/sMvycYvKI/aD5rplgXQL9iYuD+XzHrIUqMGonEIen9UY7ZF9
gfNvJyaJzztXc2om1+BBlnQ7lc+hfp2CxLA50xTd8dImPBfbbrQtCI1rD0+A9kzorn7273lIeobc
uABN8IVt5GFaVuchLZiNV5TF4QOREDrKcwrZIXm/PMRFdoY5T4rWBCngpDGm4DCcsGZaHEVdj/6B
EX4st25fkCDqFgNWpWBQMM1kTwUpwBivT7FB4lqOjwjBu6mxhWcNWesZ49vF6/Wpakx0FO8N2225
17bqcQRUlkN7NZac5uC8PLLmLeJPMv5AbscT80iElFuyBS7643C4bLBmQH6S8dDRy1tQIQ2RbAO2
Br2l8aUmOF+Eqxv5vBhcUIUiZIuefk9vDnPl++pqo8kI4Igx1w/5auVU3TPXhWfTkHJiTdpHJCsw
n4Mx3QJcu1YKFHUy3NwrZDgqmOAh6IqQIYirha/F8UEEqimHjzp90Iw9NHc4LUYFjnlMns3zF3E7
vFNakNETGzDhNdVtX4M/vv8r93zbcKifYfmYXF/e9ZF0W7plThLSr/kWEnW6r2swPOZcu25rsJ5N
tjb7tB0iMk2hjaFnqSa6039rfaAwMaInRu+UGF9YOn+3u+6n/WYWwubmnn+qycFa6KumCu9dLCOF
XKxejD0IrmQyAH4E6h29I/mXpJ5sHHeJEOZOKgE+4bFt97+qtfgHD4Cf6OyD/j3TcWKqiYzu4SiE
T0yIqISIs2r2yphjDb83OcgrpGLO+5ENZMT+Nm3SDcvPlOjb1XNwm8v6RDqRjuSlOjas0Lz6N1ww
QVuceSRMWLWca7DiHm+M/cj8BfZhhly2wK48HPRnb4PREgdQG2KaV94LptTbpvHNO9txtXnLXKiX
R6Uimtt6R5CGlRVcnQ0S7trw5Z4n3NeWleH0J+zkaUgP78uu7e234fdP2PifyKSU4rafsaSjFURD
enHb11p4p8HLxRoR9Us7xaEEVz1JTvvn+q0s4MwYvejUKwLO0ehs7kuyqrXoxuMoJIsz3i97QzkE
d4mnrwzYS5gE0bCNfwp2ojV+EmsIE/etKCf6af4PaJ/RrjUBI+RJOvMQdVbGY66NXBYCv8iqE4W9
BLYnlE3ZA+eGtUG9ymD8ETF6EbQhLcKGriKGij/7iaL77PItwL+JjFY4upxrhFA+Q4HbroH5S5iK
7lIvcNy2YBqfCxb+qT6tGBnkfSKrEXE9UEieHjFOGj4O0LmMNW06CB4xpFQfslMgfrh5whkYjSWw
JZMT6CkxBBKGCx1xUz7v8kVaEZargh0gKKBgjbeImB7eLqv6/mLcDV71j8pBg3LUfb1HUL4ckjuQ
OTKbKCEDcihSfIzT4hJw9ssLGF1/yVivTUZ1ws+Dp6thHlLpzPA9ZT9L8vlVdriAJDDGBKp1E7eI
ygUMHWQVSEZT0F7gih+eyJCVPjE/TvZ2MiYH4yNyN2yiQzzgSBsimYnTZL8iUDqACz95xv3+xH1E
xosz8L/w49PhPhgls+cyOZnJGNRxV3rCliU05XZUpJGRYb7H6hPEKaaphP5h2szj1ZFO1bsMKpDu
8wF5A20dWYd83c2YKAwk1+FRR08LKCas4xFCQiiHviPaXVKTPpOjiaaVr23mt6/jLUKz14FqY47D
EoAgO5q8fpRvqGi8Nr5b55ANh/nT9jUla/MOMuyQxY6torHNigWXIvtMy5S6GtTGhiNP8K6toVOm
YJ9wAti6F2FRCddbqHcoRn+Qp/hMsV2+cfr0rmtU2zbzGvG9OImDzdGwYIgc/t11Yo8uR1H+4oRn
2LwB/plLB/7cnGBknYSjYlbZu/O27CYZrbPDs3Kyd8+MqMtV85t7Kwvn6eNplmnbsXhoPxovxbn8
tpIWzQ/0LJfb2ftcfxyQqM5BgQXXnOnVbbO5X92IgiEaLXmQuSQUc3izTDdbNu7lxpxvMNflvxsu
yuBS5mDPvanj6L93yDfx+7mHYPJiLAJ7iHsDAveLyxZzDTNhFKsnMIx7O6uDjJL8tIr+Pia/tLHp
m8TP/n1o3gE6kgh5JWUb9gZd56LjjOf5lSnvhOVEiQMRU1zFt7MRfsmVuFwbimbxP+V+M55wPvJ3
2l+bygHFz9/7wjoTy11mH8ZkS/eBZwjsd8/sE2a/wE35lKGjjifx+b3CrfCot6mJhPLmQ3ulZZZ3
DZ8SVR9CtdE0e7b+dpRZDNn4wCFC6vj0FxaL6wmzRchuEvIuO+ucbMteZOJPyg+xgiAWkslur/Bq
4X8Wf38zQ4oQHhwuBEN/3uVTUOZ5f7VGfcXlZI1gUsLPNU4A3mSvSP66pI1TshahTPIpd+IO4vI5
pOdAOow9BIXz+sBUlqwY+6jYGFCABG1Oa1aDWBB/f0Z88b//y4E7Elx71Ce8jWOz7STR1JC6RjiL
RAGIH+NRuDcL74KAzjJpnHvAgv9hPurDOJ+La609J8iCOCX+buyG2yfhXJ01h4pi+MgEkctwI2jw
GW5u0MaLL0D3OXo/X6BXjkB8wvskBFFiTdxRmw/fR4QwVEuYCos1cQ4iTrNroHsbaG6bD/XFh+wx
YDx9esSD3/hu1lOYaM7+qPtQt10slGjTwJ0FB+AqZu8fW1wAcTH8CBx+g7nghOR0Ri7weBkl8lwJ
vw51xzOFthh1Dk+p+Gx9qCzBQHhtxt9b7GidJTxwsdtMKNJ5Z/eEnN4GbDfgosfisZAK5/d5mBc4
w+JwsHzgKmGTj50vHv6vfsq0FUUm0GlGz744wz4R+8r0FRr2/BNGv4Zdb5nJMCqhUNSnW9hpFdE4
LvwazeVuo+SNWQ89nOGTSz5i7otDdAbbg0vNnWF9ymzadUyYEtRVh5BDF2XG36L571qyyHhMvHHI
Uik3TwfwgL+JVfn3pYiaWawt8elP4hdaS9J+/qQjpZ2Vix/I2vYHy8uJKfO8MULZ4EBcuyN7xfgp
WFEw2q296xOIuEuKFtx4AkB79se3bf77JJ1vTb8W8cH8VqLFOCmm2QJ7Z7ultOpVG1nRD3aW7LM7
ZP78qmSwMT8mxoLfgEbPvs5UBGP8vkXt8rMVe2Ji+JY6ea8QDVw4SZByfWXFPEPm+5gwOLeF0bvQ
TWkST0RTCNTD5HRTXLoxyEauQs8FQkD+D1t/y/dUC9PLMFmA+8V3jTfM4D+7dlEHbrH4HOm8qaz4
NzZXrdg/bg4Dw0wNf4oFlye7pJwaHI7sxNwsHsD/LqUYhtP/COaJDMsP91yVPfghNp8YOHjKgIxn
fWNw7Q3bFxeeYQ+hLRP+gF7B3sADco/n4rEUgSfkl0FuOftsfaMlm5NqsVn83cU34BEnLMfT31mC
lwQvwpH9//fBV7mpYu94io1T/CaeAHH6cQCc+tQc47tV2hvUEFsYmMTI4SsXcbjN9cTSA1ln1auD
X+z5NWfU90uxSv9eaqPPabWYuhP/iO8IEgt+v8w75kzgkWWn82Gz1saasZzO2xGHxvvAxsOFgHAD
sTcfh3zX1uW0AdvMSLqZjI8cv8h53TK8faYoKSCx5U4D+29sk3ZMFLPt5Y41yZ3ZzcPb2bYmhT1b
QBLjb53t8XzOYJnGlTerByfrbEy2tfg5C9S9NnYQnZ6+9db9aXctO+xaSwfvbjNWOWdkG7eUsJTN
n78dvAEhPa8x8mHA6vIl2E8UX+W0rnnwmxmHK0dxcbOzleGX8+FLRb4aEYoMHkohxRHwJPGXD4tc
jVGgzRP2Ios9jGBeCXsVZu2IAif3lfjdGkw1QYMFFtpQTkdWFlE5sAO5zM45KF57oJIzEi/quEza
XmNO83dEozoo2GS7XfdFBcrh8o6xwt/cXQB5lKsv5/FyWG1f40SdFj74AS9K63NgcJ2LKiej/Yd0
If4GD4sKnY8u1noGgJHdZSdTh11XLkp8p+fR868oYLODSZ2v+4nPQnB5WVEQMfwSQRBwePl65yr2
T7N6O9oWLJSur2Q3IarVgXiElkq3B1rrbf30IIgAcEpeA65Ksa/8wzycElA/wjKty2nuNVjugx3p
U33Hqz8d/ZayGCl9y1MiOfi+/BtVDnp9+R/G5ys+CMAf1DTsjlenXwRukotzdsq+KBsMxhfcQbLc
6a+sxu+rdDiwB/Yh50ZdxmJ/xHdpxkvj6zhvjyDIuJI/trQgbJAD2k15AUOBUuEMuQ5oAf4MU8O7
h4gNMRXUrO7LdKQTNoOTx1qz5sbgvAVpibDySfGPjMxJOW3nkoNmhW3+BHcpU3wJ+HAtI4/G8ZGx
ZVZO+Vr0rwyxPGK769hDMF8hHOWF5iHCPv7YuRCSqn9St/y7JK/pFhqLEGeB9egQ/gXo2WIjxZse
LTFknL+m+Pvw6UjT1VC5vGhQPIRNchVlt4H8VjhUoi7haeRBA2LDvpIljYkjSJXmRvROkbVkx9iK
fei/LUfgzz4L934gO2eM8dck+thqerx9ySnQukGlpN6pQvD/ybMW1v54xqPXSh5b3dvZkikScdsj
snAGnYQkGlv+tXQVOj5Ar0/HU9kC2+W2uK31jDwwB5wFzYk3uI9N57gW/ro2XSYcJzpffvXUOCQ7
A8Ib3LGL4YJS9DaUIypTseV/HHpLpAi0t78vOOl+z13ET+/zQ5wyXvlgd8U1pD/kIwUwn0Kotq3m
rhJwIOgh4Vb3tCzSvRv1ZufWMXASEFt1Ca5FVNwdGqnxYLuwP+eG5T68O1oj8qb+nbN79vIk5le8
YYnEJPn7tiAPkaLrc5+qNwdolIK/WOjjhDMKWWW9srYEYWO0/1xZDeHbAwY7+/vnY5+YDq+H0kUI
zACPsGi6Ohekk1UKhPC4LRnWT28pJjIkhE/cpBoTc2hXkws4qk0GdgI7D406wW58FWSD3RKpUTbG
92Q0KfGaskcN0aYT4uhLa1qgXnLuSM14WGdsAKRGcKF5/zwoAkBEqD3wsFje7h1jmmEJMS+4kHJl
BrSt7sjAGHpjV99d3cFVFfIokUxSo3AJbStT2pAkSPYAOgESjBCMJB2RB+iqJDrt+H3gvTdoUx7w
k9hmKcZjcbxh7kHjpBLUTIuMjX73SNDgQRTlt8qYhEH9xijBe42IfSZ5wH/HIxkiHRLbfrJiE7de
mDcc2R4AWDrKWnTT7NSAFxtOMeglMGXoyUitA4s3affWdDTlaaJk54BWhM32M3nj30i1tAfU0Gms
eSR5Tesxd/kLs/IsMZbMMOeip3Xfpsc+r1HQHPTnAquDnLG77FXp6XtH3ESeCjyQbOfgRvTPzAz7
ZzzIzlME+xzhVmLcyw+/GQXEHA70ZLwBYHOUs0z8z3NIRI/p9nEch4wW8BjCfs6YFF/49TTIAsYT
zOkZw7wgu4k8M/JNn+4Fc5ATT815VRbzBPXp1pw/jsQivEDJmNxUfgtRTTBkoFEsfiEup4pwVsAT
KdN3goVIwgTu9xfmeuMjreGORBIugnpdmmAaw2NVmk73nEpPkRgBWX1BrxEbdZZ79DH335EtOQxd
kb3NsU+bZsnHdCAToPNm7XXOrl7pLKRNgrLElgbNI2LTq47sZZLzxiaKveueXTbJY5q8CJ2uUpN1
Rox5ixFDHiA8prK7LNS7x62vZUd+/Xw2JF2/RRv2zKnr1Ok706Evje3zB0b+pAobCkTe2YwzfoXf
mRmykgtEzLg3RsLR9+YMK5bKuvBqWrZYGuwmeuIH9bDd69IiCwQ4pPTvM5xXGDoF4vGElwX8e6ym
tYczI0O3tZ6+v8WcatOGG4ydoZWBDWA8pO4uR9RjDHxOKKTl3Ya1cIc5R1W0VniMPszlQdShaHPj
+t4WwwSwnE+flXu0PxxuFtDG9M1DrA8+C5CYAXWedTHImAaIieM8/F1rCR4FXo1GHaeNhgl+rE8C
lefhScqizeDliRqb32ROWOwWFYkUW0gPHMgO88d6QIY8xZw4alBsTFpcwBg+KwSs2xZ3ZPr0g/Hb
Lx/2YtH53VdARRY22PiBnGHTEJUJmw+lY1gvX2uSV3ggu7D7OmleMS+TfzD5hTH94sS0bV2GY6jW
zHXKwLoFHc6UY3uBt4w7+jopU033OsXJEaGbPENmHakb60m9zvg9ErceKVg719z6ve1iS5q1utvX
JHHXMDltpQ1uuvA04TmIQSTy0RdbN5FFk3LRk5RDQzYIfFs+MjMzrm6D9m+vwGEaHRj9Wl4DRHua
ErnO1EUO3zo79eO7avo/8ItjkwyemGIRaaRcbNlnVIjFU+2guE+c2TzmCJjdPT77cuy/O6inDHHP
MZEol/2b7uY0hXtE6Dp1Xk8KkJXbTFmblwcKhC81cIE2/fl89hxhcoiQSgGuyZc/6GU54CQ1ppgl
yE4MEh7mUp2XEgc9nG4RjMGmTo9sO4r1rtxSuS44zUGTQZkVLhAxJVKx4AWoBO8qczgUbkegX8Mr
9pyTCJISn08P1FdHbFxzAqutpfKYX+rI9LBjaOIiLfdGGxL0AZeRN9D3IyTVEWckNWCwcZXsdvEv
C06MaAEO+a9f+AbIQg0aT/i2x3QHtY0IxBppUzYjRuO079PqFvL80tO+nXrLs8/822PGZk5W3QET
mHLPNJeMnT3nL17rut9PJHd3XwEensErFkyk2SqNDP4yWkTGMQ8TBlJYpHWshmVB05rrOBe9FI/1
TTMOVRP0wq0DnSMJqndBaNppjSlRiOcP+WadA72EGsxmVW8I2XD7ZbHF+Ae+4slGm6U5vUc/h9TB
fi2s6BYqEH4ITiB2Upzm5eL6W0YsNsILIZbywHYxNxuyc3UOCv9CrSP6E+nr5Oo6x3D+PUqpGCkd
zQtscIysC8lvN8rJeaT1Ck9RJAi/zKmpc9UQoAj0Fqb87ryqMGjyuOsG94ylviUfBWI3E7WawCjG
YmC7cwSJuoeMjhLRJRXSgHbqJE8Own6SlBfChSN6zoyb0AgHqQYpfDgqMG66R3WDPG4iZARWUt2O
zAicD649hNTXE3aWF9AvUxvk4HSu5fETkmwFFQjWXlwc25D4D6BH+js2M5jUBQ1mYzLSghwhwgqb
6XiOYpIqzurST4gUj59Ud+/DGQCcPVv3ibbfkgrPycoqIXZeDDPb+++l/HppW4PNWuaE5z9H2h8g
EyYV1Gj69P1N5lXlgNTP0GdC5T8Bi/77L25RONpBQzb219d8I3g1uBQAwMT94jH2nt+QBKb9vJud
g5E//iM6UH4gYvEGOTWf63qL0z9FigFaWBwHJklsgcx0OZl7n9sZMGz4AuS2CCFi+qfBo7fv224m
ZdQTEVrzscdjFzEJT0c482Btg/PEk/oBZoaNsJ6x5+U+I0Z15DaU3ZgJRN03bQdMjgc5zi7SW0Yd
wgcBH4EMOm8DwY8ox/OWaHSiU6QltHfrFo/TlxWV0rQqV9pKmcEsDhDf4rC9Kr6Ii4uB9sEi1Z0m
T4rXL+aL9DXDNMXUxH8IPo/bh6BwBDK2aRHd/J4/T78aZYOWCYNxBcQA1I5SBTxiPNmxZ0kwALBd
Mx2GqyBb3+/lSHZKH9WmNVEgn+RQ0Tw2M+2JucKkKtxmZSE6FYMI70ZVHTJnsrajg0YXdm6ZtIMB
QepolZBCDSRa9UZCFZDQBCVArG6SOMCw5xyTBhuDtosEmwaz+Atn9OSxZ1tRoahQJfF4iFE7/QDl
OFsrVRtlnSX2D/QkUCCmJDGGovxnRPTpnBeT+v1l0Q8TV75/WSciRJhls0vadPh65bkstunQfL9j
XQC2zxjFXqNOFJe3Dl6bjnBP5aDSaO+wrSG+l1aGiQvPVVj41ILtKeEs3+54WyL7yWHPPq9YdQzn
Np8iKdKrmLcw6o3I9YCsPloWKaSOOwD2aOnIQsRJEe3C7p5SnCUwZLyNKrx4+JbOIacQe1h28s/x
ZjogaBQymCzghQKacB4l47GvlNNKDuj5iZEcmT9sk2WRjVqfMNIAbxI0XA3++gy0bRW+LwhA/fZa
5PVpSXo4uiKFKZQyrzYGhBi2GClHOl+R+ZWH1vKy0VX3xA6EJ4+gpj89hnh38u4y3A/pJ3lg8oSi
BjKT2D4ypsVi+4CTJbAaKhdwxsKh3tXN9Gam7pbKiFvKaE+3xCKWd9czwuNP1NEhyN7THTIcE67g
s2ofcHdZuRkxq8GJ3Y5lmeV76eFzSLH0pecEzjke7W9nrDtvooyVKQGuKEnwVWXIN5o/ak+pEqlK
SE1kcY5QMndAZZzJ/nVb+ViAsjpHEcuVog0QK+H38Db6eV0giOEVGlTR+P5zmTDLmBOcBH4BgRcf
SszT2DV4fbaGDa/9xB1A9437ih3gvs1RGXlwv18CyQY35IOAarM0c8Cxc3BBJfTE446xFPEsZSy4
B7ZATpnrx6cBAZ0zkGK7L4Oqc6U0xycfbqnpvv2vPCj/FaGr4AKM8ScN6YeIh+ghM+6ChFhMpFU3
doeSoUVwnl3GuFF6/b5aIJPTF1uNtL69ZLnPpf6PeDqWRxd/QH0o23EBslqm+x6qqtNMu7rjIwMR
iA5oE6b9UTN+EOMNTcAKhbnC2VOBJMBAYfAq1Or8rXr+jHtiHFXPQQcG+Nm2sWV44OFN4dzUBCG0
vNAXx5c9X2rBpYuPo1+ZpA81ZZcERmT0g1YyGAqPw/U8lmwLPg9PaTc1Q8VtL8EtHfUu+9KomVMy
c4kve0I80LtZlF4Oe4wZKJIDuYchRiG4PkCT4AxF0l7hcz027+04pE/G3gojhHNAt4MSJdqBXFXH
j7aF9iAIX6zGxoBBeft+uy4I8CufRnxLTjvIUc+PsgSuMoQ9QdfCVg/aR5LRtYQNSYGNy4YNFMju
Uwecx6Bl75YDhlUCk4KUEHpAUoxt/iGOrOrtDPbcNSboNWMErdiBOj/XyZ2EszIoNpimwakAr3Yr
OvaXTeQW4dTwx8k+eE2g9U+O2RktF6fiy75s+HcY1ZARQ20MeMLXIMxsznmo2ZnxcLJh5J6t7E2I
2muNBab70SgSgGHKeFTN+ac/h5ztb8RgHoeJkl2OxvIDcRGBT19PDCJvmMJp2g/9DtfnZd+NQNNh
x011uG6B9bGP+YKUigM+S3zrnDjQYxmBGYw3eGTPdiTRBlqGJphnnpmyR1vl0C51A6wIRjE0xwFV
R8HTRBNLitVXYhhe5fNJQbKRvb3wF0ExAThxZaSFN8fyqiyYf1237AzwgiNG8khTyERmAQ5bIA3H
2lrbN2m8xMa4cpjPTd7UcGDSIvp/MUf5sO8CYLoNhz8nPlmoMXohV6WPAOf2lKjzL+vRokpM1TmN
cHFe1b9AURTyjPXqG3gTngr2Y34+CWZhu67xUv69/yiXVWO5ZKWtmld0gXRPRStKZfLJjiawNY1J
HYxxEWqbg6UtFEXUbewmPLgVTsJc341gS6gHRMDlRutnJzOzyH8YCckgEwbHVYlYHe0+A3o8BsBj
yYMMCPjFMGusRT2PGxbpi8d9elm8gINkAIqLn8NGdNoHQ/d+t1XYrxtg8lvhmlA0b565w7a7pPiw
zgwbNtBLwGYtk0OekF10fAwzBvHPveSUBk6npyqQTAJHseCaeDjQVBmGX4yzMRb1nzr6nLZ1i217
qAuUViAmvRLmN/5xGMayWLcFbhxG78r8v+C2331ESje9ACuYzwQzRMuoBfDA2GmcqByFytYMP3tV
TJMA9d6Ir8gvb6fOmJODz4DxNJTRKW+biyPQGnPwrXZ7p9ZW9yD91jscFIeTn3tRUikwps5tqgL5
CKEWLimYHT3SadVBt1NxxWK+2LsswDeA+x6I+BpwZ6idWViwZ4A3woFf4fDDAymjJSCZvq1nn8Ut
BBpq61QlLbMJ6vv3Y4BNwAPcuBKGheb+AkOwF6P6/C6E20YGasUWVwcwnyDRLsYhHrGHmoy2SIiz
ljl+gRomz1eWylWK2/GKYwTMirMagAfVOkkmQvXpQXyx7NdmiBVHi84wxGHgO3mguJ99jpsaSQT/
BryyKEgYRxTcxS1QKWYsODe5tMnCJzyu7tHjgmDYXLJ/EyF4fn99zoApqBBLQcsFg9Hw3WGmjCD2
PLPS3ABz9SpirGSEFG+7fofqaHn9VWTyA8ICfQ4ozcvAHCiGF/cZYI5iFPDzeWV9N3l17IcMvRD4
/9Loj7ajy5qYWfy6RSlmQrtF7v9iaTK+KRgUUbNlrd8zF/Nx0eNBOb5rlGRDAJdSZfd+Oh9doOY9
qne439SQsrQi4vHJ5CvhTHpokSXhZ3IgC3pIKbyRy6kAyAWDh+dehi5toeTHRIZ2m3DSN34bzz6t
ld8R3NWySkvqXdzE0W7ns8bCHBOJ+3CQuHInAwbXr2IRHDc9oUhpwEaxk3mvb5DxclEs642vay4l
pcoDyaTEJIYBqJ9gSRiDzJ70IxMOSJL1BPMTffID162Q3QogAbExJprxm2CNg9nGH4t97v5v3FOP
Zc8LlS4cOuv9pV+sidbQGdLDjZDO6j1DMmDvivCp8Ri655yD7IQovtq/EXULl+Q6Zjx8hsUz9u5b
ug1Mqqi4DqCWl/i1v+AIfAQVkUYhWMhV2agFG8wJSx2g7vvTI8mYkoNSCLU7bCFKp7yaFfIcuu+Z
swg8BJKpOAqVLmI1KIUnucZBVtAUYlXzgUzOdIabjRiWEC3oZyaWTZd6NjbT5yNB++h+5g1LEBvi
APfKx5ttmliABzCskFM/Y0wYkaSbi37DgGFX82SwjTKy6O0T7EQoyAfIaC2oRgeVTJwel3N0HQUq
uoeHf33Pa2NAoWjXI7usQoQZJ4vm7cIjSuGEbr7+GsAHOmvSSKes/GrgtT/vawPkDzPOD6RLhqt9
92NOIoT0l4LdwUC7jFrzzcR4I0TD4+hdRsJFXWI7ajASw7Yq31e65Of5BfHxlGi3E3Y3n/jJyLGM
pFyIeuBDg9WOFDQW5Sei9+V1Yejj344fHmbsqNgG4cXJB/wrvinATKZ4gPn7fnNby9/57/mOZSWm
Z6/ZQDvzKrDhITemdvFZwLO7XXcy89gXkfPN1xnzHhrbp+0+O/f52FKvwnJQFtcyeWVkBZ5xTeFN
8VUhyuCmYpi7OmMYI6Fvua76sX+7+oN6ZFZwenHVOf71iN6PTh4R92fNwEXsvsQqk27r9/xz/3ex
UiYHl+qXZ5g+kPp5mzH4kTYqpfGH56gPiAQqMRaOPng1ZKxbhSkmphfypqoO1zJ+Y+VMgyL9Gg+c
AFgP6aa4TZ8N7H1lxn3hqZHuaxW9Lk5t5Cxa6B2ufASKTfGcPzjCRp5yEYwj9XKPrwXfbwifSfDc
YqoanLXUAqfLD5angwWPpoI3Oo7g8J1J9sI5HHk6j8lFJumOioSbJjhyl3mJSpjx6ConbZ2YM/qv
c+f9Pt9BZ6L9eeMIzp9TniSz9rozGPUd/yxmkXf/5SNDpSjAEpw/6WWV70cVatbvcBd5VKiWT6Vw
KJSdmggW1dNpKe5PGJU4YyAA+bgPiqXbRCVpXj+5CNUldYZ87v1KehEPS0aN/nBYRkIqIHx3a94w
QlhLj7FZv4E1k7N23SqdR8hL66PRQUuE8A7iHQI3DG9YCzykV7bYjrQ5p0ecmi/I/rFGMJURp+Cr
Q6AqGH/hPa6BUXgMTWmnxy49ONOEXkradiPfEG4/gEyCuogrxqvvZBgv3idcd8lKcDVCw/DTV0Lj
EicAl7hL31ti90Tu9VODsMpI75ZeV/z9ZCxG5f7arOgKinEA6xDg8nVkv9sK6gyjwT25G6SgnHTm
Y2fHKTdQhcY9QzEZCC1B1wO4dY3NhEzHJcKeTHyFcIujEAJxBug7dWf5Awn0og5mcAT0SIInae0W
h49Q7LThKeYQwrZgre7yf82BCW044l9KSzWhC1zTUbKBqYRiTz/hKEK2D2uuRwdVfv3FIkLR7+cy
b0VPaBHzdcETOh+HqnBgBhNegizhJ/wJIV5t8jUtLH0zkUWhnpxiPXnx/sXrkZkUAnrJRFIaMaor
4rkwkFxi5UUyvbDkrY4KnwKzYB87Q2kpz8fz3pP5IJ85KgX/A/ZFbtGwbMMSyiUUwpAu/HeYNXc4
cpWvBJ+G+gLzA6rzlI8fQ3RfjBRy0oaZCGsUOp+IfRQWK2F6RoAtCJT1hfatfBNdh9q58scLmeco
eUQtFt74eKb0jzG/D6fGAAXON+gu3qQWyFbL692+9JRcXxXalbFijpKKRpGqnrGjAox3IYnd+6Xm
Z1/6uuARpwRiUXrXrYALyABIQIRmopI7A3k13yhYxKw2K1NqXarKXcEgGNVK8oxzT96/QJThih0I
kdwA1AfXGQc9sB2mFmp4WXSB5jOoxAUF3jXeUDZi/JXlYm6bXlKYCJsz34/xa+FX5QTDp5TA+ZSX
DXhRcB++7TQrFqfVZQ9ywnwb6hmDKjD3keBQkBzOjIIXA1zHhBfcI0QHs6F2sHgoxQN6ji9IY6yl
tTTnNzhf2EMcacgg50gMFGnEsD2jk+EpwzEZZqz4bnibIFwLc3070pHDPSL8KwCnis11U35r98Gp
6+X1BMt+TCwTHqaDa9E73t/QnEjiwYzvlA6hNL8Ft6AIynjwilibj0ISJeJ7xOxuXiV6MA5Giez2
cZ22Ac3+fAiNZPDw4p1LaYkP/NrkBw2sKX09aN3P7AQ9g7BXK72tb8ktaaJxdolxUit4DSzR+I+R
NlEeF8k16sLXtoKQF7ZxFYy8BrdIr1rVab0fjpo3HItVnl1WNwxCeJNYrN+PUjg+vOga5jRLiZHc
4jIo6fG344Pidcw0iJwLy2C0y5ddaCW3wEqKQLzKafMM2Yu27WGYj9ZFfI2u0W07eOZ7oiy0wZYR
MU1y14xrv0iUhbXoojzQAzU7paPkEpzSByg90w1cIg6PWPPuG/mgZ3p2C6QQOoSZcSFD1eKjoIxa
yge+9oJ4Ob8E/Ei/PW/4gjHnum7evX3f5Eu0b94pVRgbbmG5Jqd9FyrzD1yGTF1Knrps3SLmlszl
5Tgb0iLumsln1hR2PxsxxUFyN9FXZpzHykIOal9JseRNtTTng+Wu+LlxdovlTNtVmFZ4zMqyYV4E
gzfqpnd6KF8NFL5Znpm/fHJfXd0jfukLs9uvwmsiORhYdTAB81mR1H4TgXdQRAVMLdIBCw0yOVcY
X6KGmKFomV3SYmFlrLZVwxAlqDHNYHKH/9OUgVJUA1WRgURCe6YtsWAC9160Ye8hUqqiP9dqD1Cb
05nVco8fKYLzUIoGaDVnlKf+++cdUbGNZ0g23PwXqzueqy4yZwQsLdDKdNFp2UUjSC2z2zoP8uC0
vCVIkvjzQggKJVbKlGZxW1/W5se+UNl5bx81yRc/UoQMLc9ZsRu+ivDK/56XFfM5ITVA4/H36y8k
HCQ5bmPJJWm+zO/nzygtdkVYhuclPxnmM/C8Z2RAYQueP2UySkcLc2YtnhGvG9z+iXdqBqyG5LFu
PcVXsU/OWo+mOTXS/INChPMdLQ8CR/u0PLsGM6kz1JQn97QL+6zxSQMjg3c0bR0z01D/L16/jDSb
Tet8Sz5mwxg5jKevgmAt1EiMfE4OIDAVeYH9esk3EOY9y+cM3Gh8MVLy8p21RNf4Iu/+sT/PaG2t
JXU7o/rzythW+/sMI+J5GUo+aGVk8I4eoeJzdeZDVMzpBQP1m7bFXD0cdYk57JExuyYHCg/o9+z+
M0bGP0PO59dTRs6v8PqPQwEKbPQ3z+HwPPKaqy4ApFbcRkySIcNxvWMmzwvkugIqZ18DA+LAnWuH
2zABgpZokO33YeD0vce9+B4ml5HyrQVacE5wpyBUPB19Y1u5qz3M8OeELJFOXWXP5LaUsY447z6k
E5LXEGEAH2ihFSLaINeboyZSEzlEXMiKH0VMNKCH4l/rP9I8hAE+qwNGt01sHIpFw1Ayh1nAiaAe
uYB79nOgk2ojbY0MT9BV0zjSlq7svJJDCX3ZaQZaw6IQVB9Mmlz4pjeHIS4whGk4UlzBnn1QYDuf
NRWscwKaDOug4IICuXMXt/9j6cyWU9W2MPxEVNEpcCut2GEb9YYyGhUFRXp8+vPNtU+dnOwkyxil
mXOMf/wNNumxH/v8yjAEXXnOB3uBkYDmzmDl6eHsKMHbZ3SKig3SDWaojAFAw17MpVe0SaIxK08l
aSKu7tfviFK9fzNqgGTD0yWWPYMKr2rsm/1D6AwBY+UrEluGknSOFgwzSKw+WiNmHdaaegWUH58m
aEHojZR9MocPT2/KMWATbGl9AEvSSCPdrREvWQ9f02bfQIBkvC2m96oLNgPnyqZdhUQM3VjvRgPo
gxF2fJtiHPssNRCy8XRDXYmnPjSPxuEaqKZwirM5A0V4EfxRj4mHtLjNwWjEwQX459X+a8dLt7xy
1NHxfpEIg+Cw36ZIdtn6apfwlWvrknx0/d7pZHz4/JBkNgaG2uDtjDK+ZTAMPyeq2ZfLQYDA6DJq
R5IBe/Kh0sLwRswllSeFK4DXkpeBx8YG3T4+gfOjYJoJfiLAYocfcb3rCuAq6DQ8ScYyybVg7YG9
GJ5w48kMb+iy6cX5w9A+rJDfJHccLGE0K28e9zUqLf+TiFlcfJV39ASZY/GOyWnAnNFriR2AY46c
eRgawgkY0oGTorZ3vvs777mgSnk+x7K9h1wCRZ6DJVRZqILd2SyZv+eALCe0kpxdhfDtG6s7E5jw
w9TpgIfE5DZhsn31BIBmQ97YQVc7FQmTbtmV3SRgOtU4nrHPx4M9EMIXySGzQcVDWAlvC/hzJ7vl
/NsACTCP+8AZgqyRrJgwEL/hcYFBloeLwzweKqB+n4mSiilFY+shF77pU8+dseCFEYi2cei31woi
MzgmNxvKOFjTFRoYhKMg7pJGZ8koQKb6H1VjTH3g3N5WMyAbYRpHEUXdreyhRIE+Ggtml5A68Kfg
X8EOUOTgfYg6AE44mxEGUlfBoKJnZR7JIUlWRG3PBdCMwRqc3hIVtbA6g7gW+9LIE6vB/QK6yyX2
iEQZWk1hVxB+JIWtO6sg/V1uAXFMGTclg41kxQyzEeFMeOD14unypwd0b8/wBGKHaPEqFCJ+eOHy
GJyzbraUdUsLZZEjtK6L7AQfhHAzL99wWGE9pB51qOmDlbM0z3kPpd/P2LO9bEHCkUMSTwr+jCdz
yFyCGhHtElpp1UW4CVQJN/RhaxE3d9p7/651fiXmXmamtMdI2hQUCHVGOHE1wnqAhYITwJiGl2Yu
AWXBUUmWwdBmzMBB4J7ujvwn5o4ZiX8wYRCtN/AHodwTH0mOOnNb+md4TG/BXwAhHjFAhD9H749v
6AHvWWHOPZxq2Iq45aSUcUrCKwY5D5FGWoCqmwPm5qIpzhbqBKE33skGSSzQE1U/iepp8cXK+IAq
GGeaUTrHnnAlslGtMTsFRgWyJRLqixkWm7TWjz9N+HiRejytbQeZKwcCjiOT7n+UGmsBts+AWHPF
RBLRjspAx9Yk4bBWT9LZtQ3wpsF0piWTFXz1SGCeQ5Jvtk4cUgGcYsb15+ZLfCXX1o3oRKcgP0Rk
MiH+T+zOrceavVVpGyoXlf9I8kksW8W4GtgwuzA19fJ5P+3cdGWF8sDF38m6ee1axtoTo4z7KOQ/
wCbiA6Xw6NRunuStg9jZPEc6Orn8kROpol/XuA4yh7DDlXXt1+WFdTexB+GQqT0Aq/NC956OPmNl
p7g1FwxqtVWCcfiqZOFjnMIUhcCfZUF4SQSat/8goWck4ZtcoOPbpiSL+lq4z3G/f98diMQJPlTb
GjAdU7mRMWswBgiLzLkHqqOTgYzFCYGaXj0xHNSCMHkkm3poM7jwWmzZ/Iln2RUzRE6fCsl5zC07
o7XjY7LXICP+LlVONwkdzALwqxr1jCwX+md8U0eYp/OaBvZ7A8dr/+LGQJg70vwbhoEj2cODj73V
lgnNViJpgiMoawNLMNhCsxdkFlgyIAHMD+EdGHt2rhlFXj9b4IiATSMJcXywtUHG2rDewUK5MhUx
zsih93W6LpsTCp94tkO9FXZXJmH98RZpyeyDqjrUhPEckY/uA0R+hrE9V7p+hDx4Yt5RpyFzNERt
b58/wZhUolJjPeSbIVjBk+WnbLfIlEXtBhscLwFj8lw9A3i0QOfdbcJj+LnsdvjGIoEnsuE6yxmr
fr3XhrUREwyy9ZhnidwXSR49Q0ZVMEAoTdwSMY4Z6kM2Y4J72LJKD6brgbD7G2VmhWC+ldYtpvG8
4iSQUD/Pu6muzOqdZY4BtYGAIJKArNIiqztmzrH/AqVaZv32ps0S+urHRcKDHalY1Ghuix9CdR7+
qd/wQ120Ys+rxl9O9R7NPWvjy8UE434wpAWOySNDibC7eN0iQlBe8Zh9kQOSVoEZQg9uvy5iIY2q
8eWbfr2jFFJBnLk/nXSjlUvoMkqg9yf5VAx2rw5erbEyfYYX5RedheZRLaFVgMAyY4JOaaR54Kgn
DZIYdfSDyowIHHQV7K8Ubi3JlUJj3+P5zK2b4mG/6Gf1LL4Fnw6KDCXcZ5UfvtiDYuWer7Kno6re
c/kt/OLhycN2VA0XSuCBt4V4xyOhgiH+hO6KB1qOU9UIYQG5KkxaYiYMhWtqWDOFcN+8J4ApJsIp
NBDQMEwLm0VHC7rM4mmD//17bd684e6V53Yy2OSb+LZJqV67zMa4XT+ll4EK+WCi1GEMzfeMBpwS
hDaOVXkYu4MF4cQws5CBZGwY38qVZxoZ5+b0nZwLnE9Le0x+2QTwccC4bNw+/C8uk4JMasxX6kEj
GOyBR5SXPKO7+qsmF/UedBIzSg/OIH3YgLk8yxkwtOImtzWJO166aLFV7uwOTcUJohDXnDsz4LfD
pEXq0W6Mgf95nF+DRdEyhqsmye3n1h6YNcnUExi6yis0Qxljcqw7XQ1vT4zK9EuZQnowlua4URiS
uBZO8MYyfq20Ys2AV8HxrqGqGOCzLRzFA04MNxGDSVrB5kt0JkyGkSC+uLQnxZrnSHRmLXY8fqyZ
AKf/GIMvyX6zccBZZZ9/kHBLOAiy70X6k1V4HpiX9PdpF5Pkz0LsaIz+cP1FI9csOzDg91YzNp+Y
K/47Ag3mtgTbBYtmJc65pnyMQZYAMJM8GDpc4XB3582EBnQrt3SK41T0WLRMAywIfvnvbTuMYO5O
8t/BqsHSbsP4FyRH8+XC7S9SShSO/cH2GWOpeDIc3/Fym+uRhnfbtpgYq3//m9+2Js7EUELvMmKs
YqKtav7Y/DYbrPinqPnpgse6/HsuS/8Zlv6D+MyJOf7v/xz4gicuJjoXG/M0Jw8AIQbcZYzeRoPV
Q3GLn9usAkio0S/8DsfJTOAKr0Dx8RgIFV/8H8MKj3c8ZoI25tTxht++NR+4wBbhNwTWYX/03mdA
mov4WwnZRC74M/8Tz9GFnxLPfxJSbAUo5j1lDo3gdTY4MhH240A7ir+ng5UU/8CPx+8HZt3pzcSC
qa2XZ67B/K3kbnPr8x13C0rCF5wIqGdepngSey43qh7xBh+/KRJETEjYx13AJQ8HMAef/0m80Q8W
JpzYQ+DPhkO74vaSr8uT4WtaYzD8xoN+M6xnL/XUPZQRJKCecdTHfwzD+uGryW5IJiLQ8p07xh9U
kSiZ/Yfpcc4tRM8tBmDwQB/uEJd0TCZ7EgscK2UeMqrPb93Nd28WTjBxGU4qAZZO8/JvlVujIHr5
ClJ8w+mwHpFmCni3FJUfM6i74VoqPgA9KX20jO93viup/ygI7BUbOWp9VLqsJyzLmatLXqtf7vN0
uJdTm7yZFWqwabknoBiWNEDJtCo8OwrfeOQzy0djkI5sm3tM3bwGTND7EZ3HmVQOqzhn6uhP9qZn
8i0GKK7fJCk4AykyFz0bdyh7Q2wgJYKLT9UofF3PPbqSDCFhAMIXrylG+gLqBc9voRX6LPt91W6j
GMLNMvl6NU9VjEKtdeRiWRCHMvqozo8JsbsYv0YHgDlzHVaZv+L0ITsS+m3xCADGw6P0UtZ/mPuj
+yqHTAGzSPuTi+DGrBJLIQDfqJDHQJI6dZW//Uwn7k9NXc+s4rbs76tm4H0w4U8QV6D4wV9llFPG
F97wTBQJFdRj/rWj12n1ufmPkzl6NiOkVhAcd9/voqN4O9AzXId4gTMGjCQ/6qqp2mOAijEuGSij
w1m5Hv5ukf1XO42rn5+99w2HFBq831FNf3DV/KG1eKoiXswYorbNN08o8q3zk4znj13XSTywi91w
pNecHIZT+khbGnaYsNNdESvbGxkpsxaph+G4RaJ2kFzUbAes84mr//nOu94GebV13Rngn/vTRiQn
XJnyjeac9hisG93UHsiYMHTJ0/x2X+ACPTek6RCocm3Y3aqxM9RnTs5K+HCrO9IxW7JfvaPxrFDM
ptIsH3gVdaR1ZDpqzDrbWLaOhCmk99OTA+DVHqAxF7xhF6Sl9qRbUAJiUrWWDb9bcnOW2emlz0io
R53hake5j1rcbZaKsqxcmORefHMNkFdvgNACAsfIdvPeve9CfaSvWzzM1ymSgLML53g6mAGMtofs
Pb39wdrAzrS6EYi+zXG7C7Tyj1sw9qCz4cBJFBo3qK/4vrrI3xesXuypMasV5+OwdBFQZ/jaMUyv
mrKJPWJcgzbx5/e75w86N/RJxQEiZ2g1stv38vUdU2R/c1tbJlOTTiFTnLDCcWPJ0v4iEJ6mLvlZ
1M5NOzcjtdt70zbGIDkb6xjUsgbhnetkTCDTal7WAOLkPhVBjSErVdZwcuMmOxqGLT+O3JVG7HIZ
4EWshLGCU48RNMhdlKnGwEY/G5n/Ra74wGt4Jq8bCKC3x2+jIwvSTff1AMr5zgaWwzpmwA9Tx596
2Ul0ZtxaBZRB/wu2GemXyMxOsTwx5kNH6iEIQyctk5Wl3jy1tbPi2Pf7Wpn0OM99CBS6DZwqWVgV
Jh/gNiaM/8YzyKMYSn9pfPjcghgJA8Ooh1P9NBNUKzq6Edi2L7aOZ3GU26VKVAPqAce4explKp0F
x9pwKryWksE8eTp3tMbNL+XY3etwDoYXhE3VwEv4qbVJ4YsJ3RGBB39ausyemLOz5eFs9kwjWZsg
kjKnCZqCRNm/4g1DdmqWL27DQ0Q3yPgMLEVVaKpJSM2D0B0n2s82Xd+L8AkNFAWhjy+tUfnYcQFH
nTBUYt7PZYohWECAN9zL5C+7Y8C6MBLL6QHUgD83FiReWKZPu2yx/R4XWjBcEy4Vd/BqxjKl4xcv
eakfqcip7hisuRJ2Y/NHd6r0jUHqh2xKVKT8FxUVrC+9CnL45fVnocG2KThcVtgkS8UaEPK0SIa+
/h5/1j3uO8U8om81J6TkDGUn0iApDzYP5sP4voeFBd/YjjTSqmgxv24s4aWEfatn35WA/lGDsfK3
/OkKXIgCkMLoxaAYhx+UhtjnDx0OuJ0p07aI7cfPa7iUhofXKPodqAvzNfp97xEZyS/vOy/qnVov
75QxvVMzyT+eoH5/WEcmWoaRjTMdZBN91Duk/klhiohOIlvF+cPiAINWmkANdon/hFKKMpP21b61
AZcFwqfhwAZ91w9JtXj9PhWPfReiCyaZNQshJ7PByAHU1vvi1I4QkxkerqP2N7h7H5IcFoi5CEBE
SYUCnlgFBf1UPO4CfhzGMLNMR2eKAj1k0i++K+5DeRFTHw1mTRgHVThwwdGpmHQHg/bxixI3SJqA
KuxFZNKByg9gBv4L5z8Fd2xnzwE2Rh4i0BvGk/B87yKCw5GeM2NuxfZ725AmyyS626JpoThkH+ca
wa0Hu7zBbwLn90xVeH5r5xqN3rUrRkiUoFdlX8KyRCsNvwk4JXxOWSP0tbZ87IpruirAS9huq+mr
9mRkgdRFv+3D7TDsMRiwmTdoQAnTo4onm9y23PNsmTPJsr9TmoLI0hawyaDiD9B3ECD3+xA54/nh
k0RfiPiB9ZOhMGJ0pkcQ4G9Bjr9d/QlJjLmzWo9Luh8Dx927hoL+NtoIjx0Zg2RimkPuXnSxxoo6
O10g4Ca6J33v0zxID/RvYlRLJIuvhv3j8nkhHh8Pvp5WHAAcuw7SBwvM3S+kBc18sanuAMTAjc7s
M3L2VOQLFu/RuPXzh0czBoHLQOS+weYPrtydq8Z9XSCLkWgvNRASbMG3RrlsTrJkAshNzcjo8rcQ
mkaIoe8ThIMnpn0LmMsQacpW5Mi5JhbiXLSK/XRfWGS/mOMwYHk5SYMypZ9A0np3jgFTDmnbB+nm
YN/cT8iuH+quq+374CL3R9TX+rb9+sMOGt5rNZBIGsVXigmf+4FtlDLYi/0PgKsKML9/9+qk+AIz
TiE/truKJA7UZNjhIwPVFXiMOvi1RE85HeZQhyN0NtkreJjbD0rs1km1aw09ServHIOLZvoIFdIk
elLlvNVZx/qiPU5M8JivUeY/J1Y/AZAm4xYJV6IGLTE1IQOkOonoJR+jbo0MARljORtAllwbVQD2
DLQAHgYo+N5105cnEYh5+sq/w6vmpUXOuxFRFIgYpIWQWElwrwT1NvtE0BqzCmsUmYGUcN1D8fTG
6BRLp3XarR8b7CJYAuLDbalNigvy7jt2jwvebdZwU78xgtsPl5V+rowx6nzDArgyttD5rWZ8q/EF
nrweuEBD0XhCLNXx2S1fY+m1an+kqCiPMtSfgaO0wYfciT9FRloj7PtHT3mUx6vv69Q19OlBha2S
6Q2iSrqQfHVjl8sp9N8eBsNpCdkD8ncJ5b5zFUSsF7W6NjcmPHpEKoZ8tBhyws0uhROHSpSC1Exe
SHUlKqKxNIW+DwEQ2Iq7XxsPNjB4htVO5WcKkcBmtct01GiXiqzdilAMKBXEBphZANNvwIyk8g2m
x3DPDReeU1oTOyxSOAkjQhsbL5LoYUxMzlAob/7hbkFT/Co0TjGwYb9WsEgwXTzhsh884dBOlDEK
Dhz2nBi65jBEjsFQ3PIfhyxMVuZnbr791+U5R5OIYAZkyfKzOdRbfNWZ8cEQg1ofjwwasMAIlNhR
t5w+mekUly27HJUfhefkO/zFmYB5U/Zef+mA6FWILs1n0HHhhiraFZQe6IMr47ZCOW4+gvYRyP3Y
CjABtzgACpbP+t2P5wy2eAjwUeXtShFW4QsIdyksVsDhirH02/qad4TiD1P24+LANVEEt9CCYCQz
VRLDUjCFZ3i72U9Gv81PIU2+P9ny5ZlMxjYxfjdM72ciyLdjjoOuBxW2+RTuC+Vgn2DbBlD5mbwb
REX0XSM5dwd44EIXMtGYMJ7D+o9fe5A4RrbsM5505o4zr6azYR4qWPnVzpd6gsBf2IQggtRSdnlH
0+FJy+TQmxBgR/d23JOwhXANWIBpD/KLDyMmPBsj0hVMNyd15j3Gr7qDQn3lhDGZuqlCVWvmUff1
WGu49Ika6fJDluCEyCQPBhdq41MTCwexd36p1Q2BuyK4B+YV/shC41p1axSNDCjwWR5Ok3Z3WySM
f2VE09xUvsDlwbvw34Qp6wyDdJvu1eWXeQgL/dBPYpLIiSUSAtHvhp0EuEb5NTy8i04v1X5dbjhZ
ONql6DwRD9sERoTHuDyJf9ChNdNm9UJ1+QA9I7BvaqZMR/GiwGgc6hzq6ClOWFS00O8UrDf5Pe1E
ZF6bzUww+084zABqJzECuacg8UE75LCUPTQ8uNsWWj7K3c/oY45IvyOCixgxcl46UG880McE+XEy
8VKFUge9TmkCDja25jXryMBnNag5OG/G4YREwWZmEWW8KU/wuUZHyKvDLKzC5IURycXMYO6PIA6q
kLF+SUojLU8fWweS3rHw7394xz3c798MsBsQ8a+Mmh3trOyQf+lYOIqrI8vHgWbT/zxmdZA79+lt
V+EczrpBkgZB7wFWcFzimoOsd6ZNHl7rc8jnj0jdZStOqLpDGrhSBeWJVUtaSItyJ2hQ/a7eJcyM
GG/y/HwTL6GKnJmjKAt5ZW24STCypAP3yZkZ3eHnzW5bQzAnPjNSzDDDieIrVWm5ajZIDGnvVi8g
TCZo7Yn54kZMhV8u4TYMxnmYSsJ0M+6voO9s3OCGcahhQfRaKz/kJ6+ZKX9W6jantl0NpoOpfJLd
Bv5Ks3kd0kN+yL1mXUXqtlvf98oGGnn0WZVzgPloUWNQWi3ex37bb1WCsqcy9h27dgUHGQeS74am
gzWIDfUJQXhfXepltak2/Y7trZ3HO7ZimOYANTdmDkxXHH13PwBT5xvzyu9VEYcvSCZ5lGdeedKZ
gDL8OnMBmIZtPRGwFGi+nM9J3ho/0FHwzhr81Nt+jiBRPcXXgmwsvtphgBWSy+4o52IKeA0W/7p0
m/bUbPB3bstRE90m2pRFNsDCbJMAcwFYjdKN4DX08/oob3lpn9XjUG1Sjsh/B5VVVh2SJVtFg+lT
JrJkwrdVdD+oLgMDrE5gsEFXoB0+0c4w0IRzYzrNhW2VlepUnligmIntaiZPjxn/KoPA4xCT2STN
cuC5bGFpMi+5oJO2fkqU5D8ZQttFBbnDhQvwj7mMScTnD0ScbsaM3lMzqHR2RztBSkUuZuspf0y8
PpEZPNf6r8hLWbeEZcLt9bJLd8N11Gf41TKVxYLs8Ll8LTvs5kWobRPecXRnprVkNIbcr4HqMP1s
ip2CVIOmNup28dkIy/F9YgbKtl3Hk2ZuBs2pnxrXepru4KrtLUhbwInAAoADyJDnoJUOcCStxfbN
PR/cF4JUVfyWf+/jAINf1cPmFxkf1TgGB/CzdbS2fxTp/RHCtHzKL5A+kLsw4Gfc8QurAFZ9f1Wg
ub/QuAoeBrDTrNzBmNk+VYgZ3ucPPpLymzFz0HjrmLsIWHbWRNLvO+z/6iNqoLocGYIyAJUEk1ju
G4bVHHpWP1SvFbVkZvNP3eUTqjsPHuTbEjstNBM+c5LFuJ5HQRHBjEE4fjAzx/AK4p0mDKHYfPmA
5QW3kb0Wjjq7Eh8vfOWRcuF9gAKsEIaiNQANdlhUy5pNOlyNH3DnopFkCUXcJ8TI4ERoOw0bvecX
2jsBJPCfbxjzwsCImIqn6M9xB61sNGwPjfb1nw8ZbgPWjOfkt7BSQVPOk2PT08BG1Vf9CkYufDLz
qCwG+L2p7tOv99m0j2Am/jThcH2byVG8GcDKiqFbDtb6kQkkHs8PRr48y5ndHltxjhkLDEstFnSa
jSu7WPIsQYzhxwyDmEtSgWMlwTwcqoAIYmSzOXfn4dIKhi7tNz7XM/qiHnk+q8EO5JGhKB9QCfmg
J9MZMF8Vfuuan6rSSzbJxdzb1a7EBX7V7IoV+ddDrJMI9rpY/67T7/WLrSzw5Id0XifjrPTj+iyv
6wMcrPl3WZ4BnvqzdWz32rK43k+AubRu/fl1za+AQjJc0rV1fMazfg/U20KX4b2dYGgCsDbwd3/7
g7yW18YRUeP1ySAXYdap3X+4cUHhcvpOT4Q4H2skg5jagBYD9/YjOsmUJEMwklFObYZekScYYoQz
xZBirDH9Q6i8ULCUHUGv2MaODh00v4LkAcVxEwLZgy+Ndc5KfEi2atQtv0vtCKgon5PxYKZGDCtm
37AekwDOIP9ARFRJ8riO9G1GmgEFL1U5Gw6gJ5UfnDGQKogfiuSJQhnNProRdlZIOyBtmVBd4mRM
R6ZhnIw0bujUA0zVxXaL6LjhWsWJ/IaOR/h13BHaY3mNP4O41nX3cV/hYP4V9lw2Vnmp7sK+h7rN
Ls/urSjk6tgwBqA/4NnAxJouA92bySyX+TNgHiFt6N3FSspGwb5QsHYLehlAJnwe4RWFxxcQiSmy
uTHZIxSAchgCH/UrujneFnLsnpeWYodMhQelYS0qq/3bVWfInqAlpxfaMmX/xFGVQg8jh2HnFnus
z3iWrgjE9foYM/RGWMeInbNCbhcUcCGpWFf7+o3bl1AByy8UmZCMxINE1iswApQKrvSVDpwP7QNH
EfxmhNDVQTPDoRNKTfkfx4JnIxbsXzYlNVlOG1SNcmxwKGFaYfSbQWCAsIzNbr3WAxOhuVtQheMx
XLqKeDfUC8c7l9Se4fj+O27GJdFGEzGD+jLhHQ1PCEmaddlhfcP4Y0NZwirF2y536QYPEJhsWJPA
6kLRBpiB0Pz6PMFW+XYe9si7O34cS0wxZExaMUs4Dn5Yp9MDYeon3iws7hqqLkzwVb3jLLH7M/6n
sGD319x4N0vCct4f4502LaLnKhF5E/KOpZQBItJFn1WTMuZzak/MkPMxzFa4C7N8Iy2wOuDAQi0Y
QthjZYBfcGqeyKCovdznMTkqP/2WNXy4exx46Td2Ue5owjYhciqbFAz3oBPDPZL4Ozw1wIVEpgmk
ByhUQhTNyVKJToFWlP27LD907AxdWd+EDx5NBl+jaOCd53sUBBbSD1BtH3LfDTUotq3bGnoufoQn
7Gde5RiifECLHoB69X+IbiL0pOwRQxYgwORY+IYSNMG+wual0tEIHQclGX0YjAbWUHYVPnipDPd5
MzC7uH5gMLIrcXL4ggUVJpRuOMYZUXp5yqg3cXLeyddy996VpzQTD8xZfM/YBM7N5Xddh2/hBBS2
f5Q08yGW/6P6+t5xuHRx0ikKWZ97eiZmQN+AbQoEgPPNAVJgILBrwRhDKkbzjztojxRJHDhIeTik
c7tDBMGt/w6/g9kZUDnyOtOGMcUJuz0Deml05Nz8ImDCGumDEW1zd66v5HfpAaIrud4NY2xNcX6/
Y2w2Yr4zAHSDXJwx1hPrBLue3gM323CvcFy4MxcqHORxnyeebCK4Agkq2ytbP3+AQirzKRENGJf/
3AR4Pu7XYn/nEkKIxZAHmxYAEN4NFwC7E/3Ev8YGaQlf8IHPAfrK4vw6I0F5nVkNWOzoLdg4sU3g
4wnpjVXkjD83MMD36WH2iSUp7pH8EYTlYqvlKCDCZSaHC4nloAcRreMAbapYKgeknzHSxHWGtYl1
WPwZIL7Xnk7poa/QdvM46AU8Bfs9rgyC4wtOE9x+MFPhwkP1jBkaban+dlG+iWAxWQ1Qf5DAmGer
m3EwSPiTMcebIm16cqu26N8XPX7f8BYhFBbMf0+59fd5BQ0dIH0c9yvPLcVjtWPW7mcl/cKUd9LR
mt1e89d9hzr9g6cEwHVWzjHFZGG1rDDlaU1OXIj8C/+kNsdzdSbjSokEGwvJRLAVIc9RC2ncAaUU
pf0a0k0GgRFSKwbQ3QRzxHJ3+x51YhCsBQy3b+rpoMD+LScD7Kv94bRw+wLbPLZ4tcqQMmHl8uaH
WAjuW7pgOWT1SQl0oQMCc0bRvmFFgmurnJMTGmh5uO9IEKU04cm5jrmmlS8vxJMwDDVgsO8+ciD8
aSFU9s8foL7nUai8qdG2XM8L9G/xI9DfEaJv8xls8Idn9r0c3PwBJMGMVVEkP1iL2nCKMmjdfIzQ
F+rOjVqIIumOWJB73Jncy/GmvbKG4VAFz50dkU1lkQvPXKudlOA6LKHAlokakpKw75JTF9XamLzI
5uHcSCsixwTTH6o38iGSOdlCeOeXoWkfuTo0rCWaSadgzO8NkzGb7e0xXlQEgA1nKNhvxPfscL0k
L8hL44C6kwNT1fiBgNV4zxTHBmTxbg3vD6k70Su8TN7uJH3C2BoYwW5whgv7EM5hPepu5PMgP8RI
yMESBlF+WNaURVskju/JpNJ20mhWbQTqB4P4BSaPnSgOTq3rYZyNypfvEMFzntm1yx2OiphufouA
e5jb+0gQ0U36+UKZKMc0s895asH6qad7rEhcY7E7suVgYUCSVhl0QPKEN3jk/Cg4Jl8bnI73Qjfs
gb5yVljIuTLQ4HKuSTdbPpzy6QKCZkj23K90wudr3XK/sxk1d1Iu7Nd48MBhmh2Q34aeHs++uHdQ
vZYY6WBI0BTjRYNDJ3pz5Y7DrODBEdmQyQsMX6Idl19ta0VQVGFB04IFD1sN5R7mdu9JYQaTFrsE
k+wg4YJFITNvHAhwPGhimf7lzUHFZ1IQD8m0ScZ4A+rc7NmVxaU5s9/g8M6SCgI8ejhQiIwJErgd
VzUXUyPesbYvr5rk5YgDONMUYyXOFaPFk0WR1gbj16fs01Wwshh4Tjxm1Rbbr2Cib7/OI0rHIhUs
+RmMtY3lGJsGVguorEGHNAdsK/ao5SrF0VCgA+Bx8dol9mPYZS5QDi4nbNrcgSonF6eec0xyFPUI
iy7aLNxB+MfvONa9+Ejhj3Xyi8AX2f8weroza7O535CGdliW8KIpkYDH8s+mJVfkHX3LPa7rsG8x
LkkkZN2EHMDcGPO+uYihxnKGY8YQdyG0xPgqIJelQ4KAljY+skckJyRgvQhY1hWiyW4nClsWCGTe
VL4UhNwMHGipj/RjbvqtjhMIHLoRhj7UuISksWPVUB98GijRpnWEoOFcFWdzSgTeAxuUobm4EJAd
8qy94Vtkw6KIzRjU2ET5WBqGAAFnkC7ugVieCRkrlswkxTO5Udm02M2RVy4ZGbAHc4EY70URMfWA
yvickH8DqzHDIw2pPABG/J5jf/Y0HDbAG+a4FUvM+fkIqSWRJ6S4qdHpCjgmd5IuyF8z9ek3T1v9
66hJ2pnovEtbjOdeZJ+MNNkp5/Isrzj2rHdUWKgRkLDbn9WdfG2nMHy9djLL1fJxodpDYEcC02uX
/Yt62go6sM2hGyvjIb6kEjRju/GIr1zi9Ah0ROGpl2K5oNZgh4DlyCAzlM46apFmmvj6ZWqS3+52
k9ImkhohoWRnAeCQL/Q0aZTNqYZ4/xg6hbgsLGSQYS6UsxU0B4R/Y4ZIDy//iX2c84S7xyeiXML3
Q0Izu6Nv17nHndh/r0qDN8R0+FuOCarCvVWjhtj1jFpEhA0lIn1WSN7lynBpwXwGGmi7KYTpAfC6
OlFCsJ2YIYVZERG54aFbA5dhwmxTomEL8I7nw6vKxIWz101lGf8F1zojCcKWjctdJt8+3ZBLxbU6
vpu/tDnUXLgqDo9UefnmNvSsm//8uhANwbYpXiXBVIDIgd4lL1zAcN43uxS2nSD0Nd0CQWYW2z6t
6JgqysXr7gKNEdNjy5Xgn2IEdINkYWOhganXod+Acr/XhQC74T7fA8ryH8D9C9llDohTmNCEhs99
NX9eGNL5Q0dz8a2YYrcZlmctLNYDBkeENj5m+dAtqLVdrsv6lAT4oKlOcffTksEemZ9j0BmmeQuo
9hgHZ1DvYKI/bQUnfLT2+IjgAbWjrBdh9vQgzCrwGJFmWu/RJJnDySteIFcm94ceisLIyZaUwhik
oDGhHKVMlfDASz06iHzKE3CcCd+aU7ISrxYvua218x0kHeQfjdFwSTZOFc+4bYUVKEE0uLIIar8o
GJDF8h/2he+5cqhm+Oq/78Fr+BouhUWhSGVp72uXCpMv//sZn3MEeCxt7+ubKujfo5hDUdTxLZ/5
mr9ImVk41ZlfEz/iQTQ19ET/6k8uKFaD97+CE28uOknIBRhl+JKnzklH/++BrIMZDb8Xnyh3sJXg
m/iPKBD4OLnPQ6j9UKDfSHBFyJD7PSzpAzwWijOekKflx9SwfEHNyILGF1TV/Gl+lcfw2zTwPJIv
/vuavyfqTFoBAJdCNCBcvHTifHBM+Az+Jip92ihONasvfGimthTaTMH4iY/tH+dNPJCUAVTgiBSM
yVuMqTh+HDY+8zXFNC+LFR/fHxo+/gxLA5/ZJ8WGW4hujbqEnxwB8f89O5cCj+dfeVnGGe0GlZRB
8hsWsHSr/egoQG/RGol+m5fAC+LB/7043g/ngLPEaaD0Fq+Ehh5hyb8Tw2nAvox/4lvODYeDA32f
8jM+iOcUMYit+MxzYAfN3//vZfIm+QJJFdNHXinf/vdKuYT4or/iNjOh26Kd4cKYfoJ+YhRgsZg9
8SJ5YRwBHsfb53l5hYAxdI1r5r1LSYiTOIC8B7A1hoAolV7TGPO9/2NhLRjNrw6PByySnBq8rk4c
aP7UnmkiiirM1M5cb3xZef/+nW/44D3yt9qMVF/xxUS0PlzpGItxiFnPqXjhcvYeB6hD4EQoJnE/
XEGkj//7AJHQNoZjXcqQESJoAvOmPRUowxjl38P++8wY6s1PFI/PfOBlwrznAagsxj7/nogf8VCe
NOUnr1EKTZS2hhrsQU0vAEAdkGX7OhKryoiGX+OhvAoUIzfchf/9Mj+kFLWZv/HV/Ugy+N/r7yF+
gyfkr2B7kS3kCRHYxFQ+nT6IJ2mQhwzQqGmmWF7DDvLei1pIjvGyBCM+5GfyaDGxHOEMcZ9+TgAJ
5RzEIL3kBzN6/CiEDORj67dHLiXtueYwX6TcmSsHMAEQhGLK+tfutDMgK5koTAQ5BiU+awrIAU+r
RA9tzgAsWWcH6/o+JJqjxohyUAjIBi7J5jxeURcj/62gw7oJF+JUct6TZLiU/8fVmS2pykRZ+ImI
EESBW5lFnIeybginQkARRBB9+v5S/z7R0XEqOIBJZpLksHMPa7E1e3XsFxKNQFsCdBu2TZPJgpDV
bpBPE884tABwCdcV6wY8qeJdgwKHQcxtqXuXg7s2Ukv3rrLvhSGZ7qUtjW0GDtsqVYLqDLCTe8ZG
OIUQQ2FLNszwsNjDM/3CVw1X/Y7g0M1PbzAFgmpC8A54PjDfEliEVnVfe014ntFT3tsbptYokCQX
Huon3kqQy7hsO2YASAFB0AJgigFsxLShHYC9evjSD5vR4gLheGVTBSLSQOdnjcV98yAtDQ8nMQAY
0BoQ0M+0MGkOOJV6RB0IpFzIjgw8o3yiDZUh8zzDESUKW6gzUSMiUgqCbbbSMWu9F82MQVHOoquL
dgLNx7MaXLasPHkHJmQbFRNEdEj2KZs2gVy2ZDdIRxBQ96qvJnuc+e1nak1jAnpA8TBcPnXlSmPD
lDcEVBNSicatI1x2aSIzg/nZe/1F01LIB8SnpfaOeIzStV/NrNlpf7fG7kwbENycxw5fIuIWiCpx
C8De8quDH3O0xHnyPD64gydKgite2jj5DvINbJnAD+CDEyC03FSrm9t4+IOJT/I3AixKF/MO+Yxs
vthNAtZPUHgmlLa51QVdaiD8HG2Izx5PpxXyuCsE9LXEeypjYwPZTO50VogU2KjA/6KZzqj+3o35
Wp2vy5TIRcO5QCrHnuM97NxMyD4m8Sn5pZgSG5wGkZOjb2+KU9dQuuGgBBUdiwT0IzW6A/fq1mlw
32TSXL05IC7gTpjgGtYZwNyWgt+IpfdUrS6OgRGs47WxwPyVWcdnmeKxCWG7ixL7XRC+OFAS51XC
fepchi2c44Jx3bzfzPPqvYXjapSaVdBr7EcPT0Q47/GpuPaHXWYYNs4oEmDevXY9VB59lCMqDksE
AxJh0h3jvHYv7LQKitJ9Akqjjh/pst8sz6qvSF6ckQ1UpJaS4XUwIRYjJ/w+G+JuBtnPi+ikPuoD
q59B2wZpZFi3+M0gcINbgwq1MjVi6ZuwWGmZfX676GtS5/rYdH2Q5iC77hBZ8fSidAIbeAauHr7t
yZQZBKSbi+Qx1+Lc8HaImEmCCou9vJKzWdpze/W0VJz27uKS0zbjaxtmbfh0S6+SAgnXT3VyUReo
2QdNiufOvOxPq9v8NsNPDB+t1ix6EwAzeTNeGsUtSpU5OLqWvNcbP4KWYyYAoMbtU7BdACIFhCne
mz/5HByd4gRP4upW2nlsxhlhLgSajKRtKoLpsokumwnUPS8EWMVJiFZToY2GOzfMHpC5z+NmWqv+
vT+FNT116ThgYAexfXNbby8kdtlR7J4DOCedjw+c8WLoRD3wBF8rvAiDyyRfVKvq1N237akX3CWz
E6FAHaVLHPvkiwwaFXyeU/nYcdnDNfQYuALgjnMQfSA475yRHNvBZtzbsSkiLNu8ooQFFKhwHpa3
jn5778osN6wTVYsIrARwg6Hx1FU6fYZn8cXwNFYr1q5WaKbxlqzfxuFWpsgQ4X0BzuKFwFkwyQhJ
7Qxxv8IEgfjDWg4e6rpbzOJog4ZGPqilo0ajLGFnTBjvsJ+GMpL9CY8nFd8CY9jTsR+vmYAkZZdE
QS+XptfnSLnjopOgJWWVu2F2CXAp08vt7a2HL+FPhD/aU/EbAvCkVYqescKyAmzNsQPNBL4RjO4X
jpHYiYXfCqyDL9nO1XEnyH6qUewwwoibQPY2CeCNvesmv43g247pG4SUtvGQVZbQzaeHJFDY9Ew8
l6TlE11/POwdZQhtG0/AKjXrpMO6iozZwd8wfO0VFnqVCHpqZhGrqgEWML+Wm5Z4Dg3h1Ik+uq57
4+sg7DAu2CgTqQQWk+7UyaSbQkzinLHjmjIhH9tLbyo3s5ssSFp6LKsQXGFZLt1LE+rA1QgS+iwB
N9OTyYHQyWzGfAA0GsOGcX0T8E1lFcSvUU+1cNvSnpCCB9LNqS8zCWomdPrF8MY5eDBEqCzy1eNE
cCphgB0hFiKDY9Ks//60P/UQ+y2kviZLLAsjlaOZXsHd7D1hACeijdkZH3kLLeyAftQ4t8IDvTCf
5eAuPBc5reINz0Efr6BmuH0esDo+cBOTLYCGh7yCCju8b0DiziJOQ+IwwwzLsiTbJXvTYlhKQaYN
82yaaMMWbwCoSdHm4hHrPVZMRxt8AFq3C/s39LYD6Y+Yzr8W6BUDGG1hmMT8mK53yUQClxpHX8Qp
3PDs2mGoLZuwM7oqQkj5lTSmNeGQhzvD7DxMnGH888KL/tT8IkAkP83scTd5Ys4SN3st+ptogyPf
TD7peyFgID/glZsJAQSFKb4I7SmdNSd9o+6F9OClYR7rg97p/JcIZSYLnjLaPRf1op7UBNr9Jodo
/1wUw1WOD0FAczs1SFZ2+0to8ovApTVxNmP4IvcxdXqKPzAsUG8g7iFq4ukJg+fnyCV+VEgrnGgp
ildxwhHBkCPy5hPxphXpucORy++vXPIrHQA5lPPvkSUoml/CO1ZVl6e4j9Ydfnl+5TJlyWUvhyXv
c05uPM4dpp7Meaxuk8zpYkfZfwvgBwqgrvcV7luAsliqd7N6Ztc21vUxwxJ46mLMPeHFLqN4wtMb
ExwBFgKUeXDGwSQRYdLnChuMOBI1Y7DjAA5ssOtY2RTP9t0byQdhNRlc1o0rbR8rvJ6QR1S05evr
pDvUJ8YfS3bKfoZk296qGLYnEGT3bWYZxciTENIGcOKsswPunNqpPlKitkvQEhKNlw6uzB1Y4QBy
JZLp28SflqI5uOTVxH6CcbAgDMvnZb/tlS0KN7XpJY/f7spw5XHllJOHW8wes+6qt6pHldVfgHDn
3mdEci+fS3BAkdpBAcixzj92MbQ8A3z4PWA3F6w9TbahKHYZfAsalQ/BJoD90qMUf9zhko+CL0zL
0o1/1SE79FacoBm5Hnj5G4L8grp9OwHPyIrz3/Mn3OKs/h6rA4/zCDmIL7PWwORgqdyVx2p5ndbs
PUHSZvcGcMWC7cx5d/3pLHljmoFaUYGWuftQHUmGd8Mbd7wwEz45tCNv58c51hTGo/jA9TGZ6DPQ
/Y8Jgg4xAoRhqKJuNCbR/ji6XUy4xyZoAiaXkFrvNb87rIPaI4FIs+mpldV5nrAFNNAQ9nXz1tcG
YCdkrGf3FuiZHg2SQIsFh4Nu9yNmBLwTEn3YxyX/7Gqoa95yuTPMh42umtmyBy0eciYLKSGquOuz
pWrWwjSBJfbRDlq+xW2JLBoC90tDD4pffVxrDtu1hCWBPsDn2RN58xmUjD9eQwwO/hZ8HmPKvpG3
5C7Vp8VIx/k3EZ+FO/zRp8QQ/oxcnuT78Oj7M+RJSQJyRPZQN3Kojr5fkpbnqcRwyOQ8I4ae/7kh
YTxArBYfhoyAn+SLM0RFdT5d9HtCN+KPV+BI7jzK+/MTpX7H+be3kYATfuWn+O6SPSc88gwIAwzr
KZw4n0K5RSKSfh8j2HBBryAnrimf1+HvNehg8hvR5yadTbPifs3MWQ6akH2Cg9PTFGyEZi259agc
6Yv3PF1Ic4FLhqAfrI3p/bdeMg/+fny/jMQsF9h39H3+yyBsT+9TQr8Xg1nbaWtGMltS1TGGjN8O
boIDFpU5cpE+ipdnUFKwZfwUoDC+BvkvfghniE5pfbHZdo79eX7igm2uvslXjA526pcTzuXP5f10
3bxRLH/eibozzoVa4PNtOfIUDYI3ZpKLb0Fj0QbfwXYznG/70sT/moRGQvj4HkkW7UnCaP8mZFTT
Y8iG1qVAZZ/+tpn71y12iHjn1n+sdCcFDX/HZHfbUceCBZiBhtpB2qq4QMnbCHFeK4A8iE12JpPZ
2aW2Z5TnH24Jui/rP0fWkG9tKZKyv0XyQQu+I1+QVxLursR4fWAuunSKZRRke/o+FUS4Kg7kwLt/
1yISfjsT+eSf6YoTCuI1GSq03m2BlEO+ok9/embExka0OI8VeF4zDSlimWQgs0Zw7AQMvs/wIhuh
kumI9Y/a8My3yWk86s6AwW0KFQwLSIJWasKL8npnRkCIAUx0wM7gMuRL5vbDLOa0VLk0pvEGfRoq
LCTrruA9F/NSTDQ0UUYYrVFKA4WBMkoTPADtJw2tCBwIb0OHAVzckhdUCSDnP36og75sXxfxBBcX
4dxcwbU3QzyEKvbuAFQ07f5kAbyZvhDxm9Fr3QUnSZk1Pwm4aXBQgAHWx27wXqLZMBbyobvMl+AI
5fB59Bb9lRpiWRKedYMf6YBiEcENXxLhgyICWNAr8ifUKkx5yMWJDXOP2T28oKYoRkD/DUq8V6Sf
CuDC7gQx+LV/T55/qMvYJxSjt49vJGo1Wgrhf6j/olxk34C+rdRQtoEuC2aZxHBZpqJyEErYsgXa
fvKf8g1VILokdIJCmQpKzYTn0c5hFqpeQsMI1hB7CTSKbL9QOuAuhiPsR8fIkbd6fXSzJBC+MWAC
Vd4NAF6BfKkQD/XRBSMO4an0+UDoZTjnA8fMsGiciULrim9HJ+HTfGdmLoGrpM/wQXmUqPTPB+RH
ehAfjROSc8IUzUOc8Fc8Jpx/8+Dy3zkjXI3Jhht0fDLgyHMk0ceVV24uLjb2z6CgV5KYnMt9HbCz
ica9bW/KaPaogqgFQLgeIj4LWwWzg8iIPzoq2juDAfvJnZWCE45MCXR/xhW4M5QKZsMWhSEFGNto
zH+UxhD7Liw8Qdpv+RzRShpTgldWcsqWXCRT9+RCXqRiiH+Tc0lAXCyyiCfxJDeZ+yJCuVZUJ//N
QNIO7rVFPS+n/l4qREVJ+l+ZnxPK4Q616myY+9ITCzlyjFh7PhpPVuvzjLZmQblOyPQ7y/AEA4iK
oPdkPqAcjpwz23HkJ2rMOYn5ibxEmXuC89GgfnWhTseDjPBTAg9801ErnvlPeZqLcxKnuBiz0nyy
5g5Le26XDupVUUl2cyyY3CYJf2SweHmtFgg4nvf2YezP04B9jTmLbDYMw/L4IoAtgMAuk4e90hds
PekJz/pfXoxWo32YjMWkwxL4OT4bh0bhHUQl+WiUwBm3SPE9+abjnETcpxb8RC7c4aU58g5U+nv8
ZsRN0pCY3L6PcPze5FU4548T1By03P+7/ObATQrinEYQLfI5pwg2Nxy5/z1+0/Dr94SbpP8+8i8Z
l/hmcuRZjt9nOSHBN1tq8i9/bj4VrIPiV57iyK88wh+XhdvxuOYudSIRf3wnlnoW4u/OiyNVIYHI
gm0D+5HPHZ7izreZSEB5pOFBHueR7/Ff/c6/NK+QILj/hzHxUwOqRSlkQjKe5Scuv+WK7nceKJvC
5IdswtL4f1qPbNgkCEypTyt9i+U5BByeIzP+vhmTpdg1ft6dckjPhn4hsw/+35clHdmJxfLTIjxA
OlMIPZ+zbzpy5Q5J+aPk7zPiMb725w7n/z4CrdMynD4bVz1xyIdMScCJeBHK4ZqqcuvbrpTBnW/u
nHBJo/Ir5xT8Peepb4W4/694EnCT9LDEi50yJots8gquC374FkhSblIYtRbC0+TqcM1d9n8cFVy2
P4Vwzt+3cI78iaZ1i5D8eZQj+dFIq+L3m4ib3OGYg8YgdjLfMr73OP/mxnPf5NzJrFYgg0XIY+MF
D9Jw/MYPNBb3RZGfynIiJo7PJulJdN3dJjGVJj0hUEIawh7ySUkyElP2tzKck55PwpE/moUE36y+
78xNipOZvxitd5uUr29bfDLnJlnxJx5nn/m5/JaLoEMN+RbKHjYy92EX87HkEmhFgFy/xpZt969u
oaybO67NbC37HhYEHI0IDko6lopj+QvbLHZOTAgvpwX59mIBFbSoDAKrZ8Bk4f4DYfgAf2/2e3hV
TNE3042YcKgh7cv28P2/TcTJt6HAJeOEZuFIC/D6HPXPkOLk24BEYa244DV4n3/peIZG5+a3Cbjk
j2QGdF+fXOKu/W1lWvx5t40Tjca35I/2JC1VMr+5UQl2vnwPGo5HuOQ3qsgfz3JJavLkV8riDpe0
Jp+B+nAu8qLS+BpMSMJDXHGPLL/58QTKCi75iUL4lfucGKecqM1Pwu8HvwDbpplgETAU0EGhokXY
+uTC8zQf97/FDbsnsuCS+wnhRR+FiBySM7IsOeYYUvBCjtk6c/V9DYr4/sJnIZVxYudknJ6pGEtk
RoE88jxSDKWiSuGKAnjkeSRfmuV5pCW+WZCCzLlNokqoQCqRpoc6RPS7Y2/dM1uXpAZ3SCI6wqdG
FMm5caJ8MiR7MuJ3fnwejRNFk6CPL/VRjJBP7saJB66Hb63Q65CUh7msgYyi2G/WHMsjDcFLcJcE
ZKoL7IlBM0Yd+3klWjsW1adIamiW0+tRO7Hr49+1GOg6eHg0ttuBwMdMkG2AwwO9G7yX69DoO2/Z
p8bqqGkt4oXOGnh5fVUYsOpRCpUC+M+0Iv4q+UIRbnkDNll5br1hXiP63UC7bnXN99uWCTSavoHd
mV6gO2pGF6gkgPs22919LP1xlSdmO9ZwUEUwxQwB5FgCRP+4D28GfjaVhXIKVD8FGOvGTZWwBh5f
CM9wXeFuP3zcD09w465ASIQyNKjA8bIlMB99HI9tYBRSw3zCJTJNiSlQMCKhYAFTaFphKsgBD7Ji
wE5VYHwmimzF2BHX8TR9jCpYd9bd4dPhFUwNY5xEJMABxB+nB89C15JORgg0SiqwepzMR8GWggHa
Lrp4xglat8lV865MEX/F+NqYHeEafewNn358zHM3WkQq8G7WjSAjPPRUmJ9NfVKODCgve7Z6tzIY
RMf831NmZKWFBfPLoVoCQnirXYHjp9pXdq/4ULigKg+VCdAu4JeC4ZIt4DfQF5g6kq4pnWiqccI2
+/ey6C8TF3Bo1hynDnv72n2errAMOtdQsnvzwsaM54MoMXjsFGCBrPoxPHfC2hD5AEATLd/01Mrc
yauuO+3N6B3EPuE0Yo3BO8JER4ujQPyJDpWv7Gs8NEx11F29MaTopoJ5ofmLJs3fC0A1897x5HXb
8W5Xtvom3f8yrkYd2E1/bsXg6dMHmredTBv0lhho1xqIQWd0VGY5eg8L8GOpUNdUZIDMiKtkWnO6
HltZcHkwXx0ewXWJH/hQP8iEEcxvXfu25OsAuHNQcXk4gaCjQ602xlSESlSe4fyF1yEeePhuuZL1
Dh+Y+Ibos1SvnMS43e4uODXhuTu70EOxHSWqWYJntD23ok6GO+y6V/+e22j9zm88RZ2Oj83PAx3D
va8Ymdm2GhFOjU+4k3rFTpcHnQNd4gYw+nkXA3ywTOdd84bDsXnHSCpgPxibYiH4RUuzjY/MAB3F
RDexBLOkm5hFbmHN6itoFwSYFQqZEr92l1FqEAaB/xvfjwAZMBTn3MvigAGjw8oO9KWAjCJyzOyu
M+KeKaiHU7ZbLmX89bDJC0Z0YI/MtMA/wGaExKCRsK75HUf1GOD6D4MQo61wqLaSCBsQW7wx7aw4
2bGPOihDBwlgFXfiY0fBZIaS007/2hmvn3H9xx0C61E9G0Mmhl2x67q6TzjciJlLB6/5LAalhAkY
jz4Bu0mbX9mqrxOsaENCBaHUMQnsetGaI3WSbmhxfIHJvTNpTfCs3m4PG83uMjbclvAb2QVok3Ay
bsZirGr4DWMsW+qAuOJWdJDuDjMICc7zkihwGWioAUyu6zNhMWbxF49SnJMxpJeWvWFlGpSjHHzP
2upSe/otI1QhPOwn8wlOnVVUtB4Zw/vbvK+bP0LQeIvnw+Y1WhFEAdhTKaC1sf2/wXmwmNKZMvj0
tfsALNYgENTm9r3nxMn8DFCjjNP7hOniTnRabNNx0Mvx5jmKpGz22mbJYHdH5e8nw27Qm2uG04fr
vbYj1NaEF1nprgK8408bRhMDKkrmS+85wgdXNxlB164pRzaizZtQh8MFY/HFiuhljaU/f8DoA6IN
jDsQ8+XNfaKsbvMnXW0tBxtQkMxsWLAu6OhJZKf+e7+tCprcX7AzhzjqE0dLAD/4VUB84cItzwpc
mGapd4fxCos0I6ic3vCoQA8pE5/Wmo9ZjdfaCgUff2l4U6AaBzlrJjGREPVzNCoHow89h34XSY60
7jjNMAYilUDqaQeKtcFjrni9nfwnhzfDl8DrYk+I26rXPSkB/LW4VNH3x9X0Pi+nLRRag3LxXLAs
skLxcVBs872YLICsFGZTgjdAnBvIfwCxxYDB3fGUwJgGJpPTeF23AqOXceaoh85EnnVnDbioMuPV
hLbMkFdEbYc68nrMqoNHhomD654YOgK5MBvnIapdoVqjuz8wBSqEm7//lANLTIgdj6V+nmy7IMCK
OfHiXSeX3yI26wlmvoeJCgr1zKK42OoefSFE7LQYEWI3s5gJu+KDJffsYltgUqHzYYhgpJSOvr81
znnWCc5gcQ0g2yXU/A3wUywEz96pM3o9bD3orVRgdKtjgxsshuAgfw2b2ir74R1sSoe1v9t65baY
S3THeVcL2h3jG7HlMu471LZxn13RlvUCyEbhdnXbYqm0bg7qTBCfAPcv7SveaLAwjVg13vZ9dXe6
yzSM5q+NFJtMa0gKAlnOvoewKiHUMLc1a5WIqCXBnQXFlBPt1F09j9g1IvScI+m+1tHx4Rg6EKBx
6VhfEGxJnKTfjltRb+SyHvjTbXAn1I3g3Vl5HOItsYxeDv41TcevlQE5RAR4MOeNjf4PvYCSardD
9ApjdXTuO1XPrkdRu1Ac1igWDHyxQDfo+L3LoonG2u2UaUh3GH3ONp0G9BICkwmKQiWK7Mv4Zudl
Gv7fMR1DzoY6zmeyimDovPsySLh4uWYjjaCmB+AnSJe3CZ4CyvYNnooxvki409jgdA6yJYkjHSfG
CjjBNwzOqoXRFkYLDH+F2W2sy9kpGx80DanrGIRMlH6XwJTBdPE0Bo/Kqaf4w2Ey6gQFdpolCKS4
eaIRdRf5qcI31HnvmIkUrAuQvREZBOYpjuTO4/fpKz/v4XNEbPphpzM5ImY4r8XDBV4PdlfzmVjU
W3XyGQGdYekwISmE3bFYx+4AHxVzqrmjKa66oAfOmYYwM10BMaRz9h3EAedp1VM0ygD2Wld/Fy0k
d/rHGu/GpruguQ2mGNj70IQSSTsSMbC1tcORCiv85LbF+6P0ITVASEszL482MlQ3lVfMnjj5NWsI
RLwWjEzZBdSQBWUmGCIeudXajBB1UI1ukKop1sNGfsFDs8YCzXjqHHDvEKNnNG0JPLWpBevx9jFs
4D/pMp2yrTIjWayWB8XRZtNyS2TnMoEIpthpTBNb5cCcFFv0ASf6YfZhxdvAR4vUO8iOkksfsXbs
JiGoKP23SbB1NKgt5uvxBYrJhOZnmJr5rqcOiGZBM0/ptaMA1uJnJp5K4wWTKbOhHdP5USHbSDI+
52NCg2YIPgPZJprBSvwakECGIfo3Ggg+h8Fh+jZf1sVGF0j4PnM0i/knqtjpOPpPf6MEZ4/5L/PZ
fljnXzlkxu2ZOoIkAJI39ryCR3kwRqab4Sh8fNt9T9tend15fvEIjuQL3ecoF7Hn+unMhCgYhO/I
xpeJ+TzCbQndqZmvOnOBB4ULKZAeDs5ZxrKGqELyj/EDeyGkhh7K4zqQtzhJQlYYzDox0HUmCkFA
dy20nTJmmVFtgBoMiAkOiRE09pihFq8gd4l8CNJssNADVmrTONHpT5Gdmsxq4RUzJhvYa2V64E5s
wD4Olc17S18N8t9ezyyQPAaS/+hZ1b7H1wsuw8juhxccq+DuCDQWm4IuObqfqg0/urFVESte2q8F
SHiBYr388vj02Rnu2p06uh7qBMJlV7GQnC70ul13nc8fO2LpwAfeadAICUl33FMQC0q/YH74gI0D
0LPLjsX4Nq381ygaPEcG/bhaPkegeIOQYkt46VktO1/mrYtzBdoBz1OWR0QeG3xJBGYwfPhmZ+C9
rwjFwIsOkaNK/34/tH+Nrb9hLF31smG+vkSi8zGBMhF1nDMRTUSFw8o9uPYPTGh9uo0rxaxnLIV3
fDDTUf1yGlqx8oxOmONVqmzTbJMXawnSgU5oXnA5qQC0xR2lvJuFNL1hZmlfk7IP0Q97JJ1FGZez
S5ZZHfluP7Le8M1mLTMmatYZ9DsElvPzTV/lwIYlkI6q0BCrmDuu0bCvjOQ8kGBgHqZXP2qdG5B3
vZ9U3iYv51qGyEWjm2wp53kaA0ZU7UvUMgm7MeS6hrdFgLtaydkyOjCvzWkkTpT0t08IPusAVihi
GHEyB2nUGCuv8VtLWZOIIhi2VOkuD41seCUGASZJACKs1/SBrqh6jTvxHFSf9DeVl735AQx1nKnh
bwE/JK304A6evWxM37NURIuv2jsukulvjZ5DLWa3ZIRgJ0fTSAAvoQlKBiWjrIuDZjVE3usBBdnZ
Fmww2Ue8jU3D6JbXkfxXXivr+iA+RTMfIIBKo3Qd+/3IILgVYNgIojcx4RL5rrcYDtUnWB4srfRu
DQOdTlDcc2GsHpU2AMFsoU6eP2AfZAv2s6AJ9BnUL/P+wj/fVhcqiJq0GYsM8jsIwCRg5/k6IAIh
jUq/oHKiDJu2hQlAwu3w+mnwxjdwOrVT+FvwniMCgRqy62SVXvcnusAP7f4iGBq/YORKvy0zGPYt
JEDiYplqWcFnYBqPVMXsTOqf+oD4GI+M3WOYgKNK3ZE1z2uWCxjT3c4CmbU8yIUoh+0dnaIV/Id4
jJI4QvF1uBoDqeNSk5ZqAKDK7hhRCkGUSRDPuO6g2uKlIePmD52tSR96YlaCGUnUBNm4L4uaU707
SpgF8jI3yp8zVjhQqSGhuqp4TSUQZ11/MnYhi3ZGA9B4lz9UiqCv3hNfwCCDIWDfGOZdwCAGMQQt
saXd4QUjo9cRwNRYJaTNVpnYOraUW2ecz6SBjnpldv0BabmhAxJW5itLDYAQGZwA65Xgw2pepUGF
D/bs7dL8ABIKlAoEO8x740dwwUqdDuotsKuPKxitQGjjlYynTWlJu57mvMCog2AEixlxxSl+kG53
LCOEbDtbIrLC88TQBrpPOd4hGWU45MCU1ZkaJpvhOfRSJswTToLEfOBtaI4nctGmc9RHooJQW3Qt
NiMS6h0R8AKeH6i2Ai/6ijfg032iokLnwIIFcKLuPAXVyACP+wmbmU2Og3uNMQbd4yaiwx47BFUe
b3hElH7PRuaJ0bSNyQ5U2ceLwFWYL520sEvQTjUit5n+rJuEYczqAuKt2XHjJTQwbDJs5gBY7JlX
rAmpHS0pl23OGc9dVnxmL0+Bwn5/3tAJ2jkufDWxxatkdd/rx9cW9/Yc/HrworYP1c1S4uRQkZrg
Xiu5AH0/y+Zlw9fjVRW/f+QSeE3xEY50M/CB+esImaKCfBZnQ6JZ0fyxrxdkVhc2W24piTTgkPPo
IzKzdpimyw6WV+DVfP4HcvhhsSWb65pLLfct7/I0eevLRoMt676PjvK8c3xOc/LjO2yLj29f60mm
Yb7HzSD3HnzwTX/5xLSIgRXk2efg1PdptRcPybPDofFgCHMewdxgmJZWDxDhA0C+V6RI87GXADuP
RiCy3/ckSpzsVOzpmX2wsdmo22CzVy0t40YAUbdDTRsAuznP9zQGPi9YUVF9yvjLD4Cwhzqvws9t
DsJhXgz1rYKKFqw5EJUJccU1FJvnB3O+t+lu3oFgyVw1mwedFfc4sP9wzR7CuIVBWvWkTYty1yH6
ClZNQTqW0oEyG01L+AovRCAgSDA3Yj52dPAutQMRHkA5ZrsHIjAaKUT3I+A/j0kxATkTP2n5891q
upCEVpOhGqh98JkHOgNrLmt4o0M0YCY6GIAg6GYITdBggAIFbFYvAP8+/oVarU/ANtbdVX+bwJgX
OZ0FE0wCtQraHbqdbPPt5yCa81fLTpdmUqbpvs8c8MZxmxgCEH0mZxxPYi+VV6Cd0lICef4evLBw
T9lozhkccK5h219BOzaNfNBDH5vIj8MEwnZA6YNsBSw+Rhm+zgo94HnSBBETC0FOPn0uYig/QJM3
BFMccWQBEaJZbL43REPcQh86M7sMy1AQwJVhMitXOGNPukEVNgcc3mMCDAhTGKlrgpm7kwfRLYb5
GmtBMjRwV53F+HkfmvP2PMlOUNTNkxUu9TouwMoqGcobyBEWERKh3+6bTRa+9yV4TTmfoABjrA5l
eN5Air3YsE5ix+6BEmNlqNViM/25yR5YFc0H4qRn1e79mJdQMZsXOFJa6/UL+P4VV/p5xtC9rWKw
n2CdgKK3ZNMDAllKgwuSrcqNZ0l49woPTWp3DOGfwydndD4A60dnNYlGtM60N4eTIQ/iURdukYEx
pzGbTTpBGhjWoYqH0ykJcy++OaBwBPJGDhoPPeXfKHZVP3ahHQDTmfFTMMLf4/ccsHKU7ujtxaij
4LtHJwNVQMxnxb5AfGaQbARNobGCJSAk0nVpYOyl9y2ZsVX/stFHAuC/CGSRa38pSAHQjwPedPcg
m5y/pnS35T3oc0cHNKgbqku6TO9l9ad0QzB0M8LJ4SYQUSy01W31JmwAzE9pLhj6Gm1g7PRlHDJg
+1OwaTU+kugBsoeqhxFICExkQv1N15w9TwQkzx4b+BW8E+hRUByI9y2YfoD9ZtUAkGgkCcUXhAPF
2gBUSQrP454r9nKX9XV0HfUnQnqpfwD99aS1umxQ5v4JrF91KRgxUcwvL4G4JlbbZ8qEzzHQl/1j
veVl0VAd2lnfV3x9BH73VrA20kBHwKvmypQZPF6JsSe4EUXd4F7ojQVxROGdN6rPTCr02kkYLYuN
wZLZBAl9hsYgZOWG7twYJ3B06r6YXhMYDo15DNffwwfwZQ7Cn58vn/Ax1i5U2ivgzq4hY1SfEu0Q
9sbFBuDluTxGXwD5pN2dfz6Ysm34MIBwA38JN+K8qzuPTbEnpOYUq6KhiTaZqz7rCngCnlh8shUz
IjyPOjgKYgblZxaNMN9rsFS8BZBwf9mZ8hqwnGgQTdB+zOipWWwIDlKm6hbtfpCADxWfOrhUWLqf
73sEEwf8Rmdi8e8DCv4A6hNUon2y6vsazhlzvn4MT2QWJqdHUOEuT+AA87mJxWQVHe8bY65OYXNW
mN0e7Dhx5gjV7T0Qo46mK09XYk1W0vixZ8RsqNBGpV0SZgJdoMHRjXAz3erbd9B6MFnAC5md+tB0
gHt4Ytp8BMxlGeUz9gR3B5VmAtyy4ilPYJYxCIGj3B3nooPPWStZGhmoKFgYIh0fTC3ESvBaCKPE
ibhzbGd1MUBAQ5jFyIFopzEqXpP+CCiOgG63Yrx55/XbvaJWhtR0nXvdUGKTNMhGstsOZSDr3xCn
IvMif7JrYlcVtkPEzA8CPjRPZvVDeFV9QCBG3nwdij+DDd7wsu4J5TcPyUI13ZsloK9SieKvO7OR
LDuT89/tUGigpPD9aHohWY2zJ6sbDO9QisRDWsGhIiinRwCCIdvCf/IYGrsEJfhBx7L+i9wMtDFG
QB/xQd1qsKHEqx5LNQStPqQbDPU4fM/lecyi2x2TbIxL2Fz341m+yJ1ekFEInWApJkEx0iKUa6bo
pckq4ijNb6wn4iO8wa5i+ImZphAsqK6YF0HfcDG1TYydIIdlFfG6ASt2y3J8yUyAmBdiKRJSI6Ql
J34JCe8Bwh/czHaE0mpRhmLR1af0EvqPYCnNZrJXu28faFuv2unDZ9gwyQkq1siD0aOd0fbD8ziZ
qjDv1r7uXDxCxXFzDdCeDAvYLYtZE96ch/tG7SxCKiY5usbeVAOvPOj5BJUpMCpLTn/cH6dhqg7y
sAizyR02zPOwWBV440u+5F/CdNWdxhPJeW9xar5tlPmdoAy/3KQrGR9oohju7nXyOF0nz7f1DIow
J6bBT3BrrAN9XgXytA9btjpLR4IpWxsJPnVpeQnRRxDN6uehNkUpDF5wQQBLleDdjlM35fn5Kl/V
wqUdEGJppM9lhPdA82PcRM4s0SqRHo2LdpdoAcUTxJ2lc/YMtpRoQM8hDoEglWoLwVmquxE8k9c1
6E9XO/rVYLgmzmb89Po446mCoU3VBv2xdOxNDR+lDAVewp4kfKEydCrZpAREHW2qZ0xx/4oiEw12
FVQQi/npKg2fg2qP294THz1tmq6iMRG1tA4KkjAaGwh3KzxV8D0iWs01hrDOTG6jzIe+xKfWAKp2
/SLsO3gz+3jeSFPNrzba//B0rs2Jck0X/kVUIYLAV+V89BhjvlAxJuIRERX0179XO/fz1lRmJokK
7N27d+/uXmuVwycMW5cERhzLRwqcgYSuNuW5mDvt7pH2IcMkSAn7r+SVQP/zWwLLzz40Z1r69CuI
JbjHmJEcXyA8KaN9tM3tkDsKEaNLKROs1Hg320daoGI6j/Tmn10IGaLDRg12+SXVQA4zvN7JEwo2
PTMT+DvgeKXdEu7Gg2chfa6lkuQdoxZO7JqZ8251WvZ5Al6/Hxnj+/K4aBG2j/92DpclZwTrJ8JV
K3NMS6MllmRRNMEeNFO6+xksRpdufgToiNXwPdaQRF0zKiO1cPj+kirjXtjLlfjp90OU7lOuNr6v
94hE0Ty0owyR736oeaDnOshUiOJ2SOrQ8jAvmYvBtBc+fWNuJk30WGlTc9MLtWlv1eeuB5nBXW9n
dC+CyDmmymo3Y9wALNL7MxkEFEO9/u+eUWxjfap4dGmu6O5njjEB0n1KeJjVXkWJqeTPM7HoOOzD
ptqJCvjknzo7ovEY/x6LL6Y8rUzA2+gZFSM0V2gWpjLw14Uaa4EeqwG/X2xn9zV9oPaceC5AJTXZ
ffTzy48S77fRIJNbMEMGs1lb26EJ0svKRF2dpdrEdFAPstO6hwauGdJdmtJriQHL9BdTc1wjbauz
+t+NnGm7hG2ZVVtkR0wYL1EvgVonCsS8jjI3wxeHLOnyBG2xKLH6gP7ksB+KQPMpJhvJYpdVKx/d
WzXLOgBcO9czyPv4QHkT722X5EV/ZVmQzjytlcTe9MMDGmhU1tNmuSOy2vCszZLEpzHGJgrWlIV5
mHig86INLEavXvNbe8Nq5alYFmG9Fin6fmiO23g7q/kJf8bvdS03ygsBCv3W62ZthvIk5WLC1dYi
Cwyo9h7b+BQlBKrasGplBXOVRZkOMmEKZRR4ggHrzxjLGhSXtn+vHrkfbC+uYoTppwBWG8YVrpx2
iNfCVeAHlvc1/3K34YYU7gANMNCEylzQplwbMDr9tthcOdlT64O5nQ8A3jeueU47bILeWDz1XbSJ
U6hm0nuE2D1j3eeqsrrl1s2QpLLckrwREGSGT0KFU8aYuZzClciN8DIGkLvjy15JDe4JM8Mz+FMD
+vrS/YS7yBXg4kekB7CuZAs5bL5P4IlMaOT4gDk7OkFkfgIEyvq7cRAnRGauWSUOVH853bX4i/1X
cxjRjwIwTJYJt4aBUGzDF8W0wxuhmH/DrZcpJSPePZZ1+kyO05oNrPLaGCQnF6LXOX5iKqSz2ZMu
KajCFHhh3HeP7hl95iPOvgVWYE3t8Ob3SfZbXt8VN0jcEcnYyUKSe3qywMTcn3HByA1YHH08wD5R
fXwJYJESjuttXnsakpMIKYRFegzfDCkRbj0+Lu4BDy0znFYBOUb2x0dKPQMISmIhWt/z6+SZIB8W
0VPn22El+wIQ580TazFC2Q2fgQxEFaNcHiK3EJFDht2ZuNk7zouJATtdDz+mxMbMzLl60vsBSiDO
zWbp9bFvgy8xwTZWsO8bO17xqXvHrOcfkmNWecCGAlinxteEtnHatxlW2O5o2U8teD6LCSoPOOpz
+Ei28SGDKN6HyLbm/sR3IUq6wyHEp/zqa/GDNDtV12w7r5NTaE7Ip0dE4BOiMLTi2xD/5j18mTPY
HEDiqPhZeTo6mKnK8qj04/p6YEcNRxrFZ39byCYMsWVQZCyXmLiBEY9L9pznTBwSaf3wEJIk9jHM
4JxUmBqsvBkFVQiZ3XZWkfsXWCWtIxGtUKFClVhjv9cxiSaGkBxWqj3uBSeBIED7DRdOQqQR31bU
/9xjauHnmIF7cskO+KBncJyw43HfSHtOCALQY2km20CL1OjwcUn01IB/ofT/51hlIckz2pyK12xq
09cKtzdWkjI9LeuY9bxf3ON2ffwl3x/a4+MvUEyiF5iUWIj1EvK6kK5rIpYJlz7EDmEXcoLvzn6Q
Hni5ULYONbj5UikmScG2wYz8c2xlxLi4Ut769wUF1Rcv/b39ykBj8ew0/T+KFyYcEL7ia6yCyrv6
ErmxggLKQIRVPnAsJqmOVcR32T5AS5xDyOf+2MRYPpXUqAOFtQpQnD6LqI3qQIzOCHk8UU83w4vP
9eRjmrgiroIqRNySDI5CDLOP1MBaq8RgtrwF0hfKVSEsA03wto2WCZDX4WzoEwzYByhh4Q/l+n28
eEVKK5wAb2jxgJVjQc3WC0vuQAnlKcUvVAHUuvCvVNwZNkQX5JoarX/7lQct2T3roA5aAjOuyL0H
NTfX8lBc0oMVxDtzo7j5MxhvEFxAmlmuMqYyhlTYEQyi6q/AOLRds0MxfExAgKOAlFWNLsngDxQf
wpm3ENqpP6oeaqT6YFV6IWsJDTMuz4Mz5Ax6fRjJgGhx94varX/9KiOTiEsN2tzyem7/Fz9FtAuc
1D+gSsjJpWKx1czEE5dehiUtLv49Ujz8Oz7pyn1C00i8I0/foJMi+zfdtXgrhc9lb8BC8DfhXf7/
jtkJKH8Ur2Ys4v0v04FbhHn6CctSzSex0r06ZB3ze1mLJ1a1jtXIXf2zM5hc/N2MIACjaeJzy7CC
qZGr00sCjRbOtx+qaGw/I7EOlge3AlakxYxBNIWi2cjf1PfIOMUndJV4FZO6kHOIjK1MErOuhCdm
p4wCZcXGxyDKNMtrAb0L9ITbY34DXskhRb5nWLnE0X34OGFrKZsM+yTW0QuvzgcPzfsNtiXBxIq9
iUfaAqHnllFZpLZ/9cVgJPAxNgGRPiccopL3hsMFqgAuKSYSaIa8Uxq/ZSjknnFxrGSen1twCNRD
ZEcTmTRZFzIXsiPT5/LJLvqNKBp2yg6P0csV5QI29sfA8XMZMDygs109uQ+xaDZDMQq5Y7mWRIOK
t/u74tHw7epItlH6tH5KzLG7j84EgVea0nxxHuqXRCPiD2SnEctnjlnDIK0IGD3n3xyTMebgUYU2
oyDF8Sd1JqbpfdJFVJOTJGN1x4jk5VQoWXRijQwHo/tgGgeeOJeT17J371NOfHCQXNjx+HV89YD1
BQSCsq/IWrApjKO36545hcmdP33MhxUq4/z/vgBHBuaEnRyLYt0w0/tudA8YtbflyljrHANYxo1M
13vjkM2awetGnFjINWFNrAWwvQ+oAji0MhU6A8EhgedoCKJkEmRcr1+4APcGXgSb4EpMBR3xaDWF
ajEq027vyDfQgAAnz/ASTCfW2eKQ8ApAk/nAfy6MaYovv7hgcSCVdwQapBOlE2BitEQWkDysCMZ8
8JOm8S659823ryxTrHifwmhaE9A2hCOyZvbRYHnziyWyK3tGgs4BRvQdVN4hXmXu6t6IUzJhG5iS
uGMQ36b6DN73KMEfDoEzLFId/HuPQQCJJRJ58pBEVjxsG0Ov8v5ezn4miX2PI8uAjhw+A+Q4klmY
3aChf4SFwLvooeAj5EvcsbV+Ld6jFrSBXJV1KpsCqvR/Yn9idyq2DQ0GB6v3+2S2xCViDXJalY+x
w7fXkHDhyaYvu4Yswxab45FnUNhw0gaXzPCL5duBmLG87erfreG/RcG5BYwXMeE/D4TZ0O/9a4a2
TI+sGAkaxR3OoEYQd88ns+V2NIYOrzDUBAC/GQuB2N3l/EOCjzmVzz6zfmTtQCAlWXNeJQbCJozw
zzs4kpmS94i1MzxcEbYP9nACcQI7uVcJ9sDXyfhbGVpWPVemgWPvFs0c7g9rk2PNezDk47kJeQE/
YydkVN+Txc/FGWrB+UsWM+AZMdVyMFKMUZEVWYvgGw+Mw+LnJCrk/t8BPe5yaBsjLo41//M1b0Ng
o33fP8d+buINApMFiC96mzR/MRZvY7nHWw+LB9wnI8dkSOSqjP/NCoi4ty9lPrgr1qPNasQWJSLm
/M04sPZI16TyN2PGB0niwaTjWXfeJzsx033KAdKWXYLzr4wFY8KSkFEiQCpk1OBTkcdtA7lXrsMj
M6MyPZJKuff4tRgFAyBX47+sOtN9GyzDyHoDuMj5dMYrGRd6vvMzDEyME6dSAVYSbuEh4dnhc+XH
8vXf0ZTPewdqPLF4nGPKAQJknjwWqCyuJcPKsjY5kyhwkLxvRX7Gc7KBiKkR4+Hs4Wwqh8ziLt+R
bGGxidd//DKZ/44jsmblC2Pj0CJ7i/gY1sx7hrjYU9zi7VcLBkQ4gEJYI7KQJRAiv0eC5ja98S6s
DdcqEdQ7hSYHcTwwkljfCuka2QG5DwHI4QGgz8Tm5YB55lzGyL63nf8dIBlOxpuwwpRbk9XPiDI5
x5QslzwiaQE8NPPA0qNJDNyrR8djUIVsqeJbPfjE20jyTWJbZqiv5SQrg6G+TUUCkIYB5OHeflJO
0eK2bPJE2MINig3MgMRQzkn2n6XKRF9YtLgL2V/F1Z44AMhwEW5K2rCNuSmoewDtiM+zZQ0g4uYR
elpXJOzfSwqJJN4lBxMsW0ZdkoLiQsmX2GOx/uBtwHKSFefxNim+qd/vFtMjKJUg9EiM+3aNYhxt
/ELjCYdJ5HT5It7+4vxIYMK98E4xiX/Rs0SqPBo71y++Oegr9IswN6wAcSUysvJp91hD/UnsG8PC
uCQUkD/6+r/ndf/EUgnUZAu402H7z0GLT2ew/t02AyXOCysTDwIprkyYmDfrgnyEOHNeDzZYcnFs
mKRoxb4fJUdkgmniF06DzP4Yv8Faf0+fmI6sMMbm7Sxl9T9BKuOpNc7a8mt54WANvuzg6Wv23rUQ
wvABt9+j4WgAeSNQglxJQkY10OllJjngW2uJvS02Pome9iwVeUAZrZKtAacvwa28gcXKH8kWMKD4
SYkTZBXpfIDsvdDAhZXzIBY5sZIgaf4lgsB0liXqTWX4bHwgXwHoACHWMHcZGV2T/gggKLMS6q/o
ZFFVDTaXRfVyOP9AeMqDYikXTsKHjwEdKJBqrWQL1uXiZx5Qr6MKvTe0/OYkiWVcnEIRt39fQhQ7
wmLbC0Q91mdHXyiNa8Z2M5vcC0eHZgxeG4kvKMOrpLkgc3bYQ8rF7EN5pM9hRVre6X9chtOBdwR2
RBPidVVetkPACTZtpjV1r9n28nkbfYLsOmzH5tl/fhazizXqR/avAW7figp0H87DF/2p0HkLkyfS
YWScaDWmisy5drIfnf1ucZ8BvwB9Y9RebwL9wT7eOXeOs3BQbZ3d58EK7ju3CdGiGRw8468cLgi5
sJdrNwJRnpc/D48+Q/I8l5HhnJHC++vpnF338Uvah0z/9UWl6rm5MGxkh3C7JIzOutvLr9QL+g8m
tpjuHMBXj+mtF5yPrsU9ZPDxBvRtQcGEwmlCMjc/Ti5+pdFVtRJoSaAnFUpsKtxOxHj+ZzFdWKoL
Mefsc+sw7IdhBFvEzbtZPtBs6y0pRaMT1r7qf/bz7RKuqrMvAR/YEVf9MmZVdl/QrfKLGB7dkxPV
hOLXGtO2o4+fVKPVEX0DxfCznNN+p/kmeEIYYoQfHhEzCMsRLLnDJegqP1C6S9M/UrqIXQ4fIWwR
H+fwDsv7nzaa0BuRTgYRnZPmgK4vCHYhd79/V7C1OY+bu7f56MdPr4eCm1f10akltEdlAslDm2qD
PeLvzk5vK7gplxajQX8ZgdIGPll79hpfYUIE5KmgHwSBNa8UOnJadHTueTt5hAcabDN+PWiGXQ8c
nItIxNZZgD5zkX5fcIim13U4KcPX1d3TOORCEqYVI9rkToj5nPOmScwhDUy0C1TAPaHmhrUBzZsd
DfYsbJvMNMFA9BpvaL731OtIg7cScMjNfTipt82QY7p8ohJaBwM7Vu24HkSTdk1Bg+2CyIb21xv0
hEJWWuV7OPlG9zVZKaAwNx0/Rq+9eETTwX22S6oM8L7qU+LmS0AL/37BzeLgOKfUJmPgQeSuTvQp
KVecDhFIqQyf9zFmM6DPHCrphH7tvJ71fyHom1ZJmW2TZ41asLsn4SQqA333smDptLu5uTEusoRg
jDvDpKh70MTa9NPfw9iYny2/uVAnQlPIOz1RM2kmJmBQ/xBcyadMkINdbQMbPtyu51y3dFu7zZ+S
m7BLowgxhGGkTwlKKH4DxbmmysGnQ/jvQ80gJMbC7pRRo55Je1tiWGlLquaaaH+noz/4202LL4ad
AJQ1tQPgkNbQAa+gtrAydnxA7tdfXBgHn70DrilmcApI7XmGg0sA+Vwz3hgQFYlrDpPz6aOkJkW/
yq4Niz3N9AhJ9BWIRU0PSjVExChE74gOVv0lpCPRMaH/2Nx0+fmnJtV+XGiwt8LY0Cxll6HKv3dr
au9fJ9uBEp55PUDrRRS9HnxBpgSsuMiukLSZo8JEq6Yh1GVNQHy60gGzapbbBdcLutGkZLzma1xF
aoocnuLuxxfNKahtFXmD0Ok3RTE7txBFkaTBe7+lJia5NAzniioY3U75oRrfUMja5Kjw3ebaiP6i
zxdrg7wN0kYqbE7DfuOWPedF/9G0YfsicXNCP47F4UAwA0tIBsaEhP8CZShEuFngn/uwnaCAwvEG
zbCDSy0YUJAyQ+uEsyIKyVCrMKiIl8wNysEiAUCHKXuwvUE5fDKoea3dkFX6RGUGH3IJ941Lgd7v
zzTQa7BMEA6oEAcQ7u8h/XYOf4awQhvDPUIHP/iECzoX4ABMJIeuCWI6Ax98CsS9mKMBMXKmNPjD
3YGGcKoxS9FrIVU3o6uV3jPHBuZAmf0Cs4jTrQZnZ59A/npNEBa8ebt128/7uzGN6SuDWrrmNoVT
91x4fRKQU214Hv1Br7Tuqd7d3W2Hnaw1TU+JLWkcZwDmBzMAhcDObaMWixQlkrMo2qfks3oeVewI
suWOGkWzfMZ/hdsfc2aMuXFrcYLjNr67j9It51BxObb3Ck6jEsbZ+T6MwcCOESjmjN5gd5ZPV+yo
79G+tO7mdp2qKbO9C3bBuTd+gBu1R+VYj8x8C6Csg0kaPoTRYUrfE23Y1dOFUviEiFuY0lJq+4Wv
ih8rhWDbezg2rcg9BwWdYsFYvktoPdofPcIHNOin509YYx6QxfpbxJD/apKUG3xUhmXWH5+3u19M
SMsY+SB9rBSHtHTp45qmWAHpvETiz/Polp5dG83znOOx5h8h7Hfh0LlDOp1Q8I0k7ye5Iwnr5dAh
GUwpBrK05TDC2QyqhP8svuYAQF8vBeRjqEOVXYZ3ysnnZBdAjRAU0WUz+LslVxKYx6tz+jOhET4n
g2gQSbKbmJ0M0TmR/1M9IN2KMsMP4kDIplAdlVrju5pC6pB74juoiFn+JdURk/oQKVCR74RPSOol
qKdxGOQlSlBSQhngslBkaAbxfl70oiPp28diX0T3/Wz3wVuQDWSLOh89M2dHLe+jnGLjPupRjKz3
aJmB0zktu7x4wT0bkFUEYIxCywgJIW1A5EOz5LAcH+dU9nfD/AbxtG8WHkTR9xHZWPvuHmmfpBxL
1nBKmYq9rGLPPXgXiruHTHH6zReB0N2JSTM0QeAyE50SWmcgAoF19Es7xaM6m2y3RrejT9/veZxv
y1H+3EdsoCoZH9NjayHncAWpPDKUsHARPqI3ogczdDCYAgSBfOrmNDHBht2f7eiqoumPfgI4NF6p
9aP4PbCm33RrENGPjM/TR/GBfCMsC/5ms/c50QyC8tuYLFlPADXgEX2uyZRqrs1WjJAo7eff5/md
pvGH00af7ehLtA+CKyhXeBVpmc+NZEBVMD070DQ95sdxO81hz52q7Dd0rg6i4hHeKDY8ozMH3rwx
ZocvBK9d2MJuo103PHD0/NGVCa3C0y5Iavr1ip7XQWMEu/I9g7OYtpZXoB6yfjE/K5D/Ovd6WnYZ
ay3Wr6ROrOA0hTn5knfO6+H3Ex142rhz0mroqTSG49LPN7d6DcufExJ7G/OBssloD1+To0cQXuUf
+IEbGqPB+ZpCa32zfdse3hV30DofyCWYw3h9QwV1O2lNZ37sJ4fvPi1Nwy+osJrv8pqiTHHvFvbN
fSWAGkgRPpMScQN9ZA8ncN6+vPo1uane5RXfKG5uJwNf+fy4hrho6LN0GHcnu691+ExvtKpm9M1W
u9RAnx4Np49Uj67hlzRBgy+rU9xW39OE73ukRQoOCf7YUh4YYdX3rvBRzu3GjT9RFm+GsWGH6Nd/
PObKYWpYQRqf1Uz9+yoPi0s9VxU3xYU8tCGi9gP/C8Xq1vD6SeXT/XAOaRnrYEKDQME7PCca4oBT
8/5ZgybNHpqDWNrgRl9biGrMQ917/PPy9gURC6IjjGHBvtKbsw/3PoEceSacsbnd+7k9RmAvFFc/
DtP42pEoeUJf9lGW3192zob5Ch6fpnc2h2CNZ/rv9TaCZ3am0Kk3ZXfv0XYK5cK3baMDDg87rtiD
ISGrR+P6Cy28AwSh+FNSE67Mz/aFkAzCnIsugS3hE9P8SW0CgOThQM9fvYK8+rO+rs/MQ+/HcHKr
+lG0H2PeP307kJ0PjSIw5tnnruei/smFURC+j6rd6EMn1zA8ZeUYGbgjzU3rCh5Rqh6zzvukr5dQ
LGIjUgLDytvREYVh8Ip/D8+r/8zzCn6y7fcxsWc3kZtuHRVO2J/66u1B5JNr/SCyRmSqvU6/TvvP
4uzc6c/cOz01rpZHE3UkTyQLt9CJrbVsD2A+z29vyVNCgg6FxSbA34pAEopep226uf9pky98pBhM
PRiiehuTGwDHPPyAZblePAls97P9070EKi1jcDKrOrAYl0WCGvoNDN+Z2eKwN3zRXftCs8ptH6BB
RHhXv2QX/feRoFTV8+rGA18cPOBo4UCMmd4SyN/xGSMSR6NvwbpfR/SmHEtHHZl9dCrjSv06g1ei
o5i+LcNTcsbTbj5vFQv54WwhIqnUUJFg4zp09siY2N8oFJ2fs+qVw+7ca2MKiK4WlTaFsiuFCnjm
WRJskS03/dcZbvcYGtowpiOQH9Q/CopRyXPwifXez/4FWBByJZDcK1vHLticzJzAy7qIlGUZEjI3
FJWk1139yA8E3u6RfhjoPaxcecwOlBm0x83ZfcAaYUm8qU1KyjV0LZSuGhHT0a/Ud7vV5fTdP34T
4p2y3FqU4YBkwD688YQ12PMpsaK1bhEdKsHhEF3ExC+P8QmUpE+jK+3Ol53rsUgVRM54SdvzdZoa
ucmc1aLvQgK1+uQj0rSlhYPS1Cd3gPQeMqBIqhYumPmvh0Kt4IPEDMx3l+EEuudbf0p4LUobx43R
pF0jmlBahPbWGdgX6KDPZ7TNmr8iRbCWByxDfTKYWFLvnhf+Mew4a5Wh1OS6z+23Pnn9SCmdaJxX
odrF1v3KVQQkC57XghyQo6hEcF90mX0iaAHJy0y0vZ++HViU7UnC04lxiru8TDjkbdfduFup0w4+
M20qDT9kH5PDuk9EhzT4hfJOn14qzpmcS4jJA86EembTqkJXylrCdLix2WkHU0p5UxoilmRWlmYI
N3XWUEWk827eH8tvaSALD0slLr5pd0lf+SuvOWz+3SM7QLkq5EdkD405AfXUTAbpa4ZaAhVAurnm
27UUzNSvx6pMdsvDko+bVst3b9emP6/fdUJufV5ClV+BOYIs9EbgpU04YR84FKVlKF2KZgKxK+fB
lic4saRRbOeRjDk1SzoOzDkqdwihU+F2aR7j6W3Oiv0xyRwa2XhgeoEkPW7OdXXUo1mAtCNdy4yW
dCkh/7UkuKPqrSQchcyxMSaQoJNMft1OGIq5NNrwK8Jjkrr0pVGQpLgE2Q9dN1TY1jz9e+iqJX0p
UyVBPD3R0oqn44ufDDKuTieQ1A1P60HGhHAGe63MIjDnDByTI46K9qbwib7AmJYEPoIixJzBvw4P
S2Peo4vYJxbrbxD6IMscK7FU3y0RNyPAI2xARYh4np1hBsaOsDLVaEG8/YAnnJSJit5tco+I7GOS
TskVPRCTZ39wAMi5GvVCMlM85QP6wKXi0YpHq952TbPT3EaCRk4+lZSd3/ZCl8dGkpOtSaaBfPG7
5NUb68Rn3djgYMXN9mjUogtxrTEcUgClMyMkV9BE5Dboo/H6l3dyWJvWgSq5kLoY9ce8QAnaiTF/
jR+r12y3PqzpU3kx6tS1plBJzjHJ0JgTj28YkpWSSIma9rrAGOtT5nX+WtkbGB5pD8usaflLZQTs
FE0i0oFgjOslfZz0gVgZxyFavqSvrWY+KSJtMH66xqj9jut1xevKlJQOo8UF+2N7Y2+0qcoq61Y8
HG9ktdAUxsrgu408IubJufXdacG/zPdrZWzqAGFrqtjUt8VMFQ/rE/J7nYdp4t2a5DGLkIxBTA/L
imsB/WNg1TMHjnppywLhrdKWN6BtT5YOHUggtdaUBDb1Eqp5srHvB+DmWcMvcDTSyMfoimE/pzJ1
5Bx2y25lzBVmnIMEcz3Sp/p0xyl4zm2bm8H0tKb0ju0d1hg5N9hfDbLD8mGQKJA+Pk5PiTxHIA1Q
ZSpdiOa8N0awogn47PHT3y4xHlRebg5IaNb83dOnp2LUjRVPzfq86/L5drwQcNKGyolt2kR71rY9
E7945NCZNhF5ib82eoFj/6TTAxe3NBPpJECIGKZ78l9b2kLgksJIi5G4QkL/dmLuHDJppxgrktuS
noV+SGTSrfQMJzBW5idapKUbBHvFYpg6HOKa7hvbYVVbzdCYswY+DktOzhg4jYyJuD3plcRuUA1L
cQVAoOYv8oAQC0yplMzJ93S4IxhhcBR6Jo2BFXfE0ysJ67sfsrep4DFZ0w1tcC+a+GgCYMtJL2wP
RN7JPeslprfDylzTqyPb6zv3rJt7oL4QdK+mu9j2Wt+gAhrA7UpcP9RcM74Ra4ImA6J0EuhjjmJD
YGQqfz8iO61CGtECqDImFd1gz+T10XOvmRU0eeXQRPDdhKew4TBfRV14kUN9UgYtPQhlpufGpAik
ed66DM+x/Q0mk0Zp4p2eOdrCiNMgdLwNiOlFBAr1sgMKQ/TiIGRGIUeaDuiaQ3arCrCKO2faYw4e
CaTWBToQmv8HoDbeACCAkeAi7OmJ9nl7Kv33AvABbAHiNNpGqG9E+/xEOzl9O+jxVemp49x0yRHr
7CFNRVC1jQcfjxARD5g7sm2sfx8CbTdCrYURi9Xfs3edAbyyYxNS3tYf6MN72vjt4gatP+Exn/9Y
nhDvAGAQ7bhWB+LosHhhluZQZbfkboDVLPgxHCLct+B0gDQIxxbeKOgBdUAxBBDWIIRuDADJLRBZ
9AIeFhTPcyvvRQc6OV5RBzijxxRBY9NNnvk5IM+TXQPQV/BGA6NAjBqNjguhzDbue5e5SBJpkTUR
Zw7P+oSx7hLNhYF9An4PWGGlC0wO+FV8jF/+NgQivA33f3oIWCgEDccDAVvANk4gn3rEeJ45rRf3
xd0X7BpgPCGp8eUOID9Z7PP9DGmw4Dg+jq2o71xyHbTgIXgkpMrZTvVJke4yTlC5SoJirzmHrP0o
oCA2kv2PslRh3Yx6MWRXJkKJhleJIXdh6zM1fsP1yKlEVVTiCUNSBF3IAScw+HPxNMp54OcE6MEf
kVHZRi/0i7qgTg+TPlCNxj9F15zMvRHn8l2ffkcerxvKNQMuzcev+RYjmx3Bo5SzfY5VL7rCqUBz
nAtnK1iVuPq680m9oBir7LkB8C9/lwiOrQ8S6xo8x1sf9IkM6BLcFar3QBkFNxbr416mC3SlAHqi
jU3QiLflDRRZQbvB3du/HCBEF3ew0lEIYb0AA1k+wbapGz1sKFjFvA4wmp2dFkbPLWcHMPpY4cm9
+0YAbDEdrMzpYHx/uICJQHK9gCpx3SV42XGxOqX72SveTVAtHIyPkCQLhmuAsdEY5ANN3wnqRnDB
RcJq1XmKF0DBHsalgzh6AJGeg5TZXGJ1dV4Dnz7Gt8hIBzMhVEqQ3EnvMADE3RIEV0wqhMTXWAW9
dwVppo8va/08MsCsaWNgf9uUi/M7dWytinEPBOQlPwUG1vQLGg8pJK+L9IO3/+hPbBCmw0dULoET
blNtIwbfywz3HJ/fBgtcdQ4EjfV1SBUAuivgpCB3wAXrYNS3dJJ20S3i+/WTRZ52pQfq9I0xP6TX
GFgiD8kDtlRwMyGC6ogI43J5DgQ93JsWd/cWqEwVaCKkWeSXDTCTM4xsbUS4buZ2fp6T3LbI90d7
tKJIiuBCUBPYX8PjbwkOD0z0XZSs1ZH2B3bmg6rQc/TofNuZ9MnUKCHhKc8Ywh8EgQfdFM7CGDoR
m4GVjdDmgxuEHFDnNF81QI1v6whvdlyx0M/OOi8/++LM932Hz+iR4YzusAwm6Ggan5xdbprzBfJ3
EJEchbuL3S6nQsmR/LMM2cbJHVA0AVGT0mz/OE+JA0C6kQSgn1DBBCEo/EPwgwIxdUESVhckMujI
unOEpkzfu0yhnXuCVwIjDx6J1l87BBFihsUUFAIhkElYTGCUSecMQVBMNED/HE1X3n+xG5XLd78n
YTJ7epc/J7s/9nci0deY87eUtGn0kcq/tHUshd8afBNdEVJGJm4nkgFBMJV2ecIs6UZSki3aeGRe
4/2XNKhrS/TxMirCdLztR0UVge6hFK0T0K0hnO0NRv96m0wiDweRuKmWEQ0zCuluyRZLZK/Zjk2s
xPnnLbBFMC+hujm2VyX4AfAwHCb0lJIdars9SB+ArRSL3UeLgC2VnZwEXgk52x8HXOTJP8z8SLu9
kdMvScf0E7KvkRS7UnVCNkHnmK4EZJZrB/QLhzXa9fs5ZThy1ypOsyQHJE7PwBH23g6t9dnnp9v4
uILnIMX9eVV08SQtbALXxE3FiMvSit5+V9+7TJlZExLF8zrTEZ3V3cMe3rkJek7X63KrxWwhBx08
N+J94Paf0QFt2e0M6bSDTXZwf5i/DhOF7OvjONHaFeA2vV2hnHaqpx0awTDqNFAsrLrGv/SWneod
IQsziZGOcPL0sh6cDU8Ih5B9bQB5WZesR4LIIk+E3lPjGcYGNXXdmFv65LiDoyKwOHDoy9ZKDu7j
lXSxncF+0KdzuJ20lnu6UYlrg50JK9SQhIP1DS4VajKqNcdmVOAtKq9QoeaAfg5GjHNUwZKAahJ9
dl/gM6NBYkHfQZWFAJtNuTDGV+XzUTkt+9DFvT7GL1r+qhGhkfWKtEdCjFBFsI6sQCKfF6fHXC1+
bSo5VfJoP8xBtIUV1N4OD0ijHbJ9HRnLhsZHVteOcSZ3QzZEA53dO4lu8GNWrHaRhAfq6Ejy2p5q
g+SQPvf+6/SpoB5HF6/mdhq9B0tdttq7c9ni/Em5qs5xU0/8Hk05uMn5lqwP/LEQJiWow9LH0iXF
eDuhxFcYTvvFINUDUlW98XamrREkorAAuGEB4A1xE86yrHXSwRNtef2yqO130ohIkls1IULzkcN6
tVF5BYo4UjEAcgbATV8eOameFd4ROXx6aAtekVYg+0bVFFeBNJp7zDUrUYkBbzD0ECwcYuUx9kg6
U8+5aSP0mJEs3qoA3l2N+jLUGt/IEn/GkJEMwbWDg8uo6xQj9epPmuPcAtx1z1qI6c6ZYrjVIbz3
UkWlzPIY2eRXUQRpFgQx13Na04yQkkfbe3MriTQIOpKL+8qUj5bIP4Ehwy0+atIqCsQS4efDYRmM
TpzCWwgcXvHhz4Q3tQbt2jcKEe+7cMavwqZDCfHw8vV+PLDGyMnfJ/ACPiiycibzTu7g9zbWP8oV
fDaXTTMtPw9fB0gEAGcTWLkmXRL0xxBQEGoZAO3Y1sCLkfQlW1tKppacKDlI8lzF18N7YJXPIRKM
RkBxZfHcBkR2Bzg28ZrTCwxFSxU5ZCOFlOJKn1aEYu6aoUIti4bLeUUJDeqMM6rEDrhNOUiXC44O
5kVaEx+r66c1odmhR98JRRZ4/+B1hZHs5FJVt3C4V/qO4UR9jdqayXIO7bQlEQreVGeN+TSnwE9h
cj8n6g1afBXtFQCSTx1aPML4ETzEMEA1t+BqjtpNS2+d7VYWEmyj9uLiVKlHNtKiwMkXgC2NGgCo
L862mCvOHnQjIpGFY9zIBzvd09fq6ElHPEUfmpHgIpq+uuEAU4MggD4RkqBeO++yI922ovlr0gSC
Fjt1Ef1WYFNhc/fw6OXDveqODU9K6e0urkY4ssvrfohWW1051AlJ77yGVMS6sUlVnY7PFUc69t4L
Th3Hz/5fTB8KjdQs02ywoCSGni/TY/WChj6MBySiw/MGDWt1BwXfqOS8SmG+GNq38HFL99foXns7
LWhvi9a1vgqKvBBx3EcwclSDofZXbq4b7YPcKmf+x6gfP+3Rvsta+ijN3ChCtLI/r3OCdjZxQqr6
W+FUe471bUr/C2qgD1Q+z94OuFQXFh+v9XZBoFjiehwV9kgS7uyaNJA8006NDI5MdHqvnkIXULJa
me7DSD/4x2NedeH19fu0XZuyTOP8H0vntdwsskXhJ6KKHG5FEsrJtuwbyuE3IEAiiPj052vPKZ+Z
47EtidB07157hTT+Bq+/EUpFKwVrQpjy0BWxINp1DBvAk5jQYP8uB0kVMhnkp5T+Fb5F9HfEFIf/
qAdoCvQ7UYz83JCFpt5dd9Ofcsb3lackDu2V5IgWCEYWzhTcM/q+pHzbmJVh2NFGtIKID+ajeHuw
5DseFTAUdDBnIDwtwVcNP5lgouNgeYDPTQEnJahLP5ld3lFXaf2FT/UVcg6QM/0IAm/VXxJF6BGC
+6s8tGTWCSnXEgxdAnoldT7ZdtVOLv36t/ttSF6mXYvx6ye3fFplv8/vie5G6TH/AXKbCCgJuFW9
4U4Y7JoeQO/JyRYcegZmxyCRvj/sK3mfK1tw83p4qYfPMrkmzesdnJjDp/FpWEvZvDrW0rKW5mN9
g77eUdb5dwNLef/B0tiHGY1pZEW2aAc4dMm5Lg7zJ1v43P5l9ll2ryDb23jLvioxF9o139WvdNdQ
9JlHp6JJzLMv4XbYtqdOD+Ly4IC5398nCAuxvSsRDoI9azBPmvdBgzYYMe/J0QMOjkXg6fTJdFl4
xeHxMnG7bf+G3etpJo4nC/o+pEFoRoawaMs+Bgh1AD39sicol319aN4OJWymx6YdLlke9pDQoRDa
vkNT6Jcift2RX1663KgSrwPkuNK6PJIqm+QRaewFe9nhxLhTNs8NlEtS2A1XpX6DWgKgwkmVG2io
UK1Q6EDjD6x1xxEwGXNwrIe4djBv3wLFDlJI+tOGxkq1uWtvxbX9LQ7YyD5p4r+OU/BoF+keYxE7
lF7Zh2E4qTDu8HpqD5wtZo5qywGForGKbe9iwAYXzr7h9Qczi4YT03Vx7QGTebbhRf/y8I+QG9iy
4d+50Kmw4LfZHsMIJhgXKqBDuQHngWzoDBHd6yWMpAIT3L01QnYtSG/EKKT/Z0TV/VRdyfiluxoV
ZyCbDTQG2ARWicvXxvhSNiV9BphE2sqS3GSI8K7ILB/AIYXEgjIXdR7ODTE5lpci9yD1ml8ZVhv7
WWHcYpAX2sLQG6q560BWEMAl8JJ+7FPPUnlmCRsWcNMXGGfhVVxEk85S8JxWDgXlGzCfDeyI+Lx9
yykM21B9fpbVTr8xAlz29gWJ4ngGTYtfiGYrqfrFADUJ0heaaH4ZD2GC98e86uXrXXola1DRzsy1
OfvT/BE1U8i4tYutLJ9yySMmkdC+BD9saV4+ewCGosczkmYjEBkbLo6234xVIJC8b+vHLvz4hJmu
Dv/qV1+n2nlGNokPF8oc0n8ghpEPeck8kukSjJOEtSeRulDXdeka6x/ZY5nVoQzHB9gwW09/TSXt
m4GTvL8S+anfVjVrDSI/yPpSyCJh4tWQwDYEBoUF5sTCXvo1/tfrhy7mINFE1CEUAsRkNRUlf2Wr
KM0AQEg+Yd/GFnn0b9QPzwYyIiwk5jqreVyKFyGbzi7gfhzEPQnjEXhxnczA9iGezbhOY2Xx1u7g
So0sj7aEAeL6Me3pCldNxLo+Qpapf+MJUgEMLgVUpvLwPO0H6OBRLNODeytnPBQ93fKozuqHX8NA
VgI5PbDoTc8TN1F2WFfdhkYXzRTMwc2wmgLpiyFI3xzb9sFNGbNnA+dOM+AZHL168rLZnY2Nbfvy
K40ldG1sY5fdornqkodI42G/t6sM/MA6U0fyxl3IY8gERv56ByDr98fcCbEHaJ+o2Vl0T0Rn02bN
sGC6PlbDK1wtplkDHq7updf+G7YUpKz0joCQ/on4Y0pfjD9pnzseHDG7docxujQXIOH1bcWzMNEe
urkNDgQvjqD4Yfbt0g2k/qniRb9RMCwiOJqKjlBA8Oft4I+ix82FXc75R4cnYY5jrkk9EPxNBiwP
LW2P1CuX4+yVJ/K5CQIWbAKXYSlMG36oTCstItX79b5PCS8i2HyhktCG4/TljqiJK8sriaqW1kyY
I7XKKk4wjw+c+CuniaUc7j2l3kLcjndOLYvPHWZNG+NbtdzpNyXPDdNw+tam2we3S9FerG/qu9Ez
QG3UC/HKMuYq3PveTcUk2iwN86udMRFmw+u8lc2prc8wp1iFaAsxAJyIOugJA5wWyWOb24Gc4doN
A+CoUOnocQxlMjL70defJkFzqxuJ6fZ7czu0ieGNfw+0PZ4oSQsj9bkRZf+axweH1hxIQxFkI/A4
+97HE7YIZshMQVy1mJX8vh6zj3jLSo+VAlFTYGOXHmsbrM9/ILBXnoULG+KLv6dvGP0KVHEX/2sc
SmoFc0+aHmjTUDWnJVtBeNoveuaCjwxhToaI8xq/gyHrOK44QOhUiMX9hBCisf3EDKdkk5y7r070
LcrXZxvRYXfUTXYn+5Yi0DmkfulJv7UdGseieDNmHy99UuWhHqSFiExd3Xz9mhpBxUqBAeby9gjQ
rUBEx87EIGi73IA9VP6YhVSVldc8PXWcFgO1X4ZaxIJcnSyfeJLVXwMZ6zXUKDa+2u5J62T4zuAJ
PfEO/tTe2+lLHb4V9dyXp7qMxv4Mye9eH2263PXxhv3PiLmSN9CvZA+HyWnqqchihk+pPlLAsH7L
zrWKTDMo06tFPDwwfsBDRj5cS9MYfmLqahAF5voyG6cJZ4XhLMNAvR/MWrRGkvr8xOdKOasnUAGV
xkmzMDBX34+baaet1X57r33GPFPoK1k9IaG4nQcDH0KhTYDG7UuPddxC4QWO3/ZWsCWp9H40bxBQ
iRrKp+4LrxQUoAycOCKC13yT31hzBjptUBR8k0yVja4HCRSGhhiK18wIrNzNP2qsjZsP8NH0GlOv
4J59hRfcXpIrshvES9btQPBRjersKwU4yt4cc9MQ1X0LGWjGX9RS9jjCEyWvb0oDXd23A5vlh5+X
rJpRYrtxtoTt/MTQGQEfiCVsSHwV6dEMa+1cMJT0hi10Al0dc5rL5+y3l3zEhH/X6ktFf1Pty4iD
lL1go8RIo0tt6mL/ozawDslKxsgQU5H2Q7kd5P7ViWadlWqJ2EIImyhOeg/aNvX/jEFLC5eHDJ+V
lb3O763paQfEtOcWa2VEF9o7a5gygnquNfjulfuQPztjPTbiJDppE88vNMBG3MxhmMMmLq4wX79j
ALW7YPaSmYI5h7lSEC9MG7Ndl8CoBLj/M4ie1g+gEVb/NktBUv4+sY0cNw0EfkRPlr4jg3557y9C
fkGj+k81M/BJ74JdZ7kzrEeK0gGnVUtMwCpyG88iiBczaFVEbFQwiX8LFntQhsy9wU0q/CndFONy
3Dp08ro9ipTe9pnsRzyMswh63UgX1dOMNyMHigkcFMmll6ciWsX6JGjCpoHEbIJHP7qLdp++1BXP
OiVXd77R7MPQqfSnevuwl091BdGHY5HMN44+ScP2eS0PJrs9mUoK8jSpryq0EMA3NlK97xB7j7s7
eioD+gwok8cVHT+mclt9QNR+mCsKChNXOf6CTd7XLP2rrRVCnakigcSlcrFobbzHEE/Yb+uuxF4a
VVvnyRAOxY8LxzeprmEeplPIW7SPKL8avzjpYgeLC77ySjlJv/X+UkseW+4MAui8zZS3Ng51GN6x
pYcm/anOCmuzj9qiPgLpdvuZLAysISDkUmtu469yL5TRMRMRUo9O9ogpla1jqfrspYGGcs03sGRv
ztSrrLgW9qK56wCn2gEsYgj5hC7Vb8mXRghPcyrpBo9hUmxnA6HGW0EtKtGodafRV4/YU8c+QogH
fpsIPtbinotMQlcFRYfZvJuFkmwN550xCfmM59qIhuGV62L7YAAf0tr0EWz6mmtg8dy8TggrnYzh
KfgGAAfLtFlkxv6ZQ/bnWAlj2XKbazIjaKiOFYxmfOBZYHEvrL3O3KJUeR6pyKmQ4Gw6eNpXUa8f
Vcr57UNnXaWGxbu/CnUSQOguJofbyXuqJGYBMxm/t+ZQwQp8RuNkMcfihFsLOthXQRODWqgmMx5O
a2Df9hNMAMfPLEwZmNMINsmgWSVg15rhNabHHbNhY8teRzHyCHV5Y1UbbpIJjZj8Ts3vivei+TfP
F5MUg2Ev3yu3TtdNeZi6FckyGMnzyp4UecgqA4TPYqv0fgdyRzzQEltMepgvCq037KD07xm7Ep1w
CZQ/O2c4d/mbY0egDOg7QKHL15LmQu9CKKNMg/ukfpRdgL/SCa1K8qsdQE5a2CftiorL+pE/KKyf
6EGZorasyo8yzNVlMwbtUuq2qf2q0XikS8Okp/hQAqpr/tmu2q/+n1Qt5gNwODwUsDhSKZlrYy8m
Vm9aGI/AoJDWt8wWvAFjJtciqhAbhq70M5FK04s/Jk1+sI4WqJgt84imq1kIgtU39i/OBZI/YTL5
FQbWS45Z2+CywDVCl8Jy/nBvprycMSl+Pk5G81Hx9I14Sb+kz49+XiVDYBovegWjkdtP2uqXMS4S
w5U9CbvwExr/KzlbCN1QCAqogYgX1bOfrO+uTRyDvJqza6HsczNKEWkAYkluM3zZMOZxas/8ro1a
Ur+5ISQEDFGBwzCKPr97LkltknDLvJlB7nyVjPkvMw3zKmK7UutugfwG/gRCrCR6ftzYeDUsCdJi
fNH7RWKd9Hyj8dhJq6mCXbepypWRuSV5U0EpvSj9iYPPMdMD+Mg8ypSGu4oqIduOrLyQ5vNNnJ3I
2JFWkrTbjRohVaFuf6nNpYQ1ACuX5JzH++0v94p3uMl7qzh3lEAyxQemx5Aa7K+nte7v4LzE9mrH
FBO54UubfZmNsZdIn7bVBoPxk1vf5pV8iPvsxwqbGNQ7eHZgNcuGuvQsQB1p27OpVSWUhm5eBIry
nlz0b+kWjcWqRzmyq6rD6Gu/LV5C2qWDWADDkLUNbDUWIQhDc6SVRfrJ66N3C3V09c5N6Tk8IVo7
e1zJ7WxT4z3ele9FTURHgsMYWi93UmGeBtkG9+db/Kbgcd2eEutFVxbqj/58LwAIXwDX9DrqWh/T
5XH0awg59OzweWZ2woX6hBEwJoN3rOzZ+T2XUgmxgPkaBPXLpPcwhuqwGp87CS1ws8pvX8m4wvT3
DkkBd2QV045DE3sz5pzGYbI37I7bF7rTFKjs21vwA9JLmMu6baXuDHSdZ7DsCm3odB2XuenKhoen
rHrDrHU8PX9pTdqfDZn0IPi3lTNsSnNJW2/YxF0kJZiKM1xdAGrTu5NwA1reenSEOSHAwvGU4oCH
7Y8MJT9Sa3gIQELjotNRR+KT7zq3N3zZ/fJq4v8Lo55qgt3ru/ViHPGTNEo/nwJSxHB314nre6Z7
tlAWnE8ielaaHpD6lXWr2H4ZX4kHcuaosa58YwFxwI5Wjvxe+71P+wSFOQyPpN82xiruECVx9P6E
quzmlQDl9sWQ1lhzpvpecd4r1t0H6SZY9KGOcnOSNUVcrGsUOJG7dbKqHsuT84nPYOKrPw0zj+X3
scvvpCxCNWnvzXNa7RwCyNW9if5+kf2TThR3uF8SaNIQ6sQmrp+X6e3tiR0qerEp6h+vg7nM4qVx
snrycjcxlh7qS6F8ydIvd/0OAE0xsCy+aFGNjld9jZlIM+JTcG2XD7Hhci9hgVuFP6fBAyeQ2FPm
L3Aygp5mblGyxeWTl+8ZPw+PUugu8mE0bOzp3L3BIqVWGFdiesOPUeSoEogi1tCSbQryWQqoEO4T
WtkK1ohNUeuNiUtlLN03euVTZoAQGESGMSAg+uKB+K7jbAEni4ovIuIoOWu8qg9waqQjlVCgLtDH
i80TuyhsbbGFNtBTLMZ0iXyU7aixm+dVLbl9v+/HI2s7+lvLJhOGR/JgTcLqxcnXyfiP9biGUDXs
6vjSyd+DgEt8zTzfHJ+GgtuxCqfLEt+ybDnIwXNeTbJH0AThVWZ4bw8s1w/pqD+JCVg49T/6mf2r
Yq4x4D8NqCeNYMBcitFPbBgINnDu4BWfckkF+6E0wWh66Y68tmb0lWpdzkEF7qcfKytQvySFbRKr
yCeILJ3kUzkExriNgbUfuJbSfyJM7S67tPzl5EWiZQymZvqtdHwSBCi7d6CYmXptAP7siZOZMSV1
XJkdZXOptKP69B2xc0dwoL3O5KMRqmXvCZgxwvv4Is870tTaKM5AEJ4n0/oyoVmqUfGbETIGUkIB
qoDafLRzBEBVDZdBEpt2tgvYYmiDG/+D8Z69sVJSbyW1j3a+vi2dWgCoDAGTCKIqJFjwhk4zjE9E
LrGGU8Up0r+m29OkYYGm2qba5TIQX+FgcbJvWHgS1jh3giNmH1HLSw4E2xoNbjAxaXE9Hq6KVTnV
9XdhebKzur2iaO6gd4W0IufBr00fYC+mhVt67c/jMtvuMJ9zbVF8cIjaGfBE/qCORF3d44mGTJhc
TQ3RUhw4w7sG3fmv5m5oJg5HEysDim/m+0v/wnkXWCmQ6/aEM8DWZlgTizHteCrVDZYRLEu/D3pd
1QIPYfLVbrLLDczVQ5b5iUO40ZJIhbKL0q9+OpkbgFJjZNvi0i/NvikhzBMUwvZN0YLyQKCNiF1M
vcpe39QwRW+G+7OyHAC9iBchaghnh2cgIQA/yDAdOcmfqfa5DtQIAyhNuu1xTb6x/vPcdU7YDBw/
NMLr+Dgot7e7eS3VJ2Sy6zhYrjysm8rV6WgCmkEaM31T2ykPfyIfi8mS23r3ng+PznZlB0xIQNmF
EciKx9zaIXJmuZD7iHCCGNnkYlaPJDcwL5PCQfhrqgfm7YOngjlygN42TyC/C8I+KDO2DjBwGSas
XxsNwAme7RD6KhwPxdvkZb9Am+Cz7NJg+tj4Ser7En0Ebm1INgam8IAX1itL6FBdUrKgSFGaTvrN
H1v3AdkoZW13M2AgskbMpZn5aheZyNCUF6MKCzjFVqg21xH+G1C6jEoxodKzQvPSw8Ki7TXvkK+k
v/KPtrNeGhpfMKHLpam8OdjMwKxP3Q2xLEVJv2b5MJclyQxvGqjhCBEx2ah7mhjqtXgl9eJXC1WH
dAzpdRSG5MysHmMht+mUIRFaPH/riA7Vp+E2i+msMSQRFbKDy0MDQwN7Me4IMwPIRd1JmVdCn4Xf
azK8nh6gSUznEodyfasDl7G/oeWrrO3HKh431v2kklb+r38pTkBxxCl486u8Gbf22vyixDQAbsNP
xMtbXIvyvfqmv5HzAxMzmn9JSgJJZtCQA2rhrdDyB7cVS1HNBnf62j1d3P/+soNZewkNo3OL7IrV
W3In7nLi8lBPSC3Z2DKXJwiL+qCbvU5IiVEAsVleA/Hu1aONmH4x/wA7SEGHi9H4zrfyCSic/3Vv
whH2HYAsQAN5LDDhM19u6muR074TRBfEzOzYAVvRJcbMCHNIu7C+h46KFp1mJGldy1nznQsbTGA5
tg5cNYA1VQZdp3knenbsCDLvobykJFs4viyHlPe4Ala+xTrr5dAjP/iMrsL+t/9ml0HfSE4F3wCV
VRtDALmdudXQLaxA6wXj/ME2IX03Ha9FPeKCNrPjAFSw9iDMDyRDyQ2aVmCimgDqweAkH4IcbFGl
zFYvaBa1A5iRdvcTfGxvnvzBfHtXNvfeb1fpoQaVCNhNdfAX6nAaNh05TrCUjOCG38Ps1p/KVaan
CZmMSssiK8jXCRal6GeGZLJm5monN9nRbuASFlcw8rEMlIQHnVVsAY8IOSPz9n37PBG0SPcw1Hfz
HlJBZfg0Yppv+EqxteA63gs0sUhmQQVHRuSWY4j/Mc2CNbH7TH7Zd8lHbQ/qZxced4qXPIgyQzhs
sZnejjT14sNsvtiskjH0e6TmqRaY94ic9ASQJRY1CAm91UzqNjyp83Df0SjBXI7EjLWCiTT3RenX
COKnYyL5CIxGXDp/9ddeJQRiYcUr5Rx/DtY7SICS7bSnR8lCPtvwZnj6kTNngNxF4iKkbkYb4Aif
NrJtYEJbKP+EuatEm4GOHEgXSrjpV61JMoFgQ19OPXY0MpnA7Ve5PttivVTG8FFsH9UqFVYvFnPI
z4AM5c9mqGNMG2FyjeMtPhrM02z9hFsIwlW2No8dg1lwAgzgrSM/BDvH9gvjyHOzgQU2cIluoYa5
Rjz8NFBaje192FJjyezZRyoTqFae3py7ds1sMCZLeOE/Of1Ze9ebS1q0Gl1MxJ2PFRUbtAooD/Ga
x5X+G0gNkJ2NSV0DpLW+v0OMvdCyc8zlPAX0KKQRwhDdWXZThG7QJ/UcvNSozs7WBbkL2n2GeFbB
Nym8+cz7K/kuUV9adjNW2OIIN33z0FvPPbDP4/1+NFh5fmhaT+DyjLbf4UQkRiv5kkr7PnUbiEK3
g6p9mhYdOv60Ipf2fCdZ6vbB0RgXLoRcv6X2pk7fy+duaA+MabSydn58xOuZ+VdbmvqyfUYGtt9/
zjNc2f5Ku3xrsQlDViUDg7gSVkSQ/vutbsOY02h6GCSZbbsveUQ6RdfE2hQhLi9yeR1GpmQdQt+N
7iRcbwAdpaz9AV6/RBdWuo/AOW+3/CCw2Pacq35BD0rJD5Wxu1WneyJMpkGaJgf/HMuh03GHQLM2
xkv/OCkwVlV3zEm32Tf3k15uqbuNT3vN6G+O6td/3kqbwYVLCzrMhh+qMRNya2Uu6FnR+zrKRlbh
mGEjn4peeKqnUMhRYWAiQ4elJSLH7ecrQN4sndQMBokb62ELrjFwlbV+C4Bcd7sHRfldhVS+ZATx
2oGiq/NaYmagzDv+bfB7XkkppqX/rIx+HjOl/ibnFwlWrGhOxx3Rs5D0AhMHCHAvnlzTHvCLu9Q0
dDIUEiksNaDZjCAn/JC4HNpjU6nk+OVQOtJzK3/lyim/X2tgaXq1OgJTe/gpWIIQmc75N6QvgvAe
kWyVYUZLm1GPAaP+UpfH8ukO5dEyDyVy7ZxNnytR1U5mqNiH0oQa1AcsccmGHUExRCmy82GZ9kCW
h6RaNg3Vl0oqLhZ6Sy4I5d44EDUT3m302mE1bCstGHnKxTZ4SwvZARfu9yMsR1xI2DJ8Zj+46JSk
iC3gxWL2VfEcwFX0GzXispYQsem40/hTUR+EDlppExs0aKRIj+Bj02+HQo4NU0dUyF4GZLpH0Iyg
bz3uYUvLXTknX3YDRUdhfRE6+JrqDiCAwGRk2QQ07zLCNyA2WC08CuIPuHc3TzhLuzJVwC1dtdPm
zpbouVbydYZmT8fo7pjaatCaTCbLCkXVfTnz5EXP+VrcSJeXT9VIJG4kkzSlh4lWLtY6hs3PPb3n
5y2895GiEM6g7fLu4Egn02a62N8+JKyxm+wHNsienENYWzkhLS2TTyS2hlqk9QA3R2dc8dYND8z4
kzgX9Y0ZgiWL4oB2rbCH8Usj1N6VH7aQcsRaayJFlLdTQtbu/ZA5BzkDABMODdiU0p6MEJ3yeMcv
84EtxPiO0w3GFdh7bFitp5PxLgUIPOVtT4xMtavJBN+pL+wHuk9yeIbYn36ZGaYjeqqfCeVPShrp
VSNu8eHNlj/DjCLz7mS7jcekBX5JDBUdLpgSsKztaGq+6Fz0itBc5vi919dHvh2y/VP6RekLmczC
rd+Cee1xjWnbW33EYGL+Z3dlnYUz0A+TIMtAkhKEsBZ+N0+6qx+Y5pd9gFQL1N/ZZKR43/3CAEfZ
ILorbApG61KMqzSlmQMzNg8lvMknjzMxNCApjyIIUhE1TAVbrveZZGgq2Agccg9LzsYb9w/7eOuX
8nM3ITxEbIAYfzHdl8wBQLDMm9M9YqsfS0DRa2B5U/ZHy+e5ZdGHt1BtmL3la2y6oLqso6zv5VtL
dg7/mbBfND0hcs9QbJB8/QilOYCliGrDcSnYms39tpC5ESUe4UHGzZo2SbGD0YskvPuwMYfoPOhv
XB568ah6ISl93eHQcO4wsdiwJAGfmZcR2mwaIk9CnntBpuMWY8mRg4ffXmee6zQA6qWT3sp75Pe5
TdlTabvHvO2wGJlP8fD6yI/2uKG4oA9GHQlFsR6WfeXZkMJGHt4gh9Sbkp73M9fofuqt3Xzh/NBj
uFsIa4rEgP3kI8SGwdeSSj9HKRGU87ID5mNZ6yhIKAWNxKNIlLmnbcCp3yQP5qPZbQxGEqlIJQvH
SpYjqB+MZf2lYhtMnBs4msYO+cleANqlIuiV+BfA7pBH1+JTTJwdZrZe65FtiQyY25tc1lWKs0q5
n9B4O9uiujQ4FptgpmzEwDWpXdca+gMbHZl8zIyrLl9E25v4VUVIn29jDcxC2+KxZT6hwybBlfyw
pI+E9+cEev00Dm93dID5ebSW6i93zEwdGB/32z8D9Iujv/1j4tTNjzubeNnBF+Z26QjgVqgcEgwS
euGu4pt1qIEClLT+zeaxvA0QBYbFcI8szGQydAcW6VSl+tLXHw0WWbQbOm3JfNQzgbaItTftm44K
QF6MArla3Z97LFBZD5/6DroTNVlD4AEfNeKQ0aSubF86HKj5CBWrNZOXksFx29FgNWGLenodtl9z
vx0tSmTY/I+NarMrUYlyVPFj3C5TCcoxQ8EaWre/HfJRD2W2uA3Koi59nzt74fTRBJHjRotK4acZ
1qB6JBkHx3k1mP55jof0XWUziNJeWlv9du5twJFTUuCzZcMluDAXT7MH1JEaqAYRLAD6+VzHEhO1
wU/TFX3lmC0X6zCzehX26rp0AnavICWgYA74KTRsoXupQzvHRA2Ml38oCvRul2HnK4C8E6Sox3N9
I+oXD9c0+0n2aflVQZiNi+0vb/3svDLfE0Gdtmwvgc1YJaiebTpz/W9c+ZBuOha4Ck1MdfdwIBzM
D9X8KJLzE3Mb+Sszt9RTMCBMfB3M7bPbcynqcmuO7SKX3JYZGw6fvVHqFxZD3E4m5jnRVW3eGuz4
sRtXEJ3BN8TLMfeehvf8F9sB9DCs9VqCnrTP+P7nzT2A5G7w02MpflirAUIWdeq9OgEyTTDZxWfM
OYmnbzRjuuLocLlVTmdMfuGwUdhQTJjzN0VOnL6Dbz1qbL3cmnYZhxu/z8nDnUd4WQm39dLUdLrW
Or4a8wrwjvpIhsbMB+MEMixV7N3qgdRQtm+JaJZB+NAMXA8y5ECcGkWELk9MR6lvYJSFzWzNfZH7
g81OVKN+SpilOwnbqR5g2HjArwJPGH7bFtzqu2R2SdN/TkxlgzQhP0wsz8Myr1g2Vgr7RLq/5E/K
Xj2CcT4/5Pg973f6HaQB3dhz7QxLRcGsf1ym2dLBA97mKHazuq5bLG78x1n5l73X8IECrg5CF4bA
eHnoy5FCzxqW7OLxulLpsj6wR+/xaHh+iB9gwKY6oqDMhkDB9HVhMUB5yfNerfp/yXAw+Nx0iTBG
1z9n7IoX6uxhTzTC/FaD6oOJXXJX2GaP9SfNyOIBZbwFZ6YOqk7Fcdnn+D1CpR7fE7Z0k7Vy0oTD
c2lz7hHxWO+U5shIv6nhNUJg0L9MYbk2v83AJvW397Vx+wTkNKnHKE6a/LX59yTLrKK5QoVGGye5
X/XZq5sQSfJIIKp/QzsVezYom3qQbJQSQCLyEBTjdoSX473U8z+HYQ14zl5UDDLQTVqmeNDBhZsu
Y/HK9RkhOgc56HDnyuWRsnJa0AGUFmfAPFDbKf9UsE13wCe8uXnJEACbZJqcY3REIPU6PjSMHZag
fvlQXbNbgSKWzkqfA8lYE2gMRARmaEDpvQsGTEKviMYNxkFdxI2rwBRIjho3j+G7R3FBqI3xWZKM
QIk5RBTmuo1tReLyVN1NQnX8523H5jQVm5VA6pf03iESzI9Tn4IHcSTFSmJMy4xjJsVhf7uzv0Zf
hn2iDdgKo3hRo9EAgEUytUkBgB4lfn7sgo5Auab2MlYn8CYZ3ptjHfIuSmic4oN6JJo0uGGW3r/M
2wcx0+BG3OxVzpXDMh3rz/rcnm9+Hvz3U5yn+Y64ZQ+i9B53SpzWb3wV/IUwU6W9y+9x9vT6F/E7
45/4EPF78fV0VZB9SL/ew1NexAGI1/HxDGLxPiZBPGbpPg5gp/jUboUylp4NXxjubzSM9//7Hmjs
EVmhQxafE1qhtqLdtDLCMhLe7lJIR2NVRzJu+fzVqvocIG8GIHF8NrxcbPmnJQauQj2/RKiO8t1C
jgYLGatU4TyLiXpGr+TfU8aqNNVCHfqOaJGKj0p3eTSuWiSybaB9zISroeENhdqXnWsIJMfLb3wC
hpV8Bpq7AIgpqs/Ym/LMPrzsRw2aTzkwUPURVz4F8T7dlfw/uD1W7YrPDa4PjEhCDvTNTC49OdsE
18veCukTDvCiG3KYqLjfqxNmgiDiEAm6S/L3N8MmIztdWcmkUkGP5og6MgqMsFpC7sFCnv42IQKI
vcN2CauSL7jGeABjv6+ulEA4sN0xlkPgxu+BgyYS6QkxWIpEK3OlBbJQ42NcJgXSBgLAn6PtEg9Y
imNxBTlHYY2LvS9jB1tnX8Qn8jT7+S8yw39TvYphj2FT6FXIxsAZMneKhn2/qxCQcDeFyz3Qz7U+
SOH4a6zsb3HJxZ0Wd7bk5pOFuIQAtxQDYhIX8YBDPsPJIieAXSy/mRkkKkbHEF34HJL4GI4OB11F
cSjCM7CTDVRf9tFyYum7fCTvHPa6YsiKzImJoSFeIUzy+R5vYZZVdmmMzNmn7YQ/OGwH8oMiGTGk
IxIAxENDwkkgRRlBDzIqfn5JpE7Dk0D74UHySunJnjgTCxTHLYnXjKOewMiKwNon6lc4hSGlECX4
35hmkB7aQ7vHQBqHODihDeZwyEqjiUNCdMLNKiJwPu6JTHKHGK6FXx3rs3iUxWFjUcxNAYHFjA6n
lgirgghXJUYfp7SKQ0hTmw5mWrzGxxOGz//Hqg2DigfWFUNP5fqpnJh4LPUAk019Q+OFH4iZQBD/
2v3zNAoDYRFBIkIgMNdbyn6MjwsEvlWF07x4qMTezwz5uGXzKR4P8ZM0ZPwYjKJmw+jTftCfVh/N
sfoAoLkf2787issOT7XMUP3veRR3mZbgDpNOr99xfB6pJjy8WHtiXycjibfiT4ZutrhFBNdAoPdB
iaNkJ0TpwooAtBWvnWaDq2oRiRgVXLk2d/z3xLFK339/xE+t7yfi+ntUkpCpeJpX+jrWTwstwJnp
753EL9UVW1E+yt6KaA+eDmY9hB4hotoKM30GAYOfKZIL9V8IgnDkg+z997nljm7bqxYYAWoYSDm/
d67EwBHeCbV5nOBtN4zUho/DkO/vzGCHcKyYl/EnRSSLDxemgQ+eUGZQ77/xoK/s8PZTAyf//Q1H
p67ECQorJzFOxI/jP58cNuOcSRHBwLJD/bfnwbYZEuwxIzaG4iP5lr8R4ySms0JlDPa5uLWeYi8l
TDS3lEk4e/LW4jXiSJH8MRr5j2SJleoOtyocq+yw32AYwDhV0bmKk79HYOefVYSLAd+Lf/Aw4IRS
roDQtxS4GeKKImKRir87JH4Zb8mGAvfFxlBkuogbJr6AmDkHHPWw9sTnUPnh4QjnH2JIshCZA9MN
tiHCm5Er/yFS9eJPYbUOC5JbJmIOuEv/tz2cVmyE0fKy8RNvibsizxsTBnvvX8pgbjJTJR9PKwHL
WeZzhRfzNtiFgwrga8NCgrcjA4E9jXjiCMPA7188eRgVsra0/BIncCYNEe0C1iyc1ZUfYbz4Z7PJ
HRHxV1sClIgKUzBumjBz6lbPd3C1UByq+EKUzKHzQnKjhIuRsA3ijWipMjGIc00jOgfWXuU/EJsy
eXAdmEEcLoazbEj6wM6d2Um8WpyBs3ng2SLi3v7sjzhKDGo4FWF+Qnzc5i9FhBNs1yISSTiZ8++D
8C3Hu5euCacN0PHnHM98COEZu2iMmAklgoZ+YO5zhcs85ywsZrh8IsPIwSSCsCbuevsqM/L/R9iZ
LbeuHGv6VU74uhmNGeCJPn1BjJxnieINQ6JEEBwAEsTIp+8vKTvae9uxbXnJssQBLFRlZWX+Q84s
uPXLz2p0nlDXR8Mr2oXj1rdQBpGALQtU9p1qVDJvjAF36cRERmpPBIO3+b4bNekrBMgk4F2gM0Yy
bPxAAm+KirvcJ0aLz8ov+S+flnsnvkOCFOVmoL6PvpzIpSPkImo8MlJKmBxYYwcKW8xAWS5cNrOD
SSpBJZnssMdiiog6De/M1Ikn8ocLc5rvTDxqN6e+iTdYtX895HVLCHrtjP5SuldCqIpUO7hJ9QBY
MWxzsQ86HxDqLHkmraqBBsKPt8z70AWvE6DUtz7HKFYZinB0D17DIw+AKTzJCXEyvOI0KBeDfows
8ZwLBovIIFPJZsHKYjfhl9sRusIIZjxC+kK967hhL7qj3cKBL7r1ZRWnaNNAffFAgItyFFqhyEix
MmQVsotIkOVP8jOfVIJKOuImgAtEj5wV83p3CavPgEIKkYSgxv1u0aRkJI0BpEnMmAasYF5Ihvil
akIUKUbH2XEGxpXf/MYueWkJCQz4iA7J7zp9GoW/S4e0gF7x48hdyIExyswWcVX5nhxo8P391t36
zSiJTGaSQ3ClvwXtijdpRpxoJG5dJ2jKvoIhVTdu8Y13lM+GBCsfkP/Dj4zor60U90WilQx08ikz
mgIez5G4yahlvKAEt+6Urjp9mU50PjBTqFmCQZ7IGqXpiQQiLe8wPkgKWny0YbrP94wbL4yebN6j
piUBkyqnXOSOe6YHol9p+Lp3jqhKkwGoXtFXRG1nZPjFTPEfC9VTvZT0xmGAzxPqsvUB6ziW0u/H
1gZI06EuR1iVz0fYq3EcUsJ8fx3aCMNJFO1G6vQVbghfsr/CqONW6IFMO+QFMDV/zCE6uVdf89kh
2cdkspBLDZLhfX5GXEPy8iduUuA5Jlest6HVhucBAIaZiM9kYUJ7YKxHaGGyubbrc0wVxKNedp8X
BZZAgAzpzflaA+qIgrWblV5meS2NAi+nC3Ds0cEo3NTTfih/dP3nmZ8pEMI7SKe6Ee5OXrYGLqZ3
A8jdwKFV14wyVG6w9XSiuzbtFFGG04RPbRcMI1oHjGaZ+fBLUBn9soewjE6IaPMqO9adZ5UrXaHa
6tUfSI2k7UjJFli5FxSZwcN7SrOy33nivV5AqoqH6sMrc5erbCFJzLNb0D8F6VSjaERihQTnz3Wg
6JBCcRPMsIHHeH1EftFO0g+KphTHEpfKAKje3D26R8vvbKAVw+qAhHu79VCB6qC0eo5syOQUWOGZ
9EV0sA+3O6bkV7af9I8dmKu8woJlbAZbujcp7cSRWm6kL99LZymSHuXFvTVDLQ3Pjbe5v+lgI1TP
3NtO30BzBU3Lm0FxXnkEcT65x0LmpatxDZIIJk7y6LVojhoDdWMnoGRH9gYi1RHuxjqO7l2HZhak
8rB9uls2f70btm+aW8dznpT3i5V9gnv8gAIejuFhVVCG1DF9YOeMphGRykQu1t9YdNeP7gadY5Ow
o7Uute6m21NaV93n+pvVbrPL8qGGRA/uBEvpfji/VXSzyT200ekClGhZeA2IMaX1nXlnaRFRe0GN
mKk2MNyif7L8AvfnwD6Nnht9Xx7iSYnUJDq8TQDnBJJQDMDL8E9keiJgO0IKxETDA4QEB9SrYMj8
ZIJCrMRcXRtZ18OdLiTXQqH/4VdBfV46ylwDIP92sftUqcvrj8GCb320y0rqXyUwy03Wjd0bRNKf
a/F5Zz1ezK/nd0tFHXmzY0z1lVKaMWhm2pMmHIC4rpc2k50exBhb0sfZ0v0sPjqOjoqob674dm8W
uy4SeKqOjHkML8xF8RQpNLVCPeTaOxtbMNZIolxgxSjDXXFg276qPvqsserzgDs9kzKQnbEm37BL
vBaVjD4Hhr85RjpY9SVf3eMM/RQyNWNxj9J2o7WLMyocF7dEAdLB/47s4H6e5wBWT2BsPixg2Tvf
EoGAFnF7B/wt+CC0FUHPJHt06c2ZYowvuI8PSySde9CgQH54BeXZoZ0MrzsIoQHeyfQLoameQmtx
vK2bJrQfU62YPdVAa/bHYnqEDMWzaKfziXcLWvQ85oIuG33zrndcOwvz5LfaJwIK2ej5MF0q0Mn0
24FGIbo0FbkSSHBmhK/c/B1P4RITCgFoSteqj0HvojlNeD3aujXybnxIqn4Vov5xViCMPaaLD/Qn
z0YJLV+uGekM4lozgqx4W1MGo0BIzwmazQOn9TPUD0rjx/VV+4xQmoO7Z1KEx0+p/qZ2nH2p5uzb
/AD/UL5TXbqEHdunT4sDBxnMPaQCe1lTuczAA6g+UhEUhU9jhBsUPeIRkGZAKVFatwDIPvDsqXvz
oVEeHIQPohjCz4XDIcV7DLQBxs6aeEDTKj0hIn/8uYRgmL65+orbDUqIt/ie46CKZtYOqjz1J6M3
t1Gltn3+9HoFLpDXuZH+ciXY2/SprLfUsOdW9bNbdEpjeOpguAJCzhxn6d21yYDi6pDWqPIRg6F7
5qXfBaRxb3ZcdQnGG7Y4TfoKrUW6TzZQGkjUlXoZFedYh59wop6YPil80NR0bsg3r0+1QlPImT8Z
JFTfbV6xhqlQi4YFF5Y2eMLY1Si/l72KYrKWwo/UP1OQ3h1o42j3E8ouRxonD2+nIy0PsplOPo6g
HQI7hTOkcoz34xw7hotRY0cJat+jMW0n1DqT1s0oxB8HVACH1MHFS73bSUMHzbVlSk3/PKQH+zmn
xVxbXZhHuOTSDDau4XHuACGgobttyTrBVkvDmiBUnf0cL6n2NI1vUQvuDf81qOT2AIDBeVnrgAQq
WjzI+/BZds1btR5a1/Hbw/jkdzfQXspC+aru0L2acW1TBR5euqM5E2weF+6cajHAE5y7FCko17jm
+NpXN+4Ps+XRLyyXfno9RD+MKva5WNKsX1KDZO913+gDMJcFDXSMEpspJoqL7tu96LjJrf92D4Yo
MOHwyax0224gpFKwOtWEWvIwm+YmsIUBfabmCZvOqxaXtQLuBekUqvWb2xaknQV6BKx9z/YqSg0o
uyFMmYndrQLuNYdfAi6YxCmd00Q1SHTe32Ku0ngnIACIXneS752ywJLkPMXsiero9/WyAkJwvY4z
e5sLn3Nuoz6BLA4f63h+K7g+euB3dhtK5FwHsIFr8vF8PtxJziuigHb7ZOi1qkZGSXPp2dzB2qJK
3vROpHtsL/p9nZUTQkSHXIorXB/S8LqM6YSCUYq/nm1PpwzOPrbnubveLHZr5IlnO5gaF7Onr4cA
Xeg0DI33qu7TlLlrUjQviMgUbifXp4cnttKz4dMZvbwHFqdXtXMSm0/YE+V5cbtEQKXjWcNumMMG
hWExID+dgBw7aoPbWwrQSBuZ6+WAKj9dqp3AeofFTz01OU0tYhxVems6V3CHezclos5570N4yeOg
yEL8adUxUH84iBJbeuUG7sUj99AMGUFxdCjsEjO8++AMEYUGXMhEqNq+HgpdqYOeT0iqtSn3tzKw
ZjolcruH0g1F/XRfwkWY2ldvh4DCyqQY6JcBCFUUUjxoFZkLPfPcTz/jWUrd3sRUy2BkPJ2XfK41
70Ea43bm7+oAuC+x/LYbTq3vo+orMPFXSD9sLChzq85nsluUiAvOHxsINhDYdH8NvhMfkQk0uw5G
SjC8n4izTJLbOEYVnjF5DfR2eJsPLQBGms9SSP0hqJ/6G3Y/LmA3DEutDIqU+oKHHPvo+R/7CUDS
Y78Ly9YncUB9g1J77p36SF5TaDRrzpTVpjwAJjk+/A7NeSPsNBv1Y+cTPIEvATXsAV0nwV5BOYC4
ihTmPdRuA8A6wwttvf71gXxLD4c8NhYO1Yy/m1cfyg4TKBPt6xXnB8T9AR44fc/u1acIlrxC/RB1
mGbXR8KlGBXedEOJw6F42Dhhc/3ILt4be7L2mbNv2KOnHcakSlakKAPw+1geVvNvIEU4berjEplg
CHGAkZ4j43344IoxpMRFBBll9kQLB20AY06v7njXoyxqy3pLNhomhdRKP+iXdkhRkBIYod0jQq0l
shMoWbjfWJbk69JYmw1Alx6k0QbzvVtQrGkH0eRLzlOMLp+OL3M/czseWxBkQxOHnS8aLh8U3sD3
HOcYB7oddvUhPU/2Kx41EP1lyuRVf2fP0/qjSHEKgqgOoHjGmZuN9t2Jex4QM2r/ihhZIorB86wv
swaJgugMPk+4m6JfZOBzHNFJJRYdOfGhREyRDwpTb71+9DOIuy7q5tvOWwzl0a0AxHraEhDZXEr7
ybdCotz0kvsgacXzUZvcAW3C81SDC4fp+vBsZK10/TM1+IQ+2nUpXQLXt/BZgN3Vi3uzDgQjM0Qx
8hyqk/NxXSOODLMbmKWbTh4j+zR4ePgmPBbd+bu2JxY0B2efXgalZyMoi6wl5BDy2fDqROdZjNj/
qkXdZ3+t6Pv20jfq8ZSIP+A8rynsPyiZvFMaUfwjcO5pXoTAUp41uX3E7sDkBPOcQdZEzubqdlG3
D3GOoAeFRguMIkgpg1wfPZ0wXrTbSzpWvyon6C4MVxnfrd5xZRac9HPLf67A3GSfmC4g4J5zOZHO
EgP9YfZSLMxWVYeN34X69aC1QpCKexFUz7vfBM+NsSXXoJTSkDBmvcFm8IwXSI4/l+6ApIIV+hzR
kX8MTyPUnQ0YvC7IGEAiTzFS6qoICPm7LXCREvtxE3rf0cXXxDVJKkixrj1/A1SK5UZTF5O5b0DQ
qwQR985uoO85I4CZoVv8tWO86OgRFnTDK7+4uWLzmf4oDzfxAOIptwG/Saitv/Ptc8PGA6aA78qQ
eT3dqV/J3afXT18fPOezHUAgXKW90Qhgeu53EDYaATHNvGPERJw4PReVHAOJFi9fFBM9dg1aRZ9a
Lx2wR7GP4Kzcq78ALbAOl+WUe9o9RU+8dHyCeHfsMFsuUT3K31AkSP3b5NSgysamWsxrdgkooStO
rl+s9yh/u/ZT2l/ITr6dhjl0CB+4zNz5aguXBpKFXdydJoVAITw+WbyBQfmYycYujq3IAVLWYK1/
YW42iUEB7D5xeXhgwRk24GdoUiDYhH/aaWXtlilm8nFQUzNG7+OFHbKB1lgbLE9WFSU+Ls11BgB4
1FHNLUDSOLisFD6IX+136Or1OLvzftDfZsVYzdC5oMTK4aLPOfn6ie0Th+hUhdL/lgbtZ6tEzvkd
bQFuJRWk83NKXQbWLm1Buo3ZzMH5DFiNti3uwGwnth1yw0bqrMjcxxJKlDNJ3o8cM5Gf4qU0+Ixg
V3OsXlSgUj8oGaABqoRFQ+lEEakQ0lgHDX9WDILb6fhKYPqh7nj+YiYeUaNe4u3kPze7rTo1xm3u
hcomb1EZ6p/eIaVpzQBxWLtnTwxPmxrT8zNQa1yw3lqVBATDkN6RTvA7Gqy75XFxJnNxKzLsthd/
p4dRL9uwjyI8sba/zC8StniE0io1tLsH3aNANaU7Ttlxur0HWvXP8fHSa2r4635W+LkS0Wc9dnwF
Rd7uhB8ecehsum/3KeEb7dDsvhQ1gxQ1DfeiDgcxErR0vqkkzRC5wXGw/HDgPIHF5ICzuxUvQ1yL
llXnIw1PBhaIPnsXnX8NPMMRMs78tPXfNJJSzQfXARrlVnoAkVOIz4T78p1e3JUh7MGpQ74Q5Qf3
jiAqJ+OHD9mI7OAGAazxkhnEVngyRXC8vqtAwVTv1PMxcPu0aw/Yt976sIbMeWV75nHsUBCbdCD8
IXLzQN9gUR5lbNz3U8dvM+hHobO/91tKCnDMQNG9FZ8gIA4sTRvsH7Job8oqH7dD0Euw7VgKyvED
5x805lFXYIs7YgbURSRm0i7ALXoxqjW29yxCnULkPvM7wwISWvDG1ovNF2aYuUd5atjZWDv/qMG2
W4BXeUKuJTNhhVR8VKoS3anT9ocg/tcAuDAJbb07yHkiAjfbDDk2OSeXjY1N7KwsEhrydygm2lfd
cS9Y1nB88Yny2jDBH8ZF67VqB0/cl7fADBFl6Jy9BxWtvgQWEs+YUzEQK+86uwdkvYg5ACPCHpdS
VBXpM06ZD7SjcEiS8MM5hd1z8YjY3qmRzihaI0W1RM79ag4qa4TuCXUNvGPzwaWcO9qUDcWqRwAa
f6vxQmLoFiFw+eo6bWgbVj4n2fYd6gU+BvPCwHyNUnbtU3S++5l//ImXc+aFgm1Et9vr0LRE2Vxb
URLiAsHMJaeg4EWxEtkoqpgRZeSuC1GZblil3RXcGWJodcgefUV3rX1leUWvGFzHZzQnPX3I+coE
JsdGbtskjdRhmCgW9Tfbe3jQWdAtLqLHD+U+c2GskBfG1BAtkR650eF4MJ+MH6ohCHlCX8HlhVvp
ZqwGrDfcEiziTF1wHOcB5zBZ36jF93cXoqdf7r5izsSOpxyHRjPblMetY1FJWhJ+65rCyrgFBt5B
wnVoPEfIMeLvWoSPk7fAFLNPqqAvWN9+47jnVYnjiegVJb3qDeKDeu53lKgbVp+3+wxqOLT1HUi2
UGtmrAZ/HlFs6BveY698nGgHki2VQTOnWDY3ka2F3TbiaFGwR3stNcMLAC7grIdkBrbVJyFByeYx
Um+wuqHMuGjzaGmwi7JN/ozIyDkVOR+cAjgv/rASUEGFuTVCw53DRQxu3d8FEEOReRgjaH0OT+9Z
E2RNqC8qhsvX+vCqK3OgQMQQksu0omA4OYd01vk6dFEs6g1UUPD7moNCi8IljJJxy/Lr4k9aceri
AMaGuIXRGcSrM2XmgGNquka3glsJKqEKQelu1UEV4R/jjpC8jXscmQUHqNPhK3HMI5CLq3gSFNsd
u8F7pw+x6jRJ8RH0nrfeoe4X/kPr+ekcCYxQt8HJNOMzlmkhtYf2GZDKQD1UEZS+uwUdbXYV8HAb
dn8fXhgMJMsHofS8hAAJa3HeCOnsfDvAn+b5j/C7SBjo2SceZBKU6nWplwFbgVEWKV49Sic7KRLB
2j17OeJqg2psDZfXW1+1Jpet046Qu/hSOYYvcFizJoSO05jUlBsPWnvBmY24E5rfz48jqC8gXgFB
4WEPDnQGV1ivYXUHNpumv5gHUBGmE+U/vmAWDg0jEm9dliSgqTMHSIJDAnof0VI4aGO0Oq85RFRt
AeKGXWueUEog1c3ngP2UYbG+AjN6bh2qqwEnaESmKVRKbHGwiPBsA6tfbCE6Lld0RGsWcFcIuvT+
jdIC3uQUMDhXOWAzl8Yw3lzLCK4VcIXar53e4UyV6yOpEI3242D3IEBVa84SuVtXAVQVjT6jMe3O
DkAQa2Fd8JbvdDcx1VV7HMC9qygKkVuifBe/4c6I/C7W8lcONhzGqnwtR0oTpbPCrbSAwpj5QeVs
bklGAKpkWn7NgWsmwRnazRv5ewLAzUMFRAfYhtrCbhIn/m2wBNttKGAsoFejqPJVd6MaRauKvBY8
XlBWA46j+GmSbHnmB9SmNnpyAVEuOP7nxa/WoFGAoHdneJMq/s0dUFCKwW3y7YkqCu9FZ3T3WQEM
v1EpoH+BPxYxE0IMtlcHCmigQgjDYpW4OLmd74OdAP/fTa4UxBAAZ3n2D9nOPY2rNkyWGhRi5uAO
KHTPXmURdvUEWtAoSE2UrtrQfoXl7FF0xRuaMmpEWwsBstMjnDKq9HjpYaZj7f3oU80EMpew10M8
6E3hNcMcuGBpSyIXI7GATiF/GaOtcHYpMfcEaaKNoe1CwqVQyYsfz6yJGmI6CfBluksA8rBYIw76
obmCBMeRhDnbodbITT9PN+yN5KBdDhxkyNiMos/dh5oA1GWkAeyhAMVfPzgHHdeUi7eCrAGNyImJ
LYDD0axcWqjccqzFJjK8H0Rtsejsaxc7TDp3OhaJ3UHdneUC76cqa4xz/BTuqEBLobZE2EsUq7wW
QKpGrwwjOHALsG/H8Tem4rrv9BgRhMfe//Zf//v//p9989/xTzbLLm2cpf+VltdZlqTF43/+pjt/
+6/b76/73//zN8u0TKPr8B+1q5u21lVU/r7/XCRpzKPV/6Vf7PLRsYpmzSmUTOLxCEzRBo4KFbrr
6tgZmC3r2dVx8TwFFoAqzuxaumizkWPMtATLYWQoggySMllo19UbN9fAgY9McwaKHMQlPGj+1EXY
FJ6lKsU0TgJq6f/159DkOv/8ObqWYaiK7ahW17b++Dku58wyHL1bra15ErVvpRgfpO9dvCXGtp+4
lW+HChniSCxdsq/7Fwe069dfX4Mu7/Ev12CrmqMxkjo//PEaMmN31py7Wq31pT01XMdDxrPGDCPf
dKc0tfx4i3BLZHmWt0CdBF8G5QNTiTedqMqBZQAcNQJnFsKPC5jf/b++OvXfjpCjml3FMhXHMf50
dbFx2zmXR/ygdBg2u7Wabbs3FWzqodFLv5T13P44FsIoFHH++q3//cD801vrfxwYpa4N1UoYGES5
Kc3SuC/6dGYWydgOiiEmDUDe4IhMfvZdv+uy8+CcgVPJvBxR/uwb791Zhk0QRkQz8yPJ/8PVafa/
u20MiKWZXcc0jT9NndR+OE+rejardIP+L8jwcNwE+GF67bOnIlLSo4WN5uo4pTlEM8o/Rogoerfe
+iP1y1l6/g/Xo/67Jdntqg4XY2s66/KPo6XmjapcTrSREdvknEwmMYMZ2L9R4SeFBK6K/ALtC0re
vcLqAaq5h5n9Hy5CU7v/MiqmomlchGJbtqr/OTAY5c7sahelnt1ozdkquGanGW+vrXexP+0rqs9C
bz3tXBNJJwAMlIc/lGSQ3gf2+RI+cEfulReSUcJqTjJ+vkawZjKE3WrVfZZoENLkyGne3s8XGG9d
FApyiE2xu8PxomsfkttQUcdlZlBQQ4LVXuoc50yqliq5PyanBpiKQvsqT99NMayT76IF3E5jOzvv
nSMQLHppl8fQTKZqMatjT6PZGntZJzoZYVIPH6fthdJUDODE4QAwuZsLB1upMsjPWJSuns+vuzE5
a0F29k952IKSwvOIswX6JydUyxFrghNMYc6zcLq5QsNzT+w0wGOdeZZRNfwq233SGV705bmYlKdV
ji8DVAY9giRyVLCggWkUg9sNGwz86C49XMcMkU55XKYdFMRRCK37ANS79bgDbwRxAdjkiAZO2SkU
AxDXQCOxouYmWIdJFS8fOOXqYOI8Kk5s0Ph0IFFX6EM9mRhJzE4K0KTuBp3jvM6cfnb/6DTO4NnA
c7qcuEVI0rgnKNFISKBqZLBR99ItooyIn+ifx2ePjifFKDbXJ+YYP+zLNPPIM2lKklEhC8VMgDhg
QsFyvDT1rmUPHLqZjdRTaPCutCni/kUbmsfviqP7OYQTStE9qwPIt9RZIdxRZUUBt5uti3ig6eKX
8uxE0GNVYATY2NcRHSIRFGHBdaPdNbB/gPdfQboDrlGHqcbJ3kPJ/a/Dlv0vEdO2HU3nP5qldU2l
K0vkn/bG9nk6Xs12V6x2Y23Q+qgyAhTScW2Ol1TXRtYaMMI8XoDk0ebVxgoxvh6BHAnLdRkmP+w9
ljeDIr5sogJvoN3q8p5HTEzsn75VGrEA6fb2AInHSTnL587yMsx93S/G5yX187ERrOGTCX461Bvq
cfQFJ+gVmEsKBN9//UE15c9r/Q8fVFXk7//0QWt7l8dOhw+KwJWHFINLuS56RmcqQ5xTr8QaIOZB
Oke6cUX9afLXb2/827e3FEdTDE3RVO1P24NqHzslo1/gEW6DlOr0tuC1vNXYce/+BrIRSKHKA/bk
NQDRruOOT6mK0x3lG/cSKSMU9OiSAGJ3KbRSdsUJ5j/MhNfO/YedXQbon67Q+OMAPdv09kx0tVgJ
TmNLl/k6vhzxFMHnS6Q7OJQVH389KP+6Xf/pLf+0C9hXJ9fPtVMvEtBY5neTfOlNjNwIZUSqdjTF
EyTX0AS9L//6jfV/CfyvNzY009K7hmK+tst/mgwn9dFR2kdcrm57ta+BmuXU85YHxM4Qc8bwEbID
7k1/Rm+IyDSyx9dRM4BnOsr9q7sAD+ujhMjXGgGpgM4H+I7/cIVsQX+esKap6Dqpq9k1LcVW/3Q/
NCMrj5Vi1CsthKcQivm5wAn1QAfslgaPsBsoL8gbYFHAxv9Aawp+TpDc9Lr6GozVCUYI+xz8nzwV
TCXgJME4w2rwUREJ4WsjG3MO4xDPb7TuIdeSskEJCs+4fxFn+R0B1y8/8A1ZXYHWvMNG8G/+Y6OC
Vm/34MY+aw4/wkfpQr1AynbC/sBjTB8BRcTBuiA+f7IwbnpH/OSOUxyh1QhV1lkXzxHE1AagMbmS
U8C1bHHdiuR6iki+5No0CkXIVPXF/q6JcDCLeK3BM2qG1/EVTgGObmElnAKSLBJiebqFfRk0pH71
JZSDKmLHwyMt423SgLf2hAkhwFqLWOeE7eEX1GiERihEDy3UACYbAOdPQAZPQFtBVWNCizARM0UL
C4C97ULj0Zz1eWOHC0D3B8SfyWvDnumjHjY4hriUBEga+enGooqXBwVflw2hjXlm8Wryu8xHfe/1
d+Spg1diVh8w0SIMCwi/mKrDu9tgFnfiwsksvq4hwq6MFXxRHiGYcm4+E+QYHmFgnMY0akmrBX2s
vr4fw3qIUFVEjoIuMOaoD+a44GBO4WN4/jrCNUc3eiOQfrkicjGgxFyY5esra007zBfqwhHmjDzx
5exaAsF/ZfEceqEuca8fG5kR2Qa7h+C5eDJptCVhlUn1+Di9H981jMyMFQSQwHxNMvmOtfJcDaHt
hKdPeg0wWdBThG6iBRqtQyXQB82hOdQ4qJXBpbfXYRupoUwpjA1CEHrh5V3mrLyssTq9P0OYoYcy
gBUZKkxHI4DSBxlBiaiRci4W5pOg0x9fj4julYDTGQFQuwDAv4F5U0dBaHWbLaG5C+WDwlK1/mXG
CPGjxdh+WVMjRHif8UAgmSM/80HuGn6biOpwowkgfFGdDYEwUmbN9/EhD0C/vZsrfvMaVYW/gaZf
ZPg6PyIktL5/x7WEvXKhhMTX8BIKBQeewxwaCLfq8SVDTsbJJctry8SRaRpPDE7hYLWpZq6fS24a
WkbcRrl/8Tvoen7trEHGQ/tjHmNJ2Vf3J+gGMqOt7bFfAa4FV05QsFkZZDUgXQHF+BZwTMWXfwJI
hsoMmyUB7Sqrg3LGbmy8FgKvzEud+gbTXRYNOKU9mpshJSMBItNWIB6Y3DZt1SyopL7utr21t2pY
c6PO/aftUcDkIf//ixt/EMaW0HCEc5MyWdHlYkwpz63ujABdWBJfboTMQpnJaDsP4iiJHAD2Esst
/x6pH/jhyEp9rd/fBQIPgkksYH95MconMp9rRloqv3L7qRVJ+aTkMWhyIwb1ur0OAwX8HoAyRo8y
AOCjCwJyPDlBA7lOTt/ovRBNSZxWtxVaHaMWPLlBdNXBJdPa56ecVSqhRC4P0K3MHoklQgERg+tr
jstwy/KUT9eFR4XEOBwXlN0gJlHiCmUmg0SS38K0u/g5pCJhFXZCIcep/mPkTFvWiB5WA1mEu4Aa
B/+LPmpIzJb68m+Ap5jxCqwoto+gzWLGKdRCeWId5IdzX+FFzLCLom8nkKvrQqiQ6aaEGfMdTXQJ
YII0Z7KtJUoU/DO2Mvsznwbha3bKXKeaywRo0L4QPoj8Xoa9E9xqnLtb7oy+MrbyYgjl8uCWB8j/
Mu6vl9VXQreTqMTLiz+ASBgIHQVYOiQfxk5WHrH0Faxei6ztyV2RAC3kGBlcIKrBjbiJQY0v1Lk6
AIMJU7B8bU4yIA+y/jAJO+vni0dpMg5lAIDBw6mebQbO3Is09LsvyO2T1SNTnd349bPFd+E7vEDz
LyC8FTaCrRc2gfCQoCmwHcNSgtchv4HjwcYsO7D8Ne0/eQthTwhiH4wuj5N/z32++V1Rss3IgkUJ
n+0DdowkKVwCa41PW7woB7/TnOe/doKcEC9fzG2YUgW3UviPT//pd+El6oMrwRUZGwIsWD8IhhDK
+3UAhXTUBjJGSiDr7xp0Zqw47h0xk5vAkuKeS2QpiD3twNoC+wq5FymUALmg8hUCgMpwUTcBMF/6
Ceyzf3BEAAzLo+UGFcym117IyxhkLkLNkAVU9POZCRFDB1sPRYyPLEMhBDYQygyd2MYD4pGVpDGK
wqX6ZWZeDxozi4VNOZZJs5GnycIijoIgbKnaHwcXIolwk+y+xFH4Ma8oKqvuxWoCngzcUcIX78G8
EoYABvafEtrEdJ2Sjsw+eV0t3FHjIfTzMWTiCQVJPpJ8F6oERgw+p8bXTPyd1MJKIi7ybEnShJsi
8UQhUjKZtvJcIWv9PUEYZYdmL5yw+girDazd6MYqETKRXJvMN6Y2D86Ib0JIod0LC1HG09pK6Of/
Uybgz7LTIEqJk+SLkSjbn+x4FIR5zPUgg0gvtm9vhJcihKML+8HvmMsnLgIZRtkpZDFdRlWwm8uj
fhNIWHzwWkiehNUk3ED5Ih7ClT1PZI4zyykkyXbAawtnJ+VDC/VFiG94j2DXwBW44+tC+HC/TJLu
NIdbctkUOLC/ttfXiEHpwQcDlo26lJvMHyK2PFkPdDslshNJ2eokEsiAZv6T46MQyGSzMLHtJInB
f1nSGokaUGZIjTD7jlQmOKkS43GHGCWPx4PntY3LeMrVytyWlS1TXSKUUJV+b9OJ8bG2Oh6YFR+Z
O7FgOmzJniymjjBk4PAIK1O2DtkSZdMWpBrJAb9DGgHWzvJ1/1/zBCQ3kb8kU3sM8T55/fuNoGxH
7FAtWymleeHYMe+Ys9x8WUpsdi++ItD4SPVuRLtz9GS7hnPI4hFOIz0ebuPvY+VDGSF4+vA+r1hq
EpFkAQrVRUiH8rM8QwiX2sAkXZBTgizI2+vmUWkZNCOaECQIOnGLZzFAsHNg6GjC0PExc+WUAcap
bwcX9j/84KCTqh4zgi9JuSUyChUZjZVo92K7ybPlsCIsSvmX91U+jTB/5LszUD3Qfa8IBltYCW6f
5YhtbyD8aCwNwfeQQQAyHZlsYWL8bK9NktGbX+5lHyQrJPqL264kpLZ/JlGX1KagPPs76SV8C8lJ
xgv6Vv+yqkaQtXzUzITLCT+KHJtpLxNfvhcjubIa59GH5ODheSznFdOn133dHElK4/A21GZyeLE4
fTiQnTmFDK8/FTxtfuaSQAMhIAtkmwB8fvGfhcV/FQ4/2W+HrEl438+BTlJLs53nJRzHCg4AicVJ
iHMAxxtOPYhhV5F4hWMEyjZGU5lEnGpaYHFyc/qyiTEWEU3ET0m+oCatObiRepWjdAHkilzCwOKc
dNtDmj1oyCaQLQ3g6KOB+nTf5Sqqg4zzmS1C38YctADN0yt7ncGuPxYdc0zSRpK0n2fy/QKs5Di5
89FkKyVX78u9kGxETpEJ58vff3IYkORfUg/Zj2M+IJgIBgoDbu4RelH8L28lht14fjCNmBpQ4Yzw
SQ77ezJDnxBu5C/3l6SU6SiTWeGfbKVM5hExg4ghaQqoh+i2ga/SQnBlL2IDx0pQaF6AQuXlQLdN
JMmVF2BOsobkzCwhsHYpD43AX/xu15hEsuLjT8IdfDYO2jIvJFGGyxc6r4DM6ttKWJYMSQnPnDmE
m35BYSIdX/gts425L88U3p/D8x0SbFiOo9px5U/y9uWBU+drUhaAqmKImSxyTpyw0cbncPddcVTn
1jOgt6Ec3qXDYHhodDGcWh+i/WvgY8Qk5DaYyDbIYojxuOcx0YMU8clBCtIHEwPnbF5H65++sF3r
M5Xl3H/zR/RMeRXD43k8Qua2PZEMssIKnPN1dPv6PV1zyp9gls3XlYmXMCXlr3zhEQ83TpYeqSh5
FqeBLvk/GRaJmJztdKQu5HAniZkkIxhdg25ggcAoYt5km5Sn10Dd+HzPhVyNylXLCpIThJwuaj4D
+mOL7HUKl17Y7/lS3kVZnslvn5jNExB4HCpKMv9uzLLdN4UJDpBcCeGBBDFB4kJGimMmV3PmqrDM
0/Gq72zlrcS3nuSYE+fNZ3YPbIKQtbfD9vXzP04wKHbwdo/Spb/F6zwHx8lvWiV5tWTZTPd9dyvL
5vewKuoHGXIRmocC4AZ4IQIWd35HL480LX+zeetsFHNtMk5yneVrGV83zfxBVi8LP+ayEpZPQ/3B
fgVOgjbdiv4d2n2JJ60kWGgxjpvhmUHC+4d5bcGLf/E5idYoAvdbmMkkbgOMqyDRY+ogjM7r5PmS
v5C8QzYFHHQIyZK84lPFXi7JKyR4jju6Z0KUi/mijsyXHIAlK5TA+qqgkPDkG9lZ5Ut20t/sbzcg
qjHzgN4wDztvzEspNXlSP7r8zuth/CpFySfFRIBZeN0YK5np8vm1vskjZWaiWz/kr2MeR7ctJt5K
7LX6RN1h/NOdpMxtOQlpS+TCkKd6fMhr3BGVDTShba6lrpBHoeWd3iU8aQRQGdd8KNNFgqkEL7TL
ir+/sO1L/DPQeO/JtXDo+kij9lueRVGC65J5vwsk8KGJL/ULnRkjmTfB/QDutCElB2szwQsT1Qf5
2R6UI/5f2NmqPu0eIZVyKIPX09OZGTITZGbgMQD0OOdLxGaQnUHkAk2UCDLGQMReRIcBHSkUQTTm
EKc50n6VCSubJOoSg9OnPrhQdRGpFIPHiPbFFdUL+tzBcdDp047h6E5zmUKECGp0+jfeCwkZ7/ew
KVWaOzuC7Foq61BWMSGcwZD1JPfjNW5yX1n9ckcYKCnkETyG6RchiwBRUdW6vYqZanSXiB9exwVF
O7TmYjbqXaAsH3sJAhId/h9hZ7acuNZE6SciQvNwqwkhZhsM9g3hCSEQCDFIgqfvL0Wf7vpdFVVR
57hcGDOIvXNnrly5luxikcKRkHBeyi6V3Sw7/BqJNXK5ZBdDdF4qAE/tpuaxQDVZBCC4VUyjosCH
TpDD9O3eh3jNv3b/7zSSk0hqQ4pgJM3bnat9wuBh0xyCnNWNbxnre0dCcukdvuQ7NWClh7cXHM6I
y7KFJOmV1a6RZcugfUkaJ5mpjNWf8LGUQkFSMTm9mI4nga3ghbW5oqSZcgYJxoC6CaeSZJCP2+SE
YqKF3IcfPgoqUhXJKecCNengHTL9f1hKTpoP9lIHS9GOIADltMz1S+KqAmBma6kd5XlywCBJy089
7I/JxZrZjjFnjXnqmjdML/j5v1JMqld5W/KypeaSqhU0I7HbYWhg6G/8v9vrKgeRxaK/owzUmaP/
1KYv/6F2EsVPbEb5aGWDyNVm+VBzquwGAREfEXXfkx0ii1RPzsgawTwUMK+dImIjyB6Ba8R+kR2D
+hF/ZH3LKiwoYeWrhGr5IzJK56WccyppITxVzh2J8KuY7vIxrBJZQOgYmZ6sL5E3khPyzH4lKrTJ
o7yVxy7GYJCzUxIYU6ai7YqVLqtczkbZ+xKtmNOSMEQ3mSthzNpVyLuVzIfBznDA5JMsZ3y8WWsc
fk/yM05ZHha+Mm2v9q6y8uVZ5RGPsfJ8JUp1XuRUl2e/w8trA5HEIMnxJC10Q9iWAoQjEfu9/1bj
bXQnTxNxA/nxiSeQ13gFDsItmt0j51AF2iOnkZwnnbnE31UMA/ERIuUlAOK27+EC6p5zfphkvXr7
/4kFr/NvcuHZnq0hsLo0JGhMACGaUfEkghaCckhWRJbdJjGy8m6J+ilYoZRUDDhTO8shcVoel+hs
HqEMt5UK6v5JDdlNVjLF7JWzRH0+LTNaGbIbpQFA/vEh2bQsKjkXVu0GhtCd8rHL2npkn+6bXOkr
oYQ7MAGx1FkDbWLBVZAT/8rq0J4P8Spupp35mdskjnGtPrOBfKoFXXsWgaRIkiiJziUPdY5YQVfQ
Erl8EpjkObJelaAsy8qW55ZfRtSWndBM5ROXvIGPQRKrzUI+DTnv5Jm0Z1kSe9apfHfv/vdTciXb
JwgiNc9alph0+5RVLsJW9Ft4Y5KgXSMk3NuNxEJmmmwtamFyd7lR7lgWnBwuvFT+jRx2go2E/FDu
ImCP/B2ilhjKw+qJ9tmsQYOQayIDqXlLEhjR1JPIqCciMiZHxR1dKDkKDL7iW8kfh0l6Xhk7MOMb
eS5J5ORp2hvkdcvjyVZHJYE57xDiGYXOHX9JOZgg4Mv6FFkxzHi4n5p09rQDJL9yeV0khmsplHY9
ZyyLFgKsHIsP5SiJDQJqESzaE0pgUXl5CkNPoh7GrcQNiQeHtRSD7FOJUvJ5tocJXdfxfY0D0Ivo
cBnRmXCEzG0bU7LZLdq0BY1Aq6t4z7qpiCGdN3kZ8kblPcnrlQsoOZvoN+3x6uMCbt+FHgyLnneq
8lK28Sa+U2FZkcZxXURMJIFwCzYqMVpqBYEfNnRrDswjH9EUE6y3mm4Ql7jxYUhAINXl8VwpESUv
aJ+SayyfoyzC/VKyQQmxsuutXv4hEUveLFnjUD4a7tMzk3qwjXU+ykocHdFgQycRj5EtXxEwiy+M
DF4nxkCk40pktppRNaUrgrydgPIIFsKxBY0WDVARDlPAq+XvG3+j1yU9jBgaBUAGuJUcQnjL8faK
GE96pNJEJAwom19+PAAOE7RXxjnv2231gjbd/QfEFuAqhKQEkEeDB7E1+dYZXdubBNmRdog0R5Ae
6q8YB3i0eAQigT0JV2Uor4XU5Zuqi9cn/wuSAoWVu1KNDaWvAuuxrc3k13h20RCbtH2ivkx0S0dN
flK3vSN5de3T8BNX0FVGEvkLlmbeBWfjb/kng0/XftuikHvTqCCFqmMmE/g51d/w/3YZmJ/ijjw3
Lmy8FWaqe/A+eQ/9ug//J+d5eRZm5hjEo0UlPRBpWjELVupyndpHlfSM/gUrpRZWLrVl3mUshZfW
nQrcR7tPNH+Q+hb8neEE+TT+3qlWFaEu/A9xQBrVhguNyzFVQ3V+0CuPdVnt1VSpZ5LqdGJS/sGj
YcDHDjJ7iSTSQ4NC+RsJrbaMkBxHIF6pekU9pjNui17RyJqcqVB2ZOK7XsWeZ7V/SqYgAH3BpgQy
4ZBXE/m3lGkSoJrkhjw/GiywTujF3uPsLY82YyPYA4cw9iMlndRxeGu2kIveNhv30SaUK7YdPmBR
xjl7u4X0KKzQbffj3y8UnJo/XShTs2zT0UzhHvDzX1gHeXXTUruioy/Zm2C1p0+AJxI7/imp4WnJ
aVchc+dMUTltj0I5KuXYFLjPpaICeSBty5LOSDo5cvYZX/lCdrnxtcVyRQ5EiiaDdLtG/mLPLZZk
1FKzS4ImCbZcJ8GmBENAFP/EJAd9812XJKKJpaPOV8nPyY8f5XxDriFNbvnpHYFuj+Y7ZzA+o3wl
/SOZ3oXSkBZxm9JXvetcvldJG+iKf5ypD8tpCWYhz7oxKbCqeCOpNf1/EzYRRrkjNTg/PTA23t4T
i4WKFP4bnYAEx5TQJt0AYgR8swAtgU1oq+GgKJ810U4SOc5OiBlwipgWqzkVZXkYn7c2RO5WnhQ6
Um5JaV2wnuTwkGPD+KzWcldpN0uUtbvXU7Bw+U56JC3iKEgjduTOUgqlFV/lT/OCokFbYLndo/cq
eakoNx7em5e7MJxoz50Qw5QGpoQRiV3ylbnMbhnvEdghM88WO9u70lJre7ehtCLkKCj66Qfq7P91
OxkFYOJU9Pa0mHEv9A7loU6RNrSI6oRGCVASaGTDEx7kaeR/uUHuKQGT+ClsW8j9EmtQACUqmBQO
DO4THriDVCqoTvQLaUmDsgseLnpxciz9fRsYv1POJF78sg1+EFvq++V81bdZM6PtqXRlnGnLtCfd
PZxIJDEUtACsC3yNaUkB4R91EEifQHXWFMl2QekkbmyBIZDvQ5JmIhCtFCZSQHXG0mIBYH8jd2Q7
7xYCqW+HInn6OGglHEpHhWKI4xce3uMqDMsYdXoOIgkKDBWYWBB3vqQrq75ykYbMcHBH+SpqcdLd
OXySpp6iA8iG9UadR1uU8iva9zVcdv7rSsgJyOSWwCECHUqWi2Y1kVG2NS4D00dvSbp58ta1bkOW
LGp8UqmlIwkBEhIe10IjdgpWLcpgN6izEMR6qymapmDVgrDvSJMFW0QBjeBhSCttLfclC+et7haP
9nd7rraLkmXxhRtndEHfljkCzhgE+nh8cPjgzAYrhnBvu07tN335ponV/hn634ECUPa5yu6HpIJH
BuVG01+9riYNZJtdIqJZlM0wffIr9OJDtI0asq/tO/BwryEtkqxMkrtHdihfJT9R3DZBlfQKIFCS
aclTJXBL7bZH6lVyRMEEdMrHRw4v+z/lKBAwWX5OFr9u2uS8Sew3SccfeT3WWVnPHW6ZVeA2nUOm
JgWEuLlGq4EsKSUfl/zffnvcX36vwZdATiEiw763GUlOLS9IXpa8BElbpZI0WzCCAoKw3AKfbcx8
NAAeIUqSfKnYHtAotcDbmUfZ9U6hZMDyHCodWbAhCliRfJVKTIgzUuLgCKk9y1MZ3ooOgpSWUpe2
5cT9SYrFY0il8MBy23JzLjUGvBnJmvN3YtT7ia8FGlVcdwlu8nYUqsBHhLSWEh6FvSUID02AgYrt
lSRNEkZktwi15dGnl0RV4hSN5uTvsUHTfiPmtbHBUlXVdl3F1bT/PSLTlaNUuas1c06uzFueQ0xk
fYOJ6Q0R1qepPEAMDIYTrjp0IOHXe82S78ZqEG2DMZp7KNwxlpB50SboDRnD989aQkOYX8i8IfeK
Cp9pVO/S78HBLD3MEhRfs/rbvb/Ejz1EEsnTx3tPPYXWsH9bL2k1Mo/KYKGX7sOX68kjDKGmqn4i
E6jyzG9vH2dvBp7Y7dooKRz8XjRE+289HJZ+9LTzb+PuYjd7ffdDD+vzJwsm8Zlx5MUCB9OAmdvF
wVtg2Gaq3QHuHlMM6ezu6D3ZoKlKgu473laJB/jvfmFkGOBsx0jF2OVupes1wqAFdvLqa/furz6h
io5ctgx14cvBe2XarpCzaaSHz8/CUoznhzCJ12nQn2rDafDOSNbefz+OOORGiR/3+6QiCHD6IiK7
GfTjJAk708EoSZI0Urz1tP/yj0/7z/mQaxq2zTAJgzn/+2GvtuZhv7pbm/nL8q0Z1N3M6z1930dd
5ljCdy2QVz3lpf79WVX39xEWzh/Yzo5uG5ZtmT/SsEud27f9qqxn5FtA2tI+ku61xMsr+eoj8ZKW
t0TlB1YhbAyJ1m1eyyGdLgq4LcKPkLYxZznnaYeGeRpXRL5tlPH/fynQ8VmPBUbch1cyHss/kAxJ
2ETgIhQOXw5+IokS8P1UMAWUMwaySSXDWFH/6m1glPC2vXmC4BAFaPEdw2YbCwgqcaJ5OsXbhcCv
ku9JCWj1JAt0viRFlMTPJmF0vpi43bboA09E6HqwgkrkF8POXLoa0ukgSyY4SAmNBRssJNEqFwpc
/UF18S15hcCbRVy9chVoZ8v/0hRHF4PDVpTFJVxIfiMnjWQbUttQudhteSSkDCF8C+VKyjDMAJh6
+ftnbPw+XiIfsUy6WK7BwNSPMKKdHDetUjWd35CovJM1lsgkQ69m4gux2TyQLpvtcyQPx3396t97
aAdAlBjt0Xb270/FpUvYvyRprw5GN3Qj7p3BjZnCF5QoNn1ldvk+dJkF73wxZ/WvcurPIfCX1/5j
eZ73eVFV2r2Z2Dj1Mjp4GqmiYkN4CToAzlgnggrRRDxEJ8wN4SMyHtn41rvbCSwkSPD2xL7wEpSU
wbswbXxaxiYDfDeU+ZH8mbqMI4EUWHiuqmFJ92vXxaYZ90ochS+08C79YxlmdcgvayDceGVxHyNw
tuHNDFCGdMuuCVxPVcp5gxxmijpasFUYbdYZitZfqtUzggKZxkxmD8U3rCy3uOYxZg5KePO0I4J+
Pj+1v5s3pkORSDgihE8jES3QmskZoMwYvyamavF6P3XiO7IGDWABw8a4FepNF28mo9NPCwZRh/hh
mHhO4oxs9DAXaGjUqjJhWBZJmi+3aQ+rgvNZ7VnaO2YBTFmgrCD+WnexwGDiwMU+mRY4R7/az/Ip
/pXFoVdBQrgFf1+Qui1U9t+K5F8+1R9J7xGFyLww63rWMnSo6Mq1kjBU1H6R8CMJ7aMNIOmh3KsF
8SFcqc/Qm+ILIUhIEtqLGghXSuBYBdKhlNFCKXpQxDr0uB8cE0kkhbsjj9NSk4QEilBo1wSrZWHA
ppbIYFAOSjsX7wUe6tFKf9BWJAcVzB/nUpBcaXMIG+SAExDlminiq+MrYUZ6dZJNmd3zoGXyksXd
KN7JzhBaJcMRYEruUNPMeWROkpqdQmnnCGR1Jp3pMIBD/xIyQ5emrEDXzJN8SCQTOFzSOuGluV3G
LomK91CaWihDSB4jSF2zpkeABBXPoI0F+xXIX+KiQGBCxGgpGC13XJjm0tBBwmqmhA9UW9Bq6fYL
1VUyaPdTuh7S6bC6yI4LMaYtPs405CUnF0YNTC/pyEhtThrO38Iep03D56IHZUurzxfSYBL6vKSH
8J0tIF/J1XCueeFGWvASyKVB+LidHO75tCavJB80ADVNSC4qb4323Ro5sYGdGCCJgrtqUfplJ5JE
I67GWSHXQyJ29SSq+BYpnIB5wuoQQwDxmGBMPEH3AkxMipsaBEzy/SK6Appu4haJpbptheZp9W1D
Zo6xQIAdTQD/Ksn1ZBXKHzkSH4WL8JqgJkrNQz4ogV9oyhLZmZ4nyh8EhxNEqn2QWecfheRjmvO3
PcXknmZbhqaqjkxQ/IKn1Nr5blR3dCKg7u3fM4bt1M6wczvMmpUVpdqrWyONirZY01VGDqHKiE5u
18Igc8s5eEZ1AhEm8kW8ac7ndYYT0/yoMck3PKClcNbTXmV/HvfoVKD+csYd1MOtx93riGum1NEN
ejE+cnwplkLr9KMofRQ+GuxzyFzPSbXtxHvHV2CbVMxhpIuLLZLy4a7CdHDXS63IdGITcSMn80ob
Pyn4Rk3PPY1y8L5D0T1DvIB/jQ+Y6iNNeKCDaQ2sQ7KygrpICuQYyGyRBtn2zlBRbN+ow+M9uN+D
nAlOy+Ndm2nIaK6GKRBaTHZiMmF9HOwR6yXNxYNteblHO+CMOnBK/zCuUFvBEPSA2p1UFSXmMVhX
H4NNzWyUz8TsDimmItboQaX+3gitalqgveYG+ap/xgrmcplukZQ4ormlbtGgTPFZayLEfC/D+sSg
f1I6gyNeRQRpxCpvn/vNl5W9NHpsnce1MTk3UX2Nm/sQ9Zk7Qr+d0LqNOrfxdTvnjFEy3OUiozO1
ixfVPnKIHHE7XmircUef6tfB/SVF0lZNMndcHF41/dtF5eB4/DwcJ6/nclZanzyU3hmsVm9KMVXO
iX0LUy24rhKnmGn7MZbT98tEJycy0dfs6regpq2v+ZfD6KYNOsXIKYM9rtM0E0iE0Mo9+hjoFBqu
nL17NRdN24vcf2sHzgWfWz9beTwFQ4ck+KsTqkKB+nb+xMLdxOqOp8FIEDWMT+RUEE0+ojYVMGZ1
QsADUUBMW+yQI1VEmOFaNN3jMdkRr+v4hBo+4nc0WYznK65O54ZDMLvFJ1q/TRNszgbmChXjjt7d
YDQSI4YsrJhpXfml3rV4iBsD+EuHLF8tlp18ljtT9/6kO9Oqg2VPL78869nrRZ/Xl8DF6T2Lcjsp
0jWuUWgR9GgK888SWZnQuAbuBg2IXnlLUjdkjZ1vSWYuzjT+lOXRTrYkT7eBidq1G5GNnFcvTjPN
6pg3keElBZCXBXvshoF16T3txln5tE8XBusTR6K6l1tJSqcEPdB9iICpm0V1HWZlfwsbHVXj3TTX
x3d75uq9qx2WdKDUeZ0NqlNUcQVuQVHFtyq+X9HIDS8MXjMyqr5bzstB5InDQhyTvC3CC2qUUYsb
I71IcqW7d8f3G3KZAwdpsg1qS8BAnJyX0Y51rvAZbzXkqXI9qnV3fNQQ+tzhn3DyMMxzaUWuxuZw
NUDCEV3OYg7iChekj7vsOn9WeuehwxDTylfG51eld2Css/RK7Ne/q8Xh48Z9lyZKTOvOuzHOljt0
0ukkG2KMDgJycAND93e0n59uyMwwQVwg8mn4q90O+1EU/+rbMC9RyQ0uZ9+C8B2baOxS053qJlDY
Pat6mjbdaylPWk/Sr/oM8QSRJOKM4oEZI2i5WXOYNuvbEpFR9RYyAr459s81Wpkaux39TAQPnVQx
fLQD30517id20WW4uWrCDU4p/VVxIJVEmZIBWJbCzT33Nqw5w0CeNPOVUyIpYIH9rT6/km7X6WCX
Ft4mZYX6Brvg/NLJ4HFcEtOepijQg2Kq9zjHHTF9P6rD42baYTj3qCFtdGPAwrmGp/MpOG4Q55S+
QowMiDJAqXKvI0PlZZxmWNyA5mqi7nmeyG096DZ47lRBitIhXtCOt/+sZ1asv+xf6y/95Qagojyr
I3yHAlTQ4vvQGJTcvtLEBboGQMY1a+9vTyjmUmufjGS09XqFzZQIaM12lH7tJtYSVS51bWa+GHPR
wMmH6bNivRnwP++6V8GsQzIZEKmAwVrRGCr7GMIPpXw0J4eiQNeVwLV6uqGdYU87jMaSGzm+uVaR
dN2rwJ171JlRiuPRLx5KQUh8blAs/lCfLn3G5fmPS8Ty4oPldgvlJTQAL6Tm6VSFxGQPV2Mrvjxx
RZAknFVvDbpWbG4uHPJ/fXtymRt96yMneH4j+xztnTsCe+iyIPO0s74RVSy/nQsoBSv/PtWH1kB6
B+l0P0AZyn1h1W4QGHmtntSX/aexKBE++uyUOArzGe+/Vp/lbHf0rmM0MxRHJcYdvS2SXFflgk8o
zpVeppFCVIcE1eETcxsOmsMeBvGiYILOV6cWF/GK+REdsSksvzwMyBHmLE1vdxO2WsYY/sGz8W9H
pFb1LsdAxpO/a8NTuWCo6mNqKtvziM4IamuIEX4THo/PJVfB8HQUr9AVQj/InrhAv1f91UHw7eye
/dNx1WU0D09ITItne/RL7kcYUjkwUaMnK5bFrkT7BFJsFSFQg/P75TrUOsucSNKhcNroT6724qJp
1sFnLUagBLNLJq31E6asND9Xr5gxb6pLhDYA0/Mpikc77JVLj1YhRuponTWXbo1Qg8NZsX06ONAK
6JLVgbVFGIt4U9voyBkfJdKYbN271wzRbUfAHWfl5viGl6HbGg5SLmn0y6oYIzxwKC77Njo12LPK
HH2qDPKmd6X9wMkAqROPx3vXQnfZGBdFglb2FQaXM1WLJ/SdFbShTv4VD7YD9i8zpNbS+0BPYySf
jRIL8v6xnu5uA3SxUdQ8H7tpihSJ848E0JQq/m/5n6AAv+R/2W6z0TfVtZ5J86xcX+1AbEGkJBJG
7i6sMMySRpDQrCGKS1coHQiLBmIY6oBFlzoWGEbKjVMsBYYSCKNOuG7Sys5oaJPBSg9FMA3rH5W+
9keQ4pf09cfo/e54V/P75b6hYVCHavR2/NJwmTAXu9DrLRDDqQfXyhuhtLqP8GXA4HBde/H074Xp
HyUw9P//In5icOo5Uzobk2soAJgMK5VPx+cKYOkx0yv0DoUCAuur+N9QhxS9f/kA3R+d46t6sSvz
lm9Ae4+BsfP6MDMQzhu+RWrwdg/S/vAycL1q0CBQEqVed9GtPC98R9rJvwWjS/g6uodd/H29ew/E
dxXMVO/jLnK/vcjrDQaO9zRj5CiMZmA7Ya/xvitvwgg36GnQ3fkeej+B92khQHz0kkfH7jKfroWo
jSoYhIaDn9zD0Xq69YtwGod+eOOynKhIvdCfdgZ2QOb3D1GSR7v8t4viKKqlWwjZoFz0v6v6ZHZW
BiD4Zq68MRno4TPll9OiG6W37ni7QZKdFDrRF4xTZ8k+yS9+0/E3n/jxXpVQRymqr/bTaeN1Gblk
HFS8lTnasDtPLmFF0mlPVWg+5RX4H2KyXwxQptcTZ3wN9JN3cXxtCfMRYZOAu4em6f1fSTnUv5gM
2HqXoVSPNwgXYPJ4jJCI+HJgDNPIfU3HSv8w349P8zSgURYK45Fw4G8GYlTTASRFNqodfCVvoXpm
JgYR0JrxWUQG6U+i4CUqRtN7gmhU0EXwMHif+9kz2FUkg80BKH90RyrL6weo+vc3g+k0fhm63rD/
cvD7dvAS+89uwBGG51P61AwyJCgs5HVxs9p002cu3ZCjjsMHyTYkX3aQAgdX9x9gj6b+EWF2dNN1
Tce1HevHut5eqo5yN5x0zrHtwXijX8E55SkhqlD8KelPoM/fT0OaFN9Y2wb4OHsNt8m7w9TEg1aH
bamv0fl+66Vez/K8bm/W6/XGUemNo6jHFvF63hM/i8ZDYMwoeuJn42gWLYfcmHrj7mfhP3m92VP3
KQz9BOTyOWG7vL56bKJJd+F996LZeNzreYPuRIleRwly97HvdZ2g4rVMvMFI92VnoOedvG+8eaJg
t7hCi8eKkvmpu4bK48cIBH/VKAzjgO6Nx+PZWPXeSo9Wium9YGgwIHsJduhVYI8erhBX692854O/
8WhwlNH83YjYecnzGq1tEmxf917+Fd7+1GMwDNOgDa2if/QzvhWX/XWfrQ71rE86EDvz1VygGhkR
WaG/IdxFITMIYi48SslnBBWboOqDDQYYEnRLgZEENX8MEAm3ykCk1vqSaQv52YnTQ9gUAGktu2LP
dylm53T6jh9O7/QBqko3UOZb2nkWESvggP1ux1v2KCMI2iVkTZmqeUzWqHxHW/VDX4gugkywSuv1
/pG+PfQR9rxewesFExNGnhg+bgnSMiEsLpwCv2BQyN9IzjJVLsAMQr8tPHP8ZioSFB9hQW4DhP/A
OQFy1IfcLIQiRiWhxXRgfdcfQuWyBTLqBsIjEMrVuc/OgSz1ZfawGsbGhAn2TTdbcEKi7MuQNn/p
MyF8SWdE+GzSLDRn+fJfVAL1D4popmKYruqqCswj1/yBALlGpzin2qGZQBeFLbJiD13wvvEx0QAO
WpVoJQU5rRh0Eyn4LL/GTZwEoMEqKGr6iB4h1FmBVhXoI8QN3DotQgKuqPHY8qGTN3lwMCWGuti2
4P68Cw4f2lZgFp35Ndsnh1TNLrnmKvMBXgRsxxk9i/blAOD8cExyBJKApqEP2GA1gQLexh1UH29n
oPeacmV5grrLcClWZwSGV7REmWzYzxCezWg5sikQaiXC+jdmj5hXb7qrcz/Xoq0ZHF3Sun6NH8dO
3DfyXV+h2q55tkg/Rph0uNsA1SC0hpVTV9t4G9T6mUByQ7ym1V2IlwdecScVYXr/Ci587KL2rn9b
il9dAh00FrIjLScYiKb/9035B6k0PjVH1wzN0VXFbHlSv+Zt+2LXcYt7NbEvSYmqkrMxJ3l5G533
2HNQbV1qa7Jp1uqBZsVbriContwPRXA9UBZvquHmxkmh4jAGblaVqNMzZ0hXYGc5Q1MkmnNSpwLN
Vvfap0m0uPFz8+KGaXHEq5IPMr/2Sgsmsz09WZt/xH5Vl9j+8/g2EDQzFVs4XuYPoL/JgWV2+7ye
lOgsrnZJodO3KXLU56bXyhwblAmXSsVqak9RdXs/HyDaNFpkVPa8OWXTSt+Jcl1T4Wh/L3oZOvCN
+yZXZScm1/rT6pyGLiDe1qx7Jzefr2wnDRzcqYoiC6/wlHKS8DSbmhhYXlKu0m3nG8qbWaF4VBd3
/7h1A30FDdUkGNWbLJJXcEYpud4XwwKftqLY4YDEGMEVAXqnQYv1VE92FA47Kvhb5aAKdHxJtckV
qWbVsqMrxeTBt4t9mPGUzh06jJEnLbCKS9mKaGBVLPAaJspxP633b4W2Pt604GTS8Sxqv+AFda75
crfpN+r4RgpSkrhoKP6mxXlwzt7R7LtYYHUlVokb5NFKujpQJVfZ+Jiz71ad8CbGQBenqx7OobFx
g8zN/GPeL/eze41vAZN7HR1flC2oKN+vriD0m/B009ldL3mpR7c0vNAgu6DkeKuDevPWZA32O3Bu
9adifw476lRL55WpDc6HmV2j3obZ0e6M8Hl5HO1ypKKBOf6+SX6XY2pXkKoZju0quvazS32715rt
HDqdGeQiiDMT2gio0YOno238j5zTMf6UiKOPiXyh7VqIU/2Io0qqc2Gvm3q+HWwwlmvGOHqMqwGW
LwmT0mQh+znUfebD4SAmuw+A3GeoNAhgWCOYUhCTslExvASdV4yRGOlmbiykPZIl+cT2dqMiVCdW
2Le6qIskuCGjLM8J89Z57QzSF1z2lvaYybDYiownbcRc9egQrmisav1sXPTp3ka7Mf2HiTsT5Zpq
AC5I57iImYyPrqDxcOp6Zoz3Ut+vIvb1izmmDQYbCiee8S6uh0RqVd5L38FbQ+srsT05MMS757Xg
liVitlD18AEFZhiyllHQ14MOEw4y+FXB0HvhqgxoS3odTNpAOuMsdKMzzaNimIZO4D5jsSLt/b4x
vfdPfcY5GbPB0rHvQhmA3jvWl8JKi5am98ZD0TKB9hk5KB46A7TEF8iwPHVmaGX0ayZSz8hkX7vK
9JaMS5l4g894n2IIMcMmbgUjszO/JM30NjGguWViKoOcBmrDWKD6VwSc9SfoB3gU4k8QrnrKhAJ9
tJsDriBD2zru0v1+zboNNoVqQBMBLnODYAO6/c80M+B6bXsiQ3aM84+mL6MX2s23gpRrzVC5T2+V
ged7ZAy3KDvhFDxUwt3wIwvBmYdAjzDTDlx5mSx02kuAUrj3BOtzcZvobwxddrMYdHdaLczRZYE8
3KlvMeBrYi0DJy7ckiUBWvdL3HUw5H7ZTI60NqOGRC3Ftg4SxXz/fcKnfpF+209VYgFG2YmLPNcm
wi0xqvpeNlVChPl7Y5KRAAXlsPC/TyGZ6+DexS+xKzn1auI+kaGhVtfXcIY8M+NO75MP6xqWUlM9
b8enhdrfPkO2mjEbSJaEPxJzD6NRDRN29YUsLKN+yjiFSVoOEMEgZ56caWgyshDT4sawpzPRYgca
6xEzcwX1aWdcUH2UTCnkAQTuUd2990vMGw59a+aAB15G+3G90EmXaqR6mcUj0brGaWDAB3cnGLn3
c29x8iYAwNGVWZ1LqL9t4E524OhvY97h0B3thnlfgZ/PJ9NVvHkzV6LLUImLZ6XvdrxL2HlCW5x2
azHkemIzj2z9kP4SWWvmY9ToA5gMmaXr2RMRDhGi7qq3Ge9Y1enkgjt4jmJfSYW9gWHuMv9G+yfc
j699PD9G5D7hHpjxEpYk9a/IFfqqX4yh7CcO50MRgKtOzN7RZ/gDtBKWnhW5Qf0B89jH5YHhBnA6
9O5WjPuf+shh0yLOJteAuc6R0OY12pnhpKRV2vQxkotOPnzBMAs3fgdEh6oRqYHOyEZb1X0yRzJ3
KfS6b9KZnhrbwwumY0cmPXeJBfkQXgvsza0PtDFHd25yIZGdGaMa/cF9cB6wm0aHhcXneQpf5/kQ
Tmi4GcKSmC4x78EjWFkqXPbOYN83n7fY021CiIbwbTRWi9Bz3CkvnM7zNXIGSnBDsk/Hz6FVdhja
AVlYeA0mGhSdU7/yubtPM5jFWkEsVCKg6R4uKICYQRVm/G+N4b5HWgxkkSOwHt7g3xyQnT/2hRV0
poNr9AtethPhB9a1EyRnR3ZijeokG0ObiBjc6O2IMdkIXbBXkbdiYF/WC5IvC4w8AmVEOhyZQfac
zzfCPRtqXjrr9OzZuW/ETNwvnWFngJg769oFw8apYELQmqKjEbBsGDYFETgy40LeS0WyiVevsNAx
5iGKwJ8pZDCnf8EAl4gsSksDK6ZDkJDPoo/jov167d8GDYD438/QPyWakl9aqiGnqKX/oAGtjtmh
LprmPm/GSN5O0Zq9o8i0JLFHiT6iUG16MxIrWiPflz49YdIV5CC7ugn80ZoeKJswoSXsXw/eOv+e
fv399anuHxBMVbFIhi1DZx7A+vECN9lqp19Xq2bWzroxnXn1pbu+wnJYWCDy9VGubtqJ0dZdWD2H
6i1ybmHnDAbTgfawVsKbGqvNze+gX+34NlEQwzVpeeBZYPr6S1Z16T/f1eFt8D5y1V7dOz6NDDRQ
6Tutno8vMsgkw8HMa7XKDcKhMBkZEnbGCSKpEEtltlEI/FLeUn8maSIKdUJ3UAPRL7BgDAv9+kES
2La8ZdFg4jT4Euq+sEtgUwh1G8tTCBcZ1sEXzlUNovA2ksmNI8L3PJcoVTB0th/IpPJD2ENeYDvj
1b5IeB8Mjgq1FeI+TGD5FdntcH/ZQfIzGRVRkwryhAYZQqhszQiLzJH1IWVvTWRltIjJIZkjopqA
2yoM15oVDcsVvSmq2b9/1i3m86Mu4KPWobQaimvYP6WpXavKd9fT7T7fedm69pfbGQ2pF9Ac8qTw
7t0xQohnJMwUz4p3HPMlNQMhqwrkA3EVIKLLBRnka+wdYI1u7/6rnSDVHr9DTVAIMWKmxIFHB8if
roFcummgkL2QSgfOP7JT7Q90JlTIbcuydFavpvzAro1Vx9mlmd3MZBzj4XMt08SigyG4CuKUfCT7
nvPJlMRARurE8mGDqs/fr6r2h8RVVRzD1GWixnDtH9XWJnNK/X4wmxnZA4nlvUVKhEu5928TkifI
ki6QPr3jIQxGzvEdDMUy/vur+FOu/j+vQq7WLwXt7pAe77muZHM64d52vFlm3YmBxwNgmc0xOPnH
09m/gVrIl6qOKdLVYB5ue1V+eb5rcyhXW6NzmWWUTF4xOpDp1MF1jbkaW/AuNl8GqR3IEF4QXysS
mpXqmW+SBiPclE+YZ0+pYfgOClQ/e6smZ38DdLP3m8F1HdDjerefc6Sn9PGZptrVL17szyvOijgM
3sITlmr97eLMgLwQ6gecXX4GhhmfGbtyZtfXA+TAVzCzoBN2Pi+MSOS4DZOsPuE5+HF3ZlvbyyWx
Pu78fZxPEOnkN9JuswCK+0Dr84Rk+2gHLtA7Lk5Y8TzB+H86v2Zzg0jhsCmOa2dsBR0YPH46O77f
MRUZ5vkL3hOxthAxhOIZ6GS3hAWEOWu0wmMaWjdeNe/bmM1Ch5Fz0InxCTt18BP23ZuH6rRHEpC2
cjib2JyfpCoo8cX1rBhHzsPwZFI9BvkUMXJ8EqhoOafHhyGVqFCHnlb/UAz+vT3UfsiOZRmuxdml
/lhU+Sq/1EfINLPTDPbZ9Q33087Kd3Qkq6Gt+6dDDAnjtqy+b890je+vDqLhSfGRfeKyZS+dlyM9
zK1/fDNrj97q35eg8TtL9cerEwj8lyV4OZq7/N7Z4Zw2OL9cZsb6hLw/FMO34xih66JvY30xK1+M
tblEsvz8xITZal6+y/KbncbVM4LY18SakniRXM2NBU5YGKKcak++0SjETs/osk5qiBK4H148C4IM
CNy3Sfl3C5tgNV93gt2COXzOujREgdDs5UvGoPwvFxM0Pcpft0uYKy5XauPV71DEaDBZb5CL+LTA
KHQ8q32zCvNdaMNwJeZ+dlBtwdDZkd4wP9SX9VOFAdbXfefZr3hz7N+PE5ghJcVUcl8FZ8RYsLb9
2Mpwo3XytPntrUIZa04/ZL/z05cbso404NGvx2Hnu4xrHPZoPONRtQC+st9BZrgJLOdseeXLeevj
VEvnuUbtlvbyJ+iqgt3PZJMU48D3Yyj6WCSS6S6ZZdAYEX1zB6fZ/yHsvLYTR7t2e0WMIYQIOlUg
SQSR4YRhTI4Cka9+z0d8/e9qV4+qpu2yTZDevOJcq8lreWvaJCi8kB0GOYcgAIeoDc9A5iReataj
UGkKu8ZkEu3b+9mrD32NOlJNzpgpNSTTQK/tzTl9lSbZ2SeA+A0Mr72jaJa7WhAA/DSoEuzYReo/
UYIX12q2R0DoiQmXa22W2IXr05NPqcQCYLcDUVAvx/zKlwiEQcupHdeoXO8aH7Bu3Tj9iLMlxtpo
mV3i7LYdK+sR9MT4msSadQ7RiuwMJtLXu2q1En43auSwF2J6xiWI5R0SsWcPCVohNiY7WVE4aOuR
0W2Fa7beJl6xV+M5P47vQ2bcqU9xVCoKfmHqyqImKnWxaUfTh2ZUrnFZrL84GzsZb9XOdXLNB8Vl
0EiXt95z55w4VCmyUqee0m00nTOJcrNDn+BlSlEaXT689LWjMcGhfifqjsreJxeV0r643A/M6hUR
dFnvlvjmu5w9aufI7rxrZdsh54LMjAdur2x4ggFvBybmqJNDiV2DADt7PL2R0uZSehCtkewwtjiU
VtM5eXj+CRWj1GJtQ13Hg3un6gjhXm/HgPH/TQosqVMQVXNonURff62rBBFSQUfSLJsYtubuPq2S
VzAp9mqHxAwkyyKV9RRpQHWnTcHZfFmGizmE8JXTEJMWIdKZ8RWl9REZM+JGemciJAhXWjlM9+xo
s2TFX3r73rt7z6gq041avs59vF1QlgvP+V/2nP9CqCNCg263rZxVNH9sOaWMMT3mksOttxvcmhZy
0mg7fqC4Uja5+hjs6kR73Fk8DqU5X6P316W5xqtUsYNdZPWOHUAM/q17j249C7nvwWSMMq1k4x66
94nIr+/xn283+2Hn/yby/SKc/Ljh2+59tEs7ilxkAnGPiN9OIbKymz2WdouQ40iQzI+UDxMGRpmo
MB/IJKnAW2BnysUDcwZwMyq2juG6B1gwnEaFCtFoJENCoT0t5WbVA6wS1Jg9oRAvCtY4SiaUDmEQ
1kwwM+l8hNPhqTqiNirdjCieHVjzaZXlIz+WMsqEFfm4oHBJzQAFyg0VKEGF4oTNHH75nFcs27ik
SGlpyTGFFYNkFnGDr618Nc8rUAngChMkjfNJsrZcUfIq5dtr4GgGsezwFCFIFeoYYzErdh84gjPw
BJW3KGVgA1xHtEDyM/Yh2al1sqWDE5ZF6lFCcPzADC+ANiV42iNlA5soItS1RARV6Adx8s09nadQ
R6CR2dpmmEWeKYJpNSv5ljp82hCZ9EUupXJIDX7egLpaVUXuVfOUBS1sH4G3F1ekkQ9pjf5zr1xD
oESCH5vqaolKDz5KQC2i7ctvrJXUccFWmiHrKiHHZV2ZunPl4iuTXzkx5MPws4gDUJbkc7OGmzJK
tFJ802SbLRQmhWzTfzjdbqTvawZRpqliTUCnEBmg5E41Rwn1/ySKKnNcTfmMOhpkChESN8ios6cq
bv0D5dJkFJRI32/cepGEWaYU+lyueu+aZCrJ4/gMNilznTqeIGWygbQ4pRrAItK8FYtPrlRdTbP2
EweuBNl9ZdokRABzwydZFjdgv9BXCwwl/DPySlUtKbheObz6EJoRbgbKr9LLHtRbMydKeCcp2ieB
g+ToM90gYKcNC0EpiWmqNOkOgh5J51RKhWCtKHPhumI1lIyrz1JZFAQS5VbzFlyR96yTgY9NMRR8
pexUuEhJ7L1gBN0TvZ9UbpWk8qjgf8daDSwN96xQUtjIKrJbKaJ/GoI66mnFCGUk0EsRaxo5Dxjn
WFFC7CgtwvJk4gEexuQp1Yqc5eCvSrUVxoZVI6dFZ9QEJkKBJRdAMBsDvNmlKm5MSdyXJ0CZe/3D
6duFShSIuTpqTXoX/8cWA6oElb+qJNB3qg2b5LFmBpDxRkL4gIxnOFMcFr5sEVDkt8Z2FnIKz3Wj
b+xlgtysKqeRbhvSCar/B2Yj7F22XuqKkCRI1rRqYKuTde1al4oFH41bjqvT0KqBGuDOLlDYSLog
31+sgekcVkGjk/HtJlGxWlZPecn5+uwbRxYcBYP9J4FbwiECH0WptFhbBsnSu8HFw//A4Ba7mmXi
0mq7+6y3MxoWy4xlMclUn2dPG8mWSBNhkrOtB8ZrtsTKZnmrG1G29eEJsQIeKaFCUzMTJuikyl0T
nkRkVSWD5+AEE2GIQkSi/GaoNDbNaUjxaXrbG25skvJilTVPImCbOBaUypQfyxTVFEYdJWXmBBr0
k4DySWT5xApcSLop9YgDZiTSv0CX0+4SBxbTZTtjNGeCOJhpIp+QDpjrSdHZnGGYUQeBKSfGKW/g
qTjApVkgTTgP0EqZwXFVk06sKmUAC49Bwglz58qzjDETDeNKmIVms+O7klGUV03p+qrGl5J6Fbuh
xGb4Qoy8JvIQaWBktKZVypbyhikIST1BUgtISaOLWZ38Z01VXizGhiLtsM3AcgSGGK7QCyqZhi4h
Aw3wHLJ0sO4kENu4u4lmkuyeSns0y0f/PRDS3CDRpVhJRBPSQ3gdkYAORNralTyZL8SPKu6hTLw9
uBqFqQmgamJpILUCMrrpbf2khUtJHzURNlF5Ncq3LkZKOydhiHC/zVgoOyvNl3n7NzKvyTpfWt+i
E0Ho8Z7Qs9dVE0uGWBH5+pbSFlmycHDAVylR3SxB8hGrXix2pVTLHCUzlY1xWwgi3Y8+XUEzeffR
FQFI1yNVqlkkcsPwzqD8UNLJs6QtETXbKTNNakLN9FZAJQ49var0LeKELCkv3qnEbXkdwLRHufp7
cKN8mIhCZ/5qRx+jmHLJhVvChN/Kwm06Nu36uUfCggp+gvIRs+eTgnmDsyNODQG2wuEnQQEKRLb2
Z1mo+J92zl8koR/+xdLrmjOfJ+ycBmd0FoMhSbAkw94WoobogXeWVFjBgmPSYiVN3CqvPnJFXQlb
Stna1fFqIXVo1xBv5JR6ObDvedcV7gCCNvvCbVwq2wm5SzGGHmt2rRzAGtC5EBLl0Zhi7d6DVEp/
rysI5s/tNOFY/O7+/5cp6Ef03jPz3F0y1xctRc5B/pqUCO/UniQIjh7bUD8J925VSC6HewYAAmso
0XDhYRCH2REnOGCMNLVMEorsMOJj4+7E0SrTcIYMAX7FfsqJpRfq5CogSwoKoYdkRCWwCSIoNMSq
ecEUjPyDD16m15QscVtC1sBTp830yHM4c3nuKZmAI52UeaQlcvBXQHHXvc/Fle2m9LdPCpyuVkDe
0NVl7pV4gdRqceaC+klJF6flVodqay8WNvr/0u7qvRQoa94euCwl1tIqYYF0zxJC1EQBLvahRDQE
tC6e5FVTiH09qeaua7gjUHf+10UAMbr0REhvHnmThCF1sIKCJZqYXExQRrbkho6Ez53pmRUpWXV0
YpgC+shPXQzy28BxKM8NIXqw53NNClrwAl1XUHQJezDgGxTMoiEal/Se7nSw2rZGtMwTt8N1ReRH
vm3hIGfYC40S14fbwsdPd5TTEo1cApgZgbmrpY4kzi3doq6tO9BM+UjxyHu8SrB5vXobArcPbzxf
aORaerfel+g0xBvFB+gI0ndVA0Esa8TEXuG5WoMnf4MdNyY66nifEv63Nn/9CFk2eX56wyEo9NeV
95wPCCSArYZyBMPAj0e7pT5JjxfXICIklargpqtKhA2nL/0zspaENnHYJdrj0/eLQKF4Ob+glZEo
LpJ6elPV9Drc7PGb65ILwZkKEusfyfGM5J8pY5MkToYLWA3Et5NPZW1MJyfiSSV1KgHdVPCZukh/
UrjnpYzUT35+WqvCxzTGTYGC5y3TrxPHNwVCmjr9dfIrRk3PiehSRHpURwBv4XPMBgl9Eg10/0XE
hSzue7t6QKPbj4zmpWzhT6OXVfDkVN2n1QzV+5I8p32ugyKgGLhPVQblwYMwI6kSCXXl2Gg3errQ
VIydwszx9fKTJA/F3O1mKAzpSKlRXIabF1FNNyayqB0ev9eVLE3MlDdAppV0r48mCE559xgCBVHT
j0gwgY2EIknm86oEFk76O1dIGD+MRb5yPSGKEnKibtSdqVpAKtvo1WSDCpClJvDOBh8vGVw9iBwF
Tl83RkVgrEL6uwaeuDocpxKP1G1wtZDcFQeofhZlSynO+lLvfaR1Y0LTqM4rMb528pQwLMEiJi0W
bIuAnkJ0Pm5AvYTwPFZLoQ0TgT8gi+CpB+1LqaoO8vk815GAdBuTYLWeYbkGcZkZSLqWgJSMJTKJ
h64HuUplSG2qkfRSpzGZGHpWiXrok9tasj115G6ImMfkpr7CBMBPR+1imTAotL5a4up14Ss/U+CF
gzPXk4gqsfLzV0moqv1yYcVquUqb1Wpnq/2H4IPwSwgNymwqEiv32iRCIesp6ftA0EVcfjSPsPUf
fY7BhuJXVR3rHmCUksyNogFJvU06NTBuqedvCJ7vAGOogl1R63iDnHiS/k6Ik3LqfV5cFNsYEZI4
9zWsKXhAviakqHYi51HKmeCCvU/lbvzPwiRqaPQQQJMPeuCkAjzWRj8JHlCcJSRKexFJGdXjic8e
+RSJti9AxftAhC2iL0qVFIUCL5KoKz9joSdlQo+UXUGIrUpHybNO3Gs1j5s/1wTkyEd93lNgRPXb
JdhfHcnNV+JwJFMT0YCGgq6F6pX+Isb8Jc0IJ/cdOLHt5yFj6FMJ54W6ozDfT5kqEm8CKXjvjj4b
4EYqUtPAnuCK+5klSbz5PCiZLg6mRAsZMbg13f4xUGywWXsQJLIKTcRlfWyCfiWmtZlqb3ssqahs
fJ6nQbOR54FbM1IyUqJuH6FpiwOvw+vF7gstTmuCTU0zUjvAdZyWL2H9Fii9k/7MatXikv7xoWhd
2Xt1moEzQWmXoJEeUtKTiyBVtcFfySxgtmvBiuiTCe5j7d0f+0WRahnpDsUiZ0+fa4+XKs7rtU/7
Of7yuR/9jb9oppellOuq12/NeXgEwryymlQL7cYOqgVE4H19xV3nkJTYSXlVqc8n8BwLiqWlM0Ot
PpB0f1jqXP1sFjp4QK1MtMK0eaSJ+BJ5JB2o9og80qpFQXU0T2ahK4avTV3qr0YRJZd9YMWUpOPN
3goFHP0WJnsWDUhDj60wOAYQ7xnDd3MfZJtAmPg5ZqeRvqYpcWR0pW8BfYIUJWVIn7IiEfCJxhP7
qECAqWRe02drl1ovb6dIk8CsHUZaJPqymOVMz4YUZk1ZBZHrZ80JRZPEEBqkEmpNfuagpraUa9B/
TPB0zjCZeC6wEBmmjRWxHHWsXpJWJLhIelQRFjazVBKShVC/0YVrxlzH5ZWTWJuXelwjhJGHGC+R
/aasYi1LARS0bLAMcMsitGuOqydkkVALwV5BqH/zrzzx0h13kLn0s8whemxqwsHqmc+WUWhp9xb4
QCaQz9JW79LXfO45x04vgwZKK4NyRb/UVqKPJssb3UYaJbro8jN4fOw3KXEDqb3sEWw/hbRfC+Nd
WiHwTkF4cry0DWLQC7Dxs+IQZvhohblp88iyCWgQ0jeyNzIIDQ1OPLOxXvBgFyFiCoyOXqHWM0Ce
2Y4DtpsToDg/M9AsIGFzou+Zxmski5CYuAqmkGooxS3G78M/uxq566jZauOmlozV9Dh4jcE7c0z1
ZOVJqzSgRwskq8CMt3brHPyyAxPsRGhSqaWPFznsdlKZX5EjFCkkHTdXMYl1ASUG+7fxgXCgmPLb
PxjMHEHf9CaG4PSPQmNrGDV5ZSTIyhyEnl9Eb+f+UNBX4JBp2LcaKd5ZgmHB8mha7BYb+hitAw2R
vl/rGjLNh3dqH8sRVTZlaN5p1TFmh1w64pwpyewcrr9kZPpA3PTZWkQEPXK2CPBmNzAisLBsTGy3
b4uYu2yU8oLVonykviEp6+UUmRGH9H1Qxb+l7dM7UYl+1t93tQLOs7RrqFm5dO+YtHKR7N/kxnf5
TjFCu5GMsFHQB7cyejOdxSqmv5+wjMVF0h1l1+4h1McJcEyUCd134PagRWPP2C/VRlldYr+EsUTT
9cQMEK5Us0CdmWnsB4CWGBVI5abD2MmkcGZCFIkeVADOrmbTqnxlmtrcHqMH77IZCO0w4j5bLX5O
AagA40YqOKFaE9PW9ouwoFaxIZshNj0GUGTrIuNgMMM1xbDt9LVk8g2xrmW40aiouRpc8Dy78DMf
1OpSKx/Jx6bdkc/HR6fue/CjQnH+aZgmKGVAufFHeT942f8Dq9P2SMmXiuFZ9fA0SEpQZyG78e9H
MBBIORdxG5HWuW5Dc8sAg01kgfqaPhdXT8jtAqNSCCXHfUpeILKQpbQjKFSm+H0tWU4bcilg6mYL
SyKiNNkZhckS8vjqg02TOQQUM9PhhUEnwYBCoRuRZUSX1c1+vj6doZlfnDAn66feCWuJKkkWZmvM
8vZ83ZBAvW2omKbEbQnXiMVI9VJ7PghNieQncJ+XMk5ROadltE4rTWJ1ACoMgAXgMWEpCTbylNyJ
kvBRVk7V6def7RJZ2Vf+5YnCW28CSfmn3u0Pq4RNqvzxQIR37wHD4OwafQIukmkVqZkRfoTH+q61
+kJrRaQ/eBa2te8/38DvWRE/buBHvJBtFg5Wcbu+9V7Lh/8OIW1Rx5U648Gqvvbew2zz7e47+zpV
r7GubRsr8pNJSPf6JBL4kDRIMvxb0I75W6LGv28p94M+V4i3pn1YUwP47lHhEp5swoQiQ/SbjFC8
tUSvXhRU5dk8/hZxnxbv/cOApP31S/jE5gjQYG9RjTqmL4pNu/McErPZgNMww+HfOASZv8RC/mfA
xi9T4Gcs5LF4nha3FiNwWibNQ+fcSZrZ3m1A6EFulvTJbno1n4n73nuFViaiBnkrU88N3vV9/dnf
To4P/9Inn58Ykz9PDE28n/0A7ZFApmI+y+z8OTFz8a24LRrX3jPMjHAfEqIRvPuFv8TSWPK0/uky
P6YfnuPLfrqd4sDG1HRz45W3Y3Bj9zlahzf3Un621+EWO9sxfCxfg2zZGKyC47g0MCg9ZeTd6aZi
EAROXNERsIk7XXkJMVGmQxZLCRdW4ux6STtpW8NMu9jOhGbn3U3+gsa0/sv7XbDyRANZRH2ZlmLC
fpkxmXz2VFifCkkvT6rljFQF0kTProoDw17wSQEuq/LS3VnYX1ffcDZeXMmMt8T5X7zIVL4liGwv
j3autdXFBvOXkbR+j0rL57O5kkGyimGYFsnL/77DaW6zORO09uypXJ48ePhZcBPK37rBgIbnBrtP
kDpcoKHUrmOrkQk+kDN9l9LwMRkh2hPPo3KtsiikQGKUHKkZstvITiNFQ4oJKOU8Ri8Jt3DQ8G4r
M1NynNI5Adv5NtaxF87AeCQ7mYRfigaS4fDiGyZFTHQSlSUsr15U7pNrSSq5VHMZ1WTzozohbmvK
thNJiRYivWZbAwSKFRXjoOx/MlOKIamPl+0xh13zU1Mutd9yOqUufpSCptBiKoqh2mSU5p3I6vig
oySJ61IycqLMpOX0pPoSyOjLny1rscpl6NXY55aKFDiGdyHaPhgy2RtledXHxKhTMhALSKaSaRDc
MK3KJKyzUs41lRdT2euHLw9s8eaq1N/jS/Z3OYFVIlDpqIJYbkCoOVb34pOrmyaGQtZ3gVDL8bFy
mxkOU7vy8kQpM+GQKUOekxON5FIVfRJN3pN3E7oKMgM1s7ABCYFN9D17HaYuqGQqLCRJVk4gndYf
16MESJ3Fn4ILqrEhZ5WeIwWgToUZvE0SsR6QeRUefIaBJqo3PyOdxgg2kt5US4YixAhJlAdrPHEg
kG+L81EwcmEfdJ8S5qVZ6XpS4RAnl5JyJHqnfp/U40KVio5aKdC3vm7hvvkhr1kggJDuBeqUG4oc
PInsKjnxoQZLRko9X7QlFYWwZKVimJ9HB/g46aSIfiSgtJAUss/tWy45BOd1aigwa5LiMJDQBe9I
JgqjuwlzyN7x2pU8LprcEevWlCIQEvE+5rEjNQHzfik8Vguh2ZPqJqVN0pakavnzEGBpE0kZrmSc
kv/nDT7/XxG6v+4KP4JgnubpUDzvsorQ5SinGszpS/B2WAWKGyckRUYpFXShUhOt0NgRbxZhDZFR
T4MjXftUU4UKg01N0SQK5FWysyIkxKWQ1eFj1ZT9829Bxvnftt4fG9sP79WuFBfyr7OCjLnp4/8l
jVPPSoogFkVVtGI+Ef+FGl+lQtid8mMwVXFOHbwX2dfrBdUb0lv71Bb4ZEWLkqraEq+0HgWkcUI+
/gbZyP92wqY3XyCH0M4b2dxPorJhFHOl8yPZ9E8+jht3BCzZchM3UZgD0cqzkzPKOQHbAZACQAKz
Vq3S/k48y7GcKwkR35YIGfBF4QCUiGg2vWa/WaoS2ej04Sm8HOAYis74y6zRgfyvA5u7tsigzdpF
m9DXvByKv5x2m8sjfudKF80aFZjLjM7UFFIJgHz5Rt7apbaeQ5tJmY2XcHTH6rGv3dYuFhBsofAk
+wKYSBn7FJlHz6jn61DZ6hqRLV7QTB3Ns3YfbOYqEGPiwz14B0zOMrv/uS3ZNLT/T435cXRfjUd+
f7nenr0YErWKnL78uJaWya2bxMZ+mcQeaWc2ORaKnO74mNKYJCJy0nNFzjFKnL9dbdsfNKW8e2KG
fopIfzx+u6ZMxVkqJB0VB8C6USEqWXo3bGxK6IjZPzRhsYdSrxRVUvunChNq55Rf+uBlOEc4S3Q1
OTQK/ys9oM4xU4d2XKAIK7gwynORokGFEmrPsLli7GI3+Wh2grXHy9SqTvx9mGDF13BI/4I9Qni2
vLEyJ+OEBk4gUIEyMrbY9f7c9dZ/eWOtrJWzs0XLKJnFHyCOTO54v1uXs6aRjkdNJh2Un9KcsnZJ
qFDJ3g19JxyzakgS8tVkDa/oNHWiThk7SkjR0ymnNo4BpwDU/LsM9Z+JBHnutWjY+bydM35sltkk
u868b49Xb1UkdNvAXZYrELoZHa1jOZPs6sdTCTzjbGpOo5L19cr/Rcgs/LbTicRd4OJ4tuEn537I
yfbrmDtO94Vp52jBk5+GuUxUgOdvOgl5RMCtSr0Mscf7GMr48St37hr24hrnliXKap4e1TVGpxIu
kOwdmuTUch5PsHHXtVek/kaenEHCd40E/p8BQGvaTBLkVAL0Cs7u6N4yhFN7ZqGeMYI7QZrbbmmV
6+wyLrCv9akc72brU39jjM9UPNjhhyiNbXu5Ge6T1n3nkf0d49uhJNJulL1VD7vGM9f+80z6LwWW
nrFyJQTcYv63kVkdM7vzKZO59IrOxcuN9vPXl0W549tiEz1n91keg4+3ajzaRzZGqtc1nmcnc/PW
0a68n3BYuTcIGGTf/WWC/45vYsBQm3LZYjGXzeXMH1tL8toV95k9MbGZahHqy9brdVbOYrGoTJ21
0+2uvOryzx1R/G1J/fuK1o8lVTKe1vuQ7G/oIYLlw8EEoy+uzZ4w8623cjqHSgeSTWtF/u3aK41L
4yl8G8KV4S3BrsPD1Kn44Xj81fzqd0H7LFdwlmzPfTiEijpLNAVni+PpUgF4NRgcnEFEGaxqFFy8
QcnNhLm/6C15ral/7c5pgyjKkysa+Wzp55o7rJ7x2t7ShWkgWT3fJVKSWG6n15pwVjp2BzNSWPLa
8Plh9VcqnbvTwVBANlY4DMHrc5vRPNr63Wq3ShtQrGDcxC5N+XPPpwaJHzdKnuD/aYA/qUL59W36
eq3uSQ9oB1tDgg5zcDPfazB647gFh/JAJYLicLUil8fZkqNMnHlMrTUQtCWyNE2kfAIeiD3vTclY
pgoBHLy/sT3+A8mCWaVowi0wbDbe3M/5sb0YB/M4PSa4dfQQc9oiGK5QIUFfidmfoj3E1zdOjXXr
GdjucQY5kuVDtpA/9UphwSt56nEy6/m7zHwx+uziXkWsssYWeUC7CvOosgBA6baZUu4wDJvdlCLE
aeSQP+2IO0QiJF/nYOrCjN276eAsl13+6zfrzdgJj8g1xKpdSMaFleGS41tXRbJNi6DlfcNuT5v5
cX58np2GNtEH0jvlgP/zqJr/seWWKEJgG6U8SYHsu/+WdG7nO8q0TS6X4WaGT+8UqPr4O9x6Wayi
D4+CE5zKA8Mrkca7d/988exvwqEG65eL/0if29/jXPa2wgaGn7Gj0o0Gcbnb2HlgMkb+Lj+8uKM4
tyN2oD9f+rd2F40s+ZDksLFzceSkCP9fJLzde3cCfnzdKhzFLyFUNDKzXd1cFIfkoxkO5nPBNu06
8E5g7VC71mThbP+y+E2J7r+uqZ938ePAO15emes2F3MXF+dpY+RmThzKZLivg5vhPzbk7LhTcLfP
AYlo20GeOYltDFnIrtwQBsgjv/nWNDqu3Ay1H87OKevYp7+NUvanqfLHXaYKyi99tb7dnoW3RV9t
1m6uG3tEc03xx5IH1XsCFf6+j8nKmycg1VZuMfEyOACpjH73Trny9jspuiSPxV4GZCjss/YtejRf
Oz9/8famR/g5ORwQjMAa2XaZExpe6HR2eTqkwBwLbgZqRP1F/o33/DqZrrVzTyso4/vJPtpAntt5
2f46OLmvkm9AoTg6tivXzB3qjFN0D3ULuKSzbr83zr13q2SHuMTLOzLehZR2SvzVdjcPp9hfN99P
r2CRO5U5lrMvJ8Gelod8xJrNm2Rpn5rUxL27z8Zz5R6XcM/L7751hz/rvoYgRP88NfM/lY+f3f3j
iMuYz9f1+DozKSIGNTx09nNw1cvTxmWRJM61tqegWjsf1x5kp5FUSbD0yd/nvEIcwPd+J9796trQ
tPFBo6l2bcIRZ7kos7w8PfJzNlffMrGkuklrTV1OZPVC+Zx4dEjGaJjfxVOwT3slBstK4jJVeUgJ
A/18bySwrQJSfHf38nrx5zbnjPx/H+z//xzUUvllkhVLp+fqpXPQ04kOYm80GESj1hHaQ0/Uuo3f
2yhbedaadzce0gVLkoOuvwTPXN01G60ZT5Lh6fQkBawmpovBiwehnfzUahVIQpvxhNPpdDg6O7Zb
qTy8cJh4lcnBURUfqulkyzJJtWZU1OkseNnRCVFEQCLc/XFYCdvC5GWaT66ir22Z481pcVJ//svo
/noHUHmtFpnVnBeZTtYhftRdLOhNhJBFp9ebkaaVtlBXRP0dAJ40fXLWlFn2/Rg8a3xIr7bxaxWk
AAABCKlOL3Fnag3fqB6hBjq9zr0Ka49eocX0Drw9YE08vfI7vU7GbdnOaA6ycz4fzIHhIcqMDg6w
vsmsFZfTD+Oj/QV2MuQjCjOl0lGljVRBs7n0isv1dK+GC7Odr5u/7vbaez0nA7BzunmnigXSkj+F
35VOpzbD9eUc/FltFdEz1TPViAgPClTqetNYd7EZ1zcU5lp7VAp2T4vEhYu5eM/gurQ0SDvf6s8m
9M8E0edAQuFkQjAAVg0i9NVtetjOZDQZjYJ59HAGQZB3Rmc/7wRXLxjNqZQm+efhwPObBwG5iO7g
4URd8IA2t9Xhuk5nSwIvMlSNek1ceFImq9ACTgJwm35dezlcUAvdfOLUGAj1PVcmNnhMjTf3ivx3
q8JS3jigAwho+swxTbyZzUVsKgbewdpcvauXae1owmXlEzGYq1lEG5Xjs3Pps/jgI5N2YzjRzttG
rxmI6yOJg8HOQ4mJNiUn7pP6B5+r5Mz3LjLDckm7qvMXqfWCeRA7gEi/jaobBK1KBCvO3XhGgC0T
gwii3zDuXxabFuaRYAnjxAGZ6UTIucujq6XjV6vLaO9GwTyVb5kVzEJmcKvX63SmXodmT+jApMqb
I/qRpM6b31CJ7mWm5TU09AkzHWoAJEwbkz5EpHIQRLQMccHbOuAaWZrLbjSfz3fOIMOLnjVIN1p8
T83cnhCawdYNmPiAVTXFGXRBHLkZ1sM8UiNJxmUXaEwsl6egZvDt7TUG1ahb7ZPOi0VoTD9hAlpG
UaQhZ5JTOjhdVbxDU+jqDU6p7C/J/3vnsoBbE62+Vq+zAGypX/jYEQRRT59A+i6J2zTpQS1orOg0
TRYR071w/5Ti4Eu/n+iQq3cYPMGWJPz0cInKRewj6YOhJ4q5/HK7zZcnemXJGVMyoPylolrdZSkK
nt6h2WgUuYikxXmEDsJcpqPmJTqkysAgymNkDDI5qiMabkNX1Twu1gZzvenmv+kNpR5bdYP707JQ
39IgVia5uTxHlnL9WS46g0GwjJaDQBysxt1raJRbDRZQoXL12Axa2rHY7b6vdBCbFc+PRqMG2tNC
0nDGXUCqrfTS7lT78zguXuCNqI5ZlifoQS70to0BjPugVgvTX69SITO6NUinJvDg6sMFYuhcaraz
6/T21ErD9of1b+2+PdM1eS/DnvcG/Mcupf623LVb3hONUmjnAwBk7LdPbnQmgAdjgO/27gw5zNl7
9GhbTqUysVsvirXptu4eMTb55vcdPkDi7QmH0qukAlJI1O2UamhQUw89lQh4h/+H2u98Nk1Y2q6+
pxesvnkDMTyAifS7uhfIKLu9elxTX7PhXWaIQNpzbDWuBjshy9fxh+Gw3e4w1eFpgYJidZehuzVg
KCVlSieUWSnjTGW8WPltPwx9QLg13JvciR7D3omP1Ve2zH6nqxkEO2Un2SYxMu4e65mVNvvonMLx
zQtDIV1njBk1KtFHrk777vRiepu90+mlG/mM85G5wYbOzY6Yflj0HDbzcOy3OZwSRr5zBZbVbi+0
MjhV2NK0+5EPmbY2XZ1qtFZ/wdUnr/n+vxWkZzXyGs23Z/jrcuLsW7PDC4XVdhcoSM2vZiiV9Rsf
oZSqDqdDZyHb7pMWtSu8sMP9cVSnW8HJKcfUnOsdB5Xa1aFTixUO43anxogT6kE8BZUJ1h4xpwXy
ruUuL2JgvaERj8Px0x2DJ6E/h5XOm+Q0ysRWn95shc8i1yw8mAjEdUmJOzHu2weY2tnsc7ik/ij2
dk3Xs8OZqhMfQYDTv1I5IDKgg4tczAl5d/kzASoudAZ2otUoXqzmU2cFTLdGFZQWgPo1RfPA4VeP
BF1ieQAzjZthCoHrdEaZwHv6rj4qcZeEwCwEM82vng78z7FC7+uuJukWxSao5SIjB+kIfu3NICSO
xQD07lykop0mdrTHHFraO7v19Jbfzqy34EgfN9kpQVg5Bt4zw+H/r35zSgfFDpr56BwSHrf2drUh
YTYUYfh4jJSMda9fcDjj1rkSRWjW9CAakeYsSCHMkaAK9OXhbhryPTSsor9bQDxYHNwTghFyEccu
e/DBmTz8CQDtzjfkmGJluGfLz3BrtFXyGJ1Ktw4XJ5YdZSmYWakUgKhis8FokyFfM2Tu+a2nl68q
f57HJWDqZyBd3bxx4oUtTUCJjul6mbHodKy0Jpwpj8o52kB9AzVQ6BG1RjgQb7p5T/e7XdHZwv+8
Swcga6jSYZgO/Wv30VjliYUFuUC6/tQL27HP+oVj5B5ZfRd/OOxohacy0sulWKScGxNWTEMEeDbW
jdrWrnQklKUna09z+7NtAChel7MhgsSms6d6rAmC3SAdvAqSxLt2NRdYiO12aDGJgVG3EVRnDbUG
qWfnRMEA0UdN5uRuTdhlkBCRkSj7uMe8eXUqbcxwmrzcoWQrs0dA8ZdCqy3H90O/HV4dfw18mc6n
TqO8EYXyGkRhgcjrB4JGdTx89qMgqkOc6K6hIRY0g+JKhEAwGi371J/o1+sIJvOA0yhFp7N935yA
GqXD4TisWytOT+AS/gjBBZHFGUKAa8BnIzPPxJR95YA8t/cQ5uNm3LHKlw4wZ5bv3Xfvzf6yW78o
bKBuOAR839aOKHL7Osf0Eib31ql3EWVe0Juh4r2QBAE8xl7sBV1CecbDsPJ028P28BjFHEoSYG9O
BDA66nbr9X7ImRa2Q38LQKFFhYfbcE6CNM/1/X3/9CZMATGEEg9lfb9zzqWnGeK0tJKcnkxlJkKv
dYTW+82HN153nr5ZHmsDwrJo4qi68APNabLOqIw5huFF5YYdVAhvWUVgGdBvCK7d2IEqx3Gxq7mv
2rN5jRCe6jGEu0x52pFQkdSJkaaIDIgNGrF1o4JT+f5etBffZzJlb+V13b2cXWYFt9cQ+ToYNQF5
QFW/+3c/ZmnhJx6PQxuIYAnjcMnxx7BmFF/E6t+4D9IMV6NroxCc0e1hYCMsyLBquHHtNqCIC+LH
FvNQblTCjKZNniXz8KsIOOUxtTK3zS0dgPGiPS45zXHWZTcO69gl4XkXPaTwm4McydxAFIyiFSBn
SaMvx0DAiyIC2VwiI5GEBonPiyKQnhWJK05Ddl0dMyhayOxnt7eDLcQGiTSkD50zrSBmIFTtvCXz
sus9/E3nDozCRZ4PTZ/N8+1xr0XmoR75FqaAG066xFeNUUZRApgeW5nr8IWeh0lwpdRB40A6IkFy
+4V8oq8qSPnGdSHReUP0isRwCeLEuLiUYkKOt9hZz117TKAWMuGBZmnG76ibIFDgDqy8xGIEYz+5
ulGROUz7L3DI+32ie5xmWOQsOXldEws0DeKtpHTiKAyYR+njwnzKgws0gEC+vJf3BL8nqyGhYizt
WrZjIeJ8XwZU4PDulepyT5/Sr7hG8x5COCqEbqjf52BQp0lHuiFTuoMIDXG51FjlqGlATlz9yKTN
uo/w0KbMLDVdc8wTk8GyAlQOXjceoiN+wYahAXHaC0cX1lfrERwbx756h0v51DHx9K4+ftov4jS+
mpSFIzzCQwgQbZ5k1/zgTlToGh3ackgtZRxtb8k8ieTcvTj+1Bn7zKSx86h9gYlrZZsFFNXvq2+O
nmduinegz7Cev5pjn20yfLrhmg7EIL72uywBDoV9NY7sNiW0U3kFFq+H0sJeJR2DhuvFsctP0P/X
zJMGCHkOpFT8mYyKHrvZqIFQIlUFjak64IRx70P07JUzt6VYn/x5UHK9xqbaSu0O6LOHyrq8LssR
0pK8Wt57ve+ODgMprzOV/nuid0waI8nneWc5RzHblbkXdHXE3wkHpQ6MXrkXyJ5f8sVSS+9x5yCX
wxNFKqemDtUlMDTMWPK0ZzBHzK/utDHVv7rLSGoE76HmlccOzU/MgvnL3TW5mx72A5Q3wN+ejhkd
lBMuzIbEy6iF27tSlcm5zp5OuVfp7MtPwky+oCCNWMtzoJucABxAbExVJPZRwOu4J+wl1C0e9TKU
E9CtbehO1HQOC6/RmHGfrMaZjWT/8O/ejS9pTnpcKImqbY4FvVwu6332TzwDheDoDk4+46SlwqS9
OaXOBamJwOWK67OBE66CpcuvcxKqB9j67+XB4FQdcDzhs2/Qu96SIeKQ1InboGciLYMuJ0q9H4mg
xfqVJn4qJ60Lc/teQT7iITmJuR1Z1UvF5GvLdoxHZeOxUPx0rXzWUTpk6t+pG1FewFekZiZ9rP1d
SynAbHJMyE25G3GQfnHejZs+2y9S9gIvrnPsxxREZBPhpRlvNpskbhbRejZ5w9xrZB1OdSZQI9BO
Ud+yCut96hLXu3WcO4FNBwfsM322i2V38Gd73E8TZOGHU+pHXOQRtF52k7WNzsuo4f994GAt2u75
3XwSEnfuv0t/uR7ovh+W8J9X/GEJz7+f19Umc4Kuw5ooTGRv2gFohO3L7Jq2VyAaNVVlWJN1aKRF
DI8qnePL5abFVvD/CDuP5raVLVr/lzd+qEIOgzdBYs6k0gSlCIAAiUikX/8+6AyuTbusa9lXRyKJ
RqN79w5rr8Whyum4O3xhpP1xT5fualzm6MG7e1JyG8FG1eXljYnOxoOUE5NUEsuScpT/lhDnJPCP
DFyPBTzuDbYw7/svtBmdAA0E3sLl2JnygDF0Y4oCB4inbgORo2kENR/o+W3pDf+8cFjuHMljbDse
9E9jduiNcGMjrMctF9rKAmcemrrC4RrfLxp3PyklYxpDwajBakOfOo60xMuh/OLf/2KDjnx4vDQA
b3EW0knBYXYD20RcTisx88I9sf+IFKMDRS6HfDyphMDJRA7kcV5CfywSut/JEl77wkVIJAp435+f
3DPuN5Py9j1I7EQMS3WC/3xTOYch49mQKiAgMFaPGGHyWPyNCCcoReLtkOt4XO4xouPHEObD0zxm
3bIx9zmq3zTEemPMTcOL4z2r/usYuXVsijH23b7vxzsCoe2P4S+e8svnZDkhLP+0H5+JtV7x2kjh
fD+yMajGK548rp+fn/HKiSHfJ8Rqsw1M4E/4xEwk/vP28VHbCSvdPv6Xn2vc7+SIgwl7In5CV5Dk
6oa77ggpPok1nEXrPC0OryRNVr2Xjcthz0Z8WbFoVs3m6m/3++NRH8Mw/gTc3NlNobtmDqkqj3Hi
mAodIwMWAaFezI7WlhuJ+RjxsuOD/29lcZZxxf1/JwNPgQXPH93DF91xFBGQjMY+c5jMzYOx/Rjb
dgeMpjh5GofKBd50h7zpZgwKx9r3+Deb8PLYyw9jJ4+2MpAqWp9OJZS5+CmL8yhXxKMeF+kYHY1L
y5hK4y1uJ+/BAb1kHgRwBv6Oj2Sgbntzx7kdyZFRL4NmzH4cC54SZPjOdZ/hsIvLULHLNdTMW2uu
6Tazt+PH2WwJj97Ni5/OhhO/d51dTkYdKe5u90HwUrprUmPj4xdtBK3JV42ZtIq13JFM5CMOhxHo
4uQP8M6rIxCew+MFf3u1eqI0sNjt5ui3vOKJjL7IiZw1qRNc/N7hnWN9dZ74MT4INAt8Bw816dXE
xxPglCMRykFAhOGkxEAjpG/0vGglQtNYm0SdPf06eCUXxXvrF+FmNyYFgamRP2ftIfgznoCjX8WJ
gvmdfn19kChlky+wR1eHjx+PXg5fn2Hz5zyx3A+s1b+N9F/Lp5IO1BmIGnVMaaztvr/u42tY/b//
I/3fpu1DVE+p3Vq26mXzeNF6t1UKhhGNKDj40qm+oLA5vUEh88OV7+uWWGtTMiTV1KBDG9mNf78y
JUv5KqexiLv9mF8bpDRBieY0Au+Ch+xE1ofTooQhRaq9Ov/oRM+44eLTSxQ8/3sk+ojE+7WCej+S
u5NKjoYqrW/gQRpaQ6HuQRcr2XgtVBIlnBAm6Cp6RV+TfRe7JU3ay5n1lOwJJGbKEp7qRbQRZ80X
4qj0BqmHfH05RgvW6UaDqEPdQPOJ7jECshMDfnf1KVqfF9E+ojOkXg1zFNqqN/Wn3gxrrLj/dkcW
/HJUpyXQ7CiUaHdzexHjrkgtuTu0MJEk086cnGFxubgo5lbK/GK6121zDIlpm2XQzSomHVKXYV5B
wg0vjejeOi/uPGRnKADGLxWZmIDapovUxg1YXkYB0A30mda4AviGzEOxNGUXmr6CWuEyJ7Gsw6vq
X1onaBwDupIFQu38ACUaFKRzwmLEi4FeX3x4+3QCtUOEsM3g5ljSbn7+7CtH2Iayl+kQHKqxH5PM
tfxQdqxwpkNCcVsP+TIKZ6Y2yqYP7VS6uaMu+inP/SbilJki49loa1Wfp80sqH7YNPIfS/d7epFk
MqC81v8gQo4GMQ7bWomPSW8PTzl6t19wSR7QmMQ1rxx0UUsEcmYQu9LqJT+dgvfo6orLZgeBa+ya
BJMR0fi/V/G3DNQfzxzRNcVkXwHFGFf5LzvZ0IPsFl3r81HaVF46G1xkK0eXF2+ZNMdDvAaGBnww
p1sk8EIfRvuZhZhAT/BcAZtABdSj1LRk/3vCYRQqIL+2D/zGAQmJNSjcEvAlrfkeJy99kxDZuObT
mNk9UvnFvNfw1kccYhYabTdg9KNaGxD1WUpeRrYFgOiESTF2TAe0GLoB4SXEuD/MgvSHDwidsGyJ
uiGZqoFKyFgi/mUWWmiWw6xPkmONAoW6y3bVyJ/sjfBN0c/nhsse38hv/577b1Dh3dxrGuBM2dJl
xdLv95tcFTQmqX15UFc6oe7uAsuENIOI5uu2v8xDvDCIAJbmNjpEfrK6ncgHohDMdjgXjgW15p5W
egFaXovUDjkN4oe3G1yKCyp+MMjhkDX+v0cs/4FpZ540ZN10QJqGCT7n93kKjUAqurYgS/gAD43B
OkH2unStRX+KNvBx3Z6zY7zN3+pHIjl1e14Xh+BRoPYIoaqNB/jv4fwJDGM4OoBN9pSuW2gq/T4c
qU/gFtf0KxUH0pe7Dq0KR5xZ61FbI3UTGCOKk0blgkU2qSfx4XqyjoE3nksAasw1kgAn7ael9EcA
M45JNhTLwISa8HX+PqY+l4qgKbvrEQDYw+0l2oQv0aGdaFTk+4/aa5kQCCZWiWhnuXte/XtGpHG7
3i8pXZcMzRDl8X/jQv9lITdlW2Zmf86O16OyyB8jHHF9mXoCIgxjyfany/3lxMCU/e9ydyeGaMVn
IbfGB0DlJfcpzpCC0LwWVDn+1vo6+fftfXfF/ev27s7cJOuKvBtvT1sUJ/hoRxbfk3wSIYqv7RK3
kUwd8nXHK0mp/IGWv03+Yk4RcITSY3S1orks2qBJ+EKshpDbU9fWszDSu6rhT6vzb5vll8m577PM
hcboOAx4Eptkn0MgCTfn80hbAk9JdqolJ1H5/2F9JRqDTPcxpltHn/ZvxaY9Cl/qm9sCe6kcq7Wr
RUOS4AcHRvkD9zKuVJ1OA9mydBHZrt/XSqLqVSuWRo2Qh96Dq7K1J+sg7+Dhgm+msZMBYucLSILW
Vj+kx+wlepS3FeW/yNY/egtojh1ktvoYPp05lyk+bAIoAQv7mticz9oPo5X+uq9+Ge3do7/eAqMO
LyErm1ZF4f18vDwUD/LrZR4dxkwyjU6BPXyl68u2PYrTf687XMu/7itTp18TQ2Oqd/sqapSoaKI+
OaLKRAeC4muUS7jRk7gIiYySPaHW4rqhhuRd5uftddl7wtpchtviSJ40fUw3ylR+FtbFSzA7+5cX
tI8AEKzrrfkqnvqT9paFqOzZNKjS95as5BnVwq3+HK4Id+fSq0nym21srtXdyHJ1WzSnc+EriZtD
2A3lsGlruzP6ODCu7lCyDux+Wdr6uzkVoS4y6DpKOE7OS82NaGafhb7xfF3FB/mNEOMn+/fXmTJk
cezXVMDD3tk/fRBzUx7EDO7fYEVyYgNnxjLag3H5wfjIf12/hmkpumlJ2Ntxxfxi6ywjNc+3nBVB
g88ufCi+wsq+Hs1TDx13aRcV8xu+QJmzAtL5FFg2PNkA+gzNFjPorU04ff69Sr6Rm39Yp/8NyLyL
irKgSQspzOuDQBWEIjoAPlpUS3eIXE1BlcApn0sqrhenrtzEcsKrWzaOdcFNthGQG8AMAvlc1DAi
0ncAfDB2mn33ggKeU+u2dXGVAVVtPGM7BW1G8ho8vuYLFy+/uCVKbwt403ECwO4QQEJ+/++7+47p
/rg7E4k02QS9qnxv0F+me7iYZSoizXcMeidcZCcYYuY5HVE9qKR/X+q7O+XPS9Hrq5oSbpl2t4Zk
iaaWILhQCPVgeI/t1TiP7xHlrNSxyCBRiKf+AHc8kmEwKcMUrkz880f7is55Q7n7SOKp2nEk4IXA
/y1/3N7Ng/oevDf760vzeTmoS++C+FRw5Lf91no5v6obfXl7Do9wcC4Qon+78AhP7UH4yra3j+Cx
Qx9ynFmM221b7y7vBSTij/++bfUe7apjkHGqkDxA/ViTzTsv1Dy311zv8a76XYUCYUnm01YAr4Bu
asbVJOfbgqSPaUe3A+rnUMqjiSyfoK0+3T7xVr/ij/i93dS7HpUbcyGtyp31Sd1PXabk/F512lVZ
Vc0SfbnDv4cu/TT0O/toyHIUdLp2O1ipI6BucXPFsyvjrz+1o0jDmVqC+AM6+M/OlLvpuju/rn2i
37SY6UpM50mELMGYCoLfkZhE6+Cdb3VEM5IpibRIcwq6vG5QFSJ90LuK4WjD1ApRBQqgq784cdHY
1x3SoaLkXEP7VAQ/DPY7jrpf0r8+27vji4RGkd26rD6k5awapjfNz4V5RerHmLbpXOb8h+qDeKPZ
CDAf5XPzvNVgpzOXUj7vW69IJhV1wsJTkF8g7w8uNSQHuq/3w6reJe/DgNikzWOu98SLp+GU7y4E
BgCUQYIsy7m6rDaVaUx7yzcHd8Afah01/8E9+2MVgB+GDF7X6Dgbw4TvCPgXE1GiRZUr9aXA45HZ
o3vYSDYJeQ2FNPn5pxm9N//3F7ub0U5VS9lK5fPBersCYXkJtrdV86RCbUiXoV+P6gL51UZ2tqDd
4nwQ1i29e1D1yU5UOwXxSoOcWr9JyVQXKlorsWPB0pZSp46mJB/m5A2zTd1Pms9yFewvm+EzFNwr
8Tk7/60G6hv9cEd/uDj3d3R3oCnlpQh7S44OMmq4C5Xk9O58tq3Iayu/3CJ142ton1X7vvLiACUC
FwmEdhFGP5xj6EPfeTt3A7n3XNGajYX0JjG1oUscOfJMJnvxIbnYxTxbqc+CNyzO2xaJzOjIQj62
X/oOmv1pV9v0eI7yZocI9Fzkk9lf3CbFK1536A6z7nh+RhSSFGEJOPkagdAxAC3Wx/BQPSZ7uRhl
i5P5mYzq/Oxkj91TGSG5U29p2f2UKCyocxM+6wiP+AU4L2mR+WVKG9D1WfxE77QF6pxMMtqmV+Gx
oAkLNdVqdrn4Zol0vDu83hqHhBZFF9RTX1PKhc/aa3lKthEF52wikXLWZ1YH/cIVE1q+aJ3NwHHB
BZQGIb3JzB9mWr13lu4n+i6AzSh16WokxAcoIlpXwnZCTIPFV0mmKO+KncnzgZZfzTs/W+/lsRc8
47340ufdWzIxLoseiiR8hbZY4dhAjXWedbCIGMgoC7vuofvKxRltDFCI/tvaq6Nl/dWY/Tds0ln0
7eAP36cB5PgqS1rM1qu39UF7vG7Ez4pogU6Spe4YbxGoHr/eID5dL2JcBXqeyN8ntopbUk7EU7WP
DvlUQnuIIv9nsoH3hEP7BbWZfN89XAJUOoZVBgcDlN6PxrZJHX1VweD8w3kr/REt39/H3YGrp+nV
CpMKuUvQFBcb+nx68sEUJdLsfFletQddXomkZ8utKqxFqGYhccLZbPYRuOddixxR5t4Q/YLtgVtH
HqrFuRwc61CQsIF77TXLP0trRmNNJlJeSEu0UJZlMwnoxDV0u42eBGkrmm6BGlV6jPRZodL70c2v
klcCuQNpYE4qZSmbo2XPkSnh+L55lfJV4SBGnja81JeDQI1FXyCb0tNwmn2pwlwIDpJytIZNQwMt
YiZUECAtBbcGp6uxr+uHpt1E2VsAukmb5Oqj0cyU2pWVaWIdG+Qwy0mD5AYk4XQA59OerF/h9eES
3WWgRFq3kiEFBLhJnzmqbdAwxHPcokb9wQv8uxH63yK7cynioEnkJC+K4/Devirr6E0pbfnxJ4ao
7yjhX2v5zovQraRDyJk10G1iwsittBF5Mt8szbVzRZ9npxiz8HBzhq28ulHpBIL9gH+J+sptEjzI
iB453aFfwUnaAbi8yPZlm8LMABPjsj1ZC4RB6elCT1F6CFGQuZCLGB5x92mlwVW1Ul+gWfGj2inw
QG6U11hx+9oLP64PqOh0qIOuampgEe1o3QrNvo0IydwD4oDUbWcIvSzKl/Pnjwoupvi3aJuOUDKi
lqyM6erfYyvVbKuya5PmoOmnHiw02EB9GpmvoTS59lDAqF5YjFJBQAnUvZTvzM5rSG2JzzRqxeWb
UTwZ2UqQPkIRrenrqbTm7WVhwUAKOx+q3XBdXxZpuwhoNApXCbIw+qILNoowv0WrJF8UbLFkb6rP
Kb1Shrq86p6af8XUSuGeEzelDKw52ybiqtP2Qf5Qm7MKBd1wJUs7MV/3t6XUTIp4dQ1mbLwcKHw8
V9vNJX/rw0c9fMwgI+nkfQYhmbxXEGaODoq1ywySF8aqhDawmGsgQwM/RYsb01q8mAla27a0uK3y
w3WD803p81v9hYRXmNlNsmlQJztrM2WavZwhiDG2sbFNz89iDSiy/7i1XjkspXJSy16RLwso85o1
ZOlNdcCjq+Nn9bYxtXXTPYTtKjVehO5j6B5qlr7udPWCnMstPLTtcxUeNOXUBcdA3w7aRs6XWvdw
63Zi9FmL73K7apq1Hjzw4mt6vDQbydrp3S6BJDSalyH10gVft2gqJgtVXgyX1SB7gzEfcJfMZRoc
+2iqUhjRNuNndjtdW2fDnCctFV5oLTX0O5SFVJEqAqKCOHWyiaByq50bnBkWCpzM9bTXDnE3u0lP
RbpO+l10XUnDMileQ55BslXDWdQ/8CnMiyg98foMNhnIwIy5hRRZPrXUaayvdSao3YbpOqBekyz4
7WCh7jwMy1qbdQUsDfM43VJ/uqHnVJeog635rtnSsnhtfcbSyR7flEluJ8pCKScVmSFrGaYLFXak
xKVLTYymSTcr+C2QGUQrIJGMpoo6TW+LMp824TI1VgzegggHFtViLqjTS7roFYSv4mIpqaeimyqt
HySLOJoZzdqQ9ibM1OPLx5so0m2fbhO8iW4lpmthvJuFom/OxuZGzSzdlrcFVAEKqRsCdoGeRCeX
HSl3VerV2rSUnT5xu9wdBCdOvYGiODFVi9bYjNcYuasnroIcPI8PCZLM8WXAKhy+9cGQvbPimRmq
9zwzb3wzTH+CU599q5zQD8mbTc2tE0entm7aAsAp3WlEl4V/ptdE8bkAb7ykHg5VLbqd4LB8u7Ov
dg5v5+citChU5/PxYxmoSXyi+MwqA1BzHw3GG/RgTmx5SuG1rTdeXHYEy2/g94ynzdmP8/F9geld
z/6tm/03ui6f8voC9QxWAffFqIs5Ea7KB2skUWxZd2TNZa64DtNlFB5CVyGoipCOWe9Ms5PgMLRx
4KETGo7CHqYpgL6Kwb2iSEmBpLNVzU1Sj09gR6s2Q6/iOe9jCtXW41K54OrSEzPSAVm1ljSWEmcX
L/imgGIASdHmUHjYhYjXIedOy0tCd6hrMpft9lxNygOv7zWXN8jdOAoDqbzOFrVxmFyOJ8mvWCYp
QjdgQsA9ZOSGJuPDS9AB9Bk7H8/S4AQmUmHgFlkM3QkKoldWs89Q+87m7awdlgDz/t/aMXke4ZLZ
jUqvgRS4G+f40riR4smfjJs7ZwEl3082TN3q+yHyxCU+g5GmrpW7XJnhMN28npHylIuSK9g62pN8
mMdQDCo7nyLia9+rQYZpRnSZg1YbHxSLl+GxaPRuXI4ktGgJ5RGxL7kXFpYlODztS+GnwOkpcCVe
APdvH9pXxQuV3I7TiZC7iWbnjERzi9RrKOPyOHPnortiN/6cxVFZnnS1GafZOXnpMcJYs6+I1VNH
RMGvdgaeBOilBFxbCxq3djZsGGIO33o0P6Wxe7XO7X6wa6iZFZL/Tg+TP5EEWKrI7ngoOGKvl9Bu
PvqX/kWJvap0GuBdC62a0LRdGpMUHxBx5Q7bwyHhWgFCcI7Jg4ydG1ThaMddXaBZMu0oxbhbmR2e
CiNiEeo0V3cOw+QrKtxbOf4nMyB3Ux4FieDzu86tSja3rSVOXY7nUUx7UjI2OAumnZXO9Wb7rICL
4TDFTANXF1OPGdeRcpTs4KFPvT5Y8vF8JFuB8Z5h8SNzQD/xR/4MKIE3EmDeyCaqjqrbAvL2r/kz
7wseTPTlKvdysUPQPCRIAHqRRyHBCBAMkM7F5ydSYDNlAokpiL9ocBocwAF8lNWML+YGWDsxEEII
r+h7RkV1nGtXUp06dhXVOQczU5lbF391ex2Qrnvlg68502mb83JWXGFF4YiYcSHG1nyEsG5cnIYm
6tf+xZLt9CN9VqndI/LpVft6W+3VV/X1/JwAcwrtVQzMCDL7Ay8gg5i9onE5NPa5WvGgLh5PiJ+S
PBxY/0fWAVMThLtzRB7omfkiVOGiZ/GRbK1Kbh+a2WQx5LMBhFNMNsZmV6f5rKkPirYpC68Dhh1M
Tdxj8EXrC+CmAfT1eZQDQyo8g90NIUcq21t9oRLdEoImtvAtRI4gZnWsOzt+LsBpQaWI9XBjEPPA
hhInPkizaB4scP4TV9wbW/ORRoHHmGpX4/XoE31kpDqfakq+PdqHD90rTmb2nEAg9lKybfE9UTgH
5MACZ3Cf5xeqjqXuSJiXufZqPOiUmyLgXh/NS/yUfbTH8F365KURTDemnWBwbmhpz4fOkdmWmKz3
BvyGbgfMS2BfEaWqfdgAVNlNYleo/BDphGIz9rmT/dbtSNrQ8K04oLNCZBhDX4+8yHKazpUBY9MB
T9ZFt68sEtGRCHCCmY6O1MW5bG9HykrKKXki9BHIhgLqowOdtO+m2vTarKL3XPGMZCoMm3zw4Lcq
XUKfmgQJ/gQM1psxtoH4EQw8FwNQYUENY3RuR3ELakEYVa4T0bJDujlj5KPtAMwYrU50IWm+lHAA
TWI4sunNQn32KB2E0D3TvEVVBQcX8sl342g98wBy1Yai4SCTIW4+K8ExkK27eRbdchAluF3rCpAq
BruSDMoTjf2dak/z0CGTfNbZwW4R4TwW+xyDoLd+w4lU0tlcT4ubY5R7+JkBWaJyRMkgXQgA7Tgf
YWHekvbDJ7O8UH3rxiQ4ic3Clyk0UQJpQqbUGSx4jBZN7QOEU3QfRgkBE44FhbsKUiLsz96ScJTm
EtJOpk1xWBBshGhZMfpbtVG0taQvzumjgdY5rMHKA6LDykpkXfVeQ/OYMe0QXTYdfpmgHivZveKk
sdMB71Pmar/geZXiXLjMWza6NI1Q/YIBHBsNC+Wr9tWr71kxw3MuQd3RIGE4JThXxMiRo4ic+sLa
nkua3zB5kcfiZ8w1HGEtR91OEKdGNi6SpAGgrj+BZ0qdc5H7uSrOEiGaXcTr17lr+eSL5BXx+dj0
tiWbh/QKABa34qKORZTnonBzEImiozYjGZNkOTK6oSXMTZ7GNhU2rXio27fwsgwuvqT7g4Vz5Gax
26GudfF7zGOID8Z7HQlHFFK7we1kv6FpDBgNJyKlZnzGciIhYtJOL/VCaLzYmJsgnsIpwNieCkW0
kiP/fEZQZkUAXmVTNZ9fu1URQPW9CC/HBFjVtbCDxOmh+cRHuLkK/Rc0p6EdB+0EJjLmyHPPoV93
rvJdFdIrjxShkTuVZdfwHsOAjYH+pL1kou+a5zH9q9as9mlvV3xoYddUHj8cQZx0OaoPlA/Ns5Oe
huurlfkZ/Y2aY4JB5iwrD0p4aqAnlbyAltwzTppzzU+66feND5ZKBc8FHaDs3HC3Wi/AH6Now7nQ
OFSzsty+dP61cYeQJw7U/RXeZjur5w3VesR5r14GqQeWAgwjRoMk3X7EvHFT6MK2lcssQ8WR9i7b
WHuQnyrFiVGZlHcDfVzRCmMg1k+Qayki2pU2QrE56n+g47EghXkSUjZ5PU+nKVK15bzL943lZYFf
ILmjeKJAiYBjEo6JhSBNy/NKpDFDu71reLbQ9KNfOxqq6oF/ubOzCRcJTChvtfqcWLNk27JnkWGP
HXXwIffAPBJNgj/V2ek427oTJptb7tZZ5UkwO9brcCMYy0Hf1sRsySI8P6vdQ95OhWzJ4wHd1lIF
1nc3bX5RZkHkl+FcDBZWvJCESYRQEuRCkOojTXmmU7C9IPW9pgbfJF5JoQN3lyAiI32xMDMXE1Vb
8jK9xI4sLAqa1chs42qGjoJT+2S8SmTnbo8qm5Ejjwf9Kah2IXEWO/3ZL2qnecHAZM+vFuEK7jU/
+D5NMBUh39MoJdksxZvsiOZ4aETdXnrtOCI/zYRUmq2djNfi2UJrl4tCksZqhp8WdCB9yUQOm4pI
EOgGvyE/SNigEyGSxd2chc/hJcBpF+0LZw87IAan96GK7cqaydfZJXCz2zoFEMiveA0LFTFeABOC
LbRU74IFbXYgfECgY/1yGKDcnj5x0QkHAqD5FekXwyslHy4ojk/xRV5fQFFlU5JcMCEUdOPR+UYP
aeWoZycCqzG4N9NnM/SZW1ROwGfFPqVWEZIm2m4J42F922vbkGOZXUejLNzSlZPj7bdO3dqX3mEn
i2ioB6PyMJ9YSMyAI0tO0C9VdQZwcUg8DmzEtNlJOSQz7PZ+wqFRkj9AjEKHfNmrCM/M8cMDqPIw
6mizZ06qM8R1aPoCCST4H1vH7N1dnvk9VO4oc3bLlMLQbRrgIpqTpPeutavhbD2HgqOQ1sR5wHYM
VBhcQ5pdDb9NN/GThDNtwQneH3X0aensurxr0WEgSqIroHMskgrlKbv62mc+Pw92j2fPxg8aXz37
w1f3grWSkVmWieSAo6H9NxaMtQSgM2rSXqc9XpBtIJIcRsvBV4oRTxai5Vuyb8qeAIYq9q/RVM9h
ybNRLL/lXkHH8uCeWy8Kp7HkcYDeYAk5s9I8fCI5cEiRaZlf3tx+cJvx0BvzpiyyTHCAouWWg+nU
CN0+i2bdwVPz0r+xRfEZNPVRbPwRUQq8kY4fvCwxcDp6DzQ8lkkBNzDxLQGjX1FD05cG9H2ZKz1X
kLTrc/7BHYAAzvQyJoBCcuC2gd/RmZav0tONsgKFlAyk0kRQPAxZ+x49IIsBMkEhjXZB9bhsRoV2
xIGtD0ZFfHMhF+QE+C2JG753GP12hrHItE2x0fVJmbijG3AyKA7qE3aKSi8vL/qkON2b8N3PVY1F
NeuG1yjckABuruOOq7tpeN1lylu30hirG2rTKPU4+LTch++cxLtwc8/dLKWcgj2HVoL1pG0vwWAz
c/qjqONYrZtoGre2QBM9zNHpwqweL/qk0DdtvdDkhWQuq8uqAoaCAIn5UOvLc/TQtZPA8gr1SY42
+LLigh1h7v9dm/iT7n2sCku6YmjgOCFku8tcdmJT6210To4XSh+pL1WutU725JbiaUzByBa3F5ib
Yxh4xKdWGA8aY1J8DJ/XlxypZgKx9XWH64AF/vfAvotmvyeaRQ2qwpHcVQY8Kd/VKwdBGKDeT+oD
RNwqdCWcaoib6/g1tkgpBNRtameU11LkSi2/2BWn8NjQIitNKJMMI8zBlgGV5AtKusoJ43s9Keiv
/FDb+TPrLppj5VY3NREcwj2G5dxYQ3FTge+QJIKe6cQpik8HUe9PtPx/1pDGC1m6KqrUiw3xbjqM
SitaU+nrg5m6t4fhCOY2wT3A4pJtsWpbeyPpWb/dcluXcDptsv/mU3ssDvUL/ip1emxglIH/d8ra
/fej+ktdiLEZlB5M0C4go++APJIuKEkgSRmE7qoHp2Dzlj9ap/M0PRlbDZzVD3NhjHiWu6Xx2/Xu
yoByHVyKUmkuUMLB0wrbz22ivHHdfHDD+UYd26G/WkTvbf3LIhu979dklJRRMsux1uTUliVNgjNn
fp1orSM8l6f44BmOeiyh+wVQP9ForqeL79kGauhGdEmPzYexT8Ms38yvO+yFdmr2EO5t8tMNYBo1
O+d6ErbKs5qsjA/xB1mCP7BEhvj7BMu/lxdavc2rXogv1D2z3Gm26KICyvwYTrcD0dS/n6b89+k1
lW80ri5D0Pj71aS8iurz+Xw5KE8FketOOgCvucLVRjfyl/nVDk4QOfCrhlTxIvL84CZG5Fb7etmH
C/hPVqPEcbAq4RoNfWXDtl21DxjqGOEMOJXml3276t4up/zQuCPVKVLrC/ax23/B/yZYEBGY3vAO
kgfaSlA94BA0es3wI2Wb4rX+OWZd6buWyCkSBcJIZwfKiPJogHPobgXki094qA/VS7Uj+zSTFt2S
arhCG9USernd7eV60Ml8jKDNyj5/wCtCskQgC8MAv5FDCTmpL5lNBHtUMwGJBsvx8F7T7EcXAugx
ThhCSLJvlkuiyfBvzu31us3Wogc1IxxRpHQ/SeeRdqSoG5M4bJ2yckCGJp+Vn83JoU8quNSvb8HH
1ngZ1uJ7/wRVcr+sv/qn+jWvsFjitNwZD8QAyoPGqQcVxkfUOzo5GTwl+DzBKg8eoZllOtLDlfwi
GQZq2wAWoQUJwNHZ5nvzWm0Lhknv1zF5JzvwDryJbAofGU/Taf2lbsVZ/ZUdm1crmhXPeCCvVeWe
59kIl3LiJ/FJRLqKSFldqCP7VeymcPvn0D3AeuQP28BT3+g3T+zhU1oBs5PJM1VkR+DcZUEohEIs
EUet5vUXlb78IUBQkPwugLI5wxyBsDcbJyN5ImQ3AJolYDBHqBg5U7D619FDbb+/l9dIun+g8TmV
0Jf8iR7XGk+5PyzKL0v+zqJkZXWTr3lxOZTHdi0j6pH7sMe9CW+3FXYl2ZGhJYFMnhOLC3KC+k0H
n6BDJ05BM8H7sKvJwH6NYk/6EoDcLt33x2ChfNa7fK5OowXI/mXnQRr2UtLfdt0ldMRbLgtnd5uI
qATlKx73i3JSYTJAAmh7/YRXdKpOhEcw4rCMGrA4XY8q3STXI5uRcGear+INztu8zhC2EJZXdK7j
Tb+odyLT0z6aP9ig7xLm/RRZoiqKomQCYdDv0DbytS6ugoENyp+q12SNq7kTS3aU+jAs0w9YDKfR
CT3eB/VVW5IIJtUIckgaUXfFzY1hZHsDwJIeSH2Xi/jUPFYrGAUCW3qlYrK+bY15SZt49yBMsqP0
Wk8AmnN79Zqc77rZFx/p1PpU30Jok3ftYfgkIK8LW3wTnv9t/bQ/YVKi+ctt3p9leRJete4sshJo
fDcnBCN+vul1WLBUxDdkWlZlCH5A0wB+at+rJ530owTJA6059mfijYRX9SIPHJLGzm1J5ZCDQ1+j
sUr3I0qYvkyjv+nA1A69huU2z9GqevypqcL423L+9SbulnMbZYYaBoAd9EmzBOR53hJlhx7E9yBC
IQqpaN2FDG3egu6COmpxmaop52TuZ5ACCKchB9sV4tE7eNyv2ez9MiG/ENpGaCeTfEEOxdd964Fk
x4HcKE1HbvqkIbaQn+ZYaUd8RpJjHtB+HLiB66FvPi18c5odb7Pz4iGaWf+fsPPajRxL1vUTEaA3
t0mTXunkbwhZem+TT38+1gb2rlLrSJjBoHpa3cokl4n4XTAe1Tz/poLV50vwhwVqfLkk81KKfa0M
sot8z8AIZtWGtxMFIEqf+4IDlBKSKGNxRvA56uGpaprWwk5GOzQXc1KRiGaY0mV8pe41zgWDHq1k
YZ38t4qK8xFMjCMX7BN8tnzmcKSTjT9m4VN1CZ+DS8GILuGJ2zi9U2/CnbXy7fhZeKLdFx/mhOCf
l6mifPtlDVXBXKSIeIv4+39JB1NZ7ioxkKNLfzFep8rtEvjFnajb8bTjdGqzPWtWmxz4c9If/Scf
vP49W7fYDNfqH6Atyk40ji2S4XoJ2PIHPK9h9E0400XxS8n2bYloqbMO2qSeN6wv5WvcZUYxWJwe
yGlR14cedavh+lt1mx3iTfXbr/uue2CSBc5MSSZjmjlD/z6fa55NVzNnB3Q0hHfKYXq7ftJF0Dyk
R45dBFf+ctwlqzlsFmkKLZ3DYyv2wXXJopC29YGqwNimHmGY+/zQH6pT9gyh2jzT1a1AHhFJVnfR
qTxUVBg95cP9rRkuCAfC59Hbvmdwf50jMhJAfTakVB9rgPGZklkQA0+Y9Tz6MaeUAJer8S9i1EcG
jOPPIv3UmDwcbS4UKzstv0G2CF8wUK28y15kS25zpCygmwRxGvcdIAKANHkwoBp3QuFFXss7JFMA
TgZnm7JohYWS22CUtAD8KNayzkeHNffm/Iwe25Fgxx8s311U/1JM/sezR+X6z3uY1/Ff6xRrZ5GG
YZ1dAPT5kglh3t3dH2seCtJNu8425DcwHKXfhpdx6x/7h/a13irnfFPegTi8UogAuKo3xQpwioBb
82bAz0hxjr31+POe+q7KtoiaRnw9p6f/j6nlr88amaI6hUaV39aPNatUeii3gxcc1W10+OU3fdPM
YcEwcISrksj8ki9Nd9LkqqAN1+hCp3LODybexRNkf4Ph5HJs7wHYqwPAV3B9B135TQnMV/rv4UGn
ihhRwwuIZ+DL4RHkjVgKRZterte9T2WXofK4xPFdbi3SzGuZ5YR5NnO0zpborMiesuyRBGsWGrYl
UFv88r3XcHsNyyuxa/7hamyV0A2iPcRxSCZ581CVZ129WPVlIIgi9HrwtOtu6o6VQA+/ClHBohuX
yvdacNXpRtEf/eKpvdHpywDXrq4cry3rIEzHVjy2JNohdJoYP+WK2l6Jt/z2mKlVljPR0EJR5Shz
1nV3I/BvENYmJhFxqRvrenCUwUlA0d+APEF2C1jdewMCIzrqCCA0z2yXAQMgAbIzYB4nYSbPxGSK
dcTcsMYZuOO57lMQYadRVoPlZKU7+ICn7s/rQf3mNLdMSeV1IAS3LOWLqM5PM7XvFYKkzc+erBx0
brchSeG3HZl/n2bmStBsMMfQKmC/WJhgxAlmE9yCCAl1AwkfXzh2yCSPmVmJo3S8gcyM3ifNU9/R
ap0TyLrIATNLT5he0Aw/Fpfq4ecvIcnflE7/fIsvZ7yuXi0lTrPkImESYNAakBGJNMUyDY5d7yQE
RAOO9IsrhdFN99lnAP8rpVl3ChSP05XbTlr76Srul3plmx/dSJT1ouzp5pwh3cbKAsFG/BgwgzLb
VKwSQrJxQBeeWl5ic62nm7ZZj8IBLVyt7oxmHTb7BJ+LJDixiTr9o1fXV6qAKrnpOEvi5KTLD0n5
XIRHQdnH7bE2buNXTnIoNgb1Ks+tsPMr9BxOhCT1OR/XQbOc2QOyOLJjYCxrEWgT6muhEjCuOejf
y9SNxF1sOQWzxPD03QlkrhCthzZJXcXKNnprFDfP7o34Iwl3tbWLGEPF7G6yLaJLAB3BQY+PRr9B
MaoXK4tc22AFxHiddhnNd/+h3A310i832rG1FkhPf3mD34BZlqlZXJeWhB9B/1I2WkUQ5mpboO9F
RDIYhAgM5HAVglulkifUvS1Z495Q60PUYrwU5HVCW2pNMuqX/Bwn0CNxGaFj3hVG9EvBo34Tti5a
4JOIqE2Uycx7+vcm6Qw9Kku9iy7Xz4iJTmnnBsaCdcUngBcNIWoN/YBObELCh+tScRFsWJCp1UpD
dZXTursdcV082WSbVbs6PSBdCsY9epqoQNICJ1g8D89qAS3j+sOsQ/MpquqjIswqnDRwUuBD0aGp
V4Ld8NGFm9ZEVmknCHIEW30as7XKJmXiDBONEImZLtbF64dGBwAPMZyCxBUgF0h3ANAnaxwV1qWe
0CCDnwNom15LH5Gvp3ydQH9RlxGaOTmSeJa21gO/nk6qTG+b5K0KN/SgSPiSCHLA1h6q5L7oDl13
SAPyXhgE9xGWK8SV6SwPZB+eyuxx3AKYKORQDicjXw3YjQ0ka6/AEkSHLHJiZN6L2LVEu4rur8G7
3OOqcQ3jVHPkwQ5YT5npzvwrEhh+3FhaWx5HpAGr5ejxLvTF1E1KN9gWUwKHeJmWGxw4TXLs1Atf
u4afASTr4mWrHgphNZkeNTdPGl2jRi/0Qal07RyNfHXCAUtbvScaA0VfDXm6YDUWoJjcyCok0DIA
hNYnVDX6Rm0PrUb56mBk6JNbk4DE6VFmVrImuRn1EEAdpVnzKcsPOtlhllMWG5IxrOfeHZfJxSK1
Dexa31zLjY7VSbjHx9aN9/5r53tAExYUYIDs0M4it45sX9jonj9jFdqERb48g6aMDKNsV90FqF98
oOrqLnJvN+9y5BgI0jOPWMu1Pxz68bGAobQcH7UKIf2I1D0kDZRj13YL4pFCvX1M4bsRO0DVMYzR
sNbie4qAMVzRasCVZYeZ6z6NKMifV2K+n7qZ1yrME+Ubf9Zf5/Pf8EyAF/KTsbFtIcNVBIgEBXWO
MSzqR42wyOUEk24segFR+qaUPWk2nnGtzyMe+PaBcItyRQHmCO7bMyGXm2GrBJt4wwwC/RWODVFL
y7wN1j0P91On1n2VX69ENiI7JN0NxiO2odMkwBt4cNaTsQi0TRvTey1E7mCWD+SiWQHn0DEOC/57
RefwBm+bsTyZ70iId7/VlKOCdC1yZdEeie4qZ2WJX2/7YEN/kocbK3a68GmgfMTi1WzfKQdMhhrG
tvxqvvKxavR8UPUd1lLvWmzQPiSFM8DavMcffvgUgAIDSqiXKtsn6IyXPipZCWrfDXhkEI1e9dq9
zn82ntGpaJT+SHe3DWT/I4MbrU13hD0eXk2cBk4arOTSjbFR4T7Ve8R6N3RVPbcMOdcr9EQN4hrs
HeW5EmwYvpxrMNDWaCB41n77MKyDN4HjAYslKoNrQ6uJ1e0EZ2Wqq0Z862E0w03Pm4912MUlPDiv
ikkiszYifYXajve/RZ2YXzXtc+n+94H75Tqv1SJOr35PadHshuKo6SuzuK/ocHOSBq+4Td7w6oZk
mAiwuu4UmyziZzVZpeHSIi+Qo051abkEJoyQUH5dVcb8+Et/HwubCkeH6DHmNLgzH5R2R9lVNBSZ
bAgbdTq4Peda5Zat22TucH+VPB1IdnTqS/oZkRckOaq1yEfHIkzlIOcu5FyJ5mfBFdSj3vEd+YKb
CUmH2C37dJOKa9k6pKYNMVJKp5QCu1HPdXFE59BpZ0lAHI6GdWXWK6EBIYnXksHB/FFW9/wS4/2X
e1b/tt776y77gqXlRul3Yl7HF6V2C2HXiUtN9JorS2MtY6f5rKm8OWULOp5dGXGYrOPAzXfo78K3
CIHhiG4avD2ojrGPiGm2DElw7DM2bejnJF0V3U6JzhMnEcolaHbOE5QbwD6mTQSJSd/5Ln+OkgOK
d5ecfARD4Qr5aFk69KvVGbq+yzaaeKPnXHYY57lJFxU8ZuJ0zF5Y1mDzyc4oGPfmhvU+kDcDWYDZ
cjbdIvbqlhmJRYDReJgQtbKZfN6708TLvnQt4v4QeSB5PZoSh6QTkfL6OHv0blPOasSYoxOFjniE
k+Qg7/jXWHc18UrMCmZAgeEpV7dl/ih8BO8zc0ImXIUL655ShIUkSGCm4FtANyIzo8rjdM/otxcw
eA0g0l+IshPW9mgh+LIHigIqAh4bm5pL7Jk9C2dOhaxwbgNXKzOzkdOMf8qDU+jbvgO0oASPfFpo
tNRlykJ28g7jGdbhFvL2lMu/2Pb/k+Exm65EVQLkgQeViZL5t+4JaSIbs5iyC6GGG/WTGdLutOZz
oaYknlO7mCRHv8o3TG4gaFs4M5LTAE+w7kynJ9WjXQVk2T8p7nQ3HK6Ii+5JFvilbvwGjOIjahKT
nOEmDeUrNxk0flpOE+1smO704aV7btQHEwKixtXaI3CNC2h/8a253lbSo4WGURmjBXYDZUXTllcP
uPEr7S5BkgMMKcN2KEi8u9TLIC64BPsOPzITtcfhdDXquS37bfjsHzL5X+zwn2/wp7X5q/UXI3qz
MhDT22nXnAgiJZdxTudDlcFjJRqcPPwlQc4f+LMPyYH7i4CRnw+FbxCr+SOYcPCKZcLyzqTnXx+h
8Zui1EXec088cu5QD6WYAlW0LnyEzkmOzFl3n9btQduNt8v8jBjjJlxpn6h0Fuo5ev3t/P+mnfvn
A33tBsbciut64AOVO+VRcgYws4I5a8EpW4IY21xntuDID650Ftd3iC3FFdJ157fsPHlG6v7zanRS
VxTIZcjIL8+lHCNzCqxxXv+MxN7kTnmJnoUZiX4odsapd+8IK7LFV8sRQYma7W9Qq/bftlYSFUNi
eYsk9zD5798XE2tJqGjxGF/UZfHiGwACG95JpGxgPkXmnRoMolxoKCXcvl8mnJaUYYdsLwWL4c0k
0XaNhFarF/B7Rb9XHAYueNpNtgQPnCenyV5zUB9qmJ/uML70L/XZzjdK4U3iYYDFQzkWkcw4PqMY
I+42+2XV6TPU8/XpWoS0KKDIBAXqX55uX/m6LGZXrKlsrPLIed63bvxWEjuG1nNPWBUUsEgaEIGp
jVNZ8wQvdT/XUMXoDJNbx2c684IOFoExk8C4tcLZnjPcKUxQyHb6gTwXsAl0w9oV+wztgQM7mWWz
+tXiMSJ9JWch8yA2J/gVPDVgpngk7emTIWIt5VSzFJFDii56w5+33P/Ht83JKsumLJLp9u+bHUNl
UqIuji9hsJQCTGiO0m4YyxUwmYTQGeO6RjJJsZcgdJ65Ke0ObWXwCxgo6/9tu/+NAfiCBop1Vnbq
lPMxJJCDU+UfffMyEcyC2LP44A8YYRXtrFWnQMTOty+Jd6+8RF411k1Dsk15m/Eg703ryIz3Kse+
9ZjLu057NPInAf9lwgxHePTeBKpbttINlEfRBU6bev6dFDoSbDmCmjvtaDB0kdnCk6tyf2sqckEv
95+vou1Ha794l/yXTtqLAn3gJkk31/yCcxlyvAy2Y3OKO7qJmRc3lB0FRdjuW9WWgavJtgs8K3RY
MDpoH46X0hbGbQ5YzQSETjwYZLYP3PuQ8Ff51ABrMeq8PA4lGvbrljtEUO4ZQWeAMI4vWn3rZ0gy
K67ypZnOCIAevefDsWXR5XO9Y4orMdprAxD8uZleDOkcjGsJCSWsU7LVuF5k5MfVS4GrWr3TirXU
3ZTxwWJwIvs7OobXs3xllKyCl8zB2tbInm6A0NxqaDIjPYEGvlHJNxCfwmQjYn+Q763mFV19X+uM
1Fvr0n1HR1UXN5n+lqkfcbdLWlfv7Jbw/sYzMJlPrlmfYsTa1rrSPjAuiocQLwOTrXxhH453DRx9
IObwp3tB2wrtWST2SkANt5WsG7VeXf19S/4dmyhZ96BGkZI5U524o4rybtp35W0ybjPxOPo3MkFd
mCv6/tVP76iRJHk/FpfcwOfl9sRjihtFfkRjzBoXcdUpXnKJLqnh9W5wlFC+vcVM0QvuWhxIZBkj
2MeXAdcsuum0lODyGLxHuiRafCKMK3AJC6/QbE9AyAnTZia3yBQLYDSwFrx2/F/X9Naw7jMkjPmq
i1coGGKU8Z2n77L3AZN7AGHBRC3RQWarlqss2CEK1RCoxq++iiXukKOJ0/eJ71jp+ZcD4Q+J/eU4
lERZ1HSRQ8GQtS/HYSeEnVSOnPUWNtR6nWY2Vpy5zj11L+ZrVjnRA1rHkipw5rYx+uiFS9LOUxi5
888CbuaOgUzER06NvMFhpqJiIfzbxcWp7B6CetdKb11zN2mkD3iFsiXHKjujkbp+zkYtJLKjnVw5
51e4t2rfA8Aa1C2ONLBPIC01vcdaaML3o5VUPMp++VjWC5U44XCVkUNMQD/7q3WiYFX627zH4oAj
AixAvkmjtYJrm/kKmW3dQT0NKcGguNcXvkevxCVFMR0kO4wL/iEAvnDrbWCs8In05FfkriGuohhi
cVVz9nQLpLn8UxaJoiJoAX7AdYcp9NDfJwFYAyr5nWl5Ag7EyjXek3cgDjwTFnbdRRmumc6IsFJt
7HBktocDGBoU+zh1MsZFZKfU2gFfo16vgBo+osopgHAZ59fOouZqm1C2S9tG30jj8hrjngJusoNz
diPhVmNApasXG6lfIycNeVbgQPqGMFAkrlLsVp8Dv1T/5SKRZ2D0p2XzpUZPS3k0SzWLyXlEFGUd
mG5xO2K+6uzqpjqTcca+q7GGzXYnsXH9Q/aUPvM8fsPgf/0gX64SaTTGKbnSWKrPGn545TMJ9wET
yDkxpxtyoFLB7reNsMApTtwxWhwGp+lv1XVbZg/avXH7y376k/P204P5Atpqit8rqUxaQJRvA+vG
n/Z96gUYUvCSaK509Sxih1SvkzZZ45UqUTP78HVG+nYWymKI63fjistgKWD2ykgmbNfSdZsFXpzu
evkI7CqB7OAlMxZj4g2aV6Urc3T6yE0Y3TQtMfACWAajPXzgxJ1674qFVfamBqm/G3S28FGaqxId
QLIkNyiFFQXCxiXs45WZPZhK/cCHMalt9VVVg6RuFWkZr+JnDEEZMbragg1DNJJuLiOylRknjMzj
D6MuoS8AAQVhQt9LrhJa8MJtrzMBTDTvZWp3abeTxWPPDhRc0LcJvA9vZrY3mi2wQ0ROc5hd2DDs
GqaCByBPYKpL2fcQgGfSmdVTGAtydULitqdDd6StrfoFGVLy2/gChqkVOxT8yN4TdUnmTYHcSHGb
7q5uDoQO+MpyhsZSG2V9bi5nETc2imxdWb9Q8d9gHczv/etI/VJkGY2s5UrJTFqO1LpeyfshWMDz
EfiWvtcjj2URVHZDxieW154xp25wriY3faeU7Gegb+Efxaf8U37kuCnANvEl4keDhzmjgDvGnY1K
0F+apLicgRyapb/GT7HR0Sp2dkPtiXatdvzUkx+nZYpUvPa0bJlOq4DMcmJ15mp10T758mrECfgb
1/oNszd/e3QaMs9AsdQvG0BVY6kJO5g9/9kYt8ohhVBtXIUzzECc2LwHSGjEB1yizf6K8/ROW42v
PiisvFMJjEVe3ULELIV919si3iMTe69ngFEGTn1uiyURd/TIcuNwocs3qNvBwEi+RlUBRS46P29n
7ftj7v++zJdX2UVhKUgCu9nwF9WIut4T2WMc8AauG8/iQkOQ0CJ7dDIWI94gqFaGjHP93A3PFFMS
M8ZEJDYaYS0ExCBWY26f6MGfsXhrdSOZW8TTjYxoXlFRx7EEunNQ2wbm6gJcF2OHROAXtiZgKQFm
bB0+h7/hLd90RP+8sS/YXBd0ddjVKUcoLi8koMQ2d0sq7uvCIJcQZuExeWkVbBIuMiKq1JvScPTA
Ke8DWHsF98EmB8zEgcgud8E1YfRGYZEOv9w52rxy/nu0/u/L0L6Q+H06zFcOd46Ko993m8HRBzyX
dolbGxMQmiY3+RTCRXBvHbIbBk7MijlsIbZq2APdAHwZiFlmx2/oaUP/tpO9AUkTFyoKXBxbopPd
iamNoZGWTSLgi5sTeogtJD+CywF8dWywbqnF2HrPkOnlfX+vBLOhDVahIFa2/aVZ/UZE9M9m+rM+
/4JIpHwiazHkK0+KnX2mR+1Bviuf/DXjtdDeq7b5y9n1/e6lMSbWxUIu8TUy0+8rzWibJprnaYuc
wjQuCBxAC5kB9Fx85BeqrZia2AWtgcdTziMXETP3aCGPuVveQbsjsHPGJWbuB9Q974GwiJCzOPmL
v4VSyA74JsiFQXpGcdP8skR++/hfRWICLW9htVZ8yR8LaS8TUm6ir+CjGitEpFQqwhu4BQBdf7Re
hTM+7voAkYeMXhaIc7EJoI9Y0WgO0hk5V1MWNWFZ4Vm6n/3OhJvBVpPb8NphsQhsNVxIGA8vcEN4
b34+e75Do4Bh/vdVmDNM9Ne7bxU9HxKzii7TW0dFpd5dXdavqW8lxpT6Tk/AzI6osvg8wHE9XosF
dMRquoOukKE43Uz7ZTFa3x6GCgMAiCI3Rc1Q/v1ASVJbWSkGySXxXVr2MTzL5k0GbSDvfOvSFoem
PFLjzATxOa+ZeW5CTbyVuNjpj8VV7y/L8KbSb5l3QAhImz/6OyzpZIagMutUp3vSAbzeZU78dluo
lzq5lYtdEr+Z10cEiiXkiLZUWyd8lWaD6CKeBdY+Uiq4FrAavJfn8DSSy48o/iaRPNLFyY6zIFnn
pjFUb5XgFDV7xdz2AMc4bk/X2Bl2ItN7qpWQbnlwpupxjo2Zmx0p5DWEatMpEE6VSSzWPkzfVDDZ
Uj/2kvfzu/5OScJGVwyQUEtleJHy5WX74piEEfjjJQ7PSvSi0ymnq30mrWTLTki2H53mDBXPXYP5
GUgt8RhvPzI+/QlijWtJwfl4FBO3WlrXnUFQl+zl6ppYn74/hmSsADZYHn29lK9DMjYkt0SAzBxm
LKAP8i0EsYTIDvZyrSDW3fDmylf81vIb5upWh2S699nlodNPNnwg4zOqI/zDa5+S8uSg+CxR1XFi
DvZ0kiZmdNYnDWp7JPrEnYcv6HZ9J74yBpqdTwbUAuWItM83qFHIOnlQt8aLvrLW+NV26pJMS3ew
Gdy5wpvsgMXSGl8qWGOIX7wowwNTU/Y6XsphP2Gt19bXxKamgcnU4TFqGYc6f/nz+9Hmpf2fq+ev
1/Nl6VuRGZSZ4UcX8bru1XeZcW+4sxwi+URx3/uHUn8zlI+ufU27TTg9+MOdJjAjwtar9/q94yan
F8PYtyrpd4FuPY2hXObSMJmMKrhQLFe3ecf1Vp8mZvCi9KF30sUKUGGVljdDccCAaTFdgeyJl4Rz
to3s5gGnoAqT81squSTNLf9PX/YLJNCY/SS0FjQosalyg7V/GZM8Hmw10C0mvXauHngilBVSCC7f
as4gQinDPhZMjxqoYfgzQYmkmIVOVbhIo/o30n2omuLEk0MKp202LXN1NY27AJWNtjGHZQYzRx3B
5FhzFTNLM3en8S5jdIy1iMYVS7DKPUAd2GWWQvPADk5wK6J6kb2yWVTDquPSMbal+pQ9QXGFCZuB
CCxkDnatzWEW0pN4MsQ5dai+xYd4xbMyG38hHVtlIVbMJYH8L0JHqOzhUGwpFiqqO5XwqX0AskPu
pziHqRQkuGQbOqHkFJC+VyyH9m0QcMtjo3SrwcODn6frgXgeALB019Uu5t+fF+P3/cVfi/FL7y0G
ZXSNWt5PRmB0R96xzSGsHLSFNCcgp0/Dh6gi4o93uJPAOgghhEWNaYAW0Z3UezhMVGOuVRpcsS8W
HAOZ39fn5sPCMgdJ75BXt36gFbzheNneFO+EuPvgq0sum0rFtem1ujcwjIMa3E0uxhGALN0FaNDI
Kghef/6y3yDF/5yLX9r7dhK6IBTS6pYQrQ1yCHT13UOx+vmXSN8QHhKMI2QHMjBAsC/bW/GtrAuG
Pro0PA289ifLZXwpifouoVd7PPe3f7zQP//W7/gvCRIRD+H/uAi/NBfSKMhC0MJExLctAsi3dB9u
hJ26n9bVR7Mf1wWa6fN0q7rSbX0RdMe8WKdIdsYXCGDcu82lu9R4X36jwf7cNf/Z/5pqYe7kUjL+
1AF/FR4DvGZdmhbk5hpLWnAvbvTMEe3cU1BcLo03fRO+B+f03fzQdsnsPQ3elU8sA0iRIpdB3UDU
j4Sp2tNL8379pUD9tgf467N9uSdD3Rwtw2A9hOv0qKzEg7y7/rIa/mMQhn/mvZiKpjHpxVLEL7+j
iuMhsPoWp8GbuWSQ+HO1UIinfS7/GNpGnD6z1EL0aFYlBtHkN/iQCNZnHpAYYMwmiTC2pXWPj+03
dOm/ApV/P9mXdRqnvZBrIWBX/cbel+85dq3AbTuKEqACcwdIUL9Kyor+hddSqrciypTARvom2T8v
3j+48H8Xyf89pC+XRBm2WpYIUDhVZMe3UWyrzwFeZPJHkbkTs3/qOZYP6d7fQ8k8djBhj8ytYY4F
E9oru70dbyXOZ1u+w1j0UT5MN0nqiamnPIf3db0Q38pP8XJ9FwCYAG0ovTsc+Uyql5mIQqF2LZ2r
fgAXIuogTZyfv9tvT/nL+arkYZJYCk2XtgJAiz7CF8CL6wMSr998vdK3JfVfS+3L8SYrY95fQySe
/SMCAZkpeeTxIf/7pDC4M3a/fK9vD1OGsVgcdKaBA/7fAl40uiAfhFnt+qxfXTFfJshgknWruSNU
lrUumreQziwlO1SDxKj20Z2mO3ntdJbDlTH3gOho8MajtQnd5oR7yDA8AWWAEp/yehvLq5aRXWQx
zYll6ym0waKwLkjDotUQJi1EbvPMzjlYAcfv5mDimgjupf523fGIu6f8vpg8YqIi0ZsYFGXZaUzM
r61/0slhSO2Og0wk8yh58afY2cFObp10FTBReOuPs/2dQ2iGAfCA7WWAFogJKha7/VCf8KOau4Qw
RtCYPRgKVlWRktXO0ZnFv6yf71hWSfzrOX852BMpU6XwylulmM4+jUPvvDLo85NO8QnFKbotOjXX
cJjKNB7JTPj5LX9/mf3127/AOUkw5ll4BX4M7tmOUDdYwXvJzbfn8boguqc5QE2EH8hJf/7F34li
/v7a6hd8JjL6oK9UTqf8EWK5qb3q0z+177gikw3v+uqN22irf5ofRGcKhVOT5jkLJD3AZ3RO4pv2
adzn+5oQzIGq0elknNbkFNrR5ecP+gc1+c/Z9X9P6M+Yhb8uOEFXprpRKKDEJQcTQwCUmjQ5qhfQ
Lx+tFU31k/CqzjIGIkA3eA7SS36E5HiYVdW4lojLU219beSOfmu+A0Q+CqcOG71yCs/dWovs6kkg
7ZBTYy0n2F5rzzqGW6aKyLftPMPx5++jfHuK/PV9vlxY19gqq7ZkveWPNcb0twiNGMxLig9MvwPC
0ZfSLKzGF1E4lIPI04K9xYBQL2M0uo+wy4k5mBFPvf9xjFgObZl//vlDSt8Yo7i8dA1QyVBk/T9y
n+IqKOaYlEgAK2f4vN6D2ZXDltKemAqcxsXeQLBHHJpCEhQpWHblgFyH8VowXuP6ttuLw5p0V3Vc
DaQvXbdd+kBKthmeTDq+nsh3uAuvJW/sXWLC1CNdCPUtJvgBTfKKvI7gHi1wNS3IzayfuhOq9+lU
LQWCk98JRlSx2StMLnJxumvdQ3nwHcYbEXkZCstuOJSiEztGvoljkq12qrSImV6wFoINhvYW5Z50
nY+66QVUrCsXAYl7b1JoQ9nLHHqQKesMw9udoaDms315R5fXmK900sUFvW1juODDEJBoLbp6Hz0R
lfOpCS7qQWg06EgLEGIDeSlYN4PmishVDA9x8mDsiVOZzRFgbNpMUU7aRSYfHdgyfLciZTE+x9ZC
QgbYoH+ALXzJGMUpLn95s3+MCP/dT//3Zr9cmEKft+YkzMDsKUK2GO/Qccbyor8tD4rkYrxVSCHp
QRIwtKE4xWuJobly1GkleNet9cmgaqTv6la+riAQ02O28uFDgBQ9YUPcFFASUBucx1t1qxNpNzgq
jxv49T2dZhVNxIRhzMq84te+Wvv5NoboILsRTKJaiKTx3YiINqGwgcj6pUkfzjhaQKKlsKpxe4SQ
rOvUWrOmFGFfM5js3JKOmTkNtxEhY/RG/qZWsQNv6XdpILUdOihONZYQIaZ4LcjRRdeBDyHaJ4AW
n3XNaEmarHV/BUKpNyKMFlmCO1SXEDDIbcDVkVCAfdxS4BjRujYvvbSpF7LBfHrCJnYaVjESp8i/
fpi21JmsOODIa3nqM5djpL9h8XtB6AzIggPnOqN/OaDMMxkEKEn7ad3zL8MrvyWkGFnyySKSAOyQ
XGu7P6+aC0p2edyA4i5rN9kR1FddvYIfkByS9dp9+kFwSnThVB5Iez9BRTbEP2kewxIK0iHe0XmL
rV2jq4Dd36rqAZAH3q16aPK1enW6X4pNaa5rf1pgX8qkchDHIDRZYMMJcYx+T2TxfIiRI8s1Quxq
MG81uG/WwM9rW/7tN38pmRpRHeNrCzdCYJf4Wd8Gmte96nBSi+alvzXX3aM0Px6T5GePcM/gODgV
Z7yx/q2m+GPD/+8zwKOkGKIONP/lkI+K1tATma6k4FSsCVlmgVH9O2q2lMEGqZIROD36OpXXIvuk
mgy22Y3/OTF7tsKK4gSv4Trf9ZCQoKa1x/+SKCSfzL1JxtJe1gjWXRBgeb1v1+laPLW7YDu8EOCq
E0W9iNctgxsAF40F2uqldRnYptoDIbQv0yvSxLRalsqqnF5BEwcb+69mZ+pCQLiBxdd4y1YGdddD
6ACQ3YeeubG2/EPR3jr1xKdkpwlv601AEiRdFiETqhO/jHjSIJEsh1GBxILhLnqK7kiRBAMDzoDm
ZMCcwiIv6M2W1zdDm2Oy9MXwGN/MumjOPCzvu+Q22FW7eCUcs6cOLfAmYnpq7Y6v7YqUvIVIYCdG
Q/R3V3A5F9kHyxp6sTzJDVOpcZAE3O3TMwilOofiXbdijLNtDYWM+wF1/4pstfEp/OiVRbNqfoPi
/kRR/eedo8BUNF1TRWKr/i3YGQ161auUJqtsN4Dj8U7eMKwIkfm4ks4ynR+a8jVwoWJXOy7y/pl3
Od4Jp+S9v8k34cY8j8efN8S34AAYiWVZzKGSzD96jL9qJyNMZSErRkxp9xPit0dzfyoeSHr0zBcE
QAguxvdxx6wPgs+FM/7w5s+UFZLXXjjBcVntVH0J9MzPLcv9b9lUxneVkKSjKBYtQyGgav77f306
2KtUa/QBzkRaiKOb54c4JXbShn4HI2u5eYdtiNQ+W/KkqoTMnhRrBuUSAbIp5KawwZDDoAwmL6NF
3obt6qreGtp93N52yl6ynqVtvtLfUEhWjAwttiLu+sm9g28nQuIGaQMC+V7zUuQJWrPorrPfdhgu
fXOOrjfEZ8qdTRhk8B5mmzzwyLkNFNwADgl0w3y0sgiJaJLJir7tjEX5m+L628ZEsnh7Kk9n/s+X
x2MFXdlJIDvDpnXat+5T3Gg4pzbdnXlEq4MN2LY+FZejVVn8ljPyp7v8upgl6/8Rdl7LiWtRGn4i
VSmHWwUUyCL7hnIAhBACFADx9PPJp2amG7uaQ7vbx+02IG1trfWvP8BqFg0sCuRn4u2usg7i/gHc
tX8nrJDh2rZVx0IYaqBsdWSCdQG8j06ReMxjVbGfaR5Uy/xLMBzyUxBMLIXCllBl40WUOBZw52mA
wIWmhrav1Dxi/qZQHZupGvx7zRvtYfnXK3+qb67mGi+wSkwn8hsWoShxT3DJtlXpqUhwlvvBaV6g
AuzxmBCjiAnxUvTFsT5mhqpMYKKYb8e4WCgDeXXuikOlf57jWJbkNgHYxGfisw/ztsKUJBtmw3V4
7oKjG929JwVoIg2sICcXYgP4WorDuQOLWv/epMrR4TO59HDoa8ByMWlEcym6B8m+D2AZ4J+wO+M+
5eOsWsX1VNFbm8x/H5hfkbI/T+nTfVnaH3OcuhiLnDxuOJcB1fX22lPfipBgXf8Y5OgGIeStcGMJ
Oe+Olnf1puXeXY9u46J+GJoVxj6Pq/fvF2a26NPzGYN/ovOfSXLpt+HXH/sApEah2rUQuf6mRvce
0Fy9aCJ5Xl2dph1P7xwcqbGN7uww9qFLBrHi3rfz0gW9Sf/x7e6Oh7d6sRsmZ/gsCq2VBRZpeReS
arU4f0A1jUnhode4dS5TAYJo4TRhPSWYa1ZMTrNTD7wdJG6gusL41jusKAJPQzihAxxDrfmjDxKB
iaiBLikLCd9ZVDNxkW6Y6GijB3rFs7N2skCbS6t/H5rvKe2PQ8Me2UKcGDEYTxXNWZbWwE5g3aYv
zgvZFiYa1e7MHKMyGOOY41fhJa6G2VfpSxHGtpYvbFFI9WsfX3Ms0fX386Sl7X7p6H9tkXv02dOn
R0xPRw+nirgtE0YfRBh0sKxpsnzq1UtnV/i3CdpORP64bK4/vofUMCprW+6r4yNIEVxISDLLW0Ci
znK9JAy+s361LH5juiCkJp1V0zRZfXZYvJSXuyKtiS1DbNsV/d0kJcqgD2PxbluxTM3S1z6ge3aE
L8yvIQH0lS7Ul+Ud7ZHmKV9lxGegV0WAne+nebFPPlb4Z6zBCFCCDeTKUWsib6F2SBe7DeiGdXKT
xIZvx6TvAKeHXmElzEDIpXGzQld1/cBU9zhkeKls8TRDQEF3stkNsXwy+4ygmUEdmHAumIDixFX4
9Sm8fZBv+WKH09ri8ceiUBQNCyVNRA//tCj0skyFOqHMVSamsszLCFVqVnrpvXuiECQwB9aBEK0z
lywi4CS8SGqwEYwbiAU4Q9EOMM0uocF8oEJTpEg7DarWUK1Z5EbXXPevu/6O4qUZ7YROhq3zMVwL
PuRDE/L2/Dyjc1XebxNIr/Wxj90sPrpmCf3ZPuPh88pm80cIawvvt5FF//ten26Ct+xmaWUNp+ux
hMacO1dmZtNma33W/m6MIfShh18ueGMoDvc+vNZwHdaQQwI1wLvVnGY4X0Oq86uB+tF8YDbDSafZ
jGDuEqcJuFN/SIjiCW0ka5bg6M5lKLwowqT2dPw8XQYbnCqrqvI8r1rXuVjfZPohpI0XggtaWUAx
NFfq5BElg1q2sd5FLzVXO+d+4v97A/kthJDj9/9P3u69f+yt5lW1LqoEvmgMtc88LHr7QeOpLuZg
DFrfDp3Woufab4L01RP/dhv+84mfbsP5zcw4s9xtpCGytbCaFmVrESAMdv3yMw+qOYiHCQPmPpM/
lK8X7/q3yvLPJ3+61ZVqYRZaS+oUj92iJ7kmnbJNBvM02e5GL2e8v87gW+mXLqONk7Fb/fsgC9q6
vjQmN7DGh1OoU2/2E9Em1elLnNCs6Cj6VZcJ3bnz4n1+l8g/1haiRqN1dzWMZ/FXfb7dD2I7lbzB
Nr0MC4lJekTCnnXoPL6OuInk4Xptuvk1zHNQGBukMTmAMgwZCaACqBEjH3sHdWoeQujNcoaewc53
rmT00QIgy5ECzJ7WjOrLoNmitiJLvGGABtZTLy9SoFKnkBKwtpMVcyLQa7Ev9nczkSh3momWzfMN
mGwVEDMzzKXxWo1l3P0Zh1k2MBq/VIXgIu/+GN5x+y/GSLAe1Jg7oJa66ebxuoBJelM8645fGZQR
jS3AOXt58BhYfhFLfWys4fPnl4569Ztdt8ZmEvV0GZjNpNx1Mym4Xl4UUjB8fruiNVUWddnC4ex7
g/7jorrl2elGFBqqNIZ5iZuVQYFBP1Q0TNFNb8/ppsZFl4UcrQSQwomCUGNkzxIGPrp3xs1jcxrr
iqunbrl3cugK3IikHhjwGcOuxM/QKuKvlTlX6JByu4FbnyCHx3xpbeh8m7LPezSvbN6hyX5oOMJo
XfhppPf18bl3DmVSHgaVm46aM6bM9nGwQ+88LaD+q0DFxy6JtRTFO6pzTGqkEbI54piIuIEewvo1
0LydyHLrN8pKqrz1ViuniD7MS68SexUpFLuemEyQe1yOI0XDtJtOsno44rV3Zi3BOsWeSSHclHgV
RMCEv2RDCLn8pD2GVRm3G1TX9o7WnDygJNLBDy4exfV+A9yqNouTNMrUMSfuUcNdH9KgHalQVcBl
5wDElUJydcVdIKbdG8XXvXeFhXwJb0BimI0SByAFOSb+e2KhOibf30RJ0YElepMwVXKNYmQVA/U+
uj3mBnEiD6IjBmreb7TAKGc7s59nkJb9MwKjHb5Xo1LsXHFHq7u7wivOyL7IJtOxMB+Lxtc9C4Xr
8JqNBAp+jENwKE9W2Jitse0JhJRZbiC+CnP9dRqC7uf/ll4Lgf2x9M5VkxwveQnlcwBqyugWtud7
Nakh8NmH4DAAXnHKd2rCkR7JSCO58ZOzNkVgDglPHlLPP9r8FRYCtC7ZpdDpHTAixpaozWTBiuNb
tJ4PzI+G4Gx8qfJIcE/e1cUVETv+6NUG9uJKero9rRXRKncFPS7RSsVw96bEDBPfyOkR7Fe45K90
U6VtLygmkMuqT6O2RtD2StaOb2VK16mM4IVtqFXJ6rmHjEoGyoWsRY0NZx/S4wVxDHowcbYs8KXb
OS3bn7Sn0X3LMdKH+OGD3QN4wQ0ndwThes4V1dGt0CBjbAR+UiPz6Jiv0NXf9p4/3sUzr/qgJPKu
yRMwzu2NmFMmvqVTsOiY2yWuHjBGeXGKflM4tz6FjKxQf8MhaF/RH0tOtdB97wxApDray5FWhIYF
LT7QDVfEv8Dy781CS9xSmLDYkEas5Yh7rUyLRjmISwUR5Y65HqS41AxUsp3eK/pMzXtg/kBkY0iu
FBJMgOJqmo+qL4KzriRBckk7JjIRZl90JIZTjdIRY+W881iY83Iu4LJUMUh4z7+wqAOY2dkPmI6j
vemWA6pEcs9A2/A+JqgLqQ1Jk1IPE6+bn3TWHXB+sMgHimVlW+9jsoNAg4TqQ0/cFq2QI851DsF8
yIZ5FwPGGCU5Hl1SO/VHJ9CIClH8x6WjzNH9GndcXkBTsQtxarDba7eAvq6HZj5OLFe+RhWJV4qb
iggsI/wNANNetIj6zwWhGpwb+FCqSK/0Dcf/cXr08z7byyccYTF/XR7n67G2RAyAH/3hnYYRuIzl
LmKETFxFeO8hepVcsqenJXY65O180BPKKEugUuNikLc2FJ4PS7Rw8IB2TyxggNfPYl68Y5yMBuj9
RkPukyVA7YyTzmlxWmRO/ql8keOghUJQ22tHY8P49yL8WUKz8kQLd19FtkzleVh9L69VlQinyxQm
OGZAuDOM6262fPEkbVX4dzGlKYaiSBjYK0YbhPz3Qr/d7oq6XtNsY3uSWbZRYcRhXxJuiIM08UAa
pcTL9wjsA10YFFP43QW4Ipw+UJPOYVZBJPKBwZua/ET7Ko45iGLewWapEp1EiyycuVg5hNV7dzHK
cWuVAVM+dxajfgeDZothDnMs5JmIGVwEDGcRU78ZfZnagXzR1fa4nzjq4Mbc6RjL8f4Ywps4yYGh
I4B0IHZc61A9kT0crzctvykZ8vcVrraZI8b/Pla/jFr+PFaUn38fqyYXSyu9s5lylNiE9kQyGSSo
Zt/sgPVUFsITUwcM8HAoROKmkCsBoIwPLSiM5li31uZJvLyqh9sz9HQGVcoxBc67CpKkPxXionFY
l/dGU2MpIz9bv/TlUsaQo4ySHFvvCjSJG71yFnsCFiqXlKBnZJj/PjJK29g8vQZN1C1DVXXm5qby
1HsclOwoXc9JOVU+k9GF7OFD9zK7dgEUroFJegVmY+hBbb0nLt/vHhKvcKwG23PLcB1JXIzx2sPJ
yd8xqpj/+6X9RlwHLpAUnFqgCuqM9/8+a2omNwdTeJhx1cHiOcxHqicSA3kcyxvi3gnXDAgYwN7t
OD5dQJoJ1gog0zWwgwOrc4iVHrXEB9Nbj9HB7T1zdRwiYK24MJup2fFvdO/B2VuvDA8KtMfbhs/T
hQsZyit1Ko+4v7vHMT5qD5J5iFH1mo0408hbDEAfRxgwduoVZFgwLBwSo1tozc9vlDWgj2WPGe2N
mVFPHe78Uy+P8hmUBCSzu2HapruQEoQzAzBdSUYkwWz+2b/6GQ2Pd/erfrMwRqRrtFbQFrJ4e712
04NPqlJGqhVpQEi2rA4Jc5UQqC+ulF8Mcv465t8E4T/250orEvV8vdbTw1waynBWogsmvdgQUcLa
FnooTEtAm4cqhLK5gpsK6IANiDNFPcBVz07S05atUVWgjI7dOioXpNiS3m2/WLht+fP3ugV9lQH7
NdXAb+J7Xf/xOtO03K9NzRTjE6OMMglPLTGCyUIVk8HWWJ1KCF8sx5/77V/P+Cw+3En7+z15WGKs
GaFQ5d2zXHlGqdkCEgQUl4/EP2JJj/xViNk4U+uGeKIGp70M1PSFy8Uv9F5eC1u/wt6hgjc9wRV7
Y7fTzkUpxdiFnfFVl3COGK4fQ7mOLyhRsjDTPeKFiZMjpBS9DsFZ+JypvlF97R9nb6fJOCpsDgn/
bGFW4YH0LOS8xlgWZwoOnsKLk/XTDJi+U2UohN9La1n9fK+66kWeSZmO/lCEuudr9aCUAUhTggg7
2WFeAuinL+6Pvy0Qgm4MSZfV9kg9jevMZF8Uh1MqxvJ+oalfZDo32JSb61C0ZlnbY+b2vxcI5rK/
rMk/nvK7pP9jTZ6q5FZq9bGeHu3l29sbXuk4w1/dKjyPdsHDZYYp4I1dEv5bOpnbPlI37aARslk2
d4K7/JNzchKXIAc8kwx7OZ+b3vxLj2v7a0w4Ao/h3p5eHESJfo5XdnthZi7G2vwosp/4oCh0NqPR
6NNw4iGvoK/Yy8JdMvC2G0dEVgJnx57GZJ3ai8z+vNqbcGdPw7SwVySzrFZ4+tr4lNgL0ovpr1ar
ld3r+T1KS6e3GqwadzCIVvHd9vmG1TvnjwcjTnvS7V/st2W3q7nd2u52l8uru8ww1VqKJMcsu/Nu
d+C1P29tr8RO+/Q8FalYvV7lod4nxwH9jUYn0gCaE6JoL7+UiKgY13Mad22/n9z31WDR83GENBBc
HNwkorrxv7Dt9rdfX3PyG3kYtuhYNvW+3R1/pf7XeM0gHS95x8D3+ZVF/i80ZUbBgJXgWIppyt9y
/T9Ot1rfskQ4r6tp1bmHR1ymcMSPCKp2ruFH45DV0Wl471dXpG9DfDJjWs3c2hoYg4biB7MJw+OO
1FM7Dw9JBCRW2wqpE/tf+vhGSC8kosq5jE6dq7/vCKEwSl+Ic3+pingDjGsNy9BFdpEntNra3S35
dNaqKVu9ulFgEnVp1PwHSWITcg6OfSrB0ycTxQXJrSPC4kC0rKlycvDV/Pe183OD4CgyM1Elnel6
O2P/+1b/ON2L4nSyMGpfI1sXT9zb3Bpj6QSvLlPorLGjkZxbMv3303Kj+HHJGpJG7UyFIavGTxaE
RH6FDkIxvTmV2y4fmUSHKoSA5TCWsykAvKOHvax/8LIO1TEP0phnyke5KTeIWfbjwxvxOYc36eMI
QLR5fBw3nONYoWiihOoe+vfuvSt1D9ExguhnLcSZOOP3TYVfxQEfyvb3ZmYstMXpTflQPurNsQ2g
IvMGihmqF7EnzqpJ+6/Qb7e53PwNOeLwRd6KVbHS3833K2479nXUDB7hMYBQCiOmsw9kT/VoQNkh
/tsXmEaxNxB1QxrFngc2y07hwaR4u3X0oTH+72GNzaE1BuhcD/lNt2w8LaS0JbZoHWp99fO6vW8h
KQzaB1Y8HCZf7aBSt3PsylAwOnQRrghR6TA6Tqt5NU9jwW8fQGIBPp8htDvCcm7Dx0xmWLcwu0VU
OVCtIrN7Hp/Hl8lpUs3ScTpOxvsJJkz9tG8OiKqhlkh76lgbqmN5DH6MYw/Emv4tolP1rZ4wTWZm
vI4Bx7oYcPRvXSy3KKIeqYchDL+QbkKKxpa1wWFV/kjfis2eLaif8615f00kZgkIPgA2MkZETMS7
STYDt5rsh+n4MDzyyKI8uiW2GshBErXPAq+cvnI/zPu74S1IN2SQhJn/30fq1wG0nSDxdU8KX6FD
/zEa/q5/WLgsWOzG1Daz4umCSY8nI7mYLNyqU3qPjkS6SuPh5RnsAzhs3UPX+n5ovaK2CTXsizNh
Aa+QxQR07VbDW98glsHoNn0jeITtyulIvX2wJkVgHV17RViEalSEuL1E63bKzZ+nQUoqE7fOWI5I
x4jEqPl+3KIkFCOsriI1OlOnKx3Rk9z2kXdKnwsmkgKpeyGs4MJDCm4b7lxcFcLAHJmuPFJHuqvE
66nFyjywPuFNEpUncRMs7Q+Bmx5TY36nueXx8bHnL5Xgv7snZF5sBRHT+e3GdV/wZwck7PuR0QZA
c4gwp4iwnMW4aYBqlWeAE+GcPwi6EpyNMNgIngVOBtyCmc5CD/f9qtt+6CH9VojvHHXvweihUox1
kAcYaFL3sR9m43xM3OFpeBDcqn8a5mMGrfkYny4EwPf2M6bRfPU8Lr4/yiFC7vMYN6rJdXad7WUH
zu4uvBLcrC7kBRwLU3KOE0LJZuhb+nr3zseVYddpchqSllr1oTNcCQq8brK37E3+sO5TDERxOj7A
w4QzGTAUTSIxwNuHkRHj/xvL+eLfurRnfdZh/3XQk/qz4KG8YtgP75qNkjb27127eTxEXOqLa0wZ
bOw8QXKZL2hC57iV/aXyaXyiPRO9M03R3b5s7vgJo4gMrtWgWDvyGiy+c8JeE9I0FrNgWeUtyBD8
HUXii0kQwZPqfiYBtF/mQaK2cQE7YkcH62PIp8c8OJNakC7N/MW96GfhSK9poVCzMPKDav50ZWXn
9HYxjtk9Loq+YH7ctVmuRwdlru8IaqdXS1/0ubL68x6km3S/LbPMMrRv4tkfdYRZKOgF9Ns9RuPb
QFRQ7tvqSAbbxlRJYNimmYLfUOLvU9TsMk3Wg4BnQPHGfDPlWYpPOeV9esfVVtr56Y0Tb9T2ielX
cXuBf/8ckpLM+McLferH86I2LjcIHrGcd2vmGJjXaQwtLoyViJo4ii/qk18GlTyfLJuWJtLp6Wp7
4P44MI/scblYUlohNVVQjx7Tz7WMDN249hoDtktGy/0wR8p5H1ysq5fhHlYW6L9MIZCU+tWL+Qnq
8WKIlBBlzCsMw3wCa2SrklR9b5XT07syLNnosuEu0lcqVNH+eVF31N65r8enhRW8qFF+KVF0RgAW
dp3w66hT/j4KibTXK1k63WNl/S6jIjmeYt1dawVZAYfNFeTvKE1O+1h+YCI5Fx5dmWnbwUzeajXc
ciPeEUgfwPxOPl+8ru/D/3QLAjai8KUJtzT9uQXf7WTzsb5mdaxGAMY+MuyhEM6vLvhIRPtC+dEr
B8f+5a0ZnA6hsCimH+IMd6SYYM97cOpzSZueMdCCXVdAYVzP1yRozVFGYMT2fsOVIdwHj0BxYfXv
AulTsWGjMy+qoyzEQhkm+AHL0NYd2/pk5xHg1ET5tPb3gtfEjTPPEEpqSwDteQ2N770YCUOYWBNz
nEwwFx0ih+tkw0OA8Dodmps2iq5v2dln4qohNo645tp4mAdMB/c6NyLS6nbgUGqkb4XufpAqzge3
lByHEvjFIoYejgzTJHEeMRHgTjrIA7EjeUh3llf7jt/xruUqNdgJlQRMO0lLyNfjdGC0bjB3T+vf
PcQBKHX7GjzizcNXSw/+8e7LGH+S2154mCfa963ZNaKrc5yScoAOrR6VPeqZILWZ6uxc6P6fJy/z
9wvTf3AqIKGJdD37ztlFl81ItLvrUBThjKrbOjQjMzgMpflu+YCGtlHs5A3iHLPx+ByTdVq4lY0m
HguFwamzW539u48nToDiy53duoVvdiyfdPSIOUa/wGZo0VXHWKO9mB9p4s95gWFQmEugk3AWkFD/
vfqr61UWk6NSTZfLxumLPp3lcklHSUtZO8vlfDnvzufz7s7lT7rGtu00bD5rv7qk78Uy1ub73WXt
9LvLvmG/denNPy52x+K7l33+jjZ52effEm/GeR8K7S9gw+H33+AE7b7xpTfa2/6yrUGG4fRhT/c2
M2DWxd7+GA75/9iOT05MZxzGdNQ727e8OOZCdEKf//bOpzbwN1f7+7t8289s3483m7h13h2FfGKP
ILXxpTgOr7aP349zteMi2MQHJx6RGu1pHn/o7mgD1dmOTdcf+ZuNf3BGvh7GBx8dnu2bYJfIy4M4
nPLkpHDd7c1m8cmP4DVhvOz7n7494mXQwG/izcPm+aeJC5+fB5/zhRZ92IT8uykuKKATfNp6Ni+A
AbxBrweV2V7YK/7H6/kqX6SR578eypIVvCAgA8dzolVEn/8eRZ4XRaJNvuUEoppzsyfbr2BruGuH
9lxzv+ZfGLk5NLtmfLO3GbVKY2+/f52dWeYBLzgrbzbg3/MTotmA3/lpg+hdc6KZAxLRG7xHk+22
CSZn0Mdou52Mtzf7a7tN7ODs8PtX6my/5ok/DoLJeDLZjkFSDPdrC27Qft84c3QPhj7oQG2Px1+W
mzndr3n7uiB02HO+kVc6HrPAQFEO9hcLK3W61Fz88cV3KfacX5kzH/97c5XMn2ijgYpWaYeYqm6o
z4jZMS3ygy6Dwx7b9fk2pOxN3R0pZhS3LMLvUhjciJZu3xe8jDg0r62c2y8IzugbAhpxqjAwr7y7
U3k3F6yH9chCOQIyQYRzwnjTLgrOO6bnfLTdoT8aXdxRZftXe4RX54Cv+ZvP1WrGsW8PkuFyBCeC
u/3i2HVNB7wn8dsvG+GYZE1MVoEtGD07X8zWEDHYnIRowJkbf3VbhKY7D9qzeXa635dlN0D6wrY4
1uz5eMvvTE95b1x/l/a6nXMO5u3V/sYx5zBnrKG2y/yv28w4BZxMvuffB19pp0HPNzayuzViy1SR
8d3TnkMmc3LAyhhqM+A2zeR6yG2XnfXo4Hhbd9s575vyiPf31QPXjibEAvh2G39aMdv9aE0yzujQ
OWBxTLqamwrzJPs6wgDE0rkiA+VFtfpbkWQYKDhUxVKwszCfyoNy3TzSdL2/ThmZorohTPh+dJil
ETTGp1tMSdefhxX3gleSb0n6yVvj5o+RAUMaqY1OfIJY88vjaIgXEwI43g1t/5e1QZx2e6aLHj5K
nSvm67iG+kW45kNY7gKlg9KL7rCFy7C088T1RBrVFYJKAl1J4ebCcywaMjWUQwFHVIdD5qyDA7od
kTbRcNoHBrhu7S5MAESxcwMezMEuJafsQQhxFGfwPnifzaJ3KmH37rSPxWjvjLSx+nl7dMwQgUjW
P18GQGw4shyqwb3HdT1nhaWO6ST9Fiw0nfbj3+tK/vV46cy/VRTclLVP9aygCc3+ZJ0u8fkBq/dA
9vi59f67HCFZFUA9FYL1NNSsZCAjZW+UTw3n7rOFj6RgYhS7du8nH+33cn2ZiGS5CFX5+bKs+4nE
cSZbDUUrA9Ng6j21P3KWr9fK7kqSXoGQQKaV3fuSPCtKrJzfDtQ86t4zri+GKz+K63Y+AIIqGmg4
WmLA33f54lbCG64Eei7zQ87mRUXiiwJ7lpLwxejk92cir08xLYPV+3S5WHVqGmVl3ONdHa/LuZh8
JvBpytn6Ef/7bP8sj3lPRluvayoIK3SUv9+TLtTCLinWJWH2TFYdpSsFl6j2az/jLs1m0MH3w819
jHldFNLeI8B3qiuOCk+J0EHCFK86WA/17hF+lSHGAqEO+PUYigNMqqKX9PXnLe/pxbZN8R+tllrL
N11N5XtcCch2HMxjSJZblkL/oL6vMen597HRf/TYfz/ds5feoUyTW2PSTLGxguWRGj5K29v/+FQQ
muigMM46TQRzR6Hkh9ZgLK3QWplxiqjaTkmQJSfuHfravHWTfn9MtC+rR+O8IAa9i7n3Qp2elvLU
ZPx6H6tT3ozhpfalJ97ssmMGKFqLGGNP6KDUfHPenmZiIeEgVpfoq4Hm9/bx2mLvL3q5nzvm0/t+
2jHrdbOrL5l4j1nXxT1lShntr28MsJydqDNc7d+MzSXxcOn/9wH/ufW0T0wzLWotVmg+X2Dyuawq
TX7c4/IwSXQYqXXT0x8zM19v7kX3sDa90/3CaCwhqeoADbF2JeFOyinqBJ11So70fZ4Ih65SXyaH
ahdc9q+uF0Zyv6xBs71WdEORVDI1/16DeV1YyV67l1MUoku4yYPdwBhCAietmxR6l3ubz2iX2iIB
n5c6uFtH90/0UaNjjNas086lNRTHRh+fQOwvQPNTHEIcctaw9sZ2bv8mr7S+PNSxYToMpCWLCmzy
3FUn0hh+w6pFOWkf/cvUDKq+EmkULOPbu7nNV+chSD2cCFWw15AmbW3xCJWPA0rQqJ4bQ6HD9Tm+
LMjVsr6MKX3o6Baj5t73S2xop5el0S972aCY57EZkBoJXojoYZbPmgVp79fZnfTxYkas0Iwh2Mgc
WESWJwOrL4bnGDpAoLmkCvCQB9fOyYNDLH9cQnSPkRw0H8eJujgML8Pcw3bkOMlnZSCNXiyfn2pR
ReeG1S4htjRDlp/OjbAXGlUSruUUx2E8pDMnGSmAzg93fnBTe9aWZaDxDtoNbptruk7Zv3cIUsYs
8oKLlO41Y8Pdu7iZY0IlDc+9C/SLG6H09n5bLJPelbHZsKJgaJAT35jBPFwi4Fp3iY7qWd3ibJNF
wCUi4h1GOnoCK3vXyydCZXMSuCFhuLJSv2DcHkhmS518e9Xsi+Q+GLHiwfqwN/gxQu/AvJqhze3g
1Zor4r+BQo6BPTAqxsAUwPwopYMECd6xTACHB5Kk8yKZ672lriLap7fHwTlFGpABVoZQyfcuwVsV
vMq9A53w8L5/wNVkBGhn79C+WsHKGU9450pBxI3TZTPau7riKNuEPC3ifIjhoudv7OLd/NzJ7hW+
BVbLeHlUEdsAQaOnXv15fgfsyUiQJRUKAwsSM/vy4r5pFq1OmBniyTVST+TzUwfNUdq0sUsQe8kk
bj4KLLhpDTf8MJPwj1bLjkOLyeH6IPEdh5rzxd4eJ+ICTgPDPdzWLnYxww57/4GzdLkwj61xAD6J
rK2WtLJzsjvEuzZGWNuc33RUV1QIUHBE0glsY6rHvKxutmFwM0tmKJofqwvSwldCGzhSPzcLdjJK
cU3RURSYT3dXklbWqSJUt1gcrwveiEOkq9U9MagOi8kF87oR035m7u+Pzm1+MpxsqLj1vFrmX7d+
NgH0OQaNxTgEks4mTTt3jRTHOFWBqLu3W0BaoxyefO0USLcttnUCrui3kCVSbs6nsPpIsK8jB/ML
fdbx3MHbHCTp4O5MT4l3zHqNCaaLY2VRXUfr1Gf3oR7H4amHyZy7jyAPk9OoMyFa6WgfnNPsI0Eg
GLPAUnNMqCNouWVgocJOnA/zh5stHgFXAT+F/QfH29s9un/Io+Pb+aN6uCX90PLoj67eA5rOQIQb
bJ/fRMFpeKU+nOg7A3OzFxHN4clYCN5bVKeyFWB3NjTJa64duPTYCkizSwiLp+1uP4ShNcIlmpPN
3BWLDPjvpSP3Eu82FsLbZNcZQ9nbzs6Do6uj2/eS8fVmM0+7b25dOb4tSFrDQAsXlnEdrMdCN5+J
btlp3HO0PRSEFe7A/toBNxL3/mR38eTuvs1WjBQsrpvCv98COhZcS5yrl4J9Eabm7Ja3ECq4c+Nz
7DpP7sjyQb6iRnJSzF0PI60hUo3Z3YHIBOeE90llFw6xkDJomekJXy/2xF9qmL9W4FPJVFvqwbxW
11t8fIeymNSOojhvnNszlQNz/0dQ3EZQsElrw0xir7q76XmwoLNZqe7Vu94xK/HJH1QrkvdC80Xx
+dt+/eeLex5i7A9QDhMrATQumZ/e2JcxSlkjZigxSjHxaGiyswsJH0d4ZNVIpWW7QtNrpMvTbZGw
nR6FWWqYtnq7uBq47MGAkcjV/pjtLySGVUa4N4wX/dFPF582NwkHH7pJqnPpO9rnjyL0nAi05LmI
+Kp3D8V+HdfvzZs4e4gYkNhQ/KoAXVJUvuHXGOz7qYhhv6MyNszmTQ/TFdBXTJWp5m6TYnOQnEy1
9zSOC50zIKKPtCtoFa+mRT+TdJ9e9PMyKOtCuiQsA0IUXNmTtc7tQN7wIE88aOJoGq3Fehce9xAW
vRQEGj/R9Nr5vAbi6kxxMpaTuJg3YRIfE28dyEvFAz6JARU6pMGcPJiy4+ucGwHW1xPeA4Re2/xk
jkY+ycExLjb+o+SERanPpo0XjwY2/mKht83XX3DI3+/wedRsHB5nTdDKW7w3u7Xl1ETVdLmLKiUZ
U3Yn+2iGV9LLt6OHf/UgqCIav1ROi0/n/mXfya0X8Iz2Axrj9UCbxSSiRcik563/LCrn7Ljn9Qj4
8rYBQk5Bo1B4ybSWQoNQE0BZRHTYD0/KTeIUB0d/Pz2ie/e8ECgKQ8Mf0RHk3bszui4qxH1Gh3g9
HbOCVsnOvXE3bJGrg6tEkGAcxFsXh8QtobHrSRqxyQlXj5zX+jZneSmvthWlLaWeD7ekIY9TGapy
8T31woqQH3a3prjFeXj+zEdl3QMkEOc5TnmO9dlEEFcPd5dcNOuDOwZnQ3zY7UrDBW1QyEjEkW19
4JwIR4QQm8felbr7XjqkQB6SfLVcbz+shTo/Gm3wOUKj0lY+15FFcTM4BtZCnq/75zBd1kmIq/Bp
Z5Oks4v383Y0Q4LzjmXnUR9hwjQ9efWiVZRhpeY0b3uK4TEyFYQppjqu39A17M4nT5U7OPIeNzdS
mBu/7sNfyVqNN7YsKHQv/XNw9S5nJFnBgzELHp+Xbi269cdpdfXrjzy6eq1zRGu3walZll8ahqGk
QQdVLM2EFtYSVmQooRFVoAZjsTW4QFJT+vDp9oS9oQGACoKsCxaZGjAmv/si3HfQ993oNJX6uLIG
E1RdHSDPdLBfidMa1OhqF1e32MzQV/AFLkfoc1849w5zpOwgRVumLV853pSBeXDEXgYRrYuzOD0H
+lj3fwg7z922ta5bX5EA9vKXVb1ZkssfwnJhFcUikiKv/nuYFzgnWwliZCdxvG2LIleZa8xR4u3V
yTN3Hm5ARjGkciPOnoSRREBUwYIZW5dumq8utR9jV7LUEC35NS+CbwD31Yk4IghnHN4qq/c/pRZP
WhLpQW7xqkpWrfCD6an452zS0WKgAqW3OTrUPoCdDX3Xsg7z274g7ORuzgTah1c0vnfDByKZ8GwM
4UWi9xxP8KnKyWDHk7lreOqR/yOx9c89lYshLmo8YqAWl8eL/W0HKAfBvA+TEQcK7phDMsmuhqfI
tDA78gLElSytDOH87/VtrBT/O9/+85qPvF5NrfIh6ZJ+rzT7m4YYCPm9uq/wDhXOPzLO/lQ4k7so
QJaAtSsqqmE+bBdKNqRi3krDPo3stpbnNY1FoVjHQoFecH/p5xyO/RZOBAfuC6IfMd9N2g9dg+ZZ
y95AITjcv7i4f9+DP91bxjhIkz6uLMKGE4yH7nYiBrpSqzL8u7jcZErtNyZk+Ma9d5/kBNgxqsRG
4CzRnZqg8YYOW05cVkQ0IuWiNUwrvc7qTvmhIBB/bS0Pz4bxJ6NcpTOool/973gQy1QRjexClY8n
FFlfNvbsx6Jy7hFkE9hzLjIuSPIWF4p5NIyjyzGyJxtpHWImjpnUzWkd2ZEXJHCAI2B6HJxE0mjR
shaLwsvxQUE6h5f8/bK8XGMUIM8Yr7Fqykgtu2NEv+9uqeGyxSvyqdB8rTq2PVYK+FVBk8Rh41kk
6sNEE3Z1bto8nqMNpftMV2tdh26UL4yZMIul5XVp5usu32DNzqpUTcND+36jjj2J6XRcMahQL68i
x0BOmrUzvBMOsL96dE2abXy429rL5fO+JoHmur1SVcTW3Vh0JL0gpoSmWSceLlMTuIJv4QeZXqwq
+VGi9+sdi1UGqvTVnKNF5AIi1HagrmROwsci9aOUzIdFXcyvCZsd/wurNc44OOhFc4wSOBACR7BF
LKijOxZJrBSR46qT7ztQ3cguunW2+qp/GldnONEjBpD596D8y044pjobBoYiTBpZeliaMiUhPS7K
un10OAWEtiHJy1+Vr2gCbv7WksXUrcJuCtajBXuoReOgtHuML4Z52W1ZsYzBSaKvXpsjRHCvbojm
7N9XKEp/rh0SHLzx8kx5tI7+7/gMqjYJipRp0wNIKe8E29BXk2bFSbZva5bzH17uz244ii+cLseX
UiQgmYfXE9RBL1KxvVFsBj6yaQ2/CxvR9rfs4CyqL/JPNqg9Vc9LvS8OI7xVr4tN9IrmZQ8XK1z0
38nsNMKqWA1ypv3KnvutMiNXeoLD4Ffkbe4TpzwyCcRnsR4rhLSgOLLLl9fqXXWDGaJFH9C0vTsX
h6ZLR/iok8rOZDZsY+fYugUm3cKh/TKdBZzuwxU0I7JGhQta8+ntLeBI1jgTlHzHMLduJFGPyQuD
RoAVmLONJqapbRmG2w83bhwpD+sImlCwAgXbcfxZHtCCKJTNJr5XiEO0Ge7Wmrm8K1PxOpW1+UAB
SBUBu0LdCfL79SkB+/xpKI9GMH9ewn+GyjiUftvaGiM0mjxDoBFxQCG5dZOhC6RhS+qhTyx7D/x9
rFEKYSI2M95Ecz68DqJ1fc4xBrFxhPKSI2haZakbLKw4FxzlWYdc2o/elB3r77G2UKeaLoo6YyWW
O5TWwvfAZ6iOvEh1Va9CyEd7eBruPqpztjnnn4wIiDlh+SmzpESkXiXWNfdjaUfyaU2ybIaVlt1P
ltmLVrEFQPXH4zH5umGsoixGhiH8dLIOeLR41nIGIS21o0g+Fcvw/ZQbUw3qMUkKz8VT+IbO1Ome
+ukR/XbigGa8yJzhLnOS6fBjjdrF5bJu3ic0OCYb3Ss88r1MhBHXj3psdUOd9Oh0g/8dS2gKN7cZ
KPBcvB+umqMSdoueBccY4seeetKYZnfO32iw/GLsJ7fYhXogjcnxRPeAnLfREki1uHsXtowXngco
1/B5Y/HgTmMjwT53c0lFqqqpTAQFPmyydUGbSEsV29e3u0Ac+zTtZkI3lQds39amV0qbCRGF4prz
x9V0VQLxuMa5kPqJU66qpw7ER6bxme96E5fmKZa5ATLg23V2LTwt/qoST0O+LU9ssvKk8DmpRwb8
0G3T+8w8869LxINacoaMwO4Q4xXamE+DsWuzpEfvYoUVGHYhrEUn8JPXGIOJlBXx8sFhyTL0bR/N
ZibBm6Lm35+qJ2KLxHM816fNjuAMJXXqFoTKBeCSvgC2hOO4IgBBUYABEbIZDJgPOBOyf1L4tsUE
h3S7DG1wgv4L1LTvSGQy33tU8WcwtLoHdvLbANqiMxppBs5omwBkBgRpR55wFJ+hNhFszise69Ql
OmIvbC7L4fuyzVEmS8hJrS0rlHc9cdQRVjwU9WU00Xq/uj0jbM+RYpjelaMWPUWsuFecuMN+1fM+
OJw+R3YNlg6k+/WmPvOieelocDyU8+WajYZJuO7vGCuyMr3xZqo5Lhf1uhTmnGs6bV02I7zpDtcZ
dsy14WLCmw0O/QNN9Hr+A27jMzHonEuHoG22uXlozzgOZc26HYsA7B6a2+ZKtswKTUBu7sjS4SaR
/5AdWm019Euo6PlMbbbXK6wtVKZECN9tIOmq8gXJE1D5dVMB7zUCD2mHD6TguNxqAOkG14arbQbw
yWwYa5AvpYklrtn5sHwjCwbPp1m/MZ5IUdN74uLcFi92SPzH5tdVT9ZA4ZcVdFs1sHNUJYJdt25U
+vcARw93QA6rOBG4MW0OnCoTu9TdprOLgLQYq4FD/3R/H2hbfLNSaHv+qN6unxPVQ6+wvOBMzVtk
GpC0t2CS1uDsJ8E+dTdsRnalaGOVaCeiJbw3fk0kPWdusoLi+q1TntLUb5gOZoNZYbq9tWuCseHc
kS9k807jYS63a/o4EC2GM6hoyLtnklIdn+Xb6HYAxFrlpOjZzfGyu7yReroxGkcn68kGocZp9w17
aoO9K/AKt/GeZxv6C3j09rDz5Rm8fdlamA6hli/5oVvTEwh3cuWrpJvaY6oyLzc+v/G10NKh4SJI
Cnb6F/P+yKy+zpXGaUkfB2vU1hX2GwQqTnP95oTB8lof3xQ++0Q7fWJpGHUBfGrviROUy1BzbtvU
dDmMm6NvfYNDf4o2mVjNl7RaSvcp7M7Soz5Tw7eqfk1y74buElfHqGS4jUnT5ZwbASpQjHg36ViZ
HWp2vsDJb1w43+pdRBf/BVNbnfdTki5jkdw8TDu/eM30eXUeqgVuvYxlMfa0cHoDjjQ8mhXCC82J
BBKGjneaY6Bluq/FeUMuXbHGnvcLQPW1iOiTxbLbyY7pGxjJGLVD5nGyE4B96F0Hh1fTyd9Q8jwV
q+PQ7QP1VNhqsYgqvOPPTQGdEMmsnw/zFrRGBdoSniWWZ3Ya6TnrX81TNlg9PBIXJfkLn/RY0xys
8Jz7r6Aiwj4NYSs4W/WbJAC72SjY88ACIb2OOOdt5IBITebyPKdkoU4yfHNfe9iZ+hk4OJ7qbEtY
nmaU5I7SIJx3C24ovFEM8hprqbzgot0SkwQrJXHh4MfNLNziwWD2byQmaWgktAVdnDuF9H0+SMTo
td4lRtDo31fdxFbQ+xQLI9kHHkaS9ZKWHVvOZ7uPP8jhtODrH/sbyIfFm0cKLE0O4uV0ncn+1ZFo
pwBgMp4ApXIXUnekkhhzdVJQCOzwPIgxZ0SDgB6dg2Ojg6bm/QuwGauhZ0rhanO1t6xYEGJO4UZZ
clgjGoqJ+IFU5xl07nSz0w2n/O4pp1kHrbGypdNlDUbhCSkQNqoCaxXvBQxDZsOGkIXujEjZQsP/
ZFjH6os2UQp030+HFc2hMXvJCto1MhuQDCoFw8YSRU1wkcLOebShe73Mxl4HntXLelMDm93HplLp
XQ7JtAOGtiHjKM8xBU9jYWfTU1xsqtyBOCvSwEIOYF2UqbJIP/BjxmC62Vxn7fr6arwYnngMGyvG
oPiXG0E5ixYIdVbZisqnp5FjqTPhMgqAsAJdaRRN587wot6X6VdEAN5WI79XBLIlDOvOqexuSteF
Fgnap9JJIL9i10fDxk6ezR4+ZP9Jrtn2OuupNXDqte7ukar1aOLDiE6EFG3rfds5sWJX47e6d28A
c7c6+B/81DtqIW+0RzrfnbMINznY0UO1WrIu3zUXn0cyJZaUospHuuRaNK9eXuE5i5nXIJFSv4+F
r/h4zZB662i7BuKEj7/Fmg5qFjlnyiMWh2X/LazNzhbJDnsy6mkIesS2PkZYaNPxYQvf6sXD8aSB
+Zjb+DIV6HcwiqiW9KmwSgcwtSZbfUmhBwEld5FBncHy7H4a2Eyz9MBms1tHLpv9UgUn5Z97toYx
2gBoG5cSpFHLdDPq15UdRrRwO8tNtErxc3IY5UxhOpbQkp+CHZYc8qx+juaJYPdgyl62kkWYmffR
pAP35evrRZq3nha414AK+UYBylkn8mWI1dgjyIQsevoO+CG6OH60jpWvi2zD4NZtjoDoUXYZoyqy
VCByY55lfv+UjQ1Mli683M+KYqeOQOdwThW1Cb3gLLvxIS4YlgVBrBYfLNsVP4Ierl16wMyyb3yk
3jx+rTCglJzaqWfCi3nsMWcYfWMHDuMHAtuwS3gZI8Ts6yzH5eQzWPV+6InYDsDIZRiu4xlFCflW
yQQYiErIil9oYkFZWEQW3qXf2DVad1BNlgC+ikmzz1Y0L9TXYUu/NvLPhj9ZxtzJnmhMlkS4bzQK
grPhsdrOZOsKBnqUnieQGbCHXPRTCdXTZt4sc5oLvCEgbD+6WPXLaDWowkrHXJjVm+bCEPtILtEX
EUaxx+tPXpCSzLCYFyvmH61FTxdnCY9qpM2+XqH9I7+HxDQzYQIwhiM3mxJ8/5LbR3WOB4J1ypfa
m3rAKgI/hPgg0tk/BusT0iBvIPGUOB6qghaRLkU1m6ZG679yiAQECfFOgwcVBJcX3pE6F0cuUOio
h+gGN0RYMbGYXU/ljai68XRy0nwM8jcpmJRDlswZQuJqMhNfOQXAIMEa4NB66DtP6Zv8QR+FOTKe
BbLRg2ScCmeIitiCxdNiczlS2BEocrdyh2ppdFzAEnw0WyIVNbLvH3QdzK2yoCGO2yunoBYP2OWN
nSzl53Vvhq+4nDIN3qhsaT5iys7a9O+85xfVu7/cUWvzE3FqgT/MuuXcHSwdb1a4vkN6GBZn5Hyz
fuxg26fki6V0U341ew1jFo9yEYAYXcGs9ydMIgB9stiS4/hFIT4N8VT0CEWvOFNKWKVzXtKpaQh3
f6FUkPxsJa02d2cTv7UvpjM8KfPE4dXC50xyMFuV+Smiw5aiWvkhYW2beMaRaa2koxz5FK9xn14W
y9vHdXrp7Rav9T7jVlsCsMfAHY6Qp6LTo8nFmXUlW+U5PybdmJ5wMb325UQvyy9sCRdYfdNYUBTS
jb4x1kJtTyBXA4bbLBdQsybbYt4szCcGvZ1TNkLuT1JXQZdhOhiaVn4xL47E1cM8Gb+R7uQz4AN1
o53sSgih2GpAoHduo+TimPunFDs7box+6Oz8UM/NLQdthg2EB8YMFd6MDBXoRQ3VTLOA6CB/oWPB
qYmYA4yiHFwt6PEXDns0u5Nylsb8sXX/NKbS5rY5BXIqt6PZ8Cx/T6Z4IrN1nYyRY0a0Gc7v0LJ1
W54f2Wtu9ACujgKNh94FR8B9NIf/8ys5EBiYwnZ+e7pwuAfcwbbHDihHBmgNOsHCT+qSU62xLnas
6DCokfrWmCVZgmHRqgCLtOl5EADDbuEWO+wTZ7Gnbw0OlBsUqyQvfSlgg5zciik78DbbAQz4jWKX
nKspKzlh5T6uqGxUbj6n0dNuDdXHV+35glz0na5Xvisrl4wfFkj2cap3/SQc0pf8TVL9y4iasIua
hhthoOIFzz1QxmUbXrxuVtZUDsrErg/yCffosVw58rWXwCPXPWZLGtWNE44PGBwH03b6US9leO5U
KFyi3Z2rvbQIqQnt+kyLU3ZaHzRJPYYwnu4uG9s0ObQfC/o0NfwEHRkWCOfYSvFuIFRzSAJToFZI
GbnP8dINt5zzp5ornD9JcL5cF8bqojG14vcz/veDl12tG2yZte6N1n8Dg7mrvWBX3Fz1BbxG623M
Hz9wIywOoeD2oZc5csBRxZdqJD3U57DnbPGXGpoaKXCiN/O1hr7OIGbMdVNwM4Ye+1KH5eZN9fXA
Nmk6DBbOveWBssJQICL6vPeMrjBJOleLA7GEtQ0BbCf874S1lnkqwbQX+/6GVBIGwYVAVivbjWQf
6mOSiJFjXPGOoaawaaipGoE90wARGAaUOpqVmpSTRZE7V3VZCHOyL0OUPYSmYupNWx3KMfY+9WWe
kPLicONesFzU2eTcy2uJ+qpcZHiYNZBJLNpAgtcTwT4HCVS/uVyB9ISxzu2pPA2rcA2LkDi0cetx
v5nd3xB2Yo5C8iNcE9YQVtPSBlJeF8d2RRCCqbsBfCPNpjSYJKfJMunnt27aHm9+8gZzKYtmnb4p
5jfSZ1OfGUk/DYIiB4rJ63Hi6zt2NJS1EE9G1DE/RTDKnoqaPhqF9KTyjA/BkcgHGslN2Jp/1ZBI
Jt+C9c5M6s6tMhoh01oHkWTi4+i5Y9fGePudLhQF2OtFdGHYzdG5z3VfqFxjuUf7BAWVXrhF1mrl
iXMsyIhZi2fSx3VGEegIcIpsnV0ssRa0l1KSwzGz3eQcO8zFXR1XNx1z2TUOwL8siTW2BfaF5+EV
e1SR4+l9Y+x1JzpODtjlXc7GXkKFslqYrD3YN183/dMQ27LhiKuMs9blZknQroi5XfTn2xFn4dxh
18321RpEjvMGSmM29fKp+JocjPoHiBo2+584J7GGigLKCscEqeR/cc68b9I+VJPmgOmSsQd7S48G
NsbQA+lv+NQaVFusTpQGKAXg3JPfY/WYL2D88UZkwhJ4DswOyu+v36NmBMNOiIX4qNDMGTUFDNDZ
aGXycqeW/uUvEvgjzoeIAH8oJF0oxcavZ6Z6408b/8WU/CBc1s/5TuQ0Jnl41QxhDSW8/QYYIC7R
eNGatQ4bZnxtbQ6bjH1y/AgxSjxFMkb8M5tojU0mu+t4dRCx3DfBVezV+HP47rPj8SNX3mG2Wo1y
MW/1Jpw2m8g+bxpftDbk66zgOdJGde4zke8hf8zlbxtBGQKcxcWH4k90ySi5Gj+KPBD58a/ZFc3X
+DWjUiu2DqjTsAm0avtwPvPTR0U83WQL0SICtvPoDzPiIOmcWvpY281q1NIjVENOP4Kp/09Kz3fB
eOT1R5cI1j7+HJVAAdDbaEUTWkwaZGjxKFz7Qps2qs++2Ags6sqv52UxWsPQSqdBZWFgQu+rbF2q
SZW95F0+xJtWIbZ5djt1DtYyEq4vr89bfi05oeODzUco0wgN4kVGrRkWqrxVIF9/1KDxNxdzwQKx
eq6eKb6mCNu4oBhAh2+snecPaG3ILIf1+GmuE/48qy2/kfV/gWpsU5svwTmUyzNXNxoTbAMskEiV
YZClHPUkIlgQj+wVlJoBKwZI6a9fvB2WU0t1Pz5C/4P60hr8kFyJzfjjyAj69bv6Jl0MieRrbr2q
OOCNykiycEZfG8F7fX1vfvHxisRndbUxaQS9cI7U+JTTnM9tgcNi8etPWH9W6wuWQvF/5Cvej6Fd
We9rZHXr9VqyYM6t1wR+zl/X7zLqOo61zuvgvvM1x4gT3Dd7jYci6+n7CZEWlSpbzajEmsyi+aS3
E2xIxsJq/ASaN1R2aLJYwXbfzZRZyO/Pjng6/th1CEQnSBLQVnvj/zRnIlUhC1QO/RqTHcSWv2SS
LRNxtLZ5YebOOYmmTDKEPwRrL06f9ZTERBfWn8uRjUIl4cgRufQPIz74jh1ewH765iTKJST+9+77
m2Jlx+9xUcALk18NL0rjiH/1PK1ROBhAQBwFObhdjQIj/jMdrC8DvkcCSx2ZHspPHFP1TyKOLmNU
LdM3Ugjw/dXR+a1jM+luSjXUF3Qiu4Rz54XIcMVtr7PUvT2HbzDnMHSBcAPcoihO7UcbcFLhM1l/
mDvhvni6nUrnNYHhO6v8zE+fG+5WMiOzkSOmI35RSlJw2cJO5W4bz9GxPxuLyevE+3fr65cK+7H1
hYkN6e+QiWT02v9dj+WyMkThXiJmowckfox9Hq4cUg88UMNTlVnMANEhGsc2AKkdrbtZsGefGlwZ
2CQDcZI/L8ZOP+TH8JRuwFKoxUhKZlrcftg8/sJapL0pCIKCA7xgqI/X2miN2A5x1R4q0NlqafgG
tiPdyUCHjZmIM3FJFZuV/BJt0wefXzezaDqaTZrOD3ftL0QUrkQzRex/DJV+63/v2uRuSGkWcSUR
i6ub7iEuMddGKFU/g6hi2lPSG8WQXwEGpg29617voWUek/fLQVne8PmASAQWVn1dNwEnJBjDv3As
DhfIuTfqbJ78QJagIf6Xnff3a35sl0vFMNwvt9seD3QYp2NZDCRZWRVaZTfc03rZCC6PHxsq0408
osbXyql9Uk5sTmDr/fzCupBDU0ce+gwkeYBMjjPtsoPRXOJf6PKu2X6u9jmbne6vyRH2PO0LAqOC
Jc4uduATKb0YOP6jMMfhpdhyd7B9buA86I4CirKkr1bEziV1Js/xW3ekrVS8qoRycESqFpdd/aV0
LkZoGI4fEVjghnjo3orOo/cUEJPwTKFsbPuv21T2g9dqVq8iGO2ijWQDLBHrTt3PA/cLYqrKqcq9
vDCYPYEUYYCHi6+6+o7yeApCdDsrDnFJ+ULFjEj9Fi6eMq2+JMKnd5DPaJwhtGvbpcwOHeBMlI+D
jMASSGlY/uRrauc5B93rdgQjt9HutmZKXJlSWxyDym3o3TcUoWBl+DXqW24aatuF+TpRWM0vh2h3
Fax7YI42LZxTdYQlINYc4O4cgLEfSkARWftWzSbYQ+cgao9DXRacKCHD538Pc1SaP4yZB8JVLkuh
oV4hFIyYRewa70AoTwaRhgSwe1/CZmKjB5gR/T68BNj7gCWOwujJhg4Y8IuTLgaMpoBK7KFnaw6c
dqa/aLaOYtbCPohNJ3gON9JbEcMwsXT6ebpkS7t03a/u53J+/bpN7PiN3i6z4wNOAV0Iq2XifCnH
ls0V1jtW4BOIieVRXdL1OdenTvZCF1kPjxyLzs/MbZbNsIZl6GF+Pq8PCWcfecVpxes9Wo5uitmP
m71H+/gTQzkGgORUtYVgZjRPmIrZ7LrhKdwBvUP6abYGjeIUf3BcZeGj/6awO/eLUp1xHpAwRsOV
i9dexD/IEv+X/P3bOj3mZpFbShibgBsZmsEHqlMlqW1hXCfG+m5sjPubGL5feOMg5EBbNH8HDdmL
GM6GatcqyxxvjLi3WmCZTBdtlWmbXal36WWnnImHfZYwjdNVGHJkOU6GbQVT8p7su/em+ahyLyD5
rt8ActXTmzEvVcdU/aDbpclL15GrucX7HuQIooHG+tEgXVRnxh34404Ax4WelLptMT0C41CzZa1v
y5gCLrC6YJtVM0PyU3FMVr0r3MtNblAeDPvEwM9iWiXboCQoeafTrxST5TVDVb0MFIi6BsknQbsa
RkZBtI7SvVnOC23eTXwp4H1s8/CghWsjdDI2oHlIBhK+QnlLg9jPWuZ+tu+amaEtb5dVDLmp2YZw
yOuvMDoY4dOF5uIVi+hsmooY6cz0Kw6ZvoRlOhZo9/lNea3DrYQY7+r14Wffv4yfvKxMAycddVtj
LQ8LW/Fvii+XrqnMmptnwp8P7B7G6wRwKZ4pwEkpVmvRd4DvFDmqJtC/SxvVjDzFPJXCYnJZlCbH
fKerZ41oXW4LPg47Pw19VZhlyLwKTpnT+PKZFnM+uAAtmdNJdgo5qOk7sL90l0y+zPCz6A5ydo5Y
dfDuH32ltIWkH0tmaGs16hHIm8/0IS2vcC/6jT41v/iDFF7t41rNQ3LtceMCmgRBuK51jhzCMsK7
9OrpAebLPineeDPLOo60+9hcZ+E+kvd5505kDMI573JoUT3tvtAlf4AXnGw4oeupI14X6W0OuDCE
nkJMTTeblNv8+pSrWy64o3ITOZSzOLh8byJugvRYZVNuCY+wj94CFPaGzwhJlOc7C0vnqsYiDhdt
RG5P7fFiGNYHhDvautba3C5uXSv5wYVH5l8ob5WZMTld01OkrZBZGTVBQEdxQgsM595gV10T37gA
BjNWubl458b6oh2er9k80mdZfKp53uq6iHf3aFZ2nqyzVb3V7HkS3A54xABc3UqrF/T6fliFH9hJ
/5v6HJdVg1jBPyXXdT9p0iFXjDUzIusXgzk1sx1DsZlguusXYMa53yJziGZxuqmaTTvxf7iCsZz5
Y/H57QoeeGVhiLtR3HMFJfGyTA99qgc4wXt6bTO0CUq+1FOeqqzaEjyxyv3h5f96AzSNTDUdGioi
w/9WW9mlFLUK79h1IHtGs6R6Cc2lLB9Tw+0aF9IrMCpPO1EWmmhHPLnqJxb0Q+306xFA4lMlIgM0
PJ4e9I2FdhW1vlaNNea+DZh54070uYJiOz4pkxnD7H5bhum+rBda/tPj/+m1H25+fSurrKm4+W2x
u2X2jQYEIs9o+r+ljztfGzN6oaygSfLDnX+0e/7f+1ZhIpOajZxOfEBrRKmtmlK6GWsZc0Reeain
ibSNK/vauZW4r+RjFr/WzYbV7NqsijsKtF3aPRXXU6Q798Hmz/T6PiZPlzND+ZpIi4myAzG+iy/5
5QN4SZXWIkqRKkzQVmZ2Kc6Hu1cka9P4+mEQ/fU2mhgrEF0lYCP6UMpURnTr++5irFFj9eEuQMDb
eazyzKKSLBDzyCKbdlvmvtn+wAOVRvLe4/wxBBKzsDeWcE94GD4St7eQpEBfyyLPyTdvfoWWuLLI
6WtLX1ZYg4ni9jrtEABzyCvyhsp6rvf7TFtkkAUK8gwgGs3+fUselTK/nu7vl/UwssQyL6IiNPV1
RXviBokMmXG9GgRySl2yrO+dr3e0brLlGGJ9V0kUd8wWMiTpKazubNxZcIwrr5VDQB2M4Jc1PdRi
Z2hTHb5xm84V3Ve1g6nOG6yspFkmvLJZM1/TYnO9TYmViJEFNsM2K/ZB+dykm4m8zk1Xx0iL4zRc
v9s7KaZtsO2h7fXpBksKAtftf9+Gx2Pl/24DdFnBEFRRFpSHp3O/iSyvVY2uGiS8bb/IQxiic5cP
VhrH9jUCfWV4avI6RYvSwZMYlziW2oRNHFcS3pDP6o+ckrxc2yieQ/Wtab8E6fjv6xT/tgwaXN+Y
gGugf38YwZ0a6llzrwxIhF4tH646zEDyFW67GF5Lb3wHyMYNrx4+muGrQMxyoy8Sez9cxANP9X83
67eLeFgRyj4agrTiItSi4Hi7uiNLFrZ6+5mnmxhiaDzZR8VT1z4TXSQbCxECwSWZSvU6Tz6o8364
mr9tTL/fkoedwTRiORSNkiYhaiRT+RCyuURuQ7eF8k1NxsoiMoOymZmt03Sf3n4aOn9bVBCaaSAA
iklY8gMO0AtkwmWFrK/TkGGwHaex8EbRq2cbVV8RD00pUxIBlfvVZNnhEQsVtl5SERYIVuEINgz9
I6VE8pNjsvbTlY2D6Td0SrtH+cC+qa+1gYUEjl/yfk2mLTZtxqGcLJTktYIKwPlFz495tOirT7k+
NA0Z3TkWUjF8KW0lanOhcoTrxtD2keZdbpsAMI3wD1nZtNS+XTfP2pNcLW5w/Fjpg29pYlFqNaav
5EeF5QMnhfIQ6bsGu0miryhPUC7duB/zTv6i/bKstGlCopiB0KIuT5SvN/SlMoyN7qBHJx3XfvPy
/sOg+enWPMwjua4zIe4kfc0NEYx1n/uKMKNelxSnF7w7R1YCI6F8xW6kOv9+be1vO4HJ9jPaWaNi
1R6WXDNomh4KOraG5uXZFE4QuSt9FlRnLYA4CEipGocbj4MOYEYWpRRwRi3RMPh6s+gup6xk8ak5
dBYTCJ4cn2vTqiCiSdsugFD2ZNznAVJRTnM5DIQLaAENzMsmlU5V+nQLnssUfA5SmwqhUjj3imJR
62BE8CEZnyb+KLWdgz8Hm0iorBhIM1O/C2U/1OhrkxdVdweBwt04Ef8YcyBqfYUtXEBD/u+79Lc1
ZmwOGZKpc4serXEECr6yiqVoKd5sGb/32G1lIjrKXRrMzG737xcT/zocfnu1h5N1GKldJyoUBrKM
e3MIgqSighnbf8QpB+sS8LiX9Nk1p+nUPt2vOFNl8Q/vWPzruPj/F2E87EFhIcptMCmMdS7h0K2/
9Fe6Ja8Shy/6vk2yxPKl6F7pAXLI++H9j8P9sTj57W4bD0PyEnXGULf3X8W9DDZYHrMGUhN0g7b9
zNIdE5rSKLhD20gPbf5+k9eTnMbwDzX2Xx86BxwTr3wR4e7DrDTUpJQnRmdwtl+KeKmosTuWZlkN
9w+D0MMP7/ovNxwomdOEgXsqZdnDu27Eui+vCZv+deIm+ncCsAP2zbEGUwcJYBA+Z/oxmCp6v59e
+i/7OC+NmFLQZANR0Hhpvy3NQaI2qTnJ2ULLGQwC3uhQ0nGFnZ5sBf2kNsdSPsWHJJmbEywl+sFW
1OqHASeN7+/hqYsCdvqUTEwxTX8YcGKk38JOygxyzM/1ZB1jVWrAhhwIkJZWuoorxVabfGlSPLvH
m2hwUDXo34LqRsWAkr6fxsJIeIZO0tU/XNrf5gKm0aNXnYzKU/4jKvlWpUmpMhdMLLOB+IoFMMwl
XXDCUIwZ1VYN5Nu6+Q9VuvzXITGaLBvcD1VVHoZENNGkOh9PCOpTmM7ZyxUyuc11aBQWXs9ldZQ0
0E7zFQho0kFra089PuqieyuAx8UvTFaj1Jczn808Vt+U9muiwDFITxnIRfScuYEyogQ/jOO/rF4i
oADm0GwbDOeHemwQ1LIuh4TTYTnlUMHJ5tah9Z92QN7CotfPgehkpaddZ5Pwp5Op8rcxZFAyUzqz
qT0Wzn3ViMq1MvQ1mADYhDBxY2mapBtV2UjsWAFIo8e5HCxmBHt+evmHHsxYiSKUNdgeEAKTUvGw
YOj1JWmMlHfet0fmUJEetGbXlAdKK5YL0M1/32ntr+8W2wlMHxme+q/T1G/TNinvpXwreL0888x6
xsYEHFFmI050Iyiu9FL8IDlWZsYK/PSCDBYHoWIuIM3FC1dbAQ1W4tYIngRtEdTMuJl+W5mhz/G5
H+ZD/cQIA3gEo2ziRY9YX4D5ThaPmwRboviI5mToh8UGEK1W9tXdKYMVX5Mm7uVmM8ZAF4EEWnE+
lpf33YVWNpt/4QCWTfCf6nCdIF3Q+/dd+XV0/WMd+e2uPIw/QQn04RpzV6ClGD7Y5iUb4U/QNh4I
qOII5xG70HjplY7A5QkMHSSvVc9Zu4v6+fe/L2d8tcerkTXSMEVElyBCD3v5/SqmrNzDZJEib6GO
7VZKN4eN22k/SQb/tliQWKQhDjdYPaX/I+28dtvWwjZ9RQTYyym7GiXZituJ4BJTYi8SRfLq56H3
zPyJYljADILtnbiRXFzlK2+ZZssfs2G/PxTmsSby3+eLRnYpU8N7T4rZ5URQNDOtgLprCffjfGvA
v9u4VZFSggHf2ZC/SjZ/XFiR6yQ1lLOwaFCka5xTVszUZnAP2Wm1jw30PkB2Sn2oWYuT8CSAyi53
x6NnYT1TX45wyYvluN8HcYdWNh3cyy3HOOO7ZfLn/V29guaimGOaMTAHLC3TBfuC1kfDVvCL44by
ITFtvGW5UsEb4ie9uBNApw2glosnZn6hQUBCwOxSvFJbOphzFlelfRyqtVbOKTWKekiZnPJSnXHv
+ZqaPnQo0VzGMvh1GM+HFiSMAmAeumhsYQ8JVQu4ES6+4VQjE36LZ58MqI8/JAXJP/CG5fHx0oPl
zGeslbzdNd2LqIVCa9pyvx7NVRIDFzeXrKK61dERgp7ZeyWRepmt6hSYDx5sQvjzNP4uJpXAFKDz
gcYmxglXeW065HWaHM9GxO5hDRE9E/IT+hathrhOQE28g7WJzARtgurGrq59t4Zw/aHeR7cYDYLr
Y7A/WL2xFxH3LT6s5Jc2RFp8l+0xyd5a3ZMA9laZCxU5y7xK5xoIm6PG8fdUWe85Shiteh/LCw0P
h1OUDhsjf5PKJUU1Ilnen35aGeDN9Km1QYNjKqVga53NJqQGUh768tLtkn4tNA/q4GoxdNbqHX0H
QY/4ReMgeE292mPKfHo2gaQezqsDmmnG1OjZ/fwGrnERX6cLfocoyaAjY3G6/r2+9VrsDazueQPV
gh4AikZAsM3Sk49hli2TlF7/0Vfrh0r5ldDsjU8v3eQYKy7KBFvSoG83yuWpM3wGrlL9nEJZ5pT5
djx89uR2bfrcpGzN8tOQA59cFPFcKG85jn0b0KjsTqiMitJU6Pv7GfK9IhxTnGCiAfBQujwBEo1/
MYuDQ5d5cTLD2JsSupi8le06KTfiSPdtRdmthJyaRDXGa+c1+5kAH6yd0TCBM0G9nWOHmIJTdug/
RlTK6vufh/7byU+jg33cnHJA4yo+juPMaC5NTn4Ois1Y9FbYFnNgNCQiJOd0c+gwMX8QUblZNvna
tq8PEA3djWnmy5Pz1d9D1orWmOw7CHkFOoJFi+RV/NbvDpcncZzLl+cal6uyeG1Rn7WS2TEO6RpV
b1ZgjIgjeDmKfkayudB7ymaFgekY+k4/D853QQ9CFwpquDL8/ms5lkHaK5f4MNEIa5e4h4LjCeHT
/YwlxQRrreefL/dNUib9ebmrGOtS9LkucPpHKQqoo3ehVXqZSmq8fXbRn6/13b7DtmNQhAUXirHn
30Ofjcf4lOICGJ2TqUlMMmRaa5y9hn75/3ehq2VRpU3RNCcudEDbvlooyZo4RepXkNZ+vtC3M5nI
dNJJnqBCytVsOhujlKtpCmm4Uahfj54OaYTDT4fZWY4BuQTiUgbo5Aayi6Wf6cnfGFRpepjrCf3n
LVydJMaxlNnGeNhMprYUGHHE88I4vDvprqQuVBCzyEGCmRWfaN/deP5vYhXUbEjiVJIqbIivXun5
lApJXA7G1Lk84jS/D45QxvZOKy8VmGPIP5Vhd6tphYTyv8+M4IbE3qGwc5vq1bC3plBpQn4yJqxE
Bg04EVZ17zLu5PaNsDBTlxLtBdATQAA2FXMA2wleqzYPvi6TshlnlA2e9PIXGrx2f/48VLRq9h/q
/i47g5SF+O8b6VxvQjpc1m8JvffOoa+dmitCbA46Vv4h9ygn3pXx/PjVpaUHQvoqDbOe7o415xCn
vUDcThu7qH0Tu+kkolNeTXvuRisQOLqjMmydsQbTIEJkdwATWBcM4mV0CjgSik+8WcCnQ61Dc9gN
zOZEkQ7P4hdDCDQlyg4h+i1UaurKkbpFBmFRA7kHFymGvlSfolO5JHA59XPxtID/BrqACAmsUXsL
evbdHPzrfVzNwTYvi6ba15ylRFS9H+v+gdow2Yi8qM7oO4REzEMb4mYsyf7tlsU3GwuXJydgBoKe
Ea9K4eekonubVgb1BFdotimELoQfG48uupSHHNYayGokJ0oEq3xyZTqphr6kNv/zavhKSK+WIveB
y6kKztLQzKt9p1SLc5ZeOI4pLZArV7HHqyV15oYu+v0kJpruOHTZGLg/dY9aG1AJt+X+FIdDcK+B
I5uzC/P9HVaLAHKAsRBpZdU8r35lzYJjHJAF4IscEQ3SS3k25qAwZnRhyYt5SmYtpTxRjJh24wUx
PGBaHo17Bj8bHfbatFwxi1mVfJWP1DO6zOE+clJ7VCT2PlPorIRMHal7FrUVmBBdnjH7aEmloHDh
vYPEvdXM+FLyuR65SZiFYw/HLVW8mkCE2U0h5EQEMcvqdNe14Nj145wONCq9lrkb+w/2UkNd03BU
DKfVeDov6QPgAPFAw/Iy6ylbiaGYT3lwdnPH+eZUntq6Krr90x/16s2mVTfGdX3k/gaokRAZji/W
eb4/rSHhn7rfUwuREn6fzk9C52iYeYqrun0cYCQqqAksj+WNGP6rL389YDJ+3bqlUUnFrezvs1Qi
vcOVwdCjvUrasonVgLZzOXIzU87Y1fc0x2qCPuZMsmTC0OvgdYPE+XnKf9eypNv9P/dxFcqZwnFQ
0o77II9JT2SCCxXOJB0pjBiOJH25R5cYiE57CXhJbEeAaW7cwndnkM5iIwA2RebQ1WFwaS5FvBd1
LaJII6KbKQECDZhBVbpiqhDLkIQQSv581a8E7foFoKeu6nRqSR6ua5j5cB4ujcSMGBOgkuLoihXS
r8PJoVxwKEF9NV5VIzKjVeROwfEMcpUOZlPu2uatGDdSsZ6EGY5+KnKuyNRB+ynXPZ+e2C0lzo2+
vysOqLQWroIQu5ZILsuAClMXLxL4/OiT7B1BXFXytgNi2T/Sd+dpOYUkbaVqTqs4vHKak/KIstEY
dsgP6sKWDA0AD01CPg7NVuwCwVxyFO0Pa+aGNDWlmhdAgwzlzfqaNMWS/w4ZGHSJsB//6qvCgYED
9OlYFFY0bXHSDGxBj0zXYckSb9lvjrNL/pKqSyGf96h18j5R35ZnP7830Pvf3YVFaE3wLyuadVUX
77KhsIR2mrHDtK/1cQDmRcHmfNGyv/UBJYzSeCrrD4r35xPMCTB1RyQp1PSeb9SsX6TrcfPW6lsD
EXLLV7U2KKRfmbgVLg8UNBIxMs5BDLauHl4YxwLU2/R76hhSj7ilGyHsF8V4x4XTZF7Frwm5xknz
OPmVo0t/G0GaS3VHd5nlTGkkUx3rcHcioIJnweRBO8pAkQiJkvTNVDdUBxEfYd0BFT2Irpb4Sj47
46RqRioN/ASGj5wlzkV5qMev1mfsVeqOOp2YTP1q2hFI/AIg/SixHBHyz1RGHoCeX3ux0aXYqPHZ
rjuq4inRJZ/f9w0Uua0MA7QZ16f6oWmXGtr2cCtnVDJJI/8L+mTT54jlDVJL7eRPQhTKZcw7ymVC
8rbv/CLenuPFwdqQM1NE5djhIyVQYBeENLde+ncRAvAuPH0ABtF9uooQxqTo1D3o6MggKsCgKKeX
uqJFMdX9M2tGVXMKHhOfQZSMO4lXGFP4J3kA5tTyCp9IrVUxoASvCkvgghxTRGDAdiTVHeV7FQUY
jlSqt5cJj8jnifDYkHm7lfZuHH8dT3elRcUEnXyaDeBxBdVjx+z6Ob+GWhW7uJwhxSz9Tk5zqvys
EOLYw/BG+MRf4stqoNVQa+hcyx5Tg2SVYNXCRFiRv5IbmNnwdox7SAjnxOb7O7RpChcFR1IfrXCZ
KQAK2Qgox/AZq73j9bUn9ACOvqWEYjyvVAPG5X2bvfLaqU6DEgUYACYvQxiWFYLK1hRLILx0mcnj
VPGhRFarflk+TDUzggPaH8UYEGQwCjQGrN9019kYiYOZa6O8U5EZ4y61fUSwAoQAOCnBGHW3XA9U
Y3U5oC5NoPzzu//2zSv4FNJbNylbXiW45yZJD2Uh6hFlQJp/5/OaZLrL76Xjx88X0qY5dL29kYj9
3ytdn0PlObmMFgJS1L61rHUtZVNQNN7PCnT6JQsVfn1pNYlnyJEovgLxLuvFoTK2g0w5VNyabUZ8
Lvu6Vjn1iHMzvIiC4dD5snqBba1hFChLC3gpziAh6yScXEpCzgiDJy6DFN6n1cShkJx9WYbrdkFZ
t4tRqUEiQ1DcIyL9ibo7dk8HWfYzYB5HerC1lCIJmTlGjwm0xi+DlyFtZHqjFdraPw/QN6UGRGb/
Z3yuYrxkjI+5VfMmOoMUEZm5xX/oHUoNgH5/vpY07eL/vAziSHOCNlJDvwrY+rZWUYju9aiCjVjp
AKXTYIQtXLgw3Gtxc0A/+eZVv0NTyjwgMEqKN5OSOXf1R+m+3HdiYV3O5OI5ymlE1jnQCcN8S9Kz
PRwOgcVaKMzMTzIYIOiRHiT/TH53LNcxBPsOYvFR9eIWoYbj8wmEBstc38PeKTvk9xuPnqYDiiDM
6ydjr7tH5eIck+exyuzSqvyuSsM9JQ4thmFk/iLqEWli/jyu377DPx7waliP5f5UaWqrRznKR+on
fjKZtmiR6tPo4N/ox317LY0pzBlOU+M65rbGzFTPQ8LKFTxE/6bNj+sNY2Qcsf5Mt/8PT/bH1a5O
CMEs5V7XKaOQA8n6QsMcXUALwk96A0TirebSt7vS1FfCP1llPK/C5jTOdL0vyHcIQlSEQE6BtDM1
+hQBiR6Mg5NJb8m+EJsYUS2DCMLFxr0ZOn83wiY+xywTjRheu5qu2bnrz0V30iJTu6eT0ythJT9P
/W0ga9L9z+P7bfQHko/Dl4e2LO3qkevjQTy1eU6pDK9GLL4RxogXbEXT0aPPmzqgakJ6j4bYjCOB
ceGwvdzCeX+Xx5k6aYKMraKMpPDfC/RoiUOdFyJPXG7Ik1DlP7YokhzvLv1jDCR16pj9/NxkIt9s
RSYitrIJk5Rkafr6H5uClfYH3eqJZ5FJuDfWECacbnbx6F++6PDWa0+FlV6i/YIOSNC7clDgrc6t
eDTxwjJK7/YBNq7+JBZjuW1YIjpu92tpra5Oz/1G+Rjv4wf9paE4PJdmYpAt1QBZGCi5Lao2yNF4
KCg6A9eTAw0jjfHeXHUw5C8Oyinw7p9g/9r3sICHwODHJhr94L2sd2/0wRxr16L6hMuN3dhAUOHl
hl90Y9R4vRoRjcnbPpkt5PkBz4vZ7IuIrbpLXMwWJ+Q9+ZqAZs5EJN+tuyd5DultMv9DbmOkUQgq
G8vVwRvdHcIRztPaxcHBsfiJ0tm9zda72WzzGy0PH4gQSnwJfoH/OZSiQQlIy0dlxp1ML1PMBBN3
fOsWAuangMkYStgqPAey0SjpTNJCrQMjDTKbwYXWMs99QRSHNpubzDq/8x96/4xV4TRUQPRgM9dI
d6Eq7etBh740KkFBMkNgNUBvZwOrz2aQl+1DWy16X1uk+HIK8NDRIvWQXJrps8mJdb/pQ5qUATWW
RbqidrDaLycS+930jQcfKz1w1Spd/DftroLkztzbU3Nx4lUT/o5h88f/h/Ee3kFHc95rF9rihr7d
anyEjYXuYY3ih7970bjBlYpXEiRJl46nUz3KGyvazyZNgckyFHm/MN0yx3/rVCoudrWwHDh7wURn
V5ELqR08kDfxarNB9wnGWwJ1e3J0gnmNoTCOrd7n/VxBboWGnUPW8gvRFSjz8NFliO8dkorK1lrx
s8iByDbd8jlq+/PCQ9CP32ZiuiDvLu9IZOX4oDAMmpcvlW2H1TGCwXw0XuJZvBTXp3nPvxpvDJTV
cakEuo0YpX960BAZ6L0Bzv5rAc8epp+nBLjeLEEvOTiUBPr7wOdg348MlIGRaY1ewcTcR73RRUzL
u0AOJDNeT38uvhIowRl1OdE/u8j94jIgzQcfbwEfm5qZxr+pU8LbR9zERTCEj7Lf8FzoisBPX2RB
5nz+0gIp0NCX6efyrMiDGtlS6MjCvPZLH5iMN4TUzNzEQ7LJwy7KG+/PaHcBEMaO9ezmvsE4Ox9q
VIYCbn8CGm+I/Ts6imGsVKZg610coOlegqEWciqIkCEOiDRA6R9QCW4XSKeFdViibH1gDtNBXmoz
BWEobYZ9xUJwYbKExgZCPapZWVCsJtNp6DNoJsF3cuaPxBdQ7GuY+kjmIpLQewgVsBdMJHw2xUnz
0DnwNfwUeJYE94Fhou0HFt4k8kKcxhpUPO8E5Go4hPXjENAtnOx/eBC68v5xUhG4Ve/50ny/Du0s
kaOaowtIknp1kGhlfz5l2kAHD6VgVXIavOAl5B6N4jw/y3qYmmiZK/MzpI8JN99IyVofkZrU2MKO
6ENcKMRn9WzE1lvdiPndvnzpmvRhb77LCLglEL5NLfbT4b3P7nT9+efjQPquWgV4RdOmgrnBx79P
g1IH2zHGVKsuCP+r8aOZ4UtD1LZfZ1VEKHw6/RJ0rwf9cOPC34UclgoJAiEAAIFfPZU/jiEpr/eZ
xLhSTX5Om8Xx5BdiUHUPkBu7w7ofUKx8byBxHhVE0TRcOoRAV9YGXt/1rejnm0xJoVJn4DaAdjrF
oL/H4KzGupwnoxapJ1pT7ccFhrqU7XJpnWUv8RgIMlhFSGBW85DopV00n0L9mtFo/3lIvqs6/3Uf
V9GAJHWCdoB4G0lGivrWfRVvRGwF+v2daQ1BXQlReYGYLCBJma50jt12hOedV/fj0FNAYHNMDKfK
4N8iiJSgTnhIprqA3za5m5kd1dD4Rg71XcORW54mkKLwl2ufhuaUCMO5u2hRc6RgH8rxb7PAZux3
ApL3zH53sHvcLaUO+zfzWRBvjNi1TcQEmkASQ6fjSTGFuu9Vjtu2emxVZUFMPrXn/aGMpP2KbodA
cyeLoLlSeQJQQL0gi7dkIMKBnkeQ+votgYZvArm/buQ6qNLacsiFjiKh9CDBgZXchk01HW0jx+xT
DhTpcmMBfYHSr/YdEhH8uMESI26kXK1cMYn1fZwlWpQm9xj7oRjU2bCW1MHLY4oXYRIHzXmbFZyJ
aSAOL5mQutD6hxZctfUomatWXyD7LQPqFyiEqKEAeEDYPxlC7CraqrYOXokh4djdH8R3xVoLxm8F
kwM9eZFPK6lAAtmfjKQwu+hwXLg0vijMG/ZslG145rxblBfNPlIFENDvnZ/H+9GE8HW2oXt1SMce
EZJLXF3+BcwlGytb1+xT32HN90ytRtB9GftLR608qgB70X0/IfteUGRwG9qRN6fxN+k5yBtJ1hDZ
mPq4V5mHlIiqlsR7NWrL38ThQAEG6uCi9EhlRsyfBIgNI/v1jfU+7SvXbxC/KC6Ll8jE0/t739nn
sao2ia5GuYhsR4bmFCjgMyI1KEtZH5I0oEN/sU9IxeeS4o26DDXDaasUeLLsaO1nLENXFw6U+ong
8qdRelH2D1nqmvmtZPS7HfLPO70an54Go8JmrEa0EWrNnBrcLLSu3sn1h0RpzXpHeF7XHtXumYRR
6Kcz6xFI5tjNL9nmXNzRFJTb+amxKePRku/yFSTrMg2qfJWfX6Tx91nlyGe2tFARmz7bKrG2oFei
43Rp4qzSZ7aMHh+KMZfSJjNrz6GJeMVpMbT3E5Ob9FicacXUVDqUy1yZycOskl22AlrU4D9hDxjq
hiK5dVhCJK8KiKNLhWSgDOs6oMhLQ5pmLO1goKtHcwuVxjH7wdaHO+rGUzPvAMgsifjZ8nSDiCB/
cxSye5oG9SFgC+oXNOyPo7A2yuNgJqkWwUZFv0QuvLL122GSWcZD8yCjIUBVzK7RjZL8qnDGFwlT
TYEOzhxpjLT0K2SVTk7ZLkdzZ5RkJrRxU3wub8zXb2fBH/d5Xbvs23Onjuw4teCVFNwVO9V8atfx
YUXPJEExdKX3wSkN4yTAFlT8MOh8V+7p5BqjZz3IkoubcHYvd7Z08X6+t2+S2r+G8OogOKXNia5f
rkVQWQBadMokgUAhaBznmrr5f7gWjeHJfBY8rnW1bONj0p30I8MgiEuJpWdlOEmKPkjpLo499VYl
CErod/sEdHR5oo7Qk54Onz/mRwIJLscSWY0WyMI3JKh+TdYokplOkm/NEi8hRGpRaQ9QMHQn8bc3
ZNfWcPDs9cub6CwW9/fb8OHh6cV9QHGWnxuQjDNfJpHbYva0mKPUSTLzWqE/dh8uDDTokMjmzwep
8fEOCW5ETxdTCrBFrAtRftLV0V98cKiTgU8OyA+TNFbshkQmZKo4D5KrGnaBeF7/JZA3pQ4I9OLG
S4aB8isp/jY6uya6vybpGmpi5AHIaFNTkIOLJ/kyKTK2ItOPhLm9vX99JhPInKfONXhky37p3J6Y
/uJMT47zMqJgEBwdY06GhOIqxp52hN4fKjnxRggQi7Y/sDNwcfIlgyYPRyXvREKjrc9e/gonG2fg
PWnG5/Q4rB2EbMP58yvqgKQOJ4xap9Qb1YGRn9JXiPnxfJ0r+b179iapYwQUnfNScgREYEdnGkdG
chofhJBPrnCPfJVvIu06yd7Jjvq/5QGndzEJ/gGUobbR8hunbB+gL28QGTz75WUnhZvOfkSbxFl2
9oFjEPm4Z+/9EeVn+xDGXBZxOGoSA6WCYlbMOjeNcJj1shk+I3wW50+k+VBfCpDMJMUm//eQBvP3
LkKdrhQM71PSPQm172e4zoZChM3G8VcX5isKBm48JxP3of5hb1EGyAYFGf9CoAO9pszN/DKgSce/
E75z7/53iSZE0wndPJhEUy3EkaJHMrOLTzDrDv7ILV8Q3Gu8Q/RoOI8B6An34qOvTuILJAQhev4+
uSK409+RYv1KtGX3FTTgUptXr0U0qeJtHs3/KgM28nSeR57/yjSizz0nPUSub4VPiP240e3lZrqV
45RPokg7/YnmpM2k4gwryTvzRZwybbtFqHSakKo/8tsm8TxjPnqwbZxXFOaRxpu/OtEziG/7sw3J
mpmrCq+NGcrE/Lhx4v4H4fgnODAm+TFIW7L0hXH6Y9Gbet4l58pSI/STEY4880p792UqCDH13WqD
FRh/Py1HF9A5Yuv2TvSm6YU21ldxyZqKWRS64AYh7aw6L5PQ5FR54tunks+kG6jwMqaCBG6ANqs/
2jzuCvett+9O9jJaZrykqeCwZ/aBFFxOE5sckdyc0r9Dc5WvsEIQDmRPSJwwvB9sZ/46KRre753t
YmBKs1/MKStMJb3B3iqTPOZiy+Igt2SlTUJ9FuvZZw96fcZfbKrOTIv14ecd+zuGl6FoZCkm3f4J
N/P3DnrIM7EyBQVAU+6B8KXbT3P1iIvv2ddT/z9IOOwZQoEbF/7myATTC+/W0qcY71qzT+8481t6
NBHdWvjaxE0QpshquQMUguBr09OkrA59Q8FcHQHGW/SN75A5f93B1eFBkDm2JsTbKXQDC2Jg9NTM
gKOgrYDmkRiDeA6tZiHUPq3zpFoQTY3xvL8JWfomyPnjPizx6hVYx9o4qHQfIvrQAIkLqjrDgrY2
PQZYRHCJOsvlzCa2sz6RGRKNuamE4B9uvJBvYu6/bmOqh/yxrMqswOWwVdSJRjNhjHUbZREIQwNt
STQkl8AqJ0fqFYK1N9+F8k2xxUBHgSoQ+ZryDyCvsRLNGkdZjWjfn3Mvpc7uAZVnbgCpiPFN209Y
lK4NBnVXn8PGou15t788Hvt5VXn741ymJjJua2vWdSGNiUmpCWG4V0laxDk96xsJyvdzxyLCod+F
BNh1YaS6AJGhg4I++GkOpKO5QAe7p8FrwhfrfcIrqGFgOPNuXmX4vs8k1aVFAvjrxkubAsurvZAs
VxRlmHdg5a/BTRp4zspEQiwapWVhvhk15H6qH4KXVdRAEK2qaWa7x9w/WV2oU1PDYUu11f2tAPi7
SB0aFPhqlDkQ4LyGDGWKKCjmpZQjYXGZI24WP1TNTHlHk155MufS7uCAHng5OLhD5U5Zsz2fdgd2
SO8cJBsMhGbdEnFvc56/Kn4e8gnX3OIjJWu2uc126lxgN/wcBiIABXngOMRF5xW5QlGZ14AebGU5
RDUk8eV+q60vg208qTAA5/SOVQf8jsGef3S65X6uLQCW0pNQfDgi5K5ueqdy7udBF9arY+/gULaV
Z6ewWujLijI6ogAP5a7sbLIr8ew0r5ONTFBxZGY4EX9oVLeVVTord5io+62vrbCaONrN4PHx8IpK
C/5OW9mn/symDsyTMwKVw4zQbvAPD+KThNkaYsg+TUQOcIGT/LwEqvFRtfa8D7pX7DMEr3fkp2z0
VAK4g3ueqcv9G6ft4nJPiRn7EY34DNHmxeQ3DawMpz63x5EiifaYyBTzZvtKVWH2uF8LGNbU62oV
u2yvCEbY3fIYFTuECPaeGvXPZ7t7lj6K92Ip627/ftgdH0SMQXKuqYeoQd5n6NiaeMuYqNZSTD7c
ms7/JCuUayDSoSjKFjDtRn/vQXiv6fQeGzT7HXjOM2VR3ceeTOcAkKKHW4l93MRYmwTj/Y119M/+
c3Xhq0KnKicnOWnqMaKnFdCeovJC/2RLW+DGziH/k7JcXWk6F//YZgeK4KZpcaXBecvxnCsJJ4Hj
hHCpn1r3lfJcIPiUzAOwJsTwGKqEN551ysL+2jOu7uAqWUXgQFL6mEGe7DTKu9yjDuc8X5Zo5JKw
/Hwx45/yH0bwiHVZ1LIJ2TjP/35cPSvzcuz3rE6v82nLzY8hTFSfZYwyOjiL5RnbGJb3k+Sb230w
+ppNZSJU1voWMbudiHTikWVNBIfuNTE+LbMcidnjHQUPwv5HK0Az8pF43BPeRpuIe44HtS2Fsfc+
OV3ZlyVcx2X2cHhA8OWEvohvfep+5jVBvQb5RtVok3kiPZMbz238O8jAITQVOiq4Fuh7fz+3MjSy
MpxlGHt2NaN8COnBrkOsq+xLhKg4AerkDzS9fnDenrKEnukK68E7P2i+4kskJjhOujXhaY6ZB5Kt
fAYkmqdQiZwiWfIWw2u8dLa3Fe/0MvD/y5LSDPvHLsXr8zmubHGJ+qmDdLQzybZ/fHbB+cOaFxHC
qW6yqtyfH/lfHQNe9XQcGqrCQUTX/u9H7grlIlZ5N0SYFMls++ldsjs/9MvTpiVN0ic5yE0Be9A9
jF47k+0P/UapQ/4nppzugPY9OkATXvRLJ/qPtXUo1d7sqnaI5FUJ+vGTMEbGxsx+mkTgSfljDxBV
YcOXzA4OKFZ6iNO+Rics+nksvsLmv9cYGnlTRUKS0IjiL3+PxVmvreSgaRht2RJvDxVFH/339AUH
TpJsmuBPWGi+odH7K1/iSOWf6CKTPJN5JHeKp+BrgOXTfAjPIbqfTzgsfGS/rI2wu2V3qn7JmVzd
qWJq+ElDbUXW7wss98eYFbQwDuZYd6AHbXF+2AxO9dRi6lIvIDWsWKWzYzTM8SEwPSvEL/QBimiD
6s1UX0HLf51G+Z2Bp2VQRjrqz2QRW1z3SLyz9Z4Ec4DbQSkl28hM/fi1+XLDxalhZSzagCJ6gRY9
CiMLUFE7ZIjvaqSF8zlSE5EZSEtl0TymCBafMXlhn9ru3Zq82Zyxzrf9vJtP7fzaldcmHekScZgn
+aknmyfY8jmkiEKeDeoO2VQzILVXObswkJN9Kq3vJgn3ydNdKzpuYRyNoekqdyiSrqpFvExZMs9j
cPLap2Zh3WVvbCo4VR2XRajPVBcSkrk8uNpS/ZVjjHncYor6W31G4zh728+ydbVucHCJncN9+vv0
iLchyTAZJ5jtxW5w0khFipR7Oq6ku9/SAjvBGhHmwz1az25yb7rVWwO65hnIwP7ZuLOi/k2/OPqm
eyQs4frpCgDqW7XMlqPfRsOLjkXjr/1zsW5rJPnjFe0uwr5TqO4gOBW24SmJI29OYbOQov2uQeN6
XQ22+L5f79cG8QowgskczsEaxsJRBgDwTsX9QrTvJXR4uRP06Cn9+vsof6z9iPClyWzMWu5Sdwhz
3wyzu8c97Xljbsy1BwQuHvG39usFRTQsCjw5/NzfNcQc+UL4aIKHMzCPADaXaWHTNTkgGe5r42zF
wNjFn7id0rK5p+wVqGspGINuLgFYFuYl7fliBV3MyV2VlvqRmTDSYj8FFiGvgw3L2wULCYliFcKI
q3aBCgNZCxL3R78OqYFtk7BEM99yD8GeqyiuRJP//vnswzwIslfZn7AHJZL33Lh3Vn15cIT7wwyF
z2XYfeIVFiF8hC4XhBa67Ygrt/eW+4gPFeFavkQDZRI4s02G45Nc0m3u1IW4AJPDSSO+YVo0++y9
fHNobdS72H21mS7OBTz+AnOFRsMyC8SwwaRA2YKeSyLwGwR1WKECRPWM+/bh5BOwLYfgPDc1m/mD
Pyplj+VxoTsv1RNjioUlZ6Linzjcxtcuqp/ZRfrfQtBHenjwznY7HyVbfcnAwjsNSBHhVrFe/Hf7
pSDzx1ZydeYdGvWUwJLoovghjpT38SmNcCX4TwyebdACzaOFiq1tLqH5lgX1YtiekdWHJzXr3uPc
xcg3fZ2e4rJi83g2XX0nbwTnrdp1s5T94DQ73QtvkA7s0XLjQKcMN0ZIluNQVdiz0j7wn0Y1ToeR
RWfAVlatb7pGbDchHexn5r6HqiCuGZNd6LpZEK4HxMBhE0I0tN+bRe3Gs4NL6Q7fW9Pd+/psXEiL
4dfB70L5o/wFMjWS72njsahUt3gDsapEXXj4jJcyuuU42m6ll24+PAlb9ISems/q0whk/7zrVvCf
DlCSXeodkfKRPgL82JImGbKjv9Rh+4aoZ7I6PlrgS6R1C3qj9JlLb+maL+0mD5w5oBQqTs4vldXR
4MGgbOSV6WnkuTXuNd3q9Cv7XeKhSjceSOsbU6+1O8FWNvtIc4UQ81S6Zss5NovbEcxIFZzBpPx8
7Cn/KrNoTAGD7iuwCao61zTbo2GVzVlJugjI3JbaHPOb/qcKLu6D+5s8DzE+tWMK0LDw7f0v/VfK
UlsJYfesgt/KnvpnjHYEioyELkH7Vob732UYM24rDWTOqmOWC2ye5osVu/qLuE0pQJvzcQnudB9o
TyUOz5wtj/X2vNUeLTy8fuubNJCQO28982X/W7lPH+K7ZGPg0EWh70GmtkydHJl811iQc/j5p7zd
dr9j12C18ZZCKBngUTCnVGZZgBXocb2nxInAdaCta+8QtLyy6kljEw/3kbAP6afN8jc6aMlL+wgy
cttZKEvb57m6zWbKE9ZwNB7KCLXreXp3XBQutsEUmF0F5YuXfhNHxSy+AxjnW+/DgwJkDqvI2fnh
GOYhOS08/HnOuddS4X47vWmlyzII9Z0JYC1f6RsgbS6mhbvKm05gxPpDKZDX4sZ0JU6cPKgWWGUT
d8TeOC+X/VxfalswVVtpjmQjjqvg4L1DqL8fN8rUkrQHP6MdwdHFoRR2TjqTPoVViykME3557HDy
6shgCR2eqle0nhdWROcRfBqY9sU+NFYmWTSAumUaqPfCS728PIExW5aIwOdTKop14jjh23ASigqO
543lEBBFcFr27KrqE6aNHOBHGhlzvfA5Fr9WM6KSz60vbeU1Di+fx8YNusHesw0Q88ccojQEHi6u
9at+OvsayTXovN/WSsfcbSAuEF6Kh+IVB88OXNESO1RnLpHjZ+FljSkotljiMn8+3ye0dLBJtC87
XFhXl0dqctwGrlrT5t8BixSx6ZiyFWOGOFpIlPOC2jl+nz+vqa+g9SpAQ2JmcrcgpoW4fr2rKhe1
spLTOdJk/JVDfXRy5BYqYBT2aMzqz/rVegce0OszjfDheHfGfKtgYPe2WqACtB6130buw2GrWqxR
D2hqoTiBYVofoYZh6hiIh8D9zjhGjosOqwnxMbH+F2lntqQqtq3hJzICQbpb+kaw7/LGsEkVUERR
UZ9+fzPPzVqZFSsvTuyIqtpVuVKByZxj/ONvnFeZlHicXBHJIGgJH/Dk2tZZFvgRBHYF/KX5rVP8
0TBpHUUCh4btK/M30VD9UYcKKkfduVX3ND84dWpAYgOTeVvGb8Ricbu+384/P0dAEH98zvmVPcvm
zucQ35wxCALkJlHoVzT1Z5PN5QDa0pAIc7nvQwpTez+lWi3vafX0zu/gcvYN0tXa3kPCcNhVMN7V
XL3tUbr8e7n8pK2pWgcTMGalpgweZ35ruK9ylbXOEO8xS7MLw9kT1IiZM3EsjDRIm5N9iWjD3+hG
X/De33cV8LYNIKrK6KmxP/v7rlZVLiR8zT2928ZHttMkYhGtNxbL555ZeLczs7wnUxqJ2gZ3P5i5
+jV4kyJRjZTZk60CCiAOzNVMUnihKcu9o3Xb3btkiduaA1k32txJVXWvIHvMLOGlu63kBKlYs94J
yuIxO9CRJnmk8243XbyYCITw6176gCnJz/7yTv4HqiGwasQqOu4kiv7FfPxjETXK5fm4Hs53UkPf
XsewOyS0wHGkzR+/nlZHs88R9p54KRmL5ZYM0bm6PvTMIc6e9h1cp6/b+9AcaKNbZFXBxVESqUd0
clfz4G+McA5IJ9ckn5zXnWHlVHPJ7yR3S1sbIIgriXGzFME+gmgdHf1pM9hPCR5hPCeitQ9uDQy4
yogUxB9FD39ZXNLPZW2g2ueMB84Bdf5uynI879taqWEolDNShZoeOdO21/YY6EIkDRhqO22H3EeO
VMnHg8xPiFn7IGbNA/DAFpikastb+mAhCYPsHgIfm+i2pNf4DO7JV34D8JipERY+EdmCFLynSRfU
4Nnsac/6R6urJqhqui1KmJZv+iJCEcMtSw4OgaAav2AQs2Lia9Lqtzium7iTQrz9pcwBD/uxifx9
G75tItm91i/vor6lHRAsvSf62iLQImcfq8E+fqWlN27HeowrfaQEYmKfk70yu61JEZ4UyXuow6Wu
PVzO/WzSSjv9ZXcZHOOSinSzh2jdTvXkkBZjojETmqApQEXI8d5dzsmYpFOhW7l474vVnpAC6aq2
PjX7TdxeXDiiyHHv7qn3UPlBLJiK2NWz+3/j2BMUgrt7dS7AXRrgG32OjSqgawbnGWqPYO/pIeSe
pIne/YOvub8lXOk/QTFum6bIkFrbGLFo30ZM1bHKitsLw4vGFiwIknM5UR+eYEDwtqAAICrb2pHv
bM/FXBffbG+fMgU4Tc1ePr52mdqn0AJc+hhm90WEOAUsbO+2hW7h1ds8mb9m4T6kpGF6i4EwcCCw
AJJlAsNJkiXYXUy0FRE1CkiOdz5ccUySrYHBHrH998vyhfF82xMxgcQSUkBSeJ98WyQn8y2VmXa/
p53k/ZU2CtiqiX2Ruh8Jp0G6MTaFrc1xi39Wr0jKQAo7o2t8xTL4Zb0RajhFcugdBJfA12F4r9GM
aluje9m0/WJMGJPsXhOkm1c/dysig49zM8SpWO9r6W/QGo/n55LXZYPzpC13BJv725TyVSyLGy6m
15Ra9rTbr+ToOBbcCgFSSxTRCvUvSyYQM/jCRdxmbZdAPvSgo/OgHGUDgeMIXPYRE3CoCzDuiFnn
hGJYtTA/cQCI4nd8ZGhPsHRItGNCdIndRhdRrR/BmCBtohb3BBoWoOZtFDiQfMAVFWAz/hyqiPDk
PwPmFswDu8xMgjugCDr56wzylYOCwZYWVaCgmB4RjiPqXLQDPRp4hyxElzvaPTN7Edjo4aMhqJTV
R0Jpx8Oq7+lexspUdpRDIKLH67B076NTT2AlUPa9AiI+xP9BDZ5OdhtVo9onYy/iTl3cm4eikNH9
BABlCNH/i/fSDouZMSxtedZYrW7LwTWSBUg+FQzcw6TMncuvrHJZHPzfliNkYHRdWJ5wdH1HpLMz
JcPR5AFib00atNqracCAHKBth8XJUfC+nuShusGd6KrY28Jp4PjIfoZK1j1s9ySTWyaWNKkxvUTN
5GQfAODRq5ABCYhOMBhY9iAfPcDpgzthlZEC5lkM9uTxWiiplyHn+2vB6o5BoF7EVZ0T5qYBCpCu
GJitbulzde/uxzoWTLtyegSlzodvw25H2t3KpxdBXmqIk4NsWoybh3WNMNjvU48qMHnGy00FXBWq
yCcE26lKFym8s+0xEkQZs5t/qk7Z2MuV8SFQqJxNZGmf1vTVeJIo43+/+Lp4Ff51p7+Vsm/pfsk7
D+60keibl70V4g30FvYyYWVY5zQLyv47JHVV3xy2TC0bHGiA76fXvhogneLgk3vn7sM2qSskhFRC
jKQE7AF2uXtjXOK+2ebJGN4tL445KKfVTvWPqebtN+UHbgbwOxnTAzOETXTbtAK9C7TLzQ9A2f59
pYRmfL9UHMdMqH5sckJH+10y9zJM5ln7PGdHN61rX57MKW9m2lBOAeCVXsWkZqdeRASZNmiD226e
3TptIwEJ7v5jrAbhw/482IC7U9wL6E/4LZn1WJ8n94keK10pKQZnRFZXUJ160uDnFLTj5QLb9TO5
fhOmCuFzKAhTd++GguxFxpazoVft1cMlA7wuTpWEc5vzC6K9V6RA/DvA1NLsy/BALxsr8LcGZ5+w
OtPt9E7hDG+dRIfCow+Z7lbBE0Ud1CiqNTRefOmP524ftoedPj+HYk+wuOqEJDInn+45pahZ3jYF
2mRp1Z6SvIEkgEU1/prZs4O19yq7i55Y29ZeWkYLEbmcNYSYSV3gVec+Q3xkG/MyhbMLaUAiKMA/
4MwSiV2o7r48hWHuJXy4eGj2yoE0Q4tqYz4xN0amTw/jIxOiWMrsBdnHHsDfERpT9XFwL+tWSBhy
og3PLiF26GYowuXoEapdpuo2evTGvuzIx2JMThr8CIQmu9hkihXEn4PLjnLZus3fG2w0aH6Tpc2z
5UmF1YTENec6PdHVt+163AFrbYI2icwUGC/LmFfTOgTSVQTS+p4CVTBW9c/klV6tQ6qDK/vvHfAP
vMIc8Iqen51WBMmf1/9ep1+FxV9v5Ldl+o3q0z4aUnN+F3m635FJ9LJOL+tycq/zqpsN0ZGcpx83
CohptT0NH2FOCC9TOQMcBXyZ50+S3Licqa7pSuE12DPwv2xARJRETYCn07afcn8mR0buN/cZGYhO
mOIwfTghHZOsGzZmE73/BvEnU/KXirzzsxRFnNRp0zrrHWztGJzzhv7RikhPtXWQmeGkAId7Z/mR
rZjrVxjYdOvVZTinPA1JtTYJfdV7Si9HZXpnjMimQmxxDc1yfgwz1bvCSXhArSA/EKeQ0IiQpo1l
1sIyEU+6gZBGTrV7Si8c4rCyYD+27CHauLArhrIy9Vw9xPBChslxGRx7JAAqsfxZeoqD0wFNIcwP
ELddm4LuAlYzOPRb8xq9BdLeANr8bSRO9NMKEwrniJLBI00M80t88qxbeAESo4W8KVRquB0WvAYZ
SGjFcLzwjqj4cpfD1cXDAlaDurmGz3Fncly8nUwERFOET+B7QPlU549uybVpV87lo3/ztEGxUnta
ROoRBcrSYfTjX2NxkAl6JkE80Nwx7iAY+Mb9On+SsegoA2nz3GnzjFGqwiPH34Ox86EHexs09t2t
evfCAbxuOAJPLvqRwhXSUmnU8CCwDoiq4LjuLBTixnmP/azb9pWUtredKqwmfYK/pWlVu3wlO+gs
Rvl0ObqJcUvbpRl2q5WMagVmJvpNLOL9d/RS7GwMSbl76ZuRGoGn+R3nxCHcsqmvpPDCM4Kdzxub
2aJ3Lrw9DRO85p0gjnA7A8ItQ3yQzr0r/6CwuzwuVidgOE5y+tkhIGlCStTFPgSle0ukmRQzvwia
7rlf9Itx8QB1w3zvNK6GsjfjvpFmjel52Tt6+wg7OxDArKv1+AKN15o0jFkg5jNyfVkTQa9UTi4G
w6t7eOkqkaizWuCBCy3orHOWEA1txBfg61JqCSiWjSR9M5WSg6yXJ+2QncOtWA2HT7VfzJ7910Cj
JusK4fVmn2p+QcVNIwFvaArSDkE0twmp866kA1rVxOTUCnERZ8jFzWQMiybWKbx8kEN0i7D0PX5o
69fMDPcAj6jshrzEav8Am4beFDOzX9xvzB8DlG/v8jeo73VTlmX5eIt3+b2Rov0QbUOB0zGs8f1u
P33OEUKb1vHgQJhgQswr9gGE1OVxQQy/kpQCybwDh+Iajpl2hlgXDZqN0btxdnFS2YwneyfMaWgn
NqJvFsOQU0IRHqL/+uBpuAzNSdjWUdc+OZzoUaz2VLDLD/6OqpA69hKvjljzWIXsaPNyiNM6HdRs
s1rGnUBeI8q1fumifpatSOiAlAxuDfojGo+/97eDWt3upvQge6R7c8pxEdAXJWXvMlApIT+IHeet
JWoYmkdVuo8sMPum0+ruZ9IvWsifDDdT7qBj5esgRIHl8O0MkR9nvUJtg7gHJD1WYkLMt8e1yvxy
2Nlq/SVMb3yj+k3jt3dZX6XsbKJ9abX6sOZftrLtsCaZmv9SgpHH8R+FPeYpwlFRTPCh4P19h245
sUdqO68FotkA2os9+j3vDPTuMmkj3s9AIjjs2Dahbn0ut8D/DKPDW1cbKJvzTooENtekyygb3igJ
slhiXz5ZpZdvGubxJ/cJCD5EPGeRCHK21UUdNHbbI5p1sNbnZah41z7lv9dyzeGyjxCu+HxggJmc
B9D8RrcQXh/RVGy+ULBX+zellOmpnn6335ARxzJl8Px1sY99JjfD16pexUe7MztE58K+01FKPh4U
FCD3KeGdssMZE9wTHAN2JKNJjYOgao/7FvMsFR640kPkeERecRXIvGJfphQvD/5/lpJ2NpcZkM7Z
9K0dg9dRQWf22CyTs+oVbyx37LJLPARb4qm3d959IdUvhu/ufWjGF+vuapHq7ZHvcdAhLjVWYFXr
OoGVUPn860f4mrTHRVQz7ks67rOLqIMxb6tLqsiI4vtEV0gqedQadcjJRpI4kz9PQUGXRFz1O77N
KPLT5wyAKDklDyb1Lfu93mv2i1mmo9zEEYOqAMj0aTUiwRliwCOuP5fOpvVB9Jg+gNUZav02/IOc
hHpH62dRix9hVJlAenHM4TN+wGkU3CgoVHYHskSHweiN4zsuImNKuumHCSx1JO9kOeqf4cIrsQRj
/uPstwMdlDb7wPmZiY8DZazd1eMLsxb/Ad2ixUBUHZAkjIkA0xOvDypjX+lo0sY/bEzOl2QfdRa3
2QF3nyc6SWdfWByQOkIYSiIm9q1gDxSg5naRjL19IFYtyWU+zf8g56vnQLyTpn+LM/8wMyewF7Se
vAFgTq90oS/n3FiXnImsNpJBz7CYdTJfGZIm0zuWVsYmgYPDfvCYKbiBA8XbxUTrb94ch2L2ZLot
IESndZo/Azwezp/8MPA8COvSbg8vX54Eb/gmGecYBuTkEnu6f4d2eWWAwJ2FjKECF3ha/7huXW01
5S7eOPzRnibciAG28Sd4GQeSTKwjHfFj/dQiGTY/qQTJmWfQtjtl18D8FhoDIjbrvVbWGC85ort5
iCpkLW5XnxoiNPk85j5MoicwUqL2gR7xuqbDBufgVppc5pOWXOqDJs34xXjMiS6cJVVMco8kcZ9t
YJ0Ne3f/aZ26h/TCrKxOeLauII/Qaz1iwvXsLHqxyFpuxzIT+B7vqOmrQ/oZ80Pq4QcBgkYGsATw
xsY24GKTjmNgvIf/1cg0RVrTEyOU6ssK4t6lOQQNcUqKJUg0VM/qoOnPaj5d6z0qW8PPHue2mFRD
iP46rZOeMM4rriGLenNcMdeD1RxXbu2xDg5MhLfM/eP3zMgtfQj6kLQyDz0b20IW3QIycTDQyD11
uHeNvhIfeg/LB1VyG5h1aHXZfni62MRPrvE7fdy9B4SYkdGlg7SkRdOy9ixrrKHTC2JfAuScm9uZ
w3VZdLo5bLppNkWqNVEWckordZrpFQoORDvCbiIRpEJl0axFwLBTLASb5OCCUBytyQ7SBUyXYndx
R8/V3m45NRzawgGOmas7w8uB7XOfbkjjVT9abRhCyWNH4tTmzBLIQrTilIFP+9U/TBkgLUd4SV3d
+0badCDxvFNxDpHbjYdgn3xKpEi8awdH8XXfmJNkwk0oomdgAote+oZl2q2Ptz0xhjePjCVcaHC2
8M/owQ7pYm/XPcWtUtBSyNDTDC7Oask6eHkL8o633eHzzOvVsRSsgGzIVS4pCONJ6bP8fJSnpPEA
cZW0+hLgsoH4a+PDRJ4fgB9QA2E4bC1TfLfg8dySKjGxOPFx/oyXa1HTv4aYZTpycAaGO/K9yK9X
FiD5A4HSQjYjFb6gm4SeFV3cnfDwuPkGLh5kV9pqj2rJoa6mOdWd7cNDwxZtT8jfTKayCruw4UpW
qlmLanKbHOC4Uda9meYP6Nci5ZMgAWrggRG8KKOa6OsozcfHPnR0Zu2ttH0D7/rgN/UN+Bi1nY1I
U0nOvaWLi+DoPK2xXAkpvhyIF2Av9oe6LmGa31eyveXJezcf+ZSVecZQjl/wX1reK1ZDc7yHlnTw
3z0myPbJ257B3Uv3ZZmLI3rC+gg0rqW3+RSnAkp1djrX8LHBwSMQ2Jg1QzxehAOOPUIRllYR5as7
mMKjWWVwDNRewWyitSE0HrifQDM13Hu3CY/p7E845W7ODh/P8OI1S0vjwhGW+4hXva2WbA9WXSFI
hLjFWIe2kZuKRYpnQk45YZeydHE+zicQPOz76uFMSaUdGgH52X11Wo9aIU83arA20nmQSJ8AOsdI
tv3Sn1A7enzUULVqlk10t4JLeHZ2U/x75m3EeicSbHjgNAHBnVO6jiv7PWmBJKOrtoyY8PA69Nu6
xU4IRGadQ5UXCR6sjR4YCyRM8kYBE8Tg1d3b2owv/UzlbrG4wRxnujGFveVywfwpLuPO9bEMjgmO
47vVEV8cGD3UvTQfCAkVdkDFbzcOLj8KLI1HoCQkuyPGe7tl+gqvw9tA8NJU2JASQPiSX8MkLKi3
z7QTC92kWBwKMw0WVOapzvbmD2Q/FnwsRQAx9c4AsfaUjqtupkcuQ50e+BO12xnADHPvzGSuNGwZ
fQvaUeeSqt06qT/2Qe3TH6f1lD4KohnvXGshzYpR7jeWHBdew7+Hh6ZYV++ElU09cxjrAzG3trD2
oxyx5xWSOdPLzaF76C4/GjpzSAMqxGy+ta8vHqwOeiWBps6b8EvaqmGsVMHfvHUv7hwjgwfdbIgx
k4d3aBhTetGh3fgDS9uYqGMdL51qULrGiTc9x3KVd5PBDyADdOtWv+ZNcNjA/Yvo4A+CRmGdUhyn
GB3wjROmGZ/UYpRRcC+CLfy2LvNMJzptDW8/zyM5PsJTkfm2ctrgJ11+VpPHQGZPFVK7FP8cN51M
Vu+V4RHOUvKABRN6aY9QK45QMZQ2M0tWHoEhmUex9QhaFAyNUD9CDJ6/AZHl4Dg4oPMA/tEFHVIa
Fjr7xT69do0rxaGR4AE0bESvHF8nrdAY6n2QVwqgwxDpB4vv/Zl/CP1u5omEm/WdG09KBCxGUCG/
hgJ9pZ+GUlQ4KR+bbBbvCRgH+sqjm17hC8p03xja8g1kenbBB1SsJ4bi3ZLSnpmeJTZOag/uxc5w
D9ESwe2Ngcary47GDzyRL1wCzH0YpLXn6HEc/Wa9EvGMl5BRE3pcjiEVItXJuuNZdv0sqQvX+5Zd
iROKFneZyuwK78Yyx1oq9MxKuM0/yoHpaFgHMER4zAvrMGD0IUVElEJNES0If4WTSH/cBGZ49QB8
qrk5glnsPUMxK7rDVlSs86xeo8y6JqV/Xr9JFGGBejl8TupXTgmOgZOlbmvKQ84FpjyLc7ATwpNz
xSeja/Z4u56MjvgKR2tbeOwYw3bYDg/d0rQGzFu2kA35c5vpy4JRAP3sDrd5y9SPc/m8vqN+vXE4
PFBXNgF7wLT9S++q/OSakKAI5VpwMTBL1771rlku33Ol/bqmTcSkxZzL7ivBwDZ4h80xqE4efK6O
La9qn/KtnZrJYbXf5sNqep/rg3x4XmiyYJz2scHlOhv4pTBxOR9/gR06P0B84uz//Jriv/8BIWZ6
cz7p2E+n9Cq9t0fDtM9shAZPcOwiOK2qscq0PiOp1m+l6rDEdYMBykJ1tZ4QA6t2SYI3cTCesOLS
4ltyHh3cZvROwJoKdpOWo/3Cr5f1//rOKmm/pEZibsPs4e/vnJe5iEzcXyHYQ+73VIbukNDAq5ED
o2DvYqoXbJeDF3ReiOu4sFjtsI6h44FUalGHAcStcl7oXGX7Ompxsg9ubAoj7NewCbaw+aeZtCSw
o8btYY8uGuZOBCwaK8F7jaUO5sgIUk6Y/jV+jUTVes60hsqydCSwI2f/UUzoswv7GiBDP4e0qMy4
hG3ZvYsxPuUwURWfuisc5+hRrj3NrhY46qEdv/sycuWjgw9c9IQxwNooksy/UclSgdw/n7Ri9G99
iOZw+o4ezG/aIzh6gSxUyFX0soTNlxhtz64Beikl+nzMWojZMo+OC5kBHDoc1/fIabQNdp2QbZG2
i1HcDTM1CoErLm6SN6GWGt3HxfapWaexPqimbxcPzECmkucj2ABvDrEh1HJMApKlq/fZ1VJtffg4
CfuCRJiUcRj7gx2cHuT3l69KQAq28hf5GOOhSQW++PCl7jWSxiev8pcceOwVfjk4fHR4+el9sWMA
KFicJItN/EZrg5dGi2bd0rBVe0BiyJML+JYYKhCQhd8Aw68SgJEjcUjQIrsscxQHdH5Q+ZOT9wpz
t0HMgBmefWtZ/x4zIGdi1f01Z+BNUsnL1IVtuUpo7t+r8qXea6PWdVgKrBs03pS/O94l3Ss92sQT
fgJ7G4hkrae3QB0uuxJKBriS7nsIFdG6xaJxFBJEiJone0hL9nnwdBwFDKfbdDEQSbtnVq7O5JVu
Hrb4Z9XDrZhTtBX56Cbo9D/5BDwKBnmPhYXAZDne04YtYYEqKH+UVd3jSJ7ngRxo1BZ3dvk3/znW
ZurZljkcgpYok4Xwg+gNvIcgdMFffXpCKonfIrT9Iaz+3Od0nsjDqyM8Iz6UUFUZFTdR7R7HcnR1
6jVAkfEbte0rM/Dn7VWEq5NJKKjxDR8lbFA268a4MG2swuv40TdjNKRqYEIoA46KTrRK+seDgUQx
QGQ1klZZfO1hqx0XH5RN9iup6XsPDCVuoyYlwAImyefNGo7XDefv4GTwPmb4PSwXD8hmt3iR9Xkq
Fu4sDK56hV1ENMjoORCIRjqtuMYN2gpWgYmMpx35jxk0V+SRI2A/V3eP8YOn3E7Fw8TBGS4ug7Ux
YL5rOGqyYEK3K/qvLuRMzlNBhCF2OyQQfGDYNfXb3iY4su0C3q+IFelhPTfBQwNhACXBbVJGeTDJ
nFZfsJFl36D9zCMCcJ6fz8934SiF+/y8r3lguETzKjk4FfbOELR6vLXpwxlspRhxEU9M3eACuMgR
655Ay04NLzUiCff9wdDaxth/cJt04lf4Tjrrkrft36+M/l/gpaqBXOpkseD4/o0kI50e16ZSlcuX
JoYAHU/EYgdFuh8yJae6LL3OC2NMfDrg8wu88AU4OVTIJbblzzt9+gzocMSbcvnELZzN4TP7vLdQ
2T7cy/YevldyRxxQkTo5xMLVQp/u52TdsAqi4+QVMwG4HFEh6JhHSuA6bH4DdSqUQSCOnHMcb4sO
Dx5K0m/L+SeyLTYLKISKMNcjFOfbpedPtX3sXLIrOkxSFKcXxivgIQ6Q0LNmSs3RQOfXLaBkl29k
iuUA3vFl6eSfHKqUrYb770fRFpvTX2+XgQSftAW4Px2IuF/2uH+UAdX1ZRAhe74Qxk6xgqH56Qk4
dCHz/G4OsjtDX/kJgeZ8oU/QHOl6Gy3RyTzvy+3rDW74VqmSQfOu2Ey+DuFJff+yvUIV+69vCAQv
Mc5VCaX7NuvE1O/6bhvFJdUm0kBMqlvdZ/84R6x83pHWs+v4h/7Sv9KxF3EWv3mPnwjLGlIfqGHD
+2T/gZtLdzlejoGoln2pX0/0FD58cONMJU4Psj6vn38KjGjpP5GmNrpzqVvsxnvIKgoYE67rAbGD
YN1GP+PfGWiUhZhcDeHf9aiZgJ67pofQHrLaLT6FJwBJzL0V/xi9wXUybGI62OgavrC7JfeDSviA
+W4WtNF2ZUnu3f3CZXQWEA0ofHTRTZpD/YIGwIzRW6GnkhhcysipBDhOmhAVecY8ixjo3jK9sZ9L
CBZiCZtPQedTQ/gudHpNgEeJ+8BEjfbm4nWCOn5mZ/sKJXD8Hkhhvta6J+xU91tjfk2P6RnBNzYL
Mhk5Ih0rFNpgpmw+aESIRWt4xGdU/PYKVqJwEoLCs+zhCONX9I44WSR3yq4W47kqOSSnX5RGX+Tp
v1cqNs3wicUwRsGo/lvBqu7Vi3ErnpfUDOQo38CzXS405+rW3bbLWbYGsviFQaD8YHzyiX9+pPz3
yV7hEH5/F69Lep0rPWXTnmNVUt1cpgbF8DLUY/z7+5pjjGDWL52M/eOgIXc9988Yzd67ZYqyQEMI
ZxcLypVf+oz2j7Lj25cTX/6PN/ddtzvZmRR1lLfqRoHtIk9zh/QaBmOvDOMf2AjegV3dHP+yZfzn
XdHocCT2DrgJ3x7E9VS+Tu13AyzRE6Q9tuPhMe5AqltBOIj13z7uP6/zj4/79hCO7DUt5cXHKRaj
3a/XED7NgQ6xq9B432NlKzyyd/lvlV3nx2RW3GESYIkRQt2MpPvvO5zt86w+4NSSTnOQVMM+jItU
ciXwSOi1HzWF3ad6oodrM0SGt/vuKy9X28AWSCuXEcRC2BRHZnjw9X57pI6e9FMwE2Iwk3pdLFGF
PRdXDubgl+cj/fjefw8tjW9tElZ3ldF+nJdJJxGV2g0LaBggsD3yMX7eq1MgQR8F6JuU5/BI93Fx
ofDNYG/oqM8a0VYwrbmtT3c6GsYzXKM67MByBFhiFCbFt7b7hkgLEJfmznOml+EBVndd4DPKdDY7
RAxTqrhES8n8v9vK7DOIA4FLkIjMrunATGn1y6dVDpYx8Qmvbr0Vm1MJ00SZZPTlFO8NP3KYGPiY
U8e0wR6FDmdL8a4oFkxJfXyemTovokBpciDtJYO5BXjBy+S2GnfGwR3coHKrM6Tj//f9/apO/tqI
vt3eb+vfaHQVatGJoWNEp8i4UUjLLlNWR0DEAwKs1rAM9MFrU28y3LxagyOgobraj8i36f+2Ler/
9bBl0XwwKpfwEfpWUBwa0p5VUrAS7WVDmEaau1tGdxmDFZqRqI6oFKkWc46cNrnpveemNTL86k4O
hWVshVnZbaYPC5A1yVHY0Fq2mpioK2Srs374r+4xfdr8buAs+pa3bilv68DY8u5kYyQ0ZbpKzege
Ylri70d7XEYuC/4Htq2jJgrafSMFaeVdcIra//dj+Fa4sPtIUJJl8gQN8nVJuPz75Wwe97famKWS
NKjt8dQda+jzxvvt2TF+OQa+P/DvH/Ul1vpjp9Xb91fropyUpHUNAXDkzL487TsYdB6/j8DT/l51
C9WGYAxt+Papbp+ugqkM+m/MWVAaM8Bh2p5eP868NSpKTUv5LaLvl7uhfluTUmYeL8+84iuOimER
7V1YR+fxS0IG8O/b3ha/6Y/V/+NmfNuOz1ltHO8ln0STOzwFQKgpGUlTSEEeuN6/P+y3q/p2xJE0
LbX3t7MijB2MaXu2hE6XWeSkoYP8zRTh2zHz47pEz/LHQ27tyUTTG9aTYdjqw6vhe1UX6yh7/79L
+namHDBjq5a4EItLAh6UKk+HWNPPh9eo1f/3R7W/bQ0/Lulb51x0rppciEtqWVKSfTA6RSRdAY7a
+bAVXif1mlRt3dIm//7c/3xq6Bap1cmKhJ7y952sjq/bs8kLJdGODnJbCdE0zsfb15i50e8M9/9a
jqaEb5zWEZzIb9ufKjXHql0c2AbgqgSNZtHUm3a9udB9y1Y7MRe/aTONn1Tvr7qAdgQxi64DTPx9
gU35uL5uKhUJPpZOvr2OG7/q40cl7F5q7F5KUEMsXKLzEPrj3Y33HuFZzI2YRTCfBBOT6TRysMGw
2RVDlbSPwSMd1ByziKVKRFEPpDwyAu5jV/PVjRxlaXt0w8oSz8w7eLZIAAC/JzHjYwT91N4hIva3
Au/XSCdpM0s+2cLSiCUmuC2Q5ezW+DIDyI2RmzvKSgNoyJNipiBAYvyUByPySgYHAkjQY2/amyaC
vMKYkvkw9slzgZsZrlB06xtsakCqMgY2sg9mAV+GkrhDOLWNH0i7a8Y0XAgBzvZz6TwkYjedS2Pn
TIn6SlrG2sjEeGFIfrg3ZByvBOeJSdksXEovIPVzIjRCeAESHB0oK2YK5+HjArOm2j6ZScYGQNgM
442gjB+ICqeH1XLTgpewh8umRPTtrhyjES4x6Rpd8M7BUDmGMIJlDjG3YDraqNNrTZ6DEusKxe9f
IIbIixYkAAT/J7+NzVBH1POYbwoJmjB6lI/oDctYKj04OcfZgayTk631RDxHTeF/nnd11wiruBOa
w6bjwA4nKufycLVtO+2MjtPOyBip+FBG5hBbn2kJZ0EdynDBn3YL6FUwSLpwWb7OXTw+6bKcK9+e
7171ZLfycsfgn79Qwx4+VZMbfLzNHWiwQxd248L4J6c9eCF3fwcIYUIF4nyGMhqOJRKCV49ftNCm
3OhkP0FJhOlU7x3vPxtsk33oHCTVthIVNusjgEnTe3VQTYconD0Vyp06b1l00gnaA4ilqjuTz8CP
EBKCA+T2o5Xu7Tw+9RVgqNXjaN29E8g3DmhoN29BPoMxTXvGgJYhbQ2FtpwiGKmh2ASfDN0wtAXc
OVnIu6H52xn/7fKxj/ZJGfOL/BYOYOc5Vmr+3at2CARd6Pd8pvDonC37VU8LM+YoOnzT11doSc7v
XZLIbBu4hFAkYryDKtE/hwR4Qve5eybKxTNeYhnbYFAWVotOmBwUmmayWnB7tI4M0jRmYkHBHAr1
3sUyCfTip1+OMSTOLfcf8HUkprulnzZedIR+WmGIhtQHjul67xLbYDEVviOAmoGotsJO3FqgUoyM
FPiU9+cDSJWEIebCzEwHzx4yjd5014zv4NeGuyt9WEUMqjSJv6HXdlrj0SzXLRG7ckhJUEEmgc7d
VrGI6zAg5g9Z/SOU7oVwHpWDFiMuWUgFp3VXYrR/sttJAemN2vnLDaqbQw3ofEBMvDIXjfRelt6g
dD2YojN07NbY0q6eY8x8Iiy0QLIrVO5mnyCV01ixRxcXRt1KESW17YFiCDdiBnCCeNliqKvuII2c
ne0hHKwmHuZTMrjFgOgmu4cXTpJYjsw0FloYcSqMsxhpyQDmciQzbmGXc2r8UXeS8eWdzHWk7cjm
LjIEn651TD7YOn1BB2GT9B4MegxGgflEZpw7y7zH11wVCgrwB2NVwUdzGAD36rjdN7sPhu5hDdiH
rRpkScKRdGjkjZWyNBlKI2fgmSOLFJFPICZyT/Era4dXStC6OCLbSW4caIwvmhlsGQTwsxy0vdMK
OzKmsXACXLx3Rkpf0A/Zu2MErha+yJAvrvMl9mYITcKC3vVlj1Bt4rabeZ119dkCwsHQL7j6WkBm
j2/ik8wWBaFR7VX42NKvHVCOnddK+OwdOu62grKCJRQovchMEuK70iamwKlZYUuSnrTEmMAZI3BG
7RkTGsvVEjkudtFy14CyW37iwIIotDUa1H0xprtj6yzDYTpb0x3eHUwHtjyQAZFKXWxpc5f5CRpN
xCKkKp240k4Mz3ShuIz54MpAR7L/R9p5LreOpGn6ihABb/4SoLci5f8wZEF4D4K4+n1S1bOlg6MV
Z2c6oiuiu6pOMg0yP/Oa3+MGVQQG30JLCpEi3/73XR3EK06Wt0pZ1MUmnwslaMrCM5Spx8ayGwlQ
x6wfx/vcvTt71pSfdu1dH4ZLfw0vIsRvEaBunJOyKRleXaS30iPVuZEErMiDcKOzgtwb2dOVopY5
DKe/BnVkbF9QTjF0REUHg5rG8Wg6KSUmT+KMUMwE9x2u8hC+JR36l9LzYfcCOpxw4hEUsm5P0oij
miXj/vG0o+1Z3p44OT2H8965Fcxf8o5H/2WdQr0+oMl2WdgufsRQeeRPQDXvsK7Gr7fBFJm2ng+F
N+AFiRXUw08rYyvDpiLoUF0MVkf3Pood1YOzq0RLAVvVe50UnscCdDoVF3+i7EjDV9KMBoYojxG5
hNtqurR2l4f4+TIDMRWArQdA/iDx5+f0DjEo52QBCQIs95o90L64EX5H9VM49bdJ5d6gjg87r8LR
CQ7KIro9HMfdDncDcYOK/pq6yL3g3r7xX/jHBE0Jopk1yg+IGpIjAExqALwUMJu7p9r3IAeOXpNR
gH42aky3QKEupasdglc0aaAcoo3CYvTlvPRu7MlTOeZNo5voFdgznUf0kdevqL2PQYONH3PmF2xA
X0224c6Y7IFnvL2h6u8G+8IcRfBgYOshTEa36bnmdijn+JnxHkbjZ4tfpwPEp4FOh3pRzYynZCna
zM7o8vEsRNe3Ov92Lo+aJ1VBZczAxh1cZAdl/HTQd+WMgKjG0OsBYzBeGV0b3RbEJdAo3eOtsvl4
TcaYjAnqVu/xKxFae4X3M8mxYGtn9RIpHGpUCJEu0EmLgGvWNKZP46eUx3oP8vIGp4SxyeOy55le
YMj1ogJSuuVZnE9pe8OnAVMqeJ/JNJ0J9gClIsiJe1R537JHHm/UkNy9jiY2FWRe81fUX6fBDFLV
TglGJMHlITwYsIBj77hLIHCXs/MufoBLAUcGHZstYk6Xnb4NVtFcnvsIOD00sEPH6fJLyEk/j1II
pso4bSdqCGqXK3hGv24erHGHuONlBZaP99xDjWzZexF6+m27CEk8HsPNiZZ4hw+aMNECR+6t0qX0
YT0r++MMHtO7ucwmUE4QPHtMSuI5NZp0e1Jn8xZB3f4m/VTAFGGEdqFL1E+zVfWVWNcL0JqEOBTE
aCxQrlfZBCg3zBVcuZse3XoplHNQCW69CpnWt6L02nqlgaWBfjGGyvzxkKLQRdcWNrIxFuVCwEU8
/woKhflLtoNFhv+ZOsmRJCWQHj3RSJ60G1FUhvqqAWfL77BHRqlH9Lt9Apdlv1Ynzs2LoPA29GX1
hTECLyja4neQb3jBAau6yvaG6gPmAQKK5ngurV8R3Ai1tAnev6N78ECu8iJwR+0kp4EvnjjMT4/0
q9DieBI8W3X0CbhsAfIxdHmuRAKxPo1gYxLnGF6Nsn/EHw8xvKQkcqUi8HeznRcClx+Nkqxuwmoe
5HuymYaZVCSC20lRtrlPb/sVfDL1JcpEX9ffHfFvnTmfBtcloZRPKKEJbXcDiJgID5orP0gRxdTB
o8UPIg1U0bARcih/XuBGWp3sqAqLDUB/Vx1PdjE4NOCNv7+NPw6DoxMVL5QueSsGpZBekxMlKKlF
P9PE4siRVCP1v1WvtGa1n6bzfZzBe+Sb2knpQ8ZBuPVWvqdHCXY63EpjqLMAvqWxIMslUyGU1rkv
9KtB/dgIAtIl/pB2Avh1ZeKDaoJ4IIWKDA6dCGpS4hwk2/0l9y9ybuaIj/QT2pSCSpK43EN8s+DU
V+HsE2yqtLOJgH4f+u9e7WDoQTxSd36t56aWb6SZCAPB1N+p82CKn+4Yl+c6JAkUqFBhwiegruJB
konjswe9urb96g9Nlz+WYRCcXFqnudiBlaMrQfhKx/PG4k14M0a3Qk+YlBmiuZy72SdUOOVgQa9B
EDunxSjzaFIXv+GN5obfAucQVN/cSz4DrkjEOxXC2YaNRJ4NzLS0rD366q791I/MxSuuVFhFvEnE
+xFE0IT2S0IWtmrvH9Jt96Dv0MQDF3F+kl7IaNcvZ5RVhffj9thiGzUq3uAEnE5ub3qa6enRRKJD
mY24Rkmsj7TPDvmJ3PACcfns6Vs4zHcZVyGGIwjqAL/ArWMNYvXpC30ivfvavCQKwyTUB9/6+27/
1E/7Y4UHN4tVRfnZPnHQgpd+ku5eJWoWvLQGnDhejiW8pPgOleLx78N+VcOG94eK2RHfNNrBYAb/
vD+yPLgkcavmGyQBlyh+0lF4JSmnDSIiFX1dPurP7N1Mede/SGj3NKLkG2eb3NNzdkbHNaKpCwss
nATNvYOCCU/CH32oHFgSK7i+x2d9QSETNxPllWbNGE/U2WlrKhM6ANp5pb5rtFAUCL4jCX1LCMzA
YNQFSb36KHiB8Ua7b28uiF1aaMe1NwAkCkhaNUw3qkq/L8bfilLii3N0JIZMehnKEBiipmHuVIqS
01qk303Vy3hDzfMTfDi3Ub5CW6MhjFSgNaIH+FbsCXvvm6U5ziGEbfRx/VBNY1B1UjN6TsbtAwUe
2nMNqctBPmDEtzCm+K+bMGXPhKBUPqF3vlEKke7aD6m9JWc/jZUOsoS+TMfl8/ndXiYK0GqTlZpf
U1exxFX6584T+COcbBD3W3S1B590a1ZG33V1hnr+6VZ8nETHQIIOPgy6CSBsNGzo+0cI6PKiLtt5
My0+7CcS0fFzgsRB5WKxa7qIISwp7NhP+pyYxUL1JLkrXxFDETWX6YmqyU5/IzL4NNz2Q12CKJWp
KOAVupliePGQLui1tWugMTDDZwzGj5BwVbrWlTTEOf5rtjSNLUUTz6Q2uMdzLUlCp86yTXNf7eNb
BOghvYCBNNKRei+0gY2ZRSnoLj4ki3ACXg5xdGlcvhYI+N42T91NpLnyW3J7UT0bhckVCGpnl96p
s/K5ArOTjiIQgh/6BvwyYX6ydFandckZEtrqv59S/e+7mI37NpXBuyB3ehIoSZ6Rs3UTfyM9gt6s
Rimutv6oX13QNVowi5v8KQQKy85QOyPuR+TJ3Nb38mMwV7fONNl1Uws+sitns5iq7Pkhn16WKZwa
RL5omVUPv//qr4vkrw3A8QX/CvEffXjRtJoenc0q24Qr5REGpQoJHwroMz/69AR4BoFqmsIRz0V2
l1KaOAu2XoFXw0f1UcHKa5e4NhB5nDzlFYUq2GPRlE8r4FZy61fzFvz4sruhNgWzEQbWY7CIptJ9
ea/EowzAm2CiLyBag8daA/iUR+1zszsCveK1wXBpLj1BpDrI0C8A5E1ioPXotbs5al7Y4BnA2qnT
7PWNBFgfN9C9tuvfS2mkXsEYa3+HG+ztt1UaxFnHNguUY8ZHaaL3+AZLapIslccLYTvVN2RFEFx+
Is9gXyM62IB+cmKiy45+zq28SqlLTQoqs9RTxzgx4xjpRgdN9wqJUhNPn3ftEvnh1frz9w7itQo9
wDT3m2yjor/mU67Ce2MGsperENEkQJyI4RSTeh1scSq+hpD4QhIMzxRKMKjBKDKftTr4Epw+bRTC
8WwTz8PbbnKZ5vPL+FaXSAJroiQkm5Ypxdx25i/aw20/00EagNicGVTSn/nLATHTcSU0nV/O82Rb
uuXaghCJJEG/hjUiiQNDeQBFzp0GCzjbw4F5WZ6X8QK4duLJKyg9iKU/npF0pbwrJHL3IugHXYXk
suF+0pJs3N8/pL9dVpHlVJkyIv8OUl9fhP5vdSJZzgo/Tywo8cQzMCiWwOXvG2rs9WuWuuVru4DB
Jy36+3CGsd81FPxXpD9Y8z+GH6z5WW374qya8caGro+qyb1ebZKT25xcPCiP6A6el9REWtiX985r
Pw/fz/fH++JDh7eVzs5IVSHSh2wPT8aunqc4nQe3zdsRU8nEw4/EeLbR8kgWtietT51XY1piu50+
UWIP8HjzETw7ZPr0ueVVhBjZ2wOSJxx7nklcRniekT1flf7blSX/4cb9Y86Dp9LPTommdSz5eSGh
L/meP3WvzsXDHDP9zMFcQTuhoXFNnfRvmZXBTg9CQt1qfTOuGFamDddMe8ii8MpS+GAYOBoEQSM1
H1+udb2Vv8n9jIvLmaUI4j9OrIOrutcbJXDKlukao27XUqiFIXTfA6ugpEb4y3a3yOBhlOdAJhO6
Xu9IpeB0qe+1rZygYtwSwSabdmXWXkD8V8+hGMf5Qnmo4Yqrt8AbJZw18NZD1sI9vTsPgT7qBVU7
hmnF3wxdBdrSA/9chr6wUYBxRvyouYtvUSG2xqY/O+L/7mA+O61BjW/gKFrTE6Z08VoG+pY8UZWD
7+A8JQdIkzK9qJ61mqrUls9rTfgT9mAHUpwJefQRU4I8eo/Y15v6eF5d1FGEfTKww+Ojc4+PUoJb
OaWRfETGAhNKp9w2Lkh5pja62hXZPTwkoI27buPf0vRN9855fLqzOvd0Y12DCTgD/APGDn+KXw2O
ohXJ0aXs/XCTfMY0VKytSsLVUEf1CtpAb3k8AQ9PpYX8WaW0irvCbbhDuXACT5tYkjTt8lnh+HBL
eOeeXtVD+hkmKNUpZEDUSnG7t1DnAIZwaPF9p9equ68EcSsY0fqhFf/O5C1RhQWQQxX2gFrbOlzZ
zyHlHUEf7sZQOGi33rTQwCLviTqYdMdf/JPXLXwcjZCdi9DIIdH4//tG/0EbIEZEXQaovv2lIvrt
WjSrc+okdqitK5QoVia1Tl+4HskTQGUTZV1tiXC838fUxWJ/uwv/GnPwWsfmsatbnTFp7BzJIIHY
I5ACcpXEJ4fbOFbo2FKvzlzcWKhtH5/DtyDy0txTw3GCICe2apeJn00yaXTWXBNjGZqdJF6KYLlH
YNZk16yXob9wkMSD3l2MJfAaKn+aueYoWo813U261QSpzkR6/316g1hEzM7gv0hJUu9RwSH+mRoa
gR8b1slS1+Y6IIBc9yjWXEaaT9WOEPf3sYYFpr8GGyxlkV6itE1tdX3hPBdeDr4by1oayRUwCqAG
k9/HE1fnYOf+mNsgbpEuR6eoJZOe4KMP+L/18ocoGBUaV8uVmV0baZB4VJXf62bASHnjgiIgPNff
eQB9oDDXfJ6ubdjgaY6a7OxoBUNp1Kh61zQ8YMGqJ78179RQf1/Ar0fg7xXEO0+lLiYDif7zdGi1
ooWBr6nrGvHNdp6hzgUEeVHuzVnuVovfR/sJA8d+/TvaYL/Otl44WmCo1CNITCk8GFteISHfXzWr
avSK2Lr6RjkHJESPHgo6eeDP8G9Ge7W/QGgBsTv9/ScNQ9//nNh/f9JgY61SCoos5Seh6yX4se1k
O0FY+OOjBBdhKiMEFz6vDClm+duaDza4Uy51cyoYEh2azpusbyFEU6FXH2U82KSrMvCK+PN+G2/w
2DhtaGfZkT02yPp1vKBou7vMD5TIKEZb4VM4DP8+x2Hw8c+yGir1KAVpR3mYJzbBpWwapVTXFlAF
WV0UUPSlGGs2ZZQtQi+kwHQqJ4hLuNoF3vKRHEMwnIrHbg80gQ4/sIRNzGoQgWLzUeXX9v3HTcD0
Sfgw0gYwBvtuVJGWKnmlwsSmH+jCsQPZRjCLuBUoVBADDuAN9/dVGfZp/7Mq/w462PlAUzVFu4hB
F533RdLAM6gm7nGAuv4+lv3zBB3KXwqtDloLf37ZaFHJmdQU/0yw2PiUZImxUEFxBeKYCGp8vEk2
8ku8My/j/FZZhe/Sm04clI6PC/sFzfVVu1LdVvPsl/o4sZbxNn6AYkj7jwiggz+CUuAnQcGJkB/U
FlK8iC0gBJcJw0ODuvGLdKN9Sotq18LjBazqoy9MMm67ZDb2VnPbZxn096zCHcrcJK/w5O1NhEic
9C4QG6hqbK9twE9Xq4pdFU0fAHnm8LbTS9XqmlIW6w80ZRRO1HnjFaBPfl/7YXL3tc/fxxF78y2K
0ZVcTWurV9fL1/Wrhlnw7X463dHS6aYH0Vi7Mty1aQ3O8tFslbROFHVN/X4RLV+jsT+W1zEVyhbu
YEMP8DTrNieBGbr2WF2d6uBIn2rNapXLfy6XimJcP9/eTnfCd/El8+B2opB9Zb7D9t1fyzu40JRz
rRpVrqvr5L5/PCdoZxiHcnXGrZuyLDIcdJ8xARiJa1Uo4hy3DSJfODOjUD4JKIpeq+VdXYTBt9aq
DdjylkUokMhE+nQOy3AkbXAI4l7vLkIwb6JRiGpmxu3ve68OMom/1kKcjW9HLcnMTM9T9l7Yz/fe
a4E9fezBp+FTpeki7nhQ+MszKKtrscNPMdG3U64PGCJGpKf6KWYblO3xJqcYmyLRoHm3Le0e+u4I
MSe39UYbn2e/z/kvEf3hpPUBUL0794bTRowcQZjADGtWegF8+oTq4JuAS5mfWTwL67FPfvepghON
D4AXwamZCQ4h+os+TgncYMYdBDMF/8TkPuSuQ8wznPRC0SNx33Zwo/VHzS1dgRJLx5gJ09m6CClL
QBSolX6QQd6mG31Vb+ppNyWbAkDqrHtypXofTEnFBMq8XYAhFTxrg/QL+U14Kuf3+AbFovF5Ed1L
GH21awpQyHKW9y8I2Mukte0UV7DZEV2E06w4tGCu/Ncra/hTUPB989Q/z02TNFGihCyhiL6EgTkt
NHe+R7sUvpFKs0qGMHhlTBFMDgMRjcKoAh0O8upX2/jbWa2tQsvV7qKuMV1yhSj45MjtVK2oYgsc
g+c/XBnwpxP6fcDBOakk/ZLIhriHH/OdOo6WPalvxIcB1hGIxZj0bRJP338fVR10v79O5/dRB0vr
dF1Q6yWjPlKZfxL28Makn88/Ar7Hpyd1knkq7UnEbq59kT+9A98HFuv/bX3DHn8tPWR9BVIIj3o3
WkFtmxnXnrefzs73cQbPW90q5z7TGQcJi00067xuZc3EskJoWaHHOumAlUTb35f1xzD2+6iDV66q
7VY1YpbVGq0V/DLyyXa+Q22s2t3N3q9A6oYwvn/2ELF79Fd0CAjD4lmWKZWp+2cRKbQeVs8z/eWC
JuHRq1ExbKiw9Ih/Xzk4P27ftzEH25elfZVnfU12hHlfRzve5xIQEgtXFvLH8/ltnMH2RQm1dkXM
jc6Td94E2F4J5y5BuPpfjjTYMq09KnV1YqQaFTBU1olIkB0GHHQN9fnjh/5tSoMoRDGzOijE0jmz
8/g8DT6qeTsNrkzn2v4Mwo5aPatWHzMb+kheDFDYq+bdppj8b8cRk/32GbeGUSpR0Yj9ITH+cvN1
pjC+/pfTGUQORlmdj37GMIQsgN7bBaVD7vyrJb2fIhSMI/7rU/q6Lr9Np7zkqpWkrVi2dlvdCH5g
Nif6n+oPwbU74tpYgws/qILWNggPKXZFMzES8+JWgoSxLq49LtfGGlzzx+NRiUrja/1Qjdhm8OUo
uU77biSjnvY/+ZIsTDjoFaFlbA7ORNHYclybPmEeiM9q7bjdvsbmFy3Ea7eDOMV/PdLfRhocCzVI
ukoPTyJzR6n3pb21cJY4evaq/ixfUo67QIsLucUrMxR3wS/jWoNoMmyisGhaZogW3g06I4i4GkAy
y09rgRDRBwpBYHmvjPnjFv47V2twXBrqh06SM1fUYDyR/Gvg/QISVYwKrqzrj1GBbsgo+wBbAKoz
WFcjDULNbCXIFDESxJ2n3mtoJs+OO2FSL53c+sVZXG7FbZKv22dRfrsyWXGtDxcY+qEs+L2GbHxx
gL99h7EWJ5J0URSeNGgoK3stijHiifHnqDt4gud/ZcSfltfEBRpoo6HZ9vARDU3tGKTpWVmfMeYB
abINbtAMdrtnf3stJ/zpAfg+1ODttPqsCQK/FZOjm0UN8wgJ45rkzI/1m++jiCX+toS5nkecUyZk
rvG04MyIekhLOgBY9Mrt/GNi932swdtZSg04i4AZVcjeKfD+z9MWKK14D9gyzqo1FbRqlHrp0Ah/
ySubJ1ZseFy+jz94Uq1SU7q0Z67iFQKUei+uUgE8FsmPjqD+lfHEdfnXeBpVKVBM4JhU8fe/rW3d
X6oklhtlrX3pDAHOcsVhKZEFhKN0FZZ5bbjBgQml4FRLyF8QMUB0uSkx1W0WvRBXEHLZaIC9Vm+i
FIjKMFTXM1Wia8/8j80S89uMB6eJFTbOml0q62eQLhyljmKJUJx1ZleW9qer9ftAg6N0PgZhk+nM
lbAF5Dt+FGvIb2DXw1m6ph0MBO/a+n6V0n7bzsHxMYP45CQXttO+OS4AWqMdgfTGxn9AQmCCZ5G0
pe63RXcYZWE6xi3q4WYJhqMeF2TLooKDlgx2TDg0XCuN/tj0+L4eg0DOsbqjLh1ZD2gyXoLv7z+r
f0YJVlr8j+7d76MNnm7FOGeqfGE0ThgS9NX6RBJxJLAX+gjqEjmea5/Sj/fut4M1eGqS4owgScuI
2fi+GlfIje2mxo0QN75ysK58RMOEPunCypTEJgOozEcgWIiBBGTw4hnd6Hy4epB/esK+LaU2eK/L
JnGOvfhihBVNx0EOvWQhArxkd+QWFFSd32c4RG9/5YHfRxzcSl2tXaTGqsUMqYXPQwSwUZivqZiA
PsY+WeCipBtjQV0bJTCHIkbMib32M66d2GHhWlg3lEkoFhoRymaMe96qwj0inV08lN6uZVNf+/bL
x/vV3fl2F8tme/G1gFmDBjGZOvq5hGMnDxFwEKOIwUAFbWBKaEu+a5JixOV5bh38qt6Ob6B9REn9
6oMkTu1vP2pwi9m+GvilyeaL+AUrD441NQcMQDE1AWeEjdROXNKCSnr1i/pxbLw79C/DMk0bfMOt
otYVEk5ibHiVJ+90G+yDvejgWIjLJys01nG0Pu1TavwwWa58Z1/R/V9TN2RFoZ1mo1IwOPd0b4s8
QptjjR0AvkTgLqhVgk4YtzsTww7+7+fXbY8a4QQwzuh1rnvly9tumo5f3LcV9cRP4YMTQPTa4VuQ
YpV1QLcaRuLTQWj3on85cgH9RSMuIzQw+Z+f13bvqyT79xQ0A4dfoKO6ObhzL5l6tCop9DFsD1fY
7Nyk+B1V62Lt34AQzZ7xl1mgxh+t5bn8WJqj/iXe43PbYPfl785A9EgYA7i4zgqUBnLIWKyHaxxt
dwA5f//mfyw0IRL3f3/qYLOVUxFEgRmKW4bGoOds0lcV+5UnpDD5yu2NtCI9eJXlK7usaD9ep98G
HtzbZa0F+rmMFArqmj011FXzKW2hV4KzBSZS3Yc7H3px51Y3l+dgGSL+u8lfL5jeo1sUojrQPWAl
E4x9gEvYWXR7dW5t8JqBQqbOnc1xBxhDfDUaioQ7zO9ABq1V0GevMCTKNZCJDP+UYJJ4MIJQIEeG
+8PcSJ5x16KsjMw//GxkuPnUap7nll4fQAFzhL6T2xEm6TMd4C9utDzaPGxcBwRS6MWqO/1WlLEg
CBK4clnj/QXIZonsEl50Cx8hK+ddupVW1g7d9xtgRVtBz0DoXBSktNtsaW7COyX0hCAlWkybo3MV
mPBzYI9ZkC1UgVV7SIxSFVOJw9aW17XQA8ixjEBK0RXF/+sZ9k8JtinkEmFgqXgfDr6Es5mVchBb
jAXgwoEgcf2u/DHZ/D7G4AifnTCy8vprDAB8revvz7yX8E4B1EUr9YDinpu9A7BYYJ+wv/ax/z+W
898pDg6ycqz9MGu/hu/m+ROQboIdC29pIaR95Wv9MSb4dzmHdYMkqUpH87/GimZC/bhaHz0Vu89i
0q6xvuXJvDLiT+GVpdiI06B1qehDO6eTKuWp3un98lzeqxcZfUUITlj/2a2rttM+pXyAwYKu34XZ
/srQP5Vuvw09FGU7R11S9UYhfyVl7bybI7E2Uj57GNW/j/TTIf0+0ODFye2WmTsM9A9OQZ0jNvvw
+xA/5j/fxxjEVkqYaHKRMsZ53M6RNxn768bTV+X0Wu3l6kjan7llH+qG39hfswHV4dEbplknoYtw
ZUY/XeDfZzTI6I5JU7eq41/Wp50KvmImv0GJWsOXIcf6b5TMfjgNJh0RzTbRjMZibJBj6VIr9Sft
a1ri6Av1SGuRCrG20e8T+6nj/sdIgztLi1tba6vcX6OaMRPdnnZu46qF6Szu08HKOOHFq2/17Wnj
3CBOsXR2l8w7bnid8ZJ1rqjOi8trEEr88WMGl1vuREYAjVUmMK140GSKycLg7/cp2z8kzX+MMrjD
wKHmVmEQsChbclWSxFp1DUg4APWzfR+tMOLF8Kxfnclts0UD/3uZH3J7lHRISMXAjJfoSLUrFPBn
aoemX7R0loE1OqO6jVaefgsJE7fNjbUIIWTnm3wvJPA09FTpmoc00Peg4Z2dsmsw/iJemhh3xc6e
tdi/xjMoPzKmY/t4EyWutADdMa1hZmTucc+b+pz3C3OJbAzih78vyk8f0vdF+Xp3viUGjtZSQxSf
bElLLEZxCGmk/YVg4dry/5Tx/DHS4AJqolLXVbA6lIPMm5bRJHIPtIYMGu0wVK9UZ69ObHAXSWoc
XWwtl9fiJnLwsUKuAxbq9braz4eX90pFiFz+23LP8NUiOYfi9RddF8d1/hsVjgG5zLZl0bXEPQJd
VTCdtjy48NokC9U4ts11FefzPGg4di+K/n6OD3Fw55xeuhMt4gxoDGKbTQkZU37QpYnVj41oaZxu
2gQ4qL0y/b2qf9goOSPaiCdWsNbCx1hbnJEWVxfn+kY/YYT03naz+vwsh3tDObTyox0uwhYkeTw9
Vo91PC+t8e+n8M8l/JqcJWvgmVVRzMYe48/b3DbDvjZPzmWtwbpUkPPOL69ls1Frx4ugoxowq34f
UPvzLvjPiKYJl9SAWwt+7M8Rzayx1LNUX24ulHDW7dZH0AGoj/qYfURr34L2PDaKsUZBPZ+fcYNa
IpYM14VQgH/ObdWp/+R81NhJkyEvZWOuhLug/QjxXcCwBoWop66Z/f6TB9/PPz9ZURDOkxXIBnhs
//mTixIC/rk/0m4IHjV1Fe7s4l2RHxxzQdwf+blbSAvO/KipE+/K0ANAvRibZbLRJeeYy7o+TFfb
1s+yqrWrteHvtRBqZnX0CpD1mXl0U6SNjYNyqvZAfnVQOjn1qTx5NKtmq+S8yXkyt06XsdWWd22j
zlMJSEEEsMshQT1mNypuTmH3GGYvVgTH+ATt2JmmKJ+HOcIeBgVbP9srrT3TqlnhxzfWRd8b1cxK
tA9dWoW25RlYxcTYZSP5XmRI5150TrhpT3p5F1bzEi1b/7n0kxtTRfeDxE9XHuMq8Uxjlev9i1+F
m+IY7NoKzH6CqyJ6SGjfyqXhGnK3SvLjxG7metq6yaWbFAle7LLxaITIYFikuibmIbErR88JGEfQ
QR0G5PnePp7uz1m4y2A7xAmJk1RMpSben2oAMq20LVv1Lj/ps6i012WP1l8N3qg8Tg2sKLpn1U5X
KtDwS6HdVDkOA3aCRputT+qinrVa9sSxC0J0w8PAk/1k1of+zfH01Eo3p5bPX0uWqv18jiij0NTO
dZzDGmtfQ6EvQtM91rs+r7egITBjjr3cb5+rPF2cu2ZUoRtknOJpHj1nKkjDPaITWxvJ9MilhT2O
y1kHqdaHURUd8Wg+2+MjqmFpJq86uDx1bs717kpoMMBtfB09LK2FXiR8QtWSxZf87YG6nLVjm5Yt
wqISaOfowUCeK96FnlpkS261cZZiUhfmUEc9LVhGUEKzkznu2L0rH4G4hP4NUv7rh+hgb5F9Vmhq
/PlD9KoJgz46Wzc9rhu622M1h/4cRbvqcNpeECyMuRxC6r/Za6gtS1/Q6Ec6FOYrdxck8B9/iQVB
3IR0ZAyRzkl2lovqaLTrpkGwzELbt23nseIZ7TJBRbmBoFeVeFfg9ZiGk04qXFOKZr18nGYyDmOS
PY61dz852Oqhl1ea+Szbp5kB0a/Fxa1K354l/b5TIX53/jxGuSZqMIKTP3touTI8/97B2txpvdga
J9AmThl2hpfbS/NhCa+CUF+d+tqt+Kp97FcD/7FMn2uV0vhZ2xQh39dp3aeqwOZHmTK9wJfqD7XT
eSZ2qMk0Pm4vre4BQR3lRTZx8LF2IPb6+dzoyvEl/3CadhXiENWgRFDvYwuaSKzBtxSD5urJtU7R
MjeD6Rn/a8kcpdmTfCGKVu9MlKjzCI8n9DULBN/Uy7IOlpVzyC+al7TnT8u8jLoGtJ6CgI8+yfJP
S/kwDYLBetUjkSoV6jiwtLkuq16i3kXybacHo1xaN47rV9GYg+oVujlXT/pUkhWvVpFstFCQM4zt
UbLGjW56Qv40KL1LxlIms1KDw9zeHTGbzfvNRbNcq8RXPNmHuuydmu5G1WikJO8lz5Oc2nOVhjKW
fX0zS9Bc7svzNoJWSeCYhP6IF3TkMJXQwBLEhuUFFdE4g/02qw3Y1eTWORoo3Tnji957mQTFGjdC
6lD+TVLxYiXs2WmR516BbFB37NxzxZWbQ5HSJ01IfdoFBDfT9XiiXTK3d7QJRbQap1l7XEu3aur5
iHyqh1MO+gjyniwX82P5KOWHAhg+ebOkIKArTWzrsWo2R8k8aF/2padDhr0svvIVUl5jDIcM3CyO
roy8YzZB4bvIvDNu1TbeSf3GKdBnVLfIaWrZQgnmgfUmo97T4PVY35QJXoL79ohXaQ7Cq/hIIhyD
jPcskebWS3Pa9KePc7vLZJaniXd52I+Tc7coj8i2EGQ4+kE33+2O1mB2dmPAjNydTQ773eSLB3id
vBeJOmGgs051LX3rC3yRzctUu5STKm48JCVZ9S7XJm1Ez8uGt38xXT2W3YK6Pha4oYLlSDdv8C+q
A0yp82IuGf7YeO5NLu1eg3OGrw765Sep8gJtrEkPdn+Q7IMDAVf8y435WlGSiw15pEabo3Hr22PZ
vIvS4OPSYrOU9JMjKoC+7bUIpcRCsQO/Y2zo0VS1fXuU2vrMD9r1EeJaGqL8dJyY6c5sasQJyqle
k6/n56naROPSDCdFrnpBizEiwhCnvBiV5nOeC2nilRQ6Yy6+Tq+9CuT/WXvrqwnPSWYA0oYjnF7G
J0Rn+hDaj1W7x7MGv9+eHosKKvyt1mK1kz1pp2Wme4b5CNl1HOcbJYFpYNBLPL+al0MC3CeuJqrS
jc20cJ0OW9Uef4vAWimO/5z721R5PJ4mRnBfnlFYQLdEzpWR2STeBUfmLkQOAk9wae0Yl33ZIE95
XqbVa1e/lfFBUtLFBQ7rMUUQp1s5zDNOZ2YCYc/uRz1GmO1xq8ZvjTStqU3XculG2YvaLSJKb3nq
pjVC0P6nke5kjBh5g9MsmBQkiinfmXkwgoA/EBHUiHosDFU9fXaIlZJqHSFpkCqWK6NGFp7KaXmK
vJOVe9P+sk2Or0133/GzEs53ERjT9OKPKwqySISHwIil2g3N/F7t8VQ4oTpT3/Q+dkFxMUk7uC6E
8Pxew7DGRf5kqHPylbFT8BLYaOaYUHIiBMXOb5pziIF5Slg8nutRmFTzc30aR9a73Qc7QoZxYd1Y
FWUA/z2Qw6mKE1pdKSMZ0HJymUbtJqrwAeCKibNw5RvbwEnGp2ijduMmd0/hfYYOoZbfK+Wozz9i
Zo9BTZD22CMRiZgTO30Eiemmpw+1BaWcbxztsgyTM+bNrnOZafakrecVmpcRMiAYP6Nv1p889VLM
LQMNACTjnXsV9WjHhFzOpadgNINn3egsxWMVyYpYgY6ckIjrI0tb5ynKqe0zoat7odLc49uqQ8n0
97Z8WpLKTYvImp8QdVWzF7uL3KJEb4RUXLFYqwwcQWaOTv4hZxo8FR1XXzkPpUXS9O5JWXXSPbMf
aXwaErRrHaXpmoLsMVgYNEAsGbEM2R63/WOk2DhLJsr0KHV7ByHjS08RWrXGjv8SWyVsKn4tIjZx
JS8uardLLCJohFci01hE5/tzMTWZVkE3PUYd5f8Qdh7LraRZkn6Vtt6HTWgxNjOLkJAkQBIgyE0Y
ZWit4+nnQ3bPWNUts8pFlVXWzUuAEb84x92PezJbzmJlnyoXdlGRA96T6av/3RzhH/Ne/6/c+f9F
hv5Hux7C+GAg0UnnldhrYp9vE0FAG95djayb2bYzN2X2ZGabiUlwrIVyDtuXU5f5FUN3MWmMvv5M
1rOB/uE9b2310dxUrwtVIglwt39fmv01e/YvpZkuyRae/xih/dmeiHEm90syLOcZw7rV0ZbngSwY
7SeniigaIGRCvr4paAq2m+hmy8ZStonqWr3fCH4/uanqh81ZCT25fBGbW2EGrYax51MRBcrwWZOS
DsfPzD3u1p+YlJBzwZjoxCmffeqowSE3/q5Bxe/nX5tiYs3+4Zf6o99bUtBAY7GEo6jeNKzSizV1
RJmvADWpEkk+KTuDZgTRdphvxjndz4tnyl7MPBipHGqSebIseNLAtySdoeCmMrT2YOi912mFM5vf
JcXQMuINnuJ/JA9BLfOMMjtsCO1UL0tm+bN+EqR4o0M74ciIOeX8s/R0SQyFxTGpxMtDjsHAIo/b
e3MxjZCZDOYk2U3ntQ/abmp6L9cp1PTc7oTLNPlS+tBH+Ck1kcPKlkZoKKbkEwtqBiOBPpfxT8vs
Ravfohy0TMEm4GGa8BxbnLUnqju9TljwD7GnajtD9sfkJlkfSwPpInWHLPqOiCtKvnKG/HX5J7Xq
c9eRjaQxYd+Eztr1jiFd8vVgla1tFDdpmfg/w9di5bYVT8lKN1H7PUOiy2uhvE8fsgWtmlzmjLIo
zhyDITlhTn2Ywp7HXFk4DEVGMKcnY2aWBDAwjn7MyHBLoQwUY9sxjpe+Yodyrlk7rXUWaVb07i2m
Nav00xR9CfFbWGL0Pe8UblNBe6+0T4PwaY3IoEQy9g3368Bp0pEQn5QfM66GM4J1mSMhKfbjiO0X
HhCMrFst7zW+ZstZad/6RbNpZ/0qo1FZBv2YK7Qq2pdVq16WWkAY57KU/VTA2hm9FOtZfOsEALLh
rR8xrM9WXy+q84gfdIelnTiNm9RgpsbQfDW6WQJG7YPhyMWym+TXWP0YcZYxWwyERNWnJiQw5lMb
ryV/PbZwvjGTIEz2kk7QxWdotXbDAa5WMEjrdibJlYFCrl6J0OzyQzNnpyplN9LI51NkJ2s+lGpb
50/SKtnVNJ/TWH/DI7xNMW5fSmrrXU5LulbHOLxK5WCnCmPIzXvafKjdue4G2yzPyqUsrtUY+hO2
tnp1CqePNYOspNANTUwDVTwgw2I3JM4QTcdh7AONNB85/q15wbWFiAnvgljj9qn0/EmJMY0sftWJ
L8icbX2daWrERCMF1AgGOX0VrL22UK3Jz2koPlThj8CPiULs+dNNcS9pMzQn4eLymB1DmJ11JKOK
JV0vbjK85GWg54Yr4YieUn2Tz+bKcWZrK3mbHYKmKLHLPKVUkUdPWmO/pz2Si58OzdeYPkyCaktF
ti+x3a8i+jTK+qi7mVhkxOv8OzHLYTAVG5+Svt1rGgFAa8qy842ucpQu4tbydBEHo3lrYSIyzkGX
tpu4fzd4kgpm6EM6eXncvPRXYbrIMXMTY4N3dgCJFRQUn0rNTtZHR8K4bH2KRNqCgqmrpdoobetL
kW+Gxne56G4k9Ptp3q/meNSB5ON+eFHoREzyeNfIU6LwK+XdWtNFn2KvutsyyKVXduyRbH2VR82d
qtGps9fG0v2oJro7Hkm/lnPEV0AuVld4VZh8gDe957W1Gw28XGWGWPutUUwfecrPTDQvHjrf1E9K
91zCa+vUw9L0k2TX2qJgHLJjiQt9a/lKqTy1OW5DrURgDdcb1XUWWn7TqfskIdNYml/MNKgEwr9j
8UUfC8cLY1Igyqs5Da4ykK8dLb5ZIRTWa5OnXKabZMSjL1rsrfUxGDhiKZRQtfJhNhu5vwlkKRn1
b0KrYKGXjLuUIgn7sntuQnMctZeSX6YUqb8lw28q0c3J9mL+2aYEHOKbEL0Z45eetrZWMTXZ3Mpp
9TphNxWNKxvvmVQEExZIm5juK32zetTDAuZ3FRbs4SdQs5dz5Ajhb0Hq7zJfJS1yxPK9nKVNoRy6
0PSmGNReRC8LaGSaP1V2sCIMuwiviKPC62knSb2RinmbaMhaI9XF0sYLEYGYljsPyy67V2Q49GlH
s3ns4VcH6kKJ2eGocJLlqaflE7VHIcVds8p/67BzIlJ4cdIFYVhJ0BGyn0g5yMYm7PA6ZFgvfY3x
Bh4N3GkyZDS4dGWpYY/r0yi/jEQm5nhLKqgl1JT59EHdNkCAYB2aYOcN7l3kaZYhxSURe1aGA+X8
VOU4ioaIGvDqqtXFrazloKbXpetw4JuCtXDVXvZWIQ+mJXImpqOtVv+QcQccHltZsZs2eYs5EPS0
3oGzSNPkmMKPVcQXVc2eZstPMsNRgSxMYoOK3azN72lo2DkQ4yyLFy77oMQZR+0PLRV1r+j2PAuO
qb0UA/mFAza3/NtJfMtxsB7bOz91dx8L1KjeVBT0uimcOGKDKYw9ANutEdZvKO3eGp0ORj4p/KxJ
IIQ6tV7lLD53RGrJu4j2ugufTc73lYy6MmNmcD3m4k2wLkl/lQbK0myzyLf0UU6+zXsmV29S8J6X
GYRFI5FTkg5Fotl6AyeWLEQN3FI6sXWlNswDcTgNi5fmY5DV5SZOSCAnK0obfjv5W5z9vIjduiC+
tZjeNP9+MPfEiYnDk8zazEIsBPiUtoiOVbap42stvoqY0dG9UgmZgaRj/8nsuhj1QVSccMX1JXMI
FFLBxeVYi9Stsu4Mg7lf1dETKusQ9j9K1gdJW5xajRNLPUcSUMfYPdLcd8NVxajYLIuHFCMlQSTE
gC8cZZrN+X9oVdBgwyQ7izyZCPngiBPM9KoXii2Rd5BMKbcYPjcDkbEWYh1h8bVs/m4NkkQrGLam
vazJ3W5Sdaoeo0lC0uXuQCxMNnxKS3Kphc95ImlacGOFtdRZTtoJ3MOfpOt4vQpkRGJ1vdabUBpt
syDcagg9bir6IJIZW+uYcRXp2WO/KHZPX9+kilv3yP7Ud9p8FxoGhOssa6odpjvacgUANdOpdivx
pW3mfaJFO4kQkBzb5EUDWmhir5y5uXN2Q6q6C5VU063cRm/jmL6H81MJZmJI9rRQTB+W6DFWTgV4
fCIJgTorWK2ngUQNFOZEro+MbM4RTSeZPEpmg4P7MzeEuXoy0FrTPsj1gTsh5E4jZxESOqPKNIr1
skQk3UTYTjD+U7KCG8Ru0ovGzh9Kza9i+UHKVo9xK19qzb3MFjZq5oM1C+NaLeWn36SuOEG8O8tk
2n1buV1RbqivOkje5lZl+hFF0VsUmntzqC9DaWzURv41S3JeMmkbccBajXZJTWVXq6UnlYikIsZt
I+3YcTgaDX7IinVPpbeceg4BgNrUiSOd3arjkc+RpnBQVGbu6kwb1tVL1mHIGgE5ouJqVNFZ5fIh
HpogK1BRSZfsjrTBwMmbctZ3aX/vNUDAol0tFeB8JucOZlpR7racAnWoBjNHKaRxP+kvS2sc4/ps
SSUoU7xPpMldBhx0Cd1JlLfeisksIbMmx61lUrkYyWxPVtdqhJNm4NyW6DjZZ/WDEqmPcqGdrLHd
afR4Ykh8+mqV20raLnL+MmeT6FZi4ZHHTIGfH3lTAhW+2ROPniqVU5TiQZqHh2pJt201+iPoZSU3
v0WRECHXHPvWeMTVwy/7+WVeDFeeCMWoRvLTOuqFa3dsJ4bY1uHWVrkr9+/1pH8UEhNnOgCz+D7k
hbdIIEDtRaYtLyNlLw6uto+l6rkcIfaiKtBbikoq8mXC97Ms3T7pSWib9vo4NLAFz2SGpiR4QKOp
5q8Uctm1xJAIKmFu0sEczqKKFQZT4CnJVUUiunqPaC9+kJPwYZh3JVHy8aX/6IadHsICKfdoI6HF
3p4AB5u35E8GJoSScbLwZhb4z6ISwrBiM0R5UxfoqptzrdLm0Tq8J2K2GwhgYqB4lAZm2qsESKK/
rjmo3JIHDMUE2vrS1sTNUIzKMwAVJ9CvmuucuWD01b7H7W+1eLf4doB9CvgrJyl3ciM3viSBg8RN
vUc258y848j67AsrSHIt6GjrxyVx9TgK1o6brKgdhbcRUsfX8W9WegVSiEkghKHMN7SkgUxDbfaE
q1hUkFrymj0ZYbPPhNxFaryZ4/JMMfZaWfrBSLRrT2Fp5gqgmIIXHc9xqDHmqkrXkpkHg5eL+tip
yI+7Yzj4FipUczZRfqS9M2uq5VR0WzHPt6wev9DTIxXRoUzWl7UmPlNW3bDOd13/ku6XLiVpD6f5
hHsnA5kV+2cl7d/Ip+DxiBn+9M/EP884Sbzaqv1lf70GB9v+CSznr/91SLZBcAgC1X79wtT68Gof
TlLw5QWH3La/DocT/3rw+so/HcC/7cMr2kL+5MBPlPhLs/MVvBI67dj8jEPnftmvGC86XlGThSQT
fhQ78nNS2WO6SX9FdJ3LSSaoSXgSvK8vJJXYWxhB/dFthxcB24CRr9nuI34u6QZ3NWju98+iivGX
tFk3UE64sFteb78yhUZg1uohHQkWW7R1pm3Y8GfzE6//1lm24mFxa9Ib4sZhRVKRys99a5f7r5HE
gBNhEpRMBOmJxG01bk+wxtdEtkhnKwgoPiaCAT5mMjhSG+jEWG1wLGRyMiGcGAPSNMqbdToQ9KzA
eKBgJ1Ih9MfIPjXEwmBHJwQK6L5AIhggjr0IXVCWN5DobczrZvkrabFt6igwxPpsqJM/LOTR5RQA
EAIGAM284N05ehHxScqpTMm4acg4qrOdklC5KTpzFwqJziwlTfyOMXWbwf9W6dGIuv3AyhMt6yVZ
mVIVl70K/DBHN83CEUtUcYM7SpiLa8OlmLApDBVXy28zZg9TT2xBM291sGlZ4/cY+Q6V5YpTtDXx
XDOB4yj0XQPgPxXx2V6J9qDVzvrVmTlhgbZ3/RT0+mNB1FQgA2om81EKE1/vwc5KJVDm9a2IicCA
U83XIVDpQ+PhrLETFkqXptZ8OfOynWlW/jCzXXE9qXQMe+oY4iH2BHrgOhU9hOwdtF/Bl9LCd7ww
JpgLK3tj+BMeihRWzgQVAlWAkumwfQRDyrNvlUefiME4ltus51cgD8RixnYx3YUkrB6eI56g/mLJ
ztM2SMzfwWT3imDSCgK47GJyQxti688rdFX7NfTH+5MdCtNZ43um5a7tGIPkQSTTLuFPJgnPd8Co
vvodhDchPrfrIz6ixhL64jASKCHYkjgdkx4FMbFM6yAegWWPWOp2SR+MXRY0k+FpAu1LqW9H+Ym2
1Q1b+dEcqcVwxQRejDToYI7WsTj0c3goqK4WzK0VjA9zHPL1+LUsiSqapHPZ35+p4kdJ6I2LHGjS
bwj/b4AnLPQiYbkxlYuI8SX+07RbE55IyRQe5i7HI3DeZkbxaEzkLOnYIE1ovlJc/znxRVPxohGY
63sQ8QmuJDwUxqtF394kr5UBWCHD8eXURtFLVmPfSHelhxmBMpZ2j8slaZcQc7N/uvOWg2FtZiNo
0VxEEi6+keSstfhU004pEXe+AdhHQaeVHA+gsyqGury1VMMtIldJxYV9kLa0sMlAEnhxzRVo6kIl
Ol7CnqtwKuo5VXg2YBzQ2yzqV0b1G0qBACbejMPW6M69dq1zbZslAPTYo0tx5LTxm2EA4yrknk2B
ZPGcnmdg+rp7KPWjlpNQ1SJ2n20BoKdSz2X9Wo1fhg67+CxktFEPTfXWk/tTnnr9ZuVfWcvkfclJ
Yh4rg6gh9a0qX9SarAAa/XmFFi1YnfEt03E1GQzQsAdhbDxTj/1iBlWPvZ7Dzlga12yZRA/PAqVm
zYbTYTK7U08eCEeVSOU4fMKTIBUYlqdZe07Zv/34EWWwfYLKONBav8mV7JYWBWGr7dPkmnLXQ0kY
+HnlLzGvt9J9g0e8DBi/ZO+hfF1AWbTnTu+dUsmf+jvkx0KMj7AikijazVAd5vWSQ9xOI8+Pg4ZY
p7TDmqb6WfBXzflekaQ77UywmtZ5/SRt4vlzxusfhFNeyyAxODStz7l8NazWF6sVN34YpKZ9LLLa
NszDVFyk9ppATpRACZ3u1P1exXAL+kNhu42i01XgaDS5y/iizczRIoNbg4lVvqJWn+sfI5YcDUFO
SZmTDDCilebXy+oNk2q3i74tM9BPFVSkRw3y1kKvCPXPEOc7SYWVQ13Q6Xdc+EOcSYqJgYRgVO88
ZUG5CTCDyYdroiIB+CQQEsYWZry/6MItpjSby8xts/SgzrelGbwI+ZVVSo5+Svvfogkf6kI/xdOD
SpPWJ8V5Ft7mdter1xH2vc8uQkifBuNs6oNXlmQKQlm19zLZYLiLSsJgwXIBGWbhNmWxvW+XgdNC
YJfTBq1VQmP6MAJlpboX7cf2dRRFl+BkhbZiatlzmGrq9Xm9n6BYAehkboZM1cSKOxc3s7E1cuWs
sPBV1Cd8bNazVcWJwgYMds72ofw+pNfQKD2sfR1BMe1GGt2InVmNe50lu3K2yOzvgZjm7BazDaX3
cbgucb3pVMHJsntkxkMbPqOjqCQXrCXmxAE1TdpzIlFmYvE29eCAX0rzYsa4y/ZfqzD5Cne7nEN6
WD9LeLRGVFu0n0lhUuS9l6G0q9t1Xxb1aYWB1+fiYjJHAJGjUrQqO7nStlpjBRngaTqj8QFfrNqd
nv0WQ8pcz7Lr8h4EV39YwEK68j1O9aBr0bTO3OzgKhMZQCu3yChyW9E6ypC60tMqE4gy/6yZF47c
k1gn50lEE1qQMqF5aWQB8NUaFz7wQxH77fg6i/UGufRNDf22PZhm5GuFSf80AnuYZ1nuXU2yjomI
67RgPuklJwgXL1VKTJZemh5iFJJ1hyAKo/jJAGgqbZXbvXjr4+Fo3JkMuMqagwpnExtggoDm0Inz
wQvDZNMjfqgt3clYj535HiF3mTDzXkQi+KzeSYxvi0ZWLAQPtlBQdqFMc72i9e2pOmHd9RKzPf6u
qW1bNXLbpfG6oWHhDN8rWPRfGgRl9JaQlKCof0w02mxjPulq+aNlMakmWKAPxW4yTE83lrOox05U
mbbIAIipAQrQEIiAknrCjDHyp8SZIDbUerYNvPyEmqzG4itNbhq33Agp1GWD17bjftQ53vtmKy7S
S9S999XG4BdvOFdMTcYulwuNi0IG9bfeDLneVsZsKyqpl9MlBjMYZdBdLdwOPawCLGrcXyx6/bCG
1Z7Bs9fESdLO6TOKUxi/CQzU0kVYh5MoEBYT7VB6UEmKuHbDfFbl9CjJoa/ldPR0SenC9JM5Zkel
kB5kDJTzbuSdO5mIV+96Ru8zUqfMSdCXxO9Uxt4cSduew/2aENXZlDu9dLKccaP1U5oOCgdXNL6W
Y+HJzHouiCIq4gl4+Rhad34KUbiu1T4hjkubAwEX9JmxrAl1zTLACb2XkbATci7iPPckmqEalnrQ
fobwMpWkOdA/JslWbxgU0dqnZBAex473OpD70D1FmoEl4RC6YolWPIMObQ9F/9b3hwEhgBkfctwb
h4eVjbpGhzApvLTb1wbe9DhpKjWnkzFEOwBvNyyLTb2Aj1amO8SjL9WjZ7ZAe8r2jjFJdbhTNDUI
F6AEADAZqWrNcS+FLviYX6rHJXs3RlqHpj9oguXlxC9gGcxdpDJcUyG0KAgo5dJMw9dpUNz4/uRo
hLsOA8LuPRfSTQOuUOx0pDV6zIZhg94BCDHXdqMAf5IDHbbvkfDbS/WnEem7BplBpOIkWRqPZrvD
JuyuZnJkk02cXWLhVPU7NUS5kBTFpzlIVG48hrXwpuLdyhSQ7HNdFUG7GB6V1zZERKa5GnIbZFwr
ZscTnyFb8TlMa08XpEBJqkBq+POSOMxs35f7WsJOXIds7DkExqMkH9oZFLa1HpXmksp7SrtV8ntG
K0nNUt0xdcdCfJ+Hx2iMt0o6OI0Ful0LmVOAPqcLZVNmuKYYbYxF38giVnQjWRc0p1Uj44CkEtAB
FzxNdLOKwAKwRbnfTnP4G2o6R7zozA3DcPG07TLrAOq1rXXlMJcFUn9xuwLOlAUO5nAZutYch1BD
EaZt9JyWJAbogpMCxpZwV8dCvUIM4XZtIEjyPUVJh8pN5+K9eykQzmLXzC2ejU9aHz4QXUF+Xe4t
S7wlxNI0V/BYJ5lhVIpzbhTv1VD5QtP6kdlvIy2DTwOiEJtsqyUh4EF3NcrpIMzbOC92YqP6JeV4
SBxOZFzui4vKCCpoBv6njNoIcRWI+UVrtTMgtZOp67Wucbgx881UZVsguaciK85auu+MBDl1bmco
Zeq76IvKI0MwuI7HqV0OcmRAV/j9EH7W5QKmTeOR0p9Gyr3koXpu5tGbV2mXZsI+40aNVfE9BYWU
2vilGRdKoD7oDmpDuuOFzsEuBBwUp10cUZrOuivw1AxkXWpIzVJyfGfbOB3R0Sz1cziTX2ItW+3a
qrtOnb2QT5/yM6SSIV3l3LMyb+loIedLJ/90pXDSm3zHI0C7c6+Jh2Pfn5fxGLO/9KL8wEtcI4a5
hUWup8JwYC/fOm1yqopx1zi7qiVLvzEzCzCY4V2DEfQxJbR4gfrJKGFKpXsQrGdB73ZrUm+FnMt9
pGSuBfhAxk/UnqcXvyrjuzrd04yPd/ZF0V56A7Ray66D3P3KerwTaYS0dPZE8700lEdwU6ZyFerW
KtkNUtbZo5DG9L64o68G2TRWq9ltjwyATI3CillYMi+onRE/KOZlmZaXiJvH1ic4wLpvD2JvOPUw
Xuo+fSLF6JaPxZciJsQWy+UxXeOvqJRjGun3htfXPnMyS/n6wFgACHd4YsABfSom/8ZHPB9beXjO
KwIZE1J0pxhqNLvNMbnCUvkQNcrTfbGNGQM7dXcr6PanwvSMQ9EqBxFlbrc8NiX5V9OmAnppRH+w
kKzFH3l0in/H6j2Zky+1JyPJWNH/TI+MNh43Q/amGISal8keOioexN+hAkaHQZXiyjNn6O0mkOMX
E3mONty5bSx4DRWBJRKgMKrtebW8mqb+LPXSNfHz9DsZflcttEsJ6SpJ5no4uP18m5FKAQCTR+Ux
saGF5EckMKP9tUpvVa4DfNl8us2IN/K9UGK95EFzz0dD6JgI54l1KNK4aVr+GanzuYtJtO7HQNQY
u0OmjrgiaGkaO5UCWRyvc0sCdbNuplY4aAmdjUIk0ohVHPu7AH9XCIGQMgBawW/vErVtrSrOLIbP
GEr+yiz9GKK8TE23X0Czm6cQ5+6oOJqIbieStmbxptLCLHS2itp7C6BKnqynMiekt578GFFCE5/q
ebpExnGc2u2SC26eiQz/8sHJSnts7dWMsS9YOEQmxYSMRHqXZ5JyoGBWRHVG0QLe4364hN94bW+b
KfEN5drMJm0Md63ekGeuCUfAeGqy2jVX+TEarkZh+EJ3U0fiKhrJiazOE1rrMul8wxX8sAfDT2uV
2DLpLWFEiOZVBbutZlgZen5p8L/lXN2M5mWKZnYOuZujxBYmoVoNwP67ZrNYl7k+RfqHRRXHiYYb
sRvVVzGLA0RJfqVM5ybBlMVkLsNsgvZOzU2UWEIUaFjAU/Q+1W3vZ5CQxVQHoqI5avYaK0+GOm9U
oT6Fen9uhPoTRtwVG4LdO90rwq+OKnDIAMTDR4yv2f7kG3QM++gkERARoXZ7rle9fiuM1o2zzhUk
TlhNpgpZfNpJ0KrUrYFga+2ro8gc7r7suuy0JvYppnsfkq/mbY68fmgaFjK++KL5qPZRYIXcbHns
FZa1xXKFh1qACwiPGeWlCfU6I55JORfjB0Xa5bWj0RIhKexFsDnLTSG8oSqW7mnut2b/NiLjWy4Z
2LYx3uQIHxljdM3lUxnRq6vnCdQaccE0+jqmGIiJppbx2PFdW28tgEYbMnwgMR8kP08hSNz8o85P
WYbMu3ia+J5J6huMg1gQlfcOv43vHX76l+YjglIr0tJXQ7atSbJDL2+gOLn/Q+q1gmOO1PG4eK87
7SHPusAyiEFl+bczExfducy+W7O3W3i7Jp8PFMKuymvuwjOHqmutQWK9dfTiRocOqpuRlVf2vExu
MhM7DzAD0pJGN319BihC5qAZ40GK3+XmGksQlR0SkDVj1OSe5IL00JL9HN19rQSgB27PNdNNyxa2
LeRihGpSwyZY14ehwYVbdzR+HUk4tvE1AmkeWxAmIod1TzYn2Bs/acTPSn0crPRvrPr+8LT4b8Wg
jg0sA0Lo1sQ/RkpHVVkkuKr5XAgHFVtdxGlziSKgOWss/0XfN8obsBtNWN8eVwZSMHN+ZE+in17w
1u385bdhtqp3NOVQIXaInxFUIQ8VMSOZ0Mp7NPnzXu8fG/3QouHLXTo3NCRl9aMLfrGeMhhLYfGQ
QlQvY76RylflGiH9QnZ2rNFpUqN/8x6Hg9ly6vNALqb6FH/IGVrm0ssLTkhP3KjKVm3/bnjkn2fa
//vZ/FfCmsEoi/zHhFubTRKw6Gg+1K1blG5RnFQ5GOWvRRO5P65K+YuXrl2i2JgwSEKBZ8Cb/+d/
/I//87++5v8Z/VSn/5JD/kc5FKcqKfvuf//nXzNtf6ok8SgwQJ2wl0GL9c8DLDE5scKSij1imxRz
COmGrsKWwX1FszrOkuDMo2SvvULMSexnJh7uVHpFiht3jVsgByOi/0dZPE9V7lh9fBh0tJTmZKfT
KU4ku4vRDP00mriJy00BiMo4Q7zkLL2vTIdE0JSH+yRUGGE4odV2ODZOFS9+iwQ+MgRfECYPGfap
q/lwYujaQIq2KCmcNcRveb5ay4tQsurL5kWx4DBpVhZz004mf9gAgjJm8tVSTy5oDXNkIkJbO4Xy
N2vc+ucp+r/eI3kXiiTJkigr4l9jmv8wjbQyr1Vi/QRbxwScEZ/6AsFUSj4WI4qRhgMxQitAFBiC
r16GdATlGSD8CLxRtVtJkvldYR4z1JAhhIk/It1lmMe2ZC+8g70VMibaNiszoUE8bS0R1xwK5Su2
eCS3JjvVvAkZdjYGhc36LyN9iYdb7bci1+JXi3ZorL4Fgjjq8nk5aC3nGzjc3H5UFjF82UlAC94J
fFCserN8a7MHgUGI5ieRr6twa/OPrAUYIAu0vibMUbR7HZ1pokoUfnc1Wua0MnFCIIsa02F6cYjq
l5rbJ2f4S2bIrsgcef5JoXcKqJ2M67xXcFzRsP9gpdSRVzDQR+xP3TM99QE+qluwTuRMDtt/v9T/
sG//19f0x1IvUekncZlMR1N6mYAmAKHciRY1pm5AsqQhLqnB4ewxxyZXWb125lZTYSvR2A9HnQbo
b77QXaz7j3uP1UJKimKouqgo/NcfamrBmro+L2EMouo6Usbp6+XOe8nt4iQQeeRj509gEHTGavM3
w7V/nS3//NmaxWi1ZcimqumG/IcPZ6jMeas2RfSgh54yPRgdmH8NQJdCEsbIMZCNLAyPIdmTLe6K
B0X+nDksTVTvZYid+F0nzfCVK8gP9AB1jD0hX91cDwKCoBEoIX1YmpFK4e+C1vQ/d5skMlKN1aSu
MvgnMoX6x4mVzqaZziHAF9dJt5O+mUx6bN3Wsity0HU3Jvt0fczyjXLre68YngioXlAvY6YaBfX8
XKBFk69t5+nr1vI/p4XyBQ9C5an3UiJN+3MykZbVfN0L4/BkJOdu9sfQ0dQjPUSN8cgERuJAdBcS
gT2H4gVYqQ89YtsZcrXj5YPqWWxdmmHFo9OmckRpJmzvqr1TtfzN+f0vivy/noYsE/2Ea5WF/v6f
n0YmNUpRZ4l4jn5TGIDX/is9tNv+YDxyfLyFLy1tIL8WZZ+NfFB/kV/kb3hKlnvoZdvopXaSZ0Rj
DBbgJ/HWf3UwG5L/7xf6HyaXSO/F+wpnLpRLxlJ5f//8JZcia5OUCThwOq/rfJQ1+m5oriqIcuIo
lq9O5/9L2Hktt410W/iJWIUcbhGZKTEo3bCUiEgiEfHpzwf9F2dEuaSh7ZGtABBodO9eewVYXV3u
pz10Tu+CAdlwb6I3X8PZjnO4lH8M/5u0vv+dkYrDlkRlwv+Nm0fvXMJxl8IGf4cjkxn6W7EBVfpM
aw31yH1+WfTl3hRWUfysJ5/65PP3C/JDvwqjQhU0kROQFUIh1Zu7VkWxoMeCYS6kgW75MZgVUeTV
Gin0E9JD1PkxeO0y9M7wLDi/o0qEIA8lsIF7QUL6x8n8mIY4GcS0nI2OSpFO5Pe7Y2ZprqLsRMZk
HDT1uc/PO+3cwbm/T/GWiO41AM1GhLgm9rOUXe3vh7/x3uPScxMkEhsxSsITFE3v98MraSMU9Vk5
r3miQagG0AJyqIeny75aV9hJjrWvHUeeQGrjtghRWVrmictElxMmEaMj/mQb9PtJieL3WYYQNaJ0
dI3ulqGSty0JN3eISilQQzmp9+U7dSq2NdvhaTI12BG5lOzpcgzdfiBY4krQkfmm0CTCp+tIITNn
16aBKF5sGqzT/rok+vc5W0l3xnPms4zY6vtoag+GiscIpRQJp3o2Kz5po4JkXefA5AdigD9HfsW9
9DShcLkHWw2ndEORGC6+KBjKk86/u/VjOzPnhepqpByDYX8YTAFj6jFqoIRAGtaO3CnbmWOM3TOb
Ffkrsv0hmnZ7xlFw9c5T+vqRaQ9e8Vb6yNbZVbyQwlg9wta776cjAw/kZFPNhKt99rLqb4vWcXj9
/0r0daXxDjYM3Pd1rviX5OU/1dMkEkFRI7PaF4TG53cK+ePkvgYHzWk93Zfd0T9zMhMcEXvWyaxa
XHxIPH9E+Yo3Hjvj7f52EjczlDiUgF+0PvfJSX6fPCWf5sFYKrtic8n+qPq/ppZf3q96u/JGyrHp
Dd6v+cTIkj5xB3s37ivAvt7Wodi0CwmEbjMBPTm7SI4nkZXeFWSVkyNsQl+GTHBI0W1O7Ajdfuyk
sBOg6EDww/CI77dYAr1h+g5oAO9HmYHpj81EUmpehuf6bezbvTRrNu77yaf6UkPks6JHCSePQ/QB
CYgucEyLVqEUsIZt/nB5EZ7kNTqcbAl1kiGVcZ9Kv1d9LXe759+fO+kfjx0bIk1GQ6MZsnIb6l4N
Z/bogl7tQTil3gZrb2G6Px9nwcv1Tbrr7ifbDtjDEmamS5d0nr42r1DaxJXwpr2ZHy1hQPkfE9TX
6nR7w2QmR1ZXheJeuJmgKrNqwkGrq/3Ty+ZtA6/JAmyyLncT6y0aZwZyN+GgWzC1wL/JMR5fmc3H
/OPEvVjr9dydC9b8NZ0eZBd/VmhYu9AN3cjpLUC0r1c7hZMyu//9cupjSfvbqd8M6zC4ChDdL9Ue
MbSl8qJPhgWkxAu8gBfmntOLV9jiFGaXz5RAGnNgfTK58EIoz8uwcn4b/K12OnvktgFA24E/DrZ3
CG/L9fOaotCeOBP6jR+19YFHka3OCvyCDCx84Otid/C/1+9vj7XpX+8PdR9FrMgiIt/M0qwng5FO
+moPTD5kM70AO53FMPELmpwr1FSxuhGJqO+XDSbzZzxMqYdM7hSRxThP/+9PvBOdyRbf6+nElXmS
DkhWLrR9fT7NFwKl3IFLGg68xDVGPl8vHe/xkc3XcEFGyuBzb+12u+l8PhpyPs7nIX+d7k7394n1
8PBx+uit0+4wl6z5YT7f8cnAO534lulhnTM+Xufr8Tv4hxPyciu1qynqrulHap+ObrAbc+oQP4z/
G18hVkKRQ1MpdIlfg9XXEzNzdiQrsK/2uFKUoMTI6618fsicQ2ih6BvH2aF9vNinyDuREnX/oY8u
fdOUwYdQlpz1yR3HTjnIkTNgIcMYMub+Gbbmqs54985v4gc034iYcvIcMzgT67b+o1I0xhv2fcAS
YvdVE4lkt8nSzQ0Nq2NWNGp63bFdRmJFiCF2uyIr3+J4hvpFrPKcWVGhKUrsk+QP5T0YYo7hR+cU
g1UDcjW23lgIOpLBaj9ZMScK3Ve7UGnuOCAAMXte4NDcbY6Qox0kK7HhQYiH8iyq1nV7PIPpwqhz
zmPSsN1gOhx7WmMpEPMrh/WVPnZ1dQmEKh1VRwDoYHpyBnpyofyNwbm9S0CxrGMeQb/bSt7ZUOqa
hVpaMqxOs+B7UkIZj4nXGGy8LBUareh5H5X5Rwlj/lzSxkupa+ASAoGwtyXusU3lMBGv111j0sBC
KQoOaBmfqMRoHGoKq4hIZ4t2rmCfySyL7JBhZWKV4cghEg+Y4FMTSSVe3QxzvCXxPobqg4UAEGPt
0M+Eh077U6odnb418CW0GmhFvMuJjaD2QhCz4UaQ91QL0kyHPPukniYnLuQRbgymANBDQYAiW7w4
w4v4CcWkGyyVOTOyBfx0Oocuj4qdLSYbYJgNXQu7yi26ps2AzMnGQ0GmzHlX3mgUxjTeeEvw9zsr
70gsh24/PjMRt1j548rK3wvmsWL5fmXHz/+nYsF7IChChFa74lQ9pB/Dvv9UH1Glw6yKOH3MUAFV
Wyt81F8g0TYP0XP1ETyx6haj+8vxBSQB8XQXW3ggbo5v0qO5/31ivEH1fp7hTUkvyp1aHmMRSnAD
UAe90oYGkp/xGLCHM8Q5+wogL1s0FZHRVIM1WrVf9qgktQc6J+zPgHausguRKQYPYe5vLelDPS71
l66kz0vfGd77mP44OdnKKPbF9AI1I4xMHBngVlKKcnuz5+IZW6pD9A4/hIbWmdKFah4EiNFC/nto
VYYFqbAjeeTyx036RwH//SYp329SgCENK4aQ7dOljswOUsVzfcD1SHoXJha0YeE9QaKNVvOl0ez4
8FdYoPyzkuH4usoxDMxD+e/78Wv6SMaxa2hYBm7DL5HZx8VTGuUojoGgeIhN6TukulXygFz9EOCl
dGEtpzFdG1TP6D5tLvXI+84akFGme8MV7xARwZohUD62kdCkrR0hWPkLVlDHq/NjHv7/szdv5mG5
qKFJa3m9017o6CFRpB7jcDpqp4dkSy9U8trCwuuIRhwUPvreBE4jtIPVow6j9XBMYsWAZYZNX0l+
0e3mVE6xI54GfoeRofx5catZuFbn4isjoYQngtECQwIlETMuhhiMvEMNQQvxpd3FEDj+KMO/7ON+
e4c39+dYm0d9wD13F5wqvJCoMnEEJhPibIdHaGJW2cB9Qsk7TmqTZnwgUIQkGVnhfOxkh+Kpfypf
A7RbsIRMq1jSAIWHDWVAjabDQZNc4402bafZBXI42B9/1aXKP+8RHCmGmMr25dag1jxPWpUG63UH
/ipzEpiSQE/BsCn1utBB98IvRhthiHgY4YBwPIhPlS3NopXwrHz0VGzDSNwv2XmwP0jxayJbGzGW
3fFOQKwRVw42Bj20Tthw09TCteUxY82gPUfPd/JHnW2OxeiPO/L/7+fW9VZLyqtY9z3TKnMMa7EE
omw1eCKh6C6gAbNAsRLYHdHcpVOrHopw6Js8TMia4Qsif5SvrgZCjRDsbBtfH7SmrZ16mgoUu5Wl
RLYp0ThGKgqzy+lo/9JYzxwxd/PunacRWYJMO51oCioo9hIv4QtbZ2jNdN5hWtFvwygo+xBZzCi0
hBnKVCZBfFERAF9xvaCv+jBu0AEQUfqWtiLTAsTfyablobznhV0zXo7WlR0DrUuoV6nDD2RqZCKU
YBPiMIfxPqVe7tBYLnA3Fl08BXgmypHm78BLuv7pYfaPDQ7qCsQQAo5q1AvGzXoW1YEZESYR75AZ
IShmScioggo3CmehOUcV2Qa7Y+I37V2V+oPA2v/I19B6rwtvwBiV7E8kEd2qQc6bL6roSb/OLoAF
hpPvs+qBMgPJcC3OEsGGeRVQEtCRiTwo7gikIXvB9xPwVsZOQcHQxJb3BVG2Xzc3fTcB54EBh636
ll4XuBAp2Rbqejq4A3eg8mSWsN5LtjWxffo0m+e7qNmg3oJTRSUAnz51SWjNZjQLReVVMKFWWcYE
wSXGdjLsb7dqbG5utSebSarnwhFiiaXK9JbtieQbxrRrtvUuYKYlxOSUZ27QUZpLd3CSZfU5brfK
cabiIEKzYxte5gmYb+yhKUAJjl5+1HcB7oEVQUq5rIRibpB3g2LB5N1PjWzW5s6gPsrSAuYPR4gq
oGKrJ2TiYutQxcO5yW7yhQLnzDA58sS66LqPii0nTtes4HphKJMlGxrawcibdtQ9QujfiwnxH/MM
w8PUFIFuhaLfAhbNEZdxSZKTXeG+YS3vfFJWWe8QqEkaSf6MNfnHugkaKWOlJ4gqOMCNtd/ZbJM6
EKpif95CH5M2Vz896H/5Bxo/N44MeQWPD5AnU9RuY7oEMS8n9VGKd8FriyGV7KHkF8Rpg2i+88Rw
3carq7C8XFdNBUHcKZ/hKLCjiPHjqWnc20d440jzAY0nKx07fHATGGjyEuVtpoBt002CVjo1HpDv
Nk/Y+iufEnoDD/qIHi8TKGuFnbPCXL1Ssbs9Yx9inHj2zN5hmWFRZZiijRFJSGdJnCqJA6VLjjyG
cwybubGSFtoZtRczjx2+MVFrqa23HnYUTQUdcieiznBVBnYCTcGKjXums7p2w2FcxgJhHrwE8V2t
A2a62nP/kYSsw67QP9Lz1mpftCdozPVFSSP1OgtznxHIKFbWGPW0JxYVsWCldLI9w7zkyTKc4CXG
mOOgD050ELB8gLbJnE0/TXYbgd4hqtRp101RZPTb6hQbU4DvTHI1COHNhgqKTSWa3HWbLyv97uzr
pyNTNNK2HIOoPQrqM9+JrsZkgpasqoNZ5BiAki0TkBujBfmMC48uGY9Xr0ylwoXR1phuxd5NmQkT
u0QdWOJGxXLhs47VBYqK1cVcNi22Y9tA8/XkLtH8JllXIM2ie2n/WN1uOg5fJfl/R9ztU9SmSppc
pC7eKQdiMHbJfbE6+ygn98pjeJ/sJn+ZeYvjrH2znH474E2LYzh2StNKWrzD4+e9mSnu+R7fxyn8
3HB6uU9Xv88Syj+2m5oJaG5QkGBRpN0sIkkf5BlYbr3Plw8EIO2IWIDXNCzPW8Sc7VpYKagT/REo
wzCgtc4rbVksBS+6E1+PT5PT8Nq5pUVgb4zdtXwKF2enfJm0Vrq6vP9+pl9X+tuFoekpKiZRdYI6
dhBvzrTRo0ZlwRN3ITE7NAahlz6ZT+Dh/cNlr5VoFfEpsOIPyj9Iz+/FSwHbkq0d5R+dTgg+bzEL
NikZMNlRrqzEuXrPDvf6yqZnG71f5lcCCXKU7VZzyHYDyOlGgs33Jr0Jb8FO/AMyNX5Mzzdv52av
1wwXo75OcnEHcbOlMSlRo9jZwF7PChC1gu3Jtrpkw4fsYAjdkQyZLSDeKBq0mWU7UpiQZPoliN6o
1oKSiuXnWs42XbbJsC8XVpWEpGJeyfclLg0CvDBX1XwjwWkG3pUndb7QTHOZNoabYcum2GnvYDBV
mX5x2YhsB1vngo8EbmiiX/eekHolGH7t60c3hdFlrtVs3WabyTC9kMCtU7m5kBbRHNOQH6VemXvF
bJ2EexMZpo9aAbabVkGowgDCa/+ATEXzx/U0qIJ02pSgTzSZb5eGplWGLDFyYQfP1TNWk438pD51
UFAjO8PRooYmSTHqjPgSys2vP/kU7gP8yR6ignNGrbyVKSIlq8Wd4oieavzCholrsBXDjjHUJcq8
c9TaFmuqvrFqZ+9hcLzeZhWPKb0DNyrZ3lnQcRoZRi5qVghUIyH9KnpIEXL4tsByIHtorMzxT9Q4
tM5YWEpAqZ7doR1cfP4RNip31kSSBURIPUwVGtFQc5LAC/UtRodh5fBX9jwSWefsdiIU2RbNN0Kf
6b36zUJf69vIl1fmqt/gLHR+koCzcOhiWcPcEGR5Ncz1+zKFNUptbik7tq6tCXSPdsNJajsi7DNk
G4jcEbQMG7BMtmHks20CH+EHmq/YKp3a98tD7+UnQcJmyYG/E3cOOicUrDA4K8mpsWRUXal0TNA1
zjqy6Ws0cGXxiGS/w+B95fukAM8hKx9svrCSLBwO+BI+oL4buBaEOeGaguuoYfNlGmouNtY86MS5
w2kK3QobCFxQAX0rB0LDJECkbPcaKgKsTyx6JBtzps+mv09JP3Y+34fcF4z/H0ApV/L8XFVXcZed
hhlNX+Dm4/K4QQ8Ct+L3Q30hqN9mv5tj3dRX5jVBwyZU4o5ek6bzlm1crxG/6qmH0TMoX6BayKGw
6CrlKbJ+gAgZL1NMNgY3MbB98nAbFfF3vcJ5tKPCZVD+foo/lxLSIVVYKViNyGOH/qbhcqw1qQrD
SNhV8fzar4ddX1FxRfjz+DHCbOJ+oTjqTo81HyZKq7Y5RHB2Zx3UWfS0q3zRsHDUMs3YMYQoXyV0
VY+rknkbW6bOY59Lx1T+aFAM83NNq97j1Bn+AWXTa7hdgA2RhUbEmZ1OFp7MNwuwZMC7TgvcWhMi
NIxZPHixtEQYbXRuGjsXDfmmHaAyvvolJo5AzKlzPLo9E6ZgKYdSdVNCISqX+QDxLKAPlnnrApXG
1as0D8+dczLT+PO4NqMtNaiUzk2OItyZ7IdQP+ZeEswGCf9Ndsq24qp4mlrHB8ALuIZY1sQt9mxf
swdb7N5FJCCMM56Avf1zR98TOMoCcRfQrfl49E52aJjYh0+emhkOKHSuK2x3IZVgp+JmiKmfMoDa
NXih+DbM8OB1r5uLYSUro/dHItCqu+LNwvppR+laUJziXd0WwTw1PHqNlx0uKqHXH9RlAu4bQHGz
6wOCHbQYkDDxJ9ARvbpXLEB1GzvOJf6N5U5npz3iMXhe4lkc3IHE8JRfWqc7VeUsqFzUu+q2xv2W
FIbDJ0/TLnsJcmyr3lPZTcqlhvcoDz4UttijVma/wcrO24AxmI2zql0y4fs1SvfOybewSsUSsbw1
nH2OAyzC2m7OFeB+zvlodavkDXyCKZzYsn6G6Q7kMn4IlqAapWU4V+QpWFDhFYgX2Y1aAHeJ3W4K
4oD5IIBPXT0fyX19haIvvoYAsRvGKnNXxI2T4IF5RmiFD/I94tlhnXPCrX1dwC3ofAxDjq1N4yro
/BrTDFaDdyg/RwVMxGqmpMYgjDmO+4nyMTtvCJXmja70o80m4zhn74L1cxis2wtKhxHzFQicexSx
nqIKj+6PD6wbXbFiguBCfDBysA6iER3VDq4ObW3p606wolULVNHcxRu+eZF1U1jgorAGWqa3gvwb
FOUBRibQK8YdHhsJHAHeJwvMVjtLWiOYAqNxwztcpvW3bpG+dSdhTDabjPxlLNwC2UN8ppyyektb
WJlnC4asMszSxFOhQVqXZ9mc6lOJkTkFTuiuj8PVegeN53NduTmC1WOPtoTpB7rByO+eUpydx1q0
GoXLjvJJf2PAHnlEz+iRVh4ls+71WLHwAz6YWpSJi+Mki/pJcAdjxsXeMv/4OjnxyM8JB7AweOHe
I31lgd23wFi+vuOBHt5xAZ+wk30ifq3QfBXfo6tzee+e6gcqc2LW9kVnAzHKXDHkh27U83Rbwb1U
T3PEIh5MSWQpyPfxHbaFu/Ixcs+HEgb7gbGF7U05xdIAZy9MmvwJvhrJImZvNUteCKzBVj1ZcLNM
rwWCEWfQ2CFARmCewrwyxnpFIbj1Y4i9saQTQV+t8AlKeu2ffdAXHgo1968LYdarNA/GvwyiG7Eu
YmacLtUlpXHzGMDjjKy+9tEZXAAlrN55Z13OFHdcfVEHOjwIPTbNbnpxWEBilPcs3ozjy5yhg0oO
YrcPZJMuOv/yiQ7mmE8Dr7vrG6d+1DwN+0+7kC0JRYx13kyieZwhebBUv1wX+ma0EsTDd528ceGe
L8rcCDmQL2A5g6zx8sq5UaagxoD/ig/6WBgADVVTtbcl7518nVkFjxFCmp3cxa9Y9ucqCZ/dZyva
iKVFxuaVmsVKpxQGyVNziBGwIiMExaKWGCefdFt4uT9O7w6HxqeTlqHwpD0lMzz2mCjc6xav6Rf9
hJwUFxXb/EwheVBuVc71NTl7nD3NL6W2rifcRGrEhQuMmESyY3bp+l3yrr0FhOYdx6lgOAmmpSfW
MOfcTR8tzoQ4R0bZQ4u5Ch1PNv6vWQUmNUXmft6o3Wx4KfvnZmt4dbC40CTFF3niZASpviLNxfZY
zT1mOWYZ8C6fWSt5AghrCu/YUEz5x6s7PPDToM+bMOX3NXaEps+mvIFuvStbl1/q51lCzuTWhMS4
UeFM6FLTVobSxzJBKAOr2gubpHQBEsp8je5pmF8vvnVXL98rQuejj2xTP0JFnkycQV+y/8bjDJto
OVkzDOg8MJlVi2vsIwRqO1hhlhFNpd4JDyZI6lffr+St39FPlYbnCZCudcalo9ugGKK2XQEc0MPH
CiRxqo1EJMEjYsfJDO9RaNfKrK7XMn3yBoO9ztdnYuNeE7chp4woKOYIOi4Z0ipsJ/y6dPMU2f4S
OU2JUzzfFv9Ro93QA9l13FQONztUNRT1a4fr1o5NhHAmaAo6HmA9Y5dONevCsAY9aRjwL2Nb5i+o
4l91Cw6iKOSpv+AF3nRGhlQWKlOQjB26SYgsOhQW1oc/85l/tlENSRAp8iRRVk2Tnir103+q3iiG
E30mVH7HXsWJP4z5ZXZZNh4KZUteiNPUg1EHzaJ0K5IkWweLLW/iS3DCJKu3Uj/hgUvnf4W73SZa
c+3Hs4JirMtEKkm3IUDXjLSMRh6Eg/GSSlzh6GGYYR3noAt8Oy/N9dXV1+r26F2xiZhj0ITE0zJ9
oKYlp3Q3IVUzQYX1ljyKH9L298L4K3/2e+3+/dxuancV95OOQB7hQAeZovL8qs2FB3EKH5/KZSa5
1UthY4X4nrFNtLWl+VJ5qP8RIEyVBn8jh2Ct82ziM3Fd3PYtqGziFCodQwKnrj2sQv4axz9Q1ptr
edNFFKvMzFBwjiMpexBsPIati7MPrPfHV9ZGq1pSeVoff1ykH0DUzUFvhm8qqVdVLDlo7+dQoS+Q
eID8HWZXW7HJAbLhHUyvRJSG08aNIPmQfmKzosGrOXtg7Xv1j/2MOBb6v922m/1MmHSqpBecEQzS
N24Xvlwi6DkJB39A9V+s/ZsjwZsxVXRWPE+E/3x/pExh0p7Vi2rsBo+2qSMT3TdMYViQPkeEtFMS
4AaBrXHmPDr+79ddGgffzbERvzB5mQLbHeULj/zP49wmOXRrQoR2qknMBAqfcYdQHYy7mN7Z8+S1
eJ+89h/1E1v+9klZFo8T2IgKhROQML3s5/ovYvONxmGcRmlLIGwSUOfopvGlJPjPGSldo+PrmV13
53iaY7zNbjd1avY8DZ1StC5W+nEUPHmFipblFEtZzEkhxgNzZOTzaU8QC5Nn1i/WrXLdLsg6/P2S
/eQI3JzgzcA4h2oTHhUuGcZ24dleqRjVnDEysGFBXyu3wlLhnd5tuyLo9CU8CSLWGRZnC6VT0aZn
wB4CqfH4xeQWZzymUS4tZmbYpKxQJLLYYXqBsxu7hD/b5/94tL9d23ER+c+1NYriis2gftnjuY3w
aX1exMt8ab5LD+GT/CZ79X00V2bmtvgENG2ueOxa1bOy0+/jLZezBaHaqJB7O7/YJWwk6C3g+LKt
3gLBkve/X2ZzXC5/jMz/Hwf6DeM2lmP9olwKGss9Vf/wDqeMYhzQLKFZrrgQyoJkigst6JlxdM2J
lxKgoLiGOrahzc3Qe7Exq9ux58C9AVcbavg9mFI6CPe01kkm7pX4HphqbEAJcRjsc+WNX5NaLGOL
cXi9UKUhRITqQa1Gx11N0Tta4SuE26SxcA4dKQjjLz7A/Mw8uzTh+SS/4ge6zTr+X1g4jKhabdIq
JsTL7mXa+97VwIyIGD/M+8fdL5bhFWwFMET64kiKgNjODk180LKREPwX7I9U4F8XVyGgz9B1iX7a
DfxcSRKGRMrxusM76fgycs1YjU4GwDhXE5Z+bcGWJ92arRFwZ0zJbkyZHhjbwkvzDmlBOgkPI/b4
qrEsfTHMoFuwJ48R6ZMMPSEjymV/gIEnireavdLgbK+qf6R1/IZ6FRK0FMzLMZTPHUSoM7bZYG4y
bRqvjR0WZ7kcscqa8I3KUnWbp+YCI4Jnp8JD3cX2oqOXPLhB5Iqk4FZWvg3Qm3rI23W8IWFW0oO2
w4WIxx7x4B+UvV+8vgntgHe9GFlMiFToKcE5K2Dv0N8YHIV28BmbBmxPLfUjYa6H1Um2DPogbFWx
0f6QBA7iiLHbTUZw9y8YW/rRRh2nFqAzZj5qBpoy35/PUi+GuJhk5107H5ZwuiaPxQE/qYST/KT3
99k+p2/Cvp8197AP+jf1g62cg0DIy3by7PzGlvz3h/Bn18VgvlCMsaSSFFG9ZXcUdR1l7bGK99Vr
wsLXeKaFhY1tuCMZWffObsP+JnfpfDqD87a9Tgcfpp8d+dlSJaCbfRITCBzkGRCGL/iSX9snOtBj
XrkNDON0Di5RM+OPFVX9x3X872mbN1N0l6Sp2fVpvL96nYdOyq/mEEJIfBWd1u/t/n88ahuigxVM
scG5H/O32fBZn3fQpGfgj179VDiq+xm9tN5kJdoHZm6PTaCLkyjjxWI9Io5dtl/7R8i80z9z7r8k
vDfTn8wFZ10eQVVdvhkKQi0IYRFPxrdw9Xr7AZ6FK/n9fPBk6lrBxsbCBsdwq7k0z5edh72JK8+O
kIEV735kBEcjq9vwCZLypVMPmkALmYUdY5PV+RDdy4+DZzjwJWxtps2CFd2CtTGDR467ZTKH+jUf
5uelscmW+ND52ew8kyGBqT6+pxv6+242S+6qZeMCx09ltyTR++rHrvk8mQVOu6inyLH9CqbyiUwl
/+iGK8PN3N9H5xdR/LdrdIPVhjHeF4mkxPvGA9lazAbuJpZL94MnuZILw9EW5lcnnxV+7AX329pr
gSSyGdUDHmHWKwj6vOusHbTsu/CPwkocq+Qf5zZGP0NXQPn4VXj9Z6lFmpVppZAk+87DpegZ+cUp
H7MOafDr/nVKBKMFllLc/X5J0ID/87gG8Z6Kpou0xL5PIfUER2WpuHQ7rKVgPxPd4SBBfjJpdS6V
uSR7gO00c4fFSzyDAEdpf/GABjHDIB4SqBYa9gP11r0IlDQskAS3W6jSVu/DsHBgYm+UT6yP5Kn4
dvHkt3CnPgorEf0BgiRXX/Q8OqthVhEkRMPwDndaedosCrtdw3iA/+2gAoHSDwyyoKBHkUD/Z0SE
s0N14J7ZKLMIZ0m1FfIGlgiM3jQbdAtMUF2AKQY9mFYyk1l/PC1eYjGVtk4wix9T1hDDSwWrfsau
6JTMWuhvFGUH6KIlaJOQbZpT/ECzSwAoHBfkovdQy2GT/ADJuaVneapmKs0HK/wUABey6SQn684j
FbV4bBQnPVTyFEs7aRsAyMpWTJdska+61g02dQ7H84E8hBbnSjIWDStmxGebYvGhkeHIFLgpD/Gq
WOi6W6pOgMaTOQn2JK6+nxe4l3fqxCo/83npt9NiSk3VwzJyEpoHUE3n4Vx3oB3/MVDGFf52fEr6
GASrSSZ7j5tdadnK13MRypd97nRLxR0Wgf+Iu90oHrHTVT/943DGT3xCUmV8SeAHodnisfg+Ljuj
QvMaxACsNuwND7eupchqYlo9tz29Qw7F8+q2vLADdCj0HdELpoI7/j6eruzm8bRaKIAb4hK2GTO5
jlJP93QAX5LG7zHDcYkh8F7e3ipr8ybSZMCBy/4c9TzMC2xiK2sMYj+7uUeTxQ2du7t3XKOfn3vn
FWtmXrQg3MDGddgGaGT1usyxZEQoMviXab6YuMGXZujiIadzZBaMcbl4v1s+rw/zV5BGJ3WvNnk3
NsEyNhQgRBoBco2EhadjoYP9YqMNGSfmix27GNy5sovdv5dODY8X9Z8jsZgr4MYowDwiH+2UL2N7
6/KzVjCNmbToEjEVY/wEsnJFORJzTMQio1wEFMMbZSC/3znlH3U4N87QZF2FsQo55fuNU4tOFsuy
ibhx0Vp96lOXVD5omZN3mt9DvCwezKd2W4G3IVYOvfAhflRhV/CoQaWgcl5JPHr5BTchGNF2zhDb
SWcQQkuYQo9rHwvKzSUYXzHatvxx8qL6j2l4ZHMrCJmZC/nw+9lXsZgk6jHvdnGzi9SnUv4w45eA
QqkEBtUGMhTeLtUsDrcXaKvm5LVi1yNJZA1+NkfQ26a2NRgaQkDZf9lI3UZSFgEeTJNlXj0dqYYn
ax1nYWxrO/3l3O8laJdU0jJRZHdGsLu2n52xl+tPtVxM8OELN3X00Ed3hvFgyFaXzeX4/irPgoDQ
D3rq+l7vt+3wdMVsG7WxVet3Lf5Z2qbMYQPPw9xR8T7+zLUXDCmv3VIudipzD+lBNCh62o6L9kjg
6AprxhCyZjmNwtdIORnvZ23bYlNEsDkErPhFQKtE0PJkmV02qXivViRBP0KDTeEJE/XVP17TRzI1
tclcKe/bYSc2y4g5t64XF2GOm0gWLsqSECvgglkb4gg/FY4zGQZdM++UOQnEo+OIOj2nmzi9S/Mt
KaWGMtOxg8um4VzqlzgJBeJbCoknwzYo5K0OtHyQ8FyUdXPcDiq2N35Tr0TyU4Npn7sT+RFLyroC
iIanuop6eh7LIy462cHIHiXt+fdB/y88kUxeWVIh1hrsk8ZV9j+rd16Wqh7oFJBjsUWt76BWdEIH
lNNBjOEcPRxdPeLp5jAaKC9hvVij7g4Kmv2hrRqHRq119v56Fv+F1nw7rZu6thWLuIzDc7w/06Qa
lYG9W9Cne0OOPivdwFcsIquRYNHEtGXr+ZAz3fwFjP2DiyCphE+O5gUGSiXp5pFKQZH0KuIk8qdg
Ogor8WJCZUi+BSW0whx6R0Ydst8cmZthgRmmtroRWFZ+v0e4JXATbpawbydys4nNtfR6LBPKP7zN
5p1XuKRjz4/3oocq3QaIcQePut5v5xheONI0dO8zt6FQpkR0kzV05M0wDT0Kf7YAxNbCEOmtyAmc
0C+dzNV8eSy1vWiLl+qcXDD7bIleMwO2GV/T0EEfYr9nNlbV1D4TC2am23nk13jx3cXJVs0i9HiO
7doP5qYNecFJ3E+FfRP7SQ8SP1crpAQH1KQkwinH16kJB9BzrC4snfwBxHJ+ZCNDYyNSOCOervJ3
3cYfY98ur1PMIq3O1SnBWcLg3dsyfW/Sfh2yOOFT4JuxSB+A4Kem8wC5y0FMkEGbiF2WEo8fZhcL
DG0sMiVYduI57HXE4kwQtu7QJbHhaDulVdu585E4J9Ux3NOOvjGvEZMMvJRlSWewIXucmnfq7Pfb
ixL0j9t7s/DkRX/UWrHrdjhBd1c/h3IUQ/0p0sdSeYhwoMWdtdznKryDfB0P479qwX3SbCu27h0u
s+H9ZLIJJFzEZ402K+msntcqXifn+8njuZumygFRYYg55WjvbRndXlN3uTGXLyu9xlh3lpZzk3U3
mvOt9KbTkgjGxQXUZp7195NmnYdLLV0zQyflQcdInRDh8lEU3QTbGRjnNh5LAgyKcnnRCauESH8H
wamR7gF/kuvTcDKEOz1bwH6S9afra1zcNcd1DPRPtzw5uETfdJgRHw+4acbFOhl2KLmVZMkX98lB
FTZDd2i6w+S8y4bHCmhWXOviTCkaljYy9jYaRYg2M4f5BPp8StdrpVcvgfxaIclXV2H8Xsd7TcE5
3K2bT83YZ+kK9EMLnhPVFwMIEosjaYJYX/Jog30Vyb5HHZRtL4nbtfuxbZcfEnCecgc6IlR/aPu/
ZpHfHu6b+tRIkiyPk2Dc//bwUN6UeW+feMg2Zzu1Aj/5P8LObDl1JtvWT6QIgfpb9YgeAza+IbAx
CEmoQ6jh6feXrHNxTp0dUVEufpaQUtnnzJljjuG03gETKCj5X+xZ/8XJa/xvnU+HRkIRSHMc5P+x
AMCUdJQkUx0+oDw6EMMwIj4A0xgzDXRDDOwFOkSIvufpnHAqolLrz4qT5n2Wc6zq9htQG5xEfnZv
4adbWGHTlqGQkGXYvx5OOgerGdCwx7H7wHlNXMAQPT8hXyauDvIUGNfHUQp34UrnVet+nqz1wi3Y
l4XHaQZidNn9pD+JhVNrAgQUvkac8TAZxlI4xH6yU5X/wpb1Pj78z+b4v+rD+o+tdv805XzUy/EW
FMfIjw/d/D7viGvBGwoFK6I28+wPNfgzy/l/PVklpOV/mQpgDmJXy2ZFh/Dk/12OX8rdVLOOLigH
+USPrnAyu2wAWHsGr3G/gTNinLPjZ4B4CBQHIJBZDPhtixiQ22m2OgVfPh2HeCjcbIKO0vLFypCz
F2SCFggWyyVqdvFgZ4IIPWfPR6fmsIXQOAfuDzYiht9P4P8Iiij21Ql4DTYQOH3th695TcgCEBDC
HFxXaBipyVT5kXeWPyZyNCwCpnxP9gQq0/KNUPqBDlJhA8Lvp3b53EOYkKxEdD9xnEHr/2yIVuMJ
dHdd+Iw9i3h3sX+BUaPF+aSPbORDHRW3W+OVXur068FX7XQG9eNjUkxuMTfGYb/P17evFwGcHyY4
hpGD0o8/8iCE8+IpPumIkImwDcbTbH1flvPkGygre544ir0kiKPXrg3UMP3Igzrod68/pIcm12US
jUM1RIVkzn1ra0VkKFIivukNG5MKxPT8L/D0/9XUwPeFE1KxVLrFf2wa29wqWnU8ird4voRr2iAQ
a7OdV7sB34FHiIR+uEMOOWk9h3lPc7qJPoWBCxgJy+Cn+V+5/xT5/48IwBWqoPaicT410s3/RMw3
haKwITKzj4cGgzgnOlBXOUDw8CyCaIWaHNcZJoRKkISrVJMOZSB4ZROotf0uX0g9xFte+VWwsGbu
9XKDuvvqqq1bDEQY+QMuUhUeaw8H/EiC6N0jRLCtEdMOBmwDcI+gHXxYFlsf2B/nYiZ2Ar4M0Mns
xd7o5Dt+8dgDway1NuynBEQSDP6Kg+xGAH50fHnGddoTqN2iv+YZbaC1Ad9NEzp9uAzD5uESVAOQ
KDWnJVaNheQYqNHwdffl+2fcRjk0GvcoscImDiwzHJQoj4PiHoH4S0chOhMg/h6my5adeCeclXgZ
c+8oh2UT5qsWQdmxyx9YSMkKukxcvqHX+py9EJXm7FPzFDO860gIUl0e0YEN3bzxGmCYbVDpPsE7
/x6s4+DF2fDNMeEeigOJ84krInFjN4OvFar+njNDlCLgi3OFPCNROTGxOSJ+GhQkzJT8Wo44v3Lu
rZsZQXeLtJn+l/zKc368Zy5aZ/cyOMJAUEINO+uI/yB0nske0F5xdYzGltDjhIw7dSFxvhogtpBf
80z4jUCfVF4GI6vkDr1zs+CJ9bjCr6DhIGckCh90m8YR0w9pHFM0ZlzxY+apWFlPd6xBAiS+80XW
XL5A+k0yhOwypSDC0MOxQ7DMEf49vya8ZuzlhO6z/888rpO8NpXGHr/wmVpeDN9mKb6jd5wdff6J
hlE5drpXAH7sWvlQCsrVrAAKwXt6T/8b4Z+vQOs6yPBqiU9EMfKUkEwQ7ZMBfcVBNxlpYT0iDNXD
qMp+y9pLfjn+YZmMr7AIhJA30KlbtwGCUrqfmd+G1z/dvU1i8OevNsjayJcByaNpCzu3LNgIjv3E
pHjV5kGLXN12hX6n+WehRUEggbc0ptKnkLl+BSVZI5eVbXSLJ7pAeG0GR5OIsENBxcZBgWQG9hrE
ozRvIvIGOlp5foxvYVN79UEyo3Ys+kPyZTbEjYFn9yiLpYWd7D0hVyo8jrS61l0+xhCth4kUmH8N
kFngdb2HWsLr5umk1czvHBcp83L02RwnBcFnupcOrnlzoJa9JvP+HZ2mc5oYowSyvN1DvQhqSH9h
6oNrEriZOTWqZW2FyX1G9CWjcYQ7HRbdwmM6IbANYvDjhAgQbqzMaZtu2tHiavgQO0gZQg0B2oIE
caZ4yWR61fZafDx4aryKZRqaONewGoU3hLWrZXf1pWGK/I2p+y9Qrwy7wpPUWVstjWx2r6bcaWFE
2kobFKikbxhWx3EgjyaZsbwOrgzzuamgHHTtXr8q/8iuEEBIu/SYbV4pMsrxWjWl70RBRe/mpUDQ
b1IetjiUjw81FIPVrD3Is/fKY31U1gSpkut+lqh/g4rbFvJ6mRELSwc7ts09XieoE9+U4wntp2e1
MiAnGMruSxumZPKmrK2HObmP4DVH7aj/KLV9PtyC+0YywFodMrwPOqKong4dLWxdL8ntBk/uTwWo
gcxN6jVKPs4gweJPEPKoJLTp6YJ1zTn5MKZFS6Sf05w1SEsYGtBgNzNAXX22Qw4FOOzwCgtp8cRd
CTyzm+uX62s5QAjGhqm4ZPEP3dG4bY5FQOvRUIOyzayXe22RYmJiTjnOJDYWxZdLc2uDK17mbJgq
nZ+cj5fhJEEufBfBJ5B/s9jlh2ox8uG85n+yY7z/eww4NiARrBb7+zXBETS5htZXYYO0DcbAdYRX
vxK4GU/lnItoTOcaFvgL7guRSM9GFgbNfWX/vPBsXENx6wvPBhsjbq4nYkePLDeP9a5I7BvyU14s
0ilXP/nq59sCCwwqCP7rS/5iCVRREXLGyjpl0JlItVQHYLivkeolkhHE992x2o8fgz16LajuPB7P
mhZfP7EvNyCflxgoYMr6oKJ6eH/siQY/FkeIT4AZQL1/XY/k1VCtrncUrLxevcQyCiDTWIpS3X9m
gaJC4d+5idY4PqNETUO4ZJ7yBHEqpUXEZW0NcCM+QlyD7OXzel50zSzDYovn1Fc6scbPxbhm27WB
Ld0CowZ7wBnPXw/2lG0FOtMoUoHnA/GLkHh+kL2WkB/D7U5g0PsPGCFajMkEh/HscaLpCMxpJuCR
+xb+XY8g+JfmGTQ7gKULDXq/+qOXP2oBsRC6dpuqEe1x+bdqljQXrQgInD4CkB1E6s17smAT2fMS
yByVDtJsYXspV9Wmbu37pkKYAg4Eopg2pGm8IMFeZC3Utd4x6vYED6kgFHC9oooACpaQpsZjCSZc
pDkjNUTzcd4zGTs6uC58mQS3rpoVxTRCVHuDaq/8ovGyIfCgXql7FmX6PBB/CM+ZeukZHFpMQAtd
WdgxkafXKYxni2R1W9w29428fywIWspX+aqfVRv2jYI6jZ3vZthLX8/TsK85VIbD3vqqt88T7G0b
M/oecR60rbf1arzvTvK+3ArhqlNFVFOxeSwq5geoJ310LyA2V3xWXGxl5X1OIK4RDO6JM4TBM+zp
FLgtvZYBxQEHSEAMecizZU656skxqhbiQCFZ6VG2MiPZwwcEr+hr1mw1X+NggUDwlSUy0+2p//gA
r052Hk75OTk0q/Jc8h0hbhoaw4j2ojaHEyIBtNyNiF8QwuKPL9xRiqbWiVgoxCcXiDTjSj87RjQz
9xNlxm/8gOnCl46F4X1ffJD3MpXVTH4YlfCDbo+X5+lFyMDAdV45wmUN2onHv/gvz9En+ddxNOd7
fAxI+In7CLb9h/iVN/Ardhuv5Sfi4vgnj9AvyzM/3mExJNNjQaRB1hkF/P4vDZqZ73xKX8dLcpa+
RA7um4y2Hfbppt72MzMyo4Fr6eZKQOBq2FMI+NRvolPT9YYTR5Bcys+8kUTJMG+iR5Focn6ezMvx
wuChVFzIOenB6xEHY9JoRTnjJmzo5i+RFJ9k2byg3/Y8UX/mhY6Rnest8d083ExEz4BpYkWVTYpN
RuqC94058PJyiWHweTdW7MK8kJ/4wJu4UG+HfXaW98n5X86yM83KK6kXjFXzQqH44d9f8pscTJR2
GJUmnpJ6r8s4qSkjs3klLV7GRjRuwViIz6JbY/7KlkTbchooGZ7FviAhc8OeRBUOMjmN0C7PkR6Q
hvWl5WVYN2GpjVwKZNjqcPXGJfvb69dY8BWhqwzkLYLRqR+tjNGqe0Db7JeH4/p5uVNS9TQ+qaeK
Ecj4YwKQ4fwBw70112bUBc2knkkf91O8qrf5IWfVAWeCJUYcw4u+n6zM9RDpAeeCK56i9FrsMgg5
8LH4nvhJYhPpk4NrJwCS2SV2si2jltkYNrdr4SFmwgxUEhRfLmkMKKlY0sdEQeVIdQuKLy6KWoSE
j0a7eeUvZj8hKqTYMn0+JlwWsxb6ifg+eYfpCn1m4FZ3kQabAhKAX4TByf3maH7fsNAec4IbfMsK
2APEK4Q91vql3eZnQ/NYm3oWcQSFj8RMOGRO8GEzrq1f4zdekSNamW0PBWu2vI0JsluwqtiNa8z0
YLgoX/GZBxsEKQg5BLv3HhQFSC02y+fHhuj97pSjvgXc3H6e2LNQaIYbPFyiJois5RUqADP7QYBi
7rUvH5YEaAnOL3nBbM593EQ+mOKJo7oSYSoWH5RbgYaJ/qpRNrvflvQlMevr2ArWL7MP1Tg8Z8nD
LRZi4T4GBEA/kCfKPfkEPZS6N8LOqy7pglHEWgFcm/hbyHJgBoM5FEOrFx2MzBJKCoEYP3HDiy02
CCoKazlMApSqJcjtIgaADV80WTsGyda8iFYgXHjBzDGpP57fry2l64j93KQAnBXfmALQm/KK+JCs
KFPN2L6wxEi1S7x2VG4TPN7K5kits2Ry+MkoVBw+mavY8KkmPGGBQl+3nOeJo6WLvh4zV/tA/rmf
SYBJlwgyonbgsLJE9fFJWfhCWxOCRu6YFl6PCcRoTDOsgWNjSrlSbPC7T8FNTnKggsDyZINMxBMx
pDmMvYJOjXoQQw82E2rZr5eosI5cmoxGt37z/OF08pI7qUMyo2liHcBOID9A5piNNuMHRwbpotrn
zEWwEVWLcgJU9N7WIotklDYgo4USsTlnGqRxiXzwWOafJ1bzktltzWChc6VTP1uNACxGmG8wA32x
sSXsNwOzAiCTqVMR/2QKww7gMz/rF0Yj0ziNWO31KA2RbsNMoDhPecnLKR31gz0DrJrAsNljf120
X3pwDLBeSoQX7AczxzUkzg6vxky95KrIs1A0spxm9Vgbn93L4TCSKWViRjr6AdgL5IT5P8DMxhha
iRcQM83U8/5CzTJUszMUPtmhXv2bFeA1w+ZomNlbh06V39wG9KtoMLeemGtQT7/GR+93XjMZCGlm
0FH5iViTrS/IgfbPEyuBwnAAKziT9yYq6ggui4DADGMWK8B5raSw5TyG0ZYcIBLPz9JLTFLUwPFS
bJhDmnO9oo8zOzEBSb8QfrQzVi6wbK2YX+4bYLwVgZo2zUUFUizuY1nMtjJnwzH4MeD87JVYKaDh
o1wweMNOcEpDZSbMw9l1k6/KbUt82bt7smDUuGTogyzSrG+g12+IDPLE48QrX4T53Bg0dDRGi1Iz
qQLg6mc3It/2x4gcMU5K3CMMvS0EV9c7kY8hPZAmovDCmMD9kc0adknv6YNP6v5fd+O76E8JKUzo
HnTdm0lFoR9OO7HbIIeMKrpjtVFPj3XmI02PDoD98uf3vfa0QZltMRxzdSasjljs1QhAJPPlVgao
ujJBPJ9y3YOpjp1hcqYXUq/MsjGKvFPqfPyee1ketFn7IWxFYvR/OTO7OVihrKfRbTFGZNdaEpv3
hQjeDPf3Qr3wKkIdiRaKrJ96xZRHjfj69/OSbG8bkqVpCI+DLAreLMrAMKTTkQMKzhcdWVOGP+GZ
bHLAZljC/0SvUWb9B1zhX4qPT4jh8ZphZoBI+apZmj7qGRYnUJGNsLhZP2ixf28iM6Ik9G3jXaR3
e/IaLrJU8Uld8skVIKbwpDO13t5NAEfrHfFzV+zKnqdyogcq21UCdSKWXDZPTH7kEVv5X09juBxN
kdi/UjDLsQrzx3pA2v+yw3u4mRL961t8coXPfysHsyL3Fxtl1ixHkL4ubgsEqvSIRZDWJ2VuYwDR
lvRnlmqeJfTZ1h+C2sZkuqfrg7jvMMNpHiYm5gsmTNZknuKTyYLZlUHxOGXn/EDu2eLQh+nW5bY6
HS+ab02LqF51qNUiB+3l2wL5YkJHmEteNrqZosYoAGkdM5S/4d5y2PKQM5qQpJnfHxiFtA036Re6
V7UYV6J+WPmwk54YBditOBlbkT3GNX0DpgYmJ6Y+nRZgurp5LFmYzZwaaEvwYj5zCEsS1kS/rQ/q
HncoGeafGNmcvLBJQGdiHx9qsZoz3Fn68AvQjNzVnfR3k5B7OIBEdYjW9TAmlJn0OZoxQ0ELQbXx
HH+iPe4RtUxbkktKTsVSWApAGUnkhl+Iln/Pk+3rk/v5Jzf3s+xM7Wg0xr5d4u4P6FYuMVXMJ2T/
frouhtiRlmLOp4O/J1lS4RFGsVjTcB4cMGxF4uDQ2Q3yd6Ye6Sqsv9BYUEVMMaLDvti+iJ5AQriD
mPqwkt6miPKMeJ5O0eMVeCxqECviSbInigPfC80AZcZd8E/UIrtcNh4TrjEY/xWL4lJQ5ioYNlh/
eR1/DyUS1fPuSEz5VB5Z5x6mBfw/VA/St4XNC0iDVPmRa+SXDsE6wUv+XadI3amf/XsvNiNftGfE
rbyRz94SeeAi99ExuDIm2PfNo0EqvJ3uSpFZAZjrKSQ2CU20ZWPtNV4MZ1dUrngIc85aZqAmyQ85
oUeyo2bFgnyJrdHbzOMyrYwhyMvII9XCc7ybWmikJfs59mK8yeiJoXr/Rnay5EQz0YGgWuM3TBUK
iAnGP8WWaYL/8D3ZMyAeJ+OLawA56T+QlTxP3elpYbaI/GSr1sVrzPpdTujU5IBCUEVMJowWkTIW
zYnWZQPbbzOYhzm9P7E/p5H0tyFLECwN8P5jFoD0igblofycTo2QWfecv19M3xmfxrt2kpyRxIZb
mBWQpBkVmPVvLj+aD/NQmWHjpmGzlL1sol5oEdaDmBDePNlY8qIwv6TyoFynuOtHmT/6rWfJqr1O
6UIcVxiNl+ZuO8NAFksh4ecsjTm+E7d/RtSiqF1ELL9a+CLQDaHpQP+DlHxvlq/Te3SL0NLzzKCl
GBISUD4J8DTT8E2sRxWzBq/GhXsaERnLVhh/4zigUZkrqONnFmJ/M4foxpRhTfVlGIGcK+Zi4q2U
iN6LO09WcKyIZNtNcr5uCOxAeVYsYvzGJMGgZHpKrtOx5Bn6xrwwR5GVxpqM99ihVBjzCdeaLW9i
3iNGEafQIjmzil+PFs7aOSvzi7j+dpCEfVmUU7m6QVw4xw36Yi1ij3O8jECTsImRhEGnyAtWft7A
wQm9K0dztZ7TE+iFzOKXqggSznHwLyiwDWRReYNKGNF1aS4OSu4lGyxOP2toQX7ZyWOgdldYx5Du
wxLn/xjhZg2Wif51g/vQqYXxcEeRy/jV43kqRoay5nhWjNmu3jO+M03IHLodW9UYX620GPZ0VvX5
w4NMBUBp2HxIi/sIGVKCT2DvNoUNY6Q7ejCVj/tyNOECFhsZ52TJqOfHfieGL2EdeDRoAWlBDdCG
XDGrFSsAbQjNUY8DHR/YOOjaH3a1w2iijwNOsUzsbPZF2I/HYGDQFYHBngbwDMdiuiexzOEfwVMe
YqFiLseZM9piVwqvKPYwv7PFq1fNuVxlK4QhhD2IXcT0UJwIN8on/aydwBjqVHPZab6O85RlyHDb
wUd6PeYZzBfpU94NuydnR9/w+E6Ps1dAePvDP85ATDnG5YGnxJZ/rxnBMjAWIZbmpDAAgercHxU3
g+rfs1DbyzkVvoIc1uHTGL05H9Q/Fngb8hF82MZP9tGWEfQP8tjHF34jPm4po0cIsfLVkTjpRqA1
FlxynEuBWykb5JW9nDMYQdzp6H/GlH/oKXOxA8lCveQICVY7DaoN4sx3HJw9vxFWhYn6NkAAbUuJ
z06HAxQEbzlP4uioqHxoPvAUIbVo10tO2wwrYOI6EoQFhA5GoUG4EIEuutWu2KGnrSbu6yeR3UJ2
hsXVXnE2cSo3ps3SE8Kih4bWYz7Mdcgefshlh549ipun9gyRQYFu44Z+YX1ZICFSdiP5AYqFALsn
YrVZ3aK/DtgTHihHmbJvcEw4/u8B/pi7y4Cgaa8hcDCCW1jYIw3Q12LyS8uy18MaNHwk1GC/TVzj
M/E5vQxZfdzsIIj3OS9b4q2OcBMQA1PNRcRzNVOBvfEC745KSBx0bFw35t84C54b5b4bcveI71IC
wslKCR2U3W3qG4cduKR4DJ1u01aLD6MJOUK6A+3qbRUmT6ikMEv2Ja0AyOPqP5UAszs5q1E2ab6K
8P4D6aQ2gSGZzTFYebQMQM1fOZhIQ/YEY29bgVXgbARHqUEoANP1CRB1iE93wmrxIYI9+p/6R1eA
tFVBNcf+AuBM0JHlgKL3/2IBxO90YBQCaahNb5G5Ak3tVgt81/D4gHGKWCG3zwX7Lrqaho6t3XOk
cgBAZS8IunfMZTXrL1Yw2rN5gNoC2EEnOe2ujIbJ61RsTUInt7BNiUBnKNwGr1+rin0EaH0IjmHn
p9tH7MEZAVPHpcE1D+yR/Ujq1/BazNHH7vTwcdDmdwUSBdusYHMF3/RpqJG1kz9KWpmwCxD7havA
dWZ4t8R9HExE7dizEk9cuEe8NAMUuzVwj+ek3wA0G7C7fsnBTRXKUUbtpJ2jEeRCfC6iUou0w88H
X7md/Gg4cj4fUNWocIMFfIHAxTyGRTvJR542uAYu1q3+WBLT9kRIZgJ1jplA44IkV40w7yPfFLXm
PGR8Ezi1ySny1bLdjPBTOCJQDrSHLj6JfhACNckC968JNB75WeD6icuvceW1ISTZV90ptYA0cFBw
L5QiQIPBobUAjkwvTb174Vgj2BaJ6wRnwPZSPNL+kArheRaEQMwaMFUXDjn4F6RXA+/ACwaxwjSd
N9BEMpz++p8Crhjc7aVrEQMc/p8GT1y0W1+QJyO4Sn4J43uIEqjom1NtsPI/HDJA9gFAId5FF0tM
vFkOrCRoskLrS4gIjxPr8e96QnQIsgXkkMogqz2Mxw63gdXjCwpDOegXvpMCp+yQWqciKW54Jyje
wh/BI7khZsQbQSuw3fCu1B0xE+qMQidFsVa1lR/t6HIi+C9JrpERbuGf4ssIMT8HKgdCUyxu09zn
e0JlbkKeAGpbPA58/3cz95PqVZnyiCkA2Tg/HU7/NPiBY7S/I55t4ZKl4oDzSLSG06P1IzkooQuM
N6l9IpNCAzDlwn+ZijuKb9P0XpJjWD40P4AQiL+Bwv8fCEEGCQS/TopksIsYb8PUj6YM0ydvfH+R
3gmkSC9AvCb+mP3LD9LnK0SkTNOYw2wQySf1Qc9PPURqqBV6BUREt7k5WcKv6cWTImoIsJjid0Z9
lXKRf0UNR5V3HH0lEgA3lyTFdVR4e5H8v3LwnfeMrvA2gep2WHlYqcA38HftQXgIYm6eMsFZIQTy
rX3yPAX4l5DWTKkgooqoMmqzXsa/6ukYIOayhHHt9o37ECMi9ZRZBoS2DwHc0dNuUZGBYkAU/WN0
FL2y2CX+MO/myMKtu10V/BICFtQgcrXNPYAe9r4GTQBWa377TtcA+LOP5x+v058u8A7wHDV+4BRs
2dKA4IL1N12/Sjf+GgMKealh1tDPBdyilt2euvs2Qhy2aeV3u/g3/2AVfv5RPLAWcBg153yFzxzy
NrvaGYadTrVpBhTBl+cGPK62joklSlDBHuxhnikz9mk7XSL+AK0XeGwJ1mJ/Fx2jx7o/y+DEMv+2
bqeIYnvF/PVDb7tzmqX4BYdgwMPXUAo5OOzdH9Z49zWhHLmPRDfqYIinAFEe5vLVAUEAfQ6EVjbi
XXdQ7F9jZ+Cw3FNKsM2yH9zn23SzRE5lAsgHwh/FS+C9J5jJoHJQa3EwGQj5fUAVRNALuiOte6v8
tHWHucgp9olgniJI8PxYK1P/QTsRawBL7jInWO8WEnk+VU9FlHxgsQDQKSc4uJ7fuc+6rQdPzmz0
oIfEOoYwzrmBax8mvRZCAFXHs2y8ISe65mr0SLQJsEnB7GKklA4mC4gVMgPWBXgI99Mzelh06Hw6
E60LlAbojQWaRkFfxFV3+h4nGTBqLBJLPMjFTnmDWqj62uO7umugFeGkHXBRPOPcBOgJrHFAwGz4
0F4KgXMlkZc3hzVeYthiHGQB5hW4v/IgjTcs9PiTFWMpFv18rb4CbqxgSKO+hjlYlNJAdNhNvgZO
yfBLYgQZsLytx7l7o79g9IBnIiYJci1CALRQ70PJFGiX58ZgPUtJBdYE4tWXxvOz0F3AMVQGfwpl
QpgaiQfwpcTFHUqFD2iUQbWoaqR3y1abFXJE7vgFsgW2muUhvwVYSgZuAXgJBlcViJnZ0/K0Es+6
zcVW8R4IhHM2y+nPDdzOo0bE1Vdf6+NoiXmIDA6Jn4BOjLbmCeOIquH1w3cdT9WrD5gG5zcEzkbo
NEsJ9wQhibJv3YX3UbCaI+n8cDE4Fbb0KBmwQHGc6mxL37z6cRdoD6RP7JonsOlB59gAa7C08Fox
2uhE7dOjR+C3FtYQBr7KBoBtEqR0d3uLeoDsm3sAS+zf2BeakXoyZHS/A3tOIvIJG50F/E9/iUpo
ViBqcOVRoaUtz8EQ+T9sGOm25Ue5wk98m2IVU9B74ZGb57qFPvnc4w6AOOBMDZEXTkmUGeYce4Ij
gUUcZdLEYDqIpxkck85HGwIEinN2iq55wpEf0A8oMkx8SrOWGkGTRrEq3YVyLL7PsHl5ENPy5lYo
woh0XEpHnzL35QFVJcJmEBKbUdUQYicCMveEw89+vabUiwTZpuhWnCCSaAnzPZtgDES8E+ATDF9I
tVNwPL2Yz6cOciocuJy+oCoONQxfZA9D16QkpkvRngvo4yjaPRyF9QrDlodpcTzKOMe3NBJ3MsZ6
jmNEMpwv2TQ+fnmO3sYTbCAYUzGKRaWLY8njzPxjQMXPCdVJMR8bpCcr2Rs48GpWJNPqHmI4HIVU
m2EBB11OUGozgSxlywhSxGHP5/BNftRTlgvJFHZ12NH5M2QwQbdIwTk8BFFFYakXyx++O9gaRXW3
5/pMjYh+grYA9FULwGn9VriFQfpAyAilB9g3kSIH/NaUE8QxUKOtcAJwEHb12ZvSHgLQBQXt3QZW
wW7Imsa/+l50bBbq02PxZJYW4JzeVQm9Hk8ehDS1oqfrIB/pN+8RRb2OGCQrFhX6XZb7T+jToGLD
i4+xwMuqKe01LKB9/X4SzeXi6MFlRO3nB3YbI1xLcPhzrIhr5+pS38nXEQQRHqWr20/Y+/IIw4A9
MY0sEE4LYH/d5rhH0ImNPZO54ejEipPIntbpOMhkhHNUMwG+aHwynwEsZF5CpMj8Y7cMuI6KGc26
zDNPbHuvDtR0H/fMY6dYL7EHrJ90XWIGAYXELsUqGvtiW6raWOa7eLmxPGWufVvz5DSKCChmBwFF
xxzqjSOgoA02tlJD/ojphPSo01huCwg3dqBZRKV0VUBCBuuW7DwQyVKoIndE6A4EY8+Jeh6Lnxti
2LsgZiLBbJeYFmFdivHodba1Y/eRsc+ABK+wbXk5ILt6haA/c8vL44s5eDyDY1IqnRHxM5o9/rri
IcNLgvQBNIOD36ElkQcq6CkoPAYMWcEFwu0pp0mc11n2faZfXSXQgmavXa4rGbpLQkRxZA9e8XQg
hDF0V/oe/97waRA9hwqVOxqcK0c/teCHbCBl1Gz+SBZxllf4VJzHw/Pq46fYPcVMbTbEr3COXFu7
StBNmELce8983q6DKfxqRoFeA2i1y8uRTVTGrB7cCNW+qEvz6vEc4Qu85wXEeODTfsVMXj4ZTEEX
s9VmtwU74Psi9K7jkZtwNhd7R+hdiRjn8AZCe7bY76QFWUwFaIsobU4fobjBN44heSpIMAOhuUow
PTN3IGSKFw1M9gGRiTybIV/CnpATkX0BJwquNGwXA4Ear0RNkv2/5FPIJ/onQNEerMmY/IGkccYC
4YoLnbVU+2Sq71xCbQymDQLAap9WuVPR0IhAEckZA7gGjLmxa60VUbdo/LDoeE8cjgioPTxYi0t8
+4agL85xKOLp1TxrEH+QswzAV2KRMPcQVylhM8Enc3dJYSStYDY+ctBTi6RgGtUGr8azStgU9VC7
9Bau8/mErvutRsY/n3hEO6oYcWvY8WkDNwV5dne5gaqJOWcDN3gX6dDHyADZT2GQMVyeUnkXhywc
/nGcD9cu8BB6IKEQok4Bv4r6j4kaid0ODYhG8zMGCvttwSkN2ygE4IxCT7B5I9dGgQlqxGP3C+0y
F0h/qF118CErhOSGmpMAU8IzqcGd6RqdO8LVxQEVLXP3RKoAY77GXy+TyTgQA4ND9cGjaXLkH/Eg
wLxDG41dbuB5OG/4THDN4TZ9Qf8oqKKpdAPaJ+AAfIcpB0cF5cffrGCSw3woiGAajjwqthJOi98t
+x4YYLQ+d0KdTi9+a+DwSE9gw5vMnF9v+iZBwYgTwqdD3JYUmU2UpJPGhGvt+tXIofoIeVGDc/yi
EZtTAz6YNAsNFkUsSru9ri0T0m82nSFcrwqnVneXv5cQ2A54SpMnNSh4jnmwNzg5Etkhs5UZ3s7k
FWKqkptg1nxMLCztJovyl5czL9PfMl9B7D3H5QKGBW9w9FaLwKKkKqRVnhw9bteVRlBGUv9k/nHb
0D0UeW5aNkTPtEicTiif/lqMul1+XHTHZYwRCtV2Gg5S9LxtOnl1RM6qXNDfRH9mjRiv23L1Gkdq
5jdQvo+I5g6K4ZPXtsUUZiJSRhnPQChPtzM857Ne+uyhyaPb4oiPOSIKKsbSNejpnoiKkSytraSf
ohsQGyhFGtD54XNQ/1alfXA8pFqcYHFCMyA4cWGxWHTuoppEBxG2gjSTM3I+D9HLOeSnA/xn/gi3
FUHJwBP9sS/DpYmaj0vVroqJ7leTw+LwmFVQenxGi4NpHxDuxFuwHfvxZgGfwcLk2ZEjBadVugLi
vmWIrcCIu3hoXW/hzRQWmN5LeAhoskMvswGDODO6j5Pbs5O3I3zmUk24lJP768oKtEhaj/D2Yb2s
IES3YYIhPThuZqX9Kbu8lEF2I3v5QvYJRPR4EKcF78g2n7uRI8+YXonIwchGRNJeHJzAsZ3ZYnb6
pDAr8nOCxJyEF7P8JK0H97OEg6BzT4Fp73qvQo7StCMeNW2HpxcRtQkNy1fvkXhpB7W9u62gcy/s
KLcj6nlEJOfnc/acnXqn2D5n8O+IgNFFNyNEwY5mGAsOFGQQ9liIfA3EfGLcugvcM6FpMwb9iEC7
GYkrziKxxVtk1zstoqO94EZIfGL7AF7RcWad6wRHynKIgpMTBehjkvhskXjeYhcozkEhDKm2Kb/d
UJ8eyu3cHfGf2U4KRDbQXD0ldvDBY6QeLWrxih2bqj3R6L4Yk1+UjHHi4V12uIuEykU3UZydFT22
ZK1xENtxVd/aO3A2UzwNQoexfbj/Lna8mO5GZWeYd2znxZHL5GqF2TgY1/NHNpMrjoVynD0+bKyF
FlYPAPCeiaeDnR07UIIwVrocmPnifvysUZEvF69klxTLWJlZdagZO0hejEnOzFtsYw7xlE1VfBbp
HLZjU1sfXzvzsWjHnw8NItzd6H4apT+owN3TeV/s6hcHhETyEQzF8ddfamFx0ZN6Y9ZIYc2cIOFu
vO07PRpfD/f6Q8LVqEzGHO6r41P1xFVIrFBlHYwcFwxGG+LIAKxrR1KQ/9QMOw8eyqnji5asinRb
drKtqXAgPMQy9pmJsBO2ATCkHtlZGYQLSD0Sb4bzusHyRHhhjk/cVICfwtdAoF084okSjyMbSz2u
3Lpfv7ija00vH09H/fre/41wcl71JWpHz3Z1y7YP41uTv6p21XaHes49MmKncAEkqVv+mS836THU
sFM4k7IboLupo+IKFTzSQhiyh203DeDc5p8Nvvb3rzX0CADvQ3ECpbk5XkAiwz7KOZQDqEsWJjwr
mChErzolZx9cIXAULVy+5EK9jis6FcjpCV0HgLDMK7y+JATL7vAVwAmKeye1P9AVbXawI0DUS97U
h8hAg18JF8D704SVE20lKMWQ1WN/j0An6rsPR7Z8cq4f0fAIryX00BAvODoEAkSMsltBZQRHXwrm
0JZhhWFk/UBF1vw9Ubll31ZMiGOj2NytmB5Jky5vFcUo3f/h6b6WU1maJQA/ERF4c4v3RgKEdEOA
EN57ePr/67VPnAitFTIwzPT0dFdlZmVdjkU/Osrq88ySR8rNbkPfjUIiXfA/M2aXEo8iaYrLp34M
BSPqRHzU24j+3Jz6ohYfF/f6YPW82p8Ny+ZUPzsrTeOm2x8jcvRxXAUwP4o0IvwZ8mp+w5Xr1buo
hXtgJXP4UpxvBsTVB0OwgHrV66a46Wxbt68oPNh7NjqT5V9Xmb6v8DaDF773mf9GZXwvu1S2guHz
NkUtvL3GK73MKbpA3xv1uPrOS0GBSCW7Ko8jDW+IunegTXjdONx0B9WS7ejVB7g37+ASga3zdSDv
zAq9/91ELzaEbp8RcXt3x+IWiKS/LIZCIgcG1Sz12nB+R50DlSJBsOGbiAsN3XVOVE/PaiFVfKir
MjMPBRPG5cf+Df2dIPNQ8HFOOnqo+fEK94T5PkrL/CFVc9v8tADYQqDNsnt7w/2Y940f382MkjDU
HBHzsbzjpgdKVZwPwdLim6O8G39qLjSZhGccRLxUD6SDzauZr3LUK7e6fFe97LkoPFRv5YQLxei4
5//lszS+fkWdg4ZYisAypnOLFXcGdHqp7MrZcYVJccQKciiNI0W8SG2czUdXpXeOzXLrNS4nV9Ce
8oaptyRVuHVu7xR8LTpn9cz4+ys8R1TpPuSv2sshhakTwRu62KBbSBTOnC5rmzSOPL9UVnTBK4fW
sqmhXoXWZa/KZIsCrpVWbVmxGywHlmbO5s97Vo3VzUo2Vk09Q58Zr79KgoETBCiSe0wvtfaleMHT
y7eK7LQjokapj3Yh1/LOUk+lYPMlcCWdjKpRK6T4gcO2qMAQ+MAQWpNZYnhQqChxI29CpGeL+48M
S56xCgthaF5/AU42u+4R6PIunQR5rD76TEwidQYLPty7ne+bATpVyHeMbkTwRKx3KL0nsUlGUEad
y2Yw0Uil22+VNdNIN1OLNKMf7wQfAsJ49hRLLDp4ryzyVP2UHqXSo+VEziZkf5KEhNDX+jC5NZ+T
FEHRsuLrqnDyWs7Mw3uE6kY/nj+RSqgwIozpj9/lFBDqUHGhSzeLAoIsKdtIDJPUF99+tniAJmoG
zpCtxpXHv2t+BVL2fupO9lAcomEiPHZilBNVdTvKb09N4W7wXaX9Pjae8YoxWV16O3hDdrRzE6QA
88u19IANCPCVf3LmEDF9vWqC17hgfvgccjeI0o9dqi9KPKOtkDlSer5hJ4WsQ89O/WW6HKVX41DJ
A16mc6s7yLvQ3fV3XY6Qj2YpO1pWI9h/0cM6WxSSP6LthFBuQ9/IZKx80c9GWVgzuGtER1J2mZ/c
0tP0LktDFpw1rqX/ovrQwAYSJ3HSLIjYi+KCcuM5CC2kDy5FdQ7JXDyY5HuRKP5GJiDDc31Lj1no
fiMn2a90QsvfUsLnckYuKh2UnaqCAU1R36rLISj1emx3pnEiS6bKexaPlJlKoHyqrAYSl7QolOUe
Mg35iXTImclOHPns/mfVRWfDdPjvuGnJdJxxFac7k1jwclFzWvJu08GlveLFaLzoryu6Rrf1/IGK
0Q/w0pdxLNsR+fgo/Zsh8SETTJXCC2Pd6BJyaqVjpa64KCRechYpGlsnA8Gm4rQZ5DLFqGThXJSZ
+auB9ILLuWUgnFt4paqTrsG5xfX8WREzEXcrjjo0ZEE+4Kbc7V3KUo74u3CP5vlcdNoGzC9dutN2
8r53B3SSXBNfy+X/vcz3hvwib0WWyxmJu/+9RvZlmMNx+GFIfrZlZ+lueKVPl+9oBp59t2WdEjCH
9RWcqtRSUwg8wnEc4XGpXiMhOXXu/vTfBzm+u/0ekvcUPiGzulrl1x+pudc4uL7KEmPRZOzfETbG
QsYV7biWK4cIAn1IjQkubJZuyLVNIpDNv3TRR/ir4XNffeOX/w2oCzEdvNIj5IZuOOGH2zJfzK66
sJkOpoZTcs65ipNx+p4cKf8xWj3J6YwN9Q65UKa4mHnEstXnYONxgJRPXiPwEAJ+0YeaJEc74htd
m/7doV03W57Psj+LdtwiJMdPFHZWTDaTc/ihWR9pGV6j8UpTOYTT5mCio4S00w1NjqyPM20jvMZS
ZmTcCNPF/HCZ29uHh042ezttGnCXYyRAC/FsLRNtSXOlp+ADCIcVz1+T2m4ZRD2DVKNIoYiLzQwm
J1CWnWrTllTVN14JQVkrQDTXYefjjpsHnwjohfNzXamAdzjCC76i/gcIojqgnBzdh/J2GaIZCpGg
4IzWADfaxFqKvc/d3E/cVUeJ6TUB6IGqAJ3u6cZWmWpAQjyQnCXXuYKH1vwCXbhKd89HOi2GLP6H
2yQ1OeLP5FDUYlTeXnkOxzs1ITc3qfy2nIpVvAkAE98q9y/KvwEwgJyU9eofgAJ5knoHFMp9XpYO
nIJMOycNSfG0e+PIuuqub8FSc61xdnDfjORwdmP0E+lnmifSr2p8of9zflm/Vt7DVClW2Q8TlXht
zc75Y1wNP4ZPvqGwq0bgTLBrLMl34JKHhlltkvlyGdtorXmokQ9wY5+77AIPZhNmYwW2V4FbFItm
PJp5rZGiECaQHtu+Q+NCfPjKJ3u74dDqVDc5078+ZtF1ZfdIAJh2rtIYpUoBkrPNgwwZ82b0GAvt
wv773sjuSHoBStuyE3ZTYFwQVK/JkPDkbHYBOPMFpaCm+3+Yi6cwXDH6KhvF9C8MDG6WDLCrAXNP
7kNbyXWYeJWONJVsHPBLr4AdxvipLirwLWgZbBQAqUWeW3KIdp9RNmCAlFz7+frRpirDTHVX0WZ4
cak67f0lbDTHPTqp8GpGKufhjoWaAMOKXch1abErr3Kql2s5g/UwGuPqYKWmvIO5F01XU3oRacFa
TRzwCzTNrHBh0Ed9dU2D96sEpz39QxMBfMd1LdtJ//LMTzThnlBGj7hDBTyU24maE5oybzOBXaZ7
u7alsx1SuwRd4xMHF3LurMUuJe/xYb4xDgYhoxC/cNaJMFbxUzg9qz6hziM8ZV4CT3VgPzqx3aLi
o224JpN56V66B95rUI3l4VbxZPhMwJzfA5TgWOZuyr3RtVT/HBYSv+E5ZiV7Kf13eI3rIU0+0AoR
532rtYulzTzJVH3zoN3t/fc7/7uzhgymertV/nvijJcfrRSPFPO7mtdEdUqKBLTzv5niG1PJs+nY
Bk7nw2zHkDxjlfvcEHpcTRvHhQIjAPwamO1GGX7XFA6RKt8zRe1szMCoAhnwt4eFqu9WccJek0uF
0CM3LjVvmapBAMQDveMwklf5/+6UKRarBJrh1zPtVbBup7BJzP1oRjoCxH/Rd1TYfvas8Vvh8Sr7
HZUUsP2Uqe43VXanq2wt3LtlwPf3HIPWNdu8Lo7OJZz+pj6OlFOvAig/7iDrqrd7Y+AdUh+ct7eZ
4kHzMKaXSBaVtJ8H8330POexGpneu27ISrcijlah7AQTEM91Yoe2DoKRjItRBWyB1rhLeFAaPz4T
l2ZsWXBhZ0MYY55B9qJDbnmnBlNL6sruUrprqBYT7AfS4KQ7+r8vikgkSZjPV+0k8dx1HoZjbPlS
BldORCsbUWItVt/VjOG7nv1MtCKTNZ+V4qlJ9D0yOC9osRkedPvS3QJIeGv7sy1SRIuS7VcKrxyl
b2QtOtoQ2cP0FnoWLTuWcnuOO2vFuJB+2iP8sszG61q3ZJnY0bCUCvisaX5w0qFgAxVWMI+9SPwT
MgeE4Mi0ciyb139n4b1e5cuObQ9xUr7PnNXmhr3JMvfyXM+pQk0QpsHnSxmkHnqahVhYY/VtXWzn
vbZeXy7L1hY7NBxHiuLiYNa8pnLzm6wFQb8KAbUDOFebvANclKap/blV1moNr6FlFeF1xSpvN4lj
J19l6yxA8YVnxYGILxeVBXV34js295Lr0ArmvJKnvpNOZ6r+92UJ96Rq36TaNkUKEpZj+5cvvIQv
m52n1P/W6/9+Y30AMyPY8DRRrF8u9H88XsonQabt3DVckA6g97n/3mSNM9ttZp6aWyK2bFTlJbaN
TEP640uWcIlydqsJ+ERXRs2ZC2NDnzbXp3mR4fOVmB/6x0wjNTdY3raaZcLx7kJQ1f9zl70mJRbn
4dz7jpAe7T8e/xK8lz1HLCQuKHnJ3c6LrVdLQuKqGvuelyRm5vvN7FF9p9rXwuPzLEUmoPw7lqhO
Ru7fqgvK48yAZD5KgU9dwVIDwBst6l8+uyPWl80sqRbtJowFnXrNp7/gM7AV2AUkCrYSSRYXsKxx
MRtsMu3+1QQ7jlxx86Wk5f4db8fbydat5IEMjdZhLkcKTRs5NUHQ5BxarDsVF3ff48LuNbYMlmOd
B1PxKzNao9F+1WMdnSigiJevSPfM5DtSW1fOVJGzCza9/+SdnWLlm3Dn8+8kd/ziiTn9scRNbqdJ
2McxMnNSmdmNHgnSSdmpCJ2QWSXe9N19drMqT8hm165xdBoXotSl5JWUwTxhvxLUjtwSwQ3Yei7Q
33tup+Pqc1WJwy3yR+ZJzC9JrbB/49JlK9fMb6+VpceGecVJUau+BmszEbOqsIP46XcxfP9ecYf6
VcNQWo9CtMed4rFovURf8wdfAL4JPY2EhJcPQWplM9wNkTOhHjJTzfaURcWK+6K/yiM3lWU5o9fR
sp2pbGqRXqaXqKdaUmPk70wxhoLQqzizGcTvdCl6/KoXYAwhd1JjqHsnfVMn/YOCrscL1Spfov4S
pG4wyI1qT5bb88MkOldHOiLAdxSltN6ZRB7iJBGyHYCuVrdk6c1khXFOK57Jr1vrTcmt2AyR5OV9
7d5UE4+vaJQZmJaHty/QXDEEHGDESDfHjriVKt5/E79Ko/LqX8A9RcUZtR6gE3gLFWX+1UqEvrVP
+mGf1Ns3U3ldLPPJMm1sZw1SraRLr0InMaWZz+eqr17iZOcuLCZrMagKcTF4YTnju6aDgY5Q4JBr
22PyHEYqzwqz6+6qmwaxcxQDaG65xR9HJ6oLmfx1kqsT6X5FG1sSZHYl1M09+mpeZKbl7KFQmAb/
XR7miuKFSmIkqHzxx18Mxy1jr+KNmKz0qkTKp6l2cori4pOVNUIpQry+ZpdIeI/pXJSOtWhpR6zm
acuvyfXykf4hld/KMDXI5RXV9smZ79fXmGVtMsxNr0p9qmcuHH/2haxecedK3WJdpK36e6mC+J7v
thNAyusTgAqWfKq3/BQfXttXpUqH/LKa+SOkM4FNKaIXDRIb8a8o9sVq+mjmgkt9pLfpL6tbF7uu
v6rrFg/gMLkED7VId/sHk178niuLcvZj0eFxWo90x6VM0+Jf2XQitWUl2dKsnVf54bO37m3rjz3+
7VAbV/Xi6DjTKkPmtltcPX3uCwoMPhYmxrYd01k2f2+78Z/jEvEKgSChUynbVveKELM13JqPGsNr
OGfh2n5WEoMnm/UlAK91rN9/YuBxf6rEq4dkNVJLdR/+f+jCPQAZLyKF5Bc1UvlRPeoM0spxrfNB
Ej2zdTM8lKpyaUnJsrfqMIbWoaWa6lzLaRacBT3Xi/F2Tr2WH0RG9Uehd/kU/7Y1/d054rqwba77
WuOOW5Eyne1nvH4v5mr6H0u2pHv94Sv/veluq0DQbX3V0QikbpMv5rqZYrJ1Kj2L1+56dJzF2b3a
IvPnHzRSHUmwKMe0V4jmHzWbz7ad7pxqdJN+TQRZ/Dx1s55KHrPm4772Ktzy86Ru6GZvPk4GEYzF
Cdr0utg5Gj/HeoB787zhI93DJ1VCXqyxyk80ydC9M6DgwPZDI9p+VHedaMPr1NAuA8Ke5ABtET8F
KD51KC9oSh6ELkHQnhuQwLzrAjP+QhKZayH5mSAVEZAL4uYCrCVAEwkKwrCRCWhipcfnoxOpJH9R
7yRmP+ljMTs9YwKeedyNTwGar3GYiYLbPFgUd430j7uz6L5Lnvt9YE7OgzB0y+bqle+dysquTDfu
WVjGeN68TX+pOzJLQ41n4V5ZMVf7zHUvjUXxEEDT2f4DwLatsnmxhkZ6oWtI7hsNU0KG5M+tccmy
Ul98pCvr5myAA/7d9FfdSz9T309ONaBVOV4Nj4VGGExoyWXn79KuuClz2H8Z1XFHhKDqgISVz36L
Wi6v/hLOFS+n3JC9G2EXFqHVEc8m7DO/Lt36Ubms6qDCpbmuJgZXfMjn8U8bLlgi5alZNW7dJIgW
THx4k7xNX44rV6PgYMENYNlVJjfJWQS29XUJk9Ycf96K2w8WGb+eBt6S22ZvaRbEGyiMQqof2uLt
YFp5E7Fs84ypqbgXe6viucWMvxCpnqS8ei+OyH7nkd9Emb1wZf05rm2pxUebiUVqkG2z6iuuS2kR
3b0S7ScUzizzWBRzx8a8oV5vBkfksHlUqtonCFEvpUUzUdn00YyROVFGJ/p1Lnxni5lSrHdSKbPp
EYEfftblVQv5mPzODECeXRqGOip2933oILDGwoFra3BqvvjfB05bzfqnxLx+H55mWaab+z8UENh9
9ugdqj0Lw0otUeM4sGdo21SNeGZL+8ameRweanjRNsu2ENbsPu8VVr79S/dR/CBzK61Hsu8qBbzm
tyF0eVMv5wi9WtRIu8Dj19BFeVL9yhVpOE3X5MWl5G/291GsRabrYqR9rK4GZLblWC9dzHZ3lRed
YkWr4/67dysfat3x96rF17sYrJHZCdSPAq0Cn2XlH/tqoncQFvyu+pcaIuDUP/HSGB66CTRY4VUN
nU402C6smpffW1H0Ph7hM7LltImd/t23Y0M6ht64I+Y7dA/lzedTMV4jUllO/IYIhPFuGUgnP5mn
O+lPSz642lhWtz9bT1qkF/9Uudg07C9weHk8TQ02XZh+YmidPtf9XMj+UnoIyHRmEQ7t84P0aDvR
SuDnss/vfjUv9WHxcmaYLj+HkhAg/j54hVcVEDTTo0N/3bh8njor5PP8Phz/WuKT5fvHgUN07fih
w0vFmnASG9zyx/qJ20EXmJgsv39Sf8mv+yDHpJAe9h8tG6ldprfqrStdsI8g5KqL73vr+eeuciRF
70ZqGnseK8mvIDpIsiYWQR+6WZShJy2TLL6qqUcJxSBT8fkGJ7EoZKvkyR+pwa1z/8vq89FZRSGt
pZTut9g3VUf3MpYxt6g+D5PHXRU7p4TS6z5/Tfev0K6sk66e2+FWWDM8JpoAYBRbOa4TC5lUsFoG
sCJFUofKpZ+MdWMxPUSKl88Htcg+BRQ7/V5Gdxsv083f99+tcfZoqPWg/f56qYegTbexD3CuQvFE
RhpViQojLKXO5N866sLHKl8eVS9c34uxN0K+dCE4sbNMThJZrn+tTRBoFtK5qtXSc7zOFHLqW7ad
47ax2vXTU4RuYF+VSDwL6a/Uk5N0IRkpvP8QhiuEYTJfjf0FVvBcOsTy2x4OFWmKl4xGChFSF0Qu
0Ff54LpsZTZyqE69cv+0lWUf20ccbFkIuw1IXWP4mLJ/Rv1KLF4Z/Z4XXzSFoVIZTSMkedR216ob
dWxDRwEy++FDdYLmNjAs2Lywm2abYndVfE+iXBeY99wLq+9b17mJg5KNpWCGClQjOaVAPE9bwqBo
Opx6JI3D29SOQ/EUgQcRh6vEKxcF2jFNMZLT5BduFs8MfJeknmrmqPBg13l8Lu9FSRLSNTk9de69
xGDNM0x30r/TNxPRDmL3YBfGG+ppfPvEpD4rx4/VTPZPOf9ppEzlayW9KaSngX02RH8pn7L80FC3
ka7e6Tmc+/sHI5TAF3ZfnzkJGQfJnUKaf4yzybW3nfyJ+K6V1PA58TrMmSwvqYT3j/pkMS7TnH3E
WrqMNCzT5z/DHZHcnGWbXRAkqWP0F/pMgblsS4tD6gwxgViB5wXe+XGV/2/tOOFOWX5RMZ6H0ta9
Cv9L2cMrY0UX2OlPfdlqSC8Hicn+A1Z7bN+6UQls6zpIejIzf/uPmL+ciQLS1dN3ZB4rWTIgpk6k
Ganb07tYDLEte72yJjmD1UxP6b9z66T4sSwcykcbqmRKuWHYipc9iUUvKImSVR2ohYXLhsGMT1ci
CfEWfnwlmThWzr1kOcQRyeZReHqs7IP3cCkIpmAZx3rqMmT5Vd+0btpMkHlaXyeb2kmoNKEry9UT
w8X3s8R4WuTQWe+IGcqX/qlvuwe+UBtCp3P1R4cl/lzCf4JNi0XK64/NLFPZtg9NMiG6qhCdm5LR
8tV270j9c8/8b4rNrY84Yowj4cyynqy6ZFyXPEW/7oF0BNAwNJjJ3+TvojseARhicyI6RKil/wVF
iNTvvfOHm565lDFzY+1Citv2fZK4kF+GfN/41kWL79EIMqNttNTQ9EiLspfhCwGK8dLs7sxn7vax
zhZfdjRF77mKXy55JgwDSl1PlnWCLrjuQ40iNwAwOWNIc10SrdYfFFrv4aX5rl++5Z8ijFX5UuU3
Xsn9RYKAUQ52k0bWxcHF5E/YxaLF8yRBqtsU3rdy3Wwp/hM0Xs743n4wV+z3ZESVmWzaVQoeyrQM
+cGmfKuKFCdXPbWd/eM7WruMzN1zDCQdRKaCjPM/iSzMa5ypomrwg+EEbhqUF9MjrJjZ6ncnPB8Y
+R9VCcISqe7YFqJvAvuxen0GUdQcmgyIhnaCcOHLkbHOSuVAGuhIAJYHrp1aiCLgEdCdVBW5SS3p
Gz9eE30AF3QP6ec3Lh/E5n8Asx+9yykF8kHOCgn3XqDyLUBlekeBev0F+uTWI6S4esO08RMCPzzG
rYLwuw9RbhCriAF9fbkgtDKS0XF9+QAqVo/wpXaWOml5Eik2KSCqk9mB0C/VAy2+5yD14xBUSaAM
Qh+faxgOIKID+XLuiB4LAbIMyugEjKXPO5nxkdJlV/ZFuXDrn26lf+2XMw33jizD8rs6CvsrZr4Q
9x745M3s/PH6fPWfE1dk3r6HGRYpM3fwbJHvxpsm+j+Y7do+t1fdV3Psgfne64LQPszWCvKLsu7u
eVvbVc7VIEvYt7GbDfWj+UyLdm9VFIZXJhl58UIHuV1NeIrL6N8kQgePMYqZplFu+csOupYsfxFJ
NeHo8ZHrFWH4HyxnyiB4YnNXuZkZfRhdxTTxECDDAYGJoHggSMgyL6s9W8RgcHd9OK86jKGyXRfl
AriTWUSC9BfTYZF4ZGvu+7YNZd1PPPFy7k338H2Z2VVfd+0eN/lY3Y5/1X7Zarp2SQjI7K+ppGmY
5918qrn3q3fZrTKHw+MB00HhnMF9BFzJMEdEQehR8/dNaU+NmXLfsEJV57V5l8GdHiNp/nw3S/gH
P1x/wA8mxt2CYdP0dx42k/dkbEFY5b9oI87q422rLxXlCrCKj/6m62pTQ+kRZef5AyjzUYhzuVBs
U/b59/ZiFFmMVpWUNLjfXbeXH6m/3bfRWswoKjxhz/lFcOqMutJA6546r2Y42rYdJdwWijT2PWHL
m1N8wmh7LAN/K7fMFWMD6lbORsv8Xs2Fpi/7oB0h+bjzkvQsMa9A2M5yQJnaZXZJFFMDyVs0QLKx
lnv2qhmJ+4deMaX3Z5JTGRA1K2Mk8xGaFF3Dq5kCMgsMyomS+xRQbrg0O3tjJJ/j7sEgK5+mtant
VexAFhTOMQ+fXa7VhaqzQpQeuw9xIgvVJXRD1LpnUxECn3UjAqn40WbrEi/ceFDnE+IeVcSpgK7e
ouWVnsJ3b1rUlvR6fwPB17ou9tqk6W3yzR3Pxmdh8tzwTSHjId963orr3n0TxHzHgQZXL3OxcFMt
WhJ+lKEft68cywN+JqVfMUFb0CYhoj5LV4U8+16CxWFeluzN5eg02fD3V1WgdvvMTpNVljnS4TWZ
ayAA6ofv5bb4/gMRewWI2JmrPv9KXynNCwLsKmncWglKPtZNKIJqjzZzQFa8B8iL70rPrQ0i1c/+
vNmY6M+0LDwr7z8yDIGT0jkuAE/RoJqtsqfnPlQUE4NMR+aZiYDNWV66sXlWc5nY58UpbSY5z5bZ
gif5XDCH+A7yRNjLuMiMvvK7qt9nPMX+ZXqLPlXKouuIj+6z/voGxX69m7mdAkAVvenasnzvZk1e
jJ8ZPb+X4Ya1ZWc5TSoO4eeAM9oGdnKjmc1itK1LTcaN1ITGEtNT23+s21dhNZfVGjZ13Lh0HjWR
9PPngKiaTQR2yano0Lq11jONqWEFT3RGmDUp9Nrn3nWQmrw+xea1aLFw/ri3d7PMU1rNSSBPaycF
o5t69KUGYtaTwsrSm/HA16aTJQBPDWP6D+pEXeZ1kK3u2/d2pG4diFTQL47/kZrQnmb+Fg8yy+qr
/+iIVQVTtIIOgmtvLT9sM+lL1dpmkV7pt/O93tUfYhrFV/3TLNmMzBfYfIBW/9m+9o71dXXX37ff
g+tg37t1k2Xr0PEj9ifU3yiD5W4vtWnY7iepyXvg5r0Hq19R/vlHGvV76ix+n4PYYDUiawAcDF99
MfMQmT+Xi/dujXH79ZWdXqwyYcGdyViT5R1vIBMwpI5a11DPJYqHLgQjvKL7Hp7zEyupKJL5DslV
mE9SiLS2Vfo/tuERuSIw1ZxMQ7jWP9feth0feapjpWNl8RmrXxuH1r5z7Vxr2+aivedwzWF7sP/a
XvOP7/vUJDlPxzXC6mnGHb427lWwIk85rVYGl7+7DGRc9eryqX5l63udZvvHRrqJP0f2dKUTP/u5
YCFDdtFLy+nvk83MiD6H2c6yIeyZnEupOtV/6VUMASW87+NFQA8ka09Co1Nxcvna1tW2ycL7cwXW
W5Rf2osQipbjYuYkIUTWAvXyFuRZ662305SXVG01yZSTepNqfMzWjhtNifF28dnYVTQoqm4qY71K
H5XgH3jnHKm1VilRFWWmRwLf0++qGe0kaAMYofdes8vvevjmwC0bbOL8hEUysNCPWnGXEsOwY0ob
1Dut+ijP7UQ51jygDXORiiXfdgdxFPMIWe39trbj5CzxTwwv3ffk3L7P32FfkFoFpPqDblsA51R+
0ZboUPhRuF8EGzlZrp0Vl/dEoBA3IEMTBWy+CAspeZ2QBVqzzQzbl82cGM8TRGiJixMJ7z9IKq3b
K42wli0BbqDk7GYC2i5o/NU3a4d2JZ08773Fb9J8wnFiMgVDLI7Iho4NAc1YBPZvlwgymLDdk6oh
dQOvu8LopurLj+2HYDc+laj58OcQW3fo09m5w4GIoAOyHyrnU0A097eVHhgqMN1gBZmIf1IvtKGt
LUss/G7Eg4LRmdsfzRwnaucm9RFkUJAR/xCaxZ1bWhpa8I0BOA/jo1gdB40HNROl2u/Bbcoy2MMh
cYxz5A994fHZWsP/R0bHWtqE3jruQWL46FsxuP/UU9XoYFNf1FfVy/DdfFcV2nQWJR1W25nqv2r7
ybZ/dXPd5V/raW1fjfUiP9hjsczi2cCDh3o0WcjkMcp+LvrEPRQJqNrLtR6LVdSuuavUF6IW15SY
PwwLW0HLI00im9J1Pi5kSeStYinSWz0nNI7JqmDOJ38wani39c9lFOsxaWHGgtFfoRvSzXHzss7f
jvlFcznddhLVRSq4CXErXn8fjDY+qDMuHkZR8jPVkPmrL2oFsj+wmwqkXShCQso/clwTgg4P4mBc
hIjOz/w1i8FFBLqCguS/lTol/I8WFreg83cL8qvf8489OzoNW+E/aCbCKQfXtCHJ531xFdPkMzpQ
iGR+0qESIP80RaY7hRKzFJedR/4l143mkza76UVFBdedM3VhIWfT3dWyt7JX3cb289JqX31xp+kj
kR4wH7XHGQzjvybigjleEyHqMJjW8FU//utWiPsoopOVnHifkGnynPGWT3rl9Mb74VDMRAvnapxV
mtKYZnKW7d++0/0k55hHgbUMvxq1rq81QSsdOkV8qDVV0xr5S/YPQd0X5/qF5GRDl0+02Q9RtvyT
iJj46AKgAOmYsnwwg0kyW3Wv7fWxkIK3eAr2LFQKAo2XhqOZwoFpwHn+3BcJwM0CEm+CZlCZ6M+8
AIsK2gA+QWuQCK8ZW5Q2oBtGBtwdSymtFgLsRJvm+IVlpiACE4kB+sb8XMTcjI+y+cRfVAEFK5hW
onaoZpUrBONVHnpJEux/5nOMCsl/CGdJmNVq54IxyZqRwqLANezJVbekMkUR9gplWYoTL7pOApX+
aniYpnR1x2pd84lNBZx4dcPvTyXs4d6/Ycq2x+tg+xOopsM8I582JS0U8eCRlzK/V/n96IWnlr3Z
iRB74q5nftVZFJcJCSvj/vwZ/v+70xJIezpH5Kg+y/THE0PqMVibfrQIA30+IyLg2el3D+H/2eXA
GPm105kev+5fixIfksGVv8nP5m/8SbHg8lcED7m5xVD14I9Sovpich7pIDK4tmzn9vT6rm+lTvVu
I4vJ6xcalPyNlLLs9l3+HiRnyk1edr7OYfKsUTe2tZDqZvvx7+c0M+Wqoqj4d612bbEv0OHf+ofZ
obuT+YHznu1d+fV1q17qqVmkh1Baz0+MvB6DuyVgReajkPGfnSpffmsTq5kN8EwWxiRjevs5H4Pv
9/I7PkkneWcEI7LHHyx/9yTJy2eQh5ULPCVNiMMcBGNmwi2IJsMQk8n7xleEyHIi8QG+rWYQr7Cv
eINC1qDTVgaw/YjUr22bNqCwEPmJ1ZcTLFja1K9KSalh4gEiOkvZ/lVzyszAM5Q5UqgXvk4WadWb
PGbXn6t0B+rMHA4kNcvNbQMCNNuEQxwkRxPilaAmUoEqPz8WbrlQurwYtwAxolO1kOG1/4SKyZF0
Uczuc6xOthebwHEIT7R9n4vLD5Ao9kUrDIvTuxtvBVM5ZgplRWQ4YzxQK/sR644rOW0WSCJaT43t
XyGyDwHVLpQRHVjw/KsHEpZKUNQfKTYBgGINp7lviNuiMH4Xr49SZtOWm0pbANJPWQvGUXqBbOMp
xHLJPI6XpA9ZhiLTyzTxnfjefT1CynCuMY3ZFHa96F9uev9kVnOOK+0XmiJKNMPz4J4s+Xl9e9zp
0wfXT76uCeu0zNsfB3HriX4vTP/4deQX0uN1PtN+Tjc/q2pk9v7G2XsgRqlyanQv5+aPPjg7sy6u
cUaRf2U9cg7qyr+cz/iTwKUG7o01Or7n4RygbNNDARmlChvq03Az1GNEm9IPN536+F8c4A1AeOOD
7bPq4Ca56hePvcennGupc1KSkDfA9j40onAOyvWfRLaVm+2mNzzNgFgk9Zs8FfZd+9b6m90mWUZW
DksOZEMSIPz7nrmq5+HKxJNgHmlOCyJDdbLqY/iu0qX8ZFah2cGrfe2cfpgbRQrrTqxxGryn4+97
dd9hOnV55pkznT0BzA2kq0z6FC/9GPowzlNP14qd01eGu7vGAAXmPu/+bZiuZAfL5rMbaSY/cs14
5Zb/UUfCnGP9nWxAj0prUGi8vKu9K+n+fprsLsvpIpkVDo9FjKaKidLiN0QemfylEZ3iwZ6D7DRk
lXXDlv16Yp83lEgSZnvZceAlvWTjNbXVGTP09EU770g+gAaCBEtkPFp45/IHfS88vL+aDwjWfpPy
TTKHeeZ3pUSC12/kc99/TIybcY2s8rdeXPf5v91gW97P5ALxwfUz98VGwvTLlflpLCSkfTZCj5/t
7Aza9JyqJQwmFOPgc/yf1XFKjNu9+Nign0HR3mj9KI/od8T7BvWHd6Hh9E5HXGomcm/a+Xafrmaa
lqIQHgWFiN3jMcx1dHMQ5tCuQQAtI/XTPHHL33P5hBSeGnxbOMpXVazDJ2w3v/aB7SjRX6AFVDRB
hj63fY/EY6Kib/2x67/nlqXI5Kq+fBafJX4EfpHepaZRX+nW5N3W3dWiI3JQCBVFKfBJtQwqHrKl
2mkmeA78wPw/7SIdmgBIKZC4NJutikjHIwxKspD7ERuF6ir9Sa2yw8TghhHsxAa779hk/JWdxoiB
GihzMqBzNzk8d1cNTm9FBWyZbxsXxE/kCEPZCKDGX/cPR8kNb5301+rz8A36nqgAO/49vo5/xAWj
d287Oc329UxgOURUGB1yeOG8WKetCBtAThDxrscq20bg4qlHKwM0QD54WD3r59ITkJrDMZ972TIN
ZD/Zt9FQf4aUHwmTK9j8jvaKH1CbANUVX9JKi9BloZIrEavFxdeIjgpix5y1dxA0mJTEbWiZJVfz
t6iUjj7s38/v7SG/eE+vrWXv2tq2aDLyp9Kp2oj8kzKsyrlivIVvKO4rocftOZLfNXor+H8h/pH8
SHUjs1Pjvs4fqkFndyE+GS2mq3Fh8XVbF05TfPo/IYzMXvu2aWx6tJ58X6c68yba2f6jux2Tbiya
JxXZnfgsKoT73rLKsu3aoarXqjrQWg71lC1HiufB8S/3bYuQRpPXPe8aGuSXfycGdeDWUyWXLIpo
4FCW81M0iOhS61Lq166fs1HbdO/dWP81OA1OLa2ZvnOjxUe0oiqukZull/m7XB4eZ6M5av8ITRlu
vo8fp9mysRjdW4AsVwJmMXzxVfk4WP5Ev8L/68DaBPINsBEbZIKEsRuYAoHzt72Y9GLyBih3bauB
EAexOuKyoRy+pJdp6UHCBYEpXSuDVOVYpbKphV17PMqOrsPtx6OTG5qlw/NEiLqYbduSslxFcudY
y+pjdJ68kdBA33/leuYDTiUSrxxmAtPTtwl/6+aGJ1EEXzOkqzWLJ6KezPwX30VjlOgmPyxUsq/s
/wg7rx63uWxN/5VGXw8xzGEw51xIFINyrHRDVJAZxUyK1K+fhzXAabfbsIFq9OdyuUSJm3uv9a43
HOnCKOnIjDS+0mf+Yst3geetfXQFw4h3txMbmXEOn7V990y5e7mvmmAu0Qc982MiT9YrHEnLBz3D
830j7LlN5jZ3xRVEoB0HifCasciSheoVTvbG9hocIWvBcXvWfP5PZsOBtcL4W3hFGfeRw3A7WPbD
eSPpZhu/Y8fgaDNhA87zzuAdiui23Ygf9CNC4Sg9vPcZfL91tYIw4savD25OdMB4YfpVF8hXq3KD
+ra+Jst8yWPF8mZk/COYHpA5wmE0p+BQiEapUINVu5kqg2kSrOK2cGXXF2CSEICMVT7ZHk+IL3nK
AO/ZiJgp3F77dx7stPGZy0CwZ58CJZ+kG85ExF6me5EmjTuBQo+fa9mD9yHdz1J+YYMqdUf5EcGC
wHALnVCxsmS3OUn6/F1+KeD0gGD6JAmuq4V+MdbBm3R67DGl3FDJDrvhVXaV3eiS6/qm2XC8Cfij
TLHZzDfGa+7iTLXDxo95Cx2OMYOE6LDdmucJkzQO6o4MxGmIvFDt68eUuupPUwLrgMuM+vlNip5X
53pb4DABpWUBEQOYhX4fB4GtwrJNOE2LL+mpsPUVzUNzmvDBs7KodvJqPGVLNh3kzcisp3rskhw4
HwGLEgf48XYKEOcOXsfWdAJAVNePC6XIrDp358EF1FxyCBsktqpAlDRjtnbiPOSusIAmqoFMXlXq
Tns5NiEXdsTgwwQhFz3Gh1Cobeg//VX1KHfgpd+fWcSpfV/TEDnAxNESFXrqZAcoF7OVXbosAcDM
ZpccFPFlYg2guT4puC+VcEWVdNFe7ng9QEqTUYDMb5ja8WkNk6Kcv0RvDZWUXyvy7it84w7Ilkc0
yLSmUB0QLeP2yjJTp8XGwyhdqOK7HfP/ZexwNMKiMICWGWu+tReT6VE+Xwmn5sdt5Ooo6lmGi2Y+
rOiIbDyvNE4kSH7QSw+lC9l1Xi1yonq6hbnQ7MSHG2nDeqIrT53SfaJea9fRXp6fTTs8QCbeXplA
Td6IkGfmwZvg3VYTgay1Kd/tfbxB8ImBue7GR5EXmGfHch5AauvA6u4X6Qvzpw1Es8ONE7pa55xW
tvxqzM2Tfro777TP0lzb404Lf6FbZ0+c1hpp7NYUddN7NHeYBMCoaV1po8zXmSNfpBUY0jp7Lp9j
d6J8Di7PGwBE9DZc80W1z7dgaxyJIGbLettJIFp2MHEV4leaXefrPvPQIK0B1aY9etFvgZbGtbzu
sCCRFj382slOxNqIzNuoFQa3+gpWNOTpp+c+W4eeoTsvuGZIjyEC6W9Mh98mhoJgix4U6ykpC3zQ
Ka/43nj0udYyO0iABYviVOx61gVKYvgQ2dsdCv5SmNTuzB263lEnr1t6DFt7vU1WrE5/R2gAqzF8
Gj4Zwq7FCQJ9n2q1c/FOlQXOYxs+2ycsMDjKBLgJn6p7XxIpzbjG7v0p/EM7a3uwGOMcP2N8azez
F7QinBxYVfCkLYzZExs7baMw6fiXsAhNqFXRFhDkKG3jDeywmwsfquBhADxymIuC1KB9C/emNCsp
DKCTlbOIiPtXYNIHdG6NkZSD2udcQyrUfEY585sfXrmRPGcTwjn5BE0QDnPd4DPyIshbcP+n8gSK
NTuFhD/2Ybi2V5pnIrNhfPRvnAm7kPlsMwdWmKeO9lq61YSYEwe1UT+ovmSvPrBHw3Oh950Ycd+D
JTigMf6uEKimlg5Ai9PMeN3xAxKMSoZdz5WJNfF387xhtNS+gWlVu5QKooRijwqap1peJQdOIJi4
wTZY4Fjm8Wjz8Mpe98GAq4aQOJGj1A9iPYEmV/pq2HC32WtOkG7uHzcIVfwGd/TyJSylQw17k9ki
JCtmUSX8M51FFTtceLpTPdPrL7RcxAzDbpwPW4XRDuJBHSN66DFMyn151vhwLa9I9GHzeP22cKCA
sfzf6CzWFA9Y3qJhh+tMz0EPw3ZfYlfgfVGf/5A38UfhUUYskY3YcAhno9c9J5vcraA3V6ebW+CB
bSzCxWMVkN1NEvICm0+YgrWHPYMDVWoNQYH654kDjyfrvmbnr5+Kc60zeS2P0fG93nBrqcmAD/bD
4j2FOpvu+3d6yolHSqbqAhMpSKuL5NjOIbttaLBsEfsRL9zzo6fWZT3Z1PFs7PhBgYQiWmeNgZFN
ymofZtRXht6DHoVUBoTg3xiIgvMoWw3oybU9Pt5NwDjEVJuBluVKSQYm0r9ZV3Et0Gxs008mgHdS
OqF0e+WhBL5Iuf2u+hF+CnBv3+CogbvVgCwnBpWsgtvuwDHPOQFIWr8xxpAR+02VkkqS76J4DV/A
YSih2I0gadHVHyCPsGdPNhewHE9yO2Mp4sOBQ8ZtR1Exu5SusG83/SbeUf7A/nYwsZyThgvnXJuT
oegWHmsyf9OeSIV1uxVAKMY+8+HCSIVBCtNNdMkj7KkLaCDceDjvEMTtagXSwmcm2FhmcP3JIVmm
n3Qt2LlcmDOyARWvOWwXwx+97/ed2t1qOpwZyjiJJy3IQ3eggTMdz7lD2KCiX53zqdvZoWBSQ/U/
h94bHSY6O5Qy8swNXNVVV/kih4KyTli/mO4XJCPPVrfDVdtQai+txW2D4y0EgcmxCAoyyVz4Io30
LSDBnMGQ3G6fGRwqTCqnqRBI6Wl6T9qVTQlycO98JQvT604giJc69MXVcOXEpdAWtDl+JOqaT5Zz
fHQ7D7b8ldtVX3gmRdQk7vjcdnZ44pwbYYmXG5622m0pyTFBYcaMJjPCmpqdmWZdbKYugZ8oqfOu
44rpbuYaMHfLy92rqMT5JHm8wbCohbcVb4V9eJdgb0LXDykILpWfwCgi65wbjxMsLGIVkjIN94WS
tbxSgcYnIsEh4E9A+Qe3f0JO/NGlCVb8Aaw8mPNNDgLrHGzpdEg5ecnhgqpHBDJuhxuVvCIP8VVw
TL4bngpx6tGiKx4ynIWUGr3DmYLRCigPzykj9MDJOJoByHlEFlWFXHgyhYFTmJ6a2qXaTS6V94DB
yoqd4b/Bcni8d3AlpskBk5wAM5fvtQOg0W8AHDk2WJDUxMrUvPI6bH7JAWkC5FTIMwg+WB5UvHQX
GHHyZih9lVlT4UcyZywERREU6SbSWtj8N48/VTMT2AQH0ftMXz0u6Y6TNid6HKpi5027Mb77wMPI
ECdAHZpC/95zIhtucgyODWdUMDe0udEvMvzDoRRw90xSFhaxgHWlzVAbihlGDVDSoY1zd9/ATKXU
ZW1DRKDeAgwE5oPMCXEh4AN9v+0muY/yFRRIt2ehiUMWoKNCmjl6xhl3m4aCRqm/DBt6FtqkzA2O
tCf81P2ZS4k4PBiWmDMVCyN9qgJHcoRZASxFnLqb+QmHHn4CRgNF4tSNvumF13nZ5nGdGCSYqMLR
ZjDtTMUZ4p+5hhquX1iutawpLFqXTD7ogaN3f46W/aWHJX/b/eBmltdJkqDOrNf4ZL3evXAXn0qg
Qbv5EPgj3RQHHAKKSQTjZxeMuS7mIjhOBl2ThQ+VJ4MeIL4b4eyRRz1ustTxeKdwhZ+L93Oy4z3x
oUSpG3PKlEveE5U7XyaE4hnzoecC22OmMajhWCh4KmL1R46gK6kAzMYMvAhJhhR6huQ8egxj5kPi
EvgpUIHdoZSR/22rbKzAH1MkgccIvOc4ZhyF3otGGM/5nAiUqXXnVzE7Kp57JhVz9Yj/VvFRfBj0
TH71TGcao8yCF81Rx0P2pX1Z6+IZ3HirH8UAAcX9A/JxzMbMPDohlIFRFIymFIMmul1uHyUqxBh1
33NqISKZqB7LDrfqzxyrM5x30AzBzB7RyzPaOctw+/F+SnD6gEexyFocEJwsWTxiVzWcTpwnLZL2
uQUNX5n+1oAefl//8x//+7//7+fwf8IrlPdsDIv8H3l32xdx3jb/9U9F/+c/yv//bf/rv/6pa7pl
yKIp6rqpmaKsGRJ///l+jPOQn5b+V/Owoi7QWumEGIL4qoTpNuOGam5wVDOeRNJO3wOHMIbSbWuT
gy7GUm6DmxOEZ8QbPEvgOJDlBhvPlhTLHuw2yMiyvKieRQflxKYqcgLB8pIdpnh/vnxD/N3lW6oq
yaqh6aJo/fvlPyzZLLOayy+0VYXaG5d38JCrzl2h+UaJTEYpZDDJLcJNDsanACm4OMmVeF6OCB7c
OCGB2iM2Cg9f3VyostOUToL5VOwYndMiZZwCI7B3sutxTlUKL4XhOHIQSowiRvrNcp0cOPCbbfEm
oQQS3kJlYgbDqInEOeAhwB6TO4vkq1e2E+Z4DGHJMDti8bAAaGGiruCmps+/au0vH4883b3/uLv/
+nik6eP76e4+buW96nRBOvUwOiccvXtvv+QrgyOCRPbyXtzJSDnC13qpwHFhN3jc59Hmz/dIUs3f
XoVhqqaqcjGi8e9XocSCmIdaIZ8SWCclXk7JElI+BtR+Mft24Ae/q3cPfBiVj5sFWtAC4zNLsFOi
YAD1zyPG/Wy1G7yj4OHOy32xlPFJliB94I/pgcFLXskUR10reF4zGWXSS1au8BlvHy/aGpcxba1m
rwFzDMQ52GmuKm0un29z0cepzTX0wwDVGf7Xiv9H2Qxp7Mm0MTt+GM4EqI4VnHlocJTUUmsLjk4k
j8cWkVIwfCRYEGC6zEyVLXQHJil74upS7DjI4BiuWs42977LH8uHDC4Bzt8edIexLgXbJDNk3KPO
wokZ3+27L0TOnvlBU88MFHLcAt8uHOcYp8hzUfPCOboP2aMZLZ3sqm8rr1iob4k/HtmGrL9sDdL0
7Pzn4vnXbZtu60+LR677qNRTTTqVpELB/5jmw1OABGPg4WGbTN85hl7bFZNR0CZ8y/m+tca7DSjz
z0tIUX5zKZIoySwgWZFNbfr7ny5FSlq50QUec6TIGeRP3C8gd2JQzCEvTxFU+GOL1ByxUyAJ45Rh
/wd4TDA3nkfSnDk+RgnYA6AXoNGHucDxpAHE0ytxLgzzTMaDw03LxZ+vW/3dR/jzdav/ft2amGt3
KwjlE+NtgZdnQMMWQowmmweJAywwfWFlNKxuyB/nxVLn02OWiDCRgT7eoOUClcxN2xblcQx9Hdts
yIPJrocmgS0IFBq0RtwR2KORJ973j/KI/VkKo7paCaQDE5Obf1CABv1eMddieub4lQTvz+9Snt7F
rwtFUi3FNEXNEEXzl3cZxOVQ5/eKTbhmuGV32CjD6YLYTSNQT6EniOAzKuX7N1OCSvaAKxxT5Vix
IZQyY1D2yZWJJIfdn69M0n53ZZpsyqqoiKbyva5+WjeykVpJUJSsG23WQMXCm5QRDwrtS/cScVAg
LnkT0LvCBwalk/7y8tZvP5ifXv6XD6aWREGU7qZ0Ela394H5N8YJ2LJhExHhZ8S6xRnYjhCLAYRh
vibuyYpbcbZmt003HEx5VQ1+UtlEWIgXJpSWk9jqwrWcsHLieBmOB9JqGPxqXqR5TPDC2Isa3Orc
kkDxksSrZdKs0sG9hZ4seC3I7I/719RzchrRane2LtrU192ZMxvYQIYHOUFggJKIu1RebSLU6HdH
o1siYctcF9VSuG/y8TxOjsnoVbMf0pv6WQ6YkIDLUhg3J7wHx5MCKz0l7c+mEn68/uWmyn+5qdNN
/+mmduJjtMSoAK/+lHESYJ+n4qQ5glADsPllXIHaqGD//KrK719VlykyROQi8i+VRmAJgWXVonRq
adbOCQfRbUo5fcBnHjBVmhNhJK3Nd6OZE3s0QBYg0c0CqMM63B6/hncgGgDbu8BuPuceTF/gGOS5
hDiizKlN/3y9xu8vWFQp7xTLoD765YLzvhrvYT6IJwO/BnndlHsj2BXhofTvuSt1JHygbVi3hndL
GJQsitxuUE5kpDfYJXRDzPggTIHnszZ6V8edJV/gfws3Kg9cw/SmvMFtD2k2JPpNlzZmsO3TdXJz
yJ5UCej7gm8lp55VY2uBz0GFk8oiuRaI1OXdiFr0vtQGp8egLvOJl7g9XHM4KxZ88kNj7Nvb4T66
WOfLlzu6FooSmlLdNwc/14lT8SUBGRw+kzvR2N/1rWIuhXTuJJ8JGn9nIEjLTkUQm1lg2nroGMCh
Ny/BgADbydY3HzgeTfl64yZFWZWiUrTH+4JwTIEepl5AJYheBXisGICZNl69Mhx6fEGKxciGxtkN
BwuvgtAWsamoloqI88eilT6JJrJw5cMH0rS7t1F6eRgzES8qrCyOI3wynEMTOMTEVrn6hRY70SF1
eZDArDO7dedhwFEnhPaUKD55gLkoqgUs71SPwJx48BKePvSieHM8fTjpigMOR7FwM1QuGVBd6QQ/
qPHEKwj9IizXUUmoCIkwzq62HAgS0RRT40irR+ELga1hCDylx8+gw8UEF14Lipva14LNKC/zM/ea
HFkF4t5a/zD8Eu+l1n2RKj/C86g8xNYpJKAAd370HRr7PHFSm5isvGB3kzZCitJrSt+BSTAEziNw
ayK4LTfGa6Zjto5ZiLHuImQ4doMZNlktSNth68QL1gvZjnq6xNgsCd1slz+FCzgLGuR3hlwYW2H1
ZeJKDCfAiRsnBwyEJFK43+wGR2mXsAR62AGdK7SYbNmGsoiRbYSLSLUzhXxe7w6NW5x3Hyhc0Y9O
Tm0PUCDLgaHSf1aJfw8Qvzqa4FiAfGQy1F4eLAswTcN/hAtoDpBBwE2Z4AC8hSSmYsZJfoh9h/OO
VwMt3Ueo2qYIJGvfep/ZM5RpTwFMEKd4JtZBg7MMh3VCqIHfSA4pcPHdH3tfKJYGqeTDkn+skPxj
LO6Sc6crwZHhDXgdWgVJZnfgcQjPom/KSx1LeByv8J4nWKTdDSMRJXN8CQzVgcGAVA+DoHvnQkbm
jGWqDaJH28o4VY2xs5pMIZPQsejG4UHGROvMExQ1wAggG5mL08Z9B08xb50SiwagywvADptXFdi4
LbwBpUIpxTiRbm/IXTzEan2FQRpwLuA8Mw/oCcEJDdLwwI50YyXLId/L4CSiKyhu3wE5LXPQEqQM
b4Y403/0QFiFnVuOzvB3Ha616+NHBXHgwkMdetQ9pep36bZLXanwjGxTje7jI03tx4pbUvGqWJ2T
0YEqd3WbRO7pF7TKWIe3MNlH33CWKL3wJYI+w8IZZw18JskWYv8BsGtxzK1w1ErXxJaQflJI9oiy
QPDFwOvoyyvXyEkDngf5/EEADblpRGmwxTsVTcq0j7pm5WEHoWyNI1lehDERg6YvuPuFuuDF+iUf
C/aB+hqlPYVqwfERu0SQ8jmUpZtCW69sZaPydoEGenJiT7fal8gVw2SkXRrfYRFCe4Rd3op+KO2r
+tzKbl6uwnEVoLhCsYp/tm+AM0oW3rz4RbCoxcRRAwcql4p7L/hZ4DBVKAnwYylQ9k6mi+YK+IYB
1v72aVA6g3zpLBJHIWnnU7rGgVOTnzWN3VLI++oSB/PHW1StgmYj43CkLiMcwuDNqStR90VslW4H
i8ayfjYSRtGLTnQNaxOUTKCxXH7WQbEbL8AoDYWhsQoZLljuDXs4yS7FldIfVvHjiG363TyY2iZM
dqPphKXHuu2Cs5nuDGutlA5H5xg72rVhN+e9oswLVya6N+qrYbJmhXOfvlFg4kKM2Lf28/Y4BhuR
PFH5EDITJkgkmPgtZrmDRKEgdCIqib1rPZLMMx4wa1a+2T7ZVGDLcF+4fydierKd/tU0y+Cx19Es
y4c4Pqo4uSFpGSblP06d4SETTkN3lOtD2R2LakfP1vXL9HHScP+FNoQW+76p8G6/HeroZGknQV4N
4VLQsSlhf7FNB9Yjxm14jxiuiIU6jtvGPqum7nIa9AmuDoIObCk5yf1g5cexfq6Lo6Y+j9khS55S
jOPw4Y32orJJ4jX2+vAvwMAMhg+3WUZVB2G6ch84xmrLR+CFsSP1h0ezS7u/tGzy74Al6V/lh/YL
9NBnZto1IfXS7UhsUQ9VD/YqdDo0VtgjEZ8HqIIpPBGSdLfM+HCLBmFuJ94yZgi0vPxRQ//AdIVy
zlyAx/+5Qvp9df7TFf4CfYXmwxQalf62B6MDi68Qls5LBKCASLAcytcEtFhzbtv8HGL6m24VBLPN
oQhK2LKcy7JG8eaQegsdOqTcMI/t3VUv8DShvQnPMnwhJgT6d1KlRoPn1NZrMSxVRN8W5t4Cyqyv
W3mo870FwooOlZRtYnbFb9tEFhQvyWyZqNTC7nIvKpygXCQI9BK35MhiaE1iertSLKBXOyahS1mO
6hpr6Eba34wjHs1ttYfiPmCQq/k8KXC8cvVVEj2MxzEtYBSe0g0S+wT8STnwJmsHrfMsvGIIcBr/
0gtJv10PqqxJuiRaimT+UrUHVqtYUgIUFfntWlt3kEIxnD+hRkeZLtvtW37AgCI96ds/32ZpQpf+
szv91wtPF/ZTuyClSRwUaQPCOdhZvYkZBEKUQU753pPCSLP1A0o2RuwANYE2+Y5Dembc+per+G0n
qmqWBtrKu5em9uKnq6jaW9MNGlcB751geguDrJTezW7BlW9+Dcr9IphrhIzg6AO2Kv1fLkD9bf/y
0wUo/34BQvV4pJmm078AwIGof1ZMELuPonkCjyB4Umbqjejk2XimaFCc1Fokn+TJ3kMvoxLoMbt3
42aX1U6kUNCPa8DsoFiwc4Q28x2GJMx1Koi0z1hTwRAoNwk1EnMPDb7Qnz9L+W+f5S9tdaxaodpZ
fJa09KaJwsKuwaawFXgnMw6aCeQk+OrQd6a5wEQpZzBsFZMNCW7pILaPBhvbOQ0Zc5j8r5iD8jtM
mtHE/9zqX1Z6rqupIt8Aq4LRL/KVGRMGt86bZQTER54qtAoLMvNC+xTREtHEUlfKEHBgzrABMr+T
PQlgOHGz+SB4D8Fj2iDqeIXamjKHIP1Ys37bGOtPItBs2v4Wijq7pGLnjBgouuCQMDXolwR10kHc
39iIbmhgg6mfYPV1kPy++IAMIHn4371DMaMgaKYG+ZbDSwiqpS0HqoFMP/Cl1McJkxwkLEjDdlmF
C+xjUofQ5yBfgyyIg5syQ2UAffcUPC6klYAioHLpgjVG9IDpU6AEaWbU2ksBJQ4Ji/IyhpgQHgaF
37ftJS9CjDvgKOlF2aowNmGDIS0Z0vOciFrGxfiGomXCKQLhIIMkDZbxNGIcsZwhMuK92PMERynk
aI/NUVHsv6y338I4P93QX3aQuhxiSTC5oRjaRVQZMCORZDLOBqCroHi5ZuIOyS7ElcaYKKaC5Jrg
pdjbkUtxZ8UtmErdFG8UITb+5eKs3+2rsixpqqKJBvObX8D1NtekQurL5By45VcL5Yk4RVI3M9KO
1jkxtEARMRPvfbRTxBkHsAI5HIld6zdHC6hm013bbhsYC3kvkJkzZ0zyA+snPCWQVdAk0JfPiBz1
iS3WIcLvbxvZD04ak/gt8VzUWFByGLtCcss32KbSFzNTB9RsbRoIKByTJMIvL6hUk7n6FuKjAu6H
09xrvsH0BTrZtTsRO3gJvi0qv7ILAMSL/FFpbv+ZnUdPeJXg931pM/NvG6I+ASC/Hgw/f3K/4NuJ
NDwk6QGOZBlufp+e0+Dmhu8NMj0sex9IzWj//IhpD37OjPBvbiMtE+boOdQ7b2h2LeQXCUt9Bn8L
1aKvIA56oaJmxHA1siHI1fhb4PC+MMVNWG7jcisnJC20xzuxpvjx0n3TO3DwYx4VocKbnPRUKJuO
LFNlbK1J6+Lk9UbHWybaxMaq645Duu7rzUPc5ura6uCW+TLjd0IPAMBh4xB0YHpEaBI2m0AGKLeQ
/IAyciQRx+RFxNCfLq8FbbTJstVN28REmnSLbqHeTuwpGkElz9Zzgpa0IiIGBMC9ZZhksuSZAzZb
8CCKoMqaUCGR6feX8ZliO9p6ReZLiAeteQdpp/WJCW0IHq2mqGUT1AHTBvhxxToiQj7bFMk21zYK
jTpjGK1n1Du1gbTSj3X/MpaoCudTycjiqKe4SSOfmK+M0wJr2snrwje4nNA1hM09W7bYt7DW4bxD
OrlicUTDGkduHK6qXTPajGLHHoKOo2GDzPZBb86I58jonnEvtY5kLLofEPFUCgF5kbBJApYSGM7O
CLLHSXIsEY9OIoCZ9pxewisTBQvPA+xzJCdm+2PuD5sPN2gwM2PWYrgQLyR4tfjXcaiiYcfGLHXE
wblJjFD9m+FLo1ew3KQpkCB/TU7Sm3J43FwZibqE6Mcx6Lg4LZBrx5g4+DF8EmFd2XniZdzWkAGU
iE+1rY1+/dhkD78qN0wU4QPKnSNictovInOBOlxiyD3aMiHUMMKZN2VOF9oStWprtxBrmThLWGoj
lAAAUu9MNj1GJfdkUeFgLrl4BOfpwoRriCNE7pd3PPhw73STcWlwNrHZJytjcEdsGUebnS2iaIG/
3S96yakLB4aFNLn0WZiC4RgGXRB7XhLRcHSCawRWrYGDu7K2EHu3YJXdnFp2UVrTxZk7XMWV4NmS
zuHoCMz5RnyKJ//y/n0ii6BwZX/jBMA6mHTeyI2wQnvw5hYxVtjx4n6fkT2IvjPEEaInrmCS/TJo
Lcs95v7kJT4SGmZvQOdIFsKFiV3YEgY1EUvgwE9OI1dUcBERHTWg3yRn73C8hykJF5hcZpSoBoEm
9g1y/jj5CmwxTcLz7hXYA3gdJSjl5dcNYdsdzyYgsCc4/ZAucYGJ/eEYgFAE8xGNxLHK5lI9q6aw
z7bc3vSvtlwxGYG2ouPuyjLFEcE8iphDMCndVZjIoq5nijiWy2KivjNXXOkf4QkqI17xk+0lLELh
tcZBHo5ytrntUiSf8Ig/Gk/wRAhV6AcAr1ia6KkVolYW0jA514y4Z6Flv6JWezM9qCqsG25pf3d7
7GHDZVauacbjZqWrGyneBs3WEldBuxfiVRg5fz5tpd+dtj9vy7/g1lkb6mpmMrMBFkR/RKUM5+BO
2jphWvjHMiGVwURnBEehYqQW/fPLK78bmctTfyKpsiUaxi9doR6WSZU/isfJYiKUoXCZZsnIfdgF
8I45gKQOxPxAkIQ6VUyJ29FLfdLPOq09DAoEqVeyiHDYwLH223YchQ9aXRNTi+gvDaz2209KYb5k
qKJsSd8t+E89hawFiaAJVXIufowYs0ZfqPEu6VstQDDxzOpIG1rp2xG7iZcSSuxVes7Bwm1Rsy3C
4PS5kMwJUgf0d3G1sa4lIyBsRhcASJTMAEaODB9JxrEJ/s08fYG8wDckzIQP9I5h8xwkDKMno+wd
PphYQQPl/vlmfPMTfj6iDVGSRFmcmB2GTEP9S9ckxFku92Ibnzqe6kXCzMSGEDXRJBkXmou/vNqv
fcWvr/ZLixR20ShZ7T05JSbV6fY+HCyNcwjGteQMuU8TFPp1ikF/5wkP5ofojj7/fAmyrP2OLPFz
9/BLPacWgqqluiCeGBCGyH5hkTMeal0BwiUklIHhH6lLrpSsM9MPsLFM1gDmHYYFiW/wk4Y/BJvq
sVOtrSCv22CjlGcpvhTWtrJOBskAkS0ESzIWjWkPwe17VfauJE766YF5pE6eNYZGBwPbcxyh0xXD
j5Sytq+fq7tXUAPyqeCJduzEXVBuM2kvdASDIC7OtWuyT8pZmv6QGpeZpY4xnOhE6aV4LARhlzOo
Y+aJvRORDmj9YGbhaSWAAi0Nw6M5H0ACmCrki5DMBoJqJ3kaNDsbFG+y+GKsFE0BEeh/cYwLkMNg
v2vaPRKCx7weV4yoWiowzr2JaeUxpqDtugGhJstbvkqw5E1OqroqYGWRf/ChRg72Izs0zMUJczrU
w+UclCd5gqRMlldjbjIMIPJLhfTb+GFa7sBgR78CEYTkCMEmB/rR3Uo4c4U4VJB8gbMVLj4EDXBy
YNj03rzEn1Nq5H1RX+qLIOE8XN+wbMiexnV9rGFOQUW4AIgRwW6cwPIdFR70MIl4ETWon5MGBWMH
d6jdJvJMdRsoW0Xd3NmPAUeHpUzZlK8K00+DnQSVPNjmaApWIVSDO2OtvcwhE99eSnOd3z0EY3D0
5IUkrqzbrtBeNGsXFPuWAchteKuVr6w8Y/texqsRZ1LhLWXQV+X7vjgH5adWnoVu1jIPikWPvjPj
D6VvGnvpvg/JMsr2eb+KugOR6YbwobTnoTvJFZy5daOuWmWfGidl2Evhk2Zc5Xp/i85mvbXYo/p1
3x7gOt6PUr0U632qbKxq15mruj0M0lbWXgeRzNtXKX2P6t0tPvCvjfp1rK+idr4xVoxWVeswbdJa
XzdXfeCz6AJlKUue1mwoUs0BrHEfI8HslwJmzzevZlvLfBHcm7YjhqbgK9najDdRexbClYwsUTzp
0SG9H0X1YGVrIVtLrR/RCOOAjScg5Yr2OlY/7tpZwoFE5+zf6JI/8Kw+5P0gXET8Q/I387bMLRrF
eKMLW1U9NNEhrPeZeTTlTSXt+CbvshcuXNcAK7HigvHkUckH2Mf349g6GWYohSutG3NVyvugXPFV
B26IhQwiiJaUqzWFNt8ZGrIXJl4JZT9D3LtJUICTT0Woy1Wbmde0jkSOXQXA7lbm9Fv5VzdeofVl
wvQkXyDAjrfVOtZkqUd0+gSP9WeLYwsdICbp1PQ3En42SeC3zSb2btJOSN5LMIhwp0Wu0XqBgaXW
hmsq6i0DP36LQm5Xc+DzFNR136AqumTiKc/f6uBDV89Z+j5gTlLdnpvx8gg/+uAj6I89ZxS5Dw3s
B5svQSOwxI8sL5CJXlwlBB5KfmJ5Rb8WuiWNScdnWbgl7Ye8SRo7yEBOXL6KI22ICWc89bXbtAnx
EWSWx5sAp9W7tWIxPnO725JRmihP02xeRK+26W3J0JcuCeagpK6z5lzz7mgwwu3YrbkW3pGK4zF8
4uwShVtT9PJsXYbbTN5zXYJF8Atjc3QzCx05eOA2+Ctx4/u10S0Faf/A6uAubAtp93iAOr+o4ls6
XkxlmVe7e7lqhGmgPr4P0KmajYTmIdyK+amptiFhEdnaqDeG5ScgO1TOc4EeMFwFj0Wc+RodUYPX
cbesmw3/qrg9J62noRAJV1wDFxAFbMlYRK34CGPpjZvVquuoX8rK0mKYL0yvT20D5zOUPHWweYk7
v3q81PjIsw6hDzPH/X6zvbArfYog+d1CMSPjc8LCPUSPVSpvmnKliruC3yVseQO82O0xU3C9Yf4h
bLPvn+Qi4tsyzU8DmzY3A9vCbFpAWre8izuj8ZtqX5+5g4LpcdcsguJbT1WWksXky7tzm2BcVttB
XTesjtYTyxVkP8bHfMgdd1P/mt5RhzefK8gzXWbw/KxyvNXVrppOOcYLD/1LCj/a29ut/5C6F6Ng
jl0/IcdUn8rbm9a95NoTbzOtrkNzuA9s0p7VvUiPU6E7fJgijbo1SDODLV8VTjoeHir/S6gQCzxT
LLd5IJJFOxghoTZf7uUPU9yJ1Z4hdvt4brUfw+PZxBuS/5Yp7m1RWT7KnQVBO2F29BSq5yrzej4D
RJjcZWE3hi8mwrbG4/Myy20eXCRM7AX8Fo/99w+U6tMQv8vZc6UsI3ThyrrC9Vg5KO1LBtXpK1LX
92gjcFDwOi9d6vN3tPx6sO2UQ60+KfWhrs8M1tVxMharVZtmuWCc+kqkSQvjSMYtYMAwlq2qtMPC
Qycd0SoGiG/oPHuE+niI4Xf0jEKbHYl5PhBjjqnNDxgy8BTg6FS+mtg6X/3BalwpXkWDi6SfCX4J
RsVY8ln7oN6KTjJK0Hw24Eecum3v3NDMFuv0/v8Ie68dx7El2vaLCNCbV4miSHmvVL4QaWlF0buv
P4N9gHMbdQu7UY12lZWGXFyMFTHnmF6+yc8vxr/DxsAvA9ZoGdxqExQQAbiOwSFSWVrt0mDglto8
F8bgPBEKgv+8pxC78agyXSITo0Pq6XUPFRE5SIB+EaK+UtxssI1sLTee3GyfOMZ0L8epAWwMt7fi
Fb1DQBKYLejR7fA+SivN3MnSxg+Jt3ZHkdx4tC/Lkr5Qvuz0Ta/BOd+Gr5VSnI1km0X7IfuQzEer
vSfxTUvfjPQtUu/o+0ZIFy/h1NC4xLYVXyLJ8bl+InnJS4PgCmNJG6AVSSric4jLDsZi4VnRMjkM
ToP9zZh3/S42d0p2S8JbgtZc3Qqvew1S3Zpsot9+QDwL+AmV+JI3P9qZ+btR/0jDZ1ictWj6eqVx
Ma3fZ/D9HN7SaM/PHSWfT3wm5qSYbR5K85MZx/4YHSgMpRpKS2TM1S6eRxBOhF9xfPPzq16+q4BK
Mjh4bfcjhI9X8hUAHlGTXRKuAownyW2IvsXiqqrnUjylmvcaVnL4owa/kv8ockcclpTcvXI1xq9c
uU5/uMCbkOP+1QqihkXOpG9Pk8E6A/2dQHXj0+MywJ74kqNkni45BTk/fM9MOQxzZyRni0PXiMk9
zn59f4UeRSSbBAB8PQ+apZlfeunR4t7v7pn0eMbvgkgj0La2RfkWyL+l9LBonKnAjgcafYci55zj
woDthR3FYHd5lSsmdPoXlWooudG4tiRXpxGB0OiGQlyOFtgNJ3dGsgSl1USUt+x2jhmdLPkIn1zG
ukfml7DV8kMvbRnyg9hpNhm+OjKggqM6nJnlJbx8eF9PW0VNIk6w0/STUB6Tgq7t2xPpdC7u9BHw
uicax9fLaw4lZH2QJfgpXo7FX8lOS9dht6XFTjGaBStUoMyC9WLJ4U3GKcURjmMVQd/QnejUEGby
dDhlIyOIlXXUrAPdA2OFHa5sXToGKt/JKffP1bd/otWmV5P/OomWo+jSymHQDMeRLLUmYMJpow2B
KUHIz6mbPNwZN48IYcXG5KnVmxTEtuYQBTdZ9iCh9aDwKHtpF+NfEaGeTnFR7Y8skvA5JQp2nn4C
N0HHueqW0lQcoIMiDw5B42IC7HCP0f96gMwMKOFkyHnSrXsCGHYJu2NKoHSTxxeKHKwgfFyI8SFw
acNMrnEtIJBf6iaaBMaCOzyTiBo7XqG9jVtfefLcHRKLXWGO/UzLpmQPhtYvekQH8Y4Upl9WbrzG
kY+7j45Q5dU3QkY2sDUbD8kC+n8atVB9TEwyU/o5oWOH4ptpCzQ/zNA/Zk9bAQqJjS2o6ZYVgYAo
DZndXEinw3SCX+kI/hXv5xcqwmGDe3kEWjtOLEIDMcUe+wA0hQ8oZTwurD9oDrA4f9obU0VrNTBy
R48WkVM72ZeKi0/aGAIUzj+YNp5zLiAwOu5cLVJvkfC80CqngnXFY3ZuSJhdPAE1JAsUu6LgjNes
9/BygnTuccUhnZ41yQYcXIWQKFtWw1qTsYq5E60ZzsY9CJeTqYzXLOTQvX8XatQWi3iYjyj3T8wQ
GnR5hA4ylhVWGCaIpI16p6FmU6ZwExSmAu7lYW0Qd0rbV1gZo0cyKXc71xwSQ5EfgecC+Fav/GFX
GW5K8x4wur8N5E0YzkUKaTh/Amouuy/njAVR7viFW/krUhPZMkxcgwzBBAckDEYWjmY5eWXeE3w/
bkGavKE3lMvXY+y87nuIHR8sCo86A3rFMTVXtdwaLUppVwCXWcA1EVVg3dYAkuDJCFMznxnaKrfm
0g93L2D8+F2eAmE5XJoDqxAtCzxHcnnhYBeVV5hIxhydbiVYI+jHAwvA7n/DU0S/CZsaYfCaA09w
uFhH8Fi0RslnROplDs6UxQmknHjFAWEMcYBo5RZZOEevBjecOFMegYD0XmHqxaokUukotdyIpiG2
HsyozIp4jhTKffyStvDk8WbCuMAjhdaMv4zSDcx5tRBRGRorALdQ/QmWgpGeLPCx6NAOYQXg2tzg
i9JiW4rXCSxOtJiEujJP4o0i4ryD4IP7KlNtVf9HAY3zuF8G1RoDSgWlKzs1DYfPzfBy6SDjxZbT
rSGc/PGUdtvhuZUmjzDQ+c5jwKajw0LjGDuB6kIlQM7fe0G5epkr0iBInqCxi4rplTkIlHBRv3wn
goczErS4Dnyv4nxCdcpebEFxA3tOyPM8UCiDJuCDoNl1D4wB/JanQ96kR4F0dso5WqapR0ZE3DO6
RKnh5NIUfqQoAAbQZOTiYkg3XXAL5IUpTBHIzQagVh65fFtEtz8P5FK30ZbwcNLd03xXvj99u9EJ
JwNN6g5kX9TeJOxAZsrmiLmMhBs03T4vfY91RoWSoxZDSjNyZnHRub0K4NfL3HDSF6AxFjEKX4fl
Kg3LvvNQNzCQp/euAkA2Vkq+QQXCJTE4HNKnQSerTcEZIRo3TArUzKVtyDSSUYwVhUtm3ovmPo4/
zZ76CzjNh7WA94ZIDMSbMM5BCfSzikGayPDATTlbkxibuOyxRrJGTgiChPm7XrsN6mEOXhkK9iWq
QvzoLepWWpYpRnXpYXIENSeMm7zh5pnFqtM8HPT4AxkWjho/7mTBSpk9MXTGmMw4+IlaiKxI9nNb
IQkUAR3z9fDE41D0a3lANbXgaZ36sMgMS2SKu5jT80EwF1mzF+r9yzyO3Wokae530qcSlzUlcqOc
4rbPzU15n+xS3QRf01AxXcZLeok+wFE05Sw/jF/4M/mOdBcHDBj0CKYhSVOkanxAr+edwn7JNguM
haepxG/yWhBYjxwa/Tw7MNk2Nk16+BE8k7wJX5VNjxV2elcu2NBiCNoH5bkIESbRu+caIm9op1k3
cwIGA2iE0K9hX4bK3RF46PGOjSFGFqu+d9OCs4JbdY5vHZPYqbc0cJmcLM7mGknV1KLCwUT5EC+z
90n8wpgQ7RV0ydrj+ufWomrWVCmvdlUiaKYTb4LYkCp6ygvlUEtQTrJhEZ6SS4UtkNzKZkOkJZxH
FnbyPcJ6q5ljbTNhV+NFp3KG9Eoi1Tt3mP54x+SnmVaZfyhWXFq6ekS0MzzPg2PDBsiDSLACsbbC
isWJaYf9dLLQs57Yyy5ROi1IvlhlwoCgXmAqxGpi5o5Din4KNQKe+ymgBbAKOntkAujF0ToDeADE
8UJkNzXmoGVCmA/P4S2HOUvrAW0D7wKUqDApGP38TAgVLDayMyKLFKbv4LWvZceHqNx6PdUQ867W
DSClNLbVss9is7DzYcWyxu8YFKtsWw6rPt9oOdrIrSSvfX2rGivWYaRMH0Jlg4JmEACjr/yCTuih
VdbSsGqTpaLthufRz1cABHRwDwH8BCfs6bjvYlAX/q3EkfE8ThEsAMDGjWqxjiml2CSWimnnsmdW
xyzaJsbJr92OkA5lwzXnlaQRcsh+IC9D2sDjVsvWRbKJxJ1aHHXBeVGTMiv0V9rolfKR331tungT
FZcgOoU+2BIn/gEOT3+yW4nPKa6a97CxFu60DbE3cUIiM5kFUTlUVmwCY9hxSFm3oxcV2wGV26+g
25G5fA5OKi2n+4z4FauAvoYXwdsjGHfJa69UJ8M/KMJBEA7AHADga5KLQNhwZIFUTpu9T315Kbe4
dbDucM2q51ZvD0m705hR4qJ6rrRiNzK/LnaWgbXPhS9koCCnK8Q3BRnJmvCHhMYu2SRACKrT9467
k828PQERsVbVm7CFuQ8PmoXBWLtdxeqqoD8VLgFKaCC8xV0PTOYbfwznkwb/AAp+hiGIJmiVo2Fp
4SYvWWly7sUr3vzI35HxNG5C7iPRr3AMOdag5YuXhrHguQ6oUhBY1+ug3UXWcbCOPczx9DDonvAk
WWSVtpuC0tRyk3Ed4p2ItoOwr3yvQwJUrMPqYNGsxqbojOa6UzdRs/KV21M8ROJBHg9dBn3AYW5p
iFhfN1a16YkwNT1OHnLNzNnj2oK20XaCDmlrG71cQfAaFKOtK0jO9GpN/6FD1Pu2u/gTQai7hcF5
1Cd/mclc8rkt+2PV7Or+qOtbgwiFZh8aB/5/on4UIorZfZisy27bRlAPN0/NHYpV8NrGA5ruNWvZ
78BubVi8I8GstOJRIs0l047CtWGu9ZzX2TFT1lp/6bR93B+7Zvdk/85O1A5YxjvVG16rATIM8uXX
JouZUR5yqozQeRnHOoIM5rWtlw1vcQstf288N+Nzr4orE2f8tXxMg1GK+nBOpmkJ7BuBNGpitMJo
tzklrGuIHwBz4QkxnSCMD6r1lA8U3kdwJpyCGBzzm0MGOnhea7xLXaP5rzHV3xQ//54Q/aFbKXTT
H4OikeA6irdJRILG3lMfFtCIGzNqhgur5lO+D2fj8l/Tqb8oZv79lf8YzRZ1LIdVONkwSU0C66HO
AZQKACgIWsS9qM6wLNKtmVQU6E9OTNPZTVFvT1suxkbw7CB5xv9SQE1juX8PCScL+7++K/kPpXHZ
NK8xe+bDuW/XurnTfEdAQeKjc1MBoNDZjyjtNlL/O6qkJKU7rcZG+pWne9ncDOMybu5qu69ARujZ
uSYmhNDHhfh0Q9baJUJZEeTLkWq5XpsMog0k4fquShZx6LCVEbAuCGdRvSW4jbT6VCuPVnynMvdx
5HboE0um8syCDXGbWztSZ8qIh+o40lFNF3244n3GSZRmBGB3Cs4q2MnmiS6xkNwpGZI3LNnpW/Wk
M5Q4IQAL7UBxKuHKkw8UhzpAiNZJ2TXQxzzv1IowyVRxIfrruDVnxpgzsPlMUSf0CDT/92KQ/jYo
//dl/2NQLgdhXIuqJJ2ft/h7GotftF339jyIm3qHAPS/vtrfV/3/M5kaf6z6QYllI5IQfeoaRfYc
mdDAM4lXbUoxcnw2acXGg5eMy5DnjpEhUk9rqfJagd/OKw9RizG5i2q6wgh8cX9At4Mmgi1/yn1i
sOGGNbeEA93coAakkU+rhsh708YKxUygjxYFmDco+ShNR05AXGuQOhwBoEagHB/h0rdzuJDh4/9y
El7oF9HvQzWBQATAGPlpZo+XF125jOzxuYwvA+4GYiJ434gNSltBeoniizqIyYfNcLOzvApKcbMp
RQYtW1nYynjs8rXh70ppO4y7oV9n/k4UD7pP4IXHWQ1TUsMLBo0XZaYx1fd0ZvpoFZUr4J1sqljP
c7LIjUkAq7LXgTYS/utu/f2R/P9u1h8bhaSPffWMS8TGylwhcwb9DGIIQvb+YapP+HnGB1wsSCf/
hYSQ/+Nrm39uB3FciKNWoNb0UdROc4GaAxSYwgqA+rzJFmCDpcHWFeAu8+ifMAFSdCjNxadDCUCF
3TB/4VQcz//3GlYntcL/f6P6f1fF/OOJGdLc6kp9EhwiEoJ7smrfntilqUg4HaJGYtotThCRhiAP
tH+EvrCLPjBSp18V2TsQOUyc3MzEHIWExcHWkPBRBzPjQNWLDGBPo6jFdUkIU0i/bAFNjnH0JIlr
7Dz+j21Xkv56pWXFNGRFMXRD/Uef8i/9SdCkaKC7fjirrR1an2Ef4sg7VGOyaHk3WtMsCZtR/KGh
s4qq76HMPas6SuM95bc1k+X/zJwOgY+qkg1FySrSXJOC9x6QHV26T43jXyn+vCrqHQowXXozOAUb
AD1QrI8/Cvh5zQCmjDTQkGs7QlddoERBtBCthuq9QFrW0ED2DS4P9ZYacdLpmM+DOQqRSCmxRW8U
wRx6gLTGgoOdKShOGaErbTlKmHpxW4rmooIdYCUQ6JG46fM0qpadwhOffLfWu2bCmuhdib1oeJ2V
FkUtFHxBXwplRf33LZe/ivgtVow1Moo+In/5Ay1SLm2iinOAfXIW6VqOUmgMKn6GpysLgPZi58nO
BE/Z587HXIwgLZFv0V+DT+OXO3/4aNTjk7kv8KtnzelbZBARzEp8iCVHSsZwvSsvIv5E2zRbEytq
jUUqX+o0oqsPsf4aQDHF1XEUOAhUF1k9JjkzxPorA8BonGpG/Iys0+eVorjBAKUiStQe6uvMFM6X
t1q4SXDSoRJJx/NAm9CnTysIV5/BV0Hju1ucjBzwEtHfgKdH2mvBjLmY+OKKntVpvu/62DGQnqkr
FaI5XuN6dJLsLgkoEaM3RpfSuI5RpCJxJ5zFOCn6yURS27744PbEhBWZQYwqq2SM3DC6ZhUizZFQ
TgwtZxUe5OhTb09FdDSZN2KwhXEURW/i7SlvzeK3zvddx/TgH00AH6dUXoqhx++NGaP/JNp2fAqt
AzGVL/krNk+ZSNcGOJe5zQD7wjohn0CAgP6TGvS0XjjJ4lPFnRDKLR+W8EM9KdUBxY9o3auHIR0M
MndqV6ou4odK337gQ2TEIiUnYxn/CZaYRJQpXDbP4So3gdNzVQStnvsoszVCaJvXggmsOnyM4VrG
pSF5Tc7JxOYpo2XR0V4R3/kaCfcgZs/PH/yopbA3RkfooAOehucqjj8QBTzDZI6dmVl3UTlDeejp
oVgklZi2wXClUx8jw82X9caVa2HRc61JOE6uKRoHXn7FzmjefPVSixa6ZYQFB2QEvn8Wi5/IfMtj
yFzqTSJ0GZ8thMty8RTWMjFT9IdYu7y0UcuQYIIZFiwH3slTby0RXDEG+7EyW7FHDp/A3SGkXtM1
A/tCXpqd3VhnrMkapJ2YRxrvCoxB/NH0JIjZ+O6aPSbYXLy3xpdUY5XeY8Wu6/NgbEJCu9kjpQ/5
k2eH2PFxXw8LVboXNCXVCMwL0lsaRlPZGmfb+lO2TnSUR4blC26wGbhsw0xotxWN8RslBmL5iJ4o
Pwsr6r3QDihnR3VvYcQimvfU54vJ9U8wdugQE8MWPiWvHvlBOrpl3SVGwQiekQAJ2HCXZriHdNye
HBwify/HTEJRAQ0BnRVAUWHcLaNXtWxNJpp86ai7xy8UvAZdaWI0vJqTSj7C/Os/pee3zuoQJbrS
OLQFhXW87umbgTaM7rwT2l2yx9+FNApNmZnSLSdYUwDAiwhaP7Tj8hk7YediMBSHTQ3oDtoy3/+A
+GA7Cc5YH3gg+XviKedIwAI6ceeZBCa49AhsYbhAN0uEEzNTT5qxVNCaqb/KmfQW2l30XkZ/A30Y
c2PrjPR6aUabiLYX1bjvEyR2c1YHKWf4A56Vk4Nn30nBlk6F+iUbHoJeToc0Cz7R3GQpFvZFFF4r
AAy6KLvB82HAT4k2egCCIjiZPmnym87AJG5cI/xcGj35zmItfvZFadfyI4mreYUDKkgdPbg24Umu
0fJE1yq5UoflCD+l4jOgwpM5JGvrnlhXHa2rLRJPnwLgZEVwOK3bqxGvmmqVJFfewS1wTvk3lbYi
BtJsLWFCajg6OA2noJqDN398ruO8TTflyBRNQh2DLgYdKwo9vmnpSDk74n++scsU2MnpcgDbsSMD
kpHEfaBEgUMPuYofcNZ9BiTPdLZszPHXvsDh8s7vHGSCFhmCJUrsOc+amgJKsHsIM/MC2jyFhWor
F0wAKHi+aXX7a+hDeKMAlFHCBsgJGs7wzOARs8Z4C7Cvo6PGQ5rOB4HJ60zaGwz1od59QkSjd5/g
4d0I369hrnLYqeFg2ogxiFHIZH4M3kjx8M0jxCdCr17E74X5kSH4Q5HO0Ecd73m6Kod9Vn5aCM4k
DGeKvLJAbKS/LbHsdCfLr4qIGh+fEhc2kXlct3m1UZlIopjzF08GWdLs0ezEXzn/jhEiWF3vtMqt
Ie1I7a5ic9KzXwwNvt+unty36PVbFhjUuyc5G7fpthRHH3d5hxZQd616aTRuMHCzrnS/4BSW6244
hNrqhYe/pTOoq6PzYng94K9+PkEopvRgSUkU6VFGoOd8+q9RfNLhEjHny9Jx0RtwfqRjHGwFDsrs
c21zfcVkJkj0vWGms4hja9xJFTt5fxcNVyM8BptOrDy6+EqxHIL7oVMX9Osqv4jgaQu8OYp/6Bo8
GcQVFg+Qh7741VII1cBfC+DIsvHeaB8BjlB6iGMqU+DCyO4flP5JywACo7FjZZ8d4WFBbs0yAQiq
CqBw2OrFKkyXQrGJyYDMQBtjvOhhco2wyNc5216qB/MgYYayF9CNZkxXqqn3LTMoFO/jqGDUF4hl
uknlj1LuCmo9LllEQ7g11iEQfMoCvCJyQb7wXeEhqa3JHUAwMLkinXarNHpCtJR9XkqtiQG9/xAS
zvO8v81qGxAUHSGqwgXDqhQZIZXXqL6n4W9mbYZsK/Y/UpxC5DVn+gBhfao+SBS+qQ3uGUII8QHg
HDen9x2xOSbKj3Wbfonme54eJhZr5HYAtuNHPTyU/tGUq5E6qSjsQUUN1e3K/pGI3wppXyazQtpV
I8xDJhMVN5M5zmCcpqTp8YkFQD4QNphKrp/RBhTORXBAH7FNvuWR0AFf8dRkwx1HUVCoJfh3FCfU
EQ3ygjI6Bvp10JeZjngRGe1WrZEWvGm85wcK/jxiCou4gn/t4unm7kwBfdJLWIopwjokOQYTAh5Y
zU1r0c7fq+Y+3TOxgTzOqAqQsTQ8XvJOI3GpiihCIoa7CPk7Zmp5RAcL6KdRQC5OsEKdzQj1ncFI
ti5nL9K/6sQ8cBkEg+c9vY15u8oRjsp8xMjlHILDAMfJoO6OHLX/6ZNbMuh4DD8q9SOT4jnW9xTO
hMWdqUuYBDAI1IzRHQJTJltS/d7zEzxH6KagGY1t0TllTXiExls+/nmaxKX7xwyotRYxdLz79X2k
y5RuePrA7XYjrVNgYPuePAqCQxmWIzpA4t4mB98nuOp5id2YZRCDmXvv0DeE4aREHruthQTY6lEh
TXSzGQQMErq2xrCqzU0MSz3iGyB8tOTTx9JbhYsjyz5ZLbL+w7FawHmo3FXV80Om1vUawDzsZoFW
jX54YhPQUKwLtIMtE+PzRqJzTgMbSYXporSChpob9yp5EJGu5yirMlvyN6/m/DRfDLax1x5Tke0X
qxRQW2lV3l+eRRGiF7Fd7RlthOm5NKc58auBlrKySMHdoScxUjcytkZ2JoXM2tGEUo0fEZjokvE1
jQUBA2V3aHSEhocp1YIuUQaEWL2PlOzIE8HoqVujdTuk3cjcaHBqlKPtFgE1r34a5wxiCEtQd+Iw
F4IVp77Y7aoFOfTjJkoeUMr/9/FZ0v7WAjIky9DgGSmm9SdnTIDMZJrP1jo3cyCx//xqHQPkLaXH
XJzTouGXPEcaObMInRFmn5/qopp9UlrNLpfTZdbOTsvNcrPY6LPHOH9wF/hlEFVAv9bZEDH7we/t
dtfVNZ9tFoevn2DmBfxRYcZ0kc+4378Xs/f4AMALgv5bS4zEC4T79B8cPf/5hbxltucrXqYvGfD1
fu73bHYvF+XirixJSp51MEry2W4nzz7wryyI0Zhfxdk1XqBUXUBvZSI4/YJmNe/gHdNGhFWaEteA
sO6h2c1/dSX+ZoP891X9w65cyGIutmoinYVw4wuboN4Y9UoWvSTxJGGl5wdF2aQIZjEwFrs4cwCw
hAybkqWp0QddVy8KpK0qnNTWlQtb+g1rZ5qqg/zBXSCsIng9iFYlMij3CkWfal5L4cBMFuIa4Bke
Bezj5YDkaZf0GzXaj8am7Vd69x84Q8w7f2m/0KuQLE03DUP5pz3zr3ZFOo61rr5C7Wxv7S037X20
h0VPTfZ/719vv7iD73vu3/7i9bMfNqXFxfMETDLecvmz9E6e54RzJ5o5+61DHgk3OnP4iAvecpt/
7GkaLagrWSvOZ2YXc+dy8U7/rKFxzUxy9hM6P77t263bzw6n+2y2WP4cfmab2fL+IBhadBYblqay
ZBGSSD//2D302WazPNSzA3FYXuc0TmUfKmcDeHGWeOps08/V2SPx7pvK3rCAN9ls98hnHyxhoufP
x7M/hyod2b9MN8iEYV5uIxqY2RzRYE0f1+75fJ2vzkfX/bZd3hiz3+Mw+z4ej+ubzet1Zhuz7dp2
u9nx212vb+vbkd+07KPlHb/XT4IFbm8dn+h20+zvYYlmYtbNS/7kbXoqt6/Z9m20t+88Kt3i7c12
bffsXl1We05UNLAHx3Xdo3373/uErP6tM22JpqGYsqFakvlH93EMm8LXBnE8929Gibt2FnpoZYN1
w0XlYGlH0ZbEQcYm0DX7+6eO8nLZv70+Qg+POYpwwp+pviDefkt4QJm1w+TKXXqV7xrj+dwRqL5/
hp3M6WGWXkplodNnnsxiHJMHBqpO/7xG/UJPlqkyYZvSSU1qKnbXzIBvvSeXL9nBWBgcEBvS3Lsp
GprAGaPTdhUclQlRSEoHSR7HEgUxJ3Vl9toO1/ozeq89kAsEz/AW4vh+pmBqwIjTHTp1JzoK6mI6
OplLXLk3zgVEQe77PcV6ce/3fjnT5wCT1j32tccL1APv0D1Dre5U/WCvpzc67GhB9N/YJhJCxk28
yAUhjABbMKQ8VL5/NrlN5qLiDT8BU+W/CWw4ghERL/E9Utg+L+KXtfwiPFdXNgqgWx2Xo7SuvWpL
m1t5z29kGZer4hw45aoi6u8mjGjPF68H/x/tV7eHOK9X2HVn2UfmTg10NzjASYuhl1B97IN2zRdD
TFBvLRaew9+mhOcVCO/fZzaf5GhowZCuaU7M+OQJRvWJW0che7YieWtRcmChmEAP1B1h7DOL6rTl
y3K6u77DUMnv8RknxhWYOjdNp91pjI7IKfuFeK8+a6g0xwLKM406Ekf2/3vhasbfWteWZMEXlCxd
VeQ/ZhyvTpfZigX4iRzycJwbTv0WX4BFVlj3d7Q3WRU6xCtW52Orr5p0kQ/E+sxeqwoA+De9mRIl
enomM2IXhguGH6xzax9+y3wsplhHemvbmfRW7PhPbjG5rzfsnDSgN8Xu+UFjta/cCh/ujjVo7T8H
9jJ4ayV9ogVdIPL/Kv6mi1vma9obqhgeGw6ZAZnAs+aG35zVRKLU9J8JGoWZzL/4UL9dItxCj9bW
wD+Ck2QuLYyVsLb7d9z2GuwAhbG4tU2CbdudAQtWp6C9wmGbnPkbAWv+fSxswK9lcKoRieuejqUY
8johrasR5cUP4jmGb/28IcaDTA9AGkSeoPAb4OlJb+JCONebbENTt9zkMKDBNLo0ijiyfykyj4e8
tN5C+hTW0t9ylGbyq2148J/ianTbMzO/jMOdeCmFi997WrEavVdim+Ddacp1i2TbXPtPzSUHb3hv
MPygI5u3LqQ+mlSlNEvPwQ/GDxAKFGwQv6V5shoRwf6En/1v8RbEi/Q3vSEFztzn9UlclIdYnt4k
nYI1csCaWQV17CxaxnZ0je2vCc81fWksZJlb3tPMbSGN8HC+hbtoTpci4fLSbPCEHZTuiPPokWQ0
LOKrkNP5WhZmTJComfRpZBtd1Yey0x/ppwWZ9cQJPDs3nOEAzn1m5/KB+3VfvFgIcjcr2ISGR/0Z
kxfIcWLefRFdXXnUy5VHdW39wLJD8zvj01zraXdoj0giUOkMHnEZ+1RaQ1yJzuYCteskNetJXqP6
FtbQ9wy2U/KXhMnVbCc4t3edTVDL/lUsORbaQJgZ2T3MPQOlyRWI3njdrtBOEDzEhepPyKvo2tU3
sqd24wr9Y3mKt+IJt2RDIoTsUJr68pzucVlvSvbdwjaO4elFmDkjFLjOBlvIZC4Or09/y8bLNees
m0jkKnO1E2HJ12SLKQeSWFeJ7monhJDHYV+gGnLDz3oNSsj00nV+i+bxnT8NRi7GPFzxtTVkaUhc
I1S3qHYppC6INYZZ+EkvMG5g7XxjJJm2KG6c9IFuOLQjZV4RirqpT7wpplyFchF/EJawfx5U4FF4
IPfdJ0eECxIEDsvVxj/TTrW4ZuUMh/jl6RnvlVeuymRJXp210ae4FGzg69Qbz/myPE44doOAtnLF
iOiifvoLuZ7pu2CvnrpPpJvEHfgFNd4SUSPKXP0T+z+0TJrfc3gma5pq/Bv/r3PBX9PblTdo3HOC
gyAFxphAaYrMmVLtWNbkpWgfL6zoFqOGWf+bufUdUiEsof6G2ju6GKt2y+lI+W4rJMBzdotip+2r
dUbQ1wxUFZqqiBiWSQZGykY+T7HzoRclK0kEmPTVUnTfudXUz/2iXHGeAj6w7ZBVA1MTAAusxqMQ
u1x/0jZWIHGB7PBJanxzXvbFLoL5n/lfSxzXsvHtqLDLH+HwWsN66fck8dyyhXn633u98TcqFcB9
WVZEU7PMP7f6vO/6RKsYZwedDZ5eSx2MVpVypMZW8slA1TSbCtV6vSAimWa6L3qttrBANqpMmlHh
Mh52W/iXwoLtuUpXCSpVSi9UTRO51W7bpfB0FGArqS0TtGRNgan0BKlImCLqHVdgVr0l+L39Xdqc
4A+Y487CFwPOVb0hoS9FdzTo0mwV+dgLGHt3Sb4XpwbKnqGzIi1pKSsrSItSb6PNQ0bfFas4pcja
+M9toXlk4k4mIeu/Zst/v3SGaAET02VOLn8cWMY40fpCTETQSbDZEDygX4XGyj8sghDXmL+yCzBX
8wO5R40uvfgYO4cw5PBcTnG68P4PT1DbjBGgzAJKhVcVzspmF6wYXN6r63Obq67uAaf7RC2OR0hG
LhjzvgwRduOz4MpPu29qqxjCl8F7RtsI9cuVVrXAIXkZngsIWcdRWozuF9z6mWQ6z+JaFkv/AayV
z5J/ElH3CTtIan6zO408sBo27wjCZxcSlEQ3WaTdT/TagJ8UfmBYdBI+CrbwZkbxmO7qX/a3JxGb
jeHmv2wpTPz92derX/tfWC4YbgtXou+kD55d8sGlrU+Jw5YzXoLsiDBa+2Au2JgrOv6JdjXBtNBP
+0lR6Y4/MZk2STYjYsYVLmQm8tS8mKDQLpWDqQ7JA9d6GLYpXwmtmmMGi0fyRCqQfT/+vH5Y7LH5
Vyq8WyAbxMKBki+quK+R3DO3YEqqLhkd0Bl/K5It/53wqIoOme//STyT/0pANv+1UKZ+wr8OfMoQ
lLJhgnKIeH9oc7089YWbIM+iwP9iLlW/GSTO+v1kshcEO6gPPaGbd7aGwK0VRHzz9GJY+7GZZhnG
F5zVypW1WXELrEnBPuRrxl9PVIbphm6JPF5HugntnCBcQ3OZ+jQ4dmuIxR+UEsg2OW7ShONcuMSF
SE0aJm4u4GubqZjOmMNYawMHL7FuDJDymfRpuM3RIOX7Bwsa+es451in/WdwVd4JTqS2/Rh3xJpa
HwS5No2nvokQzb6HTf/rb2DgN4HL25lamdELkyDCR1sUUXv8gb8+bwR6/6DIkTDj0LD1Q7qGbXRC
izk10lQWNJ2KfMerVrTjnfCe7hTckbzF0cNTKFef43dwzo7Il16flqdgWifE4I11Q8N0npNN+886
BCO0YZsoLjW5zr8QVckKG+zgmrsQBUxi3VGILtDTPc2lCQVlQnzwR3F32f3n6xj1MwIZTnyPwjFn
/ju9+P85FGiEiiFt/yzv2iKluTsjIWWOI60CEomEc6p98BHlJLBNuX/Scmjm4zsLmBTRBeGYiIrZ
T2WbbpmVkNaUdauA+Jj4TYqwRf/QG1ZwO5LIfOIykc8zJdMUL1sOL7DbBnH1qv4PYee1FDvWdNsn
UoS8uS2ZUlkooHA3Cqy893r6f2ifi7M/uqOJaAsbyklr5cqcc8xvNikuYP+/9wTt386tsDwUg4AD
XQNA8r/XazaJs1HMw3Ivviorqwnlx4TRmtK/N20on2s4MqhThi+c/qXdM5fkZv7mTDCbTjNuGaqW
FomRW7imbOUPG4qh0GH0STOOoAnYBnS58JEgps1JLpF2SGozCeyoRwufa6cnhf5+JM3oF9ngvzWY
TBPkoazSfBH/3KZ/3YajMuhRk1TCfTzj4rMn2CGQRrjCKRTJ8qp+EabIyvo+/dTZ/P2A6zHrrwec
8qmepUnArZu7PTjrBhPQVuj2UD2p8CuOManXjut0rUP4C2qHNh5b/OyCk1+h1L03kBT6PCg2CYkg
UlPasCAj7iBeJUjoMVcxu95H5UZ7Nt+WOwYc9dV6GklSI77tMJ/hUU3Y+Nd8GTerHXN0OU4luR1c
OMIhTasxbKmYL9CfeWTRMK5g9Ikwo76L/ekZ6Q8CtfbMzJsxHuM+uuUhIlTY3qeO8whHuvlkXPlc
jWuDPuEzmtkVildsLPgbP5vBq2LSLHhVTsqAfAuD7iG4LXHoJdCjt43iWyZNAhDNZEytY/+Ju5YY
UA4EhCOqII9sTLUWR5AjzCLkUBqzRSalmpvinBOZp6yxG7wXhNZX3UrmCT4pUDXKX5rL1H3M0o7Y
IDS6zjSzOIt+cLpnYrLaDwgDSmkf2+o7dSJCZzT7hOTgEay7/TA6OifGnGNFADP/hd+hP2gg2RRM
lHYDuXomMgp2EUNHXzwJoaOBNYMJxg2tuCq4ZRQ2437KnCl3gSaFJ0xy8WophC5FnWlBkLEYX2xg
Twk4lVqmK0zW1wCfKPNxwdFlwJiIoQK7C1OFud2qnT+ULg0BDOrAEZkKs1i9MITQMRfcr+4lwxaM
bZ2tEi5d2kKPbRJcvO5nDhARvKixn4B4aycwWb8sFmsv4B8XuSVpmqmKGuKrH1WQFLRKM04UkEbg
1SoOPghACoJ60MbYM1W7pSzjyI6vA4sCcbkzAc92SNYjAnXYW7MTxE7PGzEDDPNYeDGBEp/Sqbul
9OvRZeaJxZHpGR0vYOyLPTSePHnYjTVy3BvCJTyMc0wOTVhnhQdpTRO2keCPTG2LXRAc1OxSTQ8F
kulpX3fnoPoF1CT9e7dElExdV1Y2kPKjWxImQdKUYyLdN70dbCnWa+bsQNlEv/3WnqdniQYfM+B9
8Tz0DJDdLnSLFl8d/WiAOqv6ReGahoCBSXxe30PyOIBHliXoQtfgtPnOkW41T7N/wig2kLXQkiEq
gFM422eWrJclW6kgX5XYm2VW5mM0H1WQ4fDyUahw9+P5wQtG6rHAiW49AOGr5OBMssF6kPwIS+9P
N8A481A9plAEqQRI2vq4w0yOzoU15QRsPlA2sOaEswV3cnG4l1F5YvblVtmhM1nQr246O31IXzhM
OKMzbStUz9A7fB3JJx0HTmgUEByvT6RhW05gHUAvhJviwr3MS+BgvTB6IMEdE0KPR+ydTtx+esc0
wWjWyXFbHcrrBxWzQYvpaU3/wfJvF9zQnSMaFC0bbAg0Oh5FTEQuoTRsn1O6DT0QkHwoBBwCRT6w
rVq3mfAY4N+9MosOshu2HUwRHE4HnuXHf98iyh9B5c97xJItRUOGbKwxWP+7EfRilCRBbbERBKCS
rxUT24+17ftNIZd8FmTMgjGEBk9GJ2k12GGYW+gb1NbCO+cKEzA5/HvEv8gqcZHtu+CqS6RNoQPD
hkUI5ndQfSEIjn3ATAGHX+K15lUevOYSuNYNmL6j6C71wzsxZNRbJNxvE5ZHoqqgRudnjSnVjuHv
yDnqjb09PvNIiFa4dUEaiRDE3mKObqtCGYTMZuxJfxnd2l9jYXeobpAYaMJJARICo38XsIwRznE7
sOHrnqhzaoct7eUXQ3AoQAl6AAtbNfuC2GhIh+VOqtz0Fd1+6qYlYxl30rBPUGAiU6J+oK/VNNsw
PZBUgAYE4/8RjDn20214b9EM12IPhXyNUpaTAZl6TP9pp9HPICDjket5n19XipCd3CFkx4tKQBoC
1gsFVcFAek2Wqb4G4roZGTGa2M/34YumeA2NDS7/lrkzNltv4IiLz24tqVG4zdzDrcNzzBES2jSm
58gXQFvf6y/pnjjavfGsNp4JmxTwHoSc5jShD/SEHQ3ne1Dc37zRIrcjCY8384mot5VvDN5q3nP2
OtFFCnCHFbv0q4NKPhC86Om7+Ws64Kxn49litmNxdbWn8RXSxHqyPMX1dboTLtEheCL2kNNWsFHO
/einh5JbPdik+1p1uGm7d4NeTkAMaXiPq75/Si7405kyUgDTrqTqpcqPfEUhypZWJxgZL/xKnnhg
r/6cub2U+juQ73B0L7U3AfilTqeRW38JTK28vHFjIhkYZI3XFq9hustDbElrUCU6I4TA6Beoybvm
sX8IsLRvQuj5vM3SN7BDxru0SbI79FfWyiR8GM5U1HTLwNBP3+hlAm5yIj7zwaZSDNM7fKOWjMXi
MPeICplMyk/B3QgiZE1CZzhBiB4RxVuQyy/zAZcmF4ZNS4Z9nyzjwNhko5t39xXLHJ9MMHi6hmtx
lZxwTtFGVw1J2IWsxRfC4qFa9mqBxRNs19ZattKXWj3X9wM4pc1UMX3JH63sk8VG/aU/o/7LsFAR
NcuSV92zof4JR/urhhSNKFtGianoBNgPZZXmmniBCgipHBjtcKZ3jfZ2VTxJ71K5Hwe/KXZawiJr
GxZOWYezF1Icjkv4ovXK6VAEoLQFqliAcViLo3ht19kszT0R2xxFkKPQ8yUKXvytY/InYO/HOvj3
i1F+MOXixdC1UkOOXyHbgWUBvH6DJ2IJt7gkenKqRwd/RJg76XdYIjT0+BAX2iHdIZv8yGAXcUzD
LsFw0n2lJsWdy/73IZK9gvQ6WMX9Asc2ywZNpUGPoDXyxn8CVSosf852YwlUide/XYpdhOCgP0fa
jabeZP2t2p+qcp8r50i/DIbHMpLQFAgRTUEb9hB40Tudcu6hNSQxutMpl8NTtewmlVeCvM+HSZ2k
e3M4SMU+EbdZDgPGEdFkEVU8gMyfNiKBqCJxVz5OV6M8KqbbKV48brtsK2u7ttoRbWFxulRQgjtD
slXxEzbrP+l/BiIHJSIFfznqcfT5Z/lG50/koGfpuqFLP4qXoEYnNA76cs+swgAUC86UjQnZEGf1
xFXu5W/xEUWfQv/zWXoGGMXAEhNzZBvP8Hy1j+FIp4tm9hH+XYMkEjOsvElkQq7dNZ+ovJ8Reouv
KMglMCT3dA7SL9RaIbDakjYXs6+TdBe+mg687vP7wEsG6vquDY9hemZEwGLtSb3XSDbKcjs/gakv
lXt2f2IM1347O8KibhXiZrBI71jxctrCVB6kdDO0cwcX3dYTHbRqv65vJwhNj+JOTDY6UHiindk4
oFIyhhMcFreE8MJ39iCFGp2psE5BuUHjhL70lT8GD2jcKdgSmy1bl1kd/+xkmwS3afOmIbmMV1Nn
9Z0Bh9j0x4nlP9ln3/NI9IhTn2ig0Jp4rQ7WVe/tBO75owRE/Q/olTsyEF50HSqS196My7FCaoQ3
mhIm2ndIWgGEPZjqznpB1s3f67/Hd/nA6JCNECnVJr5hfsVl5RRXnYAdIgURvWLW+mgPI2MeZ6Xl
OlrIBCLITkj9OQAlbpfwRNxAvckrH3wBfAOkUmiRdL46cBlcEWmSKs15XRQ34xNztZbfW1zb5Q7C
AXcI2ybKlTNxuf9dMcnKv5zVuSzhiZqWpKqK/uPo3BhDG+lDLt4jLG4A2sbiNWqZ/fHu+43ht4vP
chGCP/hGq8rROUjXUEPk2NTUiAxrxjr1Hk2wpe5M85iR3UL+TLVTl30a7arl2M8iugm6WtiByAuA
W0t9TWoA5t1XflchkmviDfdCazcmUxZqg2d2eKnZWkSDabt6ISPMm09cC6JKa3NdghljqTADEJSu
uHsrvyoH9ub5yqw+rNdpH8UDtuLobI3gUdvJrZVtbXjiG7BrhnND7CiwNY5tTVTnTYisCBky4eRA
UOeXodispULxAhmrN532rmEi1ip7AmQfTCrF2FcJcyw4SzvDdDt+TWxlG2LfQu4ViUAte/5c21eo
XWF4sT+mXq+7ccX0ig5Eemd8F+48H8znxl238/UIDiFD3reL134uCh4QR6mPM81IT8K3qLDreqpx
iuo3CPkUknm7rW+E6URQObwSJDQHCYGQxJlsSyLTRX/H5R5YxFafrH0cPjKpk3zKrLeZrRcTDaMg
7rGX9pOKIoAcvq/A62E1bD6LzBkYC2GNhlohwGBw+T8g47o3e+WtspdkFlp/ZBTBfSRv2/KSChd8
7Lq+LqnETlL0G9wHo2vCENBt2CLWS/20jtg3BcGlGdcG0v+nRMVZQr50nV5KtzY9+RzSyVqzauQz
BGm+8VRiZPNk6/DfV7q+Ho//sSX+/wv9z9Hhr/29l3MyaZcA1iOSv3t81N12pqhQ7/TS1c9i9KSE
zvQs28kROCkTOJsgbwxrXCsbsB9r2US1Od6Fbkq088qa2lA1DcT6bvE7oPdcU0gtd3pKyyPBskuA
ZNCvCTVHzCWgf/Wq6AbLQfxQPtCFM83NdI1eGV6vFVTi9t3aT+U4SDoj1K9fTs5IYf754jWFg5Fq
KJrJv3+ci9Ren3NZreR7hdgZTfruU18dcRe+gmUXlvxprOjkAFXQkH2LhuEp8FyMmJpUId2ecEkJ
kTrd7nY74XknDwBZOG1KEihugL5Z5l7mpqjgCjEy8IhKMDtPOcrLm1Bcph3kt+kWz0kEpRtatfnZ
fcKfpCIatl107nYGByyLkIXAw7Q52F4H6MIdbvkGE9RtCR3eHgAdo1RYE/m63axdgDhsIM4jzNlA
tZ+cMLHbsybfDQNNxgdgLr6YblgOYv89hIl8gSF06XbZx3u9RhMpR/0t9jlk9NvhtvCoX7iz2W3R
K6QHOq0RJ5Zb1bLxjLAl8bT7y/oElt2Ivf0OE9sjL5pkxzuG7oc/scTQ5w9oAMINpMzkZG2aF1bG
NTw39tnqSMp0u9sxtnlzOoLVGNu9LOYdpMwo2vK1SCGBjmaAOytbUT7pmW+CFw082Kjl8gb0NAg9
eHd16BWIFHArrsGNZwXoZnzqSW+PL9Lw3GrEh570BjwrYurHBXCBeVeNzyKWpOac/aGWgj7tUESo
kl/nfjbsDQiTHWHqWy16X39jehcfWBU5RibjMyfJziJZ4B5gqdk+FhHBQ/6Ez0LyU3XfF/cQE5vo
PCgO66do3o4m8ybMNfRO1D2LqQGEaxc3ttx8LaQURWcp2IXKCb+bnpPaB7sTW9cxWQ494WLCuQUs
SqAFv/9tJkswAPDqM2apwwc+dDitA/ni+bEdjjOAEixk8inRjlSaDDzLcrtKsNCdwOKHDG8d4K3y
Z5LuEmsvS3vCpkboJNTAmmcGpjXYWQi5eKsBl3awT5Rtm+1SDODxth/e4cj25NabAoB2b2peRoad
S7Qdc0Zas7FZ/3OVaY3PdORoj5yUDr58j3jj3MZo6c9yRL7WSTHukvQu4Y2V/LZ9DMkokNYREa+f
d8bgZ7od5jheDf87wrlAS56h8l2/Uuk7aqY16CXxGn1boVdjwJpua9lrYg9zRRDucyYW1CnaiVnj
PG0t+k+cLAlEtTXC/Whn4hLpkDVt1q1FuBGGYw5zLD+n4es4nvPpti5PeXSY4osVPvfGh54dtfYx
waHWMCiOpJsmP8uMFlJ1l0xok5yRpZHO3x8JAPF6IJBoAGNDAARF0oN2Qxg0qVOhxqt1DExm9MLW
oMeNRKOJuTSJ8iEAWm+i5dr7ANKX6IJVLiXDL/Mx/YSojsqDIe9HJDncmDmlgR/BdAQx+RB8cKZN
+z0wMOagTKxTdraCgso2ISey9tQHHhVuh8yNADJvXrOdmPZUrBfT+he207h3G4BNWOP4YzDvNTdq
sEJkNuC0kake0JtNxV3GDQH6Gapo60HHMDHwT8y9o5Pa+hL/7Pdye4kMxAQevCYeBkydHG1L3Z1M
h8yt0MLH6Ba6x2Oo8ZtlzYBtq3ukEnhiF6wdCyUxAzM8QvBrXhv50tJCli9Jf8TJm7XEtnvM2ots
P2fe8Kg3NEG8qjyUyneIVKu8AWVZQjuTuQJoENmoSlrlq2m8qvHgmdEaF286Bvno6caHioqFkRyp
AuQeEBNJvz1yU15si/HNSWMHOBFYa1R7OhiEbIeeih42JXPxWIZklW6Qz2WDA4NKrPxRwajgK/R5
VkKlb0nw0TlS4XgB/ANFyUsSG6/VUrj8bI/6rrEZNPPfNCMUxtzRrg3ACxJQyCxrUy2rzkT7mhW3
wiTbeaOCi87ralrzhKyiV/dwAvALaMc3ynbAvFLxrXPP/TAhKhPf9NeJO7JyW1x8hHskXkYtmhI0
6aB0mWDxNGRDIBh0SxJiJwfTkAY6D/5ZDkDPlRgWAsVhRsiMx3KhoGSEDsUOLHyQebK8KgDDEEEY
hg1czQ6FlZS6cuQhfkcZZxyxreqA3hJnhuIFhpA6XV7VTugLBY6UsQcUKFb9QN+HlsdvRHYIqIeM
UXNN15jnY8IoUn1KLS+aVzjj6k2gfwOxe8TQgFxDorsDdA05vgsbCKzRkBJD6U0no16JWEXE2kcH
iSKcVgm15hCTN+SgnbRUpqcBH/TnQKPQPgSH5QrrfHywvpjyUoA+wC5jh15sObenx5Cif7C/Swht
HO/DbS/dkpp9+ybJ+6E7Cq8ky32pi20azzRPR7DLDMlsE3xi6Mo0jZj2RsxDrqySCpZt741ZGLIy
gO2OtAVq0LxiBEIQPs0PUml/6tc8d+nfw7KPELPKKBEcqbJ1LJowFg+iFz6En/VDdQcA0lafho/6
JvUKehY88YZaktnMyoQaH7j1sO3Tm1J95bG9lU3MEIdQo+/kFxcS0MfAobfCEDvwgwfLbjijsUbv
rJk8dAxKYDORfD4RiI1rgjvEABynkY5jQ3QqBbu4oG/hBtCuYc9U2TeRcpmnlQNpApNyWfci86k1
74DNQf8E+cWAdUBg6cJyGBAbIti7WdGKNlbgjUqmCQAE7BisyLrbya8ocu+WNZTJK190r2/Wn6Vh
1J215W2Jn0EBqiTa0qiGP4ExsLDJTUGTxSpozXR1XcyjBLFyhKCQX17hXUFMG8Ins9kawecsfZjq
VafPoNZ72YA1ISNkJXhn3Q1QYqTAckSSxHreP0mSfmk+qfK/1Jqkr8uaJpuiSkY83/+r0I4ypS3C
SWJORRVNn1PbtAOXP8qizXgNESkDIqXblHgxQBTQhjOaM1uC0oiVh08AOimwjE/mLeVttiYE9uiR
Ky+tUKX6HTBg3W5xxszYZHfID5JpA8qwqTxN9lpo99MvtbP0bwcHxm26qcm6zlhB/4GXmDJTlmsr
4oQMXoJ8UeByxZYJ8rzyRebGq/PtZGwTyRnpYBWf0StvdTq7Vb9N14EvrZuR3j8hrtBF8OFGtnRG
YlOYayTMcE/ZTHcFoQN6QT7bdV6HmZuh50TD1yVYdsT0hdihoSfl1hD3ha1Sez3ZfPDYAPE8FGRE
1tt62gvVnjGppe0Z+C6mNxpHMXFRrGDTCliJN90TLOR44PzCucRe7hKy8AyCPtzG8CpcVvSQfUR6
JodbHOjsoi2Tzo28NzkYc8WLnhY66RdnG4TtCpi61ENhTJ37IcR+zf/IPmHI1ls4uA38nIpd3Jfj
FZBMwtEcY4yHrelmxTY6A6vACwqfD0IoFrxY8RWDLh+5RntVoUj0w2JH9kxREkVky/CgkSVOLNeA
/j0Fua0KwOyYlnt5dtInM/bN3LeiA9yqkpDg9lBhUKF4NbjGgIhuTMTAogNLxaOTE3nIT3UkKbRr
Cr8ojm3+y5xW/edBEweCjpnJsjQT39KPjoqWC3KtjVwvHe8giYCFuVVVL8k8kBF43iJoggInedKk
e7/o1w+Rt6lvb/hAc3Q/yoZLX6UF1O+Cgp6aArzUeDRgwbJsMQ9g8TOY19B0I6zJrTgiMMvyU9MT
DmRBhatSZYhu//vwrPyzOY74zoL5oamiJYo/xYtJORQCrfP4QbvpCW9wGmavLCSGXU/2fJUIhlkn
l6Lq3Gqv0h1QP/0DvajxCLFwZjFltUR8+lS+55vw6fny309Oln/IaNDIy6LOodaUmfiJuvrjDjWq
SJ7yXpMuSLy06CpJANVhTZOEyF2EMBAuzGSg7HHAI+kNzUN2TS+BgZxtCms90GiiEy8wc1x1Rnpp
L7JbjFzuRyU8zvO262+5bbjJEHyUgFgxGEY+8yj6XRGluURM8g71xPDJQ82rvhfeB8RVCk2ipPzR
cIgjT2U/gqY6eaa2KWC2YlSnqn7RLsorEVPlFRU9jpWZd+kFDTHsETKkab4iBScSDWl2VO6AVMBX
AEZMT1aG0Lo+kYpnahG47vRfZP4x2q+eckbYSMfXLBVXwSuCmpFgj8Tp0hOXWqy6OvmdEBAkpxT2
jKUrlp7GERqP8tIotqBwBRUar2uFe1DSCk44bUt5Yk64GJ3mDHOT1of+kJN9KK3x2CjXCBdrX1Ts
nGirB5utLPygV5U+sLV3I+b9jcJQk1+UbCiD+bZ+b52MxAfKYM0uPaXV9kqxn/umD1KR/bR9nicP
qTTNihjzMCnkp+guM0BCrDNHhE0oOJLhbhS9QN1NZKi8EFtG16ibtkly0BU/L3dq7wWxr3Ukc69k
SJjgMY9PxcgiWLk1NCmalnSvG8eoWXkA6zhat20+YLpRBqOJlHnnWC5QYLI+y3j96QdxeW2QDFIg
IHnWaE5jBxDQxbi/Qs7Mn6am9aoGsyPRmEX1ajLU/t99NJerTo3HAaCm5ETQzlNiiptm14rliwn2
CXF6/J0h7bIYLWswKHqeIZmW/sjn1+mMzkLlvYLKXRPaUBC0R6YJmoAi3sYCav5xbwBWDJDcragY
RcWvmCOKpg2C1SMkfU1j+qZgd68w40eZ4bE2eJLIHl6wQzQiioSop1ZEJCKlbGw6uWzVI4iXMUnJ
dNNftZI7UOoQwpfnqnhB+4xA3HAmKXES7R233jVnBJVK0o1ZtqehGplI0RJV3SK9q1rG0vljoNyU
CM2VmvlIkr+Pre4EHAkVNJztTMREMMCzfO3JT9QU0hvZDgRshqE43EsZPkVdo1KvvSDbxmF2rusa
L34eeZ2oA/9DSdnUnD2X3aIpl6Qja61qHc26JDAOQ90pKLHIbZ9Wiwx27zEubgoDmGg8BqdBnJ+F
wXJMBP9y/TJHcG5S7blSrH2X6Q9qXb1E46XgcJVnD/X0JRNqvophY4nqFQyp8NrCfaoBZSaZttUz
lQbuCEZVfrBy7RHp+GY0aCHGjDcqFOJLEtjRWnN/j4EJ/Y+jkUK47yZi0xgK5dZcOFpGc7ezYEmY
nQaSHANVEt2zLh51osL40kx5PnLWkkFfk/k3Igo0P03+FZiirVHoLvqHxiCyRh6V9eZOYXMqxfwm
QzeV0roa0/q4NPFjK+mnFupEGDETtLTirmMnT3QkDLqyy2oL+MSthKsnTXaFMbhtgSw7ferMJrDb
ZTxGUOkmOd1FnOdqrQRWSgmzr9An8Z7aBYKlTv4oKfrKhnF6Xzs5SEHQfDVTBLWg1QP+xSqfA1Hb
qyVvWSMAOBJ6Dhfn0ACBzNDRnF91HQ8KmfYYXcvNuI61F0x12iFI7ocGgx/nnLmaHKl8aBZM0D2T
cxkdfYkDruOzzuliCzEjIQ4TOdeU8b2+M6skY5BAji73kQUYfIYBUAxvkbHtF8VXGXVbBDwXieAU
mvEqjB8RW7nYV2w9o7cwvJDGjxE9elVNr1JQeR0cp6CUH1rjqROuGo1xeSRkTn2aCIha6KjnxFOK
xtsoo9sZmu5DbwP8h+WtoAfOIgD0UG+kB2GFT/D8BbndxdcMiRFaucqGO+aoyFMCY3jRxsaRsuQ+
rdptoQZQoY8qDdMs52DPMa6F0hQDMbVCTrOaI5YYRRkuzExjkJ0MC1Rn4MstANyUzWOK2ktVZSDs
cfTrpa8auVtS5JrYt2AwYYSM3QkUu5mhR0rtyQrtFsnyMDw2TI6z/nuZbhRjHf6yCxXJfYTxIkPP
XobvY2+81yickhpplDHkrkWObP1VGsWDnER+zomhac8lvYYqoppdGE+ztZKbIz4X3E44mkF5h7Dq
631GCBZn2nw1ugXqRiRKLm5pMYR7LiR70MAD6Bz1WViz6aiU97lyrfIPSVKZ5T3k1GjpV9xrR7Ov
fGvmhAV2a5RA2jIlWebsNKPoLySOejEiTfFuQqDZrWNo3vSOPOIxp3mj0HcOcGIJ4WjLuPktUkVn
GCtTNXriuI5SlBu9GDZdrREG1J6qgMSGZd1tODsMkIh0ppgq0cIhsWY6hgS6Y8lUslxzBVt8jAKi
IWMp6C7dGzRFTNhH+rBKKFisdOWmGnTIA6hJNGQ5at+TpjydYtRAen0CzXHqaeBTZ9DbKF4TJOJC
QDeVjEe8h3HijIq2bfTXOGOglZeHdtDsMlx9AXQGdGvczE1yOxg63e5s3+NFjZhuMZuScsGLScUV
TAVAY3no+uwadiCaCQ7X0U91/Yy+PnMatpAwTQ9FbtBupAdQNtABvySVYKOk3osdWrol94UkusjW
VVKR2Kw3akF0gpZum+aYI7GRFlyqSG4iFRhznQMpY5Ep++Qkadlrk9Xfeo06X7ZudRxliDu8ol9e
pPYcd2iCGG45anpemoSE2OmUsBdWECCN5X5ZULvHRL0gasyZ4RXknAXurMHzTh6kuff0qLwVBelk
SZInDhDGh9mRSL7QvnKDVYr+APdp9dB0wJ9wnwXWW9Bqm3Bdn3PrsvYAZAU69EeE/YrrOx5rLxYu
uflnQbe5scjO6/Aaol77aoUZHzECzly4pVkgGfqp0FDQ590lXKxroXCGKatbzcINkI7Q+udtUN5o
WE8MVtPuFuxOHX/EonmnwzhOwVrTTTJWSuPojHl/UkHzW/r9XDwXdJ+l1UPS7yggwRQ0SJvaHT5b
ithNe1T22Rnm8gqdGI/9TtivfwpZKZYs5tP81GpIqXdMD8u1JYyQuHl7kT2s6dIjynsHnvMFCt+G
Hg6AeY9BI+YKfoyIZI89Am80CaSOZl9plxxpLvF9c/PS4m+vdyhwsLYkfuRPLr+QRCYeazyuP2Dx
PNB+XUqvdCK/3wE5F/aZn/l80eZLPKJ+YAtzui2JhzdUfRsmWrvW/wTy4uab52xnoI0R9xpG9mRn
nlAUbNpDZmubyXt+nokXYP7D3P9R8D4/mxOSFJewwg1lvrv+ctGn3ZRuZB9dpytvWOleeaVAkA7q
UXbeeF27bsNPIPPCvUwltYnc2Pt/v4EcTpvKgNciOqITvnDg25C4cgdJcf8WHd4i/w3biLea51Wf
pNbN4r5AKXeu1/X3zcx/RZ5H7H3fS3yQ9oKwGRcjRJcz3fXH9W/07Of5KBAAB2l+UNlWY3TpNXbd
hfx0ODfkmZOVkckd0RNMzODIKRYAkBVlm5ED+KyHSIGTQ8YQtKOVVgchxu8bDT6+3ADv7r9klLZa
6LeFeVSkHroX/qgRozY5cgKUM334nsZf5U0/Okx/KmOdCpEOky7SmfnRYTIqyWpMHdT8EjpMbmiD
sv5qjB9ITCGdZk4AogL+ZrquqSjuivGXFpf5L09AQ8EjS7qqyaJl/hinRmbcsSgl1amfGY8/GpaE
DFD85mQgat1lXhjlJiWjG/p2QFeSRvN7kQuhMd6totwH+VfRwZwyTEfoEOdjZQ4jxmgRSqxUvzPn
6GyWn3JiXOt0vstUZa9Vg2duWX1BU4WoudDBqygn30VaMeLwEMn4bPV2Kxpok7vlZZqMXS+ipq/a
8C2Q79eKfRofC3NfN+o+bylCymedDUOIlyd9ML/iUNhN+S5DhqIXIChV45AzKVBixnizdhNwMpA5
ABblgIwHVjqX2pDK+yDUX9hSHqjd6MKPWxrZUopWrpI4z1nUUMkaNEywi7lNDLrDv3AfftBh1svA
0FXTNHTLxD2vr4qrvxuN0mhqgVhWJwOHhqqhKaq+IsOpjdf/bjBIq1ruL+mALq+iexPotKmJCLj+
0f1YOmlpZdL0rPgqLv4kExCJjpQQppNafBNpGE5Xc7QZy6QdSZTkaC+vMlLXUE5/0etI2o9OzPqi
TdHg6xJJxaT8/bj2rUwthLkX2ovRuiAoOY8qL2vEEudAycF6QSgvaK7G6zWPJofYeLjss8an7YA0
XlBQJtJLdJqXCHr1anEJMCsz1HzHLEqVw3dpQ2Qvy3v5SrmtWJuaIAqEypyhFZdZtiFvZKKHy9tS
x8/31CjHvn4EQDBxD0IfAKcxISrVKHmwXmwT5mxQiDpAx4jI6C9oVOrHUfBnA4Obq7RHSyRlaStO
W2oyHM9BvaNdkH+SqDGgXVZhbSO72skxoN7tEOK+oEImmZhGfJS56TMU5SZ35/5BuAq5u5i0O1YE
jYFqqb6E9RqW3hbs7HcqWEWTB3lHOmjMvjyf807b0OA5SS0oKhv8ocFOh4mbWvYafwsPLWnxNGXa
1RuCO3bBPgT9mwgA4mBd0irm9JjOT8bwpugkZq8MZySePD96THwIywjWwgbpRa9upEP0WxT0Hznq
/1yToo7Mg2tRU7kBpJ9LkBGFkTQoYvkACRWAAsrA6FZ040PipFsVJw8WB598twcJi3P221X4Q07C
RahbkqhYIt1NUYdg+793np4ac5wUPDjKqU9gDxt4f9fMS2lHD/Zb5Ao7ZntYq++tX6xef5rtP182
dTiLrqzJkmr8ELaKcrVES1cM55x9t93P6k6onwsUUH17nLgrDVzs0CbSlTGW7xQFxCwGb5V5cUB3
MrScHrtOhFZxhREDju9qf6SNokFf5nwi+dZCXyflEjYIkceVpdbMJsSZOIFrJz0c2xRUr3kvcK3o
09OoforPdVyhNsGrZNA+UVKvpMiPZcVJW1jyBLfmDQqujgPnTi9kMug5kVK80naesfqNeyJ+8Gv8
smCtraH/fZfoO2sqS6JkoWX+o0X9a2UUBk1rctVozkl1SZTILrO9xp5eSYS/l5iDmIthlTb660Kc
eq8pjsSO/t/P4Z+LswGvS8L/pxnrJfLDraQMRrmwBTXnNbBO6A75csvEf9J+6UxL/3wcc70KlZXv
hKzWWLfqv15qLBaD2RlK8TDafGoO5Bl7ODS+6rCYUALOB1wuju7+94uT/rkK/++j/ujNRWNSz2qs
Fg8nDGnXePv0hgr8VvD++2GMfyk0GKGpuqiJlq4h0PzxOHPctqUo6c258eJHcGAecLjn5dm4l+mr
ocEcHWyNaepLH3Q6dLyBb88QFQrO0z4bIZii2gVI5NC0Pho3NfMCZHzH0eVa3Nb0fZkmvDYf6km6
IVbKx798SPaqjxIW/NvB9LptcB6eE/wCHHA9jW7MY5CtXfPGi7b9ExkswsN4qY7KB0ryADb5tfX7
g/bC8XwilfueBiDsBogr9+FjcNFP8oXg5QswvTNBQHjvGbLfMu7eEuVsF154aAAiwe0tOavawv1a
ib/S6UOHtXjdEUflMnDrbtauIXkJfu2mZ+pS6cjAbPokkc3uL+223OZbACJYdJgZurVNJue9dmhu
FJLRr027Q83OFG5w1P28L/3Gs26Qih7QItdftNQVxo3b9gyZuiXCHHvLMzG+XrIT9+FdsG/fRhe5
5f8RdmbLiWPbFv0iRahvXiVAiB4MxvhF4VYNCPXt19+hvA+n0nakKytO5cnKSkBIe6+91pxjTktb
mpQuloaHZK/McVZqZxkhN+qCcFoT3fdSA1QlDolorY1wBMWx0TxhJW7Cj/tJe48eVZe8S3zo2ijv
ht77KK2KrbT0L/Ty21N39D9lMLcLFTYNkqhV5qF2nrCx75L1jXXVtJstF+4lWKqn+gUb6UAkb2Pj
HMKvpsEPwpqkfpqfY996Xu71HFwQh/4F/22+N+YWsvHGwShTfsqf9UsyvS7adfXOLHiiL+C6O+Xo
Jz7CeQ3RmDegbeYgKib3SbAHHbMLAhZEu+S0ALd3mp6ac4XiOnBSfmVFetHk6t0fk1W0QiQ1HKI1
g5e1tGfJEzbAeF/TE+tBezIfgaY/dNy0C2kCE37Nr4YPln2s7HM4KRkubLUlwH6XUReGNMlFp7C7
Yu4B3ccRhvsD/hYa7QDdb7nuL9cjE3oEmcW8QtU7SsStEaXIkmdnO19juGHDvNhpZ/E0xnndV8FS
W+pIYi+kM6A+DGfqRNpwauhjV4pm4sf9IXkusEbzvlFSwZOP4HzbjB32mX3KJobXLpt19pHtGd97
ye56yXfSY7URVz0HZA4+/PZFdgCXeBDc1QeqTmfXOSdOXhNAhIieOPUhArCnAN3Gn5PVx/ExcE7J
jDxuoiXJXJ+mHmnwHLMp5J3EWWWnz4+D64T2vrdfPm/AVkCNT/Nj8eKDPeNAbO1zzyAOEZzSXGM8
XXAXOteV5tLHnibem8tQd46ZdkfuZnOQ1ndSIfj0n4R8EZNRvkqcIE4ZrvND+sYgd1W/5U/WWluQ
W01kUrICTrRmXCQ99++3M5fePOo74RA/cFO4kqPPoy3xfzRslU9rXz7FN/vM98BmyuxHkUhtYkQx
BTvgtk8Mi5hx0d+lDacjiiMDkG35FYdqFzuYVI3Rb9lXk9GF0EyxVFXL4mxMxV13QILhogDj+7Ce
myntA670GpjJHFWzbgf08E0ne1H2ytrcwmff8YuljLIHtaFN0/c6gKNmbg0XPBpFy9I6YOBznxCr
KTZczpbGQ+c2H6RcNocmgg/r8Gciha6m/QwSyCi9nl23jRvP4Up4w6n0RmLnS0rG5SjGwDk4ckNt
aw9wbXeFvEIdeaFZnD4g+OEsjJVAuAAYQLYUbdNtOpFO4hnzqUm84tWJnwsU3pi1uKcgrc3upOSi
/KHfebqiA7WFu1MvE5yYp+wkL+Uz2phn8yyt9WVzQj4cL4rTbZ9vzbOObcBwGWS9MfnC5U47Iz5m
q2ATe+oaudyccsC5PS8uF3mOrdclI3kWvOj7K6sTh00nXofPxTp9SLfFs36uXMXZnPUHf5563Khs
E9dZMiv2xX7/NKrxpQkM7Td6h1RXHLfbfSig/bQlr1woLH313PCEyXUmLmNIgsYvReG349kfWw12
YMZkmg4f5u8SQPTbNNINVK4BHsPhtm/ZUZRn1X+VeEP/3pGl76NmLDymopoW2DaSML7Un1EpRHXW
hMWmjqGA0Imlsh/Ye0vysajjGhhDlslGHTxAc/+t7B5rmb/LOlNit1dlWZeZCKpfyu7+3vh5fycH
uCvCWU173CTJuovu67RR34LoKUhpxlSG3YjWtlUj/ECm8fLvCyB/u9gUIVSWcBY1EdSi+OViC2oT
BUaotOR9bW7hgbiXsh+ZC0KH94dCk5PoIcBJpp7pkNfCvKYjmb+YL/FWyBzNoL8APHpOQK2AGoln
QSaIGynkv9+l8u1r4l0SUEIBqkmiAST271sCrfut53tokSc70NEHccLkpWNuSVhvN5XQ9RGCJz32
1PGC4iXEfOgn6z7X7uA+Znm2Z/Upyl10m7VHXXKYV2DnVzTa4hOV2RfSqeCXd/xdw8A7NlUURmgZ
ZE39Ou3Nb/UtU7p2IOhjHDgL54b0SxL22FahUzznXsYK/1auKmRqWAQqkoFv9IJ/ucWUb+X0+Dbo
cnCkNMaq/cstRpCO3l+vNdNRjykreV/Fe8bXtWDiNRD+GkAEQs0HSAIp8m0v0R5GfNWvUrLgIGd8
NAto9+j9xHhrBXNd9VA7dumolSTaLkUQcd2SB0d/rFBYgv79pSNN+/p88ObxfsML1kbMljb++/+c
Bfpe7NpQKNuNutA/gHBUlFMpgwuPm9BMZ7SmYs2rzZVlXTrV09I5gXpoG0mZxYZlzoy7Vy3zyWha
a0c9K+GCnnGbpOXcF2ZlDWwbpd78DvwDSSGqB9AWzJZOjUf3jzpJVzHaUXGNTCCIAuwFdH+Zl++Q
X5E00bCVkdcszMgqJ5Q9/sSc6+E6jI+qupVpxBYvqKVTdaqS7gYgF4mJOePPFpho2pSicUGACmME
apttAsxqrb3f1jS90mx6v+NPtTMqkqcMlOBTbu0G6UF5bymB4mUxdiQ0l+hTmaIP8F7Y7Xm9qt4G
20bfMbgkhTCFv/3vr+Or4ZGuGd+GzqlMUSRF5K+/vw0rLKoorkCocwxINj4WqvS5W/YXa5Mxjf2D
N8pyJ2Fk0FZOuIQMQxzTPJ+LpMOeo9+ymPQfbg5oNIaio80yodJ8ubOrWxhrfR7WG3VvbbFXUXXe
t+26XQMktVttUmyxr9x3xarymh0xWk/RoZshkTsaT8UKpTg2rxk4xrW449ufqdt0RftjxwwD/pC2
EN+iVfxivkHXV6ZwXg8xnD1Ddx74sgQHh6AS//kbz++qP/z7Sn/vBUkqW581PrL0J6Wv1IMgyXhk
/Vu5aeOFhT7edIx8b6rMD+U1gQwVUeJ3Aicf6mhUbngEaiiItpQjoQXFUkp+4S5L8vfHUOebl4B0
mIQ4fD201o2Q5UrYGptWdPt8l8k7xVjfRkdOdBbkBRnEQ7zx252hPPxyIX7YnHRNki3atZbFV/xl
AYgjPbPk663YZL126W7Knu9NrKO5UHK7aRbxEReyHRrkXmQfEWWDLwkmQmu+JqqyVLSjJv82KviD
cPprz+a70ejGjHFZGs/B19vOqASly9ScE/y9m2m4Xoz02FDQ3Vgwb/pnVx3po7WIl0RmkSloIQRR
/74sP+0tOvo9ZhWo5LRvl6UyGeokQ5mjwyFvXv7M43M+bENmt7ec4av+VLYnFFBFdOgLa1prr11U
H6P4OTH8c4owoTCchulvmy5uN+WXN/dDc12lfy/KKlWVhNzpS0FxG5rM6rUg3wQxGugQSvispZXb
nmWwaTqHqeDTRxF8F0+iuFPhH2HyJZYWbk8DiePfV+pbX5OOInwZWi60+Wm3fPmyBD3lA2ZptclH
zOnwrJQdadZ7IfkYatTjwse/X+57G4nXM1VZN/hL5cf4JP1nw7L8+zW5SSmeocJcpvIFBomCWFrF
+RtglGR21KbrUTPzy+ta4wf5clcaJhQdS2HRMPSv3WNzUMtSG4RscyNdgr4ZcTyIl28TSbKZT6NU
1Alpr1GMT9pwzJEJ+mc13cjy0UCD1i2HbklYnfEmqDgoHMSgbCyoTdhDGgglyL45AqFfZCPjZH1B
rucoE2sJsGxWu7cJDZO8d7XX/Hk0qTOErEbQIrkM1RmUbPARnGCFqd51jbRQfZcvEHTVXXzGQfpJ
X+EoPiHSehwWlBXrbEpk09o6pC64vSmGy0njZHOQRVNpQbcA+J2bTd/qieFGHk6RiUbwr7QYXMSe
i8hLvWQ8HHvY3z2C18GtV1NtCr/DsS0aR2SRrRFIpitzmyLYvjFfYkYynqk7VI0JRaCbvcDKc080
DDgLAtnaJDvqsnm/Ci7KJ/fzeOyk3UJnGb/ZzH9TFuUqgX563ZVe7hGjnu7i+cjH5iy3xFsl4gMF
NcaftjQm+KVczH/TdtnP26W/8TfGTrtYx+GiXUTmm+8tbnya2r8FKtLD/+H2YP1kydBVxl5fgZvF
kPex4jPwktf1gpVi1bsigaV4Y8uFug5XRC261Ux0iQ6aivtwhY1hKswAZ6jrgp+GK/L7nuuFuM/e
OpzZrn9iJ3BF/jha9i6pJ5KHtfAsLIUlfqq1uEF2sfVfLPpxwTlZloyxTzTmnXdhac0BSuzLRbdN
iGDBuLAPHmNMak/Fk/ZQPN1W1oO4kPfpo+lCxHGliTUDSzTrluFW2IRbtPXVslliPTwxu6Os2xiH
YO0fMdRcIlfeaZtsXs0DV9loG9UD2n68n+WdeZ/JF8vZEarnFZQs8k466J42vc+J2F7JtDv43Ue6
zF58Fj2kFnPLAWvj+nOYBE7A7wHy6M/u8x1PMTejPwtcdQKOlcph/JFP6pno+XNqRBd+O93qwa1n
AHKm1aJaWM+QTvl1wylnEdxDf4648zLa6h1meZ/jC1LSTqIV9PhV4F1X/lxxo5W0157ZVKeoSqYV
/1vNozVmOwcCutO8ZPYUQuLUct6ujuu+wZ6b3OzKfrOc+3LYHN4M5y2bo8X/8yOf3JdY2fiUdD9c
6L12v1PWMmCURUhGDyiQwFFjJwMcN/aqrAsD4nyOc3QKJpHYCpXdTjwIuLutlbxJ6SzHjj9l1EDR
H7uhO1zgXs5RiU/1KVRCupuimyxzYMXp9DGbpHzn443SXLIJ5KFpf5DXwkybSF7vYsk7/dZn/+ng
YDJCUDWTkw/75JfjopYJoZL4HKzvt9m9cQt8mDAyKfwZjiYT1l8z+W0J/qEcZcMD+Y5LQLXkr9Vx
lQyWGkm8pHDfBsZyXPnxyhoeRo++nDJ5RHQHovSXhf+HB5tXZcXXLNk0qEv+3nB0OR/02LjxQWu3
o2WG1e4zraZp41IUdh+wW395wZ8/5v9e8MsO11opAY3RPd/Q7JavqLNnMP4x4QF5UchmjSkF3UT5
7SSofF+/TJUkUAkWrKQpf3iR/9lX60q7tVEzkKBlXOfBmN1sun57SoQPaWOSVtbUPRbJDPnYJC9A
SETuvz/2WLN82V45RGumzN2kyeqfYJL/vL4+CHVXpUW2IV0sbN1rh659Aqc3wzeOFTD7ZRz1p074
9nqSrFuUErL1/waJ/7zePb/6jWBl2aYmNyvAylDfCjsmLy2JZPK6wcWWtDrj2zNq5sI4tBIwjhzo
hHvFLgjNmBREjVInE44yB8lOvE5AZqUyanGJlickMMHa5cVJuu85Ukuc7zsN/jeEWaYcUfTR4zmA
2Te5xYu8U5eJibHLBg+60jnmCao+FwlHV+viowuJmAH3Y5Zg18CDKNdpmEFi4XwUlaxoJeI+YRXH
izaO5/o9a8lRIvzZjxb30CJO9lyFybSrkJ3R69TidJMLx6sEHAyTWWRR56M9L8xg/e9vUx9v0q+X
dyyWNIlHRqYF9/dTIwrXtE76Pt2EafuqdGiwlGZRKxLZr3kBbffRQmZeXUPUf3nsRWjiGwHB+yUP
FlmLMfIG/0pFMj1N84WpvlfxPqosRBRQJgGmV+gzgRhwRZV2FDKZG2rtRD1UIE8A45ImNbOE7BEZ
7YQ1yhl65XEgjKPtOcIOXh8zSQvZ7mJtWWbPUY3a3fRy+IEq/9Bw5eDQww1PYXEl2fOG1SIA/qbC
nRhHwNnJgHPoN6PZHyIqdKh/Xzvlz2nv68UjlIUC12Q+y6nw74tXlakph1KYknBHFTROLeF4hhhP
g4mwlR+1NywzDMPoqClv2oP0ju6CPre5H1blCWnBDHUdCpcnCd8H3NtPg+7MWpqFD8REcIx7ZPZF
n4XrlAde/1JaEwvbdzMn3rCGe3WOd8IrOlEG8OHN6WRig6dQZeALtfKygEYKJ9KfVIAdW6djn0L4
zdSUXAjUMchAzRmrAwY0coB9AqFcM1/5sjuUcxFsXziVTaxko0gmjGz5UX2BE7HUVuxSYyIEvTGG
HsOA8cZBGhWC9rAHZALmDIISuNNcB2hHirOdPDWfCF7DbtJ9Km7BGLCZ+1vKxhLd45PxqJzCvYnI
MlmFlNVz6SAtAT2vsqM6HZbZEpykNcVKeG2mFoNPgQOLXWd2hxfId5Ci3vlwtIUBCjFZyew7rlBl
guAeWjLSGVFFiOOKyJZqR+KraSfyExIX7VlboxsIGgcoH13uRfhIkjd6CGMEddg9aOiUK+40Wwwk
zBWldJKaU8gDoxvKd6wXSuVr62DsvGaz2LTp+Fz3fG7+Zv0v5tI+xBHL5Iai+qN6rk7JGULSc3Pq
1sU+ezbngtvOsBLNyapcNGAlZTblZnVb4Y6bA9MjbTK3Mflqp3Srv9ZkHlMZziMogxCaEGwe2y2t
0keC8uZwnDeNq7l0etEBxAgZ39ApnmEPyOfyLOzINSuzCUSD8JnEApwQwY1vbdRRmtvhk2lW74lH
dLHXp+QBdNQ4+hzBtvxK9cEqNHzorw3LFyeZ7ZjWgP9+QfrtgVui24oH6z15NVhVbVg4r8Gr9c6A
RHkXNxy3by0hgDZJfRQ2RCWeWLswFbWGTegXxzCEXa0df5DO9lTM+MCMU6JX4T3bQ9jit+F3ehrx
ekzqCV62jftvO/cPpQJOv/FQaonaOHL4+7nVErM1b9mt3tSJK98WGC8A15cMr6xpG07F4hzJL/9e
K6SfGlmWaFg0sxQNFJ/2pVpQFP9K27CuNkM5VddtCTyJhhlOp8/xzFATrysCP+OQ6mNFl8wXKMmG
9DGom7tBi25SKrOuXzYPfvlcYmggNKJk+Vwa0gwQV/SCX6sUpjIOunav4F+LrWPZu3GNpjGwM4u7
EWyv8CZbi/ttf5WfTNJbajKEwNxFln7ojFcSUW8lvNX4nfQAo+lgbzNTxwbU+KPs/opyISBBTWmc
ovW3zWvlT0p/Lcurpk4dic6x70trFApRMlXMZFmJiauQTXHN9n0PN7ATvRbDXFRICxllw71tV5Jl
7Vu5WRX3EJ+HSnYzhgpGEpmMtExq7ED8NK6Q04KcjFIl4Gwl7rUBmBPN7ob5+JhNK/gbrek/rj0l
PRb8RHxl7uF1N1a4K6MMRG9h9Mk2FIPmsgZUyNfTkGWHApGepbbAIlv7kX3ionn//r5/6NaNnk1D
HAvR7yraSmqHNDJjEkNxicRY84x0EQZr8XYyg98knD80PCzdRDWGUMhgNvSlyxSbplzQL6o2ERBS
FCxN86H5l1BgFWFQCVSUWWoWrfSGcIep2dFWTwjB+OUDfxcrSSqiKPLL6IqONfHXlnjSBF0cqMWm
Khd1uC7kjcq6W2kfgRwjHxzwZj42QAvVirXXcJnwaXjQ2sRLf6Fh/dSjtVDOinjXmfWoXwGReWT2
pdHFKHH6fVGcTeIsa8CpnAZv9kiKAL9tMFVWfimMte+V1EjYxKZroWqSvhYDwU3L2lKRio1OA6F1
/Wx9LX95ie+1N+MrOuEcqqTxgPVFFRzrQ11IbVtA6CIKebyledRzw5O6U04ytepfbvUvBeL3tuHf
Lzl+6v+U32V09+ukagq+zf2dvbGjsMjWegDcCVPULxXV96eGFyPojrtHQ/SsfFkjDasySjEukITl
bArUc3XBHJgQrrS1BfPj34/oVzzgKH0WRZXGtcE/uJ5fnhsxNpL79eaX40cLylOXPGvipxadChrV
0IEa6rjK5QbOzA/vpjQodfcCKkMGD8ldm8kCeSBjlo+pfED2VJn3MpZGTIkH+oola90xCgQx1ss4
SISLFRezggzVjkqksPB6lGPWXeTd0lN3u/9yFjZ/vJCqSUVPcWoZf2bI//nWrFKShS7gRtFS2QuV
YqWMZqaw9wxR2bb5RyKks47l1gDjMH76W+9dq/tDJaDmmBU0MZVI3KooOUYQSvoc183klopr/K/H
WCwgPUSwDpgQSjkYEZAbOs4qeW3p/hyzN6dz4mCvExzXwZVUo9upBa2bkgJfZiBlAKreMSLfNSDQ
6fre3iahMXjMPglQUCc+1q8YRrd4+4w6ZXb3n1M0fMK7gcR0XSonrABgngKkrEPvyv5FpFiREHoX
5i6HrmMJ9VRWpJVovCrKBY7HpCHlqfgQkdGPK6IodPPRtVUmNfLCdFYzEb2x9Ukt484eaw2OWtya
vtT88pX8efz/PitwtzEugRyiom7Xx6/sP1+J5qflPc5RV5jZmzIy1Yu1gViV9n9kfRDWjoSAtxo1
2ciNAgDx75v9K+nj/292lM1ESSAwtr6SPoQ6yDt/CIrNPVv7qStfr4jq4SpfrpzJhue+WAJYN8Sl
2ZDtiSIpUO3Qq+Njd31TJKo5pogBzfIUvIPEJe/6d10IOWmDmwEDwgOQ4qPr0RrS9E7pQDZrnjjb
ZwYjaHAqwBsP9UMmXpCyt/0DEQU+iFqTYXDQz+9UtuFw0OQ1kMbO7XCvG+jv1WN45Q4YFjdkgewq
Pt+VcOehktBCFaFjRQ+4vu2oWofqwri+/fuK/TC8Gb+w/12xLyfjrujrMoqiP+v5NSxsQgm0OHCs
Yu9DRun80420pLmePxc5p5IrUbd9sbpfsRsrgROF2i9FqyyOq/uXO4i5I1502i7juOvL6u9XdzXN
O0ZdrXisaJIn1jnBb6seRGmPjY9Ul5AUt9jr4lUtYoxYp8kiAhBSTZGJlAS51dNWJF1raYBuYk8u
HgxOZDrwMUeEYBDgFnerYQV9TT4yAmj7Gaw1nKc+NmwJqeBEBU2az5Pm4S4C3qmPQ/NR424gcgwL
JvAVbZd2rtnug+zFuh4HjTT6aX/CUZ1G8zD34gi82awRV7m4AHjo33ZZhOZkogrwT2jSzOHd0TQc
Gmy1U35Dl03Uzw6RIz4tfd4ra6G6yHjH11nkwNFGqqJC7Q2RK81htkLfNQQHAWgUzHJx2gsbFnAR
FSdDi2hidUuSU6phk4NogKKMbhiXIGQE9AcNKSDI9CZ97wnKrjLYugnxRAhWPlGphg+AY+AJg6ar
u7lO4liPgGGGObuCWQJrUNkif2AvNiFuFPuE5rpx0sx1buwRPxAVbjRro3N9YVlqnvVhXKQHqZg3
AbPJMXoFvsWNf6U+iBTqCvj5nDaQeVHSiWl9DOnZKlZq4WH3UEi5BCKFN8EOwpc2uy4VZkg91vbh
2Sz3WrFLwl3ImVs33xRaZL3+aHEI10l7MOTne4mhnPaJ9ewba9V8TmmHNkhB7oTO+zgEmKVxkIVn
jlAgEw71da9Wu8z4ZX//YSjICB81G3I2w5Apj/9eBK/azU/90Mg3V/SmQMSRHpDKgUSDkQL3UDnh
dPrvx/hPTfT1qfnvS355jKNqYB4uWsxgB2LgELgALWxRWIZkELX7Ll4K5SITFvndlSsSf6uTKC4k
9J7RugUeEaSHFo5rSBoYzvrbMI9VEX82sQKMQVJEMruK4VgGKLFwFFzHkfCqJG/36+bfn+LXC/el
MrpXXarccjPfhLcZrZncIo5uZiBtzNddNTMCMC+zX15yvDDfLhyHF/pajMrEb0aYSkepJ0o5c9Tn
q9kRowAnjTTrMVB2ofZYsFzMlNw5v2oBf6heRvsLGkRy8UTzz1HjP1ulGCpy0hY9Ka7DOjCeMh0/
S+evyuh2zu4wU6PPhLNbL3/k6X0X05IUDA0aEbqDElg2Oklu4n9fjD/yqm8Xw6RUVEUdy+PXrvdN
qe75cOUtNSz0hv6B+9CJIhTlrBuVzFJsdXZVtPROkswRFCJMjLtwlli5EkZf15PGzLhXuMUrsgsN
1FRJg7fzQ/Vh1RnvFvl4I24G08I4ltcot3paXVHIDkrw8hAlnpUTlnT/vKMwKXMOVvLwoVEmCTeZ
1YXoPGKZjcAnT6nb+6HoKma6SdqE5tFeur81sugGw+Deg1/KCvWnPYnDzqiDQpdGffP3A02/VUlT
1ceWCyDA4r1mfb60rqxjPdWmOKrpjY1Ulp95MKxNwJpS+hwB14zhFvlBuknbetIZiSvQjIw/td5L
fBIEcYWH7bC+Z3Tw2Wtjn654gGka4ksE46pMYArtffjcffdhpr0jM6BnrNTVFAfIXKyEagMCvEkx
Oqg50HcLq/jwyyTmh8OYxBOAuGPs5qAH+vujpzl4EaFWs40WvkQ9s0KggIgBJJwR5OOop7b/5Sj2
wxFb40qjdmH95Jj5R7/6n+eirUtLrH0kFYpxIuhhYby15Gpdh1MXzbp42+kX0VwzmRH1t5x2qBAQ
9AwU4br/98Pwg0727/fx9ZOj5eSEyvsIVy0Laj+2sW40T+l0P2LZiC+3rbyjLCSRhCWRXcrHqX5z
CE3RML5sIdu10FggH7GUhCjI//32flwrddRiKoIX+iHKl3uyDq6CWYzjxzuEHhlagBX3TlqxPAi7
0cpJsC3bpK8k7i8v/NO69d8X/tJWNK3KrKSIF06gseZBuFfScN7EqEKusGrilQY/JFsYCNmqYV1G
gG3Cwo1LEHPFsK9MUOG/Vo0/3aSGwpMpSuMA+M/45z+3TEAz4caAAisBbFW1GdkRTjM2z9rTPWMy
k5/yX6//Dy0DtIj/e80vU5FIT9pQ9+/ZJlQ/rjmJYVcPjDZgZTFmj6XBSXrKvSfeGnar5ekNM7PC
LVkCFY+2lFL8skZ9b4+Nsy2ZbYSLgP74y7dSog8zolzMNsSc9cGeCRW+h6L97eGkgPlhwxwjVgzI
eCQD/ulL/edaM3RFW5526aZ6G96ClxvOJdlG4EqaQK7PMpgt1DrmhCCMa4mFB8ngKCNSwFKBJ730
bCDvjCAEZNyPxqzZ+oBd9GW70N6gdvQlbT27CSd0y7VjyH/wbi1Dp3sgeIlWfH9OHlRsEiPe7AEI
90VPwQc2dE3iqUH8nAiono56u2/egkdjJz2UjwVEhw3qfoHkoYXuIm6SnrTtfZVsshUsw1V4xOtF
/ASTncvwVkIwokrcdm9/ZATjxyIECUwaySk3CgNQpIv2sdh1K3WazEHDPJF6Pu8m8gJ/nWbZ7SNB
H8MqmheQyGEX2IoNpsctlzg+7HglL3gn/Da0wOUn2z3xE5DRQlCaY9jXwnhXKY538nPHW8+e4AWd
BAJvl8YK75iXo8BIlq2TTwsisYQHVDOgJlY0lnHFHJNDCn5qA0GbtwjVBMNds8pmypK42CltHBwk
U39P0lw7RaMEG2NJlNyyPCvv8Sp64XyAZ89fxF41I3kKjEb0Iu/bfX4WN9oRVVDDpbGpY5OX+lFd
YEV8u+3GPxN8juUkh3wDTXh0lksyfRGnvi0wjQ8EasU7bRY62lxZylPyoWf5ZrxgiV3bbJ3TY2BD
449hwBuwO3AKcl84DLEZMa2jPSD+RXpicLwtqjUEplvkXqfQYqTjEE3Nx5qt0Zb06V2xh2FJZPxE
nmKDxSkJq92j87AlV35J9k93LHbmi7bSH4M5nsL3jGBk25gNK1RzvMUWopaFB7FbXTfyQt/rbonH
Mn2M2Wz5cTt2K4BDK39RHPEPHpL5FYKynXnSxJipzjOovOkxt0UntZ/en2aRDRxtGz/g2pr7i8wL
LzwC6qP8mOBulAiAKffp/lVcB8tsx7yiOEqzlE8vO5I92IE074HUXIiUxMQng8VPuNoMiSfQxd3S
Joh7pa1uO5VJZbErLWccU1xgsT/WL/JilHMhHeYHGNYpwJzZYHvgtvksFW8/X9wfOB7O/Ec9QRhj
V8A7xwA04ranOYTviI1qqSLnJoQQ+ovpChAWywn9EpCKfPXWW4/ZlI3wsZr563ilss4gs8wWUelo
LaIhbuLkfD13O+JZn0LvEeqp0zu9m3LTdrPQQ3o2Laeik3lYQQ8jr4V/Ow2RFo7ywuKBOd2Uk5KD
N5MoTRmPJjcVdlkePpTe0Pym/RRh4rTec7S1zvWH7wmbG9bQcm160gFV2B7L4ZwVdl+cJTt9VFbJ
ujsrr/eH69raaK/JfDibXE66yQwOHhQEZmATh8ltlj4D90iDMedUvxDli1krHAeu6YmCE2ck/T8D
W+SeRGp+Soim+lE/g4diycoPMK6OyjxdlycLa/kynFkHa8O0WHpFHMlvx954Al/Fn1jwNPMfvaYf
qPiXxllgwEyJsMCJOidurCSylpRDmkBgh4hdhyXuYKbT3+WtvB0OzID1d36pZqUjyIyLK4whoD5X
9zViuknX+jWn5uY9ngyEj/1TgxFlB9pzxSCY/vL9MVvmKwH9rQk0GpS2jhwsnwGcZ9oLkvJcLdu1
sIlh8JZj0o9gjH8nJxpSKDeX/VOWTAi6f79v0tX9Jdhpj9JH8UGRQ4YOFQ4OObhS8bpdUQVx9Bw+
1SfzaJ0C/PJv9D3JOH7QpsYhWWWP6Q79dMsZnz8avSkzZBByDrUCgaJgpBF+ym+9RY+Zo6lNUjbv
1GR5RfZugmGmgoBSZ/MTxttCb8NwsxwNzB+3JHluRJVyWfB2wN1hp6jswBx9Sua83nUvcHknxtqf
W9NhI26ZlXCR9AprDNlxtgxQGs85eXP6rJkSsB4kMzWc+sojqZCM90NkoICigcQIDiPnkHuBq+6i
pRPP1/d7OiVLtSNrFuocteAh3+EEUZDRih7QpYhmy/WBMfN9n7wPn/GLtBE9fYWanY/PUh6NH8Ui
1y2w6TXX9CQnGbslBz2yHGm8vAtkIDVTlWIK4pA0QzFwq/izbRF/JncevYaVBJ4Mr2/iAmLUgJ2M
PhhMr5ZH7M9ZcxuXhkhOTKxhS9xCK1ybBN505PDY0buJ2pakFHcgnlWxg/fwhTfNYJ7rKYf8f+ER
FA8tfXTVXnEe7bE0J9fXj3wCWPDgY1XdRft6xtR+Hj03S+iO8/JBX4YLWHRgORkpMGD1bsv2wzqY
Fx6M0q3XyDrqZyqD+Kk+dc59RGoDry9e+GJo2HUH83jb9LOVum2PgktixZZgmlm00D0unQdV1XCk
g0Ww+1nfNU6+UObXNWvWRHodzhyeh1fp1XgtUf8Rlg1DPIFSB8/BHtuX/oQzlIKeErw/GGeEDxg5
6bu9jmEvp+ZVvwQn4cOiepynK59wrWXimQ9XYiJlIjKm/A2QkVuFmDPuHC4eukqsOi8GX6JmSxwB
3nqiigr7oisOrDuoWtyz0sk8ow++PWdromuqA/Ji/SHwStByKTG1wXuzVtCpbDESycyPDyCWSfPj
2ah3ChIIfQmJN17oF9YFjh4ZQfWJXb0iVimWLAe0s0WIRZktgtN4Illiz3OYvaRe9xnh4/UIEnrE
3czjg1jQgsaKhdm3ifyFUg7nh4Ah8PaIMsrX8Dr1KV1odLMOtDbZVRkPrB08GMcIUYW+NaaH66Lh
mnAPmtwujDlavNvj0Qz67XFI4Oc6Kj0DBTKjE97HuAIDXmIyPqjayUqdUYCGrTecEK4alR7RtFUJ
mAhtgtvxOSqbZADE0RYrMOj3txQz5LIkH9oh1rdit8Lgl7oZCK7rxAePDd+mtsXMwWKlPpP0fb5/
1K+AF62M0q7b1WeUbjRTwWovW09d8kj4kzmKDe1UPqiv5vL+3G6vl9uhTO2VStI7ulmfARlRyCwr
0GxMVpMOiUm4wIPzGRN9NsbN1q9cIyy9NBibt5SlBv3zS/pCTdac8qW6j1f5i79vEUEnB90t1oIn
u/3mdkQM1Tyln9dlsG/mu2yuIIAHXMNv48bBoreUE1s1bIjHfjqpK7gA9ENRxk2TbMJyg84Fnr5K
utHa3PwfYefV1DjWreFfpCrlcGtLjjgBhoYbFdBGOWf9+vOIc/E1HgpP9UxNTfdgWdrae631JlCi
gD+x7j4hYrXNfGAzgWv1yTd3CanmMfJwIABzoADZkYPGHWJiQTdCZo0JAWVec9by+pAHSLkUzNPX
/CL81bEtJiQ1dEha1x5vNJE/dWwW5HSGbvBYAYy+jxXSSB6VXKNdAQGbhk0d9Aof1Xj9KPXMmzwC
avE/GsFgykxaNeBYLUBj7n+a2G6PzLx9wYfZy7HX3QBMf2ikgLcx7ZVorSf77+9XhnufkkeqlDO0
OUfRZ4jdXZGdhFszpZ+QMg1LEOxVuA9MO676xzAWw75QpjEHxa78KBWws+/kYNWqh3y4b6g13YOA
FlONH5VbnivqV9Dy1aQPYBgMGnqtgnzkCmWJvKQqarnL91j9LxMPskIO9mNVJ3U4MLLXzHclEGYk
RiUcPUKMGX4PDpb7awsJKMltlRYvp2JRQ9mBkesFuFiRmenhA1z1q2lgEw/5soIeg4GN4j158bHI
7wNTpdWKlikJghWWdww1K6FfF/KwinOMnHTxpVFOU9+XVWgd0fVWJAl17AdrbxKfEVPMGVjssv61
geJarELw5aK+qDGs9tfpa7TG0gPCsi5xD6kfr+30CTJMz5JPWDggq8CqFubZbnLqYHW2YmzTnTMv
QTumMnTrhs+U3O1AIpjujibdaA32Sk49vC8Zt6wUH/IUO6+rHxnQagXZvcOzpkIQxL+yMslPCWWU
M+RQwWYa4qMRwVIjbVBD+zCgZCVMMWMR5+cQs1s33hTSiak9PsX4yzPojNn8sU7Cu5VYethJgo4d
Ay/CNPNrU7j7PbcZdlzKrslxshnwg3axiJRKovUEcpywsdLPJbzQtt7FEaw2eclDJBnVMadzZeBf
MZmkr2V16+FGqBixC/BHdimMGSafOGsjSJfhXiFu06NxXmfnKvn0q10X482R63O9pnjrj4EHANVD
t+MjgnWLa9vg1fdNsAmJfknNZDmhiLhn7qWkuTM5y331rUUYqrXtO4y1hVQCtNN2yx0Wg0y75YY0
THSj0ErCgZFnptvJfU3pNzZA5hiEwHNm2rXw8KOpOB+6FEtbaHTpSGAAUUue9zgNj+MoXPE4yIpp
EKqLaz+3e+UNQ9mhODe4T1a1U6rJ1gx0u8MWAZ5W2xIbnGCHBnWhSeiXIPVaA1Bt7a/TCEt2YFtV
e6n7YCN4R1Pf+2yb6VT/sQo4KAT2qyrmBIwNCKsnjSLDiNWDpWNdLmpUaRhzAJ325F1oxPeMQnVX
YdDtjxHR5v5SER5I5msH964n+tBIAQG9jSy0xFnOBekEC+1ucrVl2NqWrwVzERdzYFdv7STrV26m
nFRKmhht9jiiR8k0PKUvrmeyaDetyZKGl8j5FcWvYi8/TC9FSQRQmF/4gSJuv3m384bPhGirdK5w
SXHYvNcsY7XlBDHdBzmHHsu8Lun79bSsAn6gxJRl+qMZ+tMJ/UYYKxVLi3ca92c+PmuWuMsSuwed
QnuZjKmSrrX1pp8xmRd7fhhcwFwnLa6hMZ2Km764qAVNBfhzFb0aDPAqf94wK5ouOEtfZeCC0RI2
/LkSxmahukuhO8UdMTp4u+TlGcvv5fSSa3RuCkEW3rxmJBey3TSoQZifK7CwFK69QMSakrna1XsZ
D9SwIOY8244dGVPdsuh2lgG9jjdlmh5W4Bq9dAyGZJ8W7l4ZGBVkuDZmxlzgg7iDEotx8AR7hJhN
noOYnqRxKqAdnT2MbHcNw71ygR0vfs7YkYxU8iac25RdU4Ijb/ovWQMlGlphzH9OqCPTwVgEGqqc
8CII41pUE4KkhpXEfJclDvArPKjgJmHsL1oJCU8j3NXDrqFH9aiwe2/j8bAi47VJdqKSbOGKaKP4
KkmUFmw9tfrSdrrdakcf6/7YSzY5G0wOAFFEOm8oaiWTGpcWcaxiGrGGVAFpS4RHMT16n3xIxDSG
GqzD4ha97+aJdDXPHpUmL1WVuWKeYYvlLYhtT82JlszX9QNHHO0sXPVYxZGVG8u64xOrbfmOlx+j
0RmjOwLkQr9hMKBa87p0vP4l8Z4V6X44SOKde87dRVPcEy6nGRgG2jiP++4HQmM68oeck9a/T9r3
RP4je5uK5Dkpc1z3TYAxkELb9aa8UNR+lKkGzbt59pg2sQRiYpDDc9zcu/pKwVCpsM6FDCYGuaS0
77AYLI0tqV6JcdeLjm7tBgsR97NX7hpzWUlbXPHHCqxohT2Ob4F32L22LfCWn8zYVzKmSsSc6/vY
Q2zzFz/nECeZZ85i3Dayca+rfw1x1cdPvUXE1rIyVx76tmQZG7EdMMoRdg1GV7izJ8vE5C1aFSPF
9DkiW00MFrXgg72/pEW2tSDWS/1j3ifzjloy5cjp92791vtPMpky+snTN2XCkqU0jtWjL19GUgYM
wunk5un3uvCH4bIsGczxVUBR9rWr4qscWnxf3STe43eXeq+jfpKLw6QmuYUy/fxB2KCIWLYBbF1B
9P0geF42mtFeaJacxnrg8LZL/qYKb8BIPxFsKHBlHT60No3Lrz5Jj8UuSgsqLQw+mdiK7tYsphih
mG1DIsD73cK7cmTiDUtjL4xLlaEQ3oTJrcn9T3Wtid0kTEALt71r21HZD1VfbwuAvAcMDWPrHIiv
EZ1vDgkwJI+AfQOSR4k3SV1sx0DFuP+x9LKlVyx/f8Y/lP4TtKebODmg75KunrEXBV0sFYA1lD99
nqxqZiiD1h1aeeLDnXugTNO4gZZ9oWFX9e507/ni+MCi6br60LEJim70qmxfWjvgFwpIET242IBQ
dcFKDEynUbGGmwYvBtKEKrQrlBSGz/Sl2XQoWKgfBOnM9ujodbDpyOjJiNM1G4zXCwQkx1onSJhG
Rmlfp415aKeAIMQmw7j06nFFyC8a8vnvd/IHCGoy5sAjEmyXYv6qiBctf+zrkRoLgn/YnIBmTekC
va7LN5Rtv3/W1w+7voOwVUXF0Ewsea7Tzy0vH13PjbP9qA2zbljHJnr6oVgY+mWgr8yNZKvgFGYx
wKSuWUvmS7IeGWha2PdXkYZ3C5P5xnTajgAwfGinumCIoAyp+lweeuf3y/1hkYEdk+AEORSq9jUc
VijhUPp1m+7T9LWm53c/xYHjkkFxf0qhbEo3FthPtwfbGhwrIPaKMny6723jJEv1Gx+Z5DgcTeWP
Kh+E+jFWYIw29x7SvZweI9UIaMCusLbzbGOpOxKIBmLP0o2h/gmCc/opkLvUcnqIZEJAgr6xXOSJ
PnP1CHFOoduGMw5i/B8qcBDXYa2zBRDvIecG03yGBSReShGD5jhEXwSNQ6ofpP5QMyEQkL/L4XvT
8FRj/PtqsJqM7FaP5o6ComFqPlx66/P3Jyf/8OjgTeG1gajgy0jp+51s1bCHIA3ZQtOg3LoMnXyU
VFTMzDUSjd6Qq5UCmAimO0vyz0AheuY5raeqd+YzT3cRcSTlOmLSEWDWkfAOZ9gCqv2DR1qD2Uyi
naWZHGvwwfzhxsX/wBSB8iVNCCx/Md/4fvFpK5pl548Z8lwUVgXMK9s/SvqUNvQm+xOI42ekACY7
SlN3FOeEGgTjBotg2sL0ZOIdTn2sNv0Wd3Ssf8gI04+u299aCdOh830l6JPvMNwBlW1HvpZLV17c
u31dpPu8IVSzg4YOmhEDjMgq+Ur4PimM4RBqEhlimutJusKrA/k463tH82iSsBQ3SQNRQ7uVb+UP
/kRZVxm/cFhNBtnGtfeXPtZaakZFApltLmKNWjn4YRIs3RNe3hI3gQ4Zx6N5iYkjSrUMOp2dBwtJ
WeHaFD8DHuT0t9q8g4at2q04J4cKd0USHGvRMSK771ZEEPb+RtexDlzozbFsH60Anu4NPtVPMx6+
CPYgpj6Z+6hXG3Qn9mZrdeQKIxbr+4caqRvpIgh30Q45w0tWnsjPaxvPZoGXN45ZaSqYvz9jjKXx
BhHxJFPgBl4VHnFVtB4uKd5egxLQVhqmchdDDBcpMC2SJaidrYtPwjxyk2d8xOaivoYvEOvhja3Y
+OGdUE3eCUhlCnbn11YlDIPyyq2jdC+KOyTHKHSm0YZvnDsMjgoLMls1rgv0f0ba2G554Sij/FPI
gywQemVzueOP9Sev7xyr82YaRM5puKCSbx1j5s7JNOsz5s38Mb0IyR55NWEOTm1vLMREl7d0e7u8
vOhNtGyydJn7p8pXF4l+bhmBTK2NavwlYQbH/YvvPqkFmWIMO5gLhRCePLoxoTzThU7N7lSLQsri
jeSmjtkypUNQYri0CeOGXZvhPZ1+TrQkix7UL15rWv1pqKPV+EVmp5apxe87zg81AL47LC0Ty6TJ
sPn7hjNC99fzUkv2QzySDUcEGtfLGCbheB6LboMY6vcP/HldIShhbKmhg7oekLY1iie/apJ9IVKw
wUO2SN8VPOTQETTjDrl5d/G9M1IwibE5kwetCf+KORJqMnB+v5Yfjgo0ySjCZEWmtPt6//7hoiiR
oAiS1SUUQA7uADqPq043TDdodPXu0t9ayl/F+n/eKRoGFjEvlXZ9yoeJXPuDUSX7kudK9NS8o+vL
+N4Z86aQ83wiNkqS6UQqCSEGjnXFa6H/HXXV7siyG6l5cghJAeEPHoAK4u3fb8hPpDXMCtC3WBbb
53+E7uFkDphZUbKXrIOZblUuibx0DTY381aFwZjkhSulZWQkEILnbSgYo0eRhEM8Rn2oHu05Y/4V
gPoTYEYuyP8PU3hlJxNyk+Gakt66ZOWHfYq1JEuWqcm4jl2tYJy/077x/WQfpJ8GmV/98Ow35RdF
1GOsaaTkMIax45Xm8iL76CiSC/KYqaiebmGd3nvDhxUmWFW+IEl1xHc1jda/39YfN/J/r1H7/pbl
hdgkxqgSoOM5dIwqSKjfbdpyKYm7wLhHFlruqPyx84lutUs/dKrQDP93e6a+7p81nnhBbFamEe91
JQCJZu6U71JsCicTgLS70a2q/y0MNJT+lF7Yvln8fXVotEZvUs1bLHBCgBALMJ3a5QWvthMy4z5T
fkF9zNW5DMYKFxd5PJFC7SLMVj5e4nDHP7s/AAeabqOpUoHswS8ZX3TOYC3ifJGRFlw4Qrsq2gVR
Rr5mq/TA+HPeEj9/yUGv3lRNlHGUVUQssjBL+X7basNNBT3Fps5DxYWcXju13jJ2p/QKz1/RegIF
SgEKnCk0cgSjBG1OXjk7VNYcTsIMYKQwd9pnwY33oovCSsCoCW8GU4rkWaSEdhw8esn90MeHUM2Y
YiMRT1GEl8xhs9FfhdhPqj40Zm1mquMhboDzSahUPABcr9sZTEaz/jBUz56cHkTAfk3J7itvmKu8
CrLymht4Qio47bRO4m7LqnpX8HnW8lmng4WooNSDOsIm80mqwUeW/xGPg8F4aTLC4qYMl8K/9Rb8
0D/gzTcZ0SkikRXKtFT/WYq1MEpDNrC5gAgY4CjdJSFo03dfmAiz+ivoNtwIVzobtyShyk8fzbZr
AMzB76QJ/f7RviTknW81kAEMG3Mp4SGtsGNZELSnt0itlh0kW7zxiW4jACeYlBYg3z11H+NeZi1T
UB9QNFgF9Ip1g1sR6e6Rjc5GUhzRX+gkP4Q3qj/zh3dpivaAJknUEPX21cbWqllUj6MQ770nS1iI
A9Qp/0V7j16lZ5+YqWdhwmRnFLX8k1k3WvAvaiSkIlgR3okb/K6eY7K5SL1kxF7ZMtS9bCEj6s6d
HENc0e631QJKeHMc+1nWMLX98rLsZ+49SAHqoR7HWzTiHzKeZdAQXHRD3ASF95Mmnf9Nr2xU4/hz
UMV080y0LRtan69M16PYxRYmi046ceukpylaHldq4SV5/n1zlb/A3ut3FQiUeATmGNgpXT3cNqWC
IWiOZd/d+wb+m95bVf0NBOgdxCZFAPeEBigeuoJSxeCCTCxAFl9hzqsxkqyBt1u0GglmGxolICmn
Yuf/YaE6hrsrskvnYck4IF6hTGlWqow08hIh/cqIxRYYAJpQMMMFWSHrNIudTjlVNQJMIs1SiEDc
sh4Wf9W8UpN2eUxa20lUwrkQtMu4ZBZLB5+EEnQfS50lDaMRtVhVCqQFmGtF7vDKYFsMhLXy63Kl
pvljJciLCd7KlUuBq0HlUzUhMi0t8NYSKmQIb+BiDtlW7rBaN7lidp0C+MAXda5pSRPg+Ayq9ODT
j6F6MGBOqXWiTakrizA6TQBRFp2xCTVDGa2Xt0kGce7hBGhAUFCywAkl/PUAb417EJNQIpWPfIQm
RqqAPxmWIjXRjUETHZqI9q69iMWurs8ZgCD3fkYogERUzLRQ5rnmnSKMkdpOXI/mS2ngEUNGiKgE
mxEWQzMtybRaaPlI8vLZBZYoGQIhk40rpmXoH9wufYt73S49cUel2LhEvknwIEF0DPxFBj9YU9Bl
HHVBf0qqV/x4Gpjmfdg6YEFsO7XIy27qD/jJt0Tn9XQU6YoifeKZe+3SHI9aDGVIfqmHc4rLhy7A
kmkXE0oben+1bFipY2Qjo7CyxJlgpulo1RJG79kuVND26TNVBwrC032IcK1sWaA+j3HH72MFMMkf
yOpQhTtD61cjGVk5YGRanv32VayGhCTwVynX4DQRWg3yOrk7BTha1dWw04pXS/VXg7+Etb8wlXxh
BbupQZjKZlER8Kbj9+CWSNkCS52CHMQJEoqUbhVLsV14LbY/w8UEV5u4EVQi7ME+IhBalQiPmcha
p2A+vfeZEaHRkUSLeH5ozzRezZTuOHXT4T5JDmYDVN7DY8mxGzY9AAzRXCfmYlA8LKJJaSj8pzRC
f7T21RuKr+nNvn7ziePChh3Lq0kO/31b12tRHdO2iPfuuONEmXoXkOQCdhCc/d+3GemnI0SjDRan
iakmG1c1XKToedNUEYUUpBLf6XhfFZPwoU3B8gIAKKTjkPIe9i9meEvW+sPwXdMm+RAmGZxe5tTI
/HNyFiKorsGd2Wv5SauWX3LIo2Dd8O39oRf891Osq+KtCvu+Fgs+RRRPUoOnSb0Litc8uZgV+0R/
+f2G/vjsdFxxGbJOJ/PVxFNKXGUY1AmrQZ6LMXR8ksNX/BIq/RZ08UObpxETiIeNDjaE7fH3u1fl
g2GAFLBKIh4W0L8xN+FFDkTe5RvgC8qNAN60Ov8yikDHDZIWxW9mRahuPgu0ZBtat2Y7P337f6/p
ajXJTRsHjcm9NuJXz98wTRm9U5KcmPT8fpshA/3wkvz7UVcvSSOHfSrGcrafopxxhw4oyk/lQn9l
lHwKnhK487UdruFRBjPiwyCGxA8tseIBATATHFzi7zCPsMTC21FYQJIjQUiETk0ycqBAJIPcOfdI
svTmzepUn/7qy2y2bQG1wVnnja/Ou8B/7AkkIW8CPRvEdHn+5+8nVJPXekmKiUsK50Rgl+C+F9Az
kR2sRCd/dJfxdJY7It6rUFQZxXLm6ExNZv2H9EFWXQ/Xtp0rJLPDSRxmKrY6c+JsyIumoWZSmhPj
OtfFNRM/YHJJmU/8NkZlI+KeSUQRQZDHzEu2wTKRP1jJXA1WGV5a9OGunZOT2i4kbalSvmjLqFuh
Il3Jx3Qr4U76Ej64dsKWXsyUwskfaih4wrldmX/7DaYAh/r9mL8P5GDuPH1u4qIwg0s0Q8xMeulf
ZUeC66q44CEfSvM4t2HaQH8INv0qWOLynp6bF/8TjwH5A5mioxLqskyflfdimaazsFs83t+Fs3JJ
8Hxi77H324Sz4iE+bVisR4KJ6bzmtAm41P7V4EjPlvs9J9LDg3Cs2oX1ojDeVBTM0jxxKavt09Ql
SyKjehiTmNUbG+SRdInJKpSWYYpN3BAtmTQozWMlotmITxNvTrQgvUZLL3wBfhtz2mcXeOZW2sat
pXu1R8Cm8BNN4c0dObUxjutzqAzLCRYy/J1bPRDA+/vb8hPcyl6BGwjiwamgnE6Bf3ZaM2FMOIQx
Oy3bPK16GQ/zkXCb6A6VSAoqJ0Q7toemiRjJb1xZmrdwtT3jLwy/1tTs3y9H/0mmx8YP8sgYFjHV
dUMtlKFQqkYQ72O0JHfdqS8dml1tgeWUZ9iabR39S3ye6p5yFn0WWxzGFzXUznN4NIgX+ouy49wj
V/KP2VPypp6GU/CZ4SbwqhIWRdX+Vx/s+iVeE5mzjJcEgDnmJj6YR8w+7PzR/CT4gU2BZK5j+tDR
P8R7P1hWDRwkVmJlp8eKNIgN5qXhH8Tz1JNVSW0LC9QekWUEQKAO8eJIRuIjaqdsOfpOjEOzCyOV
LPNVEK3D8jEztlNQZLzB1qRz91kwr2tEBCtsUevyxD/DcZGJK8uaJRUchlNEwRXsyQBrjVU+YObJ
Q4BIg7kWyR4OmJnBK006rklad7edjK1JmWZe9Vw8RxDG3z3igKe8JX2RLeJNdlC3cBFsmf+K8R0h
brkdzj172JIEReO0RiqxyXFAVg5sSPCIlQ/jkDwJK4JnyQdA6JO9qU90WfFf5tCnYQfV6QAhYCfS
eNj4yDrBPl3zGh8rOLwDHK5Z/FYEM+9R/rAI13T6VfoQ26g2EEH9gec3b5x+YS49FEAHtr4Fu6gz
oAebtkjUUAvrj4B+CrOY+evTQM6ZdCfddTuYSfVzuCCK565Z4h+yrOYI8Q/BxttaW4OfVWyanbLN
TtnOXRNa9sJbHGyU9+aMRSTAHXuQdQ9/4BCwX1lzR5iPs8g5eLNjsP7w7SnASlpekJfM4tkH3t/z
cd7Z0ga9qrgWkRN7sxE6OZoobUHFTHiXtW3X1qJaJnNM2O48ph1zYcecsHzLWAHszxjCVnZMuhd3
UJ7JLcJDO8TR+rNA4EY3E9g58hUbcy4nOXuodIx9fJD46YNTzEO7n388Vyw+dEY0ssGpPoSLZL7G
ouEwbhNSHTDfjNAjzfh+AasUAv3M3xub8olopr30pP/J38DO7GCpbNK9e1BOoDzyA7FW2aZ8QE5D
uk8GtHUC1wIADN/rd3dtrrFxXmPN7ICZP6QPJQFdK9JQHPw4t4KN6SbPLT5eOi4lcmo0QtU9iq8/
2iJYNUtjNmyIIUf8Jc+321e2U+MrhDrbB47lBOh49CNW+45oG3N9Pa4O0kqsbfxCCDbv4aK/kdUs
PyK9gfLYfLSOvy8FZ4TTmjp9YvvtG5AnghQWF8ZAZHnzUsy7i/CWb5ErHMWH9FN7FY+IIjB/FhfN
Qn/QH5o/1YfO2TugclDX6uMQLcY9iadP8rp+RylkvSmn7o9+lz5j6yENtpvOUAzzKWVP6lVozfnl
BfQ3lA4rjGsUwYn8+x53KHbQxliaJraxl2nPbsNVgPDLc6rK8Wq7NRahYVuvumQ3KApsa62BlMzo
w9tNhfW8YRuj02JRq+P8/SSFT81Wby9ZibEtgpMCHUZj1CtqGw5veySAtF3E+t4Yl4N2V+jr3roz
jKM6PMEWBT0YUAnxYxLCOZpZzRDtZHK6c9KfFaQkf2MM5N/aPeFE9R4bFY7NP8A12LUy5mk7JynQ
xi9qbLrD2XA/YgRDlPb775v9V7dy3c2ACkwZQIqu/+fsEfsijU0NUhH8RhzOh01716+NxbDDJ58U
dJVzHbGGvDZ24sHYeY8hQqrgzl2IR14OljFr8o/htHNxgW7C1p4yO7Apr9DWudhsD0t/3W2slb/2
1zG7WbE1jhC4TugChL/9y+/fRZpq6t++yzS1/+cctTpLa7WB74KTUlAxIGN7C05GSphBBLuNTnrC
FFCbTDRIYI1wbOybtmxfOPRvV3FV+SdVbmaVqUX7wuk25ql4yvYDUs78YG31N8k2N+3j+KjcKc/R
OX/up8Ql675eyWsyAY7SUnvFKX0qyPJVYyOasGmkD+Z23MmrfMfB+wrBc4Nr/xJm1tY6Rof8nJ7F
9wa5bubcuJ8/DQP/XRtX/UJAQkaB13X0xWyzlla97gPOjmgnDa9wz0WFSdAt7tlX2sX320dcCAag
OFZAcSNk9ftDHMt47JIUfKyiFGSejI/DPDd6zLTP5RCtDSHapM28wAWeRcRoAIb9gI5EENF/jk9U
T2NZOpOZtKU/dqIGCms5KsBRAu/HRIZSWtrWM1o0uekloWnvomRmFvJixKmkUC4dDk2qI6v4y6Mi
mAAlr0UqRXfdI1gUg0ezohnnPcaFKIhvjF9/cpKCjIO8gukrUgfmft+/fdoImtjUSrSvrCPEQkZ0
7WsuTW63leNa85HoTjn/yIjxk/NumWH4r3mX0WPU0n20kPGDKKC+Z5nDlQdXziUwZub0Edefu/e9
h8Q76at5qesfhrVDGuvrtUNsGWRevqW17ZNnikomRGI2UQ+OFjTMTpCZltPJ+AeQWb1M7gxBmSkP
ri9vGAjV0auLV5TEti96kOVL0q+bfCHBAp2QRirfTaYPS1175E6rLkGeTbJKJnqR926WbI1PinRJ
fHL71HBWN8zKs0sZxBvylhHlP7RNnUD1wGtEiB7M/lUe5Q3OCLEGTwpKOYyBEA4x/aGCxjFV76Ly
ryk4ddPhuAif7VJq1lIMmQkH6h9dS57TaEdk10Fj+t7G0GHFZSo1jiW4d42UfQqmtu2s5EUr7yOl
tw3hKNfwvmRpmVsVwkuMMfJKwvEXfo/OFDupCJWUM5gxkZacdQgDrS4dDBdML1LpDC0Oea1/z5lQ
ayYlMv76uUDRkwJSIrQMpZOWpgXyJ3Mp1lCHg/JNkHXYZ7r0KMbVnVgHa7Vf5Jx3vpLfP6ep8eRZ
Iw5XNdkh8J9UcymP4QLPh6cpH3qkOQ41/QKzAZdWfT7K4SYTjxNFJoKpADPeKO+KCOA37B0o7qcB
TXRltGsj7RCSANUI/ilBL9NH26KLlj2iA6Gx7urgI+2lpzrI+IKyE7nmpu4bW3EvolIuLVOwVSxr
eRQqqhBkGTEKrQQPtFwb1y74ehWF6yzj1ZXuKgQZWkLpMvPDYyG/Deo2mHy4kaFFMfo8VvHv+9h/
xx7f36mrWURfu5nuMc2c7D/T6BwQP6C8wnzgoP39g36A2vkkcqBUQyNRDxTl+9tbBMkYin4T7a3k
YAX+ynJ3DQxRZlrgTsvMvQ98Y5aXDJ+lxxhrGPCe4UHMqKqR9jBmHgl3lZ9/vyjtv6ci2Y2T5So7
CjDY9ZaipobAFDlgF+/OpbGOmf16Rb4e1Xd0GqX6Eb150PembmpCWJA3tmV16LvQKXxCgUZ3kWgx
3PNhNcmqErOYZeJ4aFRvN4U0eaAxlTvMw0I/1rBSMN0bIUzm2EN16dxC3ZRRI2TjKoVSicuLETD5
FfAjjPtdhSIozp5pfZ0Ifel0Iksx8TdQa5UaaTMVMFPxBKKviGkG25Ic3zjhvuCsq8OGOEmmm7it
EAd1zSlzeznto1jG5mFW2/RrdAR01KvgvnjLGdGoDqlmEv7GzXzy1Hnx/6brnBYR6WFq++nC7DE/
eMBXCY93as2BKR666HFOlSo1d+JdjvDqAVnAvlrp/PQddAZm85jxyDbSWffgrfUDPYCjroZVeMIQ
5DN/8u+Bnx/1B428W3cB/9ZbAyg4tAn8GgGy96IdbutTfmrP5SlhK4JQ0KMzZziTLpvV76tH+jJ+
u7pFkGeJ79IR/kFPvSpnpLTC2lDLIWBqYDRBta0k/JvWQZFhTqghfYdVAqaftsohbKQ72tfgCehB
TfxHNf2rm/uSaZIkuMcskO9zzLkSzENk/M9bt7VN1FoTo+rLfwrj+ho9pQ6wF0riBqmeG2gbdzx1
KcYT2E3qU1bEVMthtS11mKMGFyXRsPo71aBVI+bsExgmFRLx7+Md+odcDLdZ9erbqUqucEVtHbv7
qsAHiqJAVDBJqLzTyFTJwqqqFe8JbWTUItDBp1tFeTHI2a1gWHNmjVW+0Ft8MtJlVL+EPJaW3bZP
HC9Nl1lWP7SSuB6kSwxjACXDXLhHmg2ZD+99JneSMaNb9S56DXzLCGMevoOm8otRb0FwLfv2fRB+
1IGIwtoBAJKSVZpjsD1I74OEocFkZNkJzanz8y+SS8hrlBAvJGo2zKFQMBydbtoFFzCsmUl/SFyH
zaXNORPQE7XRNsWpf6xfJ17XJMwLYUpiT6zUPToMepFi4N7TtUZnC2aQjh6OV08pXgd85ORY3w41
zvHxsm1jG/VryNBOiBADJqeS/C6yYCcYShd7pxp7x8PW3kNA78PEAclhjOfxzHK8+SPfLulqMAzN
kmPr8U5USJB+X7HXdBC0EfBwZZjUGNSxG1+LBgaxU2o5klhwAmDqgtAHkUe4xMSxXuTa3Do0+24n
QcGbKXem63g4/WIGFJP6gRMN6CVNQ7QnM7p5KQgNmzf6x2ggjdZnHZsBrm6zhInVEatq0PiF9xSf
vRs79rWsaPoGxMBBAdEnMqSkX00ghdhI3C7prWNvLJNhJhp2a/d3gwHzFe7hZFaVk4z+mDKvwsGF
Iq4v0aOutZV5R0RHKGNg0VORoash47P6kzwSR9vcpcC38TZHU8ZCNBeSsIJKkNbijRr2a1r5z4bB
1WvTfjoFosJzgzv5/RC0ohAxnjpQRjRvNTjkGC80FIwFM/W7ya3zb4RxkWUb4jyttmWyy8Gx6Qwh
R48YfS5RqtVUqYVjEfoszN0Xt3XQTSuWjXlEoUCQmDe4aciOypRLZBhPdOpC1BwFPxhrk5XLIVsD
d+b4P+frRHb0fONl66ZY1sGT2Czk7gaAdc39nr4vahwwMnThYD1flIp/us5eyMY87CLjSICdor/X
uCrEdxqTfshnLrmedbZu45PSfTB2571pKc2JiLNAY/El/BjgXAN46kjz5tFBCTGdWPYv9e19nLv+
v6cCowOmJbaQ0NUQr9NiTEXSP1dpDF021K1iTrRewzpU6iagyPc27DR+uvIDfHMWHXnFtkgw1pzq
L0zeG+XWaTI9+6ursFCpW0CKpo704KoU88swEvOodrdGvRkHgfcLVkPhmAHJG7oLaP5hMQPT++cM
ep+UbDrXFrGzMMPHIGczFtt1eas+uuKGTneGsDlThGUI9X3SiXy/MyGj7lo3S2OvD7sMjJoE9Wyd
66izdyRJdz2OyXjE2kpja9h4WIhtb1QhX/f++12h4YWcCmGOIxa10/crIMdzEF0qyz2gNrigZJyN
Scrah+vUXaa4iEnPKrk7ImGxeM+owEqaOGu08+hdAqm+8f5yrv/nIXE52CvTMxDAgabt++UouTj0
nicRp1bYOFVCW79LPESGPbaXPeY2l67GYmcW5NuaES86IffR1J49/xEXuRQR6dC+t8WjBomEkMkZ
vxXI20w7Mjco8rdI3QrDQyLsvYhSqHjSijVMhChe5/W2t1ZtvSmzRxddjvJs1DtXPCnu2zg8lMVy
CJ5a5U2j16k+mppz9o/A1Bkb4Rgd7MI1bY/ZXukQ8F2IW8J1IFbF+tIqGLhtC3T+kraQgjWXfaqa
lZUj6CeIZ62RfIacxSYHTX/s4d/ftdmxq9b/R9mZNimKbWv4FxkhKgJfmQcRnDP9QqRmJiqIzCi/
/j7UuTdOV3ZHV9zo7urqqi4H2Oy91rveYa5Y/J8oCNAmTUmvHS9ZrllvQTePuj2Y4Jxn+IHbCOx8
lzCz+cMZi3Y7sUSO5mvspRennniv1o3uZpKYVK89QtfOivPgOfYbQZXlLfvYvBlbufQeTw5EgCfx
8HEfiC+QHglfk5ENt6P2BKKL5g9/ft3xWhOIjQQAyhZLdVJYs7ElTHzerLyFI+EwxarAGb3elG41
av15GsSPlfRAr+QkyaqXFyBimRQWwvqeu5H8zi/OJF8mvH5qz+bbi7L+97P4hy/mf54tUByARTiN
g0jy96VUN/JtjsJIXjI0SV/etF71XMVIn96dqPdkcsokPaptrhweqJM7aeeaPP3TKP7vmw6lPaHs
pEBh0clU6/cPMXmORnf5UszhjUC9feOKJlSgnRO1Poa21OO4c2tituYiNIr5FJdJtWma8PIwSYX9
9wvyS7P341EfxBUovAgpxvp9GD7+ZRvulLScJgzdlkLrJeiTYut2WVTKAskqfLjFDDR68AfxrpL9
jE38yRwuTAfvkxv00pWR9e+fB38Q3vDnB0JYSW9IrcFR9uNhJ/zgIlTXqNsmDIyhHOELWOtvsgV4
cRFULPHmGs8wXqa4Br3VmMDHXgFpf907mBy2m8fVVea4/zNAJ88aHTqkZ5C52IgmmgycTPxkiYHb
3ZeMA35DKEYVq3G6IHdv6+KMDVEU3NHuMhY0lBX/g6q2BlFtVKVLEKJItg+EqPqtK2MbpvLTVkVV
k5sXsNzlp2xGgl6EucUoElRdnKooy99d0lxNZabXgzWLTmhApe1ftYchDcYIDJtPOSPM/2eYIysd
r93xkCAwkcj/4DT5/cbm4/hSTISeQEx4C3N1FHQPo/oqyqmFmOda+bmymCnxH5bTD8RbpvZAtMV5
KkCeH6qQye/vGreXuMBHQFrG2aZK7MaAvHtrtKrxy5uT35wXFzXXY9gR0+Ah/gnuGGqGv64d2kJh
LLFqCJMUJflXJf6XxTwaZ6943mAn+oyNMjWLPUFu0cWXsIkfvCi0+/E0w6Ov7Tk8zbHiTjMPJ66L
4Iu9IfbunNx7xSSoHH0RB33e2tL8D0frD0QGcQm6YWFI28CfA0jmJ4kplYSyFGpZIFtZhTRJU8/U
FoNFwMoKIgVNCyzoiwr/eM5lq5z6gzwcSKgJQRvYPv8piWb682wdPs+MI/qXjk3+G782Feu5lFR3
eUn4cXFDxHt40ICtRsxHEbZxtKf5yCEGpL81agKZtC0LrZ5CrY2v+rWT1TumoJEIO/i5rnqc6wS3
KqmlH959vCnLyEjxbnnWzNiv3zGH72P6kZJXzYkVb0pa8+4P+8fPFfDj6yg/Vr3YPqvnfCR0y3QG
fUn+rplSPURn1LBh/Cko40dj9597OUMJPUQED2jEjzebAdsKF+TOy1mlEGnZKqfo+WK/jjZSFB1m
zdetw14Bs/GJCPTW4SqQwMuJOFJJS2hK+XP2SK3mRsE9meI1BjR7uUCRwfZMVBqIr9ECBdX49ljc
Jo99n2FxEz3HbkbY4vNJ49UwYaYBG8HHzmVuzTWJ3pRZuimzlz4BORIF8qRvADL/vkX/7cgYrjE0
wwnCUmrnv8V6Zslj2kak5Cxrwo4ZW1wpiY2pYlLicHRFU31ea6N62XB0PJ0s06FVc8xjw5cgMXyY
PYG/fzrG/lYiDp8JYbUAJ1GQOTp+HKkXAuzl8bydLNG1KWe60LLUb6KBoq0VDfzAoc0A5CcM88c0
0Hj+IbYiIVJXiLoeaQjSW4p+jLqEwcruhXAdM4kW3xkE5waRfrWoZqcOrZEMm1ovzhfiyXpTHNsF
hVmsc8eeH8xfJ0P+H5l4uDjztzXJ9ZKk0R6XF+NGooJAjrn+fPLrg/1hcdUhjQNNwMQDYkQX/8fK
eTgr/7of/roqRLkraJlIKPm52fTjEjyl7KXlHf+NTl68Uh7LIJNcpYKdLtvTiV9gwX3d/2GFDCOx
H+87A7+E4kqHx5b3425UDbTd8UV6wrjC0ciZSbhlVMfqYosY4QFHxQFGwAox0rk6bfbZiEQY7dm7
yZ0cT/zVrGl6vogi/g2sePbJf/90f+uvuCozuE0CKim6GyCZ38+oTrgUffxsuiXeXSjEScCDlZ2m
61YQvqqy9J7iXRVhpTF4ELvU4ayz2EJeBD5KzeoPn+Uftl9cOhB1clhR8kg/zss8yQvl3o5wH4io
gn2ItPd25iH7Y05CFM4OrwDvlb1Pq92cZZVeJa2bA2pfXppYd384m6Y/S6/hwvz1w/yYdE7Gd9KX
EPxz27xRQNBK7Qh3bJDvLk5ad+txs6Z3W7BIypQLffQhPQysAJLg3gZ4dQLT48yNzlqtBgqhCnde
e369km1l0zfF1R9Iz8JwZX6uMRkqMPUzezD059/v4ijPi/mIG718EgH4cAtGQ/L22vj5aHHNTEFZ
zwmbr+tAvv8BM/jny/SXd/6x7SvEEV0eYvFa1ubrQsKAjtvvjX6OKus52cdL6S2xExfY9mmQ3tWy
K25lTAavTlmaRWm/QGWYlVeG5D4pUSFd2eVTu5H7e+pWt8gu/pRIgbron64VVgVYjs+xcxgPv/+X
uqiops2o69gdU4f+dPYC/9G6D+W5udX6E99mQWWMy0ykjfxkxHap5rfd/PtJ9qfssUPmoI2Cccuw
egrgT8H/GK/HTvo08eWVDXpa5qgNbmRb5nu4xc30Ec0xV15w5hMMdr8e9TEiqzW3U9m/7plaX2T0
yKBNE8bE19UNk++5de5nFt3G46bnwFIEnDYm+NT4PfVm+nQI/DKQzTd4gY+tDgdHpEopA3fDiCf8
AXtc6rGyFV8u+rgU1yUYPxFY9ycOxHUg4g3WDg6YwaTxWq55yRjR7lOHmJ+5eg3ixkzKjTCF3mo2
920MVI97Czq8TL/XBuV62djosoTOpk2ucpeoICJ8c4zuBIMBtJ6c5FybKXoRDf5Of9gh/qGioT4T
YGIKtIsY0/9+73KSEq/EFGClyJaEx/Sj8yfoGXBYMdtkVWU7iJgKRqO4g5UMc1N/1oRTFtUEl7o/
xCX+0ymLxAgwRxoIOuRK/f5Z7og3ayGZ47lrQUlmvWOO29cOI7iyM+tam3qw35TMeaE4NevFbdG5
oNyVqF/wKseGtxqIaLP32JG+758jn0OWmzgP5KlGoTMzJ7L6WgC/QLacaZhlMNSYbbMTDs9Mpka7
112bfj1lI8Lo3CbSTXH6Wp8RgeS373lrcLwOIg+mgniVUtBmM/3fbwVwPd/vv3sOBptT8vEYWLLj
sFkjhP39+0fX7DqWs2u9LU2vMGqTnAQrdVKHIRyxvD1/xd7Vk0yJZ4F/MEbPQ0FHnubgW45H+QMK
95G/h58hpVOfJj536htW8OpL8wcM6/9+1x+ojne1xLM+19/u/PSu8i+eA+xNZ/4e/ze1NXEpU/cN
QbuiuqeUMEodX/HLYv8wUGeYHk+ldlf3lD5whtWJH300pPFCM9IaVZeNz4YGlKqel/Lf/Ifa6iTE
6lM2fJh5HzHt9H/+YrLIzxQ86C9acDoVaoBRm46LON7qkYWvCX740q9v1OAt/qbg4y6YGMdtBz93
vusRAIzfHmiiUxP3OCzJ2RYMHP81gHf47kRkLRO/9Epv5pQe1IjYz72JQxYCDMArP+I3rfYrjG21
MDx/nb+kZasC/KkYGa/DMIzVr1i9w9RcW1ajH8LSOMzU82FhyOr703hfLBYzdcEoWb07A/f8MLXu
i9KojUKv9DM8zvM5hDvv3LWrxU6nfinGWd7y77t212QHtrMmDq8/Mr6e6teXon0hHtTOmSdp/EdY
w9SDiKGVRqWz7v3SGAeFXhr4DvIetUE2miVZCv/0351O9I0lq7mKNlujIdV5aHZjOPG2bA//gece
IoIpf4114ApU29bwFyXk+qU/+UKUl9rdweIhaHRgeu3OF6NX0PDa5MeXflkPrw2zGD0C4zyVUbY5
OeTwB63EnB0S82rGeoxE8cHQzwKR5J/Klo3H6cK/7ydiF6+IHxgQc247hY2w6g9lxuz3k/t/nyKZ
yKbJlMJnLIu/P0WTtn+Cw/b1WjChl24To/DLAy5/QevGq+wdbBmRMLrSnK3iuqs6ru/TeMqsBAiR
XYN/8zWIXjqPTyi841VKcIUITznGjpdhtw2Hpj3HweX/1Vn+51MjISc9F/0sTiQ/qsbywm9OE6lc
TzLvHhPNRMi5csA38JpO/7DR/MDff77X3yaGj1TKsy4v2u2NxIq53yzne3jKDz82YN8GBV7wi/kJ
/Gh+qP5Q3EiQQv5hk/vvF0VK+vvtuabKc45Sv17L5eLxOkY3+z4NxmNDZvOJ1CzX67BgfDs2y0Nq
+jL8r9XMJbIjSxDEdEwlH0ad+aOHjbpWkvw0uEqqL8AZlzR/wrJvtPTdLz56xyRRtN1MTfYxRzzn
lT6Hzv/U28bKwpk7xalfi93MoS2CWCfuSIsWwsS8zPG3t6XZkii8fbQEHb0+HMZU0hZX5xbz8UIM
ahyfv17IbKxGy5HPoCe1IM3hgs00IP0k/6I64k4q9wY1To8tvoWMVeH0eWrIg1skwRe94/x/E7aD
btGqF6UJ/dXH9ojibaCRX3sNu7JUFQzO3GhZmlwdvtGTDVsTTj6ZIl2pcTYHvNL1lH+S92EWZrQk
aHtbufBUOgclIJQL8k82pARifn1K324QVQAAAmTzYbrMjJenfI4wvIVrAHFDtEgkxA/UbDE1Z5RY
aujWUcXfCXTkpfnVeGYhwhbj72TkZS93HmFkouNiOUuCW27C0ZuPtfLttkUGfTW4VdccxbYpN0HP
d68+4D3gg3qvdh0ig1Qxb6LDWHek+Tc0RiYzZyU2si0HL7cwgFtscyKExIWcrv2Q4qCbxQfXae1H
aHZOpcmwfayKi2DUL/mzdWR2HE7v0zOSpMcuMmPkGjIMdnnbIyGQVw2kBgefZiyzeDf5gzHcdZ2M
GGvzp5kqQWnhRzJjnnr+XiGk3sMHvmKhmvFy4jpxrpxRsTfTbpvEwChhE4VzB7/bZWM9XNjv3Vex
4wXSTToIagnIUZsdQt8FYjh+jo6cTvA116rOeeKlUGkdLITqV3QNFIa20WR6rlj3xZEZIyri0C63
pY5T+RrVVYaHJl7nXFHg5VYt4Ni/z2GUNIYQUfOzqtTiY7QRN5Nj40Hh7E7AYjL78yk/5rvL12U3
3yV78Yy1Xoj78wkZQo4lfAgNPw8k776G4cMbcItrJwuUpUxZxNc8KoeMA3wFY/2cfczfMGrYToLL
af6urKN3XqRgoe2K1Wxv8gK3LbINQkjKt/pNxuX/ssFw1vQvYeoAJ1WHmZe5Ly8HDteeLtdliCQw
qoWwYgKQ7vP9NewWxN7aWEHgvVodYIGLWzFQgjmqm48MkcZi+l7vuo24RzO5QTUibhs785Og2hRh
vYcr9Nxf7CpQ3oc/f7okfP+b2/sldsCqaL3eyMcIGaqXp/5EoQjewn2iXeAqID2YOM3b5I2wC4GY
DXT3F4AW+I9qFVQNDsZ4jGLhq5EcQKSCdNEieCdn+GxSiXl/tqc/7d36uyMP4/uJ4ayi1t/5R7Og
WN5lPk5IxByz8EgGyI73TH1BGDqkfvw2R85B9bKJDuy4m9tqboiBtEE+tM8XjAl5AE1hOdq/gslb
EvKNLl/FidQy6GM85OiQY1nFilr5lBazY03NhOMNchhCjc6QdRU7WklbeDvKItnPl+I73ifEF92+
UkciRqRePL6jD2yiNzhhuMr7GGIwnP1dbM5c5N+L8TrdPezeTOz7UmowUoVJo96/H/Ry3/Xb9SNb
9OFtdXHm37dPlk7kvj7mXyDhBSb+x9tJXAonwcPJYSEZ1yHa5sT1D1g5mFaTt8DUB76SKr/fAmk9
J0+nD4vTBMbsEjKZx9ozCxvGl8+Ig4jXdUmcU+P7ROU09tzLV+Uu9RUbripK8el7dWhOFyz8KVbR
NwYD2ZaFX1MLyqqC1Qkha1SlB5hPzelB/3dXhQ6ojUpeeO/sXB9tcC+ACHTbtg7fnm55DFDdfUcW
qs1ttU955nUzWUZ7f+L2jt8RbkQN+jDEqQY9i8ScLJzswP601JpS8MKGYD9/Osoi38mU2rTCF7Vd
oNXwYHTop+kp2VWmHPqxPQrmx6tZrjKyCOLNlAd5ZiDh0rEL9p14PdrkDJd8RE+EBaWmOXdhRqmR
Fq9zQpUOyrp1hHMMQ1VF36KiJ1s8luSTLJJ1Z3WIQFTz9knxjbmsWqLa+dxC4TrG6ukNdYcRI25U
8d+LLORXh4gPytr3YH5ZyuceO2itN4XP1CnU/D0Lr2q3F/Fh31WUhbbPBWNru6/me4wUZo6wAjfS
dDOeujGlExAtPhYkEVP+G9NTvKr8+y5xicQg8mhNO0YZ3q/fh9KS6UPJvEblQEMgJqzyj/niQUFJ
jNB1Jc9IZhJ7XTqfLubYebpTX0Zasq+2yopHVRtvz83iZnc68TbaeC96VAroayc4Y8xxarYfzgda
mgIhjBudeSPefw0xysggFZTqJIjdkwnr0/fEt55S/CqYEj2TwbF8O9STXWw9vafDvXs6o3X7yX03
TXOsKV7PU6nyJ/cM/WnNMAexa8vodKh1IYuNzLOrCbQmGN1JNmZu+kUAIa1R50nbh5E50226iJbo
kvaER50YIFqRfjJp10gDJuxJHWbqXvROAYQ85VRpr/3ExVO5sQrrxN1pluZ1PeZN5xrVAh3OGJjc
jFWfJouQNTFUAiIo8Dk2yp2Q6HWvauQWINZjbwMWVjn83TmBLnDjvrBeiDSyzazMmbQ6hYLdDI/K
7DhfPcbIll/GyFb0O8q4ADoYwc1eiQzZfDx0L1+gZh4bj1g1c45yfC/KkAnq7Z14qMNjFTnSLj52
4UM7+SQzaxN3gosuhoFERzGarqC5qLPPdB/9StaYbq8IkzsV3n9vKEjNiFGavGc2/Q3swsRgKBQ5
822P2bg23LOGNmQV0d/5+ZmtYEFxt1aCK9czg9m/RwllTxeREyLfec9gG6n5IQrOsXvR6kX2edly
vLTUC5EVlOh/HqtLMGafgVu/pvtRK0atZvxFfnjUqbSYb5PVvr5ZFExA3WikOYUrTkYfQv2ghbt+
JQaHf2DGiMwS66azSPYKKW3ZHehNzUIi8nTGv4jkQnrI6XL2ztmJCYpGFsuWioH6O3bP7V5WzzdG
cRRhentOiGwbsu1GQeM2VJtTvfcEUpHxW+EkMLf5qfQup2IhomaLEPBRqkT2JeDIvZncXV03p4Fs
KQHJEcSumQ2pdKk1WacLxsIXxwR3K1FZTvXn6a49D0RbzdQTmshT72HEyCY9JWB4e+p2owBl3Qpb
G6xG1ORrHiYEBiWo4TDIYeCkz/Qxuwm7j3VbhmQyqcPUc67WH3RTL1VFwrjTtNm5CQ1juXi/Hfjt
CKXH8HjCRHSYT3AuOcVZTgfhnTU1rltXsGL3xbUZSYM5EGrqyTlB38g8aDc/PHRecxxU+m194/X5
NyjI3OWhPL5o1qrDbTF8OfOJ4sDB4aMx9oTFaXPLRjn4LQaphje/x2jxM3urb2Akp9iYOFW2ftp3
93kqTwkPhHniikUfnYSUZjFVK3KcpljV28Ibm4R6Xz7vphkRzEHP7yLLxXNLAhBhK8CucVgiUx5G
NLjXQRdld3f9tmuw/OUJH5d0kL0ZuZJNcJYGYVV852SqrXRdmJ1NQwI7TVWsHZMviQ5b1er961DY
nctZ4SI9DthVgToMFJwaSyjXvxt8TXhWS9zBX+AfqU644VM1y0UNirlPPiRSjoBIhh/maF+2w7lQ
7IF61lmO+nTOeT9G+MLRcx0AFPIEFgKIB/46QH4k0IxsfMOeaE0rt+GxfxDVre1nN+3l9WH3zcMw
7nn1DBqjKu4njTb9jhElobbns+UrwCFyLxoj53TpjckFpj0wBfVaEiKfXnE3i0WorK/EfSUzDQca
yS4IpySa1xYMQpaH3KXGeRLGsIMLvmcj0M/s+ObonXWsiprBnr55mL+EjRvuU/7VwInYVyf8tsI4
5Ra8VpHFgSVs7vrI1SbBsIMN52isGe3I4EMYDx30g1vM6mMbz21WNGlDIBtkcAWa6E7IrYw3ldF4
nvJ2c6akBuJSo/pAWpcFvg3ObTvV2eZKU9H3FMLPIDaRDVBbYIiAzEQJifqhGqkvgFkTvAnVkV0Z
o2D01tO+muM9nPvEptu3X/gpfCAj9OVv7BTqLfxcXnYDCP5Yt2HvgVv5bcB9v3DAB9JJNFmns+fi
4ZHxFg2xQ12tXnzMh16GfPQyq2cYpyGcCu49O6f5+KjB7TiRCw1ilzs8ONxXWADfcNvoRS4YDq8K
uwc9JWVPQzS9HMTuaGFQ2CBOR7lbWCJyd+U0oAZfBYDcHrSAslZCLat+SLt0efNux+ncTD5nC/oQ
MG6w0xvk7cHtKk7QdBmxCZ5dsuzNz8LoAWOOtc7BqL+OZqNFSKAtjbL9xtDDqDbYDgUzjIHVqwVI
QJMGaYi20UgGB1kj2XHjhMGnH+NZ/X6z7m+Nbk3Cu4UESZZsUbvnqoY2dRiM6BqvOVGToDBfOlLe
hWJxpxjHOXfcc7glDjBZoCwarwQuw0L8kGmoO6hGY55KI1d3w1ihsvKx9gLCMqCZr1KMJAnAQ1Fq
sueeXy7gtFPtm6N/bI6Q0nirp3aBm+vAUZgwfFiOdqJBFoSWH1p3/DZyowPFaus3zuStfOjxSjzc
LYZxeueMTXnR6Od4C27nzpypu+P2zuz36PDSY3TfBZdwvysW7BYT//7NOQIIyHftB/W4zXiZJ3qr
vF9cA4bfF3YrSHtVTXCXxM6PvUhj0TQbso/DWjOARUdqcrxTTO3odYZcw1corUbfuHlotR2+BtHr
SCNM5L5Rteh8OQohMlPKbQVcRY0D4D1+UGcwzuBCYbb1BT0BMjNqfIhOCcYmGA2i39C014TnStVG
q+KNGC94Uuf6uyaRM6yXuastyTbbaaKF/0il1dD1AWs41rbjfbW/2jH5qP7LwCUNF4F6wVQmRNG/
ilbBwzoNhenJnFiCSQDkjhpKf1iAOKsolAwcRyJTHtn1CVs3U9SuenIugu4ghrSRfAfvZbuGxrfM
tBTXYuPCbMdIviqz3iM1PCq0hayrt0ineOWq1btS1TQZJJervsrtKjYEd5dAV1QNKLXGhS16ndlx
+LS0sKAAc+OwXaO4xy+qU8sjgqFtmuh4vnxssChRB2cTmeJz8WQPswW3MLmnaqdPv9p9zYcdLZT3
GuVxzcJozOv2/NITROU7jBY6NaF3GI569qCE84CItXwxNZWAwtplD9PBbyFbu2PIZ+FofS6IAMQb
UFPgns0pyZGm14SMBgS0pLvUIJNE7SxeC0O3zcjr7LndHAx79tbHmKwQbtFrLndeNjXAbuoa+6Jq
y2JTjDCiMYfGSiAU92K4mtYjrzBZqM5jN/WvrdpTCyySs4Szk0GB+qFdWeLtSqsWj+CS0yQbROrq
mPRD71BnUFTTE3lRGs7s65fD7oIueMfBQ7eCVVi7M6h9ztUXqm2IGCGYlmoAUl/PsQACrlGNUE2E
opatuMvOi8ohIcKGCj8Ol6QShbL3OmE0PQKKjs3dC7k+r5QN653qmmV91fodfAG12UQELfLHVeYF
g+SQDYRz62WC0KaSVoRscrRSy5kfU+yIK8pcd+JkqjtcTNXmcywfCBiJKBleAGdl6FlImWWzXt8D
hIpcZrPbtNTiBHoCyWE4oyMf+ireL6sm0uODtPF4xsAbKHTHdFQMNxYkFY9ZowyziC3ey4zCjNZ5
MTPUhk6U/x6qd/BJolxv+sx5aD6nRnsOBoQPwMc4UcfgYkManmIrZ3DUy/uJKtY/pvrdv9GWnEzl
TJyYjhDYnRt8+pnPQ4LCO7UfH8pbcXysM7OgK6fQmlGXTzb4nTLKxynd0h2qj7do17zwPXrqzwBz
60UwFMZAo4WvtAx4auY1Tyfd/ILe6GXUCwgUkCnWGcKJhGEgDt3sTSoT44Sh5lW77zLmRkdc5jEO
RD6xA5ArQAYxacdBRmNlqNlOhoYTFNvYpJn+Zqhq72nGwP2odGmxlsogeQH5MU1cH+ggrX6BZZXa
hjT5BEkSeUTTR3N3XQKbKu8zC78iC7MR+pkzjKfEEmw5LL4ITQbW0xrzoZWECfPNAGX9h9YvHr6v
oqixX15xEM7AAdCk6A8ZmZif1QdwAa57wyQ3WvdhHMyt3j6BxXT+gElZPdWfkQlobDWBL/bY02EQ
LbYUVrJz8unHA+xb/Hk3bIijoPpW9PoIbMRE3OpAuj/HzJ5Vaaaxi9uIqPjAnhMd58upStmZOdF+
sqc7zpzAlM4yihR1sZmbpHJ/loznkMQaU8KoQdCl8z6JB4vJ4QZQS1BQsZU09BHozMZ+ig+E6YNs
76ltQBz7QNGfPmgwPQaGEBZNHrAddl+9c+Wgo2umY2N6rJTOgzvgs/Juvmyr2vWzK/XoDQR5CNPE
awMcQHQBdjnthOOTjYs23XvSBDnl+WruWuNxJoz1QtHGtVv2nxDRrJL4VCMK8dm0drfVr2bIz9fS
++tEeraKdDlaJWvizQwcxbcpI6cOvKQxCo9xFkxOFlakZ7bCCCv9kkL+BFYEhytf33ptL+SGa9jO
aa81hrKiqDWnUhvDVLSy3RyOBs0Z80jgyQ519D7C4WOYUVjJR7MkmROMdCfZsFRpx1hh26rTB4HW
kaDH+PxBsHD4UocitvMYLu0zbQeuiCiCTRaMmTtNv27MjP4wdpS7MTRAJUI4GXR07KU+KuLOW3Zm
GOmp19I9uzcml9Rg3jXTCo4Wh0KQs0qx2t4ORVysgN9RCeIRBihWAFYfbzwqwo7E3tkCRWW8EZzL
13QABkBX8X9Z5t8tCZexKm+l1WObnG8uFgWc8sRdGfBJqSwX4OP+FSSMxhSbHWBlHvarev0gytk+
A1Krgt3q6OffM5IwM5fVvxJDCvTWzLZTG4lgMjHrEC8x0Pli3TA/3nB4wACAIIGA0Uhs+uPHjubw
jP+CWu25lpl6JkhlUZEAfP0ce416AVg1JhvBE837F45GLT30aNnRWDvc/X5YRG8cK7M1xvru4EAx
nFmcX2x/y7kfr6d6W4Gl4FY21W8bxWjd4Z4VFgiGK3pkfamiezcvx5au4SDf1dGq3jGt4iCJCKph
Nx1Cru8+5HG/DG+f1br3ZCdajJaUPrhyjz1g53081SZvqd2ggY2t1hCA8Sli+gcz8qvOYb+pVxMb
qT+H6djsKE9bIyUrI+TAHSq6h577t92dAesekSbR9tBfjw0jVbWyZzAg3Z6mtbHABgg3W+Tf6WHA
2IduiRmyUa7JNUVpe+Nsv3uxCXC8qfcun0BLHPiCisU/HdVGZlcL2UZcinmJoHbMULFGok2l8Jha
ExpJQ9RKIPvdHEkaxbRG+fG1ZIDCtlAg9V+zYspaHdPzAKz7LU9qCcIFb0d2zqAD2uTcfij7aqhY
d5d1uS5kLuTheTqLL+xuFatePxymgtsd3eTL2+FwDYLCQmMTeFrYgYB+a6mdOLQH5ErQWHNWzo7x
hlNtP8Zci8eIN5zozUEGR2VwFo61YOYCxmgzL4dTkHNeiLjdaZ09NUY4JOnizZZ2dyfEbH1x3YXk
NDNE302peqOBIzDRWXoJyyCU1XbfqtcVYzcNrrkdBRRoh3bXne6hwKKiqtXP5OotcENd3JagHM8B
1dUOF1CSG1Jmdg4wgcE6jp7luwgnDNHIf17sQH2W8AAkg8nM2GH21zlSp+HweSiPI+uhX1akG18o
nRXr8PQkr2U+uxitcTCCmssCSUI65pb7wJxG5f7UML7ODbNsKkeKcQ7WLyVstPkKY2oqCXyb/Mev
Cp02Qdu9vKFcyFgFNU09473E6INpGFPwU5naw94PiC4MziA48qn15oQfF1fmMKeevSHnlu3WZf5p
8E3ixcdg0vTQJTfRZ2+d/WTTNli7HqFOBlOQuUHkrcamthfMO2goo9JlbGL242BmGuvQj0Ykkers
kZNhhyuhH4FM0+nTQY8wG1SrMeRrAm9OysTrjzGtnLLapbuhTOHMP73oGA5x7U3W1aEbvHekrTj6
2o/deL0fhTmXnrV8A6HXO0LMF9mRmf5NBbMIhPMElIix4Vf2NsdxFbqENFLHK6YKd+qv1O2/rxv0
2gPmH4PKMWgqj3JEtZVpLbGh7xwmw/HuKmfgv92N7QaNupY5BZZUnI7EnjMAeOE01pBp/1EdYKua
XLrEmXOD9oDIbAZzNT5JZ4afAN7UYIxp3M7AemQDWkeZu1VI7e5A75s95zue0kytccydnTBrr79S
jQrRw5UIS2mWMFlyByrbx+a1+oyxL4xNMax6HdG1OaN+0ne4NuF0wprEKmVoQVcv7zlkGJpC5zMt
mdkPPMomXoRegcDn9Ww/7OZkf3r7OzVFHMAOJ5drf4eLBCsER7phft/qdfIev7jF9QiT80XGcLZX
m159ffUHxtXXdVMwycg3uNhJngI3IzefmMNxNGugpE34pBB78sZbJEK4XMMYYZKLK/fYZ7Ly8Txn
ZmxIuxvtTvnZT9QJiDGE7G0+P7eVcYIHlWqjqYaiHlRlWGkNBiK613DqT9xmD81tloewxRdzvwc8
bbTmOKDsM1KxKS3CGvdqhi4MR4kVAdwRgZ++96lVZb9y3rGv8FoTcIkhd28d2b+ZxmJydQjw0dzF
5TAWhSgwzIkT0lLpDV8u5vs9Yc7FghaUNO72xC/33F0s0wxaZDruGkSD37DzSEfGfPep88qwNysK
CvZfEXrXCM+GBs887NIdVKyb6DPlf8LeojfzsFpxLTEp0+sN5MUBUMUX5yM/YMZs5Q5XYTmxJt+X
NzF3n05/mms8xSSi3pczI91wIPqI5fScvTpkyqzVXrEjbUjQxVJ/7DNYApCw6AhtNg8QyCef4TOm
ktB7fEQBzXtUv+Ct4++Rh9AWk0DnteNWNqQ3YooBOwtzPUthnC1tqA0KO6VcvW2LFWUrZXGikzcG
iHU9XJfE8arHF9Svy9uTUv9lnO5LeXV7Z/3rcxfSQCDo6fYyIkyN45lcvmE3ktz7SnnY5IcCDeG8
urzhHUfweKsN1IHrAHumsQHcZ3JguuWCUnCXOsOago5NxWJVbva1b/YTaxS0DngF30vh0dWTY/Ay
JFznSiv9yldD6YjS6QMP1IuW4P4JjV+fev9D2Zk1ualtW/qv3LjPRRR9c6OqHmiEJNR36dSLIpUN
PQgEAvHr68OnIu7eeRw7o8LH3sd2OiXBYq05xxhzjDh04G/MRbS+mr55FKkPc557YJEOBmVLwHl7
6mQyWADTwq2KNC0aSR52BHv4yO1rDFcocXPlJdQL0AMYa/XGopzyjF35phk7pLxTkG31k6c3UnQo
mLDDi09mjQKCMokMiGp5HXcuYaaykrhT1lTY63BLWyl4fnCJH6Z9vc3E3f1aTQGqTw0CBpYXxPdW
/GIR5WSns02VS2Vp7TbMcJ8IbrpjAjriooNTTbCmmCrzhyNxpi5MjBoJMBmPubHD15DXZZCuE/SY
mL4a60xxTH8MzgJ6jYFN5Tn94Vn+ElfSBD9F+XxZQo+9yLtyD/u6jj5IEzUdMxDmA2XaWJwDkMCH
Pb0OT1cXrj7ZRH5kevRk/SScsInDiZzSM2aPLErajsPjvd+TN+4p8aRZXGPcJI0FIyFIYzb0LwnW
YtwSQrEn12gPCSTbJ/h0tjjkn1vEIiO5AsbNraHJsb8YfAFTwZzO0VpijKjw0s+xvaun+fL+xlYS
PDo7fxs2Bh1e+zJ2PoOrq7hOuSQaI3JkJU3kMzRE+QW47oAK529AC5dpuNf4WDklPlqhzs/W1TZf
hjMab+SunU9b5tULCdIZQHdmsloZUGctLsQvEr5wbQguhst4E0DS5MQ4Ck7DremaWw34ZyZeUa8h
HAaGecklEGLpwZHiNH65ubxwQBEqg6Ygn4z6AWorvq3z1Pwbmz7dc8sJHEBEJN6XzInlnfrX7D7H
58hwqdZfL8cP4xF02wpYcEUG5GtGuDIXPAngHoTAolb0zKPOLrG9B+GuXyef6JUYv4/fTC/en26z
lOJMASQZq5ATfOCZPWWCC1LL+eVrr+Q9qI/JmHvTTccQEhIgXi7YFu9a4qSfbr2wpsZ7ApZVeJED
/3K4b9MpR04cDNca5KGZYvQRBxaMEaBEd6Rt6KfWKB3ST60zliTX8nz/jF6h1mGEcxWomAjnidrP
yf5pSixIXIO+DLkxfs3UGrR7EY40+PhgDWZX75S0ZN3m2kqlKbgxKeXdCAit/UndBCbDteHULHay
FKBPJ/Fs5OgKm+ceREkGT/UyfFvUqZUedATmdGJz+enDa14ZYZpyMBrzBGcIbZ9heXIEo7JepJfC
NZ/zK3OmBkeg7jRUyhBMD36KR4sQR4n8qHnXLxuoUN505XdK8CR/PH2NMKkVDqEaMJTTkndsj4PI
LQ398r5FzILD7W0aGb7q9DQx2rHQZyHMT7W9J7jVc4jgAZMoJMJ4T/6xTJs4NVLnMcupFgX3jB8N
MHDqpGizw3h6a+1advLBZzC2VUapNp7I6qdE9TuaRFNxAx9TZV/gGi6Y1OOsatE9TSQJ72bM8J2K
s20qBWBHv+UjJuX7m0kJTPYq9iNutN8UJ95EIrCJJDyXAOcTAofbNwoBm2FHIBjgqxgwDOYeP6b4
rAQQs/AzQDvHJhhe2NnelMVj3b88P+ppMrm9xmjyJi0J65DVd58cY+GqQC9hADuNe7ZVTuj+Q3ip
N4d4avwinBnGLPUOrAcj4DB5RSvZOTGd6vsDc1L6rmmzrk0bsUJEggl7f0j5OkP4RXRvzUPHBAcx
FFsuY70Qpii66VaHyue5Fz+FX+2KXRFQu9ol7wpkiu6ecfZmGRSTYYoIjiJ/dwW9W3O/HuvHwxmg
y5igGP1mV8T4ECVylE81vT0XH3dPmmlpMdhAeaj4ac0+65uL08RJmz6H0YmWchMr19Avj+AKQbOJ
3jUcbkuGj0GgkEv9GhGLGDNZ5GbL2yv3M52H3uYRrBPXoI+c8z4YwQfWgVnnJoDWjVjPuQcmXYXk
IzoFzNXlNQndaA2SjkctN6Q6tzRSMIwUHYnsxGzwS9T8PMGYzgK6sZyYl0u3oupuSDL0abOOlqPw
rrpN/0JQTEXhi4IGQOJmN0G4lV54MhAc/esTidRWzj104jkQX6zaxm7YFSfjKHyqkv1cm2hwRiij
Kd3NhY1oBo5Q73tsZPCRbTnAVQF1oJOsr5WPSokKqjxiCVQx6s1swHKHhBhc9jYlpXLKSfzG54GB
baF2xsN/0uqbmuFem6CR+ycDt4Qvca1v60s3RUkS4FkzZ0eBitCmVLSdH/2qZy2SORjU35cCtw0e
hSwolyhwTtnmmh+11WWTeuVZmVZ+taWGJk8nARr6RdME3LQKA43QEoT2i9RwrGu7lb1DOMdcGIk4
dr2pf5cnaenwASiex4P74hKRgbx23/pSUB4HNP/kpOSM4bq5B6xzRJE7f8DnLq0X5SU+48Fw4AFi
H+PzTJUX9i3Ec9sz6m4XB7D2HHvmpqHC82P2IeYvULRL5/Qoz0xg/33+6iVvnnJzmNnEeFhZJi/j
bfG6yg1nyalc5L9Mt1yyzBEVVefsseI5jGF7Dr29gcFAGDUlJ3yjTzP5V8FRwl17H0Cr8KR+g8T7
sEhuQckKftH4BJIckfC+KByzvvkS/wIWjAUbWV8zli21re8br6OmBbzqzhbC+2ZC1qBdJl7TbOAR
Izc1FkwzggJw60eaiD8NYgwTR3ONyNVaXAWfc5QhaerykI41fLY1E8AtjdrevlappzW28EKt8xbv
JLeYPD8NsqLv+8LFxyOayuq+4vMLmOx6vTLlYMkCxIRcQpZaXjjxYfCe++gMe54Ahjuad+l9QeQ7
BExAXXDvjEB1vYu+UfJlR4KL7mfdRoPUwSZAQlTlIv+jplPn7MR5kZHCOerXQPrmADVCgDaXlADn
do2AqYG/1ua0ObYLAScKcqq4QtTKz99Sjq3IjlfMsLQiQTCkYPyUn2C7rNcIjD3CVdoWMicHQtBB
T/DrpQFQPTbomzROT2mTznDlU0WGLYcw3orQEw4FJbqfHqtXs3VAUdIgO+H1CT+DOorFYIxbQ3/B
f7tGhQWWhuTGTiAK3kArDAQy/MXiPld+kdcoOb3IaQarlJ0wmVNY9NL1YvgYK2jK3EqnPaUx/Fhy
MkquyNf9s4tmKg2CCalta5GP/wPXqsdPDpYksiOVMWqeLbvd5ceEDZja8KBnaLeG2YNrvQznHH1f
cPMOD681YaA3wsVb/JVVe4YBOc6z+ZOSPOgDzaPkYCeIkX3c15cZwjc40tChITax23OzBywOHigr
FUkpvgmT8XlFf0pxF2O4omzyXXNAvA5lwf60qHPifCdRR4ahzb3LBve9uIwrAi5Z11bP5pTqLxoe
BI9FfrdrCzv9yX2OumOSByC1HQALt4xcBfuG5AraTXJqvk3uSIfyyGEabSJqowkR2xAaLAMQWdYl
m1evMU5cNd7MrNNJryDO4dzVH5Yn4Y7/1OKZwNJNMZJ/kCBnoFOqo3waxpRsYryVUxgqRnJFkwER
me9t6OidUanrMd4sOW7UMDb5w791GsdEb0Renj0aJwlVafJQKcYzAm1vHBCqieVdxwlCEV7jjaU+
zsRJLlWBDupCJ69zABgcC7GEo1Z8jchxKHXvIkyfgoChGGJs4EOBGtO6dNwYBG6x16AGxe/Nogyu
oRXvoDya6orDPeGtZ3tsTTfKPV+8xLEXK4yRlP0qvsj2U1TwDLFzqZpFHR74iPLD/u4+I8pFSZ20
9UA+uyHOBAG6VUO08gzb5aAGVV3YUo77CQKMTMHeT0RhLAcY8jHehgm59jqosm0xnJsEaiROlZKD
qe2HZTQUh8ZMfXMUGdGL6ZXJBOEpu72rWr3rL/HkjipXGjxSexyB2/hMg1w+W4LqyMqvLqfLx+cy
zjmMheNFuG+Kaq7frV1SFmu9wHQnox1hZVVZ5+EXhQAd7qPkiUXHTJbXTLoVXpoiUb6wHdBDJ+JG
hIzkShf6cbzjN7xcewLwhO6ra8kYudE9mTK0x1oc2PJCgPk0Wg9R6Asm7kdBTh5aK4nTW73PQk6X
kIbj3pHr06HhrDPXKua1pAD71vnxUnHE3zYEXwHgB5jAMb9x49kReiQr3HRr2LVCO3+G2MXvB8Ro
PYd7jeyQHrTWVUfPV3zcNNnEMvBu3OuDc8tbP8tAWSM+QjbV5U1YEy4hRB/Ro3DLGv0mln3POPSG
euDIuW2HwTxEId56RNnwx4XBIGj9y3zcvKR7i3O6dtNNI2r8pMTEUPfquN32ZcYSFlcNu1ylvt8Y
/rgojqSaW7m8UbdpdmQdYpJdFEuaa5gKI9tbhAZMTR1s8rs5v8t+CJukAhIbmVM+Fe+G9VL8uB9D
pHP3DkPqtoauR+r1MIgIM+0LX261Ou71EU4Rb0WIm6mA3IbZIb16zAWyIdNG2T8KNMBNTK/cF3MT
Gx5Bz/w+u9giEMiml6bJAxGLkqyeWrqtKIHueEO3Vu/cm+34zNwyHODN6Fia5vTe1QBEKaNhOsyH
2RQOnk1Gc9TE0n8oh2LbyOVMBhqJHpGv1XzK55tjy4BFVrvT+/2QYoqChlNwQ/k500gSE7Zqe/Fz
jWkymXq5ABYwyk/JFCdqFUHTQdkIHJ4U5w9mcVooxr4xX25VBpr4/JXiZihaWFxlEz18bjLjsclV
bH45vca9E4KufF7shifJulR7PSTA+JGvUqT5QwmOFVbzXmfh5duyZiTZqZn5UqXIHS6iN2ijZS+B
5bVHJCsGWJTsqtOEh/523wh6B5feiWyBuAu00tUqESgbvlZJNnGyYjmVnwvWHRPGg7UILxNB24tq
g80hGcZWQX8rhW9CQz4AQ0eW1EysDpctRx99LHQxUHuFxiqel/0pV3uvFOAqlaM+no+yzm6KWrnz
K+pHIKBEwvAg4Tyusl9d3E9qPXkzddiY5OuC21oTTx/6Y1I9Pq3HrCqn3RTtfPDhdvaomCRj2r0X
s6C8KrOvLpp8jW19fP14hnaPniMOUlraa4JK/QG/gKoE/SwEujnp7KCzT8D2C+aiwsmJQVlkLVQP
wCsyWFrjBubK+GC7R2m54W91xgiXD3RTyaq/HblJ9xd8/y/ZEmfP1NUFAvW8bDscYUMjew7T/TKY
nq75ozqEWQ0rnJMmWDEiiq8WzCs2Ywh5Kzvgp4YY7EGdNBcWPWrd6BPsziacxD5tge97w2OrJUeu
9+9XqIVRAZgREupUU46FXY5gF1nyiIgBZuDMsBf9y6eAEixGMJgvOGTktbo27X17JQANFVhQBuru
iVLoAOzOK13iQyNNGH40+UVYJI8lL2ls8quxMb1kmTj9Y3biPQ69bzA9MLgSVEIDE86b46q0gTaz
EhRoIwMCzbc3mQsAD+GYYuCw86LQgco89ujxYTvuU94tqYNr5fE6Xgc/uAdMoRET+FUf2tOJ4XTl
ZJ1St/CmDYM60/sV+RWNh92AhFLSouDG3XZq7vqOJyndcT3ly6hMMl7hB8tgWGtrhq09lK3A/r9k
+PxfymxUFI3qm5KpBKSgpg+TpthTJE/Uq4rTrQV3NTJc5isyI6FwYQx123+F78RSF/4IjRVDKwlz
5R48KhTXGANjjE5VUelgYwXHBYdfI64rsdR2R/GEJ78cL6wqQp7opj3zClHV8Z2ysz4lh+/hP44a
AYFI6/hbXIknceOYIjAX+RlO8zl/qDDsNwzH7XuBt+ipOtx2vZ/NBRNlrnXgorVkISLZrKZftf0K
a6zvNw0SLhZqoAf8cygoE7HZZze4nXzMx1tvkjqizQ0OyZiJNdgKX7I+UmqUwvnSadTdeFfPGgoF
G08Y1log821kR2Mq67M/WBMggWZvUGh6JXZWuPPTFCN2BnVXAkAD8fhciUwrAl59kv1D2so4pjSN
zznCTVrXW6ABTIno6jKI/y8duMc3lhruog4IBSzdAPyoMVmECcwXAo2gnUYjDRctMGdoPZjdBpml
f61nolN5iDNoEbFeWo+yk+W5DG4EMDDiezima/2lxn6Mx7N1k86LJ3NApSl2Mk7mJbgl2kmg4zID
zNuykj8MW4ZBCCgsgTgJCk1ozdbNAZBrMRy0aTOLd+sJI/gB4AvozMDH1qbCwwZZUhYydTQtKVX4
SfaYcRgR7csOpJ+ZK8Ytxn/I6kP+WPvxJFt2uf2F8MzR6c/FtXC3qW5xh/X645HRsshdNUgOeuAs
H0ppWYMBomwo15LlqJP6VL56r8IXM2nKjE3GS1fyEqkohgHZG6ea95zV2y/H875C50t2kfkxSpDt
2OcRoE5xEJfdRTVB91rMscV1RSTI6QT14KqL3YLECl7PNwNYyy890Bz4VxVGbmIGpjWRTdZp46f7
JnXLdbIVNigqxd2wvyA5mHaO8Q46LW+76TgSwyCTf2QrbV8i/wNnI81Vd9aMIWqEVaIfrkb6iat3
erwzmMVe7zIsVLsmaeFo7WZnxd6rU3Jf5gyvSSdjPjfxEgo/Knlc2tPCT5blS05xvMBy/P6SgRuR
VKfYt3dpzQ6P6uU5ChR+K7dQVDrL22G9xN4IogaB3vriD7NiD4QllC70BogRMyilfZKUfbwXEQ3K
L7Tiu84ZGGjEK+Bpz538kM84/mSFbjfeUDqBYkGif0jLOyFRYsBnLXx9J236jXyWZkjUHXYrdYfc
eRspzN6xebRXTit2YJ1N/XW0xH6AJtO86VtBlak6JnfNFwuUa0ERfUDk8dY+qdJGaSaCMP2MEGnW
xq+pwn7y9BXQ33DWlb+4m49da9qV5pskOWCRw2Vm13jacDMXigUc0mZiMb/vqaWQouyR5o2aPXBN
ziKqNSThtRfLKwE0AxcQ0E/iKfhKpFnsq2g94cyfFluDTrYJWoGFeICwmRsTJPqv0tqicUODjK/T
HHFRAFWOnRN7t3ForwgHWduFd/t1WWl7a6Od7nNy1FdNiVsmsyH6Ks7W2XNUC973jm7ZmJRIb3lD
9gX+MDY5YQ62j4UXirtqHVHdXBz9ygeVwX8Tl195xWER3Ry6GYCW8hcfTHt4Jnqj1X3Os89xxfit
yFg8mhDyuyiW/BvfBxUcYiJymaxsc2ee/LGKek+UidJ4cZo32j6+ksqg0RdpTKCGT8pcPATP28wz
RvTrbTiDd7yMh/mvfsNhIq7GIyar4ToZbewZlzr2E/U4aVwkYFsjfCJzvc/TNQOZ5lToHPWJu2GX
g8XPcPW+QFpxDcd3xcbzjiKT6tjiNONNNmfltugO8TuWc1tzQlukvanvhUHK85kytLBJFm5XSuEQ
Mdo81gJ0eDjjYeUO1Eg2zznNC065Du+14OBmnUwy7AUqhrTt4rkVmTQb+FJ95d0ftga+xBjhlcDm
7uaSm2R8VnthJm1Qe7LL4E/ttVdqNCoWwSlGZr+86ksWioqwp/LjK/9XeaNGe4Hh0RCl4x1JnW5r
HbuyMBvWvCvhgzFsui93OIJf3PddE9z33AOxYiLZaTSilpYVl6JITyb/mLG30rNGepYMOT3yDWth
av6DaLSjHNLeVYvI2EjhHKkQaT5XmXl7JNo3NEGlZIuSw2DlVWZMaHDv81gImBsfdarlFSEsmj3o
7avBOakhVhmnyy9ahjMLNXULHIYP2knnMmi+BsrYBIoniSxknKrv++jWz+SdsRbPyQYSS3XTFx4k
+GLNQd5Q7/gNPSnFD/3jWKmDOcy0WcJeqyFfimtfWqKTxtrlOo5XwUWBI6Oy4SxEKqJHqIZiuijg
AhUze7hJeYkkpPR0H0x2MqQbnnD1mqN58QYEQa/qPWArAt0DSo6xYOKf8RmGd3PKre+QlUoYsrCv
C7Dq8Y6JNYsy+DZeovi5yOZU5Fk0Nw7PbMm7kHArojUNYWroWU9iZcyS/u6r+vA6FF9pvpTLfMmn
7GoqISHTuUnt6yBLpyTGFy7pXi3Va+AWgjq+M2DnsryBvxkYV135OiQnXX7jAtz19ePIYzYcuT1m
HSAy6vrPir2nCT//8z/+5//5X+/9fzHNtvmXG81/FG1OPEHR3P/3f0rKHwwcTF3XFcwqRk88Y/z7
97ddXITjl/8PKZJpeVr9fpDpPZ/0aau7jtzE0cxlNzcWFrXXUtoD8xj7tGMswFG3NVnFozMDwLL2
C4lkvwA+zL3LqXht8omZu3A96wcyLSJPMW1B9GiTLjzNj+Q1BxToVD/hvA9AO9E2A3uFnrAa0BVf
HFFaFEz5fFEJCUhhX3QsR/ApYW7wTqyoLaLkEMbCVGh2QMUaox8gFkzzYDfN8ehrJK9SYez5Pc68
soqBvvf7d8pWWJr74iQxUXohy90xyL6edM9JN8s4lkUbB75Rkc8PuoZpRQ2hzMqp7rEQvG57OUo0
D08foad/+yXtw5NwgMZ9ePpOq9cot1E9FBiou+nFufxwh8w/GKCQ1Yzl+WjHhZnQN0unpohvUlXJ
7SFatIUbXpPznUQN9xcjv3im/bbFuVJpkF7yOFgr8SRzTMivF8WYK6TEgW+LzL4/11Hu7lM46q9r
2IEqkermvIOaUGPBQHkUH79/RFN9ok/MieIBCTzt6FyY6MXiSawHtC16F6A1HZz7O1BayVg6a3R7
s+f7rnQRYRWNU61qVG4gGdEkDoJhP9zdCrZ5OP6wbI0fror2bdmqeloPNf6dBw2t/Zs+N+fdWJNi
u2cqAfIdeEtm/8ZJ3xSTPLcCLiW5QVv1xpxcIAr15uZ2j/Xl9X5soCvQtR/UY3HZYkz5cWs98bOD
/CfBDhFWOetSTwy/8nAWQuWQKAHEzLT7NLn2u/rrMtW2txOLMiRLBuzdzQC0OHzm/bnwhHm6kd6E
ebvJzvDLSCE07HuNAyIrSl/KQH509tfHV2d/SLMPE3IeS2kPbRq1IvtauMcugmCUJyu0dmpUobRA
/Dd3ZWRvo/uPNsZwTilRXzLGg7GknqP7KtdYE+RrOXUu1/q51IGDXfGQTDGPrCYN+tSQNrIR53W1
A/ahI0pSOgprZuEz0tE9CzNenQ44G9Wi/Kp7o7MPVi0Tnfc8p1Tx9WM44s/+vf+oGOpJ7B/usPh3
G7rftjb4EuO8KBmGIprfgxiU8NYYD+F+P3TzbIHoW1t31AKUs67pj63YZd7M+kW1qlYYddJjYLMy
jafp1JowKu9rU7JM+FGgf6cRQoM8/k7BhObGAbrGmc1nMsE+gHHAK+PUlDNdYr+MUcDiL8MvZ9bo
vWT5JKt5ALI8HJL3L7ul3JXeTB6S9PW2k06iO/ATvzv7WPBLTR9B08i9Ge9RjZi28UXsGJ7AM+0U
a9lJOa0n/3yp5D89Cya2b7iNqRY+Sd+eBYMILkW5FOXuDpBzS7oTAd0gupf0NMi5/+jQHnYQ2CoC
dF1w5J4AZ2j85in4Rf9Wi2dC7BOSE/GmsYTUUYbGy27pDw6MfzhmsAkSJQVPfnay71FFdzGMc9xl
i92DUJJ8hEN7ZOaJa8GpWs8frJ2lP6wd67eHKXkElmWp366IFCm5Mqhduavq68XEiVV9ewrMxRNB
S76p1j6oZHDcl2GQlaVR7gRdnogmE4Im6Fu8/uf7o/7dWPX3Srbw47MUkaANUTO+mZS3j0qqWiPM
dj00M6Li3BOpDKAdL7smPCasRNz7GdIVli0uPXSjN1e6IQeAeQAZYa6Qqu4KQzSIxzsCPkqifmHd
nXvNLlNNFX0pGUErXA2p2ivlJJJbtrvT48b4iOFS0arsy//8iaTxzPlmbWepuNFLhNATlPLbJ/ov
RQN+vtYj6rNy90ymVgGSfEF7mLxD8tg6Gg/jOc97Soif/N71P17J/35d/ZvblF7JaaVFWX+Q1oH4
tBlvHcjSXaG0QqHxXLZvCCdChLLAqYfbut1BnvuEB5BN279kG5PdXXuhMDmZn6DhOLfXX6Zkk+Wz
0470F/dptTDmoMlBOetPHJvhxyW401na0U488PsKHgd8Dwkrs9f4K3618+r6z5dW+eOlxYF3DNJQ
ZVP+tnQHIu7rMk9vu1adgJMMpTzLImMixPFMhzo2EdiaUwsCowZVaDpfhY5/NEuVUZQq7z8HpcVc
KHyPLi+JJDFly+xRwywtYG3KILcUyEMxUfFKFG4Yo1wq+sPbD+td/tPTp/73R1C/WbZFz/jyiJ7Z
bZdW3cMOd8/yU8MZoI+drv7Q0olkkqOxTQ0AKbrdCosMqQ2aQc7cQr8jNIBAEikxtd0zOjc3HBqM
BC55oNMRHnTwGKdoIFH/fN2lv7sQ/7+HFF9drDNFS1fEb2VWOQhKpFhyvqtbxxgUkp6ODHzmd+zJ
ShxGV0b5Qt9RoXrRYcruw0/3/U9LWyNcBqM7WVdN7ZtP7O3Wt1WsNv3hiXOU6qmSr5NQDI/qma9d
OK2tQ5RtyZorxEMPFq1OFEwzpTdpm+ykYx5Pcsm7Y2lbUwRk3RJM/HmD7cQ0eQ8r+M/X6k/3V5NM
dXTQNkVR/LZEO0l7JFVT5ru43d0R5yQkeufXZ1b8sM389DrfTPQEyWqJuMvynYxrR8Q4MR4i0f2q
U3n+8wcyxn3j7/sZTsaSJiuaQo6NqH6zB05D69a00qPYBdGmWaOomCFprGdh0MzC6SgDuJwybFAo
FvxqGW/vowJ02rhI00dbHfrHVY7vcWh7bwcUaj7KNeZDLjNOuTWpcMCZQ9DYr7mzELaPU4KZrC0C
Cj188tM/+pW0hG3+iKb9qvcrcGSwKdgFn/5jZ00ZDPjh9snjUvr+aXWFWAFFZwP/t9MxfDzFgVyE
cpdy7qDIwy/SxBh+YqDMlpGuhJ+J9dqrJMCQ5jmVsSCXgv6+yjDA+8R8WFAhyoWg7YxdHr1a3U+H
97g9/NvbI/NxPC1xjf3ekQ5ZrMQk3t12I3ddcP6ZmYHuEPcO4qdrHsAkqqfd7XlOlRMorNo+DoTC
2pci/1Iodv95aZj/vgixgqdDNgyCsjROcd7tX466Wz1czFRSkp1+vnsIdGEWLP5XQ8J4w570ySsk
jH7Gcp8SVSbXXiYIYaTTJMktw+Xls8GzQ51gBoe0ZpwHYRjHaTYx4mSG+zbS1aTM7hcm1gb6Ql5D
C0BYVDNMhhHnJzYafqwAH59YQ+MYMUNMukTv2gRPuodF8pZ+EO/0IDcY92oMOGoXZZxEtJuneXKL
izSR6EhVsEbWwDffBwZVgPCZvKbqx9VIx01PANX3frhm/34DJeqd8Zopsmio357bNFHuWa9QjyZd
MKCKIBVWt7Bo4YFAUfVjUfDHV9MkUTFEDXv1b692UxOzKsWm2mnPlOEJNYiSuZA+IbK6Hw628Tt9
W5gcyfjja2RJklvybZfIkJuEgnCvdr3KEG8pe2LmxSG5HyFSH3idnwJZ/4DN0PbT9NP/KAanwrcz
IRbAA4as6g/l0w4x2WLWgqMnI7Z01FFhpvlQkMrWh/hT7KCKneRLP2i75AtLQuHTOqqH56t0Hgdi
mfeYZbtmC3tEd4L+uBvl4RmDP+X/vxvpGMRj8PxqI6r0Pf0vHZ7JM+5v6e5Wvt7hRBDkikzrZMYO
URAPM/qtUlp0TAypAO0Dfhdt7jyJfmSAtPvhAPnTDSPYzjBJTSIS7PtCTPomSyIxLXcmhemNiTb8
dgySZW6c4wybMmLzzwtf+/dDnA9P/PUYp4Pr6/eAOK2+dEJtcMPMs7YW5/jXTZIl9BwjKKbfYecS
YV7JHIoTrdD0exjFeKkXzq2VthNfsVF0sWLxWh5ftP0YBCMb9CIvm18Y4sPNCvMDEr9wKaC/9I0f
btwfusgx2Y6cK/K7sey25L9vdFUlFUVWUAAROt8OsBD3RdWeVeWFBsUSrKBAxYSoiWsoCsNOZymh
9SvlCVdTQh1mVvPb4I/H891PL+UPV1b/w5n1l3en/j7T/rINa11z0YZEyXcl/scFAR3GkARppCzp
dS9FuslRVJQ54DCqkJqZAfysnqpjZo9lKT4ZZA1XT0uzE0q3UCu9TEVRQ+3Jn81uLYp0iuhMRLva
ISgWtcUTD5soWuX6MZf2t/5kIi/IRewpY3leEydag3jk0izMqcIUROGuxnhDKBaTR884IxAmnpHx
q2Q+F+GjHZVSeqptK8Jks6uO71gqNVPwKwLQMfJDdZd0pq0Ylbs1DUCenJ6FDvWfl6Y03r7vm9d/
3166i7/fXhiBuxg3SbEjfG1QT0UvT+pb77bCV06QtWTgOudHnYS5ggqY/4MX/B8aRhYXxbVojDkw
6veG/FGF/TPUKLA4C0yByX3pNiWne67iWEnAm3xb0VBMDFXzf/jYfzi+//bC306HZ3Jp8rar8l1R
wxRC/nykzalLV5lF81xj22S9aDccV/H5at8z0UvKHQEUEvqEH97IHxawrI/hldSZ+ghL/P36V0Mc
D8ZTve26y0vGaswRB7BYCmYqxg76yWxizGz7hXHvG5YB44p4nDkv//lt/GFHHHtK2STnWyYH49sq
KPQb/bmmFrsLL2aq2ypHja+spAEXv0L3BPnlh9cbe4Fvy47UTlOWZEOi3jTG+/OX51a5iw/zlunF
DoMrpxlht3FMMHMBZTCmyCahtqWPZzSRWQc8Jp9oFwac8LsVo0SY/cRbzH83PRMyjfJWot/CmSf1
1Q3miS6pDah3GK+N3K51EJ9pcybyUY3IAcblQPnYUlkbzGeOjOJXKMD5o9uRMEdafoyhXdkleORi
C3OcRubdvlneUBRQDzNvjk3NHN7QAUzFkLaTHB7v0z9fmT/tt3+9Mta3akKus9Ky7hYPZBcQC4VY
eGbFydjLR/eGGDo8nwxjqqPpF7r1DYm6JpeeaJ5bYZkii44rNCLVKbI2Y09qJTj/Xn4KGJf+1Bgp
oi4CpnH3DMX81hULohbCGZEuyMS2k01KPzxjGGIwh5UcsoPG1ES7AnslQumy5WnqvuKTtkfveNV3
97nhohUI2iB/yRky2yGy8u5fcEyXt/RqMMa9kD4kho7dj4+Tzun4dMZZyCaIJtHER/Ruo2343TwR
m0IL9W7ai3imujWGUalvsYUgeJdx4WHYsbPrgNmGmerVs1+oTHzsJxjojOjXwoU5C+nJaKmPWsCU
xFZxGSSejm2bPMfvGzMaJp9m1rZcKHPVNY7MTvka3oeXNXr96eAwCB2ok2wF6elZHmdL7Gf2nAFt
RJwozTG8G7zRC2C1KlaaLyzr0SrYjU6NZleKvcIgasmUXjLqltQr8hIXW/It9ZrNGz3rCL8A+Lf5
Xr4Kmzb4yT//NxHy7QFksx/zxmhj2HnHfekvD6Ac5ihDIznemShy1vX77Zd5tHC1ZIIS0eIXD1rQ
olNZweOpHnJOgDEUTbN8l5+Z3GB+5vlZ7wcCThyaRGwio5s7M18jpBUQz0BkDB0Ojpa7OvbWOwjt
boYLZHFCISPi2oEv67Hc6wAEjPFAp1xc4UM4FN0P5YH0h21mjC40icgkHVi2vkGsaa4NbdQ10U5O
9goPU4tIKwlh1ycVEs8CqUUp7RushErGef4vZ2fa4yiWbdFfhMQ8fDUzBozHcMQXFEMGHgBj8ID9
698iWurOdKQypKdWdVVlRqUx0z33nL3XHnrOhImLNMc5YOoKm37pv59u6S+VIAdE0W5ZFFS69lBN
SfWeFTY/bnjRPlXtJ9GvfTs+NUd7W7xe2pWCLGU3nNOfWt9/OxGKSp4z58EkzOvhc/X+dq+FaofC
G7UjZlu1mBSICRQATVfh/7GqqwrryBBNqivfNno6u/Qu1/PNzJShXtKd0erkcJ2e2FRKg6C0xo8Z
IPL797n9WqQeb2mD1oDO1+RD1Yc1pb/e5Lrdq8J0zzg6h3h7EiLKwG1OzhTZjNuKq31xr9Y+zDsZ
kCukIuN5d0r7XTPSTkvTmly1yfY260FY5DMRK0R7IS0RZ/C+f//3sX67HAROaQYRyKqlKWTgPZQf
Z7FhO9QKzBUB4bL5PY5RmBcgRPsfFvbvT8DwSdSmhmix1BLm/edzLvZFb8hVZU37y1PekYJwQqMk
uycYyRYOOfMAN7WeKeQhYQ0XTeZAmOx2uyJAs1yjsT/oP/Vx/vrdfzuix++ea3pRdqUwpeK84do4
KJEBSaC508aN5CvKwu2UxHTzYm+aTw0Ticr4vD9+Voi2pZ9Oz7fnkdPDpoxkJCpQiS7fn6fntlfv
DVFtxUwFkiUqPtGHuMhT4/bmX8+RqSflDcqaOf335f9edf/5sfLD+tk2xaY5G9ti1txTQUf5c7Hp
simES5fntBNIupi2WOpRtWzbp39/tjwUEH88Jqqo4TlQeBvyNyaof35ls2oOXXMtWZgbOewJHcBd
Jty9ioDTC2VOr67182KH6/TctmF5SE1e8HXjF+U5a27Lk4q0Kyrq5Qkn2kl6MW5SxI3772OUhnrz
X8f4cFkKpTxp9YZjvHYz7orbPt3cUUSBPuL6VCDUYZntamhU6f7qb2kB87Z2f3xpPgTR0vz/81Q9
RhCe9vplq+Vna4EWAG+ufBwdpsVUAoNgpCIO3xcUnXI12v364et/TXP++P4aMx5RlxWRPqzMBPfP
a1R22/Kw3WrCBHGveEAq758lBIzuTfMwlwlyfKeWATgBAaazkSNrkzM3EQus7CBpxCCgsnYjuwtv
gssNrMDimd8zQH26w39jIDZAz3h3CsHeJGTNod4xnJsxJCux5rkXqDwoPtBT72g3+kRLY8S5AYsB
PQcsC0KVeyOL47VfbdcI4M70FlEIEYWJ5EBydlQM0sh4aTCDaJ4GlBZDOo85Tbirw7sYsyYm9sYY
4dd8rW8j6qESwRgeghQ5b4dziM8CyQB88vK5F0fFoshAIxFOgmaUYolWON8cr7r3vlwCN1jJo/HJ
Hobq8EoHyQ4GR09A+3V0Bw9R5+Q/7dlk+dt+SVNE+SuleBgJqY+jW7OVDnVZlNdl5zZDLNekWBkT
NJtJkrRwaeakiTl1vAk16ErC+O4la21+/ygJM/V4s1l2875b8IMIWScSeQGqu65ja74+BlD+Z9Vs
iEBpQAH175fwhPgenNP8MJ7DtYisRR1q/EvhjPvn++RLCLzep8p4vxQjcQZVc2yC3ajmG78b72yH
Acxsu2IfhRhSnYmfOTpk/UkYI0X1jAlNaIT63sa1+LMu8fEXKIc3DtkLbjOiRCbbJ4CD0TY1/UsM
/1l7VxMmu9P2FTfeyJzusXjkL01Yx9VqE7eDoJtbJLuDHDmm0hrkYnJN66xF34CzNrIiM7hR6vZL
Jdyn4rSNlfdddksIK4Ff9qxHu0RYaB+36S010t2bkcpRv26IRjPJY2AHgeaYXc9EmJiwJ3ZhMdOn
dCqiS1x64GKnTM7H2ljPKOO9G8AB2HCA0UkZ50wQJBQLwIi0ocCHo4naNcXIntJ4p84ew0yFGiDB
djkBKWpC088jObKgO1+xlxzGeiL7faajTjsFlOfTU7ydMc8BAfLkYznm1l/2jH+amFSy6Pi6H6IF
lFSP6/EgSrmHVdK+Sf4FHkAOzxGAEGzYseDCbp3ciVHpnyAcLOVsm5Rxs9anp9AicEZZk9Lgdsl5
WXvEPkzbt8qXRhMN8+k+khCoYBRAdPs2YBAwdebPMMLAACwZAu+nike/Jqjcrds+4QgP57AxYDoV
yyZoyX64+TkmgTtcDj3tyW6xZgTxgFLZLfpAf4aUx3nvbAXapZGiX/MP6X28T2SuEYbzSM30rFo3
480TfTFCKs2Flhr8Y5zzPyk9cZaE1zywZk2Qh2hd/bNfLMuxPPk1zMVOsZrl8T0gjj0sQj3T3HrV
+vkMJiF2/BRYsQ8CWUN8tvfyeJuQzjk0PREHSmPdIX8IxMidDdiGbA6I3I6QbKEmKSCz2wCXREDn
Hb79JUCiGe75lHsgkFtHwgGFP3lCu/Dq7+Z9eFye/dwvYz1F4IS670bIyTXaZEdOPfyhoAiuYJNq
r3WMDH1f3PmcTQ7mDjRQjYp0k8GemQyU+DF30aoEeXnwzZXqtx73bYzPf2oC8ibonmOxZieY/cUL
39snbWCBuCMRuLZ6KMEizLP2ifQDfoeP/dWOr54Ztk/gRrJ+XHEwxctmAikaYog0bibDgVzALjLV
sX8RUDkqJwjX9lMh7QE61cCTNl5B9k4TGC/CC9c81X04ps4NdGaO1CzB1uV0ULJaxxsDZQ0QKDO4
4JMV2s8llEksEIHMdhvenI1JmOS4fXgEGVjEt8k21txtKKNGOwQCSYnPYOm8JqiDLc+D4iPhJ0Yr
LtfnAM8rIOabx6d6h/gc8ApIcDIFsHpiyUOKPXDvkHtHZw8pgs1wy0mj2+jwRMhdpKcFH3H3X6Vf
2zkUuFTP7k+Eiz7lzojQPLeZ61k/3WYd6HPYym1w9+vxnaHo9glYPZv5K2K0KxaWcknWRWBkUL+A
sW+dLpji4hIW2AueNCxSxPE0LrzoyQ1c4zE8BZy68MCFsbjSGHID02nGeVyFBqo9BHQJei6XFzWb
dXksLOSoS/NEjKrxLqoyxe/iTYRDU3lGEXLwDhPGM56eqRnzrgpe5rx39bk4v4W8oBFOopclg+CI
k8cGyQOukw7AG4y+nevqnHvAlZiFuG8HNewvOVMndz+7vZsTITks9DXBoZH41vrNeJsUmTrW11g2
QlZLWNESkM+e6qRAJ0jfIrlHmnuNm0QBzagsLs+bpfasfCAN58OiCoz1lTODXYLnsQ/ErB5LL+I7
LVGvSi5RBxR+sY8vK/H96OQRPbIJk4rsHt0mwgqXx3ZhetuMeeP04KH0TcUXcXblaTvZaP0z2bfm
Vnyyn0fxYa1yyxCvlxIkAfvSxTLu6BMXn1qAgQXIYmGTVL5UIPWfeQyuz2JYwIil3LRlr+LS6gEw
gomR6GvL7xwG5jiiionMZHw7ESFaVl7lbAJyJfzavXolU3WBd8/dN6ZW1o6GF065AlU36tYymTJG
pL7vF2S0LJpkE/Dz7nDNDtiGcq98IyIRUSC3Rwm7ZxtXMWx4fx+anhDoSRPyWhjX0zoaToSOQHaH
OaoZF4C1lJk2rTI8eatzeItlh3AoMThg3tu+9c8FaC59fp8e1ocYevXx6eBhDQuFVR+RS5BtflWe
HOSMcWFsRgSZegK/1jkF7Db0R77oyWMrJHstVnmuIIgG/eQK9pIVDt2AluTzLhYdEoDDI89YneJI
yVMxqOJ+KmbW6yWyEiLiZ9DOaWHijvbgKJJr72hz5P4kQpK4g5iU2yPbvLT+KbGelWe+H0uj+Kwl
1ydMzXERCy/XGKenwn1EeT6RF2iIt/E2rme6x82Y5JPNzPIHP+XFL6dG2IWbqZGJXGQyFv0GmP/d
1z/EEP0wHin05BnctWkb8OvT+qlOy6iJNlMsI/NddAoub2omwlCdqZM87pPNy+0tZ986xieVyt6O
Y5UGcxW83IoULHxEuJ0+lcnxSXne/VD8qdI3JdZD7ffQStl3xfmgNJvr8uI1DkLXBF7fWI8E3lAv
BSF+qu8kur9NdzEOBcdyeYGT61oB8Kl8aH8OJjIJSLUImIdKxEU+gqqkCbfT+wwsD6o0Njr+fdK8
3+cl4MRJCwgDuSbTQHpYMx0E/n0izTHLRFA1WWowfRNrU8ZHQqYwLvpGangwQ2DJqAjoWZbbsTWl
uo4vvCZoemY8XFnH26VINJccXb+ix43bLatAc2AB00PRuQDCoYrwdyS2CYkV8VYLANaOUayEl7Al
SqcC6iW7jXeHwVZPCDjlxldDnrvsRtYCjwjSeiIVXSuyfAzNfu3UCOyqWR+fSLXl67rcj6GZFaQA
QdHNbpPTWOSNfk9PVF6EYyUskFMAgME2lFw69jy/hC4huaVdmjVwdw1alMel9MbrEaYGBDSOQEsk
V8c2eMbhsSNXQA3lZ3VyjffhIeYNH4AQhJSeGMnuVWU9FF5wmtHUhS7rvprOZVzxgOnjaq5lTdhk
llPMZQjMZsIWaxdOoeamckCxPJV57KxMnQmxlBnzMt6uLmspPLPkcHWIIRxuyNOQkJd0/GmjZ1pO
vF0MgKSCX8X7+MYsd8hMA/KZ5MnJE6l7hBj6H0U4KuQnyRkcs7nNmiWnm0T4MFMsnVQ1MG1lm5St
JI+IHQh5UHmscl5GelJ5F58d0vmtezo8Hd40tlmQbUGdP7ewj4Z3tZUIPkJGatph2QX1i/nXmKhJ
scoT4IkU6GELnw9u85ioXL8ONP8VrqxHxiL0EhW8E6ui7Z9cRiB4pxChZELSsKoTFMQJ0bIjNmPW
MX12fuIzxgR4Bsj0+qz4qYfxrT/w8AwOPY7futfF4YjEZC/kiwJuMLIsA8FV99nE7L+8LQPo8Nc7
4Xx91Nuj+P65z7QfmljmTwfw0D5vTOlSNN2eDSCZTaqvsodL1ISY5iU5K+vbbBdKJPx10en5E3ua
3bl6gnPk6epixVBGVPGq/Ua0JQvV1ZcpOi5jYcWaqw1GYV9y7jzviqME0kzxqSm8fKIw2VLDWzZo
AEgDLn3mUFS8uccdnB14m4i8zG9Iw+6uvFCzcmXx3q2eRDb/i81Syf7dodCHtuGfDYphA0wDk84i
fcyvAdFvF+BWXOX81Fn5YrxegfdC+CbaBnsG3NnsGl6IlCCyOaFfwv+K9AzLyhi9iG4CLeztOCK9
esLIDpwYwcln7BHASDBiP5MJOTyNREXgXFpc43R5ZflnDocV5zoKpj80qo1vrbDhNsI6I8pouGiG
PbTCUGWwi69216Xor2SkGcWqjD128SRshOtkmypB4Stjbq9JkQJEc/WsWOoflIgxxqzwnh7XRVKz
CjGYdcvxAhqCWwcCy5jI9iUPIIMDxr5lRdat71MSd4VpMxU+MJbv36C6KwvWLGEhxPcJYEVYGEx5
tA9spT98zb/frL99zYduWn5hbp3fzfNC9sWI5IWcSZgYqexpCJl7FXmTg5BxMfEDEdL9/6SR50AL
78GwKWgDNIuQVrc+y7NvuHx9Imb2VFhU/OhS6jfQ5aBKjVCegA5/hzIVAS1RPSCK7OBqItZxpQPw
zBmXDY4JqnV83Vgf8JYoz/3zziIWaBNiInH756FtYYS6++/79XsbnMvLTECW1KGjZokPi3Zfi/Lp
cNzni7XoLhYbrPo0iRgSt6OnCGf8T1XCd6fB8Hkawl1d5ClB8PTnC+pQXw+7XOtOy4MLMtH17k+X
ccumuLcJtaCVhb4ZLOoPX/KrbfzwVFqGbpqYG2T5uyjR2N+tc63W5yWqIDoY15fDC0AxyHxQH5cV
PMchJBeB/Mn7rKdgN2eIdRz8nS/dVIqL4MBK3pLn2tnDNJSil63+ENZUT870Aiehydr7dIyvJJtY
+OkIbZ9uQ8BQ9sxyT2MVKiGQp7ggiHtrP6sBmmxnOVAfttTVw7PDfJRYvQkNqFRPifVaYq4cdW8q
OA6SeoJ2hCiW5cZywJRAnsfnJL7t3F3QJliEq/nwE+Xodce6t/FFX5tUK0BxLkbq8sX8ocz73oEe
LuD/TuVjh1687ivByCVrMci0JqVHH4PIhmHqixSH+Bcp/OHifZtEDB9oIPLWTHTmqvmwpG2uQGfu
lWYtWrx7R3t2Gb3HOMHxW/37g75uvW83iUHz30CqLSJb/PPWrISdXvdHZfggNOVlmGyDbrax4e3Y
6jqjzYL/SQB6W/BPJXswfZTPiY5gZ0Fv9TYKTGQZ2SH44aj+UlWji8OppKroGtEJ/nlUAiwnQdG6
8xJNIEEyp6xlibyvFeiJL6pbuCY3WhWak314hV6Hu9MekNnKhKhPd0AftKPPfx/Rd3vOQw/+4Yj0
i9icTmJ3GKCO8SYWfRiP/m6q8i6ryVxqJ8AMywmwtBNttyU4Rzb8yc2rJqZXTMjgNehaK9Gwehv+
nBvcCm9jaGG7WZvUyx/NXt/Pn8paLCK/txQmoNrDO17Pm5OgKJvDEp/bL2uMQ0h4rwVnY6IsBmX9
S5mxQ9NlR1lVO097BbjSiSPl49/n7PvARPvjKPThKH8rCw5bBW3+kaOga0sd5kjB/Q2CyeVNX1hR
O5iX0Qcaz//+1C+N1OMd/fu981CMlYW+OyqCeMg24OEBjXALcfdUs+veIbzWIl0aHv+OcQLmRpJC
rhS7jkTujUgkEh1w27ok1t69QOy5ZScTgzjTE1NNurcSK5Xe/vBq+etb2sJTjbcAax7itz9PklXu
unZfWV0mnQEq7L2OBJ+TAsXzBlNPPLsnpildcRvLkpfjH1X6mAkmAiDo1YfN1MTo0pxfLs3rVVlu
dj/58f5S2FqYKzVMDwbmysd58cboLv3hfjwth+7pcdWxVKYqWO8dnljglVOBN3Fwj4uePpBC4/0E
dRIENWOaBHQm/ff7k0ARpM47rL/yGwzZTH435zQJMpHY1ytVK/1EzKlEXkc6JtLcvQBtFZIr1QJw
mdMwUDNnXZCn3dt+IEPD7DOeexq8aGOy1jt8ao5ZQWtw6D9gcP73vaQOz8m3e+m37//wdmzvpnxU
1LbNTCk6H8V5A+lXFPK0ha6D5cdrxNpFYxFvRWLELrCTgYVLZ1femY50v0bFVY0O8tjcXWN1Z4z0
/a2xK4gcd2DHfRNd7sx7L4Qz7QDMFK+FwMyKJi3ICQtdUn46RGrJjGGLOPsiss4y62pm4kbJDhsh
GBReJoAeGC87of8QSJDrLLdTGQIAO9nqLBvm+YeaQv/7w/XbCXmokbdmIWliWR0zWisj6KfJavUZ
fcL4/JrGMPy0FaD2F6d3Bkv/UNuvwXs7ED5woQNmt4F9otzrUh2lHzGT/MhXXhT1LxR2RFeUo7zv
HWOuwVJHBnZlE9QChhiI5BgV2WtCeuUvSkbQHVjqB+UV8BLLUUbjyI5/DVlHZNj64mjZ2Kv1mD2w
vXr5qNiAeCFRjQwAwYfj4CeBhXcwTpqB+zPP7c+BvDMt7emK/2qKVZEQVxJPh/0MPgj+6tluMzfx
LO75kn741n0DcOwMPh+ADZC3mEnkzzgLq4gGUNB9SlvmSeWzxTYe+ZviVC+CLbgVkwZjli9Oo/cF
mjyX7n/pHckfK6LdvKbxIYGWNuDuEdCAwTM6xEeajSeXgfyIoRt/v9IvkNgYsTVaVyRSXNj66YxE
ZGFUo8I6wC2taw6ncsHU5SveesIboUrKuJ4QHR0dZkUwlPkyKVOcfEdi4kjAGglzDqBc1Oa6DfDj
C+yDL5SW1LCNU8mJHfo8w+/wmfZ79vVd/INPnsOyR/XFnyE5s556wRjfMV7vMtGVnAkDUO6NHZUT
6aqhRJe3Shv+Plz4Ihg2Hxt2xzlTSmaGcT+BPSd95EQ1sLxml3A7Pk2MJ+zYZ8gspIMghp2c5pt3
EfsMSgT4SmRtjPxR61p+MyvZVpw/9twWzxBup8PoIPeacQ2ftaNcfc9hC2v0j1QHaiWTaGSB6kRo
7NPGhg2MirLQiS938ga6ot0Ae4l2E2W69TeregZ1rP9ldnY7ZB+hM4W+C62cqKvPk+Go+Hc2joQd
/LMglRdi5cY+KnYRnyI+jaNTaBULCdLzSCM9xAWA99xgQI0P730keh27pItLpCxEhX4pM3C5xfSu
MJ9TY64ZmtA43i/M9ZGyE93SgmTGtzyV2DB+CIv++TYVxpulsCiXmynG08sS105QJ22i7m0Qafs5
qYOpBodGnyF4HcuwGmq/9C1iBhgvrjfxISg59egCxhcBJz/hNmy7rIUS7ujmEILC5GTnEgHFTg09
/IiJgrCgUEfVHgCB3JGmmtulfx4zAwnngGcn/FTwEdgZRvmvx1UbTRIknAMoIGd/BS+D+Cs4xTx9
Q85jgwd+w/Pc2tcx5mUiDgeqlQlRTYQNQpY9TKh0P2LOfeUPBDnhDnGROzf6ylFjDmx/TpncRgyM
PlH3bkbT6efHOmHAM4AKCDfA+EvPYPhm+1HU2B8WLwDm4Z+oGzm+HzUB39cN2giombGK6ipy7odq
sQdgqe+NzWnZvGPJEWEoYdL1XtCCJgpshht4oNElgoT/fJ3XBM3+tMP9S1VBMa8rFmJySnvKsD+r
CkHadaezetxnOgDxvpT9mwwRd2RIm1htu0QEe6ENcCiAFLfT6/1aAFYpfB14S9FXjnVS5rp4A48V
FHt6A3L5w8L63aON0lRWLE1DjGniqXwoUK1ybxxlfQ9So+HBsQFGyAznJMdq3bqZXtbV5+ETICPN
AAy/vQcNyC7n4q9bsvMkigAXrgaThb4atUzSyMR+bnCtWZQOpMRVJbSg0W4ln3xo2NtFjiXPZ23V
F6yRDPE6omnAMalB4VSE4RLZxK1xGJc/6U21v1Thv3/Jx4ugahv53GhCtzy62qRn2CwRRKbbjL9/
te5s6/5CXTbKhndq/1b9sux7Sky83TWj9NfWvSUomHnV3zzeUESPUsxGddIFQrCfa2RqWVhGpicw
8NkdRuUPhR82vG+VDxdIpXVAVTp4fR42oMJOgPBcmrCVmC+C/du49/VV9U75i/xSSVFupoca/rmN
vAEsoeyQBrqt/QavhGLXKIThbAuKu2GtzG2Ocn9z1dPsxsYRl1mTHWAaHU+zO9F2ndfdbXMIELqR
A9gdPjd0jw1igIBM77eJVMb3O56PWEILhK6DzuBgVQTlE3ev/ZXEV4z3N0RCncfPya6AiOlZOrkC
SFif10hFekT/BHuMoHfJvbBbPUSaHOofWx+lwnZsdOlT+WTdnB66MChtCD08MWX6Lr3I+lt/dRCP
3wr32LlbbbYnm1t3TCWTbk79Jsy4+W6eDjVtJOeJOm9PbxeDMo3hdVM7HQcVbtSpyNFt2rQr0m2X
bLtptXXNdcsPoRmr6/GRYd3Z7wQg64wOO2VkEOgTPR2EiDjysvuwiJZs1ofWFXgTl6uqSs6Wp17S
/mCbd0eGgZRZISUwuEr56VwTKxXeTFI4EUc5hKqANbPw81OX0WhuBoDgv0tkedhO/Vki/3mjPGy3
ztw/OxS424wejDW6rmoyho8roUgvW7Bmnmn6NTNy5JRxP0TlHRYnXDRANN73EyBfF81erf59RN8N
kcO7BcaJrssaL0D94eUrSwfpfOkhJwMZ8hmVj3SHtEaESaewzmACkDzR2Zf5kN74q7fBrSMRivbP
27VMqt2eSBuyJSuwO5jqbE7aEjjq4t+HqA2H8O2kGeLQghRxP349fb/tjLt9c65ywWiX8hRiM8Kn
Mi7jy7qJRSKMjjB0tinGAwQpFhEbpIbbKH+8vd2REJmP3i33PeN3tjRdoXCRLUw8dLC1e4b5MqMZ
UlaIeqM4jhowQv8+8r9pEelh/u/IH3ZE21On6K2pcuQRHslQipHHzCsftim3nk8l7WAASToqmOOk
BNVWkg6Ptt4fSoef2nJ/2Y1wpX87mIfdSHOsjzfmEhwMgh4y111iB5LTE9EK4/rtEl3XyH94hZ5A
FZU+ExfUIQNfp4vAFEHv6n5oW+nDl//XZX1Y1W5npRfV4tQtoTOwap0kp1pZ8+snIGrUbfg7sTJF
HV6ly0gd/YIsR3Hd+YTKkNpikcR+QMW0t2cmSob3I1qbI+ZOgm8vn72Lh9f+3JC2q/sniiCEEZ5A
yWhSv2wiXgJT3TtPwDuxgenc6U8FjfLXpxynNo+Whkb6cTZyMO9bvdVy2FHO9XPwF9NIOr5esnau
jO+k+KADYxk7pxC1R3CRtOmJZNJTukFkEatxMzM9iQnyBObq7PxjB+Vv1RY2iv8e3MNp72vlJu5K
iglziUD2c4iTu7PPgD853k14AbwJZPeZJEnkmfI0BBYHCFB5DVyTjvDB8g10h21QzF5tJlVbtwg2
thaz+YiJIiD1B80eYWb21f7YzssXC74DyGsy7cnnskZv5sp6AqPlDzl8vOiJmCLQT0m3jJIJkJ1t
+X8g5oHk+ri3Rt2UcB5fBNns4VB7fq8WnBZEV9kugGCZ9pE1nak4mTisUZ2yj2iRX6DJKLHyqrj+
gdWKxMWizj+Pl5QPHzXjo18qqo5mRAGBXObqwKea7+z7M1EdzFfgRbABUcOcETljZrRip6Bn9Nxi
VTLsgkZql/xiUjWyoiXMa+heG2B3RvgFubN3UWknxRihnmvSpm+9z5E8V/zW7eJXQLK+aZfx1RVt
4NH5uGUPYH1cacpPO5C2HO/9Q02rpx9eQd+bUsNT/9/L/diMt267K/ZcLvcKtiBUy1N4d9iRY9Lh
uWrcA8LT+JiVAVULFZMYlL+o/SLq/vaHue8X8eP78/6/I3kQZvelbpWKvOuWqj8wOG7cAoi0GSfR
lI4JS6HrAeioswnzYlcGDO7ooF5aafbzzeshhR3I6lV8kkyGQYJLiHPAPiWwBiGWqy//fdq+wAOP
B4uXk4a6zrbEeDxt6nmvnoS9sM+s/VK+gjPVw650BTUB03c7RSaYJBWmPPf/uR8dq/anoduXjeXx
ACA+YHXB3ctM6mFPote6mOunApYeEmXg5c83y+7Zc/KEmVGT6fabNeZ0WesqPaSye6aLjs/PeUHP
xHuyndBmgDGODS8qor0tP+994e283EZ7bkc0gYz35YWYnaiSGBzXqYi6TCLvVvRemTaCxbi+c8dH
ZXBx2xHhzD19I/2dYtIVMiODEe7pU0I7IRNPIcbCtGtRJCIzg7LRs0m9J/ITOGDnOsmH8dQQ4Z17
zycf0yhKvXvBulL9MKr9y3CGnRt+IBFHtIUt9mGxVXaXi7TPj/WyWaM5OcViUk+2sKXiU8zqkuV0
WMp4hyhvnwgJyOMNwsv79AzoNeujoUtQebfxCf2N/sNK95eF7o8De1h4+6qWjMKq6yVTP6jY4Xa+
QUf67xv2C7zwcL+wgR4a46r05Udmtf2tSFL2pnXtWllZOMZIjZJqlBApz9vXVVXg6Shig97A8lnZ
/QkjJ0qUiOffhTZNsLH4ViAthDnm3PxVMG9B2tqfJEWgo/lpWPWf3fzDgQIGUg3YbSJkJuth/dne
L+fd6aK1S2m9nSkBeaTpJb6uwFx+iYK71316XVnv+7SKtCfApqi76sBASahDlW1ifjap55eJ8XaM
jDdCOJYdqXzLw7SeKE+boZF34ALDRtGm+0WZKvbwqs94FmjL7Wd3xxOBuvBnK8EB1W8LITvkuZkM
I2YNvZnhy8HeOzr3yCSJjM4j8cdnpJ3mGDV7gkQk6iN5ceXBYTEKepDpwyNG2Ju9G5dQCTdTohJ8
KRxK1I51DP2ML7GikQc1pqk4QiEAfkZwTITvZKrZiJvHWnplhy2PWn832K1pBsm+ATQS9bSziVjF
mJhaMasFWms9RdCfbIAoGoiLeUOi5KxT8vycA3cv22Z6kmQv0fsd1FcqIZN1vItRkHl11nvXyEKq
Ko5PvDwxh7E+7twOeXKDBFgf9SuWM9CMHf9uuHThOHcMr8cyfSEdefABnW4x0WdqWibIkWl7yTOw
6DMO8zDuflgu/jJFhhrFJB5oEQIT9cvs/dsNrUnVpt527VAe1ouzPmLdIkDPPzskmSzYK0L0PPzw
CsG79pea9PcPfdjI02TZKnJXDR/axkx4WaN3NsV7RQNeWpcLZg/WOxaK1X1tvXfuYbXLGPbYjU/A
x360PqRM/t/oWvvaTEClg+IlRC8eVU+CR9QN9jgXfXCAIp95cCQ/b2ivnxCcau4+YegTHGk62S0a
pSXGkq/WfMM1kCdGREuXqkFd0KK0XzdRShQflRJJYtw50IERB/QJlP3BFN2i/2TMPuhtgfZD7fma
LAjBusDS4+9XDd080nrd2r38KpPzDy+iL9vft+f7t+v2sMVtz7uDVSlf120YZDTxsD9UsFw0TKvy
kGSIGLC9w+f/2Elky/q36zeUtsP4zdS0oVHz203THjX5yK+2mIuGTj/jhXp4JALkjkkx5V/R/0Ul
u1lj3CVa0MzPPm4GpnSiW4wNfB/1gs59UAWdr/FX5UrwyvQIvWjQYA7AVOJJFO8D6P3Eu5XBBvOZ
Jrt4vZejvNRJ3bxRH5OtOKJ05XnHmO7SoiWYlm0UAW+RxtyE3ar9csahTxq7t4/I1kTOtnMmZXjH
lyHSQ7YQGZ4D2voJQXWk3WreJWZo6CAgRdoP2g/kjRScUcDtkdyX/FdY0TioMpSnIB9ALCPMCcHi
YlYY4q0ROcJ21bw6BDOLwJa8K0Swt0hNGuYIhxVLI+cJ/wNBiCRuOjcXkazdjzuKtN3HMIEYJk49
/hczu7pXl2DMhJucqvjumq4WGrxE7rNnyxXcwXZhpUMBfeS+pDweGT5SeP6gu0f+AkU1PQ9nCKSg
4iMirh23T9asHQu2GWOqRKW691Sk8CSgoXY/03+2eCMKg0Y35ikgFlGi781rYHJY8zQynaLrj+qW
jpQD1NwxUNR0Dp4DHwIzcu/zk8DhoXRAUYyFA+0DIRfoHFkJGXolgzKG2sj9gsxFTBIxE/M8Uy8V
bjgji5xpE7LCAMIYv9wkFIGEwyv0C8hhuTl3TBU0HNDgQ1nnOPbMQCxakWfv6mxShdeVTPkEZRjT
UMWl6wlpPkAtNl3Ru9txTAXO43Bw5op7YQTBlN/KZF4ClU8u/GjjQaUgvOPOtxu2GRDsnoCej4b5
VstkZs/vDVEyqEsdwb2y68KKxJ87sKMJ8yKZ8cBXs1wjHX4XXohncY/uPNAOtunomUUp2KKOJFrK
MT7I/Qk5gyPq7RNSyTO+QI1Rw5ULMAC9IRYzhujGQOr9wxghPlYOkbt6EzFe9FUWpQOjEqbtfFFq
wGTvy/iTlFSZDX4aLUE2z2QJt66LPh/byDF+vdu9r45RFPBNVM5T5Vz83q88fs2zUTPyYFQEoJyo
9zEYvJZpFxoRYk4avww/sDMcuJSlm9N7Ync1QlnI52890PUuEc78V3tuD90bjnDnE1nFxHRisk2r
kfvvot4DejyUSy+KR/Dsl/VJc9iwNj4I8xEjJZZsSHFTukeuiXILOwUXlCWR77mZTs90SODqExNN
yAbT2i0rPxVkQl5JOExch3BGBb3VbSii/WEDM9zXBzosVJrBsH5ulhu3Z2Mpe+0g9Rsrz3IKqdDX
cD4O4Gh9trN/WuP+usT99op8KJOPTa8obWFSf01ar3NvI2VEyjruVdPZINXKPSlV0cMyoPqhDFZ+
ejk/1MFHYuTOVscnK5Prp/F+gDNN/I8nzXgpLKp4SwZ6HUJSSwZUyDCuvts3x81H3HuEvvA+KzCs
0LOb7Px/F89fBLVva9Zv5+ShJm02F2lTbDiy82cZS5PBBaqS13p7LWaby6hf4/l828TbV0LhQ5Ep
74E33BDwWvFDJorjhhG3xfSZBBlSUAVXpsIebF8VKnPyo9JicmOVL/zcg1nFM1+mWiQk9eqItj6f
CCQtbV7QPGH4GOq+n2pu/UsA94/v96gtEirIzeUQj0e/lKkqgaGf5uo8A1ByROiO502+jibIaC0s
ApgqeFfRkBiUK0zh2+chwbh7YZ/7JWp1tTFj5v8j7LyW29ayNPxEqEIOt0gkmJNIijcoUaKIxACA
SHz6+eCpmjmSVVbXabfbOrJAYGPvtf71h3XsvSezU84BRh4R8SwcRvr26ubTegg9gePiQlWcIldh
5uvmDq1Y65Dn6jLsPZyODDb6+xcuyhdKeJzCyf+cwLS0o1d9IE0eaAhh9ijDlpFrBBtg3RJbmw2y
F7IyqXU+K9twaSTHFRY3kCVg918nLeS/AhIu8yOCJ/ZPv51wfMGgiBYZ9Bqyxwdw80hwwsJh8nSN
d2z/ssn5LQpEzs6+csqItQsR9+kjeAyo7ThyhtfgABsr2GAk91IweyLJzns/2/XxgG/ZhHPVySnk
LTZsQsPhOQBVjbN1fHPOeEbziWVg9d7l/YmouXVvzCmcbkbXTr1x8RQ/njFCJomYQcza6kOtqukF
cJZAHA+N4vQDShyiwH7vboPHuqHVYeZucyDvmX0wkWOzeukLLBQLa6U//lTXgmBxdY+1D2rnTVsX
uQheQlNoGSvD3UNXZjR/fB6hAmT4LwMTvAuDHfFQr5n9gouTzcfhQe9q3jxG5gEHXoYKA+F+iCIn
8QVngUXUe8nPaXf9sEDiclDSD6TVrjeFghacjd/vnCtY9ESePEnnF7dxxcyJJ2JAbTuLPAA5FIu8
WUdyK7yTdx9lbNH05Oe15ACVMd2eWaMcavu0+rjO6sHz0JcBZNC5F392JfGYw8kOd2QmT6wRkOnS
JKwCD3nq66M8xtyJkAB51yN62coYFJ/nQDmkTp7bCxHrktkLJbv7cd+uM2gvBOUyNcCxHoq2Co8W
NrlLDqJd+YuQN/xdtQEyopc1JxCt5JlX33J2zUSf8xnR1pMoyCFZDKIDZwQAJsted2/7OAZXeRPc
0TkI5+Q+s0R6B0KFI4kEDce42h9DYi0j+3RnYoF3rVP+wRJjphDl6GMyqoZON7/zd4KEcoUSX2/s
kTIafXxGoJTixgCMXFPosx2+6D72JBtGg/OQzB3iJ4acuDjmAcnoPoEwuc/NvM0hCJOJoE7NVUgN
8nAR4HOUE6Pr552NjOXuEtTqIcpylHc08zgjMv7N99ryHHQ+nwi/KOC4y2BBUM6nDv3OJWBmaLyl
fmVPVa/+YF5pS9N8Xs1byEmzdE1X1OySQbeKgg7Y2Bwkr5ClUeJ4ZCKqQ3BuSBh4+d97kH6OZrAf
fDR2ReewBdyDdqAulXfFgg3Tk6HwGyS6IfKqXYfsoQwmK56Te6MfJAOPexh56HGyjbV/EKYFhQGv
RzScZCRTDzTDkIW7w5YGE7IzPwZlyejhfpBU05/GsCfIPllkG8zOnWpN3WOj8DXfBHvf9N4J9ek6
wD0DinX6S8v0x4j6r+0ZqFECtTKxnPl2/GhlexHEWisB5AUckW+nIzHVVO4i6V7QqjS79rtVgfr6
UXoCYQcXO55p7yJZ6DznMaqKES28h2VXSARjz81RN3BwtrcgGofzbFZ7MjfACN7KQLb7irca/qlM
/n2ISj/SFFTUILgkSXo/9/jafGmZfG0uFwZM+AS4hr/fa3Y3evrh69U1OSdi3BlMhHfhKESPzWB5
rIwJuKPKIxbVroblOEcOhIUnWenYSDmSf0fv0AyZ23p0KogrhP4ZTglUdLGGHNOtpSjeE3Snunde
kfA1jKd4ZDhHIOURuvGZuSkAV9D+sv8gWKWiLwcJqh/4koPnmH+Der5HO+txyGF9BudHpgYEQyU0
x5R6hLZ8WDIbxFh1Io8v8zuMoWacjSReY8Rgk2c/Q3B4CeD6nOfpPBn1zH3KPJZTSRWssCZDFzNG
V3cJ42FfiV2D0vAB+acn6H2AXdPU23jPIoxGaR38+5H8OPL77xPpJ6v/aYfzKmz0pyBHi6uyuutD
qx7XxbAWFzHYCSJ7cPPwo6E4hY8Uju94Dbxen/b9Nsra1R1DwYjEz0Cog6u6i8HeEOogTP4Qk6V+
/wXvVvol/tcr8J+18w14ya5ZbdwrKpQtqnpefsue4i0Rki2ujOlXEEcQa8h7OGSQvxC8cLGL0XP1
ZFjyWbDAXfTKEDYcH6IiMQJjUvvICv337ZT6i/h2kZgHm1i/6ZBxcJn5ejvLxyPKylKKF+ZLxSAr
JBUUfRrF0SvSnUWFJTRky8r/90/98/b/9VOJ11bw0cf8+bvPUhsmnda0j/wlXhUTuIILTm5wIrIY
RBLULLwS7mvlCiHCbY8S13MqW2bdCtJ28s+WoEkQGVBlly6MvdyVHOPNGkALEgOSL+h9SWNpGTwT
vEZp27rJoD4085ZJkE4RhDiaNjf0qBoVbqvXVs59wbjqKC3kvU6Ic8+d0CKOtC7IljI8ZGFBXoaX
Q27Lpj0UgtX86L7PnBbywOA32c5PpCGybP7v3nyfkuRxo5SyVOYv0kQ6psMtNHCNytLiUyJmFDh2
szX+HhG1Bi6DpDA659Z+YK/wVs8Wib+ocGbA5ODP8OtU60596o4f1+AjZmgJR7oHqZaCf/0Vrv8h
JExTuXK2Siz/CXb4DoOLj+c9vHRd/gL31cZBjzil/OwIKzMwCUN2mVNgg0NcnjbPqLneaYKJ/Bph
GJzOLP85LsaXdFA/bGPW+ckKVuCoDMCrB+1MX0u9/xBkz3LSrc33+qBvOt2xuCtEGw8alHkZf8sf
SOyGqNlAvV8voxN97DtEOwg04xtGYvQANIF295pQiYGjQCZ0FPAo0jZHjKoxGbgPHjNGO8FjeZ1K
iEmIR0TPbW2EEcahVtyHKLnZSZrCwHqVByD2O3xkJtXMWif4Ns8YKXXr28UJN+A0GxV8/9gFrLli
Wg2RgJDwfH+Pj9Gob7thYoJpo0wvfxmH/8BZ/+9jgIf49ZVOCXmvsvgcL5Q1Zpvy09G3BM1e1yXA
+0u0L1cqvcvr07QTmaqYZMOB3Dola55ktYebTjWUINQbxxozEWoVTABUUE4m5PGwoYoFKxsyA0db
LHCuryXOGJGKvT2FkEl35EqE20r/xV//p0EYWihFwZ+bPQpTv6+f6R7mspVoDFqZ4y+rbYpDsKOV
EI/viLFycLvT667LbVaB4E0kR5xA4yk39Yoa+kww1a49SKfUN2CA/Hsn+zthDFkQlpIYZyK10TCX
/3phURpXSn7jwjS8TRMZSp6xrrYMzNd/BHNgcC0gLJTpwXGjuOWgHiOkxMB2Xk37JksZNDAVZ3SL
grcD7sn951u91UbpRvj8RPXgCZtwNbw7r2xz/dCemcokpV4DFYNkTyGCgo5EmqtTop0YLf/94eS/
RWgqHE0DW0K8vuFRfcO98RwrtPjWMoqa0bVum0PkxMsMmsOs8muvHVAQ31DkkrFHS1WT2Ufa9S+X
8NPQGBqtRoiIpUmy/J0omorWRWhj4/6iTg0/kqjrMeIbVNP4QLBXgHgHXe0TZtQpHYlBuI4wFrjp
pHA6qFVGFZYPBNgAYckz+VDvYzZ/bYGsFZnGJIaYiyPpVsesx4BOmkDXgKyBs5LXAHi249tLTe7F
qQZ1PA/wFSjG9WcF4MtVsOVqs5q6w9aG+YjXA2eYfANDf3ARXHxPkPDMn7sUX+LLEiueVbzk+40V
x+xY3rHbrCpyrhE07kiLBF4x1wq1PdZEhBay+8W9dn/2HF6gd0m9szsmqsvP8Bi9qQFzuXH4Ea5V
P8EmifJuXsGw52wjPpJoLlJtnWxYBgT7BrXHVowmnC30TeXDgejJHQcgTOje1nj8KsBRaTMa4suW
gHDaBxK+t4Z7H8XBZUFTLLu9RGvAqIgOw7+fpIAgpWJ59YopkO0ETRcxQizS9nBnZiDJdvYYmt0c
I/qg0G1zKMpePo/XT2Q+v2wIP9Ut/10W36m1BbxVIcKgcn7r2UjCXoMGo+KKQ2WQyoi8+uRlWfJw
eP33gjT/JkJpot6fcMxjRE3SvmGNlzi1bk0sJC/5VoHOM1Ud1XTUg+bjs5UQyfUAGyK/D0LxEP5L
gSPHfQFYAXThMQALWmt4GzzGKaZXCqQpciE9aSYSIRykDMLaQBmKL/CpKEp7kyU8KnicY7GPlCEq
K97gfeHE4MHzS5BmvQ5kdHbx7BEmZ7KX06M6uw+kxX0qlXZUoq6+ee17xrbY2hlBpnaxSg7a4rex
ptpvvl+rua+35BsIKpWxWReRJs5NjI/pPPvwVbukle+8M5YniP4h7L9Gli8Kw6SaqQhabpP7dahc
h10yEFW3Fp3E9A2y86Rxjp/2W1pTyzXQ9rD9QydytTvikQHgZYd8ePXpxpYv0AFxYIHdM6VuB4+6
NyuufwV4+3bi+2dDgMvMXzc5eb6HQ7RhYQpy1QgbZGgwEERnOp1vMj9IB4P3JySvi4MGfoed0NTz
Zs7w44Z0AouLX/vpH68DT1ISKkipgBbx9Zy5XOqzRhRY9FJMEBStm53pFFSDiDg/86vbbNWp4JJ7
PMIa/Wabn1RH50OurLVZHsQp6VQBslSV2V0fDKHAGxuqY8yE3lMglHV0yI9V6MAhVsiXG2F92nwU
8JVW6M3CmbyqQU+I55R+wQjIevn75jILNyxYEyr3V/m2cC6hoeZNeMflj1Os8vbz8/BgUQ2CVO+N
d+xwITgg983c4/QxOcwjJ8CN17ka9kpwSijm49PqbAe4eG/Oow1eEvNgtVJdz4NA74Vj/IuywdCD
YIUA/T5ErC45kxZYVpkOPKB4j+KZI/g02PENkjdSTuvPs7uNDK/Hk7a3o+Wu2aLt9Sd3BlHLeonL
4kf7S1yMhLD7p9sg4w4gyn+sZ7+1tEbaGmGR5JeNWL9ZwvyqvhB89qj3iXYKlXGhwPyxQrvXhda8
GKUOeRRhZMgQ87rp2heRGWhHintuxyYNTbwT0/UTtVQe8t8nJ92TsRG05wtrwxol0vaB46BJ9mkQ
m6/K7SV/ruTHTIDN3i7TemYK0xZw8DZAp6jvNALBbxPjvLbOH3drdSlRZ0mLohqLbTC/5Ys6erMu
r49sFd0PpTi4Qe5uuch+m8MFTdxL5sjIXlp5JRdv8XNUU0Ea0UTSPqLzW4az/uX62V0+rvHLpTvU
SZ+dHNvNda1iMHYhKmSskySlzQ0oBOVAQbDGUmwHKTqabJuOcEMTb75y2cfZWKjGHWDn02swi3qu
1V5b7FxGBYPqD3YLJsXkrJiBlPlsxToBM69ibdgWm2iGOdwVIJ0m4U2ZpxV94XXePVYcb3guYh+X
2eEhI/tBZbxATqw0NZdXEmT7X577MhvxxvGHiTVA+pgdinacbfiehGogcnPNJ8RuFluze74xEzL5
5mnJ+WDZd0VGFTFXBE5+aor7q/xY5ZjhXxMqcYUphl+ep3LmgQxdVrx8Qj5EKGM0A+m6EcWlxbme
rRIs1mXmHYINsc4udxmG9PKwQSGLK919UFiQ24NnswuLVSgOBPRw3N9a+eDnx/dtgmWROa3km63d
lnq8DB9+aI2VbFVXr5fb6LlWMGRgswA8xjmRhhjehbiUFO+a8KeMR2Oiu+F/dfFcYXX0HrMohWQ0
RcCa2kqGQpOt67Mn6QH3qIV0o/kEXiWPwU3qTXKuicevZejp2pK7baKEuXql5j8xPDJnNSUvmfCp
nz0X+1wk6xzbw5vLrVAYX1XDml0fmAqxD+wU05GplapNaax14zWzVpKCbGJQQN9NdufbTJEmOjQl
Os7E3OqM5ptBfndujcuTKpgKNDYWxzFDae/eRm70wbJlyv0nR4nznZ9Q1PY1nDeNy4VG7Rgn3jAZ
ipxsNXTAy4OVaK7JCeisXcMts5o1NwOxz9QkJMci3VD14+tJEQ7ddXzGJZCygJkEVapys7vuYCSH
Ol/erbeyfdJD6FhbUDPgm1hMBIzUZgyMiok5JR+MT1Tnw5IpsUPk4POUE++7NZbZrDg8GHBTxpHw
CuIXuyLG/Hg2QCQY5t2oTBbhmfftpWOYTbqANSnvkxC+goVhqXA6d8wmSi9i+qW8oYlPaRYBzrQZ
BJOKYEHCnZulhOfz3a3RXN79InVEmAug6LKPHhhPaJdc0gYWNKkbb+H2pjvmRwsJ41ONoKfDbwcy
DToMA6FdXILsmBQ75djf92NUOnI1VOnYGf5H/GZooIxjbgFWLg/P0kQ2ELLOL8ZEE526nfClvPEu
t7dCHVrK8F6XyKOpuFWQEhSJ1OzYPiagmCMDr2T/rvQ5zqOyG6QFQqR0UQjjTJ+eqYv8pDnFkKzD
5F3PK5Krh08m2Egb0c4emst7fd/HFip2LCfw38rGVjHg39F6I+GG+n34KB0hyrwufa9olcWUiUX2
/sA4fmYobycL0Q0NgumHyVZsNrWGPPq5quUXLZ73tL4nU6ubCwTIiOUx4+nQ0n5m9531cpWHz+u2
0YdRhbxqee+8UMcTfXojYjSQdH7UhRnNdZvxOwreAcKl1PAqXMJwRjK2Cf6NlYf2DdlNNGOL4MZq
M8LjqIv7+CG2mwu9EhGaEdFCqKeP/KJWdm+yDrc1PpYUoLd6B2ZqLc1jMsRXyj0f2j8EMMG+o3XO
Jb/tXKEY34SV3u074IAb0swGk/RJfQksgSGLhGI3QaWiSS+q9XmTxln98SwXd0zXhMOVGFWM1jls
Vsir4mbUocpoZxXMMsZM3TDtCt7zg0gG9XNY4VU2TV+LrQTW7meLrvOeE+xUB0h3dRJOOkdGckUz
t5aetkRDgs9j5ka8zpKr5oGIMPCDz2dIo4a3jIMUNaDS2YTfhc06ZV+aXITRA4+987Tap4G+Ljpb
Ko8WboON+yA1T4Ur8k4YfBowMlKkTccQ8z7l6yZHsDWVMdFjhF4FGU5HDye5DrmOu7TssDnNbEMd
SaRJXcciPqRY/cRjLdxHu8tERam6JXBkV++0VSlTTsrC+91ahMZAUg4Vm3SR7qsrortxIr5cr0RJ
rVIJ4ApDETvCR4fQz+tbzlDo4t0Tp0TEKS2fmHpbn6Ho60gWYNKdR2fBbvYyXBeTAKFJ09gJ2mSG
KsiP09m9pqtmnWKuKs7z5yw6cvg8RiE7P+8mr9UTsZ2QTS/JmHdNbAdGsxUrts4ynVa1iWZ6f5FI
TNAVEojfbslnWs/V8iCiRqNDxuwRM0/mYKrdSWNDm3aEtCqocyQs0qKRCuPv4TSmp4DiKbtO6HuC
iHlym+S22BK9+1hk5qYOnTCaFZX/EME7K9+sh8nzPWeoj290s0kJk6C2TeDjsOmoswJ9A3bw+SRV
PgSA9MtQVBcaFlvPyL8ks7s2eFazplnmxqSsXiWCOZtAsFwZi65AQTlNFh23txxXjKzQ+d2Qw/pm
PNPbWdPOiFTk+9LErW87CbLbQcTPPCbpi/Fjc0gQgBvw/c9uhgUu0+rIVe/TUgM3uw7CxCdrUQD7
Y0OEuwVaBI77tGHeW9jWYWHcuRJsp6ddt94zG6V7OMxo3Bm8Y6XGgBiH08v4igmBOHlGo6R2U6xO
Y87Lec5ri286+SpsSDZHlD7KdR9o07WuTrZkkS+qzCfZUbgML9AGJmZ6uGko3B01w/LTi8OXkkON
uEBtWCsDEfXe8gIHob9Er0NKiZMBjghW/yfE1tfb50GVHC6/X8I0qWc/SxE8OtyIeBdLg3TXtiOc
zdo5BeMTU88JeBdEMJ9JTcrBOKNmwZ4wOL+XH+22eY9urqK7F8i7yLHhLczPE5ksjKstIzAfq3N1
j7l/uSmt4FZME2LYmkAsBiXTKCRuiXsFe1JmteSbh/iTYoijPb94FvRqCGT1tuvc4l1g1Aat8Y4v
FQxJTBevgxq98XWO7t1yH8jbGWXDoWOnE2F2/unh411UIaSpdhJl9OqZO926IRNjEq3YFMqJ0Lvd
KrlzK9w7c84D6wTwoRjFVztmzjrEIuC8N1/F24DRFEKV63mQMLXkoKndugyslHxInPLtQnQFio55
8SouahA9wY7PgZH4UeWZnMNSUMz7tz1xztY8xjD3ORfACJLdk5jRFn97ZEeVfwtPsT4UrWkjDCp8
NB8ry6TnAxWt3ypS6spNrk2EbKhgNcqEFcEWMnB5ccspQT28+DlkzM5PxV2Cd2np5vApV89PwvF8
lUGzNrmdxwK2zIUXqkNMuOAyYvq/bI7Kq7TG6BQ+p65QezSfJf68ujS7acNHN1WyYZq9WU8C471M
PtzrSX2em9FErgcKWwAsmcjT5GkTjQ2GXJq6DJOVYjnZZWTp/h0wrHboRzXd1+TKfsoMidTljXZN
HhTF7FxOFTy4S78PrsnPx8Ry0vB4j/YCGdiqETkVHdSTLtLgwH7uhGzXghDCBrrgq4Bk1y+RO6Wu
wZziurkj5s3LQf+qvRLnLTu9a13U52BGVFFvUA9G95VyYrUV+jprnfQ6fZzXAmOIdpO2pxyWDhau
z035xA1mUqAoQWimvoWCo7Dwo0C3liXFO1Or8+CRBfd42q1ZKLxZ7fQc+7LkSK3Duy/ugT4wTp4o
jRedmn3J8GkrSdOGQ97Sx3K+iSg6ibomlz4RGpyBG39XeJgYTyaT2WTW/zOajbyRM3KGo2H/H3c5
HC/TP94sW8pihzIeNlTfdHNwDtAqMmEaj3vJa2+W0ltjf2yHS3f5uUTlcsBIpTdJcbBujRmAQGVd
9y5vO3SJzgSKt7d79TzHcdbroTMcNvYnPZUtCER2U9BOw8uiTbZPlFpaOiuITr85VvxJph8qlRal
fmHsxGKTdW/38148nbGvFXdFyBPkdWkJus/ZWghzzBqDKW6vb7tWsJKoEW7GW2vO5NI5x0HJP7wK
DLZN1wDlyHZhthbaxQ047nKHs9TQ9XevJKTr1jCSgjAC2XzXleAafqqE3Yba/mG+iMn0HC2fmxir
eXMfK0uaW8bNtmniTV5wwJRL7THSsqWOl0/Gz0kU2JDU00ICuZmwngwKjIbglKsjKsR+lqrdMP55
ogZ8rNSUIllhmzAGN4bOGaWJEMPe6FXRbC+3mg3c4lJr8p7oLpQzvdV5q0UHMd7cSAOWJIYud9GN
u8kF6k2Qw4YVbNxScjpGtWXC08v0+e4rFb3MN1TpUkrf4wdDqeRuC7xJQrKo2q3cbmtExXGEIze9
prl/Nkvh9tJgQ18cDW2SIcyCzFac+Su1lSW8x8WuiD9QnT/bpRKPzXIspxsxmdfmQKln9SPIzXUn
Lc/X0w3kAbRBTpbtZZ7Vr6RVXm7DthmX9YeEp21+tW/VQkDxJbHljKR6l1SvD3Ffk8mplIdIW+f1
wsRrpFneivWDD6KdT8b5FN1sox6L2WfYrgrQ8H9jun+LmZgsELio6lQpGrOGr9hakbdtXiapMY+r
N3qYsFnW0G7Ew68JMj2e9Q1MxBtV7RPINLxSrW94V/VsIrMrC3FeMIYg60w5T6VikV3sz1z9BVbS
fwKVGMVqxNSrOFz+AW3/w5MwxfYu3p9J/EKDy1pkXqaCJOyit2x13qgfMXN2SP0D1cGo5xGYFLYw
VzLZS1OvWKV0J54+0WY01JVLdxf6l00VUH1lOxlnes96obKnor6OE3IhphFcPpzc+oPX7ZgPnYfC
gvVF6BZ444e1hATVPOweD1/dpwT7kYNSuJxiVzvBjX7x6JmJ/36myk8PlSS73lwEsQ1xTl8f6rVs
y0675sLm/FnsSTmAPnU4RC7T5pUAaji/jIIgOIX+wJ6I/q7xvREkr1eeu700aKN/E7P9oCHRCP01
iGqGa4FYrCdi/Od5hFoWdZemlTbC8GYDIh9be4WDJEjkrABaHP4W6Wf8BK4yLDVUSWGpqfq3G2B0
3SUWovqMbgTXLSd9YfzonL1j59D6e3/kzwOiQKCU3SGrGXg9G2g6Lodss2XvxpjJQGunkzV8GXSE
AAx2XQC66J4uZPQdWjoTJ4W5orv1iIGGXSKzFDfSqM/UDHdAAsMUwpuAqTTZJrD8/tgAcNh89Iae
gv/vh/3DoFKT/vtZv9G06tS4PYpLKmz+l+13s302UT9ohy3i6sFsho23P1qHzvbfP/cnABubxT4Y
ylAtVfoTC/+fh6qVsXTtHmmL7yMHI/WJG19dMEgJptaTdk2wH1gC99Wkp2LzI9DPuP++BL1fN9/2
lC+X8G0e1bVxKtWhHIKhj/Ntb6t1GR4ON3ufoYJBHok/HZAxNOR++rxJXwQvwMCs/xLxRLnt24Rl
Qhq2sZhJ3hhG4wQJw8sO96AFHZCb96r73noIPW0cTgt/i3t/PHd/mTT/wFnQWKSKpmCEKOnyd9LL
WU8vT8O8tHhq4h9CwM2gJDglP4ZAKN5V7+2D/YqsHdFwk1fxRTleTtndexwNxzKcZhFtkx19WHHB
NM+Nz45Kneh1+8t7dnqcVOrmy/RJ3U/zOr8VcHvrBbksp5jG9hc+1a8f5NtKFLIku+kpK3E8lTCK
fT0cpuPxGJf4UT2N7OHHeOzrzrw7bZB4Vi+RGywmDmo3tBlwGmeSx9WdbTahqzN0f1mtxt9iha83
+ducoU4wsLxcuTbUW82286Zw+irbdf0osTfVlBrZqQNMa7BNdwkxoCCcTs0Ru1XvpD5/3O35Kk7t
FXqjuz0IPOgKs8QeibuXkecBsbwKy5nqj/T9TNyMXpLRU3c+76pN7fnvJf8DGURTmBuhiFMRUlrf
z+tHGV0fmhKGm/RzjJL8ZveToc3ttLn6wSAb77A2hcfoOWsG3WiPlutsuf7NLFz9YQ785SK+vXdh
WkZSEYIVcjPBuux5L22C7Y353+bmXKatjcPxc6barxfGId5sxCAJ+15/PEbeDqnoPGNZdOMPSKK7
XxUxP3h8f71F3yqNVnieM41w0TkavQMb+euV4CUNFc5GJ2B5czvouAKSePsk6AkYF86tR6rTyawD
ooRWvD4wzAAmb6d76tyJiMEvB7Zk6Miir0LnLlZqOZItu9bBj/3GtEvEau85ifWDx14IWnOivOok
CTZvzfCeugq+hKfHMtzfkN1Gg6T24p1KfpdXLePhw48GvKJ1g7kF1CjY04gL+ogiRH2ifSfZTfIM
3Wt+2XLkHwoEHqCC6zHlmIT16tcD+REnVZEbST98NGBmLp6b+cYSbbyWA+RnKO062X5rZyN5vF5C
mUMQ/EuJIv+0dUsYMZhkcurI+7/NdO9m81AaU2Md86KR9THPB8EKVp9DUTA6Owhko+Xw4+OXt6d/
9N8PDIkfizucwsjR+LY0LnerrVoraefAi7o00GkD0Q9+IHoDxdiLKwK6Rpr/UDzlCLX4g+PemgkM
v5Bj8Pw31V7PHAvp8Ofj7fwKbe7sK1ttKxNgDIk5mXarf1+v2j+Hf11vX+j+54ytEiWSjIa7FE32
e9HRR5xnKEzq+W00Dx42R71NywaW7wfvi4mJxPjttpgpnx5CvJj9SR52aPyWifPLjfwh9Y937P9v
5HfqrJh35jOpTUIPiPlDNJMQOYMmXxoHq0HtZPaunLxeV6MLU2QEltmUBf5rWan+UOV9uYhv502I
/++5uOr9GrqgxD8c6sUm8efHORV5vzFhUNMGwUqBfozmQhpMvOfn3fYQ7jHaHnf2+FNdcfqgRsH3
9Fdnnh+akC9X9+0dkyiJbzeJYI5x58Rve6Coj3lwXmKenhIjxzof9WrH3ke8G37qu9RFozf+zQtR
Evub8PcSosOT4U7oiOG/LiHpnOfP6z3HWzRyCHUI6vUZk4SDZM0hqiQf7aY63M5Bm/UkLQntiuRc
kfaOu3D1rBYmaYBHvQ5CaMSYaygRXlzshI2PMRMjlc7PQ/sSPJfMpviaReSBTiQlCTquRuHnVXuk
nWDziKSBz42JUI6lxAG/bzYUNDDkdcj1pG6hMhro2KP5seh2JZP3mw8n/5OoS/d+KNBgDxn7wCAt
VJdAMXhe/F+mgHnonJ9urswt0U9O0TRVAga57eudfPrGLvZnyPtglBvsFY7K5t+v5g/qx/4N+P/7
2i/O/7yaSfuMjPhZCpt57hnIWQRwCDvaR4sIA4leR5a5YXBqMSbT3d1bhoaZ2zK0Ro9DHyolIE7D
jwER1G/9gPbjA1dUiO24ckBc/HY442WtRJHS/tlZ1VFuH9Iho1myQ+zNCp54f0xDyVxuLMrlM1+a
U4jhzD7YXMnPW53s1zuEqeajZ3+YBNugkL48+s4Q01RHWWx/OwnYNf5aocAOeLWb/A9FmvGtO+zK
yz1tO16UbS9cRaD+SgmP4zZ8gM45vyWkXj59mAm1e8dGiGzB3J6K0yOo/CHyGQPvEveoQ00nz2EL
CsvfcZ9k0J+hifZmqvimBPYAoS9E3z3ZX+xOaYXKY/cYvUsRv5ksFrbvK0zT8IUaXT04gsPPZfTy
6TgLFCMketho566j3iEvvDglLhoTFG/9DZJd2NEOeiQmEECNvyyxv0+rrzdG/brE5DhUKyk06pfL
9rZNP8MBM3Yciz6vE3OpLwnbGQlz691AqvqOBtVul5crNprWEkelDbbcG+FAsjRiVUKsRuo+Gpur
5mL/+xp/OMe/XuO37aXRzKuG/Lh+oQ+cabgfoH30QiLaFHyepSXxiWMJIUETyK44k6cF86VZtv/l
Iv4+CL5exLd3sZTVUDPMfgX1ztyWHQOi4f2sepvgxFFEuuz8QiIwjsU4GqnAgrPpVveUX/qfP6jC
163262V8e/Msq8vLS9ZfRoOO/rqvcFaIV50n4lRTBMWG7M23x4IjO7jPm+nT7uPKnogZgsDmVJpZ
J3nyoKvoFeW0obH9JvqvZBe9mXMTrvGsmry9rJfLpftLTyH/XWV8ve5vVZGEn34j9hFSvb9ejNPQ
EbCEbSJQF4ud6CMi8MG+acsqEPJ/Pzq9X8N/3TNNl3X4pDIQ0beXvw1z5ZJY9DMPfzyVt/QSuKai
KxOdcpav5O0dZ4zLEsDO2/Q3rJyuBLjHmEI4tGAvmAOA88+YfbzhFGdDUmN2PX1VBq8SZtKynaOl
dYdD2rDK+diaq+2v9ig/lNLcvP98gG8vaZobgqg1ZOCF02uAK6Q5cPFv5z2t3x+41E6LPUObmfJu
8rvClxZb7H8WN08c9JGjMDsJVTWJWyU1akA6xIRDWdq3e32q2YCEDM9dyfeNPbTPKVsR1h/wYVwR
pZIt+xifJ7gakTNDaO2ZvFkmvWQsSaOYiMloimEu3xVOlNVzBZrJYEdF9Nrhwma9Es/o6R/gBKTN
/WHhk6zokZtli+6bMb2jENGmKu7fD4dkOlLaxCCZmfjW6POcJDusGDfmqhsjzx0L/q/5Lz++zv+5
pd/2lHOuPG5NTaJWgcFJXNqHnG08H+WUcdHszPnUbgscOv69Ev+stO8r0eC4NLBokwjA+rYS9VtX
WfeCXKTtfn7y/bHpAALsD/O57x9AA3htJ8fSPs6xNMBKfzx15/PApXc5TCOH3vvsgaY63mg00e2J
h1HV/5B2JsuNqu2WvpWKMyeKvqmoqgGoBdRLlu0JYctOGoEAIQTi6ush/8FJyw5rUJE7z8l/586k
/5r3XetZb9fhC0CR4c5FdIDV1sUS7bjuxnmbPP1+6j8Iwk3Adv996nfvoJKoYSvleQ5CdyhnUHud
gkbQkYDzEWx2Kx0AtisgwegzeuS/H1vpb8tvt+3uYUm38BpFOrcts590JGT4eliNLyR7K/U3i5FN
tocvZzSnMiPJprbZ3UX24Pez+KEYyR0wkSkbLKvJDrqbAU7hUVPLQv8bGeSmH3IP/y+BTsqBPccB
WrydhpH94Lb/YMc0dQXTl9SHzRjivefLagLTKvO83mExKseY1t57VdjQAlV7YcVAjAGrhutOFdmD
DTQfrEjPJHI8OlAFbVcvfWAM+LuWv3sW/5wQZaKvCwYxbcRTg5lkqzKWKPIATDZLJnIEGMy3EYnX
un97NtHd8MlrKKQm5Qh9BPVvwXvwQOQfejD/3pz/7Ev+WR+LlzbM8ijql6GXQUfmdo9mafkZIgoi
EPB1MQUPRDQ4JB5XcNgyfDKoNy801hnsl8tDn5h8mC5Y0G2n9np8AAu7Ru01/GSfYrPNxHfCdtc9
cW0VhAqU0If1KLY/T5PDfsjtJ5uhpwLtcf0v9+M10wcfqD9eSyx3O+cw3kJJnS5Bl9ov9hrIPmbC
aHQY++bIeVmO14uF7r5up4Jz2FsURF4IUAjtV8iN09loaw56sOlh3QMkSA8d7+ea46cDyCevfTT7
Ygooe4sJYDDGKoTRiR0PwHUiPMhhJqQSJC82xJ5jxE8slpUHvo2kgfd03DegZ9TSFjjGV5h3xgV/
y9D9U/z90xop897TiLzU0XNOuzlyN2R29O1sphWNNsYRnhBS6dHRNocGTU4bxPLTbXUb963v2lk5
kPcNVsAqZZ79/MEQSuPw62AAq1FEom+ZRK5ZmmhodysJXYvOgVkcw1kuYg5tuadEHDAlk6wpLawJ
ctBrTei8tQjX3XP2Bn5Nw8K+xC+Rs0WfF9ssdm5/glW6FRbpti1n+Zu1Ob4x5wH2QE/6Gupe/HZ8
Or6RF7u6pE7kB6ABFyJ1LMsOXAMbZLgyLnONEv+S2k06Q9m7DFcnwTlt6pl8c3Myc5ZYiYgBTdeX
eUkFpwVNWDp9loyO2KFpPB8FWCTOCrBI4AeeEn6gO2iRvTIRBhOiLGSXnoHQ4A88P111RDrVcy/Y
mYqH7OhH8/xD9S3EtYhCe+JgvjWhUF5mykvu5RPljDroUR/3b8nun2//262/KxXJcnCrTuZRnAHZ
Gt6Gx4kxAXM6iSbI86CzPRhv7zaZ90e7b7DRdldjLUrFPvEXAkBKBmQ5MIBtxsANfz/W/aj2n2Nh
lKbVI+k0NO9nt65Wj21WEKq7CucwboLUlvwTwnZkVbOqIUD5OOsD2fVN7ZsJodWmQPlL9jDw7+RH
2QD9G/ztNv9zMnfT3fUoNYV25eXAocGNbgfHCY641XFXeNZcnhJiPQKV2sPLHnVR72q2327D3RRH
xmoUxzJHloEXFp4yDOF6/H6rpR8f6z9Xd7eDaVLNrHDb9I+1GZa2NjIH6sHmE2Xs+P1Q9+vmb5dz
N1TUWX0UhUYNZze+9s7XAPgZc0jNy+MqcIUKcl9MZI8wl9asZgm440NrQHemEeIwT5/fxr+fz121
7tvp3H0+mZZnRtxfOVLOQTsV0KOaI5EMld8Pc0+kvD/OvXevK6/HMmsTcdbB9czaifLOFZME1pNq
sKo4+pwwZbzdLCT+f98gpX/6/0zJaZC0wML/XiPyqp7PBzrywfXdLQe/Xd991TMxMlFQ4/4NIkMK
bzvCHRgevZqF1npApsDvB3w0Ovxdn/5zUaVodVXT8FkYmwsrzxJPix2Trc2R98GCQABqrfRclpEX
zZuDtQrsZkpE0sjwH77Sd4Wsb9d+N1AF+aW5GJEk+DQVSHQiwEmBHUUcIlLEaT9xRPObr+1UL1wE
ZFyXD/bx/QDwfWiinUIxDdTq34/7nzsRWUqc5B2Pl3otNCfZfzQS/zzHyP99hLuHe1aPVamEjPqo
byfxMHPkaZ+ACus2HMT73x/sfccWg6kC+ljplxGEYerm3Vh0yy634hQK19mlHRko3MsZtAor8a3W
Q3EQErKMSlMc1IBPgPtgQD3NOmuUAtghEoYlUR8wpS9YX+ZOkAyOn7ErTeIVjIUQVePmNGB4IQ/2
MkHVRiQWRatRAKK8GAqvZWxfiACbwz6cU4ZB/BtB5ErtkDb6utVt/RkEURUPLXxWBgEmLASmZTFp
iokoOWiBWzLE+EXoVIBYjGH26COT7zd8/7k3iqgYrLIQ+nwzhpum0qaFeYUCdh7A2Xn2vMTxvCq0
AWwOMHKBya4IrSGNDwYftVNeRh+MNGFSOET4odnPt/Fl1K8JnxqHiaQcPnnPlxE5cvxFTx9sfSfk
WRcDOvi0RhARPT2TDMePavhMVXbeCydnBt3D59Fs8Dzr/w+uCJzQyOuB6FDVAk1JggOYkrHx2ozq
gc+KmX2S76OYHCKgZA26PIMlpk+wHy9Z/y/9mDYNo6ENOFRm56iTM23bh0M4xtnNtuBwiH1p3NO9
/iZOH4qJPLWGIZQ0ItmIEuBlNO1+6d97IC2XX8zf3tTRHG/qhj5USNQvpNoTnXmgU39WVt8Ye/AN
St+n0P61/ZvrRMAJQJC7afp8sU75NSBHkxDnWflH2CRb4dC8cXOm1kgbZfPTEpPwX3kKz66mpkYD
yK6pbreDnpp/41EQYUFTeJRsZdd6LrYKPLwL/Kh+/0SW+Pt/YgQVAn86yK70lyEpB+BPKOuvod0R
ldczxnpoAipGe43knMnTGl/gFHZuNp2f8MD36RkvgJcH0WS/xOcxbGGR3c6DRlw2bBc/ah+GGRVu
caA5Jv0DTPUiPEx2Ff7v3znBYPfjFrwXtu2SCP9Xsr45YcNQDW6qeKlntUMIN/cmtss/vMOEQJzh
BXaQajUPz8He4FEv+ZRX+SrnTV93frFlp1DbIdjkhXrmLc9AFs6ZAWTJDdfHt/JGegVJhObqcqjx
TWLE6hMVxVU7Kt14SIofNaX6RZz2FS7tiPFa/zgmPWIHA8gJ1kDHZhOP30vvCcr9ZAPcwMRpgLnU
rdGYT7qt+Vm/WnttD3wvWaDRjnfqhziVFx3Y/HZ81QYnkCrtMHgOl12GLodsPLgoQMlFT8S87Zxe
84UGvIBO0SsGCHMfPkdn2+y5b/lC2jUAfwgi9+hnbG8+fyH0gQcP4Nu80d9/GBP86HEXf/UU/8wb
uV7Et3NYwO6KHOrmV7TQfaPImoGgGTJ3IfgVXpNVjQ2oGGMw+P3w6rcVw93h7z6YMFOqqC3zfnNm
U7nK5uhv1VXt1hDRF/Ifndd3BavCXJaHi2vNwi19e5/2YrvWWPaXU6S67R+CVPOBLFMNPRI+JYzM
vz6UsrCNJ9qOFMPeT8/i6yV5sNzR+in9y5x7d/J3k1TXSLUsxWcERNT6+7xcP5snS5XmH74uwhlX
EszlPiU23ZJ2w2IE9v0sWFiu9AQScUVXogfQGtRI+Dgxx6AdBRDp4GSj4A4Xj1EAS2Y5hzTPy78m
9u8GnTB8XHMlW+H7pcA6oTqEJsMQdf1udVhbzfWqRknNBhIAJJgZGNmbpnXK48CShmhH608NTSMz
zgtP6ASlgIELILXpsO5qsmH+BwX4FSOd0X9oCtZV2r5k3uyOEN+RyxS2Z/ndEhhRmTgm1AOaxL1H
Re8QiZNTI73k7/AaKrIdI25KgKrcPn9e6Pp+NhPzNWKR4RVYlAfRppp1k+oz7gHg+ef1PQKOfR1h
EUOXm7HWy/PpZS/MVfjBiHu6gWKO1ISq20RODlkzTTN29tMGlGLilcD7k0VkrVJtqpv+qZggHg87
V2Z2JNOkHjSzHADkEb6aoyP+BLk1Fzv6ORlwBwBTlC/iIZVOGKkg8mL8Ptdx8Md063nolwppldMe
KrcHN2ifJtfrwVDGJSk4wRPBOh/Fy+mju/YhbgHgEVJQts0TqP+pNhWgZaTTZBu8hZhrC14p2XQM
xYnRHCHsIrgRqsS1/yd+u7nxE4U+A4VVM6lI4qipiqjjzC78TmU2zto57sojHVLMJOXRGPchdfsK
XDnSd09aVK4+Q4ys35zsLVqefVEY8s0lW+twlW3Z5Ui6q8MDRTVg++G2x1uewWdDxca5aUO4YjVN
QohXoITa5bRXCYOVHLRTPZ8qfYJx2iCjPg66eNRNVEfbk6+AKY7AcKy26UbJp1I2O5kYEgfE2GCl
FQgMTzCxTdVpMTFfwp28VNYtIbuNg3MWUylQqXcLEu0kKlxhjVor/IR9lx2RJuBQHmGRjesFpxGR
ynC049crbEzwWXYxUtB5Iz7k/UG5va/MYbc/5dPjigNjxItXeOjQzb4TaMRrhvy3r+oeXXgCKiYF
AKtIaxlY+FqJY4yemxkeH1+k+ugfPZ2M2GxSv4JwH5YrgjBoOJcuwWA1GXC2JJJ11Q8Ira0LtrmE
XsZlpuiIEadKTtcN6k/pXUY8BzJHLvH4DAXc7Z/W/kwzECK5ZJuf7UbzxU+OJ+8CgCYAEFFMloPS
cHoXBCtaXGQGJkA7ZTmu2SYBBSVWEUfHAGLCT8DyZl/g3qAPFnBDOkY+0fo0bY9YjndlL00qnFqo
1UsbmoDUWzH6sEEmrc8a1+h78yrscamPqxlJXlTVrvsrfxqNxa7d8xe2E1hJO4xunceF3kjfo2sJ
IKkYFZuWAy/wTmt7Y69+YrMABg2emJh4iMscMn7FLgKikdEGaShvB8k0AKF2FkhwKuUulwz3Phue
RljhM9yqxOymg/Ois4nh3qeHdspfV81ZFVRz+U26TERW6U85W4DeVAKSBbTAsDQHwnNIjINnfhZX
t5RnBYrbYKyhWdFwsnHXBzX1YMO0X7GBDPmaz8veBLo1oCYMIppuMeHNWjHopqQK4m8J8Xzb52LS
ciHNkNekafu71723+5h6rDaujp6BmqYYNLsQ+Bz10NLl+R2R2leDRseabWMjzXdAkkq7YH5Ihgxw
xO9e8glvuEW8TOLx6XbsYlEIlkNu9xFrFVBXedhq4yND0nHMIIbTNKFXpw2sd56V8d4Wg3gFGTjn
bSR1bXyipnGiO59gbZ2xXnSjl+IjXsu3IWOIjjS4WBJ2jI5qlSxJCgR7HKN9PzS8q6AcHHUpNtCZ
iCbot7LB6OoQtOhDIaGvdWGhBPVgvKxGKhVQYae8Gq+nP4Fky5uYQRtdDxBderGD5EzuG/61tbFT
F/Uo9ZL+z4qbguLAqiEK0m+Irz45BnRtxQ5e8PMIjjqN1vVW213Xt+ltm3inodg7ssoezFaOzivM
7YuzG+xPw2BfbeKF9SIiCwLuu5LfQ642GZnv7U49OqaXv1hPl5VxHEgz6r1nYpXweIQvt22zqHBZ
rVK35UvfSzzB3FF24fOlIsGz75SU3KRDQIXZvoKIV+dIMt+zgz4qp6lnDkgxPk5P8z63+LzqQ8cs
E+6oOKqn5ze0926yCtapw8zOa0JvH34vCz70I+ALut3NdG/biHOrltlLL6d6Oc2VVeVfn+opqKwK
ohYmLWElj6qFSyo8DoZmf2MgjubBpnhS3Gag0E+Q16SiYnP2r6PLqJhCb8BmM0hXEPMXFcCbAkR5
vmRcnldL+KfEIE+S2Yc0hT1DvnfCfysMbh7hZxpxXBVrEsFJ9+E4dpqBxEpWAZpK3P3IhHgfD2Ap
2XicZirTIQTbXuegLZC+gsMjV0d+7xhBkK+CnNdB+UfonQA18PPsYoxoX0/oAuFXOMQibmTuqV9+
aKyVNWKmIg9n39ktVvJE9lTvwvgV2d2OBwkIqVlkNLRWJD2Kg3IUv5gjyP0vOGOnl7lMLgB1yhVh
yovbuzBQXgi681TM03Pkh+V7+smiIkD+xIPeZZvLLHWRmW3AYr4He2mnexYQwE+ckb1VjALzW/zS
viXrvHd05KPuU/b6n+fXanPdAfcCrO2Bp/aqTc/+h9rMaEYAyvpGmPQnoGz+tyKPeMbHzeUTGyUL
m+iTUFKZeJlZtRdOjqXYlTZmA3DmruGZPShvxfx4oGrArUP6j5WoOw7N9+4JFIXyeQ2dU0sLYpBJ
fE9OdrggIIsd/omVAa0GORvVV0fb8cKUH2eUAUTcQPSOHb4WoRiJFMF2EXaBRfOBA/SmOtJTtS3W
2Yh/vaonwhRnWbzgBtEvXqY17uoWZHlrhwigGZIhiKbxpJShjXKyAlMotOw1EtNmeh3rvLUAn1+w
c0aTHc7qE0opnmP8fB1TI8nxL6TuZVay3ZqesBPuQQsg7cs/GojGAjLI01D1yFAC/EXd5gUEKf6p
jNxusJRQviO7/UyhOIdO+lrzWpLc/Zotrp/wwl/Pbv93azse0c761D4TryU19MWc8A58WGAh3gN8
IAJztiPt8mU+MPes2i67rh7o7xc60a3DFi18tj6zwxkoy7hg9vykAHs+DjAPGggkqefsOAeRPDH8
iPv0lRPhz8KI4tnhlFbtehMeJDTe8XPhBu+n1XnHdc7OO2lXFA7pF+/wNgmP+by+9oOK8dZs21eD
yiTu1+F1zh57SxbJSvs8r/ov4sKERM5huJBROO6jz/QzHukef43fMSQQmb3KUV5aI4YpEqpsDYPa
Xp0UrXOZwY7fgLqmmLDCSRHItvLEM7k+mUcyAaEPkV6zsggkIC0wGFSL9lN8j+iRbng79AmUy2s4
urJGJKARscDoxgALRw8ZAwtP8sr7oSTdCUn/dE7Hcc2UTIOdb0LtCbEQ1xT4WlTCoLbz+suM1AqY
boI7xuIk+iR8PJ8cWdwLg+o9Qo5IeaQmwU2aXkY3N1iZbjjRqfOvWMteyR1IBwopPNJUn8Hasezb
OgengR7xOkzx3xHBDgh8EQ2zxXm80hHz8v4MiRp3KWE4wZgaPiVKBVuXYVMMQwB6HV/IZQArjELC
jmYtG92XIKYMHD+BfxnKZERYi97xES2OfUzQIvTCeTLtJOgidrdk+5XukKCq76Vn8XDyxc07zQy0
gHxN++RTXmtbZYPv6NH++F5hR61PBW6mU2nSEUgRS82+7Z/t+blWg2tuFZdZM+Q2sCEk5MMhZ5GM
lT4BJ1gaxOMySkNGD/gZDwDu/9f/+J//938f2v8VfvLOp7cwP/2PU50t8/h0qf7Pf0nmt65Xfw6Q
4PrtoWmJ93vDTr+17Bo5B3EVfbCgYlXEKo3ggpFBFF/1Sg7uwEQFLrFYOnr1DqQxjIVX0iC8fJ0c
QMUmozp3ylfWwywDWYo263pNVjWgn4E1ka0ByJ+QW2zax51FyhS5P6F98S4eBRhQk4hV5ZdojpJP
PcCRwqooj+TJyWWaB4FtYx/Ww4GIwUJE4KcvLNz1gyOEcGUMW5LARKYzwt+qkebGy4p/fx0iJAKV
iDUOpiYyiHArLqDLsOSktOienxSAL9KruBDc5p0nHO1K78Q0xry5T3f5xFyr6+Kz/TwyDJXvygao
PbZOBg7P9NL1ccvOTz1PTk/JJNs077w4u2hnUvI3fIWslJTkzi0v20rbaoMWxu7H6bk7HJ/oYMQ2
yMCIqDn4Eemu4X13q21CMB2/bCYJlEc+uf115pajenOmjAnH17t5zCfJLlj//th/euiKQsuVXoJu
/Ydg98+L18pqZ+RyUrFbfqkVCrmpW7HhxLeqzdXL8veD/VAEpHBK3Rpnky5a6l3vpMxCNUfFw8HY
s1ZMLEENCWpyNpd5Vj4qOd07B/5+U9hC9d51p+iWcVfrSG6dqkG64NY5NUVUdg6Q904kxNFqsC0U
xAYqjt7Q8LmGBZoMSgeYEBT8V8Ouhhp12+uo5r89TW98k3SBR3TzGGcI8xqjrGHpxYLqb52dTgBh
QzQc+FKzcfaZjwnmmiie8h4T0QVTZxgNWuSWUIlJKfykuOkmo3fBfr1QSu+zu1ISq2AAdoPX/kD9
6bbPVPSHdTJJCfkT7dCE58Yqx2hscOWU9GeCQxTisCQScM4GUXtH+y0QnBKwo+UkOB3QxeOrvUZp
OOh/dD6kKtI0OzKPZIfgxqlKupdGRJl1uBHIwmtJnnNN+bkcKnyvTd8BuBA3AciBLsN5oG36306o
3soEMKDI515Rw3UkbmDJQBUM2HmRExX3uVwUXGF9Irfpi92RIw/fJcbqPqUCk9aG0L2GE3mljMtv
v3O2VM3AGvGjl3++b9fD8brkz38e1oANGfl0e8k+agj3uM+LQGnHtni5l4gaIk1srLgABKY5OWQ1
ukd1xKqFBWeHJGJOucE+3Ea30XmoU4WjAo4uBpURJjoW/DSCiLajsUDphqQPgtFQ8lOkGCkEVnXO
/OzOUXexLkfgQ6MhdDZvIStnIDYceQfOYNj/9ksvDe9/sJ4ZkCpGQT0e1Lwhah9kPeQx8u6UQxMr
OhwwAjWwJMOgSMYhmZJU0Jg/zyQinFl/Wy57xSHn8acZ3GinaJyHyfbrMN1uF5gPnBur8B7S2dIT
kEa4b6eVvR3b1J64i+Pe5koZYKyhZQodSuU2sjiJ26axukc766UXY/hGcxR2Lh7ev+EmDTm9+/4u
siEfOC+sn7mSDEJ/OlT3kY2UntIrt6X/131fRXgBpPlAJ/BtENIpRuIPk3oMs6zcZ28DyKz5gAuR
4BtrFCAzIQwRU/Xvg8/3OfbuKHfd//oiNKkVRbdZOO9f6O5QD8v5ddvMNc8a3XbMtTO1HSXzZirN
zjqlWYGwykdn8b2r9/Us5Dv5Xiimt7iLK3HW8P2Fa5ITBuB9MCDgxiPJ+eG9lXqxypfq9d0B74fB
QrZ0QQ1vs+Az2hLX7LH4m5lIxZbiIZmXHwJb3Ud9XenbSH930Lv1TBa3SdZIHFRnkKPFhZWeCtCJ
FE2TYJ0+4tUcHQew2Sa/P2TjW63+7sB9I+Kf+cw49TTbGwdGiDYwFgIblzcGyORQpsP0cH45AxBk
WCK5Z8VqZhkO4fCMYLeoNL3mApIbdStuyLpbycak9k9Ix9rxecZ6mNTPBWc8l6bm6jog1oGFsuqx
UWBTm5Bkjof78pZO2jlInWilhI40i0nGS+bR3Dxob4RUrfV5v+/S2VISdPH7df94w+WeA0FOL/Ip
5a5HIVRpGF2OR2kW+dqiffaiJRjBiTSnkxq9Qd75A6CIMIcHRxX753j/cvH+9IpA2A+kIny93WkE
fyHIryxdmHK0aUm6F14kx6YH3YcNvga83ufR5kl1Pl5JFWJpy3rSp4+AmKBya6LTIgIQFe8IY+Hw
HgFwQFrJbEIgIn361t5e++YncTCx/ZI7L5DvdXu9p7l5oyRlDzfDlz79ajLYDfl3+5e3U0/todTq
8BPv1YUxjarEdJcOD2y/KID8fgO+ddV42xQRBoWpKIYKvP/r5d8sI8oSQehmtdtvRfBlP1Ks/zBq
yZos0smRiYTvl+dfD2EIRtJoQpfOaPIvQ++2ayjADY/DegbrzSFMYkgT4kAENntBmnqDxKOlEq2o
I/x+qdr3T5oTUWXRIpjeUmgifj2R47FLytKosXm6MFBNuj8LNlnEghuEkNIh4UOg0reI57c1VVmq
jLp9zCDLUecYKNmzSesR8xCRR7OOFS/Bj7vbW/WmHaKPchf6GsWDzgEoFyEgdajG1WrfkpZozlBo
IbERswwkcrrjTV8sSDv7vLM+MnkCZP76enwAl/ne8sNTh8KVlarSS+7vG/xNhV8mDI2Ez6lxtUW0
Pa7reS88LTbxSk0GXe4KuH8mJBW9XHTSaZt2auyFfVg4Bis/qsTG/Oqai9JHZNL4bLXVUckav2SX
L3vxJqERsUhdil8z2OVnYa1M2ayGC41qxmUOZM560IE3vw+MOn1fIrxVDKIwtu/eo8CMjTA+itDE
FoDmZiZu53JYziQv2Uheu5dou/X/ix5GA+6Lb9Aktb6bnqvBbZa7+S5eIcDck3PCytkNl2fdLuaR
xxpen5g0tC+zCx2T2Ynfsmbq1FgTKeCnT+aimF+P1BkKaKs2xZ6ZQLR1DYpjBsw/98R5uyh4X2cE
z/iiX24sEhUFL77ZmZc2tuG3i5wM2SRhtPj9fVa/v89fb8jdTKEaIXLAqItZDrTk9IKI0CbCPNlw
Z7p9tIBCCZLNpr7gqyXNHHEa+sAPhTW9w2pWzzLdkZfSOhjhyUGTKhAjBSe37/Ufh8nOPLIuXgiQ
6k18covKexy2LX8fe4E5KYiwRQKO2ObcPdFzFhllmLfxDHhU6vcDfocgLltFC3IYVFstoFyqi2Qt
sI+kyEeZFdXh/JFY9u/M8nUK+Hoad/cR33+WVnoTz0zksqJzBjZ7s/On2s3wIgI4EHy4p09X7HB0
BIMlNnv5JSQ/S7HP+3i6jH1hJbjmhKnSM82p4J5c6vsERz2Yq/TvYzXGaOLJ4bHj41Ctu6kqyWVV
ucl1NLM2wQoPlo975OgBv520H7SWfBXLwkFfRVtzxtmTcKL46SJdhMWoM+jwFwvVGlLWyPh1Qhmh
8dGLxdsWgfl1ltHf2XSvoh95wMuL+YleCRV4QN2sqhds46fGjUaE4PbRuUTm3vx4IXqk6M0efefa
D2/Fl8vs19r/LIC0IKoE0bxGTEnCgn3eSzVLFqdNNulf8nwer2kvt36OCszXJv2l1J9XGsPogEWq
YtbaWGcocE0IiO2Yj3Zhjs5u9UFXOaidZspHLu9lD2nLc0q7aXzc4B3OHfGhVPeHee/r47pbredW
FwtpwXWoK2Fx/qClS/a3sMjW2iR+RWm5aF1jFS71iXwhiAOunIjiUovs30eJe9+yiUaCAC+ZGC+W
VRJRXl9vp5BW6ul8QnlaYXrqVUolesjT23X8aGPw0+f85Uh363Qs/Il0OyUh35G8shbH9XGSubTj
fJqF8SyeFV7HavI0J67OO6s2FnrtJXuwjOxv6t23rKpYqyzREikE/p1E/nl58jDI6muCcBn1H2os
9vP0aISHEvS/IuRvx7FIu0HxaUjK32zff45jVLVZlMGVZCl0CflTqNvMsb7KW6QwO5XzktftqXRl
kKszGqfzwru4rZvMjRI2m4tAPMR0RWIf9bYHz/uHWQGa3H+f2d1rJ16P3VE9KZ13qkjOmye5Rloa
jsnj+82i8HDeBPFT2w5Va5dBjqZq2GRQ4lPnEnu6dn6wvPzxcfz3yRh3L1+d6ukpOJYiNXRErxR2
ZHLULytx/ftFW/2rdf84NFnG4sZrruva3asn57Jep0HVzp4pMqApcJ5HaADs0n5H+tnYTuo8JY7j
vyGtdE+Op7q9tvRGuYzqzXtr7/29Dz/PCSlMkKAkIaEg3d7+7KFplILt1k4XfZGI6CHncKI4Izkv
SN2ok7TjIU7KZkAAxF/RZup4hv20czkQTT4E1tTYfr/We0zd3w9akzXNRPykaeBxvn7QhS4opyIS
UGYDG/BlBzUEG/CzR+oxmnK2Fy2IKuikC4vMvN+P/V0Fx2Dy77HvXi6y5cqqqjn2yWd1nC5PmaPL
Ltx6AugljBCaZ0yq+XHNjtQ3uENPseGw0iBkSfKiRTjL/HRew8XcJHPZnNBHZkG5rT6YUBblplCY
WXrJ+e8n/dM7qMmWiNvLtCjc3r0bRSDKaXijNlPhg1GpcVqO4UIAf/Rcfpq3/j1O//v/DAlJdsqU
LkF2jjfDv04TjqNQDVMALyDseHC0nxZ/RLeyrifSjDHofliXMv3aloUi+ESTsgCMttmcVTF2EPzH
o8xF0r+IZ6yg9KWAzaB8SpbGoSTy86PzmTexsUSb40zGYGZQ5uvmyZoJkpYriWEg78dWNDFHuQJX
oyDqt/KC7tG09MMwpZugwYz+qYjs+r/erYqg11Nxw1hjLJKleZxYI05poaJUuLrhtuzXIZNYAoAT
7X5/HX4oNOgcWaeCj3kbWfrdNjCV2rOoW0xTDIfmTFgELhu7HSgtFX0t6tl5/4oWs37h92By+rtF
uRumTPgBVDf69EUC275edBNHTcJZBX7EB6SFQzagmh2uyZmA3Eq1wxoZHpGMGAH7RTwlrsKL/uQ+
md7EQii+4Sa9PQ/FXMmNCRcPZ/D+pt+fX989kxRLpSByXw1oO3BpunwO2OHEc6groUNXYxpTWH4/
74MtkAxUwer+xjaBNKy9sn2ExPxuPOLZyFaf1MdpqIZ093Dkmxp1YnoJfBjpJL/oblLYfXyv5F0J
ykZI/2rNpD/lttlc18Yjl84PlUYijvDvYdJWNMu8L+OmdBdroU0Cv6cQkYcx6kctMhtI5eCf/AU/
NKYYx/h4VPW7x2P2gzpb9b4GxTRGeuLdwFpd80si38LAbwFLzPXP03kseQK9jJkwz3gn2YHTSBQ9
emvBPD6g1Zk/rMD9sMH+9xy+fZJwjguYt/3Tj5bBk2JtDcaEOcKOiLZivOF+hwQLP5hTfhgIvhz1
bng2slyXbkl988x4op96faSUTcgGSG4P9svfPVhsMaGA9rhZwluZQb9+fWneinqdayb1xaPO1EkF
KFqaGqM10G+vYmFGh3VqVai9jj6lU9daNgaZjekEAQW2nUc98x+W5mZffNP7gdxi0XK38RSD0/Uc
VwWdrcwzRL9SN2jPgmoYXx3CFyKsGJcH67Hv3ijmin8Pefd9mbVUBceUQ7blVL6MYk+lGKcOJK68
G0ktaxgkGuajoOXvUzBHVQBW0KA1wVbc7Vw5YhxIqdz5EVSQJ7nPJXWq0whnModUH1Ycf76xWLJ0
0cTkwjbs65M+pSXp5jHHi8/kXFFbOF+mQRGM6oSvuCEbyQ7xtytQFbNZ3EuKjWKSny8fRurfciSt
8tQUrm4XtIOzsY5CD1dSOe9IO7ooTgoi6+hqhTltxFf+phulWrwbSlsus4gVUDIK6oOARaRWJ4K+
Dnp2+IykqSDdC+QOHmVbS16tEznfGSEou+qylsNVrd0gLBLloHtitb4EM35xY+eYJT7UDNtCZX+e
yd3wlmTjViku9vWKeI0YBn5Hbd5kKfM5KY5CypLQgKSq3rGX5Knb9WJ4ZOwxm2Mx8ILioMsAmKjw
I40/mTsr0hBdw2NRCKsK54b4nmRTTXuubvtza9jN8U1V/4hsqWPMOBrWiq16oRqA9kY1/sI6KsXR
3IDrLFjwlEofU6CgjEyMgXUbXnC5mCisro5MXZQK6ClHnl5FZKneMl8wLiPsBNo6BMqrNuSVIIO3
pWQMK/4WLHl2R2vUNyMQcJ/SaX7G70LtDrA+Cguo83vthCd/zut7YaCkbpXYNdI4/h9y5Y5FS7tJ
jr32eH0iEsYsBi3WEVN4C3BqRXYtil5NmaYWN2pQTo3TsNaxQIVzGakbV8FJcwVGNr5G7bCyiODJ
Nlazq63304ViMNQA/pKiI78SoPq455ZgLT9OVflQEfpYo3xPJ/wXkiUCHX4Nm9O4NWhpG4hLIOPM
IbrH5Rk5+XxT0L0hK5OAi+WJDnNnkhXxoBz8d978OrPzBbJ2J5hQNA3WIF+/iC4+6+ZNrTv/VUIS
wPPYKRRPoJjRWSLAvB2dP+XKqdmcPZxUv6+Lvxz63ktcd6kh59m182+SW1cHISS7xDndBlnlWsTd
XJzAkxSXevKDdd73PWF/XMrFIksKwn/vhnsxaKOT2padX8H8k580VDgYrJBGWOjkF0I+Lgjjyh9M
Mj+OdIYpq8hDOLB4t8Ir00ulZ2be+cnFvSgD8zoUqYpjEENRWo6u7YPD/dCM5SL/Od7dyHrVITtd
NMZzqxo34pZPPzqNUOJn11kcHe2ANJxqiohUn8nG6sEN/vHBmgCx4GvjydLvlvBSK1RxVGedX4tj
DhyM6UtawSDBwRJMTsSV0MCizHN9BJH4YSLnov858N2SQYikDpjbsfMvyStjpSLO+ebT7hN/1oAs
r0QdR5f17QZclCA6zVHjKSOvmmzOmqMYQ3SpItqmfiipff4LSR1YyqN59nut9usp3s1AamCcLbE4
sag//j/Ozms5biRb10+ECHhzW57ForfSDYKSKHjv8fTnS/acPUVUncLpPTHDVoxaSmTmyuXX/z/1
9bZWaczfpuRhunqDqqqg6JJvgvLGZCgjepStPR9WzjkY6qlH9/0rJg6GkZCASWW+Arq+Ul1l8RX2
oYVVNHwLImnDw/CDxzS/irIXSkirAhKYoXZWoDFJQGeivVLGWI0lmjg95NZOnxOhryj1RC05OGM2
lAuq/lXFOoqZtWbQC98JeS7xUtHXo/SiMh6zTZ0rRgV4q6NxjR7GPsTRXlgJup6veLaJS0vsVa5u
/jcSffQ5k9cLOpVTSB6CZVfQw8AglC7wjyQF/b+QMT8a6hKRjvKVPTctLbI2pyfBIK5O2INFnijo
MjBNX6tiRvBoRTfWmb8zrAesnlktM3dOOoXqmy6mE3RrJoGeZXyhhh4dexCRLpEVjp2bRTTN5jAQ
aUYHt/4oqg2PiXE0qwGqPYAAjt57775J32fO+sw3EIQ7OtTsCsBU03q/8H2rweSsx5x2J4UxJ7oR
maywTVp0tC1cks6i7mnnu6fHvFRhsQBsL0xn8iinx05iiBQK2WKH7OFXXHZ0EoOS6FpeFZQW6It7
dlEj14wh4/lf3u1pbtw2YB+wdLJ2oASQo/xuf4lJ+rKX7ODQD+HabLRt1GZXoeJeqRA7AuVNy1fs
w1BgrkNa5+2AEQSAWwg6izbYWmq8ysnGuEGxklJRJ3ed+7ya8RFOjkJ8oioG9flInWaA758YWP4w
drohMkKQqELyCeFZtOuzbZg9ZqDhXj6RudUmgUjbaYkKGlqA4VobgDTQ6q7Xe+iXTIafB39mbydB
JnsTDNgOhX+V/4mvObpmrR8qUxoHxHnYxUKvwQhvPvfqvhzmrOKJXDOVSl7W1skuqcpJYq4zhkhy
HIsCGW+rexr7a69fixmscNurH3jO//iW+zS8kcx7mMIvn+vXVr69bbG+SA1rDP3i+UwOFrRdO24G
fzwo3gqSV0bMgniXaq+ELnm/MZNtlMP5el2Gd6axxAOETkeqt2HFG4Me7/XLe35VqudBo5OPXhZ/
rfof43gFsTUauAlWw5XbwWlVMeuuXaf1sGrGVxdahDnrderbfO3EIT+IewFg3kQgHbnTqmaUvk6S
nRCZefI+Blr5H52c1AyWXduM6aKSR+3p8jmeZqLE6iJWNqimACYy8W6KzM/KQTbCgxIcPPUmYPZK
GYzfodLtzSrZeG6/r42WoX7asWXMZBRtajHH2dwaxg+vfGsqfeWHjKnPfNeJ1yW+y8GXJ7IFF/8r
h3UkylEWqXUY2cOhsgmioZBztq5xy2JJ8GK5t5VCo+1fRHxWsk6j6snKEx2m4cb33NRwwOdCTHBj
cn8T0ps5LPVyxZJj8+PyZr+MwIkwH2124t4adZvmeII0B2TeD0nBWWF2Uctk2ObBNYC+JqYkU1f7
fBNa6bXlNMu49rgA+mwZqzEKxhuJ7aQMtjeF1peGCfHi1vrb1r9iZgptGHh9j6C2XTX6W9XR8VAy
KdnWb3mWbb0oujN7plOS32ESrBmgz7eXt3dexo62N1FLdtEbnR43vQhR8KBxD6PHnPZmxIiWkxdf
/4m+MImTBhFrk5kBI6BO4dfazXzISaw0udqJ9+G4RZWasTkc8A/JWGjXOQgztbtQymWjCRLJDhJH
xlwvL3sSLH2tasn0Y8k28DETgarTMTTkSkGg1FVd7CUaq0TUsOhfYKFT/c3l1U5zX5PlJsLUyqXf
OEOckONh2izpVt6YMPBPkhtq5nQ3jmS+SGd0goOzoEAoPV7+gNO4hQ9QZfLLmmoTNE19PNdLe7nt
2W/Vr3JyRoPIQJUwq66TnL4wsKCUJVrNS8ZFVe19fQ9XIVdvwnmZau/ZCEv1k0IvT9Md8voupkyT
fcxGsGef+dFXfv3+kYJJa9rkGk8bDt14J16bvykk4Ywxe+x8IoNGN/MMzoiBja2EB8umSdqZJghU
Ge7eYWBBTBQnI+mEa2tsjZdCB7rK9RmpO82F4F+LISXdtGwxXTERdtMKaEf05f5gQsnnDutEuaIc
tCxrKL3bT7RZOYAhz9W4t018cIzb2pgx0jOfYMkT4+JYnar66dAfcn/13pT3NX4vXWa2fW8ws8EI
N+SZMWTJ3j0R2KxlPY0Lv50Aednv7pDvmLZc6ixf60xHjxuC0p5J735hjJu625DsxN7COWeOS2yt
M6x0c/eP22JyIDgGo3Kn2fmCWU7r3uhmTNyUoUkAe4DKShc9OLk2z2SSuZGASjP1hAvChSoryLfJ
4kp/+BmEVw0D1bn+R1HqZQR7Nx9vMMOkMhsJrStIceqCR8Tn8m7QncoAJakEGAKMwYEmAknZuSkB
oOKiH83manDg5RW6ld1FRL3KGvYleObXJV1gyHwfmzDHv48fxO/DVRpAJZo/Dsr6smIQimdi5b7t
d6IH0zqs4q7jOjADHDznzR6IdWcD3LmFJhoQmrSW+L7rRcaGl5Yxc0+QxUz63I5Oi6yTK5xatq5x
7LxjJbZUjGsfQiOIG38jaGzN0nEawcfm6TFhe99AOYGFiR9quoIun+wpztXkOyZvXQ/8wHP9vj8Y
6hLIkt/Fg0U8i+RqSzIczBTP+WdnlZmG/03mRdXoxPn+tPpkVJ00Z+PBsP5VpSvFXZXA7Bhrk978
dkZwxCmeCs7/LGZM1IjUZG5SGC2azEJ2V3j2g7fXmRTSDk0yA9s8t9ZEZ8BT6LRMRaAzNPJnVygL
D8+gFFp69kFMgbL/owH+uzHhBB/ZIFGhL3T4Wg9m9cibl7cRHQz2HsAUP6SSAlDjZnC2PNrY3Dif
ZbNSflwWnNPuPSE4ONmy+UVJ8zU3cPQFlsF+tUHhHhsgCuR7di1lxlUC4wd+L/1l2t/Mfyytp9Z6
dtJbSb82y3VsaFu73BGPYKyRfDS3WzG2ZQYzF39Wyo6+bhIapUWQhmRV+gO3LgpQhHFfMi2UBgZj
zl59tcafCNrRepOg0tRLt8w01uMY0FCZDbtOYNy3eEsWEArw7H6FAWR8S1jBtEPqPtXOUxm+5emr
MB+cQ8eIIZgf+r4zPlPwjBm0o00meTSrpU7zEFoXmCn+0eJszLm34h1c+vyJQVGTIPaLns+vkrWP
xaBAw/3AOg12GXkf2hPnwvBzXhRA7wp9l5qjUtKfPE1ZrcfaidX+kGT35fBEvATJr8I0crum2uHD
/z7rR522LwiZJZOqqigg2Zg2JYKr6ahphDrAVLrkbJ9bMMGlHGjIG/AnPUQl/mkAvFImO6Aq4jVC
evnVnAtoREcSvS24c4ZpTQxM6oLtXpnioP2l3MGahOX21y3zR2CWtNV2BPQkPCAgKHyl/F24O+FY
No9p+lp2M7WRKfvXP0qEFlAmIcCNoxzzXYkUYzjmtYzGwgAhohR++anQ+0UdcUGtlDQraWfE2Uuu
CtJPQGt0f3vpB7LBr2vrmWdeUhuVYbsYXGqCP3qoxfnytJ3RrV/9iScCevSpE+Wq9r0teQrnhqpz
03GN4aD8G+uAPiT5TammlMtXpnyV+1vXa9dVcquk5S0lUDJeC8cGRat/BZbon+pWxDxAKFAqYIiW
FuFaH17bMViJMA59XTEDWXwGtDwwvhDdJd17FjC/6UdLQ3/uG3U/JivhEZXjz4HGpFj/wZ9zml/i
xuZc8XM2BZm1YMCl64fZoO83VMpjL7Vw3R2i8ao112W+t4tdAZhMsyrD7WXZ/EpqT8/4eLGJDquD
tNFSl8WoB41ktcmM2a62zX0g2BZqfYckUpaRuwe6UCiL2EpDSfdR0m/U4h0d5idXgbGGMd4KtzUc
59ZTkr8H5r4BT1Gno0EDxgWneGlAqCDfhMzaz53WadOx+Pyj45qoMXR+6gF93YvUnuTc5c1eoV8c
UlBvY9uHwLw3VFHTRdeYIJGQFWIzwt3KBY8qBdbMvQ6cjTmA/5a8YTyJ6PhpixaCja8/+c7r5SM/
q5AoNquYIpQBauH7/Zp2orhjWfYHudiQ38A55/lV3idymlIWdByhhJV4rXZ/iXZNpjtmK0xnMht0
RwLZiTqwabWZ3LpZqJGTddx6CwAuc+Q1Jf3nTH9IjUMZfxjZrjGWfEQJsB2O/qCsavVBq0QrjIyJ
YMweXJka0rnLJ3POET/+qslNapE1Bp1RM8agvXNjlrPEjcJyE9BfXuisA3y80iS28Gur8DWd/aNZ
8BSQDdnfIRSkdomG1Hb7/2P9zrknx4tOzIBj1gKl/B9DVFq/RmdXha8UP4rhqXI39KFc3qQh5Ojk
aQsyB4pazPdNu/61To2DnvbvQ9pvjAEwU/tP0T+M3hZjT3UJuZOj6xq8gGRpADWDE+M4Lzzzpv2V
u1DmdPf8BYCbQm8hql9j9YQN8EC5hQICDQoMWLcdSDc7W/pBYvmlYipf26XtBgRAd8CZWOTxus6G
reWDjUcWMpBTpmuuVQYa+U20rgKEZKU87mp9pt///FH/d+sTSSqicFD7IcPi1h88sboVteUKsJXw
p1DizZyFPyu5KGyylgY9a/Jkvd5MaGWrST+jg7AueIC2uyY1j1dMNg0ycuexBFmK1i6WxxHGVqru
YT6Jc850UMfhrsGVplVz8h2WXPU0UWWd8HVCdTX8tYs/VbYtunUBtmm97KiwD2vGmLqOhqynWn8W
t7RsZyNMsdBU9o4/ZPLAMr1q/KzgQ/Lh1gF2RKFOXAKTQZTwf71yTdndetKHX/0enaX767Lwn33h
DnchM16rQW0iTuooUvHkQR3sPO4OHgEHgNrBssfQK5sMChDA6KDPbFFkDzOrnnOpHVhUNFPVaV01
JxFaGyi+6RtSK1ZF7ng14Psheqq+Fkhg+FKzQcj5JSlNCn8aLl7xFI42GmZh3ndy0B2MLBe6vHnM
EjKjNJhx2E70o4m1dZ5fxY35azQ+qG65g7/CumBUZJFtbXowYcghLeyenE8GN07X7hzlSif/ADyI
euMXf0wFAuXlzFkJGzMREQcXlOfikAHWv27w6MOzLM+tSLfaQxLt//NGQRUEebC+o08Of6s6SOOW
qWHJXNL+NrO6uIlLq09uSm3yRrILpxU9Fq3zEccbqbpCg43GHl+8zK4TKBsfZ1NAZxTTt01PbL/d
WJ2ieV53SFLopAFdWlaQs3711WFcq7mmTwB/zu0TkRQQArQvWJN9VlEz2lWmtIfBXSMd2Vrv5VUU
dAunv+0dAJxkaTM6d+S9RHIvAXbSqa4xvpBnu3K4ddWt4f4w6p3aiPy8VD0MILkC4pJ/Cqin5rot
7gwDaksGYfuVpv4imAh1YE+9va8s6vCOhsjW3scSk7+0tWFqPYr8Jk7Wu92+4kzYFjFXv63CJ7xL
rkCvvNU4vnlMhKHDkItAf89VTbRwBoCc3qrR5/CzZpazh/LajURyMgPTjHptHejEbvuRIRavXXYA
r6vvQQTGYwc4YfSR0V3LAYgEn8/sbnxtdO/kST197/fVRqb/mYKdom5DAFWYK3imIdGKwZO85xXI
QbMIPCjE4TId3ugdK2p/o5mr1qcbs2U+gX6qSAO2tCO+BIiopeeyQo5+htne1VbcLzCQXnff62Rp
QXYd2rWV1gvmSZKEfoIvzUBaU2ADUu2yq2uKbGoBTqXTMZ8JWh1DTY50DxRFR/+9dE9TJX/I8K5k
yGrBeqU7Riup2jCyGZDyqJNd9iOqVkZRrGvnHatjmn/NjAanO0UVvaOOwCh0drr2cvlVnTGDDK/8
V9gm0t1XdWJXQxUfkuZX477W5nOpPRjh73SuK+PcMzLwW5lHoAZNF/V3pee3UV+XVtqB+pSTeAuW
1i/RF/VlXufj93Nv6Hi1qbfchoVvh6wWWTQPvJSWwFUkGvyPM5QDcNCJWyN8HMzHyt7P1ibOpf7w
4yyFSjJgOhzy9w3HjP5qQxV1IoVgg8tkvNXKC2TPwGOj5rEwXHdn39AazPaH5gU7oygzDuXZQ8eZ
BIWEIhFlou/f4IdBqBGRt6LSPeoHcp3/ZNiwKTnzdRRA/r00GUfrTfZsxbVkJ+MQH7T+zdFAdGp2
3MJCb26j4PnyUucSU4Dnm7hOOv9RvjL3R8ZIzppGLQytPaCF6PoIynvCXzYmK6s0eTKC9/lq15kY
7NuSk+NkvL4bAeZo/xODiUpNugH3HEGWjGua3HAX5uuY4mVM7d7xRieH2gxVZhWBjtW1l/Q9O+Bv
dOsQQlFjSUkdXYdiSf1dY82d8MzC09E8yUrKSHXZrlHtVYdkU+iSAluP+ZaKxxC+tONdDvMz5j6G
Wvzq8v2eThJh/Y62Pe1oy/Kw1BMbM4hRIfFlBIzvlDfUcp2m2rYWLujuH980HO9qx+Aj+BSCIg0w
ZrvZZ8Q+OolC0hczQn6uJvTtyyYGOjVtI2syzqWC86jXNgPjqqXwkutm83s0qT8+Jc+yQsc+nvq4
JilBEYMQ/PIB/T8eANgohsg6nbDS5K2qja4l87iRAgbV1QVTIGROiIgDR6S5aM2/vOQpMOXXnfzP
ktMKd+xnSgobEi5Y+W7X1m1lgyyqZQvXfMdRcKKNJG1H7RaPQfa5qqVsCv/WKW6GtPvpMX+kALHi
3sUg3qYhEB7VlanjWOnDBgVF1bNmaCzd+vELyUz+bJ+1C3X4GOJ7EQs6C1H9rGO4WUwVP+OPObxV
7bCklxUz0jrx1uz2qW1vRiwyj6M3iRxXmnZHViKzX+TgJaxoW1wpgyMKDR59min5JCdwHuoG1C9l
1bYfmrGxhqUY0bBGaxn4W0m5i6mhx1ooYK6dVmZwBnhkRib6pWfuxERGF1Rbs71HgTPvwNBEBmvE
vD05+xotSuyG6DAAEOe7Li/iJi0YE+Lsiysyvg74/9Q+l76yTBvxzfgMjbKgqXg2YDntbhbXfrT0
xJrS9Oyk4cjS9G/W1Rq06zZZ3smfxQvA4d0PCcx4bRkNGyVerNufL6CvWCAuB6vL0nde4I8+Qxj9
I43vp1EuaxHvTnGYSWAWYhH0V4X96qZ3PDO5e51/Y+f8CFAy2bygxmKW8/uSoVSPqgFTxyEIrhxv
1aoL81PWVy1TH82VC1RhDLI4yNGgTdWAKZcz7Z6nyQFYZYm2+AJGSU+SFHJkB16qOYzzGte+AesF
EEwhL7z+pcVbP/z9bw/YNkR6kzBYAeeKwY/vu1UdKbZDuUsOrX3HWOvG8Zz14O3K6l6KhccUo/s9
CiHmzM2eCphYWDBr0cQCPOhXm8nRzUbjmFt6nIN3AqauuZZwzlzpc9DA/hyHRQrKFW45dkem2v3g
+38Mi67B57b5oY3vFl1GQ/WkzOGxinzHN7M7+aaJtOmNgzfTZMmBuTqRbW1ux/zWbGbSXqfNoZNl
JmmX0pV0pzbT5BD/YZzIB+poOGThFuvRNOtEXpnuslUWMgRV4Xrmuk+Em6WJ4xnuodrG8PrEsWgr
Kxqbnj4yGdxs2d6qAzh5qrUKtRdXktZySP5dWeXFZjTLG9eGrojyoj9kC7Mwl5e/5UTQxaeoIiHC
7YOzMZE8ojG3VwAeOAgaIrIiwAIieGpyqOtf/RwA0WmmCb+CmSYmfuhkR2dOCmqu3EiqKeOmhuYu
yf6YFuUh3/mZQVSmrAti4aKs//qkAeG+vLzP094927AtQJ2BqSP5c9IqqPd+7SlOHgoPmQg4bG61
tGSU5SnyE6L9G2949enQLQjYO20WrEAc40Smv60+yWdHXWXIXfjP6tXwEHx22lMGSZa592rI68z1
UD14kOm58Q2d38vansOuO21HYP+2rOoKARG95dMMNzO1bmTYaXgYo3RRFRAMqEyIx0wZ+sDTXbfW
p509yupTD61gXD6VsbJoic9Dul3a8trKbivzr5MX697t/xhZtdZCd1MO1YxCOiOO36YcJrZWrxQt
B8MtYFgIHFBIdxg0DB/tggHRvYn5mxGKMw/x23IT6S+yxOhlSyzXQ+Csg2mc3hQUlYwCPP5mV9k0
cAFs1XSwi/vP6Uj+Rf3ZjuFLkM7NkZzkAybzHROt5zRFz7ALnyL3d0H8FlMDyGkhBSSFrf/rbVMv
ZYyEMj+IAYA2fjc3pL1FwZtHX5aUjuyHMfDXtZGuW+OlsLMNaStTw7gXQOGhBGNQr647tV5J9t+Z
DzndNB9CkE5tjT492uS/f4gZdibiyIfkNaw0SbsYSnmpCGT8+kb01pJSq2kSYuBk1UW3jQq7AbQ/
jdmvNVSnjmwW3lwofcYw4OVxPI7lqDQWT8dYHCNrVTmzGGNhjoSWXsO6M5JsQZImdYCdem80SqbS
TX07ggYzZ5ZOH8D3xSdXk8p5IWkOTZJYvgQISTP5FcZPzNC0MgRr1YxWPDW1TOmIQROSymKYa6KP
Y1UO9CpPEARpb1g3ccjbV7cKYJOXL/rcOiQEZdQOcwfaFyLRkZvRalGtakOASXfWJQQS7c42HmfP
7pw0Ha0yDZu9JNJVWiETaqJ7D+4hr74rkpe0QIP966IZkQAAEEgIXaaWNcVhacw88+XajQ/usEuk
t4z57fhd917I4dXuqzSXwzsnFZwcPqkK3KE9nUQeSh/ctE6LD+3w5pUfrgsHC0x8dA0E+oc5lwk/
1YqMmXFXvADKQQAGfn+VipIZhFs6m4uTbVao60R6kfz7yyJxxhdgFUUkGuDD1Cjyf1+lTdJMrd0+
FtNitiFBTAZejrnHFgYO9ZSGMhA3N5DO1aI5CmNb/OXf7TGLq6ge6l6OCqbH98VLM8yl0oucazt+
MlT/KgIxtmv+uktpE5WM5GwLhfENGK7au+5R2aU7d5cbG58nOJJYhptqI8GZ9g6Vw6BJ9HTQ5pM8
++FHNuzsurwrUgMqNKg17Z1GJ2UdrdRwa6TN1qyGfdpDjdmWNMakV/4I4O+gLpsQpC98TUpMy4hU
OjR8kr9q+tXXr0JHhNUNbCNRCHFOm7fAgxZXtOkE2S6PfyX8jYVE6TR7KIIP1z8YpXslxc6e6aOV
5v6w2mBhDY9y9eBqLyoNFO2mLZLmulG7nRUG15mk/zAi9xGDv7l8y+eepCGCKO6XZuxpYJOP5O06
RYkPGUjMFpcr7QJDWbk5k2LtzFqnvWM8Srrx+cHwIbAIk0tV/DJw/ZaUemoQLo4vDjYLbZODUDEw
K9eRMLCkFdaPiRi6FqBzym4kfbgmpEOzVqG3ydV2xr8+95aYTxHcEqKR7wur8kjzGZ5W9nXjxYcv
E6K/OXC3zTq3X7XSqTgDdSSoTcEng+7huzjT+pWZUps3B9VdK+FPs6x3qeUvRaVJfegBsCVkLyCD
WZXMEcrtzwFieW83Drj4v0ZtZ2R7UdRpom0uLetyKxnBsjKWrQ1S3Xhwi4Md/aZWonfXZcsQqdyL
cmdYb0jDlAhvZf4WOaJVIN8Xar6mDuR5rzSSKqW+ouQC/ZCE8epCf22bP0vl0ITv5Gvo+aWmlQCO
ROdQHm7bDD3tfsowxF2WQXHtJ4cjIB3JJqhiovH74XRFGlShZUUH38aZooNSrsr15SXO6WdL4C6J
DjwV4fu+hAHsUeTWanQIjPe83bvRK2osEplAgILnXISzIiU4hDE7DNVP1XNTBjqwzEp0SHqUkfnX
I2yJLWNmSyIGnZ6aDfM2A9aGRqpTmPQjwfWdtjdjlZg491ZkvUgKpvV1lD4yBAFIibisy0d4RlPA
8U1ZXmMqkRBxcktpZsRxGmbcUglKDIEh59jBTgr/eW7MOMCmuI/J5kgqUZxR2BiML5PNeZFV04oe
RYehhDgnT2jrMIEQHOWNEqk72a/yFWRC2yb1fsYA3BrtriH3EpofrUyrFSxm+UOx0lU62IdrMF/U
bGNRBI5CvhaFE/XmSk6h9FGpENyG/PuNb2w8QfaoOlci5irDbOUF+n2nelvh54Ymjc3G45CSbR20
Za/BQkJDREpUTM/80lFoFIKLXWaoivQsdf4qyreOBHeQ+EUS9RAGBaG91bis2pXXHmj9kqNdDczY
eh6MmdAwXr4u/ex9HR2h+P0j+RiloPS9gvuqR23lFzfmUG5USd5SzjSbfOVCnxZnkF0WH14Bw4wT
r0yqGAEHUKV7CYAI1bWXfbgbG2UXGvmy8Ird0H/Ilba2W3Nr8OUhmDl+oO0stXht5Gbp2sPCAZVI
q7PX0YTRDLpIp8Sy5QQx6o1OS7IswdiUKQfJ8YB5UICCkN9juN0G2BC7zlj4APhcPojT5Ch9ykwY
0R2o0kcEEMD3g/D8psn1UAoPrfRRwGpUl4CZ6Ld4gppW7IylYRcLlfTh5WXPaJzjVadKwMzlpugg
Ejp0cNF026x31kQnuLsGAQOYmZdXO3fZpA1kQO9JEWFmv++xCDW/KeFWOFRKdcOV+tqdAvZ5Hq1B
UZqRrDOZCswleV8Z/F18h2nt1B31sncjnc4SAPW19yH7lJN9GEEU4wEuNK7bGopUXdspdfDg9oLo
By5BhLxT4ahRo10ACVdimnfi4GXj7+D/nDW46rkD0cHcw3d1YG3RJwpkUGK7xXEODyJp4Nv+XnMo
rEvpVW7AV6i/MA2MAFSFvNWshSJZu94bPswBTApvMwhMEjU4pD4ElVlxXQzlXiKcLeM1E+u3WZ5R
IY+9J6opW4KJyzd5zkliepluWvLbgDWYk3crK63qw1cRHlLlM4ySpVsDkli96ql6pyU0uLsE33oC
i4MDy4ByL/kPUv1IcJNU66xlnnQ++31OlI+/aKL5GXhVzLGn8Ux3bgFyUPRk6zdwXFLeipwHr5wD
OP5Kb0y1P5EHIZOsMGXlTKQZkJ+8LOMuBCqxXpuyezv4QCl7+U1W3OYqJI2yeWPm8J6V6pWeBlQf
kDxRVY+Z99ZaCDi1NxmCVN9f7wJp3A9Dt1CKeic59rVuR3dlArVuVqW3dHgw+wjXc36lZflrYvYL
KdI2AbIcziY4hcid7Ep4mWQ5wQP88hGPFLKqF73jRE14EPAUkqKtSli8PYmyW/ZTG14JrZzxsS6e
KjAZVUmlSqev3N7dhuNLYGwvS9m5KyWxjYvC91AmnZxw3OFM15UJHWP5Oxgf/OYWf8gNHpX4NSqf
Lq91bt+M/DL7K9q06WL8rptaqfA7txyiQ27/EtP8krcRRsIFqP7yQmc8IvBNCPnRf4BgTMVGbjSr
c6sEZMe1WTP6l764rVC6ROJZHS1fLq92Lg1FTyZZMdBUCMdl4QYe3WfgF4HqtmF0sOVnG2uK2ew1
SDq9gxn+7uOaVm+Im6PrzryJymzlkBOY+YKzG7bINqggn8gEcN+/IAeFzKs1UH2G3l116f2Qvz1U
hBS6t7KkdkWEZdPqoWG8Q+cWQnplcBfcs5pTnjOY+0an5WAmXv6qc6LlHH3UxNy2aqr5ks5HRdAM
6E25iiCGb3cKGHuEc7Oa/sxydLoQO2hMYQEkMjmDsGztUgVzXdRHQu8WvW7DZBddNZxIPSNgZ4wK
IaJwfgniVBKz38878UqtqgxRJCCmyq7V+JWSI6UJeQ7t/MyTEf1gGDCVquMJj02QV2YgOzG+tlYC
ibJFMQzWr6qoZiTo3IYMZiCZnNIY4Zg6Kb6eSf6oY8k9mdmJDqZLedlIH2Wwn03InbsnnAX+SzaZ
DNnk7AoD2C2SDeGhsIwl+T/LvcIJyzVjTXTvzI3Nnt0YkzQK1XmKWdOoPg4Kv4htLAjD/zbKBuXq
ESMg9F44U4k+U7iC2gSIEnQP4yfgCn+Xilox6rQqwfEkzyigdnCdcfjIRlOsoU0IllqqNOE+EMnw
dHf5sZ0TlKO1HfX72mM/5E4QxvSEp/tczXCjf5WUjjogvi8vdEbVMOsoc38C4urEeGVZIiVSQM49
ttnamsmKXvlVfIqSe/lakvj698vRI0iyiNQMAiru90i3jrGZFFHlfRVbAC0tqPOgyJVkX5vLCApp
8nqXFzwnMMcLTtRI33Rp4XQsSPWRs0xhwxlvWc8eHy8vdDqzKPpF6G0mqAWq85QFzfI0yzUB4TJH
+ObWRfkZDKRyrE/UiZaZlJFf1eCBvtRV1mdLu4wYPnGWQQoVtP4uq0z3ebQVSSsVNm0Re8YwBGvd
NnJhS+IeSqhbuzupmRG0M/dvQQCsKQCbQ+PjTIy4Gjh2VZlVcOhClyaPN8oevfkjwZPBjabLR7Qb
Xj6oM1kUCx0LyS+RBjnDicLopFy2M13zD1GnLp1CXZDk/t/UV6igm7xaWaHKYk+21TjqEIde7lNo
e1fSBwoSDpbclH9d3ssZ6RLFGwXUdTSfPEUr7lKtjkt4fQTSlBF+VOHfEk81dYw10eDlpc6Fu6IJ
ijK6jpBhp74/nUyJIiMyTNxM+Tastmi+OFxaALojM015HQ3hQpvrpj3nC1GoomeCjjsVRObJ88nD
qNE73/lClBFjlUZtfw3HgPk7Vvf08yb1kkkluWNoGKy/WSCxM/kiJIQTFskpYCYnm/Z7S8/LDigv
yj0YF/oVeggNghHQf4pyGi38L551Y8/dq/o13zhx6nFsSVuCLMikzDR3mQUmI65hj1lzQe3J6YOr
6aNvOzhYAJXvvI1Se5+y0V5H6ygeP0JFAqfCWkWJujRT8EaKcpfr2c7z3UXthjekKDL7beik645U
f9jbSzu8NvObdDHGizKDDcr5o9MfQbkg+ow1mXrFMz2mqr9Ns2EjrHgAq14t7Ung2wqshePSlfqV
qD+QqVwMiYVbTG2qlFc6/3JVvyjOuI8JyD3dfshCHxzZWzy4RVi9o/o8I1pU/DVFcKc2KCEavZTM
vB/b6MroPBI62U1uuXcFqCk0MzfRLaWNTLph5qDXt3kSLRPPWnrOeN9n8lvqufeeUSyivtq1Wb+I
CL6K6g7fxtYf8voBrJLeftYl6Uet/VS7bel5d2L6gCLRR8yrbPpqGxAQx2XADA2k2T1tKKO+kjwJ
0FcyEVm1KZk5ddtdTxlT9vNlQAVHDWxGY8O9gHFrim3NtKeLpyPBMa830lJvzWWsmtsOPr98VOkz
ureiesEA0mPtx0tc1iBvF2X5x6CVMrtTabbtune9fXKll9JOYFi2/WvxJ6S0XycOINGN/BbnGwZy
ln6Z3/kyZUf1PqSvP5E33m9FcZdN8CEZymaxSdDfIBeILpeK3kDjIYPvtX5OOMysgc9rGK99iTFO
oBoLhjaW2k2Z/c6Cx8ojyebedhEz6yPjtvG68EC5p/ZlttWT8ACoEC7rcVi3qQT3lB7vRMZR/B9x
+9P4jElARUD/cMW5nL4+JPX4Q2W4Mh4YeWlLSGa9+iaMCdIcbyZtfS6/8e3FTOKDxgmDyjVxormj
yL21t765G0gnR3yOur1K6CA0yrcCTPQIqLZK2udA9mBnuInZgvQp0w7GmEyDAmY+LTewg35XlmYK
FZmih6GocXaJscZx8ymzQyBooi7z2FkgFkm9az//OvZBND7J5pU17P2gf8zoxStm6v2nsFF8kElf
I/kfmhtteWKQOq11wq4cY4JKep3wXHNJuxMuM7qMLiCpgLw+zzaB327j4aP0H+RSvPUZGyLU5USr
2QZ1czw+bKMx7WbWWjfLfc/3RYefnN+CFTqGd5rAUYJMqtmPQOo9aQksprNj06cD5dyEoAtksozy
rzVFhuqYsTX8evAO9Nj4m6i5K4M7fOl2+EscSXhiN9uWlCa3o7ebPLpv+/fLmxem6mTvRx8wEQmp
jrSmIrA+KPDyUtjO4NWlszd9QPpmUUvP5VLZLllKfuJbT4fXQa8KXEshZ2DY26pgiq1c0btfu8+i
Ayx2gl2UPUaN8VOm8lArP1Hu6ZATP4ULvUreiJwqnZHHYdGa1PTAHqlhHatX//5EgNdQGSbR8Cum
iatEJJ0R9v9D2XnsRo5uW/qJCNCbKX14SSGFlJoQsvTe8+n7i3MHjZPVuIWe1CArlYogf7P32svE
R+6Vkhl4dR/bEg0qB8ZM6Lvwb5G9/2xqkPxChkMQpWDNo/z1BtZFbquN0N47t5dpDW0UtN7k3wql
f75nUBuqlbsdHQbFf9/cwzDKipBrwqHoQg6e+/AemEJnRrOc8n8rFIz/xwQYfp9K0uRdVs0v/auj
ybIed02pS45bjGsK5JeiFL2pznyF8MMFj3IA8l5dw7awnKUormPp5vNHX65c+Tg4iJG7wCYxhQZj
E+tqNQ4gk7Ryg86aX1eJU/EdTPpLLGdJK2vIO1Smt2EWvTorT5xugGOOGuW+BcYJZQtfCc3N4UtM
pXq0cB3WKulYUpX0dKy9jKl7kjzElArxjFXCXDoq/jLNsPkQvwDWWubwg7XhGJk6dVrtp3SGel84
+Ti7mUlCGIS8ur9oxFB0CiFH/KDBda8mkp9YBJ/UltfmkVs2cDjiYuSSH+wR/mzTkOmoNieiNewa
E+7RIiQ0jo/xQhp2V7zVBtm7eoKLsOJTkRCnpFW2huvMa9Evdip/J8yxloQ4gGZFtriCnJe+mn3l
Vv8k5OWjxvRwSUwH3hzO4/m+mKNDHs3HKE2dTDOYoO/wEKYBYI/NnbN12m6m6oKc65RN7d19Se9w
VrfbVEIfWt2WpL5n8/E6271K9ZTsU6U73DcvfpOLWqE5Ib3NMP2Iq76vlUDYmj9jN4Xl2ho2qMKn
wsU8Qq1B7e5t+RJUoMIk+DbCoUUC2VkCWB0FLFSmTmztWcGbZC1dc02B+6UQZNFr5x6QQ34y1z2e
MZDCB1cmf1Hu/DtE3+OqHZutm1fmo1Ue5lhDgJAHZnkB77WSlgmeHtyRb3OZd+xtE/uTLBDr92iE
42c254wxDaXFdTCM/Wz8aHPureqtlc8zUciZWl7GcQxjdTmYJGyUC04bvPE7QVPdxrOuUAsKsmso
IVYlvYJPUKO5ojnbnTr6idjexLhHTlo6c6XvNjIFREsI7qdMvUFhGEc4hmWNDabuLTQPpmA8CExw
TKEj7IR09HUPPd7G8tOtsNheF/Qtloj2OY1sisAbVJKsWwJzGlzQZ11q3MJ63DAYFLCWvS93xGNt
e8gYZ2QJN72uQLLmzZbiU5pC7axmMRCZBw+V+TYYwqMhSEENkDvL1h7aX173FL5Yii/bc5SL7jYN
56HZN/nzOpmsy8G7G3zDTF0nEvxMIbjjQUr5nfXboUzKa5pG/jzXr7LQulF0m6kD1WINRHrsrd8u
5JJQKxoE2xSvm3orJ94NJWsuv5uMTLe+CjpUmkqG98TjGuegP7BBo32T/tGs57J+7aIvo5c+omzY
l1vpM2cYWZibqXjLNHnqIMO5ie0MeV65z9PfelHCKW28IRMQ0qn7bOw6pxWloGP7liVvrP+JOO1V
kkzvz2/so3MxfU93BYQMumWZw1lNN5oAepRTtqo8quk44tBgTmpIY3rO4WK1kMaWFWammoajIpCE
krkVcgpdfYRCGuW9l9FKQTW3BtPjSnqT5+XhP9QqAeX+AhUIRV2MUyRnKOSKoSv2eT1e8qW89Ok+
LbPe7kylcEopD4dDy/241po/rMJXOtSHRazDrDcONBXBOiXB9FCy2nsIYCzvUFP7xI4t49D0gzMu
5bWtp1+Jc8Iw56DpxRDbOnqwMiw75bShrTC08lAZ2GPoNNiG0N/jmO8nLGZNXbn591vbEj/lVbx7
znpWRxcsyBcLKf4AA2008mehvyoRbaI9pKCTRkprl5DEhsZkgDmbZWyWzQzytLooKxhIo++yVfej
tXCLQvgaCxloKL3CEd3X6wdp4YeGgKeCGGCSMlbOG2nUH1NYwgS/PUxqHA719JAlh8b4yaTJixeL
lKGMUUw17e97dlROkqBfyZVwdVw1B9H4JlAKYBhK2sw5NGTYJ6vFoSQuvEMuNvd/1LY6YP7lbfqf
+27vuMPibh+nhS0TexMZ/YVxTZDieJ8pFy1Ft591vsp5NkRuPqA1a+HwmWIIigreZX1bk4QEfFb+
rHBMhPOdNWBVsy+t5dtAwA5UGvNqZpMvx8tnmU4P8tuaCuH94NEIcy9MB99VuzRAfJs7UlYSAthD
TM4lvIhyingeYcpeX+GNb/2Ptmnvrc5duPbBKumvcf600SV3PcQRujlzxUwObiDoh89vt+dpscUJ
G2m+aULXcp/xjMYPx1KGgE7BZ3rFI5yPn+NGRpdJ/k3NusmVal9rYDBpG6hFfmnUeMdZKg7Jrkt0
DGfqBw0IQNVbR1HEHM2uGBgUn0Oe+ksh7dY7j8SOl8ntts7rc+ErHtvPOomdpl7+lPQrWi6+lZlv
8OzdbjW8RB0PolSe5ZTNnGFXwEiTy7NJFbtVF0/gOsqhsLdTB4eDn4073N+LxO2SGopIHar6tCuT
wkumd6Z19/tg0EVXSh/7wuJhVfuSYzgrvoay9hi/uxC2CZ2nYTKqGu9wheyO2ev24iD/jKw3PU/c
qZ3cQsCSauUBtm5RFw7yuhiXyeFQ0+/xQBKYzVvSOk37ITVQaVi8inwy2TdlEV2LtNx3rXVqse+R
NOiCi/ZaN5WI//1wEMWIdPPSjVpE48PmysX60DT6sdfUkjSApneUXD/msRy0Hbd/wUFWbpKJlcOM
J5l0bbvW0QGN1Cl2aFA8QlA9GcUHnAsb/Vsgbz9WoXlq75BquYspfKT6WkqvVtR/05Y9zm3nWWQc
sKZmq2V6f6/aPltuu7qyhZbLoVi/pbl/oAsX3TXvGLrABVIv8/T7K0q8tVrAIXq8RkN1FDPVg1P8
MNXy/V/puMMNLXrJKImqRHgWm8Ez5VJzZCFC8AlLlP7ik1hgNyuIY82BDCZwo/ItEueQa9iw5YWN
JxXiztTGGxXH2icvdEVOEq92kwOw5s1eyeLnUVkZnVWDo7EOEqiHYwRap7Y5Myj10FXwrpT0zWCR
Df2WEN+Bgp+Bh1ohahxU/bmWjV3DZVi2h0jogoyiFzNCcTeCeBOnW5SGY/CQFviGCV6/80gIfbQV
Pw1l7IApuShnbl4LOXFmamA2+7R/FbZzntzBgdwvdDNUl+YkNcq1H+JQESvLaYhRHNF/1DKFG0t6
tuawYAKJ/nbxzLjHqrK9WiBeU1U//O+d0T/leRa5BfdAFyo12cSb8b/xg1ycO3GtM+sQ16ndz9kO
vq+yYi1YaM/VuO3G9cRpHmvpvk7zmauWJgPr+qKK7bIzHYN5UUde2troBNAgnu228H//hP9Anu8f
kPhqCf4T44a/iY9L3FkWV09x7HENSqhwJe5Hmhya2RHS8f/+y/4xJOCX3W23cSm66+f+4YKjzu1S
gLIfCu0JCJbWVS9hgXW8n/ecM2rO/6VX/ydT5K/f+BfuG8VLK0SrYR40ALk1VDk+zO7HpJpgXYnd
NRH8NH1dpdxXp3eQjDKXArH9Wu71AXlayr20W093ggCw9IxuRMW/Dl4sFiXip9FjHcnLiwJVOa/r
GaqNoVv2Kvybbv6fz41ca7Tj95xxhh1/TysTnEa6Ef3NAbiFAuA/nd6WXERlwOf6h+Gokv2LuPKv
KZRpSvehqEkbqt2bYCJh/nvhjn3ZDIo4lmdRqA9KWrgznVYzlr8T0QQQB7YEG456cqMCZ4OqOjdr
fpDkl5F+TdLjx3bTsIEZvbh/LOMkzCfZL6hIUuuyjeJjfPd61TlY5schA6b+N8LwfyxR/i9G8z+f
/q5HYhLF0Bpm339/eqFKzbkTCv1scBkOH+nwU9P4dN1sGxGolEyRkPlsP5kSaiteMNNMO8yAqlM1
nRcNH6/PsjsvHXlY5ZfZmUS/EsdDGSNl5AlObq72ENOwEBduCDrtxki8joVsmv8mO/wryuX+RUAd
7wFNcHFU+R/hRKJeaZVYLuoRDMhtQDkL+WvL7hFJqR/TjprmYRzfZxx44yyx1zy7rFkOJQz4/s5M
HRE0YCpfs3C15dQl1CnrY5PmzF6q6yCIrrDQsBqBRByCPBXesmU7rcKc8XXRai9PPiujtZH/G+mP
ORDqVg7/giT+Z4D2329KA8uDwQCUh7Hl35T/ZmzjnuTD7dF8WfckL/5K7ak3nTxMXKXcCedN89Lk
1Jlh1D5kEJknf/lsEtuYbMncScfM1zJHE+2x+rJeFf20POupUzBXaF4q/T35TW4DtaT6w72ACW7u
Vw4SwPiGE7jirME97DBYvwwMyEkFxVKhviw3CDEfenQQCOsJ1rt6N2wfBkd/JWul8ESLkAi7KB7k
Q+obfyaM3iC6Yexkz20g4dr/p7f+/yDf+xog452ZILv/vhL+dtRdRuDGMVXJujNfknmlWaqdyqhp
iEkIEcJsfhlW6T1N70SJudmjdr5rbv73k/sveOp/PgQf425fpkA70f+atg6Yxse8qurc96SDQgwT
zcZZJHIxRfPCsPK0zrUzJSWJo5Gnlv1pZAw/KJqdjaKj0uoBXr1bHRcvJerwWPbvxME98HUD/bsj
mHPNK4xLLWfix0ZVHemCjacl0x3ReCkWom2WVw2cq9d+lK0mTjNycKO203YLltpnNMFgI4ZoDr1K
Oo0klTLQUQzsXKX0La0ER28IM8/x+V0w1LhTJ2c+rOis3fKej7rdiY0fDcYjPyVq/+LsS643p81/
r3Fk4gwALZTLmDNbfxUBdwpWXPTCdOIQdw2iN03SVVm0WKY6eqzbedoRjap6Zudrpewh6uM4yc+r
bOJPRjG9GZRd+55ecRM+e00IOW/r2imkh3yLd6uo7AB0GglH558SA41+w8LWT1e0ZSL+HTLHBN2X
uJWXqaSVntGBbLjCWJZfdG99zY6PLn0r36rhMZJzLypTUvY6dxKv9R1mSdbPNY0JciUqcRieJFBu
EpGwITaW3MtkrNmxvqULTSwo77h2Le9Gg+XXpto4FUKa52pNb9yRESO5ftsv6xzSVXoxMRedgAVP
8QS5Aq/A42ANoSnhDj6AdZzg87vZeio69FRxUOS0UdOh0k+WENH1+rn6NGvgPYCG2aaxGGK3ZxYY
YXGNsgjzNUJjJaRcvasuGJZrQBAc+YYIVb823RQhSa8PdqP7k3iS5EuiD+EakT7tb9tg58VtXl9G
raN9/ZKLh0KpHQggjtzIVzP+6rW7b3CBYouEzd6V08Q1MRRvLT8qZcRi4VRFXm19CrTaOikVEkie
xmDGTN9X+TXmMF6as4UtytzJvjiNodw8a8p72iBzSol+zRY7qmoXkNavYVCrYu8bIz/ErTkqWMNZ
2q3nKsj67958H1UFOHJ1q4WsC03YxXXpDprxL4Usc/L/aCr+exnjFwW8DzeFsQueE/99qc7DjGtU
rGVP8e/iv62OvK+GMC92eEzkHLqTPa92tiNnEq/8ZthnuB3Q5Yr5WzTeDH03fK2mExOy7ETLs6EH
0XgsiYXIsF25Mv+e5edYOBpYio7Bkj7pFaRxeHpkL1oXATJMeVAUV3zC3mJ5mrsns7mp5OmqDuDl
bQS5PsTKTjTsofYr2efAiEdff++lR4rY7oj7yEaHH+T0454SYaL2MGsPcfaNHMTiJjDc9hcysPZV
919L/YfUZEIxyAOc4RI70jEvsGgkeSlxJHIo+5OJkfGXSs/rcY6o2d28Rjgq9vqolsTYeQY1A75S
H3IV1PJepMEYcEk76WRtWnYaUVm6denNq6d0Fzo12+ouMdysVo89YYHOu8c3Guq4pnyVt/EOZIWE
O4z9g1Rd+PckIFswDKAuW7lssYcGsYE4BpZQ2w+X6h7+ZSv0wHuDCWlBKx6sP4L5tP7QgKjueBKM
ncTjsILbwBi5H4/WVQ6qIdCeo3NneMvi53rjfGphrDutY4TRS+OWWjCMdrU9mNtue65eM9E2H4jf
fJOJXlM86TKS9Jy/FLpnJE8N/GT2GJ4nLAGybH634n3dQhEtpPXCWlZvFY7UkS1gYqe41nVCivlW
drUjfEHfTr1pN6ZcuyANLuwAfS9dUhKsyx3B90bjrwHT2Hq118WLpUDdt2tpD/SOdXdLMbNu7Hlf
iyciBYGN32H3pcpzz/zfrlV/e0sX16yuhg2ybmc/FRalLos2GUIR8K22waHN3xH1kvRnnd+zZwwi
owfZE2bUmnZxYkGIe16YW+ObFQM85/syD6P3CaX/FMRhYT7hI7/wsdkIAcNp9SA8WONJPg2dm2Yh
lId+x8kKkira1ZuO43nnbmY4uNtyVoPJnW/DFOCny1Cntg7U3VForJmrIdkzzlt2bgmBPLKgh+iF
WYpZhilzHZlEBa8v9mb/OdQAGbu7Vz2TCBu8suY85sN9ifrjbDyqhNzw8kdvmk51vZN2W78vTvid
jjbc/YCA2G/ikd/Iq9UpBRU7Nn39qVZ3FYAHjpUeCFrtsRTMl231V8PhA2owF8/DSCaPT81RKL9j
dB3pcke/nX56JhxGkM2vZXU2rgJHY+LIZHtpjjE4N9k4D2+NJqA+5OiIztl2rqJ9ZdDab6cSZP5J
3EL9pf/c4mtkuS1j/8XfvvT+UyesTUM5l7lz7VbB2J+BIMr5VtZuPfrzo+gcZLLdQIzoqYmy/zb6
UEM7lAKPFyI8scI1amydzyz+KOB5UhiY0o5FJDtx6uis5d7r5G9c4yQcfSUmpvvVwrDMlg2fl6HU
TG+IVh5yfzF34uqMptNHXiPb5p7CdD1TgiOvA6sb7xm6PSwR8Z1k5Lm1FWVXvwym3RkcDaet8OfC
7csfRf4ZtKe2ddRibwzeNjldz2Jmhp3s2nJv3B0/xqd1ir0ZN7kFMwOEfeBGQfbMF3ClPhRijwR4
mULiWQ+wuq1w4rSxhG/KR4aA3XOSuCemhxmWuCLMIjeb7M/0Q2OaHNv1Y4yq1wuw26Rytg4LPkL9
NRleFyXzrN5VuufKJCXquM4veXerOHms9RV/D856luTGrPkc/STPHO77aBcbnvldCIeKwVtYBkLl
dr2zLD/NiM/7ke6xuRbxsc0OkvZuUtIA0wkltTmx4LbgZROKC5ILkooB4IMqHVBtyNPzdicfncuf
5AIMiH8YolwbxeuwfZGVYAvda6q/rthdwFOy/TY/T6Jt1TsEe7AeS/lQtB7MSb4DNP9E393pTToj
LgntUQy87EriUwkGr6KSPbVBNSXOhnVKlF6X1NPXF4lkRQf1qwBcXVuhAitIJ8yCRCPOWuzEQJ9V
eKceX86SzrHomb9sF4xJDb9fX9b2QRbYKIO52wA3o6Ki1oz9yfqs1gOELsHcJQYKetQy9JYpiUTr
x0hw9hiAMCZ54/RIlKr8eE/pMifb6JYwJt9bpJNhkShYnAsflfo7jKtTYdXayFhfszrSmWtx5iI8
SwgS+zeAA6dIMd9gSpQRbjC7KM8mdIdEWHZ8JQKPa0NBi5hj9flawh86zdErqEe+19f3sv/M+lCS
jkDAZuIIPSUbQ2GMlzmC+jBvfjdk9et6YQ/X8uMUP5Fvwsjnwl0qO82uMYO2QE6bHRMVjpFtNj+C
AHKe0kijss8ZrREMIv+x6OnwqluqP9Gp0CComR+TH+MEK2ehIpcu1ksMylSQ2MnZ1hyA8zh3fNH3
K8K99DhKj4vPP6MLxyJunCKynHZmEpW9Vp2GHw43pVw6+smUmbBKjzmS8UW8me+DEca3XB53Pfet
dU452DrxNzkuncoc7DdS/OyuwD+rDenmwNLPbURmAEXEoVsO2X0VO4uwGxsniU4oFImwUMI28RP9
uABkx54pengAxLdF/ZI6D7F0xLLHEypeLqg+yUZYzJuIIYFhc67K3XEWjtuXYb4IyzWG5NNuFwDg
mC4d/m/5vNhEUfCsfEz/ppcsuujJKW4odAbvYL31wBYc+55QPqr6NdM9PCCttrEJmrOaC9ciQY7X
963vHT3dUbHo9Vny85a2+YV5jOypniQ4y47AnqB47sWTYQXqjcQUDV61cuxKh1SE8/AQUdDS0kiE
+OzX+bmUfIXUFGhoBwImPsTKE1sMBrHjDq3Z756bXaV5ZXu+i8gZT++j2NlkO2++k9JZVFKOVSSz
THKyI8pbnG/sVfUT80NgElAG+kv0Azcv8aSdKHj4J9/ltjiAV45xpL3xqgeZxepCR+AK7G+SGVAe
WKO3CCFO9PTLpcitqdqx34ZgN9vFfGTlMyfDBpzir3mjFYX61xzN1u9vEbwVP8527JvpqIphp+Ds
bzexlzxPsgtj9VrMHjmcUeHNWAs9bLGrn1TGdRudcEjC7gs1h/QCWVLtgvlxzEPOlh73aDDxsLI+
GAlmZzO55AbDZ5fXV3UhWEzPZfbFuVx78GMJ/ewc6ssLZ/52jSpXcKVrlO07ajFbS4Nl5iB/MUhk
aTHiCrAXRPzRU/RlrgCYXAHoe9qxwA/sXD6tYpgIe2y/+9tU+MmwBxarYuXuNQit3THu9zXfv4Bm
jhynORisVDrVo2y5XfS0dte+DdLOV75q+qXCb7ddTmm7uvpZisOW0cpnN/2ZxX2r70vzWpOAEtGg
XdRz/GpxGNUun7aPXExYr5SRmfLNAZBEL1N0GqJgxs1ydHhfiRBCXpCqJylzDVcbH0tE0+YN3GWb
PcSMyQ4AZFx3/eYIF7XzAUObPswemN6WXKFv/Xnr9u15IMzEcJJAI7aheDAYsI6vhcYA7Bns3ZQo
m2xjx8FVRHthflUkPFr/4BcyxoS7d2j+fZWsMRZVb1cFB9j31LyMxZsAk5X6886z9WUaDvmkNO8J
elVmMq0LRzSZHSBE/SzKIfMkLA1B7DE0dWQMqRkJqzuGL+a5yX1d/FhAQQN+Qf06h4JxTNZ9nyHB
svsD06OeA78J4DWYzjedYJ45ZpiFxvhodBcrOWK071gcxMxRzybD2RmPqe88OaUf968yXJbRBvcQ
DjXIylMpOdZuZQM6G6UkMYrVbjSusLyXJdBFT7ri/LoVf/Ry11m/khDEmLjh6tA5hsSRZufDb5o+
j8MDPJXNuPEnTfYg9ZdkCCr1vKxvpjeycohk56cmw4vd+tVYgnK6ETk1qG7HAtOJ5CifDPlqVH6v
j06pdK7ZXtf6tcm8Kj9LU9geVsYe27F7Ye5N1SYoKDht43lp/dzl+fSQyJaU0bO3NB8xO8KtWyev
PKpQAc1OaJie8kfMHpuTGmKaMX6ZfmbPr/2RCdthxDa99lnaMyOy+0DRh67MbNp42a4QRhSogt2R
inJ7o17LP3Ja+33vbW/dyl+MXRm70j0h9LrqVD/36umVKfEr/de5hWIleQJRe2WwNO8WrgOO5goZ
e9a6VsZOdbh5UZziWW2j0iRsdvXax/SxGjzudCP1y5NyXEZKGS+tD2rlIQC/QHughHOEV4BNydme
zerQVp68527nf9Ttd/So2cULI/zFw5ZD6R5wSXLM1+4kvXCIai+pX70MvILRh5m44mHjkm7CVpUu
vPIRBswtPcyLJwJe76O31cfGwG0tdzhSmj/m2p5lV7qlVyUuYRbLcKK9GAlDinEk8OL7KPZdXjl6
L9QHxcf6a41BHF0N4TS5Ve531imOzihT+KzcRdkxjWZsga6K8aLih9OF4FE9vFUO9aVAjecpD0Dy
/d49TM1ppXcWHjJhn8WImtOQNLCU5dCSmX4Q5IOoBe1rmT7zgdr5KKkevqJgZ/QTSX7QRmz+fSG+
cZ0ZwNmZC7dcMQKhPHL0MEssBPoqW0ZhlWAFys1LJMSfefpSjNu3wkEvQdt66oSwh3sjv+raHucT
VWJZKd9Zy99fyPIAmmCCrO2ZzzvtAGvpSWnRgtAk1fsWg/72dbkzRWyG4dun6WkP259Z2cHYtGcQ
Gi8Z/zT1y8SwNIHMQTS15JcRAVyfU+ZG5/Sq0ljhRoSQxVQZkAexeiGy3pb5O7F1twfmBVaZuwlc
lZ2TLxlkuBcT8EWTr8L4p6/3lEu6+MLVUQ4EpAcbgk6V3I/Gb3vZFtKHpnwyR79/XcPf4QegydpV
pxnF+7Iv6zAfDvdMK52G0sdLqbyKjatWUAGfoUqtxq4/6sMuecHd8u6/8qpVDhAUtkiv7QTstbMG
VzSc9hcOl+DUwlGkhfAq+ktgA79Lg8EdMHHwEg7nLTTHp3kffZQwWE+wvJUGNruX9nTvPlXJ1FSM
Ymx+nusNWxnoj1zcOovvtcQqGfWcX703exKvnqCyGjJzbApYWyJ5Zd0fyjUsgAxnn4cJ/VUhSJXQ
ZFdL3XHtAoWtsES/U31szWfywWVll8ZwLLFNzM7qmcdDTVGb/th4XXZQjM5W4u8ofxTH31wLuKFH
/h++wU5Znqr0y1Bd1Ltyt1dNWz/QNL8M8X4c7G7iVACSdqxph0WyDY1JFx0tC9bPuQoVnEDq7MIX
bnj1eNO+JF6mPYiAAiaHe/Jgik7E30a98GbgtFbvu/FUBJLB+f4HDz+NXq+7tBo3ywsOGzwrjnGe
VVQSTeH2B2UHDDIBZV64U8Ta5UpiUpgzTV8wF/qMxUf2aons+SFRntqmg09KK0G6evT0KEw7Vko/
PljHMnHq6lBxrEQSEnm7zcN6prSMnPXeN0yDp3BlrdzvB+ltLUmcd9obkQHq6sUfiuhXR+1Nwz9r
uYpQSdA8UiCepcSrbxTs8XZKSOJYvU2+Cd3O4EKHN/SkxqeS3smuek9vboX1QgpBIt5RIXO1ke8g
VECW0DyI9bWanLwnFwLDV8T+KQETJL0HQn+C7zc+GZIjgVi4k6rbRRJ0ZpDKsBPvOF62oID+A3lP
R/giP0ZSAKtj86lGU921Uq+A/MEyLV/55xe/Pd9VWGPQMzd84GkPQqiSXTaeuN3jD5NMPjqQ1tGa
Z1pJ0Vve1ALAxilh3UIjbIEQ/O4ixyFEPA/tIC4JubS/g0Cdo31t9D/Jjr8ryQSzIC14Gqf3/AMU
9LCJP5HH7ZNexcTnVYyeS45V4dcBWcfMMeHDzq5EEjJ/xJisc3Wsfjkb7Y4jx26fUjBKCTjLOmw7
Q3IZUUbrRW15mcLrZoSbZSfHIg/m9cjXkXayR6M9Xemw8NKJwxjgM35UtcOCBQ5QwugkfzojzI1D
p3+bVEs3wFx6o4qmeDlnHDw0nsF38Q5VRHoRD/xy0a1oLl/KR2g4hM4RRufIunNv9TcYiB6WRGAk
sn7AJm0AwFqeojv2WN6ox4WhJaGF3IXvAvJO/sHa2HyZWRLF/Z4DEPgIjwnqSutt2YHmnwA9v3ig
nbu00O78Kgkousv6V/sa3rh46TRpRlgj5cL9BvdZqC85j0H+UQB/CU/t34BXouml3cKETWsGE5r5
6QNQZQXOtQp/8efyN0uZUdbdkyq8gXmUmwvpOp1vKRBiRTp0747FlRC5agz136R9nuszpaRsEsV4
JK99WHy5fiByAdRkAFyjwhkuehVyYzRbIMpMVtx2cgrGi172Y2qP6fA0/xZ/NDibls8S0x+Bftv7
dlcqBqTdVX7SpEP6CVQMZGWUl/ScHrL5IQ/d3ot+sszDMw0AET/k+f7p0hGgPiw03nXD8fuS7Zi3
gh5VJdqvHyV9Gko/D2GMP46UnYDlLyXl+KFkrneAaacG4+RltHvduy7At0rPZfpgVWH5wiyKsnUJ
SciZ18cF8hShTFAuF+PdagPrrvSim/O0x2Q4pjup9SH/QMVshM9qeNZiUMQQy0w337NNgKQjumOh
xUl+s+vFMWo3uw7Fn0J0wc9kzobGgAC93uIi6GFhiZ4hPcyMCu79+asBTYozL9tl5LJUXjcF3Y4U
kWknfrQrxYK35qFK30BqefcMRpoM3t166Xf+aO16X9M3f7c2JEi2ZRQwJaYbu8HiK28tLO7Jidon
qFDzgb4Kndp7vI8P8v7eTjNP0n/Nj032AIBK0nR6j/92IvFrNvgdp6gD0pla7qZwerWpk59B+2A0
S2H7M4Ud+wGWgeJP21Oeea0S4xdI7ri1G3e41z5HdvtcAwI26j6aNE55oL0gFwqbKJTWXbrBVjDO
L6iLmTG+JBunZyKCDx6ls1WBot8alX0Ah1fz1+pjVc6xdTOZJy75Iz38Sq2je4DyuuLqJM67dQqE
uBuWp80AQv1suZ3lhInD/+HovHYbt4Iw/EQE2Mstq6hebcs3hMuaFDvFzqfPpyAFCNbZlVjmzPxt
OGuYgCTOQlTLZW4EutnwojOL5zvzLoLWxPe03YgCxxvgNcRXoCEdnYU//WHYudS5ElzFgKxzipwu
Pz0LrnrW2WL9lfvaAlcBgPJq0rsN3oEcPb6aZZ6ZvUnteyx/FB7trPlG8VAxtEwXKnZH2CTf/DKs
hD0M4U3Z8GKYK+Rwfb55LEFveumlucVIiW/Te0QIsnhIrACRjmfyNsgh/JqcrF4izfMUZlUgxod+
CZ5V2AfWuNebt3q5cO8lAxf2StbcqbSNTe7ra+EA9hdNK6ED9ttjIWC/as3WpIlgkY8W7jVDpv0D
3jbZrD12yoev7PPZe2I6/GdsAAYtEMXjHDs8AQFPvf54W1Yoikx8gJmdIakXiS93GvyL0/eEEcGP
dKdrvOax1ky/RHKr1esidnLcsq6mBzGgUM3gv52rLZkxYKi96pq/8chxPdpKux82Fe65ed0kq3a4
mu0hfaAtD/TQkm6SvmZhoFj5JiLSHYlqo/ouHpBOJN8CMPIx+s1uVoQiYydab7Vh115yZ20WaMav
6kxXQceMuYfOeLnObdHYqoPXS/C+buSzqCoq7TjELBos3wa202yjMoJRS76fjzBRVmm2M+jUjLvm
vWdkBaM1wpNYa7Yw88S3fyaz1EX5tHaQI6RCNJlredMmXkfHZYV6W+YKpYcq0FHVyR7qQNUe7G4D
RTXXNjFkDhPC4eFhschA3Tzg5XfEy4m2U87Grpl8nCOj+dWah+YDyTV0HP71DdBd7CoPP7rXKy2i
JHBgL6jD/EGir3anc7eiJRvs8g6uT3ocQZ88TBEGi+zE90TmcM3hnIDHyB0KuRzzXe498fB82gKh
UKTCeXzVl/E6ciyIYAC44DGRWBqKbw3aOLJCkQass8+CI/NsnYtHZ2PGqbtjPNxbWvmWHVzv6vVH
x+nFlo5+PNXfj8eWKu/F62UgB5sF5IgZ3JY8cnppJ/etApnpJfKNaCtfiIAZPxoJheYDF8jKvDeO
na0fnxMD4dq8smBLijxW1HVOmSG/cV5OnSXdKQYjqZ2TGKMfTOojy50pxo+wp8fd4/Epy1V2W2Du
tZDEY64lmkZASyKp8WL8DnjDRNSyKXk7bmbZZFHteRaWPoZP/4V/5/EAWK77v7yC1Nj0j2NfnqPW
HSoyXYlUN++VQYX1jHP9XYA/t+m+xLFMi2e8XqBSXw8I9JN2q+0T9wyOLJRrS7/qv8D30LQsx7Q2
7fCuNiH6PU+HBEz8uNnVra00/vwgvrW8T+U+xmvbMJnLV4NoEODXXxWtiVPy/O5HMB/GVWiMlcpi
CxtAuCxCabljOoQzkIpNVkHEn7QCibQXQ11MZ4NXZqHfmxFVgJqKmwZhDComJBD4miaarFv1yqnN
pINw6R437bXczZE+Rs+vj/AWr2zdf1V3kI+Dc65+yiKAAcqVzw6Ssgj1/moVLJ4MWedjxkFzr28M
Cy9A+kcgPfCjifDGwpH4Al7rkA/Fmh/qSy8gNXWi6LP5MZXCVVUvxfZAsu0vGUx66UhnSVxnfVD1
p0UJNVxEdpvwqEJmBCwvaQDpWNt7UaiIY4YYDYYU3VbsyddcDcZ4NVcnk/W6xPGTgg23k2EXzph8
Sm33CNpHgKmLH1a8+bnqakL2SEIGJ/GS2RbfcH9z8ziR0j9mUuaQhPrOByBasfmhJeRCQ5Zr0rrN
IFug9tHFoqBiJvcS5YSpXWv+9do/VL+68WOdXn9NDejcpdgaulsYN6U6NlZQFH6jUnFthVo+YU7S
vH2yiqwwsVwrHTz54T7ljwrTG5iCwv5X/BUuVggHIX3GyHTUCeE4agQOq4h6yo+aj3swtcMf/x9q
pJJ25Abf6OulbS6UQ688L/GuSj815TS+BG6XSDtLi9PtE8M3JCqW4mGp6aOAoLzSXU9I63fFRRU2
j4PoPs9FETl6s8Z3pqxroBRm63w/lYhRs0DJ9sK06o/GWw5cGNnZsctCU3GeyrXRuWbA+UrJ3Sfd
IXonLt5AvgA8tCPztTDDmVqmKCYXYTP9qfVdXGgcNtWA+UM6PpS3VPDQDOk/Pe4tzzo9Fw+Zi7HO
ZEJs2KLMWkH3PinrUjvFmjcCqbmUJeQO+35E18TrJDchMQXjh5yD9vtCdMxQ3qE4L39lK5yGL330
jT8p3k10BKpftI7E4vMeYQkWpoczzBknJyuS8cvr9oKWOou+0uePyvGN66Uf1pKEAN3D+V/QJRr/
Kh1xn10N62e+EsWjULSvdwAHwU8FTSXOJXAOQrRcCtrxPdE+OroEV5BUnlAN2s1/mOQyaxvxoI5U
qdHaiWxomndT9jc+tsKtUdAKrKRPGYziz1yN1gl+RWscQJLlmMvY3pQBn9BZ4iD+shbT14B1ahgx
XUt1yE0QVLt8r0bClOxMTF087fzNNqKBs9csfV3fGrO7iPmrZuiPDe9M/m70b4sERIojjyi43s/l
rz7D59/7kRBaXNhHuvkncyJGrkBta12d539EoGI+bVNDVMDZPtJg0KbBzSP/J1o6vvfCn6AwOiF2
mtNNj+0jrVb5/42HeOdM+sBPpn13iHX3T7vbGXe98uJiVzvReSthkBy2PIZZd2HHEAM6VHB5GuYT
gO74IAB0dtdL7D8n1xIuEWW48JlhWW0lX6N2rQj4Kj3aRhrQ6NU+UiMhdf5e7qQTXsK79fUEHcns
gYCyL8twMfzQNrA0kr5A/IqGkNUXud8tWzqU8LHTp731VY4/7+9VODLzf8XHonDixBsA9R9uRsUq
Vx3g90o/Ni9t1YYFWA3tJs7XeodJuolvonQcGkyj3kPcIsrwx8HOfkbOlGabIPLEZJnhHgxoRtQP
KV1VvbPQy6C9+dNATasjmNZESAxSsl0+XdTpoEbkMq+M7BtAvnm+v3ImrsqIMuNWGZ8qPXLsyA//
RXlQElnJfhrSo4q9BgRG3Y8r/JfpTkpJODhU4E7T+kllxiUWs7Evgc/9YgKvZmJi7gib9c7lwcpo
coJQWSlEYuzNtQn99IcXyn60b8/7ZPl9awsfqI/YU8Fe5vFxnZWVLOF+wbC6H1A3d45geMr8MUga
33inF/s63SQTZz1TPGhCFwwG32Vj9B5qCGPwhGSj9m+jdNO6XQa0Hg6yzgLg3zhTkd1h4P2H7mQS
gnzaG5P/5HmM+iP8BzgHKjov4m0HSgLzBEt83gTZf9Cx5uvYab4lIAlv8lsAWYqTA1Vvkgbh9tM5
Nq8zi0nZx8gva5+KCNcVsb30IEy8HZ5Ye8o/C5cwhkqHngKpJdJIryIr269HrzuxPIbKj7IaVUb+
ZsQhYjzlxvPHOPPPOBq/6uOK2OJJE0+KNqS8315lV8f8CW7BFmEsPCv8EpXZ2S0Mer1ZdjIbKbPr
oh1pQjgZsq2l+VgFjOhIk5mWoTkHk/iNxpyuThd9meyZFM/ZviM4v/tTstPTAGujh34lpDznMMEJ
3noCvbldlzcthApLR2rHZwIxVb6W3ozVwcipbdbNINFQqY8dCp3WrdB+P2zT5S5usdKmnd2tE3n9
2orqz1aAdi7atXSEMOQY3eBE+5DdssKt3quyN+1pcun9QYbgIPuXb9mmxMfCevzpUrArJzPf+vom
H0uac+SsEp96tPPF1Y9R6b8syrHujcNlHDaW8iney37f3KjgnMAvjcecBDqy+xTutCCiBB/TSwfW
sow2KG5TuzEhbXla+e/L0G6KfzyvjCmgPpanppuo+VSVi0VKkU7mSTpvJ9njZUi++y0SWPxd0uwU
+neLhaVqXxWDZhMv0ZpSpBJdLB17+Oa/pTgiPOQkuML6gewx90iBhGIDDZA7LTxt18Fb4ESubXXr
kyNLIx+BcdOAxxqaY7A0NreRBPY8TfvmnTczvgAKg3wMf9FqgMWPV8lfBl8Nart/esofK7hioOF0
o4HbgKEeBZbN2zPiUAefcI2zUUc3hrSVOD+u9o9c7HA36Y3HqBDom14L0NmlmvfUsFgGzNj5bhiv
dbwuJT/tAo7viC1TyptAIoLLF771Tn7DtTouZ1zMFTnL5ANF+yLeGBPCVXRYbnO30G4UHBNgIO6y
1y842OO7+Vwp7bkH/Vn2RnaZSU/VEdEOaBWCnJCxy5yBEVx0tirTtLwCT14BvtxarFXShMrwZbmv
4+OMTxnKRXNy3oq1Pnr5/LbMhOd/R/GfslFW+leSMJvR3feOkPosrurfHosz+MPDnRnm+n2uEgS0
sh6+WvtVfKjnTd0H0AwLKkbFgwRMfpHPlYufd6saXYLqzWuonD7HaPnJIJ1fDtM701mtQdUiKpm2
8RhGnLq923af1uDnf524kgFU2cBHD8o20MeV7lfbI4cBiS/sdmdkBwMxcZofCtFR5otU2tjsqa1a
4pV3UfZnZRNr+7I48Qciw9OIQpCxvzJ7LK5FNVb8jBGoFv/p5WUWLqZ5nPX3gpBhk/PGJoxh4sNX
n4KyzeZbFGFTaH2h3iGpTSAtd+bI0O4+cnTer8InQUsOX5G2GdvzYKxKUmxNFxuvxi69pyt1a6EL
VDKkyAR+ae8DiYZvzF7ysKf8D0EDcoZJvCBn4sxAwDVehhERDQW5eF/aMAYVN2xuADomd/gwK5A1
TzlgOlBg/A3BT/UfnIfo6/Vd862rO0zEQ0yn5Mxfz/YA7aDfRCxD26xmx3p5fP0GbOSIv1O4fWSO
v2X42EzbXXgtGGSCYQPQJXERwghNixr6n2mYh9GJrdK+9NFjuiLzxDmlgUXXDZv52oIQ3ePA8nK/
XLZkBjS7nDD39bKahwN2QoJo1OWEarRnt+hk56QaaHahrCftLMdkI9nmifMyV7ZN68vyukULV+IY
1nrnSZHXKe4NAlsUkCtkTH33Nc470SlO4OIeyUiyKze/IgDT81rEp8dZ4zhhczsAbqpum/KvhDho
Dr3hin8a0kZh1zdvLPSsn6FWXVmTYnOdWYE1D1sxCyHpNejl8tdS/o1/Q+vJyJEQ9L3YAIVmE1Yr
hCFFVWn+8YSDVcp/Jrd03KShWe7VZdeZaOrfy/ECav18wC7kfiHtWp6gJAozVHyLk9Q49xXrhAPH
FmW0sRku0tC8Dxu6LQ4GaTP/Q6OtyZ4ke+CuAE6P5wsNetZuhy40DfTol0AqQz4834UiJIiwy3ci
mwT9ASc0MCzI5OgpeoAHGqf+ZsIh50XDGHQih4bgPi9AVJp6iBEqoAfYmCENbZF6ult26HCyD0ED
B94wT2otLkBfBZNkunYp8j1Z8dPfTOKCou2WTVqFhdPYBWOjwBEtXV+xCpcqDqNwWmlAAh3yQKCs
Dq6TLMRi97BDufZ7Vq1CYq+Uyq17P+alzUCWYkQWKgT+AJXb1YE0hyg/FCcybq/lIuL4zvRv1rut
8NkgTVMCKr5MidWr6yMkLW5qtxO/CQMrOSkBpUB3peIf0SRt7BXRWiEqH9RdQ6JyGBkbVloQX6Vl
FTF+PrP1nKj28295+hMjSGEdqBUQgasIeYPYeh3k61bYIU3eteVhjDI3ydYDXxf1wAKptYRqnIOj
6nbUhMLtldUw7zKB4R/S97ctHTM/x5KvGfc29RSqnvQ/yJRxyd5N6NJbp/k6/mEXzy3WYVd6S0mq
NcJ82eXyYGN4jIkokE55ATY03DjtJSikav+E5IBg0vxs+075JKIGEV8MutZu8zfixhndhTmsq5/a
vCR/cVBED1ZmM/ILNsC2ZXO40m0b0+unnugPvEW66tIf8gkjYFJ6xpUr6/DL0GBaH/n6AzjCTqYk
iCqUu4sO8SStoi1ADipttsRnSG6UUFZkTzRzDwxkzKXboke4i17guWXTY3AF2rx06xjlG3faHLl/
wm8H5OYQ5ZOjeevSExJhsKC4RE/71HbWV02k1eE9gwGQ1xrgRpeGkfEtseyQb6zqEeoHTDXbGeBP
QtEYI6YHgOPzytKlIISpj+jM97JyjuKbvqBBoGcy0VMBIgPaJqngD/3vC9Dqy60shGbylmKnjrZt
VKwUMlN+uulHfrwBxlreIRxhQqR4dlLAc0XHGoA52Ip9YKSEU9Ep9kSBdVt4Ts2TvWt6eAWcb1Ag
u+IbKRM8WABjDpolnc1E4bS1PoYtsHXioITvF/Sj3DdWuID50YWVPkMDQYQWmMja+lmqg6SfH3ve
FYyNopP8CMap31Xn6ZBPlArOdsZlOlf74TFzsFxk1eMC8BMgLseVzXfIJWCqY966NSKh4yOzyfVf
ybk3z5/aQd3p9ACeC/9aX8Vd7oIwJofFlrawACTVUQxbyDe00ggVQ+PG1ad11YqwqK4jtJ2rhUJY
QZjl6xbNfvTkUu71UKTqvdAxZNI1+5MPgGctmotf6NH6KBMxpDvI5UrWVqI8PS3zhuA7loOnH1kc
at9F9yb1a9N0REdcz9OBIwPbwlUDExacIraBCBPxL8ISjDUoKDU3xYtfe8KdU2RkYfWyGj09qAgI
QVAzoG/U7fEPuUtceOgDxWBCL8Nn5dFExvFvOGTirihshjX1Nm2JtWifW3GNwE1X/XSw04+CzMPV
5yvI1Yn+QclvgHDQ/LIdqXDxVEgg1aD8jEWiU+111mm3U6gMqBMC6cJ7UyCWPV4JCcvdJIWyijV/
+kGKAfRMVgi/kYBLblW8DbDrlXRHUA4o+/qFNCLUDClLuBDqtBbxULILgUoYsc58H9f/NP58HQEy
8T9EjdqQw9d4BkEw9hAVGlOhNv7G3iPzqkA9VRnBjaskDpAWidRvbO/xQX/uH0Lh9HKQq2DZCGFI
qxH81xwYKuIeVg6pRsl9XsO8o0hXH7qNCJN1ws6TK1MfenGFO7D6G/x08U3h3Ui+avFpp/yT87JN
C4ICsNvYmt3aurmxRN+LIKzdwianALufxCQ+fxTsVw99A2I54xLbZIoIJ9jYILBNfEK7VwLQfYij
y/peqNl9+9chhfquhn8DWmF+OC7/7Xop6KGPE6ftviv2fMnWJZ82CWyquSFOQhVD4l3+8hBhpGTZ
A94c6qWwrd0TIijHha0d3I9uW51Rqtj5VTik18U/NPanG79xJbedvRfDbvVuR5DdiQt17MCwOfoW
3bfJV7f7BMLBxXsSyyhoZfZs2MNR792eCL7iU0UOlHw8sfMBVJYX/C/aDkYZLmRM3gWEPLPA7goJ
mqo6LSgD317eQgNg3VEpKvSP83Isy79XopHmtz/Z8D4fnpx1Dwz8flmGOfX0sRJuC8B5F1DSrOel
Z6Vzu0kXjBqCO1ku9K41nyd9HaXe0m4yZOjGNpdp0aWvRfLIKmv/EXmiaAF4+qvtEAJpqejog/Sb
3Cb1sX3OXqX9iOC9NUd0MuM6fyOfA90XsMWrE/GG9jx3QSQx0YM3GsFiHVuW8LLWZpk+VemPjBk4
YqFdTdiC9GZVjzKKka2xkMvKGc4B1CaZ/xiu7OjJhN92WmPxThgwUa29SM6EnoggkoT7zroxW8d4
9LxzIVUIk8exE2kDe9/aLfoHyXdtwpQ9RGAb7l1+qIT0QCtDU+s3Bbt+yJFV06f4EtFSf221VVUc
sMGzDmnseU1B1wlFg2gpeRMDOfbH7Ih/Ih8CBBNKGzaVlyafI0AWeWKoHys3ciW0rOeR/Iy4ABfF
ezvZ0MrpGEjxMWOw25Stm8TfLD6BizjVpoFxJt89Sg9HnGtSuKi/PdoXs3qTmpNBkGrNPxJwKU4E
fC6oIkQgUUX7bUkOU3guDOMm56uEjUg44xLsMwqygXcEztXLt7Ct3kQAC4VU41dTDXstv8qK9hMv
fEQKceE1aLj5WQ19BS86ivAIYkmJvyYLrn4+GEbYcGvTQdm0CLwyJiblUjchCnpRJDmLEgUP/mBG
JNaWGzRrOxn7yIyk2TTljQF2W1zqAaXUTSaWhkGP3u5rAjxJapQkyAP6QFB/MDoIH5JwK9k7x1UX
rqn1KU8rsThy/fpFdkxlnRWbWFxLEPo1lFE3frDfhTu4r9GtTTReDuKAAXSes87E70C5GxJvoXfU
Drn01v5l+zJE4Po8lCmaIU8t3eGCZVQb98htXp498X9pQ3SPmN5RonUH1DjrIgGA3eTlb2f4WHQi
5PkkrrTaUch2BC7ASpM1BaWPmLe7WxAC2yzle+0edxQXY7My7TEkuGxwk5V2sm5t/jXNCB98o9pE
5MdI9/SLidCmNd7XDaPwIcd2so6tQBhu+FtlurZ1Nm2KazneUu4aWiqJQzAlTA3OYRLg5MIHe5MQ
SiUjYp7Ys8pjCRYkI8IAxub9eTFkmIizb7H3egZOx9jR7srH+ludApbXmli7/xUNOWb/Ouj+lDaK
jj8ffA7IPj9nKljWWsXPce5MX76KilMR/VU8d/JHi55HgH6Gw7CCJnEN9AEvWh8PwO9IfxlTTItA
TYBcHFQQqkSozVpC/UPvLv50OQw5FvAmWs9o1cpVgiGbj7SZK5+UAcKLX8jitut/n4YP5lxth79M
Rs/xne77LQiZIWzJjcWH6OsAAjPO4DaAOyDT8Cx/t78LYAG4nP3VP1cJWzidSPcAN9p/sfMF9Aj8
GdbRZcneIeaa6JDsiWAGoZY+xcYtn5tiWtfVWg4R+9zqemtwlwbGuX3fr0EIVWEtjUy5yKmbU0Ke
XRtK4mecnpMm9rOFDbCzrSrOIu6GvznDMaFTj7uHt+W4T9EUIEhfwEe1j6f+uERq4S4VTjAVEVw8
8q5fjKY4KG0XsKTylJkESmwhp6VmApr8kcpVjfi0oKFQlK/pySP6nbcsM7sT2mj+K1Z9xxI257GW
VgnwS3JI1XDaNNQVqlgwrYYNZs0byZpwrgEm6MS8a2ddhwqEtTc8BjLLPZi/5Td4k1Gtu3dMLmh5
4Uu62lsIKpMgYBGPdNm1vQmPu/iPFPP80OuEeK+HFc9cJm2s/jcaTmAFumOgEv2LSU/9qDJcYRGq
t3A2VmKEHPCmkLFp2NaZq8ErA2fmLJ84CjNHX0HpSRWg3fejI0DMK47cJTikpPWZnhDrdGvlNDlL
o3gF2p1ZOSup5BQf7QCWZpFCpzjaKX3TtI9G+JwPabl6NoHOtg765VfA4KID2vDEPm3ot6H4q4vo
/4kyXw6PDgqtbhxr15KB5pFobvccdAmjGzXXLa7qM4y6oCkPnQfhn3jsqbN2iBeMV0uPUj3io+vX
Ug06/aQiuNJ5Wc883yNpeiJTEVy9oEAy3QRocl40cLrXLX0dg8wLGN0VJP0djaoO5zEgIC6lZd2j
VAUNMNHlkPr5eJthlxjrMeexcjJ1JvnpCu2fQNrXQjjGLKLh95d2n6oy2aN7grBHeVumK4LnW94s
JSymvYDdwRRyVmLoq5cqYQzKFVu7lU/iQJLbwiTcy281UyMTLuW2ZyEokWf5v1y6siQIoVS3GdO9
iCypWpthnn90wgZBxZx+L9WraJCEgQ8XmE+5RcY2Tn+IJsf8q60VcB/0d4/rI+eSuKC/lgdVxlS5
W+SD8rBYU40hdaXNXpt4kJvPbJVF60Q8GQhK5OqT9X+kNf47x/MHw7aRfhjtMYeKt8kXN10VdXf1
Ovon6dRBmzjoLRqMTOOlQ4Ieq6AFyGxg7fp25GdofyByTyOqnJJzFEeYXf1TkQajUEYUS6lt3tPl
m46Jj/gIaKeKrnWYhJbHYVqharkr2VUs2RsVZjl5ZEyWTqXtqcMiZhAgQFu3nacn7U23Q+dZuZm+
Ms1D37jykR0rFLxUvMWD99jV/bFwRM0RnDPB+Aulgmts2A1lt9cITAW+3ifvc0HMuZ28Tdb7Cy4I
4x0v3WOL8+fHdPFAxmsfFQfz2pNzQT7xCdbCsppi+5/wloV6eEj9xp1/vqxAcYQ3XsEuOTA5L4YD
ctJU12y09aOy2DM2W49YWu41wJSEMHL6jMr7HeV69aasR2D/51e3T5EUHQYsvJlvaH690RhId0EK
eP9DkW1dSTqBM2NIWZytiRJ8/ZWsNWfbbmE8EL5eOaKybewUh/nhN370vSknh2c9GVwTqoDMkJly
8xKIkGMmd8G0Dgpw3cd2qbzlM9n3MUsiHXNvPmEAMtw56MMJNyNd8TK7hPBUIjPRVtkF1HVGv4gg
JFAP6NoKAgZxXo9tyzac90Q6SeL1cSX1g8W+Njmblhtt6gL9lzeP64Vp7UkP5AyoqbGR6z53OPwR
iaj0oHx90GlMDMFP/seg29q963lwBsg5fPNQx6fsseFyTadWdrdokhzxSHEE9nVfiXWemjnAqLk/
E29Ab6A4LymJck7nQ9Oferdm4TeuL5fXJsZPRcgLAnbrILsOgCm7yjSn4UM3SIHxPfvYN2oO/gJ3
Nh+DBbQkRDge+FWl/sC2pujQnyvpRKOKKv6Q78kWtHYax/Fg7b37zJjIQyv2AcRqD4q95VxHOKp+
6CzMRtQfsSRqcIEAiYYgAyD3F0f9gWUTn7TF2DECdfJVROWqH9dXYzfGrvCPZwdUSIo2VGr2Ps0B
raFWhtfHus+O3JVe9YyTeMQn+C9ZXKiZ/KShXUQ4RQ7bzQxx+PDwB6+UG1JNcGlQMDB5kYiHdc7p
pDV/8vzhAO/y+hARhL9HDPMS8schTVl8iaQafI94MD3ISGBoW3XRrVXPVY/mbjsfYX7MdKudKHZB
W/rwXjz3GVh/5Q+HHpUBbnNrz9MrHng7jtY7aTuIxTEmo1rnkdmh7nPEMWTlihAwEonsF3BfqL7f
AM+98ndpKnuUeM7YuKb9la/wWdHSDQEOuqC4o7F7nhG8tAe4dYVHiEJ4tmD6AuntnZzF1Ev+0OPm
G9M9R1f5jhKuvyGp1mwkiTVoudeDlOh+EWJ33egD0jFWQLBgWHUAsOBO1StXM4e4hVH9zgL8Kj4a
qtwTgpYXAGf06bkiTpP+FFlKtr3vTZxvtriR2JBNzzh/4NWcg9zL/6grBM1Dnj0mRyUL0BZ2ke3c
yTVMEOzAWk4e7AabRC8ARx2FVnPrzfOrPueniHPeJjEGjp6ky6/il27SbS/9BoJVw7buFQbmm3UO
bHER3TXoweyjmfsus3VA6GQTYujH5bdGT4TtpiBi0abRMoB70XKZft7vKaQRaQgoLUAFgwhhwL+e
x6T57Y+gXfgJNRauuMNfTOJU8ETHO2/l1Ec/eHzqPrk1iGn2j3aVQJ8MJHvHQe+Lkk078QRnnl16
auEM83bOejzrNpOnku2m1ClKZ5pfi/M4Hw2CA5zyeTaww88uCS3akSF76Gi5bN2de09Jrh1T5NPW
V/mph9mwk2UNC/4iy0MVYRzY7UFIdtGm8B2Z9SM2cZQYDZDX5OscD7JQ/pMvkeTHN1wd7b7+I+s3
/dqWrf+Vn7XbskuNY3VvtmDHQ4Fcb00WLM06Z9NoeLyKpAVVW97HQoWQsMU/FQHBYap5Kek0B4hy
XM0sqXbpIlGE0GPwpmO8ABpMiDbjeAeHvgbqRT0+vMcqBgncyMcijFKfH1CFwDL9JHqRwppo678g
3y3SvIefomDviTZ6LYNHa/xrIEBAbcOuO8RwtI7pR60eEjT2INQmWq3hj+F++K5gnmE5iRng3dvK
icsNobLULGkh7+sb9phnUKtcneEAOckFUQH3giYLyyKJ5To2GXS0k2fM3oh+5Qw5y5WuGeKYqCB2
0nezCdmj8iI7aR4O0vR6FjlEqovps5M7FMGV1SOmll/RWhtkQdrzHcHMCpkG3O8GQXIEOgKyD5rO
LOfBH+8YQuoAUzZNKOh5qGP0XOkfiwe/nSCygby41sjFcW+kO9XcRfSlKOfrC5zCzHHgTzusUOhR
j1IOiuTIooue1+yuT2qlD0lU+vOMINmj/MwH8ixaP0129RuHCD4TNKPqB2CQo3ar5Y2PegTTWM6M
tjpmuGWVXmLTa2HBcZunUAFrxByhxcrlcPlfeqSlHxJGP2jfmf2pbkcUkmTbncf7iFYOWxct+LDv
nBpPsJ3vK+waBmXDn05awNiafTR3HnxycGD/WPHyuhe8IOjscGrb08q4pSKSrYPEw7amM1A+Iz9a
zeT3goBpwGseWqzlHYLBPEqVS3A7Ct3YxL6rXFTG83IbdCuKunyU7+JhKbz2HrkB9uYQgsMCV6ab
Q4d66BGG/PJ5JPWj2tJdx/YvqeawKItnHgS8rTLv23gQfpdmxRFq3R8+L7LNKpbYS1epDe9Z7mYL
g+ZLQ6isAQ3fiQpwXzLfDt7JMF5NSb43Ric/iVbASQ9KTMLQ//z2ffS3I/kix+aD7DtAYpQQGVzR
WmFDu8v6pZz5nenEOG3TFQa0kdAV4nD+wKzBfg8z2kzA5W4LwWSdlDV56lZgbp6O+l4HLVwd/G7t
ipva6QJpJ5Ee8FX1BMNxP9Cu1G9N5s93y7POoCNJ4/1oOyaA6EIPqkPW7Kxpm/EvpsgzeXF0NbAu
5kHdym5zrL6hsIma8at59Vrd6uLsT7j6PA8rQjqZ+rfCG1xm8RkfVcUj5ggGnnK7e204KlGmjQQI
2S9dbVbzWOIa4uv6iA0L3+jc1PslY8k21rS/M/5iQhiaFX3Wy07sPNfWXQYvduq15NyR8neAKkwW
AEpsgg74oYLCEIBlgXGcGy4DgeLIC/iKTr7R/iPpvLZURYMo/ESshWRuJWMObbphdRsIIkkF9Onn
48zNzJwwreIfqnbtsBakIIus8kCphyTM2cqUV3s2Pl+1wk0YYn+2+vqmFSh2sYPrCWYVI20qWoRm
wDK24Jp4XgFmjSFkZZYyJ/undJQVZQVkj1BcR8xxX+PRD0wT5DR7lJl/YGgCtWZ6SAw7Nv4gfQp4
YftiUDnixrCf6D0u2T0UfrUtBUg+wd3UcqDg0S7S9/MZOSHE0b5Hve883NJ0ddQ/8hVD6mwN/Zk7
DuEjyzfzgjjERaUqAzYlv9O50qF2MdDohx9WJp50MQa/mPEjKCHAQkcp6FEtZeRG5a/CHTnRZCyo
8OC1PnAYFzQ35n2WME2kfabGxCthnDGqmWeIHWETloscaokt2fjaHFLOU9hofK/kpn+Dj9vim3cs
IB1T/kE2/KtOA8mJGTcjiJ15e3OaxLQmL7vQKYSYSUHXCGOEcze+Tbjnr79+ZSDARimCKyZXwT2k
9FHnIEC0Y8+OIfugAWB1AUy0oeJqlWPDUDqrMPT8yqBgLtYvy8APZNyA1IhuPkEr8YgxiFzzNiCw
3ES7FnjEvnDlY1M6cmcV3VQiQoQgpvzvcyl+Df9ujG/4RTkKHfKCapq3WoUfxmJ2rk9A3/gc41Zi
sooHIhpMF8IDHQt8bHPs1VNjn1xHP7Aid4Qt4Lc33LPWh5KHPh9EpHG+718AHG2cMAqgyn04cHd5
YM8CBQ3Ct/EzgJHar4a8LbxtK+/63bYbeZ5SRMRLws8d+BniNQdyGnO8qZ6Vrx/LdBp7mrX4WwuO
+Uvzs+i25CCdczfF33r+tqMENMnWPUywobnxX3DqEAvxkMe/T2zmOcdZGY3TjBky1W42prjB2Gas
HZ7FlAaHQQP2Fd7bLvz8j/0HH1IIhFoaU9/k6C5bDrmOY/YzfSrrJp9xfWayV7yEeaqdlQPLhMPq
XKn0PvdAOOl4G3MEEHVHRBJUfkIlx9+VCgcEDjrIFOmI5tXUhTEAI4axXCEwdbEj4XCjShHA7X8/
I/c7ZX77AEB9M6t3FY81TAkEypIWPxCKhyvmfqOJSHdvaY8sQZtiUGjKdKJuTc9QJRZjy0Z1OZyO
D2MBgiNnYWR4vdo5Lb5AaGXqGcWF6KLgrgOaH/FAaZFOOV9gqO0pMhkMclNHiwrZ6aKScByzproF
FxiM9aFw7o9bzqsrxFQw4YwlIAwtoIK8sbZhgPNRdMwp1HwGW0Kjp5y3t4QrcWBaWCWSXlRTpEfY
MfsUuR1W3sjGF2g3VQiBY9ogw2lC0RgzwdAwmrcqB2XLlzoC54E73lvANfjOWp0Q4FbkFL+gWGMF
HgAsXqIELg/FRrLxsuhhB86gXnuRS70ZEsWxkhhcwfhD+G8nE4qGLXLRdWqZYTKcJ6iePN1hE1Fy
peTeiVx2ZhhfeM97bQsg0gEZwMCGYlmN1+C9fTflYIAaXSGxQHmhjg2YKRxG55KZxsPJe7uk5eKT
ESFBx4KNetrY6kmddYhMdSVEZyKsiSxhwuwwBds0jsP8cGqMOZdl/5FbIB+MNwEnsC4KoJ1jDqKQ
Am/RrlByMPs39KkmBIBgijalxeSGoGSjUS8SFzAVXwg9cU2cABGhk2WB7bmKZwJUxGLClyBj2iBo
Y/Y0bwvYl3AIZBBPUlvgtjF2fPduK4Fm4oQGq375r8YZYZKWeUobPCkIiJzD2cPuQ/D2IYeE9Z5P
AP+ki5A7UfKjfgJGYAhA4OPATB0lR8Se91m0pPXNXGqvL13fhXZUA4qIvSl1ncZUVb6H7yM19Q+Y
BU4z62Yie+JBZMiAqJJNSK8w0X+RjH9vDzAPBoDl4X2gLFu0c5lN42obWrPvnGlAm7gAdPEd239k
pYRMzJi+mJPu2uwHSPYJFcUa3ncYnbOX68BqonNA8swMN7bBqBXsJHDpPhgymEVYMSSULM7Ez/nx
PKi5bUIbpzJglAfyByWV6ZybbboOHyb3BTKCRwhPI4jIAscSRF7DEYfGQcH4ufDUn8zxaEQzbJi+
MxRCEIA4FvgDhg8fRNUY1SLke1vmMCstUx/R2oC1yLfu/DjUMJPwAHhOOPLJlWRIep9Bse+xuLmZ
MwPY9oH75ThHj8uJoD3Dtn15cckI7J07KqI3E2nbNzhSMX0YlihvZNLkPuH46IIYtDi8oPaMS5LW
HN4xOBzhQyjOMRZ6Oik3Dq1TSaUZWdA6KRJ5yiTneJCZeu3wahjODJOYiudI1Ab+Lzs6gnqJecIB
TtIdCVkHlVw/UdMzdmrYqJw/IkMsXh23yVuFwPG3Z5YxwpFfn3w/Y5jh5UHYLUuYItcyA1F3uUqj
0T8wZsOjAMuEnf0559WFbj+5ySdjy8bEomPNtuSDT4tbE+0lJhZPt4OLiWWNDjv7J9uhwFjCDgNw
am8UY+1AcveG7XyOpHH+m+3Mn/qciL/JH5gqpLaHvPkgM/1SKkyR17WYYn49A5IinXhnjuXZy4+5
o/B7mYOfHctqymiEa4C/+zTxplhSt1wTdF4jf/1wPkw0Yoa/PEy7w26QqvOAhw08qfrSbSDuTRIP
s8bGNRFdNZ5+5U2VAYz6MxVGi9ZvFKonlrKgw7X2kv1LQ3IxvubKovi7Zvu79znVM32uiiHbTDpT
5slhbePyd6ycoZMJQPypZnC7dDkg1kg3mUB+35dHN4bjwsN4btuT8Vf8SFqIG8ZMAJr4aD7ZVrTk
ZCV9GG65Gf7IqFDRqpNMyNNP9o+puaKgb5yH9/pjtjN9HsAx1FW+Z/pe+ZpdTx9LzNVI9oPTaSW/
j6UyxYTJ8OelLdwoNJv32sQpX/ff0rRUkLTT0d7DCGMlHW0CBKMJ+48RCwA0kZ/wqyBdwcaCgAbL
UF+zsNhLFELJjZqJAiuO1pE2RaUSnz68TtCBA9oCSWdwc+Yf8iMIHBqnM/Qsywrslyb93xSRxmDx
nby2IGZsbxkt1TiDX+/yghxzrMu9eBhRqn3H7ez1Awv6szc1XH2ek+IAWzgLhEny01xx0jEfwzX0
m/3yiIYxC84S68iOdGdbwkDjBIE1xEpBTvOSg0/qCeBPU54wdyf3OUJtMGDGcZAGs+ffsKvhH6DP
gNs0XK48hPlTpjh09H5RfhAyTkf6CiBDuBbPKVvZ2ErKEoScGxwy4dvG63M5DKDAnVfMN/L2mu/7
9ftc/N5b6Ov/JF9UinZ2i3o3u7G8qa0BN79Pq3szCQWd4jA+FZMKhyYr1dcszOfi4aYbbgi/nX8d
iN+jHfjgs/ZRfohT/EDvIa1FGIejSYzxqX1d360zRcdb88WLOZcnUKteG/UPgiYAjV9/eCADexeM
Bl54NemWHLwlcJBZu+zp8j3UHrAxX1+nUx26wm/Ioki4kxmeHF/YxKyeDND26Sq9dqrFyIDriGcl
nj2R3b3jLysBEY/UWbYWgDjWZ+SChUmCA8sJo6od33EnQIBxVRAAm5fSagqOM3ovp7xSin6WwjUN
8jm5S8aYkY4lQ+QJUaQBFwur1y6blMOk776UPWOZL8w9gl0IzX8x6tzrCAUOT4AHyZtD6hhN78z1
t60vHt9HeVXXM/kEpFUR4faBf4JjGMNDcIicteSBKSSThPlJjF4eZBJvw5nR+t21OhIQC4W4oAHi
tUlUBZ7JsCChpYzPRGk5SBhw3GFFAQCqWch1CWWqVzxp+/34bHxxWSPV3rBoQGMD9GLw4pZpcNd9
84caiPOacJvC/5BeS3/AE+OkYH5DOvKQUwk69cU2XvNSYM/RMuHCXKtHM3hdwZ0Y7DVrLR0X80d5
FBJG7VbiI6GiC8nWDX3ET47qZJWgN07t9nlNjzKGGX6x6tJjSqbsMsamYfFAYcp0hlHCnJmRSP2F
3Gdcj+x4ix6R6yPr7LeyfghD45z9tdFEnyub1PjhzPpiBjkYTgAzTYkfY3c9CsyRp8AewAuUXRKq
Pviz/ExmIJ74p82rl/38K06KX61NVIq3eAsYn+yMqWkJgEsW0of128Z48xHQZCSC87rVmCeAeLBe
oJfCKk7tXvLu1aL/LsRX2KnnR2KDZ+e/o2ge36e8mHI2s30izigwmFpwx/GdcCdJI7aV22c+UhcE
Nxo+fiRj7KkJgeY/BqeE88Io+4ULHNCgeYngHHfHobNs3VQ00OQdHnfZ6+nqA1Gaq9T82Q1YG/Zq
E9Dl5Dtusd8jssIDelFhBv0CuiuW1NkM5qrWHwpI+HQc83cfJqYrHSkFqD4oEgZZ+dZMOpRpIeq4
CM4bPhEbROLDJdZOmFqxe1BpRU6BTwhg5h8eabnlp5v7onxZm3oKaGGYs/+ZDnqxZFCFcS4GMtV4
jhs5IRIvRg4+zVxJ3BXfDHYvo2pC0t69wXXkRKvJZDvWpk93Dy5ooZVUq3n99I0DoonYa3ZEL95r
BHrg/DYxCw3ur4Rp4D9aVTt41nYtXQ0FO2lb+CyEL6gwF/iLoqktr/0NekPJXfp4BrI5h78cQ+Dn
8bU9VwBOxN9AoB6lq2j1jcx2f5no6UCvwR/n3zkBkNkOgMxsAJncCBl8VpSQ8/ZApRDhoDdTNI9g
mL+LBV8jMNiLr+U+1NSv3zfl7ZszHAgxIXQC4iqTT3xgxRUFGqad+3y0kvBGPen6PJIs77OIM5t2
V/vSpNDN5fjb4JuaOQihKRcyPHV9lUNUPOIw2bqlyJdDODe+8vDU7UxY6iYhUgj1Jvc4FDkg8Xlg
jotCCfoPvnIQQGjhKGj4aA2E5b5Y5rpo5TtFD3RuYEuYIWHPreYxMZrwzGC0zzfy68K7pUYDHnnb
TQ1AR25XroaJfnybYQ4dkY3BCoxxxB9HijW8wGh9ZQHhvLAFek93Ogf/XgGyEYpdLF/Bgodm5LN8
AF1QTqUTPmpGyJ6j8tRV6rBaGDfwl211hOAHCxXcNsJYmasVh9t5qp8IcXuu2WKYRKT2t8BbY04V
/fqumZ+JHYEDCzSrzCWZl2mWqaJ6cmkSOCFol2iloBcCxb6sHiMf/tLoRufd0/3BhKpYAqPVx5WL
eca6UOXD8xlKBXYdIUmh+BnDEqcBmHUjO+r3As54Ag/HVlXOKNeET5mzGD6kXkAhYUSBdILvAUjx
ThwoxG+7tViiBSkMQyHJ9/mA0KBbmUb431hGwgUX72PlnS2cSDuCEp+/f+noMStMlx+7/rr8Q5wD
vL4GEp56EVrMhElFqKo5RH+uq3mzKpwqOsAtEeZ8Fsa7CKajKQfkMIBAb3Ey73b98lMGmzVsHQQj
ZL8HGVO4kH5vPYJlZP6CyKnoFZjQKmwDmil8pbh3OegQwYrobCkcTe8ZDbO5lEf7zfGznyhYDM/l
m9RaGvfPe2kg+uDbI7IRknUe1sciP9N2NBiMT1Rm54pPBqwTfnHAyAhhfALvDcq4L9nxM+W+6K+m
CbzLyEwlVHGeIexqmPyfH/1SIGmyOTbrGGOCz6VLpiGCFSqtYvY0Xbm34GehR/g16pmHPUl4HO41
t172s2TsG39Cd+SDGwmUGG7F1AczVMBSILUVvzHf0KDVBaoAzKMRqC/mPQT/vnOIvDA07Qbfhvfg
UgwDeDQrZWJibwj636L7epvWVxumjob5RwnR3B4sOLrQCrrioIso55zVHxxsAjzLUoT/jtLNa30W
Z8c3RpqSFzMFMKcQBE4vAv82Vf8n9DNw05bNrO9NHT/Ea5f+CTqxNjueIrcVx6cK8znBYJ6qkYmr
4nR60FXMkKF3jYIyGh6DjsoRn4T3eA45xcmZE0rBa0Uyizp/mVO9WXb4q7fud+SamPx8J6ARKPh/
P6TzcieiwoSKM2PQSNOB7V1QX9KFaa9GHdKPlYCk4kjP1eTBL4ofODn33xBo/rXRKOZqtl/nFDVS
s6B/7l4gidSKhgETdxVaJiaB0vpO2cbF+J28+xFymMEEoExsSbKFh00gJW0UR6no3od1FJZIoCqi
tlSbUVCyo6Mmx1E1ML13I2iGZyj7nXWJ1jdAS46aL1iT8Nq9pCPJWw+GVzv1pl4fm8JC4MuwwlwO
koyjOJq8lWXHpEuRLubj9sr27WsdmT9FeQU4/y6+nYxfLHrdCIqlzVPCEnCAGDePSe5joV3D9eA7
xnIc0nDDHbos4J4uUEs4+X1ceL6a2dXMZNsFidd4mlunaxWLQ2wPhrhiSztHC3OYmnl8LFrMCHml
fqDlRn/gE+ALo4Fs0Tmpa+oPVSLDQZ9/4O5Pst6PHq8etCIU6Bj7FZTRuFCNBwuJ4NME9NO/ETSJ
3Nfxk9Kwp7AknDCoRS3yBdR8XbTOHSRFxfx1fW+ZQXoVtUsVdkU44fG4R9XjAmTB9rodJ/ipMbWe
sr77Hd0gM2waV5OylU6WgMpLQrg8FeLgC/sOMb0XT4/xd8mv4u9G3yFPKWHirwx4Be8pfiLdFAOO
V0QkOkZF46I5PIRp/MX7EJ0dXqBkCujSTaSgcCR4P4hJoApIsNmfy/sfC/P5GD8IuVZcAyWGvro3
k7bb5+Wiwpblgvey9pwktLB9xcw30FWo27wG2HQj8LeWbYz6YgR2OI2FGceleBYDKcV1ZFw323QA
KccCk3zs4iBktzeFNIoP/uH000+frp6PYFWw277Y/EaRxxkbaKIFBQ6ux2eYQtN/gYSJb6+zy8AR
hd+4w118nv1AWIEHO7ZYoFo3efETow0Omozovg14teg/Lrnfzj5Pzjc7g96weTuzD2GK9k7G5QXj
Ffx38Fj7w/ZXmT0BXoplS835y+wj1BwR6LGEjTGTkYYyNW13KtVv6uJc3U0uwhTjUiVdRHfq1MnT
f6PG07GpZqrM63EP/nV7E8nKbPfJVvWETvK5/EVrk7g/Zvi6MelJfjRnUmEDTYA7DPXrqxsbTrdo
igGNAN1KoAg/fC6FhYSBBWT0EBOxEdIehXeOw9NorSFRnz2I65xpc9r2ik3iGXjoB63hNe57XM2I
DjHGOCGn03Jk2SthkDFJMxpOh+ODVTiJCr/rpk//ccZF8wy2RGoXzt7arHP048enWJ9zQ4BuQVmw
B4Jzz0SuolSDQ4iRwQ/Mq22hTxhnMXGIUjfmSvUxZRCrfabMK0++pgCNMBf9yBkdJQ0PAhE/F9jY
0GOMwjciBuR0KIsnvGA4U9mcS19m4tecKDEXJT9/L+Orb3zRAPucGK87+bbYhY2La08XgBBt3GY7
CTZI7I/IRxreBPsjw5UW9Bg1FfQf6JbfmG+IUJY7S+fEdBpKdo8zuouih8ZUCD8oFUzkTU6B/fBE
CAhngeeJyxZteA7iOMbTkwEVyXrKOMWqSrQMx7wU1gotz15llsa4IO4nOgSxjPk8g+6d/pu1x0bw
hO3PO5DOILPyAODRnjOfgUJdwEocC/jEwW5mBjZVmZx/h6mXEQhehTsm7DqGUO8NwbLGI8DVWr9W
MEn3UFcglJg/+U3bcJokawril0be0iKh4yGnXSPUh8YEk0Y9GF0KIfi2TFE8TlDIutI8ftiZPJUL
CE+2SCl8Kpk8tj+PCVr3P9wSS+clz58Sw0qcKIR13HjPmPTjfpuAwTOK1sKsHmZaij4GihI6WNOZ
5t6hFN+x0IutBqiuzaAU0ckTMIXm1BntHgk+wugQDuw0p7LLSYsylxhc3ARiX9JD7ASppgGDnfeE
M1mf5gc8FNDjpRjSC4C/HBP6FA/X76YCrGMFNx7JyRUGeFDlKE2XKL5wUo7JJzcXaTNGCbpUZt9u
gpZ5YgxBAf0yBcSB4cJA6lLZjXJubXm0k6LlW518UGN0xYTjUisvIicQiThdvHrpO7Vcqc2he/0a
z3UlX2rGoEE1RRvypIAj05dsmjIU5yVxkbtB6jA6Vv2mjzCy3ouQZSprNkTzgKgw4aJFTJccPrFr
cppve1wktVACkTewk8UMU/QFYS6h4HFa6rVymmDKR3SqLfNRVM4syNez2LCMVWeNltACBv/gdiV2
rAgtqKH1pUQ+pd8hDsGUmcnZIrnfeEVUGz3eoT1ZmkgSqZy5crFr5l3cnQ5Lb3AgOch0R2EeXryJ
ldrFN/BlDe0Mt9/eQBIO85UrGSQbCPmUmVdsXHEAURSPa7Vv5s3dvr95R0yayqncBqnsl0xkiTgh
cgny8uO+fbdLTofUcOPULTljFOPYZODVOOh+Q4gXnCkDWhhPUeGulJaxKeRtiO9tvy312VDsNHNy
ynggbTnNZ2z1bwXVlJnAz3NkQeNpEfhcv3HI8DgBLysIQZgbeEkoyNfG+X1e9auk8xGc3c9qZ5s3
+eEQLM7o2+ajKh5H9wedks99UbdcnjUVgV8+VsJSUU+lNsti660RQjZVse0VAqLwyPTVpN9MwyjE
EVFh5Y+/z14Cf0lwUEsINrB1eDf3ZaYtzWhtUo8hzP6ROgItu1tcBnK31e4Mc/9E5qQGLPvPNmYh
aB2qfktGGEnfH2E8mAwnaDHy8Ytps0mP1mwZxxNGgPRy2F9klgg/sp0RLh2Kd05tQ3cJJ2OxvS27
X3RZCIKNQzHTx0jzajyUYeBd+N+SUNx2aGxHXn+Kgb7+OHuxMO78ghhAwLY/jmNBWCv9ufiJaDIn
5d8ISmoA0KQGz9p5tEuRw6j8XtT7LkuCbAWlWtk02UWJp7keYwfyuW+T/DzKz3d9cTc5QS7ZCTSE
WafuFD+b5spVkLe20rktFEQTbjwGnTIComMM/e8T/XUNdbc88rCoMXBH2myyzv8phYU8FAhaty8E
nGx/IXnhSS49LPWqBxQsBDyBc7sjBiGoUyEOWAjcnh2o24B/JNhavM0/4KcndhQPdEJBfcY0r/Kf
FIBQ6wxCnC5QF2gJHjb9pBKIzyNTktdr2prLBOo3qckTZv7V0Mhg7iKpzpD7AXrIvaC4OUwWMqZP
oxcGElZ/Mr72rTCmxisoKOFUjxu7RmhbBrAfab8KXOLcMlsBp6w6iNLTBJB2khAJ9mfMcSQeKcu4
u2A+oiq2ajoZNNdspy8hk3I/vkCsI/hPuze8g6DovZYCH9kxwxvm9rPXe6IlwTf7va8NL1/i5P/K
fypEx16eTZsWB3I7v6gqqkjUrkDISFb65Vfap5zBil3ZX+yfKZcP0LG+Y34zXuTsITbZOlJmj3pj
2k8KSW4CA0+DbQ/jMZ2+3O8BxahkDaEf3HGMWAF6DEbyYc0I827n32ndYskhuVoHu9rRm1nZO93M
nLd7FFsmzBpaLXCDwmupHuExk2MT+YTS5dZKJnlQdyXiMHDSx5YqcnEg8NPSwT1UCekuCM3EL9r0
o5VwqDD+8VvYe4vo9MDfn1Q8njZ1c4IMCH4Do9U02/c8bbgN3yWim4eHfTUln8C0DJV4/Cdylwn4
DZNr8vtU3+De4oWHnnJfmcXPnX8JT8byKKb4ixCanhOIL9mcTvwOTWiSfJ3qF0RhJr6WWfmrzRle
nl9t8DFcnhx1SnOWTvFrHQsbnv87C79RGDM8RcYinCrMo9+Wmv6mzVWCWzl+c87GBBSdIijBVLjU
KvK609FnLJJ+nEU7nyqyYULujf51ILyzLApbkDV4PNA8Dp9mPJLhJnuo9j8Pj8A/JZlRkkfLPEMu
hIsDdoQdzUyYax7G15hlE7Qeo3cGnvJU4FDMV6ofud+95xVoN2YnRJRkI9LLhC3LH9F2VFJT4xRb
zjvnID/plBkbDAbULaB+ziwbNo8r/D1y55q/VobKAHhPyW1FpwgTvnbDbtzF1eT1caX6LyKBBftk
GoQEW2g0hkZDVOZQvfsJniJobwLsQyhfpJpGZ5x3dM7Qf2xdc8oi6GpyeZcvYWwDPl9f2Y/cIGDA
vnxcT+TMuRMGQLppml/vWPT4PDi4kih4sGwvR9B9T7yuhKhlUnzczxr62IdKmKTzrfFwqs9Sxrbm
qNoSmNMyJ5vBxm6ztanjdgRdlITdWDVjqdmTj333+O0Oq3l1kgN1le6zX4gpeMUdX2ZbhhUKjZGM
D4zu3jP6CJgjRFVGlqG/6Z6CjkrHpSSgeUcllr7DOwXJ5GK991nJoTgimoMWZ6ZPm/SHt5DucTCX
sYNfVDCt57uP1wZQQGHm5KwU2Jo0XcUgPIF1aIyLBXMXDHS23+DFmZvOMNeRkOFKhGiIQPjZT2YG
9/nMXNS6rQzzOryJggi4h8NPIpKxx6jhzuit3ffnV+x9yODrn0ikx22QH01mHMkwXkpm3Y0ooQnc
uyXogumjvT4zcNJxInHKG+maFuf1o2I9/X0xFoJQ1FNjWCbKhdoTLiv8qf7kMRvxu0AHGPYX01zF
nfO4FlQWRBV2y08SVtnxg+BTmca5j4tIuStf63zbQ+zYohMnhkpu/A9j/wc0dMzhyXGL7Y5DwZNw
frNfRwOVrke52EZuAxetP8TURH2/BTp4dWExK0mKWMMiwE3GyYNDTVbIc95VaJyxUjlhE6cfSO15
uWnlYxU+N2pcLz3u2tyjyeH0H51lEMhd+rCpyHWUm++1VFAoeWk9VX6zYxRyho1bcqH+P+cEJgio
oHz4E+8NP/HnLc4odIXgyQx/BdSjYwMXYRqCfocAv33NED6Lbqa+6+tTI5y/uAPvhxLlPu+6q7Hn
Hqw8rG+GmWpNOhTo6CJVmfJb6XMiEZ10H+ABeIO2OCcbl4E7YSTP55T/1rd+31mKTNLr5o37a7v9
KAvh7dzFLc+pFxIsEEDRLVmZ41tI6sZ3NKnNI27z9xLK76xtZ1Rrz0+AXid7hs8913LhQTp8z226
Q8hWuOA8DsBtu4geCiMMZsLYjIIUMvYhKc6Ja6IeAnNZ0IgcCZvKcMudfhjtFvnfnYbFlPYNMgUi
4yL3p5lRQHZkYmaLFsvfiv3BddnK62YmkpHGnBieAuFNpj2hOVZBLNDNzncKY2fkN4+Ro8b+Kguf
j22dLwil7Q1HEG60EKqdMrOb9K+DEePshtck4LP1JXu3dvTlq8a0j9KK6it1zIBoqNh+NCHoI73O
BztjBRUa0iS2aGYxys4nBaMI1d41xJ45WBa9b3gYap2d5xRTSPeHy9f93PpF8oNOaQTzA8E9DCYm
PiDLDoCGDInMQ+Iu1QgKnRLjKlut7NZwG8JTILEb1NZOP+xHDuy8gWdJxl7Qa4j95DnHYDs6xO0y
C16BetCiKV5Q+FAzV+UKZjFpTrRTIAazhYlAwYZC4AgNo7CK5yR0cf7rddAxWX3sn2xZ0ZuZWBhg
l4OZ/eSDbIWXjPyO7yItL/RImF4dTGytyqVebTE8IVCAsVJEp+3K6ZifTNpAyv4IuPY1r6MIXr8J
KaOAwEyWfzPRthQ/TGP7Yx4/XBC6S3n/YCP8Ar6+v1Oy7ah+2z6UoT28OFTc4u18yRgbcrlIIXqQ
XcXVklM9fLu5iTjZrW887BH1Z89Lc0VAH/8iF5E9qqLDg6LnRpBTZxPhZ+P1T62JFSG2FVYRMPln
zuudZg/Yv0BaitsEW40pemDztXwmI7xJoOwyw8SRnn3brbqVjNT7ktRj0LBykcCAe5C2Bu/t4d0n
OJCJWH9gpWRXWxVjit4xwpgfDPjN0xEdFByhBv9rNC3vWKn59U4S5kBaBhliEwzOYqRGyxGU0N33
8D0ruVPv5cC0Kw9Dx6Ry84MYluOGMHomzyw+infrTWPaY281o6f+rGTkAbJLDT03CK4eGz+RaYNc
19106C8rk82DAg1ykNVAHUGh2g642SMjAtf5FPMOmWn53jWYDxGBKamTNyApDpJD8nIZdtjpth54
A16qipbbQJsNIbbTk/mmLSNxUNr1dzda9crUpeNnjqx4MRP2H2VkVaIlkfNkkZPEMcr4uts8MDtB
/jOoUC0BD177BR8cmDU9fibpPiPw2u7GcIKNdTcZKXNplgUS9mobiC5ARGzbV6i+0Ne62FrGEIG9
+w7iFXw2BvlA7ifpVCEoJ6g2/OvJQKH6Gj9/2oCoNCgFHhct357iCYQxAdLJwVAeg4XKVgKzuidA
ZpCv2hfmkZhVIbLBIGhK84/+QD0CdvvY+mC68j0DHXSarS+1ZvKcEJxGI9tL7isJdR0LXounT868
2nvvajMgGDOuSYW5Wg40ikUxThGDGLBIwrr2RojRKCmvDSMqHwY9FRGym7k+/ebWrHWlGVgvb4Es
W5GAb8tcjmgSqE/ezgeojQgf/jSQed4zdWT3eKaZ8+GB4b8sWMmJ8z1n3lxjGxchkTxLpDZSTYFn
3OQxTiHNFMZZ2NDPIeyLLSArTBUoo5H/UjNQKcL7RlwHndUl2mEhb1T0VmQt7qsfXK3xfrCiiUCK
kouXxYvOHEsYhAzXkri89PTkV3hLIalDfcXRRFPDtWHiX0jeY8yYZvz8kzGU9ZlhH+/2iAWVuTwA
Ch3M8KjkzCkxxFupp6yRaNAhq3Sb7hZ9LVL4RvQoqAW/QMfEV2SLz0wzrPoXZz41HY8Eu7iA0eEq
BlbfjCv7yfwOihEJnDhPJB5VguKamBVPTGxTQSTrmbKSwSfGyGZIA8NzI3Ggq64Jukg4wUvi50E5
iYb94EeBedu/yL4aMrU4xnB2SDR+4g1ag0muNdHjWCIYupvIWxW6B5P/l0Pl0DD5RNueNzOcn6gz
vgzakhMQAURDn7DZ+9iQ/ZRDZeQ9iLGYf8g4w+p7LriM30VfZxqFIuOPLojvRJMCe/fxMb/lispn
1WB86w35GbH33B1I9nzeot93EVDmkRV1T4fKupfw3MY6SOUKVSZ0pWaAmbHbmNR7ASfnuem9J0S9
44VhN1kJNBMarlDk1VAJvCjYZkIyfQ0PiJ/KeVgwSxkN0XEI6U8v+Ms3zXTk1ldKR6RCKdxMGsJ5
iJ8rnS5k+WPBJC+QXFGuFJPHXBgvmgvmfpB+ZMycaQuxyGJdvq23/1lzy6IGa7sx0ynZ1x8LjmsZ
QoSGOb7TbJ93X7yW+PxhlOo/Vt/I/m5Hwu+bLxw+PiRmLvsj9RHG7EzXwSM3GDzmhjfkvIx8QUMz
11qk0ukShdQwFouQPBlb9sq3Dwu4kgwypk8G6O+5uc0QcQ+1VCYTTU/+PNapqHPcBjL/WlWXdAT5
jIFX4n2PfP6nHDDTSBgAyvvsChz7es+ouu+IQQGelflTRTQFWAmAQyv3HnLS7xugo0vHLmoBV8cx
j5wBHJpT2vX9RsGGDBKZEAwxsMBo9UmjtQFNSjdJ5nF+cJymrrgVul/5HjzkKQ1H4Vg4cMXClhhQ
mZ7ABghXkfxoFl0QTTd9He9JS11h+4R1BtTLuxpN+JOGMb/D18skjMbN15fUs+lmBHeZJCOEc6i+
uiGQDCOI7Id8p96RvB4OJuy1A9fgV5wLBH7fcToKBuzVhGwARg4Q4lEhNOfPx6alp482D6TLU5mh
PibED/ViWFN6SXNexRtt8UJqtgyZkGw4NC32e4VnVCsiECBayfogk7kHMdxczJweRJlgYQIhfoun
UD1Jz/FCmonQs28nDIlu6dxECAxpnNCQdCyMZ7qbnE1xre3SdfRLhjeIZfajM7WHULcQ7g6BKhSu
Tob3VmItNI+zs2Pejxxx3SwTMjMKrOYlF6xTDMmoTakpyAs+Egb8/gZiPEuaoJHXH2UGyAsaEORk
kYYxQZ+IeLgzmSm2A1CLYol8CMCHIOuxogeOJ+SS5D55ww57TukkaraqHnAgvEb2W9wSS0wrRZrK
fRJFMEj5YTlOIV8fG3HtPgXRf5PIQTrvSRtwXUv9j7Lz2nFcy9L0qzTqeoihN4PpuaAn5W2YGyGs
SBl6ihKffj5mF9AZioMIdKGQVScjT9LtvZf7zVz32A90/ol8H/lwijbKEqlOKs78A4U9dPbwQYOE
+VaeP8gYqIQ4ljmrkjI8IkEJTg4ig+w0r8sq7LNYv4SSEuGvISex36EoBYigYkuMi9oVFfg1zg5P
GDdd6C8cx6ngnS4OgrfyYVRPfJ6Z1sHeNt5JZHls6VFa3bI5zuH162BHy8VE0EQB4l8dT+6X6DjT
tnmgI7GDtnx2K2Y0vHFEArnDBjglwzJXq0N5c0xC4/V8W+SFM+NfLDHTQncPgP1lhv97chhjeZ72
UV/NoAwyir3hOOVCe8WjxlZk+7KG/fpJ4w74pJdIVFL8SFrtSXZShgfKCnN71MiLtz22Q1BGAjyK
uAUOTqYKKh0ppDcHqQzjAWVbM2YykSVLwhNK9D5SI+5e93db+RYAYEqQQAhEWOVx9mQcxwmb4kF/
x8be5xwALzeVjLAYK2RLM9paDBkgMTJ65DCooRl6PJqFKmQwQgOQvQYpQMd47uwin7rALV18ptqf
gR6SHi3TTtbl+bOFc3nDfJPpLhruCFrlHnOQM4cprueWRaBH/nFw+u7VJQ4tAKLeyBFylyyqrmnc
OVe3tIuno4c5GcA5iXNItAXc5x46pkb51iSiHPMN3M/dNZbnPaN4YRQhIAIUChsMhE1l8JxHZMuP
Lj3ogRJ/yib7dFV1uKyGlv8KntbXo26OEQM0LHYfchN4cuJn40upq+3nXeOLFbBKjOjQnIhO72DR
hxF0gs1Q4lZoNubSpE+8jpGm3s+ODXMI/1zMialqPpUP4CHIis9Mm16w4zNQjrk9E3w7tMFJZhVz
Y4HGx+Db5MRnnlQwPTwZYXOCRjAiJyaYUFX3BghLMqO4IMUg1UEDCcsCAyiTNHi5ZY+3gN2qPxNP
oBhGHNNGRCvIN+SpMd8hfDDUh+pxdRAIdkt8vqtiva9o3DSbqzpnfnWjPibhpdGCEFZGWohZBTVR
st3LG0ajuMkOozva0EXLOOvqTiQgcC+kUzvvfHgkjpMLcLSXdHdF5wpkfIpgPP+UlY8XxPwvDwUk
YHGUMpvuHykRDgwdtybDpdQHH4AiLYzoCKHSw0s2vUAwOdoh9JOgN50nZKQLXxz0/GBTZkw0GCHK
ToJ4PEcH3mX7qWq4p8chVCOM5xz9jvQFI8rKvew2z9U4e8Q3lPhz3rsqEwvmZhhZgP1FXoKchZc4
nFG7I1GQcXcBAgE0DEhFySX979x2y1YSVqXpFm81sDm6IViU3oC3w4Ltsd+zzzBEr484PzaPnFom
Di+MNVWmmSEkRoPm3nmkL6oaQTgKcPjpcd+Grrzgw+bLGzU4sgZ75eWSzLV3+cjaxIKDeV/qrnLo
XOxo8pVQcRzGFpFLgAPdGNaxDpogPM2vbWwwNRuoEJJbvlBdXcxNbq7ExZ/R5Jy6S949Ku3iKIeH
izciQk0rxT8hf4rR6eaK/giwHGNOg4XmDhMn0OyIno1zBQEcOtMWrj4xTpmy8jy0zOKdMzpt8us2
2+wliINPZJ79KxMu8q8LXUpUHQ7B4UOVXxjYCOZ46JmMK3HLGFU6TbP6RX1EdeZqOrK74pMDNwaW
71BkkZSL4CID2twNKFywdHNjLINYb1Aqn8hLmJc1Gn+s3jaUVhxMGJVgZwjkUBhhBYPpS45NmhAi
dCkeObMjwkxyWDa7l90t7N9Jjja1MGpjutiQvei03qDSDMmjHBe44c5NcGK9hyToYV3RusdUiUAk
PTDSZElu6Jp2o5sWo0JDRgT7KiDqHrHUeUHdE9D0+rAW40c5KIzNyZqZCIWeA2vnH3aAPNBtokMO
Bk53C2bvCH8eHxkpW09Z4FQbmr3qK8X+kEDRx5PetZVSLvZoSmKBzQy8XZMygWZzPsWQEYGWOsUf
tJuwf6DRyIJWDVxJN7Rv/B3OQuhOrnPzKSF9h0+rAYgnZBlTvKUZIyUKT0vUkGAJdEHh0qDGt7ZW
UlLQ6QUaJI6ZrRpcLx64bVAULD9VDYdJ6xQpJiLmu5nNqbOOqOxBgTc9WiBJ9tqinLwnPQwz/JUV
+hIkQX7HW1HJKpilgY51EL82qPcGAqdtPp+QveHbHzxOUcYTxawMkNZ2kVy/eRyZ1C3veFJgOBij
J+p+gqmhNCIa8PD5RBsXpYvtGzmdHN8wKaV+YuWJIA48ZP7tFqaQva98effQkGlIs302lQs0GcMz
/W1kLTpfq557rAfC8jqzxnQRT+lIo6TCegkqEVrzqCwosYUxkEEJ7whP2jAkcvvjuE9cNaY0xMCX
X5srEBpMMkgqxFuUH+LsDLMHUDXM1LzBriHsKUKLvPGrC+pPk6wgEeOVae55BnWeEf9s/5jQS88/
u/cdRyUfumOdTC4QQbI3FhKAfSWoGPk69MoIxM3+BUORnSPYIwUokS2YE6wH9rxDowvOIhBVnJxn
qfpMH5yhlUUtwg7sEOgG8uuXiYnp7SQXnIqveOXdnOMbu3l+TD28lvbvOFbI6TjtVrsVjjJYlSAr
ZIeA3m5DCOrC60SHqneYF2mYr26hvqRjQvYZneEQMRmND++XKi4uGJC/m5MSmLg1VCrCmm16ZZ7D
aTI/w+oo1WgVMqUewNTUCgvVh112PuDIYVufu1EWN5sO6hns8qT6aCHM6ZG2mQJRgWuohhD7RbfW
JoL8RrVsRDtm3oGF23MuQR1dXyACmfYZ4QuPzh/Wxzc1zAIhEtm9zbQ9sO5uAXclWUtrrWL8nrWo
OMUUHBpCYrytAhyIMKJWMXB2eT+9GB/ZB5t+RPIBjacBboSdy+TwrINrouHad05VPA/QGDWiq5jh
m2bMtQvhEdAJYqEwvpPnga9VIP63PA5wwSI2lYj+2gEkLdMN4i3tJsU1GldAk3UMRldE9VGimfoE
UoUTFD8NTygeKdSaSfe+yeU3SYx2b23iym8oT3Ss17dcnEuZp2OeyWQVYIf6qApjGlPM7a6HjQnz
YCdN8oyOMcYECFo6+jPO4QSwdAXMzL8Zk7Z+uCABiLQG3hHyAJvpzYDdtZ+lacAgn+Ygxlo3Zax9
pDMd6L7M0NKvc06IXNnwtowUGXZwiWMzoeNFV/U61OjMqhPm5w+40VPWZJA66MPTZGuTJ+m4JbUw
zsvqIwMfNQcg1ZUrMEM6GadxnILJEGtHWN+uyzonT3xlHYvHRa9OlXpmCR8a8idkGRzKICb4FCjw
Ujwp72gCW6AabEN8tMg6bo/MRpIYBEZ+faP5e+hjPhwzSIaPrTiYOWNwyvh1RpQCurK5ahCtQ+qf
HrTRoreWSj4Os+NIxIXbwxXWWO+WiAgCm92EMquY1y3CY/eY89Fkt5sN4UtwzYcmyNAu2JaFK0S8
j1aLuxGrjR7TjvNoQqWkvUt0lUAE2AdQ16ZvRTthJOqR/Joyzg0v6bTX6IGzY0/A1Tg7UAQuE2ju
/eNptz1ULRLKPoI59Xks7keXG+24q6ttQHjiL3TbdsYEcbDLLhxwNxN1D8JCdxbn0b/+43//v//7
dv0/+498np9u+zz7j6w9w1VB+P8//yWr//qP4r9+O3r/z3+ZpqSIsq5rsiabiiQrisnP316Wabbn
T0v/qxcMTW+rQ7YkI6XXAiYSuW1OGAWL5D30xpUCCUIJpeFYFEfQDmF5Hg4ocUGDj0o9Gj4Gku9O
Akgs3zk/353y/e4k2RAlQ5FV0dRkS/l6d7Wm3spEzvPpsaXWh6+JgWzTW9NCw0O+oIDvTnGqwfdp
rngmwl26LfR8EI2vglaZXAuQqhwKQDRaEahBtt2JpW8hP4BfMb2S907bNMn2zJfeAWbt9wD8EGDu
03SWMHa5PVzK1v75if7c8df3rUqKJqKTK2uWoet37zvp90rSyVdzclKXbS15WPUU0jyznjMYislG
vsIcNAFVgNHRLrLPbmbW1KINtePkZxHcBuYng/qLOMKiW4Gtlu7XLZJ5FqQHZH7RZkJ4WnzdG7gC
rxT1pd7nkz3LrN0Zro5QeHfe7As0Y1FKAYeoM6dTBxsU3FfodpoNqEeRcW0NTyHFtl0JS5nSZGdh
6ZWOBMrAFkiaegFVC8CG2XJjWW9J8ng6oAWH61HREsfkFfPBpmQ7egCYlCsiK3wUmpRCuXMqGYQT
PkwTSQR3yw0X6G91pAc1WP9GNRFfAgxDUi9RYQlwQzCvNNy8RCPDwLp0H4k3JhXqx+lABiT7P38e
yfi2HTRFl0VDVU1FtAxD/7rgRLE+tHUrHMaJVHj7XA2N/TQ/esfdp3F9zvOXjun2wVhcaG5Xi66I
AcZgN1acaUQom5/vZbjUl5WiyppkcS+WqUmaLN3diiXthCrvL0jTnj2hDQphI1yf63zx81W+HwBc
RpMkXdZUyVR47q9PXBbmpe6kHbIxFa0ICMA1Y7semWxERCGORrL8VHZ05nv2/fGIgHlrG61JzEsC
FTkP8wBGnlK6kJ8K6bm5cfCi1LCjLLz2G1kuxz/f7p+nvnsrpiTJumbokmyKivT1dtP+YJzzhlzh
xrR6qi90pwvIoBy07D00JD2QXJW92P58Vfnbt9B1ReWIlBRd0g1NFL9eNSvac9r3XbemPU3fsEeh
JPMtxxxjk2B/qAC9JqrbO9QvYTdSl/kIn8YJKCWgjj/fybf1yY1opo4AsmbpimkNP//ruN4Zemvu
LEMbqZh3C5OsxIKH/GfLMO/nC6kaf9PfL1qWLY5dnpiLGLxp+euVSk1NskS93taMKO3Jo+g8v+og
koFooIfZXu1ecBgLPYBm2PdB6vX2cmx70/hgr5zqg/oQmSPQt7NNJ7oYC3cTXJaGnMr97dtI8vDJ
v93pcIu8G0PSzOFJ/nonylU/dGLHkqgoKmQPd0nvHPdrvNsVH80+bM6tUTmpp+n0tsCFz0vjV/mz
mltvpV3NO88a5ZPbh4y5mZ2G2hjkeLscpBGTWQsS0lZed+h5+fD/ZA+1yRE0BAcj1QXSC14fDp7I
dAnd1Nl7cAEWhn9y6eK7wPqNQZCSsXSOqIELcMulm/CkeKnfPeQrEik4+XO0SAOg5oDsbbDFDBCB
l7dUEg1S4/WYxYSHt93NcANqx/pbv2UiE2cvkLMeKuamdreSGY5tSbqOq/0TOlavPy8C5R8XAYmB
pGqsOv1+uV2qpNPUU3dbj4wVZS8D0jYAherkLxPZ832gdf4HxJnl24P1/IDuKsJCdj1uUUJ9MV42
DLfC3zIC6/5jK6aiYdlK/DRFS1fvMoJroyhNd1SaWYf9hWvR3Lp44huIjcESgc5A3HTvFX7DNBdg
OeCWjqp1EZi49oIlZkAhIqkhV+H1SpVHoh3d8vB68EBtH5tRf4lKSNwDh+CoBc3Bo+HVfaL3L2S/
PcZwYHxZs4qpGqoumZqiKJJq3h1jcpNoUnKWVHbX6HEyk9zZ89Wt1jN/70VBOh6PlfgJwgUyXWL4
GYa/ZH3DmX53ddMUOcd00ipZNe/OfLWVzmpearfRPhuBpatg0x6FIJFJ7ReJ8vDzIvoWU2XFIq4g
L0+Y4Xr6XSA7dHuh6I64M3cZrWKr8XSUsHtt0mY0L45cmvKSQ9eVKC9b4CI3EgFZ7eNTBQYKv4Eb
KgydFv9yV9+/gKUYpi6TWnLAGeKw0P46NdqjrrdI7QNbapaF+nlUF3i4I2rfwOjN6IDcui1l5i8X
/XZUKZamcDHT5PvLvJKvF+37PLEut+SGD4nm00JEMBjMVwQO2z7+kmka3z/y12vdvfbqINfStdH7
9Tbd1t757JK5CSiUGTdfZ/gPVmYXHN4h3wneRGU8OXTIYdaZYHn3IUCsZYr+3xqhiCVYWnc8Tuew
pqcgOGDUzG6PMG4dFZoXXHoyzydUq7o2GJf85TaaETsjlD6fplpMbr2JE2+VfQztZ6cLP0GChQVo
qBAwIWR/7+dX/O2pWWhDtFIM0ZAVU7tb2kcLefW2KFGJvA68+AWzAMXSA8T27Z3g4q/08+XUb19U
VVRJt6icRFEiLt99UUHOUi1T0+u6/Ox9vIcGsLWbT5h4pPYj0p2uxe9dHihO+V8kE8gXetQ/0OXl
NXJs44U7QkLcAfdPN4SpK91juna/nDfGcBtfdryqKabMPSJqb0rGn5//tdqzWi+KLj8ps1MEJizS
wTGZgeaqy23jGj4xT0HNZKlE4GxD6uRtMu62tNL3UxpGBP3BIOgwT8Y0Vvxucx3pT4WfLjoEgex0
gkYYqoXCBq2iJbzKqIitz1viKp+X7XHczndvewehhbCK2+g0uY1ZIf7Z70api+rtRl+Cxvhl6Svf
ggThSpd107RIEjVRkr9uM+VQJ6VFao0Wq7N9ZFLFCbsWbNGjf+o/z2onigLNe3sjf22Y+NsIQo2R
k7RR4RnW6t5fWO/vlU8Z/PNqUe7zSPnuxoZ696/PsDuXtd5zHK1b53HCbdFw8REOQUUIspMN+R6N
2mk0PkzH06lsx+ENqeDws7PBwyaB9vRb7vRPy4I8WlckUyUUiNJdGNLLpj8JlzOCUGN1YbFkheX6
mdELNSZIWD+LcGIcFZSH9u4ZCFlENX2Iru4uzlx8KKKKPzEM057a6fAM9KkKjzzHMaZVCBPa20cY
m/mNB9XbESAUelRP+uzwWbvIZsS0iRYJKgbi+0OPS4WD8ATtKErdxUYAof0/f/WmSQwydEvXDdL5
r6/ePHRGpwklulenIBfG8nkEdwrIC6QD5jQML6VxMqsLX6hHIhbNzbxQokYJ1XR6zMYtstyS24Dw
PkSZHCO2AdcUohH+L1AKS4A6vjk9QaGDNVpPQZX9fPP6cHNft68uqpam62xjS1blu/pDKnb7661t
carAk9mDHRqpAS09gAmXR0aHzWM6ZZhmIgMXcHp7TFRJdCyPLvjsuuyxgnxoDutC8gi8qKsgytCE
KLEEOk2+mbBEjFdCEhmcx3GSv53HyPiqM/3xsjRHSu9YW/Oh+GgHr19wVtCfsk2CNratGDQANz3j
sgGcK81/fuRvrR9ZHR7ZkkRRo0f1/SC/ZIc8ueyV9RYeb27PZn50WEWv12hmLxHSYno9llcPQWGP
N3FoPTEjRZQMVu3Byd5+vhX1W6qg6rJhGqpmDYHbuq/Eq0LrlPxaM50BWwqww7uOzRfhYi+1cTup
no57YB39eA+vxvItyas8Y6si03722wew6VDEkONZ1CFtRcQVEyI93akxCiK2ufz5TmmRfF8oimxZ
qmRJliga9+GosnIt31U92tFg0YdzXQtxQkV45fkIaNQ7QLgPjYcmLF3p8xKmcU0eXDi3RRORhLVB
Piley48rVcrtCcGAa+1kiHV1jl+jcJm5CEDq6Ej2rnaeI7A0qPszEpMRzHNQNTo2IT6CiSN5DLuY
pkCHsgIEZXyNAeKgWjlD9PwD8hBYUZfZvi+GJerOArWscwhuS5AttxAa73VO63h5isoLoamCQT7l
7vCNh73jHD50oPgINSieuGQ+lgQ5R0lQQQUzEYLbhQN2n7QKadTo53er/MMqUGnGkFPQlxGV+xDa
7q5meiap2nQxRACv/SihxoEPbMPSA8Q134+UV6xxbQlp1oszCLQCMoyoTiJ6k9Pr9Lj6LZxI/3As
qKJF39aSVGpf/a4bIBrCrRbKIxuSQ+ytitKNvkYlrk/8Q+2Ib+YbPFJoJgxnf34Xkvg97aEDQ9OY
bohkmkTbr6ep1N1O1tlI603jW7N62zPearwL6vLAgraDU9dh3IPqnUx2QRreyDWBKe/DSwTyBWWC
XYCl72Fdb8XtVbbpraWMJuLbFow5f3oL7PGZeapLaeAxHY+JkipbDOxTfHsstqiqJGjv1DyzB8bE
yaN8LvLXINzokpMih4WAHyqlgsGGS+fHtfKJ98k7RG3GUCiAiLBOX7IXI0YctowOoedMdyO2qfx6
+dAfbmuGiL+c3/K3OlqlX6NIiqFJqiUScb++LuNQZbmoHM/j7HbyagPP7hLuNMzCrO1duX7WUl+T
xdfkdp70gGk6LO1ac3xFaeOUYvQsXx7704fQLJNTvTid6qm2jwSpoGdw5Bf4tTnCWj9/4j+lyF3I
oSdoGBbjAUX79oUbrbPMk9k0GyCgoM9xU1McoE0YOAIVBT9EdqigX6N57TEkB4CRwdznHCaNUz2p
G9DTKaZRuMpCmnawrbD5Lh/pBkLEIKWuzxo0JhZnNEyT6XmdIU+1PcFinFlBNe0nN0biQFp9UDb6
xTZi9fGwhU6PkHESShO0nC1X/6Vu+FMYfH1eQ0EfR1QlQ+Kwvx+EGP2hvpx6sZ8Ns+NAfIE7AYAE
WYyOpnfn7T+UyxYVexw/C+SUzBivIkA3h0DBGbed0nig7WmuGxji79JydwS96iFgmKPyDdMPFUUd
oX1iL6ofCHGCkjYPa0aRUHCBq+SvHIQtMNSnQ+Na6FExeASN18EQxzLYR9lxDaUl0p5+/sbW9yON
HgDtZZoQqqZ/SytKq1DrTjur68oHHqfZE/plEdp8SxRnlsvent08DrnJzId5ZTdvZyqa9aSLz+TT
fWSEa/5sANfBCbx6bAcf0WkVITHzIEZv+goh0/EunNvL82Y551CS0YmYZLbn5fM4BA20OixItMMW
8X6gkwgfBShnSA4lSICix88P+r1FqBrsH/od9FtUzVTuDsrmejnty9xS1hN3pjqzKPWIe5OB7Bt4
bRTHnwwZtfkvW+hPmXG3pNj1imqplkkX37rf9ScNy1P1XM2bAf1ERt0h1SshKqPC2FWg6qjpzoGW
LzCYFrNFay5+fuxvnRedlJEySFKZOFn89+6xxbK+HpJERM0B8hkBem9rIxiZlzwk7u/8pnSumYsA
HhNH6s5x/y780q6X78txkm2KC0mhW6cPQWo4GP8qeKqrWR6h4HbECW1lrK5vO3IMZaot0wjR++Dw
ehpJgRAPiRVzoXizdysf8rDLqNkzfvkew9P+/TmMYZQoKerQ2NZ1Xb7r+MitqgplewJ3hbhmjjt5
BlIJZKNeB1fh85dXfx8guZhFi56zRKMhwbDv64M35yK7cLTCfNovE+CJ6HaQOrRIVZ2wrQG1Ajf3
ujn8tqX/JHh3D0n735Tp61m6pv3JZf964WZ1sJpePuZzDEhrNLH64WMnDE6vBvDiQaFe6VUMWDm1
+F3ySJT9fmmtDcv62y0Y9BuGKQUH6d17turStMq8L+ZVszgepqd0AjMAbNIvb3j4a+4vwyUsWhqa
qhv3TcysOaSNeKnaDXhW8o9rdJn1obG8zRAMc/q9g5qOfRm7OE5MqsUvDVRl6CB8vTjr2WD8xPOJ
/Odua2eSsbsqZd7MDYgK3RV7DbCAjxm9+BsEn4oioDCQbBTjNB3wn/LI3KMASOxuNhWqVyYwSPwH
zilISFqNuYUD3w42D1ImKqI8e0DjJwLNNQdxn3tamblVhZq2eYBvKP5SGX8rLhmdWCqprSlruskX
u2uZ6V0NHCY9dZt0q72hBeRfxpZ/WDMKzKJboLg6eMXW65hycIRMipE51l2OTuQNryHmHNMjUvmS
t1E8BGICHQMdKTbX5mwQrw/UmerWPsAvr0ZMtpqcYmneP0F7Gt9CGvDtAx2gqfEOluu9/uUbSdp9
08uQLaZYljYMCqnc5LvjrxMVK71lynUN6w3Xc7BOGKuTQ4zBi31CpMl6v4k60dM/L25nuRb4b8iP
JvxGSJpBsjr1bpLYheTsNwG+jvhZnCeFZCPubNO6i7IR7h/AsiFpAGoCIuJ2U+0t6Rxklwy7ACUE
xhu2MhgQTAhCBBc+8Lg2aH8j3zdLVmVp4xnMZzZiA+UULcClEKq2OuvGzLYv4CTtFy24AmV3zFXn
IxopNo7Y+4cliUU5lm4Ob1zEPeDqJ/HF9E6bLFDHCn4faHvsXg8BiJ03B49o/J5h3GtBavlMQILj
WznfIi86PX1YT8J7MrEGnjCQGz7Bfnb0obdsTou9q7yjAUNFM8E0S3C90R47H9aArfv6KwIpQsQQ
C3SYfAZAap8wlt79sjKlb2gJg9ETDXNNYafxfw316yma1vVO6E2pmws41d/m0KA4r4/FFhyobHJR
mfK26J9VtDfLcmrCO28QiLass6teJ6nuyhrGXFB/Bk8zMu5Ecq66i5Um8vX54BUVNUWUn+Z9varp
eROFb0F9RKempSd4NJwd+I/TBTFX6XXfRSf1JdXnOyDpgwRs+bAvxvgC1AcEO8J2H6XdGlPrfb4s
EC1nhTd2cUbqYl3cxg3+Cc1MY08pM+y9dfw4aZwlfo7CshRX7PY6LGHGdi4Kd7tyYeweMqjfQMQq
t2VCqHmD3iSdtUNEY11Dp06canRPe3CPNipQyK8gH0UfChmPSkNeGKOBDTrc0NE1II3Sy66eKhfI
QiHKKUwbMWKECIinj4CYgBr2FlqxfnJbIDIJnBVBnRTkTBfCFakgn/DZWaGqa2UeXu8NJm70sS9e
d/ArGaQmnsWuLjitGu2NuMFao4hxlNNwBDti3OEJx0A04lwLjlqErFdaeVcpPKFzr7nIh0sMJvzO
CsBFlaWbqKPaAuoJXxNijVuB1pahJdqpQukGJiZULhNoRxoyY0KQw3gTRtUhOCEidHGb0oe0pH0k
CKpCvpYdpfcwtCoRFUX9Ha2H1E+oF9tf1igDrPtQMKxRKgZdonygHh5Oob8i7jnVpeKysy6DGEM+
Hbi43SSNj+FhnTjF7DBvJy3JTDY5ReiAr/K4nIATn2Q+9lwPJ7+an+bnF3WBMXNYh6CaFhITYUD/
cTaWIjGs6Em3YRsjjh/ok3PcjFpPCIu5Mj49HeaHsTg6TYu4CrLlbZQ842pIGm2F5fayPo7SUT1t
HpPxlRbtRpjjXIKAaHa1sQRaiCNhZD4z59In5dDtD89bDgJ0GrK14GM57GdxDZ8X/KkZ1lEednHj
n9b5C7/S7wDz836c5tP6BYArA/MXcVuNtRlU0WiPgU0b4MWxYG/6UpgGh2016qN0eebRii1DgBeg
1bhugF1icxYo8b9iFHCM60U6KmNtQeCg3JuaT8KEw0+ctwAAcSuwluXiEknjPsQ5JL6O8vF1iYR7
FR0nCC7yPtH9FZCiPTr01CeQdkJzbjnZVOXNqiGUkFjEyUxY9gFlmLpC2zvOl/tlM4bShb38C6Le
aYSBGHIoVQi/0zYXx2k1XCa+oi+TLll+bmrPVXus8ye1uKaHJ9sIN1OML/bRMVS9JkTdbHzwTqEU
yBHk+bgOjEkfoxmxwr9gok3McREOavogLXcebsdjAOn4FOLJ5Jmj0tdH8qgAOSG46ew8S+Lj7IZS
leCiA5gt0ICZofnttz5uBNzyMRJdIzhGxRSF6fhJm0yDmrZaOQbpNRFcbGy8Fv35KpDDBGX6F5xo
Z5jKe8JcC/j3genr00UBuezJWDMfk1bK+/FBniRjQg6Q7RNPWyH0sDBGFSbriKv7zUfzcXtAeSKE
/oZr6nIPTQkyFYTM1WEtvHXb/fD7kDWH1ObJehvBOB21a5B75drYpu8gyJppsdw91vNyJY9OsAOQ
PzktzJEaatEvGeK3+E9nTKaY1wgepADaUP7+tTNPlnRNLkbZzCXz5cbsuTTnvVZHBnMpACAya88a
vLR0dXPOMGqlCvvlBr5miaRSgCYY95oSMygT0MLd0ZAcdfUoSooFu//omXNcUeyjHyLtoUXbXy41
RML/Tki/X+ouUp7TshP6fEfSLX1qBxNqN3qlZdzjj9KaW01uvUrZ3MpJcp2IZg4ZU0B38vzLA/+Z
Q/x0F3dVz7E1y9bSNGttbiomSlAm93QR2gVtBWzpzsBFFKyRKtNNwYkx5ZGXv7yGr4fx99dwl5eX
eZsb2p4bOEStV09FVJSeW9jpk7cgfZKpEqZKyS9OziH5y6W/1iP/vjRzNAqDAYik3T37QbKy5iTI
1vo0dmlFenXQhxlyAirSOzZMEfqS9RyBBL7+L4Wt8nWh/7m0pZLFgyg1CUV/fv7XQhfS7qoKVSmv
t+5Mdvw1ox7oqv7HfjNvn+bt234XPyhB4z1l09hhnyk0pQZ9kgrGtDJlofxyQ+o/rMYvN3S3GuVk
nxnnSyGv088WUScG2p41g2fjVJHszEpnb0dHx8Y12juPy0d0/N8ET8BOxNXnRyeBcA/kxg1spuJx
5pBmyiCQSWHhscF02cqTnz/dn09zt2y/3O7dp5PP+U7TO/SUbgPHG8oZUigb0yu9aoygvavORQ+d
oQc4f+PrDFYC/1TxFOkEFmiAIoHbjE5ujcmThvYF6iOu6eqcLnYV9x/A4wnJANK7EaKCroj2Hkaf
uVuuqo0wIKd/fpa7ns/3tXC3AxSGFOf9oZfW7uPEF73o4C8b20bhO/78bXz867q7K7CyS38tcq0U
1tvHbvucjmC8ugBGEJuaXaNoebLHF9MZO0ivImrb2SsCUhi+9/PfsC5/KrmvH5BBoaqYuqGamMwZ
d3Ps9qJXlzKVu5nxtmeocFt0G6AU4W2TL3uqTHTSmBfSeu5o6lbujqx6Tmx8bXzCngqb6kSH9efv
cNdyHL7D11saYsNfe7IAGCJ3cGU5CsXnZJ28IwP5ov3pqKKRFhUMShiugzuz8G9BEDeuX9PXn+/h
bob673vQDWaBikgn8n5Ks+/Eo5aLvbGG6bRlHPP6ygzEPk/kiyd4ZGr99K0FrxOgtRyjY2SHxUSI
FujuwcJCyOGXgvyuGfj9dobD+69XkiXm7pwJPbrHj6CL4kNEYKQmsE9PSFUibrSPNdpSKB5DYnut
u7jDhmydnAcxSCQpTbbfIC+Gmapq/Ba4vscNSxrOT1YPzRwoEV9v7dIK1/SYXYx150yQ+3ks7Wdp
zdsC/aRG6vptaFzH/XPcTEIh+jRcFD9++VZfG4b/9XKs4fCGjEEA0e66ZlorKHWeiP36RKpsbg8D
wMKtIjRqtnRi2i2Ml5DSK7CIJHhO7qNzBF7/gS5fZCAMHB4fAdghV/fzbf3DccLq+e/b0u9yqF61
6sNB60GRaeCA4EvqTrVaP5wxM5w3eCVU9gpqxm+7R/o6mfjzNvB4GUoqWWWuKd69jdKA99F1WrdG
otiepRPLG08He6n/+dP9fZk/t/HXihR2jbjT0v1tXXow+z2Tb8/+wFELK5bRC+KA4RPYbv+Xq/7y
cPeom0rstRM0hG6t2ch9oXQAJAzeP0rHv1zoH9bUl8eTv67qo7zPz2IH3NCwS9sIcfXGqQG7cWB4
5m9x53v6Y8kSKDhDYr0o6h/o01+v8qCajdrezhqI1skzk6FgH8xtx4k/39GE+uXB/ukk+XKxu8Bz
aS+lsutO2rqOAWSfYfL6YKnWpBUBfnmNN9h4uNN4A3Z254zcn1/rHWXi34vzr0e9O8cUpbxC18o0
oCmPz7oTgdldnkbjkz31gDyvQvTPt+//n7Lzam4VW9f1L1IVCBDS7SCjnKxwQ0mWTRACZQG//jx4
n9rtKftYddaq1Wt2z54mjfGNL7zhVYB4mib936uSXlJMMELutJ92Im3weyvQ5cfs4becdb0l0Pb4
Qg7qMOZePGId754O1Cbjmv+92NOBeu4c7+lF4hEBq5jLNqBvtAmg5ICn5x3fxcixsP9yFDS6/PHY
fLly64zrr+s/rVztIOvFOTgUs2AOzduS3bbH6BjIGDq+ptXw8kX+Ihb8vqa+PfJTsaaqeSs4Vrk2
6/avZgR6Uxe2HRnebDIJ+05d9q/SASrSvjEe7/5+3U/Ykp/fVv13o6r3RruT3B7arJoqYonWjc6I
Fak/prCop4yunD6PWGBGzLI2DBbZQ7Ct/r6JZv1O/3rnT1nw/bDXoluTF4DzqoB9ba8vwp4JZ2SJ
NjfQNN0XG+nlY/84daO00b7Xr5wLri+b/UAylt3DZ39pbz2B7zSo0l4Y4H1uWPOpMX5xfbV+rX89
8XMYiZsNLTqdbkNgdWq8CBMPeTLI1Mrs8XlWzjS1+wHtCzo5aOo9elXRU9qrW75JKaX1HmZh7SMG
8cN2Mio7b43EBzUYIppX9YJ0GUs9HbGoUy+JPlt02rLlNRkhn3FOsW/xz/oQ6bP46l33Tqpbf39J
+ddY/G0pPwWoA0OpQNKl+vS8fRYQVTJ7ggPtoI0lJVUgzjrUAzA4+/ni7yu/+qJfiINvp8CeKZOW
Zu2ai1PZbV8bNoYtPx5kvcxLvBbsnL0VmC0TaVbnQDck9nDyQETe0v3QOAGYgnn84iP/+jKaHfAN
MgNRBrL1Ivh2S2p+qxqP+mCiT84qs+vw9TEa9ay5MXZfbaJfr6bIGhDrNlQHkHj/Xi2ItUMQHB+3
YTWV/LZz9fQFUuSQxRA4hRtdu6Zj8rPfNSq4YoDVQlCkjxdn8Ve2+ryuv9/E006+JEe5CspImy0Z
RPWHKEM4M6FbPZGJlYFwdY0sFu74dRb769H4/cpPO7rQq1b+COOvoxHQtfA+ZowEHTqdxmBquCCZ
zVfNhi/wxl9P+7SLWw21lI+X4jY8erfNY3NxTh971I937QJWsiPdTCjLGKTSS84b4rhIGwbDHIBy
eBrepgkK0mj80TJGkuyjsdNXKcgsZEchMk0jVFKwJyt70uTvffI1hv/rnp92qBbCQlWhN8/M9prs
3uqfhH0Rw1k49iawGYVTmyOuLMNw9V7umqZrbKzC6Fm+8erYq4+1/+ed6FQ//y7YEFLOQXlU1yE4
4hwKseQUwwpUMCQ0fIsmYRd+JfZ8Dk7oNYzgghL2CHNaxQKhBRU+QnrxRRD5e/lyS0/JR3KUwmuq
sny7fYzchB37+BE63mT0bglDMwDEU+mM3d2LV/H33uW6T0lHU7uftcMBIiEcTwOFAKh4a1QUKZTV
nWoSNtuDtkAgwpO9v5fDV+728yO0WyAEmcLz7f/9CBXFQFQ0WA7dZTLrq8EA3dYZDffZup/1+vYZ
uBUasrgNiu0stSeRyfTOaSmmPFicKUx9d9zo7cbu1IA4Nl4AfRyj+uUM8MZc+dag1wN4KEpzYBif
Zdf159IsXwFEnsJFxFwFsdLd298P9OvJCvDnfx/oKZlq7qWkXWkdHqiPxLBo+X2sYJb1+c7D0BW2
GMjeF/VnPWASRHuUoav5XvmMQywjt6ctwuWVZvm0MSLVCYw3TE1fHAy/dWia3+/xKVSHTTU8ahUv
vb+EECXWQ49QNVosZGPlu5/jlyV+8/et9t9LeQrL5bkDQKoZqDOynf4QnUkzM4XXMcSK9gINGB+x
k/H4ZbH0W7n5/TmfYvI5Si6BfGirZAPLGrp3ER4IetW0rPnccHfjF9/+5WM+xeNQakrBmZNxtiyN
Pnj5WAxJZD3nKnpWYQ3m09B0X2ev9df6aws9RdS8usrtMuDldlyqMtXY5uNZXat0QCfCplE2A8gl
r9b5bx2272tIf4qeaXa/3OJLHapy0JP7bmbbIOu8UHDUj0iaBxuWUmjXnU/qBo6/XfdF1Krf5o/n
pvfPoEtSJbhv/4aOYJ+eD+dQvQ4vByu5G2Et3p45lwy22dH5e1f/1maFL/nftZ66Mp3ymh87R4lT
C30WsV5XvTtGTu5EN96pjgaP2XzuHuwp2JGH6L5K5H6tT75d/Sv3/JbIVVncyJu3Jvu1D5drY3uF
EIDCOSbnhTOPxPjzFczr1QM/qw3cEy2/x42qDhH9YdhtGTPP5iRyHKfXFjVFaw55AnGl8csr15/t
j8/6BUD79rCtsoilpODKudW1+wx14GJG5K4kU70Wj7yxDEj243F78PLSdTz469JPsXsf5Sddzbn0
sks/zLZRERL5vGEJ550EhIJ/ipIfToqJ8TJ0vFjMX9vt+1PruXoM6qd+60vEjtxPqYFnB4PoEdgO
vjuW4XbM8fEkXPNV2Hr12E/ROTjuK/36YHlJzl6gd9BfrxuiBkQL8e7UO3nQGA/MV1Ts3zPm//bU
j75ZtE876o091e0Opf5s5omP2HDoCBr+2ZhyIrjd8asq5ddex/et9LSR9+Uhb1RpyUbuQ4i06WDN
Lv2ZIDMWRXfi6IZDnjWVukDhMvE5Vl7kO/WP/2OFfWXH3z6zpumd2z4hZjWd0miRarVMxcnN2H4R
r349+f57t1/k3W/XyQq9vEmJWj+mjTDDbBaZ4kP0DI7aWtbv5Qmv/tZC+fZev37/2wX3ZyVolzJH
381/oysOh4UMdnvwYz8Ws8eavwRePEYr46MajDr9wlgV1gb6WB/ZDMk9zuvGToeW81iDDPxigT+x
Yv+nyfT95p72td7uVHo7VWrNAQbU517b6VdmH/3+nmxuPbDgV9pNzAp7g7I3aAlwLz1Ld1YBYxd6
TjvliJLZq5X4ldn+tRSekrBjk2FMeWXXNajFm/QZ2XgytAvBRrgLZ2LPrqOZGPV6Yn4abax4NiCr
rQvJPf99g/poLrtmd0rqu1otEE6ojBVpLgH5xVL6NXf7tpSeosOpeWHwD9KepcRc9eEM5YXnMOBk
n1qJwDxzP3RfrqdX+1StY9a39RR1IJzJe+LhQXT7fWj6pDS21zYJSaL3IFUmZwztndvd/f24X2yX
vz7LUw6n69cs6BzIjXNQ1Ev4WGuGYamdQ6rio3i5M0kk4eAiKKy6IkN2v2M+uiBbSLJAkn4mzos7
+j2r/PYBnvKcOFYleoWErKjXNymXqZWFmFQTIrNfjy5R6XyxYV5e8ilK5nGoX+WKb941+/RCPfRO
Jm2T3NnhqZuMtDOjC7pUvHj3v2ay/z3pM2wpj/J7gFjT/5QJX/nzbT6jg+OF6wlJNGeR5g82iZgb
O33WHadrZBXoq7y4ixexU3sqwvXqkOudgru4MUCx9+7JubvFAmrl5CPhJogT1maO8c7exA3Kewjz
4ralV92JrwX+xzrUngrjorrGhVRxOmqiay5BpiOV0uoYJ/SE0ZYG3oOoLK9oOyMnExZCu6ExWKWb
QW8DJu5e4+yQTFcMrAAha7kszpeB4UWi9gVC/7ZFlfLSym5H1iXDIDS+c2p07A1o5oRw+lkwohpb
1mG0UXv1PQDHfvWlnsiFP+K6Vq+nb3cgFdewdSnr5kEfNLMIwX0OExMal2OtUph1+NwLf4qOoYmm
wd+rpFkHoB/fR2nWtHo6nmjK/HttPbzCUa4TCchNhmkPNUhhrQZaABPdolnD+K/c1mlEaJqv8tTf
z7Nv136KCMWl3bx0Llz7ZL3117o7PE5nwhOW8HNzIIQjwL54zjt7te0Ce3oQIvCjeFF+vXwDT0Gi
WWpnRcsI0d3lcr2mugb9WocmXn8Pe8iNYvnTT9d8pXPyVXr88eafR9dxyez6dKyz9P5a6W3xO3ZQ
kKjTtxHEMkJURqLjz9FcicbxkPjMHn171Vt4eRdPUeKhHyDM7/kGOGo7NFjJeOikbId13l64LIO7
0KzRAhTqYPDw/Gnm1M2cV1nE70n0f0vha3b6bQtcj/eylVzVZBYOLmcjwTPnLcdjZhXMWrPYuNmV
3zg4mqFvDHR2+2DIgJJBufBqG4vqRfyWf40IyDQA40BaT3uOWftDM79rj2Yyu9u4FSi94bbqVtj7
mdLw1LtufCMZH/unhXx8ceGvmvDnkvjvwk8JXtyJShhuj/rQXjK/WzOb/iqh4nE4DkY0lq9iIVaD
TduFBgIbAmTDZ2q8zB1+LeK+Pf9TPNo/4B3ui/ttiMK9rHkP6KtHF/sA+eEjjt5QPg/RorysswNI
zCvuGszTYjtMt7G6kM+4Iblqpx81neBoFvvB/YFHYPcQ43zkSjAL8skpGQb3z2z/HsTD8miVMiYN
zqnpvohsdUL318t8Svja8VEPpM69Xtl4NgFqYJ/ZCsaJ9JToVZIdP5apoKE1d1/kml+Si39d+inr
a2VRIKtXvuPZNOmbCvKO+CMwPbu/7ALL2u3qiYBte8C4DobjtMVicbF7q5Ux96lrjDHGRIhOu6+q
81+rtm/f9SnWF8cobksq67r0G6ISW6he04PdeHGkfM3j/nr6p7AePfI4qI5cRumgP7S+j95trDr6
pR1NwtXZ6LyiqP7e5EGUi8Y7YG24hP+eYVdVz/UkksqZyuAfftHVZA7SJJrxyZnJeOD4tcwNeOP9
83sfzOfJmaEnVLexIRF7wVEEmvHRsapBHWqykj6JsKms9hu6J626EblFLATRocSE8Z8bt5OYwYwA
LZn38cJzVe/arfVYCnfGzwZQnyFSiCa+E5kH47oIvJm3VUzcWAUcmG4+D0a5M9tbQ9UaXhylO4mm
+49JuphkbuW8P0JroRvVAMgxZBDxgRg91VPlLxDokI1NNumtYNeK9pSJQGXgP24c17SxSJvo72At
0lu8t2Z1d8uiz1NLakNdBr57YUXpiQn7C1K6iVAyLb6rQH0aG2icVvhNr9XB4IANuesEbqZbkXPh
2IHKw5905wbJSN3BaQvfxwVyG5thW4ynrcVnw4OOgF+qgIKNk1PeGyN2VDp/7+ZfQrKCWEVTQskF
TuyzRGR8Ode9tLgzPMPKPxsoujZhjZ7O/Raiwed48PfVfsHFArbUEZ9C4E+q1RP+XVHhWW+GehjW
HXeqJzqlxxEeaEwYSAwqgWJiu6cKFBDyJcX24FobCABztlDlVzx59/fNfDVTnvbTPzfztLzzu6S0
UlWphrgixlfM7E2pdKXSxNV9/4a2bPPREJn6pp+QkuSfnW54HqoYKGSFGcejBonsbfY4Q6nKcZe7
u6FsPtpzcCJmiWneEEWnoHucnxvuSULg+4DGteo10444VJAdyi8HDPlqHu/W34/1Rat6fqxWPWev
5atqxd5/3zGbVlH3j3s5PL8jsZ/ANdEa9qFy44epYDCHTtPZRSA8e2/Vqu3WAwtYuDPrK6rjPCRe
lQe0bIwMJ+Cmcz/Y+BLkTHtjfE5MxCsSrMrhtDVwZTMD2e4gz1A6+cO7XZkmG50cJIf30PGuMk+Y
/H1cSyzUnbTpZ3p3fzOKsSSLB3YVgZ9s0qsdHkDdXaPpsWW2j6akDeU9lt+DXBsqchc3lQQnDTzX
3durU6z+tj9eUq2S2UEiRkLV4t+XJEvZUW7uNWkIoziT72ZwN+5lH/VJ4++v8cvRoErw6pttuJok
PU9rLFLlxiPTz1gepLhxpdGo3fi43Gr1/AaS/uWLkP31454eS0WTpo2GooSsXfupKpQq9XxpyecG
vYBT6WFOT9r5sOAh4apkFTutW4nGIDBD66O42aiS9WJ4W21RfNLQMjpprUZSzyus3JyiQtf/3DXs
8TSz6vkbNYKy242TuTp5sRF/wyloaq3MhNIaNy893XWUB41OIJ/TGZbUZ+rEtHbLuuGyhDq/wL3k
jnfJJLHDfmDf/WIswwHeXrfKoMBaA+GaSRgLhG3g9bR3yiBJxf1NOswOw8div2hXuBeh0/4io/wR
NlsSyhEtWUX6qtagfjrxoyRu6ozEpaFEg7bjXw/9JMADC57sqZ/L1YtF9HMg+3S5p5OfCHTLqqpA
qs/9n7C5zcxhPcCj5bEfDebuq/bCz/Hd0xWfircY0kfWCrkiyuJNo79sGkxatmAhjBn8XXriTPIm
4u5bVNFHkRyE3/E5MHzXvblv7t976EmBhjq+vhkZiTf0pdCn+CKafi9iTtq1Xems6hO0SyPWoSqI
df8xGeJuJ+QZ7nvd2URdtRvOLUFkWHoY8MpHamKOKmdxP5gwETOxuMJI5IVBwvOMz0bdSz5cBZb0
+D9tkeBEcAabUUS8hNlMDHUSfXTDxd8P8rMOQbmtrUGGZWu22vzy36hzujY7ZdYETN+llWvPsikW
MSELeO+MmjPyADGX3GwNHWWp+svuxd+Fdum+2G0/uyIthOM0QkRbogWBBsC/NyF1slTTqkifkYQx
ge4z0wHVfyEPyx2k642TSQzgm4r5Y1HTU15cv/2lRPxPkKpvANET6G4KOllfpfO3zykFt7jzyCtp
1m3pBpKAQelhPKSJ+xnDTDZ9I+jnG/yLYBPtzmG3AQ0ig5haN4/2hQu7iFShieN7rQ0ZZXURcEeJ
gAkCWeG5wrexe3cTu1XrIFt5P7awV+fUToCuxHBAjWhYLWClV0gBtEa5kSPiaZB+7FEp0lEzAoVX
Vw/pxVAfopTtg7H/0FWEknFDBnphtkePBGlYDyGxUoXPdEMuNnBbipAD4y7ihpvjwmg9cI5y0wz/
nMFFt6QbF4ud49ECQH8XJZgrHLtcDlrULgpHuX2kRwuoB6qKYIkP6GKIXO/du6reqy0mcOrFjLmp
kfNqhLy7BeY36bZlJureDEb9WeLe/CaeAI0JboLcap5NQpKOpDs5GPyEQ79hTWZn1Wsj5Iy9SGuF
W56KjDPC9mjNGiFezdwS5qW5OYG6NYqtK1T2QWQGKy8W3lH18GeMeO/oRU/2fYCaxl1xO4MQ0fCT
QAlvpMJCS8j7eZP80a//TxVskVZUuWi+5g6v7uDoiouEeOdYo1xg3DS7s8Tkh1MAtBPTm9ncNF8C
CyihaH1FwogJOSguC28zQQUEA3djj5KheZpTE0z47JGdTivM1uYobpO3CwX34XVupHYlztCF+Q1t
e24YBWBCE7FZ4/BxQBeNTqRxWHsRYCEL/KG8De5WMp3F7R6DsJmiOUTxeuInYfViFrF9o72f9uHJ
1qOg2Ef9j3wosU+FgdSV3OXKiXnY89RBbsfrPVoAGtr7eOVA3CHstNAGMPhJVCeytGWSSYGPG+5i
xkMD+BFHqH3YdIozeplXvgI3DAImEjOkGLzZ7DCPTA9K/JS/LXHEq28t5l+Ppt7Q42NzowKKLv8Y
sflDnw/IN8AqmpQNRwknpduSmA4DNiU3w2ZXlbtK5uLyhOgDlhhVxzzh2fLoRQhEnu1HaC46fcqc
4wbHQyuPLZBSII6wx8Y3RlwfVkneK+aXoXwRGf5mJj5LQVPkKQilpqlxZkfwljtGhQzDBI85v/Nx
NU5TwsnAir1FWo+p0qS/uXklAulWlFsMzotB8REumwQdnIGkXjnzp6UYJw6mAbHp+yEUEHBbB3Oj
hDZhEoFUJ+/VWC7G7qHJoNC/3Pk18yZshfZDiHVnFNdEKAveS2bPA83iB2R42qHPAsPTa4bds1Dt
xC2n/hmIBCxAq5e+LSBYCX8+BepIeccoFNEHIVUg/gzewd3Brck9ZqZ0MI4tu4mHZOoixRbEotMS
mzA2R5iUr0BuXbt1PfOYe5OjVdeM1VtwF2eERQpzwNhQKB1jgKwFmXElNhCwG/lU/8Cx5WrcQ6KU
oVIH8p5N1M8YIjDTG17nWJcL3ikPiaoFT1Zg/wZjl+Zdxius6pZ+e0GcqUwMCW1Ml65Cw72QaPQQ
EUzfBnYD+FMB3fyyK8IgVRW85fSj3GJGy68QgmiMIv/BMAA5fa8eHS0eotCt9qTjtU8MdR6gYz/V
SxclHuczmNAkjCgY0b2/2SkIukVmjPHpThwOUm00fnQxO8yMnTphTn9G6v/GQnFxTMKCMcAvw0LT
rV3NFekTob40ejs28Dbq8qf1Hkr14tYc6kpdjGHL1rZuiYFDPDZtAm7uXuy0VQH+7bZFkJe+5geS
OaEdm6jOIncqEdEwDGD4U5v9AWT97IymEph51sfYpYoG3Jebn1/WAgr04wpNzNq8CMSr4I3jdBgP
r2jbis7uQGwzqqyXJs6tq60yMJYX2XCnbjjFPAuJZpmePrWfqbMPzQ72Lulc2vLNGpiaCop58xKY
n7H5CU/v0fJ1qsBkNqZ7cBMn+HyZq6wSo9NhJKL3roVfq5Ao4q7V9snlyVFzs1B5oMDIj9aVToDA
fOyOx5bxGN/fYYBh6Smz16eNwEujuR6bif6m36eHxFUVJ334aZKZb40LhtoPp0g3uRsXQ+myuWOU
dnKbkq/AMtb8tNXDMflyRIdzDzNdbmD5Z+3K7IX81c/Z6dPB/5R5dJROXmNqNdp3IOBwEH6vh0KY
DyOqILnrzKyTSpTn3keFD/o9RhgQcUPaLKOjMB47nwiLQ6Zw3ZcTkzrx+pGSkI3AkEWGEnn0f3Oi
exDvYRadKmYVbWed7NbqHPFBx2OmiJ6LufI3U2R9PlGmNVZ34IGgEl7B1VBgeHETTzl3IwnOka6c
K3A2TWdJIlSXbfSykHPZYyPImQA+vrslw7GwYA/dYTlIsJ1Cc3Vzn4WyCxA2c46B2Go99KpZXQb2
azZHzUj9LHrrkz87ZmLSGEwemChagKUsgDTVB6lVz1jl3gLhJoDOBMAmquaitqbDCZWs/uZZUE0A
PFwuVqPfRobaevQG87szTT/gxMZmZwV6Nu1PW64b23ygjX/r+bjYp+59QkkkbtjmEgCIp+g4SQJd
C3329vZ3bv1z3FQvrv8+4Ve351tW2T42kkt55ROCfViW1nrYsbcXlAy9GjVkJQNrcDbu8N6YdL64
9M/G7NOln2Y9lX6sbnKVVxRLld1tOzUfDGaujbYh4B3kgF9Un7+n8N+e9WkjXdQqbCmX+lnf+sce
E/htWScFTsOop1vhCPyd6p75EpimuK+gnSj3/LpQ0dxWdOQL0dL7d7fExVU+5XJwGyqYwZ0RSzAk
dHnORiw7JMOfqtWA052vJSN+Qzrljd7xpza99srNdbtfP8bxBvbNprHD6V2ePjbQvw9mor7hca6H
qYhLV9l2zk6smY3rQK9QR73dEFU1Q1SUEzcKBulbMUbq9g3iF4o578km2qjTbHOfHNfph7ySJo9x
sTotlNV+K6+UVe2WSG33EX3os/AtWJfj/aKzuo4fs+bysawm7dlj1Fypq8PHdUumGqyO2waZHAI6
2+OiucLbeyEDp6gm/HXwGPHfZbS5LcthNSjGuBWMm6tqUA4bcyRb3zrratKY83tjdapOq3HaDXvt
wCvGj9HNVqfnz4KCeh29PZYNCcdrnORM5VNHOg7LQnRwTo4yQ6MsW6drwjwi/fuHyYF5xqUe4+Zr
/xDX9u/hydn//xO9WcQ0jSgNYRWjK/YUAlWtuJ4O6aUOgahjh6jcjEqrvz3aVECTmKoQ7uiRZtnG
8ptmvbbiIUYVr6a3X9PZ50j8/TaegmDZuJ/jpLMv4JsjYk1KS+ZMNCL0m38HDFn/0Zv794mfB8Xn
VpCimqDchsG80ZXfzzi091jLD75Qt1ss9atzOhpnarVVC1W0BTaI3TAyJEyYTyhgyEMEDZuThK22
J04XWB3REY6N6mx2gPqgalWgC4Vri3Iyi7OFDhdvNQOJjLu7wGCUHgauUaU48g+QMvoESoTl4eBU
4CoKpzSleed7dIw9KasLjd6ll1S1TPmePu3ZvSTO3kEpUcOjFLtxQf9SUtC1AaGokJe7+lrrt6bI
Sll0+PLl3WisLwwRxtGboiG/hrzSYXnJ7FavGF8lg9WNZ9PkMZJG9GfLoey0pke68AlSxCdFnJbl
DjjxGW1jZN/EZXk/GnWVOmnNgl5gNxVcks39BzzUCW3ui9zD8vCOrtbDjWp5/MfW1ZvG49C/94tV
yXSZRnIt8t4x5RWmsOX2tEDsedqcNPEr241xpZBjJJ5HuV2R6pxEt053lNkrbslPBn/9/bESVnUE
ILBOeurGVOpVU5uNZjnrTG/G1aa3dUHTpGa1POyOozuSLYmdMnux7Org+GOBf7vqU0c4PeHBgExp
CUO76eDzDUhnsu91jI8W2on38atOpfpbaoMrnEKfBcVH/Fj+DdZRLnfU7M7hBFgtOxh9pKq/RHg2
6+HBHVYUmdD+GIUpzmLRAjz3Maq2YlKjqQZHLLRIEZonC2aRC6LrxcH5ayfo+709HSQHpREoyVHH
JD0V2wAlJBxiBJoNe8Y9udie+kigGbdu24B3zJiPhHA2c8LITDdNO3IrI+S9HRHF6b4rDHtxPock
iSWieWW09pLH/2uG0eTEI0aqOrf99OUSfZ8dMqyR6uHV24VtNzy9HU0NJnbaK0aogQ80+z7KVghi
vtHrn0aQOtfx+EwdiobP0W2bia1+jFYPrzBGMqnczUGszib5teo/3DSyxG5+HK9GOSjE+8E73BH/
Vvws5fN0rNnV0hEnoV8fz7Tx9Wyf3i8cPDTDg1nbXJS4i8iDbFsJrZfTiLqY0aSW2G8L+S2b7Fey
j/wfcYLCfkIFfJ8nFlU/ovybayVKWjv91MJxGAOcsralpWnOnhsWKp0suxryt631G+15nAYKWqfM
ezBY/3tnQDytz5gfe6PDtARD03pK+JTXlHKpN6pLq5xF3tVelgfmF7je3hXjYkXVIJqdb47qSLiZ
YjAMN5D/nZkj6kJWjFaJMmAzcXVwh0McG3SDT2MeEyu4iMSgVIoM5d49WYnU3Yu866KOaMRUy8b4
1qWK45FESBtmz1JvmC71P6Q26jh3ysofnxY7bYfBMgqWPtll22FkWfQwV16ee0u1xtp2w61SK8NQ
M84SY3fxl7Q0S+NmnQ5QQgp7+dC45RJ5VYK738dFfK2963jG1FDoliMZrO/1bbJtaeZw3x3218xs
jl4/HUF/LKbEUM6Ybjkf3ncHycCC/GJWPRZMIJSzKTF248QoMBXFbZJOjJBlE4ZRMltzlxdR4TEj
jvwkuqg4JFcG8BJzP1hqQ0KCCdh5fbgI1VhGOFz5FVNZXbRUuzQYu9z4AufAX2a90mgjyFray+rG
wXyx3q43ATkdAxyuVxpYPJ29DOMUTRTlAF8DXC6MUCKctRP/gp0p34mDpyNOFmK6tVNzWfuo3yyF
txBuWkfjfkViKhK30s2KAVLz6ORHNkllkdnFzXpLr5APru+aCGh22U0H4cvAKus86JzxeU9ukts3
Ucl2G3lsXDe63fs77Z7hmypRLoO0GRFJalLxrtRt9UzDy8GcmYmB6PDhkrt32KJO0Z7sUevb6eZh
u9u1+HAP0aRVYWj8OwXqTEwfwGjxKGaXSdjOZajnl4w9+MvRgQ7Av9Jxze4ZkQST/0xr/DplVDYB
mg27CzIi5sy0fs1xWbcANE9nM9FhoSCjTwNSFKyoReaH51QCtOaEncOVp4sQvClHbWm2TwCDn8PJ
PhgtYWEifCpIK3Tikb1cQku9m8tzsFFaBwwfE4pEbU/frnfuBfSY9rREvWREdkFVaWi183pinM0L
q4bkBCEyLHo2+Ao4D75mLViFuwR/x+/bkkHbz6pM8PrgSjFp8LLeUnu/FaZs7wdKNchjo+1fm4i6
hV1AZlzgk6a73XZQ6UlZmxFNbwYv/OCWD25pg2z+oP1ZMbcD2JECucfyPsEOoRf4uD8lHsmT2Vki
76OxRk7GvrKYBFYgi6/8YQSKDxtMv1GDUFEho1c/a/vsM1KrHJxpvbbDQeRJgws3fe8h5Ykfaj/8
1KdBP4Nrnw+ud6EsA/K86f09ykXxHg9an7xInNEIJdcIiv7pTSFApOLmN3qtQcdt9dNeZ8hckh9X
3zfCoy18qWwyPip1pSOuutuZNoaoyTMzsAj6WSY0t+BB8BQWAY7fnj66gg+aonuFacTFOjZ78YkB
iIjO5qG0OjcRRVaLnYEdHfNa+pNj+kn7yLiyNRjRH43mwVJRg2obBaaamtCvLEcpMtqBpWDChERP
wyKz5NfS3k9LW5cFV6JgkJNe6hFJ84NJ9CSe5p8srXa9lKxTNmjUeswmJs/KtOGW4yLu8etwISF4
nbFLRSPqZXTVTnY7rpEDUuaXEiHToX+nKaMosRA4JtImQI5vFhjC+9WUOmaouAWLhTyxgYgY/y6R
mL0aXjnT8bnDPTKzDnbq7LcNvByBGAjdbpJCuxTQ04t1ertsrqqhMNPx1A/8nMyGGzkPaqPYDiwZ
xK7iqRehzALr4ULdt+8UJ5P7uLWVThb7zj3CSW7MD17B+XfpYTl660lopRyAXGLSg+7pYXh0Aix+
NC/GcecQmrh00ecObVwy/ZA0v8HCvwxQjvQCfIDQxLbZtZJDDOJrjLNlMeQ0An1E1SgvWBPmkU/A
8ni/0d88oyLBIrAijJdu7FX6k/f58SOYsMvPttrXzAADLZEzXlewwWk1aROXXggm+2DXqtODFkVG
0C9G6Fd/NHookKLXZuRvN19yOieTUej+bFMeyp68Sua0a2kcn6zUgn/uxHXbsEEiVFjJpGl+0lK0
O1Nledi0nGqY0u2r7/P8Hmywq7q5En2Kgwc8xDqYpO64hXrZAFFcP2WAsGoPtN3xaqoDGoyeZrIW
evsNKh1vjfe9ex/u/bAePRWLk6O56tvFiMcp60+omXmZHL2UJn9H4KFeH8c0o2n+8CDa7DG+Iqfb
lSbFUUjj+FMfhgMwSByFR6PlEFhMrcvY5WAdeflpT10/fDxsjdwviUdn++JLHGqhyGTjzPSLVzOX
cLIF/N4AhRI6mIc3hcyQJReNG1qORkfmDlqDNtE0885e2MWo5O2Krgbv9D6v2E+RUdBpvc15uftP
QnT4yS5gC7WPRl5vHSs+WGRAOeqxy9Y6WLNx23v/zj4msb4ZCOOYFZdi5/bTuBtJ3QNj5D5HXrOf
M3ykQpKtzk7ftc4G3e3OxalPJuKBLO7vzUGAbxaYnJsB5Eun6lD7h4MVDspPIrCvjC6Le2LS5G7s
OrsWswUOjPqTVMM9HZONVArJx0aCpTgk2tBmi0GgTZl3qN0QP5GDDZFadrTxqYc09i0XEUKzR2BO
zFv85iLDqh7L+NxWOyYn3v0oyrFUcmzetvpI8VLD74yTgfLZ+Gy7xfzYfwSMGDR8nCRK5sGlV2xy
O7KCQdtq2DerSRmFuqgVbsJB4KgM2lSgJeAHoEtayE2cjGHU52kUrzSGdCQfH5UXuvlGdVjTqYcH
g61aqX0q0Z8179vjFsVuF5sjG9jMpMQRddIY5WcndUpHXSN83pge+fOKiZppJJmabFzmER3l1vgW
GeRm2vRAwqiyZvL/Q9h57aqtRWv4iZDcbW7dC73DDaIsigs2tjGGpz+fc6Rzoija0Y52VlZWwMZz
jjnKX9Y9Nx6QbKdmV7UbIxLM74YATmR8XdgTKYG/A9wVaJEyu5ujDb29sz9Fh9jykczya+GNhGBw
POr0CXPEH2TdRda/sPZXWzj1p1ga78fvzevUso+fW02wr/inSF7fM8bV5uEXDgLDNkkkGif3+X3e
MoA16KT0VT7r52t0z/2e7jzo2Q7lyTO6kbMxYR1jeFMsGUghPW7MJJ7qlzSTKEs4wi7jfgHX1aVj
uv32hbUAJBGj+HWFhcqZCIyJH8v21olnRzenj8wIAtpo5lWWeEzdJniv7j56/osez+dQbwwc2krz
WwBBtm8vG40yYt60wPkH7GdYBIhIYkeF7SVInW53kA7h44Pi3q44ZXvnO795OBjYiD0zLDqjdrPZ
0zQJy03Mrhvpp2SEkWHY82oDxw/zsepNkSN3DL8Rg4JJwMdE97xpbfSQb5EwKA5Vad8DvbBezKXp
DJRmzUjgkkbyyDjX6zuAUF6PIojh/9VDP9uTp8Ycd6E6s7XTh7bhRLAfTjolBOy+ZPUai5SUjX72
N8SlFZipEezd22oPRsBKMDd42HuNTEnC3EEeqNF1amyF7cPXTMG9A4oCKMFpaDaX7yVBPnxUXOjw
DR4YPmhMGMGrtv5NsvToC/AqXxFVGsAzlZVZKv533EQSfMbJQAxpkSAGvSg1+uuN9+bRlGEv1El2
7HlBPpYT4DvsjVyGfMzPzHxfTZE56Po75thTGYHSRS0cBaitrwz1OY3YXMf32Xxsvuc7o12acxGD
teL0+pAOY+NQb4k1d7COl+bEw0sO2vT5cbLL/odA9z2L22469fQEukPrz9QYSqGS+Dy83LDEU5dF
kF+PxQmLUg16EfFOSO3vmDN5byGT/bAfmwd1CBXGlLsmjLM0uzEeWTTAgOOTcHJjvExGpRFdnO8p
ZQGVTkrmovnxO+KQ7A4lwjcY7ZVyifem9rZxUZOmwqj/9iLgOvKk4CM45k4VxYOchIWi4r664caR
kqX3bXULieLD+KRm4VKyTAE/wlh+rbAmt7SwRiU93jYLddAhmfRjf92Mm7G0bOZtbVVe5eXWXQMd
oY9qgBGn0teAo1aughxTDlT4aaer0lF3zBqXr9i5LgGJ6A+/aoYSJE3F/GGeL7AWywrrZkvpzZjK
i8qYWXzZuNfWZOzPd64YffGBJCaankmC4DMuID1mqeZ111RW4/evZov7HzNKTIBf9pcOOA6i2Mwa
plpZHRrBcEos1xM7L9wKQ3YiXuK8bn4hOQ1+MonHMEAXzBKvwSSS12+GsdwOTgjH/O2IIgGZP4Ck
eDLpBcEAMLBxxa/Nez2xsQSIoI7aIrwnHkAMkZWbOFxsGwFg+NYRWFBGUY+5fETLSj0+QQz9cpCQ
1/K6AtTRd8tHZwvGS3Fh33Wyi20y4TsDaIAXGrLiZNmgs9ojr/d52e+nqeRWNa05CPpOD1NDcrrG
0ikYDlQSIjN27JWpEOLgJpnJiAxc8dJNf6BP4qU8UWllbF5ka/vhdWRMKU7ZdTO89UyMhef0E0dS
oM1Lvwkb7BAPzYUd+N5ocwGdo9qvo/tSwr8hM7msikc91DSQr3YPrAZpbGNVM3Fv9jf5TKwCGBkU
Um/7S0oxvqH8T2DEZZGSDS8Nr8cMmUZwO6GhuX5F4jaPeu7b1yc9bAOMoUiXJzV/FRB8+cAWLqSd
EZQghjTAO2S9AsFplGJ+oJ3VWeGXkRQAbiz8bJP1XISg8SEH71iSsE5yBg3S6cPrcO4jBRtUJMmr
8iBtmJkmg/JDdCrpAoTKnO4vsFxtfJVMYdMa1ksy5bA4YEzdJ40d46ZeOlkwuQdvlFzjQ4wxsT4V
L6XTTuURAw/OmodlSoE0hym0d/hHVW5iSNe9CAFqIlr94Ue0ic/3gahbvatb6GZ61AJAV4Q3ZNX6
LQ1lLp74yq+vJXvqsKZpM3qsvygYBvy9Qs8GtX592oaxjg2T+drmqrVffCZvYA5hT7fSqA0b5xu2
oTRmatJY+4e594GCjm5rgm/0Or02e1/20PJmtHlbv7efh2Wci731BiAq+Y+XK7GYykjOgia2el+z
ULyW3ktsSbIZi47x8nGBpakNeovvPDtta1prFY4FqO3FVgfdelsCZTKQCnIQktba5tN5vS2a7hVA
NI5T+gxs1qVIJXM1jUlnWESA4KEdy6OG82z0aUN1pM9k8DnH/VkFnRu1eFujIdmjvOt+9WcgwLrf
8/A+hO7gFcr4cXfvP61fr5Of3DPvHj/Pp5sM+R38GBFFf3boqnp9mxM7kp8uurRms1Z6/j72fnoz
Y6u0IYu8XmfD5KckfBGIarOEaeVcFVOTTYE0AXAQ+CLMUPbWqYikLbfPvfOjL+aZvBWq3YZbrOsC
LAb3wtSLQ+/uck/KVnl3L6HRrq/42Lk/QUS+9aqMCpHgM+ohprxVAXVxUjAGo1p7W3gI8a+01gMA
x7XpepfLg1AChMfNAN7ka/2X/y54smeOfwwQHJsbvmWb67TtAH1QrgnX+xjjGvu+NHoYvZjJElTY
HnfAKso+HqHmRhVYOIRNIGcEpRSrH/p8BoJdlohH0ZgviXPfvU2IIkB3cEAsvOk+tWY6Vxu3IiZK
zktyK0JDYmWFe909FQKy2wXMzg4H0Dwjbocox88mhZsCRIO3QG03zJfJlKaWLJi8Eu/0Isb8PBOb
gB0XlIs49xLBeavvOp5/nku9OxLogXkgAgH3CKZ8JPYKEsBHM08o8QMAYF+zUkcVXRjMTR68vw0Y
jS+EZFT0LHFNyOayyoSeoUNYL27de/P/58+L2wevRisi9wn+/Ai5E9+UWeKScw0po9LC5hsg1vg/
L5jmAd6t/oeTYsdn8qR2sGQlyFtLz/18ed1d6eSwKjMr83ia9OL7bKoC/CReIWNxUE9kw2zZq5LL
O+fD77q8u9kwW7aQIHsOViPLJkpd7IJnT420n08+rOBMWPAKcvxY5hWYpSkQTpxGOP84LjkXn8PZ
PiDbf8yT8En6uSuK7ojsntkuZw7Ol+ChcLWZU5iXx2RZH1mZbND7sl1j5qyBFDapGrWgT/1rpcfv
TK1MpPRtxmtvtLaYKI/243RE7QzW9HBjv216PPLta/7UPVyleiEIMl+lEzltdxj6ftaSwMFlFcsi
wW3qDkGistQtE7BIVWyUQq5jirb9DMrEqMitG6Y3cfhYxmFe2GXnG00RkD47BlFsg0x6DDnk1zqt
w5/eJO6wVOr2vd6PoBLRLGUVrfd7wo75EjmsqNCF44N6uzYNQsHHo/2BOQovPGxy69PROilmip9m
eXfT8DkvGMP1DUdZCxxyN7PisdzMYqn4t18wv102hgcaadzPnDroi/+a+yB1Gafhx8eW0+9gaJ+I
KoVp3ctPl1XUEg4Qv/7p0Gs/4tXK5zlep0ONKvFYAkoRsDQvrU9Us7vYQJhi7zTRSsbSumLkPe7R
nN4BeAN9xGlpF7+ganf+cGi8D446oCeX4M/Y6/Pm5peeuEx4YSGqd4/pJyqXj6Ex6jGT2Q/RsVRp
33woUrUjlk2P3XdI47OeZXtTsjHWjWTLGD+QvKL+hdRD+ylzlYGxye3MzlwJM/bHUATkdcWYtc9y
tz9um5L3K3QabX1mnF3yZkYs2ESrVulsBbsckbiIAukRgxfKZmWoeeN4jGGZplJNoOx1i4oR2Bne
3d/P0ShHoJwjTxj3hor55eIiwiuh8eYW83iuA51k3O1yVhJis00LNQ3HoakUYZTEV5pr+MqmcRgI
AX3dTxqTvt2OYE/l0SF4J2z8FQJyzoFCB6iweaCkGpXOibIi/OInbSbT/rrDJioTWoTjNuIk2Qfi
rD/qjRAymLwPeCNNMQwcPM7V7OHKmACxcvGkzBgvKejdMhS08HkNW8otzf5GcqQcPolZLbMfcLAq
zRgMUEWfbIoQQkQxYk/D69FUtt0ZdeRnNDDQR23yQMmeLJsIfh22HYYW1PaxCfcDTuFraEyuy8K/
BnUoAYswr92xtd+qs71rzCs7pcCYqI4UFNHnzKcIlppzjgOkT0yRJmnEP10a8L2/HomDpTscjJxa
n+3tKO/6Q9nDx/UeFCaPubCUuTbXne+adIvQRkRHvkNf7udS8O4hDppvco59oHGD60CZGwRSjAlw
sFo9Vtng6omj0seSdne7WYBBPHkmLZ5246zrEK+mqYrE6JZ14APxOJO/1et3bcfrzxa5zeOX/vvx
uqwjiCOcdmSi0CDVJ/Yo+8l1l1mP2hTJX4tjERVrbXEFDnCFt0jKjQI+/5nFOGWiWGEqVa+Jr8oP
Po9R98dy/cHaYZv/xHMZ4KR3D9872j2czUER6C4jlQjfOJAVD0fyS3N29Wb4eATvmRjFY64JDW3O
ox+kXDD0mGNISicuzEJOoRfMBZkeDn0XJGvv096IyoCLwS+QgwoO6NsDevYME4YvA9V9zxo8QlTS
8UMa0NtuNs3gRZevDlBjOzV4YccviwbadUXFSyv98F08Jojpl4vHonPRes46pxGUEaNkppc25mFb
RK+jxM9HBmAjzcqmxPIBjZzoNSqDfCbbCUTRxLnN9w+Lz/W5vI2bY/fhgOrngkOlow3UxMLx05Mw
E1BIRsz2+D1ep+WRjII6jgcScaxz4GRUUrF17xyNO2h6p3nZ65I8NuyH0RYT665QvDrQCJYcxOk8
ndO0aiN1zUboIkNhG5LL13KkAjZncDZLY/OxdcclXeX34cqyPNBmPysr6iDnGaYuyRZykEbYBIlq
UgEJyHTYryEdRRJYUPCIQmbDRTpWI8HJRww4bD4bX4yyocb6YMQ5lH1xUPKcBXQU5bUwpGTr5oHS
tBvrkNVEN/c51Nfiol20mbVPzffsSx4wo9ueaaZ+ooS/Hj7OZ5R1w5Yg3lCVTB/Qbb9+gqcxLi1h
b6pfvof6oBrEGhG7jNK//tzAyrJDykv/Y6kobNL55Uix8PEgWDHQ8x6R6KWrOtzjeAm0c1Q70ob2
T4g92aohCZ481mUGeKXXweCzoT7TR+C2B+yJsArerjKm42h/qTgE1yAIUokwIlcZ49Cd7A0pdZTx
5/y4gIhRMKOkMcvEPBmS2XGRr8ED5DrNVSL8E6CMWXvfYWYDwrn0mcDwtrMC/61kT3NKI2KEzIG+
Vq2BVnSFmycD+q6m6D0litWsnHZFZoDnIxoq78aTa1elesPR+qK5tbckueRu2W3z9mPGM6bshdj5
1U2qoDlw8GTnLAbl/j7LHHFFiNufMKgr+l3lTqRaClpK4INyd8oRNu0uBYdTHLqNmtvCwHBfgWq1
CPsVo3qEi9lEGDxm6iGZSO7+1FmIpUDCH8xLVjV9StFpNZO2VdHaOly6SeP0dvJOb+yHyrTJzTa3
NbmP0nG1u9ApzAufpF+31GH8cZ6yqaGOep/wgjvDbVa0ywE0MjWn1SuN6KuC26jdPDJmWaTtaP7S
gmS24aWDKgQs5ZL5lMtm+QKIOK4Cg1vpmphhOm1zp54VNDq07tettETDpumnUeE3VqZYD8PW8s64
3tjwH9AqlmbQrN5YIYMHSE2VhtVFcPcAUlmsi0a3WXAwhjbVYJ0xa6Dz5NAqfG0EgjwHB1qijaVS
64LIM9cfF7OH0mUZzjCwo1qastUbH1dMzs8ObJw6/fA17gWFV0JgaIcS9wILu2e3WDI/g29pCowN
bGMNhCJMOgF+i3mPZO5Pj4MavhaPwoqpnpzcVckUMZhjODmNw330DkgyDOtjG261EJGtDfbz+0J6
AdcIqzW6ScgmgGkcK24yAevoq6GwkTbFqj6w7soD2C9pkwQv985ewr9xbsx7TNYbCJzq8DZ6uW2Y
w2LIguvkydWM4y+lP11Kai4O0s+5dIwxy3QCk2Uao9d4HyZWZde/WJ9LWurOOzA2/Lwy7niWj0iu
ujBHBhsIQcUwqZyls2zCdiPHqE7gMC9cER1RVcP79DpJR2/631C5VjcfCwTvGgjj5G6KU2X8/Zi0
zOH8roRTPviM6aDeVu2MroP/dvfjyi5MddkMc16ltvItuFLnFsVRxequD/SC6VvcF7pHoyNjbD1S
p9dkV4ELYYXQmUgPAJS5lPoi0jYe3WkE0yrGF57ONKP0m2Ocqju9ZtZJKgx7haVPC3oYGagSHGBt
eiXXhgTcai4pT+oB7dmuQBn1HD5A/Rsop3LFj+GRxG0An7jRnLVlFhxcNaZVVArShtVGWtY1RuhP
Jy+v+Pq9JSGp19j6UhprIiuSN9HIaz01NFzRog01ZgHXT0SJeR9Rt3mNqwSf2mUxP7D4rAJyPa6N
T1zISdMdrqtYcYtf9AS6vZF+nZwMaqLd7GfGy6ihSJhoPAWSzGa/kWjTg18ws4mwKEYMe1RLlD2B
ndCa8vIRFqGkeRmqBUwiqjUt5dtPvEwYWmJ21CyldU7pzPR3QY+5hv5GOzKCcWDFq+ugRwFHTj8h
HeotSaaugejFAOgYwU+MzXXS521gvSTbatLzni7XHV632UKEgzf54j1p4OsUh3c3cfVfjByxy+wf
mh07JWl9iWMwrX2L8Ui8a36K5fPYW6iTdPlav6zk0mciTz78hF/Rx7nl5SYLCr7OCOKJ4aS20dz3
Ip1JIGjuVjlqD9kZSNjoMdKn2ULYsO36K96dSBtd0hBo7Ror7OV7/Jg94BqPlLtJuGH1NfbNyaCY
ma3D/CsSfGGwj1p4ODJjqtIGcoJVAKeKHY94Lz1kyrBjDhs+x3qAg59gSowA3ZKNlfMjolOEl5WB
+zZX/TaVI1WQn7i35c05KAgdO098zyq83n6EKB/XP7UnDuUnXEFL4AqGrfcmmF4t5Vi2ZjWmrGly
R2osDQO9AX/Kx3Gobwn0uxvQylfw6+eN6Mrot8JQHe7Su8a02OfwSxDDuhGdFJ/C8LOmpnwMMdSk
AQs2P9qv+6t26GfzwnB0EHVxxI7OC/N+4mrSHfNC87plyUH+7U/TEefO4EMQ8FOwWgNG7BuBKqWv
dDSr3tN6LooDoah2+nhFGzZtKCCWDP1u9sN/ndgkBiyck7Jhk3NKInstmt0kkWMixqgTE1zs4c4N
jb1lu6wTW5ZcSuXM/qB7chulo+9FOtFVpCF56zkiU3agjXbOiMJi9vOyfo1oioNIt5PprnM9syPE
VX4+bI0Ut2i2DZwtasKNgeW1tf5sNNOA/waItnfoWV9/0YNi3YJ+xlGZYHGZeGRfXw+FkAEstuq8
3EKmRHCOWTmDfMro4W3as9MlrB9lnFrPSBldeRiIKl38OdtlvpRX/XBUSeY2rK3lPLFRyfXvFFU8
Gqa2VOs3sEDxz8un/T8DkQBAIfrO3xbGo/P7RfKG78TfGMOVvDg/lA5RYVh94ASf1FaACkyz4zQd
vqilKYHD1GmGtBo06xaW5OZIw78iogqj2gQAd+Zeiun8ok+yox6kHr2HYHrbcUn1D1KbEFzIkUA1
WWEzxRbh5lgQvoyZMFJmzzUEUwiO7qX0Pr9IHb+CQ8yEUe9wdO8O7FCbZ8hSNFnWdBLWCSO3O7rq
gr+sJiP9MoqjuXW5EmqsDDVV2GQqpVbjIDlQeKLScduWzUhAjhTVmWExZbm+HUAzgGj6tjHjhy9v
2LjWL6Gqq93b8t2XK7MxrdvPF7xHbaKfMu213VW+1HHHPDHSoT1leAVtjInV26RXoAe4q0PeeopM
jyAJMKVWQz2ocjtHlgo5FMN98unEPT8ycNlCLePlEwxVsOlBFUmzKOvbK9BhQHvs++eojGRl8kiO
vDyMrdw+g1bpxIhJf87W5UIGwdVcuJeQFgosPM4qtPc6lsbd5TdaoXZY/u/fWfb0nEX/AgPLf6MY
Yfz+fwDLP8DAYn39ytdP+1msNG/jluceABv7hmTN7Dl1A6QCne3+dCANK+lJuLmNlQHzfkRDbc35
B9qzQ8v+F9bzD+xv1XsVVz19fxb3R1QxxF4VmwKiH6opw/74NvkOFOfz81lSBL2Gj7Hox3Oa5JCB
Y/ThKeAoqCndyui1TS8dOwkg2HvJOU/zd9OODMNU1lixsymd+IdpKOPx/75+eOp/uQFZFASoEuj1
68YfcGC0mD6JFqOO9NisnuRSAExNIAeNu3nBPsLvMRsGIKvpLVmzRZCCLxccwPXLBebBBBeTwV5s
0xCm92ML1/Bm062Qx435JmTDO3ZKatHOAuALblQe8SK5RfE2pj+84MhkCw5bn5aBPus5z44K3qwX
s8D9RY+H8E0vSHc8+jWIoR7gajH5hqNlnbO1eo7mWE4+3aXTMyy6+uZSP0DoIGd19MKlZN6WJhoW
S0RALMLZG8VyUmLrecReAo7ktVMoAh9m52N4jrF5vpylGfCCPYAR/nbNE7QAgTGXok6e5GsMCt+D
6W2YeufYW51vsb0qeZL/9LNR/sbn+P2B/CHKUWh18q1E8bOoT6vNF+xWxwFDWZg4nnmPxjUmswRk
9EQems7AQTKA/sdzMPAUdJfGrbW1KLTm9DfhtBEfsOUdCLOKidA/Vr70t5X/+3X+wbS5PwujfeSP
Tj0VAC51vzXGy2OGn9Rgi+oRch6Xqb/67+X6z9X6B69G0KU6xpkHx7sKANsVEeYN6gTm12ZO62tw
C5+7BV0nEw2VH/QQFql927g7cJudLcIXLuTCNOwf4Qy/ZLf3pQRZtXpF0t4Z9BmbB17bEKAta96t
lzMQECmIeNL/CmB/ZTP89tn9aaPU5mX2lT75a8zgVwMBubh/rfj0IX0GAr7Lj+A5l/CaxYAlq5P8
hk1qPfAi53RVPakZfhu3ZLQQk01ZCCDEEMNW4qH/U+5S1J3IgCvy87hyySUYjdPwBg9XAyxCIEFy
//uRyH9jgvx+L3/QBlMx1e/fjPUaIWHcLQT6pYv0tMgtxDpPg8YZJANzi12fhQLPvBxyiA2BJv9L
I/Kvh8Lv1/FHJI7799cn/7A0uAwadh3092r24SDE89mMEvBukfCEmKIwbBrPL8bsEvUX539Kkf0S
zfnzRPj9Ov7g4zRaJRQ9+VOPdVLHbCzRzOwd1PshJcgkqZN8Qsa4N+qqEtOoYK97IgDDy7tnV0R7
1e+LwZcxiP8kD+NZHqFQf+f//cikv5FpFAP5Fry6RVkU/4j5yl5I20bPOyMc8C627LLAaIZ2lTTl
OBUgQ1y6J9v59OHduma5dVv+S7JN6tbFn5/T7xfxR5xLpESp8gRvTvDN1tNn4mM1gcKhaNjwPban
ryW5hku9SjW1t6R/aLgpf1u2v7/9H+FLM5BhfmZqx+IGcmhiyyPaweyxngVXc7zZDxG26QROhW0f
0x38Ji3SRzbV2hJsfy6sb84Unv75X1FV/BspFUUdSUNXFILOn5FBiOX8Vos8GoDGHg6BTuYV9HE1
GHQVun6kmgw6GTiPXv/grfT/Fs9/f+c/9rERv69aeuMDeWyizRH5SW3CJloMd+/LUHV3OhmNblK/
I0C8EywA96sKxYfBWVtCOzvVLu7vZAApmK/N0xxCuJxI5/fTr1JCrQGVyRzcEbfQrQlz9eZXukD/
xgs6/cLrHesYyPGQsDEn7t09sm+/ExUcVPa2Goxk6xNgPgJLwZ/+91YQ/5b+/H7Xf3B1ROH16Qvl
/bNgIE0fvg0Sp88QbCJjsI6J3vsf+RZ8tb8ue0MXeLhGny3I3/9G8G4/sdremzsE1V7prBSvVhz9
asMUyhfVd9i4QscxAQWH4pyM6A0aa9DGoj1yFzn6vhafOefS9AGFhDJq83aGuyZwF52QSmdMw5mH
CqUzPu5kmJguOtEB7WevNRcLdwdAB0yHmei2YHUIVaT4EbczEXUGXmPOGv+niGa1Zp882pgmAxp3
PN7pp01pR+JE2J1XU+NqTqFPdnXHHo7xKCbF6BDROLh7G/00HC4y3A8Cni/PeVJcUtOc0esCOU4h
Yc04ewO2V0BCSanvgWuaMWufoTV63N1nQ4R0EYq5L9mAfdeVuz/9zPol456eRYvzarqL/QosvmYe
My5Z9r+8TBs1vF1W20zHBOsnYYjPvKvr8AsdIGh9nQwOpdlr7WuXIz5VxNUHWxn6gUmrGNMxxv/m
+HjUabtbR3Lah7n4YZo4+zHO+BMAP/KSwYnynvXrNXSQTI+6zuoMt/T+iMzL1mgLOJPvPSgdbY7m
G+Kc+d4HGjW5Fes7CL6eB+8YLdm7SEjnZ1qkUcx49bg0ivtysa+DEEJvU74HnxP9CEaevJnRuslg
8BA9SbaA1Bs0ZQ896vOSUzR2PrwSQdkMhYiSsPO6+PhTddKVgXk9UtirdG79XPZTfXCvqdT9c//u
9ReSYOE3F7XjpMNFv69gM2mFqfb9eP4+XGGWA1XovilMmQILzlkZse72/j/23F8jf+cmDGcVcT+j
2yK/bYHrS2nTR663C93cLYCmmhMoo5SR6T9CmvjXGP/bG/2REuhpLH0TGYTfSgJwL7sVHFVksnAA
+yzI+P/7tv5+qv72bn8c/HWlNnup81eNcJCQ8ORcBMGMZ28OLIdQ0imU+/9Oe/4atn971z/O8t6j
botrVqhABzb2RgJKZ/VOffyTXgBsSHmDzMLM4Wbhrbc/def6a4GuguHOacBRVlIl+P+QTDf+9bH/
cbQaZd+4yi+e7w6yIUQpeGwDPOIsFRr+3W/neaivY3soBzIkLNWtEXa/2R0ntBtwDICwjmnvHQAn
M8MWIQvQoE28oRD2TBrRQBi+oRh6qX0CLMR+2DIA9gE7WjCdbzON0O3/rEFK0I1opsBSpG+nIYQg
uGV4UeI+vOSIIaQjTv778RvaX7Oq357EH5Fdy/bKNRfKz+IteLQCbswb64GSOW/wipkNaTkGw0Nz
d/Vy8K+E4LHXbbny9dRNeSpQqL6wmJxb7VzTEFYXqqcQFeFsGGha0pq+WRnFr+Lme0edQwWJKRVa
p+25ghiW0qBXe7BEFNH7EDwwumVedoAzAp3qdXmu+qdsVmyr6YsKYv4GwsoInMbYO6heTArMspnE
+y1aFXczW+ZQdeoOdibu7RvJnzpm7AlKCxRWTMUPvR/UA7z+1uoV4StBksoFsUUL4Ll8QlwGzdND
gdcGxFvRAKdv9wyBfj3AgNKoBXWrAtKhvmJiDdPi7nIpNBL4B63kyHrI91VtiNZsbYCzMQHjxj2b
qKyoI+09VJJIr00p8Qw6toaTh+35tmlu0GBqLGi7T4XWKGyAxGn9JhrLY4HO0GN8D8ltzRfA1H1A
zwUIe7o28LtRLTBUQISBeajMamlJe30384EKAzMBlFWQt5ya4MU8maMB7atFee5vbttWMqsVBL5G
tiD9ORCSg/3EVcdvvuwA/MfHze6P60HNaXf3lOBmH9EEJKaGCqsYFAuql0Nt2onpLxr/0ameMeq0
jaU2VDxIH9adHwM/8Fx9Qhny4eWKs+Kx59RM2MCpPVGp5SBvTzuDYR8Cqc3L3DDVXwBsRtJ6jxfj
7kZz6Zgwj2+xrmvsI9A8jGLR/D1I0zd7TQbYL0wRmUuGXN0bjlbfzMIey8WRxxXcSMN7wkxtXeiL
Hb2ysTs6Swcq6c/qkGaNV4wRYKVmGXydSQscig4Rn2HAvGP95DU1kpF03A3TGysJMK0cKPYjUibG
9tqhAE1BAWgR80DGQgjNxtcTjMBj1wi8ileKx8WkDcbJFCB6B14JYCRyhvftckz7CEhuDbuDPCVZ
5sOGLmfwPdI8trBCRp+O+QBV6NuSoQZbLOI19MXkwD16+UxbxZsXSQoFGDnpGxZLPgAwaAOxdHWr
2nBADCtPWoqD+wwlYd51DgQwunEnqPtCGRfcDHH4/pQBzKsx+162+F76aLqCBgaoawTSFrQowM9m
3apeSx+KjeHpkep//WbNLkFEL5GjLx/cUlmhUv2evYdtzyIJ81+HZJb4H2yb4slrpPrcEZ8zc123
sdPB25Ht1O7NnpayqufpJHPUdeYJoImuzmN+m4POLTosVn+We7y9JZx+CUH+8oTe08LtTwqP4QkM
qPuit2Ool9KVdhikFqvqZQFLIPqCcEoseCOUyK0nDVooCF+rqjGDvy4YOFlKALjWlWiaHVRvz0iA
HjlYA36UYdSIXKVePejG6XZ9aR3BrEIGmpPrlsESsFS3HKrWbcbMT3GfcBXv8x4ULxscFTazHZIb
IxcbzTOkEXumMnpHwpGoMHoGOVgBKGBAFkrOrtKD2seg00nm/QBRZWDv4NY/xwrJuDWzoWb3QijE
UwBlIJTpApv2Xr4ECnr9idANHBjwnYvhY5k6TJ3Uw6sC/pZN4kj82Udx+FnX3vucnduRUHkf2dZX
7Q40oDQAjIDyQA+G2e6zSO62cXPAVTCwFFcMA3Wbl3GAWuCSWHtMA2AjdrS060Y5ghWsuebvqraU
tWohGCivYCZIDKX0FYjML0OCoo+LiZIwgVJAD0yuivW8HxiXqp68I9lEKQJipK3b0qjy30eE9MDX
jptRhjHVmcuQbOCORFAG+4JdjJ7unqFz1XiaW06ZmHLVkHIqt+TPzxHjo5gBlhikLJure32OG1Cr
kv0FxpCFQjXcc1PAKYqgkd306ZZfL0GfbajQbOy7wDWv8bifD9CCU69hI891BN2Oe2X8BM8H6RvA
c23Lk9z/phbM3+u6vJ2SZMMson3zEKrGjW9+BoHip/UQ5QcfkLmwuiBxEzUb93FqXOgR11E64F/L
i7aTyAOc2Z88fvgk+29EBsz2TdZbVdZHCe6KnyBv+YHmyfjJ/IIERIBSX+dQE0EPCzb/b+l9EWw/
iydGKTf/Kc5orzwhaF4BR7wYm4XZtgYoC7iKhhWgSHhdg6vkUO9kIKCodnj48/9OGOS/VoL/ny/8
WeqrcVk/E3nfLhjywyl8kdJAwQyOuaWBmM8sxewBEUoYNE9QSrLQOLeXbI0fyCEk776+ECf/8vvR
/5a6qYouirKAaoz4qz3xW2qePepYkcvO332AbAZAtcyBHWsy1LLQAglkjtb3QXAa8F3f4DX8+j8A
Wqzan4w+Pp4EiMWaW80fMAPwY/v0cZ8DmjgcWu0sNQ/gqBh6PoOYNKylc224RE/EDhmQ/g9pZ7ak
OLJ06yfCDI2IW43Mc5KQN1hOIGYhEJJ4+vMF++xOUqUm9t9tdVVl1h1EyMPDffny5fVm2hapJOKR
pCOxv+nWB7RHeUdJbKr+MfYKtZzHDRZi04Nxjk+H9SGbsFazwhZBCb34w4JGeHXgUIgqF+ZQcQ2m
E0sTkrJPbhgcLep8zNKwCilCkm31XZ4YKcH6jmebPmtSYt1V8ao0yQQ19x+Y2ON6heTgmiSLS5yD
6cxAZY72pQM5ESmO0GmOMps0OYLzGZC3QrdFYcWBcuW0qJUIvcjGlxTxKwuQkeUi57Oo3WlFecLN
vla1ThdzM0HRsan4KpoO1hDWZNVBI9lfeauABh4/gRq0m2569YDXxIFZ0ZSBbKWZ2uMPKUTqx/Wt
trMUfsjJi5GuOVE3eLsCYIEqEDemNA4P1L7VP/HsVBu1Zj7KPr9O0P9l+WmpOfwciC6M9eG27axK
fjxdFpd+qnUrdH1EEHMWKy7PbhkZBDAn+slai4obMvR3x79fKxL4qwxtNGq6Wa1aOjZ5x/YffsAp
YxhruFHIwM73uRnpMEkDoasDFeG5KSolF89Ep7uuG0qVeRX3ksjDUsZRjWuLiIsXuzWCM55pekh7
kWN5zxcS364AK/9ap2DyiWIy3/YUZpMbM1omQDzAL6CKzxcpg2l/rVIAr1NGj562yhoEPQDE4NkC
2aEpgLjLGqwJoFqHYE8Diww5KTGYX8sWvFeemOjHW4t0giyJO2MqCxolhNDuZ/weS72HIrDPZ0dZ
uCZrBhVVF7tKCkIv/KTggjL/BjIWqryNSOKrlBJU6HFvRuEy5CdAjE2dvcGEBdvrr73vmyMC0Ypk
Ja0EMvm1kvglD6aoaDcjqSS7bELadCEFC8c0rILM1Ig+4g6K5Si+qOizW+4qQDL6FVY9BWbmjbF5
ZZj7RK8uE3iolNCU1ARFe25cdwj4ybkb4rs8/L56dkkuex0TFidxoAb/tkA+TIOshcgLzXai9dYN
LLCP0Ou96pQ7Sa9R6Dh87wLZZykr8/46LGGSDz8m3d7ympVFN56s7hU9nrp97cQTdfrRPw594M9O
LbbnMXxKMZFgDFlG4qKkdiFClocfUFucD2d9y9c6ecJxWAC9UXsOS93Rms8P/m98VF2zlCoKutV6
4XnerdJLmu8x+Jrdvza2QSe2l+f2VLJK+SX+WaXgoVbReYUu20psyAoEXnBpI/PVps4FZBV2pQO3
ys39Z72CrzpXKSrVT/drjCoUseY6+KQjfIyXgiwB3enUlllNWWyL1fysWXBU+2pNM1ebrbCaxXAz
AYXa0tegv4CsDOnFzEhtzXfkH9C+u7Zu/AWvQks8LRcfaeNKo0xCmnfipgmFRan3Ln+Lfn5dwbEl
56ySb7P7d9Z4/SsEQCm9UytXVujXnq8Ezea38YZJzTyG1ubGyD59mM1MQAumfsG+HCQjZF3aKj2i
6DZQDaCnQMiShnDzqb3C3wXHmY0h/ITdupjMHM1qk39liAzc+f3jVovQiDPh369uX2A3Rwf+zc7u
rej43sheTHFN/3Rq/z1zpVpwaiaKAmdD5cWM4GpAy/DjxgXG/qH9+oKkOy1/kiFCetl7wmQbIk2D
aTxKMdY29VN+ONwONyRY92Iez64zzQRGjg9FttTZNpixNqLspQ7AS9ZvC/f70BigT4qw4Xbwnk7i
997LS2uIDJ7k2Mue1ccfVrj/Z3OlrqID7n1DEHxGyppa1LaTeWQe8mOXLVa4/OpBPR8XEdqUiFKo
rf6lrYwEgpMjLpnasvSx1IE+bq1w7euqlVbME6uB5dC9tPIGKdMU4Fe5kjMsA9vF3KK/vm7hCp+r
Vn6rqahYqi0Ayk2zGiSIpO3J0qstE2rQBQmfWyc922/JEdwMyUon9hVfvzlZx5qeg6o3O3upJ4bx
0RQY9Cm3zpLlakQRkOIk2fe2YQaL4Nq8td9OHib0HqPcc4WQBRJMpThYNXI6KN0pwGcbNQy/GuRA
zXtvNyY1dmk59EHuAGwB13s6gQPDSJKXExNMYma/JAGj/jr19m5MjzJ9lkBHx86mF76Hr5Co4Y10
F1BodwFM0aDWqnRv3u39NFcQOQf2ditD3afQKJSMYbCdX+HfIjYA4pd5B6/6uu6bjbBNsxFmDpG4
E48qQd6k1ZeMNm/nTXp0lK71eh7gYkD3Tl+WAGB8VFck4ar4BsUr//CNigBHEt6UiNuZTuB3CEkA
d470VhhITEFi4fWCF1tsklu9omNzF389Vchtuc1U3cw+sjuUpyWrKbJNFfxYsrHq6UFXk/42Xrtr
hQFxyHgZMJ/pQLvUAwOwjhkI63ZCNQch1XpfQeCDiawWsz0+qqmX3mZVFW5+8qYc35LawlEOQwMx
FnToVMM+0badL2mQ01+OaUr7Bg0nG0rZcdU5VZESrdHzZb1Eed3Zb5g8Yy7s9aGvqgDq2jd5G7PQ
NNoXhFwilkjbVpZMD1fL3aXfVySzDulLtrHQcw+XCdDp7t3SYBvUYEGeX4RWygKFi1YF/VqAZGaq
MKlmmzirJFCRd92jrMJ8ECfeetD7k5pt1C/IT87PtSFqOxUg2NTZrrA3ejGsoWYd/f/853WtpVfc
yn50u8zpnDwjlrFqqGfV3UYdilervL9P0JZI0YNmgEx8pveeak+a6WDRNUQMVo14c21Vo151/a2D
MK6ZhXa+1RrpWnOhYXm3sJnIvrJRFqIphkJSjIvRrTtM9hBzIkGs5rfKClm47auejM4Hj2mH5zqq
o8NFOj9FqDQAYzOFDmWjTUrJqZ3T9UOLMP0a0YuxZpgB0PaBDVnXoW6O9HVnv32xDt3F2tfoFFTb
YUZVCbFEShp+NRKjVKYn7d2qDS+nl0X+Ga2WgJoGjMZbKw4bK6EtGF3nCwpmg3rSra0H6GZtI0nu
/OdoY4K2x30XAuCMUd+7i4JXpUfIXwSR/00NiglOJ6hHdJU7XzHcc2k8VkaZM5WaCg6h1nmta4U7
la/TTVqv7owJEIzd3dt+90P1JgaMD95nOITOe6s+ZcT3uC1JLtTSD12ra5qq6kQJeuF5XG3U8+5o
JDort7t6SwwQE2TbG7wVCB/znum3mKnDqI7nbkQVD+EfrvFh3cJDuapV8np6Yt12d3bp1G2r5Uc+
89+a5Defnfmm13M0L+23GL/qNmT4V0lir0D60+taVa3VNEbj/g781iujdjN315RYjMogXcWhX+99
WqS4tE2dX5/v9Z6u/t6rWM3STGazKqp6DxoeLtNau6yr2yzVyAX4usytvjTf9h7Fw4nv+7PMhzT6
xoAPx4ctYcNp1pze6xzmTmfu9TwEAHOaCsi9Vw7Dj2UjU9Q/X4/fP67weqwWu8zYXPhxmB2KSBBS
moPPIIBFXbXHS3coCVxKoMff6xVMfX04maFusJ47Y983l5mx0EQGq8Cz5z3aVVrLurv8v4PevxcV
t+DhC1wvqrVVYhbd2lMxwt6m/XvQYeqip9pO4+v/nuD+Xk6kAg/LVbZ6ernUbtoEdvOmg/zKvPqt
95PmwUNscDHeNJTmcxMreZR/r1jwWydrH2e3BRucuW+8MQ6kl+aARAY4+xA02pK4puT2/l6uEMGv
wlRfJLd9PonXHZh5EX3p8AuWldy/9ldD9KAq6AMz8xUaI905NZ/uCZCkmk+T6jRvViKfORl49Esb
hq/V20suXEnS+fvnFZza9pht4nSbi8+dOi6szf5H3vMnEO9GA9MdeJ1O1fdeTj4DoGlokBnbnwHS
79WLrm0Xxfrt+h8Lf+sanf7bEUpG96PvM1ndU1pCj995X7THY9nlKoGKWJrigqVW67paqxa+S1g3
L1clPmuTBNZR7iHmQPG8NlzDBmqYEgJx+U1+WKxwyvUK9OH4eNImUwgW4k+fYZiglqgz2BP7G0/W
Oyd2ayw53/Kv+7Bu8XzPJ2txuV01tGfDTpuE5EhzwwdtT4PKFHpi4nfg+Nie13LGYtiB7OUSl/cP
b/6wvPj8D5e7FqoX01rEnLEza79dO/0P6Fs+SWwAhHPzetUJ3nrsSnxKyUP969MWHxFzfUxr64xl
tzYGrbeE/LePJ1vbgpDpzQ0mt/YaUn9d7ll+tns3uYftRqs03+3OrIvumE8LkzOD1gfFdCCG9ql2
w/167spKb8/DeoX3YZNpt2olB+1Mlkrje9fOaUPdBbIIoCTi+n2chRfhnOf13VVjW0jv8irPut3M
ffP9cyDiLYqRlHEPds9xmIMrfXIlFnRnbT4caaJsVufLCgM27DYzUu3ZG0nbBCG8zxjXNPdeHEbQ
f0muTflD/3CwhSfCNA+aeTvhlqZtKqFv4C7N78+1c/ahETrOsNb8GspQ0JJBEL9PueCPzCxRlP2G
U57qXaCndlpzMz9zIZJpfv/a7E+i8QSakH28eqgVfIGFwWrqwKfqqWuPVuse5c/Q9ig+9LwXotCl
255Cxt7aw4XXaE8ppOVOt91uECA13Od2WFKE+P3bC+7tWNkkml7FvSFqR78forlv/X7TDg7LDqd2
8Ac2k9doowfw/5qGTICX/ABNRF5PHM09V3k0kzxeG5aBMzcJzQRyigCL3YcedbbpPYSdbttmp+PB
BFrAJ/Ky4DRvNZYNGZtVlZlrweFVQzPPT/lFE7Tede+tDm/q6vgcxdYhgprTJnA7ieYQdyjzeZIT
uHMZHk6gYqxr+5uVYD5dl8j0Tp0focXFas6Ywc+SEy8Pa36uiFqIhZVFNVaTmJ3mwaytzGY83DX6
QCa820GnY/XXk5vz3ms4bVlbXwkr45ex3S/vw05r0BRWpxSX4M5m3X53Ioj9zY5NqIDMsjTrk5nW
/bF5WC5Wj/S8puLpNhQbL3QD7mBehBgz3/Wb33sH+cxPHcIbxs7kRFrjG+OvtiE7b3GFnlj43fIe
fkYeZ0cyUtxD6rSR6K94fjcZ9pvNJhOxgo63MW2mrAq5i5ikW2rXpZnPw9cuOET1mhHBKBxCu+13
edRCNwgGLOs1hG1Jm7ZlL/i90PiwW3padS1NhTUbdpd5LQyfIfmhXdSD3DvrtDw5OV7mxO7P4MOa
61u6qUURFj3t5kvaXaDlw31Zw1VFC46lAzhVsWlzoV5o+VxCRZI9O38CDL8tuxCtXVdqFBl1vjF2
3W+Ovkf3MwbLyG23gQqI/dxtl3RB/l6v4K0221W6U0+ccnubMxG9W3XgENrZ5wzTJlz6sKk2fb6G
NbfT2Ynr9Q62IbNrsacndn2PYB9OPTys97tMWJbgHL1lZ1rpms1vhO7osu13aq3ey4EO5UpTaCwM
p7LYpgS8+3UE99v/uPz+qF+Olnh1u7NkKrCViv1Re51Mtt/2qOa9vnZ4M7wXpPPcsQdXY74jWp6P
+SLDtsV7Wul3265z6tOwwbMq+0KyQOT+BR9+3s6oxJZ+4AulDqwsSOTE72cBflzsT1Sd5tG7d3Sl
TRkl0N7vUxHP3MOyG2sn4CieU/c/eMu27cPn6Hjo+xOwS4M8SRyrFbzLIV6E22pV2D1DXgy07USW
spgyZ4Pmr+aAr0D3hh/dnLl1JP5ypIG07N2+s0AeNryt7qzkJt5t4djpoquJGUNHmwdtEMSxnfqv
nfWkB+bScFzZDZC83FoheMpvkPJild0TM1RYkjZOx37tiJyMYVzoUDy/9VKbKniZ6kk9V3fCt/KS
LN4Il9gnEcoI7ap1sxOh09JoSJaUfeCCo7msEnN7ubBFwxYWlb6Hc9+3eUCMgJLX0puDLbWW3Klh
oz2UNaveH4snLkYvIJjX1fasRAkbzoezdrh3EJMhFA4d3/6+BZ/z3TsiSZ25JSxLhv7cByo+W7sQ
Ju2jMK5er9yk/RRx/xuivyaypPoA9atdjzE4NC4F9bmsmCazZ72QGZ7VY6zSswxSCcyAkkjUp3Nm
woMSOL2dYb/gyBVk278k31lc1Ge7LWSKcXi8LNKU3VaDGUUBaq0D1ekyc7EJN8oLcrq27EPvnWbd
tsSqS3hav1yWrv92WUpS3RxTnRtsdkl1mEFK9+o4Z3hQ9031+s3JqIZKs41S+tyc0Yph2XNkxuin
d1pgxQ0a26SvuSRmKpIYa9tUq55zvgGwPYDPpClc6CuyBqwmixwkPkQvJI+16LLeKonwoLPD5EqN
QNxopG2Cy7TXS5vyRKdkQc2AmmmoFENq1h3wenCYdSveHxfGToQqOMnROhCyvIArARixeKpPDSZ5
+BLzki1a2OVxt1ptzhqLMkjCntVs4u9mAEXh5JL34rVkFR9T/A8L9vxrlwVXacSVTaTUo0v/bCFi
3Y83nXrtIzZH+7B7rnv1D3MbbMxucvT36LIqfk63DQjJwrug/W28ZpVRqLunqAevmoFlkb0hllid
B8fzexzVbY0+KKW+Rg34VdvNLGrBe8adoJV91cj5acneH+eWGtqLKlrUefuoTfXsVTc/z/nrykIF
K3w3zcbx5qunlrpoJ5a7TwZhrXPivTK3k8joqa9bxpwZ4dg6tuINpcDJ5ih02tvHg8zBl9j6r4Mq
OPjTcbHOKyZfphqYb+1u3x81A2hj7tkPOnyZ5XAoDY3EhX7ybYqBY7ZdLVYMJxXGQOMRFRIgqRHl
mBS6A2JlnoM9TCUGKLGHYrSobk+ptVntRdLbnpkB2iEVmuWbaAl/DrJWB92hDfbfOEkXllh+MQ60
bqt9quucL8OybLc/Ceica9Jw7s0FpvKvlyv48f0uP6f1Pfvc28Tj4LU3lO405uN2nF6D+z2M6Zqn
WUdyvLJdFnz47by4KdeIZUXxbybS69EIbQBEHzpznKYlzYDKcPlHuy1GnkZ0qKWR2CjPBJ+SsTSj
UeX70qKoZ9nkebyTU4b9Pd9nGU78a9WCH9PDaLMw9OM90/RosRC6FoGJwF7LWw5dmWzXfRPPbkoh
wFTOt3yvZZFGBZdtZmg4Ews0aRxEg4lkC3moAfelhwobXSzcG7TRyG5kd0fiIooNHYa2DzVNbDpy
uay+/02WF+huh8pDI7HbshexBC/5dcYFj6QoYZZZ9bsJI9pCLD9DuIGNQ9ZyaF10Pl875yY11MZw
2f6Sxl9/UjmVx9WLIeduUTntE4v7evJmbt+HKjk6tMnYBDLrtKfHf+R/ddVUdUGNMOqFT1xPI13Z
nrcii2akBPOtm8GhEaTuXNQdWm4Do9rNnltxCW2XPT6sWXgccUlrU8+SqnASosJCb8573Qc2WNFm
gHYC7klAJvN3oemMcTGdDxWc9pd0pnZZRvPrlxS+dbxOVplyYfd7e+q+Ke7EH43M5iexyM57GQ+H
X1/Pt16WUTwsSEfM72Dzaq0X522dzysKPeQSb93JZOE2A/1L6QVw8kYkby5Nd7QaDv7l0sKHPgRe
yvmSKbnCXqegNG+LVv9AqLcPRiIIsue0ZdEHde2KxFGWR5Uhob92XUgqQiVS68fLmqUJvWgdZ8uZ
TeM2QVjc4G3w3lstenKHSeOL6E+2/B1R/sON/WVvZrXwKN3WG2WjiZ13qT4xho32BugXVNbohnOG
JMpSQnapD3lYsfAeLXTlsDqZG26V+5GMGBy/h4JFR/6JzlGEa9Sm3UEo9309azXGCHsKmcsh5ahh
4zbY2o1dIPFpd6/x7AQKOMnmquRqfc3vAaxCnEUUGBn9Zb9VeUT6fIjRtwoWrAmuBlFB5KSktLve
3Kna4h2TGGLpY/1wOIVHLD2lp3xTD4U/b89Uaqw8ZCenSWku6Jw6wtEt/1nM97Bmwc1dDrfjTjtj
gbi5N4oNdxsQPCC75bwwyIY/UnimNM58WLPg5lZaVd/rCvvsvvWB3qCZDakGCoU4im7QzBY9JCYt
R3a8JVjwr8tW8GlG7VivKkfh0buITDT9Ec/0LSDP4WuS6tDkw0RuV/JNxTd7YmDFwvl+dwhv0QED
E0MGSbFQjOqiCw1S0mSEmW4jzOB5Il9eyQtYkstWLJ4n9XB3qP7nCetGzbePit3ccNuacJeFpid1
FVBYCF42V11ysWSu5c6Be3CqppZp+3OOPw/rsGAo8kyEEJU+GFgdUFaofZz4UPaISAzrrjb2sOj1
QP80kaA2qTeIEfoTZts0g1vuYs8t1luNh+uqLQvDyhghj3ZVLKjDY03UVRVzbht22hJJtLDqUdQW
00QDe/AK38fxLshakrVNpSm87CsXXFjdyEwtT4QLgxRsd8lyu1AofZ7rYOHT0hugmE6lQdj4NLHN
F4mBlwahP5e5KGZYzw/70NziQLqELArQ2IimTyo7jkjc1j7hyfD5ivev+OeVgiqLhpup0tLy+73O
1Ns6NZTalVABZXff3yMdYsKQZUyuG77Inqwy5J7P+7NcwW2o0TVUr4tVik5AzoSCqf6+aiPyT0ac
dEJ01AYxY6o29mmQ2zKPVe48/lq6GPNu60kcquuVwLuoHzEzFsxr9A27vtoUoQH9h43lciqj8/1N
8PezbCEgss5ZcovNiira1ruEn/1R6I4C4gJmxyDU2hq6Uiu++6InH7UIr9YpCquxGdNGgDoeUIwr
WEXMn5I1Qv2NY/rZXCHmCSvhWasobK49y1wBWcPcspF4m8NWdGRczLLK+qPxFDHUULnskjjlC5Il
Npvwi++sBc0T/r7x9c+c7s/eCq4gvyzMyIyEJ5rlDmDK2wdUuMHrHPnXd1HjeX4RywgLvzYnzPfB
3cbbVdW43jhKQXSEJUKJFUwWx/NN+ut47++kKC3ihy9Z1FJWZv21ciFqiWPteLxWTT5iG0i8fx3v
UJmaLJr299oZBK9UOr3WC92wabuxpeQjJPBlRZ9yyOHHL+gFN7Q4VQ9ZuMgEi/vAKPeQricNJtU+
iNv6JN2gXLjpfdJn4RtNy3l+8n8Ttv586IJP0tJ9ZX3R6iqtPYiMQR8QWqmLL8ZpNNY6oDyzp+yB
bTu8esPz67DRwuJee4Iwx4ksHH0kvcB6eXT1108q9o/XjuZhY5n8pMglZ9x1oAKjrhQPfIJ8ZCLt
bway0cA+J5TW/d6VqCty1Aa/aLwLGi97l/d5SUotjfrEUTxxLEbRmWnJ6bzZLtR74ZWBTQOzjn9p
MoHFsntxj6vheNlbC9LFeAznvDGVXErZ+1FsJ1fDfLW/7HmuDPtN925NBIWRm6H5EgYXneRM5VjD
RmYUtcRIZL7nXqh/uJ6blZZaKh0fIt79gNYSIB5GFuEM/4cgpBSd+bkMhojMHtbab/VLdrx7HnJ3
X9Rcm9Qv+NaaQ3VGWggqy5RMTamjZ1GnWlIEGVXrUlGqaVWdgBdDXhRJ0qfQeQR9WrtOW+pYyx7i
x/UKnm59NOqrdXjjKNke8TujtdxJfwTHOIYh9N6zoDAgcy8rwZURaJCw/dlnwc9twsSydtdKNoHr
+0bL7CSDrqiNvmGhwUlksMWQdoWtj2bMym2j4fzczZRa0OPyBRd3vETh1hDHnFDDv+MTUNhrgnfn
4dmHy6lkvbJY8nG9glsz4ls112OFY8ap9304QhW+LCxDwVBIYcpI7mZppPOwYDHACvfXy+ocbVMK
92bL8PM3ix4chihsmZjJMJpGhKAeo7+ciqsTQBvTWFrflVjyvY364eJcK+riXKdvBwBCQKqo6zWp
fHRsqgLcG0mCVJqqPO63gDfVMuuy39Vu2YRem89KHymwI23Jl77FdEmt7qrowyHbufarg0NjHrZe
GNb6MkZvOMsCY2OHQzptd2AghiySkHz4++PyeArWcbuxzuLDc6HPzmTlCc4jAHpuj4eMApCsV4rf
P55DwV1VDvG6mmS5WO8E+3oqiutIHrtgEfHrOvjO9viTewG0PodEEYH+waOQWV+Z03z8FYVwTd1F
4TW3uF6Q6tUXSLXHF+Y3sC4XO35hGLq7lGxclTgyveDIFkZqnDYqG293/VUDKZFm3wdabg50GlMY
9+Wc/HFj5f8PxUWZoRdc2cLcmtvTjk/c3tEnTg2MWAU4gvoik/QcpzKXfeTSAO3xeAveqxYvbvv1
Eafdns1E+X4U6JPAa7Uw4KErqxdIr1bBd12NzdXY5uyPxozu2yRM7ISakKDkAHcc3nvwOvPX8Q4M
ETjTleItkhtUDL+UW32lGuJ4ib7uHSmYUxNyJ40olCukbAXZ4RbDqsQIM3V3wXYZ9wBU+tGEP0fS
bzgUByT3pC5uYzGEe/iQxQgqizeqsljwIff222HtkoVn7u3cUB2VxnYxaqK/Hp6crP09GpEY21RI
WoYA9UKaCF9aPc9D1jwJDn1GuPBkey3awZx57+x25i0cjED+Tq9f45bXCYKRhe+PG984H4aoOIeW
6qqdF7gGH2loV+3l6WPRk75CEj9QDNRWG31dqdAsOmnfG3Df4CCPyEmRv+HDSTyAVhanPx5mwfVt
lVq821XFPRQUmo+tt2+g0sCYTibH9omkRk2RQokg/T1D7ZOJB29RQGeP5KmXfdOC76tYq9suq7Hn
7l13XmjN2xw6BPcxQDvlS1kcXkaAfoyljILrW0eZQSsBK866SKBQQSS8YE2Pz8ysHHAqyQ5lX7Xg
8HaHfXy67liv0pjNTEenx4YL2fHi6bzxD4sHj9+14O0q5l9PKGoynsi5vvE9ohNtDApXp1wp2aDs
ETUKHk/RrttTNWGDU9f4bIdNCigzSv6gY/Zk505GI1ufwFDzkQ6wqf0zuBUmR8VtDGUQncz3muJT
PIQPSXwK6zVFhOekOv7em9yq9kRMroLM8QLsK8rvBKxLEUHKsAjJi2qKd+9h7Xp9dUwOyfnS19Wu
slE8ZCCQnruliiSd0yQ3xizEbldLEWr6XNwZEPMbGZ3QChYZP7pBoyAbAvaKhBKijtMT6ey5zXSQ
XWrLTrsUQXuwtPuIjYcda/vkcCP94uq6fQXf68G1wMwckq+Iuyu9uJKnzSx4rIOR3W7KhvXcts/8
MyYI4B4FwExmuVzKaVCy9Qqu6ZovcnUXsh7s4Yyw0J9YwJ8UTATkumT8mSvxFJLQyCx4Jqt2hVt6
EwuSqJPjQRy+w4Tee2NJJezfRttmwTNVNCWqq0csibEn3BgSLVgc20CwG5n1wuSw9tfzHZZiII8m
U3BOyqW23i5EdOJ3syZYRPBNYHJ06cOgk+75WrKcziy4JVzudZFcOU1a9Wb9kFobsOs3YfV8/iI6
t6RiEpIXtSjnwJSjbby7srktVOzutXmyPwTSC3sA5rfQdBUFbJnNSIy0VnA7l8UtjmviGzL+TfHf
uumI9pbPwKsEvQvTLhqOdEXZNgv+J7NMfaPVWNHt0r5pOn0A7b3zGbzCq2+xxUuwdZeyMEG2TfGj
HnxNblZqVXSMxKLcRHR77NC1m8y1EQOhHKhd8usvuY1F8ZnT/nK56do9RaJBClEMrgWxoqCyD+UQ
i+T5qBWcTW79Ny1yu4ofN1GkoEOKFrSo4aET5tGB9oJfZbSp7E6WEvUe7mSt4HWumbY+6Io4WvIF
2iRgn0BLHMBn93o4uvFQsBKnksspLt+TUL5WcD27JNxt8jWXc6bMqktGGzQFl57JinDJQ/dzLVxQ
T/OOiv2CRPhw/DWcym6OONFnP6Hgiy7Zf5+TNmraJC74vuZ3zRP81neFN4XsVz6VTnZ5Ck7pHB0M
Ldcy9g2V3n/buX4TmTPU/m6O7bxzW4dDWUYqy/WtQlQUZqd8p1bv+W+3fxnQ//YtmgYEenduvsA6
XaGwLf3C4vieHK9VcEyKudiulRNmFfuz7gfMsQmDWOyFOyJK0GGV0+7tMTqp2s7tZdKWeinZ8gUv
tdvXzKwmvFTiTI2+YLyazgflETHlyB90erm7sCFVjXlYpXmcbO2Cs9ruT1GuHzDuO33vDSALNqiA
slZdilIdiMWtmNmWzWEC1Vc2CleW31j6b1dZvWZ78xbht3j3RKdlX7Rpjwb02gEmJk3IQ18y71y+
YUOrUx+HPVZ8hLbpxdJ354tKaQPig3gWGH+2GzdHxKKiq48W+qrfAsf6qrttaX//33iwn+UL39pA
OGydHNkxgeiHxkgyhuAybBLkjrayEAXTcdpeNiisSDKfvwkxLEujZ5Ypcndw5OFV2qm1KLtkiTAy
AVjCtph8i5slgGq8FlChxG2W55J/LXgH6h8WVLbrMDMOqUozwHR2L+bYaLW6kMf/h+pKuY/+Waxw
gyGEbTZJHGUTbRxO0Ed0T27Vvy2Xz/f0NwjSzzKFr4camLG5qVdqmICvQBEMI/w+tPl2e1cgdDLg
o5RhYGo/6xVu52azii7WiW1Fbuig2j2AY9Cc74ZpQxk831ppefpxqcJVXKuxoYSnmgKpLoOZDWOZ
VooPAtEbZdrMDiLv06TVdN562b0JzWa4nc9/QYlAugLY8bPZQlgR8wPi5MjhYp7+JPStuTmnqCDA
R6ZpMHz9+Xp/Uyn6Wa8QTNRvqpXXVhio24XhxoVo0kS0dmCMEL0Mp7Ic9G9QrJ/1CnFEFO5u61jD
8+DrmLNIWytZ/z1++STr73mi0XPljzfeEs4Vcfm/3K5wjA/3kbJR7RQKx8dEp+4EAN1edDyRIYpR
8wz768jipvKg9Ge/hfghPyTHJIvEgn537xEfHj4CesM8AV0Blilz2QnLrucdc3nYYs241Ba3C18U
ThkQnSAl23YHEgHUV2kKfKf3/Bk1/LW/YhuQkVy0xNyzGopZ4JJv0cTc2R+mU2ujFtBfvRFBzEeQ
O4JAEy+L1upVO+/q2n7//+kVCsbYNV2KqLd9ST52eez289sKjmqV87soTyk8M4vg7WQ30ahgygAI
RAuEVjTn8aD/yzULzkq7XKzddocHEWwKQUvvCikQLpX7KaK3ewuC9FkTbunZRyi4LcVQ9V14NpWJ
aBZi/Dy98Q5ea5QPBpy5AuACiIYIIDNIZQ+cxL6LBf2tvrnsjJ3wH6LQ7PtHOH1YORo3PYcBUijv
PD9gqcEVHNYWvGVT33OhaNkWZT9Gk/v9GrumFkdTs+CC90UfkT06z/NBZNgDLweQd4ZEV41Dd3h6
BZl5/pv+JoL7MbSCU6tGRm4mOWEFNRUBxa9sPbVFOENQMa4MDszmAsWV2prs7AvO7FpNLvnhzNm3
ITeg8XNgFjWtrgOoMV6LAUFLWUHnbxDEn40WvNlmhxBUfuLwZwivUD5C9RFMiED1/T2mk9qVnKtk
g8Uqf+VaPZr6RThPTIua45GTJa13euPQEzogMkZw+Wuoq6pZ05myiiTe7+fhtlpYWfXGh0QBRKAW
AkUQiOXLsuK6jee7Kwe/HxYrHKYRx9vE0vh8JDuG3/zYtg5u/9bBdOuikBOOeq0XJ/reu2M8lYxR
UJ5k/qxeFJmOjKyixkfOVviMlCFilQZAzeh76wyujuENBlxhApzGVHZZSkPih4XFR394n/T6Zl9Z
bO8f9ebjlUl2iIhfjaAlNB7k+jnCy//hHB/WK7wC2S3StU2diEqD3JR3J2H/G2lcSogUGpd5owHD
UOKjVHHfny1ZeASu9exwrgq7rTTaaDxArzy4TYK5ZnX+mc6p7dKbFLVI4U8LKW1O+L9naxfegls9
q1brCSYs9OlEiIUVi1Y/utA+UZmYi36YXZcqgzTXkR10IXTNolq83Sfsuv3WzdEZoLA84MOK3Gq5
ZAyLzDuU4kEPH7bwEmzUo1nZbIBmBNV50rQY10cjMGO4BZtsSQY5/NIG0rLRXdr42QEXnL2R1bZa
smKbkasGiAXpb0x42S85bALovr3ujpjfiXLPSACQmbOZIg1lOB6zN+v2a4/UGiQFhcAvaVNauXd+
OJCC99IvaWZcxdOo2agD48Ds0WhA4TIDvxjLqjulySYc/iq1XkU1i/5DsbYbbXEmKzt6qx6xxqKx
bcbSUV+lVGUxD+W/yxS8xUK1rmamcHsBhCbHIS1HLXSXVx7qla7os3PG0cleRs6yMkhty/uSXGWt
9Do9rF/wHjsr3FXRKrjHt4JI1783DDN30G5eP1bMXR0RYNiU0MzXl/F4Sc1nuFz70lKF+HR/GN3D
zyh4FJ6q+LZSifCmgmlgDd9Wjbd+xB3jfRrQpoKq5mL2Avj7P3QjCY/xbO2CR4ksPV3cDNauQHO4
90HRJjPiJa473x1kzlGLET0ysqMvT2Qe9lzwJ3slC3fqmqMXGuOpp/g+Ibz9yfgGMUvrHYb08we5
HJZ6WLDgUI7byup4TsXrT7nSR+u5eWdY/acuSzG+PZTqnCmywy14k2q42ES3Lddo8a31GSIc7L/r
nuUu/Mpw50VdWPjPNyk91YKTCGNtHRri3W/PqFiQ7sMt5qXfQAtN5S1WpREcw0Z0tQ4ZUik2qoa1
U3ZRNroyaQuJktCJ+/GYOwyWQkaEZjlCmC/jTesSOONl40CRVor53XHrP8335ycUzHe1ja9WajAf
LeysYc/XmoJntXO19nmoMJdr9c4EkiAXg1WHs2tnvbJzT2cc2BYfeuztBqGzHt5emTmE+sjJ3nrf
nTOTf0frwX6iTOP3dLbbe1WGY2evq9Zq66GPxwznnR+67O26rASLo/1Sd5VBvbPw1j6zKpsqk5nd
EDJT1dVahoEtMzKic63YYZCPnn/tcsDz4fwLd0iJwluSpDfOn/eJXmH05IQ+DfEddKpGFcL/v1yw
eIeidWytD4bCpZ3qAfAZpCj73u/fAVPqvTjtfzDIBMjsYY+FK7StbtZs0QgZjxkO1g3dOQyUIaMA
Tk3LrzQl+ysNOh4WK16f8HphZoo40DbFW6jkk+/D6whSN6necgnj9etL1g+glEbMD2sWEoW8Wj0u
DoujAEC3vVWjX3Ne9xP01yRb+3+kfddu3Ei07RcRYA6vVcXQOUjdkvqFsGS5mIo5f/1d1AB3NH10
3Be4Y8DWyHKTLFbtuPZaP5ui/3tQvm7jW2BeyYWjFJO2lC4AoEAtB6EjOmyGi3qVP9O9u/5zkrwH
DvZ/MYD/XvXOwWeRIjmSvYjdgLkmRi/AXqWoFO0/wi+dvtD9+1P+XD/4dzHv51sbRzabvoZ4l3OI
nuU/8tqCFPf+imGAyXvCIPFhQAHyPLNxtcisWTfLjUBZcQw/ZJDptIFFOwbxej+E45ugxmusNShH
wzH8/TZ/zCC+3eWdvx+ErWEG2Iye4/1Becl/Fd6jLuOjXfX1Yr69biGNsRP3egQwib4et+PGXDVb
3Uvc6dHG+jEx+PYwd0ZIViWNg5R3GRFMephXoAHWJmCfwt8q7nEMHKqsbYA00yeom284e8Rs+XOo
+u8Wu7NJcioPSsfhY50g/QVhepi/rf4qP/CsP1aBLMWyDdRHbEW77/UYnaP2ub2YhivS2sMKISKC
wxd0bRF+P2Gg7dEFf9ok3y94d3QqnjlgC5XRrejc10N6hsT6wVPI2a8QGjs1HIviXkDc8wds9toj
S/8FTL73q9+vvrz1b/tH0cNWyhp1EX0sVxC8Dqq9eS0EATod6FN0n9oX7lev+mHy+HHEqs8vOiBg
kPGC/FbrqxvpKB3Xi3xbthOHmhSo0qXAO9aevOb7gWYUEuNP7bnEV38/XD82Ib7f+t3paovOKEOO
hZNPBsnjpU4rZZgP6vwVIkx15b+8hIf8+iLtoKjE9r/QlaSYhfr/foF3oUnfxlPb17iPaJWS13K1
8wB7WnkSFmvly6vjFuOQQAXVoJN/zB39k7n/vgh3p9LoeNgVX7vnVV/fbvnbIWEomoKlTPb2xvWC
cOz3/0NE+NNh/H7Zu8MYN60lVROeGaR4wRV7Zwsee91dxelCT+7Jrnw9ACt4hs3l/ov+D7ojptAx
wjJMG1AU/X0z/Fis+X5Dd+GDXSlSiJoJji3IlXFwwW7S7NA0wej08fiC1pC+vYw7dPuAL3kEuvhJ
UQh1xn9txl04YfajozezFj0n23Lbbs01D8ZA88ODdILe+/rvj/pj7P/9aneBRKG2VtIvr3wHfmMg
DVYgBopXLuolC+2j/bAv8eBd/49WVFlYnWIv11sGOUZ2kIh+OWQYW0F13N/usbPXYwNuMZDiPQhE
f2Ib/b6y940pp8smcxAwT60n03e+LvwEWlzgCp5YdmovMcNc1KPx3h/7x98W+J6bzmjtyMwB0n/e
tGyDntPC97l0wp7RFmGowCGwwYZ+W8+3afVV7mQPA6oHTuHL9n0zy0NriQzcONFztpVdpCQrxX0U
BH/R8P7F9H8hnr9dA2FDm7dcgeMB9i0T1CEGWrlf2HUw74hlDgMZxrgGiL0Hknvf7hfe/WSHcUfp
bdE9+Pu+/vEI26ZhyoalAEh9fz9tqCi5hq32nMCKb3YQdcFai4FIheu/QNgF3Oz0ZKxAt5XQ+GF4
/pMh/X71O0Mqz1lv2ok+PL/yoHMoEPQfKZCOsxuS9paspwcG68eS1Pfr3VnQSLEirXRGeC9/A02X
Lyqe9IS6VHQAGLgn44ZD4oF9fHxlXPAfBXt6ChzW9u7DfufXfPD9Vvh+M3fWs+/mRrQpdvzr7hVt
3zlB12TGjg9XZ/AygrLwRfNfkIy9SWswkAUwMyewStN8O9FNBer6gAq2X/QwwG0e0HiBd0X+w1LS
TxnU97u8M7NtYVV2P0E6GlrKUCiN2LF4LjDh/6j5/uPc7/cL3VnYSctKuVNL5FAfiy7e7mBS9MG9
Z6d0UZ3+DD2Aq8BX0e7acZl4BtEB6AUfnIblYf7ySvRlMb6dzraxNOh/YH8gplgO6O5ZIc/VBS7N
3vqgk0gPGN3H1DNKhY8u/WCd74diuRjtvOft0nG/aWwldhALQN9bZUDPsRM0gR+c/B8pZb6t91e2
9+1ZRV6JtMy/glCFGVDHTryPkZZkebnS8WHH9adM5vvl7gJHdc6VVJIbBeyY9BlTp6sFnu7uL4Al
/mEP/eePgzrfL3cXH+ZRNAnImaLqixe5UJ4skNt80ZxA4xuETMuorXtBNgq5GzRE0eG3VpvHwOpH
G+rOwDnCKWdDq5ewwYs3EZ0jcmgxYe0+owiM9m9J0t+KW5PKu7S3J0gh5j57UJs1fiokfl+KO6NX
m6ZwkvpLBlvxqpyNIQkHVhrgfJtsannKe0O7vTpTEQyQ+fRiV+zsZ3vbYksoNEaGOV+qys0r5JkF
q3rwA54sf9zlFwi6aRnQTgmnvf8LorH1Ol8XEk3ca6aTLvj76fwx4vv+IHcGU67mMU5VeAtAL10D
JVHuprTH1J4Ka/DIN/0g96xo3692Z/i61JDspvuyBXAVOwWAx4StvHegBQrCrv0b+gk3yCg8g/rU
LMnnGZio8oD6bIAAfAw8ooPqNqbEdfwZ9TsU+lM4k5M20GW6elzcOg42yl4PkyNleaN/M2N3plS3
M0dFPQpu1cJkWBnhdhZV6Iu8yf3LwFIWew+huA9c+f8YxuV5NQpnSeF3QHIsaQgIjXyLglQPvGdg
/oEJe+gzluPzlwe9n5KdbTFHaVHhlOOQw2EclmNlMvLSg2EOuRjoBMD78uiyPxbCvm2N++HVzC5l
ZYyxNa67DRBDy5WfV4V/Pkfo7iABPUw7snLw6t3i+RdFhX5h5YF33mX0T7b7zX4/Uq76ian/+2a9
5yLptCG3ImMxd5D4YLdlV4JJtEfzGltwCz2hC6bUrEfj5j9Gs98X4t68pdMoclCJwl/WDK8Ael0j
QbJwfh5wYPAyViBGQuKAdgVUnCYyteSp/3w6Zf7wqKjyIyrj+73cmbms7mJHg/wZ7kU5bAY6Lfwd
wNkAuobsYUYldhkVVCD6A5LPB977R0DK94vfmaZokgrbgd4QdgQDpwIGBItLAnVbgoHQFXpEQFHh
1HPm4PRjSJss1IcP7uFRAGXcGSylmjjXEtzDP6IJYHUd2bsIPIS3Z+QUmJM6vaH+iqFU4Pc2weMZ
u5+dnSPrkN41HcCA/hs91TzTpllBCFOz3bu1WaFTJBMfIk8pjsIbCFYhzoENIDyMQTwUJPlfvMO/
V7/z+LMeSTqH6C/aJ5MrXyJmuTr8K0Zw1w57aO6cO9Njy44KomlZUwC5h4z0/cMKVW/LuMjsTVuW
xKz5S9FktDJ7osanuMlJpZu+oV8SQ2GKXoORv6dQX48ahba2SQqziYnWDaSQQjrYodcMJpO1KbDH
wZutcasoiPTraCPajMba4DbyzTEiYsQxknEFau8Jc6zbFJlsyASDYLhAA63gnhWuMHjIptwkGX+X
ldqb5JlU4mVO6+2oJMehhqJ3L3ZlZNBCHIvRTfg+jiIqVSfRXLkoV6OKbmN0lseDOaRuZESsmAQB
VT51GteJtp1g0EMlRYxb61siIaCQBQg+S/VYRsVK6PxcWn8gQ1DVbVANcbA8cd6b7jT+qkNnPaco
JyRa0OXcmydjBb4KytXX2cooJCKJlqIUWseHvD2nxXksS7d2qp2VjL6cxzu5UTcRF6RsTzyTV327
w0ewaUaZNJpY4qD3EV4UMR+LrNxFRksTyW+btwa3blSTG8kSU+PsPJvnqHDcag5pqt5Cm6/toWTT
dMMc3Bq025yqFSj57KGgg9GxctapXm3jEpwIGQ1b4ZeluS5Ff15emCjQyLQckpQfQ3hFxuQKlEbj
RvG77lwJK5CKfJVOeNo4fM7MJDDnS5iVTDNLNy9M2k01mQaqlh2xi7NsnBK0NeOz1K/VvidV9Wv5
arCIGcKiG5xq+fJzVm4xgFfp8jNOrJLMATRpEizun0r7OOQn1blxRXerFvLHkrW24mrdmpwOcesp
kkxb58lRTst3bLu9lc5mebQRP5uVF0fL2WxOqO1OaN306AaOw0iWTzOczm2jgXZqSlXSNhFRLRMq
FN1L3oLQK+1XcnFT1HpnFzqJpIk5mXFSp0/bril6CYGd31ozCoycb+cEbKF1EiAjf3ZqxQOfGjGE
uWrtgaRFQ61G2TRauk4SzbV0k7Vp7E2zYLPmTVy+hjH3G6NdaYrmcdmsiADfrB4HNeSPE71941PX
4GGZZnGmCOeYYK6SzFbhm3n0JLhzbnCIZOOPpbZbKD+uzUj2RcH3YK7dGQUnnQ6OZh0w2TKhhjG5
k9KujFSwsRr81owbKjrZDQXVVJ0l3LO1lBpQnupycL6qPUutGrutc42y+MQwC1OLiIXGapTTfdU3
XpG0Xjfg2JnJSk4dJkTmS/3EVPVDm/pAl9QHpfv7rtVisWCTdVk1bNW2zPsKG+/jFHFhbm6s8jSv
HB3vYDUlm0HyGmkXldusvv09YFfv3eI/lzSAQLJMHTCXe0L5OJ5EPsShuZmbiqijsVZzFxN6+6xK
mF4MXqUZbtL4WTdQecyI3ClBVyHjKG49z11YUtGbfj/94dPkCvWW5P0RQiiWYf1S284dnOw86FKK
s5PAaA0vFUeVsnNgebocGpkCnbGx3HYZOFMU3avzoGirp0QopExtWqKoE9e/FDFcu5h2pdgY9Uvk
6B4QiN7c98cMqLMxy/wyjVeduE4lyPwyaIK2sIGRFzbRSZVBNTD+cazQTYbYl+M/U2F4Ka+ZPWlu
LYN6T5vd3PFmu6BT9ceaYVl52LQkLZODFIXPqXNtGp1YWkqiaVgtC2BV/dbA17WWn8G2SE1DrJ1i
OGvdOszQoTdnWowFNea92r4Dxkwyc6BhWbmdxFf5hEyI2742f+YDwBKjTau29GYm5yrhXY20z6Ex
zw+wsa7Sml6vppsGHmKudK83cndc9c7MJlvz1eZShyB0LDO2vKblE2Nz3edoNOrFWcHwaq9n7ty6
Hf55m4DOr6zOqsSJKq14dVML5LZOR4diV8Rn2QpBew4CWdhFUxi0y5OTqZJuHoNwDH1FT93OtLdV
KsW07HGYqnhdG6cW+uZdKh0b3FkGd9M31jafYmoU9pOhzsQYM6oPFeOZfugV08+zgqb6L0DrXVkb
yTAqpBadh9jwEB8rA55EgzeqIk5AXxETXZ4DzpERTyottV3utG9dFq7bpLsYofY0yphm7J90pSGh
uW7S5CU3Wj/M6q0D85BY4E2rW2rHjlePOQM9H4mgsJPaYU7UKoWbtG8O56ice8AL33Rl+AgFEm8n
9bgx+loR+aI1/GnT1DOEfiQiielQqsVxFBjqcBI/ESaJk347NLKbTUFsNDWJYYJLufQ0uAOe5Bvd
mUG61Ph2vgsb8ESMkatkD0pFd3Hd1ylWbUOVbdOyYDzuIyvbGW3LCI3N0L7HORCxqeuITYmYQJ0/
i4eKEHeZJDg9dGip64Zh6ZYF8OLd5UJZ8GJK6nInl1cNMY8jV6yuOVXkyDV12x+cHJIFrXyTncuo
upWkUTm0aY92SJJbfpP066K0/UbN/cmM3Cz7U6TbShbMmLuClDm/pVEEVuPQ9qroTSm3ZaVj7c9O
P7Cp+WM9ihW1e3TpP09kgp9ZQ2tbBuP6fwPjRJu5MeVluUvC6GrZgnVWF5Eum93RSkhW5DtFK1ih
66yLIwr/n87rOs63WUITE8ZCXQ+nOurWUw5bp5hs0s3tbLhyuR0yw1OsXStkYiqWm88ezz50m3Fs
8TBhiF4U9t5jxD4RVFzNk3FoXKRGvoYGznx0WIl8ICHdxtxLW96Sye/W0crAqK7FQnf5Zaw6Ard6
0Ih2tKlB0GR0443qpkEahGs0peiwRwDc7Zt9fpRdGJpr/Tz84oHh8Y1KEWVAQNpi6NCGa9V9f+/8
xgdW/2D72OPgzhb7+Dy4Dok3qDaxiAHQAOSvThr2Ajnw5dcLPyVe5ede5w9+GhzsqyUo3yhb+Zfq
xkGz1/GMCst/c7BjSbiTmQGCwtIzPLaroYMFOM5ynxLBHYA+y3qFvWEWgM+Qg911FJN7Oq329jo5
9ttcp87y9158js/dFWJcrp7hNk3kUiNz0KYI/bhBRES6K4Q+P6yPLkN0TaSBTNolFgPlDnYqCHHK
/DkfBOuNP02m+0nUMCVWj7D5L4kpnuMwYvIYv4dxS0a9oGGWel1ln14SGMiik0hdKGw09MCxYlcK
K1KnA8ni+WoWyUtTQTUsLNxEk2kWN3BYsx8VQZG2z1Nj12TUdEAGEEC0oUQgbrUN1TLQnPS9jbqT
al2h4nPWUp3aIqGqEvuOSE/5nO7ULHf5WOXU4EE2OC4m4V6UVGVAIaIDoqzDXtoljqu3SKR1hFLV
VYgOabXA65ISIkYeWK3Mlo8RUfwicn1XNCmd7IuVRz5NJu6aSUcsddrNNX+18Ui5nFAprWnheGp1
EByMjMMWVNy0ghEdw2Ldidnn3Wc4qms99LMoUNOUtjNcazmGtE9UFtl8pyrvisHsXKF2DW3zKbvw
uXgUP90jApdjDIofgLZlW3cU46sa8q1i3ht9GpmlKHdtD8I0RaFFPiLpsgItiv0Yln62PwpVJ8MU
u7Hk6TiUZXPsVQrVSlKanxyqbLZomZUaq1Layf2hl06TnDakD2dfAuAjc2X7BUNaREVcPdriFBsd
0Y1XaVCIPXa0yvWgCW3SaBUslthG5bg1yvmq9wEv0+fEVteN81lENkPmg8DVoDxPPVH2wSRFHxX/
NLr0N//kOSirDHAUGO0udPimtZrNJCde2uqe1sEVzwhlOUIdB29bVQNHt95ie/ah/kRSEypxUuJF
0WFuzq28q3XfhqEqu5wUw6c979viSZjbwomZzd+N4TIlFZMkmzbaTMeB+0XvKeI8irc66YNymHaY
MdmNyXGOC1cJP7EmLbCfsUG4dijDYlvO2UqbsJbZh93r/jgntE1qpgl+gqreQaQWG4brrB854KVG
cg2rDGlE7md2/svoEioXOW2GPzmPiWzlj5BEd436fzaFZmkIqS3ZNO9bRpMu7KFSo3KnqFvbqVwr
OY9NIJSTYwfydXSAiq1TRL14TjAzHgv4ml61Sadqa6uFhn09k1hS3LBFCFwCeJTB3k9noV2iUzvK
ZML36uyjLcxrHkYPbv4e4Pt184piaojNTcz03zsm3ok06UVf7NpaIcKSaajDmDkzgghJp52Jnq8I
4IlHPWEW/23rjVsP4OTvz4M5sLxypeJFlC0DTfBJr2+KHQdSu5dTEya4j2WvQDgpTwwByw65vsNt
JikNM2Xo+jSrvr+2xcdYhacWDWe7tYmhvlfxQOG/EoX/6qYnqdzKUkHGPmNWHKjlKW9GZqb7ftgC
bUmsfVlnnmMOnjpmWwfdihZ36AgZqWW5cSxky9OxGjcNwq6i1ajVvw/SxbAN2savZW4yE/ONo+ab
ccVEVLpJ6ux0pV/VzrSPtMgm0nOVKiwdhf/3zMhY6oHfCtdfC69juBSIN0e1FPmuQp/MEkhp8xax
cZORiF/LBogtHrOCi7WC+k0yVms7tmCeuyfb1Ggn2as6gmOe+TFRwmDm7WpwXifdi4qncniuiyez
v1rNSqTRPgoVt6CVHW2qIvOBkKca12g+XLMk6MujKNHHaZjjDGw2+iCyU1YXW3mAwEMaxFrtVqjg
OlJJKjU/JkOxn6d4q3GOkLr2q5C7liUFo+hcs6gPwxjvBzGDhWKMfhupXD7YovdTLMtK2bJtwcTI
tmYhkfxv7KQVWqcWvMh2urOXepsivjoUXRWIis569lHU2hty3Y2T66TlyS41UVdyDL+F8jLEDj21
aGuSTWKpeb3abf27mCJXyv12qlmFglN/qcYiaLHEstyuB0c6//1NfwEo/vumDVl3AK1Ayu0YQDf+
9/4tVavSpFXTXWMa1Cin/SgrrFBiV4Y90s2OifHgQBrRimma+jL/MHoED7KvZqgTF3trwsSG7Et5
oJUtQdXQ56DZK4c3eMN6Nnc2/8jk3UzVbiBRfLK0gSjSHycbVo2IHzyLadwXPRXVAvW4ausoeyLU
lu/q/TC19mQYarjFrAexBvs8667cfyQJDnTozinf1U3mohDsG3JKSx05p4yAUzEOpvycjqGrDuFq
jo+FLNBPbBAemnO/afoU9ayNhhjfbmc6tGIVmjYZDOF15kAcY5ek0DueZF9BnoylU8CUHdHDbafS
Ww/pss5HigsxLTDuOC5q7vlTwvySrFt6+bXQlCvkPSal1z8htlo3YEdTXYV1e5Oa+BoQo8bHWA6G
Kbn7aQJ7egYOJSYKsCCNv9BvYUr6HUqDBIM7MNbgXFgaTaDx5ehwnSPGCQYjAcmF1o+1x/wJA2KK
ftrs80NH5wHLgOabfJRXH9bFoSaT3E/U9NgHxumPuF3JbV8kdFknUBlCO+fTwb9I/YUyY9zMGzES
CT1YgjwWLTUtaHxo49GGTheMYJAWw5EDGGiwY3JWegMC5IX7bX6GbrE3r9LNUpr+lb8t3wQZrJdi
JWYSYa3QCm+gJLP8kultkcjsyafwl/mSdF3dAEQB9AIrkQKGMAc4aliK5fflmxwjIEqQeZk3b/h6
offAqp0XTkakhjtBJdy/wNczOty2zsZ35b3yn2MsSnVJRzrjsYrP5R8qwTKXjLEPUvmLBhfCenIW
fsh6fFaxDI8QyUXVkbQyEX6/kbDCC6Icq7SwBX6eOf72jPVeOk0gHfr8/AD0cPmkyJOAPV9mnsE6
JTDayLEtlrcHYhegjDKG/ZCzBt/AUuC/hh6K9WH5CzwU3njjv8Mfuu/LxfEjK7R2Y2C0nkGpi+2w
4BvxcfhGApFA/Nj57JPzwq3qecC6MgZqF6Qc7wcVr2FZ5oUfTwMBawWiUAn/FwuibVXrBUzz1EZR
UtZ1ki4RdYdmgB4jSsa7zXJGx7RhpYYcIWtL1Cw09VcWYjPlNZGNW4IkcSq93HzSh3RdTgPLUPl0
Cg3tfZu2QwdD7kE2gA0KqkvqgNjiaNSXQn8bzYhWs0QmGTHaDIlrlJmsHPtKjK7ZCcBuUIZv8a4q
BIHyoNPWAFG6tE3Lo4HGfj2NpEL+EDZHId+imPTNWi8nopkR0csPSYuoPWLEU5HIAF8ud8g24UJT
jnw3A1RAb5gWIno2PHt06AQnvdUToNo9JcXLU18uk7EzQhhCmO/YpL0suaacB5LBogItELTyQs0L
I4d0Q4g8CzPYgAHrdE4RFPh5WqKcBm7HqKCSum1VLDqGjJBfRPuh+YAP25koFBf2Fra2ssL1rJie
prek7tXX3IuEsq+qktWtRdQE2t7y7HZRsuaNQcWssKxNSD4L1259sS1NxNFF506R9t5xf1ZfF9dp
S7rfZK1nc/nUWzSTP1Ir2mSVO/A/uV7TLtJ8S9Lc3Ibq3QAJ3AIgb7Vfd8lInVAn2iD5caxsEstm
Q5o9FXmKyarR8dI59PXCgAfQz325lw2T6FG+y5pO9TUUaEhtMS63nOaVpvuh5ZuYGQhbOnSrKN0Z
61D7k1s2zfKOCGyJsHxVEO0pSE8hceJZRwmVyG7xm0ZNR4RjpV14ObzVoFyGTEOpfjpZ8+S2HWeW
Y5BMS1Z5U24UbcL2aUqvRqFdzbGNx1XOIzJo4JCGXa1MV8QWy1CNt6aGVsMHNw5IpiggtahxxU9T
nLl/97r3/XBEDXCsiu44tokKkqHf1ZDUJoaSaVmH26GCReYDlQaZ6Pmxqq+Jo7DYMejyZ2SiR5k5
tLY8hK8gJfWm7lkrY2rxEf7NnfvnEqCcWKD8HEGjyb7pufQor/ya9/1viGCpNjqIoH/SEQvqd141
H5s0jYw43KrNVjRiZaJj4sRRkBTNc5/L7pRFfjWjAK6/q5qzqvJhP0k9HUTNIOQY6KpM8gLFyO6K
ilmUhGvdTj3FxHN1dYK+HYzKYPpCFetxNCEOnjf+LKerJPkw5Zbp7ZMW69BBCHeGnB2mNAnQn6uK
diMpLaqu9seA6obeiK1kRa7GARZqlwL74HXIY9JK4KDDUcVlgqonxqfbkApzV4uPpttXqFxokUWn
cp8O2xm5kRhybDyLcjTV4qZw1aSmafJaIa4xDb9Hcp9BF3OKhNsomHUwhT/gAKMy52CKsDbjo2kw
WUmPUg1zJTeBWqO7WVYaHWSLFGq2HTFgZDas7kbGsZ8TDR0Bg9bPSx72e0ZSbFIVI8dv6P0oI2oZ
VK9XiYU+KzA6OMNt7s8DU/KJqGhw9VzCS784zbbVcQv28+RcO+lm664j4xCMQDxNCDv43jJlUtcC
c46HlvcrSTVXatGtk7lZc3tkHXPqKkgMDob8MlujREy00vYye2AiSY51rrnReMhLfdVb+ovl0Cjp
2ah2q5abrlKNbECE1Rqop7UyLV0+mVSxez/Hxq67rTS0Xp38zkPZx5qXFeJMrB2OJh1QE0UR2+7z
rdOHyO5yL86rvVJ15y6WiF01ZxOIS7PK1jpaMxPTx9ETmhFYauhFeaAPEes51ODzAtHl8KSlWRB3
DQvtC55Ug01Lbdj8WHkQ9f8QNVs20iNLwe8Ggv67I6GgWN4bBre3Yt4pkYx2WHPkCcxMLfuaCfqy
oqRJ6+wVfjWaDm1Qixoy+j1KYjGnmgN5upUQMFmqo+Olk94mcw6a9Abig485ik6Z7lRknE7oThGs
lRejhKVpqPjP+mIaWW3nPkdO9XerpNwDhxazZGsqjKNqq4pu3CPMWylUuSbhsZATvGkmtigmecKI
ZkpNLOWzjKWnTtvZfbtVhbRPcMZlCUNd5bSCriSTNG03JJ+qdhurExrfmmS+thKSRgnKZ1V1jovE
T9PsLGvNZRpKytHBQWbboP9lOujTCpVGlUKFjcJrhCrl2DPZig5p3r3O00SMQjzzaNq2As2q/lSl
Fk5mv8/rz0jTAVSARZwvfYK2SrvrnFU+3hoU3ZwEEZV05OoRbXVWhQkJ41vc7OSuIoWMEd0gUZO1
EopbNMYHAf+fTG5ivBq2Nxu7HmDeHmODDRZcOLk7SEGVvY/aThqnAJ7ZV+eXtr0IxwL6nNMS9yQL
ZWeln11VE61eR0lJFT6RqBVUgWNDEd+VLO2pHB03G0DFpqI4a0AyIUmCyB2l6yh3X6+3Ubtr7VhM
Gjk104JF8SeGnckgDNZM20r7pTmfiYN11EgnML1cVzjnjlsjIq9QsO1CJegVPIyAEFw80TCRtuAI
Z5Y+/YqNgvZwlHGlnSdzDT0OrwwNlo1radIoNoEfyxhUwTNJs/ng5Nyjypct5liauVQpHR3C2neV
BaGXsBMtCnCYMPMT52ROkptYN83YOtygCmLJftwrWU4mwwmSZ7iWmW9RhG6N99aZnwsJLdYByNBS
Zk1XIYTIA0eCQxA7RQYUADXbpkA9whIsne0gmTNSR3+syCLheK1QzIAF4tOf3Pw/nJ3XctxKEqaf
CBHw5haufTebnrxBiBIF7z2efj9wbo5Ihbi7MT0UT5NsAAVUVeZvMs80p7eDAN+AEvtJ8qyrgP0T
QZfNdmY3Y+EFsuiKgebVzeTKUXM/KLRNlSwnBAqj9ZT/zeT7JLD+38CYsFfS/8bm08BYVTostSFr
RyPk4ovfQeJF/Tmd7uxuDF2FxNmKbr45pvIF5jGolaka2ge6pnzAQP9BjKUinpYpKvVjMBD3FZaT
lLMTAmop8UZrfyb52Ugfk2CFrGvbgDvN0v9HVRiXjUuIpqEakk++iJ8uW1bkwgz7msuezvNU+RYZ
rWVtWyXcZHN4avFKDTDuzXFQkEqI+UYn8UiDGNoNKH8OnVDYp4A+RfZYSZd86bdtfzeO9VEtyKGz
/Dwkhi2FeyvWXUn7ZsVUV3Tnz9DIFKkoBepADQSGch3g/wxg16cJEJioAa0OCHx+yKpAGhNtg/p3
Z217gPYGWt5M9/mChORQJsuuUkIo+OJXMg+uLmx2QT+TQmQsdQlIbO3kuTM3iT+Zx1+mfk2l6/Sz
PxTjVblIUmhX+TYCree2UEbY6aVrLAu2ZOy69CzqP/Qxsju2+bB6IlT5ZuoaX0FBU6K5K8Iy3SAe
tOQ/L1YRw0TqF0U9BjEkvVh6I8F4p+Q3dOyyEfAsVPwLrGKbn2W5g/Elh6XljtqP50btt8sCBdP3
gAKSGW1WAUSoPWXJfRPpe3ggs9Xvy6C9zePaC0MMy2II6HS3iBDStCRn+QyNdEejA183u12HfiGM
M3QEih0vd2NyLKPIrru9lbxb4a+ufJ9LO55/ai1qBOGkJ4chAnXvz9GPYbaTiQ6Qs2FPbBbrJ6gc
39o1eXzp5KcsIsYbdlJMQWTpR6p3fmDGnlk8xsam0d2QFca0Sq+fJi9r0i3SGeebWfnloWIrB6w3
ZV2H1NbMT5BiGyRzM2qRdVwIzaohOKA1iYxqs/ROWv2eisizytop2Dl0BE6NSyvFbdrAsJbRpRbu
/302X6FgZISyZGiiImsQS59lOWZbRks+CARZJmzLON+3OQDgcrY0ZCizbxhvpSDu+i51F6G61ku0
nfVsH4sRZRIhR2qlh1m8QIqYCC5G+ajMbixrG1M8VElxLDOqnAtQ9iOkUvk6wSvFEreyDBN7jBRb
TFG1mCkAA0WvJtnvMm7FdUbsv2QVebo5v1szf2ta5m91eB/7mxFmZlGfgqU6UXijjsm3A9HpcR6D
oC9C6cYjT2+PWC4Mjv8eq48Z8MdyAFOBnEoDNYewkD7HT6VYLsNiWMpRyZedGDUoLJWDHJx1tHv8
8GfxYlqzn3R3SbjRzGthPlTT71Z/hkmEKYVgAJWMs8Brs8mdY8UXePSDKXEK4V7HXx0VXpX2V0Nu
7wS9eilEIbYR5TlCWZIsRE6r5n4GTqIEmzRGmGSouzU410Pjpa7SU6enW6ggJ5ng3zJo2vY+zpPr
MubHoQJUiQivXnrmRzbBHxfnyTgCV9tzqu9HKKBaVZ290ltbvdtWssyQQljJ5kmy8n0b9JvBdIc+
fIj6Yz56cXE7Ndy2SjyORQmhdpaNTTH+ikuqglZZbTNvvAUMpCZ4afLbVfRk3lTWvs32kdDsJ2k6
6IHsahlZ+r/v0mf/KPeF/U5RwOsBrvQv0lh4DEr8R6pyLOpnvTy3ZeCZEuuL1J5alqV8Huw2vkma
fNMS2hc8npU4+kPIyWYv/z6XNU/4/MAwpxT2PU4Ef+mfS6pYwJdPuISPluZNZeqE4f8FjfaVGFYA
SNbQYt3nNdD+P49CB8e8rfJWPpZq7iRpaWOf9SpF2StZ4pmt8QJpbRfEe0Gu7NTencln1WY/APs1
iAezgrSX3r8uu3RQaG64DK6sQ+UK5Te80xcNIOVeJF1dz5UhEYmE/jzTmp4dtSyxSozifuTwYr4X
hxPxdl1rdht5CBSH+LsF98u+th6U9U0y1/rMcCB/HnQuLQoGjJ18hAcdLKhvl2hIGB+s8Rur02cN
OE8eN1nUaJBO7Curn2EfLZkmTsKUj+R/fYmU572o91E7ofQiVC824ky+R8S+dK9G9fDvR+2vY/vf
g3/KWc1ZN6pk4jJ1clT1vaw2CihbGe712Kulmzl6TZvmm5jh4wH+8wHnijmqYaiqSVr8aWwlJa6M
MmjkY3E0jJ0S/ZBS1Tar3/WmgZ2tNlO6N2bEIB49P4H67CB9CKiHXX3jj/+6peq40XnyydgROn3W
bJkoIUgtCvkY1iDPmy4/idmDEH5zlA8T5OerNSWOZEkK16p+mmjGoAWSSYcHvGlwmMPPtGvcQRxQ
j9+H6XuYbieAD22hhjJiyTqxk0F8mLOtWgUIAyhrRCIIXe0T+se1banjRiB/GQVyGOsgoWfTVZ4Z
dr3EcBYR71LW/rbE2C+We719HxMn1JnT5V4o37My9kaDksGC8d0t/aJ/U3QZYpgsTiMS1D/L7UY1
MFDg6yJj2TjtkHs1xIKYbHrYnfBkFo4cemZ1qgy6ZcLKVN8t338/vrWK8CwDCPVTGCpngTlSOlA8
du0+iKNXRWy2xuSnAYgCKus2uYGHkDRQPQFqCMiCTA8utv5uHD7LDpnMhP2QjRqoqMIS++eyocQB
XGSvicdJn20qGW4l2W3HFTpEZaH9TCDnJLiVqt9E6laOy/0SBV6mvTCzI8ZqneejIX2zgn54uz49
grjk17GRRE1E0/fnWWXFGBTRYojHLFCZb9rOMnt/FJUdYbTT/mbj3gqCvJGW9GLUIYALUmHoZ3Wl
VcLmHfWwWs7bal42GGJdBXlHKr3n1mphmG/0pL6T08I1+odlSe3EatEgLPFlGOWHaMq9MnlQG83u
Kv01CCE+wL7vp0UDc4xY2yQ3FwZXiiZvnEgn5RB8ob2tMWRacKeVON8UASmOPBuvUVP7dY0eS5fA
1nLv30vh/xbaz6OE2HwFszVtvY1/jlInh72uC9w7uTnGUNhhcaiAQmEYZ3vo7dq4mwpfhh0js4nh
KrLNZOzUyiksW01OCtI1ydX5m8jtTRBa5qoX3ac/JMUJpJe02EzcdOstSLdDzwx4rGa/IOIrBjs2
DojBEyQrtVuodKZDq2bsktKPmgdN9osK0T3ga34r1k9BMtqNsNUp/qwPtrSc01VGzsLQn4ZgO5vn
SvWgteXMzR/bR/GHQaUeM3HTB/UmxevzbD3oIGpPExYB1dVflqcIKggqvnYsgUDOIZ+QpT3x4wLq
E98mHVGbZ5ibDK8GzHh5SJIHw7qECxlbaofyXjB2RXSr5h4JiRqdUHp3rG3GXRxvpwpl/A91xEqy
7asf47wZmo2h/sh0gqhtZuzDyeGVmTa2s7F9bSxflH0Vo0WziZfNPHrUSEazjYJeTW4K8S1BeYya
UToMIIJUH1B+lPPGqjfZ8Fsctryy7ITCjldi3suGJ5d+Jb1p2mbRNhrYmxAcZOkQh+9IE+YJNAs2
vN/2wXawXDGxLYgl2nWcFmj9O0XyNAk5Icqh5BAK2zg+o+GdLHdIcET7KcLPxNHjox66w+wQ/ZQ/
y58iloE89MpxjyQI9o3mnA/xJfCoCJi42ovyMis7pWAJdJZpD6xpIKBKLvLi8tKt+8Ik6PT69hDp
Tsb1aU+d6ZWBm9picoobX8+8PH3u1c2IpEw5S52rda6uncTFzUZPVXfGaE8vE/oGzFt3tDfk87P6
Iat8Pfbb9ilPfEODNTkmpZfq3gLPed/fZdpZG7zQFxCC6ptqssE3A2JbOHrdzu9F39gg8IpP8UkO
90PrBAD4wiGenIb226Mvnuq9EtlRva0ke52/stcVtoF5FzYmgB10NJSorYMVKzL3JDUiWtmUS7Bj
fJdkI4nDSxgercg3Ir8e7sPByxOe4m3D+41jVwTBRXrfLbc5YmigAV5mGrpV+KKlz5JCMWvjRROe
g+gmUFxeQ3sE7+NVNJ1NiJuFp2XZqZmjZ+AHvSeqYBRkrKF8bBVHViAmnkUMScoeLXxSnaXR7XJ3
lKHSVZSdx3oBZfcUwbP0w9yzPjqmchs0Xp75cXUZBzu9kRF1GiqZ10VfzhVFTKkJKXgKStss2wvL
ruSQw7ILzZ20bCEieaETcSrrLrPuRuVXBdZvbE3rApMzjW4f3Up0B829TD90JodzRDStj91tEu0K
sH6dt7bI73UDZptktjnE7cEMX3r04aYfsk70vmr6Yn9uMIL1LnJbyOJTn50aZX4HbyQZ7Df8Gbhl
KDmD4QnxYRiA2LbGINotz9R0LKUHMfJ7NJle3MLbKpe4Ozfw3c3wDeL3FUZi3yTlMWSRRj06YeGf
a6+Kz6ZMwp61V9P8Npa8lu63LLnIZf2RTaTqSO6F17h+VAVqiK/75mstXdtycQbgL2o0opSnHvH4
kIeRQ0hZqblbajQUDYwD4WwqRTbZhUMQ3zUbi4CyI4DK5mOxK+MGK0i2Aa3Ysj+L7cqkvpr9tQTJ
IaLbtKO8DedsJwIs1ozxogVuImdPZR8CE7GdJ1rltKhhzbw+ZdJmzGRfivPNNAP8LxrEoHYMEdxK
E+yx+aSC/kecbzGYJX/6UkyV0w/vU6JspjI6RlIE2yjnTtVamIvCY4RyWpiFlxZs+t9b3l+if0PS
RREcRIPekT/uyn+QStDGKir0eTxKxkPRXAmCdXQ0k+7k6UMpuKn2Cm/z72P+Je80ZEuXoLcJSTj4
5wipgU7BNyUeS5SaOPR2kon/pVRRjha+wKonGbD09N3qMzc25d0wvg7RCXG6CdJhNe+D1D6aycrk
t2693FpNh2Lzu7KRf3keDVhtaRU6YoL8wkgshIl5mMvSMa0fa6RewfQ6BQ9dXdtai5sunHwtirxK
YueMr1XAAp3mXmyqNqZqPA6OPMLIbMwBOamSerVxE85XJUt3pFWxiVcK/q8tAiTTGZR4sq/aCAnZ
CblHrc1AN/TADtAXERta8UnQH5AtuAtaaq9FxpJFSG7L5C6ZVWKU321+0hvz1LtIjjP6YaQDsoXE
TgdcGeKpNyZHQEeFGWPg+csBK2F6UlieKW38iAHOckBQJO05ysKsfSWcc/LsGUbiiF/NF1mD4DMX
aRvqj0vy+O+n4S/gmIGOwFBJGwDLqUX257zvU0mbgyKVjnM9X6K+2JgoPNU09GN0sQ+I9mnqtZso
4bOXkBc12znwhpk5mxq3FN/yEzR7ptOYJU7Y7pwU2m2mtz7dC48jk29MlntqY+F0iu/LtjwMU/qr
CsRzUdc3IsaFukCKFucwe69Bfgzlp9IYblILwdsaBFdRaltoLZYkvq3EgnE7T+l90ep+KWCuQl3c
qqbDmThxF5wDdMLx+wKIVXazOwfR1uifFLcQtMrOpGmftyDNyzUxdCccs0NUFtxLAoQ0OgXIPErY
9hVrAZAWVlWSYHhlWu7KufydhlXjd1LnF5H2bIW96gpqdmrNeSfm2a+8Dm46mUUmzHe90y7lQ8hd
C9LnUh3k79aL9W78GSGTyEomXeSougXs/+lutamc9VPc90exeQuNEmbtglp6CR+lnARiJLRPbAOh
UjGI3yR4/4u+vxxbAUKVVlTM/Cie85+1aqnrSQduk45KmXjZc8g2UHNXDKLQAiKqnR/0CvKEBEpn
XsQ4jtvSSXCfiaq4CeHalUr3muG8DOD7qFOxTA941UcFRpMAfABLVckUiSlDbmk9z6eVoM+7yYk6
DJDmcIMHZpNoyQ1NgLnB+IZMbT8r4jauH8JW+aXEy6VNKj/F6BbX197Q7Ka7Dunske27aZw9tDK6
D3TmiTrjrd8Jink/xbW/LMVNkymHPkd4BdrCyO6XJMUmfpCWn/3ELE+jvYGLJenTwqk0fUFWdxwk
hI3R4onpFQ3acRWuWcq2jq5umXrllO1yxOIlcvwuRRDRPaFk8WdCLkXYS+it9HTEzqRGK2vzSttL
N4yvK+pkmUC2ncCTSaDT3cs6tIYp7iokyVo0O1al+nWH7292I8mZl9ofMHgFqu4os3lQJyyry6tc
1XahI+H+sSQ6NCUesWC5jKJ6SpIMPdOubXYzAVFKNAQN9vGV78WstMP6iqPjt5kRiAQ7S0SWp14F
lsdZ2PUBGKP6Tk8ve4lNT0QPkAWvLYF9O4PoN6Wz6kdCMd2vs0NP8R4MOMUTZOFNEd1XCA8zqbcB
051Rf1WyzVCmrjnEe/WSJbuyC13I+Dh7XZJ5tySKr4L9VXn80nP/xJQrhWhiyZAARqsyPpZvIVhZ
x13rIhRNoUmI+zpCQqaezEDqaILC5bYhtH4CaoS6yK5Z+h7kzwPFUCHR121rUnLXxBZlyf1BVS+a
Anc5iKdUTF9yrMZaZivDazlY5wQ5X79sZO5cNLxadXBWeMTTQEGAOZwSbrU8YIp6j1Pxwyveyf0l
iKYTUW7RaP7EemgHZrXT9NkxlNmp9O9gPX0Fsj7NULZ0jTY6hiljGPwEdPWCItPoJRGPigI5ju0u
vZt7HiaSESNFfiuWbtbulkbeCW3oUIPFDQcUhVxu0LyPhbwnMbcXdKLrRJjyV72hnUat+2ZTYop4
n+LQH4cCGGl0Q0LkWd8SAIbyL7GaHbGGURqSXZPlu4SHHAevnKk+bWxRgbmt8iCVyV4Y0F1oJKXC
QUDOpZLwAMytW6wlPv8WUYUVI35Fsh/dOs1N5OTSHhiTrFqHpXrnWSPLjsTf/94DPwigL+MGqYfq
TwEU/Rz7ZoDtYzsJyzFYhruJqK8iuZRL4VXMq4NQvH4sS2P608oklJEiIhcKaOjEmMZih9Z731dk
iiN209wNkCjQ3dSpsGQifMkVcR9Pmaemr0Wok2zUtomQrO671p4wy8Vytg3T/FSW3z0MH/j4vy7q
E5gytFOpiXIkHqVYJJtbvIFsSrE2aTJ5qyhqGH1DfAqnU8TCiv60cFaoEMVlEdn6DbRgkJpcLQK2
JLxUOmfNpY6DsV+3yLKYj3lBnRTyTOFm6Du3noXjHUrBc5zmN2FQuXpMzQbJLwxt9+/b9RemCCLC
0CVJBuMjZ/m0CYpCEYelrHC7dNYV1ZMK42pOyUuT4z1/CVTB09SUleR3aU66PZqAe9pLyIIwBcU3
mJWsrdHyl2FGm6VidV7bsnzWjMqlOlsgxkf1FD6ar9IFjOVF9+STccT9SqOntaaQZmv2Y+/1nrqX
9/G5OKrX7ChTf70nu8Jj3/mJg7zWpjrvTs5dPKVubrPUOipmg9Z5o0iup28mf8aWatggVfcJ9dBj
hzuAKwoQlTIbkPq8+E+ggAULrEskWa9vsQp2+KEBEhdbgkRr7XLBEmTnOOFlm7SSMLjGM847CAY6
W4KzHu3+xSTvpF4Lf/EMZM276wcBE6k2eFHIMkkyRhEC0Z4KW2RDEMnVbZZDjELA26goGXE+rmf3
DB3KevDOUKAjXV/gExPuRtEm1QV6wjQF2c+n8cvEDvxh9jOrUNAiOVuBDH6F43MorpNDle/WA4Ro
CyKGGv+VBJAtujQpLbB+00x2zEBEfKRrvacE4mhM+Zj3mH8H3PbUuLGpKrDMNnUQSnT798Fb+kxN
Oqmxo99IE3nAB0gPNC8JVD5HUFCT9mhiUQDZOnXTTRtamM2P73kfzBWdPZ+7UpSyzZkNYI+pPQBu
HTNv5vwRCgo4jbZ8NanIYtgREdLHCZuiDb9wlz4nlK/BXYxa6hXhlP6kPfYX66U5JbfL4/DOIREq
9ikcBZqUvcDVOcbOpKAA2e9DcAaxOuln9bzciLfGNwS6/JWnMVXqsXwskBbiyk/7ShGTKQdIBo4h
u0lF2ZkKpJjY/oc8gOHPqhMqtDALcNLL52k5jgHwbI7wuXEjVHwZFz1ht1dMhuI9XTXkwsJdnd1R
exBxLMvqZam+yXK/0gAUWELNbWgyliNQjT/Tmlwyawiupjsm2asc7fPCKTIELaARbvsNvyR9oT4+
ImJIa41k3oRE/PNYZZDNRZfM5VFa5Pem7bdqF7jBpCO5726U4qrJGQ/gWcCyK40MSpC291O5YU/8
98L4hTHlPGD1LIgudjHWyD/PY5woaGBiF0ah8kMufpfjtUe0HZO2IWn896G+rsGfjvXpmvWmT/qJ
IjVwpjsRBUMgXaWmecui/tTjA8CNo25gqB/Rkp+LVtqa5iZlegnfkrdfB19R8ZWpGppfrHL6pxMZ
SW5FNA/GMW9uU2KNfJM115keWdFeMSt37Cjvsd54nN1rsAgk+81IyJ83AP3PE/hE4C5xF+dmmBjH
Emsj1YibfeUH41Uqvdh6yGRUrRsAguzbvkJfJuWn464//086FnW1NYUyF96SPw+OMC9+TF2nKKGu
ivKw+nKy2yD8IZu7mdJW8TWfTYibfPP9LfiSlHIm4Ej62uJbg+T6NNfUxMjmwEyNoypfYR3BGHZC
vZ/D32Xx2uaqn+dXSHukeP8e+a9A1sdxDU3SrFU38sH7/mcEMFCb0lIz8qmaX+B2vQnbgwgxU0TV
syVlnlJgNTALUrLfE2qxsn/JSO37GaUuzetMFVbLEGCewXfbufMQ8xro3Uv19O8T/Vgf/4gRPp3o
+gj950TzJRWK0oyMY6OX28h64HYxSZZR91FMY9r3jeFBNh/Ih8LmDkLh/+fwBCca9dVYyK1P0K6V
5TqCLgT5LLZeE7S+ELbH1JrvR0oxwGRTk0CHUDL1PVW9z4jkD0F+/eYc/jZLLFHBZ8sKKRK2/TkE
fRc0SNYYAg3XfxAoOzkDxhmvAnbqbq9r9UEWUooArWpEMjftm+3gK9CqA23ziCiWhiSUR+bP48dz
GBX9ZMjHWNxEsTeZVzN+BAtcWv/lagTFN88mg8sHfrrnUPHQ8aKFk5jp8ecBl0VA1DXrHBBwj0J9
dg5PcmnetIOgeRL1jPbDPQHVglvVcuR3HS8cxfSAtW3ENeSUB+7IVnwJ9wbVcn153rGCQIMKvS34
8556UZjV8ttwH29LwJHU67blc/aEMGG1YRMWBFQyREct38cbEJkVE3embfE23WZvwS7eWRvDU7bT
waTOROtBYCx7TN+XuiTP2gvxFgxYfkG8HyZe8Gs6EHQZXrN4rXwmd6fElewvL7180e6x2BXPM5Kz
H1hphGlT6E6AnYQouHOLzKPNEAGW6gkbXDfVpjqVqO1TVzA97XG+s35plym2x336JHWOwS8ZfkNA
YNyP3+nLPkoq/HlDVEzhhDGGtercP7eaNfK5UHIdwkktsq0hTO8yIn1JWYifZs2OgsKvZKw9ZnNO
60GyZ/w/RitQZ6TN7UhavHhYng2dWokYIGR18Icov9aGeiFramQg3mR1Fsj7VepvGmw28fBgIRbU
VXgggRJaSvtzsJpzbWYPWi4QG1DBIJrfhhhxsqWJ217GMyh+E5t8Dd10lZxFUdYOOSJSm0+7RKyU
WEpySToWcN8aGvaFC87N2gZHtAvhZaprpiNt2PT+rkqFN0raHeN3EUsp1wXUExSvi3FD46KTkKAk
WMSfSY3hcA5vu6o8j81yWxG+/nux+GoY56RB/xWTqYMJ3vqUutZFXAp5mSlHQXaHwR4XL+l2kfi0
DE7LLULQcDLCm1y+WNllmm4645KJLj54E2Pl1VrL0/hEYIgpbE3Z9cmB1ivQRL6eeKo7HksKfzkh
ZfYsL8WP3jPnnscUyHlPvBBqhDJOW5ySvSY8Cvxw2bf5fU9RHtPYW1DCZPEQutRr+W6JNNbL+vyE
GsRtaLMkHQXNpzUqCeZOnctcOTKnjbOlXyRb9ZLiar0F0zUMn+b6R9M9tdNWkz1zxlUcjhd+saOU
JAbx4NrWmHj8RnC7dkMCHLcP8kNjnETNxRJDuq9ZvpS86PUPlArmq9BsWh5b9QcVQcWUOhK7PPnV
ZfckYjGZHXA41jgKeZr4qStPq5+qxQ2CW1M6gI7W2ZuhvRZvGhLXAVW8Tx5HMSq9QH5kz4kX9q65
M9QNsjKEspa4D34Z6XPcuSIdv/YRLKeb1pRRpCMeFffgA/xUcKdoy1d5myRo7qM990SG9RbcwDFv
Ff4o9/PVt6yk7lq7sbwa+J/rbZBd+jvu17kM/OGK1VdHTLyrSbyG6QRp2VIa5alzlmuV2bo/0sit
fJNrrwT+Hbf620D5gMEvwyPlddpyNwuHYcSAvmMFK99Mkcuka9JqSO0O4XxsY19ACHHKSixw6B6B
qE+lRQ2bxS0Myq3alXwwpr11UzFMqosaAAGA9UsJkYI/kXuQCArlMQ/cstzm2VWpsPZpG7HefNeC
C1Lgb08T1oB1DqFa/7zrj2NXjpmRKMfOj256bmJKydibTnDnB3HE03TPc9FTXzGljP+YPS7C/aJf
alSOE0PIk2DuB9NeyrXkYzf9jvWzIVEwkCR14dYgRVb7Sz1uW2b/DF5RbrNmM45XuaS80L4j40E3
EDV3gauGv+bwF0iNOOAT+iVTpLTYgwMqKCQAVx/C58U6Tu/leE7LZ6J1/akVfwr9hdsfFM9F8qtl
B6FC32R60AEi0ibKJ47bvHKD1hlkf2zv5Cf5KdBzO74k0VYpjzKJNxcsHVJjX0T7KAX9hpgAcdvN
3CJYuHnP/USKFdVYjUCtJ2eY9zq1D/vas7Dap+hXjl24n9hg5yPJ+ih5cr0JBx8ofRrRS0DGowHa
/nvlI5f+y10zNUIVS8LJyAr4Z9iQJ4EYZKGFYgJeMnJKE5oAZy0K8we+moIXT1QyfaSUmDQ4xYDQ
4S2SbgsIa/1mWdZFsBPWUgnyoTL2TOLhML4nl2FxtdhfpTVM6EunEggoLiBtMj1SayG6SLfDYSag
SCnzj8se/pNaDT1e23kTb0zjmMhecsGBVFV7M2R+XnT1nOioUbB9MzY8xZNw0Bg939zxTMW9Kyy3
anFbsTaAx6vAFXlyqFW3pTbaDXlguuG3h2LPcqAoG4HprDjAycXsUKguObNAd9S2ovLE9BJ2jmQd
qXw3ZvcJBeomAJByqweumVyYUeOh3jbU0veS/YSM1R5xzGubnCJ9FCqwFZZqGWqJqiKowdy6w9Fi
Zx7iViQZSDPjlw98ZnqJ9ljLAkf36Al6r7/9Jhhm4eCTilNNHbw9kgGeBbk9iFtzdhtCs47J4VA8
Vw0OtDIl0hFtt2AmDHAPh/DSl1ujuzRgc0b0i2cvKKBQddM32Yua7pLAEC1u/hShuS9gWE7NWoLl
G9mh+TXqJtyXKYuIxpwE+SOD+k/iIc0LokwdZXOyC2+pQEfBQ5gvw9yiE5/FbRTYODibdhtRgBoN
xhH9AaB0pu30GYnPif20m37lptcnVAmigNeWXRTp3PDSpVcVlAfAT6jvhuVN4qqY3GX1AHDcHCjB
2xselZXiZEMBmrZ+XW83IisktOGWLnXHgBkWb3MAGRNQ7kaD0Qms3tb5fzO+VGgcqRCRXDXmZ5mf
mKIVBcaUh6GnrhIDGO2tEJ/xY4Cua7hqv1RtPxneMj1T5agaPIR4/56Y0ChfZqZiqpRilMBWLMx5
xqckLqozKc+VcTwmRbApKG9NwaDZRkhjT7Ue21Eho8YT0pteFJ+LoybZY1P9SPpnihhYW0zamGH6
Xz1E4/iOJJXwz7NUMnKl8+v0dx2bD2r8JJeiKwmxn9atp+bnsqY756TflvlW6x+TardyroNI1pC9
tLPlQCdR5o4+IMR0M9b1vL9HfzDmzyIewTRPd9rodC0TME1Uz5yoyJHd5tVdYgwXsUfcpK0h69Kj
ZVaOBtXpSlpkYB6aU6jcctxURv44ZGyhKTWaU+on5yX8bmFAX6GRLN7z+YECzk34gOnda2DsB1SY
NYIro9OfdJndsJGFa7lch/4pCd24okoNgG1i/lTUypvE9qJQpPPiC7br+x9fa/tCF3VeFJfxfcvm
2xOdty2bHgG0TJg93+dXXd6e1i9uTY9jeqTwPb+yfnld3x6OfM/8/WGCEeM0022aS9BmwH2lzD4d
VXC3/76s332kYeufczj+l6nH6Ner72Y3H//Z7dY3OQSv19f1OOtR1pPiu4+D8hNfWc/346T5FU5c
R2/2y3cvikxdF/8k2K9cmbJ+zkz5oNOr5Fo2KyRVJyn28rqsHSj4TM6cy51cyaf3gAzKf7pM7mtN
42SqVnv8guSvv8APeTEMfO7Jf+UT3mhoQu9s/97339Z/aaLBG75k73x+so7ixX+jDtGFX7jnPf7x
7y8XOkddThd//WXB9t9os87Q+6rD4d+oWe5ceIevHIUfCPZFdi6kZR7fGRyChg28+Am//X/4Oq/l
xpVgy34RIuDNK0mQBK1ISZR5Qcg1UPAoeHz9LJyZl7kTMce02lASmwSqKjP3XpsUi8/t//nss+7z
szPjCvihPLdvHs3z5dd8Iq8VX9L0P+01Fcie0cT6Ss4AsQc89DoH4Jbg6zRgkdYNX3ZBLPEstvy/
gJMYZ6xfGiA7V0hGVyjEC19pIRTx59/XYEt0bsCH7f/577pawiz41QsJzPzwErzUBD3yb/DfxyB4
WcA79KlXq+1qG7z89yMPDUZ+RQIFv8m/C8QHbk/wQnsf6FDAz18C/lnwTQGzv1XA43nQ8mH5g4Tf
B0bzvfwI7Aes0D4CPLSkB92XhwAeggC1sIfYx/i0+//+zF2wUJB4wH8f+HhfBXx3HsSn3f/4yrCD
ABet+iM/Wz7xj+++/Lc8p3vwsjzFgKfNF+A3d8Hff19+569Xq92Wr6V35ZeSkA0w/KnJd0w3PJlA
+MPxuDuoqdDV7SbALmjRfOK7t/MIB/rPsG4KStEqvuWztRn6ZF/PKpurEiDyaf7FBlpBHcj1cIN/
freBbXsJKvNpWJdxuav0cGW3FGTzxzhlhwY/d6z9zHO4z9Bu9bnGRAqpAvMqtzt7iHqzv8yJsL0x
LGDQo8KCdp6q7h8+sFe34FBRyvAyZT9aFKO/Nhldx/kholptqunctjpLkX5VwGZi2AkB96htfHLj
aGOHj7rmroy3WUy/JYuQiHv/7IlghUIieV/bujz2IKcbEaJ8/hl0l/k+p4de93aeGJjdoGs1rBVK
0kfZMxxNmfxaclszeYyn+zBJGxgBLY00DrJ6+JhViXI97o+9ol9hX24sjyu6YUgSt4xvwvjNsc7d
+Dzp6h76p8XZDdEGZy9eCbbjxYETSkZPaJMiPTn14JE6tK3l0FLDOq8qtCKtytc15cxoxgdT/Mk+
PhpthDsw62Dw6rEvLchEuY4wBqqlqQjULvo1ra+zWXB+37vKyBCfHlK5BDTR3+hV5z7b1dHu/YI3
kyPyyMiSzkw2mheA9QgCYvQtbD5JBgwQaTJvPs2tjSgFFkln0yXt1UnKjRzbi9k2awsUCjTXred+
d+I9H1XEKSm+kPk5yoabAcdoogciaKOEkj6LXFvORw4KU+PE6uBQBh9eeHJtmOZFqt5HkzZPy8zJ
CbWt6k77KDZ3YmKKqUWBHBAQa54/m3uYCZeWJk5T/KTZI0g8ZpvVyKPZZ8f0gX93K8imSEX0WhpX
Jhxr28BJad/iZNqkLjs5/Ya53qQyOqgUskuHiFH5rdLCnV05+5pNMcU+MDSY3mFMGxg7428crFut
KZ+jefCTcbiOs/07ojGvzfwkjjVtsYlxZzV3YAWnbWOr+6GcT3HDHLAft4UZrlPFRjjzJmE8e1q8
Saa/urXWnnMuo38i/YkMzx+gTChJtsQyDfpz7kFd5lDtmvJS6vEP/eVzLcRKqq6f4nAl0GPT4sbl
uDZmRBTyTo4qRroIGTurDAJ5N/UCb6SpwQFr/F2kAaVxRgv1I8F/GUdFxbNuifyhqJwROcwkprft
OZLMxreG3cKbnUCWaRB3CnYDdThauf6ujzeNYWCMRMom9THDjOBU3VuD66od7HNa60EnGE3Hl64B
21XP57Z7bfALR5b9lLRiY9oMaMprCXtoPUdne3rKQEo2mxYgkeY8O1xow/zeRYzJsbFHXeYrHJ88
tfpqpwKl1ZthqZvcDNGQtYiunB2Cx1WuWPt2hhvi0njWgdwgGYax21c/uKMM+9rlX21NWkTr6736
0XfTizs8w3bfGAMe3sKA7Vkjjpdr/FVrfY5fY53aMmQWDXwRDME+sniNXLM4CUNFnF4QyMAomSrB
zemClN25tLV1BnO+yeQ9oumfOvDXBttXp7MzII9Lz+VYn7vtnBI701SbNsbTbvB4yqDeaJ5DioUQ
VTo5EZhEK7lbun0rvTUxrhAtMGVHO9G3fTK8W2pHyUiUmk77V4e1k4LV0y6ORKU43MssQrGhEBBg
K5+G8ZKMm0ynn5w5+0EkUFKztdOLTWfAzqOvNPe4KSz+iq+J8sZysasUBhSFS5sk3rrTU0nXuE2t
FbSybozxAgzYMiIgNYyq02RdCjiNYX/Nm2vBoVIF0xHGhwn/gHcRWrV29hpO4lFH6sclBsafIDC0
s/9MzHidRhOV+39qCanW1XWhfqoTRkzl3JSfi3GsRE8we/hLXOm7W0ay1HWs6JbzEIwQjOpuFM8N
x9cBN7RBnE2q14HavLeldbQVCFdhtq3m/ORw6WjQTCdQsYX22RZHDRWfW0tfwyJt5fkhzUmrS/sz
hGCAHWuDKzTxirOBfgr0sme8cU1mBtISpoy2AU2fxgcNdRA2DSaekosFkXT9iKjzutHwqQECE1O+
5YDycDpuyadCLrIHuWbu4de23CUDWLq3sJXXCsoVYrWw7K9h4x1MAGvZoYAAgit27035dvKma1iB
bqytvQAxFhaPxqWXBMMr7uoNAulrxzgsWlT4jOeMDr1uqTNtKu6RYq40NsFKfhYtWHVFAdUb+brZ
XhbhncDUn4w0YWjw9V5+VWHt9mhKpaZfYl31HQ9EPj9XIugHDTt+mR7K7hF9O+EP3fBN5jBzmMdV
j9FGCJ9wYNaiOogryO/oOcKcWVPqO0KuKwfsliMvOrINPcW/Uijb0IQciQqMlWTTa3A80007OS/q
gLnGqPBNmTvd+9EpWYtq2I3jl275Nn/YQlKe5Nlyqw8Iz7NL/RHSZKqDXBgAfpOtiS+kkgVtIxCA
xDiocbOS1mvj4be2UBXfYzNIOF8YsbKtbY96XmLL0J7/0xkzGpRqdMpRJc8NJ8e2XCnqq/SAASRI
PvQ54FVZS4qoSE471rmZFmed0ZrN65ua/GbzL4L2NTER0eRtlGr+qSZ2yJk9x5tPXQfG/tNu+KZc
QwI4X4pGx02UVdKF25wB0oTcVIm1nZWS3MHi3s1/HQ0PYCcXxGi7vrc3HiVWjZDELbgfJ0EtaUHz
otGKw0+piFujFuxhQGKma5AJVTCPewuV6IJlJFzF4BySYGjtSmc7Ve/j9FqpKSElDHZoDEaD2DnV
nxsKhO76prV7UizqlcqSz/DUSQ6yujtKuQAPt1P47WaZHw4/bqz/x2u3ppvLfZIbDDmQLEGUWKwb
ypHXjDYUKI3xAGnSq8tjbGaB000HvfQoT8V1inBH+H289+o7pyEO1KUIBpc2fgsGdVafu5p1cRzH
oHZLJlHenlMIbWeYhxqdzi7Gj6dX27h1uQPqdTlXB+pnO2m2TSk2tZ9xuMxCBJOty/8coIAlpwRm
DeSsdFdVqgKCur7v03YVf5L4cpZKdCFb5KDq2XONKjXKJRM0zhX8xSJ4OHkfBqMxvKLUXtU9Y05H
3CPwJeR7yeIrxvDUobHXIpyY1d+I/5iVEnUNaDFlQ0/wqKGa4mRQcrDpCfOYWaMXLorGbL0ZAQ55
SK6kdiMc1Weys2lrJGYuXe7yZe7NtZOPF7eFAT5fCmO42OFHlL5E7ZeeAzKoIpxt2qvZtmsLEbWF
PDWjP1GclrJdUVakV67myPDHOb3PDgaUSfvH3tCzGhtkZARZezDTbOtkHuJgh36ajmjKWwHYBs7P
Jcn1UKUWY228P1CrUvrkXtv4Okf+Ktau+vjA/pazKNcVSKi02bvqc5ndGY4B/1C27hAfOlucJeNH
u3Z3cYgg20UklxbBcieJWt90uXZVamdnTtXaSyqcn+IXwpyfcL2VffqkIhBO4O6NlYUfbeU4Iaqs
RROnmqvaYtXqV9Wkrv/b1ZEvel2ISG7a2hVd/J4WrzbhvLIheWf7Rrl7UxOUGCNNM1+VuNDaEAU5
rVdLlRvcJGn6qaHy7xNjHaMHi5PuVmDDbIp+XepMjHLwa85KFcYp8o6ybVlNrLeC827o1RtMDnCT
wHBw4o5LeE5kHvlDFj9b/ad0bnXzXtf9Db73DH47Uq8OJ7xy/pndekNHOoGMKSQI4Ng6pPT3RcQJ
cRJB6HQkmxBNU2T0dHkfsGr2jX5sJg17AH4OqfmDPLucykLQQC1KJNOkIPWSVaMiMMy9FYeQdRxO
p6EiCM2b1iPAUxzw65jft+jvOc3OaT8LiX6irvaCY7ZKB4rzcz7OG7CEuOFqMsEATSo4vVjTQ92v
eJlsWWwMPIsCu2EKEGmpFSvTW3sEAgA2WodYb3qzOhZJvNGXzNlKASFurWpaSd2k+nb2SGp6vTI5
2YSJDRyhvYI71f1ukFWyLGpg260M8w9OnUKWW8nQPKSgS1TvKbKVDfT0TReZGwEQERvb2uCb1o5F
foTDmSU9kHbXcH3MHJ6R0Eev7AX3WmnWCtDU2mLhN7PhLFC+T+3SQWYx4WJElPWpEp4wkhjA35Ch
GRZj4sgDHLd1ecqGUx401sXTYbk92GOd7lFnVFVnk2GMpzKlhBxwKtTly6fxsx3OWwOH4ZSoO+F1
Ke6EilKkKxAObOvhUpgfTnoYZuAk+GxS3+qrjSvkraZ6UDsXptzn3Azb0n2NLQVGa+I7hs5gQPdH
k2KnOGmpdVj2F48LJXSPqKfWHeOd1EYjx+zHFA9VViuF2ZuUzQX0JwSj35CNvpFcQUA/h1oFfKcB
8G0PbU55IRU0CiRpGKS8yGgT8mL0QCOH+F/WuJd2+utq3FiDeewTDSbexATlYWINrl2LGhCLMGJN
Qnf24SAZ1y7MShy+KKITuwmavljnLXClsOTkVK7u3TJU017b4klpjW0JmGs55Yp2vhk53sLRWHnl
aSz9eN73eoVVx7h49aWv1QDN6ITlJN0gBDt05vhuEvi8ip2L0ZY3azD3i5/LwTxhUtNk3dZoTnV2
KgZjl8wz4ysXyzPWVsLc2pCqznLF0azcYODsKuxziQHCBhmjfcb1fSQUTwuZcJnDR1i2NHNr5Gdv
GVKMaP4xQMaK/qim4z7NLT9MlzAB1vGHDqrXPtdwv3XUHmW+9by3qsL8xdplGm8u1QxtgqaMbml6
jJGJQN8CK3aqur+RarZGCevQVZnCaZ0YmMzAyrxzw4zhiHyEb9TA0ylYQsVx0ImXe5nZNZQdM4J9
jilHd7GiGja22JZ9lbkOy1N/U7Aet9pMPgldLwyziqoTXufRW478usS1lub4ND5EZW1S1VtzcJxx
O4xBGz/gyVs5XRXylqQ1YBoF7Gg3r0kC6lgzt+ULrs3pkfw5v/Oz9mP84DM5GvbrCNLOJY8r8l7o
Sh0FuM3JVvEEryFhwlBNmEODV+u0A5IHegKcaCfC+/psR0iMP0uip6lbjBjfLeUVO9farfExXJlY
rCs2THQohWkx5K1OedvuSo+gHw0T/tgHXcRGEr/OjLMxNKybZI3CNS8PUYKCOGtwx1T7pon81nJB
Mu7U6pHRv1GIvYCKfe0ba2Xb6jpnzCarTxI8CDOp2ImrnzlTS3bx+CgEo++2P6ZExmGbiN2aud28
BQbkC/TXKdc/NxpjU0M8R958yRqaaLbGX0QRJzeybsNsB4Q/7UbpbVpt+teN3r7szY20+nvaAiwC
8xr2M3+d7Oj15bXqqX8jd2XncmMl8jALBQGF3MU5uV/mJm0krEpgU7K8MgxKOQQVs76fjrpoYc9C
NqeWy6XNADHE9Q9wMb9msXZ2O+NUqtUhLVljR1s5T8JkYf9Qm68EmnOX//bgwEs79QueaF6TKQVS
Ty8fXW8EzGWl95pOHMiYr+LdLB99m/isEjXftVNpoFn2aUBenbWbmXPvMFX3qf8Z0x7Bs7rWq+yh
KEGTihc9tG5erAOXRfOuKviDbzMspZyTu6E/EOsAHtZXiQL7+uzY+7A4KKZOs+gHn8t5hHYwJsjB
e5c4OiiTvf5sNO8DxDaH7FBSkRqjCdTBrjdlYd80jOZ65iG8gujuVshrsy3YssKS3Bmb8E8mXVA5
ypvTe75FiFjMnqVLxHUR8itmll57spXa7/nO0wA0XZdkeomN3dHj5nRGERZYRXs1XDpwKHBayTBM
foZJ895zBU8NRNZsoXdTZXAdTjdNhVOhdPupxlNEOwuMXzsAR+acR3wFcD6FGV2pAg4w21ts4ICK
7ek5jaY1YqMXi9cGl9vL/39Spv0/KuT/MSf7HypkS+sHAkRm7eRNdUAQxVqlKWmBYQXPtqtZcBcT
m6huTf6aWUxlxdlMJl/l+NEmf5GiHxLl7///lAzLWuSF/5e0ZiFI8Qo4yKAwMGr/Y3g3TKU5V0k7
n9xRoxHKsue6h0y5OraCTQfVaObdLGU40lN6MVr1lbAY9zvR2+c8G1j1idkii2r2OGEIDGoKrdbc
j5W/tP6x8xAX8oJ1KIJiVq4zqIOS4+2xS/51bID08xxOg0nE0QmaWtFvOXFCxhsEFAN0NnANBw3J
KvysVv/Xqt1eNMMlTPHcXjO6DNL7ji33UyLMi6O3WZ+vXQi8YDJpQCXtBpBOXL10yU2zml3FPT0N
Gk7Q4p4hvYE8R0s1CqKQDbaZ6r0CZ66E9FKHIB/Hjpq+U4/tCA04EVRK+rRP5DkCDRk79rPuPmmW
cgaZXAfRGBHmdYQEl3KIiDBq9XnxREbTSljv6RvZjrfQ046SSWWZgCQpmg2xwXsn6Z+0XP4WQ3Kx
0+eBdrmCLXTpustFLBMsS4XWqxRkn0v47dILSaoXNdMPhqms46g7egANi6g8hd2TU4w7RTwV4kTR
TUxZ+twxE00SOoVW5ycvHpGhgKaObfeutl9qw2lAewh4d0QjP9MapZn2rx7DL02xj8JTA3VEYTbo
Xx4dq65+cGjbF5C8pfpnuV/GFfgCzzEC0PBmlrWk/1FvNRliSmvQWMa8NwnLvv6SRjbTV7JlRqIN
qd2N+CFp0BNftNMjxrC/hg7Q5tF2eOXOTXWPGmzN2cfU/TjNcqDC78Murgyxb/HR6N7tFnAqsSAp
VkqJYYKFTZf32EbgpkMKaNr32OVoes+d5kkkzUqhhFa0Z8IfSQ0VO4WWbksmbJ7sOUs7IHyL0zxu
Cus5p0SIDXc9mnCQMPDMgYQ3ok60L8P3ji5RTFFQRtkbazSN14PnOjtW8FdR0P205VrmJ31iN+K2
pVQARUSvWk5QSBSfY+yrmXu7sR73g8zfuzg/ClfddLQ7o3e3vGCl26ppS17XlxGh5ZKgRXoRH0Mw
kCRZ5niF4+Z9winaRBgQOcxP5VPsBrkx7S1b+iNasezgFFuVoXjCbYJ97uKE19lILqPIgkn+Ki4m
VXkZifYUxY/nkNhCOKp4lqO1UUqF42WOM4z9P8UMF4cHTXi+2rI+D8I3FoQJqpo6M86W3b73M90r
L3oywq+a2r1XcN96IBNTCuQOuWcBY6dJ0HbZdTCDdTI4YUz2Vp+/llSai5Mx62t/a9p+kUcMFf1R
Yj3135p3W4aEZOUXg8NCTllfUCQu6T29fY9sDgF4r+rkiZ4Cu9zDovfMfCKK0+eZU/USlzZCLsvD
bhOqyFiNZpvH3Y6E5ISSMPbyfRF+Gi6Xk7FZ6kSiNqeCiRPe+D6n4QLHRXUFCl1Kt5xhX61sC2Mb
OxnwecKd9C3ZWREHrRmpZeLMgQI7SYecXhQU5NaZU9yLVVpBtIzB9GLV14d0uAvjFrvIjN3p4XAa
kli11PyfGB4JFNewImWRUYWaHxN8qLl31JM3gsoaEKLosXrzniFXdpAM6e2Xq7lbq+Tt857nPvYb
ujF0TAbsZ073QlMLRZN91pzknXcHUoa2TekNa/at15t/I+GpKlW1gmqlL90DUXS+pr1Y+V9rUR3n
T56z7cjmsA31Xz185yaIu390csKU2aJJhgsU5ak4Dmm+a8dpnYriYLXka0KcnQgMFNwpYMrljDJ7
Jm4o0jeAoBznN6cPFtFLUWT4HKFpiYop0IZxn4QIQmjhRXNzZJ54JAuLQatKw4FWkIQ+3zJR494f
rSAcSUVhFNe80ywDSWLqK8eCE1W1eyiUH4h4dy6rmTv5KZWiLa2jakxHu/7p6jywlD1vnaOR6fWi
R+E5Rl41ckXRApjqYevhBIE7VmsvY64EDpd9is4ph1OnkqSCWFYbTL9H5MF1dIUFscrMeZ/SRwOz
oDsQjsiCCFE7D1CdaN+10BNKfR8C6ZqmeEdy8LlLq13r7Fvve+ytVSLxHauB8LKgD7+j6EWQXGs4
TD4K6+h6b7Qgd02EziF70w2iQEwT2wrd/uklCuOj3UznkY6qohwZr0YlpYdT+ZMx+XK691gCuyyh
KwQtbQCPjk/O0e9Ns2zPJ9nGgVq9Ov1Bdn4evRfTpWQSZZYJhQfzcEffqYlg8vyqEzAP/JP7F5Em
vbmZ9SfVmm9H8x17F0/0sFg7MkTc6t+okC9VGd4b5um10jgPjbBPhVFSoSFbE2s7n7atbp4slIHJ
s20/iaz+7JyH1BGehPtVDrRT1gxWsApLAtrd4trY2CMVgRkXf2al2huVN2ZuktO0iWrskOKf+51z
7TjqmT3KPV/Glqcv34zw5LTiIu34NiJBpr55ShtjZ6C9XOafiD1XYfNaTR3bhMCE/OTSRVM5W4S0
NKbyEhMGo/UG2zlsVwfGy2DuinY49ll+VoqOTvBVZVAr5GsxEq+kER2gFocho2MxnXr9kPfpztMQ
/oRbmyI6bejrwVxTMxcsabOqJNkYmDtiXjBrKYQ+OwxvBMHZOOHApDUcW5mCIbKuTkDDyo7WdDg8
HMExIWZ5rBHRedW5AeiqkeJdUsoi4qzFpTWR2dKgBqatpxSx5bfdnUglaZ+dhii5GlPlWwt5xY12
hbyTprguXK7OmCYqE5MufmHEvtaneheG4aEDfSZaxibxIXQJEgiWYiMBd2WfDe2Rsu2kFO8hw9tr
23xWMA6KhyH3tvbRjN61tZaxY7XVezBWnKlEnKGAvJFemIMKDZEqjn29mWBIDippTZ6zp8DQh31m
f87Tj85CZ08gl6fbEJ8T59eMGupvYpiNJw5km5TWhyGKgFHCoR2XtEPPN0po3oUl+KKbnvq1HMID
oaE++d4bOz+BPX5KsvZUMn7KpPEyM9hlKM3MFPI6QnbgFzuD7JMaVTWHGSulfGjIscWDjzqRjMyN
VT6Xro6rF0P4guj4l6bEyXfPTnYUzC2F4d6zSwxF2JNbWUNCk5RfHum5VHZhjLOcDNrIMv3Q0JBk
/OQiIkGhwHDJF5sZlhjkItKMK7zDWBibJUmGmasDKdvyWk4Pw4OOzVrlbohATWHVVBD6wj0T8Smn
913E7EM0pUCX1cLy256bWeFisRv6VJs0w5G7vM8s9XP+TzE+MzkcC7u9KKjiujgY6db2qD6s4onI
Oyv+iAldaGj+cU7+0IX516BqSaNdPuxcjVnNtpC8sTb+ZA5AlmKthJxOzswtFH/FxpWT1+SdS/MH
Pd1qNi2gEe9qPNKVKy5JOq1qkNetEbgY/mvxXSKYNp9TBO5iD+wAaauxi1lOBz5ZMctXAu/OhWq+
acV+lOM/0+rJ75gOpanubRDMmfasCmwXwORkfBEVs9KWV/xtRuMgyhU4hbVrPYvIOXv2r0Ufvnln
V6Clj7YqFNc6e0rdKzb9ZaqQtieZXhRGmjSAO85NVyf87pWtlp3slqgLUlxB86xbskWU8l1lcpYa
h0R/FNGTDIfdHOIQp8+nvsZlYL0BRfWtyDhkpXKySScwHoPYUxxto/Siqd02QV80zf22NqG6jNZz
QYs3ZWheM0wSiwnWe43XZga+3RvpYk17bQq8/H1u/zI9Oi3VVc8d22eIVeFlh+Un6xAiSzxMC3W9
8jZ1zggRLWJFmECRv5SzWI/l+0wiBB8IIlwvs65WeTNQS/Smu6nHP63+S6L3yi7PftlmXDkPJ15M
4Q6BxDzbMVg4LSmI9Ln4IyF5VTJ0RJBL23J8yhuad0zQyoyOx8njgZypfKF5DONZWZRXI7x45dHp
io2EwN14Oss1YcQ0C8mp8WuE9k48vQodVTELilG8VDSJTPWfES+qjrE6CIgaYnyz4WxGzAHD9JSB
Zpf9txt9jQ2iS/dK9qaYxK4mfXlkXTdR0AsaxuIxV2RoCUAa9PTNn5ELrMz60xJ82kbHpZ/VhM7K
KXb0/EuyVvKFENTkO0GYhxn2fqN4B31oA5NVnUuhGlj3aKvP1/AHJJujDjhLlu6H6VuxeYnUGjAp
njCEYMoHV6nKvqZ270VXrjkpZvWO040R7+clYjlRDhbLXcdDYiaLRj2AMQyzlU8Y5ZvAOD/F43ES
99T5zfqGxpW2s2c6+/3dNHb6BGPD9PY5Ats2PPRET3nugZQ0FiKiYKTx69iockRK1T2dO9197c+M
QTaFba6+utSBnBx/pJ65zZLhMGj6s8emGMNJR0muKNVeIRiel69d6ebAQIhLoUoYeYNQQvulVh6N
6IbIboFIvK44j4UAO/CyLpdcYwumT81WOsl6yheAA4QeXpQk7wgz3ZO6h7UAHE/V3U1SJ6zG2I4m
U1YqUURjT7pF+aNE50HNdm71KpXThCmxRdzsyd+RIVwFQC8nlBhfb/fai+7UGn3gpN1TraVs/9Zm
zhkFQhl5Eg0Mg4o49hi1SSiOCtkc2LKZPVGcEvya9eweZjztjUk7G2ayp0Ebhe+93W68piKOlcNX
2zygSl07Cxr0BMySmYHLQQ81HP10PzPrw7jcmySVr2mtBC6chTZ6J2zwLMu/ZqzRxWjQCLS3Luc9
7P7yuPE7Ls0wKcE1sFZ39MyR/zi12NvWd0O0wDRdeiQ9Ic+8dpotoarJ4NvpS0ezLKoy+pI/got2
4EpbUZxa3CWqo1xVNobQcqGQ42hKqlfb0gXFp/zsK0mqAYoME5l13uyLOQKZ9MFa3oqF3oqaSyGw
oMFeyVtWWe0pN8qgnzOa2f25p4mo4QYJezLr3JMn1Es9jVtjTvB7cMioe2iPWAMklZ+YfAsunNe0
BEWTncbsNDI+pDx5ssRLmWA59nYyf+qs/Nh67MnrvHJ2S98wZc7TchhceEzKgPiiGe+KNn0klnuM
6LZ4SXsbhy8mVF9ZEr3mlenQBGUQE0fxyWOyvITotDV1owfbOXeuraBqjsz3KBcn9kDL0zDZ908D
KcQehojZzSktoxUtMeTi+r7Nq510zIsyIQKZkn2i7GLAHdgG1gMN0Ul915103TWctAEA2Sp1gg7z
r5Au3pMFMHJpaLyjgkdtgzeEPqPDehs5+s+QW2iqncOUps46STSsjlUgO+duOJE/dJA8bTJo50Nd
Nr6jo7mzFvZNdIhLAuOLOKgs9RJ55s5yMSOP7as54o0t2v3YLUFOsFoZlLtAo0XsO1m294CSuF6+
aeZfj4toGVyk+Ew8KWnETocoAqPYnPLe3Wfl9GjlfG4oLdUD3QSmGKne+yl9POZWG2fJXSwiRHAY
VOPZunLiLpVgLC8eBRSHNRfciJVZB90cgfus1DDfMy0tmk9+BEca2q8OCXADO6eBGDE3lLO0R2YI
4gA3523XT+m2ssqLHs/kr6F8t1hM6MRo+UzYRrZ90u3yoI28EeHg93QRctLSh9FeK054MkccU5G+
HtJpOXF4fcrc7daP7clwGZt4zlWx0380/PdzTSDHNdIYPVu0ut0ZlA++msGbd0hErAxp7cxiNOyT
zN12FpvkFN0ab9yVzOInx2+xNmkZglnrw601+DDvmnYdM3ol8U1r7U+9eRlIwHDD70xhzIKz2Byb
FdAbCIflIQ6fG0V/MgBLcRrKmXZP9rktrKsrvK2p/1QeBs7EXYJngvSnzZ/QckT2tp+P0n64VrIT
lGolgNdw36KxMoihk0NAO13LlAB/FLNahujewaDUt9FdRsVeVFgV8kDJT6YS0XyFWKm+acpZ70t/
KqJ9gRUHqzmvBAbmgZIvTbe074+qUF8mlaeO4sRIL12XYvSyUB9hZ3aeQyQug+Jxif5Megm9JYZt
iAGq6S96GVRiXmuM9KeiO84e/Bez53UdniwIhN7v0iZpScQe0Q8XvwCXgk6jXITPLShvrCr0Y+vm
SixG7O4m+JyqIgxUS3ytMc6G05PgDNwHpeyAp6iHcuotg6txfsn6m9G2X0JIWpO8kHDQrPpTwdfh
eLT4JRJol3VCt/Djsd4v8rSh6SEi3RcAWpsJmkiu3yfvPZO5nFZGcmgQyNb9nzvfbBrxbWRcigkF
HFtnWlgvuktoH43W95pjzn+8KwMkGHkABWgo6Sjc1NqtL8HwOBmAi/ukYlb5dKl+rFhj12hZfxEz
M9gtQHNW+c3oUP5VoxY4BdcQw0GaJx1aC5KfIN0RFkscY8M7sMwrpeBVSI7FfwIhb50jRCtrg+RV
hl/5baxbQH4vi+a8DJOnueKGNatHT5Sot8trsETVVG5qNi+V0wdBfNeck3asn+fY/l+Encdy20i7
hq8IVchhS5AAcxQlSxuUZFPIOePqzwP9ZzEjT9k1GsokQRGh0f2FN9jclPBZOtes9BUQD7rQ2n7O
mbocQJq+8kiY84yx/wa61kcBjMO35xzO0MNjFgoHKxFVSrrdC3KnFCqne50xdKvgoha/VNFz+qS5
GDLxG7l2gzN3kFjXyrzoHnccfFQsg3QxWU2MRpG6sBRt8yKm0q6i1MhiWyMfTsOqh3cTDydP7ldC
KboevVMsb1fyChaFBFHmA3vmjxNsjQ/nbQOfAmKFA2njQAqS0xjMV13twvx4wmR5ZjbMJIcvysP/
P2x4FfrBxpn9mDdPVx7n/3Ib92KoD1+sB9gRT1AkTgusizdP8/YzS4K3Zlvk62azeMIYGcpBas//
O4K96NZX53HdzPQFNnCD5Rd3ga14xgfhOfDC/97kEcIDts68ws8V2AuEjKvDNjMn4mtfwtXMqpgW
Dl/uzJ7TziZcXMEv8yr+zoeZlPF1cE+8zvH9jwTBnvED4YK/z9sz2cLhhZmCwffwyuOJpzM7Yv4P
ichL7oaX8DIf82wnzZZs5K/mzeFa8HGIFzOrYz5iHmeexbxf82NuXwPn60h45evHX7HDsCmXs2E0
H4X8ASJ0Pmge+HjgPPERXn3ipXA7fw2/V/NhcoCcbo6Vo8GOmnPNAbFLziZeKQiAhTvxUNyMHTTe
M1ebH38HVWeCywQrSJzZOxSk2uCQbQI73mWOhKiDcIR05z09HtcFtJEFCTKn+xHb18WCp/BDFo+F
YD+4LFw/9pFXeeAUPNi/+Qo+ePr185g34Uq7vDuTXtjx9XwOOK7F05Udnk+Aw3FIL95GWOEGzjB5
zObZ8yYMKuMlsOEkndJtCJcHkorEAXKIT5zex6ZbuJxlRs3V5Iws8APne9gHdpKPX78uxbzv3tJ9
8NegtbAx12i+wu48LK9fTBwG9ePKrl5nutO8zTy6r/u9y+D0lhzMbCz+9ZXzdcV5/OtL+cd81fjl
L2Y7cY5/HuTsGSNsdeWb5tfmY51pOfNWvDl//JrbfDl/Zh4P3vywuV4f7NaVV67zZjyfRzjP2RoU
LAblsGSE6BLiEZJrt2LqyR27WZF6lZIiBdpJLcA7DXtD3VoyKeNJ7S4zozCDIZfB50cNeSnSg5yb
f6p/UJj1K0/elR2Lv6WCTCy7axPJe42m0VhfeyPaUxdl9VunEqBPIwVAF86237r9Jl6BG7fjpl15
0jahzzGXEXuLmlEqbllHgRG3FIA1XQcLCGILdGVI6IRWhq2UwnoEkyrllIY0nD5VuOIU6WvJFiGk
lJ60UIZHF/TrHrBno1sbL4TgaKgHPUmodZtz0LWo8REarXijIpYoiSedfoVaAlOpIWMzmkNrW5Oc
6fUlBnPSwxnxLiKBhRVgrFVVyI7Ormpga/xZBxo7wbeWNnNfdnYHFh3NcZqwnzqyOjEhEGjLMXyX
CgqVgCrvfVHj9Bu7uS+S9ZdLtb+1auLEfQLI0pTWj7gyXdX61as/E6oOujcu5IFApK0QRe6cIKp3
va891yG4t1bYhE3p4Di+jNobsKqlHsg0ysDhcsq15lZ1j1yZvYAz2+hHxxOGj1w2EQMTrh5JK8LX
h0GNdhOV5k5MX3JqZhUnF55U2RagliIn0eEeTAK8QLl/R7LUzpCTGUaHIj3t2haYEnJ61HVTEjQV
9XTwjUpIbFYs+n6yswnzRtTqrzKpmUTfp65hdQX7YQrQzyUwVK8E9BsZP/Wgkj7i8TqTRGUJ4B4l
hjCkElFfY4T9Eg/9mfZFNxG531ONAqy88Ju9GP8SqEcUNfQwbCrpDC0MlWYxtYQ0WaLCA/RBpUu8
aYzJ1dBs1hRaPdqmwBdcjfp9gvLASLG+s1xV43zQFSnRtYlGy5nIHtXgxwBoO4oyYEQFxpMglm+A
hxC8RSw3S2hZFGhAwuKkgh3qgCfKCPQwCqddtzTI5pRbgAMSVWHudDTmAMXE0S7q6pss4IU3AoCJ
zlKhrJqREnYtr9rmooD0aoqrVewHddtOw7Zrga/L6MGax0HAvsVOu+iqGdM+lKmldsVaj811rQHz
sQoiHYrclgUxMhZ2UtL96g3hNYPu0eTrGm5voR0ivTiqSruDTI2tRUwIKYf12RpUkKfWXp5osoVK
BPhLBjSDkKC6J4O75xoRwKBcY3FctZXi+iUIQ2suHXDPzDWJKT3UuN7ACpHhjpk4ciftFzOrsfw9
WABnLptWPXYSyc+5wJmnozuAP0nwt0hnO1rdoG+UgzANqhdYVmaiXqIq2HhN6abCsItKcNvJJkuq
90bUbjqEIzXYjeMZIRO0eDM7CfSzmmd0HeUdqQeTUGprrQYkFwtc9M81YncZvvg0NgtLlrcJAGbj
Lmew2ZrikFBjRUbtMLJ1yGkcVTRE8NtMKjQypX4XCKODnNKhDeYupcEAHG9trCBEozzRlo9h+NcQ
ROYERaT35vXKuSuU54nkDjioR+OoH2WsHLCm9cqDrlt3SBKrAdu/MqR9J0y78GddxTdab/vc6g+x
ZTqeBk3K62Hm/VDptWAcjXp14zDlnHQ8LCnc4pCIWaCXWjTLErsimqtkWlRi4nhUa5GNnKCphwuv
g+Di4RNV6HaViWcjDefix3S34l94ZduyjH2mis7ARm8hloXPOfU/lEKhFWE9UgOg7Xo6xnR08w81
2uOSMI4vekjZJ7kpAPLJ8lOyfRHSk+J/JspN83627Qx6esFRmgbkrkyw88aTiQLfoPVIZnzxnwxS
WO+AOaItVj9YndYxMscTg2jSMqRBtwjktDUjJvtBpnBANs2uUYYx0CstIm5FU9+kNPPAm4H5ndWT
/GWSHQtLcUzS6c5bBv6TChj6V0+vTYdPNiP0egO75mk/kaKNFnV+oH7jtM8ayqWZRnZ+TTXkrCYq
792PgbFGFTYia55hBnrjrT3F0eSGuWxgH/JFQSsdpScgtz/jRw+PKAMUFvU7vf8ZkZIpyXWY0N91
lBKmfn2p/PRawpBvLaBp6c+K0a5Df+0M0y7w6zGmcVuZEpbW3TqQ9CN4Wad78ylwOCZKcjKRl/lT
BvuzyTu7KnaB74jFK7YgneYgvDWk24pVEopOaNOEwQrkDCra/0mTIrODrbAE7XsG9f5Rf1hLzA2v
Bo/6NTqgJN0vLsbGs1UCbjdy1SskDH7CYiWd5SM6LbZ4LJYhwhy71vaBmCzGq7JolsFjXHwm7o7B
eq2R+l60L+ENwZwrqevSeDKW5kq9mitjqV6ZU1ChyEMHDpejvKbBYksC7wjL8CairFO8fX4Ky8KN
HfmFtXThO/d3cWk66hqmhri4Z6t8iRH0YX4SO82kzLMGkp7LUsi+6EvRQOWRsgk+M34xPUd656Df
0fqdrQP/tMJpO5kd9AggMxbxlYhFTsvMgbg0BIg6Nm0FXeKOIESroDnIvMVKQDOLAlrnJMWxrWpk
Wyh6m+Ve1C8iZWGBeyumrNNdEKqeQxXwRvkqQ7ZEqPCZTg+WepNDaY+q0qHGFonKLu384SPWh5U4
jEcckBN4YweLOTQZ6KTGCQin6NLKoG4r82cMvKE1QbtG4ubrPgbKYEGCilrFbcPhUKKqUAbWMsmJ
war6VUA9O4NKrUb6qtYMUKfDEjAZOWR3oZ1brml8tHSjYrF9bUR1q8XVcqhhtvtMdIixB7KGJIe6
Mvp2FScseqp2RexIL6jbJu1aYn7x/Fcgx4uGPDJJsJkIdCckTJOL9tDkySVA0nfirBdwseFV+TGO
xYRnKICsy6JzJQmqWSZeqd9mY2h3za8OfHlNI6PppJWAVgIEgbmzZ8LQEpbJeB+zJ6F8WP2JrgVm
zY9e1H8lVX326+qpF0zMKWj3xOPanODmZxISvtRq9UB8Kn3jR9IuG42bXMY7iwjNMZqGJky86hQc
YVTQcILc4d6kLWRGLgXDF9WL6eNFcJxRVhkhdtK8oLKBKcSiVGBbFbITaJ+Z4AFmoxSjIw5emG4G
HVGBSWwE507+1HJ1p3rqmg7bVfDXhae/ijjedyia006wy/hVjzU6TqVLWzbObS9PVmJe2wForeHh
6ZfB8lo79I6iyiypD6R0QJjaz2SG9E80nhSB+wIefQcfudXN52ICtH4z0DuZCEl86SqM3VHA20vz
EpT8+h/WU99TPVTS+FpysDFy33V0MQKslqnRGEHyA+B9G+5VKPmNGm7Ehq4MaG6TGnJVDK+FJDqJ
aK0EriR1V/AX01LQztFIdXRaWaVmj9kaDwKrrnapQBU4Q1uq0Bl2o21KqTvOHE2fonGk/wpzHaHe
Rx9fknRcJqzTXSLeo5LmBVgdObxTUiUQ10aX6tjOMtWdFNQLP4l+5DQDUPD1wcAMPS1gQXnGvRQC
KVpSGKl9DQYtpJiC6XsebCDcb0LjUvQ2dQ/cyIqFLD15bbhoxByIj7LGJY0TC94po5QLhLgQHhoC
Xr47lfWsay0gfUYoU0HowYjE946yAHM0fa2tSwnyKdYBbas/iMzgcsmmA8dSTDejTiNAU9BXv6E9
KFvNeTCZfKjbzkMqhlT/SKtDBlNM7jZ1g9EQlGZ9XBbJdAvl+EPK9/HMf4fVtajXHbClGIJ4od8z
GF8m/A1XB9chEU3HInJXw4cQbOvhIU7CD7nRYSazPDanMJJBZLdOTH1tQk+nVt9k4nMhk3YlUGEm
e6M30BrQUHM0KVYpyzE5mMMIfusREb2D9y8UO6TBbg3DxxBO+1K8mLAsfZ99axIWGTIKK0/cIH+y
EJquQHLGNI0MzBq6ybTnayubNUiryVbV3MbbMDafuAb9eKAbNvARjxjQy9HorXQSDXU7YG6mRjTl
IYkZ8iny8i0yzitKXy50NGZikRvQ1Pw9LRKFO5IWuXcXtUuisUfx8yC+aahAGfEH4lgyiadhwIkA
OcWYNkvzns+/BX1ZBPnRxABmroOVwUspWC91C85FkHc5zuly068DvlLVl5QG4ZtV8Uo0AzfoQPHE
6cXI+T2HEuHYQBTTT4HCTYgqfxWASkUoIn1KyokVZyAFMz96YqaZWgsjrPyVef5S7l3JLoZlLBvX
KNHe5u8yEzhxoMH+jDn+XSBZMfFjNywRWx3FNJVviGOhlzzmOq/ZtzOqPydOEZGQKgCTf0hG5Vpg
RWB2DT25gXDMLYUB30OUsmv9L3ui/iYCxZ5gbSuaminKhih9k14VtK4JisoHEpODKWyiTSrg2GQ1
9HuzWyok9GuoLdCXT5rBFYkA2y/fFA2XorxQXA5wRWEWmbscpNZxWCtWgdkOuoyWGp4KDzDRpP6K
Qf9o2zzgrxFrFRBOzPRNU1+lrId9nyzbSdp4NIEmJCd6H9gN+AETd6Gc+niT3/988n/3PtBVRUQR
2MCqRhV/82onrlf1YJjkPRqb+sZ6SVEcBLUD34PO4U4lZWkwH1KBXyUXE2FIFN8gl6x8VATTX/Gv
VlkR9Yz5ZpAxeCUm3OseYMfR1Yp9gxEMfBQPOs+qGNyhPpFsl3+Rm5L0/1DvU0RsmSwLXzZMKb5d
tCxUarULUSvNVB33GZjOoDIlEwxnVTW7QkyPRT5+lugaKFq2Q9d0WYHmR5fJG0EHVgPdKpBleWU6
xLp7wYM6PuqIkIE3FYf1NAZAAZVtYcSvcctoUApEJYX3AsuN0ZBXRnNORuFH2+abqLN2UZYvrUB9
TiJ86LLsVVLTnWcGP8nO11OigwxLb0oHMaIZ5MsYK0dN91YNpYKik57MjnLk+Ijj8NSUteMpt4Et
ZfozWVeyduCqEtoakrzJpfVKaIuYlQzFzgRAYlGFkqMPuS0hPcvrIaGSzlgaibPSBuQiYGuT9kSd
XBWZ9gBe91IPlP9eGuXOK7dSiXiYQpIDMSJJ/EtnieuBJV+Igq2vDFsExQ8mPpgd8gFQso8Ncpdd
xFyHlHS6SbO3YZr9BIGHgp6PR7saL2XQ3VFOJVrAdbwHSuIfBEGkt+GmlnLSGwhONZAV5VHCxEvR
mCvFciHKIDiqV/OHhShEhEZ3DFXWF7kEZX4sNEICzqvK7VZNhd3TD2gTrG6qfDVZK89P3Mo8e75+
1sQChwbqTVJ5U+FTmMFgyymHn9GDr0452Kg0Betb+eeinrUXULZ+Alkgdp+VTEGx7XRIUweqiC8a
9wbTtnpBwF0y0GYEyqOsjK5rATvQ38C7SO1aasjFLZCcP9+c0pfy5L/IGPPd+Y+x/U3n1KgzKbGU
QN5Pt/iIrMiZhlc/o3kciLVM5CWSx0vkSBLlHHY//frMIo1pBc1lfDXuCUKhsJeTU0i374FPkvWB
EEhBo5xWsXlu3Um6xqsahmUCenURNbehO8KJ4uIC0pxAsOXXFv3KTt3EqNy1xxgZUDRpNDe4KaRs
03Ia6b5uDSD/PJE0TChMp0Cag4F76YhxKvXUR89y5FrDXoqeeuu5ma1PK8iMhGiddug7ZO4ounZg
naKnikbaALtl7Q1b0Vi1UEI1FyRqoL1VwCq6JyVFOMg1l5PxpMM2i2gaPnvhsSvgsgG6vfZg4kFc
1QDQUfVYE363hkuParJexNhJjXW9H5W99pw7sLZw/VSpFzAs18iKwkkupY8aGdWPqMXo15494+El
ZvlV89eIWo7mRTYvXs/FrkP1mc74AFgBmzmjW6fWUyiDmD8GMezZQ0qRDd3CHX9NyK9Ne/KRS+2f
hQ6um+PXNzQ6q/7QREBqpiVADGvA72cF86zI3xHzgaLgJDFX5QJWWSruQrSqJ2p07wELX8yazqeQ
1a1REmWgA4SVXsNyFfg3T1kL5zFH6PUQqDcJObgcgixgFMd4hSnVRn/R7pa13yhMDNB52jUMDF3k
30STNQXki1/00j7Fbqux5UvQgkqEZ+yi9gGBUEJQkV8C5T7qVRXEZjCn7TY+mijvwHAlIdN32rDD
6Avqj/jeK9sQwBcGlgCGgfQhiyYFbk/3YZ/8Eimq8ma6ZAjH3PMpMkGumK2i+oD1bZzfBMrrT95W
Q/8uxGdohe2bKbnNBmyIiXMWLpqb7Jco0fZ2y2kxyi64yeGJSR9DmHPyyw9tJlheG99LoETdQgje
ZcohpDMIOHxSb2cLc97BJHOQRtfVi+HI5Y5IEJwNnUnkEXqkuCrXlx2wzS4MD+PDv6TxTlHXebwD
nQ8TNfS3E0Tq8iV40ZdwGGATD/kaPaLgBPxejRaSZ8uvQ8aQodQDatgGUJSCEpNdwdVKW/ZdIQBk
sxze0V/Af3Wf0Dgg8ePsooJXnoXPTMYqFO3NRXQkWyYphoKBvQ3U/nv1Cb2SSp//A8uqDi2rhfYM
Aa+AAkSGcPfkO5vV2oaMIn6d30X/8glaCLO9MtiUNp4lcW3BsjqbaO2hYqY5iKxa9tQ4qrYXKOhM
jvaMjxOqHggY/Epb1CoWw3t0RLAKUI++UKqFSit8GSuL4ShIp/QVplNPTfmWTo60JW61xoX12eFa
158kbw/cywcDuKQDQoMQq2bqAiDjN9ExYTsYensIBgVT+Mr7qOiBE3CTMHLTv4OONj2u372sl6NC
rx+AOdkKUUkPXB60umbXOypJf562rZm3933WVtARRpAbIVFDmm+af2iJ+vgc5iLUun2xD4+KtICu
VcBrLJ8Hcq4MVIW+AypetZTS6ObMj7DExHf4WGSU5WeZL80774qSa1TLnpJUgr4LyrJL8L8Ju8+q
hxLoPaBFEJxB1yUxnQamFkBsqAZCHEfTlmRDEW1TdIoVTNCKWo8TpKuXqXL8ammgQ5Qvqk+FDpjp
lv2Lhahg6s488HTVOwy34jMCCmnZOSkuFI4U3MgmfDW2mnekIWAYS01YeeaawWVSH1Rt7VlRL+iM
gE7IV7J/hvFibRDU+fOZNX538lAVVRYN0zRlFWuEWXn0H2d2RFyFGr8l4SAi3QZpmaeoJKwpK8De
hfEOK7cAJ5muZAr0+U7cwqPlZYSTZOTjnhqHYiaqwP2wREoLyUvKI2b5dbZA9qpuCFP8FEOvQbKY
pcU1TKfZ6U+AucJoB0867Nb4kvuKTXUMeY1IeQqGZQ1s+K3ccxu0+0i0Y4IDjFetlaQz51zFBu1A
u71tYasU2yF3GHUUdI2Ngl4E0JR+kX4oT38+S/Ic8X4ff6oiiZZuqDhZGN/O0qTotWfmtbQ3jXlw
1Z/mp7hVn1Ga7q8I68EI9zaAutAYJojZwFjjpmzRXlznPvq97U68/mWH/uuG+OcOfcvwEBEYjdjC
D1N1gzMueczfdM9U3RFemIyRJHDjTbtnmnmvN3KwTEAgtgsPhaInKsLGX0zRtP8Qj1dFU1Qtsjzq
eOKcUPxjEEnAmUvFB0QWIy3TA6RdBCBJobBnj4y7DnmmzwkGNMVa+HYOQyk4a5S/Ryp9K++Tgj8m
wP6wGIetuQmFdU5zV8Ht+xLVtqqh+7RqkdXN1irK5lD+l6G4nWFv8CMx23EQVSyQ6dijg9uBsUuu
jfJjFuu2HDM9tGi6ZwcYI7BmaFvjtK39ZcWW/uvgsV+C7WAaoqnL31SzW6Ee1Do3JKoTRFbIFT/Y
emEgR4kEW2v4xwopo/4QTXeUsAg1JEgiEgZB5WxDGaPW4//NbkJS5yj223jVZZELgrWkiTnUtwyu
LkIFFawKYzjA3j2pd4mSlf4I2otZfBrNdvZNxRjVUw+0yFYtZXRZRSUe7GXzXGogO3wiI9mdizVN
vVVorVGlQgUTBhvsCXZ9ZB7wNPb90wifwxrkCJtmwj3I7oLUwfcUPxKyn0aqb/lQgN/7hKEHCxvX
0RzF92TRmtWi0t901M2a55QIxJrdcbR7CGEPtRDEOPOVApPcHy6Z8YaTctGus/SSDi6OWrPlsj7d
O+G1JIPR8m09we9h9xGBWKGWFwnnNnhuVBV9O9S8TPQ5n1tjhLr42SCdZNyb6FKHzwKIX+NZoc2E
30TjFdSv71yZoEfmonKbPkYNg5gaKX1iMMk4a8IDDzaAixEdCeC3sEC64AnNzyChEPxutOvCh+cY
FCTnkh2lNLwC+PDyRepcDK2BYJLOn/GztvCTplkrDXcPrZ7+YkZEQSF5P6YQA82ig4RHokivMH1X
DGIzon5i6VYH9EuvQZTuHpaoEiRGUTvksrcSZRhZx79MMb/PeYwdFlXNBFbHovttilHNJO3EPh/2
THgixheEYnRS6Xs54dY0VjPm/AWFsnpvbPOl2CwSaFlk/sBBXCa83ZT9JXdTfp/zdM1SRSj0SCly
o30b1KGU6lGjjD1BQG4uY5Zjf6c/KJ/AQqYZ8p6AC3ChyvqpjRLRxliH22IN7WVaSdu0BYmBpPqK
WZk58VfnJg+yDA+NYOMvwYo8n5h/33zspy4aBhWg/6i+DfWABkeLzze8ea3aTImjfibVqtHdNnLR
yN9WwEMzW0EEB9TLViiO2mNcI/ferinvQ63584WUvqbfbzuko8HOSUPmAOPmb3ZAjdFUcoU0wl7D
L7d4nu9qmQE2sY6K41sWaa5P2pCHB7NH/W26N+F7X+EtwbMy244aTa0UGUOiRdJz5oKK5WQQ3qbu
UFR3FWIB5emMFV6npkUoOk8uiMVaLZKsKrY73Kxy84ZAySvtB+6l0lEz8mF1oHIaumCnCaOpREqc
DfMhUOFlcbPjmnIFak2NZ883aEjluLtbKpRAzBH1czCxsqTLwXhgCCJ3aHPKD9V/9gLsIK0TrvFg
J0+Vha1R7fT+jsmXO6/H5TmgDSpOm8g0jhoTdg0uNBFWMbs84ncgaRcRDmlILSWHT0otxQCNK6iH
cPYFZ6My5YBPWYY7ZkjEnIwo83829HdEyKkKE0dac5eqBNQ+vtEaZQIK8MwNFeTfv1zW3+d4/V9X
9VtMIuGMiFU6wywlFjGjdf8pon6OUyZd3A9vPaBTrTnpzyxHle8vQ8r4fc3T9a8Ssyrzi1bMvxd8
q/f7zEtVSGN4D4RkH+07E9A4QTqel369fO56n4j4k9UjRyweTk1k3RlaYX2vWQ4taOAoBzF1acPn
hHiRVQH3ZtnZQjJNKAp2XuaysmAcBPgWmcAFtTpc7XikWqdN3dKvP32YDBotdJQcVyaUpB5dfx8A
cCAxf9MaKq19n8G+TuDePk8jpjOo/2xxHVsq2acyazFLD2C485WbzaR7vqWDKoPrkMk0W3o/6xLu
HHy54GKO+7HahUsLHE0UEreoyRp7ZRm9T2m4dCwtf764X0HD91uWYFOTDE1mEta+WSc1QhNQOVTb
/SBTZjqkNCWsCRkrahL3hCVYZvJP0gl81ruQ4I1Jdy48zsNW7Zmmm0NDyCyX7rwyW94al4dJvs3r
e01Pl9yDEy0yWnStWP5lx8X/GBqGqGFhoJvkDeZXaPKPWNAoaUhVydDuEZkxfsorE49y8hvL7UjN
8DadHDmhWpGhbbXQ6d+A50MlbNYCshXlBQnqH02/lW7RRjh5W2MNWru/FjR3SSLgIpJ1oVdPDYcN
KCuEa+adwQS5B85mg0fUITqZW3hjTbw3P4MzHS1fnyNRkjwkA616lWz6C98ZRrb6BkFz9us5husK
gVaH9ZpJMaQQRM5Hew5DUX14wr42qFahhizbYkLCt3PZhb5fYfJkrLp0Q7dOjjAcCtC5Hk8Gg01Z
4tV+UmiHv4FiUyQ33aOUS3o4J6pPJHjQ+SBkEJivw1NIRZF7ZoHqEcqKD9q9qh0c1RudVQQAErqC
q/q12U1cun1+1kcsyjaYx8q36YrAqgqYfx2SmwKzBdTyGlrYoID2M/Idveqj7yPhRGkgEN28gUnu
GFsSFNBdYKaIP+BzhCDAFjQ2cbNNl62DGaGJ5QnUuUWwpoI9Fy7Epbqu3oqYXi6a2AtwgF6+BjWQ
W07eOeYHRIIHlT9jc/PReMIMBaiH9Dp0eFwt5Osvb1yC1yQlQGtbiVaUC8Td3xKQ/woNTJWQQMJf
TaFI8C1WUUroPmZWN/gaM8xMAB3ZIj5oNF1lDGlIFgaqE2s0g4G1qcD/IKsjeGp8Btd2r6KUnyJY
gmfGyruT3FKPBSaquoJjyif6wn++Q35vzjF1qqZFxmBR5NPNb6uxmiYDbdQULk1jp/2y2mevlJcZ
580u5VqorMlOeG5v4q7+S2dH/b22yFfzzbJmmpqqKt/KKGEnjT6CoM2eQA2JhD204ZneUK1T6K4U
sHZQ5sSHd2Y0N3Z4CJ7DQ3TTiKMIU4V7eaDLu6bnRuUbLxtgWiyaia2seprjSOou2lNKs4NK7AHp
io43Mv5mgyggFca/rH7yb44o81n8x6F8SzkFacBT0Yd9jm3d1LqeeED+UsxBOWwShXU6LJFOI/le
qsFRR1ELoc3iMS/QAVEKK0sPGTuinwML6s/X9/eWJ3umUUyRkUuV0H36NnUPUy+3weTVe7RHQfBS
ds3HjfyO0yKmKuBGj9kv0h265MJLjnCpDYeEWqIbnbxfZAtoedx1uGkvNP0U1bG8VXiO09MExyU+
mx8AITJU904slvgPlcVSiVf6XyPY3xuA8yFg3kOlDePM76uPbCpU4iaZ0n60TmlNLeJ1t2ffNSdz
cIgkyjnovSveKFaG1Nd+qEukwdAhxlnwp3ck3Cg1t96N1z+f2f8KrE0NhCVGOKyKhvKtd5PHuZIP
tVjvvft4HUBp7eVVjEdlRdPgKT4Id3WJJMlRvtV7bqP+JK9xNtz9eSf+c6r55058u7y6WmmhKbMT
naNj5rUHTOH6V2pgyL4i8XBBXhTQMhYG1pYpX3DLYkEF3qVkGKxhkTsKTmKr6EjTzYEPhQ85oNOX
P+/j70uwoYsyxTyclyTT+B7vj21MaQiNy/3UouUwrFNiWMJkgQxbKUBzT4+/ypz9h+Pb/J1o5LD2
a4DHv50Wyxt8NTcmHNjKAK5oDqAzp8M0vWTSvQPu3cC/7wGJ1dmKlBq9WVmubwTjcZws/QGdci11
pVD4y9X6fbI1yGCxMjM0xZD5/W2aUGJSmrKdGBAEqdUC2/sN6pjlwSdKh/dU2BlAakTW6VjDSP9L
FKf+diHmb1dVyjAyI5ak8N9hsloWolGkXb33n/tLP9r+e3od34enXLQNZIgtW/lZfxY/jJ/duftQ
X4E3+W/lm/EC/a36iNCpJVZ4E970n+OP6gO0av9DuosfqPK9WM/Tg0qeDxrFXCBFMz2Ud+9H+Fq9
EZL+eTR9WT/+KxblKKghmVhcS7KJw/e/jyIfJqLxPq335htirkPIzQaV+oG+AeDfMxjy1+FivdHo
fW+f+lvxBjmz/Kg/2g9KxMbTn3fma4n6985QYNQUkSE2NwO+T02WbzSqoBflfgcnY1E+N3tYiYvK
ydfccdj9zBQfeDmrwJn/S13qQTaA8KW08hbMoTYeV/awAqK0wKDt/Oed+/1ys2/M/jyYpqrL3wZb
p0cemvBRuZcBB3j9PTIO2CeAGdqapI6KRs/lb6uN9lsWaFAN0VEXVPGVNdTvA7yOVV1JchPTL5SD
+2MNyyxYYigKpekEnWdBNnClE7zwF5wa1a7wXSrZJrUfEGpsyab2umhs8GqLYvHy6tuVHXNuNBuw
q+M787/j5YwYxjGM338+X9rX1frtahoKuaTOSql8r1Maliok2uSX+2W6oPG1JD4PF+1Kd5NNQ8uE
ObZzWltbUnKjOmKuBMfaq0f9qJ31q3q8ILbhjG6/Tfai226tdbkLDuUuX1vrYOMfsw16jhvZBfRz
EfmLLBfbZDM5zd5CS3U9bMKdtQM41pzSteE0m/Io7YfNtKkv9SW/FKf2oOzMB2oG3VnbhVuq2Jfx
Lt7hYHYnhO128SU45ff6np2UXesiEuRia7YLL+0daNNFW4PyOxbn/Fqdm3N9RXbgNN7be3qJLyQp
m2rd7fKDsgYIVBNlDS/ofR/Vs3jWrurZOOpn6xjfmw/jWuz8g3xGR/Ngns3zsOvWlCIW2hEeIP/S
VojUHnyAkC/+W3SLD9bRO5eH4tQfEKPQ1sXrDNsrFuRJLJarac2+HsBp9ovk1j5QjCa/4ZHiHpDn
EqEMlBFNtLShEC1A45NiU1IAKmr975EXkWYOKGwuJtxgSLSJqLDx4EXiQTwe4buheTh/lM/xx0Io
NdkC1aeQ+jAhDa1+/j0sJNaGBlXzBSQicPa8O7yYZ/0c34NbdEt5nDig8j69CEcOCvNc+Qm6+BqE
8xLc4h6qtk3DZ1scmkPpWFvA/8fuWf1RPes/ywARCCAF5MSQ0Bbez+lz+CRI5ZXhM3qHXfU8/pB/
Rs/hXjyZN/PknbSt6ugOOc9G2a4wFACQNX/nYO+Vrc5C7d+Mc09VE4OYk7DxndCB0n4I7tY5PSFi
9H+kndly4kwQpZ+ICG2AuNUuIbHvNwRekEBiEztPP1/SMzH90x4TMxO03TYGJJWqsjJPnjzZNpuP
pDa+DPM+XWqFVt9bDw9NetHHWXINUM7TePOqbQSH9qavfSBulPfzNmpXw7Rd76T9Vf80vA0PbXQ3
aU7WVcbb4X28nhXdE0+azZs/b+6cjaMm5051tJkevvIpHP/BcaCO0Hgcraarr/lnCn1MatMK67So
LmkEszrBbEKBweI7/fayhdrNRnq3GG0pHE9UrHaGRjvC7qROlpSeT9TMNtuNbr1rtqvdOYNNaST8
jWTbvEQGQ3WdrBd5x4hvSd43ezVWIjt4u+hScF5wspVOJVbDRqC3zSSLtcRoQZDYNWtJOUlH+Wi1
OC83I9kLyYt3SppOdhpf1ekZpRnr/HH9uH8oFG7k1v57Pbt/aB/rWfl9/8hm+6E2vn2jR3BhMGBq
BXsxFOE8KWJ4MpVgw0A3OPA6nidGN2012uvBvFtvWPOk0d+N6NqzvH1SSDLUB1pP7aBu+5g2vhpf
u485dRCoPvKPyJUqGZLYK+YjHZNYD1v5me2Uf/yJXW2dO/Bbsu6du1Nw6xudbZK52uPNhmvIhvqP
VRQf26iiiURToP9uuJDZarWyvjrEZQzSQZe/NDiFtK4Epri6KnQXiyaQ4T40IwRCQ1q0BtTmUWqK
WVA8A5yhlXcQbNz2Tq1dp2zdNQsJQaervXOufvAM2PD+OtEXGHBz09RCL9jw2IzP7tU1fW2pekb0
8AgWytiMQHA4/Vp0i9eddSfvrXpbStTjWyyWUY93vU1PJV73lWgb3yMENFqVdqWddUrS/IfRcVQM
tk8DWo3LzrZTdHC0ecWmVYbzqOycW4fommBy6Sd/9qq+aU3Z6uHi21fdLpf3T+Y1tHj+IZ6tYQVq
k9UXeEdjWVnO6dqx0AvCM0td0jdmpDG1t6Nau8Y0P43IIrbgFHTXPE6J0aw1L74RwH/yIQ8H9yBl
c8woS9k4K2/ujvI3O6P6s5/z19C+xDp6RdvpVYOhVfwsvEfwafaxcrfWA1JCk2JwHuW9vFcwJKte
fYLia9o7jGS7U/zSU2ZqeGQ7lAVy9zfNxuAEx91RIjRN/AJeKtSck1vG1T7KADZNVpw1FfdHXyfS
zyPqIv1qsMZ7yv1vzLVDz1tP8U4M8dW7uRW/HukRfeXJdqP0H9Z9+Qu6Gn6amLEZa+HRq0Or2UwR
1HYQqMaZKFya6IAHQLaJ6n7VL92qi65dWHcpfImOoekd+Zw8VDEyl+gRrVtZL+ute7vB5WFvOjCZ
3IOnWfQnihrhrnn3f/dDngHR64Krwh2v0rG2pqhPJ+svzDKnZcj9eGOwy0ZU3XdzWkYdjg2gU8p+
VtAq072r1GHrkI+srcpkvT1S/CzpRFL9w+p1sAPyolBXu0KpuXZ/Pzmj+pM5ANcSx7IO2P7q8p7W
yCvvc30fI8HZuzlZB0ejdXPmXYRbKM6tRY78AUbaRKdfp+rNJUt3cxSbtjI21WEOmqRhBffwFgNb
xjfn4jTaV/fhmb7qXd20h/y8jXI5C/firEPaYPBexQbUwc5ULM1OAwqY7c3itmOV04fMluJ/dWJ2
aYTYQpqM31hf9rajcUjyze68S67XuvK1s0ZQTK3m2WpOJpNm6fBTYZ95irwtDyoSeN3JQXHX1jg8
zWisIzAsdR8BQuqt2ceMYv+jD10NnzW3EbcY1+1HK/U/C2ts4rziJlpby//udb6lTJ7ceiAQ+Pfa
2ePpVpuEneBWqA2hMJRN1p+ZvfcMuqF+zOZ+UucEAfxc9gxrBm3Vf3g04+C8bt7Ecb6aSYVBmFDQ
i286SbjSGeTZ4AP9g6TJb4htV6wJxm+C8ozLcxOqXXgeweOO6uQB2LaEI0gqrJ2DDc3YMinK39mr
6GAf7KO9i9pJ1ZrIRX/wD5/FhvfORWIkm3DH+T/noimv5sGmZN2dRdWetqAoegcPmp6luo0IkrGl
2hg//KzQ5HU1a+zvg43dcBu8uxZ/nlmne94+t9AkdhCVd+bWgn+KR+k8pXWsTfvhEiF7a8IiolBg
qCpfyH84l+6ld23T7cc59k8+CsJ2LUBjrlUE8NaeR5bPvrPboLy2UEc17xzKX7LgHOqjOr/T86Fj
eqpLBzLeSaOaQM5k21Lt8TgcdC6uyennA3pXe9Wo4u8GCsZi7VID5tOQyl7eLfvgLagIBEnhROmy
17k791jllAHTG0tULrE4Nxe1uO7NzXrp122k2hW/tIb9qxWMfl+PoAc/bM8NomGjVtfrJiz//27P
+/Nl86jUKf+GD++MJquRTF9kxOyCCX9hMZKBsM+urKGKNaCMqL11YBfaFEqzFI82fX5c7j7RGK0N
CVXnzhwVEJkPBztzpNcrjdJldvAbekcdWg/ZRgf2JqNcs/KY4hQHwMShu4BDZQu3e5WQYnOgoHko
hzIOEuCq7taV+6raiG3bG4fOI97ZQnCLU0Onn5OrWl8UYi6/zhYPm6ZKvGLFo+JkEV18SN5aK28/
JLXClZ3fYCP/cobqqtpoVBtV2DANnYqJ/46ikl0b12pq7mIFcyLdfCmMYrHJl+6x6NLerIEBkL/K
4q8gmwnywE+s+hoPVvsniR9ruJClsdhbSA4wxYc3lyZBVmmvHLOVesgrMqMXdwtyyRs3rfFDuA9x
TuUCFCgS+us8uGjUH93vxi6uDfcOQaZNrIr5LQZ0FHAJxnGHGGpbt3QLFogD7OUQ7mCT5WHY0LuZ
FtQ88Fr4cO7BV4OyjRYQmMXKJqM8NUkk1ZwczgDssgQBXJ692FcP2iecwiPRyfgC78VKB/TN9tCL
xJkxPIOlBkzTgtTrU45rU4hr05nHTqm+nVOOa7poRSSlU3p7/rodklPjr+/u778pYkgj3OGaISCy
gRTVf+/vjuaFq1Khh2KVnBTe+n5laVH1s4zpDt4yopJgnAww32EZwAXatNLm1UdNvHlIivamu4og
tQdGWDYBmeasNEp/E4WO9+F6TPIYh+OBG3Fxb+7DPYZwvygKxjOjuwo26mQbHhoVYbax1s0yKgJE
WaNKdA1vPhXSvowBtBrWYiAVz6a7toPfjYT5T3pCrr6qVOu6gYUway+zu6zRGUu7rinps2pshhdH
/1y1kiO3WnXI8PC/zj6NNiMbONUHLIIj7JoKO+nZNXiDrNCbI3+l74adJ6ZTc8CKXWj50SVKw4eP
ohmPO24vhU1Pj4mOF0SxDwZEpoBJPLvrQMfksZYV8FV1SKC3UUXndqOMyR78+0U/45IXN0pX8FDq
kpkxEGT87y3Xs2xfS/XKLt48EkhmVzICu3s+WJFuRonqu56RxAQJuKw27kX1UK9/5zX/MOoUd5Aj
gELPV0377wmo282mbmyxKXWjd1ZmcDxugwfNTHU4uEonJcZrpKn11kX7gW8HCvf3gV8itiqSFAa9
T7ndDxATHTZataD7hH6Ybm915JOHl/om3CFnUTudm1qY6iC7NS1P9sepunKR/0CyZZOF5XwTZkAr
V4QAKpJthTlTX4Wn2zbSaeLEbuRone24Afsg31MLBGvOVOzUDLYQ+cruiiwSGh0i7X0+Ts9lQuHP
fNNN1Yer4bqqOvOq1t2SNTaqtM2UKubPslSvaA0WDgnD9jqlc/3p6ux2d6Rvjo4qyesSR1I5BSqK
66ZCTpSOJbX1I1bV0keSAoEyCvevlCl16ieqVPfUct/b69sDRuH3DXArhahFuqFxnOm3BE7bCRnQ
WkEDt+/sdIpJYjFZcn3r1AxfAQDn5uhXvV2sqLM46DSpNu0DHrfiaynCaTplq9vRHTJ+qSQ1bUOV
edpJoapD7MiQ83jQ7mV/nt1qmade2fmk+GAVajuzSbUFJPZLrCtnpGOO/dLIvOOdEuTVp0G1WUWp
IjL6sOaP6ufuiiQGJXgl5ZrV/oGSzQdFQtV6w5E3HKNN7dQuEPpdUZ1DW4FWvVq2Tjc4Zjsqp+Z3
7vEtkFyLoXUqmvLGsmgyh/9ZZH/N8ZeYW38cDG29me/iCyJHECLOJXpv9IGlvuK8o0kbtUTbcuMe
U+rIEN8okZqGqt87mctqtbfSBrfMcFQKJDawF1X6pqfa4U0G9J8sM4tB1cjDK0pVrZF3+e8qrGfq
Nj8qNEI7IuN4TA7XBHrlI+3KbPjd4ohBeR0LVdc14G8pDTDEHvwVt1HSt88I0HZoeER6RgcSNNfX
D0D+Q+WNu6L/ZFr+PtTLRdU4+ftW1amfqlOsepxeJckHmknFQBWgbXahYJOMQ0CFxhmm9clR9jP6
etwuI3M7uI3mRltHO3Gd6LSWe1ylBYk1R3n+CmWKGgbq7Q6U91Quye8D9Kyv/WeE6iobEe5W9Z90
yaNyOW21g7KjFU+0vY/rd7S273Q3sbklmgLxtU5qsNK57lAEtq6bSX5/uyv8OHL4y4BZiqbRFe2/
N6lR6KZyrN528V2hYjuz5+U35XAcX6ene+U6nONv3pLbYfj7pWs/TUNNjDL1DUzC2svk2J6rh4NZ
oapeOlVpBxIb595GoXJ/29Jvk5ya/XpHvVCxUVonqOnFvFlXpFIVoabDHJ4PVRfazSqQ8bzVIVxh
f4sK7nfRXSG385hR6tl4F+urP4T6+t/n/DLL7mtll15WdyRJTwsUHC7nDkwLVZ9hq9OTCwdnrr4Z
ph+c2P8c8WXnytBYMvcpE8QoAfO3kaoNayt3p3+vjklxnG2MdzPy3SW+2C8qdI3D+swB67DVsorw
Lm3RbAd6pi3lsfp93UfzsvbGUvw4GWAx03CvUQdVfRnYeqqkJW3MmQwnVBKi9JZU9tSUdeB5v5l2
MmCvKw7Xr66RcUb88wnu/m2TarmxOSJJHpvrBppnNbqWL2XaV7azfcH2VUVv7LIRKVIXjnpBE1U2
RfU4hMMtndM2h2iltdaaZu/KdVDu7BMqBId3J/lT1pC+HEKlNqCpvBZsnKt1OtTQoA+BAFeDDLTL
cBm28PWvdNkYzmHESsWq1EUXCO4mK73i1s7dq16zIeLiabBm6zlojY5sTjnT0cS7n2BA3D73p/bv
4/mTidc0cud1XW3gXL74lFXjipBuThhRbwxhfzJTSjVhrH4/imrKBHi9bZT2CL6mYpCeNfF/3bb1
SbnR1/pIt6qjQ8aMxOD0EW6n11Y1hhdYsw89OPC2BnB0GlCAOjj0ygHoGJDb3L+7c78k6tPBuqse
Dd14rAlInarXwLFDJVV3yo4O1nrsUSsb6ySIrXtLQHtzgedjz0dXOjmjNDXhQBESJM6R+H/r5JHg
A9TGANGySnhcrM+OElJLTVyv2uA5sUAiFLH1boRCitcAB6njdoen0W4gT4GQSESgefuWCZtgSaRU
ti4tE4E0m84h06ypOA9AJch5wASnlmZJ9ldxKpEWU08xzZCUtMkdgjjBkAhOJIgpDBxS28iXERgB
aFBgNE9JaSsWISfkL/6e0NStu+d75oomFGxCl9oG/s/b+0QZy2sya9MmyeysXbryveMs/B/uZ00Y
ApTlUFL7Mm82Fbi1yu2wjTeE3QCeAHWC5QlyifiiXQO7pC05MCjFawTtWUfAUu7WwVKW9Tal4dY2
NH1BB0H+RvXnh0CLd7eDw0JA1vMIqTHwU1MIh+B9TAaAH5+3LIBkfck0FyHhLhkIPmcbksaZUJzf
vXAYQR1pdgxbAe1VQXmQs7BX9sOHxWnXk4t9s/P4CL5Dhi65sT25lS5V3UgwE/hTCci91Aj4af7j
PiAzCPJ1cZUJODy40NmhuhCkvnTlIb9fSGhS28znIZgJTGLyJQiKYQmwWPzPL/kZeRnm1ByYDcRo
eg3v4a2FaCFTRHWVmIaq3H1geJt72V6RUoJFioDYOqGLFBHl70vyR48L8MCAAa0Byiuyc/21IleN
W0Pf31j52rZlgpbRrtpFVV8XNtqORlwIr7lzmhtDohyjT5PlNoh98VGd3TsVQoz4PCi/zx8wD896
wASjMPB2JUX9JuasaT/ZUqgxNQl9qZipyd//Ok/9WskrJ0Rx4j0wIF0IvBMtiaxscCL57K4A7GVe
SHrm5pld+Ts9qoj2j6B80A8B6DEq8WOAAB+Q0AcsjQcgEezFLulyduKhcFl2/g7QsCBLU6CvXPbr
48IB5V65W4/W725jfB0eICcQV/fZRl0UpbAX9DKyEGPGdhQOtsTl+S5FAWCQD+gWho+PCvi0I5VA
zSXQefGcC0j1fs5BDObW9GYDsqFOyyfQbI8k0bq9g6n4sNbeQBmSNo4Mt4FcwqVtuOUUh87Ze5sA
c7lq5gEyStvpitzkbbCeHnsr6BDUkWtUgp/CyuQUzpcPKHHTNFh/USf+oPkQizMB87u7FPQIUvpB
xRkXIdC5GEnAEbf9wZOZQ7rLXXHdrB2w9RXnV7HnTgVKRBptfH4C+NY6Jv9n3qekRZnaPiRLqUDt
CdhaYGBBzviJymf7k8yAIPQ++s/II39+fsoxdzb4m62hND3vUFBpC/qWs4RWLE+AZlB6odFs7DLo
rawZAr7jVUjPCp6bO58nq/OJBPkTSS+BJVFKtUElGVdVUFtAuxu0JADLkWF9IozmFK2rQ6r+yU2S
N4zHgmai3MWLahafB8GypQD9ydpFi5hSeM6dXoDPDyVutmHp2P1W2gEKhYXtEV/w5hVQucYfkUe0
zRaLAbhrY6VOii0WZPTmpxh7iuG/BDmSVS4bAD30rJWzT7Y+cnzNlHXOBm8t6525C2wEBySkqZhD
f3T+RxWfz4ZbTyY0b2fdVRsZvw+xDWu7/rX2AR75W8pc7ldCfvDIpace+XU2Aioq5FBrTnQR98Yt
1ZVdZO9HU8lwaFyBXMs5FBLSlavY28PptAAGi1tUmlnLL4J2UFf0Cm0KXHnoVt3JEtE25BK9tJ1i
pGjVRNKC6TzOyY7ILZEtDNFQwUQ5Tdmk5BVyJgtJn/DZSF8ka+vis91xbnPuSx5ePdMaRi3gZfvr
64CyJK+nFtXLZuWQ7y7kRk5/451Ip0iaQwwpR532/A74ND/JfJDroU7OKZPc2Xjsomy8GoeQ///M
kz83fnGyzXFm9ffQsapY44o/577wWztnx0Rqlc9Z8zvF08C82nP/pcYgTsG75dKodrUfX7A8YiFu
UXg63iaVDu3Ref6dpVaflXevztPfJvBls71fjvWyQhAFCa3OZrhq3W3Fz60vtOXAGSm9Y8+VrJgA
3x90abUuMfk2L62T6xMbhSajS08OeGuS7Hr4Wn+Fp4Pwa5s0tPO5ClfhdilbF4smkm2qxlZoWprn
HsKGTx8NnlqFsV9Y/qMlSULJe1FFz0qU9EoPV4VmLtbyShLgK2qRKFv0z0yWPeSOZsUjUelkMRCa
q6B3Obev4PW1FihxSzIfy8waivtDnzKef6+29BMJDspsjei4JqzxV9ez1PJK9ZRVt/FIMqnkATHU
zzwIwxZJGnWeiLdA4xJMH3XyvriC/ESGXszeHwNfIWkJH9RB/JrVcMfHOFtdWR5CqpPUhN7OrWBB
I3ESEgdXyHZ8NHNIJmnGi9G6RXHNWrWY2FfGBk2qQLe+Nn26MnITZUIVPGRMkAJF3hMI2d6jDipk
HMNv9A2yHQ/vQQp67jfImcqDzlCSW8DfAWzn6+OZD57AUeJXNhBrIolgdBG43qe5x5IqoOXp4m4f
3D+ZEzkVOd0/V1XGdXlHiFycpaBsKTA2Vf8ycC3EmC90G+T4W7zxOxA6HXPwvh/I09fIuNAojM1Y
HL6bU3Rq2GCnFu07BjvmrovuLqL31x7+PjslPdTb8PjYN1FGDz8kJyVbklQGqdAsJZUnn2T6eIRQ
CiVxXIQ3Tx4yGvQfc/U2g96Hj+FIdmjvaImWoPXK/3syMqKsSkOcmNFEh/W5SL0GC/ROCkOsCfQw
2JdrkhpioMXJo7MSVgrlNpw0WQmS6hPDAezVZX6T7MtRed0O90nqyOSW28yNn8jsOTkFhEhxRRTO
HxlUYpViqhOrCMFInlXc20DcBnYaajvYGDP2VIQDHGJynyCQm0JuvJ0N6KdIyNOYAIXSwzOSH+c8
JZ+iQ6JEYIqtmf2VwUXAhu8V7q7hA6LKmI2oW+bmU4LBHZPM16FnPHdjAp8Wc4AeYZABeT9oi3gT
3SM3h14EnPUqkLPctVRvO2h8Cnvh7JJYiumaSFoThSyYwDcycEe3dC44WfzmKC6zgpQLUigQjmrs
+XJDCw8ny1GWV97/4B0kQhElxC5eJTtK/l+cdHkp0q2+yiXIlASswKQhQ8zMRWf7OaEhHOAxqNY9
QV/euTTFg5AxE3dFBpnGUr6ZkB7mQiUIhFozE/bBXdpAUEwdbD1tKD4TWq+QRxue+FBb7+CTC5Tx
eZ4Q+YOUX6oeBabi6+AEbghF0eLm8Sd5ypByqZq7pwPDKnpQ8rTuI4nTPCYQQJ9sBzJN8cNDp8Q5
jOs6iS9g9UBrojEpIRobtMlGsnIObWqSSJ/lBHJfsuzJFi3OLPTCHk3EVkuO+gMHry+mXQzFrglN
nRUpq/OCCZGwCj47k4XVzwAI20T+li/Q0X+GXmZ3JHsUxWF84cM2G4gIzcylZq8Jwm4er2VFX+0i
Fgf1z2eKDdgFJetI8qkFx5aj66z+M6+UiAoyCc6IHp65NllHdEd7Hg1rBsLJseQO7Eksy7CuwyPG
Be7JQGttmrtmIz6RBMFSPaZi3czWn7Sx+XHoa8FpmJMU3/T3fubeA/m7DIvk+Q/MKZq+8QXZoykH
oCUgM3ftoFCDh3lN5LswaBQOL9MG+4deNySVNXueURHO7Sc8DdL7yrThmk61V3ErrtmpuJdAnFck
YUSJPfPMqXi8fzgC90Q8fFkiSPc3/7iz/IQja4izCmdgM6Q8b7hjGqFH4cNvdk9wEPZteg0wdyQW
IPYgkIAvHOX8riSCNshCM+hea+kxGvihPFVtykGezjGARL0pt583sgtBTQhPzecC6O446OnjSV3w
qdm+Nenp6spOfnp6uaaVdqhzg+8h/8M/GeBnOpSF8nMq+kdkayF08LPwWODrSRzifKOSxgcI5JEn
q+E8lEigaOPuMw0rTBwidTZLcSlkhOUe0N5PdfTYwNhf4VszRp/Ulbdr9qV/6cv1ETF0y/bRlxH4
s0ofIbQopqjEQPDCn/fmQ6zTc8ci1rBl9BBJbV17OuMkmM3O/qZSkrPbYAzk3spjB1fq4ZAYwhA8
rIRmhsRYwoqSR/FkRlGKbBHfyJIlwCGIEloQwUwy6FH7yjaTMboPiwv/lLYdlOeSui1af/xIcffQ
PecB4Qlflb0Bz7/EEYS6Y48hMtKB2hq2xlMh+QilR9zEOa8w8ZXODlAfAIBAAOKGCj3m5qq2HpE/
JyCBHgwlD0CA3+AF4ShBnGkh5fX0tyDF2o3FyhbKyb199HDO7NKNYxfKUGktaAsPSQ9EwhFOD23L
IxqEt9ctwSPODhkH0vQZ+BScPoIc0Anu9R+86upQFvzkq1w4sLyPlkq8uhwpvEveuR/N23ppoVAw
oA1lLDCGACQXJpdAJmj+EhKdHQFAyOU9DyjXl1nLbgBNSoAyJGnYMRfHJ2Fo01FH8uvDhhodHR1S
obICEQfHcMuWt3lOQKFBibOIL8VnRdOqv6dKQmKOoWm1hl86RmUkRoKRKvwlgJm1XA7JGfJEwDcJ
rUqfDnZY1cy9+LxLSE50VRNKjb3EKsnNFNbWsD+HgAEJn4d8wJ4QAmc1pAS1I6cBbcNeyt2X+w8B
1JpC7xrvrYWEAxIAyHmOLl732JaPgAYmeB3nc3/+9ljSC5p7f3Qq9KKDXonnIASiC3dz757wpg+E
o6Ycnk9bbhNsMw4IoN2GUENOx2E3IFghXKEDPRSLYlb6GqDfyTeaDyaqf/Fvs/r3akJTN6/+nU8Q
N/GLYPPJ19Z7IJ443VIItKjRiACm5zUsgt30/CX8hPpIc+bAZwuV0BMm91Ij5iM6WIhBqPh7pgt9
sTy5izQXJkqW+BgqE/6RzPtzzO183l+MibcZbGhBLPwwgat0Zvh0Gluu69p8ay1aMoISmZ3Qmc89
wTgl8JUjCWfmJulhO/+6LIROJqwSCcxEed7w5pPTAl59BVarBsMGml64xoijqCfc+nO8C2nDcQgP
ITT7Q7hDod+qRgjS8uNjuQvTTgPeq/z2vx7HWIGxpni3pQKKd4gvbt03PmXGnx1V8L6zc3KL0dEp
XWScnKynRnSS4Xzz6Z/rA9IdyeK5O/vFZlBnESme8alN+EgoeRIYyh51Zr5IBc8jkaAeu4AfKSOJ
lF4IcO+ypngt/WEgYarh2TZaMIXcAiRBQm2ZW7qV4V+J/01OEwcph27F2nqD9Ok/JaFqpq6o0OmA
+RsvEFphGIf5lRZ1cRFng1Xv2HqEaPokVIB0zYpFUX9uq+MdagCrphDHL4N959DbIjh2sMtBOTgv
cEZp1lwj3p3kvevoOjosFGozlWUxqOv2cQTrPGuQoKU1BD228966c2wh7r6dGi4yJMfuodugFugQ
oV2mDOVA1LjWm2wVXfShH1Y9YCNMsvalWTb3QY7r0kdsD0thxTESYN6nbFhmmNO9yKaTdNZfAR6t
2YYvH5vh7WPznc6oaKE62rkAsHakVCfr3z7Yfikz2kTVJtoCu0hJVk2OFOTRrWmGF5TTDkP1o+BF
6jifqR+G5pUoAVeQ+bI3swpGt7ubiT4CVUXEL8PGR7W5627bqJNSmXRqkuf303ATZ62stRocgAy2
AMlksEdUafJcrb2Jla95gEp8d91K59aqs+qse6pNSN3agL20lFhoU2XrGh8GeSfvbFs09RNqtvkp
Bb8QD1FYsGuTrMcbOrvBnu+n1on3nXpIPscl9Qcn9shYibPSvodlROOC9oYSmE0/71+4jH7R3bTn
7NTdvK9I/4gOlTPJkToujQiBMLyXJUWS854T36sdNWRCUurWNhKlJbVg+jQbavK6asdo0ayj1juM
zR6KA3pH75itgkKNrGY3OhShb6m2uR9pDmOn/bS/TTamlc22wwZqEHw+J9I3xnO6L7eN5iWpBYjL
+bSHj1goZ+8RqdE1vvkXyo1OWEMuoRw+L2BNsQ41K7TaIR9sizAiELUn9UKoh67tJV2oetlQDd+s
mdcycwAD8lS1hiJCG3QyUl/WTHm4HvWKblwHxHjOeYE4tEeN62opPZoRvCd1Uffq3io4u5dPwtL4
cpSa8/ta3Lu7SzHIDnQMN6UDRtuj7A1tOBLAXTWgoNtBPhQRY3zVkkAIZ5ZPuo8KvPAZM9UwXSoF
AvRn42pQtPPhyoe2d1LESaJrcf8AEhfhiOHiZm2V03iExOB8BMnFj9T9ZsU4ZY/sBZvu9fsR1N3t
OB3ecDUr4207RRITj7jq5gZxqBGa4c4/J7RhrY1yl4o3dxscKUhoRPXR9YQRP8S3KAUSQZOM2lkW
s0cdAdzlO8YQyh/c2dw+fn+LV7Cy9+P9B+2nbelh3mJt8MpL6+Rnkcn8aUxX+KJgs03dr/vn8JHs
2lugvdtw7x8Ryx1nuKzVKA8PKH+YCH3hPZgQLtFSWIhLMmb4n9VE0zWUPYf9rEvfetV/9Ghf3oSs
mtq5dx3ra4cqEoDgIVoyPWPywD+oBYB8HXYbT3EaXRhL/X1z26RRL+4xAtCpZ9pbiiHvvt6h7gxZ
yLNsPqiYt0npOPMOnZVDALNg518ss53bNKx1YQexKwDtOkrzHOzGK+9EjyCG4eAUTRkjwC8A2XVC
S8jv1NE7MCf7d9qxVKL5BDTST6GIorMC7t7Tp9UpaouUG8/dQ7NIyiSL6CvqE5mqIbRS+rwc6mDL
KFhxknR2peakSIpow07yjA7heAKK1OgIM2/tv5Umy6tb+0A5zX+wToGtvjbeO4KuJrDjX7DkP0vk
BZY0CkObX7dHdeBQAdCuYh4H9E/s1RzLYoJEmbUjqBOO8Fe3+SYtpL8QDv4cu07jY72mUwqsvhAO
LqeTdqnRw3RA3UMyaUMEHxySwa67ssIwc3pULBVsHnhrrdapy6lQUdQ9jLujive7ofh5EP46kReC
B8049vONsmUQJgm128msHRbeoPdddzsxMgRkh/GM7P45oG7290M/r/Gf8f/r0C9UD3Kw+3PtmF4H
+TPqTSOzA7ZkDRWLWt7/S7m6fwb8xR7e5uqJfqU7dbCxRusQ68el0hHR+Pq82Lhbbr+/nNuAvW+u
8YXO8s9hX+bY5nrfl7uKeRlIGuJgDehHhQfWf4exG+/mk/z9ryzjdvuo3fSC29g8uhSM7OlMA+ZB
cjO1RgmAqtem8+N9bfV6KUUFa4/sIK0hldBnjtmEF6ch9OfIlW3dqkRB953Sws/70V83+4XvrdZq
hzQ91i8D8DRgqGK69dAJdHpE4P0NZon0m7cK692rRxxgNZ7AcUrZ/rLsakG8b35GBDQQ1IUmD3Do
IIkMKPXmbr04mv/crZeccrU40/8MHh/CtRsrSUI6zBJp+3E8jRiTd/WRb+aGJn//654d59oqPdwY
EiqKvIxtjT1Ad/vvyuifn/PLOtNemG6GqdzNBw2O2hVik/I+RrI7UwhQsq/ytLiS40Lqq9DBTzQy
n8flXqM1Wst43Kls3Tt1Q7ez+sGpUY7dOL8xAW/GW3uxgsiA0gZqjQW426rn1YhlFnB139zVn00c
6k/QrhA80bWXpZ/N9TsNqczr4Axmklu7pXIHtH0Mrv7Wo2liT29ug3mfFnE3eNnk9LaJOb5b9c69
t7fvH/9vk+yv03kxCWlF36n7e+M2qFrNZO7PVMdr+98+Uag+agVvNhr1xyH+62gvhmFlprcs3XC0
CdVo0K2bNH91n5hKaQX215s5/ZxL/8y1vw73ssxLVZ/D1areBntKn2YJFvZbC/1xy+4H3a4z+n29
Plk6vx3tZb1eYYBsN1tU2JpOcopns5U1IAnm5cNv2vjOOzTi7VjutEWMEXH8IB+DqyQB2Myb8/jR
+v7vq9ZfVvJ5c9hfGzlXPWI3TzyIO1Av+r3U913/7LgU4kX2suvsgmaAXEBgE1D/fgaabNO/jIT+
ssbraWVznV8NRoLbrHrJ0Wpz9YYVA5e69jAKKs7/79TSX1ZvWkVv7bjmqptJcndneRPnxWIDr0cL
zJjzrrLu7TW+uCrz4lJU9BtTuZnsw+Rj620xz/Exjsfx1LaDbfJ2gqnGu3F98VFotmVsbheOSdkm
PdLYFE7OTbyH9Eix9dmlbCmtO8mEPgWIVe+s9nlhLAGIvfCYlO3Q878704vrWlbDhUIj7aWP9gDN
hLUXwlPwYzysxbC/vDb7dgzAek7djisUAkBCx7bj6+d46jJlbKr65LWp3RrfvXHkpvbCvSO2S4gN
oBOo7jAIgB1HyXwGOH2wZ8eWlzhdfdq1h8XWWbjTSx6MjbZrt/qkgDO/O3qzCJ5m9Lcp+GJmN+ur
qa3XFQV3msQG/gZ+bG7vA58rwoW0n6ixCUOk5r4xcs994rdDv5jUi7pu3PSjyaHB6sXZCXGgvw12
7pZr9/tB8/iuhkHm9ssRDZWCaxWtoZrSMF6O+Lgbxfma1TmiJKoPCVNfSTzCzORhKYYFcY/4NIWg
FGKDpi03MpuR6zMLvpmyMEgi8Hvbpr0lmS7hHmztbrcSO8ABX7Vetw/bMgqCZlNqoLuF/c5Ky634
7exfNoVjnqdH5cR4NRNv8AhSd5B36fJuW7G9eEr8LLuoklhBzf3dTP0U9vxn2F62h8KcQ8gvngee
JZJmtVZdRojbNHSBNy2fZdMe+K3h4uZGUbSEpIBe7JuTkIP8dvUvu0Z60mprU07CSE4enY7wKJNE
qrH34ewjZ4P0y9QaSwYjbqU2p6V4Uxueo2UH/a/uu0pI/QcT8/eYVF82j01erRyvqLUPEnKGnlfu
rY9qQDpLUD5EPMOOD0ZdtSNwpf653Q/uzW4XSP/3QfnJSfrPWbxsIJvKprGlfScTeoJx9WYUx4d+
bo9RfTo7ESGL3b1azujd1avyub/cjOrLJmLk6rqqPTLxhtAQcDdRnfQOGLT1Xh/w3aFe9o98npZ7
02Sg9w6F+5TMfq9sP4psktXdbvBmjak/+AT/GdCXnUOv7tZ3NKMVoltnNntYA78DGNz6H6SdaZOq
yNaFf5ERiCDwlRkU5yotvxg1igrOovjr3ye9772Hpu3KiHv7RI/n9EkgM/ew9tprv4TytOX5gaZ9
p6kaFkOBat9wi+BxpqT5bWLYzW4x2DP2jdLhZ5eaWsgwkXWY2h0T3Hkua95RxUvUdw/6PfaPdQmt
a2awUbbWenbCDAJjuByayXIIOd4J7Dcm+MZohD0oVb8f1Qd0+duiNetVKuusEDKpk7VlF4zW8dGy
6ehDNSoF6IYCJgz1bWKt/gsvo1Vftma8zP12ddTKxXVypKkfGR20OC9OCyuGxl1f91bfy2QPOcRh
EHNXv7iN6Nr5kvLBnlmL6kPUjFe5Xq/0y4a9VudEJMPFoEWHp+F1YXpabwokT8WRfO5nrq6yYj24
VTYMkdCU5W1i9ZlBN7WcEoIcMzcgfjYIOX5f7Vmyykdui2k+NP4j4seJqyTFq12ZWpZyEK5pRmk+
GtlNeHter+eE0LlkDulf7WV/P0x/1qtdU2O9WR5vt8d6Wkz8Vvb6or3cPog5BksbqUV8+WRDzc8e
rYLvdjcY3OLpgsCu4aE4YnYZyMBMGWfwGbx5lICp8mrwVnem/XPSA5H1fJ1yu/P1E/bQILN7O9cZ
L/0vZWkPf8rOD0yUJBwfHW/adQjhhkOTtoml/fV6wP+eOrh+mQR38/md/fPGtThtd1azxalUrrQk
aN8W9PJ51m2GezoH2vRrbD5TidNvPj+yfxasGYlbY6vkBrMiJtB1ukvgcPf73kNirAROR87M+Mol
tvdZFvqXQ1SzEMSCy9vhcMSZ9Qm3m1NCjCDogWi/lBTYf/CfkkvyuAS/HaO6bVC3zFxE0GAym837
2kuZHBzOzQidlQFhxGoCdxkIaf/y03C/CL6t8Pdr88i1flu/ZhZOp2trf2mI9ZGd8S3gpEkz5LXP
NvxX+zP6JhX1xmdmpK/cMEvCL9mxegbwVb45bvSvFzfnA6Qt5N0nLWDHxfxfVF9Be+lTnLEKuHs+
EGTKPSI2D06u10Xm5eK8GUG7/3Z87YkcYeP/XKYWRK1TRxbf/H4ImUP018e7NgqG9d53InmczSOy
k5v9Pfq8A7s4Y4fsGE6kDOB+lhH95ZPU/HJu5s3j3mBTOok7h19qN8NR6ka2Gnm0YIFJ/Fw+wvBC
CeT30/AsU/7LwjUjWui7bXq8iIX9uQkZuodwiB2NCHe63m5CcHWnjBVjUWVY2zO46S8r18zp6bRV
zFwXK9O/ND/Yviho2EQiC4oI4fC/c8n/Ni2IC/91Vxfn7HDMTyznivVOAv6xBeYDCwflmqErMSzi
Fv3zLaMN8K/L7fTLIjdPWLKSzYT+BqkIcxbIrInECZpKzX5d2vR9MgdKHBy/DV0NDzQK7O67s/Uo
BY2ll+NZZPzH6Zr1fs9sX6Tr3Y3P2LKTGbFx/3FYbK/rvTshDCLJZ3z+fq025WmTWavmQx6l4uQP
5mJ1WWdcxvPgYLdUOt18H/tkn3LyT9WlFtOQnJS6npCA9unz/rNk7S5uTri8XbF/HEyaC+aRH0GB
DdG9PdnzopsQa2Cftinw4dIO2i720go86qsUR/bBmGK/g/ve2mnvzenFQCgPVRybvMF0NlOZNX0e
41Yet3aDT+pu1dovsis7ghgtKmUwiZNv5J4EfwuSFW5T8oWeO83KkrWruzaW6c0yd8qk5N4Qy/v2
qNXbdjwsZDy03OGXxEg9y1qqO1K7uxvzdtPXxeOQU4wroqZ7iKOR+vapuQPIeOhThc7PDwvTHOTK
ii/PbXPlbWtXeVUwE357TZXJxeGS6f6EVtr5aGQ4Ay61F9Nm5ISgMUv367/yRJWVa6HC/rS7W2k7
Uyj74IpACv1AWGaPriVqXBjlV1mlu/3UblWWrEUHmdlamGtyRE7T0Z1to4TPPSc+WaKbBWjl+0jU
0fsFkftKpxQI9sn5mIzMtybtOtAGoJzuOza0jB5ZHfzFBjOBKR6sbc6G2oc91xXkuZe8T2RL1Bp2
pA7tqYH68wJWLbg4KcuGWq6Kkm82S2jZiO62HQnBoy5hMxWzjikJWmXnw6rFC4tTa3FoZOJ0CkSR
ykI/yr/J4e2uF4tmnzAkjFzLkDlNvMjfPEzlRWtmKt9Zp/TU5BJyKDWv7UxW8couXz4iOw8GGrDm
iwfC3nuJx7DN6ecZhqF76nzRGHLGFgEASy6puPS/PU/NDq2MVFno7TsONkk+2g4ZYDQZDTCOjgkN
NSTDd1n190Ufagu/LVqzRI2NftXTAzmuErDfTFy9Q5IuGFrND+orxwkMaei8qqsxy9XnLDCxJUVx
1FPG+1cVHiyayGCvtIAxfO/qw58k9nXGX4Ybhs4+jr1e9t719qiI8hODPOPyUQyD0wrU+sWANYm7
e4p6qkymU6FiQWDUa+78vjTbGaqAogbnXxJ6eN35dev17ZFmT9vj49EOejeMrNIZL92Q1kJqGc5Q
j75k0dlzv1t5kJrpaRoUy64512jvikLVCXRaGNtpr5fazlAWVmhPb21luZrZ2TKB6tZINwJwO3ku
0eCcuHsXRGXSj+wFjMjBejoYeMCq4Vf+8VXaYxUyYOwMeX3JHjwrEWiVPWjXLUhDKTcUuG+TJOkL
en1m2vaIqgqjkj0PrJ2cPCy2sq1/+sW1FkAGWpAKw09rTk5bnY/Ztt1QAXdvrg/lbSTCU1Yc/4Su
xKO2hXGo35vqYjWfljVOubrQ2oJj0aT6soOfC+MR+TrRniR6b5jYFO7OkLSE5B9tNB6dld/HqeiY
PtI0j+hDz+hZ3hkq9dX9LKarRHuzRH+Hz27BA7956M5AHlfgM3LDRCOZaA5as1DaRW2/u5DQdp45
LrPJoFIT/V0Rof414FaZCoo4CgQB0Qq6jAcYAlaVleSfGvvqMjWDc7RWh1zfr8sH+D2ff2hef7Rz
Agq4U7zywc990Q49/JI55sfIh/qOMQ2GTEITwjP1wDs9nvT78UJ58ep0ZqKHEd9sR3tvEIn27eiT
qKDX9l+wB64EMXiKT1eXrl3Oy15pWvk1LSf3focYxKTsobkAbeOf/+ruVZZ6yBpVwv1zWRz26WJZ
Thiu7cBOolpGcGnQbGJDPyKlcah1ub87kac3r7pozYGru3RxbOSGSPib/pzoPgqQnGY52HSOK8sM
n0bP1eVqjltZZsw7NCnAq4g4YFs/+kj5BtPAK348x5Has6eBQnW92s1YbJrXbE3Zc3LwaCR63dH5
BvRj2D5Wdr0gaeA4uX6Er2aqAn/uom5376Wv0zNFCHZ5gy+UBAtPQbDqM9WukbG4tA2j4EiRjO9V
e6YFut0OKCaRmC+J7bcdCgPdHiWJHvzKcOwOJXsuXvqX61S3tqcyL1pFg4P22kk0px8tXFDbQRdc
loJ6CLwq8yrCc/+2YM3iXk0EStYNdj2hagY7QKWv9WvrT5gvC+JIJavHBCFasc5BODbQQZB88adw
S/WL1yKLNEWk7azwxUnc4Xx8EJyB+AnK5gtpu+yQS5erxQ/7DcMtdxmMD0YhxCRtfR9asdKI2m63
+RLTGtvRJ6/SuV7i2Pz2kWuW6nC67sv7ZSHCCNEzt0NuyRdwvNmlrw2G7Ps4HA/lhdmnJdHKx31Y
mIrZ2t5V/VhsITS8unOqsj50wCjQQeqF9IY4UzlY/r+0M6Q7Wx/R/cArqovXzZdupof2XZBdBHuz
2QVv8qMzrd9YTrOrH4X2ymgzHwX0MPXULu04EMFF1+taIxFYO82BPvlyh8ZaQBS6zLg+izSqT1ez
duvb+XRRoZxCuPBPNohJ/oJav8d3oewXOixpTSRnvSVCpb8fA4I4VYM13awjuIWZbVu5zjF4bfBG
JAKYdVpdIW5HmNpvoFy7u7Cx7nk/dmiI34t/lhre57GCeIj/f4zaqzfStlk0F2xMoyM03kHaaTq9
vET2SPnCXd+C8TiN4YzDJpZYN2FMfvsANZN/vOfb/frUuE5m9JH6Rbg+dWgo2vaPY4XZPEsnT07+
/p0GOfSNwS/Qbtp4TsPVr7a6tNXSJWKT4VSa7JlqJt8CUW9qjUUxafabsyYtqwYsCqRFg++5Fqt0
1Iq+DZ41T1ZUKBuMd7i6o5xO5Qb/2no90kTGfPJwAWkstiDIbQnw7vRw9Eq7ePv9+5FpST5gLRhX
0talPC4xX0lHcN2BAXUhMtGOE9foc83asD7tWZvu3B3jSZJ5CsoLk++AJoEeTlJ/BOQgWJotp+d4
zQA7AIrfBSuN+kj1TwBUOIsjfknT6d2CGLRwOoDSAgZ+CSL727PRrVkQgNxIt1a+QyLaKu1eDwbC
zxU8bzhWYIbbHg2+gTeFdMIJNsNYAA1fB4amRr9/j38IWf6cZLG3Ffu2s7bmPssFfw8Cn+i071+C
iS3oob0D0u/Oj+QAP2W6iMmX/746NW9l7m5nszzjrcSoBHFxdgAKnWiCBAsDYkUf5s4dC0Ueyw0F
0kTB4EvyDP8QFv55hpoLK6zlXV2cCQvhK/j0wy+/TdcW5FsgXS4KpVpZUCLc02/Xtua+DHWXXZtn
DAYWy+6L+8CEL9eOGq8BPNweXgRakY6cQseKrvaXZHnZoa8H32brnN63IlDsJKK1nI2+Bv1odM/t
7dn+zjqUs4G0qE3iO4alQXLYQlPJlpZI6zOr/9+j/efLP5hAlePWuKQb84heKrvfb3Y/5tfXeR/h
L+HXFq7NCehyF3YX70WoTozlSZ7Y2V/2od5ykx3OBYrAwn8kydVL5kRpQjxxJPgqXTDfN1zXeCjk
G5aywOlpQa5y8h8l8sq7r/W8uURw8zYpAyZ6AEGoqHlM4Lt5NNm8keL1wPH+t+vdrJnmRbE55YW5
pLPn4s1FygW6DeP0DfbheAisLfHPss9bM66atTjfyiPsGFWIvnQy+43ZY7J3eh5v/zlDNZOV5oss
Wx4Wt8klnmGwIew17HnTnkTfAPfdPPLehI7aGWZlKEOzZNbrkVBX9vB81Q+FkbG2y0WaJ+Y3WU3w
XfZXTlftc4CuLkhW+AMaIggf4Tr+kecbYs9+O8M167VptM/HS8Y5skJ8GEWs4NzZBAHnyOkpIo0e
DiXbqj3Pqf588pr5Ot53hxtToUXMPxMTI+mViya3DrUyX5/i8m728oUZDBYTnmC4wSKBvQzb3opW
CKw13n42fZxb4+ur8yUtk0oiwr8F6NpKtXRhWTkN5jBBmIPngVdte824270H3psHK1qW9Mks6sOv
Vg7CaY+edGY9uPYwRwUqPiEAnVyQ3ds59AvZFLsVSiKLDrgirMl1ICXxSJ+hFoUWi9Zyu9Ef6I07
UyEu+fjTD+A8wWuA1zhA7yyP7B6ztZwxk3LkjlRyFR8mr/IVFtlS0YqNwFcoDfRBNum8GI/olgIz
80QhC3m6ELW0jtH93bDVZ5rWHYlaM2zbw05baq2snKTdmWshujWf65+Kg+yTPb/0Tra4mf2Wv+th
HODBwLT/DKbtPlMsV3ZvPXpfI2voxXckjqKeg4IpRGyhZPiTOaE03JBc2Ec2UflK+rWl3A9n8wYL
VBkKZSEhg0QpQ6PHjT0jXAxA+1bR21t+it5M+/dP9Q8g338ub52feSxvQAQbbsje7SSq04eQPyJJ
oX3AkRFe/wHL/LNWLbprFeoBCIwDIWqIsKD6oyVYZrTyRsR2YBLvpk9xczjMO7KC0WPHfzGL9cm6
53O+vZy2fGXOok5Y50+CUWZ/nr2pwN5CYqtXaQosSSYe4U5lZ4+FeilPJwH9uEjDkQPS60TcHsPw
ZfRnKAvjJAfpgb1VlrumRc5Q+3WTtFMEED4E5gNdTjfTjnym9SLP6w6mb3lEw8OiA82NKu0gzJzd
dCEFnWSPIr5M5VEW+9ZJy1p4eiTWVg7MZgMopAFjnvbx9cVdfwv5sN8Psizrrvca3Y+Fdji0xQ7P
ZtrPrgcYA6CLywm6U289ipe0eTQGMucnO1iPmKDyqtlxv2g3DuAcoodWA0OGkD+KBp/eW3x2XoZi
ahRVOlmOIjGtrZqBO6yKYqtaAsbMSUgFBWgyGS3gUQk+PrQ5h5whHovS6877/Ts/1Ih/uUkPEKby
wrvz7bIoDuI7J2cSYnQLkzlKKHPMKUnxlsZp6pd0DpsTdW0PykHQpaGIymlw2Quh2q7geTlhFrjj
rRe/pT2S/GGX6movHCJj6BAWIJF2MmR1al12JmuBIScjXyhXjM8GYEgHiZgl11jk8emgn8KfIi5o
OM3cHpF1CTlQjxQ8Hq/ptIFoYnfhSX6fO9+f4nWEPxgiBz1E8276++eVHuOajVwu0tVR3WM0BElS
MC36QCY+hMhPxLi7PZp+MJDSKv5DIvS3Xa2Fjaq22LaPoj8xSag9I3fHCAW+zZwR1LBxJ2ATo5GQ
lYYPMoIp6I/AFr+VvT2wp7QP0rt0oFw53H0Mw5RmQsejhiD+uw45jFRCMCdfoYUMpYCBiGJ+e+5a
7HnOi037aopwn/LYDdDggGN3Jwv8ujv6FiogosULKgKyLOPxEJ0I+9CRAm//AHv/x7M96tyVS3Fp
wRDf3EWoM0vawVzcRz8QXUunqHd0QskZkSRS9W6OdNeEqbogT2UupjA7Sb8PwLr0Ruew4Yw+aUp6
ETShRvQjlSuQnc9HMlB50zVgXvt8biBX4C47e3TFxRw6ofHX6BV2+y14UzpICIdrZE0WH6gcC1Vn
ScLxD7D7n69ds37LjXLeaiJXdhN/2VnEfX/CbkcOwDIMgZcecyOJLWUp+j9sMhNUzRacREWv3RFt
f9wvr7ezAKf6fYRAxAbD6I8xBFJC1nM8gOkDNJy20Uuum9nDRtvkqQIhS7cpzSdzWOqTKPikZGTa
KLg6gFHu1+/n6tFJ9bfLVFmzZiIXzTRfnlc7GG8xfuVIQJjQe94H2QQ7pk/7ExDMGe+dMafL3oaj
KN3a0Ya0GhqoE5sfCMYlP/Bpwg7JhGzTn2WZlqpoTIajEN+sx8kW/n23WG4FwUsweROs0CRoTwLR
Og0kOAxfZZyypylUdcna99BX66WuKDtRO2sXrvmCPHJmz1AmbrncN5Q3V05z/ul14QrRyrmzp8hA
ANP8vitP8cjqU9Q8ws7cn8zFoU3N1Id1N8kDkRAIUjq4rx6ZjitZT/aha8d80dhutgqj3oQtw5BF
mHzv+/tbKIH0HCDAH2tvy8/7M0NefcuaIbcW1hqekMaqwvEZ5D6JT7wMaPMIGTwWluJfkjetR8zW
piyXN4s1CQlmfl+UDMWMTEJG6HOA6gSpslMsec3HkauYz7LYrrTTRhVEByG+osSihuCPIFYE07sD
ng9IE7uSLX1aKqx83HpsvG5n2rl5fbwovINkfouOX4tXISgUjRaTwWCw6z7ELVE89AbGS9BlTPCt
h8yOYLyFZXBl9pXdfJOSW57BM9XnEhtU+Rrt3fayueriqJ0RF/KbLqk4sTPt4G+inxW0ypVeatma
Neexv621VfPIDryemFq97D24rMDdkdHLHRrJBr3S9WywoSlQFeGLCBm+5CXrZ8lh9dXFY1ZePVd0
7X6gl23SKZ0ZhfnIB6Ccgkh573HoUo+VFeKYnvnsvJvMa9KVVgsmkVL73GQMK7W8t5aTdoy888vq
YK/HedzsImUeb3q7VzMph+uuGpjJOsq6Rn8bnVBCPEeGX4wPwSk5JbuhEJ3eDU/Jar4amm/twT40
emZ34Td7SrQN9d65s5qv+61pK9z3977eMTrp54a/In0Qb4a3jhhEW4Rn5o0yyR1FoVP/HByDIzN9
ys6mfz3baayEx0AJy0jzmeWMKKYVW3DRWN0I79FhiDRQnyZ6xluve1uv7KSx2lGZInSMTb+M2ozQ
s+KmlyG/l3laeAvMzom58LdYixRkDcboJoabl2WwSpYJo5GjNQqpSTuCO99wgEqTA5Ldm3ARF8yZ
TQcMQp9nk+ur+lpESPAMjL7Oj1bLacer0X5SdHe9c2SKMSZMLCmiVWj+FNEmbHUL6laMK0H1rh2b
Mb9Nm9+xTcETweXQGi4H2egUMe3v9cR7aoy81vzdJGdabT5E5Bst7/KlFYp/zuNrkvPZDwh/N5F2
LL83cR4zkaaTx6cbpRoDGrDyuhsdB5qHfB5iw7SFQ9gLinAz1HmII6qYnYOnJqfY6ja6epQGi+8d
1zrlJ8rhJb7EeefAj1Pc8Dc/ZXCKEZcftBGXLxACTFBKHGpJs5920+4uXCNmp9iHbjMW8o83ZEm3
3j7WOla8GZj9Vrx7a/vb3rrHnIX+jc9exKeZMdSHjcRK2ijwiv8z9/VB+qJHu1DpaUmrb86NsdE3
+vsuQ3C6bSTeP9vD1Xt7qA2XSFb/6H2Ln00n++6mtxfzgJufq/f8fdVrfppD/qdo97p8z1/vMyVe
q7ZZOjfQ3mWvjFv9RdIeGuN1Vxu2+mqw7IlufiYXjLPuSkgeipnCbSabzi4/7aHV33Zbn63PRZJG
rJDZZdzkX/THb6LEQl1UDZr8Io1rknX5VPw3MzH5NspQfMxG2Ow3/DV/V4ZKcImRv+NXZ/zQhkqc
RuuuMU67289SiNZFjQ5z2qJWn1X6l3j1mkYW/595s5GlTNLuJW6Nm/1rzC/mf2qOLdR7h2l0jU0S
V71pt/p3xqaMGf0b56+Xn+W7irxwfCntbffk5a/toTlcJIyvel29r96X7+Lldplt9HOk9HgaRjVc
mRbHvyTL92t8/9x2t+Tv3UVym12QAU74WT7BeXae6f3dTzHLaHnlb+uIn8i6h5/Va4vvaonnujd/
7pp3L300Uq3+NUNeu8kcjV6h2pnq7ieas6MXataOdWRAe4f3guP5fmYQw2YbqAxSRllUtdWGpzGe
Vggxom7K2I57eErWxaCBWvwwHbeZOrQZfm+nl6u9YthY5t4YrXMOCuaUtyJDC9LSviOBn8VMu0JE
090ZYXlmxL1hH0My1bwR5ST8GQLUe29xdizYrVBazVBZ9A+D8aWzgMaPQK0eQJTfvygfL5e+1/h5
V/wmIur99ux8nxy+GIJGYntlWqqzUW1Lt5vxgnJg5qevagMhXqPkCdyCcRE333oJMiagsVlJa6j4
SmSfXlSm2qCdbblHyy2v9nFpnz6baPOvsQUtZ5O6KvrCfIDBZtL8yUgfzc8cBVYjsebL6Bavola8
DnfuGX3kU5T1EApe9xb9y2wx1vqbbhEbiTE0OnrY4oeh0E6YjQ8v9+kOdUzUYJMt9v4WtePydRke
o3O0YmyS7vlGDo9Bubj59zpavZaOe3m9eIjUeiuCP3sVnnqqs4jPqHCmbw3mY5yYVwaDkP8qpliI
Ktuty2+lZciVM3gaFXUx9ax0Lq8NQITdu8k8+3wEvHyLPsq5EW5VCBNrisg9RgGj211At2aqQoPB
CsVAc4xPi99yAR0uys6eUBFdob1xaPCrhfC6joyQSikFBZWDf92ASlhFrxWe0KxH4x5RzsDqnUNq
18rbrmGzBVv8/NHdZX5uhkzy9NMbI1YDI0Z/dvte+hbnuWc+pI9fSqTFTXuTO6KD3TGxNHFXRzyZ
DbUVH1SoeL39HE0Uz9l4i4NwcQ0xKGlvF16Odr6tG65QVe4ZcdlFZNnpIfm5/FrYnMR9b5G6yERb
QYtjOdozoz11pl0k0Y/RzbkwZALN5b1z4tt5GpK41003G4GWNZ3NgHltu2jfOyAMzdhzu2B2xo/Q
JV98CgF0MbytGe+6Oz7MTMxg2zIMHFHy92u0Qjv6JOSkxTk5UEsWf+YI7WajDLHdQ3R8bSQX/xbn
XT0xXhb+PbCQ+DXHVlLE53gfmoRC53jT3WC3lVm73xhmI96EYTbRblB2hcDtBse17wkd78wzw3V4
iRCU4O+mv/XOw9znSiZixt8tEZLfhz7daYj2Mms92SaXjnthfIIVMj0nPHSYmhNdpjrdQonZO4Wt
qDk4hfqEOTtWeOuXwzJYvjY6R1+fiLELh84+OQbXiImr4yy4TtN41XCLl2PAnEGeZTvcEgNk8XFo
drb05xVMDTwGu/46bk9VdEqFBPl+eP/exrvx2tvPzxsGFBbJwT/461DzT9GF2OP2uvpq7+zWz2qw
i4RS8f79EKWj1eCQO2KTj0yGb6G7egwYkPTGMLuX4SW8dBqT9ig03ow3pkntbf0NysRhmr5oIz2y
onZO574RtUdG1PhqTLTcFlLDu+lpqr8dpu0l8pbWwIjSlzRZJ4sRRlWSVD4i/r+n+n9CwVoU3Fil
1mVRgmU8lE2hso9WL4IvaPW+2+6AfB7O0dVeNp2vJd3wpteRIdjPwnAo+0ZLIadXjTq+YaRqs7Fs
be/AyIkvcnlGp6E9iZJi711wJikJd8IvSWorksi/vXVl0VpCnzYb5n2nm3cSegrCnTl0G3+0GNAc
dAvbqNkiaGM4QvuOwNIJl+4d5WbwQslTiFV+e4paQq81782zucjvpJ0C3p3kzAwQWBKxP7hOyJtL
WwqbImn/bc1aUt9MW/vlUgc9ATLjpUU1HtFlz/HA25HSlKHtxrP0prq9tXR+e9pctigOXCYzwQdA
uCc0vZk7G32d7OF88tb/6CgOygtvbWcG5WlpJ5FThKnPdA9khztiGMkbbt75Ceiy9FQ3jbOkd7Pj
FXTt7zhjfmSDoTPfJMuDbvwj2Z9nHXaVZ9dqjUBL63xBj5WjybM/FAMjdMKoWL+MnR9pTVRctF82
po4ct6/3i2aKjREsfXEVgPujYBWoEVgSTUA08A11VwJDPOpDv60qYIpK9rnXt5slbNk7xyGZMynY
Fq1X/oQ/BCu9a7/B8PMg2Cn2Qw5C2pUvuYh1FFk3lWVbXR3uMK3oeoKWEfVpfEKPkeozAirdqxsj
Bzc23izX4IcMBHhObPxjCLSa+VNOy4V513j/DSAMPL8WIm2TaDSyWdlzDj7kIMmhklzAB0RT+eJa
fi7N5WV/B/jp5Laf3CKUzak5UZcVzZJ0ucCIePTOjrmOEsP3HLquvG/N8J3Lu2Wd9WMJp7H/sWJd
mymd0MKBkcOfjsS5PO2kMw0V2WpFM1TrgW1X3rXYrNslspt3gHK/3wdAXPBpOVWOp9gsmDno9Pz+
eR/u4m8HurJkbUMLdIOPN2FTqe+7NA/eOjvGeDJ8lMa1EUfaY/UY1tEKsW6QPUZUdKmi/f4QD8Pw
20PUMJ1Nqhbp2crErYI6SvemYNqM2GTUGfgrzwGxgofgD4pl4l5LOXbP+RyVD1Hb6cvqWqpnYy8M
ffKo+wva7BtVw4t99H9/3+dOpbJW3ZHlsO2V9CDAzJmYJIaYK2XS7pm3REPS/R9Xq7mw++Z02BXi
68LOpGILsQ2rTDEkhowpua3P7WPlzWruixBh29yVrCWQYZBJYEk6GJjnarqDAr8kRt9Qy8aB4rDR
YWp0IZB8ZbPfX/k5ueDPY9QBanqrl3qmbPBEPIOo8UXfrYv/PfAoQDMnaEg8iUqUbF+f1/gqy9bo
G4eLqhd3g7ef0Uj/AZYk5kVChA6YvMArh6s+3Qvr5Eva1/08LK2sXPNL6/XmaF5MTu/sFeDBNeAT
wBOiK5bY4HsVoP5ui+hMh16vx3jkEEn237/5UxKnRYFJa6JFLhTz/uoa86tRINS7EF2PVwfAhlqE
T5yId9jglgukec7xp+iXmwrJMXohiY4X9NDKwPGn36L6ILVvAROgregNNp9a3GP7YSPbOQalsL+R
esF4j8WQ3ZUYzmrDnpTECE+rrNX1a2hxqaqpuj8v7w9mGB7S90eitYg5FpRk4hdnTH6Aq4K7KLl9
T/1HdeWaMW+lVrlpnFf4jxmG9FHZHlEUcIQEP5etI/GOT6OB6no1u31Rsl2pLFhvRsmrLySCmEoV
mu7CN5zMfmGqVfNNd2XK/9IPXDPVyrWVNjcrlu0kZsAppwhAGRs5XNpGYJmIhkQhRfYlc5ZPeXjV
963ZbcNotle33ZqT5YoeB9ETGHGuxKGKe2NRzx6+yvb0Wb5XXbNmvdfNLQMWdCiZgrOQzD9I+VAw
jbjRlI9FDVe8qizOlX7imh1fbdN8f92Jk4QtmTO+Ax/8PRUUd0E+JdP66XRkF/dpmaXyqnUhgdbZ
0jboHN/hpIjwUozSJcAW3GMRC4nCMdtMaMBV+px+Dyige9O30gfMsY/E2zG9cTMh0k2HLlf/6ysM
YwdNISIGyq6SW/5UeaL6sDVztzkuL0ezwNylO7ExPnG4UKUbFEcHjSOCJ+YD0//waW3dzyPAaoAc
G+pGFPjTVc8Cuwok9ldc7noQVX2gmtlrtLLWXs9ujBZLwPb9Y7/ZOQXMseo0mUpaMOvnPjSSZXQC
qBLlBeae+edkn5Sd7OXSMalbNAdqzwBQkoq1Pctpq09WM4iXq2qqlyOf6tVgWxPhFSJm4Uy9tzdo
WVJJm6dBe3W9mhm83u73Qj9vxJUhpAUiYV+2oQ1XLnQ6B1lvtipu/W8fvmYF13prdTeJemDnWuEM
sgE0fviToEJGD340Csy0oVkR7k5mf2Ur1wzhaXU66vldhDnMQ4ZxgiGMWkv7O38ZkRDCmF3N6BfQ
qT8fOjKuflP85r+9ds0YatfWstVcK+Vk51Eb94P1VLR6lbR6SXfUeIYsVHe0ZgQX97Qw2yWWoYM5
MgMxtJpxOhMR2AmzgE4NdWj8u3BAN3sAERueB50q5CyhAyhnj9buLkFCP7DxD/wMYpWkND8YMuoX
nlTNTuYZH7JRlUzudrNUc7fEfroudG3hnihaBLYCuXTpE/k4ikTOQ+b7H5+wsuJ+u2UM/IZPhCcG
E5xsghtTvFCIR69vPM4SOkW6Et/0NI+pbMsDzKqsaZrtLfpXRJ3CAN5tP0CGALzHGX59yeizT2Pr
6lo182Y0Fyf9qIuoDiQO3l50D0ciotMmuEJneBBjQ4UkspQzLH3Lmvna7PH5usHKAnZkshFCiCsu
1zsB/VBGNnhOWvoTRRs127UF822ZOZ/04KFT5UcicyJ5mMKP+rrIm4zFs/9yiY2a7WoY1m6xLjmn
5GulI5gkfYEnF4xRcJud/qRhHwsm5LZokn8onqIKdn7v9VR+kUMD7Risl2zqYPNs0mhL4tCMmnXb
NbVFu1RSLr2gatLqG63sPBlB1RYUkxgVucv0S2ZSxTH67YPUrFp6vBeQPbhGD7YcczBguIyuItQi
M790yNxkYY90y2vG7aoV7YOaseTOQ+LWn4gwQpDGBPiAapbk0sqCWKMW2pmbzX1zFUG7Sje2i9Q1
ch5CV4NlNcZgBMH+R7ASX5SOWP4qxOt+j1RkL2zWcOJN+7KwMk1sbEKTkeidIaKDQUVeily8JFD7
B1Pc0g2EolroqNd2dN3anJf6nYpN5xW2VEJ8KGjYgCD4BUBLAhDJ6z33yn8WrO2nui9ya3XWBeHS
pU8K2JBZ9uHBYSCpLVhy5GM7V8wF2wuO1FRO1XraD2w1DciGhkJO8qD0V+zyOTuvTivNJOACMqXK
3J0niA6OBulH1tHswVsXaf6f0IhOdGXJDPU/mMs/i9dMyibXdeSKWZzdxUHD/f/mPNH0Ts+mLLR8
zjStvGnNRqz2CPQvLBYT+oqiAQzfMBGzYIh/vr93ujNgEKtHTdp7wd9/Xe373v5qv0h2/Hl48ueV
a0dsc1bUdtHmKQ6eC8sVGBURRVsUP6iF0wAeStZ7aqQqlN6aL1zSeKbqS6h4VwfmPh2KB4RbIvvR
523a7yjyIYEmWfNpuFdZs+YF80vjtjqZTc4U+BKwCkox5PuI1JjdcxzQzNB7IGvI8qfB/7h0zSfe
jdW+dTgbAoTHJeKghIuKIiiutyExp0o35FBhIB8/pE5InNa/+YM/r/2Yk1W5SnmmrK3NBgbo1aEt
+h38NAqujHnuDKCliGFCq7HSEYJzbW8oee2npwpvb+rcYFPTanakYV5U+r4JsF+PvPcHHVLBQ0fM
CxWABpnVkq1WcwuXdLdL9SP7KyZ4zCMbyM7R3C4by+29IJFxlbzf09IDNY5/v199Osu52KQGVwdD
AcRwYL7GR8uNhFisHaw/mNHJHPAXlxntCHGOHaTa+NhCXl7mH56GGZXHqCXyLerp98OVxxB6wDP/
oW619MgmsNSl36NpKXZDedb4NCmuLFu7w4vtentpKywrpJe4T2J/7TuZCwzqpS+FBp8GepXlatdX
M8pbM2uJj+3SE2GjoYY/GAjOAFAswJXkOD2HRyrr1e7scWsttg2DpLizYnLbsUs4ZaW0Rtx9RAXo
X7W1wbfuQRs2x1PdYIYvhTwSFYdOo4W3DqT5w3NQoPJANbekNUtjc9zzAQgAKAnQPevQlgFbI3TT
QPL20sVqbqm47opsu+cyYTWSD1HEO7j4/TGGSmqhJBdXrzmf83HXuusHXqxE0rVPz5no3RS3tofK
i5QQ8RztgHeiNtuq2Ub7G4NZMYhbxO/z7ChS8Yf6HFLfzJn6hvwCrk/YmHlwUBqRmKMkU9X5hzP1
Z+nalVk2j9dbofKmR3/WuXpob2RvH4/AVe/RmE+NYzk5uVMzZQIYrYcUaY3/I+26lhzHke0XMYLe
vIJe3pVUVS+MUhk6iUY0Ivn190C9O6Vmqws3ZmP3mp2daYhAIjORefIc6wu/5cOYoRV+YO784zv1
/XtGd8pQIAGpcwOtM9EoDEQKSArQ6RBovxJh/1eV1GSEhcfB/3vV0c26lv+tu+DRvbs+YWiWSqfQ
rgY4yjxoUDTQoGOs+djGvtccXR4xK05cIqGlgTo/ri/KGai+0p7WAhNNeO6zNG0fVTMUXtF0lBAk
WdbG6I6LVp6FhkffHU1pKgPnQ3RyNlthOBjE5d6eRXzw6Eny23oj0+p1rauHrEKsnVsI8bix4Ryn
CGWFdXVgvhAeGM5vq40MJ8iargpTrIYjVCCpJ01RVNggTQZLj/UEGTIwlf98grc8ZZTH/LbkyGoM
Nc35LsCG7uH/KJ+hNI1tPUFvdtdAWA/FFPcdPcKnyVc2P6VUNs/dVku0/FHOY/X7Hz3JFJ7qxQLo
oEvCGNOR1pdrIkn0SUYZxzGE6PigS5IWh9ubN6zMD1Zd5ZYs/fH9d0uOPHKpoznbpFCqvU7itwR3
9GLpnK3vT6CNTl/bjKRTMJbpbyUmBAJIEARmEM3OxfwMUGnvGa+cMAl9VbWFdQuMt2TWC96D8Je0
ihMPAG/VBYB3Uli1ZhetndZkuJqqYIeKO7TzwBy2Px/no/7Mbzs4cvpRWKvRqZFRX0RBnVKUIBHX
APRqPdD1bW7jhl8BWtzT8MiwpEcDlr8tPUpLhSDuhzJqbod3dD5Vv/YggQNuaS8DF8oHW0f94W25
O7pRZto2QqvH9AEPJk46weiA9s5/XwEugSSRklBATJHxkY9y0/uP/CM35fu46zpoGFwsmnsfUR3x
s8PGFzxAgGKwAtE6MrqMiOj9YY06yZ7ZDnvsk76/e9xQ7xShKJXbLQEaiIY5Kr2Jo0Vk+fqfd/k2
43of1/VGqitdoS5+6Rx39WEDRU24BPSreyCPrgSs6Yw06S9+QBegR6Yg1x2TyqpGWZ1jCUnifPpK
0ZUgSlbsAtQiWw/BMyUccwL6sS19rzhyA4lWDgZ/KuAGcW9e0Tl2/N0nJQWkyqEmqpnWB+OmslYc
3dRGTOUQ2py0E4DHazOnc6ifYAujXXmPS1CzXjNzwkdgJpjv92eO7qiuhydZLCls7RV0HlBesdyN
7S68GCMYINtmfOKDp8xvq40uaH/u44sR0VzfesakLYofeMIhIbwNPbu0/frzgo+qPvcL3m7Ona3q
ddmeWwHYzzlSIACR/Q00NUGtgI5AOG9qazMDPjdxVdkNLePla8r6AfKDfOi3HzBOguM2C9GZp4f6
DD2XY2oLmKYAGhxhHP9uaSlmBpVGcNFnKH1hHpTG0Q/8B2CULcZu0MP8M7T9c9i3XOpuNyS1yMtC
lZvd62m5MczTsvYS+EhQVq1wDk8fE3t5wFQ/MvKZSD4wsAOQMIDTEZESq7RZyc2j+t9ve0MvxN3P
UfromvYlwG3qEziq4arBoYMpXbzvXkBwwVrucab4beo3KNjdcpzRVkMcKs1OQBUMWCsyt67mUjRl
+/M8O5sqsWtXIi/bfMks3NOr+9PGj7PiVgouigwzRJUVl5s+KleoGnzWSKbgpsG1SVG4wG38fOB/
CQzfBz5yYqESZV050ANvyLOCXuiOmJ/QMgK9KfD3HXhszO3/uubIjRl8JJTC9QZ8htcE8IV8VhZZ
YOYWoyWMxR49n38zoZH7SgLdkJoCJgSUDW3f+8D24J2BwAc1GtYz7lEj+7fVRu4rVRQB8hVwX9a8
g7hrAtFTypgKboTMNSwmhPtBRfF+uTE28VpdS/7C0eWsEtI3HXpa4CDafP5yGgV5mqyBxkBtnvmh
9EN+sNfxDL1R66J6ranbBHjJ+RRXlFUQCRTEdvb/Rijyt88cvagqvTLCKKNBwYFm+Q6ax+TznYY9
zCJcp2uWF2T5gTGflBHJcqyGiOzo0k7p9MHS9z/9dzCfzsDKiWkAhpGybuENCnvneDot0rS+oB84
nw+4/DR/cS9e5s3oWBt473RogfxvN/+Wtt6teZXVcw+xtX6nP+0hJUUzppVmzi5ImZCOslBgt1f2
TwYzcjRRm/LBRYTBRLMbVzrYeUCW81lPNj46hjtU8bJD7elA9gqbGeo/uY9iPH2/0lb8oAHaqZvS
x7+zY0h6qDoG8lVFG0UY6dLGZWtAa+cX4wX1vEiO0RaGzDomP1Jn/W+2/W7B0eNZGPRIaAs8eX7B
0uZo6cHV/4PA27Lyi8eJ8d2Co8gSGHEIbCUWhJ7284CeB4CGAOO/tLQxy2ztPIxjGjYTlRZNEflR
NgPWzboZ6NVB9fts087KxYwqEyNdlOfTfIIwIi3nrQZMF5p6RRjp3OOre7f+yFUoaRgrvYC6Hsrg
0A7ENBvO8gaqpDKaYO9mZEx/2d7vDx4ZUCy1Mte3AIhRGCeHETpInoFeEz1+ShDkMS1WfVCzU/i7
LxwZkH6SjcKQACFBogAFE7gmrOdvSvcXrPFspq4OzOBq9Y7a4erzMg3nlKr8BmJaA7mz023K/Be5
CsibC4CHgW3cAtaDWYg90/hYP3ZkfBrIpPmrSN9ICcr2YKm74axcHu2C1KfTvRNz+m/o237boZGr
qdNI16MYi+KRj+i08+M54J7OJ+Ya7SeA9k+gs0/wPyxnwrSFUWIjhkKghdSlGt7esfCO2BHV+pSh
ePACX4JiKnPFh4+HO2MYZTeXXoqzQMWnAnOju1QzC3xMeC218OEopzJbe4/q5r/t7TjBEVMu6Q18
4gXVIsqdoxFk5nPKgPb6SiMzOk/96l15nTXWbKVAbAI9LxAKWtEnq3X9+HXw/fFjznS0OgOu7vFb
GhMvJ9Ad4xpQpjk4mS9GhGauNfJrRSKhH0SxVJCAoqpBeA29o8KIK85a6tHAyf0WjxnQsyiLsytF
p6FADieG2BjPkV2BURJGRNUMmRXNRzie35YcOTGQ0lzPSo+vk+cpqWwwZzsONDv8TT3dfPYvLlK7
aoVSEcZdmEUNhosQRv7saqRxoAQ4RQsFBrRgfDdw8PQ5LEyUwlAM4xzGWYr0/v+RitzZzcgpVTw0
RXOFjtYAXvFr0gCz15838W28sL96AqgUqo+MyP8wWb9bduSWmqFTS8PAJqMvsKRQ4hyabXjf038d
fokMAPLaEMAPWEuzvnjkmLjeULK8xtLSNv96PkPhDyRmSDwQGTMSrmZcCpFQQJphzIzNfvz+uvvq
kYeq5DLviwhLY44Eocqw6fsd14bKtOGt8PMeM1cbuacoPJ0io8RqF4eOkYAAklKJ0SEhz2RFfobv
HVeOTjV/zYSMviynr3SSIrIIHl4zqv8MFct/xW95f0lv0ecuYeeCqyidZLqTeJHQJC41AV3cAtKg
26xvo5fuhysyrgNVRiPmfYO1KIrwbONtgBwCpU001rc4u8Rl1hlZwXM8sCorYl/2tzojDWRIi3co
4OJBgjVtD5h3CshlmcvDcte3cY4LPgpvZKJI38/RDEUXNOuIYt+mj/EAYlwEVmZ6AyXfHV+ticIp
OlFzgSqS83pEKQKaBDdpLEpAz675s86QOoW7BRNZDTHbhEZreiG3UIJHbAcIJkZv4M/Bn0uHJmkS
+PMdvPUzfrKdkbO5BHUW6hXca++W0LtDXw4XHy3JDVDkmzP+Fzh+VVTyONQOcWFWt9IBbUVsMc1G
/6X5Gk6bSnzgxFkNQ1YkH7OQB8GQh0MB0waewsFNQs4AxCj0fagsw89bwTzzkTtSUkzLnuk4B3pN
DhgWOrTUUA+6JQ6YPtZt5uexlhyXhMAKrV+G8tep7+ECS3ez2Yi+jhrywnx6gtKUxfhKltMd14L6
PIwM+VaFwhPoSJ8hgJdRVlao1Uz/DeL33g3eRjbvzLouM1HJZOwpncjBGw/zGiso21GIBp43/y5q
oz4q87ICDOy4c9YU6NwNtD8All86fgE4FxXkjcFqjDcVMD9fUO5CJf5ny3m8p3fLjt6xeF3r0fXX
nqKp7690C2L39BPVBTNEP3yz3601yv6gnseHaYpPrB3KY07XI0AHAjM3YdnK4+T2bi3qtO5Ob1BQ
jdUyup24ErTstNukT/5nMPsEOQBUxsyvX30sxn4+znDv1h3lfCFUOOuU5u+07Quu5h2Rfc3bYQAA
iFM6yV0eADdCpxBE8T8f5ePAdrf0yA9fMknokAbRZ8r0+bxAiwcWewCoCEN8bx4izc/rMU1n5H+r
kxQrWo+GneiieOljQA6kkDaeDxCN/WD2TOiv/8Pb333dKL8rz3xVFBwOdF+/A7wA3diSQggwJDe4
EM6e0QgO/NQTTVR+/tBH8DEwaH5fzbF3jfiirw0sDU/w/HrEKCs4HtA6C8HmYeLFDZoLb3tBrskK
5Q8zv++Fx8OlRifWUp5jYc6DoKiDiiElhQa89WLbF3THmKwWLPMdI+XCim+bE62A72G+A1WPTT1n
V4KxCGC1X6pGi8XZOjvQ2GRrgtFL+cMZ30pSd5e2DcVarLrbRuOxv36mjMSU7Vu1aKOBzBbtHvnE
lo3JZ92d25jv3cooGBvp0IJ3GTtNa/9HoKmy6SGcHTAK6a0VJgn/I5ree6NSRw4qrK5JmXdiv1MI
yuLHHcb9QWKyo2AN/7NffRo29AlQ4MMYgP1kg5UNyRTtvtOMBRwEkGZTrBwwJ7B2MsydZXUjF6bk
gJYPHfwIaj2U0gVvVkyezKCkBS1Py2PBnB6Xeu6sfOS3kpgfoDxN3wBYDFMQZ9eJga1wHFSYZpVF
ebYxjOpZGEMGVHB9emKOPj7O1e5+wsiVgd9GV84VDA+NH2Caz/PbzIs9+dIXH6zEkOVObvIMd7YW
c3x7DTqarNGx2xhTa34KUlpaO6XvR0/xQZrDg7iGpcnGtPKRIzvLYhwWGj4T84hzBw9zAIM2dC4Q
Q7ChlZnMMeOHpYjvfR0PeNZ1JLdGgk8FJIkqfWseRB7JRlis4Esmk0m47IkFrAPDgh+Weu6WHRXR
4quuNwPlW96jXAhpHLR+PxEkYMM3xAzmHhgLsr5zlEWdzijGlhXGp0qbgnScq7vzIRCKEgRGWTEH
4EWgz7CYFHc0YfrBX46bSk0ey02k4zt59xktF4wX+37goMazeMNr1rQt5oHSnftpxZHX4kJO6jUK
H6BcEoqH97phboiJlnpmxpb5wcgxHgP37k5y7Iuiy6VoEH5pEwKYQWQ1snmEh0RejOG760yFiBRG
LBiB91YL/OkzRy4pbhrtJF4A37ua9SzZvWIMuzNbO9wtFhkjbWP5Hm3kezD0zxnSBWkU3C1vxptX
UmDKj0o3TeBtGV/GcgHaKI3qYiEXziX1dKj+laSeOcoMFQK0zZC4mXb6DELyny+HwrLSkdcRBSG7
GjyWzJ73qjtVSDRDZaK1AKMF/AQ8qrifBg2ARU30lw0dVH4RJi+r0pJLi+KLYwcTFhZg+pNosl5f
cge5M6vDwTqG8YAnpwZVgooCLQ+3FjhurTkIO5BqvXRI8FjPk8dgt2+71kceKupOVzAfIcZiFu51
h9EsIMXxOvC86fnI+rRHY+j3qYY+8k5FJHGFLgK6LYHgaqlCv0WELePmKgsK6TO/jCsp3J7cYg4T
Fs84fp3+93fhTuL4Qj/1WP2KjF2yltARAd0DJR4EuROVV0LoqQ54EDFMXWC8GPSRrwoNoQ77Bifq
zAF2o6OGt9FGz6tYbpH1FNJHbkrV8uGagVjoljJRLP4O7z3anDXfvC+QJv18o5i2OnJP/NnoRVWA
9expkv66PE/eD42F7USn/Yv9KGCEU33koVK9SpMO5krTBhRpd/AXmBiB0rx9MSk1BBMXwzKZkZOS
B+E/rxCkDTRTUc0MenrvJ1JZLR3Y8SAptmclDfQrfvD5+shN5X2HRRNs6vS1XODhQ5v6K2Wzglfc
YrrtayJSQeCvPeMsH3eJvl2BQdPxu/sRXuLsFz6G89Bnh5bs0ind1/lUxqj7VHen8/107X0BHmdR
JIcFKvcaLVH5lQqnNODjpik69HpqzJvgWQoq9Rwi8DsMR3xeaxAxtChArFQiE673Di+zhYRWOAqQ
SGvxx4sQRUtmIAGf1k5KQLwcYV89WBGmj1EyjmeHQ2ceyucDQBzgfLbNmQK9lIWZQuhp7X1E7sfP
u/GIkO3eVRkjv9if6kA1ABhCFQxCSEAJUk1ugnYzjQ8bzEiBLstw8So4LDAqFjretArJz7+BdZmN
kbtMKoTIjBoC2DspId1u1Z4xmoYXr4bMnHWXGV7KGLnHuknUQZfgpSRaZkQRBZVqlPzQlHRPJiMU
sxyHMXKJba0YWaVisd6lzSQ/dwdSgGUIeFMKmPl5Ix+XiO8se+QVh/C/dRNM1YP7+FgiVSR45OAh
iQo8K89gftzIK7Z6myRdCyc8ndPyIlw+nWB8AwfG17/EJd5928gn9pGmx3yKrO1i4flO23Lu+wrY
lzfEcNY+MtyhMXKHYtupdSHc4rdBlsWWzlWAM5jYyNg8zM9RSiAkwYyyF3M/Rw4xbEIu1+jjrYBf
oi9zkDJSRdNtZrISboap6PzICcY1f7mcafWbqmkDj4/CD3CQyf4F5MBwNBAk8hmOl5EJ62MEmdr0
fZFccYIt1CEFSvuQQm3rHZjvNxgo+On+ZddYVyRNlUVF0Mf1vKoUm7OS/HrNUOg1eHkrh2YJ6Iev
mbTvj+s436uNfGmicLGg3PrGNyoa20HVnb4QN+/uBaDWxdvCA/0f4jerl/EXL/698siDalH1Hwzm
fi6702gGmQiAPNwVohBqOsCMHapnCPIC546C1gzJ/ceeVQ3/ixf//g0jv6roZ3GQ2ptFVZizAN4T
VNOURwsdZYXZdKV7+Wfy8L3ayLF2vXEtwSMLYjFazrNoaXoHjBDvD+vDbWCbETb+ktN/LzjyrYp8
OTeJjkAJtliqwYqWJxJcFMFpr2iy/rLA3Ma6MfQjfvrIkYMt1MtZ42iWi1BFIUMoDccTuCJMBkEv
guLqjRX0zVkh8i+9nO9vHflaXk8GUQnwrdaNVAkZKMgkN5XlvoAWFiKQdPCKxROq0Q386WNHTrc8
c3nQXnGijdmFSLhANSW9n5F7oflACWrwfi0JpgoyHcwtPsryaLZO4Bq3gKKh9hNY7+8gl2tmi8Oh
cWa9M4NsILERHoDYAMnjxH4BBJqqy2Dsh5lAs378yHVX3UnB+BbYRyR05FHQBs6bDqyuThpEXG/M
3Cez+38AHR4DzL893LjgZ2QQFAxz+lSgBBGvtMUH9XnY5BvcOOsOPM7Y/7ELbeTgrkZZnxoK9Z5O
S3J0jiDuLSEFjVlH4I1QNOZ3KBsD3MV6UCvU0H+wDW3k3wpONfhLhQyRsl9Rlq9Xx5rGkakAoyi6
iCcXh0/m/Qa8FbgmKHk6JL9CEVn/wAR6YBomht8PKGsD5G/Spm6D4P21VVobdszaJIZnGtcIi2uf
BQrNitDCeEYAoBEAXVfiNtC+oRUHlpdghJ0xGxzmfLq+o00rC0hR4L+WwPvTtzAsfdJ7W9YHynSz
fzqMkSfMpP+GOQtp3+s08YFVBoFzPP/cYbYMfrGXwMxO3iG2h1Jh9rSd6iCEn25TzIgyxw/+UrD8
tsmRj1QklavyW+l5bkHtEVjRANkaACi4Bi+L6wzwD3N61sjPqbbM2vSRi+y0nlNV2qKc47Y7PuiG
SAf8QBcBIgGcLuaOk30GDB4tKn5VR4huex/eFrrh3pri5FlG9zhj/d6FkfM8p3Elchx1A5CYxlTL
GUOGgJGB0HQGoifkjx/yxmIZHssQRk5PlnsRU6vU8BzNA34CZeIVmpZwuoAGe830g4lnlRiOYFw0
bCNj6EUaJFDQfKa4LhBbYA7AByOP6yBn3oTuaXqwoeHrbZNPAD7Z4sF/SdP/2etxKVEpzlJYFrjg
FjhyaNHi1tFBPZ4OEDH2+C9Zla4LomQYfwrzZgona3kFZme86CKTDvOgdDyb4VFAVXlZjvYv4eR7
udFtEnqxLGq6HGoV8yVH56OQyMGIQCL9hAlvht1K1C7/9CXf642uEa/wddspdMhi2kLmAPRZ0B4+
5uZxOViQ8NghztsLAQRAxEQODfIfZB/rD3bF7bHT/v4do/sjxnV5jmp8N+a0boM7uD7v+GqgG+hM
LHOfWeuNrk6UcOd6EPDdANEd4bJBBfdJmTWe+NvDklGG+EtC98/njbFj0KLKi+ZyWy5eUEFzH0Uq
lPcgoYbqHuwWUel//cYxeqw6VUacFPRsb9+IaePfvpFhSn+p8H9/4yhHiCFVn2u0q92Yc/BzOQ7q
7QATUDptxlKsWzIeIwwjrYsv9JbAWih3PyU+x6uyRrwlHiveMlcbPXUaLr32XIWxgT0KlBQhjBzY
Q3zH2ID3RYGeP4e2v0TU740cxXchbIRSS3m6kRTzg2yqnEOBHri4d9QmFxR3s+YKQOlZAYV5hCPv
c+34Jih0ajGUEzPGtLxPoJaM53rsMKtXf0YvUeY1MMtJhi6K0h94EKEEOwqFJRdWvm/cZn42a++9
mklPMd5yP++p8Ge68Ptioz01Tl2V8GFz3XWOaEYIzrpV24MdOxrr9P7M0X9fabSHTR21Tdl2tGGM
/i2OL53EJJaB8jA5HsxTQJVsoXWKf31RvueutVlogL98rCYJhgHGDm2MKtK4Om27M34CdFtXnX/e
tEvBO3+EBdFzRh72AMtCP/d7rVHVQRqSOrrqMFa8BtDPRU+e9hL4r9ZaHhXKyFJD9Nj6FBCmA8dF
HKHqkxOzWZ7WbYqy6HT9/xDA+jMb+/1HjW6snoEiUdbUahn2BP+OGlOP/Rrym88nkSgG4QQzb3bt
yWoysyktriNSbxonW32HlGJKVN2BNp4hMUxD4GlU+T3a/v67RlYYlucsSlMczDSkqImcpBBhNsgF
OiwAMJK+MHXF2qXrXWU2rtgRpbCWG+EAxF1uoQMB/9bOVa/elKY0PVlHHiSQ+aScSzVJXweip0iC
AYU+7oJVB7k/9QOtkNUGnEPmzM1jcjjEkikTmhdr7uwEJfB89aQ7uVVoGM45O4UZTb6+qgG0t0kH
+8xyszDFYwkVmIaIkHG1prQtBJWrj8RtSG6z1BFuzY6f9md0dzRZVXqdzgzzLpeRM1XiTaiO+fAO
VMuSN4OeLJeXpSGYuxLKqEudI58c1NulRWqGT5vICkkM5kKZquwORDiGtL2eujX+H59L0AZOQQKH
9ru2wBQy769MEOeAojoGz+88tYxhInz25KxjMHwL8eBVbT7ROWVwBwHsuG0u0MFUp+BpsbfcSwOF
y30fkv3AOwxfdXuh/rENOu6tpmPUVx8PkFdd3unSGW44PH2qEPI9WefivTrbEFJWSB/YRuecWhJu
IG+cfrWp01ygypwZxBDN1iAB75bVTFao/PC5NMvB1iepNtW2QUrqxg0gfKxbCTfnOZvHIYNBvNzE
KoG08tWeCo2ZrFRISXdWOSmfKlK+iVDdnnCYSNzzc+1Yza+qGaaWg672khNsqPn2bgpJQ9TiQqKd
SfiUCk6dTwJfweR565TJNAqsy7RXzDP0rws7TKbZQbOvIEr/0l4DKNGcfG07QCRadQtfhsA3jq+b
CIVNsEZeQqfTUSOS6270JoqzYGlcrYvqcOukJ4LTfHVWv9ecfpXnpInsUN7PxK0sEDCABRBkjZ+u
MqpOsmTqJ6foif4uxoRby6GtXC1V97MLGSaKe7WkL6kjl72MOpFmBZKJpFeU96Eek2Ewg4Cota19
hs9dSYLCjoiuO4rgVOJTKXlq6aaBxUGRPLCiZCpk5qDty4ohHiDLD0STRFkQFbDLK7qh6WOwah5x
kRIWSYcejO52TrzP7Qoq4L17XUdz4aV2FAu65o64pkLXnHc1Lz7sIId09LuqmcGrQWI7Vc0oQmyX
XahTInspIMhN6Umk6WA9925ZmPJr7xqQRl/ApOT5AAXvC9g3z4faSfxoJ1Eu8sRSfdFMFwPMJSbS
LqJ/p0SkK5Ebp36RF4ZEypqA7/nrard+Dq1x1bDDr9bh8YYavPaog3LHKl3BShcchLYvz+qTvAAf
AZI4/XCC6hle7OARUVB2hPBy50sOP8m/VBcezxQWhhmhEqtNQ696kzVLvpD2WX2tM+dq8msFpDlb
bRsvRPdyMjPIpkNZPMbfwYU2BNPnqh0O1pBY1VSc0zvhBHB8CRFMAeUofT48QwpetsrAFGqrS0ib
ECUDQ0KWmZeEqE+n2VNPJBK8Ds4FZPeBFbuGXRHuHWx1De9lip3tykm1qAVSbzsIX6ZWttS8wdIv
hDuZhc/b7VJzsl1zIs2XBn3tvTgPD+nxXJM1tIGjSRoRY4X/lB7kRT5t8N0NiMghR2UqJFlheMds
nXq2G6av4is+2KywGyJVeT27nyi1fSRW5giz0yqDzjs+vFeoFnpjq24JreqrayAFgra1A0F01VZW
uimur9ChPjmv+wsFZBHO7jH4IQBIiGxp3a+xCRcn8nlTsDgiveM64uzUjMJqbHUC5XIv/gyf9Fno
uxC+hsR1CVkg6B3bg4P/En9c65U4OOMZF9wKD9Ta2gOOAX+uahskc3K04buXZlJbonlCL0GehG8t
/u+Af26AXHfrWLktkWgOm0pcea4BunnB/PMJo/bCFgf1ktQWSMMr1eLd6uuCXy27ZyhQOx1RgTUt
zd6OFwrRVthQrwafvQCVbWSZHDr6F4vObg4GdOPhG5EgqBPJgoE4cDjmZZVOT041h964187iRQGm
wedqIm5g4LphZcJUWlUT7GRcmsoSU1mw2eHjfFTt0u4sHIyFwTAq2C2jRH48AYEaWG1gFl5xDHay
VUw7JNmiLTjp/uQHE41EfhmZ8vxyhSS06EokBkQMnOm4bHY35TlgZyMHvosYW2p+UNX+bLeDNRVW
3arA9e2W3Tu/FjdaQbjMVPzS5idXKuAmuldTX5QQleZm8lzZFrPCP60GEi2XuGFrfBf04AjV50jM
BLjDKf5ZLz4EECA0v3S7Cekvw28VIJB+8jvOCebxRl1LAqIGDhn16Ktd2eGhsDqnswRElcrk8NeE
d97MZvTWg3cLP2QVY1/4SXyCA0Jq3FnKe+tIotmv9VcgPVp4l4k+yaEc/xYvEJNaR16r824VHwYO
VgJlB7t845ZXhL63PjL116IxKSgksl6lpQprAVpkGmHnEeznyx5Gj8sP0z1Z0EFe9mZtwVf6OqSy
c2Ig7j+Xe3UyOIUVzSM3x/bqKz2xhunxvOicErjz0/w0T0zOM7b7cBnNC6u62fxpWTiDhfvo9kgX
Tk/VUfEpgEU0Q1tfJUv86cjF2uNZJjr2dFl1sGYeUPZVOT/PdXhd7CiKxbx92im4UMM0XV9DM+3M
dNIua7+FBPn1SY9MQTIj0Urfct2sTkQ5mQPkuuFQzeCtc9qZbCeOvMrBpFX750WgIC0QRIJEqXwr
z1aJINabUU7E1kI6pWz1dbkfYmK8Rzv+Qvje7iRT216eoVC+aI5VZWbJtNRfupe+h4sk+kI3ZZf/
4iecp83Ox+pgUC3w3FKfRat2QzNTSfCcWzzJoGjOh0TKzPTQvmg7baXb52mCOJT4/YbzEr+eKU7o
Ic8GM4ZWWtpWeu4nBX4L9kkG5h7FWyubNbYI7BOHYxYn0QcHVzEsNUSckIirCABKhBNH8HO7teCO
UGY23iQ3nx1C0sybV/EpgroA/1o7rdXNDOB1w7WCaL1E6r8qdpIlePUxcY5UzlOCf9FAQbZLnHhe
QukeGb/9CYM1sCZyItOgQcvNF5eVNr0+nZb5Uwb9Zpkyk86iWec8Z8Cr8GY3q5HCf+gT2S6Wwqxa
K+BsTV33OuvcxWfnGRUOlQQfumbXHg0VgzdguypTftEG6N37NSLuUibhXN31yBw28ew847fpjH+H
/hc4R/JowqduBO463hquq3pZI82rzQIhaHDVN6E1r7md9t4lc2KFIOoUBUl7q8+sUnOKlwyn+FZK
Lv5qWLhaQLLYPfN2BncqkeKDfzNESz158ckXMKyuZ7YqTYoAmRWHyLQJ4fcS/JMD6XFBDJ8vVjI/
Tyqvv1q54EbY2Pdh2b3wi8iP3+BFpGV4aM5EWVWHAO7GmMmv1URe8BpRgylaRADD2LzTW62bOmic
akSHDzjD7YCAz1o08ELVfhriYg0AimKMky9xvZHKIOvmj8ZLPzV8bhbLTgF//RT51Rf11rV/iRFL
hQZuMd2r62Adevmkcq+fsAHnahfvcU8Sv3uWtmAbXHAnh97tZKauE1/DWqqbLqhhdcvTjNvKk8Ey
kA2lKqlEt9pffNVMHMMGa1wdEVUmZ6DRnvhPrSYhCgm43a0jtrtosIQEz45mkZydvazhOWeDJVfc
yEjFRGQojuKfjz1Ye9yTW8zx6ECcT5dJSRD0sT86j6tTetdj9ATvfbGukdlMymmwSJf8oZlG82rC
u6dZkS8ThKz3+C09kRxRcJb5iEzTfIPzh4k1CYytX52mtZc+aRopjsYi4Ah/hWOiTj4+im50QdrV
25rXzcr1CW+/T/yNMZIY5N+uWpFAteDhaR5I43GQWCe0Uqx8obqXWeiJdgGHdfEr+zoRPlrFlBfd
qkPqN4erWeUVqTbpRp4oUO3SzcS/zLrZsFNDPGklB9v/RqnHuV3uXdcZ/qHNsLo4cN10/iny6wac
J8E88+l9SpzOOzmyPYhwq/DrXnQUwTg6j93A60jinD3FkZGc4k9AuBbhD3DdzH6VupXZx2Y6zSzo
+83xF2bKWrZS/A2Skw92GDrlBh+PP3FwA+RWqAZ1h8Dv8TjeBi/lPJ1fOYKMCsH2HbcunGJICUSn
prgd3KwmmSfDUJ3cP/tutQinZ3iYy0FaXFeBoyy6boZnEJ6mMaD7yAkLv3mLYBfvjbOrz2bsKZ6x
ONuyjd+GZyginRvhHxs2eIp0FyS3ymUqFgho8HvBZ4ycuYM/RJLkXg7CofPCp8CpLN6B851UfrLo
zMJODvyLdCbpU4Jn81qbxl7h05COgkDkINj0lEMatpAg6hq0rHfxB0udtBjq00DYsz1ZinPaIaY8
NTR7XSAlcLkp4upgUrd5gmy75p2WA3YKtc/AGTb5s7aoJ8PJyt/L5xSng7TeQUZrPCcrAyliZcav
7VReKSBjRu1BPZkc6NZIOus2lzMYyc7JIikmMC3ACTTBVLzuA/ycR23abJBKhKZySF7KiXKo3GCP
M0eSV9mSk73QlOoy5d7ED83ELl281ssyoky7jzBE7nkz4FdjW88QKuaXrbCT3wJXea5g/TDq9QY7
6Wd+DyrQeALP7FVupZrp6xmixziJhQaGRs9wLhFpUnJ56WYYwIgXCKPdu2IZH1VIhBKD/crKSCzp
RTfbd/qz4mniIJiT5GNfeXBmduc39Kkx4TFqH1qity5tbYnHGPyI7humhOknDj/Xyl0OB470+Cmd
XOeVidT8E/a0ubrCNMEzZpqJJlfDkqIS0QW38GgQiFFHM2mXFvawPecTEUSuB2NXIfWYS/CN0UzA
9mveeSJY+qYSTBADT4on7UX7OOGJpc77yfCMBNsbiPoSrBD5awspnVV7Iqp1KB+8vkKN0hOsfFMt
KtTy1MXVPLbe2UTGnhMBBlUc1JmBGqqM7EXA3Vm1U81OZ6e3y1vkRd5gXmwdg31WHiN/LnCJs8EK
bdRBJ/lrPDmb0kJ74pfyMnAuB7xFT9t+Hk4VvEaQo+KphbwDKX5s827kIuHn8KY18JjAZ+MV7oZe
MLHgcyfg9SYnbCl2DeJJ7Sx6ST0Rnap9ub7sUhs3IXMM4BMMdEFpBnGe5J8csssIFlRM4Q4AfONR
9nriHTe0YUSdF0BdZF6hz4eaAryahO3AvNqknap+tIwnmaU51/n/kXZdzY0jTfIXIQLevMID9E4U
+YIQJRHee/76y9bG3XIw/ISLu52IeZgZbaNddVVWVhZQJks6yV+l/nClHXBFtwHwscIvQ1rLl+qM
599O1zBMjmICp8OPlBp4b3r21rx18P/hGCOCOwo2Z68ofGKxqb+7hQ//EEaGganD62wmhwiFC+U6
hY1unAh8x1O4g5N4FbXkyBqpkaO2rLRk/TNHf45KXVuJHru+kaIjjLiJgfypipGuQjfGMKWL1lY8
DI2ntxfZwZqXJc5/aKTfIZBClF0WBoI5jQ+A/tAfPEjS3LaFr0ypgt3zanllNWVzG6AimCA0auCl
cVsSlKQGvF0H8fip1gsVAZg57Co7tkqEirLVGq1q8+YuN6hDtZRdzmRMxfRcfKlVQINxUBVTMlO3
tLoFt6BP6IONyHc/2KGroNkI4BjAxRY8olVhDK5/7Jf0sddrnVsnN8kodXHT3RlQswNSF2VXluQW
rqw2gHPqZbJndd6OTdYsl5xVf7bEVlQeMXcZrT4ijdsXRpMg6kdx78aQNHkZvNEFLBO8slJHxTEu
DrwYTztc6E3+rqyIXmRinZYFKs1GvUT+wEMICna2hp/BkY/WrMkYQa1262HF28xqMCB+vmgMTsv1
ajXC6XOFb3ZZd2rxAOaoU7vUU6U7/95HMjGQPguPAJcGWwfo1/YgTFDrivVAa3J6029LRR28bYif
xn4byf2xC/SHreyF/QhVJ9qsVFZdwoYNqg83wFtKK8aVABwHe/pd2IV4DQr14at9pvkreTvYHF48
yoAV+C42kUm82weQuCtjU3seNAJyObITq0ouD/ecb3RuP+ypE+nkW2g01q0160sFY7Bgv1JF7UZN
Bkrs0CDmsUaEHeYdzw6x9slahPhL3SF+ZeDVDfD8hU34we/yt07PnPwu7+I9Bl/41xoEs5UE/G8L
mbVGxcx6lVl7TvrtfyuKPtjtCfDbNcL565at9bDx0Ca06i2Z6wPVarUpLpsfz104MPAHEjMmt6A3
JSvZd+vKZReUo+gfxZ02WTQXlxwKas8/H83h/tKbx5qzaLN27sHJTVQfJDbObYzQoiMI9pK72K4q
3IDSWhF0IreUvfPOOZxKaxt/J+0rUpmvP/biklmPl9B6rOkNAwsPyvlWwNXttg+9WyaIv0lvVAJR
b5R9hVWBIU3U1EhQy8ASj8l8AMsbTB3PqBq7mdktKruOVN8RcMaZt2gfOvGyMyr1i7Zide0fP2K9
dE6JVruKflpLwLZbnTdTfbQzo3a6txzT7XBqPDO05G1+YnKd30pAd4HKrCMzM6tth/7MhSqgPauT
6OEpMZEysvxTCsIseHsM7iN7ZCx8gJYs6vfG2APWUc+DWpjNlv9mzrAijJ0BeUJvqFNtAg5ew+Lo
EkxaoaXAPQ4yoNVK5fHEqDiD+qlk0QqGNZtdYgzflVWppZMlAIXrXB0MccGbuP1QOSgiLThnICNe
609mV7/HDn2Ql1Wkwd36ugDx3fgbT31o5/DkAzk+eXqy8JeDRlnygUJ0LmwjNdcpXXA8rOb5INoU
wEVxwWFKI6N+H/vtsC/QL4JRy89w2dh4mb0j3OjUCg3yMnY2jz5imd2k6sMaze4NzsHidC4MbtWb
D4Ka2IXa4tqC4rslot6N7VvkIEV7CYASgtQahs6H/9iaIkzHvbXTTW7Wx8Hg3MHAPTIVPA9sYo7v
7PsAZOS9PAYLxqg+RpPEgPQWG+COSAF1b16ipZUuFVDXkAxlzQCzjCysfXiNXSD2627JQRxZWWe3
HDFrvWIWKewEPCUeOBglYVe4dbOITyKBLaF8bbAHltE7vGCVBklL2Yn0wixjPTqkO/gbiF7DXbiT
HfaSnGFAyl5DwoX9ykY4U6Gj7AJRld85I11ymrcgxgZYxWcEHyB2erN0eBOABlAfZAFDeZmLWnNT
9khmA9YFtLFAKgZuGWUAy5VUrDvFOXiFv5g9jQPOuVyKuPwTPpeOZ56EzoXWcip/iBEM3Ad0N+UX
w1uzbiF5GeNVry3kDk74Z7smNaQdi6PibXgzQTB5zTcjdEg8+PowGFVpiVtGTeHSeg4uN6LbN3iy
FmXcJDV+y5xhOejKAZEZcK1OB8yFKjDGRqQUaCIciHgHW3XCAd8+YJIGm5GIZZU5JD9w+vAdsVvB
pnpbH/AFKj8LBH9wyE2Ej73VimqOABI3Z9N/Z2YJx69d06d0VyAchA/YdWpsI+WjIeK0iVQx1Oy0
eH9UNOn6sIQ1t5cMyvBd76h8wKoLu8/qLOqiuh4XmXZCbu/UflLfrekf4yX1hhvOb+OVtPbgtiPe
sdFPZQnsNjnncLOc4kxvsfkF3I8BPhrWBI5wIGsMjvW4WLMb8gwEvBrrvsbqhaVsR7yMlwDJw1QP
XOEyUKr0BaDcN1NTQTygehv6kwPpHfj6akAA0MEwIwDZKCskXXXEN7gFNDJwvhu7CDq28FSv5UpZ
Vwht6lzrYRitEN4mQrJGbTCzwqjueMEzk0OIYbXvNcwIbtRIENaNvBpM7GF2Y/bsIVzGoJqGFqJf
pO+W+TKEEJaIpwqm0xT3Jw65S+AA1uPgnXrt0BnJ2/hJAc2K9cvgwj1YjJsq0HpzMMhTfzizW/qA
PBKslngp4OMKOxy/h/VwI8yfPI+Vite8csF0jVdYTFwD8TBumDW16vXRIQ8/u2BVykLuSBNwSXkA
30iTCevCRjs1gzU/Mzt4w79esnoOVsBNugwSFKmLJRy+hbguYQOByjBIgVr85qF9sGf53MAVOSNB
AeQc7k+EveG01OzhKlTIY2JQR7HY9xF5GfgNWaSxWxl1T+2qs8VLOFrhaYwMb5nZNZREJSQ+fLNe
RDvqUp6ZLY+ikIYkeyVkxs+hbvDquqNUJCN884R/Hqse4AJFjRK1XDJ3+D9asHpcapc5+OfR4gAV
6VgVJJNP8j49hzdpGa2yVXxoYw1/d3wQrEvPFqlvtO/t+8PyUWDHoJI+w+/+Ebn4U+wUamS09uOS
WB0wOgf9fDbsrnal40OAjlG0qKzeRiyWAZIctsyWxYJuk17LKAiFjHZj0bp0HxEjI6DO7nhSet0D
vJRpMJQEN2qxt9WKthWHh+EObpkawHlEisd5HJiDdGQAjZ2ULX3Oro/T45rtYaet2qwzrWvN9lLB
h0Lsz0HFidGqUWXfOReHHCGGXhkDusby9qXWK5wZnYtQcYyNvsNXXYYW/JeVv2PR82IrUw4NtABz
1ppV4msUoAYEnNaa17sFICXcD2ADqZXvmEV3k9bEIz3R9nhrGY1+4CIioaNzKEr1YO0p+MJwNfcc
qtoqy6LWJDQfXO/A7HwLLcZv4artgb/nluj4loKrVxwet+DQ2ICHzQT8gB6IHL2ULO8w6sIHZfUm
rryV4hoXhmDhXoOohrji6DvIhcIAVBanRWvqOpY6TMTmYcBIfAeGm6A1VmEhDYgYTvgCWg43Mvlg
TXJIvb23t3Eb1y0GC1z/IK5HAIVfiu5mKtzz6LYlj2mhARFTLjStRqIm7ssbjy5Pe6kzgJJ1udYC
gthz2+QUIgkfiBqAs1CwYt4pb+l5VBOD7GsYHVnEjOKVQ/QK0BJBJPDMzpCByyh6YpE8ELAQbitm
NrsHHqf5G3mNdFS/e0e1OGgHih0Ar23VoVCHDbVMVnaP1BOAJVnNdr4mIfKr7nBlyH4TulJ4E/f9
IoYZRla6Q96IuJgI/LMVbhRsjuoB0MP5gNFtzdQRXMqt3BZ4CNot9jYNK0V9h05n0HplxToe1xFe
UnlIdmBihOALGZLBwbfHa9qHar/MzWKlfCe7wM0sfl2ZrcFryq0FiIkIGr5OCRjoMCBdPR6ZDz5E
lKHgdWnp9YDMSiQtBu7I9CeK3TGCKcS2zAdqUZtefqlqs11WpZZkRlabEdDgxAzxUCGarigD+XLf
U5E4H0FPiYBlwWp5myqzsnzB0KvusUlop3ysh9hmGGvIFxUEe/wVB9cuMZUHdKn9wPCUjZSvO0mn
8WeB5nPLODCEiuTe4RoCWPv07P5CQ8t8V7W+o0Se2nXhojZD5Jf6cyev+dgs8jdPssDgiSS1iTR+
O5w5wGWChhQZnNt0BT9sXZjMIraYPV7BBBUINYIJJF08vaT2xbgEuYA71zvyUIOpIAM1zGz4gO1n
hKwIetRY8So6cOchQ6TsKJ6WX5kl+9F/+ItxVVr1SgHOD4Pe+sjtNQiSYA9hBxIUvyi74o57Y6Ra
Bcd93CC43OKuLcr3H0NOAXBD+noFCMVt7v07jIPuf/sAu6L3BHU0cFFQ+N1qeExlk8M/Kp3IGG+I
ZXVWF95SM4VfBssLD+K7vYVmcy2u1S66eqkaII+/jc/5Qtwn3wVrsrSaH/pDte927I/bSyGvl6zi
TBVv7SH0dR+JVDSWS+wU/n3t+KnJtpYPWPGD6fVCMBvwYVo4HpJGGfV3aaUnPgLMIaKUgrx/Bjr5
8OACkHBxgA/70aweiHcLy0dSXQE9GskxdTTlwYQ/Au7kxz+ASn4SHQGGpYdj+8BN8R3vELOIFhC3
whdGvnTh42WI3iwJSHNoiPC+WQi9NPAkCg2KpYsLZ8EJFKzSoUGETBfdJ4u0IfLHJJWQm6xN3/qF
sBV0/vpFoUal/QlB4GBhilq4RWxA/H8UfG9p2NBFuQHKlKr3RmPuknvBw8EeefWD0qWtAp+lws91
xiki8j2LBLzBxsBz1iDgIXAs7yirCwyXRS2hMuwIWmAkJ1qlEHt3vCqe600n4/IPQKZ5MK8AISNS
/wBsC7NAoehSUL8S1oSZ6xf0Itvh7hbX0aGXjVat2psQ/fzfCiANhQEcl1sVGLOyeUQSHd6xhFhL
QpRA+mBXqu/cpT/njaocH1/IxNgnUP5oNTRFZMmRU9726MNWI+c4QqEeuD2lYtrZyUepNwKkTAP7
DSmJbyR8+2V6lpzMKgOVPhPjB28YWViSeWNdBW5tgOR6ajz0UgRDSWV7HTnd5hNmFe8wkgKPRm+Q
HUcIey5vvXBlBpeVj7UYIjPl5MiYtNsAfWIKl82caLQYpGWxJL2NU0szmtyZUm/3UNGX1TrWciTp
gIwVuiLokah7xXtM7UrO4GOth12LzCR0h0HzWzV4wCp8tt26OXW90fBqDxpCbFWgd8XrCoy2WG+T
I26Q0NvYncF3KmyKuG0BvdZaj9Rsu0YDLs/TZLzzhYH8e9HoLW/xSPX1boXqpRbXSqsETWHXSIvn
gjsgHQGskDZbwU09DWnQRMNBTFYhuar9rT2XZ//8OPTIidB7HpSTzzf/Qzr4OC6SWaZ4AtR03Cut
DVC3QdwGj3lw+YLS6hgr3RnSYAUg98kqvixCkrg0qhO7GKz0K9dzHQZbjU3lgp2EwrW8bhf5ojSQ
H7NoSzgKXyEwMhi9zEGvwWwFQt8FPnxsRVd/Qx1BRHXgAgLTpg4k3d0vfvxQeV8iOFymd2GDfPPj
ndvgNp/JpDSxIp5WCzk2EH5gDHCIL6HOneCVwXOEo3gQnMdX4ARbJOUiB5l1Cz/X5Wa2ar7xam9r
u/rkjvy+ZYysPyKndx6+A1yraoU2fWjXGJyQBQOoq5C0uAm4esMDZ94OkcF1R78z+zNtw2CZCj76
sckNSR/PhdVoAnzZyhqRKUP9toCsSawifbYPD+yis8B9PcjqKTBGXILabi6ioeg4X/HG23PEB+YX
vS2v8dauGEdZIoXpgUH45d/ga4BPRy6P8AVm0e9cP/bvOgQwuiQoPICsK3GcMmGE8kHiNw8u6I9A
XJEzYc4IEX1XdvCkwCcgjhNMAlLrohHqCR77uarhnyKAKdfw+QMmlEuP5vIaLbIGFK8holIVT0W+
ZYUM0d7ZS9rWOF+kUdUELbHdxsJjkKm2v4Eu9tfvC8ERSu5f36HQEn4prChP2eClHHJjJo0sRHNA
I15dSZHhca+sgWaq/m5viUeihwhhz/X6kG7umXZffEnL5P33z3hRls/yLJqAyNgSRpb4CZ3ZFzjG
73hx+OnAfTsCPYSPbahnojvgm/+LwheywdN5Pw84oSrXEt15AvszIK2hhSTRbWW3CFv17XkJhO8e
oLXr9kuerenkyM7+NvLk6LFeEkbeQNEoJkVLrZVkHkWNgxhj8NMHyrGQSFhCDerCaAhjCWMdTQp0
bP6skv2LAos/F316BtOs8otQwhlEdQXyIAtIAaOCFpUjh7vi2F9zPOxXFP3nNZ8WPY2KHEOXYDhe
xe8japlRYAXHQoOo2wFhx+8nam6VJ4VNSkI9mkqQ6k2Y1KqYWW2lhfLdy66/D/OiwghryKBbL6tw
gkRPtZ+KUKhkvlUGFI2ASK4FeODRVVKVl6gyIkKA649ch5jl2+/DMq+Y9s/DTg4R5z0ESpH8/giv
wKhjpDS3jPaB1xc1j4o+pyTJvDKXz8NNTkosMpFPN16H2Q1LpPvV80OD2iBcgJltez0xFKcwtMSK
PD3V5cnTovbFtBggliGhBGf1g+m6a7wezoJxfl/Fl68A6Xr/34OxuKpPikhKljRV1goMakaIutXm
iGoJIgG7NVxWB/HT3s2u5N+FfzgvT0NODF2TxUOG/sQMippw+aH5g54AWyI1Fan3OcHT14fzabCJ
kYuZMGlh9THYO1gN5g1A7x7dyWyIRUI8GY03M1TCtEDm5o7nq4KL51lOjifDD6nXNQ2LFqu0gcoA
01KRKUDhFqmmnK2Fnhttcjq7R8X6lZAPRxAoRQJSmowFcRV/xn6xL+3X03JO7Nc4JEE95pjVQpd3
74oqvV/RYPXbEpfj5hMVdz7pBnZILMg3zVTezc1wYs2EUBZEycMM2RXoYYS5Rx+klYz8ysyNmJsi
+ZCnG0EnFd8EPk6MTkr4o+0GZB9TRdCIZPeyXl7+eZMQ0upfc1eD/X2SDE1qyZ7G5qEH3DIPsrwm
erDDD3nAJcu17862sjPwZfSvA6YMqMru1ZqwtiOtnK0Efm2AeEFEu0cJFVZT0dy2pMJIZuTuCD4i
HFlAd5/qB4vwl0BngfX7er8QsIE54BUGGj28pDDTisqoaVm2plmy3tAjIu2uNqSevD+holsl2sDq
Et4oY5yQFf/RwgYnR83t37/itff19BUTO5FD+ltArSV5TUZCJWKWwiLbKGa+bvcOEAeIYq/5ZbQ4
3UXcsP+N2X9VJ/i8DhODEURorFbX+AJJZZY9xMK2SKy7lfU1M9OX5ldgBYEXWUZCY+0/z1iDEtbO
CznmuID45vXW7k2wP1QkZNBmK3YMuCM+6oLjze4gIyibLQ1+ecSfhp9YECVpmy4tME1UOCCTnaq1
TSotQtChAh3VQaBvb3swCsTzEpAfMo0Af/FFhUttg5W0/H0xGLKtf3miT18zsSpdyBVsEHsoztTD
Rbxglrn1qVgER6l2g3WfsWEvQx72abiJbWnoB52JJYYjtRPtjtEJ84F6zysNAPS4rGoVhKZP8EU0
alupSCItIwAod8ToZqyDdvT77F8o0OPq/fs5U40s2ksU2BtyFEB7JBWjrHFzICFCO9wKxfcnF7Y8
hPT9Do2PZm3dS//taXDicD3ZupjvMi6QyY1bJl/g9mr1niZeHAqq1XPPAkq7y6DwABBcVKvengs/
eXKfftl6ceL5yMIoQX2fBk1vRdxWUNaJdBfmDw12tK6AhA/8c2dLb2H3oYy+Jmpz/sG2I9X1VKTH
UAqNFiG737fk5eMjiqwiC4wE+z8xAg+lCri8xQFpACLzBoBdTTZ/H4IRXh76p0EmFiAtqxT9cuA5
jxYqPyz6IzVai9QrBE72LkOd1kLST0fK8yxvayQGwNTYx99gRJF8D0nrdLTagb30HWwoI/JQtzCA
CXMR9eCNpNikdQA8odgOSHzBlCNrAnDIdDIQAT5QM6qlGogJBhuqxrG1Ip0CgWk0edNb1EvG6FYs
yhtrbHeA/Mb6W9wiiijUVM+uYFJYYJYcCayIqLBFJVR9b5F4C28/CdVeRwGB2e0M+Yv7yVoBrjI9
NAh1yIQaVIL0H4P+lmn1hr31Nipzd8Ex2oLjSavS2+OauCFRO6Zdeddr/J62xEIjJT5AvhSdwLke
yPRa9T17DV+exKf9mJjEPBfzgg/lARJHb2/SAeW5G+fofEO7DS3zaIjprDUoUcxd/rmjNjF9SpmL
ZZQGDE4B9KMyx4SQGlEetBweeQAkaC+ISkG4OsxFbvzcyBMrKPdFgup7BkjHVX675S6I69+kj9L+
eztu9yoyxj9xMXLUENmF8UPWDdVatn6oN9BwQhlsbKJiFMDZ14x9fvk2/bsRzMT9ah4KW0EVlZjn
cg9OrQ7yrTGgXGDuBr4yPSJQN55XaIWb2t22GymmjwRcQNwz8E/tcOeD6xVqAUhTw4kwxeZkCFhy
qf8yd09jTsytoPRdxfcNbP0VWmH1daPu0SgHYRBEaoGz49ed6Fq+6b/P9XWA+TTuxMy2IRelOdcz
R8j2QECX145HFTM9GxcXqrKQlZnz5F6+K08Dkr9/eleGPknizoNdh4AvZIIgFORAHZD0XUCAaZOO
rTMjvvaXoUMg0TxcWOknBn0a0WvTviprvj++DTr/Bra6vj+jwl1nVQZVJ7+v588Z/GsfnwabvBAC
JYWk09mPm6gj326IBFpubeH/tHFPA01eCTxOXeopLSJnFMJZK/2G7t6Q+gIwC/Yy8lKZoc0NSc7C
33MTRVrkOSh2TpHYHkXGVP4AGgccFnoOKD74fKD3AdT8RBikUF1rtH7S54Z96ZVxDM8jyCCCyD9H
+Gn//IRPO6gfccdhA6kl1riKrnmFMo/qgDhnNepZ2vUm5LwONLgEd4h4zs371QPw/AGTOyKNihfL
MT4AAoKARK4OdNz2Fo++k2uAFDb+W7zNHKNXcBZOrMxhvtA2oPk/bwn78GJ0EJW6I1IsYIaGYFTW
eF9ZlLdKM9P7D+v771iTI1tVAl36PKkdN72rCE+D/qjhb9vVVgRCCO4pBY5BBUZith4+ymMO+t4A
/HkwMjwB0Fg4RKA3zL26wtwKTM933D7qgMNX9YZg0g8CKXzEH6Db2bENTuz4AUa/56ZGaFS3PgIx
+x+KSLYK8F0MgpLObfXA7qzOgprLUXFr+PChxjq4+yfCMvX2gTHAAFTmCKPz+/5xr95QTmQFWpBk
tNGUJ1YujIKWC4SKxKuoC1y3b7QRg3Qfg2rF6+OmQ68Zm1STgeW3Gs7NOQTIhqa0RgKSElKT4BiB
jW6J5/iA39HT72vm+15Fs8/fNzlfeeyVYib3RDM1hzaLzqH2AELpcQnkNEW3xB+lONBqrEOBnP0d
dAC9V+fkaH7EraYG5fkrJievY8u2FhHXH1c3TrRARmlQcLZPUbSOnrVby4LcPH2+V9f4E7yiyLj3
C/CHOmMW9n9l2DiJldFskBZpfNGfty0vozb15R+sWtRqyNYhroP4hxkYp5mFfwl4QvQYSIIoKbI0
1fvqxyKR0jTgoBpnmrV1HGx136m0Q1Q6T6R8xe7mOyoyLy2YrCgkAyCwwMn/nKD0GCueDj0AVxCG
qVEBnaOxCKvDs7BBM/i/nK2nwSarGSb9wCktBtMDZ0V0f1adA5mDI5od7beE80EESQcL3cvQ7gKt
02bu3kuUjqdpjmbIInPMZPwuprKOjnmGSJKuqiWp2g00E2nLT+OMaj+wh5awDoamLUBJWMwq5/0s
5vRUI1WoMCRtK0Fn6c/FHquAr9k4HODhUJtwAWJdrdfgJSPxMWx+X+ufufw21mRjgdOHXsDDtwFV
wKn3wgK4lKwyb+IiMmaOrkRswm9jTdbV6xgKkFUHF7UzUebAIB8BowFaEqrDjgAnPjgdFc4q5Cb3
e5TQwKWrnQ/I9PW3TNM6y9VUkCG17X5Lrb/3hQ0bQ9DoagUhalBf6A38FtL0K0HvraG3hu3vS/US
G3/elolJ9lMvEqF0zuCZWy1WHhoe19otRBWFs99CTxBpbCibmJfTYbbPMkdW5reVm1jbqPIy4VHV
zBE96sh12Drc2VkaJ4iOQgt2aYVLdLRbA82x9a/H4fd5zx6RiZEdczofIjoliJ5sVccM/HHJGFAW
NDopCl1+H+0lXAy8mBM4juEE5ccSPTlrWc1JURbnJJ7otXeC2VxvoEvYe+gt+atOHbdnDr3to/Wa
yHQcAgNayBxE7dnHjBn4D9fw3y+ZOBD+yHk51eIJfkMJ9xuDAqgMfGvFzZ3ZnASJxf/e33+HmiAE
gyiOQh78JB/7j/fATVAgB8kCPQTZH+WDKY49mMYsEkwjyMekPAz8HuhnQ8FpoehzSbWXAc/zHkyg
gzBnihD+ao/jhrJ7SCvE9vH7UqwHQzZ3v+838yom5zleFCGDKjD0NCb3u4ZRan8gCcoVoYlAbhbi
8oyGEowGcoT6jBGaG25i77wkRddc2ichSKfHkPPgVcEVgCHNTOvVg/k8rYmta7yHl4dd3WOcQfes
CFUf5Nn0zA49uSiLkIzmVvLlIeJkWpFYWgbqMLFPHlMW/dg/ekg4QSYF9G1uTaqB0xUIHx9QOVhR
OgMuMzcz1R/iyl+H92nciXFi60Ch5QcCSXDHzB4Fnu/ZEiV7KNlHPy5ATvu9on1+oq4QWrPoAGac
UcnGgtcJmwkext0G+DyzFC9BCV6QJYajBQZKhZPV7zifbyIZycRWUCF0IiAEQU2deDzHX42Rvtfg
Ji6XoDt3FuXeodVCtBBmDsArB55kYIAAsYKk/IC0T3ZsbMU4HXqKBGCl5qBOyNwoRohii9Z0QfgC
9VMCyWxm0Jcv7NOgE1Pd9UySFukP54vEC3tQq+3lhfBBIVVopTNw2ktfFMGlIPPwDEX4Kn86KiJy
WhQVwmwNEN+Cho4+gIi79kCtBX/ZQiGIek6dCI1GfV1xoBGDSGDOWXx5n58+YWKq/KATBKZTOpgq
6EstUJSsUW6HkouZlX15n5/GId/xtJ2VH0lJ9884qHTDq2+X0E2FL6h1a0CpPpz92d0kF/avi/U/
Y8Ij/XPMLuyCvIVoIebGuh3wW6KfxV7OnlpvkJuYmSG5E7+NNrGMLV3SFV9gMyWVfYtBE7EA4XPa
AwmKQ2n/Phj7+3ICmflzasyj5qqEx9TeoIUTapm5hwCRu4d0AgrQEsBBlLUlxxY1mCb3Q5QOAdH/
/hEvk4P/Hl+enhhMTkiksMr+ofxA6AX0fpuUYpFCSnaJOsXZCzM74uR+MmwuCnKFEWWLfYOspn6+
hOB3LxjTZtUZI/gSSXye3sR/eVSpnDbEqSAEUFL3952BkZvr95llpF8+PE/ndGIG+j6WfV9smw2X
oMS4XtBu02gK5CFygBM9uGmo6LoLNkQMzMSzIF3hSg7tpqjOL03yOgWcwdRWlB2VRTzYSD4lkIIo
HAipKUZMRGRoRhePKHKr7qhYS1QntdiTBw2VaIM/5I/jpnZC6EpCM0cLneHDuz2QJ1onKI8J9IYG
79ryQ8M7o4A+QKETo/ex+Sm4DFj3dQOZXJtJ3rIITF3eFpCKvaGCpbRFlFZDdQcKr3rXa4HFg5Di
Jl8PWY0lLV0nsZFBN3VTspoIFIZXWRsE1hFkaOgnrcJNj0r+OVv3Mp/7vKMTYzcmdcXUHIgbq16G
Ghkqqtt97EI/4oSyP+PCQrWuvCn6pYHvjArZejtY9MI/kDLmdjH37r/23CSFY2VZ4RVJmpgnP6v6
MpPhH8PfMKNj0MH+dgciSHFmERvQJgqrXAG6HbMYCDFFf5kqmUXrJ1mUZQQLf1oPrq/yOO4z4jPC
Kh5BRvzR6TfQoiRDKu1t5oDPDTd1cNqSLvkR6M6A9AYMlEY0GSBFgrq/4fL/HGtiIQSfZfmhI/QJ
s3XfA83bEoexXSZz0Tj78nV5WsSJeZDDRJGDEFk6fdWhDc/6qiDvatxUSzVyR/6EDgXS4No8Mv3S
MXoad2ItxFZ5PHwPhxjZlB8BM+iiXAd1i5opgzMSCGf7h/E2d3deIlj807CTu/PwejaqaGxiiSKV
HJIv0JK0UlRKdSgwstojMtza73v5Gkd6GnLiMzCUj0ZzFPK+bUWkdaBUWGpBY6xuRFUeDPgQVWso
U4M8jAbJhXX6lexdgEozX/HSJ/z3K4TJNa2C4CGVMfb5DYlndNg5IjPomaDfgwftonvIYi58fO19
P4048SS8vG6zKgdhePGOtpNoSQCN5AREYeQ6XCAUc5r9rwOQp/EmzoQg+tnIUwkDgjIofWbnXAHO
oOsdJF9C1KYe1W/0zMFsNe0Q7Gz35F74d9Kq935X0Eh8lgH10rd5+pyJdQqHVKypBtaJdCsYjQ1v
bCBlrFr4iiWoDhdIyRzud1uf2eiXrPunEz6NONI+6uWR+znhRIe0hlgLGsQtreLgu9AuQbUByphA
gSeCQSky7DSK0xeD2asgWUTaPdtllqeNYCHNXYTXmI4ssjTI4yw8nMmByAt6qFP0JIT4dqySzkKm
uTkOC8h/oce6/v1pkS7dsDb88oBSCBslCbMQGvMaznn6iMkpUeph8DkZpwRSqhqSFmj/aLY7M9ei
DalMCEyi+xsaN5bUqqgy6Nhq/FCvxeVIQ1+00DlbWDTZDkz05ADl2fV3bH1KUN3vdcPljEDtfG1U
XRYFtWGnrWm0AwKJ80uvfaQ97Lt7gOQ397GWIRONOsELVaFT6AkA1gEDQWrEPVE4JCiHsAP1Hur3
3ehpdxTGIT72TWmLts72FxRKZ0zUa4f0aVEmZzXxmUGgApwZIr2cGkT9PQJEcS5Az2pOxWoOW38N
LT0NOHlLc1opHh2PvCQ0XUz+DcpZ2ucDPHsoOJg04PwZ40cesb89hX9P3uQ5jZRH6lUiTp4urt4D
zJL0kSotX01Xe7AUCMR8hIolyF5Y85nBXztIT3OdvLBMno5ZRl66zsyRa7QgN6hCJwV9/lDjmdnC
/pw81MSmbcrBbs8S8F7NnbDMkP+lJUbhJ7cuFsOgZxqAIAvIjpkOtd7DFJnA0JfWBa2LtQPl3JF2
baEC/Puqv4Srn0eeXDXAAm0b9DkN12JlmiaEiL4hn79zkJEz0HHYgP66YRw0bLe98BTtbWb4V/7a
8/CTQ93wVN2WZOJv76A1bEi5l7C8AaePDpDQ+S/OzrS3VSVbw78ICYOx4SszGM9zviDbSQzG2Iye
fv19Kke3b5SOTqSrbp3eZ7dthqpatWoN7+PiK5r0NYa+jnJMx5zbf2Zvf207+n4HP2Z5/9GJ44ID
NS0QiPm6s2ByoE+GdgSfaNdfa+rXMMz3q/2Y5KXRexoP4yJe95t79y7uiySs53FJLdyNltT9xNb0
+hec7tfz5ffL/pjexoUktX4y7ovNHZlJNlvNuS9adJ3r8N8H9M8H/OEyNpfu+dLpF/STsXm4jGcw
I8xjXQaetRMVm0NQYH/M4V8jFN+f7oe/+KyTM4lIMYnYLQbZ6O0LBlStZzPolKNdOwnn89b8Y+r+
AiBTut+v+sNlvCqGoknx+b5IP7OV0DhHktKP/RLRsxGqa9OXpeLEeOQd//0V/7o7frvwf3mJZaVW
7St/kOR5uTIqb0L3506JU982/rCLfw3nV+XGt1iafs57pd67PBZDV6Ietxl4H7iHDpunqbBCPsFM
9tDr/eOynd8OHt8f8YdV6ijP4vYqecQkujpEqXMrjiYHJOjI60SsSvVvFpiwND+3H02RSeHi9MjK
V+XMtyftdO7ltax1Ji4E9s14QZ/Jw0RtgN5Hiw4TUtd/OIHKr0nW75f88ZSJkXSVe0ZCt3s5JFdz
1X7pfCt920Xj4hORXCTzkHbadE9Il9/RL31C7djpXteLEVFErZogjWrVHe91aA7nTQqmAb0M5Mvf
i8Tuj7UDmscTgjoJzf4vs4vEy6E0V3eIF4ml9DaPxD6/32dVYz3fcmQ5pRkgHCTmmjGaS/A90ta+
4kGty9PLlLu20aV6pYMc6Ro5488LRSKoqWTTxyVI5uog/izDZm2qe6gziOBMiPkgGPISQoQf+eaF
PqGKuhSaVR+IexzBEbzTJk51PcfKzESoFgGlyay0HzOqmWPa61OvRqDhSEBeWh9BFzuoiUjDjte2
ZjncVwHV+mgulnbOmTvoTKUVHBP8Qxe1jT6iBK33MB/TNdpEK9SxciQNTtPntuo41y6cVORCeuYZ
JZN5/01+74+uy/aIzI7hIElVuoj2dEgChCrsEDM1vPiQTzqrchIVVCWnLr9VddEoE53vn2gomchs
XnKv/7QkCrcfgwrUykBdvIQOX6GOjJv1Kjf5Y6apNpoA/cmzIQ+ecD1b1FRpS+1FdTUKMBenDBTz
9HZfqwg1+3FudV7OY6SvnQ4qD/snMAKkSz5EQkJdSCjMr0sEkxFtoi/IrRCxaJwyNQuU2GAJhQ26
IOHj4lRhPj6HJ2aS1S+490azr+Njz7/Py7lAWTgNiv/LHqJVyLKMr+sHMgfkBP5Km2p/La8fG/0z
kbP4llDPe4oQibjiSjn1TouYYNfMY5xTFF1ppHpYHR/1+xdJ3M5Oea9RJ8O4IYjJOC+rYWM9HP5E
9xMBtB5lFqntN0ztdS1ZBPSUtRT4ZceCWSRP0e2RR0QF+8jtW9k17Oirv+oMfkUVfV/BP5wHoy6K
7Hruy18VPhzeOMcFY9tO1/5nMfyEMXod0FdNG/s4c4IHC2CBgpyJsmAw++i9Iy9jlsvTGEK5u6C8
gsLrdWIHxBu8Sc9cowzlORZNiuLoMY1H08/Emb8+UN7STUYvMadQCcA5UHf/l1/2u90X0CH6H1SM
4Q+H9HmTTsdXfJI5geEY4otS9zGjFxwFBccazckF0nP37/ta91cn+Ns1f5hDNSuqomiwwENBoczN
NgTLKJl7GA6A09CnoTcqMMvNxJslc1FHPLI4gD0HNMefHRjUw6N9+ngf/Omz/eqjfruvH1O3r/aO
xxOO+8JmhNALOjrGyaIz3uRFSEL77MSinJaD/9cm+O26PybX5URFw7FURV5aqJqDQKFQDYgv6sCo
QsvLY8ApvF+af4zDn2P/w0d99NtTp2hkmc13AMuYyh/R+2jOzML3ojywHMW25jzx9I/x/y03QYLy
P3Puh5MqKfmziLtPmRyaCpLIhM3BLMg+V6oJIQBpfG+4Z4dE2hwQuofGLGmnyNFpykAI06EfNLrR
lIlSwUihr5fo8l8b9m/Rou83+MO31Y+UJJQNR4XWskHkDPdwWWeGo44c0xLZcRw+/137Yxp81QL8
l2PS6/QNhR5QWfuZuSU6F/fz01lebFZd73YgbBZPhzgpyhsQ7jfkod1ZYk8KHM/1ecW2hrilFwSL
4ZCXtwFUy7+vJzXpK+KX250RhoSz2tC2P9//yuX/Wl2s9RXq0Tu6rvW7Pxzxa2F0bzKnKdHhLfpH
v8JpMwHvMj96HCknjmnQzNZYRFIkNnl6vf2/8HG/H+i+3cQPv5zG3XOllOQ6aqcIbgEK6P51WKyR
B/byQEgAHhGa82MhuuTFo78OI7+G9r69g5/eeUevH9K1I86TANEpIX/jNJLixmDciV1vyVm+fwhD
yhlzOZds/717NKfpeDqVZ/++nv56ET9999ele6+k7l3kJx4IjO8Tt281BFmR5v0Sn6Kbx/mc79Cl
s/79yl0Rp/6vKft/Q6D9sOTy62TERl7JQD0bFw2dNypDBaqlNBEuZ6MjKziTt0huuXokTybeYRvt
GnpfwtfSpwj6s4+pe//jvKaJcf/vm9JAkXcoye3IP8xL73S5qfqReaHOhXQV7W+m4jUHNH46QAVB
d6FIL/QskdwJikGKbOnV0+3afYWo8j00oUtGKAqVxMMTJVeS7ScKg2KHnjc6hNAgOrRWPILgBVrg
ab2jKIQGH/Ib9FEO/2yR/tVU0jD8v8/y0xLdq+er+ap3e/CGsZOqaJvETCPH76jrNOOPCKZtVdSX
cbJNZYBmLqpRoTFphn8dEn8/CX+7mx/LXm0uRdNTlOOiYwzbTnjhXGFMT8ZWUvxknUtee/eOlY3W
HxqEp9ZOmRWnSXZaxIr/7xPv18wRVc//eS8/1r6h3uUsL6irSj8vwd3LH6ZJuhkpPSGUOSo+bkO0
sf645m+ebV8htarKal81vlJL3w6OebfbyS7xV6dav7WuIxRQdOoBEUPb6ChAr/TBn41Hv03lb5f8
WVj+jLVH3a1Z2V3vTr/ol3Q4KCNEIi3jTRk/XaGdiganRS/SX2JVv4YfUEMhTCl3KAT82RebGF01
u9ySx2KzJ4/PwYes2DO4+7X/l3v9aznr90v9mOZK3J4TvfqKDl6go0pjqrtTOz6cHigP9r1/H8hf
c2Hfr/ZjGh814xjLEn6P5OPz1uyrM/TLCUBurRCQ/ftf2aff3yRtCEoPH7vPH7BY32ZOkkpq/3nC
Imk82p6zofWwWhu9wb9c2F9fJGl/jYCVjDrQT5ZoIsvXOjmJ8LYtis1Sjzo/Ornck3Py/jJOv9mm
79f6YWe1pEs39aN3IzxF7d7kIEgB5R+u2J8P9GNmPOM0zx497UZ76IMSSsXaS1ZDMnyHxuofu9mf
1/oxL06KUkKj5eWhPo+uPXJD1Oo5WzQ4vL8G6tfW0O8v74cBq/SreqZ+T2HPXg2HyWSY+a7Iyc66
tofuWWTdox2Hwfc/fO9fk0vfrvu1o3+fiifj+UoL3mcSQDtDt4YiHOAAZ1N2Ow6RCiAsf6y233yE
71f8ccJMn8+8k3W/Eg/AQMTx1zS3T3vECIpW1D+uJs5KPzf/71f74ZF06rZ+aPIRRmk0wCUDBMRW
OektaBEz1dByfCQEkPn7yxPqGcYfy+FnAUxdSqeXZFAlgmylWYZdSqoem3/oDners3mk5tDYPAkg
X6JmA8l29bTkWe3A8GNa05AXb+l7I7DA3q6YTVCGtyjvcRh8RekM4ulxd07NI1387nF2ClL4kWAB
L8GxtG4gCiuXGOIxHumn4Cr7lea08UjO58iqZKV13alHT6qCbNUVvExpno0Ufiin8suk/OGFVvHn
7cnvEoQsZ/fhc6lF7dHVz/6xPdQ1oTFLOlSKqW4UGIN8ITUfun+6eUQaH4DaPsE4SpxbN8ahWJyB
I+wyVL0NL1VDPlEl3qkwO11LQlrnZh5rsyVSOXlczfhudzZyYkEFjMFiVnAK+ek+LbyU9BDcg7cH
nGWUvF/oHptcwGZ81kiqrW5BO02g3l09+WX1EycBHkQTIHG13XmR3WYoMh20wf2DtPBlzqGkmvcH
MmSjnQKCBrn9ik7zcvTs2ypwH/+ybcblGxiMSXMz9c92dIMTCZjGNbjfqPsRh/LqEfCZZXsPVP+0
6a8NpOovZv2h7QmTKh/aGjlSQRM6hknhP7tmrDtKtez2rGdm1yoC387tulGzceoUfi96dS3hO4KT
jJ4PxH/Hr8zis/UrbCT7aUQl/31Lz45ytF49L0cpEyoPd96hFFPLrOzsFAXj7tYvBpUSO/8hWbdj
dAR9wlM0Vi+zr/mq6o9P9JXezPvu2jMJuzZ26d9cadwkDrVF2a6q7JzXp8LrfBzyzBccvSy1ep+n
1Oni2Cz6B8B/gvG3ua+kq1lsddAxl3G97OnOHW/3UFbWGZCubrZTwFW9Dw09EVSTqVm6TDL/Bo5T
dsoQ6Nzoi6gHuOwK7PEFf6rmdIKMObFuRbSlHv3ceX4QmEZFSxDg1JTXf33TBke6rfa5AwTxvR6B
KdT7tph8PNTFMTZGa1HGmKKDOrwAF8X5HHQBBGZ+Fp7HF7uenTby8Ew1QW8rWcSpQX9dMqss3Cpe
8AyKhqg+4WbreR50P5hwzyU0HNRcx10OspqZAyOpeKemRmSKmiRAan1X2ogpeqhHsm6X3Wlar7gF
7pe/hcLJAiIs3zl6BWCFVecQv4FR9ZEyN+z30qcV1+EwGrYkN+GaguQb3AeEmGMgzo1b0bRHkJfh
MMZFoHsqUMDWyUcgKSOwVrZOTMprNho1t6fotunMK/fmAtPh6/QzuEJJ5A3GMoDjnnOJLnyntY6j
itGOqsWLkpKCXUw189UJ+XMpOHmK99r0D0c1zEcdIBYPAILqoJ0CFoHLA6r5Dvm1NwTeOjtt+y52
CYKk6mJ1Uv91Y4fUBSHLv0y6uvXk0WFCo+oNUA0mEC8qB/QoLAKrlwKTDizqUS8EbTUBQ2M9fFh5
T1cyzF7friUHqgQExiaqZzlPm6+ezt3TvRQeiG7RK5BM6lE2asjT9KKP4XF3/2xX8WcxSQdYhwkP
akoT6D7ucQWiDVZyPsqJ0/HIOj07+U4ikgeeZ5Yuk3k2TTZSx1JB375d3/ifZNwAZwAMOKcHBFh8
O2zmDD5CKoiQm5d3bQN+1ulvFEf1BTIEdukwD3XOYF/LhKLPGwMmh/HQOFwFo9Ut/Xqvw6+7RJlZ
D2AVIlbdDRu3O6w2iNu+JV6PVNdxpnj5592KKXvTQ9i5CGgrHktwhrVsd31opmCVhpe9MoFBeBtI
ozgiU7CGoWeMwPXUNjO2HJ05g2rjbFT20Jw3jwJixs8UUbvCQipiQlvduQQOD5XXA39FQyFk8Nh6
uCxrS5DjYErHVPi07CwvNwaCXA/3eI/CdKv2lTzR0URYvxN0xp1DQXtE1xPtBOL/UqC3XIcZ5khs
WZqbLMSvZzzMk6TFY5sEd8h7G+Sii+hktZbikavaMJFWDDpF5KWjjftwH4N4Kluam0EXSy1t6KFq
vqESkFmSeueBMlanufVVFRjWGwTDqdjo++DfBFoVS5NPARysu9v87TSnrtmLh2yUPY8tBK2Nm9VH
R/9uKtvXiGLhpVjItX3aqZQ3waWbgbKH24jwLmbzalFIXBWBxn2dXCx7oln8odF8/eGXZ0fiKFLb
zxe8TLck4dWdMisJmaLQf8avx7bCZU7QSrbOV9KWcU0Xetdji/arbTnLZ1hdAeLDMHnqPp8+GBpt
lnuncYfuXUitt0X309jkowss4KfZk6J4yXJqw9tm9USbp4bt3ETIBtdmPUWKfN1HcR5i5ljaX7Y6
QKmRMX4dJL8zkUclk4LIMe+iB4LJE75/19OCO7jcjv0cVhmvu+PXhJvP0SmgLo2JXw1KdjC4YQdD
IOObtWAA9SK4CEDtRFSap4xBbQpBoot//ryFusioDYFlOh+1PSl71hHlbdhmmn1Dcf5DiIsp23RI
3i+B+MwR0gc2tzptGt0s5u2UPfs6Ejj3u622FgDjEdDtQEuc4sbDFsFzhx+g9wclLzKIUROCOslj
rqQxUgHXHWhLH+VFwZgXI63b+wsteEzPbFQsYq+J2NLC+JOryENAQR5MnIDS92Xfr2fVIp0lC+Ns
Zbsvt+N041UApAR92ZJP9GXw6oPXms7XQQX2bcFbbMXTK6D60M15y5ZanzQFGVLvsYbBB0GRzA54
YmtRlY7amKAzL+OX3yAnvjcQtJdmJd4CcIE+jl/XuoYMwruyukXS+Li74eiE/GGQw2FkTjmC0eqp
IyBDCbwJ6wkzoDtBIj+AxtJAmwAzNVArCy16WqiG6RQsJFsqG+E1hOAEKb6prTNi12gOAI6Sxykj
cR8encNrKi27C2WCw+C/1mdI5Pv2o/3QGlMFnVs6x4Jt/C47um7LV69z8zQjOF7s5ByVLwdvVJ9i
XrfAoefSXCa0O46HSUTiU22s/AlK6RRo9nmo980anN1IGZFJ3rTW49AfpyOVjf0yvu3VvbGHx7rR
THXSuK/D0U99JOQ3bDcTRMGAMFeLelZeAMGfF2IkH1GWm4/3dmi4BZv5pBU0VJNw76D1ukvyo37G
GUa0wMPLC1OagLJh4u6f1tPrE8FH2o8+s9O+WoPpDuvZi1/XAGkjwgUJnMemqFCjBilxLwOB6JyU
0cQgT+l0okduSeMcVaKYyO59lfkiBBN7LIReiDcbh/GZdQHBOpCJzgiGreaXs9bXEeXt2IL4OMM/
CWewFcwZqCfhPm41v7aaSY8NZEFSnceiGvZj3VsJ1CkoJWPWm5x1U/XVqJNxekHN62IrK2PTRH0y
1s519ogwATd8LeYrPxXVPGC9ohZgUbzjKS5Tv+Oye2MBuyHTbSqAswJn3KfEDljmJOv4aD+QXQjP
COgLXzhUB7OnOzm7dKPcEaJFhMmm+lJ47GqUEzE9vKIOQAIcWE/foMTbH5zHs2R0oxRGyAdmDsi6
8W1c3d3OPp3WHzLYSsFpYvrTn7vOBirR+MF19AgeEBng48W8q2yU+s04d5RVu6p3JRX1jgS9OQZs
1oUoiUeDtA9A4mOIL7FQVlVhyh9YTjLJBG1esLeNwkYssyCremH7wregXT0i9jE5b2lGWQEhfrtE
VVBNOO6+XwKsh+5dJn3mNNwjBnKF6D1kqfvoOTzZB0QP2dRopZ5xv9TmDlfQY4GX78/jPIyZolQJ
6G50kGaQFxBR67uzu5suHlYgztCqf75Y5ZQ8d3nELBujF909+spYF3MDN+Vms+k9XE5RQMXZ5YQh
XzUBzQREm0EJRM6Dw8qJGX6S3ZhqV8VhmYQwvGXV6w+SrWrPAN9YIEhiMGSQ2+EELi4TgwY/xN22
gF7uwz6SUhltplVivoLSEchOttf3ntVi9Y4Dgsdwzigd2DbBxrBZbMygnkUi9YZX3nXuy2R89RaK
BQ3lxeZ/9zBvZJVY95sDdAIg5BzYquC85S55KtwCet/tG/jV4xQSIEeygeqeb6bK4K4K0i590O3p
Sn/DdCMgm46Uz2eoWApNR3q4QcjfKincpVe6sfeZcyX117XaobLqfVS062zK2QOrzFuky85Hmo9i
XmDBHsTtCafMTc8RKFtq6+AsIu6PumMNFRW3pev1zT1LLbVpJzavkMmNd8rQNRdrNeFIwvDEEQdO
9oqHm68uEcw3vtusX7RWV3afumH3Lea3u9abxgxBDbqgBBfLegMTSI6rM6iHdycbkDBl/1/APuFK
9Qg4Bv9eknfRGVQWJSNw53JiiDl2ij87Fc9amntqA6BmsqGxd9FmZQM0YvrDc0cx78ZHVPxBxgo6
Y9epPY7wGAcJ/ZuOtYM9TG70ajUBmzJt6Af+MeWT/Bo9vaA9w/vSWH/lT/3b/Dbeaz5VFdyEyoZv
YLNrbGcWgj/k78QKppOfp24QH6wBv9Jxh3vFGWdQe8UE0qfdLGhrohaownUXl2RXp9KCHYltzioX
bOZMYLoDERnMLOIK5J4qLllOW49NSdhelhXq3Ty3KObhRWJF5WE5zTFPd0sMnNCAz9+OmXDUsbwQ
YUy469wFT/SAnHajtadBFTfhRTwGAJfRthEvr8OZDMO/gzNj01XML6XwNTEePOjdSRbJRIffV3t8
awvK0GzxLQHuogCH+eRheLlQpPkE3xHJb7xXnP5mUTP7xV0DHuX3hX9GYhx3i1YyBkzoJ2bAfkqr
K44bJ47Wd44wfFBsZCwlzCb33jp9mmwFGqel0xgPf4ZJt1uuuGUg+DYI9qm2pr6b468YbEncxbJj
7uMhi4SH4GWBNOfRRvzTxfzyEfGod4eycxLnojqO61FbQmRg84+9/OdREhvqI0fWB4+lipHlIXKy
XJl1kIFYFrvU1MNmcd6KQZWsw3NM7oRHjacCP6igzgRvFXqd5CS24VT8llBXQRhzQ9XWWPBwBIHx
xH9y5JrECwHhR6KNSIbZn/YozCrmXHPRoBHDTOKlnfGtOiws3GT4VbW55wKDZPwS5warmZdTdYDX
qUOJYW6LyW7MEk4Jbajyegn7Ji4nmYkOtTDBwoklRqzClIY3p0vPpsT2fXTYQhnkLnPo65AETVDI
iBpLYNVmuxVLUmERauOK9SU6DkSqsru6vH9xje006PNUJ5tLwZEh8YC5N3fxmJCBR1s61vuORdjX
U5Hl/afP+DK60JJIKr729jwk8Y0S+FM14LURQDZE7nD2DCChQ4+L+djVK4ecV9iM//n925Cjk1PR
ZSWUiVp0a0qKkVN7GTP/pVWMsATQOXQCcYqHsZPtwWjxb8/Bcnd1Y6wB1WQf7bodpCwPns9CVdM5
r3XxDb5DhE/AWHozsSZThoaqqy/mGi285B7IsICEq+2bs6uoOLlYEkpkuzvoIpGeiE3+NvnKnqsB
nCCXj1MQL8BS4rxtEEHQLXEsefD/ZNsbIDMq5oaA3FAOTW0hpislXDON4jnctEXLoQhOaw5aSf28
7fDV7Tvjc8K+5Bx1Y1ue4CfzYhljYQjE4UHYUVoRRMdxf1KwEcXm8gK/rR6cPWlCZ6uH5Bdph2qn
mw3TsBOJfglBkxST3RiJ5IdAGMtmuT9jpSGq8BPIaofPMRspj0ccACdlGfs7JEfltWSf0RGDGDtK
bfAyU0RXp8S3eEUdXh2UXQoUhTJezDz8xxBwjBv1tsfheS2MH20TrAGxWqXRed3wTdi2KFdfluJS
F+QeYofbJgBI+Z1QG5hJruy1lrqFdIidgDXP2RUD51bWUqEBAtA1XyysZXf+QPsspgcE1AJ9sXNs
S8psKKwnA3n2EgfMF7fPUZ5IEZG/CQ/Ls8SjHYkZ1JxPJIelry+JS2m0eogIkT6SSB8a29jRRyfe
UME8pUsYhxVlAKYX1Z0mI3ecHC15UPEyVeajeIncy7iNHiuVD4kPokKPyn5vn45PS44C3Gn63iGL
cR4Bh2X94T0Bfc6W1FWhVPVxQ6KWqJyO1vJSHMnBDHIlEsr8Ly/e1Adn1KcNuzcDVWTL+yPv0IPu
Y3E0wy1mlAGuYholJ6NnhHJZV5jaI3Bw1tE6dftiQ2OJa3aPycMr59UT5ODFn7zTh+CDssUSn6zZ
6ETwRX3vjqQFfbnuEdJQ7Jx4RwkZdGNyleElnawz/4mBFYmfOTHOYpE8YK8LSN+J7Lu+kBzDMXh9
onb0TNsWIbtR+vVZsXlxEGAyVk4ykl1SH6DIERvk3a6PWBqxaCQxOXjWgpYjZHsRYY5ZrxWmViwK
4rfmA0q1PBGS9Iq7+2pvEkvaSahx4QrI/zz45wujc+PvOdKNchiQMXS8K2TnC2y62+CEK0vFALMU
VO/oQklDvS/X2TrGICTmNUgDeVwyGKDWGAr4uV7qqoQO0QKvwD9PsUcOEX/mgcCZIfVLge1MCpLl
E8hDRHDTaRfJrIWXblBLPH7wJADNKOc8OcVM8SHK2vhQV594mfVsCI/1F0DGBke7ROBq2HgnX3Gl
N/zjNypCW5elF4Dysq+oU6U7vsLaXzKroN3uSDai3rLuVdZnIaipj7ATQkJl6n8qrsA0toOeI3uq
ibSLigVAxBbshGKW7/eFAg7ubreb86q7KVYqlmoIQ80hRhy/v652eRoYMFv1ObDimXbkTd7ArGrI
WQmZn2Yo74HEYeswtV1Gr0u9TcsLwQkFz+WzHswcqHXY8eQNNb+A/F7WgZ/iFTHAs8OWb39c+TmG
bZ1RjSytegvO6h7oL6vmDLg0At1JPLSrxC5QOTtjwojq3HzUwG8zP2X7E+mYdylopgK+fNqlwMR3
kKJlysQxpIVjDGlmIk6jeQls+njPimJ76yEeoZjoPkKl2/etXc8GYM58I5Ywpya6Zr8Jd3lQVWz2
fBKDnix1PLSVaAEm+49CCvhYm1u3t4WfRcYb3pnwioZxcJziE6KD9HIU8SZQi+gTztsu4bT3gRsL
vJUEca9aEnwTmkkvr4Fqp4aMzqpgY6kQHxMxcbZmvx3caMwh6mVKUxiZGEYRx+1j6K7j17Jdn8LH
MBlElDcN6oO4pD7AYAEuCMD9YW6em2xxjy7n4NZzlRxDhr2NNkfW7TAf3/3+Ow4sq6CDnxliXQKx
B3ZWfa+OZLdZXWozMjlQ3cYKEdzhNTzP4wlBV5yCzu4eqUDWF+W7wRLeSSGy2E47UGZE3DBaKeJb
PeLmsadPT5PinZIhDFk9zzEranA3w2KlIV2ZAyJD3jIqA6Gch2kTW4JssoCPgSz2udPR1MmVbVlJ
UY+PzBIXYCWx0CxAr9srhlLQm6Vu18/GOATueXXDH1UgEzafPL939aqLqRd42rhvrMGI+AiBkwD5
BWlqeLp7BacaFn7hE7hLw4T2wrAHGLewulgB139a+awbrj4FK/kMOlA15wVI920BS5Ulx7nmQYjg
NaaZIR5eGqLRZmNYpKwEOBgmHnIhfVyGSBpqFHBjFoaWtFS9jqVE5K0md8GVbTFdGKmjeXg4aIww
rVNwj6NsgkBE11WdePAMdMTFy3eZYHDQ40gCFF11rvPi7kBuxDSmMGthn7sXtp+pPlHusNhFlUq7
qDwCuvvzUECMwbarn8A6Q5lpRE1rNEnge2do2Umh7jbwTFpwygpvGYA0ezw7HG6CzvWY5jKOtuG/
A/FW+FhrA4OcXdACq9gORcocNKvXQpWlyJGi/mQ4yqOKhEVpGV69MDyxYi50zmgp4NaId3KrrMe0
cYwwh66+OPtfMsK8WydKPjuzmouX3FJ30MzIzbrSbh3iwo3Om8cEmK7Rswn/HRccuNiTgBD2A0v1
6HxgxXGvT07yxIzd5tMYCgMN4JeAReKsOASb15HMJKOJ3xP4X1A1hTlvmXicZ0cDiAO60w+UUXgM
HlOaL75I0e8vl4gwKHDcDdsAvlw6SsiK4FCkhxQ7NeB/m5ns764pc1BY3nIwyrhU9AQvLPtzbQQW
lpMtvvmQaRlAbp9gATyQvHbFgecEa+Aa5Qth5E+OjIJja9ODew4bXCm0B6zHEo8V6X+FlY9/VnxU
S2N77sEEbcnsEAxgh58mg5ze6eZo7chh3dYaXt/ImAAV9HObHeUtBOWSL3uU1wsfeb3Gmw/hIdrJ
OOfR5pl3RloZDblmBPZ8fseFtvOBjtFA+cBX7LsrDFhM+izGNuECeKchE0SjFqqMjoyiq2G/DHsu
hSXEiJXuPS1LhtnNhu2TOhySxAA82oLp7gD60BxyCLYGy/7I4RmwOEZ+3NpSCAnZkj2/HWurhFu4
W+lI5GnZy5lXs/igfUo4R+j1vpyE2yCfREgcCYOEJuEBOGPOt0GLlzkA3MfOuj4vJRIxlAvgUfiv
pcxJohGuE6sdnChO/ss5sf9DbxRKVDB7YVxfQgTtBNO5XsumtopiF06A3VifGUEVYJP4rojU73hF
28Rcl2wEu7OofvTuVG3PcHm2PWLW4VoSXFiH5DT5IpGybAcI8oa68xxklCLdUfY6zi/gjM9D8eXO
+50lQjSftmrdkQZXn9xJ68uDel5yyoEY7hFQcLsBFiQc0RezUCeSm57N94RyR3y0SAvkkRYc6VYu
CdBiqWoCW3ijTmd+irgsW/Sdm02tQHEwOP0pQX3Ylvghb1NLOWji7EMKtkuGlC3GFXZcwht96wfa
xJgU3iUkIMXZ0FR3rw9ljZJOWFmNR4LeAfps1SzjCrMgsJYQG0bXBc6sV++7frwXJMpi9Vph8l0j
6I0+sWG0BBFXtH1ePP50j8PEeH55g9ALRrt2Fd3PczdRw2aF/vZ59UjYFyruH4/HINccdEWZYy/S
ZhmNWidw6p761YbYcRDpj8Txhaw8ZgI1yKi36d9tbGpE1gvGDhEmQkaXcWfAirDXSEnBMMfmq7t4
/cQcUVuAUlfiMHWq5SWDCHMbnpwydVpwx8Zbu3lU5ku0SxFADlJaEWl+5Pi+unAAHTHjs2HfuZg7
dqVIITcDhU5ZywPe2yf27jGqA5p66qcL/HkDZJ3wEy6Xbvet0+oaiZPSDVdNmF0SIO75LUPWZdub
dYL71IgoaBk8ltqyfM8mxe6OfNyw+NTEHjDsiAsTpsD5lUIC2FazPvDKaK7Keb+Ej6zCT4fdxdnc
yQMNE8/25MTvJEfQrOT1HiMhzWOED2o5TcZaTG0R9GyhEFFgQYBEGCMNZxu5xUqMSssy4VDTDR7c
7g4XdXIOFb8iumSroby5jBL/Os7HqtWBUF4tc3dHY9awtsld2FgloncYg77m5hzSCZWJBBaSQdyq
4vZXwu3T7YpD/bqPjEF3gKoRXWEnRkbyAOESXgr1zR1f0E4X2rTd6ONnZdfA25/brol2VTIFV8vx
QuOFcPoMM/zheBMfVPCvLqWOzgG+MOeFztsjzALFzbddV3ZTlBBxHkGSi5lNhbQ9UT2ZnbjmGIgQ
BXMi7HvMbA4aXjUbNbts4UBbbvt+TsZ1LgfxgmIKLPl1fBqoq8uoWN2e5BPPT1PvmE14QxiKqaNw
hhB2UDePqnkeVasnQerML3SrvI5VzewT8WWXqMy7YRqYO8JzTKXYKTjTExOraNx3zxAyGZFhtwpf
sqWkHr2IBpttYybz4DolbTchz+fBMmJ/I1Ok+Y+g4584ZPikJ+/LDk02D0vlLPp2DNOP3BFBrBth
3jt76yTDsguVcQ0BNAYZ25GjY5u7wJFVmvdOuzthMNnGIZ607mUFDpwkJt6DOLyeiZgj6V5HDNOd
g/203pYwqu/EhR6xXYzbIcFOk37wgdo32zuJ7TQEfOuLwKZQMYKCnVjndxIeS/IB85TqFQEHccgR
BM1McLcVBm+A6PhaD0pOHwwIx4mKhcMRxbotjVXXFSxxAqloinQtlZzpQv08jRLU1a1rV7zHgkLU
D/0xafru6+p0ZfeqWfriuCRjSEn5+eSSMBhcCPbwL6TcdM5zIOpr+0i0Dk6XOHdbYiOT3a5wk4j5
Obl3dqkCKtguPYlQv+ZKe3Uv3M9bCBvPOzrEdYikc6IZIhdWjyTK6CsK3YjJWhR2cLzxrpBon9Cq
O3bpxYEIn93ZGM9O87F7ha+wjoyQxzqRCJGW0uqWB4XoQOXVi6qd+ZGUCkmQrGcbdD9QAkTgFFkD
idht8w4hQqUtk2wXoUNcksy/D4utiNGRbMYPn9BIukiZzMNjiKBfQPrK7s9iQqf5Lp31VqpPGrtH
VFbxiGHy12eX3H8vhOYtIrFUZ+9IIt9XtZlNyXO+nyb3T6H4Kc1Uv3DvS32lDT4izg3/w9mZ7qau
Lt36iiy5N/wF9/Q9yR8UkmB6Gxtj8NWfp2BvfWtmT61IR1E6wN3b1hg1qoos8bfBoVMhRXhjZz8A
GwObUNVduwIjnoLLN9QnCfDPEzLEwKUepo1PypG3zg0olCvzV2dGir1nxTJE7cU9yPrbcc495yHu
QQiX8/jW3y23oRXnaDio4ts1KHoyKpl0DoEYbCJ7/NlvVj+BsD3AWqhRiUkIeO7msUNN61bRZbBc
XB0uHS3jNThjICBJmBi9J/fSU9pgpk9jlEaC3sBOo3uMgSwch8DMx9L8vAMv6MOi0xia53aWece1
NjaxE0ErrYQ4nSZufc8JMtiCT4iTE1w/bcCWcn4/DPjZZzVmt7hd2uAx/ThrEkXbPfmwQMQVqW5B
gvWuHd5mhsdox4zqV5GBcTqwQ12Q8m66D7VZaUVW2i7wUcA8HBbNSIGrHp4G2DjQGcxDANDKXQ2T
HnvhYWlheVoH94N0jteAyti7wbZn9uGOhvxTl27yiQCeiCILgy6HyFGX9nL3pgSHE+ve5EtENV8w
vag2Bjo6ZYQPHkWPGB/pB88XOTgpEgJi70hfzL4T5T0ToURnD54YseXBAo/SMxXZWevcG/7BHK2X
8WZMC0rdIwkpTy7iqGNriyluROfZwU/Klq4SZXz0HhGbdnR8T5b1jKxBAF6FC5PzbnEasGxVWIRi
2FbwtWW7WrCzPjojQqwRg3Hlh0vv7T9ID9ffg+1gAo3WmZ0ag3yOuNMcqUHDYweInOEJtEppMH2h
c5QWF0RCkChrHxp3khepvjJKp86ROM0MDd1kJLFfClFJensXT3W2XXwWIoHTTCKc94B2FqrulsWQ
WvEQacAB31wfw8NbPQPnIZTaR/vpObIQWMHIxau+DZGNU89BmWUH84SEOM0KoiD1t/AuFTb1A8qU
In4tFWO/B5bqn7Fsk6kxajI0Yc8oMm1LbtCsp2Ljnls1TlwS3bjFxA7JPPIBY8s2rMRl7pqfVnD3
ii9aWSMeGTgQ05vYSJRhnzI6rw2eXR8028KHkJstkgYop9omO3Fs2U2/SoIVNUrtxXm4u2AtkGrY
S4e3+M0ga3P+rcQxygIEJ62h0TYX2xFZ1e9YpgwKLAUTSFWAL4b3ebH1VrJwu1BVhROuNCRHbaNn
uuhAyCnF9jPMi7aF6gPanzEBMjJxNige512R+W9xwq9xbfHYt1732nk7uTdEVmzGnQfrBdN1cCO3
8zGGQlY7dqeKnMBAbiL03Rne03F3/gdIHqpjPxNorc25MYW1wvxUsZdNaoXcvksiuvY91G1FK6O+
F47WED452McQpj2AlcwAoZcLGI2TX4VGtFsL6Zy2XMsnzTz6Me3TgQMHbc0e4zN2Z+bVSktHXVjg
6pjdsSMx9xaG0N+7gR7asjNHunvSnvO7JNOljjBgNyZT91CDeuydZ6fBanEguhwuHd67SwpJKr1b
SsRJTGhwgEP6aO8WzemqX3UuE8O79u89UnGF6YIcuU+QdGDRc9VxM1IpFaW3zI4yXCWtx/qo+wcf
gN0x0Bj3eMlctS87X10w4e49Nq6+MmoXkTZnC4YtsmLMbwxH6+RmZzQ+PW3DrHNGzjtsoVD7q/Vl
YMD9wMUaX85wN8m/SWJZda5YtQXW5I7E+t8lxDk+dTDVWgE2X4Z2ZxsT+n7CclvRjVyo6DZwJJGk
pNk3xSxkxjjRnaD7TuLDfHqXaTJUeupg+2gRxwXiViHsnCnzG54bnzwBjSnhblJz5dFNo6v3CS8/
oUh5CyABHj5jmuFEhDXFT3JmZbh4JXhN8Q85SwyUgrtH49H+yt3VqPY3cF+sYyvh+PbBI7z1wCnT
PdXiqBzgqUD0vFd2Gs/8fxn990ApaI+3Qd7+QuR+7GoTB3ynYJZmDp4gQaKab2B2+AZyKZzmk/vA
4H34tEhokdciC1DioY4zGc61p4w0r/7GE9dnqZrf4zo4MMSbcTZKBojjOiapNvCFsMTd3m+z2/e9
lwxB3fGeDQuUlklNshzIXgzF/bJcUodhnrZGysAOCk8Jdx94FKerj/rNeCsXDSvIYRI0NoEd698V
HqHsOnqsJgHIYdsXSxkuPryqRM2ob7vZrg3TgwvhHrMPAlYOLCQZDhzxCp5n6RVvWw5cWNEBcAqt
TH6c2sqphbax6Yk7yorLyIbsCc9YiFpcdbf9qnvHFvGVN7VVTM9e9p6RQyD1tlG9NCZNYVOOPR0f
h4mq+JS6R9YSmjyl+5iBh5ZBPUD8SA9Z7WiAkQqfUKwVdp4qTj7uy53jKuGpk3Z2i23PerPRLX+r
LMMf+fx4h/TaC3m9NNpCr2nx7BH2t/NDBDbrA0ZQMoRt3J43r3QtqKoLK02NHWC1697FcC+TegZx
t6C1jA8qUeJLkQw4eRRWg2swIq112TY3DsNPb2VNtqvJV/FlgsMtZPU4IGEIEEQ1lxV6Cf9KljHi
LGCDDpMsaZshExZe+fB5C6iQmI1BuwRLNoXoor2DI+tbOqg6RefSeQDVqvV+5kTIAVkfGe7Cjcww
jJjv+9YiAUNT34J+g1K9BmyNngUjLuQC42q2TcIm27JQYrCKANPT1ApskJAHa8IqWbU+EHqB0R7I
LFhY7r18DHkTrrwUCVnF9lSzwcA4thtrptBQR8E6Ljv7kYknDkwEUUmCDCys9jZqDijR65bDy0Cq
ENjwSBOZcM4Ans7G73KExRcZMqKBiEDkxM9m+YEd+zRs+MUkJgsLTHNNqk+V4gWpd1tmuAr3cQox
bg/umI/iW3Hz72pdUMXxwCITX98MVB3MvSPLrGjcacMBRF7H7GS988G7g4Zx5mP+4PAbQGfDXz2m
2izv3z6S4bZf+pRHQiCLCYawAGxP9j5oUqEU2phBGjuUAGL877KOXYL0/fB+X58C5sN7xXQ/vu/f
azQlCFv332T9Vdq6pAeRrVgYTpKPuNAXF7zlmD57AmYXtPV8BSqIrZE1ciBn2f/4ryJ8ZWQe28q7
NTph0RZDJ3aQmkSmf/GZx1UEsvRWYcnurUGZNaeUZH7HkxRhXz9c8AmzMxlirDoQyuWgJM8ujiI6
emMu6/mNGNH4/F5Mqoj8vyR09RNc/MmASpeQLxfOc2qr3Xv/ordXHb2bkEpqrHYtAkL8YnpjEn9Z
jfax9hKKXhX+owjJZXgGqSq95OSfHh1Td02gAVpK4mqQXhaB2ogxZa6c7gLzsx+f4DHyDWg0gYYU
sqskpyRRN/iScIxlwujs+4wEAMxXRanHAaydv4/Iq9JK6w65n9v112jLuDIGeAKStrax4mzcDFAU
tg/MCCmfiL8NsUCUDBrjLKBvxfknblkqcgHt1E+c7TgCLVxjaxum8MG0gQp7RLrqVhFXj2Q0Y/2s
FnQVa03YDLXBvs1cpqoJHBMSI1+XOfzd6Bch1t2+V4RF0srxa0OpfdmzG/bu2kYm1qqr1gUFBPM+
R2siQRn8ytx0Ue3bd40ubWuav5+tVu2T0iZcetUBhpFFBzXa6NxLORRUnZIdX7zKbHbsVHXfbvWV
IQON0h/CTm07V8wE2xf/tj1AVgFPc3jDaYv/VKDxFZd3nKBGoX1nm7s3Oww4K4teDr3W10Y3pjU7
bNsr/Y+dW3XiAgcE3mV4z3GZkPQBfTMSTTRzAQFl3ca4ZJd+Y5qxChwWPLX6vt2hMK/Cau24Tjdx
w4kQc9xRjOV8BhP0F6XPbGKSTybPem7s1X3nS7QC1368Wjb8eqavsW7SQR4XU4W0Cdu5zCyWrxMO
x3vrDGZjsMkLbro+BhkdjqJiKDNWh7ArMQNWt1aG1AclB9qQ83ex0N52azE1SGVYduohYzfYTfAj
heeRDhV47iOYmtUepUv6kOCAnd2a0dZlwWGk9Q6D+4wbAxleiDmag+2O/QIhWI9V1Jw8fPLA04QZ
ixFyQzYU298xTt16Y7c+U9YGcllFxLt2TDIZnjobGKsHHPIHOwZRERbVNtOB4mL5sSTG6ZtGeqYB
EEocaiRMCp2I7YnlXzEwYDBSW5KVmGHRTg/tyUcaCeTeek1XdI/nKZFH19ZqfOnsK/yiW3zaxy5x
lZ71Bhm9KDo7LHhcIfzMA6Dkt9JNyTc1EP8mvDcTFDcc/DLWDnsBq3j3MT5Zrb1CdFk7W6pZ+0bO
T9bjhEO20ncVgzpZNzPZnolriE8Loamhjsjq3piap5Z2J4Bz9SFjRGtbb803fQ2L+xC5DPz2aa4G
SeoqbLEdm4wra7np+vs0yOxhucYiboydfedIHp4BeT8HKnEhDHUU/bWboZdd7Eck87h9P0LOb7wl
g9tMdx0S1QQ8ee6jBO/Kq2yW8xxaHlV7UMWwerCzqKSTVupw+8C1EqcEY3qIr6D51fxyGBPfOMTd
/Vh8SNtghylr0EFY053m8NzjN8E0dYo4/NThPMVCYqk0Vil7fA7MEDfBJG94TNsx9ss7davBnv5l
nXYO4M3hZY3NTN6ta4a5nuPsFgfyL1Gu2m9Rrj9y+DQNx0mcBpUNRVdsImBrsovBJvxWEkL/WxaC
fwa4/kja07SLe1JZz4DoK6rT2l+f8OjAUeN4gcpgPmIHnHsZ1sqDdexpi/ySqUaTyO5/C7L9Efmt
UCOtNCTKHE0thFt8oq6ISK3eIBGIblOZRsovVeP1vwb2UkiHnH2OpZH54c8Y+p3dMB/HO0lqRWx5
d9d4Fd3bAq+e0IRXvFTypOzN/9HukGsOJPBb2LYm4eb/8+T/uIsf3ZzcLcNa7bgL0U+J2pfyQe73
ajoU/lKYWAYz2Zt+aXD9r6PrH5f90en6JTNshcLxJNvkquhxJap5TMLWmCDxzddvQeJ/DWX+x+V+
9K/qqKl9sPMdxfZqqJsaX7/VuXVs94Dj3sANhryGtbEM5/8evf33WfSPC/+I9t+b2zOZjxOpfOcs
cSZAX+L93bHc/nKhv86if1zoR6j/aq8o2UH6sTmAmmo5lDE7QT5i57Vmjb46/uVyvw2bH9H+ZbHP
9scjqRIk2ATta0LAADyvVGWXrC3o92aiCvz3q+p/SWNFrVJKttkW5Y70n1OmNBpNUjcxTc1RtW2X
7CwRCyOeF3EfTqtPyh6JJoxKsMh0juyAyaD4/0rT9Mdd/Jgy9Sp3bOvOXVTttQpBiyQlD2tipsQX
gNnFzokiJzp+i9bM+m3m/NYGP2aOttoWK3NHUZsHymAEujMUh3e0UHlo7AhkW3U9MwRsgHN7OBjF
sdl+hHb/4mBa/dIdf1vC/miJn9OqPpAwqjpQk9fV4yxSluzD7xZlOoiF18n0rbZXIztea2si6aQc
rg7SJqihnfmX8dEkTLlFqOyOlWZ0mKO5ISLzQjxF6hmROqLGyzzvXmBRHjFxbc0JAQ+K3/yyiMCo
0LHXz8A/3dsTmEwxHZiVVY/yB+go05kV5nCqZ/RXjzbhWmS4Q4Y6gMLZteaXsycx1uEpdBZSsHhI
nMKomu0gKjQilbaTIwHlhMoS2ctERV9GVZtskI4cv+jjO8FLhBYaUnLQoGSm1buio03foGRJAFq4
HxR/jWGAp/jtCNBlPGa46gdOAEoJyPXWxHEEAIUo+P6Ar5jnc5zK9bycot4DPJ47RgDTpSOVzD6O
H6Iu2TVCFTEK3KmCb6luWzhjt4iml3iMu5dhdYPJTbsGlIyzWSHADbYNNx1m5M6sQuwo5e0MDQqb
nfedWEMfkfj129fOLwbXMc6R4IBnARKIWnH9xqdIHHQMWGXqDJvTe/bLGvW3nd4yVSrVW6RYU5v6
j8QZp9V5e7xcinrao4b71B/fcXKPx4HXbUuWmmYkJuMvC/Bfl4x/XvNH+gzF0u2TcbrU03owX96o
9Gj5A1LLBUmAL3iBy5Yy5HF7QznPf58cf8so98fD/tjencY9q5SHWU7nHT1YK6zJhB9AhC+mUdGK
pl7IivlwZ0hj+vHXox1PfrXg/pJr6Y87+LFOqUlTKTWLOwBCt8fRYjGdDsffb2Cm9uRr8ltDy1z/
YUj8cbUf65J9qtOV1cio1ez677vWdOuPW9+SB/RM3k0qjmxGX19q/5fsKIb9587eoDaxputGw7RZ
+q0GCfz+tKKyY3Et9d0pmRHw9m613tO23+iJs6lC20001t4nY++sIoitlUXr9aPdcfC21D5BBNQd
cKJ5hl4HulfYJPzyWPeZe4Ju62wmoi0noFZ0nBNxM0k1B9V7Z50jXAL/2NuhN3hHf0hE+aFN1v/6
8+ZOpaM5MXl/kaitgmXuuj21R0IvsaIgkoVvzxBLkF+AWnJNPkgiTupVGCEJjkfn2WiOCMrH29xC
agnDTwRXZ37xjl0U3S0r6lTQyQAH7EV5snywGyHnSINvCXAr2kULvxJJE6Kmp/DwBmdOW9MjqZOq
meWzS9/REBCAODr6SbzOu6RliDVXQgy09eWbjCYDMybEK648CbS79IDB5HmfXgmZH5A2xMNQW0UN
Vx8SqM3lyO2MdE5tD6YJYnjbdQg7OHYkAmM1Qf6y6fbxzwQ5LHvJEjW74Je64J5BnzEUmY4Wi8CF
wJFJ6WY2QP88Rl3iv4mk9+RuqjDr4Ss/+KLUTNobdPMhDrbCReOB6pjUkdhzyIDwxLIIUgfw0kV9
NMLVqXeJN0H9icJQ6ZnIUL7xubokAkW3h3QUbiiHqAXIfpY+RQO2PuOUjQitKk6NoN+fALVX7VkB
vSXoPEWIODlzI8LE5q1w24MF8qS4Jp46IWcxy0XoNd/kwL2S167QQaNHZ+WBb8m5ymeU6b+vL9oP
E/o18g0qwEiBbhu758fIP+unojxlVjVDEBYURGpACR36te8m4x4hZPMkNPx6eeva8Zno1HpaUYMH
e4ktcjtM+ocw7Ru8W/t2vDyM2Ss7GjGwRY+9Tek3huQRIHVE4CwzSlNv2+PLTBnj9YQ6kDAvKr24
SoAQ1kOrNCZ4vqNG544WNHsqdCnESHz29vEOGSAEUYcKYmjd6pjdbilCKSdHwFEhil3i5EWQiGtp
WIbnGVrISA1ID0NBsTaSItIqqp3DIPveTeCtJtW66jjRL80oi+D/LVu0IknuGholgE2DHUm3f+5J
98ctuZZFOmzA+N/LeHUlRtZkGFjv26pu6duPckcm7LlT9xrJu3PDfLkkv+wVzp9oSG7CNpuyhlmN
pkqNsx83YZW2meqaUg21Tx2YjX6icq2tu7NhQMMjpBwOqMLdroJE9bTKP9RBbgcZ+R22yJO24QFF
vBVUSeg83OY53BJGgoIdpvkGZ+tbzCl0xAvzq8STn7ia4265SOE31fBm++oqOBuExbdzRLBoi5ha
e7e6eOQ6vBEIYrUsEBLCBarlfeN0VxFeNfwjIRp2nOSBiSmRxY7mwzsahBdmHsxIfQ/OjvfvHaX/
iTj+t41+7Kf2qtzW5zq/D8+sxDplI0dJdmrdIIWc1nVhqGjfCybasMRbPKk+Twg+VixtaNEYaEh4
J85bub6YIQUhW9v97hdo0vxzs+X2qABq6KqpqgAQlQref+5D23uVlrVRILlBLG16KdCLnCC3bvmB
N5htxCzaxt67sRB0T52c4IBm64w3oMI4uBfeHtjfgHCasiXg6Fs+etaKcMl8auWusjTb96njp70K
RSy5QlSPPJ2kLSH2Lm+f4or0OXjbHDhG0n9S52tts0qFOSigfT95TUJ/WB9zf5cEzuisBVndNlGN
51Pl0bpf2sex6mCbt4vbRGJs7AnSt10RbW1fpHu4RB08PdmDNscpR/mgs92GMzteiJHLzD5RMnBk
IM6Gn1x/sRe1v7SpQSUnjbSnTtO2nR/wQmuWzau50pNZRt5f8q40Auez6UtC2pVvtzzJmkfAllcO
f5mPzP3/GW3YEio2BZkxIUBs8+eM3JYGZVEvVKrw1eARCwtKLpse7vhgHzFL+bmPcOZSYpL0LM/f
h4+kn3WzrkqetGOURfYITNTVY9J5bi5zee8YAYD6O1LcmKRqsAN5X46Vn3mXvGaN0a7fCPQHQMlG
eEcaGT3+74eqDaODg3Z9tv+MNBvKQN4047y765+jK1c6kVPI5HrF3Hx+kFOByjiTyYXMuAGdw3W2
Q5KucAoyMtmkQrp2V4Hy2Qg4eMwBGzmBHj/vYkfqogYkczK2A2XgfF75jwwkRN4Eko7k2k0/tkPO
zUlN0n2kH+fIjLdD55N0bLFNI5jkd5HryIFyaxSAiM/w3LROCdDLSOq0jxLaA0mOPJs0nDRH0kcd
w0f4nzAKWlRaSN6Ul9X4LK3apdqRfLY5MD5zXng1p0mTEK+v0irygnygwWmRW7rKQNpfHu7Mq7t+
epEsT3JRptPz3FlXcCuHlpL+Ro/5JadRN1eeTw5zBmSy4pbtQG7lHJHWE0LnU3r0GEkvyPUk4cfr
bomY4RASGj17PUf6zJH2SH6SzwqShvcM1gEOI70P1z1HNm0krfi6nlwdzMoP2kDaQSj/5980at6V
r+uuxU3LQZxUrs9v6RCEB7FDw5z5m4RT0qPHiNQ943N0J1SaftwOK48admcJ7eFnxrsyiKSvpKcw
G6Lal/tgkD1vgKbk3nOe/9lMXJH0vHxKOub1oCoP+mp6aRK5HWkQmQQ8d6BjHdHbr26WYS0foFVe
3WSS7os2kaaQGSRfcmlUBpz+Ee9gDwI9wE/74HZk3BwjGe9Z1PxkaDG0OZ08vDyLeiJiSVrMZO7K
xaVXTFrs1ds0qRpLlz+eJ1+Nyg15xRh12fMDIoI408DyLX/v+rwjh8jDyH3t+b3l+pSYHZg0K+Xs
ekfGslxDvmWMyjy3A3pHLr/XOXpPg2iSGIe+5iOr3mWz59BGTzyTkrVoS+PIwqIHjd7rd8WJKw5s
kHVNLiSNZj0vyd/PTyFje6cxeNB9hJBOTlixWl39bXT19QCqhMPlEFkApKurD9h8puyJ9DWGb/mi
3iOeflQwMCSvF7PFQ0BMqFtJmEjp7wEqXvWGHpmMQ/cQZzUldleYc0lQ+JlHJBIkh4G4ygh20YFw
y9LXJwWHZp7paoGFl7ke56GGX5MYDVRjIG/Hs7wkMMlv7PAhi/8yYurkaoVvunhaJ8QkuysIkRWv
yamd4OBv6X6SyvlFSGwLPjAnwBLiklZAGhHELyf+qnxiip8XR2gVE2cRG0G1LH0SDeHslsApK8Bh
reFEQ06Oqv3S1R6UYdkRKUhkTyxhhhw3Kv1VKI9wRtWC5px4DTQDqORQZhGZgxYwyPk6evZij7V6
8M/vl4lJdA47PHKHc0CkDp9iFw3F72fFBvdCLOoNdAEPxM0bEnlsPe9ZiwkqC7b9tPv6ue3LU9mD
13PpRE8SUcQrNcp2+ZLj0i6OeqToh25jkHtK79Q9dSn78uyKOtY/myNnJK1y4Zz254XjL909cZBa
/PCP/HY4Q5OrE1D1Kbcj56ftNveNXBWh94W3xR2e4SJsBnICNAVyh/IlV9J4IjlKI9ZfXMtyljSi
MU9Ryi3ySblf6RFiqaSB67jyESbSPcr7IbrHl67BzTSDZHjsl12kgX49J2SBZmp8XjidSvEbZAf8
4Vt0l9xGGt3RMRKhQnYZ6W9pN7mLZ4PG0v81pzeCx2fFuEHtx3+kzl/KyEI2Pc9gaZMg864P16FT
V77DwKuDTIpGMyBrKpZWJUFqpX/oln7zvfB3ROjwjfpmeXj+SdOoiCh51tylC6RFGZtcWVoAU6Sr
BKZ/JT0CgknGgRNtAyOy+GnhRd0GWpT7lDRiBJN39DnqyKo/ldtImDhyM4TkcefOu/WOmoRohl2U
eTKpKj/f2IPXRLvTcPs+gaajfX81SLtyfRkZKXgV5RFsX4HoA5Qdyf2pNDLRELgggQleSXTEhXcV
gjZ1MfEIk6DrjSD3GoPbxqHPCTaOaq9CsEFYw9hEEqB5KPD5RkXCiFD9xifqBgYAkgDpRpsx9N+v
5whBqULXMX4Qbj0EKPomX/Lz9pHbrQoNngyv01Mmse8/RHKPkuT5cknE6uvo7Vi63mCkSNcfP5oj
5g0dLo8qU4AxyVSQRaAx0MkC8nz9Oabk2nIWZYTCnluTC3EsTSH3bX+K1jzlepfo2IebfV7xIeMt
+5CRpvoXXtr39wiiZbqmtGzKgcmXLgGS7o3eQ2DmoZK8ElOs07TV8xz60goaRLSemAEP7kdmjpxK
XjGI5n6NIcK26FSJphZJKp2OiJJer4PXwikrIXErfKtRFupTWR1XrJ0rxocaJcROXJYZr/Eq3g5Z
Tc0InVHvIOHH/NWIbmEjInw5JudfKMlp6lDj6+xeJ6bXJGnZLrRY+TWS9KLcjjSX9Z9YhwtHotoP
SpzxAXIJacJtqKJhk9FTDlP+OqKnEnyur4/vWSDBb/xEjKVECDQIGy1RpcHj8luSEshv+doie5Yk
joTM8dclBDTYnk1uLCdyUOVJViWLv9BEdhUWeDWoJ8kC3UD6C4bUjP9FFNCEFJHXNMd0mk3zB0l5
bSjq2dbtihqx4spPvcNGD2D32CTzz31Uxepzk8Eu4H1MjgozYcvGLHu7bMxswt09ezq2igAC+cYL
Zc9Iicoc3waXDjMdJ6MaG+6KftgF0heHoIZuxENzXic08GvTk90RMOapk4wNULrXdLOwvD93PVkV
Et6WnfDstFgCCBgk+jwwWSz46e4Xr/1XNqn/O97yiHT9zxyRCSmLkc5AJUCLgFAyFjw3p2dL+2lH
blohuaf0xIO0HUDEtfYbv/KDgBdg3NSMhtGwLFO3NP1J4P4jP7dtX5v33VHZzYS5TPrWJ1Y24pjL
PLvh91EmDgwlRJUv5tplbn2quDlwB3/s5qvZiWIxxJx0mz4JqnDRIAEbkINpdppBem4HhxmxPdri
MDoPSI71WQUoaPHsUluWtlLhQNPgRClWyY90jN6nNyTENpN8O6830mrHedF9oDNjCl/7hrfvMJVR
cjcR9W9spAcDdo93wu+hv44usQPoXlC6Eaq3M9sStKoRYY+sbYY2mGM7hCY8AxJGxtSaNruoudbA
/v4lRIfnVnCxvxAimiqUxx/cldW0GxT8awCQLYfSIH9yDhDipmatlDvhFCUj1hpUJGUVmIqxh/Vq
ITvG0gOEEZWDoZxHGoxxdOta8Hi5ML9Yf6sg7V+7D7JTCvQ4AdJWmP4NfsI28a5BBtUMu1EOv2Ji
y7v/xZyr0QN37xM5CGZ4IZgrcFFsZ+fzOAU88i4wCjseKRdAWcAeJr8gJEBEFhk+ibgjhyxl0ZWP
ngT+UgBDwKKAEFLmYpi/AGYjkMAJMz6QdvcYAYIFcr2QJ4mi0FIJGhETH/xMnLHY7nyUy46SMQCF
Y7HdN4LSBBUJfgLM4ZHhstj+Y6A59y0vy5tqGwnl4PxETPIazyBQk8uQP/EjRzMvl6J1BdhWjbaA
cHnq140/Ly/2ts2hr4YRvP6CwHrMvcs1bFI725tn0/KI8rg8KlhJ0KxgomQsl0QvF6sPDpAXObHz
WcWWn0XqBvDHl7Sx4FPB2q/2ltvKIrK45uLCVAbbqSCHY+Q0aaAXXBP8m9SS5hE0Ik8p7z8B8xSk
FuvclSD8111JOwgyXI0EI4KupWmlFaWppEeUARgTlp+mLeZgFGKVGG4vpC3wiUOkrwzghTSKYMon
LdGA7hCICJKbmwBEWQKcwYOfL+wmFMCuL2e3n619YqRKE0sj6TF9sR3KfUuX6sBZ6UnC+Rk6uzF5
XT8sBNY2SedJp8mQ2Q6FlXg9voA4AYU6asTn0xPP+Ryq8pOIJF58jTmhQ6QhBA4f6OAXdpJeZx4I
nF0h3X9xIOpGrsxh3INcR9quhC7jDzI9d9O+tQQKJj3QNwkcmYXvZoxvmWNIYDeX/kvGFI/Du8Tz
nmg/JofMEPmSaSBnlZ9yaeXzNRwOIFMZL/8dATKfVgzI45QTPHvvdfRztMkzqhvJxodTnqF2Fc7l
RRBcGQ6vaWZgtvD0LwAsbwt8lUkrDb0akRNbGJBd/wH0hYSabJlWwgm8cP6LgmAiSr8+p/0x2jKi
XvSFfEZOJPA56cO9NAdyZnn5xQnsAblnqATpHkGsxYYYMTNQSNjBfcgSw6NxMS6DS8EjJzTgdADs
PUFmJ8FtGyQNd9nbIqMt1retZ3+nPfLgTgn8u2bzc6N93xREWb9LEc9hihONlT4wCUas/NtGbEmx
K8Vklr/EJibuYUOsIf8RXQIv+0Q9+w8xNJ/5loPjRjZxsdyRUsey/W43gmdX/rUjtlQeWv39AssN
y4xv98zGtCXFjmBfPcLuh6bFLOg8N/XouJBNPg+vvCa/T4TJ8uddPrImZSO/cTUGtph7Qd5pknUn
1KDssSga7HZivtl8iwF4owzUtcPvkJR5SBEa1HCU/w7fu+/b+kTYqnzqHAqCF5gl2TbEVigAVgZ2
qrSBIAGy/WDFSkomsf9roluIO5kbyH8lliEmjoQAHUx5FStfkIJgBpwQ5J0BBwJOBZjboIWb1xCQ
EFMoFBQg9ryY2QZW+IVQdQH4Ftaw/IXOnZ4Aym1UnyB8XWAE/0qr8xGQJ+iHLtPiBghZsJ8mUe4C
BW1gH28ESg8oBJZ4Ge6CIeRaJNPh4yvE+0/8Ksc26Vh5iwDUWGCNQFfBSoRTgJRSfJQA0t4tvj5R
paBCA5tYkuq8hs1qAMLq2tgJAm9LuIdVuOMGMsaBjAr5q/l+g1WQL2lsMfvF1ifCcP5EtjybYNUM
loCgHq5NeB7orPasJ7AAR0qTzgXMiEEnzIkyuwQGtruFsXPBti8YDFe61sZNK9gVQOtZT/Sng0Sb
mNVFKGpbMfTwrLncv6/MslDuTlDGvb2ofOgHggMk5EqhsV+tdQEF0tue1nvBnTP/XQED9DDwhDxR
EfUqerpXBmRMB2YQWE1ZcNWTW1OWEgJOnhFuWhqj4AHIy0B4CuF1gobo7RfBlG8EwEpkYpNXmEJA
XkGOpPJARkVilSifiYmm8VA83Fge9U7y0oNHLlemiVjTSfQCzqXguwBmhSgEouj23Ho2JjnRF0GL
wEgBjQJbDbgCeUVO+OwTatQID3UfyRSTCbYLDrS1kAQWP2U+J89+lRYzQWDkjyQU3/TEx8rmGzyE
ZwRQCO+2f7LawgrKeiarmfY0SAXXA/neZa14jREZCauQpnh/nl2aawb6WwoCFIhI5gnSXclq02R4
vx5OYCzJboDFL9aGnmbYy6eE7xICThq28k0m3XMS0pgCcAW7kaokViKCaoOSYCDCXkBrxEgR0Ij6
P646+6BG7MkbpP9AXn1cmu9iT6rB1W/ySkEMEZmS+N9GoaUQUkc6EqkGEaVhsn79r4TSBHyiR7Vc
fmY42yiEve1u+VcwoA6CAljlnw/gkuIbVJGQ3woRcUKQyG95JQ2BVb0ypvLDp5x5txDEKPDxSkb4
1bdcm7wJoprmuHpye7simg9WM7kBlVtUQZvyVk6IJfen+Lc3cE7Ice9KKE+075ax/KWC4l5289UX
4hQ1SLj/Rr7HCYRwfNCp8poBwJOryjVxUj+9AOy7kU3meRVIrbkW5rTQqRic7I9bBgB8Nn6iHRUs
xF0kHPjT8CSBvgDwBoIKk9likrT4wJECycUY51OcHda3R9pUBpUo4nYLJdTjai6miCQQfzHFMsik
BgEM85MffplcL+cD/RbDlovnSrqEzuDWASPBkWDnBwyUMJfEfihvjw4pTcJ7QL4nZmm1FC5MqAWq
/lIFJoVa2PGOLMOy7ArNJnNWNjzZBPWJLDhniAjh06B1IXAfn8xh6LOMRPEk9IdaEKJCtkdZ301/
T6Cr7DZCKchfKaSqRVXCM/sLQTFPwk8G82uprv5Dw90xMRndMLgsGARvsRCxKLQlLQCBkrKFgc+E
KW5OxHLJnvYpVk7SN0cZo2gfnNY833NqEbfMsrxjwU/ezOVqUMPGyJLNChMTQspPIf4o6PEOqckE
JWqNVwo/twDjwshIlO6BxAVwwrAjEFt9XaL9iDC10APe+7K3EJYVnLr6JF3KAihrB1QVkcLyJbQR
DfBk/aSRTKyBhGNq5rW6xPNKo7KzzRu+AkUqxJesVxf4xXIqnLLG7UOvP3erB9eXhXobCtVWe7eP
gg4rUdoYcfNJzhLGymeFYxb+eNsX2qyOE6L3zCd39/CTG8jYCRYJkhpZSV5EG/sajWK60lh1YKO+
h0KVLUa2PCFYm1DPsuBoUOZGYKKD4UXZo+FdeUO88NgIpIg02s2RMNuy+DvBvi9knwGdKBSZkHQX
3im70pNEFQcQ8xJahnNXwfgQs4HoT7hfYaNSWv0ekO2l/9ojs7EMIkK52bOJmeencHQWwS5H+oJv
EioQ3y7KK1rc4LWGfyZaHWPni9Ax/rLahzcxbIpI9l7VPQytmLRDT16SDG3k/SMw/BLR6kIakq8m
EkkmHSP7lGzbD/hr0rP9p1NF0mJjRECwclMV+e12X/KpgihYHnPIICVHoOy3JED5kMdjLvg6Rimn
EZ/By8fwCBXis/fxlRGdj8T3YJFKzWqj48RAq59t92pBB/Vm2d1BpEubvvY30vQymYX3J4kKHD19
xCbDlZ5vMwykk5u9e3yPzcHLbSJOEBw+m/2GbehNhitWI9YndRMoSKCFBCxiapDmBrNHLAO5JaED
s17JjiHU15Y188pXk3WW1fM9WxJCgwC7Jr9xV2HhTFmDZPOwprLIy5J8YWlmcf36TZxs/o+w50mO
NHWroWmGaTo/hJ+r+pDVZuU8ZtQSpgpYyy9a0+Ip9iK8iw2hbaXxdd04ffw/ws5zSXVk3bZPRASS
QOZvpiwI7/lDYCWMMAIkxNPfkevGib1X9TldOzo6unvXKrm0X8455h3iJwm7VxHb2y5sgm4KJGp0
leFbZPBK3BP4rCv/8lnscgrG8+/uaYnfpO0/jAKUyRwNS02z3mg6qlr2U+tQr0zbfhjmt/NG21x6
ZYD5Ux2uHHvZr5rJn2UjR7cJMmza6I105bz5u2x0euTG8VwlVefFTrBx+MZvVEUo9l22DLjrQDxk
8Ggzqlr9IrKe2GA+sjZo1jEaY41rwC5cXFpIE8n3QYiN2h1TU/hr4VDdxX8Xtyhs/REKU8VyLM22
lPDzv+qGzgvBT8Nxzt1mXskTePond3GkpJ2PzvfBQ+vb2t5OggcK/Pp1cDExjN1a79++i978qc1S
92HahtNokO/dcOo/3pZtncpT8X0mk7qEn++l1ANPLjI5eQwVS/40Xhb9msi8W2v5wfGMEP7j10aZ
wMvIMoPi4bg8rKCU8X+o36DLT5zKvIfisq3h+RwdWzeZBdC9jkgqV317cYZh85HNjQqmgQ41rm2a
bdOURrvZvozohzNU3V1EeGBvz5NVH5Y7FgiY0mpeOgZjs7+K9g7JD7mqPJMOtBpzeEvFnWwbFR90
ZFPZbvLvKszCYdRG9haeO00OaUFXwqe2RLAi3QMXEjtHpDbj1O17FTpGXG3EPYf5EguyjvgTJspx
tOoSAcBiygE8UgYN+PizR5jNKsjaBEAVHisM2AGNGXa7+syGcSnr46xvZNjMTYfWhhl8imYQvSfz
QJ9Xa8rh9ozWqCkUsOvTKkSvBrESsmPc3CL1IsXjRpPkcvKpUC21Dv70Hoe6KOnz7gIHPgUq7JXM
hNduMXgFLxyYx9GTG9Y8o59OnPGNphvXh5/F16eeB7H/LEZQ7oA51JccpQ8enp1LHdc4GF+2mWsg
lJCS6xK8FYrhhHn/30u52s+xijZGfGuDCm6DM4v6T2H85bvS7fJ8or51Xj5TJtr73jL3ibM/Zzzc
vaNZVfCq4D+czkKv0VSeQZEvf7mJn2cj6iYQUtu2gRZRr2s/Gvrx+7Ctp9bM+6/kKgrEYcnb8DR7
+bY4N30//SadL23gQLAGr8bZL7Ol0Sw6+bFloabLm7VFZuWysvk41uCXW/vHWKBR/EYjaWmWbVm6
9UON9bqX15vz0ezugxrEM7x/faSRBcYb/KgO7MC2pbXSXK4y/1t6LzhB2i/yPsacn8MRR0YG2sxm
w8Kwx3jw93CE8PD+aFzO9f4lvhCbEOiD07jCKL0uCeWztp9rL5+v9g3ExJNPH3DWA543xwRFQGGU
SEpqWDezTZQevd83hhxfcKaRu8/D+5BjmkayvKktAOYmPbNbknzC3vFd9Sz8/Q2PetqHUj7I6m0K
Ygzh9Um+Xm49E69Fif0WLsfNbSwfB9WkjdGDC6I2r6QDrIt8Jk2cK/E4oGB5kbG32ieZt0INhVBw
i6/GRoY+qAbPQ2IKC0wBvWrKbVJZY5f23R6xX7Ls/qgUEsJzqieJNe/O0TsdFxCE/wA7Trjp6uI4
sSEKf/DiDp1h4ySsk9Tqwpg5sxf8dQ50AIzh5a7EN3UTRhbOXUiN+kI9uoPyWYkPf+3q+6qbDenu
x8MV6grnjkudn0UWa5JZiRmHvRRftxLGyzseZZq6ZqrCNm9TY2ufW2dgAhWq+iuZX+TQnEILnz+e
mC2P8CWCdJdVrs3P2PJ6kUd+y0VSUH92Vwy3IdkVxJCRgome8go1CrE0w2WdD6miMQkWqmF6ZmGn
DZ6QL0lr5ERozwheQZMDqgJXrhnXKKkCIp9mFEEmZ5gmDQSqngmBDy76y9VyecZujE+ZzY5KUKkv
GIMBG53m53aBLoB4PtoMnuH40/DerNo4X70pExL1Ts0JeE3X8fEp7MM3uvegxNnwMECaAPoDUwxH
xRlne+5alQGJ2ir7BVK9ns0YdzgvVuB+ddfeUgGtDJnwOtgZwC6KrNYFGsygxFDOuwKcUI/qVIFz
9wKZzAHu46VTeJLbxxxU7zF+k/BKTnfdrS4xv9OYGhXxzyYLBZFbor5LT1IpLtIULYVcIcqvMRy7
luMxfn0qshHVyzCcdkK4QeVeb25+9x6ACleyBMv+2eoRrUeDvgLigjG7Ji5f93kKrke/KqK65VWF
d9bbReF/ntIk8zEJM1PeSo/vVICGN2X+7j47xKSeQd8Z+LxHTdzwVoeURBAAawcHF+ba9RMDApV4
wmL8Z+laidek3kq8CcAcBTD1zMr7ANZ4BxX+MLoG0p3YaKyfe5Oj2rEzQUh9yoDM+DkK2LOwH26S
utW8VsnCcllw184hBIEVFHOo3MRloVtjuruMvqX7rbwk9R6pBxdaJwTNiRy6hcIC5G2ku5wV8yLP
jtDgncBUmV8PT0dgHvsMs30CnvPmJjcJJfUyQ/69Gj/nfBLUOfa2AFi5PdHIFoR41NC1GDTfm3zQ
CumXT0UbSEG23BE+bgE5fC0JyDK33KIJNk1UIMSbkr8DutdpskTOVKh9+QrifY4tlMI86Z7vtXwN
bJ20QPkg8oLEZcx5f2TGaAbIx0i1jvnmfFRX7I1br7FJQQex2i5lSopW63qDM/0YvfYPtOQD1I+r
enDNaQcw9GGOgjWfGCQn0Q1nsGmSjQZpHyMNSL9uMq21q1bx6Hx6NX5z2kp6nwWj1LMSNcgDtJeE
zENUye6bmZrlEKlDYHasGJBVigvuLLKeBpsMl/PmeQ0NouZsxmYVM2GRmEAXglw+KEfW2gD9Bcju
tLzvsdnntCR2vnT1GejWBeqFxybf2zPG9qT9gGfWa8x0wB4r2bzKl+UVJ7TfCtlhn2T+EJopz7qE
5PdgDQMzgNa/Bqj3YcXG/EGvy92SSgBIV6iAjDHKBvNW+i6cgBZQ5i2QS5BrR/twORhLo1OBU+fz
lOI00w4rDgSnOa1kfBvT0o4rhfVO+sX0o5jJX6B0uIPA4bFYm/DGk6dk8ZM+qPrUIVRpSAEoiNOU
SXbCnQgRpaJThemYsgkn9XQQwIxbyxGIbb/8GENJu/mSx9LNtxda6I5JiE1SuiefkYzIxwFZ5Ck2
EqpsfyZDmHnn7YdEM9jzBFW0jH4J4QfYxaWVDi6QjW6LrAiuV6+EZ0REDMtTw63RjNHsUy5i2onN
TKKzYfn4Gla6oH6PYIIQXb6JD5CmIoSTs16l3Xkxyx7uS73N98JTxSd99y8Z0cXCmKxmPHNFlsGf
dJQnY2/SMgCc2qLs3Yf8FJCYl0LhdtWIIoCxjf59CfNHWfLXdkbTNd3QTMNkfWdp2o/tzOPtZGZV
aPXYOTmT1/m5Lhp6eM86Hx0kUsmz3ol0TJ4dZnMnTXvvLPEK89s2LdRZ+Dgd/dWyGsZEO74Wef7a
Hj95/Dm94vyTMxA6WyNvzrXre6wfb37WqLlPk4xPTZqO3reP33n9UnXOzVSe76voZnz6unXfHO9g
1+6410BX3JLv5JiBzLsR71u/DO7N4/p5mv/7O/izgvzxDtiO2xhdmqbNTuvHGipp6Fl5uhZV//Hp
VRo4lKBeBcZjllKo+DJIa7KGk9kOaoCKjc3n3XNo6/9+D7ra9v99DwZq/4aOk1C3G1b9h2biczfT
R61xbQ4K9862goJ3km3s/n4Vr9BJowwlCmrMthuKKSw6SPpHv9nPjN6XvOzst5v52zPJm9Ach1Vt
w9DsujI5/GgU1iXRtPxZu3YvqyU7AC/VCPVelZ759SrqokdOVWT9tqkeE+va0b5YEU9ZUD4pujjH
UL9QNMY3khFLaPaTrN45NybN2+aMb+RTenf2Cv/+7jS1zP7r3an9LzYpBymPZejOj2W4UT3f9+Yl
+YzNTkL0F8F20cwJLl/BgcIv1/rHcts2DbUZqTctW8cE8uPN0Bvu1fGBx54lBcWQYQm58Ort/v2B
1C/57+dxNGVCZrfj8E/sun60BSt9FpqVN/XeN/EMe13VO688qFiFf76Rc/b+/WL/eHsOrmeDfQxO
Fhoel/17B3FJzLtun1akOWLp0Vyoysp7jBRN/LZdchp/t/I/YqC/zLg/nDOl7nyt8tJ8j5fjt5iP
PxQqxmLJpKSiioiiYiyWnWTQgau6s/h3iPaV7L0IIEg8Z+ixxum0d/OHXIJSfYaQJIKI/MC5y9HB
/CjapHt0zgIv5Tgd9QaHeScR/bPEGE+sls9vtiJQxdH0wpFRHbN/EOwxunqQzs7BsMOxodyikevZ
bmfZ3mkRtzd/KDssEyva2LkOrH934w5VlsNgvMdcCjjD7eHZHWNU5GBKAlDHK14LlWzsxtGLHfR6
mt+Q96iIjjxl9BUBeEd33+CPKn/sx10OVCz0G2FBBx0aash+BDJ4rPhKoGSD9h9nbVNEdhyQLMfU
tssIhujsPz4ZfGsVl62xtajYJaAfF3NoAsG+M+8pP+SYMEcxH6DW4BY1XnHpgSKTjsAxSYyPlIO5
DydqPoAbKnnUThv2q3d44CgmWhnI3wdMpdl6ir2GMounDchLf3AdFooEY6Jz4brk/bJnBMkJPyER
ltjN+0xp/KPKK63xp5jO8XV2FJDjTf550+1Fhbt0hMrYG89UDmKHLaAyvMjNuA0GBUB46vZUOhSH
dN6BIqDw4gCT7yIXkVK8fXiTOpzV3sf1dwRHhvNB6bGKpZkQSoCY4enOFn0EAD6NyMEMCgBdiPFV
UNLq4/GHrRLv0V5gAaey7C7IfxGwZUUUB2If7PFhT6nKngNlUu4L6jAH/syQS/nAKgTvcznf2XJJ
yFGdV0i/wdWNDAW1VUTEleN2oqkpe9gZYzjseIYhI7YQNZDMV/f8DvFVEeRHXnIbR3ev77sdtsIU
8Epc0fz8oCF7vT2Vri5JpZ3N4CF7ck6CophT34Oxvof1PW5HmzbXf9PYcVR7s260P4rDvE2X6AAb
hqOliG49DXDROxCTrLXnnS7HzLw0A7E/BvMvxtyACnTQ+dKsNiQjdqLOuOdG/aE60gC7XYP9UBss
My9OpPCGMmzBYVjjJI7iVoB+o3Qji0ttudUw8jYJXwmehuBz4Wgeqxinit/DsSDFRnfvx5HPtdsj
353z/ZbzVBKoeJH+kBD6q+h5UNkQZVPuHgd4u4NWIl7hekwiKY+uuZul22M/FQzQlbQ/hHXuVwJs
YeAfBX1mzKaNZhFDpJONeFQXraBaDlVjj4ext66D3NyFtX5MerIKIpEkHBCd6M7zkcocUMNEl2wB
xcSml4ZZ6+jFmCbEIFYvLJGLQfctoLPdieD4+JWYOiLcVQFk6+6BvYbCs8pZV0mMW30lrp3xckWw
ptRCH9bk4CJaJG7cg+ARxDiwZSHoXtOL7EaZnI0W3uFOzbJLXqyfjozhR276Ka8qk0VbEeFOfsxv
G1JKzQW9eg0DkzuZvsAAeGwu6M+aSzdmaQmSKfcHNZ94mquMR4P5oP+Vw6BL5IzEfo4vQwxIFhki
KZDi21of+BNySzVW4e0/0NYsudgtMJbwUric8ofnDAGc1YqpF7bZ8kOgPYvFQK44IIFvOZCHyQjw
adC/ClrPzF3v+fqTPj2KDIYh4Vf07KsYPcMQbFV/OzJFqxQSzO3s5fE0veGD0c4dPUnwpI07YLOv
ojslpqQLbk3QLphe5XrXObDz9QanoLW/ioAxchGt3IuYJO7T646aQr0InrQ/tvmIXejb7iYovDHd
fX32pxLa3yUYHIzo7kJKDnm6eOSxqQBFkNGCB+C0PmIx2s0hGzhuN37wr/TATHYnhDxEwIBfM9a9
3BFXIaFSbIKVcDmQURE1XRCivXfYaQORjdhCxN+Z1o3j2ToR61TMOSrr0FPVWEJvo1wj5oe7a4Xj
YAimnDEORJzvj9tyNGBycTcDOjk17Ed7YEZQUQzhjWYmw45YDGuQMish4kNrACS1tyEwYSg46LPE
gLdWismQOx6R60N3omfyBtYBhIir4FxkJbs3/8nHZ9yPK9EadRNYxSf6684R7kRI0iYpX+IIPsC/
3XmT4WhfCBBCROipJUE8CLyoG92FONAXZmPqJm4+GfJ1Ygb/sDt+dLzujiHWHajhVk6iSQTWUPDO
LrLf5fKHA2VY8NFlGLTC3qitYIzggAYtrhGP4B9A4QsdJow9MQgLPupoxi8XY4ocDCh9FM+zj7oh
/utHRJ7YdgUdlzkhjhIRyFh2eS4G/Ig2rUko9G8xOmh8EiIL+JTbhuiQ2y4KOSS74xy13uKgeBic
oLHYmKnMwE6b4qRcLML+ghYJ5derBqEKUFLoHIGVm6SbONyRMgQ5dkGszMjgF26mCoMbrkvpLrjD
glAWaFM2km5N9uvecCW6w01/2astZX8GdpmUzkJ6YdOtB2v2tgughpKC/jRHZKKwHraETNyS3UEh
YSmN9/jtubDKmVTZJeRBwLyIvXu7IWLSU3BCjh0Z8GbkgPCxpztRIWdvERa8xRoICUuSqHEB3IYe
RqdDz0u+Jg1Fj6jz0fU5kVmMgq483NWEcZNzuorcj1TPvwStXeq5T7/gjc/kjmAxtmIIzrdxyaRN
7PQakC2QGlK8FDzZ39Fr+aZ/lkgqftMQkJ+2iSBUq/2V42AU1gXDUjCzXdIwGf9YnAWbo4hv0OQP
AHQHh0AB1K+bID6Tr9elnCVCSb84LHZvgqLonKN2N+ZZeQygomK3zqRaYzBvtA5D2sVR7FEF0rW7
cThrDan7uEngWZQ+gKsvKU4IU+zJqeAuXWY6gDDBAqAxCD9OpHbioJZlswbsVVBoIEBGb1Lazm7N
9RiDlwWdsMsMRJsW27THIIkQxatFqOzvYmCxWknFdt1W7ByWhH58dLk3oNNinnEfzBcMMYOWHLaO
rL9gI4/6N1pCXzVQj/hdwpBULNqaNinDUM2t0wdPkvNhWHDO500xB/8tdoPxLegtB5NyhveRQGI+
trscMvB6nZSNqiQ5Nnp661LEjKiN4U7nv91Z1fz7xuGHaeWfi/kfDLnX85o/7zocnw6nsgIyYgwq
z6dCEtHR9mTL9BtCxq2XWF9lG46d6XmLxA1oHoFN3AD+g19OkPW/963/vKMfu7N7zUxrRYM7Mph/
SzElTd5lEqh5s1BGXhW2l26rYkBNaC7hL2/j77Ogf177xzbqeT2ntW9hoIJhyTkm9y51z509oJ8O
1IReRNBI/8PB4TryRuFx9PKY8mU3Y6xioctE8MvdqC3if7aQ/7gb4wf2wSzT6+fx5U3MT777lPG4
EN1xj4SZPpM1OVKMTdNd0yM0Y0W/oKjm8t9SMXiL377J38SCf97Jj835pWGe6/UCuNZ0TiPxexH/
GwYiiMXCk3IUhu3Bb5f87eHVLvS/jujTT6U1Hhcevik2UX+ucreXGzIzeWjo6GLaXonBaDr6rUPo
fx/J//NRlS/mv677/VDXaea3auzOl0vaAcvg7VnG3kKGDC/RdPrvH1n7pbkbP+oE9rvZfCYJu2lg
fzT4jPP61B02Fi/wxhGtnXLkb3Uqrf7bRX8cxzbylWMVK17unf0EC01cUn32qLvlUbBYcSItmjNj
srkbwrNk/kHUPWdvxl63ztBKWGa0Wmgk3EW0N1LSH27EbEhFWRIEHa8PT2/wkawGB1tvdxLTmn/o
xwfbI0Ej5Kemb+ktju6M5TGDtkp3fnuH3Yhf8WeKGgWMQglbB5/OfpLr0S9vXP+7MvPPL6xezn99
4VJbVZad08lLLs65EdvRw0N2xkyAAWlxTPLengSTYD6pBIQxufvli/9d6frn9X8MufZHP16aR14+
VDDIUSnh7DNUtAwl5i9loV8b84+xtFlcjWuVPatxe37udnpPOeY4bRbHgCSxpo1C9/3LWfaPQpR6
OAPPWBOtkekYDQpsf7/c5jVPqke9cYNJqnsXkr2pksB6lTUC0P/9Pf6g4vzzUj8G629+bFRVWTW6
6dhBntEvg2L0GOSjikPkakJsCULu98CaOTjnSJQmlo011Fm+4WieOf8VZGsDoyq84uvmIAcaQl8Y
WClfJKFfN+ZV6iRwbFJinN+LI4awg7Ustxg77tPjuJqnQ4zFrzVS8uFq3jwYB/Lddp/1c2xM85Y2
ITMJRBiVsJIMmHQPLJpisLH4guO1AJKfN8aOIMnzRusXLM0JUqZUseH/Wll+EyIZaxsiBSFb14Rm
iISRvs/JUDazxtXwl7fI9/h7jvnre9k/5pjrt168ygvfK2dxhcBmgDwRceNvzeKfo+rfl/kxgdSv
2ep9e3EZotQYR1SKKMc8LHF/g/8aanz+twf6MW9Ux2/t6ly5kkE16kFFKQuTLgKAbFgQZLaKnoE6
OGcMO/Ua0VYlSnwCMrLdE+mTSm4IZx7ncX3zm9hL++eE9vcr+DGx1BvGXbPP/79nSL8ABZrJ4czg
oJZlbPjbe9D+OWWry9lOow7cSHfMHx/2XCRmkje02/i+fXpv790q3M2XNbYeJYRdk2JwAALEsuHf
m9P/8ZT/ueyPD3085lfgvfpt/PWL8R2POGHsEkWx9+wNjizBf3Oqav97y/rPBX9879Iybx8t5YKl
7B09xG4xZ5T+6pcGrP99ZvA/g81/LvPj670vSeNaK3idWALXDVx75qFOEF0i7v1yyPlXK+1BQXPJ
LP6QWhYVKIGbEx0hihYVQYkl/YO4+PVrc9dMKvz/a4v/z639WEHol1Nm3LQnZ7SRMiggunngbfPy
tyywneuyDE5be50vrr3v5uiV3csuoXKOWY5NaD7L2HwYRIknQyy84kMOGJB+Vwt7JwVOWmGC86up
hSf0D/s5/MZft9lDfMG0fYGpq/nXvo1B5e1hWpS6N8f5gcgUC6ZUVIDKK/x8W1K0PhXSmX/id4BG
AwwlrootRN21JUqCZe9uivXOSj0nd5OwDM7heai5hCBeZb5BQUhYuukawyJ84KWxidlCjEHgqmzO
3iRq4MGerKYPDn8X90zaUJN8e1D4nDyGtfCDaTFrJeElVifQbKsdimHXeIduCSE/Cbd0CjacjdbX
vYJBe0y0sFzWwMR/Ym5Zm9eE0XbYCVAWV6GX5JJm86SD0MCjkimRVqLHIH0MqC9tgTLuuCFVARUl
c6wB/m412xpvwcS2YQfZMCcIDEnREAMtvvSImSfW/JJK/HtwWmTed3b2HkE/i1Us+dnb597rQKRx
pHUrdoYdkxXDIoO3R+JFZHWdO/uTBpWF1H3vv20UU5/2e5IsHTaxtkDpYi7O+4I4IMqLStTZVa5J
SZXaNTp9TRSh0a2PGm/RGFe7ZvcbON65oSRJqI4K0L2TEwG7YY283RaiTnDL46K94msRTkHi5Qth
QxLbTbeGXfjR1m/BipxIoIJuyuCCfukrtHHWevWO4fESkkFkHpilSwDJt7bN8QqRBfiunmFGba3p
vcsJGrH7O3gxkzOxvlpV0sH6XCABhvGi3/rHa3AhBfsiPwaaKP+dC60cJeti1bo/vbyBICNocvaU
uZBSH53kIUt0TDfx1AYVanHwA5mb2DL7RvzJFY3pESEBu7xJXUgoO46amjAHKa0z8S5WeLRlnW5s
y/MaEReNkpufIzR7jc1pk+Xvpa2NtWfnUwSZI5+X8I2y7SvPtuug+dFdyHxPP8E8s21AK6lHYMl0
Csx5CLYPMhjmaADUgDm8j+vQuIr4ojQROucwtvxqLho1tL3Yx2/rFcfqBDpyoH2871ba4G5H+rl1
RDZEFe7i21lwrHcAPzXL9u3cumK8v03LZ9w4hY9zq1p5Nm4iXqEtNfI9nrFehSAlmuYkwSdJ+h4A
0rqsG70Xbv0vtxYcX6JpsBnIlP5JwmtEpOKSk+o5FEs1rxwRryt3yVTFZGtT9DAc1qX7d9hEijxV
AKPDi2MUi7I78Uqh3k3hhKde7fAgWP3UsRYoLdxGi1VWl/g5qdLSUQWRTD1+Uek7QJo+pOEbucQk
I2cG+UdPda6CwvDZvSGbZ8zBevNhNUYNrYeAnHwQa3SnBnlz4Uheh3ybETIOEDZMqra0lzDUcnd3
alMmLDBT14floOmSEkkS/UQFET2jLJPrlCItSzR5BnW0Jjkm0qmQcdZgbrSOtn6tEwSEnJuQSo4v
m4xEDcYrq9qAAC7yUR5tBJMSjjeVSLJKOFbKpuWhbH1HZte2iAlRI6KydaF5AVT+GD4YTPxyeh2v
prpUcajZEA1iS+vV/DdVydxVFvXVxOyAzeLYCQ8BR5fNPsk9tfZ9nk1pk+nOmttNUi8h+2FS5pA5
Q68TJSi9Eq/K5bd/I/URQSCRD1e/wXv3r7Hdui6uO75190PJMSFq9dx+jYv+a1Q1RI4ZqS4QJYL1
XJXimcgbx1YnmBgoMrGDqrO/E3vC1cEOIBbPDKxf6izys9HYP1qjF1oG9XGvi2YbFWig8jY014Jn
Qrg8xnB9nUcpI2MSaN2eCRatxuShjvpQKc7/xOe4MLuDk7/UARqjlwz2FjvKfRMoo4rutpQZ+YvL
kgi3xXVW9Vfj1+y4rDPaWqxcrzTJBVNykck7yeHIC0v3mo/R01pkGzf92zXI4SU/9YXGePEOGhXQ
xxS7Rq66JN7vVe8Kz5P3pwsdaDHtho6z5icUIJ6T697zYDZFNnVwxNH8rnEJ4hJCgy2fOLC8G5S6
l4KxZefQbrbpn0esYnb3zNBTecigLObZt8hxQj698ylsII9jEqS+2vu8RVoTxRViJ+JEL51YbA3o
iGT0EUfHXysXSVFKEDexem9cf4D0/JqPNsq5ykQjS25F8zrFVVAbO+F9e55qjvjMswM63G/frMhL
Oo4AhYS1NluJZp82iZb4syDOivrdSRa+GbRzzNUHnIw0jubWHCh974imB5d6Sy7hHO1khzc1hZcf
Zhs2Iy+sTp6yXBIYRyZiQEN7t7L1d/6cfuZ4E5nY3DJ4TuFZBx8OXt5shnwHFy8ZzWQ6Lx+Km13v
PLr5GKBkKjWWK6zcnpxXNyH1ja+1Ft9g1UGVzxEPgvEpS1gHdw3asbR/ZDX/cflUzTnTxapD/qvH
zx2n+RxPBLI9kP38dLOno2zmRI331MNk2jqjkNzyGUBy031Joeo+sE9sr/z74TJubs/dz9zufDSh
s4pKZRNp3l4fviHufan2XjlNrmTeSdx3q9m7yHf75u2Ix+EN2gEi4GO38KtBM2J8iaz4EmhMoIYo
B8S+9Rtdbce4yPkS4YuSZU7XIL8pISCxlHAsOM2vBi+QHGn0bNXaAIK69cMNsxZT9uC48oxek1C6
g2KYXOh45xM48RNQpBWRoMptanooHN6UqEjp25tIEIXzwUtjtwm+7dUiFYqJI9N9zl5+zvCpq6P6
oN5tYkW160rIV0xKkhzenK4wFt47RZC3zu7u6REGti5ii4CHOr1EsQnBOpA5rSxbx3ZzRiRrYEmb
LIg+qthT7xNq7Qye87MhnqTDbuo0O7gaLBo43W3Gq9atq4gsnBDsnHfQnCdrWgqfkKg9Ct0pkofw
O0o2lUXaKKGiCDmDY2i4JmPCSsLZP/UZUVnEpQNbtlmLhs8JZGlpMBQ6PTytg1p4AXNhHr6kX5pK
Fw6fJS789yHtX/rntubXwjS2J8yZEflZitbexVAOfcnZYq9tOXPImcRo6kNlfn2sr318OTprOrtl
zO0BclLW1nyVGrygrYE8niIx5nQOi5YpoophfchO/zTQwxINJB3QiW8buGxQTV5RGRgspCsyzGu4
vEbWZsXZJdCMQpoEj01PO/0i3ghoDwYL7ODL/CyOw2zo+Fb7C2GBBIeuTkZa9F5kJ7ceHfH21te6
V0SNjyiXVtgg2xL/KAzyr68R0Z27qTH9fEYwOps5tNB6AIO6gwyfGfQ7bwSsiRwi2xgPMeTeBw1L
fo+xRU5dFiSId4+xuWRO4mgLHSdHuTEzWLRCy5Ekfpb4jYfUM3TnLo4EE/xWyghDzmV05IRrkCCl
IRizwsB8HkLbCp8e7Z0Zn1U4WHAkN2cPFbRfbBsDs6N3+FkGk9YJkIrZykJd3qYKTFK2Gl2mdyzQ
INaXZ2THx+A2sYakZcca7Kp2AxdhNnG6SSub1Ptmv8ZJ96jgJJBQc6nR6HL0mBz2+DS/mAWo0kQg
4aDup8od5Ih0WXdzeqlH9g5lUjIw6iJi9dskxZYhIJf33RNQBFm91chCwm5Hb3KlUzYdCEP7dtVD
Gnd5DK73cQqxHO3Op2w3Lq5ZhdrZf1Ezrfl1AjIYWM2wemycFX4/16aSOtsRGIoK+UQAlylLQmSp
l0Hyq7OZuk2R2FC1Gn2u8ykrwxq1rErlODU3nMqf/HJSdsruvX+PPhGvAho/Ce1p/zFl6OJ1G/Pv
/Lt95n6GdPqFwty9vBCDCzrXHebF5Bo4fYam0+RCH72FFcWxB8mtD9y9zgD64fq5+x7l9+pdsYCC
urqRX4b+lcZ4Gj5eHoJy/jqviLWtM0tMm11nUt5RyxKdfupehlAROqfB4ylZ/F1d8oL17or1Sxqf
p7gjjC3Sd7VoWb/ZC0AjMMXjEjYylyUzxpvqz99xcFRWOy1kRl3s4zKnsxaEAoCnnk3Xyf26DerS
Z6B2Gc9+V5xg38HY0ghKryEv/gc0yrGTdZ6TD0QHzAzJZOUj60XKxBLS/cTf6Oo/JkkZFbNscmyl
km9bsb97qWdYa62EIAKz/9LkkYKi49c7qDp6KHza2PL8D6sgB2UHypw6S8wzCqpgw23QPTnDdNki
sP1BT9kzidFc49u44QdI1TLjimvOlkoWzcKHO5lrhpc1RQOzGwnCHI4aUu1T8EFtGQeUMwapAmYL
0LReokx5CcenDfWf1IBRX74v4SvzkSuxsDzKxxN5r2s8o8YhJUKCz6THCVwnp5cfJ89aiV1naiGZ
mt+vPcsMLwBkci/DxkGALbdE/ZlELjNcZe3SmV0Z4p2W0QO18GG9IqtBoYk78ZIgwG4e3I92vfsi
V3FAAGMro+XdWfAD03HZjpkdswtQQaqIHLNjxc7YiXIq6il/zoqO/n1AibFjw+17eopa/fU5zUo5
KoUpwJin/s6OGexAh/noy0IDW8qXMaZ9npkUWHqURc+zx0pyMsIuhYURBjwS/JKR3q65rEo6RkTn
QgjuHXdgJtk2HDl0uACo0/a14Di+H7FpY7Bg6v0DOqaHpX8mFboH8iF1bOyMGDwDEo3ZhVApcM15
ofyEp3bGjN2MmH9aNfc6V5Vav9mroO3q9D0+2ISN76PrbO1OeUiOjC8A1ttXTJ1Xn90jARg5d5iM
yPQc1jB5cuPIchcPnJubD8X5Rs/uPSL2Mhd1wp0lmHKSUBPbWseR50nSsh8i7Z92sNHoAW1N2K10
h4oP9dmtS2TT0NgWTxaDhHcLdaKg9ZSEApxvgIYeTN8hd9Wukzi4EbfJM+sIFoE14xhlJU46sHgH
N/kCxfsOzgOMS+F7bXDHmaeqXhSE8EoaW4OVhiqvmi0OjkaOqzKrEd67566apEk4mbNb9nNyNh8z
VjgdhEYeYzlFI7UOffmrAWhoX219/h9L59qcKtZE4V9EFYhc/MpdUMS78YsVEyOiCALK5de/zz7z
1pyayeSYiLB37+7Vq9eSEUikVEEz4sSYF8YX+X4U1+GJh8ZjPwiPQ+HQ+yJXZ1KpufqtBNvw4Qnv
kBcdpglmGqOgmk9oVz2mxTepXw8Lr8A+fgsjbUr2tZf3uKej1IbqtggNVnGA+4M23ATNqtpaVUJ9
/oUqrbPiO0uhAUa50LsvGF7G8ca/r+6IsY75AykOsiH7FLMG8TWBZsvVMaRM585F443BWx2mJep0
1O8KCq62slaSE65HlQ01gljrKIDLGL/bhzzeUT1gRcHG4In0u9bFlEUPXgsMKJlGOgMUIDONmBsP
V+hnbhuYkdwwyRtAwaK3nW7AtYRZVG0fYBWLEpOP59wvBR+qtcnReeRniJ2rIa6QbMockED7cyAY
QJg4ATaJaHfyznp4Y4HdbWEPitjRbfMzds2/F5+a2QfQuoLhYXAoRGRvDGg7aNcEg8U5bD0HwJ5b
+IGNg7qrPXHBDjFeSeNPWDH3a6nBK3x4Q6SJ41cNmEqswZzorEfPxQRltDLUaHgkT88gv0mROCBe
CExSGHYfjQMS0iSZPIP5ZcPkM8Yg1KYduWrQx2RMCrqCMqJlXOCKEtC9z69+hvcHpzp1Jz5X1LcF
dDzJVo7peQLji62D8czyDdWKHRCOkIwUyCPLJn46zwUnA7qmvETUgEwjVuhGmiE7xevEB7ixuZ4O
Skgzapk5+qbcKiazry4BH8Ptw+C0O+kH321HmzKcDIn1NT85PymyR17CiBLH76JZo4PqUKDuP3tw
NvHJxy6uCq+wm+p/rx01zFfjZAkJ0pw5YX9R+BsBcaBus+jdO2wSxIIZ4Ie1zow4Z48/cqvZsQsE
vfZEI3a8+OFz8tEYbOTZSvz3zOAlInVuYTMCcQ2B8/LQ8CaHK8DTewuPUrff13VFP+RtYaV2VD3d
cEZ/uekozAVqbqO56tV/wCc8dGjLecqXoE+SnVIDIBbjlbNmeovKRGEEcDdCfg2UjGoRWb6R5oFh
cVq5Uiy4vkSP6upTrvUVWoEnX/7uZq/va+3tBCwL/OJ+PZDbYPjfRWYn1H4ASZkWvX2rawlh7lKU
XUjeTQ6Y47ngkGwCzaKWqJcZdBXOV5IA2c4S2hwMazJ/ESCAzokG43qYKmxiZUOd10GYQyLxIOvO
y80tx1yOl9paXyqH984cbPY4TkU8Ec0jSW5Dwtua620RMbBIUsAZAGTwBmTbI1Xv3OAK0yacT2g/
4HHrvS/GvuGZoTyxGcMIJ9eFPNxZYm2DP/npfN1DYAWFho6pe4IVxCz69O0Gww4vPYov9L6BVz4e
60uUzvk2v0MsJrkhfp8y2yR8grt75xqBKrKNgM+NvZDQ7xX0bWAWzs3rNz4ScLCJ4SF+hWhCqf60
m2kRmoWoBDHvj/6OeiZdgFdxhxs+YBGHV9vd2YEE/H7mTGDzhqj5o46Ked2Kuett9ftiotYrPeah
AMcqh8PO/iwAnlCzUn08e2xtJcW3ZRHeInkH0GWw+u1mxsc4tityIuIcC6bjJkJBpVugOovRlglX
ZwIkzTAkD3W0whDLk7+Lo8S7FABHnXON3vE7fnpUlPn29Mv4ZhlcZ9qRCa3RGr1aiFUvi4jPGi4+
Th5QMFkv1la7uruI0tko8qV/VnpWV6fpKRPN31FhV2vzktJaza3XMj3kYeGjT8H9crXFBzmOn4b5
zB+AWJCMl6tvYSmQLqi/QopEnKOVb8BaHTyDJYqCExqh9XQC8xAVRPfpnWgoDDODoEf0jgGwVipT
UAQ4mdNflLnCeQjnV//tTh7eZGIxa0UAjUb0TcjXPMMhmXJV7+nctzwch61HN8NIXuz9bvaPPwZa
gksXrepNyW6Awtiw5jhKMG5m1IdGDPqO6ddJdGaEElX4+kY001FRglIOKiN3OzwuMKiA93ZiTZGV
0Ndpt/DX/z2E139OppHCIBCoRmub4LUoetDBMOkI/Zjh8djv+j/AfrtM6ZD0l/pIb6M+FjAQCfFg
IRGibaVDWlf42KHuuRMrg9OnOUwCwC3SqmyuOZgu7FBlZD3Ehc609CR11QMZCrLaKIaREETPOfAz
yEVBsSiDh6weXyyw5UVfgI/bBr2hJ4x8rEYckx0ik2+ILSL0ZakxuHsTIfWFoeMrNCL6MELMaj5a
Sd5py1gotirUPLDzaAgneaAFLeIPv0Y0tsehQgpH2hsJObMXaSpFyInDvSPOjFxkUDeiqSwOmwGn
jclBI4Z184KNw7Ax1pTNrPXbec3sSaCyi+7h66hwWPsPgroWa6vqPAQiKhgLTIkHinojzrf6VJ1T
If4+aju/KAFdDe/23RFXOiYTn9GYfs6wf5BmcBxADSDpIVF+iPT/QeFR094WfJKS3U17hsZ3kIse
b6KBxpVJQ8ePFhNJY0P1kxM1KY3djpMaZDIauwbAJ5KoHDyukUi/LDhQ2Jf/YtVi0+1X0zKZeM91
TXikJtVERX2+huwYb/zHpAy4ZR1RVtNoru3nUwQjLgvEZbwrYqIBOq+kbDqp6DBLqcg4oqaTsxGZ
qJPev+nKvMMC8Hw0p3pYcnwwBo+q7a5gMS/ZiFUTklA6cHZSB2DjvXv+9oAzQDyfmbxbZK3V1Y68
7WZj6sOcdlgNprVgtFqBpkd2fGV13cio/827gze24M98KC4JkdTDPbhNbGANGUmCkMqVRl8Wp+y9
7xJYbbYHlybj40DbcOn8xntk0pHo54/3VN2TEM3qWN+pGDqD1NuXxtqAKgTGGfHz7zGNUDXK1nQZ
bVpZH1tCe+U8cmtCxYREkA0lUnkCbZB/K9RvzOWJSuBjLd5/I2Grcw2kH/TfLKpKp9q9C+tnA0Sq
OvdQZ6GNwuN/KPpHsP+c+zK/2vclqH1uPTNIOMPs+nC4Gffl/WpPVuhZxGcpuv+RpRLBXTrXrK4c
rUchr9jbzU9HWkenc98FxwiYQCWdGYfndK0x0WHA9epYFs0sS8REiDk7qweMPzhoqE7cD0Z+HOmx
bDNJRHpKbE0+C7Jn+lTsFDZDxHEmNs04NAJtP4DShOU69QgIC41RGQNBKCPuopdtwC1WrPaCKI1D
Ggx8FcnfT0zmRZaEy0+x6r8VcuBxuDOSAvu5N9NTtDFSe7IYfq5I3b1dZUGQvB9PX5O4BIKubW7b
CGljUgqKPHklFFmE38/gCPbxKegXV//ceYB/y8m/A27kGnvp/FgreLoyac3oh+AMryccTb52rlef
3xY9gDuhmpEnUcpQi/cwaSW3TxpSZNGIPnPmvFc5944Z5m8dYYRdc0BoAtNYjXwK29CVCLofp4/p
MsTgVWji2Zdzs0HDwlKoJVSRPEzJWMk27xGfoZtyYNno72z5ekYR6BTz0y8byjHByxH9YyaCRSfs
IwsKaKvcz6sDARITJ3ZSOc0SIkHIwuSy6W0vM7jQZNiEAOu0pefBzip/NdlpFvfwRNNGVITjKVrB
ParSJ7ZycmgpvIBMSLcEyDZiboUUdEI9N3hAuBDAkfAjz+0Tk7Kl/IWKQ5QxOc8atEExc8SgVAye
3XcDwoZ0uk+zY8VpsEi963YDzH9D8dnwUDiwP7Nq4uuAT7FwshEenFeqbRGG7+4dK/XOOtdY6nl0
yY6GRRA74fZIJGR4nQsqJaHpQxomWnNve/COQ0D1uNPjmpEPcdulhfxHMII2YKDHvnqo1kGEGQYF
CCQGGQSd84AwdQF35iR8MVskrajVb4wZ0AWOmkhyEXLMY6K4OjedLjhrB/TPN69j5lR7UXeB/lqv
Sx48EnOJl5wjQKS3e0zpGGrrkidDeGQcd8UegUXAWYXxJSXZkaCVJtX0Duo1eM1Utl9sUNUD2aXz
2XgdXQcFmdb7sT/Sqyeb1q0CzTmNRie5M/4L1GsSwUyL6I7N9XM5py4iBVO9bmoqi5fudKCxz3mj
f7NOSIdOfxxxG7Zb96P7hFZRYtZbGexiOHfTevneqs4zGWYElqen7lFeCQbnPW+SakSWCx7jSDSY
gn5bpdZobBVwRWWnQkVqYPTVKY7tBDbKc/35rRaaEfLaN1s+ypeFny4oaHZPz0xDDSytE5ddRVe3
bL1qjUwNOqfiaEN/hOLVa5nFYVxCV2Hw5X7/VUYod9wo0nmgkbFKmURENg6jSqT6UcdHn08GKbLM
RJesK/1f+sml1+2RpMhkawyLm29cwxa5V82GPXEipUdKHJQJ6jdJ2c0Dcoxy/7E3liraoYsurCCw
qTaKhcsqYPXzE5XijjKIDPYAtsOPjp02c66AOy34Di+5GzN1hZDyV7aQL0rUBa/M/+wfbFGy0b3M
1anWWPHMsQN1w7leJDdD2nIPS9EEubta/VeFvQ16GYRjkuNLNTgKeII3mkpuuiY5Vs/sY2N13fZf
b1UIcABnbz/4bpaLjkz5CU7cyOKXCWwUpkeDeRLwaCQYYXrSRXIbvIifzhsGCFSeeyRzdr+dDILa
+2q324JVd77eoZWAAZggPdS9mdfkG45CDeWGNYugAX8DzdbjwZg/nPYRaSB+DN4W5+zkFSrMHXlG
WH/S13LrEvHG4e/BvVGux+G0zF7Op6BX8Dk+zXk1PrflWc6Tm7wpaZ3JM5meMNig059IrRRjkT3t
/uWNn86wSavFrXdyw/uwPpHDKYCunZESVF/j7xdrB7hJ9ppP2IIbnaw7OmH1Tv3474ltXCP+SZc3
1SdppeQ1X5ey3tQQ5R5BS+/6czafbjO2J7dv+EBa6t4Kfyy5AmglV5Xmw30GMoVwOUUl3zsApXH2
A0s0G2U2uoBhiMDfgqqlnr6j1vwxQcMJNjJIFKMDOZc6KyEbkLzmLiW2DPREW4XDIh5Sv6Wlc5/p
ZQKdpCAqtrSbX/bkp4GJmitTlTwJ3ejv8mMf88I1b3ZWWtdxyGcBDX6efLRwmI+Vf574JDFX11PG
I1g0Oci7lmkpaCuoXuMCjgA3nJJXcsJo5enWaLHWwUdzc6AftDtHvlbNR9yMztGx+6gQlrDyeAIg
kiM/4isQP14XrhTJpeHjj/D0QXPqNn+gxgg6NEp4JNkQcRMVgHzcYD/+BMgQ0pDpmGC490C6iUrL
VR8zmWowt3lOWeuXSafE5RdBQxu87vfNN592bdjvwTfON85WxDDbQNn3I++2lAoH0Z4bLHPGmxh2
+3j3u9t9vPy0G07OCWGfO32r9U1zzHZjZskVnXOQjOCVBq+L/2DG8ZMoDd0GpnPfb0c7OYXmTPh5
Iv2xvpBUlSZSLYHWWHQzrcd6zKjo6auSQBRCWGjvwn5KNpy0nmodQimax5f+ahPgJuTlaajk82yY
iY2Vopvq880UmaPWJVI+1w/6p601MHx9zLiScUDOwLV/MMDVYBgw+gQv6ET79JNa3fq9StHuKh0d
q3tt3YIIN/ZLjXJEPgb//qKDF9Y0f4/0IJTSGd/dE5j43eHvS31RwQyDcDZxb0zQI54yst9HNuO4
XBF6n9ibZN6TAUfZGl1tubNb+HWSQyDX7y7xOn0stGHGb1VLpxfB0R5dNK5EQ29pRxxI21iG9FJ6
jex0yk+DZcGC7DtTSIsGyRldbmgHwtcD5Hz47IAPZQqshgbuVKIQ3PsvA17Ney1fuI7+Fj5O3oni
/uEaki2/Vp3QurFvRjwgpNoHQkby6ujI71xpBPdEm8zrqpADZ0IP8tCqXgGFxLT0F5JhXskaq1wV
XvbkqD+inErVTOoSMf/ju04tzVwRS/q4MufmLcyKZZ3uC9m901i5jhadDlDnvZ5hq861IbrVSf3O
rCqNGh7VGIKhtlTuq1cVj1yldjJkNmvgwSrm+4XqSw3ZWPIWnb+bLU8OjzSWOvo+LSegttFGyf39
o0J5eo1h1cFY0f8eaVRT2JqRSj9LIwW5LZG/s8YmNHVeNNa+2CO3Z9jcHBm6K3vZjPTC77VNRWEw
Ot5QFHwtTgjUaMCu5SRQoAbJQKHEwVGiK6SjOQv2XFQJ2/TRLDOZhu5fQ3FO0oGkdzMlsOgIhezK
+4orlx7b/HboUW6kxFeQZ76v5IltMtg5gVO2VNPoUSz7dnEflteXx5ppTOuDDt3gIKf1Hu8/FIdg
mbDfMe9+7XssxxvE0Xy+f6PLouHw6+QoEmQx5sLv99dDm39ePgv/cfMeRXBnSyquPN6fGMRvbYNW
AibStKOYBgS5YGB726iYFf8OpieRCY33vMr8Ml4+B+gJHVp1rdZRc36OVeSNNurLV16+hkrz3TUM
60MlrNi0+0YwnGBzgulApVXsHEyJq0MljAtBGAs9GTOLxZ/bzximjubzze6dPNsLRycjBgrVcYHi
FzE4vpXblEYlbCqINoU3oZfzFHpq3Ib8E5CqkHtIz0C/Bt3+9l6kFBs4DaGP8/Hka8AFPPqZiujA
4MhZ1GZJAZB1BWu6Bg3Sz70/Hsc5PTTSFQwQKNhQa2+XpX6cpF9XcPL69iskvKjygVFaaywF3IBe
WlWKTX6hTb5kgOYauVAMEej/mlKQkYu009fIq7X4fXcbyX6jgwUMWt+dJ1v0joGzSGe4o88Fn+UB
EUpyIPZoMzb43UA2tEGtnQHOvg8Jg2PEKhj9P74pnZaTfX/JcFWiKhm9ly1j6egnv/xJ6vUFvdXh
XAGOjzJfW8k3X0XLjRIBPXktrBsHdTcSH630ldTjB8jKzMT8pbPBlD95M3tuIHNW49OGzOi2lVWL
2Y3JKr/c51WQnSX0LXgHOguRFLPwuqWYT7370u4EQeXmDxXUbIgMNv2DikpQdcZt+Bn7Hbahetji
vPCepzCMrmFWhtz7rNt9zqR4pJkS/h0GrGWbZXWbvzq/wQEQqejHnActk40qLqnnwO25qetMmyMz
d0XQr/PZBS8KHwkmIMqyoHJobKuB0UKcQu1U0o4Dmh3slDe9d2RqGKGVFU9/f/hddkYWyrhpbdft
8kap8+EtbVh70ooc9zV/4t8wBlR4+ojA83DAthyQMlcwB2SKU9KAkvYApeMmd1cNygzXDZKHNh+n
iXQ2gFvHaJh4NAvcRyS/kTppgtMX+saACNuGnWOQEAY8hRIFIVLVJbxBEwk2dNX+pZDtneWT0L9G
1vws7aFSrylecPOYGgFnCHM6i4czBFpmS4ZF1p6tlfNo5LUX7aygV8EJDLQEyk3FimLgZpgBXdN8
IJm2lR/lkH191kpQLi5Q9Bi+TF1YzI/oufu5XoSVAiR8m1TE+bys786efGNtAIsR6zq85+l5KcFt
Tvfou9rdZqt0YcSshFAMx2NauXwf5IW+YRDN5Y2PDbQmw799bMSRHkvEZrtYQmP9ibweU/tqOAj5
c9xXYdd1c3kGRyJHJluthGrdJ3c/f7DCkVuFfPCJqqhGFJ0OW5ytcCaZncTgCV2108t5nhIVTgJy
K+zvsYt0YjvBZ2alQcd5ONqx6hZtF3d01p4xf67GdAxPHSV6KDNT/Ra9JQuqgmyxc36rKlrp+uwu
BS1B4bcmjVg94Lvvyz1BSVVcFHwz2IhWszcpItopXQB2FQUzZxoL4ThQEEblGvWnI5nJGPgeS2fg
QhobAQxkREmom6jvfRPl3w84jQwqZtCF+ASg8M2ZSHrBAmSexQ1C8Vq4whWQDir3F+osIJoye6NF
vE4BiGhWotFwvs6v4B1nzWvW3Z51TXWHvyGvjwv4G7cly3+MGQg6/wqp0XT83W5P6A/XguRx5r4F
DG2VuIYwyBVKtpnRqyvmk/jkEfx42kCBe6jwRACQvU8yiaCo7Vv/xS/B0tZB59W7Ma9thKB9HR2M
0i1mbaKtcOJIRr8nREkE+tqEQKq8TT69JqBw11m170gWtwBCHuv//KAvAlS6TMFUB7vZvWbg5tur
j2AGu2tC8x6sjETNMWLDJauLhATOaEpsAJbC7QNtttRqYZkYkHEWHJ0IoOJ7cPe1OXDbvwaeqAnR
W/Qp4Ngz4y8BSJpQQiTEmSkBpi/a97mYk1Zinq8hnPxYGIj5JfI6P1A2yz+MrvEJu70OecxAX9Xt
4e9Arh1PnxEfyR3iHLIC7x+Nvsypnoy+rhfUnWmhnkUjidWkrBqk3c0fGeG8b5UPN2ZyAFVNruaz
0HVL2j/X3Zm5gyXy5wk9zutygocKSRZKAKbzOMOPB8fk1ENjhbgStocBsKjbNxHZW8xjS7oARM2W
p+lOx5725PW0bKjnN8yC0EdkOGRk09UTfTX2m/0McrQYjPmwSj0teK/4axcVTreiJYa1qcMIu4Bz
hRLTa0bBiUUB8xdTRsCYDvwkt1XvChxTpkX72bccWDwDJbqVdrO+ulyUY0TvOf3ZqNlzKH7tFUgg
QMgRne6/6+8LMvJoKhbtV41vDuUS7GdCp4oNHl6B63pOFl0iIG0T2oB4RLOsWHYoZIxZJrCocDhd
Spfn/jr7ANUj2lVatwtP8bF+rt/zhzYFLIluKHHT6L8f2WGfvbKHDYhyvplQ7iO2ASJrLuRDIzxo
3fHCoBHPi69YPIBRYCohmHKxjh6thWMq2gSSnwaG/98NEM03cSVVxwZAuZRwWFAqanwtr821NJe2
/zSvy538o/R2f3iNKM+ZMS991R7sH93p0ffPau/lDBio1rP3pjuWeCzwFeakZFWsNd36yr0PCrKQ
DKSVybwKzcIHNEf0v4BNPHg51oiLuM7wnrFlKw1FaCT5dKRYJ5yDEqy6XbeDlzidbAkNu3+S3Pnm
nvReC4E5JgafP/O+4dlcf4dwIDD9cJJihOQyZmJjlZuky4y2D3vMYbX0Vho8kTUngBS+EPoY/u4E
ctObIFYLKxg1ek5H+q5eH2xnCbqoYoqtmH7iEYuFdDquYDLK0NraAJ4X0lHqpkfYRnhCoMETZrHm
6rMb4knfa2H4wquTdtpbp5XuhvthNUqEX7XGSAX+S7hfIGOO3sM9GdGPwWsZO9lvajG/4n8brh8+
yDRPPn81yxhofNvss7X+RTrv6MF7IxRYigAVFEen9b7DeEGotfu3hGsBpNVdwXX+xrAX/6IKFgdG
Jk7ntw7x+POtAHU+sIzAcmHLKCLSIy9HBEPxFJ5hdiQxFGCooCD+Xr1RlONIksb9YYSEWtzs7psR
VsTyGQsQ2tV/6YCkodVCCqqs64dBAktZNsybYBYDyfmNFK3TEMwEg3E+3spuHgMFLVqfE4StcZ0b
qw+4WH4U2YGxGif3Szc497n5+4kYaOIPLmP8NIEY4GtxnT+i8Vo5mrOXYxylnfzVJ/I0+9Nn2f4Z
9TASf0kzTQefU3xAWpxNWhY7ozs+48/2JMkdiUU4LePyuz8ofw1xCnOmi7KaxHucspJRkHV2SDKA
tty+dwbkqR2VbCX6SjJGoAi0K4HUQ8RjNuW+INNjgSMD7BBzrTUiHvkC2xho5IyzJKi6bEndmHPA
SyVjsp2pEEYfYj16+r+MAjG0ZsGK43+PgkElTOwoffxq/liasUpy6WRwPzb4LK1RanE7lK7u66t3
PfNUWNT8uMGeP3k6sj0PHHAYRVhOphk/Xq8rX7u8p+MK75HiFwI8HionsYcZXoEHzsJ4hOo2T+5J
FiOJz7RmtdMQLEnDAq7bHe4DPWxoWJ85LNhtG33TxUJ3Kpw4TBNFGsvv6vwiBuBDywbgO768lkWW
YmKaBrCvQzTtoVUiwelIkGLcDlh2LyWPZeFlS37jpQ8a6OZkV7jTjDwzkknUwuZbgsyDI0qxEa4z
Yy73qGyzZavYpQ/U49bQbZdjiJgYsCGyCF1sFEEe8cxVyQN5p26e6AQk5KTReS19KPAQ4Zkhc68L
uIEZLSmqHRpnFp4lmHYptnk2GQ5P2nXrMG2FcRx6t6+NyeAaCTAnKhuDlEJaXbHdhdbC3sTgZSlH
2B0tU+R/n9Z2z2HKuHtiuLUz2P1M+PdU/GLZtMpQPheOSdeg3J8CI+zmLcBulB63xGWbL8X+XJxg
gd3j24p5QLYtC+dYooGkoOr7ZcAk6yPU2unymdM9wRTaXTcv52YsYYIlqFP1TnZ36BquR3BUt+Xc
SHLxlFMAlD2Nrnl1Ud2SK+/sK0MIAGFb2DEX3XtgKCTP7glSud0fEU7Ym10PqVvv8ZkV/W/3NK/D
1B8jJLgC+G2D5gJ1OJ1rCYPseBYQvcnFUc4xV63p6RBWz/eFLjETN6vmSMUg3QX9+OmP96iLruAV
22LQSUpMTLmuTnOU2QRCwoSZe2TR5/L5tlAvTTwhkJ7WJ5QKdOakgdFdsaL5Qed2GCEzp5PbEAvY
zEJYzOTXIg23AYAMSgJaTUNvlJRk3if0AceHNM4pczDJc0m6vDwypqYLinLm9kym0m8bPMmqziMy
fsiAKR5BfxBNDuPYAN+psbqbbO5njdk4mjpbyIq9jOkP6+92mk5C5Y+vJESXV923fpik9nOXUl/c
p+CgGPZU382unX1iBbnuif2e6ki5z/SgSHCr4gFJjiTxn1Fwow8noCp3kug3jwKmZ0HJTssYXmcX
nCwjr9NtHmq1fXb26PzR7Y6JTfhE0NjbxSNPekh+kPUMeKxFY8uQvzenkRObh2IDgF5OU0Z1SOdp
dOMyKzBip7g5OipZ1J2NBziloXS0qWIJAv2qWo15c37jxhjsp+qPZho13zKNPoXfrMY3DNylbpvR
09loXdBvysHqMSdowHFBahnICz6P4KS5yuCWmCBObI7XGwv3g+WKBabVIHQPparaNHCXf83UUd6z
Sf3DC6tVky5fvzmePxMbvfH6RK1pSRh71NPvydMn/XzntoIkWOrnaOJ9LJUmCK+A0oLoee7VxGEQ
9MZlX79thaX6p5m28XcDm+P8JpTTa6PJjNo+5R3EbEBvrpvjbeTws+pfz83BApr3hfZ7ihHRzjft
jKQCe3re0NGxB9noh85FWP1bw0J3EFxjfl0ymHYKg4QDkn7/pnOfMe/8TOemeebvh5zbvcjv2woZ
+3ytQp5Qd7KG5PnIQae6oNXZhCNVeOJgMsJpqpa/xW3FkspIXCDOEQk/7XYYFtd+/6yBiJ1sEMr6
HcOyJ6xE6MEOcQknZbBHDy+vA5WUB6qSCUI4LV+2SvLzCO8f6wZZWEqyR1hhj0Lrg3E0OuFEo3vw
UDemxU+UZXLq1hIsxzq4DTGXdcpmCnMepV3ULprzGvMPD0/F//BBJubxI6dDyhjyt/Jn9G7ZzHgf
aXl6bijqF6C5jqDUneb504cM3yDYN6Nfs8gW1V5dPaJPtlZ1ZzJJajzD67AYQzZK1DEcMrylpGNq
2gU+MrJvwPJqfJlZEsNOc3wEQrNgMAeJfvfWey8GaLfDyX03/hOukhYNudsjmveyKxoKj/W7WORv
//X2SVu5Q2OIfBjh1dMHXCGIdIWFQshMxRwz9ypWMM7yujVK3QGdNcoNHXgING8hMTbWzIwiuZMR
w4ifLFRselKnPdQ/TW/1WI0xXgIA6xkrw5W2mBXoqlNyhv/Uqv38G4FRz/Pa3ecTCxvPCv9PPCFX
Ap2URLdPzliNnAwyFHEPszwmH3Vyh1ALO3Kr6eU/FTlzJipfDNamp1kTINW6F/PforKi/QcJlzQI
0dFFLa5rMpcu2I26JIaYfH1oY0IFcNUVNpBLblisb8ZfYG4BDzfdGUjYzVBBgZV5HtCStRNugtcu
cNngINQTLW4mkA9bD+GQGHuzcHK8UwPT0J9qDypevC3jzj5h6pM7vfP5e+4Un4uFBsPEJTkujnNk
vKhI92dEflDGfiGs8ofup1et9APbrNxVf8M9HDNRsKPikJ0RvjHx7ffxZMab8IrZxr7zIfLT210i
tZ6vzb16eS0qmpIcN6mvP3yGKuHnK181mFMwcGAxANICudpS0vidz6OWGUB+eZ0/5sTIk/GBeWgr
PdLFpczXlvoMzFBelC5chUVOyQRzs5mPAzwccPWibTz4FLVWRnLGITEykKpm2jDkjGP8q2II+U4y
7NWVg9GtU26NltjLHbnCJFTgwa/NgMBHTGB+waNoI6MkFkGE7aNs/vl6cP7X2Nbx8F7YuWXuKd72
FLHvw8dlzH6OmKDDDOC/VyHzXOL3UsEc7P9PzED7ENiPwpnRQZqqKgMb2bGyv2o8WkWWlS0rcpjL
6DzGeqv41f6e31DqQpbNniKUNJvKDhakTevO1TAWZri0tRrKPpmlSsfcJWS4qfu4CLvBLc38vwmS
q7/cjDVWoFDeja/nNveKrxIrPaG6oMA0BMGFyTYj76FyMqGs5zHzXhhhYvaZOX9XDvDr4rlVhQ8C
9m1usTvNlQUYaAPqPGdM9jJJcFRotuVR3dYJt4+A9ZpN6Khyq53+A4bm4ANl8CGJu/Zpz5RSUjtY
FYaN/ceap/e5VkE9IiYLITe9SKZsJuSVxfPndrLrzC7UIL0g8c8oyVSHQTKVo9LHqMCv7ObSXaRE
a633npM6O3aX+88d0mNC0T7V3Od+PH39TI5vZ9sz9K2v3hjsiVmS07JgxEVmQCKb08wISQsPLSut
JMGXZmOcON9kV485FhVP7G1sjfJiOwJbfbnZEb8kRvGAL9LV/TeDpQSvc0WxP6dwFNGEkfVpt3sC
tpnBe9pOT3uNZ9YtPxx9BeAoNx2KO2nlWUva6HEkW8g6snJqQzgJv+aBCXhHPvOkPHVXbJ7f10Ty
qyU5h8JyA+IJ2nU9JWgQgYaVPO091b579RlEOj+/QR15MhBxFuOg+KIA1Q+P7/6nY3WMAi49Cz8+
g7wMUS/vODZrS9Oqmeknw6IO+u7pmkKdsD9/wtn4GQGAUIPxaSHYAh15Y4jGe1L10ZmanDjyxLa3
gBd6XWRHttKEarl0xud8XS/uh2FbMFmbQjcgR2GeZHVDxIspNz/8ev18mIiPyQK9NHryJc6zKEg4
nIXvmbKlkFOOJ/JneLF8cwmwqjIdSCvfaX/6H2HxfMNBE8EzAWaQPxRYdvOirxxBxDqokUTQI5Mq
RcXw8I2eBvnBsFXtdIXChIsXBsURqiNjpzgLR1ytY4T4gZeO9WTGnsrx6fd1NMEpjAagaQlbk9ui
P1Mh/JrBA1gg3+AcAHpgQUSwx6B49Uy134uRZCNJAJJc+SW/yGRbPEPKoAN9K0cO3mdpOo5e3gR3
yXxTw4FqxRSTLX+l52752KGq4Eksg0boTWJHkAxbXWTGCDuKWUxhZl86EweHSKcNxrEeX737Ip0z
85URCmx2DoZ46hdH+VrMOGQrYJVH3NjdFitJCkAhn8roh8CnaCea9mtTJ8/wc7kxOH09M5K9hYMV
MUyzvtNYr9mFTrOt1+MZTPjfN/LV5Xcxe3xPwu5bBSbEfIRAw4phsMbpbCR9ezxd7ut6nf3n+3L7
SUVTxEIuA1p98Pl+GNQH5Vlb6RsMRsOPa8gLbKJFTRpDkfTafY3+FrANjhZrMXukrwb4sB+XEf2Q
8Sko9VQY0HoxNpFXFTHs97afvKdKa51i9atF4exI3AId2Su/9OIabp7oErSwYH/piNAx5IOdb+v/
sXRmS6qqXbq+IiMQBeSUvhNBxCZPDNMOe+zFq1/PyLmidv27ompmpsLXjPF2Q2fSI9JHwLv0yVPG
YubsmRDCNaTGMEE03h82AODkizaeCtbTA5UOmTa1g65uVvtX75C9E8nQuPJ7L5zxV27DHw10G047
vxT3Cfb+0RNpek7mx7C1dxmFo/JnD+736dT99y+nCxu1Cmr/01fhKctHv5lccIxMmjMzTG4oY2cm
vBqHxuD8c2FWedd5xq0ZjQfjUTrgJh9hRMjMOClOFx9/oZ/y7wXjsmM00RsVBA5pxTq0rVfeY2Bt
C4SJjIyCyDVC/p72HTciXH9M8MCx5CExMId6uOOZaz6NOW62mTICXKkQDa3Klm6dMipxw++18SUC
Mq5FM4RMNObC9FEIADkQuVteYsKzRk9sp63+NgEwdBngA1D/zR8R4raA9G1bXRKbkX9sZSAFluka
sDvlzZ+nrFyZ9iovecCwYav8cOYM0KO8f5kB1afNAcZvPIFCtsyQbq30tLOiptDCqkuKAouPkJxf
HvQ+0oPvgs3ps5PUXxCP6cnB9ZY+oNHK/cHh+9bwAIURtled8DlpJgY60V+WR91vGG9K/MyIAJcC
gCNiwXhckq+8raOOksGDzOshPu+4ll15S7Yf58G4a6z7GRr6Qkv1VU1W/he33GtxDR+uyh2adAso
pgHrqeUz18VlCC6sEs4br5NzElDFEgiQUejF7fI5OKYyefk9bQZM4HKeDMjxn6O2zdncKxgT7HbG
55S7LQMctTuSZMsslbBTqrE+6Sbn4W1x/hIYZP+l422BawTnmCTq4D2t6NCYEfuwkTEvqO14kLVz
W7aS/bpya+DoNqUoGdRR7a/Ei4nE39ec+ZA8Fvu7acnCF2jpAwT5tDndAbcMn6sde6BK3PK3gP92
FIvrypq7uO0Yo70l//qR10C+nMzgGxxeR7cXCNQM724hbQmPkR7vssPo6TSemeMYzOZUsjIpGszj
FxCCCo+xtxaITmMJAHJwevFu9horUyM/4dJ195PjL0zvLf7kh4vF2Uz39Y2o/FlOu+kxYG7TFvjh
DK6NC9UnuKWT1cj8fGjFdEHAjPPNUDAMbuv6R0OJdwStIiQJJX+kT4UmpNGLr4M389O2I8brUqZ+
1rf86/YIHmxH/E26AIboMgobtB589x7X+AGyd8CFP5Gqg4iJ6WXTGRw2lc+Snqdc1Sr7s+DeZN1U
hDt81qg4STHuDilBqC7Jrs40KCPGTOAz1frUe7d1VQ8pBe7ohZdzyOeP0/7jLXB/fzYnJtaZdOW+
2fU4vY70kShUnDo2RYHZ65BggkYWBUUGuV3eQNrMUpqCXszXcZEZDHg4Nqo1SRCZ/5iQCANMKW+A
P5b6PaIa00JyOyLUYYfBO1DFzXDsP2OqwyMR5B+siYWZaaQK9X4Y3I7R/DzVCVwE6rKLWrHv2Qmq
F48NNwIwK7pMQ4wy2KhuF/uJUgf+A63tsFO++i+qg+ABF9DxqWDwbI8OKyNKkNpkS8Iy/UfJsAAU
YUR4dLiGJZ4bA3LIE8c36Pbx2VDjsqN75CjVDuCioK5UMYrmP5F0D24pWiHMY+hrnC2CTpRalA3X
wbdH2eo/AEfO7vGWlcqo9fV312BrWr2783klB4ydwLXsnVUX0zKSFyaRkywmqcMEhQ+3K2oujMYn
b48Zmef2nDJ6r/f0lXoAVGHSNYcXJllNu8AB6PWyK46uTefsP4B9KX5JNyC+R4+hAtpvh3/RjtC4
Mm2urxaSFQ547mjQQXqhhrKkCUs6EqDGRpodyVcXdFTGA0QMfo9Zx6v9cAvq0V58xjT/hxG0LA/1
vIAV2NIy5PrDblZA+KLzY97on9gdD4qLUMk1SZcdyhkko1xp4hjGRv57wz1wc80FTRKBTSdv55Hf
4bYcwqi8w+gQIvEaouERvrTL8MAqXTxIcWycS7gfX0XW0eU84mS0aY0KWBX+2GtMN2BkJHVoIwOp
MuE5vfLO6Ae4KLQ7jh7X5TPuDlscLk3CsUPwNiPI9LxVdIrKB3z5ZTFqM1DQA6c2qjBGR4or4evh
/XGpjfS0IfCJnBjWI/XqHYcuVyvVKpdTWVG4d5wXrnb8CN4VmoqB15xb9wl3vvJL3WzMeqkOdFwH
7KoveAJnN4V/avSBhabgayZD1pmMPtQTPbkFuvUMJZAB4DIgzhLMaU9KVcunGgMm5ksoyRxjHXLT
5YMVDlLReB/YR84y9tuSQeqMbXzjRZWMfGo4hW7js5kX1dj8Aa74bky/M57H3O4nKAPuCIcdQELv
Jb5QyVUUVYAtdhvRK0knKuFPSvRYntB/WVWIqYdNTA20LRjcSxxYrk+Ce8HqZ1++Fid6mVzFAue2
fVAOXMM7eFekyyG3q9VMOAmREyDogyFc0IlN2qVWnmbvZD7lAX5dIDKTFkPnMVYLECqz/83fHnme
1vEHK/+Keo0bXqbLXx3W9XzLxEkzvzvgLg8MpzAx5owtTba+zJOcIquV1gxpL2hKduJW2GX0fpQK
SGwYcgk8LJ1K7xn6d6/tU+0bNtKN1riTkl5sl6R55PL8TiFT0H0NK9xC63cH/HGIMOPoci+ApPD7
txxop0GDSCEmi8w3s6dcpwr5PVsYTcEU3pMrvVbj6UWbaZ0REmzYkyOh8Kg2GUB/tne/BBnRplJg
UaNp630MbgFpwXAdkFJqLvYb+XNJcySjDo0DN3NW83ugpKEYd8kj4pkBVO/HbXvv0vMqk/PPLbqs
7kk9ps5mJArbIzRD7j/aiMsJdAJcGGmadUCezqkWotZLljhdoD1phjiSru6/sH1zhEsjqck6OPvy
laQa/OYwRwoTCBEQzmrJghnd8A+j5qNaamUVaUhqcDbsjm59yda8O6/x4c5dfBmAYyc7kkdyGnyG
xINoec2MABwGNFPMYRnGsMac6Ie378tce+FdYDGRHBgQcDsIsI7b8nv8VJe3y1ac7Dwhi0/g81RL
zGChzB8eMlDW1ttp+cwrAboA211wdsW9kUpZxaqYUhEZUR3VlkF7TZdKOdMjbOGfp+3rbDEh7qGg
eMaYEbuEG+1SrWiYXN8KbwyKNkEVmOgTV/k5aoHbZ8fhfPCNDkl3dMKl8KMa/jffL4TfWVKUkjVp
N+KoWb6jxjdWdNrFKdvzVoxQHZo8bkIriNT+2uXe3ToNVMrrh44OrU03PPXNIcqJrgOfzAtX47d1
7oNAAVQZGcYdhKPkXz4jM/mSsekdE9DxkL5+AMBlsGyYXXLhROuSQ8Qo1jVBRi9vR2yc4ndWxkjL
mhhArd1/+L1g59EfAnYwFaS4w0CgsUAjZ23Y7CWcn8PkhegEUayzDFqADfugNz2mh/ARbVFiIT7g
aVOJMEH0zeFNxMxoP4S6R8dwKIl4Gd3QEOw3RtkZ1r/dsAGJRDyITAaGvOrfiLgDF/LfcQ0SBajH
r0bQiMnMqSG9OUEkBuPCpA4aNeoCfx9cAM9OHpg+bHbty7Qdvp3uGiG8wkSf7OgXMJPYHBmyU1sz
g1GfeLQJvZicy9aMqJ5OyzqX5PPQJeoknsPkffsI5BGaAlwOwf05ZM9tv7kFR0B0Fz3iZ4gfCg8T
VWzJPcd/vqLu6EITm2nui6XkKmFnKIKYOS816fTrTTsCSeUCPy8Oo6736nco/urxe/rEiQtK7+Oc
SO9hZdp7LD98xVA1AkD/CaqP7egyMkFelFhAgJuvx+8R2Mx2dQoB0SlXj3gMUEbIEHQVtvLD9mXQ
brZlz/Od/4eugw8v5+q1AZIMe+49XNoxwOq+QJTcVRSTTkoNCjp5dar0IgB6yz+FOplYjvC+9/AP
yrQmbY5MJspibZ/buksZVRP0CJfQV+hWhZI1MCZumG7bW6pWlJ7ClIe696uSDpq9udJCzPwMZVtV
fsfCZN3cSJE8EbZIY8oMp6OfE0rCgttsilefdA1O0iH/Mx2/u0DU6Ubp3FqUlbXJx6LWGOebDUoG
r6YgCBA50E1SWHBCscZdA/HKcWhS91SLJ3VDewOFa72LCiQAVCCijJ218m22y+7JnerwI5NZFojO
rCIP4nFnAMtuxe8Jn5YKKbmDxrI1+WHOfD4hI6wqTFhsRqDi4hhxs5Ol8rY2UlVC1vKRij3PYJul
kUza2WyeVg7hKX3iJl8RV5q2vA+aZ6DDzeZhg7XsOXnZ/9OTh0RosHNufhVFFIn87jfTb1a0/S4t
Ev/uFglmWw+fYVoNU+6Yopi7G0EX7xyECrINkC7N1wfHsV5MGKUCJeG7iV0WVc4D2HNWAqlaM3WK
woGn9bEp57hFdWtJWk2Gn4WsEmQP9hp3ATQ1BGgijAMlFNXIbkRpkX78Y4DuccwITDj3a4K9hU6L
iSneKWn7y/kOFQaC+z4/bd+9uYdyQ7cydFVBl6U5A5nn+KXKRtuZ0tdNdEh/6EcbxcrN5uWks1M4
K1+8bRZf0qGwullotrj9sNi5BxPgXn71kV8G6W6BngOTcPVxGTk5cKGGx/hKK8FL4bErAVg2cg3G
v9kpYA5398NFyOlP+FSzmgMaEHpI84Jk6saENh4+EJpdzmYvWRc33rliuSW7y4vszQZVjUtRF5Sb
MWrPAHuCNY0DgGVeDr8qjDab/MS0KfQ2U1bEMQJhZvHsLcBELh0/ZTnXLBz5rVu4kp41azyEQFsW
Iv/P3geNE1VWEEvYGjNm5EftAIvlw4mZGpYjCqYRjiKK7aPl+1S67lq33JnilG9OydWBQ75jbShm
Q1ZhmnDF498J1stJGhVyQNB+2eNrsFrJmv7bQRQgDa9VqrQb85PsmTwhXqiFimb4sibcYx68CY98
mblWuWEvxkURyE6M2bgkBpIqFzM0x3blSyRpuVnlnNTJePy2giYpIzuXKQ3yfVoJP6RGOCjJIWKg
JDgb/6hyedlQ0zY3H32PlbpRUYDju4TeZswLl/w/fLbyC6g7aMisChkFbgdwWtbUSJbCNflGshwY
81RemEPmRXT+iDFC2aqCLRSuq7mThO/J83XyLsNxplerPwo9w5qyxZrATlN2wSzau+gGOnSwxBi8
3alYOftX63eAlR5nJ1p/x/g7vWg7iKOk9Xh4U8JcTKvf4TyLc1I+0t4wzx8eYZaUEYRfBmhQ+k9+
aQt+xyDP6RKQwAWc4WneFM9vRBImIZoMRyJigzBPCdM7EOvFoDu8OO5WEh4IrOJ8kYOIIgT1ssp2
KbQMAJbbN5Djqe1KZFTF0W4yNIr3fLB++oPRNif1g1FniEj4iwRFODiXHZVUPkbJ4U5I9qt6tB0y
6dw1Cqn4pOYjjGveEIQzpy4BsqQ1/MNRvXc8d1cYuEkQZ9ily58Yr2wbsebTkUruAprBafL2Zovr
gKYfNo2UMzI/abcB21qOkEMUFAiHUGDQSskxfo5ODiQgiBE+ac69xxgtGhnRoqWjh1j82/0fkMCv
v/zY/Hon3TjjfagT2KUTkjQe8wxsNmfatkHMEpupI4wFa4RTk8zCI4fyDuxKSmdOevk7jSM3Rg1D
q4dnGJbhCxz8w+xxy6s6sht0j1Fp9yAozm5JwifnOCf1nHYFkdWQEj2UVm2ItMDuFV8sj7CfXATw
uAyptttpDza3xSSYV4AdDLNG8ESW2vr1mIP0sTK+N3lLPVT5Qz9LLJoX152g+eO/qFQp/2Bo6ZYo
aqyJv6QJ75vuGzWgQ/YPmRgfazmzC0CQlrNhtdnd9Dvb23keRSkzw/khbI5s4cRG9HK2OddkVuEE
GmqQfGhHJl1r/QH1EestH5bTO00D3G4CiTqbQo7blFmsmVQPfAD+7WjEWSs1RuoGGw13s5qzczkK
nlwizyRBn6pRR7B7+CcbPlW5SL/s5iAYn5cHOY/gQn0q2CKSDf7XfrrKYLn8YGPw29ETfi9dbPKn
PebfnnmZKKdQOpGDybmtxrK6VSdqhfWaoXkp9DcqU/BopwgWiPY+9nO6WJAV50DEsPyZcU97+/FV
qhhaP9EM0yvx+8i/HnHa0pfYSOy5pHi09hIFUnywmZ1IIxKYTH/bOkWJLjjzrwzOdN2IqylIo0XN
2RLtHKDKfDw2iAaQwz/nft8gVkoDHiBWfy8OymsIQsjVT9fGoMOewQFkOGaQ22mkxJTwx35Q24ET
901+idwVz0iOjg4VKuFTA7pDlq0cD7v074wkdGcgp991wpWWEe3av/3ok5InQ1u3YALnjkF8FB08
8YqxbAe7F66XN15Iz+LzmqTor/Ko5N3AH8mSYoEO4QP+VtjRytaPAPTl7wnw+iqkpk5JR9qa5blQ
tsEm4rb98N9da2m4b4w5dge5NhcCv4v9ucAAyQ7pAIhCjdd9qYHYe1r4QhvlOD8EX+AIYdboFEPk
VBDcmJLvCN4gxZNUXhsg4q4/Hue0EjtOh7xHqPGYrGb+t2o0ho2pCCQkQZu+gR/pBp+flAGcc06I
Wdp2ozwmX0fCAnbBhQfHkwrqvcUUWwID6LD5IW7DmZnTaAWcyURdT6X2XBUBB0HNDcsUzdVqE/Ad
k8gOYka8jYOA1w7NpMG+RTnVKo8ofZJIRzw95hYJ/SehmL6LV0Xb/AxIaeHDxVV0ol0FbuTtgCOj
VZKOlXBQa7YopBiQ9XWKZZ0Z6Aj4kbatvcIXUUfrJ3KGKSwRuNLys2n9HA2nS+X8cwhJu+XGGFB3
G4P2csf52MZkY711hyD4b9ZLqea3gwNChZb/8ptYCSgUAh00mec8NTh35xLfDj7LpTauss7SGDS5
OoQZAy6+MjoBceHevQKWbAl/xVmZKMkDYq0za9fUVlTw8WlgzIxQJxySq3kIZMEC6kFpinqPcMYQ
57N93bwjNdWQMqDygebalzS5GuLIe0KLY6A+kPGn2/QFDcE9+IDqRSGpp8QMDm50SMCiXPRGorH5
iTF++Gq8qhjYMc8VNObksi96HLYsRxObFUoQ0p3B+/6ueTqB2oeK0eiDBSS8IqvpyQFS1uQQwRaG
Z/dFdCpCVgcXYFpTr6H04Fa+gWCsFOiIbp9OH4cPqJ6J/F5KCq5UAt1Fns1gzPyFqtDsn7lmkRVw
PG1hWa6wmkLFglX9gQYmgzc6CB2kFzslb/4TMk9Ej6SZYRm0O12nQ6Z7cp6+83n5clqkgfSi9rRL
mGJ+Rg3PcxopZKWzuNZE8cIo3znjqDSgaoj8R/BkHRekYPJL4Oi0vl500RglKNDicgbHTy0q+uSO
JM3ROF9caFQiIx/4eTmHWHweh31wj3p9szhXrmFa7SlqLnIPsu9M5gZAbLzwkvoV8Wt6ZG5F1giz
XB/iBlM1LwJ9Q2tGzuFra7/WkN43JO3QOQf7QGAdCc3kfBXvXwhx7n6UkfPh4eWZjA0JoCGBh74Y
kzkdoKX5XusXIRfQiZLcaSAg5lzCBkQA74A+AtvN3Wkz3ZcenadjOGqsQnkgfPi4xs07L654CNob
5NPujoo2gaVViaIkZY3kJw2Y5IMLjXAnjFB9ZchKMcKKewxCqmUdsVjRn86JI7BPv7VQMCT/ThS0
O+azb3Ii827jt9ZXPeYFjN8gh1E3OOA2YAI5QqGSuRxkxgj4RXnBoGnQcHqCF4tg66gT+lL3X2ym
SgSa4ir29PArGVjEUN1dEr0AyGPEDgPFhVfm7TDNYvWprQbGfnZFXb7deXD5P9edZ2bXXyO8lYqK
TOMd0+zMWbU9Kh6HsWMAYWyNyalAUcdB087F4SKwaFWaIWwSSqwPcvNn+O2/ypcY4f7YS9zAsFu/
Z4Zb7USp4nMI3DF/onHBC29EvZ33hAahagB+eG+a9wZFa42KdXAiUginAeKMNZ0/PJQSLKohEPUE
SHBvvXxSSuBOZa9B8XIjA2mXCpeRFDLAPpyHp+LcV7D4HVAR146aXxhk/OSaP2WkeVGQoNb+yDSW
L4UAxDdwBYSJbDANOyEtw+tnH9/Dw6jlC3ksKNGrnMdkpdvkcKJvptPXGQIl04oOqTYgJCporYwV
UBHPpmPTtscAjuEZ1Jkbh//+umUzOXFeHBIKCVYQH9sUUH67arufMZIpgiYgSmCjPeYAceOVUJBo
R3opSCRjJFrQrEgHke+joLe1WY+T5fZ3+0IrMXZaEk7b4QYNwTkiudzqTAkRrkav5Ewmzg2RUag9
HHRu4KgknAg27PW8OhX9Se/3Bih6tHvDY19BcN6ND9N6eAABR8e69REywg49l/oAjO6C1RmFNoqX
pP2jLP/gWgFDZTaGWhxkAi2fM6yH4gxYPTEGKNyQEDKsVYn+QilOGaVzwbItUQfcB6/0PESeW8Vl
B3J7y0kAJxhyy0caQh9uX4LmReojNMkOu2VGLjBI4n7NoXEutwMQ8XN/D/F2fvi7CaTLbe9/+KeD
I2MlqoQAuxGqWfc1vS2VtL3qIazR0ZEfF2+OAw3q+5qgHF3sXpCsVqX6c1JbYcUpj+aCu+HTIZaL
cNPMIAA7uwPxsyrAgY18l+x8XBtdaxcdqKXNCF8fdQjshKVCjuE5oQJUBsd4T/fWh51ZKACKc5Si
4wcoJq0U3KoG2fTYnDenkNKfw9MYbR10VbSyTHJYVYEJt9v2wZhXvRHuO7Ba0hBKUQr0ZK46PWJS
PifS7WP5DiMAeWxEcnPiU2Ub4fEE/XnHPAJifAFBlUk3YGQJnVS3YAjtET0QuBYzBAZCjZX88Vkz
YeqDMOI5XKbBOisgdyiIKcEYGtH1Wx7Klk527uvQX/PJpw+oR90BWwEphNCQXOSwQ2e3G9yLykA6
2A3Kl49TIr44gOclKnjoUu5tbsN9Arg6Mig6H4Dqn3Erev2c2mCDMjSlCrt+G4UykVwXuidPo66R
ww/nCZJQ/iJJXnSzLAwFCgnh8QCNAWoJbjjdRbXfSk7xcdqB9L6JtvKxdwzG/A4oCowZoI7oXdjG
jy+4VwehSqAy7X70FvpZGeFyeIf3B+TwY2xS6aPezlTUII11AYtAXZUIdsMMapAOMY1h9s0R0gB5
UklRyk0EnmzNlPg+EGoB/whZ5O9pS0c+JuZeZO5nd58L7/GEiERX53LefdLLQFuge+X+OSHtzmtK
1MJEugKBMiPYZ0vCOK027VOX1uiwOlvrNsF+Q5qOsENFXtPJ7Dn68GtMO7lazJP6V9yrCDKAC+HE
OR563nbGoYMz5NaHK7M7NE2iC9OiKu0N0MzfRwQPWyu53kmCp1uvfo79c2RmzS8KFjjwXaEETWU9
MwOCiP7UJ4iJWEIcLWD5FG5E+4vmbc8OJMTDui3Y4F3MDrrJ6XwOSG0P72Hj4I+lmQB2owmrgH05
tgS80LnzOEgo3USYwBkLqoRAhLZMWXbpgRF+jTu+YZ/6WFCd1g8JS6xzfGYcr0YfGoYPsS8bKlQF
iB9yco0aCIJ82N7Qng70sJW+rEnH1tataLcE8EErJdrGHg3IgS1Ma+x21ltkeoyQlbbu2+fiS14+
eMIrf6AliNFzwnJOzUXH34NnbQAOSVs74Bpdoy/i9/APlsf8HVx+EaWwly6rB5IlbhSmJKvDs68H
p9l1xGOYvqcHECbGnnOyDOqfMyXmcf2MbwAs8F0UrfxwhnDtjOoCiZCD9CYQHgNudD5Fd8htv7O0
XKUzAmNDi6xmHxYNbTDFNolqgWRjknfpvif4Qs4f68bd9lkg6D8O0ZPUUTfmezGMss4/P8/iROwo
2Zew5xdw+yY5u8+D/S3N8YMPtP39E9OA0N2Q0ZjysjlCRfTdGwDv5WLf+bpQ0UgOkQ9xmXD4aGNR
J0MTEKaD5va4wHfjLL/2aSYahfHHo2Fyjv3WxfugwI6QoTBdEWcU/nXEExzvSE9s2GOUKNzTQI+c
iLdNR+zYX1crLwNWI0guLLhOY0gLtxt0Y23dq533oH23jPWTGuOP6wa+0WnZH/k9+6LSPuf0j194
EZKxhpiBCT9uALFAKL37inoYyrRH3jYvENysHrW9g1WVVf8OQmr6MhGKaoHjiVO4FlGR15scuOlv
1kQbGtwHV0/eYUM7zzlBrTFJpX5o2A98Q2hvOcnmv6QPvNzFYcADpdkx+j2LskYddkLYOvB6BGAY
XUmxDy4FNzR36YEateWcfrmdCD6dqNndQ2ZKVek3/m26B7cBjuBbcWI93K+vZF1nhtvXa69qbKiX
sUS/n0tBEmRRHPt74ArMvNZK5uHhtUIcsMtAiCQxG5M1Rh32oYlLNGe+FycFBCz9mPTVPWwGEFv4
KFC31n02XWSiI57701UTRL0YThZZkgzwfQhojAKVBQPB86NxW9C7jMiAhcX5DAhRZRiKgRDADFZV
JGMm8B/YzeybonpkQdfBg8uVW7Hn8vRRhs+5ZyDy3DkFTa4gpX9OkaFbVA+scyTvNPnb5OJJ+gOw
IK7JCVqGASdRBAF3u1taaaLB1aCibIBHlMoIhqlkm0GV3pNjHasa38rtVS6Gj9vXNRCEtSKlchqC
GRsXi0FF7DubZ8FpeUzfQK9MePrEcyyOd1LZbLXtGCQzkDiO6QJVo41RHbJ9Prjhuv+XHvHgyRt+
g3AMeTNAJJIMLEH68hRSVJ16AJNXSk8sPT9XUh/xa7DY4GEgGqx1N/uAEcc7fAfngLPXPZEj/EFo
8HC1qB6a/qFyzD6qlpWBn/cQmvkOMvURmMBoWxZHx97zV0W/Kl5g6GTQGAnK2dlG+Yn0ApqR9LZR
F/CAXJhQCZ8eV1RIySPe8aLlKlm12YYfLrY6bUNEHjdHimof1eRR6uvFjcI6xRug+a38i39Z4V4K
teHFxwHg9kIzrXDZ2M8Pbvr7z5eESZewMVLQyDklEaMOvlFTObsRRRmjDlyN+liZMnPDZqCKdWPO
7sewl8/+5eey7mWEihJqu/th754YAiPhppJcHxNgEhCIP6zgqBk3NntyXVQeg2t8NXtfPObA6J9o
V6qzBuW26XT/RoaRClC8NtR9+zeiUiI1LjtC/Zifsn7FKIWppsCT8DRwE/IUca6lKt2St0Ol7qkA
izHKuz2CwSlDGhwxzEAT8yP3Qp9ItuLbrsMXTQNhP04bNBSeBqBY7SIeeCZVyg/fPSPtgogApqsk
0f+ivLa79NX9mmPESDYIn+ACfWZtMVJBqu4nmVMQYR97h521Z/E4AHg36hQ8m6COFgDs7FBgpHKX
O142Cjq73CjDFS0yHOE7V/I7Ewr4iNh+UQxic78jkiWBA+pNFXElWPySCXT4OSoAKz4MGCDaH+Q+
aC+9Iw7R7p8c2cyQTfAxJkzSKZh7SfNH21QTD+jOEJWV4l0B2HDqHJ6adgV5FpQWkIZLsHjwogMx
IQ4YQgFMwgdSJnf2DUpworWxOnejHtkcClwJAxvovmRQyJvcaj01oeixM1T2if1F9bNp/DaYMEfB
zuOqefOM974O63EZj5tgZQJ/QnI4XFJyMa6IsnwyTOcH/AVNGPdUsh9Kw1uXKlc3rbf/AEHZe4TV
ErLJ4EALWb7pYNlh+oAK+WKAKM1/8VIjQX27X14vTT9eXQSmDpn01LoE4oLs07t6n5ncnymJLnxQ
znxKHPitCGXr16tD/kf+8D7A5ulcft9giwzU8Gjz7NvitALp4Lv3+iRPLd4uPSp9Nr/+nxJo79PT
u10+K8gkQbefpMGXjTF38uLppvVSGxGQDPAu8ODN61Jh8YipUoAnfXQyd3TzF68Rlk8vqwuXQR8c
RNyzDLoR6Kn2uVhbiYEKRETB6AzDml55zOXpgY5YBvOVSHEJcfSfaazy67Ttk31FUW06huLJ8nmT
HUA5+5H1AjVjT2RF02oT9WAjaG39dCKqA+kOwb5xojyD7WTHNVektem8CPVzFuAgwF1G/uDw2dnz
2ZpbjmhJM9nCe2nAI29cplfyg0x4vzjgdEd8TSEpY6Zay5oidENJa7P7ovPQgOzeAOZSa9I+zQjX
h+WSJop7AEz3suj6TzuXRQJY1skAm6t+TUyrW8My5g3pa1TNXSQrl4KVzLVnANRuBSly8hXTCWgO
5ineDk7a74bmgfcHMVYwSIZM85RgXBtjYPYCDe8i8n/5G3SYQPrsxIQpR3wChaDsB+OLFrKkdExY
ojvaUSDvUX7am1TB8iCVF0DR1ongUYu7U57iysczzwV9D5DLMA531CZvmwag3T+6pNQjjWBBejJo
pptiKwIhUhs6OwSToWgMLqNWnz1uD0lO8OlB0NU9MJE87sAs7egbqQDG+ewLlmr4eFHliMBtydQ5
Pdec3pAcQu8LMdJQGo3hE8MPX1Bl7g+Y1KC13D6YKxljGFsg4LoNFYoJ5qW598V9AXIEGa9YY2Zr
SPry1dMQ7Ej5sFvIS8LFwQ1QwZ1tjMSgCezxjaWzudkREyxsnA4PTpE35nJrcR6XMOl0xdSLAK8c
F5xoXYcQVSQ3nEzaGptTe83OI20cjzZ+X3s1Bi0ZadaGv4wgGB4QXVtnRjVsouE6cflCwcDyYe8Z
dacl9Q5XOKUTFm36anCBR37NwCZyMhMI+v17UNuscUhuoyy5Bi8Q00hDrIIMlp3PuRyqN9jMBVN3
mEwUqCiUMHWhWs+qNUls5KCBASAy+PQbdGoI9Zj8IKBs250P9ELDrEZlcVofz9adnCQuasbzMNfK
KL9wXgdUsoSEoFPkBgJsJjwDvg2tM31xRDsaSYzSn0LKzMAWmUWHP5gRFDqe960XZcqK/JDBCbfq
aXqa6oM23SG2QA9bJu+cYAeLc+I7EP3W3uWgFVj4yWsTKKLx0H9AkhwJ8J+DUXzgXil2UVBBsLs8
rl99WK/ZWE65c4gnWNXcamTmDRS2U4pg6S5xaa0vQqcPn/S8yPh20jUcQpBbzb9ZuVF0c9by3i4F
z9VAd5e3Mda35+iaGWhGUM/RSTdFT9p5FpMrw+le3jl5LJnuodAIc9Of+AaROr0hYW79cFPQK7Xg
szSuDJJSlg8IJZB2xB0dsHzk6MBzADlTxeM7EO6HtYBoF5YvtlHhssvLJpcpmdwt5CP8dbIcOO7N
2dyiPR+iBSdDeoyAXIBW5BxSUOM0Gu1uzmMjP0Tnw3XmNOxK0DtWYg3l1nCVQhFjzrMWb2+bKJkY
VOQdghsmz4xgSnTHTPBjkimp+GcY9uKF8Aspp70hIzBBJACIc0/YDMjDAZk8xDZ00m/vfXc/0YED
HqMhSH73x9g678omRRaWcGMU5/BKaW1FwH49b26RNQB7gF/biDCSaIQvtP/YABHpi/5AXr7iXcNn
WKNXI0YTukoaIhYSJyS2x38jTJDh+6s9EvmZMiOXjCdxs83ZPdbd7bjx34z7atxH1riOwdwKVyx0
THvioUhg+yUgi5Fs787AgJ4ZcAXxJveBFNC4/6CiHxiM5QA3eeUf7wOKA8huUCHx60l85frrpgeP
5g9S0/wxfEaXsYLHopqljTgOEQrYp8lXmFJej/MqvvwfbVXFWMjtTNb4n9WEF8UYNJqKmEOfgSVj
Sr+8G29poXYLmY/Ad4EWZpPvA0kLwgjA0rvxlyBHUGYw69GTC/jEf3bIckHsg7kAFgnlh0YuEaFH
wr7zMSkZz2F8GXDyODXzebn4UUo30BQdLh+SVPiuhHYsttRYEtCFFg9SyAOu5BgDlydv5goNjaI9
rdNs52KNxm6h83OESfsySmrc9RGLcfS27Qxql65FMl5GX2spZ9uC4ctnRlCxRYmvFt6qG6yIT/RP
DP08h6ovX0OPN1yxFdrelcQRqfS5Fz7bzkMjSj+GEo8nDtm/vKiOqTHpkCxfm7yjcMUZ8oyw71HU
56iPkfeazvjpXrkMi1SdbrMbPaI4VHvMO+rMnnEJUIqoDQ2vCB4bR8p/RrjsEC+Ojti/peG8Rys8
CvQM1ooRYIMDLDekMk1nD1enAQiUXX06Cwd5o3Rg6MyZERVsILhCcgSw1zy99R2xWn99wzx/RiX6
HgGg/SCc5T7RaJ1FVo2SK2GtoyvCWdkNzM3RpZy4JdQh3OfyfCm9hK2w8/EFQ43NNHePGV4HnguD
XUDHQEJf0Y6pWnvszhK8zoCgcAzBZJ1Nq8nnNtK4xw17/hFsCsrU2lG+JQ/HsFh1LOwj4zc3qEx9
+hWkIyVUaZ/RhG2M425cwWAu5b5q0F5+Ii2XmMO3jxmC1QHJ2DNZFGgiZdBAgV/16Byxje6H77CN
kv5nbiXkE4AyIsO1fmlAsJH1Vi/rOJH8H1rxS/yqudaAlLA3UZxxRBGxcre66dkuv9Fe1CpA2iHx
YKTF0LIw2TG8uEytmT4XGq0e+BUl02pH+afNdk7axoKH6SdhTg482OsvuHEODczDJYiO4HyKM6nm
V/KJCUxlUaH16lHHQMUxz3fMjcQbBhcD8A4Ozm0og9QETtzp1H/FBS+ST1ULpnmREKH4HWjAFbgs
B6eUTUcqxKAjE7qZM+idVhcENHH9U8Gm6Bh4WNY3H8E989iOURXdfNIyX1bKzCmP+geJW3n1jkME
Y8jwhmeyHI/j5WMiIWtyMZ6Ko7vsZVVxsC9T9reth1dRNHOwSq/XLPDxFbSNDhpL3Rrdwq49xBAw
5oIDietxOgvnLGfA5sw+XQqEoG1a0V9SzkhJVaYqKOPDkKcAzPFnwJbCak9Pwf/PfYk2F+jz5qb7
vNyGSHiphQPyPyd/oL7XntYjEsIF4mKXxC8KzdtYocaC2qbiVq0VM4q9wa4kptndpsgnoJsw2kgx
Gv5H2plsN6402/lV7vrHxjL6xsvXA4K92EmiqGbCpRYACYIACIAEnt5f8th/sXB4mXadSQ1KVQpk
FxkZsWPvdKL/lKD6a25+SkawZo1E/H5+2wq4sDF8M/3QR7ABiNV2MtuAx0IxhYamJ7CSVWdBa6lP
Dz4IU9wzdwPtwsTKQA0RERkde8VoPRBxet4Fq0GmeBgszD5ZKnC0+7vkRRRBdF5UDexv7EW2RtVH
wrkzpjtzBLybwgRih2DfU/Li6ggCwLBrf0UwTND2sH7kgIPC+OL1xrPpc7sC9k7g33G4bUWATQL6
/NXs9Qeu5PkX3UIfm863gJviapfQ+lhI0nP1kOyoOFCEaIDnNzDO3ZsDyGGF/7u7pxaNEGLRp5Du
gw3ntuGty4uMlzA4MRdNRzL50JFzb1oDjsCxSxs3uRqLn64/jkRbRff4blLgpzhPCmwFeIdawGz1
SK985a/1zvueed+jcwyMDGawGhUJR7AZ7Dq4iPghY7MCEyWHMMqGhw8ECulMACn980I2E+oDgSXm
oQ3qreh/8S58KVairCPg786I1DOMhTCtkX20nmDI4nbyhzvAwRmwFEEAVvNSmh47q6oL8kVh2+HX
Z+VDDkUrZT9WRdyr3DSr3P8R6yoUYCgGEBDBFPMlVknkUhE6IceJABohIgdTF38rXJgojJEoFuiG
hNcOspjdJ8Hbg+szYVvl8uGQz2J2YsE3ChK6YvBTcaD75Vj0d6Z0JQMnBxMnmlJq7sVzvvPQ+3kn
X2d/QpvytRmtud4hLoN5AEvi2V2trDF0NVwdypC3THUiePrinwToyPjgMKu+MueR/iCabiqRTP0G
QtStPtFQhpCdjgEVkFJIPEZmA7gEGlvQWR2HFDrEBGxG5JXpJyM8XqWz7CuZ5YCjvsQ8qELf9P6I
3xQOjHiVxtRZtANmoSOj5BBwgybgMcKLlRwQDZz6mwaC9QSY1Jz90ADIrJEbuXcBL3oTofyuvcBq
wUDod11FX/uF8SRiC5WiGo+vWUw1jWgpfbEeSQ8DuOGVgXcRLXZkEXrkSFyiL/gHYBIQkW7RF70k
EL8TSjQrQWMoTm4YibBZHU9d9AZIxKHCNmK2FBDvNQEfjkG0PBsLjVoz3bbkk2ZuX/xH9b4C7yS0
teMFB53NYLOquz6bvOl6POu5Nal64sh4TIxMdDoBzAI6/QD2ySYPJ9rXQRCYUHLc+mCgQvIi++H6
nec4qyLKzmCx7AeqmSJx/4NM/Cd3xdgCrUSr3qsOzBP1ILBknA0cCh2mVd8drAflO7DVF2tejzXu
47E+PTidABK4TvSTcRPH/WwFnXjYDZf7n4LqyDOgMGsJ+54fTsw3hYVHqW1+eqmtToPQ3xf3iMVO
oDIJfgF3hq7ZQki2ZOhNzqOVCaeLsUDdHEKQpgN25IDjIrbn0DePXLfUqESR81O/P4ydkXG8p7lQ
/aBBH0zXAg6s6BNckUkbBqCg3YKrYfp06sWrhnuV3iZQRCpOifyEYHCoB9EPmrxv8UtCWJF3toAU
RaS8fqjTMaLTLjOt99WoX7m9DJiG2uVFZXJ7gfB/qqBIRnCdK5MYl2XGXe94QAUT50nUG9cLOHGd
obqii9BfLwXlMi3l3lRlEs1e9gK30Sc1K14QhDRpNKlgW5lYr/TpUjjer5BTZGtTHX9QBuZE4wwS
25ITP36iz3x6KMh8P3tgJV4FM5H31kQjG4TBBBVK4iKVPoCTHyw8Ni8VqhFz5gsQFSNEZtbpVhwc
Wnw/eHSO7OfmCazJVnQa8PrKaEZY9zfoh86MN5f8NJulHG2GoolGYEaQ9PBf4f/pU4XjLV3360nw
VcEXpwk+OEILokEiSsg3EDIcFcg2PUKNwbanCv9Nnk8lYpkn4+wLljDIsF6yF2Mg0mfmkDxgDsGh
QRPDGE636sn4diHypCD0oX3nbzywIUnvu8MNtBPnhKnI2rC3eV5TJlJ5Tgy3H4dxPVbH+aR6qXmO
bedAQ4fhKKAjC0xe0NmcWHN8HSI63IikwfArY8LYnvMCsHF4AleD0+McB9zVw3Juf4BwJV18JIkA
/o22uS78p/AmmI/QwHa1b+GgebY8EPDOlUelRnfrNLL6iHkPnEkj+HnQ34T4Gl/F0yxiDQgaccZc
IW6fW5OyEgGhOJOQZv4cgTsIqFzwniFvPTyNUA3qBT/Bhz0j6Hr2wHHE0z18P4KZAlxdJu7Mx2Dg
9ECI0tJGSgnWBPrw6XHlff4e9a0RwegeWNQBAcud0EocHX3UU3k/PexRL0SGcVTsQR8JdOyoJBiC
JnOCg4dOiIVyuDxERgtAOqePqt8HeJPd/DSl/r0yyJSzQ03OCZeABugQ+Dzg80fxrM8+4dslZFLF
yw+c8M9q+74VAjC7Du/TakVfBkhlAckgK8rzzuUVxpi5J9EwiTrTgwLCiF5t0g7RkiZ4wURicQWK
+yYiS/a4B0L5VyelHvr8j0TvTi2zl5ClHaHNsFl4SAUgIoZw4NxF1/aZLub9h6n1SnqstsR95Sie
NQrdYhu6ckUVETBKf2GO3FFxR9mt7wEuTX2RWuce7lLfx12n1D2p2413wHpfRPTCM5miuGhAJNgY
lHfBI1wgHILdZz44zAEJQX7Y+YZqhaWMoNIdq5CUwZwgqqb6uASlxenXCZ4EkoMURY0jBJ2A2xfd
oAuUwNh/uImU4J1LhJg94FG3If23gf1QxFjmOJuhOMauoQox2D0qI+5DHtGP6p36EX4/IU7O1xEk
QIuINYSRYUCgFiOodMBfdIttj5qyiC/wBQ/QG/gF+efwjfdsHz95T86F1pCCNw8XngekWJQmmXwY
MskYLk6sJD0uHe/T5jVHS8R092G80sfvn3e3iPiUO4H5Y8+Wj+nDbgFwoUN/Na34C96KbPYZ1OkE
uhRyuHMtJuKZZtolNCLe6ECsOoTslbwPLd98tijNkg3A8WGS7/f6+Oj0afdoD8Go+PlTTfqWMi/V
2QcKA/cRRR/RGB3Qh1bzpGIKiKHDwc/TSRQCuIwpXpBiJqlikNQuuM3E6/00+AHBnI40Lt7NqL4H
ZbT7sF5rJGqokhLTA2GMySmC++jMaDryv/71H//9f/3Pz9P/gHx8sY/rYJ/8R1LuFvsoKQ7/+S/d
/Nd/pH/99ejrP/9lW45t6IbreqZq247u2RY//3x/iJKAf639t5NimW5oa/ulRUxikNq814bI8wzh
qxPdxOUkpcmOgAr3sgepAJfigI1DSVryHd6V7+AbNF21DNt0Vff37zCCvVKWmblf0uzaf6H9aHUW
JUfLbotaI6rOd2bnYTERkNK/Gn1LXpjChXVvf4hmSD5EfOjFhFh7O8u3sQGZ5PhthBrHiMwMAGUi
aXW4ktjSb9vS1N9t7ZpA3x222CJv0pm+QL7AW5W7rmv0HiWmxDq21/lifjXtd1PWMbDK7VrfL480
KMyFUjLNZkJ9fZCTwUh5pd82qItfeMugGPvFPKbKNtGirGEepzoNURkCkGbPukPOnmRQA6hkv6T5
UFsBguaw1TLzYupumRfLfGE+XDumYodMLZDRuxMVGKXT35KOewYdQ8cDOQ7AouQyiQvLu9tD1+yr
tj3Lsi1NNTSzNde62qy1sFLFmSomRr8Z7TDsQIdBRLOh7aV8jDhQt40a1w/QL6Ot+S4Mx1VNZ1/N
mmyJ7GV+X8aPtnFfH95M/EgNNiR9WB/eXHwYmk+m8aysgU5bix3VITD1gL+0J2d7b5szi9qIttDC
700OKGsT+Fn5qFg0vVjPDpRQ5Y50bz4/bsbW/qkIok4cPO7grtk/3R7Reff/fQl/jai1hKVaKM3B
q/fLOzh2e980cyTU2VxfYub6IfxlRnjIi51SZ4ZaroPzTklJN6v0R51LN/7+tSAHJLF2zd+amm3q
rmk5nmu1jvzGiIONk52g6aSUQbteVzsf+TPLd2e8Y0tKDF47CI6q2RombdPUWsPjJ5YSlMyiqJkm
fSHtShsE8Vcsm8hrJ/7SUusqURRLL9ZmTrVu0HR5k2yphFEp4OYzZIO6bso1XVs3TE23xAm8WLPg
6CmHwCiENzt1EaI8AdOBuIBXx5dk+sQma29CR/1lyfndUmbWzjqwsQQsm77LJaEIMKCKrMaTehfL
trxsXK1b0NIOdVg5WAuXyieyvFRNINB5EFD5rWwOr2+MXyNrXXSbg72rUu8gdiKi6sfeh0e2MKQ1
v5ZYuhpjXMyh3drzcaTqu0plVDBa98tV+Kq8kJ4f8qqElYm6dvQFa6gown8FM1HfQEaQAf/RQb/8
DP33pfT2qad6zXnTQKz8Qg5LxMnwJUBdHkrGfNV5XRprOS+9bvToFJVihx7rznz5CXCWDfoj2Z6S
RbRbp1sJjSI86YwJ5qCJeHytqR9QaAA0+Q8ttU53Yp4OrqJgCfLM+2QB5AhRp6VO+v4fGmqdbedo
5U3gYgjKT18cNlDEJL9EZum2Jem+bJ1tR6/VwjpgSZtvaTShaw55Y2o9vFw9EJliKqG7n+xfSKr7
6RsvRAD4f+Y1/30M7daRj1LjlDrCwZz6b1OSoSBQi947z7auZLRigW54Mrt13pv1Mc9CE0MwfgMP
oYJNoYYOeFznpxA5Dv3lJ3UUSNjvncEzEHuSyDyMhrc/Q9Nvf4bTcgZFsF8f6oKDAQ1CPtKpVHzT
XzbKRlSlJUO+Gog5uq4bqqZ7pmO2tlKyXp/s3ZohUxJFxQECLEr/E0B+0Kx80iFymGRLMgZ/MsIL
q61tFbuV0bgxI8zIeziALcP+dwHeVCcXI3s3aeZVD3BhrbV/Ki+2HTMVy0p2yEUUCvaEB4/CGmXY
AyknsAbAuERLJ/JtY3dA3sK+jyckIUUWEPncc703n9Q9mm7LcQ5qBkS8gJXQrk01bHUcr0jwvyuo
jwAf65c/LnWUsdkLxjjxrgs5xOGu6teg/KCvWdU9dNGhQ9O74YvQ1GrGawSPijtqcW/BeDeAiFA9
dgqSc27v9Hx42nHs6PLrQf9OT8+dDp5JkDWIPM1ZkWyQD/Nh8ZwOzUfQUcnqQLsXeUVYYNSit09p
Vzc/qeLpXW1lvJNQov5uovRhD4+jaiCabULoVegug8ekAtYN9p43Pu1ZkjWXrULrcHnNNg2Oe9Zc
6GDBhwsIwyW7IvIhEktiz/7tGP9a73YAGae55hTi2qZszAE6zLSu+W4KRnh4PmanN21lU2qQGBVb
9pbR1otmG6vmYVucD9IZwVn3HHa293J8D+mRQXPUpQVUcGb2ZO5CMrGWcCcXkd42sjdKETKxVTf+
0ntB5xPs7mh9dy8Z4VW3dDGtrfs6qoyTa+XnaEhco6TZ78A8vgo0vvYPN4vVurRVhTC5qTPxNm1o
oAf7xINYEJj9Q09kte7sk1Ypp3rH5JGT68avJgN7EC0E+SwdP0omUHz0rS3S8rXGLrb1WFwvVZ/3
PhKRb9pkR9WelzaaIksyvRKDsoPQcrPOwfBSO8Rg2lVxREJXTpmb1L0h6wWZD+uXyNvaM4lZ2UZp
+dt4owZJkfHKgSem6tY9KBjBg4tWMNF6KjEm2/0tt1IezWp73GEMTCmakGI2/2LIW0kMXV89T1N1
1XE0o50GzMLUOpwKtiRgoPft+wtoL96lETlA7SdbigKnxODVl47+y2Br9Q6b2rUVNRXXVtOvV1wl
ABNQK9F6PxJL1+fwl6XWgmVe4lUbC0sqscac9gSKCaKBUhZOXo9sDN0yXNVSPcdsuSpT41znSiJO
wP79+E5bCd3uRBmQ+2BO+n67OoMX5loey6525SFTNyJObrr5vBnSZad2q8GWgopkCsWv+tvZvjDV
clj5Vs32URSJxYqXCcnD7RC9ap735suBzSHNJFw9Yxf2Wn4rSLRGi5utmElQCiSmD/43eGLkQARt
tGRwsnkUfubihilK+7AtNwyOyjUzWU2azrcIgSEsHUhMiV/VnkdS2+dglG2ii616YaqO92V2rONk
uaKQN1JXFiGJvyFaEIkSJ0PpyZxQ6fZvmxVO4pZVMQEXVkNPKbRSP2BVH1PZHG8HLNwwlw3u2ia5
HFxr+9fHaKscj15Cum4AKnYCSQXwGgV6QkGaIUsqXD1truaahmN4tqfq7e2v87OsCJEy8iEg62a+
cFe0VZ6jro1kCs9Zsr/N4YW11gnQTb2MU2uXLM3vbICAqI/kSkkX4a5zd5rSgXB7xc4b4Za51gFo
rMPuqAVOwhMiXIiGofAemGbZS9kwSMzq6JrYZWdd8tQnxByGf7SWF8NtnQnFPSabvW4LeL73qMBp
YQKjEi9F7jlBoyCL8q5dP5eL2boNCt2NAm4mpvdetD/BZ0s3pDHdTeCLhS9ZVGtvz7B0+7RuBTOz
LA4FI6SoDvHfgdFxt6JHIe46pyuxds3HXI6vdY9Hu/1xtz8wvtKvuqLSRomV1ueqZ5L1kti6dt9d
2DJaTiY86tuiVs4jq0Y1vXnkexEF8CV79GqG69JOy63Uel2G9RE75sDrvNH+R9BFu/WXZDiSqTNa
bqU8VrZ+bJg6+z7DW+7952PfGbwLxKLEkmzi2h7FPe4a58CAim64yEcfIA7hTNU7ss0uG1HLl2Rp
HO+DOkuWcAXi84mzKqFklVNv/ocjarmROtmFdVYxItE/Z4+1zkPFLQq8VGJHNqKWu9AKde8m5T7h
ncEDfnkcaJ0FnAe66EmQmBLL/TfPSIyleoZpWt75XF9cZoWeB7WTa8ly/QYLcw+NcNpmQgDbNKLL
t4TwO7estbbE3jlUUXiy2HzTsidygsipTMDNjZaQ9nFpv1cZ4D3ZhX39aF0MsrVD1pldaW6mCvdb
90L2PHVLHT/4R1G4e2GotUFMR40MRTXEJZpP5uLpFKAu4AJ/OkqKotevtAtTrT0ShaER7jRdTGXR
BX4I2kMgLECXg4pKRKPwNB3aj+tHdJqkM3r2ErcWsnXB2FocJdWekwBhzXJ9L/IWyOMB5u9VVABE
I+u+O1F69P64KCfl/t1mpPR5NYNTJIU2gKPnUepvrp6aixlpXUFVUilKtWEriz4XsDKdxQmJKlyo
NHqRHZrW9eMklV5s1iyz1XnLBqgz0JoGnyqJMOArMqcjzsSNqW4Huc0hdqrCwxj9N4/K8NTXiR2+
D5/G/V+kahKHIDmiZxzChUM4uaWXJs55C29n60EG4rsYClaRGeAbJB4AzvxIE8syo2LCL4xmx0g/
llsOaMhjaMf23Q8gJxrGdwL0L5pH3Aeo9XJ/JRmsOPi35rblj/LcbrRybYptfKJhSjwx60XamwEw
hGZCWtI9B9G37LUc0T70AjuNODZdCJKridYve+5AEerjOygM7LkzHdiPKXltIAaoRINgl7oo2VS3
/AaZ/aR2QvwGknkzDzm4btYQB6CdQrwvWmURwEEnN6af9h9v5ZbXqJssrdOMvbUZiXS0ePV+C1Xs
A+Ilok9EsrqSY6q3HIJZuocoKzBX+3TIVki1nqNSsK50qKECIo0PJB5Ib/mFDXmM2BCXadaLuNtI
XaNxME1Wm4dN5/724GQeuB2WVsV+u80PrCOaDAtzlb4W8z0wHFrf9rNqFH6K5KT3EfQ+KygtUMGL
kII37xKqDkAegb8rvO/kRXCxe25scEPM0MVBDlLH8dQ9U27eH0gurycPoBaWWRfNua96TPOYZBpk
V/t5mi4M1pZ7SAONiCKY6eQqH9Y0U9IpKoW1XC1uXlztRstV2LpW1JWCq+B9PPZe3jZfywWcnZXf
3z0EIAuaAdweg3gm3juiww5dyc7tJZeOteU9aqNRU+14ProFULqoQ+KhETjbrsSQ5OAYrTCmOe2i
w8lmFfMuJLxo1sxM0nxPYlYzSRwjHVTLHylR6Fhugq2qS++KOKELOAxeaKSXDEpyjxot5xOXYaYf
jxxOqxNWgEO1Fx5ZC28KuJ9+crkzuPr8+RWOGC3vs9/tzMMxxN7RN/pvCtOI5stiI30syBar5XQ8
291EZcUErmj6GNNxAqEwmp4IVfW+bk/h+ZNvnG6z/RSOG2sfeWxAQdLBatXvAoh4IJx2IG9TYZSN
Ox8Np57O+xGSQz4SHcR7+x6dfMjgQr1Gk/3zD7oC09cfycedEZe3Pq7lekL3ZBlhyXyXvCecF1FH
OLc2nOh0l8aa4qjdMiYW5cLtmJtTuN2F58AhH3m0XJ26HxTuuhVETzDD0VZ5e+r/i9G5jmkZ5JF0
teV+0r1jGeQheORSDaZKAs4AsUJkf9OxzKVe31C/TImxX4xtUwaxpW9YZZAp4z5saBAXEPXRewfZ
gWRY1w/JL1stT2Osszo2Tywa1de/wiAh+A17oDzwEb/q70v2y1TL0TjVxjM2JTGm8UhRBoCwGJk1
U78ECwBUliWA7H84upbLcW0vCjXvKO7opvsWAEVBGpfUrTTSEd9+a2wtX5Mcaic6BNyCNIF2Hbzo
fmAv1vQD0WxOGztyUJ78rhcH6pbRluNJI9c7eFtGt36aLsOukHAvemDb9z3JNF4/bP9eufMVcrEh
D2lcOZ7NytH9cV9MxMk2u890MJEHT/yuxJpkn5xP4oW10zY66Os1w1LuaAbM4L+gHIpKiDrSUno6
BLram0hsSo5BOwtjNBTUSrMSkapG0iC+g1blR7n7kpgR2+DGip2x+hdDKwtz79o5Q4PljWYv+n6W
xbCEng8p2Qj+RwgY/KegT8es7Ja/fvn+WsKWT1mv3djbuQzQ6nzAewb1GNqPsNrUgoseFr3bAxU7
79Y4W17FSxK7KTIvna1zCJWzaRK9brpR+KmHBz/Nn/boYt42KHPPZ+TUxcweQv2gayrjE/3eNOPR
pL2ouwKY/mdhzK+ZbPmU4KibaZ1zEQBpRcBM9UXS7iHt7UJK5nJ8jGwqW54lP7kRKdxzzJmSvAFd
BgUqvUaS+ZPtj5YvMV0zLpqMnVmVkHO8Kf4G+OxxIfSXHp2J/iAxJ/Eo7ZxKppWECsJ1nebaPHq3
SbBCOdizphOiQYEc+cPY/d/L1k6rVG51io4aFgVsHH0EXgzG4My9JLt0JG5Zb4cmWyvfGHaTLN2p
QDmgyjsUKUhUtenOkMyjxG+1i4Zr0wmt9f48KsIfWH3PBbR6IHMfEp98fpxdHK9gXQUm8OoEZGky
EXECLwXswRGJgtuIFCOtY4os5JLsSb3lRRQjzJxUYyJJSvXpxofekdICCGvlHh5A3+39/0+maZue
q2mmpQGdbtk7bIxyu2nsv1rHDv7IBanr0rEmDV6v7JDfDLUiIa84apoiDEU8GUIK5pGvTA2E4lAh
6kgGdSWY/M1Wy12d0maraup5UO4guJtHPYUgSLSFboi5JMauHOvfjLWcVW0VnhMKYzZb3/bp1vaL
u0/BAwSj7wAyCNn+v7IvfzPYclt5XEZZpmMQkZCOBrG1Q2OuDYTvWTA35xCZkhWWDPL26mlq6xGm
m8GpLE/YhHBxdFfRePa9Hgo1U6nPujqdlm27huF5lttO5rhlvI5MxaJ7YpTDLAGxpfq06ZOnpLlA
W22/5G/0K/7EtC8stnzXtnCOzrbCItxT0DOJbMDnBubsR8kcXt2VF3bE0b/wJ3WUKpYt7JiD+keU
T6LOAgnm+/ABbjaJLdmYWqFPrrvHIj6wXi8fyox02PMjBCeSgOda/PHbxLV8x9Y0ktC2GRCaG+Ng
KOBf8AS+QEjU+ZKMR7YrWt6jDhovSFLGQ458mlSdF6MP2/I0eQaZCL36EbbmrsSkWI5WPGfatqpp
HugUU3Na22KXrYujUhgCvwS32hxpKuAMu5FggxCHWgpmuLpkF/Za2yPNjcDjjz1xsgFPKlXeEk6X
WpqSktlpbQ1tnyUnVYwLJhswWaS+BIMgfTu35w+A/pUJdC0LYI/r6hp4xN/3+57IIz865+TleroV
befj3Wxf66gm6WPyYWjzEUhOYb2hVImMRgDTB/k4NF365irpK5QUkR0Sirx3xSCHw0ajOLCFwrce
wIw1LccmZL8AlB53w2B4F0/RsgckD3N2FwEoKn8lpHF7GMdzSAmOPFFNf9PfdN8gtYOFAeUswUAw
f9vMY0gG0+7brhcN4y6hkgWI7CQIbCH1NSFaKkaA4k0mKr1zu+nwBMJsM3GQCfPgRFQHIOl3PEXh
o9PYk9WdnRL+QOMB34rRiZ4RZaZx1SXvXfQRxHpJTd/qN52Hxt9+xQ8uRTV//+DplKWjgTpaC51O
MMsR2omnccGU4JTujFmCsxVconDFRqgHwJPctRfVc3Cf3Tdqpyg64fxg+9rQg2AEVIqQ2RDyBlm/
/Erg59vO4/tmijYzpSb+xXu+cuAvOkyce2NM/0/ejR+MXnKv2IhsKw6qAAHikKvgy/KVU+nv4cJb
1dDL0zkjiz+ubBKLs6U6tHbQaOu1dqO7T5UMOLwAoFi8KwgM+vmd4z9DGgJVz5/Ejr+Za7msXPEa
NQyKZDnNxtselSDEyounP/C+v1lp7XwtyaL0YEWkYBAJJVOJYoPQoNEhE7p9yK41uv9mqRXpxMd8
Z+yKQMSokJZwLSv0WkGU1n0tUa39x9PXinXWEdhBxWO1gtlU63wLSjVK3SvJoK54qN8G1QpwdG5K
fXPIztiaZpTS3w67bw4tq8TO7b33t6Bmk1ZWnTsb3n9QF+3oxDAhhP8+dDczkQuUPSeuhFAXo9JU
8fOL638dVonpJlsBH7MHb8eBQAzB04EgnTSGkg2sdXWto4MTRBbLJPiSki7uRukJFnNBNCe03CTz
eHu96Jb/fWSxlxs2vSUkku6dzseOKjolIh+xDF9iSDaFLWeRZbVjmTaGhKzXblg/aRBKpH4xjV7S
f2qr5Skc89hsthmbsKKpDjGlzrfdgcf3/+W5Ipu/lrtg7o516DCssrd7+KAJ6AhLDPAVyeyJw9kK
aNiAQCIt03Q9Gtd/Xyar2B8qbytGxNWIUmrXHH1Xc6WnPEDX0nlP6eC606HclaZSr2/Hfxt2xfgv
dn6laPt9YuN04SJapTDjqX4FI8cAtTgAX39Snb0cp9s6aPt1rK4NlXE6AmLQfRD0gE+evF3s+m78
NazWKdO0SvPqA8t2IJ6Zvv0FpvcoPt1LFk5stRsL57bOl7r11lqclMkS/cb5Hg5ZkRILOgN4hdeP
Rdx5Qs5tKrEpG1zrqJlOSYVvg82C9pgGeAxbRIWcdNOTjU78plujax20FK/oukYqDrUYlzKzR6KE
INK0X4KoKHuWDO36cfu1bq3jdtwoVpAK6CZd3T3wcrCGnjPQEjOS4+a2rma1KQwr0tj1go9TgeR2
/5PQrbrSKJXaUfcQIPx6GCmA+YmqbNndJjbfrVlt3dTWrnR3gcH6nebrtwLZbEEl6iJmT6Na7+lH
MlbZDm25lkAPtHUgorgjd5uLWgIazr4xDLsFygMhGkKCLFtiU7KMXsurhGbQxFuL+SWaZ3QbFBUS
Gl6hDpYYEgt1Yyo9cVQu3VdiaEltM5VH3xyvXb/edecAIQTu5R2p5b7zU06UQQITl8Sw5Ax6LQfT
aEGk2TUnI4dYyuvPl8JPC9Y3aRgpWT+v5WGcyMt2u4xUJ83GvQ+UYB7jPh3daIQMnPETYrKyxZNs
z3bYv2kiu1EUhgb1qL+9U58oXdiQ0tnQ9UlHJ/Ew7RxnojdbzzswOoQ+J1MKF8ZUZFRnoiYKkc8/
XbaWf/GiaF0WBv4FrXfjbsNTbfK0nQfdrmR7yOaw5WBKFR6XrOLQ8RYl8j+cdYBO/rtgdVtJbMm2
YsudbI72SckbDtuhl0K0vIGpNEOCT0hDSxMvMlstZ+LkdlDlIfNHzwxMDruxgq3dRAixaAvJuG47
Ebud14zNRLNzm31Y04AEfzsvXTSKaBiWLdbtQZHm+d2J7NNtqSklwQLMzwMVGFVFYR7C9e6jZKnO
RZ3/2l3Zastr7CqYN1KDbSF8cPwYfsbdmuOFKCmQmQT6bRRQN6iTmc8HITYgfQ3c3pZ2+zXgpFaT
5+I+5+n7fyTRUAbroi2CXm7/H66fOPoXvvmYZkrZqEwrdaf+BykaKKbXcyqSf+SwXFj2RKcaDHet
Q627RV1vLQfAE+S/nTeNHI9gK+JFBcpBMijxu/62ghe2Wgd7Y1iGl+9ccbCPPcjae7p/bpo3P7Uf
hNnJKnV/JCavLtqFydb53gb5KVAUGvHCMwHNcg3xE9IdFCUjeduWWJRb42sd8L3bbDLRbLJ8yUf5
RPezMRn3vHfglW+TwZOVgwyJvTZqNUybZOeVDE5o6W4GQNrnxx/LIF+nUT50BFFu2nO7CioqrxvI
NPPOp5BsC5E3TH6OcEShIzURLJxSrM5Vr+BaTLzhqCYh6e/b19AbRStOtK06JBiNYfP8/CrYPFF0
/LP9+8tS2ytY0VFV93Stao8xJQ5REVsPDQgLRKvCQLKbrkZMF8NqhRNNuE5PSs0CwwAC87QLdaBK
iPYNOQgBPoVMqMQlJq9v4F/jE3vgwhHwEMuBDNC4KkBWBx7se2T3REM/ZMVIkkmsydat9WahjmPQ
OpAkS4Cqow9iJW6nZKzfrW7bOUMC/n5Sfo2q5XVC57jJq4qeLMEmT7fNkD1CgmXBLqFHtvMqWHHR
7EQMThpeyya05YQy5xRZqsuGEUJgJoESvlwh5iUZ3PQyNKZuD/UaJNfSLvZMywOVoVrH+v+9tpag
ylk7kTCVwdaEc7k1pS3n4x1OqR2tGddhrPtLkWueCdrZfzYau/U4Oanx5uQpLNxfbc2Z//l+IjMg
c23XWpovZ81uOZC84KFebcj/wkQ/of91HEOQ+Vn3zb4Q0YGM+E+WiVKPDVbA1W1LbW+L3SmCu4bo
4iXqbcjMfgrKjM1UOrBrLkSHQxYLNpBFq7VMmhGm6fq037Hzd53+nDezwLsv4s7r08/9vWxY12pV
1oW5v69Xvc09DXN3NEsL7ZakOxfMdkK7EZs9LkKU75CaM2Vg1GuuRLddeB0hm6AlsrWCXlZlxrqM
d+QZlQ5JJLN77KMiyM6X5uGu3YOXplp3QJWrbh4Zux2RGQpbyzmEQwNmNPgSNU2wqLJDcM2F6FR1
LBYQThK7ZU9L3XWtRdjj0YAShsajwaPbJ4KL+89gQdaltdalozpVk6YHJrIk20KXrMAfCUPSq/Tq
NF4Mq3XVhKdmUx/TSGzNAyqXTWdUoY8HMSDNW5vBl+QOuFriuRxX666xomZ98HZi1agfIv/Tj5lH
E3uW7wCfkbaeXz15F8Nr3Tn1LnGgoGUeX16qCSQJHyPeRJOZgU7L+H5420+aYlHa3pj8nuZ6qk3t
yGx5/SYpQ+MYhDFbMp+kSwMgHIT4TV+gn2ifihfKXAxYiPBuJ6IwynzfRd/6wjt0UmqvrHA1PaE5
oLGjkJ1zFuW66y2UUXqvdJvX9aEjRWhdu0Bs2zB1YAGGgyP8PdKwq7JqqkDnk3G5NqJO75vFDhSO
CKj2Qoz25KMHGaPfQrn0QfqQvLb7Lsy3UYSqmSfHnafFePxilM2MrnEnmug0dJ6anjmMT5TTby8S
g/r7KtmqSx3C5TDbZGN/H3LsbNe75qRtiecKCKBrJGXdqTu10ejor8cUr0si5Ub0JNXdE1oIUe+w
H+jvW2NqnrrJl7nrOqV/SHoWFKWz4rH89srZEVFlzQ+dcUzXIXIGQJzf7Nca7WSY95/ieYA6yQft
ZVNUUQab/nacLshwDJ2HRXKH3K/Ts2l7FcJRYb/eo9fGFplR0vCN7mH6eeyrc893X/c8fJ2hoGcR
fRmoJ8Gt2WWp0MThnjx1nrWeTV5U23c1t48WNcJPd80srX1b68Qr9tSxX6W+8lSCissRkUINFMlr
uKdBrgm+KJGT2Ez5X51XxKXGeifvNCj38JionoVoNchtShzJoNiQxnaWG4TNkCZAoxoxQaEr94li
hoM2JfgVodinDoy5y7gRHEIq8S6B128zMJAit6uO806XpC/E6/bIK6AN+YX4F2fyC5FG/0dn8T9N
6r7RSP9EgWngvYZP2XPNo6V5dRbJNyqJSEiFvTUy6WvfE1qMsPvBuw/tHm881cGRTAJAA+P4KZsL
abXkU0jMI+GDfA0SXlDpwyJ9/EgZPfkR1AMs3z7/50eIXqEWGUC0/LEF9JZNji9CQAX4yh26W+uv
ZsBc3sP8twc9k9//WATkNuvdN4RCU+/IuA89HmN9C0VVdRgPjNFpbix3z5un/Ok49F4398UgHiNr
1rOn9f0ezcDCF6SPfFgvRBIoQhAkHjZgJFPUVZYZnVbINqMAgZhVH0EmEIZIcdyJpyV6J7TNGGVn
tyohr3TJpZrIhQYfefcE+oTCoiB4hFpzbXVOiF6O1UE4tXulyEWZqI4FneO9kHJHDwJoidLfPTvd
oh96nDpv9CeH/beD17pqHCssK1hot8tmviX1OyYh8HCCvwUlgXn6I1TSZJGrdS2ktFXPNiwbWh7N
a+eCy80pNsPjcYuDsVGyX5wmsd0DuAN/KrCk/UDh2pvW09MyGx+mG9QNNt39tHA7a/Lh9kCBDfg1
CDpRQ5d643ulv5sdkoF97G6VnnF42YOOpO49iEtf+zz+OIZvsuHnJ+PBYfNympAneNJV/zRHDPL0
og+0xzToaqPmS8uQumFdnmLU5VCbUwc5VJbwvEBvuu8hV/ak3wltEOPz1PfoYz509Yd6cPpUHquX
eISj1kpf/zHVUb4sFonRU56P265ddsuniG2x8V041An5ZiAqp2G/GJNK6rKR8BxiT9FGN4ACNEe7
pi7pTUS8edSM854uGjRcEjTZELSOvdietd6jJ5unb9VzlU4FPwHYguHuyeSvvvbfW8jz0z6NsAM6
2IZbHuIV5EqIwT4kmm+W0/UiHzpPFfrJs/UiGOB/yn5iIeYeU7J1wQdVKASqc8VPUMGCV/MoWlO2
Y/1JsLekSL2IaO6E+F/+k4N61XzjG1DPFIlB5QtBWY6n+qJGHXSP4gf7heecFvKPENnpx3gHtVNP
TkhpgSSZhqsILNqb+mWmnYpENrrqMaQDgFqRFcyYzUdzHkUdBwGQZxUdOfhc0HZBzhnREcXxcxTV
tyNnigDq/ybsvJYb15Il+kWIgDevcAStSEokJb0g5AjvHYGvv4vzNmduzES7c7olkgD2rl2VlZXp
my73nUGP2GYTtba2wehefl2wan1aheGXBzLZevF3GTwnbIYSrxfMAw/TC1iBH1+ZErmOV9XHQv3p
fmdtJPSaNJxwMvxwhRXaoeY7cnB8T7cuGT2GUIlZpFP/TYFy3GiYsE/47t7b0/SLvRNsiKSxTRcD
g3fKTFy2hc0O5kePcQuZd+gU3/fDbao5y7lr1ttmuSPxg5UNjtlzYK2RtmDiFkdKEg4da7HY/orW
DOIyzllB5ihPj/2EFi50K//5kXDLZNjF4gpD7JoxLlnjHpljVFK9EkzlrYo3HXKt5HMIBv+i6Vo6
X9h/Q4DCxWiFbxg+3CWeLdj5QCfGU3UVfk2G3RDKStKbBE2RNMCo1OQ9nnaQTxcnfISdw/QcViI4
4nLmjxWxNnXuj8O9forFcnDFgMDzNnWGf3kgtaMdv+U78dRqjvbWbMcPBJX5KE+b7ScdHC7dRvPf
UbHynhw8vNtW/Vu9Dvf6qd0V59HFypchwZP5iRWQ2x+y36cO4HgxWVb33/+ekUj/T476bzHqH3Ex
z41K6OQHoR6D2uiAJjCyuLET+4Y3+INPY3zGz8it+v+RCsnyf5RrxlMWEPzXQpMY+Zp/JKz4M8Cr
CdvpzaJIO7U4qfoLvi/LccmxpsWUVffSLog6e2hBF/BW1F56toufH2fDNZTfUTtHSMp6+lUKMt3J
9uFOHYLC0Y/RY52T6pbzT4jJka9eDNVBJaHu3ByzOsWvX8Vp3e0toNnPct5ZB926jlul2ayGv1Zy
OoFz2anJW7KdeLX8ZGMcBETpKn+xXHKfDTwj0R3wVPPqa7WL3qrQF4P5zJzqTjRW+ssl+Un8ZGCa
fHrDOQ4jnMWpDwP2NpduccPDcEs120EKkRayhgmOU98Z/5EZTCs8rTzCK3wNbUt3ut8yJ5hkftfb
g3gxDxNdxMe9deTW2XxW38PW+KBX6r0nL/OWxbnCXwkTOc1uvqXMq3+kwW4wFvzC8g3H7O8Oa1fF
loheu/SCNb1uec3gx3+C264YSJJ94i+esIenLXoq+XgIyvhdkavxgUhLwtyXDD9CX/dtvIV+9yGj
txaxszldnIoDpOUyM90TVnl+k/1md4sau7ej0ca2TdCceH898X6YCc3s4/dYsE/5X72aU9xz6Gn3
n5wz/31x6//pAvKPNfaPCiObGkttFaE/9qOE79n0uUzNvrYeh3p6LRrFW6LuSxtITUYM0uXGeWRd
8DAi28iwwBRNu5NEuzXK97RLGWxqjzVYYck+F5ggSb5V8bOK8AJb6kuq/00TZ5ec23mL+tLoxOWl
tE5S9Rkvj32UFNBxWw7Hr+zxWHNg5Fh7lrWTKI03aLbYEozkx03szlgUOVY4fvS97M0KNmSduG7m
aj9PnS13aDKM5N3Kphk+9fCeS8JqinDPHGZXjYRVZ90fVuj0D7aLoHhRjdiz3+E2JUxk5+FdZieE
00lRxH302BemZ1SdX9WcMNN9aEW/KLN9XzEySfWQ9Bt1OAkDtVhXumFc+1lVbKOcRkZTrKoJSed2
cR7zvBvSwjWlTVMLWJ8bGX6goa+FlqMVH5r+Jyd3yypcdcrsMU39kHd7BKFwV6T6IGG6IjhDh5Jl
WDndaNhocDgCtnsvY7/X9WE7Z9OuF7TjOIYI9Vpg0ePV4FDUX/Ma67iyI3TPttB+FzDaG7d7wFpu
WO/pNZ0W/hCdEO8XHWIK1sTFyiRDSL0u2cSJSsiXMUmVP0e9e6mn+0O7JNiGyftQxTdQNdcDnlXl
1/PqlbB2q+zaEJd7NQoo7WxpRnP7caqnX6HGryGW8E2YVwZvGg4roT1oA8qABuRs/iwVyzFKnDPL
vSYugTInm0jew4v3uhwTNYVaRMD2kj91Q/gUqTwFjIGahfU5/42a7iSS0rpG07erhxL9xB3Wh/pE
/jI9/Lh6EUvJU2dlV8vYkjYQRUbUyqNNRNYV1Suz+zQ4kvqQtDPxWOW7glzNEjuvipRjFAp+Ljae
pKDTUyfe0p4T6yIrjPCl4j6WlEMjZas5g0FelC/donv1jO5hhXJ4Mc+eSdllCuVGFM55aDihLh8m
XRIcI1I9PZkpCAuMZMt6I0upk1Ya/MlwCnCUWmvZ/MruyOLZz5ZT8ThImGmlk6O1ht2O7Ysa7vtx
Wk2WtKuUZZVKRu3EqKQL8fOQLqNsMw6922gwCTtGYGUNkvj4mVdfXSzZUaR7SY/Qcr340qPdmyZ2
89qlITVK/mpCTt1c5vhTNjH8uzwq3U011RWtvVUezOySGPteJfuISY/bYTXJGE1r4SbTYqcoP0sW
MFwBd56uapL6nKAss/lUZ9I2KXtPQjZBrc+LsTC09PieqOW0i0V9GM4/dfPXmvlKjr+YwHCLBrU0
Ewch2XLq2inEZqNHy1mbKErJDJdVo1ymJXvtRcSc5ypQVCz45HhVW0SG50GWbzQjfZqcNkr8gsj+
mzF2tmhGhybGRLRo2Bbk4bj52GUkn5KCA6bazI9NlX4T6DCSJV9OVIzqDBh30PpYY40JZ12A2SQW
zBcnsx/qcBx1imQNe+UH5ZyRrLRynz3vodjsUhzaFgr1rMIRtdloAyDzQBZZ2o8SP7vCWA0KxhjW
vmzPz52rbqS899QSGct43lZGHTR/YyU5krZXpWsicehyDSgluEsuuUoxO1ri6U3pRgWIlUBxqmC3
m2Cjm16ViSjX0H8zOqcN+91cnBnXd55BwuCr5hHXOGk+ECaVRxV0mNGrkVPxJIaysIX+q2W8i/fV
jJMecba3vd1SXDE4QplxkPPhEMahPwt3tnWToDcwZS9FU26H1Dil+WsYgZuElq1oI/nLusqWtSBn
fiGFx06qV6O4n3C4yy9iod1UlYyOvDkTcdJL2e2ZI8TgAarh98r8VYjDVTL1wRby8kd93GtuyxLd
u2FZlZHE9j51fKMpce5ItiVIbjyYmPJ1mzzSvEe5i8c3BAScOrtW5Lk8Ccawbo+H6BvJrxk1bmrI
npIado2R6nPxiMu3UKt/cciUSHIcGukvjXEIXZR9qCMdJZA3J/rOSMbA4MXq4TNTDTskEpWE8Lhf
VYP6oUefqRG7SeJZncwdPYvtZu5uCz4vfMTALBlGLCqXrfSQ6PPHzTrloWrJdShnUonaU/HN5mk9
NwdvSBx0S1wmLVhEIes0gvSmTJ7CIcXJ1YSTL+nx9lE54jKuhexqWqYfNpuekyNiS5Rtu47Hz0eZ
24lyaVmcYxy6ppnsg2pY9azfpf8cpH4jyhiaGNa5HjO7GeNL+Zg3jzx0hWbmF4oZFsndIP0KJtrR
i+narSlchLS1s8xPmVZh0CWN7lq9bJp5PM3isi5TKXjkrds1cjC0jLUKihhMY0KqgTP8ojhT8alp
H4MCAtBJbNWL9TdLkjNV+6mqV8EzAnTZ49Vio2nL5Grc8ucHtorMH8XJ5Xh708t+L0e2LPb2ZDAQ
g9PD4opm9hfrwkfZDd4kUoBnZM9NeGlGy2Gxmaof69ZGN5DpitOvJF0CwNaPiRTClBK3maWjIslH
PQ7tiuOka7/VDlM/jgHhkd4XTF3ZvI88+fvvOdl/4tTP4RQRkFpTFY1T5Z9pvyHl01wI01vD1JTo
iZv5rhrbNPuaD7HsPMr1ghTscGwBKiev+sNTlzSyACEbnPOmjZ1RecNCPnGNUx4UvsCBEQc6RzmH
VBWMj81wy3wdG92jgK55zLU56QBF9H+UL9iF/RPJfV4HXlsiHiQm8ub/aCaUcZW0IE7T25Je8nad
92TARjBVWN5KqMHdpGCeN/lytiTyINSDMpQ5cZsVbFGxZcHm3NJCZxTtUXDkaW3m2wJwrz+1L1LQ
CiCv0+rYg80BlbyF6+iUKl5PmOThweOlfY1ViKPjjhq+yu891SU1v4Gh/bPYEH/bQ3oaZd86YkEc
uhIHAV7V3s4B2c4YjTJfZL5s5r0zW6lW8y7ubDtbA1HgELt/wFMOLqNXSe70wrEo89qXa+IfsELR
P2emBB573X+Qo6DJwL5wtC9wHE6r9eNQbspV2XDcBNmr/p0PmO0K18l97NPKISQfSNfwz3t5T/8q
Rugnp8BxhYIAePT9vy8z6f97PLqkICxiKqIq/VPva0kiTW7bMGSSYvFHdNyCJZg+auTEg+pF+Phf
yP6/fEb+rf1iICEmGjLFtGyKoviP5TA1Uj9qPb0eCR/JxMZse8wdIXfSo/A9qzx9R6ncofJFfbeI
TmZcKfcqxdF0txRXI27vqi+MrlY7nCGPNBAAcnf/QlyfG59aCVtuqbZ7iyDida1vGg5no6LYdepi
LJsxd0MVoLsG6pKjU3BOp44i/4+W9XOD/seqxyAVU1Is+zSJ2v0f/YuY5KRWEhiFPdbt+Vt6lOgK
yOhh07741HimGOIkB+tVk9zlPWNG5iv8tF4zwpZjXnCLPkVX8fTAfhg35gHnLOU13ilv1pv8Oa+Y
F8RGXXjDWRaM+XtkINV9vCB//aLOtnq33nVnWiUeQIGN77DwXp1J/gNti5GuZGs7csWVss1fSt+6
qYMro5n92ai2eYxf4pf0FYQVNVOO0WP4axz0j8cCChfD5IaO8Vd8Vp+132yqs5w4JG7Cj+FzQCtb
axsd+FxrTLA2Iyh7dGCCkZ8RuILgPG68MlOPyaH5HjAobgLMwx158+yado60JdxDytVX160GYmQw
madvirP5xWcOABmY3tBP2qv5xNfccmf4ozs423gVr4RhvbyWu+wwc2uHVfJXrPBhBBHFiQvnzreX
l3Xupn65E3Ehjk7yB2JBb4huesUmC0R4Ow9443TfKdxBNh+EH+bb/dF/Al/xBeDwKZLO8OgqBhp7
jd9UnHgZ3jxne+iN9sv7DPyWIoxF5GUKznTN9d8546OEJ+opLq/2u1Xuqt5nx0vjGL0ykW6OzsLW
AkK9lutxpwBt/CSJY70v62HfrHganfM8w/giYSu9qCvhNTuL1wmUNlmBEK916D/H6twfp9Wy5s5h
djZux5t1iP0QO5Nh3741h2U9H5oNjwqKLuBv0G6Fc+jWW/l4LPYFgqfxMX8D7VlRRkaYrysOKEWD
21wIOvq1RLZV2P03jzb7E7x2K52TVctbAGPutc9o3d6xh39BtmRn7vKtsge7bm3ls/p5nM1ppWoO
0ZfgbYLginaaYWjt5KwqNqDpRThEf4MkA1UJ3xp0h2Yn0KZBNvsmnNtbfhPDQDD8stoU0UZT1p0Q
zOM6T/yHCdbi6JPdTG+meui1VWr5aeNFDzvK7KqxQbEencNP0oZO9ivdefTA6+ZRPZq1bfZuWQU9
tQFZOvHYLj57mEwqDXUagiGi6qqbTAHQvHSTbskJAP3ZthuLvQBKjpaPaefwTyZf4bPXdl46OoYI
+A8iHGgwT+s+52xZFgtVlS1CLaf1SEr/cFEfFRun7daLGVjCfsTMsNiIX11nq94j9aPRlR9O/Wrd
tJ1ab6XFj/J1Ua0aGpmhrT22sP/ZxwB8lrBZWjc84cHWAsxjl9kc2Ay0r6MgJDdkFjghY7ONnzL2
piyoQBNwkX5vGag1KZ8dVjGgLvvUerYm9BOhhUiJGWbEEp/LQ66ew3RT4Ojcr8SQqtq7NsPFGEmS
/WXcLmA7h/lEKws/dstY14MTmY75KSGk1Fq2Idk0rUDjxdGtf+Zz/cOwssO+ZiQqOiUMTuub5CAk
O0EPMBLHUUxGF4nhIginezqzADZCuZaoRpiseFlu2q3kDTOUl/mBJD3DMxtKDK9ndvLZYO0DxHN3
BSuch+4+/MrrvJkBm2RffstrKn9AOZN+ao7nCMmErrgTn/y38xl7Tm3luYlfli0b9JVQiKAFV0Ck
fRiNU4/B/KRaZKcE95xvKh7z+b1L/QqQl012fJtf5pej/MvrjCFFvP3Y0kF+Vb6JQdtxp2OY1u7C
k/IuIFDanB+v1SY7sQ9YpOPWXOuu+FqylbVzdhEqN3o4oWDHr/1WX4vH5VxY5N4Ob6iu+0Dw+m/r
rH/0gXYwd4anHOS1dZFOwsXYq+hum2/R6IlresP+Y4O+CSf3odmFL+ZLfIjxYe/P85opbn/+kEI8
0DZje2vp5Aj0qpnjJvCza8wjOgMwj9CxpuSLeIK9E3Emk8KMrvVUQlo2VKg+Z/Jh+ujtFLkp0Wab
R3umwsF6l1W1q6/guLvso93Up8eld2S3o4eCu9jV7J3hQ8cAvlnxnUsZ8LuSYnC56jjxmUoNLK8O
4m9tL+zpo/uSl33kAdXOA8FFw6OtfXseSNiy/84f4rrYCXtpVeMRUqyN1g4xWOVoGPyx3YqTHb5Z
B3qE6Wuzf9qEth4Nda9hOcjrlvu7NCt1DFThuc+niyHacsXeqxyZJ7mNNixDPSXymeB6+55HtKzk
12I30ASrt+KRD55+ix+xj5tHaWtbKUhfhLN1qP6WGxGlu4CCrKieu9UjMFn0qT8GNeSBcJ2tuHhm
XIqV4Wme8JnT4tvpxJ0dAML0c2vvNMCW+jBepXve/GjFihwnq2y+RP143gOgRMKWxcSw5JZYTtLK
t/btVxOSKVZBExjrOShp4Wub8CWbtsOHPaV2Nzll5caSl6Ru6Jf3+Ms6DT/WpbwjCOomhcObUqVf
s116z3Yr4RC6lWp39AsfNlCcA7Ed1ARVxP7eIPN+l98plk/JLr5hF0p76aMlS61cJudomgHsvYf2
4UJx7480xJA7vkIgjx3g+yknZDnCVxmY64RQv6VbyXpst42rrJKdxjbMVtgdaiuNpfRUiF5WEHD2
w+V5mCfB5GWBL3FPTXkXDk/i06l41Rl091uk3BDJKO/tvcqdqLKL9+U8fbASpvHENRzUdbRSXTZU
zoMYa4+kpoa1X27Hed0I7EGVoSP03bf1zVxb3IEH1Jra1yC7iPvGaS7JnvNQ2w8NeLItwhFFgAzm
Tw/8QgtVYlfWQejndJKv4o/4073nd2rhKx9l+Jj4sU5v8eDLQMw9XYVAyPbP0zElH2BfrzHSVkCj
fq2vMEh2+VWG4LvJdtbXfJw+ytBh3xY28JR6zG/8F7tApoL65jFxohJP+N3Cwuxb2xZ0S6nW/5TA
+h721o2/HlbaTiic8K6xbugMH0v3X3ngM2XD1pyeSeRn41nTPPmqlfb4an61H7XfvxXn9AMLcldc
nC63Ffk6Kk6R25wk5brf4eZ0zIL+mL7Ll2ybbDn8zHJFSQcv55rpRNF8p70ODtO3FFqnOXdbmiQt
+fZWLuzwQGKlHppAOo40tt+yb0hTItJC3+lFSe3QawL1pIN+7JljdOaNfsLE703+6iI/NFxRDX3z
3hzaN8MXbuJfd+lvQHgo+/09vjUmXOC8ftaN13ArPrsV25ymFxaSBHJOljWYtxa6wx9HvvI9/824
vv1yEkuj/cSJf0PihOlwhi+jXSx2+yt/8VcR7b63/EO+FnwluA0sMRzaydygJ/THx/qxG76KAxuc
YCjTv21Z2Ol3v632nFP+U7ZIfWEvJ+txQ8DbaXh7ftFBBurIS6+l4/C23OGpZ29x0PzWB0xdsVOl
YYQmiOlo9/4aH/61AZeN9VnPxGivB2nZMVwprwlL60qwlX33voBirKzc43eATZ1lWQYJ/DCyMnld
qUdweuNQ7Meb/hG+yUcT31rCce0t5Vocvb7ejFUgoawL6+il2EyX/jV+B547S7v0V70b78LsJ+en
kFb6IlY+ITmDFBgkm+GifMsX/csiTozObLpY+AX9mvWzW9bjsTtpO2WnXsd1+kG+Jz7o/9s97TtH
ir3SDHRpNZiOSlJjrvLOG6RNtQT0i3ru0E93haFnvYtfxbmixfk1lCsynHaXNTBmeld7Sa4xCP2d
hJqmA2tVvFN25G/4Rf/yDMUv5r4x56rX1VV6nzwwQUg9GxRU6rX23l3DVRKUbuZJAWnegTTSumXN
cZJPpYLqyuJZ74a6E1o3Io0sPRIzPI5I4LvpIkSA6qK9dBtsR0/tz/x4IT/K56PQbtR9Jwd9fJE/
Y8GXSj/5JhWjrZoYTvdJlWvRLWOO85Jt2o95b30LJh6mEoIvxN3kDINFokWWuWSZ2kh5lJz4Bcuj
a+wGsh3FxqW99bdOdUPF1Tq7+zDflMPwA7wwRW4UeVLj18lafG2JW15LbLNc4WsgZom2dqYp+WGA
K2LKhhAMae96oue/HYNkb3nyUX0jN4mdciuvNa/fkI5/qKUjH7OV5Y2wbFj82ETfpUN6G+jVW25Y
+uF6QRgmp3Zctjl9YLpvHJiDr63icxzE28Z/rVfEbK97MxgAgbNI9wYtwm/xOHLIyPQJnCTyUJ4x
9spe289gN9Azb+aRvPHU1T53i7rUjX392G5Z7fmtDdTj45YgekN16hPgoX9kkUch82CTZPifWxsN
4ki8EW/Cut3LgRlIXn9taCD/tFjO7uqv8Rq+G4uj+/1h3hXH4s1AUGpyezwuEAhiRGe24ZXdrVP6
NQEotL4krqrIa96fm8qyKZVm6tfMb0ifG3f6sT5HzZZfnzS9BvoetQdz7BUF5eKLGyThsj9Ct3FO
9vgmQ22ivIPHhw8uLJ49GXV3b2kskK2+xKg0WpstILBXfZFIroQg3Vc3a1d5kLLydb4GytxMNHrW
j3d8ECGHecarNtjp4PAF4V750TfZ2eDc/Rqu2nv8Nr5ltVPScqnXbN1GdTvJV/qD1ts9uZJpNzkN
Q7cvVlLuGp/duzQ7Ned17WizPb/VsNnSJ65iCPZ8XE7Drj1UR80ZG6A4G9iOFylOqvvAdIaoOCPe
Q1tev4W38STv2suwJa5XL/VZuitcJxy+Nedf/a0s9gPcgkYnttmVnRNmL+V57oL0oNwgWH63vxUM
uAOY66tFEUFAAA+hOw9TjrdioHHxKlhXskseOAK5Ud+SzhbYXGB7gGUplCb6LXwe7dlfh0vUXeZP
WbeJ4zpveVeo8fTXli4QnUnLmamPIJusBa90YaLFv+nHeMxBGqsNFDIUnJZ2LbDJExrRtkg3B40d
dJRoTdIB28cFiVgp2LroqECOn5McKL9wymZoIrNvWOixOxpMIciV8DNlm/OIzQuRgsZ02a0jiqHZ
1kj5BjeLA/5Vvj4gAUAd4HynmA7dcrKVhqazI2t2gkZI6iyNa5BEfgmvoDFh5s0Xze+CoKFwp7wm
UbioW+zmtttWtrXfeTOuGzCJy7ApvjPjZJ5Ur6aJ9Q5XR29h3qVvJm1CZ6RU3tT7jCpPdjTkszSb
788/hFuPMCUQmwmqiRk2xNP35WdegspwC6QUhGc52bOUdE+XAyNxax5G61MqSqgidr4hQXgkRset
q1L9AqOLnknQkQPtV29pIlKgeFwkbZR6cHPdaY2dmDqQaorO0Q90cH6guCVk459ZkN0qAJTUq0tH
+R2gwtDUbR3g5Qe60AulpEM1C6ikPqlXVbqN4Wz27Ct3LINWXfVknxVdgzUFSA/DBcJtb7/LB2Dd
qnLzzAuphHxXsidyrMxptVUIipjtn9yz2K/ErWZtp2Q1DWvZOqeVS5Dk5ZUyqJV13x8zySc4EyGb
x0HIV7TcjeXSEgWZssidkBTbWBtE1O5ADJF7J5N2ZRqQY7aqb0H5gogifGbWXmSoACaN6g/jlvg2
NYFgORm2j0TXhb6+S6e+DT3Ie/F9pkrgCh82/9KSBVrukBxSOajCwNS9jsEtxtQQOaP/UQSCsuqI
sbNb525In0N1C+xZNGcY1vxTRm/Bp90ppHuIDSIwGLGXw6a66cmqb7d56sTDVYyP3XBS5BfDojP7
Cu2lnHYD7Djy5HWHRwWdLDkopYshB5K6L8Zgol3cbEBgFqg6e6qsWoPD5BB4dD3IMOleAgsppNwp
ZE4Vafmbgdg2gEhKsk5kT4LOsNU+ib9HAoAGRRaXb5U77UncDMh5wMlv4e/wLpD+Wcs+hvk2bVt6
4DNECVz06p+Ifrm2bQGTra0wfipF8Hh4cB2SKFDjraqcS/HDNF7C/k1ivm4I2nY7JNvE8CT67duM
jKkixCfbKr7ElC3jVkSZtXjJ79Q3bXeWktukB13jDtZZMhxZctPpYiaXSvXSwtNRVbWOXK1KTjX4
de0N6Yr6o2/9Ib105ndGmMFyPV1HuW/Av80vo7Gt6g+BPaadrdavNX+M9ml2ix63IbmI6lkoDxqg
TbfpptcFhDH9NMKjvJBfXfr5Rew2E/tA8Ef5VCk7RT6Jw0pnIbWBwG3INtxBWp6j5cpYprAU+V95
M5pOlX2KCpjMa9IFUuGNd3U+DGBO6QbAL91zYkfwkzO/FiJHSNa8Hnc6EnyF/LP0KfV79lvlKxKo
MwATiUh6gKPImQnoVrt0cM7hFj7JJ70NeW9lQc5pSWSLvKXw2GSq4tAgVDu3JCo8eysAnRpErFU4
bUmgVcsuBfp5x5rjdlhJ4j6xVnq/UTZ8XrXfoPQzk+wZbhW7eBG/tJo7AfKgqciW7IMQ/GxcJboX
935Lp7tzFWkviGs1WsncH0iooTcpDul3jORu7JATlPQcIXKAlI40p8Ec3AHTedNr481jWst1ILcb
XscEv0vcRffFkGrPzVtnAUEtvUF1TM3jwMoWX8s2Okq7o8stLMx1Ya2kigi9CfNdAroEMQ3fidJ9
QDwTXShqLXqTjfc6gWURMgihv3FB7edyLT3I1MKBvmsj/2E5YkwX12/ynVV6XE4mvHQK+asv0SCl
Bsx90VzX8qnFp0zapBPpBkQSh+VKnKky33h4dEfp81rMJzAZ1nrwUxpuNSckeCKHVO/RWK0bahx4
q9Je/eAVoPBFRpCD0OUOPB1y0D70SCTqe/iKfk+gH+PCA9SyLKfQd03l950DccYUbFlzytBVMk4c
KmJXwUCOAaoIejPZCYmBbWoOq5Nki6ZbTmF2ZHqAt2Z95pAbNwco/sVR3fV/ik4Xaa1qXk6jrt1b
4npuXYgo6V0Al8HD47GFfiGR9wM8kcsUAQ8BUo516WlFf1l7/T061vf8nP1InU2jz9IQW2FKIn84
HKWRj18xaQvIxEm4R70zgab/za8dkwihrbT+U5c8AfaGLWinoO6xAw9Hfi2/al4NGsU9xu5eBcAO
xB9Al/Gr26k/KnjkO01lE2uo6D2vneqjOXbr2oYoVbyVm/CQ3FtO1I8QhnLIaWkr9BRAOUxHPHAq
Nt/dFpLiKqYhaTDyIJwgOB1Qk/wlL2i+mg1gyyfFKWwsBlvporGiX6xguD0L8L16F94hxVi78ll2
y4YtABQmb2oAi+wHJdzyOF3Uq/De4KBl7No9oiwAUIHwIry0u8584gHkIYtk015bSGNJZFyGQCQX
wy3beMc4JZfturLJU1HaNGgzk/CUTHnEb2HsAB6ruQuznukIJCPIIMc3/Q4inXxbXKRqtxv9pzj2
D3sSHOUDhv17emz9xL9b1+qlvZifBRi7ApeY4ZBw+5wqcaFqfydf9J5oLn9qvvBTMAZebQUjKNmY
mi+RmgTQQp9scJBRsI3R4a7DX9C+UFj1BvBpgHS5cfS78k5n4Qd4rTrCd942V4tFCJ4P5l96GWjF
l7TOfKaunmEa8BRlQjxR1sWLGVTrYaf63VZeVVemD96TQ5Lb9U9yH39gA1Z0znoPAiSMguUtR3X4
OXZSO8aqWLOcxBh2h9PAm4E/3nJVgAwKcv5QSJzMdI0HvSMXZ5/xh7yymNxc9UY4F4QTwR0h9rHq
qN5kO+WlYA7A5Y8d80macyJg7Ni3NKc3YPa95REngJOful/WVQwuAXeFr2a5vnMPIuGms4MnUgy/
YsZqcCwVBtF6oUDv/IbGNlgGCkSfFP2TtRsVDlBfl0+d8H+UnUeT41iShP/Lnpdm0OKwF2hqmVQX
WEqQIEFoEuCvnw+1h61kphVte6bbZrqq8gEPT0R4uHtsYuNFmze9van7peBHUIXaWSWs24qMKttf
pE0pvDaHdaXM5MN7ROW7Dk7l8HSex9IwNT096t9CT26CQ2sbb80MIec72o2TML5Ug0gYK+M2ENf1
240aabqR9vW6faGclBMwvhuJkwzKTwRdxDlt5QD9CI1tou67c+gESuuq5SAX4UwH57xvCt5VmbWX
IIJbqQS14BxRcmLoROoP0IuSAV0I7POKxXhyIHYVeFHXDhEpoekZHeBrDNAlS1ZDJkLqwPkiOmXi
xq1XK965ckLBZa7PsVOqFqKTAzsCnsDBi9nT3COqhfaEiJm9pqOTYLqJj3PIiAQPTnGxkaEAmhUx
NSVHBv0W7AR0NHe5Pg9A87Cm61X1yekUD6SJOKUYbIXbNpAJ+3fyEuETqqxmR7YCqzZKHCo6vcpv
1+Akkp+9aBXf1iZSPok2If35uJDpZVaNeHpyi/rgXamEKk7FHc56Mbw2tCGJRHT5fE9Mr9fnHkUM
yd6buqZuR+QHbrtJ3hJSyrH6xQGocIS4ysgcCLPTZzypXqi+F+iZC8sz0DxHXerBKiVfUCH5Ztbh
5QZ1CwB+oeEfVgbhpPDCORgFzbk6pMd8ZwKjNbkBY9HRr+eVp34OL1cYC4l/pcLjnq8uy7qmOi4Q
orrH0jaIP27BZa8JlmZ4hskcI/O04cNUn+H+4rfDllDYEmXOR6s0LCUNevHQvLrZyeVOKdDTXWcs
iBs3C/QL0IKtsUn5AWwd4BiSrLH2kTrXz45kN9HnaZ8oqKtgeIeXjrFBOpJb98/j2y2C1vsHBFUt
Nik79xT3SzQpQB8teVS5IdmjPLMu0W5QNt+SVlZn7/JRQzkTfTjqza5DR5Glgx4drQrUy7BPNHrl
dNhyBNdDOCYZYQ7CqNS67w/4F6t96n9gjiAuMTDjFqZJGrTrs4jNuencrI59Up7sG81zWLzTmlWv
2Xxo1twhtTLwlKpLxuCn6mh9araBFeL2Sr3t5BCmCEjXoK3j0stLf7WL5sXoKhGj/Euk2Mjx1o/2
x3nxwdXTFE72wTYFsYbhc4dE01X/OB0NQBbNirQOW645kecUb64b4FnDp85ZNxzFF5yEwsHxDlAe
pJKfcDyHLtklJEpjI9G0c1G2dsXSJua7OTcQC9XjDC/HxzFVCwLH+PUalOszdCOOsQ3czoG41Pbh
PI6tZIJQtELejPjnanFT5tispXQj1qfmMuHzjPnM+qoE49hyGp8W1yGk5w8Su8MUFcQw3bbTZIyf
GFmic/buwAFad4E0ywts25sTHy0lseq33uq+lOnJpKxLCswEE4eutUNGGSVohskr+x+rPmaB7LiH
FokAC5ojJXOsnrk7OvTJSSZFH84lNu41rQ/1AGgjhjq30TiuXnA7mdRu67OTYX3CjE5O9h0W5QbA
3UQKr7jikDomwc5pLm7rL50kVLUoMCvd4Rki66N+2dC2VnGIvHj2IrQMcGrVTSfJ4Din3AWgIu16
k8OMmxA0o3lPNhlo+s0+Fp5UWHmJd1AyTIaiA1yJcsBqRuBLIiUlvDW6tBzgVPL5aGe4Hwa0G+vw
XrwBBInsItUVD1D/R0wEs8BCADFlXyQAatSr8btkyWgW+H/dc3VafQjjUoft64oRJ64VUwnlTKqc
OnMhVUG2bef5l7qE3dPNPu8dOwJhCFVnehkiN2KWKMAB6NCH6GwLjKLTIJSKJ+TTjj6AzlfG3BhC
Gg5WiceVB3xxS9z23lcAyfS+dJmhFIycUwuJENKdFyM9FZHN2axCbugrDno9LxT8UBik5M58H22Q
UiJIR1I4vMTDOF5HIGcmMhB4B6Fzv7pSBu2koAiJCxJiqJutc4+B0H/Kn6Y5BhniBr3Tfo6EiNdB
kkLQtWYgaEw1hLchMMMg65tnZnciwXqq/Lx1BXGQ1T4G9pePKyweiD7UoHGH/ow/2ID5V/IVsegx
XDlZbHZOb/UaJHBZILBgrj8n/IXTb2aekDksqQNyGLJFfgrk9ilUtYLSS7fMtMltCIhWo7TUyco7
nKp67w0z8JlroB3gTUDo6yMknudrAz8BFGIQKCjhUISgT2c1LAmoI0eBMy6Ojse+jioDtzwWXrLI
+YPX9a2aGdz9+fJWTQ7p6KKPLnViV8X+dF90t6zitHp3v2aAV40HsoQo5CqBgQcZpJMCxM3rxX5d
dmF0ATNmCO02jp1T6miIOU37+q7dwc+tS+XwK3rPV5SxeRvcK8dgdm/17EMB7oSMcgmGMkEUpdXY
V1H85r7MncLNrPSb1LsIWwPICgCcQzUb1HfnbIy4NY2rJ5DJUP4C+YpQBAWJ5F61TvDEBc1mO3JK
3HdEBDWlSrzgb3Z48LhmjnenFt0cdEu3LqrD1o73yKPKNOA0B6TKWPtUAs9zOX6PrrMDZ4CyufZg
RgeEKRiyKN3lWm+iKTREg3d+OU5DHNzpmKbJgQonZ8kv8CNMat6q30QDwDQdahZ5BbVx1NCx0wKU
YtwPqsj179xI30Dx6bbGe5O+KRtFeun1FuCNQmnf2PPxkN/TQt6lqzIikxK/FuKIw8mFJ1nG08g7
GCMTqX074r5h27LQOWYD4Q2qeU0SyFhoI27dvia6R0MBSRKzo8Kvc/9ItbuemHCFwrVUT+LMM3rD
M6GBIL8q2r45vV+A9nnWsPkQaQKgOhW1v0+u1UtjcWB1P5xRSpuxWsOCoHmEFkf/INquDaW39q3Q
gFVRtFh6bgmranJ/rVfCivud31cfrGxezKs5NFPYDvT8XhvTOycUtvaSR5BE89loCWqEbDTHCL/L
POG+n53UhE5sNYMwuOl9JRsX93FE1YVa8GxWrPH/fm0m+gzOhX8ZSYMtBxI6U/2LRLCyX4SgHhZO
7QK3rcOxMCCz3XHeGcHZlV3E/Z7Bb4fVev2jS+v54rgYi7N6IM01P56FoL6o0WgXCco0vPiEJUPk
Hv0GGwv0c/5loQVt0HUzAI4bx/N6iPPYCiP+FfHG2dedLxSqVtc8tOuxfrFt2a8dSJf6LqLSD0yD
CjW2Ae1tm2+FHD91ipczL8LNsDm9HUH8B+KH/CGv7jN+Ihzvqruj1A82w31p7I9f0SbanDYfYh9O
3xjmjbIQZ8e31k+/IHFiDPBFsXxwceN5hwSTMOAAebEFa5A65lwc1CN10HXg7NpuviDMs2bE6F7n
+ZJ4R4AjP50OOi7JlX5lR+yKEFtPOThcvCDmFCXG7SZcHF7uM8Otmed8SCMuH3XsWHljrzUvqZP0
D5Nk1PGGeng/9GwUW/zo3iD6MLadwp9T0FHoD3H1PmprYljkcY7qX6z57e3o7CqXxovqjKi8hy6W
tg+xQynAJjvYX3fSRFoA6QZkai6mI7hbZLR1oENF7OATfIdv1R0Fdh1ACeQIjXM4xuhx3jrDkeaJ
NaXyw3RD/05afdC4JgczkZWyCVfFdli74/1xyOGw2B/sfsd29DR7ldvJGH6b5R/tkWbdUmuCHwSL
h4XjDO3lRPcnsWUn02IQ2E/MxP+YhT8wh2X+MgVZNXQ8ETsm8/vr4niJyv/5L/G/W7M+V7XRC1cw
9yyCXxS4njh6S/3VCSrmxVsdsGyiSERjQRXLglVpTXN/EY0tXDGsXd6fTF5vS9t1fXmCuz8faUT/
1pE1GAx4fHE3/2qDuWGvpf1H6M6/guC17g+C+Yfm3p9oiaUfFjTMs2aKEqbomqbz3+9vkl0j86bp
jbJytqnl7S8O5od9SpiWu3uVLHt5sYP1M99KWe2+3vf569jIBpo7DFV047Frt6i2slGK6g3AoTla
TV8MIqvzOakXmn+D6rhsQYgrL5L8YyctpHYBRR0b7gijAjjHsnV5IVIeSdUHIfsV4xP/MCJoaAf3
g9OM9JBczlEMp2HrilMq+3e4cKl7XVU4+rRsEnwPNDtsBnLtVW+F5IZ9nat31zMdrfe+MG1lB8Ez
Su1GIAwbXDMfAqnJ13zTDRyPypOTCU5c+j3BuizjAiv3JeXsPCJn96P7puy3DqXAA0k03AndBms0
XdxV/vCmDHVTEU8TwDYUNir4iMCM0PF2UA4prgMO2jmcPm6qT4gQn+0OkHBBcEZY3I7lw8ioF4Kb
W7xIRuGmCUhRLtzohnuFACjhyXNya20Z3hbRfSC5UBP2t4U8DK99ikyt7kL42wnKhJ8Wp/3w5mdo
LabKB/YuX1QyJqaOocB5eKbWpHLO3N2Qk4pLg5RorfrHGViFX/gitcF1M4Dr+nkftCjwo2WCvyrS
LKAbB9XyMP9AxZkvs7FBYmErI5DH2weiI2lI6NOch0ZAtxWOjVv/fPa5VjECP8y7Q5oEkD41MM9z
l1tYUH14/xuzb8hB4xvvOM3AAhTe7oqlbeJkvaS+ZniYwNd9Hdk9tejCvY6rQ2B42eSOztwzhgd8
W6xwcSLvIBnZl6gkU/u0JNhoF+HLNety2DRzY5RTH4exXve5qwDkqI53pibI6KEuUTvq565yCkgD
Q4r8PodrHVzG4BYqcTF426QHV23WUAMbfg3QaJize++dN8CDprYkS6y8+Gi3kEL7yd3RHWPCDx21
sExb/ySMJH1wk93sMx7fhtWLwN/m54Hs2k6nVLM36CU9fqYB2eziHM3+fT3IBSv4KhSe0z4MQBCy
xi6HxBLYqcNLJqzInfOLGQBrzI9KP1xo5RM1jfyLrEDUDUXSzc4WFkOo7yfHUYvbKMorjMAqWjh+
pIDK1McuBBnXXdQO9PMYSZBZ+NdoJCZjJLp1g8591Yp7UfWF46SQdpr6KScTJNVVNBey3bV5rXuv
yIwkyB0VAZ98m/9bYqL/sE7oLKtkSZA0/iNLxsND96KmveiXUzMVcgxtUrsnjZrr+Jgtj6fMV6he
NcsKHKxT0HyWph2Sj8raIgknBrgAdJ2SUOyk220OSzrcoaAV4jV1ziYaU3IzSS0uASrC9jZMkEWm
yqfe4UrlOqJefYI22hufgfJTO8Ss6IJglV9kncnBvpZ3J7iiBCfRImIxUGHM36+QpDB66d3mprI8
E+nIDixiI1CapQIODD0/HB9l5wLsFI9ahP8pRYRzMi9y3xQGariJTVwzUzttT09U+qL4wzq6m0ic
uPDFEgQNK4jvX1+8KTc5iWthqozJv8FEwzHKdMRS3IeFlX6B9EKWyqndqR1tQPxgYQCw3bfxSIVx
BVubAhe61daKgULOHow3SFiQ9u4rAO0MEA5+EHorQAUwHYIrw6N2J4ENMgUX+LU2x61W2cm2mRur
luwTMXDsKDvl46TaNwBB1QaUyLc30dKW0QruanrrOKgV1eK3hJopXEcpaOXJQQ5qJGixi8b1sEsJ
ql94D/T3530xyGeoOvbF5w1myv78QspRUC+GTxJcXmIEIofAjAahNhDOY7pzXT0Tn0uCNGSBuD6g
OLgGlejBLyDw/PdKFn8Ysf35ACa9xTohm2Q8iJfkXkKfGxET1pr+G9OEvoudzMa0Zy7lg6PzUlg9
//WpieIv4YJoGrog0BEdfyTlIVzQquocFyHOnuqSFWYBDXVuX3br7dxB5v/7FbH5+xEmaOiWVF0S
2bKIlx7M+JBmxQfjWvZWwnwNK8Tfe3pA2Dc/YvlOZ1DNi2djKpXz7amjoDjz0/JrDqZDh8YhID12
CtY8KJd0X/DPL/M5oMLXdlzRzHR7Wq+deU2sBeez//GVvQT8YWu4Nfy9MRDp5ydvMZuy10kbcOyO
ATdIcwj1UjrJcnxLVjoBkuwjnAbF59hDyXAPxMIZw90kYKY8wtq3tFc9uMqOXrlmisNxMUOgZIOQ
QcruJ5/9xUHu49kA32P8qS7aaemNogKvotLZYCgEzLlI7Ovb56fuSkugiE6KKLeOPmmCPuHBZZr4
5oIoEzOlaP55h2dk5Z/8i8vm87PZQDs+jpXZLPR07P5Z/ZZrD5a93XJw6wtGEL6Dqk2ij8x6HZjr
V9HdARWQWV1coujJZDD4glK4mbNTSbOEYDKwbHM+yqj+2mdrQ9Vz0htk1uiQ4GsEkw0isNPswTIa
G6uDP8ntng1HsYyCMSiudQvm+ZCynrT4CISAX3ImxTkY1NQXgRzI9/0J9nJ4a3hfl3GXeX48Cdml
nyHn90D3QcOqVnIZqmLbBbpjb7VanV6u1uJoW6NdZtkvwRcQ52j9tBHJL8ck4bUhipohKoryR/L4
V6JQp6amh/TzWhVeL4gWKjKR85fuKxgPPdksv7/f/430cCCrBe7C2fHG+42L0Vh0+rHT71fWzEV/
MXld4g8zX5+s9b9H1X5L0wzZME1Rp0kk8sLv18CxwuvhXrc32rxoPgRWFiEKLYs0H8kJRDBg6LMD
zuFGa5ob0kuqHFNQ7UNdDtKxHLyhnnNJmwxHG0lTXIs4t4dfGNH0EUMMEVTTpy92b/0CNydlelkf
V3glusmKBTSEap/hCtXsnvnOSb9ENvLfL/WQ3eWni9JrL+dmtaY7h5u8XAMY3ex9iBCIb46jrqVS
54Z48Y0FIKWw+Pek/jnWvmdH3Kt/TepDkHIwciNLWy1eQU1xUOtR4VlUm/ddbBXjAgus0A3d+FnL
o99W6t+DPqyf4zlRchrSxqvLqL7jtYaWYCq61DKXyrP3+3UoBV9cWTNMRXq8RPDyuPeyik1xHiFM
RFeDa5UzSICBnkzks4Ee9rzSiEV0vjJQ5XQtt0IvczfU5YfPrsVfokrZ+OuFHiyLkvMFd2WTcaJX
zDKGEK2gEz6ZtV8PsL8G+aNm/usouagFHhjytdvg471ie/3VYbmY0Rve7U52Wqx4H1xW/57BX+AB
Q9IFqTOpFVQS9Yf9Hd5qUdfvprS62cOx14db4Bv9RWX5HJmB6QSh/fHsJPvZsIBxdBPXZBWPWUlS
H2azh/dT3PQUcTWkb+p+fApE543WpJG1sLTVbNMMNi7XlfNa2fbJmUdeHQTzYTN98uY/Y49vT6F1
a+vv6b4L5/h4vYu8ubPdp9bb1FstupbFgHe2O7HdJaM+XbE/z9Pvoz7M971nnm+Koh5WPYC4GDVi
Pi4CSqm464rzI5yYeIB85Skg8zOY/D6s9P1lhboumrw4NivClteinyNff4eMCK7wagx60GYStCUr
QOIvbUWg41Qr2VkBiGifcFP78BEH5LDAj+epTlYCC4drYBIHoJb0Nf33h/kl8/j+rA+n4+VQ33u9
VDusTpMVIgllebfxex/nwdP+FN3x8P0c/j7Sw5F4M4oaCJCFuN4CQKLs9Kx3dzRh3QXBk/DkTyDw
r7EewvlcEqLwFP758AYu1yQVHyqeuqJLtDR+5uIs/bbMDBJh7ABE8mDxYbT4muaYiAjiCpxYt8bT
noVKy+sTcC78GdHf1de8wcECcnzy8f74pz68p6xLpqEoErCfoTxsq+Z0v5+LU3qj5ZDho8ZB0kfP
X4xA031JLX6FC1p5t/BSXnCwUGFm1itC4WEOi8fWRfs0538tD4jWzoG+pTateuSLNW0qI8crpvln
Oi42WRD1622Jzg0lPHbMNnROKA9BNOC4lLbyHImEsipUMkMUhLOsa+73+tFD5NAOTIo1nw2khGmO
2WUbCBQzpdA67jpuHA5irgrPDAp/bTdzE61YbOGwZE6ubyZaSuj6hO+oVeg+5EQdhW2GOpS6Ofog
xqcTkNcbS+93vwruw/wlgwI6uFRoBUqnSJxR0teWMQIKp2vcATMO0oSj908bdVUGwCGXlytxP/UA
MxCnAHX9GMhziNHVCBky11pXl7ONMZk2naOc8yfwUIa9MLQhAMvaudBEeZDt432HEFGezC28aQ6U
FWrntqGagYVBUHlpoPnYXH/Bx/eh9zVUoXeN7nakLDLyJ5tZ/mUhdkbi2G9IIMHY838/eOTkIJT3
yLxzylLqtByvtPor/8BkWYt+6ERgjCt/AQXct0YueD6IYuYjp7SkyPp4duaLYrejf6zOvx7n4eoJ
w+iQxbEYrYz5dYQ3wlKdSr6+DF9uA/45BtUi7cX8e4794KA31QbREBPboJ6b3jEgu9uh00OjF+Lw
oLh6UPslqRjB47gYynvR71TCHbczmmnbcnRAgnJYyKiZxcF5Ek4RBk9Oq56frtRBPjrB7zTH93k7
hWWOFuo0xvVsGILZWtBmAwk1MFWg0Z0fepjA9OlfX3qz81ifmbNyk2/kGSWrIB92Wh1hcXm/L++w
LXteb1QOUeR2PK06eLa5f5s9lcAVQxW2tvwADihxEUv36+m+GlJLGIvWlP5CuLi4pJ7LgAx8/WS8
7lb69rUMTVE0EV92VZUU+bHDwtE8JypVGn2ZbYUvHdaDpbu9EvPTM1C9CyvoWTj0MzJnRMBOViup
nKFKD/dkqtfK3bgo2vKCsTLUr/DrAEKN6s3Dtw97KGTJpw9w8FK3kmdxkfgDe+maZIC+qLSTUE3p
R65V3u6UxA7qMsIzo5MKIux8Nf3G3WX+UHjSmePnFWFojKSYIDA6WeUf+Pev+OeUye1V0kJl2Uz5
msiI7KMlsjkXJ2qO7/fJpgEJgAhocbxQiMUZxy0H//7A0o/4/eEZHqb7dKrkY5sAfkoUmqGrVgRE
9z6Vm9kM86LeHm4jlCYYbgW4+fkZ/PQjDXwY/SHQON9rOdQLZkDnGmrtPe1JIBNZn/6M8j2IBWXu
JVW6Z2fiz0PoYdyHsCMh90tyAuDlzY77l1k+xkwr5GOjC7CvL3TH2pTPdu6zV32IBzK5d2uiC0ur
GPUsfRiOKjecmvTzKIftk2n9CVw+vF53Jfy1sMrq1CpqrCvLYhv6xjrFR13ZCbtsw6E/gPPxCurq
XV7StzsW1E9W1J/A5uHIALEWDVlhD+mG+jB42hrnpGJ3L3sBmNxY+2wVR6F3qumjOMH92wIu9J/u
3B/XCq/896gPB2OV5W2oxLKyVPba/NxHqlfQRvKIOwiQN7amdpLYxZOE/s9Z9K9Xfbxas3tdCidV
WQ5v9ta0omCvgF+kNgaAdmPvytXr61drLUFArX9v2z8H0b9GfrhF0/LeaIrGJHeq6ONC6ZzljyPt
HVry29Mv+tvS/WtuH/M049AYdXNgbonZ0tdj0HmxqHuF1SvBBP33m/3Mwb9/SO0hPTtpcnoJj8zp
8csYh2Ma+M304WnebDqOHlQEqxpgKTO+urfROWheYDMt1R0J278f49ct9Pc7P5yLWXEV1WNP5IQo
PFiRnaYAz4BXKK4DcaHOmy/x4rvYFiO0gAup2FjYPgncfrsJWdJ0jTL5SxP1hzj+kl/FUI95BClD
MQ03/E2J+7EyohwNt0iTbWLLEzaO1GBP3q2dHDE90p/Mw++fQ1INoE0FXzPzYTcrans+x71aWYpb
LL+86ypfpLaxkvr1+3mNK9RMX+CHQ3dDC+9S/L7DSSK6cKurp/3bfl2Ffz3Jww5PkruS57dGWW5P
r8imsSbwzpvLWnu/vp42//76yo9kvVuEf431sLGFMo3qi3jvTpNzp32JSKDwuYDWgGwWAvvRMQMZ
+26o+62ty+6lwPfWOaKXmaB9iz6p/eNrhy2hOD+s+UxUu9SdNBTddiS959TgXzSw6vHRhyrGt8Qb
Fqo5WrzqHtSYavSvi2fg4+9nlUwBSNfh1PxvXP7XnXAQql5+O1yU5WkNJR/TAfyat9kVVQ72Fp1h
DYsJHjmFRUo/X8X+Or9yhg6Qvz47Nf9UgL8fXibBZBfyiLQjI9z7fj1Vzd0w4ux0W8pip4S4p1YL
fZv5/coox+DHjnUaHnYUWmeYO0DVpYrZftXUMWsbbnQh4yIiLEpa4cA6peyD99NXtqJGmo0qxKVb
Cmd+4xWj66jEFFmB747Fk3X7ghPSvCsLYVFsTwifoWDBQUYlWtvHjvBr4YeYzU7Del4tr1N426if
V7DPkRFllLPELZrdj1tj6W+nIJtlH+0XlGrot9umdA8Uw2hfKOLP4MpnFB9+2sNzwYFsez/bOR7X
kNoNn3FuPVf6066I8jipOaJ9A7MxikyUXlEy4yAC7QRBQexgrn/+at+R+6aIWvknsQncCNSolrJV
C2uGadSOPI6yrCZbyTgZVBeMXvD7IGYMkMopPA4SS7opYDGBfpx5fleW8t4kp0XUDb8bGInKmoln
SC1bPQ3NZOeCcFjLezwhDjennYaeQsOjHUtDgmisuAXvJDH+9TVbZx0l28N4mh+iwNFLIHUjk7AN
08rRu38xIFI+rbbgGsjzO5R7TE/Q4KmWiCU+8c8Z4QzMb5QvHVMzfUs25qreyLv7UqNlCAABf3QH
G1fcpXB/UAjOqgWrUqLV/Dtmwfju8seUt/ot/jwt62X4Bvu0IoteJrtyesU7g1fcoNw5f5Jbk84i
R2UoaXv9Kl7VrwheyoeuWtlXusX+Qdhpq+Ms3EBGQoKxQWcjbeR+g/7/alFDv6ENpXQoWtU7ygk0
QS+QQ6G7JLsEUeBH+XGEfIAbAjVJLGkIXnGYenYr/TiWTEGVNVkW/0DFwg9GgFSbuVhK5yUCfpwS
esjScAGxYfpAcbg8Ofp/JkOMphgYuXYIlggJ4fs2LdJQy6PycF6yiLFg+yxIQzaHTQ+y6uhIgwT1
KTrw2/v9PeLD3R/neW32jhHKhNoK59eZ8YHwvN5S3tQW/z7hn430cL2bwvWuFzIjcZMYoAkz5NlH
mBFjc4b79L/HejqRD1lOUylGHneDHVbpBHI0BeaTFtRbWF1QpGjdJVb2kyF/XJYP3+4hwSlDuVSj
A99OfsdopqNI6nSqA1aD4o21wrMLszuxv53oD8M9JDeNFEZ04OMNRdjY6HlQdpejzhb7Wfeon0HR
w0gP8cg1lMMIOOu8vLlvaFiwG3QgxK+QV61wMKmwCsNz1ArlZylVF138/YYGLAnd1DvQhZtLEh/u
rFQJacxinFBQQcKWP6u+frUNp6LROv5OvjqHICdx7JWusC1oEIEzwrNP2i3J709An0tRIAqT6Iyq
PoaDeWGY+e1yPCyT9fGrAS+AoFd1Qm6c2SZiZKMNEPZPltHvY3Zgsqiqpiw8zPaxljLtHh4OS9os
WAi+9xj2YjhRnZbySzlMFC+pn22W7kc+vCakF0i/iqBCevrDa/0rTglbIVJqVYxIH6Ph8eoggDXd
htIlNHvhjZ4Fk3SjOk+D7W4PPg5rdrC5IsCE+QF05Wf6jPRuMv2p5gK8nnfTuyxhn/XxnoFVGG4g
G87+/5Orm4pOlgG3S1eMhz16KoyyiLUmXOg1kYv6Hq7Tlxs8TQRH7nXPgMsnAz4eCizbbwM+7FLt
IBVCJd7CxXF9XJ9I4yJqXlf6DCrD5NlYj7jS41gPKycqIyPq3RmrE2Et1eFtFvKWFqEDTi7/fi/9
8fTptiNu44IkUfEw2KV827+WjJ5X1eFYn8zFgZCvBiM7TnNapszplrJt59IA2dFURZu+09bpJH+h
8rHPpr3taZLM6XQ0bUbJHNeXYoYTxI4UM5xh3DPI1toUI7XZfYCvyDDFX6rb8JoIQUAJLhNs3fx8
m442mLmt0z5iYWx35L6jzvQREvtOGzs9dQQgLejijKmyUJ6Zrf/A7h7f++FMMuVbHNfZ2VzImHBd
g84W+IIPJrbH3m1kBKepMTnMzZm+VMY9p36WqP+yY77NenfF/jXreSkIZ7qO0DQA51KYJJ2FlLXC
NDpbXPHqsW/Z2PRfRLcZC1aJhsM28EU4zi43/u/mKaHkl/VmKODUJpi4Blb9EKzcrxwo15w1EEEZ
GVww9cRQ2MbDR6Mnwedlc9EhlxIOWxotoXo91BVBrQ9C6FJPr/ufh6YkKxp5lmqKmsbO/j4xQmto
ZS31tAVOpRX8c+u2S2mlS5szhFediRNqvidQ8g88yJC4FtjdpkAnaxOpwfcxcy3LmvyYqwty1OT1
ukzG0SgZRTPUOdNnqO0PbOTPYHAGOzkDvEHhIUw7yNIB7i9eNNd3hKI2lhHr+P32efoMcdsNgVSr
rnaX0gMDr+GbVXkoq/+95X99BAVpiMwFoZNGPsRvWdGcTsf6zyNgjtCMzrgGSINUp3OHB5aLHyKp
Eqn0eYALWPKuBRpNPN/+/RDKz/MUzslfD9HtkL92wOXQmHS0EJWF+o6joQEJ3gWniVRkDs2baIkG
chrEt9iL4bDiChf7+ElpicyOPOiqO7SJSiW7TJ3wFY8PJ3a1YUkpkFp7p+SeS5tqApGdZqGZ++8H
V589+MNqUUK517bcwgtyU1jrPcyKVmGOvZqHU2AyxkQTuTG5zFbAwN4MOuOOyDk41oU+NJlDHoAs
+A4g5aZ94zhRUHLjYkIYi5t6YQFw4Iz2ruJMJgdaIPU8dX+gH27qCwcPYnIRu/XGOI/NypZhe5vO
v1/uD1/m+01uiirxA39D24U5//2rHFu1lu/qOV3csnd5e96FO9JpNd/gpTil29IJjdlWH9Pbig6+
4k4/T876yKhexOXdWP/7UX7ZlTwKbU41UyGaIZH6/ihGqDa5Ep3ShXrHwLSHapJ40Xw9nwfXzDMz
68Q103sSqf5o7kbNvwvWuji5i6OEh49byofoHPbCy0KhDkqCg8Du9iWAiNAHLe63xlJshhqdye62
OOyFwwbN4LQ6bdrzaxnjAsT5ES3TeXob9IDvD7iCENcq8giuexQN5Xp/zJ1WRaqmTNXjUMCJ4IKc
BRfG0VMKxc+DlANUYHfrtEZBAfZwpjeFfNTLY5QuDqfRXRzhpy5F4zb7vOTTKnkJoy+zmhgfRx23
+LurhS+1srjgCSjZsjrpoa6MPpGY3LTVk6/662PBlqaNSUc5ezx7VEFK77lqXhaATRF4Qu+P+kJA
ynLvJ9n4Kvm5QRT3poaLf48s/TIy94qGIISMnIDnIajKmrPaiIfzZYH34/XgYqyOCWGZz05XlPyp
b+ZoiVwcyuuTl5ZuztsL6EppY0jDqnJeIH3F36F0YM0/ebAucnzYc98e7CECKwvxmrLnLose7XZx
NRVmGU7P+FG2U3mHo8H56GLSkO2wQcAAC8MbLVthpKTQt6lFkeCHObb5lggR/Lx6ipqIRjf8t8cj
c0GSAodf7qLtx5yiVtRjXCT346KiMRxtZeniygns9U6eUHhYLVzQVmgYIfgRVBd8mnmJgk1zousT
VhH447/rW0xf0rU5xYWoRQzSOHBqrrTjLvtmM6zKvhz5R0Rtud2+XqenzyxIttoS6z9FczHdO2Bf
+a6sYJDLKC/elN317lRvx89O8DbMphBzaDxoWQn6ZwwAsCQIov1tgrFlpFq3xr7tUdTh4oFgozJA
frpGB5c3oR7jEb3AHd02/fOicwuWaDsNmqm4jJzLVvqOL4s8PnS6M/ypDAw+CqcxloB1EHJaGa2N
bWKIBIzp3mYghgiMJOYHxyHNamgwhYnZgYZPLnFT2E0K/97Dggw1lk6pGKE0Pkwan/ngGK2ndE4y
Lu3luNtACrHIiqoBPp5iuQBlu4OBYtE/xlkUb6v/cHZmS41rWRp+IkVoHm5tebYxBgwJNwpIQPM8
6+n7E1ndDYLA0V11Uacq6xzJW3tY+1//AN2f7j1pWCjwrVdkwkM7c8kEgHlRjqICBGPI9F1pgYgW
7HzjP/gvuEpJj/poHG2BEErKrBBmSbDojgj5C5JtibK47o6qiFZ/q8pH33gM5bUcr3+f6+RUf59N
BjNJVSBQipL88eefjv1CT1hZbusDI5voJND3E2Gwwf9KfAdExiyD6L7RNmplzKxb+R1XEP85fgbi
RkWJIg5Zg3/f2cO+YW4lK9HYFftEI/EekDHX+fulo3dNKqT+HOq25MxeBmycxcV444f6mtWrYoPj
ezxLBmnuRxAjajjMRb6s0cXKja0UmN8BjOJil4i7Ljsr3msUvzjeMdV2SXmyACmF8Dn210Iz85Vl
/1bJL2aFrcK2agG/rhU84/FOHlXxyPHsKDmQjabFJ+0BJ22jvkrx1wnn9VuPYej8TrjCAnOhrAnu
jBGOYMuUyHMDFWA479QjEU2kCzmj8NKp+DHY7g3z/FCbCwe4NLtFXGzM4yc3XBxDc09mRLZscWOB
8rUKtI30IrtruSWpIM0xq6NBj3FBtoSlhhzTuqrwj+XCIwEE34YZ88Kdh7g0rb2HURgcPWI4MDop
t+vgxTlmO8dGAooLrD5Pjsjq8MC91+F6ebP2kGKxYTcv8ZPi8DmJyMXpCBNzKPBcEEvQR2/bhgtT
ndFNPknuHkNsqtxlvJVehAc0yFvhCqQtw6TDHjblSsTE/BEB5OJI4vya9YsBZrpFMYbgRV5aLw7/
dfS90Zn2Aw7ndvcS2PmZm4IBJ1/8w69A/BZhZLCKt82RzJDZdXci1mCl7ONdu+AoxOQCuXi8Lawl
IQ8ckTyCsE8V69uV2kIf8TfpdXqWN8YBuezsrrjGGBdbU7wZ+Qj11bAOVbQs3do9+7g34J1E6ICw
id7xBRz9jjNioQjKTo8sbWB6c1bfQc4r983JuMftwx1VJ/LMpAVcsWnPDay7McsiDRjsG1nXeVtu
bq1HDpoMu8hr4zFaYf9KJb7kQI4x2IFfj+gfuN65eSXaBBpsObP77auwgS3nXJXXdrrTbtMdibwE
/grzbBvczFGs4eBzq13ni3ItrqKDfGNdv+NSpeA+gE7zGc+ALQm+MRIyJOtvWALoDyIhaphwzIu3
+hZE0kkx8otOJDHq6iZ7C1O4nxyVs3BhoVpbtnzB3csf7xCQ342BGlfWdThbd8QSLJSctoCnkAY7
S7bBbIu33Bs9gIL3im4ekxUeFuGymOOSiOoYWerG/IMTdvGWnNqHAb7HMB+afV9tNHPX4N6InU+6
aNEspYsaM18s3vSZZ+4UulnSdULLisxGeaVXC/76HDCl8eUh5TJdadKBjbn0VrmExtmmF4ND4n10
am6iQ4CjX7Qmcg+Vvrb14EghLydjaQM9kR5MthNW+BRhjU3PYBXb9R5JmbdAgbmVOsDohfIWlDOg
vQo/z3lxwu8uv0Xlrz+c09fhrRgNX3gV38eLEtsOO8HaJT5byUOKI+IVeEePTZN71Zk7S1ikryob
HisOUkKMN8ghvM4xeb0XoYtuqnf8op74IN1T8YyhM+P+VN41Vy7ak3ZZrcpj7yydna/AiSR4TWoW
7lFrN8gJsXjo5sMYWnoaPX8bGjRzEYAGPw6IrjOcx8YJgyazeWq1++yc3qa3hIDdydXMKVbyWkRt
haLE2OY4LIcr4IjqME66ndKs834fnZVuS3Lx1sQw+Wq45pxBrYp5HnbYH/4ndjRPcGio19b+95Pl
o5c+KVMMTRVRfYJDUrJMyrsuqzKlhBJ/Y9DXxBkxXpiH+l09hM/YSiV3+Bd56mub/8UXSO8WLg6d
z0uZfBD8+6wHnCoWng3KT9eZyA0jWxnzAEu4Xf6HjdKv5wQSsS/A8n9zKLvOygqDWSxJ+uWKlCj8
05+rdb0nRIaOJSiJzXZzZ4EiZM/nfrYd6ecb/86D3bKvN4/Bw5wMJyg9nb6T3us9RoJHglFvYv7O
mwFfE67byFQRsuOPfb4wTN+OX4NbzRiWCLTCPW9yK9CByCunKcIbGvHynFgCXNYxvVf3CW61s9+f
9Y3MZCpfHza5wTWelgRDwMMy8xg/t1eYeOGeGlk2cTAIp7oDlnIz+xLN8yMl8etM+PrY8SLwqcRw
fbWXW0yNb3pxW/1tpVOIk55AJs+NtewJ+51t5IX3GlbA8mimriiZ1uj569m2Xir3nbRq8Pqql7F1
72j7Eq9Bzs3yD73asVWJwLbzsThhhWV216+y9hDQSmCOlHPfXKbqhQvpN4HLxxiOJHhNkSB2Tpnw
guJUSRZGeKmNxXWB9t+cW2zgFvncdmU8ka3p6RtyvJzHh6xnc1mgwtaNt0S7c6mGNBvHIHr+F77s
eA3+NsSf3mq62CDjSU4WhDd4gmnYDK9iiBv5zLqhNZ5pEMTZyYdtdDYu3JW+ifqnwzG5K9VqGYpV
n4Y35gHp+LKm5DH35qP2UPe4OZN7+II/uYAZN/bd1Q7TsTGhjaCt95KcHUqjZEZHW6gx7DEWWEwV
ATkt6eiq6TkXSt1vNMnpq06glIhZ57pGPL5qQXQ7/5Z2mJu1c3HD7QAvLJBwRMAXvsw3KHdcc5++
zARYdnItQqDEAOHuRHnqXKubcF/vnYfh8fcnfajgfpkDU4DB1QUyzlVmJhlt5nyI4Sa4KzTy+nMT
LDPxxsrJSMoab6ahNhAwDuVUV6/4SH57Og76tuF+MqezgRdketVbm8bcYQrRtCB5Ip7bR13fet0c
2zASx1Lc8eyQzVw541tvqrsaO5TitjSegtVwqfsyfpjvP8xUOUh0TdSmQIGjSI2rdkJwQ47PUG1l
kehBEhAShSMiPHvOoke4sQ2uXADjwuZEDLWVnlyY6dq3DsH4IYmyBfoycaGRJjv1UAz5UMVWcIMB
qiPspaOib+DvYAWqKHvRPcTBBmu9YtkWO/Mqe8JjCcNdCnE7TGxqZK7COKgem/Cu7e40db0LMlSu
Xb1Qn7knWLjb5ddeO8Kswo1yKBV8H8Pw2Ynn7qNHkt/ILiGnLSajUgFonbX7oV2U0gUs9TvcpsAY
11UJRhMavm8siRTdhU4fxr+RlMWA96+EQHdPLrbsram/3a2M0UV9FINdYiBuX5nEXSV7Wpqcs932
aoyXXVPm1Xf9raXOEuTgDqfYaNJJWesTGXJ2qVvUlaLaroMV24UuzncgndeHT2IY+BMhLp5ClFld
5YFXJ8oJmKPFzOFNxECvurIcLEvn2fC3qK/9+KZdZk+WtHPUo4ABCq5yqnQOwz+/L8cPZvBk1kIy
RDSlWRrWVNPGieAqZuuKlXnQKnFLfO0CdiTj8FqToVPV8iKt3UVXLcz6Ka9eiDef9TpD1l+Z6OKU
8D4kEn1YttqmQZJjMB8qj4SccikNCrmU4Bg96gUdw+yHHj2O411Z8rmhRKoJJVK5FWfcEkLiimLV
mXVKubCGY2K28J76hROWQPcgHTgG4jLdrSL/TxDdS8R/WBAeBCHZQ5VhL+dijK+o4V3/PjQfO9F0
aHRdkyHNaRKV4eS0StMmTPOsE05hMqJR+drDyG0T3lgPDtuw8zqou6y1WUR8p/aEbaa8ID7m0nnw
HUejucrz0eFC70a38LUsKXJDVuvcia8s98ZS8efEEqKhega4KwF1HDrlgpvvdLC8oX9CTrv0rOtU
7hZ9A9WlwfA8vgQSf8D5X0fGBGSWDFlDp2JJ6mRkjLxJ0zJ39EPbw7Pu/vjV3kDKJf81Iqqahhie
/qnJxF2rkAtvbVWpxZD0rBTnDo9baeM2V45w8JuZF6nznmsPGyHmRaXorbXk1adpqwR/1MxZiXJp
l/W2zO6G7tBEr0OF/2aiLlO0Z70/XBjq710MFDAK9AduAvT0jA+XnU8VIEJRUcoTvT1E6t8+b5dJ
Zexq/U/T43ShH/BsacWGtyztCo6jaDwHmHlnCiE0b3UJlAYfb6diee/jm+v0L7/Pxo+NezrmqiSC
go0IGNTkr/MgzRBt9qJKBk7GqmSvFYsrvP0HiywZ/S4z//QBblpvvz9VHWfX5KmSRV+RIlLGkuVD
TvNpSKogDX0xUQkwBFnUtu2wAG7TqhX0bCoUOgA6F3g2hmdGK1kQY7mWrmh1YFcqj+kGLTsobCvz
qnmPX4dtCx6VLiwiAzja2/Vg3XNXyWM4kSu7WQ7YcRMT9vr7T/jGXkL9/+UnTAZOKf3WjGvFOFmU
DDWWrfPGThqyg+m+oTuzxUcyiYZiHqr79ugvf3+6+v08hsWECJBtU1dUNE5fP5sBS0uIrYYBvCuU
hb7q1WX43OAJeZRALW91HYSxA/uNAaxm6jN9/XTub0kFbtaCtzTitdKPLmJmtjXuu4Xgr2GiuqXt
EO0HjIaZNXvPzA8PqjEDX1l7C+7P2YXqkDbL92nw5VdMNiEO4663usE4gciX9Qi1EvyNmz11PLeE
3DuWyc4d5jCI/WRribO2XSvSfOk+kfwTjlelR5zr3He6xT4nrK1G92m6qB4tWhajb5RIevIbVmvW
RgO9wjt4VCaROkS6nXbEXkmAVYFlu8NuU+ytciN0O0bPcjbitn9OVcStdoRHk7lQrHVD0I8174Aa
aEVlC4ICHfMQGhs8QbVyH5ESSTsYPDLfliRUmXZ58rGuIRsdr0rcH1E/duj74Ms6SxdREo7l4Bvq
HUwaNoABQ/dgXqHFU9slOy7nddkctMSGw20KW8h+vmc/VERxiNflo/Fibq4NQlBpD7xq5wYcsjnL
9JC24RIGIojGtUm6bLaRpEPjz/HsIiF4NkpZ6RX4e8NuH/JjA8sMqm6wgAaLXzFJZu0ao+Bk1Rbo
qIzZn3rB6Zdcw+guMeEK9u22OZy7YZ3ri0a4ru+KVSTvLKzJbUu5ighTmYvs2ITh8ofXRDg5O2yR
cxtD1zOt4Z2+xLiMXAD4xc29l4+pG/QAsaN9FULEaDjnVnukyQw/OuIOYBTObXJh1Xww+ybbjgzW
wH4swg3DTOPrqqkaMRpKPSQUN8Hfv7SWktnZqv+mpt1iCPCZw2FZBZup28CuiTU0/INHeEAmVMxN
9VAQV0BQF+j1hdWs/rAOZMzBOB5UCbHVdDVLvik7WqufvH1b4Do+mncTH01cpzpvpOse1QyBtdZC
t7tTWW6z4DZ2caUGcZu71+RA4eqn4T5+WMPb9p6JR1glCzOz01uMcrHprXHcMsaGofjkGZuSrEkM
YX7/CR/CoenQUjZLSFwoa3Db+jq0gyY2WRHV+im1ruUnoSZcY66h2wrW5oqlZVRbqDJYVZNbc93j
Ns6dAMy/28MxaYwtYc09zqz6nOWdrsK34sV8hQ4fvOvmSr4zB5cUDH/c+c3b9E62Nso9aK0YHyTj
ulOWbO/6sA9cqBbM1eEYcA1rZ1tX2FXM8RKyOfw47QjxfIAtdAl+0L7f0GDRjJJa1VR0xCZjk+nT
YTY4Ue/GQ6Gf2u2B++ceh8ror4/b1aII59pOJpD+T3soV+WhYZ2jrJcW0Qtw/rxdGjjsLoV7DQnf
uhwTk+M/xSLeWyshtuk7HR/P/l+M8nchNozm6CStjK7co2N2YixG370b5dXYWNeAnu4x36kXuEg/
lS4sFEnXFNyY0PCOP/3TT+v7WGtyL1BPBVS5ZFFJ14IwJ4W5dTc5QT/KJqQvTa1GmIk1N9G6his3
wGHyKvwDH0Zz1lYz/32iIUieLpZxiZga5DDoneCrk+HuU13KC13rTzHe28K6qckEP5hYK8Oexya6
YLN8b/7U2OH70soqqB9nWrlOul1YLhvhKEbAxocE3RuBA8QJ93v6ug6jSSTrudUf2xYrzQWIgCXN
K0gyDYEAQTKTHrrMPqrPNY1kW7hXba6h5C76d4G2jO7VI9LyikYUJna4V69anNhDPMq5kABfryMi
iiGLB491gxe1HOOU+mAEN57zUhdkHowRhs5MhryZXQdWjxU30b/HgBpmF7QHMi6yYIUxfqBeJ9ar
edaOhMRUdybnkK07N4O6Jga0JsEW3wFlkyhrQKe+OylKyGa80tydY0IjWOunPiBZDhRukcvbbi/T
bzi34YrDZxijvki4sq1k2+JPgo5Vn0v60fG3gv7ebOL83ZQOsBMs7k1NdjQCOmUyg5vNJKEhpsOy
VeG68wk6UhJbUYt12px9mWbWK0UItFGVs5rojLa7KZQrC4+ql3YtoP6vOlxhcVef4x4fD8jsg3OZ
4sxwGMh8dAmWQBEEz8G5JxctuG/xwaALKO0q8ezKr36xyWIy/A6Cumu5sM3IqkNfTmj6qtXPqbMK
BpaYK9kpKWPzHIpTeBSJRBSOBEukDededdMRJQVcHi+sJ7GUZhBQciYFDQcRfchLykndEcQUVTut
3In0DORdKS/pvunVUVI2BHDp6bLxlip57ZQIM/lWcQ+SuDHcQ1stqpTEWS6qJ14ke46JMe0XTbnM
Tip+8+yByhpkIHiSuKf6K82fV90mwjzXDp2XsniM+13lnWQ3Wim4FY4xDcENnRfPgPYfFOfG3MsP
/lAygx+j9KHJARfdk6AtHThoKJ66cGPusrnbE+h5lfU4xyIbysC3sVHV9UN8dOsd/yz6fyWQoE6Q
AZGY1rwldMv5U/KdafG3yhvBcWLwpMDHr16G5IrZHlpn2dxcMQwLKyIrcEXMGaEiGS7q9W1F3L0x
119EzChb3N5xsdzIL7mxxXc/zW91zCfJRylv5WZp6iuRCBfcavPbi0IN7dsNY9wlMFozRUtks5hK
l/vGKiE9tf1Jz+bKX6qZ9r4gAV1biM6VhZcKdn8mqdFqS3GHCewYMO7s4HaI1y7FskITdkvKuXCl
b4hsTLBRb7eldx/4myFYt9gbhltuKYJtsoJXvbCzAJlR8uCla7R3/nBD7BfZO2a7F5V1SZZzs8zV
TXxJ0vnDr4QoDXNSNg2IRN9456lmxlGvd+Upp66FE0uMF55whFEAtojsxnizLlrCg8Kl6vB/WJSA
9h5hwCPBRakWIclG80AapWoC3v3aaKl8lZJFKe0JkSybTQ8ibdYLylYi+zzM7OuVaqw7eTvkc+6l
bPbU7bMcLBL2gWOrwTxvlr7AbXaWXvqxH1fRLyWG+vXHTjb+VE5EbHQH2E/lQidnUV8691wE3LNu
10vRAtnlLBrdlhPCaQmAIHPhwuEzldCamPahuDQYbXATC/7W1/NQz3RX15wh3Hvie+tnG08OllJ+
5zvxts46lNvqodTsho5+K8HH8clNJW9oJQzPhDtm0soYdDskeCNW2r9yMLxXBnewJNy0sEN/Pyf/
oSWfhuvfu6JwwUgRlAnK1Nd3laVKjpSsDve+uEpcY5kXZz17q0Z2QXUa8kPn+ke9pnCQTxEOmQoc
ap0YPfdJ6eoro7vWrYVC+SZRo3TKu+u/l1wmOlQ63IkqgnYC8tcq50132cBau5PfRC8nW2vlDZEd
0GJ1pHMRkuKi3TkVnhDOpoWfrVf3erLIoI5IUk9Y9jmg1VdbHM8sU+3OrA9WPYIg7O81yVkctQn0
KnVViBtXihamgZmtm2wgRiIFReZaPBXDq1CvumoFQt8PZD+OaXE0s+n2LeooItjr2SBAZpBa7L2f
WC7LwB7ojIeavh3Esz+cMvXdM9/DoLrO6ctoApwwutNgtZJUXo1XASc8W819556M8K1pn2prI1eE
JcIwESG8hRKtfUK+BdMWiQHXY2DIWLdHJK3vtYObyFRqTyirw+C+GEOvVOQGmJqmUv2nqdQNSg6y
F2Fr8Z9QaeaK7HNYHcx0ZJAFZ5EEWQ3UVCIQLuYSWXRYZyPjS0HnUtq7jhqttd698qTomJcQu/TX
wnsrkDlrZJEZpIXF0SIvwlWsaRegzCkG8p8pZrLJcqWCGju5T/WFn9SO0pJnnxAKFS2o8mvpydF4
w4LDfitn+C9hiQ6fK/rXDmyzrUkyxkUnuAkN+t+bUKbquFFYiAYm1w+naLWiUwreRIDzQ2jYo3Ul
LgOcldvV0J0d5CHa6vcVNiWPfXvm5NcPFM1t3rPAYozmrHNt2gLfQo8B8B5rbtFhZKv4UfuEQhXn
1OdS9C6l9wVm3fpB9k+d/lSX/bzVqQDzg6+CD7hPQbDl2/vq2VEPuSgtAJCZ5AUq1EOQjqlR2zq/
ZI48Kaj//Q5Dhv1KNT0eJV83CreIFbGlMb5vpZUTbdO3uFuB+eraJQna5Jr77UGT20QQtbijpykD
NhwUos59W8cxa4s7tZgfgngVVivFsPXwxFRy88Xvn2siE/3Pw0HM+KvxRjM5PaSikMLIj8O9gKwb
8lGK83+7iouTEpGc8x51F6bH5Fb473mI+8b7ExC7OTkqnGHQYq8Kwv34Y7JhTsQ33Kwek4GG4NdL
EIIyAQS/PW7yEYvG1KtSZWwHXMRNmfgyQ/oL9YCsMOM+QFQeRs21VIEnyLC7tCfJgwraGfMiKhal
5650UUfjcWX4d2U0cEVt1yEQUzbgzey297335A/kTQEHFtQHJf0K0pkkUZjrPsQU4cnRzUtgzaSC
+/hFEvYGEOB1Cc+KyWxpO00pLUsIUP4v0rG3U8wNAuDcd+aLGvQANqukXhEj7rLT/t/nClx1FWNZ
kwvoVJztZaoRqlqDMAwsFOSiXPVEoZbeIsEsnEtTdslo56fJ+fmBk8kpdI6qJz0PFMdExG0PmaqI
+rlX7VyCGvxj1+2TaEvAZYDGn6rNEUZ/upYjyj/J/HytvfRGP47+pyGYTF8cM+KkCNjaFfFdJl6k
OJvZe60cGH92MF6GbX+G84NdFhcWztTc8d+HxwIagS49E+r3r/uR0QoIAFsenVG1pCRGZ3W8DrPG
lvKV2SvstfTAExcHs20BuRL/iQtbxbR7+e0NJqdJ3Ymt5mns7DUsDc/Q5xpjzP5u0lZVyoPDWaYA
DyicKQ3btxxb86bL53XzLOoA2BxBnYYtPlxsichnjuKgV1c1iYA9Xg/NUKxcLlQOrFiYvUa3soAZ
y3YbuBg+a2+elC3TmFMsRfFFZ1QtD0y4ON1F4nVMcVQqY2tOXZvh3hGee7wRPBqewtPQHAyw1/iR
4GdqlXFasFxVWvS/L45xJ5nWlaND939/nsmxZ3iNnPeG8bE4ODGox01s/OUOUuqFJ41z7NuTZIWG
NtWFid/h14ngBWljKG0V7qvesyvlzMQLSPBFtPT7L/p5xn160GTzbOO+V32rDPeUkZ5DuGW2cssz
xzQnhPHvq2T05NqDBzj8+7N/HM1Pj57scpFVxVmd8GhzOLHVsPjF5mDB8LcujeZPB5LELVGkA2ka
hAl9Hc3WiYpmKHlSSDwQ8+jfMvZLwJInP72wf/y4oYFk02QerYY+XHk+AYeqnwVyI2bUFCybfsB1
5yQDprREmBEwHm+Z9b+P4/R2+G/N/u8TtcmuIYd10/QNB2Ag54+ShzIVJVGVG5uKCzoXexWqqUUl
1RdIFvxozfVlR7TJLBdhipUgHM/j4rrwUj/O4E8vNdlIAo+9zO/JG6HLHnFPcBL4Ok22L7iFxSKu
NUO1FmgYUrnOCpgwFcW9ZpavUfg2Vn1cS35/oQuf5QNP+PRZXDVsq6ZKPtbueJ0TvNZmvkGCdAOD
y+pmMC8wYac9l3/fRUXLKuHHKOryZILXQl5oXD+SfSyLs0bkMqmdJa5PKVyjWQRj1xil2NHR4lrA
saINJ5E/NdXgaJBeXfQxbXlbC9Ln30fix9Wg0gqCJjK6KE1ux06eqm3TMEH98p26jDt4kqxkbRWn
m8y4sI9NxV7/GYP/fZj2dekFgl8oicLcTGR+2nCiuFWKLbU2ByrLAt6FLx8Ufjbfokq2SvwuuXx9
busRDcDsAI9SKM5tdBrvTr+Pw5QA8O3dJttC7GZqV7UMRPhO/63A7At4U60XnCVUO32Wj7GQF575
U7FKGoo5mjOMPNLxzz9NQ7UWqj63mIYlv08bm0LSoVZXtNsKWBLyWGeMO5QAcR3z5XmdBuvf3+DH
XffTC0y+/qAqvttLvEDmPgNCdMoBHCIbVlp9+v1BPy44vD4oY1UgmKljryw2vVsVfHmHBe4t+MyC
tknK8YIveCeyyX9/nPzjD4MnyISmmUgMzNeRbQTXlIa2jfeMaIjaKPFIyA7bRSCmtwbAbV7Mkz64
U4Y3XXhrA3+Vi4M9ViOJBPBbR/LKjIRbMXnSTGLkEE3AAlAGXKu6mSgS+hNrS7XB0Eu3lr+/+c/z
ELk76XomPJTp/awWADoEzwo4nhZBcnDVrenft8E5zbdtveXC1Nb3Fx754zT89MjJ1HfUpvC0Qgz2
Hi7EkvoGLsatMICOEJ26+t5R3jLvxFasak/BxQJ7/BLT4kbT6WHRNSWX6KOh+mkNBCJgTuBUwR7H
oEF5T+N3X3xqhMcRN0rq9zJ6Dp2NNdKwkONy/blYXY2bzrcXII5RRvYuccuZnE1ap6dFJIfxHuyC
W/ggHuL8QhUwpSR+bC64J/zPM+TJdOyVrip9LdhX5Xa8BEdYZ0t3zV85cuyyWmX6HTldAW1uY6/Q
T3GZlrJtiAi1DpJQQ09++/2T/7TrIzMwRk4iXeqp3rcvLMN1Yga9Kxaghr7RknN1AgTgyWyvvz/s
p7WPb4SIyFcFdlAm00uEzqaXreaPX5grFKUds4uzRs1OLP/Lt9Yfl5DC2iEqREEvPz3TktyUBaWN
uEUGmxQtHz7skFOzLQu3dc4pUpFLauEPue10En1+5ORkk6y6CSKRAidxnTkTWB2IABQhnSjqziLb
LYtBEUZIVA7cRYpbVd3aujXMdVdZliUtijKlAZOvQjSVnDhu289d4x5cbcYtXw5Whrrlfy67fh5j
P1HE1GsWDOzySeKwkjx11kJx0LuU4ypZ5dCX/EbHyeids3U8T+UWoV9CPDcaYM+wQcI7Qz10uklC
szATGlo0vbcZUC6b4806qi9UP1Oy58cC+Dw+kznQuEUomHkILEMDr9TpRplLsL+hp0sB7cY11dm4
4MP42VKFnew9gwHqAOua9tjTEXSTEWyoqJp0QbpUMY/P/vbtjJFyiUUmljuTirktHDnTJCfYq1zl
LXwr4TEbVJ2u+FS1qzDGOq85sDbGKyY4A/AHRrW2XGJBdmk3/OnYUuC447sFARtno6/7hBQEWt5l
YD18Ie6UIl1JsJ6UQ9MV+0vVx7ixffvdnx42mbNW4TlSqRbRuC5ReedMKiM5sAWC4vvRk+tCA3gC
Mf59N/hp6/n8EyczwRp8MTAGVgrXLw1SAegvl0vwceVs1Bd8Oadap3/TbiT24iMDhDbt/YSmUseF
kUQjnpRZB8DkGMzC5TubqPgk7dQ056A+g/JSWqaC3YwrQr3wFj9+VKKu+NdIqp9i8mooGZHQY/gA
TJe7x0F6Zgr1zt1F+OzHifzpQZNTplTwA9AKPxyLnjL5uEC35x5T0d+/4NQD5N+ofnrOpGw1xAhJ
n8dzgAUHOqAZSpOxhWVwc79noRT1kyZtagDWCw8eV+K3GfvpwZPlkchyamLdS6HiLwYqcpgGjvdK
H4riKEEu7Ztjt+3CQ39cJri74tmhjAFDk+0h9DNJC01+bQry2GzF7owVEycYcpg+Pztk94KiCzRd
Lzz35685+nGA08OsGhfSp8LIx2UNNx5qhlrcoqMv71sX+WyNQi/bCuqBOgUA/R8Q26SLAMqeVj4h
DP79NaA//zDo+J7DHsDaX8dz6ut7JGgFEzmnIM1lKOXmsTZQmke44rRus/CbF13L0FNv2TqkRnpu
gWzTARUwgmTpZFpo+MiJZ8Ep9O/otpZ0/Jz2XPtbzU82Lcz2Yp2Qhus7t5Fs9wmq7VkSn0rzOteS
9digoKHakdA75+Cox0DjkcWsunt5LQ30D5O50R65P6BU1uo1JL8xlyR41B6DDZ4XLhorNOXYKKTo
+PH0WrjaoYqeRq1H4jz4NPwBaLDDJVaUsxZkS3CxWVPfYvzkwDurqlqyD8vlWXCfBbbhPhk43glX
bfGAsOwe2yMTHSn7dAYzoBVpdcmHwsShQNkoxrWANNAcRk7PQa8jeH7bsCf1MTkA11MKjeMygqaC
+6pdi2G0aOki5F62zJlOdKA1hzDbkZB8bpJ8PnRvVUcUjJfbLtwfslrCP4boLPRNbOKHr2wr6V2F
TFSm757obQIN5QaGuxK50MG17B5NaWeqMbqRdl4gXwq0faSQlhsItqjvC+sWLwQrFu9C6A7aPBPj
RcQE6/uRtYuFHAAZdJeqgfYAipTgYmzG3a3Jh8CCgH+EizI927jaWh7sQFyUHfq99/F3JH2JNdmf
SF/Jrzmxsmi/fexuRxy/OLN2fbDEEI8vhFczPSlwTT7QisoKXElyRm2sSnXdIZDGlrqzkt9g1lPB
62GOmdnZ5/eqRmzTmGkz3DjmuX6StYNF2RONLQrqXLtOw2VijX1GoD72eceziXnF06pDmB6kf4R8
1VR4CWQPJopAiETg+kDJHgksKPLDqwS+pvMs+PiH0K4fACdm2AGDUR7jO4gf4ovwKO7CP85fCRdg
qhvMQwi+L8nPASTPV56hLRP1MGJuTdHZdXAeUa9Ext2hOOQ1tisgb02PWUs4zKHWirCjEvMuDoxd
ELwHyJas9iwmJzQhS1PdjnjYEOh2bDz5hb9U0UooQczn9+cJCumsBylJDLrqp7Ejrox+EFo3/31T
+Kmix/1pVDR+hH1MKoduaITEkTjRwImJNvVvMsFOYUPwWUpiTLwLe9BUtPlx4OCGOBJNSGaB5vN1
C/IEp5VUn5phwNgW3oSUPsnYloNoghKBC7EJx7DV1bc2PdCHudjD/HELlDRsqEa7UmJqvj7fEVOv
UDq2QBAqLi6p8pa85ZhH/D6qP56rFAj/eQwP+vqYRsQINnZMAtxGGoScrhAa2mqa2KJp7D72J/jB
6gcXvj5r8fOFx/8EA3AH1+jzMc40bL8+XiCXWdI9YAAqs+ZWlLFsw3IAsxHyYysTbW7DJk54PLz+
QZ2HxoVL8k+FIXE85NRxTxTlKaeoM4IKIUf/kfRMb1pqVpwDeYC5xhNo2O+/dUro/TejoEnAV8ZF
SZoa3rTSIJipwBcd9Grn1SdD8+aDDEexT7ZjS1gdWgKbScLqrfl4F0iEc2IExzzBgF1sFsD2NCng
C3CqdHYnPEWA2L+/4o+1K5y2/3nFcVJ+Ov8NqU+LuOcVWWSufOAqwk2dCcgxAC5omv2cyT8uORPW
kojjuhTSiaSs/f+8B9aHdDBYg+b0/I8iPerDljokKRfjMYxxjHLIMQVnB9alN73CdQLhBGux3CbF
yFmQB+vCS/y4AD+9w2TDkeU+FgJHiD+oGUBT6ZajiUbf7z/1o6Sa1pc0uy12GGBZ+QNV/DTkpZQq
OUemPw65hb3TX+4CRYHFX/4kpvdZw6U8N+7r9N3CQccqO5uFsBSYIuZofOhuM2fYC22w4dLka0+9
1y/qTFhozxZw56PwiC/H7y8s/bhkP73wpEYs47SoQ18NOIQLmuGtzZ06Zvf3KojG8crnBi0QCuAO
7JndKZdOEv4pF95h3Hy/D5pBYDH8Du0bPyGVjTiOaoks+f/i7Lx248bSdn1FBJjDaUVVuUpWuS15
rBNCbkvMOfPq97M0s8cqiij+04BtQHC3Fxe5whfeIF9cCnRkHk73GtDHlR6M6k0UlNHSUMftYmg+
l1jpFqJx9FRUDYLt9Q4ZTA1D2NEMT+xFjgsqWCRyZHFW8HR7ju81wE9zJH2jBcuxzB/XI+mG1OYA
TClSojcG4NIBgNZ2yR0xmqhSWNalC+zvIeJASdUfDN85iltct9+68llKLhC3OhsObXp2zUcvV77V
eBE43ldKOjFiOrWyD9NjXL2yAO9cG+U21HvjS0jlAcZGjG9Mek5MFQISEWa/qmLkhqSH3MIAQH9t
oyNhjUbxJMjgiiECowUZFvNECQ3XsQUCetRXrQTdyQSsyPkA/edNqjCe1y8iWtCpRwL8Qcg15rrJ
CHC0ACI9FmVi6csFcki+6PnefqWzO/rDGxWr6sNW68gisrrhjYJq0fuzqDR7/Hq7Pcpsx0n/tyuH
jevmNHkbYDtnTmrHJ/+7hWnEfbvr0VsCBR8CIlwNoBqSi4x8UHlARi7KBHo+fHL21W/zh0+asajk
ObthKXM73LMap+kkkvB8BBrcUSOZAtvflNsAyHt0JBVouz17a00DmlNereK7GI42YFGWFjf/WrSL
i8bAoQVMvtuhdWd/iYEAYAy11EGe21UGOpAyUYUONXXyZRwXdljaV6GomTQWTDVrwwamPBMujTSL
mzQ09BwEWwr25uRtNHYcVaFBXDe0G490HtCHOX7hGtpbP2J04rpHkWc7YCt2Q4B8mGEd0/Yr5uEL
d+1sOPDnQT4pHniBGzVZp8cn7FgKBXTNCvta0vyi2Pko/zwZ8ibdwRrVvnmoW9ElGzY96FT0ngiV
LoB8by/bufja0B2b4jx4M1T5rjeH2WVpKPkhoVB91JVky63vBvuU8z0OUNsgaVxEmc1VOT4MOQ3+
rESKMr/33qMNxc4hBlAuf6ISaDSPoBID81WrHmkA3Z7oLFqBOSo6wBZVCE5czzTvdbu3lT48kV+7
6ROnuEvKSsdroBJXlPWuCe6D6ixHXL0ccVQIuZpl41xI3ylO3n6Y2YXv6DQNVZwRaEddP4uB7nHg
J+n7ddJbrwj2kfA65ata7G8PNPt5PwwkDokPZ59M7dH2nCQ8seZVzuNuT0mnfCmCFxRonYfbg83G
kWRp/53W5BW73WC3RcloVkf5nCaAf+zdx7LbA/XI/EvVPIvKuzUk27pGRwV2Unbui8fbTzHbkEXf
FRlvhQwHl+7rOZtU1gwv4OW2sXY3At1jTevVAMuYgsWahE6ynlsqE7FIk9NjQ6m/7aWVZqd3Sf9g
KF+K4W+qfF5M2UMFNOI9x/iqNhyi+sotjq6rLoScs2Coj088iS7crEkbaCXEVgC6o25TDBhbDT8N
65KDrDdQ/eMuFgB4Xf5d9AsRx2zKS/cXgJkscrH3juKHNZLVhKJRzegBXCmsSRHHjJ1tXOFchJl6
C+buh9mhQdMex/p51CH295fbn2x24ZB96IRWNoo776f3h0cI89Civ07gn2QPiv2tdJ29ntkoXIOL
CH7BqzKGn7kPXA/y1yYsDklcrxOa5LcfYy4tBC1jczsQW9rOJPQyqzxQ2yiPBV4ZACqBQplvqZxw
If2jSj0dUe5mkkLkNyYnQN0NVdxrWnBqkj1gLbEWu2YbVYemNheO+LnDhg9rwdyUERKaNp2qNk7s
3nCgoTuPJJei6+JA9nig+nX7/c0dNmQIoI7obZFXT5axHvRYVqhWQHP/HFKeaqjrUTTNiPBKQL00
2f8JwO7jiGLqH9aNa0imWluM6I5nXX5GndPsjjKM/W6/2PKYf41/ZjdJgPzMs7xgsINTXB8l7XXU
DxqddIuCfLe0HUT5Y5oDoHuOhImNABJOutfTany3VBPbDE5IdSrFlp5gpQM4JQxo93Ryy/OSrNr8
Bvww4mQ5hoWLuEzJi6R83EGOre2vVvuXA0+ydKsd77W0O7rMfEaf4vcj9yj5AqoJS/CF2Zf84Tkm
91Vi5mqmoVwu0As0CmN3p1X3bMHOXnjHSwNNriq2uqTFahKfCIhJI8EHaekbGG9zCZY5e6h8mNHk
NlLUzqP+pfMtx2elFt+SBjs6ptwwy6HVXMz/ceFMdmDcymFS2xRyKCfbvcCY0oqnY0KnQJRRFPkl
T95I6FChFnHO7e0/W1T8OPpkN4aRkpS5K9AX1qNSXVpUZXmvJlq5fvUXPSyK6jXNGOn19rhLb3iy
MTWSFDeXWTPUqVCFFmwLYOuF8pAll8XCzdK6mcTLYTFGstLyOevgxaCR6x1pGhDGuPn+9qzmg4I/
C0eb1EjtKrPdRKehXOVPjMRtRHpP1KoY51T9WSOcGz2BoZG8heLolO3/XrD88Bm1yemjJ85/Th8H
zfAifcN3eQXZVU/2pZBGldqNamt7pS8QM0cYFZCv4fwsijfAVTDpyrVj7MPmKcbBosHvr8p3EXdB
nUWbDutEGIU6F0LyEqSg+Ml7XPcXHTDi9vVIN8TDmpUAiBKfgVfGP3qjCJ+CR+IunHLnIsTGkP3m
kCPMIvWVi0eYBX1jIMtzpM439KiDmbvcOQm0ysLYs3cjF77imFQ3jSn0K4wAw3QaQCFgUMDt+KC0
2vimFK9EYw3mnu49AT8d2guAe5EF01xA+5/iXkHHSKvq3e0nmt01RFVcaDo+H9MOgFnFRZ8pHoDQ
ZEuozhlop2vW8uDvF5fULCIZOJatGZx1Kh6q1xdaokWhlfjUIkSAq75xydQkW8YzkFyBT4bBKLJv
0JO6a23o7OfKhaadHT3SbAN5dHvmswghEHIK9Tzyb4xOrp+mMwu9sjo1PJnRWwgIeyjeRME19b1N
pfpQb88CLMSXAbIBYGmV2tLeQ/ol7R4BRbojqk+oXtBvHPD7uP1ss2foh2ebVpEkpbMCU6MzUuRr
zu6gfeZH4YOgFfG6lZ5M5OOqZ1l9XBh3LuQAmIRBHlg9S562RIwxT53U6N4z0iHDIgHWS3DUij3f
wZN/E01Zy/X+uevKAjIDOQJlPsrh1x8ilmp/1FsGlSDhQpimm4l7HCnWYO1ayrhahntEsR84N7o4
3vi98oVY/PbM5/bBx2eYBAL+6A16ooGIbHHuBQtHf5HNKHWP4MHYg7cHm62i4/xECcoyEPecVrxa
IA6uKYOGZBdQl6PVJ0q1hiGQSW4A3Tg/s8pK+6GFR+3li3iauWMIxiePYMmabExFIru4GzRNLlle
6L1jhpDJW2hU9HTydUqhGSwEnU5wgMQIGhpYUQlyqn6q+wQDpouAKIjOz2KMNP9aPjzWJEiShjit
dZdCoObByIaSgFZW0J+TSvTReZa2eAUUzOlEhLZcMJhdApzKuIBZkKym2ecIDi4NUqDpZBGtme9b
6Vx0Z9DJGbq08UXEw6JhZ9bJIW/iIwUbIzsqyOtjF1y8itvNMHIMgr9GQ7WnSeUTfdjqnWCYYNW8
otYhOukLK0lE5NMcgf0KSsY0ZHQOJxF75VuD4neohHGG/jsW+TcUS8R5fMCixcdLPXN+Lla6Z88o
ogTOc0NB78OcnJ9eULmeLdqFefCNNp0PXrDj2pIejn2/SV/T6rmGeLcwXxF1fJrvn0GnBp5BHKWD
avvv4G2aMJlIJ/2HsoU+stOlrxrSbSbWL81S0DAX8H2Y7PTitkY3an2PAqnmfaPytRI18+AiYDht
gexg9Sxedm7jAw1310CPxDsM9QvRvRv5W9f+vvAaPh+ZhEJs3f9qX10fmUGhSGUt6tgkSAQR+WC+
CPWCtkeGCLyhXpgCVSgrqC21+VZNKHXr8t3th/h8iIhncGwkTB06pdMWVakbqB+UwXtRMVH3lErq
5IzgBlCYqEHXdCkUnh1PFZcSIBD1U61kMOiBtkpPrhZvWzvZJAT6Ur5nwbHCEcNYpM1PRdf53syQ
gEW2WOKqaYpF8aGuUFhJluV2HYACOYuzMfGDs+h5EiXBF8jRuYiCYRVDN42U/M4ClqY6XzU1BlXG
tkO/TuCbg6xbGfmrCrCsMTEMgtiR/oNSwfWTirPtw5Oqckw04XTvfWRSWcHaFqh/yH/UXUo9OWoa
Pj9LdZcZ3DvDcosoUA1EPDfJEfrS0kM34gUl3SPJJWGKS6mUId3yogeQVnBDXwL3z/TMrwedHHlu
bFWDk5fBCV/Kx878SSE/bC56+DtFii9IAUnjbeOgZdm/og5F4CLgTvSUKFhQ8ZJN3FHeOQBskOHO
pA0IgNDCAkDzHzN5MZL7fEDztML4WKG3ZSrTzkpRab1n96g/xu4zDKQmddaqsQFlgjYWt31fv1Hz
N8ZH0rjb2/M9fr0+KsXINuZqWOepFP2u1wSXXFxHdRPAeRzuRRIhZ6II4CfGqm+OMQI0yCIe9Cg4
q5VJv/bSEe0JgCD3CAterKEBP9d7p48xTfFWWfjbcs+yhZBgtsZ4S3oDllRW1arRu596YdEmyzYS
mDG3hhsOts57BzjWO1aCzyWoFho6RfIdzBeMsF7T8nXoXy1weHXt7Nt70XzWkdRsrO6ORROl0loa
BEsw2dQJylaIepTpcTGT/3zrX7+lyR7vut4eEoyoTiBJ6IvQPufZoABXiSDG3f4kM8n89WCTbSpl
7RAHHYOBY2abOuVFCLQQOdAWkbU9INueVquvsm2WdCpm9yoqkQ4Rp6LQ+5zs1TRQs0SvqY9k6ZN4
6zQXa0Qjq+2gbDBTzJcgezMUJDRhFLy+LSF1TYhwvf6cvCraIKRSaoTyCrWHg2S5P0fQnZ55b+l3
ecYbFixvVLKUClj+fcB6Ad/DV86BtIzVq1DeMf2lAtXsAfLnwdRpzuuqveMVoq4qFc6uR5BUKA/F
FuE+VBS3kNdD26Hy0K/GFkccwYhwD0F+sfWN0T3p7tdEerGiV9ofuQLQFiOJAlMbK+63NvGdKHDj
IbtJ+Lfswl8oILxLyU83Nd0CGK2QDIBoT0LkwOgHu5BDTlw53UhOchmqYG1V9tqPqr3W7KsIIZwa
IKisXTz00vL7UQruTZShRgf1k/C1T1DSwE7Y7Nc1Qhc253X4S0+QDaU6b7yrR4XnJH0OdVzIMv6d
gH03POo0Xdw4vESxhESjvjqa9ffEK++r0blHYwE3NGthqnObBRV7m2iK7igirZMFq9WKUTZajkBw
/t3Pq00OkMJq/47zEvbOXpf54WCryJBtpOZwe6O+59eT18yRLQyIdXjKn/SVfPjsuR+49MOdCkTK
mpB+S98EifT7tDd3BADy8BzW4bpEzK7WpW3ToKRvxHdEPRyfuNoK2JqjPHJEQvpIYBOGLCip8u/M
EVi4ZW0No9+K1vPK69ud+A900k6qz61n0kt4FBd2Af6buJIzyULZwhnPdgh+pLCPg4aeTU25iIsN
2cP2JQ8coONcf/GzWe1LYOc65aS6hVKNt72O2pyQ+cKLccyHpdD4c0hOQevdJJU/+FKTCmXgGnLZ
+3pxgmbr7OocUW5/TctMdFRJ1KgZ6Pe5WvzvmQDQXHrMlNJUXaFgcX289LXTSImbFiD0bDS6UJjM
230IQJKLFfm0NVJm45vcPSXWUgVxanki4kJNMy2ONEpmoEkmQ+vjmOl9ExYnF0FD15Z3kZqtslLb
0eBuoBskxr3sq0+VkuyidpMPXKvBMWmaQ2VJ2xyVEBVX3wJdbIhC90Y4/i3TbdVcGAiydvTte4P/
ybkvhl3buTtfVh46E6XL5KWWrZPq35seZdeLr/+Fde0669tNoSXfZFc+QXkk/wSX7EX7vK7WOYZL
Zd1/H3P/9+0NMlPK4xW812t4EwK+e/32pahvR62w8xORwTEK4Dr7iHwr7EZDOgSBcsy8F8PBU6up
IBsczd4BImivdMfd+C3adLG0o4bVBQuJ0Yw0GM8FkxlirUL0o+vXz5W0hp6GjZMLDkuHVE1moU6q
/10o9o+RnKHHMNNEpbXzzrpSEhUpfyGScNJRkNS7cK02h7GJ7/yu3pdGddT8/MBJ8FUp3Y0A+inl
HSVZFrTiYaviJofUlQ7AouXC/xHgygBaxa9bILPVwln4rmQ8OY9424jyCN4+9NnJXYryXpxU6Zif
fEk5GGVx4CYyA5Snc5Xb5tlQh69ybRHpBxu5svddiNSWrpL+c0L96LDHlBsLWx3tLtH8g69oqwFY
Zmc7u5ZbTVEPjhm/cb7g8oH+SgYjRP6SZtm6TEEJpl9G9B1t9xC5bw5AYLdHWjHH4hh9+jR581Ew
D7R4R0lLENp4O0PkHEP3rcT4DnWsVYe0OjgzpVwnbn0KgnGnReWX1k5fVKmBK9PB7pFoubmU+jXg
rqtWJFf+cCqjZuupi/DRzzVO1KX+vMsp8MhP9Mj0AKrCvtQ3hXuvd/uystbSJa0wxNmaOKT2C82U
mcYqKSvOGrbD4hQI6+tl6WWN00HdyU6I6pMb1/Kmu0cB2EZU2jyiRFz9NiISWpJmODZfhsUzembO
V+NPtqvaVF6fIJJ4iilf9Gerye5K/dkbvpjo35jnwQZa7u0WzojZQTkduD5xS+BOu5500Rc5TiZO
eortPQgA1TKQZ75IJTLvzgGHFQ0ejustaUjNlAmERfF/R50ezih7anWHP5DS71CbqQScXiiI4VsB
6bNYMoQQb26yM6+Gm+zMwExG3c+t9EQZhvidgUCuUqFYeJczlyzDOCCPIXBrINeu36XVVgUeWyqu
R943Q6cq/VzC6sweR0hCQ72mm9qgo20v+j6LhflpelR3VJxKUJFRJ9Mz4zK3Kk9JTwM+H/qZN9im
L7fnJpbBdAih+IZmhsptOmXrq32LVk9ZpO/SANVdE56bBlnu+yL7n4Ep6FSiQ0hfUkcx/v1a/1Ak
CVMlceOWgSgcutEWUiAJHwRoAWqmzG8Rg92e2dzaQBhTACqRBqDPdP3RolCS5VxjwIBaDNIaUb9P
dHMNmvD2OHMfiRUvAHcON588qYi0Tlc2eZalIgKjL8xHorl6e4j5qfwZQrueiqVHXmX7TIU+4diI
yFYUVv73LgxfCFkaYHsANBEfux4lQIxQq9PwfSI0gFqDSsFGqSHd5j+69un2lGYOCkD8/BJCRLi5
TAaLK69oKpe3BihSQksX1zCCZJhdOhYY2BYuzm7mHV4NONnDWpeNVl6U6YkqDPArInu4gX24MK2Z
LgpLHAlUJJNhKehT/FWrsaH0OklPXX6fKYfiIr3UT7G6rS7xryFY6eYTKWreLcXjM4Wuq2Gnpz3R
BPyhGLkp5UhhgxQp899a0iKbJEc3q53a7gMSZD950VNlYae9X6CTQ+Rq9MlW66wxd3CjTE+yDQ4B
cv3ZyVaS/c1vvmjPmgmcYB0kuzjjIlpBqKvyrw3unSkk3I27d7c6jmjSGg2wuNkQMd5eaFPPIJEv
IEVCoZQ0FqrZNEOimxUn/mChDVSAydHqv/WMmOO7Ybyq9VOT/xrgO/TaKYJ/1wAkSy4ZXWWessZ0
tiSri4XQuygMKV/b6m+l+KJ1Bwx+ceXo7V2p1avqZ8hNhx+29VB0exIH3rParLzW2Mjdj9pXsNB5
7hoAHBLGJZAMxiV2xeyq0wWggmliWzbtBtWNpBd4zKWn/G9o0EDp3XENRSz8Gv/C074dt3BI0n7d
LElazdwedL54qxy0hP765MP3caZbZcKHhwyEmg/nulTigIh56+LOmtu/H4ea3IVFPqpt1jGUgI6r
e7p/PY1qAt7by2XuXPowzFRPTwmqquw6ZB6jLlg3vnRsJH9DO9gdoi9AjIK23STlgovM0pjTo0lH
BMXzmdoYrxV/26Sb3IRzsIrTTR9DwtvfnuLCm5zCXkNW0RArHL3cxH0F2RFLT/eQmP/gAv64OIzJ
rRVnnWVkOtMCbsNdz63FMIsfbAY6ja0gfSmLcpWwcpsM47laMUppk56y/L6liBm7B1yk8m7XFj9w
pxoxex8PZv8QWWfXfs76Ba2b+fEp6iL1YWiog072QFuFvkdZjD1Qels2gV2rGx0LjwjWdto+uUmz
CXCdbqLhXQGSVgAdqAFC/e2vqjhiotNTmDyDOE4AG+DJXd/fulVrlBmRHCzlJ9HpCIGO6Yl+N/rf
eilDeCpZ9UO2AV19h6itmYdHOXC3Qf7L9HZj/tz+jNAsEOVicQ4Gg7cRtNfgjGpfOObbkCpJ12EZ
5oCCDyhYflGxgGtxgKc0FxnpSs3+alOhdrDXKaJ19ffGvsQ5Xr9JtFM8pP2CTdteVELZCmmE6m6Q
DwAUHRUTg2gvVAqs8d7sHqv8yTfULQDfks6RPXgPcq1sDeI3Cho50ng+z2O+BqGK+mu67SVE9tU3
JuS7qBvQIPHwUwPSR21YxXLcA0gjmf1LB5wM+TcYVHQa/0W71ArKn2ZZb8jJkHRQQ1QIrfyYdga3
M4hb7bGIv6HwOtp3zoB7jP0MEMK3LtQTLejaQ6keZHeFbMJqjI1j2OSbXD673paO0yoez8RnVIlq
zDdFQYwuSjVckPAosLDtRofrpdzkrr1Rk2NXWeglJHccaGWEdII8Uhr2ADoYq2roNk4dYLXAWSCq
wZRDrTG4S3KJytOw4+M4uXEEQy77P97BLNQgwVKpYbhuYQrHCVQ/4+i33hYU1hdabRt85zYpL7HM
fhvDbyi9tJN25BnNihUprUTVsLHwmVTzdYldTuD2G7wSN4WfYM/T3yl1vmuj+lKO4y9Xqd+EFkrV
vzoJYiwyjMyELiuxVdB8oaG0rQrYLoF2+G1iC+KecxOvSXCw6MZEr730prv/Skx30yO+cHsrzB5w
2IJAg6FEqJuTMpTuZnrU12yEEWYXnVG9O8YGVgL+wl0hdvanDSccwWksomjniOf4kNJoHvlfZnlc
SWO2GevhBG4HpI7IChXN/pK2C3no7Lx0cnlY7MTO08rnKFWR2cgE6JCiqCPQfodEuZjPzI5iwtIj
gOVMm7KiyywPUyx1KRyob5TRRQG9vCxybJdGmZ6aWpBa7hAQJyusm1gEXBGk/EWB3LkIhTicNgb9
VMGwuf5GFQW9fJCA6DAOwN1kOIJmGj1BuL296OaKsoT+f0YSIfqH1WA0ta5Vmp2c3FdM4NDHhlP4
dQjPyi/pPrZWebzKzVVYrgcVacpVsbMVEF4LK3/2MqLAptI8YfnT8r5+CF0u+s6R1eTkn4BP6m94
YFkV3aedn66SfzXBChc5S9sl/LQUC86Q+3D1/TD25AUMbtMpcqAnJzu4c9sIbTow73uvx/1NX6fB
vu3uB/+IN2hDbVJxBLoMsxOI0kOGBVcRL0RVs0Hxx+eZBAY4HnphZ/I8GkbKNHN0RCV/oV3QWLjl
rMN+A02+f2z0l+zX7aUwu+Y+vIjJ+aNl5TA6vZLQ+/8mUOOw/cbn/wuvYW4glOOI+kHk0Omd3Phh
KqeS2pL1cfgykNuBk7sIjR0ykNtTmjvqgOKwoBSV+oAsiiAfFrfb2k0qWU4i4D+9+pRgfILnJ0m0
Wfm7RdOK2dEA/aCnygf8lLKVXRADOOLLBZF8IkjgcNABJdp0Wi2knpaIyTPDYR7O4UC7EbTRtBbh
GCPSmUmFMl7n7Az7IPwwOVwdrNZNJYW5v3BvzMT7jAfrTKZFYn6S+lJK00JTB45ba+0JdwhY+xxr
tu7iUBsAS7VICps7Fiwq3wxmOfDdpsrDRWNaeRtn8alDm8Cvzkp68UxjVar2Vq4Feg6wysp3Hlqc
NC3a0K1A5SzJKryXSSf35dVTTPZFHFpRGKY8BYsIiyXH29gYFjmPJizUGs8kHkyTV/xSEcGBCazb
AGS+OcBjorus+F6gJ4V2+BKO6p1L8fmxgNKJZrMCCft6bbeuUNzoteQ09Nq9iv8ejcQyob+TIEIF
MMU2qnXX5vjT5WuB5Bkyf9WZ2kHBcEmWhX04ZT9RWI/C+7xFSl/BTDaucDgfo5e6GJ664FvrBefC
a0/UE7T+fDGWeuazS0pHK0mnPYWCnPj7D/vTdmtcK3KOHHZLhGmH7fEIwbkv042H70K5/2eb5s+I
07JKP5hRG8oyh5y/7RRsBNFVFkTNcMS4canAMVNjRbqf7jZBDwXDaZWaa7UJ5YrBgLztOHgE0DOh
MXb7kJsDzaAfSxZHHddE92nyFuuq0+ErQ0gjL6qCQ0Z5ClvKFzgJvrKKIN1qd2l2Fyi70Tu3iC7q
azQ4dAzgcEZu7hYeZuZw//MwyJBMDne2rNz5Iw8D0YG9epZfqueDX3OVbaQKy7dV8JB/0/2Vhx2f
t1K9hZcxPzz2E7aO58Wn0o5SjGEodX58qjV1pffJmtVNqT4v73M//CdjUQOWAabRPtYngXTRSi57
zYtPQjUPa6mVodK9hKsXU7yMlgK1mTwZUNSf0cTMP+6VujZ0d2C0yPiiJ/ZuVF7pRsDEEaqWgKIE
hhdrGtKiZxIVuAkLs50Dg109gLiPPjxAaCS6VHq8WgSCM+wkQW7g4P4SStssWQ/fEci9vZTmDoeP
E54s66S0M1vPGM81EGtcjfIKHJgbC5POMlt3SytnfjhyL04HcctNjvkwSsouKV38S5q10IdstAv5
Nn15gvwXVT6Vqbe5PcEZNDwuCyLd+8+QkyO8NJ0IAz0H2x5p3I7Z9zJ5DAAHk7LTd1oPuOQV6iFH
86ZmzrfHXprtZO1GleOhRSqBleyCXYURKXMl4qOoZmnlLsf5Ak2d20PORdoWzBXdErnnZ9CPAUem
S3yDN2zhRYkkQdbthIGLg4jMCM6zfoLY5uC7FkvrRnkjf6tVeIHFyWnzB3MxOJxrsNPSJ2e0+AC4
XUwWWBoOoe16/+EFCDJX1p2jUNuV9bpFdLEGy1kF8h0wrtKtd+7wqrbam+bjq9jHC0th7tjivCL7
B/soqPbXe8sxjDQOmio/tamxj1l2cCMQn4bymC6FcXMZHzrDJl/AEVUAZ7KPXdnP0KnJ81Ml2Uh5
13vhLeJ7j1n20oeolfqgx9KXscKSPHsRebT3koLrTc1mQ4ing7GN4nqhGzkX6tl4EiIxYGI/AoLu
+gV0Tdybo5rlJy+uSLzoSQ6Y0jqP1OZNKmhw8wPDx6x42MSELKKGDnd+kF8WlqjKMJOgiovDhB1D
SxQJkMljVKHXmHVd5ALzkBvbvEQ2AoyxEnd4S98nersTpLYs3Ab4NI5Lbbj3zGc6PF04B2YEDftP
mRGvP5FyV81ORW//NZTRU2oifVVjN42clzaESHo9GfV3I5OARRHGIBQKDoQuSS5p+MB26zp7a6t0
l+SGuqLeJyGKaIC1ofUv1x762VyG/gtqMajaB2awD+kWOCKgRZ7WiN7gRGStSYpk7FBmX1ueTQHM
3YMJp4y5dPrNlFKQvhcVaGggGqIP11/ckd1KA0CbncAxu+UzeQRhWAqK9vYnfW9dTt8pPFVE30Qi
SHp2PQ6kuZZie5adGpKIov1bR2LCLhWoWhFCafss0Pcmhrhx/gNEneAMmjWBqJptPHwmRIKhY/Yo
gMXA54p68yKYAX7zWDgUKvgbu/cPC08sbprPT4z8FuYaKA45k5ueRo6acQBlp8hxvoaFevHH5yjc
lnm+bwph3m0c7Oihbu87vHPjFmpZqx6Fg5hX3UMRXGeQziCRCPitINUkqrPXXAWCKs7l6beFh52J
cVF//vOwkx2TDLYxkoRmp7rHyazpqrVVyFu9CNig3tfCyzdJFO0k/KkTPFI76Rm4HVbViNcH57zX
tnEP/n9cR66+DQGsCgWtunHxM++pdRjfCs26yxBAvv3UM8ct3DfqD/CpcXqZskeNPhl6WoDZybLx
GHhFpGJoMBcoVqjy3h5p5p69Gkl86w9B09ClRVI3Ba/H2ofqG72rIN4j4xD3zwDoYZXcHk687U9L
R5RABc6bQujkHsm9JDSTlIk18nFgUWBXpO9BJg6Ysiz1HOcSY5sdxX2uYOOKV9n13Cy7NyupT7NT
r0DB12Cg7jIEBU0tJ9EMdiqUDkcCxxfeR0ybvRJb7bpVnvs4vgPFIFR/86Ddun22j4Jw5xZLHf65
zAjzNIrcVEIoNk1L6lZf22NAu5cAK3lw6RtItrZKovFeNG4QhKTYOa4HC2FoHPHk7FmHx28l29KB
k8k2r7RHXT4m6b0N2f32h5pbFx+fbBL6qXbVp4YWZidk5Kj1qxwu4XoPaL71j/ESoWjuqP042GRV
NJUvZ1YTZSezeKKxhFqfIDW1b7enNLep2FHvsCUbed7JUpeNuKeOCl7Qdx6B+3Cgm1BGoBgsAovm
aqSMwEelYCwUESZnulS1Zp50NjCc6tSnj4o+HpshXykW6WV3rNWferUtkkfCFaV21ynhxD+YqkAo
qgq7DITT9cpXVBjO2LNxTytC8hbNEILVMvg/GOXNBSQUv/470qQyXshqnpuuRFPI/4YnTZkrm05R
jkikvHhmfx5Gmo1BviorcLXk0//7NKn1cUGDz8DVdbJu2rZsnbQCQMhRUkRPuCwxzZBwTNf2/2Qk
NilimzBUp1hlNcMQO2jk975Koucr9MugA2LusRhjza1SUpD/P9I07EBnU2q7jJGSmP6ncMMkY0fr
fnGRvhv4TM9ih8hDSFRS4JqO1CttRerBpysadVPZfzk2hgwPMsLurvVCiQRHG9jP4W9VU1ZS+qQD
iJeCr4q0iez+LnbTlT8g4xid/97LMY3T3zksAfYtevS1CNHLU2PCZ2myVTfSfGX5j5W8KpKlcGR2
s32cx2QJ5mXnd87AZkOKFR27IP0lQuIRCAbKCithRdjU53YI1wEa+0NNrr5YenhXNfz0LhEjpcgC
0k9+R0t9uEYtaChVrgHQxZIZrqC3VRX8HHQNnASmLHV9kguPVjagCbXYDWq+qe4V78lyvsZluB2N
4ktfUIGLFAqc5kbxd3ndbyPvL8PL14PwO+ovkgSYL5KAAIgiXYCuY/KoCs1+Nd0yv3qI7jDUWQHH
7C3Mr/XmC5grqZS2BeyYwdnKxoAwUrTzu12t6lgqVZtKRxBQak9x4G+SRBVGHKUHTDWB5wIDTHrq
/X7V+PYqMe/9ah+Fr3VBMYXOU9FYWwX3A6/qDgOhXF7/UF1vrYLeSuVy73jPXalsZRAJkp89wAoU
kWCEvLNQMOqM5l8F+HCB2c4QwsKeFOMgrr4LnYRVT2cNQMJr8r2U73IWEuHRppHbjY6pVpKvo8Dd
xfRJsqhChPEeoik6vxH/jlu5d2OmbFGYsFJWnbi+21raR4jpwVvD7tgjlxdGLuQXlZzCt+5WObrO
Y+PclT7PYyoYhUeHSG5QyiGJ895s73nwnBXNYL1xNrzxJK/XVfuK/BJ1hJXT/mzyaO1rwxZbjx+h
md8Vjra1zGip6TZzzDqKga+aQyUAEfHJSVf3fSt7FWgcOFnbJHBeMqouqBmt5PZfLjG0nG/r0LsT
Dm9GWu8WE8+ZcAA1BFlQUICxcldfXyhpnZqOMwA6siFa1sfaI4TvEZF44cCNehbjEmp2rvjBiFyd
otpF6j1pMypNHGWKQRPOHQ+Gvo2dZGPql96+IGtq5itZtTH9hKWRoLAcHHsK805QbG0qyrdPfm0m
ZL16kEnYYI9lZvldCuVTeQpZQZE8fNGs+E70fDo5uivafl2S3IjfRHCQ4xLWSF6ISmvdF9sapnrr
N3t7dE7x8FVzkrXn7dPym1ttU0ix+cZCbCG/cwh/evF9V9TdNoGeH6AvwygwAlq7KJqFsI9vT23m
qqFtRf6GKw335xRiXei9X9mtQKzZQvghtC4wylPpPsyShZHmls/HkSYf06jsSK804LuK/0J2iJ5h
1z96VOADS1kT1y7iE+Yi66u5Tb6aOoTBgF4jB7J8pocbejZFo28CeDrIppDGVZz8C2ehpW41+aDV
O9vTiLQ9imsIYUAxEpfVoqbB3FoCK2sJjRyd1G76VEpupIUFCIS4TIT3llodCAgNPJSHo2RaD7c/
8Ny1RM2OFiwyKqgtvl+dH64lVRrj1DIxJ4OXNmTDykDsNM5+BtXOy7/oEIS1Te10iHy8aclah3zr
SqvRBsv14EnDOsv3ZX6oIFUn3c8I2WgggZu+a3Yop4bNqTvFxX1CMt3FCSrOtGys33i4b235b/NH
7JxEiT+T/9aibe39ZaKkEuT9/e0JztUKHUJ6Ll1Dgbk3lTApDa9O7QFgRkCLI2IatUOZdCveLW4P
TV6vqNGJn4q6ugucx/9H2XktR44sTfqJYAYtbiFKkEXdFM0bGLuHhNYaT79f8l+zIWtqWf+anYs5
1j0DVCIzMsLDw713kHlLhk0yW2LyXvQdi/HpzEuJYHyUDHx7KRHMv6z6mvQmmSl9dqNWA3Y8fTwo
TElxH0n0f1cxIV7DNYvXnqbBVZJ7QiaAcqdio/78KqdKYIcvD1gIfRko/+hVzJyJ61ldiwO+bblu
ug5qVOq6w5zPJz2AR1mU3ozVjFBDh3XvincSbkAhStnS4ieqayMg3kOFCLWgdz5+fr1TqZsj/MOF
Dgk99GNUVa9bY1xluTrI5T967qeZvS970GVoAglpz2pcKE5L4zOPtxThIARn+62ngF0mkJhAhDNA
O+64OZmZRU8y0leC7EGL149qkxSxRnuHMb7wIzSfnEoLbAuHoXTyo6hEL/RWns7smVOB4d+3cI67
klYfFoySddUB50R2QdI9hp93K4m/SW7z87L/92EWRiR0FKC7Efo/2z5f9mdG/9Euh74Qcy+IHFUc
AmI/6k7iOITnjsN/Y//3px1tQXsqoqiRKwYFWngtZQCSH8133JQZV3qawg0904n877UmHmgyZM/0
FY1t8UJffh6Ca8k4zyV7XnuSE2GRjDgoAj5xMZxZSEUTF9f3o/7tWcfk4EytAY6nrjhkne1nZurN
crmP6R2HyEQVc87we+XmMVd+/mTCXJUAVMC7m+a51TXfrugh5BhjgXxa+JrYdeZbaeWt/U3k1HRQ
UdmpMCs1B69OCKQUYKG0SZIUyTJ7I1mwHhRcp2N8zELHI/yNsQE1dEYbwUKuBnFtyKdp4lwYynWh
jQ9jo27mMXqzp3o36aHbkvjLYCCtTro8ZfwAKr1ubwIjU3Fo9YMVJBBmtfqfRIMlPCj4BeaezGtJ
/exqIzRcNxscL9fSex1m/RBbLADtCGt0DWIallvaknshokYiYyxG2QNpA5jwV8P0GWqkAx97OdyT
sSgCwjMfapAcQtNHEqnYMzDjn08bFBbR2jDcpK/cZN7m1b1TvcGOEqPhqMxEGsGVXzE70dbpH6Pu
SuWykTvgcOQG1EDFEs6CtufE6QZGR5BQlnWzfk9uVQ2Zb8BFWkvdX+zCXTTLVSUZg4AnkUoXVoXk
pxTo3ZVcUh/N7w0GYVJZ+j8fyFNHRAy6YbGBKhP32fcdO0upg3M0O5YU05ZGr9Zhu7I4Mwa19Bzq
rZWeuTj/e0UxHfbliUeJSA+x3wqrmjMyUMVpqc955GsJOP7nn3aiK//9SUdAIveuqbVrw2+zQugV
Mtnt4A2O5SMxTSQVIccKPwozOnP1fd4dx0fTkHGihuKiaiS43xd1kWImlOYc/pF8dzUCnEKTCET9
b06rawyNX4y629jZsy7nN12hunnT7pLqF628obnrY5OU8BUXmO08JJtsbrBXfY9xmI84qIasbOKW
rWDsF2vxaQLCq6o77QCaTRVtLAbj0O4Y/56lZFcZ5kPVwDBJLW9I6kAK1SChIoUytR1YDAjU3fxX
6c9sqhMVFCsPrZD8HlMIqsbvCxDmSIgXHNhDXd6s3XBdGHDb54844tCmtR931xH4gZaWXjoxR5zO
LiT66oFL41yYFHDjfz7Fv29yDEeOKr0sTY25cN7Uor7EEqNKCC3OI05oRt4EA25o8p8zG+/koULA
C9lDhrWZvvn+8xt1ls1ek/JDRMupTd4aSv2+izYa7oht3m26KHS7gpwXh0w6EHIkbaWALKOdAqOR
/YHxrpBdGa31mfvp//Fh/n2zoxsRzHQdxozlWAcJuYwrSHBR/JChOGO2i59yGfwPjLZg8JDQELCb
ICeE2o195oyc6D2yRWwVfgGTLcyaHYWBygRoHGXeRJtKz8ZpG9j4gErPfqmHINSeUzCemJH2oM0n
w89NFUbjGGjx79L5VcrqTUwbrXHgvqiXk4ZwC921oV9BfTLDhjahFJ6lTb+RCowl/FZ+/sCnvi86
8ozIwSMUoOz371vbTtMmow3fiGtX6E0JekieedrSBKASkOXmsD+zk09lTl+feRSo9VBo2FL8Y+4X
oKZaDihFXIeDyEyl1j7zA0/lMV8fdvRxCqtfitg0c9GCISfk1BCk6UuJkPnzUp66DUzqfwbVdVrd
nxDIl4wpMrDpCFWMezJFGCcJ+9NxxC11PfOck8v35TlHESllnnyYBiM/tJjcpeKDZYy4sH5CFPus
E6PYAMdR58uvOsa3lSmdMBZh/QZ6jaAA5UYd/mFYYc4RRYPyaHlNTKa9PQvhnyASWcxtIt8jfCj5
39GXA0LIh8FZYKJJ8SZDPYVdItSQ5OQPgzmZGRTSFlGF0Nh300cR14EVzXsBPITDRw+N5Oeve3If
ccIdVbaYXTjmjMR91Db9BA9b+J+wa4GIm4yK1DOtM5HthD8NP9xQmA2SyWIQ6Pt+JnO9kcpYA29I
BqbiYuOQKEMA3O1hs+ZJY3JhN5A/ayuQUbO321dlxtmYyfTQyjxKYS7caW28MouRxZ0us0IOKucq
mqJbvRjv4iG6tSxAjGjYl0Z4BmI9tUp0XRyaWUyYo0P2/dVXyQR2K/lmwJtmjrTt9EEreEzfOds/
f49PefvjjWlrCJTDi6ZIOR5wykdNHwaT44a9LF0AgYtTUI6SgMSzHViorwKdcNgFSr2YDUB97Ilr
gbwk5D4oqzda9Shfih4wBk4k00wMBkr/ig8eR4lTjEjrLIzrzvmgnIoUQIWYdyBjRsvtaGfjnjN2
8wAJMcz3o7yR5Y3GqLd87l46EdsVThDD5bZt8VWO4qzZrZrSGiq1DXWHNGPM0ZkXMo2GrNX9Xroa
VsYbgXnoxFWztpvhLFfoHEjjkxi1M/9qGAqJWmKuA6HaWee+qoUwQhtw4/IlG9aNQROb0XE72gDX
/f+HOd7eYh8JFVFMz79vpcrA+y0c50wE7k67W7AFLO7JdmhUFMPHz5vpBIRiwR749BSlnv/P6V4k
yW51blcxwI0d1bDWFPSFL9pfQvjfnn3mqxcqJbTVJci4Zw2/0EXl9/xnPzOhi8ESNG/CzPffW1dx
s676mh/s9DlGlxMBbjhhULMWer7vkebcV3W7Nxd6NCnsmQXn6H5D+z2FASYsF+G2LMxgduqmyC6F
VrcR95ctU59y6CC1EH4IBTTKJjeyVYZm9W0b49Au7HBAS2rIblq4UabOjeR4Z/uVxUgq8Dsyopsp
GS+cNWbaMoNsLlv3PQmNs/iFoggW62Lc1eGvZgrQ/PVGDBrSwrkQVOX4DuaLzvCxBl/Eaa9xT1hT
f7Codnnl3PSdVNvjGSkMgNQaCbtra34VbSC93Pep8Yp+b4rskQSGZTle0ZTMKmOszc/QmctIgqXH
mi+rHijCL0K8JTL7II0XAnJSLb7bekXZF5mmN0TXuWLfAN61Yr/W5q5nAq5Diy4NaRJGHQeidZXk
ThCWljDy1T5/GtQWFcWDVt5LyC3U8maWjENOhDVBmwXG2NnytaPk2zUL4qy4SJJkO9CXQ4bcKOQD
JhkYh100tRJI5lPImCIDwMBexMWFJbXK5gGNfvAUpXrS8jFwcsdb0hwX+u2kjRsXNxQp/mhsfTdo
/S6rostRkW/KNLqPC+t5YHzPHP0KvHmRhl9nDsOpnYj7BQFcXEMkh993ot2WSdpHmrjq7tGD5bda
TbzP1EvslIK1fxBdM0BF1FC5aiKChAQvIXHupHXc/i9q31PR8uvrHEVLI85NuRo4GEnz9D+Ns6i0
XEhkbLcuLXwbjIQkqF5fZ60K6mH2pHnfoWBJND+zMqdKMCEhB9apoWXx6YzyJcWzq6lh2kxm7iB5
E51nQEUuGPQEmXUFYKBN7a/Jn58fap/8HF8eKvLBLw/tw1RdsLTPD3LIcE8y3GsN44kEp15+EqRe
KPQbeabcibSN7kh+m3Rim2Fo6bVDuqFJkqztpZyhwEczlyOWI2sDTLFM0b3ePQKtwygskEcHyw6T
vwkTFFP7pNAsM7NCQFglvxHAfXQViVq/vbL75hbJtq7yvYti1rw1cj5KZxMNAEUG6hrynUGjCOhg
Q8QW7KBYtC2Ke+oJcfHyoUSUKJMYlO0CreWcCWXZAC7nD+P8yQFRgPYrAIZcYBqzmzIgXVmvvd74
Glk1RUndpi4170U+xvfmivje+jrMxbU2g0ZpIS4x2E838ubnL/EJ6R6H6K+f/ygxqxncLgsRomPl
SYj+A3CrPb1t5mYbmxPwCLOrRl6/RVXg50d/zsb+8OjjNLw0Rolch5ShiwrfkO6Q1XRXrbjEkIGX
seaXDMFBFChcJ4rBZ5Dz7EffBEEptPdozK5t/beSpbtJipEP2PWZvW35WlOKNKmzl/KXRHpFhZJI
PO9CGuJSd7U6OyMFybQjVA0+uvwRvYzdgGXTwseVm79m+nupGw/sWTYRcGnu5Naz650cj65d/lWv
J1THILP46yrvJrXctOCWab2607y4bVu7kQGJQSMGg7L+vFgn8h4RvWSwecY0aYh8PzCy1ixhls0M
FCpCXY4cVNRidGXZbgKQhPH/8wM/mWj//Tr/PtH4/sQ1aU2l0odcUKhA5kWOVUR4ooUYsxyUgiBf
uBEa2qJFdd5u4WSA/PJ7xZ9/DRCFMY1jNH0m3fBORZQmOC0h1J3yTZDowdMiBJPBCkM1pm/+iVBa
kuKpefP481KcexcRzL68izl0SzjWKcFKLjGJbvyhEMlScq5IOh0UkRNC1EQUAEd3VCPHkiRHfX7A
PxRzAdV6IjA56EnNw7mgLyCu/37cfx91tJ2aPpJ0ZeTUO+1+rW4K9VWtC/KfQ+nUe8ruNUxAetDO
yM8VgicXEy0F7HcNiqrPlPHrYsrpWPU1H9YGnImTwB5Db4Wfhy34tjOnRzB/b25tlFw6on/qprQX
VbXa1KIPzbEiuYvXR2tqtklIHWOrBYAqY1020rHWpYIUIj+jfjlPKTwFUTDoiXkUc09Mnxzl7n2X
TUOKkuaB9IGrGfVDSEb05ymrxLX085ZjBu/UF/ryuKPNoNv5tIYWtXkZvU1A8JoS3AsB5YK+XB/3
rpg24aIY7UdI7NyXYTAwEVoFU1u4XUNL7bGvV1+uNORKGeLtpM2gbiRW6/OCV72yUQDw2u1s5zsA
pEz9oFbyxFwAEzy04aD2dlCfhO3EFKvoIt1pEu4jEGtEUckA7px/iKnB2YYv76b6IwdyhEhg82Va
EhWlgj6xiEpDRRFo7Ipt6shM+5q8wOSSF8/tH4ozltHmEQJUSt/rqRcaK3GjiMZKPZRuO7u9gdlE
8xjWF+IuzcmY4euj5non2mV9r/0hSREkaPpHilbQzr+jLq+qZ5HEkbhS5WnJu6g4MsXxQmzFmLOu
7Hc7I0vAROZaJMhSfd83B3HDloB1gpW2/DbTdxs2mZFE/kTKatdAnRn77L3uij2vF1UGyT7KLgAn
kuaLq+HcHjizBY4OqdHX8Tg4JEmirm09XBQZQhAhUMPBwNEvOKcStW1MASG6Fz8//eQ5/bL/jsJ/
1UoFc5MEPckRDxc0PRpnZ2vEkzHvy2OO4nxGSVIOyA+Iirjt73pN7KOifAX++vn3nKxFv57foyie
6suKcSkwTtS+G2Hysk7Gs0F7Adn3fciUGHaVe1t/XtfywimfROt7TjtX4AUUYF31gTy+X6ad13+i
MVc1XNGq/Wiz5VbMKfWMuEiDKOelvN73sgN6BYkJEBMeolreZePQ+UyiCxTLjNvD1NmBY0u7qco3
tppdzCmgBdzNJA1vH4JFvhWnhTxnrgLR5l/zbCNoi4N9rSnvJucuWsPdzyt0LsAd5eR2n82h7MSf
JRIUmWXZ0vsX+e2nzPHPzzqJdDk2stXINhqmdYzjYD1nLyvGDEgGzb5pTZCvrsRJKnoLWfcmoBQ2
Qe7Z5cIlOMFdBrUav1TwYRypbWNEvfhm2IisxYXAD+rZ9gXNOBrehMeBiFM26JlDy1TtKKGRlj8n
c3wS0/z6G47OZ1qNo2yV5K+LLjNyhpEfX6gd+D3qBwqrLJ1dWp4c2z561C6UyCa/R4l6U0Nxpb7K
pPeovivlm9D9yJPUzZictZveRaj5moRKh3Dz86Kf7LjCmGSUFToLVfBRrh9NjV22ItcnpWNqtlvX
FwnvyrxmK0t+suhbtQuR+D5H8jsFRTHdT/HNzJIFHUukI18u/bGMZaIUDUeEKIruSTTc0tqBN3Ap
cYzEVc8pKbrVNxI4YXT/Re5x5sefDGhf3uHo/m6jzohGGwSaLwbZGmS1uOgM1asY8CLAtcs7uM/A
zZoVA4paRNn5CjZvxCU22PX+zNucqLpJJdCUQ9UfazzrKLzWFF1pMmN0Ktlv819xPRFloPTLab0r
VK99bc4pRZ/6CN8eeRxqTbusJDT4RUZBAc3EsmqIxX8qSMHIo/+nmChixweLtMryzO47deR5voFU
NcRdCPFHHyB1RkOy5ILMb8423LHitIBWC/6HSFWQQec4iOzEKG9jq/WTyvH0GW8S+51YhLkPbHa0
b1Lzgohk8Idg2qISD/meQ9r+gqbVUKs6F3A0TO76M1/sxE3F62PyLaYx+RFHy1fPipQ0KzdV2l+o
ZhFIqVfbdwDvVVYFM00JTb0Si5fRzywHP5LvlR6YzoGc/Hg+jT6RwDPmq+IFAYlPVT6dAb6cKGx1
4n7QyA3qarjQGbjuCH6pUm7pHCRcD86cbuSSch54Ez62oW2dEutc9hmu8iEHzjEw7aDLz12rdY//
i8mHkzv8yxserVeVF3XHuG8mzKaxQp6Ll7GSNsAuMNeSWd+P8dOZRs0Jai+ZxJdHHl3x/dJFOQ3L
T3vXWG68ZbkBZtsb6pucbqO6exIJIpAGQC7tfNFEn5YDK+kaDd4V3DMaqbIwoTy3dU7Enm8vdhR4
e2zvUR/kptCUfypQUTAdt7N+oc5zMxrNPptp8BUWnKeHXNdBeb0Bjs9oeFrxy+wld7GuY/Ngtc6L
nT/jBBHoyUucp3TU853TFc+2+tqoTaBF8BMLspQy9YzpQgw08DO1XAlC4WDOwLUlvQu9nV6CWtPK
AVn70rSeuIJxOlAxTCmyd9EuYczeK8rYm9Jqiw5Un7fX5KCRlSAYzV1h6i9FPd+3S+hiWgW9lpFy
Jk0YMMdFNOcE10xccP3B4nHIoxhn3ZTxBw3qYhATZzmH0+SSASafVAsvoh4EnkhUfIiwLMoD/jMx
zvYMN8v6ex5Cf1hnXBna1YfDFcFGFSoTKI7gsnGv5YQKCGddagSCdQNEV2d3quEBO8PP9yZlDiw4
aaVPYYOV/YXd+0h4UZ08Y/glugyUlGBtifnOJO/YH1KtCES/0b4TvERIiKg1Wh6CBlV7hWuzgCJk
Of3I5/uSARKHkkoULPQxXVAIQL5YdK6Luy55U6NHnf9+or7FVullWSiUM+krD6OOPrEMOw5pauk+
KkYkisdgxJfB6rLN2Ix+sq7bSHlQBwZHREahP0YUVUvU+6aNe0f3qIWPDJ9Y/J9V1Tc0JNfxylT/
ruFFplVua82eMoFrLe9n9vLJY61hxSQGMFTGkL9f5c6kaq1g7R8gFTblRegke1Hn0cBGiJ0PLtUa
5ojG5sxjT8Y75MsxbYa1BIT//bFti9XE6uDfQJ0gikhubLLTUFDxwg8KE1GJZXgOnXf9O/1knFId
2ZIdwsv3J9PBqhIzWnGOIE0CmtSMK4IYe1ek/eLumZetiBnnEYdTCSatin8ffYQB5PDGzHbiR1tu
l/S3Q3Jh4ipRo1pqxcNdFB5WnS4YBfeUOVeQcsbW3IqOcKdYvsigBiMVzT0Bmab5vE8cfK+geof1
Z0tDQ+RIcuZtvP35W528KPEAMJF1ZnjwWFyoB/MZOwVtGEjEpXxtGQjfSDeldQ3G/fOTTlQs0Nf/
fdJRvM+GxkZcjkvQwibCeaR8IHCEC2VDfkEr/OeHnc6fvjztqD4yGwmSX8bTBmByZmcj+ZV+epze
Y5hWLUKARjTW12gW3OW6fTzzeLHPjiC7bz/26A6ZmMBanJb7VOoCuCqDVoO95DtGottq6zAtx6SA
WWyBPBj+/vnZJyaduFiZE2AcnWFa5FC/nwG1UmrMrLm/KhRujfBX1eEMXCqbcYnccYq9lQDr6Bje
GxBuxTizHnQVbdchZYJkoZnO+CGikKsN5bdC+jZaNtWS+2xRp4BrN+EQ32j7Wvfn5WWMQ99wpCBa
3mvrVpIcN+0fceqxtclrtYdojKG/6ueyO7F6/13df3/h0VGbks7J7ZqPi7cnmbiS1fjbvTcxzmcX
lPldYrnMAgjpBxGONSKQQmrawvpkPkdAmdbeVM4mDieD7Zd1P6owDSfrlC7hKAlX9P5Jnke30RGx
gaPk54+zfnl2POpkpgL/lwSX+SDlWIYhhXAuZxZZLlPbYD6MQALFxnewRn7eUieP7pfnHB1dS1uT
RMJm+P9OGiTEIq5n0hUOzllO8+mjayBIS4OTHP54ZHDME0WSawP9JrKYYfVK6zXPehqqpHwGYh62
35FfmGQeFhV7XLRM3AY//2Dz5Pn98g5H3xLxPqgMJu/AMDJdSXF7da+Gwj6Tqg1oaZOPG2X8ILBk
eBNW2U4UhUh84Dl7P45QH1TrhmHDy+ba6tvbFASE9A34NMeit++BVVfrM+VB42W8pSwZcGqmRxUs
+oe6WZkKMHKoL/Ndi70h1P1u2ppQFsZ09umbyrhbcX8rsIvCONuBvjny6gOvwKIvSQhnJJaT4Y5b
ns0Ax74yZGqb6GaUdnmZn7lA4LYfHUeMTxCTYveBVLAJmUT8HnBkfYAoKuXD1YjOXqZsQzO9kOp5
J+mTpzoYrnotSWsJCSQnfW+6gZtY9xKGoJvFdscoxYBG3say4w6jtu2jp9r66yymp2gH+Ca26pl5
4oaKeWXNsB9oOCcIihdpuy1U/npa4niNyaQRaMZ97eBAkCe7uagunQk7ZIgPs3GQLWxTlJwaaj9Y
w07SdBc00TOYLFjkHrQp8xZGApyxuWwVM2hGh1D4NKBQKd3g2gZds/RGxhhCY3IpIMd2h/phvXY+
Dsw+4o5LvFyqWctMQRs03Z+mfE+SyU3Tbbps5umyxfkDOAPKU3Tp1KlfFwXSsCviSnBapKG8Rq7e
i8WIVjpttf7FRDi9Hldfsf9JjZy5Ox6kXWTVP0k2XUIA9ua8vK5DAE999cw22TURJUh125BIS5Ox
QxbHb0r1orCHoKneFRxWNGPyEnqRzjC5Zq17m4jWA4O7yHlKTJtTzowWFhyMsK5GsCog/skQOGXs
4xW9qxGOlyHZSFfV8O5IlpsOxS6yXtCP3lVdcRHJrLQEwW1mtGXuX2dEpORLI5nu27rw5PYfVd3i
4bBbFcnT65gonAc1CgTyrOzsMkH+CEMUrpiyM0AAn+duwbyyDSLnoWsoBv6OVerL400X/YWpNqqI
90t3rSlfcB62qW74i/Gg9vTsnU2YJTSf/ExpNyZgVaTvOuz9uuFt4icaIZxAC22tCXLNw6Q9qfmm
R99AVw+lwiB5Ke0QNNVXJBFKvOHw9hlKZduE+XYuO69LPibALlUZNytyM3qMqFDIQU3NQAr68K53
9vntmOLTMoFzGPyDApVaKd7sJIefOnhdt13meNOMER3w/lKplquuQAwAYk7MTJplIJqC8x2K1FY3
esYYbotokym7wcbyIk59q0z2aryfsifJCIq8RQmXWqvT/YxBpby3QYemoC3fEJJxsIwabiqVPy91
2p/xlcNwZzTdN7hmLFMXGAUcqyZ6npZH/iPtgi9D60MSt/Zi/6yqtKk7xx+wZVmzJohwr56S1e3T
J3l4J5nxwvopKa67Obp1NObvh0V5kooY+dnYF+cZ/aithqP4GiHgqA+uXW0M5/dWYQiwrBlUYLjI
kf4o+Mlp7jxfzwB5S3UddU/xZLrGehlmfourauxH6X5ad6Z5qeBKwISqXzGPhd6/4y72ZjSucWvI
75qb1fBnh267N/7mYLYQpwavmQEo3Uy/wMNv7gOzoKT0kQ9imquiLb74/eQxuFXBOq/c4smi56Zv
TKaoNlEBiceTM0hhvtP66PS1st/eTPjvPCtoYRjbDBNLNYDwH5ruuodV5UibZrc+6HzalpEYr8Fb
oGJU6U2fDkVYQaJFXTHVQJIf0vxpMVq/X6A1UHxKkK2sYc9fldgu61r4jVVdrUx30Rw15/Gyo6sw
FS8drV5HgttSelQ4HEfbTbtfwOV1BtxuslIQkbC3iVaZSa1LduNCQUzwu8zDGyPcTOYAfWY/yCoC
qQtUOfwf1Gmv1+YeUsChgA0He7nGtUJvY7ejEMG2dURSekQy5KUR+IZ+sNT3JGLkFb10ho0tveFx
ewKGXt93y+DFeb63C2LPyi13O/VP2qgxZ2YEalFuhAZuUnl1oR7q9E0KR19Sgb3GOMJUgaG5/qCO
f4ySep1DkaTF1lka35GrGxXJAMW5S+Y/ar0yqcycAirxDhC+Azdv6D3EL5h8xazbcTGRhqwzkN8b
173Z70PZ9OdW5hgCUISeVcRsRBDIKWdu93Jo36Qk34dqfl0m7bW1NpumjbftPPGacYAj58aer+b1
aV0s3wS8Q/Qi/Q3j47ofXhZkUZzwT86/JLVXpjK4ahtCGGJXXWe5vo/xTKwnfbNm003T4DGqOG6o
hpuZPeOseTAlOxvaWrf+Vjs37C1woqe84KLDKEpqPOa9vZJMwuHa7CMKv0aMRyCNjzyGw1BS17u9
rTBraDDJOrpO9qxZhldJPT5R74Pc+WGCxOgh1HGXj17adT8bLWTaOUDwERxkuXRm1Vv1XxQjiq09
a8aLCSqAk6jmywVxq3zopSer2Q1N7A7VLVQveXwfuy5I0a5rygbQcg8FgkFbFZpOBGrz6OibtuJj
Raa/cqs27UsZIhcz3yQaZsBQC2c+LK7iC59OW0qgKW9cdeQXVbdX0DLJ6W4QUZP0qVFe6mWnItNo
BWv+nJsSbq1IZxGLtA5sbXBpIwEvOUJVmuFDd27vc/MXYulbtd5LzuQvxLtVeS2rd1l6VN7aQWPC
5WI2fkeygpUn++WyMeBc6s+mcWUWyq6EKqKC59VEgYl1RokGOgNYWHJw0lthW22a6U217GZd3ckt
bDedYFYuVOeK302215XNxuTCzIfXfH2ZzCvkebV12Dc2IxL4sbSVel8ChM/RGBQxl2sXcnmUIBPG
hbMt1yIY0XaJtOVOz64V6VFcNuUNw45tf62x3ihiugx9uCnszXF8kl5DjAMs7cqe4GSEut82GKuk
uy5kDpJuVI3oyyTdLdkhzq4xsBmsxFdKch3oR0YdkBjVzTuLVcZ/W/4VtCrv0LGRgWqyctvHT/it
+q2G1Q1AvX6Dne6Vtfxe9cJzUKgZGcjPn1bwrLo6hBraV+nfaf6wJM7y4o8mbAd+uIQFeQctBT+F
WX3JHRmP2/xZ9hnT3shTsrXW8TJyqIDZFsqm3aHe6EnqjcL5r6jXICO7CTsspVnfmfOvkemSbrMM
L/Iy+kvxq1ergMOidCI+/5l6pACKfYqvOdpPVz32QuhCiOzOMGzk4B4yeGljyJcn2ZPCd66dWg9K
471q75VBd/WVriNluXCl6ZUQQ6CXJr7Wm/2aK34BThPHH/Fw0Or7FdttDJy79dAX10khs9TIdnar
NzmqZyDIs84MyBrZRWnoJIdX7QD2M9/0Ru/OStCD/RqZ4g4zIKPWeOJmCLtbeQ6BWEfXhLXEcI0b
tQ/OVLk206zWGN/ZqbrT9Z3ZX0rVuM9hXxCQR/1CgozXwj0KS+2u5rpXaMVM1h/mHKnXQ7dRDimO
HpWZunqdemXXglnS+hyzg4EHEljvr8JQdzklcUQCNQ2IlSx/Ga8LnHl9M6txN36OGb5nw3KFui3a
e8XFYEf+kD3pheSO9V/FvNNWCZWUP1JYcVnH/hS+2jOfTZd9Bhr5q9GW7BMIHcbf4pfGQgAbd6v0
rEDOQ0bDHeUEFR+0EUevDBffZMhRQZi0XeZ90ctkb4sn5/dOiMtOEl04xlvDiFsZ/s7nJ0v9TSes
KzaN2R4k3YaDknMamEo0cdVIqyvcgbadkzK0LKjko0irDz0MyWVXTzf1gtWtpFzrDtPegzx7dVgf
rKLYW9lHO71bCeJFjFdbd73lmeQsVi/7ljx4amhiwdRdKn19W9fxFt3PBQp89U9hsb/aHg+oFyOp
r6V0Ddqp+j2Pum9jVqYWnT8mux7ae51cl2HvpjWHeqkubedP3ZMLGeXD0u0a/aMhLU/g7iyFhVZH
D5yuBhnbLH3R1l8cyAiuvMN49mS58USyIoVuqb2X9SE035c1dmXtuZRfm2RGSZaqr+RbX5T4DiaG
Ssp8JyJcjPYOF3PgII6oYN8E+x0nFjZv58k1OTteV4xXeJ30T0bYt+SrZZpQgmXmnJQhZq/xL5DY
DQ8FhFdaWCif5g/mlDyvcQ97Iuic+JI4JkdkYWhTJNmTtbAOxNe5yW85RaWkeeiaurX1VovzXl1J
VbaZdPkykdXtorwYbcIF/56vj3Z+hcCJGt6VcxFE0XUXUq3wkmh5bbgRWL6GYlPq3u/LHNP52V+U
V1t+QYAq096VYj8gKGdUQUQ50g+vLaaGeam5loXZ8dxsEr3y03G9KnrOPhdTgxhtD2LXjftxHtw0
egkZfNKkh4i5+cLEPRJxmcq4lfvhwpZvZe0wZdIuJkCl5eoV0qvVTN4yLVeVrfmR5EptH+SaTCNE
98R51Jd3qX5UFEJFdiuiqEq9oUrEdpntUNDkSchqWOTogBkddeRT1z9YZLD58CvuXh2syyQh/CUl
gaoT4LTaH0xOWPnXosDWh50d3yoJRVR2Z0jyrsGfqiE5mvo9yWfXFtfQyB+bB4NQAGIF7QtF3+iG
/GOMX9ZRp/CmjlyyAGzYEw9gjRiO5tDYV0b2pBb7frkbi39i5IpXDTRtMelMehJzOSPD02gEZxTW
UYw/FylztumXiyySN84okRApO6P+q8EjF7lO1HPpNp1PPyCCsRMry1aLoRKqj2rIeQ1p8oTgiDWC
qS865IfJwnWSNEG1N0Vbem2+HlJVYekSyuzJl+1i/zMQ9Omd8AVqFNgGup6Q38Gm6WToxndsQx0t
0DctMu6aYOXapTIkW/fsJ324yfJt+WBaQXkpL7fMe4RupXtzureb/bz4kkfae4OhnBPomPgcoun/
cHZeO3Jb0bb9IgLFTL4yV06dXwh1Ys6pyK+/o3RfjloHFnAAw5ZtqYtFbu691lwzWNxi8mFIwPxo
srPReAyqmm4bvf/3Jf80i/n/l2zKCJcYRiAp+jF9mSJZW4WloJwJsaeBXLm6dwdEr93kKjffPES7
wUE7uEChs9JtVXqyi0NQHFTBf1/IbzfFn/dOhLgCDK2Id+32n/dOV2YsMdU8udC6FZNDqhsDuS8h
MB9AojHWbyurHy0qwIS5jOrTWjFaFUe7usysAdXmkDrfnsiRy9Zm6OIVX9GM/aItqmCF+6MnbbHm
OoQvOD/895X/5Nnfb6G5UsljpqCSSfn68dTTdlgR7Vsj+rJLGcG0X+B2bHOAbTIAntDJX/77A3+6
HPz1gT/m72LWZV2vNTLPbPwsII76WurgvSeS/cS6OtxyLxLAnZx3vdnU+kZojspjfVR46RunFU49
QsPNDhSYFYh/+Psg2QTFPM+BiknGNroaXhb7kmFp28miSRUSH/Qo0DlfLWQW//1lfo/3fjz3P+7e
D7i4iJOqWYgKOZfxRY18ECcp2SXJEzPe9FkaH1ZjkMoBcSFLaCfxZx1SMlxqpFxkwFMjlU/hLp13
WfMmKr5gvDKukx+F7ECAJMXWpKzTFRvAur6H71kZcgJK0NvFLH/lN3sZ3QnwMX0rO4iBXrd6RJ1k
zi/LsNcTX22P//1Vf2vi/v6qiIPw+tFl4yf0aZqJGBkhX7V19mlC6kqJVSTCGLc8SewSnFVW/KSk
O81Yx/Mb44DaTt3bP67iN87/H1dh3icT/4NfIinaMogFq2flLwQqerpxLH5RBOABBzgt2+1301LD
2tODEQjOf98C4/4u/PXhxBvoaDw1Bs0/3hWzzGUNBZR8jpL14DqOZF6Nt3kOphp6s620Mit3l7Rb
nHSi2dHpDAJQAaPdzaFLS6xRJ0tWQcITO1P7oUt20tmLB0dX8kIkxQ4ppbGCc8dVL9xV65zISq6l
jflGwfudL+shp8F4zTA+mMsjZpIjNpMC/ALIWScRujlHUxdQkJMGeVgOo3mob8eWJvikKG6/2K10
vm9/6knY0qtPut2mDgfNnY3RnHWQQP+zow66McS1w4//vnU/Bea/33oYZTjG6DjU/7V62gVmRDXW
6nlA7Tq7DOH6tfJYuPTfuH1Ka3NP7VwfzK/6hlE0EVTWf1/A733sz2eHHSXWSmhz74Fiv121/sfC
qVU1WcmhBrT7Ity8xdysNpQ+FGV2thlXVr+VD9XNUx5Qyqh7pLfSi2ojOIdE4eaqg8XRv6wsSIf4
azlhaQXVDskBdl7Gz1zcLotjrR0X+VzFdvJExqfR2AlltOQszCEpKdoXfaBCc2fdTr5T+GkWnTsp
meMH7JXxg28y4C6KYxNSA4ulwLGyIo16tMDJsGvLaq+QMAt3UtLMQicDlR4O6nCKOaIrj4O7hVIX
udSvLQ8CrBKO52lKYY9j3gTk6INjt+9yDb7pGEHzsMA9sVaMNULwOBI8PVx0ZyzqVTCnQEeOKbrN
zafx7quNaTqyFNwuUuMsot+hUyIqNrHBlUQuGItlOofQNlNXT33uL3Gi5RcOrhmbtLbRdyEhb5FV
GztzWmut338Nma1PNpYzjYri1L47HrF6+4MuerxEKw790mZUm3GOUM2+zvI/RvrS/7aA8Afg3VcR
eUPm+nHEj+1qWaXpMO0FJjqo9QhxgDfTBmaknyOT2q1PT9pNdkm5d3S5fcoKky50jW7G1nmj8ltv
F+awBZFwctm067vFcC/aU3MqVo+dOlrRCGjafPfAfCaGrmIy2rJ4kQYGP8whFt5WgbieqSw2+rDa
l1K/UarU79ANElTuYlhjyVN6Mgx88Zj3qy3VpcG0tOzVB/V+70SwpKnszzhuSbrb3GvwWaDNeihF
ChCuck4ts/jmyWlZZgkiRFx+TkdvKydv9W4G2NH0BBzhuyzoeafKwyr3UrWmLSSjL3EmyDIhK1TK
2u1FBxZeleD7A215Tyv5opR0P4dmGDY1oBXFnN0XDL7KwsGjhCw6AmfZxMLViDZ3exMfmp0GBlLj
Unbv4Ez0lpDXc10mHjhxCmn1qLChtTfVVtPvpZD3ZsLOlUJchiNmKtsqcvs6kO/pkjDuivCoDWog
mY/x+NYK4Ea3Hg2kAH6UO2K92tViwmDzeeGE7sJHXXxhTy/GYpfiNiWmuDEWk2V2H8sdf1y1awks
XRIUWCw4M0nRaaIsD/UHKSYS5G5QKL6sVKgGksedllYgg+/hDRJ4iqxZ3ffiB/95VaR2RYTI1JiH
UMg9leu/xS86/QZNahPag1xCOujA77FZoO80Vqm1mkI34lZJxlsS+qHxaGBT1TJkVUlrJixvGT8E
gNemWfm1CERDp7ekB6F5UaPPcWCOl9qIkKLibWJaJ+8nmrZUROi+K6RHQzpmAH25hqXfMbt9a40n
ty4NyoyQBP9N5n50V/nqZernbSl5OlpYpDhuDJunD6/3DqquGeytHGC4QVa9Skt4vg//vZFjPPpz
21RWUGsIR9CxKpEgKf9ZAsTRIC3lSpHOc8vjseuHisrjA38Q8GAK5mcQiAnV9ydBgskTiis2Bn5F
MC++RIwJKicEGmJfvQxf2Vt0fyqg/7ahWdJjXeMuBcIA/9ctGLkYGAT4eUupcUDidRs9Ou858ceC
MQUPmqBCiwlRw1RoskqcRgP2gXT5MPqjrm1U40Fvt6W8xjuFo1ulSYXWavo9xq6GT/nXAruuMGi0
+RDIJXLsaakLUrxkNg669XM1Qrm0bgsW25htIvdwym16VTMb2orCaPWbKlfIHCj6g8ogF6o/a90J
uy3IEhvoBIrOZk7RQFLILziYpDAvJkQNr079BUA6srFU6ZpNxPxx8lsTPZsL153J3KrdAp2HlSN+
zoatbZC+cDbQfhtuywdKrs75wRKekRxa9yLmxCmF7x8Qz0ivyk4lOLd/BWzxjP+XJy+TjIE1mEoV
tvpBVWjmIQE4XUnndIfaaMWQ0tHw4ET5ZiGQltj7eUPOq2/md+MnsyxgroqBJOLciu3Z1mqAJK9c
AYDYBkzT5woMlIRxBoiQ6j1OWeVcGgAoVqRtS7bXJTBmt00sQ9/W1LOhNSQsN0CL8JtUbYH5GEW6
6ijfJsrXingxS37omBYyLKG2t7rMGRGmvptM5d4L0gys+oVLRU69fHBsD4sVvzQ3ZgUgNBbu69hp
jRiGghfQYef27c7lcRScIMCEbX7ISMY4PIhnMLXySxPtIrX0ffRY010UVqG7whNxtsoR3sXyRtya
MnlIyNInU7Q7CIjHEvh2m1AcPBSntN6WhyRxNNPHWn3F5HqwSTdfHaWX5IoJg0JLZYCAuZPpG5Iz
xY4snDpO/MHG/zDGo733m488seFzsuziEgcFosat6ANv6Zm1nDmVYN+yp1Hakot4B0cUi5RfDMub
xk2useSB5VfVPyp0yF//2xLBQQ0JAwUVRNA/NwfEyH0mFYa0Z0YfYcqY3Vytxsco/2DsyJyvDpmv
hBilDoanwK8RAOjNuMZpgnkhN7qmHqULM3k/jE6y69V8latk0zY9ePEbUGbWZKhPEyuufmlGimbK
JEo5RO7vSMlhXL50BlmTPl7FpPGyIfNCBv1xItLvF34PvH9bXUqwJWZ4GXbEeLHPTEeVzIuoyeEn
XgmIuEYFHPhbdpJiosQo0Asa2ZLQjUcKsWEC0FAX4qS2N9Ct1OSVZVOixy1UEbi8cvu4slOl5pxK
vGQu3b483e4naOXG+kOqrRylN9ZjvsVBsoesUqRB3zM2/U75c8rwzePW0jvc+gj/vK0OZRnB1TFB
LnAdKXVnvA98i28FvFL2RoSQGa0vf7Qq//U0f1s8/FGzKyuF6B067BUTPf7558OM5wbrqV7v9iWC
ADOUnZgBV/SI87cG/rTw6IjltUoeX68fo+h7JKWekc502wnpDmYHmvdwk5rKwYiqPWMDtZEcox3x
ApWtzFx8U45fWina1LhZizqEESceX9txPwzRtkhjZ54/koQJd/IP1rBk/CBdYbBFBIgEYCSh2AVt
+3GGdXJhNHAZlnNF7e0pLjan4Qa2BW+7q0EMcbmq4aL4qEh+Sd1W8KaNcJwu0yXciEeTHaKCwBDA
F2h5MzNCtR1po8e81ja2qotx7LQX9crTs6ZNO3tkrFvGRnRYpLBFLamQ4b7bo+AM5TtRaLnps7GN
4dpgDncbtjAZzQ5Sgd1/dtGLyCFTWDit6KRzOUsgv6vDdXqkvFLWmvnETIftjUiB+DD2tpCfDYHD
yVJeyy0OxR/Y5zDMwPBmA32AIdm63bAflMZ9q2bXXG2NYPUh0Zcia3wKM7t/TINGdJrcKyss9N32
0uyEL/WSU195C8wUB+OWwVHf+BgYnOH25iuiO/rqhlFNs4O9MWKDSWk0nXKVGUC6E+V9lR5IUmqS
zcLLG07ngc+2VYx7/JVmw0ZXEW1rTjYGU/tmfEqZAxCfPai5j/lHCpjpLvjnuExmdebqzEvXmYev
eGrlmzsy7bvsa/AqXlae+NTofjIeervcJowNLpp187N6gwwAY9wvSM25zavF2fzaeL96LFxhgzzH
+jU5EtdUHI35U6te7lyteJvyIG1p3QfA3Yz2ep8T5hp5iXeoGlf/xRPdgYmFJ/C6FxnGwqaTHUmw
8YrkR5mQt7rtDb96mHPaJoUTtpuewxEmhGZXzwKVR2Y5iTefJ2rugyTaTbNpgtVTcpH25msEEY29
LYhxLnIxDrTF0e3Y9wJYbyIasPd+AqH0jXeuaQhq1U4OOo8TV7R/tO3ib0zlzz3gHpZj3ncAXiOi
M/7cAxSx6g0jiVfnXN7RfYgMCsmueCrEzZI8ksRVw87kqmRz06/h+6frMJysZrXWj4P5zHZo3cIN
pkY4zdvDlvFs6C5Xfo3dKaijJ3wgI6GZlhH9xb4Jc4ldst3gLRSJGA3cKysvqg+9/NkQRAvJZpGs
qfGK8EmtYdtc06OUPWmMkejkDOUAunuZlpexP8RwsVatO8m2wimy1XqULFbROvNnKPhV/8r4NvK6
hwwXFsqmza2zxKeakrldT+pFBP88w3bQPAjd+XMJF1muExRSb7vxSY/OaoEY0dHjfSoNVv5LmI+G
4g5MpWK3oNPrJEdyCK5JvFZ10JcoGfE/2inlyf9L2fTb5vvn45FWAMcqAwPw7x+QmFLfmtttnpfz
UNutI/kRpKbONXfxYx/hnQLxBSz0o4DGEePXSdETr+fSqS51QRQncJaTf7alBzLKPsZlAy3oL3Xy
q20epO98hF9phYxE97Bw9GC1YZK31uw08SrFUaVLMx+UlaeM63A8xp48OrlyHMKAsXLm5QQnPBOq
Uq7WGQShe1Yap71mgUAkd0qblczbNDmXzeG2HIlPi6stg+fUeKhd9ZK4CFpA5Mk8iJ6WvdwgCmo8
9VFWDytsIG6MdaEmueEzc43lmhR75j1YEudkhUtIAUFOqn/wkv+GHzgx/ueN/vEedNHNKAi95Uaf
I3phd4ACTT/uVcAqFoFBewgJ+fh5N+/ivPbMW1BcS3t4j78i5Wg6FJ3CP04xkaP4r2qLBgynXkni
xb3L/f58OZtJ0Iuyu4ln/SoOGMN6mltZ855adYIUD6oWOaGbkBEE85AEKkv1Zu0BNpSlb/FntY5E
byGfeoLd3vjC67SlMa/Tk7quyblxjHgDXd81A0obuxTxMnJyT3Lj9c3LCmvQbME+nopNRQP/kpmO
uM38G0xYD1vwW7By1QfprNn8zwAq9bhuZvdGJc+oLSBkuYP3scW+TXmi2qdl+FUE1fBWH2n/Rcbg
tbNY7ek+WvXHHRD34hlfOg3URsMYkk3Ig6YnqB8cMBVw6/zaEAmOv18EhWi9lOvorOeuOXgj/mNH
IXQZe8rxGhwsiS/piqTeU+xBC4AdWaRbuVzfBWvzDUu0be7J74AvtWFFt71MB6BJ21Rd95XJUNky
kPRTK8ruvDxOB2V+LJSzqn0bDEtuzsotMsSLTgcZVnlNX9LMXr0+U1DoQdZDUUAL4pf6ZgDwlF+E
7KJjarcE8/fiwGPASZgv8ngLsjcugtvgAcxKvUPvkDtKw5HlGNl6rnoSRqj4bramnAo/Psp3AMua
Mp8OK5KCMXG6ZN8XVLIEM8QwAgoYupOHfZdCz2iRuNRNR+z1gZzJndmGo1syHkE5Wz4WtwdtfBVV
vNtWu5HtwXzsmHMw815P6PI0+0tXgkrZNPOml11xOtVXQHOWvPYgbrThuegDGuaQ/SZ77J92K6/Y
xRy/bn4QmE2w89YYNJkXtTs0zJtrd1bhYvc2st04OdKNR7PutdKv0XzlCz7eDK8Pxq0IiwVHnegr
QjlrVT4kgBAbSSjaXi5s+6BkTTHQTjgxtsJzNq8F6T7Wm/wQEAowISj005C5uuji+KG7/bMur9sc
X741bvHDC70UYKGrRZ9UC1BAbwFA7lp3jRq2URCrR9E4p1ADe1cE86KGxz2AIR1oIr5OsOZ94c24
woq1l3O/heVNqgnQFkUBZlPAvNb8gQFyx1BKW2cpnGMbXWeHetMSLrQAgenmz+ZBezXWELeqxspA
8ZwhCm7b8b0VbeHCauN3HVgm6dY8qMulhXMcOtGm2PeR4krpNjb4uCiIpbvuOMt0SwBotI1qlypB
EUFqtuKjcIgZgS4B9HWwQuuh5NjMr5Lhzg3iNU+gDewXp91GqS8cEB5wEWxm3Ikoc29BBPaxX1QG
0FJ2mEC/Y+rWPRlfA+kExF3fvJXqjEqQvJX5uXqLoeAOTt+49eipFVbmsHJ8ROPdPvYgDneUQtxr
ztiU78dnFNkhQfYfLVR7rGHoH1q07lp4w8KrSpGabMjPaP1ce5xJMXMxQbMXwV49ttq6Suge2Hsh
p6XjNo6cNNom8ZozCwQpgcVcIJfwOapu6j6jPZ8+pNFl0jkLn6n4qL1CTJ55qBSg0WYUbRnrz9Pg
86XV8YsSULMy1X5okSo1d18Z9AY3v+PBzR0CbywoHXIU6WOPhuSljRvO1doA+q8KQpYhHq+Lgppe
XmyxeJmhhYWfMMu1h0a1hwESPXTeNYvopnhIi03heZIr51bGvibvcBfpIJcdeoPSUseI5NeQWN1A
/fk5KZcene6qfEwYWfaHuvVrAI0+aDZ6etZBVq8rhTpxRCDilE+r+NRN20YPoFPFsl8emAOEzRlj
Hau6k1e9ijWPjb2FNpysuGUzPmEnCzWsipiGXpVdNR2WypfYfiuk9I9C9RmyiMj7w3gGW0zeMX+O
L6CswI7Eoio2bNkyW+eaxYDLceuDZEXYJR6L9+45Jf1sp6+lA91//oWfBXwzWEYQtuz0K/JyXzip
9BTM5796W/6lUejtGHb0j6gbQGlTtB134AV8YD9Yy2e4D/fSJsHPz4sf2h1RcOFefpGvOvORgrPO
N9K95kKPF1o3pKZIMbm1EOOfkndJWje5I98N+R/T6RLnG05o/HJ+ackuN68pGw1xHMfOaZCm2Vjg
f497FLnChhNELz95LFL22v9qYScCkENrRzEMgpSN2xTwiLS58mYz+Y6H1za/sG6oVLDKR9ptZA3U
/MmOvuPmoecVGmsLD8PNnU/tlX7U+JUKSB9I58FFgxl6Q7YxqhNnT78bdCeb37Jof5t8kYniUQbV
tKJ3amtRBAO8yChFCAsTrRle4ysw6yhQso7nUjmMEgMfk/AQx1D90NU7X0gOKlsOwUzGITro6CnC
V31aT7E/y+70UAqnEa+Ra03/hS1z4UxX2g2dw/4EPdjl9zSlNd1B2+ONDaR3+pu/cKpAuJovfU+1
45sVgN7blHiN6mOa0e449DtL0Nfzhkf3GAvrTnyMvKZ2FHxOt9O6TOz8wuitdPD6uVkJ1VMhbJfe
mSyWSE5et0cRhPcXT9HO2a7fFNWf830X7SJolmthLRMx+GpgzXRCPV6GFwlglGTAM64LqFw+EYGA
/4xNEO9LP980r2oWRC/Nc5WsBfoPdPdDMId2rNHDPQ7zDo4RtE91nUpbVbV1p3qfY5RYbss2ABSr
2SRpS4JjfoXQrdz4LfIMpsll6TUUVOEjNZ8XJsdxj63rqFhhamOLj6RnU8THOzQSDM+IyQxSMeeA
RaIbTzBnd4d4W9ElriDati5zyUV2VQeaHufj9fbF/M9qrWYtWRClrdIVM1d65pVZDdvsagalz1TH
7PciEWFPyAEgXRy1xNJean5vrdkRuVzyWiXUmG7+YDpm4msXsbEqDwdX+VckY7Nr5fNmgmMgzp5E
NmO0UXSPKWyIZxhESvQa11sPyMOw5svESwDMBIkemrAhPUZVwP9bok0TvqpTEHnfWNdYySt8pIWj
LhCLZ6oCxe6IAbNjmCY47/OSY6bFK7fSXIAfNvp5swC2Dx3o5UGSH4mCFaonE70+W73B+NHtoseO
6FHHnH1YmETEJ9MpyR5ADtFYCKf4POPQK1pR4jDKo+25Qvn6Kr30HZJrip9KLcO+vQrq1rB46+wu
tIXXnKYll9fgqDPDaRgubr2hA6eAf1DfIrfjF04F/kz3ey3ZLedTmSJgQjc9OdOr6Y6UyA2drAYO
c0yM48Q4ydZga8sOfMT8PFxzuLAWo1dXpFUBeNiyaKzFTt/VS8TqWCe2Yan9m/6qlUHvRIfbB6DY
3ZQsMF+7cr1SyRiBqUPlu4+OtRAQMZW/vfR+aMNhXtWBkAKJ2uRNpdZjxohCdOXaKrZ3gvMxfqxi
CCp+aSsvv2TwRmrFuyCFbq/gRh3z+rEPL8O6tkIvqh7G2l4Ov053S1Ibt96bTfO3WDgvyTcH2rJS
uxW5qGRquhlZGFgruYP0bnaAXVto+U+tu0KgYp8GPcB6DQUVOqVLto5s+LcymDp8vffJxfZ4Z/hp
bufr4rt/G4LVCmqoy9P0dDHgxza6tQqg8fCmD7ay153wa/WWSxuiZ8U7922E/sjAdstrmjlhyN/6
ejszdAjudGcnOREtutiN5g672Qu3Boj62WDHIYoIZR72yD7OXA+8eVJ2XuwwwEOv2WWcpqMrvA5Q
hC3Jyc/Q/5isPGeiHV4EuMfxJn+M2FsB8qx8jWiBqA3qofg1d8VNdKI7bYUPqHZgOvBzsKLZsvl4
85o3vlP3zL9U+ZBPZ9xXSPLoK/d18XGELU5J+MC7ZmLyAU73dX+HahdcZ/lsE38RLWbCOJn6xVr4
FXojJUAiWdUn7Vp3XYYgYi1lW8YAv/j87NlwkUSjXrqJVttA37RAn/k0QXHwo2hvduSNgt90xHfg
MmHV0Ax20jtSP4Bl8RpzH1+BryCkpPp7VX8aJDS1awYsi9UdOX4JDe2koNVdtj2mkFL3vESBPr/A
fF6idbyZnhs5GHVX1tadTtcS1JIFkIqvNXD2nkGxdtYuEFpzi6R6htGvSvaZ875ScuJupm0oYKGC
JnYa3RVRKkKBjXwUIyf67lM/NJ25u/QvoriFoMpXY5SRBHHmls2bvvLayI/X1T3C15a3I8FTdnjO
QTiZk7zPb9PNuVHwEI7pGnQ058KSIViTd91vCJPqqfKUC6O75n15Kh6a1hV5YfvtlHrybdNHawHr
+Hfy3mTKYfQY3HpV2ShbMd3mKvQ36GE9AhlmgHBzGyAwa2QKfRmd9JXPg39g67s36ELuADzyMO5v
hzJjUmutcoYTezSe4CwEJVuJAROIUw4q5+NnpPnTlnWQ77EZoSe7WdXoVQhKTozn25eebapor635
FbW+sqcN9doXts7/HvnqfxFlyPgQIXhqsoxOWv0JMhG/KxFJ1GhgHL+EBjR1xplJWitMzp7yjgEl
bUkxaGspWUAgVE1dN6wWAXqLiAFjCztunMvndhCu0iD6y8Ib24cHXArsMD+E6iq4u6+HGA+NCWWP
RM+YqqBt5jMhlahyGS1CgkHg7+L3xqTxXGjptsa6jfGNI3MWDxlSMmGvRpyX+fcUP5Wr0umyN1G8
ASgKbpvG5yR/46+yF33sCzflfNTz5qEzPm8VFkgt08Wer/IGzdfSAMhh9sl4pY9pi/kWMDc6+7D5
V9LV/4Yp/XFff2BK6k1VorRdENYw6jKxs0rFs6LWrP7JzsZLTC0jI4pQatyEAbxFXIfvNsWz/BEu
VGaKuTZBDkp5H+a1m42ahUpk0GJrql56jjU8fP4BB5M8+jfihEkXgDDJIHBwtB+XHE9kQ6pDsjpL
eNN4U27VMvYO3auSfqnvKdGsxm5Kn9DQpZ1fOiL6ZLScpOyOQRet9dE2m9caMVgOa8gqoiM7WShg
/3O5OSJsh70EzMo4hC1jlh76zr0JXqiAhIO0WlJDvelp+ksC0jb5ydlwNDDNJzy3khW0Ct71iDRW
IxhhQNLEFPiwmCGsmPIBHExL9ynojg7sY8HAMXNvPDb3fruOdrdum/ACC98Toh1F36G3uAXKRFAv
QdPjKcK1NHZVGPslL+DYkw9n5fkx97BnDB3tNJcX9D/KuE/Hw8zwUjvdVMbIxxskrncYHyuGyclG
iN3ssftABdyk21WyBa0qhKCeL2p9ZeDCVMgFK7CzxxL2QECGBypKadxC8falFt2vNKEttbH0+KWn
G5VhZRqE5UO0o8SB6qq5Pb0wzSpuCeIGUuhh0j7L6DxqxWZy8HMjvypcCMhEfIzoUhyxEj+RWEbq
993wAEjOUIO4x99grS1eDptx3Mfyllr/GSZsaKuvKsLa7COeSb9xEbKZ5c4Eh4DaPVjKVlF30+jz
Z8YpuB+T+o5ebr51aLRoNKNgph1aOsi3+L/uSOToWK+LI0/7nFkpLA+Eqehq98tbxAmcw4w7h60P
bV2y4mZbHxov0vdmfEXYA1WmtpiMoMlwwnJ9i4NEuv8I6kBBZ4/cm6nffiizC1uvHM/GjfhE7q2l
rv97U/xpW3cfIf7xJvygHidFqg/5AiDcmM/VguL9itTJxBpgex9xH3DGLu0wPgmHjsb3sugQrVnb
CncceBE1jHfob78qZGlOFDLrpmPHAe3/MI/nKgk0039Hx+g/WcMzQfciqPVyFrD23ZkfobxRFI47
yGot8wgsw6pDXFxMesUZZ3O8w7XYW26bTtkz1VEUKIPx6wSZkJkhQxz33uAOzkhdDkRTPBrJaaou
ZbMJAa6oiLylvdbqkW8r8leFfAXlO5zD9Co1nBf3vDQqtAwm00ZNH0bQu/5dVfz2W4SevcWWAUbL
6j4m0BF92dD2JiNIWQ5Iz6jJZxHlwyYlLgzfT2DNrg7CbQJ/t3zI04NMg/2IPQDw7RQsOERPqAeD
4UjwZHoO6Rvg9aVuZgA1ILIy8BNNjrXoMLAlqd0w3ei26//Jmfnprfl7mdxXCjC9JmF0+WPDHNUO
VzUke+d+sGLD5+iE1sKURiS1INtkcFBQAffkObkNElqK4yXa9hRuSCdQWK2l12i0eMULwniPgrpv
30vADLzcVFzFMGBzYASoJcTU88TIllkjL4MIHKne3L5YEw8bds4M0FZjcfYF+WRsvVRwuw+B5BHR
yeq3/jle/co7yDPO4IFdxZULWpRfit41z11zjADXemTHlrAXcvwU0jUphkO8zWt72tINGgfALpM6
s1ite30ttJtSWFPIS8r2dvPHFA0PRzaQuD+ALBKwkp7R0xvmq1JfM5SHTtyDIVjitX8xoaVY9Qez
h8xTuoNxif7xOvytV+FJKApzHGwmoY//NCmb5kRVcininZ2Dio6iPOnprm8fCJqsUKXsFcEq2LdA
Elf7aF3Fp0V61YZN9IFISh5drftHqObvAc2P8d0fF/RjgCNjNTLIiaTu4RXKHUw0DbkXFhit6XXN
eiVjbGdA6MLIYgC+msH+RwC//8NOpjA+ZJUqGMz/vCsR/Ag57MQZfkaAQ9N8I3By0+hbubkHI6Th
+0ynvmzJMYBnsMycnX7Z8a8+hM1IJcgSlF+c39rS1cz3FKiwt0NQ7ghFyGkq/yX1+ZthhLsl1sAa
RF5xZfymJ/4PIrk2aVOlL1N37j3GRJ/pLt2RVr5pH9qHcvGKS/hdvt4+O5th2Ek+KGuouRsO5eW7
Psib+GK8GIyhAD1BxJG4X7t/XN9vh+I/H+mf12f8OZPT9WnuwpjrY/a9RNhLgmG5AjKD1ENl2oZe
LziLhFsNJWegSf7qKcTyJA/mGqWyJZEjJtgjok/Z0p4gkU9fCVYbr6URMJ9VMZdQnaaG2eRwylC9
VB9Gu65xoMmCnp6m9UfI8rOj8TMIR+pp2WJoyLknCG4srsPInwoPkBaJTgnhkmkVJMo70dshSIV0
5RjeKkQcFIbxJhk9Qq7BBurKbhRE/f9oK7T7nfjrTmkrifWlK0SD/SDh4BWUiVLYc6eSCzoNoYdq
u84JN89tdLhDi2MK8j94sqQd2dBpQk8pAszVcSwB8mAuxjAwBgbyNMMWJSeGsic46GZvK6eBJ7HL
qRlx6Vbcu0VHjj2Li9lHBZwBl52OlPMWA4LfddZNekhu25TbuKxngK+Z0IAAyxZNtrlHqxjh83ll
YPFwKrTLip0K6Lzw2AjD0ZLBna7N8z/eyb/rbN5FbPI0LA3Rupg/qgvsl/OuaWTi284wsJntjm7y
XDDc93SWT+N28bVNvdTYROQ2AS4I7gfKkwKy1DobatbQQULsvRVVAAANwwDu6yG5XudL+o+nqP+M
BP19wmnIFiH9sYegXfxzwf8/zs5rt3Et26JfRIA5vCpQVLZkOb4QTsWcM7++B93AbZfKsIGL031O
o+FTlCly77XXmnNMz5N9pRpGbd/kwoavJcqrQ6A/Ns1OTt+88j7wOPXXr33YcTQ3yZZyeZaQKsaq
g5/nre85AOCI4KAjSk/leJkwPaieOzoEkxLHFC9mh16sLGcqEj5+LEP5SSgRJwyjuc9E5MMo043o
hahl5LGE8mBkrqxcneEWRRQJ++iQVXj1aXsj+yuswSlFbkuobEM0uFlNQwoNNiFfisU0kcF0NBC4
hYOqGpjG6B+ieuJP25vhuyDRhyUGshYPITZobfzQDYo89OX4fegG+t59F9+L5QQoVjmw3EHtKLXn
dKDximvf7YCSeKQpVMEyp8xXYnXhoxqvho8UUl6TKItBMcnxQ0RIkR7yrCaGAaz1qQCL3PwJtfOI
Vj9vNIJEhZNuVZs2X4/oxeTAoT9nJY8lJpBRlmyhHVeaP/yR5crxKKnUnLGU/kFvJIyekfH5pgE0
yzGJ/fKjM0SAAHhhSMk6hi8BQwToT37I2JqGLrz/dTNSinH4kaHW1Fq7T9S3TKOBHHI2z4cF/me9
yA75Lfd1Igu1rLEeL6aoDnYVjw8KB/QWwrlqaihdCyfGd+/zEldte9uBbB2BiOQ+sb6skBZHWxMC
B4nTyywuK8y+Hn1UDECItWQNMdudzgCni2hwFotCxxKjnCT/0DBvNTmwyRki+cBaGGVPDOKnqxgh
5fghMoMxc9KyQiYcn9Lgbg6kZRFpl8E/kQFPKMaOxA5HT70zrhFkjIcek40qvXf4ocMQNbEJPUBZ
Z900gH501VPl0jyeCH80ZzGXS3cFMz5hXE3zVtHjGatuzG7t4jXN8ceE4UX33wEZRTF/Vr0u9ee8
0Bm0e/PS7+kogzzUORkzWzHphlWRulDTF2lYizheBu9WJ4plgCNDCrLGG7YKmp2X3Izwab11MLIY
HstkF2zl9oXYD7qo9ALV/UDbCtlBwTTfXDYWfVVwDqL03Ov7yFyo3X2J9T8rDgKLiJq/SOqzGlUM
QeiDxWdRrhZapDBJleaGSIM3uu/Vj4wMX2BHfX+vBAuTCU2dryOt3UmMGHCRxnT2A2sW98+0kmnS
AqAJhWYRW9Xa3WletEpEvmEr23RevulKZAdS/NTqwzFEXVhEzCSYlpMZyK4Ef3x4gp6bgFjxG8hQ
VXiuxD/k6c2N/JAYJq9nOB8BFN1U6R2gYIG2Qg+bQ7UcSEc+4nB2jSgaWTXfWsbPsvJoYRfwafaa
yl1lHFMAuek9OBm5etRkNhG+x8loHvcS4k8r3JqxsfKxhMVpY0ORPwMpWzRmNzc7C/9Vv0qGfOkH
T51gh6iYMrc5QUEAWMOxKXc/NDlgOHOw9Nsy4t+x+3Y3YKVP6QZmSAsqy1E6JsJAyxL/BRY0PVdG
TSW0Y5UJuBHOK9o5bog3mPZBKj9GvOs1gsS2JJ0seJIboH/wgklzMcaKvapyhETexpAfyso6KYN8
l0Fka5Fhin0/U6NunZBPWI+4WNAmJiKQtEg/kMuXoR+fuAZa3KxKoAZhtIfXGSUaknMsPtazmtCT
QiUq43BzIRNit3pVEmlFvgXOJBwfxLS1Dtu/raNrj9+yGjmZSNM95f+p3zRMNIp2nMh8HtWYyBCd
fQOZ/TlKdz4AmT5uF6LFzIs2zwB8JApeRDgMhcnIzrN9xd3VHSgrrb7rkY92rKhSxe2Sqp3rBmex
QyYq3KU0jgJ09r4fX3z0xUm46dPAlsW3ENaZBHwG6xbGC1ChrWDDNiQwghtaE6IRAdPiqxia+FYy
tKUeuRc5ehaEG094aVsE5IGQ/sFMuCanaGrQ4fB40FLXroJ0rSJ3rvUBCS/26KDkDSAQRjcvrQwE
mY5JJY0XoWqWHU11JUegJuFPJ2ZwNPeWWOPpp5HC8gItDbtavug9hXBjcZvy9dR55ciSsBX5nFmp
U7tdGhG7GCpGjaaKFyKVo7Geh2B/tRkqKbpGIcb/MH+zOONJiA7zggOwaqBmIE0lURdpIm4End6O
xGQobGYZD+P0Z+WMIkudQMobC/ZVoixRzmsTdLCBcfiY8YxNXBKyu1OQD2VlR4NnJ2OwC5kGmeqb
KkhMRPH5R+laacjf1ZkeJrbLuVcpL71u0Dp21HDDJ1UxpCHgmQpkHi7JpeXv6jYy0HRf5JvSWhGr
Ug7GEQLmthKttQTYIm4lrk/wouE5QRlstUy0/YpuFthzf08QJtW1uyQfwxs/gDTOsEum90OjzUaT
CX5xUHipC1yMjYci2sR7pzKYKYubse4IFS7n1nChq2Wg7Z6wPC6N6Fx6LJny1PQE6U2QUwyL0FsR
RoKqJFtEHIQ8ppAmFhBxXDY0HBI6cAWz0t7aGgLoFWUmEzCOKs5DQLZsqhVzzTLGzjpT8CIyBsAy
RPtLWVU3jZMqNrl6CI29J6xzygMhJ648j956Hb/UNCMXArTejKNNzcbRTNOzDN4CW0KTc6u+ZoD6
5nFhq7Q77+s792RwOsCvzsxml9VzOu5WCzeLbWvxIsvTvNXDbQIBbMtER6b9Q0dwqatrN3PK+I0J
cWotI6Ned/GwdMHJ9PhtVPQJYaOdNJYnK+NFKwVHk5AGpY4U9iBjejsbH0IWbnAtml/M5aIGym7s
FHrRP5fH0rdtFV0iltKCR2sqnzCNL6dAwcuzri8x6w0bH7Sit5QMxw2nxkpWzVA+svkOkk2M/GND
PCPGDHcmL6VXaYHzS4KMM+OE4I+7YtyMdFduBayN2kpnjVnUeHn2OU82ingGGXe4wrg7E6sOseE+
vTAlS3fVEvlkvu7OxUeH2Yz2ibYwn0p1LwCIS/D43IgqwnvbuvceRYnbR2NLIIz4MrmsISDt8vtC
pqM1f2n3aT6POA/WM+kdDqK3w2DkzBVMRPe0RfbMlPLaRoxeeavdiIbSwUe4xd6FNYEBNRWiusbS
E7MVJudsSrhaGKwN+vLnO25Mfaq/D2uSYphYb2mciGRRX3UqDEFtKrXrEKwTURw6PqHvwxovB21r
JO7GGqUWe5xd0FobzAf1eeBX1myZMb1+hjYrk5aCXI5eMS3/ZplfrGnwuoxQUSjHEhFb0W/0G2TG
urFLVUeqy1n1gXtraB2CgdWbcjs8tdgXjFUjbDqaDsJGL/eIiwVQqda+knZWAf/OAX6pZDey7W/B
9WS3eBPkrQo2aRtuPB4AeBfaeAqf5e3wCstjvPn5Lln/HGmtSYfLbETFHalxgvv7LCTTmig6JZdO
qYL1bfaItnxtvmT97AKqafAZVe3lEfUe4lTE7Oa4pl5pPXCEE15sXaw0bsC9dzqiB2zg9jNkBVOa
ztbYW1ElbXx0ETM85E55RPsXI6fbI0wE3zkWl+K+y26jc7n223m7M7u7UFiZw9zdi8a8fazfBxRw
yl55FmkuTonBlLFzzI6Dwoy/xR8y5EcpeujxK6EZzRGKVRcXIhwyDFixNqiiwbvX6bmTJdHZyAA6
8Y2uQMzAt2J4gwiSUQgdZKoGw0Op9xse5xN/89cDON1aRNhTYJDJYfOqkZpIZdnqUSKdXIg9S/Gg
vQs7a6GsFeAKN7Fdiq8IHzHqYcpgJcpftbO+HreT8U6ALDUz70t62LfGElFXLjnJW7rpcGsUswr7
Sr1wzxbb+JwjKdifgwurZib9MjHQ/ulcWZaiG/xHwnTEP68OykIoZI2pRd0J3bLwEEQLBkFpdBnQ
F+1y2DjJc/Di50fLuhOaFZ7H54m61W6mU45isyElBGuKDFCA/2zoVIK1p/1RI+XM5vGDtAUOOLo7
0TvIw4cUbAacPond0zrUW0RzxpYtMo3Xw21ULETGRvAHUb89uRRgay21f34RlH+tosjlAYUbEqgS
6b/r95f1Oe6tWGmBaJ6o+wTK6pvH1Dril4MJm+/Kp0dxWWIo+NOufbKtZjUP/MIFUGutyKBCqDaj
tvOU+0Oab3PGfjP0u2/onBp4OHsrZ7L+Sw+UnePf9U2V2VH4dqCcS9rUkPnygYsxDFvqjfGEp2XZ
ZFs1evDNNQEC/s3ESGbkV2oOEh9RuG3ih/7i6Q+euBnGGXZ33wLsuVL/xNp7eIN8l9qUsRcHB4zC
EgC1O6xaFGHlMXxskNtl9ZlabW/QyLiVKIiTGnqLJJ6LYosnTB9PdLIif2O5CwJcQCY7HYlTBkW/
vjJe+T67bo9GPfPmrmyXaEP4mLZ8R5EXXQzfjtEBIJ3pLm19IwerEAwpVO9HERztH5wZ6DdJWyEq
HY0mxYJ/gvg8LGJhaR59ZIi3yY4ym4TlSLztdtUldaqF/9JGt3nk+Ad9Fo8IuknFIaQ7Ftfm22iC
8NhS8aN0krRbingPz9kSMI6G+FPcWRs6jIONCD984dhYHnyQY3tmByBjplEiik46Cqv4rNoz6kfr
ID9KG/DUxFKo21BfEOdL8UKAA+OrvRgeg2FnHrSL8U64ZbpPcY85HWK8+hhGb2axirR9vBLVHZJL
YGvWB6jZ8tlntpOcRCSE4iJHYryq+xNQNAUe2n6Svbx63U0Y3hTZNDXKrMXPr4L87asAz0tUREPl
wbp67Un0cv1wDMaT8ZYiHdXtsnrQtp8dG2dQtiOJruEKcbyhYRlde+IDkkvvsccyrcGePAEcLqwL
wxNx9t52v65Kxj9bFmuqDlcDpqKmSKZ89eBHddgOXakOpwbKCBbswoZqXUAO4EswVrmtEizC1MaR
2Fm0ZX1BuqoW7y6HcUxa8daFNb5GpSIsBfTvPHcLlQMi8afZoijtlsjYtX6iAKAaHsmjPOhM7swd
CHtk02mOA9ZOVRvDVa1Pg6k0xcTj4Dat/2Q8u+BBY6f/wyGhLpGq3uX4nNs7n/M+h+yo2kdPjWWb
jU1ySfE5dOjBLXsrSV6l/b56F/UVE8Bw9fMXqnzjuvnrjl1t8q6uF3ERasNJsjZ0Y4dom/1RMeAi
EGPCOK8RPQeOiuMZ5HPn+AkIbAC/m/QFAO6AxbLiTtjgOGiKAWb18kX1Wn4QoRy89eFvBrGpLPtr
15y+XUUR6V0Q4WJaVz12wVTpu+TycKrZIpslETGA2jCfJpzguwU1ZU5lGR8hLZfFLw/+dzX6l2uD
rfp7SdWzKAldj2sLxzqnVAEQwQRXfjQdWd9Yzi/fyncL+ASFEqkQsERdT7FahRlW61V8K0ec/lFM
WcrxaiaPDvQufINzy7J7mmbWsvGpBe1RWXc3UMu9RdvtZLAmf5DJDYjSe4SyiNlZ8/ud/5HyHqav
1sJh2/n5E3++Wf98N5bKl2JO/urrrLZQbflmymw4BQcOsjEseYLH9vgyqmgrIrXNV6q3bN77vdzZ
4gXKaL2HUajiHG4YgDu/0tSkbx/sLx/oqsTyLENR3YwPhKcL7gSwXJzHmYaYFEMjCuITWsuf74H0
3eJoTuRDU2GgZ1zXRKYYdyD9ouEUr2tpF9D4KhftDS3c9Ajrt5WWFa0tDUHJlunXnY5/6pejpPzd
+mfppDhp6NtE+RMt+GXjF80o8gbVY/2LZxWZx5xbzKVmnk0azK+psNXXRrrQ8AuwrFVP8m2jwCXe
eO/FExSeEiHrQMNsWYQn610K7gvxVXn/+R59JxNTv3xC9eo9asD1gUrwAdNIMw3vg7qEnpHnnCec
4aPdFtEiv6V1F+sbHN4iElDoU/IqoCPWoHaeaZfa9rF/Bcsx+GV+rX63uXHgmaJDZVqynAv/fsej
Rg8BJWn9CTGY/xAU236XEX5mHQVAwAo2EZ9VkgxTJiIBj+6zTGmRQ+7VkW9YCIKJnRyju67dBcW9
vMIPEeKTklE5b3yYFa4jyndI5rt+qZa7LDtYDmqkYTJlUbdPzA8vuQjxfe07RvaCUB/G4ixBFYR4
KbPRQPdYw2miUm8kC8VcSeC4m3TVRI6mE7H7lkQbAQUy9KSJFYoRT8Lg1dLnPAXNxQ+PNfYF75YE
BSgQe7IVBh/FOzXIutFucSGl02AEa9DC7I7QfmjRmi+j5pjRG/NZOE40Bdx+M8FFAtu/9ZqnBMXj
5OqwXcEGVGhIG1nCzWMPLSfhm5TTiNmfIpP22kVF9eRdMmYm7J3jNn8i0EKpbg388DLylmDhtfRf
51ly0yDgLpc5hr6VDrg2WuLVw36IZF7aoSjj5nB+OBnjIawdj7FSqZ9Hd682d2q43ouVbb40HgPX
TT9gy/+0RMpPsud0wZbQ1WnCmG4qcU4nLEWdX97qPOzUsk+hd9CnGdOyOTOncmnqyulZU454Cik7
NX0jQx1AG5AOS2NcF+EMpg3A7TsB5RznyvhSJHjGDNOWtQfO/dahqRdBsAPU3AcPHY/5uO/sNv2j
m3cI2IByVEufPIYuQoMPEWCjNuhN30AH6Iil4bM09BsZl3dP4STPO/byUsO4gg9QbnYM0326mGuV
AQUArhrgy7zLbXyNwbDIHuFh1WgFjRnDxfhFG5etsehGG/4vliZtg6vgFB788+idGoIKmfoifnmZ
o86+QwOxwRvKaIQxcA3t/t7leHnAKXBLungtUJ3rdue95uMsc9fSHTYKiZ/Cm5ad1VBg3i4y7sMW
4EEa3MeSE2WAyJqVH857ZrpQ52XMGkuG0H0+V9/6GOcznuuDuOD/VTYtuSPokOPnxGTYP/dgLC3d
gztZUSnLlwjhCQXz1w3+fLIceDcU/6OiutQmIGxVH2RjFt+BGVKjiwKHZfEnRGXo1Qc8QxKuicLY
8PkM9x5xXpiv3GGL9asKX2q4ZAlGlaf2BPGiuEVtLzz5mwbKPAt4MReLE2IQmjOc5Yx2F1Wr2HyA
Bp94WwEWzPCBRDpWD4niNNt05J1nTJvvAih5SNRfYyjGhYP5ZOKhUPY6yKX1cTHc6hkxCOI6TBdd
/CR90OAP8N1lCwFcfd2udQbG/XQQoN3GQQdKV2/BQN+PhN7hCpUvLmrvxxJp3qWJJx+Kyo4KEgPj
pRwsXKxHxqM63pYbv0dEeMA+8fM6rk611tV+z3wcGZgJoFaxPtf5LzvN6GphG8llf2I98i9Ks+pp
ohoLGosaHUNCKMlSShyZWniXCEuiPp4lbL/Dqn+HBqzJO9yN2KSfK/j02H4RiqCssr1mjimijh60
8o38AhDlKTwunBzNqtv198lNWaFFtwXZVsYNyyaenwQASPj68y8n6d/UX0gVZE0UAUeh6Jj22S+/
nR7rRVI2QX9yEw7Pt02ySOs1ZP+AAhMqhDVX3qRgOWmbpANNARC9hWfjcynh1XULAYfRmhA7E1XK
szjPWpw+CNswDtHCRTTXrTpsDbwwYEUtNDPtwDCZvsCbv66WAWz8GQsBwlMTNIsTQeScacuSo6r6
VsIOkO/iajK8VqTGjfp9QrkNESE7wNemXRxeenYAjIcpPmtOgEj4calK0F/zTYHCjVFFvqYZXhi2
ph+RP4b4cTKbhBGz34Ap07FopGucmvqsXMrFaQzWUrrN6ZxjklMtDEJ1cKkgeDwNdk5GKWyxYa8h
qWvvhvrWig9tuOdQ0IGMF25iiEAMDpCwHMdwS5wXU4s/zArFxJoZ+W7EAjaltQaINFfUpiYH6YJe
q+JvSu/BldAXzPCQmiZp0TS4j6ArUPxkwmslHDFZdE62pSQwooXWraEgyuMtQVQ0qnUa97b5Wr0b
JYzyOatfiy4hsMXqVnfZQH85Q30Cma/fBd6DT9EZ0eOflOIvT4uh552Vpi7RFfKfRHSMnFmIIt53
YeyUKMqLiPpl0zJ10ID45yC18HLtPMWfp+P+EFRrK1pm6f3PzzDP6r9vqAUXaBIjmTzF18AjK3br
PBC6/uTde8h188PA6iOtfRP1SEuWEF3Z80DxwCxWIEOZfale049jdBiie1gb65z8Q0wIPoAFps3x
MUJhvQQ9K5rsatM7Do3Ss8N9s8FykJjkt5CuNNPjdWy8x+aZCDpCfYh5oiQxa/zTwMkc/QXHDSSC
0CHtp9HtimGVvhkiRGMrz2K4sRLHuZouzJfWO6iSA9DI2rJdS9ssWhbA+HiyX714CfVcM21hXEwN
9dzWDNaI5cAYA3YmTc+BmJo5MJP7IOMkPvdKlPKLCBSfdTBQYy26ad9dDTekzsRHkT3XmunEqFVr
gY0XHkTLmHOWQE6iIzaDmDzei474Wr0iWFFw/dJDg0aylh1OWQLYkaUZ2DQ1WNJZlPpuGTr5jCyV
p5m8rt4YfqFKJ1YML7Q72hkTdziww2vnkDLg+7cB4V/SWuD+FQ4K/+BJH+zSX+fGDY3+eGruzo0b
n4SiRcU49IWaM44JA54rjP0xzN1WGOMxEnEwXwhYdWqKOafu9oHijJndHQ8TyPh+WGyUpQ4fgCH/
oj4jP34v1ee+huS1gFKHPm/WAPVhHMwPYF0CFE6aT7kJzDumY8ImOpYZNcRR6g/44G/BTO0KVq9N
uWJEBpTIRDs215gqSWzmM0IiC9gdRHPgxwIyJ4WLwoF9eSy2SJV/o4BL8ndPui5qFlARTbH0q3GO
JVsCMo6xP+XGOkhXBpyPx6inTcz6CJfi0N5r90H0y1nr16tOe8iXt57QtTqIaq6Ks1VDXveCCUJV
luYtrUFcYo6l3fw2KpS/6YBY6pff9IqQU9UWgRwS19TQIlGIol9VlxkaLiSS7z3khZXwUZUEkM3K
VzwSyrL9g0lTscdxKV56k1jVxc/LzHdr31+f6OqYLY5e2FatyCqjo0Kz8/epPOUBp8NbAbSbWSce
WFlfmfYLKlV1F/Ezd9BKf/4Y3+j2OLCZugazm6MvdcnfX0ZjdSkxBF5zklcwbGu8ZBPO4FlEN8ep
P7hRLw1A5hvkMmzL3oLtSd1StorAFNL1e/NAIQuW2XpXq18KpW+aAjI9HDqS5kS2sYyrQ2UthZ6m
lx2V+hxcn5vfMQ7jiFQqTmjMlE1hS9iCp1k17hHlpmKeyjnj57vzTfPq789wVc5YLU6rUeEzDMat
DgsuS3cY1F3cM4iGUUf9fLl/gy1VflGqQ7Se6JoZDv39ZWSA9szRMurP2nBdA/C0g/w9rx87cV9z
POrjOQnXimgTWC9wiFyUe5JE3HmozfV8Tq62AjkMTT/tkty6648S3VMgg9R9c/OkqhdPfWrEJcJB
pVihKG8w0gjQqSkRaHrYlHTLWAK3tnR9yHs37g7a1hKnjj5TVszG0y2OIj7DzHgJkYWsmMNQfAkb
+bHesH811oeA7Rcou3k3aGe1n449j0q8YXaooK78pda0ppvxd/Egy6KClp9RIL2+68XLcJO8V3NO
clG4MfUFqXN1jttqlqUkuR0k71zcu+PRv3Du8SjvWHLrZZKgCFyT0YsFE0SAvgk8W/cdVJwDhAsg
XbLtPVuGLdz145rwRqwO+mnMqExW5St7ns6x7WDsaeUKyaHfgKsy2OAkY9dkm/gjeEvAWcUL2Y70
pX+eIMvZCroK2GgbDRzOUZAc1c5iWO5StyO84PvlhYKjOncfTKiw+jHJl4Jw6m7pm2wQY2IGXWSO
dNNtjUWzgRwhNQuakuZZRMrzIIj2z0/gN30wmYGdIRmijFtIMa/WycCr0KzqeYWigjpc7wHGkBfY
eWtgmKgR0ezU4Um00AvOymSpDgcWBJYnL7TZJ4YHzFdwFdDGlFvZvMCXQD4uPv/8GZV/zxiyrNDN
1i1dlckLv9q1JNVTut6ssn0nVJvYkhZaAZfXTLZT7NCIGFWw4ATiVCsJyDXiYp3D7dCscuUydlKN
dDpQG3KGF2eXpRcVOoEMKdVD/icglcka4TWp/XVKd143HK2r5pZWwQ5+LBDWx6WItIAWD3rVn38t
9bvnGSULSmqTCQyClr9ffsPIMEn1UnUK/pR8wClqb97jCXypXgRU0XcZdT6esk9T1bgdCiC4CpYH
/u4EH2Y+QxCGJg73j9nQhJjrb3oz57BbaUukQ6jAhna2NG6wf/kz/yP+gAkAJ3t4VS5t8Etdf91M
tQxTl6Y2LjuHQXl/tXKLitfoQz8k5yp6yOgYQNJOnLGHyIur3rz/+b79drGrJTr1W2n0YIietZrA
Kfq3rxatMBkbIpup8vDzxRTj+uH7/N1MiRAefYqWN6/asIU5lmXf9+IFjIcys47RS6bPTOanACqN
ebZ3aTg48i3uTydxcmI2Z/Kmx5tBDPG8w752qwLnOJY2jU0A+TSbyQxAR2aHkHA+SpuFe6HNotk9
XsUZaJw5h+bnYV4t1RWwxMWjgYF++ktfZbN2oW5cf44gd5nNnvfPx+di9tquj8/YxxbP1uz5ueb5
6GgkBMFce+yW5PMs4QzNQKrxd3menPnnIz9J9ctf7kaYvTaH6X8+P+/Bdh6mP3ZPI2YmLjlV39BL
XLwqOzoLIOHmUC7mwx7lym2yfIWNvbdsGqQzNJKz3EZRKN4xnF1IM7pydnsj8e/kdl2t2lvhYdgX
J2n2OtxdKMhnIPsW47YqZhcEQHOkz4Dh7IvkwDSjS7gI7fgYLoJNaNPo3eBCWfHfucePTj9czC/B
7HiZrnusZrZtr+0169Hs40wTd0EXBb5W/kArALHQ7HzuZx+4pxxkX4tkn/AnJfw1Ndk+SGpYkcaQ
L70LLpQFpHLYBLayybf4ZtuX+MXYABSdk9Zqd5zo34Pj+JjuwZzO5Fvxkf2P44p1l92Ys9tgDyP1
MtyOcBLu+mcmbE/yGxC75XAZVwBe37NdtRt2eWWrTrrPFjT28PLtQxTx9gTEX0HxOJGTtupuXGtG
m9RBpdjOmA6dONnQL4GqjA/4vrB9FDior3EXvw637Z3pVLvQUXGP5TPoNfjFbuQHaa9twHIUa/hF
m/TMn7uQn/N9cQlh8PjPxZLReT033xrcD1AnygPQ1VW2Fi+yMwVALOH2/PwS/bPSfb5DOE4BiDNs
1q/1UY3YhYEcpMGZaCZngLirn+rHcCc4FZAH5dhswt2wIqBhbZ4wda1GmxMsmLtob95Ed8LB+wiR
UBnL8EHf9ZvInbmP6DzvjU1yU9w068yO7MYpf9kZ/xmLTR9a1nVLwYYzMe+vdkZZGAKSHwz/XJgH
1rUOZrC+l2ghR8Kqku/VYClYxaS6+/lm/eNWvL7utG18OS31XuFFKYmFZ6tiDHYSEqBAmgrc7Sxg
aVNZQSDYp/QakBeWBMhiDwhR2onvnhHPUyiVjXkKgHT1brjK9F+AmN8tviDgFWMqW5E1XN0U0dRc
MZVl/4zcrAHrDxUQIXo8NU/L9rcp9rQBfi34Pu/E/y52ve8PvWAl/WD65344iPmBeDEpIW+xXmYE
nsqbdnxqh41pnmT55efv4J8T63+vbMgqMV1kL32e5b58B6ahgblOO//sNWcRAYOk/YlclSHS2SU2
vEMEbHQvPAHAMei9/3Lx63ns1cX/UY7oaWk05hCcNXNVoegirJXuQHzfmqeerLVgz3Sfb/+3I/M/
rtTpujiWmclqIpvddRssr7TBaMbaP0dljtCflI97HnXgSF22l90X1d+61kuOlAawA4XHL7/1dRPu
8+qQ49Fo4Sgz5asnK/WRo4SK6p1raHfCRqAdiDWIp0sEg5/6J271IP5yq69b89fXvHrVsjqhT2BU
/nkIHUMBSgoWfqUV20i5d1F4dL9ULt8uKTppbzhYZWk6x/z9aqskEfp5mrunLFnFBFrk0TzvsOCX
yFUkwGRrGceFXyB7qtY/396pArt+lf53ZVW8qmJIPjX6tm89SDdLHHTcViYFPSit6JfvUbluvEz3
VNcRw4IJoZ0qTi/1l1dHTr2e9yp1ibkviGanubMRjGdZOU/HCmspMjkzOXqJsDah5ZG4oYY3qnkM
SmA4oQI0AM1XV+JeShawvCAGy6xv1Lp/WuYCrevbKd224E6DUrAacbP8fJ/+aQBMH386DeFJmyS9
n32lLx8/rcJRFKxYOEVqt0CyB5K96TdieUSkOhtFzBwf3LafL/rdl2OQbmbpE17FkK4qWug7Q+9F
pnAifbyCNlts1XqTj6s6Pf98oe+e968Xunr++qZzu0FMvLNgvYjJRsxfuFydos5KcAIcp6zYny/4
T9Pr83b+71e7XsuIJCcMx4y9cwsMX2vnHmfKwIWtaoDpGebCdCB3hHJeti9iu1KY6QMzTY4u4VS8
gTnnN0Lffv5Mn02V63fhy1343IC/fMWDohSSWWvCifXVICmcuiRqOToNG77poYEzRLYxm2tIOddr
uFQ3Idut2lE7l5zHERsr+9xSnHJE45g7KUIRw5fsrN10CC6smvrZGBdiCEIFS1/4WBLOog6vTb6p
1Hhee8E2y/8fC5mlKGzJZGHSQ7t66fy4BrVdydYpDZ+rVkEx+8hIXJWgHJ7DnJCM3y4oTUvj1U3k
QZ3Q44RvSlRJf7/mvZKzWCdecI6182SqKMgejjCoH83o3oDgVZRYkQG3z+58uUGvgBWZsqVKyl9+
82/eHQM+PXgHKBu8uNPx7cuXmauuZAVKAARIOLhxOKOJ7bqvYbz021+upH2zQ3EpzTTpn9NAV69u
cjZ4Wpdqlnsax5uMoEH1RnL3gN1YQ1X3tmWU1R2IXS8nJDdMTI6Itm9EhMzuQ/+mHFEEFGi7MXOV
wF+wYxrZohORduYwOZgqzQt/KWRkrDWLhAjOgElvv4/Zj8KPPlqU9duY4BM5++U9gV4arSIjlWko
YcpZ8XdTdVgusLn9/LJ8s2LwO1vTydcAAyZf3V6l6N0i8V1or0m9oAyhHsnhRlsv5dQJLHa/bsna
N8+VMuXIIPsXWYavnqtRkCUTm5p3jstjnlNo4Kp9+vl3+q66MxSUZ2gjDQgY15W9EIlF70tsUTFf
GsRnjoPyEedShOPf2DY1Qeewfd7yX0Ek0xNy/dJ8vfBVvaHHghyRhCJe2mYGMyi/7c64y5sVh6JJ
LmMX4qNB4ru7ontDsreH5L0CerWEa9ftOyw+u5/vhPZNc4M7wdyeoxkqrs+W/Je3p3fzWGgE7kSe
HnMj3BdYG2tsYYJOj9hEUAB3ucR9IDT9dvQSMg9pXKhnVTkFqHEwpJXJnZs3GHddp+z/VCsveB5X
635UV3o0PZoP+fjGeVyklWXcdU0AAB6lvFWiyayAIp7GNAZO6hHd/KTwIA8d1NtCWNQDouHMWk6J
7SH96iw9Nf2xFVqUSfcJtPkoN84yvuxa1n7Zsr454RgaGTE6vUaew+vAwaSt9K5oam86fv3fCafP
VryTv0svv3u9vlxMv1pSFNUURleovHNoMvKcmHYAlXsN3UKNPNxEtLUniAdILSJxSIMiHvGqg2ib
PfctAJDBA41eOmb6/OtB79uXhMM6DTGSMilZr998xoc4Ziv3FJqrAdCVsqfZBjMe9FyDWDNbhaaE
vGohKb98Ad+t6JrOJkY3kZ1MvypVG6EupdKLcOM35wBoU+pw1qMY+P1X/FxM/nofWco1NKCAgfi+
KVP+3jwyNSgG+uLiRZhMKaSv/Iez81qKHNvS8BMpQt7cKr03kJi8UWDlvU09/XyiT8yhshgypptu
uqqgkNtae5nfzJQ71DX1bbIO5/EB0rpGS0/GVWAHPARQy5aG3TODWSrrwaHMepLuIxBIgDDnbmXj
DdzvO3dC4CieEMpyIxvlCRcziPoxvasX2oM51x6CZf2aPprH4gRo9Fm5Z5csntzXIrDdRw/ETzQy
0Tu+2DL9RrgxuFg/y6qtiDYEVTz/UFB3O1v+KPbgUiATIsODuy3tMAAJ6DkwKvjIavS+B95Qwh/4
ox5cGj7sdEflUcOPgQUbLzw02Thvw0aAMvPQwxwj3JpJs4s0tjr02gdQnPjE2IuRSPSKyEJxsZmC
5ObCtRDgfY0ZbSAyjBcZhvSYYAIERFAdpipNsQskbTABhFbeehv1NwegwWgwKZft6ii+5tgbkGm5
NxbO3znJ8DgZog2lB8XONRYpFzKEgzr2jgutZ7xv942JIZCnowFuTRL1JYWJW6K1KeG6oCBpVt85
UffoxuAceqwByv5GXv9XjsT5MGCV8G9XTF29foW6Qs9EtRWtQ+OKYxrMpGWnZDBxDp5uxPGvQHG9
kg2ZjgyoGmDw1wKNUaeIXWYWqIMURyXWhpzWbVFRQTcyUB4EPAhld6oIr+Ylh48coC2xv2hPLhCi
EOktNCRrjAAsmDRmtgo6yTb0fmkkG7U/d2WLrszGMD4v3QkXSNQQ74yKzJd7rPYnHeagsAT8JUCY
9ujIN0vFeQkx3JNVWKxbD88MBIUr5PaLBiVmuihJ+CCXr2WyBON6kZcJq7xOtw1CQBp6rdqBPoeU
HKx+kDj/qLplV+djR43h2b9JBEA5WZnyLNgl2i7DOsgHKB/UaCcd4kac6k007nDt1NsXSZLtBqxx
UQNubN80EIcYJSUgM3jhPGYTNfcGGMmgzBB5SM1UW+TwQnRBG3GT3cUVdhuktGq6j5DG8CHuxeKr
Xnd4oBQgpbgAb6RQzoSw7XIgxzn5HRqKPWLIJPxuG20t4VQgCVI58cQBuyIzBKzJ3vqtpAzBLYcq
qvmT2sB2RAUZ+TmcTR7OaTE6QOG17tPT/XGmb5zAXGlzt30JRNQn0DyiHxaKWBWE+WsJry/I16nO
iLxEhWcg6kP2Mp1yIsq4a4mLBlRyIWG0yAOLdIYlr2b6kkfJuJGgSjfou8GezMpJ3yANQaufZwnI
V9K8WeddwFyinGR+RPzcAhldfwUZTsXYCykfK3iyOkBjcgdECQcyxd3mZjfNyfMLbYGU6MKyjJlO
T9mycFWQImA5u8pEMN1io8shyQWP/CiN5RoxeBw2t8YjojUsJN5Jy5xKaOyYSL6k3CkThYa4neRM
5OnWdGbFG+XNqWJrWcHkxVqhQDPRkmTZKC9lJSElb7tMAEInmTvgsQKoyJpRj1zU14fiTsvuBLW/
Nz38zZJFEponKScRE06NdLG94lFADtbqx/mgjcdTSHzMQIJHJ76ML+hkRSBZEuPsyptBw7Z6ZPw1
ErVkH2bmLiT+1TV2WC6Q1djbpxo+5VKxlp16TR7RZy+toC0VE+5dhUQmRWaPCJGetsjAQELnabhS
uSywbhGJU2K6qqBNZaZLYuqjgfAI5QmzV5Ol6uWzgjkEmQkt39AZhfgvi7SPHO6+xHNdRhV4dzOx
c+ldoJWRMQ93lUkQ6zCuQP1Qnqpv2D8rfjCD+L5MpE0nL+CARcBTu0NTrAS320vxMqMPaPjKNBDT
xQU36Pq1DGDLFwUCJehDFlS7CNvzRLDsLdLm3V90MdOY5By0L+4FixsAxH5Daicjs67kkyJZ8i45
IvQS6c7NYEjCvkmjFyJDX+wkdVvidkKXKl0lmjGteL3dZpvi9UN0y7sHepC5UNlCu1EL4jaqc4NO
RsG6qxC38TWkONoXndJKhaIZsaQ7Ru8CnZxKjle9gGCkcKZgTWgxKkhXWMgxNOCC9I5GCEqUybGo
8aHkFRz+jlW9qFCt/XZFUGoBp1XKPs9eotYBEbYVLTSha2mixzKGuAlzmIdce8h0YZUWmxIpBw0s
nc44usXYULNEJHY2hfVYU6l2yotUVDOrfLj0+qHLXszQGlRrMxwVUDlA9Ywel4TNgQ9SGe4bd8xS
/FnJHFfqGlvq0T21XuJu2KKDUc2+NkjyiZNm0OTz0IePRz59HRmJeKFh/MSkoDiWaArlNRKcR6Ol
5+PirWRYD770aOaYsiTlDkKFmt1xk6PwQ0qbuTiIl1zyadR0UCeqdZZn9iDhgUIVyu76QswAUZmH
FgSyFCFdiWyoaEdSNu+wt/Wm/KDQQrbHd8ZVOGlcVqHvzQO+x8Aax4w+2CwsnkPkLFi9k0GlJ0jS
ac0FqL08LvpToRyyQgG0gn6De9DR0kiOlqvYKbhdE/M7MZJpm1Ig6840ywYX9FVlAHiOliYrwMK3
vHwqk2PovjgcR8dUJBhuKI3H3ttZMHk7RAZcd5JiVO20n3BhsASO5nDj+RaFmBZTvGgXZRknGL+W
OxPSDwkhVNxY+jQJXxkCCI813s7Ki4VeceEpxGwIRJqyyqxohbOBpFL3VAwVL+cOM4Po8tr33UjE
3VNVcoiB9Azcz5QXv9DYeUV9jnDaWGrphzKSpO/tpYRBsRr/njT8lJ18TxmGPPxb7edYl0QILwkN
d/Zv0PPihOgUajdyoK/m5W+ZyVWOXddo2Sie4xwcSKIiThts70MvjUYxAt/HUtiQ20fhpL0cefc1
60H0UB9V7EspQZcgj5Pvfr/uvwo8sjI60PR3mekpxlcD+9t1t4Lo9m1LYdPKy1QZLh3DHwIVDdeb
fbm/q6jhYJqsqPD+6e6KV1evJWbUFE5qHNzLWUdkWb/zk6Psv+JDlcVIODxhlQLws7M+/sVFavic
4hBICadeVW8xup96l2bGQcZ0lSI9CXZNWNLEfIJaLUs3WmPqXyOr4TJJuzVLpQOJINafa6lNYj8W
XJP91J+XvM2ooXxWyPj7tgGVhghSzCptsDyAKItE/7wnK3o0wfZB9KBOsU7JC25UWJoh/xXMEIBq
MD87aZ8lEpEvxTK+GwJGheDcqHwVXxl/R8aNS/ir78QVmKKI9iLtrmEG8OcVXPy2a3Oj4kHF+OBh
UA5sZv/7M/lqdl+/Ct+OcY21UnXLb5yI9jtZL433vn1om0c92EbsD2C6j1EULtp6QrmrlKe41e2L
QfVGczABbonwiwo+xLv//aSG6/rrnJj7gQY1NWLL1QJNG1G6aI6GcjuRtcWWCXaJsPHVwRrk9yP9
1esY7vB/j3R99cAChNLE0viQ+RQVd6VljgS8t6xNF2wsaBEYv/x+QPmnCMdUBUSSBuJZ1a6uLS/L
0uyq3jzEsovSqT7uwIIBwCXiq0hJD4mmCnp92PtLHxEzxudJuM5IpWHB6Rg415Clu/zVCZGyyD5F
UmIrR9g+BO6Pn1MYe+po+MXvp/33BO3rRv3vaV93JerOdRQZ7857Wr5v7cNlK7xqSLq6g4JpDMkT
NV50doNB8TmTRrI2GrTkWlt8JxVIXooDKK/YRDQPL41B+lpgwIJ2uzmFOolcOmXQ7+f787L+722+
FnStakhAjdSRglL1meyoFI4+GrhFwQjLVrSDiaa4FrAtBvmoKR6Yn6HjiFza0VfypaeCTNoO9UuT
z38/sx+jL90dphQqk0jIqn++1I3WaqYr99aBQR7DJ3I+MNi2jnxS80jyhgomQvHlY2YY/2JvBe9i
EvdRLEYA4s8DB2aopSVN7kPnDpkms1bAApX18Pv1wRb/4e39fpzh69/3skIgnRJ96f4LPkZWBpQL
TNg5tZ9Wmr3if6m9OZ93YKXO8mi3e+1x1mMCN3Hte3533smj1+NxBiH+eL8789fqyetxAWaKB/f2
9pHau8bef7j2EVMdMFYDcgopJXv8kAPBgqo3vl+QQNl7f/Q2m+F6TNF1Pj+E9moFltw+714/Zvxt
AFup/bo73pOJ8z2uvauBo3GeR6BZ9ttjYj/vZ/HoAw4kf3o87sPRcWaNGnvGN0TjxXq2nh3fFuno
+MGvZrOFNfoQJse3evy4f2w45uswaOrtHYgyzvXY2DnmjPsPzogT10d8/wwjHCBkAxDsI+aXHHb2
tt9zmbPI5udztf1SOup3jX3cv80eH2lT2OvMfn55Wd4dDiCuR59b2V4u4ym8xzvPXorjF/539/kJ
O+3wmc0+ESCy57X9ro0f3t/5nTB2x3z5nXJj0tqIfL0f3h/eab6NFGB+6MDZ7wdYYjafDp93d0t+
2IEacG6NIQrNgxNOTc7EmRD0rTHSyCsYy6P3moM8vId2OaGYHy3vlks8yOyL/XngixxqfueP7w7D
oRFUxva65isc4vD7wtN/2u+/r7ur/V4NaP+lHlDpqFj02pryn0np3IGmHoBaV+B3Xiz8g9CmR9Wk
0o1x3p0iHx4nVqO8bBkBNUieWzlDNxV1+ngtXqJFh7S/T/8hB/cUVS8l31R3hyBsJ15izIzqZAm4
OkAvRsfNKvyxhJhda/FYmQF0Kcm6k9ouDcdLwRoNurWJF2usYvAxShFfo4+ANh6YSlTfPezsopWV
RbMYmnYFpU+CIS0q0EQ+YemGYWvjjHgjE/5h/xsAsnBSAJVZoFz+fFcTHSVSZiX6QY9npbKS1S0X
itSD9YBBeSmffn9EP+zr34+mX0WGvmvNwCkM58AMw0mOEf5k0cijXaXc0oj7S/QJHYtBznsYE1DU
qNcz/sBo+gxssHqIHRSam2R78eppSMntc7GqMktrsvlCmjoSFh5BiQol7IRLAkobh+h8HnS7jI6E
kihYw8fkf0+qjNVL8+ZpVLmKDyUxmmPdZXnvuSKOFfhzglnYvnWwXGEKhm8ZbHyMSsHBGc7773dR
1n58akwHNAORfBNIyJ9PrW3SSuvDUrq37pL78oGGVOjD1oHHNOpTW1v3r+zHCPYP/Z5JsHPerW33
WiLFWDwBGE7elHsBO76AJhEyAES3MwqFk/O5H6PUONoglTfK7WYBDveVIHbcZ5PZB1HwXh3xjcNH
aZ9fX10gs+lo4Y2PHx/Eqz3+5PbkURpN1mtCJXDY/JBNB1isP9kBph3xo1BCXxGhd8luAOUSInfE
+w+wsIBlg/EQhIdISew/RvaMqDpZV5P9x5GjSHY6uv+Ko8ePvTGazZ5PhCb+Fe0TgQYUuX3n2JMt
B3/enpanO75Al3WEA91yWYzu+M+zT9uXLQGUyL7cnvjK6e50Wm6XL0v+OS3viJn23QsmeuOtMLP4
EKfpgnqeoGvM3H0Ck7mwX/i32SLKgAehPvC9GbPgS8JY3O4g66KGMuo/yrt/kafqJgUimjIGenPG
VWxr6b30rmBpB/2yKC+D+NqCnCYGflk4kEm2iuDdyKB+2MU5okWygKYGc7WryFAXtZkxEdMOhs4O
6h0zLJHTG6Pen+IBgwFFkzVKNOM6SXOrsEh61bEO4NwGHKu3AxoSWwdPuZF1/5B0M7ajskYGTpVQ
WPnzhVFLIBmlq6qHLjy2wgLHLxI9dAd+fzGRzuPnXBUuOnxdQ5IHIVD16+vfUp9ErttEDQ1tGF1r
aj+G0zbOW4MhvoBrqjn1UhhtaTcrkoMyzKoDmJv6HQ9h6uomgBgYQMUZEJ5SC+Mmsk4tJqY9jX3K
LmSF5w6OeFCEnObZMfaBU0792BqF6aS5FxlZ6073eKmcDyG6HHTpQaJtHV3IdpnV+mm3UzIkrAy0
JQY50EIblTD5jfTRQYdEFAs7Q+oeheexSSJ6CfZR6cxLNR/H/rETn8MELan8wvyMct0aAiGK88bh
UonTqG2XbiwedNwOnGFEIDPNSTToxX2HGL1Hro/UrV/RadiibzCBxAT2psELJq3hcyP26D8niPl0
SHQpDsrhZTHzS4KycNZNbPMQF8gcSnffm0QQdwsPo0h5VPmfueIBAmWASFd3+M7auS/9y0i77yDc
v+vdRMFrEV3rBSorIpde09xcNf4mVdduNUdlzojG+Nb0Ilq+M9R9hA+a0shRAtaJ4G4AJblY6gKd
aaRAng1LWFZoi+cdT6IKZ6EPl7rqJ2XHvJmmpRrn49p69v3HvH6lf1yifWo5FM4Qlnp1QbNDDcGW
X7ZV9pxG5aaPX9wICKkvjl02dd4DgAd4kyZIB2RvSVow+StwXU8R6Ji1j2Y1KRicYHoVzJqKprqB
L1/1+Pvy1X5IoL6tXvC2f74lidzrpR4EbM96OSEk2FbGjKnYZmi8pwkW8IKzEwVlVtCvDaGIliKA
iE4dO4TAXEA9pcRyWUTug8GNaqClwOwnjbJxljGjpkOcV2jZMFoJ7UbBN0xcBviG+QbyKfVWjFC/
g8ieMFMbRiJtS0v3gvVi+1K4zqbry6XOIgzAtGkJJ7dVnH4e1u3d0I4T4hA/jWTSm5gVaJMbt2Wo
i/7vl1oThyj27aWunFbXQrNV7+Fv2U9PWG3aw4c5E0fGV7lAQXAP9YzNq7E/3t7ewhGPaoK40AQL
W1iLkb282HfR6JN0+Csjd/F6HbLzT1Lnh9/P9m+sKImPRI9tQCsDhrtOfNJCblzfLIBFOEvGmVYh
wCBDbQJ7MzKcFFeHRaffiOOUrX/h0P487LX4UlZaSZ6GvXpfrK2pscueqjfzbN2ln+Vn9qU/q46w
g4KPdFkW62SqbeuJsQNHNSoWcFHu9XtrO3gxXw7mBr7SBPecrTKOZ+7GnXVja47I8Vg4ynt5nz0W
j+0EM4GDuokWyRTi3a5ZyzP3sVpXc2WLEuQa6aR84x+dU/gZTqRjtKOfu/fugFGdtFX+WRMwJt4p
uMe8eglkYRUeUOh4NdfatnhsHqtXYdu85phY5p+x3S/ck7fDkG6frKV9/Cjc98/GXboNnpVd+hCs
oWkejW22TvbBHjOcU7cOZ+62/nSWxtxYJXfiXuUDsdOltisWzbxYhSfvTplLK2FlbtRRP/fn2di6
l7fWnblPJwFmtO5KmrtnGQLO3WXLBMk9IduN+hdZ5dq7N3bItGFDbF9m8sZ9KZ78B3OW7csZBpXr
4CXmWqVXhM93CaLQ5iSdGNP44MzkSbVy1pzMoh67m8sey8nF5U1b5mtcvJbi3JoV83DjLutNtypW
jGsZ3J4gEbn2ZZlCihFn/TrZxcvLxj/gEbwh4K3dpbOwZsLReTeO2ePl2Xynoqaahfg0C2cfR7I2
inv7FeAHH6t6lI1BYVIm0gRwxkPNG1L1Ziv7g6qI332ch++rIKCh5UmdGNMoGKr6r5qcon1HN0Ca
0j8YfkJqW7YH16uEgvVP7ji0A+6D8f3uCWLoGHtUWxsbY+HeGMePBMwJ9maYghbTdCKfLzNh3i5h
+0zySTOlupuoB4aIk2485LcSVz9wyAYeGDAVG1FU/g8neTx8fF3TK2wzbBIFiGyIauDv2mDFi642
QQLm3BOnvetIif0R1vRcJPr5q3CDdwTSXul/Pvd0RRD5m4JqGZkzi6sa/i4+rEcuH6NWRDdnjPLe
wM6OkOAY+HjxkKzvSJwl+/4+Hy3uj0caCUO6faZDOKq5bQf6HKsnEMu29DSc125x/+GNhVG2gvhr
P5VcLg5oXOhl0o+RHoJBx03kInM6KRS+Xx2Ve5hxqPVwixFwhd135qnS1aA3gfCmjcn5iGnowZvC
vt7Txpigvr1HqJmb4048PuNQRLtjaKS8FZN6+kZk/8+HCJ1NW5pk0zhb82ePX98W2c+QD+fuqNnK
Y8de30PKe+XO8yb4y6GPkrOSkunwq+7r8MMdRbF+PHzEo+P+SLsHd2f77WMRTCkSPh73+8f14/Nz
Zm9pmeg2UtQ8inBkTT5YSZQiw8Ls7Q8iNuznBd89Ww8NlmpC74fZlv0sT3F1mA/nONvTlnk+JZMT
rsX2C2Loo8u4H+E1Nsq+SoLCFqk20EGxJ/tqPtwefzM0dCxuzMdwmuyE3F2SND4w+7a3W4qOoUlC
RjengmlXFpotxqKcIwryig4OzZ2IumW53W4f34Y7jiUwfx+VyP98DHXJULrM75IZ85qpO/6kIDrJ
YyqjeHo6vQxXcZn2o+Ev4HliM+nhB8wWLBsqqeF0aG/Njo/+KJvsjwIPm6U13F5YiVwAzw5Wtf11
M9D3tZstPoac8NBSwhgTcVPbgcVHIYTwVzBHyZ97wKhkJNrD6SQzZxLNjHEwM+7NCTlZvtIWmFHz
hzh+8GV3SsE18fmMdsw0mg2fhyvxpxmfgW3z1XRHQji68GNPnId2brgLaPchCBCuo1W48Obuol86
c2du7hpIoA/Orl+263hXv6p35q5c5DuqF+3e2qMCvHfB09rSnnORd9Y5fXPXBDewCj5c0QfaEcvy
HuWxpXEKttnWfCqOOO9O1JU+zw7yY3bC/GZd4JXcnLINymbzeN0c0CKPDgyz83n5WG3Eqbto1/iI
3BdL45Btu22wFB/TfToFCbApDv69dFDXyanYGAjX2+00OHhneSfeRS/BqttWH9ae2o7mWv2or3gZ
PNtFhH2FJUn+qg3cXFt6ls/KLp/qU3kuz7MNdH8UWo60KERnJM7MrbAI5ulCes7vZGK2tykflefw
NV4Z68HY/CDt5aN4gwr/0zSVlMMamCkDRUW5aixHqpL5UNmtQ6QcfRWsjXqnJUhFFPcRDyVIMM61
llpS2oKKcC9GLSR1aYWHlqXcGxE2YtDGnGDzeyI01KfXWZtMqUen3VDBsV1lbbXhZl7sUIpJNP+M
Hrm4vScfMO2xmkVzS7P7L8WCod0ESQY7FjB+jOOvUuc6vSRh5xjiPY1RNqaHFXvUeUfkXQwNY4Jc
TbjIho4F7dDDv8n5GObCa4K+xbjzqlZvtaTuyoypuUMpAqANXiIdNlwk8iYfV9BV8hs58d98UK73
2xGvO3mi4BWdpDFAZ07vN2e9kzGbx85UslBMf1F4LVzgNUE+yQESWCr7gjBQpwoCSHxAPT2J5wXS
6lk7MREbDurZ7w9f+iln11TuhKUBqZfEq4LfKkqjcyvGP2AOQQMOVDph1lIRA+0AIBiDMYU3pbXh
qcJ/KtwGzf9/oM9KQIgUUSMmuObQKfhWNOSF0AXCRRUOMAfjiMTii5faQHFDUhTFsN+vVx46fter
XUN9RCfvR+X+a31+O1yXxZkaWqJ5EKwliT8QAozbolrAeLtjwNaOJB1Zx/6IBIIlHaigCtDbFAXo
IaoSMlKXpctgLgeD1vlkIOUtGOxflgnDC/LtBL++/u0E86yrw3ZANZefiNsKEPKBuxEVATafhbdw
5XJUsg+MbULYTKCJRxcBEBkYMzvPbTXB9nraOCMTw+5s1FwwR0KaBIPXw2UV3yExifYiMuwtACz6
BfQo2cc/0spuHxGmY6eic/D7HZd+6o8xwTUs2BoGzOOrHmzfp1Ea54U5dM7d7L00R0W315G216IN
UsVRPBG9ycDGQr10mny0zY2X/pomYTKTAFbMgYFzUfJ9VfPf7mjc60YLxNdfy0VoT3NZO3iWPDdV
fdy73SaMQTzUHsqAwOhyYx3TVpG8l8AvJ0lxqCrYXyIdt5aEs6sXFSbKaNyp3ajzvFHUb8oOC6nm
JGL8UdIDAJCYNqD++3WLHWaP5qbsBWPN8xGaPcgI3bvHBB+zCyVLFkeARceBYe0isVwXqL5hQ7cU
+nrRlojiuHgoYCIWosEb+syEsrla3Xg2V4/mrztz9WiwHWv1vi+xY7VOEkZKwr7NblDOr6e4/zkG
DdKBmyyb1tWeJyalKpRyE6wzq5xaMblWZtnTfqYrkx4Rivpc6E+0I0dCcWO3/fni/nvgq50mdRVg
tG4brHmMMBGS9iR5Ny7uqx36LZp8XRzYC7ZOicUNo+7P4OX7Xh4hfuOva+nMKrO7rF4HaohVujNp
FXFSXqiOIJ4UIGSTdiZXZ3SXj3T/xrhWjBLJnyNlx0IYyahLOIk29gKs35HBcT5D3CRcdPcw6MRQ
Bk3BfClHt1RslKtuxD8XwIkbw8sBafxqQ0xjXzRjF0Mw3cKaN8inlygew2hdaBXmBvKk5L10XDqu
Jg7jBfBMNDMQcHXb3K7bWaeTHJuHKlmKxklWP0wNP5/8PVYfnAQhGR2y+4An1jFdlTwDIGM+UrUb
j1m+2sG+LoHJjoEUj8Yqu47ofW7GjXOhacjE3sew6CwGDyX2kzkQPDjiM9UIxhUg9uA9L05t7I08
mVufIKlYU16CpG3CfhKP1TwdK0wZfZW8XpGhcmjmKPJvBKOrgdRfJ3u13eqG0Tg9iM+1EZ3b/r7D
Oc0FcYFA8cFPNv0tNIr800ugkXIagOYYiVwDhJpKd1RGt/4a2wxNmIIhBnHvIVrpPPntLg3HMrpL
2rJAwXZhyAhYtbSkbTUnFkyqUU11fzkoEYBv4dV1cNnObqmL/BgfBmTRwFJSTBSV/nyFYLUjoiZw
hpm1UZwNXXujG6yBTxYtJ7Mds6wAHBOUM8S5b2xNV1OIf57Gf4+tXr2+XmMklhNz7FQ6SIAnUQC0
UUAy0uUFYSBBOuUCFAsTuW0PHH151tobAeR6c/znDGhCKmTExt8cJuNSFVmoSP7aDak+2Yo01xxZ
TbPzePW7+kG2EA2ZNukFEgS9IcJImqgPgv/uNNWNc7mWOv46F0bBPILBrsmShq73t33SbdmCeqHy
14haxYbFAyeBQBHMisVJguxAIeDWXYez1F1Gebyo9ENKfmHE/YgAYFoMBCImbR4Cqzg46uchTjiy
O0rFfISAHfc1lVfpCWUjZ1t3KsWzSWvPZGpQHxo8aCwDAS0XPx550kYHSHIe5mueR/UDYiDEoE6Y
1J03aWJ9fDGmivv2+2KQh/3gOpZ/v/yrzVCBVBF7ynD5xsktpBmULLWKF0hpSDWghzUX4O0SwAW5
Vk4zCxW4gzsEtfgTn+HhggiIFUZ/fbNJMTVFjdKUJwb2Onnyb9Yt7s0QYCkk+e/qVIHLXRhKdQiv
J8XIR+JD2bjeUva2w8p1PxvQFO6G20pIQXf49/v0tQz+uk/fDn6VsLeG5UhFy8ELE/boBQH3U4QP
LVGX4/rRWSwPKhbNVnsDtnKtRvDP+pQYvMjgL6hWrjKJqmJ6ESeNv+6Es9LDVMMnOPmsWhCnHz6I
QHIwHkFIgmlUuILkG0k7AGzvS6RCZ7y6uWTcyJ+uC/qvUxpSWrx4ROTtvoLbt1embkOx7CJcAcDL
R50xLiUDzsCoF8YhT12vD9HQF77Yl7voMg/RXQyehIdS6ewWW0690m+cz1Up/8/pMIHG8U9D/Oj6
dC6el1ZVQDQp0Sz0Hl1tWJOUl6j+CZiK/74Qftpa2FaADhO/TJC3f4aLMpTUptU5mNydeL957Der
56H1cL3USN7xXwOHxxZxlZ0okR+EmdqyzuUN2i6l86G7M5nI6Bs3FtdPL//3I13tQlUkFrlWX/x1
ZM5gdUn5LIcBUtyotn98Pv97PVBk/7xlouq7hVuRbZFvZ80yDNnsLMQWNjE8HgPjv9+f0I8XRQKM
wgPIXRDefx5OEbr8ErYaqXe49rQF6X0fwrq4FY2G9+76KZkSuzfKQwpg+aurioU49cKMJNgXZ6Br
MUeNpoaJdEJ56ANjHHYEfrTn8lOQLt2o2aslqcitqDRcy18ngeKAqoFTRjr4Kirhl+RrRhH4a7P/
KtZQ2wqSzbAr8QoQBUBwltCxLRX0yefvt/l6kji8diZoiSGRGJRNjeFN+RYFIiCkZha74RrxCJlE
rqOxtEfVC2qE4zyXML6cG/fcuJpA/3XI4dF/O6QhSk6pm164hiEw8YPPwD1SodiahLKYOSeBt5Ue
GqOrbzo/g5RfTFvhHTwenLQUgWtKEqQrbY/Rudft0uwIdG9SVJ9t+a5hqTo4paYI6tPN9mlTl0vX
ecjx8qG/nGxamhES+j8duimLYtDGKJA5PfV9g0AI8Hf8LPYG9o2Os5MJhJrzkWO/eumOTmQhdumg
OjEyPNdOqhMyDjZRO4mWscQ4yX+RG6hUoxTeV76PsG5BITQv7gv08YPsxij2h9jCQ6OyhG6sDX3P
P+9gmXlKK3mYQBsoAfLKI7Cb9WfWppjfeOu1Ye1drU1eQZTrwbqodB2vXpAmafMorB1Gkv3+0px9
7alPTgZWNPUsgb3WCxi+17ZLnQdXUfOOVv+oF+v8cjLdJxeEZVuLY0zZYgVfmWOEPbHx1F/WsnwI
jGieS5jczEIBglo8MZytgYV2fygvdxqE1bj7ZNekupyTrTiowbcCgqNQWBuyy/RNwB+51D7znNGi
gfSrdIi899rdOq5yIxT9/I58uwdXyWUPnZVGs8XtRoKeoBBDN/bAk9OfGpXvCJjA95zeeC9/fEm+
HfMq/vlxZvWOyH3nvWzgPKeQBk85jTQX2wnInbbsjKXuxtP+cV19O+hVIPL6Pit9kQtFeIA+EtQ4
krKqDDFJupGw/1BLorVNBihSvivIgf+5ghsRfnpskYhVzC/cU0zGcWlwsgctgoHjRsG38/cb+sP2
RYGG5AiDAiBiylWcu6h+Al6JA2pPmG0K2uKfd7djLBTvfj/Uj+vl+7GuLk6QJC+UTY7F+qYmrJVN
HRt4d3zF8hKnpvKc35JF+vH6VJF3dUDAIV345w1ta88J/XjIbL0JiJBYnskeSl5nFPRu9sV+Wibq
t2MNm+q3AA5t20iFjmNlYDvqA64PunViw7h5oJ8KbDbEL/wrwU6+bgH0Qo6vTcL2rIozOvxCfODa
uKt09yE3qJSVmaEOq9Nsb23KPwU+DREWiIo6cU+5yt86x09qsUjYlEnIh2YReZxjKTMdj3UoVC3C
GxpKOXXNM/ZpZOOl5dxq/15PYL62yu8ncZXapQVPuunSeC2ppZ3pMn19NKUFcYxswLJG+aJTNgZl
5tDMdT4CBVMO7VMx5E2pBpOKrxfMMouJFiS4WoOkE/+fkinXJ3i9PYSW1dOiTv2hUQn5ZoiLpIQt
twsXi99fq59vBqGCIgHWMc65fy67WGgTI66kaB3q6r6rB+h9eQxgsPkaMDXZgEXeg/SLyJqgBBf6
zNPOdXiZ4EcvOvGMLiQpwCF3lSUpeIhfUOzeegt/CmvIbuDFbaAsQFf1z1MMC69LLrnukSccTA9r
oeST7dkID3JOa4Qmwc1XRPlpneLuhJcw2mASkLA/Dyn6VZe5RRit0/ItKMqRB1YRH0EypLK5v7jY
psYGCvQntJjYQTO08xE7krK9UwmoguQjshdbMfDSbizUv8SZRVMvd9eVhWd09JrlzjQUmVJf3hUY
YBhhGyKb3l6T2IdQl//9EV/L4vyTGn67mKsozVDZMcv2Eqx7QNYZ9Etp7tCQUR7S6q7xV9GAbK0W
dXznIXOtuYjsby7JKnG33AbMjNZ+JuNtcpe2z6GzgVyH0EwZPjOwcKNp2st27c4gXGdcImaXokQL
sdzgfiY7hxxt32BVZvclkjIEaBliiRX/m7zNoqABtQdl1RwC67fAqQlFYykml6cyCEsmdGXYFOIQ
rY4bc/Evlu1fadu3I11FL9L48mI5DBCyS2G7pCeGc+4FmK7lMvW9kYXHgq+dY6eY8uIGdIuH9Bdy
gVOeS1eb0YgxBDw5C4Zxaj3245cUezZPi5e9Z44dhHwiVjebwP+Qdl69jSNrGv5FBJjDrUhFS7bl
ttzduiE8PTZzzvz1+5QPdtdWCxawe3cOZsYlklVffeENWF1BD+0NQEEjBE7RwCAWje17Rc1OJJDV
BOYt8Cj1MHQvGYcujUC+rsrk5fut85ExXD4xXXSaOyYBW7lspftt43dtPYRcukcupQQ3OINWji29
RZKDMs1Rc2BjnuXun7JpPFlbZx2yQaNrJ9u8RasCXyJNFdMzp41ddVA2nWbh9jhtHHqomirfI177
8bRYjFnmixx7Q/ugzyNCeKgWIWapWJ4KN7/HyEgsbkZLkc7o8ioy33KOvhhBwHO3cWDL8rPjY/oz
PE9KdRcU0rJSMq/I5Sez2GnYP9YoebRSsanTpxCBjzyzD4o9YsDUPba1sTKM39FgHcdO2TSWvLMi
ChQFA7dTzJiuTzLmvMB7KFkmebyxhZVr8UZwWjXo3TYd14t4o07poHJMmbok7004oii+M5U3R645
T8OSC2GFi7IPFrFsfiVo1iTxTZ20a1HWRlCJiKegXHGJ+nC0bOhRXqTxHJh4Oo1L/D01/8GcDDfC
rKqrKJzlnTllS8y+/Lq5ow+aDxJ2XspRgsOhYkuSWk9TNT2xDwD+MsWoFqJrbWavnAADOHij29id
Cz6rvB46x5Uz7A2xlQ6ak5WWa2l+LeWDVao7rpShilc2lmWtEO5JnaWqviWCE5S8FzhWVr10aLPH
NB75/LobJUwtdJ3P+1NtmhcKubtOju+qKHcbbNVFVSO9Zj7D5aRzHVno2/8TF//mgzcnwy6mV2uQ
i1hHPfU6YNRNBJironNbjm6h/paD0aszRLkbwwUjyvmWQfT3zls+5J6D8k0NgzeIYkQXcPWwyhsU
DPXv3UEMRxCTnB4rZuY2XyPcEAvNRtQw9/l4HxTKMpzbpWSNXioTuUt1GUTHWjsJXzU7ejG5pIyi
cjs8usdpwhjmNR87xIyOaGS5KUrPk5OtJ0PdSLK1+j5eXOnIfv2lFxHSnCM7n6yMWFwv7Mr15wNW
LvL8wH0Nf6Obd01XYJeNHI4r9ZseESLqIF54D9o0WOGdcuP3/N0E4vegBsfRosoGdvP1zenN0LVV
wiiQefLcrs1wQLt0YeTb2WGyupGdV8LpnC6JEN+vLP7w18ApFoY/p2AyApTmotLsik5WMi2O9/6p
u7cfo+fxxmVEEvL3GszPZQTtbLYFfKOLvEgZMphBPddRBYvKmlB6fLe4KkI64TS3VbJGppU0BZJJ
X/gmul3poo9iz8zXGU0GenMf8bmDf5f19GJ2Ggw3KXiNGFvPMya2tMpM/5xzoevljAm6tWS0y/kb
6jNZKQWDwX8ACg0LQpws0+MEwIGJumkd03Y3N0eHGF7ENRIoMEoYp95JmHim2ruVorscp6vAZktg
us7IIoHZ0NT2zpTeEv0orlcTrEuJ66weYRHK3+D+EKNZrQiem0HfIjaNa5KNDNpJYqzLaIMuDbfu
GNPYj11KJ6t8ivF5Osvya1O+mECJ8f8zmhAnVlC7+c5qd7JxkBFBm994SQ1mleLSSWfMTw3+jfJF
vB5x0P3hmHV0SWjHxkO5nAlYufamM58TItJw9gURBjr/5GVQW+q75m3MgMjiP4rPbFU8tHro8ius
BgUnq1nnzBQroB7IcMXtTgp2tJhslGHaiFuKWEIt1jPZ40ZLacqooP/TfJkwUGnlXfbHn/7tx7sy
6Bii08OfCdW6W7f13dD86cNiYVbKMp0eEx+mtGG4EgqCSc6dqx47dcYIb1xCMsrU370pFJf+WFK8
yfjnmtmspupdHUCJymdrLA+MUXIhSAjGZBprwggQ7v5I1nOP5p0bJPLSHurFNJSu1tu0BN8k/ZAg
p2A0hYseuepbd429z8rXosGwwtpioxnNyT7TF8MTQoblXnS4ulNsEBme0+lnUj4mdYu+0UDDEiA3
L57ObR5YxAjZFS8tJK1sTpJcuWRSUwSE3JbvSst3RwwEBNiGYpb7sw+BioFQKMoJlvGOo23IzjIA
oAV+LMyexKRIpqARXzxv6DICvGA/D4xUSXHmItkWyBWloGwUApSSvfkmmTlIf3tbDFuIg73yiM9a
JIZb9ejG+mmUQYmpJ708yjTTs+bMnRLKZ183vDwv7ySEfRWFP2WAg4/sQ2wdNQ5nXC81fK/BRTBX
jlNlWVTzEnq0p6HQ2kynAjdnR5Kx46Ini2YY2mjFcOxonYqDEwqoVixGxGTWgbXi/M0mFLnuYJRH
UVK3BtvEoAPMv5CydYf2Xfxfv4QkvSut0E14K+KUibNuOCeOSgR4zS/ax8jcSfqj6HkwJ+IQtJa1
aEtPR2st8i3PtOsVfyMPhK4J8A1H+1fSJFdkuo15JC2oWEecFM6jxEJInqCntzN5RDrwdN/LasdI
FfnhQUKdiWtLYvtrGd+1WNOTkNVTkq9pS6gcUI5mqMpLEns+A7tYHPoqO1FMBPl7TIgKLWzvwFzp
zSl1VryzAaNLrcU7plwDHRRj9B6vx1jP8cBq93FvMriXHtUKixK93BJx5LghvuwAS5Dt/GZvDcJe
lVRUqV11Kl2Lfc5T+YO1C6J3NR5Wpq5vBrP0RL0czSd+qpSFp6IM1pUEtj30l0rh/BgjNloAr2qd
oxuKvpzjZN7Uqbs5MH+TI/UtIJOGnjeYHotGR4cqY/msWo8188AMR9AGnc5+OKvha9hFG8YmAcdT
GpwV2tyIs72UYUGMCN1ORWFUeZMj5E3AVPtiZyTsRab10u+Eg2ElYPzKg0CoaU7lDtm5TJAa6S2v
qIyTZhpLuWVcWh34MpYy7cux2PMqgvE4SUS5/lDN5x4N00A+8wZ4V+LFT+ObXCyTAU0bakGTholi
Vqvc1FeFqt/Z5Tt5Xyl5YwAvuFiKp1TaDS6ZwS5xyD8g/ZOd+PEyH00Mal+VdtkbiFrKEy4CowtG
zMMWLFBouVQswbcQH7ZAqdsBBNcAjmPCLdqoFszDjyer1lK1y7kzRIEhhep6iJdG+daWqMSRRbPx
ZD/coFEUG78ZlmAEUC0SDIrp/pYpjY9kZ2C3UhIOGpsGNCzlYM2xttoXFE8I8oCE0l3UQDlk18ln
PT2L0iSYkEXFQpGJp8L5oZs8OTG9Aeyfopci95fE+WHcqTF3WfDiANUU0JXgNSjipRrTvMAi2hg9
0Zwd2zUHUc42Rvs8KGvabyOQ//kNncjlOOHvM5PO2dqhzREqbE7msCvibNk52wKclhHyYEjGObyj
5lEZuhUQrME20VZyPGbvvYlf9XhoyZLjxNxUUeAO5rma3hCxVwiHpdjBvN0gLcSrwlV04QPdAAJy
Pzk062bDZWqm8RlBczA57OO3qKJ5Ed5LApTY7sagXDF79Fr6Cs06ixcYunSTs2qVhyIvXUk55hrK
erq+MmWKZSIvf0+qTyAEALhJH7dy5YpZeJOijFQdxU9MuIrzwdowPBuVdKsH+VMJE4AeZVQec2Gb
k/qUzF6FGlbH9skmOEjZQbe3FBMaaQsvO+3jj4Qd5INMYyvRYJVE08Ki9BR4FbpHzM7xysSnsl7O
DM0C9HX57xQKy6g5EPWaBOlIQ9s22qlWRzeMypVqb5HUE2/GTnG2ZHVqINq1cQKWuzmnvIwmR+pO
PmdAIhhDjjGwT+zeuX3i7ij2skHNoXFO8aOQD2qgePKAut4z+RnfVr2LqpeqKbZEPs0ZVwyIxWhI
ZB1jtyRtaqBf+BPO50PsKWT2LSFE/Byx+0SQpMrNbVCjNKfeZ7Eob5IyrEgdl3x1xfMZSe+ZDQqW
wconCqD2RddKKTLRvcjLZh+YG9ByBAFuuqw+sntNEA1O/SYq0BRhjYCbI6ARhk3faGXrnlESqCAr
dtjUeD2b/BViRnDy+bsiGTTqbB22xUnsK0NuH4RYY7Y17hQAkkkhLcJeXVmAgo3uxE3HYbM4V2Mg
AHobhVxzsP+AEI2rmZPtmf+SzxrzeXoeZjT41tZr2KyUdDlPO7lF5ZzzjJ4ItqfMIkg3ZrLJEfzt
h98NT4PopMLpjbPXXpaWmdMtMLVXhj+pZq47C0d2MIEN2XKiGY8CdSuIsmJv5KRdiXmQs4PaoOjl
Q9ghYlkTstYaTj40HPj3mmP62y7IbTZz/FBLMHOcU5LJa4mOhWxvndlyzZYgxs3epa88E6iQoICz
lp7azqeJhKRM9ntA7JldPgZHdpqMtxf6lgPu5KYqDDFTQHF5djTu9fY3KqHuxG2T7ge5xJ9lY8DT
qGpyzIwBHpLsxK8uuhfhSrELt7RLhG3JwvA3AxDU7nTJAIBy1kBLvs3dfMo7bNMJ6MzIw9HirJ7L
8EgIXomwSfSsnfhBVfWV0b4o1uCVxCXmMVL/UhYVVBXLs7VhrzWQ+EBAaSciqziXXf/GUIHj3rXt
KpYeE/NtGvOlyBYEFpdEU54RJ89JaOqjZiMV6HJZ8K1If+N5odfJD4v2g1KkB5tqkgGmBhRuHk+g
zWiYJGlwKmqbvfGmROqGm5WrXMQPq21QAKOkgLqQnbnKOlyYuOUpgRsJIvkOPSeCvN/bULtKdjSX
WPcB0RZyoAV3d8LHAn8m9vBgjKiegP0236RepGFvvnJq1eEnzAR1Vte+zJR6zB4tla1HDKTmmtDf
50/chdEPKSm9xnjgpwuIGF+ljfJtgZsxv6eU0bEcj6mRPlekoyI+58/1iY6yTeGjRPBxe+neqKUF
HwNtqZVarcFHCmDt1BdYx+6i7i7oNjNam+F9EiDFRddoabSrYXjUg30Uu0n6bgxIhhvoUpRHSt8g
O+QAGznTsxYIRHpEeLaxE8f2x2vLblHYqGQOD2MsBET7NDyIiCnQXAJ1p2UzY4FHG1cfPUABKYJa
/nsVm2+cAYGJu3ecXyLntP1iOfMXogNQebCtca6tJb/fk6QxnyTSiwqR2zIh78953j4GcWtWJGXU
AcYB4TFEppEYjMO1Ja8TzW2LF/Zk1GZPohbRdMydyCVq+5EsaCAn47eKs0pvX6ikTaFQBK/X4u4F
mW9Owf3QrqdwLdLi3Da2cUplmL3WKddcXCwLjOpVgL8OLRaHLkalHzSSzCCDShy9MlvPjJ9jR0uI
kkZ0rlDJln/Bn6Db66M9xJimtN+ie4RGqEm7MbsXpTh3e1K+hzTBrLpZkU6m41rEFT9/YUdSr+ON
9lI0wGLIdMbqpEyvxkvj/NQqr7fJE7U1EBmy5pB3zjUD/N+0EKcQTm0xTeXBAB6beaJOmPJ6XWCy
0PKVaSut4rR0Ubw2h3wN+Gfppw99+U9t1aLhKe7BrF3jFu7nZ4FVpPEmscvl9CSC/Dhk7ru/UEqY
ciIzXG2a3HF9/SBV+LURfy2Ddm9krQXQhypXNQg57LPZxg0xuWujf7/vqlwdXX5ueVy0Vao08gs1
p+Xhf4xiRelCyhpzkdLz50iyBbh8u/YgwveNtUUP9mtLR7RbmHbrAJMxD71ot3AXB7Xcw1vAAGlB
ehYPO0ToKP8KECoKSZP839AiZTya/pY+yI1fIGAh3/2Ci6e3y1Q4z3bxvhvOZAdUN1zohFgqAxIy
WrtoIN5qM11dk21iCSF6ZoQXTz0Th+Qq4o1DOWKns6agMKgW4N4Q2dylIK/U2AZ8/6jXBu/qp1Uv
nrRgE/lNxaqMVqgANeMwF0tRn5QuUe//t5bovn6aHylBYTllx1oijUmPVPFNuGQhMiS1vIluF73a
v77hpye76PSnrTpKhsYu0hiJNT2UXB8hFumfGsLf2q8MMNOczFahgDl2gSPEv5n9INo9taMX2u/f
P/tVVIWAqirM4oEFXkoqJkWs+kUkCD9clODzwACIci9cjuC9pOEEBZIg9v2iV1+BCkQOHwVkuGzx
zz+98FTrBiRnRZNYpgamjX8gweQyEtP+71e6NtNQP6100Y5unXaMkGgGxIlyrbERnU2HPssvEkLq
p2hQb6ynXH00AYWBTyqwXRfAriGeoxHubLSfMPetH3t4/UzyjLX/1qYxdw36Os28IViIQSAZRZtu
mmyvoVWge98/+rVfooHAtECX4kZ9iY125tTJc8CXe1pbdKQYH3HhScMx7W5FCHEWL3e0BoGWZjN9
dutS5MV0pGpyWhgsuNFhwH4opzcleKEb6GtvbGKyW+AyAe0qrvLvn/FqBxxPG4TcTPGyL5EsYYX5
WxHTZZfsV99qV0maeHN4p7SnCH0oqVZcEo6Yur18LGcaiUm7qIdtnKB6n9yIWJe8Wdr9OG0q6Fcx
KEVu7HKEVzRNZRatBfo5IdWk6TZSjGncAySz0cxcqX40HBpNxa4bIe7LD21IX0kUod+/lGt7HnN1
m+4u4mB/EbiknnCd5Q4En/Apxo5CO1SDAFTK5lYZTzej5zXCClZTzC01VREqaxcXhF6FgLIaM9qH
/sFsX5JhXtAR8aMX/bkO0Dvw38jg7T/U0gRUGkb5cOtaFCv8tQE//QKxQT/HEz0CrmHy5ulYkojQ
QmEkPYLko9/KnUEbRVQfN8PYx9jtr3VtHB6FtBwYsYtQHildJxVI/9PkZrAM+U3j0YP3mrtjHusF
9xbYXw2f5mesBkJYZNDNDG0tivSBmtNp4ez8UsNqVYfvcBI0JVuKvpo4Lf5v0Yv9fmNcjQiQ3IXq
oaP9BfsKZfSqtQluUwCrqJbuMmajxttsPU7lz+9XupqmcRwRJcdrGS7kxZvJWllzehuYPmkSXfbQ
WuvqB1ZPJP8IO6jUUPkBWYn5z42Vr+0FMJBgmcDwisj/dS/MtGZUKbNCAYZVsNWyNFqMkTuELxwB
8sKKJLYfd5T9NxYWj3S5GT4vLI7lp004hCNUX7Ew2w8CDGt3qYmC5Zb+Ce20Qf3oFdGrg9gnDcnm
5kG8du4//YBL5ukc5pXjTP9BSTEIyZCnpC42KalG2kYadNdb5+5akkZSqQINUW2FQefXRw79MW/s
UvnPu24EPgTKMKUnPVNuOFLTLn4rmrPABY2nGPQGQHu/e9eiN4g637/+a3v7808R//zT26+yjv5R
pIZ7WxFIxv9Qlwk5ENu/X+jqDf95pYsNJhsw9GJDC/dMQATHCMOzjUBMiIJx7EDQo26aVrZnKPPS
Lg9znO11/qc/v/a0c9RkZtR2i9ZxjfFq27rDaTPhtOqXwN8sMKxobu1wrzGWG9vGbWZK9zbyJjjj
+F4UvkyJPh5E19FCUiKeD5rzSNOlNtGaU/plz/iYgSrdlT6dPzD+hAZICmL0duMFatcOCnNx0MIA
+sgBv34qJdZUqUB7fa8pAATU/IeYSycaXmQ1jvcFyuaEx+KQCZSLltzVVBsT7kDf/4qrh+XTj7gI
UNOsqJU1Vekev54lG4YGPeABmjt/0mSTx2v1lujB1bNCTILVyncC+f/1qRnsTBGwW8IDZImQqulE
j4S0lyEC1eL3D3f1MHxaS8TIT4cBzcDAUAw93EMENOcTNyEtRC1dM2r+fqGrdz+51/881cXNO/mN
gdoyMYfuBuBoMd9P9HKh07sh74DLTOlCwkOfvwH8nvpMr+iZifnJ9z/k6hObiK5SpypQZy8i0cRA
pFBKPifI3HZkyDkQY08yfaybt/61Z0YcBTYsuA7LgePz9e1KOiStJC0/Qk0anLOWmRVmNtBo3KJ7
oAlMb4nMl2aXUvhLhvpMWb5/2is/QSDS6UGQcYHYNS8+sBG1Pb61Jrk9rdv+DC7N5TuTZyr1jtAX
y+vA3kKTrvx4MbdnYz5yk906x3+jT77+iItvn3QlJE8dLtkg75zgiSZWyuwa/syCVkwjiwIgAF1n
5NMCNAY5ka6ffEiOE1nZjffx99379adchBTVwuN70vgpbDJeCShy4ZHidO8myBfEVqEwr2rlILBP
DcjKGZJuTlvyxq8Qb/1rBvD1V1zElAQZI3XUNXpTw4m2yY60m+qjU96L+kg/TWXwPNClzPQbVdAV
zQmKD5m7nwIEid4PzetP53022yHSZzne9+2wCNOHBGSqnz6GGGUk96OxVpCpaVC5bYJn5rEFdlz6
0ZZXlUYXuHkUnu75RpcfUwY7YeMZ87qpEAV4t8KNHoerEC2tgQ7692/r73jIb1YUwj+YQxmx8a+n
qKRRn0TYYuzBHTWTSBzMdleg7ZWBsl9/v9aV0uzrYhcAaDPtqglL7XgfzG5XuTGK8dpSTu9DGFeI
8UuIzSwrVHGGbRluOnt1Y/m/W2hieRSNHKoEW3Mulg+gnNmqNsZ7pXUF5QCHYB+DJvYCTa0kPWtc
zOmNO+D6M6v00PBcdTASvzgTRpeBiQZ1u2e2CHJEhTovUkJG4jagZea9dAw5lDWaQGI4nOVeG778
Xx7802+4+Mh4Cg+lNPIbmGEy+oytQ2Y+cunREmCEwbJd+35jyav7iuRfpu4Q9FMRtT6dBR2EaWVU
LCkNP7vuFBbztlVfen0/xOtJ2ibIDQRU3R06Vis5XZnlUQuOfvGQjCtpuLHv/k4y+O4IM5E5UCLa
1sXjp9DWpcioPh4fPE9d4ED78d6Dvlwwda7MGx/96sMj1G3BkhCKZhcbrW3TMi/m/KOxpoObaQ6A
0CSKUzFvSm483dXFPoFSL960U/l+VhR08Rh70GcY+1WBnDukOpqnt5D34m9dhtbPaMqLzZynmlaC
4yS0pjvgNFwwzOWBCX2/ef7OIvheZDP/jdm8+F6mXOlmGLBK27lsVzvYhP8A3xpvFU63nubiM8mG
3qq+QteqeAqO+kO9m39//yBXN96nB7n4NEhSFGklHgTMctCDjViWd2WyBa9MznnLL+jWWxP//NOJ
S9q6rkGGfdAviGy1eaDgo85lg///nkpsyE8L9aWRjGbPQqA0SvS55lY4KDEt05ByJ56AzPl+QfEd
vtt14jV/WhBsHPgDmQXBmpNRzsHx5njlxsszL8qCkol8l8cskaTbFG32FOvMP2ZTual2A0R+a6WL
nLFrZScyFVYyoXblS3AaJEZ9CKvsRnZ6NS4wWTWxqeP2uezJRraJomUXfeyHqHudux3aCSRCCYpi
t+S2rkiPcGQJrvgFoFQI7/XiE9lhmSe1GF9kLrgtA00+avIUB9Hq4CBYP7216p0s30herr5L4erF
xc3KlwMMWQN7g8voR/6d4yM/0lg/4XnIOPb7HXhtIZEygCCnuNc/aCOfdqBiNaOlFPTRiuEEu5a4
JxBo0XK+VTJe6dixjoolCk7tto6S1dcX2fZdgOIeMUkbfzCEhh26KMyF4ZMwoAEFu/dhBgyrNStT
u1Ua31z74pwxWLBzXZXo3zo7gTTPzZNsPRqIT6ktyNy1yNnpXpuAviinvn/DV/o5Xx788gRqVhNL
TsF2pXZIQFxZDc61uwpfA31t+x+MihDsAaAzgCuM4fp4qXevdnafh/WNkupa2GZLCQcMVMvYzV+/
QWhXyVzGAfHGWlNOgVEnLSZFBMxW5Oeb8dT4aMNeBrjPC17EhDyt0jLCtgCtNxYaf0xAHJv+TwSh
0S6BMCPGKDhTsfJSQkajl+nP6HDjd+hMrqrHW99cif9Jhpl073Q1dAnwLuwdg84OcSVwpIfIGD8o
syisNqPtgVRe+FG36nTdo1KzFaBGawl2TxPLe0nTPL8fVoONmxR0jWVTrXAXtsNNH3m6fDarF5gu
2bhR6/umWWVAwTpXgfcQPYE9qHe4sw7MuMKtPwTLsf4loy0o9/M2Cc4aBLtsUPAHXHfpBBjtR6Ap
4JpeArMDPp1vzOweBvCq/AW/Cx4hdgg+e79fl3Z6F/RwH19M+95RYqqmiEgT3nfyTk6eO9M+yyBi
nBgbkBIZccB3Nsifov09qZVbGJXrZLu8eTE08m+1XKEptRq9YOVI7xFKV1bYvIbYa0ZTvVJQ1gpz
Y5vMKIz7pyivARIF2yQRvZuqALNU7+TMTaRdkq6wJjlmhrmrJ8SvjHgTAecv8n91+B80J9y5cstA
cTv9YPHGK+1EX1SvcO+T4yeLpmiR/UgVOrO/JCDqXYzA2M/MLJalGuH49KutNeQ5DvpULGq9AC4M
Ihz0lrrAcKTz74z614ggR/8j1v+N51+K/Fh1+8H5FYb/1MyOAaNk4XLqX+xBwpUdGV186DA8hrlR
gVG0WpyNm0e/Gdaps2nTZzVZDxUKpaGnSP+aFW2U9D3QH0jvgrGjaGEiYvyI4nhNWoPpOhg1Wd/F
MJzEuSzA6LQTxnyQxpHol456HOERDYYTTAITCvCM5wrpuqE/AmQAJDdjn52sq9QBLUnvTzJgrAFx
Ug0vqCw3Cuw7FCI+6OmT3bxw7U/S2UqGtTE/ARlfDBbkgqp5TMLnlAAQ6K+6hsT4tIfkC0XOM+Mt
RAntd6bekxktJJrgykIGAChzMx0638O7cVTByQryiXkotOcIarXwCllbOTtkrb7IPa7HdefJebbO
bcVT9pIjgF7FtFSUfcj/LsAhlYvKyQHCuqZf3/ul5XZydzdHAN0xy6lgx+TavK6L7rE3z8wBJPTZ
aM+58awtWv23mEE19km2KbuNhQPAAH8ktEc1c6fXAM53uG+6LYm9jZ0VGGvH6dfzdKbwckdbWweg
xQP7vRuKhwqAtuTjcABeINLw1Zx3tSAHSu2qaa3jFOWLBKw39AuvBFeVNYi0W7xHvzo2drwBg41n
DsivagESHytmcMjv7TB6Q1Csa0C9famc1fEHq7U1AAg+uYZoa86jRCoKhtMrjZ0YDDywqLD/pWvF
YwofNlJesGbFIGZGWMReh2SICnD4vCzvjTHyCi3GhBUQbPJaWbTq3EBa4AaFrdxYeOPTlIENRc+G
LYtwp9fM/5rTv2N/sIHlo/0LvTf0mh0TbVX2dGM5Nq/9sJ1E2EDZS1cf6XfSgxNFtnQfTphpmUcD
WlFfrh1nCU0o9O+S8K1v5OeoSn+mBbqwks9e2dRdCJVR1Ijtg00fPIUJihG8oeN3Z6A250zr2Bz2
Ydt6teH8GYATF8Nu0DYag9YUQ8dketSqYptp00LFOqjk84ODa9JhWeP6kRyJN25kw40x5iUHTB0C
T8K1NXXCbTyt4hpfd+j9BNcarVIHYpXEAEDQDAnWMsDwAgYoFRHAeatb84/1iFH6sYPvYG7Jv5xm
y3mDDRYFqz59YtNmtP/8aYOYdhRvo3ZvTw/6OTXcykHsfGeXuVvLO4osOv70B/PkblRWtvm7NFz5
J1LcoadG5QbkQj60K9IDceZA9Eev5AjMFtM03lUgnGXtlrvfFfE/8gJ2uSnavKhDXyREQe70bapz
GQtFO0PzZhtsv3IUl9jcVcx6zYUWvgqSpaMh/Wz+0aWf6LbCfRfY5bSb20Uv7ybDWMOyUHaTAgNO
2jljsZz8dDPU4Y3k4WqqiOw7uqcoWTNZ+Zo8OLVSxUXG2P8/vRY/2IGoAZ91swF+Lb9n1vQ/C128
GCWIJ0vpWIj3T4qig3RgegJkCqM1cdPcyM9UfvdfOYqhiixbozL/Kz8LnDYDkx3tJclT1Z05u9WA
lN2mtxbYzzb9zvQXp/KWKvjVwsL+tOxFatQwsMmmEOSQRc+u3lbH3F9ZM2Isi8h8slFg2sbD9saj
XusTfl5TvIpP2b6cmpkxdOAYiDNQkIIYry9sxReBikrW2kwY43nfL3lF/YNd/ukxLxorsV+VrTzx
Mc10Xfd3KcpXUn5uuKaV/l3RtvUdXWwaVwyrTGOfBeiEN1tHW+WIPIz6VuvPefgO5+z7n3U1EUbx
Q8hZQkaXL15ElRZBXrYI1CQQPPS1lYmuUrxw1GcdryvvZrP06tn5tN7FW4h8RM30xkBvBdUKIdC9
o4VBR+Hm2VE+xGv/3s7/+2gXPSZtCrFl0/jG5R8QxIxkQ+uMogQ60fC2Vra/rFQ4lnCrFkmwpQnl
c9FRMNAX5+7p/rF+wUvN0maRBcTy19zamqecz9G8DvpGBeANlHClzpvZeOrTc2u8SYSkMfldq8sK
AHXmaqrrt/clV17WFBun+qX7mVsp8MMl3x1GS6jd0qclcV2U5C+ypHpNkOxKJ1nPGqYfPrd1uQyS
56xd5e02M/uVFR8NvOpsY9xWyMg59t6IXiZM3W2Azp2yc7TCM9R22bVAtJ1zwHAQ3soOpfURLH0Z
q2vHTLwW3o827CaE1MUFPrfMAhBax/0JJlXUkfRgrTrj72HjYMK/T8VdxvZyCpNfCtmpkc5c35DS
0LsXHU9J0x/nXlpPmbj1uYN4GM14BooUyXAd0qeA4J03Li1MBFyY/Mb62a6HZ705kNknpY8ordcH
8R9Ygegkhocq0n6pBabXSHgif2ODcQoTZ9NV6AnkmIi3Mmhp7rXAo1wDS9+29vr7U3FFJEIcVgcl
HJPWMSCEr/FBb8qy1yodBSwSKQe5kGlaI4ghXmS5o63uAJfXYQ6Y54gE+ObmvTQGp9PC+ibCUaqp
CePbi2OitKECopNjKRpw4BotQQOQEZtNSDF6TZBSBFxe9aW7SAYSbdvrsbkTCRAAGKNsH9VIWsiA
p7mZdFW5ET6v3kufft3FycqdqjRDnV8n4Uc1Huhu0T1gCtuZZ6D233+Ka51B7iPkGEAwaH/Nm+0G
HU1JyBwYQjsHNsiUvErTLayJ+gEX/StaoAeCDBE4EvlS+ahq7czvey0TQpqhidEU+fr02xH6hBOk
mNlVUtxi5Dfw6h53cRfuZpNXG2/j0UTu5ADr1rKmX5IqH0IooDT9FKWGi4vmSocKB+AQWep/6DrC
J5BczLsMjW/EGAIYO78HmD4UzNWd4wiULqxwE549rkv4VJmHjBwPble8kZSVg+EWJmf1Rk+e4rTf
lbrilXm2UkLqdCNdl6G/LhJtqVWdJwhCRjH8NqFe8IsLKBmGgUdsdEQbN2zCR1V/zxqUnTapilSk
ox9glotNNtGA1WXXgIc9/GKGpu5DiDF4xhSroPS4MWXLIw6kyV6zN/w3DBV7mzwMdHpxHLHCCLwp
Sj3SWhNSF/w1Bj6dUHaFVgx27wOaKzzd4Ykl5aJIXmA5cgWAWSzlXZgvITYC9Zejd1in3A4tQ0Mg
taQDeG6FiJOgY7810hfm9URIPMhMehn6G5zBtt1DARlCCrYCHCTD4JoWgvYP/fl1nP2wlH4heqPZ
uC1saamHGUXlW4Y4lO5Wldd0sGcgFYKXO7bOL1JwqlOMIrXyKYt3deWTGbu14YGqY6/PsJwc605H
6QD9qkWnou+6lRBz69qMIKotA9NZZrorSjqlEuiTVRTc+ZhHQiCLHAj/K8PmZr9Lqo2YpceeVq7M
4GxZgavJ58imyh5/mF3M2JK5Yf3WOmhUNnRcyXG5lUY99zJlOvqxA7OQ4f8Yb+ci3qkbf3yHQ1R7
8vhA89If/6NEwiBQqn5kxT6uXkSEJq1clL1yzDLDVbMJz5J3itWhwkqM2A5X1Oa8xcG8UVt11TYG
gnE3Rmgfef13R+4i9wgjaZ6tJsn2wlh8SNTFUL807akjuPXGOpgQ5FmZ0tNEWxlqLd49ERR5Y9VN
Xs+YJSzcLltoXJqYrQoVNRCgOgdl9r0QQKcNqxqCZrekm4UyidchcdQjHtD0ntIm7oTShnnfK3/a
eJWvhnJVUO5I+MHiJ5i5kBL14K5vYfWk4wIJJrPmunwb0vaHsHaVBC2jeKnMQ5OisVDi+lYHex1J
6c7+VwLuEApWr5LvEtBUNlaG/eP3QfH6/YTiGVcT9ioMIb/eT2Y7x4Fm/BdnZ7rcqNJ06ysiAjHz
FzEjocGz/yjabhsQIAYJELr685T7i3j39u7ojjihdtuWJQFFVVbmypUrIb8zdW7qpyEHwp/E6Pza
nhTzgVi91FfUTv9/CENDyZF/USAEjP3N+hvNWZm6C2ECGUL8NzIABOFyHyN38Jer/J3t/9+RULv+
91VO3WhL5Y0jIXbnCHVjdVog7A1Kft2RXQdrOfSawGxB7QTt2hLka8zIn0/D5Cjfp+k/z+LbWFud
dGmGBfEJfDIivnMRI1d7KB/+Kiz8u231nwcSJ/KPoETSjFml6AuxSEB4eW198Tl/hZZ/PdZvo65/
HuxbbGmUvbxQTlxVDY3z9qpOuDGVR/CBUDQglVG9npqS3kZ/SwKI0frPaC4WItSwZYQ+v0V7lVL3
B10EANK4cK2LupoKe3nV36bxR80BBZ2sYaMi9QE6dVNfD0P9iMJcZ0N0h9L051v7Gw15QS8T2INC
pzBT/3Y216Zo+nMj5vLpkXYQS+ui79DlYXEXtRayWQ0wSa83ClmyHzdLSmD3zWaJIDB17ccYlTCg
qj+f0m9n2z/O6JtRZCM/SxKKKILBgiPADRlIUSz+3hzotz6mrdB8DPVsmoCo36790N+626wgiI4N
yQpUWHrUrlCfKXM2h1taDzq5qE9VG+mX02NWQRmrQ9DaEih9s6G0PXtXla/h0ECI/zwKv42WadZH
xtGgagnOzr/XQlWfx6sOkXN12DXsoMW5WA72DETXU7hbIwQQ0MtH7V6g4WHyTtpawD32gi6RfZVe
ruDERefK5T7r72is9eeT+13MDMFIhl1KIwSUMv99bhJ5JX0W8rigZDZZACQ/lxaEH+ICnRLuUzl6
ZP//fMyviOM/6+Z/B7W+3S1ZaUdLnul2YHUKG7YNvJyMVheZxB8H6ZITFh1Du5q9sTsHSNsI0uup
n8FwjQOS32jPortxGz9Bm2isTqFyVrgFtQEut7FFOxH1gYkSXdBtBd+xAObtmvGhosL/nHniJ8E4
HKUNUjCEO6Tqd5mFkiVwXS+jfU19a9P70rVyD5SDZn9rNPSb/ijUQxIOQbkRIIr27fJvxdipUoW5
6qUf5mS7cvuI6mBV+/bp1VRohDFtJbq/635uPh9Oy6uK/nY7LXUp6SEY39LDyZfUwkU7QyjxN3hn
COaNW+m2B46H47Q81o8IF1C/IOv74lAxphYac+cloRrSFT8MWbC2tueba+vbm5IsxIphH7heX0oO
r+FBZRdoj3+xBgtNrPdv912UOdHeghAIQ/VtUxiUXOuudQsGaDY7+XjFoZ7jSl6ddMPryrtDEeUm
KbWzg7z+cmH8uKG4VnEZFEg5dQ/BXG1giT5SbLwo00VOz9I0mw0yU74st9Sb/yzl51l5qp5oZ650
j0rp5bVvNMm1flW1JZ+ZXXxbcYfrWyd/qBMdCsNOflTrdwkx8f6mhodhP5qBaKpAnHq6PU0mDVmV
z9wIs4VzvtJ7ta3iPj9BFcBjO55WbZa5CPAluakmqBC40uW+qYbQzsgGoB44KapTqGF2sRALHJ2Z
8uobQgqydgqtqtqSMTap5a7wNlj7o9QmlU0+08r8gpY5pYXQiJXo5p5aPJFYybM6LCiIQbSPOj3O
DwEJiWrTh5sKkk7fTTKghn51C2ZTf3sVaZAvbSchsTPfQmqMgJZvahsvtGmFDV2hw1Ah2nTowqF+
URao8DT0LGznfdNHC2TNrU5eqg3wQFZOkW1n98PzdXyYLXWjXW+Pdkt/ssIka3TwbqPOQFOybyDp
dgl1e0zaUYvBeCVyaTO9dG9V+Gcr8hvLpVChiCI1dBHql79t+v25my+j0X112kB5BA0orAQh1tTt
CMD+arR+p1H4r+N9s5QneWFlssnx2vNXKEzdGlsKhc0Q5RtaSpUaclPXgCHOER/VPsR4wi2ifkZr
EV85InnxN/7671gIgsmt0pWQoaDX0r+tt7botRYm+YmS2Mwt26ClmuxyTI2b7ckFSSahx2MhBYSE
C8lCUCzRlghlFVSSCAoQAqGz0J/vivLbNf6/U/raqf/h+Gl5ZVylnKWhkzPStDo+yCdoAQOdn6ow
z9eL63tRoFOirtVpCMuMQm0rQoevLel8U5XLnJkP+ZzQxD9Mn/nltczHv2jC/w4fARshG0GTDZse
nt/t0AKhj0Vd4wXLJfIOqM0WL/ZVW57ge7cuJaA2OijW6N4qGiXQe+9BsNQH2+2vZHkdsAET0aV6
4U03aamepdiwj0k1o4EOHQDnSmQ/7ZKGCqoL/mnAim5i+AH9DEemp/vdhEJd5VTHZOwo6CoP0Z9v
we/c4X9d3reVcdFrMtkt2kEENfTPOo8ekDxRHOXLCxKl01ofdtbw+eej/sbXo2SaFkZoN1BT+52F
os2wySGKUcJ8SoXGY+GR3hFZYrql/PlIvyk+Z+9kyeuC7qJp3529OdPK81Azk2En0DMI1AY2FTHU
1FOLBLox7/5KevldXu9fx/zmyl7HqwGL8Ex5bHdvXo+gpxtb3+fdzjQp3jKCyyKdeySDZkgJSU26
tn86GjF0+XKxzbuVZod18eOAS3OxLDrBIbNBg1Tz4ip/rWoQ3sP3TZb6bWWxkKHZ2t97Hek3a+gQ
Z89XOYpvw7wekVgiVf6rbNMYUUDKXm/Q+v8a4v7OILOoRA0zDfjY5/9tjNrF1ORdfclFeYnYP5kC
XSl6eQl4CcHNv1YSfrH9v10quAEFLTRDQdTvu63B8um9WZ5Pq2Ph3N5pwyy9N7JH3zckcfrcOat+
vnBub9e3EjqC5R8PLgIv+2PmaG/zG/Bj9qxel8W78ca3K2n4B+ONTsnzxTl+3Ka/ONr6b9J0nCwt
fGQottZ/aFoEBsXBrqfT6vK+eO8+F+9tty7OjvzjikLGm/5GQrSkqdDb6eTM6fXe+OTrkQtBSNH6
Obwc38hiSLmvvPS11xQoxXljGSsjoi8OOq6XD9qVMy9zceboFaCKdHxtIK3kDmIn1psmi6foWv6X
tWj+9rJYi7AaxXV9r1+nUVhpmnV7WkkLuASQY5aI1Z/IrT/ob4t7clIZtKzRuW5QK+J7ASdgXEJx
ALI7fA6PnSN/toUD6+oVxs6MWhSd/5aX9+zxurEeKi7k7BweZGTLHP2duGSYXIgO/bN+j09Ip/n5
uBxQnxQ6ce78I3++9vcKuf7nw+tY+ThQOoMt6hd6oGtxfBkW/3t2A/+lUwXj7tevw4f8AEfQfFNH
n5KX8gMilvLSUQR2h1fJ7gAmC6B3unlT4Rx/HN4LZCAQuXpHNU+B8dQ4SG6hqcpYu9a78W7ZKJY5
l0959tnxp7PHi+czKtAexQPIiuWAA479cPxEiQ1vXvpQOhfl0BGBMJJK6HWlV9wu8tRv1ROHll+U
e9pJKy+LGtlUuCLOdZe91O/z3bgnhVC/WPWSdlz9K7NAOUNzoFDzU5qW1cfhiExQZE6IzTjTG2Bw
Vi6PHzmCTRKOoxi9v0wGgZb9Zz0aNs49qSbIp9+MpHLtRpzDY7NCyFenZyBC84cSzV5Y/g+5boQz
4yILChHyUaeTSMiyE/35HH5jhCjnE8VtRNyq/FUD9w/341ToF3Q3jVqcAm4zHOI6yuWIkpWTtTr9
ZSf6zZ73r4N9Q9MW+klrKGavV2RENGUNQYxdFndGCH79+bIUYTy/Dy1dxgkWMXRIUn8DKqVycbD0
Rqb5yGUpZNeUIyrqS7TNnCpLx56aKxWNJrK+FzxyYjkT+TuBn15EISXsNQ8AtaioM0xEdd91Up3u
vBss/eWvEOMXZvrtVL90YUydMqL/VvHLpdagGHOtQcUQUDwUP0VhncLpLQi9EJkqkSfuFzZlusHl
EADDaHJIeHKxlK0xb2SyMSqKpCfobtAZBxqtCRkMKK3opzgL+ewhMXicEVC36uiG9uoZbb5zgXR8
UfqiELjIpHvpVkKdmSEo3UeILufrGiG4wYSQhvCUUHUAhYOXRkmTfjXg1h2cCzWXGd0ZtA940i1p
7AtkBv08B+hC9WhpLUjvw3grFa8h7GqMORpw84WGdIm8Yn31CbJ4G4RUv1KS6+jOB7TK+4cOr1zJ
TMrj0C48XJ8M+yUzNrKJdrWQA7VP3t8Smv8FJRHvoFAXHYMF4jzfue2LU2Gce4mqRgIUUmWIBKPb
ioLLnyfkf9cZzV3lr74qUL/xo/+92d+0qe51GNYixUgYS4GgvXigihVEgtCrP3z8+XC/KVbkaPiV
VNqQyza/d/ctJutol/OlXJ3tdLi8HcDRrpUFRa1n9/s8SxAvhhQGZFdu+6Q0w7MVIUJ8mO8Qz11m
t7uMLoxWROHCUU20o+BVml1USZGhQgsmvZn8+XxVpAx+s2J/EfAZH6oVv3nhctsa02hXp1UPPTiP
zI0SazzyrRX30Rid0zJkD1R9qJOxElfRZdVGWiy+qkiJ4S97edB54CP8VqZlmm+NuEnxGMRL+lW7
Oq2UwPDQBPrZhep971eREV8i9LUDgq0o3x74Xi3JNoZSZEcaOc9oTgA9IiSxgim2dsJh2hiIeihO
mV5WRlynRozTGjQ/JlQgVkrcrsyNvpnjOT6s2xWEXCWWNuYmj2DV+VN8ec8jOTiuqIfnNNuIpRxb
Mb3InYVr+kV4CHjGqz0FHfcpyJIiXPg3f+IZWBj+lVFof95WUuNcIiSPLpEYmV/XVkVyjBZ9AG8w
OPHcZVWmCidxjGae0X3TR8A2ILqmDXzuYORpc+/cElpwBPZbE2ve9a71h/UiXIS3MIuzuPlYJGfe
cH5VQ9K6oHyh5iE3GNyS5qOI6fsQtL74/Rqank6K82cWXJJyPSZIccTFbsFnd7x/QPsXTzG8JVf+
YhyhuzgZz63rNcFhiJhifNgeoisvyOJbWAaa23rF+hJ+fY/aTwjsy7M/hrwiRCc2LuMhuEaXSHVP
/iLM2KTjK92Nj9Iy32TIB4dlrCZ1XMf5u5lcNnVYh118i27RYsWAkkq6H1J9dLIEDfVzeltd7sGV
UqCfantOLz9RWk1uq0M8ruoUDdh2dNTnWQc4K1Km2BKJX1jlpjssDe8YMEeaJ4PZIccZL8jvxSSj
FDSYAymsVjBgqJhZGWv04quVtYZVsIbLsBE/TdwcdTPF2o7mRzN/PjF1DuvTqn40N6jgn+HSrOf4
tMrvC+Zavh1X5R5IrL3Pt5eVmHxMRGS2t3U6rorQWNZLe2m4Gg8l6kPbo6LYL16RRfIMRrT11GDw
1aB7vsR0hAlmn8LkSAoUv47OLjjcclxevKtHPtgdoqu3iBfx5ZOaZvpLbIroBmIV16t6Za+L6Brb
6yxC7nSEgux074fcWQS6lwVFUK6v4fXtELGlc1jd09yOg2eB/GJ6fdgmuncLMiiwju4VAeYlkTwq
QDiyyZksPPK5EUK1nCmcR1/32tD+cQj5fNjoWZRFp/AUZqtTeAv4y5LBSNrQ+Kmnl9Ap1kZ0CaW0
ZOrAkIgyPp7ZxhjEejgFt+jk0lUmuDEpxcSkrC0oo/LraGrQchZ1cIgaZvMlNJeaa3sOKXDza9wu
nyCqbhFcY5IxETyEpPK0sPKWuwe6oSwXnuzePOjicR2hsd5/Qku4xfitRSTG6vQJghRxDed3Kr59
ejgxTrQhcnM/83L36ILYu90Dq+71mlzDOih5FCyDwdf5zNldPCqu6jVb/Jjk6PVB7evLK7fqxpcd
mMHFm/z80X4d4/PzxO1UfMVFoMlHeHg5u7KLSG+AdGlY8j7FqV19iWP+f88X/ilA4txFmYRPm1Zo
RqNY68AXjwy/eTmGsezmoew3fOq8ykMxYcQx8d+7lfFeM34mc4lmDV/3Kwv68OC3ITrnrSP9yAKU
ALKgetMicXMuYRFIHvpUwclXw3rH/1g9BWuH6Qkalqz0dg4kVFWCOha2R9yoQtiiQErFjRNvtN9g
YYdj7tQxVQcnTFDulwF8f0/crCJSua2Tb+4WcRm1lSPm8S2e/Cwi2cFknP3J71xIdkmJNeOtyzGm
DMA5u+OyDC6hwdTFiIVibqLGTylOlG9GeBoORqZzmuDLmDHB3EUgVtTZNz3L3WP1tk3QrRcJzSVC
UpntRlhbjClm74pBPW66tZqUEHGc04b/auyYmigf0tuMk5XUwFr0VnZuUZHM6fjzGmVJTeDCr/22
SK5RGV7ZAYUJu0ZTSiRm+xoGXdjqBrtrcUmSdw0lT+J0isBwF6nmblmAjpU7yBsvxaIxcpYsJPzV
4HdMRrGiWFgSsvjvLPFYDegbw73MmLV6UFvR/Dz7NSw0R6x4yH3KQEu+r4U4xvxcNF8/n31kbx1l
wyhuh3dxD7JI3shRlciDsxWHXyGfcSdHl3geHB1fVviFCNk7zfsp5PeDz8ml5J4iPztvDn6VWIWr
pmp6etLTbREcVu2Tvtf3ylZPFX1pbAH40+LBeCke2jN1P87l6fJ02GpHlx4h1vZEmmafoVT6oh+W
9t54MV6gKRjb42Jp7oFyt9qLgb+/J7ezIDu2nyH2vPFOOzW26mEp7fsnqEpP/RNRgZ3yB/5J+8tb
aSyltH6oP8Yn68XaHl5ObXx9Ijg4bC20dJ/GJ2nPj1tOqHwokGBJ+agzb7XT4qN8uJCSWdLVaHt9
y3ZHAssNKZEzYP/T+eF0p1/A4Z2T5VR3YiNssKOHF3bMF75vx7f6QUJTeX17ogFSvsk3QOj1Q74x
Ji5QnDcny2gYW2Nrp9bL5Y1Tt/TlaSHC4uLB3BMPm6m5F9edikfxwNg90ap+be95La/itfa+krGj
2VrZHmD3OYv0sDolcK/aJFtfEiPStgZ2VVh6jeVsRRYizg+MMPgvd+SgOvz5wUztrweTkjVUL50P
Dg7nZit2AOhRh5WaWnzJW/G/SfuUeyo5OJTGUdVU2XLIbZWcEvit/CaeO6xue164SJE0gdqzEn8n
d5dOA8/JkZhZxcpGBTuuEn1trlnSMa3ECPoGZ1z2HjUVvGgYnENYrMb4+vUYY3aT5BRikrHTzUpa
32KaJh1ToGYZXME9b9t9v69fjt7CI9UaNFlAHGltJJTRl7LtCGX5XbnSd5CsjLsrik9r2mhs1DWT
fwM+0ZJyTcWjlJyv893nT4uUx36xp4SNfwNS/6m6l7c8XsYjjPtl+wSxlhmeQubltr6VD0oWInY8
vtn78Y3J85S9Hi3nuKnYUB7Oa/oinjb1rt20m8sdFPJNezev6cSSqOG0HtbiJUV8S46bZt2s880N
H6xeS3tDYnpSiwavYpvtqs2Jx7C+3DUxsokYKj4Wypp3H9l7ek4g8p/Wa14s7ZF+3v66UWpaJQjx
DS2woaOujdUtzZ+MlZg0zJNttj6srNW0LVZYATEy8iZboZnzeKW7g6PTAYzRqx7rwjE2ysZcqztz
jXyzumvUpbLR1+QaeE7d6bv52aiW9i67t3fWJrvP7o8/eMK6k5C62Wi8OX/UNvbaFmMv7sXXByj8
RTysO5sJod0pG/GBYlpggzBIGA2Hu58omKlFyqR0hF+h09Ir1VhDdiqll0SLmDDsKDYzqg0BkvrE
eGHxsiGQbPG1yNre3gAldxSh5Jty3SdVIqaXQa0jbymietWsrM151UVD1PlGeA26n3kiNln6J/ql
T2ONjz4o/Dnkp0A8Gh+XIqCgUgnH4BrQIS4646ZpvhRIATOzi9pU8/NQxVeyeO0loIfHCHq7btfF
Zk7yqwCr5mROyo2SkAz9MXBsi2NryWU9PighpSSJkmjJcHK0sPYvayUUb54TKZpC2sFEElHPaX3I
HKIgN8PfrZafklv44UPpQvpy1GW/z2t8hCo8JnkixX3abJvthPj/vv55vkdrV2Kb3zbjst7ecKHT
Pi23dEnYn/jepvW2T3kOZrxGpYVTbsvtcS/+Hx+P++a+5nEynGw75262lXYQ7GyAiXRYkf+eV3DA
IcMCUEYSmXDvGB4Z1TYWj0sQn2IraWMjMZLrmha312W3OcUqhpU/G6HBZZ83WnLidXR/2pw34BbF
whnXB5YRT4FpXzEjpcOoJJYMRdWpdv0asau1FnIDfQ0n1cK/alwcwFhhII/xMS7vyk15oobTmcOi
JII8fmQb+slOXrtup7Bdy0nHHX3iVRuF96HSsqSyJqh2F8bd3h721r7iHtBxcXcOSe2Hx2AIp1BY
Ho7GB0xJtRb3JY+LjR1ZHk2CiDmINSIppB1gUAUUin7du9MafjS9neYnVOmcFvY8JQ6Wc1rb2+rB
3rbr/mGkM8mu3lzWV/GD9oSKN0257yqe4wzxrEjA3ZV3/YPyJCZNs4ES+9Bsmg0N43ft67ge1xnV
OhSQbsYP3nVXf/1lfGjuePL0agGqkljaiT8pb4bMQa6WV25kLhVh+2QOVEIgfVOj5vms7QiPVjlB
EgoncZ00T/rW3B7Xx7WVLiRH32p7NTL50xAfCaGgXe8Or9Z6MThXqCmfwMS7IRZvpBGXkoofFD4P
CaLU3kib82N1f9y298XefDafy325nx5VO5gezeec9OX96b6TQ3tYDo/T4+m+4jEjQI+LtD8/do/G
7B12h11+n6U9H3h7tjf2hnxEQ2im2o59d4wI00SsLyL+PEKo/G7gROukThbRHNgrLbXvtVRLu8RK
dS6+lrkimw1XcjTT4TofzK3Epryt1oe0egBkRkcfGJrk8/BkT0vpZWJfHr3pSaIPD5WGd9ldgZNA
b6UHgCNE4Ql7qdO6OzXL+eDakelSGeLISyM4C6QjAvQ/8tH21jhyFCs19kaar8XjkA5vh71JBxsn
Xxseo1gRgSI3v8rCLLT4fiPo2rcACQJMMGKCz3pfbcuvr+GRWutnnW66j6bKcFX3E91RQY4Knml+
1D8khsraSXcipKVkN85XdriImuT0/mh4kCntUNnbK04oPa6H5LjONkOiRlffApLJkiwB7PFv0TWy
E7EnIYof6kT1sAPbO3JUNSCAHpq8RvPkde3Vuxp3HtTTQV3bQQaUCEI42ItEeFOYaVzvKTD9Q3xb
XVcjYbP+/Au+6TBQ9fJ4n+2NWPZw2RM0EalqcAgkExoprLVI+dm8m94Y0lXMA6/Y4eYDMhS7McwI
PE5uATfFOcSnbRZqBMUABxao0Cka/eTiwzZ6VIKLbzwAa7ly2oSSf2S95jFWWxiQ2qe2MneoK5eT
KTkGORgVxCsgrn4FtJtvBdqlML9apmDzSD7nBC/O3pTE/aetDWokhuwSFeAzEyHIlShLxPsaYUBJ
PCtgHC49LMMiFK9b+GXH9DACC/BJwFdNan3S9SoU46xyYed1GQsIqgWgEjibzMRo3Tw4eBnR4hQe
AD4oY43aFXwVULYjwBkF8vcHoKzLquKyR/8RWMYfA7aWgPUVmTy6sAuZ8PEY/Nq3FPa8ctM+0AEv
EMz1S9D5Fu/REmFqEVZlV8x8emMzLSQfw8DAnUMxc49rE3wu310+hPkVW1ce15s8tiMBxaDqzp51
DJqE+uHGKVJpIyASWuFdV2+/5pY4T5b1dnq8rURg1cUt4Vmxy3blq/rUb+b1vO7ieX3ZTKm6GvaL
1fnsiCjM4q7OsbVGPdM7eEN4DgU0CBsooUdXKCdyQtIoj4dQpZyuABG6AvyA+N22pnsiCIe2vFQf
Lf+aDveql4cGyS32ASVk23eVUHxElS172sXEcnhaV1xsITtmNLAxC1RySrLNHCps2+LrEuBFuFoy
fh17YHwaTwmwka9Hbtxl1aRdetrSLJsb00f9ig2D42GlLn7nyfucPSbz5wX7lR0xXmHvH8FeUXbg
XE2X3yIArcgKRp960LjYi4WTb6uoxyMQONHiCy3qfJntUF8i6+ELmGEI9YiPj49MHM7mQWF8LI9d
jQJqHvXn6V0OTitORZxly7w1ExYq6N4t6Zh61YbSsLUe5s+mP0ZZOK56gB4gTZKl/arnqsqw9akk
AUMo6S7piJcLxEBnAQChcqlWXN3D1BcgcMnt19UlWJlGRrPhtkjMD8vrnpJqeQyYUDzRugzc+uKL
dSr5KlP1GHRv0s9jYEZqZKTycSleaGFPB65PzOYDcLMenVmv4rlqXfhQHBiVyiM3wxLJI+tVCVp3
Z7sTzljB9JwTGGL4CMrFIblMaYGS0AhFSfA96BLOPcShYDJoSRWPaw0hKeecO7SyxF9rd8gotLEV
Wjg7pAWjY0LPGytsXq5Bxa9zNKZT1LyQsg8tvMM8PKVSYAeyP7gZpRU+MF6ObE8w+ZfP/tMMzJiG
PqBHAg7JIs01XBGdZYGJ2Tjj2uqe7pHyEiDU4DcrGbTQDEYPSArLItCBnp+FhREwnwmWdwuUO/Fq
8/UWLEAWiLtsj3ongQkKWOWIPR1BQhDlD6eHBTBX+1SCwpH9Ic4AGAblbb0eKEsAUWIcBTQl1rHA
W9GeYqbDUHcVHppP/70lle7gdAJepHqH70QSXJ0ngE0J5EtcnYASzy69xna9pwd6rHDNEoMyAosc
VmCWPKofRHbR7M7u4F5ASiaXdK8wIMuzd3GJXJ3CRcEvoBt4OCVDYkd90GOwhNd3or8xzlyDJ166
pnuhp50z+qDBLKbGu/jCK2hXw6dCFpcf60/EKV6lMPs0mEliRlGZxCJEBobyPcy+WHLPRiBt0MPJ
kDsWfkiRik8Qbzd212d9g8NhEsgKB+hGK6DYDvt3dHwCvpNi6P3xZQ5m7DMWekXP1wAegFiLwmpd
t2fviHlW72gTiH0kXRJeMNajD0GPL8k3vGE5+oNHt1OPUHc5Ld0iHbzevb1YnspbjYA9AbhODU++
sZx5oewtXMpyvqDxYyDvTVfsE1NY/DIGCZf3E990XX2Y1Cd+rR2xYmiLeE7MSCyhLoSkbWBR7TDn
PE08LLH/nVY328nSjOsXPoh4TI/CpI2YIQuTdgWlL5Ix0n26SwYKo67QctMRP4jLn2IppBOYjxBH
541+/VhFWapveCokSfks+R03QKdaDLsJU5otxsQpMXCtL76GQ1R+AfuYqdu7uIuMYxVBIfE1kkwH
rJoYYKqu3nsXOZrK+bTvpZ9nrg/KiPDExaZ0jK0nljVb+iSyUuLs5FivliD+7KGmy666OpN+ysI2
EkPePNJVy1s3P8pU2E4lIDnLWXRhk+g/se7cYlILIquDHYedgYXNSDpQR4v/sRappd6/+CrpJj66
Y3caGP6Ba5rj8blnMtfO81LHBopJihAOWSmxjSuM9q+U1cxEDXTu1hSKeLAVnhlnz8TAe+kYNzR/
Xun8+fVAkTZuOAhJkHNI02EmX51I3MP+XezUZ8YVZ5iaTeaj5FNT2CVnls9ESk2KcvZtYRLFDt4T
gmoEZ51Pb6FnYmT8AAvKyAel1jgJGcomxA7H+O7oiXWXx+ySu19xlEY4e/oyl0R1O6jGFGzRe4KI
jU7XhDfKl+3Fud53WNk13rCFvyk8ztMDdAs+Vk7GKUS57LQm5uVv6namsIyJqTNLzxeHgCkYeTS4
I2ySnsRNwJEhSp6IksVDOC+/zoqOapzgjg/liRMGqFsd02OqxsMqXXiIHLHfMON09o8hROfiyAah
BaQm2QhFqlN4T3nAnv8kHByicYao3AAGiKkkO/1e/6i8y2vlcY3cWkcH/8IIi78vWXDDU8WKJTBc
isfkVfdGIO61WO2WZ0dtUPrizORwRKEQhEEJ0U/+OnslIWgNSgcKp6tg844fk/MpfI6cXR3auEvo
vyMF74JZ7O7kBI2UmONOzLCJe8q1DIkeSas8GF+a8M+p4e91OmjcyTo8Scp0UN2FpPKNJdMYZ+Ns
LvpuZ4IcIwZyRPbIVno3LxaBggiKCUnzZtKeCcKQ+TENzzKEBelShlJGn+NDE2Xzu3q4+n85rW8Z
/a/TUhY0XUBHzEAW+BvDxLgu4A0c6m7XKfd5DtqqN+4BRFm79suTXNGoVLu/9Vc6tEnRqDdOh3jN
kWrR8wXl7qO6PJ56X4HAW5Qsuxti8n8+v6+2GP+glXw/P+Nb1UQ+T7IutVazK+RIU1RIGmyVh7sy
bQgW1fLhcETSCsLVXO9vx3IlI9qrnyGF5QiwjDnS7DDT7DdlEM3geNX19TSS1kGsJ0fw6rzwChWW
lKGkFmmWsnwvCIzlB7kfPLurUNSACXZpvUHCxdRytBHImQ8vGfSzhZ40GqZ9Ue6HTPIWfY8SwSVW
W1C+zLrvrXE5WLtzZzK/bXemgkNpNDoLUY9J2Ix0RzBr5qt8cBW7WOoZgjjNbXOpzulo/40v/o0a
8n9DqNKUiw4vtvKdRCHn5dQuaJi8M4CObmidb2Zqtv/Gffhe0Pn9MN+7GRUZkmn1JHe77NhGLTJn
LZpHhoRgBAUK3UFdHuY+rIbJP0H1O1aFZ46ZZ/2tp8f3Mpuv00A1GU4iNfdQk7/xUasCQdOuUigN
8NR39v144R7WSB9t7MHhLpD+oKuTc4q6TzUc9vInDQ2bPWwf6Jhu+dYwsz+U++49U+nv6qD+Bvou
Ssoawe67fo6fhzuExcbHMWW9mp9e7o0L/4zTN/1l5i+Ubzyz71eifisgO17q5lYuKGwoF0F3CvTK
B+2RcnccaW5P7dpSBhSjTW9FWbE7A/rWSwWxJnK5liPrrja4MJRR2s11amq9lqa0pXtAVlx3uSlD
lxb4h6pnVPQepHmkS+cHlQ+HEZGjvOdRFXbt3VGBMeb0raPgulMX3yyhSSKBhlqCUbg9GiKjR4IK
bbRpcMeJXmRJa/uwI0oBbleL9XjjNJPi4h0I3rXlbd3p0Q09GGTCD3S5pop52XTseBHacvRUVWlC
cPGUg2M/HsrVCedB90ahS0sT3qU6O4tld0fZtP7S0Eh2cvqjV9A5XHKKp3FaguBD6tdoEk771mX3
NLFRvmVFUM0UyHjT2QUT7STXulEG5ua7XonMxwoqDuBUFjaKV3UENMFfDJiw698MmInKukULABo+
KcY3u39tW2hb2aLdtVNCfRlhIInSfU2ZH2lzoEtSfKSPK0/9qmNt6uCoUXvgKZTYzy5V9+hvoegy
XN1BCWaqfChyvS4HfMujO9CdZoak+iSfVt3i/xF2Xstta1sW/SJUIYdXRGaKytILS5Ys5EQABMCv
77F1qrpt2m1dl318bVkkgY0d1ppzzLWt7wCF1XTekTeza7hrVSYdN34ZjA1+HlZZt3kYbojs6N7P
CIOXx/e5X8jHpeq8d919rJEl75WNT3zxOAX/vgzX6n0xmC0TPJZJkIej/ZEwlveW0+nauTtklPTw
tGvHEOLCkbZPsnbAM4ks3u/E13+Z+CySD9CEGlDTYb7+rlZzJucs11hg8Pl5NiqJAhmB+tw31Tcy
zSvN13+f7ZfXuVqj0mI2x1gixxfUi6gvGveO8xLbD0QpVOeXf19IluW/DSgEfuTGfWWDXL0a1C4x
x5+bAycohcYTuPYqoDes0xrMOVCd9U+iYp160dobp1n0Hfi4lXJETby9UA8qH888gRwlOLbRWa79
+ad24tFzU9QjzS2wHHBC8bTI2qA3otwJVCgNLXGH+7xc5A2p6XtjvDGGtXWOjPnpkm96ykjEzZ62
dfMzkejpbSzJT+L3kdPpvU69Qb5tqMAYu1R67M+75HhP0MLF2E9mhPZSbdZHdVvFj0a3zV4uhBIn
z9VlPV+ieVyM+Y5vUCsL2fYHM8Rhw9gmMrW/6W5Ve21PHv3s4xAoghvqqzHeHb/ie7K6dvu8xwS6
iOuQ7NkZj95u6F6TZlmpAc11NNWURwXPvgxOjqcWXq36QDray26gSosX0giOT6bxChSxaR9S9E5O
eK78qiX81TcrV6oZwIEs+9IcjPby0oVpv5jisDNRbKzZtetPThrAUTEypr+1jh6oWZDgTjxt1y/V
Y9SXTyd1O+ueiWTdJiDUz6SAPKBeW7XazZkYXUqAFU2Iu7bxzZwc1jA3lkr71hqL5rQrmL1Mz8zC
oQ/09h4/kUrTSfXK8UZVYS7tz8Wjki5Sg6nBlWJCfkITXdJ7z+JBNKRfNi61W7MGsuiNP0CY9slK
LQ/avDrZASRRsC3SjQRD+HV8UmrEQS3DS/KktAx6JAEcb+27Sg9qOzzNkSoxt93hJNfxaRb3/bz6
lj6GkeUvA58lXYbzZWMBMq62qkNTObN+Joq4j/2U6GwjbG1unC8BVQrtNyQoZzr0O8d+tZTbeApY
tTRnceFKp4FOvtLFU+noiTWGfaBHuK2mL52LfySB92Oggz/51QtrK8toTg2ecnrnK0eYNgiTwxAO
jMR6iQSDArfmZpbb1ySpe30G3BZ4C9cnkDh1N67JGkxWxkOBOfDB/jjeOw/FG91FOVQqf75rSHAr
AuwbgxM65k0iPZY8pMnK5GBs7Oxsn8WksSwlNYwdTCn42v3pTZv8S+plZggrN81ERHmmLHCBKH2Y
OD6B6cYY4KRLT4EiOJMu6SFJ0PMaEqsr1maPrI9/z0Nf55Xrdc3CaSSyRCBMXSMPi7qtNfUEoKZU
XpIOy5meunPOUd64MY63Z/ZY54F31ylu3xD+brAbgcWVPUzzq8H+e5kQZTdqnashZcsAUrYPmv7j
ElMew1LinKll9Kx82fx5Se/qsxV9v2H920T6yyewr3aKea9Vk1yq7aFv1WU1U2IQ6ITMQj/+oOFB
IVvqQSEc7VzGC0Mz9jV7lbRXwxEbpT1Yhxghb14iodCc71ZLMYf/cXFtfAxQnAjpulZz23bNC05z
f2Ah9eTqPWtfSrpp4sIdyZ5Xt6f0o2dnSh74v2+rJT70n69sCYqU4FhqVwrv9niZ2ymd28PpVAP6
UU9P+MrCsFRoTMbNuk45iw8WHlNnkVMk6gsKzc4Lpke3kC7+uQACjBrrJKWRjKLFPvRC8hMvW8bl
MAy+pSEvOoF5a5lHT6efGrud9CR7dpcFI3Lu89HiZyif9sfjvk8n+Jc5zOEmJMRbntmeKGHFTi9H
pi93FwiSmVdMquu0F7+zLhw78N0hNpwbP5ah2GWv2rCbFI6xXeoXJy1otU8HOzYIcVdBO1xZk69Q
963ojMVpSFi8q5TaVmnOvnl5H2PzR05pmRbiifPL2VS+eYiUK+vM187BgmECvUOgO645DLNqjkpz
KckV0d/HxLtUt9p5dKFnoGE/Etm+GeN5Y3dRDw2vajmkPtPo/PcdV8Ux4vqOs5FQDeZWTDzW1TFD
tSqpV6DvHVppcx4mzCwxzmavOXtVQiNAop9YokqsJN9EQu30bDnm1rOOlNYbaG6vbODyAg+MDT+7
ggGmJMGFvoCSWN+ciIy/HIjw+DiKit2UwJbrE6ZSnnKn7gB+dcf6p12M1NdUP6/iUCqxnOE5M87h
VPHgFlaQZHp4tl6dql/Xg7wUZQLml9OxCI/2TafzRXIflDkysCRdIFojFYwM1tS1zPeqi+L4bVDN
u8HGQ/la2ZDI2GzF8UqrWWHUD9X5YdZs9Kh/1JXsxc5hMMY36WIfpq4NciW97aw7Bf53Vnd+3b9x
ifrpdAfnKkNsJE+jd4k/Ei6QUn0Xl/zlYr66nYQNCJesidP5jyFVt2AxCBStD6Yw4brGBsgGuz2k
DAgBL2Gj+Wkfpk6gwPZdTewGvO5lfk4+41eeMrMOUyWEp3VGEt0QDxVReJqaW8m6KYe1qi86g2IV
DeCR2PbvRuK1g1k8Db++dUfc/19cXJJR90N2mji6T/sBObmZAVpWykg6bS4FRZi1fQRazeJbbf79
DPxlJeCF4flQnWNjcf0YNqrMSnAZyL2xliCEhFMdJLNKB6l5iLVvpti/FUp+fbXr7E05Pfcmm/WT
OJYMF5I8sJE5wbyzWLihgzRYZwu0El1LGTj55vjw/wyP//2o1xCWuZz1UcmZcc7v2l1nefkcWXQx
IF7TTLEDPfbPj+iG2gBpE5K/uAll09PV8Fyje13Gx1V5xNvvF+tTx4IQ6QClxLpEZcAvL7fVgDnr
UaIbIUV9fqN8Fx9zneH83xCxVJVNhwNN5bq6o6TWZZyKpgb2cHsyframDwpPr24nbZlUnxnajJTe
mrlQiUk/+/2wT/Nv3H9/HSu/vIOrBfJ8GUgHu1y+BqnURwwXlaOG8KtKBBF8MzC1vywQtszsDD9T
BvXwZS/+5ZGYlNKQL9LYHE7dKlF9HLak4Z51j30m92ymZoLqH0Qhi8bjUd31sEp0P89wyCxrFMGf
FBN7eRljDq49a9gP+54b6gDviC5WZGPFOy8yef3NRE3myJ9rCmY/Hc+zTEKFfB2xKHGiV7SzhNDq
mfPKzvxpm17vZ2NItHobaQesOy46eHduwkT1hqjfD68jA+rNql2otY/p7XFlhZWvLLI7fvVxtbyp
yba6Qe7kZzhmtPWFgl3YIra3FsJ2ZNDDK/AhILcLLutib9FelwPdE4qZ810yonyg6eYb7hC86t7s
PaIC9x33/hbCC0qjEItM1RFZsZDsyLmjKjMGlxTzScdfUyLCkdPI7pBFx2FbEJ5A4x73w+IU2Hc4
hrD04G1dKKtiB8zpoTkM+/OO/XD+0u/GfXlDfboTjV0l+ul4WBGX46bZVTuKb0+ln9H6hrO3T9Gy
metxP35Yb+J8yYaJ/vTHeFqN9/aZvslppWbhfEfffCGtGAsBnaRD9np+MNcNisYy9jnpIRNEB8dM
MtMqehg8BCtPDv6r7ybra2ve15OoaBZrjBiWkAd+n6zb3JHsUj5WYha7cG3qXopK7Tkda4yRmbKv
If3mbRdoHXuBi/Ssdcobuu+5w7Ba7ZV2fTaAbrCPs+R5S8JVUM34MfpafqWcslAMPDUtEWHnyT83
8bPKqUyiavHved/4yz7bVnSZ/YQDpItTzO8f4mSfZmgeeX0gxCsnE6Bd4rQzOghFW4ERolgQbzLZ
HykQcOBsPZtukhZZ402b3DnWa6P+iJXnWb8baKwx7pSo1DfHaQ3sDI1/oDthdbiQb4lThwMZyoo8
OqG94kYVmxxTRRG0ZtSW27pecABP0tXZ2Mn6UjZX7Xcb+6+Pcr0v+PWjXi2uNjsT0+6S+oCNizYw
5ler9Koq1B36PD6TPMpgjmOkLTirWvjeQdoJx5J8Z2zLGySRE9491GlkEY7elH5TJv3bTvi3OyGm
3V8murgaxmJySlLvxOOomi51bGB5pGhh/+3cenAT2rrucNf4/x4Df9lU0hcBJ0IInkHP4KpIeOxa
UluUrDpo2ocMeasBCjHtJ4TtRfzNyv+3pYNtNht9mRooc/rvn1GxUmucx4p6pCY40/Yimd+tBlsW
nM8Lxav+uxgv5as9dn3X2QiaqiarJlSQq8uqmJIxn470EGYRqeqypWCfy9TJZDsAYIaM8DMhc0X3
iJWBUCkhSN3Dzi90XyZJ4hzYiK71qJmio+O1epgVYcfAKD3CeclGIVENx0/B6k9JqfOzYQXcFGMn
XOe5cGPTVaRwQlnRBWnrnVRKTe4l93IyHwKFwqOy7mnAYWGCjcr57Qy4cTHSCqbiR4n/HFZ4FXVf
up3MFc6ZzEuktUJIiBWoaF8g+VLUOm/5fX0OZlaXnhaNZ34ATGDjMrOHlV0MNJoSHG9u1Rd5CQ3l
Xg/RMIuUjlSI8s4hqtSZN0OZDTMSGgud/qtnttF4FPx8ZiXq5joeBzJZqH1lbkYmHt4f1uDBvxi+
ZfDkQEFeEPBgqj6MERKpjs+WInIcqCCeKmqNaHxDGQUGxNrCU04bo4liluzBa0hNaT0Oe8BhLDUc
zKjW6OgQCuKfDswYGioCJcgyDl/g0T17YN8e8vTR9fj3M0DcI0Pvz3HCthRCicyp/2poln1jnXq7
ag6JHQ3KIUmCCVBEftqdjE2vehlkYm05Dy+kwNIHTaUFph3j6OuoL2TQ7k+VvW0KSqSbotxr3JhG
exiTO6V6nuqlpS8mSp90a3Kvs4Mzak8CaKgL48aAWgukxYjaeFVyrB+8NPGPPQuKVzy1vd86tzmL
AYE/hZ/ATK+W+HzGgWBekkgCGdEhUPUszO8Ys+28kMt1dl5a1caxNhantWmV5bT/rSyy6ZM0vqS7
9U2lreQ0kLR1ZT0Vyd3ZCjJpYef385FXT18SMhSsZlNTo21eCI6k8jpla4oEZblMq0XC3ipf6wDz
TslK+24a1MWC86/7cFXcT+WEXI6W7uURjQSD4bHBh4zBvR4pGQZD7lMChw4zxt5E/9qEFieeJKJo
uEB2S/PPr0mbUd3j3fEu2aFA8+SVHbC8Cfo1Ei3RcUIY8QAjxtwNajAvmoeRaqPmDjyK2Xcbwb/s
AykpaCys8M/FBPT7jNdmc3zJu748SAoMm0J1jeow5pEmf+AsaqIp0OVh0QJFbiREbt9l6f5laofz
ZdqGBa0VIOl1wTg5FsbJKGig0peh3p1o4Ox2qnyn298cq/52LuHcCBCWbboOTf9qI0EgyaUsWz6o
QrdVHyzPNCzvQq+0TJ+y/GEad07yIu5rF6MkUj8uRliODHvKzc3DNw/zX0p4DrAEy5ZtAkr5z+8X
PS8ubT20TXXoVsZ7PvyYrNtEooPoHZHiW1A3PeiJjfFyRAOHAvG7vMNrPJ3YGRIpy6HFhlhC8fPq
WpiJ0RjHXi3EispnP+sQ6qTWy5NdEn/MrHMQC7camhtxOCkuEQuwF+fweewHgUXkCfvmgvxlcmN7
J4OoUnVWX+fqgsyTUSR9cSoONfIsbd1aMUFwEltRw6ut5cSmdYrplD4rHTszvKH/fnlNfPurZ9oR
I5C3QPgGfeDf70dWHJPJKOPyoI9vYwVWTtlKbLPsMn5zMChlUEM6DND2/my9U8CkmTHFCg/nc5Mh
bJSPgOMtV4v1QJNx5o+49Rt45lIeZpQ5CT6kK1Hc6ENUXN4up8uqH7/ZtlyTbLmhCITouwiElUWy
gBhwv+zNLKdJZmUiEGruYN5066GEYs8G5uzW5IQoveZx4Atm+eyq5tJR74vxRydtq57KL+gjM1uM
nea1x6UsSR6mj39f3q+n+PfLq8gK6DOxiQd+cj3ci2LST0enaR7qxMs7t8pcyg7og3YtZ3KcQ8dQ
ahat4cNwsGSXZBiRIsB5BX0TvmlW+8StfhgC2I6Vl6iT4wdi436HRbpaNHw/KUioT/fuZQyEYezQ
/jB/jM/4qI7kf3nCZvVQ267NLBwvrJeu9p2XS+WdjW8+518eK5ZtQjVkDXqhRiv997sgSWNlnuuk
PIzNx2jcV7NBQAo18ILOoWyCrjnhllexC1TN7iIbz0W5m/oiqo/33Cl/qnw68Pf/vvZf1aLraw+E
UnPYPluGdi0tGrpLP1vTVBzyMtDm0GjvCyPQ4miE5o9L4UucEqPhq6DcB8cpkpqIXylb0GZOUKno
NFDcEnAD5AYyItjqkziDQeOyGceFZtPs8OfY15Dz5WGBCFUKGnmbmGFKBURZ2li8SCmowi5ed/pm
Pnvsx1B6MIuYyPehJ19CS6ZPFsLsSsl8ZV183xkvRN8YH5d9DLdsVb4VTZhOfqPScPKKZ7QjEvQt
6v9sFTGJUFEwxLlaxxgofTMzqH/O1KSz/N/l+zqe/vJgTReAqoZuFocWSbN9uKBejn2royEd4egB
4Ttg05F2x3tjO4EAMD4TWh66p5W+nPhsMjOEpf++o+qfBSfeEkRog1hReHXX9UFg9YraXlImb0KT
zaz3TcR9SmyF/TH3xsvyHO8U5zCCX06zRwfBfn9rXEA9yPdqjDH/hGY8eTSPWMg57A7mz7pJFqf5
hOroOwjd17R9Nfg4r8HWplWl2tr12aYe4xyesjM9JBskwKiR1SjeaV84hjkod+lCDcat8zSAMLj4
Etgc0jy8y7pEsK/4RHSiCZZXSkgohp974k9tXAMCAXEKLHT2TuTAjYBS4Wb+Uww7BonUykKnn284
cmClNiLntcRznYOVGH3NM8PeG/dVIKga+F9xUzTbDwyQjm8tkesim1WWJX6ef98xznJ/rC9gpdEX
sXu3gXA64u9/GUWVeuxjXZvrh+NPJdQ+SMKdZzd/xUu9URPPWWTb8u64mxFM1e70DH6cpn/+AzrL
8QH8NyrzSDQ3noqX46GIZITHy3mH7nnPjr39RLKM2FY/zI/D7URDOiLVC5WVvuCRshdZ7I14npyb
07tGadJwp5dqz9aGa/bc4efdoJ7+MWX4l/obbX/ScX1xBqwj/RGFx0+8BUC1MKiiR8F0yqlqWCEb
X5CWlG81nBZM02c4MYy6Bfb89rVPkKtRoghjyod0ws1Q6NNe04hUjXt0JLmPV+hFScPuQQ+S3Dut
j3Vo4JrT9D1et/UU4iNF6T3xxLvDLkkACbrDs3Sr+d1nFzFNwT0nOmR3uklu+Pu96TXL6R6Y0Yit
JN/kUfMxLfQPcvqmDZh/JOLZM/a0JYfqjDM0AbPIBhHRfYCXLxJkMe4EmgJxtpvcM/JuzWyp38bP
RG4o7ycjoN902pd81Bi/j3aHxuTtuFQi/IEZ2oWFJlMWcEd0hxuizYobdZXuOHUDXAmLH2gPugot
B+Fv4iDg7Mred86+80ZYbou8wQkukg9DvD9759KjwmCqB8NeJtJKVyIbiwVPzGNaRSZRs/1mKCN1
9rCDZpz8irB9q+MDBQJeNkbXJxNTGxaY7VAZULNaITZMjofUIIB3ebxX0d+Ui8jQ17HkTqe1k3mn
fUfXAJH4Yf6YMYriFLpNb86fNnLJ3B9gN63bPdKXk+0b8uJkrZ3mppa2Y75BR4Pbuk+pNjx2wyrt
DhOmXmstZUsE0zlugBMBN4uCdW6t37DqkHiHnvZnvDguSVulNgutYhZIDXUpk9vZ+BcqDcjeIQJh
Hnhvdv3r+RZbkvoE8bN/JVrSvlOC8mlcKe9zxFg1Rq+CwPSq4ZVY8F7Ik+sJMhVO1YmKh29nByol
mhSdM5cbOxkeGnL1Sb2Nf6QwNl6mcZFo4flBy8HX+QZ2auafPox5Myh934YNXrMn6VDhFk9hTqDn
Gwhf8agQ4FqmxHCkRP6CoP3scqy1/Z7aI4YgtiSlz97UiDDqvCtBB9LpoGfwYk4FCHwrSnLhCvrQ
vGoW/vyVs2rf1b2nP9cf2kMBrOCVEjROgrs87J7qwGYYTq+DA7naa0yS0Lz+4uWpn+95/e7DfBqe
cC9ikaJMonhYwz6TzK8yShzMKBeQGTg9F06kEI+2t4N/T2lfp6WrmZ2wLFR7KmJ5lWSH32e0pEw6
/Tyc8wOLNH44GKmn/QXsG2UXW+zd9A+zccebpEfYxExXRqQs38v3zU59N5+7GxsjxvzDesnY8X3U
P1rGxE9DY6Pq8Wn+/VYV5S+z7y/v1bzeHOfSHKdZP+cHvdNcHqrk3L8mKC7ljBCKwiJauLzNXpoT
RkiDfWLCXoKkSK/lRCTVMo8u5u+i9hTdDLsRNBjIhhaU6qAh8uTLU/gDRcNif/ZPiDrjSvfEt4hF
AHKyy55RoyxK3FjS4nyiBtW8qsNLDcv66OhBpEC7OJOVCrfaRmTGS3KI9Zrj/aQm4WTQFkgQSWU6
05Shvs5OstAJdRrrUAKkclZ6YrVIDpRferTxDghs6fK1wzznI3rKt2E+PaTWtKovGJ3bMwjoe3Z4
JC8wV1+QyBt02eUTA9O+0Qjk0iV9a2toUsvWdmt1V6UQzebDzC5crmrf0kmAUGed7D4JrHa+OF0G
wrh9et2eGcc7QrOcZHnRd5e58/EnZIAgOMFy+lg0RR5a+P1LNeiwVqIuNfFwJuUNV2/37/ut/2V/
ZPA/TpGGTHKQcVXRmIy2U5LkUj4cH3S6OuzBlsTwTs/pLbu3AVp/6SWq25GstY/X+CXO635VP8vY
jvKw/4GK5uKgGPSp3lAXfdcD41Y59Asgv/Bjud+ovCgGpu8pXbGPiag2d3w66t8diP8sjLBd1xVq
wjKbPOKqf3++DJLApqydMlKujdVU700WnBSBS7JXe4PEZZr/2euRR7wqLwR7rzv17FMzUTE1WE7u
xdndv68qWXh/7mEgiIN5VDWkMH888Wl5jOmqjtlDNnABvPOHQevuQpr0UqSTYbzUnd22ZoNGb4D8
slC1N8kzsndkerg8mtTf8nUCaYAV417eUk2efLtYmTBuTOYNRldQzOGQPY0zakn6Cs5dM++SCj7x
sqz9ocH/OKDkADTQrWo9LLoVFW959msKxewE7KC4LX46ZqCzKxaGkLWOsnNmN3VHa61C/ocp2PEp
kadvvJPOdjNPWmvExjlASLYSufPdkgWVAnySiS3JFJhA6Bkfm+z5soZkE9cbpHDWvJmgKxCcmb6P
SOutMBtQLC2z9illRUXduagAPEh+PvtYKI6lL3KVoW7vi3vYrzOQ6IOxrQdaTUQNepy6EiekdE6y
SF5T+94gjW3TSCuo4brW7bBVXwwtkrbnR3090+yh+WnjbaEE7WUWKARfe8N1ixqP73G5nXBFHt3j
WimDIvFg6sxOUD6nNxp4niYs6Qkc8mcAnBCI5qNbPJ7emNlMCnzgGj0MZB/FJSDk3igD47FB6T8w
P0DaQsRzVyzOb9Wa4LJxdMfKg1nwUMAOmlqmP69fDw/wstmKmMjGZ6HWdR6Z66cdeCJAdS2IjVVW
Cvub6qrbSXPrRYwi7WBTbPFOZ4znlPghekxIm29Sxy0+ZZ2wDI6kiM996k/5x3hXtW579NrlxOmB
QxaGB8s3HbfRVgZuWmL+fKXxeiJifkpyRIdWDo+qK/saruwPE6ImmJnjyaMwgLF8DKi3DjdsHOyv
nfIgthEs0peFQeXz9vxADjU5Ilwqlx235Y/ABFl71d1QBjpZNu9KHsbKAetQQlOUDfRTmS3MnM+l
/STtSt2YcA9f8Swx6Xe0st+GD+dl7F1ndJU3PHG7gTPwjywaZcLJg3ag0LbIy3CAqRjpG7YMGBYd
V+Ebv1XLywdFcJb3fz/UipgKf1/FeZwJZ0JWJp7tr6PmL+eSbExn+5xejJuqBmqWb6TsgTYuVXt2
9Br5Y50SxOXSOa7tmV3tONBGCjVmSAVo4nA79uxyzdD5rtdh/jmDUwMkdo6eNbUszo6/T35DfSp0
Y0jLB3PLzJ2BLz0tu9vqA7TEeoyal/NNE1rrwu8ehIG/uht+CnpZuspgmsEsW0u3gpFWevDp3Pi+
eQTvwyXtoxkoadR41MbWnP6807YMW0zcNPcP1SsDnJMHPlqwSLYLJgQ/q/HNBf9LJYxPRpq34+gI
VFBK//7J0rM2T0OTQHejhWqE6bpcQIyEMxL0N/Vq+lDIdokJnUXqzHDkaDXu1MBZ08JDVuqSSYjv
GHP5aeessoUOtAk+k4ty+YPaeQXHb5u+60R1BF87eApfzWuyGp8+Gy8N43D4bmf1Z9mUT0O2GUo2
ShLkmf7+aUQxTDKQ2AHABRQTJv7N6Y3xim/13+P0L0qG31/oard5PBtFN8qVdkNnHNf4ctjWkSM6
K5wkzGW1rjGk+tIKOIL7lDxZ0UryB8G+mW+dZXf0ikh5kb/ZZvylDPP7e7raZrQS4mLVqLUb6U5a
o1R/4rClv4h2JrMQtw6KV/Ai3LwxRQ6JQzgnjTuR6Jz9lONv7oT1tztBB5nIRBvEuv4lzP/lQT43
BQ+yzZ2YV/Gttja90/0FwMQRNs/86QBoAM0Y4B5PvLZ12a5v3zGAAcgNBJh8bd9A29uC/t+SqpQg
23XtzB1fqs+a88nxXfYVoASG7pu3cdg/xO/pzZO2RavvUlFI/W6Th7nwdbVAQTWG3vhELVaiLOjK
r/6wNr9L0viSff8+bdkUWAmUc8ROhOfp93E3xScjP3cODEB3i9+VHz/2rRveA2riY8ZB5t9zQnJ/
SG7tKqHq/djf8zg9hOF2G+6Xy2Xu/VzqrgC7ll50GwSr1d0q2JAF5NEy9my3cV92KyIb3NkFKnMM
0FgGHbCNT0x87qfAqLHlWHwevmFTG3/24hA3yEi6CeHSqZSLefGXu0hZb1DHtJxulPd8B2M9p5Wo
Id4x9AUVE+xkI+eX0tUp2WTsz90cIfxnTjtVhza3NUfUIR5nLxqww9fXXj6dwp1+jp3X24EK2OYc
sNiyjFyIKoWqAgIDt6BNWHlINkE1r3qMMPqykhYDu6wxIJNkpFiuuRUD6iF++vdTbVztcU20SQT+
6hQGwaFzlLy6jWrZprEkMxliq/Vlz9pPYQWm5ezXj9L+dbwFL2PhTfAbGMy5xxaIJovjwBg1buuH
0xMeR9M9PaYvb/ozDNj77v1ldxcD1JA2yo30wbDjcOPGDNPYNz6OHluMisfv3x8C35ZYja5Go2rI
tBZpIWFovS4RN5PdJ3GiTfcyWBfx8wR9W5Q6T8+Cxs1uhB+PM57+OkD9CK5A4BB0LPOCrSbDXMp3
5dsMzUdgbZzl8GlHWijgWHJghTmaH5/NXEgAKdzUcjkDxpVDY1Uvu83o7wQwxYkunzlwSS2S744h
IS9gcpVId8kUgq9yhAXMYRxKJkyUllJqe8vCoy36PWczX/sC41Z+vKj8IhTYlPR1WpwXeBS3xQ/z
3uLfG0EFfPuIOE4AkzWYwRo1WPE7DfaJudcotIrfp2B6BftlCC/AcIE6A2gRgOWGf4tc5UWAXKxg
eDmCs/3vu10AuvAOAflaD+d1BjxcUD7Ep8egvDynsDBAFnCZKqBU/JoClQAXBONC/LeADtV+CoS7
HhXL/A2omCChVxuE1SgM7uwtVxeQhSo4QBu+ZpN/MsgBpAt8RAFWQ7Al4GV8pkyNSw1ox39/JZgY
80qiWu64zwJ/MYM2AYZB7YCX1Pb8FsrHm3gf5qt4e7gSsmUFVoHIFEGy4m5y8ZdAVZbSXl/Nn7QF
lwh4+JtPFBIQsRCugUo6bcCow7pCxwi7QgwfHU6dYLypfD4xTgQsTXx88Vkb/kV6a0fSu/i3NfvC
8VONBAF8elf5dNaeJ4avdqhTwv1+4F2cXOhAfPT/LoPgs4ghB+pkyRsULAhstbv4tuLdZPfHQ/vJ
5+S1KT6GM0NZgMHFtbYPvLogKQnSOxQQvq8ghHyxQz5LbkH5qW8Fq8T++pU3vxF/SkEfzkq8q7iL
4qPKX78KDoi4rwXvpuDbF3Dqp8L7j/dhb3lcvnBXgm8jugYS8BiALXzLnivEbVnYrwN3EdbZK/0E
gPh80X9/lSzRN/EOBJpEP2TwXeytHglsXryzD6TOiI/PTQJRJa6nuHMCkC/ezLP2TrWgZX/FA0k2
AO9W4GBSiHzinaY7MQy4h18ck4rf8494gyBKxCWWeUneE8QpcT84EAhyi3gxKC4C6GJC6bIjgbf6
j7+R7gpePVvGn9JC4Fe+LhVXXfRJBDLF3DqL41Yw7YoNcXYzV16PODzLQFn+mzfEZxDv/etuPY+M
GOWOqWbBtWOGEYgdRhS/ZwPAu2uhiSh3PAeMITH+xPgRH1PcMkGj0vjV2Ku8SyAvOyq10RmEm0nv
xeBHvDiRgiD4cOKnHXWP9CnEvUy5syIeodxVyF83BHdC0Yn5bP+hgMSTat2JQSEo9OIC8jEO4ml0
7nj3GGY2oGrE/2eIiHHGKBNf/XVPk43AwDB6n8XUGT85ZCkI1szItoIr5DAqePcQ/4ZV9X4RV59R
IlAzYoxofBbxVWLy7VZczwcd7pb42j4ku4RnQzz54msT/oW2z7kPJgNHhCaIFxVInxNXVfxX/Bmp
DPytYOvjuf26y6DZ+I4KU4b4HuJvxBPLPCIyF0YCopksAPxA3RdPsXhQ2P2R9OKOX2+OiaX+/JqB
eGL57DwIo+2Jy3/aMGJ41nwx6MTDI8aJYAPxKnyfZGnwlPOT2UuQeCCJcSUEj0d8PkE8iwWQPFTm
my5b4GAnTxSPCUrA6SZ2/OdU2zKJTttijKYypHkRlyt6O//xCSYzuJSkyLtdFWDktdZ5CnzpGCkb
kiLCEjDhor/HtHVrsGoY9Oiooi+njZiv21vWqgVNyJvTTeXLkNKMJ43VhJ4N2ed5IDjrSBP5ldbT
xDr0lfAQIctmoRHUdgvc88ASIRaZ/5aZfImcDsi64OeL5UX7ooEh2VucYLznEQR1lhPxowmITfTF
IoO9ctXec17fvb+nhker+3AMI2t7giY2Pke24sNWRt2NAc0d0Bi6L+5GmRGsBe8AqC2OjFZKCs2z
1pK80C5caghDcFaX7fsN7qnxHSXgvRNYnasTG+gt31Hou5SDyui8QFQNd7v2fpbRMj7oyxwK3+KG
JtCSgiMBtqSFRfpHylaH2u+mX4g/9eFWC7a4hyxxPbnAphvSoG8IlzXOP0vvRqL450q3yTkkWzbT
XnPpPQEC1r5ewDERk3VrZd6cRelDzbqq7iKQ5ud1ccS7HxjRDTEM7f0GtvoyIpXUnUN7n19u2BbQ
peAe+xoP5OcmXZpuYFEsGrzqjVIVHw2gNB2u/JC6eFhfoE8u2FQ8CjIynir2GzQ5PruN5oE+u/Gk
1Y52jCvfi61W7VNwua99KEInL1vA4Aga13NWSLsWVuHWy5wC5YpqNc7di1tTNRQ0bZekhp49Sioh
30AkAgJcoS63zqT1/KLfj832SYmkR/gyHLGKp56a/RZp0FB5Hd2Y4q2bwgFh0LPuBtIWx4wD6z1K
f0JB/x/Kzqw5VeUP15+IKmbwlkkB5yEON1RMjAOoKCDgpz9PZ52LHdf/rNSp7J2sxAFsmu7f8A5r
sDfBFKb8tycIvcR6zaPiuKAI3Fpy6E6RrZnzMRW5/Vi0jTFjdBOHNEBx9co9TIetBw4CYILjm2QM
N5QQWY+7xvwce20X416oCpIFshLxLNP3lDWWwI8T7Zte60zoSnrs7tL45JrTojehneTBbENkrnvw
ifeck7MAwHt1ugBMN1SHgPzKPkDvnTI87v38C2uHvdM1YHTdfRM2pKd+1F5+RkUOrY/+RfzDHC2F
drSzTHoVvhEjCoAG6m0UP9pAieiWZtuTN54rPVoefvWGrhlFTSQKIy+djkY0VskIIWTgVQeExpnu
fdEcDrBvOeEO7hSbzNvqC5hnru6Hcw0KjdMsSbo7PjhMqCyNk3lBNQW2A8Kl9IWwUz5v/XuIq7nY
WQdm1AkOIjHZ+0ypyZ5iFzSQa7caBPVC691clBH27ih5O9NJquj0lmObwg1sQVaVpFuLLceOoK6O
QPrOqd09XXz2ErS2KVuWuLMVPrnrJlHdgx6csLsovbL1MG/rbBSKRMHTxZHuQCwMZQ5ljavzjNrg
4mTv+3GR9m1eH9qO1M3VqDNJRk/X9+2717wxvmfXb/v4yEmDtXMYLs/38AwLoY+0ODJ+WImUbt56
5XPwKADdelhuDLqnrenhDII4G9mJ4bcrSLL+5R1ld+f5BQxI6FqXQ/GduqTbRd8yuL8jQubalGAd
V+r6lCnhUvtDtAaQChSWgiKapibspKGNGBcWoTQWG0TJr32dN3928T7gP9xNkJ15uqd3m6UNdFfG
QifPHjnyJSNUDAuAEZc386PL2dBP7HRdv9M6kem8F2e37bv03hxtIXNwbnIqfeGhl46Ht7nUTVYa
5VfDzR3lLYE+7JQwADwVBUT5yB1/Hd+nQqr6NqZSgF64UFW8zs7QXzL/HFg7tEP78OJ5RHwJNU8h
My4MPvL3/PuVV68Ynfm/RO1TfN3GOLSMrgH91O69m/GKK4yxu4sWqVt2+evk+i37JxJx1N0QkTts
kKJAOBFBPH6qHvfFTPs+khCgFF+HXjUWjipn3vXiPwff/0LZnLWKLxXJ7adfhOK7jtLo/R17E77+
vPKJQLbCO6jBLRTZl/nRBoehMEFJQyW69u+tc+7za19YvIjsC8WbXtLDIQ2PCrExCdXLO4K5FKu2
ZU94F3WGCF9EwigGx5Hdjd3yErQoDFddFIbRxRWmJTe2xwbmkvAjOeOFkG8fCFqKrZOflMBQ3O+l
KOiSHvMvfEGwltnvRKInpDILttHcVzgXjS01xWznLBZvGSnOJymiOitIw6yN2G3FyafgZZhj2PQc
aWFbJHZG1xyJR5uI1O7oiKxOPIm8LtJIRI3I/lBJRFlyGDyBw8HThYuc+cWMQeYrDXS0xbmMDLNw
lEFhHGk4SrBdectFQ4f2jOibzF8vmzOvhWCOe4zQwTvzHU26b+nZ+0a889MX8q8Zl6F0gez7Zw84
Cmuo8JuhVBNRtUUkM/9+pTh2ztFOVATlWLwjKoO0QpgfQvq2/v6TUKjLuxkif/lAaOZK4WUgvqNu
30O07/sUTxtxcjlzkFnHyaR8EJM5VI2YPd9zk/YLQAUmFFyv792uCIWLQ4cBFMMsghnCMYKPW59t
D3lRMQ5ClR3UC7/RYwrqPi0XJngzPPVQd/M1tNivAdkceT2aUq6oSEMwoDbA//EhEvmiUO0TyuVV
Tyh6CoFNIfGJXOzQ4hERJou/IhIpsgBEEkU+oAAjEhAn8ah4lpBKFmKPQhJT/IsImGcjaxw+T8hU
3nqdT0PIBPLmJuUvJDR500+NCoYQiOyITIOKxpXXiocPXRPlzqIn5CyFZRWal/xm+uJ9RQAPd5V/
iyPdySzlLh0gEaCLVFN8XRElvcbipaQwvIQ35me2EgdoeY4IokmVNghahvZCBLsitBePHrrZAH3k
3mEgdB+rOPv+kBUDYnwn0CLdF3qoQnEYZsCgQo5Q/6OcyNXOvgfzMvjz6UyqNlkocGSYfeEElnAr
ATFa7yMojvHtO4DNAlEeERGsqEyI1C1t3RsYEQZaaFOKo4hRa9ZiDMUnEx9fCP6KIUFVmsfMxZWg
XSR/PP49fGIAkXKfmnyiPyKr4sJxVnHBxRZKwEhlUsFixnKLifVI3KHCgoje4OIRVUDiRJSMMu5C
2+TI61IH96X3SnOgAHspN3PDXSIuo0aWJE5Qn4q3RC1VWDEIJzpxppRMRErBmWdMlc6nmBBCW5mK
FtdDjHMRtVOpLy62eBYAPWQ3RdqLKL2DE0pX3ojfr//3ok8sFL3FvBBHPHOBxTBoiF6Kv4mZc+sB
V9NhBfn00MREEu8rJqKYezy9jyrpL+AV/e9WNig8vNmBmndATr92YZLjWS1T1DvowuCPgjPfpvZX
3n6bOpMvlChnnmc43mAUYHJy9Btneo+nCQZTDlFlf3lh5zyu6bhOWV162m/1xL9bcraBCiVAQcuC
5PNd+/5PDfgk69JFUs8tcxwmLvLwQ2rAwSiYT8/dXemwUPc/LNfx/TqMmsHC7f1ShP5uFbyUM2Fj
6DAEVNy8Eb74WYQuztqzSZ9aOy8O9N4OMgKB3JKXOjaFkTGKJraEK8ERJ9t999+1VPt/1L9NG70X
zKo1nEpf1SOSStOTSj42YxTInpqbC2EaUA1+rrqw3G/gGFUXWLKWuhq2ZjLmvM4VsSk1uGNu8uxW
eYDKD535u+SmqXc8YDbpPxGvAR2VeNXJlw3xdzT2QDLXa8g4sHJK2kOFmxpgzl3sswRMnNzZU7Aj
QawVmf137S2JbzNel3gGK3eNkCByFP4Z64PH0H4Ett4z9uERl0UUQJ99g3WUzj+sbWSKUXBYyTbi
oN6hDo19JF2mSTWWoNXxIAfHUkT/pceoqn/Xo82OqsP3lS3Vpj/38wIaD/NxyS7VYSEKeGC3ATZu
tqNwavbHOtHtOneiRc/7/Pe16/zN06V3gQ2uoag2VF1dXNv/zNvL3lZy6fGo56Ic0lABF2UtUbUS
5UNRB/tTchM1Q1FDFQUR8ZjyIVZyyng9UeEWdnSGfybouQD6/VOgu1M5ZajfRWEYCWYAhVfCHCEg
LkItEeRoBCToGn7HLCLZFU5xok4ufhJEy99/uryLB5ToYDr6Soh2i1g181v2C2G8+e/R+B8YpJ+j
8dLJaUFKaWbOaIiikCgwanAJ+6LuZn3c+dn5QCg/RLSIrAq6LpGh+DApJy3OkrgaJzyx/4v/ryE2
NR3iZSE3rnrsAOwM/z5fOv5/Txqh2aVz7wmfaPmlm9mqjSoVj1uzuPkxjEBHRxS9DWR3M7KCUevL
7r2fYKcmPCzEWnkTRc+OFCiVe82HOIyMqi9jdVG9VcOUA16zwXbFYZuL0Xh0hO49JbGvFev/W8Wa
+bY6zB9efHY+PzMXlfEdGvT+pW9QytWciRu1oey4PS9l/ctCenj77kZxgr0TrixnFSDkPgqMj7JP
z0/3t2H4cOYb2T/3th1H/9psKD45yWGAkGs2vg1HnXh0w8wsNN0Nvx2dEGW1Ltqz3WCadqdX/jlP
3oQwwWibr4ObOz+420HZj5FkoX9Y+5vNEeNU5CAhPkQ3xuAKPcs/gvOnh39932j9TdlfrbI+6Jaw
Qf9a6n3WzuQtFs1HZBNXV8eMBiupFw9Ut+lXb/f5KAgTL+TM5geC/PlWdY2js0FYoeMM7GiQDjej
a0S3cnVGAiFe5WFsOIduzDs+PKaQs9q/v72B/McJbVg5342tuHLfGB1cYJ0VFS620nhSO5GLzYMT
TYp4Inm9i081ouoRMWf+Fw3MmR7PMLH3O/29zsDTXIeBqDg3I2jdzaYQ0gs4lYfzwQZ/lnDDANI0
GIwObjjN43B38nDuGgTpuxZsGLP5iSuE1gM47nk5vjkb7Gsb7+Yc1ui5BjQPvGc87vqJ0/e7jLs7
pWe7af1Np/BGA96eq3emOnp2ctB5b5tNJxiMUKkvvbyvBMrdS7qNQVXSQEuKYRjEVfQZf+2DibLO
BhdXXvZ63mrVcVR3sIo/916sObHsJpPNn6kj+aGEk+1opPTEtL61zgqdJMx1+OPW3t2cQcz2L0JJ
9BkrirMD+pDMLyogR2cKiDXEz1V3Nw2dSkS1BPbTkTLhQ8Os/Vitzu9CxT/ZnZ1nIHxzaa7NRyem
WzDoYLoyvdNiv4cGLKv3DjOHQZzjZRdiF8pUSLx55oXhxx2vXHi1zqUzPtRCKZG0S3fkT2zEIEyP
6dT6675Dt972pgiK3OOGehkaiXvn4yx1l6BSfdc9LDDSms3uznCsdKE+LD9kUdlcnoZ9edSPerkb
4eXZv7w3bmdzEf6agK0atw+yq99Ey3U6b1dUR7jVnf7FKd/WLSkMslJdMuAp1qxPVzr79scebQIq
Etn7uvEjw416ABxi9+D4wyRz1zUWWn4K6N+BYI31BxStd+pGX9mQCRDJczTWv5Cx/7wsuFWoi7mU
cPoiWO3jj9nvX4YiwJrNeh6wLCfujOI49wjOovfWO5m05x9Tf0iRa5hQV3xX0Leg31lG/m1uVu4a
gNwjgx0iijkY6C11zSVgc+vwPZtS5qAUtJhRMukZmRPdgoW5PEB6d1rJiy5n5z2i4OFwEJVhpkhU
QxtxbqpjRUNST9nhFjq5APkmnxMPTQ9XcxcRcXTv4BiUDckDF4svfj057hKyGgNwGmZvFxJvm1pL
MFQZ224hrnQRNAjw9o/z5u6sLZSvV9ixM2QXR7l0Ydq/9Y1IboPjGHRt2t+vr+CAqctALcqdxnSG
Dz+Z+dHZ601oUSJY7nhRFK2P88O7+kEVyOTQ+09R0ZC9gj0fsZMI1d59x6EYqweFimjhsHRP6K+7
X79EA4j9/I/9xJItCwwrqrL6d9P8P+GArhUHW8rTep4QyIqO3Z8Opujz3HCL+NNn/NOLe9L1F2bS
4kvsjEkXnwX6o8ISRvTLru822vXiscEzEC7UojdHBEEzydyITFBEHCKmEI0S4Ust3K1FS0J8JXhS
J0QXNghUesei13WnAyQSSpHoiCZdhifCHmPjK7UYEj7YR2VPwBXpK6A9Rltd+BhjYx9c3s2Pc6h/
VFRQRHNbFHtExiWa4RUN7ZxXIDDao3K+oIJ/2QLPQFGAKguvWBld0IA8X2Rs4n9gMyElPDzBeKGw
KRZ2tjomJ6iLUNn32zWNceYCTxauuH8KU0//hj/vldKDSlVAVAbS4LIRJS/h44bgG3tBTZ3gDgdB
pawlXvWnjKXiKme4ovpAZWTZ9gCC/EnaRc7572jiNb+CL4eYsilz/dFEUmEI/IwFz83zmmbIdozT
1rmZcIQCBYogplMsjI9esiO+sKjcUnWTAKKCZnahDSnzrKQI3c8OY2DFluQ1uEdc+yasogpSqLoA
z/qg7vBYpMipGj1ZR/SKaH2U4fT2oJsYI5ZagSo1J6pMIf1KYZ+S0ubfn+0vzApaOjJKgMIkAMXi
1/QsaU838/y8o2573x6KgSK3jla9384LpOT/fSTtJSQTo/jjUC8oSOVR649a1qmFKpFdTpVnXN6i
0tpoJrtB+f3Dsu6eZs4VZOxPMTLCJuWDg3/Fc/Y6M6iJIZtubdLLhAX7iOrdIbifYsMa32Xxa118
qbdZfop1c/7vUxcw9b/vf7jlhoq6M0xzVX4BOqrXrM7OSVHTdz2NpZG9SYfG6oiJSDosMIZTN+kS
5NxcWuNoMbwt9+/yUJvVLJfT2xJ3G31w7Rkf+ymiRDExx20oWHnGZ7rVPh+rdJjNbxtrpa3qL570
Tr/0ESrEU/PD2hxY85TmE42eCXs8N722qr5KYia6mgaRlDHXgOpaY2veut6d2OLquI2HdvdbNqb7
VG751i6qrrbESJnwLW5xqlGHiAWuc4+m1Ec+BoqK7ypetEQFh9n53Y6Ob+o0C3m2Pr0M2ElAk+Cg
jB/XiCOE9VsnMMNHWHdBgBirR6gdRf/lSYScvhVfrD39xOvMpJlwnSln2iqbayRQzQdRNh5b1P1R
annTN/bmMBfIhoQNU6eKKQWd2TU+AZ+6hAzVkIwKK3G4XOEtNvFacK4xvL3e+f34hrPeQlSHnx9X
0bs/9GUcu2jmD+Wptj7Hl5EVmxNjnCyeq+cYlw1j3oxwXMOYb7h5Bp1PZazNhElX/Sb1cZP/MhEp
6AdeGRijZHgBYnpA8YKiWhVeqbhSk3QhGfaKgeYh3jWo38vQACB+FyiWhTn8PAyMsS06YhR46J1e
iAwPs+MG3BM2dyQZHvE1YIt6gj83uYUVgM936OJ3lTGGM37H2QVwHLHxMugoQ4PjSnWC/dSOCOn0
yTVOps/A6l3CKoYNOXp4Sk8Y9iE0BlzwHGHiN0HBvav0SnpVYK83Vx4JlGVwHWQzyu9vdZd27WVU
8yuw/GZr9Ef2uh00S5C5c6TNlpATy9lxcgVFGBynTAY0VNW1rTn3mbygbb6phsK9LbisoKCd+iny
IG/SEL7RfndcgOPYvzMzlRHEPoe0imHuHcYiE6RTME0nWnx9U0a6a8/LGJtELLA6/n6RoZZWd0u2
P5sk+DS2evvJcYBBWV+emDTR6WQSDuY9sHHxxbO7MWgf1N32regPLC6yk3zyBhMjSHdpr/hKdtQu
+xINbhfSTnzuw+BEZKd0IOhB22phCE35QPbnYdmu8KOKBM5LDvSVtjNpgU9LAXEl8uS59RosHm7W
xG5sM1MI2jYGq50JeNLMOY71vrRRAHp1NZxrjzsDUrSC4zLioMP2U59Lb3TWsbGXdvU4x+phdaLm
pMJodqq1FOpzfZ69nZbCoRlziq2yKVbVRztCwmfTyV2aFdkEG1K9V+4BPkJvMGdW1yG/1z17jqT0
iMx5DlxS3gJTHjGi1EOW50Ad1URRU2mB/VfrGgNzrs+e07voBDdTeXzYqqEDcyJ8dPeLfFt3kzWt
lgXBp38kgpQo8ldLNif6WnSTaL2UfXxhuAyUrLYNfNklkw5JI8R4bI/ufnjpJqJhf9kyus8uRSvI
bkN8IKbNxCLrkRw8rqEYtfjfIp7EE5GH46Q/DQL8EdskoyG98TEoVylMNdH49k5bcArRYSKsVD1z
L+qSfTO0aKYNDstym3zmS2va2WCoFlki3ERvadssDVJf1xzY45rUTxNHEQfCDE7fFmMK43SRLzBY
MU5nARmzk1ZLOeRzIJwirIyfy6R/3KWuYWGofNlVS3N2X+bb287sW1PmXzu6xNWHMjTXYIg5Vgc6
ECzTDVJa31YKUP2yBQLoGFSAzx6rs/wL7eEwGWFJiw4f3U1nYY21cUXMg7ju8hZc4QwFCSbd+7kc
WovD8lQ62lKZGkNJeDZJXXvMydC7Jlk1hjBn1yjHn5Yszi0Nv3TWYXCJou25uYa/dtzozNVBK9Ny
vfU7BAmA7ecwG/iIiYbimtOua2ijCH2GzCsMJw40eDjp3n7+dMFVTg8eORmXi/PnKskXV18zvByz
M9gj146gDH/J4jPt2VtQbFmTYdplO+lT+sQcrA+uY8vabMb0x7b4CH8ks2JFjsDx0v4dWMXVkz4v
u3tkDer+naqQ3asxgMa8Hqd6ptYpofPPdJ9cR883ECebdGNS3z8u6lCGxHtzrqN8e+ea6aNsIuMZ
tkTBhDO4CBqqOmMS7nVHm963XJ+H0zdnuL7CV30McA0E37w1oiIcSoNqhDjRMKVjWfWx5guMtfRp
B9nwHViALzviluPihnvacNkuG+rrEIf7/lmCaZA4+NM/tyylm73/cGh1GstGzB34GeQk3/bDOIgE
R5bD1GVccucLJS2H07/v0lm2w2rTyTbXfnDFz/6+abdfNCgwN9cdVBgHB9lZVwBM2vC5+GICsOTE
WG4BELNq2JcOb4uhIfZYzJ18ctsK1+T7ztyKVEgnvgeIEl2DenaI63Ehmryef+6bq3qkb08Lpqd4
XcGPYfXWmdMeQV8MP5NkKn9QYqZnDwkp30FcvWy45xQEe0rPANJBLyG64S54HOeTy45Jc9idhoxp
u3xgET0EtMBOEElc9sv0tIDVj/fbA2fNdqVNm629NldJbHyVw8cC+ad0zkN9G6rKNbwPsl4W12G+
OM3xznrTe0lc4AK9Qz3+OGvWAo65RCOKHWthTztraXwc8TGSiTrUB9IE+rzbTpNpuauX19F+nO8W
/XZJLR9W3GGCOxp+kEhyh+WsAT15oAfqlZ4Un/pmZH3ehTfu1oiLSMG3VR9ac4p2zdqMpJGau1XE
xiagsfulPKXfNob1qayN2QG5gfMWE9bFYXLYPUfPccfrEJHFbb/8KgfQH+whXthDXGpH0vw+UE7i
2t53F7bTz9PmtHhwIbfKzB7aPnEhRL06GnHLe8Cnp7eIbRQdgNbn2rTdFONO9F6Ghlewl26kmfJx
HZLibeq31udTlmtKz+55yaZbzg8LjJHTZdnlBjxy78ap6hzn9ipfaGNyS1IjHQNNZXz/yPr6AKV0
ixhNigVqr/VR/zZmVtSuQDrMpagdXcca7mvSb8Hz/2BldSxYNTa1dJla7Gt7an+0zDa7VxKRask+
LqLT0/jZp46IVZUTcwVAl09gD84IT1dMFmdCmY4RuPoGT8ErkbJtmPpPcD2S86RMWlBsmpY93Vve
+gw0OBHaWGyWgJwuYEUozFB0+kjdsTFkReki9L98EpVI1Nm+yZKCZDHiEZEVf4BCctK+7o2P7hgw
QBusgUrR5Tcx2QPp5CXTvXcOGnrWX9yGsJNw26MF/1XFn5SI/p1pqC/5GEQqxgp7HnShUW6Cm/qS
aqa356nQr9IckGHdDXfGsBuyqInyld+P9l7u9rB/6FILNLyjN8ncfx//u63xs1vWQR2ePhlmVgo9
l5dmy3lv1EV9eza0PVQ6wBRPMbyovStFvqTq22TjkCqH554BhIylecCulEhd7eFZ59A++kw958zI
1aDODtVU7lOdorR+m1QPJAa0SPsyyQAWnxhafp5F+vZLu/HvTujP038ZvmedN5mhmvexXOweslu2
i+b09u8h+r4E/xki8lgbfljHUmm0Ilmjv5C39kVx3+tlWYzzDiupeqe2eNXiRLpjUnt3rScCUHBP
y5RgoTEGWHWU5D1VQ3j2ri2eyXV+hs+supkGGqrezw/GaYlS7eKhN7/QzF6ZHN9nqpkWZhlUrlBm
eyGklInV7nPbesyphB8tDxaOiqkdhpe5/c6lLe5B+pXSi7khg9GTruAdz115UtuzB3WrJsgL3xiZ
nSU4cgDirkL79uwa8BRRWzzuHk+v2epjHT0KHL7Pkdm4j+U93qnWW/0ICQsNGRmQuDwDwfUvp+XD
lSuHvv6l6F86S6vjQktXqG1gdAvD6emDq5RMXFbcfdXrNk8gJXtX71nU2lR4S1HCavh0LjtN7Dt1
CPKN5qenSX6nwWsHWoyEmASEgodXSJBhnea3TvarGtaf0bSQu5FlFZLWd8vpPyXAS2Fkzb6j3MbY
5mnme/Z8K++RmsaZ/H4xojuYDAqsj+GlmahFrFPC0BbVNazMX/SS/h/nQSlSLBYaXPqfS0RZlZld
PjiPOp3pwBbBx0EiQGMmv80u9NjV88gAZIdOuoJS6nX6RH+0RBQAwHA7/fe98K098HovQO1CjEt8
Z4h+nsteu9ZVUSfF+KyCxrUvvQbZbZVCf7Y/O4aO6WGO+kMjfRTlfm7K2dfTJvSw7Lgy9/AdD3Fh
dqZ3c/AwwfiaDQuxfOu2rT253G8LtHm9oog0W/KLtJkpp1NsPwHdarrpFfVKPUIyrtnFssOXlZOf
nA6udJjc7gObpnrG/fjs4ArVDJTrEyFQP682OQJtspd8mJwd9kVHOxlT6jIeD0S2G6+DnmcDkTyx
Lbeh2awXW0Xf/yLm/qre8T2NKLWJ+1LVLJarn0NWtYV9PUtWMb533suLsUizenVO2oEByL3Sn/ie
mDPtSW/09vY827P2cvuNb/iqrvfnFPBasQyNM6Gr/vMUUPM43+HrFciZsKyDPi5AjyAac4RON3js
+2WHiOfxplxAbhbFrDmms1x5t+TCN3EWktruEWuOU41/6vXSq9Jq0mT7XzbC73N4nVmGDGyDmiu6
7tbr2qXvb2Vxam8UsdbH/LNzh38ZFAj+YAy6sc7Y99zdDurMbZfUk3Qn6yyN4wS4+cWe4xIidSb2
Wg7tVX0k5CxPYSfrdjD5tnq4djWHIEFlq4zbT3ouCrjZmvZ1hseV+/wyP5OZgqDVLN+1D7DtPUud
HSoPyQWC5dSXn14F60QR1r4gHm++CQOx8s6Ji/zrgWr3qSdvDhTojwIIlBDIPCEe/LLNvYJaBNXQ
RB2R4UEfUSOy+nkFH1JlmOX51I4kzULBft184i8zNZBMKKS1WYbPQ0/u/IKkUV82V3FQZFU1IckI
v55I7udBU6PeP/NDR5vfgxiBYr+ibU3zmUYgdX7aXWnYd6PJV4xdUFD9Epi89F+YsgCboFYqoJyE
Y4z+89j56Vrap/R2HeN59yxoLj1AJ6fb+6Nx68STyzb898r2/WF+zj8O2OFYmmogwWO8fFj5UKW3
m1WhtOicgXR3XGTxpsna9u5L3ZsWLgSB9S4BpUbzqSeF9hD5P9C7irswkFyzwUWiGQw6rRn/+8Rg
o/NRX89MVfDi0whANLnzOhR3tbWaR9KZo4dMM3E1GCnOKu6l3puAfwki/gYEvCs6xyv63vCGj063
O0SBlAbnePexm282f5432tY+XGMQ8o0z7r/v3eFySnt8hPUXhcTt3hldnU882JwVqkFgJkDwujf3
5DXxGX9TmCHjfu4sH47TZwMWWhT+xR06HziAddFTcy1/h4a7sxtfnOjgCBK/eFrtfM56fncKUB0I
WhacvG53nTnL5XDRwnA9ONHw4vR3O3FKEUR/j7/4/TkCRGgGnN3puD9EPhOZ4S9kO3ivGcIHvOrS
pfL13Q86+GRbXrYQAgGfhvP2eXF/uRP+ZvoyG1WEP2kG6gqpzcsCmmJHrEiXvFzA16T6dNxdUWyw
psRCCN96GiQhYc9AaaIdP6cG2H3DLfZRaQcn1HXG+VcSdFzG3mQsy16xpjzlgvgCjgizH6guVJ4w
9TrjYqtJoVEN7FSgLHds8ZiyF0D1ydMv7vmXT/WC1Pu+xWwSD5pAyOKg7/fzFssKBR8tzchR3p80
iE/eHshiIph09TsQSjlg06q/3NWv6cafY5pkhSpCPDoqkD+PabPMXLVnUS5KFo3StUoXb+7OyFjh
yrGV35S5tEUbYWeur/seBS0qe4JQ8p59GYMbbOiwQGiNlRwscTLtAMzpAl1+z4fIoHRxUULkfZG4
2jgpflt/X9Bh5GaIliviLkTjF9Xhl92pPl6OtSIr13GazHKQrvR8qQ62H9RyNMz+LC2GLZT/gmoy
fzvqyxXqaGQPEvHfop2ktgsorS8gxtgWVT5hHql/D/6ap270CQor/STKSHGnqm/FxQ5Zrs4wgUgS
Q785fMkzuPbFeh9+sy/2c9IQ4iqa7rmrdgjz/f34lpDqmkE1pow5owxnrZ9reaN84sN07Z2/Oj38
h7X5vxe3v28sMa40WBEtRhH0Ly1Q9VamxeVIZHJ8gE7KIutM0wP1TxFGJsUBeAuhnV0g14oIkjLI
NYx6bYjhcDTPMoaASIlgB4nzwF3HndsYMKVjs7N6plM0Yz3R3bydZehGCAQIide6RV1H8VMsjhtA
Kpp/O6Joa+EM0pQtUVExsR4FNidZlLS7c5VppHYJdT6s5w8WPipShZBsG5nW5nYhCEJVvLTyXo1B
QHYsu4cO+xTNS/15nNaW6raYHvx7vP6O5F7G62UhKuUWmfOkU4zNu3l0G7CldTKWSuHtCw5UNXp3
RqhN0P4nBs5O1Tw3q9AuYQEo71oGrCyzgtvjvq0aRqJcPIQ1tfL+75P8a+t+OceXnPx+aE57GYHw
sWZ8PR9nhLGiHEeDoy5y8+o3pTFLbH8/tseXw71sj2ajNYd9cbqNyYppp0R7hM32luzvM9TsMX8p
9AsuAcAJjpOHrE8f/bymVGtK/vNBEwwaZfKkuCunjyg50NBAT+mWvmX65mqqoU1NQRNiTk893O+P
vdvpjAoJhgBKvnnUdEtIg49IQpLtokxy8B9kOTkCz1m6a21u0wdcMET1Ff2E/xbsiXvrHaQ0NnKz
d2XWZRayUDoQu5xdnAOr9yJor4AmStRsFSAwtts2SnCtwXJYxejUdLUSFho9DYsTk+6L9obcNfWE
8hgd9omHsXtwAdbc6eDcrMEpMx6/RCN/QyPEaJtoRaCXg/L7a20vaa+SbT+raoECXpQik4zfBpoF
UKHnNGRh/twGsov4Rz8FvIIRXPToSdDX8DZUfL1/ihbAEEMaHfsujTsRHwTwSiHDxc3iHj3fwC91
9i6YhF8WcP1/LKWq1TFUnAJQLeq84h7k9Goax/RULWp0OrgiY1IdAfbDJurqYtZ72arjj45LgYvi
Ijbe1N+G9ge1Z9D7lX9ASq/0WIPGaCzSn4azAXXnMaGb5v375nktCIqdBtA64JPviIM66s8dsjiY
16aUr9XCwEi+mF6javr4JPEBOl64aLudvAfEPHoBqqMidOjtZ/b2AHujR9e7ik9R2f389xkJmMbL
/aWZpK8i5bcBSL/AOC775Fbn+T4b40mAJmvusTTeDy3uT7+sG38X2vjo/z3SyyZ7UB7XvbG/AHp9
bk6n91R4L1spxMI3llX3iHIwSvRNHiXm27WCxLu7S/hWVl4W4RxY1lv7PqmvgyON8b36y2X5Oz0Q
50ad1sLCx7BV5WVRU9tjbu/NsljckIs4I6cTNXWEaQooYgdx5wkktq0FcPLsHzz7UypQqXW1yT7c
I138wN0J3WogdPAt6eebNDmq2IAn8u8r9V2JfLlUOm5oYJfwzLKxGfw5dxrl1DwTKSkWTSBmi9JL
e6I5DlcHr3q/jToIQKI+pcTPLTOpGKRoKWFbFmVojuVbc533jv0SstwDOxjUChtCU0TkiuXRk0EI
jGkcSWEaaL6MYtKla/+yudni+v7r9F9mWudunOvzSSoWVx9nnhBorRLc/Gt8p4hPB7KbuIiCwvFD
MRn4w+LmIIihBCV8pyywgFfUfhPeZ0BRXETfw+dUgoR4/qa1jy3u6cQpxsqi2WEtCJz0ifL5dYPG
ORD8xm1cdXV0JR+exdTuF+vn5ObhZkHj1QAjSbtJCeqlgKzhXjmiN3YObql7gWH0yzxT/8fdhjCU
iQWp8Esl5f95CbNLwQXsPG8LSriK7qv7QVlG6LVnRXgY5yjyDilerIArZF/QaPf77h0xaQNngaC5
dK/jpnuAJGj+f2qFiUWJpZMaOI0KQ5e/nZr/UwrNz4renOv6tmj96n2gw41W+ulmT13GQW0A+M/o
ydWIW0SKaU3mbhvTwLO8/LfReZkhLN26gTGBZioU9YXQ1M/RKdtzItdnVY7106yUBkVqe+YRrWfM
YYJOrgcXfHyez2XVQRJZa3eFXSxxRQV2TBcf4q90xgbAP9CvPaZZN02TSL6e/NTo7vO7p2ZPVz9y
R7fF0zUl8PH/vjuVl0v7ffImZjGqbOKwQE3j58nrZac9K3Itx/RXTrcRDvTq/yHtPJfbRtZ1fUWo
Qg5/CTCIFKlkSbb/oCSPhZwzrv48rXVqjwSxxLPXKU/w2DPTQKPDF96Q7Z2x9/qYclbjQupvkPce
HynjFiVd9NazJh/DiQv77N3B8sM+e38Qy6Sqo0DRota2qEjGVT7aXWPLh7qeUVumMFuQaUo6Xnmo
GPxIIAx129qCLoGaOs3i8WdeZ24zXEpAz86IhWIY3QrdRH1qceCPrZYWreXLrJb7mkadXdxTK135
Jd3h0jiYDRyOeaWRGkQg1UH8jeue2lsdj27sFJfq7Is6y3+mBc1GRRj60A1bHD9ymGi+lBjyQQYG
0gbyIRrGp0LCQieG9yCvVUCeo5l7lOfwlEBjxZLWFaDtNIcr5UcXl8sijhbPw/chYNGJAlg1i+yv
09U5i0xnFLSJDKaB65ErHykACWA/bdPfNFR/UnWnYco/ZaLsAyiPO0jg81VXdiv++TeIMf69mxvY
GTc3/Mc/BaWhELpzv3+L/5i/N5yixMmI0P34sfl9s7m/327/3vbu9e329vlWR/tbJ+jo3dvx/m+/
2mbUgdoVhHz3D79DQTAhwKMwdHrc7x+V9f7X9Uu4o/zENVFALAY8A4njBE0/FmWh/Uu9evy1f4i8
t728ekCE7u3uqVvTFKZS1FHo2e3Ac+8edhd23yIAFLNpIy6o4j6GqPIX02JpLkr0HuXhME+nYAAd
VADIxKXg0b/RfIgKKDCGxK+wob8f+MxX/DiuvTjQ41Lvg0ZVR7HrMzQj6MqgAJmiFbxVLkW5y4rt
8iWXweOAAeXQWgqSs2qwam2MoLVtIaOdCbqoaU9Ok3vsoXqEjaMjShvdh+ObQ/U8zo9+M26Nhjg+
em6wC+5SpIOaO9FVaTlN84ASVPL6/dQsq9pfHlf9fCLmZZwbRTEOBx5qUpEcM1dR+eAXp7Fq3Qww
n+nglrn9ftQzdwh+tyqWHqQwJu2Qz4NGqpJOajyMBxl5oUg0oxqAJs5jm154vTPn/aeBFpH8KClF
HjfaeODV/GStWTCu2jsVRNz/3wstZjEsFFI1nxUW22gGr7NpX9lPMpJE+f33Ay0Khv/5XDT9OIs0
coFlI3yoB1PGu2U8oAZtT6jXrLEGRiW4oppC/ffSPXVuOFyX0IvndrC+OPyqemH2dddSfC5OM7Y0
Bc1lVEFiKsMmBW8cf60L4HhF59svbkY6Dv8OubiQmiLsIkvvx4PyoP2If5h3igfQLzDdnnKUvY1+
pEcD4o1z6UYWV/934y6Oet/0m7ygJXngHcdu3/dY8yDNN6HT/dxBubVxGFpF+bEHPcqd/f1nPbch
Pr70MhwI9a4pNE0+GO2+7bBCQED7YAbbabhURj23Iz6MtCweDG2gOUXbsICqp96+U0AnUDkv19+/
zzKPfF+nH4dZbjwtDlUlZzZZOAEKgemTHoH2BSdbcIzJyjNbxJgMwPX3kkPJkeZfcx80bzSXvABv
lSZrQMRFbpA/Vlm80Xvq9pn28P1Tnok2Pi61dxb0h5BamsIpkx1WN7MuDUgdqSSIxYWU+tKEi3X3
YZAst7vMyhhEwvEJzGzvYiFeXEIoXFhAS7pMSGml7mw+a+i/KP02JFDr1nH5lk4XQrTzc4bfn+CG
f/UCC2fqUkXD61RoBr2/yyRfWDzn3+V/hljmX9ow52Up8S51h5khCkRIMKL4Vb7lydP3C+DSSItV
WrdKILWjyuWH+FiLLHiJu4QiJOTl5kL+tmy7/N8d8e9bLa4IRa0BJhjy+1UkotnU7FZo6PUJ9h/j
2+SIBxi9lJ6Ahc5hdK/nfxojWVuatTPG+1E+1rpNnVx/NhN/Y+iPfpMcddUCGU0ojNx8lSuerb3V
0x0F302nOm5a9aeixloIaPPU69dauu1DlG+G2lNgqEjjjzxTsa/UXCMuTlE7XviO51f+v2+8WPl6
242J09SsyRCoJeSd8b5UjhdJThdWpC4ulA8bLIyGVtKUfBQ3U9uexmJLNvn9OjkXQCpkAlyAunBI
XLyJHxV9lyQpp1lKbw6X932rb6X5d0eGbV1/P9bZNflhrMXrzKEuBY0uxlK3HNAj+uPpHmiMPr1+
P9DZz4OpDfkNPT+a/Z/nre3quojbajygPcOFx9SZJFKXzouzEcS/oyzvGyMwAa60CbF3E3ks26Zo
1uxmvpIBoFzBp2woLxxR51/MlnE9EdLey0qJEalpVJksiDC+F7cNw9XTYwhs8vsJPLsqjH/HWayK
wtfUUEXv4JAML7lzV7LVYnKt0pUJMy3pwho8uy4+jLZYF4bf+MHY8lYc75yIiYSeFhnMfjD+P6dP
7LcP+0kOJiPsypIvVp6i+EQdwoRM022+n7xLH0n8/odR+qowmtZgFHatyAVL8OCWvsqcu+/Hea8K
f4nrTArnrAQB21nkGkVvtWFRZOOhm5ONXP2JAbHEDxPape/frPeCoXJtZ3atHHdQhPq09On7R3hH
KX59BLr7uM+DMNYWoWU+hJaaO+FwCE6zUAwYqSv+1IqVYLfFt8FL/yc5DVsYWygpI1N4xGFu7NZO
jyTUTu4OVbgCWp79VpDRwq8USyhrFWkbxX8MjsFVtm1gr1jrlX9Fy3FvnAqstl3ggNpfvN09VA1W
yN79bm6UJ1RMUPvDlRtJQLT6n+ybGcy10EhLdzX8++4G2dAbrFM30MWSf8yN/1ru+1P0K/jl/4zv
Q0Dj/8Q73MMubKSzZ4T57/wsTiI8QXo/DAuqLE0K+xCg4CT9Hcs/jX7fSccaHs33H+Ts2vt3vOWS
MOze7OqeraT5+ybfj6jQ1XegNv+bUWxN4DoM8lyxoT+s8MkqmsoPWHgcrmZ80sODnh8158IoiimO
ma+r699xFqurAx3W9iVEYkf/p5Xq66bCVqEuN1P/muGy3LA4JH9V6DI+66cxeKnLY40rq9pUdMg3
eBdJ7dGK1I2i9HcGFqBmYu2gCdj1TtPRQJ5fKmlcBT0cjxbjyfuGbgVcsnAz/fKhkiAhCGlQla46
cHjI0WEyqcYnrXqe7R82fNVgN+M6l3VeVai/inwPHNSbEGkY+utmpj4CQ79GkqYvV04OPR5RybSO
1k4S3vZAuH3c4fsI4Xm0KS1Mx8qshXCGI1dqbIf2aAfFMVC6rcqHBH2AdRnWGS2ssjB96I2JX4Mf
riCLo9srk+Zv1IfrPEVuPtJuAbftWuq9Sv3a9P1t6k+HIC7dsW6fCnX4Qe7tlioGUIhyjP9k9rof
8QAWnlIazdQp3hvasZS0dVcBqQe06QjVzNqidjyvbKghYYive7VTZ+Qt5tGtNBh/UeYRbK6tqtoE
2DaZkr23ZMmlFuTJtuwFybNSw1tO0O+lCt3I0U0awRnJMP6z+NckzOFm5TpS+t3UTFejDeotgRqP
tBaTGkuYUUh/SJ03cX6d9KYXKPGrL/+SoaJpV/WseanZYtLrbNTR2g3KY6k298rUb3pTPRWJcVJ1
SopAGtpB8fQouLGbwf1+SxjisP1urS52utOrueEH9XAodR2TKTRCqf7At1KKbh2AKPUB9aSbAn34
ky09D9Ip9e+m+ABu9sogSdVQYEzoe/Zj6HI1ET4P9dPYIMGEEFfUKKskr9aADCg6YX75V6NGAaZW
7yXPhmZbTY6nzn9z8CZRmXp9UnptgmYxtf4Ys/B+jMgxX6kPhSSeSfJS1re2hbNV9b8Dff0nE6DS
LpDAOLouA9Z0oP4UqrG4+jaGuUu1p2naSvUJtRbp+WKt7WyFj54xwwJ/ptC/OB8iUw/KMqfqSpwX
wCSF8YjpUY8aS/Hc256FYxrOHd9/6CX/6P0dNRBFNIroLNCy/Xz4DWqM84plwOe2TnYNN0F7auxn
G0SMDGmh4ExZx9ZRze7lAE7BD5Hc0Wqm2mlrDqJtFq7d5YXAWjt3zSDZJwziVaCE1iLkiNQkLwId
DYm5wzuXqtmt2T7O8XWnH3IJwyS0Dn6WjVekB63eQqfN0bGVbrR+b0jUpnd4danjMVSw0PRmf237
j814myPLFRwxpJ4NjE7+SZUjXmbEuPigOWhKXGlPsVxeuL7eEf7LXQQaADANVUCUJBYRmi0lqu2H
03AYtbdqepFB49KZpz0yaxinvVjaXRzvLyZBSxT9f77ph2EX85el1RgWkTKILGg0HsuioHP1KHwr
MzpGA0dXpvVXRlJsJ5RBLtaUzt3aEEEUxVQsE4z6IgA2M9a4IgJgugdxg5DTnmzSiC/l6eqZI+rj
MIvJFfXqyVCiAVu/EdzA6LUBLhedvcp0y6Uw13X+VgpuNPUF12pulN+9fi9Nf5M6dUN4MWGpbkQ2
ReFfgecTYVfOY9bja2YCpc1vqPtr6rGX3nQubFX2ukG9SprZGyJqqnQcNTneVwgQDV3nxuO4scaT
k6heP/9KR//ScXzuVWlwqzpoHB1g5edNaoMNHceKYjK1f2YUPBNqJxcOgnPRCRqUFogfAeBdNjpx
3Komwx/e+wsSQtviCA+ghPQZPlY6pBV52CeFup47ihTh73BGDyK+1LQ+lztBvTBlnHeg8LxD+j6E
YtJQprSX5/fyfDFFrjluc9HVZNNMF9K0s6sUTVAYa5h1A1T5PKeylFtBqZC+2yhxYDOuioKEbl3I
apZuZv/Zix+GWexFC5DmqNXtcGj6jhrRk10ObtMDpux+25jpCdTl3MFMnsFYVDXaGHSPk2FNsQQT
B3zDe5jxTrwZtDdCoCr5U3bqSg1P8vwMCnQlkaQ7Zof++ezZ83xhTZz9Gh+efREYA6QvndQi3KfS
3qFuHIlkNqyemvrCt1iiWf4zS1i4Oly2YHGWpJs+VbJZ6f3+INVebm9khKzxTHgUKvTWLtqBuf8j
6L50Gfbdi/oW44PX4Ty6wtEbt2uPpiwikrOHb8a1cy1MhqV/IGt3vlfcDFfj0X8VGtI2oorjul1X
6ET9kqpj3l41/bXj3Gj/yPDjQPeUw2nW1/1rY17T1lYxaWpOEv6BzTriiJmIUXaZglPWU5T9Y+UH
6ahucOXcGqiIcedc10/h09RZXEbPqr0rpLupIvq8cGMb4vj8cqkAylNpeIOtWqYrTSHniT/EnO5j
sJ7G0svNVz2laqgoq7jDYbD+oXbROsIAUTTnleK3htJpka2r8o+FT7Vapm6j3Q0yti4WvG45vSI4
CyCtSg22ddGaHMiIHKY3AQSieKYGbJGbqxeo36JeZ/nvoiE8n9aiMlpFROyp9Nz1yKamQEzKN5WQ
WZRzKNh6GQ3T2hyvNDw7EyKGVrBmw5exxC7KMt3hkpDSe5nqu9lZBFGN2Q2OOhBEDcgd63/D+iFR
B/q5v4OpcXMwOE3yR9Ue8h5r+eJPZP3Wo8m1NRL1QvH88WnUMBsft+ibXggGxMDLB9MN9DaR2oWi
s2QQtG2MB2ZWKYca5QnNfylKzrT7KG+8FB3qS9U84+vxZnDzGuwl1KuIQBbHGxyFyIrCYDhUnOFG
OW8i05PnrSxhqRoZayrZ1BHF2doDlBBlbsmPPDXZahT/kCkbXgh1gbjg22Fq7TpEKkKf97SDTP+t
5n5NzeFnnEebuWgoahNnNfd1hXpXAuhw2lLqEqXkzlC2fvQcV5rrM5LUh56ELJgUv4rGrpqRuHJd
dwoXsnbvQBjufcQ740OInXzT34p6Qj1TKzGaqwuX3df05vPsLE5lZQjoXdqJcuja10z9TZmO87/H
9tQZHrls+BwpO+X7QZcaXxxynwddHKdzNUpS3mTDwR6TdZy6snYzvm+TLRgCOrU9pkzz1kFkpHRe
rPjFtHxEgxHdLl+izt6Uw5sF4iIarFVP0yDrfpaRvyZmKTToFdUTEOc03UfAi0VUF8+PTexTXpIu
xCJncBOfX2Oxw+IgHoZRJro0wvV83dz18Q2IiZ6wJLhV0g6qaUZZgxMZy5XsJX7L2/sg2uZB69r+
jWU+mM4PB/g2HGh8QS5kbPalZf8lb53kOp64SPz5DqkONA16T2iSMqCLCzISTPx13WVeJefAgISe
wuQ+lV6PcLwwFLMeBuHOtDdxsdK34wY9rNXrX1L0rX4bVKfICQ5Yi7jFdfwUniSMOUSJbsaQ1F7h
Z7FC18fN9yg3um+Yd6AdqV05u2z1hGUELhUU5EBxg4PeqKtfuEmjsNSu6wuXtmGJrf35pBEfiEMG
+Dbg1iWz3baGvtZ6pz9062lNfPCDuJ+3xPRvA6MM0Vv2tEsgd61cG4ghCmun0XtHRY2rwcU8Eewo
84L2B5ZPsyfw3CO40WYbbzT+H8K0AnUMTKF0xKaae5Of6y8Gri/CFCraQX1HNtVA3bVGvkv46vLj
CrsCZN8R7kAnGrs5zLlSHMXMrQYNTwarOoLTQoQ2c69gsq3u04Pj1s9QdFwS4XXi0tF3e6BT7UFa
20ioUsPyxFcp3B9oa3nlLQDVYJXwMpAZDkJc1vA6N/1JK/d69Mzt5L4Kut2ICg4ktNBFk9hGOZI6
GT9y1CRH0LP6HVgNlBLJOtGy0Dfh7rFG4kZQ6aAPwiRE4fUGbBnIMFSQBbGIv8rujK6zEI413SNd
c3559iQBMItg5fEfvP/xG/nimeHlq+fTNZo74LrWt423RRIHJK10Cj3xu+IR4w2mNvxMMPqEkZO5
ekZM9fn2Gl8b9I8Ud/JeXsRvPJPt/EfLA00YD9nAFV5Bq/59NWJnj4RX4w38QFeOH5ErQGj+Bukh
F8bjbc//XphSoUns8mI/Av4J9fsIxBqsxHBzdd+7yP88ghdd1cjuvNRPnfesY+UEYwNCIvh/8T0A
C/+1XPevcMQKPQTT9NUzHAHhAQYjEo6Zl/JmuMLv+pX4in/E3xp8p1J0nhpP6JbihMWPcbV9/oNs
s+LJ0C5193Xm/ODfx9PUvX78s8UgK8DtNQRch2c7D62htYC03kMDeJtoB6GFDP5l6HIXeT9WsE/F
22ELfUQwCY+pfgcbCSpn6P29x2Pp77smSsnEOHsUHNY1mxeFgHUA/A6/sHdDKHWjIfhq7Z2tiBud
/XQtvVl77UnFDIsbjSWC0iqJ0vpl3A5X0wOKSTuJMrx+PW7NHdSM5oFD+ME+jMfx2Nw0N/Mx37//
QM4pfTcxqSn6q4dHd80cnh7cPUBbcH2YZrjYlK2pjW0Rh3NAHtboDZNrus1aqMQMT/UVfQU2GqbZ
bu0J5z8u1HSd96tQuo+Hq0Hf2ejcC5GWcB9sBB7cXgcYsOTbYBMeO5ifbPRgc0mj5WvJA+ItJGhw
QYBlKSotLrlgiMuJwEM+jFW6HpTfef9PWL3K/YGfVn/BpaowPu+/v1m/Vs7eB8VEAREdW5BuFrnc
ZIxdqzJoLKGS3bxS/imkcG2rfwT6CWhs5Ag82YUKhPLloGVY0KYKmpfUqmgZfR42Sboyr2XJwS0x
OxWOmz8kMAVQrc6hyECWskEMoDJB0Rgu76USLdK6y3N+MbwokHxIli0rGhwlT4KjdsMa8e9KdIoA
Bj7p8pXU7pEif1GdU13hLsm9dhNeo8tq3NSwiB1UCs071KyrE2ix6+Rg7WKA+i4ah/thq7/4+xjP
mafwNvdXGbkAuoeozD0kj85pum338SnO9vF9+ZQ/pU/RtXaHJ9JTdz1dq/7W2WeZa96Eb8bJvDUw
nb5rD9ZJv/J3JR5JztFBmdFfDdfxPbAtC7O/2+CWXxP+XlgoPSjoa8Nz+hGfhmtcz1GX38kJGhmr
dN8eK4ow7Bv9VbkUDn6JzcVM0l93oBKgG7DEVld2Kqt+rM/QIZ/pESdwRM1HpdyNw8YckI5KXtP4
p9RhuhTdJ6CFYa7DQqsoHZUS6njZRbP1LxVQoObQ6nkelGkMIImfP20ca6o18ceh66ZNbaIXVP2c
S8ON0NfO76ai39GxWsnUCmQETALnvlNVdExeBv/RmO/moEH14XLD+dzm1kR6zkajmgmn7fNjUQIK
skCyxwOwUyGIW4jIuY9zF0AClUwT2VVgWW10Iao7P65BUUgDgE95fFFRbPw81jPLGg+NfRLwXH/s
6D7+NhHhCZwn8KjqALuFerXmPF04Ws4sDVjs0JnY6RilmIujpZF6wsk8mg8R9F8xbus8ZjP1efYR
pnCT7JYDEqqwzvkKUVpsOnBCLXuC7LniDGjjdhX1/oVc4tyJB2ZIkyHYi7PvPdf4sPcdsrYyb2Ra
YfmB1ow2/82QZ+PAIwUQVADyCoOV+19MhqjMMSauEl/4dmEmZ2MYsSz7agdesKB5qfI5tJRZ4H1B
jQCE0aHdOPf2eBpahW7mW6YbnhCdkZIn7VIR2BBn3KdYF6adwQmsIbMjnNQXGyWLi2S2bWnk8xQn
3QJKB1ZRwquvDpNDVxQ7LXqkm0fRtHx1qKdZlXU0rOpes9udRhU3rDAsrONdUiOWVvT7XM0OpRF5
bSu5NuVcZ1I2emps8h7BxIymw2Rans//n+WeyVAB7Mi1It+jhreWJAf4K7lDnNLIc8I1d9JqTCIw
VQ42iYN6rcQYnsTWz755tBk4RuUaYRlikJRS8tEJ/nz/vc6cIqCGQDNQWQDDvYTTK1WG+5EOKSLI
33znwYHdzm3l+rha4hmNiK50YaOeuZF0PgaMI4O9Qgvn8/mQTbWcdmY4CaANyMYcoA35qaq+hNql
u/dLFYwPT2HDUUWUoetL7FAth5NSOdEkVj9AG9rMMcJZaCINP+iv9MqWaq6D2mWF7tEPfbz/fmaV
c8cCFWqmFQ0ehavj85vaZSKXcSSmtrjNi2Elq8muyrPDMMeu3Hewi5E+UfDoruxfYJqAkTYpevw5
iXkrb0LUAdRTbYeb7x/r3PxbQM7xkzIAni+vjb4enSGvDCgN2lNS3DsRVPYjK+viifwuKbPcd7ai
6qaJHh5XwSLP7hVJjqPR5EsHgwsi2w0RJ7Pl4MqPiRlG1bXYh5ZQ7W3XSoId5SzrEP6lK3OaqlUc
t49hLbrKKqq6OT5kqo/GJ1D5uLhH53w/V9q+ioLDQbWbXd9QS5J6Ko9x8o9DW9yvsN3U7HXllE8d
egzfT+KXEgIrCwCQI9ogAkwvjpwPR+s0N3ZXZO10GPFncKp9ipAs03gR03ruVmMUIShicqFC7fo8
UDQ1XVgMFVhywvzcU5+CEVwkoAVZ3KdCkUugrevn71/v3NIVbR6E73SERdg8n4dFuKP07cqfD72f
eH7foQs239iRfFVOSGEbv30ndyPsojXp5+A8wo2o49rtzea6MXFuk6mqhCdrHi7tqHds5mJJwfUT
WEDEA3VEFj8/lzHMbZ5YzXzgznUdjlhkNZR4nZuzqwVgIZAk0IxTI+c70+n3cjKv0zncKJGxUyQs
x8OHXjM3fdrt/Fo61Fp0nOzxR0PVV+xHv2CR6XeTFu81db4pVByEZ/zgNE/AFUwOYn0ePNGZDVFI
qR1vgMOWqHvDqNdFh/u2PrgcM6Ksrc8dyU3rphbFgUlf+fwaKhLrqMOAM1HoSSRYdkSeE9ygDVPY
N/p40u3Cc9Sbum1WwYxAoPQ2m2QkGkRbB61K58lKj1NM/VR9VqvAlcd0LfstBXmAHkUHGGWrRqR9
knKd6upjLZebUC7dAlyCFOAIHf/KLWD4M1AR7FAUisxxEv1J5vgw+Cm4nuIZDOTRTLpboXTQziG8
tzBC8UE7TrWz17RhndIdNhyIvMh91HjEfr/ozuwpvi1GbxCuObWXHf2hC7NUClhzo/XoF64hHRR0
1Kf/NaBUIxuTEeIiK5MVQtTPS6hqaZg4ujMfCpoTyCAZW25Wcs7/5mX+HWWxgTJdbYIZICKwEDqi
92V4nE037/+bUcAyy7wIAffy8jakPi3bnpwkw5Er2+czrAtxln//Ll9ppWLKVG4wSAKgf5cQhcgv
IqlEgkTco2FcXE3BjYIk0Mwp3Vq4QyOC14Hum+Jjaf9s5mdavymRZmEZt5aTX3jn90Tryxnw4WnE
Ovpw9ipOqaZ9os4HpURzxWpWWvLS/jOrbpWlLHdl3zjrCPn4May8BnFRENOrWjEOkHLvfMKbUtMu
rNxzkTYTZADHkQGj2Pbia9eTkRmtjSHHrK25eFdR/WIXL7B+pvg6kG7k/G7oLwGWzwRugjkGvxZL
HZHxfJ4GvDbo8c2wjEACORkVdnQSAm1lKPvJJKpB6xgcx/cL4eyQ6GiQ6rBxaIt/HlIjTJXSsode
bJ9IMcvxSZHBnjbSUQlCyhjb74c7P60fxlu8Yp1rWdWFELzRAkywBix+S+YeKYoRsVXlmCEa3/4X
b6gi24sbKNKA+rtc54e1lTp6ZI96LR8Ufw+FBGhBRWyxhuSDcsOl6sy5Aw8RNJaySr6EOePn6QRE
3FZVWMKLztdG72bxAcT55RDi0jCLO7Oy7U6ZGt5J7JWhAPcSH1T/iHbTOlK1nRmkkL+f576lDAU7
1bLpLeXo6KjpDhKdG9T2hR189oFEwqwomiMKKp/fO2rTtE8LWRY8TjqIhDLA0qPuQvR/Jvo2oSij
finb7JDl/lBiX6sTmlCHiMYKMBGyzsB/aZXffXLKjUsnwJmoWtATuLqAovGTRayrQb6Y9TyRDwFY
MxGcNMlzLj1K3V6q9ll/bG18HEjxI/CxUj56DsUR57ac6b7F0EGGS7CMc1v1w/MsSxJ+nKadpvM8
oIFEnITYJ3AnJ/4ZKQmy3d7F6T4XqfLitmnoHIT41S5mQE+6CPxpJIu6T+1jYKg/SoDK4GvEw4tm
+ERhdyqyM11/ie1psF6WFwIf2FQ5mBSgIYtjYg4q24xh0oqRB+mN6/wiLekrBJIr8OMYy6hBmglO
CqrHXfEnU38h1+1fKfi6bml5gyDOPNVUVoha9fNrWD6AxGkAmqUVIs3YMxg6KicX8bfnltzHR1pc
OlGcj7NucelwNHIuQhE0KNzDFbzEIVHEBH6Z4HfOBdVG5Qu0rCj7cmqKkvt/eB79F6DdRKNa+RTO
13Vx0pJtjdHh/8ua+tKCZ9ZNFegpSr+E/O+VnQ/HcUgA3PRjNx807T7u8cRE+esme1SyXQNS8w6A
7/c3jnru0DBNC7CX7Rhk7ouzkvAcTXKjmA9SgUNRb3hSb3lSgCWI3r1KSr6eIwCvcrOTp37bltN6
5ArSowJHgOnIUb+q5gwXjZweoY25zXRX6WCLyo082OsmejXw+E42HbGTNe3z4mJJ+NxOABfMCYRh
MsDKxZIIyj4c5iCbD3m9m1oEwohAQsTK9/7sgLf+GcWPxqCti+gelduMmpNJ+7VNNxdmUcQBy/VC
lRzxV0sh818Kf7SyHehyMRBik0JxaxvFVerXXkotP7fy6yga9qP1l6OfYKVPU4v2x3BtOpmnZ0hy
ZZteehBl4rh/KCizXT4czzVlIMCjB0RRUMPfdnEDNVbdqlMcwHtt78HYTCX61iU9Rwu02C9z/mnK
twisQcmqEcQRddIQx8jmktLeO493OU/MELeFAZ8J7tnni5BSaQCaZWRfzack9D296sDQK6+V+jvq
cDyZ46NQ3rGtZMN8yeMd6WIIYC1UwSWE/E4RvEZDcPRbSBSK5UVAP8IC+xPneRztmwtf9dx5QymA
AwC2MLynxd5QlVmaqOSisjPoXmD9ArVGyWooonUY3EO6rqPJ61ETb+tum1LLVfCkFADRXnthw0YA
fLCgBIvrVjhvqypyWEIXKLe8PAWXz6NX41N6KUM6ey19fOrFtRRrsRYMljIdLJa7us9+j+p7Bj42
9zRqWvxCKNperr2fu3/FHlQRKAI9Ki92IhKI5ehIDEtGwLB9e/TDt0YKH5glN6kghAU3k8EEqUeZ
hGoFmgh9eU11M7vcDBIu88UluNfZRxICGqDlWfVLpoLqO6U/BOMkkJpSp4Ca37bw11T91NpuPdz4
8/33K+bcYWojQYqCGjEBDYHPy7ugO6V1So6jtnFP/GHHHOPoxG+bBE3vC2OdzVE/DraY8FpX/SaO
GEzNtTWyZyj9mmvQqBk93sKhXsH+Bs3GtNf2KbfRjXRudco6xdjgoXXpacSrLXc2+QO1QYQdhcDt
51eXlVErK8mg9AkSBCwRAaFcCqC7SEgj7UQPM0o3M9BLBPYISL+f+LOJE1VD1JVlU6fWsRhe6uoh
Mq2JawwHCixMuQBQqumnexQi1OBRQNS7+cLd+ZWbyWUt5IBUCpao+i2XvKkUqj5pLHk1fhANOAcY
XzWh/ETF0DyKHiQN0qT3tyawtcal4n/hrc8scItzSSisG6rOzfN50uvGLPpCL6cDF4fcoEc5TW7V
1p5A87P+EHER3abcCDaT7sHgU0sE35x75LlShJprHB8y/JES48J1eC52tIhdUOXSoYLDEvr8XLpu
QqNQMo6glW6QoCPiND1kaCHAN6A2NBQbu/tV9n98Z69TxeYbhepRG48d7e+KSFr4T1yYKrEbFuuT
njH3s2iNkYQtTsXArrVYNdJZSNxQoRrB4qWpjeyyukJKpKjf6uoZDf9IMYioccGFz0sv+fuHWGoV
2+ivU9KmD0SLEvLU8vpTo9Ls53ImgE2fJ7naITOys5BMEFPjmNljSPxVi04AlEFnvJoJnZo2u55a
bRPF9o84C04tciRt/bPK1rWOkY6dPJbdrgl/GFF1NTTyNVQpbHTuLKKJGUgzpVNOAjnxCn6djTBY
zrbvp5t3bbZBdXOaFKlvPzvZ9EtHzW6kFNwbxTY2qnVoNNRbrS1F8ytnLrZqYW3KOL1Lu2tDtr0G
zW/CiDj2mtj9fqK+4pXfJ4pSPL1lgpZlSz2pTCV3LMJgQ5q3Jg4lJJeqehwk/3GyklOSvepy7Dny
qxHoIseTUfou2h+im6LOw86hbFsZcv3e7ZWl4kI6fyYuYFFTs0WFnD+X0Z42UylKamryVGnGMBMK
H9TIM/3NukTCPXeuvTM+TByeIIAs9QfqLk0iNWQoVoyhAYhltejOkxC1yyxUM7JHip8XyfpnNzCj
EVe/Ex2WeiypPoV2m9eE1VybkjV7mZVeBepRzTEaJjWwUJMVOYkwq1DNbZE8MQG1Ya2pAO80u97I
o/EU5iOw+sL7fm2cO/NEGRANRE4X0rPPZwuxfpdYRjUf9OZ11p+IM1gN5NyllXs+zIJLzfRz1VeB
sKBaBfUG2t9iQEkZi3CIgVkY2r053ZjbGQc1cBYxsPkMlUh8bDnKWnzuOFfBOHC/iXOsoc19ucF7
ZumRZMjUP1l9XD2LgiTuX7EilRNxvH0aTcn1s4Mi1j5+19UzKHu3R4JOVEa5eQaldUE92NmdWnR3
DT20i6S2MwGPY+jcQYi/cNgvl6ffNfrQt1SmuesF4qOLDqTk5bzl/LyclZ85w1H6UKlLWNR/MVX/
/Ol7O80t3w8hJ01uSFWHBUmuNfhPEDF5304VqpOoeinpk0UpWCUA/n7tGefel9BWbHtalBR9Pj9B
FNT5UNjQwRLTWo8yiMv6H8PP7qRKu7M6dCDytDuEtr2O5HgrydUm77S/FWelHd0MhlqhKRrvSw3w
KS2ywR6vuqo5lXH8I8WXEOp1lZvQSfK9FRurxmi8LntSpXynQgjQRzBVs+z1LtrCCMNjs9rE10T0
5LZ1BXlFkjZzQh/SmX7klrOT+h5dx6B8zLrK06LpZoD3aAUAODTlWTdbULJztMlM/C0L7c5PZNeu
+msCWzeJtAuaHGf2LGCL/5m25TIJMr9WU5NKmVDLGKljg8rt1jA8uPNF3+RiJ34pMi5uWoeGF0Ax
GxwQh/XnD1UAXVMJ/YHjG6/siBZP6LHGuDKxbqHXPsqWBFD/Xvo/hJ3XbtvatoafiAA7qVs2Ub1Y
crsh7NhmE6vEpqc/H702cGIliIC99spCEpOamnPMUf4iFtGUst2K+8IdudyTwh6qkx9ohjceIqF6
kPO3sWaoDNM1M8GHDEj3Ay/U5HnMXPoJhHc1nU4CcNyEZ60XXunq+EKce6Mv2US1RaleNlm+KuLs
pTgLrihVtmi+1t1T04VujkcqetX39ul4En5mO5Q8YN2Z0UwYztziTetMLRPlChDD1DIGfp+S8S4p
a+0su5HotcHKrDxmO27IuFGVdmSwIuSxAXWltPxsWz7aaZE2K3ArFh1OJyeZSONk3l0uh0mkv196
8zG6YFYd+Mowy/MnfXgU8AFozIaxsm41l8huhMbK6tq9oGVPo8MqL4DP5cUVkF6q+pMaiyP510je
juvchmlt6WlplaF3KaeQLtGg+VKE/aRc3NUEBLj4l8UxIeKKyBGr9G1vCqdrKAgNreJvAh/XH0i5
wI7IbQqw8kqOJ8Sl+xBPeEga6+slQcgkck8hsgiI+F3OlW3gHT/E8nwCBPTSgkiG6qqcIs+EFWaK
pbNK49rW8tVQroX6Ib4Cwzuv2Fy6cKL8LN08Qhds8mJkGwqWRSTLvgatpwUpPaJj+pUi+4KKtoTy
puKVpV+PlxSDEw1MPGf0JCq7qCh9ra63uRFbDTdwqIbzkU1UavAAaD/UIX6WGE+ARVNOIVZTUNpQ
1+LjABpbFSg/Q0CBnSQ2GMoq1yN/Hri0/v11G31Jp2JnluVuJF8miWXIWwwyEB0Nkvdx0D+6Fqpo
Hw3BQIOITlauL2XxZF/HkxGVq1OPyJSR75sygG0XMLpqtz3Gj5Pknbs6gohTtvNI567AKURqLOmC
dobyqHGaYEKVyrIVRkph5NbyE8XcKKVM1DAzQPGoHCBcVdfvlLWxObEkCcORYjcynEdabIQ9oEBs
NJKWssO0YOyfs3TKD2FSHAxzuduX2VLucWLKC1f/FBDgFpPAo5FudVKJSrzunVFUkAqkwvMEMNsb
CMJRUvQMSz2iVFmkLLOBEXONNRL2HbRCBektdSX5vbvaJSINEUZhUjs5dhXeKmP+Q69Dr6PVeDUr
rWr3lcSXvyqjXXzF93Lo3FJHeHz0kAhnEj5qWkr7L6WNhFwHC6EFbw2ZhYnAW59w6xlnhuujUkji
Du15mSYsZ/fViRdPwLYDXNimCkToI6aKPs95eiVZi1lZ7nDMStDVSXe1eB5lK7TTZEl1noR0cDOD
el3GgJb6h3cOtYL53zBHRK6EAscqfwWYHVedk5L3pdAbUabSCVo5HDUDjGfvM3BBN6WfsVNU3c5O
W1LikT7XQ6dMOuH5lD+fhsASIm5AzDW04X1UcEj4u2ogU+vAtmg/xvaMOh3lm7kjelTfatSjBd66
lo/94GOu5yIti9qrX1eh17en7cjUU+mr6eYZPW7NBldZTd4grcmXac6yUVie47eOFhjrV1blDLO/
hlXNNShKMTSQPnLHNmJV7ARKMKEz5/DcJPWgUxViL17qeCtLyasEPzAuNOskK9MTpc8Vtvc3TPFk
52OAJfqrwpl5z5ehTmbBBRPkQvKyirNZBygxUIsP0X7sfnVCOT3Vn9fmuhqCzIHhu7zGXIh4f4lb
sTxEmTPeJT1iHi0WHoF2tiK2slRoTDAxIqcvz08yosA1LqVj1JmrlTHQS4C2hTBL5MI1OkeAxQV4
G6G3t3ao/JxVF4ECn3SnUQerFzeN9M51Yunhq8w+q2Ertt3JvvBTywHACz8R9HCKS2QGT4UtFuEx
f4aON/4ueAtdE+zxe2vxth/fCtWpQdzCgBX4oS1o/7TP/KYw7QBHycujqnIOSEKQxyhb1UE03W6l
ZH7td+MSBDAcx9+9cM5C+JcGdJVJO351Zi1sSsNhwMNOFE8dLwlXLARiLoCozt7JbVuhtFNiXFLS
WC1bLzPkaca4/hLpnp4Yi6Y7b07VWo5Om7Yu11WlTc1Y3RRtt+/lmCtf2ySIrcQSruYXlI2L1Sij
BboLNRZbMntfi4VpoU7VaFOqsifmtdtWVoAlTdIo0ybsEYBGwP5a+Jo2QKHGqFkeb7aGaCmhE5pR
TLPVhc+aGiooDXuIJ1thyEl8Io8zonW1VzNLihkDiEE000PtW/Mt4CvD+8YgZeny6Rgb88zcZwCt
FVnYAOGapcUJzsDZP2vV83gDaUG+TCLdb+T6axL4V/USO8mF6YdGE07zjPTzasjLkRRZnAdI/bqj
nNt1WeVOgkMYOrhxG44Wlv9OmL/1EW4SEUUUaVEZugYy/hZ7KZZ6JGUSGg1jRE/PiteR9PRaOj2F
g3OqRL/os1fzEtADKa7AIddnJfiI0OA36usOlY5TmWKV5Vxr7Qkiqido1dI0H9vSDXXweLnhUnoN
kuTMaX8gJeWFKK2qqbRu8mRU5JnmRWp1iUkWZrpZNUdJiQsJHPRwHNUaxkJVNBztJK47rbcMPT0K
NEql82WpNh//XoqbmpqxPAJuYwkJAALgPDh10pLfRnudHJ779CTh+f0aRs9Q01Npll/ApT2lamxp
4tSQZ13lR5mL7mynzjrxXdRWjeKHBEXlHsLpZ0r+v7dhXkZLAXEv+XsC+tvbDGKSCBBmg7WerdXz
MilfrsHu3GwoqJIY77TSqS8QOa6zqwoGVccJi7zBrOYFFml1jOf99WQPoMn+vUj6316LzUJehnck
HTL55yINxgR9/EoMN/LwKimfobSKCq9IV2LkCclUPAFNB22e61aPunCxRsgqLheoSVDpbDUTTg7X
ruwr4jpK91I9r3D1Lue9Pk1IOGJs1vJ2HvYzlZic+NdifTZnDTp1nUeb6VItAjyFlDnfgBTPhMpT
kl1SL7ium/Q1Tl8F8mOdbTIppv35MfboYof6SpAWiuRrwRrdQZpPnmwcS31xveLwZJ3Vja74UW03
E++U3OlC3Xi1fH+FjBooJ3AWxnXyFoEx0OTUGi0P1uawqrA9LOnqTlFAwHXKKHdDi7aNVZWPZYo/
rbaLGCgjuYP15mkpaY/FmHnMhWwhtwuyRMuYQEdYmsHsfLJbcdrIbEkGu122uZgPdNAmuJioyASt
EFVHCnPQ/CLkolldoVmSCLeXpVy5Sf3aNV9K2t/ZFjc9mP8+qgLVhD6MiLjD7WDlcj7hqSF0yTJT
9CVEpEQ9kqXKmGLVwqEPAvLdt0GPxnngUikRmjW3OW5GsoLT40AF3N8psG7G5t8vJI3CHHTlCG10
JX7u0yvay2h0XqK12WWkXZBUA3q2TTtvy1mcvQ9qPAPWHVctblQmMrjMuALzuiszmhOp0xn7q7BO
6AGAG3HzRve/8ugzxvRNMeKZ0ZBtyMdr3K5RKr6za246iv97c6Z0oJyB6MMO+fnm2iDgcayXp3Uv
WVG5IQcMmtV58Pp6mX1gghKiJ/bvQ638LLi+H4lYGO0qnakvDfibxar7axkKhX7dwcUsznvjYfQG
fY7Xae8kH8OJwD27ZrsrMJ14rj1xOAfDTYul3lnSvtLs7FkCdkBxXa1zAI+NPr10qwlsUsP794v+
bW0IzGTJYKjo7tzeVqqCbjfdy9Py1FNGXOZV9GUKMMML95KBUUbyKHUZ399ZHzYwa/7/t+R/21sF
F4ZrF+bwHOaf34nSJZNJfFbiZXYdFoP+0kUHtLGQPmSQej1PyMEe2e7d9SCUDZXi9YV8GxurZinK
iM5lsQ2fZaehoty0b7VytmT0B/trZQ9IQwbdQ5bgbsxxQNBEM7VfSQKWOnk02+JwUY4Cexbggtoj
PfIYYd8gKsC+zR7Qu+QK119NPdZocGozOmpp5oqFYgXiSmnsuMmYnTwgjzYYDnbwEao9uj6Wc1d5
XmT5QkQTSks32YDaifCwVmJlGRSiaxShh0xdp79eStEDoxpfNKtpuscc9FAcmvaoNaVcT1N1WUfY
Tg2fIT/ZZO6hfyVInadnV1a9Ch0V7kdlMJ2Sh4+JbBMlXpJROEnyUtSu4/T7Uk/brDoalONjlntZ
JSb0pPLx0lZTLO+6CTYe56koHy8mw/36KxwUnz8ccyWIce2zYlV9xOK6E3dSiDmR0M4aUX8LDboa
seR0gukk+GTWn9msb01HlNIluCBde/33zpT/coRwSwDyrCPhzCTgpvE40RKt0a9VDJuUSixwJc+8
vAvaLOx3QN2l8gmGkRXHuIOYj+xTAW2vnE5KRnp8nrLSE4VVwQ7n3kiLa/lvexeCKI7SZBPmtyHC
b4kEGazaV31xWqa54oV4mppUOyWyQEpGWX1GREKB09qxiZGGuA5QVuYn/kuTWUwsRZNPaUg8vWw2
UY55VqUdDbYn3V2qy90pEZdZwVCLH9eEksUHiSbHSI7gE3aUXG5xekrlcJbEiWcmx/Oos6FefGl0
t1dU5IxFW728DlHgRWduyWgpngX6rIVDWXoptygtM0UBebJTGZzWObuPf0/yx/hirqJwJ9TVppKM
KW1nO2Us1+agZioVxCo8iXIeDdM6n6ME2SczJg9GQQ3+QIVppPNsFpanWTBgKA/fXOo0cvhyKlE3
lAiHnc6Bn/a5PRnPpUhVX2ario/XkDJM1HkafI1Hqb9gUiyj/xCJdpg4lb7sGo16+VVODPdUc+9G
cD4ThAf6faB8dvn+PJycNFlfsyt9xa8qLf3o1HnXJkbST/fPzwJCnxe52vcDLtTN64S/q08CR9cz
LBSQvNOwqix6OsmTbdib8zaSnaKaq2nnRP0q1gpbzuh2cJkaWJqPX6J0Ep2z9skJVQgcfo/vGalE
eKEvqEfeKMke6cL2nLk5zYm+djXcK/NYdtIMYQUd9l+EkDxZSn0RIYjULtd2e89y5Fue+I/gijcs
UH7GFOzQn8FVR1k+Kq/nYK1VszLYmMW2ENwaYSwNtqbblGCRPH6R7WhuInYkz6PrYiDiq7hl7s2L
5shUqBqErgmUJ0mHROKUNP9bVzGXp8EXzf2p8i6Cb2rzazeLzZ2QvA/7Nr5TSt3gPcZLAvd2kj0Y
pgpty1tSZxIZeUJrlM8h6nZD9JMubtuu67QZ5amE/gNR215ZtcUvjU6jEbH3aPDpTBLy5l718HMM
9d+7MOMVMTQmATVuLyxdTwW1qDJhbWjEfMAFYvg86ZGGSDZ0xsfpBWz/BP46ykdnOkJm/moIjyY0
G8E5lcd/B8e/XNusiz7h7uKdxtrq5zccgDTF02UQ1nm5uhpXeyK5LATTcnAuayFBzgZ+U3TXXmv8
sf+/sYCFjTn3aD0MYH+CKdRNQSckmSZrcV8dVfoZTGat0D1FeALGU3NTPTBYn2yZiN4TA7zJpv58
7A24gj5riZ/mpTimj6RsVudKT1cvmhnbenr6JBLt1KO0YMyzFF9OX+JM/yifLvNie5pT+8PcX5jr
YH1PYegWMDuuhc60BU1PYChAHG7qtiCvE7FV0vzYUHJb5jZ4kUgORqWVp2Z2OiL1cOc71/5YfPi0
YzHNGBi23u0Mvh9EuR7adLIpJyspeovR84ryo3x5bbC8NQjsdbpD2dkEwappL1duAfqPdSY7/36P
b8Wwn5sAPc8JtQCwDn51S+6Fkol4VWxGx0luRa0FnTUFePOmR3b7K3usHptgPdnQt0fBD1hWjASc
ZXauElmnbYsUzrqdWCg7N3iBTg30oH5dnif0fBBjRnFmFr5iXx5PaKKVdi77+Vd8uLoT3bqSqHkt
TVP79KaGTjB6a9KZLJFpsFLJUWhBYd/bzLTV5RFHecmOWkeVXfn9fFngyz3OGZDoQY7PEt8LX57H
jwPZ4aJl+mXBz/vot/Vz/J5/Vk/GPaG+78roZsHofbBi9EEo5m6HuJVcl4PcXMSN8BwuzJU+1b8a
77TQFtfICsgUaqec4Moex3SKrQapml+j8LwB22ZHT2ILeZrUs3ygdtJn6WFipwsG7SfFkXS3FWla
PAxo1VRW9I4iwbHG2pJ2N0Oas5+v9P15C/ixfUULO3tBCRBdbTHg5rFPKGKNXUSaiOhRGVvESaxk
qjjKplwNSyBd/941f1r0KqijgCql0JgYBNCb49LSAgkbcRg2Abx8NM42yTH7Mte1oznVPl2Ix4nV
fVK3o+1wbJKp8Xph/LHpT5b2xrsH2aig0jz9+6W+M7Wbb4bqbIykkMhRVL0B5/KmUOGuWX6okQe7
OpLf++ZsdO5DAG4e7Btfv4Pa+6bR/fFEWNmgxGTUBG9Bg0Ul5VhRG8JB2awuS6wHHTL/67L88GYI
r5SihazRaPRsLjUUKss3t/Jw/cNQMur8euWbfj7/+gpcJo13KPuKcjNBJaDxWkSzkUzPKPk77f0t
rc3ltk0EycgOKCR7mGy64dRY6y/ZKtxln/Eue70CvlAtZArObusMLu69DjuvZUhP7NXt3rQY9593
E5S0Lsvq8XS4Pps7Jsn5QZ2ftrGPrSy6S562rxfDNlzGy3ApzpCtWJgHeWuiwfQSHEjIzNlosxvv
TqAo0QmD/btQlpePCIHEybRcXpaii0AYqM+VAQIUvF1pSYGNiYIpQJK1x/bnUVzFvrRkdifFpF2I
1yhIkul26p424eslcLpkdFySTC/cRRuAuOi+oWZrb94jGzXzqTmjseKmbv1wQvEGc9w1eZ6AUZwd
fqbH81RbcOg+s104j+cC3tylP3yYy+CjmKJL5U/2EzdYynTv36X381Hx5eN5fV4PbvCF3PuvXLZG
sVenXxq01x1IjTmCWaMeljJVH9DDXEYmv8wfmffBgiNllWWHHj0jgPOHgjAYZ8EHuDdQDUauDPAF
XS8mfs+MLFCq6GJL2BXUGie7ROu0sQfi6oQK0x1wUu5WJfScZJOZFmbELlcp4mQSymmdi/ylndjV
glgpCdQvFoqeiZvMR3G6ynk5dv5HY41aUflKZArohIA9p9Gq7mBCWzKTm7eYqpfoTbqPVNWDuovX
jVs7yEouYtS5fGnb0SyypFm2UNfFe/pOMZfiKONWpmU+jT1qJjOrwYfhgtxZgr+HfS7dYR8tsy/B
56euIEcvTqmlPqUbwQn23dkO1ucFkdzkN8spLqTv/FUhcfrPkxstiGNIcDW5VXnALr1oAfkahu7R
XBsvw3uKYepnWVmnT3RrCgeI01WwMAIo/H9Hmb+ceXCYGukr6hSoJNxiQUythwtd1fLhukmt59PM
sFavYW1vTgfmfusN1tJ7wZ7m/vKJaZmDrS1tPK9Znpdr99hOH+4c9G9B458hCETmSPsne9HGMvZn
7hiBJTtRdYub1LTRfirRuUMQbmeuMw7ovgzXSBlxbNLQqoHjAPdKUU/3aHxHDxfmcoc+BbszK1p3
ctmC+Wk1X8EnW/KG0CmYYqH1Rh+i8Cq6LK/Gi/J5ftLn+cF05Se1tRvxYQhmpb4Oi+esnpqnQz3t
cZrSt4z15Xsufbfsi++Y9vtnvWkiiFXBEDPtlENqrarcbWW65piPK963rh0Wndb5uhZWsBja6dHf
TZzFvVbgfyTEP9Yb/XN4iqDEjdtcHSYQ0tkVpCb0kdCmKbDitS6/mP0YF5dKEIMMQaHYdtKS78K+
+ioO7l+hwUjRHlCIRYgQipJg03GS6Fk+iAwNJ+6l9ZqTLZ+tTHSFA+Mu6uvP6Bdm5agfYRYinJm/
+ozgTBxluOGHOV4fGpokqGW8GnvxZeR1bymy05NHH8k4EkMmU/r8cJyabltVc+xWGXqE3MLQrEPb
3JhP4QPjz/OGJli5yt/ytUkkW13eQ8xKMCegG7zTgYQvtcoqFtdf0Uue2shmFBAPLOWFu6Hbi18o
lJFx5BmjJ1tB4E+keLbjrQoCh/ue/LVcnHdRZiMmyomvbbVyFSSWSOEGC9n/z/gXZsaxbAXPCHC1
KXNi7C9Qv7pXe44NyNtvzZxAheOsjKjuG+TdWaikKmijySY7y7Z5XenVo6Z/dsrKjB9TkaGoju6C
/nER3UZ/bcQ78DH1Z49pLHkYnKmQCmBxTKAO3Ty+SPq46i+IRsAbZt+gQnFh8JKzE/D7OAcSUJf9
SAgc5vowV4x5eJ1fqvlFm1GUydE8ZjYrtV8xHcyhqcDma4ugrRG3r+YJv3XGxSWfTBwZFCnAltic
h6iJgcGWLq/pZZGUy7afyyfJbsg31aeuvjPd+EuqQdVKJBx9zHD2vjmWUpprkaFdr5sTdVo5zcoV
OvZIS98JvH9/DP1DpkU0mW/7IErSFaUW6NHxgpjkQf1Ip8Xq9AuMxhIcMXKRuWMiZenha29vaZUi
AjnMUGZ1QL14CYQw15hpzsWb+OA89XtTCf0GWTl+xWSAo54AQxWC1E0NryVZpNcsxPEKsPE5XA+j
gbBVpH4Q2clWe6HfjdTnVHpubACD0Syyz4zsLajHj0DX5Gm/ub70S2qvEwKcBwP0yzP8hhMYvHWe
26jybzoJpUjjHTpjTw0w0yHieRfFVmtAyuvMjX2yl/3JAxa2zH3RK33j9YzSKizX1qWhYE9caTqg
V4uVxhf+9Mvwo/PUg/R0QZYTru8c5ddZ55Vr4/F8SNBo+DpZplNNdYcec3e4mA5KZG8VmYGDItt8
wtX+lfunJ3BK28l8nyEFSLUz4lRWmm1MyfXDmbyluzfF8Mfvbc0+2fVaBiRkTVDbRf0YD3qPWvBL
fcYBa4150REbHYRIkZJcdL5iUzIRe7zmMICNt8gVaM1tT48iWAtXodJj0s2abe9ss5+toe+zatIH
QA9v1Iegvvl5ofIV6hnjeuFAGZcvxc5p8cTWPO2X/JXmDpqJiDXvUBbvH6pp11nDhtRucd7GB8y9
8PihAN3iB/AMwgrNUFRsH5n/eil6ncr27ruO73IT1ujcsN3gRVKL3daiSiycBzNPhQOaoPPVapM7
m9CaZbawRtO3O6avh2yF7u7FmrrrN0Rf1adi4wtO5KrvkeWHD87u8d+rp/0Z6WiqjUCJkSMjomb/
c/WKsJFbfCCCg7Pq3NfNKvOxWTes54V5fHxO1xuvnx08wdX21tUK53ur3yM7+yJ6L6IzqVFeXSdW
P40sW3C+yBF3k5lzvhOMvyufn4v28xVvMqaqMaRcCkLhsPB6h/eprH7pnX4dvDi1DjMkfQfX87xD
73u5dwit/afK8rXu+qh7vrzI3Qd/pzm+f3KNt7erywvPd4vG3vmy9ZDbu3+v5/c3+OfLkm4gs4N1
+S14P5GNpDlranqQFMTvptqzuitEq/fUzFm9vlaIzEXTfmaky9X50VmxS73ssXgMVnGxNdO58etR
Lz7BftJK9OjZhNXbNeUznYxXybCs3EARxqkxavQVaS5qHxdhq1pvuiU/23BZrWigjHVwtCrDMZvP
vMG06JMia2TFW+HKjIBC1hX9ebnTohlzI1rsSWVJdx13/gyuY6uW9Bay2EjPvLk/zfYS5BB6g0Oy
XKz4WjKXbb5fvsie7MyP/p2c+i/X9QivJcuHwQ7++ttQ8LfauRtKpSlbwTgM9kKfF9amftngLuEd
svkeHIe9RYr1CETNQvD5IVg/zF0relx2zvr4wHxo+9ELCG2b9p3X+v6ub/cCAhniaFSr6Shk/Dxb
XZ5qw1VWtUPlPnvFvrAcxLB3u3BjOI/N3HnmRat5aEHitoncTcPWnR2cCdroC+1htXqfHVrrU3W2
T4P39GtrOi14NWvfWtc1be3X5cvc3n0xYrN2fuGtA0uy18vWOieW5c59lK5O2Bk+rhZmba0WzkP1
8PA1cT7uMae+kd1/fEhIUwrzjlEN5KaJ08HbEUw9Mg6Njffc2MZxUjd2g1mA4HP01FqQqR9QkL5Y
9kvCHS/NX+bdmKZuU6twoynmKnTAqCdd404C8pceMQNMUUG4CdwBrdub9U+Dsm0CNe+Jtia3JZvQ
vVjnpbjkYHn3zIFuBd1IKManIc4BJXnEXd08rUZ/8pROwvFp2BrZaHLaIbvKOVkvg1ciU904pICe
vi/u9NG0P5NlnmwyENBVLhfk5H7us2sSNri65hpfweJ5pT23zrPgr55fN++xewhme/llet0/LZ9E
b3m0HR+dffLSOf9Md53lH49zxMqfgNe+rO3jg3+vBLv1Nv9vYRiWUHuphkay9fP1ykAq62ZQk4M4
VefBVJx382QWzs9ePDsjYx9gyFn70pyKbKp7hVN45BKzf4flv1SiLNFv73Bzh9RaKxRdmmh8Oc5q
VVmbGdFys6fr88Q5Oj7k0y+EuO8EAPnPmcHPp96kJmmsNk0ShNrBWbRORe7ozYiDVr7giL6gWm6P
F9COoHDn0/4t/AJlQxhTmbDgt/FQS0CWZ4M0HGpPI5qsNtfZgbuxX1ilP526RL7SQqiYe/thMvv6
uJNT3GCVxozMHMlKSCoi78FVOC7Lb+H4otVmGpmyelisWufVQ3DCHrdhatf+0nKJwrZtP3wJL521
oMX+78+u/u0wjE5cgNGo94H//Hz4taommXwW1YPzKnkTvHecBu1x+72yK/QPjokDXiO2ZsVx/7m1
bHdcCCnHEWL0hIheH+ppKuEb4RfOvF8ffX9xZ3HGm+82XP7+ejcbsSvOiBZk6mWj0u039s0yOf57
Af666X5/ws2mqxI9k7QUTHnlPhIKVq98+NlhPzVs94ngu36b70Ln/ikf1/UfH+xWDklQeznKtF6l
mQ9N0SKLfMXj4pB42WqW2tsni6Xmvo3mkdtZu92/P/QNXu9/Ww6S3qjULU3gp//81rtEj1o1uHQH
gUHXUp4n2wZTCm1fLgJ/8IqZOzjnh9gz75y0W0b+f1v9t+feVJGnETyoKUF36OxyJrtEs9mvzrGF
aTvN7eBO0fqXGQFwF+Y4FNQc7T9klumkAVWVBZV+msPRYok3q8Ytyblt77Df76d4QbrL6fKlWa7f
yHO/vnbA16w7R+zPIgZdR5MLH130UX3h5ngHet1eO421xg9hxtma4YZReJM7T5H/PCn0f9AmUhH4
HUciNwf5LKOj0+qZchjz5GH9TsSeTT8r52npssLzmhDS+P7jveD556fjsahqYzbKbUr/6edOCtMS
KjhWqwfRbg+oFttL5U20Pu7s1789ZSSwjneihnDVTRgQ8NbU42stHZ4xcNHtg2ftf1nueTYfk7R7
+fF3AvDzbKKhq5AEiSMMEwD2z89UmDp4vUSSD8+rMRwcZtYn53F+nM+/dv697039IxDwMFYQkQpw
Gn8exeKaXqkN+oPz/Pwqu9S4s9lsH9tTa927b6H98HBePN556F9SvZ8PHV/qtysnyZoLlhfGeaOc
V2r+BYXj2q6A0YE2TYXPi4Z9Lcqr3Wfe3Yk8f1aneMQidCpDj6ZrTzvp55NTSRlAGfXDAWHIzRj7
VtXjxGICZ4W+4hn4k5Dtyvuxzt/vVXoyVvK4fApVG+sYLfGn+Akyab9Yy6encPty/b6QVFhAXEJn
GN4et9IOYbuObowa8H8SXsmrNrEq/wMtmzvb8hvC/WOn8GlolqMJRkqPjsbN7pfCLmzyq17zSUrQ
Gwy/XMmX/GoqWBn7tN6g1ICrTOK19mhxU7sAZ6ftoiDYSovcC5nahXNkVxb9gtkdXjFnbIqufu0D
VfFy04JcADpmHrrBNt5FD9cFWjXTE/XhxYeG44F7YvbW2xf/E3aerTv0nXiE4E5c/GOmkTfB6elM
E0qyex4EjuFZfhb91IEqw7QMMuBruDntZD86QnuawhhgSHb2u6fJ1twrs/SJ07Wj7tf3g5/S5mmn
/TRzvkKb8QqmM1+ytZSZw6e0HS/Lxr2w8kAeXOabDxf+hLSpAb7ouLhAWHPhJCxOU3Q6Z8PecGpP
wrjqXp/yj0zu5vu4iRPGRR3OaWfUG1WcQtOusGST9dQqR/KgASfiXrJ+A23iIgUiMW5oVYTDDNDl
ZjvHFzWujUKtNpFxrLo3w9ibn7Q9pfIhh+GXCkdzcvj3pvsjFI5PZBYPa0ceIdA314kQN8m5a4pq
I8uHILa7vd64MMkBIAil195D9v+ZnN48brx2fosUuAIMkzTmcUZjAYi5bLWnbNVusMkZkCnaTJj+
bYF87tOPaC259Ro87xQXyc31M/HNBcSP6mLBpPz3Gvzla2YSSHwmX4e79C3K/dtLqbkqnugXlhst
dKXDSZ2BqT4xfB6mTeP9+1HyrWj8f18xRxuzBqgEf1DVz9fohCgaD7tu2g/1C63eeov0Hzw3EDHK
wtRReaF35aahh7X8iZ7Rc/xp7Itjt24PLe2HZxRAnk+KFWYzQM2LEtmv9cSbePpcfRSPSFQUn1cT
z1QnA9ai25Nixh/B995vVgLn+eTXBI3+CU1lP5jLc90udjQ2JB/D1WaYKiLK9fbZdCek5dvazWmK
Y0auOQgwMDZrjszRwlWy6Z8033yQHmPItxuArvlefJa3ZPedzu8HgHuWuIMAk33mw4mPjNImFnat
+2rNfuYnmsXS5DMotnSF5exCnROEB6XaDmffPDtCgUGDO7lOh4f68ToVXq9v1zcDDLsVJpaEyuuh
/9LOXgrpTXeGzssmXtGs6x7Gl6PWtvRLe2ZMEJ9petv4Gndf4q6CvDjv3kHYdvzvufJOO2Gproov
PIFe9HF0HhyjxBI/xVXxRtempDIBabSVZuqrykDp2SD4NIwgPGEhr4dpsAoXh2JVOZhYL5rV6YEp
7tLwg8+2G039LgRAqL6JbgtL3B9lLxbsZhN4AJl70Y7e1MjpH5GqbSA8Wphug5Wc7EFrdCuJkQwq
7BWIblswbSGZxdw6prZS+6Ui9BBzP6P4Q7hnzflHwjeezN/25Q1GSS0DvQMTVG4aGZNbvAVMW1XQ
l7irJDv+oJtLboTYjKAAEhWkiH+GgBJoexAVSrnJlY9I2JjqLoxwrYN1PMw72I6a20wYmwiO0U//
ffj+zFMoiYlyzBTJ4OH633zGok+zIJgMfMb/4+y8dlvXsij7RQSYwytFKljRcvYL4cicM7++B0+h
0deyYQMNnKpb4VZJYth77bXmHDOh9YVZR8A2O+ifhEum8meBJzi27kr0vz3uV+Dmf60zP/100tzV
OeoXqrl+ufqNRGYUAj+9RXzCbNeeg3Nb0vNG4vJUdvjUFR4Uunia/Y5B14HN7zC+Iw9uJGYPLM9V
uAaEvoA+xFY/IQSiFuBozdyKgB2y6OZcuDnEbjdP94fFg7UwXIWERXWZucD6XdGRyXmTHZVNG4nM
InZEJz/JDshMR91lbuL+dZD4aUtDtvn/fvNFTZN6/aCjqC+O0mOJUDEGTrDIsYlf0SIfPnBy/36P
f9jPvnzcxZZdW1KYmQkf5/vX6KQTb0soTVBiYrzCdNsYfxwKpXl/vHyaqbJnH5Exx5Jf3FK/I142
hr9xhG1RlouQ0WrCetPftyv93bvNGMaZG7iQRr3U/j/2LZkcAZru7FtAqOZr8Z99SxICTScUqjjK
xPHcR5hLMdGzbiQrBoC/X9b5Ln3/mf/3oxgvfP2o0WijsvDl4qiLOGwIbrlrUhCOK0blv3+Q+l1i
y0vKj4EZynEb5NZFM8GcIiG3FL84hsQetuAZ5rFuDyfHcMicImSJSrBd6MCxaqdhNtc79Wf4ErGu
kjb6KNPl/ex7Rx8XOP7JeIgntgMzAZRDJCz2aje2FipTU50V3hkoQWQbH4CCWhf4rb8qoCbIRCU5
4ewCW1pkn5IWHS7IATlEEuSlRV3bOURvZKex7RuopxaqT4LRPDSCLjehB0GC+gRLpfHsghTYF1KT
mpvm1vwIwWeIjjA5IZ4Kauib7lgf9I1UOCOho8NCpGHdr/sPBC8t4+doWXhL7KveNfLHVUcEk00W
3Syfgzt4r66srXpP2RAzGkwhSCw6woaERcHcvF+Mgh2J9gyBQ5NGmPODuiEH4kpfYxBxe0Kxlyhu
05P2IlCBF8/Zvlyq64xcMdfc9jvYLN1kGy8yejLVxpyD/E5/y+F1mAutYnW0hU/EdcEh3BEnpaJu
05GqRttyqbvZtX/rPaV38RW8/mHp+cjwbClxUt+NorWsu6XvJPSZaY2Q1yc5qcVUzEmTZTItvACW
KCndC0ID+eC0dobUMQhBSF2TJGXMYZEbo71ql1jCy0es73cKeAe8Ma2dVXZkECLlssT0kYMCMbzO
Hlp2TgWgwYKr4W+U6wGgQg9CxfaMXUOy8oMZOX6/sUg/Rc8Yb0PtgIaSMjRkBSUMcFHv2jfvXeD/
uVyV/bogTb11YtWeztKVdJU9ZN2S2BMgIwiJyrfkXjoYzPRftbP1XH0WB+16QKOA3OBOPykryVWu
VuJmug4e9F24t66NfbWmboqXBvCmz+m+qO36tjvIa+i8yb1ybb2wSSWNjYcJlAwuvQD6BaJv5SbK
nPCm2YfRrEm6KR/M1NbP0l1T2tlz/yA/DB81IBfbFFHULQL+3KHjQItUA0JkK8HMG9jI9CPL9kEH
AhoA/UL181Cf6qO6KzjIFR/RlhrpnQEqVB6KbnyIt6TfTL09vSso9XrY305ZrqgSZJA6wwLrRXKt
b40nFFHBYDP+lO7SZlGzn7766hpoCHZd6snS1k8Ffy+iqHqBTgOtpTc5BdabaqUaV4giTbKUPxA9
83cNdyAYiItBJ9lR28YLdW/Y5WuN3yJyxgf+Mxj+KDopzQzFBkFdkOi+yN7MvX8/nsUzCP6r4ZTc
WRyor8xr3uo3VhWqwfTBvFPemze05uMZwgdYQwgebEj8P/G9IvXfv4D9xM3ee9seDZjKLyBvQ/53
ECGjCP9ZTIq4DYWAyS/SSxxp4gOl5UrYUVBy2TG3KdriOq8XMfJmCmJwoYJNxpP0pNxy/Tnm63c+
0g1sjHfjWjv9vpriy/hh4aYdRBQp2gyVc+XXhbuGMiQGnZ4fC/kdNxGl5kch39cIU4b6KaPgHXiY
1Zi/8n1J1NaQxfX+Td4dJ23YDUHiViai2YHLHGz5BMR1FYNxllq4zFXMWiydSVlw/TR1KpxRWZce
whBQjC/gpKLxhJOebSOWKkS552Z4kzq6AqwuI+63BDWdqb5J0CZNrkAp4OgfjYUVoiXRWCtITZdt
mpALIyaBJaRcJi/cKesnAUyQkpzE7qNRDxE9C5GXkqeuqA41HZ+Cx77WXSE8VSY+u13Bkqxq65nF
NYxH2BAepZB0znEAmKpbJe2K9Dx8U1v624ugx/HFii+z3kwq+mHUuGPt4xVAo6LSZ67cUHpvG6J1
mvc+vvOQtVR1tcqgJwXBe51Ey8TM7gQc3nmzGDnfWL1/SBRhXbFwtSOwKDyzWDwaUQdk9G7Gj6r+
2Pkf2arEwKCLwUonVDMVFWSoOXoaWjdYV2k65ex/8ADRRPIonbOJ/ig2J026yTk9/PHg/BPuXO74
II2R382wWRrBXx8cURC4APGUHyucI9HNaFwDDLVhDssQK/C+1r3pQAizo5mI2e4q5PsD+ipdfRos
2tLiUfePlP+QxFjX0S33QL8SL2PFuRW7vSbQZhKQQOYvrXVlNa9K/ZIGvHL6x1R8+v7JKshEuxKa
TWueGvFkmPsWv6h1JfUPfQGvwBXNJbFOvnLbBkfVeMvz48xyIXjDloiwL4qPNO1I6Hnr0s8qIdwK
0SJMIWCrhIDjkwOlwnaSbPJgTRSg2V1NqdtbG/5DxbSnZJc1W2vgWHqTpAe4ZGASjOB6Ku+zfDeO
jhbdq94tFLDEuAr7vVHeWOaDrr8prB1husuKXSo8kYSHtHfiYIPQT9q28XGmrEuskv5wVFB/ye0f
r/tP7RXmjlBncfwTS3d5wFFKJZUqQ8iOarmczBX8zihb6rELziqlSOnXmrIWcbRb4W3urRtxBYcE
wkY3uc0L77Si2L2yweiqC9vc33naCoKOnru9vP798fruiKHI++8XvSjyjGLII2X086OgnpNsT+KC
XJxNXJVUU8xHFRu7gfwul+sudRECg+dK24UJeMg864FrnusMjIndcy8xkYi2yvk/lf54B/5Vmt9e
ARI/kK0jpcHp9vUVMATPqPVO5cmiH4sRKblDX1wGxK2ojpVcxwbQshWNIh5ldSlkVwMx6ZbdWVBS
tZVfrQxsGeNaVjbabAwAFOFGKzVbE5dQGs6A7tB0xcqOzT++tzQrDn773hcX19cNTxEKOT/y6sny
cnjo1lhb2emfSANAGvhX4uLPFwou9ZwFSSyCebFWSGWb1Yo+8oFVWdle7b1LjTqvhvnOa2KHeMKl
J9auN8p3Xurm8Iy0iQW9RHSQog5JxlUP8yGQFkKpL/2ipCSjdwWRqxyGdaYg/tX7XQH3QK4IMIi8
bZSze1p3g+6dlU5a92zMvz+g/xtwXV5EeCtzAhW/6Fscsl+MWTVOVX70qqVK/IC4KmYbHxRmsz9r
BbGNquQ0Pqf36n0a77uSLX703a4g/zkvHLl5kXMuf/CYTR/dKUvOXvlptTrnDfBYAQvX46R8mtkp
RgOpNzdBvwdKo8YlQcu1HRuPuj+4ZRnaFa4XLwPsbx36GvOI1dpwV0i/cbNJcwwFLpKBGWZQ7CoR
3LIYj2PfAoGMV3Jwq6tLT9i1nAlK8H1hRkgQqlDZhcY/KMsiuJLxE8n0AQan7hQaEbUgLklttTOB
ehJ3P2+F3TcfKuSFaGuQewBCpOeIFb0n4dGj7B190zHj0g1xkiPnXobTYfBSHDepoyTSymLzlMOT
gY+CHk8NBIo0Dq3AIpzuzOZR5YTS66+KmMPf4ART4IDKJ0hmYDHIqdVo5Y0P3sgLjscVx1OR3Kjt
Ng3ObXrK4fuMOanQbIetsTT0DyWl2n4oKf3zArokWiw1RU6p45SZYKs81ePjkH+OUM7krrLziBa0
+diEwUKsrk0NWXkvE6yWLrOel2RCRjS9+JzJMgT7A4umlp3VVl94440VkYNzjMx00elLcQpwuD/5
wbnyboRyl3g7D8BVPDMRKKy9aDeUPDi0OzLlaBU3lnUjyD7nqDvmVouoveOtsjXluitCkoLPo3AU
0o4j4jY37+hdoGmiSihtWX9p/fsWIHSjtLauwhOgX9WGL3gVrITM1a2X/jEb+Ne8uHgHDN2Ey8RM
FmHVPwvhfxoMgqkKTWIM+W3reqsCmfiAODY4iMddvXShIp+Q0jq/v3jf9Uqc+ZGOMLinp0I3/rKp
oXRJEDRpemSFKLu7ITtKxkbgtDKNhMWureahKux4vB2yrUruUw0mqlzX/kskr8TW5RxVi4dQWkzh
Qc/+2LXUH3qkfDfWAnqHs2z3otnTxDFxx0PEd0tvw/a57jub9C87FO796E2eT9TGzsAHVDMSY7uV
HwMlWxbaVZDcQJ5F5k9H2y+Pde1MKL273YzuGNZ9sRmylVdeF/417E/dnPECEk3l+hy3DJyuBO0Q
qncKx9ToNMII1R1f2VjhWyuwve9+v/7ftRwcEuSZpauojKH+55T8zz0nUKYzJ8XLjl34MmLHIQgL
TH668Ah7T2icDL7uJhFOClA0bF2heG82lT1UopPhVaHVR4Mk+6Mp9L37pGIyZ8Y794N4Ey96iEEm
S8lkmPGRnM4kvpv5B+q+lQN74Dz1++//dw+/PvN8lsJ2Tztv3ssunz8p9IxgFONj6WrEJ7yEB3NV
HsS9tUXKDiY/E52gP0gcOIeFqtqgTo1tfi3Z+TXcC4cZ6dlfcX+FXf4mb0onuh8qu3JbB1uBshBt
ccu4+XkAdWZnV2S3Eat7Fzxnd8aJE3y/LT5wLJOuxB+6NCy8r+qr+IoFtn0oX8s/FHIXIKJ53Aha
e7b54sSYtZMXv1VovWRqNCgOUvqUmo8VXMZqbqAJhT3WL2WCBaHOHW/gNOVDKKGRk4SJO4QSoQIc
kDS6Pi1aTp4QMs8ydj0F4ocZ4LrCmSEwdarfkng7YWVWthlpAn+BKS5gH//7ATJqGB5Yi/SAy/G/
H4ttL7dKeMwosUaGtOUypPbWtpKwryvZrk6MtFhNOxSgT4a/1btNL60Sw83LgxWyw7Ff2awvFS1N
bCK+fquNb6b8MEm3WSjCTRztJthHrMxNcRjrWx2bUczYChIq8MXfn7x/VsiLJw9BCmxWNIOkZ11a
KSqL869WKHReHJ359rkx14qKt3eHxTAJl8UrLn/GwiyL9dqzM39pdgc8Z6WwHYe/VoHvbQMuJoQN
5iUGUff/ZG7/WQXKqItigRPmMYyZEWjLlpNewSHYDPeD53RkIRenvqW8XTbiplMgmxX8fekf4JF/
i/3FJTElWGIogpCYf9MQV40R5WHZhseKppVcvLfiYz7chQU+f29viQeF3lBsLITiSUuvMxMvH47y
ur6jdopgKTSUE9Mh8K91GjME0a8SIAry4yg9hLQorYQhIwrp4On3G/nDton8cu7Kz3fyOySCMrkS
MkUUDmK1G7xV6O2kfGMod+3kVuraoNsEeKa50gYnjZYjfbmcAR/r/B9f4/sxAGQdLzYKJ7o/ZNJ/
Pb40gx9maZQIB8F3QGV1dMy0PWfzFN7kceYR+VeC+MeSos5noq93TENFwHEJO72p6crFUt0NpUhi
QyAcuiK56porP8gXQ8+OXR7Kft+M53JaafRKvcEZCfrwq/fgX4N2Bf6xokdX6QldYdHe11Af2+pO
Mc+W+R4ozKuCJxEns7xrpQaSZr7oC3hKgbcJR/pqCisX/qvk2RDbRZeA46sWQAQpXoM/dogfJlrE
qgHl0dDGES5zCQMUo1aNCiHyDh0MCpnT/Dw/Zw20MC2ZLn2d/q8H6vv+N38ixBU05tjmLvc/unVx
KTV8YmFuipydw2mOuk4A+VbNdn5B7Qnu2e6ShfUEG0QWd9awLvDW/v5Afa9++BYWOhFkgbyKl95p
vfcjS2F7PHDeiC2H1SANtuZfEuIfhrTzxyhwMpA4Il++mOClyjSERsHHABkKukUiOOl1LN1rME2s
TVvsW8AupmtyIP/95/14Xw2MypAnDbRzl5SOuE2kXCLr+VBOR006gTSxa5nQl11QkDtCezl6V/4q
t+Yfc/m6YEQj9MbSkbFdGpamJBAkS4mtQxhvNDqmkTOpSyted8yH/5Lh/1DaIUfnD0uSRUzCpaZT
aozE9DM+TDcec/REBt04bx3R90/LJSuTmO9VetjjLhhdul1CfmqUx9xc68ZfS9Pcgfj6s/EWz1I3
ZRbCgAP5ujT1wtDDvY6Ngw/8gV5/sOpCF3OvSo8QIGBxbPJV+DblS6P9Y5dVvj/FfLRG3AHHKibw
l+cLtY0nKQ95e4RYdsuM7myqLxNfOWcQI7Ta3xHCulQRgORZfCpUwwYg+VobsBGMkLGEztoSZfp7
ogvnUkMo1cQrrfgYvHCTlvnNOKnw3abd0NNabEq0DH7mqkKMnqTDa8ywsQ0Cln06zhGzMhmRhdqc
ClH742H+p9u6vMLgiYj6RGgAduei7x9XglBOVcgiYQe8MJvipDj1c/mcPksPTLKuxf2waYiRsvXP
bpfdQgu6S7CTar79QVLzzj8NlKu5oy38hbys4k1+m5y1BevzInKrj2hvOcaTABIE3X4GXxLFJEND
2ZHXfyg8/8UYX/wQfgX3ix9DPNRlkpeUlG2T+1V3kNLlwOgoIz6yupPru1DewwsWte2oYtq+bmYY
9jpPrgZzLcl3UfsBIK0vKBaeG+vBEgi8RBmRPkfaU6yc4uZhHD7GEiaL8tAn10a9+n01+fe9Lr43
TFETTTxDGZ64i43Q6JVSHZNCOSDhktG2VW6iLojogQYC8F11dIWlfNln4FCXguC0vcMUn4ammBLD
4CaNU4WOguaqBZLiGsTATK7APLp0Y7REjGyGhdAAh1pBOkiFcwRxmBgNfVnorlJsgJd7aCuhBpk8
gesqWE7Rlbb3yrU07WnLEFCpISLJaNjtRXqWhrSfume5ohGRrDuUpdqSE2pWQSl39OJKGFYQ85iB
KozCl7W6Fgh5FhyhWTD/b5X11F9hhPvjAn7f9LDEwhkj+gc3J6zJr2tElUT6mPWxchA9l/E/8w9N
WALcKlB1NAuIrfR/Upo0sjMP6Uk7Mnd0Z1CbMd4bpPmaglNn5C9xGosZ560DbcWNEJKlpLlqDDtq
q/CoM/iOViMRv9OuJ8rWousDqudGHx5K8zVRboN8a+Unvbzt06UskyS+sPACAqi8BdSY058zHLFZ
aepSVhYgtDEyw/MN7kTYPOWKBNw0dKGrqJaTMsAVXSU9Q6SfurVakdi5Y32L/2pTyPPq+eXR0/Ao
zAciylDW+8vivQ1jo+i9UuPEEjKkXIyMPXrvI6JD6VJq0gg0nQxiupBeRx2IDQWkoPacKx+K0rt9
UOF8rh8CZWvNhI7+3fyDA/XdtkFFiinT+pcQBOP5ol08JWM71K1aHQQtQePQuUJ1HYKDifYhSRAi
mW892UdHvuo+m2cXy9+frG977vzxdDggciEYh87+9cHq/Snq8jE1QXg/MkdhikDEBXfUrK8q+aqo
oj+e5AsUPKfUiw+8WAqIVA7yVIjMgxrfxMnWq5+F8HZAFuI32oItiMrCWIn50fJulJTp9BFuPIK4
lq6jYHfkXGjtIm//AhrK384HF1/r4gUbRqnOw4jrUJIjJZSY4utX0r5XQrm3pENGIT4V5QKD7XI0
BEdFqzFaxkZRH6NZKKc1dga0t1QbR0pfa+05/pM2+/1EfPENL/oT/ZiHFUzU6jDlew8hUK8ulfxW
B7YTzStY/GLp1zpaBSQfRXMIyrdO30q9k/nBIkTZVzH2pfOQDh+/P0Dfp1fz96LWZeuXZ4vfxQOc
jKFSlUVsHuAMIYFCcrVp5WuJw7jF8VxDH56hp4jjDz1Ca6dTSxh3KXRYlVMXRG4cCZmTpPPB+r3j
rGPGTzmkN1SgCcKDoLtV2tsc9dDv3/r7TgpfYO6qYpCd9YeX55ZOCcRMm597M3pIRUygpXRqxXRT
hEwllZcwguhepk7Osq7DifJrBKADHEOYZyVVgAaOajwhXnZyxBej9dp5O5H2uEZ6Zx6STzd1S9Ro
TgRBuhWljQeMC5DWyMNr5X9Fs323lPJjJE5giDln1+2l9m3shrjVA0KOpPQYK9WyRwgGjFQDT0qc
C1FG4kml8LHonA9o4gKCzhSyWcp55h4APaOlQyjlIp1CEqXzlepBti+PafZYj+ri9wuvfSs5v3xX
SpmvC05DQa76NbG8gf5a5tuRZtjUQYU/WdMuLM/d9C5Dh6oCZrakRHv5jQjbpxslO6U2TtorK38y
kuehfPIAnUQG/ELUv4p41VaaE6jivFsP5eEqsj3CtUJOpFLAAq/eTuUZ8HtMHNfoQ9xNtHVPFkk1
0WgMX3xkke2hAGbFae62shal9zaZ0LrPqvwyos0XJPBgCmO67u336/F9So1accYO0uRiff0mJjSJ
tbFSLzAOJVDGbKQIwoavnJUIffNLjjiuFU5Z1dmijqTbt0XzUaJHYNCgI6rL6mA/Qm40GfzW7dpq
j3mI1m+ArNifhWLX00Tg4CDmj79/63+9xK+7Kt/a1AHOcoLC4nlxFwnFsbzaCrSD9Kjep/fFI8IA
JjbFKgb6H9rt2WfEbyfH8dCchleQfNOrsa33DXFMD/VZvS+fFYYnoDvh1IoooLwncl68d/1GvkXS
leoLUC/Bg3zj3cB92Wb3FtGfjzLqRNJvpkWZLrS7glGguURH1QZ2Rc/tA1GUhRxLsMdr4Sa9jxE/
nFjPlzVEWv+V9QhYEi2y/tb65H+FvsL4mwDzvdogM31GLRt0vBDAXlwXK9fK2Pcq/QBFeRo+BFRn
LSr4EEUbo66srpcBT7ulpCvJkvjHbRqjCmoTiPZXWfaslKsiYmmUTwkzk6wCAdTfjwS/WPzbzhsQ
KMl7avUQEHWd7nE/L+o+virz6o/18YeyRKGfQ/I7SSQcS42LuiCAIAzhV9YPbfnek6mNGvKdCCiw
oXiWORChd0GEGLCGOL708vvTJanfd2M+3cD6M0/aKI4u9rqYZC3WCUE9BBVkINcYloC0i8BBqlfH
6zDZ9Ma2qJCXhU56o9yiLAV9pECn6ZeGsGA3RrdYEmS2yKCKSwvRJ7luVWSkVNkD+tnEZeHG2cH0
ORMc/qCYavl7oJT1DG8XMb1d1SF8GOnnJ+YEsbWraAFhEhIZ/wKoEbrJMF+qQJVQMRHihxxXIlQS
0PxaZbjVLIthnQwuotJ4PTZXDKMpjetkqTYr2Xd73ymCRRAtWsWGFdyfy+vxo4V+8toQBIF+bhZn
29IzoHNPsku6vYpN9ZGShZcvSqBpAzik8IlHmtmJMBf4CLBC0qs0OJy2hPgQGDrEWAh8yDFIEYpc
Rhdzeg12styN39il0IpwkBhuUfR2rDrRZqo2sb4Vin3uudhGaGHjeMpFh/QY6EnovRqOT/EfTW2S
B7/V5/+91dgWv+4HXi7nsOC51fLei+0IT89b9C60i/5Tuh1e4y30we5kQHTy7OFtOHnP2a7YmXsy
Zx4ylKsslidvH9/HL96+PKifIoJk3hwmpCgZX7zRhoQlPQ6VwxQ6eIpp0c3LTs+No/RHksLKlC5K
3eZgilaOQ2LyKl17NyJKV/9JwVKU7hE83VZn7a68Ke5YgZDWYqV5UytHJnbVHgwHNUkjuBEpeJSC
6HURJTxkD8M5huP7iBfoWJx71qhn9JrVc3MQb8tjdafuurvpo7mjGqB9y/CwZ2c6y38dL/71Ni5W
amP24GtglWby8EXvo6+9LMtDTz4EO2Gr3Eg3yrF61G641lCb03FWvArb2hVupLfhrXv0X0Tg6W/8
U/0J07l5NG6mR+1NX8WHrLOzW3IX65fonb8kJ1jFJ/0zP6dn/Z7b1Mz0MQl86Va9q96RYTfv+n31
BPNA29XP0ZvwWj9br+0HE/4MrO6sDZ4F2XfFNtxEn+0TWzHTwqfxfeCVaBzzVnWKT/GmhjrKqTwk
e+wWLbIPFJgGL42Y+ERY02l40T79J+F63JC2WW+m++qluydO634MOErZpAsGL7QsP/U3Dg38wULF
W3WcXDm0s5fpMzoDM9sVV+ItJ/w72QGOvOuP08twwCy7GR9Q3dY36bJYaU/eYjpxmKUncecfoz3m
rLNyatfB3sA1Va6ttXwu9tfi+S/n5Xf/OU482rDg1kV67aJ6cWYaWA6Dcijlg3FE7o4dR+9ntb8p
uPVgp4lL6K5AUpyFscNFOl+Qs9jafeBwSi8ylgHyPBx93h25RmtPXbAR/r5i//SUUQeIOu8v0BeG
5l/f4mno4hipo3yQx41pEvMlkn/Qr8ZiiQ1A8rc5YljNrYGBT2cjuW71k2AttenGl59hYbQhSkHx
cWi2WvtAKmXULykZeD4a0LwG2R6Up66lvpRzdW1tdJikyg7Gd0XyHRoQzyK/xY1yegiENz4ZEVJD
Ijk2pbrRGXKV9VaQl6Pi9tWVkr4yn1PNtx4+grlmzKyO66pbtxrOg52lHDx19ful+Wkv+3Jp5vbv
f6aHtVB53N5KPviYRCiwT3FOxY2Gzq1Kt8ZnGLuy4cJPDZqD3DqI0zbNxGnD9npCI2z1NPLwk0ZR
ryERoug0mK/IC91zMNEpEv0baJ6oyRxDW0C16yL3nZFu1jjZX2Y15YddmV/CAFLHNI+x/mKpji2h
L3stlw8I5UvSEUtSY5ZRsgwHB5MJQpz8I6AcY8bl4ddzUZam+BNwKGsOzgJ+m0cHtbNTXkycQUQw
GbRbOLk6Fk5qw0Y6//ul/97j58JicUNcObd+vu0tBVGI4xQl8iEUTpW3h0uNa0CWlp53HtZVcYVY
uYx2FVlvyX0oczPu5wfiLyPzD9dtVpHwZswyGZXT5tcnwBhLPwgI36HEt+GyquYiuO0s/Dy2ibbp
Bfk2AFh8LiJvi7oRtL3cIyDgsLlA1WygIUyWlbT3abl1zHRtNHADKFXsqflyxin/lS/ww4l+/r6I
PqDtiWAaLnohZdUmsdYZ0sEiuJKhP7eMGoBvmy9I2Jlskx9AHxf3GlZ7D9MqKjryBZzcWilYVAiN
shZImo1/tUr0gTgGEvTvt/a7MgqijybjGyYOhKPTP6bmf94qPSuiJPR5Fi24BMhiKfax6xTbfs/Y
RH/HCZPucu9z7FzxKd+1jet7K3WtqxsA8gMBreWq/kst88Pjxnei7qefB/IIxcfX+6xorZmzE+N6
EejBsvFo91Z1Oyn3VX2lhMtxuKrUfTUeO8jl5VOe7oZmnjatpT+NeN/axZrKcIuegMxmQcP9YjnW
Oq8aq8iXDqm40uO1IDue+iSZK45mVMmaiBiQkbdFUfRclWelvpfMx/amF/84Rfz0JMmQyCQIS/OM
7ZKFk4YqfBYrFw95QQHUkLI5aVSy2QKljGLdCuQg63W11c1PIQ+dHt5pjI9kxAuiYt6ZJlKU39Is
JdpYXJnlyvf8+0Y7iOatb1zLkqv16jEx3d8fre+KBY0tzKTZbsHwE6V/2YP/ebTGqU/MRO2nQ3gg
YAuT6TQ71aj7SZqPN4qLUULezlgPCOL7P/f6H27dl0+/OPpEcTXous+nd4/kNeHQUpYaBjDhSaM7
sVcd+CEKxgjqLxgT2qZZdjncwM5HlcIbtyo4g6yyvTRc+Q+/X5cfqhCuC5Iz5sFcHWwQXx/vSoE6
3JvtdIg25lXPWdVNdYd8qR4aRryYzuIbYj8KZFyey3GbVpSzuB7qRYIDybU4srQO2s/09fev9UND
+evXmi/of27XoNd0YuNqOsTqcswOWe02G9IqheRxbDdBumqXeBoqhpOmQ+hHt6INFxguORp/7Y/f
W+lfv8jFstnmSeR1PcO5dNprpGkmLzQRxXKfS6fQv/v9V3/voqlIsVlsTM7JDGEvqvrBjCqha/Lx
UCPEixO6XUZiK8gAxvb+90/6LqDndUDOzq6Ph4IpxUX9UvhiW3t9NB4mbJpWshPx6Mcof+nQaGjj
JKxj0Bjo1+Z/2aWN+Vd8Pbvw0WTcsBkxpaYT8fXWKlE5ql7RjIfkJJAYP8+zyPVmLudhwoLy4sdU
UhBa/Gt4BKcG5Zo9hctmW6pOVSxAiJviFtr5ILqmsWH8NL3IqLabnQX1uV0YoLTVZW0SMTJRiXRu
137yo/SlgbELXxobReSas7LbDvPDBCgmPUUbaBR4cRkGFe0KaP5EFDQ2cplyezEodk0m1pIhZvpa
sX6xUbeOIdi5sk4IEGVoZ+z+Wq607wdoLhJzVaY3BhvipVKurWO9ittihNrvWg8yLcCEKfBhVA5V
QlQkEcHLpl2G3lXrX43pOYivyQTjmGuSWy+tAulaYaLXkvDuYDdVjbUE+zUBxr2O1TXNtHRamwWx
UrsGDPWwDNuXxlh3xTW6+IK2QrYeyc3M1sYMmFT2vFmAHrAAkpKmF3+tzPOjdvk8AMISEaQyqQLF
9fV5qI2a1BJTGg5g1uPy3hg+c454hXUtEqYDylHeRxH08xdVeyY28vf34N+eefHhCloc3gFRoyl1
+R54/lBluRqPh/ITPX986N7aa3Ak4+xXblfBI9qqNN5qxRUNzcmjh7SWViLAtx183OrfUZfHVb+1
CoAXxpW2Qa3bRY4UboGqm88tIzfSy6EttUu49tVKAW9N9gsuTx9nBY8nCysGXMnN9jJH6z9UVT+M
STm7MUOYy3t+4GVtL4xF2WWD1h5mbSsYFkJ47ssPi15TvY+va0LfJHd8Eri8/Pcv4m0rOm214haj
2EWT/8dewxt+eauZFDJPglYLjIbBxsWqPqW5lJey5x14taQ5i28RwCU/Sc21J63H7KHzcCW4Zno/
qKQnbsIP4cBBasBAHqxQB0DKj9Otrt+oc+z2sTW3hugMWMn9jendW+FT0tyoIc2j9kGRDjnlY+gT
DX+U6Vqn0tqX96n6VFN/6MuS7jISRZId09y/U6z4KDLyE3Omo4l2N7IEClO5lGnbhhjeVJn4xQXx
1nG5bZO1FZ6n4jimN4xZIC3TtgzGm6S8TWkE13s5XzXVHi//HE5YcVx3NAVvLw7eBaYoWuucbcme
Yc3rriRvhRMPfQAxUbddcteJhznPpt0pwYtgbjhEqM2OOD9AWQ0nf80Wn2PkylDbwyU+XemJILhK
c3tiMgeXhEOr3Qps48pW1w5lsK6Ge2yoNS0h7RBgLulZcpsbLmkDVYfHshDP49iRS/WOjERRVgbd
sggWV+ImHPWCcVe2G+pxV62vzOGm97eVdAxH4pU3ps9MFYRW9zr9H8rOa7dxZFvDT0SAZDHeKlHB
ki3Zcroh7G6bOWc+/fmqcS6m7cEYGxjs2TPTtkSyWLXWv/6gY+2C4i+c9/pwiuYPG2cjTPbNRaWh
b3mwKzp+524EkmxCtjMI9R0OtuquxKR+PAiuT/faZtMEdwasd//UoqnRPEQlXUNm9Skwb7T+PW82
zngIuj0/NU1PIZGwzTZzr1r/pgTH3L8Pg2cVa63qlISHjky+6mYCflil5mKrhPuYY0YcOv9MpzWI
laqs5mk/1V4b7Mr42AsiKm+Jzi6BRMmwJzZj2KjlLkk2bYoGY1VBuSDPy9829TozyBY/qM5uhoKr
TjmZtL9E9gFjOStupxY+PI4YM65rigD2bN9s9ayDSQ7muzqezHQNAYswM29IL3N9qNAAF9u0u02T
x8ZfTcUu820EyJsAWHxaDLvpYU68xNxF9jHFOD8/tumdnR4sddUSKW9tRm0nlarRKqlWpfwDDxkw
qu+J6SGzb0P0nfbTBPNgpqJosydfYUs96VgLmIdovJ3qi0gvWfkUQSUuAfPQwPfWEzFCpG8U1SrU
tgpEuWBDgM7gr1vnGmgvYb0rpluh3TARDdRrA/w2Z5epu2NOU07eRJ5SvGYQYxT7Otzn46L21B8A
0D8c27+2bWhthsZ+jSEe29tXfNmOcdky2pHoyIiqAW2wob42c7mcocGL8BDrn5nu1dax7Pd+0z3Y
aryxpwn51uOwzqXAbULy3n+KtFnU7N3trK6M7NL7xjYa9lLJLWJnNYtNqO4rC4cpFe22H7zVNPP6
OK6K/OgakHfJ6f7hPFK/wTFcGeQWBElcm/lNHCRynlSOEcrJZmmJemckzxNn7w0itHw8pfpmS/bq
FD6VjAvzcTPrmH84rwF+7I2yVHTDG6h9QoMEl3Bm2FqDzbxqjZQxsK802T53xJ4HbaFmcLOVm51D
87Oym6XWI+ywQbOhX9lsVulJsy6cyL3+aJFbYQ6HbEJlDq7siDule0qC4GZMGwCXRT5iI1G/24Ta
TABDaZ9dnRDVspN67cAYxa/fOqfGOf6945VzSjARDDf4xZjmbNLfNcQ6+7mOx62w9PfBJuL2nALs
U6AY1NyNvs4Y/EzuOsHukKMJhmIhRWMVCkQkOWW3aHprwQ5kIkE2ZnZrDLsMMu7sQxLbG+TwzFpa
2rzWUTcK3iaBG3nGC9tdpexmfw2gb/jHur3WBhOGBgQk0iIv5YWPqvpJGQmr5aDKLHiUBOLWMEr1
Q0EpmWe2ROg6Zji6xYhqSJatxfku2MzzeVWUkrJlqLsBJCPzT7rWrGeNYSW2CW7x5kvOYo6aHFlb
O5yNcq1jbTKwy0CoIsiHtyopn0LlYka/xMCA/G2IxF6MR/J9kzTBYIgDboZXfyZIG4n3ndo94K7o
pT3tdvlZJ/HS6uO97wwbEn8vKkuA0ypJq2dSJbF5JVpt30OAaZOXprniyQhL9ZgF2AhxDZHqDc65
ji56eJ+LdyOx0KNx4qjEhdULPCjrwFzOyoeGhjJWcWd91K1sGYp5UzkYTKCIHJl2TdGTo7ARijp9
ERkRjdwlR2t/KVn9ruXNqlYfwzA/ZfXFyDV+ygfzBMFTH4E/bnL7zcrXpcC0IRPOLWPN+6Hc2MF0
jvBlWIxGuh1s/VQML5VNfITmwvlamuZ66o8qPixWsuFTTfcq31M+ge2gZ5vIE1Jx9XzfxR9THrwi
4wrb7gYVKEPuQnfXuRRXJCE6ybdE2+PvmemvSpG9D31zEAUeaeYx6sh6hkGnzKF3AdCI4C/Vy2Rg
tfqPFYUu2npQKDM3SayG5dRW+U2OrN9KSAhbVA5rLJ3oqp3ByxV7WY7WJtTyfaES1qYF27kBGlQu
81OWrJXuMzc6dJTLXHl2WRHl1L3UtYLvzz6uHofslTrrHJMx3+BIAh8n+z0yLuFodscVFB3DzlaZ
703qKqLwt/d2f3TjU9adSPhOg8+sflJN2qmqf+gOAY+S9wnfI5ogY0v+KzmTE0jkHLBN9OJBgfaX
tfduGp5zGwGv6U9PWr0pS3xNZmvjFG+mMa3KKsa6x6ZZD7CsU3DWc7YZh3DF8NFOL2PuoFAhds65
Vma3VlATxKhhC34B+tNlO2mHcU4JzDyM9SGvbS+pcBHX+pUi+MqmvZSfkQUTJjqYgGraWk9+OW3l
QeXCzQxiknEtVHPpM2B1GXSN07iKIpiVztnRPwnIc6CmypuO0QFwZpvRz/DachIggFrHQDJauPTr
M39yHh4o/CpDJYiPhjC3TrFxyoxdfI5IyQF2DrRVh2w2oH8cK9T8U0WVuu+6R5t1mmXm0gogSA/h
YYwfAxHfNSC8liS/ECerUc/5XczSactsO5XH2Nf2cVMvQYSb22gA2KQjbXiKw0ilirlWS5pT7Dkc
ReNEZDr5gcZR5J+FQ7ib1g6nssrW9fyaDVxfiCyEYZET3GZj9ihy3APyyfX8qNvJb22wt0YvKpBv
zKC0QwRoKTBqp23avLkuIWPBZzKTCjTHpAB3K6Msn+UzSjJlU/Cw5X6nmQErno2LPAZMACdlWddX
1d0IjIrM5NA34dF1aKJBbvjLt/hpzhCVaO5MpWIfytsSqmbAwjaT9jZy061dlnv5mztmtDqhgT+5
ffyZiH6tGNCXSCtt4NxvjR5KoUlRVCgP2hTpi4gdTZ2ZwGxtY8+a5ckspZCbUC6GMJ8g42N7NtvY
m634PhbWsxbPq8bN33qm5kYDEhRtOgP7zjHaKU2xKBQQif8uBb5DNHBOEOdDAKMakJl+f/fFZTto
dWAp0M6kPwoePZXYj5m6nVVYZ/OL36lrMxhXLuGIhbP54cO/gTTyw6XGSwMdROv0pVOzB8WN4Ko7
p1jhQMVrWCW+DsWxGmxNd/C08bdb/CaQHfxX4KWheXXzatprox1+uA1/0OQvD44OHeoNUmkNOcWX
OQt1iR7UA5w+U1xM8vHGHRKWjT3+5slB763TfhOPXp/j2UJSG9WBwAMnhY0c+ngDF8E2IGvUhTDe
vWnghB2zDJ+JtBEuG5dI+Ue4q6znYzhV67aqaIlw9KQXn/qdzmASIHLp/8q1I+/3gu6dY6wHR8HQ
Q8/oxkz6Z2sf8U9VtNOorPTjqJx0BTclU/kwV+7Y44ESrZ3i1M4nPTha6guB6m36q+6HH2pHwKFv
7TV3SDrZ0F/jjfJVDte4Zkn02+CcaGVnS1trc7WI/JLe5eoHSC7VQ6bhjwUfM1+VGQpyLNz8LIHx
UnmyZMkLwoNztM4ID7Ti1SKbtB5/18ltE+394s2dj266j5QPONlLzsYOhWwRftY5GRAhUX7DngE1
8H6PAypNDnljRbNR5kubT8uQEz5mDwjqZptiGNRNRw5glIlkS5sKc+zxoKZraVaZ8RsZepsFSjiL
GFI1vZlke4lhUFRbW62JtzV2qMiKm0I5JGB2Wtkcq/Ri9P6yUR8VXLum+M3HUKWYN2nq4zQ23qSo
ZEsjvWEIQMCh9d7FvDasaUeZdnqK9QMh9OWSJaZ0XsK26AcbyCO5tS7hVBRDyQH0q24MRlKk5mHu
JjhVeHNokrgzOV+c8BcTNlL3Wjsmn3QvQPATJYIvBgtJ3QdWcI4Dh9+YYahGbVZTI3A4lF14brS3
yUJ4rPxq1PPU3SjN1t100TEq74gpXLiqg6QCTgpobNYDy2i/KNL9fIUYRLF+cif4Pu+C/Yc3N6i3
jiIPS62/t5240NMorEz7NDhPeefNnb2rqIFTRPHR9Oym1Nslcumwnp/zJEARi8IqWSYzU/ugRGZx
8MXtf29G38FQ9M+GEFD+CRU0v9HZa720ZtcZoa3xeke6vezwnSmGduN0ZH8kj2WiYpXozWDDWnvo
MoaozVHTKvxkj7oz7AbiWBOVsgn7vNl/jhRoohh19JDtkhGtZnNOKGInh+ZGLU9V1OyV8GwH1k2q
KS+VuCbAvn0wnGVvkBUTRc3Rhw9kdYQyqN1RLFpZPusONF14Jfq8DqgmIlaH5rwF9k8eq/IB/LUh
OprGHJDsSh2PV+frGFAb9dbIZtM9ucT9EbDde3Bv3GlltXs9vKG0+++7/9PHfTmGIiPLooCsBqAb
qjFanY1qriJ7ndVnUIjqJ9KJ+HbyyMtzGQ4I/tc2v86AQ6sqYzfX3ZPQPsfGudGA6XxkQRQMoTGu
/PzA1kPhznikw1M78YZxTyNX8kzaB7Z0jY3M6HjpV7ZzX2bwV3mDlfpugmX8mfXmImn3tY1bZoRP
YG8jd1umiEbU+qft+Hsrz5UQvYC52J8Zy5837R8zLFPt5qqsuRLbxasN1CzawVwgS/mR5tWzRLb2
1RxlRLFgbzFISPTfhuKuQ3ZO/VGUmMjBz4utdx+/OXzWeqyilI3tzJ7gisAFB/8uxbTEBEWd75Xk
xip/m8VtSySAIatkZ9lH14L+azDMjWPshcV24UFJDemR9RCtU+6cyGLXTkN7dPzPuiMnG1tD3dhN
Pg549mMBob+CJC//HsC6y2Z7VdhUyOaOfjSGVxeV6UobDOkX30AMSq+CwkrLP/PsE93NKrEnDtJi
xVTLU6wHp8JNQiFNbvBsNBam2PQ8hGnG6HR8ZT117XGgSYs4Kwa4W7G9aqN9Fee7untt+8pL6G1J
tcBKEROEek0Cw1j/MI34A/h/ebtIcWa3IfORp/fVFM6JDTt25wbhQ6re21aym7BF4wjt4KIvK2gI
ME2aelvOu9R4dqLHCC2LeT/FkJkTIq21ZYJBhBHeTZLBsAQrMqZ7p8X1ZFyUiCljJccg6pwm48Kc
r1wlern/+X2FH2BgAG3D2kJL/ff+PY2pqQ6JY5/ido/5IcLtONwY0XtWb5PseY5+mtT+wdq+3jHc
F00UmDhsoC3++wOtnPmNryr2SYHHPU2vY/I2lJyMpafyYoWsENKcVo1TeKMA80jslTmZi6xy//AG
wvB9kCM25660X4dBbEvV8KjrRNJtY+NaZRGvP8ZDbr5RGJFDURwDtm58QcejgCgHxLNQEQMowEp5
qCFAOU0YwTkjylqehikYnr/6jv07tMt9sxt7zYuqEia6tZlk5Ye9kgABLGDXD78NdzuaLyxeLS9+
MxaJMYW1twa2o+heB2wJHXsBdZDp5mLrO8wSs/6RZzjX+cpWmxtlOOfF2+jyrap64WIRr5vQ/4O3
qXkfNCxQedX7hkESYqM0fTfJlwzNexDSufmY21cdLC+eXgbrNeaialzYkhobiPBzDD7N/13jj+0E
hT0GGGTnwmL6sq/PQ68wk2tstO6fc7en3sP2AlAsbRMGKMiN8Gn/aW1+l4x++VDj77WS13lv1fpk
n3Ibk2zbh7EP9Rw4M5tQGMKJE/YvEkMPugB9mCFt+akL7gaGo0LtBRpqlaMzQ/PxSoFaviB01rA3
LuODBOpd2n2GMARnqHiav+nqnqqA1Q/rNTZvYqi4cufD/3zGK7NfRtF7GcJvGoB88MhIWS87wzhJ
GLn2GyQbb3Wr7M062OT1h8nDqPI7/IB2lJqDg/dXPj90BhBWSmmmKIfw0oQ35kd3r3hTfTRjT8kv
EwV2Y2vETSCGw7ojiraqeeRy9cnwVMBZYfteWlerioo3pZj5763gey335XbLs/YfJ1AWAZuJmGes
9O6GM1MzzyAkVPc5wwXfutL36NE5iU+yNMewcDlnOYcMFelEJfXTt5EP98tGIRhGwjSBNoQhz5dB
bzjPahg4SOKH/KRn+zlBCsxTReg82tmmiat7X5BN+lEH+ianMcgqlgetyQ835V8KDBrKPy4BrHyE
CH/flKrWVYLzHOuEm0Qsll3MgM696jhoNtwUPTi1xWdvIEtsPy0WZ5h6+mBf/B9GGN+JNzwbIqIp
ESgQKOYkGeQfz0aNW5CowLdObQJOz0ii+T2pzoLzuegbZvFEwmvB0vXPpcAT3LkrhjUDWx8GdjIS
i5xxrmsXxbzLsSi2DC8qMftUznb40eOVoTGv+O/b9r25RGb/x0aJysy2mZn//X31vB/yVAcEG8vz
wPHVYo0xpOlZ1r5Wdhr6Nzk5rVjmKtNmXyOJo5xBuz9ndryxurZd+DC0ntrEj87wgtTLMpC4QDpM
iU52cVFtWuYs+RY3wBubfQ8UVyvivexRe7yiwtK6muZLTDsLHQBM7b8v77tigcsjn1jWnmBEJMX8
fXk+ktk5bg1xGmmxVGSVncMIYdsbXheCiqaPdK6bn9+Jby07QQmQ6XRpuYYN51d2YQRC7HR2ap3S
4OKn+9L5UNtXBbi4CHcOQubAMhdsyo35IVTcCyLG09EyrrDGlrVQ47nD+YcbIff9v99SvpFAOKzK
EIlv9UOs9mWclJMFvXbNvtsOHkOi0XqlD0CdtMG2o8Up0MZPOSMg/Kdl9i/PgY+XGiteTRSof1wf
/vFaZG5QK4EP3Ar+zmRDzfZhtcaNifKwafZ27kED+e8rdv/1GfzjI7+8iZFjh+2gdtapGartVHhT
8BnBZZZjr5ZhTTlGD8GEGY9C2cCUTMDGJpVrZ9X2A2cne0ceQeudF7njLyzW51A58OLnjaIz6KIY
ZOyhQFAdbIbKVnuTAIHqaoDpQXUQevHnSTYtc+m83EnfNx1jMaNY9mO+cZwJq2hnmVR3wro4Ju6X
gLhVlG9xrzpUyuPoP9ArniJ2rmBkJlkey+mD6YA2PGLavOrmcm3pBe/f5AKAuavcFvGqV/1NVh1n
zI6VEtf5SZ9v01RbV5D8LFFt6HhlCW73BXZK9aaKEfjNKZ6e6Ps1JqBMzEPh4ume7/rW3JTojxKA
NmaEydKaz4627xPpyUElD8Ib6GfbRuQZa4e6nHAS0KFBo1MZzkyZfniS/7Z0//Egv5S+GIKova0W
1kkzPtLGc/olkBVzXcy3fWS8rf3D5/1Lr8pilcGz/GV9tyAJS6IZmbVaJ7V41ExI3PXeqg4KrWq+
K+wJig+QArR6y922JXz58nNGHDNRHRt9we0gJ8Gz8a4a/KvPiWxoxGWL+9C9i+tf1II8hNks3pO5
O2HZjf//iGDJdNeq8VFPP7z3+rfBs9yJbGhC4If/4nBbCarYUXAtTBZhsTjdeKeve7c6ME2UrwL/
unNWRYLD41tv5CttvNrJx8l0M6oGRHHo99T8TPH638/0378XXgaoZCCui6/nTssSNEstYYfMyvuk
V/GgRRcaYTjRXA0MMEtunFKfCjr7jAqqALLKEqhtMzElF19vn2G+EwXwKc+pptfpRX+irWt/Doev
e6YgZFEqfUnqU7+UFMaUaYrZYkVTJtGj0kdPstrX7HFttdexi5dyfjIyS6uGT8FrgWWK7dAkDDjz
Ef7VNnc+em7MxxGD1C+NL57asD/rqK8UTb8poZ5tu0nDtVpbWaZ58ElTcOEo0ATJg1JXP8e22up1
J8kLCh5Dwojh73OE9d0uF49kGyDsXXFIy1IzVdx9TpZ7EEJDQzcZC5mnAiScnfvuUeJilIhqWPKQ
05iDr9sq/nkOL4UUL3joQVoXqDI6Zkl51mAk2TRzfVfftaZ6tXg0hbD3BEhkeOrWYqbnZ3BQdRse
lEOyBGV9zbTCarGzruv9VNX7lzAmiSmMwwcXcKZxlnjlrosJY8JODr/QK8q/J4KYvPJ5uJ2sECIb
nI2cGSmgvNxM/OaewmPpYFVPvIXmu4Rmpbe5UmwCw9gNQttlQX4IYDDKZYp67hBN47bK1S3bc6kr
eMJUz/+9bq0/ZgN/LQpALComzEYJ+4Tp+mU3CsY2GlStLk+le5QbwYBFHq4Fy1RAcQNiFmYO5l17
UU0IYGn/KoO3kvGTa8tEYfeu7xrPgGTB0kKVUSNC/ezzN1GYu8DBRb4cNjzQ2Qk3drsn7HOV9/Vd
0DcY5opnzQA8gu9iUIHVaGCnprqBc4tHAFgRIZbAYm+lj9VRo6wHB4UkSH8LuOlgJiOR9Dx/aYhy
EWN7MeDEq7NzO5cY+2B/6jKv7rP4UDMCjvxwE4XDjW1wIhovtovFnYKFzDk3Q3oNjE7OURNunHhG
yw8Vsh2XTqp4jRJtI55FJLtbXYPhJdZcBE2/3YxIXFHx4uNUkqxCP61cW0Y18uz1rW41cN5Y/rQl
zu5zwCDIH/uDAho2DqgQuuReXrSef3YGS756VMkrcBI8EHXaCyrtcageUwGYVWbjMeg52g3nSuNr
5z28uOA460jNQnK0iTnKTftMgCoMGX+nxdY+7oNlgX63HzLMgGJ5lbKh0lzA/gB85SgMnETGo6V8
5Mi4ghCSJcMS42phgqjP+Zo4hQuAcZjOmxAYIXKre5s1HXI9yiqenHUzXTusHqy6giAKJiBgpJ78
mn1f2Rc1qJl+HgsD51zNG00vZl4F7W4Zh+Q1JDm6LIjIhX4EuZ4a6HE+5nWJ/ulHzjZSIEAnjFQn
bXx3Q05q2+Irz8beSlEj5eo6zKalE4udhmFkHKx66Zwzw3Z0a7kt+PVH5893zgTlFTPYJhxXGIXt
rAKQB0grTYdNgyPQzM6jIY2XLbj9ZKhMUzOk2CNFNMwS1ScvYnyO/eEe9Hphto82thuJX9+k7EPy
/8vbpgGB2D4DB8tLg1cx5bc2AhFRrfKuuyZ0Y7MFjTs8t0Jdp+jU6mLei4bfjEZCdAdV+OtG+13v
+858S3MuOWROYyiHiLUp9LMrMBAsVtD366Gjup3X5jScBVPzjjkdzgxuu85TbAWhcRAhg7Mmqv97
fTwrnC5D/aqV/SERy4x9JjtX7oMoIHoAg5p27LWG9TCHJBEON7J79HMTW1mdOwObJLL2TWVjLmwe
eYebtiTyhwKzxAdZ8nQyfBbR/DPLccgz6OHmFZhNyUu1y2AvKQAOZLDEVJaW1nkxFsX+/7+wDdk7
OtFPAxLChrttw1RK+8+gjj6GWiOo4QUYQ/ZjWvCY268qRg5FbHryPZNzFG1gRqIfO2n93T5mEdwv
4EKmeCbzk/BaByQ4UIM3H4z5phS8AM5yH46HrrwEufRB4QXGEUr+oJGo61pRb6b+bMKqK3p2HwgQ
SsnMUVnJcWtCFEJZblItvRuN4jhqLmOzeS2fah/PiOix+YCdlYbqjamTVjG9Mld1opbtB+uO9o1h
Nxa7by3i19CATM0ZELIT1uZ9Em+6AIVsjw6cCWXKTJDd7Nni65EdtmjH+L0Bxs40QiDHa1jD2icL
o4FTEWUXNy9RH0Bda71I1Uh2wf14NHahEawDvYdgN3GrzFVTnFPq75giOkbJ1JgU8/1n4/zuxg9t
8sZ5XsmTftBfcM0hx0RZzuS7GsrGUcR6cl8kAEy7vNKaay7lDe11xk1i4uRTi2wzkYjCo5NQusmE
FMCPWioFQceneWXj7GbuDDvdjkqxCqUBMVPs2rlT4+s0aE9u/QHQ6pewKXhhq6K/jKg5WuTUAr46
lBIDSrrDwerUa3VEyJZ7TYv8obZwiSdWynxvSaCCJUYq1MWVOge7XMmOhKT7wwQKb4MMGmV6n0bx
AbjTBdWvc3dtIKTKTe1Gbd4MWENRQzSQflWYSUhoS1bcJn2JbFTLfFqLUEpZkdnDUORIh31q4iZY
da9BY+57Ju+q3h149ztx9nNtDfYbsE84tLpZ8hEwVrASph/MbgCQa6zEh4IeI4PkVEku3KzdKEnP
PwxLVb10brTKKv+uywdmcYB7vb6WQzw6GyPlQTHe0IMrCsT9AOdkmAD3bB93KE2KebFIY68K3oT6
GXB+SlRDnpvyjfXjZ+Fe0oRoK+OqNSp0J50oD8aeNOcmbH/XMtcZO28dlmc7nnbStAXfrV4N9on1
MWHjqo0Qth41nzAl3C2Ii7a5QpNVCjiA+xRdijtgjYGrPtFiwcyMSuTbxMTuSd5e3gTIbLoxQo/k
Ta127qyfcjZhUcAOwrXAJkCHAReBAldWbIPsg1fGpoEwCoiAvrkGi1h2VUKox4eWY1rCWpR3Rn46
vL3FoBZYr0NDa32o58pNgkcA/7lgOC83OheZc96w1xv9RrczMo14lI1xqacrvMQwYrgETODCLKXt
Y1+z9QYJMZY+/PmIETF2X4fYWfc92clR/luN6gf5r+HrTp24SesRfYr0rahJIlv5NMqVqngmQAN0
IngfM2536wY2NJ52TuhuVEIXcvrcOjHeoDae5nGX2NpOSVHS6txC5XYeOMJZtgpM/iTIzy4bHAQ0
TwNXCS02FMUrpnZrDvY+BkEOWhmORdYrXEC18uLKZGTHrugGrLkP1wp/QW8u3uMCEt5/14uaRD+/
l4t0khYaXeleyn//B/CBltgwZ70NTjkpjj7FiRpDne60pTVR8Pqw9PV6GxORgStIAMW1qsIfPEu/
TXopWHGel7GEIDBgkn9/g7IwSDoiWugkG9hqfqUgwzQPlqHczJnwWcUPH6h9Q4TlJ+Kzi/KGbEk8
MP/+xKRuzbDmbDsNGecd8/eqBshAbQAKKs8qAWt1TtMNB3ZPtSdX4gQ/8sepn/mvXwTnI42IZNXB
uunvL2JOGAjqDOWOMQYS9pxfHL0/qM3F7z7Y3Wo7uFXgk6gh3jP5Bnc/BBT3WPZvVEGoSwuLjCn/
oN0rowL0mq0sotWc1l5R7HldQNKvcWeRPZLA4sZWPYJEl6pkwtG4aHiWkPFLFIdLiag/2uKI3eFK
HXN8W+r1qLL9ASvFaCzdcRcO51H8KuvXEoqwa/xCmLitEJPoac2cUduRE/ffq/KPJ8/XVWniA+cA
UZIf/VWcZbjzONXpPB8bXpy66jErIJgwHLNNPXq4FLTsWJXtL/0BiGcMsY0Mtg5wbUoF64+7EceD
XJADSGyKme7yHh6sUW1LmZ/WxTIXjwN8iLxROl855lbgEFFpKio+StacOEaL35UIhFdlyWyYGIzL
HL5lzaXRbif9qYjr5YMC9ThNaRrCS8mM1s2DbdJXEFMpgm3kGdy+BsoppCy3vw0RuJpmsIq0j7hC
yg63xsJOSxEPhMzsIhwKs+ZQDe0uDR+4J/swrFedE0H1rDB5Qu9ccGIb7egNdB2VKfPk3VD5HZli
EXfFyS+wIXNLouwxNlU+LXVaKh3BWvNzwkx/iG8dd0U/zfzdvwHe2UNjvRoBYYhBckvryqj+Ryse
Vu7XBwhwwjxYIwIBBs3fKztu3D6pmjI/aSiKqGJD5viyY6K3kh73foQj3CuHevTTy/0NVeXdtnRV
GtuybIQpceZ/7GdqlQ5djjfwiWNA4kcOZlei8W+LhsOHCk38zPH8Bl3Lj8T+z4YuCYb/NdgizCNX
RGoZnAra4KmmTzJ4m5NiE+fOr5LtJTU+6V0Xvv8RhGKXIN0LUpz/MXCvn9L0mDRrUhbIpqMLnZ4I
bUIpRk3d/aSg/y5fkV/UwWkLwB+Jx1ddXhIOdlKak30Od2OxsEYyg5bF1Z5X4n368MMdp63RA9ge
/ReK/urYFtvCXpNWmBHE9wh4MzFatvdJeq5QMpVXKX6If0+7rl6Hex3i27vyoAkSkVb/vR0Qjvft
HgMTotIEiUPGB7b8BdUYq0Cd9dG0To5znygNZo++QCM6YOWnop7vxEGWxxCrqwQmvB3+kgWBFbor
ijTZ1rWjlOEoywBIw4BGTNm5DMgxsqz0UgB3lJq5BZLaaP1nH7oL7HMWliGRu2jpAh5lSr8csg89
DpdmZT2pc3pxU9SYokUa2N7ZWf1bLjahSLi024/KuDo7jYVtI4eqg5ApOwn/KKqXqTyE2UBMFPHp
qrJw3Go3DYBT6qMmGxEFvjVd9QSlDFfBRa5WuyqG8yuSp6m7ignfF1xZELuoM4gJhwY2+YemBrrP
zlp3NymXGh1FaiW0GtMyBa2brdsuj38T6zXYwutqCOsKZVyJpssqiE3w4bUkd4hKPDNIbkywt9g+
NqJH9ya2beLe8L2z7nNosSxGYRYQAWjQ4Ej4C17GUaRY/JIW0DZewv3KXWtpUzVOqFEgwOYh/EKL
sHfFRzU33tJONUzR+wY+wrQqNF4XftjVp7U+fzDlAvMd83QddTin0JfQrfhgIgbaQ1MyEos3Cfwj
7V42kD9TyNA1B3du4vsZyKmN5hw1mtr8DQatIlMRq/lGAQ1BJoZ63u88w7imBsIbEW51fCvm4Fkf
6muT5iTo7mUn1DLU7H8Xur9xhPJQY7FhiGjVzOIogn0/PKjhS5geSv02s3a9fSOjqc2NG7wN+jEs
jtIjjiDnveOfgvA8+rdqccezgH3z2qHKy3BPzWSUoqDqQJIjl6gukk3cnQfXfkAg01rMDd5o/Ll3
UkDQpRYD2tfbrvAvAQ2Y3EVp3/4QZ1lBLhZAaaHcSO5A1L/irLgGCjJMTBziFxil6XhibCV/KLY+
1PTkvqe8ESm3f6L5U9poOfTniGHPiISmw3HOZO5U1JydLnxm+T7Fz4rxHsDer/3XJH6qe+mGJMR9
4b70nbOwzHkRErq5cvkBE9dF239lGDGKe4FWFXbY1HhRYOMZ0j7nQKDRVN4BX/mGsu6mfUMzaoCF
xCXz5WgTpNNDZ4y7ofpFnS2lQUqX/UYnBlfAFje1AQX2DwHzLAnTDe5AKgqCHPhHQrwuTlwTjV6u
157MJg7ja96xBGgadT/emd1OjaNtHrvPdhY/Jigh+CIxZElfYsMVkid5VzyOrBWinTZ8pAwjj5uT
HZsf+J+l7qLd9dckoLPHPKaRuqxKS1otgr2HQ7TBnB7pU4AsAm2LsFB5oChGIbiysdKSVJ/gzTZf
DJcwcYEim9aOmVmj2nvG6r1zqxU5XhzYbsbd0f5laJ48LfUIOQDIvdzBKqvfJ0A3eP8TaYIlV1/C
5hHLZp5w2bdpWdkngI/aiC0rct5Tt0FYC8Bq0wvGf1gGsl2WQ+0ax0Ve3D7DSYbOCT5I+IlG34cy
kgUuZozaysWLsVfJBOeP6/TkTWotEwQVgkn1yK4icDbABnCu/o+y89qNHFuy6BcRoDevmWR672Re
CEkl0XvPr5/FugPMLXWjhEED1a5Kmckkz4kTsffa8KTqX1bszluqdYTXqWA6BM8s9EYhNw//TwIh
DzcaKBHlrrV4O04NTLYIv7GlQRG21kK7SYRHCfYTMzbdduGgD/hEvmjf1YBvEHQVJLpxdk5Nth6c
2XYx4g4NXtRwi18oyBHEAwwAr73ug6dmMTZvMQwhWd45MPToV/cQCloVoXhEJ9qYhR4HL9IaEzPa
ZnBrvJDCnzorR4HuEoOTWKs47w/6eJ++D5aVkQXanVyGar7qDWURyJkj02ho15JHTCuP19RnzxWL
yQcsOfw0tXxIuNZefShB8hUsZwOOHhGnu3CS+itKk8Ooppd66OnENbYOdrXxrKUWaMsWNhJqLsI6
HPUpbgcCr74C41xgK9bM9qP35DkBlJtI2+bJi2qcRaFBlFmhRr9ResD0ZoMYfcdIpzY4EhuvP1dI
uiZN3PQuQ87I3NMD+aXmWhT30gCTugJaKe1NmnldQtMbMxdVG4djWtoVbRGy0urWInMczRBQwpCB
9d6UXzX9M+JsToSnmLgzl4ZcS4PaTb6yIllD440HXJOmt20NRiTFtlLlOTG88z4x6PRg0Ol2NeEz
SpcoeCcYVPs0YeWE6PimdYKUy02qea4b2xidEBjGyoCLYZ5TqiUJr2lTdNuOm7WOhFs7yovMAI7s
Hbzc4piv8E3Iq0QD2Mt+b7XhS0XLJhO5AcqvsIN3Tbxs3bS0HwOirQ33PQyXbsTBh8tryhV5cI+Y
HQrxxlLK8R2ew1BZlLVsdyjiZJ84nCnB9VPXP82OCj36VQzwGd0XmWmGR5VUxyyi/pMIe9WJhLPX
4Y24C9rNnLK74smwnLM/WpzNdKI56VDpzZxjMOGEnx1Us6h58pNTiSSuMS7+eNO9VzOYdYRdD/7r
0E7Rtzqbp1heW/9L52iKUToStjmxp4QAc6jhhb0sY1ZJBvMsJvBH5U0hNnfRueJJmrnDpxHwYA77
zqtPFYD2xPfPYjfWzMlmUtAuBp39rFfshA0/Va1H5hbLsZpSFGo7SbDxTp1WRlgqT3/1nDWkXKhk
s36ZjWyXWsCNdjflZRU/2Aw7jxgDA6cm7kyDBdkac+bPZBlLN989Cka07uFa7TqfwEiUyiLzDr9e
dfGyiZe9uRS8e+/WtlX5tlYPgPZvccWzVl4603uqeKLdrN8NyjElzFzFG92kpaP0t6DvgLw0TiG3
dulZaLrocskME1DTSpxgU3qnk/uzDsd1jxRPGq811hzzltbHlBSEZBy2aV+sPfrKufqljvdRCybd
fweAzsg6fhhr+HTjzit1olGpRBDeOan2ra2ztffTtdY5hReGMwi/0ppv/NWgqzCuGMYU6WYI86lp
zDCAqFbqgq748qp7iwguJN3c0FauBO8c8pkqtVQ7WzmWFq2AzHxIr35z5vd2oXR02WSiNKAHOfOx
aCn6MR4e3nATcR9o7rakV9UzHvGGDXVFQ/NQSFhXCWqn6cv8CuLJIlWNmWd+ITipVfz+zEIUlkRQ
axU8U9k4leBc9G0a9k+p+SmR5IxDnr3/WnYcIfIVUBc/ofcXUnBa86i9ITTlzm5YfsN15sUbNzEv
ct3OTl5q7Qofo13IwKNOvpIKuDHvU2ZUMMWKKRhX5ZAHmviuGEB11ZbrIa+IRQQdAEwhoDUrswor
vrCvG/lVZeSa5PXNz5nUyq9B/FAEvv+u3N4sHshabp86fJSzAllfJHxaKve4BZi3buy6G53YlW2i
6RgVjphm24eSuWBv61OWWjiGQegKrBA8ElmI2/MlV16NQJ/rmkBGacxxILrhu7VloVvXaQRkUXB6
fT/l2eQEXVRnFU7OPlEOurtK34HtqRtyn3/V8ZNMALS1MupLQIFSopT3gs7Gf4DA1wXwjuKl5Dlj
8aqstSf+qv14rgSflQu9DClQ5S1Cv4FLbtI6NDeEzDFSKNhvZ1LhPnuyPiuH/C2sA4RAhCDo7onp
5cpX1NlE7ie6BqP9qig5tK0VbnxyerRoI1KOegLbg8Cq4TMIl5GgC9bO0k+qXDqtme2ZZOHlLB+t
xkHPIFahwoAN06AEuZ/2w8KYsuZxu4ydvuyy4Ek6A5RDAbSOS8WRuhx1B/62NovpYGMgqHalEsy9
gLEfUNcWb9M0uzR8DHf1o1ayA+dsxyKGRDHVs6K1GxXtBTWPkxJSUBFv0WKm6J5TLAc14EdVrkjd
Vcl/8ZxRoxwky7PyrLv4i88r/wrx76lCeTdZfXpUJHXbbuP2raQXg4AAe/Qayl3A0GAWDMYxNVrS
6slV1qVxUUGnVKiAPc6/PYcBzcRkI2PJJ2aIREvba0HZNl/RQFudxOGhoKHPDExVG4Lr120Fe7NV
Ha1WHFMpnbRVSIfJqGVmpgq6mRPjU1uBE5+u9xhsJUIMtHTkNAmmOuy3ZShvApPMxSY8iKMCFeRT
FyIbRclyQBGRh9csRGf+XjD9KVF3FY1F69Jn7noPxieDdnfJrtnsRAm8dgZOHS9hgRpXZI3Z9PG2
LV999oO8vFv6QUmefI89Ml7CuXe04lMV2NEuYV/POqYLRPxKOVDT0tHNfCnN6/wz6jNoHvUX2QiH
SoMp2hTBMmp88g4wjz+ZPmREUMz7lQlER+SJDqxfKjKNQsnsVnkhMMoxKHW9/NwYHwkVfpxeUSVm
8nucPenu2m2+RonMzOarilBpN8che5WBSKtshSk9cRVLxuiGc5+iePpvLgdUa9HqsAlFb5lLiCqN
XNsCmOHsB7Gn8ynDOuuuKMyTuHHlSrvJQ7FQqnzRB67jK+5iGBa5AumWo7LYPyUNY/JRBkwe4v6L
7diEkYq2OwK5InQsZQ1xHdkVsNJIp1jm4v0KU6xZ+IREvkYYoArSrP5eujs1fa0pzwKddLvGBXLT
rWl9rmUKfepcLr7b0uCTmQO+NRZWF2joNa4XoBXdE6F5nGNemmJlwFuGuxEY8XwYGE+V4E+zaF3G
HNnCzwbXhUxVDBAycKecP4YgpkTOcUvVxA8sdPIbKzpiKgE0nwoH5Tp507qNQlfYK8GScYhXH/mL
ftb31hWwaPJVOOwSOump5T0S0BSxx5JeNKelaB4i164kRuKLIPswwShFFMD9s3cp1zQ8mnn1qAgi
CMUvWX3NSZVVh7WYIwxS2MQzRM9ns/zw6Q/QWXdp47RS7jDoXY/xVuE0BaV4XUUc8Tw+EjQf5dq7
q8wT7MhX5iZ+UzHRbDk45sWu1Q/nyrxVzL38Tn3K/eeWG7lOVmDpf02tv47VSjc4xvE5SBmzAw77
Xs/dUb1aEs7/qrpP/R5kJryQZlHjUfpEEZAXmrDwR9P43TI5H1BeDIRsewJpAZ3pkLRm60JgM+IZ
pMuIcjYw6SAjkHDZkoTQcxp1nLtWMy/bFwUfQdlxhCK0isRzRfk1nRW0vtwlDOqkD1E1Z4PQIZPg
hmjTeQgVAI81X5Y1m1JqWrZo6RG6Ad+UMZ9y+sKYk0VvcQZyMlZTTfBmRXcYtYPZftbGqUjOTMuo
++gZZ6SiX7PmM9ABJt9cIeP7f2g0Q0uEN26HJJPltHzX3DdpuJIn21XoO86x+cgy8D3ZrNkO7ada
TjOhz7939xTpH9S5331Ji7w6DRYwGvk/e7YKEd5DqQrJQS6Ko8YJWaXkEppNIiqLpgm2IiiEPBMd
yePO661lad4HVuRCcPwixI9K35vmm192t5q6PKMinDxPg9IvA+21YkwwkUQAPSwnGI+IGnQgo8vL
eqfE5GVGgGeFSSTJ4PepUbIlkEIH1ss9TJeTvGUiUVRBiPMCff4y6dRNUrTLSJceReQUNDuFsYIy
kzplcq+Yfk+SCzEpGBsFc2ASZytTEXE8KquzxSA4c/D2MXcwkJf6zp6ObqWJo9ZDnzF1LFmuR5Mt
DYCQjxoI3kt3xqxyLLn7Gk4XjKJNLHyFIa7oi9TMPswyX+hqsKKdMM2rZUraDHFikiOMLJ8QgAKu
fCPTZYbDYuoIVjHnhYjSBI1DjrVO53fSHwowBBXkV+lhdPJccSu5+ISGSFnX2jQgE2Zdv/Lr4SQh
dpkuOYJxV9VtKVYXI8uswk3WM9FuhWTr6/DHxufcFTeuXO0EBqglCWKxW6PfwodF7Ty90lCYsIFe
ewAz5ihy3XaT3oqOSp+7dh+frfI8feMqpm699W85xG9Uz9i4f3dzA/QUUi2vO6tcCPRKp+k5S0xe
rrEV5TLzoDBdWVTPJFrLij/3+b6xkS1zg7qXk0bd3rkIJcYsZvIu6rfp7UTEtoCOx3WeanQEUKD3
n2FOg8aemsN0JHhbw4de8/V/CrG6whqATIIgdy6H0wUd09vGlspkLfc49aLPnK+prjPcw1O2MYPs
UXnxMsGhjeqEIIf8hM03VtRT5Xs2e7soG8tJMjFJNvoMxzGu3mm56ln+KV9qrby6Vm37OdlQCKpa
Xd1CXp4nCRdryrpHyTgcDcpHLBWvrocUgVsmU9x136UvghEy2IaFThzDNNonSyJPNSBliEf05zwi
L6FApRZEwRsfLxTQFtDx9cVXSe95R6+WiaaSMTr7UMHps61Ru4HU8e/yBGoDGj/UvT1NuEdR2k6a
gsmHmVXyOsAMzT65RFszORBlBDZSssHpVePBn8QO05RKzhGCRKINjekc0f3wc39vSk4W3chZI/mi
ROs1zcgLl+AQLqEg1MQW0rGCgyG4fKcRh1KWcJGO7CTO7QHzZBowqyBDmgumrrjn0Ai8trc1KYb1
1mxbrfktUBlWxhDt0w8zWP19afvX6bpBnpIlkqTNjPsbRYJAW/rH7cDKhm7PKBc1yogedk6GwWSP
jjnPkuWkgsloc/+oS/+3UZgBghHAJYMwbPV/LqtVypiM7i5zsORQSHtGbwh1WdSYqTN5++GT/tso
2zCYTU4AWUPWp///X3O3qm29kf4B2tBxEQX7tNgkEcTorRjsPGHviQvAWS2+TGkraDs1+elCS9Me
8X3gaEB3BFyKU+gf6fKNICIVrfvkUNUUjIEnY29mGiMwSZNaAONh9CTCeU2bbIV12mbOU8Vv09kF
Ee1Rj7mzM1Yp9XWSNjNMmf6shtowQm0o69lM0z5HBD0dk+YnLCJMRCoWYUDqODQmYT2s41mcpE7L
jw80u1f2QoLmNkGn2bRbt7Rsw0wcWfSPiYCYhpZYlZTr3BLfEHqg2cJpRL9fkBAU+sYyFyep4TxS
jVMUINdihiiN4vOknMFWGkO8U9AM0Quq4etN4uY0zQ892QSIsk3iTUwswPQqXJ8NBvlaHa8dTKI1
WmWNH4eMCeXXIqXnjtpz0rQrLEdJWdv4j+qsRG75KGJ4A8rKbBYhQnvlUWaxzdh7VgnZne3EypWl
nI1Hou5wxAdzGAkUSZpET4fuagJEsw4jqjZrLbbWUaXbKsUZ9EKDmJydJvk/hGP/03FIBQGdjiqY
XNYp7efPu881YzczqtjdD8WjQIVmDu5+BDan5FxMOtHNILAk1+uCfU6n3y3vZLhzfgBOis1FvXeS
8/fnQZsGkv93PwKw0HBz8SuSFkMSEQ78+Y6siBGdJxjBTqPppYm/uFdM2Fo8PxdcGz7DXcRLio+1
CNIYk5ih+DIyISAS5oxPUTfOjfBiBuGihBXW4VbkJECN4JZfetAsRB2rHlo63VTWLhGmGu74qnqY
U3EeEXHUGfvAr84j8+gQJ6PMzVwnU5hNu6hMwc6RwkviG8L+lV9IjtLR5mAf0svgjc4M0gU014Gj
uq8Ce6VENyAPmOWEEJW8Hy7T7zXo+2XiccX5ruPQtIxvc13RKOSOGiHYkU6lniU2kCqxnmtLoZpi
OK0YCzX27H5k64w3Js+mqh51saSZ0bjggX6yrmp/LiO/vzaVtdLUAAKjmjO/+fEirxrlZlD9nQn3
oMQCQefPqw5jUdMRJZbU1bY8/lUkEWbg7nwBZRsdlEh67c0p4KjhQP8uoOyok9rpYddpEDUxdvNd
e826TQUmERe6NiNhFnXY2v3wWvEiVBWBQqlXdvMSKlRjHBQeX9hRC8ES54LIi3f6AsG2AZ5hugoR
7ULmJm7EzhU7lIh6uhcb2PLBwwIMzHCqj6Ifvitz2i++f1eUEDB9MRUh6fi2xDdJ17VJVYY73yXO
mkGBmaJdoDHNnKDEQjBNqgIk3nkr2VAApPSc0JvsDek0ifwFDM86/jbwykUKyaG5694FnBjh9UHB
lIbOxDQV71rjkIkrTxCXjAAdSi6z2UsFPUKelRZRt0KGryvBAJQgKhpY19Rdh/A5VGmwuq73HlN2
M+qNBmMaTqtIGZn6oj1t9ZwuZm+n0ZdnXYKumKF1BcNsCwGHbN7c5EKQqNtr6nA09PypSUtK93Y9
4ipl9bFz/UT9ympJZTTiNsD6ExfUpID8OIpPHaF7SKpXyjNc9OmmguvGqdxjEjSae3gTTi3nP218
/7bO4JtC6iLLOg7Kb/5YhIaJYXgMVAp1AfUxbZ7r5FZKl6o56sqhesnrS108pOLQ++umpXuzFgjH
rX/Q+/xWqn27NzSJ9ZuFbgp4k789xzkpw4NWCtmhj5JV7YmXMq7I87Ue+Bw61PKi0UCSCzdAQ91J
CwmSIenowyV7pt+BaDlmoNsuwxBvV4+9U2T9fQIjqjHIZfzIRjQSBALYNmMorvzCgVoOxJLF4kJD
xOEiBzUr5LDBcBTA48ZZvSu7cFPk5yGz6LfdmV7Q0f0UmmCluU+53j4Ti6f3yNtQ7rwK3ngtaSsn
ofEcK6hSjY52H27i3nr6+7bwW6fyj+sk4b0Fr4bkUf+2UYmtF0itqZeHngy3EtCDGCTLlvAxXd6X
wi3rYkyawYSVQd86qydoINq0rmjtlgrE6+xIhqrCYKhT9mZ+j8DCl2S7CNJ9YPHpec6aOrLlJl9U
zJzF+FeXMBOjMyV9Us1Y6Dk3k+G+tOhilYBUOsEJuvIQt1jptCkDHLVCuBjVmlG+dVU71n8U4b6y
lZhqTM98NE2VQY4AKLPwVGpY2xrPmeQgcqhvffrUOA6jWN8i0eE1TOPqDT3gRWkfJ+K5K528SBfT
RS4GBMjAI3sC6CQPaTeg/YY9TYNj0ZGkbeT3SrmLDGajjxTKmxhBzMKHwmX5+3fyL0+QppsUjvjL
KR2/P0GSywEIL1C4Q4CSSXs0GJAcvGr/Y438Zz3O3mJgydKx+Ms8KATNfCsJONcT6dLlyY3i8SBt
Wa84jQeoKX/4QN98gb9fiHwiZFLADlDVKt80cH0poaeuR/VYSnZOQuAwZ/ijzRo6UTSJTGTjM0ZY
F4SQGULFj8J3iurM0qyxrZo/vJnfCSd/3PEGeBaZd0PfZ1oivu8aBu/GCOXkxCRWkmZIExEWp4zy
mjk9CUW2Edt61hQCxIQoVOfWtt1iafFoiAJ4noUPHhJlwM87g32FCpK8hWTnXhN55gHcZeoR2zS2
B5C2/PMcUdprvG/e6btSYhE5oDBdZlhVzoMfHmXtGyLwP5cZER0qYnhR5Kx8qxXirvTcSBqGY7MZ
nG5ZH9W3Bv40JpwQX8oBLpuMRpbQhgOSI29PLLVMHGNHxsmsiZYCXGN0IMJWG+22XArmUhUZYUfj
BvxmfhhJhAAVinGZWEzii2cSvjlhln+Uz2M3Nw/CQl/qX2JCHwDWiJPToXvykf/6CxqfCmnI6/Gl
eyQr+c3UEPXPe3mWvyA8P4pIzQ/inj4A7SpaPpcOamZplwvvPePcP8u+Jo9QCb123ioQb1YeNmZj
i4HDjdcakZAq52zPdgmH8bSDVYPVuNANbZHe6fNGtfHN5xpciEU9mQv2kcmNvsqcOCDog2oKpRq9
axhTk3Smzx2sYJIJLdkWFTv7QP7f1MC2FpWwqluwvkCYcWbByYGhO48Lh2kXgR2YJYbGpmXC/cx6
z5iY2HmIIg6Y3ZTsg5nxjjKhfh8ZUgDzwB9+k6/6qXvJIU7D+zUYgsyiu3EIlmAXD93eWAR3bxM+
MSHTlJUACz13gsmniix8xo/wXlGyYV9AeFSbs+Iw7JGP8TN8NDfqga2uL5YC5yiC4GFnPfOPqfRu
htv+aRKp0A/MZ/lVxQ5DSIO6VKCw9GCl9jm+mnf+H9YnCjqKXJOCEw8+b+4ofap8ZamD1LsN1yGG
nav3yvv3TEdXD565g3ktq7ZQztHsRST5faAbXMkz8l0xZR37++joq/KSrdF9fRU70KoNqc3ETZMK
yroN6yRyiKmLGQ/rcxmA1JVISXYKYCAZ9+HO2qvHokX32W7CN+bL5QVfmFOs8w3pciQ6Zy/K3cC9
wSDLnHVXXZ0P19RhBA9cDGmBsvZfm1N6Ft8TazGMtr+H3/0CSJyNAyGCoE2hoJq39qSLmm901HCv
4afM3QUxyiE9sVZfzPIsgBuLX9vuLtcbjX/GVUE6qm9bm2pHJXMpobPB9u7mE3FAY2ZHVTEnMf3W
PyBFEJQJzWnfT0liGgwxbznwVFXril9JLwD1H8+Lj/LLeDV/6R06aagrs+IGBQN1Ms9TvzfeLKpJ
hCc78wN3Y3erTqg/cJa4tnDwlvK1WcQkCpurdp9eolv9pa5VxGc7/4EEeNyn58yEMTWFcurGjHBv
Y1IB86udwXV9H7bCOnO0dTPalrCSsh2/FsYm6b8AUnvVMu0dV3nXPgXuxHHZKtuKxSNkrLzAHJLw
57jvtDlWPvOS3olF4B13sxSSru0ac/eNJZ80ViomdtfxZXjq0aQg+33NP9wBmiTTTEY5zrBkYjG8
G8xFiBsdV7p1rYeF98hW3Sreiwfv4J4x1VRMl2bha7PWn4er/8oASDZmKlE36Ov48bvwpVuBJgYP
/lCsIypdLXhNjFv0Mj7Ds2VUZ7Ld7duL++E+t2cVCQ5B2Fhi4Td8iuK0WJcb9Rmk5bp+9h6MxLqz
95Zc5I14QR2PVH4rPU/RvMm8kjeWZGs2n/IQ7sQLWgRPdsJuH5KYop2a7rMaXISxW26zeJU+Ors7
1sPS99aEOXJg5hjXbbSbV8+qTbpPl3+vJn4bZr7td5Yy+Vk0TdUna8efB38jDpWo8IXwzlDtgze/
ClbjVZ3DPM/TGWaqmFvkpVroEse9WXroNzGqlS2zy/rTfMqX7U8kW+lP6fS0TUmipMpTKSBbHN6m
suS/OnMyiW7SYETdDjSfMFnaK/ZGJkWNMh/4VymBjGxXxH3A2C/QP8z/fkF+Hwv/vCDSxPmSdIWx
so6p48/Xd4Vx6KI6GY9Fb/vB0lWgki4IF63IDybllS/0HNeO8ZRJawb30nvTOapqI2KSh2WI7nGO
0K6Flx8vnLXFyi2shOI6ZIusuIfxs+eufGkjJI4iLVOmkjqiZdDosPCcvJyZ76x10GXrZjcKh5RJ
/rip5UWRO7W0bZWr0K4Tf6HR8wgk+oXrtllhMzMMevkQDXeV9sM56RvO6D9fhqlYGqc1zEeke/95
MfQxLX3FDKu7cA0O+S6b9bv8FC9u9PBX9Q2FwYyJ7AwO4/yp2RHLsRaW7P7zdF47b/msWHzF69Wk
W5tDOFkoP9VqvPi3b4rOraToBs4b3ty3O4VBh4SCVKZhKOzz3OH4/Pdb4Xet9/0FoL9Z3AZ0iK3v
wIpEAxRg5k23zciRaNo3zvSxKW9L6oeIMkU3CHqs/dWkQFSpUwM8+Rq2tBZxg6JcElOe886MrD2q
NEsVzE9FViwLv0F4iv/FfVbQZoQJ43XOQC0wxUZSVirbbKQg3GvsFJ0MykZetQ1IgKYMkBT2FeMj
dYtdwPAedhbelGo3KuPOTcZzgKRZte51QcuHrV8pE+jhJuvpOyAUwKc5E1vP/5DksxA9Ci3/VTbJ
gnW8Id8BH6TXf0VaSUAKgsro3SXkq1LEQ+V6ILWMHWOntEO0bARzkSF+lhtbE+F+2oO9ME8+XOCB
WXeKDjqE5Olr6Q/34j9aXZgYRI47mHQMMtnUb4V5VvRlEg982617z/VNLu0b8/z3L1yR/3FH8RpA
akj+BKP9H1vHf609aitGqmwY7q7ZdBtz7xE6LBypL8PiiGJDEmfCAcEL/lR1LWI8mVl7C6rzjkHl
QZRt5S2enuakcEDT7DWUNJ/ZD/0Ta/qUf96SsqwCrJQ0gq05mn17IDmyBPAbXW/fbOjAHqVn4zm6
RCsc9vId03BF+MfK26an6BDvxhOsgnW6c8/lzVrQlqKcTjYk0rzJZ2k9pjt/J61NAsTds7v3LsGl
3+lzdZ6dqQeLPfjNo3uS15Z5JZBol+y0s3SWjx28561oOKPB37U9+4ILKnpubvVVdGR9Hp7yfblH
+G4uzEVWO9ypp+BmbKyNv42eG3MTnzWyVCkc9+bFPBBcvPv7l6j+adCc1iwMQ/xl0GTiwbW+LeAw
kKGcZL20Fad6GE21SD/HB6QRiGvwT32SLdpSvaMHbgRycMNxkwvtvWJeouS2yFkBoUWNgQ8/odKu
M/Y7xCq2LzdPOeLwfiOfRPWEORjIV7yBgoqK5NpD6a5U7SZar5Xa2pFFLjihaDR+QOWha12WcX9P
6uI9oLDtkehaBldW8IlmBX7dgfPGnIxJ+e+X4l9O1jI7mAisjUBPjG3f7pahskT6iCaBL8VDFaUN
Tum12hMxxYQj4pMKer1SSiia2S/Uu7bJWK/LFVvzI0glby7oTjX9kEJ40F4181FM/v39Kf9yN6s8
zKDkROa+BNr+ub00WS0FuNDGW78ghqxz5A2NFhKJF72tz7Nlu1IO0qUJHbSWw6neWHv9Q9uoC3OL
Ynwd7kH4edd4LmyRH63pTy3+/vb06U759rDp3D8SHQGaIMDnvr09yUVqnLbi1gv8U0EgWJU//P4a
oFKcCRGsFWwzpaveEyHeZi5NkmI8F8E8omFR++ne9ZPnzo9XbQaSZI9UxdXwgWNRk1ZRpu/S8VI2
b65MVi9hbOE1Bo2LC0MelA1MHkdWQkSXHxE0VC3xFoMIbaTz2PxhS5GOUhanyiDkB7SMMEMK6dXm
Cuul3Upkn6XrJnzzsPOnslzMwvzLH89RzEmQUWGj+7O2OKET0/6fFOzfj57OPIIZkkopaRnfOjlN
qMNwaZt+K8AtDadCuzqL+dvgX1Kfbh2Rrlb49fcvabqFv39H9PYBB6kK9Zr27SVb1w/5/USkxcoD
LpyOxEiIr2P7Uv2UZi7/Y6BAtUEfjDhQmakCM6A/b4dUjsIYR4Z6S2bPe8k+YjhipjObfer2abcr
ZxufKLWvboVHw36YPzwr/1Ko//nq356VMpaBYySddnsgyn9+7pz9EUHD7GYdPq15O9+lM/3jcLiv
5sb6198v8b9ti3988OnC/Ne2mIroDcBRaDd73zlH6/0WnfvZp7csbC+bPTnm7G1+PW/HUzc7o2iZ
y7PV6pfyK/thoPMvJwO8cvQ+CSaRFZqT0+79X2/Da5rUFei1bg0TCAlcE4HHYliWVbOwOKb6YH26
vU4FQ8FjUnxZnGD+fiW+G73RRNB2FX8vqCZU4O/zP44sIvZ6P93ldm0vbGkxLkL85DPtmDzMc7x+
7pjfoDI6SkftOh7xx52Hr+pteMQ3QEtf1gfEwa/sEl1s8+zvcO7syM/bivvs3O1pcz3KW3TJiHyV
dtqquvvHfFUtxo1x9m4YD86Nb0e3btfs3COI2vPUVyRD4xjcwgMBdGJG98M4c0zTzvLzJEjcRTuZ
35ke/G2/HNbhKjlZm3hlrvRVdhRO2vrvV0f/8wHR/3F1vhXkWVv7uSVxdfCOPqc3TKIoe8+ce9g2
n4SLcOn20i65hJU98EnLm48SEVz4pfzV37TduM6vyWvwmt3BRF0wB1n79CGc3Q+vnbvPYEvQZaXS
Cr2ANyO8bst0aCveqmN8jq7Ci39XD+NJPPQv1i28J1eXbjEZUq/+Wf1hV/3d+P6/JeefH/PbDEtO
ELK308fsNsHBOvq36KDTBfXyLzS/C0meNW/jrl+TDbuqdy2j4vgoHAhR2MhvJAUegj0RjRt9jSVn
XVFXKXtxbe3NY/4w9vI6ujNACe71hvbKuXxkJ3ObHdG95ufyLO17PnN1za4wYK7Sc7oLl+FGXmUL
yRkdY+kftI25ULfhWXxK78YLxMUfPrv653L7n89ushciXCA6xRC/fcWS6IkGVN3pAYBtslSX8do7
IBWJb/EtX2eHgOrT2qYL94U0XFuYo3mekWpONCc357CoHSpCGyj9vOcdK3NA/mtlHs4ceVbO8yXn
q6VGr+Tv96XxbSP/33etomuQWbx1kKl/rhyhpGC7o3LmiVOO6jncVZtsO2yyR/IW3ih60NIEl+4R
noyjfJ7sLXvlaF2jN/csHMMbuK/g0O6kXXfINsmGfM91tGrX1iLZ8O88r9NfAvfB9NvTnXZtNv4u
3hlH81w8whus7ov23D3SW3qqDuVJ25XH+trslW2zT1buJtiqTvpS8v/GHcGcl/hmcEJ846yVvA3m
PHrLHtkDNMJb9aWfo0f0CB4Kb9O6yuf62aeTuiTnYO/vkm2OJWUtH7S1efCOwzajAm/WUFY3xTGf
boxVuOlW1VYSZsWTPtjaqRVmJHbtjVP3NGzzvXeM79ZJOInbdm+uunW6qffittn6e2EH0fhkrYRV
tan4dP5O33M+enP37p7UsPP0yd1zcJG//FNwSU/NYaD9eAi2wbY+BVtjlayMVbaRVu5aX1MUL+vd
9BujQ3Sodw2XNT3Gx+mCYBXcckLZaslc4W/SbtwpC72Y74vZazYzZq+v5c7g7+kaVKxjzPbQIDbd
vHIax+TH0tJbFkuE+GuC2RfwWTYEoK36lWsH7JGsOwtxQVt/1c/7uTr7WEur0AYxOa9nVGZ27ZQO
blT+jSRT7lBlPv2Vraf/Xtj435oXd2HxG4z5Z76VT+5NPeXvE6Bjb9Z2+UTYCDBKdI4sdhoWt//h
7LyaU8eidfuLVKUcXgGRwWDAgRcVTkooJ6Rff4bcVffabMrUOeVub3d720pLa8015zfHd6Bwf1DJ
cfI3DuGnQ/ITVkGY/Tcb9lkT9FXgxN9o2skONHfQCaE89xBdHMcOF/LUB0Eaxg9A3Y5ANaJtust3
2bwfJtna9IbhGsuejWhjo7iOqNoMabB2H4UHEJb7eO8ukvl5R3UhO0QsL7yVVC/3Ej9cLxnW0TBf
Vk/4pMqD6LFYV2tlqS2LbT+mu5kz5/H4Q+OFX/yYPPqLcIFBLYWQdl1ulCVdb+Wm3IQLZQlkZF2s
k8f+ofUPOZtrz8UqWZkzfzLQbHPWsetMGe7RVuQCUcMflTd/Gzx0z+4xO1AF2RaE/FRLHro3/+hu
kxW1GW/nAfl+vjw7r/XC3Ogbf4WbhI16ax2vIWfOwhmFp7k/62jyHMTTeJHyoc/MjfAYsdFVpv48
WbnbDAPThTOjBWsSzRRa64f+Bo7OUnqKNmI9EOb5ul0Kc2EuQdZbe48KeZp5AGppHVLdW5dP/ETJ
IhSyVg3P62hfP+FzBfMrGoYbrALn/kZ/4b+DNekVj5Q6f/HR3eT0Vr/4G06WiYUD+huaVb1Hlukt
FmplsvDWwipZuvv0SXxB/Onu3b3+kCyTpb/H0fslWxbLM6dZzYR5ML1MMOhZlKsUV6OH5AFTl2k7
A1xqLrIHnZWdHOKqXlUPYHWn0btxqma4/y7rtTkdXib87W208x/6txh53vdPFx/nacY6IS9YKwZU
JoeUNZkoLhO28YtkFz1ED8E2P3hbfwco8Zl9lrGRaVwkby8wP5jO0N01xbB5bp6FYHI2bffB3Xmf
AvkEY2ktpY2y0dfZInvOFtIsWPYfdJCNnqqF9ZoypQA5qAa0/i9DxLFL6k5rC733ul/TlVP52Nct
ik3/uX4sNvlj8VHt08d63eyB2GSbep195I80ELCL+f7/InlZugIGxabio/8J7anaICFdIJxbHrwp
paTyMZ/TUULelBTASl1cDvUqeahXkGWfJXXgDebBIBwl42gkj2IbAvsCoTQf2iZ7Fu7o/75r9NcR
BAAWS+33LSQprvblfl4KQlRa0TJj3qJLclnOVFsiSdOvL9E83PrzjrpyOTXsDSm3scAzzlkd04n7
8DWNdhD7BhRxJrBm7Wjsj407K+b3rumvE7xa5ouzWqgphkJLcSJOLu/nmfUgz/OlPGfbwWZ1DJ97
nc6Eh8qux/X4PPM25pzdnTsFXTKiN3iCu+4wtM1RNooIcoJH6kos++1YmuuACbAYfbIoknu2+JI/
NUtnEeAK//eqT4aaVf2vi7iK08oq1Ush4CLKMb2u1IWyJ/exehLeQ9r0PNI8I+OlekpOtCqMlBdz
K+wuL+GTRNSu7KJFtFABaW4kPoSluS7ehE16yFfnbUC8Wa+ah++Rual4I8NdcBCW7VbqgwZiAX/9
nVdbN6eEpPl5iWOG3c9I3SI7XJjOIuZHZWGNnXm8qZc6qnMmcmParNKHesckzK/wNtZD9uRt4k25
9xeXmbRkFmZqNx5Y/9f1rJtpi2xlbrS1vImfdaa9XBpaj+Wzsc6ftceWfuqBOLsEQ+0xXphLBWzK
Ut4o63iBXMwZu2wNYILOsVAHajkP1tBUJ824fW/GLIEzoK4zHGBml3m0FFYa2w/53SMNeqKWKdCT
8qLhPPBisc2IT/FJf4k27qu41KdnAgZkOqjRFilBR8yf5lQbisSn5SReUYmdOPaHsJmjc0dbOIl5
zfKJ+nxqxhc7GeWTdgpYyE5sZ9hMhRE9oWylR1MaSu9s5KCn3Rgc38AlzWLfgiLid0hYYJhIv4kY
EwrKE3Ee8QT8aUiccvloJubneQSrD5VEjo+bMgjtYGyOMGMnEKhG8PVG7rAcQgweZXsMBG1tCIhu
lhPc9quMRGhBD01/J4f1gC55KuADZRqPgcKPiRrtdAz3yw2G5YyRMaEv4MEcRs/WUpsxyWobBA4c
EknTDAKutikW+lrbaIQRK2HmY/E1aBch2zdnTfhGx4D+qK4ZfRP6wXkT05k/Ve1qch5nk+qQDR9Q
Uac7QxpmK1baQ8HnaJts8x2kTWWBM+SuvQyRexrD/EF7zpCc7+IHaeFux+cHjX0K6HUip3ZM8XWc
EQnVtrMzd9VL8aLu6jnw7ujlvw/sC61DDxodWAfhYBzjJ5/gnjajSUMIef4OLt1d+EB6+MBTZwrG
ravYlUcTa9kV4opVusUy+qF4aHbU/fM5lri79vl8qJ7NR/0xpGPyUdkkb9befxbX96Zk/dbGhlSp
KpI2Zl6+zvXVkiTESP1ipmTGBE3/D6T8TtaL/tWc+rio3pW75hAd+yCs/5NuVZrR39I3TEnS5wsC
DpvIT0Qz8Vo+E/PR5jyWJqW9VF8Gp353g76cWY6yckmdPdtdViXaH9kZ9a6N+AixhqYj6xXIVqwP
44PHWh6wTjp30kj/btHJzBmoz2UqZuC/rlYeTc4LFzxLsgTz7zQHusiTfJuGkztzb78+/J56fx/m
av0oA/DHUoCTJL0cAYVAdwg1E0lM+sDOQN2TYkbLvpSmQAgQFgJ4qvZnuh/POOQOzs5Gj+EEDhnv
aO9A+y4ur3+f3423n/MzKRuKJv+STfr99tfIcbtQbZJljQO2g6xpGLXzNMC7GQXOOBRGlnpnSf13
fKk6VW0y8VDBZPl6ydfOkdHWDUe8IG2qwicEHoVxjNDl1Hcu7nehrN/s/j7S1b0vAkMvW4w1l6SO
oTmMVCVHivX+9x28Up73R/kW0FKmF0U8B76TJD+ScWfHbSpKClyPsC1NeLaW7QTKirIgkTyV+U+3
Eb9ExRzi11ISXcN3gvkkn1F6JDRAEj3CboPKiKyDJSOdAAG0O9AXaMt77HBafsbNoYepGq5JxaTY
XAIcqPzw0ZXV8SW82B7fc9CRwoK/HB299++2AvxFa31caO5YbFwsQu1aPyrVZ9gdYArRKH5x6OeC
QhNv5SIaeV11L7Lrc8C/B/7v23Kdo4xj9SJmIgNL7kYIsceVI45FoAk6CTm0qQIabQGCgOSSsLpo
K63onlo6ldttViMs1QN2Y4hTcZIJxEkvuRdSEa6z1VteLMSyG+tBb48Hmr+Y1HTTQNh1qmQcYv7t
ARpzmu7OhCH9G0X9vqL+in886FzSmnOkMXB9oQcTDeEbQDtvAptOQgWNs9Ab+yLp/3t8/TuB/D6q
+vuotdP5huJckiXWD0l+oP8JCvzZX/Vtpn5452Bq/1Sunxr+0VBle5Opf4oIeDTGsq/qEXVfb5Yv
3cfiKXwMNhGBWLdMx9I0WQlrtPEhJSlv3D2bsz1k6CFAsrExSWbaFwKvWbkOSK3iTrTyWZ2FTfzZ
503+vi3yrfui87opvVaHUvjV+Oryro7z1IiW+AkOW3FrAsXzGVpeR+KZlsS+87IMY+qYKND18CE7
940NJXo12rxi/dD3vbbyZ4Ji8gze/EK2OG+UcVT7c8WQvvperbpKhjxSXpi/z/1KdP/flKGDi+4L
2KQQlauQ61KAmpeCNlq6agyk+5jTzeuA1innfVsarbU97VCmIZO22b7h1iiRgvorXd0WcPPQX6ri
VxO3ve+BzssvMNaF5mDAKeaKXM0aweG1EH45NItzdxIM6LfFxVq48iYIt/RItIYy+s9RR42/ShQS
mmurUt/ZGZIyYh/eZLQcn0d5x46GXvPz5QglJElopO+IgmCL3RVZ33q9KFP3EShhhwiW8/dAD6uq
KdumIm1ITU8gaS+tcEMUjDHzYiDvc6ItE/TYnbdavjFP/Tpsv4j8eKsRWIW0P9TxkjZOxXiTnV1a
M7GQ+wSLMYxlms0R80Pk9bOXHmNjhF99D4qPHUYkqhDD6GB2vy7n90x5qxCRVqQtrP3fA0a68VrS
IULlWmKJQelzNdhjsa1zXSLZjO2cUg0YrwrgcLS37rQxbHdWuy+9K4R7Z+f4b4xEGxx3hx5YWZEk
82oBTV0pjQMlJRSUVgnGBwZd44Dj78RI/e7zas7hKLTcIa6nOn+9AUlS8ZLreJQtqWQJuQ03TpIP
EfZ0+UpXTv7473v5b/jBNRHeWrSt9SHu1TBzL6l68a2EWylvaWGCDOCEByS1dy/r5oF6gzhaRnoN
zdUzazqhklMh6pt2gKofy3heWbMG0Udzp4X39oFUVIvcQUxVr+TsqhmnutyQ0wfdxRXpPp4Ucwmt
1L156+aDouahqBgRKuq18CjLzYsXCyRraKHFaK3ojm124HC0RCt084Ck+ftRfdeRr0cGBWa4txJ0
RMLU3++mU1aaUndqtPRUYSU22AeE5K4uJCmT1xbzBnyIAPt9uvS39JKf80kLkE34EwyDIZJk9MWU
JMcuqIqTKRgpvCaqZnL2cKmL5wIdYP25t8fqJWRPJZTq0MONNgO/DBmWHl2X/osAU7MsEOH+zxOS
NVWdvjqxPr6z7N56z7TeEpf+Z43tyNWYTIWcliaJG+vSRIgprRTMq3zFoPz7ft56fpoG7BgXV5zA
xavDuJXlmEVoQpghmSWuUgEEyid3JBdndAeJ8uHvw+n91PnP48PnF8sz+Adc4O/HVzZNenEThctC
e1fms6R8yuOBpQJGmYrIvAN03lG2jgCzItwXaLoM93BFVW9tpMsK3xTs6Wh9QVZlrCwoW8nMLLaa
NFNhZQdTxYEnSUpfC8bZyxLpuxwPFDoIgWSDLWQho09mH7jjENV1PMfJStbnpTDOqA/uxAjN6fQi
jQEVgAKHsWdlCPxHZ4sYa1BMzRAz2wf/nsxHvjWPG7g8sVOgiQyXst93pEtzKXNDiaDFx4Jh4J+o
U5hf7aHYXijtjqWv4CQcg5P6Xp6w83n3PrU9wNbPv5/LrWFArz/YFtqMNeVaVxwrrll2bhwtTbIN
JPcL1LO2Vzz656O/y9Tp30e7EafRlWvhgMPM1F/470vWCt08awmxTik+ufK2MuGFzWOgr1ir3A0i
bk2FPw/Wh/A/FnOxANng9Adjk0WYlKM4o+5CFHePVn7rjf15oKvJXTOz5nIWOBD4GKYeJhJ8n/5P
S8jPo1y9QHqc+uQoOAoTLjUrMissiwW54vMdSenNIfHjIV3NDDDwwU9rHAiaFEZdbjBx46XylR4b
iqPinRVY+zfjSKO2hTwKvAUr1ndI9uMpOYbQeR2kxSVt7vVe/KqBfn0l9JSRCvn+p94XbGSH1hsb
QAFO4zMfT70FzwtOlqe2Gvh+33eTP3Xb9Jns26nedp/qm/Ms7rVDvlXfmjdjX74Y7x5Sxp2RDoJP
8FDRW/j899iW+vtyPcP9vJKr++afVafOnf5KgimvtPCeFQPjLX4ri2Xz0m0vXwACAjTxm7+Pe+tx
IfOmL9HAIBkl1u9hngmO3jZiGi3P5iTrPZFYpZRsYvYsMBatmEbdIp/8fcxbI/7nMftz+vHQYJjG
mQdTdZlb89yzu3gfhDJNfHfWqO+9z/Ut7Xeeoq6blgKK4fdxDEK3rqm4pfW79zFu13o6bj6zY3JU
d/q+OQUf4kF77t7Mvbq3DulX/ZWelKfyk84lujCO8WfwCSYNHHbAV9PzJ6DDv++DcWP0cudpgVYg
8vdR5O8TLH14i3QPRkvmbsnHaBiVi/yFSIGOGKrOp+wLRr/1LnD6njO57GCyfTVf5lHba6/V11F5
aU/1pv2MPv1P6hV7+bVbZy8VSWTv5MtoZ239nR6kan8gtfHaImU6tfty67/Gn4hupafyVJ4QOEUf
dLw+np/bh/QUPTdbxLV989ar9Pr35eo3xppCsk7sq3P0gl4HDWme6t2lLpBYQS4uZiiKofqFA3bm
C7hUdQ+tNgCZkq6sQ53GMEr7Z8cGZx5k1URv9mZV2b0PHZLEnkNS9eS0Di/iC+axDRICftgP9ih/
XZzG6WuE4N2E8ywAoN43hJQrQXbsfpdrxUdXUiAasycnY58S6XEuloOrirHpgQVlkIwK67GlBNdB
LfQucEfFeKFQh+kh47iwue4BfaSWvVfmh4YnWAHvugc/af552huwNbmH0lSa1mTVsNDqE26lb92Z
ayXxxpaTntqemkYi1BSvwz1AX7538cto2QwpIQ3j5XmWDJIBOiL6LZ+qwUc+/vhC7zJ4AQvFBJaP
+r+GddxAGbRDbfCwenvwB4+UHwdwDUcQy2zmxiFkxdF+T3ZxUAz2wlAgx6xN4xGssyFU+oE02L/3
io7ndTzQJnQMD9U9ndsokSi1T+BV28CgKYGlRFF4Nq5xHR4ptrzsCzxeX2f1BmDyhx/VwLinJryV
dlJIO7FRIiWMxcXVPGr6bZJrccjkIoQzLKQ7P+73gTILhFcrUwcKYk+rUbyG9sDOJhXWs7FV8Vg0
+swjqV7ZXeACzQSvLj4YGFvhjggkd1gLr+CTIIkJF3Qs87LLaXVljQnFnaqRSgHg3fsJtpJuY6c0
drwzjbsQM1NhneEDG5nmXk/1O1MI1A3miKtJjr4q4E4QpoiNrf77PyfTJuy0rGEE0CEzrZKv3kQ8
BG5VeutYEOmuy4MpkYwtOM00EIqxWh8d3N2qGo295I773FYKoUxwobzp6oMAg0HJ3EdP/FIKsj8G
dm84enkJWkj4DQY5UWjAonweVaY/69Fuhg7qSWXUJ+a7ZTHMS/MpVw69TwZdNooMGUj4jKBzqd7U
lMc9X4l0a+/X6hSkguyKN8fv5EmG0siB84tDgmUU03MOxXYqCJdN1tRj6KqknBudbGx5wY4DZ7MC
xwP8ITur+VAdd6aon9D8PQWTvUkEmTyZazrlIfNNluVpzoqKB8G5m/73GfC40hstOMk0ioppN0za
Z8ljNASEAgk+CQdouz3gKIrqx8gTsVCbtEoz1TvVNpxdBq/SKbRpC4yhJLMHWnP7nSc/h/CqIXDT
oiaVdPLivOTRqSrgqZmeF5ri29+51nhFiNela/3l24KQlLNitRMDpXkHdxV3Y8OdedYGwzY2wlX5
1XTwdXuwG/0joH7gxI/MykPCzgsk1NtYjUbMdb0dmYekJiGdmxswRBd+VtpfVAVyC9W4uSJjkFy6
aU9Qw1zyzkj8Lub9OxA1g+4+Az9i42ogqkmQpVapn5fsB+FSYzr87Feni1GMOTdaCWqml8gcu4DD
C/UY0r56kVq77ci1xrhRYrraz9QEvimtqRETttd9EhLLEvsqohGYFoN6ybcFDXmaNFFL1GGMRi3a
9n7fMulPx4cijN0j9nnkL8qSZ9IOu4yuZ61dX8RuWAJuaa2J5fVU8hYAHl6U0UnpyrUKb5NtvWOB
QgbHWFeITBXoid4HuGfwLzlmdT5+pPExL8ZKspDlt3S4LD2mXd43GEADpSyXeH5DQBkUkbnSL/xZ
TiRxosvMv7xGoPN4gMk8g5oeUdkxKM74nfJct60taLLd4B+tGM2A4Gj498Irqf1m5Z9nYymsEOBG
AKRdRXnWxewyxyQSqlx94Hndpv0qlWAVSc4yDYz3IgQfAigsp21cvbRz5/wcZK9lAlgK6Rp7BYvU
L+swVmV0IZMMz5AqKEyJufntj5tb2Zrk3xgIUP8MlIie1ssixEHs4oPDVWESrZUPV0dMuWTtLQth
LIXyS0cK6NuJp6a2xGQQlFT34TwqUxc+Qp4nU5195PnYoOZovdZOo6/YgOGv2VWIxoI5nTW+74ri
jkkCLFzteL5scafsPSaL89mGMOirnyoCwsqJVqLDe658ltGEQkufsyfxhKFBxDO/hHN1rzcvmnxw
C6jzfWM0wvcDKfsW3mkartHtzAxomJ4cbkys09QAQFE564BtIrqr00EnAjqnP1qlOlCYh7OI9jaz
HkpZPig6Tj89zhDTIdNJbC+WbU34DLrDpSvWfrqVUndsmqjGUncVsuIIejNyCmX6PXmSsDedY4L9
YftBzYsKnkFU1MC9VfAXq8672H0kazgMLqj5YoAqaQv3wPOnQhNO5YwONOPugLo1nmQk++TXJSq9
31iMH4sOtcU88AKLdrh4TwZbb2H7XXqkIfUrCD9ikox8StRY7tyZZfTvIPF6KPcNhbpJGoixfLW+
q1Gbsn5o5yWWH0MMNWfMIXwgaKXNjp1tH8ZQBx2KtmjLNoRLO7MFGoknIMzexWM1ZHqOBtk0m2oj
WNeTYiqMu51uayPagybdS/dy6bEak/DEwxtBEhjgSGo3aMoK+zJu+Ewr4shDgpFO8s94ApuXyAoR
py2NDLQo9Q7Tl1PMOQD64N9uJHM2Ct9TRvqTNKIzgd9JkMHv0ucWAZY87Gh5UN5Zibv3dt6Lv7Rd
M6RpdER4lCzMoTH62CqzbaXMPkb4Mji2tcT3bqg0A2eYLQK+pP9/yE57zMfIGVojx3ZsbDkfrZG1
cUf9f1fPwqj/8GyUEf44RSeE78qrdwzRuvnjeAIa95X/N+p/RfPd+E/Fnl/m2P0JQMwYGSPAn4/i
WoLqwf0yfFsh1nzbw1dFk46xFgLVaIh8dyG+nt/aV3JrQ2CyIwwB+CqaRAdovWNn43kIeIJxMHa3
ON0iA/LtbOLzlWujILOTVQB/YuiNcIgfUaMdITWeOaPwE4jiyFqbr6ymg3COg/0ArP9QGrzRtz1W
udNM2HyWRqRfh0hrYVrY3Polvi9DJhr+ZjKkx8Z7rumxRliHfgjP4lHBt7LBC/atDBpoORvYzgta
xomoKRXzgCApLtBocS1gGyeujfnoLJ8Szs3cz3ASTv67vvAQjPvH3h/e+ZI4jXyjjGS7W/anpIz6
8JmLmwRjbxweuA/8Rg+hdD0ApjJFbYlAult/fr6/HubJSF6AcCJSxkzoWzCt0QEkj6hrj2AZjCRU
UtFeGhbLagS/dCCPyWkOlvWQiQvZFJ0NAzZSS8hRNmQozXtmYzgaVGPE2i/BE2Clo7TF6WSLOwvq
K2mi2d1WwzBmpH0rbCpkVr3wqhhpSHyjWfvSa5TgJw+DpwJFdzHqld010sN27OwStpjot4pRPbRW
xQj18AAmOaewPh36UJ9PtFTzC9qxhngHr5tBTaNCr/BSl/k8GnGVL2ebBvwdhsFL7ft6lSdxqQxR
MQ4afjeAkYE0bEbmQ38itd2MWu4BahY0uf6+5Q4gDuaY3bxXifVHoK2Fn3llpI6hsSAVAvpOGxUj
b3D4PisRZep/A1xBe5kMjji+DUBs8dZR5rRT/nRs7ZU6S9/Xg2zOHQPw5KMa4v5k43izxUATeVg5
Ng/MxQOsL4Y6r53Fr8VhjbemrNhlodzj3bzXuSZdNW59F35Zz0E5mAhfYL9dzYO652m5HhJuRcao
fHeO9UvxVb5Y++wNeMYJIwPpXXqvX8qX+t19MvbBp/imvJbv5QsTzRd+XcGH91Id61219d6rbb2x
nIH3Xu7OrxYYoZN46vYZiyjVSWYLRCGkDNVB/eZ+AsNBX8M/8bOzj9+cj/MbJnbo9WvQ1XuTJAQa
Lus5fQMzRZatepf3eBzI78RF5nt+Ml/Cj+4kfGlP9WOJLdFAfGvfUvBmD8qT9aSFdrXzX52X7iTu
nWcI5p+YJ4E1ISHBtCW+9dyyT+/YvPENAuD934HSdyHtn8UFrRpFRGpEhEu/N1MC1vOhkyKxqt/9
k/DOPXotTh0JdsxsXqut1evT6JvtL9ojte5+5CfMWWn+PJ+i12pnvolv6afXZwjbR9kc/3128q38
CQIFEBqiqps8+d9nV2BU1JVtFi2T5qA/dcIbybNw0bPFAXH3aYvOBXku7WSqHuznnRjnv9ccN938
0G87EgjZdSoMevw9a5/2cK4e1PNKutD3P8bvK7jcyfNJNxL2mgbkTIPGyoi9zs4GQp4VhtfE9DaI
o2+Cu3tCOZG376qiDDuRsB1JmlkPMxllM7r68xzzJWzQS8+aFs+Zfqc4dis58OuErl4a0XRR6uVK
vOy3H553Ol9wYAdqLhjV9AIjhFwwDXE4qtuWqcNod9i2Z6yzme0GmBCkPpa7A6m42GV+Gcm+8ezg
gnnJ6FVIlb522Z3tpEQFckBkgh1sTNCfDQV/mbCQR/icVYlv52097h1IZcu3G3rFk64jVL58NSIt
enB4/h40t58BFROLFC/5IbOvrP0I1VQBhzG3QJQQh/4kzhHFJ65dYniTsM2KpYOE5VYOfitpARNk
3rIw1WFFHzYBqnaORw5eU8GkkMM753XVRv89f2nobdDVSSTv5WsdQh7hWuZ1RbwUBGuo6e60YoyQ
dYBzoWK70RuUwX7Rjh15loD9QV/nETCabysCvx4GxN1uYANu7w7bG6+ZpluAe/pCExKSq0Hiu3pa
CxcvWLLLLMt9e3mVmyEoSJzDde1JKu6Upm/N5NRLqKKRE0ezoPXn8+MJdaXAzj3TgqUHEAeJTkXe
+ZIvIoe1Ef1ISpd3JGZjJ5u7NDqptGgk1dPfo6Tfm1/Nez9PQb+a9/BHCaWiEyBSSHOtmAgMi8tB
vEe+uXVjLfK/itZn57i5vy809xPx0vj0DmTSFjkS7tH9prxGKF6YgACPqevf2fneuC4oiHAQQHtA
sLCujhjS+OxiqE56VEKbYZs9pvp81OAc/q/v36/j9Ofx4xFi5XvRlF7OQMKiH7l0DoFPuKffu3H/
uHGqapDthVapXF2NEhR1plcJ5QJa56RtdJ5TKnCWOu81QoS7guNbN49UgoIYRFI15bo6oQeNFgew
pCnTtAOtWFEFDVxCw3vmHzdWCfKXIlMCShDW3qvLSpRW71pM1JYiGRIqoP1TqqCnmTPEpSrmsH8/
q1t3kaPJBrtH6ArXhfO2uJilKxvB8uxiUmWnTPiN99TvWmXsQu8DcG7JwpDTACuiz514TbkaHJKe
J2rlad+VZJGGwuSibnnhBjXZWSxHxDMw8vC1wsR7kBtb8jd4h5IeL2J8OMRpWy1S3d3AwtPpLnAs
8Ok4oRmaAOXIvLNg33rirNfs6Ik3kRRezURlFZdmq8iIZOg2DO06H5KnjN07IqNbD+DHUb5ruj9e
ljC2wsDMOErnLgQd5ycXYcYja//FM0dCOC2s17+f+PfEcjW98QT+33VpV7V8zMcVX2jRSrjB1MOt
CvhKUWOGfsjCjWLspQAjmXxVmOM2oVSsSgMB1I/z9PdZaLfG+c+zkH9PEqQ0RSSCjAOHXj+nO8iV
j0CzHeXqg4ItJeWMsYInkKM9N+V5kID5VsyTe6ZB0XnS4CGn6UDrdlFxSKW5BEnUF9j2YMutRDO9
lAa1M64u+3ZlRPsQYNQFxp2D3A4GkfEmSbPW11ZqeDyzhDS96dYw6+0VaQzH8zd08CJw6VdkE5By
bFlIZxSbhqEjD93gsVEejQt0cmgysfZOYivpj9UWd0KCKxD8d0iADBfcAwYS0EDUq4mgbTwtM/ya
WbR7aPQXkmCU8ztxh9uc5Sw8TRlIGFC6W6zAMH2Rzs3wvomFcqMmqxOSoJS20Jjwxe+nZJy7s6/l
abj0aok4mbp0Dfs0HWKP07so+92BN4PpiTWyU91l1mfcyBiTnc/xsIHQSrncTZA3mrsEm6aCUKpr
J2foxaTmycBLRj5oeXql/3FXVSfderV+nvzVVGN0BIBRULFDyMrBKmE+9cmkYmpkhxQgmzZcqZxF
iE8o473qLKgfGfpzNlU4BPcmJN/iu+5FVKZ3Bj937foN7NHk7Km0XoB3FVNJZyGQMzWPllKx7e2a
Y3/V22/9fZBbL9jPg1w9Ov0igrVz2B8Bp6dG3NINGXQkAr5B7lX0fxCb6r0gDTGrrPVwrN8jRW3D
SM0DDtebMuDBSkWrUkRbbeaq8dHWEaR+bfz3FfaCgH9uI8pmWcfgApL01USm+q6YmvnlvJRDXBdR
7wRP+LmQdBXuTdI3unkIMlARgkbDBwGW1O+rE9v2HEeyA0zFeggzfwBdN2UTSV5cNmdmuXP0lSOf
/r68WyIYDordiskGUCSz8fugbdqkcpbLVAlIyqMULiUIVGU8dOEGC8ZRU9VpIrLHwv8oKeMJhfVe
LVD6d4gct5QKv85D+X0enaGhzCiDaCl/XciQkCfZE2qpR+G9PeCm1mYDhy72gf4UvDpP7bE5yofi
SBnvop56Lw+yJp/mB7mQXUa6TQAeNRBf1dfzc/UiPZ2RV7x0B/fFfMt5+T75IBb4rD9NYNUkQmC4
PtSPIk4GUJcach7no/pGCoT8B+hYDw+4rfwW2PLxnj7jVpXo11VfPfLW0CJPOZvnJYaRKS2WxcB/
zDXbT0aiNsjOuCMMDExMadlA7+BPwFG5pIhAdbpzy6aNQwMkal+cXVENxcu6UgY41GFJNnHDsXc0
1832gg/M9vIAzlFypylcu6InyP49hm6+IkjB2FtqxFzXQt8kFxSMCv1wmTFn10CGZ98OFO5WFts7
h/oOuP95HX8c6+qGSVEk+YFsnJdBYRPM+R28ICjl4xiTZrVvRjVJiyoTbSwtxWTSHjLKZ1HvMCp7
J5YUmzkChJ8x0K1Jh3eEC4sdO+oRC5uKJy5gXHoxBjiN/x/ukIXRCkp5ve8C+D24RZasrnWNZBlX
EzYrLGekXtivEP/eOVD/mvxzf34cqX9WPyK9KrWKUisoO4o+Vu86QHENXLH81LXGiNpwnq8a0Y5S
bJOkfNDnRDqw2wpcT0NuEOlA4x857bQ0Zn2orEAV98Jjr19AsKfjumYdkjwaxcap/9G8okQZ+UPB
LMauSc+sdTxT/k2kemw0nzoKupAlLqbFwgD4Fm6tiAaffhYFuV0u9HSLGYHtNpRmDHwM1M+yXSHH
H/XqBHTNtMcUwZfQT4Bg5GI3XZdduQxidEGJRhPmBXrxp6IRwWdvlTtReQNgGcvSLAVd//ddvdXd
Qm7i/z+/fhn8cVfls5dXms42MGcfiOwB94xLgWcgbXh19dRScM+Ug1Qc7u4/b71amHvA/GFrYLGW
/j6wUplF0LU8TqnEFHP7vU+zZsrlf2uT8F8kaIiqqfbLuWFcs4WU6FKGWa3gnGRZQwS4vZlbmk58
aqEqluX3nMu0m1eGV4JEC6ak0ur5+8pSP2nkc6aw2L3UTHgFncrUbHH2YgZ0F6W0xmGHiv0wuuzA
1OvYz7xJk2wpDV+7YS9yAu3e1xpO2JhOTlKP6T3xdfNw+Nrthu1g+/Hlj7iC1RcVOIiHdDHe2+Lc
ClvJpYkYKIk0339ntn8MijZxEjeURbgIl/UlOlZ17x20ZcueohvF6MRCmpRkd3ZyNzdWhtqL+Zho
ofleRVyhqqdF1ghn/B1Hqx6h/NUtInmCYgAZM3FXK4/M5/yTuezvd+A7J3Y9s3x3d9HlYKiUgn8/
MC2Q/BLorN+LTZr4/CgXdGIU80xXPy5SaeO2OjpTSK8x1e1aeZwIzSjJel9OdSTWKwX3kiCIZs5G
akAqgQwVyyeDeNTCPFBnkFm1NnZB+F+G526l1yi7EInig1ocz7457CSsiNRPbkk/kWtBNxLzkeEA
/pe/YorvkURD7NlYlP68RkqQKc3YD5ORGX6xEx10njE2MmfIPgGNj0nfia7RhsC+pjOXPt7Vf98q
Xk7uxb/3ii0VXdkE39+9FT+GxiXxUil2GNx5t7HahS5i62vN8nqYWiuVrnzDpyyLPUVrvbZxuZT8
xzOZBrE9YmGySEQqj7wHGr1He/qQBk2TIwU5Sj7LOsO+o/zotjPZ34phN0CJOMMZeZmC+u6FWnlX
jXvoa4gP8f+Qdp7LbWNZu74iVCGHv4wiRcqSbMoW/6Akm0LOGVf/PVtdc0aCUeJUn+qeDnaPAGxs
rL3CGzxsCpJGIU7twuouDS868A3e4DC2yxKXXNtFDKO5b1Wh4L1HgxRLO3tV5eDNEhqg98umsxcp
tqJ9xmfWmaD+/3T1NgwFfAL6LrNNC/VgL1j1UB5DNV84PsQQH8cbb4l7yPjTqKSlKsTGdXPty3hK
iIQLCpx5isdxofXYO/iK6Dy7ALYU+y4ugnUz2msL0IyH73PjFPsBb3dZXaaJsolRzcLxu1EGPMt/
W4ryQ2b+UpjSlc0+mxVbJu0qC3caGqjiBX94gbIPoLSzwEur2VOanqVO38UC+WSc2+Iy4mOKJK5w
oqIZToHpFa/dcC3VUS0RAv/aRUR/WPYqWeL7cOrDTQxpG+t8SswbF0h1nhHRWAhwBMCH5RO/kII7
FTqzr/gU87cWpb528+uYLJ7ACKwfhht/bf4MNtBB+aNZ4OwFKBVf4qWzQGnrEevVNXZmi2r5rUBm
A7Qesxgm++5T82gc1PVrsODP8JsABYihOdTWpbR2f1yM9e9k2TKib2+z5fbSM9nHN+F90C9+RL+4
f7k7LB7FmF1fHOzF8rB93IB33daLO2jhm9Pdtl1ug+3jrl1c0htjnTI5Pyz3zI5fxPTdv1UXJ3/x
9vDnqVsMzJDDxYtNtHcXp5JZ8neQJYvl3Zqj4MAB0K79N0SsV/cAdfgxFYNphnCMpsVMnqE3+meH
hc54mkYn/8ccAQtcJ5didbqbdNkxK2b0cQMWbVFvEhYOshnreXRYKAHXTfgN1EpWf55un95WYqE3
r69gclkqc/mKmJv4D/5w3MTLs74+d8vV7Z/wlC6DFd4oKxlMwfCOvHVW2Hvwn14LNV/vkffeyoc9
onVjX+pQ2w9gbinAQVhyDITpGkJphL2NBtX1Ssk//20w20L0yZxRIbSssrLkvo0PAylm7byBgIVw
uIfrH4C5k1zhRHusoPvjjoeEwxIXOOzov37uua4LulMkDxg+okQxqRabpOF8CaTo0NeYiugLlf2P
c854pDCX5RUjzq+vN5sBfrzgJF2RtcRQ6qRACQRcr/XWub+84LdtP44jxr8kSu9mWklzpflgzx4k
iG0ImQow/NOBgN+BBPOGMj5U2E2H/bOp//Jqa6nV0dJ3nnG8Q8oZGkNIJm7GoDYbNN0MdOSyF36P
8j2rvEe1Iw/JXtruDL+0Uc4Cl61b+Y7QFqigVxLcn0vzlqYbXYKFk/hHXd6qyd5A4Dyibz5ccjNY
OdE54nCKzHbjKBok5r0eXhQNyCX+Q/lL16z0H+WbTnH1puV3BirrrYqveobzzTOg2Qzcru1XeCzt
1eqHT6e9NoZbDbsjp/3mlg+R3yxwkRjkp65EFEowJzrUEEtplVj2wehu5AaHpwblx9hZRJilKVWD
Uds1ta33XuM05toynlmIEihg3iYbK7Gc0EdGOzocY89ZC8Sl3EBtBNvabbF75QQGfuijl34KcDhO
dNA6IJ9ZqQxqYgadOyXfCMWyWheRQo/lc1HeieMcUr4D9ZuqTzMJ2/7aUMZ3fCVqH1igARmDnB93
SDxS5Uv+Q4KJdsZchpxO87VdgBO2n7z2UrCHtjNiCm17Z2H9HPnaXubrFxVZrbyVtbW+0kmcS9U/
rslk79OpwuLXNINDHS/RUVmM6sl0RLlzleP6Puj9avknSWabYwScYlx2cEucW/S3yi/XEEqY2aR1
vdT0GiMSMd5HPUPauvKhduMVE2vqFU09Qe6X1X6Rq6QT5UNKRtG6zlLA7TP9SvyZ7dV9XJNJRd/7
EkR0lXJJkvBDB+oPBzbcDOHa8B6qXWJi8WVeuebc/N78eM1JMRi1ncIoN4sPeGU01cX2pI3wBWh6
XDjMZKFkgK1o8aBnDiH2te01phlIAuaXEJ96x/PvNBIr6YKDu5n3/+YgoikrvhzIyXgsfs6YTCk1
9Yihj2Dmo5VDVwYdgKjbs305i5yKjtyVUmh2W9JxovJizAzU4vMVw1JRjcYdY8GjS/H+jLZuu/T0
y79rzNrUW0BIoM+Tg3++UsmAJLRj0QNWH4L+qBhH+hNycaxRffYOjJY0/0o7dA6hAL/3v5ecdBz4
2vvKdjjXI3lbKVssNzXgc/mLk64KMIDBojYXQQyKep00164tz52uNuImDA7QKEcv4PPzmjjlZJHF
GBpm2qm56G/GMyirX/qb9ooZnPEK5fns/Gwu2Tn+iVoYcq/K63Ap0BW5GK8efmrdAmi18do8tj/g
2Rk/sp/uSX1ST8NJfu5fu0LwQnWA22hVFovyFagbgDd+mZ+UnTGc0BCyfeVH8CdeMN2v7pv9s0UN
c/ihvZQPtGxbKHXBc/EcreIH99V8tX8CsbJ+lL+61+HR+2n9AL3mPXvPxqm5z5Elu+Aslp6hEpzr
k/kTxgfqc6/dt+Z7fgFAzuTGwP/3FQ0z+ZXf+jp3mN2nMAAIjRacQ3WymlrilHkR89m2CbnQEfx7
l5wJnVdRNHPDGOHF/p8LTfaMHvujVuU5yULyDonw3kqk3CpkZ7b/6lrMKGgEQGFlcDD53NuuNzol
Ix/CEBjawCKx1znddLpziB1F8pUlnNuQH682WcLASaXKgLMt2mD9n7jaYukYwfazv49np75mTTob
aD9ebrKQcR/I8aimNJk55uhPIjS3bAakczIxzHbW4jhXyKIkLEX9tY7STAdEyhiee9r4XRbsyHcV
mNG0Bwcpv6LNNTuzxXhdAd8AasDUJktvJKOkVBpjonAA/tzfjQ4CnwGUo/JYyivrVtO2Bdql4RlJ
DTeR1yFlfesfx/bKeTTbioIGSReKmZWG88nnMDHInpQbZcx5FOY7ty3Wo15tGnnfuyfB5zDpQNCZ
gIHzYoM28mB+MQJlgER2+vUXNn8nlCMYKtAXQ7Bicif04WrTcPAJQDEfq5cfwx06BfTYY2ZVjkO8
8ZZMRegOUfFR0oZPV25g7tNzDJgZTFtxgJn2aSu95HtABo456M7xDjo2MLBrRBcbqKd+Yz9Xz+Ob
Wq286KSmCu2ME+s00B7PrpVn769/mkJ9vJXJ5s0DuXcNly/TlreJsh21G8W8aS2M3o+DepPgn9Bt
tFsLcsTJRJc0XElA9v3vwzN2cG617RHjRX/rjC2jMjzq+mM8rF0AuB5wh2MP7SGHnHV2vHXb78tx
+/U6zn7nvCiBG2FfTVWk/CKrXPpmwOjrPSNGvVjitkxhNxRHkgiGWF9fbg55QN5Au1tQwdE6maSb
aakVtlMbESY2NMZ6b+0EoPo5haBvgsT+Y6YdDcqzpN+WFJlx7C7i/LYix5Ks7xanBsDT0vuWoR4H
8qPbDsOfKFhb4X2gbL0XapwIvGd5Hwy/v77vd6Tm5B1/uu/Jl+eXo6xKVh8dTLSA3UPX0h9R002J
fapzYjrQd7wlAE4tIu7+lb0+s9U/XXsSiwujLH01UaMDpWdP2IOei3JhUj7whqxreGbxw7560Mlm
TnKpt/NojA6Z/kz1qpXf0wizzsuYJFeOGE1Udn9fylIVxVEZuEwHEuGg55Uhs6ZduUnRB0S/mvaZ
vo4C4cCNRVzzoEHvfyq/d+WiB7WTHvPqbpDvNbIGSvBkFaO5joMZHRfpD+ahSAMr7cKmRfsrwaYV
p4nwyucyF/d4F/+958n+dUpb7gp7iA6DfKRArcut4NpDu++bPX8VjDvyb3W8aPml1cCx8QtX1VTm
eiOf7mKyG8cWB7qsJMGpGYSpwy5xftU8fxU/CnZ2SbZYbnXjW9ncXPkMBPbiq1c22YpGit2VDMSG
sI93EIRxhi82emDguETtHQJXKPYp9fVV2M9MoKIxS1PGIU9mv0z2ZaSgyd3oLYEDxn5/NFOG8Oi5
rYXIWn2miL/ypOrMk+pgUEDPajocwEkJ3pRaPuBXL5i+dH8IQKIzAYOe2tdPjT26lUKKQSrpOeon
ofn3b64v9DyAwVh0osT9fWgz5tpQ+2VdvydggGADlaNgpYRH8yAlbzYGTtm+g9P2/evLzq0y2FtZ
MQ0yZ7QWP18VTcGwC0T3C4nfJtgPVPJBdQTYRUsRXSC5uPI9zYU2HR0vFeFkvFP1yUYGhyY1FhnN
oQFU0eyBL5NAQ151m21nP3z9bMpcaPt4scnm9Y3WSFWrgtCJA4lKu2xrMQMSTSH6S7RyZZJMLh9R
AzXVHgRQZ55jJ3yntptA0r++nWuPPtnQeprCWB5IebkVod0w0NEsIEevnBr78+jKGaK854bTT1fM
TmGbmjhVTseYtS54ITkZvZsGN2n5K6FvonS3jld9a4uHWtpGTrDqmichAAoqCd6wksrrHhQDfJq1
pmarZsR3O7c4tjNEnCpsso5Zdmdk6p+4S7c1pHT81NapfmpK47EwtF0TKWtb03a6erQHZd/CJ/Gq
N2AGPGVn9AvRcOvGYlM0Jl7RDjgGTFOUDXxelDxfIdqvCouoDibSsR8UKdsp2rmV21XMFJOUd2yh
JZYPoj4w8z/aeOca8o3OpyhqPv7RMb2NEKY0SYl14Iu6jy6I/EKJIRXlfaMhiFc+dJV1zJLbwLmP
DXPvg22nsyf+S8l8qp3y0PmInPYk+jRXa0NZmxrAp26fxNK6ZWQmGo8e2sSZ5GwMU1sUUgU7yV/a
Ni4FzqVTL3aR7VJEh6Bfw4I2kxcKmBSyUnqmKEVIHzUOIxeEbbo3rnnymn3uHxHc44tzKI9NpV2H
Wg9zyEdgxQd5A+eMrn+GHnBOV84gYWozY0//MuouYkAwMqP0E4xoVHUBvSHqOFFRjpbVLQoOQovB
SKlXkneGtabBPHPHVdlZyzq8iKIKlEht6L8SXAZrm/EPxxuE8lxGw7CUl1EScdzp0qJtrXWZrfV6
54TtpdCiVYScsD9CNQ1jzI8vSbE3ASZ2Qb8fWNISARI3+hcF0Tsg4D+behI/+qrKdV8m9SY+8l6J
HyAoxNrbzZE2XJ9tK/OIQKrjPVKNMUJEsvXrz5gKfOakoAdA+LJkGvHmJFIPnde6ykh1aMQbdxve
R4/2Pnv0bspde9ABlO3LHR4XN97NgLuXz1RtH9wgjIpjGwifN/vdlUfYmqEQdW9g4ISTU/IY4+/Q
vOh7cxvcwRf63e1rGNvZXbkrd1DKzL29t9/Se6C7PU5HaA3f6wyLDx7GR+aTdtAwnRJ/BLd+ukSF
HvT9YUhXCu5i3da40U/DMSzX1k19n+BcMO7EX7utcFuKcOwRvhEOs8QXBAO923bX7rzb/D57zP+I
f+53Af+G9xLKBz9wpNwVh/AOiSVnq0JV3jWHPFhWOyNeYEC/6w7OfjhEf5qdf+PfOG8h7lD+jbKW
tuLfG7SPg+d3v6gt5qpHtE1uo117k99k/Jzsh7S19uNTfpfcl3f5XbMb8N8RP61/KagW+EHOPsFN
R9pKW+/Z/MW/udxB+ojF5Q99M3KVhnsrWqxm4ztpOz7Z2WI4DIxVuTxqv8LuBpxVhyvnXj7kj/6t
8RRzh9JexQYHwzuMsCqF3u4i36d78T8qMqyrsU6DGg8AAiecFkMCHcH99oSfGlK8W8b1D+61DqHY
yNPoTfzAUhu5H+cvsJDtWJKUK6Dw6Megmk6ADtwcL4wQYOiLNcDiro+k6xFh+T2SInQRRxcrpjeu
nb7e8bM5MKBZ5pGIIQK2niQJEaTc0lXolPJhxf66gA6Urm112xfbzP0VoI6crtCvaIcXHaNhyO3X
hDnn2kUWyD5633SiaYhNPrlIGscxrOi7cXJZ7pkmsZie0TpCsRqXOwFVQtZIuuc0d/8Z6JCRqxoz
jFTguK4m5HNnOU4gqgHajcnrNFkMGle3HT94XxEKaTILdMfh9lTd9YAzF27QIkULiWYxIrYihfuQ
GEqAnNogIuSxB4SgNcPnd2h00rx9/Z5nL6QhPaiYCnnDlImrJx7C5goTX4YLYqOR6kfVTsVi5Goa
OJd2soXBXUDCohScvM/abT30g+pISGyWDCSVLfIJFp5GIbUcgz/jGh1xTioXEJlsQPvCAh6hjc+r
qBdlBIaKPoSl67g6q+QqSDll/VpyaIxngnnUoy6XP4bYAvicuSkmFGNP8pRsmCt2DXmbq++SHraB
kexFkdDRrzQj0K7AVlLGUa4gt/h3rN6Yk6/QM8TdYMn2iOrs3n1Ksp8VNBS4AvWAwj9zxRQNg16v
HyRJXplesRatNAP5HqED11n1t8FLUNvqdwZaPr7THS1lmVjWbVk/DHRB/ebBkLSjKMoqBz6GGi4c
9FheLE/5pXtPQwO2wniODH/Z4SkctSirIGrGCEB0Dkk8ejA2CN5SVt/48llyi0UWtffkCYaHNzj0
CTXCfRpqlqlc6D20jBwcIKGqjGURei9xIC91bcspy493CT+K1a0sVNBLEMOBdRTqLQUnHsSonW6c
zcFmzOgtLaSeZMaKahQje6dtfYCxqc6P9kzcsxlRaMaKRsEiR8pudEMEtbtlBiQtQIKr3hRtAYYL
dpAAQmn5jbB9cOPm0OjhMgmrxahB9seGHVOqXYrSVSvH33JVXQu9myKJN2h1bzv5odkLWfII0o9Z
uw9WfU3Hdg7AAZSVHiEhC4rmtMxpU9f1NUTshR45wUoo9Rl6vzAbKFD+G1sCtXDmaOKtDIADZHPH
+O7rr3mONmNDE1WFBQDY1mnM7OrCDOPGI2bq0TfHO5tR/ZgXMjBkfyXDIpEQ9POYkxNQBJ/HBmWg
JzgllqeMfkubFgchCdTU/UKAFr6+OU20TSbHmy0LQh4caSQip+gv16OfkEncnOJs8grrWsoO9jX8
oyBGchd/RDYetIzCz7YSJGkse1HsJsILVboMKKIJvg7ZswDNGX/v5cpSBeSY/emLH/CtVnTuVnge
CI0yi7X3+6OQJ2KYp3YLo3n++mHex0t/PQyNEMHCd9C+nCSlGU7dgRbYtCrIyRxCWJJ5G2EGwKsv
GwDw0TpTcNqOXwIDoKUx7CwDO6gE6gPpd7COucXhu938VGt/GSfdjUcTSbQYCpT1CyxH6WS38Ji+
vu2ZcG+jsmyxkkCSjanM8ajUcVx6NNTZjoT6AiQ7VTifqmpcK8Rnkhkh0kVbBYYqImqiMfjhCAtS
y5P8AAZMS1ES9wMa3mDB3jnw56ZHXpC2gwbidCBmasYPMhiJ+JSkK91LHv4HpacZXLEtUgkgtugt
cSJ8vh9X0vxyMGiwjpLIJajGRR+P5MELEeTKl3SXrqrQz5UNny46OfOGIKorONXRgZw/VJfd3re3
MMUVZZX8DHXEF1bxs/WaVLQ9mc6uW3XVoc2e7QDoxMbLGC5z7Qe8xXjcNv6287aoHC/LahG++NlK
qheqsazTRd9uoX+2eraotHU+7NOUsdpBzwG43JC9hUQBZOiufM0zp7kNzpzvmU4So5lJflhqURNG
KX3dNpYh+++t6EGcHeJtYpdBX+eqD8tcgAWYBvUYBJGDAsTkko2UhIMUAyKS3XojkCz+mK6HSChZ
p2B3bYrT99K3cLWFq2vfquQkFASraFx9/RXNzQq5E1vFZYXpGHiCz3vJC7qhCyw5OkjIplGSxt6d
Q3wSbL2KkQpnone2jHOFDACnqNYat2KE6VZoIPVXvrO5L5pGHmIqiqzrypRg0HlBPhgGrXwyYyjn
zCpoPcAB/1fNUltxoLVico9cz3RAOmKIlal9wtCApSd+FPGtlSMPe24RDB1FJuxEa6vakntfWW7x
YqexFjgUXVISVbwWJnPIUJX0wi3JHIWsn5QhzmbqR9EAaALgs/ydQ0NkNhl+d2ogYAj+srH/XEWs
aPM3IlTqGcsyoJ8EfWzTFD+XoNSOQoFPtW+9BrV9Hf1AuDr4MmvjJU8Z7CF0IdnPZsNcz7yE6bH3
0h0IsgNY7p1Fv4RULSZrEqnV2McrkTYJCUCSk23SJKuqfgki9UakReIIQPI/ioUmq7QQ+/nrxZ0b
1gEwIk82MVogWZ6EKNmOAi+KY17rqCL6i2SGsgLwVoDC8aJdiL6j6SCAV140P12VnrzsLXLm8E/V
/hij777xrIP/SC+1dBizeIl1EMOyfuVqaBVb+dZowKM4Zys/1VWyaK5tDU1E7b+2hoVxAw4wkF6m
jkdV04aZlEURhPj62UVsid6YXA3fhDEGmqouU4oKD2CPxqtNFlpET3SuFmNI5oGRb6DKa0kJECII
9odYildmHf4QvMzeQ4xxjPBqVKxFFi4lmvJiFCC3b66Cyisc0q9fw1y9jeOcw9EElAUJiclxWSdj
DgQY7RQituiy0vr001PfLop+RdYPEUXJ1kLM3MAsWCn+kD5qtCSv3MXcBgd2gjsLqkwiTfgc2NBj
7Srb0kLhhhEMwkTbhOBJ1/4ORvQyzd8keUdwIXGtm+VVwMFcLPvv1dmMn68+DFJdVjanJfBjCl/M
3hhS997D1X7e7FGiId6tadjrqKQDn68ESmXMrGREqabJ11pCQrClPe3HP+TqIsjBmvEg1rodu7Wv
AfbDG867UnnPHaAfb2ESS4LSjdLK7cODVu6JpkQJesNYGTjdiTgK/eHKq53Lf0CTqOxY4Gdkrp8f
uWnlBCVKTk8SSzhvZH+Zf28hNh7vQU2lIdjkKynCHJoTMw2Z2Zbp0F2Qxfv+kALaWu5VusQlY7JN
EoO2+mFgaldsspBosxn1nOnAlYvOdGk+XXNyNLdKV8RVbUWHvP6FI7mk3VTRGZU2DAjrzddLOrtd
AUrSDiaV1qdgLW20wz7LuFSIfiTQE6DMdAjLs63/mwNQQDL/c6XJQobghDwyEcABQNCyN0RNSDpy
70Usql6dGCkJRkBD2Eh0E0LY/3D6z26fD7cwWdcE6FYSSDzsgKy29aIWy7zdk/fBEC6SEP9B/ISu
RKPZ9SXNU0m1hIzVJBgZkun0NUOHA3w40QiF78bBCV8tQWjl61c51yoSvL//XOvd4ODDVq0Tf7AD
mdDjOgaAcCzNhnHF5Aglbtkrtz1HcUcwiIHtoA69tAoyrX3XbcUsCfs4Iy3JM8/MrIGLjRBxq+bM
dELzjkIUt3gfOSbBk2Gg9N1sPWmb1r+T4kbVsxub+Rgf4OgyFrMuihgzMUgC8qFl4RY00NcPOodx
sZFboIMHFt8kn/v8Tcau6g6jrfMeh7PprKV2p+TPAtSAVj4+KhXqH+M5aHZGfuXDnI0GOok7hzSi
fzQnPl85GRpTkkeSpyx9YtjNLLaUi2WdIN8RAR9Dm5QG07Uu8lyU1RVsfeimM4WcFrxOHud67RWR
IPK4NIcIsCIVF8wSfy+mRdeF7OdSEt2g0pSFTjU6MJ+fU1LcPo1VOzxYwG7xIUCL19wF+SFADxR5
0HhVR2v9mhbUXNgDNop5LyxWEuVJFqeOXuQMQ/pe2PM26RkTi8gR6IJcRWlo1y42yVXsEDHjoOZN
WvSOdDppMtg2JUEzVD7TUV4UbrrNtNu0YZjr/snjFEUWpkZxs1HiuMCORTmpgbsq4a6aOS3g32pX
vRjpsMtidBRwk2a2SN+zUm9qdATS5CkP8VkILwHuFfQJlDK9KRMN7oq9NioPf41+9y++ElpUGACD
fRRzv8/vUFbz0XZS0krsPBjdI8Gr9jQlLkxfmNqKjmROv1bk7OY1/P2czqHAWuI3ipsKJ4vYXx9C
UapqkVZKengQ0Z3GsiSdPJMWBTTNUmj4gHQmBmL5hdNHJ5GxPJgezpZnWrJmdCVrmPt8hIQJRovA
/tEa+3wvY9wh4amRlZKhcCvM+HF3pWfCbL9M/gdDndmt9fGCk63VDXFn9ikPzxG+yMxmlWMCHLtv
qVHcMvGvEUjnPrLc5uDRVu747oqBsjq1flfdpJZzo/v9HjaQUB5nhE94SSlXCcTgPJAC9Ebq8BgQ
IRj/cZ0EyDdke+/OU58B+7i4ktc4i6rXjpfZfPPjY/21nwyntj0ei8leROdP2HCAajAoW5Z5sZfD
Lagq1foNoq2P2zXIrq839Oz5hm6bKF3R2wMD+vlFSnknlxQfodD1G/txK4QlVPVXrK3FP+lYytEt
ljJcyWN9Q34xKM67NU2ZhDcC/KbliIFSrso1umL9eaA+4INd9Ia7ahBzaRXYWoIncwHy0IDrRtBk
Q9YngBf+YCz3XVptfK6kMNcGrhyj8aryI1PYPYJRlHrX8sA5IBA2YcAOSR4Epmxy3PijZ0epD+eJ
xoiJrw0Jr2gq5yOjjEXW34JoQ2C/g0iBNAkgy744yXh4YCkxBleBXnNnwsebmZy6SeAWvmNQVyXY
y0logVgbnxnqP+k3DZMM9nH+vfCuHQuzxz0oXBpVINxQvJh8wI2nx0lT8d4zjoNEFBr/sBgAQ5G5
wSgVav1luu+HKztu9rhn4TkILYaLf41vGxirUebQ/1VsEEHMHEBSgm7j5RPeBajFxYXimpLVbBlN
uBYHPgKkyOt/3udh49bQAUX8KLK91PYbtVtF+Qap2FXh49WsnojfGueIxh0JZxsxKpDScJ9jjPn1
Nze79jhUaDScRbo17RL6uSOnxjiEh1RjSsVoTsKyh/SdnDLv+gPIIArbwa5XhhKtxf18ff05aQnc
g2jWaTiH2da0410kAbJ3uGOIhCuiuaEO9YGB2E3s90u1MPCqOQVcNSkvZTws9eBXhLewiLfcYBcN
N5oyLLti3IsJFjkFXhM2VUbeZGtZhyvEV87ptRu8NyksNiIrbtryltGGANUx9RMrCt8fiiudLY6u
qHOW9IXd0N1KGLxQhsZxv8Z+SgD2U1pmdtkcM3SyHDO66yzk3liepD8LSZ0iedPsNxGuUflcCcEJ
xbpSzc0lNR9Xa/KlOEaWjTGyd6LacB1tCx2NZ5ECl5HllgT965czd7AiCUN4MpmFydMk0fdStw9S
9gbLhnYnVQP5sNscOdmhclxvoc4FIISk6BLjsgW9aHKutlpVmIkUvF+vGs0j2hB8C7RXjObENf32
LAZS5MRfP+YciBkHHTYgJaoKTUusw4dkRlcjUGqFOPiskxKeWnlj9Bf69MJwlskeeThdWuH1c+W6
c+Xqf69L7+HzdUfA9C27n2/vd6s/auUuk5e1tbHRMipviPbXZwJz+weMK+LUls0CT+EhSLiESa3E
KL4xCVDEXKCNli49YjuEcdxYK2GaQvQDHEirPDX4BrNsUwKewz7e21tIVF/tMc0uP5Na0YNBcPcv
qG/ht0iFjGF4yEEPiRpapLHxwz9G0uSMYggNP1qSHr9e//ennfZlSTaYjgJhAS4zWf8kbzvm75Cb
dXDUTSht0LiST5oZw6kNjkSTiEEXMzhoDk0FirKqN/CMxWxcLSE/mC0H9ZJPZF87OCv5iyjbZR3u
N1J95Zx6V8md3qntIAfCvXJqTJUI+yDoG7WhyyAjFV7stTLfuhJJInGm046utracWwd3eXOXQzaw
43ccfIxTmPRWV6A1Vy47C3lMd5l638pTgpqol+AIVFPnPPnl6euFnW3XEzOYNICkZoA7SWtkJ4oS
1W+YhQQynXXa8WV6H2oo/sCloNLd8JgbL0z2mE7ZgFOM/i2IzJsyRisMDAvap2srGxdV8CJU9Acf
9hZPGSDg4QNjZOtKTrUFbuU1d01z78TOIZCSK8FvNh12QJ8zP+R8JEB8/jqzrPAw+WF+RjLChAR9
J8OlzQ3GN9SFebbDjYNYISeLVlZ0IVMQB8iVlZzpdTsyFsymkIQWBfvnm0gs39RRrY3Yogizk4og
WbRxQLiISExOSpVHMt7dYgGXJrGQeROmRC2DDSmEPcyA3hUx1CgDpNzpvrniOYQmk6LtVBA4buzf
pMlbkaMHrB3ldiuV9SYGS0Ti35nuFYjqTPj59DSTCgMKSuv6JvNYW7r3dMiCK0aBrbJlGFv0T18v
3czhhfO4zgiQ/Yfk/eTjHjHETLqQUXrZCJGhDEsxakLkUcjsqM+t5tqz/f1wFhxA0ARgF+gETmOr
XCRONw5tdEA4o9elpfbbRg5pGPuTiyqBbLrL0pZWtSWQ4tWIT3Vj7XSyFtgN8fg7xT/CseqVkE/0
FdyInPF7nWJY5ERLufvxiOqVYy86sE7ZIFAR5VAvtBGJA3SCUbLPlAep3QdJegOmo6IsFT+nordc
ROGqMw1M/E5Oqz0KfIMNDiUpmEar5wG4e54uk+gCiwjs8JK/qbm+YocT9FqaUEi7lEF50KxizZQ4
4atEhCuzdoJkUyovSn2oDsZ4yk8Qzm661nzQsz5cZKV/SmP3kmEB2qgkSaoHyEqoWAxbLfrdt8Yy
8LRvPjoaTKvya7TrmXgp3gXcVI5Xjrp3iv2HEz0YnBqcE5+NmVa3DTZAqhK+sWqa5q4DefxlIRDW
Guoy8cJ7DUuGqsauhpZi268Uf9hnzbDpgCWP4VNTH8dqPMjIfIR6c0vyYZoXUh8fqpcNEv/rTTu/
h/5735MPpCgi067QSDzYlLOpdEJ0yoczAHpTuBA67bUM5O+MS6yTAIqi/0ejVfz+h3Uyu7aWI4c9
qyG2XHb49AVLXnzKfNfR92H+Jvz24pBk82oRJMLn5yPt86UnqaxJHa8OLmcEc7RB3SPnYod3ZPtj
f8FhGk/YdEeQNSGDwgbg4Ruboh5dSARd3fZKrJhJQT7fzCTMxnkHkrer6MDK2/BH4eIzv49hU5nK
OleOGmm+2XZL6f7rt/13iOKq9KxwFwDpRCH4efVbq5frJAOeBdRHAbDd3xsWoD8kpGnASCs6v19f
bwYSQoEF0tSAtSbAGJMjzdJqt5bGNBWcwbItVt0Q7qijkuasjfrCQl82Q8snQXlRenLbX3JGt8TF
VnFogd01V/b6TOnJ3ZiYEACz5Vj4q7ywJSkbHO3dBqPDGgynq3TvCG3SYo3JT+rema2CNO5Dljxc
WQixstPNhzafaLpgSYAn5OeVhyOR56orQVv8rZWrSr6pqxUXR13X/BO/hQr0TjBJ1+qpuS1Pj0OG
NogyINi2z1d1SsRWe50HHss1sjWsLm3SML+AsP36+dS57/rjlSYvOh0Izz3i5AdLRnPVLO6U7BuK
/ctKQWPVGxEMFlaqwMourvViEWFwYjbJvDNIQwBgF43T/VAK9kFRLEffXAaIS319i7NrAdkWiT0h
561O1qJ2/KwPFGwJUHBhNMksoJGOFjPea4s+Q+7FCeLDlSZrUQR646gSq25p6wZDO3Uf+L8MGw2s
P7lEhy99C8eNV/2WAeoj4KSn7QpQg835SeXZuSfggWsA9ZL2IyYqxtuiXlXJY1c9K0DiDNgoALEV
/QEtq0pdc4J/vU4zTdHPtz/ZqoXsZVmjdJT83FwHSwpFmkVjJAu1/ulU3+JmB454MWg3qqf9sGi1
J8YGzaaFxevt2u+aHTGquPQrIJurvvN3yK/kBvgnRniJu1E9phXxS+zcFQHakpFzB8B+Kam/HO8n
zk3gzqNlHLobpcVhsUToI3uhS4v0G+EqUpe58v3rx53fFuhvQVOgHTVtAatZXusGkjuCXCt6cZB6
aeojInRNcX0u9kKP+H8XmtT8w5i2QWynqDyqD3jwYGVJ4qSpD05wvHqt93RjGm40jHppcwkh+WmT
Kxt6KUzcEal8bO8csJAYzq/lS6ssS2oaiOLBIug37k//mpzJTIOT3fPhypMjJlGtvDYrrgyfztMQ
rNzy/sEa2Tj+qUv7FX3Nr1/g/LPSSYENh7gCdNrPQS4z/dSLOnT6FW+NOpZjnQu9WejdY2ke+aCE
H2+B02F8Ay2vGvXtlcuLtP6vpSbpU2xDaNr/VTD1boKaMuqd8B80dUH1HmAXCOXS3jXlOlc3AIau
XFJUs19dcvLEMp1RO5Z4YtpkcvzdzO8r76EdblExztW1qq+0FgMt9eypT8w7KT88ub7SwnqXZfrq
HiYVt4XmYs5UMxW9e0vxEbUYDk5b3teFvIYNmCjhVvGhVKDS66vDoauwAC7fkho4OJaVorXaUkjU
+llRH+j1CIQs354L57iNGcboCpZsojMlf0tHuHIoHuQ6yEJ8ykurO+hevCsyEPv8eKVxbixX//b/
uciT8wIOhaSO4r0OD367qP11Uy1qeLO+0P+P4mWAsOCC9N1CBK5YKN21lyw+lK8WeHKKdNkIL8mv
kkOQ3YJ2E7YIWDQgQFvuekBn9qrEKF1fZdeGI6pIPf++MPU/1T9WHtPmZOUqYIMzHrzI9KXn/TRR
dXH6J63e9cOb2WEfieCodDTKhTRK6AXfW+mzV+ACv+qSY+Aw1EJuUK0WfXWJx32inr5+MbMBG5zp
P7eHvj23/6GCSLwsTEKHONr+H2XntRs3srbrKyLAHE7Z7KBuRduS7T4hNDMSc868+v8pLWBGahPN
vQ8WMGs8cHUVK3zhDY0H6RWUDwX5eXgIzcP1gRbqMVxllkMZTIcegGbL15HUInQCw0aIPXhF+T3+
7fycYNSR3rKBZZxsMf9UaBLSUDnk3UrAaCx/hf8Gv9h+2pTKtd0yzSbbA//bhO0TlNTK7l2t6Xd5
DPpwgtihbmJAnIOfgTHdBbLuzda3PNp3XDpyNIJDRiKklE6pER5b/UEkW8BunAq/9QmJ6vbBl5E0
HJ8b0Ahp/w+tYL0XhPQIjWSvnbc1SQgWQ07WvVpR4epK56aO9pBFO4mhLXOgnJe5eVm46QDQW3ex
SUPeDLttSNZTvbn+RcSc/9yZ/63JxZEw9VgyDXBVt1IDxEG81ahq06G8PsryE0aGRA9CtZF9vdhh
Q2uUflol+a0P8VvZk5lNxa0GZM5+pm5EKWdV4Gx5SMqtQKhlGgJ/lP7S3hhCmzNndC6RIoEITzUp
yfArwHe32A7ObmWSS4k/RNZ/R7yI8gpR961yEhINqctub+fCKwJYK7IuTfvczreWv5n+qStkXB6b
4glKPgC6jOJoUK4EnEuBEawb4nKoAyYH+49jNjmjidNtFf0sWsvNhlesIVt9b7TmnlbIaoC+NHUg
n9hAwaTV/oDsO2nam1YJoZhMAJk8UatDIA/JasyA1wCmC3xdHAc+DXaxZyl3duD0mZ2uPtXhfWvc
9miThz2+4qeyF4zE9NCbQr1LFv4rzUtVFXhlmGDlTnGO9m3Idwj3sbbW2VssQXz+ZRc7IBNiR0nM
MiAul1SA9f9B44XPX6Ay848BkAe98dUG+NraX0TBwyTlUpuzHKW/b0DxzwW21Puo2cvqs6ydr2/y
lcH0i4Ns9n1hdQDU4f/fE3UL/VKtQqdMdE6fV3PgxUMslJNVaCBAJi8FvlJJN320vRDiR+YCF+Hw
naYS+5gJKuMdpaTAWnklliZIbwYMhY4pxB/kYcp6eW3nCsKd0+aDc1tt/Wiv5e9RtF31i1w6p58H
Ey/Wp4cXimrS1iYWFJSTuXpL81hTfLUpzO7H/i7MXq9/vA8Q4uVtL8RdqaV/tOpFyeHTeI0/dXGl
IJBjJWiyWNF3tcPXb3o2BggUPXRRrsUa2ZHmNSqm/ZDSMLTl+1Z0qhAPSUsM3TFC69Vhp9fNoQpe
RRdZAqFl0d4dN216z43mA/QwLFqQKTRayvVOeqDLJpGISnOEmccLLisFro3mk6J9Lweby/F7H97U
BkEA1ig/qsG+t9v7HMOH69NfLFZ9nr6IDz9NP/EzOwlAK1CZvQ9abMBPwNQ9xSBz5Pd/64MHk42s
ZP8PIBVx4/6x8qBhAcZraBNdstiCJFZau0VjAJUXHAudedwO4TuAkUneddptmLw38jdjOirSIfE9
VFiUeiX6/kja/vwJtPOomVlkVRdHVzELSGQBMl+ztfd1iLEHNJKk/DwT7BnaX2qxscN3EM/4KflP
rRZB2i1uzBLUxP1QvTYZX1V6LvIj4u2Y3vGUbEtEPoLbEvE6hcofjbRNrx4rInqnKx/N+rcmn9XU
3kjYJmMbvWlxbpRBfpk4iCAFebTGYF9r/U4NV6a6eG18mGjzIlGcvaxA5EEV6rGPGpJOy1l+BP7r
wmshc/Wbbd0KXdqdLa3pen54ff6xwIgMUyLgM2Nv93V7FbqdUuTmsgJ04ebtfgSuLuV4atER2CjT
fBgxA6n6h9I8235+Z9CsloNvg38XzfeTn7oZkMEklWkQ7cs68hRdu5k5keV8E+s7CZmX6kYYV0bV
dkr/sn+nFPgHGsiS740hAj3BM5WhSNtpqGyr6OfKEcCa+SB8L+gsCheWshs9GgkbpTiHdgMWbYve
JsdfgATnm7mMd830w1ZPQ/kqIaQYlPvUnNwp+KEOvwM/3Ub/KzIWkJmm9Js92Aezfer92u1I5CC5
YHj/V5ocAyt/cRAYaqZfSRjv2+Q4NQlGXQ9Ivf3oJEijyq00PJPoGfO2T0YPpBzczqI3txK5kNp8
1/VnYRUToI7S0dqylb8EF18H5Dyb93Y+HSV6gMkRsSN/fDIMH/LQ0+D0u1DC9E3dIjUvO/D37ufy
0a+9qPJM+le6Ev2I7ceE+2gqkn2ESHGk4k/RU0mRXkPnke5vpiQI1h+N5O8aTqxuHNqauMnc0Pir
1GfHfPSx0yuqnfXW59k2kTFAL+rquayCxyweKbXV5sM0BVQkC8xEr19fiwVhG0lpBeEtEIeXWGGN
A1xPDXqtaEoH0lYK9n6wi6J6EzXvEbrS6kOOH3h58BtKbXd9eR9KvRtiPoPjQF6+JgZvJmDK2+s/
aymng50O94ZnGvjNpRl3NlW9Ucyw7fUz3hGl7xL9dW/ZWza4QnordXO+1a+08+Y1pP9SJPh56Mvu
g6I0EmIVDI0LeoFBQYrX607NvACjQXbEG6oVaghjFpyuq9YI95+SbBf9o1QnPGKdfOUDLb0vKggr
lWqdjKbKZbu6CMx4Th2EGcxnOb6x7L/y/ogFG+hgX/Hi/tvYe7O5SVcpfQt1jS/jXoSdVm4YjtVx
3XFGocsVaGNEIgaH600XuYtwqD9IiYeaz8qnF/HCxY3HwDwmKBrysFxGg1IBbkTthBLFXS04ndvU
BDIOeROXXcQ1tmpxiO3tyqCiFPfHoMg2AlhH/oKOx9drdkJ5r4ACltwqDwVlLRI8FHl1nO9/5i/2
33q/UcPbov1Zh0d7VXpjaaU5fgr9Pkqjf1zxvm2GoRQ5CdgrpAx3WiYwHAiKfGQUXhHuKV1h4pS+
XZ/zx9NxOefP416ULpoEPQErYVx/Ovvxz1p6SINHkcvlN+jKj5pn9Y2bYAyU3ek/suJJ73ax9TgN
j0XyrbV+qbHX3SBfLGGs43jIhlz/eQv1I6hT+IrBTsOq9lKiwqCxMLc+MA0QjaInNu8tRtHfqjV0
+VKCBQoEKqUAWqP4cBHA6iHU9loCQwV5tdZg2opNN5PXax4oBifCYgK9qLVtvvTVP496ETeaSY+L
n8yoICEyNjY2RL8VWQj3mSnvgkdGPbZet1qUXlpXKhcQpoGkKBROvu70MkyMsa7p7LOusxG5qnzg
6ban1JOQqeHzD0hboJINvlFwZVUMocRjhhV6Acx8tfO8kBrR4xMIY8AxSDxfHDxwuFXUVzTYkfcr
7T3QWiXY2+FNK2/s6s4CLPIUSyfzt/kdpJIx77VpH+FhJO2v77YP8vvlYVAx0hCCH+y6S3kXtHGk
fOigWmkDgpuqNyWHRJTf1AdLNGbi+wSaYO2p2h7AC1SAurgrc9Bo4z9+8pimmtf55w6ZIgoEaDGd
FPkuLoEv/FXw173b6Cbioc3P79OD3ELV3WbOD0k+tfHj9XksdVmA1/07j8uLLB9QtbDy+oPp2Dp7
Wf8hhze+ejJ/4HKq67d1GbrGs/mXoaxVqpbubVrmrB1qqYTIF19y+N9zDomrVpJNP5mnoXqTVWBw
EAoRhPWT5w5cddyWJ6PqblamLcLgPz4f0Qt8J4hkf8QLfllLTpEh7yAcmR26KzlJVy9w3NOb1PsP
iGIdZes2zOq9IJ53ebUbRvoSxG1atVLOWEjAVd5qC3ER6vJ/pmWjXodOGUEVhHM03mn+bz37hkZt
Q7yYTsdVRht/7cLsRSEUEQEUcYmZvp7pTjIGyU4ooIDc3QxUe5sY3UvpvtAEXgYjC/DmKV+loKwC
6/eod83Bic1TgcJp0mODBme7DzGhpweXYW1cNz/G+adv/AqI8zufgqIDTzY6OZnjCrQmzhUbRX51
8LRUjKcqHjyjfZH1t6aBDPQyZNTd2zMCK1toOQC6PUhC2HF3JkJhxeuQzW+BJmFXfAixPay7szy8
2AihDoO548qZqXORLlNoqipLoOgTUI0ZRh3Fq96WePx1Owndfr2563W0rbsnHe0QnksQQU4/H0qt
Fh3bIDk32ixGjqIOzFaxV9TnuVC2VM4MGkGWk3lhhnEeAAZeBXdo93JcfZhlwmkA2yMU0TjMFmDO
poTSOg8/grLaotSxi9vAlWBhxHoO7BPyoBPcDFm2aUdn0+IwPAIENvz+qWks1wpVGrm2lyunNKYK
YpFH5ZKbmbeVf7ZJc+0UzbLUQSix8eY2vSs0d7bu22nw4nrylKTZxLwNlYY93VzelaZ6k2RPmvJk
B3xX6b5PpH0EUzGc9k6GuqVc/gxz3uV8ICV+MAejd68ftSUIHTJEXIgGW9xAS+XrZuvDTpWHjmKW
ZrV31vSoKeOxV9DwJJWMNP0UIMnfvkgxzUVpDzQw7Fu3w6AL9jEoSxVTT2dr1LYb1nTpEvTQw8eg
oAMZsd4KwkG/DJwcDbtEd2718VsK88jh4aLLXBM8g19/+9zibC77SfqgmifEEubpewAYNn5UoT5L
Jx3JtgHsAvTaERdRKcIQc+V+XnruyLZEtx8dMToXX3+AnI1FGhmYgOIZTH0Oa77YepqnM/DBVfDa
Uu1ApVpPVke5gprFxWyNcTTmfMQoeMx6t2OzTnJ4bztcQXr3G8Cl7ZS/4pYS5GiT5tgeSjV7ynlC
V1g3k10bzt84ATEof4Jv0H/4k7E2QkCXC8DV0h+29IbaritLJYJ8vhfi5AmmbWMSw7THHMvShOy6
owNZ2vVjIJMXR+oe4NVtTjxLxS7B1dX/NWuBawoTUjZET+03wKHg+p5dupEBkgElE01CmhhfV11K
izKNSmItCN7g9gXweZYttwenMwu5lHcdYb3rQy5GlRC5bKIbxkUU/uuYeQNlrnKojI0qgsc0ZJpB
OWYGGrKqLlToWUmDAw6v8TQDnLk++uKEdeyp8WOEy/3RtfxUlKxau+jbKWNw/1nH6o8O6S7X7/T0
nFPMAb2aretlLI5pyIqGCg8Ru3YRRktqo+WBKVJ28GK03mDJC+5lj/esIf8z2k8hzq6x8QuoAyaQ
hlPjlLFJ8V9H8zgFdVwVXtGOK1nE2o+6iLLDMG6ieUYhFJPd0kGID+1l6S3KviFUokRPq4JWC8p6
YExI44C4OKQvHzZan1beNqvAqlHYEZzjGovCIZ/d3gHE2ar+32MN6bkDDnD0Zf8YAPIbdUxCtDe4
nA7NXKeWXYl8yhIgbLxzWk1x1Yk17ORNV2B5oiDm4LcbGy/2plijOy0lhPCrRPyEuAJqWRc9sELN
A3vOkZEoePSQVXV1hO+qljKtRki81SZ9X6CKpMv3xAwAlNLSk3P5KQ3OQ1Bv7Nj8QX4GSCQaRyoT
za2th3tzaigf8PP9aCXgXAJAaIgiEOwZcM1hKn49YWE2GHk8D+hZmQifjywxytpQpls5f5itYack
5XYGpqwhhBTGx9ia0VcvNhUvcqb2O8OOq813pZi/l5oGgOI5D82buWgfei32rh/HhZwL8holHMFl
BaxxEZ+1bd5LTgjqnDNBCUXImXKX4skCbfv6SAvEYUvTGYhAHAsKAF5fF0VL1QYPPE6hX8i3hZHe
+PE/EJbk4gVehdAMnI1jrWZbB5238ATs9ADOPobwUZU00YPD9Z+zVEz78nMuqkh+nldWqZLeYWgQ
Os8g14nIhBSALSkb2aDmazzBOhHHQCqCE4IIuIK+QiLsZOvwISYJnUHn9kJ0cUWweiFo5qcRBaiQ
eRwa2l9XCjKWPOPqJVqcGdWO1BWU1vq5DFeRbwtRB+1rCqwq4j5wii9GCgY5BKcpcjL5zshelfAV
mTdac11E+IYZYnsHxYB4ltbjZHALdGs1tYVbkANtoMoNxBC20MX+K8asimLfB6PUvULWpN2JH1gu
S+7WWxU6XFhWnZ6UkH5Gw5X+6tdljYa8Dn3fBFjYRxs0/WiQTGAMV1WwFjK+L+Nc3OypjybclBng
+fJtS2YlpUdrVZF2Iaf9MsjFwkn2QBnFAi5NuBZGz0mCePt8zsr3oUcTWfXS+EaeERNak+xfajbR
1BPkZwfrIaTtvq6i7PdDp8ZhLiQ8kCqqZvjJtOGj7JVgcW7PEs+K6q8qqC3OF+s2wep1HPrjX4cd
VCNF+0BnUd8LhH9nN0ZaPnOlV7vbTBhdnbEUvX5DLKGwdWBi/w55cTgcZZitpuY7wrCYULpPkqNS
nVvKLcLDLoPf6Vct/SJ0QsydqeVeVsBUAoSdKxSHjgaZnxEf69xGfif8gJlpv5Ne3QnRQcxp3GGW
hF2uGknuGGKXTsop9BtINFe/2hLYEggagT2FCJX382JPhqhbx1Pb4pGZHAflLE7ACBEQzXddLfb6
/BqgxWIGIKeLaSMIDUOO4Kh47JWfvR0hHvsS138p0m2CKgUz8zRwRihilt15TKRNYsS7CA3DwNjG
/neeD7W9HyfjrrbHkyP9I6IGucxEYH39Gy0dNeJY9iOBLAyRi81I7GzGhgWO1ZSxgNtSyVn19Foe
AqSPilgL7Q7x55/CJrPS4mCUSVUQG2cIGKqrQyw8wjQO/hviIhuaGkWZ2hqYIHsJIjGFgwlDrOB9
FSW2NpeLJ9hMQx8TLuYiytbBUUgUr8nsrA1x8ay2kYF+iQBXMgQi9AyxqrW1vFwUxW32M1n+xV62
gyFpedDCW7jPWnNH5cghVkdLEA++69vrI/y5KN7xZf4b6uLWgUYY60rbg6EsXxq1IyYwD3ZTHXxt
AFaZHhLb/xU3nScnkH37v2IFDZICjkp3G6UZOCHpaMg1AiHtU9mFO1KeJi53HfRRyYfueBJm5sbc
3du1dE/Sr1D1MSbnlHELKA3e6Ojc9jpWmToYNq4apBPSfBOD/OKdzDvfJax1ml1VPCnoTdAjliB+
Q3JUka4z7jDRDMtsnxQRWMpmI4qKQhw1yNB1LeT7WQ+OBtdAYMHcatDgVAIdAaLc3oXmyYj1TTXl
W6umTiSMcxTNi+KerOS5h8BdUMmienZf6f4eefoKjWnqbjWVoYgACm/No2xj9vU7E0j68+Q0t9kA
N5oMR+hU++9B+g52ZLPysTiI177VxXVd974KvYVThAv3HiABEIi4INORNzQMaHana5fP0j5E8Nvh
QQK2T1z79WZIlaJuA1UFrYX2yvzGbjfkvZmeKU2tTG0pZYcC8N9QF6dq0lIzbFUqW5lyrJFfDt/R
JHOrI4fYDPZd9IrSt5MU2+srujBBsmZ0LcXtBJT14nalJIEuVEpJCAcg0OPUJym64FW+eo0v9QZE
NYBGMpUBxrqYnzSrbEV/+hjJag3XroLtjLFE1J8FZTyJXkrYwjGGyexipXmmBHt9qkvNbAOo2IdP
rUPadhEcghRtcrsnvpDVQJCpLO2WM4AE8fhX+AAreWcHJ9t8LfvD9YHFzC527ZdxLy6zKJ8dqxFU
L4JFSXURgAm/2z84u6taJYtfU5if6Bqey39IR0hpnmYq4GeBZYS+hsakgD+buruOY1yalCJjro4y
Eu2WS4HSWelrJxPvTJDtx+GETMjo7LW/fcHME/yHEcDCdx38j5S/zAPFFQ7rxhjQe9hfX92F14hg
/78fcrGvSrJbu85Svqp16opbcJRBv1I3Xdy7XHYOnVqUq6EPfb0GTDNRYK8zRkwLomCvbmC9m+ZG
LsYNSqxV72aNp0KVNwy3X8vfF1caYwxg2JwaNBe+Dk5K3YxBzUon1QvJdEyzIsCqB3EH9k+G0PL1
9Vyi9iF1Q50YARIUwy/Vv8a60Meix2u9NJTbxFBO46RsRvDIZpPe083q6U6Pkqq5rQKHiRZBQNer
7q3jULZuQVemeXHseVfOhYdhwh1RnavqyTYS8g3de1t/wxVikxWT13HkItVAbaF60Gsbvo4MoKv7
OSjWvhngTiBsiSnIfQazwbTie3+Wj81tMxQ7W4YePDkrM1/Ke77M/OK2V4IB5H3KzFGjF8pNeaFT
JsQV5WiXd5i+xAnUlrfry70guwWwDtds7mA6YX+E7dWk52Fn88T0v7B/kWwXGdoeJQVlM6OTQE9F
pWdDoxzpDMBYP50fK+OLG/7ydqJkCt+VjoomO+J8fQp+QzQJwGeB8RMCZ9PTMJSbrAcl6crpc198
a6Lfff56fcyFLF1Uaf8d8mKdVakYUqvmKUDDJGieh5EyxNFclSlZKDyAZyGmV0km2ckXw6D7K5lq
xsz0KPMQo0hOAMkl+S6o7yIsW3xl5YFZun0/jyf+/NNKIsTg913PtHjB0eAORiF42RhvmAxeX78P
pZo/vhkPGGpt8NTpr3wdiYPTmNYI6pnSJqJ7RHeGlwU3IE+DsnEdJd8qDUjNBmp1m7mzWe6LPvAA
oOypuGQqD/xbQ1LP8ssZ5A1Y7qSEjej6GeO2wqSSTqlQ4rdUDIyyEvS25UG3oJpSa5PnDz8kO/NE
3aPrf6jSdwNZ+wjRIeHnQgqVm88x7j3o5Jmi2v2KzJmFkahCC4bgIuqspzbxD3nb7nN6kzxmO1zx
/EPdoSdYu7F1msIzpVUsMKVXH1uYyJlupKY/JUPzIEWqq9CwrOTZI4mqEEBKIDh3XEUUJnz0xx30
EP1vlQMlWd4PNFk6+YgX8OH6J1gK1wyiGANZXtoN3MtfP4FilhNVwR7agHLkXZdHzwF+WaKcF4N3
pivlySOiS2tM0sU9TcUQRy54OeZlMc1OuqlLTGxvNf9OmADRTAK0kzThDtQ674FYr+sz/dB7+GOz
0cwhETORLL0MERMH7Q/TRAexwyHRTNFowiNCR3xihlBQmNphEPrLKNYJYRcjMI9I9iTOM5LPSTUf
HKFXN/Hu33Xym8R/FfjFpq3+/708kP9HTxXsB98CX+Cvn0MuU1muaj4H5n8UuRGb1T8EA9CDq1ae
CfFlL9eDgpF4ISlmOpefQLL0uA7mCtQ5hrzDE6W/9WBZvOnXxrh489PQatC9YAwrlilK+XfireVA
AXCI8e6SlCc+vNG8F5hnOPUbJRo7X9NCWbqlP8/zYocnliMFss0lw/aGQ5l1dxBGrOjl+vZa6hnw
vQCrmHw7tJEuonJHNjqjLbTwtmy2pL4G/hBl9hQKa6fhDZtAvzlXsUtWGs04uVJ5BIFg+r9TvEtM
a6XWtMQo+PJjLrZRGMlx0TRyeKviThJhKzv2pNQK3r5qfohT4yY2JhxhW+UwzgagAoIXkPgagQvS
ukNsPjvWe3ZoMGaDdsApiZQHBONo96JVMd/YlbQVOmE/DaVAMKw8BPa7nPa3UbjXK7he0VsNcQ42
qYdINMAN42fAoy8h+IkugNeOKH458o2QXrXVFYLB4qbWkF+BzwGN9dI+PJCLKkty7hWiAACIPMno
Gq586aW7S/s0hvjzT+9jNUvl/7g6vI8m5tw2wpp9Nm217phrj0Gb8P9wQtpOgL6TxgHlhpVXj2Sx
p2MXOHHbaNqwXX1NPy6wPw7bf7/r8oJTq8SYCouNjq+EO0eoC7Lag0KLcZ5vcutc6+e6MfdTZh/6
Jvlw9WtQcS6VhxqgnpndI9xrKC9142ydKlu5bRZvAsPQhFbYR1Pt66LJhazhSkcPOWDoAPRDLq1V
VRYPuiPELUlw6KBffJeob8K01GDy0GewfJxtCUNxtuCuvr4BlnqmXJj/DvQRf3/aAOC5Ol0tGUgK
vAZXcZDFFrApjJ42BSCn6mhkv8rpYa7ujSf8Df146zhe1G/0/jGYvezGMb9rj0q3BipasP4T3jH/
/a6LK0iuZRzAJn4XGCe1fy5UBy2B56aeXB3hSe74QvcoD7ttx6n0j5V0xDTxaBqAt/RxMwDVScvZ
ndviZmXBlmJz1MIMHhvqFUjGff34lZNacEh4BqhNZoWzUQf04IunwQJIkr/giblrYvkW46wwrn8S
3PaN79kd7r9JeILFQGPxTmaVc2RVfH0lCF2Kdj//totd0xt64Q9y++G6Y1LYyEQrNaCPSGXz+jLA
N1p6DmkJwbMH4gkT4es6yB1qaKqNKpdNsVIfzG95fpZ7ZHg1ZZuQN9BZtPowcys8dpI5LglPvAzk
UNV17vidKHTehy24WFB93XmgAV0le+H0naOvS4Z5gKNYgGHzE+dQIhhBpW9Og30S/IyBEJVWfRsx
Zmxqx8SXH8VvAFKz98uX1tiOzQ0dFu1blSJzoExbSbd3H52UYIdc6YeIkX3nF69k7moAMqERBTaR
0UoynlB0Xo0zIrlO1j726POdVDhEaHGocYyhhPakJdkepTSvit9tQ/fQI4LeFvNYZqMnFaCHMNcA
GwWZE5KcVyv7DMdOCjObeT5Mo7qXCIhL2TOml5iLdIhH4CAUFe0QJWndTS2oxXgiJbhjO+Tx8lkO
K3T9AAwS8Gf0w8qpFn5lAFdKIIZGDwhkp2q4F2fYVL1RCwXsCIvVxN5+VhFM/I7cH1ZtTbpFbX/K
92lNSrGNBwT7vExhvltEiivjW0FwZnftTpg79hq8KNQyWJx53NHwPGVGc29I/ncFoNconUUqzpuE
xSZEiPsUE0jF/4XOD/Zho5ek440/uGavu/b4FGE/ImnqvkeLHIq4pUXumD8YiIQIQRFYa55NP7Ux
HwcKVbSg8VLYJBigtiEqLKO5m3xjRx0YK0HtBux0TvvRIPzpFFKLc5RDsWG3oVA4o7vMVUl4wprk
hfGClCiWWP0OdhyMCS4OR9kM9EyFhB+4lATd6BzQQ922B6qMMzhL+VDXHX+J8IHBMrwPMKsteOHq
XXrn+KNbMzk/V88CjAkL7ElJ2LbZs40/rETRBwsm4XdEvQr4GqbW0mNoAb013nJbOYMnUaPfdXgI
5hOCZQNsOLu5s+u7unjvqrsqAQs1UQMt1W9Kc5urya4uJHS8jUehlRK2tgcidZ7A4cRgVjVoYsjX
h7ZHM9jKZKE7aiF5qoLtykCnxvmvIfjexW9FczZaRG3C+0p9wRIGZ8HT0P9KlbuesIV2KLulH840
LrgtjBbr0Y2w5jbMamNHe/BMNyPAuMKDZYkRNVlgGb7Lnbytqh6+2jkfniUaMppl7MTyBhZsQXnY
lMnLEPh30IORqpxQkCUwG886JWbxj07WcxXApet2tU2Ci6EtOzlAykIuhIg4VYDJOIY6wnbxCylk
kD/H7EbsANwZ11dWEpiWMf3GUbUO6g+TxldLmnYTWbPt9x4GCtCCoCak6ntEaI5DzClUFQ907c7s
U14PFLv04ZSCXCZRYj+y08J3yHnCao9YTgVw6Pw22y3bL8e+RuAwhtgNogdhxxrW/mn2OW1O+UNs
TpyL+m7edek93hZCp1PGFQDdq90MCAqll9k/2kZJe5cPpuReCm9MRrkjd4AT0y8x3CJFgYWP6nyL
bMhU4Qnxp3TcF4WgV9TOZjIw4T03yAyoNfbDKHsm5eBm/H1mUh97mLxciWAvaCHh1Bc+RXS6h1Q9
JGT4hf2GgLmSD6de4z3M37DtxRAhGJ8AqgORhslvT2SEz3LCHxenTI3v9C7fQxAUUs6RNR97qKIa
hziipjhObIXwtR0VWu7fR+O51sBTIQ3tBA1OP+ZWnaeb90NkoyVMUT2Zis1UvEmVkOpPo5dIh9t7
pvnhxYTbqp/c9C2WC7G0HYznEZ6JaYxeOkcHvgWZs5NHt5PbShIbbHBLbGWhHPn1SWuwhQQuGL4k
DTRAaoF54SESeYNNopP6WzUFlIbztY1DgkZdtvPl0EVzKWpGr27UO5lMBuvDTatthHmzxs3XjtVN
pjzHNl2Q+sku6sdIbX7MwbTycC49m8Cx8GGxwIDqlyr649SmQw5RRNQzuY95p3grhLLB+lBL6AOD
9hFwOPA3uCJeNJJ8v6gSjc1+iyil8yhPZxwlEWxF90iA9qQBZsB5HmHeRz9DwH0Od12tPRemsRdq
+KosZBASW5AiACZ0v8tEPxjt/f/ay/AWuvQcak9yIz0NEHjVfl9ArRAPSILCPCRv3jk++fW4Q0Qw
l3nB5yldhIVjI/sEFHABqbXIeIuDm6IChvEDpRZhDI5B0PUBlwLxzwNeZJ9UFjLSEOiwQqaBlBul
UZ1xVsEIS8keBVFUiKnCgl0Uv+NTHK7PeRxnDoLHApA67qv6bjWtX5yKgymAUEcSFdivQxRtrOPD
aae3eNXnBPY0TpWb1dRtqTWi/zfKh+L3p4k4ht5T8rM+CsnI4aTOj2/bWLlZhWItHiSH9gsINgKp
SzqgPw4RAtYIknCELCKAqUaz8Uac7GwtrF4iHwvYNCcJqWBhLfp15RqnDau0xj9Jp0Q9PFPERJWE
95JvhaQbjpqueHLGJyB7AZujXkN/LW2Oz+NfxNoBWPyxjpkrD5Vws4i33PLX9znmnAtHi1aLBtMW
ihLefF8nWchj6ThswtuqBeYl198CUis6vinlrgCeTGjXt9WTEu/oeZHppDN2roTy8ovkd7daRbyl
vvRVtSuzAjNdXq2UjJ14RXiYAq/pS/sZcApxJPL4z2Hanoi72Ylmp9+odbMragrVtkwRJ94544Bf
aer6iCzqLoOFevBX5tB+IvfjiuLIt+q4sTtS0fKpbe8T67ZH82KQGMpHvbJE9gGxav1Xa7xBr8p1
xCj87S8UztwKgRxoTlQxQHmM00bp+00c2R8/Mw3IN81XmVtfmt4omyu5vJU7knylfRytHGk72wMx
0nbhJorzgz8G9xEK6ig53uSK/YgIM1kQHZuxDj8gJAUS69rgHLSGuKgiFH6dqudOLnc9hvEJFtkB
UQsPr2SpL6LVVtBoKlk725C2BcV+8Uvkodg4LEZm/i13sCey6KaP5x+iEiM6djPLiwZSFCHIY/2e
ItrljtsZ0Faxm1LC5FCMArVHFS/atq0pAO8aFjY24sG9+dKO2ib2qgo8HfJiWLw55t9EUnL0ngdn
P8WZzIwfHFQdMgKfVn5zAAarc7lrYWKF1JWlXA1RpET580bJQsEJ6R9HeZfxCOvpjLWielCj94lQ
QCxjiXqggByX2ftoGzsFYlfdK4emLylSD64Ojm1Ao2HCUyUuLZcarkk6IwyokXNIZGhexnFyYpcq
vj/sTY6aMwNe7T0fpwMwgvF0IuegN2ZnxgcuJs3ohJNo1/kWraaB6GnCoJi8r55NAjaEz7Pxo4LT
tO1upJ4IjsRh3UKhhsarl9dvaHzCFNnSZMSUyySVSJtXWQav8DxZiae22QENkprOzZyZsQtJ3jVQ
2RiwRUf/peg1tza2SajuuTTYjKBhdIvktmtuVEvZBfNLSTBMXa+L9Jesmz1DmcW8fU3YMLw2IC6j
9u9QkXaq3hwdAn3034TAEz9UJLIlvd0SR7CuoBk5dRtu9KKtXV19VAMI+nK0F8OhJkweHmwlz0j/
qpH4GyzF01saSAMOONm7KKEVyasMOAgOuBtZjZd2xQHSr1G+GfNT078RhtvQW0cj2yrBr1xWjmJ9
5BBl2XMaBgcS5JB/kcEmVbSfopeXgVaadEz1iMGgfehDtwsGQAhyT2r30sBH8wTucuTnwA1zEwJn
gEtZ4KwoXi49e0JEGfQF//vDHLfReys3HdoQFLMpy/DsIT63CvVcvKIhFImqkI7b3cUVHQaOJKcd
VzRXGqNwRVvG7+tX9NKLZ7ArUAKHmP6H5W0QJYktmfQyQ4W8RTlP/Z2D70wjv62qny0OhfKByXCY
Ll0SxdTKiqk+Ejki9GBHd0D0mRCMVcK663NaXDbsAWk20CVyLntEU53lTtV3vOKN0KYSruurmO3F
MUBOQ++jUoEm5NeHrZfw6UxEzIhb3RBRPFHfCUxIwQKh1jY94xwm7l5pfjXI9JEQF8nHmp7c8vNq
CwFrHdMHIryvvwI3z0hXsji9NciR+6jZhDdjUR9FOI6HAl1pcsR9ZiJzg5qGjoUQ/Xfa/cIFF2aY
3uxFo24dWrL4pT/9rIt962CzWQY2UEuyOgndaGJPgc5n5FX5vkVYBb5hWNiBhSLWFR/qU2hoaOXU
lIb/EUaJ8hRUQkoNaUPt7UybqcCgO0ZW5wiN2MPETUx4BPpwfcctGFLCR5fhwlhQL9DYuJhxalhJ
3A/oHRDDoZuYlO+ddufE0ybunhAlxfSP6opQXaBaoZNJk7Oioyh+iLBMF92u6z9o6QtY+EkDqeW4
8Sm+rgpOitHsh5h3o8WKy00QHqECccNLa8DJxa4xeGqCcx2YgnlZ669rxx+iSrgIRE8iiW+OLMH/
kXZeTXFj4br+RapSDredu6ExYINtblTYA8o569efZ/XsMwOyduvUnCnfjMG1pKUVvvAGOdoEK5uj
GyDroKGhI3vbKNonRGy6sHFEQoveuXA/g5sESH6RoTT7/h+eapLSKYPR5EEGJIQbUkfO8FC057Bc
q+7CPM9/eNXEFUlD2IWk+PNEy2rqSMVo0rYhigrgHO6pjIpugtO90VwrhdpT8gp0WlxLrL+AqBQy
OgcSBwdG2Nc/+1yeZOmoXFjcSZAEJsuwtbRBrjR4gV1+/wOpUupw+QAh7cfiBM9iqCwIHHQSwewD
qf/84rrk6EEfQ+ODYMwrUyElgE7ys6jB5afWf8ZuZ2myxVebJuqIDsom7CYS2ukuq5vU7wFGoKHi
vmgtscETjNhV5b3hRU9lsHKavRZiG9AsXCizq+nDuJPdNNSj68kuXkyYhZBusJuoT3OU2ksDzUJX
P77hJF/SoDoFlg6JC5UYeFw449SkE8W4dzFcZYIvyti0ETpL1A+vL565K+3j2JOlzOpOFDVndvEk
6FSFkAv6wl/Xx5hdoB9mcnJtwsZ3tMrBYYYYAM8VkfPA+qaYCFk3M5cs7i7Vhz8WDER4zkEAHJA+
Pi/SoZQbZpThEjQcQ1ld9dxE469OPbtsR0+9qYMd6SUtvZMy7EBj+x6KCRTaj236Qw9IVb1fwrS1
dX9YcbMeh6esOVXOY0kqFNjjamg3JFyb63M0lzNb/z70VJqqj9VeynKsow33hLRFH39rClpe9nNg
vZoygP1xe33A+b1si0KRQ67+hwtn3/hpT5r64Q6F4NqiIpevqD5I5r25xBWcjVzgLhNBY+KMAe1k
oTfIlLj1mF0sb8y8uhGdBzgVmlntJLrz7jh+baWfGswJr00OPemqov1k1wkGQxUNW4MOORfuSScj
WZgNcXL9sWgQGuXhuM5oyX5eNG7tD3LcMRstybVMqvdGVYY4koVKBY0iCYVtZE7lYn994NlT5sO4
k8WK05rf9/0QCPMJCjJAm9gXXI4cp9cHmo2ZrH9Hmq6wPHXz1BbW3Yn0NS0Poffck6VH9Lal8nvR
faHAnvT7lOJkhIM0LRrh2NfjG7HwHAszrU9u6aJEhMGJwkhIeBOrVQ3pxxdHizajc0d/AiBZjOUS
UEJj4agTq+vKJ57SjkpFb/QhJRWBsA/aioOV07xzFzby7GH3YZon0XkeNpISeGgVERvUKCv+s4YE
smfpo84NBiDOECLlwBXtyendK3FtSMbf9F+AcWRXNvwiHLPb/bIo+txSFb7RGq16+g0XeNWHoDtA
d6gDGo72uvkUJOXKs+Sj1zyGobemDwR5dbQptIGmiME3OZQSXB9qgAbGycGYYvC3PR3064vpkgxP
vym4FkilePoI2sfnbYusnj4aaF/ehomxH516OwQHEKmFfhLPAGWLALXNDyQIfbbieo2zWwqJqboZ
fZkw9K7y4Wy66EZpe9pZUCoolVj2SyukD+kCJ3K3pSEcaCCXvruWR1X4RbVKul2nyO7WMRgnu1KR
Oe3ukuhJEsbz5gvRcEgU3KQIB+lPIeUxwcpXW8Tf8naToizbltSbymNubLnuQZJumpySI/33ZK3q
74i9j5m8wbhvKDd2971PELB4KN8hXcQZ1TeqWC4yrU13D2Noj8QIXXRhz+j0+5qBMJRlnUWg0cxF
6ZG59fZhuqcClk6lxXEp3GOpgHgu6vjUp6hPSPc64EFpCYs5e0XxWVlzQPPNPyrzsU8hJg17wKny
Ua1rktY38qoQ7t5Bjs8jIm5LXSF4FzOnhMifWOS4GxI+fF5RWY4a1kWpgiK0auMMDpJk6MZtdqP7
lGKBBdl+hh7NOYGLp7cvWT/saHXux4TWYxtsldT/WWvOLnPkTd39SAf16CXfbZ+OY1XdUKLdFgqt
rkfYPJvYYV3E8aFW8YlWxj0k2Y2LLJ4ixQ+tsS/R3h/ehG5unsR4RrNyBnV8GCNnrdj0HAfsJ3BB
Mbp8R2lNwNVKUg0at2AK+/ZpkCh8oj+VSTx0k7VQvHVcEbMV/vQiJRVULAckVorbNFkitUKrkNf6
u+/CQsTYU+GNbJRd6F6W8V3xVasriqrjF79Md5H3giQu7B+ON8rYAWVBGv8sBI9+eSenwAY6CrQ/
W0WmzI28e3eiADjk2o1NItxmAyXjndsZ5IrmRuyW6+fC7FH14SNOUiIJhzfPkNRLoAHep02eCnrc
9fDUmAuXymzwDrpV52q1ALiak+ust92oBc+L7eML8mYt2tjunkWKyK++i0C3+Vyl6+rX9ff7X0aF
wS/M3G1KeJ9XaemZuQmCleANmbMNnp2I+XIBeP06CVYXlhRSqptcWpjX2cwXQYt/xp3sjrTMWQ4e
sbXYFoAUYPAW2Ad+VTC0RAUII8XG2ifOGeAy517YpBv9YFtovEhvOaXZhVkQo/1x+n94mslntttQ
LyQd8aWBqu+rfA6iVQCnNuvW6m/rPfpR5Vt0o68PemkH/jEoubbQRidO1Cd3LvxrU0iTR7dgQqKw
36JlTfEateIx3DvwxwoM2UCndMqDgcGlmz575OU2h4WRSVvEf/c1uBldgikI+XkNQVInUnCw48pW
SUsTwo+PXL6ISZ9jH7lUIGN5clS9316Q/CpgcRZKeFYCGMzUyEGaNdbv1taOnJ/rMnPPaJgCT/Cj
8gl+waoHwVgne5tzWtT2xa5v3QHQ2UtP+ZIwk03fyKek0+4MfLZpRaCYBHdR7Ypj6MExV9S9eAJq
uDD8nkoDcRHvvQpyUBM6EM9gBbJjcU/N3jIfZlj8/GOggaq1rIUsbpjOVqEeASZJqFwRsPVecAbf
cf2LzsWFQloS/2EKis4UIWyaruLrDkAKeqKg/inrExciW3h9lJkEz0S7QRgq8Wr2Rd3pw0u1htdk
hW/jqdfQtqQtSCWc25pOs8DacHJSLr4+4sw0MqIBiUiEo0ABPk+jbrt2qkUsVACUpBZuFb4CV3dA
RTZZf/dfCvBIvwppD8uE6WZMjqShzbJoSFEla3GGypCwPi5CG+YSSLIz9K+ovcv4iU7GCFQdGmIS
leJTYbFRVbej794UZnsyi+cB51znXQuBELHWZf/RGV/b9kl4ZjvxCcDZcGPqx+tzPHPRmBR+iRVQ
iwKENnkg1yV0afKKgMgBuOKf8JYGQoLGBM7110eaE0dkKBEIAeNXZXnyOdM61+0+GcJbTb7PYfoj
4AKtAKZzG3PlspTK8OTXrzAxDwJK5dLPk2yQiIax701tS1opXJHt6ElgDUsH3zj1CRH4PTZAawdW
WGMc0WsKgPhdf/C5u8rE+ZWKtGoBZ52qOkoS2xkKV3hb9sqaajF8o7XOmm8aXHAwRxGQMXxmwOPR
hUbEfumGFrfA5MD+NL7xeR/4gaklwwjwpnp38XvQEUc6oVyK807drpVf6m9NO8XjCqv7lWcvvPzs
+vjw7pOKh6yE6IIZJjkTVUogRmhdVHycwIJevEQc/F8mmsoKtEG0hf4Q6AIYLhdIjN3G/kbN7v8u
S6MDycGJUd2grjCWZrKXt6VY5X/MMHqAosFH33KaFtTtoFY2DTEUjpudWW+cAG7HoFFB2wb5t4sQ
FTCKvRS6TwUWF9fX19zBqtD0QlVOnHbTfaGZI9qTI1MMK9P3njAPT9N9/677q7xfu+Ni8V8slz9e
FldNrDUp2HG2fl5OCWZ43gBN7JZ4C8x5ru/1v2JAKGh39N4DiRDIMTZS3Jzd5t00TsZi3DP/xv8+
wWRRpX1omgAYLm+c2m8EXUMj5GVt76WEnLT8fWd3EMfbxZ9LkPE/v7IXeDViACwsKmMcu1T+Ewha
TY/aJMEGKQBCQq35M6ADyeRcoM7/qefE8vr3ISaBttFLRWlFcngrpD1p8YviSoIKARQukl9cvDur
WGVue+ta7boBhVGH8UEl5hIAaVOjGRZ9M8fHEsw2PVl4dVb+dH0lzuWrnx5xchv4gHyQzVS44yvB
ER4x+yr3MDeAFtEMKgGDE4gtjDm392DZCy9vodI8LeuFuVO2YcSY9niOMCC10jOd16wBCf0SKG90
ZqjmpmBuZPl1YeiZwImM1FG5hw0cR6c7r4odJWtiii8+jWgM30EBjltx57iAjiSFrZhvBMRx6MsV
xWY8aHGAxntJg0vj8mvLed8c35DWp6kQzAkpkCm+LtKKvE2aJhQBQlJWNz4aFbQmwbQr3jMof45C
qA1MTUU3nInxwfSk4LiCeL2ItbvUjKcnxceHmaQnflG4oyfOY3g+txZ4p5jCqmN2u3FMD4hch11x
En3rwn+HcoSK61mA/dlOnqZiib5xlFBwqnNT29sdjmXtqhi+ErTbgBSJkTZeER2Jv8NBOVCuLYth
I0GPLhVEYeV2h/y9QM3SMSpgMTatv7Dy5sJLQRrGXQJYh2NO8qBakyREg9Aix3SX1nfZvYfRAw1n
AUFazLKXBpsEPxo2Z4qEFdKtk/u7rJZWTTEikk26UsGbgmUQnkQYVNnlhR4Qv4wQGvr4XWQ8Kaux
H8cNXq4LV8/cBuCmJbyGrw25dZINh43mdKWILCiHUWik9Yu4DtCjhX02QxQzPw4zXUeeReCbMkzq
bVzvNIQb7QGhfRy4252Ozu+S8ezSa01uuFiVPDvwGQ9yTFkL0TSRzKdLEe3cN/34WpNrLMnb3oAC
hc5B9QrHLFHjY9pAmX3SaPMsh4HifpjuRixjbQIUEPN/6B4C4/S8uA5iTG3vYybP6m/d9IuFjn3m
w02lXrLVtVfV/rbw9WZfE4lMHIdQ4OCY/nx5Wm5t24XN0tXrJ9S5MMX9UYbuWpFG7FU3NvoOKWJJ
mYzLp56tgNFswMsQsW4o69KdQIuvD7KFhTsXQSDnTyoFIRhzksmFXrYj/LFQQIhAGGrsn7DbpV84
HKVU2QLAc7KFu2JpwMnlzXpKrCIHOSVubvCjKBmJE1B0toWeWdwCUvSfr8/8XOz98SUnEx8HnqfJ
IesL0EUIaoCmZr4X2SAu4NdHmtOLIPfDIALfc4D31uR4MjrXyFwLHm8Kp+13k70jsCngSGydEF1J
4sI2tlbR7vqw8y/476hi0j+UFJyIgECPQUGBFMzQbyPUL2ijtiiLkdv9f401FWpUBk4Ev/PZPcoZ
54kESWkZ/Cy3S9s+XB9q7vihkgB2nF4sWI7JWsF52kViDJAJoSZDQTyFnoWa4vVRxCE2PQ4+jjJZ
HZaO0WxuMIqtC7BW7j+Miw404vz/cwwHtAEa+bTYpwepzYXf16I+qdgrz7S2o3UQSH/jRY5wZSZq
MpXnTtlwa9CyWWQbzK0PtPn/GV5M9If10TujJfUDw1NyEq6ZXM+I47Aql9qQc3gw4QLwz0iTWCAv
a0OJVSbTPxaxR1P5vdD2pr0ZUbBVI9DP5hMvTfFonbSHvr4nPKXAltHNQoOZiKa2bxr5u2Rlq8Vn
Uy71hWtfYbo5B+JP1eGwCwF8VA+GHwtO61ZV82NPiwT+j1KenIAMrtnjYQoJj+6/ABOPdraWdGOT
O82qTH6I/kvjjUJYxw7ME72nAkvEAM0UIY9zEc5CEtwBrE2RA1qMP8RPcX0K5HIf1uHaRUmm3Xjq
g+r+jFILFP8IQn9cUUb2Ik4HWi0VyBik+nC3yeGnCpyMgoJP3iWoaOX7ZsSCPKruE/SxdLn9PqCP
ruTbDNi3IK/5g/pA3lFH3b3b/6p/+tX4UPAo+o1eGbtarTd9+AXCBL9jHTMS9aHT96X83Dv1jSg4
V5SExLCiTIHv/DcvHL8aI3WDpj2M/XAEnLWSKnNjtS484+JAot3r9alWfmtpf+dD6fMle+PaPHDy
nhNTq+NbN7AguveR1wNWdoqQ/OqDe2pcW+D2bDlInyRieK6sOqpXFuRfnOVlaZ/C+KKAOGAsJBrI
Q73X5GGV685P13zyAmGd192LX8rq7FH4rMBPdcrsBIOnkK1d1GcbcbX4vFYkRXvGoG65CWmvjdY9
0OC+7je1e0/rfBdmd0yFpW0SEwdM7WiKUlD0SzwTZTxsFtZ9km3LPQmckuJH5iq7Pm4e6zbYCfA8
T+gQV6L1IdjkKKfSn/XPMXTusoX+mQ+IOcurOOxuRdKhFjdxm2HYbtP08oJVnWpA8vODzgrLBbwI
cnFMjhjBkyik8p1YKOvuczt6CehnXz8AZ7NVUVG0SJOEXtdk08aRUpqVCcDNQoHMuDGfTYqB0Ehp
3L2j72Nmm+sDzklx4Lj974CTjWhGslI5IQP67qmBtIpQlaromx6+gvoCG4ouPc7rO9DoZD1phlkk
CZpzLwQOpBKuRmyu5MzY0GK//mAX3NEfJwSiymSxImmcIhskuep1YGOkMqACWplsVadRj95VLkGY
bgp8CfjzQsR0owE9yrWjhKJriAePjDIhhyqC59hPYSAJt1eJkfCJcf7Eqqh6a+R4o9pbBHxu9a7F
W1LZEPdIirqpYv9Ggw2lt9JRKSCnJvuMRSpaNnJxTlO8rfI0v6tNb+2p+VnTpJ3gUYW6sSedzQuQ
+1z0IdRyVJFitEMF/AID1k2VAr5WiG7ZH9cnau5CoSt+cfMEb3Ipz3+4ULRW18C/Y4tAdq3B80yT
h1J5ZR+Lg+v6ULMhlfC1xhVeBwNgTO7ONkmoKuKTdmsNu6h8tfRbaXzv212A13DlQt/+YVonc0mB
ay72oLWHZDCmfaKq//nKNGNJbuQGhBoZHRxN5Flppi4GBkujTBI6r9P6Jq/zi41XgKUJBRsZuS8I
QtcncfZ78SqQPLCm0aeqrF7qKnVSiRRdf+Pkp0MP2YeKgR4thGyzdRdqTzJOQGxx9P8+zxvVHCvJ
QZeRoj6CBHLLxyDoV2f4UZguWCsha5nBSPBJVzlVQcGbEKg9Fb2PpXL/7DtTB3MwIzABVE5OtY66
aNEbUnjbOkRa2YnLSEj69st6rHM5Da2uf0aaHGegkXxLHj0gm8qzyVf8H0FWhFrceAODudIWYvDZ
AYHCoJqNkg8n1edJlpwurVuZCiiOmMQRMVxv0HOZhCgg7B06t4kyLm1DseCnRyPCLP+MOckxtNTs
/axizAqeHgFSBFnxwuSGnl2Fl/cc0KEnUVWBbcb23uQKu76KF1572p/Nczh0VPnDW8SYSOKo+gi/
AmwmBNkM+pUBYfH6iLN9RtFghO4Oghiw2+eZzvJKSSWFoipiAyImsvN3NLnRVF178BnHc+aXApjt
JSiDYcdOS5UJQEwb/vhzV2GLjbmdqL8tPNbcxwA7awGJYjODNvn8WKEPfhb9hAvBIyfTI6hvkuEI
JxbeJp2d3iuQi8jXhRuuqDYHi08wd3B9fIDJNnd6zy4siQcQ1/dI/DgWkfj2hbJU15776KKjo1lQ
iHVsrj6/apTDwfc7YDW2cvpbJp7stvGfTefJ9F5Q87g+tbMv9mG4yamRB3Hjwo0m5wwehfSLAfq1
+H9IRuZKeR9fa7Kw2kjpB1nitSzZW+mkDVCXKfjCdrWSO6JG7LTuF19uTvjOxGUB2w9Zo/41xV2X
ugO0WvOj21GxvkRSu/aTDBS8vFcSOp69UW5xeER0IfwSYEfuO9HaVbRtoWXpqudI6ZRmI7V/pUgG
jRTKYqvi55DT4bjVBC6j/JDo4fc2qI+2K28rnThWt3aKkA5CALgulB0OcIDN71TkcFd5Wz+lCFm2
mn1v5fGhce9jZ/zijsq2QvveHBMEr7L99e97EU2dnmMIV+CaJeOh8YfIs9LIaVjVkGRk+SwCJbI+
zb/RtyjA2c2ZkKxwzr2Lyv4GvX8AyGRJi460s4sMaiKIe5zzQJp/XtPZkIZt4fPxRYj5twKEgOEs
+ivMRvaEMP8MNDm0k96weqkmHYd3sdLTd6H5B0wTm1ssXuAAIhgOxu/6DC+8nDUpKQ5qCFi25eV0
EmJeDttOBLD+U3How6tZk+KQmnaBojp8R7F6270dPKNKtiiALr7En6vlnwmc8pzCzIkAMfIygkts
5FD3qzeBaenQt4q77XKHVTz2HwNqQCSQaCZysSZfrMq9tiMqZYc20IxOveXtRICNG7tar2WAmOSt
gWXvFpt4s2/678DTul42BpWajqJEJQzk1L1tb6iGAQFzzcfGXLhXLz2hP15TUDb5j6bhVO28BwU+
mDHEOeA6egXkX+eo4fZMUNIsnhIXHvgA/705ZUUNhPVnrr9HFDeFnw0mYjhZhqWyq6qCnwkA9JuZ
ZBvQTSbtiV3h6IgIK/vKiEDgnWrnnSWSywUxgvQFbFCtsfxRoBLiwolq7SNQpyJu8tT6xqILaOWb
puAb23+JexN0a54E90LqyEWGVXhpZGD0pPJ56N/6JlzHDsoSzTt2PG7t7XiRfVt0qwtH3aie7QNH
4laQ+StMCq/vtNk82rZkQ/R7iU8uTI8PadigOLnbZ3C2RN0FvnGAtFvSbz0Af2FOSOa/q+SxFsvF
RzkhZnKypkUFGsWPlR7+jOmHwV7cCYUTIAoLDze7ki3yjQvbG3Giz4dcZEmer7oNn3hYl+MOZGYQ
rw7Ot9FZKe0d6nP+j/QXtp8x5aIbQAtFta+cneOtuT6qw/WHmZP2B7RAfxKFfeL0aVrim2OAHAVp
CTU7YdsseHW61+xUE5NQ8f9/t+eZQ5+7WCnz52IpaJ/dYAJQTi5i29w8n+dDNYKqJWUKbkWKYIHl
prZh2+FKKBtC7F8s+s6ew3S3iJpozv/RbtLy0K5NwrLbDktK+UKEFtXWYKn9O3vJcJkaMmwpk7ba
5MAHU2ZovQRjKrdei/BvbfDkIUVfJFceRPXNTh4WQ5m52RQ6pkJPwIEQOlldYLnMzgwt0A7pXg7W
rrRCJBILHUjXfbhwo82FoB/HEs/yYZtVMLuHQGKsCLW3JKv5XAdavAFSlGHU4XgdLgeIc18Pw3og
VKTsNnP7ecxMdvy8DSD0NLLA1SMyWWfvLmHR9Y0x58eJVyR1FRjcYJmmqHVfarscWWBhXnpki/6w
zyDyPQRZDmWwiqNHNb4jQe+/0R0FtOGgVyMkc7b1uDWd1ehu6Z8W8gbLJkNamPXZLwyoAJKgEI2e
spldb/TkYUgu9LAMBToYFoiYlA+YxnDyXp+G2dlGYkpGFRkDjuneVOw+ipo8pA4THWvnZ5DtvPrQ
KfXCbM8OY9D7ZavoAEUnH9WxqfWUBlsS4xbDeYrCOyG4sqyKMLtgDUecdw6GE1OpX/RJKmvs+KgD
AjpG8c3ov3LuNN1GD4+DhIndOoxxdPsaag/NeOdKO1Q9bXoK4jQ+1frCW18O1+llTzTzfx/ncoB8
2D+yLmV6GlDlcj0HbbXgSSvcNd0V5Ac3OC7Z6PWBCxXcrK6lmJCYG4OLtyhebOe94aAeDPXQDzC7
cxUJlOSka+WTsLuphzN0gusrQZ9LrVlvgsdhGgaZ/OeNV4x2mUFehwfdelsvGc9jk52yuIajU+0q
p18bCDDJCfpcAsnvA2I6DlgadAH4ktikRSQ6+s+q7APvT+9USV7pJdJQCIfLQYg3sbbSemVHVrvq
vL+aEgpXDUzfy4+Re6wotReVvJLdnvVRPTRWv3MtaGqQZ5rIuasMde+n3jpvrV1jD0/XX/2ijPLH
dxKm4XwqTf0jLbE9UBPoCIaiTy4XxgkpCzrYIklCm+mXWYQnsOv7zM/2IULEpMaG7m5E81J3fjtV
cowGc2tDgkiMIxwfHZMJBw5TrUtbZIlLjBUhWv4muVz5lbaPShBKYKVjGjjX32M2LOLiE0BjPiP3
w+dP6CYaLIGS3Qyle/COEGRWBJRU5Y6b3n7V8oMbf60CXMoBXa3i9L2sbvuxYVa3Umes1WrBe252
18NtgUgGyVqeuovRKHLRTSTphpAHyVmAg+AgLfIK5u/hD+NMrsQuSuqhGSjyJhJy1hH6l3CldzHQ
HWszPltvbrhQhpo5ZlgtNI0UnF9FlPF5nosws/LK79JbTz1KzVdZPRfxNvceugqRtbdwXChizxXj
Po03qXohXhxJ6kjRKUhoLWf4eOLqq7WY4f3Gc33ACj7FOumm/e4eqt5GdPYhzl8LhHHRzX3o/a/X
l9nM/URbAL8ZQlwaBZe+xYdTLR8syxoCEIZ0CGL3SARJag3sTRqX++ozS8iCM4LmrWZqEOeNzzMt
m2EXeUmaCiAWVSIIViTvi4Y9YoFM9j9FNgiPFEYAFU+D5MyTzCxCp0lg1OGJMBBsFHTQFtses1MH
JEVIQQk5j8mHlLTMkYwRPCRoHBrxdCQM60FoBCnB+2JLYmmwSaky8cyutixg4cxdHXYb+DaQEG1o
a6KliBXN9WUxR89gFpEw1xSD5GcK83LlIZLMTmCkm1cveEgR/DWNn6gfXjy5g7w9UmvbWEm6DRRr
h+tU69t4OmK0OKwMROJUuto8We80kOkoOBSYUqr9bQOcQmQsYOSQczHR4e2Xap9zpD4LJNhlBdia
Or37LJqfqU84e6nxU2wVPUXRXFB4tF6lN2x/Z/ZU66lt8IfJvihatqIUC5A2zuVXBAzQT3y/Pp1z
mdunZ5oc5saI/iuIsUCAgADaBz3MNvR1L3rDfMcS0UaEpAlAI7r/i0nU0pRMGQ2B32Re6tH2MIdi
S+sXHAd8DZi7OGx78r7RV1q9AtIidCLlXFsDJBCnu7BP9gWW5/pszIXrwqSSsj/Ue/z/xEHx4dAx
PFTUUkFzN9v2RrHfRfG/t89BGh8CwB1K9pKAGmjKZ9tPcXMzV1KOM71+XykmUuMv9JNd3/wq+jXh
+CSqEkL7UJPA8JsvQi7z+uPO9W5p3cJSAhRnii7c58dtM4m0u4W3DRzXfo1BOLZrTsnqd6+e1Xwb
3AFWWxhSXDrTQ0wBgyTOS0FCmQxp9iGgaWA2t7VC3QeNdOVYIbiA0wktRyHxOUh0JR/iMNn+l5Yj
slv/jj09prvGUVy1oCuCTkAgHIDB/EdsosWR5q7ejyNN1sEYSC7zzkjUuXL5zjSyFSLKItnO/L3d
nOIl1uKcmM6nd5tEF9SfqrwPKuYVWWtRkhQOXLYVrmu92qmq+4hzwaqJIZOqEa4ywriAinagneMR
acyNpL7SqCM+WVtph6OtvQ4ouxmg7uO6X4OckHKQS9RepO4MANQKtePCwhAf/trCmAT2ZuJW8Vjk
l9uNj9OY+k2Nt+6h3Zb5nZs3Gy47EGgayt2S/y70I68/wNztqpjUKpALM2BFThamE0qx7rR8Mlbk
C8ouxmrw90L8/fowcw0OC0Eu2J4Yuwsa6+c95xZyRAuFDRB7jyHE49jVbsQNSztWQSt+aI6VtK/s
J4f8RTh91/rPWG3v0d1Fx/T6s1yac3/MuUXIQiCOWOK0fdp2vma3gVim2V2Nm4SQA/TT6tHEaKrY
ZU1x1FfjLor9vdJ8bdGo/x2HD8WQb63oTedgjcx81dm/GtlBGvYd5qbYTFL5BETu+pPOnvMgfqiA
UCsTB+znWfO0RBqVJAtvMzNcF+h3mA9BeIQVrVfvFJGLWr2BXiVwOXHxLOM9YoXOOsJxAnNkDQ6j
5BoLC/YiWTKdPGx0IQpBKUVmbfJIatR1BmQ6bmNlrzn7ssgQVYnXlsneQ3YWkb9zl6BEgdx/UEnQ
Hex1PNhbcQGAAtpk/be2rwQLwvZfzRZ2VPlmEvWIB0erP9VHgFTqwUUXIi7XJste9KBsup3tPpSb
Y4KqPqEIaWlr4Ult/ESkSyxXAyHJvtly8JTxY+OBE1Q8FACqVe0WBNpvwA8Gw1zz211n7iRjjS1W
jQBlBiMWxcO6X7gT5/Ie+pn/ztNkweeBlhpJC+Y6DJ/CgL4iSE1FMNIbd9+YFEBk/q4740i3tNVE
nPrHF1JopQpDLRlE22TRBMZY5zIqKGB4s/u68QQTRZXzVeIfQAUIXQ1CgBaOPzUeW1nI12fzIaG9
Z9C2IWybEm/0AfRl0rdEmtDIz7mi7+Ko2wiBaTAKIJaEzEdTSjR630pMR0dqLIj5QkgWVq4VOGOq
LPniOTd7AH18rMlBWxa4MuYq/OSqfpW8V2qcJ7mhzK6fhbmIBbsWALKGHU6MpDNCukJtIG7CFQ4f
i9p9czrrBLS4GoLeQBvpAlj+EDChejp4Jjr1t2gHIJRdN1vYsGHz4Gybbp3eOe5X4cmS4QvSnnVt
f/1UmYNDfxp9kujoSZvnctiFt8Jpp6sHmG48QogfboxquIkqC+aRY3wX+/WOtqJbGKv7PgpvwsLd
YvISUh0U/Dghk4JFiRMNx0Us0fz2+TBDk3vJqwr0QjXyWOhxUkqtBmu2UJDXLfpFGMRwNy+LOc5d
hhrXAgIiOAcYU3reqMmGUbUM+j/NTSyscDeimlcHC9UXY+7e/zjU5P0SW8rTyiAGpZNfBulD1csb
oakNTVKz06NbZ+sUq4R1i2aKhEyToj/SN9nYFmGbBn0RfCXrtRyx5QNVE3npjcArgwoeFMTo5Ge6
bKA26KcLPXOAOBrdNJOYBiUzQdrzKkfkb6sEAfqiDb9lBZ7G615/TJK3qiBccux1b9X7HK2ejkdA
8uAYczXzr5PfIRViNkjVBN+ur8zZtAqNUMWihkFsPs1rWmtwjDhILyk4NHhsOfrmGfUatAvw5rmg
8iv9hfvPx6aFg35heFHpnpycQMlwGRUgJhRLJ3eblqtqn3YU93tCVuEyJGTpMcIQPjNUxjzUQ+vg
9F9E9j4NOzmwlUwP5TwZAyHlCbrdlt5oPApT2aVUeqbo8GmgycZvA9evkCsNBGoJogwQeXEfyHhN
YZ7ULdyAM5vp02CTFW4rhp+aLW812mdSZHgyIu3w9ovU66WBJvlN7DpxOuhoFMJdQaCwx4EVs6nu
vJx2wxn4c4WQU4DRQV/HhjE3+VT44JW+mlcgL9T2JM5KGmEGymKYd25KYMd1GN0o9Z6Qet0rzqnT
3TOKE1vh6JkYO3NUNwUmximM8BzJGMzt18JKHFFB0Dz1UNwEJrLA+TbOgE5Lb3pRfBHa3SKpUV1t
T768gSWsjtq67/SdTbA0GukxhE+gO85rHkDjAJee2qYHbYUavyXjDiBtox4Zl1Z+RkTnvsrvNUIQ
P5VPINVxkzpocNFNby06vjArVwAuNgChNmn4OKbNRvSiVS9/iPtBdP3qnJ+OAHRo+vkaQhkbEc0X
lr4SDmVpKfR6LDr4FOs1V/tC/+UUju3OV/DkeuGGQ6X01CIHrknJyu8AktP8Jt3CSy2LngUXR7g1
U3crdY1g7gao4LZ3seuEYCx77lrL8b8bMuRC3sdWP0pljjdHtRJ8L8/ykTXmhIOtmeJ1wNu4WD1y
cMHSaiiEOGG+HWLpRorDQ5/9lMLXLC13pQYVrvjWlsk69PqbGMKzJvvHfKi1LcxIDHClGw3wiaUf
NQJXipyUKwSCMSNrQEC7cv2DXadEEOPWaNKXNkyQelG+aDcW+kgB7AklltaN8t6jz+ab1Z3g/Lpy
c46HBLMF4S+yyQ067n6bfXO0jaioCbm8qlI3pfpo6emxig9dc6tXT52OZpLxlNTohLT9Oh/eEm84
dAN9ixhGCh8xl56E8NuAFQZFfcN8k8avZa5B0Nlii5ziRW67T9AYWvg88pYeT2nKuxEzLpTJa21c
uyh/c8n2BPdUJNpG22a0UtU3Qz/0YbjluBi9sxvkB9z7jOqvBHcwslPhTIHGgoCv6ETsefHLlN8M
XizrtYMfhpsufe0PigV1xRlx15N2JcSVKMtvs/b14upMEUaY2CrxEb3/rFb2TfmGfdjoP46UghLc
IULMyFRYNsLxAvRyQF0NhpGCTJ07WushSjFUucW6ZY1/0aMWOrfCrxQSHcIpD4hVpXH+XXoLcXaL
TmFSPsXw3YV9LhIZ6PAIvxDOqLxznnrlPrvDf+KEgDgdGvhC3ksbK1hHWzcRt14UPIuty1kGEApR
+bVHeQC9Pbq/HQu13RRFfEd3aScIGoytJM4qWwfKJk/vlBuD1hSYLXOQN6OqiuOK0QeZb8y+Smiq
CSRPr5xQYN+Y9LBii3dwUHHEmERNb9TcfY+M21wECnj61vUTJAQg6z/yLNiEIGoynEy43iMuLGGv
4lOaxTAq7iLEG//+q0i7NXP1a5y7K5Bw4YgED6GBoQjw5FkQqb3WXIOR2btOsx7KL1L+a2DZSXry
Df1Vo+zuyCYsIno4TYrx4HYPRWJ9V9lFFZlGnLGodX2nSvHPOtnSfrDkPBC4zA2eMEru7VS81gSq
swrWnVTchRaZdbwRaCdCrTCPiPSe2C0NfvJid4s3b5zyVirxGmRGy+gYNKfeRp8dbcBBAiOkP0rV
LQdCFz5Z+jebIlCpZHuf34ikbyYNvWb4K0IsFjGh2uk3fGfOF6hYNT6NfEPWXWvtRexFP5AgSDhl
Uk+Nvpc13/Jr5VirVv/ZG/bKxNseTAxZWxDRVMKHSco3Stbv6NJv3LB8MSFONWVxqMyzXmsP4tkF
tc7DwBPoqlxDNFQPQOWG5IUr/yD4XUhgsW+GU0kt0pKSe7/j7NbjYp2Ujy4opIJwh4Jp1OXbngZa
azQr/IGeo6zBbweZLmSUxOI1XaYm2aoeoK6X3oyPid7uiP5QW/jbLqzYSn1wGoZ9ZWLoN2CmFx7g
x+RUV4PWOETm2xgC1Ee7kuAxduodVPEvECUV+0XVN15jbBqTPnd4UGssNlmsZv4A/0nPwwuULP0/
jJ3nkuTakaRfhcb/4ECLseGYLRIys7K0/gMrCa01nn4/9J0dspvX2GvVoqoyE+Lg4CDCw8M9NR0c
+7Yy3GDIzbnirKnhRGp3UGHc7DxPtB7QV2bCPVQRXnyY5CDSuI/6rn0wLeZVh32gwM/4TKaZ4cpR
dZBimVbI+92WDRasNj7MJrfEop3S3smm29R66FBCnQY77ahWjw/p4JNgYku0QyW74YSCEJWYH7ey
tmMxuab1o6b0nSWZJwh0dtWY9k2WMwhDsKmBJT3MXYSxN/vIlCMEIrsZtVNEZd3EIlHLsXEwVsfC
vqFUPpXyU+2FAFLv07YdhY3ewVjxWO/PQmUFVh07VpKck1KnrjtdiYaGtniKedd8NWSU6fPknap1
VqCPOLxhBoqnJCXgabkuFKfBGFSK3pr8oW50J64GW38RP+r+ph/CQg6TDSDKVlGePmoiDV2Ns67q
cb/d8fVyjOK+y3B4TTVHwYVWK8rrLs2dqFhfx7wl9NBpIWtd7v+rrNHuJrEKyq1CFPNyhtRo5qMd
J5dr96KYz9vAnlk2xno394RpqtwL2ktV0hCLyWqtxReTYngtFzoul4uqWwIrh3stmPa+srbKc95c
ivJLFbG2DOZBlVu3ziVcVWH95md9eBxyOErpe8tdUZQBQ9OSgY4FMizZZ7WL145QFrXVy2b8JbXM
0fLVq+/nvLKlMj1NJsLjVuko3LCW0fq1hKsTcC8guoMgxaEz6VyUY5sVwW9oczc3ye777LwWB3Xv
wNy4bUTDhTfuS0p8Tjf1MGRO35huH40oHjRHelfdBnE2gA6HLpqtumEL9dTZyyi7DVKiQm+wuF6m
8ua1cX9UtjnsUTBdMo3jtQ5WUjglNkZo3TnlYKE4etfSLWuoMoaR5BLlhBsQ/bAWrpZNcViPfTD3
8yHvG7teU3JwCRSyt81soM3vJgUmuGr7R0MpPKXITzkK7ANsmuguwnXJuO5044KkxW0wsrWwGK16
Lxq+8iW5FjrZ6wdGTUdgrxbolfVNVsJpVryFwesKCcBQcysCCLXVWCVF25yuTWQfMBnti3G37fKy
JPYi07wVBxnmRYpxBK5M5rNWFM9ijqVpti//yWM1mf7c0X2q1+G01YHRZwdTKoKpNqkCxIhIGm4v
XM9JazeJGJj6RPTZhIaxeZijOp2Ajq7+PHVHQiUFv6Uki21cH11dL4+NrN/H23uJoa81yK5Vntfu
VtDeq+KqWLy6Ec/Z7A/m4GbRq9zcbfXrptG1PLu9jhRdKoN7vczaU9tfbfXdklZukvQxVCTYnbJx
oLhszg+JgPZZW7pC2biRlBFdZIeRp+EWO2md+Y0pXtER6M4CtmtgmiTZU87KN8PCkbAdheM6PKfz
QJPuVa35s1HaKh7daj9A4UgeFALlKEm8BeRvuVpKaIh6GQ6ldVgGTxjvdZo7StkxoIXkOtZeNYYt
bx2JfwmrePtMxBOo38V+e2UCxJ/hwbK8ckCcc02dQb9Qx4wJ9znPn+b0PKy+TIbQyveCdBUNOCRj
CmdFNCOXgSi+t9mLNgbGiLuw6dTVcC0t/sy8Fkg4ECN36tkTPifWl7sEX831dkXf8mW5mm+kF/hb
1lvyvdwg2Kjei3fLjfUgPGSP65V8p94h8cr0aLHXiuz4Jf5Uvoe36TZ60p+Gm+lt+95utxtmd/qZ
vhiP3a31OF+ZT8slNe/pbbiNP+Y741F7nO/L3sk/lzc1tVl7DjLSqTXv0L0FpPctfpnvovf02Xyf
vsynOmFK2tLDeKd9jdfdrfEoPaTPykP7ghEXSP3deMdbpMfyc3toviCbiu/re8MM5Ca8pRnwZXhT
2CPMojv5PU5Y9eyNiJxnot09c9O+V1/G5/KhP2pP/RfeeikY1EP3rL0I9wsqE5/tu/YS4YfwXkaO
Rl8JIfyn1djKi/TCeH0kn9P1+gAI+zDeAAGX3kBTlr187bv/yr7ywTZf528kwLmSxAHCx/o9cfvj
2vYGvfI5/dweZ54d/Lln6NV35YEB47Q5TONeuW8+1tvhxXwYnmvgcgSUJ3v97hHqtltsjws7e9Xf
+/fsc31rPrNn8WHg/DkS4X26Ux/S2N6+xH0w5ncGJuHJAnD+KZf2cpU+LdcJrsEf8/f6zbHJGK7h
kFrse7A+Nl7h2nyQx2gf8reU2soHe+fXxSfsrOgbQQDpI3/DAHd+i/bXZUQod0lpO74NkB45Hrgo
jEH3Nb+b3CexLb2035y2+K0f9eP4xkf4k3xyjNmLwXZ7Z37LXvhRfWT2Mh0YkhvlpXk1HgmO0o/+
bnhdvvQnY79u6dvgCCcKj24bDJ75irpf5m1dDxtOwAE9AW8zL4VlC6oG6SpDuwPFJHsF913liXDn
dR4fVT06ZGV2vaf67YZmKE6MrQyaYRzp8cdVz81r61CAovWRSMOddaj6GrUG01WNG4oUNA5zjVHW
WSM+o1DtKG3CvgPS4bsOwZI8l0yW3Vy6uzVbNBx6ZydfTsN3TESNSkOz26Rn7h5f7937kdp+UIAJ
9l6sCv8+ulUb6QadBrclqiKUiHPVxmi7pisQ95k9ci/rMdgTWBx+YkTeeZxBA9i7+JOmdSLKoVLb
uwLD12H2jeYYYXuyInsptC5rOaEfyLRxM/bKodOssIDKTO1UbM2zQJpWUSqnbr3n4HN7s9Mf4del
Rriz+jk/RbsXlYi0vHak6ZxryVEHZQDSrWrU59tHAuWuxGh6g8QLTplW11upQdaC/Y44eHXUaedc
KNxa1+p4MsoPncbFus0OYDO0CI27h30uahQLUV+I7MrcnN6YcNl6q1RWYKp4XEhj/krLW7N/RWm7
NkzIIGezFW/zsftoLxIxFDdbK6v7AmiTgd7i0iHQJFEUI/Uu3kWK45uyQKKveO3AaCMR409pt96I
d0cKhhGsjqYMCS32epG9Mm1JgLik6RTi+m41BP1KFVRQDneNhAKgoiIa3owLyxKcjlWBtgxLHt29
ymyWvZ+Tl9PshZyxgmPTzkk06/LctfojMs76FjTtPTAQ9w1BxEIoJkrzAedPQfna22v3HGxZfdqc
YUhNWE92GoZvqF1wzQRi/XWSsDzzCgZ7L7eIkB9/g6HuaNsvGCoImYLapizJiK/9woxpUnWYJyH7
IXG3CwIYhNMwVHi4dmRF7St+KXjS4xhg4vYOVFGWNxz+bw7iz0pg/3QQv5L/y0Ir9WiiSGmuvbub
n8qy5tPCqIIKNTGFXO6xPQVp5vPeQoVqrz2r0m+O4s/ocbv0nKX+EG34tdVbKGAFyh1keah4QJPW
+A0uuZtJ/uZkd8zxX0f8H/v5pbKVACYZhRABH3duXRxV+dwATalJZCMSQ+/+CpkZ1E3FMuV32m9/
Ar0aMpVGOkTQ6JB/ZRt2jRyJmZZQMImOUXoeLI+SCe4TOjyC35zln40m9SD2ZKpIDP/KUi+7VJxB
FsqLZFRdk+RAn+QDJrR4dxLePqjzU8OasQBcxgp2sMf9nkgI2+enSf8NlfdPz1rVxJ05K0JI/gXZ
pna2bIsCd5262VhtLovBLMpYePi/Fc3987P+x65+wbbLXp+UpGdXeJLbkXxaytOA82g+f/1meP+M
uoNR4f+e0y/UnWGrZGkc9j4g+abWj3JzLSAWtsk23LJz6ctTkFGwFmNcTA7jZ4Jr7+KXwlWlnH7f
H/pnIPs/H8s+/v9cHZVioU4njiUa36bVN7RbUb8TqqC/BX/U6bUgEOx+1w+g70P5j9sIWWI6Unms
UP+h9Cf/C2+4ytdyawS9uNyBuy0zg3zmybBzKQDE9lo2jdfygmUMj90G9Dsaa2dEdAhB4bU1oSLk
L0KR4G5wvcOVSP3un5n2VtrJKSbF2aXlqPWmJfBBi+hacdNIcJCaAxo6niYQLVbfRiUclq1+HOf8
Vhg2e3/sLyLtEdSjihKcUXytRdb9S1FqvYoUqh8le9Y+Nvqc5+bYknv2PYIP0nkXL1XS3Mt4glrT
cq+S6FS5GWIR6qRxDnwDnkYPzYAtx7+fSj+anH4ZSHoooesiWA9t5Ufx+58unzxXkzJEIAK7LpV8
UTWNPcryGVOB02Agq0HG2Qg4LZpfrerMMawfmVRwAfq0bHlW0Sp4RVD2EOt4zCDENNtgS50YBaOl
PYD3xfujfZLdmvxdyW8K4otu+oJTuFW7l7ZbzU5vsujnd+UMSOHqRu0otRImPOizvkd5PbsUCNrB
XFTB+ffnDuHxl1mk4dPOHMJb3FLhOf14/Z9OvlwKaUbYbHl4Pi8OBibelWQnzlV/eAUNt8+PKbYI
dhJq9rN4uBIJBELNmy5eezvMvLC3z97sPiPFh8YS3esfp1Ps3Zz0h5vxVBxOZ6+376dgON2GbBRI
2lbeEw/g6Wm59XvHfRkvLmzbcLXLj2vt7Ff2peS69kDx3i7928a1L2Rcbm3Xbb1LF7qqa/iXruJe
unNt4wvuLe5lFhxF++4msJy7O7yfbXpWnerAQTiiX9rm4fOQ2IHxEhwfFPfwXRxuTv9+AHlq/esA
ajq0kd36DRKG+cuKp2Vj2SZ1stxXF7ofB41X+1tQ+qU/SYfEi8Io3E7UErz1mPht0AbapxEmfn9C
jLYP+iDzM5//T7orXOguLwQ0GfZBwq/3HwyaONuA+oNnPnReEnae/CrdkXondu3idu/Hl+KxCJP7
9FI/ap7q0pjpFd4S1H7LcShOezM/6IfCqzwqZPtfx3ja/y+8kXe0fuX1/N3/pdXhAVDKH07LO3y+
YOAr9aPP1I99w8Wv2kn5fzgRAvlSILqaF/mmLx83rwiLsLmoQpPzr5z6dfnx6Xj/RIjpMl/rB8VA
r/c0V7zTXM0tnrqT/IIt98RQmaEZdoHhxuxo39X+V+Nf+X7/QPPHV6C58j1LKr/ZD4aDO02cZEKW
fAJC5Rzmh8prGIH5sQmbsAu7C/GIItsFfN4AAMqRXcXJ3TRAvI1j3Y92f0cWyv7K+5Cz4xOSs5+V
vI9oSDZybC7mt/2Tqqsf8h8jKwX5cR+t+Fh/SU/xMfOk0xZkXusrQeWV+/g7wx3yZ67kpEHyIruR
Lz6qR8XTj5TXLmW2mYX7XqsLbFz5LgnNs+wP3n71/7jk42kO5kDj0tfu6qOWxuUfvPG48nrnaffc
k523+is/WLylP9ZBdNZ9UkG+VA5/3+x6bAPzgSnyOh8HL/8ef/w2CcXjfsKyb1zt78q4cD8G4Zhf
ThcmUwYLLMZ2vwbC4x9XwmDE5VAHpj2kvn6f+tl76jdBdzLcLpAxo3HHl8gbFe5klQvJIxciF9NI
ATzzp8AM5dB46L18tlUHaN7/Y0LFfnMCxGRDsR954l3jjkwQ+s290VuOkj8drYfG1S8k/4/fxUyl
0VP8fUrF4XTsPZ5ltKh4bPJYeKKLAVioHjf21wWjp/kInfh5qPjd977JMpTcym/8zC3cxS3DMkwu
23BzZUd0ZE/2UMUKTcm2zpJvMGHLcGUTdbh/R3XrXAV4tHhwrUPrVeIY6tpOw+WYh/VFHuZhf7F6
wlnxlWMdip51U71pnb1/W/ISC9X3fiiab17NnMEfX6OXso8ytHzjKHEYMniYzTcci+VbbEn0og8Z
+JjilFM7QMRB6ZFYO/t74Ki5pZd7jY8XlFe57X1zK/Me8MgbNP6c3NtflQMhXAMrnAOwzNSbTxE8
qWAMQH5Gfs0a7QOzPPSn8dTzjDqBroUZi9Q+D7PzPgf3z+//8+97fDeyTu1LksYC1p5Md98WXbtG
uH+Zl0aosnSxleyc+WOQnEkr96WN9e7cn2o+yvQ2bN3l2ebzOTYXbAIfZ5uf+8yvT/sCWb7zPW/+
8WnQqvJ9XyeFkPM4Vf4ciBxP5+/n3vBv8sqzcX/xj53yRo+NnCIiGv93eguy+nPqgqnN7gpIxEXc
qZOz/6rcn2eKFklVLgNrIVt3kBtbP1oyfb4h9+cjAdPw3ANdyNgFv66aTW/exfBiXG/PwBSyjY6V
+I146HLVrJ78tRSeEGxA4wfpLsf8wLTzW6M4cNuuh/RSpTMTldPcERCE5Ol/SDIb4Bdwe7rrgOyf
LM/4yFI3Bn/LDt3H/Gh2ly3LxrNIBh0dwMQVy24s4OIANUf5IBB4eYNy6AuU0d66CJiHUCW6zJ/i
x6S+Mk7qMRPg9x9qTMusAubVoUo5YJmiCAhrAp3oqhtt6r3wqzhozEYxCNSxnxavt2HvbOk6Z0kI
iY6jv1BktC4F+SJ6RZMSd9rPHqHJU6LfgLK7ZhuKd6rkFN9SAYGAXfkTOQlx16Vg6/y5pwwIkARI
r6LsCOhoUMF+sAD3qyuNUDb3xC5o1gPgMJo6GgQaB6nABnj7MUPj+UzarL3kso0C9LYG0d3mqjV3
WPFYAyNqz3Jzoz3mqUN7KpBveShDhY++rEawhiLon/oZ7a5CIeSCvr0XLzKqzIIfT9fz1Xgv7s1p
7hpQkC+v9ipsMCtgvQOdcud8OXW++tE/S1hW8Si/i+7RmF+sa+2rrwMwsBhVjGvR00/p7FHOrQlq
B7tBjHH0tdExy8Ma3QwuTpDWEixEhT4U5RrUUk08QlFtOfRUZjZHVQzELn8Hhfzgi/1zJEyXJ0w2
kaZV9Ndhtf3CJxsSbWyXSl3vO8nRVa/Eu/Qx4aGMY95wpJKbdY5k+pnlJ33YPCvXBoKzftE5Q+JA
z+qEM/xYPQtHwV0XR0nciG9g8jFZRemEEW464moWtDzHjOOMkcFDqTmTAhHC2Uwv4303KRfsnVJT
Dy8FvhC4L7ybybTXs3Ebf5WvVGRVGJwHEZB0IfVwJv1oagflVvwEIsKJb3iTT3OoXidPLSWfoxwY
r+rHfD88Sljx0sDjUJ3M/ezJvNv89XPaQjIVepBw87P4uUm9/rV7n2ebqnx/UZnUJAFg7OlhMg7i
FU1cu0Dpjdy7UnuQvpLcaT0KBwPOfgwNHsgj09XtyA2IzyobzyT6mWGpjIdJ9uc7iBtAaq5GIY/m
cZTIX/lMneOV4Eq5Lwikb04vYakQQvO27meJgtahfeqOc2i8pV6MNloFBn1I38TSRzlzxBazBDc9
EBGoZ8hZ1GZQEVPuV/E3c+OXhm6oY+ge6rAMUegjU/gXv62lsKasXjL1JEXnbNGfrCi9iUTdpxJ+
Tgc1mJuSUk/xoyNP1ISVxu7Bi3l46m6v3PQtCp7Q4IcGyTvBXxTICRrmtAW0s1hyaMSOZOmAkLgC
uigorhZheTgTzqsbFI27djsl2uo2gLfwQV0aUK6GqqU+qA5XcJgo0g9Xxdh899hJ//v4/pc+xJ0y
J+4GWToOGPQ08P3Puf1Wx+lSbbQd06PXXFfLdV9/w/RMU6TTYjI9QFiWZCyrTpjVK814hK6BihJG
TIdOoZauhZSQHXS9cQ7Bgnr3yOV3A0u7qqVBukhfghn/5qD/5THFPQwwsjOCaa3FQuUXhA3fp3zO
5Na6NKPrCe2e/JUTqKIrtX1shjDr3Cj+2CuJxfohbv6ATzUiDYl5xJQdG+lSuctNd81Pff4ureEU
PeXKI/pxtkovY3RnjBe68A4lTt4uepCA7DIer+f03oo/6rxCRijjyeI0BROz/w0L+Yek108LlIi4
vqHQBC7TCU5v+s9XY96KPFbrzjxVOANu8gJ3oYGI1YezhdabgZnoTInJIgeEiozNI2v2a6XPZxBH
O1dvalXxykArf/gEFqivoza4ztOhnhJHlJ4mUQ2UrfTR+7KtmghL0PYOXg1ihti8qTNa8HQNp0+w
Usa0c6LGUzQiHqwGBipbXdKGTaG744I/hjr7BWUr2o1tkdbT7rHOm6DRijOQi6+zjghV5C7tfCyU
0l119X6IMlBA4W3BQDrP32I9u8pN2AkIZzvJ3LBGsuCK08W/n96ov/6Svhq0XRgKsLduIIDE2P48
ogKSvKqC3jh8yVNFjrCdrPUpqk5Z9YIIHVTQ0jgNy6mldKZSTPOgCMXcx/pDJ9GxCtYUtJEzntTb
nnLid8JdgmFjHGjE2XQGPCdh+i1mT1XhUVAoxXBZTvHtWDzpgis/nmW3uyofJNHut2OHap4UbKfa
cFvxuXw1yVqV6zF5jpuTCMnPG+Wbuf0cStGu39RvLGTL3k6SS/Wg1RAbjc9Oh3ZU6rY6F4emvepL
ngfSZY8ft3xdKQvXyp00tzZODQYNw+YZpWkbxSvmsHZPmXc4rIhLiOeVrniFuBVqwYdsPlSQ36jD
E1sc1O5dNBusKJlLC7NbcLXi0LtWApXgXM12fGnY7xBhl5NZe7CD3Ex2pfKsSxBcYav7teHFBBL+
znbx+8+JWs2IaUXmwkk8mYk9E9YjjI0RjaMdXoZj9gg34rwIdv6UfLXL19saGm5+GIJmc3SBoicZ
1ZaprtRAvr5Kl2AzbdmCyRqMubN8WjyXyBnTm9U1rUN3AYmF8KW7TF3y7tUC57Ljx/WQPBMpwkax
tCt1wnbqSEodbc+rEOiTm89h1kIgt1NyJoTu5lvWtdE8tW/5nUQe81aBsnQfy3M1+yopbEWQG9+A
sBMXQx/G7v1d7h/1I1XRGZBSD+EPRvZyEcdX9VEL+q8hur/iSZqcxHP5qoGY3FmSu2Nq5XU2nswp
ZJHtq7dotvXkKFyGURSoi79IboPHwOTJ1UPxjhFAJHxnJDh7GfhWUf05PuZoVVQmUa/4DsFaygPY
IWr9Kmi29ZVbN7182DZcN6HLHBBRjE5ieQOLRYFrZoUNwQttaZ3bM15uWR7G0Rd3mu796EAvtVAs
KV3ihvq5V2zLpZutZc37Pqy0GLjF4kixNzwUQlh8ycYxoVfPOuzaqnriLKRN42ny5com4mzkG3aY
ANvcI+ehTqGMbsb9ctNetJHfHQOKZkJAX01k9077sVYXyTd8otSpvZk2sQCJk+Km9kzTVuClDEd4
sNt61ReH5QbWsR6qMy3nnjofsveKRa10NuY99Uhsfjq/OBpfa6g8UoOjW0VZqTE67XggKE8ViOlX
sIPHxCmtYz9wgtEhF85r8xJ3NxpdNHN07GOnRIBlc9YXFkUOfMIA3CKP7wcKOOG64hV1VaMoaB4B
m/PmCG/G0J9oi4AfEQUQ3CQyXDGxq9bm0U+AhW7SehHZ/MkuUby61p1xghhzsM4v5nP7YqpBCnFF
FW3rejNdJYYu6a+nlI5L8xqz1bGmLHtYOAN66g8RTdLDLZGbLLuT4sESqKVDe0IlFA0a5Z5n33ii
TBn1d01xAoTtjnXDIoJnbHJdT8eq8WPYMaYr1ZAlvYgaKgpVkzetx/oKYwo7AiWqokMvfU6vuvhB
J3gJEqdd9FZv95K9rl+S5RrUTjfb/OhlG79Zb8/AjwJzxG6vaTCDYJbYa/8kTOfsYUVKBZh8+pJm
e3olxZEvmnPkCvc19mqnxHaGGz2y24s19xTQh/asG4HxVmKQ0NxGkKODXnKHF60/Fs9mb5NEkwVV
b2pGG+Lw0kER6rJr1TppLyszLfUSjHwPGnysxe92O9qDGHARWqQqzAtMzhALfEzj08jddxjOUu5a
16lwmg3vN0+fP3n20ICPwSK4O2WyX549a99NYtrwdEFQ0xT8NHX74XcRw5/tgqoX0iL4qFq/yudh
7F7GXTmzi+EIixR7zAk4iXvv35+JtB/qT4EJzsU8QU0ZzSONcswvEVc3a9oI3Sq+fV9vs2dNP24+
xII6TD9QMe4bf7V/Azz/KFX+ske8qlVqI4jVqPz/84Nby6Fm1L1VX5rVJa21O/Wf8G0oQ5KgOHHn
KBRW8APxN2eq/lzsIiDW0EqkhihbtALuRqA/73fV5mROxUY4tcPbWpEa6a+FztpKBSRtRa+B0Q9N
dYFXCR21vorxDrcrQ/AGs75o1AR5NOkgZxxmbR72EpPlTSOPnVeR5WwB6dwC+MO3SdXdbZNjDtKF
hEFhUims9UOYqPEDksUpnREd28pVtNDVzUelpm3b39VGfu6u+uNM4QSgw054ZCC88POZ9pE8x3Ge
6ZdG4WnjQYsvp/KmhYgwOJJ+kjq6A5Q/alH/8bH8Z/xVX/9x/fr//i9+/qibtUvjZPjlx//+P2M/
dG9F+lb9BQ7/19v4l/r7L3cDqWE/wAj6r31j//vh//75R7b1P/ty3oa3n35wqyEd1pvxq1tvv/qx
GH4cBUe1v/P/98W/fP3Yyv3afP39rx/1WA371uK0rv76Py+Fn3//626N/B//vPn/ee3yreRj/lfd
xenbrx/4euuHv/9V1f9mKBokBI1Od42uOqbf/PXjFfFvZF/MdqgPJDc/Lge6xkPCh5S/seZarCDI
Y0h08JIW9PX44yXpb/RAUt5SSBpYYQztr//vwH66Gv+4On+pxvK6Tquh//tfESv/6T5n4osGamYy
zmN0ECIh8stdZ85zbkRcP7S4xE0I5DSNnqVon8foEuyE9K1qnErSp/O21SvtLWJ8Kys5LuKsTdwV
iuQJ5kDXjLbONJe0Y5jrq4Izxe7B0ESaV+bSt4xiSahvS+9rqZXB31Ir2KwKN/kMFWdpte00FRrF
x6wEnOmnck/N4sIZKijYW96XKIUKPD7bYgr7LcZMb06L4xKJMK/JUo6Tgtyrua1Yy0fbfFCbWPfm
PprvK0OdvucfTQo5beiMdOt26QqkivzACb/JzFlmen7kJaUdEyVV5DIG49ua+j3YEkiC0rSl16tb
dc8QJxh3UkJ2rhlYJxqAJWVkUbgyt8qC5G8W4FmE7ugbDYAoRRHmw6TAubO6205Bdt0QZsNNssLy
8UrNPTTSV3eyEqpWdFZRUM/pNUmX0jMz2Ky1Igs753ZyNgFeoUES0MpzhFP8SjtKsy2e3oNITLLa
uEqaAB5nDJs2qNoZUSHw2rhdr0Z9BK+pBRVWI5FiWRSVP5n6Qkigc5E2y6AWrX5gfhShYlNMl9JM
a0gs0tSTCmvjGJFp2KkYfzQT/Na+y57oL7lSJSEN1TahPaXvikM0sVSXill8TKXReNSeQZOiprJT
TROcNOkbT950JRhlwtwswr+k5c5G6K6Y1UOcr4lT11EH6aud3ELdLF+XUeZVTGBQU2uxRErm7aWv
pbIh1GrV+37qF3r1KvNa61XkvuJmIdju9RV/ARoevFKAi23WmpifKoGHViHsjN/x2LKXk4D07Itm
WHOQx5KBv71Ja0lWxedRnkS/b7T6ZZFblYQpgygNYTpL8fUZ1lsht/hlt0TP49oR4zGpSA4nFHi5
hkXm9YpG41TXE8HmqXbVyeQshd6CAa/SVEq2CePuOEczKHdazEdlluPLusm1wZZyyzyLi1AG6zjK
pxhW9u1MDfYsFoMYttHUXK9tlXlzXcbfmzLl0F+HqLukYa+4FyOxupdLYuYsm+uXNjLji2xV5pNQ
GZtvRUg9OpUZE8vV23LFUpHX8B/lMWgsXFb7DZ5xISpkcGpRNld5JSPSp7REz+owX7SoWR11HYL7
WCBEP2RSdZyFOb2bFF3wpa2DEStoSU1PRlTBlC5b/SofRGM5FEXSXVTiNKP/MCsASblonOdKrU6x
ULTXzYQ+69oocIq7bBifjSgvbgQ9KZ6irc7QRUhS87ys8RLWUrp4W9ROIwRPI/02e0QqhHkTrs1B
A7rV4XK2U5f4RlyMX02Z4C4rKMmNuGUybLyqGYtAWHr5OBpTEdlznwln/LriD0koswdzmiGmTn0G
DiqXO9tVm1bo7oxyddiKhng7JxB6hQQa31h6MvuroVUkBqlRXVhZudzKi6kJdil3W+qgFppcz1mt
X+fcaNQsdOXGKHrB6ysInFmWlF+iNkQ0yyUDe4ymdX7OSsvyh1ldnwu9hr2pZ6bUHtV47j8FVR8+
pjkVgjTJpdc8XphMSpuii63n5kxaUeqluygj7IGOZVqzp25GTzEVJzJhNZ3eGqUYIs7G7N5SfTQp
DvaQVJKShuN2nZtXGU9N1yzU9jM3FsWOu5QyIOYWFPGsTLqNi276LDJTu9YjK/LmSZkRQeFGyQ9J
XQN+FEkUQQNBPZoAIjFpSYt3+SarFw6FkFHbXcX6rOcCXS/TtFxa3DmnttXasBWU5jxNK8UAA/Gl
yI4Y0asyTozAUlEHOpj4ST+kq5bcjNIGW33D45LajkqXy9ZUoVGuqxnm/5e681iSHMnW86v0klxg
CC02NLsBhEqts7I2sKyqLGit8RB8Kb4YP2QPpzMQcQPWdzbk9CzarKzrhDvcj7uf8wsvK9gaOcQK
vUZH2fbqeC8NUrFPE6+1Vgoy1DIZXdAfCaWCw05B3ThJ1vkvfWlI741GxSdrRWFn5SoSIX3gl7uk
jelntAZsh8yEy28UXb/ne2a0khC3HBITYb8xFrdRZAZ0+yIV1U/UyGhSiZqLjo3A7bGsUt5HlkmD
p1ZJqYHSVqntmhZNjrqnt1Bkrbsp9EG6qpVSfBiTAG5ZXga3WZ+6cCAnwLBUaP63SlXby7Gt9N+A
jId9mY3Dq9yZ2WXo6wMnhyDd+dhj5qvCTPsfQpi1j64Vjbyj4iZbZ1UxUXxqEWxOLKjhxUjO/84e
Kt/4k/hXlY9sLG+w7gpPNiFBFT1LPhCyi9BspbuiS6n/GJnbOUpQxapt1RYcyUHVg30seVoKe6gX
XkMthMEm5P5VIzVTQSMLHqVEV9cuEvo/a1yHXyGvlfjvopx/ZUVmeB0UsfGtwPvwUkrd+E0qSvNb
Qtkbq2WkBulGKMXGT/zqofDM+KOWtXHLntB2qVkDqwd63MAEqifGiFzT6o0LBMybONsFijluA9XC
7iqsa7vRaJ+5ncfjNM/DQLWVJNR3QoLhXKpWE65tUF5yLZDxEtOZClUrio1ouu4NSLS0s/NKhkLX
lm0C19HDWW4lR5q61lhl6KOP4U2M5g7AF0nybsVeC1+CjD3jQ6iRba3NPB6/ndxv0qQRftcRnJ66
NI0rL0x8OLmlKF13JsqcNboX2F2rKnaDmT+IZNU8NfoVLhrida2K3kZFxmeTV7p1F1kj7UofNSTd
rkqJnoJmpcnVIJsKDrLliIO07CX1PhI53reNlCS0Bb0swgQQN409Gb5ItxHLk1aLMlg/RqkMQN9r
en6LvL1/kdVu27J4YkndSaFMPaeoc9WzkQdsik091BTptMo165VQCE1wq+PYFwBpbvRfXJi87+xf
DtOKdwZNAgzHL0fmqlonzcg8SUM23Aha1r12sJkGuwITlqPCqmvFmlwBQEwofYXyYkcnTjLrKLuR
eW0jpNuYUrd1FY9qW+z2UMPdOKaXOoox3OlR0LzHMf+Rur/ZI9dAKVnyFcKE3vuInZ4axu0qMLTa
DqLiZ9OrG60EeU+xU9LgOozZTYVgWVdB1H4JzefWezRaqoDBZU1XHID9Lu8vBuOj8h8kOSDHwQLI
YMwq/sTYbXlPBSW1tsfM0neWXv70AXl13N45+fCBW5MvULPNdp34OLTUqZoBQlJxx57aD0X8qjQY
G2jNpVFLF1qYPxW59myU8XZIYVJ7lPTGn4W5jXgES12IoZyQgkCsvpVqwY2pfiqjjgZtOFh7IVH7
N9NyhNHCM1JaiYn7KAaRcqnnOQbB2Bu4V7XcPMaRuwtLQPJC3qykEEq9KnUfACtpAKSD8RzVRfFR
xwEY9QKyuty/s3iGdecbt7Iv0LlHfQH+4SBeuUWAqKlvkjIgS7RQ2EB8JGmo9E4gYzin5fFToIfx
j0Btkg1SyNK2bkBGjwnlqiR2v5tuE0O2NOBydne0GjK7McLa7up8gzTLK/Izd3VS02kbYuuhQfUr
Wbk1KEyjHIbNWJiOFXjadZwZ3n0t0naru1G3/bGKKKHH1jpugc8OuaFuKiN/8YpMtLscYqohaJFt
BI2/cwe1wCNSaB+8yq3vWp0iaCRy1BhmvNZrwB1iXnu8ZgqYk6lC4VQdftQmxYAUZ3Hi4VjqihUM
ucwvnt1Yv+4zujJ+b11YSvqQq51utxlMv7SjjtZ0LcX//ns9WhJyCyhxhONNawnWyoX5r4sZBIxx
gIKewR1tSk77KFB/CC3XhljxX+ucHFBanOhBELMjBJ1+ok/FIu0NMr3SvI4eu1rD8GsTNOi0F1ZI
y7pPQYGqnWILCkRdHdy0M3ZR7JTYxztNkn9rpMhdZbqSPRkmhRal7uuVZ/BwyBPjx8hBTLWzB8/m
hqLTWm4GkR7BabFTBHrM4nsPttMZi151mjoCnRHTHI6EON8XCd1zTUQ4qC1q7Zvl99pt3xdGM1l6
VL9NoTHuNX/wLwWzBbQuu9prkCkjnCGuW1cDF+6H3iujH2IqQojHTeq9UpP8Uosla8VlDva5oJfJ
Vejl8XMkqNKNVfp0N5rUbXRY1jBzXV1A10EUuEdSBGqRpxfRhaiF6DJrfNoFbo1daJfJGSsKnrCu
BtOsyZq7blqXUx7ZRtcum8CaKgbhQy4z0k5xoz0yJJDaCt29zku9furo4m3MJI9fozQYVqLYyFfi
oKQ0CeKhdFj9IfdNqeK/loc84c5jNLe+VZivbVaNj4JWyZu0T0pjr6ij+pyhyw/HJBYvE5IHcAE9
tCo7Z39vvDbLqhsrVrpv5SjXw9pKBVlykj4Nx63MoTn9ftnaSIE7grTpkm4vyl4trn1BhIwgVVqJ
jRLaU/mey5j8LdANGSSW242po46Iz/a1LMAzMtCeMFzjQ6wpEvtRwlOn1MVxj1Q9V3rDyNLHUbAS
xRGNLn0Vc0m7kLI23rtRyFmUC8FOGqoJDtkUIH4HKwN50la1dt2bI9tclkPQBJ2aFRtDMLtNKEDN
sWSz3SkiRWp9iPtV4/kuEOvBu5Ik9nGqBLJtjUgvhWZW7ZUhf65ESF2YwjS/zUwat640ItVU1LDp
ZB/MszrKyWVcleIVHBzIa5Bf88uS+/o1bXZ/lZgtwJTp2bMakAJeSbIZ3cpJpLyF+lg5STPEv3lN
BVdMmrb1SXa3UiOGd3nSWJcJpiHNquua4afZhwPenYMLPILD1ankhAp8ZnW3VePS++vU/jGIKpB8
hk+T3JBRTh6gvPKeGdoXrk/BZZXVpRMq/nCbCHWzUpiiK90E3u7nlm8PYZhvCoFapCeqebd38cHN
V9pgVNj1dpFpt0US0L4zG+E5yAb9CV+KpqHtkfoNTeKk/d02lniTm1X1DCpcadeGrnihnboFDbwK
ZLanRnwIjOlSRy7GDjzGELn3Gu8E/Gn6PtkGsPZ2ckGJaq15XoUCfltarFljMLloNY3/JEV9BPyn
mFRvPCOhQF+nbvZQZ2Qxitni1uiKNrYDpJacKG4xzzFv+1Cm/6GhTxBm2b4OB5ptqcQ7RKO3o8sC
AitRDh4fm25eS3LpOboEmJj7en6TAb5/9dtGuRMzdtalovg1NdusvI47P9tkjTFeTY+ttyaLaa17
RmE+fRb5/lZp8ylL+P9hyfKwGPo/qQ5OZcL/L8qcqopcIqVKUUJMnO2m0BX4z+ue//t/xR9//Pr4
I37/4+a9fa+qjz/+xz//7f2PfRW/p7/++G9OUOVN/fHrj3cqv388P/6HsPuP/dP+vx9US0/F/bN8
KhgaVVKYZGjCYShLgZJS7J/1088/wqCEarZFER/0BPXsfxZQJfMfKuQHKpp4uWl4IDGQfxZQ+SPF
4i8SFQttRv5r/e8UUGV14hp9aVt8/nSqtOgISqalf07ZV66MVLWjR1vBXVvGba/YbF9gQS0UV2Bl
8GXX+ja/Cwo73FJvK53mgtviC/a/uWrj9W4LtrKTroxbK8AUgacmhLwVZcAicbwbblGX/U/5fnxU
aMpzW1gloL1rZ3RENDRcaVdasJXDgI7Ya2pcG9VeQpQTJmyjXGjCcy88KXRG/QsxutNhOOvmVZW9
G+59RBNw57kvQutT5XoJrAe5lZxG4Bbf9xRef4/Bk+tfjupm8H+WII0jx9+kw64edphvROUOGky1
EgYn73516XMSXnZo7G97EHxgVMaVNTitaFvUZTQ7F1eNvuPpq1FoqLajcV/TGxXtlp4OeFgsGAxk
WOJ96O/HiOS89zYAH8wrVCogRMeQ0XVpLV1P/25zj07vUT130nsOJbnd5N/dBx1YMG8g+WGUL4tN
iQ7AKnPCdQc2+Ua8iSK7ehRFmNub7FZ4a7VX8yF/LqjOXXbpite07TnGXsg26CfpwdsAtL+7zh/I
PpJtOdm6AN2453xMrgWnuMxybnwYEDrVYyq8ZOFtF98PMJmBuT17DZKqq856Suod4LEf5bXC6/E6
e5WDTUSL9w2YRytv3HX9LNz1bwbgVYjIv/IPbuxZ5vSIgz5pNkxWcMX69WBrXNJtZAQSRDBKwMXO
yBwqjoDEgHILiA5BDiNnPqw3WNDar+zPbtzfSm63+Uf6WJcfH/X1ez7PcQdNm/83ujR0Xc+lq+v3
X++Yx/x8L7/mns//6M9co4n/QOJXwQ+MrAKlcuq6/LNVo/yDpqSIPReMWpLJpOj6z0wjSNI/SJhk
E2qh0GXo2Pwr1Qiy9g/OJokMRWeBv+Fv9WqkqT33V6ahf0STSMROeAIukrfEWavG6JIyVA2eQ3WW
bo0CZDJYq1cFVO0YxgiW4AxQ+P1t692XQ4HNnWQLZvocqThz9tlNlpiQZ9yFru0hE/PzN00cTFVU
VfpIljprnhqlHlhJDESjTW9jvOWC4Cf3BWR/Whv9jS+f65/Nq6/NKvk4GNAuppPR6zp2SbMJ6BLT
z0fke21g2Y5q55vcifdgp7YKPJli6zuRDaA82aqrxvF3Ye9U7F3/nobFTnCa1flfc5j3p5Ef/hiW
xNe8z4T4ntnVrt3SFxAi9JyshQifOsGHH/wwxAxOENWhn/s+ITq7W+svyi5iaOgDPiXwIao/O7UH
jdqD2T1eXofRpgF/Ic6NoW+YxYAFEwbqKH89gad4NS9Sh5PJNi4LOKjIgTwp2/wBDqi4kq6ld/VH
/VI+ZI/G/vzczmS3jyd3tqwQX001PWHk6j1XS9Q0xhVubsZlsMZReUNdY1PehAmipBRWVyXUsvPx
p0vFbKtNc6FaIue9yP6dOHJf5sLo+0rXsfy1YUJeiFvUf+4QKXRE21yXTnnlbvGOWcEN26Amh87b
SrgXbPpuGxzhi5Vht2vU+5zqDmMjW/uAt7LCc/n1/G+cyTz/3zn612+Upm7/l9+YpLVZNCO/UXtE
SRL0YQPZSfsxvqL/DeOmfKhfYNBs/AuOxCWLnxO56GCCPsEcX4KrlB+TFhlLO9yrAMvhKrW3qP3Z
pgNqvVz7N8ZF5sDOWQy88GXm2tpiFRWtGxF42hPtnnYj96HqPnQEGzWstXjF4XsFvH+rPizM9yEi
5ni+Z7sxcOVAGcwK9Ms6B4nI/gBOZquA+W0YV2QY1z4fcVrkx9v/rw8825BxRENUqggo5LdhjNLS
vRa8nA9xOon9FWK2zzgG+YwGsznGKsI1E1362/kI0umkzb0YmW1OMGP68y8rJW96uVEbRiFvdd8O
7+Q1jqjCqr5s3oor/O5sf211q/J7ai+tFWVKwccT+FfoaS19DS0MrmJmjK52qhefPVtf5TBJo92w
Njaxg2PhVofSAJfGgWC/R7l0K1xMV0J9rfzEcm2PRtlOWEIoL/yoeWrB6KwxXH6UN2mttr+s6mcJ
E+r8rJ9eOv8auTnLDXTgxFwuCKKIEbI14IotOEXtggzDf5IF/gozO5BVn5apOS0fGv4bOq/aDofw
53yXfOs2A6w9DSjkzr1ZJPbIp/fiX4GnL//ly+oYggea35Kfr6WNeyE+I9oHsyK8K9mZXA6oa1yA
C2zt0c6e3PyW6hPqMgp+DM7SKluchFleaEwKuHLIbxG3MGx/l/DJYeWujRvUvup18EvdYJt3qS7g
AKdlcmZtm7PkYHit6XcCU5/4yVYvLGSickAGLhUuqDgKxIx8yDe15TvnV9bpqQfjCIreNEzpU3zg
69RjUa2UFtcEjQ4JCgcrdT3u9L1422zdN8AM2+IKZpmNJZODfxWI8Cd9F23M9cLPOJm5vvyM2d7u
Wy3t4ny6G134dxTmdTv8PAr6XzGHMn10rknAkneBo6+yxLYu0jX1UH7S+d/xabF29B2+/I7Zdh5S
K/aj6et39kjV9UGefsltZMPp1fANdLK7EMx7tjsf9uT+/iuqNtvfQxybaujyEUBLsL9f5AQ10iXP
y6WxzRGZveALioziLdtbhJSyEj/+PPGkC3mj2O02jlb0tJdm9PSX5SU1IU/xRJ4nlVCmeBcwo9W6
epExEWJ9IXmC5IedQW60kZVZ/ozTX3r0GZGLkHUeM7z8ZkHpXLmQvXhXV+thHe0QwXUghu+hDG7E
pYzx+ZedCzbLXiJN+6bMCdZuvMCWbeqta2sdOtlF+mjeydCvQ8jP4qv+0D2FQJWXfoAyLY9zP2CW
slyx1hSz4gcAGeH6xLF8q+95vF0YTx1K4GiU28GFYNOM5wW1gRW/jp44JXcpXGrxgl7Trb6QzmaG
HH/erkyR1zWy9LhzabNrglf0mBmWnz8peO/W+S9Q7zw8ArpI9pRNvMXr1akM+jXiLIPQrJN0yQDz
rjYPDXzfAFGbIX9ICx8PnUsLEUUBh9bz+/bU2v4ac5YtqlxX/bGeRgntCKJhgpjZvxVBn2WG0g0G
RZ4+Le2Sn+jg7JNcWrjBnDzxMGj8VJwC5i7Pbo29NZY1fXUXOvUkNtgD1y9Qk5i+F8qfCMG/jdTM
HAjWjr89P7zpo8xXrjk5Xyu6KAOQnYVGSCfuE4WPNsk+oQ+nC7eS9Gwgt1O/6Nr388FOfq0vwaYX
85ejLnLNXKFrAoeZkoYZ3wV6vbAeTr25vw5ntuoLry4ympauPRiw2+lPy1ONpoY8kC7cCJfGMlvt
RScLY2nUPFhq4cJKJDtG1vf8dJ06lL4OZr64WxPUQMhgUqRd5BsDwbvq5XyI0/NlyiZWabATprL+
1y+S5EUF1I5RVFlAnflb60H1stZIAjnnA52svXC/+VekaT6/fPtM9ZUeOBKeBPvmvX+c3pdI1CHu
vMqhvCxl5BPLWp0uVMhfaVN1a7asBaF0ZS2BbJq7Q3bTgEhwGkWK3o24r2kMDv1mUBXlt2yKYbGw
BE9d6KhbGiotDMqblDgPRyrSUG5xEJ3ur+pW+wnT4yp1tB8iDCNeuPQNVjGyhShxDDsQKT/1DVYU
26Vq2me1YraxMaUz6fNATcY1d/ZlMyO1tC7iRlOnia1EcC/7Hz4YK9FWNA4nMAZXgIf257/yiRWr
Uc7lmqHRdz2qqOoC8Lc254ITKPeD/2EBAIvQef3bQXTIIrgBG8wvSP/D+W0CdTD9mvlVkdgyEciY
ZLKsp/NBTlXMdMYAgwWygabps83nK4GWqFPFrFqPm+xG28Bx9NYtRDvaxpyf2gXyoTaQ5MVi2YnM
8jWyMTtxMndAEGwqU9RQlM3oJS/UhSU6IyN9Xg4IgVaJPDEojkhPoAcAkdWECPfeDtMklBS41uOZ
cZfeoz64fB08kWdgyUCx0CZfRgruh9/MGHpTqr1+ms3oBuhAeQtYWrD1q/4CF96d8px+j3G1Bfaz
UE8/ugfRRODzmSaRp1z6WU75kncA68i50oKqp8q07wOn6+1sC55pC6oGbgW6Eutut7T75vtgHnR2
OFS1GXFrIagvXFsBZEABE5+lE+hUEMPUdJFOCbwXcZbjDDwawKcgdeFVmxawBI7gtf/r/DaYVvnX
LDINhAyCNQLOkuzpWRZJm7AXotLFbMMkZ0T5RrNQZsmqbKXoxSswnIcxgDDgxtHCvWS+YOaBZ8cF
oGYLZwECe+Wnt8AKqIsMBqWo6/X5IR7t9Hmo2Tx6mtaXgTDiLMDlPdiF0qrsNiAni63uAIEop9bH
CslIee0JSMctHVVHJ+M8/jQVX1ZoUeWKoYcMVVtRdbYr5HWSawNqYLoWEEY6P9p5cpkHm21Eoa56
qWkI1gzPKBD60cKCmR+8ukK+tKbDj9c0/8wWTNR4elJIiAOJo3Qbi4MdQkPEKxFIaxVb38DT9eu2
Amt/fljHywUZVWhXoqzBOtTmLE4MroJBVPTYbjgM3H7fifB9xeZRKfOFy/rxrsO7FDc13raKQgF2
NkAvNqWkziRkSUDOKsZFaaGmry98pU8538N9RxQ8uRSJdwHtydkdwo2CNM/ahAqrY6LWIl+o6+D+
h/jbRTkpY3EASwvxOfklX8mXEIaXkua0Co7C83JE9gGmqjUPrw5KXKQ1lA2wpZvkproBUmVLKL9F
NgNfd7fje3G7vBWOsw0CMiIkPIu2LECS2U7ws9RSo5K5raB6l9ZjJ4nIt0uw13MniMKNO9z23f3f
XjkoWyBygYsvTep5+U2EguHVSDzYfYKKUNe1GwuImq7AqpJadcFB7njxGOj8ahqYIPjGnIeHWz1I
Qr9TgzCCfZ6uKutW6Hdx8n5+QCfyCUGgS+tI8VCAmQt2+n2bgz5HvL39Vu51sonxMCJUhxgZ1SX/
eSHa8VI5iDavnHmBaA6Cm3JC2MpPYGXFQ3qrCqv8VX8cvlnXgyOvRjzHbv3neqkofzxSTTImUBW3
XI3C6fz14jW9lSvR2FL3aZB2t9V1Rs72b5InLMeWa6RHHUK4owfx5odSrfsjMMaWXZlfYQgQXisr
xOOp7mR2+SOyhe/+DWiadXsTAUw5P9FHS2cWe/rzL6dE3A0aphqMFQsjSPGrVH7rseg5H+Qojc6C
zDagx6VQzV2xxXoItD26efoAxh9QUV8vqRMvjWd2ECmZhrKsynga795MH2KgvvLz+dEcXXPn32t2
DavbcMCJmRjhPnpI1rfu/ie+9KAYcKtYPMePTtbZ3M0eDJHRhDi5EmyMv1cDRmoL+3rh28wLUXT8
xk5S0SELGwVZF4lCUViNb02L8t0QJtHCUlj4PvMjoK/9plQFcrGOI6uC93Uk9GvdtLbnv9ERBmX2
jfRZ7RYJf90UNKat3WjfcBujAWIhhwvO7BuO8TeNUzjZvt8ZdJ6QBWNjhSixeuA1uksZbdzzv+ao
uTr/NbMEHUE3jkrsHfk18u9YxrjE/V3ZWNDYqDo7xRXmLT9RaFtGSJz6utwnVKQaTPCV88s89M6m
VVSxseUB5k6UbBu9gniLwIdaLNyVTm4LRQWSqgHYRAlstlJBZRnaSMPL7n8i5F2jQxvz/muxWueQ
wNZus3TFPSqJTNOqcpkgHvrZHEqHyStt2gHGHNMKXwpvy3XzjM7wXeoUW/Wl+tCf6G5ehbSuAea9
Rb9Qt8Z8E9Gkpa87hTm41sx+xuzrdlLT5R0Vis+bvjja3UNxLaAqC2sW2Zl8azjnl9OplPB12LPz
wtWjLq4LzovYrGGvYZLiL1wojkrH85mdHQsTBQ8nZTJ26STvPXjwG2iaCR0QCmzrCueAq/5F3Yi7
pePoqJc1Dzw7Kmq5BGM/MJe1g/eqXW0nd5BVQlGvcZClvSqvtbdid34+T22Sr/M5OzNKwVKKOgMK
ZyLBJTbmpoUp2oQQ4+Ml3fOlTzc7OlLNGytLmo76RIT8dCdFS2WsxRmcbUMlxZt2MLKGyoS7RQ36
Mq9XoJ3IfI5kZ79EME4edo6b83N4dMfWKPKjzqIgWahTIZ0tGMErml4RGRguZft0U+8mUTF5t9RP
PnoHksRAfOnwLKm8AOY+3PGR2PGxkga1P/dKSSiV+clKw6TSkC7G+C4VlgxSThxXXKmx/+W1glbQ
vFABU971hKpFCiEUUDanVLBtciO5N0ZsAc7P4FG7kaV/EGu2raNGbxG/QZnS/B48fCuvgvfeEVax
Q79mDc93M3VtguGSNlvkIC2xcDAfV7QID1BAAQKriFNB/XBqm9wfhsac+PQ/66v6yXptULNyyp1w
ba5MrBSQUqhXi/t9+mCz3GlZVNAsjS4eT+lZVCFCizBG78XGR3aHuiPINF5IdnUX3jcL2/yz33Um
1rwCqhd+VAqmnIIBKOVVvBfX0dp35LeIoakrBPOe5LduMyJ+G3+UH8lbshEcw+nvzGQRH3ciD1jQ
Hqzp8JoO51nKUVw3NrDuSO020H9GZvziK4/nl9NxUqNNoMJ2AADLtMqziY2LLDa1PO/tJIqcwSgQ
boP0buQYxKbOvxXqs4395Q0BG1ouco/BFEV3L6TBk4f5l56L2y5AVex8rBO3DPajyf9UieGhxnm4
TFH2UAUhAaokXihIZKyMS/9RAN432tbv+vsyuu/EtjwMONuWZSMo2JD006rBeZG+0tRrcmF5VFtD
svtdAOZB+N0htebSfoF1ed29LqW9aTkcrtxP8SG8yWmoMfxZdq0i2glJm7S2JNZ2NOmu5Sp9tWLd
jC8eTcKFOT7OeofhZoewUCaxpIRIY+CYBYC7stkeFbY6+8LpnOEq2zSVDahkaZSnwtJSYiz6BCiZ
d9ciLS/kIeJpKOvtKgs+lO7da14Xxna882SFBgVNSZVKyVElsTMyUeG2hvrQfXLDFdXJtuqdisJd
sZ/6L4Lzt1s+OkAJ7qccXJS6ZeStD1fs0BpBPwR9zYEcPIwb4Gfb+nYf3Jt79dG6RyQLk1PHuzUf
zo/05EB1dr+BF5QKV+IwbFSglRTEEY9uH2E0LAPRPTof4USKUXQ6kpQTVRDY8+6L2yS10Cs5b17s
8up+3ECPdiBlfDrPnA91atsfxJpdnGJXwXeo57P1nIzyuthidbNWtv16elos7/oTtyg+2pexzWYv
87IhkVXSjH7drVV7QCXUd0BNX/dryU7XWKBfL9W8Tn4w1PxElJ8t2sSzM8HXtKEoO/RgvUBC46QA
L1j5S8v/RCahYSZRT2d4EGJmmURr3LLIBzmx0cPSyw16tlv0tkJb/yU9wOrdmt/02wZ688ro7KUr
xvHljSrll9iztGK1QQo7VE2ogNbBVaDFuEWEhrwyK6m5VzXki6tAtACoBsGSMvWJ1HIQeja3eT5i
VSy6vLe7Bu4faMgA9X08RM4v06Uws1WKWpmEdTBh8La3syb5rjQe+KRiAYV1/BGn7pkmG5zsE6Ny
dgZifqWOeuPB5pEw0ynTx87qEEQcg42UqNC6x/Zvj0vnXg9R0/jsj88rorLgZ63ZCZFtIfsbSs+a
CG7VXPIBOM4nuimqlok0pwVZdB6lqtFw8kSFl0qZ8bb9NWKIWqUVl/ylEu/xVkPFGxrURAMzLHNe
quBWX1A34JU5ymjisyfRkjLlhfQ4pYjDQ/sgyBHxg+QY+VMJSt26WPe0u2gvb5C/3Z9fcydSFXE0
eSLRqhKd6NnaRuiq4WlBnPgqubGqvXaFWt7KsscLedjkDA9x5/TayBfWxImLEXGp8wBFkSRAGbO4
kt7Vpjzw5EOhdkXnFiO4G/pJXKlVR7iHAXWFr4wt/AadL9jdahcvXFMWf8BstwVw+npF6acf4N7j
u+Q0a2+HZ4XiTMADbz84+sbbCyCduyseTYvg5hNPpsMZmB0STasnbt4zA3+2eEsErAHiCNcYSnKk
W85wuVT6OU4w4B249vL41SWNfujhoT6kWSdGgZnZnufuh1R+6lLvxu+jp/Nr6lQYILYSMJ9Pv7/Z
p42MNmpk9BvwqMckLtGdEGOXDB2Gfy/M7AP6FuW7CFEURIvcVTtMtnTPLKmFhXpis+MhD/tRk5m1
Y+AU/vWu5EeZPTavqX5RLxMA5zhdHSFCsiPqmFiYAu6ZTVcgyLobSwOXBRMXCW1AYUx69FoE9sdo
F4Tqt6hpf+RpfB8pwcJRcGpwX0PPpjD2wzwcrS6zo/ahQcm2FJaAZ8dZmcFxuVNVmLOy8rkLv7zu
DFUYiiTF9CQtrnvxKtOo2feIznCw/e3V8Gl3YYo03lD6ne0mIct7axi9zh6yD0H8meDloS51wE9N
F702XEW4kKvAXA73TypmNQmUumaTDW+aB19dj9SFzTNN+Szv44GBVobJNlVADRzGoMULeF2AS09T
DzMxF73GRGw5mytpXFWloq2ExHhvUBpawBCcHJw1NYLhRCKaN1uGUT2EHKxccIRxU4KPq6O/f78x
LONLhNlqi3x4p4HIhg1CyQ6zel1V1xDuFnACJ7LPQZTZQsijhHpRTpS6MO5QMHxIPFhBaT8uzNep
/P010Jx+5YWlCkiVQEPJZXiF8mzq4IbxACNIobUtILJmB8vHxrQA5gvE5I6P6RFAQ4SDDxeIF+gR
3qohzV1HgjaBjbi/EuwGMmi6Fl+xQ/svbKyv8aZ182UHt6FgIqlDfSZEjxQ9qvFOSRFlcU1tIdCJ
tgG3KeABvHUV4LHze1UAOTnSQyQQOtu6TR6arXCj70cPZwo8lijr1dCgVi7iea/nU8fpwLTsUQyZ
+IvzcxExv6RoPeq0pRFbwW2lx5H6XY97zUPoX+gTfx2YaeM7CMkZ8aXq8uiQ8akMtffI+hVrO0X/
hmrqR6Ij23cj8efyAvTm1C3NogIw9eJIpJwYs4+QxY1sCR0NG+BYzU26KWzoTrZwDQzswr8AYrTw
MU7toq8BZ3tVKxRd6iKZgGVrF0iWDOIvRNL/zSizvZppgd5KHaUiubLkde9i4oDAkLofAzTxzn/k
0wNCQobEKmtAsg5n0FAzZINbChqS/CBiENhuXZLcfyHGJBHz+d45elkpaRaIfUOMCsszA1lIVE5X
arqEsTwGB2oANadbHGWTE2zbTso6NzX86eqa7pGYX+NEtqHShsUphSFK4J1TAoD8Ft0u3SCPj/OJ
2MIMipxMtGxm1ajc6HmXWm1tt72B52Jtxlv2cXVbo8y6RU1SWLigHJ+Gh/Hkw68WyXkt5RYLRML9
scC1b/TxO7ptLMHpkUvx1HGhd3m8TA4DzrJr43VDogwSZZR42EsgdpR8KnxXzvmV8nmpO8zixPnc
0vBb4FjO4nRaIbv9yMCQy/IeVGQHfGeEMXQT/m6wWlxPTwD/w1wjDfT3qxmULunWaBOETz2qKGaS
NVrZ6JFmsftGp0+M01XWRwsjPL5OHEaZfTndE/C1UChmiDXKGZV/IQvq7vwknvpWLEJRxS0MK+z5
HJKRBVetmMO8Cu58X0JgzMd3uv1xPsypNf81zPwAHDXPbFEUtwtF21jNBcK5WzRaMKCRN+cjLQ1o
lqPaom0ApjJnZfjgcc1E8X2VSM/ng5z6MLwBWXR8fw378MMtpaliUQUBnJckRdXu0uje/r2/f/bh
fTPsezmH0OfKCtJM48qzwoUPfwJjB4uESifwuk9XhdkYdNdFXDNB+bfcjBsN52jXkX9FEDlL4BLj
3fkBnfgqB8FmA1LcLFQp5yZ2n183ylYzUUJ+PB/ixDc5CDHLBp5byE1eMx7VerFGuolCtj4fYWkQ
s0Us+jlpqCOCX+4lY3jQpQ9J1haW1lKQ6c+/XBW1sA2EOpz2vHwfJnBFKBs15ZKXi3J6tnQV+gTd
rKPeBDqxQ4xiKwqbJjdFEUcAhJe36WjeDGLxaKoDBgPt3oy9barFjmT4N5mn2JF67aM9KGBNRGPV
Li1komvu602zHwL9TkIyVqTz6OYxPbn0cvJja6A+puOWUuCDFe3R9d4EnoCarmGjB4e5mL86/5FO
PCmmdc2xQHkRbvS8JxJneulnMV+ps0VbXJPRnBxN0FcJ3CwXYAXsfR/8l5b3XzFnNz1kJosgkqZ8
4GKoJFSOoQjbyIiX9uz098xOvKmMQvOMNpakzxloERYto+fCs5yQJdwglB/IltaXSGleZclmvA4v
JqxTNKyMJ9qTS8JH0wX5ODpdC275VKLnSAG/ABkkyIxSEyL1Ah1Z7yKXBGPTja9d/FZng/J+/lue
3AsT/P//kHZeS3Iby9Z+IkTAm1ug3TiOoxnqBkFRJLz3ePr/K57zb/WgEY1DboVCUogX2YWqykqz
ci2SCjL2ZVUnaDqtUguWW2vw3L2p5ktlbFBliej4Yk1nJhY7F0phMHYTJkI6lbssUSd8enLyfZ96
qo/obin7qCzb2R6VF/t4fX0rKQlnlUtIG4j08BKzM5ZVrIr9tC3Pfm6+NcSfs+xGPxLDY6wavs+U
UcIIZpJ4d9305f0H+8AEOT1exLGcZRlmDBUncfyE+1+niHzZWngTFhALXreyEmW/NyPigjNvRkqS
I5HcMRh81J+lRwoJ++YhJ025Q5dwbx19F0JEhuYfB0j8rtu+PDzvTS/SPalV1LTPi8xTwwfaJ+6Y
nvT+x39nY3F6dDowsh1io0i/IIV7KzemV6n1n6xEZPUmHJqXU+SdBp23IWNltv+GTco15r8csurr
S7m8CHyuMyOLnXL0FBkZOc1gaYMcSkIlBX2gGN2ZVg0/NBMMnWHghsqWDOnKFeByM1tErZvBm4sg
XveVNgLd8Wt8+LPkhm/Tp2gPsfKezLJ8Kf+S7yCe3Dj8l45M2ATKAdhKBVuyCH3SompCA65pj7kT
x74RQiaZ/qOzH9CGvP5VLx02lphawl0DeLjAOtQjfCOyGNRN0c5Np88dA3YS4ih2eP86dFtZyUpM
996cuPVn102TFOAGBpvo+y2y3USuXtVIo3mfSnV/Y0mCikCrfBDXodw/D1Pe3COfZT7EVWd9mlJU
AK8vf+UO4rkFAQKpEgxxi9pEYiJ2JPVW6hld3+8k1S7vpzZWvdQJtI2Qee1LU/CF7YBs5hKVNCRO
U1idmE9L76pOv420BxVhiKq/axMI1zvl5vrSVvAQ0F8qgK1J5RlpWh6iRoKdKu7w3YIF8Ffy+Zg8
OGA8pSMU/ndwtl43uOKxsQeSRRUV4EtwdzXZlZqHHKUOumnXisPmeRgVaWtdl6ka61JhEGbOnjr2
spCXKZlNraoW6xLQI8VNH4Hn6QaAWTdlsF9lvH2O3Sq/2aqXra7wzPLCBSFWFYzqHDDVHnWvAzJW
ntrNW3d/pVD5fn2LdwGdFq1pRiYKm/2wD2HjYKajb6Dlbfdo876iJhM/M68Mmc0WynnN7VA3Izuk
vQ54bpGhlIaVmxbQLqRBldeogP+X8taEuIdT5icbZdbrB0YVSdX72Eas9F97C28AmssvE3gg2MmB
8pYCgzCS8zvF32XG09jeJUdBPoY4bOGV5QHp4X/Gfh8mR2h0txD6q1sLmgfonAyHwBIKZSM0FQUt
Hz0IH4rimzJu3P7VXaX5x4gFgSJNRue952vMrKhl69euOrxVH9V9cwQ/7qASGbrWXvTB7d61dDcG
SbwR5ax5OfaUwXuNywkVznvbttNQax2wLaNLiSQnwgy0HnfXd3PtC54bWYQa6OjIUZ6oSHwoMC53
CF7DH3LdxAW1BBO+ik64LRjNqQgt+2bq7EgGqnnoXRc+D0Nxag2YKSVrvoNx4w6+n8Bta/PU6vNL
UAJou25+9TOK4RW6xFBALIsqjYwsQlI7E+Te2pNZNM9WZP5o7a3J9y0z4tacvZFOrEHEO2ejl5jm
abC5Ei2MZ2O4v76a1ffh1yzO/y5ncdtrxhd0s4xmLwBFHnoB8wDBbXA0nhXw46lKSnrcmgFfWRrc
HIKJQXDLkfu+X5o9tsYcQOPvTVBmI3OyMxTYoPytoGZtaed2lqOh0P0gL6TDgjAeAAhJb/ID5c8q
uNV3DsLgeFC007aSz5W83nlndBG0mRKCU62NGLv5jKz60xxSRHiUvPkoH5KvxIntnbPLNm72ymDo
e6OLwzLkhpZnI0ZFwj2Qs3zV7rKHCbjLiWkYl2LTaTR25Sf5lN8ibLJxIVdiGpZsO9wGgVtdOpa0
CBgCdNjP7GeqPAVpsG/aR70sDkre7LdoW9UVD/PO2sLDdOVYxU6dpzRFLXf4Vs2e7glsYriTn8JH
5QuNEYDWVHa4Lgf1XjCkZKQJD1thwJovf/dDFse4rSMG5tIs5d0ad/I+3c1/+zGvVXvbAjaFt/Kh
/tEGt3/gxs/N/hrdP3MMMoRJvRXzteWRUpHeu8bw1Ze3GvirXxkHKy4pCcHSyxVpYSPiyeLM0Hzo
W/MlU6S3665n1Q0ASaEaSX/rYuQwIQXowx4T0B6PLpi1Yxb6t5k/Pl+3s7YUjYUIGjpB2r7wcKUt
pQpBMPwWQ3gjZ/LPRiBwrttYPQznRsSPONsV6K1HuDptCMv3+q22gxIXubTMLf9mgNVFRcJTWzd/
AHeTtRvv0eryeAThT4OzgZj7vWVLb83GyKFh8dVbMmPACfWfWBDPA7T34LyW9zuPklKrQsFCigST
E91Ym8PYq14TVWXQ5+RF/LXYo1bX00lFZJOpsIlotzkGzxYj9B76P6QpVBGsr1v3d+34nZtc7BhC
RonRBQkmtfygTS9TwhwzWp7XD8aWFfHnZ+ciQulzzEwAsb7DU1BFXewWzXjSICPZ/YElNFVswXNE
02dxDiAasinwskvFKCsnw2mle0MylF05DdrhuqlfO74I2UG9O4JiSwaBdYFRqExnDOz/pazp64eY
OUV1J9D2wVH9Xhh7ZpQ1Gdoa5hU2ifrXD8uZ9cULMJObtHYk5mdJ/YJ8V5v7XgNPyhDaXj2MwSNK
btuz2StDxM67RS8+sFEgGVVlv8wO++jO/uncDZ+KeR//U1jUL9xkL+3F9Olk7EfzENI1QLX1zQbZ
ukkvt/UJlsP4qmJKvZ1y6WuYJwLoTWvYyx/FfRn3jDEnbvowbjQPVv3Mv199iQcw4tZR+44r2qGL
0isM4Cnd1rlatWEBhQOGiaLPErmR1hSBJQkv6rxab4KkjxLRSX9EbvUJ0uGdc7NVHlm9nmcGF7k8
XYK0jUIFBcIAafAchU6U23R7Y12XdDqwAkGiRN6CbDxQ4IV7M/UpDaCVTjzzL9iswT0zKhXv9MFt
PhUPwbEtBYzjA9MGYrLIf6mlzTLz2pclZ6JyaTLOQX32vR+au0BDPBEhRdQL3ZnYtOn2153CqgWB
Nnbo1ZHhLtJLOVSHUq7VxBty57VItCcU4P9LE4uL3yXTIJmRAtFJpLvD+MHawqCslXkB2pjk5xRe
qYUuNqqoSrkrIW78FdPVH5OTqCshAIRKR/Kk7e2/KT/srn83VfzqpTM9tyk+7NkTQT+uSWsFm5BC
7ie0OWAD+BicQk7HX/GuvWtvsn1/kijZTXC7lEfI9Rt33M+fC/SCMlcJgB5ujduunliDsTe0BYE4
XZTxtKhNytZEbqk/CM2Q6ti9MFj84ddcv9e62gSTcHEojyo6dTsegI2i0NphErx5FqhHOj9LoqKZ
4UYLFFziZb1zjNLp1qjMn9e/+9rVp+LL6BaSQZcI33gep5Y5HPyZlZ/ycj50dnI/1c5WbiZu1nJ7
z+0sXAy0gFWQtlPCdEdwktC0Tp4cmBFEXNOzwX/w4WBHFe1Xi87ZMgrQHUZi/AYP2nSpm40fnPHm
+mcTr9zFcsR0qcYoNnbEZz07rcFcBOHEBM6v5Win9mQcdSS7toZVVg/grxVQ6jEdssv3dirIr5o+
rcVNHPbGId+Nd0LroXl4gQMTBGwBqQRaWftTuVkFXC0cnNl2BIz/bI2SqaHTKGwLjgJJ8QzC9k/l
fvZqHnREw4a/t8q9a4fRIrpQhRYVo0QL96zZDGyYtc62gWsqdRJbtXaT/p/re7d2q86tLMoERdi0
0iRjpUACLqhkVKe3CLHXvh2pFrhVhZdOZzrx/beLZL1pZROCv3pHlwPZUDxXxThk8lHUIba5XcSz
sjiPiH1agnIBmsiL/oaqVG2tFCn2cpkBwdDV20OfKOSt37JN0uWLbQLLwCQY7gKFLKjiFoe/rIoh
ySWMqRkSHNYPSafbuTlEd/kNMSMqxMwF0JW6eIWiCSxfwdSjp0x3ft7fTpPhGTE+uC7uteBHoMNp
FjCNCWlM1b/M3alBJuI3jwo/ASJwGA2p1AGjWGzjaEpaDiyaA5mjvDAhCBxG3nUTKx+TMjuVaPDF
JOfLtLJqgrzJZGLY0tFuC7RlU0vejUiMXDcj/Ou7A0JifG5mETTYtdFJlUr6H/k5eq2M3wTdwZp8
w7+tiiayvTBDGHXDDV94SYySkhNsUdhQLur8Q62akZ2FyS+C2+xWsJyEp+2cZO0TQjnCS6nayiXU
JUE7uivtkMpbOO4SR7qJK8vTpm53/ROumaG8p8gWBQYF3PziTuuTxSOJ34iqeteiaZ/yuARGuf99
MxQR6VbSGrWd5ZkzBsVOYA6MPcNIDwNytGkZnWB52YjGL2s1gmqeegbdLSEHtoRe1RnJq6NhRz06
j+rP+iPCnYJZ8rbQPP/R8NRT+qO726qSrn1Emgb8LV7nC0pwmNNsLU/72AO1/gng8WsRRceszjdm
VS58/K/FcWOp1YhG8+Li0tvKHb/kuFcGo761lB38bm427tSqEWoNBGYCXbxsYzn+4Be+xYEImdlQ
5MJtqfRePwxr1xbsFqAflYTigiK6GADizhneoZ8NtKcJek3zpu/Q2LScjdVsmVp4iLiy7agNEVZK
tALPUDz3PT04eXrK1eFPTIGhkukbkWMsb1IqJb7i+LyO8xx818z8jQsLhVTQvhJpbURqqwfuzJb6
/tYCdijUJGD4uzK7vSLFH8ZU+1jn2oaZ1a/H/hhiuJem3OLA2XKr+FXB1ytjdL/aQH0OUd0wp/rb
XKGkev1UrBw8oMBihplKLlC0hTHViYYG2B8FgqQ8TTNCK7K6YWLls2nw7YgpTejaLhQpQj9OjVQL
cHb2WxH+aKdvU7yB5rtMM+FuYHREAU+ki4hv4VDniNE1XBOHu0PeSjv0iM9FydGSSa3M7/NeGYmU
ZEQxNta25vqE/qGYNwRYRI3l/ZlwRmUKCTqQHGWibL6fb8pXQ/HCA90SV/GUvX9HYSfZpr5b2Tfs
IvEApa9GBVlEcWcRNejEjLEm0XvWzZ3RoSCf579/Dt+ZWNziJklqK1P91NOc+qOa+Kc8Vv8y6vJD
x0TC9VN4CVkwif/OlrP4jIZV6lA1AmDSjzEszEiWwMM67KsX55Af6v5gefpj+MF+swkP9z3dIPOL
tEs2NnPjmy6HElFOHUfJARvpyKFXD5PbOafr61y5CufLXBLSgMno5KKi0Q7jWDy7U1XFrSdljUNu
kleKtbGgi1D+/VddsjQG5jSNjROj/aWPj7qF1Lal3lR6g5J0fKPOWxR7l0VU7HEFBRcCNFEXahHB
kGi9X9M1tR7NW93L9vEh3EF8fi+YiyI4vX4b64lBrrUOYInk4SIEkJtCCobagFTeKV3bfJrsyY2D
LYDCikOmE0sZDmYYVN2Wd7wjA2ukCgSWVDaVW+bO51lSnruKOZYiNX57EE6sCW4RRnxEqWZ5s81C
MvtgZk1WUbjqVKKarTG69f33TyIsJjYgRfpQYD/e+w8zrlp/rHCYchB68vQxYGwrZEbsupW1G3Vu
RXzZMy816Fpi+TEuxMz6b0NEM6jV6y2JoLVLRWYHnJOhMILQxRMWV41V9hO5cWzf+Mj59dNDtJXo
r92kcxtioWcL0f00MLqShZTq516O920/7qrxi5WYByXeyBRXj9vZehZbM1I7bFsBnpS6oxpne7Ur
XDlF8FzTvOvbs2VpsT1hYXGGdSrMGsMbTdC4KaMZRVe69fjxuqXVg3C2puVz5Ui1pWXsEQfaa8OP
Tf163cDWBi0eq7Fvm6HOxUkrnpgFczMoE6fkO2HBXR1tkdhsnbjFa+UHidECl6TTmUEr3CTGvnfg
+TMLKJyvL2vtu2kGbENUZxnAWLqeyu9VeZo4C7HgECTtyKJpd93E2iGgYPA/vW7GZhZbE+QFRZjG
IIKZ9PvW6lGsfE1TDdLZrWBpbY/OLS32CE2OLK4GLI3IUldt4o5hscuhnUjHm4iZi/9uXYtNyiu7
SDVmznnJv4zNc1oyTaE+W9kfVF2gH/nP91tGDeps2nUpsSpL32t65EnFE4/8f7eYZeBQF2kwzKWA
OUr9MYjGfZ1p91Csz+kW+mHtbJ8vR33v6TSj1uS6w1IqeMjMJ19qXVXeyKnXjYiinwhgL0gDBkeb
AgXCAM/MZxTpdTdMT8VWk3DLyMK7TbJvMxTKSnxb9vIUJXTlKdnKPFYvKAjQ/7+Sxe3p+mg08pGV
TMpz4NyZg7LhAdZXgYwsUHORPmnv98Nsc9rCes8xVkPPtu96E5BStbEfq6uwRGOIbiPIs0X6JM2I
q/mJ8AFS5CnVP30wbSxjy8LiWJmGFDEOxHeytJ9T+xCFGyu4ROwRNjGq9Z8lLL6TFPZJZhTgZAcv
+NDfV5/N2/ir/Vk5+V8duviRoAg1e1f+qN9tSwWs+tAz42L1Z+GBY6ZKHgrP5lAz7/3ntitOqg3I
PNka3109DmeWxJ+fWwqotUk53xHEJ2D8vvxZFVngdZG6kaqsb5iBIButdrjnFu7TKUNrngWwWssB
q6uap/vlzXUP/evsLirJ7Nl/bCzxpIMWUlqLFbFnyOceo1Nx699oADs1r3v8P1BLijNwzd7imNOv
J2MwOgGK8o+iB+vvtJcIIQIx/Fz9vYX7vxzL+XUm/13f4tDLWV/E1tjgS++7z4ggMPw2HYqP2r70
tmWBV1/Xs4+5uABBWdtDkLJh+YCgdpz/MGbbdjs/PSht/j2om7+u797qSRSJHtyqNJWXfcuqR+TB
rrFnZFSp0mI3i9CuK73rZsQ5u9gz1EwFXQ8FpCWQjSGqUlHF86rqRuL6mvQWWfFXJw+++2lzH2S5
f3AUqIKU6st1w+unE6popu8oaV9gZ0Z8OVh4Wub+pHp+I++sIr1PTc0do+A+7erD0A8uWRwatZFr
6J8lpJg7Z4sSeG1beSUJAeHlvaR3zzvHyCI66V48gU1QM9neK9G4m3vryzzI902abdCGrF18BsR4
bFA1gjN0cfGjpOmHXFSWJH+8l1v/LqOVf/3Trh0divaiCwbf2MVAjBX6rWWW3ENVf9ban3X8UCZ/
XzexWphDFxH3oglmouWTVhjxYBghNpp9+hHl+6I9pIqbPEt7oVCY6WIspE/31ev2TVx9i1AoJI/n
3NBJXThpVYqGruj5hOE9C/wO1ZSXnfIDEspqzFCKAAz91A/mKX0evmho8uyvr13E0csrc25+Efj0
GYJXxdiTrErJTcdYTCMNN1b1ITarnal9CuTfnlHBz50bXARBahODjxJvxTzEuwoAob1Vi1w9lGdf
dJE6VHCT2lWIF2jl+smPkNUr9Y1DufaGny9ice51rbSaThGblsqZi1/Z++l3+LgnN1Gr3fUdWr0A
8BQAlKH7R9n9/SueIRmv5AWveOCEhSebWcRrN2hEeFBKN/bvW+MNottIA0sMnS+3JzcGrW4oyzGV
8hwF46ekHh5lJd/4gCuLAqig0GfETdHSX5z6PO5xljp9i8mpD6SVbtN+rTPpeP3TrZwEQ9Auwl1C
2H0BPlfDsXDShGJcVFQv1pS+wMX5fN3EykJEO4F+En3Fy7nr3hrLIEnoiYCevJ0MeO7t+FaL/Y3v
tRoegMvUIAFAfoKC3/tT0MeEbrb2y0XRbD5l++oHLQvPOVaHNPC2gEy/eiBLtwD/umjdAwW92B+Y
DYo4silvD1712Tl1e+2QnZpPwV9g/xj7Os6fO8haix0SfbfZl/h2i2R+tch//gPEDTyLXas5BogR
Mj5kUmpHBqLoq+FYp6ag9pcm/0022E5brovnQO40GMCMoa3dwlRyDThuZ34zfI1yKFibNzkL62xX
FUE5HPWZ6NUFlNAXp6pToF6sCye4aWyS/8OcSeUeQD/14euHZK3YzSmBiUqjoXpJ59UHjc54PJzJ
qMEarpBeqey99G28VQ+Q7dkuyJngsAWvvURx/ZqqJk8TWpyKuuzXJXUyp6oSiBC2vsn6nQYIyHcp
eXdHQSJefRx2wyG673bMI5r8/12Wu8bWcMbaBcGf4FAUPu0FHUmTKXBS18TtdWvsguHvztH3Xffb
gmViqWdWFtGzFqbFEEngo2ftcyJzKqe/59baX9/GlbfynZGFJ06dQgmtESNGXp7kkA5UNnWSq5K4
IW2660PpRgZWcN3o1vcTPu7sIsRJH4zNKOi2kywSwphjvAsb3X/TrFnfqCYL57649YwTMMKAwLat
XZC3OLWkp3mOrTns3upyPko+2U9lvs5mcUIS++P1pa29orCjAWkBzSBQa++XFird3E6Kxivq1P8o
lpS6hPaji7O9sftq6yBuWVt4lAx5l7GFotSbtHpwgwF8kKr0X+UofFOK5g8eOF5PJEUFe/nlWF6W
wZrc6UQITMy5FXNH0NTA77iRV608cABBmeCm5gOiYVnyLfK5zpuQtCN3rG99Oj0VCq7k+i5dzpsQ
sZ0ZWTKkt6XZA/Ki8o/aOnz5d+1OzMQ7f8OHajBkdTKeqaFrn4vX9GGrZ3c5b7iwvcjCtcGOWxjt
BZmRfZx3+U4DDYo+3F9BwZxS/E95iIaTg7DMuC92mbQzgfh+H/Ib6Sl53ZouXbmJ777DwseUNfWP
WQI+kjT+zoSfegh1d5r/oIjHJbTEtBwUCyQl72+FEiddPAkov99FXqAdUFugx2Jv7OrKyaFFINZD
OZqizeLDdq2RS7LPybGq5y77btE3vH5sVr7WOwOLr9XOsR7OBvR0I2WuMn0pp786a6sArYifufRY
sHnArA9LEdP1i7AIIooxsxueOLlNeP6L5rGAaK+yii9Jre9xO51X2FDKmW30ZFX6d6QINx934fYX
v4EhFigFqIda3MPFhgEEZRwo4jWouRjzTujBkjjeiUHnfB+9bg1wr+zcO3OL9CaM4yg0BfxBiTp3
ZNqoD16vb91aPowSJRy4QjhAvqjnWV1ngZ8kCRC8p/F9v1NR182ROIuO5qt1HO4rQOdbId9akMTb
g014oyGZXCIQx5a6SlPEhCsOgA4wvo1XoW323eyQjbJ+Cm2ArTh35ZAygUA3WMNNUw5e3IKqbdXa
t3gTgHACKf5mJx1cp582PqdArC8PiA5zEZMOPAgXPHpTIVdJIkY4o2z+O1Sz0ziX/8RQJwShdNS6
8hD2+l0mmf9Mo3K4bnt1gZoG5BLeTohIFwscqnmQ0EeksjE0H0o/PmTd8DGowt11M2v5AhqfkEkL
LOylKo4yzm2lDL9m4Cfbawu3rlxr1+zHXfFinbLb4Lm8M++HNyeEWwhuAyHhtPVYrF0MUj1VFtqD
kBssfAHK9Eac+nPitcZw4nO6ZmU+X1/nWhrGFBwBi8BegvJY3PXS8QNfm3Cb8m17/z+DZNaH4eDc
Vo/Bbks6Y23zzo0tbjqwLVVLQx4cqUGloh7Abr1o8tv1Ja2ERVDpE54bKmK7F9qJ6mg0udHQDB/H
L0N0m8Sp29cf4uLbdTMrsTNmdF41kkr+Y3EQtSEMm6wkDSgHYzrEmcQgmRPO0reAdO6xUfXqU1xG
Ye3Js++H3nXjKx+SkTiByAUBfIn6CGY4rfIO4xGEJEOq78bZcqds40teRs8KBC8wZQp6Ep3Cw/uH
u6+KqoLQA1whpDKB8wW8H6TUtldJoNS6LRTj5WkXkE/BZAWYkEmqxQftk3RiVYwpyM9IUEZu+lX5
4nyYn/uf9efyZTxOp+zL9a+4UuQmi2TIA1iaBhfbciookMcmMSsWqB9laV8Dmwx35k65lYwDDH27
7VbZqkUNkSGRkFDVXl43POdopG1BfBu5EezNDG4+ai/xZ8WD0vLTNh/g2kfVVJDpCG/ZwpW930Km
SQjXYRb35Ow0BSrSBluDmiv1XmrYgLaFLiKVnOWUrZXOYdjmveAqcF6naT8D3PJQ0hISd0KTx3iY
vTy5AeVneLK77SUv78J7+4s0qMpp0CRmRI7nzLu2eGuY1w7hk9w4K6tf8myZC0c5yfGkSiNmRLtO
uQfI1RyLo+iuor74tXuEkeH3H3NWJiB3vLAUSpfppCVlY+3YTM2MKcNVOsIUOvfQ2gpsLx0mZsQQ
ErEee7icUp1ye9KZ8aOW40xuhKzQmJ3K6cNkbtzwtY2iqcLEE3yO4sF5fxZbdcgVk9oiIBHey8DY
mcm90ekbG7W2TwxFM1BIkwXvv9inrNd6qQyxYpkEWwqCnfiS62dBXftiOioaYp4UnOJycEuqY0cN
W2y0u37Xf5SPM+2NfXILY3H82J+C43gbPWXIj+snZY8KOD1kV3aNW3WXvG4dktXfQkWTYpRsi0fh
/VcNQyOfk44goZo7GnJveml4s5iyqsaNZa/un8CxU/gTU2viz88KN1NY2LESZGKGwnHV4EdLHwlc
4MbTtuoiBRIL2R8mkQB4vzfTaKFRTx1mhLqVVO+03S+OpQkuAiFBHOXEYdf3c21hok8tklMYpJZO
El6LodZaLGpNcldox1SOj/68BQdd2yjmXAWKllDuAkhLrb2LFYvb3GQ/eshctOZHoddu/9vSTCb1
pH/tLKsbU65lfo82l9e10a7NkRn5eP1zrd0wUgtoRCFoYjWLE1ei5OvkUoXDTYcdX5SwZ+tQr5Ro
UCxEKBJaSwp3F8CfBp7eJIx4VMo3npT6RttByXTQbyL4C5/yL8zr78KTfBr1nfpyfXWr509oUUMG
yYm4gAM5WWlrtUNQUO2zzwZlmtsUEb3gJleO0tE85cfwuGFRPMLv0ykWS67P60I9+SI7TTQ/0HO4
tL3K+VAHVeA6Q8QAwBgc46Dca0p5SIcJSe4ueZbT2BuKrUx17WgKQUJq+bAJXlDy8Kxn9Ln92LP6
yotHdV9E0/0kv4abc1gr9Q3WSuBDsCUQS0vgxJD1fhx0YsAWl1XnldfYT110VEpIecoR+dG7tvyU
qj+QBd9wX6uBCrPfv+iuePCWYzLMVxahlXPN43u79MbO03/2N0hxHyBFKL36DnK8J6V2pWP0Pb7t
TluTTZcJAys/M6++92v2KA12GbLLkA4frLJwgzx1NRgPKtn0Gn1yB2cLc7q6r2cmF64UEY2CuF6s
WEffYvo6VM6hgMZUU7ac25oLPV+c8Blnb4NFMjbb9Ka8RL3J0LHK4wez/379nlxS5uDZzo0sHiBf
0zLAhhgZPPMoTVBJUGnYtafmjdri1+QY3Fv7/q6G0VR5QATlUwfkAHLx0/WfsbVU8dHPljqXxLpZ
zK9IGSOsGpuILILqKdlfN7NSsxKrFRAKqoGXrEhdHJFJMnQlgozIFUxWCkRg2Sdrn59mOP2TNx22
gq23cPWCUiSjLSsEEi6AP5yWhLwIX9Dsne/6fjy10F+6xU2xiw791+trXPuU57YWn1Kd52mcFLIh
v4E+0eg9iDM8KAU2QorVg3NuZ/FiyWXpm2HFlrWHrnazyht+QkhrHboHyQuO0Y3+6N/X+3lv3mle
DC/Dh9Yr/w/1nJVii4JOI36eMXw0VJZKBjVNU6VJedXat1LzaGHyefvAVceDdVR38gl06/UPvDIa
iEUIOVHvxL3ryyoFKB1fawoeM82iUSrZr8Vc7EOkIbrypbdUr2kneKmdU1j3uyrreXlSFLvjXT3H
nlNv1ujXQgc4sXnTYXYEOre4wVLbWGPfi/Q3md58qfwYdgaOUKVJ61vzg+E85kNxL6GLJ8fjfjCe
W/VTr1Ha6A2YabSDHBge5NpuOXWewr9RPwHc/LMug9MsvTbgJqX7Qv7HD519XEcHXb4vo2w/yLBV
1/0JYEPu6ur9LKMumvZu2IVeD8Fz1ch3tvqS9eHBiTQ3U7tbJ1I2WpFbS1+cdTmoZXOIHdkzqnrv
yDd1bO6ub/aKBUqFhCygKqiPLuOyVKvkFslRGtPoZPYSUg61vGFiLS4jLqINKEapwZUtbtJQF0rZ
BcR+OhsCJ4dzE+YHIAu3rdvs+s8Z/0DYvrlRd+He2UmH6ysU32gRKDHOzyiSQYDGyOvi+OSDqc/y
KKbRY/ne6G9TMhC/Ltwy9DeChXVLjKQr4GwgEFu8nEFWjakqEaI0FQARhk1DNzHtNx/UoduZm22f
ta3D2//HnPjzszelt5H0nTpBiTAN96MyvE7yFgXOmitQwfRYcFfCxHkhu5HaszRrJQgl7TExXf15
2E/7xoPDlo7Wi1a78Uv2NdtMT1fNgrkR8DViSyoN75eWzmoaVDlm+7f6Pv5HhaJM8syddsy/oeV5
Mu+yx62G0krjhWQOWzYvJ2IHy1Paq0NTFWn4PymkaGBNooMVeclHpqEiSATD+62oYO3AnJsU0d/Z
DnY5HCCazZhNZU87KX3OnfQ4h69ztCXvvfJmwoZPYmRSfCCWXVT0uqCpzcgXsOoseR2gUek602vN
+Pn6VVszoxMkoxxpW6IZ/349WmGGYS8uel3AFFYxw23ATG+bG/ds7eCfmxGf9eyzxYPcBKEJ7bwe
DreFrt0axeH6QtYCGiHCgO6DcFzwsS1MRBXaS+IJjG/6++6YHb+LQD92yz+JDMXjTrEVyiLm4Rff
DCbJXjIhAfWsOfucW9ldoSjfYzPdmPZY3RpQJnDBaHSKl74p9qOoGbIKwvKquXHG5i2AZdAux98f
9BNA6H/tLJxSPul+W+V8OCmVTkqfHybrH1K6jROwuhpL8M06uD9c+/vtMZpGt1OftEiplI9A4F/D
OG1civUfr58Dsc3LtwNWCYfsU4YIZFl91CCbyVF4ETkucY5VtZXbpRbk1kn5JbSKhypHOEPKx0/4
kw3Ta77BYkYbUXOBKl9CHQteDmVuWWLd6i/dmL0ybLT3CyIgZdjgElj7mhYqZARYNEgJ+t5/TUUv
2taxid6nzHfl4GdNYK1On69/SvHIX3zKf40sJ1ciao6ZKbCuXTjML1mZxrd5rUV/IXBSUMOQTbed
mai+bnRlZRqABHD5EHaIEfH3K0sHqW+tHBRJaWhvTWV+GLvhr9lu/iBn1hj7pbJlEN9cxOi5MkjS
kEuxl8i+coik8NVOs5lEUi9c3Rq2+BovqwJU0UBCA6Wkz3bR4x16o5xSFd9alMZdrzGNE8inMm5c
bT7OTe/OW6IRl4cRg0iRgxEgHbjoCBXqrHcKpJReUjrj56ENdFftUv+AAjEcHkW4VRnYsrcoe+RM
InYVVNxeMssoRLykee1B/OqGW7Jbl08JC+NysmVCn2Z59FO116Ykb3zmNu/K6R9kh68fwJXsTRiA
c4lJZOhillFFNjlOEhe1T7dQO0wPhBReKxhXSBzbY3OSnT/6dFA84LFEf2Z55O2gNnwpZauQRAWV
1VM/mr2m6wsvM0fnxrLKMNgobqzulhCyFacSu4voggqZY5eVBlGuFpo/R9loHyrDU8ZpB3+B023c
6ZUtA8PAfab8Sa1h2X+tEYqGOJNUPFCmwyh1u1n5/fWcW1hyLzpGn2tB0GVeW6e3s/w9a/K9ofne
2G/qiAgH9N4r0kZG0w4+Lq4W/ve9g+ryRilnB3yY/swkvHWojs7egJpTDNj5d9ukqitRLjAfZgDw
hjyHF8k0k6wxwiGszXDt5+JbcqIh6ZGxAPjxoFTZRZuAlEsfzMrgVbeYDKCPt+wUprnh+Ho1ZF41
/qUWr7avM/e9MYG1UvfCCPURmpF4qQsKRl0bY7+vWVZ8n98AmioPxl3xQ9p3B/VtuDcP/V9ChMHZ
CKpWsOXvzS78VKGqmVkOmQMQJjilu/i1fY0PVKaIrFxnn90HT5pXHcLbAomkv62vWyX4y3fgvfnF
81ZNQzWijJR5nT/e6NAASeE/UvJJt4rbPm5ujGxTz+QyIHpvUVzOs9CbnZxLveQ7Oyf1tr9Pn/J7
/0ir4bH/23iRb5Kb/lv1VN4Wj9LNVoJ2GUC8N72I+TKna2Gk7BljATbWa54j6d6clYc8z1H5+Lbh
t4XPWlxMDpRDQ5FDC8JpUbNQjTEtkgFrJpi4Jss9R4NElHn1Tn9tZBjnQOhZ6K73in/IzB8b1i99
nFjrv9bFxp995jghJY8KNtZ6re/9n8lpeCiO0UN/KwFTRVWkfqAgv2FTnNVrK164okLJ7VZBb91T
5ifFf3asxyYeXTuP9rL8I29mb/ZP1vCSlgWD9Vv0jisNtHcrXnJCTJWdx53K985+6j9xRa/Zp/nD
6HU9fOT9J2n3B5PGGISuFfdrAVVa5l1xZMadbiDRaj8Me+F4g6N2HHb/j7Pr2I4bZ7NPxHNIMG8Z
KipblmxteBy6QYABDCACn35ueTEjl2pU88+2g1AAEb5ww/8NlHehmPz3aKcn9N0HhVfbkLT2ZAh7
v7yYDaQEt3TDkV3WD+4LLKX/oEphzBAUbI92kr6x+/ZxufKuXYAgBKjmoP0KMMUJI3h2hCy0fiLI
yQDRGgTZakGIaWFPTMwtNeFxlP7GSXB1anM7ncqNkj1SNh9Q7XpO019un+4S+nuYOUoUM8sWXW/i
cXyuAqimplCtbHSxdKJAqdHJVH3NH/FjjHEiEACNhCYD3spzRh7gy8vKmHtCzjX6aSR1sEMFlhzF
yCP8luiaFMalFwU8JQBooMQXo8F/dhx6iN+GkUIxr2WZ/zukZQ14/wbA+tLJneDofAVA6Q7YjPvw
isnBxZFRekdWDP1bpBRnt7rDyJSkDCNXb+KFggXbIccsocqXTXfuRpa2aA/sy7UezoXrFZjAGCkn
KpfeB2u2OUIpSnouwqqVf18BNWCM5IM3lypK91DWvzLLC08Xgc8lVhcd84/1iGmOaB0Yg4yChY9z
d0BzrKTGonzfFTP6nErY7ecX3IU7lZzAzbhWgfP8QIOEZixSKjGcAmPUFNBzbIi3AZgiGjefD3Tp
LvtrpLNHsmrSBcYYWEqdY9OoAif8yIFDaOGsm7Vr5u6ufbwLMdZfI54fbB3FoBnwPj8u3H+BB9FL
8fmcLlBQThAsGKYhVgUz9rwn1EWTjuwAe1ZnZzbJlqBQD6B/XEAVYkNL8t3bhod+zuB4ngNYejAQ
HPz/oZvxM/Am4yo4wf/P42UAm9OKGahiNXaNd1qSdUOlp6+kGBeinBOwGU0RMD/RBztbTlL7jdTK
ovwceXW+BpDcifym34VWbk037xPdZKEVdwGfrkVYF74kRPMwPZA5AqBYzg9/58ws6LFLwzbJSAUf
BvPUqv3nX/NCVgr9P9SzThqmAMWfT5AOEMlK06HCQ4CPGZQj0lLxCyqLqsSVdpXU8PHoASiLDBhl
dcCe0WX6+/WjjRrSDk6CcNub12+SJlOddRzduiu79OPiAW+M6wTeGRDZ+CDNWnVc67UD0cWbB7Cx
Gh1DwUYkwT/SUHmlNffxQTqNFaF2gBYMpnWW9LoVi5cW8X8OXYn0hUFDF/SCuKdwcGqr7lZM0bWq
z7URz5IN5Q6pVhPk3l0H7yDMidudlc0dujbO26gWvV6JCC+u5omUiCQbmf05YDFqNAW+DWk9rRzI
drSQzzfrd1Rdr3GHLm0PbPoEuTxkdT/sxrQ1c7xEHiY2e67K19Gl35wqoU+f7/qPLxy+2LthTuv7
LgZDpZW1+uRlrRUUuiDQD0YW2s2lN/vbKKZw7I1GfqW0em1qZzt/DPkUMmSIuY4m9xZ0DLNp/P9H
JxAzQ6iCSqB7AsOf7UUUHtmU9Bb7HsrmD0vvOE+sCpF0fr6AFzcgSkqoBAYJioAfJhOoYF1DHGPk
ADN4JplRbN0AZDyXrA3Vlf13bbizJMiRyqLDiWe07Ycs6NJd5fgN2G2JW2iirpmkXNwduHJJgGwA
jZ+zi7c1rtJ0xhqK7kAo5GmaYdut7prNvQbMzE+uZJgXdwZ0CiOwJeCYdw4sU8SnbcCx6eewikSR
pIn4jRJ96l4J+i+OA2V+qFIlER7Ms4/WVVQLKzGvBobnsuhQjcSJNnYs/+PNcaLJIbBKwDH5AKEe
Aqu0XHHHR3Ite+sYWL/06dFWWu9XWtdXhrtwOSFQTaA5gQ3/sbLfG+TPk4tpqSVycshz1Iee22Yz
9uM1XOm1oU4r/O7emKSZlHfKFNfJ1qXf4WEOWodmFI2MzeeLeGkohBsJiOBAMn8AFYsl1Ks46SlH
kd2lXN42ejzqGjSyz8e5sCkSlONwuyH8/ojG9SyUH+IY15Lo5RAXSjnY6H4bj1ei/EvzObEYwc4B
s/0DugQWqR0XUkO9mep46znxktUSkummWv79fEYXsqYwSTEZ0M3RSf3wiEzcQ+fRgYQPACb3tIVY
B9uNW9RwMyAmYQ+ATkz3QLJhe60I9/HiSDBqcEJJwIbgQ9ARYZNGOkFIGlIOZFbvEppVxK9vQcNL
b+ep8o6BV63l5/P9eDme2BAIPxDunGK4s2M9WDZ0nToxySafLqU19QB0uCfdn1E8I/axTYSL+vMx
P+6av8c8u5DdduoU80FZa6ZZ5uHQvg1i+M/4HpgQQCYn9ABAClBZ/pNbvTtsvsecyZ+g22v99a6B
IhZcK7kB8Cn5Dy1FTyNB+xjx6El5IUjOiTKQKOo0rOpI3gZpUeuxNMF0pSx9luRiCCRM6Wn744wh
7Tx7U4yN1mnqjM1nIo7ABL0utCuDzvwQpH+pVmS6U3hNUvxsY/wZE2r+4C+h5o5X+qxuQVrontJ+
sHnj6bt2Nms2uGgtgC0KY8YgEldukrMT/mc4yDIhKjiBsz8YpkgVMD8ZA5NzNWaJwCrWwMeBXPj5
1jvPqeFSAB84nGs3ABYJ+P6zEMcFGCNZKz1iX1SFbeFYsQrX5j2d0WbtyA/R9kuJcDW+Sxb3JqX8
MaiHnQbqrUiq5cp3PTsIH34M+ftFsEFoe68WU87nZTe06lfcdP/hOfgzX3zHk26Nj7LM2fkGFTVR
ZnQnBKv2SMCO5gt79tTVduGlqeDOBLKSYJAPnWtVzUKQdJ3ysdkFic0ndk2I9xxC/2e13g9xtloN
Wgazk8DrZjLud627fVjP/wThkC9e92IV/KrhLcVX7zWw61S2PX2IPQ7cCN2koYEYynizduM971v2
SHj/w2X9lc11bQ3Ojuma1BaUXawBLBueWMh3fmueruxfoOWwKd7V1z8sw+lXvLvZZjK6oZZNnLfK
CEBKuTusYa69jkUdROb8Fpxj6k0Q2ywGrlPAWQUYHs6drghNtomhoYThlw5AyIQ5iP829VH8I0gc
+Y9jZs43MZPGgYGoov22SUk85Lan8bGdKwkvcvjVVpvFpLrPHNiGu3mLgqr8qnpTmx42b4jTTDY2
gzrRdaVNjM1UZ0cGDNcwN6DytvUagN40oAXXdRkf2ezWQP4CnPPATN82r7SZmDxSMstTETnURpqs
DWftAjjT4P6eM6760B0zGeFfncybOskRD4Af1jTZGK+qbrOE96MzZiogNlVZlAw+6mVpy9LxOK6m
NTurZCNQfel0MOsMtPCUoVQZuItKN91ITfTPysZE8hz+efCKyNZOxzDDHSbbbnwZyXDHJq+3GGKc
2XCrAyOTQ9oloj4o0vvufuWksjkhg5/+csJFCuD1a8GnQ62gP7eLB902ePf8ZszSOqlkYbnQqqis
rRRQ0H7wKIVI90JH0TZMFvuSLqophlYMbakXAkXO2ptsU8gmkKrkhKxdVtWG3vpNq3drk9rDEMvp
UI2z06GyToY7Mcbp0aV60TmpF/5qtXSf6aTCPKJVsk1nB9cEVzBr0cajP5uuZptB1uTG6d2eZ9S2
+HAqmvq3viUa+G0dpXD54+x7IGxCsmD0k+qmJ3K91XxwoanUs7tYT0iJ+7HrD0obIjc9SwyEEVEl
fPPGMMnddtVPTlDpW+U3VYEuaLjxLP7Daqx9ki3zqU3mOCG1W7GuVV2409o1mZOEyQ/PU4bmsa7D
/RgG6qcXCa/gHvdewO4zd4saghdLWn1SFUws2Oph0LxO4nRghJ08t0D2lKAvN4ZeD03KdPrejkLF
BYuW/us8Mbh1+90gwAefpLqj00KK0ZudDZy9xoPT+eQRvnIEcupepdCyQO3kbk18yPm48/KFj5N9
sF0ME/PFjs1BKM8vVJd4N3aILZQouU33Pth4BCfUAzQAQMqHtQ7JLS45tOyEphsctzACLIepDEB7
oPXJQgsmhdotNhzfqtgBL8OGQ1Km3jyVXd8be3ThjDMWA4uiXUeHdYe1xm8w1l/yMAKIPW3X4VZy
67wl/RrIrGVOelclNatgEsARgTKp2deuncGmrtTgf2+Yqw+RA4sPPCb0oe+GqsmQDDrHCrcP+jl+
iK4NZQn/DgclIDUaOOi+hVE9H5KJeKRI7KiqrdNF41NtfSO3lYJnOYB2mt66IqjvmDHVPY07cI2n
OXWivG5k5OdiDtd/eEojv2hlq2CP0ODAZpZzt8pI4iz9g7S1zoVe4mNgY2kzZ6pp8wMO6CSFXOzg
b6gY2W9ANJXKBhFXAOKOLNz58TIeoYoNTSm8au6Yu5OEUgJAYI3J5DIFMKk1NX9OQ6G+QP69wlXB
aF73IrgZwA58IcaED1EixenrVgy62tMoNqRaok0vRyIfI/jq/Iql1Bh3qbguuGnsDbTlLIjiXrPl
kbs+pP6absHODHJTOwIs+Zg/rY7xfzcVnbZGRgLN6TRcyqCqgz0P2+guqgfn5wrp6CyukvhG+D3/
p9asBa5fpaUIvfoOfov2EPsUSgIA1GRA7K7lNPF4NyRmRevAgYSuAI/yDq4Ty51cnQGQKEZYk3Eg
4GGJHU9rnzs6deLcFU61pWnvFaEv5V3vQVisY1W9XaW/Fm4g9NZhM8R3yeyZ36mm6X7po+6mltT7
XbdxsAmJP299gMv/nVAvuU3dieyrKGZHsC7U11bjZhoH/CsMu6r7NKFDJsgIcvsg1yMcWv1jMni/
/C7BT6KrOcS0BhKv1kuwASFrPPHtxV7ptb2veW83Xb2gBVSv5DEeLXZs28SHyJDpG2SFnKwTVbPx
7RoUGjqgechSZ+cL7n9x6yD6xYLBs1kru6FQhEoIxDbVvAfp1N1HNVc7d3L0g5q5X2cwLGLf0Gim
mw64pSKgkHwGKjDIFkKqDacC96FHmsfABv3XuOXuQ1iF9XOlET/j3qRflZ3cTcDwHft54Pnq9rLU
6ARscCRbDvfuzntFc4A6eHt6mkMtQmyaxZ/uSO0sB+BW1XNXd13ZNmM3ZOBoNuVQ+3NJMNZ2Tcnk
ZTjSYbFU1vkX1kdVHtcGG8mhac7CJSgUoH/fI+ASeNbZaXrCyidHQBM0qNzI0B67NoTaa2DGrpTM
tt/wMsiSD3pkOVCeYSFXutyotoc0U1CnewpcUlGp0Mkab2D3Bl3PG7dN+g306MgXxAJis7gx20RG
AHtvrJMTRADbBk/JDUQpRIR17/nzOLCx0GNPdioFUjWJqggnvZ7faps0PxlP2sxBHWzr0NkpZ+FD
8bHDhSLXmdxq2MQVgx1gYaUj9DuXuX9K0JrbdUZI1EJaeqSV7bK1itCj9mcIG+Ceue/cUBx9PYpc
O2BfJwnSg94m7bZrqh/NGPCccfeuHaQoeJhUG08NdV4PU/xQ89B+Q9YePM/u0JUM7ZANtdov0CgI
IesBDGUMPEIhmjpBBwGCb6Qd3M00T+bBuispZcBAJx749AQxIP6qtYYVcMu9NwMYxU+/D7sHFdRz
Fq86LCesw20gzZgL359+QW7Ue4gnowo6cf2Ccm5UiGilhQxM+wAmRnhEnXfO3AqMUrrU9zJy9CPe
CZzwZXZYMbJx3TsxqY6jMMOTALZ3gxVkm9HM076B7tcP9Jd5CY0X8BY0PnkgDOThZKQeRCfWf1JZ
zxvuuGpjQoOYpk3azeAH8DPyZVu00RL+HlBwnTONO/jASKS3o9v7N70/JF5JIOp3Q9QwFXVjvAeE
HGuYrUsK+69ADuAcgqx0RyJXoHXmiumwSBL+bLS7PALt6N1w2ddwhQzosA8gZfrLaod8IW5v85WZ
+htxgrjEc6VLJ/WnouF6fHDXGZcLs+5EQX6FRANblxFapn7yK3HnFW+70Vtuo+XoupL9kHMDCTKa
zo+JqpaMNUgNPQ1ttzVibFej9HBMh9jbLGKGuImmK/7f1PuW9M14C/R9sBmj1bnRIL6gmdMs3RsP
5xD8v9bOT57T2SZLGlUvu2ocyfgQhNx6W7S6TVU0oIgXAwQyAWmOKKdbMCXIlLVdUruFL0d/LHkg
KnjCtfw2sE61g5CS/7Pu1vVtbYbgOHgGLcUGlgUvg4iaI7O8LgCCDx8QcvXHFudyGwfA5KBVP5W6
H8hmqMLkEZA+kKHb0OKMr0BElbWehoJUtd3NNYU6ASTKS806/eohBMpCbMasTyIwT+jgbVyp+62c
XXfrBxPfgW/tbi2Mjr42lo7YHhRKf6NuHmVjVcZciEWouYtyPUZp0YoUzje+Cp8ssRHmI4MsRqel
ONGWH/DgLHkUV+PWZamXdRGPDzP0hwozu+oo7cJ+jziFke/MRVcNunQlZLoo96dNwJcwGznEOECA
9EqUMqon2VlvR91w3hrAVcoopP1tHY3d/cxoXLqhmspamLgIxg44DdR3omyMVH0MUrrepO1Jbh6o
jiSzZul2uIOSsme1t++6ztsnbdjjKqC92ot2iLfN5KGcZ2AsVSSahRRRCNBIMQGHokF/f7fihtu2
kzvczn2yvKXppFkW+Ov8Y1o98stx5xGqhWb5TmfBjn3YmmMVWboLR3d9GtoY2h+t6bLJr1XZhxHb
Q0Cv+pfzyv8CORIJmAAP3SFTXjx97Uw1FD1aL3slvPbOjdWwdVq4CGhqOBxcoYYKFcNmY9eVbBcD
9s1Qz8Me9UB6zyH/O2cTWb28XWZEkSlRhW6XrgijSkPpXLqHWLFl3/d8fa7iGvdmiLgYIihRbDZ8
7IcfDW28fVXD/zlsYYIXO4HcEvD+CxUvCaI41rx2Lg8OoHPT107rpExSsXb7DjpUB6wo3hru8LZ9
8gRrWFZNaf2qI6iQwNDPA/5/8HuSKSvW16ZxIW+5+v4O/Tr31a4EBPTaO+IphV39mEL2Ml3m5QHa
3XgaRletED22vxmiqfsEi7flBi9uNoWT87V2+/URnA0/zBanwyK00FPw8qHS/C0GheQB1Hr1MqIi
mRnoAG161CW3IU/it3it5LFHcWnckz9ZaujZqOy6vn2rggE6punaGlXGqTfcy1p2JbzwxB4IeXeH
GhVUR5aU/YNHYXiFPm18t6w0ajaG+fErjMrIQ7xCagM81NT7t2IJPgyeE1JMI3KxGp+ibJQYNoNO
29dRS0i4w2EoGbYDC9hQQAd3gnbzCj0A46brYQzrdVcLGm1Hhhs4ZiTusp4MgNIAqAnxZ2vZIYXO
S50J0PnuqrGhxeqPFFCOFJjRPGA62AvUG346frIWcI1u7kebVH2W2gakP0Tr7a4+hUl9urLXFpfb
QY+aIbutEe1JwYfvdVjxXVKl/oNXM8hdjMbZmDascydZ2FHMyIAV/DT+7XjgFhABbAvlJOJXhP7h
TVpPoJ5QCZVmJAHYEp5v22fT8uZIBDiaS0jDI5rUCcrqQSNLH139G98SGO40MoYow0Ca9FY3w/Q4
SBM/jJMk9jGi4+BsWATWsjPO+t6TMc75EEKUD01mcegVckJgzFFsWEwFNWjK0+auEdJuJZuDfgNM
WOjcD3PiyYMaJBK5oR3no/ISwGzDGiCXATrZTrWYso6Cfg/DKQ+y2WlVrPOKgrzFjV+t6hQbBvQG
Jo/Vt3WxcZBRvBTFJFb3i5O6zg6XG/LOEWSKJUH9zcyeLRse2GMwDMl9jNh954DDAqGoltmHhKIW
lrcynrd4AMwG17BIMjdpDKTJ01oCq0awuw7pwMIHheP+ghBdf3NSET9PUdztmQqTX1MLoWZKqCln
RIhbFHOiTC9IEwPL4i9Uh2Q3pnH7AIR9+qjSNYbSGE+WzG+WZmtiGu+xlQOknt6ah/OQFhRa45kw
rM09ZCU0Y8iEC5TIVCHjVj9Y3UDwW8DBk+RTEEw/0EamJfI5eXCiGTsbZgh3MSgNJk9i9NYwCU7B
vZS4hGhUkc3Jih5MwlDpx1BBJgwHBFTipq2e0eXodxyVmKc+dOy29UZbZzZK19sq0fXvigXejYSt
VSaUepqY36GahMLtPNqdsWuCupPTg2WCC2oWqHe0Irp1TwVkWAQV0NbgRS+dZwqZ9SwAhnPjadhL
ZdNs+GYcQuiVK05vRtKTzdIjw/DGKKuDFqYnqDdtwxWPVyjSoIjD2flhw4CV3khVv4UPRj0UKDot
+47U0yH05OAWKHsIVO0CBPEFEYHlKJVpYOEmlZhy7ddkh+ev7/ORTXzvyiFJDrGTtrtmMOSRU9Ai
ctcVKthqvFTOjqKw5hfCN+0W/rPOwQeuCFKmPhum3CaOeR0AGvsBuWsHDkypjW8sykE3XjNHPCMD
/EbgkEvUhNqBqopQ0WXKBZSWm6KRaYh/0KbPyB2rR1h9m6/M0RplDh4NGZENQbITsz0NUgnttji2
3yxs+ASwlDEHEJ9zW+eeis3NwqX3QGzVfnN8mMRk2m3rGcehE+OOdP263tMotl9TQRNdBkiEfk6c
Lc+2c9emCIiWL3hwAYlhMBR+sjw0L2SxA0qGIuxEZoMVoTGcjk+Q5mBEqqIsZN9yEw3tQfKa36ez
mZ+lrytsiWhUAcKzVr3VaK08dPOoj74TTb/8Wjtl7BC+T7yu3+qYIiTkE92pjre3XowfneGmcZZ9
ONSBzR2LioJd5qocwRb8hdC+2TmTaW48Qfnr6uDQZQ6P9O9ljbwX7tbViuCWsWd3wd1sunaVuUxE
D9EqUaMGwlR000AWJ3ekcG+QljVw8+WRcXMSdRRCoxAmH0u/Jfabg/0gb1HUt+NhUeGc7DToZy6e
BZvge4wVYduBCvRomlHKeeOoNBrRH/WlgO5JktTqm2ggtfgSSwd7OQHI3qI+1ql26yJJ509zALHh
L2aJbPDa0RaRSOaOVuAuHiiYJZllnUpum7oe7zRlbrBrzajMfpHUNodm6oIlSzFX51c8LG5LsxnF
Cvqd+fXoxajWId9AKcj4cXTvBh1Rj5VvFv8xUG5SPXYLXpMvK3C/3k3lIp0uajoZkfE6YahdVbGE
qKqDTv0DRwsJWIfEIF0WBFvzANdzAigT2mBzFWR9BXj/13ZUChbJDpKPh0pOSVQKMtTTdl41w59N
+EzwXBC/SuwztFtWFA+qHs8bhNz65EB1UtXwBW5wScxAP3uvMI9BRL12fvXNCSAd8izVDNhASmVH
X1uFTKC0bIp2My4MCKSYCMV4bM45eGFaYhOTxo2XUi2AGxRchXW9PUXTXdG1Y4dcv509kXmorshX
pMWGAfCQTD5+raH4Qy7svC30N2oRNl8oIIb8fgGav35E4cSJDwQmhf0ee2e2Jbod4zNzG6cqRDBG
03bxPG8+9FGl2tuq7+X6c+xROvquUnn6RjQ0Cxxw3NXR4z7mE+hy/VKFZKPxl+ubBNWC6JYYpIz3
/gBttoIMkwvpxjGBr05ZEc1WlC48hB8Wxg+r535JZdX1TyPKO3QjHF9++7zbct53PTXP4jSFCI6H
aBaCe3+3WhRcCYKgPTW1WHs74eEPY2frCDuj0Cq33gRwRWyvdUIvdZFOcG14xoAsHJ4LNzM+1SCM
W9yt6FDxvBaV2HrVNF/zVj7vuCI/QTEPfWUCK+IEKPG/JyeqOgSgMpU5Q8w8Tl+bKMpCcw18dU4U
Q7vq72HOunbe0KzJijppTrZoH9MjlDnBEwtvx5sk80uya2+vkWj/lyGB8QeS4oIKI2q0vlUOZka9
bQBN0KIr1StUqb8h9FhQbs3+L0qgFz9bBHkLCDOCUngOpKhQ7KcxAv2cxuNy6w/LT1lPwfbzDXkG
KMZiYi++G+QMOUE7BHitwbu7iDYT9W01ysMgg72MSLbihl2mufD0NSGfjzvl71HPoAABXA8bMSPa
UShW1f030DbKLrmGWL6wgCe/sDSCOi2gS+ekEiZ8ZwmsN+VTFx/pIDa6D7PPl+9SCzkAEBUUUxfI
XgBf/t7zMbS7/SVsZ4B7VBG1h8hmAxoJUZaCkWF2v+DS9avzHuo1a74vX+rDNaGOCysJYVCIDwEd
CAjleTe+7vxWci+Z8gAh46lyJ+o72k27z6d5Dt3ALgEhE08QODqAwp6rkFrddg6aXHM+qPCO9fKw
xPROoy+VsXi4/XysCzsSVHUg+gFPAe/5HDI6CFf4BLYZOZT0g3yspgyP1CZqAdxX8W0TdXdO5HxF
9+wa7ObSUp7EQDEq9F0An/77Uzay90iM7nGODG7JxjB6UWZimeja75/P8NJqnkRjIWAF3MgHCY9p
tdQqluIRCLoDo+JlkPZ57sh26oMr782loVJ8twAwB/9kW/H3nMKwBXK0IlMOTGdhsKgzc3aJ+yV2
9p/P6fSH/sYQnCC+3mmbnEwWz+kPQWC8uB3mJafQsmrneteTH+i37alDS6+5Jn74cVqJB1ESyOJC
Dfqjr0odgi4zx+2Sr0jdcgiRjodRo+pSWb8uQsdvr9ySH7fGX+Odi5ACULbaQDZQ5+puLL9DKQvR
7+cLeA4T/POsvZvTH+GXdyiMgaeON9UYowjv2dP0gAYl+CtxDmnQNOcgQNPi2rv28YLEtMBKTmEi
dkLsne14b037KYLcbg683rHlekcTWl6Z1ukCPNsYEKoB0hKUhFOifHbVU6bxiAlEwU4HQHvrbSGS
t+kXswtMf1yIKRiVhQ+MGq4SfuvGw+PUOC9czFfW9+JcT84AuCw94DDPToLDfWSTDl9yLgSKZHUG
vd7i87le3CXvhjh7SydarRXsn6DlFqnvpEt+OhI1atJfc/z5eEPis70b52xJTbACwmGxpNDA5DYA
62ItlbqfI100zXeQ2VUTX3nnLq0eIKwn6W5Y16PT/fc9wjWePzRqZe41b/Br3cXpfOWIXRnBP5l0
vNv+0SJihqIw9uIU10UXxvdqTVT++Rc6fYHzzfhuGv7Zhp9Mu4zxjEGAGCiRJBU1LDtjgojRfdN2
3zF+Zftf+lRIUXy8mh5kAs9juGViaJZ2CBxRPQMIcc3G/lWyV6mTHGIRsCar8kVGVwhAl8PVd6Oe
bcTZd8K5bSuJoMRDQzhPoSkH0V+Vx1v+1P0W6DyB4vv50l7a/O+C/3NW6liZqXcizDScT/UNDmky
1a5I3a7CYy9d/u9Gis92SoXeXoMirURxzH81TbhraXrAW3sUi95/PqmLl7IHxh1k86CVgjfn711p
o8iE1sWsgrf03hTmeXzkhdklN1DR+9E8oIn+ld1XVzbNhbcUH+9/Bj0twLujYEMbyviUR8k0ffEI
y+t4QXWcVBmslA4tmTafz/LSp8PRPtkQgkH5wWWHA6gTy3mR+aLFV5X4ZZ8o1Pbi7vfn41z6cKkX
4gJBhwRyTmeXSNiYDvUqKWEqip6+DJui03OfSa6/qTm5AlO9dJ/AlwKunxES+w+iecYdlyBBKQkd
jy+yvnX4FQLBtb9/dsYWVCEXuyDm6CoAe+8b+vL5Yl36KDBVhmrISRnvgwrAEsG7GXtA5qv3C0qb
OQfXmqMA/fkol2fxP6OcbTWdoi/WzxilRlsGPbFsxDb4fIhLu/n9RM4eXtS4ZMBX/FmUnPpusyw1
d1EdcFiVDb1fP9aerL8nofX/QyfjPwHV+4HPvlDtmiAlFnNL5+krI8kjn6S+sn4X0N+o5IQg/KLu
AQbyeViBuiRQA3rA2bGZtzH75g0mIUMW2xymMihGpAB6XjlGf8Ky81fs/ZhnE/M8IMM81MEhpRwc
XKhe2jIiW/EochSz8uoLfagy/Vv+A1Dc/UmH96pCxWmADz8ARCpYvsA/4YMndhfBTaoesPfVprtr
f8kgb8pqD4WZwsn73clCJPwxKnThwcW+FmRdvESgPHeyN4AC3XkqirKzx6AWiLE17G3Z45T6pZiG
zPGvBQsXn1FwZ/57qLN1Jq6SUY/8Oqc/TIESrb2Fan9Bb4PMeUQXnP5Cv7n4/LBcPPXvhjy7ItOo
HQdk2zJHsTh35f3kvvX/xd51dMeNa+m/8k7v2UMSjHPmvQVjRWXJsjc8siwzg2AOv34+yu52FVRV
nPZ6drZlEQSIcHHvFxAnXG5EOvn9frWicCfopHWBEExoRdt3Tv0UGHbO/KR1AYHO9w3c3EwDkBdb
Ir5g2IMvr7S7y2+w8BF5zkTY9UIVpHgBQLa/tlVa2lKVNABhmNQG2EH1Ljf3fj/jJixULGc9K2B4
4YMwD/vBiRr3QASzGicqEtWqBfEcC8haih2Jfcu7KrbrqQwdYPhQ2w4iLQIEni3JhJz4sjKyUUgw
IIWIWz/3ZUNt1IEU0Bo7KW8nANApcm3y18v9PLGbow0485mIViAMwm210MiR+goiZ+AsIISmj6hK
L0ydU70AJQOpJmTVPpJdAJucWBnCLWiAjJcnx09oCXIjela5l7tyuiENBx96AwYxN1yjIsDbNhsa
W5/L46DwXTfUhOFg10oLS+7UoIFXC0EF7GYacnjHc6NiwyREaddArV0C7FqwhODb5b6cmO3yYQvy
cQsizYyGzi2YcfIQBmDKAMF8I+HYtSIi+pcbOzlwB92Z7+MHUz2Sx7BSCI5bWumOOKKihDoJFvvC
9+GFGubTdc4bQD4b3EJQDOf3OGgHtoVpk+c4XTsPOU/dm2DzWjqwXJpdbZZTFbzu7Yf25kE+aC+d
xlpTOrQHloMD9qYVFwMEt3JrYJ01iKOVTF+CIQIWAmrrzZI58clJctBbbmWVEoCYREXrrfZ5Ig9G
+nD5q/F6bT+6BxF9DOScJOG3hxiACxk4d+xQrowcyfMEDGO7EWMb+F/5c+sBZE0HB2XE6iWFIZjh
zBkhai9lhE7MHuD+EDOr4NLDBI2bPQUthKmRKKLaPh9h0kUee6nc51L1crm/J8YTBFGACZC8Ay6S
PwDyAowZDThOVBblTV6yawC1F6hw8w7B7fnAMIoQwEBXsFdxEzRl4igUE5owm0+0e9KqJ6EJrYm+
VmEHlAuz0iBfWBQneoUmZy93BIOQ3uC2kt4Y01hI0CQSAnuQB3wtXApKTnwghYB9qs0NAYDLTUQj
bdI4V0KkOovEKoFyEqMWdolLJcPTzUCoU8PHga4CNw9UYmRiVwsoYYhtvutA9fPjEqgf8ABi5x9P
BQSR0ly+AMH2g9wANXNJTcD2g3HDVyY/DGzh8D/ZlYPnc7tvNqaZps3zAK5DiKuqNLLjoBCtbMie
L/fkxD4PTay5nEaguYu1fLxF1VWvw+9hQJXEkIM1I2zNsgz0JC39npXm3T9vDIKmKG3N1VDk5Y4b
U0YARzWKxqLOz+mOAgYMg08nkBZW6qnhO2iHz8uFRsBUCmifHcKwadX2yr0WDJB8ltLV5Q59WDwQ
v0IKQoRC+6ziwcvWBKrUjk2PmmAjiptslCKrg/PvQvzy8RhBC6jtIKZHagAlC2794NAV8nJCAd4A
brQcmyeQWm7FDtg/Cjfv3LCy2iPmthinW7BX7i93cX740ZaErQHFa2goSQSCF3whvp10tRFBEJih
TrlPBIhrtI0jJtJmkEgMS6Nhabv4sAm+twj9Gsings7Fz5JcJRUwOHC1azPTr+RhC2wsuJrJ+H0o
1RuTIbEwxApukiEwjpc7+2HiwM8VlsNQJ8fSRs6YG+mEdGKrkYzascCsARAsgTzo0VIl6OOQzhLJ
OhTXoQ0nQjfieBlMGnhLfQ19sTiHg3E7Aaynfu1J5EYpY1YiJ6N9uVsfpykahEYVkZFYgmYhtzMW
WqCIeRlAEqiDoQxY9MAoScXCWjgxdmgElWtDJgCJ8OaxiVhAP7tGI1NvpJZEhz1t1Oe6qz79886A
xI2zZBaB/mDpTQMgA4xBhzitJPtNknwl4C398yZQrkD1WEQRCI6Oxx8oN1QGnD/UV1ido1zMzHvK
hGzhDPmw8+pgtEE3eM4IIJTiV3UNYBqpIlzRhXyS3DZvN4AHPmZmdpe10oJw0olvA2NFxPPI5gNT
wC8pQ4vysIEPDzxo620pQE0uTSJAC+k/bmf+MJAOnj2WZOSXjgcO4K9cBlMOCiWZAus60Z30z4oB
5ug//T4Echbz/oBEI0aPO0f6XDeaUCWQCANhVRxMFwboCyfwxyWDJBEsl99FFWdRi+OeFG2djTKF
TVLExEd9AMNaB43jcjc+JmugzDHf7UWEr3PGhhuuRhiBkCVRZgd7VBzYTb5JPNNuHal8d9pkNjyZ
FraCj3kUQ0c1Ee5XwF0g18znoqJsjFWtArZYm0DyUkMH5CgopSJv0xjVysgrWy9rxxREpwNoPZGv
kbzyaqW3ZxJRqEJAR9fXpcZCqxHqhfjgQ44H74YS5owMQXoSw3I86GWcyBVoaKWd1sWNYoTroW0q
P+oL0StkcivPkQOBfNXlz/DhvMGZOg8+QFKzchS/OMICxXdA6wzoxxKPrFK/9wS/8peEjz7MKDSD
tP67Xqz6UaIq6KOcoshboQswHJvSZCeRpfvDh3U+LwgJ/ifAogDPxkMnupTVk2wmsT2YgRV3iqWB
2SViobyP2H+9Dv8dvhU3P47/+j//g7+/FmycGd4N99f/7ONX+M4U35v/mX/t7/92/Ev/uWZv9L6p
3t6a/Qvj/+fRL+L5P9t3XpqXo7+4tImb8bZ9q8a7t7rNmvdG8Kbz//y//vBfb+9PeRjZ27//eC1a
2sxPC+OC/vHzR+tv//5Dkw/mzvz4nz+7esnxa04Sfy3g2cr/xttL3fz7D4X8iYmL5KuGSw5UdQmm
d//2/hPpT1gVwykG/wx2Gcx8/vgXLaom+vcfkvwnfoJNAMUz6LFAIeePf9VoY/6R+CfkHyADgyBo
dvZWjT/+6vjRJ/r1yf5F2/ymAJap/vcfsnQ8ORDZIHg0sTdjesD+84MICt6sJ3RA4mOSssEvBaOD
BDFQMZ5ZZfEjy3L504y+XkGgXwSVKNUVh9aDGVkgOCTrkDVJ52B+40IKfIvxFk+isQIRFpaBYx9r
YOAWpSNNRE22XRDKZCPrBV2lSMrdjYIig1kkN6BhI59QEKsxJOaMKC4DmVXEnaMqEAkRoD6xB4HK
jJ1BlVtosEtBvJqmofUlfVKizEFyMNMzCMVkVHOyPM4/DQBJ3HQ1XHzrpIYxmChNVlKR4FGvaoRw
hpaBUdtXut2WSX7TyKz0pTbrfNzwiddP8WwEB3GQTGA19EKoYuXRrJiR6dDjmOSq2Uf5wJwBbrS3
UGsCoTTED9IWFA/oPxcu1YBQ7yCzCy+PTvYATiGvgpnkuwwiDFYbdWpsVwZgI26gVOpenRQoUie3
YDSlq5KQdAVQIdRf1ULaD0kzvEBCoXgco6TwKBFESAbLU+3D4qK5AgQkdiKhj52srrs99APk/ZD2
gYcQc7BMtWk9WpVgGIlmIGySMgnvGWqkwzZJWbrWjX5ajdUAd/GGtU6jxsmtUSNdkgZTBHUYFuIy
MWo7JLKFry1DfGqVAP4+lAoQB3achQMgLnr6JmuTZndlk2ynMQKdjdblLdBvoUvDJIJMhBHJEoQk
BDWzpn4sr6QmAzc5CQNwgIuIgAsBIBs4kUj0bw3QzmMowo+BN0zdAEQ0AQmzKzQwVmIifleVvPTC
oFAJtjKtBpcJSp2QKqqnqFEd+KpWnyJVTUq4jQzZQxfAwNatUKFurQpzPd5lQai18NHNBWFTTUV3
Xaog9YWy2d7FA2pRFtJaKBSA1+uBX0dvSiIkW6iuDFZldgQs+ZYU8PqVIaTuNRim5DlXMvxag+j0
rtViuh8axm5B2hdvZT1kezCh1O1AIbqZ4uLpxCZLrqdEmt46Vk57Oa20ezXIyxc9jaSvIPoMj9So
2HdYwU5fi3J4C3NdtDXwLqyBghrdgD34JIIm9ZzWErCmUxRH7tgotQpxBGQHdlLZwVUREmnGSpVD
pUcmU0tAVp8m0FPDQS8TsMd7arjKWIiGIygJDtC2g/2xVctyDzKNkmdrCMfiUoAp3JiwWYgjTKQ2
b8bnhE5a5JY1Bf4pi2MN9TkWgRaCrDTqg2FrylAYpVOzEjEpQx8CIaFg63IXzYUK3WxeMkLJVVYO
/Rv40mN4RdqpvD3Yfn9ucoeb2vHRjQAawD1wmADe0yFc+OFySuoybrWqh8iAP0t7dysA+NegHPyj
q83HZuaj/SCPSzuWkAxpJ/jMhqGdBQEIGrAzuG1GhSyEQOQ4TPjZFsQYIRWL4AxT6bitgeAzAJ0r
W4i4nPpq1rJX7BmWm3mCy9z8Ub2aPrX72Rij9WLEKoEFSjfAMZnPnMBNr5N9ojpQe3ooliA6J0f7
4NVwVB0Og1HoWWpQvJqxV8A4mnHs0op+ypKVdJuuDUtFFr39hKXpocj4EC7c+46Dwx8Dg+Q99Oze
NeAU7iPoWRGWeoxvbRp+29arkn1lCMvFwNMl0OSXiAHvwfevxMfH9rjgPOjNKE+qTrYaj61hD70H
Id1+E66QCjHvpFW+B1vThaOr3ezFrXojbtuv+eR8Wxj09+jz0mvM18iDuReEAaCB5jDPByzqbfR5
RMF81d2Qbe5rxEph5fijfJ3BirhcCY64ra+xhUS3GpwdwRdbukDMX/nSC3GXYxVbgWEkGBf9Wraj
2dcxcFAUutI89pjdLnpmnloPkLrUZ31BXAl4CW/E5gibtBafwRFt0c0cI7EKjD3oVJhwxX2/Mr9d
3lTe89FcDwEqEpHEAFMSyqHzOjgY8jY3zEQvS9mqXVx9rGJTjn77Vu67VSlYiKktxcOtRIEu5eMS
jIoDb73PusO2+TJ3jXxzRQq0LfuaX61nhH64wmwDZdRClm+jeNN+XC25wXyIDbGRQrAfBoAmMsEz
8vW4y30BjaG+xUeNg0m2UoHcNEJqWnScIECDQ7RBhWqKEFs143WZjJ6i3JUhhYDNgznttHR4vvwJ
Tn103F8QK6NoC5Qv9zoyNhpZa6Ex0WdPQikjeNMW7vece8fPfRbgeAhJIseMwvNxj6GaGcfgPWE7
gWraevRBFnZEbKuCK1nVTW0njrFuLCgxYgI4zM7sR7oq1uVnuEgtrah5xXDzTTNQ7AEHCYEJov3j
VxkCRRPzDIOv+CrUnq40u/gSrLuvSm8FO90nbrIxADSQ4Ye9hN14P04utT3vugdzPYV2RiOjUGhp
iqepXnJbr6CPdV3q27h0dcC6hddqFz8h8o9cwxcsIPJXkt/S67qweud1qDwJUtWKJ64yW1w4C/kL
y4/TfU49o0LxMZtE9ZqI4E1iLWjUUfoHEgdgMS/lfDk41I8ldzj3uYOlYhBfMcJ5+Pet25a2ZuOi
4XS2msN2ASvCWxp0Lgfzs0WC7KU63xQ/GADmOYR/ChF7mgDYxm30MPvj5nvxc/WJiHb5rPqyR1y2
T79qIGd/vby0jtOOf7U9V6+QqEXikcPRQOKQxJqA3po1yIbU/FZOzX1s4DBrqoWz68S8BqbjV1Nc
KCNOgYSbDJYY1GPUlWqEAA4rTHbTEYJNKcLmq5xgW7vcv9ONAuY1J1WRDOEWk6FMlZoBH2VRWkBd
BWTmXFxH6iZmotVI2sPl1jhIwc/hhISVjF0KpQMeUpB1woQQF8PZbybv3XHORpC2/r8ZH50IwFDX
nL0YUIjRULw/XqxiIkezPBGoezKI66qYf2MQkJqk4qmZWm9M+juTtm9NSNzLveTQez96Ca8XxH44
E+fq3XHD/TjEUBtDEOKwZ9nvnMmZHshKsLNPkQNhyetw1zrEVp9mHyZjyTnh1OFkwIECEAMFgvxQ
Vj1uvUvi2eADsJB2g2+qbagX3EhQc7SI7xZraElutkvmTqc2haM2uX0RKuUKkKs4gWpXAIi69Sec
wa2XXAVWYzN/Kcw5sdUhzUMATwEFFRkfLsqLVKgq9CivWGk9WppmWkEKep4sLnzIU9MVUCi0hLIa
Qhx+9ZfGoEUdQCkWCr8epBssbSh9WkJLKFdsufe15osZy1shbmyCdYNU/tIbnNh/cOQCfYOr2+wM
zp27XVZCucHAG9C+u+6goNjBEmqCXmACMc+8SizalhsykTXEDR2pgvuVIlmBjmuX3G7NSneF2vAv
T+9TEwzvhNQzaj7IR/GlGMlsM6g/4lo8cw+ade6uIWuQ2oo1uNSNHRmq5/5SHH1inwKlGvsvYi6w
z/gQpx/EqWNzm0rUeka5K1OvFkHEj+y+ShcijFOzC3S6dzd2INn5YgbNC6phLiuWqFBIWIge5AGu
qS4vxFSnuoQZDNaqjNzzB6utpE6VXItkDKMOZYwQ229YuuDyWkyTLAgsLez0H4NEYFZUBecoiLKY
SNy20MIeU4YMhgRZ11UkQyyFJM7lifFx3NACsqXgGOhI6PL1CGboTUozaPimMrVIL9jMNKyo/meA
9nl3PW5GPt7flEEbQiFCM5HRQ9IQhg/x6+WOnBwqbCwAJsLdAbnk4xbSjE0dtHslS4d6ajgOUHEj
vzNWuKIB+I+L0wfHALmRwACBr7HVhYmDPOeVXkz3RF7yWjgRO0ngLc9bGDj7SFVx+weQxWAnaWin
dgdHcmI3MazQQs4wvoXZqz86uZOEdhDYiQ+lloUpx0Exfnyqg9b5/VNsQ7OTdbQubgQrsus3eM1a
ug9JxC9L9aITu9JRT1Xu0JVzLWijAG1BE9SJV2QbQ/fpPgD2wnqFGqSXe0V3s9TqqSkP3AOK0lBK
x67ELaqsJmZWVxm23BIJvzDwoGFtC0m4MFtORBTo3EzyRWn1lJOzkAhtIUKdc7ztnjVf8gQLRF9k
3q0ABy1RffoJelC3467+hopZv65X+UJ0evJb4qQVsenrKnTw50VzcPVBvj1AtrOar13NWtxD4s6G
YpJV30DCY3V5/c3RwvEtC2f7fKEFIcsE0Goe9YOm5F4RiljHqIbpZgDRspTMu6lQ/CCM14FKwXeb
Hi+3eCKAOW6SiyiGMczAJUkl5E10a75gQNcWbnKW6EHO8DZcvMWemDjoIkJTCa5QKFhxV3atho1R
GqCLzEzXGHAkp7SNYYr/zCT4fQUSoBjgDiKjaA5Lx+Oh7PqK5gHEU63Shb6hm7oR0t6OGl1rP9wc
cyf25GKTbwmQ0Tf6g3oDrfT3sf3/8ucf7yX3//qryvih/nkTxVnMWEzf6sMS6Ptv/aiBYlH/if0R
gRQWNSINEdPuRw0UKLI/AREG1BDFQQUXX0yQnzVQGYXOGVuGqA9BGD4tfvSzBqr8CTg9xGdMaBxo
uPKAiv3X2/0sD/yoS5+ugR7HngJ8PBCV4BrBzZlAHtNeNHJjrTcG5FASKGddZ+wqhv7a5VV3fM7+
aoDbShCsp2KYlt2uyO+j7DlUXy4/99yLc4sKBgMoYQ2RsRUESC2i7uXBG2A9ZMZnLYnowuF2vIJ/
vTwXHOQQlgsj1LN2etAGTml2iEnhUOlCrHiBf3iuG9xJpmZxzUrC9C3Rxhskuu5h98cgRag8ogi9
pLVzHIX+6gaX2OgIdJXNNsBYoUSpds8tjBXUChpx1ZsKf/vLH+R4Q/+7EV4ZANU8Q9Az2dim1PBC
QJkhS2sl7YsStL5QTnZD7i83dGZGGdz9UyMTjOfUxtjqTGu8KS2hHMfaJfmQc0/nTvkGop+axvD0
XoeGeRwZtZMZ9evlVz8zn4x5FhwcdklLUIGsdH2rttVmVMonwkpXSenCSXDu8dxi7vpMkkDEhNK9
Xl5DpW2NY+5WYEvVrnOP55ZyXevBrJWrbaHpflXXgt8JqDKV5hLEmws/fk0hbk0LtdkbJgu1LQx3
VER30PkhkMPUnvPyYZD87qlfxwu84nOzlVvZiVjKPZ2oto2oJjmQMn024uY6CoK7OpLvxxpSrZFR
/d4i53NEQjDOpNJA3aqBCWHVqn2Fru6dTNHNhoULQMMzi9zgFnk9wbMH/hjqtijyLRXyAXK50k7q
JVRHVOJAcn0pn3hmz9K5e0ZdJ33WQu17qxJU07Kig9AukotOWtL9VIvfL6+VMwtR55a5FNO0Nwq0
0iAxYY0hYpUUHPPfezi3ynGoQnyrxEzTsPtuhkRmtioI/cLTzywUnVvmjZIZcZTg1TN4VYUJtFIJ
JBvqpSvXufHnlrmZBdDYYzFEsJpXePNA4C9FBeq51nvv8uice39uoQNM0Mt0xD4CM4toJXfQOVaG
HoqhYqgt0HrO9YFb6jQXwj5H7ntbyCOFVr8EZUtVr2ASD4H9yjDsyz05N4m4ZS6aPenw6vrWDCZf
g9NrJkK+/PKzz40Sd3QnVVqYIfx4twMoXBDRLFbwdHCRXzT932uAW9EyYC3AGYaoNwXFbR+TxxLe
JWA05As7xpk9kK/zRUC99DnwMtvkHZjSQeEcliIjCjxqd8WCECq9b5d7cuYzaNxaxtUlGeUi0LaS
nAsWFONjywiTBaWxM1NJ49ZylxAmab2pbau6t3LGnqahASa5kqBpLiyFBWc+tjY3fnByCw0bJ8jc
adtJVJ+CqnweWvVlqrEyLo/QuefP/37w/LFIeuCGDG0bN7sJELFSqR2lm1aXn35uiLgFHdWw+VFR
E9pm+jctia/7VnTzIYRBTLmw0M69P7ee09QoNLHD++sgF8LghHyWILH6oIkgq1zuw7kWuKU8tYBo
wgJb20KrG65ShEJUtBtkZwiACb/cxJkjVONWNDxx62lK0IksuRuNOTFbWpUMu0uoNstJ4Vxu5VxH
uGVdDSwcFY2xXSzAz6HSAuLDZIr4JjRC1peb4Ioaf0dSKndEh6RpIJaoZrsgysAkG/rCm2Cxxdw6
p9HnAgaHn0f4BuzhIN5B1sFM0tAC2hMy7r0RG9emOZCFV5Hn7/Mr0fPrVbi1XwegTwW0LnYVJRNY
DyGKGX1Rp5NdsllMSzVZAf8SfYDKVT9VcuH3lArrkinmfugE5aYE3ghlDqP0glSBQ/IUmaEDh1dg
u0ifb4se5UtRCyo3gBhUaUmhLuwYXNf6hVlxZpvkKS/UhG4g8MPVrgHCPrSZFpXEMqpWeIZxkQ5v
L0rhTGH0jY6SdQWd9IXtn8t2/j1yMjdyuZ500BSm41a1VA8nCzK6dzcGwD31OoBEabZYeOFYF79a
4rbQsUV6Ko3RUp5Z5nP2Od1MgWPc6G79Sr5rsdWEtpQ44deF2XlmRN8BKAebHcQh4HQXojljr1+H
V4OTwOBBtkOkOF+TK+hAe/BsG2ziRqvhy+U2z5xAPJ+krUcB6OpiREjG7tWwexjG+vHyo89+J253
leIC9V8ETNvSTe80O4eEy2CBFWgRm9iSKzqgJ7qX2zqzQ8ncNgtJy8pQweXeyoNwBUflmzFJvaBp
nuFg6PaN9jOfd8RmOESRntmj3hfzwRdKq2LUAjMdt/BvuFZK9th1FdxCYG98uR9nDqT3HPjB85kI
pz54KgzbXHtmxZeyad1SJRtoGy8MFMfE/3tKq9yBneJ4M0uVZruqKlFAJdcETjSklFcT6R29nrGS
5r7DTpJGyUYg+yacrFGWgfif/Kp/bczRT3EOAxByN9CWAhEdLXG1zgyuOv/7QefjxIyNromzXdhJ
3aZRSnWNCqSyS3KBrS6PL5fr/tV9bk4im5RCd5tlO9FMWANvz0QIAVbX4VNG1RRuA6aa5pbSk+ZK
SGAx1AO23FsdBugp7cJpj4y8vOmFbsk++0yf3z/TQZ/TSKyhgWYO22rc9grsPY3nIVy6kHLCMH/3
9l3W9+DpPWq4dTbE47YFH+AzggQGUfBY0fdEhi0jttEBNht6uq6COvLLKNWdklXRwlWGAyj+1foH
9shg1PB3GaZhK97md1PsBN+zz8qj/LmEO6KlxBZcqOLeAk5NWC/ptJ7ezuCnezyF6khrA1RGhi0l
idcM1yARLJx2557MTU74DcaFrI7DdjB0a1Bu1Wxh1z/3YG5G9kSEtlYk4ZXVzhWir3Ge/dY95j1H
frieAKNHNU4BGzqEHVhaoz53VeSd3ckvQwJ/vyXs1pkpzIsowAK27JqCpTuVtpKN+ljtT4GcuVC/
79zLy1Y+PUhgPh5/17xhQge2Kt1FVZh+oWHLdMs02+INUsbZF/yotfJWCmA+FXcevF5gEAgbLl9X
KvIUqOWwmX2h3jRYxICmJKJybinwYoIHbkvUT03LYP0bsVTdhvCrvkWRMXimWqVsItZJIBCazbi0
JuZA82PUB4zycUfGeoxYJIvDtreVjQxsMvUgJ3bHtpVb7PJ1soJk5R5sSddwl4DCp8cOrLLjJmFl
1Si0UnCm6J9K7AL9Ehr19KELSOzxg6NoqgUSYuZmcKojObXr2rSS9CYBOWSYxIUjkSvj/72N8Ndx
UQuFBh402CKd6Tl+Ca/kTQzmhrQVrgDt2Rfr8Ca6q67oJvjNj8Rfy3E7BtuoIvAL+wJlbDO2pAf1
U35bPAafwxaQ/sEtvVHzg628C1/b1eKV4PTpD1Lg8YDqSt51WoieAtZkqcH14DVO71ZrAiF+2PXY
vQeV5Cv2PV3na/ZibugdTKvsxM38yL+80M7MFf46n08GpbACBgUsap/zPLwK0mhhDZ/uHOqwx50L
VaMSM4JtIquuSZM7Qvc9Km7MfilzdvrVAY4+fn4LI0IxVvJ0Z1TwftUyWdtXwsgW8uJnns5jSELI
nE9tUqS7roIOIGgtLig32sIUP70pACx5/OpqWkFaEa6qOyQ6PIDorDhDsKxXbkWuVeMZVsLY7H4z
Y6Nwk0wJYe5iGnmxC4Gok7PSpYJhFe0SRvr0pgAI5nFfUKrQR0FjuNZWq0jcNfFuUFYNpOjKJYHI
czEcD42gMIdpGozXLlcm9aWf1NLvNCZtymASVqogl8+ZbgY7aZQEGxajGcoWBtkCbYT/V8EUhJZV
vnB9OjOpeYYRHYdIg4E23YnQwG6V7CYvkheVmjdGry6FxRwA5q8NECzh4yGFEzE85tqq2PUgHGRe
6SNM9RRX9yRYghjOAA3Oft35nV/tkTKGKtnlveBd++bjWWXwELBAquboARkKeKy7qvdVslofNh1u
Yb911qfd7orYL4/3MIF3RauyZOv+27d2Ido6E1Pw8EM4QjfELJJiBwLyLqYdpA7a9FYCrfJy384t
Z26zCAYWEHEYkl1IGXuRY4l6TdEqC5vFmVnBs4E0JgaIr7EVMe0xkDdgddsRXLuhE7OwYZwZnpk2
fhjZZahzSGGLBloB+o6Z0upWSMGuM2RYbF0eoXN94LaJaIKLLanQRK+ODizfoCUOO+Pqpm9vfq+B
ueGDu0lnIO9aw2R6V4f7tqoh+kxBj4IVI5UXJvC5Lsyjd9CCKAqwE5TRBVVMPCmXLAkRn4ycfkCX
MIZn5tE7NfOgiUrVRLi1tXRnGMUtbPpWwKwuvP2ZjfQD2jcyuyIC1nQL+3jFASE98cMk2fStyyLD
bYVAWAh3zk0m+XiYaly0E0mLk50YsbdJpZ+mQtj0ZBoWZtK55/MHfx4NUSplyQ7B+G6I5Te1q6+E
ClbClyeSfG6kuMWsjzoNQxPJnwYsg9TNPDCf3W5dX3XXmTOtXsH4xOd3mhfsInbzRoHxhD+CHbiZ
/ZsLkoeoN0HbwXpqTknS8SpXRTfJmxVUBv3LXTwzzd5D44NpNo4pqZMBWYJSb4v7uuxAWdbHpbLs
uadzSz01clAIW/D+U6OzGhnqSEvi2OeezK3xAKg/fQLXftuAglnHX3Ll5fKAnJlT7ynHgwFRiE6h
eo04NSzfgpJahfkKE+vLzz4znd6TwQfPrgySCbTJzC3LRGskzCLBdgS3ooPtrB4sJKLONcKf6WoN
z+AA6QQNNsqjBAGC7ko1cw/mk1aTLlXPzrXCLe1iagiCYqQrDdx4TfM1h1srvAQdqOe6cl8swGvO
tcIt8K4W1TGZMH8kJqyHCcoWJat3Vcq+0bFys7Jfyr6e2dDf01wHX6ara6qHXTdsFXjRG9Au7uvC
U4IYftALh9KZCcvr8bZlmgxqrQ7buoLuaJQ7QbUwq85FrSJ3ZndRR1nIcA0Hhve72Vn9vtjXTuea
3+sHY1vcL6GROM+uv8NFcf5MB6MEO8TIYDUaitZgPsKIfad7mk0d6gyW5Ov74Frd5N8Mr/Sov4iQ
nmfUiVhxBnEeNopF3sptjDnAVM0tw2DVCNMKniBrlrTwT/RDrfZkediMubpWaXJPgqfLq/XsuHKn
fBZpuSiE6C7wbpNHnMTT1uI6XGMGWihr2EuQiTNbjjhPmYNhleS+TdIRU8MMVYAFvTIObEFZOIPP
JbhmqOvh02G9TYyh7odtS+AZAINbWbeRvIQkCUmC9QR0WYoITIk/VaoweF3X6usBpr8epI9NR1HL
3ovLoNuTWGFrHY6T+FOmzrfg3s/FgO7kiAB5mOcM0Gc5wwKCD4FcdQL8z1UWL90tzxQ1IZx/3A2N
pjjcFXwMyCvYdM3WBlQ2Wj9z0g0OZT+1a6d3BhfidWtjRV3m90sQ/dMrF5J1xy2L8A+XmYncCdxU
hWd20+/TR3k9XkPIZpN+zjbxffcPXRH+WmHv2kyHH6sNukCt4Ou71XzoKjyAA36vYcYZz8aquEZs
+ZvZGB66Bs6UKZlz5iuAaW8XUbcPlzhlZ5PzXCW8HxNhhPQOdond4Gm++pyuyCrcGLt4DbLXGla6
dnptOpcX6em1A6bt8cdRWxqxMMKAhfFekF4qzauib5cfffJMAB+em3FxR6WyrBRjA0dsWxyCzcjG
lzAar3CP0H7n9dEGN7fyWtQniRF905XwhM5YnDlik3+qRbaw/E8mgNAAd4JGIaklCPQbGyOaHkpY
qTuo3l+1UeyFYXcVdnFvI7i8T+X09fKonQZCoEUuZm5ltZTqCS0ORAq82ITFRRb7RYh5kEK/QDO7
hzqDZozRX6t9tc7S4QYg0My63PzJ+QDDRW7yaW01CiWJNHhwaio8ApjpZQlUn0ppWPpmJ4MSNMFN
ObMBeyAEvGIrIVFEBuMOuc0vQiW4tWl8ySWmLnTlzPzjyeM1kQqSdVmwmeqmtPqhedBTdQMRgm2C
yu1CI+c6w52uAJCP4liYbGs2WWDBErr6Vpux7jDo6T7FAe32mhpHz5c/jgT5EqzLD6c5Bo87U5NS
1KW87cNtOQ1ZZLXQuhp9pkGI0e7DFKbpRZd3n/K2zU2rkCrou+lpQJ/J2Dc3CbwK98hGNFt84uRu
vsP6BdSh1rI6iU84ycTvMb7BAzNZ9gSBHgS7cNIGW1KVIvNJUNPR8JtWTG+pATXrQZLSqwKZcejF
hMXnQdZREg8YiFBZndJ9GzwIyosqF0C2ULcrTCcevszE5JBNG2VK1lLdu4RUAOLKNs0eGx16FFrh
0O5tCEvM901lSjYBygcutGA4k73B0Bx0M5AmAK3YgtyWFZqvYGg5afusV4MjDLGvZ4o7GUi/yc0T
g7iJH6bKPaxXX1OaWEn+tUsUeINdB8k66D7LU2sxkCjhvL5Vje+pmq/ETHVAdgJ7TXKjPrRU+VWU
C1ebWqh1GaUVJ7o/GtXaHEJwu+V4mnNHXtIY13L/WSTC9n85O68dx3Vo234RASWK0quCs8uVukK/
EFUdlCkqU/r6M92496BL27ZwGg1sYNeDZFLk4uIKY/YGejtYvK0jN2Rx/a0xxzUbkm8gAGyLmuxY
KvacoOyPj89ZoT057FVkUCHXgli9pbk8Qjd6lRTOqo0jDHSQT1ZsrTIoWGZmWaz67J2l3Kfpu+Pm
Ozqy3Ovy6cdUmg9sGvxWDZtc0h1L8nu3Mh7RxJmukqkNxaRWXf/i6mVAOsfLEoV8c49eSxSvWuJD
A305x/mo88xn5K40HsAK8yr8tZXUd9IpLNUxsz4iVYBXgPoyuVHGHux8L4t3IifhZN7Vo4CZv+8g
yF3b7xpUJrLRRnPq6PVqhfr7rNjHzlpVrudUbDvhCpd1lp+fpyhboUYqGLKnUrGAxyieJtOhYtUG
yCZc2KPA0nsf5OOV1CK/dzo0ESbrxJ48Vcd+3Yl1xhIS1uOuNn+DNhd7/KWSHzI9SAWkUxzIDIXB
JyO7Q5HAcfzsck9/VajR0hDQvzNbDwm/o76R5gvKVCh+MmiBDvH7Mxjrpz6kv/W62/PpudTWLSd+
gmUKlJGX79zkoGWQ4gxJFWrmq5g8g/r8pU7uaBpKvqlOsVjr8qDcXY+G42dbbIrHBGA6GQAUi8dj
eDrgS1urulNpwGJfEoiF7WxEknsPKifTE4lDJR4g/hkYkNFgflndCcOvhgf0+0sIMVgaMCepx7V8
C2Ch17ywV+YSqD5CBDsLUuasrHUaqRfWeZEV3zEbbfFv4KwFMT3F90m5cdwXQ23GHbUCtErA6UTU
8nX8TSL1pjXqe0uxMnJUhBeV2ppJ1HtoTV5lxU6QhySDpLdqEbUzPYq+emfFIhu06BdteIonXGd0
u4LggR62WRqm+ZlIEIj3xvZ19BHoP+IKuhl0YxYsMO3Sr0qGq+97M+0yyACxbVE+MuT4pJeQOBjd
EObE6jBNnubcCe2+U9sqetLEYbJWLgPUx3jm5p1Rn5LhiRWbrgQDF56tBJLZa/K7tgrKxre1dV68
qfxQpiiUTB6mCVWlhocVl5IT1lOsfNf18igYk7VGoCliueDbe5Wxhk5jNobtY1eif+DgDkG+E/oq
1VZphW4h9dn3ax2D/JnKwHyioLxlG+0jnja1HooPVQbwD2vApj7q3xwmsQ5wlWDYL86dy37it2Vq
NQILRO5biG7YbxG5Q8GrYwMu6RWQOHlBYFH0h7o7tMqPo1Xq+E6zJfarHa/0s9Kh9WhrPreOU+94
9nSsu005bYcYTIjuPoI6p9xBpp7GzGPY+DjZqYM/oJMH+h7ME8+IpegtCME99OvzdWlkHkvuFOCc
ZoQykINjKr+3Q9QTY2cEGQlZATQh7Hf3B64ej68y/V7ZD3yoA87kDhxMnwAqhLvRSWrGFjoPm7jo
PQ0KzoJjexf7sfhF6udSfjTM8lr+mAPPMRm/tOIYdz819M+rOIHXYfpukXhNH5+Ime5y9iqHfJ31
2PnpXo9/gSaM+k+AtYx3ZW4EjUFWejV5Gw6Z6Wk19dJo9OuiDZzhnk4orYi/taXh69N7nlSBI4/C
gi6D/o05Ly3wDb2oDp31OCAJyq2XWrwk1bbV1hG1oZqkwFi8q0GRrnq+h9eJX1Z47niyaualFtpK
psjLFaZfZF6OMg6XfObRluQ/WbzXAcfUGsBG2EZk0iuRd4hqLaDJc6cVgC/jekKlx/HDLXLgFGtP
8ycoYLEYWea6DezukfWHQsvCrEPpPsChXPMziDkBNuKX6iS0PBixC13yYdd8m/F4xcXabLFMCwAi
St9G6RJNHyFGEZT5JnGdQLpR2KC1gOL2IpKwB0u26xu0TWhHvYX6om4+mmnqO+29iodgSCwNgtgS
SMvcl3wtIrZKaLSbbHzmCdBVzarWjftk8XGPwnnfYk+VQ/260vZ5A7R71D+0tu2DrlN4Q3ZgPYIs
OPaMQgtc2vgtddcghJpenRobE5+xH/snO0ZFLEvRAsHHgDS/2ViG5xgZRKoTaAbbMCLmlHotOEsG
OCJ2Z4XwezAloNxqb5NWbUcs4dwq/VL77hCFRf87cd7iPFpr9MxEfTT7B+p+phJ40BFUWTogev8N
2qhe3Edhi97SUstgdFFVyh40HE3RGepRHMxS7M2CbpRtAOzCzd+ajjIAjuB185KLLbg7Qe30qOon
D9wCQF3JUy4Obo2CVNg3YG/q4j6FnwTvwYDlUuJQ6tyv9YA7L2chYquHqG6mh5YzroHL8FrgX7xJ
GYDowrlyfKN/j1KrBxu3fkzb8UlLZee7VhQDZ2pYPpbTIWc8nJpuzTMjgBDlA1SAQ5SaHAsIhHhZ
IR/c/F2LAaHVTa+rfyM3uzcjHEZC+lF2TPiLRo2g5HckuafguhjZPRi1W1k3JyDOPW47/iidVc+q
HVi5dwbP32s7fsBcB0P/6k42hAmwv6ohbI02jKZ2P/btz6yRb11bB4lOUXdcr1LDXUWARtWaCpn2
qxTRN9QAbhRzwgKDEX37uy3ekpjqvovqUa6Aq+1tBLL00DA5xilQUSqOgkefZj9uM2Gi4yphYV+o
I9S7ApI2j7RpVsWoBU5s7qukXwsY6rQpT1k+bEibr2yopLR6kXlJTbZDAwwSExuNwo51iCBUsL/A
+t9D2jjxRWz/SArTDHNneofeaxxwYf+OAGAA8wbAYCfGt9PzSaykzX5oRRuvlUboyi4JFPsipXnO
NHZ3k6UHIoI/nD0xVX1yF/bCiscEqwfuFlWh1k6faPdbpzn32YSeEOiCEUJfE7iZfppIx3ejEfrR
NvJOBhBvkbUeovpJ2sTnLpwE3AviZnxIJwJXtr+zgMsNewduWaZzBBr1/j430VXhIrVnccCCE5FA
0AqTHEn0KaAPfJs3HMrmmlfmqgtTLnBWkYKEWYVTDJW2gCHXNsDqqv1t4bDJrBE4grjeSFH/0CkU
AtDWOQbKivAEjfyC9gbwstmIoq6Ech/N1XKPyjonAGLXCoumMYMGktsQeMb1tnMe0IvRhZbtYuvl
4ADU7oNryW/ZgHBpab/F8DjRkZoGgxg2XZb+0OJpXRT0yXbKZ6ft93SEsGeBG/HYpk4wGBCwsFIc
4iIXuV+a/aMrdRY6Lu/XJrgZR+yZl9Iqo1BWhdqVuvkrjgbp1XHcfEMuDGVFJQDAJIPbG9k5fyt6
04A0TKyB69QzL1P9D1NHTbhqIm/MBrhCNdDIVGnQ4elj4PdzjNJJC9wL0i6DFW72qtC3qQU3Z2RQ
DANE6VAVEbSNAAYxof5XFNU+HntrNWLCg4ipD3fUfNylfnIAZVJY4qqagtbNAShu7oqsC1iKQNHA
fDNGOscE2tircLsGarFZJUPlF6Ivt7GCxWDVwwjD1xt81aHZYkjVRnU52USFApBQFmsr6l1QyHLj
qbLrR7fix9KOf41Os6qkDKcSR4Jdo8tEtpA+a6d0Z7IY9sHSrNAdzu4Rl9usSipIGkoZJDUW41Sl
oHdz+1B0CGboWYebqeNucBFdjzXGxcYfcRev87i9b6b6BVrWf4rUErOf/EwTj2bNV0bHf1ek3CSZ
A7e6GbuNS/r4QMGJRrnqSPNNTTMn6Kao2VoT6ukoNvWmBl/qUKsaMFUjAgKyLqJ9qiRujq1doMjV
kqx+QGFhA1bglMR7kjvWTjoufgwt43dEZqNn0AbQx+YQuC/lkEU6OsSVvWpzyxIeSh5zn1qxvjKJ
sI8WL1oQJqsCllzE5FMpV/4gZCyPqOhp72irESgOQ59da/Ie/G86fIxtA5w4TQyf6Sn9lFWTHJPK
gGZq3qj3GPi7E0776d5BFnVdl0ZzZ3RReVeBXP+U9030qDLFi4++bGSKa5uasMSlbbzeDjhcDN0C
JTqLRalGjGA9SG0fG1N7aCEfeDRjQhaCd5dja447izVRYkGY13Gw1hPq9+yNp58DPA+rg7WExnQ6
6EGPJo7bQ7kc2AK7/2ugc4Jmiosja9rz1vSkcScRrumTpc7KGWj4/wWeoRk5S+0UU1u0SmrtOYeE
0LN6KnftacCl8ixJy/zen3xjNR7sFRbqrjppG+S6N3Zoh/82ulkYiiKlgCpQq9q78UdvfrQVKk6W
Gs8vh7j+A9zoVQ6NAt5Ve+FWuDAmvqmnpa8r/giqPJBgOPRuD+LyagMg8OsnoiBElbTKAWBOtVBF
9j0t3e3tR18bwywWLbKKJ2NE3V1McQ2KPltcfJhoA4X4kkWWZPiurTHj6wC0zkE/hNM7O0amE05G
oNVley9tuVDTdu35s2A05w10n1w27aXzkzidNzYoP7SXBKauPX222VHIILWCUbFXOAoKnCReK9S3
kvGFrtfLz4caxtfZoX2OaCw0VMH0qPZj9Rjp1b6tFrJMlz/wf3QjI72eeEuq9lwnfpJRvs0QNepV
ccKN4z5v2NPtdfQneHwp/jr7xLxQ7VhaLN8XUW5tMpabn6IEZAXhT3OFrkX2DXg4FrKomkx/7BtG
NjJH6SVEKWr2jF5u9wMyJiCp5b3AqTiq1AWXFm4DxIBHR1tK952t2n9/JkjEX+eaQMTZdEpzQiP2
nYQqSA8hBMaeXdCVWnjYolv4ppenHZDNr++pil4UNn78fsq/88jciuw4VjB544Oq84W9e7kxikJh
6+tLRkC2ekfPnB235TOEO7iX1TE96lVk/oK2UfY6aW590jmc17Fzq7BLCeySC6DLkCOxrU0t8mZW
2d2joYbpiGkjLENyzX6wrAk+Ea4Rr8TUltIOl62Y+wcV8lc2OlYFpCtLp9lnFC0udneOKi1qFZ6/
33+/q/ufOouymRwg/5p9NIyjJyoEIrL6YGjySU/dHaoYShgEjtwUDW4v+Cubdl52gWtVJ5NuwmgA
De8tE2P53g6a/29Pny2f0Ziq3KZ1t+PMDSsOwiQv2Lqa8qX0zJUc0LziInVEYo9t1eyTsjH2Au4U
4owitb8xW5S/zy28638byewAVoRFhCWx3AsFbZNSJ08JMXdlla/+7fnn7/PXqsKCh8eaw77VSq1L
6Ihy7TVj/zcK5//3XiAp9vXprWFr6HAoy31NKIKUrH9vumyhBunaCpodvayemIg7uCbx2D4xHh0q
Ga+Qq1qwQNe+8Mwg15AwISOy8bsmGzvfmSqwvlP3HjrrT72xCDu49pbZyZs4UPjTyqHcI9u3HxK+
bUbnp0HVh17Qx9tf+PIrgGz8+g3AwK4L0Qz6jtYNQPwqJMa4iiU7tIbu/dsrZotoTAFdrzQsIkIA
w9XJIbO6p5SS7wapPv7tFbOVlKVgNJaNO+2rDj3EST0gSWGAQM82+QSxjdsv+WPu/msGHWe2prjK
klFDq8E+GbrXiNnI8LDmYyyTzwy1BlXaPuuZOOlttI41zVpYyNfO1NlKc2hu6byy2a5M6UeqdXcC
aTLQO9KgNYsD0p+fhbQX3JnLh8h/NOErzYlqQzYtTJb4prFzuheEkNuzd3lDgmT5daFlUI5oeJJ2
eDZCPNYYvbUx3Tcugv63X3Bloua0JWBVIUPk1Mau0o5VcR/b+jZjYZsqFGhYQS/VwjK4Mknz2pV0
krytrD/BJHq0hLUbOfl5ewhX/Jo5pTxLJYLRsp/2U1oZ234kYquVEX+1m6RcNUxMoUak8XT7ZZcP
dbDuv34Qx8inlEeltndLR3tqeCOIr8vC7v2E6sO21pzxCdnuBvwJNUyZh6h9vTCFl8vCKJS6vr67
ZZTHFIHHHQLzD1PCoIvVpSxM4kz4REdRGto4x9LrAePasBQZVtGP+apLaeopNSWhicbbdQuT7kBh
Kzf31pSDjWFGiM2jUaHdZsp19lpalR9dRKwD8MlLxeVX7CWbWRoQQWphCdiAIXktUKQAwGjgJCjX
RTjq9ne59oaZldF5K+Dp29OeGhViWg6oWCgmgO2Bf+ssuYvXXjKzKlTxnECkU9slFteDKk8RVaIc
lEDaIbsDNOeCRbn2ntkJFkmzKNto0HaZHgW0ibdQltwkTe9N1Ly/PV9XSpecedupwP2lbfpO34mi
f2xL8Wy0KhxtnWw6xdJHM+kRFixlu8pRJrlyE9O4NyfmgIqT1AtG+opxm7ekkqxFTLmL9J018J8M
BUZUQudH4gZwe4xXDMO8AXVAzK4kUcR2eqv7on628XTTxU61MmRPm38cxezGkyPUivt9rO0NCZE9
ujHAB9XshR6oa1N0XiF/uZLTxDLZGZiiJCvKADKNbUhlnYWMOG1we5auLDZ7ZlUsrSM2zQZUkaEa
xsp/Nu3oa+TUjAvm+bzHL5z/9mzvmzw2eoTWpx0teA+p5XLwiGss/for55c92/eGiwYuXbn2Ljes
VYN6AG68ZtajiaAaJPVwA4oWrO+1LzHb+zlULnUT+kw7vRpQBlNSyO5A9m/bxdTc3P4S114x2/Zl
BDAkLstql8t3PknfISgkAs3/9tMv16pS6NV+XUscgouoxdJHiExEhX3OEonXxHCmjwLsbC1ohFN9
loMLqcqqUxZKXsyU6N6ErFaNvBplpzJjxq8MsN8Q5WX6q9M1fepBjZQvkBaujH+OlaprkyopC2sX
IT+J3Ff+ijTKWqkxvD0D155/XkN/bSaR5IA+VmLcZZb5arRD4mnQkoQuyMvt51/ZSXOUE47Yjmha
n+6FPInUWI9YfHCtQ4dHCyO4strpzBwgKdw4LLGTvTCqvVaNK9xluad61EZMVeGNVhqCFjUtvO0y
M4A6c5TM1HacS8PQd8OQboeBhaKia0o/sBH8fDwIsziBRYkedOZnE+qbkHxXxkustlbdP6ZD5VXm
d4ipLhjaa9M7MyQo23AM1A+rXar3zSrWknZT6bYZRueMeuZY8T8uw5lJmcCIJPGoT7u0TdY19p8B
WKxDyIIhuXIqzSEceYLyxxS6JDvaPxH7l00dX47fs0n3SnBcbq/Eayt9ZklyeMQyH5BzHKBtK/wy
i8TK6A2IiRNV/hMtCuJIs5dopEpsgVrFXVa8FhXqnX6xicDq/nSdpVTNlbmyZiYLKejU0jsq95X7
FCWJl4DvWKP9NNEOUApeWubnp104oeaNxtLuulxrTGsHHJWfd/j1zEHiUym2qjUUCvHe3Em9l0El
ukPP6EKs9Mp6nrcft6yyOU1jvoPGHwscKNkiHemq0KkrEqIOv1jfXgyX812QJ58dXRa4cmKa0HOD
IvGt86De+ENxB42AdQkljcrHdSA+sTt4l74WZO/Iitorsmue0eS2sBz/LIn/zDB+wWypTFpstOBl
nZEcLYQVY594b/m28Erv9Bw+bhPvM1+Jk/LWh/ePMdB9NB1p3sf9mXN27stP0RyfrEjghEuNGxed
Evyg2cLKGPICVdMAqsQPdf/DkEu9mn+aDf47VBD0vx4ySPATp7ExVLI5C6UQj25KsOeI/wt9j2hV
a0PHQyVuANQqmqq0hdaHKzMM9MTX12qiG4GqR8vQ4E+rLkSNx4GeG7nwbwxHH50P+Jdu2wBBZ49B
w4UGnWfiAzQedHzA/it9uWl33Q/3e3pn/0DdHx096sfhEubmcmbgnGn8+gtjK6qVUeIXnqU19UO0
F6sS2VYoT2NOkkO0lqENAAIuUmEUxOnC5r64yfDW2YlZSZY6ROvwoSEAQvZJ46DqZz+US23ZlxcS
mysctAQ65OgDBeqlfuctRK3vFzbttR8+P+14Z5Apw4P7H9ELME3eeS2ZQXeXbPj6O4rbvSjsvd7v
AvUbZwk+1m44pJ48Lmkw/wFBXlrJs3PQqZnIuINfAFnsgK8hH7iJgR9Esd2GH6CP6VcBRNyPqKpF
D1oaEoggO6G5bVedX7wubVTzbCIu/YqZ8RpYJVgfofl5eBjDYS1PfNcfJggQxX6OBdTvIT70aGxR
77YR3of0hR/v2mN5krvmZGwg1ne/lF750wx16afMrFhV9SptCCaEVYGC/YoeGTolzyyPdiM3GXbW
d/IdlYXxne6jpDRA9vS52iy93jyP+NLrZzar7gXa1sV5RQSW/9Z5g4fKUt9Zxz/T+2hDe2+8M/dq
n3zjK+fUHPoPa1UE5QoQenwdPexDyF4uqxJfWfjzrKVKpzOGHNsZNT3k1D5LlBu/2vfsG6rOh0Nz
gpTJp76wGa50p7J56pK4k4s2TrxsOrEncU8+iyOD3OO4ojvjgK+8kJ+40vSLMP5XG2X01pBDjhGL
bScP4r66G9blmj1iQp/YegIwlPqadyZFUQjX3t7o1+ZxZqDgCja6XeOrZuc6rETzVbkUc71iQuaK
PWOlQ3tTO38iFMEpG/G/N4W7nIjHhXP9imfBnJmR0lgtNLvGMVqvUCk7xr7xQLfVJrorNqjg/FYF
xo+crqxTs3LD9jM7QnwQh7k4xr/M99vTN5Nv/98u0nn4woyjc4wEHZhVWIXU0+BaNOvhiNIuiAp+
f45hI/IV/SzX2dEJxL6BdwF3wqt/5SEuaiH+G7r3+XEpiXnR87bZPNqBXWEXo9Fhk6JVEw2AIPga
VeMP3F5YL9deMLPKEZmKMmvBZqzGjwEJc+dHnC6EHa8ZOHtma/OS2oKlaDDt/LP6ph7QvVyprbtK
T2pjBxLWXt+NgKUJSGEXJ3tTA7J3+zteG9bMtiYo96orhc842I5HtG8F+SjHhYvjtWfPDKc5tW1n
D+d9oJvo7UDHkez9AqDo2z/9Ct+YzeMWyWBEaTnht4Mz9lY/Wy/aMX+q93zVviQ/2QvKf/WF1X62
QxeOADrz8gxeIMSd4k01T4IkkojXod49+s7Q4VTE7sIF+M/16tJrZmaQFQYfoAiv9m+G/x1FlMHz
92PmwQs5fia71WfprRLvMQ7g0eYQ6nbXNigImvc7htOeer/3Lw+5/3J7bq9Yx3nAI0HLqeN2AD0m
ZQqYnw3tMYt83H72NVd9Ht5ICM2nc25yX4blbxOl/2fhTG/8Jp/Yo/td3DVbsH0BWKYPateH4ADs
/2+if/9rtOYKeKPmxAI693CtUAQCKTxPmQ8jugFuD+zaMTZniXKe2lSfwHXh3xDLDbtjskMb5ZYf
iIv7FPioa+1gBAKnWA4o2ePtt17ZZfO4Bh1HxzZLsFgKY21EzwlHzeZSQuQKBBtKml8PZpmQnuQj
JqxfkVN/oPvkofjmHNSuusc32iUnMHc3t8dxbcnNrIWKJFJ89Dx5rvQHA/e07OftJ5+vgBe2lXX+
+1/xx4p0ncpQ5bTvk0dRfljkPjGQkB5oCP1WrxO/7KXbw+Xsjg2xx6+vylPZ1xXDq9TJPI07uXW9
CZu197UTSPY/bo/ncmofb5nZCXdIjKYZ8cml7A99e2dUaMhEdwyUCrf6BF5KEm9SUWzcXAa3X3ll
kc25iBTSXG6Z4Y1NfJTmB9WP0/B8+9FX9KHYHIg4OUPRT/qZeox9mUuvsd9G/kNChDjjll8Zn3nc
oGnjRzMt7Jir83degn8tCHMA86fnSu2NFq68gOQy6vmbtPapXqLJkWwsyEiiSrhFJdztQV6bv5n3
QAro9ZYFTJ5uIa5lvhbkVJrfbj/7/KsvLW/j62iEQ3RoBePbJGWc+lbWPjUkX7gBXHv2bP+P5phL
VbZs60p0ruvCae6ojl6f27/82v1iHmfMJihVTAR9rHGp97k31I4dtLRXJ81G/ZA91MZedgKhqGRE
qKxXA5p3q0Gg37Nx+EtST+d+RMdZKsO6cszPA5IKZThEVRZGC92rIs39onu3gfpO6fOUWcHtQV9Z
CvPwow3UQNQXrrOt+wGOi53X92YnpeekpbtgSq+NY2YfbNfJ4Hrp7pbbLVtV6BHcaFWarpVTdr7J
TbWKi1qtb4/nym3HnF2kdHtCuhoKjdsoNxXY4hRSgfVDj9zAIJdSA3/qbi6scfM8mX/tWLT00KLX
DbZtTaIfRmJ1514Q4k92OXpx5cS/OlS4rRxLOeusRd1fATGAVZdLciJKj54jkaLkAa1k1taIGzR1
Wrw5TcQEsJFYMf5Xz1YaIN2raNQzv2CZ+dgIlbwBjsgfW66zfSUU2VpxLO/QR1+HmtvoQW5H9dZp
NC0gIgL9rBkKP0nRKApdyey1bZ1zJYHrbpqq0u4jKJM9q6zvwha5iE1vumhtnFD/gf6vaNegMWLX
JI69LZJMe0VGfoJb1w3Vd5oWMXpF+8h9hFjxeGc3ebrus4IdRzQN3bNaM55JTiboeIF4nGbFlAV6
7KC70HQsy7ealAS1GEgwTFW1wfwhVsP7ul8ltbThvhZdcj+yDmAD0wGUr2+ruvVoEQ/fW+B7wHIu
LGtVKldHS3CeT4eRle0DpA7U3VD32SpWWv12eyVd2xkzs0xlWpZuy/kWmisNgBrpvo3RN+hY7F96
A9C2NrPCsVYKlJxTAMrHEUhQRFLAHEUzOLij/7q7Z8aYtRFLpjwiW7NIfQXl6hStftli+8fZj7i0
D2b2WKBDUwhaOluDNQ+2AfoH4famrNrXqZqOIzESv1bTwve4Yvz/kHX/2nTQia8ZyV13i17e+yKi
a4Mv1VRdcyznyMmeUGHpueVuZQ8qYeYIBBaH3ERZsHTpiZedDl4FsjNm4yXoa4XZp9VGaGnb+wSE
JrSi5jUSRiaKEJCDVfaC5bxizObiPLY21bQcCdvqcD14CuU6HR35meVJ8m83qz8Y0L8mtWnLtHNB
eN6OfRai9mebmenCcXpl/8wFeHpIfieNrhwobNtyDYf6HH2yzXWvoZnv9ha9Nj8zO2ywgWoRy1Hb
W6a9n5cC7GQevQFqvanQMb1wkbqy8P5g5v6aI9dFp2eLTbOF4NVb0rdBW4xLFMZrkzSzAbmL6jEa
1ziuNHubo58ccmPHytRXtyfoygadw7byyY6qKnNcHAsDKC4iRUGfnqKfvHBLElgg43Ho1WT9rhxE
vBDDufZRZkahLSOkoUjJt51wk4ehy8qXvLMBkDek9sgmjS2sr8ufBdm7r4dwS0wsJ9V1+3Jyt1Hp
HlxKwtvTdtljQb7o66NBzxK5Xlf1vssjSLRm67yMg6qhaxe3NHv6vP2Wyx/H/k8xbAu3q6/zem+O
1u8STUoh09W966ptW0IWpQHlpE1KsrBXrq202XSBLlA0ie2wLbKGYa1zz1DdRkczze3BXPnqcwpZ
25ikL1gBTTWFKkguK/oIBV/UFUYVUE/NVC34d1eGMUeR5YVoUQ6H1ZUO5EGL++95TR/ayHi/PYxr
j5/7qiaNHIHAzLZIMfvslx1xvwTN6t+efp68vywJc+MC+qCwV7JGV4tQCkSQGqAe0kULh+S133/+
+99vsHhcjknMt9DW2mo2oFtRb/6SDv3H6Z85RbxXFXgOOPE5sFLxhLZ9AKemYUmf5LzBLjgUf25m
f/38pBwsOxEg3zpF/RYb7NMq4ioYtGLyKHo/wekevWFQAG/KbOkQuTZlxtcpi+vB1uNK6XDvUO2R
QJ0QagPS/KeKQZvNm8vSOmpGNtXtPtPsoKAt9Yw2PpmN+Ly9pi6bQfYnqvDXlGmRSirZoUPEykgP
+JmMgCjqHm8//MrczHvJ+jGupWOgyixib40owLXYj8PL7WdfLmS32Rzim9igD0SV0Pf90BTbqB57
5Y/g4PgZZSKk3GpWNooffzfFSO7SqZtQvVuDSKoPbXxv2r11PxooafGzNJa7dnCBt7CIgRVZ9KfS
dtFbFLlnn7e1Bt3168aB44QLFaBctwdwZbHOO9UI+vfayZEQBHNyG/qd/WrSR0B8xEYH5ADnhvaT
R/x97NmCO3gtNjUHA2vEFTmmBTNWdgzKblw8o+tXAs82atWjqzOKCo8O+k4BpNiIh8oB3OS5mzth
3NlswQT8OZ8ubFJtZmNQpxRZjiXQl8+GUXlRkzAbnO0mGQPeRNTyUqP+PTpm9mmDxYkMNdPlSrg1
P9Bh7DfGVCvPGLQ+VDnrdo5Uvxy3ZscBFXGQXAV4BfgKy08KvT0Oyk4+VE2yjy6GyBphVH2PbGGh
3pSJ0ctpJ6HjnrqDX6F9zPD0M2lfw0ff2ZxXgPfqXSg0bsMNaYsXKGkVh8pAlasu2+zV0opsg5rk
M9WuGgILyLSwTwlgwYmbF+tCL15bQ0A9WjXxypDSWIMaT3c1ysRCNL5Lv/gfzq6kOWpei/4iV1me
tbXdo0MGEiCwcUEAj/IgWfLw699pVvn02u2qrCiykFvDla6uztCN9DCi43tRWGk0LyWPGzFAXNgS
TmQOIK477dB8xi2vtCGcVOMpHu6ynxpJ6X4EJPLkVgM78Gq24YLTjknZihYSbTMO6HYZswgVNLx3
dLlbzxEgsU136vvZQLFTFE9wmCsaKFdZLgmbSfG324v6esR7Oo1GVlDABOKDJNCk+EFyaB9XHYyS
LLDvP/IBKBz8d7sdOmoAWKyGxHeVFXttl4bwDe5xtTE/iPbR9Z+doYLfK1c84eb8Ywj6M6oeTViI
+W9J/fh2N1byHR1NR5UVdNkkedKT73wEmB2Xd/I3w9K83f715NDXsXKQp4Yai+dBwqEOjFhhc/Om
AaK8hX9uquPQBC9L3367/a2VI0SHwaEUlJaF1QQnt4NEHpteIdz283bTl7zp//cK7/9wcItBh0q2
OFxx6kVO0ezTWR1Yzg+slXiN8MqNY3Bl3erINwqZ9H4K8NTBG/7Fq0CYH4u9W2/Zn6w1f+nfu1MW
pd6xRJFpSrCvQfWRlctpNltnL/tuywL4+ix4OkZtaAFDh/A/qJ7g0/8u2yb/XNf9VjF5rXVt0+6Y
4UHZfbiU5YPvE/dikpYbD8VrY3P55LuxoYqMJkqiJHGz8hHCuJ8FBTCHbxVB1prXrsgDSZfZV5wn
pPgJantE1B1MujfC7HoYe9T6728P6pwvVsPtpOufcvXcQfvI9N+k2vKbWlv/2mUYV6JFNFAzxjbR
D1AoBC4TLnCQJbKOXUEeDb51cVmbX+16Z4EB3nBTkoRDXdfzijNkuTZQpSt90DFetlflLYpaQ8JU
ZsejbcEAyIA6Yjfl3a7Pyx9B3cz72/vF9W3P0yFemNhetYQSaD71TxMEgEDMR82rXgD0MjwW25b3
xukWVWOtZ1pUc4tUxKkckphtYT5R0GDjOsh/OHQkR+CZAPviwoxv92xlgnSy+NAVQN7nA0mAzP4E
7Ve8jotvt5teiRAd4dXa0LriPgKwtGV7HPNgOflGb3yiMDXfOLXXRkqL8ZZXaUaWmSTTOH1KxVyE
FoFiizcd+Jh/pqbnbwTk2jBp0Y5UC0uNUTNJ+WzeV6nPTrQ1xcYkrIS7bmww5eng1hRRQpvuWXUC
dyWveDJZ/kzd+c/t2VjrgRbyFAYuSpaNxJbipWfhVAIwfpQRbrd+fSIsHTMC/HzdVW0enNsKyxN5
8gIyYOdOp7p48oqX2x+5vqAsHTkyFNOUgqXtn5dh4WenAM0Vsh9tXBLmbIAsr4+SpeNECtNgXm+N
c2KSh2b5xJa3j/10bfQXUTgt6xpoV/h4vE/xsMnodF/ZzQaK7PoGZenOmMEi6hQnRnpOTaDHA4ft
mrR8HtlwkHO555b9pQRtd2M3vK5d5Fk6VoR4I+FtYKtEveL6y79TiOSFUEf27uwZvs/dvfky/Xju
noIsXJ5vD+CKA5ilg0ZG0S/LbGc88cQw7lrZOhAZxWVWQorQSs8t5Ii/+vZE/9ZtOv9wAFTdofLg
f84nlMx4Dh+VEjyTXd/THBSaserwKlT0/d9+auYHk1f2n9Ry7HAY4UsY0bEaHlgKqVoIxgOnmlBG
3Pt8phKiiJWvVNQHKt0qL62Op7Y6cojaujzznYQY0jmhxFvs84BnPxqAFX41KpVPBifeeebjEE0V
D3YVtEVh405z8wycc5e0bmqHjimWL2kP9eXeq9jJHKdpIypWoltHINTAHTR4uyVJP2Tf5KwIBOgz
ipcNH8KMRiafKgNMpNsTvRLkOrygmIJhSAVHaj6MIA9O4QzNzLr8/bHWL/HzLinMrZTCXhqtq6WJ
YMcam85X5W4V1VZ2Dx1y5LUFUb7kVcLs4Fzn5B6IyC2xjbW2L2fHu1+eeubI6kr1CZMiqbn5LSvm
v7cH5frxY+nYoszrA1OBYJ1U5QjR3rdCkrBdkjzfMqlf+8ClT+9+O4Qcap+o1Emmwnngc3Bf+tUf
RqB72czeRol8bY1qJ7TlczhV2zbSffuzl71mFXSySwGachN2W7vsWj+0tFwswnXhPO8AhOXs+mKJ
MpPEZe9EF+X023Oxtvwv3Xs3VHMKPSnvItYARVgkYxRIiN50xgO31LC//YmVs0LHojRBV5eQynIS
w5sfHbjs7kqu4sq3oUNb+G8A5h/w8hzf/thafy5/f9efjilDLXkwJp0h6q8jMK17yeXF/IHKZePw
WwkN3aETuqiQ0FugseIteAydwjbdkrNa+/XaomqYBV26wsFB5//mwYtofuRbiL6V9fqPSPNuYObS
5BcnrzmpoF5LDTBzWJMZcBZJf3nBUqATxtbWsdYL7XghrjJn4FzGhBe12nmyzWLRQlPSy6eN03lt
BrRrHlzhRuV4/pgUmfxTFEZSinSLtLjy63UQBJ6kuOoLw8Cb3QzB33bAZZi6ZfPZd3LPj24v05UO
6JCGzA5kW/hOmXjZtIO9zaOt8qfbTa88KFg6mAHEfuXl0ElKbBMiyEEJ4jpeLGAB3i4QnIbFODTp
Me1flkHIOralaUYMCrkPkFBTJ96oZTc0HnttipSd29br4zKwjUPrMpjOSLNjJ1vR8jNMnDsIfcs8
Gqhnvd7+7SsgUEtHS4xwnRszdZFlhB9OXBTFXx/aZSb337I2e60b8znLmiTL5u8yk+PGHrjyoGD9
Y/S8iw1l26ZJvTE4Q6tuJ1vvMMPfZRqanYDRDEmNKiqDgsVFXXp7V05I6DIYWtzu8tpyu6yQd992
Up4bgzEtyUiNKgymadqxtvNjA/XujWi5/kJj/WO4vPsEfGU8Wi50xkuF/CZBs76oaS+w6GF3GXXP
5WgziBBNj44Hq4HbvVo5uXTEBbQXTCkBcTkb5Q93grWK85p2D1W2lfmsLhRtj8EiwVzlrn8OHNDU
czfKDLED6i600q/23O/8un7K2tcUZjMf65G25TRDU0CSAx90rH5HjO+t6ezL9E5+SA7Qs3TkAJFV
l5bmuCRwgFvgxbCkDoylE195G/WrlSnRIQN2kYvKcmDixKs7VgPgaH3rAhI6/cYqW2tfyyTKgZaS
ZQ00hAsn5Pav2aWx5fxy+o+5V1v/pFzeLWNUDsu0baomaaofmfhipFYkfFhpmVMcmO3GxrwSjrpN
2Zw5pZMrxErnveHmEabO7wBn5e01tJIJ6ULCDCLItWn78GrCy9zwNsDhgcNFVwwvsIIKjeLt9mdW
jnodPjBw0UJlJSCJzLqTupxfi80Ovp/9EENZATXXfHBJWf/duyD8CO3a0WgSf3wOQCWDhUVUzgDt
lNYHp0MLc7d2m8rxXbz/wKY3VC5MYwZjvGuB04tvD9bahGtx3c9TBlr17J1heiIjBwKTh0B03v1I
RbHxCfJvp/3/9x94bP53oJrF9IRZ5v6ZzXAoLOEXEXtUzLHNBvt+guEqHGxktlt6Alsww0vbJJip
fSildI8mqsGAXeb2a2kaTewqJs+KwMCMeaxAst7kkSsVbOKZhG0W76FBD7OKHR45OvgPAfgKX6lA
hc7YpLECWCxxeFdEE1yhT80k/TD3i+ZOeJ6IbE7TlyUN1AObgUrGHW14kdJPP8+WgO9XGbi7gcIh
jnUtPRQLDL5Mvy8iT1ljlAtDxLCZ/ZX6kLOikKo9LSU08WcOnBVwyvBTyZoqqbMCNq5cyC9A3i27
yhLNOXN8IJarCf5kk5q/iqbJd3jygfVaR7KDz2R6IiW8gbzUr05GxtAqb/zqvsyp9U3WFKLoS1DS
sFtc+meoSHVC5To7KIafP9g+AKksbWFN1zpqb/lsisZ8qb+a5QJPBynNvaRecyc5yXc2r8yXgpcZ
DM2Y+5QLS3zGO7u/q1RHj/XIm2/So38NQoYIyqNuZPC6jMvMo2HOlubowZwc6dBoJvBYsCOgMtlp
DjrvWzH7/GefmvlXP1BurEqYGtHZfMjrtg7Lqa72eMO3jlKUf/ogI8c6H9kRduTTqWEwXwrsoHms
rGI+Fs0Ayqmwyc6crPl5gESwE5K5JvB+K8XOYShU3o6Lle1ch6Uo31yq4bIR+pkFESzSQcDInZ67
0ml3Q+9+cL/V0SOQD+O+N5Y8GevuMa/Sx0zxr1XW7z/Wi0vv3p0ZdQZf+94fAE7p7oX/2FycToIf
efD1dvMrabyOAaFSlij8d96Zl/5jS6oXW6W/Pta0lhd2UuQ1BNnd84Kxrpszz7Ye49Z+tP3fMans
OcXxkHZJWtNn6Bvf27P4WDKrwwHmmlkl8vI5ybo59Htw+OHl0lsbQ7KyVetgAFdWciaBmvGK7oUB
zIf8KYsnqLPcHvG15rWTYFgqIpd2aZPFwf6c59CiYqAewUYLZI3bn7geVMBb/Hfo2ewaRtM13lml
LIX76PzXIeNLWSsr9Iwtzub1fhAdA6CMilfct5vEsV+C9DPy7snfmN/rS4fosjUdpER7xkgLQn/O
HoIqhamhSMkWFPh64kL0t//Ma3MQWaBwBX8yuGs5AXZXZVrjnkonO/nBPN8TE5CWD0040eVqRsq4
hBSUc/aW7Cxn8+gpFwZqW9iVtd5oEUx4B2pGYTi4VRb8nFuARQWtO0e9oYB69ZWzs0pRPt9eWWuT
rgU1YCWuhEHMnEz+W6EUoHDJnHcbA7Vy2yI6PgAlfzmkC1qnGarjPXjih3lA3g2eln+SLofNmVNM
B5Vn6TEdrO4JZSxjI8m8fnvFo/d/Y2Zwy2FgACgkqcAT0+z73g43ZXffujTMlhJO43k/nKdy8g9t
15GNlb42ntpmkNW0GKdZzkk7fJ7HhxkgM9fd6NFK2/+HJAjSsWED884WKGfSbn6Rpb6v2nmjALSy
7nTwQFlXTBoWtkk2fSmhjT2p3/XIwrp4NoOPUY+Jrg0DfWEyuz1v4UznPVie/ZO2/Z1w3LcPrWYd
JVCRxYMlVdsnaebfOTCQ6iG+G07u9Pt2+yv7mA4VsAMFrlyR45y6UAcd9wtoiy+3m16bXC3qYV0N
sxg3YAknPCQ++Hp4HzM3xmXtd2tRrpSjWodZeC6Ww7FNYe6Z8g8uSuu/YQa/OEUCWaAOBRQvwDph
ng+w1NuqbK/9ci2Ks0K6HleOf05nxj4RVizgWOXGRpp3/WJNdBJMSTru1J0Pc9aOeBBrM452ln+b
qxKYx3ZHc88MvXHafWiGdVoMSuemGDPK4MaeRXgZjZYGoiZsqzS8Er46H2YU/ig8cDoTZlpRy+Ba
NaVhKgmwvV1of8w0ySM6wrV3qPAqIFCTAl6Cp7wa20fq4nSqqb9lqbAyK7o8fNoK4rouokx5/b4p
4DdQNt7PaSxw1aTVE9hFB6mmj23Yuh48S8fBFBVpktr5aqvHdn4u+ZfbE742I1pIE2QjHZSwILw5
mj8FjJNma+7CPlORXQjY7sJl8vaHVvYOXwtvAh6wXCbqnJucP+WT/UUafGcz+3C7+X/E7P8vQxBf
i/FFIv1IGRsTaOfTpANxM/S6Nj0GcGtHNt1QuC/CfjGeqIEiZO6MA9jOk//sz8T8Rs1gMJB2e97n
EeKKe7DO+MGZiSS7diD2cPDLqfmZF7NnnPwJhC1AqMtPaeBnO1aVJYoAwv9O+SDvBEnrwxj49G/n
WPzPMHBjJ13ln6Aord6GrGS73rbpXQ4XTeCVzS0PrKvz6Jo6g9HLqcjNTKikLToeARr2ExbCIFCn
dyT34qndwtNd3evwHW0agTAFi5yMFDLcj4H/NaVb9cPr0gxoWZtAMOCh/obnl/MIFerfsIADY7r6
I74XsDq/r77bbYSnyOLX7eWy1g1ty24HOTdWh4/R7vtUPg/ut9vtXr0EoRNaajWmjgmv1XpIJn4E
mgSuASzsp2+1uSVtfTVjdE29lB60pVFKy64TACcfRnf4XtvZX0ByzBDel3GWVScBWGBbpxsJ18pA
6ZV1CnUfeO7CwFWSh458Sc35I/sBOnJZyO+qF6a9gFrRYsEi4a2Okmd1aLmTPKU9//OhudBr6v1Y
o2AIamfC6uWs8MQHY7tJ/HWDWn6C3MBWurg2QpcN711HUpUvZuBNbTKwcjf37pG59Pl2D67umRij
yyffNd0R2pcWweCbEu7efllNsFWtexeCr1Q2WzAJcl1T1jX1Ug+DDyupnEImacfzxOiy9M7G293z
MGXuK1gqS9IgZT0Nbsa+AsflfAVLS/wKar9IYzY5HYQgy8uzC3Uz+Sm1gyweMy+963ugy/p8mmK4
iFcHfxZBImllxqPI4fYNOKsKJ+DKoSjE8Rw9ZaJ79IoB4r9D37+VZFZdZJhqPE1pUKAey4NwNI3p
Du7axl0zc4hnVG32SCY+PM2S+Y+LdM0fzbRUCvc4H4p8EzGC2B3a+XveUv4IhK67E307fs0t4hso
4LbBt7Y0Icy9TOZhWUbeh4aAaXI2ZmUWTjB43TnCmu77vOuOOYBwP/PUlM8C9dmkMfv8cS55Ho8M
nCQIkZRJnWbNQzoPQdi4hUJbM6x6LZ5GKNZNIjIb2w87Wflh05TVgfVuEeUz/9lknXgqmpHs/Dbo
fjqqh+kaoL57sZBiV1sDvN3bij4G3WAkU9AjQXaFc5LK7iKMt4hqE3oi07A43/I+z36CDAO5lwxq
03zKnNAEBWcvVFFGZEw5atRme3DtvI1JAMforICnumfw8aUAEyhq+UIjq3Qwn6NFy91oLfMuHQsO
15nOhfF0Vz/jpZxFs2vmUeb5DB82ypMsHagmtZxHilnFlzwl7U5RuInQwrf2fjpBlRFosV1twLLY
NtVrSVV7sFu7jSdE4x5G3uLRnFh5Lqe8fBgJozswaVmcphVcy0v5YwzG4WGYUigZ9639O+Bt/TpU
af+7M8d+19WzhLoIlXV0O/quy/05VK8IlTWnPixch0TYsofzfGC+TnChuJ8bx4vh/V3uBrh3xT0E
PnZ13s+wZk+NuJHLDDvDcfkykbI4ENFWH7nGOFRPcbzZdZFA+TKZZB4jEI6ikzGj3ze6ezWFQPPa
mWh53SwsP5CJ7QD54Dotnlx8eNLYfQ/KhKu6PRGTiWeSIXsZfJkeFqSHj34xWRAcdfxjSsYpqkeL
wanaWXZK5uMeiMYtFuzKZqizymaIv6RZ1atEDHiZhrjoMIT9uCVAv7KL64QyO7cCqDtjq52Ht4k8
BdNGFX0lIdCrxrZZdOA3t3XS5PUywOvCxFNAIe2/MNsznowRCkC3p2+tA9rstZxJYsHvOLGc7xKE
QbJs4dGv60PjeNCSGnuu4O2tYOokdsuen9SpSNqznXjjp7oJoc4X97EXqp04qfv5efqivji/zCHs
/mQPxindfd0YyauZD6Lx8vd3h+GYWnNlGUit/PLOKv+YrQUcyTMANWHaA39qvs7yQ3cVfOpy6Xv3
KYI0qqkNTyVT38Ejtgz9DoJIEGu4PVUrgaaXgmXtUpXhVpEEagl5+9QYMm6rBQozLwHbgnqtfURL
S0bLxQ2VgJYkcg99+MUC+PEJ7OnFLyzzjZ5cL55ipLQMZegyKw0sQyQAVvenZujFAeqQS1TCdulA
FmnsybzkMaxkzHvQuyGVjbUff2wYtatIqRQfUlbAfZM394SJNho5OJoLh0KxR7Iz89qNL12NLfTS
+u96CDJU57MSW49yoSnbdGEx/vlYH/Sozflspwai1m6r6ZNP6iqiSzFFg1/xqMJBsytBR/h5+2NX
d1B0Q4vjxbQKJf2LXak3FUAQKT/JFstKZNEFx9ufWFl1evmXlXjDxVvwkMyNl4b94uSfqODGQ+82
bO9lDLRwCGR8bFr0YvAIiDLvO6qSER4xd+nkGcfJHT+k2+NQvQxc1YQ1DWTLEsL9R3NucZHzetwj
hq28e2U69ELwHMwZqOMTPQfW02B/GXyQcjcuDmvToAV/bveNqpcGNnx0hBDy30H9Hbsn24Lp2qbq
xUpQ6JLggJU4rmdW2I/nWkSScwg8WEW+0YO1wdGCmxt2UGQ2AavSa+LAccMK0h1ILKPb63TlMNFZ
YjUfCCj2+PG8kgJOdOoznPdOnmcd7Qp4K3cQPnCQ/WPdbILsrlYMsZ60UDd66LQaU64SDwdmKMcd
GDTLrnio+t3tPq1NiBbepOdjp0Q2JBc87DBVIdlieqz8dL0qjFhmyL6w/8G4FRTR+VAU/ZFBMPUA
5Qs3Lk3v3I8fKnYiDdUOXwBYDNwnsHYbq437+amb/MjY6slaTq+XhrnJYETbujLJ0myKmCFH1Gno
AIsrIU64gqjI78ss4kUWhBwXngfTljZgNGYfzxKIbxPPnC89ddjGQrwu4IvuXhLHd7mGf1EjclIq
EleyBoCl5Yy6+NFBxhEOffl7Kui+pTQyGNvntXNQPl3CAICkje+vxJleWrYsa3YKQLUSK3j2jPvR
/UW33urWmr6s03c9KzwPRMwaCx41tn6EXNFeBBu6ilezagyatjt4TjPPqZ1ebkIctQceOsVb75LI
m9THzhbdNVOavmsXQUfPjD92nMWZ3HLTWhkW3QzTwsLzXaOneJmHj6TTih3s9n4tYotMvxKsuhmm
GMxiai5Foxkw8mgsSycWtICbm/NY2Bgjxxt/dr7x9/am869e9391d4d6lyPo3SyXFcSPoGo8JKln
O7E5LfK+nd1up6yqOVuoqNwJysUBLHkWmTNMoUc8qe5LEyK7KA7Amsj2xm9VsJjgHdv2YXAH62HK
2Hy8/ftWVoqnhVcvVQ/n61IltXLlXWPlO6Nx6l1nQU3QXrYMHdfG/DLX7wYBSkXDYJrIFfz8c8+g
lk+qWCKjt7OHIIBiTLF1bq3s8brrhLBMCEZOBqSg6jMfY2/LvPs6sQLTqEWUM8yElgMavjhCdKfq
c5aoFxI3cb3P9yr04nHfnijMwpy7IOGHJtoqn17Hj+LLWnLNLF5DGZsOSX5nPwSH4eTuuz2ulnlo
3BefukTskVg8wvIIJh5Wkp/THX1pN4wwyHXXIXxdO5UrXFawReWop+e9aUdTWoQKErlWWEI4V4U2
IcFL7gGiaE09Ck9K0AakKOZCrsob+1eqFteLlqqcH6Ck098xMF/sXesZqIJUwzTmcdoZ81nh/2eg
AFkRBiNVscWM9DdspMdQ8sHauT7rQgXpvn3lDe5hgrxVXNiyiZkPaXpW9uZuIYTivhiIc9NT856R
NIhyx2geJ1/4f21YvSRcdfbrHOTl3rFr5xHQ0xwEvmzclxCIC+uZ5k94N+phI8GdMWRBGhx715K4
EjrM+WkEdf3gkSb/a8FIGc8Li3X0oVv0yW3GcZdW3fTG20K04WIO1W/KmzxmQPSefDZWryYEoIaw
mAtATKn1nEKr4M7qFQkzl2UxDpnhK0Qy2G4MvPJ30TgwS7Ma9UVOrrpHtS8LS+F44WxDzID5ffUc
CChoVA0khEidDedKzRmLO49Dl2Ws2yMJHHpcAJu4A20pD46GmeeAURjpzupb70FiwD6Z2F1B/c+t
z87oQoARGKg+JFNRvwpu4ZZY+WMUYAoSqgYbtthAIjqta8J116CxW9HvsgqsvdH7qNAyM9v79YCb
UjeYEfe84QQSFV6tmQsSTTNIZ7cYrbDDhfH0Wy4z+IH3A62P6ZxPXYiqtJuFXTBPOwA/xk+GZVcv
HQ0CEKDruk5s0X9LSxSYu26gv0yazSzBWQ/TNrWoOFtGY9zf3g1X9imd2s6DAag/iSgHRxGWOF3s
fyrrcGjidsvGa2WD0unsQwBX8cxAragg4r7g/Sk36e72j//35nTlqNFp6z0G1uWUgfxFbDGGM54e
qhgBg3EsvKx5vojsLyGk42x3p8zFhd8tPQ8Q+QyXAXbksjzahp/9KsyKiJA28wuUG8ajrC0RkQBc
x9s/c2UEdPddf8wQaaDsJX4gQku89sPz7YZXEgfdfcbN4OjJx9Y+9yVcfeul+iUKAotMsWXNc10j
2aG660xrF006Cm6fHajQJYHdLkePTE28GIEZQcsBfmioIo1eXR0z0cbpZH4H1vOTM9kPfSrn2F8Q
h65rfyw31W12/Q6483xpB1juPRXFcw3Mv9F+vj2YKzdk3W8mxxD6bo61ZMm7yV4iC/lIxowjQGWH
cmYb8fbPtuTKktWdZ3LDn4qWYzGMgyhexrko7rqUkVOHY+EY0H7JcMSg0CgDYp0L2VifFyLoqyjJ
FIPFUEKpsi+jskqHB8UBsqyFC2ejLGUH0+jYsVpMI5r72tuTHoLsHZvbl7xwjMPCx+I05Jm/74pA
HBSnQ9Qu7hjWHhJOSYtgPzhz+ymTzQCyXAVfPZWWh0rVzafCKYYngQtf0qV5FqU9UPGNmLJ72+/B
qCMqiHFAjfe+K4z9bPXAK4MWsIPYQ3+0zMDEQ5Y97ZDgQRaeDv1GWF2dMA+GW/9NsUy/wzUtBfFn
XNK4HR7qChQNCHVBjTCi5tYTy9pXtERuqSZwSpltQsLnwU95nBPYeuX3i/td0G4j6bi6CaMnl43j
XbKIB0SGxlwzkRVOPrc0+rgY3MTtyU+7hDhpnxvw6Kydp9sr/ep+hM9pmR2Surb2RsqTlpR3rQyO
OZenjzWtpW6ZaDqZ1yMI9u2yG3P4wcBZ6XbTl2n9v8DBr9byMqsgfbnYEDxq2k+GU8SoxoUm+zPL
v7fbv7qZon2tWNIE44TdziWJYwIpGchnxqzfNJ83GCYrzeuXPDXPTILCg+YHK7Lm/nmo8oMssofb
v35lTvU7XpvbJbTp5JAMaf8dZu2f654vG7vuyvLUL3R206W8p0Gf8MWLoEUCx+1XhoSxEWyX2n+5
2LjDrw2RFtAQ+8/Z2OOBAur3L03lkTAtp29ZEGxJwawNkhbLriNMeXm5SgrJHmzKDl3n/vzY+Gsh
rCQXy3SRPkmF9WVKyzsq3Y3dYW1YtHA1y9k2uAsZLiSxIYTLoIUL2ZrgY2GlX7Y6laedL2akZxBi
JiiolvI4MhxANWvNI+hybGNrWFtFWvyakDUVfjWbSVE5R+610TIJCHQ2AEWgIkFCt59ghlZs+ayt
zbUWzsLwzdwcU2hCFbg1TX04L1vvACs90dOubuYNQhkaxq3RnVHpQD5vDF+DCeYvttdHY2ug2up3
G1FxHQaHEtnlZ7w7HYRRBkLAyRg8EahnlpZ02pAoy/vpXQyRhDupA9SSzLiGpcjvushNsCHTYWcy
Ve6X1gW+xaPL1w8tcz0BU4A8zJ0DYetxTu8dIV58h8Yfa1qLfgBXTBlAnQ82kDaYyME0P06W3HTJ
vn566GlXnTmMK1A8E9U/uOordKc34mclOv9fm80upNmjYdMsEk+Z+64b73uoSN0elbW1pgU/aMyz
uSwQ3hHlaQb5awEs2qzAIGUTcqkqauoNKMllmK8cr7o2G1fEUR6fUM13sydztkhog3CGulXwFtCt
rWztI9oeAB4vyr+X2rLbeUHkMwFPv4JnsVuPcI4WPNvYMte+owW/jbTa4RPeNcfJ+LFk3+cyCAur
PwVb5LyVD+iXWmXgobmXOG4F8J2Rkzv0VU6ySnLR1TsiPqpdqF9wWw/IAAo3pMQseglKuInniDyF
oLFRTel5AHHs8fY6W0lzdXEttwaeGbTXIcmACGCBe+rotz5fwtJ7wzG/v/2RlT1Zt/CrFArCqIog
CBuwbFtKvkOtfItzsRKIzuXv77bJ3KlhQjEJO5G++Wp3/Gc1za/MbJ9v//a15vUDHgRhByNv4Zmo
/0usCqWjWT4YzfxBL1nP0UKd1e404WnfThyrZndGX9g7nsk+bs0GvtOWmo68JLAbz/Lp1ApzfMwp
A5wPcKIfrjT614CT+QyUzIfwQ57naLl8LVrce4zZTgBqfxkaKK17rv3l9miuxY+2EfAl424JqFMy
T+UfkQqUE53XXo1v/uBsJNxrn9D2AKpQgq+K0U7scvhL8IInIXAuHPN7XqYbR9ZK0OhqerIwlgnw
LRe1uR8tKDFSZYe8eSMU1tP2r9sjtbLudK8+ispUvzCFSktzoZ5FAJCGnbOx6a914PL3dzFTeo6Z
5R7KmLWZPilneaob41dDvdPcd5EYUaO83YmVwNdF0YwWPnQXFcUk82DKtyiojKaGVB8LzX8EkHe9
GNpUqlJ6TuLD3DnLi3i+/Fv0G7O8NgNa5AfUyaWTEgd0UKiy84rROwlU7841iulj55Wthb7/P87O
ZElSHIuiX4QZIARiC/gcHvOUsZFlVmYyCRAgBvH1fb1WUXTgmMWqzaIrwdGs9+47N7epbxYc6Lu8
hSvArSebyPT3SbVSLrTUz7Op7MOGj4m0KE4TS41tHMt+45h5cvYGpfYEhNxt5SESvNLbSw02n9xt
X3MEZoDAc5Kgi//E4gOlqysPXxpKs2mNXJcCkjhpYSWQl6HjT/6JU/t7PlZwr/vvhGBstGM2YZWH
jnQMyiT+o7LkXbb0twkC3vXJsLAwzWloPW9QLUNwVQSrBjav1QOwlnbodiSU3FijyC69ZDazW20i
Z+M3+jRQ99GPYZfI20d3So9dV39vUM3pZbYyuLZdcEtzCTUUrqbZzvJRwtT/6cLrLbUwkOakMua4
YIRUtXWyqEoPXQcjd7gH+PY75NfZy/feMZvdqdcBCAl23Alq8SoYPWbuhtR7qwvRrmxES18xm9wY
UkblgS5+AqM7Skbv0Lt8W1trBjFfCpegR5rN7XKgsBvKCfiMqjGDnoOxAlX9DY7x59wyf1C0YOCb
2UNX+Wv9snAp+ddV/dOCa/WX828HMxhoFJoH5l+I4O1oJYeOeerDV3K6l2OLK4Rkkv253k9L75zN
e9qK0UaAeoKIweLnVPnsJobNx3s6xhl0nqQuNi7StmXIx9b9nm+JO6+tmlhrYXW0+xPCX/B/xEXF
PblOt73+SQur8rySypgmhRpApAJSlWUwAZ92I4f8t1VIAXjVwxRXK9v8wgicV1a5XlzKpu35sXHZ
De/TP/Bu3eHD1kKzSx9yWYQ+jYe49OnoEQ8QSbt6io3kt1H2j9x7TVPEkjq721xvr6XPuPz902u8
vijbYUSlIcyVJH/Ix6fpW1V6rjuvq0oaM8XlZzKOhX+r/Zsex3uw1Uvx6/ovX1iN/w3tfPrlxWgg
hZ5rfhT45eZNAcaiZd3Zyv3epvivlOzT810kZDqohNEBqfVDcmJfkgjse6vw/7GRIEa/hK4RSYsf
XT7YIWpZzbByX663DfEvC+EXoYe5W5rM3BLV0zw7WViLD7LUbQSkGwkzMcQPY0YfIbY2g2QsX7hT
V2FlwoKiFXa5s20UwfnAbd2Y7UXjbcC/dw/njbdEx8jgE+N1RLDhQCS8qkRu3kAkZiFNmhTgjpcC
JuiaRjF3/tZZ3QXUaR6qmFSHzBXJiSeaRQhG27B2phe/K/IzAWsCZcP9L2eI4dOe+fSdKFNGea0E
VFXEDbyMigg2AFUNCUCDfw9xThLUju1u8B/BzUIBypz17M/kSuyUTZqIsGK+DKYE5KB2aurI1v4Y
jomvN07ttiA46ywAozU9irQad5nR/C3MTgRdz5Jt05Z8S0lbhLGHayhAbG4IGmpfhJcDK7IjcCt/
LPyWPo6GYRQh7x0auu7Az2Nn8hABkbYOuJIKKfNcBYmGt7k/wZwZnOQHZZu5uEBp8m07Umh/JtRN
iroFIQjDN2qQlHx2u9S+zzXCgAO1qwAZB6MNlKiRv6oBOb5ruEFU0Fm1926nfnvMO4kzJxSNATFG
fSQeAlpx7hchMYq/JangWk16JxxSGwSZvCGoz75YYzES+cS59cERlNO0LWn9N+Pdc9+0wIkx8Tbm
nRsMArLdjqbee+Up6P7S0geIHuw3i1nxVlEHXLU8f1KTQC1bIcmuYOofqmBC3fTlqwlP3MBK7ScK
QU1EEDEFhSeFFXWXmnhHT8PcyM3Ad2KMpDGuwZMkHpzqYAfgyOxvS9Qdi0EvoB7qQ9hYSiTH0z++
CyEimPF3ddH9BoBn3w0DdCAEaNlcyHdqDH8TJP/COq7yDbMkUKtTMaF6XKHY8t5kKfGiro2HH5Ak
I0BuumSTq7K7AypLPXADhLS2TsqN7okHuo7XbWQq4U8gJfIyfv9j0E0Dv7U432CFNkMusuk45Age
Wqn+yGQznByjd1CrBzVjWcFajdncPKKeTcDwBYTvgUjocGjV7yCBuSWiikNryiAUMkpE6ntIWnof
ka6pxO5FHRgn+xnOGpUNP6xMDTE2TI5JpvuzMMpX4fOn3h3r0E94HCaGpAEcLH52qvRhADdmG7fy
9Busw9IAUY/uDPGcsUF0oPpZWsl0NB3Pj6CBzUMbVSwhSlnaSDOz3ua2Vk9lZt+AgqdAjYByXkE2
W3BTBlqp33ZW2g+gaRpREWtQ/ZO22irD+2EpH66MLXljTH0QM/fxWYwEriwf9SXUBn8QGfhG8s6y
4Tmh6ZtrZnXo4RPx2PIXI/XB7HhzA6xYHXU0t0NjLFp4J6CiYoNjg2HuUO8JQyQYqg9J2BSO1lFf
xeDW+ZblZdtSZj66wjYw/mHxLm64JtNhQogPwmKrct882PPuElZUj7hLsZOpOn8jZe6GSZYgXCpS
l/xqXa/cg/ghHugE5/KNnIg8wDjd7oMa43fTQncSDWMZH+EkTZ7cblQPoFCw226CVXJnC7JvepCh
gtIGwygQCkKaV0sXzoNPlC0iz6LJqcYKuPWyLOQWxjBtUXXr+sx/pNyT/1gIg/aRqz0eFor+45ZT
duMpKQ6DiVUoiO2uv+O8aXa8ZWKTeLYPDmKRoDgzzV8tr88n1MDClsrrSbYdcKx7HmVuvTaIa/3w
ej05QYu44SYpK6I2LWnkgXCH7BKDdSgd4WJ6ZQUywk6NdasQInEiw4TPqqPtPKQjr2An2D3AqMo5
NhYptjYF6GxAuDkOOqSU481QFOS1MUqxn6YkPSaWi/UvAT4lywFeZe2eSnY7DiZUxbVWGyNFzoc5
htqlCtCuxoazZDUm7cGGT2FIa4+FllvRSHFXolHlc5J7KXrA8IJM52c+OHwH0/ssYLx88RNGjgmn
dZhUxWMNv8KdZRpu5PVpF/WpeEOjDC+5UdEjuMwkGj39nsQValo72DnDzOENvjZlMHaZ+auravPV
t2Ez5FYXg/IqjcDEhDEiVInBiJ1xO5R5caQQkwVpUVshs1M37LO6fhimvvnLco3/18vjG2/KXGx4
Xf5+fYNfOLbNoYfw8nJKlkMAlvjOa8z6LEiUf/lhesVA42sZmOvOLTJtJ55UhkLV4wSvkSC5H171
TxsEx3P6Mj4YH/Y7ex+e1YM6I2f1eP2jFk508wL5pHYrJ0kZO1oJSC+t6FkXuPmEykDHE0nYJbm1
cvxaetPsgmrJUSNqydmxKNS9tIpzko0fRHWPdmn9vP4xSz00u6EqaZHEIjY7ptkhq95L8WcyypWf
v/Ts2fW0H2OUlBNEz1gy7G032QA4vFNYzK//9KWrx+xaqCC4TJLJNo5190u5KogtY1OkBTxfwTKX
37x5zIm2wsylUsMANzRguLd5R/1n02ihCRbGmgfnUjfPgmZjXZeJ5144ZrpJA6y00IcqE0cgnr23
oMVcb66vBX2YKrP2ImSCssiDMYI0ao19pzlMggWCk0jaNPLM8hUq49PU8YeRFU+E6AZe8VQFU0xw
3PNE0PRrDpRffzHyWP+9zvnJ2NYEJCuk0Qu6Fa01bUQLkLmhinzrA2a6cvv9OmJI57W7nZfWyNjj
durAfPRsgVYTVjFAlNdbdOnps0AbrtbTUPRwaypUjtPb39pbCRstPfjSbJ/udN0E8WGrBD86cC++
h4PMBFJRuqb7/Xpa0jkNsvd5Vhu66U4XlBQKpnk+hG1n8PMEAN3T95rm8mWfvgDWfQQnl3hE1Jn2
u6yh5QHba/P7e0+fLVoGb6ratjCS3Y6q+6SW7g6pDPH3e0+fLVsTIgKTLGF95djYYdOiv6VGkkXX
H77U+LO5zgSvU+Z7+WksXB75YxUfTEtlm3LU+UqQ+et10Zqr5XKa1qwSOaROgp5sPsCPOPvpatCV
G/5UV+zl+pd8PYetuWhu0nnuA/tZgVievsJAbt+hlqHi2SPOLCsbyNfzwJoL5+qhjPlUw+TVqOoD
N409Yp1reamvY6fWXDXH4tiGX8goT3AOT/Z1mty6LTkqD+qwzt0Xk/nM++aYqmrthQvtNZfStUpT
nFYEkLLNOxE3jfbDDOXDI/9zvT++HlnWvLgJtCkNJxMk9IjVt1GmrfrFRxbg0KOuYyXsv/QJl1d/
mtU+o0lf5iM52aYdtcVrl/y2GO4G0MZ+7xsuA+HTCy51ymmcQl7l4HIcDKy/b0b9GMfNWvj6XwTa
/wecrHlpU5xrYKFF0cBnORy36a19dEIQc0BQCYwQdg46bCPjjNLOLQ+OT3HEb4s3WKV8c0DPlhYn
0aMtRGmfIJLWL0ihpHvhEpxXrzffwsyf1y+5XLFWtnkNuzsY7r2b7H0idyPHnf739RcsTcjZEULR
2nZNeFWfTDFttBhxZPRXjicLj54r62K7IRVuM/apdZqnpLAfa3PYX//VC8N2rqLLalRGTAKPBt3p
qWeY0X3ZVwhv/BuiGeqVzl1o/blATtaaWhLatRPKrnGCsxlkNGZqfAzkgsifUv8vtYBUuv5NC7N9
XrKQORJV5Th8nDKuYUfxBwdTkD//Xn/4UoPN5rnqi8ROO1hC2kaG67SESnNEscBbsSYI/Tep+sU0
nEvnpN1YJa61GEihE7LX4YxzZvGigvvp2GzysNnbP5CTdp7MbREZB+NH91a9Fb/MR2C4vcg7iHCN
67TUjuS/Kw7rwVqJ48SB+5/ae5m6MCH7s5G3xuZ6Wy6N69mUVy7y1DbCd6c69qtb1rmwZQDle2Vo
Lz19dpyA3QKQW32Mn0/8AwgSH0bvP37vh8/mOnhrloFLLW5vGGkHr3T6Z9fSKIm8/viFhp/L6OCd
Ru0O5UGnYsiOKPz/w2j92/T8lUPQ0uMvucRPO4mEw1MzcfRre8GbyfLISR2a/Vr+bunxs6M/UIII
1prQedecbj3rl5EModTfPPfMxXJ1aRWGzQkkUhn93ZjuoUvb3fea/fJBn9rFB8OCYKWluOcNIGaZ
gdQF8hxr4M6ldrmM00+Pb5yyhiyutU/KIHfK9TZgGPmbRhD5zd8/n68UCPEs88iph6V6XUt4ntQZ
jB2yH9fbZ2ERnyvfstayAb2yPODlqUattnNEHet9ZY+oQK7GMswrY+UwtTB1/+Uvfmqqzo2xJfGG
npycFKHTaCPs6/j++mcsPXw2eVEFaU7emANalQ3RAFxN4sfR9UdfZtAXS/dc+abGZqhhXdydVK8O
tiLIsQ0nN3HeURSNQCZ/G/najrqwD80FcLHvwfu9GugJ1En2qn0KlYbbJxHTQkQNohWb65+0oLO3
yGw6i6YweQLTwxOqAMHrrtUElG8B/n5Jsr2JOOohVm63z7PCBk5VWpFHsnZvM9kftdGRl9gCovz6
b1kYgHO9nDvmU1EyHwOcam+beH21hQVnvqu1VXzo0cx3NkvX8CpLDTxbDaomKXkd586pa9MNYzS0
ZRnkyt+qaa3wZul7ZivCJDw4I3lgLpidGyVeglj4sGOeAafBv172z/cabbYq5OaUTmmP1V4iJo8w
ptH+mpw0bMYu0Ka/u/6ShTk1NxatDYcjW53Qk3A7NySuSAOXr0WqFofgbCcfk9rTscK0MkmuwoFO
6qEqkuIxV4hcZa5vaCT2dXxmgni7ovDYNnXT/OghkXuuDTEBQ13k5coquPSps+WjZY2JfCV1Tk4v
zpAmP3PRr3TVwg4xl9lph8LuIG8AbyA1sogejJfbdiCbMkUK5lsdNVfZGSifz1qC8z5gDnqfTAqF
r6NJH64/fekDZmsFY26OLDcGdNXkgcF/NMVfhezt9YcvTMi5sK5UeYb0UQq4XCc2TXXutRk1zW+f
vH3v+bMJD4rFVIkKEyWpnxPzJhtQO+yIgNA1xezSB8ymO9w1S8MQBk6NXnfovCQP3Kl7mpo0QuJ6
rQprIXYz545LwMY6q/EdEHb5EOSFt/F4f6AGwfYsbmQPKQI8F5DjLZzt9XZb6vTZKb6quAXaAN7I
xhbT3vSOruH9zopx5bC91Gyz2e8hcZh5Es2GlYyETJMGilD2ZLNh2xD1fP0jll4ym9U8F1mlYoil
q7j/Y1TwaB/do7jIgPVaPm6hneaqudK3iQ8TXQe1qFCVlHVQ5X3QULoyPRbWpblsTgwp/AULVZ6y
vH2z4vKxdnCEvd46SyvwXCqnLqlhKrHowWvuzjOMn7UY3gFy7pFzxbrbcRagMPXds/yDMuwt94sn
f0yjrvumVt6aQ8otAV4Mhej8BDUGeWdyrH9MKV8r6ljo/n/zQp8OnCUOhKPT4OifSf1kCfAEwHjY
Q15rhanfrSzvSz00m/9lJ6qKTNgkwby7cRRcI2i6cqZdOEnMlXRp08YtvM2tky1fy+EWbChYUzym
5ptcxbcvnG3nYrrS0/C/HmJ66pPmoexoWBN312X+LTSCd0mh7wztrkzGpZkym/HmhDooDi9c2JTX
PSwd0yQSGeu20nRWrsBLXTGb7p0LIc5FQIGu+FV4LwNdqTdfGEfzjGgT83KoaG7CQEd4ge686YEm
eRZNrMm2LC++ae82Fx96ToN8XY3fDy4fco9b6rdhnK00/8JgmisTWt/q2rEcoOntoBOz4N859QHl
KO2qnsys2aysKZfe/OKyNJcnJFkreBrDrwcWc2Rrk9g6gybpP8oKsQMPZ55iI4YE4kLYopphZrat
DQkezF9jwOzWMg8LA2EuWACXiE8TBz8pj4sP109+ed5apnJpLFxe+WlNYbSAqbaFZtQCSANyzvVt
5j3Vak2AuvTTZwd7BZ5UKkY8P+/TUFAZ2Pr39a5ZmH9zFjdsM5iZ5sI+WWVaoOUV3U6iBfFeFXJ7
/RVLY2w2xSv4BHiN5hB5Q2VVw7okrciT7epDMdyM/Ht+3dY8re/03Opg/kqRS0ciw4oDLCiBQj7D
SlbO018zv11znq4H+HqEugqLuozwAUc3LI7ti/cLzjqHdkPvdehs8o14Sh/YD/PJP1vH7ibbiwfx
UX649mbNU/LrsWDOk/lFCXli2sA0kZrlc0Pcve768HpPfT0YzDncv60k7vfKRO1P7d9Npv9kDPAQ
hqDs+uMXG/AyfT5NE4ioTeCwwatRcVNF2pvKCPLT5LET7RQ6duU6YYOKhig16uo+S7oCPsVDest8
MZ5p7kyo+c1lZNkdxLFJjHxUyooP/IvhYKSZCE05waqibqskAEjMCsHsVx+5Uw1bY8rKDfV1nwRw
MKJh57ZiY6p6eLr+ZUsNNzsXFwI0t6lym1ORmn+kUFnICn1rqjUfuK/XF3OuVRhGs+57zq2TwQPf
3minjuT4Ixm/2/GXsfapY6RCSZk7IGlqJc4dZGlbCMAR5rG+pT8x/5W9f3p8RXFxoJlln3yVAHnt
TfUuq0x/ZX35+hpkzg0jtYDBDBzUupPlMJTUu7CitmyLbLxM2lEqnR1XsbUhvrYw2tY8DJZm4exU
URME/wbmyNMgrY+2iH9b6do0WRhMc144HlsVDsDkpym2nY3wQDr0iyK/RwKt2X1rvM4p4a7Le9dP
E5TUZuM5ce07Ksl5UOPH9cd/veKbc0x4aU1WY2rMc4+YxzZ3H10r+QeS8vdhiO/w92+dhGEo9N9R
G1s1iQu86jRaVhq5rp8HSQuCy4DEvxirN2h1VwJBS11y+funAawwYpnlGpCLy+7RaMeojYvtUKQP
19trYXrPseFW7RoWLGXGk2+OQcsGwIx/MENAgU1Wlt6lD5gdICQ08zkU8JceoSqqUvrHZD1IZZnw
V+6NS98wWwI9I3W0L/EGpQSYrxBW5VHOwF6xoKs/wtUK8NLrrbX0LbPzRGvWlWmwAtXI1tC/TSWz
ttxp+bEvafx2/RX/Ft78/4EVgLb/djhFfYRCNSTK5f1W7gqznKLGbcw3e6zcyOfw+DDHxj5kyOiA
/cdjnDQ0Q6A1IY/Xf8HXH4na5//+AJEOfMgMCfWVnEIrqSPLskMlf15/+tcXPNyl//t0isqaEoFo
yK8mG0Ui0H4HzujfeE1MA4OMv9KG88Bx2sP11y18zHy5yeF13esUuA4unRCYvI2ontx6LRf29cij
/7faOPBMEoXITyQZQ7d8lB7qHngwDuJbqyWdrzNGPkjN7KxDbboMiZkFcQFxevHreuN8vZPQuTft
JEdrBItwOKUjPJ2o74oXbnjokeuPX2qd2daeG2meqwyFd575KvVfH9UTSr0mfA3tudS3s5WFZl5F
mOxQWSlB2m1BOnTdezhHfu/WRueuBBJtE7eGz48WWv92aodpY5jKW+napdaZrSVGj+HkOIgFwtsG
ZW/dSyqc41AYkammlb1j6RWzmdwxAg9fE4WV5nTXmu9OXe/67A/N6PZ6B3+92dK5EYHjUACp/Ng/
TgTL0jBmtxNAwQoYSLtON0khn6+/Z2Gczj0IunL0UtsjKDHQLirpKmo/mMpO99efvjCMvMvXfdph
m5QoDvwa5pg3RnmLIID8Q7I1ssxSG1365tPTW57mtgee8slAYaipfuf9uex+lsl77pKVeXZZOv9/
x6De5cM+vULF1M18A2tc5aD42qw8+H9or70zKVjvkZdV49nwS5QIteD7wfxvWis9Xmi5OSApr9NW
05h0cDkFIBUFSXFQ2OJ3aeg/3+qaORgpRkho7HAqPcaZfUeEf0d4ejC9fPO9x8/6xiAxcBAuytqV
MO900SM8lB5yvbaRLg3b2frHRtjltTUqvytX74g13sOQemVGLLS8N1v6ZMemTLo4efidcZNquELH
SdwG4HutrE5Lv93+75iCGLqXpYGqFLAYzp1r/4Lb5Ur0cum3zxa+uktKZ6qNHPx0m4a6bI0I6aS/
+cSNlXDJ0htm616fI7g4phg2nL+ZtA+zSUZxPqxMt4UZPddEY8Wrc5UodrRl9Q/K6UC7firgveha
RR8I73s6ITqXRye2l1DV4TWQSe8mP3uqKrlv9bBSt7X0FZe/f1o0qp5ZZsawaNDpXvhHzy2CoXxx
/A8Bd5/r02th+5nroY1BUuVYlB87gXMyvAu33Gy3btu++TynK3N46SWXMfD5OzobNW4e+lr3RcDS
84WvzFAqkyL7eP0zFkbT3ORBoJLbaWKDHXv+S1sSZYcTCtq/FZ+gczV0YbXINveYZ56tmsDorPee
qD/Xf/jXdnAuneNFOXcyUQ49O7qV2Mu2yAJfGWmgeqAWdL3DvhGacEmNBeydy3otA7mwdMw10Nmk
JC58pXOybXhFXboFe8TamWyh3BCWVv/tb1SV51OGKtqTDcXMrkUS+gDrK/0saJtsklg1IXgJ7Tav
WXnDBLW2QDfD9s7rvKD2k2Ln49q+BeeTIKNRo8KUkKLYlLHdoxK2jNd2/YU2mGupkYQ3OEzRnVNT
jyQcVFHBUsBiv6937NLTL3erT2Ne85pyKSt4c+NmFucM9IC1HOzCdJpLqDM43ErT9MZTZ+c/Gxcu
Hwpsf68Gc5yUr9d//sKEmiunzSwB70rhOFfpD6VfSQFugbMSDl24Xs5Ro75hTjw2cWZ3ul8NvIDx
Pw78FWPSbjv6OvQrn7DUA5e/f+qBvOq6hiacH5G3fdf1eJKjvbIiLPXAbGuH9qgp4tGBIZHRgMVh
ahmOGcT+tCAxaqGlWDs2LuwAc+honJkpqs+kc+Jmj5SFeGiZPsPcajvo4aAnsb3e20vfM9vuLcQU
QQkysV12AOy0KcpKhF/QwIIEgqc0uv6WpQ6ZLQso5KfJ0OBjLNfZirGA26W70iELj57rpKumsfKh
Htkxk6MbVM4wAA9XryHVFg7vc3JmZdqkKQkA0zDVBmfWhMas5iG8rDd5BQiCNk1kKjQH1cFfi8gR
59+b0xdXBmc2fsupp0ROcjoNFqqChbbi19qdnENJYbjQ95ne5FkuTm4+xD9UmqGYQnvFD5Cn/A0v
674J3KZHbsOR9LmE7u9AisnAOj9144cfg5abV3lz11FXyNBKG+uOTu54Mw1dHsYGN06eV+izgCxx
74202PZmzp9J0nc7e2zSXWF4ddTHFa4xU8GeXb+Ktxlr5A2npnFk1oA6ZjvBqmQJdlvmIHJqz6yS
0Bw6+WqNBbfCDHn3M9QkMHsaQdRIc63vpVYtRD0uTBDg1eNYx8RphmOvUHwG7giQLTBen24dzfpb
Tsr+D/Nj61V3rDr0IrUeO2uoWVgPsXBRaip6GJ7kfF8Ly7svEtXtJcQ9G+021jsAInJnFx5wbA7E
vxMcrx7paIFQwl0XxhaGyYx4k7ay2gCukwYZKfLQ4QkgZTAxinAkKMBnTeRBMQ8cG9/WL7z0+pcE
Tb2D90T6mDZFBTt1J7Mj6RBA7BxBw2LwIojLn2or/SNQ6LYrzebVyuz0VlBxspsGaSpU2AWjBgtC
GK28HSYG25C2DFOeHKoYCLHECCfR94eyS+UL0mJ6k8guQzqLkFDgvhEJkU9brzZ+GblhbPypqjcd
rZ6JkcaB35DHyfc2EGfagSErtU3y4Q+QFX8bUU1Ppi/zPV45HWOYGgedyfIdy+yzMXY/KRcs7GT/
ZE/sVI3Oi+nnIHJp96axsf8IOCEFfSbPbQqzMiJ2MHN5GFN94cDG8Pfy4TmTF+JDjo0T8gZ33dgc
wboEfGiX++0tbPoEKtLNdu9ZkHlYY85uVN9WXeil0n7T5UiPvS77EGSjsNFmjywULUMbt4jAS3Pv
2aq0satwAR0zk34QT8IgfRIq4rkvTjA9ZUGG6shLO3XAIooCKCDf3QnRDGHiETj6DDIBeyEeVddG
o4GSs0umEYlAWvZbpqvkOIzc2pXMHQ910oAQiWPnpmHZuDdhChvxpHHDltfiYA55vY9HWRxNmGEe
CPIcm9EBMyiDUOPVUlavA6VtY9e2DY44FbH3nKc8aBpZlYGq6vYRUDwWFUXhn2gp2IY0tjjnLO3v
Wem/w6BNhUYuG2gymkin5MXKchKVQ/Zs1fnGsPJjlVgv4wjOB3g2f6tCmM+ktoAlMRlStsT9q6vy
aLT8A06KSdBA1B24PRPnOB2POYm3uKn+qTzcuO2pfIYqowtZJnZdpcu9Q0z8Ro9vsrrYm7L84TTl
ue1JpBO+g6f7LZBMJzjWHt2anZ0sfkyI/3N00ydl+vd5oqFJH/ReJk6xlXqE6TnRe9K0ya0Rd2fN
K2h75E+zGDdj2T5Znncz2fH70PW7dPIikhgJFHPlEQcgP0A88UZxaz+O1Y2TihOOz4eO0EMjSxOE
uDhqaP4Wx6MfWLYb8hhJYCMxHkVsnEdtHxifHuEpfecp9xVwh22XUdi0WA9morell/0deuMhJePe
SMmd4xlPFXFGuGbzc99698bEt9yK7zsrzaPBS4A6sZJzAV5JLsp9FVdbPsb7qgDNZNItPPu4DHAY
QfmUK0+j5L+zEvgUK39JFbvNJ3GP8b2ZBvyTygbkJn0GqQjgfyxWoApDqgle5Q5P2xZ9fQv/pd/U
a6GY8GwEspOtNnM3GM0mCT2v5UGGOu+AKR1HKvcjUw+/pDneGM54rsrmSNJWoAwHFC1tP9ssPuM8
meKO792DghIVU/FmoEg2KPPmzdXGC4zb3i0pzyPDqpgTiO3pB5flbUahoHAU+1PY+ikbrWcJWA6y
Ahi3nmIbWTX3KE14i6neYuO/qSgMb9oYRGuW+SHRhghrg24T5kepr/cMhthl3EZgTT2ywttlgMcG
huHukcs52KVxC4/Ge3uSb9SfwG80h38g9i7D3q1vjRTkFFO/VQVLAynHezG091bmg3/3M2HYM+qa
3Q+ltU1sue8zcTOV9DYv4hsXJLE4wVfowswDFrsvhVOfqWAvSUzOsDsB1QHLVAuAQaBz5823+x5Y
N/bbQ9HR4Nm3AC85ILHRJ7Pu/o6j+xxj5UgLWAwCz/bDd+RNxgYeuM5wVznsETIAqJnKp6EEmSdr
6S4baph+dXcobXlJDOver9l28jGGGX9vS3UzFfkdTphxkJjlO59M8LKme3coz2QqDzV24AvzbVM7
cmvilyUV7CK0au643e/H2IR2PD37VL8hOGGH8C/aSZ/b2EHTf2DxeGeV5W3Be3FjAx0ETwbE6C1N
vVtKPHV0aVJvnQTUhpZM/+PozJoj1ZEo/IuIACEQvLIUVWWXl/bSbb8Q3e6+IIRYJCSQfv0cz9uN
iZi2XQVS5smT31kRQw0Il1HjC8i17xuHTAO7+0ME8CNOr+WOcPwwOv60ObCAK0KHKiL0c4LXx2mE
pk1/FoDNnzMOODcTAznvHXLi9JTk54OxBwm3RYEGu6vcOLxH3pp70Nbc2Qn4rocNuplM3YBbgC0l
QF6+sDQ18JS7G/yAL4mjroin8F8q8eSFHThvMMCMRcIIgmi3l0V35wgDJlA64IcZB1cgp+maEDzQ
+VBtyVDucvtp0+XaUkELj5QhZNcrXsYsadSmphJh1vCNjEPTD/45sIcveYhwvnC65vv4iEbgNYjj
n+DQvRq33zm21RR8jm3iuNvkRzIBnKZ3+cvJ9cmz4D4Bxq3hdrnNni2IZeq7asg52qtouCXdWg/g
cRRxapqDQuj0YMyJ0J13DYxVkv1DnlSFc52cYkJFMSwCGzBhf8fxk6PFX5C998BFBApaujdkCMMy
hybYgxhYZLa/0HbCNNzjw0ziH3RitQqCfyj2INi79W0R/Ffe+dcOqdePJkwYHi+3FYCPPFEmz128
3ucrTlzEMlc2G4CxWrWvJzA3rqi7cLEPb2J3T8qzqxzlZT/4m+bZVIZd9JDiYeiO6MR3+/2Srp+z
V2/M2cZH49muwceyI1oPKxpIcZy6OhOLuUZsPcerbnqsTkGnPY9deos7BpZarq472e9IlL8KY58t
JuHIR+3Hegaz6tsFxwrTx6dWH3dzOL6pYb1+x6xf+n5pP0eEA/5VmZ4+FtWdjMFqn1vhCSB58CCG
vJmS9NTK7q5d95/H3ApwrURbegS5ndSU+1Kk7Mw6w197HcpLtvSsyPO9PUXLFNcuyXBi5EPycACZ
VyAJci7GEE6TgSAfOwAKFgVIdhU6egmOJLqsU0oLwMHIU9dp9RQtgy9bQv2dHPDMWyxyVVyHRzn2
HQB1+xoUuydfUZiZ8zFiDWmM4f9IjO5LrCq+t+HKgLfTHyShaHslKUyqxgqcSF4dPNhKMuNdH4d2
qiK1oYIJvhGGg8cVuowPIW3P2Fv3RT+neTHqFBhCrpZCLN9bs/OHj3dVZ7363XbZv9CSAx+Zk3U2
Bb7YNpIB2bXj8Ic1d2FrV67seFY9jjrgwX8msXg3MR4Zi5cp7wZemLh/gplsP0mZ9nixLbtfQo8n
a0k/gHx7nZwFNdKovOjH9CmOeHzXdlH8C+3OYlAoiiayEESdcddknN76eYDkRyFnRWv3YRZdi8Vi
Aq9LMBLrCCHR3gCqFmXnNPP3ucxrIO2aaWh7wL/G2i9jBdWzYAa61I53LU14IaGJgpZZxYBl2oAW
CPX+b4/8VG+zuSZ2aVLn3pPdNznZfyYp8HpZ4N4GmyLcCAnYc/oQ5NENqbYljv4m76Mby/gbk21S
od5DWqDaYPvHX+PGuSHTChKdwSGXycQh0gybUyoNf25tr4vku4AR23gGq6FHBCYCdLRKapCdHnev
RSHw/YCSOILpBNMDb2E7jMffZF9xsu6uNrAhfcw+BXxw5UO170N6OrxiFYL00ksrLP136D4AZpN2
l2UNtrNro7lh+tguLugQoqAzfYe1Bdy9ySqmp7B1278jpOBzOnxHp0yG6YlmYffGUwTuVHtg0Bku
Rp2DbFvvWwaWhBWBrLZ52tCB5b4xIWcVSngCnRN/9IIzsIRl6nvf1g0N6ubkBcPj+QG7EqbRCRnP
TAYOwaUdDlk7fAedd/KM4FnXABeOWCHDv80XYHq/ejN2F5lk2QsiLuRLt4mj3OCYqEYkeVaZHucq
m0n4lnjav7R013XaTvOvdvXsLt3HxJeIaCOfLNrbst+IO/kE21FhEFlTSLvB2LG16pWF2XaPBarw
xlgUVsukFrxfG4LoEmNvnBxbZeEhvIGUgtFPJOLXFeX9Ayqd5QTgkv9Ad5U+4taB2oKk+PAWWe6v
mfFrqYlxhdUhKdFO6/MWY4KEenaqErWbwo8kwySDkm8xOk/qDXXgxQqWvxh8XvTojqsB5vTSBUK9
OGokKbEgKZBur7ftfoWw/8jHOToP0zDfb9k2oUfKtugU4SF6QlnRAUqPGKMyIn1/gRlke4L/Lwaa
iO95wUfCX4Me7z1Ht3SH3gwN3qLZzYW9RqoAHNq6htUGnZVt4xrrd/I62KStDipEI0FpKgVZ9uuI
TMyqO5K2VC0SeyPNxgYZwOkpW4Ls7NEjneju9DtvOVgH+Wpfczr9Tma43LOdBy9ayqnE+nr+ZBlz
96iofYUk27TQdoirJDvoD8d4/wZdeywCJrYG53ZbxG62dZct3QMj6V6vbPUFsxmYpERmP6wi5gWA
AIL6CYtfMbMTtmoP/mc0MVIjx2VpIjmJuZqjrMfF3M3pUx7GGDYM3Y6ihHUL/rl+JqU5eg56GEmB
u8PHcHy7y3Gu9hOQtdsegMSYxAUcKdHLPm7JL5RukuIdMCgL+mX+9Q2tvQF8WGnvCF7f9jFP2scD
UawrDd55B2RpTsRnL6f9lM5yL8J9eRgH+RbvrCE2Kj0/Snwr531KSXlsGrb9XE6PgQbIgx7Rt4JB
9yoZ8LDFCTtPII1GeKyKYGM3Fmxrk04musyLuoVjXCPTF8RGpRByHIwJSpV4/50qjo/JZRDz53R+
mAIw+knnfUX0gBsxXLZiAZFGzeHrzPPfyPlVJWaIXQ1j0QZdRKlC7BiDQ1M5cE8OCIYeVeG6/Woy
91sJvJkur53eZyzEQnIBqeAJSdL7GalaX5gr9MWsjvQEAibHDTE+9OHxyQm6ObSGZasl3hOz8XKw
HQ7TCUwzlwUf0rodgGEAIDmzDyTstoq3ILR33TmUUVRxBNcUVLaPHe2rjWeXDaesHtkryjsk1yFI
FNVDiZrtDfF7+CqRgwq5tP3UMT9Nszwl4wja7P5TmeA1NOLDaY9OaUkgvPFZ27Oewl9pN1d6Te9W
H1YeuPtiou1jmvqtACJ8QPCuvzdpDPqR+y2YO6+e3x2reE7Z/jw6dOtL8F2Mr+1PqpKxSI/sKWmV
L7LQ2FcDWtmjQl/SleOkEFbk96mOs5VC+JluQZfdYLXLTmM6TA+YffxFFxL82Vq9VxPgzfejoh4Z
82467bkLn3H/rdcg2e1ltil7XMbZnPnc49XG31oEE8nLhLf2GUu+aYVj/8tGR2OC/dJTlCfYKvVH
X+o5PA2B/LdP4TPIlA0ovaKYDLilPh1uKsBSJXJKXxfd/wzt+AAt4uq8Oh/xehTOGlknYfRvD8eG
HvzkFvHEl8zX4UAcCK/dQwTIBGDK+jZRPIo2AnUWeKoqphJio4VWO6otLzKRtEVrINHG0xw1Uafx
hUTbvUYlUoPW5Es/oHGOvnNhVyXCEnSwvYIehNwJ/s1R9UHkT3m8zG+ulfTG5o4Bubq+a+by4sjY
TbHss+N430EmXgsbTPMzdoNZSQWHjm6ipAB0KISBa/9Us+DFjIwDaE+1DIdLOCyvOl1+L233W6bI
sz6gHM4qghi1LO+BXL8oUghv207AbU3oObFSl0gOOM0zfQ6m4CWPqPnOJH+MRVf6fMIDlu4YFicr
vgZzJgonRD9ie31Z4c1w9JcBZx3w8B2IW+viv0OGcQKhaQpdkIMFvqw0AyFY4GxP1pjBNoQltcJa
Ot8HaOWu9sDyDd6+6T0JsYinOtne8dBBqByP7efEY1uB2bBAf9mC22ykeMD1N51ZG4V1ZrgwkFFs
YHBqZYMtfRpo2HJNCPp2K1DIDBmgzduw4LUwxJ6kIvQdye8deANowSFVZf0Ms7hPXg3lWDj0mrQP
CYaOyLXtqPsa5Gg+JAKH/jNBMvwOwYBVIBMLkHqxvPLainY6p3Zpqyke00e9jmuTg/39mgBkBv4h
G29g7QYVY2l7ju2K59WqLQSvGS0rK7Y19K/eLUieIpbwOuIATZcAI6zd6QhFUKFop28HSSBi8sT9
p/Z9rCjC4n4Js44vsZ1kW6KUJI++0z0C33kg7ufArG+oN6A5LKTF89GH8ncYzxGFdiXFl+cG2F0o
75f4UCvUkHh9TNmgzqHeg38T2v1SJTInxczC7kL2QDWRyo7PHnuGRbhIrI5TFr+MQ6AvgYqzrViB
obaVbTsKVT1JWHgWbDRDxZMgcQ8a++F1CwcXQNbjoF6CdD0bFGHvkF1WDgvWKhuX8OF1IpkOixl2
4WeiMyurWY1phduQnvA3hlUaqQCZ85rsZcBzocoQ9Rd+JYAb3xlGCadoUukDcNfrVmy+JyBTL/R4
PpRwjQXf5Z8WbP0t1dJD4kYdVCVRj7dqJK5BZdpB0gREvQRQfLiTs4JspSXaEX5sDrcKXXl3ikds
iROkoLtChrG/Gp6siN+NkvMetW3J9Bphb1WJ+wVX1J/5gNGa9DN91Mdw1GsyTTe39f4cBNriq92y
Ro2bqZDjCzOzUK4SuOpqjJDtk5tcWlIOX3AIpmYp+jRriNb5je6B+71HCu2NGCbJi8wF6hRIPj+v
GTY26M5sWmJ3Vjwjdhg3rBPTerfqiTytq2yrHsddMa5IjwBMId0uwjD1FwOQ5eKMCpAoASG+n1Bw
7nLyb6jxM1gUePDDrT2q+HzojspsMquQk9w17dSH182bqVmRqPaKhzf/pXXY/4BdCfhwjd8A0PCj
Y0UXZtFYRgO8rdCTg1/Ikme/rI+PitMF/PJFkwnnKNlNjQDW/mlBHO1fsu4cH2C//NizOEfzd7Cy
1xzVHdeghmCl4GGM1IS4sT3PfrEFG3+eO3eNunX9yfWkvpYl5OfZW9+wVu5NuID4PEFROO1z6i8j
+tg/IXMTLUc1Z5c2Uv052Tt73/cRPXNsjJYhD1E0onFu+vg47g8GilaRZZy8RUA2/N4AKP/dooDB
f6mkK4dU2xeDH9ZYAZwIogkg545jkv2kveobnYGlTsIJeVNL7n8iQVRcg3XxrwKLN1GBZNsNzgXB
oqO9aJRkP+YY8y2g/wY+4eZYIsg8QzS8jW5ZLMjxBI2OJvGIugZBnnufI5Z8JEs4FzQPyC8Yu/fs
BK5EcKcUPWqRSD1WSJnv/u7BwD/C9lCPayS2V7duCLPp9+0Pkd16ymaQ8RMtxpPeyFqE6ZBVm42+
K8ScfY5ux4xQB4vjtZ6iOHnMgFDYXggEy/6jVwGHN2OboOMe0r7kK1+gIn1LIKOAPnfkI3D2hwrK
FNpmPQx9Vh9LYPpqRtDrpSURFo1H/N0Qpdp2vKPjdyWIQVSBGVTwlmfRUZrQsqteV4U8g31a8eSN
OdqmIX5sFxwQZQD/d1eH++FxP4zMxEVn+fEHp567AUK/nmxu/mRRqiqpYlXjA9uLoAeltUoE0xmg
tTGPK/wvBeDn4slYLX8N8U4fwnELvvHK8fd7RR6DdkRJsunjqZfgahXWJzL9jgDCzDEIuh9adHCa
bIrUeJ1eD9y956Qlf4/OAdQqf61Yf6u4hb6XL0jbUGPUiG1+OjRGQDY+J8zed7GHcM05asP9wx5B
IyRKqlaecRAjDyCLX/0xW+gJ4iGAO/omlt43AqoJ1tym52DNZSUs+4W5Wq15cBfiryg8NbwC134q
83H+pIf+RykKZtuCHjGK3FfOtP8Z+MMhALFTNi2IPOiArPcU/EyZgvvtMNNHY58mOGLFVE3hhByd
cTzjX9cFIf19qNY7MpIOLYFXNbjoT+3RZzgG7IFYdxLVlINLzmb/ZeHmthgyl8LtL27B6dQFwfOQ
rgO+OfKZaXYXQb9FWweuuznCv2Nq0Qv00LSkzz879HxoNVocnjzoSnR3uDLmoC1dF/1c5IjsS0tF
Gfc9yuD13Wb06nuAKzrMgSq8jX8wfxuLLsdwQ2ZniwiDYs1wF3TLxAvvEXQBCwN69XDvi3BWXweu
0AIuz6BQOFYgeyHhZFMGKTCitWfAid5yNvdNSGEuSh29yE78yKbtRjtyi9fuj9rEVEQRikN0+Vg9
NneUWiSXpF6r09iF0RlfcPfk8S4/xd2QXCJt3DlVK2YYDqXSGk/PuuuRi4cqpyZ9IBrWQ5OlEX3i
A6t0NIZlpw5VEUnuqYSu1dIOhi+Of4Gm+Vd4RKw80FNW2Pw6IcpGFdgBu/bfc1/cp7V2+VxiAJ1i
Wql1JQPMYhM5/UVnjmbeeqTDTLvDoANCuIMIVmzA0OowAdmapX/nnjyCimnu0mPIX7tWtzWSI8A4
ots7W7FcOcJNMIz8y+VBehpAdL/MmkfFEBqJITqws6MDA3EJME+d5Jw9IkTEXNLcXv3KclvM3foP
/1dR5AuFvw3dOPZjIqRAHP9PfzHDKRJgnwR4EZEqFLETEiyCcumBiosRIlDjSr+OSK06Ox++mEyw
GlTK/KazGEpsIh47k75NbtjO4XzEl2k6frZrgJN26U2F4UdScZIAITBDgeUksiUBNbPCNssGpAOi
QKJjeSWCIxYa4GH4E6eo7jnR1dTPU63JOlVjPGbokdWNEZufBLpYEGk1fcaVVVEucxBV0uAykx5I
VHlgygHCZYG58f3gZ4yoQzyVxJC2zOZWX6QKxrstnk3RR3AiDNSzc9oPn0uvYJCkabPE8/S2Lqw/
p7IjGJB2SYUwEoL964ngmzvycu+XpqXtXh7z9LF2gE/a2LvC5wsmlA7hDEYZCENLgoaBj18hXzvM
J/Vz1iM0FW/S9JJ7jAJTrf7gKwoKzbIIWk34cVDYz+3G4nKO56+0jWi1DgHWzvT4gwjz5raZgqFE
V2RAsLlKlwPT+96QcmwN1PMDHpguEcD793jNkhifB4Aa9YFq5A2dkLijQTt/oTW9T/z0y+/0u+eM
kS005dnTMmAevYl6ibPg3CZ0q4d8+d52w4Qf03SPpRpMA4g48vrI/Ee2hPLeg1946Ui3/QmYwd3D
QNrFaThcw5aiyQ/HtMRDjeyg7PiJ6nsuLQF2dGbJjjtZP0ZzK3Ebzo/r4HsIS3ivWo+A8CNakoZQ
BCKE2B2MwxnpMhIlrlwihlc3/I36Z765QJgnjnai1BG8LpCa3mWAF5ymeoNXaP+7MK8e5mlwzRhC
+EIG1b1VCA1OOvYfwP/00XYojGIyxKgTOPpyh/nUquIQMx581Yte0B6AIFcl26zKI4TokaCzxLnz
fUKkHdqzObSNg82l9mz6I1tEVuDJ+SQ52+63HFTuEVIoB6atGgLzHyMLnpQUD9ZksGxP9GVR9tbj
RcPtsW71iAMFwyoyvU8zxsqSRn3lt+6tt/RmiEMkPegiKKvpvz0FBJ/i10N2yivCFk7ZKMG4RoJe
2OLSh3zyJnvkTzovgkIkyRc+ij/piDc6y9Btcy6/FuS5tR2Cvqj4N0wphMA1eF+80gV48ZjiHeRv
Hrmab8tex/boG0GXh8SO+JmhOQUmeQ679m7cpSzHceGn9DhIlaIeuJtniTFLhJecRu4/F2//9Ye/
Xz3KKCRtbPAGLLE4ihVQl38YuW/ozcN86AsyK/KadW03FcGeRDX+BfI4Y3v45LCYXlhk5lSJRxEe
5L5rwrSL5lPUD7haYw2PE84PdTiE/KBKq5jw0T1qyvmOG9OdUkypXxFi4u95N7OzVrRvWBh2tc4p
FpJFr38zQux96GGT5sm4vTghzXWdUYihhGphzhXrzq6KmwzJs2s2fh6xof8CozbEU4FqUGBJFBe6
W/VQJimUL73gecdFuGEbcd/+TrmQe2kZ7T7xbqiT20fZvgzQ8KFsDXw8b0fiP7epxYDBJtpc8ois
YyUHZZp8QRw1hqcbYgfk19An7G4niawWE5IbG2V4n0pN/mbDOj1D59J1lg6w/KhY/sFMdz8bNx+1
Etlap5uLzhF0nQv5P5MXhWEFdQwsPTq3+IY1UpLmvGW/umA9zphKCqThzl1D5207Mbf5Zh+W+O+h
rL9yNfSPPtCmgTCB7cGNxx8ed8EXz1z/nwESqlDbvtTHHpCzObL5zIOJviCvUFchk1DuJjhainyF
sbhF8g8qvEh3pdQMqJws9QHGce16ntQeY8wBF4AoFslXOCAY/rNNOD+N39Ia/qbgxHIubybrlCuG
Y+bABi1Z96CCvMfSDdenCNCSj3VaWlsB0BOXuVr3Bh2X/4Ep8YhUFByW0NSAIW/iQCnzjKVSKFKH
pYi40LNEHq2DNU4qE7siBEIZDwGfUPKMrrtiihV8snlasVqUBO4GN0uEtKG8f8k55m1C0//gq97+
w1PqCqjHR4XQK2S4rRSRXZxAxx33uZy+1/7okH6XIjY8xZk0v1LZ9uUY6/20QWR7zUU3ndgQw7PX
8+GW20y8HCi0b1mOfGp03fQ8KM1LmbCpGfcsuMfKztDAgJCXYT9XMS7MeKG6r5YEcU8OLq9HaE8B
ht1JSs92n8l7uqaYQWqF8dINhoL8WzE/4D9OIGXIbxlndQXeMJBOJt1ebM4gMmg/1slw2KaLUSiB
kR8gWw67T8Umenbp2j2/UKmXr0BRXbvB4KAYw/WdMLs8b6Qnl5nm5p0e+/EkGCR0ZiOYkVsFKVNA
SiudASgA2MsZpb7t63RZAYPdZxiGdpPaS4iLvWzXePhrwHW9s3EY3Yso0q8y2/vqwDNaD24mZ7BR
VaWNjRAjt521nb/XgwdZJvCRlsE4HTWsRe4FVSKMiMCibEg051CSXceQl6anh0XggilWFvf/tVL2
Zw9z01F0DDbFJAZuHtMW8pSqg0B36LpTHg3BfQZUDpTEYBtesX9grrbnqoG3Xl8Ou+0l72Ax4vG6
P6RgVDSxa0nDzZa8EIkMZ+uEqtNkmxC1vqhPJKlGuBZy+ZC4ntRoUMaTgRBcZLEdcPMYuOpgEirW
KGirKMe0fM/W8QxEEQCd8FH85jgpb8Shy8ar3t1NEDJOFD/zCcYujWMY2+3zjmvOzESB5bHlaZUx
brEW7Ec4UPrjcyMdMtKOHfFoUHGrHpSFMlYB5KYusaoSHbVJgTcU5bOnIY419Bm/s3WQ930OGWdx
veywKg3g8QQVpow6rJhh+qNMfSBuCqsIx1JOckCDIHJ+8Xjr7qe1G37EG6UoZGZ/x5FQiGnyNgJe
wF2FnBb6iPZGY+6v5InyTHzk8FTciQy8U4tEvjLfN47BdkLRhGBC5I0FXoivOGl7p/pnNM/i4ZBy
yCtEkSKdUGyI1xqT/XIMRpX44PGx7vvUQEuDk0cI0zCcV3c5nenV9MfSJEzNn1Ji2hgpt99HFI7I
gm09f+QMnTqQIaDQivx4c7rDTnrqpLylMIX9Sw94MzE7BN6J7Y+RyMFAUVCGYVo9BGZ6SL8jGcrt
2JyQwLMWZIxKccCD4uIqozDvL23+HKAQ2flUDu2CczyCuP1d5h5qOeWheNBZtzXTFjRI6nkectvg
MalwaqMTWC1cohgDEq2QGqhqcxxXBquf70QVC3vtAMzCfKxWJrvGO7Q1RzAK9tfWifu1D9cmHIJv
Z7REtbpcOguC/JrJ6hjih3zDSc3CwFQjR2nHpHjGRhiqQZ4+4Rv6Thx8JC3Bq4dQR9HFskAcwINY
xqd+D8sosC+iX55bjxHHsj2tMTqVRC0POYJ9YUXi9JLIDlmW0gAxCvSZdETdMRxi9Y7k38uIWXHZ
Bj1yE8dGcH4Ta7KXLXxwcdzfCJVRMYftT7tvpzDOVHXsELEwOERKYXKDf7e7tBScBI9RYA7TG+a2
8TlF3QufZ7nQ+S1LYMTZ4yC6Yv25O4XCRjhOcoH+UWRvyzGzH+kWscs8++H5OGT8tiVtmFeZdevf
BVLV3QrbED/FRrcaveFyHBBNYP7F5yOyJzatSQ2jYlSgZNuRs9SZcoNnuVRpBkyowFwPKbbqivRp
BETg5amOeEKLnWwA8MCgx5qYsfG0LR29SrrFF0IYK6Vsg2bQ+V512IMqw1HgbpRwsvQRBpIj2L0Y
w6bZcbYt+O+QOuhpWI/lXg1wucZoZu7dKnfcuSKGJDuIV7K5zwXxVvBBwD0Hv3r61sZmeckScjys
Hj4ENWP3iKN8v1qbuquWPVyUEL7rKELhbWVCPzChNpcOIM6GBGz8g6n6d3T6t6qiB2wqYUElBjAG
KZdZRt1JQz57pJnGH4OeEBudGX2jw5LVK/rrCJNRZxrPxxT1EfWYvIKUUzpObAN9DyVnehB/Bspu
hq0SPVKB6YKyzyNWXP/mbo2eBx4pTJRTec8NgfkkteL3yA/2Q87E3OW5HLEJxra5InMn44IPG0PJ
lwVAzEmlaZWqDu8im3xwW8NuRlZlTmsHUjomM6AzYtIA+SZx17THOJpH8j/S5gg3ElL/NhCxTq2X
7yTCaBsj0qc8E6AlaAw+stz6WzwkOCumdFEnBcMzDn/jYW238zXgGCUVh3fHD6heonHcg1KwOmRN
40Kvdxj/q73FYTtOGMjp/Mgecdl9r2MSOt8mjq5AE4Fl0zWHrmGdKTkI0wIyVUSqft6ChynW6l+G
OxseINM2dBkRc0g1cvgMLDZIvG35gxqz6QSz8Vzs2dZ+br2+w75q2kDHzzkWJ4f9DT7N4S8hXoBx
gmxh7zH/FbHprv3E/lO9/oHfbThzOn3yfJbQfMf83uFJeVyBp8HHEMPmUgX4/L+4Ye4dwtMTp2xH
KLJBe6DNfPYqWK+ZF/ISIvy09H3WofSjpsZu61gfYj9Oru278+CtA9Ru2iA+5+PFZ6ZDxtQWw97l
e1zjMPAiObF/xQGzwhfg1kuETK5rvuGXRfu81nyflncz6bDeI3dc2y6dL4E73pnNk5NEv9DMlIwl
nJavEOthts9Q2uZhKB+k+LZ9+KR9hgncPq7imP5zBG4uUHXTcl/9XimWZM00zTgweiybTChLSyBF
YdXpuwTm/mVvYu5o6UNEqGJmn74EgO/D449F3jnBsF+j/zAGueMocUihkSfzMIsoLjet1zKxYEZS
QmPoDh54Ywx26ePRKYa+fOL1jl2S7+Y2/1r5yiB/i38oZ1FUKJKoy5E6e0/1AlMCdJgXDARhF13U
VMGbJM8BRdJtYHcsXSeyf2Kjz8rhUKy0ENDeVZ+ZH0zR8Bwikee2fEEnTk9kwVuRKaggaU/ie4UJ
44/EdEexLaCoKUxuJ+1GnAb/4+xMlttGum77QhcRyEQ/ZU+QonpL8gRhWzL6vsfT/wt1J1X8RDFC
syoPSArI9py916a3r2gBLQ0VxE9jGfzUkoyqHlbwNiZ3UOgkrTZRjzCg6MWDP5/UjQi9lZoy1Y1R
PCMO3OSyfFCm+i0Mxnszs+6L1MQ6PFC7SBI3RjktpuK5VNByUzc61ZapHqxJy3cDWXXrTBD/as/N
WK4fYm3WjqvV4s5o4RqF0vvbl84m5TEtWp8BZalzibPRtgy+h0QJnowkom1Ew6+Lw5xll0N/W2vG
jY/jct3oiAHNNOxuyK7R15o+7TJbQeZYGDuOgumKrm+w08zm0e8GDGIqq7mXRvYytoYnq9A+/DR7
7PCM++PsYqFnMtHrm5c8GvlTc28Kw1y1yRDsBDJ5OJ5KNjuIaHiGA7A2JjuyK3nvo9QWUOWNpEwX
spAgM83kTSXzbhEqVEEsOnyLMaR94BP8V0vJvGkfFfqVCy9qgk2ryWRdjhFdgswmBsUW2kJo/q+y
bVpqG2Qh9FHmrdHn0gln2patAxdDs4e1piksIAVdhb5rKO4aHcVSFGSvbdY06yGUcDO88Q0P6nhA
HZwuu2puuVVBts1Ibl7GteFtOsPxKTVaKKUy7C3C9MExSlKRB3axmz5Q+p1VI1Ao8WHtuCLkOyvT
7tirESOjMeBh2jceUna0pr5ybAMv3KS+jYidFuUiDOMX2TQllQnth1KHO51Cs+vZ8iUKUb2UYnyv
ZfPLULG+cczFdoDAZ80BxtxbRcZGLtPuPrLSJy83X/061Bd53iEildZel/5pUghw9TIZnMgvyNbx
UBq09XkNRoD90OznvWQ+kvlAQRdmhGSy4hTkFkGjLNAk/PUSnZGHXnGFynPi7BB5i6ZGXwuf8uRB
7FukDfottSNlhKa5ugwQiqGLCO2FGEDJ6v4jYKOTohg/gza8n2LSwLvIO5JiXnE+oNhdCqSgs5PI
wPFwtElqvOV8fyp0ZZmb8esUwwJWkTjZdqVvcm+oj6FpJ5zneyiC6D9l7A07qak+Z3VtuGVEvkVt
tA4A1tbBhIbEfNIq4+RMrBtMUPSgJMRVY7aHCL1Ht/EoM+uImISfU1OGbWN6uXKoo1U8RG+I03bo
G7WV7I1slQfdKapL+gMcGTbOP+yusN9P2iSREwyI3eKKCw+1VUnW87LhLdJfybl829W60oY/5eDR
TVGH4CfztN6Cn/mLEnzT94Q8BIiaHDW4VXSj3yB4iRaSa90i1fRnBsKzDYxsl6jDo6Bn5VkBHeTa
JHJuekJz7K1paazMFpxrIuyWFNxq1TvGj0rNbrwGIXSR8xM9kQQbfGGMeSv7mPt7yzL2J/5Qn33R
u9XbOFqQ+BktHRk89j652IKAQdGuTKk8ywbpvplvTMQIOkWxpTWlvwolWPeTvubezMIW49Fpcus5
mMkYic2G7SHUQbrP/5X2bYpTDWHNwLkiKe5MYd15+BLGRt2orfqDx9IvI2G8OoO/DZx6hzNr1QT6
HgUk64A6vubCQ23aFc2ym3ybQ7x3U7UON5op3+Y091xayxw7aoTAFnqQA1LZZ5qU1GeH+7oKf05m
PJL+m8VM/OSv2qI86FSN2mSZ/Mjz+JYGNBZQjWqkT6Y2PzJwmebvlei2gxjmDR2RMpscFiDTX2UG
QscEMeo6kiZN8JJLdVH4bKqSoGGkzuQxcMhNRq1aIiqAFZYPVL3bVLmJooK9M+Zl6fYtovxmETvm
S9UhcLM4Sd6oJK7cer1BTyZo67Wl18o+sCUlhtRRUYu0zSZLGxac1HZ+o5ERO/Lv0FyRw5laRBp3
Pc+4dqxiPTnyBWY/RWGvzV1npH8ZU9rdpwX1GEH49qYOVdp5RflhirTXF6mTeLfKFDLffWoatZag
jObY1jDlW0O5rSvKayIamhv8FQ89FFwqp/QBEX79ICQk/1nR5NrTCc/cyhM/wwoHYzN5cmVzN1nI
tBzWCFDEe5sr6JEKehBcQok0p6L+EmnxpubA1xTTzVRw6yiRH0lrvNcG0ECOvtIVBpg6VeWCgt/T
qIiNjcBpO/a1cCm6qMdsGg13EpxIs45CkiQmc031UFtm3tiuBYpfWdRbZFiPpZXvy3S8TzL6hrXH
uU4b8LGFSntKheYqXJTWiAo/KgXDpuP7T22l/5YKpcC4wVnUWsO4kTGriao0b4GIvJWkR74MqhLc
UBFGS9PG5BkY9S/YSRR6Q+qutedoW6FmdNmHJ0ry8XK0WCtoDXGMG2hVFyjfNpQdVm0w9cs0TmIY
dLScMFYQQy/9wiWXZU+vacRf4Q9Le5LmtqEptVEwOISeuK2N8LeYbFqe1sRxTa0U6iaI7JwiEH+D
op/L3lhffYLjl0XkV2t/wC+Ly5qyGrH0cM4gPemqQPcJH+u+D/mPtt7GWXs3JoN51+PsWaSBri7J
kPNXHYL8rYPR4CnXW82dA2PWOc7qhSGVI+yO/ciJRjF7uRoHrGtmiQreKj3weuYp70LoueZ0k2vD
vUrd1zXj+tVOur1iBftgdGYB1d5BmkyQ39r0o0OR6/5KpYnFIqagUrDNJ9bKh8TRHwKVvHDeSbYo
NO2jlcbrWJTRivL67UC6e0qxZEM75m/mTxxiU+Y14vswzx+5Yd3FENtth5J/zpK4yMd241cxpxyK
5QsZNR0vp3rDG8c7KBBP2cRcq4LL5KROd1GcUzkpwiNXipsGBuaq1uUeyc5fq++px+QfdFUR5Xds
Z2VIwJ/TFIs055ws+nCH4K9Z1KlxUNvundL6bAzydQov/oOl0Lm3iuHZJ/cnj/ItuI0b02DExiYF
BuVmMu03q6YlLWwCH5JaWfgtmlRfId1CHe4zaAYLVebHsR1cJe4yOtIU4oXluGHA8ShTaMj0XkRV
u1GXsWrBM23fsvkNSo/uFNZkOer3YYLYrJfNTjBJltWkPMpcvW0s8YQg5WkgQpTK9Yj6tHFngSQU
8fIwTfI4TuOy8kNXK+JjNmQC+5O1a6kBYXK/Eeas8k/IEdfckcW38i10Am1/UMuOUlqWok2jlqQX
AFJAmj1GzfSOQfKp1nOcXNlwaj3zT206z6DiOOcTL+ebar60PPUmSnwqKtbsnzlVloxX47xvpZbl
L2ONDrrMaEbZreGSW46csukz1PciCg1iFyvkKIPe75TIEotMM+sfZmwVt4UfYfNCV4XwzUfsNloB
NyIjXQ8Jgmc4lNOqQQ/4gz5HfTTNSNyanpr9Vaq8BR7EcRq78vzVQyGSYzJZ8Z1k9/+jpFP5IHoO
W8aQKu81ESUbv+jp8aUMMD3PzLXSeTRMm4xKcR0HN62Gr1lVgKevTBztc8Bpu6/RcW+sUDNSGvCW
spm6KHRNrUqzNTXqLMD3u6hPQz5bjWGNUoUOHyZabrM+2990ZaEtMQUOp1q16NlGOp6tSa0a7PHx
aPAV418xhpxldJESI1kI9/8Vmd3ZZmC0B59e1keVIYRaIEBguY0+MASdIs/51ZiWdQUEdAGYoZ+R
OWIrLhPLTsVhTB1zoTrBe6/q+TJE7Ucb215wNXz+Fs3iPAMtnCL+mDloYcR36Gfta9RjjP76sy/w
OPQzHkdVC+H07GiHsOCUhxQ4TNjYafQwYsatwVX0CvjjAuZFP0NyRJqwbb+X3aH1HrPxWHq3fXQF
IXYhKcQ4j0Ab+ikW9mDPHKP6oNT1ppsiNNmaXIZJsYrC0qVOu0BRsdXIchcBB+zgDn3a76+f4YU/
7TwWDcTFVBWJ4bhB+lxZj5VKyeT9ex99xuUaNCWpaTvEh4AVviK/xan+YOj43ss/zzbzBsW2tBi2
q59IN2F6lxEWvu6+FA9f//wLo0ubn9i/wDgFdtW090P/YIkPzXy3SmsJui/rnr7++AtTUDvjlrQi
NtVmKJPDVNKeb1uxTNR2Z0l/A0ANzbeaXUuAvPRNZ5Md4Bc0mTDwD2P216LQ1lDZ8Go0RAmX4/p7
6ElN/vdpmX2VC20GsJb4tBqCvtgYnVy58rLnh/IJ5EU7m+nl2OLX6hsHfdOwgVmx1vX+ynu4gFnS
zuY2EksjjwMD8G3cnrQofbe4wCN7Q3g0me2MI25ekFDKK3/JhVF1HlmG0sxGuT41B1O8ifJWx9eR
1T+mvl5+PawuPKnzvDIKlgL1WQWkU58mqOQVNXL037++9+lnU9pvEClySrXd1HPWpt7dO9FwBW98
6YfPD+xf023oED850eRA8bNhMxRrJbPiKw/lwiInz6ZyXuo0kYF6uLbHNULvxMGQXrvm1HplEF36
gvmP+tePr8pssgG4tQetVYkattniSiNNF0Vk33395C/Alc5jyioH7xlG7fTgjWPAUdILHnHLBn9M
CndblSLGgxOZ1V0+FfbNlFMx/+Z4PZ/XaD26yYRwZo9USVWpnHK4amhOy26V9leHrZin2yczXJ7N
8NqvmhpxgecOUuEIFW81Lzsq6gBZbXr1Ud0KLfnh5OG6whJxZVj8Q4f+7EvP5j4qiEwq3KsPjjVo
p7Dui+emMyqu5+hoFvnUJ65HU2HnUfZ7CuF/bRJPQaCL9XyZtLmGw0DC+jaHfp0h/741YgU4jHCw
DHNcKFYq/DmV8kzfv2G/kJu4iGjwUtyndG81g0DWPCpPqOenY+GI6mQjckcYVfkHTsTUERos3/rQ
DBsdt9VJTt74mPZ5XC8djrzbAGXUWm/7l2aM5WPX9ijWDZUjZN+Xr5NdKnjCe5sq4FBkHB1yYQRH
VAGUQYw+XrcNlvhhUBy3pq7+m4YBIZeOZohjMflINTVu/L6iv9k6ilInDaoXo1VNlwDqufmcWOs8
qPUFUh51ndbquHfGPtz3Wl4s+gSZR26hkIQ34u8mstW2peiLPc4GZadoedQsB6st1raWmUfd1Brk
1jpGMWbQUU98THMhoy5dcDbneaTIrLc6pa+Nr8fyxoa+Ua++nlQXpu15+hSNnXJUssB2S4LZGlR8
GcViGAJX5s6ljz+DG6LKbDDQcERpk5cUbbpVnmR37cMv0PWN89SpcVKaPoihJOR2ehv64a2oKH/R
JnxrekrygngTBDdrzA/0LKK9XXpXtvoLK/V5DpURU0WvuYTCeGuGfaYU/m7gsHSF5vr5Q2Op/O9S
areAR/DKs8UETQyop3xwJu0NGsf4rbein6O+gwFdTVNhF50chH60XfBe+g8TBf0rt4ULW/x5bqGm
qVwWOiYWwF6qNslSSz5Ujr+xeP562F54AefJhZ3qd3YJfsxF32DvKQKOj4GhBFc24ks//2yPb/OQ
oGRr3oi7l7EAfAENpyt+y/j161//+Qs2zoMJFaUoYNyJ6WCI9m6ahm2CgW4xSvP+e58/f++/9mKn
AhxkD/z+1E4BOE3rWW6Naep7n36209c5bDyYFuAy05cagEqV/gj0K58t/kElfrIhnccSoglWo0Si
0pwKeski1drbvhs3DlYGmEhphw7LkafeqAbwBuP0EncksSlt4m2qftSe80lPt5PWlL+dngU1nkkk
KSWbVYtHAfaX6W2jrquOnj8LNzJ/NO8dLfcWmBxrlhENtYAJUqe3hnRFUU3fdxQKKFtUobPL4757
KmDA0xdQ1Ht0R5Lqr2p+6OxLJ7WI0o3oZl/EJLylQ3DjtoxFvpqmsTtkEpN1NYMJtYY6ma8GxVK3
6Yli0opuLGrZdJqaIYH4hbnekq0yqyK9LbYGHGN+Hbken7qlvTbAKjGfmkhAT8wsBxZ2ga1RSmel
Qxr9hY1tojIc6cUWlpr3Kin7HRCiG8/CS5LbIbHRnRJEcRKaWu0EyInjRDU4wW1RatscHcpjP7ER
o55FUQ+8AJGUGF6oP+qvSuxUJ9MPknKBCSfb2cEYLwN0jbdl5lDVJEAJkEmbP1hJQ7xFQfD3k63r
xHN5lUr1aZLZFvHj9KCPYeXKUkjK4p50rTH5jU/OQ7BtigKQh5LuImS4P2Qj8hszK5KU/hrqbgSk
kMtaAf8vLXH4ScSDtadEK0U6LV5rxUGjpPbOpkb8MsuBUjRoFUZbEDq0iFGXGHoYr5Gg05RQBrAg
WiQK0FURdtaRMpwnvWSlGAwfTSQtddMwwGk8ElHaIgYcW6cglwZRhZPmYmm0IVCxzFOPfm7Dn1Co
lglbD45Y0upZxVoucJIAs7Za1F5TQTU8qbVrcN95MfrfifL/aaD/muR4P1JZqd3ENSp5GBGE1fSW
9OdYMf+Yknr615P980O3bp0thbjc4niCVXlQ4uciy5ZV/ObLR6nexepJtLdjeC1B4/MVXbfOLj8C
z6HlwZokLpbQlU4FxZ4H/tvXf8WlBf3sCJ87/pj6wF9cE0GWZynApAKUyBAVrOP3vuHs8G44w2iM
COdcvXuO4n7RcstKaEe03pUXcemw88+14V/vOzGNcmIk2q4w+qeuFr/UQNshVv+jqFW+kLTJV0VX
7O1M/G2ZN6vQCq+cdv65YX021M72k7w00JkbIKpJG/d3JEKkuBssIHKVboy4Q1XzGLdD9uAlgbnG
sVFsDKVsbgp8AkisML3ZFoJB36q1Lcdx70+r44PPRIFZLE7zYUvfJToiGlF3SNOFsqyUEQKQ1OtK
XHt6nw8v4zy0E2Roiq1JOK4ni+CgyS5+wY8aPOXBXJUOAi50bVLIZWrjT8McA67Pi5J9JTAJ+0h4
3pA2detcC70rcbIXzgDq2S6qGsnUa+ncN4nlgtbFIkewE18tb38+bw31rOJF+TeIvTaDKh71zRrx
wLDuE8GqNKJxSkuhb1Vj7N1aqUy3Ucu6vPKgL8w09WymSR3YUV/btmvKJ7BWTYZRwHYz2X/z88/m
WT7Wg64MyKqFWr3YFVreIDjIMoLI2H/zzZwdvw1ftHaPHsyl7bqyy4J7Nxqa2Yb7naVCP4//HGVK
H3MyLVKslCJbFnnZ3VPwLn8VNCHxZSATunK7/3zQ68bZGKNV3+genvkDLB5JixkPeGpNVz788wGM
6+S/h0xhFRxnpGm45WTaC3T1N1kGfT8qomstmk+/wYAH+t9vCHt8WvTG0Us46iIV5slu6J18q7jN
p5/tbKDXuwnKeOgW4J+jGNeBCngCJjjHqW+8aL7hbEtTW83G2F+Hbq0379r0O+jo2SchQ/fabLj0
hOZ//9eeEBVl6vhqqOyr0AABibrad+6d0PnOPYg/4Gz8YO4RvQGQdj9Wvyvzw+MaJMUdhr8rM2F+
kf+zr/D5Z0PIIoOzGHrd28coTReiTp9SEpWGKToI0lzxqBUN0OqvX8anc4HvOluYnKTkXKjHyp6j
Nm4AY0OR6junCz76bE0qBs/Bepn5bu3BqGl2dl2dkEygf9GvvIhL7/lsScr0LLcwbuDfql8BDy/S
uD4mg/X49aP5dM029PPb+pSPsOM04e2bvNnbdfkaSAA5WUjdTPe6a2X/T8+rfMvZbIYjB6Y+9rx9
oMKkjtqF388ef/aHgppNFF6ZdBcelTib1lrqaHCpbHuPqUHjflWnORzYawG3lx7V2ZQ2fLico27Y
e9IDXKmMWzrtD93g3Bu1uvne2zib06JNtRI3sLfXuQOiq1u0+l2ecPdRxfdGkzib1jpOa2Ye0zrF
eIB7cDEp+Cn4pq//gEtv4HxWx4OZ55WNzd03fyImQNM3gnuo8uJazMKlbziby5Gn2UWJdGTvhcMi
jjH4WTaS1/HKELqwVPxzAv/XqhqCy1ADU3rUcuVDigLQACr29bO5NH7OJnKTEDOA2Qwnuq0uZfXL
ifEVyJOMnr7+/As//bycqyNNisowYSnyK4kAMtJvJjWprkRxXfj16tkU7gTi1RjRvQswM8hfB9zc
mfmoIaT6+tdf2A/O67mxCKcw5qa796pjTf6clpXoUSsErMNSJ0yxKtLvjdHzAu6AD9LE7YKYLx8T
tK4KygzULS8eLvQrs+zSqzibxwWM7kknMMm1kU2sG9MLYUTl5pU/4NKrmL/1X2N0QDOb6E2buJnq
U7zJgwadj2m+j/YgjpEho2++8rPJnKawYLSuQE5U7svyQA8kQuXjGVcSnv/JXfnkCHB+X0AbY5Pf
VPnu6+vtXlnf3oQP+lbfHvAaLVHvL5kly3xx8JbvxgI7/UJfgnleYtpfhYth0S3qVb0SLvLMH/ne
2pbHMV8Ui2L5qKzaRbt4/3pcft6aM1Aq/vdpF7aiqVQ8OSsGsePi0K2RUPtg3MC8da6nqsYaCEkk
sAYa0SyAL9FwWVNkXhlLl9722bIB4iow65CnlERHO/ttirtBQoEcr7XMP9+btfMrCTe2socI5LuY
iHY9ISFQSOK7EZKh0Xo3cdMM31paNedsd1b8umjjqvPd3vAf1FSZjU73X7+kzxcPzZmf3b9mhGdy
vogiK3S9WkHJrJp4mmbpc+q3G8qI1hrnBuGB+bUex+ebkOaczW8gZXYblEro9miXZ5J2whGc3OOv
/5p/NuP/nRjokP/757SN08tgYshNtr0GVkG31foARxkuywyQfRpZG4te56KElFlhIUAZn/4adO09
q7App171+vUP+ee28tkPOVsBvCDwaM8OjjuEGqkl73hfFnaETNxQV8oE9BsR4jS8N4LMC6MJ3U6d
Df0CwaWA86KucZCcWqNbl/149EN14/nWnZL5x6jI71NnWyevzJwfZMJe6Z59vu5qztnhwMItVMeG
CN0qGz9EWa0UPfz99bO49MrPlgG6ZWmZyPkGV6tuO/T3alh/mN20+97Hn83yQojAITE7dFtyd+C3
EZvgVnW//vrTLzyX86zuTJYxmFI9dMvY2oOidTtNufLRnyv4DO08mLuAGyWhSDL3KgnX6ycdHMwv
7TLC9eJp8c+0eZIKllAc8w2Secx3BzO5Jm35fHHU7LM1ZVQTmG9jFLuNhjxBMWJK9okib4MaQ64z
AVX+3gM8W2BKyru2CS3BBS19lzszH4Hq1tefbc1D6JNZdh5PPaK5wK/uzwhs1X5EpQ05TjUDqMWR
Ya27sKG34Clmh3+rLO+Vdmx+QL+sbvyxQ8GsBeLE3Yo0lCGuNnnh5JsxnjSc2SnZAFlt3OY+ZLsy
w9zvgLVcdq0+vpm2qr3FiZkc01A1BhTcRCyMpV9hfvFyuY0oIwswV6GRrXMAq1QL/bqhnlfjPEV+
Afg89EWKzaTL7/wIXPAYP5lN3+iuBeY63oKNBEwesFzFTERUwjlxJkZU70Y/UF5COOzbCXrNjqAj
BSkExA1CsVhoxig7wjCzwE55yQuah+qpBaqGoT2EVhZ3SPWhqeMOSfpjmwnn1jcUMvVGz9+QEa+u
m6noduWoRfem0qm7MsvNpaIA2EiqCduUNV2r8FxYEKyzRbowqw72CQdifIMLACIEf2Eiv5Y7KS59
/NnSWyGrh9rU5C7a+fR3KozoZKRD+pHapf2CoVLbBwY2FGxl9m1Lgg3k/LFchRCPN5Goq4exz0A8
2tq0t5SguFIeFZqYl9LPBuv8e/+11VoCgxujVXM57jhvTj2MD2rfhw+J7M0JsEyc/rHwM1bI7HWU
LnZSIeN28q5aRrpagGTKgGXt9Kopn/Mmq6Doi2haaUMw3Sc+WpdFgIUc5LKM934bF0fEwQKDiB4a
GANpIzyGVW0q1DKt9E8qYyyXiTUHufkmgJq8o00ayel32hTpLdZOTjO1CLONjl2lXjbEnEGX8YJ+
5fTKUMP50n40WhGt00z6z73md6tA78qNNCJ1U9bwB7IsaLZ1AwvcsqW6NRNAxzhrqs1USTJ+SkBe
HBCz1WgoPfExlhcecSBNSKpGaDgwMuplNVbasmh7CTzZ6J6mIk2xv/hAvGfisO3ZhhuiBfpTBUV6
9BmlPzG8mm5L+/q+jNrkl6eb/sEZrAHZlJMKaBit/GWH+Ikm2DrLCvTqOivSXiyJ9yzXWuARyiGc
2ruVcYY9UMMnrS0S3L43FTXtO9O0WCfLpnc+EANKdFfK37xUyhmiBgFOtzlANy1EzIAwOqYTBtcS
UR3YBct88exI+9NiggNdIZPhDsdQ95FzcUPm44z7SisJtQgGgH6NH1Rb3E4kyuhGADXD71ejmmPt
AvWFra2HSHbvWXa8lArGw3DIm3sA0MVP3cizOTbLeh16ACqEhUTxyiozGsNeHf927AB/W+TTIlqE
caVpKzGfQ+LGUNeqSR+HvSAljKcv0ntpkgVXNDgtzT7O6mWBf59/HIsQ2xRcosXoTe2zguTmOc8Y
FpU2JnuGad0iwsq1cpE2YlrXVTneN1mU3ul6ELyHaJf3au6AAJFeDrIYioBY6U0YUAJkUL+GY9Qv
CRnq46WSCfNWJN6w5xxauzZZKiejzxtzEbQk+pIDEPLSU8KOEQfkGXqvHkXLMiE85FeNbBPfYkR7
XZi14Jg31hGreR8+jX4Zr+yQ0JmFjVMJemILUmRp97DyHZnMKSRVf+M5gRGQ9kR827pVPPjOoDpJ
+hiQVixt2tXNoq1ja8eNuH0iRGj4jYmPxZTw3Y+qV2GegLUCaunkhr8jfl5bNIZGEiQpkxiCM7Xz
sIgR8ua3eX8IJiN6Sh3bOvpxUt1BLDCB3aRZBZA9DYpfTWHNh9O4af8aFbketMstdWPEpu7qijTW
1IM9msuTv49hq/0MERERPiHeojrLbpsu7XbICw1wBIp+V6HguK1GRSUUbiA4oam1fUFixyZgXq2y
JhpWeqwZuy6XORyIWt6GaaDuYwVIkEybYJuQrrfqzMw8DZ2x7XoF2KuXEvkVql31bsdZvxoIvH4s
AGodMNZ5a2lP05bfab9xMJ/9Yml4k0ooU1OG1U+HcUsheEVaC0nueu4KgBTdQm+dZusB8z54ppUF
II6HzllpXe/cwBsv1p2Kb7Dwk0Xi0YWwQ6snJCXtVwSn6Nay8CRBVVVTKJDswSfbIbabMGw/CJYw
dr4s/paOqa39sU77nQcHYa3YUtuXs+OotzKDLI8us++D1p61For+t/SGeKsQJ7AvK1m2y7EGANi3
fvHhwDr8YY8azNIgSg+hVcBVNspozVWkXDnJGLtJTjuMTDVxkxWgzvDvq9gLHemT+WviDAAEv1Eo
TewM07QfNH1U8dJp6k6PUkQpTdGkr2Adi5XitcqmoMm2Vv1AtzYewJsV6mQ6sWyo4DPmUjfBVQTX
1cq6LQxfLqBCpdEG/g1lxJHl/w1vnPrsDEN8A4Qz2A52570IhiqYQs4qvZ+Xp2IcATCVao3ZvCTQ
pR3R/vtqsQaJFZ8KJSuXZW3pa95w+FrYkeqOJgAjGG/lcSKaBMVaNJjLxgY6ivjXXGEgTY5+U4fY
plTWHtUT2n1HutHOjINyq5iBtQkhGO6VBvt7KyLy+Hwt/8V3glcraie+yVhRfzqQXe8N3bcYNpgY
15UooyedJCU8lsSzLduonOU9JV6viKSCAAYprA41xhkB4SvXa+eH3+npQ8myca/gMN8qfPjGMgfl
hgajf0DJq+BnDQDeJpbVvHTBFEXLIcQaD/Op/kOQlIKSILJfaErBomoj/wW7GUpZQ4Ve5SNKAmfm
HURs5buefITdoE7dswNF8eSDR3IzJS8/PK0IT6BZwjeK+LCuu16yjfpiO3ID2yd9oJEqJIiPSsdw
Vzv2BJKMhNCboI/Sra3M6ZtlBK8P1vQAorIgMhG6bPuTe3WxteFbo57yPesjCq1qF2owlkiaiE5D
nGE3LwqTsNShcU4V8KKFKHL/h2qDH9/BXbcfBvywB4xxxs9W76YffUrknAiHcpkGpvNDhroxccQO
CAAOSytyfZlEr1YzibVH+PBGaoO6drKUdKgulDTQFWPfAvXYAtDD+6YMurpxzHha9TbhGB0Q9yr1
6cPZTukC+1X+eBVbXW+NRAIOdRhDb2nTjeWHMLVARK4CJac3ERQs+QVq356onsdJyTXgZEPjxrlf
YNvLghc9QXieqmmzh8sbrcZaLzeGJautrmkYwrE+byICrdYFR5nbaeBZ2khHl1mV5zckqA3tJqgN
ojDIsVvZrNEY4wPt0NLaBg3RTQoo7o7jQQlLh7w80uYWTuAJWDZ5ve7DejzwdunPeK2oDzmBcRmx
FeZ4C66Z1VEDeDcfSR4G3yYaqHUED6YCzWPXZn6nox5bZVrarOMgjv5CbZ4OhQiqg/RRAg+VWZAa
DKuZCB8BTddOw1MzRY5k+kE9/5Oild7aUQEAoS4g+galeQtQpeXRkfRO4B64vlFPWGD8bpfjVwUy
AY3vHTtofZuqCbNT9rqzVmqoDJin29fSaOZ1wYjBIFPNA96lJv4xUE1rw5EjerC6IAW9M1S5vuGS
XOPyDNFVqfh/J4+9Jx00g2AsIyAhfAzBynd20fREA/bFKxRqXOQey1cAxTTX7uqRc6ZhVCyxU9+w
bYZlPr17bemfYEv1S6spwEL1esTeWtsECCRJGJ4ckPGowj2RbjlkVSluf3OGEypj7xwKHfZfSwEo
wfneBMgjkzq2d6S7+fkSGJNMV/RPtWHjhZTXNohMOdxMeUtw4ESKBEI2JPPa0IUnvzSdXyF0hnfq
uzkIUkVZpVJr7+lNqDt7Lvzl0z/BPNo4g01FeKOBvF5PVtS9wBURvD8xwbpRTHRgIcNGX+LxzV9h
J9mPSDMcJB9J9eRHNHB5ChFMVkKWVpwoyzt+9P9xdh67jStbFP0iAoxV5FSisnM79oSwOzDnzK9/
Sz3y5bMkwKMLGLdZIiufs8/a8tCSjc1cjsrymYqKKV8VWRe+TqGnA2mE87ly4gJLMVlNt3YyFX/M
VsVBINYK7U/TduJm9Lr8+P74XWlGxCG9ikwMOrH8weomCZwWwi8AB2tUg33ZKQaUmkzdOGqQHSTl
xW7AguhSExvsOQ03KU5zFGnDds5vBXhYnEW0npMR1kdDyuMm40+RNvFVEsaPjuEjDvI17VYxagCw
5KIsBnxrPvkB1fcHVevw2IRrbbqUMKa3g22AEqu4TASmRhkg5tvRKqzAgTUVJXtZuw9Gm0tqoziv
SuoXsENhDN/DMZavCYRLqsKlsam65CgVycIHiZz9QL3q8GZxa8oJcGKeUZrhwH1+goMSDuP0m7MR
prAq94GfJty6t0GJQGAZ7MMAtQzjSoU/9pDWkAIDHOMeejOEEZ7iVu7Gwhv5RQGnZ9Sy+BTbsXJt
eWV0Y3Ro6Ytq2BoWSFqjzm8UTbFvHCeuN0premgbakyjj6Qxl/RZ81DWSg70tZteGAzmymeerPGW
brZTW457Llp4AVE3tLRRkqwRAgyrmjvbVTtgTW0Oo3zuu3a8S+xYBZ5ldrsEvoBbEb5wFay1sMrr
9b1CCOIm17EFT1XHX6IBHpHe6tjExcm4TifVKLgwQQxFcds/VX3i4+g6pQ/QHx1XH0yoJ47frlh+
g3WZkT2YSNA9h0WqHxjs3iEWrfNaVbEPJ0o4LueLcg+It7o3kq7f4Hbk7SMnN12FbW2ZlIhSg3ry
32Sg1D/KLNNhF1JEuW0mLsZ1geuRAyjqA24sPiyqozdyadd59diFWY8qTe9uOQ/hqWgEotUW5lg3
GKFzGcVjulx2Y6XYoCEk59shiHGPxfyy20DpTG9xZdKulMJWS2LcqXZr98cTI/Pn2RoCc62Uff2r
yQz/Ax4D94EW0O5zYYf+XlUiq6c9ylFWDIrgCnfg/DYcomxrBAouDRUVxunK60KbMvF/N1ytK4NN
WjMKQqcbRlcFDbkEKYseUDPaj8gv8mfCRQVnNrvlOJfhGh9xAssChdolo/+Ny/TwYKYZVqkQjrCN
Tb3ceGb8Tc+DtOCyGE41YLjCQlxy5269Zak0yKc7PJ3tLIDt5Vgtq29fbBC2ecAkgL/jOjTle1HI
cVdm8P8XUeooV/VYjO6IiR+GP17xkhYgSHWoKhxMTBWMeoaRExjNKH+HF02wiyV9iUgcq1oprFXE
NoPhqminu8SctLtEBcjbHmPvLVbD5LXD7naIwmpYVthFrdhVp3cvbxF0N5G5VUPbvFU1zX6vWT1J
zbXtTQIxCqkhuLu1g2WIWFTYkukrO6V8xIURgq+47kcaxz5VwximlcqHEcZDvu6x3dgRt2Bf1jG4
RiOe0UfL1hmmnyKxwUl3WtWRkKqneIlBmg3TRHRATXQ81yBxyCXlEsmu80sLr88i3vdGoG66PMJr
IjbHdzKI+J6LoxUoAJdkacqoWNsdqDTYceMvY8BWcDHkhTz4lQZDd4h9eLV2ua5azaEwO67XgazH
V8ysFaxX4qSGB1LqV0nDwKKYqWghl7fi6ICOy2Ec1fUtx9Z8GQjQfZKAAih4Gd9lFJwCQqwD+KVG
7RnvAaN0ybk2XzZHpVBkSkwEFHKrmArESK29pNtqMVRqwOntgzGWAwDQ2HssJ+CYy94U2UqFYWUP
R4ObtI7WRi81Vzq6sdEdRC+gD9Iav9eqY3uKY/OHHpUao7nDp83zqzs9w4VXDZPwObJSDEuRKmHa
7bfPjtmCgMaW5jUfCUGhACJO2/cjjuNDgqoFpTnOLmF45aPox+M7KEFkN9ayB1D515F66C/w6grX
cesZJA5r7hmD78XECDoYG0UxGtcmGJ37oegozGtZFaGejeWbVQ7dvT5MYO6SJkiXVdgl10WC30Ua
6s6q5eK+IyBLQAlJEsKwOnZDuzMBn+omhhBO/tGib8wBKEXysfQs4y7Me/NJRhKEjIbJTUUx0DJI
QRZnZjv9wQq4U5YqnkdXiGP9LccrnXIMJd4yuwfor3V3CGEjvgRxKH5kgYHgJo8M6aJiUV27kYDN
myEAcSXFEgGN/GGVY74jPmW/iNEqb0TsE0BtqxDwm8x/Kn6vvUyWFFvsZWi+K21MDUwFVq+tT+s2
O56AAzVYGWSVSm7No/8sKxDohYKtYRDr6WPVm8XHhGnUTnZDvJ3CgNx7ZFqHdpLaA8pb7Nt7u9pR
+4YzfQRUq2tz7cqwLPOmykQAQ7QNbvEZmg56OrBoOWVyY/cD54Y88ZOfTGnvZiTj4WKXAp6kFBUX
cgfEX2pMkvmT1KS5AnxxHNhtkmvPuis4NSZW/kcUWEcoRA5vfEwBN2YsTRenzPINjXqyBu9R/40t
9t0SPiQGs1HItd1u91E0JrdGhItU2YbtB7Tw9j7BSu4APXLcBtisJotpNImeWA61RMwX9cGhCujW
SEhRVtoo6wUn8wATEkU+h9PR4EWO4qFsKbJP+9TEdF79Z6E9TKDFggjOQ87l6m8YZOkDznLJHZfu
YNnHZvEsMRjYEqTUl33K7Q67hmrtdU29ScuIIg6c3qy9GVaxxg208LD4ybsdHqzcgsJuKq/B4Ucb
WYpwq1sxH26wnR/ZkBYu/Dpo1mXK3S/JPAy+/AajuchSn6bORAuu+4S5ljI17DtDi7NbNS+0Q6pC
VlJVo19y14NoRbesDa1wtsVQBTj+WlxYtZE+nkSV7UQ4dNejJwVnnsHvILcoKvBXWFFpUYJUDDjt
VKCBd11PBUsvDPUtH6FiWmGJK2zip79LjNMKHMhi88kuhb3KCOW4Td1kd9k4+XeEodQYFwckE3rd
KGhwhLc4hlyB1Qxtmy0ivZ9cSsg1tw8i+QJBq7jWhkjZhH3TQD7F7WGh+WRYKOkJxqtKkHTCSAPv
FlRt6kYtw25TdD2bb0nt7LIY8F9iJk4LvbPrnwaGjS/9wLF4KHX/p5cG7WPYOz6xOKW4hrFwXN59
bwVrRbsuoq79we4WcNeXya4nGHMluSIjy8/JFRFWHDIOZpm+bay82GGsN6wrncA3Gjtvbdkad0AS
Th/YMXL4abEP8vAsOyh97Dx4sgh+iK7BbMfGDwRoCJz2G6Mqyk3jIE8BttPhYiS0HCsRiXuSwrzO
mzK9sjWklBlxCGiVQ/CoNHp0Wyims7OkEq4HC6+QNMR0YcrwJkqSLIP/B2e0rO0AE4tC2xQOIuGK
MO4ztEUVl2S9fcHrjS5XYFWC7ekAhQK8eeDma2+J1tRXdcb5SmIF/hRZ03hPnLpdZDohnAnTjmvu
cuFGt7tpje9lu6liT/+A2Y01cVsRdh3tYjfUledy44oeIiBaUKo4lhrUH7ts3spz1OvDXYipwHqg
v4MNxHyRrB3E8q7dFjlH1oKL3rWF9nsfVVooKKbO5Qew+DYhqd6Kt1SVUr3DcDSD8K1n3jMeDpCc
cjN+JQYzgjDPuIdsEjZAsTbYZ16t0RAFE7lzzKUW292r5sXiEaQPOmcKzaIPYo7WO93nP1GsT8Uv
tV7ylvRgu2VcmE+RZpqkA4rAeFbNoTsUZYXwNzPUZ2+iMjkuxEJAonpGHYRhQh11wSHuVYALcaas
qY3VdwDi079toopDFptJ6OohtO+a4jx/wTw2tk4MTTG3reFHPqBtYSgpL7gCp0+Uh+P8A4TNuLdF
3G/FOMS/MZfCnLKY7Ikza61zuyEHm6z8ogrvqDNu38xcj7dx2Gt/LUhkSwu72vX57OypDPMszddN
6LYymUV71bZujRHqceNBD2bmysWAD7p7vpmTafRZvo8YCzyUTCGM1BvtfuA4SY5ZT26rPBtIRWnN
OkntZOXhWgASC6Z6FOUKh8Kg2I7sgwuBseMFLcIJRZA9kzoQMyA6GQboy0yamEAPuJ7iYQ6vmf0q
AYzpjgVWZedf3DmRT5wJH0al9uCWRcneMGq4AtCWpUtZoX1LVIcQEgX2QPEJaGIf6cn8MUFW9/Ct
ls2jmOhTJlPXJDrDtouIuB3pkqLS1IOQlOz7ZC5+kGAXV142evf9kW23CGrqzM83fCqHKo/f4lPL
baly7bf1ZO9bxqaANw7YqDvm8dZp/5JloHgjhfypeuDWt7TN9LcmhpfzbZ9KK89euqb80fesIdqb
jd7d1518UycFkkNumBc69FQLM0lGb2lUlZuEXpTUiLbYFnH6YEXHs8+LvPyCZuKEoGVeMdiAOzcU
Yqb7tNRLV8i62pJonJ7Of6RTT5/luJFBWNiWinzfTngka30pHqhJbG/OP/3EiJfHzPrn3pe6qgeS
cKxeT9ejI//GUnnsw/iPNTlr2noaMLJf9krjb843eKpHZvN5mupRkygpiPljXK0bjQ5NtFepG8QK
43tNzGaxX8KAzSxmMSphqL+98tcM4p+Gk1yQov4rj/9CdiBmU2YSJld4P4AjbPjij03u9apybLIy
UUWVwuShMgBlGBIMYy10VOksQ8uAFBlmE2RT0wqXIRdFogvT2D44Qd3tOqO4JDs78YHFbFIZ0pE4
EcHdg4636KmNNPO3IPv41qcVs/lEZAMHaMyF9kTjQIOIeHhvqaa+jjFOWX2jCULzs4/baPhgcN7u
rsz2gTv0qGJJdGEv+XIq8ejZp5FD6hHRLrurbPyRFwQrc+M7Q44nz76L3nUehrn8aB3ivX/VWYdG
3p3/Hl/u+Tz6+PdPM5QAaobBHz/aCB+m6XeNjdBQ/wpV78L3PvX84zj69HzuZnEa4xR8dVz6I3kL
fZosE2Gy6RK36F9p0//NF17h2B+fmvCwEfYsJe+ukrgAdB1gTlL/ytVx2xwPUgmn7yi8No+aPLC9
EnsHjpjUkNtuy522L2Bta/amx45Eg9ya1OY9+rQVXGt3In9z/ivrx8Xhq984O/JgYlNh21P0V3oc
DK9dSR54ivPkKBqwVmRCiWgNZrwK7TRfF+Wovk850U8vEmbjYnzf3fQJ/rqe4yB3yQMLSUObJ8+6
lWOM40jC1otBmM7GrG3n8fxP/loMzmedrd25mRqpgd7+Stcb5w37TaJhhHMfW34Ou3isgiq3bcX5
2VQeaf0GW28QRoP293z7pwbObCUPQi8H/c7A1MnN/0psTOIUFDyuTIrgxgy8S3rR4xz6qmdmy3nc
otHzWwZoMfYf2LU/JDiZIOgZ33rqVzSZJRcm8YmG5ogB0ry+HwKZuoJMBkScD5tJKg0zxb+3huSl
CMSFGv3jevPFG80PDH2Db3Br4aw3iH5HZueXLVGnRa3A0yjCp2dMiNNN6oU1W/tS0mnacjbD/RrT
cowegkNRtNv06MtdFxirCrdhUzIieUOAepOMu8T/64PCPT86TrY6m/RwfWLU2mNwQAFPxFXsVHIG
2uShluOsiZWKXdQbLI7dWt7apnVhtfxXXvfVt53NY7UtY0SBWMUNMnMwy0oDzdsiRNRU+PYKft0t
mL+eVBWW8OFUISpJhPnmO1r/G7hJPS4pzgy7bagq/T5HDvpmjH6HW3on+hs7HIZf5z/Pl2ONiT/b
itDK1JokOE4aGDe08DWV1YKEAiCYWwdY3flGvpyhNDLblUq9Dac+J2/vde8WS21Upi7xoWUIXux8
C1+OZFo4tvxpZbesZIjTTLP3upZ/mHZyXTsIAdKCY0dsUhpji3EZZd2Fw+pxwP5f39LabCALs8VA
B2HmYeq6kErvdIV+J8W6T7tUCHyqhdmgNcfYDgy86Q89vgXdOKwxssbf48KKfao/ZmMT9xIw4sjT
900Mij5/7+1337qyKdc53xunfv1sQ4gNbGR7QK/7ZtS3yYhDFrVBmynpL0yuU79/tuJPCpoAU+H7
CwVNN1+9u7KtCLmGj+QoVTFh/t57zFb8EZGWiDUdB7W4db0gWWoYs1XkHb71+PkJsy/rPqjDiE4O
unYhuuGjsf1XSnYu/PwTc3t+zBRm0LKw6EgPDAU84CEy26Xtv+fTH5le2EGM45D5YirMD5wyENak
xmNE+QIBdtsw7Gu/x+knwgTjymoVuSOmayyU0e4R0hSiA2lbNosADMMq6DTLDXSJP6SCajGKsKYi
55XejE5tHqADZ8tGx3BtTNsnu7JGN9Jx4OuUMlsEoa8sOoRVW8tSp2WC4ZZrtaZwscuJb0pMTbc5
W+hPNm3IP2HNMnthbB9n4BcvbM3GdpoNmq5Whdg3ef2IF8HecoILw/rEtLFmw1qZjsSX2swOdUpG
JC6wcx04er5+b7TNlsggnLJct3s8cpEOc2WCd+/gVZehsfxeA8fX+rQGo3/wnanzhoNvGuXGSiNt
NcTltGWOXmL+nhrRs2VxTEJMGQwLvmFvrHXUKYsRsXysl8scOvlQIgM6/y6nGpqtkPEYopsUNGRL
J1tZU5dsRdQp+wxvUncIp2KXwFr55oebDSkzaQcHSeYRZIStJcmGIHhNLxZNnNga54HLME04TpB+
PzjlNjcOVsHAir2Nr2N7PziHKrpUynhiVZ7XfjghtaB1XkOlM3+N9VOBzVOj70LrUrTjy+OjMOWs
TyZKS7UecvzBTHvvI9fV9I1Uuf+UiDTmLpTberE4Upl+qH36HnDrXjUByUc/UsXT+VFx6g1nHZUU
7Ge6zb6Ji+yiIMTiX1v9e4vW8vzzT6wt/2qhPs0gR+Dtl+PkuseI7JBqzmMmL4U4TwxoOdvKwqbN
kim35L4/OsxgsRkGzzVLI/H70L8Uffj6JijQ5fx3CaiVIY2zTkMdnsT3yqjtyvZe2q+NkVzpkY8/
0xpbcDtxLnyvEwvmPMSEGL930ga20jAQoJHBARPNP4gWf5/vjhPdPQ8yUX2P5q7gm7V4KDcjllY+
TqTTlZCP5xs40Sni2PCn/hZUuEx54bMzR8ggkoOR/JjELa7duB/+Od/EidkvZotyWIs0U0CC7mUG
ZjbCxNjsQhjF4VulJjdDj0Oqml4ohDr1vY7D+tPrACaCU4mMlwpdii2IyYEMK9eawMWuq1X3/Aud
6vPZKhCQFpV+rWDw4Nx4yc43H6bke/uvmE1vHYFmVBscun2dWHPtTLtCDw+t2b+f/+nH7/DF0UHM
9nc98MOo9KGQBiwkjzG+iVsVm/QL6+OpDzOb4TlxIJA+fH2l9Q42Xnadnr6CS7lQRXyic63Z1M76
YKqCgO8ukMHuCGanbqsk4L+NDCdlWwTfew3rOJA/DaK8k7YdYsx0yLV2EeCuTDkXyrXkwpJx6jWO
U/HT40VRD3YzMKdTPOSSgXlt26C04gVn1vO9fKqF498/tRCqoy0TY+Cc1chFDSyXEqylZT1GzvP5
Bk50tDWb0lLLPBvpkNwnQv707f45D+XthB7xwgucev5sINWp9FVZd+0haoSKijSEB2olznL0In3z
rVf4B7/4/I3K1vEnU8sOtnPjWE+e/15b35tk8wTm6OjVFDt2cfC70lvgxDotoD9+7+JvzkZPhHY3
qBw1O8T6vZp9JKBZxwu9epxHXywO5mzY5CmozymMBPeJ6dYYoht1gP5VQs5UbZOKHzQwqEwx3R6/
N9H+8YY/9YEHByJEE4xmwsvshVN4GCE7RriKjOBCSvefl8JX7zTbEDTutRpKgfHQD020RtkfLEpJ
mTs1APEznmb+3zG0/jiV0Pb+gElVaSeY05LDcIno4rsGrW87FgJGJSrpG8svjvmsIHRDDNl+owyv
kXji3zza6XhHnstcpbZH4ST0FLfukkvx7RPLtjmbD5OeeKGDNufQY2y4LuCKkrVtLlEDT/T73Oun
rtFMANAqD7V4DUno23lwbRm3AVAZCgrcrMhXVfzxrWk3N/bpHbsLCCRh4SaCXYZ1aW11z004XpjV
Jz6UMZsdAjndhCwEoaWgRA/ZYnF0cr0w9Y7z4KuxNNv3k0nkDRgz6m9QAHkh8qomR836bukv3/o4
c1cqlJZ+T5VMdPCK5kMpNG9f65biIqosV+dbOHU8nptT1UGUtFaIxD6rZOMWTIi1Bb8TJQvvFFLp
wo5E1gt5ebiPay1Ya8hlvzfd595IgZ87VTG248FSMdgt8SFx7EWQXArAnuieuTNSVWhNPBYNw1jV
DbckR7HECt53Ey2jqqW4FGM41cxsRWkFnnH47zGCS4qLUFyr8VUgXvC+cs/30YnN71+c69OqWBKN
Ao7QjAc/+5N3P2NQmFn493vP1v97MsBC24m1OPb26FwWI2HEof9QvfbCtn3ipD/3Q7J7a8CiJM4P
LZpTCoOmivIYCyfSUJb1tnGMhiJKxQAx46UXzoSnJvxsZdRQdGNs4oBBNqf4YapksY5UDIfPf64T
K+PcFgmNl9U3deTtUd/hv2y4qs2y/lZIrDMJKwbXRnTpyHPiReZg1QbPz2pC4LWPpvGuKQJoHhFB
svPvcWLMzrmqA5fUSAl4eJAFrjnqV0EGrr9H8Bluz7dwXGC/WBvnXFVHi9oiqcL8gCJRh2+AcTXk
+2WeU6FQh2DWEVdeaOrUl5odPmOKz4FYTcWhMo1DUFAyK4oLjz61PM7pqjg0kF2Ni/xQ6X+9PNkG
kAbLtHNDigU7SXAnPIbJJaU11oU1/1TXzDaVtiyVoMzgqhS5FjWLsiiya2q7HdJfRfESj/qlUP+p
hmZTv3a4+IU2Ux+k0dKIS7ceByqBSbnFj+fHwKkWZpdLEXPUpSheOwRCWU5UjzShvrcFNoHRx/kW
vlboCfOfZOHT2hhTBWlk4wCFZoqfclN5tGs85HGD2lIL5C0cT2yDwmJpK9v9GFTvhqY8NtBTzzd/
YmWeQ1lRtYgOA+D0oExe4Cyp2lOWyN1UhHRTod1/rxH7v0s0d08qFAIJmoB0aJP/DIKeepK/5x9+
Yu78SxV/+n6UimvknpOKujbrrVXHn5z5L6wxpx59HBWfHm1gFZxLp5J7Q/4a1PtIef7eT55N92k0
grQqSUnEPZ7iWbhQ6wtT78SaNWeudgrS7TJJxB6/xp9phS4khwKdWKGGW2z4Jw6V9fdeYTbH81Rr
jcjh4BMih+9V0Aw4Qxbf/O6zeQ0/QoqYO+EBGcifyiz/Otmlo86J7e+fnuFTl+ZQxZJWIThYONWW
QskDrOZNmuG+3Ro3nBjdfqxWSjxeWH1PTa/ZXu7HhRGS1SYZKbE6jB/z1gBp8nS+D048fE5hLSkh
TWLoF4cm+ikJukT4PquFtvze02eTFlmJIsfCTg99bYAocACOkBlqfZbY7zVwHMOfuqIQSRYqNfcm
orXLQXtyOL/5iGS+9/TZ3B2qyeojCFIHO37pTWtR2K/1eOnwcWJhUGcT2ENTDSiszg9i9I/ouf4F
t+fV+R9+YgrPHRsAqEUpcys/KLr+6lG4su59PcT2ObSRlx7G/JIVyqmdZ27ewC0IBa2K10w4lcqd
lYz435hTnW9E0Pobintws+8qcrFmk2/UNGvdocYcLu9s5Vfu1O33zrtzNmsRlYEzHI0Ps6xc9yI4
eLby+/y3PNVPs+07CTq9igVZui7pfo0eSt2IUtXzzz4OpC+Oh+psapstPO6wl85+pMQyV2LuBe1b
GVC10ZXmd9qwxBz5TtUMV3+vl7t4BP1C0TpmLPdW4a1Ef6ko4mtJFW3M3qMbY3XKikbu0mRomoXX
ifCjpLZ924tK3BeYyd+3MoEYaBXDfZoe09w2jgkHPzXH3ZBbGXU+nozXUV8lmy6mlCGDX7VECN1f
CFJ8OSMsMT+jyByjlCAzi73jlXIbBbl39Hfs7tTCdBKsAqj9GqahuyC++LJfaW227vkDpZeGsBJk
NlqHQNUDpTFmnbVTBo8Tc2mo31mhaGi2/g0UGllhIqo9EKl2A7ktd30Te51WorU8P0a/3CFoYrZO
qbGhjQm+76RWnWcLLFzi+dQDW8I9//xT3+o47z4t4WPS1FVjmeW+7cKllzY4HZtLw7+dvhWV5wVm
x4yqpl44zSFdJdWunJ6mFGZBcSkqcerXz44Z6SC1su2zaq9W7W0pQT9ouX/IsFdeR4EfX/hGx3Hz
f+sErzBbg6zKBnfW991+gHLg668hzkP8p4HeIPAFdZwL7Zzq69k8dij7r6E2dnvq1cYllsGYnMdN
7AqYmBdG7NeqT0vMTxyYHFdGCyRubybmL2pul32prvsuWxut/mtC9rpQpwJWfoPYvEz1ZgWy6FJv
nVgF5lR4wNiJTz16tLcb44ow3k/cGDNSoMEDyhFnkfs4zp0f1Se+5JwPX0+DEJo6FsQt6k1uQSmY
pEfgWOR/zzdw6lWOA/LTtBHyWHNI8H6fEyKhzC1JHvXMINkeiOmhUWV2H3QDaO/zrR0n4xcDcH5Y
wfpVNFCjsv2ESuU4xK29AWnlwrA79fTj3z+9S+/ZGriDxtrJUqfyhYLXVdHr+XfOBgy42fw3U5+S
FOC0hHX0aSF8sEFFEdgXlsdTv322AHSd6oBtitO9QfmtqySVc82hN7iwkXwdeeHHz2a+aTed9LsI
g5Bq+F0NeAMirYALE360SfauDtM6jrvHbnJ+R4p5qdTh1OCdLQPQbWPLABu1t9V4VYf+bjKiXa1d
Ws2+frw1R7iPImjSpLGifeqM4nZAMfa3s4B2SVXaF77bqSZmG3BneArOw0N9CKw/QIgWiMz7S8YV
p54923NziohH0l4F174pWk2GrREDreLbSmCP9p3pZs1F00bvBHl1dHDMAvU2AKEGOvY7UhDLmpeE
+F0qmsaPq4PTZIcBNg219wsnjV1VXop3fz0lqK3/73SOI0VR4l4rD5aWaEh/4cp103hhNp/4+nPH
YTBLWq7ItjyIvulxih1bV0uiYmGmSbA5//VPNDGvd/XjbGrsJi8P5RBCDA13oSIOss935x9/Yk5b
cjY44YpKp/NIhMsUpUxAkbi8UbgXg1a7yygycMa/vt09Z9Hz+Qa/PqNY86oVSMvC8RNAQVoogfY5
LhlmNzahyV7y2T3R4/Nylc5JBkeWfkkwKvoRCihc+vR6/sef6ozj3z/tDQHAXKsOyPGWunN0P6wP
KXR+1b/oXnBcqP9/awNC/d8GWrhwStUxoBoKT1Y9yIRl4KZP4k0um4UB63P83po0FzF5k6MDFwKF
IMiThJ6FtlrFWPdSUuZEL881TBO4qji3/erQ9dmqH+9z5KNQDECjXRANnGpgtito5KjtumNaA0Kz
3L6odpYNMm/syh7VtyEvHBClc1wnvuiReRGHUZnpxPEPNVYSatzL1Mb5kcdlD6M518u7Fj7yAZ1B
vuH/VHFvGEYFarCOf2mJ6vSQho3+Bl3MaK/NqBP5ApB3XG9T51hz4oMCHvGvjtLfqiXKATCE1vNP
dOsm13C6XKhWNu7rsA+7RddW2TbOowaVDcB0GYcSlBUpgnRqjB+aEsKIh6I07YXdK6A8SOdQstVi
3t6CD/FMc9enoOZyM6vXo6ioc9GMTVJW1j3WSuEybfXhxVAtZz32RnZTOVHzGJOLeOW26EOQtwon
2aIF6ZexsHK3GuzhRWLY6tbwtigFMm6pI3joOswsyB4/1Gj7ll2IU0Itg2DFayrroXCCRZL39gIa
1+hOWuVt+QqAQIY0WzpBWq9L35sWY5eMizIwoFjGuromFm6up6NHsIJTOZjU1HGt3La3CnnEbEz2
QZskD6Hd/rEM4m6WP940CoWW6lh3y4Fb6nLKQLuY0bPSD7VbhVW57EFrb/Qk+OlgV7XonZZLjGfv
4tQbKFkPQK8RzFsYVQstrxQ/NGwZgsGMFlaQD1eVLq8tyraWdmzjk9LaICM9bdexF7gdZkiroFGf
7Ez9qUT8jGxs040EINnrYCjVnBcMVVuuUhMSeyCSaK3X5WM0+L/bIv7rVDn1ieJRjbSMajP1qu38
J9aYDRB3BQ+AsQBGOBiIV5qryLPEwisr1W0GDyFi5K2npsj2EeHyI7i3nx6xOGRUWN5VZmTGUgOl
lTsgIrt6ADbUPuqRWNlx5TqBslNC57elh/dpZnawEI8YMoon3La2i8Vk2UtHtZplR8HmojSDde8V
W4jy3jLIDOIKEbZDTn/XILHZ9En2o5zM9kbvWrDzigPkTW3fHHCr+NmCljSmvaJGxP5iH4MDCW6w
bcQ28Z2fvYyvj+vGAgz86/FIQAXXT7yt3vwEaUA5oXzIDTIusqkzty2wnAajfpMO2gtUmWc1jfYw
RVe4kderyPE2wqz7RQ0XbW0l2bQ00hbBT1QJV+op62lYrrm6ckyuUQgRqiqovY901+qM93hw/iap
9Wb1hsHg9j/QldwWjggXXVRdN01+BTL6ugoDjJwzsSDQtCuy4dB1xkMdOocpMf4MVfKh276/M4qy
WCSiebBL9Soxo1vdTH4PSfUGcOqKb8j11iyWMjAtt4iwHGi99ocDjnQxQEGHs+RdWUX+LnJ5Y0zC
d/Mw/wUsVNtKs6b3bCfbpkYVL7rEe8kFAzKfgGWqR0JiLKlHLhzzLcz0fRRPMPah4i6I7JIaL+RW
D3GZaa1mpfj6h5qKH1U8wEyHatSKGyBvV0Ansl8pRKeVKFJEFEb/qwozsvcllMtIVa8jH32nExjV
Qh8M2tKondQm+xExceVmYfRWJAykHIruETNAgR15Ppw8pet0xk/qyx6dtth4SFsACh1CVSaUW1sO
hDKl3yXgkVdOG0eM7AbrgbYYXD+1KGnul+T7l6G0cVdXchBFmbFwKgsWruk8AYKYmLle9I5NRrBM
JpwHui5ibc0Z3XGcxyvNUe0FBubOkjTPynS0Q271x7hbpDMi6njjeP5zC6YOOJD401X6XQ+S2TW9
1F/VCbbHEK5vRzlAr4zTlyKtr9uB+MCEcndZ9PLJCsxfpJMyN/UcaHy+lGvNhCM7Ssd0+y75TXx9
Z0HOW00enCVTWFttKh4bJa+WlJ47dxpc51Xvq7fR2L+raOVdhzgF6ZaCOt//cXYezW1j3Rb9RagC
LvIUAINIZcmWrAlKckDGRU6//i32yB+eKVapJ10dTOQbztl7r2VRAi20D51BJqldPdkpDhqWJdIz
R6PwGO5P+IB8g02+J8gf3keWzjeEOlde2SoZKQ5E8ORD96oozXc1rR+J6ryvxKJ4pVtBmihOeddF
Cy8hrZ8J9DZ3qq3/rKb5e4Q9hLcSKZ1InADa+xuC20AalUFULTldTeM8dXqzbdq+OSZxe60b/c00
R49ZKa8dF3t3OFpzYEnjh9FPL+Wsczsq9Hym0/tup/0gGS3H9cn/KFPzmfL2W1mPb6HdXRkgwknz
FeTpJ+IHyPhqN83j2xJp1SYc0/YUYz9c6Sh9SFs7aOSTR8uw0a320Khtvg1nteDOcVHStO7ABd9F
lqx9i7xWT6ndu44QVCbb7KpaGsdXCYsIZl2BoybyDVJj20uictxQJSY9o6o2YpCtt7DfDUwnOqBn
eiPvHXb5lPxhwim9uR+Pg4sWM3UH1ce1A7+WRGbzZq76EEurQRwrmXy7euqPWDgJSaO0xWTro+q7
Y7tibW2HBPpI9FtytP6YcbppeuDhJdViFKCJz0vuh2V7NHX12TpF1C2TODAxXJdNg1VTl6/zssRb
HKhkWoYEFFqNKffqrJCKJQxl07Fw2MUFVW1FMVSvm5jDZVN2/qIoH12uDpu2PTlVJ/pMRm1Bhlum
CCJNRxCtqT6UETlGhWzAeZTWQ1ji0W7UJmBBFO2KDlTCErZdwESdvBkLeeppM05kA5pPeUdM5mQV
hJbL7PRi5EuGu6Dr7/VKNY5Kx92X9pTdpUiKmaZa3H7t7dJMRD3UyfQ8DfONUimxV5hWEyy9+NO1
4aMRnaL3k+pGHeVdvZCj2ANkNRGIM8F2xIWH1kepW9OVMLXqhv9O73hhiSgjG2wxYbH4cpMsaDSN
uVm0/dYdDfFQkS59l1ZathEY931C0+VL3xT/TWBRUA/wyyBOGHlQKmAoYsUdgm6OBd/Dt7r7U5CI
bdeEC5bd4k3MloOVPvSSiondal7UhMphzKId3k4mc13iQBygT9Q80k6Q5NA+5Hr4jJ7az6KJdkT3
q3eIws6m27KqN7U67UTTwbPta9SN9gmR0t0S0hJ0S0yoQvocNddUaL1cHXeqUlr+EhLB6ei7UpM+
kXofBB7v80WDzpLe6212yEqxqRCjz+Q8h42y0cRIAmmzS40O6X7oL7XzatCuoZn8lunIArtl9h17
ZsNOajFaQS4ymmO/sZQduh/EHUN0IxTC2J3Iz5XmhRD2rSGjPQuUAOHZvVSLwEymjZTWj2S0Hgrn
JxpXz9aSe8LNfXuqVC9aspsh6q8XBJYkWGW+2VvsJDLyY5mW9R6/iGF963vSO03VCqx0IeuYvLQq
qm6yyg0ISX/TUs5KSVqdVebvOCL51SxZogr1mCSVp+i4XrU2qHVmr7RT3xAY+AVTUys2SSU6vAv1
k0isbZQUe6OmxmjYrIDMejiO1XwASBKjZ1meYVMEY9uCsiiPHYsrU9cfEEiHHpsSZiSjhUFVkA5o
MP0Oidwbw4vZvIhBvTbwV8pYd/H158C6xUwJmGzW+kB4OD3K2tzWaZ0T4eHaMNXF1QTUYWfVqrPr
21bbua0CySmL/4QRbvbCIupGDlnmuWlx06c2oEWtX7ZDOOwtIRgmhpqQ/7ANYoIhIy8aoKyEmkJ2
fzcBkaryb409bIdU8F3I8j1zx6uhpfmXpM4NcprNaMQqrBXuXDdoh57xngAPnfZZ/mPUNTsIC/Gu
59LX5qQJpMYdOZk8GW64YcKote2sb6RLXJers2Ej1f8B4zqKPb3I/bgzbSZ1BuFaN5qNaKUM1Lgz
iHSVLKsqI/rhyLF9rvXZ9i0CUb2iqbr3kkzrO1UVzgfvpbyqHC6J7m90FfcFCvmsTK+RM6rXZGSk
u8h1WobUpda9LO70xG+nKnpwY1a0U2G14LEImPYaq4r0vWbaJKlQnGKfNhLy4+kljcor8mSr96ya
XMMTbZnettpcbvsaiqHHFJZcZ7m6dPcZ8a3DZlSbxb1Q2v13id00V4W+mGprP7pWfSy1oKtqnLn3
SvKiFs8goy8U+s5UN8zTXvuv6oZ9uvmq1NyT+W/TKiimmt9F9RVhsclfqx+HSxalRIEf3CF5CfkI
NxJ5E8igi7LpfyphOMCqcF+qIWHdTk3WcdM2QEQyLdpPuiEBqEGdqij71fa9qTrkNYOvz25YKA9X
2eiOj7NBBDyjt80iLi4UJhOwaI7Vl78MjT1KY9sT47ilEmQ3hl+72WuRvb241tirsUYKG+HGDKM6
G5TuIZTG1yo8a5k9KIOyqEQNuYEmeK98N6L3SV7yR515VdYy8b6fB1ezGnGIk3wX9XngKHeAEi8V
JU/lrn8UXdYycSoOtjPbBOqDtLuNkrv21CwhoHtThubWaADP0D7VxHIjWDCIvmEL/05d5ULR59zF
rV6kPkuGpNEEush48pJcQNroPAh+F37+TOlqrR03CuIhLKmDBWx/NjCsbagv0PWiH5/XKM8MFPqp
tPjXV9zNxkSXKRQHzek2i8EKxHgbpgoAwM957oKvHWRVVa80zWLvh3SUspDXRs9TOx4VnWxxgoFi
EX5tzFizXCO3UFUCnEEFtMMSaESn+7MVEUshjAvXceZZuKcX8K+bhauCma8swwPZPztNLm9zQZ44
8bc/w7zpLzzwMwPTmqw6pvpgSqVvAZH8jtpi1xARXhC1R1ioX0aZb+lUvy9p6M48/v/qmH9dkYEX
RCFqi8Lo4M83YEUTwngJ0x42nz/5U1/gH5+muyq8jlaSRJE03YPOp1fUBk+EIO5u8oT4M2javhjb
7edHOn1u/zjSOvfEWYi3YplSHxednbgMg5hQ089/+sxjX0eeRGohnMnA1JbL8n6oWcoU04bK7Osy
XZIInzv71XwNgYJ0eCPE6QJKInkepz+fn/qZwWmdr7e0Q1SGcI3Z+6W3ltvusjZ9tpzp/vOfP/P6
OKfD/vX6zJk+SUuGzTGnLeNmdzGopqUmV077MOzwwu0/dw2ne/bXQSJtcDs74d5M4npUviP/qvq3
z8//3G1ffdDQ+mQqFn46ju8167VUHj//XU37Ty3xj/dxHVzR9PUY9dBsQeEp4lWBJrkRiqtcpdMQ
7aIqpg3RdBL2hai2ame7k0fNo7uSZV1s1REkFESQ+VZxSeb3EzbCD1kzD944TMtxMN30vmg1dato
WRfgKU82A8SyH2Zm97fEeReABRT1JpZO+jiJDOXAoLOTy8R4EFjFtk3H6l4p87tM78ApimGGCjYv
OwbPeN/Obu6ntWFvLJTrqZeNuS28ejC03wVZ0j9J90+2jQubvVs6IBJJV99VhVORIOywLMmzpVcD
+pC09q1B3Ctakz3D9K01zzbk/GaEk0UFxentIEry8gp5n30gDX1+7woDFWHsqB8ltUZGCDlsQ32y
f6tioco2W2DwxFRWe9fuor1LivBW5KK4UksmXTbTpzJluwivz+RyS1xQuaHS3Dw5ndsH6gzjZGlt
eUXZrN31ljLdsgO0P4yZ4N966fptTf1n4yxKH5TWKQ1oGSiXKHOS/II3l24ysJY3blotPwyiza4c
pWzwwZSJek2cUKhxpl1KdnEDBlH2TX0f13wAjSj7Hv5SFN7Gc+Jyg7X0cc6ph7Qt3B8PN3d6Z2PW
fGvrwrqxzbx5q3XqappLILfrgoSwzbH9WJx4+CncvNiJjEDqepny59l150Bb6ImCvalvYHqa91kc
Lz73v9i57qh/iyHxbhq1G9rALDgxc1wi3ia11bUgqwRypR6m5KSEIDZSB3SOQ9nP0dxqCxmO2+Ik
6jedgHNvrJPwNiwjsBWaYm1M+1QNRRL7Csok8UUD7CDmpQqmuU/AoOiNDOiCDTvoTg0bP8r7zqBP
u6HSDW8abXU3d5E4dqUGtgqSi+d0otkDKqFto1sGVXamivi9V1X3NLs6r5VFNkrSts7OdCP2gm1T
buok/V66qvg+lfwxp+yfJ5HADQ3Tkp+HW+qYNNeaSNFvsrKAtdlPd0OTzsA8u9xXmlOFWzGj+rrS
GnZ1TTEFS0dXwXDu3az/4C50hxEPwend0fdwuxQigwvluym66U7aswPpoQyJ76jib7yB8XWpzHBl
hkwppG8no1oGomiBMbSoEwyrMJ+AL7m3yaAbxzbKoqNBWtKma5LcC4Xheu1Aq8oRDTUhtYciKmhz
pRyCWHtbP06WO9fU+JTxDdYuFSSXuP2wdl2QD9Kh2pykWycc9ZcOQuHtoFOFAQse3QGfqpHL0lux
op7tVG+VO0q68bVqsSxylyndTdksvWSBNjbXpX2Hpj4FOTZVxXctjpQnW0HtBkUJtf0W+4B1Nw6I
+fW2n14VtWt8227026nRBqB3Mg9qXq9j69JLmCgfgTykj9VLCnTOib2iTENGxSBpN/kADdPTwqXw
T/yNnRzNbjfXzrzpZ/xmUVwUf/QyxNjkhuYhItKMYctygnFyyq3IpniTOiMwPlAkFB1ZG81KWe2s
Sps3VEMb3y21cWfoZb4p3DrZqiYDWhY66sZW6sovFcuEe2Z222XCARiB09npdbsE9kg/dFrqeL90
avMhUpEFiyjmHy1T9I/RSftHlYDnwG6hZ7vqMN1rY5YdkpFOQZxrL2wbu3vbbaddqFCG9oxypuOm
R8mxOuVuGtoQQvOlzLg09IfD3PnTZLPzriWy82y4feDLKCHYeu7uxJTuyWs8GvTSjo0Oo20qdAtY
KBjvuKf/S8/D2cUEQsNnImHR4UESxlK+xKcWR0y3OCgUUIMOOAPMesr0KzLgg3Iavdfbwr6GxgL+
SkcT9G0x5vwd7ReB87pKX6WuaVdUdrstrSq5apamvmIqavcsUYCxkYlV1x50aOfRDTPnt9SJr3Uo
Z76rEj9JmcPeMHXF2Eb6Ul7ZsDu8pGm0XVbnCzZrRyWnRML/Mdo23RtKJQPYu6dhxTB9tTfD/Vgo
AAr13HglqDTd9nCFf/S0RDfV0A3fsjgMv5MIBN4m5jakTaZvzV6jBFH1kjGHyvRgtmBE6eTstURP
AzEyl9bEOJJ6P2m7adSKIM7LDExIGwVw2Ramw3n0sqy8DlX+/RJrd2lalPtooM5YD7G+ky3ZIU46
zx7o259CD/ugMMZqM7eNYJB1kyNGLP5k349E+mrqPd/NTAeBqiwk3+Ip6mfr1BV6aZz4VSgOaO4W
PmfZYfTReJReoyvEgGlL/quZi3HXqRGeltz+VY8nbEQuJ78CXXBSqNfXccNJxqmAOaxmpkdBmiFc
TuA04kR7FNL4Sdf2PqrqfU/XyDOXKg0QDfBnBoh1jTOLKwdRyg446ACYZSh962ThmKUoN6LRpOfQ
9N61YNH9uCftYu7z5jFFjr81ItWhImqNQZRNC/OB2/IhRX1QldZucoV6YzWMCone7oA/A8G0syeX
0MnbpnWVTVpYoLeyjKoos4Qvle51LOgddFN3H4e0XQBy5J6rO89RWFQb19Hf3aH4nkpQnLXxUU74
TRjDmHn1aGSJsPwubQuGnuK8pDP9JniDNGa7Aejz0nabIrPd7cRUTbOn+8i6+Jc5THBA/7PBJ0Js
olD/k+njA7niIKlce2/kAC9HceNoglkoC/nyiHT1WM98l43q7Cm2anvpcodcVwAGy3NYQYJOiZPh
NrPQyXzLhfJSK3kHk5awwSacJSqIFvw6GUzeUiMFGpb2beygeDUVlkomyY3VuTbw0uQuUqxXSsg/
psF5mUT1qllasQ/NYd4kxcwQCCNFelqt/q6tNg4s3XoOJaOYy9B7WxmT+55ZgoK8pJhuD9Z9MgKe
jI360bLC1ywm6RDAJNOR0nM4RqktUg+46aP54Zqq3BF5/Gvu+4QNVFVQsWzvXGEkXpkOtMZt9xfO
PdY4dVtQoYZ/ZBsjV1lOI81GbfamiSJ7mNU2oMbE9MzSvE+K5PeQgrdWbHQsUz1pQbNUt5VI+0BX
0sE3G4dq2SwoUcaJvOKLYBdBUMIO2hhtPi3+k8/hHyeNLBqOcMQ4k8HrG+K7Vd3+Fo/l3qmsk28n
fDGG/MkyWDlOqqivzFPzQmjYlnnl3qs+D4EXDMupgfsYa20ejLRFfWw8HeWg/ne9OLofRzMrXalY
flKht9AnAJdDNRrBRNyvF8vhO5TqcaP1NJTThCULmaH1nvGCtXAq/piJuxwwa/wopkjdZlO1oJGa
5N4GJFOoTuHZYzNtFCX6Nqscu+871bOULvGhMeMdUNUxgHSYBhpaCF9jKQjeT/XKGhEIPoCbKJ96
HCYOlWK3tzkdkKWIl94nnQZJ4XRes0xPhm5/KI1DIw7E36ZXWSQ7M8KUsWFamXLtXqNPeKjoc/p5
4oKwIh2GVGBoBbOcFE9xlw9lKfqNNmqdh46nZnmd/Mn1BsGiRcynUEwOjwxGDEvqW4wkoDbbaWOH
BRRhy009hCY/aPsVvjIz9c2MN5upZQdBhpEJa76Wv+PEjTYAvtVrxuBxL5g4tpWW0udPxRPpIXWQ
9AtGENGNv+WIRtyzW/plyIDMbUTyIAiH5lqS9+w1BXoWPDjLUWv6FydZbknQ7UiioGBb97ryVNix
fBqVTHlqHV70JDdCL9ecJ9sQ8a1NgxFh0ZxA74W+EpniOjy1YjKZbKvRiTx0yssWEm++paTPtffK
PlloJpF9+FEjcw3yunuqUsvaGFr6sBDjd6rK3kTwygKqy+IqsunThcPwvT5hD6d0eEtAAHtUdzT+
bOgeUa6mvkmbzDGq21HSCpDZ3ZKCncuIKUDCEz2UJbZMatIF1efww4nhu1UUU4M6SpkP2Sn5Wat8
c0T5JLKYCafn++shE28moGOeVUhg10X7wTInJ098sr18zD+qCsB5obCiDGG8qUpTbpMuNPY6LIxA
ceRTK7PjhMUrQBFS+rE5zlS8EcgAx7xOYifcKKn6ptNa38IqvZvbrPeVUMv56GnDurUWbVuWekTp
jAy3MBR99G7IrbripoGzsC0X7djrenxlAvT1IxM4qNEWv9ylin3QmYUvs1QwKmrldohCK2A7U1KH
lyH9nWzwS3oOwVAuBkMQ074i1OsKjPRmcqjMuDpJmnYYQuEN+ySIJ4uBZCHrvE30V5hwI50skwsQ
LqqFskTrUbN8KRxS7FnLsR82wvcpLO+XTiIXiE7LTX2+S41R+Erbzb6h5IpHVllyLwYTNZutO/uo
IzbCHc03WIRkXFlEbXcEIoIQ44SKgTCAWNeXE8u+9vOid3YzoeieZgD8URT7RxTXum+mxWsnJ5d+
tGA4YK/aI/PZTWYNAa9BsKdVbMDaAqS1RqdhZ5da50+1c4N0xfIWK0cMnbkCtDmDZlbq2z6pch8K
IRkdxCOSPWc0D4Zsf9hD096Vkri+PCnSnRkCWY4zWdxTsxj8UJf5kxyMnvGPsKtBIs4R9aRvqmJe
iF6xkt1c2cbVgJ5vBx2236Almza9M7sba24Ondo+kYPG2GqWP0KiL8CELx44YVYRrDmubHV4HRf5
5Ez0McehUe+LqmuY0CtekkYhqDTPp03ZpsreLKvhUY9R2FWtwiTp0IzNQ5Z8KIC7wGgXZTdLulsE
sI0/KPqrWzkmzFus5vnYihSRBqwFuVTdTtfMyZvDedvNI3E/afSr7MdxAzithEDZZTcQydzvBvLp
q4r9l6elAN/GdELulveRl83d0TWsJDDz7vsoDQEZKqoflLFKSQa1HVrq6hMUcqAJFYtvPVOIKWoc
xUuUecKzlzZeMtsDoC8mxjJZCnxJ2Uc6pT8sXe+9ttPsb0Mz3jdN3/nVRHQ9X9v3otfoGwqKEWFO
BzGHQ0XJAD7nOJsvi1NRbIuhhal2UmyB1oprbVRtOo815GUZlYA5kzCS+9wxFcNT05MYqUrCwVuK
lkY7yVcae01De0qmTr8f9Xm5zqtJ3KXq2N1YsWSSZQdb1uxPbV46tZNGfIDEpQ5BPynTt2Swk1fV
gu5ICnoJBlhLbtUGZnxZbbp0R/DUi63ihyJGor8mg0j3y8nKd47OtmXOoHPjuMzu3EhU1yU04q1i
LvKoiS7f5cwm23TKrF3imHLnxiOKWVWYGwJt8wBPSQMQOe3Yt+WwmHHuUrWmK7fVyO8OemtkpGMR
sXWa08Q2OoQSDUls76paioexU3W6/21JDaCKUD0sIj0qRanftV3YbhucHETKm+FVrgIvZ5t8mouV
LhhAU+9tJWJraS1sY9q5OKZzlb0oeUZOxZiUWyum+R/aRnM0eOeDypTxHpxDtTPhvm/Byww7w40p
rKURQjdQIoMvcFsGTFA9gf1q9eiQBJd6snNKGL1lQh0mWUD15c7twtIIDNuQ+XXaQtsuF/fR6Wb9
oOSyZnsbyRfmH4BsQPAYDYhVfJ9Ert1JA2FK6NYjEiiRHIaytBH1ja3ldW0h9rWeELwIKxRarD3U
N0uZlw9G6cqgFI71SACTdp2YU+ZpvWWOLOzM7FYoQuef0+4w9GyPZzPSfqfDLEmIoGBlOadiy4QM
1+Sz3CQqyB50WEAFcSI7P8IknHcM5AVyOIpVRgWIFppueZj1JEcFnBpAJIuhA04t3fRrraF1ym9k
JIVwQ1EdFbSuKeMTfyuTX58Xe8/Up9eUqTYBvteqenVckkd6xmNUUFf7WoF9Hd7bL9MSL6fftuVd
pS++Em3tg7DeiUa60Fk+UwJfZ/hKIo87Y3Dr42wqpwi3G4Py35duzDq4V8sxEi+dUh8143pWHgsV
uuuFe37mrNchvYC2DHdSiL4J2/R6CbsXR1UuuDbOtKysVSsmqWubgDnDAQqYfBujk8lb3Ld1n3u9
I/YSabxROBes3WdenXVWr4PIn3xbCgCQGdlL0ttofRtBzuf3/0zfah3Ta5qFOY/sgA8pq4sZ8jL1
gECHhmmLp8+PcO78T4/nr9bMLAcJRFq4B7pMuRehCrIn/SbXl59f+n1z1Z9BY6tOWd7rh5YtjK0T
8U8ye5XpX7tB69j9WojKnYVDUGSEBLAxR3ZbqqVthmQKD85sflUqs+p/Z2rErN0Ciy6RMhpUjk9j
sJlfsp2cec7mqslKg09P6xmJQB2+OOOjnbZeqz4l2cPnD+HMt7bOVc1T24n6ZDJY2aGsDOtsn3bz
BfnBmRdoHaxqarOU7tyLQ0eeczNaSNEnagWXbvy5U199yxiYIREs1nKoreKOnsCjo2Sbr92V08P4
69VP27Abq5ODhvrrkwWCXasuPc9zZ326WX/9tN1jJqCMLA42XABoF6dq16VIkDPvirH6YifMLvas
oVZpUR5X6Y82uXXsX73+/vldOffzqw9W7fU8MlTeFbt4aw12K9pvuBveaFyyip17YcT/3htCeHv8
TZo4lIQo0p2jsP2hw3v+/PTP9LPXWZq6G9nZHPbGwdUwIVh5/bYUw7OcrOMY0t2bVUrLnx/p3DNe
fbORU4Wz4WjLoQzfi9Fih3YJZ3HmEayzX+nOKnPhmuKgamG3zWLqh24hhjttGE2QziHbos8v4czN
WkcpqkKf0KWnmEXsZWct+naZ3V1b0sPOIXBZ+tdcs+sYxaxtKOouWnWU1a1i6bTSaPgMvz+/hjOP
YR2j6JSU/WiSVkfHQH9PxbltqgsDxJk3dZ2fmJ0C5a00rdHqP54sVCNGhWH62oJWnA761xARlTKn
uZ4QH6y8pP0UGCnAyvlrs+46MtGujQZ/FyZfraDOKbOdfRLpKhdu+bn7shoilnlxq37Ol8PCksEJ
K38cnprx0vhwBl9q/odp/OvOzO1My95ZnKsENS8BuBZFQyWPKh8gOXLurDtdVjm99tOsLp5WhP2v
RDcTxhJcjjKK5Q0dBSeoMg1KZBPJTWsqXwrlMs11nlGtF01bp6N6WKLlLc+wGeHy2inhRdbHuXu7
GlXGPFRyzXDFIU9m0g+eytjyCDG78MGf+VjWQURjVxmt0jP2Npm6G9X4Z5LrlwaTf565pa+DFfKE
DpDJR3hojQYL4Jxq/uzQZ6hcxGKff+v/HBg5xGnB/9ebAXnD7HtVGIdEe05oNWFK9a32uXUuzR7n
DrBabbgIZkO9In0wObl6opelSQJtfki6C5vBf+5MuIDTcf+6AKtUF60mjOwI5lBuo1lrt7Kf+oNq
DNOvqVeISJ7t5CpvaRp+fsvOPZXTv//riBqvfmfAEDxY+Bal+0d1f8bl8sXncXrN/vrxLHKcClON
cQD11fjA57eumm4GhRaTOVZK8LVLWA03lkFij6pZ5oE2KjbAMbpN7eS6VGnefe0A4n8vo4oxAhLl
Dq9CVtvWyq8by91bc7/9/Of/+dHx0Nd7h0wsHZLP8DDWyy3mqk3X17vPf/rc012NFm6N72NwcfXH
lkXiKjtQpqhM/VKOEAF2J4HrX8+3SaqioyNmHELNCDDBeVQJg0h9/NLJ/39R5mIAvSYAGb5k0/4h
tErSKPr8t/+5suHMVx/y7BC0BjHBONT6Q97QbymtTSjfmvkdI9Lz58c4c/PXykyK7nkiJntCOhnt
+zF6nnHAEKutXigtnHlv1tLMOCV5vhxU7QgH9aNZnJrWv/2V1Qf353TMv56slGmIR7Kyj3ac3xWL
jgoKN7UTUcn+/Ob8F3D2/9STHGH11c6K07Zujr1sLmj30AaebhSDoqTE3ef3Ef3NeKIFMOhKpHlK
Wg33ueWY15S00zsLv++m0XL63J+fzZlxfV3HmjXLmiJjNI416HGvMTTV6+v6QU/mO8f6klKXvv1q
diq4iEhorXksU8MrWXy0PY/MvbQTPnMN6+wcPXSGIiqgMk3GL2k86b0LDurPolyK/Tn3yayGqVmr
VFuN8A0S4+H1ycOpKT+IwncK02tF/rWxdp2gMyVmjeUKTZSJsE4rrmp+PTEvbDTO3KJ1dk4boQNK
Ki5BJ28PjrB2W2cfzfjxpZdonZwzj/WcdRqsPKt9TMTeqh20II9T+e3znz8znKyDckqtpMOhhNYx
TPL7glDiAfeehz7q6mu/f7ppf33yNNrTCZOpcUwGxJMpXRbnPVPE1waUNcR5UeOmZy1pHN1y8PE9
+pq8NZtLO+Iz7+Zaii0VUsG6ahbkaCnEIji/iPDKvM7V3K1K6cwnFfnCK3TuSKthS6WCpTSiMY+u
hqqlVFi+kpnJZ9DbCUkYF4os5561+N9nkQCUT2NhWceEWNS4nO1tp5Cfni1fKkBZ+rrrEE+p2Q/x
6TKi98U+ZNbXCMSUmv/3zKs5j9AvCM7cLMqrVur5ttHHGINWEW8+f1HPPIJ1+T5rQ9oBpmyOcaTZ
D8o0NveTXiZXk4Yv2iP0NyQPBlP750c7M2aI1QMPm9SSixmqR/STtR9b495BM4eI2cbk1FzIPTvz
vNddgorWOVmdk30My9hrpbUP0ZCVrXlhUP13qBdTz+m4f33bqmi7blHsk+cbq3aOElHdVVQd+6Hy
DanSd/5uIeBR3EtLZu3M4sRaLSBSRN6hEXf2MeoQ2tsfjvZ+Il/O4dPS3ertT9W5L7Gr1ncTIh9d
ebEuGim1c+/H6onl5ZSJEKn20RiaQE1nv+mK72jBfanKX3WXbRfiFQhdxInR/pycZQxoqz5XQ3wl
bcpp5H1ki/7dUS7Zvc6dz+pjNrpekSFm5yOt3yAb49fETK6istwJgTyzsC74O8/d8dX8PKhTMvVZ
aR55d45lVF45mvH8+Tdw7vVcfdQ5aqWSKrV1RBYEwJS8EnJHyscv/fiaEKhkZSiVotOOhHigQiUq
YCTQn7jpz3/+P4/oPxaaazJgl9CeN2VdHF3yoO5sw4h3WIK6qwxVV2Di2PHNNk2uQkWvn13ZkRkG
hTTzqq4Ld0Xm2AFFBfysg0pcYJ62815HUkI6RqP/Gue8DRbbTTY5Rvin0tHU7xiGuw+LxBbdJ2ul
+TaUbvSI5lR7TdIsPOZuary0bqXunDzU7hRky9tsbpWIwKtcfQ5Ti/j5qXTsSyWLM6/F2mfdjYOY
zQJxi1KVb3KIr1GqXnL9nhtX1hbrzrD7tu+LCt9cPfxqpDS2XdUt+6offy9KjcoGaxThK8Dv1Ds0
uSiTtYUImQtj85n3cu2BV9NRG9tQqsdKp3Zv6ervSEa/9ET74my2dsCLxhht9KvmkfgTItFU38Xe
ol4KJjwzMKx7n53ZYnESM+XKEgvL2A8K3vLCyV+XKNHvc6PB2YBR5NKcf+5wq3GoNGrVJia7Owp7
qFhQFFel/n+cncmSo7wShZ+ICCEhAVvPNjVP3dUbokcGMYhBTE9/j2tVv64xEbX1AhmQEikzz3ds
tI9ZIbzLMDOt4vH6kpudFkYoisbW7/1G0SDk0r+LWoCpxAD7CTTlkmMXVYCQsYZXG+LU7RpgBMhG
0KUeLy35mWlhJohDWCNICETsIPVepYcOwuIN+ufV9ZububhZip2kCw21S/qgJOg6zHTSom9YIhKc
bX6XYAAzmw6zIGsNbQH7bamCMR7fLLS3o8Vd/Js65LfQn710YpwJDWZpVvVT7kH2SoN6Sh9UqH5B
FtcuPKaZyWZaXvo1K+IOmCyowJF2gnPNW412rRKajnU50u9ppRdiwNxNGMcW2qguySCeC9BmfpeH
bFNH4cKlL+q0BTOtLrlNgMOx4UNZev22GX+qJsK+Qawle9MJEhB9Ai3kEq5iZl6ZZdsO2Ky0ZikL
rCIM0H59X6Tlb+Gype/A3M0Yu6JYZShtRpBrUHRyAP1X9Hw15KW/RVvttIdtOgyzuhidWhVUg2Er
xqWZMDOwWRIhttuD0Z/bMPc+AIK2R4fe2inoqtN3Vvea5/pZLlmBzTxDauxTIj4ldqsAAaVa/IOx
w287bk/1VPgLe4mZ9LxZHkHjHGyNIJEJRO82+z4tv7WtfwsR59ZSsVqhU+av6NWv64FmLgYY4ToX
Imt4Dk36NN21Yls700up6MHGFL8+wMzTMkvhvuO4Y5ejwuhXj8J9QNFuxdOFA83MkzLNT0dS1l7p
lFCAcrX3O/5NKYK+/CmB17r+jfbtH8KSCw9qJgKY5XAwo61EDTESF7a6ifv2fKxZuo8PH90Lu0cT
yzKmE5QsceIE0ke4pyKJj3HnUAA/rekQxUO4BjgQCKsGqrgS7rErHqZvobRBP6s7+RjyM6qscyCX
En6xwm9QWaRo5hZ9Pb51aVUcI16TYw2N7MbXebv1mFtuR3SX7hTvnRUXuVwzV6aQ0KB5Ei5tb1Ot
yBE1rbu+adkxqcg7PEt+pGokO9cJb9CjiyAoJTnk1fB3iqBRgT7yDbTXamUz4IzQ/V7sUqr6zdCh
0n59Ms3Ee7OGX1STIjLjfQCJBiCKLiAzL9D+1W855GM3gP3UewA88/310Wam7v8V9Uv04IMGgYXO
AK3t2w3FiaT5EgtZMLOuD1HX5LkgoAVM23e8Ck9J5N96SfF2/c/PLGyzsg8TC1aFPTxP6+65gnii
dd11g7qM3y4s7JkFYVb3c+jp+khEIxDhmq7jMfxDY7KUaptL3JscoR5+a3GvIh6QTNY7p0CLMtyB
vAauepW60TF0R6lb+U+xINFDCzrfLmoTa0OEal+9Ae3DjbTLp+uP8iMLc2F5ml42OYqjuldqCM66
gmPXdHDFTeHXspFeHO1T349flet24xOkO9OTTGNfr5HrB6oToCeGTmHH9zZ2k0drMAagXukL6Dpq
KMTLDbS6oCWffVeR8atfc+/cuDYC0PeOdrlJrybphOX2+n3MzOePjfSn/MxYu9CPtjAIt4Bj8JC7
IlYIQN2wcPmZaGy6mhCXD00ukNrNPLmCtG0F2uvaSX/YNnCTGeD6SwfCmZlnWphAkAlzJTzdAEQ+
yMz1Td+VX0tvmIQpmquwhxdKFwD5JFbp1KPVw188scz88Y/kwacXkCRQIbO4Y4Gvyhs0r0C3nkCK
xNALeUxK569VZXehU/zFqX/XefyXAuAIWn2wHFkG0bftV8/XZ8JMHGXnP/jpj1RZ4o2FjllAcvuH
4tVNC+4KZHJiXZXVr+os8L0+0EwUMqlTPgNdA95GNaYcdDOuKE5Cc9AwKEcau104Cc7Ma5M9BekX
K9IWrecizfL11NMXqX0AMpdqInOvzTxoDik0uUzagcDedgV+7G2LbuKFJ/TxzC8EF2ZsJ30lSByx
igR8Za1AIGlukZ3Ndvkj/1b9EA6EsFu/QfZobf9qA3F0NvlNdaQ7tvUOZ4F5+QRDOahK0aQDQfuq
fk36HVl9yQYFH6nzdvvTREmyxJGZ17IgA63k2U789LZ0fBbENT7FC/vdmdf3kWH9NAZlyFDGSe4E
cfpaqV+Og31L8n59/s3EpI/urk/XhtxSFm2PXVsUdxsXYgcbLVp+860f+KHhP+3w3/Vx5u7h/Pun
cSDwhidrj9Jult64YwSHGnawSL1QDpo53Hykvz9dXXRtoQCycD5quqLrVoOlV2kM05UBGvIHefYE
LvOFCTkTGz6+yJ8GU9EQwsfCYkFH5DqNoKWO3MCy+pVrQazeOF8r1X24KX4aJuNeB5FaUwUeLzb8
vHUldD/m0+b6C5kJPKZdWOGGECzC2DpIdL6FxA6sCb3jExrBoH27PsTMOzf9rULfb+BT1otAg546
QN5GsD2EkPf61UF0wNy5EBjI+dY+PSGwXGwXOjEeVK0dbaLREg8hYA6wWnDRleg5458+H8h7CH0b
/Gl9nLhXfcLDh8K28H86i93ReBL7ERi49UAnnIdrf4rWrTMOezUBbQexcZ8iF0inQ5qgiwqz1oF+
N45BAxG9cxotUNld6B83GYM8Tk959BPavxEo86LZJ3LCd74voe7iQBjs0AEkVtiIVc/Q+/Jd7fAB
nbyOu0+6Kdz0ZCq3kKO1u1ArfeyGZDzCMwpic5RswaUOh6AcehfJu7o4wppi+CAJnepqyE4CrRKH
ekRyzZFKb7K8He9JnVp/s7R942XXvw+qjfaWCiFP4SWIH73IT84opA+AM7aL6MkcNjHvuh10twic
QIFtiTvoOxdNUN1apdK9a23VPDs1oHi2dvD387zYov6H817R3UXkhz+RI9iD4Yb0nO+bs10QCGWg
RDAuQkjron8aNtp3IE9zSM79vtkMemLbVlQA9LoMHLlYO8+gEJWPSOQl9rpTLTjZjPbiZwNeMYTQ
XfJSyawuAZIXybgKOVT+LI8V2XRnP9pcOOD9tnDQ7lrgsx1f5g9enKViE8JuFHJrF1itL85tI57J
0m47uCXowJ16ckCniodtvqS7sYQy7foEn1s+xh7EAvjGSZVbBgNDuq5GEmwdtZAXp3pcStHOhDLT
9sy31CA8HHoDG7AD283eAAHnawoxJABg4dGVfv61bxih/12ryvVgoZ4wHVC/JceprP2HZowZ2oe8
6dv15zUT0UwbNN/Rbo/KkQ6ACRnhXZT5ARLb7VNDHe+m7cf21/VxZuOOsSFpO91kqkEOLxadh617
4t5E0O1/z9MEWSELNPMemvHMeawsArhBoQr/FbYGLt1e/wOXt1vUbOHFMokVa4QKKg2KNuhOO096
3sKLuvwUqdm86wnLxx1BBTCl9UPa5n8a7QGHx4d9WlRLerC5OzjPx0+RW4xTKawJaksdpcFkR0cP
4LfrD2fu/xsfhSZG0A5JhkvL7llAML/SFGY2aNg+OVEnF76eczdgLH+I70SiRwdaiTIuV9aZutV7
/67fwdy1z79/ejgJgCA2GuVV0MQ53QKiVu9Q36ML7Yof2+b//2rCL+S/l6/p0NV+PtFgIAA6rUrV
Ot9Ke7L/DsybDhVi8t0wFt09qDLwFqiq3xNlQAg6DXmERtrZQHhC/wLQXQHSUPLnOk7TFWNu96KI
Be5Snwy3NenxSSgk+Qt4mrsSYHhBKJeSo657BlyJO63LkHMgeeiEbVkz8m4HrKhcCASXoxo1Wahh
C6ZS7ruwbCr+ufV7B+V+AlrNmIBjEi8VPWcGMZtuaUGjaALjILB5m279aOzveZWUKB0Pv9FhCsM8
ZaG54WtTwoiewEsUuR0DVYvUyu+ONrc8XPKm/Og1ujQfjMNboQE/zMkEq4uhuoOWIuvBbyxRu1W1
x455S63HNhL6n6hdma9wzGtubRSSf9Shcm8y2HHskaRLt56W4zqCjH0PM3RY9LRpfHu2tNmpOman
wh/Dna3KSq4blIuDljr5ezul+SZq6LBm2Mbck7iA06Bu2yC3k34/RaPaWKXGmUSCSAbLTw8f8hLS
IWCn0FbBKzjdl9kQOJVMT+gnUA8eidM3KWsWgFsS3ScxErNeIuyNjTLYqfW66RUM+xTeGxSsuJBX
4CH69cEba3kUcVTcytQLD+h11oAuSnkEbq1bgd7F32SVwIzI7aNtluZVsffrxgJHfgSRqWwgsgH5
3ne/Obom3hqAD50eh9YDGhHYI/QftnHpI5NB3uwB26frU+Ly7gAc8v8u44wmHTh0ONNrWIpVbgVL
ogbY4ufrV798LKSuMeFE61jQs00eTHDDbp1503SUOg4GWf2A3dBLYXUPtKkX1utMwDM7zNswdOCv
U/VBFIEH74Ew99q5Y75w9ZlbMXvMBTAkTEkX3Qm9+0gq/4CuPogB66feTfYtuIAjGReW6VxMML49
Ra1A7SsHO2DkYRzAwihxQBzAzfC+oZ9p4Vw484Ez+83rePKGIUUT2RCS96HNH8YCvfk9h9GQ9Oqv
zS6z8Zx1EQyXIopyLkykavraSfBjl4oUM1PX7DmveOJFY6rCU0bqlXLas3sYLGGWUjJz08mYu6Hy
Q5je1f4JH34HSjNvSy2VL2wvPppaLoRL07gUflopzetkCOx+YiDMiQFuKxlMNgDTYd85mFfAxCbD
PktAK7QBggWxDmeqgzWF0bZiPSlX4RtAguDNgPxTA1K6zv6lo0PXdijHrQIatACzL4m3tADKu+ty
dweneDjL+II81Q1rsWmq9XYIt104dHd9NBX7uM1A3Qs1akwjaJSktrJjLdEB1GtL63VRKfU9Shz7
XScyfURXP78R0nKOddrLb0MaRjcxn2S9yopa7KkHGyUg5ppkG8PG7kaAF+uupkboxxyuNcfOjroS
xjskPEMj/R1gI9Y9QOCKLDzjma5FanafwxioHDUT1ol1xTZXclO2OWq71s5JTsTir274LUqGU6eC
xH1NGQiZabLx+MICmwkYZnv6UIaoypf1eXoOf21SbVKd7CL4uxSVfnHqZA3vvIVlNhMwzF51EXZ+
qBmW2TSm2wo2ikUOX7b41xnyl+u/12P5zHIzO9abYkL3JSBoJweNYKipAOAKu7FkSWs5dw9G0KMe
GyI3I9bp7MToZfXKRhrMsotD4p2minztWGI2rttM+MpVuAllnSYN6mnywmS3sVp/YdLNPSVj161j
QDywi3OArNIwdwO8bALnOTxXqr72Gox9FlFwDpWNmAI47d6UpXxACuEEa6wvfrGNQ6ljNxT40nEK
ynjYyhSYxyED0xk0TI+sywZtEUOzMGtnAqwp07FAd8KWnoEF2FvwZXRhxvml6hI1tTmAojo5Jww9
ujhCc1k+h9z9cf3xz/3p8/T9dKrCIbacilBXQZo332jmfpPI9S08kJlPstk33hCHnvWb6J31zuj0
SoEKpsRhqEO+Ze2SB8DMDDW7x6mKC+5bbgVVapyC6S3DR7SnNWfUMz987SEZi4B7FmvKsC8CZA/f
YcBwzPxx4dJz/5799/lLz6L1qF3rVKo/FrB7xDsSMMO+9r/pfy/u2CMMhFgB1zC4MDrNyZ2Wotvc
3zZWbcs12hgb6Z+ysoleQ93yW84K+SdSefzFJ2OsXOq7qqkdWDCd91qAsm2i6W2yu6+FHbOvmwza
BtY8Dk+gjq0mloHXq1fK8xee/MzUN9u6q1SmGSXEP3ELrZdhjjz7Ewuf4RO88P9n1q3ZXMwAX2xi
bk9B1Ot2z5U17qraSRZ27HNXNz5ekAHHkEaXmDhwjYwEjKBDTpeyqzNzx+z5rjqwEG2Pe9BdN+Dt
fO8Amf3iLpojffjfOV8kOGWOqTOcXJgMKNkDNq2BdHcWnvvFP4/LG09Gws/Vh3luESgJ+0xAv9QA
8ClwqNdX7MWKHS5/HvZTOE6oduCcUcXohYAbbAsKFJMPfTvskSJ4BCxzW0T1vgrFz+vDXZymGM4I
bGEqk56OZAA1uN6MYLjrEq3+8N2aRLO/PsTFqYQhjAAXEeyC4Egwnlzgc9dh6+5UqZeOTPbc6zAi
HBycGUTjDD6GXZzvqsSTpwpNdivkueCP4DH7Hy/gcLDRwCWzVehZ0MX1I/HRgyai+husqJ0j3BTt
gIM68p06Tl0tRICZ+/6/87XVe2fzzCywpoodambhPJTwpYPoxc04Vos5DcFcQT+IVQQZ2MU9bCDK
HF4TaJAdSvtYTjdTpxdm5NxIxoxEAsmn1kR04It2awsFHqmzxa7wTkt1SlvvG1i/X4Jw4K6M6YjE
YH6Ws6WBDr/BJWVqnuz4KxENlzamYdNxMsIEBiDDJLuBDeQ3gGuThVc9MwlNbfOQ+oVHpoTDuy5+
aZPuiSTxH6dbare/XFjBfzc+th53Gy8fBfxOW9rdcJHiVcPsbSt5QTdxpZNnZxLeyussa+tCI7Ql
cPFZ+ApfPMZwJNj/G5DA7IzLnkWgOVEc62Onv2Xp+GjB0aKuygDV5PfrYWIuEhn3mAzIXtZjAxN1
5f6DiQAsuKV+sLxcr6ow/3t9kJm5bGbAndKlY8shCEpt4F0qMUIjm8BvsV8TwJEn5qF1+itVSryz
c4D/FMhxpoFp+BSV6ENsNyx9qpxph4bX6/cxF1vO9/fp4p5mU85Srwh8Ce51A0n0ZkRC5frFZ96E
mWUo4U0BjySLnVoQzlIBfyf1OKLxr6iGhRFm1ouZSYAtRi3DqQbeQk7+pskd61ZIiBvbsk0WotbM
TZgZBDTag63ehGdwI/YZ8IryxJFODrwl0oWbmFkYZvogjITV54QzYDrh37wapOw3qG7KpxHI83WX
dcPZEbtbOAHOPTIj3rcTigetZ5dBrcqT1nrrd+LW6puFVT73uM7DfppQU0qpHRNwNKkVVmvAnqOb
KfIAosSa3EtFs4XNwNxDMwJ8DG644ClIkaysNnlekh3T4QsMrI9tWD6KOOsXbmhuICPc1wOLUtY2
7KRd1qCHOQTYF5snmf2Dmd7eyhYzwnMDGRuQaISDd0w6dkJ/0GNVyxMldJ3L9OdQjG8kWio/z71/
IzyKKHS5k5y1hNFPD5R9HyXKLFn6gM3EE1MW33fKaycbm9o6KQJX2jtLdQsvYuaPm0kR1dmZtihe
BDjLb1Gk+TrRxRvrYdhyPVzNDWDGwi6uwkY2JGCdD0z6cWjYKnUXqsJzFz+/9U/rQvisFClnQxA1
04oPDhzMcJgAhv36f5/Z7ZsJkjGGZA41/zLADOJ3eYyue6savyOjofYeDu8blvhw00YD+L4bynjh
pmYWu5kwSdEELweK8xfLrMMg+iN8wOE67uYwfuFL7alzgxgrnVGdNJU71OCBFLsw0XD4cvVD5w+/
OWT31x/fzLQVxiJvvLZqG/gjBammz6IcbuWQfO3zLYxlzWP0yhEPhmVwI8CsIiuZw0o8XNq+z23p
hLGeR2pD8GZ3JLAAeR5Yltw0Vfa35dW2i7qDqs55/ewIMu0hSej++uOam8xGQsWN0ibJGncKBs/b
pq1Y12l2yBcrrx8dmP9XAuK2mVKhgJpkzhkDbCGjeIo6Oz50TGePo8ucey/t6mcYOvBb5dIEro5u
DEQF4N9vqJ1kD3ogxULT63nhX/obRkCAZL1usD2qgjYe1mgQ3WYiW5cqWoMOD3uqYUOHpWTAh3Tv
0lhGfNBEK98qevvE/Hw1Wt98G5U7NKzzslxp1CwqKbZ5D/e3Bv42sCPBYsthtZf79xTfcU+TIFb+
Gm86Hp7QnrhwHplZe6YuPAojHg9OY5+G2p1G+OYICoCGhAFu3nnw4QudrzFGbVMPwBM2kT4cmgB+
Lze+B8C6SA8Drxci1cyMNVUAHdTtoyJ6PNUC5odxFvis2MCNevelBWEmohiB+3SOAQInd1Gjaart
yKL33tVf+/aZ/IGmcRtaEds+qal2N2dzaDgm9OGmqjx1f/0WZkLg/4n0wxYlQV1gnysteLHx/thO
S37WM18nbsTAprA0BFI5GPdOBbcIHe2B8Lh32/DRHp0DkcVtK519WNvP1+9lbtoaMVFZU6ZjC6Wa
Fthpqoe1593DlWVb8aWFMbNZM9XxvMgsOA4ia03QGD0Id9VIeHSJf0nvwxlxiZg4cx+mPB5MhhKe
VYN9Qs/XFvXjP2D338PK6H4Y43Rh5zAXeUx1/MB4NeQ9r4N06vrkhCtDMU3ynPxEugm9QU1clWjz
j/NT0ffxE4fPELzVZd/vwsZiR8fX+H+lQ17yfurR5T7J4ofrankf+WGWwibbcvaQiKrAgXfm0qZg
5vmbgpvCm2IQ5XDIz1q+IUr9IRNqrnHW/aE2gDa1J16uT6UPmMKFwMyMuYSedyvvEhy/6Y/2+7AT
p91w1HtUomAV90u8OM/iPnogN2FAD8/Zbfya/Lo+8FzEMr6xYOsTCA8xLmyFnOwhadW6mZaEcjOL
3RTVEEhjByxFHYSRegsZfRimfCEUzl3a+GjSwQMYheEEQLLqHj6kz1GL/qkvPRNTDovaGZLayRkk
Ek3wlS0qvHJLPlEyLrFDZlacKYlNaxJ7qZX3p0zz/r5zp+gJfWojzCwt7xXAIbqw6mbmr4mN0Not
qKJDi/4KdXJUna/g93Pyc3z8sxi4O1jo7a8/s5n38SH4/nTwQAMEnOlbILD9KOnu6qSEOXYXfqnr
nNsmOgLyB2YBmK6CWOeHyAtfClDUO6a+X//zMwxs26RF1EOaWLQbyMn1u+LAs1xsWD5Uu6irHbBW
nPSu5AN8TK1BHOPGyY40zLN92dnVigwWPCIzKz1lXZHfFqxN3pqs9l6u/7XLM4WYXwDEhbh1pjQ8
FUmxr8kIh0ZyH6fuQQKTdH2Iy6+OmOHfLvpcOQkauDOg4A5oC6QnCVzTwhScCTCOceaxI20jk92S
E406zG98YLpkl5ZLnI/Lf952jG9+L3B5QTp6simX9yKCRVoTp8nC1nzu6kZU9tLW7v0BLdxD7DuQ
IsXVnYt268frD37u0RixV7aD41R8LAM0oD/BhOsdLwIOmf3C5WcWvwlysGxFu0JQchpwbEuVv4I7
VAnDLn32Xc0WBpm5BxPoYEdlJVx7Yqd+8q33uCVdILnoAhrLJcuBufs4//4ptNQFLaJ86JtAqgfp
sjXSr1tiA10Ls0FuLyyCuUHO6+/TILDLBl04E8NJF/2ubP+oUW5SFI+8plu7Xbe//sYvr2ZMyf+O
Ekaup4q0riAFYkFCkhvqWzeVjHdY5gs5hpkbMWkFUzNMSTqlBQQ6+boo2y0j5WPN1Auh7dPohL+v
38n5O3thv/JBEPj0vAhsNzkMPQe0gUBD7tOfMH6Sq3xwHgVIGI30JGTW4P5eH+0DQHBpOGOZ++hc
zOBagoXYs40NRUs5JCgtD+vBRUd5CNA33OjRmYJ9oD712EuuYccHYD1fSwvWoGkEMyRU1hO5Ji7b
Xf9TM8HBJPEUfVMmEWzfAx1HByB4dkU2Llx6ZlX9H3mnzyJdAY0fkEk9+XDaQ4v9KfScp+v/fOby
JngnckDubfSkg6It0rVrs1foUctVnFtfm4QmR0K6Wc5cK8cA7m9QS2B/DZ9Hnu7CEY7TVry+fhsz
q8nUU8e9jOyiQnWspf1vJp23XtUnN+u+T/HSi5h5x6as2uktQUMYrgdjOe5gfILu/EWm5znMX5jT
Hy0Cn5YQbZ2ik6TWQQmAZw2WT9wmr0jkxTA69G6rdnxkUftSF/bOKeUSqX3u1Z9v9NOgFlrO/KYA
1lq740Yo+1RIdYQl5deO96am2kpqqxrCMAvQH73vc9A/QFRf6h2d++9GEGiSqsysEcJA3T6pIVrR
8j1fQgR/6KUvvQ3jUx9JmQCsh4OQhg2y3EQWeqHauii2EYnHTemRatVbBbupmi6GkDaN77Uqij95
y7OFzcbl2yNmi0RfCAWxrSrAeGVbGNcf3PNuM2ELuanLU5mYegOVnn3T60IHTjq8a6veE+YthKu5
SxuTaiysrOZ+rAMG1M8zEhM0A429DBcezMV1LohZfg2TMtF4NlPg8PEbuuAevQI6GS2th6S0F57O
xe8ZxjDOk6md0JHWiQ0dcC12LfMgoa7beNP1I6xlaa5fvKgj24mRaWGpXG4FwpDGviYiPjZPfuVg
KQrvCAP4/LtNivTes5PmxNNpfLVr8T76dRJUFdBisNjN/bsijutbFOvdxxS9DodxgM9xfT5bX4+p
Fych/tT5HXyKDx5yAVYK84OAW92mBrbcc1Fq6V+uX/3i5gRXP4/66eqybfO6sjs7yNg/CwmUDokf
2uJdip8sXFKOXq5VYBRjOuK0SKRmENp7fvLcsKjaZG5yULV+pJTvOXW2eY3TW23/ieHMerx+a3MP
zjjnwDNX0bDS0AzFAh5IynvQorVW4ZDpBT3D3Ahm+NOqdHrRTQG4u335Eyx5/6vvxQh+U6G5Oylr
QLqJ7XUJPdVQYf9W/mxEgXRmJ1bXH9LcSjZOPGNBNKrcCQla8dNzHsZm2JOx2IRy4SA/84jM4q0g
dMT0jUgg+PjipvV2LOBXBMbk9b//8Rn7v4+EIGZfeyShp4OGDlu+LuFQI/L86E/wWy5oHN1AvDLc
xIDI/ZN1098RoOT2Is0hh8urdoU8W3RIWf61PmxiYtvLUAxwWrFlIGwf0i70pagUEJ3aS1+v3+zM
uzJrvUNaDYAtExlUvb0vnWbHUvc7m7rA9unXFAjErOx6ws6ow0OA5yQMCuGFuCHTsJRyvlgOwMsy
wkCO8jTyydYUKJgX94kLa/EnlbMdG18GywVyethkS0j4uYlnrH4biN7QU2QKSNLDmjDeKPqDLnn3
zl3cWPgVdSzXSyQJevTRuB20cFayGdwlA4C5yxuLXxQwkHbhZR5wGq97tjtjKeRSW9nskjGWfMIq
2SAHfLYXSMSrO2HWrvoiieK1l/rZ7ZA3Dtgf1rjNyrHbg5/rb6ScWojJw3jbpLBOp07ztfBgFnxt
uDr6Vhmj9aJ+pHEKhdMNhz359fUy8xjNDnoQ6CPRlNilUDTmy+ZH17YoqX7xnxt7BYBvpghQGYK9
YWxvWdT7txpn4lMsBntz/f+fl8WF2GZmGjMbDkgVqk0w/XDZSvNa36jYHRb2VzOL0UwypqFdEptB
MV6hNXejddRtpzGhu6jyRRA5dYHWEVm/eGOu21UCBs6fr92VsZ/JaSRF2/MpkPDSChO5Qhfo9vql
5174+fdPmxnuj6VXhNhmTGO8SQiUmt4YWJ27u375j+3KpRdixK82kmrkregDP0zGP3bb+PWaTmei
IhDgdAsuoPc+OY0v11yJAZPNz3NnTZ0oDhoG74IV0zW6bHkb810YutNpFGm/rfw+vI1wniErl4JL
UbhutfYhgX1NtTfk+wzYhTvH7ho4j0UEOv5iPNjgo2zTlDq3WdJ7P0MnDN+dqg6f0NTbbIuCimOX
wekpAn//wLqhWCvC9KZ1Gz9a1ejUytZDzt111ZUhZLR227+B8G8ddB2XjxYMSw8KxQKIAMsMLKYS
KY+uRfd5q15U7kdb1bjjqXXL8K1jXX3EpjlZNz40ayr145tKEbKhwrcOXEn5x02p3ok8w+lN+IB8
eyoN1z4pm71XKnVwAXa9FcpN78NzH5OSA/s5uJnTrFgeTqcsi6txhfJ6o1Z9lxTP19/lzLfUrHr7
SFn66OSdghjNZSsoCOU6kWhkmWQKGJBInq4PM7eEjQ9FPdq1zdHOERBWRWtRw0Q1y7sF4d3cPZif
ianEPlDj4hNSXeH4AvTLPhn7dT/8/tK/NyvEMeMutNggmbUSJ62somqtLCAhvnZ1I4IyVliU9UMF
5DiN0DzWPMK3fuHQ9JFcvbBUzeqXICxSWYO8Luu7blvDnuIhqfX0QGM7fhPKcX5IkPO3vR/nD9lo
uWsSq+6OeGlxqB1/AvihdvkqVbGFf2bRYII94oqPA7mrbVVvhB06h7Cv+J3Xpf2xjkcNA9sB6rsE
ziwLEfp80r10D0Y4GwWfRJ0JjTJQVK2kzgBXPDPkXJQOk6xoVpShGI1N4eb6C5kJn2bNLQfBo0Z5
QmNj0Per1G/v0jBJ1xIY4q8NYOzJYrTJIxk1jkFSWXrDtUfXdR2K9xRcnqUGgbmbMFYcAD+KeFC2
BH76xMdpDSdLt2sWdhRzb8RYcVFJyxKE6/AU03Y9AGkc8TuqtwJvpmt/J83XgpNj7NCoAg2v9loJ
Cde4mnI4cqBPN0+zTZUtGQLOPCazFOWi6Srrxt47OfhK8PrGyu5IvxA2ZuKSWYGiqUDFmU5DgCkU
pPG5D7XbCKdsgcUfF97E3P83gkeeMC9yLAq+b1uiqCKCSrTrcHS/ljswYbwVBSXFT0Y7kOE3R/Qr
CzvIxHn90jIwBTFpznmpGLTYtfLvkhqOK1XH3wRPvqaaJmZPXTtW8ejBRTlwXU/vR1+/sLTTNzmY
gxvqwwr+a/fB/rvdasYIGT+OHeTEn3Ler3j1NsFY6PrF5yaRsY4rxrTLBT7QeRL/wEHkzovzcCWK
/CYul5Ajc2MYy1n4rl0lasIZsYvgegG3ljWpx/45HJW/LTiBX9P1m5nZa5ug3am3S6GQ5A/SMjlF
TXUqZYr9jW8hiDC4f9Lm4FXWD0sPS6nM8y1c+HaYjT4NtdNEeHCKIJbt/pjUAE4S9q/unRhzSJWH
oSxep9gFytwDOAyQGxjY+XILUfbS12vm4Zq1oLLIRTGlqXeyYvY99apqbcM1fWNX7sFW6t/1BzsT
Bkwqv+v5MPtFyS8oFEwQSbSm0S/YDS8EmZlbMNuOWGz1yXReqFVe/cS5zr4FjFDt+DB4v6MhXvpk
zQ1z/v3TscUmdoU+P+RcsjqTWyiaawtTpFMVDxDilpKwc4/q/PunUfLKtqz/cXZlS3LiWPSLiGCR
QLxC7lmrq1xl+4Xw0kZsEiA28fVzsp+qNUkSUW8z5Q6U2q6udM/CUurA4yyPeNNtfaai0Ftjky99
3rgbiawTqS0rdlKDcyhABgJnXYQbGHOtlZyXhskINz1zSuorFpwcSJOT7MWr23iArVTyuXBmuirl
UO8bCkbDE4Zql8J+og7tfdeXK0fKQgwwi9MgMxAOvCU7SU6aOOhANOnSJBsi1MOtw2g3xR5iRASX
Rv9PK7zPSQXbZuHasuAaKccuPBVifkf4BNFTPjph/3J7Ay5Milm41okjejJBRMCH0Q4nkedWB6uq
v495vnYSLKwss3QtWlXigHfcc4k35E3Tlvqg9MXQoOdrks1LBQqzquz7JMPUt3i+GSIVxrbeS+jP
ZZGuYsuH8QOg3StHwcKN0Kwx15Uzck4vkmx5/yiz4Z7NwfPn5sLYgiOHmUuqFNLrGo4V3Nux/AcK
1rHM6coNYWm2jS1YEwg5QI5Tww7vu+PwTUunY6nvM4jifK4Lxqk/6otNVMX1mQWkjEaVeZFowfzp
uB37OcSubzezNAnGwe8UU0nTIfFPQYabTk1JGk0k/XL740vr1cjeJXTFXNZDhG0OH22IV5d2uBeQ
P/rU102riwRZCmzRJ3bqiq/wATzMUMMrwrVosTDBpr+FawN0XnAc2jaxky8+S+dTEyTeXaca+8By
MA9u92Kh7GgKmMOi2oELdsNOfj0ciSv+Kd8ltWIxNfuMu59zN7RNGXNAw+1phgL2mVdBugdhuNi0
AyBBA/w+V1KEhcm2L3//cKrmldVQePMkJ4mxGeB5zot5a3npyucXLpy2saXxmDi4xawxTkTvxuAu
yEnsu3AcvC8HGbl8JV1c2A+mWnVui9mRIZqZ0mQvZ+ehkmus/KWZNnY0S4tEStbocwJV7+ds7rKD
bIvsCxkQZ+k4BfsAhbO328tq4Yw1haoLmw1tI8bwxOv8C6dgCYzsLqnnb8HYHABaQNFvgNMUWOIr
IXepd8ZeR2mstKbQAq0og6udm7v6jU6y/q16ehHmdeXj7AaZXtk1V6eJhqY89QwcOm/rHPJgypJx
Fqi/cqTvt4du6duXFfhhIeuSJd2gUcsePXVxGnF+wQNg5aXv6ibB776M3odvt0VDuUf4fB4K6zvl
wy/Nx/dKZyvvZNdVDfH9SzT78P050GPbCQWOrcgdvM3Q7qH0xPBLdHb3QJlM76ChG25ImtO7sJjT
k+BYfG7R67u0T9gmzRu+9dOaHG6P5VJ/jaDAWgUTC8rwAIKqAJSYt3x2N81M9rc/fzVIo7uXKfzQ
3aRJJlvahJ3o/M4hhEpbHwy9HNYl1Qq+53oHoD3x3xYm7jZTjR9/omC1CfHce/+U2VpUvr7SqHkx
ZKlAzX4IAZbwUAYOWvroiClcCZjXx4aaiVzawfs1aLlzoqz844JOGvm8+oMH3kMefuomRUFT/e/o
BK7lKNVo1CY6PHokc2SNM7jJaxLuV2MKPm9Mr6rqskhqYgPA3e1BFYkS+DJUQsLUCgLL9c/PLCLI
svy3EyNsjUcmvOnksV8A/WxQlovmto3hmLmSqVxPqtERI/QPjAB2kbv0BE3GaEhS9cOG0tKdFYx+
Gek2FV9CasFfusxbuoWlBP8C84xxZZNcPTnRuJHidVWPWleX2ycy6l3Nq2gc63h0Xhribwv7JfFW
rnVLq9k4AcIpcGdHlO5Jw+kO9g5IVV9uz9DCJvy/TA/lkRLQUJDsXAkDTuX/pGp6CqwgWBmipQaM
XZ4Odc08Ke1TzrwzSgkvPExPxK1eb//+hXVs5nh+JUYR1PN0sgS/GzhuUDPNvsw2np+cyf5H1d3n
opWZ5okObiucY8OgetNvJUTDtzy0Tn65ZpK5NFDGhtd9PoiCWvMJDmr2ZoLK746kUiGkKLkyFwvL
yEz0UOlHnpd06dkf6In63hvpJrly27maFVFqG0tUTjpzIKDenShUoZuxO6QqidtSbpo634Tjo+Ox
x9nqViLw9Y1HzCRlaNK+V13anjKrrzeyKkQkBXlqhDx5JPsV+lmxgbLRyvZbmhojjIWOq1hTpOOJ
MXWATc0GAuv3eLjZ3l7D1y3SMHZGDLNlLe28QR0aLrtFPBU62GVd421pECTzJucwqABesp++aCBC
L0Hs4nI6WK+zpaqdM/vJIbA89jqT3N7wmXCNlx9ZxYTM7R4+xf5bwKRzLztOjrKl/l+/EcUh48q5
t6pU31ethWdGoHG6xy4v/V9+YgdfgUaFV/MEeeAYsvrh15EFw166Wfg7nT13TUntOhoWXTciaMKq
MnGprU7O+O7AOxIqNbuOwsC1padJvCZ+vYdA6n2funGtrLisxM6peKw53w7dGsL8ehCBWeV/jyla
u9hyaTuchtx71n7wFS/ZNWAK5RRlhf5Bhonvbk/19ZVEzCR1AprDhUVlcxGtSjfBmLO49SYvojxc
iVPX9zgx01QIXmewu8fO8DUXD17t8y8o8bIvt3//0teNIAUagSXmOWxObc+/B3lxhKfCp57gKDEz
TppiTYcWfrkzjUertHZW89e21sDq1+MTPPz+O8esGOB8ybzmpBuka/PFS6w7KaL+YHU/0bDb5ePw
t0nJ2+2BWlpSxpZWNQQ3ZsdtQOGvTpIWT0mVfSWAsYD+t3cSFEput7M0Icb+Abofnhd10p56G3fe
cH6aS/nP5z5tRHQHqAnperQ9hXN/AErIjjrEmpXfvbARTN05XZEKDxleC3HV5ifgmvfSbnawu17L
/5e+b2zpbmy8YITUy8nKdVhGqRIjXF4sJ9Kydb/dHqCFOTalMx0bWRJx0+pUjWXxrXUA8AC0ajoU
IxvOk6bpmfpus3L/XOrQ5S7y4T421A5cfWa7PPExaDdF3urImV22c+CJt3KoLjVx+fuHJpwLFTp3
i+Do12/ceg77aTM1yecin6mZKUsV4uFENsj96mrPpV0B5pmzTa+DNWLtwhY3tTPHMIfIWRkUqN0U
BYeXgvS/DCwIoxpH27Z3yhR2fJkSMEfjHdSUnTp8vr0SlkbO2O2k9IsEWNrg2Pbuz1qXX5O2RRKS
rsT0pc8bmxyINBBG57E6TbSC1iE4l3s7RJrFw3wN6rAQR0w1RYuqAFc1SY/CdrptmvjjXo1qDYV1
WaT/VyimxKTyTLLpeQ8g+bEULBblY2LDDJbViMNfbk/AUgPGdodJIDS8Kq9GYXBSkDsA5vS3gBzp
H1zek72bsGwlhV6YCv8SCz7sEdtVXe/IoT3BeegtDbyfaZU/V0myJjq9EFNM+P3A68ymoGmdOB5F
tCgBCKGRBxbQML86q1yZpV5c/v6hF5YeAphlohfBIJ7doITPZS6+0Mz/e3s6lnpxWWUfvp9DnwhU
OYVRClDisgV7skLnyXH8u24Yd61q10AoC8vWJFNp0jsAhzrw0KxJs7fchN5VPXSUb3dj6euX1fah
G6OYiEtKKk86V/7WDQInJs7YrDxYLn3dmIR2dJM0bJLy1HXpQ+GPrwQW9rd/+NJ2uDT54YeHmS87
CJlVJ1t4rw7IN3epY6WxN5CfKqBrIP+FVWR6WAEUBZxFmA+nHtrlUaKSHykvvtUpWxmgy+a9FjWM
qKqGoKYp3GlOqsvGHwx4mX2t5+x3M5LiHj4H3oMvnDbFc1XHV470heck8q/N2oeRa2ZBWN/XAypf
IC33MLCIu3T6Q6DeZzFv5w6KHqYZ1jaU/e488XZ7vpaWgpFq9YMLA7IQ2SL8xlCvLV5bX65ExoVB
NLlRjq4aS9oB0ECeKuIqc0Tk0/R+VvqtnIPv8Mm9q/J2pcSztO+NMAwdgHSEaBj2fc23uaIQg4HZ
Wka2pf7ioKYe3R6uhYVnCir2VdLnHXRtThpvP/u80gQ6s5mz87Iy/ZSQLTGFFUU7SDVDp+PEAZLc
WIP9p/Uc2O+Wnw30xpnuj0nhQHKoha1lM0Syt96GoNrBXjeIculHk2Irc7I0WMbaqsuSlTAbaU/K
eW58SP99r8rX2/Pw71P9lR1qMmsKayxLCw7FJ5aq4r7UVTFGvh78HWov/d/Ba+Smc0X3BWxz71sy
+/qd5q2/nchQnPoqYAfIuAw7bodkm/lWEQccWNQ0sMA+myrvz+1fubADTIZOImaROkmCJ86wP2ae
/9CnFtyHurvSTuJ69O+5ttZK2wuDbdpdEF9PgSSBe6o8f1/BWhPo6n3frkFIFuK6qZg4oLzFWqKT
oxy6IupEIqN5nh+Skf+aZ/779ngt9eHy9w8h0IeNz4TKAzv6Q3aAlzwLUQ4uw83try914RICP3y9
z4ltA3RmIdGsfrmdYIdJdu1jlvjFD3AzgpVmljphXPf72sGFe/atYziED9SyyrgsqrOy2s+pUBBT
dTBJE5w6oZscR9pc+IvDwyxwvSyd8Nni/dr72FI3jChhjy1MiGuRHC3yxfHv7fq1oysXyqWJMOLC
5GnGU5pbxwQKarICEGZ4qdVX0a7hXxYqpsQkf/mCWrbu5+RoJ+BIWKPn3bkZB3wyQNkvgtSavYEi
Sf67h7YfVFQqvtVMFceGW80z1ALpNstm2JNapF65Ry102aSaFJUDUSEXXYbmXjzC65x3v2D6Gln5
57aOKbyWFa70tIMG+vJ9Zs9ucr+qpX+dUUmJSTaZiDVzlcnkWBWlxyLRhdYzfHIBAZhGVj/B+Ikc
OfGDdynYKKPWKfyzP9ubvmDhO9BC/gtUp9YUjZbyJFOarQFoKnH73kIkyqsIh3EfIeG/D0Nx5CMq
roqRez0JO4JGex25c7OmZbuQYpj8ERR1YdWqnOTYhc5DoP8Qy48EaIX2mEX+J+8vpnqZqgs7I03D
T34xvw/QnrgL86LYw2/9oQQVGhSi+XOpjClkloehnYtQprAoIRlIdEM8+l21g/b857RvCTFCyOhL
PE8lEz/V1Y80E4emJDvLXim/Lu0oI4i4EOLJhorBaz5l96nod6SYi60lwxfoWg6fGyOTRiLLnlly
spPjAIOXGCTG4aXJJXm0++mTr1MmmyQYWDaHEqHK0S9NkkYzpI6tlQx8IYZ7l5X84cQrghk6hmNh
HfFcCC9MYNJgMarsyNFZsL19qC6kOCaTJPGcduxH/Hw3HGgUpsFX26M/+0taIN0nJyAO4Hv10+3G
FnagySzx3FbkLE3DY8XT7lCxfOPn/oOfly+gqvaR8J2vtxtaWFwmw2QWtKN4YsERC1NrAahmEWun
ieU4rlyTl4bNSBLyLKNU1ASxpM0fuNf+Lsru0am8ezgW4dFofC+8NZr4Jb25kimbkrLwWesv3uzJ
UfTukfbDNsvJyjV56dPGBtezn3m1q5JjbYsHXfEzKtQrhc+lTxvb26aWD82jJjsVoMXIvPYuYLo1
e5WF51qTPWKFVi2502YntwirF6cIchoDq552WxQcwscQkojArbtZ/z3Axj9nCtr2K9nh9SXsmQW/
cCwIHV2Id6Z9YKso8Vp9dBIIucFYlbnwgHAz+KCPwfvthXw1ApDQFNjOpW2j0A5uMuT6/9hW+0wG
+6sO6a/bn786S/i8sYx7kQMKNqnuPLX3FX9z9WeyGXzX/W/gKguURTlW7jkYww1Lu/3otdukWbO6
urq98Xlj3QYa7gLVlHRnH+Vt2FDFTuttXBHsGvtTEteoKBqhl+QkCeoUQrihfiAQjxrnGV57Qdz3
b58aejMpG2vaNYPA0M99A2H952rafe7Dl6X04dDINa9qz+kubtHO0enmVwaZ6JXzdGHgzRSqb3g3
9WkIVcX20aOPmYvH+HaK26r6ZAPGgoTeAuQGSi87d7P/UirvL5HsAFDpWRVrIuwLa97Mm+px8vmo
vPyMdvQWOhnelmQDXTlPl0bIWJqTE2bSakVzykKSbivVOTFey91XlNvdrzMIfSuheyEwmBzc3II3
t4Z8/dlTqItYr50ELcRfefhZ6ISZNg1uAoKUm3XndBgAHywlCgjpa62KHZTW16Z6oQdm4gStZ0Q2
H+vUbXe4zEc+DCyST5XVULI3tm9qz6kduHZ37vBvUYjrRgR/oWFD6uzn7W229PMvY/dhm7kNpN5r
1iJA+PNG6b3Xytgp325/fGkCLo1+/Di0q52KNd251rtg3rV6M/Jtle9uf31hB5jZ0Vg1uoAOTHce
siQGkCHynJVTf+l3G9u3dmCDTF2nO4vmmQVPtv+rSY7FGpbx6tmLSTVOFQ+P+bqcCyxLa2x3rAuh
CxO29UmWqYC8QZ8fct2uyVBfzfDQmLGRx9kdh45gkHDC15tc6QKekO6fmbsoiQwp/eNJJbYBSocr
O3ppVoyMySvySg5sRu+y+oFb1ikLPvUkTUIzX5IlECyA83Rwv6oPmaJ4Mhn3SJK3t9fT9Ss9vn8Z
ww/LVc251SC0dVCD29RAzIqog1vRToGXs5McFaT4dkMLe84kvJK0TMesqTooDuk0qnAkz406+3zl
5f5qWoluXFb1h2648LRR9djI01TV6alMrfrYZdTeh0I5G573JCap8GJ7kPLke7NceU77l2b9fxk+
2jV2O4caSJu2Ij0zGNfwyKtr/Q+rfP6adNBijoSsIPWq1LBz8oQ/WLaigPGqrN/SSlmnGeKW+6Kx
iyhIm+q3PSUajoZ+GP4MfFseYJcpZkBbmT5Rb87eOzEMP8saHMhSDKBSNFaVwdkae0laEjA5Lxi+
qrwLsgd4bzRH0jrZt9uztxAcTKHpogt81TpueLTn2d4TX2avk9tC0HEgjftVa69baWghTphS07md
OhQ03/BYtKN4b5vQ2mg7Yy9qYLUVVdouMjyCBWt2TAur8t9d8WHZTL5n9fkERU6IC4+nJC3DIaIX
MS/UZyCndHvwFhox2b9hHhIBGLk4BalisOFznS1ejel2bnp75Y1zqQkj4g3WIGcFOUCI+dcAWLhZ
VkeOzSHrkbj+ytQstWEEOdUNqe6FSk9hwn+6RQK1UMeJxg6GLLfHaSGKmoTfFGFICJax45iHT6Jv
H+1meLv96YXfbrJOdDXQpgMq6Aj46DksQSDOU51FiqR/bzew9NvNpGUEYSPxrOBYdfpx6NKtdNfI
DgtbwuSd5FoxmzLOjrlkRzt70VBB70DDrdI3OqyZblyXRCahyTzhzJd4ch8BZtLB3gHlp/C8rVt0
+7x+asvfXfos4dqc9/J30xQrx+ZCVDHpKBIBpRWWHRwLOn3huvvmsGzHOwH3yHBNH2OpDSOtIRZt
IOMZkCMDsGDHE7jdN7ojcRV48waReeX8WWrGyG/gRl+4+aXq4ZP5oSy9R1Xab4IBPM3bw+0ltrSG
jT0OfWCnTUIRHpmfhd8mXyqwaEkPaWy/qv+53cZCN0xiCEdikaR9yY5zMT9TX2+cwEeVrt8l07gG
0lxqg/33qIbEtgPbArBkqok+t6G/B7VxlzTBvhHD9nY3FobK5IcUbddOVIXeMQV+darw7pbgf7LN
575+6diHQyPvRZeMPfOwIaGRZftRFdyX05pl6MJ2N2m/mEvIzpfUOzrS3dlTFofJdx9aO401Qvvv
6+0uLM3BJYx96AJQOyiKYgsc84ZC/M5Rv2HV5kR8nELkG2vQzIWgaHJ/E6b6pOfEOxYTsKU2oH+a
9l9u92BpmIwNN5EED9HMhVlY58aAeH8jHUymRU6fLCE5CmGQ/PxcS8a+6zLgkz03Q2Rs3frbXOoO
xVPZb8qwTX+D0dztK7nKB1qaGOOQtTvit0NTsSMeRuO6uA97625oxY7kdKU7C5GemSwaiPdooA0d
WE5PQeFGbsP9395ge12k03xCKunT2K5HZ9fOPdzBvax5qd3A45CQ5OmnwDwEcNz/LkDk4nrMoG13
N+ItOGqV6OB+XRYHP8jVyja9XolGG0agsTXKzonTTHepJHreQuedvEB2x70HmXv+GoZ8eJBJzs46
y51vknruX8ch+q4f84pFpRT2Fxy8RRoxByXtldG/fk9h5hu0y5QcGgWt/4n67GCNJNiHCbhFHedO
DF2t4ph6Y/MtKVu4Tmd1//v2Gl6cdCM/aToLOkkWvPXGFuDGLaCNPI8hgtU8or1JRE4v0sewUjQK
igQqPlYg5c7zqXhxs2RNFOs6cogwk6YCZTWVU1aQo+/WTR1xMMUsSImwvIhJP7nQBQa2r99AzLk8
0inNniTjjrMLoQbWRdB9K2PYgCf1pob7YwS8dx6l8AWBFKkoN5ZqKeSMVfp2e8iunyEsvPz9Q4iU
KvMVdHLp0Qv1czLJOe7yfgJqYHr6XANGDB4HT7A0t8DOmuzupUgra9d3udgMYeL+uN3Ev88r/389
ZSb/RVA309zpguM8VJsw+TXmMH6f0yP3fQwdLJV4ZDt/ae3EI+Qo3fCnk4+xDfvDQOznlsbaOmft
PQtf3AbAphoKsW8JgUveUUNJg9DHHJayjXity/cgcaI+CKJyXrluXI+ELDQCfN/RgXQp0PUj755b
K4u96YcOnbtS/bw9OEsNGHHdYUU5VT0NjjVz7gq3gjGB2siC41GCrWSF1+EbWPBGOPd7287cNkXu
PmtB4pJ1bVyOOj/0aZfCv8gv7gJhX6SHbGfn9Jm/s3nn7ZrMwdstnMM3hPlriLir/QWw1MiEez8A
u9+t87MW9bHsyGtGgQ72ff9J2lm5vz2oV4/lC3r1v7tmaEN4VBQpdO9coFHEPXycdm123yB7DNk/
t9u4ujPRhjFxmagtPyS5B+H/+UG35dlOyl+O565M2uV4+L89g88bc6ZKOraszfQZfOjyyXfH0I0K
mnhQCJy7TQ4Hzbc2EfQ9K0cgcm536eqxQEOTGDUEfK6Gechg3UbvQOgqNlaymbsx9rJnFxyyPLQS
8Nz9NZTWwlpgxtEIvqdIPQ3ZDEBeNjLlkahfKIQKnXBNaH6pR8aBMwYNnsG7MD/LbPRwnmT19C2b
WxXX2urqKGFFcD8oARFtKppfLtXdypPc1aQTQ3np8oe4nQa2nbdJos+Vl5+grHdKJ/V6e5YWFp7p
qpPPpTcUoYIi2RQehqk7eglULx3vM6Ub/HLjQEgakpCxgwqdEnNc1Htt89hh31K1AttZ+vlGAEjn
trYtcGZObsCeGu5tvYZtHOIcbo/OgsV6yIy9LyenzQc3Exj56TEt+EOW9jurrh95IXbStV7T3m3h
01YdE2/WcW8139u+Wxm8hcDDjKAAk4HWVUExn5N24E8F6eqjcgUFrRjqIpOLCVMCmvMrXb0M2ZUY
YRKnSB/MTq6hapSXjrdn6dgduxyafhaoylHoCHbflUptbA2LhTa0vI2dtdVuSoYxnjOBMxgOOO1K
7Lj+hA8cnJFLu6yTAiRKSKdRgAP77AzIRPJNEp/EQogxCv062fuN2277qnA3eTrRlSlfCJVmhp3o
JOFjZ+kz/KMZCM359ObZYQTd6tOgfqWgtd8e74VwZRJ+Ukt2Qy/K+dwOAfQ9MofGXglTMD9szmA+
P3+uFSNyyNFBAtVB/8xrngH9F2MeeTlqFeH3z33/si8/RCYfiqIeqjiQwvKzKLEwTilYXpPeCOvv
7RYWYt+/7gIfWuAUFImU9+yUpfoRgMkD67vt7U8vTbURPDoFQ7SgD8ZzUbrzd3+Q2TOMUOyNxVr2
DZIE4qcrrOHkA/S5dkdcmnUjnigrhyZ27rJTazdxrt9C9bdWGhnm2tvgQswwaT9OkjECPWlIM8Ii
MSbuhaTmtHHiwbTWCgqUtJM1ZMfS8BlJBW2aziVwEzpX4XsxT48+6sIzmeIA+vQNrC0rlKluT9S/
pZIrscnk/tgITW7VYBlDZHjaDD2gW1mup5gnY7VjvOV7YvslXt2s9HkQXAAvTLI7KOaBDzjk/QEa
ROW3KXXLWKsRtl323G91ScLI9n1x145ZuC1RcNgPtlXFF9f4LRe8f7/96xdWsGm6pCSZhDtgBUNb
/6VR9WtS8nIliiycfyaLc8wyzYIJOmQVtIijCk4ZoA8dgcQNViLxvzyha0NvRBBV4wYUFJU+hzDZ
+l7aUMzwlOU/F9WYxcAk5bCZFf4jJXjkaPM62aRz8DhDhSIOphmepowO29DPnD1umjT2ezBUhslt
YKNMiw2uB+mj13b1z6FK8A+ewD9A4ztOAFz7IfEWfJz9ot3l9GIjIqWIlWtZm6qFdUA+FEBozDaL
7DlzTz4eGGNLgnGkm4JtU9Wq5xG37G2Q1fXJt3gQeYUn4kC3bgzzUL7HfxF+9Sx+0Zzs/EObcYtH
lHZiSzhQCBzqE00E1zUeua43zUj25ROB805Z6d+J74w/RGJPf2pUjMaIJ6BMOJ7db0dR+LFNVDut
zMDCNjOhXxV8JfisG+AG5XiypZaHDkJd26ZOH1zfG+J5tu5B4F+TS1taUUZEF1XLXR008kzVCAhs
F9We2DDU3j63GS6b5EM4HwrdJJUl2zPxygH6jyTTdw2vipfPfd4I6cTDIguA2z85RfogwvKdC7Um
67G0j43YHbCiLQaeuuBPNt1OeZDQt7XOVpK96x4cNPSNbM8OuAPvcibPbnIHN/pNALUHDqZjjaiV
kSBWAQNjvjn2fX6e/VCDi2DvR5gP1jnfICfaVZm70dre4Tg+QDN3q0PykFrFvpjHx8mh4KivPR8v
jYQR+TM8rjBfjwG0qqiMtD8freZzhtyhycSrVZj1YMTqc4eHnMwZYuX/7ctPKebS0KTQdQnJ4VLC
g1M9eNk9ZN3HOLdnGOBVNPySUCE3t9fhwi4y6XM86QdfJFBIDqaXDrfC5D21PpdymdQ5CxU4mGkp
nPBzGyXjL556EFEq455mn/zxRggArw08hcnGJmrYfdCVb3li7TWYjrfHZmH1mCDirvPbOqC4Jiuv
3cEl+udUZn9uf3pp2I3tb1fwUaqVr89j8tSXDyH5lolvtz+9cPn/PwwxFH7hZaPhdkzszWjZ27oq
N9Q7eLgI5l641Viu2vlyu7GlfhixoBgGSkSFC79vg+XciWjI2ohN/9z+OqwIr9/1TK80hGANGcsW
Nvchb9GLbN5Psy30BnZg1j+t8q0XyC8pf1O5bipi27rYac5OeyyHov4Rkpmfvew4T7O7r2j5Y65C
915BumsP7DXcKi9VsnMmYKsAtKYd4IV5pJmzBbq/myK/VHCDThtPPqA+P93JxE73o1uz76Hduxvq
FMVr4Wfpzg9VustgowRFoyLdsnBgj77fOEnUkKyBE1pt47fQpIqBuJteE8uqL09m3+ey6968ieCw
b1lCoDgxjPPfRoTZ3dRm9kMCPbWYAAYe694u73pC6h1w5yxS7lQccJOU+8JLne+t9Oo4s2GGmPRW
fvC7HPZbuv3tVIrtoEjv7j13VofJdv8UM5FgTCoJdQtZHHth/egDMj0PMph2HhbOy+xa78nQkC0i
svgrRYIcubXk1sPr4qMnM/z/Ss/VOdESvh09BlGlyKE1KL0/vbIEgz8o9DZrZbupwE2LoJVmQ8gB
1s6VXVfbvrNZXM58fOlL9wdckEI8ZwfqnvDRPdiWX20sgSduuHSHMap9yNwyW8dgXOjYqas/nJbp
ZnJgXZcOkOtwUnCflAdm7mzPUA8YJang8OGKU9mgiAITcQU0RTgoTeNq1uEj17J0I6p6G+Jmebir
cs+LnJGITVeNwKlN5U8CH7uNRxUZonIsiRvTi6lHWZP2wGWj3/OUBFtv8OjR9wCPJbXb7KxuhJi8
FLzazTYCNCEV0iyG7OyxsLosIm2TPA7l5OzGFtaSc11W4ET337pg1Mcpq8WblUhnJ8dCfWm6cdzX
TTDWEFUpp1/FSCYVUWg6RoyQfoscr9jC7Xb+kVvjX6/05RNt03GDqYENWTYyb+sDsrvNmGZIO9tp
O+hk3hFiA33BqIKUmzUFT2nT5w92PdQvjaAwHaUwfsZIcPqrJmpCwC6S6lxbdPheZfDylHmA5FEq
5yDz9ls5BbB9q2XyREbHRbnC4+Ojtmq9SevLgE94YK+GUt2N8HveWWnnx8xOVMxAjfw6ZKglDQmu
+xEF8LR4GEHXeuLQpfs+pmwEIGV04WbXuyoOQEo/1DJjWy9XP33afK/HXsRAfCax6EDvSEZ4z2YF
cfYl4yOL8W5PAP9R/H+cXcmSpLiy/SLMhBBIbIGYc54rN1hVVhWzGCUEX/9O9Coft8gwy113dhsK
kORyuZ8B2YZiSE4AALOfBqwfGaTG8Icsg8ZuSCFUNUb2rB/Qg++2XlJ1kcIGjRr+2Cjb2vldnCNh
AEn3XiQ135KybnC6ZE9VQ6AOO+RJU2ykj8MNSzYPmZeUYZJ2/K6ox9eZerMXibRPbueqcSMNb1RM
5uyRAXspdtwr5rdp1PesSiNWJOoSkGglWi65EQNKfKxGYRHi7ooGddJDL5lCTt691L9eS/EX1a45
lUrLvEMtyPLsKDfiLbcmP2DemVLET7RP9gVRF4rJKxWCJXdYowVOqKvFMSnGsNbvXpFE0n9ECxdz
e6lnsvbJzn//lOajB0xb1fb2SdTqZyHTnRSUQgaI7r4+wtaef84tPj0f0ndUscxyj05ST4F0R/+W
0kHf5q5tvpemLKmzlZm8NpnH/JQWDf8Y4mSuAn8AmPV7b7C4TWTEFq3J7PrUsoJu4oqx7ZDxDCUb
57tDLLIIJb3G8UbuHtXMg5bDZVn/8qzmmy+wuAT4bi1MWbnsWKL0l8Y/slQFDbtQM1mZ3yXlY27a
cqSiiI+M994dqhzQOsysNA61n7oXKosrG2HJ+HBkgvIeQe2EuvN48vIObjxTYYIp92jQV2zCOVyT
Cx24tRc6/4hPC9b3B8LQC7Ug6dbtpW0MSur9B7wun75eTmsvsyjTIDsYYoioTif4XfCtR0S5BQMx
f6zLaj5WzVjsBQqo+68HWxE79ZfYaUF72y2RGh1tdAJCbln0xk0KJ3IgnBLNOf/ZKtZduZ07RHAV
BqujiOOgahmNYivOdnVM433BIKoye+YSFfLfeBDXX9J5e89JS6A9spPLRbwTilKkSgDLWUJi6Wd2
5gd5OWbP/tylV8bp9Q4Lyo90140X0vaVOL5kskzGn6FGps5eJj/94RFiu/fUoyh/IQUok3vZs+Dr
CVgbaHHPoUnJqs7goIYgHNTOlURRtCc/p/HMyE7g2u4+V0MfXxhtbe0uQlWN4yk2joPzzyJjNLo4
wi0/SQKgHtvN1y90jtv/qDIu6S2oIHLpw1D7aHE7Un15EOaSqexKyf0/msOnnedUJk/jM2c1yYeH
yaLXzJquYi5fczu90IVc2XxLQgs+dw2Va45o5dLmSOvmMUbnMMR+jzcJGZ9q8c2gu6S25KbKx9k4
8ZEO0CBJ7D34dpHrzhcw9yvTsGS04G6SZV4HrwR/TjcJ7e697pudoiWbBfX0vvXBgjgK8HH8UgYZ
8UKP3CT5hQLa2m8/r95P88wgz2FagZjUNFDRmrLfvJf2hR3w7wkWy/uyXTALt8HJHLP02pnjW2lD
QbpDvV0H50ry13vg39tMLFVmKEmaUWoGzgYIKVBnp9Muto2GkzAqft8b4hxPPn2jaSYoGc8JOl4Q
yXyCVzQwZ3DShCqjzEp1+HqQf284sSxYD0ky2g2t+xM4y9YGHo5vBmqyoCzTjZ1aFz7Wyowsc/K2
mAqReq3BVcVhJ1Lh5ofbWb+3+phGMJqZNy6bugvbYm2wxdJqOkTxJof7g+zq7ehaG441DFecuso3
vfX29WdbG+S8rj/NjSxLBRR5kwFmdC/cR6tpg7wrIQnTBslwCUX+700ilkkt6GRFH7cyO9VxBiEj
/iRYc2Ha1x69OCVmL0c3yqXmOMf2VeaU4EHSu68/zb+PO7Gkz+q4SNtCDeyoOdWPmHdynTN7QufI
YVHrJB0UZCXJAuJ4P78e8d/VPrHUIRmGEgMK7hx718Ag05eugOlgKqMCV8EdaozOJtMlO3YDdz6g
yvtNOSLxP0kMh3L+5Df0OLfx0+CzLmBjtpGq18EYTzdVEb9YtXNQPhCsVtu/fP26K2tvmbhAGANs
1qknJxfSzNGkRoRoUZBATdBEqhl8NoGsv2SmvLJQnEXyAlVYG5gj9EPZMFxVhbvpq0s4t/9ccf43
jxBLTq4yUFdJKV4kKwOebkq1Uc/JBuWACHrDyW+RBc1NfQfxow2KCN9cnYtr1mziaiax6U5jk5Xb
rizTSAAGGTZ+p8MM/Hsw4TUwF9LKLmRLKyfFMqWhGWpJXePWp5Tl+uBVmbiCkXcaWO34PWcgsUxp
4M9FUOR27CMUiX90xE32mUDRt3T6rbanS93llRdZpjNpOXv2LDFddvluzw+yhxXYhVlZe/R5qX8K
p3QyncUMm0/CQj95zlBLrmSpopgAtfT1rvnPjPQfq22Z08BfVdmV9NqTpGWfBjqtpl8cAPOXvNTu
qTYcib/lT2wOZ/E7gVvCBzCRkcya/oo5jdpCNpwA+a3FI4Ra2nc3azLACkcU/gNXxV6kTG5FwiGo
GJZNf+FXr2y/Jb3XLjKIT8UtORX1/Oq49QvUSy48eu2bn4f89M15MpbCTznspLyzcpptTr4j7iHq
mF3Iw9YGWIQObVukdcDXhYGcGw7wZJlQETU5Db+e0LXHL44w4sfIHERCTqOtj31i72SDGnjrJd/8
PotI4YwzBzXXn0/GfRjbnzA4MMXH9376ohpTQAke8qvwzFZJS688Fne7kZdT5CfUvpAFrZyJSy5r
bg9+P9Sdf2Qs86IahWbAJcbZP6LzA4h9XT4XCBOE2BMaNIX/rcKJWNJcweHo0oKU9rGzRBxMPXYI
UIkUNb80vVAR9bA8/7GNlxZrztC46HO586nt5lDLOWqhRejCw7roNt+anSXfdXZFnM08E4imSp+P
iF/eHPfbjiWXKgIrS3dpUNYxknKQ9BGvxwJUMVYdmqa4Sc2lrvPa8xdbo2cDm/pzYb7hfX6w/CLd
UtweQkeMzf7rj7Q2DYvdUQPhXDsDOiCdJPvRrkAXGNkdy+NXLIJLdh1ri3ixT6A74LEWtRJUTqAW
FCfVTebLa7gLb2cGDbjeum97HNYuiDvfeqsl/XQqJ6cbC2xM9IigxS0hMFj0cONpD6Pj/v56jJWQ
vvShrQeg8CbTkOME07ug1fkDsG0Xfv/asxfnaAMl01pPcIarR+el7TiAUVReAvbZ5D/i5L8233nB
fTozJKsLDjcIBK7adjZ51g73ZHL8GBiylP+ouTAQzHGGCsKqdmO2qaXiEvLKnskCB6142D0NnAS5
lBS5nZT4j17dqDBr5T5nRbHxRPc4t8YLRlpYJ5nX6uiWQwFGjJcGAxdDADEwGmWoCm5Ukd6NfuyG
sJki8Cgs/qgSKs+N71dXkJ9uwtyWgAYO/RM65g9Da/1QpEtB9G3uXKF++50L40qIJKORReYQpLsR
0HAUtFrivtGY44JCXOgXyDiSdDp6/VmZwQBGMLAZnVJTXadt+pSn9gspJgvYKEcDAWQfCgTA0HG9
30lnSAC5iGtGmX2Y1TygBCGSoLZ8EyhVn8Zsuvf8MttkFnr7shB7pnm98+zyIWdo/OlhBtGzR78s
1h9SziyoNATNW6Db6lRDVmwyULEGCunAina6Fkr3aF5OceSh6BSNrE0OZEzbsIM7J+wP72rFf6um
TIKCJR8q9/+OM8jbjqreodra7TIOqbLSnru9XQGY14213pblUEKkoKhC2qgJmiEzTMPn8mgzSIQJ
7QVDkbB9K52TbJK7EkjN7TzNsHPs0S52psINcteCFUNRf6TN+KYKCH4NgMZtshL/JEdx7RSeE3E5
/alsn11XWX5C/n0du9YZZ5uabQYfsqjWVbZJExLjnXsbsuWlFbUDEKFOxduo7OM0BO3nsYjzrWLG
2/iS2xAnwUQAywm/cG5M5BSNG9SzqAKHmWJra3puGZRvvdv8tmd4tjoDPuaMjm5+E/v01Yb9VjC4
LRjK2YM5081Kov8mXeUFgthYvrn3SPTwy9dgbJ4dRHMh3ic23ANldUsNWAh5XCZhrQh61n3Og6HN
tgBU7ljjZFGRjQ9O4v6tK3WcKnLwCjhE6hw6rGy+llP96I/6Tau+DhN4pW18k+OKklUv3ogPM8F8
bkrUwabery7Lz7p+e7cvLFSHIO3RNh2gAIX15pVAA/g6IQfk00BfSjuPnGaiW16m0FHxn0vgLiNo
jg1h6vS3Cm8OrLkzQz3cHoLUTW6p5V+Rnocsb/iGzPauKb0qsIcO4h6p/ayy7gRO5xwYje/NhfVY
9RM5gnGmAiYd4Eno7G+cQTchGdDOHnJrC6BJfijKTO9Kp6mfOOzVAkAm3KCipNkntaHgJkg/9Jq6
3sgWsNMkQaNbSGgDpXmMbgmsbjfMswwyi+EXq+YPsKWygNal3NSDe2KZ/2Oqhz0RAw9iQDIiwdzf
MEWvN8zVR9oWrymf7mUeHxOArYOsqm4pfsrGhalmKNLpkBXZPq/nBxjdXjEx/rC7wQ6gNnvV914X
Up3forl+HTvqoCdB0bxWagsqBtkOphOBGloeWEA9b/E9T7Iwd87Yl+AbeQRaDP1LDFv2U2EU3Zdq
3FvwvQmqHqIy6ThuDWmhSViTW1c7h9lWPGhmeFxYuKUCSJHQQPA0DWI3T0O3hCkr78xtZ5IumAyC
gmemnaZ9Bh0ecS1suw89bQPZ0RK9l5X3gqXY7+aGA5cq/aj3bbKNoe0U9FnShlNuJcEoGD0awa5o
WpZh10KmyAIb/62Yun1TmPhJMkwtSYBTZ7a10eXgbgRLd0UNqTcwhk9aCAB+AUZ98gr74HNyN3j9
o7AaoC8zdeBsEEGiklfwAGWId3uebPHgA5iDRn09hjqZb0tqF6HnutfQsn+3K/pol/K3sdIryYuD
laArMwyIPihI/2qgSb1BrMOSG4U6uHn8RjhpQwXszp42miNmODSEK4TY+56yg77NAAIZIVYLOPEN
TRtIf6X1L+CJusAaisdixiqFLgcPepX/BdqNQYcnf8xLVW8BJ4XSRUVfnKp75iVDeivORhbsTSF/
R/Wvu+X9iCpMZ/5WRVWEuZ/9gdsw38IoAlLnMCi4zTUcdfMxFZvGZme4MhrhuKhngyU3vQGMR2aZ
BcqldKPZqnao++bb2OuvICPmH93eZXtYOkMmi5tDnKVXuV2/QD/4liREBYU3/Sl688di+tds+keX
DF1kD/lxEPkvk1nNzk6BPhljsaFzMgGp4dzBSOGnLqr3xkt+tlbXBwMZd7JvIRNLf+t5uAHa6xV2
s092Cn32RpkTQNPA4c/OENq1bWE9AgNmzXGgICgdac1fTO5mIYC2RzcD+ie1jIxw/MKgWtZvqUCs
cHuEmWmgNz6Orw2I99muTHGs6hx+vedW62Q3Oix0i9KWgCoLjB6ChBbvrbYZlqp8TWbAr+Cn9uzU
rRU1lVfuddvdAgf97BPIPMTOGMCFbTdJEGkayEFDIeMApFe+RUry5vF4mwjveYSkYmHY0RnkTVL2
PxyKoAr7SjdsgYCIaEH60B8SwFw0LIo13EwiFHyBiR/RszCWHcJTW4LSMN86pn2gGdFbrB5/Z2Uz
RZ5d/rYKIHyMwL+1CQD+vPTsg+GJviY+zC0JgDlBhlgC9nJhNl0nrFM64uTMaoPal1sjDxHyrjVA
+sCxAwefL092TnB8Vukhw2O6sbrnsetv+zalMIUdKuh4Tzow0vvAEf3q2NUdzywRjQZncYp+KgwW
Xvt4fk4Vmr/wMo0jrun9DB0OoJOLO3tsPiYyyl1t1/K6aAYw5EC4OcHfHPXTBsh7DmDVXVV2w14j
nwBezyF3RZfHYSVqdNLG2A8gfHKNaEaCsc9uaDI+IHd+Zk1aHC3XgHXpSHYU2KhR4nRVhAI0Q5uh
mkLReC+xEOMYlKVNTiTtkruON/UBOhvTXTbmNOBNB+Jaqab70o/7h4pkblCgynuAeY76KKS1h016
f3W2m0Xe0uhtD0GOP5IzPw+gPsC2HUR9w3oe6g+aAoU0prq7tvp+AuxcoSqUFPZtM1pAhenEf/Vs
WKPA/PrOi7ULJAMs9XZE1dPBSSecpfCqU7zeE66mrTSFv80NpTc1kE/bzODL0ZHMV2AnQ7nWkmRb
94qGqXGB+LMrjaTSI9HsIywIY+4B78zDjPYvpq7grJGa6UDz2o8mK7P36eAWgeRCbXJU0QO04bOw
RpZsGpjB2tK196MWf6Ct4G46Nf/sstENBr9EZtb2sF4abLXl+fDsERhsF3YTb73YyzasJeL8o4D+
tEbvkM5iDmJFZCiRS29jMUDmr7UBJctgrVunrb+1ZqgjWjJxo7hOihCgwziauAuvnXHCGag97OUG
2JLesrKoh8DyXlq1/d6gyHnlUU1CZtU05E5SXklvtJ/h95zs4RkLICRcyG+4qTJYsJA0aqkof1al
D+WnolPNq926AFfBpCpoG+3/lQNSnA6OJ7gJ2H9LcFCCFpbiJz9WeOcq6VFparIQfvE5tINYvBW0
msNstE0Y8/JPOrY0TCSD8r3wfrEC7uZYf+3Gcyf7tyOJc8t48VE0cRaYenJw6cSyq7dT1/UIitrb
tFmJPNyyG6SwBnIQdl7s8ywuIr82ACMyGY7dZA59yXHwOJpGZiqtEHZeDmjOeXvt514RCsqqvZkU
C/x8HqE2nXKQq6cxiJnVbnTV2SFtJ8Ro4nYbWnv5du77N9fP7puqTsMRqwt+dhp3LaTl23rAmkjZ
+JOD0QpGj7nrcPMJqmG4Yy12AAIUBHA6G15Zw+OgkhTHa1VtyhIaMlnePhYEV5uktvqNqMfsynEB
LoOm+oOX8fo6gaNkNFP3A3x3f2MN3ERQjUg3Q4nEZGxgf8Bi641U3cfk4xd7mj3ZuRYBzyFKnM6t
2voKvYkyESZyiY+7m47/1CmAnJ7i+P9Le9r2E3JvBUDuBqVOxKqi/wE5hjrs++RvpZW7xaug1OqW
h67urQ2My6AO1lpplJZwF8rRXQRTDKlsRXlx4lrAoXcgmYymHD7TMYGyAn5SHwhq8ns/HpOgKSYP
yxUitdOcZ+EMjsht541ZJBBGr03ckND1WxzaKHFshrl190w4RWBT1t0hXMdB2Y/XnUKg8j0gj/Kk
fen7PEZ/2eTFpoXw9rYYKdlWtXNFoB2ycWvL2Wba/JUOc3GxTIdNB+2FACJzr8hfup3nJ9W2htfY
DQcjLhAuU0E2VL8bWZf7OS6cIPEkXkYPj6aF8UbACPCkqc/eQSYyt9q1cdWdcYS5eMFXpcvHljnw
dGpME3EbgmbgTMCpwoeJMSnhczsBiC1d85iTJolKJ+0DAnY5JpSNETjgepf48mxunUCZRff0Lk1w
LPWQZXUpYjLHpZUamQbKKZD4Z8NL68f3cAJ4dM5Ev1HmT5y7P70Kdz8OIwvcBkj9IGeKQUfI3rlt
UQRZo3/5ZV2HqIX4iFR1FYjSh0q21eK89p30LncscmwKrw2LIsd9V1l/gVN8PzOsdgNs8SBsS677
AS2CTnZ/DVHXGSl/SZDig9aukyh3vP4397mOBL440LRFddNQM4doBWNeu6EGZBuL0IJQ+pa6sPNw
CWOh1QGjraH2G8guUQGPU3urVdPfSghYBMlE31XXtFFqZL0BaA8kZ5KcF1H+QmDY3QB+3EKsiKSw
QkjKbJ/B6n7bdzFEHAZcY63ZWDvAn8ZrB9DpfVfOBuvRfkGvX7x2xZg/MoBk9543iI0vBFiayEx3
Foh6Qemx9LoypkWajwPMxom1bRwC9xwvsXnodwWgATA828ZNZbDKeHxdo7Tyjp4EyN6D9kUITHp8
BQx68mcmSj/Z1ZkCWk44zN0krYMR4hlvXWfRLcVnfLR7iSaq0f1WkjSDEECeXRWk8x5aKxOnvuvg
CBrP7kMeA6RVuqTYA1Df/O2kyqBWY8BpdWe/OsLuMYMylmCRDff0KJek3Iveb3YtVWIDUd5ul1ao
Zeikao6qyPSpHFMP0PeaO/tUGT+0e5ce4fQiwVkGIaEN9CBg8IJEYrbDyR/Z/de1uZXCKTlXOz/V
t1o/S3EHaQHVMmhW+7booacI/mc2ev2FEt3aEIsSWqtFQj1bkqOeUR7AxQ3lEe28oU/yzQEWfZ1W
T3VRVlBxmBSX28Lt873tyfwZVZD6AnpnpQO91FWrELscy0WZEVHlOS/r23lkV8XcvNuOdz0385+v
Z2Olmmkv3oTZVclqXL5OrLPeM5t+DO4le7oVkAJZVMi1hAYj0hJ+9NGnGFOovb7HZJ8g1aBItici
LzSRVsrkZFEmTwq4mbW1to8UcjTG/ugrc6xt1GemPPr6I62NsKiRewnBr+5RuCINxGFatq2sP8Ku
9kV+SUnl3yPwpV5bBSPgua5a+5SUr1S9G57uXEkD3Tm7r1/h35PBl5pkbRZ3c1UlzpG7Wb6J5yaN
mrn4C9LMk9Xro6VxY8QN/xKt/9+rF/H//2/yqSqL1B3QGkvGWJ5aV+wUqyKvw4HXGHLrTB27sBXX
Rjp/0U/hxIfasoj9yT7C0tWP0Pp3w5J6OLxR493U4IbetN50qfa/Nk2LwFIOjYRRgIua0+jNgdJg
AQ+0fRIFMPfcjBc69WuvtNiTkEKmkBdJ4iNqF7IRAcuHnUlxa9dQG+kvIZ/WRlm0jmOjB2scy+bE
ir9t+jZ6d2J4QioyXqIHnz/K/zYy+FImKm4QgcvBqk5pB59dD2V5FJbLQLmXVIDWBlhsfDL5XTtB
5fBooDmHinv8MnB2TFxzSUFp7RMt9j3Yr23mU7RicpM4KHGDB5dLlIza0wzvFHNR12blRZbKUNKa
1QiilX2EkjOaF2P/AOWZA2AC8kIf/99Rni+loCjymcobKZqhtlUfFGyE0OFDNePr2LLymcT575+2
YKJRYMZNlBxhEhvYLnwW8rceQnKpeodqwYUYvPaNFvu8kb7l+hJo1iHWt1r0b0iDIQ4ze99KS/hS
98l32tx1Ya93wn3qeO6h8HNJq/oeTpmLxZ7u7YLaarbRZh15KDRDpyOJlDNfmOB/d3G5WGxmSua4
bOgsjq5fsy1wV+Mxm3sVtijDhFJPtzxpthmuMUFtZHn4et5XCAZ8iTltYp0BSz55R6yvaEDbhddB
z5tQd/15sMDvmwj37rsS9ZihLy6gE9aW2yKvQPqrwcqFLpOvH+vqtUq8CKTCYAKJFhyl4Ot3W1tu
i9hCJ9XWcwNMHjy4oKyB+2zzp0Wv5+unr73CIrB0iVa8pFC9YdAAhkz8Y+V5P+Cs/sPL/Q2Hxf3m
63FW9v1SNcpXiWeaidnH3G1PVCVPaGl8S+LZ5UtdKNPNukRRWxzTons2rNqh0ngQWY/m7YUtv/KV
+CKuQKygb8DtB3aRkgg3HaBrKJoblksOdYfaPioO35NB4HwRXTJco8FkiyFpyLotsRt02sAi5X/j
6rsjnBfapyCpxgImVi3LT4IX25yCrY0TvSpAEUsev57slSW7FIaSBcsaYvvkWMQKVO4UCskVok0w
w4zrQphZG2IRZtSIG4nJDEhVpVtuKM3u68kFz3m6BPddG2CxtysCMmnlN/YRQrbHpjRvIudbOswX
Tqq1xy92NZshVdkowI6My65K6qsAHZKX2XyPQcf5Yl/XmZ4J2qvdKS7RVOWDv2ka91F2/mNqYkjU
yfyb8WkpAJUAvDG1AlYr6EqcjOTHeXDf4rz6+fVa+g+I9Y/kbanRhIsmKs2yhn0SSj1hSpG4FZaf
wq5EH7qRwLu3fhmn4TcHzVzi6phbfuSI5DZjMaqFKLD402NXNw9f/5z/1Lr+9XMWoYB0pECWn7nH
Qgu1N25aoROGk66GRPijHiFd0ju62cGbrNwXyocndO9BFXJ02ndUVZwH2vEBdfiBQC0ytvelzeUt
BKL43oANdTsYcNYdVZobt+ibcFAosFmoe9xCJ7s5dIXHw5mnzV6YKnnwq47sYz7VtyNKAFfMdNhi
hYu41HvxtV/ZINu0prjSRndbHCHjFnYX/rPnmSpUQLhsykaOO0gZuigYTgB7Z3II+xECB10Gg+4w
0RlD9RpgbeRx/RGQAvYIM6sx6rNJ7S1P8AitBRciFWO2ZcOoTrkFD8cJQh9waqmGg58wFfppBm2z
sZXPMhu713i0+R5q12mkoRS4dW0oUVGA6c+NFREBowJ/V/RUNl9P14pKJF96CEOiKnOhOkWPMZwy
Wge9iBjdi8hQkqPklHlPiePygAIX8ivJUoBAHJBxzzPWotj/vVjlLUI6FbFA0bAhJxTbT3biH/1K
QXn3kknXSijxzn//FM+rCY1Qw4HUbsm73Z9y8m70BVwpPYeLf632RbIIToptlQw/Wx3ZrrkqshAl
e/eK76sw2cg9vS0O8S06W91NvTXX1a26wIZaOXC9RXj3cblNupyiC1qgBB+hs1lGijTzJhXSoHlJ
z24hYrwkarmSnfynsPbpE4rCQxPMhzjd2Lc/cdn5aZ21x75egmuvsoj0ngTUvHA5PU46bx7KNqM4
B9kQKp2M122XoNWcDOrx68HW1sIi7DsDUz5gZ0Dtm2J+R4NXy6DqChlOok1evx5j5YWWMlATaT0p
wO84WlAe3VVgfUcwRWtPbHDNwfPS7MmKPf/ue4Odq0ifZsaZlFsYQeYTz59tPgS2+XDm9xlCmd1F
y4WVWspSEQrteOyeXDpHb3aqIPV6tisz0Qai9aEBrq0LYWBtmEUYYNVUAOSn7GNTy58ENtxI7fSx
Scnv2qMX9s3KQnYXsUC1trJ1N0CqpOAQLcjuZFV9b2m5i1DAZa7ibIJJrtdBhyat2Is7N0+pC+GR
r6d6Ze0uLWZd3G84Nn2DKo3cjXOqQ0/Sj3boL8jTrz1/kdGlrOzypPQAkhcWbHI7lT/wRsiz/M6l
etna51/s9QTOHPDaxN1aK8BWRNP9QqvsQhl+7ecvtraOoXnvolN6JB4pDlPTyOu4G3C+yrq/MMRK
aXZJc22TskwgDYI2nPJ/DFAEqWsFPSN0SFgFSb0Sojk4Rr/H3OX/o3ZStZ3baEKOQ88ecqF/w6v8
Vz4StL/9e5oNF86wlXC15LwCLyj6gnX9iREHAlNox9XeSzuofYHG75DUl+L8ytwvHW/P7cLOoU57
0n0buRpdSfYtngVfMkNFB+MACoTvWdz8r+fpWzSuwpFf+D4rBRu22BYw4YLSUTZ0J9oMV/6EnK65
8hoFeBaL8mnXTe+T+PH1Dl+JgGyxPSa3sJLWhSIorlbZdh71U6p7YAR597eerY/vDbLYJ/AMY0Um
svioUphLoBkO+mSIdBxaDBfOpJWduFRAYUL4alLwLp0LbULPyuShntB3jlvlXtiJa0Msjj08GNS4
OfbAas8VIGtxHhinqiAWDHza199pbYjzfvl0sgJyYs3aUewohzfHk9sBKCVFL5EU156+OOyEZzh0
8dvmBKWpaKDjnk3QqUsuCRyvPf78908/fvTU1Fql6x0dA75o4nyUonx3rfxSeWElEi5Zty1k6UDu
LVywgvh9E8uDzS1giqzk5DD2IaFgjBvEhbleCVBL0i3gmdrxQR84FVXWQepNR5rad0POn6dm/puI
4f7rCV8JUEsC7jQ1ool9rz6x0XlivLqfS3ohhqxNx2JjN1aNO07n1Cc1TzEwFNVBwJA0EMAZXFit
az9+satJUnYCftwgguXdLrf1oaDJ/uvvsvLjl3zavpsykFERuAe3B7Z6P1kVwBuXrhYrK2nJo02U
aWTVEzy9VxBnK6F/mNf34MlHCiIPgcQyA3xyvpD/rb3LYlOT0tRZZzqC7m11ICKJahQagP2+kMKu
PX6xqwtTjSPws+TU4VMN6SlHsSEuvrcPluzXuq+TsuA1KJ51Bp3Dd6HbXSoe07IOB1Zvv57slc22
lEfivKF0HFznCKnCOwX/5LEv0AnknooaglACPOqFFbs2kvP/Q1QHwq09l2187GmC6jrqbeBlwJem
jAF2z+78Biy6r99pbVbo/x9J57jgeQS7zyM8HF0RomQTakCivn78yqn9H8X6U6yt0lEqqDc7xzSL
yc2c+G1k10CnM22ZrWZdvPt6nLXXWGzxwol15/no1Du+/+SR+JnlHG5bbLww9SshZEmSHUYqx/7/
OLuSHUlxIPpFSBiDgSuQG1n70tXdF9QrGMy+2PD187JP3Z4ikUpzmFFpBImXiHD4LSN6GQuF1Gn+
ddNCfmWAdB5s1VGXNYPRnQtY6QTGmFq7snOekkGIyMzbfOO2aa2XpZNhgVdibtnM9Zm4ReSWFjgZ
sjOAiLKri9SpB0USldn3fZknO6tMWGCZfbkDIQzn2YG2W5KIa+OozdMA2uGiRNKdy3a6BfIbUK1k
Y4pWgqXOyCTWIo0RvJgz9zx48sovnJlOALG0zzO6umiVA7RY843xXFlvOjVzER3A2qWgMTpoR/hN
1KExJLeoTF+ur+eVAKDbgqqsp0BflyQeZGoCRaz6MC+c5470N2VZAFLciu8fe9NlYf61Q2chWoMp
YcVTcu/LJeLVvQvrtaksAnDerr9jbbQuf//rHXzkhTmUOK1JQb5yt7/LJnkm9ehspJaV0dJ52AB/
QZDA7uuzyLs6ElylL16y0Duc//mpaki/a+DbuxFq1nas9jEFySyemoDqAFBVRmR2ph/j5UYfr+73
LLerjfesrGcd05aNaFRZS1WDwGRF3VBCOVgBYtsEopUQmDWDXmx5eq3Mj84yT0fcgeew4jnX0zfC
QE3ByQcukxspZm3AtBTjDwICEi2ePpuQ2AZ3yIfmzJQ8Q/5xI8us/X6thESxLSiY8u15rv35DDBj
eTu12fI8t8OWZdTKR5iXgPbXEgaGeoaLWj3HXQmGV1WG2fRJ9tbJ3rL0WfkGHSkJxlAPQjnkm2AJ
fNNX9I1LUYV+Kqb99U24Enp1ICNUCxlu1rolttA5tEFGcNTWBf3a4Gjjj1Ee0Wr1SAzZn3MB6JXb
P2A/7g1j6xpkZYebWt7IgNSvITvZnxWEpeUgH+3aurXS7pTK7MtYgnN2fZDefw/TEYyZb6W4vF36
c+ICgUfeiDEB5zkESfZ98T6GY2I6itEpgGEULcJh0gw/4JR9DwLiRl5acdhiOmTRBaUeNZeFxhjw
oyXof6i6DyJ3gLlL6zvE3DBryFlxF1D7Qm0hQVYwNEy3S03EDF4fTa046/OHIk+OxthGzH7mhght
cJVk0xxnAZfoFjrhzpa0xPtLmunGp2rxrXbIwOqUbXa3DPNTCh/C6wthRQQILo3/bvgkBXrcW+Da
BQ53Cx+iOo/rXqh8Z1VlfjumKhcBBPJzYDR7T3TAr9vTufUGskvcGtG67nLjIppauJ8ae+g8cEwY
nB26qRAyWAYrfxzAjgbhwDfR5WjGpbhodM8bZ7n3dyT7n/GkWSfwWcPIQJIdR+k7S7ahsh+NeSOj
/yl8/3+5x3TryUnVSaGkq2JjrDromAtsS6+yHro+S4+4mxgjs0rGTz76UHlgDxyEsdJSe+Im4pSg
0/1Ygpu7owLOQtJd5qAzzHLvupCBkYNlnarE7jd+6soi0b1BRGdVtZcnw3mQ/FOZmsCtpR86dTL9
8qetc1D4csAXzG75DrTyywg5+tAm/Ns0d4+cGN+uL8b3cwPT/VCNkhpuVrsQ67D6R5VAIn8S6d4c
yw/1VpmOca0gwl8piWoTfG91NopUnpZiZMcaUlgPGe4zH65/x8qq1BGilu807VSo/jxx/25pq3By
L8bIoCwv1tYhfWWsdJBoUdQgJPk5hIXyYV/BNQiKAt5r3xs/r3/DynLSYaJ+XkHMaGkgWmiz55ry
Q2F/zEGF6X6gvq+wR3rckpWZar8O3mTdjfWAzXH9l6+NzOXvf5UwvFfgBs2qRIWRPw+mezPl8rlz
8sfrj1+bXC1gpsAMWcgzMPRKv0KkLbTnB3jphrif3AjJ7xfETEeHelWVTjaYP+fG+dlXUIiBn3Yx
fmfejTGRI3p6++sfYv3Rf30nuOn2oCAwtikd5+HclvaRgpPuw0/EKvfQHgULm4dlBS7yTdV+oXyX
iB8NHJg4VzugvQK6tMc6OdrcBS7mBbxJoPoP1HspcnEo1VvB652CbPDUvuVTFvtZf6T2oe+cGzk9
J6DtMpzOAQPvxLesjRt4X6NFAkOUyAE1MRv2+P6HpIUgSgk1BphEJaQKZnpeyN1kH3kLML+5YzQF
Db0LcPcN4YA3cAzDBP+ZfGJgNtpR3f7OzTtg7PDoxwHHiBI2HPZ+qWJIYh5lsXOdYwK4qze9yPS3
Uy+PLllCB7ogRXpcoNi0wDgDOmDJ0Own+bvx9kTJfT5XgWn/rG3wMCFGI/OdiQ6GP0PGGOT+9rUs
5ScYfgTSjZSCJQx0TW45/BfBdmhkEqbNDngAKWI1X/qan8zlWPCXom5DmX5pP0HZBWOcNhGoCjXt
A6PrIsaMUIk+mMD4ZgqYogTo2Rn0jOlQQiAHJm+LbYZQjB3NZ3GxCExgLlf+bGnUzGbQJntSPqed
F87OjVneVtazRV4clHoXeQvXOABvtB/a26RuzhfUlam+WTnZF5BtNZrHxkOPFyD3Mncxa/uMHdFo
TKEmYB06MO/b9MzZqeZVgLchFfI6QsEViQFeI3VAmltUXxbuqOv0YZ6gGALaK5Cguw5t71GUIexk
skwGObgZ5Hvv3IJEBVeQIihhtiy5E40l9AR6c4/aF+jR16Z5aSBJWTrQe8gEfDqqsOUcfUmY4n2x
SwipGDu7n8IO1UB700JVtZQ3ifoKwVHoqz611q723cBe9mrG/IhXmZ1d5xl7OeCwZC3Nuxb83Qol
8L6D7o+hvnrywUFrRdgk9IDMtCCjAJXYALoUkM25HaBiI26bn7Y4iCLIPtMxqPzfjfGL8F8ATknn
nLRTlMPUd2O7rsQF5xKQ/oprqKXAtGcGMCX10N84NMHPcRIVZby3w6Tk9ylkMuDxkJ4HXLRZfv+p
F+a3XICAyxzCT3ULnDzv3H0D/bmx6yn8DiaMp1WNe9EVxtEfVB0WTu1EXcWzXTZaBsS5sQuTHoYG
aDe3b5VAaLj+Pe8nGKojvlJ4bI7lPDGIwfr3zQxN37bdyL9rj9YygDRgx9Q0Qx23OfwU6UPdbRRC
K8cOyrTgP7pZkaG5X8Ulh1hM7VQytqdaHqXTDY9s5PC6GiW29qIqte9Fb8eFK7b0Kd/PPFQHfI0O
nScn79MYhOCgqvbM6QLQDHu2YRnypw/y/3xAdYgX9JispE27JpaVAUZeQiFNCUdwE7T6xWUHAYWf
DNgf0doRKDaNCjtZ8fwI41wX2KN8/mYxL5fnnGKXXF8k7+dyiIT9u+aHtO1bU9oiBvYI4WouX/J5
+ekL0JOuv2BlqehgID4TYQ9ZLWKv8A9uWT5Ae3JjsaxMlw4G4p4sSpfKNK4T9ZpaEHjpZvCR6cKb
cOyqj9EdqQ4J4p3ZzB2r09h31c5eXqDSdSDza0q+f2yErH+nABLRBQqoKo1V8dUx52BCjLz+5LXJ
1dopoMELqWY82Se/RPLo15+IvbGU3+9vUF3xHlJkadX7bRqz+idbvMjwBfSvDjTnd1XxsSijI4EA
6C1hClumcQFyECpxSGxs2YyuLB2mjQwsHoF0d/MKeEgCFhv52tqDhRxPoANIxmmj0Fx7i9ZsAiSZ
AUOBlSMSBps3JDFTnWrjXo7WxgyvvEGHQRrATkOCMEnj3mgB2i7mpXtjNncOdk+qGwKv44+15qh+
+h1ogvd0TRqbzjntbqyph+bShZ336fpaXVtQl7//lXzHuinBtRdpbNnpEMEV421U4xmmisfay/aN
GLemfiUg6VAsuG7WJklQMzdLjbKMwjQIdn5bNf/KlvsfB6xvahgBemm8uCbKOtU8QnethQTVlg/s
2gsuf/9rnJoBMwGUA4+ryTiSetmXAL9DIGhjz61Mgw4gU4TPPEOeiqUDhZahDBoJQsuQoqxzIiP3
j9dne20S6L9f4bqWC2dqwePJU8vzuPTmENh8MTeoeGtfoYVUjzPgcqyFxyA6vBRVfi+SooMVh33b
OPQZH7gBOVn7DC2MyGQqW9eF9Biq+qF7k2a/sa/fx8PhzuHf8fHnfEZ3Cf5ug52FtDC/QKzioJwk
IvBRtA3zO2PlQSXFRqBaGS8dTNYRaNgNHTLp0OEsPAnIhak5vckMSIa0Rh9BojbbeNXK+tVdtaSb
dVMyYsgIALzMNo6ifaisrUbuyrhRLYqkJozUUVTxeM7GT46ZhW1ZHW0Ct8yLP4HHoMAp1HBEPbXl
sL4SgXUnCMitiCZ3Gx6PSXOTierkQ7mbQgO1VMXHQMlUN33wfQMimrCXiMv25zKQkIzf3Q8SQ6iO
MsuzauaSd8ZJJPEA9SX0DpS9lQFXNogOK0scVlAy4ZeTcrwdi/E0T+MGIHVtzWp7vJlT5FfZGieS
+3lkFGPzaECXKfYMD+7hczk+pzNUbT4Ur3T/qcqBqkbtceM0Fk534gmFEaYr8o1iam1PaLtdpTOk
QXI/hVlNAU1Db+piBcWcg0tsuvGKlYnQ8WU16NzwzE2yuC7t76mALD5cYj+WM3R0mYSYZMlabIHK
o1HrTje4tligMCQPdSdyCA+Sz9dnYWWcdPupZrTJZOdzFttNCgksL/T6l7GYNyLT2tlTt2vo4Mfq
+himOLN+euDY+jCGQLspJJTss7S89e3xJSsh6JdutMvXJkXL5ZCDyNEYRC4Hm2/vtBkOMfT39aFa
e/Tl73+VCdPQJRLnOh73jJ97We5Tk28spZWIZ2m5u+zdEUrG6vLo7sSyX5B/3FM1Qmj7YzAMamlb
O6u6AnrKKEIK/5mDDV7XJzp+49Z3mGxtbOg/+eado7gOKIOaL9BIJsZehp/Tc/+UxO6+cEMLSott
YO9EVB+yvdjbkG94K+Ll6IdTSMLmqX8wX/xf/bP9BmnIIuriKgb+unxuDvPZfNs6lnuYpvd+nRYR
PJXAyCDBdrUtdlNxlPb20H4laf1DJOmDItkdWjsb/faVXaVD0oBumpxBIEb7NrJW/bR0P4W7hdP6
M2fvfImOS6s9WNAsUMwFZGc2oV6Y2B4UwwBdh/JJ2h69aZlDmE3lN8kMhHPpd+UtGDjOkZRZ/1qY
0gkNNrZxbYrxQU0wMrQq9GkVS6ewvzifGxb/3gxJsS9pnp1nORS76ztoJb/oQDfuLanjuCw5QbCM
xY6k9aMxyRaC0XZ6lCO74GegmXz9ZSt1y/+ARzU1usTD6Yda3RMvPTg1WxRC992DaeXfinJ5SKn8
ZhO1VVKsbOI/zp1/xQcJ2ovoaic5qQ5if24wNl9p+camrWvvtUWlxR+bF5lnwvLw5NL8a86SH5Lm
d8qXT9fHa+3xWgzqfTYlBM3Zkyg8FADQPoZJctz74tv156/NhxaBlmGk5UJS41QQeiKpCbV9c0DR
ZcdAiH2RQ33sZnmAnPPGYlsJ13/gEH9Nh2OV85BZ0jjZWfGLpOozZAU/2AX6k+7+erZMy3xxyIyp
UM8++kt++5N/sHelYyWhJVr47UIMKOJ2MFjzBkiV0xnm49enYWWadXQkb2TOvXLJYpYrpOPxQKan
vGs+VkHq2EgEkgxG6SgnoFdnQexwBKvcATd7TMPW33Jt/BMv3gmAusAfgdMttBLxDQ7QXsCrO7Ag
l8Vy10k/v5NTI0LCpB9lJiRG59r+xezle2+g0uj6YTe2yr+fcJMETUT6LBgYREVjl8H14V0JAuZl
2P9aGWxpUn/ua+NUY+M/wfiExiSHyXQA0U4rEmYlN7Lt2jxq0aDPFPialp2cKtvB7VUZ2Qp0qGZL
zW3t8Vo08NNx6Hhj4fGCn5gw64Bl6Re33dI5W3u+Fg1UazidPRrJKRm+C6hk1O29ufy4PgcraUaX
62uQtnKSIM1kxficpWl5cUFvcD2nvpucxpCn3cLt/Um5761ErahgwH7ABq4A7aCg1f08zsXJAoZ+
36LqvR8WnG76JO3CCdd3sMgUFD2A2f1itkQkcGAAgI0YBT0qC/fZaW2ZJ8lcD74CDbgLuZ+xD/VU
LB05R1ExLIuFAWn8BaLo5DyzciNrvD/Wlo6X47LqnBqyFCfIz4Yj7hOV/OFUv1JcGtjW60fm09Jx
c4DA8sIYkDk66zd0jQJbfAc0Iiz9PkDXa3f9Je8vSEtHyQ2mWdfO5UNweXTrcQmaL7EeYTi5JVa3
chYCoObf0JCbNKvAheGxAQOIE+qrFMxbPv6YXasEGKsUcKQwxh9VnRL0CavWOzpGuUWSXpsnLVwI
kEHngeLw0nWPGXSxq+SReFVgU9zx51ufuDaGWtAwPAqLlAI9wsZ64GMeQiE4UOYWeuhPb+b/m83S
oVCqBiRtVBSXU11pQfOT/7YMp9lXSYPbP8sbosR2DxA0TaPZAv8bbatvcw0pbmhC4lwhm3sDPBpC
/ac5W2TYjSmBrhB74n13AxvJXW3Be7RrTpnq4BjhUviAls5T4eWfnWUCr8gFeIDbN23Of5VMRTOp
DmD4OTt/MRekaWeLo/h+4WK52ijyhBGrKIHJNvoRaAbzEfK7W03QlRlytbDL/AzGID5ZzlzCUwSV
C06ZAB9uHU3WHq81bxvLJLQTbnUeaqgGi89wIw4HpOgPbVFd+whXhn3pjYYbj1Z2BwuNe2/Odkql
h+uPX9si2o8voK5OR4X9yeDBdMDOADRN5QpGkIS+zCnUNwNWVeSDgVPLHBUOyy18ytBrg5FM8Yt3
cKWg4McBdGcOU3T9k96vRiwd1Od7uH3zxjpB5Pzluk+Wc5E5h6/RRrW3Mt06ns+DU5mZ0wrnufrO
ES+CPLpyo4+z9ujLJP1VRwl7WkrbbJBXSqt7hanG8pY64gIBcrm/cSJZ2Wg6pm+Gnka1AJMI6GYG
Lx5vyn+kTLJPHxv7y5f99QVcIv0nUOA7eTDoCHMrf8l7SLsbND3VabtxyF0bJi2sD55nthZa/qdy
7J5FmX1yWvjiwLtgo5RaW0BaLLJNE2Y2Vc9OhZyPnI7fVTt88mn5bHdbKrFrs6CFpBF9ePRo3SYe
WmeOeouJQNCt0uH9po/laXvaH8uxzioH2JfEdffOUPY7wW3zlJvGcA9WCvSzxs5LwyyvxvD6vK9M
ia6blsMirYDDkBWLbN71cr4nPnTbp8zdeP7KJ+m6aVVb+IDpAlLVTWfV2PM3GyYSnxO5qHNb9xWu
szKo/M+iKDfw6isTpGMGzKaDDD+wWudxgFdfBoBbNdnpxtesPfzylX/tEj/JYcDeX5Cp87mHk9M4
fWxdMX3q+4UsBXRnoF2X2t1uMIGTqWhLN0Lf+7+beVr47u229ZopAwwVnoPHrDVh2Cca90OHO6ar
ahrJKICZcqfzwn4SYwS+T0ROkkUfWaE4Ufw75ioT2UItpziPY6YgE2knzcFzxhKkT3ur3ny/28N0
Zc2uoBBw7OVwhhBWvk8JHEcGMtEvKeX13TD4PG5BCMkC9GGHZ4MlxkZa/XOd+/8i0aH6xNBqnDrc
Opwao1CBa0/gN6eJuiHoZD0UAHE/ZmUOyC2cVfmxquFZxSw+30DcRcIgYpb2venKPlCZQY6kq2EF
WVY+QJeyiKquVjdOxdRzlZbyDhCs9JdshAdCni/LuyqFWVeYNKy5pY0l95Zn5HCabqYulJ5fw2Cv
gTukk+TjLoX7GTzELCc/qAq0QRhTpPe1zempqwA+3RMxFScfKC9Y8fhG8vn6vF/m9/9Dw3QJUgcy
TyObYZlXLvlhyiCRb3Z9rKb2ZoExJUjGyoZ3RLGRwVeQeczVEmANuiV8CPvp3BVw13bhkRoM1H+j
pnhmjTnvptr9Qjj9lPruMV2sW15mIoBWXwiBy6/Xv/j9WMx0wdKk8UXFMg/+tk0eDZ4RAF4Qgai7
sZHez45Mr9QFhQpUn9MBAufWp4S4ka/ME7HNg1X4Hwq+TC/Y3Xkq4H6HOEMH61h23a25LT6+9vO1
5FjyYhjhuDic68IP++4TOFsHRe4dWGVcH/6VIy/TK/beUr7poM46262V7Bq+fBnH4dRlzT4j7gly
1bukkJEBdktpVB+CMDI9/0K3zOM1BO3P/ejBI6sckme4opC9nI0vxEQD8Pq3rSwtPQ1zc/RSlabD
2e1eYCAHr8E57OpqY2WtpBemlb91Nxl8ZHh6632eU1zJJL+v/+y1B1/Wwl/51lg4ABUeH87FnHxb
CL+3YcJ9/dEry0nXqzTUzL3EQlVS+ObnWjVPw1KCPFb5oNDJcSOGvX9IYzqYmdEs72D0CevIpota
LKQJtpwEGPDUhi3YRr9sbW7pv4M0V77f5G02grsBT8iGRIVwYGvJN86xf0RJ3gnEOmbZKkSq6Aja
m3Gc9nOYHMxdFpY7NALRpbyFEl+0hDfyprkb7sSxerTeivt0/9FNqQM1pzQbarg94+1ou4oA5IVC
7gy1q/fMCxwIU/+8vh7WRlHLxMbsMQe8Zmx+HzSFiEFYlG1sj5VH6xjNSsyNmkZjgLl0E9a2sUsN
A5ZYG2vsz43dO/OjA6x9ZxxLnEOS00yIfYSXF0y+bFHSJ5NkAuQ4FN8QNTHCtq2Wk1G3MpwtNu1r
0apPXWea3c6Ej/MbYsTymizK2vjqlfytg7Ml1BI8I22mmFlQ3naFi89f7sRovCmDvubLBPu/ZjS2
VuklDbw3CtouKNoxMQq/S07wvABzibXOE1WNBf/H5eINCn/RbsHkKgOyPpUjfkMyP+gcdhzn5cGe
nlp40x4ZYeyVUnjAQP5uAYPFLF8HuGrc8bJJdlWTLxtbdqXetLUfS1o+gVLLh9gbFpRmuId6GOrF
hVOkNd+AgtIeKtZ0vyGk2r0kcJM8Xl/jK1Oii+zJsS043JJHULq9U5eXWI0wWwyaRDwljvldOf4T
vH8/hBJhjnZSnlhmQYUSL3N7WHIvLED4zhVDQTN+cIVpFcEsMpcSQbu47b0zlPbvEumDLj35e25m
p7ZQzwBPbqSLlaHT4e5tghuxRdV9DEtYc9d48jMwjE+DPzzN0kDru51CvjjDRinyB0rzzmrWT7Fk
8rOaJll6ThJnginj0vbZTkK+6bfXLkAkJUA+/IYGTuoGaU6KL91SuQ8yrZuXMbWLI8uIdxgc1xyj
EZq7bQAP1O4XH/h4hGaueJTcl7eWnfdfrBlNBs9r7R8jc5cfdctgEHd9ta2EPV1nsWlMNtoN6WKx
9DAV9WcB68m0j9yO8931V6zMio6SHVMPHlHwn4mHOQdHDpxI4wEKc8ZvbtElw11uYT6o2qgTWIvC
ru/6S1cqB10xtDecaobLElxRloy8lP7UREtjGXfQCEmPjAMu/bH3aFUVRyrPJkCtYgYtmF0xD+6h
JQ6ofEsuw0wkxuv199jvR04dsU6zlI2LaXVxalN6P0wQWvAW0fz42NMvq+OvEk5RVmIdwENGLA6D
3gmE5gmgPRvbcqXA0tHqZTfDtTVJ2jhjTXZo0Sh4JiDTHGE6gLBvoV9QUjVtnBFXBkoHSZcdpB57
+HbGFObdoen7Eko61sOHxkmHRc9pIoZhulALATqE7jCcSLfE/8if4XgnnPwPFd0AWpIDxH8+fzWC
z07gBGXw0428UIZOcHsbfeXBvg1uP5/P0e0e/9yfTvvT/jaKbm9f7p+gsh6cnoIfh8Ovw9Ov068p
+DXsbh4Op1NwOL2cgtOvGy8IdwcR7O7ieLfbvR6P+NeX+Dk8xoe7OMRzouh8DPH/7MI4PJ5vo/3+
c/R4+d/CMPocRcfo8xHWnhs7Z2VV6JBs14XRgZKIPDlsCb/X1TzcJyjqI0hzDlHmt+yTV8PQfuNt
K3FOB2dTTF3GW9M9Dbm5Hxayd5LhAKGtjVzwR6bpvcm7LMe/dlAvJ8ue4blwqktvD1f1YILMObwW
4FrXHgFegXvzQ8e9kLmvPS+eZLLs+fg8io8hxZgO4abVYk+wtugQh4Rzr1xIfzTEKJEriuHIpUkO
13fA2jhqBYM5W7AQhcfqibewF2KxX/+utrbun6Poe4Oo1QqGydPW6uwuhudpdazgZ3tsF8vjIVXw
aN3P9kXM/3ImDJslmX6QiXu7NEvkzcCa+qvZQqu7gLC2EVQ5fOo9BxedrUerUEHO7yiVTR9t2Ame
vcKofzjNrNKL8RMAUS3YOpDa79UIMmvKSWjX6GTBCDqBdrxoulvq2nNIF1IdC2IBYtGRvD/K3uS/
bJuL86U58LnOOPieYwXyedCqkkQuLlmPs8n6A3wM0Ztj+ey/ENx6/HB9RQkQ19AozTzCTqx2igPu
UA0RNLyXr2VqL1HFBnc3eU39LBuiHqBBVu582Rg49ZRdWLiyCGnTL3FltMOXNMsvqKjECxQXlyu5
rm9eWWNlEShmsL52YUkMgoW9EdFXVoEOhMz9SZCemFhtlTH7qMFtHpVgpkS0oKDwXF9qa5FcO+xB
YiEDdC9HgMg6/lBYXrEbq976WOWrQ+3Z1JuZ7KR7cuhTS+4h4h/56eMC24rrv36tV6nj7cFQJlAq
b5yT8tu7PK8idBl2BR9CWraRN9cn8NRDo4Y7dU0f0o56AWA00VwmG5XdyvDpMPyWzzU0HdETq0FG
Srr7PHu7/mUrgVsH4M8mkXZpNZh82KEebLnAnpsp+crzMb9Ju8SOTWPeUuJcqeN0pdeSZrABrosy
Vg3Lvnikah96WtY3vizGl7yqaXT9o95f0c7/jv9e4bJM+lB/kPleQmBsyaAzsTxff/r7QwZLvn+z
QzkOZj6bZXtuk2eYlEc2rM7zJ9vgUbV1S/H+BzBdrVYyVYjBXdyT2e7b6Ttf4B6dbvz81bVM//39
aliSsXbbIm4GWdtBLt1SHftSjOBBU7ibJeNF3sesiKgDMymGKWg90uaApon2l8Ub2MI3kzwQ5iYf
Yx8wnX2Am56J4hZZxDCVr/fpnBc/ZrQMzBAG8VB6yD2FVtsgN9Le+5vJ0u/mWvjoWkOWlLGVUXqb
ks4/wo1jC8T+fqfB0u/mOOqcnhsWOAouUngAX/Dy1liQs7uyVVHpTVlQZ474OozVHJpOs9WUfH9Z
Wvqt3dCNpp3DdCp2behAY9eOUZFk1heIo6tj3o3q5DbS3H1kD1j69R2ZpMTBlbBYMv/UCPfgs4hI
vnOpOEFR5fpLVuZJv4+qKtkmkCCbz5S6FJboTECZzalO15/+fjCy9OsniOA3tgsK91nV5o43383p
eYGIil90G0ljbUIun/VXFWnVTPWjQvu8RLIvCyCd/AWmPCJuaxhvkY3svfIW/SYAvr8mpEZhXKVm
pgKH+l8yH473U3KY4KgiVLKRwNfecxnGv77G6bJkGAdYrPJBvHExxaPHzr709r1KQTFcXq/Pysqc
65cEGbRcnKWCS/QIpeEgJcUBK+DpY8/WJgQzKyfJGghBTxDOMZt0CRyXkI0a5P2YjaL23wEqeeYl
dQHZPi6WW7PGPaI53yfG1pX/2sBotToziFdD2I2fiZHul8E7d5axcRBe++VapW6akPEfaqLibqhe
mw7Qx47eJl6zsUJXbvksptV+hcPKws0cGeNWowtoPh38iv5e3LIKLFLdDSbAwGnjm4HTensjMzbe
u7Ji9SoAHnzov6O9HkPLjwHCmDXPxP5cW13QiuVwfUmtnHIsvRiYGxOnCXR4AVdwO7aD5NQCfVy/
CJtkkfd9MovfTtZXB7eCiHE+mtMROlfOjZCjeoHhgB8KYMzQsPf9wO3GASXE5BwLNaXfpEnJbqkM
AjCSaT32HBSPdmiMoydUPwR9hdo8GSf6mLpOFg6wRTsUC3R5CE5OkO9kxm6ghEUWnAYfZJdAKcpr
82Pj8t3gVD/mzFd7B5ozDzOvFGgkPusSWHb6+UEqVX5OLWUecmuYwnYQpIYZkErOOJWmb6bX+2CQ
+yQaR7Hs3XZOIvhQzhCvqtnBT1r2VA3UfbNMxkNOuzZopaQhB/HyQEwv37mceMgZ3gQY7gKzQxNn
pR0d5HBrmA0WHvhqG1lqJcTrFyKj1UOfsFEqblX62rvZuW2aZ9XWd8quHq8vgJW9oyvVOP1cDrxR
2TmZ7GiCHhzpRQgp+Oj649f2jt7T9+qRpiJ1x3OTyYhDr/KmTmc79At/7/bktAzijvHxd04yqPML
voV2X4k2jhYSesqMLLEEP3Pi33eu+QDM6cakrD1aiwaDKpIqLQZ5FukUUPMV96YbT17b8Je//5Wi
asNUPksQx5LKOncJpSEWsRPg6gXsFHgv7Mts8D+WDnURJ45GNG2VNZ4TaX8vZ3oom6wOPIK7rlpU
TjgD9Xp9CfwpSP7fSLH020ZuZMKHLVZ27lQqQM6tmjJ0cys7mEVLj2W6jPse079fcu788kyV7GEL
mR78okAkJ47x0ttTd0zLhhyB52nvrbadXn0Cpf18HJQXQtxkfPCnbCSBn6QZyv3Mnvie1Ja3m+fC
DZjngCfFijHK6ZRHMi2Kh3S0lp3b2fbRMSlu7gw6WQcxe8UN51Ox93EEi20FEDnHXeneBu/pjGt5
87Zk3ViGfosrZY9BqnS0I881InR1y7vcIOl5cVx+9BZVRCNfIDhMcnmcLwZC43+cXdmO3DiW/SJh
SGofDPpBUiwZkXumc/GLkLbTIrWSlEQtXz8n3IOBS21FAAYaBdhdJYW4XF7ee5aqyzfliHZ0WbQj
9JW85h46jA5sQ0u1ZcK85+Us9o6dNrChLZvdYPMmhr2fcwVnlDqphrpKUHBvDiHCcEJwoEZ2ZoKo
G/vsDgpoeuOooE0aAw1Ga0zltg/FeGG5rISJpQJORzizLJ/BOcVTD4UQ+6KzUSFN/+4EXzYUyszx
Z60QhQbifAx+lgwErhCkg2H1hUWILfSHNbi0U+0szlAdCs2xSbOHEyIMdJE2kmX1pa5Es0Px4JKE
3tpIncLGb5uYTB1r2xxdRDCPX9Vs7RuL7RVnf3enWPaBmUVakhnNj6T02i3oHE4SWsq7IOG9cuAs
270e7F79onE5nM5RCuq/lvVtjl0oISt3fh7WRmcRl7GZPGDRgbVtmp9VgyoqBP+nS5w72LmvTPMi
NvOi6VzVOunBo5PExZto6960YbrvwGy4h2VOg+QZeoHbMbDVzxKmHeSqtcLxxywlHEfRNwdbGlFR
ftrDNL6Bz9S1+3FGRTWCJKt4m/pg+IqiAy5ddVAUscgBKckVRLQt2YPU5LqNiYwmzj3JLX87NYzt
faUkdFE1u87mbryv88a77wIqjiUW5RdpFxAlhJrUPYwGM4C4vCpRDrHefJc0H4XRZeR15EQgLCHY
BCpQvjFm7F54WXUSdti4Mkeo4be38GoViTP51U5QPW1Czq2t47ICJ6DI3yFt5G2g7ZhuUwn97Ki0
vHon2HySPSmmu6Asxl1oTeXnkAbWnTJ0ugeULD+UvdAbW5VhNFupdawnx3kAYNemUZOb6tCgO4tk
Xg23OSnZyV1Tz1s6pNXWm7rizoL/32bInOram/rmfewsuQNOmf9kU8uu7VK/5J1rdi2frljR3pip
yCAYNZAkt2aZwNuUb1UA8VcaUtALm+A289trL5UQBCXzGxtdLylV99TIXsZGNWI/kBFQ9MA1B1CM
mi00UuBj7ZF562bNdYl7bKSzak/5fDW5al+6/VXlMor+6PyjGdwbSB9/aXUptvZJxjHnML6q0rSM
oExtIb1lT5XddZFloJWqC4fvKh7eV2ED8IwfvnlO9Z1Qt97WrXTgwcqg/jyJB6v0wUSCT3WcZ/UL
hKFFxGGJSAo/jwEgnRIB13nc49DrbvRoA2oLsCLccr7TSu5mpj+7zH33MnXvZxJKRHCnhkO9G1mZ
uGLMYQnk0fuYGeujCxtoEg9qTtJmwJ6dPTueaYmjDWL7ieDqzq1mJ8ksSe5c6ClFzoQGRiPc7TQ2
dxOIjtcIut/ntHhUfX1fK8ijw9Ab/3fOPmwjr6HZ+uy0TvOYE/dDU0iUUVWq2Lg10DOkI9uptv2f
RJd3tgcsmc1gcyyIpmgKSAtjLMJD5jsNqAJWnE51H3nGU0nT909q7lBUmuormyBgDqXxkfSEP8fp
pA2bNY9+bX2FlvOIQNRde272Ebrl42jLuHW6L7ANfil690cXAimHNvs1rf0f44ka7RIdxlx0eBqB
offUk53XBwACBym4e055nTY8SyiEfzZauCZqPPq9mE6uXeiquBXJcT9RtxA7unKd4tECDh5lzVdT
yRxySnqbqfCmKud7Msn3uppvWscaoyYzh9rGJAdOcW1zsJ2CgrANdGB0YvzMTpBc6cTmzq3K+LfA
dR9Hjz3LzLlqXf8euVAT18S+gVZBHuUFhdr6GF71kx/prrljtXpk3XzjQUZIpgG+sAdrZQ7QEhqf
lbKPXR1u0k7fBPn0heUgMRDJ2qhysoPj1Q9ZO+4tjisPZIPLufjR4SyJ3bbZMqlgIN6S56ojP9uc
vumxrTAchR3bEI6D80txo/1G74kPmWlgxdMog41EpHRu4p6xO5KFMQQ55mudhv3WA0M8Ib2dOL73
VMFtva5qqKJiPSGm0Q2UhOZNTqofFa+uGay5sFShJD1U8Ih3nNesSpM0DbfhSe+4oXKX6gzO0+w+
mPRb04/oV0CsLWmlnfgOjMnGU5rnND/QXPzQfNwV2mVxK7KkdMetSmeynzUUZzsPNmPTxs1xU+26
YYgI+qEoPDn3jkvSGNCmhzrjXlIj5UZ6Ou2l23xXdvltRpM9HmTPY7ixfqQ2/ZLbkH4WmsLCio4f
oGIr7EvgalAZyOAjMNdRQFLcC7PpLqT8SiJSODx3Aaeb6b5MARZPm/RGyHBvQ+fkCur3041fQ1W8
ZN19Kqc7yw6naCDeCzD+eQR8/nCvJjea2HRvkfAGOAKM+rSp0+6ps9nXQln2UwvroY+qtjE/sAiK
WpaLyBlQ5Df8+1iMj6nHdjnMcCUud1e9Tt96LJBITOpmRIDESTL+tEh542Xsy0ApPCVYuptC3JwH
39pozz3K1Ht0qrHaUgNiKbLXL2KqaFSomUSdKqttMNB3qq2bXlAgrkfAm1y69RodXjOnmDdUIG53
mb+RM66ZQ6/vFJ114lbZVdaGiciaFs5cWIiFhIA47FA/ijk8BLP13mt6bZzgB9Q17sfZuULA+VYo
iTUGJ6qg1y9hD86546qNk/Y77uRfwoIdAPlnOycYq6gl/R3cuElc5O6VLVGTc/W073A6R7XSZueX
8ByyJ8gpl5N9y1p+nEMLorpq/kid4UkRiIWBy3ildXsfNgoNLNG+wdUCXugszNBC894gt3KFlAKo
RUOuSYig55GeJK4uhm2Xl58gDqPdLocu5rAPjvo+/KTahjKDZ914PoT8g/k6sNIfuTUhgSCgOfV5
8GRc/gDI0IN28duydALMHx5TEi2nOBelfUQ7OIznseuSuUzvMqwW0B8zG9rb/JtrHEgetzjhp8Aa
Ygy+EzXV/AD5ijoyff3GhJM/W5MD/Bsf7mTlgAYstxYzVw3W1chEgSitvKilAqtaol5iSJHHgtUB
1MDT107jcNUBal8DQI8MmMdsaG7KHCeabh65LDfApO1LAxIMgPH7nLv+vqggC2m53ocv3GcfDZGq
yq2ohSNQ3E02izX0xqJA0g2t0scqRHkeGzh2iKAQlgSvBjLHSatnSExqMsQ2bdHtk30TOZL1UZ4a
FbehnLdYPHARmzLgRh3Yu8OCy4QQovebB0jiJVI5PzwzPpbcYlDOtbq4kLCL5ko/z9ADCjQ2Hy7D
dlQaB9UKHCR8hvBgF1Q75VIPOuP2i+T0W+N4R9k2T7XB8qm5DXH5fs8KDwUu8AxG6AXoENUjMbp2
nKFENECdPkqz+UhIwaMyBaC7RXMq69HDafos8rREqlP01cbIZryZLK+8hUw9jUTaBZvWde0N66GV
m6rvbAoFtOV9FflhJT8dlw5uooZM51jjUjylud76g4diTtdG9SBuXbADoUP2anPvTZWw4RPzfGO6
4VX27AkIPgjoW+kjdaogNs7wBU7B77ktgBokULXyBhilBC0mKq/gMsB0HxEVfsxje1NDRgfSdte5
50E4s0OyISDplaJ8t/VoVRsAdkEoQv5Tq4c6pcXRK2osjqBqd5ml5B3zoWQS8Rbhsivgj5KqXDlR
l3vW99oOeJVA7Uyn0D7HuPMJmmcxsZwGUhqmKyO31vlrSEcAI5oBnO9cEqjut70gc+whC6hijRT/
Nej9fkw8t0B+kA682U35XD2UrqkAaLTFY9HV2Q1KEc0TV061KyxXPMJHhYaRQLU9jSvLh3GYU5Dw
vpwD9WpYJq+JnaOIaSNhAXDH7u9zJxx+eEUWyoQ3rFcxRyYGghXVVzC5yzBiFHY0Rx9swCGSJPXv
QB3isDuVZXk102lwn+wW2rwxXMTaF5HyMFZzAMPHcobDRNRprImEd5SDpuV4eRUF6Ql00s79baqg
bB5NlTfcz/ilr67qwu/nr2sr98Gl9W6mbCEaXqhjWOb1rTeCp8Oq2bpu0/GBldBvPv+aXzCAP1zP
l1qJcg4rq0OmdyQP8uqukfGdTRIgUeI7wECxV47VlWdAQYkg0hnF9PPJe30qnp7yXXqh9Hbqff/p
BywujtLuoR/S5/JYg+Yyz59OcK1w5yjTpwIxe0wvSZmuDOgS6BHyGhBkIICOAXuesIqKYm9AR3Ln
4MIFe+0Fpw/8rfxAO9xemxH+1V14k8PzaHBOJhMNLDzOT9Xa8xc1St5M0EyTEjNVqOZn4ONS1mWi
u3MahLKqt+YL37FSKFgiJ+Hv7YhWNejplO6LKHANnmrxjhaqvFCZXim2LtGTtUsGWgigIBpcxXPm
XE3+8Igb8l1YisTSTndhwFbKxUsgpQcv7MqBCtthoOTBdM6uyi9K/q6t2tMk/TbZmQ8os4Va48E5
VQRB66mjQdRIiSn9ilh4mNT01rjmQiF3bUpOf//b2xjXgYRL1nAYnGfErtgnd2F+CaG09vBF2SxN
QTfznKE+MqcuCpQ0hHxlcJvkkTZKXOiorb3kVDb67Qsm6KKAJluPB6Aykjy7lpaJ67LZ/N3WWMxG
wBkD5KRsUBt6N6F1a+Ps7YuvsJ54Pf+ClZ+/hB+lbgtENJ/ro6vI3nJ8ZFha+5Fh+pLADV3ZFUvg
DkxKjOyKEcafo0khaqqrGLKmKDTj4Lz1fU4iOLFbiS5HmMp1edzy3Nr2hco2MGif4INzyhfmporH
oAmvC7ij3jrcucRHXRuAxfyh+AlwezZUR0Ocnx4CdOR4/o/B7x/PD7D9q7f6h3NgCeSx0F8oTEP1
Ued99aThkHI7pLmS8OyZpse5MgM8GXVn71pFe1DLm6Hd1oyF72gvsqfOpbNELqTNoYMnIRjPSC+G
UKVOQovJ/sg80sikd2Z0jjgQO+iDwWNzPyjFvgB1SWpoMgXqdpjVDFkZPT7J1pm6JDQZ7gwhk10b
SyAFvbivTL8vpfLgy1255tHGLepBhn4d5z6s7JGeTZi0ABl0m3SchlWkgA/dSlnxreXUMrYhEvEV
qyn4KqAh8WJqt30t8eU/0lA2LxqB/EXPdgnvV/DQYMgboswnTxaqZBg3PLOqgw0Gy3Uw+vJIpty9
9WFLdi2aoQJykPWQ3oP6uI+LOXq1Ua1Z2MG1JrSdWA0E4Q/E3Om7cu3i0LpNGdeTaa9NBfIJig4l
x2WMl3JvM2u8ClJOHkXPp+fSZzRhOhD7MAjfbB/JfikK81lTLm+azgl3uPiP91UxP/ml9zrAmOXg
22kYjaeEvua4XpLMthKW9VckxEv6OWVJ6sFTK8VA4I/A6irNYXsV2va2CEUZh3NttlXe3JbERSSd
oWk/WA8zq/XGgzAl4T6CbUWQbGe5fUMLF/IUYXPlq1omMDuiiRwDH3atNEgIJae9lH4FJpolKqcn
+y4LfkVF0EVTWzUbtOR0ZIH5t4F8watVw64ps7ob7iHhskxQJp1j385OMO3qXKRRVWmVZKgUwInq
ZNKOUACBadSfSQbgOlpRw7ZXCqUtK/hRT9KNxt799YHW59zVUOKxfCceIFQgRsdHxYeDc9W6XdT4
cIeqjaubCIJEIhpQWL5lIE5deSK4h4BpB5SAle48qGZvuKA/gBGpvuY+h2cIlM13gGRnQwxfo+BO
WHR+Yi2mZmw861pgmd7OtdPsa+GYHSHZZw4RnF3WQeczde4qOaD7GFoPvEPXTjhZgQoqPI1ZhpJZ
52bFDtYzPIKZuL9rW2KioMa6CZgbQhARUB4RQbHaHGRPyo0TViN+evVot94NpqONG8Bcb2Ytob+C
R7821HpCgWvcT5XV3vsFAdeIZw6MnHqp45Gk3wtVZWhQnDwyAmv6MGR8ay0ur6YyYF/EXKGniLIO
rNbGcINmKjqn2HxOnPdUxiFukw+Wizsg0V0fd54Jk9bAlUz14bznjmVFZeig8kwRHCenm6/acXRh
zOW91kWZJ6kwdgTC44vdZCj8gDHwOFUoxNiQzjzYHtT27KwqdjpsKE6DmSbKLV9bXGZ3DBlmxEVT
PuUIQXFlPPwj4B20E1sSlYP4bFT6aIVNu4cjk4ihxOHCxCdo47DOoFzsypcpVe9eobx9CuYddHMt
XKRYC08HV/o300lzF00L1BYnNW60huaa5/mK7ECHVmjsu37swovvelTUebHVrFAD6kvU1azqocls
B0URGKPVqR8e/GrS25pS0CvR3Oi8NldRJRFCigYOTlj9aHYWyoibAI6m6KEEzrcBPZ5ogpMjrC4p
R9u20Rs4C9Y3Pa6rH7XE7b8ui/LAfYOuLhxI5xs6VflD64w9iyuvBMisy2iPPc/sXQ3r2KQ/+eZZ
/vCTj/BWIgzfnBdZFSOMQ9zZgWxGYBTYj0Zb36cgLO9KWRebSaf5YUA9H2X8EXWeOJ+gO+0Muqyh
gRGYW1FOKHY06CzdDVDtfhopkyAXhUWzE12QJrac+Us3Wv4GVkcdEG8NrH69uttBOoMmtjdan62x
aBNDY5S3kYL42HM1MxFZhNl74/rWR+vxEUUo1PGfK+1KLzLOCPOHug26ve3RUm540KJBRBurvoaK
Idk6GnabcYiEFP/IzL3deahv2L7nZzEsFGUO8M8wYdMjTdIog2b2Hdp14Vfij5f0X1eSVsr+mYTZ
vfYkQDf1MS3V42CKO6ewXgStN5WGaLaq94qoC+f5ymWFLrqNCiIDAdywBiAWcVC6X+zUwQ4oManz
hex+7Q2Le6OYJy9PYdR8YNXgx1mqWMwqczDh+AXyCZe67yt3iKXwOKqRutXotRxVPT7MtkI77ZKS
96/M7k8Zz+ILeGlCt+tx9fYe9LXYt5EXb9voCiHo3UPak9gP88E/WLt688QPewApitfxgpLFSjq3
VBGvFfqzjfHqo0WhZOMfZH1bXZSjXHv44iI8gXQCFWDk+v3IHlu7fwt0eiwr7+f5VHEFJf0rgf7t
KpF2reeQDKiQEVbCCkByCKTeDhDND10U5k33MPWwWvb+So2JLSkuFpUhrvUYKTiu4LzQM/qkpRNs
z3/L2o48DeFv3xIwNjScU3mkabMfPBKF2f1A7ft0kptyLqNhqnZ/96bFLa8cB2z0ohlQB3Ou+Mk9
s2HZI6na65oUX2rUzkttXTJnWFsBi9sCCqEghmQzMCs1Nx8KvbwnKP6WG9XO/MLIrVyXllrW3KhK
iqycDqGWELQ9+KDQSZmh0/5d6EvcmZUYs1S0pq07E2dIR4h3BgcbhVTNXHR8mwP8US+sr7VXnL7v
9xWgPOhljG5+nOs8lgXfoIefzLaMKvN5fuZXNCcAnvznK3KKMqmqBDnqN/tN3c7PxQFGrTjM+7fx
o707hO/QqCYXdJFWdudSpRoJfM40Je1xTFHnjYjtILElgKHuRe3n20nyYmdbIQC8pT38WhJjfwFQ
uRKryWKJB40YwXBU/qGy+yvh2XtoJH6cH8O11bZY0BRCSQ4PB+8g+FtxhHQupHSBYTq23f35F6zs
GLI4miem7EH1M0r59YRco/5khhZRpi65L649f3Eep13pVjly+4Nnvpq+y3adaLz9zNz+QoFnbd4X
h9kMu20h4INxLGbL35me6kfbUvWD7DNzLCUQyBZrGCByUw9QXVgk58ftzwGULvWndWiVXdOBgJo6
MnYyFU9Ni0NgiqBGhKs2ZJy9S8DWP+9UutSjzlCDDwBV4YDRW1i9gB1tCHCD0QxQxsHrvOHb+U/6
lY79Z15AfwF6fwsJDe+FzImWxzD46MWDFPdeMFyzPIsooVvbmW+FLA8N7bfG+wZTlAs6JytDuYyo
k0W7sh7AcbDGFo23NJIqnkuzqXBhBzQ9y4cL1cw/byYAt/8Zj4QPVQvU0ppjXwz0gY1zsTGuZX+v
q9Y9zHlmxaD3tfH50fxzUKBL24CxBOOsMKiVTCqN5imMiZK7849eWRDLuNp7YQlAFh4t1XOZv1f5
LQfGBjiLCz997fmnvfzbOuhRM2J1ViM5UIX7YRmf7F2BNAqQ3jxhc8UvzMefYwNdxs0SJwYbK90f
eeMdSkoSlBY3gx4vbNG1GVjETmDyQTDoRH2EqOWVLeiGt83r+RlY++WLqAmfLEApuF0dPcfe9Z3a
5IZ9Cfxuf/7xf45p2Fz/nIBC0NHj0BU69mhHbgcYp0KZAKRuUwJQaD0oA8NwEOWaDS+gzHP+nWuf
tIijbmoAXBBg0KQ5IMS6hRf3COgH1JtdcuEVf54QQFb++Vkp3EtqNqr+yMhwO3n2AeDrC4/+868n
yxgZViiPwoplOM7WMws52LNXBbMvPPzPAYosxfodiPoMhrbVMbBkFDRYp9WH41ixHV673UG48sJR
tjY+i3ypL00AKGJYHUWJ5nU9bEaUIc/P7i+t0P+M7WSp1G8JeyQdaoIgpeZgWeZlgYKVbR9RC4V/
dG/R666BSAFsKu2Dr3x7XwyASwaoilyhehtsVKi73aAA6qmGzPrGe5iXZ6Erbpyh7+MSSPcnUrP+
1Vh5vrepD/San5KrrkihQu9N5VblI9m43JfbGUSdSI/Ce4T20N+RWkiw2OyjdKsJxhXVkdEs0XO6
1ym/kZbanh+/lakJ2D+XrmTA1wgbwm8teBOD9BMjxi/nH72ydJeivrxJVRhWGeSCR9CZmF1Pm4qU
ZDvAz/jCrfvPBx9ZsodzAAnp3BbDcci62B+rhHMNOufXFEaX0rkQE1eGaEkiLsayDoOaV0cAhPdu
Hb67rbnUgl579uLkbm3oV0wC8s8DrhFAWoK/cWFv//msI0tWcC+qsFNc9MdJ9/6uGqzhWYlQbgDK
4XvR9JcW0FoMOX3Zb2dq27h+TooG5JuinCKeAebstjGwZu9+6x3dgqL6PdILt4aVJRUuNgOvDYL5
PCOQyDlmckgm+7PMLjU9/3w6kaVnBSh5TlOlkJIk9KD0T89zox6VdxsNq4HybVbeyIZdSEXWvmRx
EtJAqLFGYnqc5LfS2znZDl7uF6Z+bUoWJx6hTlY5rsSzXUDNPpqjC8y9BGIIPrNul5zf3SuDtbQr
yEInhXqfGHB3+5bC3aO3n7UTon8z3WlpkoAAINnOm/MvW/mipXkBGhRUjnTqj2ENpkCKbQOoGf8O
9bGklgLILMe5KWrxfP5ta1Hl9Pe/Lel8EKprbRvpG8hjI26Nsk+jFG0OfoKnj+HfLYElpX4afIrO
TwC5YBdO3HCqL57TtkiPRnrF/vyXrAWB0+r77Utwu6tBSgi7o6n1AzOgtIKHEA9Z/ViG2YVbzloI
WwSA0E2LfKJpeYRK0jWI6c9BY36c//lrj15sd/AoyrEP+HDkzhh5vQL69fHvnrw49mifltOk8OQc
6OnMyyNmfzn/5JWN7S82dhMUA6JhZ46w5D1oT22btLrP2/Hq/OPXhmSxt4W2/RrKnCeNablHi/DN
TWE2e/7ZK+t+qcbs+AE8N6fcHIOK74Ax3s2oyVgCPtXW88wunKYr47PUYgaGWvtIAftj0Pm3AZ/2
bqO/Fjq7sOLXHr/Yu4UkmmcgWR5dcMs9HewYSWHofAmStvb4RSZrA/9UGoHQmoeCJKoBZr8s7VuS
Cu/vosJSdKHvrJF77Zwdba7fwS8GAR2mPE6ons9P8kpIWIoy625K/Q4soyPkNJ+Gkt61jG25Kn/W
gfV+/hUra3SpvhAUAIrpCbrPht2j07Np4Vx4/skr58BSjFn0tBUM2JHjSNunk+CcCsxjm827GXAC
i/qHwM3KC7th5YBbSi+XoT0UPGPmSDnJoslMO4fCf5DZ4k47cGSVJ2hXiBYsIP6X9J7Xltdid+Mq
AgEzuA0dR1KJGMoDA9BK4CQMDRgV54dwpUlGllIMhTV4xTDr9iiRId64yppuqGOg72NE2LyOwidx
3z+MRMgimdDROjUDAn2Xqc4tIgJgDo2tOvOAJIAu0i6rwS4YcZ1nsE8Yig+BbPnOkA4gTUO8hse5
PePk9BR8pZ0KNvRA8riXXMZW1vJS8KGdvNCDNqA52gKkHGz7t3lIP4xpN5autufHa2Uxu4uA0o7U
HkyLd7jZrV8feP7j/HNXpnpJWmfAwctJueaoumuIckTpePTsC2ny2ric3vn7se8THdSd1kdQ0xuI
hNdQhQXyXjogySArP1Sy0X85PKdh++1Vs/DguAXng2MBjk7d/fSsSwoCawO/OPwDQ2GQTPHkQX2O
7L31L2jDrD13cfQLq4HJrBqwr+d8Q+zx2GTe/fk5XRv3xdkvUJ8fdIYDlI9waAe19J45ZF9h9SQ0
czfnX/KrpfyHisdSgVfYYe0Z3eMDqt7fm6Dqd8D+FhvoWnWAt2UwTEEFb9iIgpaxU2q1lZMRietU
8orSGbgpBvOeOQPDz6nJBAKqrKyYj1YQE99zbttumi5kKyuLfEm15wL8lHDW5hj2YQomU+XjvtNC
SV8w9+8W4JJuX0OlqFAi6w6Q9OrisgkAJyVzc+EDVmZ0ybWnEFauQMQzR4ImZTTU4zUX4QtH6zdJ
24v2R2tvWWwiu3QRRh1zcl/5Cn9J0U2xQMunejy/YlZW/JJn7/hZqG0LC6YYP6T50UIt4O8evNhK
SkMdDuYI5iitG4jNxhwiD+efvDYii50ELBNUctRsjqZlT4zAzi+3whvO21szBRei5NqwLA7bJoTu
M0kxtyEbnkU4XTfUPJ//+Svrfon4B98sy/0AMUZm+oG64U7W/FmV3oUQsJKaLPH+YHCBHzyTBvVm
sOftEOqH6W1BQfIVqnmDsOMX28l/MFP+nWIoWQL/a58KH4jc4UjUbZX9tAP6dytoqVWsOwDvvBYC
NIQ/eeQz5JfqKysLaClLTDXX3CFAZ9QnmE9fxiCOZSNPguJC6XFl9dinv//t4AMzGQQO6CCC5/no
9M/QQb+w9E+JxR/C+1JwuJzCEdz2oTnm5dd+quKiBH2ZkzgH8RyaDhfesrZCF1u3hsR+Fp683JwM
9EJ+TYHnc4sf55f/2tgsdm+OkqkEY8BAY0FBx+a1s17OP3htbBZbtna4NaBHaI4AcR9aRBtDy4gP
H23pJia91HNZ+fn/QWzSGh4dHq7wjhqetBEbyMNfWDW/2GZ/mN2leG0AbS2ZT6Y7QnAGnGW3bSEg
NMFyvWWDG3NfB4mpOz8ZvBMgAjUtkAs5KAkgkOcJZ9ANCk/kYjgWz4llwhTYzc49DHDnfla9OwBe
y1UMlr7Cvww2csBL/3PUZRDh1lptU88Or+bU9W8Q+eSuLXGZ6WVBUbedGHjTCu6Kbvh5frJWtuAv
YZPfdkhvZR5LQwTBdsbZmYOMOxl1ZPP4kfV/x+MhSwAmYMDUWBqbZYA5mZ6tj0D0b6K6ZBy1st6W
oEuH0cmDilx5JGntxB1xn0ChPaaseLIEv61b8AnOj9XKklsiFHwfKOSqQ4HTTPm26gGLt/nbXz16
iULoJLf8XuAeWw4Kvn7vJP12/sEr87tEHbC6gdMrg7EP9GNwQ4YUXr1pJJwhslzzp6qX7sNfvWgp
uFyHnWsHoKge3aAGkzlsn1rZPkNrfmNGeSHRW4mHS+1l7BAytUHa4h3tNi3MjS/kCwjkF0Bpv66L
f9r3p/f+thngMZI6lqdQFhwH9CWdwtnMgpJ4sO0GwgPcpnlsCgpf9rSroaPf+FuBUsM3gbbfVcUH
vqtH2YPY4ZZPGRgWV16H1kRNWidio+VtIKcJMajZHb7QfO42g2e6m6avaAyUy5hAnMSGNRAybznZ
8hZ1bH3HcHF7gcYYHxM+0vqn23YpikFevu+awdxUcwhje/giAlavfZmk2vOgQybsyOVdwqrXnIRD
mGSdAUekYGprz3Z7zaZxuDLQIhFRWdsemnFkrl7y3OZ35cDrHfjJOgq8MtxUWQamg2na+0xA0yBI
hfrLIt0SoeLBI9urKiSPTpdtQEfZZj6LpH3JOHtFmYksYSpm8iZPENRgoeFbuJFjoY2Mmro8hPPg
72gFvi+uZ2gYBX1961OT3zPjz5BjbKwHnbsBNE+a/t8n4n99H/87+2zu/72E2n/9D/78vYF7toDz
1+KP/3puKvzvf07/zf//O//8L/61+2xuP6rPdvkv/eO/wXP/773JR/fxjz9s6g63j4f+U0//S9p5
bFeOW2v4Vbx6Ti8SzANPGA9PUo4TLpUCSIIZzE9/f6rbrVOsU+K1PfOyugQBBDY2dvj+63feps3n
78dfOP+X/98f/uP987egKfj9X3+8Fi1CEfhtNC7yP/76UfD2rz9A/jkxD/Pv/+uH8wT+9cflS/rS
/vLfv7/wBv9UVv6JDipJUiWJyKIyR7L79z9/Iv1TIiLRTF1XZRN1OH/8Iy/qJvrXH8Y/JZ0okiji
35iSKs5OO0ekHj8i/zQ108CPRBN1lUDsqX/8e94/fZmvL/WPvM0uizhvOP6a2f35sgEGOvR0FQxP
VVOIrBFjmRg3ZRLmUttNu7ClD6Q0/Z5P4HbKLyOCNTLV7EZq7kgJCFcia/dFsUamW9TBzX+AgemJ
aMBDLhAl0QtjBF5oDwRqouz0Cb0nVe2X0EC18rQHD1TeSqHsAmHqVSa9MYsxwHM6QoaNait33Zl1
MAAxwGEE80qU8El+tolcK0Qat6Wy0xrmimlvA8p3BxSZByWbrZmjsqzhjhJT9NRRP4TG68l++eu7
nH6HeZann0ETZcg9QQmUmLqhQ9zy5+E1gyBblbUViinBzKmzF9Ai3JoLt98Ps8CFYgRsQGwdHS09
xFAlYzGOQgWDoW0x3/XsARwJ7sgtNATBCEU87nJi4aEPq0AXo9Iq2v94jTVRBTmLqLqsElPBrv95
koBBg1OsNtOOzJBAXUEKMMzcclc8amD+pHV/TNEa2aPzKJzWYNu/LLAkqiLR5XmBcXKWodOSqmUK
vkO911AC1xEJ31V3sv+QToj1XQwzJwtOrtYYLXJRCzmLfWP+iIfMjkq4svraxb3cLItB5qf4ySAm
SIj9YLB636u7Wk8tSJZY07CSQl3cKH9NxVB1BTQ7TZKXLnMjDwU0YMJy39udo9hoLr0ynNiebMk2
NuOmWDkBkvqzv/nXgObnJgHASlm2fuToEBNZKFZ7hNDuJnChMr0GF733E0PwjESzeabacvSOxlyr
SburIX/sBA5wyWS3lerhTeGmonCBV8exmNCMVMsukuV2PoBoIgRqhuxqP4KdBiU0XwVsR8W9jM41
UD2bCTC+fEDoPr1QgbgJZdBDAfjSIH8TQQEQ2d4SgGUTuMIkNj0UbG5xu3pCHfpx2T9zo7MY9A2n
6boY5yLLcaOPdE8ATq0MYhmTuAUVzKDQa5YOyNtsCo5Wbxl/dtlsCGhisfihknGH5sb9CNZzJL7U
ouSnXPqo6PQRJuVVKJUvQy1BxRe1uoBMTRmoS31it7IO4FaP0xrI0ZWcvgxAokwR9WUqQuqktcak
sXP1ngtPlQKEH/5J3MoWtI29tE1cAaFZEhb7IX9rRt0ZZzEAObKgJe1QlgQJatdgmFA8kfjZVB1E
6HlNyfQAiS/blO7gim3NqC+sGOkpoFHZfS4au1RGRQQqSjYMnAmnEtmFmAquoJcPI/AtKIyahX4e
IeVwgab+xpoaVOqw9oKbP8ZOvzVAA6LxHeK+Tk2e4uG1gBBQIX1MHNuwNey8Su2qfQQYbdsNoiU1
qsVEbmvtXYgGWi1JvEJ4ZqwF7e2u6I0g10a3FNMVz/wzTPmTvcYRlGFIZFFWFRWn5OcjKKaSJsKP
LfcpR9o1g7yeyyS6pe29YrqNid797FiQ6LEHnrEikyW2baAIG6q+96ppCRJ75c2jmleWkolWlTNP
j0cbaEW7EksgdQurDImtmoUV5T0c1QhQXFLbSADZgM5ZVQslcep2dMJHNojDx+tMngJYU1uS5SMl
yU4bQcrVpxZtwmviIwv5qz8PKsJqRDaIronmMhs51DgMvaaW+8bBAQhR8kK92AXNzCVeGEKKW7AA
7nSGZOWSPmMgTFxbBkwH1FWUZToaKpbmCKWjbp/L0BCFFlrbOd/fj2duiZ9GmJ+XP1nWuuwZSib2
UgQSEARi+PggNtFKnOvnR+rn+pkq/Lf5IoKdW1aONQPgA72etvtEFzzBUDYaeUu6pwZNjt9PZ9EU
9OtI84qezGdUaGgQipHQinwR+uF96kDvNhCuJL8KwExz9UvhP7+cfprcwsMwe0DcwNRu92MKthfI
KWILON7aFXh+CRVF1AxDJPDafp4YKFSgqPZ5C4kgnKHiB5NQxv3ClTVMzq8Ok4QyXvFrIPjopysI
2BevOiVr91ViuEgc3YrkqIvIhyeTFadPORR+IeJij+iwX/l2P8d5/v3tvkaWfx555HABsxZTVHzz
lYAv6GS+6kqh3Vi1OzqqzTwhAI1CTZxipTb6/L7B20M3cMRNuEw/j10LYMmVSOlh3/Tu5KSOBFOb
WY2FulkgsZzGT/0kcdHWvDLpeTkXdtWcH0r/HnjhP+ViqDYoQW33nVcHIrVbxcowYd1Hc1HvCc5a
jOvsIp+Mt3ClNNYYylgk2K3ao1AEHai8HaBkUVNZSfLns/inV/Gpj79Ikv71Rf8eTBYXEeOQVSpA
pJgc5PSoC4REcT85kZ2iOnEz2INrXim1q5e29io6QKU76op1myfz+8WVlx0PsWyYkFr7XFy6QfG5
33vRhnmJ//1HPGdEQfdVDQ1cZ+zfxdmMCHrawR9s9xFHCHfa90pjJ2ylxp7Mi/XLZE5GWRzMkiPi
M3VCg52SZHYXWrLq1jeJIxzhVMxuanU7OqECXWUHQnoXob1ZK2k9dx2dznNxQMW8qvpMgaXLxMJS
SQ6U9EqQ8ZfHMZ4T5ukQC/uNBnK85QbWwgfv3fSJ+5mvWHBaL6uL2ElWbouzNvVkRReWG64O7xJU
ae/5TBbMZMAvIeiDXlJ15WmB9+zKx5v/lJN7Sa+mIgKLBvMyAb2k6H+jjS8bP6L0hxS/0LKwS/g+
aXKdy9JB6IDe6nE6MxFcWwGajHBjLbVMHFqXTkMUD/QRS2RvCqxzgibO8tiRV7WbxR6B2RxrgDBv
6praSRVtsjZ2IgVwsqdpfMPRdxN2necgGY+AkBc/+jzf9wxdOf3oyPHOMEENEt+aaTMWeRCz1pdZ
HxTarEhueCHanRJdudVVKCSwwQYIAkgQkL9FxLYvzTB2IE5miUq903rxRo6IX/AOSfXukBN+QXXh
iZqh15AUrFF0bAMPMZCjqMkPOU9vJPDx9L7elpXqpIRZRKNoUBKAwAXOdQa9h2bQgfqqwAtOC+hg
3pI8tHr0EZYdtZLmNuKPAMJ6afSjQHXYOLzEVVBmlaurpd/JxAfQZ8cHdgckptSlgGzmrjyh2KuF
O/kc47FSoUo7YuMB0pN2mTwS4R6wXiBW33jyVNXXqYAHtJEANtLZWSZYAtQWVAAhZ8CpkRezmswe
TSmOBntqMnEjjcAwjdIGOM3YagaoKvQ06NXpbf6sKssqoOAB3VJeTf260B7BgmlZ5zR5H4RNjHdE
eTnWhW0m6A7KpW3c9iDyVg2q4Tt7zArgsbLcGQF2jkBeZYAR00a6MMppTwfmETq9D4VpsUTzUm1y
VPmHOUNEFPGyrBNHj2J/0O6GzLRCYAaEaQYAtZ5ZlfYs2WgId8ogefFI8WY0D7pWPDdV+MFG4DBB
DFAL6cA0Y5cV1IkyoD8rze4GDtR1CcYNTUpHQzRa6sIgLgs3rwjItcUeQSynY9jD4AkNvYnuT37B
QhXIUm1DogrImsEdutJSlN6JoGlO9MavR2gFCRzomOcJHfEoDrepOfrgqY6OQUPX1BUPWiDom6kh
BJBt8wS1VkJSeV3X7hvIs7fNc4uKNzPMn4k03Iv0KpeRa82k0MoV4aqHHkGTYOnSgNWqLQDFgyC/
bXQ1UnGam6mlHXe1Q1vdMstNZ75XlddC10auh4cEOjTg3rhjDFrZRkIV2aTdNtlVKT+UcbXL62sJ
qEmleK6i6JCWQGXp+O21YtdYWlNG8rDL7L6gl2HxYULXiIaiE5UsyBuAo1jqlXLtN2XpqypSjHy0
WZfvaIaUaya+i9UtEV+REnPVgdvVoOE422KIzw5vCe1koh6APr1N48sQT3eQf5wBOOC6S/0MJPTU
UHHrCn4L6DeXX4ziQUsvjPxpUo55ukniIEm2FWj1Zf1mTkC9JNUV15Wg6w3fqPsNSB/og0ovxna6
FyTFAcbxrjcTq6iuJlCQAPQr5Jk5DuQoQk9D+WHIEFSsexdSkZaU+mJypTLiKumDoOIFK10BgsMI
mOj9dRNfTrDFclyC5R27eMp5tENJI4CddWvaUGi1yBg5cqVeKuadoEsIdLjadbnPX6tpjw4SP0ye
xuKYNK8opT42KZAjYFHXQveotKiRMwXRC9txj1ox9CAqxk3KywCCNV4yzYyf0AaVEJmgRzSHWKw2
4OniRQSspgFMUCwAbmyWAeCITx0fjkNNdyjwgoDMdQzelpin/lS9hVCEr4r6BwBOTsENexwH7AvB
r4q7KGNXOf/o8f8OKTglEDdAJxB4PAYsDwXUWZSs0twJmXRjpnrQRvkmHTpsPthDrbnv0F2lTlcD
SkSFanIJjrDUFJclwrMod6Hg7aAFEsRTlWfPAzDqNKT7ogHrVSp8mECbRkdeIm5TYYvo7AGoI6eu
/IyWt6pk+mYx2X3rq9DSSsZb6Jg7GWBvSZ5clNqI8xnt8godeVmzSfUEHPaHTAL3+AoBc1irGtwx
oNVlw44YquAAg4+xC6b4hslw2K/SHvXmFIgqv2o/FO2gIt7dE+4YM8fftLh8zYvrQgjS6aPo0iBp
w406XsgCqkpBc2L9baN6rXpM+sJWSOLINXOFJgTj/yU0QqvogA1HYosNwGEXT6Z+pYiIUGSi2yo/
corM24sKJYaqAFAuV7y+rOyKvMb8ts2uEmEP+48kUgD2XQhuxDge1DBxozpzGIch1CGYXNVeWwqu
DhpXLDaB3kCy+SXtQhtPXjvtnkTyQ0pe9UgH5oi5Q3FALhOmNNBx+hrXkF8KYuL7ByFCcLpELNDI
bWV8rsYhaMOnMt/HWpA0nZ/UwYT7HtWCDBS5RnrjCswOClDEillaed+Ggl/g4muTXTXeU2R9qXov
QOmqLugu1x05D10kg0FMi5B4S2w9AtkazAA0+AaxwZ9VOceH671JVB/RwOBQIgG7uB+ExM10fUNA
YGbibZwbkQWUP0+rZ2CO0DEq+0onblPQAmMOIVnqAkUvMKDCxxIM7RAbV7YZfZ/j6BzL1gyBlNNj
ylVAwRH1Nl9l7G6d7IkobUq8XglD6790mUHWMFUOufwig0UOjIuagXoO6cyx2sR1cztNzOlBphPN
wklZ0JU6jiT3qn6wxPpW6gwHENy91sp2MRx1YVeI4TY1ncrYggLowkD5DXuvsa3JLF2RoxApR3Qp
O1KG+6J+USC+UCR4c+S5M+id1yuyNYyenL3ICZyPfoB6Su1OsGAqpXsBFTrQR0U0NNwIBoDOHInb
+HJowelr8Sfz0UHczjJkejBzA2LW2hZV3hbeDBYRar+DuhLggkP9GvU55C2401MO2WRxU5fqVhCM
wOA3uHQEkzhjXDoKRIviOPblBGnmcYLP81RDpaKscNsnEP+sakQ1jwNAmSACeGnPrhv9Dsx6Z4ha
mNh0Cw40TnrkTFF2o3PmlYiUVS0gTGIImanxqkOUUI3MoMjpBrCuO2C9d7IhBGYcu/VA9pLUOqhj
RUYmtGXlvisIFKeiV0PXQKVEPYv5WHDmA4N6gaDhjFCLoPKDqslIqaGTgqL2Eatp6DedHNq9Oljj
lG4aggdtPVzGmDbtBKiOhMi69LkbQWBE62Sn0P0eTg5JnqiAMHavekhl7uUxgf2j9iTqnghRDVHn
VyEfMM0HHZbGmD5ixAzS+CFUgfnDns+N7YgHihkj1po/GxwqCslNOymwiMwy8xx6JT3UaAvHmBtt
8I4CjL7uxZXHxflAysnrYhFSyDUphnDJ51MGRnzHD1qArv4gu+GriYSVx8UihiBzJKzlDM9cxacb
brNnWlnMpa542XuKV/ty4eUHfeVtfS4o+tNTbRFJUOUi7swR88v3NcorLbqJbGkXK1YH98hibx22
rq1efv/UnqfyzSP4c9FP3lEG+Ptlq8yP4PzJwH0jErQ3wB8hhowGy6eEhCuF6tJnE/avQyKXRnQi
I/67mGeij/oAYaxmT2m1B4zJquEjmHigpGEKZ5A43eCPA57g2LM1QOKT4HTSe8deSwqJH/3HEHOn
yu8rejFGlyF9rEEABPw11+5H46YVPsBheQuHW029z9TjpGvuBIkM/jSxB1E9iglsFh+vxAZJh3Gy
lPi+VT9GKkFDVzyOeKzV5kGrrvEm8XogCikkD5BVcThoqUM0InsEvH0BD2LWDeANXm5wwCWoxFV3
IeJrdbvR8w+wROx0kjy06geRWcL7BCuwD33eP0QoUetRKdfv26m4lLGx4vIwGjW87wJvRhzyHrwF
2erUSwiiId2i25lED4hn25DoQZZiuJ2FHXjUu3J904FFaUA3hyQQPGWgcQM8k/4ww+OgXsrwO41J
8UN2IJBXgnyhP2oNHm+hXaibTscV2OyS+Brw/g0BPEIyXsNCPJRj0OeXmd49CGz0arDDE3HwoRIQ
VFUN+iVsExClVXYc+nZT9BRNy9sirzA/PODUJCjjzA6zHpxOGI/+CtKYLXA4HQoDuZx7vHnPpGOq
jphJaI0pc1ThCho5KFSavBBE3bbnHywbXagRHKCu6EDYwkmBG211FDS3lh6VLmlqP2oIGJ/UrtlH
JZCdPOhWFj7EMuCJ6VUKFKmQG3gXhHaMXsspambRn6ACUDaDHANpBgd6w/s6be0s5R6V+41UX4n8
ow3R0aOthQjPh7P+3vD6ImrXCbkS9pPa7LUhdnvpTTUelfDp+3N8PpRkIJOEygMJTSo/x0Mm2svI
Chg4xyKeCVDtKcvr70f4rF7+9dx+DbGwiqWqFY00n1tDRXiiRtixeMZLRhEBX32UhIskFKy+uUf1
qluEo4+EojaNdmUwXO6CLTSCL4GtE+mPEl7gqjjYIDQ6efGq4dkW5q2jdLdRBGVN0cSzCweBQOXt
OhN6F57E3TRAoKnAYSjEh+/ndT5UTb7mtbBHCjC+CbKBzZ67cgvn65If2dZ46197ZxA3FXdQbmXT
1WDZb+z93+Mqi21R9kZoVoOOhimLbImNYjlqh06+AWH6HmIK85jjyjdc2SXKIrAKtfWUEwnWXhBj
9P49MHhl36/m+b3+NalFULXvFYVHUtjsm360Q3hZ5CkS1urrz1UW4Kr8GmUROC1iqCNJGuYRHtAF
5Ijv2QHN+nbvdMfhfT3G/5so6td487qe3JKKAn2iKcbpapzPSgY7DHQXWGI/dXO/WnE/1pZwEUWF
+EES5SImZ6ailcUbDWVNbbYSQV1dwkUAFYhbtD2qmNIcGKbUy1I3crRL2Weqq3hy786mcMWFW5vZ
wkihh5z0ZTN/Nn5fydBzrC/BS7W+34GrH2thpxBcKyvGMQoPXQQT7WxLXQWpIKcIiNMcVr3F2T58
YxeVhf0g8SCYUKPBOb6g17BSNzE0oiZEPixuIwEMB65yBjuEYputUq+q3WhbraTbzgfe/96f6sKU
zI3EBR1mExbyY0UepY5cswktjPnL94t79gvKkmEC3z+nNRd7s+CFEeYlfFS05dh5UVkhxBSF6ON/
G2WxN41QMxnvMEo7PUNkMAXAm3RrgrPnT8DJXBa7cTRCpkEist2L29hAFk3eDJvSzeBYwIxAR/Ju
La113uKfjLjYmYwqlSQNyGvVTr03thLSovRKCQbkmrpjeZX6a57HZ8XTL3vzZMTF3syJ0ihFiRHn
U078Zo8qExyHxkJF0xaF1Q5xav//YTDni+SbcZfPCrFoWQ67haS3iziqLTnqTr9mwbjPLlZXdb5S
vhtrcakBVpakyfwuxFYsOzt9pc+ZXQLYjyIi5GEqizprJnrtS37aoJMLgdKpN1SC9JPit/fxUfem
DULTVvNhWH1ArNj7716HX1/yczefjNhSTSazUja8lOxFsNiusgs7/cGC6R5usA+RiDVjPV+i363r
4tKLRo66XiNC3F/pIbUlAqVfo/D8PReIC50kLXlj9DEP2w2iy/uUCdCQY3ZfXdeIMzWxmwEZL5Fw
U4QQG6tE5bHpmB8N3JKB04c8kWdKL3OB2wQpUHTmWw0iS8htO2EnITc24jc9MPjLXC8RxJXtqIZy
ZyI7Wh95KiIRCmcWmHd3/XAsKcr3jzw7UDih5ZbWOYryGrtCVVuJUrVx9e5c23ELK0jkujHH2T5x
l9+X3rARg86F8ibKYQQnXPkOq3ttYQ0VORmLrsFo6s3kYWHzxo5RSImoInkcnQm1BqZLPfX2ext8
/ho92XAL85hWrdSm0mflz+RNTg4amaW7iP55uQsd3qfvh1u5WKSFaYQQSdIUGTZbLxeuBoFGaKv5
SmmuOQdrhmlhEIFvUCOln1PU8A2gfeunF9TXfcP73839ZwHCyZHlqKdvaT9/OKtz0DbhtoNtXmvO
vIaSyxo7vF41E/NN/82hXQLpU4hIV23215jSnm2Zz4L6iBfzmgN5/hAgQKlpEmoHl4rkgBnkUyLh
iyVB+1J6mT8dIebqoD/f7ndrh+D89vgabLZVJ0sZMT4qjGEwCGzgLc8dquKpv9pf+5v78muchc1D
mzYSzvOkwgPi0bbIdnLoFOwouJ3NbqnNnPIuFq/RZJA+68H3R+A3B/1r8IVZaVJVb4mMwTsPvb3x
RtooiWM4wK5LNob29ADp67Xrc21lF9alQ3cFGopxIJQG5UTitm8uIHji/Y9TWxiTMUXvL+JY7X54
bV/UzWSxdyQA99FR8bQNu4FvvuIRz+f4l3OAVgGU9pkEHQuLc86mUpAhyT7vzmkPgPAmDgRf2a06
/2dPwdc4S0dHjgxl6BnGUS3Nn60kfMhdh1Ks3B138toOOTcrHU07aICA0Cfqh38+BlDOIcpoRIDy
a/QHQu0IOx4HpUCYFDjmQnKS7l5F9XDzAgcM8rD1oWXoRZlT5WPjDTJz+ynH/5ZRTN2u2INz+0gX
ZQ0KTBoq/pYvg8jsiKCmSo1qifKB0YtsMN67taLNz2tg+VlPR1nsVmXSJjFp1Rp+1xBbKMPIrWyO
zjelLdxpFrCnTr9rDiF4PejVdvLX7/cx+ayw++UPkHRF1olqIMy2+AIa6SAl2pUcoi3IfQyP4O7a
iZFZeoYspenWSOuivHrOo/DZciShI1Vv6ByxI34vSngBxjm+T21JVPSmtDWsUkf3QCWCkdEhc05C
dBFCcR15LSPE18KXohSlTAbSgEg61SGaxDmW961Ch7PAxWODW1lgD5Abv0h10Q/lAUIEYsDiF1TR
bEbGAmlo/I4d8xiZcXpThVCp/6AoSJhS9GXjbyQFCi1q6RIkSh/VHpd6UTyR5L6HOHtPNMhwYXXZ
TZPSfYICSlCcEI2HeFM3bkOt3esVFHMjPnmoIvej+gqQsjsmvrRj69UmYsUTu4akU410OqWPJcR4
RBF5olTe5IKBvkLBbemrmd6JPWS1J9CxEfOPG9CYxBLZfs2PeHJpzKIKCIkLRX5oRDjZ/L1B5ziX
dCcCmKnuruuoxw5AEphDXmqikD0eoVX8JBD9MCAkHkVvqDuwjf41R69SKDX2hIgy2DByamwJ8mXq
cKDhFsprEEZ+JlA2RFXiQRcgZxS/43hBCUz3Ez7XRuhOClZnGIOladZujhqWkeBpJSJ3inQnG3Zp
g8quGAiL2qZybDNhcgzNcCT5EcrXtjjsBk22whwOgNQDo8OsQf5QldjTsDTFwLA/sh1Fk5gipFd9
D3FaIXQAuULKAQk66AoSpK4z7De5My0dznQrykEuPiajgJD2i5L0ni6Qx5bfyxGYWOxxSm9D9baX
mZcVUCZjBUTuiqNSaxaj8rajmSOl95wqNqTbbZNTn2I/tkmCjGmPohrQg6XOFeDxAxO7UoA5u3S/
HCXls6iVEE1bAkp7Fk8GyWDMyjmzNcxqyve1iW7Tfq+Ft3G/cnY/pVi+G2/hQ0xGTIwkiflev+nd
8hLC1a6R79sEb2HDEp3EhSR0K1qouFqtSp7dhu+GXroVcKNxSzFYDZyovLssce6+t0xnoxn6iWFa
ONDo/VRQ3QbDhDoCL7/Ud+jusF7BkH4rLnprzR8766ucDre4X40UrCyE8zkCC2QbbrmNB/CO7XsH
DVdOckVX66zPvkd0KFqiw1GWUIe28I5MIvQGKzGisIGyglt69Fk+Qjk9KLzkWV25ac/eZieDLe8Z
dDxPgLnwvRgeK5q5EpKN8lpH4dldcTLI4i7pZUEG6inHAcgSh4eaHZpXK7tibR6LXdEx1jRUxKJB
3falcUQbjfhbcgm7aOdHHmRev9qGtzarxc5IE3NqECfkew2Qev2io+8rczrrBH0t2zLYGVZKE/U6
vg13Ja+drGHfXOLOhOz6XfdDfMoCfls4g18/y2wH2U37++FXVlRdRJsGCAQWI1QL92J/15JdZgyu
Gq7hp+ft9Yu9OJni7HWePHcSoakE3D/w86ZjOyZ2NiDBqgaysMblPJv80pH3UVRJNzVl2b2NmzsJ
u5bMp2q0u87qfVxzjcV8lB24ZmrVlvweO2vP1PN75GvUxfz0qWANpBX5PhKSjS53lgDv5vvvdN7c
n8xsYe7DyBDCAVBihOX5/dSh9M1Gi5lduskxtIxddTNVeFXV/tqDam1u889Pvh1JR6WQjZHv5TCB
IiAKLelaCcW5R8fpR5v36MkQgC4opI7x0birW8X1eJhtPdyRY3+zHn86Ox9ZkgwACGTFWKY3kO3X
JwjX8/2obEVIEg7Rmh08f3d9DbE80eWYmqGQ8fkyMXzFzj087rF4nYV4id/4OfPbzfe74+wBOxlx
cYqNpITQEKBO+5ztY72zEXxCEefRjFd8nPO78GSgxU7vRIaqFRUDNR5DwaWVeGifQ8gpCyRbchs/
9qIDvVgzUmdrpfSTYRebX5vUMNc5VlSGgB90Ix0TlYRZnaGED8RxItkaiVy5EG7bduXcffKkfrFd
J0Mv9n8EJjK6ASD/2tuSV8YOt/v3xKs3dAswde7NoXLT1iRr37nRBkWMm/QwXucH9DDuatS5OP9N
0vF0KRaHxZQomIomrgst80XhPuk+UF2wcims7uB5v52cSIkosZq3n5MWbdVDLr91QqezDQt18dsc
nR0rG/hspOp0WgvnQcw0vdVpP9sA9XHwRFt2yov4WbDzXbZPj9RurhCNflrLNC5Au3+2oJ2Ou/Ao
UOifdPmADa3VezV+UVXmgPHrZCR1eNp6vHzTmucRkTnR7PZCda/nxBYUwW26HGhyROVD9BAoli5c
ArRuc7wy2xpbhIHPrUcri7RiupZw4Kyohi5W6vlvfWvNeyH7bxq4ThZDW+Rdu0Qs06nDYsTFjRZd
R+qa+ViZgbawU5EeQoZYwgBzGyWxuU3mfTU3p6FReic+CE9rV/O8b745vjNS5nQn17EUCWy2xQqN
bG4CptY/l8NLGl8VZI3afN77+LIVS7a2WKIqTTMwvSiYvOy6uSwvkov4oO3Tl/JYb9FdjGrElTU9
68CdjLmwT21s6nEezvLU6i5jSCqp1112//31svbZFjanjvE8R7UzxmivVXZFjBX1xLU5LMwNbZRB
qOlsbqLBIvSGFhfm2hzWbJq2sDAmCrmLSMPHSQLhsX6anSfFkrZwBJzqorxb23hra7YwLAJj6Olj
La4s4YUVd+NArf/toyweJoC7NpBpxEcZQ+Ae0OUhV+Ha5bdyepalfm2iE8o4JtE4vatCQvMafBHu
hq6B/PvocntUrPa9QAoeAaiLZk7dQjQcbzHxVlCs9U5aaTYQ3xznpYADzRqqtyiqxANQ2/bHPz8i
CCz3zapPdf6F/nWy9IXpkBKmVGEO01E6rTtXL08b7TK25a2xmd2c77/myhHQFx5OAzy0QWUMhoYF
1H7ez4BJkj9+P8i8535dPUWT0EaCuMPnJXxyrTM+QT9xwDsF8DegQd5I+IZWyKu+5Y4Wkp05mu73
A84H97sBF4cAMvVtUpsD37fswag/JAR/Gwnhw2zN9J5fvq+ZLQ6DVjdGAZU3HIbiQ0Apv8lGQGuC
72fzGzf071GWGdBU7KocsDg8lrfxJneoW29GT/PIhq+ke35zk3yNtLgoa001GdAbfJ8G/AWNMMYW
bWN+5Oiu6ufcym6rJyBQVr7W2UiE/DXoYsOrap+k4ohBO68JuD+3w8/tAWsvyt/4el/jLPZ6hbA1
Wv7wsaBOQB+GAomPKZgMK3FMTK9E/H6L8rJoB8WwZ3L9/Tc8b5a/xl5cl3KchYIZ4zlLih5JjNdR
/++cqK8R5q16csgSuUAzZ43LrNWJkyMiHYerdVDzCn1zrpZATFp3JNdirOBcByW6qWcIFvXBY/Pm
4l4U2isry7ZykJeUT5W0wzCMWLZkCHcthGdLHWVlvNxx4/b7D3SWY4B8IHBC4M6hAWqxfplRdxEo
y/NLoNmLLptQd4huQ1s+ck98hIcDc++Ku+qh2oTumjd1fnt8Db70RFRJbpmGyLaKLg1Uzidxu/a2
Om+qvoZY+CFyoU4NejBhqrZ10F0O1i2oaPcdfGDZRmfhVWoLK9f4bw7c15ALM9wUYZEWUYpZ3Yw2
WsfQEmwD3dXZ9BYsqyPYRIGNJta1mZ6/rL+GXRjlMaukMOowU8VXvcNsUNAq6H1m/lf2zGyZfj0P
f4/0iVc4OXM0qajBEXLZaweQEDt4wahAB6DNlXB1T45mJx5qfbZKi4ZqCzbtyC9rf818nneW/o+0
61iuHEe2X8QIOhDklvZaeVsbhqRS0XvPr3+HmhctNsS+mOjZ9KJVcZMAMhOJNOd8fwTjs/N8KBqV
4CNocT0Lx5a8GGjbA6+D36ucrd3UIRUDyIYISBFUzv/uY+ohkWkqQk1DHzVM+VqZJ0cqOVH5ps2v
hDCuUqsF0EHFyDTEumSF/WB2+klIDU+UEvvy+W2HdStRjM2HmWiowqKgtD2A0MEhcbI3YsUKhDvQ
oYCjcLR1+bpAsicxZF76cfPcVsIZm1eLWK0aGSnw8KR8BLNZ/gZm/2f2qe3LPz6C2uJGekTKI7A1
jlPlnSLjCQLa9ySgECyJV2OLgiikDn84W7tpGqvVsbbf+5hwn7G1cx677YSRuJhasf9uyI94HFvx
CEi89JRLlYkB2b2m8Pout99dqw9gvECtUakTQqwy3gd30ilyRjPBcAMmMJf+o4CbjN/OUX4LZLMY
baemRoc3/0m9rVFjsPPrwoo+RdSzT+2T4Mlm+xiWJ98ydpe3mmMvbHKjN8SYiBN2WusfhxCsVNlb
hklzUeHA02/nrFYLXI585e3EbpIqFXxNuEHCG+UDU6vSR3CnWqWb3GaP5Q6gBuf2DTAJnoxm7GZf
HzDjGti8k10054fTXX0G44RiPwI+6lKilQG/nqrpkz94WoHBuCxHtmx2opiz8O0q7Uoi45GKaKR6
s6jS+NK9SXZ2Oz7r9nSN+GqJU9FGILzyKqe8RTKeSVMSo4+X21rXXoYyd6Ph1Sie/PgtM0IrmLl4
X8umXdpUxhkB6rhptCUAmQ7NW/47tUOX4pqOfsu2aAJGk+N5t13QX00LLFEoWEn0jrYQZ5SSBTBo
WxhyO8l5nO5foMU/l/WXHPaCBnzGVKPevQR14U39QI9JZOl/yAcYp63pc5nU8V3qAfjzpTMQ4BkH
NLUgqzqayJlxlrz9tlo1ajD3tC+FkiylONIFUo2c+r1kSmjnz48qGicUa3wsBG5b4j+o7vcGMHo0
KxhJDxbnIHszigYIhjqbXo0H8LUd8l/5o3qV8d6QizVc2nNGlfyi6gJaYZ1LYVl2oLuApAQYyBVg
YK1u91/s7Lbyfi+SudDmxEDf/BIBNWJ7mvJTCT7TmqAURYAlp1lDmjtBKVgSpoAXyPXsNQW+zmUn
vLnor+KvARDvH7DGIhHmVAyQsRKiOzn+raN17rKATdA6AFihvPwfCcyFmgZ63uQqnJCBErPutftU
MqFDS8Xet2tHdI3b9E74Ux9yICHaKifdu52DWIlnrtMQ3OhiXSAqW9ofFtiACM90zS2uef272w+x
b0nsPdrMCXAHERohfDeQMAXUDXJSBVq/AdqDmhde6pGFay6xMScxJ6byJhE7cnkvz+34YfUZjLka
YCVXMQOHBbu+R93hV+S0z/NV8lC5amvGn9xiI0eF2JKB2ETtqFRL3BuZGkII4xjcdrFnWNF+dKqb
6h5ty/PrZa3iyWTuUsyZhhlZ+o8kIzGRYjJTUeQp7mZ8strI5RtWYQNQB8U4nyGjd42XHCiAr4mT
ff4H9hAL+62pFnoFh3eew928Y1ZyGdcnAHRKozAalM/2Dd7vYgwwhEqxL+8gTwrj7eo2FZu2QDo8
kJd2wk+jT8wcki5L4ZkfW0WYEMmGYfC1ifENcAd22j09AG3F5sHG8jSCcTOdJtIg9KGFSgduoXkC
YyGPlY9rWowv8etRodMIGTPg1gAkYaV225rKVbQfbOMQvYjcBnPOqtiCQiUlVSNWSHPPAUoiR0zC
Xz4fjhaw9QHAkQ1IdkALWjoD/OMe3AZmha7ay1K2b/NvlWZLA7Esj30WYxmK2Tm+Jzv0OXQxAWB1
dnYDuIbB5CUXeBvHOAj0Wg/tgNjwJGnvCVikWo1X7OFpA10+YeUfFHDKACcD2lD9Ka70J/mxspba
LPXSAGlFcFTuObu4GS6sdpFxDIiIwBFSQuACqL8M3QCs1GoP0Y1sy7vI5m3h9sNwJY9xEVQkpCsX
k4r39YPxXMxm9Wt8j9+rD3JbYcyxuG4/o9pDwztnoRzPy3bZ15I+hHOL0uNQWuibd9C7ld8LGRqT
TeMMNH7f7G+paorHwFZuLsv+4tL7EQWuFs34EZLHfhwbkI3BbkedABn41MheLAO4ssitNnkzYmIW
MThGZc2UW/IW1LhVQTchAUez0e+TqnxasFHCYbaz8E+YHkuwX4VAKCCfLZrEFb1x5vIj9THAgO9y
lCixE6C2abnmVAvKlPLUy6l3eVU8M2ccV+QnWaAL8ML6vEsCzS40B4hVnFBy+ZELO6cz3RBoHKgE
YYkDpgyjU7lggbvFHNvYLmfBnMhTpE8AszTsy0vjaSnbwkiStKPpkhVqUGElmVW/1vfRQbAoKqzR
jfQ2n9PbENitnC3lmf8XztHK/AehrdV82VMgBT2h1RTlLXCQmGjQwOD9gd8BvX2GBJhJwH1X1K8n
40peZEgyKSN4tC4edhMoC4Ah6c4JL0vxD/v5LYexetKmcdJSGIDqAQwV2N0uYM8wUFPsdOAYACjp
qhyBCepUUHuOBv3DPfEtm3kQ1XXX6rmP64igRx8MkTlG5NE7hBcuRkxksz4PR65M3r4yBm9odUgT
8FPBq85uAhyRhwhQGK3ZOj3gJu3hXjR1zETwfNy2M/9eKmOSc5T3BUB7kJv5wECGRXZd4iDvhkwf
oFh9UxZNrsZu34l/iVQYAwVobKSPIGk8ja6c7OYPgJt5goNHCQqHAGy2hoeSX7zcXqeuaQCNACUL
y1XQoLLXCwGi2Xjf2ygzOIkTXmt77Xo6jY/81sftNX6LYy7luo0AO+ajdVqMp53fSLZaPnMcDm9F
zDWcZr1vjEvxZDh0qVlp5lIuqY9qZw52fhUf09t/eXLfq2JsEritEcjqsCrVQxeWbA0eiOv7d2oV
GLnIXqd74J+2vNzatmF8C2WMUUEer1MKnFwwa15dVmavYBZKlJ3L+7nY189r41sMY3/VlLRkGiDG
97X9gHuWSLk746ovohKAxOARReBxWSRPSRjb88Fp5oNYpTklgmHG0i9t+H1ZwFYAo4saxZQgpVB8
RkXEoqGBCgrvky8B8qt4k8mdOmMiseexum4m59aSGM0wOtkQpDpH+uiAgCKbzfomc8YduBbqP6AD
cKf7GtNVHi/LwFsgoxvBpBq92EJsVMdmTcEs0730MaoyT5c3krs+RjsKgKD3QgJBy8D+cNUHJ8D7
aoIJsDEpQNP7YBd2A4qA7IXXYbR5Ga23ltGSJimUOiQQvVzw2hc+zMJria502cXQUWIiV8Z7+282
UYGcD8MfBEHoD9IskZZAux2gOQrAwkPpJAJAWEKBVpKfkhDQok8tAO/H4TbGcz2KeAWDrQr0Wjrj
PSU1lmttaFoAHcev6aBYetHtAK9izsBNrCXcyADyS1ugwQODVPI/OYe95VnX4hmzQbNuBRgQLL4L
0SY/xqCmKl9BP+iV82A3xcEXT5S8VPk5nW+CfDDrhrMBiwDWF60/gLGmHmSDRPILYG8Fdz1Bde8u
pJwHxmZGBKPD2kKLRojGxquNYYxglI6wyBE49rQp7wdQbJHoIU7EkxYZThzSXUJUt9V4N9dywf9c
3rdoGX9fh5BZK9ZUTQED5A1PnTfulsgqvVN3vPmK7X38FrQc9EpQgclmPdcTYHzK8OkF8MCDl2Di
EAVtG+hqJxlt9at87jMgJ5/IDBQq/y3SH0Q0xEoBcYOROIJaHpXgMwE/m+7ftXVzFQBhNCp59fBt
raUi+B8NQ8V//r5YtUoqMQd7JnZ1coT31C2sxOuR2lAs/z26D71/ZSV/yWPHZQjN0gmMfe1p1qRT
oDY7tX7Ukn4XTo9J2zvSnOyaHr31XWlN7YsAEImBByS4fb7fn8DkmGnUD2onZrATNL51g03rG5oG
9uWF8oQw2irRsgU5GoxRiERr9l8LzDy3GuHEAsvp/LSJ76Uwqgpg75yA27E9SWN+xOCpLUWzGfro
Dsvua5RI4ylx/HF2L69NXj7+klhGdyvQkwiiDlNcik1gnSpvlAg8CtZSNXgE4J+bX1U3xhOAMKfM
mtzJTp3h2O005/J38PZ4+fvKUMdUn2gOZtyT2ANKdo4t3xcso+BZ6hIOXFot41cnfzSU0Fiu0qEy
U2mwSmRQe/FUGbW5IDtVYGcOpGwnEkD2S3slTc0c8WzV/Kl8pIAMxWxG3jdxzJZl4CMqJuF9im/K
/TdBPIFdOq3tHkjsS+GtcAzpocwwE0870zBeGj3h7DxvS5jARg4whBYJMCG0HVs0a8/hqJtp+zTm
0DkIvnzOmx1DuvSt5oyTKjIw18oDxA0acYx6AEb/8KRIOy07VvpCYfGsdMAX1j9GgXv6iy5fOH22
MEYNfxwHCbInXOvFCCR95XPUJDftiVWmvl2i8WNITfDmWc1UPIMRcgfKQ68fiv3lXdj8EBlKpKlo
5/5BENqPiaE1kdqe6qowQfUILkTuMCNPBnOuShQbclTI8Fq7+tQ/AHDP8QFPsVse2NXvQUdjCS+X
wBPJnK3SClKRhFhWWF1r/b0Yvl7etu2L9nvf2D7uOiq0UMil9oQ+9AzcI7boNJ7eO+or0JNvBlCw
WPFtwotWvuazfujNSix7y3RGEiQlSuOAErmPprOWAPSkTKyYCJYWom3w0SDgBOgPdNpJ5LPo0cpO
LRFIHRRjFzlwhZsZ8Bjomhbxcs0r1RlA3tQq94osWKPy1AFUnVAPbGPmoEvmWE6mmgLXJNHtrC/t
MKkAUfIoxvA+YmMbWmqXdWVJKUia1N7NtW6X4rdLIMH42kFAoN4Y6KIcAyfIjH0YyshfETdWx30E
8qBBAdGLahoUjaOVZI1CdMzC3JHhCLOutdoU/w/BSwUeDHVObVAzABADzKYZ0orDaQabJ83RA9Al
QINHXRn4mKYu3et4+IMFiciHIv1otU9fDixxusFq/CZAAw5SkcNVPKv7QQUgdpNYmY8faFRrFvLb
QntKhWfwOZt5hB7CZkAnKHha6O2ox89z5YqKAqT1qyLZ6d11MdlJDypY5XaokP+TRDfFcHMGjo+i
qayxAdkQ0HhE9EqAcsIYsCltWTzKNHMqdMjrlQAorcZMlRnPNXQ5INMdliXYPYDcDgLUqH+I48kU
i9LLybuAFi3aVCYh9wXYZEn1XEq/wKbZmlJzLyuvZaSYoEgAyEt2zoMa6KCAOCpKVxGRusOMsp6q
VmfcDnrwLqp7v9HtYZQ9SXqXI8Aqx4XNsY/NW3SlqEykUmpBWRYB7KO2AS3+ULop+q8jzNDHV+Gu
9dBhfsVNW27eHyuZTNxSz7ICziEYBwiJOye70z8DZGefaWEn1hLWgwIi9GqrPQd4L5acoInjcb46
7lZhQ6TNDeDpsWC5Aps60vx5KXM2lbenTGSSNknS+ERBCgUkHbUMyNJ6Ah+bylnJdoJhtY9MaBLX
BdrqUzjPxukLE5B5TlVYINShDTLA+RWYy6wQCK0q12tvL1ABkLWqUpGyfftikghSOwBPnYIDh0pO
oMKigaR/WTe31eRbCrO8XqhEvy0APg9qbGjEPs0nU2tKi6YfIxc/j7ek5WNWaqGTOA0nFUsqxNyk
EzhjdeoYCecFzZPC3LB4F2QhaSDFkJ/gXOP8kwb3l3dt+YmfN8/3rjE36gRShdlvgM0eN6BcVixh
QheWjDYlsBOBEUj1I+eywG2D+ksg2+8XSWVAhwoC1fKmr58zg9Obvp1Xkr8FMHfpNKVlijmRRc0n
Zyk3BAcgxYEXNXfEd97zf7M2pq+kMQ4xAeYVaWMcUeUsYD1LK137HHjFPrAAKQXd4DgL3vYxzjBo
Z7mV9WX7KqBZoWpV81oYeBKWv69UewpFXS8WCc3C1d5da7jMLqsAR62N5e8rCUiQ4yIssWdT8akk
D0L+JCSUI+MfvN23GjDuYC5BldGLEBKJghnruVMZua1pyn6m8bFRP0aQqbcadRPgRkT+XYEHMEhf
d1rgu1n5r1Ck1mrC+Iu0V4DoJCFWXpRy3INHKj23ZgN6IrO8AsmOB/rCKXT/t31m3EdE1ID6Mjxi
Nrwraoq6/SMFZ+VlITx1YRxIPdPaqAiEqIhINSW0ch4fB+co9S+owpW+dJKYd22HoxTr1o7S0JxA
slc0ndkhJuwwFdiovjeItZmDyycZMiufd5ikcg0Uc+Xhf9NeneXsbcpa09ocCwaR21FFs5KMbpg8
/FfbuqBfquABASDN322kkjAxUMsDcqfzawYewVnv/5V2fEtg7LztAxmdGZBQ1o2diHirimcpizjr
+Jr/+3nBfIthjH0eOyDtTD0YJdzJUjEdO4ZmHJo9kFliU0Fv9QIUA5yHg+rGTuoVx/7cPNSeYU8e
tX3EeLxGvW3v8/1BjGNomjImhTbi/PTPIQJiapeY9cjrQ/mHl+S3GMbiC6X1U5SO8FTdi4fRjo5L
d8Ey3lIBoQmhFp+UeLMtV1dEXVYVQ6UgQ/67zoBnqZBphECyBkKJKRmmaMU3436BrNNfqVN90Nvi
JbyanRHQiteBG/yrRtL1FzC3oU8pneMWX1Dkz6nqCvPvuSemiGETAZA4QHqcgucela2KXgMxGnYM
brky2EX+h9FrT5cd07bbWG0HY0JyKYwkDvAxDdBK7Uh0MjBBSW7yuYB7g/AaGO4GeDSBYc/LNW52
lqz3gbGtoggxhjtDdO8qaLCXctMAu9pZ3LcOciM3raUjygenxB3vsbSp3Ks1M9ZWxWWd1ktORq0+
ZjTVp20LrNz95Z3lCWEsCH1f8lAYEBKAbTqk12XWgCqSU6DaHAxZ7yFjQGMVdX024NlXTelDEh3C
9lrJYytWABWNa7NWai/XP7IBMBqJGSu/s1IGFTfyCPPsDmEM4sAaSQ5kLIr5xtfbM/U/FZDN9Vpv
Ai8HgKNzYV3el+1gcLX7zIUbgM1VTCpsjH9u0kOyI0cBPJwW6EUH2cx+S49oLeB2TCy7/cPBroQy
F7DR6dKQlF9CJye0HirPWF7l59KZ3Oqh9x5zkEHyoqtFgS8IZRtshlCa6jKH0AmtRNqTuoD1EKez
RcwiZdfD72nHq8NvO9TvdSqMd9PUOMmNCSLLzir3w7mG5R4SkECbCejrCSiwLXC17jhHylso49Eq
RdQmYBK0GCyzZ+DoSzvpmFnUyfa6Oz7yCUU4tqUwTivP51orRqySgo8zkl58IpuALuSd3/Izl86P
cVCpSkFevYhR7qc/aPE+tajGeHhLLH1vEzCtdtweW95OMq6J9LpeRcvtVDnKh+KC/vQoXElX0Jmv
IZXgmvdU2q4EqOCIA46qJgOs++/34SyIyFUBRPMLo0Y5LVABoNs+6Ai3ec2029q5ksWafjoZZMgh
S0YHb2hPINV1Qel7VG1h3tWTM9kgs+CTpSxL+HGOK7GM8WtVJHVqvSQ9PvoT7B7NhJqVHIozepdP
ipPYho0yl8AfpV2s7YJg1gEAbbXttRjrDZBlOWTO0qAdIq3ptssUv33ZCr8Y4i5JY2y/aJtQ1pcU
WS7PdhwrB6PVz6Mc3fpp+DwAELuq0RneBVcG+ORq0lk0eUuD1gqiUx9iXFD0yZNcF89ArAQGbfkQ
yn/EOHSiId8l/qtPdoP0xw9kZxDBJUtuaPsuzq1ZtSl+CG8IpMulprzSxUe56jzQ1e5AVY8u6d95
lfMsc9MBfJ+owjgcXxXRRwhWF0Qtwd3kyKg/gDzwPTWFWxDO4kRzj7xytpd3mIzTKdF604DufaFI
o6Z/IMd+N50LD8nWI75ip3n+HwwEeXQ37wQTVE7OkvEFZ+/CQ3dHrOK6dxDS3iKQQulH35UeJuKf
c4tX/fkKYC+pAeO1wjzX21qGGuiP6kF6mM3snFjA/viIr4GxDupPiM+d/JyDnxHW1jzzvmDTh6l4
gaqyphgKO8idE1XuAYYD7wzSsz7/k3Jx8DYbV1YSmONvxXJUmwGvk3gPsGmv36XIcHf7/wJrZ/FI
Pzfzey3MoWsoTtOqgyThCHrrL6yd/oEca4y43oNWytE+ktiklaW76UH4d6SQ+mqhzFnShvbRWEI8
5n4f9EN/XV6H7kIRVp3Im/7+X0z/b1vW94KZC0gUSrHRRkik90Fk+bcqcECiQ+El1sfQof8LzzL1
yB1l4akMEyyreZPUcw+VAft2up/tDvMT6C+XgOhNcUlYPcyG5y+3nz6rzWVuPmMQlD6JvjY3mwHT
uXQ/G40pq+j2Hi0NHW644X3J6XjJw81gdCWYuQbBNzTJfgXBMfmtSX/SKTKT8mEUiH3ZZW3yY6zV
h7n4pl4suxaTT0sA+jJhLtwlR7e8H3fjLSVg53Hio95YrSfseZu7feX+pUbsoFrbpkroiy3iGFQF
c6GzpuK68x8C4zFGKuryMsli7j+MlEiqKqLIhSZbZplaTbR8llF+GqTcrgw8t2rHANksVX7ro+9M
82yK0UOjpUgrIPclTnYOgBRKJlCWHesyfO7TScJbqT/oKio+YGkUSbwzQDrfhqgB1YM9j2+J7iYg
KNbT0tbFwpEE2aQFoIIz6dCWD/WIhIVyljHLm0wAwa8ms6wmWwgfy5o6suqWwkMsnYwZDCDCnxyc
Z1X60OXHWrqjGJGVKu/ynmw/rr/3hA09On/o9WRJjTUT6oGqlYE/CMHHn/y4+MoAN0DsIOLhVQK3
X3cruUwQApaLLKgHyE338h84j9v4XrC+7sDGbK4DPh/aZpC+EsjcBVQXJL8vcPjTQffGfWVhWONQ
AJVSBvgBrljn8sZu2u5KHHMh1EKfKwI0+4SmFXBWWHlaO350kgYelNa2e1pJYnz/pI1QHYrcWHeY
LOTGdhQv1thud7jL3dKkT3wIpu0AfSWT8f6zgVI7LRc/fMIK3SFA2yAkAqUSThhFPP/Yq2b2fHlL
N6+clVDG+UtjIXZ1ixOMO8nUhskplXOK4utlKdsPHaKCUEuWJFBAMe5eCgNNS6tqid8GGERjGcB5
sw2vcIU97/C2l/Qti/HwtaHpsd+VCMXVj6b7FRh3HSiWLy9o885crYfxekWsSLnUYD1zAhiFXnLC
jhdnXxYhsTUFomRTJJRfIgiGBN8I+lsuL2JzowCoCaoBMHPp7Eu+1HN1UEucPTHOXfpRGI9FwsmR
bcK36SsZjCFpNA3H0p+XIAoH8kpO0SH4BOg4HgvxLr2lrzkAPfjUEMv+/7iVVmIZWwpCYP3lAsSK
B8XtEKTWDj20Hg9nYtvjakTC3aQoksyWWtSorPxwQJZiALXqQhweHXwbcLaH2kR/1J43WL95s6/E
Mf7Wz4x5oD2eF8oYOuL4qpStJWkvJPDNqm6ty+qxfXaUqAZaMlRNYXnE4pIUSQGGvyU9vceY03Nz
RXfpfWiPt8QDLQAgIkE/2e3QOnhZsrx5r6wkM16pKZJUDdFY8IW1Xd35uo37vdWu09/6U3XW7cYW
vBntPY1JHo3EAS8G4L/w5HX/i2fA5qWz+hbGdVGMCDTwKcBMuR9lM+2t8neDe26gTmOjD6s09R2q
FR36pvg5jE0fsJLNuLI4X3IDo7zMQw5OAnYy0UZDF7CfRwel7+CjfcSoOWfzN73CSibj2oJRquNI
x95r6BuT/NeoLnExfF4+4W3D+ZbyNZmxqpgi59UbBVGWE+5BDJ7bSO9lXgTHgGG6u/KRN0HE2cmv
C2olz59mUivzolHDs9FDdaSSs288CYxtlkOoo6mQAuUAs0iBDMI16Y2zactP/PBqq01bzGa1iFIW
2iafYJCLOsiYGlm4MKWD4GFo9PDvGkdW0hjXneVdpkoitky+HW3Vqg6x7e8jb0ROhTwuFJj/4+oY
n90Vcie3KTYw3hdX0RHIIV/o+snvFtkaXp5kO8JbrY5xMQqNc1qWMOvW7m3QxEdHjKpjahyvF0+P
zOHBP5Zn37m8xk3/jSFEGaOZOnjbmQOUpmoM5lnH1G//7FeSNxWqLZfdDny7jjj7nPv9H9zotzjm
BGOhkOpggrhlYA9AH0f9ED/0D9NnEVjFLyTJUNTG+5dY6o56kpM6NDkKNo+nYjuwXa2aOdh6rNtW
N/wFpFLzdLKUG3f+QxMjsCWTOT6hCFhYvEfwdq0ZHS2aCpZORVSZx5CsBlKah/AwqhffiKA5FS0Q
9nVX02PsognVNdDCeAh3KdAXLDBUlqJVop5/+by3tWz1EYxTmChN8qiGA0+e6n13pX0u8+wgd7zS
X4xDZteP3ZGn2ctu/nASK5GMjom+1Gk4eHg6YzxXZWmnhXgiJQ8xcjPC0gk1DINq0o/+fSUUQae8
+KKigLUIpQWoBHfMc0sS7kUUE3WpOyTN/eX9/AKH/rm4b6nMhYiJyCLvZFhtis61dlYRdw/HoDEs
WfgjBuAjxvBKj9buUQdb1nhfCbndteJBEpQrOgJjcTin2atRgXKteOznZ4IkeYPB8ZCiqlQEdqiW
1tjxwpnNCGK1VcyNmldKJCgjPppST5FvchWtD/E+1wnH3rcN7VsQOxsQtyKtG+1L5dGurlnVL98W
XymaCkzES2dgRaQel1BxW9/+OhK2p2NMQ0VMAGVwUmLdrIcXpQc2DeWB5CtfPbg/j/7bnhlnJsOO
GiWAKWWB79QGAZ6uVrsUPTpZFXqpqFlpAjDY0j8WArFaRbcSJT60oZeJRx94MEYmmlpPwC0aHSai
gcfU37V0MKMuApFrYVKw4miAgSukwhPlX3momv5EbuFBLaOUXRld8mDZdnVjyC15huucNbdCD3SS
A3tqhAy9MtEXb6tGDF7fu5b8xpPBosaj2P0qcT0nmafrR1UQXZEWJuk722hDx59CLxEBjS+BSFs+
a/FVTICaEpV2mzpV+KiJp6EZLFClmy1axydltuJmcNuksoR+skN03xs+cK8msBNEt2M1WGNcOBEw
1bv6Kmtkk4TAHPdDp+sxqUAFfddOhe0307WiPMFXYAjC6/QBe4hyAcHkV+blEi4CfdgZYewMkmzN
dW7lcoA2RWBhJ6FVxK/DfNP6L63Qull7nUS3idLYeqN7kvwSzTCpSUfHm2DWVe30jQYW1hotcdPk
JAujZzJZE8b7CAIKwBU1WB2KhGZSpGgrT01itLtEJXd52HiRElhhea2KmDsTYkw+V4ZZqjXqGsI+
yKVfgLM4T2CQarpj00bWgIZJtU3sGROXbQvcmeIRlK6aAqzw/qUYDhiW2PdRfiTzOxhwUV4zydA7
soQPzG5ard0VxrtsGLZSflJwdCk+Lo3wLap+1caAOZXIKvWzGIG+lQymRvHSixCZ5N0+KLRTS5LD
TDVT10/1GDua1JvKgMOQW8+X9JewAL5W2V9HqeHqs7/v6vlJEWZLT3IrKhFzFOckzvdyojmROjpz
QQEej1QoUqNGKXilJtqlVLtJU98EgpuhnbsVj11Um8bgjCUilhDze9dB/kSFa0ND60FYX3UydYso
tUkh22lTOPqAKfYaA0KzhHrvuYEpjBNg8wCdRNCK0eT7UDD2jR+D3DhxNeEgI8U241FVVh/6NFm+
qOD5c1fjFk1DYgqaV1aoY6JhiRbANSCVWwXo50IHS5PczoTcJfpVkBd2pctmNRZgPsXsaFQZbt+B
g6T0IgOgTsK1DkXX5RZo46iemUAiRmu8vtNACWjAQwb6YyxpXgx2AJI96WV+VErfFMPCi2vFjINr
QcY/Sl5bOcczDIngCNYw14+tcScEFhF9t1Leg/JaQta4AgLJVFmD/ssIiNPo7/FwLqfCUqd7I5cO
IiiLUX45oFptFbCtGYNKTaJb6XxdKSBfIvs5zAA6fTNBZCUeJv1NST4S6Skf1X2du3JXOCHAdQvB
JCLQsGrg9eBZmPt41TS62aswKaKBt8cAVoGBJvbSv65LPKCDGo5ERt8o8KmMWMUA1HWihcs4OsB+
DBukaVYmgUV4tocSTWvU9aMc7/0DGSpL1N58LDTWYyfoI1fJp8PCRy2r58oPXGIEh542dqx+BN1k
g/QdZmMGY/WQwlqjwL/J9OFMZzT7idJZyu9U4TkqDLOQkb2YwJnTypZiPE2pjlx7ZgIza0fr2iZN
bk+xZM0TsYMChtnHQG6mmluH5bmT8Qhv76Y528mx7l0OADYRTPVVdMPEkqo2aUjL4hag9z08I/yV
KZ4jR7+Rng0HW2c3aGJKrrObDCfGx9/dfIGtxDOvhrxM4zkQEVwtUxWkH6ygwUQ7ernycZmy+NQ0
J+uRlE7Pof+mkIj3RlqCt0uXIJOMUCdSSer0/wmBJd8kHUM0jVT21/DAM68lZrvFbbVeJt7SyjQQ
OhXymj9L6xY4wfAGnD36nl7Xx96iVz78V2EZmLBX3cReJuDeZd2V3xsgPnOx6LZ3/69QQ2QCKeK3
UWvMXwkpOJ1dasPDfnR2flcvL0Rep+Kytp97/Zc0NkUxtEBJnAK8R0fYpEEVu84fOqDG1NKroL7K
U8aZpdnOiXyHbz9yFM3UNVqI5eln4wPG7kVO8ti9+teK0z/mn/+u5X8lj3mcVNE8SUICeeJBBtVL
gI4nlN/wxrc0wSUHKPXstZ+8vILC21fmgeI3TVaPPvY1TXwrNX5FMvz7LDsIk60mqK7UVjAjXTR7
TB1GUbdve+VOyQGZnvyKwd/epB+pMuwVRfBo0Topbc0JUT9QUXZjFOznBENiCOulECcFkgA0H3kR
AVRaVTmyfi0Hn0S6zcQMtwVx86q0tVlygDfNicU5UfFXqL5K1fhFBhilJYs2yZOXKWcRoC2Jkjsc
d7jZF7M6QsYd9kCuKTB/BR1NgP4tIhtEO0+TMO+svuvCR6e/R22JsOsDWWrOCrfBU1ayGV8Yp5kY
NS3UZzSuVaqiqJqaA0jVcmCW1h0K3gM6LTW8BCOeaN4z8AvRYbW7RqrgcY+Fn5IUzK3Fy4jmZW14
SMLnSXotlM4kaHITOslRQjTy00cFcX2C+LxSercXQxdI3uYsYP4+MKvgrjNiRIDL7O8yx+tkanVO
fMnlHBVH7b+SNatvLnWlFssB3xyfZpe4AAaxZuK1z/T/OLuu5shxq/tXXPtOmwFMX9l+YOqgbqWW
NCO9sKSRBOacf/132Du7akHcxnpcW+Wa0owuAVxc3HiOmyCdizaLffak2qmj6ZZwd142RxnZEVFF
kauATogLlcEzgURV7DvelB4nHXB8SE5WFyZ1Q5XZdkWbuZnj7/Jv8VbC6NxUT9kwFrPOZaIrmF41
5i4hnDzr/EvOGH62KzM1a61MUhgokpq2mVz15kOXvQ55wckOLS/GlIFkBLQaNE/gO072LMBsh5AK
FAMY/lWmvET5tPZNhUPOt3wwH0KYFxx84qUflYA4qpVHv2i9oUW40wPaA+FuhrZ/JUQKTq84xmEO
xr9u4YdU5qWeIkEYy1QAqTMibbO9VyDtV3T6TwkswmmiV8WkUEhI4ieD9Jbsb33Cm8T5iyf5QwqT
RMxEM9NUkFSiTPF7fQ8D8XAzNcDeFttoy6tSLI+GImH7UyUM+bNK1HoRYFYtQEOwv9cmoMYHDXhm
6crsAExSvNM4tn2kj5LyB42fJfjw5zf1LzJIH/KZtzmQ+lQuI8jPdr3bm3Z1UF/mgiaSFZWlYhTQ
BmEwH2R4XtYZdTGY3E7oR0mTidjm2j22BwM1z3SHrezNqX+eNeTcCHbYu+5JmdXDnI4WBwSdhlsM
r2NbOoWAlCLSCDqIfQUkNM5vLeeyG4zlCkENo2YSLntX7oX+ukA2kqq8avtib+aJ+jAWJZc72uY9
ji8yQPltTlaL9qtmeisxTVICnT/CPG40Fp6Q8qZZ59987gQZM9OoStArE66jiKRQ2N0QNLum8UuK
618EvJG9RWGmDPYlaKqBjft8S1ojCQUfyLi7CfgilF6RgLqpCTASuHOxwUOoXNSXE2nMyRkqwL7H
DtKCRgY8VHyZGI8xRnfy+LaNNFdD+kYDTtV5dVk0oCdCmZM0iVSirS3CZGwFmop2XxFqn5ewqJAn
EpgTU/RAnMoQywKq16gin5Nd1iaXMXDRQT2RwjwERtOLQjVCI8mKrkUMF8GYQAlBOH8hrrOIc8mW
d02TAOGAqgQIDxnF8MGOKQ14uYtuK0sHWG/OsSw/COaHhPkLTt7sQTW7ts9RUlOu5qJo4uQrup9A
hTMTgiHnzqFM4S2I0fSEmukoZBDXKCCmUhqb9A/n1YC7Ika9lTqP4qiAOcya0urFFJBjoPFQr2Lz
oJK1iZwROr5tM3vN0nqr5+B9HHqX8w2zjC/W42RXGW1XwtpMeoJvkHUbEA8BOH3f5o75udasPMSA
cgGu3Tb3MALPjYKXNfTjRJl7UGlE8H0gTBwLwSDDWZONugLosyWu6/X5dfJOk70MKU3UESxZoL2W
LBXtFWPMDY0Wn4CPrWRrQOYY9kHrQ0ay65yss5GUPxBQ1s9QxRn45JCWL9ZopnERjALI27/4G20r
y6blzy1lS0J60mqxJs/HuQLSmORJjvICwKC0R2t39UA8cGNl29jjZqs4+8uGhVNKxyITcP1VsdmQ
/qZqt4rwo0LgV/ehVfg/YB4AKPfqa9+75koGlF2BCoNUwsIWlSVP9XWpy27U66heVGu52gtpCsSw
QzF2HDtyJOI5o/FsNNialZJGJbZoQhFTQElErl6FAdPXtWpXvmqRSrNavbBzPbSFMvditVtPEpiK
qs7JDfAfNvGh8TOrooVLe7rua9FTUQftRtEeRiS6p90EmtuUNivZeCa7+XdWhheBAynrD2n+LS4F
dEvTCxWlGWybRcZtYTaoPPyQkQRq6hAg1tq11FJbkRIrrLJVhCxLmkTelL304e0wARdRArxmdas0
stWW4LpNJitv0JViilf19N4gyC5obI+A1Dp/j5Zf5A/9Yoww+lUj5K6weWRVbTLP2MzcrPKaO7jK
02PG+vZBLSvdrE/D98HJK7u9Fy61TXIRd5b0MFyiqIbK23XOsRJ/YZFNlSiGDp5Ugwk6ujbXeqGF
L1WgNQXza+t0azz+iDeyF37/G4NyS7fGFDUCvmLJlNA0+flJ66XSCNq5alzC+W46e8asHm7mMcv4
EQ1vN/wWhcUw51QkY3NpClbCToLIwUuE/dw4DnZ1/w5jcIFTt27scY9yfvnZ+3YqkTG9QziEcdRB
InAlnfIW7/Z9szaufIzUNPfJnpc7Xmx4xmbqGIogAB9nTaDWEiNLumN7Ue+G1FIv4lXrdc/VU2bz
nrCl1/NU1hxdnfgkcuwTUuSQZXaHPn8hNHcp2ntEk3PteHIY78oHPpcajXMfgyg5stxaRX2taLpr
DDwEE54k5oITGo2kD3DxTCBl6amGMcnC8lU0mvBmNRYrHMd4F/DPhkJY6NGE5iRLRVQ4Gl3fJMKj
hCxMo5XboPw20dYKiG/pCtmQUkdxEka5QCHYImVl+fqDT3dqh2y5QmxFVNa5UFyK6WhXA/rb+2ez
v5BScQNF4DweC11FaAdXwDAuGpi4MTTGLkmG0qe+Vra7fITV1buViYFS0B07gOS1MxT9m7y8jKPQ
Jjqewd5KVOk+rB5FJQaIYv163hgvmCt8jabjdqmA1zePPz9RP3S6qWMtjN1OXMHZmJv7USS6q9zo
1geQgfM3Gsq+XubPEhn1aPM4Dft8QgEQXdflZQCBqEG5pZNvyE7YcEfsF+UZEjgZCSa6fm9NOVmh
HlOAp5lDB7+t24IcyCL6Lm8Lr8xzL1WSbS299IlvY+7TErHdkwG43GJyfmWfT75ivjQnX9GLYEIP
pa6Fo2qs5m3O7e5bZyVWvsmd6Ea75cj76hhjl0/kMe+CnGfFhKaDHiZzAvO4W2IOsduWO2kfejx7
OZ/YZ/P8WRbzIBRRKXVGj7VFzTroAnR68NriFt6cWYQqGhpRDU1n8YpkHyQaXYZDrBzzqtrMWkrf
5nms4rbZ8zz9r57DZ2GMhsahL/l93PW7Qt0J6doM93W6+aXz+VgQYwWGJi4UM406PKL+Kt0GnlJf
dvbgzmBdScgrTs6n/fWEPqQx2hcG1Bj0EtvXOJJX0eTItKLclo7sifHtZPuY2Ayd9pU/K7q0lxiw
wGghWEvNL2RLFIkQilC/3anKQy3cCkih5Rxd//reAFgSjpamoidX/0KMM0W0DVNDbXejeCeXF1IN
kLDsFW3wvDu8tIunghi9aFM/iJsCgnqbBPboanarX5u6NdddMfka3gVwoZ3UAM3RDu0b3AnBpXt2
Kp/RGdr14NEkkJ/tMoz6jiAkBW0dLkG+Ke+GfcbvgOVJZPQmN1pFakJInIdI0udA9GobJVt/k/9o
ZUtLvdQTeju451yOZaX5OFHGeBlDmg95pc1iiw7MWUehkQPSt3m12aXiAoD375CGLK1XllRNVQho
JaBNn620UAHdOxzxNjmDJyZW4Q3rDo3OE+JvSwSp7iuHKnlJdWWEqmhAUE0DSGyf5XU12OvAjNrt
hBpAqe1B9E30+4Gj8pWzo7MXyRqAE0FsO4SgRoovSnK/MwMQjtRt4wSB7uRi5YLCxzZS+S2bW7HQ
/UlCedWgpdvIeYHfAswG+FjArkYQFuF/X0bW/KJM5Khpd4PeoxGys8CQZivBUzhcywIQFqiwRv77
TpR7h6AZrB7AHwDLMeKz1ax1qmZyfCX0mmzbhG/A+bK0sXTG4h5d8iihawCTRitkplylKQi1YwMd
gfpKbEGwFsdrDaANRh6BArpFm1puRTVCbUA/pwNc+vGibMUXzpYv6RI6103D0AGyp4iMLvWiEXaJ
XLVHkK6wflOBEGM4BAosPYf1I+6rzXuI54eWPWWw2okIWkS4l2zsmSZqTzU/hpORPUXROq7up/yx
7gEHCWRD9PCvzi9xaYUEHiycKixQZR/lshSAiouyJBgfrpvkMJBv53//vEPscgiRiazPdl08ev8n
PpPRFWUphfArSjQKBGbopCZBBW1w6nRyOi66/pKjCC4ZQ1N0CYiILMHaaESa2fdwzBuHagCAtMqt
BFvndLYIxK+VjPoZr2T4NRciieALkHRJU2ZdYXSk0RKjlZUAntNm5pCLV5Vb/x0wjsWTwtiKrBAU
q0V2dKU0smqM6ICbdzV48IQvpXX3Ij5OK9FT3CqGm8/z2BbP7kTi/EUnZ1eEUlgL2YTbSzpLxUxO
gSRdZx4aePyJYp1XlEX3ELAQf66PeRmnMiKVIo7tDjUDuLvSXXbovklPkgFsk9SLULmwORJ5O8q8
jEWCyFOVsb7pR+9KTndVD9bMWylhS8EArIFGVuLBai2MBEFdwHKPloM5NcFOxYSh8NMBqb5Hd7Ld
3kyxLSG7VShWvu0u0ETt5MQWYNBR4k4dQ7Lli/CHwOV2/Yv9/viQ+bk5OV104SuynsAviHbatvDS
fWgrK/N4RSg3vOBKmy/uiTRZL+U2FSHNf5qdrnJv3iKYgdczrNDs7XBOdvFOnmwyo7n6EAlxGEOa
AR7vjQTazvm6pKvaC0F5r7WYxpgL2+ZrhmzQr+gVrIECYE9RBWsZW9+OexXgBSXtd833CakKN70J
vAzNmoYVv2Lu68CfkV1wtj5JZDS5TgeDTs047irpfRREW6Sj24o8kpiFp+mTFMbSSRQ9t2quQ0oi
uzOJDSh/i00mYy5WrQnQ4cBTKCnPZhmuayXwZAx1lY2G9NH0phXTlZxWIJbpN4He7zIuVevCZZZ0
WUROGtBLpsnm+/QiamgkwA1Tx8OEADZIeb0oCwNt0icRzI0xpr6vZCHpd3rsIVG7Kd+PDcDrPN8h
gjBtlHTsxB0vhuf+FRU7/szkgkH+9AHsJRoCUam0adxNjeySSFiN0pNajQ9NBiMJLhDOLVrIP4B1
D9DCOurH6pe3u48qvS1bwGcmm3Dd3wNaBOUjDJZci+uc40QvKvCJKEaBBxTmwloUxp1mtm4PpCmf
3IqU8uzCfEKMN/JpRYwGm3U+iXWkjDsCSpMuz/ZSP1wYaXFB+wwVusSKEqCFAeuqNNFJnQz1Xs+e
Obu68A3YTQlMfaZEdI1lSDPUWA7k+Jg76xzMJAIboXBFbw7fY4eXBlmAEJBOpbH8aFMW60kTQlrj
NGg9WXUeGYHflnmCa4B9ftN6kq2i4owkPE/2grYqqoxYXgbaMMooTGCUjYY+lZUE9NVctOKo341K
BaIhzO7nIwZveR1vC3EY6jUK5CAjq0qsAegIWNL1qKp2RkgcXeisUl0TucJYJA9MZVGSqehzhwNG
W1mfVuyNLoqqptq1yP4ahe4CT9bSpcLquQPnC1YNSM0foph7UUz1KHYxFkVuoldlNwP9NesZUAgA
XdE6AuRB+e28fh73ibkjwJKaB8tVHS40iyeV1L4ZRV1f7ermpQO9u56BM0U1vvv1Syo8gJzLjdq8
ObKQ1IJ/rYpQI8Sd+kTdCLPFhVG6sQHEHr8FQEWHLm9hBYZH3ls0m7qvX4nxcUklqqKxXjfysIpf
JiO+0p3zKO3K30graTsDH4UOH/hoAUwMCFsScHN0FT1PyLR/9l+IMVTGUGQV7tFs+gtPszGpA9qI
GQmjsSu4jJW1zWKr5ljGpVoDJOM/hZiIL9iIG+0hI03EojrChsIzxPgDABZze5hH99zBBR47Zge8
tOaWtY5tyV82+UQ040ZJQGwIjBGLjupqF/aTq5vdrehra7T/2EWEaFyYrpMisPoCI9zRPg4w4VuF
XqwDkKMQ+zXJchc9TrbRYvCMPgSAD2u1W1o3+1CIX3WauueVd6Elfv7cj81ijinVgyGUi7LaDQrQ
bUDbFBfkZZiqbagPXm2AM0oR0Pkxj10i43de+ILTOUe6KDXOrYQqm3gyTVXouqHFXf1ZFO89YcUv
ii94YZ/EMJn6Nq2jsJK6atdP40rAfOI0bSfl1ogBupZrTyGGJs+va1kDTxbGGHJRBTgfbSCxokcg
xgzwnoA1A0Bge3QINHSJmtcDL+G94BOcLvSYijoJGZpANwNKsZ+Yvm3RXuwWuHbzsFWRIAWDjunp
Off4ThZnf9kArQsTP6QhxMqqeN1JxDPm9pSuQ4oYQXbf3E8G54pzFIfMHsPJQn1Nr/y2xXtSg/1R
iNrLRGj2VY9aYUxexsC3O3LRcMGnlqUCeWomIFDML+BCZKqTgsKCauboiNkhnWrM8VI7Le8KepOi
2lpWnPbYRZEKPElTUbS54eHzQkGUoei+ia0VlJeyau6MkD5hmNwyGtQPM/maZMLLiCf7vP4uvaHk
RCqzvX0pNgqig2pHWzS35dQl08t5CUvRLTkVwTjmKM5SoZggoq9Cm6bqVpuiF6qVpm1ooLDEoIwH
lLcHsy+cMcQMX6ZsRt/nebcL/vqnr2DMdWTqEXJjMNVFBs47VWg2Kb2JBfVeD8g9Zsob49KoNHcM
61UWazHHTCzeG2QRkXgXkZ9i8+AiGYt40g2YXsF3I1rdtQgJQw0T+Hrm9CHZd8U9Z9uXHDH4fH+I
ZDPiZkM1IFUJ1S7r5VWdkXXlR7fy5NtN/q5g6EnBAHGQvsZpsRL7wTLB7zeA847qeKiRDOzef+V7
iGQiC28g/GfnSaIyi6Hj+B6MdGCa3rzCDGHmJE4J/jvhXjMt+qoCPgBzsbyZvkUdP5HMPAoDcuq5
klI0Hc5oHK+ByQNXWuinwbN6IoF5BJALNEtNwNrEaNyEsuxM9ZWQ3pSa79H4vQ1MNzUeQrF+boER
wNnX+YZ+8UNUE7VwSZUR2jNhmzDquT7pPvyQDXkfXqULnVoheFIAnaN5FC8gr4lz+ck7kcjspyZX
YwXEnPntmWoMpVsSDjEmVmdh9qTaGFa/idxa5OYkF9885AZVBXmM+f8+W0hKBdI11QQNMg+YcK/A
njEWa8528oQwdsIHITn1TVj+1u4cEHOEqZV44GjEDDEwXQcXRBR4V7lpsUWX/WRt82edPHM6BfRA
EWJtg1c+i8+J5wNeCgCbIW4EMMt/KQ9HYBv+3EwmeBJCWsu+BoFHipXn5ip0Uzv4NpfKhbkamAGZ
hKOqi/fwRCSjqTXm9g2phMhiujQiCkz46VdeM0S48D6IIWtsVI1p1hzAC3DGSrO0KvCsyur/PLCG
m/4hgaXfkxMiJ9oICUmUgSplcEZ/dFo6vuQgU08EwEhkxoYSM3DP6+WiWp7IZbyDLlbLMZAReIb5
odcli6AEaHLdnmUp4HpAHVNGkMuc0BgkiTxNUP5p0B10iIAbdQPYM44eLBsQgK3+IYYxIA0iVx/v
IbzIG+kQatboKjsEqQ4oIBNHsqO18b1ZcZssFw3liVTGSAtNrgydDqn6Adu4LlcCsO+zZwWcxPzy
0F+sEU0haAuZyxnMhQ7zMC0Bq1TtgpmU1FKB0BsPlizASlJMHVszcnm1Qp2Yl99fysRCRT8kMzeb
TlQmZaPDYx7tGgwDYF2BGcPtBmj7Y6g6yP/mtmDTHdoFUdaYtsXqf0dpnG/JxycwekS7oerTGO6O
Xjwm5EoMb3Xz4fyFWBgG/CyDUSK9GeDRqZAB3J/vkwOMvJvAMZ/BDn4HZmP0MoCn/bzI5dvxsSpG
gRJZVaY0g8QOYDbDOg/vS41jXpbaFU93jgXnDhqzStUcMqYf6IW/HvcJgAZFkGU43YN6H2ynx/Nr
4m0jSwvUleA/lzFii3cg1yyg/NVoqbeRmrLzcg+qs9qKXN9V+hVH7nw8X9yWDxVheTrkKSuTssZC
B8lC+lV2RBVo5KI7od26wwhI66CTNYkxZWlcBO4vGoM/z5JNHAEcGQQ+CsTPlB2DM0Pjgv/IHlEu
LlYBZ7GLD9/JWhmfoo2VYhADOEwZBVJ3YrgdwknOfi7GNycyGHsTx2MqAQl4dq8rrwF/zoQ6FDgi
LC0LL4r0UAy6S+rSKwbMlRTUOy+eczUUxubkaWIAo8eE2gLPTUiASq6nNmkGzssx/5pzSsPYFRAg
tYkWQUw4mZsIAycxQDqUGDhePQ8Wj8y/65wsxr6Qmow+OvLwSKWKp8x9ykrqtL5iK7gTVCzdQNft
fHyWjHibaSC3eW7FeB0226lpLSnOnaqXnTKst206WAN5zNsb4AOtZH/X6v3an38IcLGJDittEBxw
SVp+EtolAK+6bJ8IuVuMg92mwZrm6rrtXoXRsMX80ixvRVW7EuUKuU5w1w/pru07WzN+VN36/KHy
1Jaxd8UUSpqfwzTEdWAp6hPxK+e8BI4RYLNYvRCp2YBh+R2JtlG5DqLEJUjzTJgNjpTULfJhc14g
z76yWZYxBYYVwH0RqQFcDH0NiTMBC0ixRi+/m9mB0HTHtTWcy8GmsBQANJv6iOsvrEebogMNJOFr
6oLC8NgrpaH/Zm1wqQw5p0fmiOMkougiQSrkCFJ1I7AVNbqqjPb7+d1cLod8GB3CGLZikgetJ9jN
ZNNPwHsiud2HdvJItCPNEXmt0YBbemhDC6wBjY3pWkQFglt85j1i7Mg1mYI2DWdfAIUz4PeJa9hz
149cowJVJZycxlaAEeAAYu78BvBOljF70iR2nSLDRrTJViWArwCAnRTzkke8k2SsXtePbQREtAoc
IZVF9ftWcc8vYzlFd3KOjK0zDYG23QgJ80zX4Gh2digugKLuEiDu8mJd3nIYs6ICC6mbJFz6Mj20
pmklScJ7DDnvxJfCbtWoaT5BL+U9+lzd8TLytEe/dwPP91qHvvboTXBp4fAQlHm+t8qGaYE8Z2Ow
kdFmRvZvUZIUjYsSaMad1Xvlpg8uEjcEl9222wu/wngCn9hQwNgHz+Zrp3ilxkgiGBBPVooXFrZe
uvlqhj9LLjVv1FYB6Dx5urN4BzDlg2ibgNGL5fQK1a6hkq/OnlTvFnf6On3LXjo7uVTsdQUwxhXX
ZeVJnAO9E8s2ohWiq3VI9AtbbexsQ1xg67de2VvdN+JM9uQKpYWGWt5aF9XqZKmMSa1auAS5DMFd
QW2jem7rwppRUEOeU77ozJ0IYuwqwKMUte4I7uNu7qIB/7DzQ13BNd1zp5IXo+ITUfNmn2wmktUA
/6DH45M8QAYgYekG6kqV74XhR2OBum9E8da/qFaY8ZdF21c2YnMh5cCJ9cRbjh3irZuxpyGpJrTc
Hj+mc6YdxhKBXtBusht+AmzRvUMmHv1Q4BhB5vTzuiMtwcxUBtPdkRe/XGeN4SaG6GrxIQFkJGdd
s2J88SU/hLFRXd3UgkFaCPP3oj1j50miRR7nVoXJBRrtuJ549cFFI3sikTFEsqC1ohrDyNau5Pma
NSP1PDYgHazvysfQMXuLjx+/7FydCGUupknRetYA3Br8glL9na7VXeIAkOiukB8nt78KXJ72LlqC
E4HMhWzQpKnkEVY5IWepI7cRtLI9RvqKc348Ocx9nFo6pEGF86uc6M5f6ZE39qjy9o9GCxcOtBff
AaGa61ue67gkFzw+RNKQc9R0tlkyFMuuD6Ye/kXr7ySUdmPQXVStdPML6zuVw9w7vRiTNAghZ9aW
SLEyB5iEARCnneChdwAm02JK0ylFi9dFvdg6ciqZ8W2oOJE0iCBZ3me7yWleE0cRrcawfid7D++i
1Iofiy10h1oKLxrg7S/j91SqEdWC1qH1Ml2NdonRyYfY9UEz32HE6rmsHPQbo32El6JbvCinq2aM
Tww8hBG9krgo+94dnzPkeLDVgN2fcVr4VfslY6Ai+FcxmYLuOrZwEgmAMMn0AddEk0BTNyOKcwEE
F2VoqmpinlgyNDbfqbVRk5Y5TLeMOVvBMi9UcGQItu8ZV9Fa+0YPvE3kCWR0dhpUCakyvJEKAT50
21tq9u38tVh67jWwCx2BnOQveD2KmFRikI31TijuMERsyUppacYtmCF5/uqSHp5KYuyLpBmA7Y0g
qWsvhfhOzHq384drrXjp/AQuxqusP8Tmk5S+1WNziWnAPSphaHNzzy/42IXDvlOn3zF/54kzMBnj
pAfmNM/qf5Pk5wxxXIy4bQJevx+9D1pqBSbm5GTZpeRBBNpsU/pgcEgvdUyQ0bJE4X4l5rFdoNdL
rS6MHExE6SqJH6UxxtB54vigutAw9oSg3x3Gu3CQHb+TLQrE7nTaGABg17V74MBbPWA6zy9u8dKd
Lo5RGL1UhbhusMlp7/g3DTijIqdD53mWrUR45H/DHZ/fu3PbyRi3FMQT1ZSKQAK5Ed91r1yl6OrX
EY3jlv8NYBueOMaaZYmvD1MBcY0X3NGLcIsUnDWD1qPCwadXXNZZDGkAB0Q0ZbZV14QvnJryAF3J
EeQMm7hBVcp84hzakkcI5vE/pLCRHFr+iNGIkDJHF5NTeNGhWitbYx1f8VpyF0s2p7IYnykrKrWU
Z1lkBZLKH+39cCEAvDrfzfhZ3X4oLepxn6Al1/BUKOMz0RbZ95jOV98LXomtriNHe9SfTATf6HkO
LIkXW3DOjX0MppmFI5+tmpyuJE9+yLycbn6nagKyvFfBU8us5J4HA3J8AL5eho+TZGxc1GiSSUPs
rlSg9pXutOwKwG6rnLRWnd62pejkptNpVxR9w6FROaG4yZIZsmAXy+XKyABGVejUC5vHUlGdVARh
RJNfZLG4KYxwEwfa9qh6//ox/B99y69//7T6v//Gn3/kxViFNGiYP/73qnjLDk319tbsn4t/z//0
z7/6+R/+dx/+qPI6f2/Yv/XpH+H3/5TvPDfPn/7gZoAHH2/at2q8fQOrS3MUgC+d/+bf/eE/3o6/
5W4s3v7z24+8zZr5t9Ewz377+aPN639+m8OPf53++p8/u3xO8c8OOQx2nv1jUyfP2WvN/sO357r5
z2+SLv5zbvWVNAxiqsfXvn87/kBV/4n+ciJivlBV0eqKS5TlVRP85zdB/acoo68NHoKpGgCemce/
6rw9/kyS/4kJUhgSDcPCQEEwpd/++MJPR/VxdP8Aw9d1HmZNjc/5/HRrCOcwlYFOdx0zwcDbOyYu
Tx6yqm1UX9dS/aCWQJ0GvFYndU4g+E6lDFYk+Zap3aY1AZVAbKsIhmLlvom3Sgq9of4qpoTzsjIZ
yp8fhF5CzPBJsooGhc8vqyLBy837WD/8QcUoTXOzpn7MAaNZ/QmsHUCkOjm4n9vyaRs+vwhzs5kk
o8o+xw4mUYnOSI1agmpQKciHUiuspAWxsxqtSpVciGbgFX3q1ubTEPpuYxpWK+qbIW95C/9swI+f
gK5wUKtqGOfA6MFs/05OYqrGnlD0bh8U0w+duA9za2oNdUWnQXRbGc6vaBYWkrf6upgqZR6MvkG/
Ig/xnElVa2CWR286Jt6JAsoUsG4x31H2ZaIo6Do4ZKmR3IWoV7lRgqrOSDNbSE1tLdcZSHvMWLHE
OH+op+GtKRuA+KNjz5LR3+UVkQ77rKJ2Fmh+5yhJ8WLmouAkU0gsoWiujGnk9IQyEyo/v1qdwSIl
QImqbB/qoFHMVAVxfEhnhLwOPb7ZYc7oNeCSkGxhm3qgtbDHNa+APwcgH8b6q1zGV5KmKJXFGHI7
z8A8TLySgGHWrHhP7nHk+Iuc2Y4AKwiLNBgPKVBLbazTMj4MgYrhhFENHV8dXV1Aba+NS1SjkQWz
hh6lN6qTbzGZ62KxfGlmQFPuRi3bSXVWrwVQmaDc2Pu26KvDnRkplQuYsnGd5Hmw0QpfcdUhPshl
8w6fDOjE6FYLaIEWL7/K7WKQvbRtDgVIdtAef1f3oBg2qkB26iG98oMQA75VhJZFEywluSTFnhSQ
GWBAlFZG2V9LaM2zQ1lckyGqNnokgu0bQHdFax76OrqJ/OZyMgpHnNKHmAboiwO5jTo1w1pIywzY
TOmVXuitXZbk1sygf0Di3wfFtK0L7Ek7CDshgoblXfCoBeY2aA1QBgVtaePCg3Wo7X2rNxGajC2Q
IdPwrtWVyA66onFUXQTXFBW+CwIIQVpNrNY9Ud6DPr7TsR92nqk1mpeyxI5pkq3GVlI2QdREbutr
V4Ekoa8vqu6HOvA92LT7xke733kL9UXPAE2koBsU/VomKNjYkXQsNx8jMVJu5rGAGtNeyipYV9ze
HyYvD32e5SB/YqA/0hS/4FAMUoeyA1XkG/AphlYKKNQtZstwFI767Tj5iomoTXGLEXj4XaA/3/Bg
nZno4/cv0IkmIzmv42VkNV3EOLXS4ybciGTIwHbU3AeTaVzoJEcfLu3ScTsJYr/KdcW0xrRrLCK2
sV1GqeCafq89YRiPcsp37CNJQH1syrIIXDFAHODl/WyaR38qsG0BuW0S0Up8wTZEb4gzj2Y35095
QRBAG9D3C9wB4LuwoUI9puAjgcdwmyZkHdL0CiRezyBOWucGff8fRcnq7GMQdFkrALhj50yo1KAW
QcroEE7CSsJs3RSi7gJM8EbmwtUcETsZ6wWFwjgLgMUI3BrmeVUUOpYdGLBukR0AaVqlhVaQpJJT
hepdFY1Qryjf5si1pFp3MLXk0Ge9vtcTgk4MVAlLIH2vKXBzV7pIIisn9LaMJVdqm7dQqby8N26C
UjvIDQUNVf0URtmVGvrvgpbvSB3cx2n8hnD9pVT11FIk/SqLU7drhKsgFN7HVsD8fJPaKoi6pKYA
BpMa39aj4gKVfkUm9cLsQMU26JnvDX3y1vuoxEX4dZbUJ7krFgjuu0J9IT7MyzB0Gz9JAaepBw9R
AbIO1fBru6MZ6tkYYYsMeFl5Tb5r8QQ63ihbl7WA5sFKuzfC6jVpisvCLDIbhmRuSRM7KwjSu2YQ
nky4/oFqHMYge6vy6gkU8/uJgmkl3gidfxiSHBDaJAbOdPY8Ie1aIlj3J4rZ6R7J3lSM0TiR7Ifa
f8c81l3hl3OBXdyhzdS0+rp5DOVkQ9NGtzKlvFaCca1oc4BTSI9TTnuA16PEAn7svA9NDOSBmkoU
0sLCiBsmCCPtCY3sz6UxEoyA+OVKabo11OGbkbUKmlz6F4r5Lxs133e9kV+Hproo5GyjFwIPnR0m
gn2P4RnDjYMPAE8ORTZG04SCxJgYNYwb4MrlOJgB3Ddxr+8qZC+R0esCz4gK0cE/He2uLxvLJANw
0AiI8TraBGDOGWuUdcDp5oP05CFvh3wt+qNiy30Z7nu/UnZ6B740oWtrTxaNRPMirTGvjVAVrSws
ptGOND/dV1pDd2MmlI6oZZf6WBWrsouVrdCTYEBnodG/jHgSb9NKi2/kHmgOjhBLiJ3DstqIAzVd
Ne2omzQYMPt/zr6kOVZc3fYXEYGEEGIKZO9MO9Pt9oSwvW1Ej0TPr38r94l418YO57m3BhU1qLBS
Qs3XrGYIU3ENTYsM9nSJvY0nWr2PjE0QgzcsB756nXrgmeUEYWPbC7jptNf94LzZpHpxeuSoYTel
W0jnisV4Vox3ZX1sWPNY5Lla1amJPqsVxats6N0AxOmzSZ/qlsQ0zJXjwgBPtMOVwYb2NTThrmu2
8EUr+wY+PqW1nLBtN1aft3Dtm/IFmLL3Iumvw6YX0AlO6qA6++CZJlzGUqQfK1lDmdfhRuCKNgxC
aUJ2Eb96WU3Ok6s0W9qO0eBdVy8sbuUywfO9ioe2uDK05gGEy7ZyjKZjUbu9n5VptSpUMvqiz4wF
EpxkO57LbpkA1H5i5FmPJqicaRWj5UGaIDRktyfqCJVDd5mQpvA7Uuq7IsmiZTlBDkhHbFp0I6FQ
1udQvGXkPQcadhHb8DQK8dFgpNixIIv7aDsWkJ9xAXy6clnYLU0INt2itIvnuYUHTQNU69Gg8rWX
Wm3oZLXbPM878GiaS5yKr+VdvJcCaSUqS5ABcbgJVZevjxMqzYonqXROXczgLKnkdRiT298fi5/G
sCga5tChEKhgzaJPkLATYo4OPxkVrpSxIiekUJd8Ty8NMqvKqSjLU9Ug3+xG0F5GO38Js4tP0Y+D
IMNjrmkRirDu62rVWUoFqFX8VImVrQMCMjT8qVcVMjwUG28aKH34/fpSCf78V7+8f/hGkEVybO6C
y44o9+uoXT4BRJ6AtArVcFAe4VfRQKAqvbSC33M3jIPsAKh+iCShWTv7TnFPXDEZDT9ZxkA9YB8a
FJshDRNqFQiDPpoc8bHrkHWc1gyOn3a8sIZ8EdnOVR0jHZDl2c4027vNcE8gIYWgGULjoktDMKBG
xyPR9PL7zvppZT7/4tlHH50+MRKt+Kk39yP4Zqz8MyDD/32QGWznP2cENhMCi4NFwb+/rn9ppWwo
SYRRUBwFiB40HHkdr84g1uL5EovqW03lfCI/jzbLCZ1iGmQ9YDT7Oj8kf2oPQnlG4je7t+iueWkQ
PXpW4iXHSwN/X0sY2zoQE4BsATS/zNkuG2iWMGcQ7GTAWBWJ/dqcsr9plb79vprfUhFEwygXOZBZ
Qp7wrYFVwc+ipxakNSjgLIHgeq9jZN35xLdFY74pSgLsrswfLbL4feSfJogSDVQkwWoCXWBWmiiB
RO4bhQkW9ofbv4fhtW1cEoD4fkGcZ+ei/2FaFjQBZosIBKeNlxJjMLjO5bAMbC5CkM97+utt8HWI
WSU7a81p6hsM0UGBPFajZ/U3ydSvUE7xCDEWJn39v6zb/8xptm6SWe04xJydwtZa1mDc27BIy8Xx
91G+Z27/Nsb/DHNe2k8VrEzFeCKQdCA59+Td+JIfwxtxNx0Raom3ZC234aU+3Kwrfj7YWEr8Az9p
qHOjY/t1SGX1HZTTpH1qi7i7kmNL1wBTQ1qPDHUQ0gmqEnJ8EwpiTWkHYRiaJmLjpD2EjTWFQAtn
Bx5rxDgVfTJ1suozcznGcEf+fWl+2rh4ov8lP6b49kbDeyYMa+Wwk8WQqjJ4mtIJ+gGXUN/fgl+c
RhAbkbdDdR5c7FkogFNXR9kwWqe6sq6swtReDHvc3Mkk4EnkaBn96fd5/bCTmSkA3KTIV88di6/L
bxpxHfGosSARnY2eCe6oN4bAX01S+gDWLBHYjqCX9ZcME384pF/Gne00kKIokiFlnWLbOaQlqiFj
8fb71GYiEP+21pcxZluLZ1mYEru1Tmw0wLVAvujjcnhG4qwD1Am6VQlJwnM99hnF/Whd5fl/+ipf
2ipfitI/7Br8As7d80VrizkXusVGRue+wOo+5wDPAIRd+9EiXiWoylyjO/s3W/Tr6PHCvH+43j+P
OqdD04rZkNjH2tJugtcw/MA99CaKh5iopxpPj9cPFrDfnTH4ViQsL3a1vW4K7dy5Vb0HV+TdqmHm
bY+Q+huY43hJVW+7NtpwaAb9/lu/1xWgAv1pheZxVUrzfhAit/Cud4G5KO6sYFrzAMCUnXo/87ic
1blWpRU08Ox/iJFL8to/78T//43+RR6f7jwl6tzuiso6cXU2Wt1Te/37HC9sgnlbwCDKJuGIKcaU
fLCsn7zRhPcStcfl7wP9uOHPkqz/hIJQApwFjwOI8C3LEtweWW5dV3bn1LBjDemWZ7B1SPr40Jl5
81xMTramDAoIkMc1L8DxfrjBGOpsNu4Tl5voQHy9UARD5tixnp4EyiKF8y55fMDbujyPFBcXtdjR
z5u/xGdBaogvEXRWvoUykqg6CqeJnmrarbXRvcrG+oA98XtqQHuIo8LH6a6p7WdhlJc6Fue7cRYF
oMvCIQaEIhz+YzbVMm0VzYqO/tu7w8aCQd8ZgAwFr20c9LtLKciPnxcJiEOoi2oMsDpfl9apJ5JT
J8V4TRVEEr7LdFo5dr76V/Km7tJ01aE4aw6MF16Jn7YwapmA5531W7/1ZqbBCuFvw8mJwHRaJusC
JmhJd6lv/kOQj+4hgkMYKkA0AfHA1wnyoR36aFLmqbEeSAnWSm6jX1dtxuEAp9m7IaGobAClG/bo
o5fB2HWb//0J4qZASxXtSyTj/1zPP10GMfpkEM3obTzz0k+rBw7uUwbRGZJdw7V+LVFZDatuYXZD
8PvI/0C4s82EYhdF2xiaEdDHnz3EOe0tEQ2lfYo5kossXsWu/ZKZkc860AY12iM1eQjTVUqgrlzC
b7yeAsT28F03F7mcDmnjggeX+tKBYXPi7C2aLgsH0kPjn7r7oPy9DJnfA2KYTfWDPYBnqQbL/30S
P8WP58DYsnAFsO89LluFdlMksX0yu/uBQsYuee0LlnqxucvDDRuTZQxpqHZQW518VBAmAXvvwiX4
w+OHn2Cjv04c8V3IOFOqlx1HbgMROK8Mr5JQ+Y3cJUr6UWH5Zae9Inz/fd4zgax/kQa2LQJjdLw5
fDZmYRvaFzARm1ykHC7xCuoEuO1FXAWscLxQ1r4g5UsBJR0n/5DhWx/HS67dRRjnPrGmXUvREDej
UwFxoWbS+3xkfsUjn7vgqEIvTyfT/8rN7tvvnVP7RV9UxMksdhqdHfB2lnGhNUH/BapftrN7FmMD
oBDtXHyIuXVvlDqNDf4iVsRif/O+RwG6oQOQB/WfKo/Fhsluo2Am4wtJNlbluGuzj+gKeoj7bmTc
p4kevax2Y5/EU+a38IvwILo+Bgz+yR6kRY9dru7zMN+a4Ee62fTeEPEO5c+90U2DJzishezqEaoP
b3lE89e8EecT5DwkWQiClokEQcZ8vDZDFE8ysdF5K0A+dt8zOf4trPDJrSAp0nQISohRBrJQT2Li
16HdvudiuGkJqbyysoOmgDSHTsRNo9opKC0UlhmTxKsLd9WmKOkzAW2NmF/jx68hGLHnZbepafoB
7dTXfiTXtHR8XjRvKc8APq7Ka1TQVkUYHSdUnnXX3mnVvsOkdBlZb30urhoiV24Rb0lM146eHvuY
vouk2Y+EQW4aOM4dG1Ny3cYm7oe2EKtGAV8YRs5fKWjgtu4piehuUnIPs6ncc1t5Suzow9bq2qDj
QtJmRQx2dHOSL8PCXZKCQXI5E2sG+R5Xw9tTAiQwdUu7gy4DHuUW9BOpfNO1t85gHrNQvSWlAY2w
4saRzdLMoSrckrd8Sja5IGB1ER5MTXuraLmKUyyMTQF3ZnxHs/CmKQGtI26/yaR5TR3gssPJ3o5J
dSML7AxjWA5obLulc9PYNeJ3aEPnWeun3L5PdX1TR3EIDVp0ZpxOA1YdS77MNW19u7DhpZjKezVC
rjbpAaUiRRktVd6gex3lPBgG8WjHDK7pMj+KSbw4VdQgBi5WDDZ6nu5gXqd7FysGie+Js6tWsieg
tOAtVEEdmufxJkHxzo87YGw6Z9zl0ngwTRTxLJpEoCeHf1lc3jSFtU1ykQP+ZcIGVud7J4Woqjls
Ad1B00m8Vgk9usTewvTltVPdgGZZvIUl9ZY18IZw2qVlD5swLUCiLaOTkf2L58vaN7UrFkmIKjkX
FALu8AnW4/hHTOGd1VbOsYSKvNG31EtK8ya0u95zG1Ju2SSuQJ54yMxwm6qe+Kptoe4di8SPy4gH
jOYGAgskgK0W/W1H+q1hhUPQw2tpcIZFUU53CTQLV5US1ta282Fh2PapIzRgQh91Rp4RpryaVvve
1fQPU+I+SpVc1LFd+TmxKj8mEMpNmzHIMtZDUrABLIUk+srOwm6fTpN1VGDnbp2pg2+A1uhRWLZf
h6r02lZYx1qWaOoLAORSHWs/GdsLl9m34Od8lbkIZ7GFUTGb8+cdNCgmIK+sU6QgLVkQdCGyJcfV
/Psj8i+2mF2ZKMohlCQAiUCJf/6IJKTocOvRE0/DYeGytFsLt1yMI9eei4uOuHJV9PFyguaoJw16
xB1eXoE4UfpWzPHKZegPpUyqRWQ6TzEEGAOupLGfYudSkD9/ZG2KHgIBio07ePKgzvc1UIOQloa/
Rj4dm4GuEB77k2j9ctCHie5HDYAxt9GCoxee9m8QofmwsxgpzipeJhNhxzN3o669fBE/l34COeKt
uyqXZ/5mdBuiVHtRAn+eJM5HnpUrRIMuXwzRx2OUPGnjsbdeLnz8b2kTcjYL9a9zYdSEAdosth8K
V5ljaSFt2hebbtNdt6Wfr9OFuzDu8yu4OQfFomNeZPj25sLQ39KYs2eJCacJZE/4Vmeo4ueiXxd1
Td9zC1E3IfiAo4UefVn5KsXIFuLEJqoEoEpDjWZeEcOYMkMa2ZbolUbPlV1f4slwDPf1GKAgIEwI
p1sQTufzisB4TrjCTo2nQp6m5jbJXI/jLaun/kJ15lvpywV0gsCtwYEEkA3rua/zjvpBE8swhlOP
EhTL4iXJzx3DCe92FnA8r0bs/r2w1vPPjN4Rt5BfMIgxo8cwb171Wk8yUnhfRx6QzHevnafhChHI
wvXrp7H1uAoAr6g3cGvbWH9+H/zS2OeF/5TbKDUUyDJK8xiS1q8HwKViFZD6kFrhkWGVfx/tWydr
PtVZMjcUzeQUkQlgxxVfxWuyE8mharz2Hm8oQM5BvxQymO7PKr0geFRAnJvAU/iXCNLfT+7XFT/v
gk+zZlD5rnOpYliE9zdcrEkWXgimv1+GDgp8cHFAkQ8ky2/f1GAMr5TNjhTArrNnZ7RxV2ztXDin
dH4wzgv6eZzZ92M9M2PUEtnR9sQqfThz18E5BBoAfk42+oGe4b9BYCow78a1cyfXZ1J7unQDurvE
1ZufnPkvmX1aoGmrAZqh9tGhDPQY86axQN1xXGylYW8b/PwU+b9vpxljAT3w2exn37Eb0gnAMqwy
Ak6zC+iWLtACDDrYAB3QrndW2brbX+aT/biNP636/DpSToLCaDuZx8r+O7kAKRblvrX4nTZyva4y
vqVQR1MSBlORDuCMcNen8kPG+V1nRUFEXxoJYkpT3vQhhOYg/ajHvVGMwe+rQ50Lm3BexSRTJN28
tsgRAdhLluvxb+SKN2FH2wa42lPTSViGU+UNtQEY0HhiADj6ncn8hLQZJoV0JrR7sW7j5q6l3QEP
AuDiYfvQqw6msA5f1xzspbhqwFGAq0SYmE+sh+ElNmCdkQL9l35pjoPcdHX/bA7jbc/pcmzkKp4A
p03N6ynLDqkaNlPdbhsAvby+obuqZdeuck6ARWwjUR10G64kte67st51bb6Povz5rHztA6x3NKvk
xWntzWQON7Y9XPVpth5UuOEK/AmTgc2Z7ywSHXtgDD3DaAH4bBXwLvUzSldru+yWBcfV6iS1l4b5
0Zbqpi2ml6xD5sWy4m0KTRNoomIbt2QZ9XqjG3KVdvp5GEvomHQ6qHR3Z9Ph0OnqJQd0CGrnSnll
Pk5+O0xvzCggB25w8OcqfhhK61oVJfdNpZKbWoi/ddM+kU5aq0JUcC522Lox+l1ocggfJn27iBOr
3ZAWMmqitq+k2byCfwjQ00D2hnSPsUvkwSld2wf4THpmk6eea4Nk5Wa0XKQuIiJSKwibsnY9qeIV
qEtI+IjpuqzymzGd9ikjPrAu2yye1hrKhMlYrM0sW0EWq4aBl1wMRneVFGqVhMhe8+FYdfRRGmcU
QWiiA2XisubZpgr5aYxhV4B1lzo8tpyuMmZCiiQyvJyt8H0OCSSA2mLdSQmlKbBNk1Lu6l5A805R
oOzS4T7k7biqSll7YSje+x5IVUaNfVZAR1yg3mbn9c5SzoorY+3U5pMzOtRjwAJ3LRSDCSz5CjUd
xjZGejrxMQAm/8k2xKKs+cItxquwtzMk+u17nbgnUpgA46f0tkrdsx545GdWoj2CgvTE6wO101uU
cDoPHBtcLyFCHZeswNzYpNp6anoXTJHq2umtGhlW+BKR8ycqNcD8IfRzeytLPMdt9HKq1HNVuLes
d6WXaioXXWUmXjbG1tpNS+nF0XgV2bZeqzYrvCqN36kNechKwr4Jlmk4wUBUdtsWn33BsP/Hhj2o
Gh4UhEe137Dhb0rOyL4096Jy4juYkk1bqcu7khrPUALhXlGT3B8zE0Dx9NC4UvikkPSmterMa4Da
BdEqizado//SlkaLdBjjRRmChNDS8sEajRH1i3jBWYn8MmKwJO8HcAU4xMVt7d4TOd0mCWygHMAZ
YbrWwq88MYAFnXiA5uljBdSnpwBEb2r9zNphb41k14jivnKcg6tRAitkCSMjCY43riyvhpIMjvFS
TeyhtnM41GPbrX+/HP9d0Z8jynnwfk7wPoUAyZgm3Kh6BO8v50fTgiDRFOHFAHQEOv2XRvsecHzN
jWbPNInk0NAYo9UL9aA3FdgoaGc50FuLOp96/40YyqUhZ++xnirLyrRlH129F9YjyksXgrlvlfn5
Es5e36m24TxAbPt45vSUp+paLlMI70I976QvUiXmCfd8sPNb9+l72UPPGRoB4phOuE8I+DphtnQv
4kR+CCm+fKk54VJWpjTt2HUwqS5gyndhEZn6gHDYCw7TrWJhAly6ubhBvsdxX4edpXqlpEUpCKYn
N8WmuAPWZpEe3QML8ivAFrfDfbyMlvaFCOEbzmK2qPYsZYeDSANrX9s5Vm9nMbB6FT1ba/JYbtGP
9vNNdYDaL6Q6MfglEaRvXYH50LNEyxpNOtpuavxL28Mt95Nl9+gsnBUNAKS6HLN9Y6DNBzyfl08b
KGVaDTEjIVIPoFgWzc3ZYzj1Ua7sAzPQq+yiCugPYeLXjzq7YzhRqhK8NPBRzS1YPcvSa5Z8hWee
+pD+vnUX1qpvfXjngoFtv1SX/V3nndD5pOf3zmRRxH+VgTQEMC5sZTxgkF4F4v5CIvLT8QRC0SHo
kkEAYd7PDpNuHAvasmObRGsnln6YYJjkghnC92wVzMFPo8y+oTEWQ62bbDp2g1yWLu6cJHp1E+cd
TFnTq1CjvnRCzn9x/kx8HnH2CeWYdk0lQtyit10As6Acurnp3vxbg0VzQ8/S1O/564Wn6Xzqfhtz
9tHiTmgrUcwGKajZZEGtPBE4e/5mwT6s3jV/fh/u0prO3gkZp2MoG9M5Ri1ZD+GRdrATjTeTztYR
vf99rH80z9+mNnsyeqCyUALAYCgNbwyYGjrrdi8206PYCBgCbADID7Rf+caNvLe8egHfw2v9Xxip
fiNEnQ/G5+86e05ylWkZEtc4583HswrDtl8hpVl4MXwAHwc/v5tebJ/t+PqyANyPd9+nwf/9uE9X
kRlDYsKmY4jBqyux1dfDGjWQwP04a51Hwf/hof5SJJgfTsOMiBGd+zD1wnmygmhLgJEFCMhP/wuL
lO8v2dfBZmc0iZAbR8rhx07cGzCPril6TvmDtv+XmJJZ7v/vIf+0iGljjCByc/dYlAx8HKgiNHKj
ehSLavumkfzCBff9Ivg6rfmhLAY02UoHD3Ra+VxDPm+4KJP1/eB/HWN2FOteGU6dlOLYb6tNcx1t
22V0Ny0oPCEy/xLI0ro0o9lZjIwBtiSy5scpswsvD2P2nAwjugWgQvlhCb0B0ZKbEBQOCppiEAOb
CJCYvJNjdo68KrInYfwnb/kdG/Q9NdgKzTr8bwk4QeD5ga+D9kOjHS8VSC0n9KshDIgM1QDYyURc
7+cApgcdDe81/ImAn9QOMBSjBJd43HZhf6lAdT7SX++er6s7O/JVRxJI57ou7h6x/Q/Xst7Q9cVQ
7sJX/Ha6a0s7fYHiIgy4grPC6rDjGweBsbHSK+p4v1+pP0ThX6Y1x1bFkKqPUbiJT9IZWs8trkMz
u6NDBWqOMb7bvLw5t5a21qhvO0tsjZG9N5THFzKcH95/UMvREuMg2tuQzv8aXaFvC2Zt3rHjgAaw
mYA4lXtjffv7XC8NMjuD+eS2LKStfeysNMj4YczROjQuFBW/bxMEMJ9mMjuELDZKHXZ4ogScvclH
vcpRPUFKG0OxJrqHXPzvc/p+XX4dbnYKVW4Wbg9nj6PgQYysP+xzPyJqY0/l8veR0LX5/QT8w11+
ujLNxJZmC9jwiRpQJnJLptfl2L1UmQ231tz9k2X6fkxEQCJzFQEc4xVF/GBp80EQiaZtBwSDVV2Z
lCYek/0VxJ3RFI4cVEgmuK3XQ/VICH0cWlksjDSER3HK0SRiMGRp4/ilGPtdFon7Im/WEzWvMiu9
rwcBPeC6vDarMuA6W8CzZ1nm6lawZA8NpLdCDkUQZgOSc2SVsXzuR/yMIWJ/pCE+EgpB6ErDei5B
d9+xgFMu2N4OxUtH9Z643ZL37boh0zpv4VBqqQEUDUt7fVveuK6qfdUPj25MV10SP/eCXIOKJYJ2
Isd+dLNFJovQR4vviMb3WhrlO5y3SQBvuwV6dUfM8MagbCdMXGg8R2fTyODnVIv6SrtNt8yzsli7
PTSkplSjFuTUR5fJVWknr+Avlh5TAEENuuq9gtjaa3R3k5rFa67ksW7rdd/TLUjdkR+7Vellih06
F3y1wXRX42j+SSx6PWoJJcryjeW965EcIhbCdSHBjeu8HIDThT89ukf91O8rMkyPytAwjO7bu7GJ
Vspy6rMkFTr6zXAUebvV1D3oUuySxnhtouwjdKwjdHHHNa8dVO9TOJ31DJrc4JJ9RDqHdMRkLDQH
szAD9agJi2sQSHZ52pywU/ZVm+IGgnmXR7kiRxmj7qGiIkgZ/g74wijzALjv9uRW8LDwAXxYE6VT
aDXaLy3qar0B6IwoohstwLs1y5deoJXARATjs34pyxKBWzyUS5HTyLdqijK0dODRCp3phXaGCEWl
CvgBrx2NQ2vr1OPpeC2h6xWK83AWalNhgfJn3qaQK5cJJFF0c9+CsQkqOHSBSu54jDRyXdaCeaqi
b3ka7mLU6RZTnVcgLZLWa4FYeqoqXm0N6dC1msp0QYfh6Nj93imhXgTCsImyGHlvcvrRSdTaXQ7F
BTR2mV9E0XXkKvzwgRz6ePoo3AHqjQ3wuVkMjTXStPWCjSrzYJ9161B046qGkcA2HO1brIWPmPXo
wAYO+hChCPLQwJWbG61f2WEMCKCsPGsARrpuBSxzLTwOk9scUWMEPjCRnW+YTrjqRudE6wg4mFwC
lVLw66nvXqMe6LNElHEg1FRtq3FqgB/trqoyBPvWTN9TlUUeGwa+7s9Gjc3YWj5ujNEbcBV4RkFd
v7ATHWRNUl7RjjKvj+KPosn6ZWWk2EO87TbETbDNW3KI8Xl1Zy9qGkOc3+zKF6NO222Y1q+EaAmR
25Y/0Kqy/ZAP74ngcVA7ANHUlsMf+q6NPaLN91AlKETRsvHJ1MuruqujpUAhu4VI1yKBmgd+UnQw
8t72OKinJMmfiW6op1j+YEbFRyxyw4+HFB9ZPGEK+ZrEpPZkMoJjmuTTwgXedNHR9CAM+GsCc3Zf
MpRvW0eLZQF1mXWKw+ixooWjAsrKcLtU8IaiLai+jnpAvZF4bZedQhdinXUlhE+d8AzMgdp7qowr
27IOblKuGxnfjw6EN+o08wwnPob18JTjhfWqXG8piZ8ry7m3xwxiMZbN1lXo6J2ZT6eK54dhQlHZ
SMyl2WQ1tNY0rKY5lX7JjL0+V83c5rmNYFJgatSZRnngpvHS9/quq8Ge1xwTkKwHyi7qQIuOYUfm
ToB8KdiTk3EVZnRYgGofeW5ab12Cvk9VZX7tTmuDq7vSNTfgkz4WSa78xHEBOXfepli8K2n+qXm1
bEvyF10nHNjU/SNHdT2Ow4ds4boZFcZSWOGmHgEaMafGDqoR1XlVN1tAysKgMtDhoK5eunb4aEzl
CAa8XOEr7aM0BNN/NKF8flY0Qjh0Y0zWq2XI52lMXiiwwz48EzetwCYeogiQz6R4J5NxDzLRjdBZ
AJDglrTslleuiYNSncwsmTxldfA8dEE4aMuPLDWew4Qlfo+lg5rBRg/WEuIEMqiaePAhT77X04gV
GwI7Iru4kI3HG7YpXH6baNwBptVhuZPSg0f3IeEpXabtuDdBqfEyWfkkasoV1FagaUOc226wnhCp
Sq8z8p2KoN6QG+UO4LZTZAOrlRe1A7K2Aw4/NuWIblqv7juR/KFQSUBrEiUtq//QSQvAgIxOkQVx
wqJ0Vzwxd+DXwx22UddZMz0x6qJlwcdXNZhvsXYeUHrZnVkeluoPU0L3qbAqz8zd97RolukUPQlV
ngDvX6usTu7O94afFcMm5iVa3Pawi10Oynie7DoK5SCzuc/ZGAFSoN/6tN81JedenKDfSUFh9LQF
k6pkCv9kSfkeVcZtVrA3aZ4lZZvizaDCwO2Dkgv8dnWgRLIvVIUFSA5mY+D4YWVFbb4BiLKGAjdw
X7C+AiyugOMHIP44OBngMtrHZp+WMZ70QEIuwx95Ajfaflz2ExjvnaWPUQOYQZ+rG5pPIOHUYxyg
q7cuM8p9lyhg+yqKmKV6sKIeOv5RDeQytQG8s7dShBudoZdTdH264EAVAKhBQ7+u+92o9NFqeITl
I1DHTYRn2qinGnHiA81/m2lQhnFwg7IsUHaxYE3fkQnCrz1c5NoCXtiSLSBOMC7EACJbzw0OpGGv
PMa6m4zixJC6fTFaeK5H1U2YkduMIAXOB8jVWEdS6L0bZTCeTtKDqcajodNdimCJ51PhE2Je5z17
hkaZb2TgznNyoEI/GxEpfNcY/vIp3qpq2vUkWuskXbY1e5SQxeksU/h2DLR9aUA9Im/sq1rlL405
PqcMdb8+6Z/rUMqAjPES/fBry0ZXqUzvItgwRPlwMIfySiZ8Y8CI16sseKnzOswQhSXbLkLjksbi
moX2QlBsIXMadw2F+TlrTwV37rK0WKMoIPyiyzbNkJxKG3EFSx5dDr1eiERBoGhYF50yPMBu77Wj
0F+NPkBTTjztyI3bVdAJcbItQB+Fn2m9oU22nuIc5VgAcLwUaW2nuy2p68ozCFpZaW681920hhcg
7Ei7t4jUWyh8LJ1wvCFd/weCBmh1jW3kSZ6/dS56OTLrnqiqoVAl6ElxDd5HNlmLmquVxrvlFb1t
eVBEQv+XfJTALAAAvTRs90CMsfHDkV3x1rL8vhQfYcbu84xuc2I8Adm+h+BLht1Q1BtwuO+bXO74
mL04Y8WhYWRMC0htoh2LHqGbjK8MQipNUz8Sly1gNn/X52DdqPoI2MJKld2H1U4fre0Eaiyv7HE6
9jF5RiP8RJLwIx/ptYTD7rmbiGuMjJumqx6yBnjScjJfXZALxoRvpQmV4LyN00UNHaWFVRjlEq5U
UE828W78nrt8T8q+JrmzbgGa+ENqaeTUbBWti6XY/Ecn6WLu/j3D/DrOrHhFEK7lXV7HJ9QHrWAQ
fQ38d5isgWgDJQ4KCYu+QwhcweUOzaECAsn/j7TzWm4cWdLwEyEC3tySAK0okfKtG4Ra3QPvPZ5+
P/Ru7EgQgzwz51oRKqJMVlbmb4IQ3OUI74ZyVL2MPbTGjYAnCuokV33jzlTzIRQgP4Lc6AQKnT1N
49BXSHkB+8Rb9/9UyagpYOVwrZr/fbrNLwPNHqVji9CF1wX6KYHuudQEBEchRRpuCJ4zQLpOQOE2
f+JgXXl7n3mhfh14VqOJcKUqGqkzT+lN8W6sRuqiKBuAD59qwlcBnOeafZ+/U5sm/NODOMKiqJ3o
RX8EBAC9gdOS/8jSi/ZU+C3+g+KvPM3d1zIUmkmTA/jEHMafdtbp8/pykq1kEYVN8Zf3Lq0UO1xV
a1QjJuhStKydJFmJK6CAC+mxWgto3Y30VKtj81D+7n5eE+b64w1z6fdMRYNPc9DnLWTEkDKgrLeH
nOspVOotyLXDQJYxGOlDEVLGqsnC9fh32bWPTRnvAznaZkjaKLwoUwgYPsJsKAsA+Nl6LUga3uRS
K25EodoHPVyILt/LCfahQ7NMsptRRGkniuwQ1UnJ2kRuRFnK/am4eCNLcD0bA0JBvE/N0A71YVkG
kNp8LJgGc90WBRd8ewWt9w1mPbUDPi/KLL608dhHiC7S5tFrMqBhC7x56YrlqojGXVBlju9rG73V
n9XUPA6KC8mkeXPVcRsVFTCXcO2q4kHvB0gVIFHsJBxOlwPgWbzC5184i0wVVCOY0XTy1HVyOwEK
sWvbFtupY3Ctsn7m9MufgdyzHQosIjSSapjCjLeJdsE62kqOeLVQeq49iuoaKwpmBsDtN0dkMUqa
Ri/AvbJzFOSFlULcV0m9dv1sE8Nut/z2HkbyKh3ecDpYJkm11KXq2df81zoYVnkGYaP5oaDXlRUa
JCBtYQX+lZvnTH0OTQ1p4q4hFmfM+ZVoOniWXnTDqY+6Z1FXHhCoWyuqu3KHyLsS/s7NiK5OoUGy
wNDL80ZN0balXJJfnbQ2PE7AQl2B4yzh6VJnCyHKN6L32KfBY2EdshxhKnU7Ssg/uTgeh1BWoECK
ifsIj8NpfXWdjb9MnVrB5Z149UfOdqII7VUUY1091at4a3xEm+pA4T5eeofot7UE83lTxMuO/lK2
ovaGfrS7NG4u/4bv1zQM8U/zNKs267ob016w9FOgnMgtedU+jel4ZeW/UWsJCl9GmZWbeWG4mpj5
xilNm10navvOVQob0qvgRNRNFk0l3GWUlWBkGdW6cbWHy195LirpkAPhLer8EnnOJa4TTJw8E9Xk
Sd+m4NRPgIXiUG+y9QRcEHFWXZRL6yjelodr3ZJzvIovg8/uBS1q2jqEZ3LCt90BMv8hROPR78LQ
0UZ+T9YdRcPbtxQKm0a8T+RqLXsVh1TEcrtKeb4LDiKeC3zPr6zLmcWHmcABgXLMPWrNFr+tBKsQ
9Fw9hcF9kpm26QPgKPUr21w9c/ANRYVxoEkGZMW5Ko0FVMTzZX04tRnChYZ/aIG6GhRaXSm4EaKn
OH6VUccoM9k2zKdixNet+DWEr1mYrFN4Zm7nrWQ3XacTij2gKIXsYRTizCxQGgmXrRCfhsB9Rll1
m+rgTf+qB1yqXGSrcnMbWdaxG/SF1bm8PtqF4lYHpS6XblBsreRdNDNgxcjBYyHm9cIiUOETFtd4
9Ocm+vMMzA66EVmFormVdhIbZE3MD4Ui6SA8Xdnk1+Z5tpxl1PSlNUTGSX+L4ZFPIAsD6wzy60XE
1J7Q5Hzu1+jsXelY/el2zBKfLws8O95xXKCNVirGqUEuzgmCQF/qMphu6oiGrWXigBoyqnIjOnMw
61pw7cpNOoBmRf37JuyTQyUE+UJqqRgnkySjPF3OcfSX32anoKMehVYhZajsn8Y+hesIaW/INyI8
q/kdUY1JH1RuOZxUdd9mB0+6KYwrIgbfFn4aYvKFmvjusjInwUxlVTZ/MpzqLnbConxMQvx3XffK
0k/758sCTMMgdc5JRkGULOBr5olGpuxLqtKf1C5+VPXhIc2Cf/Mlfw9hzBL82Gyl3KyYrLyKd0Ld
vgStsUYQ8koT7+yXQJai76lMnkuzh1nlt10f9CR9Vj/Q1h4WVfjj8jE5N4IsGlQa0I1H7Gw2QiZi
T4TbM3NVx8uUvhu16SsRj5g9XxAEsoxJht4y0Mky53qAVhtbTVVo40lxk9ipM+OnoMBcQbJx0fY0
7KEt106nqBsrCd7zTNOXbtH/yOpkXPhVex8lcBDdyKvWgSyu9cx/oyXXLXzFGtaZNapraQyOkjaq
+BrXtGoyGlYVNqf4jt1U9fg7zt07MZOXNEWcLBMqbJcGJ/UCkfdD8Rs5Rvhn9ZCsyqDaq5V4Oxj9
OjDkQ1sFJ6WLpAUavCuxoN0e6re1F74JtX/bmvU+z5InrFb3xpg/+LW+Uq0aunRytIrQtsT0NRqH
IwpXh4Zqky4ntljkt1GrrgrNs1NJcozQO1Stdggr44iA4biQO/nBGqwfWHPdI6H9o4byQjxB4RUJ
ilVoYEzPO+Axq9JfWusdGqv8aHMf6d8aimJuvah9wrM9h+iLssRfUK/6RSwph9yQOsSrTAfBlgNH
A60EeOMUFZS/MMd5pShkeyps61qUXkIonZPO966VjaOm1DeeKTyCaH8Lk3qnd/lHWKaPouTeDXmx
ydLoRmzSVdkG797QPCAQvO7K0JE0dR2J5S3c0nyTZcqwHroM6pt110vxDkEL+Iayvo36dNuMXUIa
KlgUu3NcXOTidx9oK9Bj9JqqQbTbCnF/LXr3K/m9UYJj0Ck/IBzIq0YXjUUnRKcqNB/BPYHtF/M7
RamPgZY6cjy+itJwk4zQwFGiebbUcRn7407IrR2tzEcvK1cKJMR8sOjDVQybWqpdddLOdbt9VZUA
xdEIsSkRjSsBW4GYkpYiQrcPGpEndWCtqiS87/LyqLqqY2kVVUBBuw1K0OxZK51CDS6tqoY3iQHQ
NiyPraI9WWl813tk+GPob2K/WhWKD6m9tzKUTaGJ9A2iuKL0oY5lbvuxBBUd+H9tWi9h4PpOHUk/
a9kUqcypk76E+SDQEl6EvR/vupQafirGu8QTnrXW2okWvTllaLWlqPo6Fevxxc/ltacLexWNhN5t
n/M0OFqZvBqRpC81D1/CtHjO1AqWU/kjG9UHL84t+L+auETn7NRU5m+xpUzX0AQMm/RgJB2VK6Qk
usg8mFYeLxTfe8+C4EfuRW+hV3woIg8wGmcvoi83DjLtyNmKCKpX7m8QH+lWoTY8NMbGrPMtHcC1
OWJjJPjydmjgheQ9HhNBrL7Rt/uhD9K6FPrijkohYNs6oocQN7tRHfdK6vk3/G4oaSLibYY3vJWp
pm9iUfJL6v7QABWpQcG1Suk4RlkBdb6Ul0aXUdS1qnUvohae19hrjr3q1F1Njin+zKLUdTyvo1nH
L/WK+l4Oo/dGFTNmo0avioeiItf7eEThYUjS7CUdh4+o159gDz+kLdiZUV4jI+10IaerCm7Fqt+E
CCjEWWEHrvToyz4q2veVntiyrN5J2nAD6uaxDaRthV6YXSSJb1e1MtpoGd4LSrFswnElaibyC6r8
IhTGIXLTg6JltyNe776XO42RQ4eud1ac//Cy8LkfvG3PY8Jt/E1o4sc2QIyMLP0RhsRjVFpro4mf
9cpcCiZVZbEJM1v0xjXOfDepZnxwj9LeCkOfLq8nw+qwVNBXxtuQ+dJdAKd2Ca6lXat1sNHF4aBG
9UlTmqdE6GEjZA+CUFNoE3uRVqQRoOWtbdzc2hiF8hC1uUCbwnQCMVEWeAjAWIikDZSuD0/JgzvT
rw3bVNpwZWEnt6K1jwtyh2BNF0r7cNB+hD0UoYj2gAxDJcLTvquy7JZGbWmj35wemzptt50YqUeD
bV7H2H8jTrfoZFm5bQ1IYa5aFctqjI2t5JrPsmFFi9IUngNXaB2pTm58zS0WEJUfhlQ6jlH+YNXN
NtQ51gmN17jKy3WfqiOiqd5L2QUaDhdYX1kQTGuJVrqVHzzTs9BoEaplqdMfrrEVR4eAo21V4BuQ
CLYWStJ5jhgEhqMr+u3YGick3Ve6Fz1ZRWzsi6G/EwPUwro60Ra9lpK8J/K6y7J7qM3Zopv4cEav
3VJLwII3ntYoTJtfVgNIQZUMOpsZrXNZa58Na9xFyRQ5a3mXCWnrxGF8Vwy+uu2EIF76VmwnRmMb
MvITRS8IC3EIKDu31laCnG3Djxuh/AibuhOOmoU2QSAJC8GsnEGh79IGOZHcZ/NHqmy3Q/wc8neU
nmsJ8+aEZknY3+RlnGw8ExJlILZ3CK0sFYZdkCGALRn0xlblArKwq3ZL1cj8U+HXv7keNXhpLU4L
wkOhDIc+RLZBp5u5QKp1K400slID43bZ8wAVRMUHVZxwo5pKf6/hJb1IPT13vJZuMioT2sqNjWwf
JJa3H720X4WCsBe86AMt/Yd2bF9iAcU8FwOLlWuQiEeZtUOvcGdlkeYMlbvx84Q2rxs5oU+73tMj
BXnvqnaMsvScKg4kuwbYDfyFoAbscEVRZ5828OmN1I/ttMneAd7cR2LwWHdZDSWsu2ur0lwaFajW
WDH7BapXH3pHCkSLUCLdF2mfjMWmKFEYgdMvOJ4h1hQGumaNmiVc3KQ7uqnurY0CCFUwRHd5BK3f
HWvbg3y1CGq1XbV1/1wBFuBnCNrSTC1l0Vt98hJYCFmoMSlDzQ1J+/BWrt2j4I034xDclF118svu
FXRluCtdsV9aQfM7GJKCLYziuW6JDwZ3moCj36Lp5BIIRgFkvs9aGvpdtB1HVCUUc1W5AI003zaN
MLb9wDwGobERa+PgVfXBUgvHQA4kieQbQ6ZDJgTBwbWUeFkb3rZBEwdLACR8WNXCUPbpgBJ5LT8k
hvlMND0NVrIFX7b1i9pRVEK6ogfpqvG0jYbxX4JKSaEEL43gPQVB/QAxjF4pJxj6ZfiTe+AOgQEb
RNEGgYmN29dOLUU0oMRD24i7VpHAqQh7LQweZDOjYyYdvVC6yfJ2VWnFTRaPNSxB6RnVu5ssEh89
mbdlzN2kJu1oCz09lVxehVW6SyVAaZ4bvcZpdFdUSJKU9KuXUSqbk0UAwoPuWNpN3AFE87sdKkIw
5tJ7ETlFOyN/Bhwnn7gaUihy6r1PxEAcZR2X8Voyh71puuB0WmWvu6LhqKioekXjLssiubHYOIdA
GflsCXyTl6QE6sCtHKy8D30L5MaQ3MdOQtNcloRTFmj9wqsj1e5Qd7Izv8ZDZOiGPQ3ecNHnqBdE
srIwFRx2czzOGmEfAJ/7Ual4EZSpa71bvnDX6y5cH0spF5pQT2RRwEByKkZLiny7doieykjaWlE6
HsuSSkSu+OXa73yUXHp3awHGTLiClkbTrfOOGxiSbvNuZMMbusVAn8QUPNKIupJbgBrp2VDc40MH
Rik2fjWxy6yO4ibQUAkh7gt9uRa79Fcr1U+DJ+6xqKkcsevMm06wfrmW79m14XNmZZAScSw8+kpC
+a1JC/ptwhvM5jXiJHRvheE+UqCoir36Hoct7M2wXwhcAtSjko2AqBTFZCB2zBM+AidLQJpc9pBv
DrpIWFp+/csLpEPYR495ONwrRvmjCdtVbMGGraV10IRrWW2f6Fv/xjxizSlgCgfvtVJp0LjZKm6U
4kWc9PYjvS5WIsrtRSz8jrIY44S+vAtlZRek2q1cQSCplY0ihdhRedh9cVNY5fgbnrjvRI168NwU
4SFl16TNsLDM/mEo9Ts1Vx8bWpN+KNphkz+EAtDs2jdfpbDGFqhxnwpLR7G/WfmKd0hdQM5peRdx
emqBF48abboxezRhogYqRO/Bs+yyb2458ltFrZGeUsZtmtfbwLPCBTcKEMfgNRSDVVX6W/xq4QZL
wOTE4X2sTPokI0TxIFff5LB9itXEzkbjCZ2vv3ij7IwEqQcTVjQadHd1n+1lMTy4080lhNGuHug5
ATRJUx3UCssy6CVYzXQFb3kXd76JEmvuqCF5FQgLkZOGvPpedWFTk9K8Gp7w1hekXoVurEdP53VM
USxrb13ddaqw2qdtXi0FSyHptsSFJjY8h6BGj+Fa9wCDlqH7EQpszCCRHkWy2hJ1qEURp95iwpFZ
MgpHude+tR4oO9LWbMlTY1WaQJDCeif2kW3k0ilJ/ZexL1c5NOdB13D3wErE1J7SDKGwopQ2Xtm/
xpIwWb+0JGXJD8s02NsejY3BVlTvkGXNY+j7O6ttHnx9lJZGqPDKTIJyH42pDXh1rw0Ewq5yGySa
kFbHZgTpcyCAVAIvVxq+1+O+FgFmvV/BxcFHnOZSb3Pcv7y1pOo3uc91jJ7D5aG+1Zlm9YZZAcjj
na03am6cAJIU6X0BSGv4uDzEnwrPlyLTlzF4kH8tMmV5ICLfEoMZD9J3S5Ajng/iD60CmldEMeie
SnysESzYtnrtZF78mJce6BuhlpeqFPwo03hHWLHVzHgxa2UtcmHJanzHpReAGoo2aY6hUqzAHY7i
gtK339gIjq1ivX4IBCKPoTNISJq4dAWS5qR4zrXstR4VF2tZglswPIeZ++ir2S0gJPZmI8lLkRJz
KefEBNHbeNRXEBDIt0ZfvbtiZawBWeBNDcLNqXoLCEqQ6SYgmgo5weZh6LRnMHEvCji0ou7upHbA
cV0GzmGUeb9szO5Vrvq9VwrLKhyPShl8pH3xMLaDvqQAISwTU4ucIXXr7eWl+FM2/LIU1PsoWKJm
SQERuZtZpRcZsEBva2pYE7U2o52RrdWd+C478cq1scuxLWiQqVOvhw2p8k6087XrXP4N0rfdzW/Q
6B5ouoQqC55FX7eDGplyj1A7pU27vInuyTp2DYAwcAal0zrYiixU2Umue6ueqd9pOg0L3UAORpX/
KH1+6rIDcevxCIn+t5VTPurLcWPc45KykJbmJj51m2tQim9nS+F1iWIS46l03s3Zh0ZVNPRdLXWn
cmy9RQGlYGGG8o2bX6ctTbXH2boCIVI1GTAROqXabF2NfhKzQ93jZB7Qpdhh4fwCQiQ75Jto29nN
dnhQfps/u31xhQ16bk4p6SmWYqKKTr3y61rGSQthOs2Gk1FiGiv2aMBe6bqfH0FFm4n+GzZhs6qr
YLKhOa7sFp6cUQc6NL1mYnFunSjq/v8Qs3Db+1bQilU+nOiugLQJ7EajhBXrV6L699ou+wFNL8lE
gBma7rxEjeBokeR53Z0SxXisG+8OmC90oVr7Cexy03T1IReyZ92AkJlKD0opXINwnZ1LHf1eGuQK
T97ZhkzhkgzWQI1comqjdcK6NfyHy6d7WvDZRkSlF5V28U+NfN4vjQoABHXLECHAhf/cTe9cDOEQ
0zu3VPgg+my/c5tbqDkMw6mixB1GFeQI4MBkxtnaL9V/ekcSsFAi4xFMD1ISjdm00XAwS11nfwCx
M6T7wLpTrqLrziwNo1iYf+i4GOClMjtIPB+GUAYmCrlqMfQvdfxxeWH+NKVmK6OgJUfg1bkCZHMG
KfFzZMgri46SsFF3ARzqeoPvGrAmEljHs6/h+M5+0KfhZr3ryjKDOu7T4VSYR998HLJ0efmDvoG4
plXh4WRpCvYIyjyct704ClnBjNEhX1rlq9yfaiO2aYTH7b3X/XV5tDOfw6GVdGx9cYOCYvd1feQA
WXfRi7k8qnLJ2xUoyPryCOfuxc9DzBtlRWMEDXaadLtX+m68wbbvUL6Ma+HQO5Kj7r2Ve2vY18y/
z8Q+HXl2uozYKDObs/DqlfBneJWSEFjikgvkII+WbcnBtcTj2jizGJsJvk4p2upP7lPjqEsk0lbK
vtjVgR2voDA52q4HTFVZAO1I/TbhSRQXAybci1/+lXk+t5KsI6fApJeHJ+/XlUz8xmf9quHUCA+l
e1Sba0C2acpmBw3F8L8HmGLXpzzD9ASaKgM3VvAsvVJvI0vVUL/dB06CbS5oViQoilvFgb9s687l
TXQm/OoIoooYYlv0NuZGRakrDnVRcshzMb3PXQrQvs67E677pkOnPKmkX0oKrZEw3V6Z1+9oFQVV
yE9jz048CXPRwnMZUPfoV+NKW6V3fbia8DLxPto2NxTk9iPk+rtrK3pub+HLpCuSpmCvOnfzQKtc
tpKcvRUrz1Z7xF3X7H9dntczwUb/NMQfnNKnNQ1TJUKggSFGHamAUUCEScyOQDbBho6l6PgeNR89
lYRr2vvXBp5FbTUVNT/JjR44GgWWslqUwY+G8tAwCPagYELW/L78peeOx+cvna2iUiOS5EV86ZAC
ItV/xso/Txm/TOXsNpVLfH9LiQGQLUMmDV5l8Hz5E85ddQyBX5fCnY09wuyI06/oBAkU+amqrFOu
Cz+1vjBuGuGgJMc+C3dSgbp0Eih2myCkHWPYGPYnMUUU/soPmSZrHgo+/5BZKKjpBWiZ4LZkQ0QB
5WaCFxu8sszX9nRd0OfcOVBk3hwyepQaBYyvgSfri16ryymPpXfV+AZ2oupWoud55avObBESSJl7
g/Omk4B/HQc2K25pcdmfCk1Zx10x0u8yhuOgJ0d3CLdynCP/mG/jwd0refxYV5A+ckMRDkZJkxoT
7c3lH3T+9yBFiDufpUnzu9kc/Lhsinw6I3Bws20jFVdyjfMj4N1usqEUAG9fv9jHt8cyKLKeTDfe
63Lz1lv+r8sf8R1pCOoDYImFbLOGhs+cvq8mJjVNdPFO44Ny19vp0Vxj44txBFpvxSLdBFsqoe+S
40kLILov0cvl8b8HGh4kikkWQ3IofzOiFNH7T+USMlbS5vco/73kkesMceEkYQXGr9kMQm5fHvL7
rDIkVzCZhwZraP7FIy61gxI35anrarSNTccQzIfLQ3w/EgxBoQO/bWb2W+oOelA1M6hYJ0/cYMG8
NMUWOME1YZLzo+iTLjLDqHM+Aber3FTJWJ4y4Zinp0qVFolWX5mta4PMArNQjlbWVmZ6qgV6r92H
5N015uPl6TqzIioq15PlKXq5yPN83edi7kGDV3JWxPurzffecH/5/0/x7ms8nK5oFh2+tcYjZ3aO
EjcSVKOWkAxtzZ2fgMrsXpoC1wk1+Oez9XkkfVZzrOBkumXSp6dx6GAHBflWjQ3slxPn8hd956+Q
dZA3y7wQ0Y4Gq/l1ytQMCrUfasmfipq5w0SCuhJdmSW3Dams+Z8IqZ2ZRrxUJKyVKNtDYZktU1wV
fquMY3/yQISlXg+6ZaPp0SourwAdz+wHXecKBY2Gqyv58tePE1TXy+NGIp0sJ/ObgxJdW6dz8/dl
iNkV6UNaxsSDIWq7tfNfMCttzxGW7TK8Te/1jfySrq8pmZ/JD+DYguKjBKmcqYOYHFZkGWTepqlx
G6OavAiN9tUNsrXWlqtGQOpSQWD0DkEJgHJl+yG52S0q89sqUDLryt1yZjF5T3JzcZGypPO7RR1G
owlCbi9drpyseWt1c6GhW6AAav3ne9UkEhIGdbyqCFVfl7P3qqZsm4KL8q6+6W+MVfgaOC4o38aG
bd09ypR7r7ljnblXPo+pzA4i5u06oLmmP5WT0IXabsLqLyMel0kHCKEBoyaKvy5/5nTiZkHGlCYd
98mo1YR///UrDV+CyT7yBhqormX5Wg2DZelCwgczPyLHfXm06b9dGm22f00alWEqUucQxUMT7WXt
46rM1plT+OWDZiEmrj2lTmVerPKEw1Mfh+iaCuXZEZSpZGcYU0Y3e2XEMtIiCYz+UyZuNHy0EnF0
/sU0KQgp6KCZpyvg66Kocl64de9R32oS0grxDYzljVWV//hxIZmQmf5/mGk3fnqnxbWhNKVMDQXG
9YJ+Uadd682dW2/QkngySNSeKD59HSEqhVxo/bQ/ZdlzYt242EMVq8tzdS4m4r7Ki1ZCrAec1Ww5
aGEzCqx+7pQGU2VhUS3xOOMhLRzkFRDFDaoaV6LQ2c+a3EOIQ2hRfavbqihHFpHZnSTzJ6bnCxeX
rqL96/KHnR1EIfZi1o3Nwjz+iFYOlDVwO+Q0ggWYArtC1KLt/3nfBUi7RoMHGBr343yvIYKP1RRt
eOSj0geVbrUjWRFS1wUAycsf9F29dULPfxpqtt8s1RJQCG/rU3wTH7UV/bS3prH7qbF0498rDsyb
/KT/FOxq3/+4PPbZyQQ6ptNbAlsyr0o3Oeq75jgpGrX7anjsRGhqSnZlW5y5nLBJ5aknAkf/zpRF
Wykv9Ol1bCG64Q3oBFTdQpafuvGaL8V3cdhpKpEuM2TyAQzKZhEiK2ipirnRkQgk75GHOnP4YD62
A+05b5mtAhv/pmvtq7NzSHWIDoJKW2aeSDU+zkRGZXUntflZhHt1vC21l8vLdKYsxndNh1gn21AR
254FDBPIDqLJbHpjCZg2ujeapWRTDFy2mA4sBtURTuZrdqSkfLW6O83Z/HICVoZvi0Y4oUT9dewh
K4y8xwn+FBM5ivdB8B+oiFJ1LTEYEfMrp+HcLfJ5tNlVmAGlrQYvYLQKusoeFakrU3l2N376nNkW
STF6atxc7yin9HZ4lJE1cYq1dQsHDNepYhu8VtES8c5/lTh9/rLZMddNMAh4XXUnXVsE9/JS/l1E
CzSx1u5Gj5fKsvhVLuM38V8Fsk/fO9s63AJdg6pZdyJpA/xYm8D8u3stC69M7PmF02lLwl8xaCJ/
3SZt0FVF4+vVyehgALfPKfj8K0s3/Yv5TuRNCdlYVWRSs9mnVG7uR2UU8rJEqFxAg2eDIR7F/uwX
yKgrScC5bfJprLmLYmeWGTAjF/EXCCS+US3y4ffQhYfIusI5+s5fI2YZhEbON0nuN5fbUkESIwOy
dyomXJxUe9YqD9BbE+VA3uG3qW7xlttl5cGV8le/wC7JNDzT5nG8V9uiXxX4MODeRO8come6wcxp
WLZJ6y86xegAF4vHMIP9P0r/GPYz/XBJxdQMrhQ+arMVR8WvMjKRKYq1YgmeAH9LVPfNf96jYxhI
onhJo5ehz9+PvtFFELenYrJUnXjU3GlFrNmC4iN0jgdhL42Rk0xImsu77VxY/zzsLBD5dV8oWUSy
WWb0YCLfji1ljZrG9vIwZ0p2Xz9vFo8KKpx1MTCOMiTTayZ+V4usW9IMkJZotkSg+OBuNUJpy/ib
Lpum+MhFlMcQAQXM3UT6tlb0ZtMN6dadoLw1B8cOCuWvEo+J/3JOZiHMlzpk7AYvPwnq78CEvCbe
CVcfQ+cCyeeJn51yQYy8wnKBF1Vlg+pg5d1Khbm+POtXFtecPShTEkvFhQJzktCNBLnVPnmoC10e
4/x3UAsVRR2S57ygFyJzowSm2596L2Sh/gIetvrvRpC/hlzTaCO5K6eedZOe5FjbZmH/cHmI8xP1
90fMXiqDn+CCHbLiVn4XW49686oFx/9uiGkePz23JH2QyZ7q7OQGsOJRr8v60YZacCULvfYl098/
DeN2aSfpvdoDrw+PdDjvkhDrFTMsni5/zndJ8iksTsIwPIEw3/vj5vRpIN/yUYjC1wiVbiQGd/qy
TxfVOnxAlHA57vL3fDE6ipPdbfI1rMprzduz99bfo893dhKhiCe7zGaIR3pufYghgmG/BSX5N3vv
DzKNHpEpzbNepdNS0R2gSKeCgLbqLy+UncsTOQWTb7c9+a5hWcgffnNNNEbJyFVMx06AI2mVejrm
oBUw4Ki2KlvIEJgxU6NYIX73bzbkp4Fnx6pT0hpXCxawI7Xugr9UU1j26pWDdW6dLL4MNQhSekuc
hX38vLoq0in5xMJuwNUnlFToCWC2vf7KSp3Z+BO6blLzQAJBme/HtmuzFDlNSlk9/76Ddux1u6K9
MmlnVgv4m8IXmRJvvXluprSAm82KSQuVflEL/rrWDknpLfvxUSWhtrxr4VWflmG2PyySAsBI4CR4
fs3Sj6GpY9hTTXYqDGGfZXh/5Om20yR0Wlun8YD5vobNMZXFXWLKN6Ur2YabvbYlOHQf+JwJXcGU
g4XsV+rKSgvR0TP5pYbDY7Vor5X6IoIKF3TmfSGk6SowWlh7KLOlRX3nl8Jd88cO7NSJ7UsLJasc
OlsnJRn0fJ/n+aKVQcirCwXaWQSxMJbbVRljZOXW+aKUIaiEEexSDAsM4T1sC4rG2d4oDAdlZt7H
5lNmgdpWB8Dj7X3Vf8Sef6d6qtPE8jobrs3lN49zTZHobFG4IWyhGDA/zSGZThw0Pb3JwrJsupQ/
ut546RN5pRYrw0cryfVgYWTKAZroGySTHfnxQS91dPF04T2rJHXh1ylIET+FPIOdaDP0jqxWTiXq
v3ofg7FYH7wFquXDlWv2XKHry2+fTtqneNuj/utBkqY4bI/wNBbGnbZSNvCZVuGzdaoeIXLvrvmq
njtTEukoIEgmjsz965iZXNZGV1ME75HcFnP0ht9NLJ8vB8DvCj1/VuXvUWY3Y5LGVZMkf75sWEqr
9Cgeqrd+a7z+L9Ra/KXBUHz2oOUdE3vYFC/DtcfjmSjF3P79C6Z5+DS3pVsJJhay2WkUVafozQW1
N0i978g8X/nYM9nSl5FmqxhNzcS2DfqTHGIFMRpvObSSy/N5dtGQPpXA+VGnnhdRFK+XNS2gAR94
fwSCH73E2I2GZf+LYfC3pVesgMWb9yflkhLD0FOgbHGITyiD+jXKLv3H5VGm+2Ee/SYX3f8bZd6b
bBN5TDSVj4FZp9ld1arLYox/NjVUTRC6/bIeou5KCnVtzFnENUatjYXSZwLTvVI95DiiD+1e6pTF
EJTO5e87u/M+fd8U/T/tPC9rstHS2Q9BuajGuzq+U9WP4Zocx7nXF8v09zTODjIUocJ0ZT5JkRbp
FrL8cPBO8q/gECy5RLZgJXYUTJb6/3B2XruRI8kafiIC9OaWZFnZkutW3xAttUTPpHdPfz72AXal
Uh3VmVnMxQIzUFQyXWTEby6ilXNraGcW/ckV+SH60QavHVZjBpPjkCChWuPUIZtvZXrmZj4ZBFCI
rIDNxNlh+fcfvuQ4jsGYY1x/kILHYhCI+SVuEqVn5uvk2vgQ5Wj/ll09qB0U2UNezhiRPjRagpc6
NTVoNWMY/Js99iHaUfaERMekiIlottm7aRRDiIOCqMxnFvzJQ0nX4LlQSza+VDiAsVLdjdhk/fgj
Qr1hvPp+kZ/6+1Rz4bDKaOd9gR/n6aj/b8PERPU27pAqOIMj/Tr3IMd0bL+p0GCbeVzf15w+aMRQ
iYOjvgv4qJp5Mc/nsFxfR0EQsGLwcKhg0Zf7vMDEPFegRNWeRCx9Rz3pbnDy8B9POHqptMwWKSNw
RceLuKNeqTTLIqbwCA/+TaHPTeXkH8/35yhHizjUR6U2y6Y5FNpLU+1SvAP+6YSrKDIhc8JYNBBa
R5+qk+105PlYHBDA9xDRcBv7XIivifjnEMtsfdjuZlD2sqT39WHsf+Z2s0ffY+WMGXKguSeIlqLX
8f2gTmRgS0j6RyYdFyghR/cCauHAHnQwWK3jOq+w/zazG8BXd0sk/Xy8wC6zVbgez1Fuvh45S1iM
6ri2FZVl8XmkvJZGVZrV+jAr9aop49Ft6vDX5FTX8mS3XqWesxs/kZCp8ATok1HPUQC4Hh2lg17L
UogDz0GqGj+P4vve6l7toryoy+wtj3OfrXbf5eYLRgutO8zVxqRAK+vtTTlaqt9RsiWlbFwkvZVV
l6Ko2ozWXT2K565Ax+D7aTmx9z/92KPF7OAvYYZdTQUbGfCwHfw2DS+RpT9TKF++8udE5PM3OT6K
7YIiV1bVMA7svbbNN/FOX+tnVUZPLjIExkBPqhBcQKh+nm0EmbqSikBNWUVZv/DCynzhBZfDelyZ
6+CiRFlYe/7+C57A+DC2DzGPPmGHE0UqhYwtwea+f8DeYGWsxKXY8dj04rP989NjpJW4lLpBb+pH
xwOea0Du5bjmKaOs652JuzIbqVkv9MJyP65ar9yIH98P8uQysYhImdLgrjjavFVqlX1RhHxXJEeC
aUI7B6WUvFr9izBQrWTa6daCe/g8fakCBD01HLB0XYWxlOo1Qnbtc1nxycFQCqAQATH0S82oNLTG
zmW1OKRKvushPgdOvZHyu+/HcnqePoRRPw9GbQy9HGYaUbWv77W14veFG+6xl2XeaDQXB8mPrs6B
a6HX8We/bDXHgphBsxntvqOtNmGilPfB8h4MjcuizgJXKFjRVCZHEd7LFeRG9a+ylwa/CANthJkG
9DydPHlK0uC575ruGsGULXoDt606k1gXfeIGY72z8fHQJYRh7MyK4ROPhosyF4Z1VvyjrDHKDLrw
tR4WhXz0GNyhyPfSOD9pSr/N2/S2SJsasejxN9UrQIsJoldGunbMGoGaDsmKLuyEqybZe5tJrz0u
Q3HdHlTUGNIiu44iOOr5sOlLNHFMLfidDaW1mQSJv1SAvrLkZJMCCw+VzCub9hLNp92AA5oBACzT
2303BH5S9q+Jxd9IsbeW5g0mCpuxhKQWDE+SJP3pYnGZoiWAms7P3DGuEKYI3bpMtraQrvUeoQ5n
+iU5zqZwglfdCX3Lybxew2loGHI3k5rYk1saxfpoAGZuE/lFrTPJbdsg9RJKQ9taaxRP0+jLgPDe
KaDJ3X6I5BsbZaqnRnSoCnRj4tfKgPf7aNZ+So8n0araq+QJj2AjzT07qBDvGNJHFLo1V29VRBvT
NvxtIMfESGUDF6REQqsX9p+HKhaGQshdu0DSIr/TBLQ1LXlthP5md211pWhx+1tMVoApth0ka62B
LS5pM7ePKaYdOQLOL7RAsOSQG8xZumiNTYbmR7KEL1bdUlpo2tdGR0VKmOGLqRnv6ZhGl3Hc9z8A
AfSbURXOOossBWhMLO0Ce0JPbpAqz0QxczdGfX1fwNjaNGZp34oShR9vMgrFqxI+uI7L3IVmJ86q
0tP+opN6VLKwUPENhIyyJDmYKAfR2nvCRKTcaoFibhDyDbcTUrY5XSGkkaYpfjOG3HxldfwRisj2
1qJHaDZjshJRjGQMiOB4bDoX6jwqhFiy+ZiVYKckz3e9HW9tKRNrNS3A3LTyvK0L+cUs1HI1RZrk
FqbSrjWZ9aFlob5XaOes82S4oYCG1TuKYKtwSK6HaZBd1Bxmr6j1kf0SoulUFHdBOyFuZzZcGVn8
uxm69yxG4HiwrZckcgLUAy1fre3Ja4sEe3ZLeoUR+xQsEla6uFHa9s6YF6GIFNVSNZZUd9IAz7B5
w7VSmo+JQTaXzvpVMdApVjJtwFtrMFcU4zdKjauIKAzDG5P5QqDetZK1wkPll7/XI6ZlsibduWOM
qRHUXtPoBTKUeGlEJbQWTS7cCi011yzlHzHoD8+xDHS9q/pnXbZrSe5uwzZGoEgdPT03R99Oja3O
hnRTHW8fE52otSbm68JBG2oxgjL47u7c8zcQJdSQ/lMQJ4tkCPNGe6PL5TNQQuEbAWJ2Qc/DuxhW
XTxetwZIUhOTMSuxELExjafUSXa6VP+w62TjjPpdJkv3dh4/jHP70PbWe6QGv0TcP1gZltvFiDae
NDerfA6AbzJ7twI5MW/iCFmXVUlBUpO7TTHSrzatia+SxA+K0t6Xhv6EuwxOBREQrMJ+H6vh3VEz
fTNOWJKMcir5RjEs5uUF0k3hq1WY7AK5XVuY3qOkOQU7lAgpx+Sx7Os9AmKjSTdrlrJFW9YqWYPd
RaZOT+WQ56DX8l03spE0Id+WIYo+caD+mlT5YEXqM+qZOJGFsuSyuQ4ch7lvN7el4kvF2mgzigZB
82OU67tUSdQWBHJR+amaZ8hQVrbX4jC2mmM+n1WhnyVQyBpZm7WV2TtJozxkLP4t9PBZKlFZXNmz
bd2U5dyvLAgbiO2gxeQEiEjJahRA0EmN+n5CpOc5rlMNDXcb1DXqG3HIWmkvlMq5S0Z9Lzq7eq40
Tb4fuyJF9KXvDtMEVTBV2usSA6gt+AVtUxdR/gtzMeXCcRTpQZaEdtN3vf062xXOIGGBdvAQtz66
MNrKbPmWctkLBEgRMUbwE6f6Bq2ZKKrn/TBIs9up8d0chPE/LhqqvGh1W6GrQafBOrrqtWGYGu5D
DNcWtI5WImLVu83ZZvGpxOVjmKP0SB3RMpWF3R4CO/HqGo1GCcsW5PK+z1xOPQ4/hjl6HCZT3mJu
iPClrfTCDeG+uVmXcOgrFtKVo+Cs46iY+zpa/4vAC0pkEaWh/Ho0Pl0aJM0sg+oQl09h/mRm45Ne
bWt5N4TqylCzM5yDky816ED/iXc00LQrsklP7PQQIYUZyMovI9JxTJ/DS9tcZH1SO4Ihr5UrYwyy
raQm+jrU8sKt2/CQanKPzB74hgJHiDbRsu3YFNfUaq6kxmTvShne1g2uOd9/ozNr4FiPACVxKbby
qjtEWeQP4oDiUqs0Z16FJ9Cmnxa0efSmycC8C7paPdzMnI07PKKl44fTzSBPKyNrqaqgdlqhRzs9
Ide7twLjVy1MV5qvDLg2kXgjT3ujofjy/eC/WsagT/1haZpHyW2LJKtSqUMHuGtYEfsePJPbe4OP
mWq7OacscDbcslM+lElkvO6SVs5HYICgKSHbdOvlWfe/BjXn2ijnZvaoUgFzKHTaMusPKZ9cakbX
Krm1o7czn/Dc7pY/j8mcEZnog647iChJXGg/FXmA7XUYZTaZeAwl6Vbr8h2HDcyQrvwth5ZnzbI/
jgbNA93Tw+qxTa0fvfWjGs/syGX6jt8uH6b32H9DHUxH0qqJq6DDcRZ9zXbQPKu+t5X8UDTTmePm
VDQegCDTQCMuMuefvwTGqAZiwX11ECUw9O7FsH7lpG2NZQKre/z+sy8b5nhkS8q9lCZA6f59tX1Y
SVYzAhQfIvrQuuBB9hO9CreSLx39XB3/xKAgVi5aJSp9diBSnwdFypjERZ6Kw1TWNCUUad+MprmK
zPhnV/W/Yzu7xj7yXuVIZdNo90LTWs8K9afKIM2OBSXBSn4P5/iRRvh+VMRBa+g3GGT4QxveaOni
gCcVD6T65Uobo0f8Aq6GbHoZg/hQJtE6a3usQEFyb+Y4rLwpCd44L3M/DdPeHyhxuSSF2Iaiteym
RYqRhFX4YYKidxyirFc6yaHFYbAL0hGlNoQyFU3/bTfBQSBenGXlA//pWpgz+rnAYKdYmfZSVsaL
YqPD+yvTzhy4f2sbR1OH3hDKH9AUadYdg/xrGU1EqZ8KHBzmboXg1AU56bouugsAIK+a0CeyDM6f
KrdGdyjL32Evv36/ek7s2U8/4egcKpQ+QLnOzA9tOG4noaGsS4qK2Hr6W7F58YVZtuqN9p+jGxee
84IKgUcBU/Nog8iDMo1pY+WHyNpFabiRNR+71M2/GNuHIEe509A5QRC2fF4hi9dgnCgcLBljnkv3
cpxjjzuqyLy2Z7wClqv9eFJ1MoyFnoeyzzH/tAhGVDfrkEpTkty2A+zGesTs8fuhndj0BtIAJoDU
RQHtmIUCJM7ExA3GptVsZvQhZzvl7RhcdGX9L6YK+xplkahhrSrHOBd10rNJic3kgDQqyrf9SnZy
vzeSM4nBiYVoooWEKiClfEycltPnwzHWq6M8THNaHIoarVmYO6N6J5EqyX21brIbcz534S8p39E8
EZBzzMG43vyCILPGIRVRZJfYU/VoLXr0DHYQqz0DCU+39Arv3C184vw0WRhsGxl+9ZcSZN7H+oAM
GHNmNYU7m8Z2bhqSi2Kg/HAI5OjH92vkxK3/Kd5RDipPQ97mXVYcwtxmgSi4yJYP+Dac2WWnqtSf
4hzdC1EYGfyj54ea9/I2ywHM8o4BPJxRGJvRFY6c6yKO75tGurXC5FKhyFvP5ts8nsNYnth6n37J
UW5ZdX3R9LKWH8Yh+TUv/a1xLs9s75PDXUC1BuxbZAaO2z5zNYhiToPkLwtg9vFEDr2/2EpkqNLX
aavefT+Npwb1IZ5xlFVxDaEMkXTJIUyF11h3klGdOUxOJaOQd/8zJOPoNG41TL5Fk6aHSah3fRV0
WFHmGO5GdG3wof/RNsFv3MAzVChxoVaQcEZQWd8YtCm/H+upLQJvyobBsYBXjs+aQUwQBwyrPsg6
mBUnWs/iTa0rz6IWbM9nrr6TM/kxmvr5yOlGiRpbj+RBsht+64uak/CT7K9NIvXr0EPO9hzS7cRk
LvgfFNJUpI1oEnwOGQojx0iad2hiD56a1etJzs7knicIHWCMMB1zVNmCfHl8t4qy4e0YESPaBYY7
rTCG9FvZzdZkoN2jvasvjFW8cw6Kp/p5syk2mA/I7jlBoxNSYLTJHJJfMB80zY6HGgTTnNgtP6Nf
6+/ausHm4Ue653mLRpZ836/AZmKz+xidwTScSqo+xT2aVU2fIlVNlk+8M9btTbhCu4k5lfbZ4ay5
2YlrmAMTpzouEaCnx09mWUeQMUqwd8LBdYWLCYZT0Vq5yIFaY03hd7ft43Bx7h45tYY+Bj065XJL
DbqYaurBiS0fiwEMAsSZpuqpE+HTwJaN+uE21uLCbqRKVAfzCieMrbKVEMCa97gDe9LuHL3+xK4n
mGXQMWO9MHmfgw16MVUsZwZkJi4q8l6O+EjbRVTzVbL27v77Q+bUvv8Y75jO3+fxMGsx8fCcL3dU
nxYVXFe+F5eK13rtVfPinHl9nqp6ANXU0dgghdL1Y3kfVScXdWq7OrSv4bV0Y7431/WzsnU80MCv
1h6ZqvFd9lWMYs993HOhjyX5dDuOMCliKvt1u+NI2DQQ1xIE67CG3cyeuubQW4m15J/dHcthdpRh
MWiAPzRCOY+OVSFkvJPkyeE7G+5MbNpj29fOL+7+H+WUE8ncx1D60SWpZokJN2/iwR0Zv3v5rWp+
VHnqkYp7Zc9WrJVHuzfuUskmqczWnfgZq7//zbL673CPCTciHRO5xumF1hFeI062q4sLNTq0ivAo
aqPbnPsaEoFK5/IKWVWN5eEO7n//I9T/Y7r/89H1o+NPDHGML45THgLDmV1ToAWtFMXF7EyVp5ZI
MlYmvmKVvuNJjMFgurUHDGucOcDbwXqYdEn2MuAnLu1cqjSFjo1Bo+3SqXvTlxdU1Q3vSiD/ycvw
yQx0MhI9R+yzNop1LwXWLq1sbEkSfDxLOnCrOJyq+8ZM0UpsuWTmGo1LhydlVLW3uak82SWy7jqv
W7kR16PaXVit/NhoQ+biAQWXWaWhmbawypLc3CtZnntaW+7tNsMutKp2Assen2eqvtWd9C4xM54O
aYVBUmRcKOU8UYTqyqt+dP7oEyYq+vyuTO1TOkxXQeH4mD8+B+G0SmP5UHYTloHhSpUoP5KYFlVx
5dT5TdlGSEhJND/GGmFnbb5IjOj3GGs7c6R8NfTKpaxNq3Ky3jsjfQD46xpC713DynamKq3tMbsv
dGUjz9RzZ5H8Id1/7DOMLXQu5CS6TJ3gKRzM2W/r+qaI2ttRjbkqM5wTIq287tPJQAete5hyAwNB
bOTdJNM2nZHcJgb/jZHIh9SkQGoY4x/gXepmnjhPZPGLV9voGlP+HDXhnZNqP8MQWewQ5fK8kK6m
FIUfFSn/WQ2vK9FMblKPr6ZcIGwupNDFqwBlozK7MpzIL/8qkGtVtqK9u1NtbLwmENhtMDLa0tjJ
uX5bmuJXUHZ4gcjhvqpB4Bcq9exUvKFW/8ZSyT0QR7fTlDwpgXFZ18Gr1EGw0+3SV/qIBndJF6wo
9bsgoWHWdPkGIfS90su/+ky91+vpj8A5nnRnY+fYnmghZIhcZqU4QbKbrVzgSDOt2lm9zhNDZREr
b5OVPhaVuY7iZhPGRuxVWvooN7Pl1Xnj62aF6cOgYHIzlJ2XSspmsuR9HWU/myx6VlL5T2TEmE5F
2kUQNKAsApoWrQ2ABFu527LNfD3GtiyoB8iupnxbD0XmFlP0YvbR5BYieymEWDehtGnHGisQM76V
Wzxx+vJ91u3nYHSeS60vvNEOd8rYXJmh8gMjO2f1/ZlwCi7y6XBcDs8PlznACgdLOr3kHO79JR+k
ZvBXisN0B9/eivvQP5ejnEyMPpyFSw7zISR0WKzgbEccwGvfO01wEcv25PelEXlFXv8LJN6nAR69
QDPbKoxQLapDqBTbBD2OtlwOHANtpHUcnMmNTqZfH4Z2lH6FuVbOmtzWB0cUG62G7NrtzkzYclt9
uTgNtOWp7JwQXW/DKKdISWnCcIdVeKFt0w0Ny+vzLPMT+HNsJj9EOpqnyUj6WNhzdZA36ZMiXLxi
x930CJbRum73/VNw310m22zb3FT30UG/+36gJz/lh+hH8yacBkGyIhAHAd6AAyUvf34fAC7bmU95
NFu9oQylKudcykXwRy3HxR1uXos8W8fYIkHx3aD0jW3U9NuZgh+FjStMN1urKMh1OiVxv1NU8Ktx
cT/jbJIU2XOB0Lo3jfkuMcJ7fUaUXpvWfdRdg1J5LEPjUe0mMOH0/9xGVVKX7Fb2mja7ho2r+grc
j5UclpZXqj3OtBO8cb3KMDwaZN23bXOHaxeyPPOqH2YuQYdsoTfyCU8+6RDx5/16womrsmqKVkrs
9nM4uZnRvg9Z9pBalexWNNHXALgyVwn6BrOGCgRF1PgQRV5Sa7xGvO5SmmTg6iLETicGjqtjHZOk
9CfneGoR1uBaCZX4RyjatTnA+a666t7M9GvM6n9ms3MNHFt1R6ccVyguas8Jnm66kjoe1VVUl6TL
sVV+tWOKy1GMg2WeqS899De3t7TrcSj3ci0V2ymI6tVk1DeqWT102vBm1erdWNU7uZNXdpo+TNiP
e6TNF9go3YtGepWc7hWM/21UTjuzqy9JSx7A2yhu2Sd/Oiu5qdvySTHDyygb1k0u+WZsXCZ1+FMM
xSaWlXCVYMoYacFNaph4LBb6QyTVq7AVNxzAiqvO8WEKaE3FCD0z98NL35kXbYiZkR3IF04w7uxK
+ZM0aonkn3yTFuPNbMprOxgGIEpdDJh62EtggSQpP+iqoN8zdDeBnF0YdQVXXkegPIgb10gQnoli
cTUF1s8QtapAGS9N0Y6eNenl+vsdcG79Hz3ksDFV4UaASJF0xVcS86JegDySbVIQmPNzvIivXueL
be2HHX3UTjAVhMsswY7GNv6626SbV2Mjbf4fB9fJhJ9ljBcG5NIvVbgyWnBTdlYeYB1dGe0k/Ao3
QG8s88uuCrFgkWewEgNU7ijLFgyT6dki/5EH074scMD6h19Z50dQ50C0FkHIL8rq8lBJZT1SI6/y
IEPTGLxWa6twO5Xnjs39fbDTKf5/x35cEQyootMwMxKMMoJDfp1u09W8TRTqKuGVsUqeZD/3UR2X
X7ptewaSfPKp/iH0Uf0KNbqBrVSXhyYUnqO9lG1HdR5fR3ny83NSW6dQFKym/0yycfSW0XPucaNd
oq06Yy0f4mtqkKKhkOUrD8qF5BVbqNj4wW3KyoPAqqzaX/H63At6uYW+3sb//RVH6ZONOoajJHzu
mvJEEcouwoS8ZORz07qM5rs4R3dxobR6WvZBeSindqe16QYnODcuxKbsrkEetcVTrqnrupSuW9Qd
sQgSZxLFcwM9uo4rtVRrNMdQpXDwDoa1YxTq3sj/udLsYm3t4OGxmB7Qt+Y7fMgNE1kZJ8WMy0Nf
43HH06pVOi/qpzOjOZlcfAhzdBSNEU6mViUIY4obnDHvG/3f9MY+DeWocgXZBbfgiFOoDTJPMX8h
07tSIv3cyjh52CHUZ1FGpTh+XEqNrcHsaSoJNrxzU9wqLkjebU7b3De8bFVszmXvJ3px8GjoysKl
pzn2pS9thknB6VofzFlcjcN82zrBTWwpz7bNi1bEt6UAVvj9qXZquuiJUS0GiIOO6NGn7JCh0Tqr
qQ9dZ8cYGyKaVjjhOa7YqZF9iHKsgW+pVturOppBOa7IXQZ7usa0i6tBudCtdJPkaoen6Vnxj+XH
H29t04B2ZcOv+dqurboJ+SNbrg+8O73e1D07/FGayWUUeVH7mg17gNXnFs2JmMhIqku1kY7qF7px
qwUjwtSQR1rIHPbb3LrGJXi0dexZm8Gnx5/etpBIojfrMr4/J8Won/jQCLYtd+KygL5QC8dZgPNq
6ILDi8LNfUoxIgfWps3yq2b2cPmrCf4zikN6owDdXXwqEUShoCJlM95ZWujm/biaMMjEpG83484a
kaWCu9xINUaak35wtPHFkfPHaACQbMeJTWMqu1SNxnRxxo4OSiZkKsiV8OI68OZmvEe0b63pJjhV
1XjpMukarPCfpHaei7q56gPnksbBTRQHN2OMX7aqj6pvpvQtEqvZVhgmuLaNbd73y/5ru2IBCYEU
0MDUQB48LpLmQZRmUh9L5LWhF6l3gQn4r3D2lXKP1dedCTqynRvM4nDgUM88Zb9MErERgyeFssnZ
oHJ/PokjPLKVNm0Au+dxQDGlDS4Apq0aWQFFQzrlztl4a5pNf2ZtfrloiOvA+Fk0VNHO0I5u1F5g
CzXBOT1Edv4I2aDfRY78BiDuXOnjSyAWHi0Y/mEJAis4CqRlFoB6nleUIXZgpDw4T/6SqX8/h19z
bNoxtNsQz+Z/X2Tn7UbL8JBP1APuIcomSbOdPWM1KdRecyNoF94/D2cQ0QA3RML5t73x4f4MKxlE
sDQqtEuci64eXxrEn625O+RWeaaZdmpkywShQWzjRXG8OA2976KMM+aQDZpfZOqfTnf2LJjbMTvD
FD4dCYYwTF5jSfk+L8USjRQFUqrCCRlT9DNcx/pVhdKtkA7ff72v98wirWMtm47uJGCMz4FUPI2N
QMDjC2rb8ptO7JICaZ/vg3xNkz8HWUb7YYryJJBso8y5zFpsTpp9Zf/MUsM1UFJ30nMWBCfUOWHO
qTaABA3ZYLjin6MVypgxYGh70nZea+v2j9gn6/4iWMf45imr+Ze+RQHGE9vvB3niHfI57tEoaa2b
1txk3Gp+ucufogdrXdznG8kzfpkPxkF7D73Ubxpv2pxTmfp6txFZQwXc1JS/h+fnEZdhiGl7TuS+
3gkr9LIhvh3DCyvbzHl8ocXxSunObIUTVdTPMZeF9WFOW+AqVN8XcmS9G1W3wfKxt9fBVn9V18Mu
/qNfcrMMrn1mKX3dGISlvYyYMtRFVBU/hzWy3GnnNKoP08ItUq01mWwL6cZIzlEkz0U6ms5JVqpK
4Al7aMo3TMipetxpNZAB+mffL5xTu+PjkI4eAKBJBh1Pecq1cH2sMXSHplulqXCTol7b+Ol+H275
Qp+TL74gJ6WqYtzAPjm65RJJDI5omDjYyAhQNVT9wHuZZ+CxJ3TXPodRP0+UUgx2xqO8PlSr+tJY
d5ueVK/4m6o3P+V1sk39YStf5utwLS7s/F8or/E2IIHQFdpzOlrAn+NrOZ0iebDQyhFXlL08MZP1
YDOrc/B8/0FPQDsIpQMJxEaOBOIYL+RUZR7PtsSzZ43X47tyaW0BPWzUXfJUPzn76V7dDlvlzAc+
UVv6HPXoA2t5FedOxgthQomUZMi8aJAs6cS9Dk42t+1ruS9pXImNqpzzLTk9YrRRSdPQQMYC8/PH
RSijzYreFgd58oLNYjmbvcSHyF+QNJDTvPJX8itYncuiT6xckDwoC6AojaeOerRRgmTA2DqPi4ND
lzKWKdUWo7YudHzQv5/RE5fi4t+AGPyydHijfB4equJpYKroLKmdfijkfB+Lc0Bj3AuWFfhpI1Il
46IiQ0I6hZvqaIUCiS94rsTpwYCR5spxd5mn8bBRQgWPkYXThHIRRkFRcBePNWoKDmVmRn9rCf25
RsTNDsIHNaGuWoXpn6GZbsDfotBpGe+yg9hhjYzdqCR/AqWHOIi1GDL9bqiOG3tATiORXFOer2SR
aODwx8fBrNdhNtxO8Ba9rAaVObT3fYkuvQG7sNfWfZvi7QVqw1Pn6C4AVHUpZ8gyV6KtXbktb4Ky
3Kupbq+qhDxMDLez6G1PzfW7Bu9jd0QZzK0cNCnQXpC3ZiBvAmkGFFTWm8QR5Xqsw2etsum8ytXv
WsW71wwpezfunFxBEIXic+t0ASgCB/ZkTM2Ylyse0MmwUdv4Mp3qahuOlDOFfO3UWe2qE88EuX7t
nPSedvNV4MTXqha9x8Dc3CZxsCZJoLYE3Xqw6usiUfGhxcmVSv78jBnogzNMt1Md3iIeuVwvWuh3
fblL7AByJO8SFW5eP12rVu/4GONsTSs9NErjWTLLEdXfx7zAiKOjRRpH4b2hpfcWPM9FGcYjWc1d
ubMjD0OAvbKAMAL9wRHp5FNCmZcGhukleuCAjJh0NxFNtkuU/E/XxkjgyUPvVpWi+GmjdetySorr
uUrC6xlApBuYmeHWWbKSRNSsE/oE46AmK0fuJB+YBaw9WKoCN8ONhtS82/OWc+VC3GhB8KqB0/Xy
wr6Q9K734IVWLhBd4XU8T3Ylj5etWcGcdowM0rIBhTbL7sSAEVhcpNM9YOY8dy0LF5IUVxDLYsZS
BSNveuBJk+7jYbyCBBKvxtG5NY35J26vKDpFdue15RLPkaX1nBjICBsDk2tW6Xo06IHPlUNPpb1V
RfJriDB8Egq0TMVaNHo06AFasRuz+Uaa+S4pk3eb9S1+03DOXDGZ6oWM6+4qk+RhQ6siY/VNxXq0
gsQrlADFF0q2rhTmt84kzTyNZ/nWMfppE6jOW2hqtReEWAwoQrucs9jYNn33a5DlvVRpLxDBZXj+
MOgkp/VbG1Y6/uR3UWBemfpr0bSJ11rmWp3tTVw5kJqndB3YPbza2Gj26aDkvlFRW7G7qXNLvXoY
e+u60bRX+BcXZmOtstnCzjwCHV3EIllhusbcdlBoFKe8jsTUrXqZD+QkzV1uZqoLHuTajpLbPrTv
QCckXhrkva9PSrJtiuZVMuzHeAAhUrWq7EH4QeakiNZ1s5hPFfC7JWt+ymJ5Iw9NBOMk+YETu19l
2qvVTZYXt8UfOQjA1w1Js4vMMPPsopf281CEO2yFXsKi2MWS9RuVDn1bSNEWMgDSjfw/SPFSDRU/
vMMCI3NboRykCW93Lczew7R4jUtkDWcRujaSZu4YT8+9M+NSlth+Eg0Fj28UFYzQeJYDK3QngdwI
D47rMWdtGX2/syDfSFxKniU5t93Y7tra2YdBgzzk1HPq6BE9Hk4mTRsSepFajYdM+yMVzsza02+0
JnA2VRy/oZ4c+rOj9ciZZ4+xFL+BR8Cwg1zKj3XnEgSwD4g8ciMjuhtLUbpQ4n9Dnrixh/6yDdNt
1qKmMPCJB+MqHWVnV9vlfZgmT0KZ/0gDZcM03452fDVzf7t9ZL1F8HeKvPzt5MO70dTpOsm1vaSJ
dlW0Krz3nJNL6ypPz8KLEroOjNBNYInf0kJ0bhJ+g0FbVkQ0r2xh76qi3KddteWU/MEP8rMFBWKE
5opqnHXVolcN2CP6YQR0OzWlfxFaupvi3ll3GH+7+jzXbjhKq6LH3NAWha+YKRXAh4z19z+knddy
3MiShp8IEfDmFqYNbTc9dYOQRAneezz9ftDZPUOCHezQ7NVEjELKBlCVlZX5G0FGxdEqrji3bKMa
brIk+8XsUIdlpRe2RCPUaxEzAE011h4tK8uLg8F0op7sX/mhiQFJFXhFPz2bQ4xGmJGmV7MWX1Vj
mu1mKtBaTu8NkpMX48TptAoD6UCiQxHObh1Zr4labVMwYk6rA16KmkeELS/rlkOA8utCTdD3a0xh
W7bxxmwTJgPFxZxEDzDtX5Dk2NR+GmzzaFAuhc5/QYkL5n0mOXnJ7A9SeexGUp7eC01sbtvIMhHH
LOFHQ3vnUUKuGuEvywo6mwEWiMxxeG00oDKd6uNUjN8u5NTksVWi3pYa8T7TmLtO801cpXeN6reo
C4X3g1JEJPPyUe2zjRYOb6McKF43tY6uFQ2HT2c4bebvojLzojl+TmRxo4jkOjMaH6NcLMF8jxtr
6l+GMLfY7WlOwhNfrFYgk9NJbFPxpzElht23ZuEmk7zv83AfFigdVN3MEDc1Zgj/sw7xvRy8KDQw
6BWHt1IZSlsQzceWJGaPii/b9YyqqZD06qFCC2NXCtptY3FgWD0C49hbHSMdDQe/YzLSWNVW1kav
DmXXGMIHoekAgRRFDaVf2JqdcCUU1Al1Pjz4Y3ypZOa+tbSrHusRuw3DxzwvH/O5vNGTcdOMib/h
CLvsy3BrReK3OBonNxAniUONHm1fGAY/voIqRy6OsGrFxBUnykF+zQbxRzYp7py3W1N0ZEW4yNXi
bh7HbV0HW6tRr2ZrzuxiaF2y2LdMNh+K1BxYlcbe0vLrrhd22UIp1y2yXdFL97IcXs5+TlN8rG7C
VD/ocv8Nbsdsm1miuko0/ax15Yr6uLIhNO8xdhCcQNDswJcTpxmE525oZndoWU2BHh86Ybo1W+Wo
FtHRDMwXUendbB7v66S6yzN0L/xW2kpd9YgMNgoFVbaZocrZ7A82raD9lqdQtEVpvpMkM3VFAT7w
OOBPlwuXmlVvxIqVBNovzFRXDtUnK4ucqJP2ftPahjJ7/kgfQAh+S+O8F7LiShuCx7nM3X4Cpm2A
x4un+9a0XD/vtp3yowuTPQXooY11HDEkL4sY/YNi285qeYHsrESbaJz9O3UOt3o7PzZqu4NDsJ05
r5RR9AL1tU36m67rHFHjfqeAAowzJBh8FCSfoJJ8V/0HscF5I6q3OYd3J5QUubob9/O2E6WLLhzt
krmqLEYOUINLga8bzuYtB7Gr+s8VSA7dRAWEO0jW3AlTYQtR7Bah/jZkIVvTlJ06ML28bLd0DXap
D8Z3GNES9m0z+R1O4N/831mMasHYXKUaOgI5aJditNWlCkdzp0/7i7ENUJ55a/Rhlyo8v+R7XSZ5
Ydw7aSNvEj9wKnRiejV0RuCDRWneqFZmq50xOHqC/SwCzY++1uxzzSKrVttwgtQc3SsW3ZE0Y+sj
EBq+KCBpQh/ByfKniCnnQgkWK5DImewqElqYIrV87G/EeH7KLfF2asG6DKlXacNFa0070Rc3YhHs
ShJUoir2PPjfSiMA5TJvEARzLZ13AKQzrw5T+iIE4Q4Y7r2k3c1UUdmE9IjebYJC6WAIHXXjhnkF
R1vmtUZ+DaxgIeM7daVdlbEP1w0wTRWGF4pY3edUshRH23KI3GpGtDmRHUmIriLJmmyxqK+ohu8Z
5N1YcrYd0F9py8TVxcAujUXTiGpbgpVArmCwcKUHhi311a5YUIbdeCki+DcMgaP0+kM4W16qLXAU
3zLsuZyuDd/3EoE0FiGQ0Q+/5hR2Q/GSoaEULtvazzw/k0hC5TZDSVSbjM2gAeKyDNdSXyU0kCU0
U9ImQwW6ccaew2HgxMl+dUF2xMZs51eio4odRg/IKnORUGSmMMmt3NQll4T6TmhLTqoO4UCfG1Oy
T/p2qxZpb49ls1Oymzyl/hAzhOekwW7CbIOsl21MIisT5yD+YtgVTqyPP8WyQXgECFOZMNifN8vl
JiU91XH1IsoTKCn42WDQ9BFraumYj8HWiEaXGmnXyLlXK4Gj+c9WGO2ibNymdevKo26jmX1DHx4c
wuhmdXQzdSg+IzLgDIjIxGV+Cd/UEdmRpdp6CMC8NpCHHY30iUrQPhrlvRzqQPH7nVoU98PQ/uzn
eWfps12aOjcc3Z2bZCdHGNnG087oYSArvo3o5I9Abz10zL4pTXtRREhG+fV+UH9Mtb8bVWpAzbgf
9R9dkd0I2uCl6uhgrV7ZYhrsxMSyzVZyJHGgDok2Vgr5KozdKdB36Dm9GEXzJipgmJvxIuNIq1PB
G1CQShrM4crctMM+3YCYdUfjvg4UZxTqrRU8AWyD7Wr0qCL9lAqRRCv+DIz6d5x3o83U7irmr+hB
cpvOKPD0wS5r6gt9esrBToU5DVtFvZPL8CKolU3UpJu5FbfYF9zXZXddioB744RWa3bfFyXlzHg1
i4Fbkt3MxDXBMnN35g4v20ptbeb+JeqFDdTxq9wUvbyIrgQl8oaaS3/VAg/T2d0SSjjigy4UXo7N
CEheeJEJPqT1+CIb5sYoB2WPX/SwiVUVeRzhEZeBn7pGfw3PPx//8uI7LpwUAnP6UCAWxgW9/lku
hNjJP47p8DNWQF4Zg/g0y/7lqKuPNBQexqFH85bm4YYjNkOThpGjwPTX1n1T9iRluARVSrshTnf6
wAnX6dNGr6W90MkXSlTdav38XDbF22w11+OcMWSUKjdFk0gRfTfK43gn6ZzAk6xhjyFcyGVgbpJB
fQVLWENwCbahhSqjbx4zweeOFjLuDiQdbmjRXWkGWEyB+VgaoniWRTUy7dFVV7ClOpOCvWsQuOwS
ttsihuUlKrev2WBBWuOyYlV8EE3uIJIm3FOz3U66zvUku1PbskL7YHBHUf8WqOlTUEN4ZYT22kKK
CBUA92GV7RgybeVaqLzCGF/rjJNnLsOffRFfWSYTBqG7FsNStI1W2c6x9VgPXOWN1njG9q90hkb/
4UetusV5FeFwELjNLPS0NWS30NJdaQ4F5tr9byXqjMvYbx6FUHmacvN1FHpmu4L83Q+0iyDXL/tW
9XJJvYSRQHVuKC9QtoWrAl33MRLcwe8us1S9Qt7tYcQ+VgrAjHfihm4IgwGrZZelx3pUN3i23bYF
+hoKKzroj3jOWbjO14P3k8x5EH3rwNRe9yKhem57/wJ9X8GWKu0hbvLrNrR2zcRxrQTTAhdQLaS8
kL0bhXBvjd2lH/evFMWRXU7Kz1iPvpej5bt5Uu1mPKmW1Bzs6qi5SbPmOk+7n6NO5dHX1WugaoOD
e+vTUBTxTTGJKicJm2YS28adZ59GSD3dWg3azHOr7wB2ZtToPo35onwO5IyjPyq+6V31Pe30R0Wv
YrcLG8EeYvWZM/O6HZufwP07uzajvTIn9YVGJkVHQN0PktpvrEDY1zFqzEC6rmm909cY0QcZDWGf
zyJ6POr4Iy8x/vHliaIMcbBtPat3wNdf1K7cmtZ0zDO44HoTPo6ZUXgAJ15oQt0oXSwFdt9o5l3a
oZJXsw5wvite1CnVEXgbYm+Y+I1+HG+nRnijxaQ5wTDgqjRVEZ2MoGHPce2LR6MHa5/9Lo1Od+ak
41qiyZOXZskhE/VLSUmoyX1/PzLXjZPyouKmp/dsuR6FP1fJR86rSmOE4R9gsurJRaGIN72u3Url
9N1PELir5+9+pxgYRDQ3kjTtkCV4swZtp6E5dT3GCNdWvnhhNqW1CaqEIXk8ds6QyldmZm7lZD4a
c2TRo5owT2tkFnkDTMsKOzuI0uu4YAGghv4jnZtLTKvBXETdzewbuddL2rdOrH+bWX0X9kJB4k+h
8U8z/hgqWnQZYjxeDvH3x192epce7GL7ge3v0u9d9WBRyojUCkego1gbv4uw/jHr5zhIn7rWhPgj
L0yrHCOOtVZyrw6ZUJpmdKyk1whYYih0e3Pwz7SsP7P4ljBorMCkByfPMPdjz1oP26ilI5wwfRxd
rqPuwmmLtioeetkm2ggPX7+4T0Orj+HWpMFo6kzkCCRo2GDxsiKxl7tlonFpXERJqu9fRzv5Dun5
o7ywCFisRV3iQq7wHBGiozyJe9Hv6QwKT+IQ3f3/wqxmmoVV0OoxrOgIKutZlvq7YZ4cw4y9r8N8
Gi8s7w5IsfJnxAAG6uOnKjpDCcAt8jQz1aA+DU9ogbZngnzmrC5RFicWk9Yr7bAV2CMeBPj/arTA
YuWLaFcxiNavtK3ottvIPTeWPQGd4cXIKrL2IKyAQHx8pFIpS5/DLD6mhukFuK2IvnDZxoh2F2Hr
ALu5qvJzzO5TT6igw2EQGMb7p0F/GYF5loUFN7MfnlQvuGjtFO8D9CoWh/ZzOJMTX41oBlNTUgXN
stX7rMW4qQGzJMdR/REI19309vWqOLWDSXoGWQIG9WLv+fEdqnIsJEYLzWVwgpsQ69mFZqx5Q2H/
hwp77oFObGECiYt+EWgWWAof49UxgCQoSNERQ/WNqj3HsWUDserDxpYBfH39dOeCLQvoHVzArI0a
lGMcHQf1IqUy1SsVocw3GTaooJwZjZ7IFgizoD9KE0EU0TRZxYp1My80KTpmeUe3IPSCun5SuQ18
/UgnP9j7OKtnmgZJiQOQaEcxkX9nao34U9gUaJy+ZLKv2JE5fi/m9rKja1d1TIW62PxmxOJVp5qb
Mz/lE1gB3wKJlYktCwPvT0oR1ogMb6rUKNkjd28HeTnvaMG9hXM7epI/R1sp9vvbqKf3p8ZU9EwR
ZNigknWtiXnulXpvbpUC6Y6SCZ0XWUH796kV5wZ266LTrqEt9/GbVPUoItCaRsdI7S+6ln5tkNOF
Vs/IkZz69IAaLOyGFw9M8dMmbcQuDYTwWErci+41YbAN9f7Myz6RCdT3QZY/f7eWB18UyxRB3yOK
n+bW2JT34UZ3aw+T9YOEJED0L1jrfN/3IVevr8mZ7+RQpo49hHnlpbnRkapF5BrLlw30Ws74fbVf
8EXRv8l7hEazAi/5BVK12k15U1ijkSBWN/TppZAJPzsNF62vX+knANPyeCazT5au+BmyNQ9aLaZx
GB2DcNY3RiP9JtCVmJv7JgguhDi+SsL8oa/oNn0d+OR6WaTDkaYygRascm5KS58xslgcDfhZQ2i6
yLg6Zaedeb4Tx+NSmFH84S6ik+Q/rpgs9xMZE03hgM7rhTyEPWN62L3WdOn3/Y+LKrBev36uUy90
8X9AtZzdwBn5MWDQ+1Ul+6pwkIX7iUGyPgxMv9CzBtHL2CKYaB/hTvt10D+FywrRQBXNk2ILAtpy
rVczSxFz+1YRDpY6b8ZgtpXWR4QvRFJZCyJH039VI800LWm5S6Q0tdCgZsK2C3zhioPvIU5lx5Lr
b2Uu7rPS38mJhG74vIeFfuPrOY1C8Zj2zQ9ZTl6tqAA8KJ3JH6fwx1gMaEiYUDthBLPaaJUV48cX
6/4h3ssM3SgqIkfZtt/Fh2hz7gA+eYBoMBjwH6FCU9deunWe4wSkRMUx+W2Bi3Bl9BBBPd8PrwwM
Nc8KGMfb8plMfGppaNTS3HlES/tkliYJFq4TxRAcpbij9zdichu4OWUTtulYkjBrS1ra4PqZLfAZ
M8Qep9oANKSpnFTW8rveZc2pUGlW9Ua4uDccp61m6xfGpb83rpPr0mu/S45vy7tzohun9jcgJdoV
ICtkCrePQXMtDNVOqpJjnAyeMOP+lc6eTgvt65V/8ku+j7MCC4LbMRk6QIPX8K3yt4oLhdQVnP+z
wzb2X8c7/VgLIUWhftP/rOJ37zLr4dbrLeEi6TpraJEC4vaT+MxTnYxCSUpxuGAt1wAlxrXlHBph
cIRE4Ey1amuzYY/iuQvyqdoFfs1/w8gfvxFyHCXX/0w49CMNxhi5jHZbiuJGrUf369e2ZL11fjLU
xVZRJiXCtfoYCSBcnEpN4h+6LnIyoDUAMdwcRx7fx5fCb7ZfhztVJxhsMlnjWoRa4CocuU/M27RJ
jnLXxy4EghvB0M7R8c4FWa28qZEVP2/r5BioTBY0sXLHYDy3eU/ljPdPsjpOwkATQjCqyXEYLdhI
QXSTm/FDMiPGGbXzsWQaZFnZvT9WxZkD+vTOwleU4wSxatxfPn6zXocxE1eJcAhytVkU+2+iR619
EnrloErtr3mS9W1VzfsgGa8lEQFBK2TIl7TiuQ7Lid0A9h9euMxu4DspH39II/o67cbcOvjJPhy7
zQyezZyLM2nyxOf8EGX583c7e55wDATKDShwLlu7jK0rCD+5+9cLk7yvSOwCigSERz8GUSNDiZDc
To6zqsROqPU7uT4nf3xiySwVAHKusE2WG/PHGH4uxG0towvYWe0PhW6v1wQxlJPckr0srGjDNulz
qTCGk7NzXksnXiKxEc1bmA1gxVdrphKNlL7kDP9Y5SJbitXsIK3w7euXuPwjq2TyIcjq9qciThPT
1vcPDOJtlKQfpzHcCZqyzSqLEucc6/HkMwEkNHks3N3WHZZhFMyWOnl5nz3WywoC/kZU/H3Gh0Fj
YT1L9aN+YkAVem/VFHH+oZIeAINmGKg0Z3kSy0b59OLeBVnleyFp59TXCALJqZ3VTSy0O1BibhLr
dqsFGx/Pj1brvFZV79EeAg5puEb+Lyr/5TqqLHrD3BWN1frMw0jg/9fxMZfqR0XTVZeRA2e2JTx/
vU5O5I0PgVaP2wAYi0P+6aOkpq+6bF6olYocuHSuBXcyzuJwinCySaW1Om2yOu7AG9CC65e+Q8PM
WGoZMxm5f2bhf6Z+LG0j+itcjLi0QfX6uLUj3B1RM6Rpbki2sIPr4hWP7Q6U7Og0V5pTuOJl4J4D
f5+qH1G1gaYEsQeTufVVzddFzB9oYxxC4GWTYDpFR1cTYODk90xR6DwzAkKnz07aDu0q9JyAt+j5
jum7RzZEiiP8WzMK3oMCD8wyuGnBc1ulGXVSYqoh+II4JO00X7v0a3HXNNW/CUPbBDYTcsCfqpZK
lUPAKiofFgfsKRyOpR7dA0i+/3qdnkgwC3l7uaeatIvXrZNk9ttcGvQIq3ompsIYUe8povd1kM+s
heWdvYuy/Ip355vIjNkwe3bDGE/afTL3N0OEfNVo6S8F/vG2qnWHpFMNr5owvYnn3nS//gXnHnO1
TQbcvFt5oOsZRgP+WQBI8hxFjK+DnGpNG5D56YcbOk+7PmHFMK4yTNAZ+qjCVpt++e3DPP4KQ8W1
0l+gcIbuxmIYHEH9bYdz0gknTiaqXEleLrAa2NTVujQTVU4rJGuOsgI7YAq03GFQbGIGxMxzCJ8t
CANnHvjUW1VVFToRIy6GNKviKG9FcZyrka0gMvBUrEvB0s+xMk7mHQP2JbhhgyNq3V5QEZRh3w8R
XMWfo6Y6ipo6tZhtp6S38/7O0O9bkHjLmF8V7gXrO0rqrpAUXmVaZ6q0U1UpjRwoKPwWcvYfIal3
y1gO+3n0hcA8MHp3JRcrMuzHyH+z126tQ3x9NvudeMGMvyyUgOlOcGytXrDUNtKopzn9c0d0+n2V
bLNfJVKye/3Wh3Aj73rh97mrxeeLGd1tEyNZCUa0+YlClfrWbOptpx8YVx1MC6RE0PadV6DV7aRi
f0YU9PP5RbeF++xyU2fMsi5w2EuS0HaNctDMXYRdsWQ9z226/Xpjfn6NS5BF6JwGBMXUamuMWLrM
4HCVQ4SmlBzBWUyUM9TdU89hQhDW4CkZ0qfCog+ECVPuTj3IlbkBtrat/C23mzMP8ud1fKyi6PfD
bdMwu1g6iqs8hn/GKGSVbBz8x0XFTvUKesJDZRe/BEd8g5kAtu2m/61vlnGffqdLXiCe2fSfS/yP
P2F19URDMoisiZ6+PnVOmsqbbJEJHB1RDHeVeRu0oedDcvn6C36m9y6DjncPvvqEVVh3jSBmdN9R
4hWeASQhfHBT7vydsp3cws2P0aa7HFU8H7+O/LmJuwTG7Zi5rQU1flUx9nlBD2REFitM6bqM9PnV
5wrPoqF5rdPB6TF5+TrgicOSiDTG/3jcYpuyetRa0NOwyxmapVf1vrs298HeuMDs6Kz/zskvSdMT
d2qce1Gs+ngqD/jk9YKUoOlTDQ/wWnZFWKh2Z9FWMkvQmVYvAme0rpFNrM885Ikkw62GjiCnAqNw
eZXYRjkvw1SNoqOx+KfJT2oOfLHqLpJzhMmTgfRF/kPhI36auo+d0cQMbqKjOkg7fCQjO+jjXSfp
z3Tsz+zO5cN82py0EaHksVqk9XEoB3qf1QGz92Hsxm1vAay0cKF09Vl9giyFIVwYPJxZLKdi6nDM
4SyKMF/XbrU+BA6pmniRywmRvjWO9mPe6a/KDeycLaeSW+wADEWhfe6YOFHs4L7M+IRMBHVPWfe5
+jHvmB0jyW9gd3czbLNtuWsse9hY2wJ6b3VmzHBiH7JOeET6yToz3tU+DGMZF5yaYZFo4I2Lroob
lMqeC8ODKinfQE+9QLD6F8sUmSb0JbgWczFWV3eevrCGymp084BD00ULyc6ynpM+35pglb/+kCfO
j/eRtEUN811pUSnAs+EXUeW0xXXZJCoqlMpLNsL0+jrQiQ3xIdDqPWqqMEUh6mmHumw2PXVUNIbw
KRD8xdr161Cnn4lpA5NEieHsapP75ljWWPdER2uWvSEI9m0T2cLw114zFL2MvP4bZjn93706tasn
bE+xR0oG3RVUEanGMxIxp1IyRR9bDMwK+hTrdTBF06jVNGkOaq9vB+3BHKGg4UULCwuzthL2asPd
t+7fjKo6k1ROvkSY7Ms1EE/qdYHUR30sq382eDZ7QYDSvdlqqF4Bcv0XX+tdIPnja0ytopcFJMmO
xWzt8Xf1xlxakIBnnudEEc3nIu8jA4UWDSfAxziUDvIs4EUFb57p5CbzFsia5SChd6Xvpl1x7tud
KP5AR6OWRJKiMbmewib+iLdtnMdHX5BfC7W6FRirY5SMd8dYF7QtkO5D/VP4HbTGbVqqyJan6iPU
E7ii3HBuEqM+V82c/KbvftKqidhhQ4v5XMLgezBs2KOunPqOXCdn9t/JrY5HNbAITghzjb7oGqMZ
zEQyD6U6OLPEYHNqIIgZbqk8f712TkbiBrjINym0zVZ50u/MOhALtiACQBiLR3aqBp4//eq71P1/
RVoL+bf0+lGbM0GU5P1lMsV7eANPejjctVJ45sShMc5SXB3oGJSo9NVMFIg/VduTOi0qD/IiiVpC
k/RLWEPp+CxgrFNGvXRZzagf6wASZxEvddk6NL28aL7HzXUm5o0ICaTKtgAE+osUFyIIBLGrlNYl
Krmw2sYYirtiXM09houSFc8OaJ3LWUsTm1z3i1QDAleO3qRqzjehX/7QIxkK/4A6sWAa21lXnrSh
m2B4id8Sq9lKUP3pLTS+3bXdZFvdtJ9MYXKWJJ+P4V0Fm6XqGmdIrH1QilezUrsyZmoLFbl3+yyw
NiYiwU4/Cz+GPH60Sv3CB1wEx1Pft4L+GCjdb9m3RGQR24dM8n0HK5d2l40mLs66K2YhGuBRqn8v
MDKEV1UNTmQKBUwQeYKrku06CARQDtt5F5TyQhJCj2e0zKtuUVXPFWNAcd086HhkawZVlNUETsy9
0YnQZ8cYubsP/O46FGQfcaQmdppufsSiPNjMhnE7LJJpEVPRJpIe+kZ+lavhLpKM1zjzN2llPOrd
/E1HFjutYLTJ+fydBhv2q2i0YQBTxbvSEl/KyRztGrdZWLLiRoiat6TTfM9Qs9rRuH3AtEeKLNCz
33pk5sdO0IRtXMsPop9jX95YL4jqvqKxdXYlfl6IXJFREsK6FQNnZZUwzLatoU8F+qHfFDfRJXa9
XjY4jevfKl65BUH+9SY7kTKZMMvagrtFMmZ9y4T1g/Byp2oHv1N/6WLv+ZF65t5/orG7TLH/ibGk
lHentlYoKqauo3KgndyG7uzmrxKjZtd3G3zXbdPWQxdLBN774JyrXU/s60XBhOgcRcsZ9DE28EHw
YpUiH6rhexWpblvcd+1fC/xQltAR4BUyjqJSXgXpMiGWi0ILwfvmMp0qEzpnmlzlevANWGCymaRC
PXPWLcvgU76SZRBbf+bd6/5UYYKM7RFoO/QWsIoecVrj2q8Wce1jrigbub7/ep18Vk5fnvGfgH/k
gN59xFbNMeTs9PBYcQdB6nseXavF9FqWuHTUMNzsyDC8kU6Sp0XFva7Ot0iDILadw7qQLDQYWjyA
jW5+6xsrdxNRv8caOLVLVNz+RXnz/qeu6l7J6KrKqgz9EPkDQ6YBj3dM5pu/n8csb0RTGccgj08/
6OPS0kvEUPCzDI+RJoJKDjHCeDIoe//Vi/8nzGr3xHUJjQs23qF1RTzo7fCt3/8BB8YuPiE4PWES
0u3bbf+IUfhZMeBTbSisbDSDWStYM2vdUNP5aqpRFvpBukcl4JDtmm18G13nzwg1sJ286iq9W+DL
0e2wS56FvXAme5zYwHgIIaKj0MxjOLSqIVUZbYhCrZVDOiT7LkhfuizdJ23y9vVrPlXWmICWtKUV
ytXT+PgxUZipEsOIzEOH77gPcnVS9/jPe40heV9HOvlAOi1Qa7ll0Kb8GKmS5tqUMFQ5ZD38vf5G
15aJ1pkq7XQQuo7aIj35CYvVV1o2lkrOWzPRttFqh8kaahRnG1hfx+F5Pj5M3yOiqYaZcqg86150
ol2K+ZrgGRxYqJweAkfc/YuMLkN9W05IuoRA2D+GpLljTiISBocOPfxqdGAIQCY+p3B+YhbB7mbw
J9GV5yqx1uf1IXvrECwUtp0hudnNuG9v802xXa4v6VO1jxQW/bnT+OTr/Cfon8vpuySLd1Uxdvqs
HGah5X67N+TpoovOCaqfWusWI3HQvovI8vpMTIuWuqur6AvM4NjwihCHBMJkvqlE+Qzc8mQoCZlj
CgDFFNcIs26C+qqMvMVUTZxZ6+CdfSt8ePDTuSHqqQMRzTCDxi0efJ/gKLKYx+Ucl0QqXv2Z2q/B
vZXrHGYDcJn3wqT//RgA/MQ/AVeX6CzrULhIBpZ+X3hNbngqvmr4Dv2b/A8aRF+G4hrX2lVmaucm
MBNcWEAe6potOsGd6CXeeGkvxoJ3zbXlaVt142Of5Pne36cqNENpplqibn5Ci1QgwnIRuuAhGrAx
V8veQXZ4O6NGeeb6Kp0oQxd10v9GWr1MeAvtf5CITYw1UTvg5CFX2LhqXb5DPSm66KToabLEt0TV
fgUwOqGo3/uCgkZaLaFkkJ45dU62gSyFtrVqmgt4d3XsBFLRkanJ0uFevxius21r64uC9PYc0vP0
k/8TaPnzd1u+r7tKAZyrHLi2CVbghfU5MNippPL+UVYJs9Cm/81k+vhaILFfKi9Ke05o/A8fcF2Q
vo+yKlP4fkk+a+y/tuk3lSb87jVWZZo8RMH8feCCgaUZheJQfs8s/WloAtUe+nzcxJN0CMUp3qlq
+iYgWjFp0k3S6do2TXxo2PP40CDUJgzqrZgj2yHU8IDb+ALVkkthTr1CavCaQ5FG1kfd/Xr9yyfT
l0JpR02g4j+9qiSNsQctlcjyQcfjxJlzq3C1SHsdzIKYANbp6ChXdTzcSC2X6aDfaAMGHHBaQe84
oZUgqaTd+j0aB4rfoJSfPweBggeYrtxqlQqnckr2haVVDqoxmzztc7cQ+u9fP8Tpz//PM6y2VjDU
BdwPST0YobBDDfipENvMltXmzA1hyUOfF8A/cVY7xoqiEnc6RT1EYoWfkLSxfMUtJEQ52/aRoekZ
0MyJT/PhnrxKi3mcKFkpJPpBLdodEmdX1ohgEWPZCAWn/GwVfiocQAsAEFwmmRCuwpG8lLAoSvUQ
PCk/exi4GRKgd3dovFhLCX6gF3Z5rho48UbBtP8Tc9UK8PUyDdq84Y0GAPZBMifNgyn+mCjp/Ojv
D2pAnIx5dMhbEhPYj2lIjPrUDySeL8+a27zy95Gvo3fUXvZicoa9d6q0IhbVACQSQOfq6l22kYBN
jzJzJ/89eElmI/gle7GbOLlm+7ezpy0sp7nYnMVYLNXoaoky4ZHgITFDgEy9ChxYBgBfpZEP/nWw
Gx4TyNOz0+Mzdu5qKH/O6n8wDjRjuTpxqq1eZzBClRNYM7BMENMZmBo8UBtv2h1K3/pDNzjL4Y1C
TrGnK72LAbU48jX0wmvjcK5e/rxywQCLSLVrJoAIlu/HL+sPRSmW8DYOiolNzoAikTHZGZ4Tqmmc
OcZPhSKzQcZAbI6Sb/V+paxKrc6qtYMZXJs6uhtI9fT1TdiJZwJ9zmlIwbMV/5AAabms7lCRHkji
yFI+pHPFIdPZErogSnMGB3kiynJHk0EYKzqwpNXjzMh5+SFds0PRpfiI6bf0Jvda6/91IQnzDquM
BfjLUGbNm4mLuY/0hg+UoPMyDfqNmWlPaVAcvz4Hll/7cfETRlm0aKkigQKs1oGRsMEHA5EzIUjd
sYqdbLhufBXNZnq3+hkoxef1vwQzqcQRRwMmtzoMykq3hpB7xqGsuXS2wfCSF83r1w90YpN9DLIq
nUpZw7dSzCgOxuegYao0AGtMMInBolPBB5YZM304yV10U4G73mZd7MHBRl0T+dKgveqsaDtKyL4K
r0UuOQb6PnrVgoH6mUVITWImcqaWP/lWVEg9MtcG/rPKClpuFC1W3TRbff2JAd/OQlnjTIzP9yBe
CpYrjDJAb6Kh/nG7B3NeCBIL6iAHodPMr0k4Id8Oa3QsnQwtR6E4d0s4ubD+iWiuegChxug86yzt
EEffx0CyEYBEixgP8kV1ByWUr7/65xzz4fnWmbXJgEen4qAdpDhzKgYokYlKSXtU+6evA538WAsW
j/4eT7ceaReanHEn1rSDIJjAkdEO1M/hi0+vYPIylhP4kqAW8fFjSQ3NjL7qp0NnYF2vZYpo10IS
2lzHoO2hCYv2ERI1SYAKKL3g3hOqsULQUPgf0r6sOW5cafYXMYIE91cuvWqh1FpsvTBs2eIK7uD2
629S5xu7BTEadzRn3o4jVA2wUChUZWViAnkh77T6cXb6VmtxoPVfSabrDnKGh04ZbvBuxPC9+WuI
p58hpjXRo81cg4ER7fI2fQ6S+B5nS+AOYUFrSwUBMq6X7psJQqcQkqd29vrfjHCxq4ijOKMGDk7a
JW/2rG2NzNrNg/H238wsvnf2FourPq66qDAC4Pl9amX3Zdg/ttMsqN2vehauY7T4bRSw+Be9rJe0
aVMER/BAQ1qT4VYWUWesfpV3pBAQLYCUco5l4nDImADCKQEzflxkbgkuUSXpBMFm9TBieBDX4wL8
4BELCnR+Y5sVemDWqqtktSdhuhoiW04LOOLlb7NuCvsFLK4CCBIX16quqiimY4wAjFCbJkWImRHZ
QVMF0aXtZVOrAQ388P9nyuACmp4OeEUgnwqKMfcHFQS8+ovOfqDD6oL+WHB+VtcFTSLgucFRhPGz
jz5noYQEOCXOz2S1fg9IS0myG0ZKr83rn5fXteoUZ6Y49+6nDpza3aRjenshefs1gn+zA+vsV6wA
gQuJSOja8NC4qKtkfQALeSBHvTeokxvLkoMSjsDM6kfCEfrHDBd3ekubOrAAG0GNNDoF0XcNemlz
uqrA5j9a8eYri4K4F0ZxURbmFelGkhtZLMdGgNK9C4lTTzJbP1QmwaJWnQHPAsyTAoPwSUVs0GtK
1YmhWKJkYHP72dTPxPqZg0z58nLW7QC/iNrWgijkDlPXqGML0AFUzON79MadRjPdNDn0uWhSYTUb
wVjn/wxhqOijd6cG6D5lhsAtGzip0lPcay6pNbeqO69OUzedc8FDds3JFTBZLLNLmATmnzsGQyeJ
gtgywLTNsWqHp86SHszWFBQI19zv3Ax3lvQ56UfTkvQA9btNY2RuF1VOnj1TJffN5Pflz7W+JmgF
olu9AD+XH3N2L01oGfVDhRJOIYMNUao9FMHdKhVVYdfuJUwh/THD1RusRmoLFiEbGabELxnIxSvV
ZgLXWzUCGDLaUujdfBK+Ikao1SGmAoOc4gWcKTcAQT9d3q6VAgNmR85scB8HVN4RaH2pFoyv+rfu
wQaBC1B82nftoXmLAmujAPo8e7PgPbJ2qM6tcl8py4peqzuKzLulL6Nu3Ca5dCJDCfLQf9/BwQIR
I5Z+LBDdfJIPjv0OteJBg35FBWbvAtPuVZ3qrtQ132ioCh5zq+731xqf4Kv10IGUE2nRZFb3udZ+
X7j/5bDcXv5sq0fqzAz3OgLRUlFXZq8Fg32TqZgfzgFoIiUEEB+7ROAiq154Zot8PFFjT6wGpPZa
oDfIrPPRLW1RjBWZ4FKwdJrVFLVELVDH4jhm5a5IRcqyaIHjd/KP+gXYAkJwIFzg9B/XkYZg0WwJ
wpCetA+DKV+lVrYf6bjpZHaCkgB44zt2nUFDa4rVR8SrX2DL3Ek92FKn2u+b9imrAcLBI+OFWKM/
ZpBnkFvlGIfZsZOHn4mO8RZppF5o1cRLNXJSKLDEmrkNy/GeAm5GeumFTVlQF71fZupz2UcHBdoA
YBlJn6KwhybIfB/F1k1KQfAYkU3Vq6qja9GtnIAVXQWyNlS6RwWTTyNb2pH91jQizZVi3Edz4lVK
f1XZ/Z4YDJosxUkCofEUt/4MKJo6RldDRA75nO/AXZw4RokeQxT3LxUKpHoP3vIMfOkm0x5TDcQr
rKm3g109t0VKfZrXB8whuFHS4K2aznuMu9wrLaB8OihltwNDAYs2JkhZK/sthLKJU6oGkGoo5oEh
+rGZhgOJxquprk+tPKP8zBq/U41XKTShvaI8UMkiYAAfbyrKbrR0hD77vNPaERFcr47yBOJhOtru
OGjXRTXc60vHY6i2tdECFiCPR8UcWxDrRYewl7dmCuWfoi5+9BO9MQkYPy072Q0NmP8habFP5Qrk
2RIIRwfmtum8g6gI5matGVRhSX9ilfFbRm+JsvlagdxPbM/PhpL8lAcTewHCdTae5k5hYBECM2kd
t5UzxRjMxnDTXWPOV1YyX5VJ8itW8wFg9ancVFCoAEIOcBQEKeST2fVUGeDpZ+3kgJZ50y4s/HaR
Hka7upoSo3I0NduqE5QHEinbdnH6ooLr1mjDaztvUsfs4+PARsi6MIo5xg6sujEwhg6ofl+7Iv8V
d+yxnvSFTrwq/LbsnC61t1PZgCrcMr71WrcJdfJiNrmrZRrUAE2cO1bt4y77EQ3VphtmNwI0XaJT
5sildV0Q+9RT5XZo6BPuqtOEJcZjvTNIvVNsqHAQBNYhSQ90DLejne6T2Xwx9XkX6/o1AE63YJsN
Cg25kwqVLNoPu5HWp6QlpUMl+mDEdGvKqUtGMN0mE8XcO623MsXARgc6+zSffqVG9QDdKCyG7oAR
9klbHocq/l6S8LGSmx/4UNfhHO3pmNyzydj2jXRlzh1wh/QYokgfJxA9WLQWZfO57qYr1Up2uBO/
GxGYn1tCN+jXBlKZ3OB62JagXzVlDdP+DLIxNtj+m4Gderm9Aqv4dRkar3XfnrIGiipQANips/6j
k9orBkp9wM+PRic9Q+dZBWvtBEpzWdmTDDP9NNyz5aMQZTzGVXLdZsVNo6HpPmv2t0Izn8CtC7kX
eaHdz2N6Xdh14zUgt0G9tkrdutIs0EITEDoa8X4q6K/a7L1yJFd5km91Nvq9pB1IX1wno3mw+m6f
S9Wu02zoyMgNxMjmBv0XNh7wVbdppz7k8Wgu3MP7oe/vDeBlp6J9ttL+pjGgaDVkHo3Nk1FNQcck
2QNcOjmkMi7nCnhaN2rquyZrQIpO/EhX8WFDLDyTD4nVA4drhD/mXAbzbk3xZi8TT2rsnawX92ES
Pya5fMviCcIQfRLkZrRLOgauyi45sbK7Stm4L+xsr0/KI0Cuvt4kV1Tur3W1fWKhqnhzVENHQJt+
dPl8VzDrRYNMgE0j1ZGq/k7LjOteRYoZ0+pJlsP9zCDbU+gzE7w+1i/gv5cJdykaVjiwiCA1Syx5
088FxsImaN7Fw6kpR39ORYXvFWzZksb8NchdkQy833ERdVqQKgaY8zUQU3bL/oKFfd+DZNwHBPxb
0WEISGmV08SUK4zowVuiEBittr+3Zvamg6PDISPayXI0Q6bDUKEY0NpvcQk0MXowXyjWn//k5dY/
S8WjNo7pZFpjkBQnkqtQSLlDJW5zORNazSSX8RNQny4AzyUhOzOCMFk19oDuEWOInlrmJxCWVn14
8OtlQ8s771P6cGZo+SFnhpQpKsxsNsYAB34XoTzUZr1rgCA97H7OCgj2qVf2gsWtNNXx1c+Mcnky
Ou1gZUYhMpA6N3uCREb2RA7WQfFyb1HrNlRX3ifXFjQr3NFVXOJpGzjG/+ZcbU80bPaeIn3aA/S/
wTyEgTNMuX3cgzoNQcFPgE7u5+lmzKpo19aa6SQz/S7hCRHpFeTXomtlLFQI4ywKXab+lQT77Cdw
n6EqNMikRbhI5yicMKAC9XKS+amUCDLs1ZT0zA6384XdhmPXGiBW6jMkT82mrEPB83tl5gdfF9u4
DLNrQG5ypQW1o4kSjboaDEblZkXr13H6pMT2nZ2/QrZHqnd9mLuep0aPtVH9vOzPqwfnr3F+tA7V
cVJMij4GnfWYTLshNvYhEosiEqxyfSPf+SzBoUp49HWmdCBCVM0xyFvVjaOmdCpDWEhbNYIqMaZ1
UXFCz/qjY5oSIm8RAXkrKbG3yNhQEOJf3q/Vl92ZCS6aZRIrFfwPdaBU3uT4821y35Bsd9nK+nv8
zAx3xOQ4LszQUMeAbONAc+u72o1vM7fyx7fQgZqLbw+OCDyxunsG6DnAkIEGOE/QoRcteH9mvMbn
8TmJTmny7fKiVi/Ls7/PXZZ5DakequPvpxLmmsO5upXk9Derk8DqFe//g4x49VudGeTcIbVmLU0T
RKTuG8sdej/c6M/IhOB2xZPlVPfVAZM44Y2+v7xO0T5yLoIfRKW5a6YA6kRdn0GxyPT/mwXOOyAy
0+YRFA0CVjYesneQa6mjqFOx+lAGtgV9bxADgovw42FKh7SXhyZDSQhw+SLLchDOgnpmMtLCl0Nq
+6EcjZtChfLh5dWthqQzw5yflNAeUiNNGoPSaH3Qye31EDpRVQO1oLC0BcbWfeTvKjkfyUnZSmzK
tcDSqTskJ1xcPpi43MtLWrcCGhgAsBEceKy8ARrzCGKXKJ7IN5GCZ/X0ZifBf7OxfM+zzIR000z7
CiuRyffEDKz6TjEFJla/DAYKQN+DawoonY8mQhXQOK1UxiBGj6zOn3QUQub4rs0FkWI9/J0Z4tYC
DjnTZHo+BejzRCCVgFLKGEERY8CktBZI1IKSOrQFzfmlTiFkObJM99J52o11/ZDlxmGUgNP+wvae
/STuli6ttNTrBigBvWIHYwZqn6obQJn+NUgPyYCpWyC5wMg0micftzgyYpbnYGsBKNRyQ6iqqBLz
2Bi0IPb5yoLAxKlAnACNNG5BVdkNssrgk2MKhbT6UR8SaGCJXkhrno8ZKPTqUXBDfsO5TI7kCbAA
IOchdeNVElqrzQ1tBe3h91EqPiM9t8L5i5mwQiW9rAfgHPHaG+nnIqtuOXKg3JV7THs5FZLixpX2
ZJdjoY5wjnqJSZ9+ABj2wQkLkBzYOz5+NlvOu4xmCnpran+04+hnpFOUZgzblRhorcMsfqFDvyj+
PlC12VEFepdaLomQa2tXLDCJf34GlxbPMlgki2rUUUGt3S6JfmoReh5Vk8W+BO27vosEEWH1854Z
5D4vBi8na0qRcdlQQ7U05KlAxftS0mWC47d2qYKHBcgoQKYByuPiNAD9jdpbaF5GrX7Xdfm9YQzb
ywdiZeoS1SPgjDA3AD0ViyfxA3x+nIYWUSfd93tJcSHPF2SPKDi61Q9QdwHA7NQbaW+zu8uG1zfx
j12ba/nJVtfPkYrQAqmqXYO6Hiuaw1SpgtCy6hw47RhMQB6OaSrORxOzyIlRYnlGgyJscywl2wPx
2aKfdLfodF5e1dplsQSX/zPHYwLGOS7HxADsSFLeZEwvl+zaVL9XRNQ9X7eDC4mAbmUZmv24rJFN
ZVeFCnr0cfmWj/VGS1SUd+ntoI6ie2mJvp+Ouf7XFne+jHJ5dxgVjnlyrdWyF6M6qwEhd9S7KwAr
LB2VVu1HBNWQy3u56v1ndrljRlJwW2PWHudaAUIc1R0qaoys+uCZBS6CQv6cNNLydIK0uksghzE3
jauA/f/yQtbNYFgQLriMUnHHWBmbAvN19RQ0CTjbqPZQlfZuxCjOF8wsgRhgBw1YG+4WJSGEFS0K
nKMBcTG7U0vQgVvezMyvPAeBj/5jiMtVazKQiVqAvDVzjb5N6UuN9mrPohn31W0zlklL04SX81MV
cV5C609F9KMFjmtM/X4wXY2KBJJWy4vIBf7Y4ZbTNzJkGwfgrCB87IVbto09TccEmgN2xPAX6EzV
LTISlzipH22g+QrCBHOvCQqGqwcaWCJU8aDM8olUTC2loox1HLJMl920u2sg6jjAK+34K08coJXt
BUOMnTW5Y1W1QEIVFRBSfdg5ZH6cY4x50NswCmbITBaioffVC+Z9rA9kwiDd4pMhsGjoQ5tge1vf
ODTBdD3vwD5xZBvojEcu8hPPgD62IxJVWPMeFEMw0g+SRNDWc8uklWk3TT6iTYzBH3Xobjo2bPJZ
JDSzmoUtfFAQeATH5yfKtLK2u5AayCiXLMw6TH62M48ZRu/6Z+vBfqmvuh/prnGLxwmNst+iWYU1
tzm3zsXmITatoV7gTeWk+xkrnBLitLoOyKdI1GPtIj23xO3nXBFptk1cpGAG0SRfNqQdGL8L12it
mzLUFUHwX/18gLupuOHgM++H9uxhNyRGbpY2uvysnK8nA0oplNT7vOn/NXgfbbszO9zhR9ZlalVd
o7fQfCddj07K0eysLy1mqSeQZRaU5643iyKzSxM1mTl/kaZXxr4V9eO/D/6gQkHVwgY5IaCcHxMC
3S4arbNRalQj5pmAWGbDqVVEinXKciPyuQCSRIDGgUM2bD54hFIFfcEqxRv1gFnnq+GmP2WHcVf8
VK9nVz+oPtRRrvXSzW5FhbpVTweyDitcKN94QLdCbTIrZaEF7WR4dXKnUGUbkXtoNn7hYyF/kxdy
2eU1yjk6Ug4w/yQJip3LADK4MgjEtJGMCMysrefcDJd7RKNpFWh/YC64C1Hljv0htAG8PuVFJEg/
1vIoTUa8x3Awxrj5SNigKQhMKSxJmYyuP/qS8v2/d76F9wMj6RhkAi3tR+eDsqasDZatBnL11rA3
NgPPJAJyrq7izMby72cBAdNJUtmg5RL0bPwRJeVVk1PBRq2FOFBIgOAWOSHI77m3QoWRmKY3FWyU
fEW7V9bp7aEq1aeYhkeSZOHmC7v219z7qOzZisYm7/KmQAskqZ/orGxthcLsv2cWg97OmRUuK1Sr
YWC5iYm9eHyuW0jlUhutCCEnM1kJDBpCKdpyYOjVeU5mmdpWpUconFYF2Uym5pjDmzlFnlJfNRnG
FYD8mQt/7n6r+V6hX/A/dD4w1I/6HGbKuCM7gXcSPVLspJ6CVqqUNmE7HBPlCyEWGQxOCri/EMQ5
KxmzTZoXCgmGPHQyKfXtkTpGUX8hjTcQekBfCAT7p6pKbeZyFNopUJzZFctSh5ipUw9vl31v7TQZ
aBkbSFmg6MM/SYg9N5SMaPEZzW8DDVa7677g3ecWuPPasYY0Q4nDZKJ0OCXlVtHzYzWJyBDXzuy5
Ge7eY52Wxo2Ja6ELZ6+E1nGS3MSA27Rh61hpsb+8bavZ3rm5JaqfnVkiQ9w0p9g3+dDe6NVe2VEw
K3SHbJ8E2qaD5F/6mGy0XfStv45Ooib0shj+9j23znmgja1U7YGgaWpbDrg0HQa4l9nLgqtp1Tmg
wrloOoD5iod9h/lAzDFGn5kVycmMh2OZg3308k6uLQW8IirSIeB7oYv0cSOBwsMU0NKmAnMPRpgY
SDhSRyadIKSvmoHKmAGwvAL+XT6kWww1ZEDoA61JwCbSbaTxsW7M7eXFrL5xcLPiFYB5XhkD5x9X
Q1BC0ySK6JdesTfzW7ZjmVNed8dwQ/dV4mqbcUuOwzEW2F1z/oUhHRtog5idlyICBJwCWxmCzKSP
Xq32RVN9GVy0ePUg7gpi7OLZvO+d2+LOc5VM0F6f0WmhXQcOL1SaZwdzaU7Si0YT1TX/A2GyDBqn
JdzyaNUpo3lMmg5uPk+QoushDJ9qNBhqnVyFpL1nYVE5fam/1sMAqJoyB5ItD9vYkKhXqHOBInDl
y6T22hlcKwAo1Y7R61dSr7QbppcnPa+oY6exvktBWNLS5KqLpmMhK6+QkA9B25idUhsD2LWCq7IG
7qy10vhUGkm2K4r29bLvrHro2WLJR9fRoEAf9UsA05NHkpaubEouU39cNrIKtzjfUi5DI0bHWhbh
HJCttc12w3X52Bwbf3YVX3mcjprAWURfkHMWjEPXpsJwHuocgxzha6ScLi9oNRCD+xD3I3iXFr2A
j9tmgGtMy9IYdBWnfF/t6xvVq93xSAJrnzxWu8aXEY370cWUZOhKG++y+fUDf2aeW2AfMUqTEiGy
+lb7MsCsD13QuvlJpQ7aLy0qSMArHwFeFtXeVo8hUnkMgStAIvFyWlFhN3IHsfpAAZzAbGN3AvWv
lm9j0Xlf/YQYDUbujuD5qX5iUiMyJ8jNBBa5zuxrO/p9eQvX//7CXQkiJtRpuA8oj5kWthVeJW39
ZsxBows8ZP3vIyAvcHdEEu6uxI01gAQadyVeDY6SolCRaF9IcaD688cE94RTB8kCQdtyuUy3Dekc
Kt+08ffL27T24D63wV1gaV0QQjssA2y2Ti6j+XpAGWpv0toZivzQKbZ/2eDqnfJ3UfyrZGaJLTUM
DWe0Z35KY/0gq1CQ0LodwVyj1liCuudq+Dszx+UBI86QNUAtLVC1X0bJ3HRi4PwcvMuLeu+Ufbq9
FgQp+BPwsud5mpS8Ug1rAlQyezPurG1/Ne6Bft+WpaP79/FrC676cKGbBkbUM47NtrjWA9EredUj
Eas0A48k9Nq4pbLJ1iW1Ru5o1ZODpNvpyFcc8swCf5dk4BrqUBANIvaTQhe6r95IInDI1Q+2TBSB
1BLccDwcIitrjdVzjg82P0dz5VT69zF5vfy5VsGW5pkR7mQRtSurPkJw6OhjZ0vg3U18Ej9Xo3Yl
RZD1QaGun2XkALFTyq1z2bpohdyR6+hcJ+ryLgdKy8li0zUhFGpEgm+1/JVPHvlnieqnkccKoGOF
wSO1rHF69jvCevBgwcNlp8T7uPnWhURwtAXbCtqHj5dmO7edahXwwJBu9VByxmXaG6j1Dqykofp7
6O/IODg2Mp64kAS7uu79//gNGhAfbdeAvU1KBtu9pbhqChz3V8Yf/zqNyguXQd3XJtEEpwmNU5Oe
KnpQgUL4L76BuvHHVWCaZgGjAwUc6eYTeG6ZgxzWq/tYlASLtmtx0vOHJpOHfkQxNBgqzdW7e3MW
pISXvRyl6Y8GSlpXaQXexUCTH2rtaIKRY2hHwXatr8IElwnmr0E7z61CKceQMCBuAhDTXodZE8yh
aOR6FTa1sLH/Y4NbSGFGUjwwLATMaRvD1Y/5aS53ltf48X18JDuwRef4v/eXHWH1Xj6zyqUXFRRg
dQtg1aA1wo1p2E5E38o5ctHrdet+3huziGp07YOhsavbeOhBsJt/Y2a0aOiogNDUxDAUu5m7e5bf
XV7U2uc6N8FtpdSZbVPlGepoU+dbenSdhdHbZRPLn+DD3rkJbt9A/RalrI5U8BiYm2FOt4bCjmaW
3GAie3PZlGjDuEuksA3aKTI0vkqwn5jpt978lva7r9iwMEMORSF4IefgSRZj2sKqUMPVa1/XmZMo
QRmp7n+zwn+XpBvGvExx59qdY0ZHsKW6IRE1Pta//t+1cJ9mtuq0MsJuDDSr2+gNc2cqyMlX20eo
K/3ZLu6TxKicRoCuIKq588Y6jA9pIN2am3mHZCj39Lv43to015PspNe1AC63QtUJ6W2Qui1KfQby
Fm55YJhTemu5HroxPDb2RFxtDHVP7QaohaqHLCSHnoIBliWYLpWeLn/B1b1dmmYodqFKxL92iF3K
IPBp4CdhAsmF5liPjcDEWkJhgaoHTcD3wRlufaGUVuUogct5Ru7Qpp5cv5R97YyFDfrJu1qmXkRF
kJP1D3pmlP+gaqRrhOIJlD21TwrUbzbD9Vy/s/SxjX4Yn9jeCJ32NvOGnVBAeFnRp1hyZpxL1EKq
GkOF12uQX1kTuGQcsEbIj/Vj9JJda/vWw0wyCJCeUsOLD6L4vxpcIOiObi74S8Ds/vH6HDNTrqUC
3kSaV0OpnEh9ksC7e9lrlnP9eYF/jXC7WzTMVjvgqwOTyU+xOR6ZQTw6Nb/TsthcNrVCrYvjcbYg
bjPLAvOgEOnA8fDQ4HerTRU72TZxmTf71q55ZDsRdkGwhe8lnrMUpwZfCesNnAkUU/Z4nm2g9Lot
23l7eWXrXvJnE3kkQZ0MdjT3yKRMIm2sinjxVKFM2HhJf5ArRRCqRftIuDx3HPq2z2I4JU4hOEZ/
DNv5KLm925heeoP67BEKJ4LQJnATHiZKdVUye3DRBVOOcVQUv2p0BuInZosapKtQqTMneScqO/tk
VZzYEMzGo2W+ta7tk7WVHBDbnvZgAvDwTqLH0QViVPEJKOscu3JE3Bnvx+rTiYBuExh90LTW+LGx
htF5libEm+Fg3nZXCwKhPCjHfoeJ4Oghvl8q7cDmPzeidv2qs6JVplvvT3d+/I+qoSxhLFANMAcP
velc/2aL2EBFJpbPfLa5RWy1ab3UB2o79yp9NxEIYQB+dvk4rDrL35uIb3KzVDWnrFMJ0pTOLWb6
0DfdtjCZlyeW4Bm/uqC/pvhSko6p5CivgePXunSvFrVXq6nfI+e7vCKRGe5Vi9YIRQGwHQMzuiHN
5GUYHps0wblejSJna+GOtVzHMziXMYMsxVejThylBmdChCnMHu+mIvYvL2ndz8/MqR99wcrbGq8A
rIkdIMJnbZfqdizf90fTVcFj4aj+dIrvyp8A9gseNqvvqXd8z/9SlffuzJkbqiFEY4Blx/SFP/mL
pDEr3ehg7ZWt4kauBHHZXSyEPwryI16tAdo/JLNHArjXWP1ua3AEDomAiknkJtzx6im10iozSNB2
mTOlzGUYASnyXHC+RGYWRzrbPiPSy3AaUR9rkJNYfeZ0leKblmAxK1qbuK7PHIRLDcx8SuvZwlci
d+1btIMcGIiRUT8dferFvmjEQvR5uORAs9N2HAe8sVkYbXud7kvQflx2ecG+adw8QAvlB7wN6jGI
IJdsQBp1oV/VlUxwst6rrJ9ukL8bx6v3lqxPqrzCyVrkUdubuPG1EhU+DxIhYICY0bMddjTbxidr
324GL3J13Ws0J33MD9GGyOBRcaXwaSQbTINZ0VXzaHui8SFBiNa4WBMXU97p4RKiTWxBuAUnjdM3
rzER5A2iLeeCDPIvKZ5Jg1I/2EKn6HfSPCSGSJhCZGRxrbPzkGikiysJb9c+lX21SjetFN0WoCK9
7D6iA8GTISS1Old5U2HWWgVIfMlg0Zs+kEBzxmwHnQg8hUSaDKLvxEUUGdJ4Stx1eH+kylOk9z7B
7L9N48hJcdsJzofIGBdXQhRN2jhpgdihDeT+iIeRZrfNW6cUDl6ITHGxJbEicy7Bqw2K/pcYUFLG
evDXE6cUamMJblU+nbOoLc1h1gM8TTFbwgo/npTrYUGDTPOpNSsBgYJgYfzcf5n1IzpbwBCyIdov
mp8V+HcG6UclZOxdco4LUYZv0yYywcTrUkuRD/pGf1aKawIQQua3L8pxkeOaNsTrr+mtOfh5DlkY
UBO707OIclkQtnUukOh1JKWoUqIpHk5HS5YhW9gKLqLFFy4tlDveEKmC8FAlk4C2nVOEG7yxGjt2
JRQBlDR25ORLifjf+M0PHSbmPEyqVYNNKtUcHbqM+vBYAx5+OZwIopbOH+3eBJ1zh9sIPSDFlekV
BmxRS0lEiK7l4ry0fdypLtvMsooSKXK6D7fVpt8tVZP88LUU2QYM9F1llx/yy6SWMFXHcobpJZ/j
TV2VG7V4/sqe/THCT/RRq1GVupWQYFnfDAiPEuMJsneCD7Pu0n+NcMl+HU1GGSe4TlgHeQIFEJZW
pBqw2ibDqPc/u2Vzx6Yos1TOCMrgkyY7USjvmxFsDeiNPecFlKKG75lxNUy2F1NR8ihaHXcjNwog
c9OI1dnmb7A1guqbeP/tI3Hnta+aWlNqFF1m++fYBxHEjVMMvl028j5++MmtgWAF6SSmVlEf+3jp
S0lt6AkmEoLw93Qgh/bH5GaO9ADehkO1gfKbmygbMjgGHhWdP/vy1XhDb6cj2xmCdG/9NXP2S7i7
rJyhllA3gMiBNbmBMiIrwB8U+QtnEMJUSZDgNS+RZ9xf3oHV+AFpC0WGuCY6X5yb0hjM3VMIs3Oc
+lJU+foAEZFJ3l02s3qhnZnhPHUuI8IMGXn5gK641SDeyoav1vez+oWRZ1DM/FkP55haFNUaytbA
vYI5UbFeIxNEhZPgLlnNBsBDvlSx1UX05aPXtEU8dGMGr9FzCCVH4U7TM/DZp34KCtgpdL+yd/9Y
0/kG/KxgkCSBujc05xLQX96lVedAmX4WidGvhvg/q/qEjEc/IWssigdHpI33carvdWZBjkAFlxyE
vm+75HtcvAEpLVjeugf+XR7nGqQJ5wKEcciHUQ1cqDm1fEKwFIxPXf5kgHJxnwwzNKkVIT5O047o
6IQOI6DxL+CmdqLSFsSu1eh4tpNc7LKtGfyMFDUYMEqdhnTaGiHIPC97hWjbln8/e66gyZZJfYGD
q5fttgnTfUPTGcRx2fjvvw/IIfBLgcKXjU8DbpVUF5ViVEMw1chD6+Ymm7RvSYIXxOUFrWwaiOig
+Y4Wv4xhOu5QJUXc6GVUDEFbzU5n3USNaOZ91QLO7CKpiEkTfsTeyDPQ8ujZEDRy40CkxlGaH5fX
sJJkQlYW9/EifgGpTe46AcyiLGdl7oN2LpxuUvCGlJC/qz6NSmdm1nYKO0EsWqvAoZcGaT/Qq+M/
Xtcjj2fJBG+THMRX0Y9yvpVuwfnoq7twb3ih4hnoJdz2Tywgx1jwSllxQQgFY5IGjGGoKPPzWtSK
MiYRqYdm8x4sqG6WvmTz7F/e0rWPZmL+l0D2moCsnju4UzHFZVXALQwwrsf9CNSPSBZvfQttoBdB
OQxxK37skY12nuVqCcfwBl9zY9eITqBQijem2/uqSxu/zVxUnuWjGYh6Imt9mEU6B8mHvMCDebRd
jJljO9fjpc6DPkz8fTwl/vhMfo3Ady8sgZFrCxF+a1/u3CYXcyM65bKS4H1ZQlu7BkdflIPIRzSE
snLpY2Ua4gY21cYQ5scQldQQETeLCdOkoHC6iRUJ7yCp/CX1PdCMhiXgsFu3huMNzAmBDgAXEBmI
DyGvhcosZCEgRIhqd9fupvyRtdn2skuu795fS/ybSxq1uewKJYiK1glR5K7Kk1UK+EDW/B4m0D5a
8ntN5fx+VEF1MicQlTOhO+UafR2AvODbFxZyZmP5DWd3SJF2ElU65DFGgd53Y4In9rdqyoITvLpd
Z1a4D1OO44LVHQYMRDY/czn0BzNzrSEWfH+RGe6rzDmYRnq5IUEu0Uc1GTeylt1WavOFoHf+XTin
ztq2Ni2M8QQ5CQrDxFTH8yiCnK+68tmO8W+BpK66lKETnBlQnZZ7TPcC6BJiIDZJBYm5yM24W3dM
5anFnQ9e0BHEwZMuv5aJiJhl2RLukQU69z+uzFfMbTLlRsqQ6ofN7Ixl4xf2sY5usqrxadUJ0pX1
BeFOgvwcCCoMbkFTZoOgDisK+uxemaA6zeTN5VOzagFzADZgCEsuwXmAbLfZqMfxEETzo2GNjiSu
EYtM8A6gUtMcO+Rc4ybcDgDr7ag73rXewmKzyTxAHF7oz8urWpu8Aejo77K4jYumoa8UApuNp2xy
wy9Q5OldYI7uwbvBThgYFHypVS/HjD7BtPeiUM9FOLkjLcCcIdIHCDh2pHQHqXSbeG+bhcDS2hSM
gibUIh0Fkj9MCn4MdFQxmJ5AbjeIS2fcjF62C0s391D62UNLz3AUdzpheD7ZSAJfWav2K5a+jOhj
SBZ05VzwUyO5RGrznlqM3jslMAj9t6MrbfODhZKGYKWre3pmbvn3s4g+RpYxW2kzBERnsaNp8+2Q
VtCTK8qg6GJRbrZ6sHUDb3UgZjG9wn1BRs26HfR8ADQ8/xZV/4+07+yRVOe2/kVImGi+kip1qOrc
8wV1TwCTMcHAr7+Led/7TBWNijvzHGmkI7VUG9vb2zuuFR9YJYAdn+5iq35ug/J0XUUXLfyZuOnW
nC0uSHphYrheHLMgeBhlfk9rYHorVuBelzPdri/2ylCoSQ2wYcKUzOQMo1wmvdkdA+muDJWNQWtX
b46yWqEf/AcoZVZyFou3He4RWmVBn6bPWzYQmA400TJsY/5iAPFrIGv8Kks7B8wDxDzwxRRMn1+u
qGFdXHQMwSKLFbunt2OGTEK9EvxcFYI5gVlhNM5RMBMCo2aBdWdaLeS8NeLp+tGsyZgdDcsKRQdw
9ZRH6nY4fR8p/YNVWSuP/JJi/2e/sJSZf1xRq1SrNAJwlMG3In1p+2Cvy8i+RZbL8jVgp6VLey5t
do3Kqq/TUqBlpwWCqwUy3cGsXTUHK3OyGupMXz7X7XNZszuk9azVxISxYaSh36fUrsGjqaklqKbV
Ao2XKj6guNHU2A+L4oDug8emxBv3353idMpnFzlqgZRvqMho6eZDU7abWEIPpFiDnlu6VudLndvC
qK7+Hwp5gz21rdS4J4OyEn2vHd3MFzCNGqGp0MgR/L0Y4D0Rg23NiLlatIYztNQWjISCZWI+AbHw
F9Q03oE/SNOBEzXkdB9HyHACh6WUSjeMUtfQArsA+yIH9Clfm3Ja3EhAhIL9dori5qFIDcR+MMTn
/VGvQeQbdMhGt/8Q7QCY6j8iZmoZ9WXZcaYiyWSU+74ZD5jvWWkiWKqWkHMZM61T5BaUFFFJEGgL
T71BlL01vcFXPe21XvGqFzMK57Jmusd50AwDcICOQual04bGvSoPbg+KR5FZ26qR92mmu8JonLLM
d1YPioIKx5jwobLBZuSzOt6qvHILs32+fvfWDnOmsUxGkpeHDTliEsaJEstR5BVPck3CzHlNYiCu
t4UiUIp6NlJ+K2Fu/foaFl+BM22ZP2cSzbQuQEQptyA26pKTMLNn659CvbNDnMctqWZEYSUTcWQl
esrQ91slwgualcHSxbfmz2LmfT4TY0XDS7CUaIq1jcNjz4FtqpubiVGGlyun/7ur94v9P5M2e9lK
q8csc4tLUHu9K3sp2rGCJwAlVO29rNrdYWKQnyB569JV3HJDH+LCBrZBpq7ckEXDefYdszevLpsC
ZSA4qp0G4xyBjaoLqcsyFCtXcXcX1EWRMbwNyCcVvs8cW6OPLOTfBQK2StsjIW8CWqD/fl0jF3T+
XMRcVUAAEncw2+KYV4ofawBU1TH8sPJsLqUKL6TMvJ+SS4KjDI8UuSc8w2EeBbbdUd3ILt/HJ0yj
WC6wVv5+ZSrspgHjjGGUOQBPnDAwgoUxwJqFyWwzUn6Vfb2ilUsHBIRYgAiB3AAltdm6CtOUgCtJ
2ImSd4tvJOmGSZvry8AvffV8JqcU0Rjyg4hXZoavpixEEkplJ/TUtHatyp3fdVKI8F3rHXAcxG5X
BRPWtgRE6LKIJla2xKlMA5cjo9/7qjAw0hQhAS3XDhvi21TJG5ti0EEE+bsijG2VlKUdl/qrIurP
KieSZ3KAK5rNz2zsP7PQGhwLICv5AKRrs7sPIiDKYHTyUQYyM+asWWUnxQg0IIFAQ5Q66pd1LdC8
C66sRsWEr64d5DzlHibRgOEYSrdWED4qpYrZThBolybVXCuRbgjhgx1FxWPWEi+tuvfYSNFiZkYt
pmVZ79bZQE7UCvZhAhBNqo1blBVqO4KpO6V51R+kQWtfJFXCPRk56LnDhjtMr7mjKt23Malege93
TCS+b3LrMewz5nBdAmaWBDa1hmhvUTmAdR7N/a4UqIEdgbzO5jx+pkF8a3Yol5qR8VKD+Ckh6SEw
y7syVu80JDvxBsroh6sl4BGr8muU8x9KpPlhxkbHjM3KrqQpF1FXyFY2hSd0KmA2CHjagjxwDbUe
3CysXuig7EgZBicplI4dB/SKGUjCG0J2aiz1ptLlI/AZc++6hi2YgAv9mj17rGA8qfIE+pVpDkJL
N4jWuq0XjCYwy0DZqwMlz1Lnk2FIamaloHJ8Mgq0gso3o6zZBGRsbO1NWrgrGqB6CEZ2iAyM19kD
O9Z9QqM+jk+jZaAnLE9tkSSPWiWtNQtOPzR7joAabiCBgBQJkNlnlxJk1JKV6Gp8EiR4a4nZOkFd
J7iJjNnlgPBEHVhg0wqktMagr9Vpl7IzF+LnZzYCk2tUQ4hHj+3o1k7oUbf2Zb/wmb82Bra4qWdr
nW9qUQRBNwwxgoQaY56SWzLJAUzBisFeEoOHdcqTAGADJY/L4CpRRAoIJi0+9Wb1Q9NLNyZOW3dr
1M7T1sxP7lzMbOto2gFLEeN7J7MDNeIwkE8mpYA/FrR347I+JX0Qu1rM1kbNlpZnAfgQTB0g+PsC
bgd0UqsFeRw9asAHTMbO7mNM1DSvf32ZNdBoqFghSlh4+i43MQ2lPkSVmp3gnW36PHrG2MbDdRFL
MQKwy1TwVxGAy3wBqNAbpbGyRjLxmk/z4NWm/Ayph2YSm9rRVrETf9gGHnAOWnNFRRZFg+0BsDyy
jpr+vDdRzbOmKFhEj5U3+nxXJTZ9Se+b1/yQtRtrBNgxc6lnmA59WLsFS3fOOpc9D42AgqwybrAT
hiE300it6RU308QGsIedtdG9BS3FECtm0X/jHmObL8+xl9BMkLcWO4Fy9UEAHcvuraHfGnzIHEKS
aCeBjc6ShhWffkFJLQuQQbIGGzo5HJdiBz42Wq6EeCWz/kFIho+ZZUen+UqaaiEngGQ24M0V9Dsh
Xpt3tQQsZGM7cHaqNZ8130T6ysS+pkeifLAwdisJrJornu7vCeDLi49UL6BHJ0A8BchSM/siiDGa
YVzFJw43xAVtKXWafihtIy34s9xY2w5try6jInAMUYPdERlim9P6yIMi9Bs5iPESG8KNY7XyaDoO
gExXyn2uZSqoWjEOm8Wpk7QmRlWVytypSf6zLsgBEFI/La67LalvxtL63ifhtzHXOMZWKoCkEfqc
N2ly4FpaOVqrMq9Jq2qjxNCqMb1F44dDpKz2GgWjEFpqeh36AA5mRzpfMwLzIHclcy2jbH2ll1Fs
iRSy44E8ulY/mHZvCuLEUb1WrFq4iIAF04k12WlUpeYtFOOg8UFpGZz3U37TufpjX9iyV6Pgw7f9
4Egf8Uu9Q5vtz7Up8+mUZqd4IXhmvtVBB5MwuFJPUhe5CiM2BzyXahWenjM7jVcU9atvdLnM2dNH
myQFDlnDTsxqP+Iiy2zd7Ndaob96RxCCKgs4QhAqf+kUAb+LiIIUDljC9mWtfDcGydOsIgSBb+le
t91Lu2eaGM/HyzCVd+brSU0LNLfgY6h4BOJ31Wc0d8vY3Fhm4A80XiltL9TmdPT4/EfefECxoaxD
0ZGYIGZQ/DoXoFpliqtIyl1nBE5vDLe1XiO6UKcYgqrIIRWkwdSPfhqm7vPri1/8GgCSASYFMMpo
1JiFa2BvSNBISpCvttCRSwR7I3F4YIAw1LrbUrgpcfKPIZcGG3OVR44UkMyrce0rlnSKTm1HiiFT
4F/PzsDIhdFTCwAdUzqv6cD0MfyM3Ui2G7vz2A8dk0Jbc61J7athR2HZgHMFJhr8Nz940eVZoqoa
wOZAwBHR24r+CjC/c32DFxRZgSuMapCCpruvbj6oyHiMdq9jLRnbLs62WlM8xEq2M7tyRbMW8kG6
PFW6pjlltB/Na09KXXWFSUd2inYKkNIbcOt09yqgaYKd5VUFzIJduaPT7rSDlTsKRic2+nHtOi3s
6sVHzFwCozEsPQVp3bHIMRcehY4mLDtDNHl9XxfFAKpYAd4oysBzbAsi9CEz5dY6jkA/rZ8rcDln
f486ht7SCfsdDeVoi5unMnhSVxaVSsC+t71fgMe5E9bOKtd6dRe8KDhuBoa8US9UYBhmHkaad7Wq
tHAepa2x0f1qQ90Jw1X9zVOx5kUt3Xi4GdAPomjgeZqPP8GAjrEosXO6PfpTFZswH4GS23vxtsjt
0FXWXNTp9s7fJ9wBwEdSALZ/6QZFP1yUJFM0bSAZkFW5m4CvUQJZd02/Sfp3HtToi+ic6wqyePEo
aizIEqIdfm5SCvAvlfVQKxhdexwq8pAn+yhSPZCPb64LWrBdIALTTGCOADf2C8SL3IH+ZkwFqEbA
GMPRH2pYzLsuYkHZFVCWgCvLJGBrmaMwadi8vO3AZsLGDy2Rj1Zu7Uitr+zYwjEpcHPBfozdQivM
LE4yIq6CDZ5GpySX+l0bWZHNanrP5Pp7lEpIKDfJJ49U85iKoPiXFZ7Jnjb5rIpYpkobmRoe4Tx5
DgT6a4FP13QrnsviNp4Jmf5+JiRE5ZeaARagypUT8MTvzMS3wrWWg4XULro20JqCBtCpW3KeCOkM
8LsmBIFKEQGII6lf40Gx8/6hpRag20ELL8jGDPC8Vz1xi6HyAZvodHGzAQrmSvCygJWDBCkuuQHI
GNiWeb2vCIkUVqxXj2omY7xZ6KorS5VqV4O+iZrsLdfjG4wUPcuW9GDx8iS3oDwq2x2Wdd8aKj7J
3Fpxe2uR+nMcxcPfKzb2BzEkqA8Abz/zPmo1RyfpUKH7Dix6JchAjehutP7lDT6Xolyee53kLCQm
pMhK+lBb9Us/0AMvlSdJC3fXF7RkDADqNF0gsHV/aZMtkqao8wJWR63hveRR/F7XawzsCw7rhLyN
7DoacfH8ze5pbw6qnPWQIasn1WxOwLjf6nm4NQ34yHXx96CA8IkR+kKTTRkwWrMzorWE8YcUjaV9
ax4x2fmoFmRFDRZ2DelWC24x0JWhrjMRCSB/m2lc8Cipv/Lonatvf30qmCL6fSIwn18at4oxN1WA
WyjHwMxdNOOptqjaVViqad9nzxyQi+WJ9QTXX55fe6OOrdDQsQru8pvsAWl6bzwkjgYXtv6hbNfG
K5fcBnXC5DMxnwdvb75rXV5UZpliVZPTLL8kh8IJ3M5Bxqe2m81qGXzBel6Im92iQPSsY02rHOPB
5+BnPEW+ptoZWu5+JM/hrvcATVB5kksH9x9O72ydM33nXVZrTdtAOxTuDR0SS9LTdQlLVvJibZOC
nr0MamYYLYqpynHYtynwxHI302zW223hN2gpFG6BViFbfjUNJ/QLb42HTVlwVqaSHAViNHoyvsY/
WSpxgLMpwMFSBq/RvHJHf9XcLm+CTXIYXjQvdZtt/V09xR8Dw7MMmLHuV0BQ4GUlkotrurV01hPC
GOAFNfimv0ctz/YjNkVJEob96GnqDPFLN2ReX66xdXxdNSDMdDhPeCoxMDGPPVMlC+FTZYiNSmtj
AQViq4kaWDOkeo+ItZqfmazI5f2EC4o3Zip/Is78nb85W5QcsrikChYVjRiNNF4D9kaBOku05zh8
y4vvIkYRts4dUXfedf36at9QL0a5Gq495H9pWc0zmeQYM1LB93UrlUChTdb49b4e2IWE38nFs7VZ
XA14z3BHygSUlQFCh7j14+LvR4UvxcwMdWQ0qsSREzxWVelX+giaQiv6cX2zFrRCUQ2gCWLuiqCZ
eFrq2VI4vqA0DQxCZ4BMG0xiKyicRsZ7ErxfF7Tgp+G3ziRNX3ImaTDSOgvqWD0SFQPBgfgut/Su
o3niIkdYuXEupy5qwochSV0MbTF3GPODRiu0iffZaA9RvzLYuEAwgC+COYeTKlsYPpvtb1okozp2
mGYfwOsX/CIKEoiJV9wOwqlRJkYHN7fFvbaFlfU6NA2Ae3klmllSpGnvkRAGuu0Xf1FV0H4DrjWg
N5TliaLsaQdaewdvY23mcemYgSZkUJCeTUc9RSNnm4+EDyA3KJZa6YUtgXucJ49j9atN1ry/r2EN
BoUoCpKYE4SR+eIujaQEBjsnx3QXbtVDsx18zVcOaxu3uB4LGBEogSK9Z86OTvCEc9BqEDSmvBfQ
jmyktjKgUtAmfx3GYEFnkmYPccdCXSkTmM2KWYZdixx0IwWqTij3XL8ga0uaPbyaMMootCAoKOm+
097G9HkQ7bZMV3qmF9o5Llc0e36DAcM3IOGTkZLoXP4k2QbgvtDRb6GWZYP26jt3rHiz9uouKsbZ
Ps4MDUBZtCLITHLUNuG23TTg77D2fNVxWrxRZ2JmVqZT+9EsTAltpQb1OGqo4FC31WRc6bpctGbn
ajGFDWcXqiOI68oCs6PDnu7B29ACbIB4zEFLEUrgovJy4YWrgx9LT9u51FntIWmVhgALGyM6DUe/
zb2Wrvjua9s3sxNUinqAL+JekXaI7VzNByftWy/Sjdz+r9Sdznreu4EiTkQm8ChzlrhVXnzklPyc
motsGhHmXJf2e9h15o6cX+O59wOaocqoEkA3C0e6lw7GRvZyKMYhPOmhnb3Vruwnb8orgPicX9Hv
IjLydCsfsbK5dGZK8PqmcoFU4THIj6p+o2fD/wGYY/F6IyOCRpcpXws+6kvNRGEvDfDUEuDNgL/s
UG36Q3hr4m7foGXJVr1yQ47FGkcbErT42fkG62DjpQBihO81b3xRWUyCqIJqkjagdlWIm8FsW3sY
kzta9idSKomTUxQTzSryBikmdt91qO4Gn1ZbbnVdQruT3vth276kpnIfDUIgixMCQCGobMAAU7sP
0F82ZOjuN4F/HMgYzo7aH3JJTc+KMPk0aFPlIkp8piI8ynoOD0J7irXYGRtzk9D+h96B+9kA1JXB
xBbwJS9CCx6yHlwdrUTfWJ48Gkb9JNIas07K2Li9BZ+Lku4nj0PQ8CjhYy5nT6Rj3zUGLOIWtHe5
lgPkpOkMH9gPbpzxk1Qlhj2a7ak2uHzbZOZDnPVvlKZ+N5C9rE+E7lC4Tg2driXUzmtwUDRpule7
xksHJt+lccx9iQ6FDXQ4IHjm7CEweicYyz3l6ZvWYBA0N+0x7X7QREbOK33jHFNmZUd3kWIWds2M
z6Cjt2pSlLaYrtQ4pvd6o/pDm39TotxtVaHbCm9PFQNFtIFuHoeW5CmAy4lVA4wuHBriDgUYjREr
ljYzBo4EMh22Umdaborg0MlCuT5mtJMcwtljCNJpX0Wt2eZpIvujQZwqFHecWz+atu/c6/d5ScsR
LsF7+43zje7USy23JElOYqNANOMZwEUZ7LQDoHG1sRzh88qJH8o79M4p2zUE14VXGvk9lJAw2bmQ
3AiBRWQNYQ7QuVHHsDt4XQ10ndR3o9yt+AMLth7RIBjt4LehWje3WJKo4tiUMCvLx59dpWCBmX99
E6c3anZlLyTM7FGq6E2tB5hoIRRN9JjIpn29TbvnjoOvj/6DC3ohbWaXUK5Ao+pgYfYbVBfSaFt9
7sdU8qx/oPed4mgNcBgTG/PXKTTa5r0cwZMajV+RIjB/VG/NYA0BaXn3/kiZ7Z7RVzLl4G46JiTf
mlJ1GwaJGyXNZuj0u0JaI1dZEzfbPo1HccgnxTNEZlfaawRm0jABB3mcOGQIV56qReWbuiXhxKMN
aB4Wkja2EowIIyxs9IMxWA9EK16va9/Ca4jw/I+ImaeWI7kVyz0BrFxTOH2i20mJcW34NdfFrK1k
2tczR03OxJAqSoiktxIcSn18IimI/67LmNyuLxcJrWgTCT3+zcujRUbyTBjT1HlFYjSdvemV32Am
IQl+GPJr1a9xdC8ZIf1M3rTmszWljZByPp2OFT2PmewIIVC+V9zWTLfXV7aodWeSpkM8k2SRRLFy
9CIfG/yvnRY67JACp7COiue8DriNUurfu6DoQwEQzASQggrmzLJHumTI3QAPvszFDpg3btCb6FMe
2RpM9tLagHYB9Z7Y15Ayulwb+CHgHwSISEaNOGn60RLrNq+0bZBQB/79Pxhb+EZoC8YYmIlp1Utp
FSlpJU3Gtk73HSBYYyOze/kpM7w6XIMPWbpa57Jm+tH2CpAcJsa1QHygWwndLYeMrjnwC6PhYEk/
W9FcN1RgfqcRVpTe/P8BbRCp71o/fREuwKu3sWPc/h8oIRYCSYg1QbOB/hnUY2YXulELGCaO9J5w
eldxaic5BUDA8oC+Wd9mz6ZXu4qfbvufeYleBWcNznHp7p2Ln2zB2Y3Q+CiQtsHedpq6j9mA7nge
uUWGBm9DQa3j+v377TbPTcu5uNltMPOMkQKNM8cOeAbpD1VzkO0Yn4pv2UZz2U7dq+DTcxO4effd
z3AVp3jJsgFnQAcXJRomMMZyudo20oqqlxv5qImHyAIGRY4uBu1NmD+rAvy3RKzE1UuaayngGEff
AgzmvE+/hLUOZR6QozSCaTl6bRBJk6T9h9fNArotOOAxFfBl+r5kZZQXckyOGdEOpRrulUj660E7
zIvrSOgD0ARl/nl5alQxUp41LTmaCbXHWAej3Zg/APxm7e1ZsmJolAWOAFLeGqgoL0+IkLFtwDOv
HMOw3sVG7mutcafkaDbKmMtI+nxdIZee03NxM9Ni9Y1eRqQAScJgPUdSA6hsw8pWzmfJu59q+lB8
GUoAeZeLqgOMUlu8R3rPaz3kZTWHgl4G8N2+4Qo/B2VJ5nMn7m15DTJwQQFV9OtAB9G0Y0HnLyVT
itYaLSjlY6KbPpV0N5Napybmyru6YEUuxMy2sTQK1mWVgJ6bWyOXDjF5RvHZi2i6cqHW1GO2k0UG
O6pOYKC8CVSbyZYXSskhGaQSNISxL7rs4bqCLKwMsI44PdAwmQSbeLmBwOjOlWFUgSytSgeMSd3n
aqL5aiqlThl0wYp9XDguSNNROwNjCHrjZ8dlpuB/ZhlFGAgW4pRmQIAw7Crg7vVFLWr9mZjZcZlR
HekMkzjHMO3cBDfaWsvKLi8E4xmygmWgcHa5bX0qUOCQwCkAwPGthqFBregPvVijfl1om4ZdgqH4
XznT8Z0/X+U4armKikPlAefJA+nET7FB4WVX4D1B4IznBGAuUeuuGcSlaos+BWQUTYQKxk9mT4lV
iToKAUaPl6z3xUvwqzmKj8QDMRgonZV7/hK8idoFlKpr3bSHtbh94R6cS5+nG0u82VnbQi1L9GXq
o8n2Wkh2RmmUgMXre4cUlP39Hb8QOatRANdvenoYFlccpZLakm7CE3uX83JzXTsXdOdCkHJ5pkFv
GZXIUNxB4gKJq8RBwOM29VoEuuTwXciZXTYrRi5NC3GC+mPTbgjUJ/HCveg3IfyQ3hs/yE++ib6t
1XoWLt+F2Nnlg+/eMsxVoEynhe4QZo606hAsdHcAQ+aPcs4fnC7JVCnosbRMlLuiQKUnQnXLxYyZ
aZdS8iIa/Q7T+G6rVA9BL/+EHhdgP6qrlZfvN177zN+7+JD5/USNTq/RoHoMnkvtJUm/p0p4yJTm
Z0Qq1yTlBlyEgW1ayfeskt4azh8UHlpbxai2LAu9MlH36Lrb5EzaDX3zKo3mtz4LdiAsxKBQDe+D
c7JB1gKhtmK9KEHWO92obhs9jlzQy9VurXc3tSXdtnm8l+pmD8ZLbqc19/WU3tUS0ppq5+sCl9aS
4NzoP6wk8QHY/atFO7ufT4kQ2aDv0jhOEAyJm9JAd3Tcfjs3ebGi+Qvu6fluWTPVCMu0kzsG1TA7
6xkNv8KW07IB3n/iliSmTtTpkqdHxrhyTIvWhKLFVoXfBbLO2U0INQtTzyW6c0zegqC7v0F2Bs6I
3LvVMHhm0azBEC3egTOBs4XC66rkThJoB6rCCCO83LDlka2ltMDJDlNxTf2mhZ89D2CHqwIwWyCp
VaeBE1TyDyMgvoY2VUFMzBwNO9rKvc/1dt/Czxw5P8b4g5YAZrtOmsEJzOYjyJJDPnY7UqkuqWMv
gNfR9PInZr6+ZQDstOvQvBGp+W5YUemm+dQhJpVvkghuQovtyRD4sly8s1R51FI5t1tZ2WS5vjUA
0yuK0ZUJqDEMTCNFyWY0hwMfc/SwghEkqfQNCTG3oscmqldd0tl1b1VO3xbUrWrlkBS6oyGTXTDp
rpFNv881nwsFkUw03tCs86UscnkbfyoR93lXPqeBdogsGQhrlQjtJI9ukYX/pgbSfWnG+Z2mdxT0
yuWBVNqOWvQ+MBDSd6gRt1lpYm6N3Xe98JgI932XBe6Ypq99Ig7qIE75CALmWKk/VCJ/w1cfGWk2
WhZiHkManFFIG7kO3VGpaxtcNqltYazcKzXLR86kc6VCB+0ild1w1DeN0r/JCea+IqO9AxfegXD0
K7dUvq2a/Mj7Ac0UeoRhRavFGz8e0PocAv2rP3BFue219jCGueVYKM/YeRIxB6Tfh6iSH5gc+oEe
u2gX3MIh/5WgYqUSaQM0ll1Z6Qc1FfGuYwIMDam0VUXyPSpSl6UYWeE0fMeDgQH3FDToRVsG3mAA
Q7pTNrDlIwavzXvFSiLbyLTbnmghxsriTwujb7IuwIgM81pObR8qWLKAM919Ax/KtknCp5yRJxoa
oZ1mMeQ242eE5mm7Mfl7p2AQjurNR2ypJ3mIC6eTCU6fpxu1k+6T2PpkvOyBTICOalUrClfjXbjT
VOQQqPEcDbhVrKhvzajaZBowgdo6OzQh21ED+LJWIkonavWXQGOeOWh7pCZiR6vlJ02i74Uo36tR
vRv7/mh147gJM4Hqlyq7QzfdE+nWaFApCjS0rWtKcyP38UcWjD95IF4w3dw4lRyioqQCVUdubhWm
+VBmVMGiN8KDb3JGt5UU34AV9kZBSsZOjOZbVdc/iCaYwwJU9ngIqDU52LMi20Wl3uAEKCpYoezE
cn6PKHQrl11u5zHQF/sW2VD0MUrVTg6AWsI0TxVB5193S1Yf1cl6nxkTSSpMcPbAaE18k5IN7Aev
cJp9fZN763mhNcs1cy9H9LcIdLXBJItXQ9wCJLcVK50Ti1b/j5MwZ79QWA5ohw5vM8FoMZWCTd0A
Has/AXPGQXfV34c2F2/bzH006jGL9czE7rW6m4r+xuwww5Fa/6WYmfNYqiQicWWBiSouP0tZ/x6E
6TT8WazIWYgLL5YzezL7Ady1gz4ghJJvo5Y4lv4mtM+BP15XusUzOnsoZ3HU2BMpHnokkIT0CBMF
4r5PVIvh4ygOjdbGopaiKR3twFP7GKqBgHu41HCMb2BMGk3gx1qRvpWV9DlGxW4carQRsKaCkWbN
nilKsq/U6qeVYhyd1QIEUnkIwr0h/Ui1Dp2vkXxTtLTeAbB7ZTcWL4WFji+CMT9k02bPudToWhzk
pnws0/AHG8utWtWOUeUf1zd98WzPxMwu+pjrrRJlEpphkmZLB8B2oZyd9Yat/UuoQwDihrQQ+uTR
une54TRoEYJQlPYM0DupeuK0rHQ6QVZCt6WDxVAfUNswqI0p4/l0MS/ZWMANAtzJTfok7pr7SrON
9+Am2Mp+c9dvlK3yGT4Wr7p7fScXDuxC7mwnmTaAaVxJCWLGlzjEIHehOopYc1/XpMx2sSjNRiUd
pIhxtGskyev6qZT/oYZ4vpa5uVTFkKcShZQ2zP0h6L3+7+HEUUjBrA3g7VEpQgnnUhv0IQm1kSCP
OwqUbKTDSNHaIa0VOhZ87wspM9+7yOOWh0gXHhsGeg0lOpWWvDJMunggZwuZ/n72Upp5qUVCRdvV
qFg2aRXbJLLdYYDpH7TrTMwsuKR5S8B/jpWMHKxHUQpHD704wT9AZV6ey8zs9Ell6YWO0bl6BDuQ
VloOPP4nMk7GEGy3fGRvCicuGVAt7XkLKuM28tSUfV5f7vLBoRtpMn8IZ2fq0WhjmBYpLjEdOlvn
d1W60huqLJ/bHwlz1RhHg4fFdJGAgqM4OWiH9MzG2VXf1MZWt+pNjSmRxBneBHp8PshH9ThstYe8
uNF3a/Agi9+Cmik4QKYS9Hy16qioQ57IMkwHgCZjFdguCRNOqMAP/Yd9PZM0W7UuS20rVwPUSAaB
JybNdg2jK2e38KRgHX9WM7sRzcD1rGly+Ziz5976zovvvPrZ6Sse3aKGoEHEhHoA2Xxe3tJLqe40
sFYe+7wGkzyRnCBexdBePJg/QuYQBCKTJTxbVD6GFk/tOJVbp9Eyw0YfwlpJe03UzB/pW1nAsgd4
iKfBQinbkEI/pVLkXleA6RWaZQmAHIBpfg2ocIjaZ++HUMeYjyHsSBTHloN2hB3wRDDYGPwaLDxY
XZjdlKCqWCllLC/uf6XCmbw0krWUFQUaluRj1Zd7CS4eRqs3RJJWFrfU2mtMBSCsCwVuOh8Q7xRF
MpDZg/VCHdvPvATpAScsfMwoIOvickdyA22zVnhaUngk5VV9IvzAMNDs6DKaqU0FBMdjgyC2l0a3
rMNtrwybMRpW8FyXtB4eFBAJMWOoAEbpciORxQAyYcrlo2owgEA98fjXdf0g0y/MFQS3aQKOhwg0
ol5KYDKyhrrSyQBxjW4zPdDtQio0d4yrF13n73VV7lHQ+RQjvWWk+6FGveVc/4TF7Tz7gmkPzl5U
hOGBVic4xDZ9TVuK+PbGlBCuk2hzXdDyWjHEgUkEDFhgvOJSEjgR9SGqghFcPsYeiEKfmVbsedQg
F5jABU7q+ClKOLNzxO+1Sm+DvDLW3qFJ9b/s99Tyhq9Ay+DcETISTSqHWBvRDVnucow/PxGwiWe3
CZh4So+/RPea23maHx3yE0OTv3d9DxaCLkj+I3622X2SGW3LcNxNGB1azXgxab4zavUjbOhHHMrf
rotbPFt4QBPCxzTINzM/ADhIE6KK8UiS7jQIcCBIbIrxTHavK+na+U66+mVv/0ibm++iafQ+CSAt
3oEPQAP2MZDTHOtU7bDPe9iCFc1djD0wnDvhFCqYAJ7bH9FFvA8yMgnMUYZGk3rssudmr91bm9QD
KA3z+w2S87s1yQuQJkCfAWjbhMujgTlnssBnl6YLwkwyIiEfwemJabb/4ey7dhzHuW6fSACVpVsF
Z5ddrtTdN0KlFhWoTIni0//LjYOZKrWOhW/maoAGiia1SW7uvUL6KGG8UEPaT16UkJ7SwnNDtMr8
+ixz2Gk0a/dsnxc31OyCX0EnoKngqTflKmVwTLOSCsIBsoU4TeRCzYRljHhkhDG3ZYHF32QGojpW
dB9uLyhJ6uW6cNzPTkJGz+yzZiG857DteGJoeOYDEwArikk+K9MUTRCYCp1RFYnWll88GJ/Kpdkb
QbZNfBtrIkJ4Jz8kD8V9HGRk0ZxiboN9/QGTZ2EfD5GSFKN9HpVsE6OcnmYNbNIkVPxbd28I/vN/
32EadMoA70Kz5i/scUEKY4yFM55N+HZG+SrO73J3CGDKuhDssxNDsIGEC/+1v3GmFS8T28HmGgfN
T6QN9Aoc8h4Ve19Fz/9hTnDhcxDZEAiawv0UjF4qeoeP6J6MGgHeCB9qt2HJlp5Zc/erZsMxiyBD
uqZI37dRYg29qCCNd1b6tVOjF2Av0VlUbS4F08AZNKFkc1WUmmxV1URN3BoQkkYchYVpvaq5+KQM
nizl0L27hW6tjAoyPVTRd6bJ0cIZH1ojX+PafWK6uSupemgGsXPbPoYYpLOq5PAMRuQ6Tu1NRegH
tEc2aZUenTzpva4lzyOB2HUiwILMhiYEMfUtGcYn0AcquC4kMCmrXuCreJfH8Z2I4sGTbhMFtQVA
rxTkV+u4o+em3Rsp6gfgP/E6Evy1KYaH0YJydaeeVMBEuNXtZYptnpPkRx+V9yxLQtdEuVzXXiqY
TxL089Saf45p/dK2HOz0kpF9mnO0JofnzGhzL1KbfaXJVau7oaboIyrrwKlaKsSmrKbfNkYDIVzT
uktEeudq7HfT2HdV5FbeKNhmuDYq1WLn9KYJOWElFKJL/bElP4XLDhA3hnuKEftlbTwSUf0geLdv
U61315ktf8L75AhvuD3TOfSzuletRfNqqEFC6JyLoZDA7PHHGsugkCu2NRR3rMcoRofCKs2jW8v3
uDCTg3B6X+gmmDA2uMugp4amQeswayrFUzQtzDmEjONOuSSq+ulARNFr2voBUfIWm+md3dTbEe41
oESg++VQ51TUS9I1c/As62vwXS/oL/eEZatKMnQI8DrsSs85NlsWsqMSOo/tyv3VbuvT+GJub2/f
a0BPr+GvY07OYPCmRgCDS3lOMsA8FeWh7+NwGKzV7WFm54a82ASUDkRW88+/f5mbU/dFW0Y6NpYD
Xd1IMQJT6TMvjfQnPXWfMuZAcN3K62DkCXSWx9zToKjhEztfma37mhdN56lm8nn7Z83N3kCRy8KL
BGn7n0LE1181EqgKcxxeaZoHJaE+1bZ9cbk9iDZ3cAEPeRXtudKhpyWEAX650mSxPGsyP7NqfAES
k3g24Ahbs7XVQ0WSB3Q7S09N+qMJEZkuBfO29JgN6Ws4M7hKlK5zqBqtkhQkaqQ3lefk6OJFlcWC
voXVRqtG7yZsjlIlCxd+/Vze8PXXT7JQ1c6k0auVhPWXviKv2a7Zjz9tnwftOkH1NuhCEjgbbW8H
w72xBjLhqTm6H7d/xPwKgv9sAmGFO22SmuatSIiu4Dfk8MuKxodRf709wFzu+4d9hCzNgIreZBt0
DuzgCDUlEA/pJo+FP5CcQ4ndDfvOXngnzgh12MgCQXX6f4NN0g6wGUTvZJhNAoCMV5gyhkbH0O+c
LBXhYBUvOTE+Y6sLheK0nq44qGxwrQoiyCEwLsNr5yPXr4p0uvnhdObPpKYLx8Kfp+T0XICcIHYr
MmakjJMVd6K4JJVEqmIdq+2wrtcU9TbhownsVdDiXQJkz31g5OS2DoQj8pY/r8EvGzEa9QpOra11
LrNhzWmF2021/ksZB6kXKMpXjeG/2jZoXTdlWUvzjPLNOkLE2vpaHZyFMt6fV+F06dDbAEgTaHpo
7k6WzkQpAgqcjgXaSpL4sBOKvbqXL3qHClXa97pPOq2CccEIJftWPzZp367UorvrFPJDq8RKEsAa
9Bz2xvUTI8amVavUy2X/buiyWrEEvB6kSC8pGdhCLjcHRYOAJqQk8eh0IS4y+elN0Zvc5fjqfGee
iq3iVSt+jHeZH20E4Ep39Yrs282S4+xc0mWaLqQNINYAvdTrCfTl46et5dQgh1pn0Jo20pQ/cfSv
m4RtobW/s1tj9JJq4VSbS5C/Djk51DrmtJpWuuM5S39HyEn0/t2FZ6pUV9lCxXW27nVVB7vKIqL+
NC1kUIgzKopijOf4WTmBaMDXdEW23egVr+yxAG+Yfv4HUQDYSfw7pPZ9QUk6MLuthQUaabury97w
1cheU7d7GUBsbUe6k45zhM6LXIj92aPt68jTT1lGNlAanXVOc60LW7NMw8Ygl1JaScgAJD5dPb3v
anNMVijMvY5ZsYY65Z7qw7PVOcqqGYsoVBOiee5Q529aov8a0ta+3D7t5679r79y8vVZV+c2U3Ha
uNGxjT8t68Kz+9tDzAYYdDogo6XDCtudPFbwPlBjZuOrs1F7jntzZ7jxkdN8nQ3ZL+oA9XR7vNkp
oa1qXSsNmqZNLjCwna1CrbDwvM/CjBY+jBcBpVm6uubuSfPLMJOrq6wtPbcqkK2Jm8QhbxgJeZTF
hQewA2pTTI29Qqsd345IeleoRpA6AABXVYqUNnXXcVYGrM5O0bVflahiycdt7udBBR/VczgNQLB2
supaEbvAFOGEj8jaAa4UCuC+Fj3V+pJe5uz9+HWkyRazHJhX9rFEoG+N3RWxy2sv+bQhXEaCAYSt
tyV97LlDEgIiFiqi4I7+ZXuTJHpEZa3ikGTtS1k6l1Y1j0wdfwnA2RrXfLEra+k6mKt/XqtFOJOv
ksbT6yAfoEjfqTluMlgHpVnhJWwn2eEx4XnAAdc39MyzWbYQyrNrCwExokJ/ztKg3PD9+FLMXNfS
a+5hntrnbCM36B9t2GEI8KQOktNSmXW2Mog3PwjoUCwiyHW/j1cIlduxoY/nMsyeq4O6Sjbdw9WI
qtnEiWed4rN20DbDXv15e8/qc9/068CTILIJmvk0uT4MmCt8VkUrQeFpxGpc+KZVDis7VaV/1bn1
W50+GEgFfVRo1+NVKSdr30QNoqokh7Svam8Y7R5gYDXUzWYjeY8XbbMbRqggNFZ3suuR+mmi36F1
AOua8WPUu3Ofah+VyFY2yV7hBb/Sx56Bbtev8nS8FL39oiTWnaWNw+r2xOcOKxvce+Rh4KShM/N9
wVN3SLqU4LAareZh0Phe7bHQCSpUt8eZyyq/jDOFSpBckyhHaLh61ZOgj+DcLoXq3DH/dYRJ6FBQ
CFFwxjFvrPV3xfXi1ivO3Ud/voomwsVJPNBNvdJrj+6WGJPz2+TfVXQn0dPWcPHti8Q6C5aGmVDQ
DapQx3F1SX1X6Tcuy/f94JycTPF7Az6hIvvQBWmDnMYLrYP/zxb654tOn7ix62RmFDXWediVz+1r
+rNaUc0XL/Gx37UAee7gtrDrgIP9VBd6zbOxZJqAqfxhR01jCUw3knJ3tM4m/AK69oEBPCgQTbcj
aWGUaSRVIhKGmekmevMfTrIfuq0DeO7tMeYuL1ji4skAADzwkJNdAe5agzZ5ZJ4RcMfIvYABEAAX
CUevhY7v/Nf6d6Rp70X0JquSDvmPdt8d+q250TfqBippMK4SO3gG7IqwOzZP7vY/yNXb0OhHrcVy
NDyPpk2Y1taNJHYYdr5peGkjYJZB8QKuF5Zy7nNBhxJPPYL6szFlhTtpUrPa5XhO5tU5bvud7pT3
Bl8iX83tfhxfMHaHQIEJrcnv51htG6nQrA7PJdpt6uReR72VX9s5sJKAz2ZwOz5mP9u1Kg2TExNS
fWSS4ymj5kCeVZhnZd/90EYPrdALeZJvyZP7ij3PHutzfYLY0pO6XRh5rgaE0/pK6L/6D03L4knV
plD+4CMAOVTZxZt6l0NuHSICWbxOwQmPA3XJIn3ubkT7AuKJ6A4RMNu+ry2xoFAEK7URKKNiU5Px
ohvx77EmfkPcd+CfLW/ZkXU2bJBiWRCGRtIzxXU2pVtRKx3Nc549GdVB7y65+XB7Ke25nApQhH/G
mGTQsdpQqlUVek6G80Btu1upavw2mDEPctlER91o4SGNNpSeRqnnJjBWMzme/KSsx4B3bPTjytQ9
2Uu/Avz82Rw7HYdRB/5W7/7qFSGOWa7soQxubmEYyjypDW9d3ucQK8JfjZtCenZZ92vFHaDk1mZo
7emHtOte8WffqqT4CToTP/GySjzaplB7MrQ7rjSPBPKpFpOHdszWZpTfAawU5qV+gKzRRibNOjHp
GuqdmzYd97WbgqvAQa+A/wAaGcVYB04LP3a1GZ/QLYIziFKi0gpPT4qing3eVGZq1K/tKhStse+b
bN90HRjKTVVtAGVrvX5I3FVikmZz+4PM5QiAOJrwDQET3/3TvP1SfKCRqSqFgheNpgDL4A4PbWIs
gbRnr2pXR81Hxyh4Pk12bquNpsNqZp7HsXuOLOOk6aI4EdEUK1LF1SqvYfpkDPqW5LEeMsto95ZS
7yPZbKyhfrk947ko//pjJhHIey4bWLYgyrXC74YPwS/wPvwPJ/DXQSZHY171Wg+jK/PcjsamAjEC
cvEFGcPbU5njQjhXshjMQq6qA1NVNocmdqIWJkRpVZhk6seUnbQGujd24TnyUXfu0NH12EBB5EjD
hC4pxswED/DfcHG1gFAxUdr/fkjBMK0ZZWrrZxNtoui3AcrT7QnO5AQOMkgVNTkDBq3TwKlb2tNs
bOB0TVS/pD9kDflPXJltu+T5PnOXfRtpEhUjRPZdLe6Mc2kle2pVQauZgWau8wiMj9+3ZzW3bNdH
OnTfAcaAos73ZeNS6JLXtThrTrXDYycg1ZI17dIQ13//sq0J04zUTSvjXOPsjJofgv3veScSi3/n
MLmfZKVFuPoJmM8cWnL8WSMfhrPIDV6axjU+vkwDsh2aJLkLoaDAfHcTr/XcFrpE3nsXsrMCXtXK
Sv3Uv/155kLh69Qmp1VvO7yNTASdzikqh5nXVr/i5AFuEAFIbwtbeGmGk7ir4iQqhcXEWSavkfIx
yqW0emmAyR5tyxTqf/2gnUdcpaiSvQkZP95esLmyJ4LBgGMRdHNBopg8A2Vj2UqRIqDFKilCHXQ5
iOf91kLcWDuY7vpNSH7U7Tb5UC2Prez/kJ59G177HiUa2NvVEOODtaH94+qgqIXqJvpogyHAgNlq
ifU/B9D+NuBkAwPhUHTOCKVuaYBep3JwHkUlUm8c4wa0wz5Zlw5oFmmPh5/R7eAdFRRqtInrFNCC
iB6i3P6Eh85l6AmojE2sHhuZG0dbiB/UVbZ5XmyoUh26QmwZqeN9xmD7e/ub/X2ywupSddDqQ4ML
NbVJWBDGRsqZS86EuWuS/7SyxHfBMIIZ83/IML5mfJORjFGxu7qL8UJNLkx/cNKft2cye58ToPEB
oXLgQDoJPqAnBAciAzXZ7pINxyp7KfmCA8ucygQaQv+OMYmwLjcbWuEK/KMc4+zEY6F6KsymA6Ry
MOWKTnRThMRLAnXw5ZmGqD+/3Z7lfA6FJx28CeG+hf++B3lG4YiYJZhmNVLij6LPD6pdKRs7jcJO
Itsd4Fpo2NVWNnSVoLIUDGO2l5bxYTVLMvyzS/7lt0yO5bh22oS3KHfACnOl9HLNc4hjyWYBgDo/
zL+56eTLNjq+a1PaWPXuws2Hqjy3S8Ez96j8tpWvx+eXG8YRdR9FeY+tPJjrunR3qlUGNuNd4DKV
BaJv72tVSz010uAcYYCSDMW6qjPuRKY9dmWO8qQeJGDHeFW85JE+M3+8dF2gyv7QkKbyEZFKO4XB
a+JM4UUjR6+lb0r0eTuu/j4HMAA45FdpdajFTytXo6pTDtdb4wyBnTXsAT1rtAMGqrlr0dXtoWbu
1W9DTZYa0GkHWi1QdlPGB1VoXt8LeN2AXp6lnpZa4e3RliZ2XdyvH9bNemgJ5AKUzQZgKmjQtPs6
0+GovrAzZy7Yb9OabIaGxWMCzrk407zyoSzgQXj49lQA88CPnfTUUQjQddSMVMjTW5OUpOEdsvzG
gQMUatWfCa8NCCYira+r4UGBkZCXyfYOJq4tlJGrNdGzI1cAWMW39KXrnqPeCLWC3YG1c+GMR34W
Z91jfEXTMBlvEr3fMC0+6zVnHmnyDnarEOvVAARNx6tKYtboOyBQruoQNjyIs3Rl6sYG1DJwF0bq
Dc3orgrDeYR9VViPPTRD4K8A2fmwcvMnQYtzrTnrMgEqMkItikSfZZcHQ9Rs+ohcYv1Ci/pAAUQj
WVIHkQnP1aYuf2q2HnRmfNc16nvPx11G8tdS7cHzBVoJ2ptxAPTSSZjNgRK7P6ipu7KTbPAjFQIq
owqFwjZWfwnSaD4tyS5R2qfcykNbMDjD8NCi2UkX9qtRG/ckg1ZtpSmnIpIqaHKMB9xNHby61TCX
6caQbu2lhP+sSv1kZM57bprBYMpN2Tpvuhkfi3I4AcsqvY7Qs96gs2c4Q4myULuKSXWxrPGuzdq7
LOp/cA0qQUP84qTaDmSCTaORPXOVxoc3qhvY2fBaw0/XA3hTBwIHL9PayNZpy3QADc2gYPDVlJDR
HaGyspJMW0cy/aW41aoYi9esVw+06+9NEr+WUo4rXpBf1giYDbqCH12jJOD4JwcDgtNrIYaDJtW9
lg6QXZOR13RgEnOnxIsxL7fMtB6TUuOoikIaFuqEhkcd08/hK5a79Ci65Ohketik7E00EXCOJP10
+PArKySYJl2VIxTdi54QxBDEkVQFitDgPB7jAfISppLdQ40BjTvi85RAaKAcn4hd9l5pAA3d9Yif
pmSHsUi2Ga8zP80g+uI60DrgIg5bmb50pUigyaU3kJIXa1rVz0qhQUKG9NeSzRYausdRKkd6RZ2w
HOrf9KjT7q1wxr2iA22n8fSSj6IICuqs1Mh5L1L5Dnm4V1fYnzoHoa4kGnyPybFIRGjVMiw0sQVe
6MIdvtNcQj1Xqd75qO+kxuEbbz26KXlw++jUpi2kKEYSNlYZjozigeTWG13p9iXXfsqxCY2klgEA
tPejqvAwKugW1pRPamq+pBHhXpxCzqTJB7j/Vs6rJHrp2fGA1CJ2qCexgbyKwO4tY0g5q/jJ6YsP
EseKh04ezIqZLILR4V1YcQlAIUEW3Ma7gkaKVzDo0o/Xn1fm6c6hbEVk+hs3+EGrlXuldDdDSXd4
1W+yTP2oIr3w8qgI4N50rHl1X1CuebxvT6NdPEHAqA+qWlt3LDvkHfBvXb5uE/e+yeM7++oxFUU+
JexiddqFxuKo9VGAP7nhLlxFe9b/bnrb75FaQbNdPsimaz3ZQrBLxXM1FnsjGtau0cF/OkMHKYcQ
Jl7lY8LfgR5S2Uak1rvrsKcmlSfgiKDraLKfggNBq0CCX8tg2JXEqx54Ti8qRrTeNexwEu/jwq5R
ck8TIP/JGhKHb0DcXaBJfomT+kdtZ9tsTGTAyiIYVOeYF9axrIuzJsotbZNQHbItE5z5Wk7vKlF4
ZVaDmz+uAXRZtXWUe1wFfhEcMOYxzXzKYtUjvH2LwOHxZDPYm9oogWaEQacBkfeNRjM1EF0N+q+L
uqtTnLoIXg9RfLEqdCPtvkGhuwcDgTU6zEjifpVxCNFlhnjkHURVXMcFUC8lP3MJOAvJh21nNCIQ
tWP5JpFQ121ou0fH5eK2BQ/dWruzqKJuAIX+SHI9hHwaoOQia1c167nv9CisEwYK/KjpP8oBGrYO
ZG58K2MfTK9/Q3xsbdWx49kFbYO6ljuFQMATOemlZjE99nXa7nty/QKm/WssiwtggM6WOyx/rRoa
e5JdQ1tBqb5TfK00Li4rCZiLUMyHPL1j1Pd1B9NKriZIq20KgRrNOhql+VOJx3WbQZS0x7ESa5kM
YmgkePrQr5s4gVl3YSi+VcRJyHl/3yi88epYO4wk2sLe/Fdm8gsdhpVCqsTvGzVbqw17cwmASEJX
0zUlWhPYuXQDuDQXB9B/cp/wYly1vY0kD24/nlMICOw2Cry5yfiSEedTNdMactm68HOj/FRTSq6d
FstvRmUdtckuiqq95kCXpiSQD4KXKeJNvTQKtmqSjceozB9wLetQBRvxlLQh3WKv0jpDXEk76PXi
MxHNQTGHp4q6J6En0CiLDw464EnevjSp8Nue3Q0aJCxjEa0o0TeorTs/Bj745WhdcEKCJofYz5XH
GF70ZmGfHFEcVCCNTObqwaBbme9ChtAbO9aFBmcbiH9jfhYs30sV4uZ93t5D6wE+D+ag+GkZP8FY
9MNtMKccMP7abfmxJFntdSUs3huaf1CHPKtW9qsXuYDKfw/5aPeSU/HsdoXr6SC1eV02WADLQAJo
EM1Wj4uj5Mkjc2DpQ9On/o8W1RjdpTosQq4UfEs/dqDm5H0Dfadqzc0ilIa7YwZ96lQ07SKjh/0Q
LkctwnyUot6IVltp8Zh5VqyGgkszqFHMASuxH72I9KFI3GOuQu7HpMmRwJ9kVXQ28ZBxPEEaFywk
AhEenA1AFGh4pqfFjpLhZXDo3hzrLey/t3qRdzgk5MYd601Bm1D2+gaYrTKISb1CKXNVGuRFRPXP
NlKfaQmWYJ9Sdso5KdEcy+/hzfbcG3YO9D1LfU0b1o3q7OKr/JYsez0kuf4oCIEhC6/DxhYXJbJP
jRG/1Rpdw+RqJ6oRKkA5zB2GQEY4c7Ie92BvXvKyPsDw8WWout9Kyg6m3QL6AO6F2m+TLNmaZbQx
xxj3YurkAW2dD4V0W1a0Yd9LjrTcrHy88LadItHxGE/gZT+UrrI3kv5XbmXrXJeJ5yD7aHNt3eO5
VDiZrxlG2FK5q6FDiHsRzHXNPmhcvc873OoFxEjidPiMW1ik0GKts6oKi9J9hQRKHJQlhVWtfkSf
wgc/dQUG6OClNnTXFC3BOZnkjxm3IFgFUw5Pddqze5XmMoUearlteKiqFF4rVfOiFREIyrr9yiOg
Qqo497CNgSHXa3+gzpZApB0iXkjFgEDzuJU86FKFwUPnbosCZBbXuMdT6KVCsdtP7PQdmmVBzdpL
n6GeHpfoBjstrmSCC2Tsxm3eC4yW679xNdK1KyziMQqUkEjifa8SJHjCx5P91YQrliPKOugYe2QF
2dA4DaoS7W1owoZ6YfYeM90LLtdHqy0+ZDaMcOGBTaE0zPGiKNfDH3wsWUGIVCQl9k+cObjhkydr
4JBvTgseZDIpkfmhWDkw0QUWhNxBfcGjIG0r+5hmiJFYgW4WHkVtwHmUnGPTAE1XENhOOsiI3V57
oRZtT4Bab3qnuxcoXpFK/DYGLESZ7nsZbUqRw7mHl2ets9Sggi+gn8cjXgq9M/g5tA69WosTBAkI
FH1XomRvCrGtxg4Sz6UjvJYM6FsyTYFW5nhUeuLu4AUUr9COfOiV2PAGTaJzUebklDOkGh1dkvYz
r/XUWy+pSb01gTcKjdHrOsPE5MnQB0Dluh3J3NIzojSEZAb8C3vfwnmInBPO2taQfHLHKr08y8/Q
2sR7gMtzVDbwZ8ntc5NoB4VaYZWTq2Jf5TURABijwtf6gPy9tNUEbCV3VXbRLxRUNk4G20DsPeal
XXtvlw0cRvvhFEcRNJ/ydmWX7dZurFWk4yHpyDGsKF4QrQYBZkdk2PPJR2QNHdR2nK2OyhdSdXpI
3Py+KCoQV8eN22oefFGjC9y46d5xZbIp8qbYuTxtfFqjbtWpdbkgS/3HmvD7qqKaqEE+HRr0AANM
lQvhLNPJqov4OYtyJ6CR9lnT6C2pG/RYoa6WM5V7jA9gfTT0seTWgtDJHOb82/t4UmNU0p5RUTPj
jw2YhnsR9Tgo7HyydQ2GcufjhhZZkJ3S+/TJfaQh8qLylDykxyWy68JD/U/7+0vVoZMopwwNFWfW
vicZEGpsoW67NMCkJqbWmTL2YIudIXscJgoQiKPAcXy74DDzPVEV+rfeYGvfiyeydm0KiKdxtnW5
4rTCCdVd0yvoIvgpjMVJB4KYnSD7seLi2S6iRcXS29t0GlCQ+IGXE+LsLPq9aR4s81AsdbDm0P7f
Jnld6i/farC70hokgqYLrjIrLQi4QvFRPPXttR6WD/yB3vP9UoTMFvVcMK5gFesYfyGVExQuTJOi
lFOn0JbudwVqiLa8v/0B56LEAkXURnasAXc/2Q+s7nFkmFI9Z/0b0Yt11ZTb2yPMldf+HQH/933x
MqHKKnda9dy0g9fET4oV+R3gscn77XHmluvrOJN4N0Xh5I3EOV2y4YcSt79Mu1zj5Hu5Pcwfnu73
EwzgYoB7AIHVcIRNwUWmG+c06uGi1mv2qx31H1pDPjnlr0kOH1/ZB6bT2L7KoPYGlwhoC+XuE0q/
H2pjrsuxhEWfPWhepst4D7W2EQxSZauaRo03e7yyFOOlcHXPrsvXSgD2hbJCCQyIk92Zo0CVPm7v
GmrLVROLO0pVEOQJSjxxhYf/7XnOXX+YHlB2aNmbUOv4/tk6ntoZtG2Hc43s3E75Tz3ttkVZ7BtL
uTPc5slW+qXTZDYYv4w5uXJjKRjWhQ1n04KndtTcsY6+3p7WXHfEBabO+mOMACbNZF4FeOB2l2AM
OKwGxnMBk8QVaLY+aKyXzvartR3cHnF2Ul8GnExK0qhoLZoPUFT/jcvdz2GWc3uEua7qtzlNNjG8
5nIHnivDmXn7IUT3Wwyrk/7G/KtShOonP3kSWJtsFd2hWLsw9rWDOd0ONig7aArApQPQju9xYkdC
4YnAenbBEFYVqhwehY12F4JryT04Uu0WvcnnTpSrEoJDcPEACDkp2OucJEOWY0j3QeQr8D+Rk2lP
+IzwzG17TzfRZoP8ibVX/osBpguMPw5k50r/Mif93MgY1bZE6RgJ3mtlPBbGQv9wdmpf/v41mL7c
NCKmZcVgPAQlExTjUFmwqtco3qfLMTM7EhicqgavRBs+Rt9HihQ1Vyu8tP64sGaAtQ7Ck4pfrq/U
DBlGcNU7Jg/t2xJmYm47wGHgn3EnM2TNoPI8xgpCOM/Tu6dqyBe2w98jgBEB4R9yFRdyUDX6PjM9
E0aTSM6B2k99pS4OORvXC1F/3VHfo/77GJO0R2WWtFp35OdOEQ9GCzdHpqxTQYOeyB8cv8DrSXqG
PtHaHDqy1jrFQE2E7atKvzMy7U6xYgnLu/ohqxLk89VwTvmiZdvSQkw+cc8bGI3UKj+3WX90m/bO
SLolj/C/rwksBJAcV7tPbIwprgzP9AH71ODnvEGeHCvPsLTeGU2xrvtqQx0Ufgxl6QifmxeYW1c1
FNzAeAx9/8AQfbcSOPBxhG7ymn5Y/mCiseqD7A37gdD0UbIrwblZPOrmxwVCAbzPKyBrcnU0HKZA
RZ5qZ1esXLSkfhi7alX6ip+56ATdZ4+xv2z4uDTo5PrIquxqRkY5gOAaeq4WvxdZuQRCnAtnOBX+
M7PJBaIYEHdRswyV+G2Co8ANh5W1ylZLTgoziTSE7uBLBGE9YDDg6/b9yzWKhWIGpCbhWmx7juM7
8AZDzScA0fMMXx0nMIt152v7+kXf3t6xf2eHGBmYUiCkLUjmTt0sS8WpZYLk4pwNBzzmUYu95OqS
4ujfZ+p1EBeabTh4riyL79OD74laSFH0EGjW1sDwhOhhh6KONpLxJY72NdimJ9DXsa5x8+WmMOKG
GQR9xLNGYLSb1mCEqi9xXu1ctXqtYevzv6+fDsEEEI8dEHWm68fUyIoqV+dnp2WdV+XNiwXBe9tt
x6WE4np0Tif2daTJ0Ro1dUqHVoIZpEZn2gKu0unr0oV8a93fDbkSSgHFLRHBHxbvGqiPq+2vBo3V
/zJfwOp1C0ZJtjrJMVIQJqLahKSwqx2ajm4bbY1jbukauZ5Uf8/131GuAfXlI6qwKhKo4fbYdzIA
I+pB8d/Ztl5lp6UsdC5ckO3qBqyRQfqcntPS7HDR6NfQ5OJoqQU6XO8yV8OiVtc0X8hi5s4sGIzB
Qc0wDYJz5fu0mjEt0LFzr8FSbQ11hASk+Pjfvw8OEDxMIHIEo67JHUAojCKGFHWk0TT9RN8PtuFD
TnMhGOdODdSSod2qIupR1P8+EasoBkVNoF+tmK2nCgAYrsXlboEUNj+KCx0BFbEGNuf3UZIazs5N
pvAzaJ6BUqBF3uVsH9XFwjgzbx+kzP9H2pVtx60jyS/iOdxAgq8ka9VSVZIsW3rhsbxw38EF/PoJ
qqfbFMQpTPvel/tgH2cBTCQSmRkR+h9DQsyoIbtlOxoYLLmihH4Ya78LFf3zQeXFgdtNtmmTot4O
huYbkUa8OldyVGzj8YCe2OD2ZjZJTtn6LzLw3yzVNeuXflx6gCpu0kEJ6axVI3iLrM1Exm8A6OJO
xYz1JlI6chOkA8rzACoBQqsaPhjYFK8toXdYVtR5u+5WKxR0M/EFvjmuCtBfiMiWNAyDpAD1zNmy
Kze37gszOXUTUEoRA1oueuZRsQdYsYKSmKaCSriYS+MgfUK7NouV54H/GqqvOt5BtrFlIWDdvAF3
T3G5/jNXPObDrxSSAmPImNLN3j9ga8o4whyE7fFYxga+cp99MCN8HWipTT2BxPfZ5K9mgUELzPFw
tHQbTaq4txIJ4QAm1YESw5NEBE61YGnUQiXSoNDxHUo/r12sebzjfs/QjCOglcyCveEAcGvFhwyt
nuv7uRId8egyUGxDA0EDQu2jG6ohBlNSCF6c0Ud+pIRuAL1xQ8ihBFAWDTPvurW1r7e0JtxwTVt3
HdcwFDl2xsXSW7+ckvu8KyS19vVFgSYCj6CZUEMIK0bSV9agAlmid5AQnMALPUK/BmxcCeTtEybZ
wjVfmUm5/m1NiC0YgZmSMo2xKOithMNtFNp+AThSZzD/b7bvj6V5exeXZjViYCvqa5B29LYbkkcC
DTUVA/jXrch2T7ia64ZEAyYpsHspjnoTekByWaB1i20M00WVZPfm3RESAaA7cMMg4syhR3DAGjWF
NJ4scs7rc1t/sZNf11ez6nKLf19wuc6qSAL2LOvc4CFqGbhhyucBJfrrVlb3DMLQM0QMOnviiKgK
BSGumSk5s0Hfoqx46vNjAUGqsgTkGpXRf2ZN8Di1bU2w4ScgJ8mh+ABGUI18rxsHDcq3EbjS68bW
PpCtgXfJwfJA4igcpg6yv9HIFeOs6c0tqM53FbM310285yyiE6Axhoe0iqfRJxZduxuSiY+VdW7D
pL0lnRaglsUTl8VB7/I6qr3UmCFAVeYpnVahy62fYrWWhI01V5mJbcHFArzupznfqmqcuMsn82yE
2eNUoGVksvjYd6YEXL1SOUAb8I8d4fOxqsotrqfWmc3D0WodnXMCgZBO28QOmlUKa23XIrLYuwKE
g6orVHcBW8VB+9RVKeNp6Ns0mRG6oz/54ICpXQcMBMou3zovMtbAFbdBfUIHFJliOvszH5sR2iH6
1uZZjc373CKuMpSSXGBlH5cmRIx6ZHO9mCI0p3oDIy2YzhyU0GWQg9N1rxwgUZ3/909BcI2oyOtn
hvxP4N8c6qp9FBUwyIpdwszdyMNNOHTb68dhxQ9hBmAKFJdABfY+j78I83VgO32ZZia45L9jUsfN
ab/hlSzMr36ghRUhkyJVWLd1gSabw44Mk/NGJaN6WgmKH9YhJFGhg/FQlP5MSOdBgxAzbQ7K1SRU
3cBStkUv03l/f5kKUQSMATbBfQLhYsDQP16Pfc0g4gKaljOESCCW7WdQ8gI1gjfz0rFNfIZiI2b2
9rLK9ernWpgVbpjB6IeuAAvDeWLs0FTEt1J6hyH0v3G+hRkhDmeagrOdo93Lmm+s/GZh+CGpJBFw
rUz1YQuF0DRocTLECoyoO5BKfmvv+0ftJvAxMfqN+7igMR3gHGSF8bWnxwer8w4vHN50itRIkxSx
4ohigNcBnQtw+9cQ1EEP4W14aP38UNx3B3Ofnoa9fbAeYihh/rx+6lbSOF0FVQMQp4gqnwDYTRmT
ZGAxpgZ0YIHJ45Q9Nvw2rL5dN7N6KBZmxGPnTFMaTjMcuVa/1DUm3fR+3OrjtHPqeutEk3/d3tox
n7mKwaqKThkIxj/uraFmJYargG3U5iEk5S6OX64bWFvQ0oCQLmogaJs6vTLPA3Cn2sgx9dt5plps
CjZ5pD9ct7b2lZbW5l+zcBW9oZHpDKV5zkOGyTFAivBQV76zSTaDIDMkfCfLMmq1ZcDGaMZblBSH
kn2JWmMb1r3E72QfSIiSYI4Oa0yIQKExjLzWwty6LqFkkyxFZKYpdRLaGnRzz6PxE1wCrjpjJmtl
Uyd/8WzWF19HpLQzyk6BYCqwyIGq3M9aAW4VNHds9AJdSiS4FnaXtoSwaw2RzlOkq6Cz+67HQCC3
+0n9i8O6tCHEXAyMTZjWHrFzE7nFrKBvqtmdeuCQADV68N//hW87M8UEekoq/v/Rt7MWCnplgqPK
lXsSvvywukcmw8uteZuOHJvMMm7gERLuSNaUulHkkYX6MjriZlRcaG/9hUeDuhYVDVTckOgKZzQL
0DejGp4ncTMck1y7hOUgcem1oAPWOdME1gtPRzGqgfekHZp+sM6KiUqd2pbgs4qJ4rdN+4AB9QNH
EWtz/eus+Rs6OODifP84IhF0Q0nOgwyVElr+AgQKw44WIFgyhae1hQEn5EB8QgNbhUgXgfSysYy8
M89QU30KrTh3AdH70RCn98yqUzZ9HVDvv1+Yga6UDZJrnUDH5KPb6SAJowbo3M7JVHhaklyMyX6O
2PN1K6sLI6g0majlEohyfrQyC4mnRY1nZFtqm27A5O1dYhGgGl70THJq174UivBoguORA5ra+c8X
dwTwsDViUGCcdRKf2sm8yVgPFJDCZNnS6ppAp4kyExoLoPL8aKhmYDTrmD2ewcby1hnOgVXBhabF
KUfjxO0ZuWmN7puG+cAJID2w8esQ8E0LANi6IwY8Mq/qsmprA9nhEsoDyTas/Dp0kzAGgKxmFlIU
tgHsFmYYp8g0mDPcQC8MYOd6kzOkUVSPPb1IJX4kszdfQ4ttz8gwlpWWjFCHclwH88wqiJPV6jRm
UHLHrPB1f1r5yCiea2B1oTNdjinsfZlTBsxSPJ5T40WpajcFHnHof183srqkhZE5mi6WlBBejkOH
OwbIJc/WHu2u23WlsufNS1N+v25LtiDhc4F6mvJkBMo6qPg+AfZJoUD5jbLig8yM8JVYPmsIaEAY
cxNc3YAwDAPB0HkhqXGs3DMfPs+8s4udSzMVKh/UMM/dEHzLo4i67xjcf7ZlQo6mt4GlhQOu52aC
YAO76NaIGth/n99+WImQn9k9cBUUozXnSAn3gDu4pk033I42NHxtOhnXieTzEGFm1HZGKE0nk3Eu
q+B7lOjARfHqNjBlNYb5Mwtv5eWqxLIrjKRo8LXmuQacxS5eGxvS2uQl1WU1a5khIU3Dm9UYEfjw
3tGDnVPhO+nEayH0USFnu+4OktMqXmR5okykMFA3iZwWNf+IAGEM4gvXHNFCT8LbdpR5+YpuA6I+
HlUIrzPnhNjFU4sKozqRBbFEbdzSthgBVtTGfdWOrxwkOV5JM7rtALZ1e63cjI55Klty01QqvqtS
bdFWooDnhTtHN1/71hrdmKiQ8mOhG+bRpTe6S2yH1a7hTba1Il1CUDSfj89O8J9fTwVnGyzdaloV
rSd1snZaZIebGjxkXjRkQBMrcQwMAJqhVQa1l+tfaj06/DEsJAPBpDZtaTfamUQAmeYsPSlmublu
Y/0k/bEhOB64zVtzjLl2ztp9MoDZFgCVAGR3163IViJcQ5kdF7SYhXAdHj/ZXRu60VTJuter3wnM
qegOIqtWxRGUhkyDPVBMufbbcA9s+6+5NuLTQ7ttb5Vjc8y30YUHnuODp9e/vr61ohrYyTENAmES
tNJEPeYpya3WyMt5anhGAESeotwk0B/zTBf4PV99M/iOlFtZTWj16y3MCqE9KsOWKoY6gJfX4q4V
IIOps0et7SUDGysTxDjBC0NCeNfUEPifEmOI5q68t575XXdnTP4Q7Y1ml+96r8dYXcDB3QUI5aGQ
EmmthkfLQRgkFqrl4osZx8BgiAaYgky1O4zwF2Oyq0GSEdDt9Q+55qhQRgGoAjN8SIvnDV9cyDQu
ic56TJ92jnMp1fAHwtPhb0yAmQNztQACim/LStO4Az0LuAr9VmNsHtq/1w2sfiyw3Kl4IlNQvojP
vqErwSGg4SBYd5AIHTaT3+0czRtv4jvtwbkLTumZ3Vs37JdylilQSG3PX3KxgZnVp2HjaOo57jpI
LEIzyuB+lJP9mMcnjLffRkYHLonpiwPhr7am5zCJbtKp80sQNPDAvoGMnQq2CsyNjUphyrZmjtVi
LLfBJYQHHIa/8PwRfh6tqgI8AZhYUJNnow/MDQHpsw/gYglSrW4/aLafltND0zT6fViOueRFvtZe
wlP/zw8QIiFwj5me5OEAhjENSDy/Oc0Doq2vQ5Bmo+9lE5Wr/owXsgUNC0xVi5e9GXdTqQ415sWV
zAKCXAWJudnL+HhWWK2QpOK9ipe4isWJ57O2dUtxZjDIALyvFz84W8CBH9O7Zs/cvgFS1kuhc2T/
5gcgI6FSuJWNb677HQAGeJ9jhgl9jY8ftk5B7p4X+AWgMQH96X1/UO+SUwBE/FfrccKokgeGEU99
y345P6XT3rPXiF6FqgAmQyjIMz/1DJuAdHpjvi9/2CjgFkwvwSy8uAOV15uUZX9eymdrDnQE3odl
xRoBOg+p7WDoCaz+mO4xL82h2OY78ynwCXDDd9bP5FnfMs+ERG/qxif9QRJeZhf9ZB8MxhhFAFkm
POvjVisqHwbHgQv32+bQusOXblavajYGumNec3HOgPRfN6lfN2mLGLHQjPUhtQBGSMINUEVQ0TO2
hV+jyAg2Xu72RwdouxK6d7sZ4wHWCz97zdkshOxd/yVrA2kGztH/Lv6TMAZXOMBww+xn83C5se12
YDzqDv8SVch9/kYMSW6xerjAiY3DCx8zMLj+cb9rXCHcTmZExKPxCHqw5hvA9knk0+Nwl17KX46n
n+x8N/BtGPn2ESj6O5nm6ZrLLX+CENX1pulUEIwPZzU9avx3xrdNcoeBfsKfkXR5BijP/2KflxaF
l3HLe0VTOO6wwdO2cxseS/P6fbdFoNxmXxTJvb8al5f2hEyq401i5A42eU7g5vba9JVsLDdw6Z7v
y/311a09wZbGhBPU552iO++LA0+SVhHXVocdATaWN+XRzGUlp7VLYGFOfC1bzmADS4yvFxZHXl56
sFdfX4/MgPBQIbltpYaFiBBUxiaxWbopJ+MvYDszNfy/jwHRPx6DJi4COyNaf+7zwo3GH420mSVb
hnA3E6NOwd4F3FhtRT/G3P5S273Msdcy9uUq5t+wyI+qvrMr0iKSFQwap/umAhFMPsqilGwlQsjg
bWrHKoc30zv+HO/hzfvci73gcRaF7r/IcW8SjyZCgAjZyKPMmGFKbdec1Z6oXjGSRydiP5MYktCk
0APJbLBsjUKE0KzOiYiNr5Vk4Y8qSr87ZSqJCvOvFm86guF+zHYjVYRomvCxQDZiDi1M2DrUUIPI
j3XLjSpQeJhfrp8gmSVh/yowSVR8vuBomxz0jr5FHBxzILdpwXV33dT8o68tSti3FjSuIYQP8ZRr
tE1oZKnbqc52CvKf1+2sLgkDn+htIVMApcPHzQM5XZiANGY4N8ZvG6PQwJdv0wTanEr0eN3SevBe
mBKCt13mXWfP+VdysKiXh268CXzn++hxH7RsYNGXxO/VLIAsDAoBfKzxPAgNRNR+ax7H2/xC7k03
Pyg7kOz8P+xJtvI9Q1gEjYjnnKRgmj9n6r3WVLsqzw9Gae1N8C1d38q1c7x4nojcsGXVk6kasTAL
nDigDXVBGAmi4aOthajLyQpca+taWhO8PgEquSyAEz/bMQFTpA1w8NeqNx5CQiXB4t3bRK9fmhK8
McAQBETDnR73O+TVfiu51+7CjfoSjm5wW992t91PfT/qgEDLUou187a0LDgnBfE4Sp8QrW+aJ+aY
vjbeGaA5uv7dVgtQSyuCR1qtHpeNga2sN9yDgE/3ECNl6vHq6r+DMcmrvNCXdWHX5qA+PGaFymgx
xmYCItbhXH0bt+l99DIdMrDduvRWP5W3mgeWtuFx2Mt6DbKPKb6AOs4sO5uT8PGHcqrvKfXzS7S1
N9qspguuIL96bVJ/uov9vyr0LfbZEu5ve1DszHFwQFABHjbQbbmA1jT+Ys4PEQ/810+wqbhSs3Pq
8dl9KRRrTDROPtU2VWSLEQU+8YwSbe+HkFWD8/Yb5bk+9Jch9VD4k5X81v32j0kh3zLDkeo4jIBJ
N+ALHArNc6bmlOvOwSn705RE3K0U+yGrodiF5yBukRZU1hb7wdLJNawSfJ+jbCxsRQMUMhFgIoS+
CB7An5BjkYmGTFkE6pk8Fgewx3yJN7V92/2YEOq1u/5XOfl6Izlba4kGBXmBholrCnzovFGL6Nvo
SleTru7Pjd48DQDk+WogL9rNObL4hWf01Tv0fR5u+WjFMcpQpz3OkpW1oPG7jyZl2xm3JAa9B5pP
YXwfk2e6l4pqr27p0rAQhPOgzbihI3I0225jbKcDuYlTP7+zvfA83JIvgJ0DWHw9XK29J5c2hWjc
c5yhPrD6d5YlY9/vh220l1e/VhODpR0h9ppOUMRthk1tN8Mme4kvFK/I/MAP/Rdw/kr8RLqTQgxu
7bwpaAtr0wnkdB59hhaYb2/KW/KbeA2qEbKwsHZE/yzPFMsiNu9RK2cmnkRV5hsTfWpKtkv0UBIK
VssvSzvC+66EKtJYzgsjLmgEQSb8k1+aWzBM+vku+WopuELLOwvjp9SN9v2ufCyO4bbyr/uMbLFC
PGpa7lTqgB/hhPcc3Ge1CvabqNhct7KWkiyXOgfixWGHY0Z6SDm2FMy+QVe6hXEpm5vYlhCNrQeV
fx93UxXukZalVkgGZOEZiB56q/Iy5df1lazBRaD9+cfEvKGLpUAIHII3U4had9xDPjYzPDxMta2W
dOx5svXCTTKL3U4oJgI9CRyukpugCk5ksiGryfLydwgBpuug9wZmc3gP/WG0tVtbX2OgzAr1jmXP
NibN42RHkhAdXtXrSeIOmFe9vhXXww3Y6T/uRJvriYpZo+GMuGrrX0pQqA4cE9TKXaZAIB2wt7iR
AQdWM7LlsoXYE2oQBnTmmlm7CXYgEG1Tf3idOcGGbae7+m1yoYEHPlRZyX81K1saFsLQvNC0V4Me
9Dd0p0EQ7KY6ZafoFF/SXX5on5TRb8HUeyNLdGUrfueCWzhcy+xWiyPcJP2WHqdb7QnPsHN8x47O
zrwtH5tfg5QDTRJzP+ndE6jIKNzETTJujW32g+zTS3wXe5bLfXaZLK/wZEFXukwhEIE+3ypp+X6p
hA+mx875MTrNPZzBb5/6hwSaHTJ9RElUej9ii53Fe8gJ2HxfagnoHTFK0fg93Nw14v6mLnNJvF97
BC4c6H3PF9ZyboS0aHFgoR/ujcjnx/GNDbg6IS+ZsJfrZ1MSCN93e2EMIdAsoG09nQf1dSyeMbAs
OfzS7yXEH3RtzKiu8L30V8DFqgOoWL3gYNzTR+qgwNu4lRdLiaBW3yjLTRRjzlQNhqK+H/9w7wxo
iAEonvjB03jUYxdy9Z5CvAis2ogM0H+R5CKSy/K9XbbYVUiOxdAxwifMgEWP7qfhNeS/r384mZcI
YaYMK6XLMxsnL351ItCQZtRTaOFTbmC87OkfGRMrICClgM6Z3qogqwwejbFx9XJnWQRUtPmlGGTc
dpLdEznLorKApAJ0986K84YBKT8GWT4DU/v1Nckc8x3ws/hIIR46Uz4HkujWRL6objB+89jsTbfz
o4fQAz2MNGOUueV7qrewibGAUmEzw07jj6C3o8RvFA98udFj785P2LmDN0X7ADM0206y4PnG+7+f
OJiw+HgNKxXIBIoY6yX2F+LsI9A5Y6rLH8xfwHM0rbTZLwkt4sPNZBbAQuP7fVTeY+J92+8V0HTs
MJBwY96EPhigZJ0dmecIsSYtRweSPzh3HHh6RirX+aXasnaozIgQWtLI1HIITwxnAy2j0EDDfQrB
52zIAud8kV37XkIGY09mjdFK0p/BuvikQ1hnqziM73gV/y7ABuKD//zJbgyoaxovaZslXlbSfdZV
/yxVFuWcW7ufIlVDSh42wz0Nu8OY873kKEqCmQiSxaBKTZqK4sRDp+Iw+v0T3sGqW+7IBsIX7Ubf
0m11jDbdV0MS2SQfU4RjOgYP+MBRmLTD7GBN9FRBQCKzZYwgsteAIWYtELSJCwsHv9/yDdLR8EhR
HuRbY1NTaQ66evJA0wEaL2pptligCyuWWBABxt3QvBD1zkklI5myf19YjIa59rqZG44M71HKXqdJ
FqvWg/NiCcJDsCJq5+gJTKhHsh3Aho7cZ1vh2emXtyOIoCfTTU/OiyoblVz1h4XdeemLAJ00SdvG
9gR/qPRNh7lPe/iZE333Nw6vgesJpHyYhBIPlTXP0feA8Z+bonfr9I6x6CZnEDHn7C5u2GlWdAqd
9BVAjE1dKv4YTz9Y126UzoBuUwwMEe8uQzPJftdqGezP7xIPolOHUF0JQIzOI0iajOhQ1Wyf6skX
NtgPllN6UIX4PaTjLhh+WGHoS7ZlNdFemBcqHUHXWEWaBBO+Oj02B32TbF3cj7FrPfYb3Vf3nTue
6d/k2wujgjeTQdMLOwNH4jRkxzg3b4gF1qWiZj/jSr/QaJJEu3UX+8+3FwE5MYvCeuQoG1Whn9r9
Xk2To21GD9f3UmZFcGTLgAAMGvp4huYvTf0ysRCizJokpVgPBH+WMv+IxWkJS7XP8yqekBeCcLE3
tn0lWcb/EQj+mBCudKZC/KaJcAtC1e5Q36t3xh7FrgQjT52v+knlNV+ynQwiuv6IX/iEcMczTusx
JM10rlNzh5r4DXR4byKd/U4U222t7Lai7DxS0FhipM9owm9FYD3QsH+GDqxfTGj8WH9DjWHQxW8S
8gHIPFi0GcARh4o/xq/ii1FtwHrltQfoKiVSYmTZWRQeGDHlgPmlyXQuEOS1AIVbyPmY0JGwZcFe
YskU+ljzU60NRrUHybn1gLmJvTWqX5gRXQLD+Xr9VEgcVpz+NVRIrvUR9rBB1ybhqd+p/9CCEE1s
7FJkZjh3XZUfrLHa0Pbpn61BuBqdmE6NORqo89TJU5SZt9pkSUKUbJvmP1+ca8WCrlKfIEQZHMMq
1c8SL7Dri1gdq1t4szhWV+hahBEFfTp3SfVstiDgLBjQcWnFtwpkZHhcQZOvfusmUGF1PSYk6tLn
E7vhU+yPmgWZJX6ilb0nobZFN2ObD/UBQ8y9ZGJYthNC+LEISHPLccSNhGqih8Ge3NNIJsNovmdk
n3L9P2fbFOINBO4Mi4P65hwoPPFUO9iCRetSKhgestt9rgb7Ig9/ZDnqxJn9iIw/8ftORZPDiHec
0x921h4g7H6bh9leC2alYq0F425w25iO5xDws+DW+WWr1bciju9VhqnwNGam36uD41lZX7mKoUce
r0pMiBAKZS0WQV+s/pVEDWSn4scOcnudBk01g55yEMrwDBRIBkQhlXSf8qq/yRXtuQOC0q2VfNcN
0JJtxgQCumOueCb4A9ywzQ6dOmzpYENTMi6BCkEbeTMGEUEEZdTrxuwIGgi31fPvPS2/snrcJJjM
cbOwh4DVGO+gjAt1xOF+cjIG+Rk8klXzFu3KczF3gWkHttEQVIlMOdi1flvzYR841RHpy4mW+nYM
2uduoI9xr772aXqOCYde4LitEvVUhRAANlgf+ipYxHxuBC9No/yuKfs29BVo7py9wsrbxDBfSW3e
AfekAwVV1UfeDdseYKo+qQZQDnLoVZKdXkL2aaL3qlbdpEZ9zFrImpmAyQ22iqqXHvl5WEPxPN2H
RbZppuLYgkC10JxTwsoHlWbgWIjSM6nrL00DXrNq1F0HAlexrm16ph/yxPCCFCPzOf8G4aNZsvPC
bCVxs6iExGM/fdMTgHwSA2UFPryajbGtdAINx+4I/M6NVk4Hq2P7uCePaa8fgB69iU16Yga9bVt7
04Oli3C66TrTgyB34ioRYa492tQlFdmAbfJASSK56CX5iincblanQem0RSoRT8D9ps94D25NCPdc
DzsyK8KlBvFJK+E9eIbDHkSuEGhwxyj73dVJKcmMJIbEoU+mUjMPCO40G/iGiqUHEGbd6ZUsAZNc
nSJCsq9jHTTDuM+UADR4YwtWKe6aaBgPrSQQrpf6/4QocQDUylOqxC3oygdMXtQYPN8FBwg9bek3
c6uiiBueZPCq+WNcCYoiesIifW6Z6LKC/Glwze6lmSBOZT9Rlnq1c4zMY9nJSOvWryW0bR0QntoW
FWH5GS9ACNKgrAqd2b2jbyLdq++Cs/mSY7a99QGfuwAHDyJxDq3XJ6i5y/ob76S1n1a9+AXCjUPs
aCw0Ag6C3NGfmw6qgqAuAxt9BU0wvCShFBXP8mYQd65Y5o1N1W1qq30oVLqxY/O2nnLjaCWEPNas
nLzUcu61IrwH1vlcFyAuxJxS8NRbQwXRO7pPa810AwZNT5Mqfmc5x8IY2TbuCG5VyzTdycFlYNWQ
j2yrEQqNNnQI4iw7JjTQIFY4PDtgY/LQYYRAasMf2VTf27y8gerQxUhDxYXQ6F3bV4XX9YC7mgrP
N0MRgrgOvPqWbSW+kdNdAUlnU6neiskBYCWKoayVWzd9ejNQAqpZUusXUMuGPm9Y4vMqMzdRFle+
TrD2ok8DDzdJs6kz/dJC2rcry+QuH6t78ChPrs0TGYfX6qEjKiaBoLc993g/ZkdOOzU6d0aUV/pZ
qjO0n2KLh36AnuMeggYy8slVczOXm0U1XGbvL6RFMtY7pR1CZxl5Pyj3oCi7scEeV+c3ZiGZ0lvN
dRaGBM+DO+kIIWl/JszOXGazt6nIJGFkTmSuebeQ6LAC4Lh0Rs8kJH+gGrvRm+G1duKjDUHYXkNq
8BcBf3GaxGsFYqaFEaOy2KDOBgJJt7E63zElSf/6K3VWrbExHAYCESEn18KcTm2IchVxh4297UIv
anezWEfntwfyPDyWBTS3fVmzedU1FmbFPL0ZhjAdkURbNvdb3P1Fl4O87oKRpb+5OHWHWv8iRhFF
HQqe0ZI4HWjfoZs5MqRIOXnSmClxj1UXXJgRXk9OSbpKD9D6MSdAM5wnkBhJFrJeiQXnCHi2gWR1
LOH0srhkSm0joy+y0s2NbGeG1sGOnGcoW/sa8NddVDzUffQVbVHXUqfNdYdcXaEBplIgIA1gRIUD
QJKCZVAPR2LQWV8bZzyRotleN7GaeyxMCD6vMSWcKhUCHIpl/WBt9jxy7TcUjSVOv+p8CzPCRqqc
91baIQxqFC/21rNYc2MZwabSqr95jv6xJBYIkiIgNTWRCKQx9NLHe0Pt/yZdA8pAtRwCYRqRhqYc
uBbntO3PrQaFwQa5rxN5Kn25/mFWv/3CihBglS4aiJMiwGK6EyrtXyeH/MN1CN6Vhh2vS61Uzyl4
9yswzrQGhn5keiTrueBiIYKHZcHIGjUC8b55idU98GE3GOfeAXMEDtBbUHRiCl+KpV316oVNwd10
HlbgyEAEonoOEvxHljTIcmXF2VWn/mNFZJuILTbm45RgkLt7C4LCGyYIkvPIbSGR+o+cQeRLYJwU
tBvArU8hWatpb0EsY4JdXcviPhecAZigypzyXD2XJSro6ejX+q+kMr14lA2Urjr2wpLgD+CDi2nJ
8QyhbUC8MlZnTeC/ertRExmXhVjwGeVsDY6aFZV6HvPbid0r9CbuJI2tVR/DE9gGOwBGjsXsf7Qi
iDFnHCZG9aYyutTtY3Lq7fIviIegUfYfO0IgiFhUjXGE2UCaBnc0JtuiJZJ7RrYU4eMHNCsKqsOE
YoEpVANutb8d4dDXnVhmRfjwzInNQSlhhZPKG7X7Ygp9ZMH/zIhw8hVOw7ROaHfu0IG2w/rSo8bq
aUwOe11rf2GwHSLw0I7DZTAvd5FqQ7qCVOAKVc/ZgR3SS+T/ILvhgAGlLZV8nnljxDx4aUnwAIuh
wDPOwlw0LV+sPkfe2NFTT9OLUWs3jLOXJi3eru/j6uN2aVTwCRryXB0VDqOvUIve2DfopezUl+bG
9Ft/Q93Qy47ZvvHCLfqqsir/WoxAvoUnDECkGmB9H/cWLX6txeFSz9oA2tWq3zStTA9mRe6Wzvzs
/7EhpI/A9VqRU8JTWqp6Cbp4IejJFPVNaSqfTU88qRGcoBbi/MXFDoVWZA4G6AfApvRxbQZXqylQ
IkRaqBFMtQXBA0livBbLlxYEf0mpNilUUVCHVtONbmKgVMtiTC5D+ABM3JJH0+wHn5wTDMPgF8Be
2mI1GugASNFZMGawr0E2YUT3hzGcyNC7kVZLbK0uzLRQatGsGeRhfNw6U2/rCe6C7mv5gnPpMy11
Jz3flJVsVWuxCtkdCGww8WyZIi8LCudKTEYID1pWjvHnHzTrXXP6ef2MrW7dwojwnbq2Klljsln4
SHWn8DlTHS/lxSZEDlEmsiV9fszMvI4OmEqRuDo2xJY+7l7GgswpmwZoUmWI92mWgs2rGNEVQaEF
JTP6praBeZuh+Hg0y/g7A0VBUcjGQT59QuFHCGFFtVslMzh+RObkl7LudkBY+3YZXEqHPV7f3s8n
XLAlXDh5NdEhylvIvutPNKzdGKjINP4dhf1Bb04WfUJTD0mbjPXjk+/ALCKnA61dCKyBguLjPo+K
bofxCLNNOaLwwvFoLH9TK5bcCp9ipKWZKjF0kLiAZQOop49maEf7WE0xJWSP+k8rC0uPDr3iX99D
mRHBZ9iQY44MfDFnoBBcm7yCOkCSFaw4BJaB2W8oOSAefwr1BQFXdD+3D1lTuXUPMJqCu9WNJ/vQ
6V0lMbe+oD/mhKjPjHy04h41HlCTgfHQUTFEFlmpJAuBpjd2/1NYXJxtwQk4KK+I0iKAoEHTgfUy
e1ZCsmug/R07ZINt/N3ENgAN1BzcWCtvHAdSD2HL9mHanKKwOsZWt7Mm9S6cBhCCVxzDZkq0geeB
FLQEb5hyIkx7LKl6cFK+y8wZKEH0/TQ1Rz4yAGKi8EtCxj0qkH5D6vu0ULyhz46kI/cVpJMgt5M/
5Kis2spoYSIYA1PD4NZDfuRpuIGMA+B5afhoY+r7to8t9CTsUzwk6qG06k1caw9koK+kUPc65T4K
dRcrSVSoS08/IQv7dSx01ItB0ET5lkb24EVR+pByO3VJb2/HuLuxZiY+wsK7kNM3zqsLHZQebYlG
3aQK2G2H3GFbRsp9oTtPqjK+1YHWuZkCkkXw7N2NZf5bqet+l1m5CjUrzP3h7+Di+9JVALmCk5Ay
1U9HYCcq40ByqHtOUK+Ppq+qhkktqqj2/5D2Zc2R6kq3v4gIIcT0CtRcZZfbc78Q3j0wT0KAxK//
Fj7fPdvGdYvbffdDx+7oCKclpMxU5sq1YF3DPECO2Y6aih+jUqFnuVbjx1VSrt1OKC9EcAtMLf0R
dkSuUcZ67ePsCJGz2isLifZnPK5UwlZSw0cqSvriZvFdXInbZqxOLUcpXYqAx7G16SFA5BUxKLb7
iAPZSsb92NS7ehC3qA6fyl5/65N8Z+vDCfkBhrOahASy0L8XpuHHuax9VWoHyNqsYp0zD+034Q2c
34wlWGzGJi9WtCxz35RQpIhDcwUG5CDMEnThKu0xLSf6yLK+Zxro+SPm1JBBqldFZT9rwnkmGtRM
ULJ/QM7vbHWq79IE5HucgohakLvQRaJZYhS7HDNwhKIHKOSLtIf7OI03Wjv8qsz6e+bKB7Q1CXh/
5cEp5WsjnN9sSI9glBRBHBarkBS/3AIaNASKdV5Bqx0EhCH32KCRa4BXXWtSz0XBzatYjzkrXZ4N
mTwQIz3ZBCJNFi/Q63Ntr7Cbu7xJTK+rhgd9zFI/HeybfCi3xBheC7t6S6XZe6NtfxtcTa0ia/gR
cR2jkWLQPGssHnXRHeNcu1fSuS2l03oGFIC9tu9QwzZWea8d61A7qBqcTHqPvkZKQFHt2sm9kyV8
sr8umvg0YMMMLQEbp6N971ptr3Lxj2tba1BMlb5oIScnLEv5eQO0D8oqhUNLn5flCy1MJ2j0Sq0o
NQafN3biVX0NQmfDHaG1AZWIgaFGVgtyi6rPP2nfIZmq8SvSip4wVOv6yk14UAkxrLmN+rEeQqq7
N/R7l2UR2sGEeHlvny1H2wneAnYJ5UNP1v2aRMNdIjof4hX7tIIIfMpuw8T4geonSBHa5FUSsams
4THR0kdcCpTBSym93ob0XTeKwU8GjGOm+BxyJKBryNPHyJQPpcOPcgCsqBAHnZfqWPSZ8nkrMLg1
8G9amCS+rshL7opzrjsxBLiic2wJGvC2f+qt0vDrEUlIGHK4ojL0i7DbgujjIUyyE0ZoDhZnPgQN
b2TRjtBmTveQv9xkYQy+spG91T2DqGeysdvscUjG+zHO1zQqWr8CwygoP1XrNa3zraRJCFybhDex
pO+WxaZCB12GRu9TDt6zkEMPUOu+Q00Q1CFEZkDbVXrQu80DTfmNksldPzjwkcQKd1lVH2MO/p+q
an9SvUm8pJ9EYSxt0ysj96CoCeobgkZaVD0SWele2DN0oFwhwLCi2bsmapTXxmW+J30UemkKrXez
RQcPct7/NM0QKD0nK9BHdEFTkbsoG19Yqvk5019S26JbVzI0FIHl8BvFfpEYWguW2zY+KZJjRpp6
JYku1lHW4YFW9czLUeVe2664hQDP0ahr3ctTCV3E1HquQimh3+tGK1tEW54UqHVb1obSju5GgDjO
jWx2CZFPaYbGGjGjnasMfKihA5aha6SfJ+Oe0uIcDyxHS6G9sUr2DQvs/aHDqL8sfuHhEWgJyEo7
MGSsXZr9Aloo22QTjzIP75qaH6K+LLzY6tTOjoYbFzOj4HDBsIpMR/MNXJPxHvzRkEQacLnRbwsE
pHvx2mBiVQ32LxN6IR7GThpIO9avbWYKX0pU/WKQdIGvT68gAIhpfwy+Q8/RGf6pNXpTcPufOrYh
N111BpoUxbDOqLsxBabVRTv6Ja9/gx8fcrF59RNSP896mz6aw8TCS9v7JDRui6RZdyzrfXton1IR
/gIP4eipFLcQGKDOdxv1SnsNvPqh2gpOdU+RWGwyLh71DO7ATDXwdjTVbgTprmdSCS4UwkHAKF9T
Jg9RrRteZY5PwjbjILeNcC0052fGre991WysvKwOFeipXuCv3XVmW3LNWPvdbN1vsQMkrJoOsQUB
ob1pOq0vjIz5snXw1M2zvPDzfoAsGcYrvVqyk1viDmh9Tj3awF07Qt5HrD7kJlM4yNZ31RI4Sd3+
jiYSdPOi7L4a69AjeQJ2AfRHcNvUbkzEQ24SIKzE3onli261R+rmdyGTp8QC/GWYDoVupF7W1XCd
1fBomc0xUvkb10p5cpxe882xfAWm+9Tx5icjkvii7NXUmc5WoW0e6pxseAyBBJGVmzYO7ymc+cow
B2RAIfg0AMkl4KpP7qOq20QVv4+pMwSstIivO/ym1JtjTKtT2VVnOkYQRFWlb6DWsSlD6GxFLCyw
DTFG7Gv7iToMBB1uqvuMRTkmjMNzRZ2HLqvddaODysFwH+OENpiJGd01zWzQryTGupXJD4Ait6Ba
3gBm9Tui+h7QnbXNgE7q0v6+b41tBvJXr1DlPhMhwOqYzdZUuS0KPYjS/HYosm0ZFbfKDvdciU1M
ckyO5GTw4ki8gdYgGK0MiaR2MoSTe40b3iM/PUBv5y1P+mPclbsBeYeilev1ZgwXOnwnPDwUA6Sq
TNX4kWGcGoqQWFryTeigJXTMFRnUNkMBpDOTGz1OA7TjA6rMII+StVsbeNKYp7QCuAkkE/A+fK3z
lPiDjHeQmQDpEmtAXWo1/GQNiOS9ba51K9w7IX1pcufItebGCu0bxOdD0fCXAQQQYIze1tFYBJw2
m9yuTkNrnVsuWk8a+muijQddczWPp3CcXW9AdKATt8rs2Q1KcueCcVDyW/hIcecA5l8+MKrf8t56
0HRjDTmFJ877tZ1ijs8U41FIEeJpHd9laYr9FztbhPvaaFZa4m51NcJfgKtHY5juMqPffYQxa2Ra
cuWW8aGuIYYVQ50HGgk3Bu0eUxtAB6O9G2x6MHu6tzD45mu8+wFU25rrIHyMcgtOqRVrbUxP4Cod
PJ4VI1Lg9FSn4beyG5HX1PWxjrRnI8NTRBuL+6qW60IvFDxdBZpGW+0ApIG0BHQQGe1Qn82zF8tu
jn1dQ1XPqnedqClU4uLbtCVrCF0DyJGWt0YSHtpEvtq6eyNUC0pPDViJzBHPRafe2rx6zMboTuTt
c1NV0hOlo2/CvjvVrv6ETurBbGWD4cBia1fdtk+azai53M9HfopI+LPX1H2i83stlY8GEGzwIrd1
bB6owY9FipcLygsrSbOTK2Lo/EL3LakNKEOZ5aEi8idSjJ+6tB4gk7lGjeFb3WbrPq1eYy7AG1xZ
vkPb3MffntvW3BeJ9WYp49YwipVhZwdaVw8tdV9tq7yzyjALKpasKibWvdYWK8HH327OfmO2+oHF
mOsCzdkqKYabugjXbSy2Qy65P0ADVHRxg9efuhnABj0B4GJb7PAKoZMqaLfSu/GouWQNbs/VFOGS
ONvRnG6ESAx/1LKDBa7cMTfzQFftA4lKeHDTDuwSU2QaRWJYZO4tbcRROexXHKl9weND3MDR63a5
HWn5i7oYPYMEy4840wYv1+3bfIwGBClw2YWO8xYzQIq4QDqX8vxQO8mmGcyXzmypB3zHzjDxRfPR
ZMj9yIqZ/JtjNZhRraPYA2Z2idXhIjf8x6LYrJ4yZrlGy84E7M7udW9I9BIc673rG9GkvOAa0NRO
2mJHx8ZdVZE6OIN+5lmfAxhIVsbY3Gtltxkr9qPPK3jMXp4kpkYSy2qgyVwDTQT+2YInkWcCe7ch
Jeqj16sZX2oNaAi5poFgh9ohqHZnzQHAZZw67Hl3Tq3YB2B2Q9zHEU8y0g4LZYbpJ319/v/X0hzS
VzesG2WWUeDvi2/G1toNa3XM9+1CneFrTW9akYUul0WgBw8RpM9FIL0NB6PK0OeqDes+cfEyQPRJ
k3KVCuNhSOhdiHkg0UHGN0kfIcaxxMHxpdb1bt+GrPq7Xsx8RrXsO+mi4UIA0Sn9PLSPrAKtlOJ/
U9EGDuL/mJmqOh96LYQXRhRH2M7aTaHA9TAhfXu5qsJooaj2f9nQfy3NNpQhMXJau9LP0o48Xcig
KMnZDePEqwEZjki847kVDGa+LcBl1WXdErzbuVg5+rDWWclt7K2q5aOmn/VoBGKsxMCtloEdr623
KtXIetKn85IiP0igmP2Cmd+qsE93pE+cwNDqkzXyVWSOlldyBcyfYZ/GTideRqLnLFY4ITU3VjZ0
fDxojd3zgmNHGxbdKmXUQVXjh3f5eC9l0ftuyu9Sy7mRFq18K+rHFau6V1zOJ9TsgoK4mzENt6TS
IIaCn6XMGOrUEdUORAeCitha6VeZXnlctmXAEqmvUXJJAqeEInhm1LeGVSLMa8xedQikQVyqb4Xl
3EH/+qUa4scc4DkkGdYtSDiDpm82Q1kcIP936GnyxOW4t6zsLUtAWBjn0QnTcausxgOdRFHnAQq/
0rmCfwcq3xt03D27vXElkk7DzPZGWOS+UwxBbal7LQ/Bv+zse5DKMW5iE/iqzsBTbCOoN+abFsff
Hb044oFyU8bjGmQh4J/Td8hIAb2v+GYqF4iYrW05HG0C7+uOyMKzyMRcMYYRjcTyh9rd1Qg8eHyw
oKLdmrnxPyFKZYFDDB8J3xFEFfvIRVSrW/h7U72WmrsycuO56uw3Bz1A4PiKp4QZiQ83f05tVAe0
8ZgJZ2VU9V1Wsn2rom3Xpg+aiSljqulHJ8HYT4rPxuQ5N9Weyqj1C8If68L4UfdQfdMGmR/1IqsD
a9DRhrCatHikcahuMLM/sdxmL5gAQIgbMF1YGCHO/GAdSpy62qU/CyOWQdlTzDaHkKsFMPyxEszc
yHzMfJP26cqI8Y8s5BuN61vLsL+JEbn6OO4UVFMkT/4hZvjDLs0BabGSh8xNUsDTRx5EYKKHgiA2
xuziyus7+tz13Waw85cUB2iTU4gxXQ8PX2rDCAlgbgZxs4VWFtq6n72MLSf8poHOXD2WKGylmxq9
s+smLkQgmLBxvbF9Npt3sJTU8SQLLbR8OPfbIVuHSesbRrbq5M/rlr52P95X86+pmc/sZZw1Qwi2
DtoZnoNiQTHNuaMaxJyTg3HcsQ4AykL5N1nYxotrBL0LQWCayLdnpe+2QLWta9zuLEnj64T5Wuiu
xoT7BTTEri/SmFKOWZwFmT1eJgY+HPiTZhEd6mwdBQoH8Udb4xSVeGgDFlzVSe+3ZuP6EeYm9SFE
Qzf6aY2juQW/Y7E1zWRDmVrhPd+tk8i8TZo+W/VlVweoJ/5waRP7XSqfyvIuiXl/sFVtbvIsfpIC
WKVRHmUMvk2UXnEVG5usBsUMvyuTLuhsYBFt2uy6smmDJlW3Flfx2nAi1Os6ZMDX1/9lq6cOFxp6
huUQxsgcINhmTqgVNgreiXvuUS6ayu5JjtqhGOOl9O9LqJ9102a3oxekw2AjOndjLQ/1KIIwzHCr
u9X1JV0ww4hFdAaFArDWz5eUssbBCxCozhBV4EqgrhaXXhsuUV19OThT9wzyRmg5Ad35RW9xiDTN
hhARmAroXo7JXsuqAITS4GdgPuv0QJcLMJ4lg7OwnoNNQ0H5qj+XGVRly8JP3e8tuuQKdV0IFWEQ
lCwcjumefbobFib64bAgjoIgCZ/22Z0x5rY1oENof3ZvTXIPBmbEhO9k/Imr//9nyp5NZfaOLYQ2
abEkpPOl3d4bY+apCOyaUAEYR7UAPr9w7CcIANQyoa0FcOzMw0C0HD8zjUHd4Va7HLB/gSQjNfr8
e0ja7Pn6gXxXqPyyj7hh7/1cw55j6g1LhHZTg9EJs10BDFn7/iE5NHdyC0xjuTZXkySI4bOD6G67
7RIH9JegNH3FD9Zn5yZVGKRRCawz+Vaq7ypdiEgX7tunnz/by6brUjgQzEzreNP1bBiBY848q8cf
1/fx4kKYYQMqAh4DRMHPx7HW8kKJ3sD4UTHi/a3sAIXmRaKeL6isabs+WJlFPVePhDNmk/s4qVW9
lttw2+xSb2L6Who5WlrQzCEag0kM3mNsy2pRGOlYta6SMF//+a6hRAM2WZdh0+ZgApZUUDBzAQEn
FUQnY1tfZa3GFoxcuk+QtrWMiQLEhVDr50+j0bygNAKiOYZAuGM2EXTFCA/QJv5GOuIE15d06cR9
tEY/W8tGzl0rLjA6olfBGGLskdGNjYLrX5gBnS1EvqB4g0jy2cwYDiNvMuBMbSfz3OKUV6nXqaVk
59IhsOEZTBPacgxb+NlKB2k7MeYZ4Oao/dyRaswCY5CLZi7uGZSuEKqgQ/xFSdkBZ4+dA0R/Nqwf
uYw9kgFCmf3z5zvmgEF/EmXTv9LAAwJqdCYHIm4s0YAuXU/q1HeWJEgvLQVaV+hRvXMDz3GTY8ES
vOeRAseu8kz3QeC7JPQvvA0kh6kL/BZFmj2/N0aNQhIHF/DZZkPjy6pBW29J1uDCtYENC5z56DtD
Sm7mOlttyEeHAyJp8ldC8l0TogT7WFF7ocpzYcc+2ZlSiw/VDztTMnIj0qEi4N7wKOw8sxs2A9EX
bsxXDl7cfgIHjW1DkxMJwmdDRZJJXXH5n7HNMSiD/FZszY21Tlf1pvubVf1rbF4iA96Ld9QdunPZ
3KFkjGovUtiFEz19gVnodpHlUQc6cdREF/vzguhox2Fuo+DHtOQ2pcM9HQeUjcYB7FSjHTi1RpYw
ipc+FtrnFLuIIXqk5p9NVqTUZGIb4oxe/O0YhedRxme1KNR50QzTofMHnwOA4sxlRxkxutJpOpCb
b3sbXQGWeo36dd0hXHBuwJHiSAAuiHx8zspmDUMNVHiMA9686iHzZJ//eSxwAYLFI8aykYTPP5As
MgDkWlucq/6HEsFAM19oP66v4tJWGToxdH16IkGC/PMXaR3uSF4KcUY7xuuiXQ/4ObgD/OtWLu0V
XA0iAdQXbXS7PlspU9eMCh17RRNdIlKPgaNHv6/buHScMWxskQkB63yRiA77Aa/R0G3PwrTQuU8w
7YsKlFmsSPlTqZ/XjV3aNrhPF/DCSRJ2Xg0hY+bWrLPbs21ofhl/bwA7SkBe/TdW3pN4Ex50vm1x
yQphjaw9WxCn0gAf0V5USP889XTd/7wU3o1MjvyDAy1RFHCE0NtzhykN0XRHIDgW0uhLn/+jiVks
MAqjBYIF64Aq+5omycEZzYXS8MWvjxyNQSIcr7p5qiErF/gqAEvPLSluSQFKh2F4YUjcAPZBA1Sh
A7WwbxePwAeL06I/7FvfC4vmJcF5618q8tLyU+f+MUMiYo4LACuyGh3a9u5s41xbCtOQvD1LM/ZL
sJVpLvCFS2SPl0I11G2QQE/QXGf+FgajHuB6edWe0y5JAubK1Lcs/qQPjr2G8s3Sor6eBkqAk5v+
sDAaNBdZTDFGp6VpCnNjtQd8Df1ZcOz9sceZfj5D0RSPA+ifznZOlRnRojTkZ6l+dZiKBlR3YcTp
64mDBbgy4kImF2IOs1imanesVO9waNbmAYtw/9Wb0d0YqJPhOj3+qSeAMTZlnjq+kDM/CNmglIu5
YX4e0QYcNLkBYgF5bvJw3czFT/PBzCyZqmvdGuHD+TmVABi3ugeRyD/2BZ9XMss6FG2FKm3KIdQ8
rrvR8ZtI3f35KqhuMyhLvo8nz75MnFgGWFh1mKD1j1pVvtShPPEXNihDDsNQ90aO+/n2g3EwS3oK
jbCUMr/uaGBaSywCXx0MJRiCAWwVN3My8tkEU5jVSiPBzwlK4DjjfqT/os0iU+FUfvqcBlIEfpSi
ddQe0EScfo0PfsyGEEyXa6OA6N2hyu1Xxa3t2N6o8d5C14IzshXE2LqLtMGXljelAzjUkMz60m+u
VOIUinXi3EW3DTDdLfpRmOTbXf9OF60gs3EJcvevpUyRDPjZAIOe09paleHKTX8aWrPgbC4bMaDY
DWydjSb65y0scuTStirF2WmitZSJN9auX7ePf7OUf63MAo7dgqKAx7k4t4DdtmG1V5iKAbbhupVL
bm163sALIBiApubzWuqmajQVZQKMZTdg3M7BOGLzY9k+qbgJrpu6uG0fTNHPpiKRFRrPI4Fxg0Ns
2Uc6ANS3RAK/ZGT2bcBypnJQrIqzqd2GDHAvts/dJXKMrxGUIsQgGhgYqmXOXEoWIPYiFXnYYgjR
/dmG8SrXbij6R3npLNVUJhc8v66AaEDGD5UV/Df7Pixp0kEPjfacgWEBA8gbIwH00MRQQ+KIfcfF
CZD8hTNxYXkY9iLwEKhKfH365kiszXhExNb5TlQvQ1V7HUQy24WIeskMA9kuNpLCI8196mB1hkhZ
xs9CxisRpp5ZvBQmPw75y/WDNzNkkSkxQB/FQh0HwXs+wJaAgIdj0no8FwARmArkXKjp6PpRiO/X
Dc3i6RdD0y/ywbeGgz4UtZOCnVZNXELioRmHBfTH7Hx/MTGLEgh1+dC6cN8qc5/H3j4JTT5qQ7ZU
PF7as1lqQPOuYdB4EechBQTMfBbDsQXxuGUuEQfPORH+d0XAUqHiiks1T90sLS5lV5HxHP6ClLhP
3wgi+Jbcp29yRT2DefVpiStq3sZ4twktdQuNE5QNqDHt8ocPlTZozJKYiHPyVPJgBLU0JDdux63Y
kp0BujxPAHi1Aam8n2OGYFFy5NLmmshTUYvDzJoz73wzm1skTEClIg2+0ivj4GI0RoTV3ci039eP
5JSYfPAf/1npB1OzKEISgFokrUeAr8Su22QbY/P/JFl1cUm4W3i3WBdqvwCU94DXjCBABr3kBlPm
Hh12ccAAgPIp9WL0LwOLeODK+rPM7H2BGCyEwhlDxUGfMwglpHHTTrcVmNysdQN4IB//kMvyf004
FL0h1M8BLft8WopUVfUI6tAziV4mcLmg8fb6V7p0q128+SjwFjoKGrPzGEUuMD+yU+ekA8gRNOcF
A2esvrpu5at7crBDJpTm36lanJnvcJMxjqN8IuDVQ4LxNivxoEq3YOTC3YIVXGSMqmPmE2Q9n3eL
uk2mYotBGcXnMIAhiHX7vYj8zIbYOX0NQUcWqPvyO/CmQPDav5Lbpes9y2nwvfAb4FthYB5IACBL
Pv8GOut5m3CwOzlVvHFYfnS6fvBalh4M6NDFRvnr+r6+39fPl+yzwVlmowD4wZQKDLKN8sPf7jra
Jz754W7QoQrKx6X1TafhqzmsC90JUNXPW74kbQ23ip32nPfhq2GWK2a0D26TLDzdLpoBLxfaOWi0
oGv0eRvtoWsTYgDiKtNHvbNuS4zVlumSWPGSlcmxfHDFyuyMVkhjPGsauNOgM4Mh88pdqt7MteD+
cyY+LGZ29jHAbvZ1Cz9oRXkVNCIsV0mISU+tHMEzaQsk8GVDvRS4dFOQH6AI3rEBfJ0t8COWtjfB
f+SNPatXQ2rcpwnX7wGKgthJa6zaJtvgOWh5lsTgqd4AcnL9fC1t0SwWJ50GTYsCHyI3jxbmlBz5
Oy0XCmpLNmY+LkUPsirsVJwBi1x3TryyAPwv6nZ9fSkXXdC/n2FOE9QDHsdzDudAtfumHoKxsFfX
LVy8/FN3EDmz6aI9+Pk8MTQ0wswdcPkxeuCrEA/ZuG+l37WYINCcfJfFYiEney/MfrmQH2zOgizy
20RmLT6Q2vdAeO66uxwDb+t6C+zkjYMRLa+4H7ylnvvX0A6v4zK0JFADJWTeqeZl2+qAB8LRoqYm
2/DeCp0IuETnseby1wAFZL0vH/u+X4i4FzI21CddYM3wRCAUFbfPW9wBx2+2QzV5eAqK83V2AK1G
YD3kXt/4HHIjbkAXtAYuHU+K2gsKiAZYG+js+mK6FiNKJjJrWv0y01tW3zF0fq+fnDne+d1HoFM1
lUcIAHvzKNymVJBsavH03L4t8hQTekb1raubUzVWiQ9w2SvTB+HVpHyw7OQUa3W+8Du8C0XMjxIz
KWhDbRSBMIf4eW8JcIpV8U60W44QcHhRZbsGZ6gnWe4DSB/U8humCLwcTWJT7fRs8Jth8G1gYOvn
sKwDVjF/5Paha7tVxe/wV6Cqss1gNn7bdpsq/gdTqBjtvDUw/DfY2Var+e76Pl76Vh+WMNfCAH5G
40OBjAz4zrWLCZK+vqd5s2Dlkif5aGUW5M0O0+mKauoMFPK5cpvOSxr2F6fuo41ZXHdSfeStgYdj
VrQYDYu8RhcY8Fp4B1/eL2DvJhI91K5nn7wbMJ6lFyWuU/OUi3sFjoSELezWRRuWic4PAEFfq9ep
YYu84bg/TXXW5JOrPffDQg47RaEvJ/eDiZkT7EtgFTsXVYKGAq2ol9ktXG4e5Lo+8WvHrldnkAhW
hgiuH7dpe67ZnZb+IYHoCrMIdaXj/TgYR67/TgWmWttnDo4BgfwvowJEMguvqqXtnCUtaa815jDA
puwPJoKyeSyLhVMx/Yhry5p5vMgeapCGu+oM8Camp2wPg7CBnSV+2y3VmC6amsZmUMuyIMc78+du
oYkyjAZ1zqEFkKeMejzKT03RFag7ln/IeffuZWHnv9Zm5yQq60rvQvRSTSfLQAZfKq8Q9dLQ0cUv
9MHK7FQMccsK2mH74kJhMvTUNdVaG+6uH70lI7Nj0A4jybVca88omz84YbtKsvYtxgTIdTMXXd2H
tcyOQo7JkLFoCRwq5vhDdDYZe/wLC9MrmgDaMFXOP9+hHPLgEC1p1Dllvwm0ZRH9F9Zwcav+tcCm
tsSHW1oPltMaY67Ori3AEzCx7UNVMnu5vo7LVtBjxDG2XVARfraScMFtQNxQ6dOtAJwpQ5MGJF+C
tVxMgJAiGCAsRsEDPYDPZtAkBCw6SdTZ7DDzDfIAr7krAQ+C2oeqvOE4PLT30Mik3/58dR/Nzt4B
UdbHg+FidaR9stiNXf+i9O26iUuu4KOJ2UEglnQ7R6K1kXWVn47HCmDbamS7ulzCti9t4vwpICE4
WDcGhlx76WzrTBMea/RVNxZhMGRQWqyqZxUa/gAVr6gkd2CHONmc9WBeqqaBJ2vhgF5euQFuckwq
ml+QMTwNtRGHVJ15F6/D6rttge+u35vDAvZ9Ohtzv47EGRkekjtGv5CgdyjgD02IvAVsLa75axC9
1xLdL6PbiIiFRV26DybwXpiIRC6JPsLng9ok4ags6FqcOQogmAP1MnHSQLNw/dAsWaGfrZSJmSa6
CStl+5K13236wK2/iIYfFzILUeAZtiLweuFiF1mgYcqtqqACmH1j9PH6Wi5+ng87NotOZolB/pJV
qJHRMlrFpX0P1vgbJOwY0rWcAKo25UL+csm7g9SHQm6QWagGz3yWXTBBzYKqs4wkqJGcvV0399cX
NZfleo+5H23MAhUVHR1lipScB9lTf4wO9iEN5HN0MlCiUnirbjH4uAn962Yv7uWHlc3cZCoSG1Rz
sIoBhW2Op6IDZescDpMA7ZoVC4MQF/fRMgFBdZwJFjTbR9HUZuWASeiMTAazoLzdJCr6wyGj/2wk
Bi2gKoCmFZ6Kn496XxLVYUoFnl9sbA6R8h7yoRTPLrIkW3bxUn2wNDuIee+MoaFhOWHJX5jQHhw3
B5UIJnGvf6SLfu+Dndm20UKEqgsL5JmYs/TBpXTuu3A3IFavBGk2141dPBG26TJMD6LzMocemZ3e
mNLGotLagBzjiw5qCwv/m0DrGbxX141dfM+/4wNtPKssZ+79ojHUa5D7T6e+D7SXYSO340Y8dbda
sHTULz1+oBiKkjcm70CjOjvqYSNBtVbhXIDWbW3KGpRfeuk5vNhWY/uQ9e0LQPl/4RM/2pylA+ik
j5DOyNS56N8wzcdcM6D2rQZix+v7eOliwTFhuh3gcdTuZjlBxTixAHrC2loeqKjwuXy9buHSWbfQ
CwPWaBqsm2NSCkvpVd/gWBjtS1J/axlqqf3TdRuXzjngYcgKAULBJ5qd86wwSBkZqQJetAhqfpuF
3IugCjOYfOncTU5gHuIthhY6RufBaTsHJ/Iij4hTYsOaYlXuKuInK8xNrgqMPRY+GiFBAV707fXl
0SmBvmZ05i9SbexL1hgSeo/RNjc8u/LCxM9W2qr3NTCvgbDHM/xinZ/qTYbu3KE+Lf0O8zHbd+8I
vADGACi6Ze68eBV1BTTeUP8+gwVom9vS9Bq0u7xWC58SRwL4l5mg++vEc9bl3zDroBZ2fs7KMf8F
5qWnosihS47h6XO66+KT8ZJr+zpeFWB6NHyyj7YtGqCk85QLci0v5IHx23Chu+Pl+bZ9mELgUqvm
ksP7sCNzmeQ8NcA6BgDfmfSPvXlk9DlGPz3PD/kSsvvi+f537w36OTKBtxP4ceTv5z7+RnJMHA7t
VuQYNI6W4CEX/cGEUAPGd+JmmMXA2K7tnIxSnhMNUugF9KRMyApcP85LNmanucIsRI3xG3kuFSTs
bHBJ/nPdwMWUCLMC/13FzB+A4sbuSh33JXnKbsqzcazusn2xCbfs1vGqB/JgPauDvrtu9fJH+tfo
9O8fXsFyzJgo5YAaGcgejAROOwEff7rvF9sgi+ubRaR80CfeHaxP7etduI8O2SpZFf6knW29aPsq
yBAEl0RiLobBD5s6C0luCb7frrMAFgK5aMaHDYnP/WCsuwYUlWG7TsqH6xt68X4ByTE9xeFprdkq
a71voq7BS9weniu6UxEOvEIh9ZW2Mrhu6mKQ+mBqtrY8ysVQYfzo3NaAKjWl/z+kXVdv5Eaz/UUE
GJrplWmyNKMsvRAKK2ayGZvkr7+Hi/t5Z3qJISz7wTC8Nms6VVdX1TmHQoWkIQsb/zdQ6i8/jigC
3Ve/YezcvgSwHJKu023be9q2+lL29Sm/D2+jVesVG3lfbbtDBUzFsvOe3oLXDHN7c2xEo25FuYcU
U+dE6+INAHA72wybeBsuhOrzU/lnjNyq+VJf4mFQ98dMqO20yZwmaGyo1tnXV2x2N55NJbdieVSB
WJuZ/ZHGuWWCZqkUX0j3XKdvWftMQP9y3dz8kTuzxwVKvQhW8VzE0k1a9UgKUS97UxpLcImj4e4F
napbaCtoIiwYXphOPrcW4GHXIWaCK1MfSn2fgVhkyR/Pn7N/VoxvqdB99EQ3UglkQtd5UaV6Ssrs
Ue5sqR+cbokfYNb7/5nI34TSZ24yGwAdHQehBCo23KeY0BEUrAuLNRsvndlQLl1xoFdhCS5PjEiS
T0Mib2k1elKnPesJ8XrZ7ybSmKPZ09CKIvnluvW5e2BSwUMPB2q4qDdeGi8GEkkTr92xaO4i9SRG
b1p8R7uFYzZrBU3QEGVB0RQYjEsrSK+RSgLD3bERe6tFM46ea56sNg6JT9fHM7cDf7/o0PnzG+x3
aWlgsZSLYwN8VF8eMil61UlxCtt2iVth3o6potwNxTiVB2EkgOJDDgMnWotA2sqIsWoqUB5E6aIk
xpIlLgDJ/LHJwhaBGxDGjpH1oFo0nFxcomBfMjP9+dlOJ5WAxjIBASuRs23Q141tqCF4oIro109W
6M/Mcd4dVcGyh9LecGzl3iYlaggVtfBkXYjAZ8czqS3qJor10Fa4HM+o+GaRyjATmf0mjLo7Sc5u
QSv8g6ev8Y8ZIKYuzWRyHDUlmMDQ0fsa9WQ7NmDFJVYusLsfTBtkCRXFRMZW5JNKSZzkWZnp/VEx
BK+XyEouQYckBqvrZmYcnoqMFZCMwOUC8MM5ozIwGI0ZtkGSgTUYzVahpUF7+rqRGXcwdZIriNg1
YKV4iHafMJkkOiLCRtZsEpipVQyxA9jxRyDK8YIxUA5hDbh44sIcd/u2od8KoBJlR4M1X6lvgFi2
T0G3G2aIQyMJKqhqc0ej5GUIQfKVxepn1URO32KeywDZST9UQKDG9pG4oo2+lctyDY6aQ5tBnbWs
IdOsauKqCYqjCE55S66DbSyJW7lJbjVZvjPK+NVo4y8q5I+G4r8nTf8qBOm2SyJniNonAXlxWwLA
H9KPzO7DuNvkIVooGKpfqd6AMRpkTWoCQrgkkzZjy7bASm4GP9koSXlgir5DL+VXRJAik/zhNhPz
dawFso20Qm0lfuSVurIRkjizGQN5EpG3Khpk7QEdSHY6yfG1eQrKxXFH42RTjzVED6otON1WrEzf
utFctWnlSGLtGW1/6+u5CSeXnkKKPH4TjLLd03gXquFeYBTk/aDkDlNtq+tgTx6rXSRrbmCCq9UX
+sSKZXrXM/MmbQIfGqjMSqr+VutMlxklUIbTRYfJ7L5yqniK1NwEJR5Efe8aSr4qSnbqldxlQuqW
YXdIQsWFTJnVdSN6t6R38NJulM7fFH7pqQJ7ERTwGpeJG7donU7aU4KVGwwqWr1JP1ifgPQ93LCk
3pti4aaFhAA62glS4IWS+qIkoO6rQ1esyCGiAoRwU08N+lPc+eAGw9q1uZcYnVsDGZ0T0QKplyUx
tKnh9xstCGULcKvDt1WWnEbbrmuR3NGsQMocrXowstrRSLHvNOU5q0BEN4Y3SQbt9gI9sxbYHqCe
AAUnCCgwEGr34M5DQ7ZVaIbdNNRDAvVEwNibgVO5B9++WBprpJpsHUy0haI4GWGglFbdRhJWugYB
BnTQRVG/yylZG0bliuA4bqvhporiTdH/koBQJ6VmU9Lt/EayovipraAqn/puFILdrlZK28elLZo+
dcTQR8rtQCtIM7WtVSFmVjrgnaVTGGeOKH80MbU131xN9MPYf7imRouCfKMv6KOk3SsVCNcnDmOg
lKTxtQqgzjzGVjduWpW4KI/uVLCC4WwfWiI5dZ4DPA++iyBwC2RwTIWBATm0UtranRBtVblwm4I4
Y2reD03sFnFzT7VjBsJsOUB6vzw0oPYew8L2Sbgv8tc0Dm1aCHdxTJykNbxIBZOjZLi9Lq5k3wT5
mmLHebCpm5da/CUhLdcxZDBKJyp8u0Mqn+JyT81DF30Owrua/KpChNZlZpUZ1gLMYmn1kkiHYdjJ
6NpnfmOLuWjl6Udm/jKIq9UHfShdAxlYiPhQotpafkeNdS3txmCv9HtfW8uJavss3PmZ4MihAb/w
FhU3RIGMTO+KyikptjLmVapqpzctNu4p25XGhtFHE5LCPj0B4mh3pqMEJwOwEnDeGsZX1KDdOSRu
oUquyqRHv2W7OletOCMO01sbWna2SG868yuoPhtwmAzBL9ncETC1kfKzIeuplCG6ReYY7TZToXfh
+YJdlg/JaFpBdsilVY3XhQb6rDZ66IZtRMAredcI31R/QIc6pKItGt/rymubQhci7l3Q/dPeVRW0
uJr7NNtK+WuURt5QflcgijOgZFBSEBQbvpsY60DyNFVwhWon+7dpfwBkL+mZNUYxNr/Hmoehfval
R50+jPljMux1UJ8nDUS387cuwfGGcJ7gW8OwzTVXy1at9AjOOCm8N4XYxk9vtBb9tIVdjsRT/X2Q
2iB0GfPc6XsNZOaA18alRaVvqWKO3FHLz7y4vYvx9AaHmasOkU1Vp0X+qcdDC/hwSIKA5hFMWw1I
Jg0N3qnKLEVK7lgCOvvuSSoh3sECNwAVtwq6435XxeilAZ87A8F7oX92g7wbOlADpmgN9qPOUXW6
K020qAbg2dbeSkmzpbTd0OalFG6bpLVH/SaGFFZer5r2IACeJTSVZ+bMJkYV2FmYnfS0eYg6f9UL
/ork0omo+i8KsvokY6WT1u1ajxUI3PQ7cxhSS4eAHVSJyRbNYK++Wtw0UvtSxHBypIYISwz5zk6k
QE0mceTqYgopnTr7ELuuhH5N/KHkww7cnhH0VFTDygT863Sc/ERX7kyGoi9w/5rVmfmjSthOY4lD
O+2GEv0JCvU3oyihva2Lfo0E2LIGSNecdGgSDDflqD/lgw9wsKbt/RDdrAAYgOMJoi1x8WRG+imm
ZmarRb8BeeOHqEAsp1NTK2uZDMxye6dGhRsSZZOCAjUxYhUXA177SrVEczMTe6qGopmoogILgorF
ZVCY5GkDYk0kMBhK932nWRMBKkQpFyKb2TDqzAwX16DzwGRZK/ZHQYZfb2NcMPFa094hIfSDeO3M
EBdLt6FSR2k59sdWfB3SZ6hmbbXkrsMxv25n5m1/Pm980hyKJF0MpBQSP/ltJ31m6k0jvqbBbYj1
um5pPiSE7guC0KmEyo2o6WjWC2NeH1GKsQz0WJSP1w3MDgXKe/9vwOTeBYzljd8bWJsU+Jk0f2gg
Y1TlT4I8WnJPFkYzuxGmIjBSj5O8/LQfz95ueH/0OfqD8BgdbrsIVy6CSQGSEYUZLazQvCUMClUV
WUeq89ISlCepYIZdfxzN6k6HRgUQE6tUUlyWbxYmcFqCv6J2BQAhMNzgQcKzNRgiC4KG4WVl6qFu
l8Vq7Jp8o7BScBA/1DY4fGNLjlBgavsWtHUNZEgg/n2DuAyqP42kWyA93qkVxKr0VsVthygMwRXC
aE1YVwriaaYJ36KevIdNkEF/iR06DfyBoI+CogT+h7bJByfu9NRSGkXzakJTl8T56JA6fqom4hUh
U528kp58OXWqydU2vvFK8Kha00hLHzVmFF4vRrd+noZW56MFnsJ+NnTmqqwyaitRW1jNoEVrwHt9
W1Erz49L3QLpMOLULMvRKa3LnlmJqkfVrLUMlR7bJH+q/P4rhQq5B/w+YrRSDXCZt58R1Q9kVH4B
loRYNAWzbBfUCWhvUsRuw7gyYwX6MeLLIPjKavR9kGvWCMmipDKdSEh+XV/BBS/IV5waEHTJrEaa
WvEfI0yqquxY+/3fbMiX+1EZa60FxTRcoPIEIIBFlZOQLbXCzw5kSo4B+jxVTLjjJXdDaWhhi4Fo
0g2hHWIgfaVp5UI/1pKZ6eydneJCzhRsGID7WrTVy+BCGfDECtWlZoQlM9zlJCMsEdsGUwapg1ah
FtrcLDA8/eRuOpsz7m5iOqsqsZ8Wn+2S7FgxaNwMj8xY0uCe9RJndjhHLrRyB7IaFVdGW1qNcYcA
zBLaX/kU/40PEfRQhOz9+p6bvTv+Z1ICEp5bp8bwG9x9/bGMwFNcDocYrezXTVxdI5jg86WioFcK
w+0BGbCDKTfbkqHZVgS5+nU7S0Phjk8+yixPa+yFhNQH9ER4Ghi/rpvg6eumSjg4xIDARCykg7ye
Oz2BpsdRXGO64o0SOt1m3CFi/u6/gcJ9DpwlVea57oMLc9wpIlk5xiL6+4/ypExoKnQTlf1rWHfP
UtakNkVe0Mrjaq8KwZYwFB6z0YXujNcTtOlXKqOWwhDIK0P/ChGtm1IR8WhHMQXRa2D+5JCcXXHc
9KcK7pQBMh3HiFZ27H8KseT0IVACEE26vgqzG2riPJlCBFyo3DEBC0Ci4aqEbymOrLsN4rcmWVro
BRsady5KqSohtoVNq0tW+aR4EqrXxPIdgje4Ldl+ZGVO/NZ+LHU8zcYkf8bGE4cUnRkUyNBiE+N1
LVaCFUPkrYY4ARvv/tMsatx65XiICIIRIqcsR2sKeVykENex2i0gIGdP5dmAuCArjFHqGfTpxBjt
qjeFGzABLgAFl+Zs+glnd00QpWEQB1irtvhqgtzVmm3WP4XVv6ahuDz73F2TyBEB1ySFd4aeIzPf
B7Lgi+cw3khW41I2RFBq/NUGCYWaQGhoXP9mFehuTdFqNcDTLI1ZwaF2zNWwn/qcjDv2TJnrS+5S
X83vZPVfcerZL+CmEg2giIO7sD8GT8M3GjHBYHQoD6D1Hl6lExQIm6fmZjyIz2UDDYyfHOsz25xv
Dcs2jGNGwNTkUysETZuhfg9IG13f9nPl5ItJ5nyqFPkZmA+F6kgO7Ft80p4GxYvejA00Gb6r91px
2vvqV9hb5U926dnwuO0j5qBTCYeRHrv4MTe2YoDckLhPwIpxfYCznuvMDhesECMT9TLBNRgmj119
j/xftfQenD5xbZdwDhiqbUVSRTI7ioNuKT6UVF4Ds3BUpLpMqNcJUC74T2P63SF3dsJNJhVp1RJ6
DMVwb8aDbAuK+B1X9N9j8wFuBpUWEml4ffK1nFjMulpDTeMolA9N9ysL0D97f30oc/7w3AS3PKYv
5GLkw0RJRAg8JJAGhUR7u7DL5zbBuRVuhRK51WtxRCtIr37HSN91xT0rn//TSH4HL2eLEqFI1MmG
zo6lNL4bYwzm+gHlg+tGZgYCgiagdsEHhTIez0MiNmYLwSB0xaFHG0Wuys5zKJNlPyjiXZjh/F5Y
q3lsCDg0dfYNVLKVsv3gROHSaGZuqgsznIvTxahVcwnutTMTKPFBqNivV3HzFAl0c33elixxXi4Y
AKYc8umyQm+oSTdmQF09qSzFDJ3rlmY29MWYOL9Wme0Y+jkelCFUSLIBNDgodl03sbQJuDMDnfNM
kYoM+SeQWUAD2SqQek/EpT7XpZFwh6armwgM+XjmGf4NoldQgUX//liezxXfUlSGfhVqNe4ekUBc
M31Mh3gVmu712ZoLIy6scA+uUQHXNeBcPRr0e2d47++Hx+RU/mqe8516KoG/QvdZ4sTIK1nC16j8
txNL5MtoTB+0QmsK7AemnDQGIsQHVXy5PsKFzc2TUTSDCTHMJu2PkCU7ZE30oZuFC5VPV4KC28Jw
FjYFmf78zMt1DFk5KO1BdySnO2EYXaBh/ttZJZxX8KHpKooZZizIvnXwvLMA+vDPTfR0fdZmR4J2
JUMEXeykWXA5kkqJoSneY/P56FkCkXy1xBg6fYALC6Cq88cAd0yTsJV9JcXV1qviayiN34qOapE2
gEVakYu7eggfr49o1i+cGeQOrITGusgPKnQi1spLnpePpPCfYnBtXjczu93+MQMk9+XElX3HoHOL
iWPSawC5IAiGWnp4AnfkdTvX5w/18Us7gRC0Zt+DCKGKoJyKyEpsnNZ8LPxPU+p+4onQe2MYqKeD
hp+bOkUcFVBUBngzlU9C+Fqlz2Fxd3040yf+2g4yqA4n5LP0FxucGtFsAFCBHU0hBy9pvIc67FFs
UUIYQxJ4IH7oXLGo4ocA3T8/ObVntrnrL619EhiCyI4V1W8Rqdz7EVswMbv5zkxwx0lOQPFaQZzh
OIyAgxTJnkK5HHq0C3ff7Kk9M8MdqjpiJDG7nh319KHN+09ILv0gJQwkq4aaCzjSJpWJy31XAcFa
KBQVsS58l1IJ1YMQrXLCwnzNniJ0Y6HdSzQUkee9EnuJKiMaYI6qrK/6IDkoKUS+C1Y/J420EGQv
2eKWXymHwKQ+apY1BR33vY9bQQyeWLv0ZJ21Ay0TdMGB9Re5wcuZM0uJpqaPh1DeS/Ygv6poramV
J9NfOEpLdrjxDGB+SSpaIreWoPgbo/6SlXaXVmiY7xccgzRtqL+O7dmYuH1dyLVZBmMEmvnB1k6S
J7rqWv2QPgBQ26lvo53eMDxZPGqnqyVimNm9PjWgysjqSRpPvZRDZ2CgWsuOYfRah49a8oNKKbwR
QRYXqj1oduV2OvJETDEMHCZNWg+iPGG3l6Zvfgx/TMiXW6IgctWixQl4T09/oV+pAwonp3NlL/uq
LNDWLWpEzSH+LwalXFpkJA/CRsCsqffBHbDbNnRTH42HZKNuha2xE3fh6rpjn/V8Z7M4TcFZSFR2
dZzIGUIiqtRWK7poSkVV8em6kfl5BAcXlLawXH8dLcFPByYhGC/DU1zdG8LSFTE/ij8GuDMFBaVY
gngTqr/locpORnjXL92As2OYpJSA3AORGL/dgsoYwS3SsSMpIGkY2iUgJj+YJaQLp4QhKgV857aP
dm6zH1UoJiZQhqwHmy0V8uZqEMgm/THBrbZf+AoRFJiQBC95h6aasUr3aLQiv1GQpdMaq445ue5I
NjrOrOqUeEt1kNl5PPsJnJutzJHRPoXMIAoMFkn2hvl6fRrnkoIaSIw1U0MXDxptuDOUC9iEAljI
fqN05NpTMm9Sdmus3u5Uj6BbDsIkVuoC4jw4C7bnRndum5tgamq1CDZ/Bo9RCq7kW7XNfvUgdbUT
KAFaRHZM6uW28HXd7qxZeRKvAocF8KJcBBiFoa5FIiSRMl1bxSrdElJvrpuYn9Y/NnjRxiQdCb48
IU4AfqJAPq3rE+vt2DPt2kHzMbH9HVowD0sbZu5sAyj8v7HxEY0IntSwShH+5fo6T991ndpsidJi
Llc+cUtIE1k5GMb4Z5vcCJoACDo71i7dJL5rrAiwgD4aOlaFiYUL1+kJlH0Hso4XHPAcIhimkRAz
IZgGHVzujgZ5YddlYsmO6Qb0wweIz4JXWXaK2yXs8ewmOTPERZ9VLaUa1IThX4SDmKcQ7VviUpmN
N87Hwu3DSh0HSmpcX8K6dpmreOjDXaM7r+jc8KP+1MEXHbsC+sHQfPgafSzs0OnrfLRzZp1PYmZS
m4w9QTu9djJsZjOX2N09SZwa0JTcij3DqUGsq0f2UK+058hZYpuc3al/Jpi/IhjIcVrBgH1Juavz
ZxWsgyxnzsIop6Dj2ii5oATEP0ZTUMQ9/sFfGU+RCz1Tq3XAVKytg/88Js6Z0pR0YxrS6ijpaJtU
MstA06ReL4F8ZpcOkbcJEV8JJGvcxolFNQXricHAegEOQTNB60eagHUFG1b2qExPdevfDEm/1vMf
VZEmpo3/Geel5UYz1gF0xglsHPM29q3iJnNjCJxb5g3O4luxUd5lK5HdpaM/u1+m8U68Nmg55U5+
VkzSLzVu46YL922qFrZWFPsSND4LkcXcMwCpIqgZqUgRIB7ngjyVgumtgsqpnuxRhN8PQAPkCvhB
e9BhRDYAEgsGZ0eGRD86/hR1YpC/NMhiU0wyqrBj1mQbIgc3oSDa4AP7wXsalOZIDU0Ye9i6NEOM
LkyiFO6GxY0diKpTta8Lp236BH/aCHQlIEQLTkhkPy5NxKzVO58m8M4ENwP1QHy11ySrPwEi5mUe
7oS7/2hxcuNnEfkQxdqgx7Ao3bfwoO0qdMTXbqtZI8Cx5nGphjq3VMRAkczEkxdoJG6pysogmZEK
3bGj4EClyVGhcNblTxpbwSXwxw7ntro0jwNp1CFoTb6J8FbrCwm32bvn3AC3Um2nFkC/G92x8TpH
8RI3q9+AthjLlbEHWMmVXLJO1NsWFQfJ7nR3STNsfiLB0aKii4XAj12uGzpc9F7uQQYnBU+qIVgM
XZIsP13fHXN+kkDeFzz4IKgHUculkaJABS3ysTliBAvJqVkPHsa1WwoV5nIUSIIYAMKpIroXOIcR
RmPNhrLDpmheeoB+VR+s12X0GplLmaS5WTu3xL3c8jwWAzUAsCEZ2Z7kxaEfQYbahkuVrTkCeiQh
/gyJW56eDrWRqqxDhCd5DeA+oAzdBlvTVlfCVuo3kbfUgDEXb51b5OIt3Sd6kkY9hMA701IZaO9z
Y3N9O8z1sE0tyJMTRNCKbXG5H+S8gOKajoVKAcRKwaude76jbTS0a7mNHS42lcyO6cweN6ahNEeZ
AOB+1MrRblMRLbz3C0OaHA7vccHCi/YbBS84/P1ySKD/GEBuX3Sgzp4iuBQJEDQIrwovPwjedVtz
p+ncFOdqaT50TcUqiKWDEGgivmEe8arV0j0/x7I1sf7+MyTuOEWpAeHvuoQcs0Q8M9KcdgASN69D
O0HDk9VSXbOaPN72hYpfIHSrXCQL7nF24c5+AnfOfODgtErCT5AyPESrRx3kldcnc84CqMQg+AWa
qinxd7luUgL20iyGtLXKko0YKC+ELt7GCzb4Tr5hACdAT2DDDK3WHVwGbjTgoNymsYavxo3vIgWd
5ba6lGucffyeDY4PaISkrepshDp4vMl9i8qW8Z1tY2h1TCIWdLSRUGigmWQBo7X6wbSi0xZ9vRN1
Gg/Z6RNNzo087KDcq7uaXxq20PaVe93IrHdES8Y/VrhzDZ4+qSlkWAEiTnxvV5FbfRA0Adn6dupS
C5zmB+zDQGsALo7wcCIA4zxXrw1akxdGe0Rr+RfVYgHqI9GjXwIteH1sv0M03qHgWkaAAzEhVPy4
0zdAnGw0MrM9agyUFVknvTWVAY+cpE+1qD9ppv+VDoFraHloVQN9H3LtIRJYZxnIOPTAFyY9ZK1J
uhWU8q4O5VttLF9N6JJbUIZbAYAcWEJ1k8UF8F9juh/qZi+VxipLsQ0r0r4StXouAv9XADmqJMZ/
HStjZTPqr6oyAnVTmL1lvlbs+hzI2rCmAuBS6BBOxbqzhqTFJkfvitF4FZEy1y+LdD2kXehKZZoA
AJr6Vm4Up6zrbnqxB/hkXNUN2wgV8GUSE94gxLGr2+Cl79HJZQjhHhjrm0HIH/RCKG4Kvyq3hS+b
3lDkpgPApeaO6O1eJ4l+KHLxZpCCE0BiZMHzziW6oVGAZVchgaz/xYIQdGIoQlxzRDbJ911AV9zo
JCCRBKz1CFwLZKUib+l9Pvk4biPApokYFxQCOM3cllPzLCUJaJeOWW/sYuGhV+ptRx7K8PX6jptt
2piGJkNIHEkdPh0naH1WDj4066d7hSWWtDOO7Se2GFqOpzhetoadaiee8JDtoBj2761PoSFelSjQ
AevHDbNSBqaSBreasNZO+UZyUmdci7/yW8ht7Jgnt8jtyk55H570jf6wYHyqn/NzjHiRIE1u4nTz
7qowRclvE6FF113oNUF06vuRWkVVn8Ad7AHk65EKUNshHwHQLRfQCXNpPGQ/J9pRPKdlMK9d3kGp
WEUGEE4t3gC1O3rBuj3hrfZsOMGmdWQvXBdOc2DrpXB5jsgBdvGX8ZtTm+f+EcVeVcVQao/Gm/Qy
uM1RQmfOKjso63EzPDa37AasW+AmXSFTepJs1ZZ3hSM6yCy4wz1909bVTXdT3oIXoVot5U/nHkZQ
9TPwYEBJePK3l5MSjaofMqSmEPkOBvD0bu+EtvqMH/M6UWZlR72yqne2qWzBWYqBf78U+P1wbpx7
9jUNE4cM6RVEc9m7uW5BJLjpb817ugGkeJXu4m+9cxIIzO0QFTnZA0qiVvqoPMgrbSFZMD8PEy+t
ORFpynzPDAQh/bjrsEjpvn+pNsU7QybwEN5KN8KheKhGS7dFT95nTr4q19ePxUzcAkyZMenpTQqi
PEeK5qdV2KYdlqBwSRDZqb/0vlmywMd3Uin1VcbaowzBFYg4Omq9tMtnJxCgENSTUVhBHwh3upou
lseqaVr0oonf+m21kd1xA7ft+t7gKbb6rnzLFrXNRQG7uWcOMjwIfybzoFjltjBAB4XRMFhO9/mD
6fW7xFZW8V1lZZ6wmPKcvZvOrXF7VpahHxqNsOY/tt/sKbRjJ/TEY7Dpvke39MLt0gNh5hF8MTxu
YssqbcpsMphJg1fmoW2lWrbQDj1FcPxB1NFGbOjQGMdUcja0cUD/vaZD3UvuMquJ68gO+uxT9jPd
SWj3VZY+eDaGhQfqzAsLyESArBB8gR+Xx8r2tNXEfLrmO2OT6LHN0s/OpFaiqFaEsEfbknQhQzJ3
EM4tcosntrT1hwCXfKm8ajWxQuBurh/mudUC2hL8uCgyToXaS3+a5W0KpJ3ZgJkscw1RcBUVT6ql
ccwGK3+s8E8dlmiQLRV88YizCPmEVwHNnVH22JMl2KU0Ox4E4TjXyoTA4uIFKpEEDDsEOqY2+rEV
FEuzFflKejuxKXod5D1IPgIvWuqfXjLLPTlYljWdBPjtEcDgmzQHYUYLPeJ+dK6vljwtOL/xIcqO
Jkm4XqTOuOWCeJORI4yGQlGS3qhBuUIFBci5fBCdpoU6haGwj0aOn7QSvB0FuB4aUX0JUtkA7YX8
EeRyZ1U6W8cmAMu9OayLfLyTjaqAdOP4njX1CnFMsIAvmd3EUGonaBbFm4WHJpI2iXS0+kPxT8Gj
ckzZmyotodNm5x+fBsGfjJon/wDTRZaLWYaDEhfptqq7B0Usbwlgidfnf3YoZ2a4ZR7UagARB8wY
pbrVA3mtiUuCv0smuBUm+hgPVQInk6CjKlJuROHx+hhm40r0fvxvrvheb6MoEvDUQM4tEQTomoEn
Ie9ldElU8R0wDR6YhHwQ9pQHsWh2QGq4cqj2djWGjVOjSGL7suRBkKWCtFP2ZPg/cUgmlNYR40H0
HvKolw5JzJu4TyVxPNIstsf4QZXBQ7MQPc3tFtCGIHKSpie0zs0xTYWkVHM6ndbbltxHymcY6/bC
NM8d1TMjvN5JHGmo7jMY6V/It7oPUNoU77WX9kgRmi6FM7MjQnlqamFE/ei3Wzyrs9AsGyUNTGno
mRAdxWRuJn6m2r9HTBpozDUBA1TwyuVjb61WfOAb4OSMgN2Ygrw2ezD1XJ+2me1/YWOa1bOBxK1P
chbDWYASyxWR2gbz0HULM7HDhQUudlA7Q6ZV1kN+jT6ZA0hz8mTT6y+Sin80mWWoC+jMmbsPDPeQ
f5nqUWDL5DZb3A++j2z9eAwi0JV1hcKsss0foL+q2CES99dHN7MRQBkCqm50N0PbkC/cCEqOfHOg
Aihm3urFuhW/cxi8bmNuBqeuXHQl6eRvPdqyqKjc9mAvlADhGbG9i5VuyrZS7bNBQpX76bq5uSEh
5MJdPjXOoLx8uSUEmuO1E8IjlCh3iTR3aK9bWZEsHdjpO9zdOimJIAbC40YGEOHSThi11DCoD27O
lVk57Sp7FO+RgyptyFm7+tJGnxsVQlQss4Quwr8gtbKAK7oxACoFNliCjucg7sdgkZVxbkg4rQiV
p0HxbiHQDIhH9pAaTNGx1TaNo+Kql+lSLmou44o6CqZsUtJEcnca7NmpTUK0AOshqY9EiUVLFIb1
0Culg0VV7UAnnzK6dWwDYREe9Z7JBmKjWQCEkNpeCdCqeX2/zOVIDRNa1BIItZHD4K8QqMt1iDXB
aSM3kDgBd+NzAUo0NzDIfSv4D3KSxa4m5PqmbLLEqg3/RWpViOCap6FuwQwnpYElMineVmoWekYn
qx+DIrtFYqanDgWsRwkUfRtW1sVjxEbDBm3eZkwGxU5IyR4IyFydshz6HTIFowuF8XwvNf6XkNND
qOlQSIREuyWZ5kYyyrVfKd9t1Gl2paRHqRH9ldgX94mBogak+OxmFDVLSvRX38xdmiuH3A+9Ihju
kip8bwMCCD7wrk4pkSfaZI0Fkp27ulC2KU03Q48yv6BCQaarylWsmU91EPpOzigYdJXgQRmUr9Ks
HhVdd+qkd4o4HpH8lT70CgIS0NM+1Ck6ua8vzl/bHo9eRcVzG+VrVPn4lJoohJWppVlxDIE3tRox
vx1zCGCysb6/bmjuIkErxUQMhvQh+Gkvt2SJJkKI6IFyuQnvII+rhR/Xv//XQGScKYMgAwtHiD3G
PTQECl+lJWAp6HNQQnbGpHNhUfDJXTcz52vPzXARZ88yBmwmradhmF3noniyClTTiqB3JONQ6Wa0
uW5xfmAIIgheuQgnuLMsxAnceojWSD2v7rKY3tZGfT+yaiEGm1kf9EehwRPADqwO/4RPjTRmcg2u
72gEQ3rRrUcaLJQJ/547JGg1eFdkCYiON9PlFgjSCDV4GgEAqoMA12fY/xmyhnntGqUSbHZjsYSJ
+XvuLizyobUqqKVcDbh9zQakQkYGSARBVfn7367QpRXuQlSGuCCZBFo1pezscQRnJ5irAlNfCPem
6bm8Dy/NyJfTx0IBSZbaB9NIwz70SHgNi0ZyQjHwzJje+EL0f6Rd2W6kyLb9IiSGYIhXyNlpG89l
vyDb5WIIIAIIxq+/i7pX52SSKFH3balbLWV3bWLew9pr3QFf/jqY4tf14Y0n59IunP8xzUKsaT+O
EZp6FOYj8lExXV75CYOWLCRmhXxRoLJ43djlNsQgHYhFjQE1MBWT3U7ULG0GAtiaVoCxv6G7rrM3
101cOoAwQVH8H6tD6GubLFdWNmkoKLoPaQn3kkFMImg8S31KmgXPdnYsJ4YmCwZWmJ4qYxMvgm3p
dRq/rWn4fX0wszv8xMbESTKbojYHxyj9LlPWffpKWLKqC2t93crSSMbfT/yJQA8GUpVoOHTko9o/
h/WS9zVvwAZ1IJ4j3BGTNcHtGWeRAbCdInd18sXIUrPxkoHJWqi93tZ6DaC3YT5SWTyKwHi4Pkfz
K/HfIUxWwtLiyEGvH2CJhLum8t5YeIPYgu+9NIzJQpi9mvBkJNTIunzX59FRRv9iQ6GaAwlVZG6s
C3H5GAKMVRSiZ2doW7dXUE2ke2eRu3Fusk6tTMZBslqRlobJistw3eTVkwE6AKJtry/J39tienUB
9qLqwJmNpOuTF0eJrLQIQg4zvQvUvYdefYBjsq3qd55MXccF/kCCM9ldKk3N3dUIIuDlQ2dPR1xx
fmAGblYCXGZo6Nk2x2rb7IxttZfbpTTD3FVmGBqcU7g9KD1NxsdE0LVArZQ+zpTXJe8VEqlZ+d4B
X3B9Juf23YmhaX9G7jS8Sy2B1pP407KYWyw11sxtCETkFlw3eDoX2MNIVhUvlaz1O+O3BBqcG5YL
VcLro5hdFQqkKJSWIY4wFYbrJeMDUmWdr5XBnySPbuyiewRl+hdrQZlnDPWr7Abwd+naUkQ2u1An
lif7PQccDZkgB9z/pB/A0YeNGNSqW6bVvubqgu7IDKAIYGLk0XTseuBupi9c0alFHYRxgfS+GxZe
B8RqtjPeQHhu38lDdAcd+Oy9+2BP5v76BM+tou3AKAJJ8xKmKltqdTU6aqF3CwqEDQMXYbqE5p/b
ig7kDlAOBw4MAz0/WgVJZS+yQPiOjg5TZj0rGV3a7n9xgNOLAw6qgSq/qV0KWet6G5BatuAROoJq
4b74rIs7CzqC8dZ+ALNxs9a25Fnb8mN1LJ71o7WL1ulWW0IczDnMp18x7qqTZzdGc0RagLXXRzbH
uY2eEz/e5RvtTXmMvvRwpX7TbbIbXuKnapctFAlmTMP9IngFAN6mFx22lBgl6GA5QAegj3Y72Qns
JNtwsyqH+pWjV6tc6BnCnSUJs79EPZOpP7M8eamJlpt0pH317aq+01j1QrkN8nXoYEl+QCXzmItQ
uG2fHTpWtZ5dR2g/zpxVWbZ8rZkBpFVUaYK/pkogvQAi8SIlj1GqWp4RAP5USQvEg8ULFhc0lsNL
meelF1Til11ZAGOl6sqxROiCWPdXrsp3adioVTXIo10/KTNSibhpkHJGjgYUUhctn80QOXHooNCn
bsdqN4QAfkDAvnP86LttVmM/kbmFkvlv642v4nfrq/7dvSjvS++UPrvOJ58xme2Epbh5QTOFhwq3
bgwtjLv+ztmKVbcx0JOz0kNAS6IV81IX9L1HCi4tz6q9AKyGte7WeFIP6Xbptpwpkp9PzsSXYqJy
Yi7xVSMxDfEqL/CHCiXDCr2jpVs8IS+sPF9fEDpzRUNL3kDKDPW8MbV5ftjAlF5TJzOlb9W19AIF
Qb2Tg8ye0Ry9lbX5G9Ttd0PdHdLY+rY56zYqemyAuOhQ8EPOinCQ2QuiDJ6ZZi9WHZqu4M6H0Wqq
K6NYd5tKOw4OOWaSFxsWQYgE0nn0wPrhVzBk+9QaKjdh6mGw0Zah1tD2spXYbesGhM9hhpq2LjcE
un5Eai9KXd1XVffaChz9iP3pevW1pyVzM3D2Imk0hK4BUrJS7awVKOK1g22b3yYvPzRsLtpkXx00
AViiOG5Aw8JtVWMjrfSpLFjtdkohXLVL/Mii3E001IbzXolxOArVK8FE7eq5/VmG/b1CStMzA+D7
ZAg9xUKRYN4aCPS0GgHAagixeFDGuiVInbciKo5KT0IE/jLcp4CBrLpQUe5JraUuQPomtE66D6Hl
3SqxgpueRcQrw7T3DKahHzS1PxVkPF0RRMWqtKBpmAVVvirK8D5t1SW/cdz10zsIfTlg4EZDM6L1
yRsDAfKss1NHAtVUvY7obeWOeY3XrvpnfRHgNfNoaraFwhdQdYAxTPsh+tLUVVTepZ+odEVLiSlH
qfr39e09t7shoYSIF1UCUKxMRpSGmt2Bnr/2VeEczKJ+Twz2HWsRRJUWax6ztoCTA0oRzzOZ2mIa
i2gPjn7IC9oblrzy8KbGtVwXxur6oGZcgbHo/h9D4+V28j5WHfAfPIShBil0Bwo0VbiQc5lbm1ML
Ewe7LAsZQKACaB1tR/NDnu3KesFbm50twAodGz4T0m8TEzXX6j7tbOw1CjqnJr5r2hdp3Sn0X83W
fw1NffhK74eCEbw4uVFvqiLw4rD+5zGwRvGqYYMhy4vi0PmCsF7pWRXh3HQGGi1j6jbkkCVLN/Xl
4dTVsbRBADdEpDqZMIiPWbaIc+n34BKCtJD2EHTlviHWnhLx1Ytin5TmQ67wt+u77WIvjPgwsDlD
8xtpI+grnw+OJkk26J2e+xH56emxHbti7IXi5CWkEU1RqE2CYQedDiYCyHMjucBmIyzLffu+Sz0K
z5Pf2dwtgSqEzu8mWxce24JCSH8IfrnZs/UdIIYdK9j1goNyCYvDlwBkjHLYmLKHYsT5l1gmAiRJ
UAWJjmBG2rGDtYdgdL0am1gCb1jwdWcmF1zZY+nNxK1rTsG1RFi8pnWZIVLnN2DO3hIQrIaauhAB
LpkZb5STG0NK3kIHt8p8Iy8Poit8XmU7cIEvnGndmbmaTjfpBcKKhzb0BzKJZpLuxqSNvutK+0dn
5b0wQVCp1OTWTqI9hC5v4hSPO/TEHtjAc9ceagYFJTSfdAl0VPQ+aw/RAAUvKzR/E70d9kbd3eW9
eVeC5nuTp4Hf1Nx2idlscedC06Ya7oPKTG8yRGBUoAAW1t+qQbGbbFhn9YFFo0xv2X8Tot3kIGjx
HMUp3KY3HBe08p8qgFJAa6VPZp9B7yfKfyhkcFxb4IYF7SEEzEz+B9oo71Erg3Wo9j9mL1o3reKb
LAH+r66gZYMiyieSr980Um+rwEpdpcqeO9lvW55vgY/w4za4S7ru0DnDweJq9hwqULNK7ReHRN+p
UJ9lZVvrNuxfGtY9lXp+oyY6mh5Y/6AoaN6KIo7CPdlFltyhh/be6fmnVgXb0E4fYkP9ha7owbNa
CXehBNxfs28bxTiyTB6qTG5MO3tOtdzweJu8NiAJRChDv61B3TUtPI+6MZp1qkTQNHIUH2Scz0HG
f5qmg0aBkb+DA+SlRZ/DOh2cG1NCYWkQazNJ1xaPTHhLIfTl4vw+HoL3TpdQHWsfHca3USb2Utf3
QQ5oWDcUA2RyQnlUDVataQ+Sq6yQwLMXxkM2QPIrrMMXmddbtU3WTOgQN8Kl4fJE3yigMMyrrF1L
EVduVMAZb41ffV5uksQcPFsfDjIWX6xoV0Yd/TSQ73BqNPHXlv1jREBK6/q20I3So6DacwRVRx0o
HO4Qxcms0h+kmX7qXfvcpY6vUnyTkzm3ihxWkHyLvEGFykpQdDvC2Y4TiEApgfOgC/Zk0/BXblvP
oubvwna+kyJF9GDRfTQAiB2XPoOEmadwNXHRWdi5ml38gfjDvZKbT1UtzFtZBw7kt5wvPWUfUhkg
XmKGkPsLkKgTLQDAWkfhH/Y/1BHPaB+5zShkodrgYEAS3UOv2zO8xG9O2BtVYwiTFFtC0h8grDQP
WiPbnjt3aW+Wd22O7EuX1p+lTG+j2NhykxwNyCK6SA3Fbm6rf6RB91zy30ixg86CV8lBKctNHpMA
xfIo9FroiJl1v7W7Yc/j8inimUe64ov37ZNRC7HSEkiDNUzpVqYD8RLDfom4+AJU48fWK682262j
9c8sIKqXU/i4SWK/FWXyO6LxQdeLV2IoN44xPBt5B+0ALTjgUnhoqHLT9M220qtfUTAkHlGZuWFW
8RMjqvY0TiU4d6yXBs+VOzhQWyzx7atCh0AeVGGMTWl2IACK1HfIA+XbMGilh4q7WKHO2B8DvU8P
NlM/cNmU4A0zrTsSi3f0JiQrEpJ0VZEMQQ6qeK5M6a/r7+uMI4Qr09bhb48ZwGkAptCeNqqFKzOv
D4QxNyjvHf1RSf45ix0KWVDYGaHKoBGYPrGsN3NIKsYIeYtviw9uD5FItFAuvJ+jqzMJIZDUQ+YE
wBxkw6aNYRACa6RS2SiX0U/bfA0URK/hY9N8cVxL1yduhuUFyA20Rf4FDQNmNL56J69aYStdRjIw
saH94ajtlPW3udXW5e0SlHwGV3JuaFzCE0OSN6CxsyMYOrJHrq6zA9uOYZEq1/1z6fU3S70NF++1
DoMEvbqADxuXEDezTnmnKkGJ2Eh6ugIdulJ1tTRamMG519oE/AG1pxG9Pq0TpDVAlmZIS18fkLXM
4neTVwuu8dzuhmdswcmhY7/MxLGjdZubQ9ugGIjLLTfXIP/Bc+bGnbW5vhsWDP3dLCdr5AwKZTxt
S7TKooVB+9Bxc9DiD7Kmq+uG5nb42K6Bnjfs8gvUZpZrpUm7ErxQAJEgy5Y9QlcbGQAwAOF/ukeX
Y7FgcW43WA4BygNVFRW5yfPtB9WZJC3btPRLru8rXh1tNIoDpLMwg8bcFNooGmGpDFSjp8gzI6uc
xhg6FFUd5TupLWMz8BDFIqV6SZPyuw+Hz0KLD2HKH1rdedON4CAN5avR+oOFEkYLoV+wT6MKaEfb
XkNWp/50arkZYm3Ds/A2DcOVDm1Qp4V2k1qK46C2tyUrt6HWr6PA+IZSrL5KdAsSmVaUbIze2hkJ
wKQd+EgW8rwXUwov/y8YDXeHiRrS5OrgHLmZPqhS1EVBYyR1EXipHb7xJFf+xRlDdRSlOHhSgIBM
Fs+QTNHrAvtSTwCkZoA2RUuKBnN5Q2RQ0Cn3V2j7AqqQ2DSTXQJOxfaQ782NvDdump21L1ZyrWyb
x/JFe79+BmZvRBRLx4IHmhLVaXMexNjLQBGowJGts1XXYtPsvjuvW/er/BAuBmVz9xQAOlgzhIjQ
eZzkKFsZRrktrcKnZF3XxOXBsPBszVgg2BDAeQMQNjbWnB8xrSkhIkmAWcjIoYjv8sU1+osomzyM
ZxbG3NvJ/RSaRsyqBBaSfbPKHtstDz1ew7NwwbGjs9XwFkPTagcyoY2yrfxuG9YuYqOnwHbjJ0fz
SLyh79nX9XW8OAY6PfuoSbDLVTsdRD4OW0VzNKFbChVOWixdmXOVORSuHFUbgZAzNIwR69ANgZsl
EsO+bHvo4vHntv+UBYPqrf2qO48lWlqH+rErOpeDLLZFZJE6N1qPJLiIFhBZc8M+/ZxxN5yshdER
DncCZ3KIjkm00bQd6xYyaHMb6tTE5IKB62h3YStxQDrI8uoxwsgFC+PFMd1QpxbG2/xkEFpJs1aj
sIB/3Fo93Zoi/AbA9rtP6bE3Is8yS7erl+qQM30baH8m1IGDB9fkgh4l6uNSi9G+/pdLRPryvnoZ
QLB3Y6/DY+cp23LLIe77Vjjuoh82nsLpkKEtNmICHWJegPWIOVBdZmH5l9aPDit2a64tt9qDRoCs
lqzNzO+IlAI+FKVkuGKTi7uuoTvZRDpyJXn2q8sRukR/dEjFE4CaospBaF2sNbtceIRn9g06CdHj
TZGCuiwlh6xQLSMXhZ+2w0Y4CJDTcPWPD/2ZiUn6OHNYHeZFXvh1eCusj6g+GktExXMHHjWE8UFC
szy5YKcNEaVzMM6hFH+Q+wga6ff1S3If31boau2P+rF90qWLctYS9e4c9OXM8ORU2GWS5oOZYv6O
ka++2ru4c03xl8+vWdd7hH3kpn0DLPL6nM44hWdmx99PDqOimuhw4wybxXzXS5ROq3sDVBKGsWn5
sL1ua3aLnMztZP3yQpZVSpICna3hwcmEa2X1v9giEJPBm2sBfnsRk4IHnSthAiQFhRJhYCYHNOq9
GOoSyf7cSDTglFACsNDJMQ3gNALYecVJ4QuS7ECsAUHpRaaSyysD52jsM4NLi6L+5B6uSmj/mpwX
flsGx7gvb1poxRHweEhHQEXi858vjYYWVhuNuaNbOXlP1caE6kaPozUyhcjus+Qv1w3MuOgm8vAo
ZQGWiphgcinJtNLbKA8Lv0LWA03Abq4gEB00N1J+/oWlEV0FSByg8hf468JSFejrCQQDoNcIngP7
lVp3aRwvbLXLhLsOclh0JCGOR9uGNd0EdlGJpAkHDkRAdtdu0yf6qPrGg3FwNuqO0AVzM1uOOtAF
/bsfgPuf7Ae9iOJIVKT1eav90QNJUabV/2m2HV07DmghQIgw9shOm5+Kuk07IUAKq1tso7H2h1Vi
h1TigpmLvQAuEELQCacZWCAQlZ3fOa2u8gZPCYMEo4WejxpKY8gPV8hRxUvw5HFWzh7e0RSYhaB9
AIWCiyAmNqLWBgEC81PztRlTvfSJBeH6+o5bMDIVBO96SNPnpcpQ1rzX7A+j+wS14HUTs1MGYhwL
6B7M3JQzghsNp7TsmV+rH0VH163x5WSfFll6hpbsjL+fPAchIH1qFGMoQ5d7tZ54ao1m82AVmU//
vwFN3h0j7GgChgHmR/prmlJX0R8GwxdLCjxzS2PpCBUghoK5m57RrHRIkREr8Qv+R0somkyOpVgq
vc1Mmq2h821UNsD9NmXNRDoxDLgTYpOh1mKJl7AI3Sjq1ilRFnbavCVQtsPRslCuncwaStIo5QQU
UA/VXiEHve0qjjRx7apQlPnHC4ToH73guOSgyj7tz6myLERvmZMAgGB+WppER9PgvOW8fbLJsMRJ
OzuuE2MTz6Bhed5SM0hAfuv8CqjyJ0cPGA3Ik2pDGOz6wGa2BAYGxxiIR3gJzuSpYy0LIChsJr4R
Nj6NB0TlxLyTovq+bufSoxtpQyBAD9JuA+KD020hEzVmVl4kPosHy7NyrV4pLH5LWhPFjnSHxjKo
pAj6oBLnXmaWB/qt1guZzVa6Uf0B9FWsc8YWdtDc6EGaAq8FrKFY2/H3kwNuq3meGugQ9gWrnhU1
2IVSfnTosPgXs4zJRcYecqe6NU3J6XLELigyAVMd/65756tKA/Ani2bhLbl4FjHJp3bG30/G0/VO
aplRidXsqk1ekm2X5+/XF3J2yqxR6AhVdcAIJofObHMW5k6W+EryIfRvEoBaE8pX143MnQDrxMjk
BGRGpnZKJDAOAt4np1xHGUHJ6p7zJY//svowThkWH2BcpI2wNudTpikaT0jPEj8VKChpSuN2mq16
VZNB+BqlN7foMwUU4q2FZIdSr4bmn/en/P0EfIAJrC5mdbIL9dK2OqXFlNZJvMPZWYFt8PX6hM5t
DBSL4NRiq5v4+3yU6aCEPO/T2HfKPwYK83G/dL4vgnoM4tSCfm4h1uEzsxIWkmgV70bUZbCxKOjq
dDcH4uL6cGZvkzEDBRYQ27AhDXBuDYVnpWCgJvGHwN4mVXXf8ye9PzCU9gZI5rl6/W0GzrogzTFB
ygbqApBiL/mK9drGLukCYGLuTJx+zWTs3Aip2Qo18avwlmYPvfnd0ufrI54xAcphdBbAI/3rvJ0P
GOLVmkxlEPkSZdkazO8aCu4SiODrZsbTe+4hamhiACGkDTIkHIzJaWiUQWlob4xPT7SSQbnToX+s
SGAoLXUVpQvX1Zw1vHPILwCiQ8AYdD4oGRZdUus97pLUcWsKrGX/BSTNSot/EfPh+sguTwBcHhR6
0NACYAgYQc5t2Sbo5I0YV72OwkjtQ7lxYerGqZlMHa4RYBQBOifIqE9eUsmoyXMAYXwTGVLwg5KP
QqstKOgx8HANqnOvAxeUJPQ7t8MlOabL3YH3CyVhNGHgEkNO7Xxwpen0CiCRsE0D1bXNcsVJuskT
/nV9EmftAFGIqAhZYCQ/z+2gnpNTpU0Sn5r1rmjYbSSibakHL9fNXNKpgdAVWwI45hHFD4fh3E5j
gF8oD2EH6JSnOjHFSgztjRJABmBgt1ZXrAUJV9rg3Bt6ccNt5wWnPvKcQu3WmUmRHRLDsElYhhDB
IZuI5QvX3dxEAFCHohNyfA4i6/MPBNghjqMmiH0jpb2n0PyjQ/P+mhfVZmEqxj9puq1Q10VZCBsL
lCyTqUgpi1oOUAXA5Ple+JWr7bpdAQ7r7jNFjWYJvH7ZO4KpNwDeg94Lqr3YT+cja61EED2NEz8L
esfVLRAvxjYcImAe3kETdQgSswU0w2Ze5Ig7ozLB2xhpq6TOGXqUEcEI6yco5YeepEezpF9DGg+A
pYS/NBAtejHXmQemV7Lq8Kzvrs/V7KKAORWFT/yFvPb5p8cs5AGi+djX0gbNi4+KRtzAWcA4Ius0
syIEbM5jIGCBwm1y2NSSCZWrPV66XuHu0MQPlhEmG7sGmEmGiq/0DdKFZbouVPnAKbDDQwkatIYX
jyFQQJ4q+A7NKMAq0fg9FHW4igG0oKT/RL4cSJZkBYW4xDWIrLyKihdeGs9BQVAMaEuvLqWvRCBh
EYP9lQztrVAdscFNk7tZF98Fg3jUEuDtirRYBeiccM28xJ8FJXi3SEBzCyz/Z9zZA5oJoXFlVwDK
UCd+i4c69zgXT0DY3bSxtUsjcpM1+TonzoorWQb2XZV7tHFWMHNkHcvgsncHfNN7ZzfPQm92dYGw
qCmUX5HUfhsaam8h024BRUPjulGuw3Jnl+1NEPe/VC35avO4dHGPPoJaY4O1/CibEAieJjw0VnUo
S6SrIAz63YRa7dlce04HbQ/0vAtCfI9n7VbX+xuEXs+h090EQ/9HhxSL19pjqr3hdzWxho86Ardv
2oJSkpRuPfY+aGG47uAHeGWh+Z0YfkLUIta2JY4AcGzooPhWHDyDxO6GK2gXcAZk79Wg/1O19IgO
i12ZNeDRLkGnTbtorcRkn6KTJyg7uB6ag+qfbtyiiHzbBxpcfeuNQSh2JQz9T2N2CiS9rNfUQtFT
FsVdZcsnJqu1bQelG9rDe913KItCR81jiooFbNmnVSQ3qpVWn0IPeo8C43GjVvorLRBy0mww1gy4
j4VnbOadxLbWUUUFXBj9jJP7plHsiCsMV29RQc82Z56lB+vr5/Sy0I39dmpjdP9PwpSaYHc1TZSg
9jRs6k9QSd/YaFCgW7Ix1tkmXC0RvV4y3U0sTh4uHfgEeCCwKKjbH8S+vmPr+NCzFTvwW/vR+ABL
55qt6jdZuHyDDkNtvdwqMeO1no97EtaAoieMgbHE3K67TfqMmp8brsmeHf+XgTddtzdL5a/LSOrc
5OSykqxxlCLBdd40yPdEdx3uxKH8bS/1Acw92adrOiUoY7pR61KOa3ogyCz+6qgLsu8VW3c3+rsD
fu0n1DHRiwRCXeC9l56thV07hRaUFcuLusautbLU5yEIv2O5vb5r52YSCWf0IiNRMhYHzjdtKNMw
aII+8juTHZXwjmnxPgGekedswdLMO+aMAB7kSYDmQqPAuaWCFoFSlLAk+X3dv9PiWxSf1wfzN9U3
cSsQDeo63LixUXTq6Es09KZxhZjTiK3uKArdWqWFw0CmHhzVUgd7RZ5uLBYDLtpa3zr816fUrm6g
FCU8iSCKJVnkkmBAybY5oMnkNgJjuKXh8A70YUjERljGXds2jdfHhuEJJ1/iJptdckTMcLkxW2Tq
GBmdopMyg8+LsvyG0GJjJItA+BnnC7P0XxuTiyqNw4EgdQNnqCdfoRp/M6fV105TMU9W1lPPRfa7
QtnD45FiesCgkoMYACZX4CB4TR7lAKK0zkFLWbHWA61+g9dVHRODsIPWS6Co1Th2s6Cz/LqLnFt0
sy2s89xWOr1pJy7RoLQR1ySOfyTuTXlnymNLFpLxs+tw8mCMv59c5rTIhcLsEIFV1/cuFWkG1fUl
AowZnwuLjBQlXk9UmP7erCdGDNoYFeKSyEd8d7TC9KMM2C0byB9FivvAZA9AWS4EjJcVLbwZyAiB
EBsR8XjkzwcGxWOmk2SIfD1QniPwyXugNo1WtSa3g6bt20SJ1lxrDDdpVeB9ISZgqw1UFLJ4obtk
7uZBaQ3dtkAPInKd3OGOw+1IyerIJ1AIde0086Ht+zYM2k2BEuL1i2Fuw4BHCakokFAhpzG55eBA
xVobdbh75DYGYFAe5VLUP7dhbHS9jaAC7M0paVdJCiPPMhHBTc8ceMzDb1MN/nlmF3HAiJBGyxN2
zAWyrS0rxQ6QIEI+dlVKtKOyX0UdLyCQxtk4v0VHK8h76QB1ogAxmS1pxU0YZ0j8lJURuYFILTxx
9A2TeN8PGbpFhf1zfX2g7TlnEyquNpL2qOpPNQzsLOwkoU3i9+gicLvCvCti8dvJgt8OrW/UsHvo
20p3UyX+Axa9dzGkTzIzdvjR8GSSPTq4lXqSAKppvnCDrJMB/3Vvm78jiZegLtHCmevaE6jpIhcN
ta+Dkf1YeUVvRGwIT1jRMbDYo4x6skrBWreqktx0FQMUriRF+/CoiegVCnG8jtk3UZuYBz3rm0cB
LAkYp0HBzhlhbhwMyEL+rjR0EpWxP8R54arBkCLvHx5CxDOuDEy+jvPwI4hydPSCKxuPU/vMOf4l
p4J7SN1GbkSCbI3s7K1eVj4PQLgnRX1bEmUjo/JWZvlnpzWPHdQvXcTy98LubuNadKumyTkgsarA
rS0Qt7XREdIha3QTm1bqOVZjoxEGLYDoMoQ+ZkKzlZq21b4pia9XOX8AAu5J5JR5iHoSDxCZXaGy
vWpW90UORfHeSY5DrUCAB+zXZdVFLgTptwLJ+VUt0byB3pMbIYMfolWWl+T1fVs491iIYpvFmVzx
qsKcNtqrgT95jS6PLTqz0XqtfQq1jzylau50qe8A/H6IdJTZW+BE28DGvDtHS9GYG8bdF68F3uk4
fFJl+yjiQVuFSOC4VT+AtNqwPlkQ1Gh0MoKFCOLyCoF4CbgnLFR5kB4hkwchhJebsAqVnp4Gnlqg
oyr54Li4rh+EuaMH5Rrk28AGCnnaye1s68LgfVLh+Tdq4GOl6Xiy5F9hHP0I2UN9S1nqQJ15EDCw
E5PjyTx5hJgi1DKrUMWpoBMx9vWHa/oo1sW+g3DGUq12fnxIb+N2gY82hYg0WoZ7RcuRAkOFpePE
LYSJ0LZyhVncD81SRn3B3FTos1ZYp0FuKPHx1KxBdLxiCu6yQfeC4WYo/7FXMk7kf8Y2fVmrHLdI
1cKYbiRf1GoRPOMZdcQShdnsTjyxM1mwpg70Cn0RiZ8z1aUghqw1JBDwGFzfipfOCYaDzBxK0HCm
8VJP9oVOQHlPU9Rv2njVDV3h8tbc4NA/FoG9r4PRUy6VpXzz/HY8MTtxTvUwMXM6Jn3/Vw2u8oCR
Y1vwpEIQTlEWSaFm7f3d/ejvhdc9TcrWTlspPNdiaMHme+mL3O121EO23kOfpboz3q/P6iX4cGwj
Hg/4/9mbjE/tmgzQJRL7oDxuUIbThRvFuPgGekt5fjBrtrVRK/eAN/ksk34f2tlnkdSIUfQfjdvv
fa/9oJmRra5/19ymAtzgP+/vJIgH4URAkeJPfMQDnhm/cytEX88Sf/ClkwTPAvhcQI9G9OUUcBDW
rWJGDHtKNZsdZuI2N5bY2Oa2LRw9E2lMRJnAiJ1v28ocYlDKITawlTp1CwJKj6BSN0Ed/wkEj91B
DMcyWV+fvUtfFmcFTRsE/BQoMxmTa9vpA/gcIa41bsEBDI0DygwHK0dLYJX/um5qJiUBW4DwQd8X
bRtIoJ8PEL4HsI4m5rD1rK153651L99ETw5x2QFFSi9K3VB37T/OlwnN07fr1ucW8NT4ZPcKh7Vq
A4Jzv1AyL48jj9QL1bO5jWhAagMU6gTo3GlFyyqiIOxBnOnHvHc7+pAjxSjCpXzgrBUcRAjA42rD
/XY+iXZkZ7miObGfOfxOSekzQz+3qxf19l/M13/tEPXcTkdsEWbgTvOLHg2rEaSOEr6w92aXBBS7
Y3ET3YbTjAHEVK20znWYcH4V+mvSLpSBZ/98ZIjAwgPNUcgATYYQx3phQAoIyKf4AMdqn4ZLMMvZ
1TgxMX7CiQtCShOqG0h0+UJ2G6cGb4harjNrqY9m1hs4ceEmI2nwsOSagVpm0EZgk4qLdZOpTzbq
+tDaABZnYe3nRkVQ6xvjQWKiPHs+KtYmullYqKjo4TNv9mX4QJqf69trycTEFTB7JNvCZsDaqx9D
B34h1nrGkr8xtwHAOgnnFzgnDGj8iJPV0VJbUCtsURmKc7cvTLdf6keZHYYNjA96N0wkPCanUQzW
kNMQM8X0hzJ9oP19yh+vz9RfwOk0qEU7HW4UIAUBOJishiXMJBEpQ8VRBwmZNDuQJ6BW5GhR41ox
2hYVfVjJHlEMArstvjLeCNqumD68E7U+2GoNPfiA/NHzcqUozl5pkqNQyvtQZA9FrFQL3tesn4BM
Ji5bJAEBLJts1iAfQILYK0iPQFKwKDb2V3U7Xu/1Stxh9w63ZedSHy1Y64WJmjslQLyPM4WmWLgp
58utppKUqY10T5Unxa53yn3VOGutdPaZ4xxAO/rFQN6smVHvKl240xgkuQI0TOQDWu0swNtokR41
pt4UtZW4jiY79F2y2otq6wFYd0SghdGvEbLKTZSpGpjhM3Nl/Q91X9YcKZJm+1fa6p0aFgeca9Pz
wBbEpiU3ZdYLlpmlwtkd3B0Hfv09qLK7pUiNomvm5d62traqVkgE4Mvn5zuLzMW+V+WVtuZr+7IL
VddG69okAxcvfYUr89iYoO9Ig4OZltt/VJV9dHl9X/Ts4e0H99ogBssEl7LAlQCs9fK5Sb6Ms5Cq
vIPn2BHK71u3koAkuivA5PZnLscxZCsWMi2DDb67mI2iD2xlC7O8Mw24mdUts0K/zvceZC5ZALsN
A3BeWHntGjblX9algovx1HjBLUJRcvE0Yc8g4fI14Q69PK0WOI+4Vv1x1sM1nf5rrw1GmSCF4T/o
2l88ynW2zNFxAKAgzUWFfOl+Y0bwvSysb85UX1kYXqsXserAdwBI7NadePnaXIkWquFhuK+TeZz9
9t3acB0N7ppOXEWV9hLmzUv89lh59QaxhiD7BoaZP+3Zq+tUqhbgPSG1NdSQ0MsC/nJ1E1k5C/8H
l9oM3gEpbJjvxXT2e2WzGSfTOwFcbVxgeUd1LJYiLJwrI/O1fQJGsVhbwShGOXLx1kgtLOktGB4U
nncWjCg9/xoL+8olLttxLgJ1ZqFleVe4GHjUOmhjuKJcfG0aP7uLy30iR2bsOtkCu52/D5pTOX+e
rCsl/LW7uNi1h4rZVOe4Cxd2gKvy3jl83L/91l/dPp7fxsVrD8ia18aC1chR4ZqWXdzFVZzvYVri
g4gBq1T48KR8R+TNtXf06tjeziZIFoGn3eUZD7ZpZodoSlyZt4+Bw9qYcX0GzLAzCn4tKuO1zQpk
lX9ebJvdz2oTVkh3cMmAt5WvAAvnL4SO3uZ70MTFzO7H0b8WNvH67SGjDQxrYFiXTKIReVmeBfrP
nVqSQsMtwq3tj51N7/X8l5NpABUAD//npbZx9OzmtOrAdTOxNM1dBQXAHJegojDWZW+PlddGPEUc
loulCHK6yxUQNrJ4j5ODFcLl77zZRmk8Lye2eJ/evs4rKy2cKYBTQLYFGsYlB8M28jLvLJ/d+a0T
ifVjEaDpiPSqboKpKdJY59aM/3dX3N7lswfYUoV2hXDR9gHh2mhquIqBuTsv4LgY8epzFCbmlUXw
lYe5cQi3cmMTP11y4qkoufAXdJqA5YfCeAer3rAlTfT2jb0yCF9c5WJkAANyETCOq1QGibylD7Xy
Y1XcUfrl7Qu9ejvYFSFKgqgaZeHLJ5jTuaiKUqBbOHkxG+pdK5akb5f7ty/z6v3AVQY2exs4dFlZ
wC+49Ld+wh0b3L3Pxw+LAOI1TukWOHVlQ3z1lgAuwNFvk1pdHmd06cAgxW9xSx0HqjalrS+TBkv9
27f02mUgi0ALHxUhaHvbyvVs7IlcwV1jrdmdY9hftS7g1UzJO/Cf/gerBPQXAJ7BEIQo9hIwyZee
ETYydlfMc1ShvTVVOmXLNSj9FXoT0s2hJIDgFhokoCYvb8htK2XZY8lA81HIb9c3so5y0OHdzUU/
EkbURdf4L6+s7hDHghkOWAEWVJeuUOMwsnlRSwFO4s0sPhQEWm3r0E11GHRf335dT52Vi7oa+IYD
f5ktv/Yn3BAyxYnMAFbv8jMiy5M5yzN/Z8c8Kv9B6/mP7/P/KR77uz//qviv/8S/f+9R9pcFrPJf
/ut/ncvvYy/6P+R/br/2z49dfOqWP3bv5fj4KM9f+eUnX/wi/v6P68df5dcX/5J0EhvDvXocl3eP
AjS/p4vgm26f/Hd/+LfHp7/yYeGPf//le686uf21ouy7X378aP/733/BseDZY9/+/o8f3nxt8Xun
8vE7k4+dkI/lz7/3+FXIv/8S/AoBzobKQW6LxsNTTIN+/PMnBL176NWwg0BvhSH/y9+6fpTs778Q
/1fomZ+s0QFSbLKnX/4mevXjR6iwKdqgmI0bPOv/8o/7f/Gm/vXm/tap9q6HWanAt9lG+b+GiY+l
HSx7ExUuxXUIcS8WREDLgWeOgxfCaR0BeN4ijsp3UmKXEeD7+4mSCjGyUqULd0RCzCJu3RbheJuA
T5JhTsTcg1cM7/g18VkbROh345TRQMjB/WDv8NivHRmXMHAI+34x4XIkyK5ep8iWxbey6bJATQmF
z0Rkk/JUgHQTtp57G3g1wIqch5WsTzAyDw2YVGRFsDrxXHowyW0fZteuw2qq3XBc50PNsf+trj4b
Q2ceW1P7WeHGXSNEWloBjA5ru76vKEXQsW/FhiQ07aaJviva/g+aE/iSrNDBTOKOdMjqmNsmx56O
TrnMid6ryfg2NOYH15flu9r297wCgQYlgQefyo5HFPZ3wKp2lDbkdhkAyLDa62OrRwDQwTDgXkhh
sBjWcMYOHacqd70BfnagINvI12AMjQqCAG5krtGfym6ez1AzRU0Ba5an4fmXZuqHvsV/Lyffi0n7
703m3WO/TQNx+af+H5zHmyX9f/xjmvw0jcPH7uX03T7+5+x1fsUi+lQs+JunNZo9v/ztz9lr/gqA
D1gozoVAqYHBBfilH9PXsn/dwCb8DCIg5FJvq8iP6ev9ioIU+PwWOol2h+vTvzJ9nw4fz6YvtOjA
TDa/bcjFEMv51A18tisDzdoyIEVIzmwPN0/74MSwW0X+9RQZ91Ok4P2zrzL76F87j23rwlsXvlg3
nJYMPZcyHGMTxOjMytroO1wU12iJm6RI6Z8D98UO83yduvDAghvVxY1eVIj9UFRgvojQvO/2a+zE
a2ZEKp3+MOM2LuJrAREXxcHPl9uqoWfP1ey1lysKUcWn8cRJVGf2Y3EooyWV/Ig2anidG3v1Di+K
+4FpZ+0QjFntx31Tt6HYGckIS7EVnZYtjfS60xfEwz+9RUDHJuT5W34R2nwXt8lUDfmIUaHx3Tnw
NoG1h2saoVOhG1aEcx741c7rxxy+/Yut4eBf1vGyaBtk/cII9CfGyyYANclTf9TaWXaW3xk3ZJod
5BTaHGnkw6Ic7AQN5SBfzlD4hi4K7k8lC8hHi3PgHWzqz3DKhBjQwqfGGzp38BxbDO2XkVVWMKaA
n+p7QxANU2OzuCVeYWLR1QVISLyhg30c5xF8GQVpo5O1YOa/qzWBQHoWygfRsR5g5rgId9mj2ISv
qFBO1UUsoNV5ItMi3wkm1XeJLz0fq25lN9XmATTaPd2Vte53kq19XEkFcVPblxrhdPBjBTuqs+00
98xqDzdZkvh0sT6AIFQeqs55EphUS6JcNu+GNrB0NLmQ4KRuZfJYoI1yZ7Sbsm2xc7rzFF8e5t5b
jyTA2SAvhRl7hTw4CHU4gqU67Uu3ah+hHUMVbLQw6hpl/aH1Guv9ajrw27VqC9vIKkckDY9QRR9U
CaNlWVjT+17paWdOMjibhqv2yMAGA8kf3D8sZlq/DUswn9fGrs9c5y7kfGpJ+TIhM8Ewl6iaVxWB
4QVmEPO6IOv93t/rlcCjxBftO1PW43mtpvk2b2r/40JbCyKI1t/P5UyTFXUD2LYmYo9hPnlAS6c/
5O3E9uiEsq8WYSqCITAihJuGfOpLxDjEyh+npF6W6p5wYeSQXff6qzCWqjoj+nABF62ZVytRnes9
EJe7fzgVgZvgRFXhxO5aNcMOj4f0CbdhsBlWLZQ8p9UQy2e4IwHKUFhE35mVT97hZiuY03N/+AYb
nMGKpsIcvyl3Qjd9bpaa4LNrjTSJaSq6iBQrhUhoHdhdR+yKRi234EApHKGdxIRz7KM3uqBkw0Qb
tYldB7qJA6brIrJEOSAh2QDukgZzDpONvGo+FKZku1Iqaz+Z8L8+rgxMy1uoSpDMITVIN7E3oBw6
cAS2I9JLtsO92ffiQzv49f1qu6KNu9yEuXFgKbKTrWGk00r5oVLMX2J4zJlOMhOw3Tuq8j/wvGd7
58CbGP7BVXus7WHwv9TcdupHBo4sbK/MwZ8/9n5hkhQEYQLs1pZVESnRa5LA4TjYW6WNAgpKJPFl
oJW35+20JGVtTzswJ50uNY2ZfJgmPQJpYXICJgdrgDXM0WTdC1OpICwm07o1Z1MlHiJAoD+CbcxR
cjkg/0YNx2DxSFZzblSxx+B3FnmOxIrhrYgu0cEsaNSYjH5TnuFExtZ3C1fPhE12MNS9H7FOrv5D
VZrdJ0I0+9R6o4roguh6XvGQe/LBkWKIpGU2dxVV7Ve3a80ajPmhTJZBl6d5kvJGBxaIeEVf9PHA
aj/huhw+SYgX0X3o+/Fb15ZosXV6GW8aKLbS0YNZoKsXdnIGBJOM3AVpsjON6dG0lHHjzY7/aZpq
dig0b77yXLITuBsVpFfrHLWCQ7Ku2UbML0QCHuMY5zTvYpuCcuhD/hVpAXzHG72SwcAb0UNiQPhi
TVr/jPOlPvrzggK3wKdJ05FDVTCSSaOvU6RwjHsuG5rSalJn7o/jjbG6NdJOfOekA7/fa3uUkR47
e5d3LEgEmbH84k8pjGKk/96001DdrJIVoLSptT85a16mWgzLmRY+yQBh9LErtPeIVCwcnMd+/E5G
BK7MMJbYYX5uX5avIEQG86dRwTMb3lNOjPHXNQkn8J1Px6CbD6aH6V1EaGW0Q6js3BMRzfvlhjTl
eHZ93u9tB1dCC87IBm7yh0oZBhA2nUMd5tcfkL5c3zScGDEcjbpEQc9wNkH2j0pjAuFVtGqX52O7
1xYpYwxvkC6cglT7xippuIyyOit7ancKYekZDKureMgpySzTZR9cWiJqy22cnbUachcMHksmnE+O
RbEWMBzwu9hcKJKWF9d8rxcNK1DI3G/bYcy/NQFnYb12j0uFZ1cRxZJFB0GWi62X2LbBaRStu1s6
UcV+ziH7G2vvpGiHHYF7tMkQwQoV6VBY8HPPnceS+P1B9S1UOq7M79pCtg9wYPfOtm9AuFnTJpyI
xb/bdT0mpaLYaZvZTdEm5CkWMzsSi73sgTt4CRjD89cpCJq01fUa25509mQ055Oshvq3tWTWV+k6
uRWSpXS/9u6EMKCGuYkyc/gw5z47Ua7Uh3YqkAaRt10MaKaPhJyRozfq9vdgZd63mfHhWIim381w
ek0kqtZ7yHXYGURQ/7EH76gIRWAs94vX6HSmdRNbBbJ8HORofXZp0yblysw4GKifQkJZnH1l+Ufd
T8NpcEAxK2xLnoa1LnlcLAq7O1IQBpRNjcVuuxIB0/2k5tuqZ96JQb0s4VeiVFxhVxlCBiw3ZrQA
CdcaDbYTamVFgvDjGhPOx6017oR/hKmUWbwfDFWO+xVoIYWPLAU7GBtHXhy93J5vqJyddk1XrGQQ
zNbdmu87Co31rejd0g5ddKXAJm7EMqSaifGbW8EbLYT60HYTGAQYS+JhhX0wx4I4Ke0CDH7mTlMV
895dzU9Bb/dT3LvWVGctFRiXwgeeDHMLbkF8R92BwWtGlliuYV9dz0lJ6VikXeHU34x5mvswLyzv
o24H2+8io9Ae+d6C7RnAyH4GGj5VtbJjmP54al9atJ2+27RYnPeIRGmOCsfg2EHhxJNVCPMWtF1Y
xfWynA92YQ4JEI3+zvBsXSSO1O0ecVDTd8Nb11ucmPQ5cJz1VDXBvFukHk5UDt6BG5M8lGQMQrue
H10Oeg/MT/gHfwZ0UOTGmqweeu6OUQw3tgHfMxN683AhOt8hN3H6HekW8iu6WLIOl37xdr6cx3Sx
J37fI+4Krsfg3y3EqhOYUWw28jl6RHzC7ios5B0Ja0gFkrPDSbpw7Bf1EtvmgCwLMntHWy92Oohl
Oo6a5akwIPec+67Y1eALoDSmUG/QpltCphhM3B1mgQreLZmdMwyrkvmfOGmwTPFe/o7NC/iJsaLn
sEztcK4bvBrSBhQhCoilKkfIUxaIftcbWI67kYkqLfvrJ/x/7/j+/xsWt2ng3zjDf+2K5uvvj4I9
x++23/kBw9m/gvKDwziMABw0ALaT8p8HeUp/NdFOhqkbZEQI4vLwkx/neNsDeAeAjkLRZMIPaDPx
/nGOt81f0X/erOdw/AaUa/+lY/xGm3t2miaAEUATgncAYFkgA5fH+LaADBmUgDJbvApim6H8WFdw
svGNxFkwy4K8ImlnznOisAiHM8WK9Oxh/cAF3zpfg35tbo7PwCO2bE1Yfbw88HYOUhCnriuyBT2S
qLCCpC1Hdi/FGEIk1IdLt8zQclAjEUHXhnUnJxhu+ts5y0U1bBnf3v5CAE9ePJGnjGY4sENqB+tw
ckkXsgXVaupJkdmU90ig8ceQl8Ea1dawhx76m0lQQSlVXuv2XiIq24PYWhxgTsMvAgNm+2LPTv7d
NC4r9+wyk7Ff9WnejnofrCgyGI7RcFFtP2DNi3LtqbB02oxP+vMIP4PQ76kMh8l477LquCg1fXz/
9hN52TyAyItgjCIlCYMOfm0/GcajjvK14csuaxG2E7YyN06IAMmT1iJW5PWFjqqRrMnbF71g5/55
VRSUSLCAaSQsfDChnj8O+HR7YmBrmw1Yh0OVKy/G5u0nMlg+V+7jWgzdDSLj26QFNXC/etbnSfIv
bmOWD7MJCNRReXPoOKDRfhUHKAlKyHBa/9rwvRguaL+CPgwlGR4Mkooxh15+Tbcmq25ceFUAYf1I
GUEUkMZm5wHw3wJw+b5uuu9CZ8WCgqWF+vVGOr/NAZUJuLj+TR1rjyGBsuP0zMlRQlicXnmQF1DL
0+uD2TkEgggg9/AdX37DwNjOWabfZqj53LPf/uaRQR3rBkIhrYiKTAN1LHF4iGTSOh2K/kPPu/n9
tKoPJlGIOyiCaxjeq18J3CuwrpAXARzo5VdaCRSES5O3WSeth2YQ1sEJhnvRBkg2XTpEV2OPBP3S
KDOwL77Mgn2mTl9lOH2npOxRKzhXZI1P5J1n6+DTQ8LbA48I+QvAoy4eUgGKPegqXp/lYFHFY2/J
BEKN7p1vSBZjK+fnSaEhUebOBB2b53+XQxGtgsIIYxl/74JdDQIs7M+hh3Sg54Bezj7wIHeyCVK8
qCrHG1nkRdY4zRaYAx9C5vg0wd3Bi2ZqPudYHYFLwaCqgxuKGeQ7xJONewaTzmi1fI4zDPZzEAqh
PVsXAp4tRf7rsIpsbRDnzJgSiaFqks42FibPHtDLKFkecVbWR9NuHyy7N2CGVVWRJ43pgBDMeO5q
fVi3/wlyuJEU0NOFVkGt49zvBF3dW7dzjXT2ljwkg+tFo0DnYkEP5haNusOCgp523nLrWF0XyxZr
d93NN26HpsXU2GY0u0OVLax9KI1BRW+P6SdW+fPXhb0SmCHEjWhkQW9/yQav9eRiQbCgqtPTI9hR
Q4wFtYlc1c77gtsZogNKZDTreN7iJQKXO3d+Xqq9oLFuP9lIz6sX5e/guocsr/FeF4bMsFXCe4Z5
+mRMOFzS0o9hBE5DXck5gYU9cG7X/WwiPwlSvgi+CWW2IgMt9HojC9panBoTLSTFYS/i8QwYhJ0y
awBMXfvm+wrHm2tLz8XejaUH4Ts29L4ECKONyJCXs6jsXbQrGxMPgUK7lAM6jUt4sg9fweSZUmmT
iDbTnOSUfxmalVzRtj7RVy/ewZNjIQR2MAMh7sXGbYySykkqkTHOq9SiQOSkZ+9WrqrDWIgdfAb5
DcfZslv8Jum2pr23+jigIY28ZkANtCmWaIWjEHKncBiCXPVgmGrZT079kevlmx9UTSS6z51TuTtq
GeJzOQyRI6HhBCr/BWTAnUNUkNnNuiNVHwOOGd7BDdKK3x5tT6Lm53e6bYCo28ANgJUT6CgXO3Pv
mjDJDto+CwAfhysxP7qBl9i9Br0aUMUy2sbnZbEjDur650nrYcfz0Y86Ij8PC58/zX2z4pz6OyK5
ut0UcJhDiAE7PK2Lb8xhQ0rWNZhR0NiZQ9gB9qjlabIQawsvkHNrFjheEeqHrR78nWtQqDJlMcW0
Bv2ssGv7XV8XVVy1wbeyBZLRWCT0Ji/HByqgMtvYqEXp750hCprVPNismyNeByRFoJeE9qQ81zju
JCPcw5IGwVr2CZDgDlGTxr73eQoteAh7wDUyKlpmbz/a10oLPFQcfsFKQNdy+/mzmmfVZKjtzugy
IPEkxT/ZsYWI7AgSZS+r2n5XYYG6MnAvCOx/VhboraGkQT41aunL18lwEFoXuCw5OHl+GxdgqHme
8/eDTUQ6+EgAxOlo52DBCCscH7MG1kRrVfjRyt0HJRHWXXLfDaEdjNaZNZ8MUo6QOU9TQrRCiPhg
9ydGr7Bgnhw3LgahiUflbaUQ3NQv6+RW+f1oqLzORgk0q189f1/01ZoIoDA8XqzePmqAYQfbhoPQ
HJA2hhtJkXLJ/Gypii62oHodTW/d+4uRdAhfj3qArCc/hybZKtJgROyedL/U1IrJFOdOYR5LZzmU
C49zBBXejaRFgBwZfei6d1TVY0p4sJ7nln9u2HgMNHdOAehAIbj4yw7YwUfOvHq/bBxnWuVD5Jc9
zuNO/w2QUAPs2B5Sb60ylCfNidI1neuB3E15hY5TxwVegDPE9Yr+dNtKgrA4bULmzUmyalFA/rNZ
ZbnOLXwnrSNE63kYNAPK4qVMinaqEd8YtGE+9fkZY1rsrVbaV0rUjQvx/KiwFQ3wZ4cJFUwCULdf
VuzoQlpgP5RtVgfOw+T7bep6rXniOfnolL7EC5DTbnAqGE/BxyuaQG86gTpPIqfNP7B1HNBS8ZCH
yY0m9o1lPlCYxIW6RxJ9V3gWDBYaHk8erOwMozLigeCWkaN9Bn28O3rsfR7M3ZHIDSgGXB8KjzUJ
yUFSqLtkslxs+HJu3pfmguhGo8lDlisTNAkbW3VjebHrFjEJRLkfayQlgEcd+go2Un1/mPIRNEz0
kXdMwmtKDRXd1yA1QsjoeJ8cXiDh2ypD8LX8r7DLOjn+SEMxAsH1O0QoWoMmN6gzMg4oBIRSxHt2
fXNjlPT9aBhGJEutomLhQVrZ9RDNNDgRdzYzMLpAXrsmANlKt8uJAxKMB77JFoBGL6a7Mem8pgZr
smJEY9CvlshDCG0EbwgdTrAye3tFC36+moU9AuwnZ8vEuDTOoW7tqxnfLxtK5BcuamoTozYhLcin
Gn07G/uHExhnfNM8rgTOU29f/pUFFTgx6GU4kaCKfVr7ni2o/rydmUZc3mn74jwPn/RCEnxXrPiw
XFD0ain21Km9eLyAKMAuQ5gdVqdLFmCLzODCEaLJpq7Nj1b5G3qsd772zFsUjS2qzLHalU25Y2Do
7sSKapjl4hDorWPQ+zJDjfIOja4r7NGnPfnya0EtBoUwLGGwZ2/v6dmDAA8CttEwQ80aDX3RugVE
1oDBV3NR+wKuHOGE4J6TW4OAxCCUjBhGZ9rjvINAHQtlhBFka7zztIUk3VqnrTfLky2tPPTq7q6C
DCCxjdWL0cnkX1qrct/1YGiHtomOQh4QgJZEXxlZrz5pHJiAJsHq8eeDnKE9v5rMmmeqbyIpMXsB
ow9hBQESepwsKuxm3BuVQMwuw4rSF24QA1DOk85qzkItRlqMsOgIOjVcWQkvOH9PW+oWqQV7J2xO
G6vr5dO2W6/2bBg+Zg5z7h3DOAExOBG04EIY8e9Wj7bHMEM2qU4NajXXrv7KcRLoFSiodBOew6jt
5dU7Wg5oUtk8k2iDnCFDiZyeOEe8hQDHqF0LZMtswZhiQWTYAz0UPmDqTo88GXlQo/8sr2lFLvyz
/nwgEN6Adg74As/l4ivBKqsBJQzngK4LdAQGW1rhxIBSgtLInT7TRdFTWdyqcfaRJ2h10ew3MMmq
7uEjdvI7zWG35aQ8tw5rgQBYG9YBu0EHC2wGcUgpuHmUzrqcuGVuRcdHNeZXJtAlEWXb3OD0CdQA
cQAII7msknC2zcFSc3lGmOkBnDPDapHFuQMgXzb83MNKpdAbfFCN/YF0Gmb+9lKc7FHMMfTuOfoi
5hVy86vfCaGjNjZckAP9pw352aSmKAnMQWAGjL6BmGnI1MJSAJmfkIee9VJRPJqmjBszQFeFuxtu
CL9Ey5wBqgUETivajOzVoPHbi+62g1yuNWAmQzQM92UfSOrL8ccRzAw5N+0zvyuxqgOviHnX7psJ
FUo7PnQKB3ztD+lfvipY0UDkQLOlaHBeHP/awBndtWUc0BL/iJaWdUJKSBs7jRHEtVehqpvhNFaI
aykhl0DlNjLgugDKF9C5jWp2cfBrsIgb3NBYh/Q3A7Kzk8lxCvKagRwsGGaiXTHWKY55O27ZA9ou
i4kkLYUVEQfloiA2AA5pRgW2/Mhch8cRydhvP5knx6uLF4LaA9ZsBGmMgAkuHs3Y6xq0GjlmwhB3
ueDIELPghW0CSY30ZAZZO6nyAxHiGJid3CkD6ylM+PfzNB3BIEWQtufe1L1F930H/Ne3wRBBtmUZ
a8O7Qpd+pToBfx5OftsThSbwYp8ysHo7Eptk1tSeES+zeWDcSpa+3umJ+ldwkyc4//LBbCkDJg6o
mzrgYqRODrhsssZ5ZqRMRmpZxqzTBosNdYPsxQ9lbdxSxH4CeE/Xjs/71rCjoQFP9soL2sDbi+8B
Ma4JMjFW7C0v8OWMcTxTSNKZMLqtZzsJRg+mkOQwQqmINrup43wAz8Qn5EtdTHcMhW1oz45EJqly
koI1P9ip/y3J75UJvK1zAJoRg4WcS/fl1/EB9dPFrpvM7soinqf106DnAMgbK2LEIVVF8D0w6/rK
BH6lVIRyEeA2ZAC4+iXCvZiD7NAhb7JuRYNV0fXeW5xvC+G3oxfcSimc0DfA4TJnTK+3X4D78x3D
kQwHMRBBURZj53x5x21ZGNqcYeDOkF8QISBpigaItJcFiaxDs3yZwO1Iy7X+SgT4CePqhoELThzs
coPILXA+RLxSnYLgp+ImLUzW/taArYqOjd/c2BhSODmbYscHJuEC6ZlfCwudSVLM3bul7ocQTfo8
bD0xfVq9g3a+u0MZeRzYWqH9IjNE7gLddPIksMY6obVHUb5W3pkO+YNbjW2GnlXYAFe4q+f2zluN
Jm1qsPNK1dF7gqR6WDDD4QauASdRav6Aqs6RcEA2e3zGqqpM2/Desrt910PDyZXz+9uP98IDetv+
wWvfSjX402CRvLQWGchG/AP6lxmT9zCCLIAavNpzFhgZtq85nESn7kwL1D6AL+7U3k8d6ZGoSEhM
0YAPhfB1MnaQf6phdQ/MHHDgFfTY4HbBpTD3tZUbEZEuVKiz8lN7wRGj76YidXJ+wvkDGyMVv81O
fV7hHgYTOhKSqcqj1pqasAkAqLEKmhOEAYc95jcCLJq9Mg0aMpzAYKJswuKWLUE2unJXFMaXgRDj
1Of6nFOx7rR3vf3182zAGQ21EvpMOFX/1GWy+ApbY0q7zN3Q6ye7GTSZZFyP9hDDOvqBroWBTaR4
NxprEfqr+FwpNURKgzgVgPN5gqdrlcGawI964GEzZIX2ZKXM1vOV5Qty361++9cCBhgG4JENEQTE
2xBbQab2cv4Eqy3zorD6zCpREPllwO8aCVxyDQ6tbt8Hs1u+663OuC1XtO7BSjqYKphCiS7fxyD/
sgRB6FbC/+RMrj5Khpi3uc/7MMhBmqBW2gVAE29Zdy+U8YlzEChvyaPBY41GbZnRddeVu1HvFLpj
bWayDaGbbhzvtp7ghP+Yo6tUZnivLEzxPE7UPq/DLSiWuslqD+DMAn1nRQ9BbeFrjKUZq0o95o73
B8ihYpebHby14V2+SFef+sceZ5zbZuiCBBRYeOCNze+VBnTQDk3oc4Sh2HQ8VtMxaJCCxfujOwDL
6YODN8DmwhQreFH0LrdaeJIHoeewm6DQ0NhtVLOAZXRSCU4v587K99LkxxLJBC0zI1fTB6N6T+YU
zhzRwkCMq4eQqLNL+miaP/USOdN1HxEkBU3ciWlbpoJ1t5XrxpyyXaqaMRL8BgApvNULdCdEWPMb
hSQ9xfB/YT1C2HLIe7jtVTj1lUbUTzJs+aNwrSYCKXSBoWAdxoE6D8XJ6k8cW8NwPzrRcvDdyG7h
aZvSPLI8zOmsgxeggyDrpFYn+EYTJ0bYNCoxrKcwSMnSojrH1ExYkXnmvT+/d2iGNHYDYdFQYpAY
zGY4goG5eu+YJ6u7x0EzVe3OyM8zzYT+yBG4Pa5grJ794GNQpQ36FWNql2ecNc8YGMIdwATMZuC/
MEb3M8M9IVSv7DLLPvVzQr2UNje6ixv31LS3sRk8KBozdoMHrtbbGcRQG3Scc7zOD9Vwr0UqT6IF
gcR4NwbrmoAhDPKNE4r/y9F5LcmJZGH4iYjAm1tcdbn2/obQqFv4BBKfT79f7c1uzIxCalVB5jm/
Lf7Roru/ih5jyXAfZPCJdijISvStT2H+eP1rkWXwd19ICtUFNuU5QHwZ5f2Q2P1gPvvCi3LZBg+V
b4WLE2B3cyJr1j4svz4AlYugjLW8SHytD1nvI+mreActGrEFte0/V+nxVAJioWEJnLtpGtIqb45Z
16fZFharSGri7IEkQ83YEmkYERrBk9QOHrDSTLbI7raRthTpoK6t47E48I3PqO0FPp2+juxgSnNU
1gs+4Xjy+GQ+qS0/xHreH8V66lxiwVcvmggPzOxlYKJUyWqocDTzx14jwRqN2UKpgHbqBxE5WnGh
Dvq4b1445MuR5/91NPw4jeNWc8JlPgmMoCsflRzm77LJT5oU16Z/yvWdXjSC/Wx1UjsNOUt/SEfb
vZZmnS7BFudyA8IVX+W4JbnTR50iypGP3b7zR/eZzu7Y2WyKWcwruZmCVW0kqb6urzJTDxO6txKX
T7Fw6EAF6NXXMrIhz3kovctOPw9TaujMT4UOjHEjBYeH2v4y5zflHYTE6+tQj9t/xO4Okikftl0C
Pc7h2lITXILi2mHsGk8bWsyfXD3V6svKv129DW083llztrIv0xChqPinPEtM+4pIuro1pVE/AIay
DHcejqumVXTMw4jfieoZifCNAJ37POxBWOyKuuzhee3Pgfwslz+FZVEL8KMPv/VUhtn4hrA0tCcV
UUbAZbDF9VCGw/S3lwu+rY2k/Uc1Rh4dNmVJ5HgzRjXqsqx+2sk6lSYHhQw770nxC8x8jzyw8t6i
CzHGgxys6sio8uvP/4jzP80jx8RuxohWDw0ZFMp3jhVKMGGmpKKeVeMcWoK31rYMR/0tskb33cGM
Bqr7EHjjQa3y6pIK00zfsa1nRyqqs2OLqZqC9CgzLcqybZ7r7tjMvPFNlVaVgj2CnQ7Me9D5XZ/T
zmsic3BTiSBTK5hr9P+aq0aN6+Y4oV538TTRTC3qNuklP6jo3mHko9WasIVhfijuh6AOu50VJ//u
vOCgjZwTo7ib5RhNLbLwrD6iwSfO563aY1otvocf3dpSpG+xmG/hNU60ujU2BdJSWYBLKGDSuaJ2
5VhtZbLa3pXuhDtZWIeWMNjCi7ysin1SsmvxJIFJ+9jfYW+lcy8lwNoBL0Lo45nwfBVJOOtyJwhm
RqXnVihwx7ula8Nl6cK6+qinR2o4Qy6upDP/Y2zl8N9CVSqe4opHkOsU0Tz5iunCaO9K3kQjj/s2
Oyx7EMY6R/1ot2FTozFRFBowJ/X3ozyveRsHLaJK9O5EGfZqiLjvItDdyOBz9n66LMpIFOoTf0i7
iaMu1IPzLF96UGxTe12dq1nRPvG9ybeq27jUa4qe/8vbxKxO/c/CPBxVu3UmoxaZKc9/G1fGc1CQ
Ytvzf0Ui1N9iuJvV60Lvq76+xR5Lc0C00ijAtVCfDuD+3fTt5AjuKxzyc1KUC+m5xPKi+Es9jrBO
XvSTD/JfQ142LSdTSy/LRNR3F7pIbhkr849mu/fWl2biuhjPkQ3F2kl8klnYv91aQ6S86wYrtlEb
nVr+bd5dXdlgWDy3vIkeMSvF1EcOTxgwKz2YMvsz4+FZLOKL7irjnfs9zMdnPnS3PALYZNbJ8Z6d
yYogeeJG47kt35DHHvpO8WLishxq8toRObkPYnlo1CkX0Bk1XGBVpm6PllaYlLDxQuXug6K5QDdO
ch/vLKKRtCV/2lrMmeiQ/X2LlTEcUBGkq3JTJbfjOpya07R+Ea1by49BfI7mY+TPh8G8tE5iTO/R
6v8nCgXhwljg1CR8YDOSdFvxGprea209ZO6ps980yRSlGQmYfmunAW/LVP7m1Pt0+t9hmkkU9VFN
v5X27bFBB9uQlDUw2zoUi9uHUqxIyBKZ9ZHp1NGO43QkJt/6gzqjuKt8ChLqe624n5HyBtudsp76
4qovMqlqvplr1p0Gvu0c9emvSViZLpvfpvDP8z4Tfl7wYt7lLrLg4sXT3jPrP6leVwbInZmeks2g
tMLJRtRhogOtp7jnlhwHhOr8M31NqbXd19vOuqBCvKghnlVXnAUJVCvunsWjz29Mco8sQe9oZE30
TrHCq2LfQyi8hlP+vpXU6mwmu+QciuKPrZUPc3Mc9Gv3nk0yGrqkYNHzyj5Mvf1X1M+LfG27R7TH
qrowFhlgm/mxyLMwq+7K3eVlTXGlQUwHdDZpLMafVfHMJ2iaRzGhwu7+LvIJXjHeiVHMWNs1PnRu
s6lfj9c8g5ny0NrCj60Xkwj6YnwonTOR4neDk+7osTseRSTx/sIhXnFpxktaNuYpHkh3KX6r0qRh
BgI94tIaPYs0VUTrpxm1NixMSaSimXRNvqbKMsbHtXkMKBO5bPkyHfPJvaxVuUSNq0qiguTRbxzz
cXeCi8pbcSI8yL9q7c5liDKTnL6Z8b7QTl1n0WZpdXd5YfyjszdApA8owIC6dmcC2bh1TSa8N5O+
jFn90btnyS0J3O10w9lx/7DAAfOcCH+a7qwlODWa+OaNpGmIU9K0nygrTbrMj6T33XhT1Cv/WARM
J+uDpgk38dGChhMWHRzU5H1uT5lPbL0MXtz577a4CToZmnnuhkkXCbw+Y6SYYmNb/zZjft+kzsSn
bj4Q0EAOdxtqWRW6qg1Ne6VfwORbajIFQI+nJROR5V5xS2GjCKXxuMXaZkXPe3EqpJ0OestH/e6J
5bJo25VykmHsnqA/J3W/Vi+r7UT+oV3/xCTMhSttQdp0QuxOLAmrf9gszrFcDTQP7fBjS/OMnDV1
qdspdvjNxTsYWR26/+w9KZjjVlZOrXxbVDrKX6PEX39ZTJaoJ0YMVz3ZepfkzAR6aYb+m9uc2rwa
o2bnjUScn3slo7D/DZPOvB0wTNg/YN983I3iYn1zIa5zGIe0G/jF1RaugBPl/ieXbxOjzwJkuhOU
hbhVOXcejquJH43lkRU+2kdsOEiRXhWc99Reh+26cA0Df6D/DD3cJpKX+IeSykg3tndU+YyiUd4B
wDiXjBcSHWXo8/0F+t958sNUkYadcT+M17HArCbEbTnz/TjrDg3fJwK5yCLC3Rc/uYU4rVJAK6uY
Eppg96ikxMv03HurH8s017gedmKBAlUimH9t3IDfLM9MEIXqEFgDMoRJOodlW5J+L+z7bhgfKwkf
yeP75Obzr+cPl2bc7tnuv4wiuNcMOaUz3qI0X98R1qXTUL15Vu+GTXPRRgNX0DrnmD3LJc1I8g7b
29zZ3hW5+QfZQHlcG9Tx5mdd7NZx2SF8zGoOpQYqbpTF33bnhvesiaQ8/hp1aSbSz5jCFP9WFDdP
BxNFz7g+NjoIlX8mc/Sh8EWKGI7Um8HTIt3ujnLOprNBLrvF3LV5DHkGQKZj9ya0OlJ/pTkv2Dqw
S3nBBU1DyTTMShFMHh2ivpOSQ/QwU1JnVhR5qjU2Rv11qiZMsJ6Wx8IiKB/X7AHXTh7SfHBUptdd
6259NPvb4aPGi+su9+UoPy12wzYbI+bUxGooyB2H+a/hMg6hjzv3m3YBY7TClez3sLp9S2p5zCz1
qfusO5gM/voasqMVZ9JQ6E9FmRYFHQBannpeiVVVLKnXNyfH1C6G/R9Gwi4shuY/abLQVWNbpMsy
lVEFcE0Dl5LM9uPXbpkXU0e35XY1Oa22E07SXGIidpoYw2tI8ZrYRAgUTqSCZwLUMU60dZmApuRx
PdrypBfL596WUVObB8fm2yqN7pec4r+bEUTeLaJTBI+2TywaYywvIyfwG0vSZ91Q/8dUPCoEZohK
21gr5KuiU0yvQfsWVf9UVknYg8cu0PVVZDjL0VyK9jgpADA5eCFNyF+r3bzUlvtKmgqOCeMxX1G4
zSDV+5KFErUnNxFucHaqQvcBpBApDe1fpZcDswOWs6LrXtF6VjHZwnbINJhFFZxlrK/uW5DTg7Zw
4zf+ZsXe7cnrPXFSfRE37dhelgGXbbsHx0DLqGjsrWiZJdNfiTB25PzRFusXx+LfwaaJKlheqW7i
s7/dQgvtyJraklV3OQmc8oJgZD+o2ryrrPY8Ttsx8MVnkHfPNrg+puWnYl70RHNKh0nbQxjEZNjN
xetO+5lG07yf8SzcPukuM/gV1odjBLdoSiKmmmF97ef2HbR+DPeyOpe9GdpCe+s2ZLtIKv66xg1+
qhgeNvnqOHyHmiW+yx3zYu9d0XR9r0F1kAFSTLy55BLqZ5/EjXXYyIgh7yeyznJf8Z5v43dmjx/7
LSZ0xCU7BsWXYkako7xCRRtaff2yrQxXdq8fHa+6d8gg9drLANuDFEIkiEdxHplbMgzund1v6Vqa
P4PnpovVRl5vAMmVQYG433qtihpGy+BXZct5W++lUv6FVBCLp5fRaQF0bA1oCYxKwCUWkI9hYK1E
1uFifMQvPN/Zo3kduu19NtY33sOBv1lxWOR20cghb2f9yTHU3Wjr6VaVLZ7AjhBUjIiY9MLeqHvy
J1kSqzmamBE3lXO8WvJa2NYcmjm+0baYU29FP4S59mCb9XuBaTSEmnWj222LIfEpd6eDP7Uv21J8
zCgSkozXKVwd8CVDH55xP9JdTKZ46Bvrj00Dx6ACsIL8raI157A3Bfq1ZS7iqhBISt0d+7ICAig8
/Mc3HM4pFvCV3LptRZiS7LX80TckV3XmQRfsp1WgmquNaWWcJ0HJX49a457MqTf4tfUU9v6kxfrm
negCPhCoKEPnZo8aRMGEJ/JQTHM0e8KPOhcOipzUbzt46zW/jjxbu4UhetMhU8XA7pUUjASZLz+U
Dww8bHyN5f4Bq/Ss1JYB5ZTDYZlQPxrbBvwHmkJwBuV6UyvTemweRheTdFt358pTJz/3H+t9Slc8
1ggG9v+mpm+OhahpDe2pPFHjImO/6gi0N8FxB+6ItFPNsaLBZZZlE80Tg6azbtEqWK5LLK9RUWbH
bgmsWPheFeWkZDiBmsINSV46+5ywY1CusdOBu+V+pV92CleK6t5312tHd1GCpRplNy2bvivWw7IA
VuQCuxoqYwpYraNuYXCtEVAZ+zYnmkHcQLEBUBHDH20uA6/rZY9rmxURgvfy6K4W1YFgVIMxsjC3
NytagzZ027I4p59JCkpTCGMwKP1YCO83GKOzUlx7Im3Ot9F36u7IFCDJoF5AeRgtTT22/KF/kvg5
kZcOfJnSfEb1D7zbZ3li9iMzwBAc3AmPaz9wKOwrfktPP7pjXYeNFND2jXfugBOdvkYdWOn3Gr4j
4xa8k+0UkFQ94m4besnNH6dbseHM4b3uBwTg8iwzXnVeW5Ev3w4y0rPqbpKTiXsyAPGiMeZgu8t2
t1rmD1tP49/G/HUaw831PurihtwvLJNWbt3vtfYzbFmicuu/vPvuli6VeskSPImXsSFcz9TEs1u1
KRaAsy+cdx1SJRLz22KvT1O5F8ngaMd5ar6C5c//20412bPXbnrC2ZpiuK7AakJY5o7fcz3oZfFQ
ZdvRCzqSjFpeSsBore5/gb91q5VU44xukj+axZ8N9+IZVniG1tdf+U5tQJ6eXiR61Rgo1xlIwEyc
bT8HG2G16zDHaNYZI1Y2C6nM6xKQbVv7/idvD1/IWfbFiWCq8zRL0vs6vOp2vpODALpGWtR10Kxw
6PVXqJoiJAnje25oTxvWz8bPnivL+ZkNR0S9JmNTcjFttvNT6kRgZCJp5pYwBi3RVZe0Xn3XVcND
jsOFUV985X4wALbckxJbM3UQFKDKv5kh3vg479f/c39j7NbddF85w/PS0QDkDgLsVwlBZNFoh1ZT
XcvGN0OVLT5AhoEO1IK6tswnXxO/07RDMgQFxE+AQyHLH5eRsww+8jZhJ8OY/aLNQB/qGu9jZT/p
uXYgLaQIXW1+0VtNHKhuW5O6rH0ubh3yGY6kheqSzCLhWGb8eDB4S3/yNe1tx2eceQ+DuUQoTwq0
DA4FAv3DIlCs2urH37KTvpdHDKQWzm0Hp7vRpQwF1zHftdDotA9V68QKdF0snfq/YnVe1GoCXnmo
koP+Z6+Xo8pdK3IJnMVy/ZU5K4t0Jqu4LgI95idv+cs9K8Jq49mnhJWlbQUqqTwqjzhTBSELhGkk
bnDwXQ5YXuja5V+SSvU8+7VG2ysb5DS5v74HYLZ59T2hEGZUeuocLBhWy8HVAjzZoxbOWPdgVGkh
cglam8cjLuLfzEA+h/35avX+v9meqDch88cnQyvooQ0HO+43cZL9mF1kY1GGhP61tuQFU3NUL+6d
2bfqYncYexFG4RkfG/5scLExsM+4dMjAqKBmrHYrzi6IDlEmHyq/kTYV9946gMnbUUaSF1JVA2du
hb4rXNbx157tP1bjWEnvCFpdy1c/4Lfu9vxDZLUdrzPvDWedfJmyJU/GTKAOrNwPQ5QnbXJeCZjo
Qg1uODQIaomEdP8SZPAj28KOxV7v4eR5v1VvxF2la/GsBj2W5cwQNQZfAgQPUMJxtTIkJnlMj5o2
4fXXBmxFvXbMd8Kmq6ZByc+JvuY0gzSe312zytrvurH6WD0uRdl8cV2mSnUvjojzFYS1L+0Z4JsB
xBiBQncepV69o+h0AFxtoAVOk7Azy0vQcygZJdF+PqjDVC1vtT2Tc0CBMEKG8pBTqKsJQs/budaT
3Y30cnpupQkhYq9Jk9HKtNSK/m7HeQ5a+lsEwDcn/HSoGTuKnmzE2klEHfwZAKmxck8GGNL81OcI
6b2cuJyNJW0v8zv0yTYlWp6BhGFNKNeNCun6MF7GRzm5rOMXMQLALCXgh1cXf91i+MXoJRFo9sx3
kut5stLJ1193MdAXSgpKtOPChloDXs+Cr3VYL2vP1rTcjBn65oypbMGGUTEczd0PYq1xqDJ2YEiI
RnvZuoLYuGKjaHS7gfkL7Yoyr549VJ73yhSfdQs+jJZ4iErdOXPJZpwvRrSWbXek1xlV1wBJMpu/
ygLvJhoTOEG3Hrjn0JcTlOs3dTrh0LgN6kwENKbMxVIcpDS5NeVIuAJDwMhCBe6MygW/m5Nmmjme
/fE+yx0AEp+zt2iWjiQ7L0f00nyU2fzPNPj44GoOWmlqSU6mXRqsOr6PtceYj2XQhkTNK2Wf55Kw
idZTGn+oepw5rVnPrXif1HUp96SaGhudAO+Y0Rc/RlWgTp5ZBquSnBILLfuh3i5sQf2pt4fHRvV5
ko/sa4FvdvckEL+YZDE+lyBuk7BA1TOoKFHGynHaU6Gtd0IvzIgushEQYXlsoaiO2dIH4Gvui1jZ
eXRtjQvsVvCtThZyCDfnBrauzVgIK899KQg1A3gzbzEamAEcawEgYw+so/a58ITNYAEaX9Z9dczy
IgNK5Jmldtp/2af5oJubS/VAFa3rZrxktBMLuLiXkiekMizGfKSgyI8ZHwE228U8VSZ6THyGZE61
xk9R5v8Nynham7ZNDTCVB6IEoVREcZj8cQi/G1jS3VEfUrvzu5NRd+6b703EF7PvpQ3ZQqxigNg8
Z6FfGU97I799zqK03hk852ksbmRU6nFw9SshA56xn8aRqafwvrKhfC0o0iA224kIoQriasX4XObc
4ZkUHnSr5dC8FQkVtPDfE8BR694T5QOPmslfCNOTISjxDcqda0o2d5nm2JemG/isi7VIvLaWT+5o
3yHrz08m091lM6NlmbtkyGaa2AiEOJOq86npZrKbTXtZvRFt3Fx9BZo1QjHu56rIQT1Zjnnxtvu1
eYWLhEW6qT23IoAf1N/rIDi2VYWzcHKfEEA0KQbBMiyAZw67kb0V6/Du4eElpIdcQm3Ol0hSY5Ya
lMAZHPaO1ZD+NNmRB9WSaF3DsCup76sH467P+vLal/eLqKdDIapXrA0U3UtGCb83SP1gY6dUAJKm
rAhuBWy2xw4eskFJa+e4qe3xpSkDbCSeSSJubrHPCDbhgB37xps4i73jtyBEsdaLRz/Y8TVuYzwX
HeXnXl9Eps6KYGWBjFBpPfe7nyWzmVMgWWQkk22Tm5rV8FHo4NUEO87eFpkzI25pEQai36xCxHic
aJsEw0CGk2MnHLfdupCHBBKK/ATXDGqCreLhQGUZPHMEJ5WeIeNkoT1u5NyA6lHIR6JZ96aZ4qHb
euio5StjVn6hQ7cJyRu936b5nNs1SyXJXIY1X7oFN7Jj7oT1Nfo5yLc8bYbpuNAdHq871HjVaBwJ
Adk9pf1QtuUnK8CQbhiFiH1ebi/dH41aSSJQsh1dK+oUUAzwSbI17Zy2dZTOOABncFhjf1/N5t4g
ODCsiTCnDsZIHT/fT5wYJ4RkhETVxqtS6g5B6Ks+PXTFeKrAgg45e0vt0XHt5cmSu09MZSDW9irO
vmyuOoB7SWuzz+sd1B3buwUtpcbyLDBggaBvPEQy38OuKsbLVBDzQ2ZcD8YkRyasHjceaaHuZ9tV
+4tZJaVdgTUN4j2QE6ezw5yumvfeXOyLPWOsMzryuQTifrhxb/Ksk+c3n+awpTvTa2YFYdOXbrII
dVDN3NwhFsiYpySOVNt7mNlwvU5LycvKLr52QJplhC2LcmhrzqHEkh6ZXdPeGbsFVOYwzdje/i0N
eL9KDF24gQub5ogKpmzXhEHwZZiZhLd9el+6qYcEBeh0rcfBOGPn+d6aRUu9ZnnIvurWrlKJvS01
yCV6LLV6PrqN/Ttgwowbs2G68y1xWoCrNKwxkT4mLfhUols81abR9AeKae5y6I5hQaziEdTHUpC/
w86RnrP0MjWGabqjv+pumU3/GlRrFk3uTgp+OeRHkglunKoRsYnlrCF2dqrW4G7I+SN8tX7Zo1ue
q9ZP3aICj6QXNdxzNaatOdznmXzf52R0yvmp7LyPvuCLydbuwXSzBRFHz7FH4Ftb2ViGyHcturI8
jsMQY5XuD3VhGsmAYUpSUR9aQ3FcMsKDvLFLCDgCKgoq4L76PNeeiphZn+aM+sJOmy+6PeAJarX6
zD5+CBqNmadt1rB01DeC0SToGPWrzITV8MBGC4ZFf+rjYe24+ArqLYR/3y0oOE0xnrD5M4cvZna3
krKTG057Fi3eUPR5mpR9JGqT1FYxJ6XMZeqMtohWjdYRhqY4D1h0GNB1mgLJqa8MP1T4qc91PRlH
nQC7yEe2mzobGp+NVAO07AQgdeX2R2/aX9ScfqpL5R5vokmv0gICu7Ll0tSE9EkcCGpp/szeblwd
k1SPQedmsUtmNszv+sEd1pAC0fFakhp0lS3amz7YE8m3gwAkdR0NxdlmgNrBtCCrzxNZDuB6LJSD
37eR0zJQmw3SpuHiEABVgHR6xpafloASWOECS0KMraeSv8yhsJ3H3ZXdwRztMvJ4EAFLAvc4CXdM
ltImBEiArd8iyKZZCajQm6ts5iZliHkPrqpAxJFtlUjIQQshf8ebt61PVkc8zlk/p/O2SRL7gNMX
EETFq1yjyA+11nod6XyVnqoS31wZjLKKdRjxnb88rNJ/cObJTgjDPaL+K9JdkcjblA950e9HIoI+
7WHu0rICefQbS6YbEplYYtYoHfEvKyiHaOYKqHkFBi7M/aIITSM6I8P6hjhW81Fi6cW6XFTPBIaD
67IZO3ondHpqGiaqSrlN17m96QiNdLIXLSpdRGZ5xYimpAcMJTw3mbp1u9a9u12FcF700WNtdPbE
cF3x8P//2fWmfsgPU7MVZKGJgeNdxbx9xnPue8PDMKtPmI/26gQgbkPR3jK7qjG2QewnaemHUptE
RPBrgase/yu5CVXY5Yzx7AVUfSn/FTUKNE836KT1BbFeTRrcgrGne4dIlL3JabXgVBVDxwWoZVHH
ZYR79i9hhg2eWY2JCO4Pd8OBxa1JVuEhfQzw00oT0NAicuyYk0apee0h6HrryCAVDcWGVMDu0fcQ
G53ynVthDTynzdDssAHQVNpLPuVp20nrBEdkvskfe5RdYrubAb6q5QkxAKPpn7pmOmFN3a5Dpc5N
gLRFtwuP606Zj/pefLftGjGyebDDpOff1KYqG9dT760+o5kzxrr7wbPO3eTLO3MewKsUqRWIZqMm
Xq3uedP9nSYGKSCXuRSzAYNRO9R8UkI7WE3wTx8D6gWXw9LNV0zbUHXW0wL4d9hK4F8/IDdup7L8
YFs1iNdNz1GI/ZtZ7aJGxmVLyr/8BbJ40aq7daf0ZKWJuQJoP1XIqnxBJMOy4mPQdIaZ3N5oo7UH
NFLkhJJ2eF862kRQpXWLCxNpZkLoUlrJJiiH82wFfTJ2NVgGYYwF0E+pmZcKSoCO4KeqFf/Mm1Ij
HwszbrfbVt2cwdSe7aHoommcL36JIA4p2jc8QZTrSIacloXVX913dys6hA+xJ6b85ZaeFuayM9NV
7ifX1lAPdFPCFkpIg/detjso0WJrrHycqMrSiYc1Xtc+M5PcDj4xyCVDHhBAVsF2SsVfZhKVShHd
cVKJ2k1WkyiuyeC3d4NkGmE/J3ggrfHUnT9bD22R6aExzRVAPkp7uwUgDqycU9j6yRcjIU7GCwt/
8BA2uZ8GT1243+Q/XoHmiUUtHEU7Ry2qFmhhmNKh//K814YwsCTXhMJIq52KInjymnk7VA4SBrLa
4vmmmayIlfANsk5lzcOVM7VrlXjp8N+P/nAyzOAZhXXUtYF3P86/Vhf8+HRUhF8N4say8q9tz2jA
7HD1yvZe7woAFAFF0XCysDAkQWVfEEl/8OXBtG/rp6nKZ1k7bJVAhiGB6nu4MvkVQDLtqk76NDzT
udvRIE2S6y2CxBvqd2m1J+6U4LQvVVpb3Sfr7itqiIHhFwFtL6srRvpn3c2Xp6aHljXFYcV3Hmoe
mjjyitACVb6XwIOhAGrY5kVnsA5OfhxsLB2N+FiU/lttzf04mCxnZoFbkyzzxSJLVTOMeNz4eUrS
US9y8oKk8x746XtF0avV3HkEh57K2wENR3iBjyrIk9y9sCrkh7uS+uGT6l7A/jjjLVhPw7jQKedN
5mZoQtSdFwb0TrX3C2IQs6iWF4seoWx9quS2R+CHmOV79bZQPYwicX8aubZkgcNhbBEDZgPiquoi
4G5D4c0af9B62QWpACQjgRWTrOnyBxLYBCbe9F9rb35kbgVS5fk/cs/IdDTnk22uMpkA5BYxrKe9
1N9Xa7397s4jYvQ86ezsnBPAGGZe9toi1ZwWoj9FY8xpIctDY/37/4/Hu09aPQcT93LwOKMp5ayl
iRMWicQh10S2LdPglvveq/JlyEsnnbynfZhSjRBb2nlBC/y1+qMsxVIitLOuWSodLB/60e71Q117
XzBlEExudjdk6IIQtuGhpiLehCvpDq4y3YREQ3ZljP1581ffqj8ZYU2fenNi6G3Jc7BBD2feKoOt
GcUEEjpfeWW8YHiZzC+udi8aveVf1gTTmRxzBjj/adeB8azhvK68PO2wTNHCl7ttA/tX/7a0nYml
Q1SkIzriIHvzrYaihJhf+vZqTflX5rfEn6C3K5RzFBrNedMAJtL8MZbh3Lri1yxr5xa+FwsCRU5N
06Ab7v0/4JhqIlS1sj/FogXp2K4EjMuSyGYE1oJGQbi28kc0k3PmP90ggTqubYGC0sfTDtgVzeBv
OhL20JhdgJ4KeZyqT1VJeKBwm1/Ls+WhpToPpEJPrBu/qIy/KBdJYXLsRz5jugXalzVbHuxFANvg
4mtU6zBjege3Nz66rXxTeXnN5PRbVCBwvk4e8GA+/o+k82qOHDej6C9iFRMYXjsntfJIoxeWRoER
jAAYfr1Prx+8Za/tHambBL5w77lSzOz7OiZbTUOhXM0JW/362SpQDs4i2MrG+5msLYb/ukkMQruO
ToFQzbq1H6vKnNMoQPua9i9YRl4hTsB3QNVqTx2jloks+rT5lBUaLs+tX5hsrvSIWhYu5cZ1mbXG
9OxIvN9z+QKDk/+ieudE+zAdtIDihuYlkWAvBveqW95X4j5+HefDdmj3B87tFdNqRDY1tbS56Vc9
5+SPD1TPwAmGbdPd5WbuNuPgs8gap3erNneVGPYIpUkjvPlaWns7lg3g0SR9KyL42RGdCeOPeVnF
brqtOhyiaY8CJyA/QkYlpqe6YaEkOt5Zmw1t8RhJ/RwKhIbeZ8cG4zxpEEGRpBiOKxRk6t0fKeXb
oER0XSCxhJyJkCrHZpoFYYhqjoExK2y6h6U8lGCxN4PDZz0O7baxHXQ37CFlWayXYvmbh9kmocx7
WKhkKyszG2hZD11ROFfhOsescQ/TTA9ubnI7BC7dSXRnSCTxOurQFJUEmDMRHu3NnDYjb27yLOOE
ZZT/boxV7ppnY7s8qk7H03WD5iEVGWd733hpt5JiePJc1tNFpTIOqgi9boZK2mJrPao4QVuIV9ym
1SutjLV0WLLCAyMwwTHC55vzkgE7BtKNcMa27oRJdr5AO95brr/xFLCUkRIR9dFFupFhnbs8BV3F
w8G3SWP1x/joiapYmksLTZ2lOjuXRSUcl5lbMlREEOSudJiB4EP3ss3qeB2U7PAInApWONA4RG4a
y2ExTA/B86yiJEZZ0P1lgrDnWvW2bOZ5m8pl2CyL/EySAPUlMp4m/lO0p1AKvDsvc+WUm0F5Yl1k
GaqOJj/gZ172YeE+1w1pHrFYG3v6bMmo2npD+aEmBBDZRCkOn47dibGekQYza9f6FDXVZzP1FByB
fBWdfqk5TLZd4fGzuP5P5dvPogfsSZTHh+cQTQIDcO9IUiYpVve+P/O9DumjMdWfvg1wMKUdie1B
XqxVpEnnUPs5tZjcBdgO+mjTB/Or7Qe0IsHSH30xfA1lCqeRCX+rsYXFDyLhhI2T2T27xuUDNYg9
2/xFZcPOBaLO9Idn3hRbD4xME0bkXvdCbxliyJ0XFUefWw6MnrnvCnXlYj+DNmJAE7ILXkDpcmX0
61h3P7Mfoz/GD6McxDAoe9Wu69p2nU2KIwe3wRjEH13G2i4P8xIR2fTaj/g8InG1yKXc4/Xknahy
KNZDDCyNY8JNQArbdM+7PEPqbGzq+qxK11av8XCUSCpVIVcpgzve4LdKHNoAkcSsFcrZpd4Ntf87
duxZZvPsK26eZS7ZGKtXz5u3ngzXuLuoyGOP0bG9cYB73/7FhqtfuQBfTzVHRBI7Xzbe/c4MaDcD
NDZYqSArTOEzDNxVhhb9lM79d6SScxdgRhkmnh55CSnHue+6BwPnYmMD4ymQ3zznlXPlrtwQOAAr
nRk2UtNGyuLOW6L3bHTeSBpAJmgqSoT2nzvRVyqWjt2AhDAJg0s+9vmO649q9Q4FTLOGFXPudTmd
nOnEC2vWccHXaVmgpjLDye4kwYebYPPzj67wrwjVxzx5dEOFICxk4NlaFkON8I9vtewIhuyxEsyU
Zzel1nxpAcW2hXWGXrdpi/iqZ+/JLxL0G12ys7LbvaXDS1aVEGwktwP78WpA+K597kbXLtGB5Amm
hBqZSv9dISfEldFxitacJRoqzM5qMxrtmMSwMEjWgZf+4IKGYuUBwSWP4bXwM0TmjFGJuFHpPmfy
7fKpcJm1vOZBtpZJuWcu5G3dKvvCTxlQy5PuG1mlWdVW9C0s/KKeFZLaw5/OS50fXfcnLBH8t7V2
V595CYQaFm+cBv06T75qCmUiXyn37UBCjth2TeSuLV9Y27aQm9YMTPlwK9lgGFZxsSDhZkZqYkb7
dl2elTXwdyzN9qpTkkEAP5FfVc9+KpgyVQjfbelv5tpu+fGGs636cTvxPJQd6/fs2rW36zTZ1QnQ
cWMPVx8WNWaX6cN4833cQD8P612V6DvXpN9QogI2/za0oJTVQM7cSBT9hwnNhz+wxAnla0V5cvtI
CDOq/O2w+C/z0CBjIhVpZSuJrC4NH/qBtIvKYvkT+JrD0b7zb8FndYK41Dhm5xXxdzfXu7RzKSrR
9pGkxOsPTBgk8UoM4p1ISnvdtcl+HuxTlfp7pmEo0uE4u/PwQnG9neL2Q2TlQ0j+xaqa469i5PG3
JdYlF4NkzFyL7ct8n7rLK8pnBNq1fJmRdHba2ohwIoQEO0zgYJLpa0brbbXx/WmvhQsBnLFqaHWw
q6t3QzHOEHLkO3VWiFCCnRZ2va4Zne+EKeGE1ntgERcn6O8aIk9Z5KXvNkyr1vK+nYHNn1OworTj
NNqwBCYF4tnTE5eF0Wvyq76VMR+dzXXTOufA8sEnxRdGMWvV90zIjdgsrvsn8dttTFu06sv0scoC
C3l6zwdqvGElUVPNAJuXhXFOLXBP2XO/HIqA3zlE1jmk5b0uGIwopV7mkuGnwKd7q9ZVRFS22wim
WOiZRCpe/WRbBlCnOym+3IJds9YZM8z5Iai5tgVxjeuqUNyKJZlZ/pQ+WgXSIDQ491RgFpdXi24/
YKKspzd8OV9epd66Eteva7XjKotj2rihnjm/PQO6hFGjm9+lZdawpFquQ5YU9K4zt+Ay/PZVh58y
GY+YtylIgKLsQru6CBkcgOtTvLFsviS3rRum7zaojix8OC+4v46zm73VbFVXXa93Exq2zsM/5zfB
dxkz/bIUf8sqGSdkvUNAisGtrKb3YblAK8hR1qnHcXFciFshpxKTu7nzMLGL9k5Nw78cGtu6J/lQ
kFWJvnDtpiFnb1luYFXsBBFGyJiCfFuP/ju4x63sy2Jna4IwqAf5JDJ8uJE97VTLoC/w9+PSvZne
rTcSzVV2m7+VJpr38ErWJmE/Mf/h+w5XXuIGGxNm2ObT+ssvhLf3ApjBM0L+XeTUhJ3rsx8kAXVU
ccIZcJ1yNLmJT8MJoMpLomgnVh2Kuj22eJo2ZZ/teD7UHjpmZeYLG+6aB65/9hxckVXpUDMv8kE3
Zb8GjmBQogzEjFfOdkp9fp7lFvnQ7ZxST4eJ72FtLXysfrBgUeHddtMIQNfQme08m3CTEdic1W9R
5k37ZkZUIpyEshG9nV3WH24dh5uG4pUfFpWKY/KtljflCbrCJrRu16Z5teRvQUDOzg7tN9n426pp
41XSFCneyu6oihLzYW5dzeA993byKpf/XOjdRE1pfmdNMEvH1DPu+99bhkMd8v3QVq+DHsClR0M6
MVE4zHN3YCDPB1YiJasZiayWrv3VKdIJtyBvZMGGMjL0cWbhsHPut46dB8fERpbapnG7ccZsPlVL
9S8w1auU7nuV2eOpf21eLBMjHi4gJNa3sU3aTkjr+mRNbwykLETol6cGebhB8G7G6clt+vZSTH8r
PS+blM3dqlucv8rtyYtK5nItluifqZmbW1ARdqVI2OskBWbRpS/WQ+/u+tG9XzK+4075P749sOBF
pYsTJ6cPllcU5QqSzATGpFmeUW5WUAw2DNVuG3S8AmHi4WlkAxQwuOxy8btYVLTpXLpUQg2KTndT
lgF59xrKvNG/kj3PoQRoiJDkTXlUtCBsTmbgoHQAJq5Duzh5LHGeKIG/sL6kK4tQnAOSDvB8g4WE
rsqYDK56mBZbGQfnRcZ/rbL8KvlA9GTJY+p4/ANzZoajhkc7K+8wp9w5vZ0S6KfjV3YOJ3t8LsbR
4UyknbDq90b51iqzl34t8xJo1fig3MWDEobIeWButGvgQLgiqAmbSAHZDs2PnomeKVr/SEXDnrWW
rHYM5g/CN+wlZpI99q+5zJiR5rw7ATu+jiYztz5IyM3tBZRhiJHLqtTG8lg9ue1y7JXwaXPt97A0
7/S+6HO6BNMwQoPDkkHgGxkESrs7JhWpQD5C+A1V/UdW1H+DBYc6kE+xdorqTdttsAlk2jLktMi2
klwGo9cdrUm/uUmNeq6+mZEJkF5iKv8gI1rae8z98vaB+X+qaf5H24jwdWiJVBlxQDDyOtue/0sn
twti9HCKpdToX0wve5J9GgRWYkuC5SXIlt8xwLURC/lW1YxgK0u9wgKb1ouGsIppm9mcA5qveFYm
YOeE7A0+GzUxBlyhUmYoMFa3mn/oJrDrdF21GK78wH2v2Y36Ho2vtvvXpNHvS5ZdQjGVG7gVxLqM
74nT/BXJkADCttYtOkQPfyymrAEQ2TCMm9zKtpn36bpyPmSL+zFq8UQ0RHlTgPLnO9SWU4gucZoP
SWY/5ZESx3aamOOpy8heELN2YIOkzDZ2O9zbzWwBHGQ/JBbesLQJS3RYJR5Le3pxyNVaOYnzJ8xh
ASh+/SkgEpENxAvT0307sLa2TJesctxCWSv3+azlKpqQ3nhp359CD/dOOQCVCKrtVMWIDs7Gc+9g
unR7Xo55s9QBm1KvPPVOtx1GdhmBs3FzBgYFik4cCEfRLt9VdXurcII0FX5jJ8HLq9zxo0pfgI9+
+dGAccaoYg2h5uTbzMsyxEMXbcvkdg+ka7ZYVyu6Zmhed2yqmt3Uz98gsxWCXM4ofe49cWcXVoUV
hkmRkwFqLRy6ZdhL+bbz+NTZIQWbuG5+DIznl3oBTLx0TAVC37DSzUOkqeOy70LePj1TFU/9x6QH
EC4NY0CdWOMNsT6vW4EdPoh4RCGWv5L0dBdvtE0JO5Jad/QBSJ4le60yWZKzpwGcJF0JrRS3qh9X
B2dqhrXfqeXilemmgVK6BZDzHUYjNIQyuzMpO/u+iQl+YUwMDHJilWTVrC5zg4MsXEY64+hr9Hpv
G5T2XcTuZJURa7AWEwOCbky5VLl+9yIlgjPREsq6IkJokiQLdOGdnWXNVhU2xVtm7DPKscPNAVnM
sTzOlvhxEkqmyud8zj06acKJEBIRwBPpnt0Euu5Spj6+1grKFo6hrLVosAgQXcKm3ePWtig2CPFC
Q/dQeeKvyG+zPXlVLbrlsPXfEVH+pmym2TZxapPTcalYp+4HaA/MmVGU9aGza1MEGcyNLL1gvZ2W
HbQ6cbHS6qm7FYeoOD7GBlYBlPCedbI8t09aD+lR3h4XUdrXUnHhlQ5FoT9aclvZuHIB921GUFyn
NpZ3ic91ky9MkXJ/fQPUNPNbmUJH0IbwHHfO35vKq/fLNKHxwrjZYj1dxWnItxY/UkEAjgGvp3vu
Y2JU8HbIhiX5cMAMhVGwrI9U4nQIw/RZ+8U6xNvMzeeekkG84Hjyt34lH9NwfFeSXRajtHpl+Yp7
lhzYvo53lYUEaLA9qjYyVMfgpRVXKJJ/tNXSwhEzlCjWvF59rWbASOi/6VUs1tQTTN8V58d75hLt
MrKGrJH/b+xoR2bP32HE5DNNPOPIP5L7UvWvWRs/mjIQG+1J/GZ3XRjdDeU/0+IiESga1CDvWze7
hkJgKYxse9OZMj4hHODoKI5S8YHnVfjlovJnpEB6eDxm/bppicXKgxFTuXMz4UfUSsEun/bK9Q9o
oCDhBvN9ndJ3Z0v8b3AYC0LJyhnK+BA2sueaF2JTF65kMJQehrHxN0guJdXtrZYADCDy8GlW83uM
EHbte221Ht16O6ruDlk5Lt88pvJfCE7M3eSMAN/eDrVnsyzn9bfDZp23SJSr7F+iLe4XXic4RHx1
CGSLzRz295SKP7WXVcdcvWlXRqvJY9JCT3/bxP6VOZyhrAhIyNVfBj1taRGnhIatmqavuG2JZJDO
Ya7bLztnDo2cSVCCVD9T7ADWuGmUmroEeAtpniQ3dyGqyS8IbWD2O/BaMhU0DwNUG0uu8k4DwpCA
v+mzPHNv0dqJKbx30+E40iPehOuPXF6PElu2HLNdphQKeKpiWuNA0hV3JFMIF498DR9KLX9hYfJw
8MvRjGDSz8nxcmGXBtZb4B6blr1s4iN5aTz5W+YL0hY935kh7s+ON30ZpzwOaK+YNKufCcbBYfaY
Oy3VF9YQSZwTX0ctWeL7jjwVQgdAR2Oz1ZrPFkwL8nX+6DhYxzk3Ee11LSMGnpZMNnX4TOMBuqUA
yRYs+MFiwrqFI9YIM5gL3cwBHNn5JA6iYwNVyfo+6WrYB8I+hMN3uwoSft1ixAli63cgaghhbG4/
zn7EefyP7LC7jEP2bNnUzD1HXFiOmL41rhCPwZWZ083sa0YH1r9qlu+WZHyQ59NLF5OuYYuP3A+f
ajTyLBTR18v5R2paaFGRSnWSgp7I1Bs4Pjx4kKdWnZ399dkrrlzd4zECwWAy75wW6Zae928QBw86
CGBox8c5SL+XmfaYSSz5eP06KYtzEIfrfiqfvCZTW9gWNN9VugrGhyDoTgn+ntXt0WFiNu6rGOma
x3PM3JQASRVuJ5wgxG1Ot2Yx6ZBLz99+59qos1DfZjnu8rbfsDQm52/6x4R71enyD4oysAE6/9UZ
iAp7QWQssmOfIqyd83u8rWy8b/bdBIio1Fw7aGxnhOh+tLdl+KRQ5u48F1Z2d1OAIAB108VZkdC2
co38HhNSm1sJXcLyM/Kjwh2uD2d8595YqVgx58enkPljt7NRzDNW/w395tex9q1nI4UNbhI6cZcg
gFzNU/2Bz+hxCpiTJ0hixualS4JgnXm3vVSPZ6WzwhJN6gA8wEIq5DbDT9OPzgZxy8GmTNy4xG8Q
rAPnoy/mp+6IE8/A0l8QccXOs5e2r9WnCW7RqQ0TUDFwjJlezCvNSKqaw6uTjtZ29pLHea7fuyW5
5ykyG9pXECM0oToGeUCmMWL8tMNlAHmpddnnjos6ljY6AyabBc8J0ojpJv3InOYY2OEP7BPaXcMJ
GoxoUnS0u4HwMNV2NM+k2fGNfOZqwc8UzWZdj49j3GcbqpFr11h/py74ifMSvlDjlJgo9Ea59mMP
Mmg1tHrTBf6uz/g4Fqw4Kd7+qh/1dhxQhS+4ukGdaP8RTcBj0vARGl7VOeMYdbrmSOTadcKkyFcV
13e0gIbVBwRSLMCTZidN/+mH43ciOhoK3Uf82ndWb71MQ1LusmnB/tc+2CJjR2MxDCri9zxv+vOE
Gr0YWECqnj7R/lQB0ZgRC6/J39kOIPXlc8Zhpd07zvoQZAzrmRYbGb7knpuIZzDueMMrb4xxe0eo
1oL5sy2/iCclgaTL/mBuZT7JBv72R4eB+6etw8sohnA7cxqspzR+GMFhI706kqDuE04LZMEZ4jM3
W4bpKvvnRdgP4OmlHsIfToTzUMp2Jyq2ue6otqKHezHYVx14WN3q1xBaP/L1Ac8LQ3BWhEyxBzSi
oa3+FfScuExeQxsQdS/cPyDuD6Wr1KZSpFTwhSw4L3e94rekvTvgKwZAhm1HlOYOjU33fwTgIA69
Zv3vRyVM6+61NU63afCwUFdOb+RI8FlEi4PEYC07agUzqsdoaLOtf0PkyduMya1pXyIF9mwMkF+U
Pj6/FIe7jLcIilga+sFj401i02QtyCsHGgUfyrtk4LaKRJHiqdizvs/3aFNhvuEzRRhFDj3Cy5lG
XFoo590aU08NJyVo7tw2/y2b+QfZ/lX6mHzSao1ifLgqo5+qobiPavKJfVxzMe/zynNBpfn4uZEr
3V53hMtjvmvDirbUU92WXw/TiUCQ5jXs7Oc74nRPkS3bPQMdYmnATy3bpEl/5oS9cJhCBcizTdPj
X5SoBsa5ADlVPVSgQOrIXFHVQ6Mq73OrfytFuE8bWe3xp7CO8/j5Bwpa2pd8b3uQKgkF9CySI83Q
iO0QYhXpyhqRsPhkq6NAhbos38aq34ZIkfK5UJtubuKDcW80IwjRq8QBD5blOGQCkXU7Ka1NzE4b
ziCMndoDcu+KYpt13yZYPiN21n1d/Die269oexAICZi6Uce7AYqXYo8IZmT02bofVba1q5c45Mtw
kOuCrqBjyDRtQCv8H0eBQWqL4D2YMdKivOv3NhbGa4PWPahCw3UbFduZFBhppfHRS2HsQNRFnDqQ
r1jp8tphgYU3118Gjq7UseRd07qIuIIoO429b54yCG34lGtGmGW8tTp72I+3yNoOdkHcdvFmHmB4
CHh+ywh9y+rkm5JmefUQ9nBkyJy8aqt1x63FGG3nDuotL4qTlcvkPT5HUCz2JYHPpxmez6Z87j2v
/6yK6CHXsjgn/wwsEhzLWEORyzjHUbBu9q37CTJgKy3ERHVSbTH27FBppRfdxWsFwuDkw7pDHpI5
21oU10bLCoYCK7kMry1Mw7dMExzCB+9Rplv3nmDS7TT1ferBW460yW7hRUS+g8Iqe7ZeOTdQtaCR
yCYbJWvgET2Rog53nPaIO/0fmv2Yn0m80qsDEGTVXEL54BPT/rEQj44j2kuKOWwDpW+BEBwV4Eyq
FyVo0Sd0+7Ip78mH4j9M01Nf1+MLIWHBmjSPkNVTiVQ/D4ZzmAV3Np3PBeHVuhGpdVeRJ86uFtxS
36nN1Op/HtEoU4IFLZJM9Hsj7WvvUoAieOJSTDHm42Eo18iMlzvXpqWwlvlVj4+asV1Z+G+LLvtn
RgRYlMf4IjvJ0+5bexym+aYPsUVZqpz2GRvoiVTo9aykujSO/5WO0j9YXumg8Uz8S4MCaCUj/8Hr
4SO9ZUE6PLJMybadWxFKXVGUp9qunjMk83UpMCXkcf000RZ3FWgLAZjy7E7sUsMOxhz9enZuHMlJ
Or7kdDHQk0L/ionhZOn4ZeE1PC+M2ionOVRssonTQBOtE3TGuCv1Q4+/GGsYiyuMSZ9FMd37wkyk
SACnGiUSnxvZXdUm2YQDAxPk3yxbfO8aVB5how2zLTRAVyQVCROo5CvSH6LjdLBiBTKps1fN0MZH
O4IZi3qS9NOmYu8eDOO1DsRL3tfJRRJjuQ7T7G9fsB4ihYqebYEDO4cR/8zBZ6g2INkcerEfBIOJ
jNAntpDzO3iShzjX1TlWau0lDHKs64g7mPzp8YZ6iTd+VXwZuTxq2RES2nDOq1wG62T2iH0dqDbh
mpK1SsVqhfMRfpJ1YXELbfgXYmx3Cmpmu5pKce80k0SJP733TVLcC/xqu0nUA1yEpoq2XlSrW2gw
mmc37J7oW5m7+iDHB7v+B59k5HiOo+sO2um/ZMGyXIMDLfwaqiR7uL2M9S1JJcbc576TmvgncVGB
GNu/wLuB3iEhohaZU2/mG5RriThhkzz1t2l34bW3R5q7cp6sh7jGkGUP/Zkg6CtVWHKtkksOTuDi
iq485xTbfL/BAQvsxrGzj2SsnlONocjvQwgXgkw4abxfu6ITyW39x7N7c86cdzU7EojsqN9KD7xC
aUNpqpnIh5CgKttVdyQSbGv8xmsUbuoYxAX9WdOe6kboO6P86VHUGfUMLNtsohzvY7pMnLPs6tsR
QoPPirK2fZA/bXjgOnTvnDEanrCgH9FOnVxmnN7iNB92Bpbvbxh94T3y720LKoHlAG8wY1HeM2As
wLFvRd7HbL0n3tRafJOO0h1ir9piapRPiajry4joBoYEuChGm39iqwUzOFhwj5py3otxCe8jmwcS
BowDcGaZNqYffozvvLFwj46i6hsoc0zZc3ETxhcIvRYU2S0Sl2hu03vkZt8qqZ29G5R3rVrS+3D+
7l3LfrQaB3QePDx3Yc6QNdo59xbBlpISeLXIm6eraR4ZDn7P0queJiulS4tng7FoRNzs7qwSVp+j
ipc2htLSxQOCcAtsAHcnN86pLn/kUhYHCr8CO6BVX8vlnN4crZFQCGGof1e1l47XuGjPpWX+sM4y
hzzy93Yh45N78zDGSMTp2Iq1Vy1IDiCTK4q6jkdu/1uqaVX3HhPA4rsdxvEc2DklsYrCfZMw2ss8
aySUOvu1g17djcKzXyA84D9ZPKbhqQsmyfGOQhNYzeiSejGANeh6cj46VoZZ216ca0q3ZESFQZB9
KRBC5LI+Aph1yVCf/Gffuw/ajZ5N9jSH9RP+GISjqJkpyYGk+Qvl9f+Hmgz7boJUZ0ix6fbJynHZ
eTOcumI+lDvSiwkiCdKRhDLrNb+tUpeo69HBcZcp5dsXFd0PISgXYITg9PNHFZr4/r9nxSGh4Pif
k1NogRLLenUH/g1IjU9upB3ElGhdEx2/Y/39z/U4qxzl6KObh+PJ9tBRZtnIZL5BWTpnyGM9bqE4
rY6Iviuq0OW2u5rmE0F4uxStEzof7w9Z1oSY3AQoIOWfNaJqY7yndA7dL0qj1m3NyW8J97PHtQtn
mGd78ePlEx78LQYsBcmWyJ8hxpLfGwBDQe/0j9Vc/OkW8qsXG5w3m/l10Oq/hQcLVic4IZvweYwy
cVoWpAkBnK9F/gMHZZNRzqWMwr3cFpUzHJexOCyOFCf8ys5ejd7fqYBaJogRp2JYNklrP48ak5/T
ieYSRoxendFV28hP39yJ8EmoYF+xK1lbSaxSIegQrF7jsKbaHFaqZIyyyKDYg7+K4KzAmjUtitQm
UYyjZI9+bI7P//0FU+p2bIgbcePUe+01A72yMvlFgs5rKxfPoIUOA5xhvzUTUVm2PbT8KW1wLC32
cUnhozVVNxAoUfIn4xxd1CmHJMhZ3914KHaMl7WBzIKGmAktgVdyxaT4FUInmswpf9CDcogntRiH
OPX7VI3R3o++VcDVgnolRBAWP8RjLzAVEPDaMQedaxWAQ8Is0/H/O5R1/qwqqyXwrfw799p66FoO
z2RKLtrUz0Gy3IS5k0/+Yq7Ymj3kzsD2dynPrqq/omiyj7WTglBh7moGcxhi4AOFGf29lzKRh+Pa
HMg13cdMl69gTztUedF0DtQNsmzS85Chve6UU52M2/1yZuvKlK++brJdPdGfKD8+Tanz48co7Vkx
Cch7rdr6amLc2lynJDIPJfpQnNn7Li7YTM94dgFdI2pB7p8SzHXIOvGRKECbJZkydxnyawIZd06F
7zUSCE4QbGcVKVdYtOL5N617fdMO1WfEURFf+H1px5tpyj6UE75ZIUsYMvrwKKYU9SqNuntpzFsf
I3gPoUHGrvkXxuhw0LRULxKrJ42vk54Cu7kUmmYiHWTw6IPNMxTPU19cpDZfwTh+1hVkfCbJ4wNq
78ko8zJSz85dP42YKp0X3dYBSb3Cu+jRnIsB3TwJmSOQGe29VObUMaZGqzAgs3LG5T6JuHOx7Ttb
4ec+wYZAWcOEEBUMkujyJxvuJd6q9YTbpDClx9jXtdClBtGZhvSfA2pkbHR8rKeOnlxbtzRFK/sc
IpQy6NR437PwbkCWBWLnI5PJn1qpfu/ryBwrwSrQCQO0/xFJOZXHyRPE5HVO4X5CB4qWqpN4+EpA
vI/2vJBlJBh0R30Q7Ie53iqI4BvDwPI6lt6DHHP/mbQn1rHjcmnSgbJwOcouDDfx4kwPSkTNzm3D
DIEDEq6w/PCoFa4L0YNUdUL/EQSH4KKASzRwCa8QPN2PNtJdWLSc48aMpwg/GLVUeoqdbAcc5mEc
MwQlxXxlIcxUqMfZYiVBf2G5duoDK9hQ9nanqAOf7wop4frS3uYzhSqeke6ii7zZew5/rN86TF2H
rrqA9UhXgJ3kHnoCIprJax+ApXUPU4m7NkzdZ0cj6/ALnA86T/Iz9Dtuz3n2UCOU9hlNo4ao7jxA
pJUnr34s67k5p9ALWaHq2wJf7W1fTitrqRXC5ZcwI9RZleiwwir4EBBmORSHE0nIm5lh+zHAA7HI
Qp5phXlc7OrNDmEEiLI8iLKvkcOzFLgVD8FSn2jl7SPRr97O1/JTOqK6QNl3jtbo7M3IhhPkEgvI
AK571uI/w9k5raoahYwXX7SGLydUcs1jXjxEHuRL44+7o6GKNn2catYNzrJpPdK3aaRwCnY0Fyr8
1F7+zGhI75ZMrXvWT3dYWh8FnMQXykrctM4FaQwiirZGdFVryOSqfa01CavBHHPiOUl2zpr2O8cU
D40HgoaZMFSUXvjIwCA9ycD+yxaBSaqdXYq56l4CF9sAsvhmtsdDZcmTNB2tUNpe58S5RoMKvuby
UqFkdcuFhXJ650s1nM2iHjBmQ4cY3TdmgYeaQVeJx5P5PwkWfSCOUzjek3p4brriuMxxt0+peNd4
D0M6iLPHNpQHRbsn2zGHwnX0o6RIVaHzPACZPDlzefQ0TYwzehjes/QiSwG+z1BlyEkOjwHSA3zs
GplGgnmvjWEiWPFWc0aAlYrnu//+8j/Gzms3kiTN0q8yqHvvMXNzCUw1sKEVGZRJceNgUrjWbq6e
fj6v7llM98Vige5EJZLJDIYw+8U531Fmamxo+rqDlR6cHGDb6EB7IrkjOtl5yGc1Z+ySRMOTEzRg
LtpjmZAxLBo53TihSHAvxzW9IKuDukYWFajpgnV8b6bI1TwnnG4zJfqj5Am20C3iW4JF25sA5f/6
JWiafZA5w5FCJL8kxYwSKsESj8eScLHEPeY5fvt8yidwueHI6D27w94QnEkOeBZOqy5B3N9MBEcf
LEa1BwJQf4TVuvtsJA9qNrB0diKpfzG45SJ0zzqs/Het6wky5sGK3fwcdIuwmA3sbgn8JnKEmI6K
GJyxprIclmEzgIItGlAm85YnL61NoPaUVSezgjFdwerNLOzheLIAIhoUm3ikh3XM3jBqpkuA1KJf
kiLQOYO/laW/9wsYOkHoP1lkAD2mwHxxg78iG2jXNc6rU+OBOXFXJLyJW2kw3Rk8z1xNM8F1AYJQ
Dh/6dmcxxffWqc+C9EGOilABlvUMvAAfWEAMJ5svpyIPmTQrsv9qI9nhbYg2YNKfnNJ5mvBlr6PJ
Ck/x0vwLCK9+I2PABELucgvvtJkTPOCNzdl3hjKEdPoVR6ckh2e6KiD7uBl0u9htxZGytd4sSlC7
mLezbT3N/jA9ehN9Mrtk585tMd8HjT4GKJX32hun11akT8QByXvHPGPpaU9BHdnM+9z6kDocUFE1
9murQT3G3TQiQZPYmR0/OjEcDrFakU7j43t4FRJty8i9iR6GqD+GE3ddjgsJGHd8m9dj9NgOegAB
J8HtqAnlsY9Ml2npFx2/PPgCS09r62Jj1skzw38Ud3mmf1WojW74FgfTLn9wuAG/76JFcFCOt1lx
ZcBcE2UAf22V9HOz0Y5AgussLhA7a1dqgDGAHOk01TGmSGvxBGAe34mJ9Uw/By9DBmrMryOSrHKc
pGbLL8J1xxcaXb4hoOLe6vZmMuZPFiulIeKtVQqe3FSz7ckqFwVnmMDi0RKsLbwu/jnUPl5X3lAD
IGbfN2WHJgPgCgL3fn7vJwvLWv80SyKlI+Z7l25aEDkTWpYEcXPAHntLZiRB8FMHfDqyw7WGOXkK
spCojxE2Alba0xxgPERyTiBxACiXpfwUKflWVbu2d5p3H6g8DgZBDLEq2/cG0JaH496V0GkSoG3r
KAFbFKpxxNcq7XdM7GAQe+9ezFCYzBmM0qhjxlR2aZIi6ESIwSrnFf9ZnTb1G5hifbRduCkjOaOK
loOr1p1pBmqk5R5rCS35+HXGSFVWBd9mZb+4BBExERidYxYBrRVZdjcVeXU1TV/ch6G1Y4yy8+2g
egqHjq570Z3V6G6T2k0eDCwThQlGuErZ1nZPCP7MN9ODzGtO7pPMjV+WFi++abR3SJigp+D5KVrT
PXYlylIZ+Mm5aoF3hnYzHO2xvpkzZTwvIrh1Z3nfzeSKG9/v9SYpYAaDwwZOOOjHHI8J9Si33pQY
t3EccUi0pMwMCU5TxOC3nuBalF6Dmm/GTgZKuJk/bdOUawkz6W1o8FvH3ENxWsJZGrEeNOAG1hgt
UFokwfTLhDCCKqo1ZHT96xd/8n8FEk0wG1ixMQXhoVyuBwNFK5WMtwEtyGYL6cIpZYFwDcgKaQJI
38NARBfupgTFA2oIgzXwturT4Zhb4dFjA/XAp4IJCc0T6yIW7qWPgJAV/r5T8A4NzeejpxM8OhP0
GbP/RqHUPlYRnD72TafQik0A8FX9RmwXOzvPBUvXmVSI+JzqQXunNp6N7Rx9a9fOfsdRTMj9gjpy
tRoODvlmu6pMcG+2Rr2NjeqLMUd7GlKv2qLd6+9CMEVbG9PWHh0Ilv/ULJ95+8PjtZ8mlRvb0eHD
OGo98jmP0qPMSute4iBaJabl7xEcmTcmsKXeKv2z8E7KmtQNe9bqMpvTwY9tZFked2hoKDJbug+b
4LMn9me4W+rpMs2Fv1GT9I+0ldhqR+f3lLhqJ8LhwR142kynZliYY6x1e/3bWQY6TQEAwkvIwbIn
sHEuLJB1V+fjXeveKDOvzz0qadSsVA4RUzbkPs8U0p85Tpp9k1MlQlyQbGKvcW0BcgMdtDEbcbVq
xtIUDWxpycTuPrrv2B4QlNPs3bt6PDosp296wETE6tyVkQlLyXDQXkh4V20LrdoIpoNZFWiBcAPT
qN7KKYQK1tZ0IzbRyRLQVBn537ZVOA89hzCCMbaPSHpWoglAN1F27mbR9bex2Q5n2Ud3RZl8ZSGx
LZPlUaHQMWMRnBAONGKbIAfd2Co+Ev3A5D5puYRRBagavHw/env0kgNq0oxAlTkPd2WsD2S1o8BT
STbt/gqews9VXzrYROzhsHKiWThVnoCJH9AA4pd8KHTybIvRf/KRhzKabyzK5VazzTcFAgqJeA3y
JfqQkcnaBsPYok/Dxu02kXmHEubA6RptWn7HILz6AfuSnDvkKCtHm9ETsySJtx58opDprefaAX1X
lO/wu281e7i/ahzPBCBAnjRrNzGrs9HUqJ+W/wLe+6KHNjnsZpcTfZDArQ2D+0pkIDE0lsiToGyn
aAjYEuFd7GP0LKbNWiINQN2SmHSQTXmDo6Q9+crk5RRHqAn5gwnOfuT2uZogQjHY4WudVXzQor6t
fvoq+d2N8JKJTEFgJJuz0U9Yy3kop8Lpd0xvD2FltK92j5TOmJV3imxO0yrUxUnnxdYsdX8XDUQe
FUmCeRw1TqxgYBrEzZgwaPyodNckcgWnMmCe21rgaMi+JYpBu5hcZ6a+nZcws2yYBifY6UxqhI+i
QWrSjeUHK4SCmKGi3hkMRi8xH5tzIoS9M/umesCCfvTy+ncHnuWzzm9SjvwnIZx7kKvxdZTBe4AS
9Eiy24tRVh3Opa49JqlVbvoeLkLcNC4zCbgIdiPaWy39+t411RcKdvkkgvZIml65U0XtbOOy8576
72m2nQMZLvFKGsVzWej5GdkBzrGyu5mNtNw57Rz+I2nxP/8lUrD9+3/x+8+yolSHqP9vv/37TfzZ
lG350/3X8tf+75f961/6+/67vP1g5Pb//KKnMud///4l//Jt+df/+eg2H93Hv/xmW3RxN91rrrKH
71Zn3V8PIfwul6/8//3D//j+67s8TdX3n398ggftlu8WxmXxxz//6Pj15x9LZOt//u9v/88/W37E
P//4P4y9mpiEzH98r//5C98fbcdfdf8m8d0RI+0ohQpkifEdvpc/8f+GDZD4QJwUrvB9R5C2VpRN
F/35h+X/TUiXOEtlOkt8pkt0Y1vqv/7I+ZtClGcJRVNj4jVQf/zPA7v7R5TbP14wnod//v4/Cp3f
kdjetX/+oZT9b3HvwlTC599QyvRtwq7cJdTyf6XPJiE5wd6M4DEIcQUIUeS7Cg7NbFDylEE+MpeC
KmMzyhTrLphYIk2sF+zxHPQIaByH8hAc296tiSLuwAJPYfuuYErugZowZPeKk8cN7rotn1QXGbSM
gZ0orOsWd30onIdOx96mRDqh7exJ4PzkDGwgzaBrHzqGcgMNeRhisBvgfpGKcN9b+f04o+wK0U0y
OCeaLBw+Ao8dmTmw5hv79B1wHPlVA0CDsyekfUfXjVjVw/StfUBUOUpThg72fkyfjb/yO0K54/x4
IZ8JTmXv/3gmXlbw0R311hXKFq1lQUO+jJjDwD/acQCUTjVYsKtkICjAxwDnEnMy4raFuHGKpFZg
GJ+Z9Egvfhgs/Hv+NcrrZlf5eGwJw2Ekif/cRd/YVvNDJmh5HaZKdv6LQybYyzB9xd3Kk4U92xnq
Lcfh2nYIOExtPvWZTACxEDQTNziemJqPpNRu3Kkp9mlYb/Ig+C2d3t/AmbvYFYWtobyadhVQiYHg
CcY21z8inW2momBtD46/cQZoXyxKgeaY86Xqo5IJMT4JEAI4/oldiwcWbEQLbPIqE+veG0IuOWjE
E1wpwfJ5PXclt6I33fdY0BgkzZc4MjB1dGAFJhxcnfGjZmhmckSRDiwZeujkk7GsSvPCxGniY514
Gxjhn3GMP2ICbbgJIjRevh7J4EnTddNEyeLtm7dqPC3SYSKTzPkI2eJZ5QUw4RgZd1DKgwRkwivk
o6xggL7qnXDe921rHFjVHhqu4QZyiDkb0AIm+l4zOuLUIFWib7sVXHCDnpNoIUf74y2FyNMY+A95
5z64ES5w2mbSO/l5+rQnzAjHjrXye+LzKgNDiju5OBJD994z0f1SmJ5KpRhucZox/S/wNaG4IjAE
uV5eoNhUHslwqKQg1rApCpl/tlHMlSvLdl/E1brrQJR3KdGlsLbYcHQ90FiruRNAUHbIn+HEswaA
Hua/59hdoet38tmfkxeakgmVewzs62IBWdr6XssaVI01A+Ym2gXSAvPQUmS4AAs1hOlTHQP+hRTr
bJacNtbG5hwy59mkQ+a/YW9aanwLplJpPOCdRm7nzEvEFdcNHxw4wXire1V5m5rZ+OihqM0pclZQ
3+FETSBkNBrgGuDvChN4ttgVo4RRWeG2T5MDFs/s7rX28I/jy2dK30KgVZ+miXZxYpOHOTk9zDUV
Wo5vSvqoRx2iQ0tUEeshGCgJM2I+dcy0TAT9CmtEcGZ8jzzRzNqtANJaGXTvaEfRg6dkfdVsAzxk
N1NQPQBpiF4ckZIGRi/nYNbZg8q+dxqouWA3oIUu9vC65G846W2YWocxpAGutN3sDY9SIipYzmLd
JctIm9BkmXGzS8FIB0pxcqm4a4/VXR3TFcDrfW0z+RH5ebYlyuAriy18Mh0ZYjD04Wz4hrlRsKZ8
o92aQSARFDQnZH7hbuzFdWrqh75mAAJ2i8gLNwD59NIoaHFNQh6rGX0pJzr3OBJWc8XbNa87xif9
MvZNnkyDbr7iaADgpDq4ec6tzIH3624ALDEi0fbT+IA//5dVKtLAQj5GnsfKZ0rBn4BaPZmQZMj9
0vUAc4l4JTcJjHPZTzt+yOFotvKajDtf9bzLDAQEsvHBz3aE/XEtvMCcZg2cKhYrAeRYNX5opAOE
woGZ8MrwpYYpLnscgK2IHkZd4vaQYXzB30f9dEpZ7BbCxMgT46VhRMJsgGlJWbMPwbOL5itkpInc
hYaJ6lJwSLMKBZFUJXd2PeR7IPzNOosh/bMYODlRZB+IFDM4geRN4C7COMt9YTVogOiKYB930PSd
Kj/ONtSycktuBSKTGvZc08mbPFkSOtnA3cj82jg1+hgPOusknX3jKXDaFpvnoPXg7iZYvLL2V+y8
2A0M8yyDIsFg7th36T6GDrPrSJmvJxgtJls62GEh8n37oezrH9aiSKS7eCFPiktvweQCWL/YfX6X
Nr12iAi3pQOTlQ1exUb+Wvj6LtF/vbMyVrL2ycRPBPB5uhoEM2wYwF8dsPb1NIBTnW9DN7Afh+7i
pYk+dQmxfxM2ppXtjtuuSwj/A7uz9gvc8BwMq6BiI+NmzQRLh00/izxEIG6yg2Qsu3cVoqNmTRwe
AZ+Bo1bss2btwRRXP52VVcRVyreIZfdGEXgattV93MxbWRPx6itCRcIJYYty92kddpsuVB7iA25u
uwUw3/coTK16g1CVBKDYztfCiBDfJQp8FIEn1cwEkoODUgTRXpDglNACxPzbQJPZgVMATr701ZwM
mq0EbbwGcw3Dpktw+mTls5BNsYsL3gVRHD8w4EpOE0YqVt5AcCFQ0C2D3Ygruj9s1Y23jXPZ3mNI
8I2RNNEyvAtphdc2+olcP6P7NHYqws/vIjm1Ib8hbUfIEoKtJp0p31mVBSYS1sFk2RfXd5+pslIj
eZkgTK8GXgEMyxi+pEEmBDA3YX8oOxtBgugPBqNwJbwLQwsMKpZxGGr32MTekeXXNojrjz4yL21h
lIxHI/zc8mVqEn8LG5q/lnrHqkdRno7498qC3KMOcGMnz0XMGUBwJ1djh4J0AtDeWAFnkkUITW9q
xMPjdTQ1dKVOmqgVNinnIKKdLDx0GejuwblLaxj23QJgVJO7r5dkGV4JczcSmlNAg4S2mG2xs3rr
QZvx0ejdHZcSqLPQSQ6B6/0SL56TodwfcE/5Tj4jptsGcywudoj5OB7CX00AKiohxW07BNMbNQyc
jhBpX5XELzM1ECD6DHJikRwMZirruEW+qwG89f1jGA5szxWIkbYlwlGEC2/mLk4I1dTmyIsjhleE
jAieUiyDUIS6m2kgXS3LwwVTHAE/5A02kXdwYuVkMJGFQkPbLxAyaXHJx8Q5ME0ObwrMuk2WAeHH
bVE3UbVLIcpSb5DjPEUF2XmG1e8zJ74Nx9xcFEIRPKUWizXHA02EcVO3ExuCmZGoGSwRdpIjJFT+
QxAQ6AqVnmya8FdXiOdO/BJ5GJ5G9+jDitsl6H9WmYXiSHXVccS9sRolfk/kaCfkIoTboDEoWyr4
qoF+n0kjYI8s4dJwBm/A9xWkH+8Nx//lh8OXMYYXKxkBCzus3kYsZajTuEDmQp0TA9567Xjzrcni
kaSy9mqInGUF5NM9DfF0bYP2GhqkYI51nu7bTRy22bHVzXdYeZemhOjiiGXg5XzknQiwfASPZkS/
7RM2XArnMIklM72xX4SB76/SxZ0tSYqxK0bTap4pNgrsotlhtrOXsggMqlOSWkRDW22JBYIBl9ov
wU3NtcebltxwhD8xDjhv5qhVbc2iVQKOSRk30BlARQvyfFwga9NOqDMZs5gvDZfYCk6OwODyl2Fr
njLBhhv+WkdNpqQoNqnFLCVNGsbtkN9Wg68wCESEI3hu85lasWBNShBdQasQO24PvJ1DfAjrQ9Zm
FcqP8yTUUhAvCbyO4ixxSiBRNtiY6qSbITwOvj4YJkqlBqQfACOetGgErEeBvOWTAhu8j15LJps5
yV5dW7LfKJqfxGanF3cjSaceQdfWaP7YEkON25fg/pv04oQcfSmeXuyROPxYjeZFTiIpU6tt706v
zGoXaV+wdnV5NdpI7+NkfgoL6ME+MdfkvSWnbnkW/Cg+yThwz0w09kRb7oZafcIVeYKTNOGg4fGS
9fBiJd1vxLE8XHlQTP4PsFB+ljobBetPVsCCHS2wx4zoM4Qopr1x/YNWRAAYllngFkkeQJgFB3NA
b2GQdxZZ3i+zHkgDxinlTlAW6qqnY5OPU0xscm4hnJ58hWbjh9b/fYTlmyw2T5fTXFXqlg1djRhp
7yGrLZGBjxFuXER2ZKEU+7wBcN8p68OgQ946aOPchKF+O1hXMw8flEs92zfIn9rhw/PnH2iG+zQe
MWs35QKwBQehSypwlIIoLfjCWlEPxtg1V2Obq5Vj2BSFk+KSmN9hHR+kZWQsSuRJK4rwIamPfeoF
+6TiU9YEz7B0UhBnaHWNmz7VpPE24MQ6d+H9SB+hFYoDSp9N2BHwFinvMJjRoXRcruAG5rR4U/my
Q0D8y8SOVzly7e9xmPh3c5/nXA7uzhxwnpMFLCl6CNvIpwiedl5pyHTigaHUcLZpa8NW4/JyqzXm
rPk4hslXsyC53MHstyM6AARexqtnR1fUvByljcVVlPLd0Db0YXffqE4fAs+6QJq/DYGrXaHObgIp
MFZzYKy9J05Dnxkz+UJMuSg/08bYpqGstq4NRbMfnhdK7qZtCwclGpoQs2lwwEx0xUkv0jPrb3aq
evyaImi8Tm/eys5Oz3nVMasL+zviGdpr3T/J0AY5kBBryxtqa0HAxaEwfmrXuzUsedcylLVviRYc
T8og3THDgnNBZscJGgwPyhDP7MQ+yQsDLVJzpmiOs6A/GGKOt43dPDYZHx52VJ+l21AVZM/GDBLO
aPUvyhjgFSaVgx15qABdpM/KdwklGdExeIF3HFhWbxCXX3VpbMqYlbdnKWjlgCHMAQFkdUgstpPQ
d3ZNxouak4OHwveqbdhAckIf2drZSQmcWGahLQj9IIExDM4zKc707KgRLXpXw25Po1lULEOKao/G
EGO5Cz63UabeU7ehyPI71BOLzFkZRI+nb1I51RGJY75N4idjsNQh7NSjCc8xlFj+XDXm2y5LTy2n
xMFgIxKJSt5E48Udc+M2vEnciodTwP8TlX+Jx6haD4tBOGYBCMWJXcl9Hc/yppscooUXkGjstxx0
6U0dL5FVvOZMj+qj+CIpgbzG5AxuxdzGnnFwIoPlh3SzLbaTZFssL4oTe+ArM285rKnhvRTJCuUM
wC5Yd9FQ3YiqOavOuSZlTaJHSoLSArpJXMbvbFSnXejjsLHcRG4X03RBxQVIZKIoVhfLIUotQWKL
NhlrUrBvNLV4T3oMNQn6+VAfW16BnYMj2+P/s43JMpgxKcUIHlemst4rJ9yyhg9PWmO7YG3C/Jfw
upn7bmXS4fWCoiQjyyqrDfayQ/M6j6zLoT0kB48IVhEGR7Rphs1iEwZr6LQ/rdHdWAJJWB8ifAnR
YVpujqu4v7HjGsz9eJsPy6lvzZomqKKXSoLXMOYljgHuoyfAg+OK4kgk9hmH4IfONGKOCf3AOJ50
xkNGnBUx7lyZsnnJj2WAjsgxvO+0tFdVDJLLotFjpczQJWeRlVWkJPvEGFdAyM6tJM0pKZOTJ9N5
7RZxuK5b80B7/6znW/rFQ+thn7FmPLaid9GZjKeW42qTJQZLnKa+os/gPBJUwq4cWXEQhN5ERrND
jzcyVuNHY9lIvkWD3bmQD6h3GchlxW/2q+MmisFBp6l8LO4TxdupdJN3f0BpiXy5LDz74FtE95Gv
8daHxbTT3HHBBNOKJhHt+wjvuWmy8xChliBRZTX7zodtHwel3z30IQXJWQ5tCJVafErgwro5cJcZ
FJafkx7WLnoCrvhUOgQcqJLuUH3lNFL0JvHcvTIvIrpFTFvW5iceHtBNmMS95dEVj7+9afC5PZyt
3dnMR3kv0WitAiMz4YFz8kaIQSD13BgLE5WU5yvvV3+Te/vSwbIbGdrct0byOrXRz+RgTNdG9pUH
8QvbF32yPfvHsNyTwfhtTORr6hOklKEkJYIb2PLo+wEOE8+l9QxsRFndOc+wk+Tx2atQTYd9fdtH
tQ8QoRh26NuiPcsvkCVcsEIDQpnS9AHTFnCPOTyplHkhlur+KqiO5xESlwELW9qKULRxMfw6GHk7
aT1oN7ySA87gpkbsilGZUIeIPU3jBdTj1qYPcTRWnvhIxiAkSY63ZBoAn5ko/8wnGFqo0EoOgMZC
jgIz/EDM1hnJLYSSCdMk3pMjpp0zG6X7jPiJk+UPn+mdmRXFK6zAtRM9KMZRmwqgzwak+KPu/C31
fXrUU/DLGjgZTM86GgXUx9CbsS6KmslFWM1AQZBdVC2s/OTe8TWhSFi7drbtHAfA/stFB3kQvh1T
vpJbKytOgY12aOZrZv0p6vaXCen/xC4Lieq6lsvH04m+4BQ+9sb829JEEjioTfo8OunoV+1cBG7L
/VQbwUrZUAOp8G+E/zPC5oDcbL5WPSESmTHwlq9xVqDeU96AmxEgFWoSJK42ekNGrSC1oq3rZmhL
EhhVUVXMh07LNbAMYF/NkU8x2ATDe+PhNHte/I0pS/TxFOoq9LeuJRel99eC2opQlgqDODNW8Zqp
hA3WDFV9F/L4lPTIX4VAJ2rezWlZfc4lB1JsdvY6Hrg45fSVhnMFl0IRs47Uzar0T51TTQ6mGQJd
tPdDMZ3EOBOG3gvoX6QKIFOx+Y6AR0fbeIpmdRNCO4V6Kynx/K8pVGAv+mxfDz2lYjAe4pRDwAWR
dJ81jQkisYXJW1qvHuOFW39yL3BHxxUTHU1A9DqVjAZbu69POfl9iPPAo5fFfZ4ObyO0HIcZvQGB
bO0bw7BvE7bdkIpWhLv2RhdzUgW3sGmew5wxahbAoedBMAN/DbWziVzvt1tPb+G4YCPT4DlFA98h
EI9FjAqC7FMw1vdob0HVm9jQFs9uYYwrwTgXkianMUUen9bB/N1U38ScMl3p2BXkwlgmJ1gro+dE
gyozh5R4seZNRySAz4QdhnnLcJpI0HWIlozRhbwHzvVVM6/PLVOuZBHflcm+M+bL1IuHqAnwmJUv
rWVnm16T9TY74WaU8gATLjwiziGjDWsdQ1tAxoR/cPEOZ4tn48nKnHyT25ni1TkxY37KeJTgpdxd
m6CyGaP2PR9t+gcXdHvp09nk8jQofybmGjs+e94FBYB8PY7TXSo3mO5fiAqSp8anvAUbdk/Q9z2r
6WNQLK+vbfocfuMtAwqwIDNZVqbjrsY4ukmV8WAunA74swhdGB6NablNtH3v4ZyWwA9G48MzoEPI
6R15MfiXhUIS7W2Lk6vwQ57/xwFATD2ru0wOh8qk+6cSxfO3TxndlKntrUqnBiq3if2Q/MN1NNc/
WSm3zQDxmCBpb83c5Wiz5za5s6Tyr+DpfzsGsfYCBkkvOyQQ5GK0NuqyGKFofzuUHA9pvjemvnzE
gD6hnQzJISagHBpUljN5CRl4iPwn8yB0MU+4xJ0ZrOg0UQR7/KhDd/CqXFzd2XsLet/bglsk4blV
4IC4P0ymKY+FaaJtjKI92h6EGBxCCilX0KVgDfyrY2kEGomjd1bJLlWXzKdCipuawe+KIGQmA+e2
8UAKUauPCe5draa7hPXf4Hc1Tvn8eQ6E++AV1kMD0Wabmd1dzZD8lMUGeVJ5W+wjd77188hlsO6+
mWLUN02JPMWOyIbAUJp7LET6NnnDrO3UqP1tKgyRleqce7xMYnpq3F69BDaDEAec8KblyWi1ODhD
9BjgzSS0w766xIDNpWldNCbBsdVEwEM479o63QY5Qb7hGxN/gs3KgBkiuwadYvW06p9SQl3AaUM0
5PDiNe3Gq9S3R6w0WcQ8/hruyayj2zDJ8MjNyZFdk7zMY/cG8uomHXK1zcLxfcb6N7v4JA0DwViS
H5hpSCaebO0aq8HHisbHi1LCB8rx2rYManKb+FnCsEi2sYNlZPoEHSi6g6zAQpMb/cBQWwgxQQ9x
g4faGFnVlBtbII3DPwE4YVnAkhmgU8AWbdTYaPWCDbtRDKnc9WQVwiixts3kSa76Zb2qDoOwQ7ZO
z1ZmfEysPKTOv43AJRdYHbJxbdmsOPZCDKSsKGqqKns1lshUXJBopjazp5nf9hmjZt6vPduu34+m
Y7lnI6WWK9VwKrJ6QcXDyK7ipTayfO7JcTMYlJQD19uGy+iuT+KM56xUb4m+uDrc2pHO76t8KFYK
ZfAqXMyRqHwJsIlu3Ml5yLTRbOGrcnF3UJZ1DeI2RQrIuvSn0OWHLybz4ODFxd3sM75L64uFq4KW
ynoOROcwmkm8A0JXsqIjDE3KMT9VbfTbOJvMvbEAzoU7tlcpXNZ7cbLJcjievtRUbLDAtoyQt2hC
ug3GCmLmV5XDhnYe6v6o7PTDp36Hj7yXkpiHkaG87uOP3sbNDKJq2TIkLyaj9dWgIvIlAvTWTe4C
3hCfU+nuq4TE1LZR5Z5y+1LbpLOIzM53dlISoFDFRytWh86G8dD4/CTcVcbGCJZxAhQ5LxXoNqV1
sFjUa+1CNA5i0oa9YwweV9reCx66i2wqRsBmcmV/ttI6zB86W9zmDacJ5hDiNlJM970EReV6HwW6
1otjFTelFV3BsPPTS6I8nSF8BftHcR8ALPSNo2WHt/nkMUw32gvtZXyMQ0YgWthvg+Qd3GiwwAFZ
ypC1PvjsuBtTc6UMUt2jL/iyytrkvVpcIx5Wyfs/Ns3mhOiFT7hz8SPivBwoLpX7jheZKZViRRDE
ySd8QnMLEYqDCYzWupDxIzqNltTniLeZBq+I7oKbx20xPlrHwhb5xvJJtsgeWFe8ADGZNxFeKiLa
4fLYTB83tXTCVWSYNDsFw9oIcCVxnSj8SkWZxC0N4bdJCYGPPUFCbn2QUl3Mdmzv8yj69u+b6OqH
/VMR01+INHnnswCIxI0fjRhEx9yifh7te8M26F94j4Is9FYCTSi6BvHSex7c5pFhaMj2wAJyQfdQ
ZmzYW+eeMkQOmDo9O32dIgRpNO/jZiL2gKLavTq++coukdQQKS4qix+0nWgwPoLxEvrYUzGJIyPG
6dKrMKNpxWUnokDd+X598EbjrfE5Jxq2VmuzEB4QgeheMMG+iweKvVQioo/5KGEx+ImH+R2LaL4b
PPXumLm+OK5BcRcWHz3J29t5JHaSlQ5Wgc5qjwB8NiNPbzjXn7OP0AxW0gVFJaZDBa4nqtSrzzsD
df6iem/XsT/UWGLcFt8HYZVetTEsrE7EmCzwC7oDQ7CPLmKElVH4psqj9hhVtGBJvWtLqBHrwAg3
5zTtoFp8FYJSLLHqeqWsBMBAXzLSi8ZpFzjIzlOj5qKLgovJ3TUD3HUXYZ5gNQ3/Mzp7VDEE8MGt
beidg0li28dRm4sp3LqQwq2ExtOtnZ2XvZE4IY5ZrZK9TqvHJjBYbxfkjAntr9KK3jNiZrYizzdY
E7P0RC4MSVT1V5459covP5sQ9npEJUulU254LQgfLwTOKF88wtJZcsyA6sclM9yGPMwqIXQ3zZnn
iSXH0nPKhtxaduBZZzzPDWPHenC240ROOTGG5RZ9CkMOQK3dV5tjC9DEdaIO5PQiv35Lhmi5wTgH
ODEQzI28pmNTmR2DtHL25shW3d6zwuRUSTqBpCR+nGo9752k3dMMmgeuQhvdr2hIGLWs8DzZ97rL
h0PTpFw5+MzXZG6Bb/SX5LkIs6zpa7HLwnDJ9W1PWQNRciSgi/l8dTCG4nMcjYF2F7p8aFXUvTps
thFIXDEVxgkLHUEBJJ0y+VmUERaTR1CW5OmB7yL72IZKtAAiF0FRP7XMkzHoIVlYtXJqd9BGOrKI
NxaY7pzZyX8zd17LsWpbtv0iTjDxvCaQVpkpb9YLIYv3nq+/jXNuxNXSVki3ql7qda/QJoHJNGP0
3jrjE1l4A527xHG98hendLJQw9EjAECDe2LqU+5KyXtriGEvQLTS38MHz5gEw3NFOiYqplYXxzGZ
rmygHStc52MKv54DBHl715Gtvvc+WQFNIIiV32NUKR3SC1t3XnQILSSGpTqfwVQx3xD0jAC1HyJJ
4ql10t4qF1Ts1Grrqtu1dWPtW4WSMVbcngYdTFgftS63FpwnxQ93VQb8qWZXNIZsbzo+yVii/p8l
9J5N6g3dGDnl0iAPShPXcO80GcD9pppe7AJVKUbGo7RsStJhvJhz6XXOC8UzVXZeIbqxiQY/p0rp
xCuoDvKuRLVMd4BnP/fzfkog7/R4A71cgO+u/GeAfXHRDkegNb5r9zRnk2x6CfzxoTfb3lPsbBuW
ZecVcS9BnZDBmY6jAo5H7TZ2K8oVnTy4esVVrYUj9btij0ckwve3aEYA//EdmJCMC6apkTStWlr3
E/Y7ukOBE6jNQ8hq4Fp4gZxRVeMrACjOJGnlDRaxyyYJRuoc1JdHRkFi0g6ni6lG6ZI0YjwGZG3A
TKvRAMyQfXQONWWOciaAorMau2csHINLyDY5jB3oVjtgX9WkhjvZUQtCtoTFrlDTvrb9prkpqrux
JHFnDglqJLmgRE8WlOfJyvQN/PUPalaVN/sl1WCVjXYSK+t48t+yWlNY6Ye7hIRmlLVAemmLkKHM
1sWiex4nEy8n4QgRho+KodcHM2XFByWlyxRpWh3JMCf89lDBVJz6e5H6rcNxGPvyyBCPRUTGTCzt
TWLNZbZjAfbthpwnavjWdWPU16og+TDBM9Kxtnoa6hoqgSbzFEwWaVvHtX20CwqUBtqqMCivhrak
QSWo9HBSoMJSxJew0ifs2MAVI5OuoEoXUiq0wKsk0Kn0VYkWsDGNlSTSoptwqRZDVPQiRBXXcQxe
TdbEUTEABdMvd3qSRDw74jUj9NtEpnLVo4amgtFRQAmng2ACEkV1SLr5GNQqIT5dau71UMc4PQGj
VHQDG+v8HCn5BBgV/k6SXYTjoJ/QGGrAWZwhlW+GziYZqShxnrFCdUZcAfKjGlPHQAUU8rhY6nrH
ZOKbJPbVfjt4TSvvE609BAXbBxQVS5sy7j1L+IhOOF+ZmcSoWD4hDR8NbGLiVAjfe7Ez894fGjJ8
fHBehPgd5CC9KcsAprSZEKfVK14sStPB3cCDJVjWB8KKSutVkupnreIhk6bLUpmgCUdo9ywj+hq1
UPWUoEQZqL83Kpb1sVAaTKfpFbnhJI0xiBLWeyr52tEcPwqNIipbXkFZTqKTWlTTuka9vJgcKXCE
NvSyat/rY3H2U1JZ4QdJW0CCOD6up77fJHZKkl38MmoNEWRRdFs26ELZrxJP4RPiYuAn1sP7KGn8
QxKfZCTRCC5jCEbCJ33W0E4KbZVVoETiMMgA0xtQLR4ihz96Nrp0cPtVVADHGlQKy76BXM5IHJvZ
eFWUuEAMrWblNco7peL8ThbxTVd3WzOAn4M4k3YssDE4h8hcuq7eB9mapPf81Pvw8dCPlYCDTK9R
VNsRCe/AIsTlkJAsmZLPsY/lqzribdKCpkZUBuYmhNaDuRnZGz/S9a1hdmkOsPraCbE+IV1dqvbB
Oo4APGtsVmNjIsCT1a/XENP5bacyDhRSIzAJrgBIEi6IFlZmC+nqGpTXon3uB3GydWr8Ya5uFYO4
996gtEeqbOHijrnLC8jHxl73Ibj2Q4R+COwuGrrSk6xZ4IRUGbRj79UWfxXhkXdSlfiiWMXaZiH2
bNUnA+CGjgYY6dfrJMuSJ2fjRs6JPi3ZvJnGWgs2ldHeULrNHxRBHRmVZWOBsGyS7gax41oBtYG4
yXhgBIAbSeY3OxovzaB7q0xw0Kksh7hUDyXz7pHDGeEDqTyYW1QyMvuD4RiXJqM+5JSo0KgTGpkh
QNkfhsjYcxd0yi1NR31JF5r8A6sGSjRKvUvX5ExaD7xgktIakiGxdlIcx5PgB/FLPPcOpVENzvHE
7jwW1QpHIHuZ0p1L095FA4XPEcJFn4NEtFrOGUB04Jo0gNi8dDksdDFWqYBeklGP5DfVyJNNS1Aj
L9IrBYnZHIKDJy9lO/E9bIU1MX3I475Vsc5w9Ea3sTS1zOekLtiDzegVaPJyls7kF4ONkgQWRJbm
gmym6JkC6XAI6+uUurPehMYaTiBYo8ncBkJTPaljGddguKxmI7Y3MkitKdRXZmZdmiWAvWpkbAut
upglOGD6Ebj3JWGy4WY2BCECNedq5AydVwbhvgnVDob+dJdaUOV79mgsuErSrPEa408wYfCRQ4Mg
eT9Q996ofkVwA41Ttynp07bk7MHwrVdD1SReJ4PhG5+wC92khdRvdIHcW5qgYUpDv25Z02NOYxtT
aJmHuHbVlJlPuMFeNSEpG8hFYHIQ1LwsZ4WUd7fl0o3UbXs1iJjMiCG/0lm/Xcj3nP776ODboXTK
Ue1t1R5BH26tNlm2pAb0ttEm1SFkG+coGhm5pd7Orib4sGgfuzX7HDuXt1LdX+GO/Vj+IcXrDQyx
ex8V8N0BcSn7UBnuMf8D6gDw1eaJSjoyC0YJcgL1IrrJhEUDOrYghgwp7bzJl0wXw3yOAekg5VLy
Hd1HRHQaTHZjUQVZoU3+K2VgEE8rH8sbAl/zgcgW8PoEK0T9o4jLZplvXMJJZEf28QYXk1i1mTat
kgqONJWylMqWeoyA8qkWjYw8dSWZxuc8NeU6WACOnS/fR+NorqqK81cw5jt1gk6D2p7QWYWvJSox
YVtNuh6EdutHKFznACpPoykHqutL1JgC6CXWsWNmEfvL5lQGGZ0WsvtY8ffJGB80y4AZJnv5bJym
luaAH1cdPe1uFyIu3aL94OYypVwXmizcSrIwcBomKsr0LRKbVKmTXQsbUtMxJVbzOG6sfDuA01ol
dkfOgypLa9kU25EAtY0atzjFSyaKKt6WaBXJe8Gt14OUX/blTBCVa0OIOkyiU7ZmpcOrhf6osgFd
hbWNFYle1Ggr6bru2xsdtjJ0O8zZqj7xTnAGFFUdbxoIG2iwtgEHuLnBbWlMNXVb4dLbFNJrkhvV
rlKC+zTK6yuYs61OMIxEFdlREplWnmU/K76suCWRC2ivsmbf+AAvlvylHqnFulVORWIGFwzfK7IY
4P2GhoHnzl4XQ65sy44OMr2FV9+mFslZ3HZAVVRHtrNIIWIMEgMRl4hH6M7YHDZawwrW/qy5LVLr
io7Ma2xea332p21TZaMHMK876arjDbrIPmeHw8vk8q0rhrWNAGgpZpMCH+0LL7DBCNjkIaI+BJiB
hqw2d5nfl6cuAyhHpzfcBGrEXE5ktG0ULcex9JpFLPVKg6SNoNwZc7kPzcUxFT/WihgQ7VgsZdVE
Z57SLtZ72YAI0N63EYcSlBETa8m4hinhYDMmtkZXrgS8LFfr7+F2SA8dminT7o7AaJhr2EhTejce
ukUeQEDYCEZF6xtAFqqibOlXZHDy5cHzZXov4Fs9ZLlPnDPe8K6Vu8pEKSsrd35OEzrKxgQJygyq
saMTHaIyYBFhR6CVLarwmXgGMrK3A4lsrMLIijlAXgwlnSh6dxJIDKCsmm7f5FJNBBQJIEsm/FwP
bwieEYR1npgsiqaUhPIGYsik4G5JhsOg6pelRDKeSXF3Um5V9DMrAX/5ZLbsDE0MO+yq6hzRY4t4
aZH4DFZyiSmN6CnS1pyFopSRUx+0yC6DePjTJjVzqYqCC50vUXKd66uSdhmXlbIbseURWAgfrMub
GznvHmr9NSEVzqUILWFWfE4W9PgksFUnzUVk2/U+kqGMtsF0JOj6RcjJhV+EicdJ4SWzSoaPRPZ6
MyYgx8Gb+Haa4fujVgMBxXKKGthSgkWQXhlTQWYoT12PWhbmGXt9VWcu+VPAB3cSnAao9xDctvMU
otL20ZG6hGJULmZurLWtcqjnu07FUCL5JNAP8mlorWyN0+MkZIFgPbfe46ELN5bCMXqekcGEip26
rVQfjIHWFw341lWLN2nKcw58ZYR9t1uqubPiQjmLOKtqE/Bp/zyparmlNaTXzT27JWXLHIiz2kJc
z/Ks1uQg+qKUWOVSzuqRFwZIMjsx3yrd4jdSIapkAwnoRdS/UsTSvRSOQCqAO1dF/Uz/G+Ct/Uwq
i3E15NnO6ueBpYTSbtclLzP2VuxW4ZM+XsmhpuwofmOLYbFlSTkwwkqAhcG9oRqPiqKcI6t6irIq
uUkMG5M+39imSWiKiodgwILlRxyTfAzvJJE5UWTX64HsWNee6HoQ9zweOTiEHFujyDiaPgBTOwPC
OUYFpl8Wbl/PdhVVBhzy8TZBJD4ODaM6MQklp07ptrMdbjmf5WubwxBV9ZwBiZ1RytiQCRnsoG0B
a818NdpUKthuSxAKTr2TAmzfkK4N/mqVAtYlPJIK8oz0HdfIuGmWEoc9t9k6mFTd5XzCqEoVhH0a
caM43ADhm43pchQGeaq/GKlmeFIeUVgJaZJVNv4raPPtDko21nQq54mmcVasdA6jxHggW6AQVs1v
fq0CsMarbkv24lZOz1oKHGqM5Po4D/uAVE1WUrw+xNlmYbPRABs5vkW0nDHkJXkOiB4kJTioI76l
XBCcPkwF0qQXJezUTdNFVAP0Zsm5h2ZAzmyGICk/BT6RWnqCToqAuWJUi4Ma08QlXoo+U7XpMw73
cIqh+Nq1jfF9WtPX5Gsa+9TTy/jDwny66Ts9udDnygeVvNKHyDy3tflQKWbpVVCU112wnOwaBk4c
x/d+gDfKGKMb1hT+C+r9lqgBTDdq5o15SDWTjI+2xBjfdNVBPQsKTJjkDXfIymxbLzUlrbixKovw
6Tl70xmkupWmbi5sjn3naRLpJdw6O/cVBGUCjGwUXZryoHOesf80UnqygWismArolnT35JNdjqnc
7En9JAlTLl81PNIrsvpufKnazgaQP3mQVceebVJJfAmbRsCqrlnIcydZf5NZvYeBSsFUsbxocsYT
k8aEkn6QHc03DbpG3RojAWHke7AdL2bNP7KMzYXd7X0NkWE6VYvXAiEvWR52RSuWQxyZV0qxpixZ
EyIR7hPBUR2ZKGJjm4zHrCPlodLHJ9VK8RJV1FXDAhU7gAuxTXXJHfPc3ufSmywhWw16etEgevPr
QbBUdxXb+YSIRXIMSXYgKSQH+YO57E9G0/VWnnd1al6RTSO5fkIILWkksc8rVuzCi0ZUcnhh6PYj
ddy28UAyd0xaMZST6SLo6QfmIFywKso087vJq+QOeHlQVQcBjIXGKutV05JLjsUMoEa+DpNsS0mk
vYAzam2VyX8NYkB01H6PuHDegko1SJkckOaqqMUNwmq8oUZVL5vgU5MChz2cIppifX+Ejx+4aUrX
RvRYuaxKPipiPLIBvwvq6LIsUd3KVKmAB5iLjySkfNwVl1WUHbXWQhVg5DEqBnOjFDdZTN7MZEgH
A6kYJi72UCOyhrG2wwvOaOxQAyIv21IzHQApWxap6r9hav7eifyXv/l/5nv+X2hqto2fTM2b7vnt
PWXL9f7Z17z8zX98zZIh/iXLQhO2bFDcVSyBsfg/xublnywZ+RsGdQUDsCz4q//rbBbGv3Sh8Vc6
UidDkw3+ikPz4mwW+r8slnbFVjUKkchIzf+Ks1kIfMv/MUAvBmxqmxBHYJorGr9R4F/gN3z2NVeo
MgKhUsnnBOZvVDfwgA+0++iS4Ok/2cOnZ/ONj1qR/3k1TquWqqngknTN/HK1KJaJQlUs8iE37cW0
N/ZIMdxg222QfzidO3v1IbkoLmbPOKD3/88IZvh97+IW314d7bMqeBfcMU7yz/faJ3JFCgLUCqqT
XnsptrBCd81tvdEvf75PYS128C+P1RQmbnaTRr1s2jjTP19K4oA3UBdDDIlgCNjqygyosWfGQ1RH
iL+iDTEF60VrmEY+BcFok+ntpkA6UKK+VMPdXJ/1odqFgeKY5fgehuWNFFMCLSX2vaYdP1YEp6ry
cEupdwcOb1vV9CQK0d9EvXqR6RHNpXetX4JTCDMsDilM/1K7CLBPVNOH6hvrqnwYqg/bOk80dCzZ
9KwE7iPNW8B5I6ensbhumvuwgHs338b9fWsryAYvUiJcor5dGaS9GUgeswZ2HxgteFzBDLEmZ6UQ
Z6XbDiHTJismGjW5p462pOFgsOz79wpDu36C+4mAsaRw9hGHjySluZTI8HY8aybg+gY9b2GRA0Pg
8sBeorqwqdYGBBQPhJvLFQlmt7XUUW58TwmeTuHjGNFdYOEO8e/kqPJAz6+SQD5rwSsWRfSUtwjg
ZDHS6CB5BDM2aeuERTm1ddNq1OoeSnY+gOTXEn2QuPjTx1dTfCdBAQniC9ueDqVBzz6ggBng8VzI
88mhLLWtgqbHDm4GWpI49Nf1omoWmiuC9klRJfDpR1KjKDBcdeNj0HNAfAJ0sQqAX/fTDtX1Bm/E
BRV/OvsX9IxXdQal5E2HTp/+sQkOkzQqot02QEATiLdkLuDEIBoHzEqgGQ1ayMecdGXT0VE/2P67
X2hrsjJXFLxX5iLoAG5rDW9jYRKu8UR70M4u6HOSffPLkF9G9E8j/sunrY0+Xe2Bj4vg2DWgwK1C
tdxJn+GA7IDNrUkhXlu/fNEKVIh/XtRWZeDwmsJ8uMxun6gMUZgq9qgze2EZpndwLQ7lAzE2G9Jg
VmKP6dOBiewVaxp3K4jpK0K8VlAJ3n6+929/hqKaBh/8AorQvnzt0RwlfrlMosFzuxNbtoJEvOS7
5pS6oWs7w3q6rC5UxziAL/LqTeCwtXMt7+dfIb57A4qmoa4Qmm1TTP37YWiGMZlZB3xciQeHypuT
gf+pEbrGREnOjeJgXEBJELHHmSEdIYNShTsRl5BHb3bMFuTn36N8s7SYn3/PgtT49HJSs6EfaPN7
4hp3ToxojCYcuRHPiX3IdYOWEe4OgrjAv3Ww0WzllrQN2kv5ddRg+RlynwJhvwPddnhq1PSOMLjo
lwG0EEq+DCBbMSnjCVMRsgob6O/fOFajCjegRivkodC9z93qSKT4M/rPFQE7p+lguj8/FWF+d0VW
BcOW4Z2wjP99RcBoSmFVReeOa8LhbrXKaU4cld3yMJ9mzJ/PyeVwjv+AV4Dx9/O1leX//fc3arNf
MAx7uV/NMJff9umNQN6Km3ji2lgs9xhnVshQ9vg63GrjP2k7OJmP2jpb+yfrOBwyNz/CUt/8/BuW
NfYfP8EyoXLJUCUs7cugyIduqZzOJLPtkdNu2u2wDrf15rfLfH+rNtsbWj3C0NUvt9oThZyFOrda
u8ZmdGm8etmJrCCncCSnd4JLxFyOsQI7vALIcISAuP5v7Dd43J9+g/X349YXAeds8xu0jVhrTrOx
dslO2v9/3K3455u1lse57DI1nW3hl60NoNSGqE7qga1WbqBBLIcpwMIfcXqHwogudbZ092hCBGs9
epUpS2sFeSdkikTthcheqnBwSLr1WtZgkFGe1r3Do6kpldWUg2rOpR9z+DrTsonDuzpM3XkcdmJO
zpZSPqhjfi3wTcs4/9kHxF3MhkHdk0jiDSoxmXHqmoPhGEnHIqzvhPknDccHi5INBpXm0E0cEivW
iETZEAGOLA+QRp/hA5wpkrcE1af38Wy8RZHyNCVr3VcOfb+XKAqstLm49hvtTIwLmu6UmzIu2lkg
9kLXPJn7qXmnMOLSn19RysI1TN83J86PRqRpQrmiFK7kzZ7WIBMlmCtatS2eD2RrTiZXZySpZCg8
+5HBcg+3uE69CixLYBKpo86uqIjyUg7gC4F8PWa+hZrybBjgAuMzbUdX9Cf2BAcCxoLqbYoPVfkW
q9vOZ7vLgj+k91mPUIhg+A7nYwicUsJDrSkXRv2eTHDS+ESgSpQhXV3kTS8VYZky/rXmeUg3spFD
mL2F0tfhYxmR9fTchB9fFuDhDfpvS2moROoeUCBp8FSnRNXbrX4ISA1jOfUyCW8/nbmaPPJWXgpB
7zOXh6lk00Zp1rYUAjMnzb3LtpIZkE6Ac2wuQRl81G1xakZ7LeRyFbavhVpfIzpPcCi1Hoqwc09S
WZ3FmyxAI6tKKtO4fU5Jt9rNeKEPrV5CMbBrD5bkFdWLG7OAmdNGf1Cw7WKK35hgCKq5HTH+pcsz
uCytS7kQz0NwWOKTKEWSSUWSD9Y04OlPcteeYKG9Nrm/1SMVfE2+yqt011JN8+d7k4erCVa8CSv7
BKi+F/siFb/M6/9cfG0BiVlRDJkJx1S/bH8ABk3SNGSdG6FbDXwJFj7K9nS+/nn6VH67zpd5DQ0Q
vv2G62gb5k864KvhWF1jS8/deYvlfTUx1KkprmZH/4CW51JidqkxzIOTvSi/bPq+/zGcUAXbDYrJ
X26aSn5N3j0/Ji/PkX0fWoe4P/58w98c2niwHBZVGEQ6C/SXmY22XCDJBtcorJNFF0lPnyxaCi1k
h5DZbEyBtlh3kvnw83W/2RiwjeKcKuiomfpCHfu8VAaV0KnBmq1bwAuHrDKPTz9f4JuTt/35Cv++
8U+LsVwmchDU1N71Fe14B73mVb6V16rHsvvLovvtzSC61VX8XEtV4e+baX1kz8hYKMiphoO6KGzf
fr6Z5Wl8WdWZMyhuwGqTWdi/bGp0nMUlTWGStCk6ju1NxLgsDZSRBYMCe+ZkuJly9/M1/12a+HpR
RbDTVSzTFrr+5RWlCk0qfdl192vp1XCoWt6BKNhId9Oarr0jPYWb6fej/fKBfb0qBQTBeNcM/d/M
uc8DoxckoUvLot6vBcLk1fAO1MUb970nu7FHyrMbrekLnH/b0Xz3iFXFtpVlQwPx7svdaogvJV0h
ASiPirUWktugz5vOUC4qc1ryFjc4/tdEIv7yZr8bOjr1KY3CosXR5subrWc+b2hcrcu52YlxHs/x
//AKyy/49B20JlK8EFG4O/Ugcw9YUH8eJ2yAvnlln+/hy/Cv5diepZIvrTd3oW7j3WLE0JvJJ21N
zCOHJTCzdajvIFaigVTWgjh2HZcelbM3v8suWgiedTreDckHjDt8fUq8FQNL+FRtNZ0WZlSv6wLC
Z3OXZx/xCA6rhtCBZ2Ym8qO7RevqYfh3g/xNTRE71tSERsMpIbmxOqGXR8qE/DxgLoODeGFq7/Vi
l4CMoPg4/Lto4xOrZYtrowa6Yw8AZvr3UFMPVfqBg6F9rOiAC6EsmqrVYD2QCOPkFWducAJSGByz
AVND+QEZcMVOJPKHq0mXXa0r3Qg0MyFUWDnIxtGv9aal2RqwuzMplmTYhtpVoCIfSeEBtOTYxbk4
poOKCVWi3zFv7K5dZKU6YVD1I1DpDYVyGpLWcbKsy4aICTLInXHpOaoRrj60OKq2KWb6o37sv4SL
VzIrXUKId8W1pWaVg/EH8Ya9T6v8DpURnlISQ2fFy+A5pWV6rw7mEV7JBgqY0xGLrKGUzTvyIaV6
G9f1vrAhk86pZ8JwrXnWskIJJ7PQ+RKd1yfFTdqfgA+uFiKPlZ9T+0rWR6DY9iIC8SSFFjnaN5nm
XFAnqCfBURiHMFa8IoNGGGRODpRUlzdy9Ki3eJLJO9JLFIOh9bAIU+0uuZl9RE8hIc+vprpSH8eq
B+he0rZTIKwRVD4Naw2cbN9G3Aln3Hy+7ke42KqH8Hwlw38zo1ul6N9zLOV1tFjWxCXircu+NdZs
bohJaultNW5XGNuZFMpxIvB36OULs9A3qmhvuuqFQIlNC2YHxvYlhGEHvdrGZEMVpIy19KXUIEIb
N1kkOJFnOLnv+lo4S+fL6i26sEtTQobnW4N5fQ5UDJzGPf6F665NCcGJz00mNjlJAkUcuUZ/E07+
rpOTBgqM4pHht28aUswmxpSsXQAs3I0YrvL83MnSngFpgqRiJTft/ax9WMPtHJjr1sSGQwakEVMJ
9i02ywwqam1ZzNAOMPnVrce8eC38ko+2uYphg6WLUiIjxW5AOGdDNEHqVzWPpEYWEOjD9Cwyc50D
kYkn9Af0CFFn0JhyZPxMBmLPGhS6UO66+Hqorg38fD27ikJNd3rX3GTqkj9A7U7HmEX+RQl5j1Iv
jIYJ0bh6oZrtuslRgyqoYyqqT2S8hNMrxj667HdK+hwirtQNwuMNyEM60fOUGct1mRIbyqVs7aGv
Hwecoprt+RMeabmWLrGyPSmC0moi4/OSXtT2veIrUKPqNEzPoJVOvUrYd6JdMhHtkOA7VfkHT5FD
KqVbt9kfjbT5soq29IJ3dqd6Q/ynx/nRwlVRIVbMyETYoU/khoRz+1Haf3zGDliaDfBniG+5E+n4
YLrLHExjWFYf5TxQW/4g3MWV8eVnM7adglNJFi2m34KA4+jCGK5zQcIhTQRfeGD0AMOLqwqAliyu
TUG9HZlyROxFaypbfIURPToiSKQzCKRzFsAjnV7KQr7OxgjNBh3qlqNJ2azx7d2OcnTO1Hh2R8vY
ILMmnZDj3Sie5FJGPphROK8YyVdKba+hlK07otxl+xEyyiYyjJ3MicxOEQ60+X4uXgPgNcgjCFCc
d0Ufe5ziti31cDL1MoDh7TPWk6J8aOvwcgBTIjfXOUcgP+xR061tosFz5UVuRoSvj4h2VlXHhD1d
D6gcCbSjHn9sOXG1zanhs0jbyzAAHabe9ZV+kxQvk32ttfc6ORS++aJTnw4noM6S7koTyVy0lgkN
ieUQFBPCbSIK+57wDKq7+Zw/2kXmclpdC7A8UQTEnlA2fnm7AWG9J1WcbrJM2Rr/gIWQK0AWKxHO
XL0ZRrkN0nlfY2vPA/+y0zgHGJdzdlsNgKH7O1PiAJ69dMjvJeyitl67IT3mtLtMGsZYCW35DFz+
qQmKI66QADnKjPbOHhUH5+Gi+PHkbtxnxVU1V44UpScoLvu+zC9UyJ9yU7lhLpESY9JAL/YI8Ghr
XkaNtY2l6tyM2HWRe/maQqgNPZ+ZeHZkPAjEbQdm2KGEbqjiZ5YCAErEzziRXzhiMYthWlMIBoTI
Ot03yCa7txEakFShBe6gwfMoKBTQxUDBVMOWzyRxSufgttEkh0qyE9T9fVnydhJAMpQzqgq0DMH0
GbOLPDRukuMmsz80OYbCgd1s7t6lVN1Vxmum75D97cv4aHd3mv6R1T3IJ7Zl/r2iXesTjePnAgA4
8iAvw7yAKsfTUCzBHMZ7b6wsLMpKEDi6b9wSwrxNo9rBJbjSxtCxIib3TrkIwj/DIjqVb6wWdGXP
ibX0ZShY4RGRJCIbIj6SaSv3EmuBuc9MEneEfjXzzRopdK+ywZlNxQd1YDPZT3r3GvgoYC24FHQ4
NHzUTT9cd1a9WZgpZUo/oAwvkqa40VtaEOz2rCj2+CXHuS53M3jIrrbvBx2kDnT/TJ2dxFQRgZBR
t1Bw9WQz+zHbmoJdxk4RupNO6UVNfDNi0HXBnKAiCk0XWCTZaLMLgmStQGwV8bnOHowux2L7hvUB
H9p7Rk8m6iTSuo2zUUO1N2ovDiNvwoE8ghdoghRVMVK/ido2mljCz1d2dKdRGDHGbsmU5lgI1I33
bFTz2mzx/CC2DikQaSWK+/HaT//dKF8N8rQJ2o9WulfA3BJJeLKLyqPaoMeoKOJ1mmPkzdlTl9MB
ZeAJZ7dTMdO2IrwlmO5CayUMONK1KBX85EQ7ROkhKghgsEd4BtJLVr+KFBYWOcKkOMfM2IZyUvBs
GWj6bcqNYXYObOjRmn/OTYRfqAUpeEj2+zxgY/SNo07lw1zYGWg2yuZJCuBnTHV7yvPiEp+oQsfP
bh4Nc9gg+GCUTGx0WJZNArqDoCJzI7GIokIkBpmqLHgIkrUjzGjVRrjHqj9ai9oyuEDDu2rkdl+J
wvl55/1NVRJmNnUBRCfCUIXypViBfbajEUyxN6RHReYEqVg7spvuxEnXD+qH6uE1/6Uk8d155dMl
v55ECXiCWNQpqOsSxDgPg2h/KaL/dlNLa/7zeWVQ1a7tA5vTxKOxx0N7heBtZZ2VdebWx8Dtfrme
9t3Bz7RoF1g6WxB0+X9fz/CpmcVIQV2iBUHKlKAh/vQC6nOgnHtV81CYnPjPbIqwQyXhNmEr73eQ
7apm3RFLHArkokTmINvFee8gZGc1NK6i0vaUElEJSSGFwdZFTA7iSGaBDGoI+90mPXeCdAf4lHIo
gb4hN52i4oru9aFP2ydNyralreJGqu/HUmyASriDObpdpDsN5BpMWzvdTGovQQobjdovNY1FOPHl
IG7ZtPxUW9NVQ9XMLwfiFF9eOpgNJW+XYGoX1OsDH6gLy2INsvaXYfXNW//rataiLfh0Sl0goSLS
uFq8w3jrzg/qtdStI6f3iI7aZvrxt97mP187F7SAuNLcNKknfunmjWTMmbI2M71S6MvXYJ032rre
dNufv9HvunS2oSo6lA/D4KT55RvNqgV4niskT3rwm9b1zuyc9hIlmht5wd14gKpDf3oFN/YaXVV7
DfXG/fknfFdRkSkhUlJBg2p8nSVikWuFpgcEQwctkW1varZrkMyCEd201vvP1/puevh8ra8tGbw7
QbRcC8wwNtoHI/hF+vFdrQFEtmnLsiqr6hJJ8HmcRJkdFE0IYT1fIP4QAvoOvx96tp/v49vq4edZ
4UvVhD3ikPU6VZOu5YjOQc/oicQ81MpZ94zpphwKZLqhOyG0/PnK/xyXzOmfpqMvNyi6CYB309BD
3Ft7GAqHbm3vle1v5a7vOrPCMhEmsUKQlfvvafHTBxdbNS48gUx6cGSkJavQSfbZBugm7hon3Gbr
/Dg//XxrS7n6a2nv0yX1L984mcb2MBZcsmRnS8M5i2K2cSdJ/W0y+W6QfL7Ql29bm8fEAEZGs+C+
vZC90EF36ELEPou9cFSPfcGv6oDvBv7nS35ZtSDRpAEcOKKGQPHWJUQbQLg/P77fLvFlocqHHmNB
wJCcW8shA++myKq7ny/xy4Mzvrwh05QzSp8oSw3/pCp3CwhACc8/X+PbT+vTo/o687ayzlF/4CK2
guq6+aNZN0UzYxhdmOX3ofKYYWHNqXCHaKB+ufbyjL4OQZudEupgABum+uXrisei6HA0NO74Oq8B
/mzIjnf9s75fNCOEBv12veWB/XS9Lx0cv0oV4ANsLoLTotrptwiENvn+923MN8u1TXnm/93Zl3XG
QBwJbZFqfXrBvmDbbxE4rO2Nsiqd4Nf7+m6SQllpWaZAXIlK8u9Z2J+yhPoVj7FnQVPR+Q1rafN7
3/2b4ahQjWePa6A90rX/Q9p5LUeOZGn6Vcb2Hr3Qwmy2L0ILglokeQNLwYTWGk8/H1g9VSSKEejm
XmZVZjjc4X5w/JxfTFYvcAXcgzQUbCAnLIr0ta9Hi1H/4j/fFJDuVAAqlP3xwpksXREYRiOMu54O
NjTI3QhiqJ+75Rgr5GMyC5Q01U+2haxaIO2I9cxsmkULatrLpQiCC/DNZYlVeEMPP8ypIYF8FvRX
BW47bpU7HaR6ad502g8nFV4bA2kILo8++qKt2tFpUu+qOthgx8SVC0xWomKE2ogLtcfjcqDuY74o
6UOaXYr1i2jemVze5Gif+9mxMKwVAn63BcUa6ILL1r8Le6AbQ4Bt4VVOw1e9qYDwQTtfO9EhKiEd
UheHErYagODL3n0YPek+8O8uorRloecm3USd+FiFvY2Dz7WIzMCIRypkbVdWpBvU5vDOizcG7qeg
FRBDjI3vMY6QYCCcW6sAvkUFzytuip4yGlcZvbWuoQNvfK0/GHq5deSXstGoTtCK6ruX2LUOSuEu
W+2lw9IMQvOxgLruIQDROSh9w2IQEB2qQu7wUYA9Wb12an+VUKPNYbvh/cOlVM3WXg/DSvOvdH5A
yNSjqTrLRvjtGN+wjNnrdJuxR0PIbmuarEERbTvqhRQCS2wWy4CaqoyyuSjUvwyF4pADAJSG2r5G
ZSLiEQI0AhWA5H7yWvY/U95wr5XP0AyOrme8GlG3RWkHeDy1l1SA+JC4CPeG20z/OZKwi1RVIQZk
3AnCY6fVxyg7xsY9M5f7sXrLSqBHqZgvGE4vY/9XFPT4xZibEEa+m1TII6C03DvYKQztRWs496Yq
rOPiYqh/x8O1KmOjQyHe59Lt1MqqUZVH3ROODjyDjlpsbNiBi4wvtqSF+OpqUCqQ/tRzVDAQtkN9
WKCGC027Kpy95MNoarqLDnH8tPrWcydKkTWk8JbKe7eMQaKF+TctFX4aXY62yEuPWamJbHAnSvtq
FA/BRbxXqXsPe+y7NzrFrRYaRd8d+zLaapBI2OR7KcGqJ/C2uXMrDho4il1M5bcpb4uaMkXwZJKW
ORksSLwI0wixbG1VVcVVDalAFu8U67lW3iaSj/ISjoxICuUC/WEEnfhpsc0xSXV1g42rXAqjjwZ6
zp4nXRR1eIAAQjE22otVt22hAPXQJ0ULInMtPSrNg2RIN7EfvzohFE8lQjGg37SCSKHgd0FjQkGs
K9KkfZdR34kbaFmm+lTnt2l6JXnFVVDyDUKG00CaNJIgpVNag8IXeh2uEA18927ZVaBeu3oT4Vpt
oQfRX9bhgLgzGv6Net9pDz4F04HmGbry9C2bZaZ6W78wKO71wzoWcc1WnzzjKkRMWOCIeTFAJmyR
ha6AoOPghDLqQ/rkuyGKNMWKMvN9qSj3eGtSqYrQ86+WIob3cDI3hXmD7xw1sNes+Ibnk5inx8ys
EMJxqaxnG1VEcszIj55KxU96zksRPgwGiQ22AAZqtzJCVvotJkX4QLo7J7lwQbPIPf0gfJjFBDBw
89PqHkN86ALvpcrWVMB7HCdddC/SzgTsTU9f79YKOgPgZRQK0JKKlJlfHzMPTbsbVfrV6Vcxbzel
cBa1SH/T6ojc7wpUEqLGOjYJpdhtBkaxdpIfZT9gSJFvJKWgCXvIYfvpqbiqFZZT+9FI6r5yzG3d
dFQofyAYsqjd+yK4yZInBRFmvUQORvrdqCirZXc9OKlIo9gGfsoS82VkGrsgeGrTW1osaGrW9Ope
lP5X0zAJ68kvX1x8H6rwtw8Mi17i0EPwvx2yHJ+cawvtgVA5DijIYoSxt0RK6tkKc66F0uo0m7xR
aWThuEg0YQmjido+RxK08tRNBvorSIxLnRiZ4NiT5Qp6Jtqh8InqBEycHBaa2y+FjqZVblFSd2/A
NbJtfvbFb6ka68/otsvsW+XBafCU7bVjiZRaoocPsKlWqMUuwrTYiMxjBIbjHzQMTIQauVo9EYNX
Rp5snD5ZWmmB9l91KGJrK6DlG2ZED6zUHLr8ObTThCJp1120sXAt90hZFHdNgyi+ql252EOJyp3l
0uVDDst69gy8sRBSabXiR+v3S1188p3dwA+2/s+yKQ4KcaVHK8dBywStp12ODDeXyY2ctNUi0VSq
/t9rGK2V8mAlx64RDpkR7jKQ3Do84ygnU/Nqm3B2ELr6l6uotxhbmwtUL6ByCeDn2h3WN1ehbHpL
PrV3ciBvFQ3juZpPEy1GVy3XtfrdNB/w9a7wOccTC1Yw9ETjBUL60s3DCwvfjt5Hwh/bM6/HgtJ9
FjJov/1yUGsbC1QapDW185Zys2reK9mNENt6Awtdl7ehXmzHj5gsSXthLMxeBCYeScfWqReBdSub
u4TOSlg0P0OjXaPztQmae/LeBR/Mteuh5jZ8c1tjhfYFiqMIu/JZN7CL8SCild6R14eS2ZXbGHYE
ol6Ot7jqLIz+hwzcxIXa78GeDfh3jkjIN+GWep0dGubOpQ3r1s8BahIeCrquBWsfKSk3bLimHxW0
GDSrZMmw8wAr3hyt7pc6YA6AC/m4PCpeEQGOJ2oWISURbWInPCL3veNjiriMjFIwvlzOxkNZMPGf
Bf9Q508p3fhOPRrxdV4cujpawMwqo2ZDRW/vtegMu966U2897VIs72tIfaqE9Zn3ZPAgFtyxCsUu
KP2yiB2fczMMP5CqBrzws4gdDFMeYexR3n/CbBCRanIeeBAwiCgv37vCcyq9lsNdxkeWxUOUcyNl
dK9yYYF/2aLJPUCiv5uSaJ5uDeu2NxGwCF9Fmg2Dwhc7vibhWbj04iwlXWOIQWZBypa6DyZlwmFw
8RbTl63nLLgcu8PL2GM14Av36qM53ObdwVQu0jCnGd3bFX4jeoa2iqVeJpW1dSNnrN6P8t5o1QFY
gw8tmuU2xIfWzC8ygOlQPxZp+urX7d40bsa2JmZkqGnSyI30fZb9pvyxAOBMCEAKAgJi6SM4jIhL
Rq+mRGVnpCea1k7qXtLowVCpBsfuFtwc3eHiSXEJxfGAFj5t8ehO8h+F1lg0tIqWCq7tQeYA/MB2
vEBCLbR2DiYrgZHsDeVJhSWOvQn4vpeKgr3sFhcOrgFISC2a9oYvid9cqtmzw9NQgFkOEvQMJ7hB
y2XVFUCQC3WtQS1OyILEl0a+891vGpqLNUiLuKbsKjbryudR2Et9IJOK/QzTkTtuy26+Tut2rRhc
fVvc3Xp1abQQUWpbEAUyi5JsuNhDi9wMb2e63GCqttaNo4v2rHOj0jitQLsU4feSiG3xYj2oNVn/
ZBEpfcSpyhSoqJLZVeCvEXHZVGxXvKARVsECAOIEOiJRL5IW4MUxgrpQS7BCOo/FNSKOG8UKl16c
HPvgOQ2Rr1Z/+o54Iej+d9EC4K3cxvRicnrQUMJWHbri8H7Xmfl75qL02bUFr14NYB1EDHNaSTSK
QNcGXefasoXifBUvSaFvdMrB6XFmpLFOOLk3y+9HmtQRjcxMahljHngD8WWy8g/uY7YX1yiVXKFL
84v/vif00LlEcmLmzv7J3VbG7FTUDBVnU3F6t60TnM5aTDTf7rbxoQFBX+6rbTlTGP6kKvthmEmB
0XEiFAxhpa10mgZIvhnARPiUKSTkqBTMlTM/qXt8gMqPk35X7UurfOCazfe2pAptHvTlsKNNvDS2
ylr98W9UIz65ub8f7+0C/G68oKI8AAIJ7dltfOkf82W32BvLtWC3qwrOULKcY+e8XZknO+bDiJOa
XwXaE5lmdgxQmxXuW0uUzi/BaayGC5L6g3bZLBGdXElPvp2v2pW+ofN88K8MVqS4SJNFudeP1UOy
nCsBfUJesig0SbBCDE2hxzR5MOrUYpspLP2IQ3V32Uo+WNfVBjjart2m2+pYrGkirbj0reUN2BMq
Kf9GufezDfD+KSb1yQxRb7FWeQrHRpnh6K+xb7oCJbYgq9/Nz/oz8CizNjWw2gQMRZwc4AFKALID
vA7vYtj4O/Ex2wSreFmiknMA8NOvINa/oLCkzO30z3be+4EnO12KtZikaRy4vdOlfTDsRYyeeuU5
Cu8tLV34CmaEwlXcX8Qt+Tp8Daz3FGUzE8DG0tR0O757jCn6OEOPXHYUHqOHhwOYY/jh/PJ+J5fI
8WyFC1TaV5kdPfS3M8N+EjffL/tb7fXduWvqLOBTwLD4m33XNt2mXdO5vPMh4mIrs6IHtKwugdFu
5sKZ9Om6g+WGMa1C05uWtIIUMYVu5D4FF7i3XIALu4PGKixpkq66R8wmjz5unDNv+5MgSgsIcLKh
jcS8KYpcq3HnCjrA6yY4nkjoVhHXpgjRGzQzgUVGM8N9Ose/hpu+1JpWOxxbso2gf6yGakWi72r+
TAPokzI/VEcZ120N3rNpjg/x7hXmo+GvWnuU+cHZqBb5gPL9/C75dBqGRdcT/pZmvL3KdyOUiL+Y
SJvAEYsw7fCRhx9Aawwz39HPRgFsI8OI00DVvqGG343S+CF2MGiMrmThOuJy0hnfRmmR81P5pL0K
AezdKJMSseOkYdDKlL1x+F12HiW09sHPkHGkEtFfZZjbauploAm3FQgzDC0OclocHCFeGQEKEG24
jGPnBivBTeFbu96J7Dz9dv4R37hh01AAHd/U4K5AWNfG0PxuIeRIK3DfpQfQS88s045azDpMkbmC
C9lcEoFSVVmG3fWAUnQbG2sP9RNdEdYZfOe0IVCQHTh6vO3daD3zaOL48Tn3bJMspBWrphDjoEJd
fGO2F37rk+C2a0jOWSfve1yitcQYAa1lcm0IV1WVLRukRLLseyT8xPlqXah3oUEbR7gtGi5PCbDQ
LKE+zMW3FzEK+NmhcAsOC7K8AZayoMwCzFtfhma8DLpXs1X2ZvnYxOIa33MAFOW2MSou9Mm1bAGY
8MWdYd4gTw6yFc4dHfSU0pJ31RbdctQaM7RsaXoo63IX865CoGtLt/MuNDKolhqMTOEx8u814wXx
pU3pPVbIp0XSQy/kR9PzjkZDVUHCP0PIVkVM+V1pAZG95lhT98NjnwAjQ4qpfeyhQgWwfXUhXyKy
TIpeUnwKeaNAvmVql5aBtyLI1yHOMMHoFnKY7lO4eH1kYTvTbajmUvCm4a64l35ZkPqX+57b4Pn3
KX965kzuxGMwhCoy2Wp1k4dWITewl1je2EcyDlvbpkkwPnFQy7Keujw5xsNLH/+UG9vQ7Qqpvdr8
htHOd6cBmN1xwxHFetOHP7oBhTUMAlSzRx9HRH1OenIoApx/5LeO29934F+PPNmBTQXepfaQfvX2
yAIu8h8FIrALzNrBMTk75xc9Jgoqi+6Ha5MhW8tuaRyqbf0UH+uLkXtlrcYWV3bjrNNds8lnsvRP
LgOE4L+eblzwd2fXT4feNwyCWNylazMd6ZwoyNS7gNLkWN/HhXgrtvnh/KLMjToNarXUwLqn0xt0
ydpofw6UbTLAa/mo4ABq1dd+quG/BGhOynd8lrG8n+qkC6Zrltv6Fh1sT2STl3eaRoqIQr8/c7f7
7Pv2bpw3Ave7Jc2oI/SCPiIrwD0K8h6W2+r88s2NMMk967hQcGpmBKG4wWB+2RFJzo/w+a6l3aqL
I7kduMbHfeFKjVjIY3pXrdo1FYob73q8c6ChdSUvPe4ewD7FVf7a7KylvpCW6Ypde+sdxJW8s57R
4vgGxeIyWicP4nEuFfssB4St/L/PZkya+KKlV05Pn3tViwfUBGUJcAf6grlETDSuXKXYnl+Mzz9w
7wac3HDMyhd7tNjJ89Cgv9I2WMBCAtdAT26cfbnJjsTFpbukdOu95JjWzES9tx0zCSF0FBRJknTe
BH39jy/DsLDssXzGB3v93d0pq/IBPPyDv1S23Rof45189A6RPXez+6zlrooKZQJJhZin/K1SUPhV
jddjxRVyRMiFqAzItAY2+V7dac/KfmaZx2n8bZrvhptESm1Q3FEG9A/ETv9d2zkoClDj2+sb9fhv
XOE+Sa5VmQa1okBmAcA2CQiOIsMuD/F5YY//fol+qUskH69hMmPLsPJ27pKL1CJ4mKu/vC3bdJ7v
x50cXwsVXKspKCqadrb3lh517ZVwGx2VA27AdL1X2tzKyp+s7PsRJ6d5yEYgZMmIY3XE2FDkRtDX
Ruhjk27wIlVvz7/JtzrZmRlOYTZBLXpm1DNecCHcIRyOnkkINqS7cfGKpoq8Lu0Rl0JnYIlAERal
F4hGrNsbZ7kLXuc+cZ/E/feveVqfKIHESPUYLSHxlOptmNQQv1BQbh7Pz3ruvU5jphaHrtnRpqAQ
Ih9wZ0AVw6QG1S2FrXnsd3PnZXxpZxZ5iiitS6GiKo0vWbDXNn9gVP4dgOdnBGoVgKzJNw2FCMzJ
P0YfoYM+q9Sk95hxg1cOt/VmfHEwLmZykU+Suw8DTc6F7rtR7yV8oPUGOhpbtG6slSb/55/nD6NM
zoJBmbkper9BzuoxQOExgz/xhY3ArRCJMFD/yK9NhqgC161LX/yDY49NLy3qW2ONV8yjdYivPIyb
r2dG/OyAvxtxijysEzU2nLSn2GrXa3+Xb7Hg9ZFPGhE+LZ2I/88ZapMvYm4WtHpAgr9hp8Pbehvb
P+l17rWl+u8U2z6L1O+nN07/XUrlQK8MfIfh8nW/jG/zQ3jAk36RrcVNT/ocX8PWXqW7uZrrpyf6
/biTPDURVb1Acq4hd2/X2kYCrYrIzmE8ZuhyL2dB4nOvcXLUlNjqWgF1W5Tp44umddae4iDEtg/7
15jGiZmHy2J4ERsPOw2aVIB13vbRqIr4l8Rd+c//5s8/yUIL3/WqyR//eZW9JndV8fpa2d+z//4g
qPjPj3/kX/7rl1ffq+8f/rBOKr/qb+pXrAlfS4LD25g8w/g3/93/+V+vb79y32ev/+///EzrpBp/
zfXT5L1W4lh3+b/vf/5f/+zye8w/W3p+QvXoj18aFQvHv/6HtKKkqP8AoKZjzaebGuA7jukfyoqG
8g+qRqoFnABUnqyoZCL/ElbU+F/g2UiL0FAEjcivlf/SVTT/MTaODAvwtvafSCp+TG8FWQKqx+NM
tQ0VJLmDXCkEuzKIsaK0QdntJQmUZTBKghR9AT7HjZnsn6tx/cfn4r/gal6nflKVCDZ++Ij8NdgY
i9+dqDBM5ERXO8GG/ZEt/UzGg6a8K7AFHp0oLjIcKGvcdM8P9vHe8tdgk8RuSFqtDHOVwTT9DijF
dWrlMynHx4/8Xz89SY3NorZ02dUFG/+Xb3GJO0+np9deLTwmmXlz/vFPrdUk+phlmwtG5Ah2ryZo
OIclKDsgERtNh9BsmLS4fAu6H57vc/WOUyNOwqsBBFHI+sG91BDbUXqAE7pHKEcRYKGW8WuOIL8w
fDs/u1MrOLlNccGPq8iHGFzFIVe8qjKWeg1p1RfcfOmEWjvz/T0xzjQ7QjJSGzykAC4HZTT3oSPl
R3gLg85Ra+Frc9HH9Xy3q0VNag3NEfxL0683XdaslUB5TtgduiP9ESo/RMr3B+fUNCYh2jVMo3Ir
w7FDN7vGNOMooJUJPzNYNKI785n9mOH9uan1cex30/AMMeyKPhFsnLPqTenISFjnMnLnHPF1Xh3M
kjJeFzvixpPqbnF+H4wn/6+08q9BJxEhKHJJDPAoA92KcRvDX2ch9K66F2eO6okooE+igAq2NMPy
W7BNak5PGIXGK+g8zkxpaVz/zx5/Egi8gdq45XmCXUvhU+d6F2ab7VL4s0gh3wpZMSMrdGqVJrEg
9s2mBWFo2cAzNwoUf/RAUflvYrr159/DqQ02OftyLfUIlsmW7elQrmUsGHsXLKLsIVEK0WVmi51a
rsmpp+EgQ5sRTFsNcN+TqfYBZt4qPUQSx7vWO8xkz0/nxEBTkR0Ft1apNhrTduTRfaMRq/aiNr3q
uYoSfHnUlM6EE821TU68Hm0SAKpE8AQMrSwbkItUgPYZMCHNkScYLxOK+utrc5rEgHBQ9DD3Cu9S
8woo6d2mDtNtrHLVtaTHWu4254c5EQa0SRiA/TLEosQwJi6ZmMvtoFTeKiFWgIX+rc3RyyqTo97H
M+yiU29qEgA61A/wqkq9SwF/pEyJntSyPyIg1y0SD1lWz/Qfz8/r1EuaBAI9caPWFVT3MsSiJ21u
MxUJ/8Gf2XAnzs+0G9XridT1pe5e6pF5aJKKem8n21IAPtisVl+bwSQKuKkV52oUCTYubsFWlbL4
aLmedeE3Zr4/P4Q0rsYnAW16xapBp4aqWbuXrlWA/GuLS8lHCxcBw9xotr2D90cuQqpQmgpfohiH
cYTGzB6dFADkB4xRZ97WqeeYRAowyhFOiwl0cQEPU3Ccw7Ku5C9mOtOrctp0wP9FU7CbePgNR/Za
CaRfkaZt4qG98qTiRhnar700dRIbjMpX86yvBRv9cMSqjSfHBPUtAi8+/8ZObGt1EhViTK4JOjL5
O2JmiyYEktynx87rZl6END7oJztiyhYy3So0xcgSbI/WdtTtfUE6uqV0xMb9WhFj8KDldQ+Qupcu
cn3Yx75/l9TlAWwzKpWisbISAHQGEox+os8UIE4ctmkPPFTcLEgHkfS76L51rpMfgrgT0FOJkIwx
WnUmdzy1tOPefJcQaUWtOBpb5VJJoMnnTYMDXoMWaLs+/+omFe8/k5+pSpka54rbyK13yV3vKo7T
b26lbVy/eXFc9CDlDH/4ukYPqtDx5kQIWqyv6SfdfXH0STihZ6p4Xu+SgofdUUySQ28Yj0kQPgwJ
mC2X8kbYjl3XVRIBag0ju67NrwV9dZJtWEoMxKnN/Es3/1Fpv3r/hyzZUmWuKuf3zOxOBJApVM7M
3CBJfYaQLPeHhRuPbLV7mjgiJjrhNS2/o+jKyUrX6tumobVs1eUOIYEX39DXrRbtzj/GicMzlYEU
pNr3Csn1wSN0O1TV1UzZDdEhx5i16l7CcHN+mDcg0ieHVJlEmawxYsT/BO8yNx1jLcu+tZaoIG1i
N8H2RIAh4UKauC7w3l4qBgYdulFkKxrbc12rE0dyyscXJF5njp3LpSkikYKpOq7WRbfGDxavRiWY
+TydWs5x9HcnEkJMbQmh5F52WgBZoX3OSLUBdKQwTtrHShOOhlnNsVtP7KC3ZuW7wawaWYhWYjCK
PejpV/KT4uUzJMkTWY8yCS0BpIwuVAs+s7r0W07ia7mrtpovS6NE3YvueavzG+NECJv28EDLZUXc
8TmvquRe7OsnmXtJo2rfvvbzkxBiSgl8fkDWlwnmvANaeQ26zKYs3J7/+Qns8c8AqUziBO52ue5W
rnvZpKat1OFWTIMLBKaOPTbuJuD6ABmjwkDBGI6iVBq/y7K7FwLFDsNh3wUIu2Zo0px/mFN7b5KR
mEJKBziKYBxr3SoQ1b0zNNA6Ff8OQg5uWsnWbb2Za+WJ1zZVzUyTvLICUbFsJzMupKDcyK2zzZPh
4UtTkSfRwrLaoPAgc9ut4gOCz2ERSkB102ynVs4hxNg1GdQ5SMqpuUwSFKlQSy9tubuGoVtgZ+RC
LIrhIopSGc18qE+cVHkSFobBkeFvpZY9eLj1FVnk2hns6hmG/YnQ9oYOehcH2qEJ+4Bmpl1n/s4x
1B+p6ewHsbzs67kXcmqNJuFACNLYoe5q2T54KkVC6yChQdo2CDqcf+OTttqfJ+lNeP7dJAIrE/TU
6ZiEYP1UILXJbvkzdUD/oP2VlLiG9ege+rlRLP3WmBv2RJiTJ/FB5g7kF5Vu2VlkXVou9i7gMBe5
6lyPZ8YvlZvz0zu1ASZxwpCdOlI9wbLdurstBPFbr2pfPIqTY98JERYZtcndPsyux628EGIJn905
iewTj/6GAnn3YkzXMmMho7LX6zGk/yD1100iKDMFlxN79y2pf/frbdej+usNju1xQwhJzR0fLSRJ
Tg8Oop3nF//UGJMDjk5+4nd179hGnW8SF6ZyPnwzfRMYJlKSXxtjcsJ79iTW1oJjp5Y7gJ8aRKwI
MQsU+7xftmmw/tow4/l8t1xUpLDkzFoqtyJkIrFAl8zXDYgyVNmvUU2Ar/a1gSYHvtf8AcPX2rER
OzOsBSKBQHmdRHX7dZYK7bNlYki4OT/WqeRQnMzKCeJBjIrYtOXOv8q5tDdwf4UMmR1JfZAKdCCC
2A4CJOojNF8Ff3t+3BP7QpzMsewGXJ3L0IRjmf4IcC1aaCjiRX0BO12YuQme+ChPkZmen5dpE5mm
bUoZ7BvV2FtKvx1E+SC47mawyp2O4fr5+ZwI0lNcEhLISdgEAWdJNPCAEcUmDYDBxgPcZyMv2y8O
M4mZji4ZtZ4plPqVAI5yk4sm/tNahpizGoI6n/mqnQjN4mQYVXHAXtJXYJgRMmx8kwf3Lir5hgbt
pReXj+cX7dQLmkTmWA0jX28V00ajFntOfTlWmBamFF1gu/RDS4NtniUzG27CDfrzIydOYnU9GK4f
1UQ6t4FhiRlxv0bML9vHach4OHLdGrr/1EBivqebna+SwQJDXBjGusuEdIV/BvKLTZCuXAcIu2W0
FnqktMCcuIBL5BTDpjWRPG4S5EbT3snRaEgq6PiKOvPuT7yUtxP8Lv7wLRDAxZEH0LNAaMPgOuA3
lL/Yy0WnrYx+rvd/ai9PVsqLJRG5ad52LDd3BrfjvO7sfBBm5nHqrY+15XfzaFBuK3BqsewuNncZ
XNEu9XcZRBKXCDPKqDaWPHMlPLFkU0aUHsglZpQMVcr9IWgw4fbQs8VdPRacbS0Iv87v41MJ1FTN
xix8qfaK3LTLwKQp6mfhKu9RpcYxOMeLPDfWYqw7K9dSu60bevoDzp/G/fnBTy3n5OuXi2VQlD2H
SBczd8l955DTKdcTuV+UEnJ+nkjImwtzny+oYk3e3RDmNZ4wgW6j6BOuNE/aBnL6K06qTSsn67KJ
b89PavwM/L1kAcbr4x4J6zKHl69rdoiWmm2FVXCLk1z6pY6ZYo2ze7cDcUfVM8kcZDvx2G4S2Ohf
rRGVT+huNz/OT+DzM6SM7pnvhzDk0K9kR5btvspecRS7cpr0qsvL56/9/OSr7Q4amUiiySh3e8JW
ENJ4H5mIQuRx2X0pbUaS8uMMqsHxEATzZbtLkKjw4FYfEytR1ucncKK8qUw9w+Qu0bTcdyQbpESz
MlN9Jfm4uqCVhIbrqsvRjsXRcWjSp74xNn0XHfQ4ShbnRx+362fba/J9y/Dm1RrVowej4uWsO+JV
ng3fdQ1mSV9YtGjqX3LXrbJG3J0f8PN0B635j4sZOV5rBGom21nlPIdqtgoLtVrkpbnMQ+/3+TFO
bblJ2C781LT4IEh2K8btM0pX1Vo2fPMlUc1mpjR74liak+NfyCbSJiHr5osiJOoQjRn2xcx34cTz
m5Mz7zZlKlEClehjq9dknkdPFB4G1FjPL8+pZ58c+iS3fKtXC8k2Re5pcZd8D4JsJl869duT057S
nA65mUuEK+2VttttDJvra489Oelyg5+9m7dUwEH5rKs6abcujgX7879+6hiak1Nem0i/t4Oi2blb
Zku+lks19hHSwGkzNDelkd6nrXeXCcFyDO6Y7myiLpzTHz71xpWPpwLUitQ3Q6XZTVIcYtTmuUZf
YeZ1f35yJw6dOTnllPmqWgx6zdYf3N4vl63ggewx4xuNav/5IU6u3+Rgp04oot+BVm7bmPREc1Wt
NkGEsEo2hK9OkJZ3mLtrCIKUxUIedU0zq2k3NI88ZRHWljkT0E58l6fA64h6ndaJEa8RrFSqF7aY
CMmiUmp7vOKAApsppp0ouipTheIeoDI2vwkDISAjeRG6HWXy4LrI6bpJcC+40dbPesTxEQdTUZDT
QGwBQ9hIRnNsCg5GiX6dKsxM+8S5MyYhAyiKkYF6kLlFIr8n+cJrVn8NVaVMMea4kvmi4yaKXQzJ
PtFhRBA7gsCkxiNGX4sbf8NXFoOJ4H+u2orfjrYL8gFlipnb74ndP1XtbRp5ALKVqlR2IvRmqrUl
+7/SREX+Bhz7zPY/9QIm4UMzqwyniEa1eyPNFiMyNAnSOynz24WEbnbWd+sEsR9MgbS2WOFifd3L
zWM7oJflaI/nH+LEx9yYRBHdsqoyQzbTtvAuFHVakTG4VC8atmqTfhvcwV2gx78dgnyOm35qaSeB
xWrdVhH7jOtxrt8OtXyXjUpI+Abkq0JT785P60RwNCaRxTSSQvaEwrCTAGmbVsmvUUe/yMNse/73
Ty3bJF1orJFm52aGnXrpusA21xFwdCJaOPKAouFjgvBZlqYzgfLEkk2hlrplihVK/obdetpBDuWj
QCkmSY1bKy5nirHjof8kqZsiLZFdthAhZggfK51QtLZZ7PymT347Vq/EFGWStpsZ6sS21ye5xBDQ
f3cchtJ9CjyOFx/dIJZmEpUTJTnYGh8/i61CZoq4sWGLVYZ7sKjSoU2jVrpv3NZZOl4vjmp0+LC7
XbApCytcY2WobHQcQ2f2xqm3NUk61IbsN3a5eRmWp22qAAsIpfc7DIt8eVsmojzT6Tw51Un8iDNR
liGBmbaLb9ZWMJ1oW1ledFdXJpolDRKUWSULW55GWetKG28tSe3JPNV0JoKdepPT4GF4FUBZ2bTr
LqlRbq2xpaIEtPnSGZv6KkQ+dWi0QA17SGpx05XSY4SrLXKvkrSU6+IGKaqtZ4bXiZNJMxM6cayn
1LJCk2Ou4jiK9bKIIICDtn+CH4x8pIx3oenIfxewzXw6/+eneCJM/Y1Xl3pFoRuZTlrtIrGpV8sI
Fd2FRQvn/AAnUpspWlPzvSb0jJgBAvHOqFBBDU33R997y9ZQtimObV9buSlQs27wk+zxm7Gz3Eo3
Tp3CnfVLNEEMdVhmWCcepbAFvOuqcIij1puZ34kdOKV8RqKPMWcla7ZY9vVaQ41xX2pttjq/eide
zxSw6YnOIGsIb9kJBtW3HofpB/Jo4WihOycMc+oQa5No4RZJVjQSYyiYAGYSugVyrR7gcB/zUN/I
6Gdvhjg4qFK7yUsfbGI7c7xOTW4SPRpB0fMwVjU7Qi4Ay1Sj3GDnLCF08dXtPYVu+o2vykJgUYgS
hHsnlW23x9HZEWdOz4nKoaJNUgkt79Le1zvuDzLOt6VydF18jJsMmYzhHkdDpJA948mj049Pycwt
/gSOE82bjx+YIq+8rEkHzXZLQVxpUrOyDARsE/+q4JInxfjc6fm2wl26r4RfKg1hv5N/5XmwLmNr
ZmOe+MT8jR5oDdFYCdXscvSFyzzsJAovfhnz34oi0PndP6Gr/2/RX5liOQHFyXIVpuQEsarvMfZN
llEbdxdyraMPGOApFgZUnjtDRMR9QLxTFPDds7ryuaytfg9JqwJzB8/BVNX4RuwGbZcYs7H6RMYy
hX/6roQOTKDqNqjMas39fmdV8VWvGhslN9Kl6lT7KDJm0opTg01ylkj2ClF10B+xusC4qwtczMN+
KKtFZ9biXnTCX1kpdev/4exKeuPmleAvIkDt4lWz2J4Z2Umc/SJk+aKNEkVRC6Vf/2pycvjMEeBb
YATicOlms7u6agXwaCvNZjvdJjy0zoZCx7OM0imPzn5Z/SlGyChU83vhhB8i7UHxzfsUjtNvqbvf
G1t+PcSvhIEm/rPv6llSxnzAJfxnz59/z0N29MAjW7XhqSBFCibzwxqVz3JcHgnbovSwXFPX/ryX
CV+f1uBka4ifhmCpStBf8GEQxX9x37Sgbe1/RctWJ871g6/Nz4hYiIvSDAmKIB1IU4AiOuT3rK+n
t7lU3/BHWZGDj5nj624sPrkLf4wdUIpNzlbJz+KyTXAnAI+ZE1T4fosd4hOwMvX8Z2zb77d33/Z5
41GzyijvFZt9dKo4v72SX0i0/kJ19MPtz1vW3kRsjkGAykEogjSj5L++qr7VbvB8+9OWX26CNEc/
k3G51Os57KbwDrqWNMW7mh9zV9QbGQHbEIYH6LyW91XL9BkwyOhppRqCpZDhQq6PBYvPN/yMbZSr
w39RXAkdENH3kY8XXiC/1ZUGF/DwicTu2w6oCbxELpuHS9sBlDyjngeTA5Nr7dEOlO/1VpXdcjeZ
AEwSZiX6bbl3Bsvk+8ljd/2afYWS+33WyPe3t9vmGk3wJeVtHpYZ4vLaqX8MsURtUk4fIRN4L6El
q6FxWfbxw+R59w5zf90e1DYvw7jlGoQLWyb3rBahj0hiiMdiaKI9mLaLHdWY4O1xbEfAiC+ErmMd
l1kINunoqRtKoFdEsPchtPC27xtWXnWuBxp67Z5l3z7Pin6nQfAt4tG325+3LJMJsKxY5hRhXkc4
wdPHqM3eMxE99k6fIsPQJbfHsNzGJsqSNkMcdw0kAyfdf4KIzF3N5BOPix9o5vzOaoQYHCig/e3B
bIft/0iEUVHpiiAPzw5fHr15SRHX7ukovysfZNGD/5OJ+jDPy5lH9O72mJYzYMIu+4BUXEWOd56D
6FsXgo4pWy5BO7zNl5m4y6EpaS/DcTn33iyP4yz8g4J09Jx1G5luy33+F0bywo05ax6HYQv7RK8T
Wt0jKLiGbHl0NAROFqiEN+7ytiSwib4M54zELBuWcwBxmfPM6zxZCnfceGHYDrNh81RoH2zqzQoV
OvfBWaAvo/kM3ey6bJNZZuNGpG1bLsPkJ09xZ0UC+4wEfBoUoJQryW4R00GN9DP6EX/ePlWWC9g1
LZ+OXQElGe9MSAgOd/oUTuVWl6vlxJpgS4SHWeuJ0D2XXQau3G4+Rz4yupU3bhwpy4838ZYuWeem
4D1uRjL/rHN+Ut76+fa6WHbZJHgDpWMNzNGgz/kMksYl/uWu+vdI+jvqs03ur2uE+Urk+bcm9MIk
2LSAxSb23HMc5KeY+ggestMKKuVpldBGQIGN+yc/pE/M4+lVj60lDhigQ7UB27BN8rpxL8dfJKxQ
huGZj+zjNaqn6LYCW2ueSNDe315I2yG47t2LMZoR3LcQB4bZa/8eMhtpuTRpvm51wtiOwHVpX3x+
aqB8AUWV6OwU3rs+XJ+DJdowdNsvNwy9LddwHfPIPQ/ZfBobmaoZivel//X2wth+uWHgRSSg1CRW
xCvCcRPmun8KvqV/avu2YdU599aYqNE9j3o6O8N8f3Wwt3+2ZVVMtuIqjBsOimR9BlMspGYFoScA
mNSh1FBWftsQ1yv+xZ42kD6UTsWWc92coP3xodfrwZugPXD78xbPamLLGMLaaXSq9TzQYw0NakAA
jsNCkoX+dHL/v7cNcjW5F3PI3CZfZvRMXYSSh1b4D3XWfmY0KwEvFGIXjdHbOB08E29MmSx7R2Ak
xNb7IVa4vLvwNzT7tsonlsNkIovXMuSg0Vn0ZanYs17InQyHjcSZ7TAZ1jtEy1oDpoJPjw1EsQf2
BCHtp7Z1PtzeBdv3DRNe+Vj3YAfQl7IDGCOnor6MdYfWw8Ld6jm0lAf+khO/3OiilkgHq/kyMKIe
ZA4i9slFf/1Y76CFt18IbQ5+Eb4D08PGolm8tom7hZYHhyYznS9r7q/nNZxnqAmhDRfs/ep9SAAy
vr14r0fUrglNJF4GOEVb6IsjB7AQ58NTvXZPVbb8LEl3LFeKGt3Wdfv6RrkmPNHvleAiwFgeqLFA
HhjuxOL8hJLJRqTwus27JkBxkh7LumacLuMaPFUtfRJzC0mUOv8YR+IJeoSH22tmm4dh9g2FgHFX
x9MljNt9X/ZPbZ3tZ9SMbn/eNo3rsC8OW+nFk5fVZDmrPj7VfiMO5ZiHdyHYoMGjHO1aWTgbp8y2
+1dv8GIolP+ZKKRCbDIgLSDKMiXMu/OI/OEqSDsIUJGCsPz2tCzPKdfELuZzL6qVE/cs+hmaZiGo
xKfhGSJw2S5k3XOvSjSwVQcCgkdF+Mb5ft2OXGY6B6QUMxQT9ZlDz+1LBHH1dwp12i8FhMoh8rA0
vbtxZ77uQUHS+e9aVqgPAYqn24u/eOrSObU6U2g8bLzcbF83Lvu6qAMptd9eONX1YSxWiIFHU/3+
9t5YVslEKEYZYy24fMSFRfkFLdT9qA+hzqDwSDZsxvL7TZgiOEQD2aHx61I5AX92u5Lfd7neSj29
7p9BY/nv2vsU3X5c5N1F8fbokuy7Q+knr58+zMx7TyaVzq3Dk0ZkG7th8QCx4QG6ea1Hv5u7S4E3
aBJ1EMKT5Ls3Ld9u74ft+4YLcINmrUBnyC9RT37JFnTiITamQ9FnI2C3bcf17y8MP8zpKkEQ3iDT
O3r3owr2PFvZ8favtziw2LjwQ8HjTowVPj42/3lO9W65qrWypTzzEDxLyJa8dRqGdbeT70LoqWgv
ZVPU/QH9fiq8D5ww7zaOrc0wDKMOFvCMZ8PQXGjhg39ehA/VDIr+MPsW03oLwmtbL8O2s2VFFoCw
5iKd/ihkdvSJPrqBfHBWgWYI5+vtbbEcKhOEWLhRtTiAXl4UIYesYl+DCjLCa/Hr9uf/dpD//0PX
NWGFUc3CqHAGbEbhQh4sT4LsuED3cVi+TtBT8etTQD5ThfPs7rIKymsAFIvyrishj1qDrZC2kJO8
kjg89MW8gxfyPHD5j/kO/8lviv2gf+BfJK9OcfNhlUe/3lgYCzzz/4hx6YjiiixxjNawTK5f5ndV
BBgIWDo9Ge+CBl3dn12vupt8dC+iulwtVdJjGlwsCV0+315ACyrWNXGNk+6KJoxUeyH6kdLgFIHM
Uc9/598En32mD3P73gvF0c0niMFu4QEsQYAJedRdH7NK1+2lHQUqJx3/zJwqD48AAlfDf2Lu/fp7
7YGXHTixZcP/WOwqMv0P6GwGv6P9RQcK3Hc0Bf3dpRLLU1HIjaKWbVqGF1ql3y76rzBfg0q97u5H
aGpSqe48DOVRngZ9tzEbizeNDDekIS46hkBjXxRV70Lf+eXE08bNbPu04YBaWYEyZoASshsVKamm
J1nrt4VGJvv+KEe8zGJ8mvbVpc2D4+hAM6Udv6HU/GXjSF9/5is+wQQwTtIftLsQrAyJ33HfPfWh
OkqigGj275UH/p/BoaB+II9rEEEwo5zelNcBL+y/FxyvOzzMikpd2ppdZlg3Hp4rXqDQfL09NUvI
YYIZub/Iqc1yBe6MCKKgFcg2wUnuZOxdScXFj5ojIsIJUk9va8h3TXwjYRP180Coi2ynH8IdmoQU
W6tlsZXQiDdk5IOVmOLbrIV0taovuPjOqlGf8Ax5YHN4CtUWe6jlFjLJI10/CCe+anWpxgF6Ox29
z6PShZCms4GOtFhMaNj9otsm7yfsPANcATrJDbnvc3fYeJxZYFuuCU4cg6zogAmHEh+4zfuKQEO4
4e+daYaA+Brj6qjPEKGedz3x6yRiElooTS03Dp1t8QxvsK6drCseIM7ti+8gXCsSh+qPeMO9zduY
sERdIXYLctJdxsX5kLf6HlpUGyGtxeObgMQMRLFTrl15mbsB0nbtPgguEU4ZrtvbBmnZdxOIKNCu
4Y0sW1Lf6dGrOlBZ8rtctKBeuT2AbQbX8O1FzDxPjXAVh/sl7gjw08qPRQTuvlGMwE5v9U/YZnEd
/MUglEDSl2qOzmFXpFIPYq99NWzcUxafZUIOF68oG1E0Oo1FgMKcrj4HnMhD5kjUnOe0BjFQUs4Q
CwrkFnLF9uoPrhN9MSHugi1DrfGcDmHzKe7FofXGyyC9d2DvR1OILu9AUvwlADIVYuDdFtGUbaaG
E0AV1RetI6cUeAfIO5f5w7LKg6/o0QsB8KW+Q3c1U1+reCthZ3GhJiRRADFKS6V56lGofIm2oV8g
AA/drwiq9SASaxOg08bPfHGq/e3zaHk2mHhEpkefchedG2EOnhkyI+p2VX/qpPtpJuM3GlYbHtU2
kPE+gXA4aFdjVKdyFlZQUEe/+VB8bfvAQRNo9lw75due1SbuMM9cXSm+8JRAe5wK9IVE+QN00jcC
Hov3NIGDjSsVuE8RzTNGACtf92TkHxqabyyTxXRN2sjI4wK13KxL27j+BWwv4NxRt/XStTgfExNI
57ECudPQARPfYa/DY7R0v72MX3I321ge2+83goBIBK5k6BHAEP7B1fIxa4ovt4+q7dPXv79wAi4X
TZVFa5uisvQdBBaoPc7lh9vfthieyfhYxCjhti5r0y4b7nNPf4jW9VtA8o8LWFYHWe79mX+6PZTt
ABlx/qJRGAHwqINXiZ8Bcf4ARvmfIHjayF/bPm/c7nUgsr+OK11JSI+N4u8gCxMctHxjWskkcASs
jI+cOCKduFckTHUHR8AbxrI9vGmBTKRf30XxUvG5S+e8+wYwk0yaLIKo7LwB+rCskAn36zxFWBDq
DpRbs3souhpCh2i0Pwqxiv3bpmDc8l23xG5QeiIVAXQ2M5lDDnHOxLs8iD/eHsFiyp5xxddhkwEZ
uoC5MnY/Bjw8l355Ht1lQFakvrs9hsXgTLxfPhRKaJWPqajc7p0IdIE+P3+LZdW2DYY5L6GAtsfa
9GldTP/NGU157iUi3IqxLfeNCfLjbOj0OnhAjokqvgexb5BwOO+7xQt75ODGtMVwt9fJtheGRV8x
GANzB5XSbjqLaHks3WrXDeFDLTd5rC2xiMm4CDA1BzRSDmk8i/wIhotoN5bBEwqKD9GqHxoOWVfP
efbi4o1WYtzXc+csaP8BgESGUJxp1wuUOvbgm964JyxrZgL9lIcFW4WvUlVnv+ey+xi0/oPnq0fW
bjEk24YwXu9+o6MpCyKVjhWaewv//dwv6BInx2Gmf9608ya4j08ONHUgqpMCReEkdVdF770CDUSS
D/Gh7kmzccIs15OJ6IMwbRW4o4OpTHw5Klm3Bzcs3IfJif0LgDlBQqvS+VbRZott/i+s65Wki4ny
y2Jv7iZolaaZ3yVXYU4tjwpasLn+AaZ+np0K8S0u3pN83kVRKqvvXB856Ot8772gnyfxmPtIDIOP
620rbXgLqM86SkS+TBftP2eZm4PeWoFXm9XfRbR181h8hgkH9IiTZ6FbyrSJ6vcL6C/A0/e9owv0
QYtHjQO7MRmLMZv0iwtbfSTNWJeK2F/u+oXRXQSymn1Jhjat154dXR6ve5pHCq0pLN7fXkOLx/0r
Lv0igBozT9Rxh9hSIxm4X2r/jwZtmedPGy9D2/IZLkN3uV/KSgL+VI9yH9Wt2GnqxEmoInJBMFVe
otqXP25PxpboNjGDkUK6VKFZKvV5f6fy6iiHaU1AxPZp7P195UsHGjwITJqo+JUF9Z2qgy+cvA1j
65qAwqXQURDPWqaeciEzVOQhag1AK9Q88eIq21IXt1zBJouWxzpgduaWXeJs+TIU2TvPCzdS2xb3
aIKb5pVNTk3C+CLi8WGOi7MsG7Cco1NnhmjO22I5eh38xZGLBQSsHTKyS1Zl0O+s5/Ve5/VwmJHG
2XgxWU61ib8UAeAnhEy46Nl4IEN+5vkaJ0yXW5yQFms1sZeeqonOh7lP0Rj2qebzWbTVE5gGQUFZ
HVHOOI5CnAM9bKTPbPO5/v3Fkg015ECdFjdj3XRdEuiYHvuq5PurP97YFcup+tuc+GIIx1t4FDcY
InLj7hGUSd2O5fBEty3TNgEjbZKxwauaqWKXlYVHHWZPzVw9rtWy8cCxeJm//uDljydTy8qohEfJ
I550XhMecjqT91M8Jl6QZ1+dMf94eyYWE/mbvn0xFOBs4BKb+vgSrstHj+V9ogkCIn/+Ui3L1s1m
udv/5rxeDJJNLvM5U/FlqHuQF03oFldPOZqSp8oLksLzDnqMf96ekOUom5DMoGga2a+aXVgHrr9r
HWPi/cdVjyedsT6BBs9nsDjMSUnn+9sjWmZnYg7Xao2zfkQ2RgOCtosyvaZKNe4RPM1gNA6LNonD
IHzM+vbh9oCWs21iEAl0OCsdrkihVV1xLIYhvlu7Mnqb5Zi8pj3ooKalazmE8uhdNEzP3ZR9uv3D
LWZjEn8ObuSpkkhwqORhMyasobo48CtE5Ag5D7kVStrWx8gPFIKuiH/rJtVuU6ZoE8gOlfbeBjF1
TcRhXHoRWUCJhxCgFKdlUOznBKbxJwVitI3g6XX7d0ywoZgnqjqBRGLYVvTHgHzEQYdRfWR8Js8S
vM3X1FY1bLiA18+vY8INm5HXYIxAftQbRjDURd1prBe1qzx1monzC3IZh0gvG6fLkud2TPChEyxo
5l9cIOY68ZWFy0Ov+nfNnN8FA/00d9GwEyPvro8YDX4J/uUtJw8amMaNw+alJMgUpVOY/9eMy95Z
p3tF5IbDtkRqoMP69/tyQu53XDqc7Gh+55K4SUa1/C7X4E7n4MTodo48Ipt6iAJ2YCPyb3R4ftvM
rkbwwreC+XN0cidvAd1CrUJl1Slq5Gl1IH5xe4DXrckx4YhdPq1zPFRt2qzTcz44nwcijrc/bT0M
7r8/HjLzk2Sz16REe9+vK1XJ4uSNwV1Q5F/iYHqPNNO9Xqv3jbfVDfD6/eCY8MMZLN5ovMjAOp1F
8gHN6fSZhROWTvuLs2tJVj7Aj887rgO+8+dVbIQMtmU0Xg4oSTsc/epN6gj+E3kMkrhB7r5tj0xc
ImSzFi/LBCphPvnYR9Cs9xjZQAhYfriJSKzias2zuBSpx/pyr9joPZSarhuW83r84ZiIxFnFLjAz
cwuGwKqF5mvwyIOVJVldPA3xFh24zTxNHKJfkoA1g2rTPizjh7rDu93lSh8R9LhPKyToUc8Xx6KV
0z4PCDkXqBJBL6Jk70svCD9unPbr/fP/+QYnNpxEoAQFN9nUpiwewFMX9Xci5mfWoztXus4JOKJd
PrQPQkxQthJoneTlf7eHtu3h9e8vnMTgtyAAyXD42kWQh2AJ6r3vDNWb8miOiWN0hjzMc9014LJD
PVaye1YHZ6gXbHzedkQMJ9GwyGtm5TRp0A0PaO6ApWY/lWZ7aPdubc31W69tjREyjIDarOhRaVLa
q/xQTkztxlpnx7WKy48g9HWTMqQ9OtkzedAzlAlBLdlDFi4M77p+dDcuR8u9b6KAgqxa8lIPZRrN
4U4GaMPxW/IELnaRKCrPUOZ+W43eMWE/DKLObbaMZZrzZt82vZe0gpa7dfLb/bpEW02Ptq0znN4U
t2uIFDVC40r9V7pgIOmd73Eld2xqNoJh52o9r2ydCdfULUe7cY0xOJ56e4eps1e3P3D1fshoVSUR
LZ+F79zLrj5TuF4aQnpLDdXRBaX00joPotpqhLb9kmuA9cLKxpKh0YiNQMzp6tGb9KF2ix+sH37c
NmLL6TApI1XVqV5CbSvNyIgG0voiQrWjwbhH+uRXNoTvbw9jm8V1L1/Mop0V0wPt2lSXLfTmheR3
UEPsL3nWbqEaLe7IRFJOzZT1ADy0kPvtgvPIRXHHMr94U47OMTGTZbvSSGRdnYrS35HC2xdVdCym
/N7hSGr48cYwtkkYOYBxGas4QiNGij4TlXApwBehhuPtTbAYjomUJHgwj3U0V6nA6x+5WXnhXO/h
ET7lzvq2i92kgCRDhkawaC7TpozGLkEH48T3Vey3W50stpNkWH+0znoYV6dMEdA/QAD+DvK7d0O4
bNRXLPZgIgsLlfMwqFf04oDa7A40TOvBGb11H2lafBQjqU8sADnd7Q2x7LaJKhwyHkNvLC/TNlge
GnTSHWgdbcWktjjYxBXmuSwGNO7yVDTncimP8whdSTZ9rtfpbtDRZzUOR3A0Poz6bTKIjgkvpID6
gcsmFuks4npHyuI5b/pT6daQj3YufJJb1mg5ySbMkHDGF7fBQJMGZ3DE++NC3T1YgD6PGkITt3fH
ctJMsGEwFChvE4F6+rXtjyiF5sOMBpdQVeGGuVsAjUAi/esXq3rQXaZVl5YV/1I662VUyLqv4slv
6x+170NE3j9UUhyu0Q8J5s+3p2Y7eIYRwcVA6i5gIu3LjCSo7CKhpbbYDy2bY4IN637qlIvSZFov
WQ+IcbAkRYNiWNuO3V6NU/CmBLZjYg7raArbCSRVaebxO00cQB0ACo2K59trZLMfk+XQCfWQgVEn
T0EK8jTy4UNN6ve94J97Ij5NXD66/YLqLvvmT5sYU8vGmNyHi5p1p5owT4NseuqC8T5TICq4PSHb
t6/n/MUdHI18jNyuxnzq4FOm+sfGa7/e/rTFa5o4w7xVuQC+lFxI4OS7Llbs2NTVx4BAiBQ6pWqf
j9lGJGELzUx6Q5QsRlG6jFzaOUhUftI+2TnuO+QVK29J+NQkJfm0yGfUXcv8ZwzWqOaXjLZKkBan
YCINO0/LLhOEXCC+sZ8b9eAFaHte2o2Xq+3zhj/IwG6MFyr0/vgc3/eL/xB508nl5NftfbKeacPw
Qd+QTSqXeTo5y/e6Ba9riFYh9aNbPhHpJQAT7Mai2y346+0RLZkRE1Uoq26dwqrMU7Ttkh283b0M
VHhQbrwrmkom88yzZOrcDmphW4kzyyKaUEOXzFRPMfZI6K5KVIFOAJVHz7geNh6PluSmCTas1TLF
zjiTS+V5y4/O4e5v4vfwc3kfV2eqvG6PH7GAgXGINoa0zenqbF8Yr6MnJ9dqJJe6yo/Xc6eK/F00
bnHhWHyDyUDojnPeDF2Rp41Ps6chasQJOPt248fb1us66osfX5Q41I2Hr/MuLH7pYGnhq2P/WUMV
cgamtdH3PivHp3ztvOPtc2dZLxMnk0svq9aGZZc14kdVQF01aL4B4P3n9uctXWuOSYbFZeCDb0uS
S5dnp4g3g5uIXhf5Q9vHkTwu/qCmVHBvxuuxZ114kqQR5GmVmVvsGOp86O/vdL4CjQ8+5wNQn1e1
do6U4bp4b9MacEx0Zgh6gXYYFFyldlQSVwrZ727d314CywqbtIuFz6aSFFiBtS7O3jqceI3cE5Ub
DwlLFGGyLi4kmp1FBHmKmqVMnFZ/9bvod4VkmjNuqYZZri0TklmA4g21YoyhhBgTtPe3CSP867hm
BxpleOaDnGHDD1pWywRnjj5IvwJwoaPBu3mowSgQFOtxgWLM7c2wrJaJzXRdrcpQFuSyLO2eOPWp
dKCY4MvhPMTtxs1rm8J1FV9YsT8MZaZpkF2qQgxoA2UD9I+K4X5oi63nr20a17+/GCJsJgUaoAJW
Cy1M2ea4lGq0F3tfM603Vso2i+vfXwzR+YVypOdlF67bBzKTh7VSaay3sJ+2zxuujjdxuJbZml0g
1vRhquLHdqAXwDc2HgyW69REZ3ZRW9Tj9de3IUS6qqYc70dcR8kyB+wYARF6QD2q2jVtTHd4WGzl
wyzXg+f+u2jFNJcESlp5KnsWJB5pTlnJqg3TsH3ciHnovGj0byIu9ely8qLwT8P6LbFmi4V7Rryj
isgbptxDKLCORTL65KGdCaS6IHTnj/SOeKB7u22BllmYkEaFTt5A+mEGLhd6l8X8eUaouLFCtlKD
iWP0PRUOeIvmqYgcKF/MKt81UdDukYv077wIAzHu/hrAlXzXTAswLx18ZpehuXvqq24jNfIXo/VK
UtSENvoc3t6F4DWAodBZytp9ONUHDpz2SJNeyGTK3jvgHFy6NWHT99gbT8zP91n05Mbvl/pHmB1L
EJ3cXm6LnZlchwXwqZ3bcpqOPVINmug+ISV97Ct//7YBvH+PfK5yQFSdjqZBG6d+6R19vMRhfRvX
m8WQTSjj3LtgFAmyFTza6DtPaJ2Pu9aV01E6ojq26GfZlU4ZJnB+w6MbFFs6MBaDMLGMYdkOPaOO
k3pAbO77BUpLdfxl9OWvkVX3S7zFRWmbn2F4RVc20eAMTgopc/Tz+xddI19KgpMu9ZeMUQV5dkAb
WNV+u71flqvDhDVOA2vCtXIpZH1k/DB44nsQA9jWLrLcoTds41TYHlAmfrGBjcX+TGmqGBvPg6vF
oWr5zwWMO+jloG17mvF/PtNGPExk4T8KVU7vbs/QcuRNwB4XbOLtCpLlXBVM7Usa6vDoxWzRu7JD
smJjirZhjDtYDk5W1JqtadW2/OCiTLXzVsnvi3YdN4b4KzH8iif5+7Z/cQm3E2NLpJ01LQN/ToEv
ANeqQOSi51Ddx5Tq3Rqiwa0nsQS3Uwdeir4Oz+PogtcULLfLfgzwnNhwJbaMggnrwwtVlnFVrinz
GNg/qyn7L65998F112YPrulqTeolnsYEksLFoY+DIGG01NBqksOhrvxyN02xuGs4SLwmcMcc37bf
hgdiyzoUJRMr8jXrnyZ0QQDo/1Hx20iNHBMP2PphPOdOu6ZTwH9B3O2H1NHD2365caNzuvIucIs1
JTmTR+2K/gjO7vXZHVi1EQhZ/Nhf+3x5gtBv1ikF/7kW1Uc6Lk+Vm38v9PCJovGMhPVGtOjD279y
UE3gH21yH1oK0ZoCH9VXyTCj679qmi3QncXWTJjyINjcx6ta00ZJ7zSzsQRuBKJ4yUg8vWFstikY
YTvQVlEXTd6aIp89TfuO5Zo+VmHnbkU+Fp8IoYJ/r0rfW7wrfN1F2n/93QCBIDN0qWq8daYeDHbj
kY147q7dtK+LrW7V12dFTXzZQnt0tFOMicwj0J7++DDpLS6Y188WNdFkkEwBIH+EcEonnbR1ssOi
infxEvyZZHyUbRZtOB7bHAxPSxqWV7LOPfid9l0lw+9TNXy5bYF/L4X/P7jUxI6N2dR2aFlYU38d
x6RAY9VAycMg9T3xT1kbH+M8/y3r+cQd/YkUPiTG27tYDF+zmh0oHU+z4z10sfPx9u95/aBTU5mX
NnWHFrhmBZSNQG2S9X7i9+20Q9FrK9S3BckmZj530LCP9DYF3AKCOjzXaelHhxIK3RRESAX1VdKp
+jRH2XNeQ1O9AnqbvI3CE8pB/9pA7vaFmjjCRR7Io3T977KL541z8vriOf8HzS0IwxsPvg4P+8uQ
VffcL0XiNlv9+pbQyQTngmo27lnM3TSI8+ZT1+TRYSHBePEDtz/SSfy5fQasG+T+u0aBD5mIIF5c
UCtwuQva8VFNw8cC1FLozv9Ytc1dDXlb7fCHthnelYWsE+GQD7dHt+QgTRbRzush2jzMbirAE5Dk
fkATQcmpFXl4oC4/XM9KDOH426O9btogvPt3qoiXoqUSI9xTBkmEVnlO0sV0q2z4+lyoiZ6sB/BT
SMg/p83IVsjcRSmH0GfAnFNRLe9dTg9gbN7KXL0+FWqSOJKWQlwOAhZ4+2vyc/Xa7Euo1FaK0hIK
gr3z35USQew3wLYuabyKn4QhjYo88dTxQy+zP3BeX0k5fnSX7rlk4ad+nk6eDg5L5m5c8K+/Uygz
NgqC7WDjE1qni/Ie47nfxR55RJNKsXN7Uu0lIX3SsvnisOX59tGwzdjEVQLP77ktTn0aTSpYk37t
+a9+CaP34Mb0Ts4CwXJIJrMERIdL0rVk+lZ6PDjDFPTvWJaI+YN+i0T5dddCTRxmpuRECcvcC+/E
ZS2nJ4c3d3kg31SipSYQk4ZhScfWcy9dOUKyYzxkq3/0+2Z/eylfd1zURGAOXdCpoFvcy7SGh6ZZ
0W95FDRMCugy3x7B4rOoCa9UfokUOiu8S9Ch/xnibRe8ulJagSS+z7/3of6wjNPOgbrRVX36XV8L
nhQB+X57eMvpNKWuJUoweFQQ91KyZ4rk3nXcAF2kKHK23YdVxUm91bhqOwmeYYfVDCDg4LsXJxvO
6NT4wNw18efi7vZMLDFVbPh+Z2lCpqfFuahl+VwHxbn1/QN35P0c5wfC/Q1OXatxGe5ExRUEnss8
BNUpnopgHougRCsXwLbuILpR6CeoaYXeUTZPKD7t42WLkcy2fIYf0UUZCpBhhhc9dDOaUKJHZ1Qp
Gi0Pt9fP4vJNQGKjIOAXVWUI5qt+VwTT3o3/x9nVNceJK9FfRJUEAsErzHjsYTyOnThO8kIl2Q0C
BAjxza+/Z/Lkqx2GKj/spja1hUZSq9Xq7nOOOLdVHrmoP4OyHOT/3ka4sbJVJpWkooJOy5J7J6t9
m/hhASNZ0dOQMXFc/C2K+LX5XAZ/936bElpWBJo1J7cLfhDQ4e08n5+llI+E2EnogfYMTE8fk64h
JrljGSxAos7KOzndYfJ56AkewSia5EfjDCjjW3cf26WLdbyblSwLMWuY+ok32JYKatwhSfJosADW
sBt5cnPnd9GNGwnZlZv5Pz2JoDqeANzk4JGt7wNVAF7ji60NWjFobviDQkAInkLZ8dQM7LP0q8+k
Rc7Jcjfu3bXfbviDIABYy28z95QN3r+DH6Qhc7YUK9YepGYTYlUHjUftwD0JTd8yOT5WLTlcxBRq
G90Gaev84zP+4IHoInQdf2NGawtmeoCA1qLwbMyoDCLL6u5pwo7BtHy7bVorp9Js47Z6dFC7FnNP
/gyFkrpWp9RKHgQfcRV04zPpu43M9MqlanZxj6qC2iqdvRNV4+8pgZj8pN6cdNmh0v2xY2I2WS6y
oM08oBEsY8oKa9bVofbLgyeGBzWILMwH94gGXr4RJqzsjNlm6UBp2hsD6Z4mig6NcNGh/zEtZmL2
WHppX7u5xKcR6owhGTpAXVF/ub3laztxOTvvvYntoNtsgBlnVtq0Dymd/XSXazqDPghNqOdRkU2N
i7VAx2yptIdE9bxYfBQr+d4hDgjh3DZqkhQkgWh0GbvvnAf7gfV/SDA9uukXy043Lu0VX2A2WqZ1
1lliUcFpIHjy5TrIwEPsbrz71jbfCAhAx2E3HrIPp6ECIdzoE/toL564B118t3FhrkRpJnFjD7kW
5YCi6ARkpXoBIyV7BZlj+lBDVCjYL2LorAjsbQvQP3M7Z7us0P0WR/ZKBykx2+FcOS2iV/ZyovMc
ZYLufMEf1NSDOakrIs+qPqG56kUn3cFjyWfX4p9uG+eKPzIb4SxH2RbzBDnNSf1cATiQzPmjsJKd
u/QPVd3vbw+zsn0mz14j6xyy7nI6eWnwNFPrU9cuUdlNW3XEFdszNX1zu29000NedxjsS30SqqSz
hyjk9q9fu4nMXtjEbkuU+hx+si94MDp+Qe/iW106r0sv77syqEIZFLFg9n1Ngw1zXJvSJeR65zYg
ydl7lfKdExkqN7SqChjc3NvdntHafhhxW5bZdafnnp3a3tvNQf+5xMORJlssgasLdvGF7348cTOl
FKXzyafzwa+gBLZQ9d2mIq6XCTFieyiS9E9QgX6hCYYPrthlsu8G1VpXWeo3y0nQPPvi595shwmO
8cdozYjZHts2jSNZvyxYtGGJraVs9qrX6U551lYTxfUiFvN9I/wIGojsNiOnsV2dS1rcj9BAsuXb
XNd7qYEBLO19CX6hqkH7QA71MRv9YCpMsyAs+IdKhwz6Jf+/jo0nRldV2RRXox85Azss1RCnatkq
Xl99NOD7hmU7kidOR8oxDgS0v9ndUvMYf2ivC31aO+BY+nrbyq8eIQxkWDkOZpd0CR7CFpvrs62q
4b7oXH5/++tX73V83bBxVbuSW9k4xJnd752SPBErQw8hauP9tNFxuTaEYdE9pMBrCUKHWEoKoqk5
yEGBxfhjN3n+bpo6f2OctYW6/P27k0OLwbaaADsyJG31EFglidtmJHe3F2rt68YbZEYVfy40G2PX
HV6s3PrJg2wjyl0zJfv/fzjptMSryaWx5pX/RBHr7qvWTnZ6ql+lK8UBPIH5cbG9aSPIuR5gYdeN
QERPYD2SyAnHSRcU5zTJ/YNsGPKd88iQw1VJtGjAvXy8UfaU6OEcjNl3gZDvTPWYbSSUVuzCxJsE
BH3RvgbdXkqzKFf6V87bz9mc/9ApMCC3d21lDJPans894bj2xri01PxZ5WCaCBnkm5sw05csRSlE
+fX2UFdvI+abjyKduQpQyHGKRenIF7Lobg8CjeFh5E5CN6azNobhdChjqk96f4g7fWmi9cSvUVeH
1ndePzYHw9e4HKJCE/jsY9DA22HpevUusQJr5ym9JfS+YuzmA2jsHcrboRjjxLkrptyPZhTMRWFB
sTdg4Zi7r0iKfOQZjC0xPI+LNFGWdlkX5w4YmPKy8/Zisr5l0t2yr7XZGD6nxsHsuq4f4pLIM7g9
nqE6F5dO9rWznHOeBQ9Bkm2Rdl+NcjEbwwPhFuirIl/GuHOQObBS8dTaA4umju0GVtyLUW/dnVcf
ERjJdEg+sq+SQyQcjcekDqGrg854Nxh2lg+dXd1rD91nOQRqEwBDp2HYLMBcAoT/VIoxsBE4LIMD
X8jJFGcDX5wDfBRw21mdPyN5Yh08BHy73Kq6Eyq3g96JhQInPG62qK8ssBkgF47y08x3yHFg+Z2e
9FOapPetyA51Uj/6Q/OR1wrzTawYiNeDdhhtcvQa70EF7nEOOqQYgp+E0M++LzeGWdlEEzImQXg+
FqSVse8vNPImuwqVpeJKjycY7TH1Oapz8hdyORsFlrXlu/jgd/dvx5aCZ0lexW3vzi+Au6hzk0KE
j42QT86dwnsgk2LRhzyVyWCPOWV5XSwF2CUcHxI8/nd/aO/VOD3c/v7KxWGGydyuAdiYrDweVXt0
IL/kkiFqrBEqRYfbI6ztj3GcJ8suEpcGeTz0OZq+6XNqj3vN7yw67ktuPdWBePiYJgJszjjRS1MP
ds7L5ciTZd9M+bMPXcmNS2lt341govFLgpKhVcU+TRCvkLjsAISdbf+shfuFyHLDoFcuP/N5DHVk
gZTmQI9DN4UJL36gsx0l2z8f2g4THOb6YGP2m345Du7ghGruT1KjsszaOousrvmc5w3YYYfeiaDG
+fn2mNcrRMw30WGunajJaiiuDwqGCglxkqDld8AghcB5RrZjR5Vyj+OU7wZwEzSzW4ZukMgwoWor
FLy41isu18SPMSJHjzsNGBGb5DSNzs9S+9+tsm93Htev9lTeeXUe2UhaFdP0oVQl5m24Cquz5sT1
EKpbvQ/6ozoNA2eTjG/FHk382ID4qCzGpof+OMU9ORXIfldvZU1kRDyBxo52ebm9fysWyYzbv4RM
VkmGfowrwpGrCfL84LRoGeFi2uotXBvC8BJ4qAvwbKZtPCKgQPX6jyrm+5IGb7dnsPKqMYFTpdsX
FqhJ+5hBBjNG1XDeWUm9RRy4thOGZ7g8v72ky4fYY/WvspzKUHsUr5n83kvoP6lT/P7YLC62/e7m
YVUGekridDH3R4kGWBVCj/ljZXfmm3ApEEaofrBaelR5vrNS/apYE4OHChRu+WOWojPErY+tWz9w
eQDZNqrzW0OvXEImksrzSmso6kXHkOudvdCqcx0XSW8dQBHe7MB54H2/vYArG+Vc/v7dAlq1VfWL
n44xzUCAHSk2jgcxDGjID8Z6Z6Hx963xweJ0e7QVozN575nb+mNZkjZGD5R/aasCN0cyb3WQrc3F
CPo1kqfNtOCasPkZrMw7yZ0nwNFCZ/B++OkWf8naKMbRLzykt1XAEYxXjIcgWndDV7qgMZL2G+ds
vneH+mOvGBNn5czBUFPwWsVzS5MnmVn63u6Y2I3NJtT/eqoTNm7EB0nlEbcAHC0eJb/nwUzDViuI
ZvT7tJHPpEZusG75b1TE/Min9kbiY8W5mYT4vK8r5YGnK7bz7l47w0Oj66eZb4lYrR0fwy00SwDe
X6+aYvDAQHXHza2d3/n+nmhV76rW/1DKFloNlwjv3emhbVaCvauZ405QhvdKOoYVAYn07dOyskgm
uhfEhLldCyQyS2/MY4RA+t5B6uZxascPBtMmXqxjvJOjqJ2YEHHu0demJnsXJN7GNbmyDyZiLA+m
Uo+a9kfbQVYBXbavUH6zws7zDy7/EAMHNsE49oWfd43rtP0RmSQVdgO99/rgWKotkNTaJIwDb6Wt
Xwypbo6WAiE+KXroZomJ7VSnTnbj8+j2bq/4FZO+PkucxXaLXh3lMvLQhxhjC2a/yPLqR9Hz7xAY
36KUud6WjRUzznzVsiGnGYaiXYPM30+/LKIeWeCltB6gCmC33VMiHut52TXZEI78oYRiFfx21KYK
ko3sgQ1baZQ1GzcChV7iCPWDVsd8aR4LXz4MCX1RVb9ZkVhbVsMVQMVBJaUNYLgo+x1P7lI0Vebl
i0jHXV0te86641LOIfjfFc8R7y9RB5kwPDAaJwtFZ+/IWOxu7/DK7WeCw/ygFUXieOUxZ+TFIe1e
s/rn7U+vPClNQBhLgeIbvKI+ol6wJ33GwixN64gJEmZ1CjKUevxhOXZ6Zxf+VoVvZetMJJhPuUsW
XiMCGtk/RdnfsW5BL32FxpPbk/r7ArvyQjG5230wFDtzjhgLpIEp+QwazR4SOdCO1v5TMKPIEy0M
b4k77ou0CMKmFiMeUYsU0n2YAMATd9VQODBxlf5rU68+LFbzx/NSEGSGQSrdKrkr/MRB5jsD7vBL
t3BFH+YR0pSvLrMIeBEA7yjHKAmKxdt5Ld5CGGUGcCwNubvk0yGrBWsOWZa5h7qZnF/cQnfcp1qp
+gDaj1odGE2zTESjWsYBDTnE5kXkD7mw6hCUqagoAiLQ2boImTV49hsSA1nWRv5YjCLdL8XApzRa
0L3a/ZgqO6/q/bKMLMlQz89JkR87pGx/lo0dAHHYg1H5cHvlr9fzmW9C49Rca4nqbfnJ7529XNR3
Vdi/6iKwI8GAdE1b9/MQoGxArepQDVBtDrYyt9fxvRjacLe51NDLQz76XBciXATZjza4xulL5b0I
e4ks9SsHfperIJ6c8Z70X5acRZ14U3VxX0JOPm+6w8w2KhUr3uPv8/3dBZ8t00Isb5JnkQtQuISz
JHaWH1zPp1MVDvbQ3Vn2sED8fXG6NNlwFGtB2d/qzbthxeLVcwnix3PHD5L/VOolgJh21uZhiaZi
8B3scilC5NA3As2VZLZJlT8Cx+xZVMtzn0CYXftZt2uc3A9t9Mbug85Lo1ELeJHeCTYsbM15GG4Z
2a8uVSXKmhq61mWf7rKK5SGi242U5MqMTMicIIlsBleXl0Tk1wA5r2iw7TxuIaAXAb86YKhmPEh3
DO43jszll19xViaKbqj9BQxmfQndbvu1DqD22ArS41/seYLysZ/09+Uij1Zb7Rev+nV71BX7NGVA
ABOY7Ba9KeeuKUWUVRnuN3QvlRoEcZneg4ny0+2BVvbLhDW53kxb0KeVZ2Xrr4LoP+lcnkH38Hb7
82vzuAz7zuCr1mWa6aw8e0X6TBf1uUHvTg1GHiiofC4D+Xx7mJUb2MQwkXSuh2Zi5Zn6+l/oEfZP
Y5VnG202ax83EjZzxcAHWLrl2WY1qGgsO0Rr/FY2aG2BjJANnXaVsLq6PFdSDY/dUKpXQWYAkaE8
1P30M47MIQOM4svthVobzgjLCPi5bAXW/7ObuXaoHfqAelrcF8lhgS5ez/WGp1uJW0yEkho6D7Nq
6zMu9aeOtT95xeKmgl+3mdxZmsZggb9z0nQjTrpuxtwEiZJBaQTUVX3OeF3se5tqPBQqJ9I9qTdS
UmtDXDzSO1Nmju90Lshpzm1APolUPnlp44Xg+thYsuuejZu4UDaMtCcj+mtA+wW+IItL73fflhQM
/KSn1c5Wfl3uiEgdLwzYzD9WgeYmiqYtbM7dWaqzL/uv42L/TEHf6hC2cQWtLJuJonGHpcxa7tdn
VUFi88GvaTLduRADcUKvyNutUsL1Q8pNBIjHx0U6ADKeHXQMhiRt9+h+2gJ/rn3cODXF5KFe2AfN
2aoG58gZqv8Wz7cgW9fPCjd7q6pAORR0I82ZyPRUZwBeks7/YTXtK0LYuG/QmIYmSEm2dJv/5hn+
c6O55D+FkXLyQJ8BvZkOCA+H6xCRcWRDJJocUlbhXVjsA/EIcAbgP4AGOc4vq5ujxBkiVT4xJN70
EkSXBJzdkGM23dEm2aVls5POszU+oXqHF9j3lm49Jf9mFa79XuPkcUtXPRsv+jjpr0HYuxTSYuhv
grTdDMRS0XQ7doGp8HTPBnVfka9z/SURL6BoDPgTHWrkj0t0Qj3K+XVRb3x+Bg/UngYv+Ok2azfs
/O8j+9qvvLjcd/6hF5Mu5hK/EjLu6Ik6gzKSLs2uSFmIX8oFDTvoijd9Ei7ZPkgdMLcVESrmd239
mDXTOavcqETJBP8ZzNa+oC+k+Hbb6/+Nsa/9tksK5N1vU+k0UmuhwWmUn+e5jqiG2qbKonpZdtJD
P4A85MVdVdEDTO4OGLBGd+EcbNzO1/MSMDgjCvALulRNvgQgt/2JtIQgNKLFz6Q9ACvVQfK+US/V
AKLG6t/Of5Si2KkZLEAVUP53ablFH3w9+MavuJzud4vgLl1NC9IlJz8l36gg1QkNxX+KhuqIqAAm
7BXNfdaw6lEypo9dGmwl/FYXwAghWsV7MXIX4lv1l7m5+6vDiGeGJ/d9A83EUd5T10NI+TbP7QvX
3gHksCDTS885rOdywoKNxN31PjEsghFvpMgPzTM6gE6OXzzgp/Ck3rHlWYJDjLE3yDlCRf2RAo/h
ljzkVhvetsC/CeBrFmi4UIs2qZMgkoJkHgi1CQ2x+wHgxRXaRTHvmqJHsThfclEUbVYldCVwaLT7
LSiyi3XOyQmkTzgatPgGjb9wSf65MLDi6C+Df7gwoF3OWLWEEguG/237l1+9lrFgxoNGgi534ook
JzwKX8EE646fR5wcklWfUEHaN5psLNFfcqkrS2RWpQaXtX7ltqjZsiwsmxc9f0uGbHc5kdZg7dRo
AZon7rJJ7SYwqJaSR1gZ+OhSFKGeH4n4gb0b0iVOk/5u6V5a/7HvUVVgw0aIsraLZvkKBEhMiwwE
cbgILq/1lJ0FkJANEu/9ku6q4J7ycz6OTxjzqUOLTQvaXLV33Aci+4ii8wje+WL9FEw37rcLESzs
IOX8QSfTPYFDlA5YEocfDBK9Tc9PsP3bBng1DHFBtvj/hx/Qicztk7aN3fkugU4Tl7L9qWVCNqLD
qyECvm94WC4CMQAvr9GWWL9VXvDYZCDyuf3b175tuE8HOh+l7aNc1GczmK1S96Ep7I1ugavBB363
4RRFVwOa27g1bIZ2kSNim1z051SB1gh3fFJ2xiA85VU4hP3GdK7m3TGk4QzTuRcga9BlrIrxtWvz
tywFnbvtUSS/2nzDVFeOrVn+Aj8HI1ZJ0ZIlD15C9jRtYl6e6zwLwRQ3qX6r9LlmWIZjC1A8IIHX
17GNdrooC6xijwwEWE4sugVEX9t/wwW1RevlUKyhx4R6X9AqGPdQ09vYjJVvm5Wual6Goeb2EAfL
mHWhwzMrbgq+JQN6PeHoErPW5WnHQ3iL2q1iFzpoJLdK95CN/V+f4cju1FwwoPciHR7a+uH2eVnZ
e7P4NWeZl3LmNTEYBat7bmfyCPrh7El5qok7Lp2nAWpQoUPq+iON6pilefoLWfYjVjIehf2Uy+6r
l2wp6l59sePTxuEvK5HIOtXouLCTf5ToHjOJRgF3ekinMs5ltr+9ZiuH0mQ8XFKeO7TOihjqYnuw
ce5aEvy7ZOSTbydbVGgrvuY/lbDaG6uqs/BmyFVyFk7loarQ/KyqrNnNTZntRllNdwHa2g6y7+cN
D7dm4fb/e/6EOpOsZpwewOZlWLbu/eKVG9nItW8bh9/piaUSHpAjlPQ+B8x65X3xwZ9tHHogUap6
4Qk5yja/rxpvB3LM19t7vRYJmwWrImgXwRIsSZ7ICeSe4svYT7tOOWEAWqG+ze4sS0Wtnu4KmW68
j1YMzKxkeVTP4JhILwYGhhwrSeFscuSee+2mIRofvt+e28rZN4tXUo5V3/kCXDXzmfE0qi8E8Ogu
TJMJRDyfgkUebg+0Nh/jyA/UTj0X8gnxUJFDCwWxdnomcxF7lG24sZWbxazV5A2UvHLWDbE/0r07
q1PpBtHA5EarxortmvWY0QUsrQqADHBd67nLpmc56Q/utXHDFzYwQNXcDrFFp8diqpeoWvQ3J0Xf
RpF+vr3+a6tjHOvcmmbXA+D26OTTL68LTnVZPc46qTYuxjVDMo52NtrAN2pGjgqMG6opd2OwRH4O
NWMQLUmUsJJyi31jbSeMo472z6D0C5ccWc50yAoKHdt5Iy5dWSazXlJrpERYi2mAOuZxcZ0XO7Pe
PKjN396FlVNgFkegGt4GblvUcZ6rH0CEvTq5+0nhJTfx6f72ECsbYZZCSFnZg6To4cfTwU3uegGl
wfk1r/MwUWKn842FWtkEsxCioUWZNwk2AYofP0U3H/p5qya2FgSZ9G1wSH1V2bDVbswfF1J+ShQy
/BYJkHX3Dqxy39Ck9YmhW0Ms08EGe8TtpVuJHcyySJ7ZXmKlJYU6LgqsgDt4PvkGOoyfRafuA19s
LN3aMM7/37BZN4AfNwXrjgPqSvS76+rOG7950noU6T+3Z7KWtzB1mAtugVzDt0UsUVpviw4s2/Vu
mOQTX/pjPYDLJU/0KZnsszclfZhloHV19PR8e/i1U2Q4g6rWtBjnxT/SUX9Vi/vW0gW/ADm9299f
Mz7DA/hCar2AM/nYtcQ5dHKhr67jfEjdgwVmcaRLR7KUHNe9qx+Fpx4DGBqIeH/e/u1Xzye+fvn7
d2m1pM2KvGmx+175TwDyCBjAQO5q9Eun7RCCAm1jja7uAca5WN+7cTgoHPpKtXUMmKa8B6eg2InE
nb/ndvehxxCGMO70hExOKReexYUa/4yAOix0qwxydYfx6cus3v16NUCqxkI/SQxD/sQtUoA6atoK
rK96YXz8Mui7j5d5VjMQbGQxnad/QeH04Nv9ARj9s0rzjWhhbfWNM552pTWnS2cdlQsSx0rvudPv
mew3nPxVF4IZGLe5YDnlVjlauAKtH2Jod26f0V1TyM8V6AxKbW/0faytlHGQMylYkda5fRR2mj4N
Kr/L3CREqVWcAJK9u30i1vbaOM0tmLk94Q8iTgfna181KLTq7kPJIBaY/H59MrmMM5XGlS2mnVWJ
Rzttlo0zdt3N4uvGYfaDDsy0CAZjtCvhRZ4G/K4rAJvzf82Q8uu8YqfRMOl4rtqxurKe3WFY7u02
mA+3l+7qExHjG4ccDHG2WkDeEzM5kMidRw3hG5D/NwWAO0nz2y/E3oUQRVg0bXR7yBXLNguUdeFS
QFcsSK1W2b0taJR59rclmDZi4bUZGQcfGVwUxNCCAyyV9cUCCKdOrQPxZQqYZfA90G4X5mmVhpj4
xq2/NiHDG5DW92soztjof2z4r4oVLRx/zu0Q/H7OxqKtmLipnywtEFiUU7UcZYPCxWwPJESmcH97
R9Y+bjgDH56L+aACjWub/QOpwns7IxuJmpXz7xvnv7BsRabSGeK6TJFp8P7piR26dnMvq/r59q9f
gYChB+n/vbEoNa1Y2urY4hWUx5hVWueWix91A+7ROQG7IoPYyc7ncn4gdp2cXVryYyo691GWdRcv
bdBuhOcrK2lSZkClymrQX46XhS6+WtT/04zjxrW/YmUmW4Z9aYvRGR4Woqz2TcpBgdxGY+Ft2MD1
HAULuOEJFsa9sS/gqUtFwH6ZBgJqlc2d5wG0kk9I4tvVbzuf/+VJsOfC393evLUFu9jNu5s0QG1j
mS105Xuj+uS64tm33K0q4NqKXf7+3bdnJ5uhR4BAye9R9+ogSpCTsMCft3/6Shxm8vVxNKdMEzJo
cTW19Q8qgySyXYb6eFu7CthTiIGjndOzSgTGAWi4b4+6tmBGXOCI3uoCnNYjiis7WU9ZCFXkrbtu
JSowJYXzhc0diO9Q+GASyE0QM7FchrRB8SYLx9kF4UBWpG1y0D5IVDbuwBUXYRJMlPbEKyWVjGWe
tY/tNHQ7j+VgdXSXP22SbRHnr2zXf8glBseC9BjOT7CIXem8NXxEF+r3AfXgUThRvYkEWrmATMa9
3m/GyRnwfkY9DhWQofsMsGYkkjf0wovsNyv4xt29Zt+GbwUhA5CsIsgu2J/vHDVt3kFqftm6p//m
vf5TH2WByes3SYtomvIq1mV9Ukp/EdraSelH1NVvINH9NdVtBE5ZP0yd6qUW7W/b78+z36GHBnQh
ZfvttsmvzNPku6jyKcn8AUByuw1p8g20HVP7/fan17yeyW8xtqQtGkjnxi7K4Hcc1bEHWRH5Uoha
fAEmrYzUkqXR3KCBA9h7HdrtuHE1rtnJ5YS/c09WojzEIUg4lx19rrV6At3omZRDhBzxrij5viim
Qyo+xpuI7TQ8hxD26BCd2cegT757dvHiTN2h5tPHHiwm44VGb1JCp76Kx0WNp66Q48Gm4H5NarrV
u7ni+0y6G4tYdmUlnntkY/KtserPFK/T24awZmNGDDGnvKXcm/1jW0B7qnetOQzaQiMOph+pL7DA
pMZYOuUvE96kR91lgOi5Cb3HM2traVZ+v8mIUTmjV1swqHiZMmT7QVMb1naCxvNFfr69Qitu2iTD
KMXMmhyMkkfNJjCW5q4T5graYDgz6IaQ7f72MCt7/B/J5Br4415QZH6SrnzMF3R7WyCp293++sqZ
MzkvWj0LG8qr/pFIaGYMIFWbbf1NOtYSTcn8Beo/AN542J6knjfChLWdMY555QcT5xAHO1p+Kfcz
kKFZ2A9p9XXMwO9we1prz0iTNtKpIGzjgRfoUn1PQXtPbW8/L8DdkBH/dLyFHm8WVSmNiiSAgEYO
IIjc2LG1CZqvh47KxiczP9pMPzR2+wpm23In3WUrXb82gHHPNYpaxSSIB2jb4CNdPwNiVg3yy1DK
+u32Aq4EByYxhrMsjUOE5MfadVP3a2JBPyKSIBSrEYZwNYdEMwiMFEsJnxm0Fmk2Fm/lVJmdemg1
6Id6acBQgczDTrdD8zQBZncMJHjMyJhsZaZX0ECB2YyH8i4AVD1lx4LmQaibLDgwG7opvTVAn4g5
WZyA+RY9cOW51fo3RH5H9JcG/U4Gmb9z0vnsTx5w+0AuLWk37p3aontHbwJoV869Ke0Ihd8Od14x
H33aPOXuBItV7YbrWglrzZ4LMszCcjCFI1d2H7mNzu7APfitovbb0unDkI+fbpvRiqWajb7U4sy5
hGXHKfVTQMz1YQHmP0q9YAuavzbCxYDfBQ2d7WaQ3OvdY+XOxRHMoEgDW9q/n5Mi+dhVaNKZuGKg
bGgK99i0jn/BsMpPWd25EMbTeuvJfjm6V0JLk72E0KXo8rHyjo4/Dvwzn1oveXJnrlpw3JLjUs+0
uxOurflRsFFnD0J2Vp+GlYMw1E3A5fjlQztmtss4XcNxMffjsRfIUXZ5EQaz/dpV5RZGeG3DjKir
JmiABZJzOTZ0sVgktUh+A2OUASpBAN3feENdbzFnQAz+v104etBZ6xVY0NyCsp3yj36V/UoKfRwc
NJNB5rCLqvlnKpcUyOvkFRQITUTq/Gcl6Xke0yT0nXbPyi6c8JHUayF6mr/yrvvaecGbSJOfySiL
MC0dgEiF7u6nBtBiRDIVgqVkaxorTsBUifagZT+CAguFk1TVbVi5fX+X+5CC+9Bmm62lYm7zBt3/
3rGFjx0fqICmZZgpgEf3DGDJD/HDwiFe3NC7MwrsK5TMWms68nTODp3rQFHQWZwHkJRtSS6ueDSz
dbXqikpmTbIcvYsOlt2mr9C9HsOJ6Xk35DPZu57YKsyvWLDZg0pFM4ulK9kRBUEapUMKlY8SQAYg
5pqt+CUIrtdsWWA2jC6qVTJD4vFIoL11WEThohmG/U7Kck8K5t9hx/4QMoCGm1+YNJoScJb0q6yd
bwstn4Oi+NZy95egyXdLg+3JE81xqbyHLAkkxKn4UzB05IwM+EmTvIuCngKG6aDRo1biEyPZ9wk8
LcAL039z7qX3c4mjkIKXH5Kt1Z7m07+auruiVYBaVN/qaf7sUQS/DWFfuarR9pJMj6NEfxWzoLXm
f+1F8lxphTRzol6rNjhoWe8r2b5SUT+T1M/2l+9whx9UQnbZUuwE7Z/VrH5aiDei0uU/SzJHBVFH
H/UxIGAOoEm5b1q8wjt27LkLkWDS3+kMtB91sm+E2BWuOnBPRHi/Rsx1YsZIEJZe5oSX3y3cZblz
Rgg+95ryMCUg9GjYchozDlVMNO3YxVPfe8esyR+KJD8VtvuUNDMLraA6ZIVz6qUbJjnYvTx/n/yP
ozPpjlVHgvAv4hwBQsCWoWbb5fL07I2Ofa8voAEhJgG/vqN604t+r93lMkiZkZFfRFuJvMljzfpT
3a8nE5AjMEvvcIFmqp8e71NI4QGcPrNvzYfHiTaPjnZX6AkAo1bbFQm5h6Z1dZ42+g8MUbv71yta
FKXUJm/YQBHZFkhRRuBMDnp5SqWlObIbP6noi3XYdouk52Smnx32bKPE3XQw/wcf5cOYRHHmKoId
A77NhdHd9/2bvt/xTTigoVPN60DNC1F96UX2QGVfskrO2eDkYYoSvjPGPmmCUMV+/YuBzUMt6VTO
ffAXMVbHMHKZitP32dqz9JsdADJlxL0cGxd/k6baYdgAvBn+S829M/YvIVjcMyqmGSvYq1wK0/Qv
IeK8d9vmP3rCf0NpwEAk8//a2oEemwSfc1zrJxKPF98f5gsLgzeSCq/0Y1Tx1bR6magZ281N+Gzb
5uqvDVJNqyA6zAjeKoG6mgvR+Q0UhKC7wiwHGq0hQDD0XVztcXI3edy58TUU6qj7tr/VA9hhmAE9
YePnihgydVJjK/cJlJFyRPQ5/sbtJ/Yi2d7bGHoIUJsYBm4Z0eIrUmOyU4kq2mXcLVNQMF+DLrCs
mbBdkJsu/JtqUaYruQrGb4qbX+pNOk8CN2RYhN1JHLqwKu09KcY9X70wm6r2QDZnslUCF9gbcg7n
+RDWOoeU2uQ09dovNLVvdU9l5qd8v3rxOwCiH4Gc6D4Weu8cCoU0lm/Em94HZfcugb8/WMVNAItb
bH065nhuL1MQfCEHFgZVeQkbkfvpUEq1kbLxkFhrU3LgK1+yTjZ7C9tkoejQ5SuTFz1GOieVF2WB
7y9FlHTgiNb+rdP8p8Lbm01sPLXdgvV+UenMH9kJn+0/zCi1zQJH8DER6503pMqEaK9kRCQ0so4L
rD387UjzAkApzxoRuqwfmicExJusGZ3Ej91YFq8BP1mxqEIMBKDsTu4JDOrjaH9Wu62QoJM1X4Gh
h0i2BkeNkxIigPt3f/DmZHkBk+rGK3cyU4XzTLBX0Mu8Ypv4wbPxv5bXIyw+JLsvEmdREpz6If4v
svy86PQ9FqwU3Lx5WPkE87rA0YGOYemGQgLv2UXtBSG0tzH27zjJ+S/+9d8Gi+E5sVW3q5yFaugj
rgedNlJOYsTrqg0QjWWdsGxXn7txScrIRAffDZjizDCpUqG/GLYtilF2ewOmO8Lq2a73wp1DfE0Y
c5wWfhY6fUCkxnHlPaIAB7PstrWfgOqsdL7WGGZgAC0P/RY9OB8oeI8JcapDkAHHGJnmY5q3NtkT
6ud91w6ZoF3hbe1zu5mvWK8vQdMfSNhDSsFOVwtLdRLktjKIhx7ZdI5GfmgT/d/E60McjzdIIohq
2MI8pFWfyWaLDmlgf8kwbrBFuqWs7kd+7E4zQgoqkFRsW4ESXc3jA6KfLknd2qetSc8hePIsmu/O
YFAMUwRvL2FaIIlyylpJvoNw+5oTRCcoh3WdNtV4g31sr+hljwIQ/Aa9BPCW1hSMfSyGsI7gZEif
46VB0rU90Ykcljv5gGvgqZS9NUo+GyXSvcbqaM7qTeW6AdE6VofeUzvFXMn8GbVx/BRyaEtMDYhM
S+R3HA4mn6QKMhVOUeF1219f4qEf1+WUmO0YCYb3v4XTPaj6Ke9bLygmVo9HiZ3rm+YI8oo07gS0
m+Bk8dKf12PSkP7KhrAY2EpvVCJUz19UWW2z+Ji4xJvjt9hnwh+OxOFjlcZvwKI/hjqpEGPvizKs
AJ8RyvpHw6M/ziMiqwfklc9jNGdJNL4364YkJ7ukRRfGOjNMN5map/+InYKsrnGOrbLr83C5L8VQ
+Rt4EgYJ4q8HSml1VOHCcl8MmMIl8hBi7aEcPecXA6IhihXwv/26rU2OecNTMvbBGQUCXr0tD4IQ
uYQVrBYDy1c4XURqbQE78w863yPevJPnANCZY/aHTAstAX3lVz3O9d7vZnMInK8esQ9rP2Y220vV
WlMC/o2nVRAvkz3p3jhhXZGwuMmQI37PuW7hHMm8mW6YqSA1JXckBsYr4OBRGwGtXqMdmCXFmaWx
oF4M+PGyxML6oLHDKaqnHib7XTeOy9EX4dDCh6nnd4f3qUAQpq9wTGiYBVqsaZcuFfatTmLUiUgS
KcImGHOAo005eUKfImq3D7cqsQtQtuZ1PXiHCt4TlslQ41hD1KvRmVso/RW8YtkWt1HRmXg9Ckfk
MxfD9KzTwG/LKazaF7pRsmu7dLx2arb4FX07/qWDLz5Yx+SKtQrMetdmcsAO1YTyIq1bAgLz1DTP
i1n2YxiPB9qCmBf5zi25oBJTdZ8upVrr/r1qweCNlHAH3gX81wtn89vwbgWtRmEhfbPLZLIaGlFR
DdUWFn1jsU4pjWXrfVo27l0U2kuaeKIcAOjIBmSVlsiUi3Z11/q7ERXrCX2mKOON8wcp/Kj0oc0g
MHVpv+lMvSeX0uEx7ZR4JHUUlqlHtrKO/RsSF5Osq+rwk6okuKIBi3KCsJ+swdv2rNYASZPOEvXq
UJ/mPp/qO/QseFc9io/eYPgZJeFWMr4lmYdr+LJa0fxMaT3kam6+/bl77ivzTRsff/e6wdxqG1Gx
LesPfN5upxQLITDKlwRg8AxaufpIgkXtyNaseZf0shB6RpQ7A6zsyXVJuwf+B6wviAjlSlcGixqv
XsLYurxZw1qeVdCGGK8sMcm2maxF46VPAhFCRahW1MTLxHYISKJHz691Ntdr8N6okV3a7Q537e0v
WF/HKeD1tUe8LQ7/+GVaux9kgaVnzOGCHMX8iip9Yf/AsddZhXIs42ACZRag7Ew4joeuDe8+fI88
hKvxYD1G5PjIB/Ue+kt/6k3anrs0DNBU2ycvoCMSrtbpqHUdZJa71EEc4xFeX21O8NCofzXfbLbW
a71DMK6DcaY54nNxbAzO+j3ka3pVCC/KcTBSZMpVCMqKw/CBWTl/KH/0q7KJsdSUTXfVGyk28S7G
c59vScOw/leJLBpaXDEIty2QRlvlNknxEqlhyhGhgmM2mMYvkAdFnm5yyTSpdVHFRn/JNP6TDPGS
O7OCw5yEePY3So9sXZ7WdY1eKZ6vY5IMYkd9o/aYKDx3cnwl9ThmZAuqd0DncSlV8gdPpDuDH6dO
UBAfsQXKy3EGyoJWssP3VGu6X+RIDxIo10NIhzVXvG9OQxuBiWeiMLf4kLnyB5IzsrRnFc0CHRdM
psrauFhH1RdQ6ZZC+ZBhZdODpdhQIHRD1OnLkrBDoOcfGpBx7/P+ug62RuVmgrIDxQiF1/yxChFl
CkkgO6wfPU4Ravuu6QWWbFVbznaujgkL3mQdnlGXdjh3kNfQxs5+6zb6IWKQufTge6i65BO/ovc4
9/26t8Nya8G0ymqCTHfEuz4bSKiPFLrYfpS1+x0BOS3tRL/mDdd9NRP3miy2KxgAUDuoD6oI68Xd
/I2HRRD7NNP3h1+GdZxt3RhiV4bN+dAGS44IZ6g2uPfNJelWnF+aNOkjJ+OyJ/XwxVtlMzVQmY+6
o2jt/M5mkQDKHoWhyT08+bAgBXUxcUvh2Oi7/dagpl4ESjPb63HXeq45+B4XO21AKhx0Gu0oOEg4
KANaimmEr2ANfsD4QN6IceNFNX1TLDWL8M3I3wkz+8wG9iI3vLlxML0IWP3QY4zVwUmpjk7PrqBd
9F/U6h5vm09SBHeiJWwL/JPh4mMT5hBU6q3iBtuhgT/H8R7siugHnrfq0q2zeZ4YDJt+KtkuqEPv
GIFshNqvrktUcb9E3+d0KRanJ0NrwMb8P8Lr/FJ7bCz0PXLOLMN/LfwfGI/7jzOehbPG6Coz2sgd
DazAkxQDxRBt392a+AVvcCgp3jQ7hga6YA6LIAEmD88q6uOcDTwqcd9UueakzZBc7O37STIEXgZp
xjdvu7a4EgsZiPmfkBIaNh7Zx8FDWk/WcetfZOfjqI6iD4R/mgP0aPTg7RLu/aX7bxqH8YzVn/qi
/H760qHrIbWZ9OaN+Jkj63+YMzafTJxkBOdw1iZu+UwY5/8xEpvcYs2ydGGNIXygC3T876Zbumwx
UAaMXFd1nQZVYQc/oeFuqBTmqOg2uK4QzRYB9Phdt2FjERSA4tnry2CccWBYQCfZPy/deg3NIXHe
H/wz0TybDiFYAyYiA5sO1OqUXLZ1xaEfzVFaIhScZWMVTv+tXtc/TFiqerBbjAq1FRLBWWKbnnyg
ah9CBUtYmU4M9MRuYE8xayu2UykkOcyO8cFAXAc812f5HFtbhmT2/nVzKx8ntF8vyziR/pACTQ2S
DhHrlDnf0WwJG9SvbtzQrIOEtGv6iT+53lCaJXGNXgE3rIfJbj+T0vAg+YwibvtLSlTwCy+V22Fb
f/lR6YKf5US9IbqFg4UcagPD+9aH426SzqG6ndRxxK/K8yGYyE76RkOoTFjRLA6iBbxB+eCB7zZi
iFzW62YK9Mwtzm+odYavkNUDh8QWqMP7pU66w7YKfvL6Xt8Y81OLU7IOSWYRdKgz3rD+rU7Z+jXh
cq1wVBDoCiQWPVxa8fJgkXyTY5eQASvmyaggY+PVsNgK+Yh32Y9zBPLV+8Xw7ZegLzwgBlR/wjyG
hY44odty8NQ4FrJNxpKidFTF3HliRmMCWpue0+5UBYIgmphRbzxXqUUfEtW0/yWN+UPCodrRdP23
RlAKGs+st6Tu2Lzr48H7C7xRgKJrFRUkaSDg/lCfJU+A7EXIbLSITtvWhGKRfVLvAl34Qyt6sDld
gytr2cDuH3nV5IObI6wX+C6nGHAWfK3Gh3hwZo93CzRsGVfY2COwCy2aPwAcs4RZH0zpZa1Q+lYQ
b0AEQQtRkRX9U+xNQb7gy8yxBEKLEUEqdcHwRzpt4FNfZz9kOUrPumiDFlpn66Y9yrkBHyI0ezdC
UxQdEAHOKYFCO7VTf0AHqC5Q8iGJeNLM+VhJ/yvta3UUBOsTmnFc9h7q5JuZ0/SWRH67V4Ezu5gG
2FpuUrANDfMzkrTr3RwkzzT2my8p+zQf+x6NvONqvq1qTbKRy+aMLh5VBfwEQKrE+qTWbvlrUdXd
Usnnh3VtvccUwsEDDooQqtHanVnLTd413XyYcB5mE3IfnmtvUCdLEm83rbVsC9dXMnzq0gA45ko/
hkO9/iWB15ZjlQR7bf3lOSU0OSQm+K8barBCnJj3bGmGkwxnqA0VNKq+7prTEjTu4gxXJ1RCw/OA
WJ+CBV6V9fVs3gIzqxumfe1x2LD1qpwe933qhU/oCFxB4t586Q5FUDdM2zHop2u0QiBrJO3zO5zp
jwYWKvc3XO8Id2szg12fR6bh5+U99cp2w0nQ6DrN7pEyOwvI4w70OlwZWkO4U1DqGtZ4he/PW96g
0obqs/XQIeIGAJjYlaKZPixOmadw64d9UA1e0bLw7zCnuDk8hylK7aloNzZ1cGmjlFmgTen90RiD
Sx00/9wykgzLZVj/Wbz62AVLAuUPpc2j4MyAHFEhmSrinwQk2CudkdnD2CqefOrMeZPuDzpWg1zy
OgZ8FItX2HV/B2pZfvlUGwz5KvOC82J4Bgqzvs5j0J14vHkfio30FxxR/1ohDAEjchx9wTC4/1SD
yMoONc4O4w2N/o6nj1jJNIVcLBrR1DM52cAfmBR1L5FIojJ045QBg9p/ka2uPyq3ehe1Rus5SKBP
1isyCG3a44zrzZbpif6a3rZ7MqHpoYNtdjTRAfIIKNlbkNvyLjXuB20fRGY78tDPYuTqHuzYQ6ps
KD/Ase/tB2LmgqPQ3DV49KFc+u+sWVKQOMNn3dUbal4gyZ+mAIN4LLIC5CKVylHCkAz72wDNpqAI
E8EXcEH5fEQHbvM28P8bRk0yFNYfchNoontdf6LAHHPdTcDPCxKfexOYEs8mlnABTTtXXk3LAenv
eFHohtrAkWuXMn+3yWDatVUNDklkLO5/CPIIgdymEtd89LZ6IsVdvwTHasV33Toy419Bv70F+jWk
i91XvhUFbbwhBwyDXIhpZZOnNVkeh3ABmMMTtFgo0pXwFEaQRFGQdH6IlmcyKehaFtCRBdIzA0/8
ksbclQEXzdWTYIZmYvPqz3mecBmxqS63sEqhNbUdpHvF6C6QqcuZiSCjmHgo/EozDS0xqL+6TtZ/
0III9LVAseboFl05C7TjQVjjlmulQ841uFKLaOq/Pfema9hgLjKsy7SDu7Z+CmdYd1EusRsGMckv
qfB4d/iLZaoBbZaDU/KNAoDt21gtpyYO2YDJS7v8BER3L+vYu3frwgpk+U6TYyxaTD0clO8OOInX
DuaCAkuz8S61Wt6CaZM7nOIoeg0K9AN+o7rkUKMeuqo1v2Rlc7aipvlo6WTfROInV4cEV3yUZVYF
n0Fy6WqhDhPfyGfcOPxas1x9TBPS2dUlS5sW/gBwVsIJR0cGJI9787iS/2YBqytt0vFFVghr4iCy
FCN0vmwkcfA6D2PzEPqR+gDYcyiHZPn/FT0IvrsvmL2m0aguDQZ2h7bCqBCJxR4rkw3p3ujPHhfr
RW3Rja6SBeKg05MbcRWMsY4/ZiHXPdhzdk8sD6+dDtnRiUSKbCVJfQanB+pFPSGYA/5SMbdFE0b+
K95mh0z00GsLy8S07mic4IZfo+lw/4EYS2g8Jnzsb76scVK4yt9jzNBcdVSbUz9pXUwjDPPCl8cm
DcezY9uygy04+hWDJY+db9AerIv7pynsRo3xZgefMKYOx8b3oKNNnNFLavo5j4EfPFLVK/Q5g+pZ
HiYmvpn4z+ovoHXxCBx8iUPWDtPy0shWFLEOgFoY6Fnb9CnUw4DhGAAlLRInA+xpLiM9DzI8K0+9
NFM9ZhICN4Tgx5DyV83lbjTxKZ6ogYDZv9p0NRmUMVxKFNIwrqhJggEcVdVXgIIcReaW+0n0KWOy
q2P6KqM1b2fvA6sC6FfC5ugYtqNQhUHjh2USsywgkbFZctq6idw7w1yn6LlxflSkbYFL54Vqpks/
8Afg46ApC7BfQUcqFcYBOeVYe5gQImX6orLdu7JA72iCdhqNiBDznz4M/+sVQ6KVyigh+SrHj1HY
o7H9Q+zL3M1ih+etoGo5Ton30hgfr40v91tAUDj55YpcvqqZT2mLGRpLjnepeJH2x+sQPRbK/tNL
+WFoZdlbTKZbfUXSMLDO9sideBqox/KgHQBE8/7DbttljtmJ6+4mUvEUOGkhH2JLbyEfEMT+8UY/
JdT7V/UrCqsapVA/QIaHcyNv/TE5TrF7iLFLf2YmCEsbT98aY4Vh0kjgjLanxPAjCuMjxdE/OX1L
N++ypVWpB/1uw+Q0pfGLnliKZ0l9Cw/j0SSEJQvxx5F6nDmrijSstz0EbBi4oxaurCjOYQ1TWY0T
NvOZ92Cwqpz5mu0JLtc+om+OV8fBVf8oeHttP5ckwiAs9DDIiXrQp9No7/r4omRX741rLkmSfAfN
+BPjTTygQO+zdeqRUQtwMYKstB2PlgFWHFYM9SsQDv6SCNQ3oSumCpGsCJr8W1nEhWmGjnPhtcCY
ZHvrNmDfUdLxYhD4Hw6ddxlZ+1x39S7tk59prPRvv+nvGP+x9xbzEydDMUfhV2/6y/0hGOBRTrDy
OW59PgDr5FnMhtLG/GtDesCp9cdb7gsBCE41KSnxf1mOeIl4jQoKXn74tE2yMxjd1+lyaIUr/Frc
1ikFGbotgfQrJp8APoSHl/l5IP0Cfred8FEzYVSFgCOFwSqleE8rTJu9kZ9DN3zVocC2TRVekRjU
YkSL2o/g5IR3rJhSAK1XkI1ck/wZev+AdOu3RqKR3erjNHWg4ocghIjQlH5C0h2SJVbsB9oOplL9
blh1ZeDHQaALErSmju/NaD6R+sXx1S2vuNawrAZwHsYA0ZSToX3pusHbR4HrCpKsI85wf8ASnSIY
h6tbYLAsg5f76KuJ7xgdQAUMcXNVUfcCIbrJZcyQ2zBFATQcPEf4wtoT3rApi60Jcw6OWzHN5Iqv
9758k3yv8/IcD8tuMcGlagjKdeZhfG/zBbBBAr5oZmZ3FDUl5RDxHFOhF5PQXyTSPAD30eA57Iou
cVi944eYx/URfzCCsR7kw6qBhl8FIGvOA8Es3JgIRpLqakSCCAj6MlTjFRFl56haPsjmXyg8egOK
Wkh69QTmD5AJAPlF31hZtMWG2+AHv9GlCZaHxa1lEHf7YRsfVz5AE6oCL/f65pfG6G5Y++sP9rvB
1weR3td7GK6G3ECHy7ra7FPMChvW/cwtvxGeMAzBgod2Hp78FSHs2tl/3ZoGhVgMJq6a4DDtbyTp
j4NmF7y0Y95B96ogfKTdA5NTfUkW8yzkBKEAaPajP4PhtWG/BGqs3U/eBBM8HmIIDu9biLAb7Z/B
NAuzMIGqO2JkuqKM7+342y7LGZ6xbxUGJdEJLkO/avN5wMCuS8CR8BtyrgF913K4zH4lX92CnVeH
c8rdvaqxfWF4jHmlfsaEUFingwfZMtRC7gYnys4PvGdK1Tlt7efUqYekrY4tsj33ARZhsobLrtDQ
inLsiZ7qqb2AIKSftrjOxzDJq011xewFJJsFOS48PDe4chqIiC7jmEVmUQ+YZqSHsupQVEH4bVds
wCiMXJGnkMbVZV3HvZza/5qA/zADSbCX32MEXL6DMIyNnSqbWhoWjV7fa4wwoEOV0eJPmBihKXU9
ziGC0+PMp+5NbhsqeUOKpFUic4m7dm2Azmp50IQfXTiAtwethm4JjlV8YfDA8swsbi4x7H1KKv0y
dupqjXqp3VZjk29k2RKAh+eE/jXjfLcfbed4GGjJGu1ni9Uvm9Re5mS87VGAxlcVUwzzQO9eBM4l
qjADEjCXwYhV98iM6JGo25QYvQVLxoL5Eym6zQHD4BzhOqWeYbtA1525MVJ502wvfrNhpFE9D9b/
dGT1ctvUiH/zH6rUHcFMPcC2WCCWZ1/fP6pK/S9UNCglmpe1QTnQM0h6i0cvIg12kZztya0VzA0N
Rn8yws0ptug56WzR8+5T01j+/69l4UHKq0gA8a6qq0b2xbFPe6AR+gf0IxsgOOxuXSdITMLJid/l
/lUP5xAoVFupj5hiPA0A25symNwthGMI69kE6XSa5pD49TGYZZJzmbCHuG7HA0nDLVvSoMpqBUwn
Mk2gGCEdNUp/Z4/vsLoSlX3o3ptpfvU6s2v5BmObN6O0UPNfr47/i1PIpb0B8H7SEfSlMJrKia4p
Cn/7hwAekuOv8a7YkkAewYDXLewvB86nkuMuVJjT0LREl/VQ2f7ZazSqag3ma4rbxo/lnziGMRtr
8ibbJg/tbnNJN1RRKI1VLnX7x0/Xm61wQLTrT5fS58n3vuQMH0OY3JIVPFQq1sdaNz2GAiPG5uDu
oWw3B7Wu+7GqlgIbtqy0avuX1uNdnjvC77hn8/RYz2ucp8F0jPFORAq4vo4IwClr99dToJ61Mvyi
GojfGPjEK1vsP2yHVuD5mfTgwt7LZpSAotXPUHh68HXFPd7xjc3dI8WDz1NnS5EQMOy88WNZMTKi
Y/g2SbwiCs9QxmefHFJc8oVP4ueNeJi8kxcMxfdpJ96lwO6frOvHICZom1n0jbyDo+yDG9KBflLp
vymcW+GcvLFlflGkP+EoxeWXQI+babfj4/p3bMhDbeZbyCMoabAR9S5+CizEc0QZoxMyKHJB5D17
nde+3VMVvu0YIQV+DYIy7e0bS/170+zHL6Pu7xmcNsiTVVdXMlVrsQ2YWyssHf2sBO2wJBWMYm2F
QT1E4pcNnrBywcLtUdeJOEVLtEtAQ8y8NsSKgceCwtXSz+dR8XKw8TUMPTjhvA5zNksRF8jChxDa
Y8YgF6M7kNDJUUElqMUnoETwg7RkokMRR3zQyWiHoX7I66yeXXyjWGFocBcEQDFhVPKKuBVcDTHr
n9FBwcsaRWkhbRt+IsCDlWnjus8FZuJX+FpkCL3OWzA+bbGaUndb9xfGMv0BYYuXMeBuZcXMq+TJ
54ZPh1QQ6p4gUchiGWx3kgFO6qHRcGXZCSGcpoJNYCWwkjhcxI2/3BAbEVxbD7+E4eIt0vPjbBPv
ynpUbgaPL0YiQ44VD74bINYc5jt8M2JcFTAXxSeJG4fuZjob7NJtVQ5ri3cjFeTGYYVfbxhT4LRn
1+2gq3S5gjiBRYSgP6CCZS+gPvenCXiePevj9dS32t3EiiMBhc+ax3HtXqsm3S6xMNs7StynroJg
EOrpvgONgTwCZr29QZf3yjxaXW0rr6ki78ba6mJbUmHONMonQJ0SLPZMMYZvbmZ7XXVotnr648bl
ZjQV+zlGVedbOuXY3ZWAjPK6wLTqX9j0LaYRMxQT0iFko0YdgHQb+Dtm9UOcvWzN5tCDzdC3lNcd
kfrSPES8ms4CffmhZTGUG6tGOHAkXGkjVvd9WnOcSd6NWwy+oG1cLKfP4Ab87Zd1ee6b1O7qeSTP
ZJvQf8BoULZh1O4EwaxKR6iJOjVU1x5+2WNTt/wrcaJ99UkLR1lkqr1qB3swo6J7MoIvg7JpKpsB
zmydenSPLApAgoQ/wcaF+VArjN0rsBKyKMawFUEicPL443xrW7ph+DOMGIzQSFyrlgWIj3DbtAPj
CPEV+Jj44wqy/Id8qhHfDKb/ILnYsiHR/IVrhOIaU++RDnmmVnSWaKteeNxbLF8Li6UkLS4YST3a
NiBnC6zXpR0G/JFsCNAaNGnvwdOcnxSnrgBVBYI7CNg734HaO7RreJBp/WbU+LcarV80HYwAdgtm
uGh4v4NYKzM1yhG9jEVYE0XxOaZwnM0x2iU+BH+SWIZZEIWvlIxQHaJAHIbERmB0JfzIh2qAvAxV
EZwRVSyt3xWwr8mbnL0+a9vN5v46AYEzYUqJQfX6IJEof+1CDK3ECmeEqlMkJqb4WoZwbvJVYz5o
FnUzvILLa+lWxI8G4kSDieIigoyXLfARAUvUjHBS9X2PECDG/8fReW05iixR9ItYC5eYVyEvlUpV
UtkXVrkGEu8Tvn4283LddPetliAz4sQ+Jxrom47/4WC2hf9EPtLjGIbTo1ye5blms8dA9HKhDEbb
9viqjc2LbyRk6c62c3Bi/5TK6iCLucgPPCrq2zMlPz0btObPMqrFp550lb92XWWzRlYwCl8xyxft
pqyZ2S2xylAPZO+uCsfWZVCarnDXMDBQAtq0GK5ydgHx4xcO3DyEpcMiMJHjRAOLA4Md/bDLdqhm
QgS8W1I8auSzwBFgioDg9EL3yS64/4Emup/UgUriA2M56Jo7ou0Cs5zbdpXZRq+CsOijaG1UieOt
5iyL46BqHD6DqWmSz1r0dcvANu2sA5MN82hR6aiNb+s928CrvEa4NiWjd2kr1wLLwr9Om+izLJEc
TOPdmofss8/YEgdLEXcus9jWVvuk9NWrUu1y6RdVLveon6Z29oQN78dvyTT+/iX9mpFF7jejTREM
jfDblWfzsWx8jOfRk2koar40SQEOur6Kqa40q7f3buqiZXBKMJrkK6M9FLaTWgekpuhpMnTtyqaG
huK+aZxq02ZDdnSsFAfnwGDhxeXDVOeSRBBv5Xk8v6ue5jtfaXHR6+vesgw2tFWpdxFFA87Y93r0
3MS+cRpFivoviG9PglCK7D3KsuJVh7BxVkbVlfxaVVXV1SSb6lvgTiFwOR49JKkwn2zaEoixIGUD
m3kqTU/zuRQ9UAir1tqj1qMbByygb3xEhKnOdmSHYKS2WdBVcWWlUx1Y1Qhyx7iDLtN2BmZSZHo/
6nbHcj57dPKXzDXaK5mFkJpjIps3qdC6j7GmwdO1esiOvbaYY5YiJ3xIa9GO4m9Ko7la+405/RYl
Q6hVERv1rZ0aF5zPLjCADQUdGe03F7XBugI9qGILyTdRgxezdMDIbQoZPD6BgxrC4a6brjxTfKNE
2c7YfkRuxjHPbIgVB+PEa7yNTY1bVloipp0m3fQ1n40GrUrKSTtqpgkkZFWxRtwEmV95UPasIkMP
cTJig/MBaIKwCufHspH7HxontnhZah0JG8DZaNe9bfJ5AKpT39rd5LV7YstkRJR5Mdar0eltorIz
d3GTNCajI8/XaAbkIIWx9nOsRetydFe6GLejb/g9mhNzsk3veYjooaB5CETq4ndr3KiVgZDj8FEP
ufXZgcL7x8XIVAc2z/f3xJw2piaVuv9si9x8LfpM/qJ8Atclk8+sIoFvpqjzFi611Ee6I6sYC6SS
TNr7IszsfE0PC7ljJ11+n9htbzH7G4ye1qfJdCZCinmIU87djlJUtCuKCnIRk3ief9idKa2N2zvu
OxKv6Da1FfP02KN0di7jnCVpR4/HNXLCOG95SpOX3GPBSuB7crj5JS5ViFAEboannrZLGd89lqKQ
MiDd153WGTff12xIOw5iVgrZGy/T2BRXjJW4VI3qpwNNLR9fkS2QeKh6eWz5uxNTIZs+YxxsQHCA
zMz31kSgJ19eW2a7eq3yQPrtXhSgU3vDrU3Gt8bMwUQAd/Eh69SJ1wYj2Hofd+TIrhx77Mlhtyrj
lpuhGcNxDoz0Oa1Zg9HjIwPPsVtcA6gLDJ1Se0Ao9vuJ8BKyqGDXrdKiMBmt9Bu5Nv5K0X0hxFD/
zXWew1PCclpNdAzbfhRk+I0Npq3M7pPADJuuP0MK1QZWql7c+7Yobfbf0bptG8ie5pEZZAVi6lJ/
EKpeeYKsV00vGPTYfk7TgUHDLjXObiNu0XkFQAGyk9LzZpN0lpmCkOqWEXQaG+1A0iwdWYs/4bn0
eo8tSEnP8U4JEz6GQ83hYjp5dQ8dqz0YXslEbOSz/fKbYroQ31R9zb6QTTBNtjKDrE8FIezRgLjk
seEOU+IcgthqpW2wnY/lfsXaqgTJA2wrAu0brKqIrmGuGw5xOY0JupI5WvQUFh1AC4Fe9g4tEKIl
0i02yA2TAeZYVyQpXMWQhytpdXCgfc8HQCKA3TwUwmXJXg6quQiYPvDSUlbFyIvNKZ7HL3fOftOe
2wKf32tL2hGTWcu5wrVDPMjsp9SmmyapqYaEI82rTaZSw/xJZ3zlmg/Idjr3SVGsmZxtM3NC6cvB
fNr5gUb0zOTpMBvmidH8ztYdB61M/rqF/jB2xiGP2JK02A8Y/0IeGvSg6benESDmZ/ZetSavS/cF
SA8vkUNeKCbvrjmNjEA7MDCWMAtWX1XJcK9Jmxyt4oPy9ur5o7n1R16JNLXdbQt+BPEJ7JxeGCrf
9dbaaIghhuguZW9dSNn5ZoRX0/EA2SmepQhPjm6R/YViEDAUa7fD6Jx0js2AIeOlYc8pp3cHppyT
wVol5Q3C49J0xn2M+52Mx27NQI2elkCOPZamaWW289GK449Ouh96kV28uth7WnkptMlZ8d1/oBLt
QyOjowiR18L+hRtFrmECVOD1JJFV/ZqmDppaNTXlQH41k5wiB/ek0U7DwQRtZ8PQvvOAlb3qMKb+
HX0f9dL3t3Yn93FTPhvVpNg8aZyW8wirUvQ8D265ivy0CWKTTjuVaK11r20sa84p3BJKCi4dS3RP
Vjgc28i1Nk1f/eXs0uIJ/4vE8DY4NQR0AihSmyHD6OhMQfBq8tn2nfHPFAw5csC0Kj0UkKD2pL8u
jyPsS7fhs7yNLj9kTRxGYDFyWUcNRFAENd6kxm1xqDSp/27RV247WX4nPB7gF+l26vm1c18fMkDs
qGFax0qk7RgTwliGyW9sTzt7zh+wR0JwaS9xMv0Qq3r0+AZpeX1OWmqxVew6JxwYl4GWlEWc+V66
+r+pnfKVHIydoqUjfERr1qO2cGH6XUC1RZbOvLvrLzOoapV51mq220/pMnnqy2zrphDQdE1HW42U
xDygDmICOwe/R4MFEH2VvwC2vIEdl7ta025di29i8U0FbMCrt0zOQfW64Rwm0IlmqfWBk4xvvZTX
JPPQdQ1IJrMZ9vVIsnyJYOG5C4QbbSy4zUXSUYYpmOcLJ9/r+IA8+D0DJVamQ/pHfQ0cAfLdfjRi
pAIxoWDUJPZJI55nlR1Dz70WrmDXYHdquG8Y8VePmRbXFKPzLfPyJ88SJ3uA4QkdU8CTj0e+tde4
Y+huTKwmzKHTcQBMSfcR9WJaue7iMxPV8/JAUCPeO4P+KOpZh5NqPfNO8ku1qm8B5dN7WUTlNrTb
U9fzAmaDq1aIshvK1HiVG9Yu7NTNYd5w4KS4K2E/ZilZFRNuy1Qb/i0fC6g5mi7X+4YG+lSMw5ZJ
9QUV62br8bM5Du8uwaMlg59yKj+avn6wveyIeyYgINNYa8P8j5nFIbXsp7Hq+k2cpcexH/VdUgzY
GlGkWOPBCZZ+Fp3512mSHxzbZJxFe6O3rqntf5NfsmbkCqGUfFiz8drb47lBI19X1fBAuOq7JSCW
hdx2WfsTQ3AuH2uYRAeVeVoAy8Wqqar7GKz82WW6tgLGXzF4B3nzaF3b/F8mGFeYY/SiLyKoEQ8X
QgLJClMnp6fGCoutmww/5hBSlGlRtKlzROiBmDx2e3cH2TmHXk3LrOUyLQIH9ce9L5LHRLZrnUZ7
Yy0h0PMcPfSqSDamPV8ihNS2xUMZNR8FhsBiUm/JMD+lQuZLsh+qAAxxau61RD532iQXwmzTq3gf
5+6JUnkJdNGrVTT6v73UTr6WP4CMNRskpgPmAGa7eGq//SykSZ1U+xeNRbU3ZJQd/FixB27wrY1t
cYFR+L6A9QZ2JU+lp168ZXJQkk5EilBssnkvlv/q2NzYtblZfiAfpTYT2h5cd17ZZkmFKy4Zy2TY
8LtXtf+gMS8TE4iikRUfLHzZVmN8ywfnoaqdTSOiW2nk91AB4nnJwTbGLen0Zz9dylbpX0n73iZS
4M3O0r3C7TSUA2ouBoeV6dQfMpXgNvJsLqFuFa0z58arV5oogWRf4086TqXxZ4e8SKLatql+FgVB
v2UMMdQdkOao5iL69Lr9SrIBkwDp8flU7Rr+hmJCPDep2fuQ94FxKz6Mct9bw3ny/aeqBtv0ffnZ
dM0/hmDPLP3dlkn1kjWMW9vOsRFuxdoteSzpiejWWBAVu/kmQxhYgR/arMlGAnP88A1711rhqBxy
dIisC/HR8D50zREPUrL15oJ4V7M+klyHopsJohcjH7OOcZra8hrSO8Va8o7/4gwqxOBNeVdnmow1
gi3hyQyq8whPhDscWLS+0dLxGqXqmlQCxqg7St85wyWilUTRv4qMCqzy8sWc/J9ImFuyO1Y+Doiy
Eg9kIHN846KsbMgfpMQCP8HklU9s5XjtJ/FHhN9NepT1yy6h5f0bc2tn8+a4w3jM6/JEGg07hshx
1qpdl/uncGyx/HVsIo2dLNvw5+SrfAAiNWPxmBj8bUU55mu8P82+S+U7e0rUSsTMyqLWHjetKncG
gRFbS9j4oob6RjO7N9jvtkrdAukUbj4cn7Iw3xlDv28NwKCkvzRTccFR85H13kGV9c2fuIl7C33Z
799bx/+nsQ9jg2n1ObPDgyeKB8PjlGC7c7/WpviJoiygzNqwYfNGk762ba1cJxAMt6ZmSlLitVwI
/+XEqKJda2Y7t06XmNEtmVjsKsrDzzh2yn3EA+c4HkHHyY4j6KyMislI+SJHqk8+KU8wa4+bx7LU
D73l3WzTPqJa7CZ26FjedM1E/ygqzhxUtFF2T7Q+736Xf7es2Ujs9qFucK66hDOrrtmW4/Qsecw0
nhaf2FPmUdmekutXpfG+1XAi2WlOaJAj1RE48W8Ao8CMtqtGdsN4dS0/DVO9VMiV6xq7BHgxlVLp
Ro+aCu8VxUqVOT4xc6yWNfx8jXycfRSQWZYgU1Fn17ebxH9l7J153s89GsglKmzvNNmm/FQ9Oqg7
PHfNcCXxDceyXr3WWfWqpBZuihiP80AuLdVz7k8n9Fe0suqcOhUuSC89w2psZIc9pUPWZN/1UYdd
0DwqK88l4azPCUjN812OITfvJSJ2sdbGisZs8NGEWFVY5ru4gOPmm8r6fKvs6KyLlDeENKs2eSqp
izCBxTt/sPFOK/dY2fUUaF3LtqxxYyfAUrR0l14nn84h1Ska/ulUYDSfY7zStAzqK8V6oT7svGJz
YO22m47cAXw37g9I3kOeed9Z6O5if94vW/yGst6azMlW9D2cxQoYvVt3C+U909Pksf45i2baxgYz
+dy6WvQgoWd8zJ1+HFptm2vd8yyttewlVYluH4rQeJIOB1IWyt9k2bOVa09+PtOjlPEjI9j90PVH
sxIfLt9t0FoiYNfFVkuczfKrq4gpbykvMQgZGKJk0Buuxy6HsZg2Tp5uxiEnfj5yNzE+xjFv1mg4
kIlUiNmgHnoo/d7OiY8dXmq7kQiA4XVC1iq6dy/KPsOpu1LEs7etUjvBuAOSColxiROU45/HgpWR
w53s3rMOTgT+2hVHqTwfdk/sdE1/rrlMAfwfp5k8Ty9HP3PxyBfFc2tEbywezbEMNwISmmfRDVg4
tlvevLnRtlrJw419eC2jdOcbyJtdW+3wejyFfh0IlbAykCygzgOJ9p4Qtj/nRLu5dGgDvS4/ycae
QkzvCA3lkG4h+sgMIpRAf51jM0gYYiJf6LtSaoDdxX5c6l6fc9fqMrAb/xkrRuAqyEYxWPZGJOkD
i1NhImqIQqRpM+W/lPO7DNn76NW7iXyIucbdNBMi2lS8nvhHfn2ew4wKOO+NDMYR5bmA/sc8lsbN
GwNELaBjB+ys6LBA5IZ4Iad87eorlo2URTAKGpTSnV9zDd9XYV88KnMnaXf4529Kj4hGrfmeZ/8v
1LS7NIEmQJDsApnPUbcuLXeWUGtU6bWWmZvR0HeN621qXa5bNnWoHqqVCnwdDcmepI1za+pBHYVn
1qlemoptbSHKbFIeqbAvtZUD6/jH5aGFxEGEH55sqsmq6XZWQiBorTZtZ05M/aPd0I4vLOzcQ/rX
kF99oCZSkWNshn2B13kEErU2Kk72jajuPp7uaXaO3N5roks50iD2ZBkflGljVvVYU6p444V6rg0z
iPiORFdyCsQbF5C8Qn4c3Z6QUI6GhFu9rpAfRdk6wZjhOZba43KlCeXpK2VV6+XGUb21ztr21ujz
zgvNu5jlHRVIbi02CK3lQFPamMlxEvoawJzMKm4lPxvIFmjNt8X8Gir3HlHeEFi0a2bmmglnJBeY
sYH0IvDAolVYDFbdaASoNnLlj4oMsYkVpeEpacZ72EUPiAdjoMfph5PJj5Y5uOtU11I4r2XaKgx+
gxHwaLPmfOwPphudXAaJgruIed45jfpH7qW3KvMvsnE2Y1xsfcN9R6I+z7p5REb91vN0P4pmXmja
3UwhGzbWnydDVMy+fUziYRtCn7a9127AEOqgyTGUow33PHjFwqcvh2fd8kiOA7YxZNACI3NoLtVI
Fix/oDJJJhNLKYsk90JFsXBHXTAW+Tn0B0B4Hz2BHK/CXkuqzKBS8mB2GeqjDXOru5dkrjZFLWAj
eZ9NXk+ThsdwMmjqe8MJu6Kg6gNfXRfBwPWxg+fzczSWay9+Wj4KnLUjYIL2aA7RFldIDzCC30B0
n2VIGhzmAqFzzptu+duK8pDU7Wmsna1rOZTC88ozhnvoMfawKgYZBnZru9u3aDqELkC8RRs8Q68c
dq407lOHx8nsDl6tn/zSwZBmOWvdDPfo4UtQLd7CNnY6akCuwyncetoMH+WcJ3p24liZg6dkIY1n
Zgx7cit6MK3xw7HCl9ovd/geiHWQOzMZvpZli4oSQ0ujXZ6WKyNxvktzSUj6WaoJIQXeEy8+ehx1
PJhXkV+R5xkUdw2QSrdnbIymyeHFP1/2TOTLb+K/U9prKw1XowAwWT74cJqvle15qxGes1oESn1U
azfN/1Vus1HtDACYOWtTe00g58/JkP8MOYkrync3WovltXubUFJze5DHSFgpJauzp32KAmt+svlQ
vDJuNm06wv+UI0ZXJEFpA9mXfmC0mr5qZPpSTxjatdcSjAjdxwUwRPwBLnyGZt6mlfrKSXzemuAl
q0j4iBbSfYgtHsmiPHZWfcLyt6rt6GnZIskDfywaEK7Bb1CKsk3KUwwf+MeWqKNAubKBVYbGfm96
XqtCrzYiKk4zRxOf9aOexYi72RfF8SsbQHzYWPOLZaB9k200vCtVpOEK1k9cv7uYV7nyYS6rvAsM
a0Qmh8Piy7JLVveRjp4a/TVu5LadxcbT7M3ytll6R35Mcy6c4tGPik+9wT21/EbZaQQC2798MN+h
cM8zL7zmt4+kezD1MzcRGRKRaKgPqw1+i8AcvJMGpxKN5qkqsmMyf/EgLD3Wx3L3FbGzbwr9Wc/K
m2uyVJY5/BJ+wc7pVV+bxHIN66Seic5sJI+Gkq+qGg71AqzHIL+gAkcs3F0gq4kTH21s8dxnHqya
8/8VupygmarqwEVYy3OuTVLHFT1r0IxJvkr06ktl9SnLLeKPGLqSQV0TL1N8p4X7L/cwJksGQMDN
zmoIY4bJ0LrwPrMellurUuJkwTvvinICHnag8hTeCO5V66aX00OTtdAoXm5tslovXjVnfKaIadf4
kbajQN9iR5RkSjq3uxYYBtvrtDdnrVuXXUU7TQ7aNBj09ZoOqTmDkDCFRKRy7IMR+V8LsE22drXP
KlXsUIleG9l+QLDtIIMpgPSV10eBntDk5DNuHVwlVg5wljP3CAp/WsJDIMtasKokqR9akYmgtogr
GRX5KFn/aFPQjONw65IWUUdRbsz+fSrql9RE827LPSbEHysct7kQW2bYBDgROjz08Xcez9uGDfR5
pp8HvI0BK0wwaSTjg4CA9UztOcf0FKjCvisO/olmvs5KujeGPBiJCp7vcu/pKM25IVZyolP1tbr5
4c8nzoaDg4IdC4WfqoOPS0jRP6wkhQ3+kmciSb8UBisKG+vCAF1bJQPBRFP8O1jozkbyPWTF20Se
3So3231iNE85GysIcLkbFhHhYxTtoZYpCwt0GNPMzuXUAlk386OAOJxn52ba4knhMVnplQdG0VEX
Yv+C3+UBxGjKW9ZlJ+lVb2mpiUOh9e91jrO9G2l1MDqcDc4JDE3y3FDDeHO/U1q51TrvrrL+uZb5
xezN98KNXkLsZQzwHOJ4Uuy09SD/pKM+TZ5GX8R/2uBslj6F6xs1IF7Tqz+W7UzRh9PadK/Iwwk2
iA5MiYoMwTgtWnfV2h79bG9+5/gWMrM6jVYC4c4dasEeFXF/hizc5Z7z0ToZPskSqLW3sembtDSy
4t/5ocdqX1dLVmovSSUyl5N/vqGUDmtEwzfdn9qt2zI7Z1ffUJvGQznjGLYazHlOFDLbnEBlyrY4
94PsD2GZ+avlZKoKuGSrvTsOskwaFe5K4NleQzuG/F+Gj/Qe0KUppZZG2UVMMAiQrq9RUORmdrWH
kJuXlYprZ46rjRQzzBkfS+e0NgiNkidbg1bTU/Aw25/lqe4B1CZnxCaq2x90CAhPWvKrZ9kJ7/kp
ksmnrrwto/azQcg1VyOLuD0btDJ6s3uoW1/zcDqn5iM26B02MZ8xl/se+v7BymZomUTR4E+PRYvG
jeHE75y7rXJy0rQfFg8/MqbdW8PwIjhRFEd9pCwMesa8yctk0zd6DY5eHVwzP1YjvveYfCEUyR0b
u65uV94gtl8rG00ed8oDiwv/vCQ9TgpZlV/xYmXW2STrpaCOoQ9inTeM2yEP1clGD5jcGfmW/J6B
iAEZZ0imvrueO8sOxqhbLyqjmLxr2LAbGZy82YCG/TrNQMlaAKHCPV/dubjLrvsSsxgAdXASDA0C
T9n/0XPuSJTYdNLYL2VI54bfPC2bWIiT0rTAVCPxistzRf7zl/S4n/LolqNnmH52yJz04JfhcTTx
2pG2Bml8NHrnkGbWZapx+mJ/J/mEKcVkRWQRZ4Hsq3szj0RwuWdCy6LASb2eSnJsA83Nr3lcw/jK
7o5/GRF0LHZRJTVg2Q62CNaR9l7+LM2fU7nPHZJLnKm7M/Lncz5BCPy5EkTSAcpkuE+nTEoPL/iR
7CBIHN+5RxUTydl6EPZ4Kib7UVXuk2Fmj63X38fIfw8J66cZa85JTem0fLzmwrIM1Nuxl18I6zws
Pz15FdEqMQm4WoKh0A2tvl63TNFMit4YqsvgGy3VfOvi6mL0JMsR1RTSjygv2TJryjfz6B+o9J7K
pPzQfe8hMmAMtUb/v7gkAiJIuvqx8Or90h9NVOk2s28RVne9Ai4VZNqG1rQn+es4uuXZrhE6qcZb
3zzzzhcX00Kwa6o53ukN7Hhr8DaHpLltbLuvmOrU6dpomuLRg43eN8lAaI/oug1opvmooj7albqM
zyqU7rNJohJsrjG/yoYKGcOYfhgUnu6tZ2jRDwkEGOtK4aXrWo3eW4zzhIcl6otLoThs1FQdRF+S
pjRMOlFN/tLtlBcB5DxUxrvDCb9yBnHpLZNktYWoNNVfXIL0VFwKiwxAZj8EIrXJTEYKbz3Tb5MT
TI/Un+9NyMjtr9OFx9DX3AfM+0zEAGbWMsSs1Kv+RrTsUuhZX3YY3sac8DC2qHBQZZN9zJIu+Vf7
I+wHJUOwjNMcXQ9B2ZmNzCPdA0urnXGvoD6Y2sTfALjDyTKXrfM0/7Odn2qfDKKkjXbaRKJWT5O9
/JOo7d75CzMQz7xjloY/iB3v/mjvS5RW4u4qbVWOFEZ5GD34OpkHZfYhxwSjnFeFK5OcpaGvvnzX
PiUtzzC+EKDUeHqtVTdsJ2367FS2JwnvxFDi0YVlj23vb/Cqj6wcH0ns+1ukbrZJv+KXp1KsiCkY
2hf4jmhPdUfR2TEPjVX8hin/FXCQZDs7h1VOCTwb25+Qi85qGblEov3BEMlkELmuMG748A9j41yw
CUGmNVtM92cIof7/K51conuchA9jSa5qk4zq7NvV3h3JqoOeeYp8ddbRZNOq/9R79cVR5W2dNrkC
HZxDSKjYWswB07qspwcGg0UAh/RtDvJZdC4Ax2S2ZPG4G7CCp1DT+x1C6sc4WydySDAx4gBat9aY
rMkz2nQzFz2Oxk+Ry4cOrIK80oRBX+9fIemfIimY2I9pQUbicHTiCSqBpIG11IYPdv8ZgfT830KF
I7P9ekHAKdp8t7llnV/wLmQGSCCNdeW2hAl2NR5aju2VA4O+scskBw6pUDycun+mMDN2mtc92YJK
IDTIqSTygG/UItRjsMV1GnQGAlS8gKbHKsvelBaRJDhH/kG6WXMuS4w71mQu9nRWSuqa8Y8Y6c92
Nr2nUeYPuFy9ozMtDR3sb9DWbULyVckIk5HyipXcivJmbGk/3UPT2IRqVPktT5vvAWwNovUCqfiA
tJ/hcgWps2fmhzGo9Dqa8+qgjWn/Y+qzvnPmyNv1hW789lGT+6s4hOjUTYWU4TWMGjKQ2LL282vi
5PrOL8r3siTdDsGXqpe9D6uS1NVVbqX5ituIfJ4wWg+pMHZuar4adL+v+sRjqGFBiR3j3hvdX46o
y5lXRJeyxQDCsrAXa7D0f4TQ5j8WJAGkCUH35KVNZdBQme5dXVEAec5zrDgux94mwiM2psNACNGK
f4aTS2vJ/knDJyuXBPuo9G4yC6NkLMa1YNQVTwMzm8lCHtb4rvo5788JGs29dzy19QrHO+sZxufI
mmrKX3Gc7Yzuqe+IFfWY3j6ktfdUDwaxDhKK2ywzTMsiCYmmLIwQmKp+SFIK5bm3ScqbWd3Ey5Iy
fJ5uxUStHjXqF5mH2clY+jf84cymGh/bQzqWzh9rHV+7oblieLxWwA/kO2XwEANJUrpi1OF3yUtY
R6SEdNQabWfnG5+obsKOUBAISx93XVK4dJT+LdGB0Vt3iB7KofzMWuuf5XnEtPYVqL3OXpLcreqb
JfsPBaTh2NG+N+ac04OCnq78lA6zuRrL5HEssdwPI+ZyPLP5trMj8rSclllG6jTBqJRZkRbG7yiN
FposEgdU4esYCRuEurhbmTkHfk5rj/2oAueP0wfG8NapHU3r3Xehj2Kz+gBPsTeRUr9OSn5bQv2R
Tkzn1FSkH1M/vZhmf3VdYqScJq3em1yW59qC1y79iBFbwRwzrU8mqPwBJe1qdp7chZV1GuKyDTnL
8WnUPVyOUYgUihVoQ5hTRgbuXB/1ogPw1upz70rBlEl8Kbqqi9DlRfPArbUo21XgbCssnP+6vv4z
hnZHukdFtFl2NbOE9s8gR1b9zhwN9CKkGmOZ8biXVoKpXNTLW5S1j21jXlXGJSJ6VA0sjmXgO8Wn
FdPm2l33FNcdMW7FXxfpf8Cb3gYFh1w4of3mzfykZfKhykgNWf5DnhTUgpRzJAk9UffABLsWdgkO
akcsGQbkK8PaFQsHRLoa9cann3eIiyFfhpt185qkm/pkxYlYe/isajntuwiai4RFvChhR/G3L6Ny
p6vGzUEr/OeEVV4HNKZ40WSzwPU948v3Zu2phWA7upMXu2sSKucuqBUnFf00yB0pM81ahwQ/5RpG
nonVP4EHWXEqiozpgLKdDovpwAaLBH9R62jW2YrIxd3NY1Q9jbXMPrNGN5i4AXAyDdZdPeXPm7Bc
+YaGH56JV/Gua052lGap/ojbwq3boei7NL9kpT3bWlXfLVbUeHMNDN34Rnod22qoOfl9YmTNTsfZ
FvZM05zEOTaWq78OwzQAxeOk52tW/RHYu9h1U6ifUstLHocoIg+lE/Nzl/yG/G0ymJ/M/BKD1v0I
1TDP8cyogAvo9brFn2ACAQtHN2lPDf7FS7NnKMIEtHgYRpL8COR5yxYjKH4logUvKCH0TMY4iAOq
QLqJzJrHNye2h3u9TIoLHvYXMbTYtdMhgz8rtGg7xGE5b+Dgx7cS6a2AyA+GzOd8IXvK+acq3bvE
qsPQCPPl/dOJmCoD8iuzleQYIQU4GVlllXU9SSGhHpF5gyii5QCzTuNXX0ONPmdEdNUuYU3XDsIA
Qkzob+WkqQhdz9ZPbThkL7psGNXEYgqZmY5Qb7gvQ+IUEqd9q6ZEP8QKO2Q5D/N/HJ3HduQ4FkS/
iOeQBEGzTe+VSnlteEqqGnpPgObr57JX43q6SykmgRcv4kZNOtwMDmme2kfoCfoggboj6doW5iQr
DDaEG/0TIOgRaEtrXiI9kXXrY++fGjp7sUNPjse5Z9j/c7uG13OSVSTbBoa6Hgh1Zifjg70r4YKa
8O80EfgycECx1iLA8Ihz5IjJCJAJpPSe8ThyN/Wt2AHYSZyt7eKZq7xVYUz3qsDGGGX+g6JIBoON
n0SzqjmZBFmAs4MCmDKsE+4cOq9/yli6V5Wud2WBOaQe5umkQaGu+FSDxzyHGFt5Lx8It3vfQz2G
TyoYqmOB9rUOw47jXah6PNnDHJ1MUnU/zhChFIhyPMxm4a29WROHTvzwMaVuciXxOp9s8mBnUU4J
sLl+iteZHaNSY6v8JLYLdtuy//Y1Ps1NS9Xogd43RUDBg6ecGgaGsSkLFzRa90lOET1QMEWue89J
d0E9ZNeYp+hKYDBkxPIrZ+cVeC41sXQU86CYrlK4wIk8Lu4n4RAmf57zCch+XKsGKq9wfvTcGcdq
aoJHnmu948Og5ifrXXn01YRJhr6l5CQl+0iKpMwWJHgx5PhOszz9ow1a4tn34rwbhzreTlKbLKEM
JIDAnhW+BCxpuxjv2016BedDgiD5ljBLQsc0QW76Ttb/+LphnC9MjzvOOHnopLo0ivc6jA1/xVVr
9DdTausnX+kkPKoCNxLOMvxNLUwjIvFYZY99meTjTTVJKKFUumNMbpSWxiXrLdeJ4S8OJLlY/dsp
RNNEdUiJYc2GRUMLb0cG+tRHFaNYTbt1yvZ/FMSOcxKkbMP1Rc4OQlkG/HBtzIG7DZtgHm8z2sYj
xLa7ts3JxFIRJdVOJd5Y701emZs66hCcQ15Nta71Q0rtvhe+UT5K38heA4Esg5Gi3Jejdr7NJher
Ok1TyvD4e0tQz9tIo0mVkt2uiEbuLTyU7ucAau+1mGHZ6TmEFaMb70+F/Zk2C9XVEiTHLPp9z8EI
TMHy000qmnYrfSbUsKYi/cmTXXHRZgxnpKP6b+023rTG87B0IwQpmRWS9T3WMV5o44xuU/my/rCF
W7zmDD6E7UuiZ5oa75powGU0AhOXItyYtpnKra1IW5Dgc0Gk6P6ksLHDAjPVL8Qa/19lOuUzMFto
HkI7VxGQ5ssbla1Yd4lt7fnmWidVs3Ibq9mLODTfCaVMez7Mhf/BBb8tMMisQ+juK3KlyAmp1/FS
Cv61YQDIFD11pYw2u/Ytec+niun1XrmunrZpABpMQ1DfiUi6d7um4Zw7SP4cWFDTSTDrlwqHH/tg
j6xrXGHj2JFZyZOth41yDzPL+o5491yjknSiKysK4FPoRd8OHqKNYI1/Ghyo6Z2Jhh+jz3KJrv27
4en0ane+QRTeKs6WTNznNtNQk4hG7sWASQO9CeIFl4L2mCWG8xKPNKeanZnvHPZL73WeJbjeE1Xs
qwRlxzGM9mIQqaNapCQ1N5CN/+d6RvA/pSrIJqSngkslKwj8BKA32qOLih5R3ruw1e4W/Bt0wDGm
SXYCz9ll+aZ3cvHXU6bxIMsAzj111SYxkUpdlA7v4Ec1SWkpi4bnkUicMzPaSMVlY4fj2t4A0cPA
3DTiEI+YNxsTTorTENG0ERR2NuneTTxb8ArMWu8HL8p/Ew6lHZW2qDhwrtauV4Er8wg+GARJAY2W
rRFsOpvNFvEVsWl8XGRhnLFDsR2EjWUF446VAusyyJYsX9x90ixU3U1aWtXBd+vpPsVTfcg0zoyD
n0LUA0rPGtHScBPmISTG6Q5VtwejNmyrJEqewqS1/4HgIEiaJs7DN+foGTRAQySzzvdy8AyUYzX2
Bz21wOtCpmdcHb026E5w5/5HiD4rdg1DsYO7UXknfIjlZfY6VN/ahYqeNmzhmqk/9TJhdBMs4xLp
/EzZ0B+hcnEdlywb3ZYotuP07IdrgKpZOud7Y4B66rLEvOcTubc1B/uSVxyDl6YKvlM8uYvnxHxJ
0VRAYZQzOwY9yk3SGe6tSQny80sG9KJmeyPS0MMnq/85KshP2rDMC35c8zOdPFCQjKDc+8qUqWCV
EObeubnRbGxZBJskWvb9Q+S+TaGrXp1hfhOFmV1bY+jZcnn5tpOpj1IEfHQTt373GqQ++x6/UvEG
SuDwVI4G0R3rvNxVkEWHzz5gSWsPWBgsppG0BVRHj8BkLAAc4lmj+SiTd2H62xbyfVDW0MBDEH/O
b1O1TFw+zr0i9LlJLxvuNH53jBRBUmByT3nWOLiiyty5syK+7ynG2XKD/ki0J3KaDc/VDqskq79A
8I9CM3Y69Wmz3OdRhc/YZX/SaPxWtD1McrBWcjZXBreEhAykD0IJMK9czwL8lnLNjY7bexwlF8nm
CXs0Z8wL+RGwadaa79va9rxDkDUnz+ie+zbk44JBMhlMg+0u65qfOojulJeTxevIkvnrvK9+E0Ha
qo6/Q8endEHPm5h8Bq8qhqeQGgMXGAoZzU3HbFpUcKTz0X6ZOlbj4WgRUYte2LQd5iwoORnpomjG
Y0VvhLJiDO/z1qS4IuKhzOWZnO9OR8nZHKfznHMEAFonh3hv/euYUJ2gf0r41vMY3y2rwYXTXkz1
oYoPRpRzngSbNGEHSv3xLDAVpgVSPJA+LLsIwY2aFivx8GqME4NG1di7Ke1IskBtXc2tbI+t9J0n
hoIcEHKk/PVUifoyzhSDZGzbNJdIPLEqiv2nuWwQZqLCyXeRbVi7zjLnDVoUsLbOs/5K6VT31OJW
a1bLtZTg6EpHcDD6sk/PeZfT6wC/lRgwPAvwV+Sk26SZ7qDr0oMv/Y54Txo+atdsmMoSrE1ZDcZC
qAmrKN/sVd3V3WchaWzoue0e7aKfrvlQ9X9cB7k4F9n8PLtGBXVaOpQAmEgrk2E2t0gW9UVTivQ8
gq7C1daj1PQlBm3hVtkb1ndAWu48v8VOpfBdjc1TpN10T7Au3BmG0Rx6IBirvIRI2C4EiFoKGzts
mf5LirzfobtOa7+j/intYbqHYuAIEyRPZ5wPDqRY5a3YqX2bnuYlC7A72xndjNNDh515yij72AJ6
E5TEl0t3gKiOfq16ApGttQcPayDakUaKHVh6Mdj3s+sDF3K9Qp7aqIxMouTgylPpBYc4z4tdKRC9
1RDUDzm4I9+ONJLfkA3oC7GL3PlGZ7c24MgiFrIg7mbH+VcPUh8Alfhr9G/CHoWL3yYoB87tvtoM
MCihnnguospIJBCvKjZML951acRismITt5fgV1dcqyCVOGW/Mjz1pW10J4PE29ZPKpLf4Ey44vNk
wek0rDW733inihSQZEGuMy3RQHNDDTAnyLRVYZsdfdHCyMjdiItNkowzpvWRMEMfzfNWmF53JCjt
Xel/cj9TVeR/Sp7/XdGzBU0wdL8PPuIWP/H8GUL8JgNdDUCtk6ne6tn4qdo8483R/VrQBjYpOW3Y
7zZuqLy7F6VvbesWQ2xQWc22NtgpC2X9oBJ2a1zC3XYWXnH0cxeDSlu79JA32Q0YbnpwRpNaETMx
iTsX5QeRK/Hc1wPaKG/ZY58LMNEG26siiMOzybH4R6Vms84nLAs4k4Gk+6ms8QIDCY7w3Kw62Znn
0OGqZyQ59qmprp8rndvvbc9xYYfY7URi/jXrunxIuGtUw+QelR46XleuYyK1m/qVLUJ3NFkUUx/A
8KllVu1s0zGYGwAreVGNATKQaqemQW9MYnYXQY5xEylChpqT5EzWHzteT7TSskC1NLEzXHmac7Yz
GZUWRJCGUyfi4hdiXnEftGjW9hi5XFxkuM9iNT7mJAOEMkTxZqxKrJQC/1Th1+V6dLiZibgtt2Hl
EZo1W/OlGuuUeL5q9JmEJUazkmg4zDy9Vx1lQb1yxFZH7GxtZU38D+zX58md73aWGX+DLu/2Q9L0
l45emB07SvNGESL+baaDM4ADHDqS7UGgAnVjnnNebQzA2zhucTTm/DJaS0ffRlGW72Mf6RsgR+tR
1ZwKnhDEaW3iE7d+0s6GvK3xKMPG3zgixrUXgMgjY0LqQ7Zcb2pjOgq03I3VzONpypMKlCv2HB31
n1nQNxKiL5uXxMdwyG8ydLZWlmkidYauVtkkspvd98U1D7tyeUtW+7ZOFheK1a4D6izXhT9wzyPW
VD0Ev9brMMXqX2tKnnVs4MU7RWIRELseQAy2izVJEhvE5ty2cKtM+40Nt9hFSvwRXOJOPWDfMzF/
kkEGcAKjhHwIAi3flkZNGEmSxEkSn6tDcaiakDEFvy/XSlIS21C3OxQlAsWvUT/u3Mg+Z/70Z3L5
sYTPRbZ0flNfvTt8UGGl1g6gGkiC25ndNsVe+yYs4P7I/fLvAz/hy+geEve7aj0qR+svhBckXuwm
U2O+4ffYFPSddtV1rPS2BjyAjd/LErA4DakyjeI3XY2ZkmdORsI2iDDiPKIPgQlYTRx9ro9On498
MfTT8q9iwhOc4JNObaH2gEpxporiZEbJm27yax5huLJt8yuiJkiFziXhhKkgA80tGqnE2WuY27yj
3hnOLa3Z7aXmla0C/QLJYyeCEqdzdJjj/GXi/5Bl6mQ53F6rLhhWHYHzJklwB0gEAqO942ebR9hU
g8QUFJ5hlKwRWNZcp2+JYX+ZNu98vL5u2hJFIRvLTZcXJ0VkzW/WUOQOUIaFxDa18l0I4nJjmNUL
axVW1tAclAON6NoItbaTa9P7e9CIqH7BSygU9ubsaCcw8jt8NGDDu47Gvoo03/IIJQRbrSL5MSBU
bgLc4lE4/yYaZn/grEdoxygGmDdURkxs3lgSytYMOrHv3of57sJoYr/5YRQcDsUttYat5YTvtmYT
M2cHwzEPjRmdjCQ4NCM5ih6YD4L0CyU9+si/Sk995vyOC/60ocZqnyWA8JbnLuLul0oT1lFAKsg7
O9O04xqAYfW3D39q+6Oaxw14XPxUiz86/Z8b3rEsXfAUUuxhAo/Ek+LZ9oqnKJdAfduhOc8mutoC
XgV0SKwJFhhUjFXg8ENEKdEJvZ0JaC6PYWJ6L2M67jLxyOF2JjzhvtUd/Sn94xcmLG3urAMvxI+p
+mNE7Wq0PjMUSpNfLi0zF5eiAXCFmGcjxB7ePdKIzj3r3kkXUGB5c+NOE8ld82yMpbjwT/L4X3tj
XgUNbuZBk9+1qVLAFzpgyvaCLSjprQvuwY3Tq0+eHLUEErIMTZRDtcQS612gMEmkVffmq/yFI25b
Kb1tSOjMUXULdIPHouHhWJL3fnYjUcVlPVuz+e/Tr9CwNlMzmSA8GSUGeGP9fRiS93hQNDOIvwQV
j1A9Pvw6tXnPmDz93sbEQ1RhAecLO/ji4OXqefG/xQMGVXrtq7zapca4tyKBR4D2mVEsyCRjPcT+
VzY031VjvApr6reDct+XJxLhkYQnf+kkrCcBDBfG+j5w05OpfHlsMEO1+fSivJcu/jChSKxicstW
039YS3PmCNctwjn2pJsFwdIVbxSOUxKQUJcZLcxBQojBZnax2Q0ebPmp5l1LVGY0saaS4PB2I19j
YvHTORnIsNKswgUtCJ+hmhpnp7Np6BHBUwdFyHdSHqk03YyN89Zl0W3SuHc4BXZlWmC6LW718nw2
RnhhDrM2pcM7dhQjoTFCSG0qj4GilrtrsK9K5pXlQbBn9ymfx08qAA/OYujJBSAGo28Wq1C+AD1w
/hDbXJ6GNB32UkNFAvWZz+raSA8vzchmtMbxvqmqGP9lW7A2KlT1rdrAfub6PB1i2y2JFybdxYx0
we2N0cwKmCoiF2p4EL703JPqGXl+gZfC2SABg9lcDDUnrGO9x1TP0COqjGmb2xHQPODmFANi369c
9QaG5wLN+2TPESzRdq8mYCRa0HJNwD/2exS3fKTpjxQ1gjCyI1MOD7x+KpL8A3oamPmkK3dFynuw
iA3uz81zMJG5L4BAbARhmbXL3nhfR/Ladsu9PcabwCf+GinyAlR0cW/p10lV/cbWSH8EAiDPnh6C
HZ8NwWSt9l6PN9Au3Gea6ZnrIGRTIYPJPo7SE9GfF2oMVhT+vVQRXVS0AeDG+GcZ+OeTJrtyrhBY
tC+tC3QbUIjNgsLFXcmkTPkB2rPfY8GbXTYGDKhKpsbaJVlOtc74xUb+x/WoTQxBYNB8V/Vrfzkd
K1yLKypq/im+/UIi0wXGEpeycGAHW2NseFHo3RgN2Im0i34Sv0MgMNZjkfJAt18hmj8IoFM1Yc5U
QPRa3gcq884UHuwzJ75EZviEsvNg0EQ68+1qo7LoGo3uzm+6jznlE9NTjxVmqLYNb4zKLNMtkeZf
GCIX9hWbmV9hS9UJ+s4pHzu0T/tscZWGPvQpMq4dhXkeAkr4aA9DCyNKRA8ETtsyubqD/ghmkzal
XvAIURiYFrjWDaTFVLE9WFAvcoQ/wFtttCgiGLsuWnd+8GIDQ25TejSDoIu2FW8NOB4BJ3o90uJk
IUxP0cvyQ4DkXxxNw+8kzDOjOY9iDtGAq+14ZFoEB1D5e1ur51CPl4I/ftlSmIRbehP5w0vSGw/Q
MsnGCSe4DQP3WCOyV4UDGM8g1xlU+PNLib7COy8C6syQTOK+REELQlonWgwZNBSBm0+J0a672SER
r1+Vh4pa8vLRGohW4D7JjD0T0EG+2ZUGMhcxddTta12DbZ0j49VvMJRJnBI6GqhjyfRv4rLpN61g
S48e1SkuxNqwaK4oo6BFJwy1TZjsHcN6piLwLV64Vxx3+7jGHFxYzRqKZc8mSl0FNnbXZCBq2mE3
gvoShvHpqAnree/tc47QmNmm1egYtsBT3USEOLrsbqLFFLzhUmrWad/co6BSPFq9sTo6OKr89X11
9pjDtRUsVz1eAczvYi07L8P36Jx5agu6/sp7gZtjPcxDc/Xbwd7qhpR7Z1styqCYtv7iNfSD6FMb
020qfdZS87/aZiAc57m4NbgGHe6HGalIWg/vGeFWP28Jd3F81G76h2aF7lvh9j5H1fTVUq56R2H3
SE1aN9vt72nRuieHrqWvIhnCV7t0wDQFEdbNCN8OoHB+opALkmPH0ABC3LnK7/E6xvdwAtut2Mz5
DsEXA2sQy2VLJRhUA/8xRVRyzQR5tp6vrFVD+Rj0ZCbyGAp4e5WF2+zYuFQA3Pl/UMp6yp0UlJND
+aRo+GLO59wCRN3gVFsFMammwmEdWhK28f2FeMf1DfG4sfEFgkhcTg+2eRhiAO9ou1+H8wAa2S+A
a5j2TbMm24b8RujsXGOo2TIQxiuaUFltuKXYOVnwPyyX3jpyRMlKYLqgT7xFs0mf0VzyE0kyIZAj
PivSA20v3lsQCEnUKRzmxd8wGX54IcV3GdsPtwneqYJ9oEMfXNcWuzkAjq1j8RKHFmgAa9ME4jmH
zMJK4+A0AbhS3LsTpsI+Co1VTqnRHgS8cS1tNZLDwnNtEQrg6dRNckfdUJt2LPFJsGywQeJTw4JE
HET7mY9dBHjoU9xaayn9b/zzr77snovJ/VjE34iGxgJKPNFsGJ5pkV0LxPMmmU8JfzYphledaHMF
CYQyFjNZ+BPWfXIW9FfQf5RZECG2YaXqBw68FF1UZOke7BAqfAknQZOl8THCl1VyEqHgLh6/oSm4
5GLpcO5N34OhVD7sSQKjMOBT9KZiwQF4iV9s8QJ3vIRpNbKarvi2tvEhHJ1j3SWMDf60NXun3KJ5
PydW84wf2T8GegD20oAtAYLC7yj5Tebwuwzkd+PjFm+a61CXd2fUl8jF4efo/BDN1ovn2+qPSJxX
SHrbxUcq/bo/ohQyFfg3XUyPoaXN1qLeTkzGTxt2+jkQfrQZjOxWZ+2zl3sg9w2mJtpXUuM5zc1h
lbCDDbKc+ZM2y/0M9t8xhlsmzfrQ2ay5kv/+oonGThml7ZFXNyNBcnB1gjVZYdASc1dtisZPD6Na
YNw5e9I6GrdUOSAeqY4F6Uj8ia5gpd69OOkAJHpg18t3awg+MGJtpyp8qxosg7zX311R3LEBnLo4
Oqp0vOJbP09zcGNT8EdUfDmUdnZzMX1gbPkxkTd2bOdviHobot2SXVUKDQdTnp9Z2wzE7ezIU8xU
2+GtTUouMSjirHXXTiCgrjGVJnS7yEXasIT12nbctxrKUYN5U2YyWPqu98Twy83kpvSf0XNkywj/
mMkuJpq9V0KM//MEd3kRrnniTl6OCR8K3d1IXUZhA1rgyDoLFT4GOWCyW3W7jE2880nL08kc2W7P
frYLYmbpQF3R6K5BFh99e2a8xwAcqQn6mEMbVKT/ospAWkheHCc7Yyz5jokubaq2/GxG+E9MAUVR
wUKxG7Z5AlwtRwQYjP+ZFf1XqyB3p/Vo4t2vJVh5t/DMQzT1FCTMvTz0ztJE71pQbyiQwnyVlwgK
Gu0+D9g1VZWxs8lf7FhHYiziCnurjNIEcBJCpnPDRZcS5oT7gV1wMpgNmNjSZlRu+NhLbENH978x
NfV8FnCsrz7tDABuBHIOR0YwqGdsYMWNLXtEZKot2p3nRt1BZ15KFgoG33oIE/OnlRXRMRUb7p3T
vfwsy8zDfIErTlFKjplmATRVFTXIqSO79ZgFzo5wJCBValxGfi8cC/XswJwPQ7XGk41rUmToWxIu
t2t5Kl/HuFy2WWDGt7gbLZS/3n40SWvsY5XAFHdH7yg1APli4n4Ya987DWGPY6gy84sJ/+fA60Zs
QzfA66Tnao+3o9hiZJWXuTRglDiCy9KwbCIMQP20vXq7uYwBsDtt223429fU9/okGKWdnKnKGTZ0
eCBPdKMk9BFXn3Xf8O4Duc1dWhknmU6ULfe0aSxVzXvZRuCePR/QkKsKl53lrPeGy7oXgDmOQzbT
u7iM53vV881TRoQjNJDGcy94JyHdtDxPVr8NYKlti4bNmLbQ0NlCxFtbaIo5BS9qMYAWsdLcJV7m
NKBe2vRpaPRfG2wBT1fqHtzICJ1NB+HyxV0ICg3Ug5WBcrdVU67PtWP7l8IYMF7kfvk0zuXyGncQ
NeLZr4Gcg1pdMaakn6Pb+XveNf1+SoN5q7Bsws5n02elnKVeG+b7yAz+Sc6jJbFb8rX0YHPgB5/g
h8R/HHYTq7oVFzMUANDYZfFtqlhCjOE2W9ZdfcAALI8FipnB6w6C5LXwu9+eiQhPQPA/EdXwV932
4AbuVz+kp37ITomg2RxRdCfQ0YKihcoZd3dcE1s54NKFX0Hdo0WkJrSTz6LtnVUZdlsfRGNm2HdH
NX9nuyXjTKJhNSzhxDpcQjIQ93iMyYwA9jNNec7A5mDfTehqV18Cr/AS6Nq0yeycTO1xp1PqbVJq
xIFMW40RXypv6bipWXXxWWBZ3eQTqf4lkFHB7cV9f4Ivvmml8zE26Xqw5pfEriAOxHubQotGsa2V
7St0539K4o2KG0bQfrmVFNHFnYJLRleoVRvXIV1kxOIirPDY1dVP3A0N3sniNCXpfUxRRVv3Aavp
aVDWVzePD6Vd4v0MpRnFSn3iDivZGX+WYIo3JS82alAsqqdsdp68WuKVyb56knm94e+drrnZaHYN
2Bm6ouLLBHGJs5G4YFKvm7h5lq641doiu25nn13G4ggAFAzDC1rgqwkX2Btsb2Xn8X6Ww2nIYAiY
c8Vy0WiPUSsedmnvvDm7Lv9ZJsyTNuj7bIhQkqZr5FOcgrv6J1fdLvKGp8A0r27d8hjUX83COOmL
8d0v9KUKumCpPzKBrJfBnm0ImlhPRlLNJ3xuJ0wlLJv1N0mRXZkXRyw2t8Y19wK78S4QBevn4glb
95ONvOViKsIrBj+nitJnJ3HvXTPfrf+CL8ON8s723KUqYNA1LlxHyRY36HD/sTySBhtRi43fyd3X
WdL7wReP3RM9hOyc8NOFTf8STZn3jfjCLirO8uuAT8tXYN3Cxv2yKutolxN4KIvbyoqElP/qEsvh
Dwdhey7cW8d6jsaRCM5byrlnldV/H63CMOjYObARmFEDRZRxwh2nGCY2Y94MpKCH2ya4dnO17tm7
IplbOavYyAmebRQ0ilrpGfdSOsNhwEqjJEJKqNYtRuwuBleUiNYeDJfqjO8AAagfviGZvIDKpNXb
DXkdL0aW2hQ7i/sHlPjNkFANFuTFp668te3rfQ5RZKFn+WRvZf0z4JeD+QwxN+rXi9Kcdb590bYJ
1Z+u3EVYaCMzW0tnGvf9CJqCEGyCsqmdaVtCpWy51xDepFIDKRcIOdTXEyuGr2A04FSRRK6zLQfM
LhXAr0PsNKE4WXS2s1c/9QblI5MjVgqRJ2f1dW4ia9vq+IM66fUE5oAzgSNBMfVZS6v4m6pnn9A2
u1lLZv9GnuaQF3FvgSHLC6SZSrwWFnjaYioPSxyiGF2s+/HSe9IkcBoGmoEKzfWBWxSDgLHcNs3y
yy7Su2RVTACT7ZXEWNhmrMlCr7hWMdmguT9p+DbcqmeguTlEDeEQMgrrS0tsZh6TX1kV50UjmSf7
Sljk+b9FMrjcrei8JzOgjzsilhLoNtljut7NIWdng6rZ2vPGDPF69wmTP9KQrEEcAIxZhxbhBMcO
X4J82sp6fmoLDYczH6EhLibl+VaJaIOr8HvG+yJysuoFgQHNRSEv3kudn5Y/VxzG4H/eEa+vHCEb
P8/eQsz60Qi5y/G5xYHy579PJXcD07lnxVL4i9LvB3u/6G+ZLm+R7TPzAo4w0qNZLdPqtOVE2zYO
cVYEq/+4NFa26U2PmzrduRh8QvOSWT30HSPKKOxoNylRiEYE9OSy+03jZGPPIcZI/xBl3kEyKkVY
wel3Xfzo7rOvzVOT+c+1tHYEinC72oJYhNM/1zbV9al17igQnfv4mIc2Oze6DAEvD094WmBF5P7a
KZgS42D6SNMRmVf6Zw8H2GqqnfeS3M9qKohNimltEd9enlDyBmvFn38AWWhWJG14ssNh3ubRe8VB
p225tfnaMuhiCC7ec4c4aYYbxmpziPH+3rV85+D3MRhAp8WUQPAl5vpl1uIIFOoeA4IdOv9L4wZi
vn2lIGqpvOeVTIn86H6AMH5yi/ovFDyCxTzuy1elsF2S6zRkh+RsaGHSRTU/mcnyHvPnXdEaxV9S
bQZ/LTmwNMEHWyPMuyPNknA7M24Pwtk0PbIf/SVIM0XwtzU7tuzJv5JGSVQ8d00e/1iYoH7Z7Ycr
qwZhW0u0WV88K6d7WK04t2QOkU3wtrcZG/z5ErS1s0t4KNq+ekUy2zkBN6W5ItzhYBcCiLYe+uTD
d0hjeVqecEyB4cZJwaBRM0UMb6HDrMp90eHVA4ylb49s4nbmUH5gggDglVKCPITpn9FLeJx6es5Y
SPJyx6nf5MkLjIRDQbUrcDH/LYybi0WZSOYVLpT4/o+nNGFmqO5bYUX8lGP5rwsmSf/OEG9KkZEO
J5i+G4LhuSlRWLgeLUcs3+LmD/S9i11Mb5np3n2JbIsenMM85zOXVvUW9OFlmIsvJc1xtWSAxyim
JcR5ChCoet96dJ1Lp3zgHuu+XKhMI73t2MkMfQdk86ja7m+FMGpweq4oq36pluJJw78VqbevZk7S
OrefZdM/BXX8OaLBHlxs83cUConHF7pmIIiQe8ieI2+8omHhUEw3Y5jxaoSeQE3GCVZWfyIv3ecN
i0bot5jByU+iCFeldQwaYOp+Gbz1mLZXrrd0I3Vm/Wz7SXiLDDKSTP3jVdcMUH0hNzYGogHbC09c
ybXSCzdcItYsrA+VE+FEwdKhkTCAYSSjc/CWa+DQlhFuS48dG21MF7Rxe58Pcfxg9zNz3fdl9gSq
SqImA14qPTF9MtjS2BH30fBiDzYyrC6gndR1Cr0DDi87V2OgSVB2V7OdvxoXx+o4ZgLKAGcYlVRH
HgogRvUnl3yb7Ydt7MYBDdZgw+YH2T72pi/V1Nhgh+GV/cab4cUR6BdoqJpxrx48xsXIwAfk3nIa
U1dGX/7YjrfRpkCE6J50kLBJJWMhGKuRcW5J3VzrjqYEV90CxJUV18CDrfQzDtxqrYgweO1Qblos
FVxJ/mYdmVVueDihHn1RnAxQ/8SLYveldww+6sKexGPGU3DGujUttCnnrY4ghLfoLwfFz/rPqSRr
LZUGrNpxU+L3l5iumDNT6NGF3JNWL799KhE+3IIbC9I86a2PqtAEaboYITOn6pTgjfu3iaJHCWsA
5OSPCwmscNn0JuMdg9FClBqv9IO+E+99UDr6aCEERCFtg1blP7mdZdEJoBjrgbk+oU1adzXRRJRU
i7sND24zaJ9v1oRtg78Z3vyjmo0DFZ1IePRsN2m3s1po/wJXDV4NtlxBhT7RHfx5uDZcwA2mLMZA
zczKcpdeco6gUkOrEP3R4arS2e0vsQxKbepDZGSXgXGfAf/iLwSRCk9U0XO/iRRUmQET1mVoso5t
C3clMkLjQYZW+AgJMzFb0O3jVufKnr39VKc7X2PIywORbmy6B+Nanvqii3+dmT55e2pebBqnk3aR
Q9CTe4aXzf9ZOo/luJElin4RIuDNtr03bJJNaoOgSAnee3z9O6l5K81IZDdMVVaaawpmrADq3eKb
GPLOxANwkWbMx6kG6jPlab9BNNjXyJTKQ9RMiC7lCCTW6b6wPA8iQ16Cma2V5F2EJ5iDgZjsWRdq
HKGTAnkNXWJQ0yai3CR6UY/3DPk/eoprY5o+Tas4Ed52Hv7faHLtnTm+9Wm0ibvuCnNq5YR6f0A2
u0LdFf2gKLXWMX7zK1RRlAUtiZDjnnkJVb1OyUEWsdNGxr3WON2agJ5TnALQZrzCDKYxA1jdPTiM
czSeB7NIXsM8ZnZl998zIJ8d/SjpGBdX1W/3elv/BE30cCuyEmAxmxSQf8I3e2a9753szkB3P2Wg
CYY+aX65+OiRO6JKNzDa7fUVjIZrY4o1XERXzj0VZvzRKcXZGiKep73xU+PDyprHJPo/PqEeyYNV
MoxXM1B2yDkckaXbOk1/bMZkR7P3tQ1A6qHmlKKtJgrZQyOg0YiEuSBOS5uuiN+ozuF6ucs5Q56j
xf1OIynPSvEdYJbWd4gFtae5KNa1TYMuqd9wVVlpsfNXMyyg3/NJaeBaRQnTtDjJwWJgZAGbEZsR
3DKyEGOMhtPeUFkE5qoHdl4Yor+Tm/BdoXKCkLX+VFo7iPsshkvAnBYQ9wYKVlcYjqWDSVV1i7hC
3Qbf64DVHUeaqnk9LByEiGcdWdoIYVXPQyPe74bvqiqv4KTs1QwBuW6GLVYPpETS2irjYG275LDD
wFNRhi3yyk/ByYxTcynNNltWdrseTTBBIQzxhTHquxq7jURJdupMK7MSCMO863UYjJZomAQVvIkc
wbmScW4TKcw4DPNUsShFM3vlqqiBefAkmOwvJzS/M8Z5xhAcmaRtNZGDT2FLbWFw4N1QInCBiDIG
LBIh7BqwKpknKJjmijo2nmjO6K5jjAhhWC6MrsenKHL/Au0hR59CmLXVfOoNWrC1UTHXTrXbSM0U
z80ATRZJkcRS9qFTy4M3PqoWFRaN2wu79WCiZIRofGyhWqDPJEv+x6QPF8OCYyTXZHOrcwkvP1TQ
T9JvrOJuAUgLMaPMg7iZNcgh0D1X/Pp1xpRzqwc+WjhBw5wq47EF498KTmNdW9u6w6EOih5K1Dtw
xetQ9X7DIXoSuMHR9ZyWJYCo0kXgI+jfDEe7OvX4VjK5ssbxo0g4unLv6UI8Qyv+kdbUkINJDqtX
UKaauJpfwhEpm2logfXMVfetIoL9mWWGd0h7Pdhok/fl5M13AfKPgoiQ1nfJfjaLIx4+PIx4A5sW
Hqxz1bizRJ9vE9J5saLSk+2/5W5ipqF5M8Mlz89pFe4LJ+EomoNbpNYjGvXdUV7lBForn/+Zg7N6
9XOZzVuPzeipDjSh5gXhQGZcyiZRZVhm+LjWBfvZF2skRTWRXG2fKNZ/ICh2og2EL0U27oLOOtbY
MelZtLZM5T0w4q1siMEDkEPUA41wtvP5A5VfdlGnb73RA++iXSZZW6y6FBScS56RNcVzlOqiKlzO
DJw/lWjeMYgDWeuu6hYd1UeFBGyUAdo8uxD/hwJDh9z4haDaUe/NW97tO7ZOtgfPCRAFi9g6WkLQ
X1baYxy41Ggvi9jUAGer06VghGH+jctHE0fHhA5oTB2aIMni+iUrCkQX3+0byGdYOskHYFtYjHw5
15BDgusvkb8TYLtLRga/kpG5cwG3v8xBkSW0XSI2jd0S4ZjBWgAWSKUJc8mdy6xzhrTQ8NqNpmR7
s5nWZfWZABwfABg42vtgPxvzm+/TynIzDbSGuVa2Ld1qFB9AwtB7sU+4EKzNGPNgsBD8hoWkthOj
JkN32jGiZW+pYCD6ZaRm6Ns9uGDbvzQITcBlKelEWjgIYo9iB0tuhwuFkddRubX9T1A8E2T4+KNA
x4dfnEcNECS8OBtFXedlyn+49BSgFrNrVGxcweAsLW1czNzsRGHs0hGt8k3nNH+QjdfhP+Z7DQKU
LPAOK0AjCM6hVH3OPs/jrYFwclThn2ndQo/WffRtwhyDQUawLrp9ThyTT1QUSFq1/RX4Ow/666jv
o8ChYgoBQVHYag+ewgjjPMQJq0/ODkkivx2wajMiNP/AE0VFE3b7x5CPq7orcSb9MzMucTNnMSG1
Zg+fHjPecSIg/ffCWDRqZm7lpXQcWSxJILcvM1lJZX9h0+nyILK9BCF+oSL3V1ADk1cfxG+5Pv/h
b/VKvxhMAzoz2c1g1nThbWGf7p6G5kdUp2yEbCzOe5sabUJr2DUwkpRW7HSQJyOLySufGgAyBDzl
e9gNrN4MCW3wB4ve0Rdjgs7CxGyNKQZPAc+wrVtMMB0ew/gd5iji5vaKNaj0L3VG60QWIH466iYu
IIi0mwoKBl4jK27X101Qjxkt5DfDerPApdn1l4vSmkb60SsfccCQUN9V89uANiUoun2IkkhbIC6j
nxzki82U9ApTvP9faD9u4vA3q34iQKN/oXieqLTQEKBispGPQLPOsN8ZA8tvmJ3BjAJ0J0YoKFQe
uObZiV9N19/BuEK8Ym8p0XHGU52EQM6jKjS2GvBfvlRgq1B88MjAXikIH3xZ3bq0nhBdYxTL77YN
WFLybz2EWaAVK7P+ipkVsaa5PnnrtLVg62Z7jUDB7P1Uwz7BeWynOOMhrzBZbCgpBJfTIYCjT789
G1HhABK898OeavPpV0MjPImfPNpkbnaVFq+0bpIrDEZ1n2gvIWvDccs1Q5G1bNW29w5m+oybC6uT
q0Dd7MwFyHaTxTu84PJ05C8Yty9LttdIOHDVkDbea4FELL8RoZrUD0+yXapRdx129oKFxYPTyXdz
pAAKTDjmG2Yt8KDLaTHbr2Bw+hkjYgdhNlDZs7lhl6eES2JDZX7Ll/cCPhJNDb53zH8aFHpACSCw
qx5TVC1rvbmmPBDGxU/eBhiatQHxjEUefbWgUQoHiS/t6mUPrj2EkoOB6Xq2/b0T5c0FHZktc+pq
wXOhVKe519rXIk6+8NVjrBRQYeLj8Q5ObT+BoZNoDKPvQP3JeTx/Toa941EmhnrKpb7MaEz7aJIb
gf/BwKSOuksJhjdU5pWVWXveBU9rirRDANzRJ15HXbqiBQwdvqNwfufmJx7t4H7gS7MYKU4ZY22A
Vq8m/17jwdr34S7gJFFpKg7o2k4jOSBbLi+/kdxb4B+89nROEN4b9GETYc2WZ9Ul5874lLfQt9nB
1bF5JnGLmvAWFvjM5QqzGm5OLY8S3NsaAAV46LZSUdk1toql780xvwaTIYFR6dp3Rv9A6CIa1pCl
gmTdWcWKRYJsxVq39tg+4sSRffHm/0mbdfshah0Qxmgcsot6An74qqvWq83fcKlOKY562Qc3EXE9
/IxXI2cKitWxG1SO7ONIfRQC3x2oiQoMN512k6BTHI3JOvKeQYT5dIcR0Ux3AyTBlk40zTIfrUuE
VgPkFSWVlf1QICbEQq304ta7iIYCppJjBSbu0mw3nDiJB0rRBgKoM71tNyWTq5LjY+wfjANOUZMu
lOaJJZHEiWxvu9baIY0wwkuPgkYNQjU3PLEuOvKvsmDwl1+gb8QOXZn2e0oC3wq8GFJnGhffCnOe
mga0o3Vb1gbwHTd7TBBFCGRhqG1R7Vv5vkPqW62w5FoZivc9Byb+VTRscrKDKM12WlXe5QeKrloQ
cW012SbAuP1rApPNheRK+bhnkrzraoQ6teJsUhlwco7Ql+Wc4Eo1igcXvY5eANf4SA0dk4XEnv+i
y3SM0hwZQlvZEKuzSHvT/fZpFeoRufLXQk+ekzG98Kg0X1uOtf8pW6ObSKbZaiNTriCvrp1mv6K9
tGzLa1expZjWSh7Dk81UsCP8NjIsTLHIXdWYLL99oI9+4WifHSgoCmNIRFErfU/DEdXZbJnO4kH9
BysrLPKYtSon7BB2EQf0aEP/u/TuvO7jUz8dqh7puFrbVN1eLbW7LJIOdSvQlEjocWo3C2xcdjwC
OaMHKi2lvMvOmasPGk/IB6Cf3INBiBNrp+FcVNBTTBN9r/jzSod9YXb4T7vEl2maDt1c/zXBQi/D
uv7G1GtXp+6L1loXvZmOgaes0E/HbBUVFGdovhhDXZKx/F36CCIXOJtWunpDUq+nmoCpRFY64qdu
xjCz/WngR1D86qMJlJV10nWMSHFgOihT8qF6wV71rUPR62+JrV9D37EWRoLEipntB3s6ove9n9ti
72XRE8/ELR4+Oxj/twiZjtxLvunY8q404yPLmyMC4dva9/cGEYCe2TZE7GMB62k5uslVMzNuilaw
5SH9kgvajsXRmMj7WdP4e1DZOaa5CfoZT41w65gza9nXN6jkrWqtOzhVMKKHhMIFx2E6VhrVE+aV
g6eMCycsfzInO1pK/TpmWAO5ZvV74FHEkbo2Wry1o+ZaVRnthv6sjnG/VPR2SyNzr+KablfaNhC2
JGyflyQHl5hP7m7OtEeKSrMklwMYOAY9OyjMW4P1m3UwaimQ7Xy4WPWXgkt0pN/Y26p+9tW3mrjJ
lpVwHBK0IJW3PlPzd636UNk1hUqfeGO01dkBRIQLExhNoupZK8CTnUmVJadp+h81mdccgj1LyyXO
M/Ag+rwBo9mqmBWY3/RwFjmAx5wmR9WeXf8nbJ+cfJx/smMmBkkqMvBtcsealDGcONBBDvF+GUzs
xevPGcMXAmdGakoEpjPHbOCSGV8lqjFpHcLYujbJXc4YFrwcHUrR/ZrD14Qv5lOJxLLUQrqnIJQ2
c/8RJLNUOdIdbDgqx+ET6gxDL4aScbcMNHs7YAegjR9cqDwdQqHjoKCPap5k1ly40r42dHgqUDrF
hwklOwYNniLRC/x6OTfM8fU9OQYuBWT2qpoerZpUMnsfEZQxTHLHcD7bZBYjXQWic6FDc6saJjDq
TqItRmMrrX3PQchM1g9Bu3K4TDapPJkIJ2YapSeFoQPvjY4UHSXOWRI6PrnnRJWpxwzyX5lB8Kqw
UoAFkDiY+kG+f4C42I9EVu+ZUybpBigJPoPL8Bn+6M3dS1rkHd7ZrCsvmLc8vxyrjfYv1lKAwKS8
6t0Pi+Tez9B4wexH0sy0QdKbwJrZv+VYo2Bg8fCjQI0XeRZAA+KhVP4q0G+8E45QMNNQPTj5rw71
RhSHKPl8//fZkrfJ781AposRPDylkW6/8zT5aS/97kLASaReHW8JEd1l3H2zMIyYiaS+zxKMam1m
jBeWAER22VsS/XV9R3v/yItptacMkyoKyCri1OJOXCTyOuUjsZKNm9207K9HZs5nhuFjZiYPJGBB
lwxfV22nsyozlG1ZBW4/E0xOPeeWTxIO+XzbxWe2BFVzpaIvpNNIDF/ZJnGDrD+qwGBpd8yvVi6q
pwNmYEMCTzmHQoF2Rg9RJb4pdLG5RkkLaXfuorQ9SFaa5fFlHOK14/8UKiJoOEcAdQqG8txhJ8sa
2OFeealakfDHixWcAUdFMb8kMYvNfupqAKtuGlcSJgy4KjIuW4WhteMmNZsZKBugi5qD+MADbD5S
8/rJReoXJBCXaE2tE+vq2N6nFIdjhn6BEoozOCSC18F5MntCXCF7YiOZbrPCWLbuv/NP9pWKBq/q
KovQAfGbT6CrubZ4it8lYoD+X8bOb7NzLxS5jK/hrpTXmCCQyVInIIzpV4CKfR1kh0QOxTp7IvYD
Ho9ZHCsxPlN6eK1+9mx9E3O3SuXDmSFlGvwlK95rPWB9SFNoA5yTZDH6uyj8Pci7dt/F0hmRfNZO
4CylJAzdfJ1H3cJLbDhb2UOjy4YuzY3xOmAuglOyrqp/z8Dj8fuIJGouWci+ZhKwkIJfp5iBizFn
5r3r7LscE1o7np003AEiOITcCQ0GyWctx0FohIE1uaMYdlvj0USSE0TeZYxBzEf6hhbYyuGq4mrP
G2UfErSkqCaySHj3e38p/zuQ0yQUFF53GJFd5Sr4aXTNVvJtyWgvqT24R4jX/9Yh0nir1ivXEelL
RO9BAr9E3S5p9v/EhNVNYX5rebOcOcZCvASIMpn6/5UsS48FxSL3anVNWOZNy4Ye/VVFmWvyJ/s0
RN5XBwjRMAXpDevitdIy8ngK8kMlneuZIMFfsTdmEjbOcpQQgMaSvTZ0Au2k3fn9i9QALjsRCY4b
uRLfw/suInCE2UOCb84aqbVnwu6K2D6y2BP1SuzhQclC5adtQwcmIZSQz7b7Y9FVkc2r6hgcYdVR
RCJ9sClpcUnJKZk6zVF5hIRD2/9hLU790+jf5GSrEQsPSaIJbD58eC4oapg7k6j/a4ukn9NAkiEK
8NpDOoWY06Lm8V4EA3QRNPTS+m1mltXSYgeBLK0AjdpYzkAX3QwuWZZvLGNuQE9cOsGMq+bNYZ3A
WxrXdQ3CO4rO8pbq1NnJn2merBIL5saHBhFQmivyfjnxqdBoc9RfyDYvvRLVQRoeNhDJbi9NjpRI
p+IWIEHQsPZGYWxAya/D/tdsOwiuwfeiiOBYiLpX1JBBgji7ccCdG8HZmAaenHklhzoIViqFFImC
u+2225Q3IQ+EG6nMz06HLkGM9pJLmHzIf0mFgj45Ke5FHolvv4wc0nJgcLNydE+kuKyJf4O73Fqy
8uz8QY1v2OfR4Z+6P0yJtlrRXDQyISUJZVlyxspqkMutyc1HPWIOGq95T0RSZaCZxmbtSYzjlg9C
swu5WwkcdNsCgP7G2WQ3saloUDqof/rTvUGonvtgPRTh14yWzmCqK42TklSAGQow8A2FepJs5PJZ
gXmYXkzrLXO8Be8xp01XxQCH5eyrk7V0aOT9yRqVk0CabDQC+Ulp4skiZmVDMlnTbPx3Iglcl3dl
Uz53oXKUXiGXYlCS9kW6oh/FRIKc1FjqioE2PvuFsyDSsXl4euE7H/3/BKzzculENXgMWbwwEnSw
XrsIxKQDGJvsRvIJqniTj/FRmGnipxwGTBvA5tzqApknIpWe5pCpvl1czRKOac5UFzVMSTKwttrx
3CyKO2qXlm0j3aaSllm3N3vidrAVUQVk/m+ebjP0g8NGas3SwnFUGlRysBJnTxw3NEmTBu+VbF3a
4K/4dDlX4aksGKxD7UAamecv55Pha9OrxEZeIBxibYXDNN49qfHppmQ6tl/hd56lZ0MfZ5D9ef7a
oDmBvIsH8LRfq4a+9ILuZgz61W1g8wvO2nI5NbymcBFuIR+HBFJg+7CIuwgWKagrtwQf1TpISbiw
U6wURSc/Cl97SgonzW+Dl/SAKd34Mdn29O7qfY45olNccBNtdnZdXUkOaQJF7b3LAkJvRLpQTRsU
qNdxkp2nmraKkCWQ12MqZT2yNNoPIHYWfc5kRhI4WVCj1RxmJB6JJPasfNpUwY3eviWlw4MQ0zh9
W9Id6uuMzAcQXDRMNDAQt/T1YeWYeK3hMlUENAbD+SVVczgL6P9YQXuTxvzA/EAblS3B7dYhQ2b3
zVl2mxSO4O//ahQhMmT87+engxYnV1UZXiEwIWDU1e+e5332Lowmmy5/WH9LoaVo/tGOowPAfBoJ
xnZsk1NQOW85uhhL1bqojXZCKX8/0tUcbQwYxmpv0XQAe3gJnOKzNIen14SHIO5XkvpL0ZKSaLlO
c6sn9BDaUTkgNLGVv5xKDbcgW3uEEc2g2m5uIbMXiUakw0eb8Gxjt/3C8PmuqPRYCAtA8RBWDYsK
6MoYLzQV+YokqbPllCISDx0GKmAYIU5MZcM32IimzaBrcevZji5jwHwY0YoPrNehqq6th3ntnN6R
XTvIay2GGWypKSqD/bnUsgtjmwue3NgI9XujH6OtH6iwICqSWcsUNqQVm2eOoHHV2rV+T7Ls2hcN
ghQZRfOU9O49UbTyO0ADG5a9QpeTnhzShwmFbEi3PUXKDYVvVKVSTVkPISJWSlpAHjTfmyh+DOQe
KgAqqDLwN6MRk02aFJAZLllD4iZNx7HOAT3QbJko4FpX35Up7pwJb1LOysLRwSn55cu/Mk0bZa0s
/QZpJ3KsFzn0ut6jSdZT4YDNgE49TAi3mnmgscymZl0k0FoqikndVuc1DkZ3Q+mf+KSCn05RjNNI
xNBTgtJeZycurt8NrUnHIwDP0VW4CqcpIjQBvHUFxJ6WemukqhGTojqNp98mwH1GZRhxIZVxb80g
ekyQYqZSOTUZqEKNxu3N8Py1pxTbqQvtW8m4cqlmlQUK3fYwFnIZMmLS2A94rheDPTOEUS+q27/0
Q/cm4/w+t+5dA6F6RBOYpJYZHnYzSOY+ar0T8kk3Y12ko4zpuywPkpXBaH+8SM+gIoBvN54otBFE
8bBG51JiZucihNxkKw/smg8tSA4laTcO+X2gyo6mAQdaIcp3rwVZN1q80GWAY/bgKAxSYb37oFPN
uc+D7r8igLDMs6GiMsPIYWAbT35A0+stNV1k4cWGuDmrRqGJC0p0Tf5GrNc0dEfFkM1AsKtYyxlN
fkMysg5JDXvYMiREZiwDH1iuoIHmBusIAnKdj+DO9ZVulW8U9XmFGtSoKu9qN64K71suTA3eS7I+
TtIhfJVuAEIimFE0f3rquDy3IJ2F2PGBZZqamBVi7AsOULyfQZo0uDRCwAQ52uJ9RwqcurcO2A+C
tRRwxUINbVbRhlEz+CckOlGCTObsJRcp+ZwzRD7aZVm2mOJwmzICggJ0qJhH+c3TQXHEpECWRqP0
xPgJyZNMZgXyBZiMn0ZeRolwgvwzeQg5dtu9FTxDB62mtA8h34RYYzTLKp/oJPAafPzZ6McV3HJI
962JyUjzn8G/68gEVEx1lzXVPGdgIsQzkEEyK7bJVutEeSERsFUFxbv7BJW3jktsDGsc0byFRfuH
BKW3n/LJ5A494FHMtDhdsXUpAIJRSsmf0p0v8VSU4S4pbIhdwhi+0pBUSLPkH4PuVQ4UWXpqiw/c
K9mDnNuxnMmw/XoV/lue7DIfHL6j7WgYHCzUYxy7PYKNfedwH6vgzIe2zOJkbSTutEGjkBk9Tu7x
9I7Q8IovlJuyM2RVyESlfAq7jAxf+hEP4WyP/m2wxq/AAgyLeFTEQmusacvUMTHVm6lyTjrVxgSb
jV7StuOATulR8BkjHQyjhb2Q0XzzRJl7/IOD8WdaaueuTt4Ur3+nEhpTvHIwxmMt85ke3NAOzQw6
6fQ7uzV3wesGr7hE6fBdZ2lLmSCXrMb9FvwJyEGO3N5psSCnBmufDqr6ASdqiXIF5JKnz0CD5F22
rDSe83T8twBojniACXi0NM3NvniTdCdzPkbVP0N0OaVFuUcTZCXP31KadZYgTs+DpJOylifllfk+
gKMpdVkDSTKDsmX16NEr8LUfEG4XXvHXRg1w0VrpdSY5t5mYWrQwkaDQEKRPZgDB4SssInApbv+L
hE2+K0Kob1lgZmDyJQ5CBFIZsGUDFmlVOTt4lDuZQAQcczVsXb8D7QjRU1KAAikRWFdLlciLRaG9
Eu343FNgDeSnOjv0XnECYn0Zw+RfPQloYt2wRGuanYFzAitAajvSF6vBvU68Ptlmst5kxBZxPssk
VAJQhV5z1zVYztP4sypz6+rwX9PuO3HGhzwRCVkS6VTgNRp5Mm2yRHO2pPPy633ZHBq/PdFYkj1p
lwkb2tzIsLssn4wpPCd/q3uUm+Lw4eQzIBE8xOu+kc+RhdJEv+tRORMx53Jip9wTp6G7TEc2XTsF
z41JL282oE9Q0q8IWKD8q6LHV2bUnp0BU0KW2cGkmSYItz3nP2gmcH6996xfn2aZDOcSDTEBPI7h
tuQblX+UvDp1B3RV6KjFBtQDtE4YV3hEHYJm7SMAHEIzbzLnOnE4RxVyAXl1SFEEtLWUlha8Y7Ij
2QxsPMomgi5uTGR8tINCp3mATBYxcLQhpgXoNzrLPzPe5XZxQFoCfD88IMJTofp7NoY8YDSLsCdG
0bgso12M4F1GpC4MZzdo1u88RS63IjrBtCZ8xjXYrdn+qSpMAfpwSxNr47LDp6JAzK9+xLq9Rucd
YI9XWWs8whnfG7+q0MKLQtmVbv1LseuHNiDVBcapnKx3RZ//igxPqPXvzhCuNWJXXOr3CuN3FChw
1ginBBFdo9tbPn7S1UraqbndbaZUBbpbwlxLYdloxUZN1LtmzhQa1olBCy7o5T4lQOukWo0RfVAu
Ob66VlRtF1ctMmcSaKZgK2cuXJlthQweAX3n9OZ3qFJpsAoLogPjuX/HmwC0xkYxNy7PeF2G3t5l
J3txNIJzQ9yLMzgSv0vX3gxmdVBs1JGljJFAKVNpOZplK1SkVU0xYMRi7KoJrP7AB+f2L0ekv0Yv
/pGVU/SoyQxF5WBhOSzcwXoAM4iU2Lg3wS86tusGDRTaCjsDwb9T5A+fnZuf/ABkeYVqTVN356xx
l/KSmjzeEVAkG5GmDOZuG9YNRpcSFCgKA0hWdmoe8cnYyvlaYFYKeF350sqcnmxe0h72QLxpdPQU
OsGNl7zZOdxgDh2pWFlHYGoQCAdnZLgrNQA5yn/XZrVp2GJ0NSHKRUs5M9FT+5SZuqSYMrCQvdvT
jkB5YpPz36X3HZs6gkj4LPZ3aePx0i3Hx56PCSqLNbKMq9xEG58dFE7Lyrgo5cVM+HiQBvQW4lBv
V6Nt3SMlRz60uGtMLWytH1eDNMrBHtIy9IGDyZ1qen/MJrhvurFXHTJFEynM2GUgb3AgDlANeRJA
iNmPZvAr6nGKnAxjQ+CPphxYxYdc1pTAYqFASFoV6EspkKacOq1FQwyR4kVNX1uiB+1EyaElnPm8
Cd+u8OkgLlrzibHLRPNZchWrYypMQ0bMJdzoq+9RWMz9BOUV1Xu1dZAGQe5uyq77i/Eqwro1Tr6a
Dd4Ye4IMui6aTiWdWIb561511iVrMSkiymnIgb/GIjZfOtAtLT0l6L5AqWfsnlAN5OWlMdN7HCXD
YDqYMdeL/IqpdudJ5wAq8UPZ5oJeLTpNGMcBznN+85GUGEBbjrYNk+biAOQZQWw4zXRKcXWcycg5
wQ+DlUKhsZl+2pEJRQ0sI9EQD4ENR519MKL0J3e9bo2Cfot0BGzLBiCI15lbu4uyR6g6KN+CBU+Z
Bx/1SdFAgIA/VLoH0kZLtYd60nYInNdR+1Nx7HA+vKhm+qdKRnDBOCE0BpRao3zUhvlUsvTiqxYP
Cqg5ns9at4F/mvB68uhuNs2ua7BG8uqnEWEOUtcGBm6zurLRf0RqGCMc3wxAYGje1UAWXY7UmoJj
W+VdezOJd5NvJcsZeehFNWLNCJuvCHr8S72rRu2icoibgs3QC++ss65t4rhl9ofIgzDk6q9WXp7o
WnGC+LQq1XjQCMuzvUhLr18VBrBhZW72udZ8IHy+l5PcUPsrScoxsMctPaRlY2b3f+Be5G3nwD4y
8kZkbCbF7roVcQ//rQ6M9oTLh2lseyMjwqK9wmLs+hdF6z5zmI3WQLc5izYueTMGU0dW60ZzmF0i
7uR7+c7quk/whLBN5mPvRn/NkHYhnCZ2Dz1nrqIwxStiiknDWv0XEGfgCCD5rQHYgayXQnXphVSf
uDBAMMxB78V/imJ4GKQ18FhW8gZC1J6NMfiqMgC4VnWPQxOE1fDsJ88BDQfLVOeSXItFEGoQBpmn
9WUwQ+PBMBbmMOT009w4X5OjH7skvSU6T49ex4I84qfzIGCl5QNZ4k8pAepYo4KaUVJk70fiP+M4
B9mcHv6Ypp+/kzEh9kTdH2O60GMjUCbjv6WvpeaDZbcuFP8RGOHNwJ+oqlE9l8lWi1c3PjT7jO8O
yBiC3vhORiDKWU2IRNSY2V296iwc1ypJmFN955kFojD1vFSrYTOT7frpsB7VcgvyH7kxBhkz2BR4
208pWcKYUtSKdgFEK5uF5LKtaoVSL5/f3MpZoafpLyI3/Y7B0/il/5MjE1YgZauR0Y59/VpVwU1B
sptmOvkOsaf9l8zMpBRW+G5FQH/U8eaUEVn+pmkGWsftGh76PaPlr2N2X+PQ7jcrmnzwyOmw1Gvd
hjmd/kGbHPMfdZV4iMgkOV2Dpl/4QBpRIeONIoSjgLcWAAT8GsT24qWufeR9dTIZ5TitCh7Zm87D
mEOn0vZt5CAKERaIPBbGRa+GPyw+3jyiac4EuY++RrAOk/DmMKTsqoopC+ACqhn03/2FrfQMe6h9
0Dlfq7xiszf+AsFmB5swXibGf4VtbAsbz8uINxMMQrhykXLxENCYIv9TSxSoEfqnUw075JaXqCzc
Kngcdo8ihueTWXaAVxvS2trt6LuGFgXA9DFj5tQ7nbetZOpFkwC9/j+UuBHCxNWTZvHKx2iIx+73
06oZaSeR/tscmTqwDdvZieI1IzE01mxAJs3RR7Citt1FRbXlW9uBWUoGjli+l/vFOXqlqfZi7H6J
g9nSVOtnYGON6IE+kp91/EvENjLU9koOAGn4OPK3FccYOqmrrg5RpqnQanYzWPxAhFN3N5r+OnDe
tHGkOdj9ZJTofqW+pLH90ge0K3EdDStjXdU6anXBl4caDJYN/qLsaJvQRqflG/dI1KCzv5ywLnQc
tGACc2FC7og4zCJYlolh4VxCeVzY6AhPGKskyTqc0Dov6KyzJinOaroA/pBgVkxrmiqopoKt61PS
tdtOsT6woQSoceBJKqP5Fx4zmOP+FAfdtlHqw+DQ/5cZEIcOIAr+kGKEP3ra9eRAruGiCOEu0V5B
MjBAN2pezwIStuIVUnBIGyUrD/E4yVOIjxWNAuRGyao4yXiQHDXI4GARRVIVlnlHVw5JBYoTnTmQ
bNMeM3tJDoomQocs7ZxzUvY0yl20kKz8BNGCB6m9li0qi5QSpk6e6/9oCAcrsfVRkoCrgJJyc2gJ
5tNGn8Yj7e2Nbce4cjZoOZB7j8PNK5ubWzO4rn13pXH+tgjnI32iXTWRIenGhk50ujaY2JW0QtKs
PbXIfrYKJW09VfvKa3aDixbdoNH6A5TKZJ5rdn8i4F2aGt15VDJRyMrpc+6VXYOOKMfutPRwhY3j
+uZCW1/w4LA8+JyZLFSfPJ0gRqvagPsF6JMMj0ntxuSs49GRxL4WFLrjiFJFrlbpsnIwOqiyN32K
ThKi4Om+RMQ4P7YXyRyc5DBwR/NkpuEhNo0D+LFtWhvJtsdioVNc2IpstHb0dhPtMyQ7d0aXgsHi
SI0FJ6e6I2ckBUnt3FtAAch53TRQZJYyvsRM1pNO+7aaee01w8XhcG5dUsOo2vt0FYI6Zq5OIeV2
p4kHYwc1qheQjeOoPfk2uAjwsxqiNDHZz9gVa2UcMjY8GNFqj84+BBYEYrq9Mw4IlpG55t3RsvxV
n2KK1wVYymiHytTfOU0/PE5c17VPTefsK+cR6sgMpbQpQCod3JhTtAxJN331w9BhZXnpiZe8tXWc
A+CGraqpPqvUta1mMTcb8MoC9k+TicdJ7IzBhrCpo9z7NdLUYZkOmnZSeehthlAYGQGKd0vaAl9Z
WS0k3ZYkQu20vQFpCxkqThjl99gBU4G8g7UHqLNwXIA9OOCzsJ1EMjd4b8Zp28+QK0o2qtpnzwbN
XfgTq5R11YMYazU4AUw1u7bZZFifOVXzWRZoLOmAcwCS/4+j81iOHAeC6BchgqADeW3vpJZaXhfG
yNF70H79Pu5pd2ZnNW0IoFCV+ZJvLZdbOP1LY+47Bxbb9v2/Ofu08Msuu4AT9B/pbD2GnvUe6uSZ
hSO5MhQOga9Tlb3gHU02bvVmu9z0TNt8xnO3tmW8G6g4+B5oBQBkobVJ502F6bmfwEpBKcPCoILx
jS+Nxx32xtbgXSz3Ap/rA97cM3+Axp3D1hzQES0Cd2s0FnwC+64Ip0dJ3+Sh5I1Nk4cOS72n5XQu
u6r7jmokB6Su7W26lUuLRVhOTFkMJJ6jcDO7UXnxudqv8wHnh/sKv4WyClWuId8rQzR4WMDOMCVY
LjzCKZ8E1TWz+7D66vVU7FzLAXWiCuIwxfSEg4eTbfySnSzJWUw/aySgEeKAjsth0/8sywpk/y5l
v0PaP9m+uxCzPuq0PtTsH5299BfMfLwRqkfUc6UX5i1PmD13v2KQG89Se7tW54YtJGeBr3IkDoR6
sOeZutT/F7Yk4+H2H91rWotfYnK+LFX8S4bse+TaZzb2OkU/M1t0SPwMgiJfoergPoQChAhNPy5T
Y6Do2WU2NVo0HXMquVtltdOt6c2tGqS9m8LkKiBRQV4ecRybW7+3LktAeqq+yD78ZwLC3GTcvjfE
ghsHUvb0ofcwiZio/T/7WMafpt0lx3lOBIxIl1GDIvKb520Q8zW1OXH1/2JdJAweLilvQEsYzgQl
hpDIkJINECu6YWF9JSQvO+zdy7NvpOERZCV9YUJaTXUXurjvgodAgLcEo1L6zUc1Qlav3aLfjsEj
xD6k2gw7YGS+AcX+Ntr6XKjqXNfD4+hR0Ehu6Vus2t82xO9mZDYmrYG3Ag5ACESnnu0MO/KZvmLk
1JCJL1HvR1eqrj2+qm+ncZJ91xVgBuhcB6or1jCszxiLjoDm6DHwKLSIVHehKLZsOyM9suZIBg1J
UtrjmQWfsNKIHU00TeGYccbJyzBlRwLJHs2B48kZGkX9Yi/QVJbwUvEo24MiJ4r7pO9Ipciyz1oB
9TbmW6chKRSKDkNXJBVheOP9WHmnajZ7BlWGtc6c4jn14SG62Elvdc6JbLTu84gRJTP1U+E4X3Ff
9bsgCJglxHCr9W35zHF+LJmXTUcMlHgnbY/iJwAGT4IM8TNGgSDcpG7Gvh6GjdyItlUbNys4q6Hm
QvpAd80G1lj6c3QrJAnsue6A7NhjypBh+tVFvcvxoiERAXphVF+NW4O3ZqWOdYa+v4J9TrPss7DH
hxQ8bTQw/mt7Fnqgl4MjFvuZdtW9AwMfFThWX9afOY6I5KeBrpr/Enj+uA4iD8RNI/xjCDp9W/dD
DCSH9tHkdw+m453mLL2TdkcDEq5mzKgYU5W/HTyA0sAsqulSdWyfYNBfRMRiNcjbHTUmCe2Ql+F5
71U2P8ZZvBm79EOVyc0cUBEX9W/o6U2Vl5fChnk3je6B7yChpQ/+FDL8GXbmJh2X+suEsYnHiylf
tJKqj179KeElhsw6+PbKmltiuXOhx6M4QrESALHiFh6+Gqrbcw4g/U4uTu3uEox4Do30bpxOXurT
3ZhPbpPvDSv9zAaw+4aTHTC3bmFE7MrEeYPWzkR9zp7ToiBZrXiErb+fY+9fYOjDXE7foZCn3Em3
1SjxQCHWs72XeMK+Q7lUV0a5Hryw3QVT8TQrWmlOHf5msYLdKCTCibJ9DUwMiqV7ZtZjHmynw8xf
uhz4mtp6jk0q4aFt7hjMPWXOiP3K6R4mMgkQBvNwSqL9am9gk6/SXdnMP/64aMgYxcDNtJMNd99z
IlrmwjAzzdZi95ogBra0i1NnvHZm9xYFFY6l7Dmry+JEw5ILLC2bwcDKh+a631jBiHWn3gUOcW00
HLEW0jFeh9o+dssfYti8qWyuB2NFByuVKZyrsvzoxqQAy2sclrisk4Ei91PxkfiqxfVG/gepYSw+
gL122z8JQhEUfK2VglvrGtML3vqrKZ0Hsrm5vvGB7EKrY6AcDr9qAr9oNXw4mAj3VsAFqLXcz2y2
7+aEZ7RJGZGCejqHJObd96iQUDuzQ6txvsQTu1osxbkZrKdJpd+qkIi+Q8RlYwOMtse0BpIZO2Sf
9ockcOXOx6jxHbYa/b0tW+LVZ/qv3qj+mLA9myTdHrleV1w82Zj7wAfjU9LMIohmQ+6hsdKFGjZR
D97aGd8nXch9U9oMqVmxePARcXtWpXk0vWMLWS2OqwfkjsnOKaYlTt0mYBn7qJwn7FgkthGlViqs
loJpIUy1O90Ts9kQo5Nq9ZslwZ/qzKNntz9GxgiTU08FMf2LNOwfe6COgkyZlYHTMw77aEsG5E0X
xt5Be7/ROWrLFM0nnnlORZw9HW3CofSTE7kb8aUyKJZDwgk3kfL/UgBeTk0FOuGlh62Cl5RA3AdZ
1feu4TzZbcwHV2JizFyX5nhpR4d2YsFUFgnAXArZQQPfOOioZGQRkIOtR7hvFWuZbFaU/GEQnJWX
v6oQzFnjANAdvFtVmz+m5/oPsx9b923WLTMPfV9X1oMzzuWO3tVDCYN5Ffp039l9Aou2ZKdCl9gv
D2U3XDKc/hUZQupnjIbnRYCAVaVY96FNtT5B7p5H9b9T0q0kFPHZeA2KGS8JxTl3byY51LphWxUL
9Hfd6slfzQJScmaYD1W5VCtxPqxsZT+MVvSRjN0+8Ntp3Rb6VhEqc3aynoPbq4aV9ieIkK2Hp6O+
Cd/+Fap5tFzrWjpcu0rAPitLj+2KOuFiDe5hThDijVW4H6sSsbg1wev3fDgrytlrDosKyOT/qigg
pEKLfa2nC4S5i6sBJRUaV7E9rIk4Oc4IIW0PWlvD1ozldN22McCaErIQYXoM6Jvha/L6XRSEjD/j
U4Eh23ZgtsnE3hB1ePUjY9f32ccyZRTUvJljt7S/xo1Xug/K4OokVet8q0g8p7nB8QCAy2DQYvs+
zw/k3yIgS9z5NZLxNxV03mLCoiL1BMflRkul2gqVJPeIweCi1tw2bWyFbUpkSL5Hb3O0HDanQBOy
Xa4nP85OY+mwUjDGH72eYt8q2dJ4NKJ3YkhKbkjMtn2rlwcKx4C7ffoR27T8lEqOjMZXyuqf/Lw6
BzOO9tQi2TPX70Pg0rg0CZnPdPgvI5u0yy0S2cobRwQvq8/PA1OEVdGmV/iI3PYyefYFWbm+/13E
4K9jOkBiKW1a0HR5Lmi4+/OHYYGOxAuxaCWZqTYLjgJRimu+5V5JanK/QRDGyVedZV6cdVk8NKaD
4dETGii2L09ZVdxJRtc2Gbhbj7AbytD20lgMfFzmyFaTPMwmUdk8oliI6798GO9IVnyWICqzRDDF
DSn+vEwkzzI2aVDkrNLyTOPE0zQZLMIoWhQe6JsoS/U5SBdTaPnIJBKQ2sideLg0lfOnwl5xstRP
sVXMJP2w6Xbw1qfGOVO4cLwh8y2J+FwpD2NkSsxVpdJtJrkjSINchbpJgVnZ3C2AhhgoNeFJaw0Y
z8jCT3oPZw6qv9LSXJLzUyTqx+WnZyRauIN7H9rtKY4ovyy6TPZoIPzIjynA6mCe8IMwii5E82hX
01O9vJ/lf9VWKvRCjybkwUQVKzgyatN5HmOIHkxcHtl5XjGVoesZcJyOh6x0Nk7on8yU/UkjPKoS
Zkdt+7ekQG5N0nWa8LtC5JNyBq1GVT/g1EPLNWT7OCRrbNlFSIhdlXn0MrT5tVDmvzJtSDNvtiN2
fJJ6Mlxe/TeEAnQV/nzs0+myWEuWd9+63knl4s0hDPP/rzXhXC1D1a2xznJgSMp0p9gIc6Kb1N5p
4Vys0rubBwBehTtsrMqpfph3mi9urAFuZKOzB55WnWhdoVJMNL6AOul3SW95ly7pIXRNOTPMoB2N
jDYz8XObONDmPnVBWYNLAMcnFVcsCfmtpaNOsKtHFHGS/hX498lpq+1LV5ABLu0GZtIoPo2ZPlYq
fXvjywbKRNIzFjRnhNeRTWiABQC3i/RL2PsBjEe6kI0x/OaDl57G2MY5UWixNYu0X8tZNhtQSP1X
mBYe/KRsECcPIZO3yjBW7PN+ILnTtEvaD6i8DFKNH/1EJbdYxVBKQAH3JzUU6qVqaZAOQYM9O6qC
Ce1+V4UHUJXlznKZMmR2FJ+4lGGMHnr5ICaG0uAVuX837vRi5o55aGP2UYQA+tlkJFM2VKpGrmnZ
EeceVVcn+AWQhJGqORE30dmsVaD5llwJoJZjezeYx3GMtiJJCKZZNH44NJxVKcRzaX/osXwv8o/l
P0AvPS7/JYsiwETCfSl9kHUIiphSLjiFrMgXFyR46n8VE/4YQHDKL8vhtbbfnYrUtz748pbZf4GI
096M6FiKk580vyEB45JvDyv5sotE1slvzouHZvlVhRrDQnPnogbzAyST7i4vXjS0jlb4O+RQAq9d
Ud3hmRmohOfomEJpKQK5wzU1DS8jGCVX/xEUy93kvQN3o9CNDzQMbHmTJgJi92nsxD6L/lxJErH1
6aAaMGWLw+zo1fXWbQO6IWibGhPPSk3Pgn7/oJ6XF8ibk1nzFRXNGdGJJgMkQeQbZeDHvGBV2u9o
2iUvPqcZ5hEujjol1tBaWirgknQJ/hYSzdbkST4NGYm7LRZ2I/sw0Nbx7aScJXkUPecdnWgPvUDw
OPEWYaHxyLPG8RhaYIryTx9yLOYhcGUpOthFgoWp/MOSJAkWJ5MPkQ9OefaNn2k2AGMnkLIejDGr
3vMH+kHu08lfNHDLi+IfnQ2duTuxKeHWPJqpu/wAo1p8ZQ7jkOak2vLBpLJsUoSG4Ia3bc1v9F8j
MTrLx1eQcFDnvyjHzYn+JSMwcqc4GyFkVHS9FzHC8OYtSqto6SHzhfIV8WsMaJSGFM7zF57IA5eL
9eKHWbxW1OX3UXFL3OLGbe0II5STpjr1tT5Ouj9gOPga4+gwFvaOb7UVF9N/LkdgAsWpbAt8QYxd
3WcdgfK6nweM6WrHK+TNLicOoV47aTHtAWJl0q8Ap4P0Wqs1LN91xYeMAW6y8vWyUBzzxxvsJz6R
gkOXRtE6MrrrYP14hUAnU28HA9JycTKGh5zBB3+O05o4hYobYocJkYa7nZqoQ/1y3yvfYDp+tGih
lfw1Zay5sT/6AjgU1TuJbsmTLeC7lzEDl2vLSWXSluQxYtHFDTL8AIAU91/jo8DsJORv7j04ab4O
6Nz0UgJXKepDr3WO2wjva+HWw9oLaXz6VYxX79PkPS6L2+jsjST6mHTVFRCmdZP/Lu9OEiVXIyTP
QHqedJvvtP/Z5dXGxJFvE8pQ5um+InOrIx+Ah4Xvx2vEfWi8LD9z+QfEBLt192Qsgx1GfcuYIOr4
EuWyutoCnoL8rSmpltexbC4g/T7YH/TyiuvKfJkjeKe1ejRGJu7zE0ZWadP3RSHgVdOx5f9Mm3K/
/DV8z8vmwh+iqx1PzZ7GKZmuzfJY820QBgl7zDgkFgwZzRm4vOO2BIBbvfVVsFdWdOFHzEWAZ5Ao
lea1qwKaPrvlgfXkjDDwhM2I3vvvsh5iGY2Ar4LbEo93mGH2tylGALiZpdjGqc0drQrfF+FZlBp7
A6aeMZY4dXi2rL7aj3P1K5P5NY67rylCCmyRLwNF2fkUpHSCMz203bwVRXaNJ+XvcQ7b5FSaPn4S
vDSRC86b9Eij9s9FVbsnhmLbBUHjEJ9hlPMrpQeruuPHokkhrBd9fkBzs6tf4txAB0R6hmcxQyjM
9zbA05XS9AsM1KTWgEZcn2NOerQV8Aesn2lEZ1h5xyhh2U/mV2J1DynQ6zxNcEAwfZTdlcCMlWV2
tLnhfE0SLmb11zvoXcTQAFfDWDwqlxtmHpwbqTcEve8GNCSu6v4hc4nOnZtw8KQuVgU+foJPuULs
RythVuaUL1TITNvrmb4HeV66zrnwdhen5T4Sz8lWRgoiWq2d/dx7DJizjYW5Na8NeRIllAoxftlg
4jmaXiOiGwNdIGuCreST8UScQbSWI5ZmqJUnEr1PBqGTM71Sw4KSNEErE8CRKxZTNV86LZ45j2G9
UGYO/bGawsPQhNuuwhNZjxcpGNSL9lD15Cv7atzbc6XOA3VMG9vGY8HoZEoE5xNKvKB+bEX002lK
n+UgLWk4I0I7ZRHbUdoxI2F0kbjzeS7j/TxmJ6XnJ2sGKuUED0voegHetxYxJBEaeR4aczGD32V3
t/lgBnpLB9lKaFoA/vCsFh8OL3qGa+I7/jqeuvM8p9vJgIPo6ebJsh3aJ930D0/Jtxl5jH/0GiLw
cXSaa+Ok9yqUL1XfbA0mxYwSTCxMnBRe8ez5/bOd9+cECbshGFVgalq1gfEYyuHY81WCJFwXMeG/
Bpgno01+LVmcVVgTYInqsQyKYVeLDw1RFJ2T81bX7AJGZnT4ezr+da6oyWhq22TvAiKnLwyeNt0N
XH9dAqT9iTTKjjlDH3AEgu57ToD/jr7zyAXrb1DJ4tLzG65fybmO3twgQNbaZLega4467e5bGR+a
xtwYnXXka8eOg1tpDM6iby5aIazD+nkIUjoGA8YIvrVdWC1y8uRVyeg8i9DDNhwXF7+rMhBxJGQ1
y7Ms8rw++KbzpW3vLgyJ0YhbZJIJE0JrojLUGpuPcLi75HyNpjM8lhpFnlMe+Lpe4NaDvB2bTauq
PZaBVU/VWocor+qhORcpe3hY0B3GSW6gXpFbCo+tbSVcN7QDWkQ/y2Ek1mf4qyzjWUDJsme5R8ei
1xGpOw1k1HUmJ+zQU36ex+GKFxo6nciid38qgTjofTAt4o0ayh0GkAF5m0VEr/OqrPbRIhb2VMGY
Vb1bH1LiirD/Q0QxYdEz1vNg61n5Ow3rnY6rb3sIwJqy6AMGAyArG3JHcgfBT47Kl+xgJzYR4kZ3
HkOvNDEr7Mc47Goke4T90BXAupEEZJRYk3dz4rbZIzXj2XVJn0celuKtnKOr9KgcJwd6U7+t/fHm
VtVDxpMiu7euLd/TcTqEDrBI6jTYNN4xGYZnhVQWz8S1TxyuKHS2ZnfTVSPccsDHsIVGfl9bzsk3
h1OTxpe+W+T6Htn2SFPdwTs4Tr/pJK1ZKxanQNqkc4rylPvmfnKt78npQFQmyRd3Y9ScXX+dQufH
d4lg6gcAd55p8ZiYwYOb22+dZnAPXHDLCOPQls4tNcd9HHlPdjScx4DxmGE8R02wI1n7DuwgnQN6
iRWqv95kqL88Q2Fe/w6SyOg62xga1rEZoEKFRdegTg0nHC7lUTf1xXKnR99Vd7PdPerIf/VpEWel
f+rZtYc4eRGISwyqHcJ+qZskqtgI+90M2NCtu1eUZ6ea7rbbhWsCOZi9WeeZLXJtp5a34/sRK0lG
B74VAqScDo37mP7leUXHQkRfjBk+VWV2h4pram8BleBHeQRksnEinxabJJQXIn4ZlKT0frrqG7eN
vlcRcx2CuV78RfUPfrF8jgHYrwwDZI2V2gCEKi6IQTUcG9GeywbF4RTXTCoc1eI+XxKgdPDtTAFl
ILN1HDp4kOsluWRWWX83jUm1CZr8T9bDzxhXF6yjJKyMPWxd15sowv7PUNjapjX82I7tbPiyQ0yp
s/NUKIHK1W6YP1u6JW2zoc1XT/OOZqcL2LGvt32N9rgeFEOchIxWQyi97QhY38IlmK9hJpgodlVE
hd/1b1lWiXNYcYa0rX/UVXBu23rvVS2JZ86uCNhckUK+FxrMjKZLZrHQyZY4EAxzwgt2rjIXwcGQ
7BObPcG063rvw+wDjSMI78gd9Jyx+5wxYdCq+Agb7JSFLR/nKsWtaEIstm24NDRopQVuzixgDU8e
1/wo9W9NWqIqKku4o215jc3CRnw346zKPuepY2V5gbmXbVlvw9S9EZQGuMNoVqJM/pnQEEA4dVCO
pqalNdIwywaIbpkasvDSfh/1Oc/tq9kaPznMgNDL78IE2jFDgmFdaTKCGsYVRkPxkU/nOmjOGB6R
v6Fba/YDOe7bRneYXwP3wspGS0foUanffeXfSiQVOs2v6Afu5iJlOt7WEcIqT/zM7fiuWITYdbdu
VhJD2mFyqYk8VfnCI2/f7cpzGI63D9zDF/7DHZ2CR9EQ6M2WiMfjQQuM8fP8QfP7vjUgFpWkGa3n
wcQKGbU7k1esJxCvJDScRIe51IIkpkJFZi/eBzQg37nirPCQU/Gw/6si+1/UM9HNqu6xIQMv7off
Vor7Utcdj68d0ogHregxrGREUGS4IIlGcgH8pbq592s6PBaElM7Y4P/eLrh2d87XIb7TQKtPksJP
tcnAKwo8HkVI7KBZ90THnycob8v1x/aq1yRr4ZMQKNT39JazdEejqN2PQyVQPkBpdIV1FG1NKATF
B8UExQdutcr2tjkDoDjNGXvRzJTpi0WZSfrYPQXv/Eby88fQBh/KzfNDN5cMV0cm2hntMFd5HCz+
azAW3wnCSr/o6XAkz6NouUOrQ6ahhZeCuCG6G5XlkDhMRg0TH3VrFnpVl9mXYOiyvcVeDZ9DfIKU
7nZWTN9hMmnxAjR+rlNrp1zawk6eEs7b7LuByFXLP6bGtPGm7rlRI+OD4hZJYhzyluz2uUleMsF2
OUDVAPvPolZkhLYlsngXYIqNaLH3SLu0TNfeMzq6CUPvnKQP9wE1H7qtaaOFcWvrZukH9IfQmu/i
qHwgyeCZfImHOGuvKkhvJkG2XYnRZKYJKqaOv9+ALOTx3ZEjCVdwOFkObsUlcgBw+xZgN3VwPuOy
7NDqohGkU9Yn4wV856fPZ9Da2Uc5t1fTyL4NKNAgjeHryYiTGRqpYFw2MGBkyiHwezmqORrEDX8p
LL0sxAHFvGzuTV6kEZEru2hIVHQLWe4tS8Vix6mc9pBSowaGxLoR4wG00/KwRJDGvrwpezzFob8T
TFiPBvd0/KMvms3JJVynT8k5Gx1CFKWP9Nk+dM78ZyM+5tGlL227yP4WxISVnYs4+nEc/Aylk07I
wywaeviutMmu2fd0sx0PDw1xFghCEQ/xeowpvMvd9GhEtPxBJUkec3mgM02/fmQ6RJ7Hqm0DLEID
vhQVgA/NiODE/PA6Ckw/5bCfSpYEC2yKGyxo5lMmKIHmDuCTnNU6zxOafFZPPlQ5MP9EAFCba86G
TS6B73qhPijR2VvbRcqNJozAndZdzJHqjcsCQ53BPQ24GYshY+ST4aek5D2IfvzwDM3oVRkIzIc7
Hekt4/+dtEkQ71vGsIidUuO1y5HZxEv+3Ox86FQXaOWQTAnygafkIYT9HS51pJ+IcWN78XOUe1fs
GY+5XfKOPBvK58jNeCrorIMt1Gufysue63g9hQZno6iNjaoBwJfgtg9RvoB8LWQjnIauQ2ysqN3g
YMgx++K6hH+MFE52XVsA7ghxTBry2LbWLme9gjQkdhokW4dVO4qni7Caa14YT/VEo2QOjmOkDpHK
DigFntB4cuOwSAYmmXXXcqtCQt9uHUDHXuntdI0qsx1I5I36uzScnyPeqNVF56pZdCiY0SKbFseE
tnSWLzyN67jJN53VkpE4Dm/5zCIhBSJprYNvdVtJRdHN4RVweP3Uo2bAKgQDeeFyhSFulBYYQVKX
52pxZ1lBtp0aJmROaj1kQh5jJ0BmpI5jEqwsf9pVhiGYFNqYQfGoUPYzykrieD9NmPuT0hpx9CT3
y8NZpi6pP7SiJhSbSYZIcfmXCbG4wZeIOOxsDYxe8tDbWU3rbdp+PtTddI8KV5P6ZffIRpozM4kf
T8UfWY70phjFIaGKw2Fr0YmnpRfGaUvIrQf5oxHxNgzRk4ZJy8AeuulWDlnCJb96MtgRbdISkrQe
6e8v+OVKW/bWDxXzioLOiZHPE5/n+JTE05Mfh4ygh5em8J6tuT+PcCc5pKyzSR1cC/vXJY0eOBO1
XiLrVau5j7UR+5Lv/MskwpXONO4zW24VbXzI6ysf7Vab43/VHGdVf2NiDvvVv3i+hw5I7uJe7seA
XDS3rGFwumJAch5mZzUIhlgNk5N8drk05u1rWxgAZD0k4WNQfibE4Q1j8thzoVmyea6WTW4w+SHA
/utI/dLI+4uWRo/H35oW4Y/oMC221tVnLSbe/GJ4pXlfJHT4GWwUi/SCROcMBWDKqLGK1F880VMt
F+uqU74ydAD+qDQdIABs8Kp3s5HvVNY8lK7DBAqSBNcjdDduf4OP/QbZn+ga49VuWb81iON8pNKb
w5tVjSe7TMxNGqTOR+VSl4XNfGfa6BhLMzqPOnvVJLatw54toPZwxcu68I+BqqrznPq015iCrFpF
3JgclzALsaKtAKjcVNhWy/yPUvhmUd3hFeDN+QWDWrxpSxoZnvwidPJzRTQPy3MEVCGxVRHL2pMn
nrQOeDeDjWFmLNZ1TBo6kxjUCPK4oGIBgczOwOXgmonePXEF+3StQQK+kHSZx5pNU1eobGEiubP1
UnNPccNx72p7H6IYxi3Fvjn7Jbd965hUdCa0k55TvsesDt8ZS9I9rGY6t0MLO4jTwGLL3LZJ826P
ROuyD2XQSPN47zZTQxauxmItFZDbGTNN5h8GNzlUiXrVcMKDjO68CZZ/0y+oaTMcX0xzJoNFhs1w
y9gtuen32wCJsNP3hDNK6N5l/MtXccMGZJ0N2zgirEHyACD6VpUZlUkTHkMZBGDfSFyt6tQ4DKn3
2/lSMTqb6YUTGYza1j2Ghbw2XnvSFQrToCJk1e+bs9+j4E3SbCZ/BqGqORwlDbCgjunuBsNf7g3+
PmWdz34K5c+9BSajEuQJTFda9DNKLHZfLsgA/c9kFB0dQxEqgh4HBRLUKUItg04/eVwqSSTtULoa
J473XReidhPRtE4jGNG9HX8rFHmrFmfxuBArmtSn5ylA8YDJycioWmVu++Bmxp6OC848x/hryOc0
EwfHn/uCxuvIjNzj6eKCn8YWA6A5OwmfZKBgjq8S1AZ/Fi0aMbEOWystiuLY9Ti2zJyVo723IMof
piDbof85m2G0i9PyMis0mvlswxlukGB2Vv/sRMjYg0a6GybXGRArtgvFZ/KXi6nimOLGHC926SbX
x84hoL23yH8u5X2YxUTRG5w+yGczqoi9y0z02BgVBupmvDPsEAbWcm1MIueZUN19afrXOszuO/IA
YI7QAOhd0GIFg7G9YKFs6rz3yKRqyQx0yYZuY+eYxfXD2Nl/OeLzqL63iGREFkNTw+buz3HoI2fu
u2BDkMd6SeqKq+qpKn1OzcW56cWkFkv/w+nedc5c1hmYg2IND18ENUnTABcY1Z6woHM8W+s8GWkp
hy+oJjeD17yNSX7ORy/ZDw3hjd1v3nNwLNu4+TtRybkhg43KZLkU5aWjX6oYWMx5sopjOBS13/xz
AuPQGOnW9/MD+ezAQGRHjlNuQS0gIrxQdHgF0iyB7A10FTUyIT5gR+Qd5qB6lZX8dlksiQvu9FeX
qO3bPLmf6VL5qfj0HAinC+6bp2Nr5sugLbiGYfhApf5UCPoNtI3x48rsRTLQJHXpsVmeIwszNJmE
aVquSTT9qrGav9IqfZERC165MFlM+Y3V6txhB5udpXVPwRJ6gESQ+AmN+Bh1i4skgUgSF1ZXM9H+
t1Bjw9IHHNiBGbYZNXhzuwGh8ljb7b5S+cUN578MaxlTTcEgwqOeJubMS51XdnBVp9uBibA/RffL
ZxlV/mWMwu2kX+qQzC20lUDGHrOZnJYueijmCdyKhL631CdZLoEEDEwN0JJinuwf/Kkad21U/qVB
ziokdrdjKkowVJd824tAk10yaIDAJB9IU89laG8Vhf5yqZeR2FiSMRWRKySL741F+49DM8xoaKPZ
q/W5m8QbKpGtajAd18iKLBIuxUzXpm9PRJzuMBq+whU5SCNAmYC3EZdmqQF9onmFpm7fLw/kVGAU
pybLhbEfBv83rVrmwHQUIuuW+6geYlD8fDRR5O9bbaInxlGUYhccJnUek3HHCvsp+pDjn5tNTniw
qwzC8xDcrUA9oFviQelziSVscWjTrWxFyxxhsp8iEd2EV4Pnqf2eG7tkyFoqoEeBQcvEZ9oQTTUa
VeBRqMw2HRY0Fvd+sorPwmDvcitxRd3y2sFd2ORTE18gdscY9Ov9rHwUOt48b8Jc3qaquB/Auw5k
mzjAL008h2sao9AKTHg+CLBkFgPUVYINEQXe2iY3fUNkq3PobdLeG4mCEOXkp5yCO21EtL7LwniM
AKsgrSIzpAD+T+V+BV1LloRRBBtbNS8FWCwDprB+6WlCK14tlizcS8Ndm/rroBziDyQMSFZRKkSo
I1aO6XL3Z8N2lq1Bg6qr7KexQPY8KqjAxZtLWANxy9xvgGsgB2JovqEDzzjMYphShtfUeB4DcinG
YUvm20NC34llgl0jvUYhUq6S5qGZfVUtee8Z3nojSw5JUv7LJnkLUUAgmWcOvjTBG7W0LYanMGdw
x+b4YjcddE91qdyJXhtCBvaiZPJ3fGD71PxtKOW1VbzjTqDPTNIwP/5Q++ZlHr8hA64K49kXGjDS
3xy3m8kOXmqCXLho38s4oDhpaFCGr2wie7wM2PedO8uDIEsXivFHtCqnhhR6tc0ZyaY8kY3FVT64
WBj5l6uXVwEZRC9ie8NiZngdRudcFlAbw37YBe0TtCgovWF0X0T1A4pI5v4lqmSMIGNvPfuNz/Te
PiyfCMq5U8Yqc6B+OvO8+4+j89huG4mC6BfhHKCBRtgyU6QkKsve4EiyjRwa3YhfPxezmsWMxxIJ
dKhXdUuz9TF+4FLJ1zlm+G4msDopNq6twI+9zVt/pYSjGqBmHMrAeiel+djjg+J+Tq5ZXuPcWtkJ
rExWwI+KpIAgFfBxuxqHRP1bZ/qPExLxbC2QiGCe7yIoH5cwbJhfJv5RxfS1CxpxMaNXoXVAG79X
qX0Xa+oSBkqVm+6NSC0CQngCjASVWD4Fk3+VNWjHasmqo7t0vwvbV2+Lou3bt8mccYIugbOgNYsM
nIvSYseid6oF8/uuC4Ytu/kPEOPfHRNrErHuYyEFtSk06Ok8uWBCf/Tq8l0ZX29EPqO2m17tW2nd
58QWFXAo1FzE6ymIt5Zx0f9ilslE50f2011Ttgfj+/ZRxCyypOTcvmsPMm45tPKF+Y3bgi3vfoWJ
8wUmdT8lEUVH0VMejyGR9Hmjy+Eo6/GIQ3wL54aBHYk6Mby5ZFoyIHo6b29ujzHE4pocX0O6aYPU
uavr6azhHfIoMKkaucwWyz1T9a2i5Vbz/yhxmmoxfKISH9uWZhwRJK9pOd1LbgGhphdnTbvH1zqO
T/26UVk4/5R1SYPxrAgw8kjmcN+8qPgSy4etsLgNgptVc8BJtEkot0gVYmPyO/GKP/WU/yPwsKHs
mYLZplgXwvYjLNe3j45OklH5Y4cZ1s80LBn7rqgYMAzel5+tsMhUkUkriRlCRq32TRsTwtaEFNhy
90tZPmp7ZlxPCblGze8LKBTQcZwzxY0TXT9DgMEOiI2df2kBStLizD/X6YXswUXL5CeR1qFXuMgL
AlhmpJK6Nhyr56tpp8c2ts+SHKyCQLAtmcOz+F65Y9E1YOS+4Pw7VeXNYQFK++J95O3YhEH+kAzi
i3KseGNYDqsOXlk+46GnXajgo+m+e0Bba76Ciw6X3tKzq7Ua5ZX1ni85UimsEHCFPds21rbTAIhG
8td1g7ytjz6S7BOhGnrA8WRQaLatW+fNpVxnmRN0WvADzMKdzB73bpBRW9Lpfe+KN6dyT8vSs2ZR
IWLXtG/Uav5qxUKb3/Ak8eqtOjDS37wdeBA2/jqsRAx9zk3+r+VL2xEfdjZhWL4mmjweYA80AH6W
QGpq05j/bHomy6pz/40VD1BTYxZF1H3NJZb2YaX3DYqrK05Fn0qQNLjgLyfXjhDOeSdUPa4Esh0M
bMqtxTR0HpyvghDsyidNSvXPhJS0MsCSxgVgTXFK0JPgDQ/TEt1lTJ0nJsuxnzFNido3h3wkFEgv
sD+N5e/7RPxzvfSfpN7wDJXyGkwk1xuFIrsu8ADmiZePOxX29zk1KFY3nQjz0vwz6mNddneU2Is9
iLreXvu85HcVkNKo8T0HqYcmz/vk9ByRRwXqBePy+mXMzhPzPuYeoO9zcE/RwsGF0W9OQ0C4yD9Z
CalwvU5wUzsCuDrTd8fbKn4Ca/wVteGxW2vvqw4oHQc7lf8acrMvGM+YJN6L2HuYyvndkdEO6/bd
qppGpIrs3nCliPmAjU3PFHf/2ovYLwtOAJpXxDpGeQTrpWYRTjx87EpG96pKnhbhv4FqO6YGZW/y
6g9iKXxpcim5hdYfM/k/5N8rU/FLzNExhHdMhhmECi3hdoUddew52GTmMxi98iD6Gucau9Q4lrhs
ctvaiVR+zWoGBhWPMJmLx3CuH2PmvaOh5dPmXQkrW782YcnBRfinvB+PzC0lQ1F8Wi79N2q2XxW1
uyVf6CHwiN/hbd3TIBgB4eO/6+GbwIxFS4u7t4y/3EBcrgIzHlPdLEcPSYOEiObLHEeOQjD8ZnXN
PYG5RC4/67ERueshZOOKphaws37CynGjJvFHWtE2zKofYalHLouuLn8o6vjwZLhv0upNqT4+qGnU
Zyvtb7lKb/PMhEWN9C/WENCt6C7UtCTrCag4t/TPQZJqykFGjd3q5pweSVScAmJuG9lb35QDcdmS
aCKLwg04MOmHzGFqbyeMfoH0Q9uKmE6qTH6NPrjMrKWmxforInVy+/bsdJUE/7jEcAizQ7zSJ3Q7
rPXndLrCvoKZQ1GnqduvTBXlxswzu2b/7cThk2YesolremgL+KU4nmiPUpifgzJ5pSPAbCcik5ZB
gHYGgxk1tp59hjbr8REx1ftFtHgfO4rFLIRNXONQr8fkl1wJUEU4kUZPwX9aF8fWD4k7vayvferl
v1Qsb3Ho7Uc/YxchTScjQCmFipCVvq0C6GFGoreL61+2P3+NGXcEN3tyyFbhUGKY7FAvfQocAIsz
eoWI3N+w2X/WNtj19epSesNGLg9OcVwvUusFpuFKfNCx/GXRMdO4JDPTkFeU+9RxjHgtu5gODQwD
D/EYgNBj74CMPb8lmmWHMtkQywy02K69uBizSXRlN0I2l4h9160MciEPGAa2EFQ9VZwOdn98dRtv
wITJPwsbwU0OBZeS9hya8F88o+b0PBySlrpeOvdxVr9OdvfLqvyj11c81pIdM5yOdjxRHWfeS7c8
M6zutr5bu9cJ+x8UYXLkM4QDrvbo+10FWrDtcUeGhbUrfP3s1P0b96PnDhKfXQEyyVYDPq+JzySj
+F80zvZDXYG88awJ7h8Dto5HmPrpEKOUopa9s+4sGV6orOtPtupupZ+Ujz7Cf+pilaSkcisSghOQ
AAnEim5TwNZa64bTAZyHTt0r+eMAGFFP2Ji+1u26TFYE0wK6qbNieECGfm1Kii+jmnfBCaMj1tcj
ENdL6zhf9hQ82HaDWmfQUTqXDPCkXnw+1YS09Wrc8Si8Mh9c+lmkewf+Wo6nFH3vJijtwcUCojZt
vuKgvvgm5f7eNM8GiTBcEhj0hq0T71Qq/vaB+LsePTsvfhAWbsC4g+zmJHd2M/xxNCj/BrF+9BKK
zNRJVE1wtoqOp6f8ExjqqdOSyGUleGW6HUyoH1e5v6LMDmB0jDfQMn+EV305Mbh+3kYMNqjzlstA
kFvlOPpYMKKNCdho1kUdj9U/yIQkgiGOQssQb+vRaqr8e7laiEB7kZSR+0b5uyDmKt+QsOjd/L6K
okMyt2fE/HFDGQ5NjQXI3nx2mKoLcYdOCBx5rRejyBt73sZ3sV5OipO8MUwIRWFeB4l50Rve7Fg/
0st7Wh/gPhJIoxwl5cgiRQmpK6Ta5RGviR5m8BF2uAu1/hz77idxyz9jTxDB9qFU2f01Wn1A1pRl
19I1VwCMJMvojUEgxQDHvTcdOK83Qv5xbM7Hucq+AVHxo3XhR+Uz1LZnhVslBAfOBzegozDgTwAa
oow0LKVbl47ZjTcvTFWiF8evXoI+xNac+E+9jR130BPsJEyeERb4rcdCXI+0ITfzLQB+mMoSM196
587lhfUY9rcbP3vw77bSMw0rWPTSo4hVFJDsYis/+nrBcZI/RM14W1Ku0rFIPnpvpFKFmRIIk+4d
R+0rEabHqp0u+YCXxvdmpGu8yJ3HAhfPZ6tTCR5cLGJlynnFS613DTVok/nmN758MPijh4F0PIq1
YcWE15ZTRgwVYT03Wgx3m5wcbGl+8azgwqEgkFnAUsCDqe2eSJp7Qz//KCJigLPsqIuOi8dpCKh3
x25YWi8FRlivtgFCOJSZ9tu5cp8GLFBJ6kz7WgdQPWz+WDOQbqIVnRFfiztvZEKwxiPdfcGNfpcF
4g0bSAx9jRNtPET9heLJ/hSK+eJE8nuGlzn6SLw9oauOl3PqcS7m5k0WDDRHUwBCTaYnxPGPZqBK
wylxiU2lZsAvvGMdN58KsFPqI22EcP6h+WzBmW/nMWVMwZwORePeHYOvaGkesXQBLgrc1/W30jhM
N4VU+J9j2ixchmr5vQkj1MNy9XXcBXwOmxH758Yb59OcOmcsLu0mU+A0lvYR23tIg1q0y5bipp30
YbXGiSB90BolmoMCMZtLYjsUV8m5PHVAJnAQcGqvV18wP9JFdd2rDWCIpZP6BOocar4/xxY/vFfn
crJu64hCw8lQGAmimdGlBTG0yzkYmzy8iXUfGH5H9fRs98ujP88RJD8oCHn9bhMyhmbx6LTR/TSn
VFCwONSiWKmxpLc5PzCGil7Y409Ew2loL38HWL/sbDwgvN6IoGL+ya72FMKDoaCLwclEr8Eqy60X
W8SQS6+rW43YWLNGr2t13BHeE+P3OCR3Hp4z4lX7eXU2zuWPG+b7IVp2aVHfrID8XgWFHynxd5SW
GA6S4K3IkcDV+pWQ4HtRC5GfoECgiCHQRMo6JUt7dqU+BBwpqsA+j6YCmlcRnmSpFOxcrZCsfu2t
buWrNOFn36p/6xrZIwmuKisj3qvBxOR2hmYKRm6BC6Il5UYcJeIhjNKnScnT2GLKTya8USJ4tmX8
HY/NS6eTb1u4TN95ntwmOlXe6G2DqCqAR4B2GLqBfqwhZHwAPyhXFdgk8cDji+BEOt4d6NgyBC1I
Y9x8ZH5msmAV11PC2CrNZNr0h6aqzq3N4SnvgQEoHd+v104vi5t9ouyr3TMCXzuohBPiUiIvS66Z
XaagxCmDMwBB4MkO1FNZclFMnAvvGgtKluwyF0andsWBGCMxFnSCtPb/ehOU0PXfhHlxiK3w75Jx
jZbJeI5U+JjyDTcTewV2mRffhHdVnL63hOvr3sX1BS1ksu+RNO5mrziLkqkcCQKbCRdaxmn9dx4T
q2HGNuInx2gkeqyXc41/OHD7t9CL3icWDM7Yr0PDQbjkSBgr7quR9T6smsTQfCfLl1UT+QkShjDq
se3zx5zpxlL4P/Ri8+fuRRPFtN4QC0/s59mfDxkSGbAOfhvM95E9UXZG3hInCKHplK0dqF3N3C0Z
h+vCQalIGTlghtE8HgtypFOTeEPCsiOfU3V30VnzpLrgQfoL4F73vPbDrq8jQsix6N2HsreBZa6b
ouTXKh7wBoExrZwr1NxrQY0XWPJ83/JC4R0neNfn7sMwli8NycMN4FHqPo16qUV8v96Ewmk4KJ+C
AlvuGOn8rsGFTawMbFHvdRxs7JaJ5lioW0jTbprFH7BDaPOIn00wPIX8D0CSv0zdmnSD5blR64OU
pglJUloC4ih7SEGyrLeRupt+lnr6Npx7g/Ux7/o3BGlaFADEtKbhYJ1fW05OiBA/Xu6QuAqqo++X
n1nLXCZ1L3oc6QaTt8FglVP9rYMSg3N3b1GeMJBtbMp+H+bqYgX8jmnUHBRFNXit/D3TIAKRdngX
z12EEbd7Llz2Qptrg+9ACpDUT8OWHzDRLx2l4AhTX9q474hoyOws9vNoXhxiq6A4sucGqYo1lYei
BnjRts/49kDFWqCzkWvs4LIeoOvOvpvNdO00LQlCASshHruZoeuXenrNyvFL59jGfenUdzIL/z9W
/J1JKgYu3SIFb4sU47UnAck5gc+ice7tlpv42Kv5ri0dbrb8XBFbb+IBjXPEdbbGi23690iNxzCD
ZsoOQFcK37Us5Lnmh14fZNckz+WSs1cufwa3PEQiwc6j+o/1h814/WRvV6i4jApI6JIacE9hG38p
RbQqxl4Y1hV3DWiJG3Jfh/9zl4kpiUN7yaebJQ9Ton56x92Xnv4QDj3WVqeb+ywpUi4n9XiuIv97
1gpZYKSwWPaXEYuasoZ7zpt3uuMAI5fmHUPFUa84tdo8ssaRihhJq6PxQlke2vtIZg/SUlhuNPBZ
i9DSHjTFxEHNjJx3sh9sX2xf5iGSweeSWWByuma7BMnfvgiYrhkgT8F8MoLr1Hr7zWprW7vhnfDE
SaRMRVVzEGp60VnEIj1xp5xX14RjRVetwr3bkz9bWsGFl+pt5m7dra4IDdb4bWTSvCxTeqf75rNR
/WfdaWszpT2QP8cVDKNN/WCWtACx7TFe7JOnzGleGMChIYyfvrRvRYgLEDL9fTpVj5kJXnsALFzS
Bc4L3qVBqhddJ2vTmf5XRt4xD8nHxbg3Iy8IjjVg3JzezJ1NNvYQG/vJppBWLDiOMdwg41vNTUvO
NwDnsJM3FXR7c6JZJ9stnseNuJLhTviIom2ZT6RHQcg5cUYOeaLTAHbbuLjHXtcnzqYUDnKY6drH
Aa8UFS76fi7o0pvsHUEmQH7ubzGX19QF0eK1+Awmg3IUoG4s4fiK11E+ua0rGP20nH/NcpfhSCb6
llyEz4BUWeIxxhVawt/sI8bFCY74xcnKLVjg7wDrZt/Hn8RD8Y0wkWm8+n6w5VWy9UwMasOo4Ltc
HqVmbNg2FE8OnMXwzMHbT587FgS9BK+UmZ6DDvP+zErL/JASRu9usMWR6fPvGN8Y9RlHe2QbLUaO
qRTrYb9yzY6eyWtfmP2w4GaOWEN6oFnQCMAJAVmr8avYINdt8AGeR5R2tE11cFvWpXrpHs3CTSac
sn9KWa9tWFyVa9eoWxgBmD3E9kSjZAlwUMCcIhk21h5MI47oE+8MtrvO2eRBCr/FEkcbzWKsmEEk
lCbQd5jiUiwMTdIpEQEWTdbiaiG9N3/VHt45K1/NHPxIG8eByATny9LiNvI2U7PwFjppcp9ZXbAJ
RP+QwHciwiT7QwAtSOYC6jE94AwCSs97luxKiYzJOZTvgR/8qSOuxxxphyJvYXvw7bRTANh+vDV5
/yhljUmgmy+uUIe+nylXxusn031uErraGpgd7qBJbbrMO60lTa8kvB/KeQVj9YwuM4XnLfr/FDK6
LFitJ16arngJxhGtX6KweYpESF8ttFZCR/1/AXUr+zq69ocaceh5E+vWoGV9Qau7t4rkRxguxVmC
eCdsgO0ZGlsZOQctqOrpRuKkBcCtrZ8S1EpmNa0egfTGYjDufFdzxUo/7Kx+9L30rqvcb7wMGCl6
AsKenSR3o+rMkSjpzo4CNHPoqQ85BeX0RxugSpASSR9Xxj8mNbWZKO7NvgYVdptsN3zwCA8ggOHC
OjalXoEYaXUYaq4XhHBeXJY9LcWbZ+wvBicESQqn3bsuiwZz1JesFCEpToch/QQvFSPTyTTw5hcw
DBHaW0PCvYv2qaC6Ftr/XqXtW9b5j2XT3chCSt4/fKJzbu68yn/W/AaD3bKGziefV6WgHKIP8B7R
RBTOMDYSsXcnsRujEtHQPq+TQ+OJI46D+4jkdTJOj9DrnoAJr47WhngCMZGK0vKE6HHuACGlhKjB
mYunwk0IIWEnJB8BDwljHJXn9XvPlrtrEBZ8KzjYkdxZmXrhtPKDKPiNsMibX68xuRLBe56iD5sQ
7dYHIA20Hxxk14eHysq+E7teiyMahtPJF6b/SwqIhbClfz/m3r4lk1sZtI3UuBcXO3sV51evKAn5
Te+has6SGzERVupBbGYJHe06Li/EYAc/i9NWjC2i70g1H7Er7v1x+az4CyrPKfb0rFI9F4Lz5bSW
TtG9h244MXbShXeDInZsYw/MtYU7ab7iVGM2j/mzMTC2A6E64uecR6GNNLx6bRly7PeEZOIzXRiS
bbOyf+X3uVRL+TyU+p0e17ugmym+YS2OnOoHijc7sX/ndsmlHbobNBFAtmF1zpm4PAUebplujiRH
dLh3gt/b1m2E8s+4kGBWxXtQHLGYnzq/vsz9whVWt4jUSJ4IhN6BPfvTxVhZVNb7sgAfnaa1MarO
pku0FJ/CxGbvDulLGmZn7U9Pse899e58iXsSWFaEEtooKhAni6qLyMZwEo4PtSzObT9QJjpSez01
ZN1sIRL42hFuodUlOINZImhtUeCIG2n90utd6an0nOf+1fX6Q5vVTzokjy4G+0+8TKeolb/diGl0
a7jHY3h4yab8Q1CZ2wkGaO1oXuUYIYNW3tdo22eLanR3Cv46Tf9gmeBntKtjIbvr3BiqX5jmMyC4
KXBRWw/M233YhjbHse5RMu7nwaURqCpSIsSJfZ50cBB1Jw7NMDMlr6byOuKHHpT/kuT9dVHcQuem
ul/5mYlsz0tTnfwigzLr5rsVXWrl4sW3KLNwBp9ycdbvJJaIv5ikcf+9isr8kCdqt6nj/zQRRoYG
qAjgnoMfy8eWZq0oQH1KXR92T/zjlePfRnDr0NH4VnHkiio7OMKYyfdlxD04y7M/bTCyxA/Pfkst
S4GDsYdEhOM6PJnBu9Ypp+XaWzGEydfYpCSPGS41wxPS3p/Wja1todqvesJu6dAjlPhJ8daNLTc0
JoTUYvJJyQRNrRX7sQoK2CmI6nJYdc+w+cg8/ywlw6fQS05YyuN1Qvk88iEqMZw8t7/rotjaUbWE
dcQFNNl2n2TD3gZSKaD+Woh29nISkBbW1ORO2WQKtxGAi9qwbUYm/6hL777UmQsioYUqZNUXycdN
EPLidz6ZtDn8jhZzdFuITsnMRTUFtNk53ZPksIonp8BKrlnMkuijycLkJRPtnz6W98FofpvWexQV
ilMFoOnQ9PP/H4xMcJaYOftcjPox5JqsYDiP0fCbssOzo+cHNoIdy8mx4BM0VQmgAZ/7QwM1yQP4
/OnWwa0aS/KIVQ8YTPzEGV1z4XhpMkZMlXr0KiiprXxYpPfHsWDsxpm5+GtNbNX8wf5PyqltTn3F
EZpGr4vjBEzPmu49cenEpujpIAiOTHXw44sFgJKSvyMb0Rom0mFsKO4ARnpz1/8kwmk5F3814R3y
sMAL1ZiO+7Ib35dodf530x1+0q0zDW95YM4LpvS0avCTTNsup+IESwcnoIqldAiWcS/m/AWkobvp
UFrRTJFKU9zlQRSsJeDhdu5AMNm83ANyeds8TWP/vP4HwLZe8XJRQ4DjknHkrmZxjUO173P/lA79
yxIld0GU7pnJxLvUQC7NU4czVEaHH7YrhjbK+nCLGdQrhGksA166DjzJVeCbOyY4t7xaQ2OSGMAJ
WKKZDckrewWYRC8J8GtlOK2xFbrOwfPrxtur0LILCvHmNt5bcobRnzvUpsnSyY4JSSjrg8aEXP7C
glRVGHWLqgBHAzfb8vYsnlnz6pjAxI9EBbm3DnEa1JTHlXnSIgXZUf7YB/aqG+BDz9ILSMf12kuF
bfKnwDrj8nnGubRgyI1++6KbzKuuARYWXJJJtiibF4y+N5L5XUv3GCP1gDi3V+goZWPzAiYcQ2Gm
HdkdZCwWflXgoVlEsbNpjSvJhidNex+PImp2neYiu7OsCv+JCsjp7uJhyvs7lfl29qVEWwYrlkMy
OCiS2UTPccmH+KdPfCjKpDvW2HIc1xaV8UWbrOahqEa02ZXlmJuHZA7xr3oZ9zVG714eXONwUm+w
dj3vx0udQn5JO23ni4hlTHa/HeqAFqAExh81a+5qZVS6mLYOVk3svOMkCtAmxUiKZmR++Uq1l2Tv
cAYMTMkYBcEdAPzAohjPt8NTLpLBQcHvqmSegdP2/HZ5Zk+YB+CHT6faaXiiuY6H+imOlRv/CusO
2hdqUI+htmVI3dGli/UNPw+TSJ4QqmJK5IeuZWWqi5psam0Niv0U9E6xgVFBK3tRW3Cp9oGPMPi3
Seto2vm+6zmHIWk5YUdEHr0XQ2C5RtzWEWG/rgRzepydLKTPuElqREosDsXPkFgVnoZI9BgQgUoE
KnooCouPyC9T20JFhi0Gg0zLEOmzNOYtsLUcH7rWmqIrE9KMR3tQhbNsZchvuaJxjRX/0onmyfia
Q4anaqsUzfU/GQeQzcibmHZJoPK9yYyGTRPyXQwtKQttsYQUZbl27VaFRfZ5liAWbm1JiuynhULP
ODmZndULFUl7cQjP+UnNjjDhhzHFChOs7L8ijrFxbJNifdiOQQioDC4SY0rSCJOeEtAVluSvzMCv
d3QKbGcLiZGxWzX61o9wB0deO0wg7fgC7zKY23Wy7BKS9QTF7m9LX0tBKGIO7OFz6FnfP4z2fIJR
urAoWdUJHxBRt8keLbErHY8anq3SnO0IsIhmsflVc3LxFk9N04pXf3aMfl7CIeomLIX+pB/IwlrJ
m90AuTnxDk/AkBOINDGOSSaOk9xVLh81OK7K4QDPESoNlmDjjt2CS5OMVs0CHTZAUUa6YFQb/c4I
Ii+ErNMxfiQhXnfvpmocPAfG6Wb1HCSRCL8803eGkyRlcNh8FtvJV7pbajf6d94hO3xPS6+pWhDs
nONBiroXM6Nl7Gc/CZG28N1J2yr/5EDvjDes6yqO7ziokylN0kAzHBuNKC3+yISBVW96GScRtDjj
Md+csqKro0OQRfbwMktXcHVmtZq9bh+HcTXh00AvT6l8wJ1RIPxmNI2f+xFyac+VRRGdR0Hmj/fA
E21dwFXrkrhhzj/V0fDWx5Nnnooa7czltEUPIk1+ZhJeRLKm8WhazKyB7NomT5cKvd0MyGIFrY92
IehccwVQkR3OjXRNYrLWJBCGJf6/YVdiWAZzpoq0Ig6omfC+Y3V0x6dRzHLlKmOmC1HMHctFG4au
VVuf4eT08TGmxX79xsfanYq73OJ3of2kbQZIVSwhK5MGxJa25M0EUdLih8NdC6lOaK0/UhucG8ld
sJjBT5X49khQIZEu/VmJnevswJ2OlZ923HoE6mKrOUa+iCpwHphCBqcbqaHJ3cyxzrp0iInsw17B
KIekh2p0Qq9ItV6n2UYhNuZhgN1azgRiTep5+scUY1zfjD0EOMqE7U1YaCtJajrasuiY+rXN5Vw/
U3dVzOrc6FYhPs8rZWr2bI0Mk0R1/Vij4AAWnFQf+BdDiJaQbxg6IaGnOPIYrm4c7S9+R9lC6Bm4
no0NNRL/Xo4QYnk9/NND5xXpei91srWXmjtiS87B7YQfV0SpQVpSJsMgfnb2noPYHrAe5KDigRwO
5sgIj9m77w5xzDzYQileleh8Cp7IW9lQVaYyTWgTVKaYh6Pmesr2uNiNZ+QGXrjLGVexrayTxzwg
Tb5xOmFJkJdtqsNqZxLHtnF6qRm+y6mlGlfOh2KOA9k+jEFScrkeKimTdjv19tyqncLZMM5HKxuj
/u9EpCFArydels8v9jThxLm4gw+M+malTVeqS+wGSdMddIkAdF90NvGco6aZSv6DLWZL54KHbMwA
TYeW9Kp75chQUgwzASw6GFFlobNfHL+ukedTiDNrM65IykTdlIpnOOCHiHhZPeBb8+H545AcezQ5
DgeL4WfmCNhyl+pDF6YQhNPc/rYAGgcPBNOn8HmyWpyu4HM4QjA5scY+do+O9FJu1AJ77ZA9DbTl
8M4ta3x0cIiPVkMSu7jr8kBbRX8UrO0JImCUhxzeIVxhrd0w8k5zAgQYl+dmNwjdpf9Sb0xSBBCd
tchZVULoChmtVpUItgRYE6tHgRkyzQSua1yGQp2eAPPtmX4WyU33ZY3TsxF2O5Y7X1lNLfE7ljzi
hUX7CmT7YaR9FRdFBds24kDgHauGUp+MClFltw9Ap7JsD7dcc0mgaxZoeB457vQ1mbTrvws4omtb
is/5Cx5AthgQ+cGc5vqzCppk+UsaKl57l3Q6WeERYwBjdaBRhCRbRtHkI//ZItT1ORhnoso714f6
0bCC1a31MTU1DTKoJWUDgz5qiV1FFthq51Bqcth3Q7LIjvCFBdd5UUkif5yIkpw9GIcQYJdHX8jk
hwkUB57vts5umS0r+4O0wkwIkon9Ip5TUbtzcNZxDjGDoJrTd1QLTwSvp6NFXrE9dr1pqJfnwGdY
iuXQBM0jtso0/s1CAsKHIsVSR98u80FCQ8Gc/e2MNRgCnrzicrn4TD+68A8xhJiRGERWumZwGpcx
jKsyiNr0PWv7HphS7fvhSJein9gjfgzLy3VKXHfWBNdUX3bZk4rTbPk2vvLC5UjoyPECQl4OafId
jOWUMYWIW9d7xKeelcOeE1yDJRWkuaB2Nk3HHoVAA2qkHryNiTL0UmOM7hC5zMlOmH5Z53iqGuwc
6aBM/C/DMBCIzcBiCPwNhcxN0cTDeDy0qjdudk66VgbDifOAa9lbD3K5ua8zpig7o2AglWfCsTq4
CWi8wy9lq4A+2yJLxnfLhklHk7AYh7TauzoIcMxHagjf4hqI6e888xJ2JNJzCfW/bRWAFkIWbxo2
brA9ffgTjU5SYDSMkFQ5e0FDZWZMOoiVjHZU5SEvV/H/USC/yYPqURKzbD7yzjGOh36x6r7bbHYC
StcCjhcpeKyl6C2OHqRCkmjLPxg+YymcQxYIHGMWNWHRyJiQu01v29PLBC+U1b+N6zh/oehpClqG
1nOvGbBPk7ZLeqNct5AQ7VFp5t0SpxXWLjpwKMuxHM3zBzCtTIlihagi70MZJCOUptbr3SfqLphb
Wly8/6TYJIBDmhigtLPty5kv4AiErRtoUmJ1pjZsnhqvv3IVEsNDZijoTgnyxqr/FfpyIXZE4zFw
9E3XkMQXmzCtShvE7DQoiJtzPGHe5RDGlxPzM6LoCBOWSDblWM562Edu0XmGzTCMJXYzlFP7l4t2
Tb3l0HNaB/OY2DFxuJ5gJINOBr0GA9jId1y4Rw6w3vA3578cB0RyPvlfi6v0wcWECkqd2kjnl2QG
0nHHU1HEVGYiAe+9W07ADXLrxLLAkJ2CYIEh1BNZDFkNo6Il+lrCeYAs2zf/kXQeu5EjWRT9IgK0
QXKbjumNvGpDSCU1bdD7r58TNYvBDAbdpVImGfHMvedWMrzy7NR5viYxPGT5JaZZFr8p00tgFpQm
zJwGU7eQEi/JZFYMaWbfoFedkHnyls1poZg/OIy9hNzgxlzkcZaL1x09C8jX3Yabgq8pkoiKrrE2
g6kZrUXH4p7S9c8d3WJZOfXBQKkPT9I2Kfbw0WrmYB57UVfK8z7ZDNrBy8gCck/cFVJ5k8SM7cLM
Ox7DDZ/EKL64ryJCivVZ2v0lX4SNfSksshkZaGqHczIAhEqhraGCoLtpwdXlYPWSMKp+RauFfIe9
oVL8bFmUERs3PHf4mxJvVpbGJPHLelUlbZEbFHiUReI0geqp05OZ8YTzlFlsVvFzF6ixviMPlhDZ
SnYs6m8+3nHAG8FMNjvGUbSAyLHxacJZYBPfhf2mNUw6jR2/Da8VRwihumLLX03PrnmdVZa3Lwcc
q68eNnYMoXXnGdafORM6NV7rpgZE0Ck1Y+Y4xchlYVTYcNdpG863CEZP3IJiaxCIr2oGGPSZeUzE
nOf5DFL2stGY+q88lBUqH90Ewfw60rguzAEg4/klDKs50hxSIghJY5zTIkCez0VJ1hfMiTZEZIma
vCi6B+ARj9wJg71BgTh6KSL/ZIs0jYO5tb35t/JcRY+IyNPw91lSpR5q5mhKs/IoQl3oF9E2QKPW
zCrHFGgZm2IZrmQrB+0HC7fOC1jGqU0YD91PCcolJHICB3iaonleDWU8Wsi2LX48pglojldQ6pSU
IqbnvafREBaPmMHX9IXTXrVK4Sh0ohfdpFxmWgUSTL1vAiqG7sE+paqJb5WzzDdRk6B1XPFFZOnE
7isv/J/BlD3WK5Y0poSDPDA2uldcTZarpjV99FuNdWJ/TAMoixmr+zDOn+hYQ+81c5bOReFQ6UIK
PvaoFjcShCf3cy6SdgYKQ9fQ2J+cwCHcAno8S/QMs2TU+gAhfZYsjjWAul25BEBOfzOR0e5eCPhZ
KuTBs+uPv04hCV2DSphGf/MxTCjQPCfM3OqZ8IjY/hlCu85J5NAGGnwv8nT95reuN2iQJr2I/HeO
zarR2RIg6YenlDmD0riAklF2cGIEGBstqIxcirIe5EGnW0tL8aK1XMYoz0jWXrlOrqcMCB0xyXjd
GbOkBohdvUb4lusc188pPXDGx7lj30auiOcTrR4iVo4sBuivjdknIzB2B+j+h2YjGBgxl+ddHQWl
ZuTlzQ7TtHo0TT7XQazHLXSXcoBvRcVnl6C1Z7QEF1k1LdaUCTk17sAMr2P9t+byTq/YuyudqrKs
jflumyJlGcGUsG1I7yS9A8VNjgqG8FizsqMHmxjh/KdFXZ+45EJ59GnoxYpxrLelYYup2kQdjhIG
Za0myR5n/c36fKNXZqXYmWOOOFz2uR6fuig2YwzBMe5PMgTHF5HRIa/RZGZFAKmRPJdlcXt/PSUl
dSsTrCo5W75rWQeniPG7ElCk9euUtA2KDcYyJAZMjH7wFeTJT95AuawIe7CIZy7yi2FK6zizZr5g
rIevLTLqeysT+ZnqUtzrBBaAwaWnvlanZHraNeLi2h2Y68UlrnZlTU1x7yVM1yqi5cB7g8uv9nIc
KbjmAGh0dj7tEmPiRq2d+WbbhaUGjAwbWxsKjC7C9tCqOmETMzi51VVM4oVrTnwN3bEL8SXQgS2b
rCyJ1K3sziKVmUPlEOVm/l/sJPHO8mHPNmHXXcUY8rbRVtR/W3YAwcCg4CtvWZLDpnVZOZlY2vOt
Xnv+Nf9nCSukeAzCmI6yluK7Hemjy4gtBe1OvAGSg169T/RzA4D04hll82ViVGCSlA9DyMtg4g5k
t8wMemQK4sclYNUmaT9HpmUvC9PBLRii/ECTW0OI79Nug1Qxf9iI4WB04gcKZJq/ls0c7hxn6g4W
2GzYTRJVLIv7W9zSyBIxFO+RF7FF1rHLkbutn20OFwZkubWjUJ+2Sbp0lyptMfDOHnuyuG7fgGRZ
d7tGDRQORrpGkIXTadAqEm3tBgYW7Bg1Y/7VFimDeRkmRKeS2AV3irQn/jWb+YMKVcgucYaIQbc/
EokKxh3hD6HaO7Q+WE3c5h7hFOaQnuuuxCfus7ji4CAidlEJnxHSKZD9rKKxk1r/HJw9VW3pmBuQ
rFu7dOlVS2xsn6iTT/ESY89ypz+x4z0NDa1LbNMXgx52k1NiyX0IXpFFLc698qUEpKDk24PeXDAh
f5Y5wWC5VxzUfrWvc4KJHfiGkOMmSvqQONAkzPYhY8g+BWWCpwMIBl8va5esqG4ukdK9IehNvY4B
wXxOIhae2gCfvCFZEehAOD8SB4cZaFcv5neo2sAeFrSH/LwpXIAIGuLHqBf8gSybARf2tsBSp21k
P19sLC9LQu4xdzAS4YCW50mfYUc0vhY4sw0oaNykYf1fU2A2DEnxIEIEt162vNiJH6gkeDMleMwm
Yc9hAtTFI6JjOps4O3exue2yas+p/mywr4EvQixTx7Z83LqauaXgVdHZ48XQy3vWTJuMl2TWf5Pl
K5YI1sCIkFe9iY1ia9bZa8E+DVX0THayCSfT2jt+EYR8swz8dqX5E4XoOw19Y5Zs8XNQlBXayOWT
83gjk+bq9igtaiDhJQksyjCmG96eJpc22u1nHPH48qr3caRmJtgdEw2Cgqm52zo+KKR9G7fL9zOI
e2BSCjpnWs9QqYhTXNJ3jTBiGro1l29AUkLQGEgAaiU2qr5L888YO9u08Q4ZmU+6SazUtOi8lP70
M7iuXHetc+FhvCRiJGDVPBs6UUbLEnAOnq3JP5macVWazyjnJoE2c3I7/DgmSeqdh++qWMQ7Gbqf
TUtSM5iKcIYEYL2Xc7K3py7o4FDLPg1Qz1JpOC8WWP9yNN+MqHjl/AVNXBPkMn9gHD+Evr4dLBcl
JY8yIzZUa8ilNZhSsAtGOFpGNK4XZmm9bX6UffYife9F/YNK7utJFzqQhbE+oxmy90yomSR9Eeex
qeQXWZ97DZiyhFoSsavEF7BS77Gw9FXlI4Bw+6cl+0o18wjnMqjk9MOAcg8R8NGXr4unbzs5nuIi
OYSssAnrDj1nI8L5NLHdmoT14Sv1p1G4qyEiIMsXVPiDxiqg+dRn/4JV9pQY1d+mGhENOios4ywq
fhnBPzzFJkl5MZuuZV8spH6SW53rktwgmHkj35kx/gicBBUxRrmkeEQFa2VYszvyMhwSRDFc45RP
9tKRiCinr3LOOfCGdVNPAQqye4KH1QLywNNYke1jNB+D+tQ5gEDOgeIvmT8YrJiz8NglRCtm6VuB
jMFppxtDwyddd66+9LZtrW2dmYhvBJHMcNZdWgVKRGAB/tBFf0OW9kXYDEmAblDxrk3IBWOmdHnB
iSbdc8JLpZAOsM/Rx/oXj6mzbX0r0JBt+Ru01Bu/SdmGNtcIM29ilZD+kUwWPzp9q585DwO6vEg8
ZLTdZuBTS8tvYuJPUY9fg80Fk8KzaPJ1A5uodudjlCZBTEKGkn5Cebww11z1QgssB4ReCRcdLVyV
eIE6MCaO7zr7z2pbHMo2hwpad54VBh1sOOrspTHri0Mmj6Y7ewZjG3U01yR0My+du/42w2G1ErHT
BwMAdbHhTT2Wdfnv+UpgjrAd+1C/e4+8TgFSAFqSVc3ZyOlghmLdlMmLAfpcnzgnMSsayknLW6o+
83Sqz9Ti8GH9g5s4T8yLDhbHAv0Cksv5UhhCER436PbplYwtMpkN/qEDc+N9E2l/xsjfpBXmJ84+
cOkvoZNiZdHXPfm+hlkdDbolnwUWiKz+GxXiyUuM9wX7KX9JRX7iy55XVDkHzsttTh4RVr8jn/fO
1TICfkGze07AXhC5vgsebmKPwcpW0hvxVYEffhKThW7B2EduBCoXjwR/XschRwbgydFNwImEl7KL
VN/JDIJCfb01C11TIZFTdh32X7bEB+F9L1hiaqwzFSsE/oQXkQwPu4+fa907FxHMfFb8lA+rwRtZ
VYfBonHaTGxxgbrgZDroo79R/9sb0qPOQdKKaoebvXUJJIytdWbT/qPO8Ca4RnjhEKKgdSjWlvYG
7+Dq1l6gzjR1ZmWVBzkLZSxXOMUAP91/d91x29BtZN6iiDKfMuw2OfLDnPfT7MFYcnyo20orv1X9
kHXQvMaiOUaGta/xbqrP2rJAQ6aQEEezfDLcBkNLqgcGs9JVb+OsrrnUohrxjZlUqD9H54XJym7o
xWVo5527QKCu0545iWFvhiTk9pureF93/WvKL+Pl89aRfFua9uSRyb5YMrB98yLBbTvA8k33ytBp
U1BbJNC1HQ/dLFrgHlyHlsrAIGRY1R1SJmvGoYBBzWCci1PROmv1ws3ajF0yZuaXxhENySxcJvb+
1a6sQCkSiqy9eGOIWwsfObfyNMyHcSiP6DrfNPM7pG5uG4MLFatTySAH+6EY5qOCG5Qj/uE6Z3HK
aW3x0DSTJOMdaRY/mwqZQxih6Zj7Xw6BCquBL5a8mQsrJFY9F0HB6sfDrhL2Sd0uXdIruQD+KdYG
HTp39IWFJh7zbKNvSg72bH+UTfTI8acudBPJII+LS42C8eCkI51PG8Tr6kdHYfTB8nRvxLFkHJV+
5rofqFtlwnxgpu25K9VJXm+d+I+WpxeTl1zRvZnCbpR/Sf1u6rkney/w0mc2RjvBw1k4/Yv6hNnd
XCx7uVHvB22h/Uk7MnElzP3WK5/iyH9SJmT16LKSWrXkKhg+OX9utVOnackJD+v66gLhUL9ZvHjJ
us5ZaNXGISfAw86mP8iNeF06LjVmMSMALgkq1eBIKvQ3TGk3UoR3WYtREk28DjVSKyBIW/Nz1804
kIpLXUFcDDNjl2F/0XssC1j2WJv02xxYkNWSS07kmvLxTQ7CU6pIBxzP6A7bFkmXm/uH0hseQIJ2
Y0S0hwf/s3I2NapGVdGGttjrMT05ZihjqTfKj+TEOCL16rykhC6X+XHm49cEE2bKhZFJHAIL0o0x
TpFx4CWxDz+uO3sjg2f1vcTdQHfIp67+OAOlzjxgFnZi/yir4bn1iPqgjNIcwJdh+V1R6Dat+0iS
5FmdDurSdCz/3vCpVYhImMLc28HadONw9Kk4BtYozAARhHhHopwpoLJXYN0HIpihsy8bp7d2kxmC
CIQpRSjCNJknqTgpSPKRE+xmfPYODR2SV46+ZpvwfVdhfuRbuKcK0m/+qCsYtMReORqJ1/xXa891
ca4HuAycuGzGVvkEw1GV25joQq71RXafNtdT0yeXXiJ34pGCWgirUpEnssCVPej89JDK7KQh56+p
2Bzrm3x3CKHi2iCKSvPyUhWffRdi0nDpe0nsIWZ9J+Pls/bC3cy56ct2qzPKUeWOOjerVGG8gRtw
rZNfB3ED3fzgXYeMMtm31vUyB36sPTdZehFLQsARyVyNmwLdIzAcS1XOuRRO1mnmCpvwGSpjhhul
RxKijpY3HpNRDXIi9qGMf1ExXHNV3xF1qMof2+9O6ktWBsgkmwKIa+uIWa46KHNZP5pk/AgXf4vy
/8iVQ5al+TVAROi94VqG1kHdy12evyM2UBQJti7Pqi6BIvJfwwy1Hyk05xZaZPGqU/fb2lvu8ZnE
ENwdG7bw8KYOsgokzNCxy+BPBHulvmDR+Wd1srB6PTKa+dXRxqFl2Km7FPsR8SkkY9PhIPk8y3j4
GoQ5Bi5YlT7PPzVFoOEpZVd7UC2GJ8vdlHXIll3Eh8CTrWJiG4zMhoaz5eVtMowvAKKIiiRgBcZb
GYHRq1iugBeiT/fC4liV+Gl169JRErCehPWd/NiDQQXVMolcAs6CiCISDtTO7a1j0yu1PdJxcHwP
dfj3JWmt/LdqLftoOZVoMyEK/3tdEsKjQbCe1GvNtvnAjhQNkonRsbGfQ673ppsJ5/G3qmKfgS0Z
nDLqfWcqdTdwFa9an1vNkpiJwnYX1d1uwFHJ7HLTt9558C4N3ZTyXUYNI23y2kSNRD/Lvj2onbZb
Bgb0UMMlkWK65sJ5nhZxqHl/pU4YySJ33mBtY+HsVMNnz9OaPQPbl+zUsJXy6O1YQR5YXJw0TIB2
gYg6L5g/Rzs/qW8asAN1o3XAkHt+YVdeVRmY8pymKAAFFWPe07US/rrhWl5XHPlGlvzHcnSnLl71
tLgpZES+1Q6dpHpGk/bNkd1WOrSYsQv33NqoP8+kjxB0SXWN25N3FGX7OZvCC+Jv3u9i77sDQzJ7
L7AjstA7u2Qs+flLDUVKPQosOt7VcZHx9rv6o1TDtrDbQXJX1c/QDDvNMHBNE+WCeIzQms67VCS9
lHX7l6hTihonSIDixP1y4o0JWuahNUJxN2R0wvFBTbAr4umqYAoFJVeu5XvdcdCoW1v1zxHmu4nw
B+gCNaK8qVeCH6J35tGUNaU4sAVeLrzYtyzWoJ2na8ESu8Bqq4JnQbaQQFZqPDiCu2x5pf428vEO
WZkWr9hYVcpeMt4IguSYnRFTrMA0im8VK2GIPbmv6lyTib/nWeZB8ELjT1uMd9k5FydFQVNeVJmr
rlEWrdh7wWGqT5rqcIExh4mKAcypzGZ+C9fimQznb+wxRy/GEyX5LHk41K/LPX5wRu/KqA4Ap0lg
ovqm89+RwUtucGI3T2UxbrXFOOv+wyiSgIqQx48QI7CQ/4qUdhLk3v61KPm15qrOzr4TT4uRblXV
r3EkVjyBVTO+NXQRBI/tSfEMYtN/ITyGv7XJu8lVyIeszmWTxoNADNXUiHb+VE2mJudn9Uepl05V
RiElS8FsTZVTVIBZAjStdk0WEu2VJmXXpCPL2pDFRh4dJSOfxpM31q+YsNyNnn0hpD9yMSU0vZpr
nxCMXFR75JvE9gq5sRQ8FmHyshi/Nl18yhjS1to1n4qfF3t1vBpLcyG/h6PRbw5c0MeEuxaKPkvd
JvDIGpKt/mFjsfY5BX3wLzE765XDOM0BYFUVPvujxfwr/OUpRdfjNiw+yktsavcY3mLi1E+Sy5bl
0EF9D6xX/2ShQ1JPfJzM9NOFyZEjOWQhHYRUicppzlMnLpxC2zmSH2rmQPMcG/5JT8OzOhDUEay7
DrPH6u6EKRkrHHm1qjrCZcckIYdXqAYMLCMCnDN7UFGHNJo/LELfWBndwI89qQasyulZ+V4oEnam
WTOYym62XyCX8ugVptUo5/fORF/OSGOSyy2WwzfJv0E3IvqLXXmy/ZI6zDkWlnaquW/9ut7ES/Ku
qikEMKB8OvmvO0Znqzp3gf1hVSZD0JfyQbzwE/+/4PNiGu0Pw3nk79Tz89ACPVl+vfOYiPBMgCrc
ZzmUROwGgPeAMyzh31RZy3lB24ailIK7kVnGPtqRD5f9SO0Y+jl2/D3SHRZd8UVPokvfFd/Mo/ai
/v+YIuSQVGYwNRNsF+9X0FFUekcVnd8o1H/NKTwaHgv2hBLfb9t7VdXGGnnAMWuWuzQHY6PO29Lr
/xpRckHpcrTgHoS++yzK/tiG6J/AsQYpMwhmixtLajc1WlQFYD7IPVsb0BwTY7UwhCdt1tGVUO+/
XogUAEkvh2r7VsfscrqWtaQ+WTc1qTFaZ6PKKUy1JKxYXIVyvxglOj6MxZZvYU6owZunp5BZJqtw
uZ05PObSZPue/WEBdPS8/onV0srTrUfta9zq7b+CrYdW3LjRmzoLTb1590t83kyeRprAGJ6NKkBi
y7n1YfWj2vCR+5JVzd3s+ivUPJLbeM9lXm4JftmgNz22GSICTyssVknduyqPrdy8sXs/c3hcpjH9
KbT4BmHjzI8LmBR9srzcCEYIQIp+XLov2xz/FE5MiK5u/zen7cPjPS4ss9tjJiX7kAha/DLnTpfv
xYjv03H3dTbfnHrmNiHF23d4DsP834eG2O9kVM7BJ/dUT06O6z7aVJy0bHhF3HlhI/s1gt7913OP
GNAINeO6UMXAv4saLijx9He9q04AmeYdiVGvkAnfBPrDdW8uT0wZN5lmYaXLTkZDxCaTeZMeukOq
qMYflhWT6JnvBxpahYLNKLn7Dki8poZQ3FRxOv41OvLn1DyP8x9sQuYzy6sclOizfvIjnDou8pqV
5Tg4ecOnpMIf21H/pDWiWQ0YrnR2hhFt2woJjMe/g6T33rbzC4FoPDUUqu5Upg/Nx88DQePS9Ap/
4th/E83et32ID9PXVlgQz2VRnMMp/RgHCEgdOwXb448tY7KirBMl/gHL0L/DRGC7Vy+hqJNX1VHl
o/kU8bTImnwL9tT3rh9fgAMLzALtVc2UsGMxI6A1Vb0R0lj2KvoTeDneFrkwX+cKcATEP497ueqL
XxqIb60hcqks/gxzuoe0B4W3ZnnpA+jD2n4ahXVuOMx6s3VXFTZSoJxVEHXDryba18TvzqGwrg6j
oNHzdzM9nZtbD5x5AXrSrXpyShfos926F0uf3e1YGj+lyJClNJvOlybJqcvNYow4xhGbuXqnehvI
7p+JMxAnTuNq29lXMfUbl1HnOPj0hPYxtirElBIoigEnm2rERr1oqBBzw8RBCWUE5hVx53PyPgnT
IJe7eK9TpEcIEL7Rgp3alq/Xy1Lyhgb54eXaCY/O2xiRHCY0SE9OOwYqmAGikfUUojkymuR1Qhu4
ikamJKSS4Orpu3Rdx3grZdmG9Io+UcNG+rv4+XtejJ/SEWqmAaS2ZbsMTDmhO7J/PZsQQG0iiCcp
fwoHnTyKhldBxko4DXic0HesEiQDOOawWRTtuZ1ZtqGXA+VYl5+zaJFey7dSNAiTRpaYhW4iPa3J
dVvinJhNj+28OuNd4b8Kp0n3dbJgvkZtxMpD6Kpzdvxft8JpEnsYddr5y6KnQuzssN3Qt+6w7MzZ
fnKN9kPNw1RRbCPKpaIfzjbIWK0YNsjnjjOJZ66fBROXGStnhkW0w2rEPNUFRxuPhUtEtWEfIGTD
je74U13ENrkJYK2I3mH/BpGjz5vEkR9Nn7+JgbRd0g6w1SNcEQ2kFc5Pwi4C/vORxn7QNIAwM65E
jZ1CBDzMwyKDpYZdeoaWkWWw1wIJZ0BEH8bfnURP+VIaVjC73os/MHn28cwaEk6Laz4sOOdoPPdk
7jC5lHzsLX1LEWOTyyELuoTW5UuHx6o/ohEJN2ZRI6DLOlqGOCAandwhEnPY8MsXxDOBwVXBMIGf
G288lm99QRlVpufZre4m+T0dgQTZ4EBXwi29MGCnhyktVnshd7GZn9V1n4zjjWgTd4Wi/TDwL/iW
VWy1En0642KJFW2n7tUohImUdv64U2WWmojhzTigXzhHmhZMJRPFyZegYuPD6A28Fdlez6e9RWmt
fiJPH1FZTnZvKadLbcYa6B97ZhxhVPzNLXGJ7GlvO8MbArKvSULm9yWCY0qQ3o8uEc5o5Y+NV9GC
91vq9NjC5YRXSyewYCSL7yVJaOGIdE5xnQbsMuvWYduqjO88Pe8k0dzndIg3pagC9S8a0vxMwW8d
Ct07+pAsmMSnt4iKO/QoWz0B1YDhVCpobRhlk61Yr4dK2RY5jaDl1GuvNZozZOS3vvH7oAB8hns8
PhFvka/ISPpIjFByAbKZbfEEMksAQF7v0rYvEIOl1dmYm2iPKLN+ojFIA5nEVGl9fOmt6tjqyX+c
S0JNkNsnLxHbdjCGfZxL92jY7VsHPBoaiXZ0c4LdTDe5FlHyawziedE1MBJ4xRWZkficzyKscgiI
9XnQTHDyrUt6I2/yhenjLnbrq9bGD4Ucabz8k9yAfVKPTzkIDkIGb7UdfpUmHTEhVyioQ/0t86yX
OSdIsJ9c2jCDVBH1HqZmCXxm2RO3iSjHhUIEDGA96RBTqWdeiGcnVIH2Vu+Wx+j4dwoJJsK2/bPU
ihzQF09N0v+28Rj0C3DjxPGsTe4v413tkpuIebbDFKHnKwEC0Azii+/zM++B12aAwmh4yXzXvmiM
d55oSVmk9N/Zc3ivl/icJvWDQ+lgVO29Z9Ol5rcu+6BYz4uACIKrZi6sBM2coPL0xp0KmHaCWtsx
QTTMx9x1f3E+AD6xfvU6PrcpWEYrsdjyWvkGlR6KG4+jJl7MPRHqXB+sbkjqeGbsBpyRXKUM6/Lk
gcVkQLHXiLOe2/mIHWStWjL1pAzDvAujhvKFBFwjxwE/0yjMsf5caWALHLo9tRZB31OsCEB6SFbj
uDVe5wjDN5d9OrJLlFle71sFwu8L9HnmGO3kEF8yM9vKpv8sivwvf7PnRlCGkGlyNR0ddHC3abv6
vzQlWYnJgTFlB/jZt2ywSLCqqDMyA6neXLhWUGtonLXyoM/TE1wA9P/8qg45wGF9dPjvSaUfNWaA
7YZWdNhPC2M2XmJ7BP8Wzxq40uzsFjHlSfe3GlnntklsKO0MIgKIcSzzis67h4V+aazuVfasJZD/
f2gOtfDEmtzgzsadEQwFzki72xc+sqq5xx+BMMy6GcKIAdNHB4+iZTRBsLWeT8Rqf0hVjaH+anEb
MT9TeQsw3/YhCUrrOsrUgM9/IihyF5dAPly6C5kSBpZJQDFjyrmHo2NbxPaDs5VVpKvivTAcwEdq
E1ITWp0mtnC/kEXi0/G/M0ZBcyzC1VSop2EE/CqGiXgOO68Ogt/ZXOuerA8hoq035BEE14/x0bQz
/N/6RzKnP1pmM9TIjN8hzZGeaQ45KfVsrpKKCbMmuc3UG56Z8d0yrb1ZMaYwvIlJnJ4RhgFGNmZQ
blhPVSq+uqn+ZgH7kQxMwdFd3pLIFSvswM55MAomjGqyRGAhGTr1W9ngRDG8nsPARk/QASsTdfdn
Ma14hTToqBGRWJjxg2TfJ4YUIUaZxAHqotU04emvukAJr5OsQ3KmaFUlg27Od07rDOxUx1cBNWWd
OWm9DgV8YcPFCo4a6KewvY+WSjrs5YUF5yeyOaz7or5SAj8amIlME7ROMY4Qh6kadmnmP5EhFjWn
fgx0mvFAsemIcdwMfX/tzP5mlgOEOVysuNxe+JQPZlK/TrnLRGcg9MzXmRYzYMx1491uTcpi1hm+
C1MUjaFLOVS8p27zTKceCBy1A7PuMAnZC2j5W2MmT7GWHvrEf5rZas2xtm01+r9GsznbYaKy1YM6
U+EqS23nYJPJHHFCFLX+nHdozcLBfeS9cwGZey/85qhp8YFl6mUhtklJP66Qn99wQgEQCstLCKaT
LDKxNv+lriVbs2cShfjuI22dPTrua1G4sMfKr4Xzvxf65+h4TP70MxfpryP6l4StwirBsDCYYmZf
Ia5hngRTyprZrSF6sC5LcwBkZfvaNPZ//541L6+3nVm6YMb1+2RZR39gtYAKdliLoSUkMQ0xEhZ/
0j49ylw7l66BDGHBJ9LnkglEXG7hthcrWtubJHYE5fP0YpDCvtLH6KeeiIq1unyNhY1fWdfeRFak
m3y2vhKioS8eg0JYEvsIFMBUlOhFMLgHjdsPuwG7eBmhmBWmSVxjUZza0vuvKBjcyWzQmfrqOMDg
bZYoWPx0fBkrawp6w3qTef5TmSCiO8cteLA9tl/IzfGVCT51F63x5BERMPQfrALOmWse5jm9U/TE
d2S9PW7j/tMIp59uqnZGq5MlXRw4Vo/aCMYJuQqAtmrigipa8p9GF8UmAafTWw9xYxVLw/6u3Cm/
FXGEGXtceLM9DZKihwrgTuyAd4wdsImLAseLLGcE6Y0ZcUh5Q+jXUjs70h6ar7Garf9SWDSnJqnz
lxxSxbnGH5ZtbJB3KJNDjunW6PlKnYytB/E26fJSkF237fqIcBPIRX+bRKVTVokzf3pZWSGFQX/j
EOgBOT8iT8dzkIG5YfjMuT+qZAntxoE4fhLVwwKbt/nDtuzyONdL9KK54AjMWgPZT3QVCVtWyiq0
BneNUtcv37qy6VZGP2gfcyucgETCKHD4m6xiXxz4Mq6tL2GgCrQmgHPxLcKQYJdNhWcv89/YH9nn
GzBd35mkBo6f/NHr8HfyJhBQtGQYs7cxHk7D6E8RpzR2ybeS5UI6tjcIpjWneTpzezZwNRLWj+O+
w9sLPWEn6uxW2Lq+j0T7hTX+b8qIHIPrnWThN2Z/fzxtelAm7AdD+9J886WX2POq1nNO5tLJJ4nB
78rfLnke2uGJUDBwjzlRCDkAMl/gg6+M4ZUXRO4bKgbsA5SmDIyI2gtNcjH8BGQmk1if+nyl27Bj
oVY+fAtvellZVsD/YJGX+V8dscebfOzfUZ4hiBLL1bObz5QnpRuy95lpGX66N3PAO2zKoPaKIHfE
H8/jTBQKdcU4HjASGs+cRQMb62FBxc2FQOavMIkeYNvsOfPZTek0LaFvpyq9Tib8rWrEj5QO3q1z
iFomhSiLaWdrR4pjYep02KKAUCOKc5Q0NemsrprfWTUMWEazEWjrhERm5D0/Ru9zo7v3Ma8JQrAv
ehhh20OXAmHFWIlWf+I5waSfOVt3oemDTMUENKXvci03SNhIhOlybFrxnFTFedDrjQcaLPY4jvRm
eAbdGHAqHXKnepGi+DNP3ZMfm58dvio4KMbRa9sLs8oHceGHkM9q9ACkDDKf7g5ZUlTRhb2amJnv
vdHYOGy8mJk4ASATdpVNrOJJtUvnlx8Fqo0OA0FI2vBSI5+qHP46eO87zSOajX8cPv/aBQxq5dbZ
LcM3sLn7Kkk4U/L5lmfi1Y3iW8+HtALwsUC3IdAMgzjyZO1F750XEQNSpc15dQbd2wmtJiCbf6Hy
X8q6B0JT1WzJ553XWSyGGHFk+QWzzg1jeGCU3pmFJtN/T/8vFdp+QhmGSJJHGOUdw19qYsaQVe+c
/Dz0MUvEW6yHN08rfwvNXs6pU/SbrGMc4nUHwAWB4w7A4XB5swup8fSFzYer2R/2PP71O5btRgGI
u1Ec+Y4RvadvUiimGLVVglv5ohfx3pyXPWShh4EQfE280n3poKSwcipWKKCpDr26gh/pYFuUyWO2
US7GUcvsdb5oNZ6fVGt+coGccfwfZ9/RW7nObflXHr5xCy2RIik1+vXgJJ9gyy6nctVEcCVlicrh
1/fSfRMXrykBZ3QvjIJ4mDbJvVfIjikHKRGZNyCcTP+bXfU3yNm+IZTeh0YH4JqPgTPIkwHh7RFu
eQVcFyFQfxltlODnKrNtxSYeg/EJ6wbVkcZHWQjIw7yHvgdFKhVyjynqHYCScWShcoIKIwy34+Al
GlDphTTkLaTF71pnAnm7Ab22LlCGiarvUIWatvngfCOEP0lYZW5AHniY5YLkaILbm+17BywCIZHk
HTnsRNwbZApeogy6YgB0w4rAQD3LwcBGCZRTC+c7mNXw2JD1NwiQXJKke86jCMjS8OKU5Icz1G+5
KZ6xhL92GcpYti+AnDUQGUZx/z8DSjAF+ZTPWijP1diLI8h/Yics6MgOdvXdr3NAAeLeBGBPoqAC
6iUCo/F1rKgBDwLI9zg+xD3/81//+//935/D/wl+Fw9FOkJa+b/yNnsooryp//s/9n/+C/Zu819P
v/77PwYBnc9mUL/j+PvP90dwQvGPrP8Fu1Dk4BhuD/kEhgpYXJO7xRubvCx/nmk+P//9w+crsxt5
l5T2echQ5yu6Or/EyF3tmW2GP5ab0PVg/vuHJqLahsxKCgtKF5SYY1jQ/EhBT98vf90yNT2gf3+e
GkES8zQm5yFNzxGO0jmfA3Whe1ZldwOBPyVn/fdgcKCDZbrTdrlZXafI360ilc+RnSjJuQYHHh59
uKeCQbm57uPW3x+fXCRX+1ES1N7ib5I3j1ANvyx/WjPfRFlOUWeBj26X3Tlv4IsuGlYcojEsb6oa
gWi5Cc3QEGVJOdRP6saqO7gCAWw1uAPMmia4Byx/XdcBZTXFdmklAZ6AGPjpVwh5a9yoUVvrZPHz
ugaU9WSUxQj6XYX1VEKVb2rPEYf8XJHeLn9eNzrKwoF8ZksGGZKzneJKX/vGyUhhn7X88XkWPwkW
RFk4HPJcMSGOdS4y/4ck7T5EPgfZsKMAQ2elDaFpY96HH7azYWWQn08qCMuDIgoHz7nuXO8HzgFX
91FsB/tvuTOakbLcvxsKDN/04yoh56Bu77PevourYmUXOJ/3wZr//qEPlVWYoRkLec5HE7IJxdCC
6Azz+ZcUkmKHCjdp2Og0vIKkGu+um3hrHs8PbdqCobJUVPLMreRPmkMGEBaNT8tDpZkTS9nVbtIU
3KbRCCQtRDuqfFc14D2lyb6E4x17WG7EmpfoJ6vLUjb2kLQOEkHw22bxcHGyBrC4Gt4E/W1eptuS
xIDHdTc4fM+pAQi0j4JOluAkXm5ds+8tZd9TCj0lAqbb7PPwGy5DdDeNKawMcBlZiVvzuvqse8rG
70wUGvO2sM5p6NxRazpJu7+lwkf9q0A6OTzOFxUwiE/LHdLN2TzKH9YDCoJIZ0VszlTDEWKESDMy
b5VRglqSwbksXFkauvPRUmJCYuDK4lLRnn16oGZ5B2jrjEmhhXWi/Z1EBR4Z1hzos+Vu6eZJCQ8l
xasB5ywOGNIgCQuv1hpK3qLxrvq8qQQF0kPzJEZ9/JL1UAREQg0FvgcK5uPy5zUxx1QCQwx9GgeG
ju2FcT+5SO5/a81++LL8cc3QmEoEAMYHPrtm1MFdc7i1AZ7rs8CD6/HKTVGzoEw1CJhuliZsbC9W
A7vVMLWdm3xMQCTLKvMoHCN7HEwxrGxHzWYxlViA9Af0NEjYXSKY+Xm4zgGMIlsbYsNxcgzgx7fP
nBYuqEhMbiD3M640qwncphIFwGKWxGwGNMsneuiy7mtM7XdQY9JNUhmAVEO4awN3rd/LM6brpRIS
itju+rDBjIW1NL7gLQusqw2RrHJ8NvvTUJLXmMDTz4auS3tVDwFq/DssuG5oMpSk+gseHr8SIQ6+
PXpyLF9NCS9H0I7n4nq40pjmvmAqjQ2mjbSSi8xP5ov+1pg6MP1o1P7oITxwNkSYvC2Po27lKzHI
bYZ6MKxiuMhxgEsg3I7OPCPWwYF46crq1zWhxB3UN5HEH/z+Ek8ZOwNcEe5qGrlnYQOKek0vHFeJ
PW5lQjCUG/0FyQX37IYjWGkM0CKrBnpzuYnP4w9qXH/PfjbvphoCNZcIpJc75JbxxoeO5crXP59u
x1UCEC0Z6gI2xshsu2JXi2qG3bfVxS2gtFfABGDlDPg8Ejnu3P6Ho01g00CdiPWY7qA5pByKHkmU
/U5dnj0xyOtsTZDZV5bw51sUgg9/t2W5trQh0kQvHEw7iDFDhmEPMSzg038mrrEVcIRNVobv8+Dj
uErwqXsR2VGdjRfDFDeVab9OQWFu0wktoShqtARyvnG8sp7/uYv++zoCe4G/O5YHuTmUIGlcuqz6
ZU/mU24BEuJ3GUh10T30LUrwY5JjhDJQmg7fRDy94KD/k4PDiDQPMk8JaqX2JHYtCwB4W3tA6lao
spVTo4NGRm5bF7g1wyEOihpbm0f2zfL6/+cu+VmvlW0MP6GwohE+71PYKv2ECsSG2o9ZAKQhJIed
8K4ShxnSPrMHZpfskR0AL5Wsf13+AZo5dpQ9Hru9XdpQ0rs4bvHATPBBmpbvJ5Pc+w55byGWB9mV
6G65sX/uYJ/01lG2+1CnEszdtIeGtZF51iC6W5igQGzSQo1LuoS/SOjazJ4B8RaCE0jgTRZsfwzO
3fPyT/g8bDqOEhLq0QSzJOfdBTJiUAcDahMl2eJklenKjGpigaPEgtxCAapM0IDVw0oI0Fyk/Okr
CfpH0sMOtOErlyvdxClxAIhMyMZVuLmhsmXvuKz+4PtAtJkGnENTWkCMe5ruGqsE+Wh56DSRx1HC
gQmMUmb1OKnd2CZ7o0p+llH+FczWXVx37zQb3mMSGRsY0jwuN6jrohIRHDgNcZA0exwOzW6Cl+cm
B5R67PsX5Ppvy7A6M5/9WW5rnp7PVqZyM2iRAkkLc5ohZhVkiQUY75kDiAkAq0wel9vQhBJHCSWh
77qGObD6AhZntYnJgEz0uPLtz8cKFut/R0+8hqsmBfrWg+zTY9uCh0MDMGXzn9Cye4IZPCiJ1VWn
nVBPIAe1OBtG69KTkt2CvXQPaU7wb2h/bIv0CVJeK0mLz3eSUI8fV0aQ8eGF9GLDgI7TkO4QqA45
839CnvB2bIz98rTohk5ZZh1E1SDRmkDMMe9h/et2j1BJeSFt8RRCpr8D8Fo2fOU59/kyE+ptF76p
Bh1QgwBrGrAnvI/eoYB9SiHMj3pb9325Q5/HOOEq66yFPmrX8lZ64LTvURv7xm3g7S1jJbGj+7xy
ZEVNF9tQHpXemPpvRli+CL/4IgldWV6f7xKhnki0cygqwJj2VoaPsTFduhps9+WR0Swp9fyhMumT
TGZYUlk3QUyJSsD8qfHSy7Dblaglb1yZtCsRWteYEqEtWCWFDpScvTR38ES0XqPMOApzeJTWuJdu
+Hu5T5rlq4ZlGKfBQTIIKs9sW+vkZgY/AmyV7UibJbu8z92nsprozwbiXs/LLepmSNkwFOZyEzRz
Ks9m7h7GtZe0yH8tf1ozZkK5jgQFRqzmVum5w0PS34YwQcHF5ADd+y2185VVoBkxMf/9w3U9rZJo
6I1ibiQ9zKVGlBSjJzj1bNMU90jLyk+O0b8t90gzWGLu6YfGOMCMED6bSm80pzv4H94abf1t+dO6
wVJiPknh004ms/QId0e4/gwOHClYLDvIG9C630PjqwboBQjYldnR7HyhrGhIHmad3/mlB50rsoNa
JkqMcdzvILBu3iz36fNLhhDzMH4YLqg0+aOZBKUXDOF34IO9TLC7DAo8JSQtQlH8djsIYTogzy+3
p+uSspaBlJtlxrEWGCyHbut66s8wnoZ9J0V9eLmJf1K2/75bCKHcLTIWdyl0fxHRKrBqLRhDNiHc
AQBYIlV3bGR6NyX9BSgL0CPb3RRNT1BffaTwEiSJWayEVV1HlUMhE64R96IpPagFenlRPLncBli0
Py13UrcWlUMBmZRxAtK89KyWIzluAncnzBy42th8xja7taWzcrppNhRXQoTJGVxv86H0eMzqDQnY
CRzTr8u90AwSVyJD74B93LQIP11cnM2BPAJOf5MKY+WnaxY3nwfvw+JOyzIG5JbEHvBeYMKR8leQ
Rz/SaKa0sq/9xEFTN7+Pafq63B3Ne0twJULEEwdGn0PGU7oWlGWYaXk1JGt+CZ93e9mCEOiKoNpW
PvT/YN0NuFBDShxYI6BPyz9B12UlZIgRxmhx1sCVuIRneZdEz84IwR3DfQe2/GtggI8DQ8pNTsVa
4USzErkaQYgkldGOMQj5BfCOMEY1nEPjAz1lmRXcFgu+Ejo09SHBldgBLWXUzDiNvQACJTZ0Pfux
PxDbOMFC5JgV9pmF5jOEw47ZOF1kyt9wXj4tD6vmCONKSGFt1OVui5UE3C+0M6Lwa0KtR9iPw0+j
hoagdG+j1lnZ2/Nq+SR+cSV0gHMMulBVJh41mPNuwcwi3TkRo/eoFjvffLAd4ytbUqIIvPIYvPJI
4iU1D14dvxzBrc4ZLHVq5ImtHalR6FuZPk2vmDJ7QO+DAgf5by/mwXFqq3MBwz8+xHcxMDZXzRJT
Z8kQIqbAYXmWERwtO/kGl4FZYwtsGHI/4L5hgkW33JRuMbJ5A36ILYTWFdSm49RzaXNKbfhxjgbs
JtxDUUJ7G5ArsPXHHYNjapKat05i3A+T46/MmyYmMyVuQhCYmzFF45lfVOBY8dJk28mu6NqVzZpn
5ZM1yJTQGYV930BzMPGg7bu12QD7eDjulHXnTa7/nTFYABkp6FrGbpzErQRiHhjqPxlJX5bHV9dD
JZL2MGcPsNpjbyLwShghogIVtUbcL39dc+4wJUrCwtEfJiSrvaFungowCcaEeVFKr/z83KkPa8Ps
8OxhLElwZILAAB5pB69UsMbcLrCfl3ug201KjBi7MZS1yTE/syscc08OnOpY0hzNotgtN6GbAiU4
gPoKi17TTbwaK+HsRiK9h3ZjfVj+um4D2coGAgCvMeSIzTpV/xgIv9bwOBXQz95Kkh0C7j5PLb2B
BtFjXFf7ph5++Fa9Es41XbOV/QPpAmhUxTLxZF9bR86CfG93RfRwZdeUzSM6OKUELSyZu6B+h9XB
CcTTYAvp3FNnWuAwNI/o851bAY6OHOKhSvvnLIz3y61r1rat7Jyw70ZwEYARRmHKp7tB0i4GJDyz
+b7s6p6/LjejORGpMoRdnPVQkoU9MBAu4Fdm5p+o8yekzydwo/OkuG2FUX2f0hHKm8stajpGlVGF
aHhiwhIh9vymmMDViUAKTP5E+bCSK5q/80nIU5GQDoWRUQ23Vc8J/duChQ9Gnd1Kkt7ELbhU/Vpo
1aw9qsQesG+criSQVx7rDCbNrgUoaSWuGyNb+Xjb2xNEkf3IKyJ2Nl33dzEYRyaSlQNWMwX23KcP
gc3y6dA6zMDnwZbbmHl1gAXGPVj1KykczdjY82n04ftw04rAKosggw+pUYPA0ICkK0em7qcrdwO8
owcyExm8duoBnTbohIyNDwW6rl6r3+maUGIykUHKwNuPvR6GrANw59DFtCEwUR2XN8AcGT9ZoLYS
kF0A4kBQ9GMvcyGIP5XTfQI+1oZP2TEHdK1I4NMJWDNsfOuV5aS7BlAlSIejdAqnwDUgLvrTlJUg
dkFFoC3kaRD0LgSPD5Js3Wbs4seMwkokBjYWvmyQRY5XfoIuzihLLqi6WFKJcAaHmx0J4huc2w12
fwvTufJbmFCoh2YrgVsXAZTlV3Eg6PK4Tz1YX+5LAQ9mWt3m4GVD6QH62XCnXZ5IzUKhyloEtaAv
s6FMvU40EKRl4ztw0VCGoO3bdQ0oK5GNPUhftEu9sbKDh6lNoi9yChJoDdTX4bAEVRYjaDWFwSEr
4TXS/d2hPh3Z7jk1YRC83AXNBYcoK482hCHYN6lXWhFQPxw8KOM+yvlDwcAyX25DMw9EOcMKe4wq
O8Y8QCwfqiVD1W5r3s7LmAjwUK9rRDm2ys6BrHLTQS2sD3ehC5UNwBoRGjiYFte1oJz4oD5ZVMSY
CqOxhocGCMk9Xr/dYzvAtHq5CU3oUTHXJYSeaAtaiDdaHQj2hD1CRvk0ufbRcmPY5wb8bPLuXHXN
ykmg2YpE2fYoqRQddAQzr2zNN5DV3qhT39mmfbGMCqrAdvuy3DFNeCHKlndJEGVdieJ4k4KCSPy3
TqanDk+5FiEnRm1NRqW9Moi6xCQhfx9vjQnHFdBNMy+Mq1/wkfoDOv0zbrsPCUyBJTi/WY/QRsFk
d8WXzJGPQtJLIOG3HASH6/qrRIYU1l4ir7AaRzAk6gRi26X54EPiJITeCYRu9jDMWkEf6HaXEiG4
AD1XpPBjh5XOQxQWZE678Wl8hpvv6H+9qj8qiLtHYQS0lR5rfyzegimDXRAsN+zsllvDk11DdRxu
rMtNafaACurO/bCFCoeZeRUpdqD9bl2re67H+gCNPFhhQJEkCW7hT7CyAzTDp+K5OSQOGaRJU484
Mtj2aWvAF8aN2O98zKDzv9wnTZRVgd1g66Z9H9AEfQrYo+OO8HWFeNdNH4bsEX7l5sqy03RGBQL6
WS1C+BUlHkrLr06VP8F28A1mFysHt2ZqTGVVj/C8cWC0jvdcIp/CBHbOxD7HsXknIVAHv747MgyH
hgG0vjxsmvb+hVQvJummKUu8zvb5TlIDOqfNBf7H7x00PawR/3X9X2Zd/VluTzN8Kji9xRVMRhPE
u8kA0WTbonSfkAKyz7k9rqxu3UpQAqGAimEDz9PEA5vKgRZdD5KyQ+/sUd7CVmvliaW53/+TC/hw
v7dSiPrWrUCCznQ91J3vyrZfO8x1c6KsAdB2SlGKeU5icUZ2YZ9ZJVjm4SsQ6l4Ns3qAWZ5EQK8c
LyW6GXAZ5DAtws6Z+N6u2p+Idbved18mMFavmnUVi56VbpqNbEi8xpkOtQ8PMTqYD3VpXheg/wVG
T2Fe2vZV4kEFZjr6ZmueG2jc7ZHIJyv7XsMOEComveuBKYlgMOSFDZjzabXvKvGjq1JwovE+wmF+
ycLhB5x0Qa8Wa1hdzVpWkep9N0kSZegYhG/2Aakvc1nCIMFDmU/H5bnRNTHv1A8rueJTnqYZ8pNV
KSAhFN4xlBLr2Hhokm6lCfH5c0/FosPo0o6A+EIWsarBrJXjHwOsXiMw390AEpnQEr2uK8rOD4gA
p7fFGw8qGc4z3q7sJrXlBN/qLnx0DGeNKaIJYqayY9CddHaKSryI1vs5QPs0+IYK1bflbnz+ea6i
p1H2zznsZBIPhinNEzO58SU1fdg79elV+4Wr4OncSQj0XdDCfCcNCg59Y/ZsNubKPHwewLiKnmYM
JV03aHBGxuILLOO2KcseKQtvLdyuocbjwXoebnxZKFcOf92IzWv7wxoeYLs+0sROPVtkB3fE294H
tT6v7PflGfl8j3AVuOaOYKUXE77PSfckc/uWyOG1bMgpgorNVTGSq6A1w4zNuOcOnuwlbMtg9gpu
NMSIkvjluj4om4PDP6/sGzf1UnAWgoPVudBn6fH/UFdNoDPXiAjCQcttff4WQU3q7/kwSB3xZMDd
HKDdem8YINgXaT7cBVCJ26B0ABeoYJZ3xim60qJmBfyrdmuRMMkgSuCVObRD5zx7y8N3DlXF5R7p
vq+MHiQxuyqrECXr0PqOm/gBj0QIPUXyKmgcV5F3me8S4O0w+1NW/Yzj5BT41WOMl8zyz//8usJd
NWLJCjdgrAAvCfw3N3AhxwdBnKu+rcLuoohCuRZShB5k8di3PrRhYgOCzGn565qlpALvkjyooMGH
Xx7G6blC5b/BrcE0oVlJIW0Noaf1eoMmR8hViHfXgSXNQNH0gpCiVgeU6gC3XogYyy66G6foS911
G8Ntc9SpYPXqQhhwG0UshTsgTR+zHH6Gy53WxBsVCs6IW03xkEYejO6CbcnqXwBO3jtF+CPgYmXF
6dqYV/qHmOlYFbwg7CTyauTs4ef8xazcTeK4j37quiv90Cw7FWGYBQj6sPSOvGFyX2QNuWrGyFqQ
0XVA2ZI5l8XQEPI/HRgr42Jx+yGD7npjr+16XRNKHOMoE3Twx4ugrWcE+bZOqvauK0zR76AR1TQb
U85STstzrrlgchWZMY6CN37G8vl0dPYCPol949zQEI4SE6wgpRFCl1h8aWRwGi1r5b2pbVV5bNQg
gUFAK4B/qt3Wj2ZC6HvG6vQAaUOYPSDNsQFvxoGdjdveOnVv3QGmtUbs1QTVf8Ha5QDGjYCgZAjT
IUKLXxB8RU4usw/LQ6pbfmrUQ0a/J8KMPQo1lks967OPZjisfF2zOFTEKa16uHD2APHApBgPAMgZ
CqiWQFjOeuaMPi93QTNEKuK0m2BAz3uGKxNJYCrI7OwEJSEIdkmZ75ab0PVjvrV/CAR5Nqau40+x
1/bdE3AmUMwRFtRVYYZFZZ+uhAJdK/PfP7Rilg2EaDngXGEgmm3UmxR6Mj40wyNAnC26crHVzLiK
M81DVwKnjfdSCJzTwfdDAotdEByXR0o3GXOrH/oAmCzEPkkFsEUG5yb43CCLf5LwfXYuaLdvVyKB
phkV7NdacZgUQYDnhetAGyq+s3PLh/POKhNQg1jgKrqvtFBbDSM8lHJI3m595GRLSFIGrLqURnqB
5NaGw48obcYLhXQtNeU7bYIvy4OomSI+9/rDIKa53402RLK9rIECXtVk526M1oLo5y9NLpQzgQoB
uw4BKAYEje64Cd+GAL6heXphQ/rIunjlPaCZIRWXKwdrVj7B+ymm9bAn4HTjcd7XJ2BW13alrgkl
Lndd0cu0HOdEoBUeIjvJtkY/DbtuJNFK4kczE0IJjwQ2WwQqFXgu4yLQbVMikS+D4C4k4K+b6vl9
+GGqWRiWPR+wzFwT7t88L97qgK0k4DQzrQJuU7cIZ89cBMaeTTth8xF2ZDn7MvSwy2Okqrd5ipvo
ckc0k8GVkWrhWQGBzTz3oCp27kLI0EsmzrgnrXRGExxVCJ4lDaTCBck8d3QPoYsOxM5NXCHjCzuw
5S5oJlsF2kUiaUc7tTLP7iNYQsFwbUzWYrvuEqFi7IqxMjM4URVelQR3jHTlrg7hGZbGp6rMnjo6
3QwDP5YFPbhNtzJmmjlhyoEC5lU7lL1feEYfQVIOMMJTGEEwMGJx83t5zHTTMjf9Yf1WTeA2gRwL
QPzr+NShbLL1RRWebDN5gvKqv7JNdM0ox0rSTjzpSYNimhz3TR4/jO704A4wczPH7PG6riiBMYWm
JvFFgrJny1/8UcCiGm7mWb7D2y1YObc0W1IFrcIIo2+LAEXBwCrfwty662Bu5s5JDD48huXaU1nX
jBIZuTA6WKyjSFy1MHdIWju5AQYhvkmEbcDxhpENANfZfnncNKtMhWrZBdQtHR4WntnlP6umuIHG
7KND7ZVdqfu8sohhnpm2fZ2AfOkPcNuOIWoe/6jTbgW+qd2YSuDqTJ9ZYzNmno+csVXKpySFKm5S
hzeOQ75E07AfmhbuDdMdNAtXuAqa+VHhkFU45SMx0SfLlPsmKB7yuDlAU/kbdeXZDchueWY0SUYV
+eg0JCFBznOvT+PwmCIYbG07tOD11RQP1If7NwRIwqMbpLhpispd2UiafIQ99/pDTEgQXqBl3Ukv
spsbU6bPLqR1eNbD0Z12p4y3NywX1y0+FQBZhxWkJF3wJWMK3bbhe8JeKxSFl8dP15F5SX7oCMUz
FpGzkigtlMnehE8V9NYOIgAQys3knuMEoqsiOJp1rsLt4LmYVAVDY2UZ0a0tIMQP36HRy4bVKKo5
4FTEXSkcOM8OUqLsZ5xrYCAqcKaWh0oToG3y91ChODYBUJUVXluL165D3mm0X2RvHeVqE7rck61E
NaRmS79NZOEhd7rzS9ODAtFP6Hq+2GX8XZgd4A3kKbBhFyTh0xNH5xK5KECvVm44ukihQvJI7Bol
SdrCq9PomEv7OaRjsQm6dp/w8AD7AUgjp/59DFJdXVVXJrpUVB50/VlsOyCfp3VxAP/rexyZ96nj
WNs2TlaCoGbtqfjeQPpDX5tzG6A61nZ6K1nxxcjzH8uLQ/d5ZR+1YWtHoY/FYVXilx3A3W4qDJim
8jW1Ks3qo8r1wIYfFPKSUeEFEv4IPijTzdjDqqeId3hU75d7odk9VLkfBLGFbGeC5BPUP/+0Aznm
pbjyjFN2T2T0HLJGJPfsFkK5aTDLIMvbCOCg5Z+uOQiosnPqCrXqjJq5Nw9NPpHfRm7soRgM/zN4
1AyxC0Py2QzXWYkGmsCp4gVpmOXSNXElGKY23VlWL/d9JlKIGOfOjhDSbmMfUQ1U6jW4rGZyVARh
HSQDrTu0mPjVweLB9yLsVlavZvBU4KDfhjCaSLC42so4c6d6mHd8XgGYmo0w70h7mCnzYDclfGU1
6PqinJ9Vj8VFe+gYRHSINkiihtu4EF+Xl4KGtshV0VajyOGPBL17L8pFAqNN6d9CDzvfU9Scdm1L
gy1QYWLL8r6CGnEOrjvP2tuwGK/tnhINphjVtd4303/qRIGR/cgz/7DSuXkv/hs1zVUk4WiTEnDp
IfWapnjL+uqtz5wzy91N5Sd3s9b8fOoBOgKHuOEYwGKXdBBkzuhpuX1NHFIBhrDehSpFhOaJQ16L
vkLxsIMYsvA4jD02y23Mw/RZF5VYMU0p8WH4hZSEMYmNQ9tNEDbvtim+XPd9JVZIOrm966KQm6f1
jWH7J5gg3bp4qy5/XnP1Jcp12x2EyWaooAesOeq3cfvDcOJ7P69/uyX1Zr/tq9pRsYJjmSDvDJUj
D0nBu8qCxSjJDyOF02BhPQ5yTXNEs1dVnCA052FWPHQRkMvyGTPyp2qslR7oPq2EgdEHWbMaQUO1
Tajm+H72AypoKwtVMwsqFNCXsBGFFD4A19BVNIg4ViCpbNwo/gm3g1vaxivvXc1BoGLnfFC+ocMC
bDok9epbeAy/p7CCEKEFQf4S16UCBoAdXVtbmq2hIue4aLIEPuXgyVGIwPDskjrpCBuYbi0NoZsS
5QoQicbyu1oEXlLAYSuzXHagvb32dd3PV3Y2jpckgPx86PVi/Fqz+CbN66cG5cflHaEJTqp2K7iC
lqwTCkULAA7SIbuBaYoPq0XI44hsDZijm3Ble5cGyVpAZ6CE0EZwghrEsI0j+PSN9vjaDoWNbR8m
RyhJ1/vlXmlWsoqbI9wChRlGCV6Y53f9WMKhPRf2TZHQ+qau8+KOwIbnutD7LwydA3+CyoHcSBwH
FgzmncFwblpqJHzbtWD+7q7rkrLxK7h8mLZfVx7JBsv9aoa0T7Zdg6p+fpeGpLdei6IiRrqHlL8o
jJXArFnbKo7OgZ0mvGmy2kMNAFaJ1Q1DrWO5Q5qVp+q7srSYSAr8uZfHhoDKd/cWGM4O+pqzs0Ky
cmvS7B4VQVe04ehAtxC/n8SHsa5fglIeIz9eudLqPq9sfQdEPjh3S2hwTLBBn82sR3jmUQJL5FfQ
JCL+bXmsdO0oQaBMg841oZXm5VN6ZmDF7gLel1tYm13ZgHK+xyhb9TD6abzUSMRPuB0MD2Nlea5d
PC/3QBMCVOjfVKZCjjJuvXL83jPrNXYfugRSA9MXJ3S2eUxWzpbPR4qpGMCpZr6RJmhnKI9DXR8i
+IpAgn1lr3++HZiK/xtyswVzK2q9zqzm55i5jQOgQK4ZIqai/6Z6KP0IFpYQ4CmDnWkMdJu4DEQD
KqM3FEvb3wGSWme4gsCSb7lJTfaEqSJ2gk0NvGQM6TFw4VHANmLYdTk95GQcAR1K10/hPUlhcjYF
EpE7lv7R5UmxZ5YFTzm/MLaIsNlaPUQ3efPfP6TWWiKKUYL/7fmgs8cNXOky61gN9etyb3Wfn2f1
w+fDuOnKHBZz4MSZtwDaPfYDHJktZy0po8kFMVVQdWqDKTQopJSaOqhhEmTC7s/vX/u62OaB9Y5K
z7S1B/i9oXSQk3iNmqXrlxIdRspE3QdId048uDc7JwBaqP42ZKuqGp+HaqaC7PwMVpM1/HQ9OBzT
jRu3DnwH4bO4wUPR2FdOJdcg/LoNptwU8M5wksjuK0/kE2wcYZhA2jveG9x5W14Dmq6o4mBkCGhq
MPjxdTKZCvhlJ1O4aRsXRnA5cwDcx0m6ltDXzIsK8BtNo+lTYslZGORkwB9tk7ok3TTTmtOHroE5
2H5Y0EYfj5VDTOhC+iT/Rqa2h4RFFZ0Fi/I/y+P1zxPs3y9LpmL7wsHuKvAJjTvAdm6ayin2nIU1
vOztbEODBPaHI+WbKk+GG7sDtsbt4Csu0iHeGtB5hP62hBNwzKgP1dd63BphWB3ymntlZQy7Metq
OBN0v5Z/rG485kn/MB68cYLI8e0c0LzIheVlDd9rblqnPDTFyvtL18T89w9NOEETMGIi3xc5JNsQ
A+bHlnGHl/zKG0yzAVTknzW1PnX8HqXTtCteDenzTQc30ZU7l+7XK/eV2AmbilnIWkUF2cn2XXBr
M8JncXn4Pz/jmaPEoRZOWqxp8HXXSt/9DKBZIR4s0lx8I4EXSTDIXSDWnnUuBvyzdancWGxWT20W
xAUuFEcfkvwjcoouliPOfWrd4a23qcYVcJQmZjhKUAK9PYkzMRfmICi7GSSUxCCTGm4y14Q7ZZ6v
5Ns1w6fi4iCWUXeMY2nloWPfm2MebGUGys8wTDCKZJV1bO0OAm9mZDZfl2dMs9pUlNzk1OZISwoQ
Yx1euhZ3cce8sjfKXqRZCQEpK8g8FhDAcMzDiMM2cJ2tM5v8+mzjOM1Vt3CmgtdaF7WEbpoT5XAt
43sTPq5yL2zRFNugtuFdvDxYuvmZB/HD1ncZgaNGPOQgMlH2y67T9hdx+vEOQN3ppyXgIhlSQ77V
5TQ0KztKk5dlKi4rjgAaNQunBpA2O0w0fe/hA9bL7gQlsmMp7S2cJ7cCjgobEyrH5qr4kmZ3qUCt
pK8qCRFNtJtbw8FOEljcD6MLEqrP9z2uonYO57uBC7bNrSJZmUjNRlNFmQpppZAryId76Rhyk9nY
1q4wfteTvM2rNeamrhFlGidgcTmMRPx7BgdQuXMyePfuZUJ5t6lxfjwlRVqtXWh1w6gEqam36r6L
WO1VYthNVrULymlbcTZtkES/dYEkQo6g3pcG2y+vUU2AV6FprkXbKQlE7TXUfmmL6mSm4VZ02ffl
z2u2gKoEGdVdM/jCrUF27R9hfP2L8PTgJuMxlOmREAYt5zXgjaYnKk4tpI49VG7aeEGeH3jmvrVF
9oVHa9JWn2eImIoVZUYZyCEfGm8sii1r3O92MdzEDoHDpP0gQ+N5ecB0zShRsIwhBGVSq/H6rIEF
vPEVOg2vI4137uhcWr99XG5G9/JQwaFj6ThFAsN1r6PJtkimgxz9G6gkncJitl7pL8kgn5owBw6r
f1puUzdByj7C4WumE8yYcFNxjm0aQcB1+u2O5p/lz2u2qSr1WCZ+4yQpQUbi/3P2bctx48qWv9LR
79iH4J0Tp/cDWVWqKl0o2bJl+4XhVsskeANAEiDIr59Vnj1z3GxRnFBER7jlC0ECyEQic+VarDj2
JZdx6XigRCiTLtSHt8f4mXF+JYhYtg40jai7WYcsHSZIikbYv/7RdpH8DhmI+8rdLGC2tbO/aCQ3
PgSQwTIpT4Z+sXy2YbE/u/lfe4eFj7goKxMLLfcpdCmusnCMmwBiwqC6cecn8AmD+e47geBGaQ54
ublGemkSsU2fR/Syc0BOnXzrtPnJQvHaqywCnaZ3inLURZmGSr2I1hyV3xzK4EMfedd5dsDNWbBo
hw6unZN7u9ocQIN8vryj7xzyEjoogAzRck4ATdhJ/bkM2p1Tbgkz/Sypv/J2S7BnWes+nyJRpsE8
JEWD2wi/bfp8D8hyTOhncP3ncdlGO0xTDcZf/II5870IGs5fgunPIo8uctPQBoLSsv5Y0fowus8z
dJdB+HIJFgt2ugSQE2q4lmRnb7gP8CP+TrXV+bBiMkssqXGmsh+6dkhnP7yh4Ilwdb/TtHtXLt9b
okmHxo60HrMxLV11D+DYXjD/3i7CL35fbVxP1r5g4c8oJfZgT3JK5Vw9dm71oGSZgPn+rw2DvFwV
XlvjxQWlr2HzDi5AaUTUfe/0N6q0bnxcOvuau7Fs1Zcc6PFBdldqmK/LRnHwEffvw12jpervEZ5V
uH3pcBKkcx82X2ePV2i8msGEuWHrK6eBtzD1EXLjrgmCMPUnOd5YEnIlyK1DTRvF6cR4FFDG3mtf
3p7LtaVaGLPKUVIF63GYWuPggxrMm66DEIkPTOAWA9RKOLBELFqFb9kys8K006CgRru0t4dWiLri
tT0eQ1KVhzwXCIvByHJ8+6Muh8sr+2MJXqQt6PmKuovSzqHkW8sG+qNtnGrjcr9y5iwxinp06iIn
MkqhLPhl6qbvUUjO1QhBzfB91SJvCU1sptYtSsOjFBnkI3QwjszNPhI3eN8Ff8n+VyMZ24LXJ0qV
hfQEv2Qge1TqzWQ2Io2VXbUEJIYu1R54paPU7QWU8SDNyqrrQG812K9YyBKM2NUeRIndMkzhxaCz
sIvK7nspwmtg3b53csvO19Z5YedVIVTYomsYmq894NyF02cPkQoz6wTqN9fZqZzW77PCJTzRmTrI
3OQNTKSb8pvQTPOua0r9RCnwQm/bxFrwt4Qg+iQUmdP1mDTJymviEOrs+dyKPKacGXrF5tFM4OKW
HUgEavKJRDKbYotCOXHj4rZilks4opNJXWQTfE2IHsc2H5HqDh83vm7lSFjCENvCoJxGMz/1BNSS
XTepIZVlY9fpsD2AuaJKFICDSe+2B1EjJhqG8lOYlVudUSsbfglkL3Pg5EGj6qdOpj9AUhDouJke
ade9L7m05BzNVIgCTO4FaRDUAK82eXt2C2uMgIObnCOkTbfkCNZqPUva0RDgf9lJGqRgON117aGb
TiEUQgfouNFT6JJ92EDwp/oCNbs8++i3Gx+4tjcuv/9L2qSxs6EEV3aQhpU8S5t/ExCxeHtvrNjx
EnzpDBFuIZUI0hJlv2tPMNxv3DFKPJ+x+1HM/dXb46ztgYW/yFzWSqueglRisfZNXpjPRYk7e4Uo
6K+3h1i7iizRmFJnxJcy6lJuytNEyMegR/Q6Z4lpm3Si9UlO0UtdsX1rQSdDhOKokOlvlL6uG/e6
bMVu40Uu8cErR+wSptnm2jatQ3hqVHvqBMiYA/vez81JlNEedZJ7tDS/QLLuVntbAkQrXn+J0+S9
jjwwz+hUAOAQO1bjipgBjbi3syaMs5IPiRy1+/T2F66NdolmftmQtp9noB6adTrkYQyCmBRFoKte
tbiXB7det8UbsuaW7cv4v4zjRQYSvxNp07HInypWP4ky2HUSpEcgXCsSPVWflCrrmBl/jhUIAN/+
vJXNuoRyOq430hnkRHBY8l757edodqAAPz68/fiVHlhvSQTJGchEaSlbxJX+S+7xe2NBXqLN74UY
47p0Tcxn6wCeuvs5EHo3lfbVEJB3rt3CmbTUH4cLAW7qt3o4ZmN/O+jiS1MNZo9W7IMbBRvJ3pXM
3RK0ObYDWlKbrk9rI7+6vnOMhvqDVOC55vM+Y+QIelJo/W1ZwOX9XzG6f/BCdjZUIcumT6EM/Qwk
5z2t642c3dqjF5cOpUQuNZA2KQj12QMI/qY9SH6CDXex4oKXyM3cIXXj2GWf9ja7BpX6BzKPH3VU
Xfc+2/iAlVvGErSptedGPJc++hsi4cWQhgu6mAwAqsR2D8xi3FDT2pBECpiIHaRbp409sDbwwlG0
jhs6WdD7qQYbGpnN0yTNySK4FJbSqg49mJZRDNw4y1aWaUn2CGrYrBPS9VPlR8WV10fRlQLE/H33
9iW00xmNnsMIh3DOmyCBRowT417bX3tds9Xkv/YBF3/0q7uzHNLkwvJS4xRWXNZFFRd6Cx6+thSX
QX95OBo8vXGmlKbCKxSoA/Jsj8yN2k9lMx/wYcgK2pnZ5YpbG+uxsrF/RlG/jBjMuq6nJrdTHIgs
1lImgjKdCF8nXIVbgKIVZ72kQ4yIN7myt+Z0botr2xdfqC1TMAS/LyP0D3Sn5+JCU9Z2KsVw7/Dw
jvPixprCxHXC9/FveT+Pv18mytHowrYzyHb6Y4cDIIDGs3ACG+Chzcrbyiwt4ZxuhfIMGyya9mEx
x0Ux9knTRO1PFrH928fa2hALWx8500Las512RXAAqOukx/Gm0vbGqbn2+EUswCfHlg41WIjAvvWz
+oby6TM6izfefsU8ljDNmY7FNFqapkMJxDYT1MRjV5ZnYvVf2oiJRObekLR9zja+Z8U6luDNBiKU
OYpbc8oC/mDr4V4xO4mq+SkXcsNlrQ2xMHnalVWRz5ZJZzF9yfMxiz0RXcko2jtmeHx71VdOeWuR
bkSdZ2YZyU3alLODGxd/5EW9Z0FxBKlTH7eRf6MGCDLPCve+t4dccZNLHlxgn7UwlxonteYW4h/I
PzQgqzq+/fSfDv2VQGLJg9vMTdMPwTSnkfPBcqp92M83pnlBJlwRiAOUIHfx8+u2+FIXQDGEMqZh
CWFx/1xPOlH1xryuhNhLtGegfDpRxua0CSANEvqiTTodfYuKuUuU6Nieh8bbmNDX9777D8Qny4BS
NSS7I6ALT/Jmfq7A8akpSDlDdW579898YNlGSPC6HbtLAKjVUxfY3jlPtZuXcaXZx9DkBQpD0ee3
F/D1mUO8+veDrncETmTHKuCHDGou+kBLA5cXOjdZGdzS3NnwGD8hHv/cKBCw//tAdkWDqgs0Sycw
JkKgBjvEye7BbPLzB33XytMkDw67R5Vlykd0B4/HFme6JnPcZhES189qnhOb3ZJhSmilYhV8zIeP
7VAcbBmA4g+3VR0jmaC64Woov87ul3H82mUPpvnK2o9hUO3waIyM8szc0ASjEb9PCjqjt95PRu4k
EaphU/U42cUeO+fQddkHp5JJ4QznGYponnMoawnEz2EwVZz3IsVHXMo3oX3OyA+j08m+GRyVSLvY
aXe8yYruhGKOmnDBFrd5FdySzqCMRD8x1LLw0h0W9e11XLkmuUvqy6BnFXEYZ6nXkNQvDax8eLB8
cpLBPMaunV+5pjxeCk0cVJV4ly+1O3zaGPz1O7y75MQUnhdSAAMZwqU2GcwL6l2Y3qDs0OJxgHWe
epd8Zy7bvT3emlUs3GjDeVi0fGC4vciUDOI4a30bWvPGSbBmE8v0y+DaZetJyMy44S0j3k5bst3l
TJY7A62h0vjvU7dxl0BX5Q+BDxBonlYTAKGDU3exF5hTF4gtrcTXTzV3SShJ8n6uoX4d3fmZhXZx
iNQF+lw00GvQ/Ye3V2MlleQucaegpFJkxoF5J0F/xwg/zZofOqVPVJfXLgpqqNJe526eRHlzAof5
Z2bnf0pLytgjZGPNVpBL7pJ/Umt/0qJnIfqWTB6jUHPFXfkifHLrFNfVaJ5ZJw8Zb9QlSb0nmb2l
OL0yw0vAatAQPpGmj+4KIDqge3IHurmbuhpvA9/ecp7wka/4ziXNpAD4CVF75YM214TfhKvYldDU
vw5Yg6jBwRbaNQaCKBvruWLN4cXsfomwubCoGIvSRd0zAjcb/17J8BqMgz+amZ/a0IOcqM7A097t
VRX9eHvQtVm8hC+/jJkVYLIeB+PcldX4iTFyCgaS6HA69sLdKBq8HnzhLv33Iex5tkp/9O07u46g
fON/H8o5FvN0knl76MkMPpogfAoBRduYyMt8vbZsCz/iuqyp6MTReOviVOrHB7uaPkKBfmPLrz1+
kWgRqi8k6GIC6P1C1V4aDVKwy9HHt3JSqza1KOlKtGi4OqcjeJWsKA0phHnjdrC6ayGAfTCe1MlQ
BvJpikILFaYuux6rEWoBF5WPt7fFyjcuMaoQWMgAR7yEA2N43ZkszXz/o9WSjfBqZdct8aiqt0p4
gmq8G/vo2Yqmq9DnRTyF3QOTzpb1vh6Bu8sWgEZUJJ99T6R9M5p+z0hXIg/sBNEWq/ZKRBpcvu4X
20F9yhnnpsBFfuCAyYxTIkhYp2hIbL7lGqK8tQirF6Re5Ke3V2VtwMtq/TJgpusZPMuTSB3OmmNd
KWuXZUbdlk4DjH3pDwdvEGAmmLstqPfKkRws3AOwZpmpbIwYeTnfzWHzifrTmOT1yA+5bl6U5W9p
5qwNtXATggdGuK4UKThC2i/ddNfVCA3H0XPPBARMN2BpfKeklbuEvbKglCM0cNuUetw7g7OF3nRO
ZJ0GFBW3AsO17bdwE56UhU81K1KwwkRRndQF2RfZM2tOZeuAMIImhAH0Tb6wwUmydtwNFQBWtf9O
E1v4kGLoxwFtX11KewTdpVNMO6PKfpej8ng7DF/ftSOXQFGIBveRME2XFoF/jaaXlx6pcnewzo3p
r8KBfYC47P7toVaOkX8ARXPdk8CSfUpRVnkKzVhe54rl+0jP/TEXHT0LVQDbOUXl0evbLVGvFVf1
DwApQ5VFs0CkVeXe5239EDXhHUi3azBBjhs5yBW7XtKNeoJyStFjlY4tuWPa3vnoramFc5P3A/rw
wDzlbnXjrljZEkAqc9RNeVPK1Gn7R97qL1Q5n9wgLJJucndRwTdWa+2TFo7DKX1/LiwD39iKvWXE
S6Wz80Vqswq0tQvxm4PVPL+9M1YqcKjS/N0v+siuZEPHuzSjSB9186j3YyitQ8XUcCQmAFJJDPI4
RIH5s2jtto4z0m5xTax96SLaiGpfhW4gh5Qr2u8dQfxdlPvqMOqSXjWjlofSa+3YKjnfOAbW1nDh
WWzQ3WpL6CEN3QIYeonWANxc+g8IGXd11vI7jZaoDTe24sWWzJ6d4TaUaYI+LaBMdGR5b24oGYuN
0HDlS5ZQTyMVJAkMie6kPR1GMAeWI/TeWXkeatQswpbu3rdDlojMAcVMpkQT3Tn++IgWikdStfck
m3fK64q4cqJPUdY9aq8/lt7W1Whl6pYwTSGgDI0KXJ6ymUYw5XD8MAM1uwG3+FnnfSXKXfJ7BnhR
yMdncBjRk2kfoso+TsrsA2N2jf+n8p8k/SjbQ068k9/Ib0PDd3bD9sr96FVZ7Orv/dQkpkdjn0UT
2zvhfHr0pyIOLGKBFNo/t2ojYF5xoct2D1JEnTcOcJu8La9A03F9eQ9wRd/SAly0b6/w2k66LMIv
oRF05jQaqwi5g+ruTctypIjCRDfzLfhNHiO0zW7YwyXUem3WF65GzYx6pDEitfy6v4jBdV/1iIO7
utBQbIzxE6nz2iALlyJBKxJ5AK1Db/fgth2QZNGdFXERB62170Cx707f2uarR4FyLqsdBxWQMS9+
qeOsGOPKFAerUZjtg/EfHXJF3bMjJuhQPipVHFzt7LAvmvZTMBzCMrvGLyO0QEjbAXz+6AcfRntj
4dcuMksgbCSZL5TJeDrK4oOFCj4K1Hs5kytmrHmXdd7ZVdEuz3ukeTiImkTLtsLJNetbxD+QAIts
XDx56gdFR+MZ0i5PXSbk1dv7bWUf/AMSG+i8kyRr0wE0jUlT2cOulro9QDBoq83cvvjzV7bBEgSb
RVlBSAgxdjmdhOO1MRY4dLw9dRmIu8txh4XyG5SA7JPl3XF10q11Z/CDmW4GAq1eQ3aj1RyRAI5z
xk5NvyX2tfb1Fyv8xdos4POjhtdNWgfOdemYBh3PYRJp9eN9s7u4Wfmqp34LqNrdxUfl6pEOn8FQ
uBEZr+yMJXZWI5EyzZlD7uzBfdCdvwsDiCG9/eJrocgSN6t1xHKwX5I7mC6a6A99MMZYGWIxQJs+
i5LH3nCA0tbGeCtub4mjrdFxDk6lmdwFQfBhVvO5zsKTBEgH4f9VDtHhd46z8Ej2DMkiLxrJ3WW/
Te1fNSrxnH4UzXn26g2TWvuWRVijqYo8ZJ7InYnqA3h10CADlsDhgOkT/daErbmkJYiWWqpSur+M
kl/6VIu4G24vplPeljkD0cFncCMDmmYl7z3+lqBZaF3klW8ZcteBgAzL1KH2Mg8shiTXxo5eOWCX
0FloZUMzoMAukOigsFwc+DOLqWMfGrnVFLuyOEt4bG07zO8qDxbJ5lu75Edk9XYlg4jomH9lymwE
hCuOZYmSZSrLDQfC5Oc+w6UIodkUQ6l5YxuvPf7y+7/4LbfNag8cZ+SOeEXCkU6AHl6cvQ8z7y6J
SEloB6PqsAxNz/boHDtwZEhwtzu87VtW/NYSBYskKiguC4vcFQSIzKIISIygbivo+MmT9spps5Qq
b53IkNGyyV0OpXlJPs78+1Q8NsHBIs4OTquEskpzWZA+hrHAB1w22fu+bGH5OWT8Jh4N5M4TYZ6E
M7np6vLz289eW/JFHFA1jpSKwXMZbo4CAu8FPs9XdMP0VhZlCWlF3jVXXabJ3VRyL75sKTe03yf3
7S7JR71Igjijxbxw1wsRwpj79jKAFWzEZyt+4x/IVRX5btArckeFjQpsNxxMQK5stJbE9mYiaiVv
s8SpQhPKYcS1sjukJ5n4aKGrk2b3+OHifAmHnMrWPWPt8F1CVt0K6Bc9BhEM0Dxkhu5IFqOIvFeN
PnqeecgDdTd5qoq7caOTaGV3LSlH/azrKlBDR3cGuiNx6JUWOtjoV+lJtmH1a2u0uHD4HAX5XLrh
3VwqlczZfSSGHbQPUBHYmrcV374EpaLyE0IGhoZ3EfnE5pPn1Xuc7UR/GJnZONvX5mlh4VHkAJ06
9eGdLb2Dl3fxxXkQlu/eNvKVHMwSncraEFnAosXjreYmqO0HD18DJULUdnl00hBXj03mbjBerGzo
JU7V8uZROdlUpbYa7TuBvPG1sumw45y1OxLgMlZOvb9v6/xQtVO3sdNWHM2Sa5TQsBpdR1XpBOgV
gshiAiugZ45vT+DKLluiUiuJsrBlhirNw3ongvq2IA2+wIlFZ28c7WuR1xKbKua6kjk4QVMVzuzG
9tT44NWS/6k0bfbS8+JJjHdZ4V9ZZX/sHH5LGdnYfis7/GcF/ZdzP8wBIJ46HyAYUcY44+IRnHS4
KQlfxvO0hbVZ8z8/j9ZfhkEEZlza9CUoJz7jUkbm8n7Gt5gMWsHidpqs61o9b96u13bEwjN0GSpo
GQQQ0gbBZKiqoxO9D0/q/gOuOskMtRi7TAdF2A5F8ENbjV/yQhWJm28ButbsaOET2AwuRSCfy9Rt
He8+otUczwQ6SBXAa5Aq+AjZZf+gO5nFA1DBG+f1iiP6uXS/LBEBF0iQDW6d8iaueHCmfexTb8NG
V6xoiV+twq60QNpbpwD+OehssQBxMtPBmG4/yvDH26a6speXPKS0pL2fO/iCyrGSrK/2lZWCfxSK
S1mCAuH+7VFWPOpSzZvKKqSR69dpN6goKergDAJAsC6FE67LwY2X91XSNVutjWujXSb0l1UBhqlp
co/WaTDIa4qD29MPo/9UVPnBJ9nJszcWaGX1l3DWsFLGOI1Xp33eqWuvH23AJNv2nmnX33Jzlyvx
K3H0koq0ABlsNY9ZlYqy2KPx9NNQy79INh7gb5CV7dRLx2d+KOWJZ3Qv1cvbC7biDZYQ1yjkpIaM
dIWe5mgCZePweHGjbz97bcstbv+eU/vWgA6Qe1J7OFMbq9sVtTb3MgQOrLH8bAdVwa3LwNoaLdwC
UVkLjvA6v2/BUhHsx9mv6b4XYW0ljSu7raaPFe+zhK56DvRBAt0V96xUqaeLj+DCRzeD9VR48004
zl+E639gIduK5V+fQ2cJX83tfOblIMKUtfM5qiCL3TkT+uadMxBUB1PQjVri69PnLJGrNPCyzgwk
v8+iiSd1Cw7ZoEOGvyu7+vD2dnh9qzlL7Oow6yYE9im/l11PdkPnkgMfhy3+j7WnL3xBpT3TZJqG
adXNVRKo0sQqc8XGVv7ZZ/lP83SWeE2rIkT43uikvvH2CocZkJKVetGogDbluQr6PYqIe2aFcdh/
sP0T5JXj2S9jv3CAwXkQEgQy5bkOWRzUPxxmdmF3FtMt/mZXjkf8guUFfdvtEJRIiLY7Xd6/PeuX
73/txS/z9YuPLBrVi8AyXurx4Ufm95/QSLqH3ObnuZ6e3jfEIqKAyLboM2O7acDNU0eH88jJZR5q
KCWUG9Hz2v5c+BII4PlUegGI79Bf5bQTahalByCp/fz2N6xtn4X7GLkflYEmLtqTBIAP7RAaaIPi
giB3bw+wtg6LhEIe2BVARZGLJlYaxQNht9wpj0Xm/8hdenp7jNfPQ2eJ7Awhbciki4UgCsWFtozb
8gzM84Xgqby0xr2P8dBZgjdnZCQrr3QwjmU9elmG4FiLj3nRPtEs2zhzVxZkidMcIPsTBFlrpxAj
7xJWyC9itLcKEWsTtXAWlq/q3EXfeRqN9pGbr7yYTzCRym6TqTrW3VY1aW2cy27+xfgCYk+hoWiw
8ib/uQClEOhcTo5qz0FZ7wYTncQwXr299isGsmQG5WrOJwZh3pSTAdDIrHAT6ATy82xAFPn2ECtb
eInIbNFaKzlay1MR+Pd0aGHwTuglUIexE2aq7NP7hlmYOojcZgkSWZn2in+HAN2BVfYB9wcr5lG1
dRitfcvC3gOKUNiQQQL7UYL4Pz+HEgcdkCfeVVQ1Gza/tiYLm7fROmCPTpYhv+D+BdoV+ETbjbn0
/lPr+69n87/yF37/f/x4/+//xs/PHFdOBnmWxY//vnrhd9+bl/6/L//q//2tv/+bfz/yBv8t/8rf
/gWe+59xd9+H73/7Yd8ObJgeEGpOH156VQ8/n443vPzN/98//O3l51MeJ/Hyx+/PXGHb4Gk54+3v
//mj019//H6pgP3Xr4//z59dPvGP33cvDX/uvg/s+bcPL0L9WeN/+I/fhuLlt4S3OV8+6eV7P/zx
u0P/5VgeqMqpFzo29LyxTuPL5U+o/S+borQbBQ44iezoUpdteTcUf/zu/cuJaGRHED1yfTdE5+Pv
v/VcXf4IRCn/cr3IciIf0mnUcsAI9X9f+W9r9j9r+Bukyu+R0Bl6fOJPUNj/nNFgGQy9wA98PNGx
XDz1EnT+4i7AWKIJMchv2i5kA0A6wCbBfxRGy+B6LiUhZ4h0sudiMJI/uzgP2zMQndH3yYO81FEH
o8eK2OiyRwHP92lj9bEVjJJ6CQN3PLhRTN0LcRMOrtumnoXL2A0a3KLxG9ImXfndDIzasSm9nvxA
CblC0Exr9A3eTJ2NRorelEUBfpPKzBAB82wIj8u4CSFg1EMPGiC7+6xHE+mp4jokJq4nuFMZa/RE
mQTtGcLhwDWFnqgSF3kvR8c87xnbowY+ynsDXa/2SUGpwiM7wjQS14PmgRhfqqoCxTSI1ipZ+jH6
IMImTwLa+uBGsCzAD/oYjN0OLZJR5j46PwixVC720iirojFtZ2W6GG/hsjou+3yworit7Sj/rozX
yDEm0mcgt/frZrSnGGivyn0pIHcQot3JVMCZR7QgFHz+0D3wIRgJ2qy2jS0DSeQ7rURh/vK4Zoh4
wC/d5h8KZkXtzSh414J/leSTOXDSuu5fnq8dnkDDU8zPWvoOOAIHVTXhN0DbBvEMXZAZZJ9UNm62
H4oh4J/RuDbMaeUxHd0gAOLjk2KBUzWxsqbAeYaiNCPPGcsC77nveaYLsNpx0l/Pg0+Hh0yNSkPZ
jireFnHp22idAoiP0q9gyJsB25iaqQs+z14R9Td561bDF9b1fb6rJG+uImcM6X3EeTACHNISm7o3
2i4mdSMqiCpfjcjGFQIAAXB8xqiOsuk4hzl3rt0aBeWjBzaz6MuYgdDbjl3hNE2FxG1p1VcuONx5
va/Q+pcfy6mwsLNU2YlDMNIq2LvUD4Mj4IUhuZJQCs4eppHWwzU4l4R9Tf2543IXqQhStGEVDe39
4MwGHM9tN9ZXxazw/TuNgLT4VKEP3EsJ+pioj0WWnJ8QojitF89SOtU3g6xLf54bADB+dJFVBl8a
WGV/LZyxpiIhvWtFdqxoN8ubomcuFj3Pmdc+cgvAvT21g1k9yAgKKEfcNkHkhO5m8HHbfWZhhi3X
XBHt6e4cVNBp+DYMdYhQjIVjVO/AoIJuEwetIORpKMY6uCcRWP8/8lABYZYUqkeKLuE4wGOvMcHe
b4HUlm6jY63djCKcGGtwLjb5X5miTnfuvaYvzia0Qm/H7Aq5D9SuTL7PQuyBIQmhSY7yhTWAZT6l
uOfxBw3JsfKT5WTjmHCRdfxGMpXjWM+5n2vYsz1k56JGKv/su1nQqsQF2Yqzr11QlOyw14b2hoEY
td2zCbo2Y+LkPckSa5yq9iMCkQpYhchubDcCG4IkDaiBO8fiV3Zu8uCqgIJuMSS8sTx0hfV2NkKh
11N6b9ekN0ACB3X1AxR+vrX3GhvCOVDMDLvgT9DlgmxhX8I40XY7CosHOqGEOOEpRMr0ktCkovFR
rYPFKp4IaEaI58YGWfE+qP2L8FngahVcD3Mmqg9ADFgjgMd5IZpHFAIG3Bx7OskeFJ8MffB7bLzC
PwyZnMbvpZoulXjC4bznOMqgayHjECrp3V0093UPkM04CJQ5s2HS/p9IQHbqB5RHZfWNOC0piwSR
IKv4FRuriH3q6yJgN7xvIwCYaurlXr/ze2e2nmQ/+64GkQVqOBwL7mPc2C56VHHBZdHY/p+FQ/ms
8SkiR0vkhPquy+PGZsAsxS3tfMAexqmhwUVApYGG7q5RvpVViXNxFd2R5rjU6wQcZ9FsYgEOPiCE
BoHdFiVUZ1aX73LKpulzCdpjQE8YjiEDGYRatFV4JWZD5+4IisKK/Dl0pYQXgDx0xis0w1Gh74nt
T+1NDv6FQsZdBarGPaQqdUMS8M1Jn+AVlekxHdgQVh5DNWSKzj40WefjYNAf+uTi/70rYok+emnm
qIG8aKarEA/uIceXzKPIHpjf6Ar3qNEywVcQvFjyiHKNqB7yIlDBgxr61t2Ds22y957J2NG33MI+
9uhJqHaG5zZIwIYyDx8GqnGk7ODh5wGKLfk0I7VHM+RIfWQTSL1TYecQ+IcxKkB0yn3fPfQ1XqqO
cX5n5KiolpOdIHdC1K4NZ7QjodguLS8pZEe6bgdUj12i8wa5gSA4j000hOoEkTNhgLIoi4H051AZ
n14zsF+xBlyl0AkyODfVyBNl5UH1AwiaIm9RQ3dM9WxkAGE9xJWlOLdSMOvKqyHWeZbhJeyAMQej
vgo8LfzEBDk85cFYDoMJTQOa+o6TPYfoLlcqd6pD6UiKNe+sbLgqs8qZT2rGAYUrkRUlWnJfnNGL
EIh9OFVaMoi9MZqfACT2wu4KnCFW932CioV9k/tWVdz6qm3GdAgqTe4tHmXuDOrXhrMSoPe2nOZr
Y1u9uArrxlJoMszRzLOvUd/JRKx0EKq9U4kxVM9YR1re11x5wzO4InKw2ssc7/oduspQV4jdsSFh
BVij66pvjEU4M/d9VbXW8xTpsfhrsFlpKxiiyqAsACLPCD9FxFROk4TEaXCg4V/J4n9T92VLjiLb
lr9yP6A5hjPz2ExCs0KK+QWLIQNnxpmdr78Lj6xUZJzsqj5t1mbdZmUUPoAyJHDfw9pr7RtdQRAF
/zorVdbVRGNjD4W7qbiUTU4ATxskBjJZZ7A9EAjVMr+DHVS/N5SmbGUxbM9gh2X4qiKGcslJokji
RUWX2eBeR7z9VpUto3jmalc2kAKySqi1OkWTMPm5kSUsAI5pk+gGTAxjs+ID+FdCGVJO2YDkkmHO
d1EVZw3ua1haudMaC3ICMsqCzBz2C83SVzxyDaoyy7qfx2deNTWgBLrapHtjmAjIbhNdUd0iSXTt
ZcY6FbkcCUjT1YxEHR8n0EpJCYilIL5QOmzIiwocYkxunvF+TRTBc6MlD1UVaTD2mjpLWO8WfERG
GXWbY9G600iGNW3kunyAOj3KOGESgbSKQlqyJ9a6iBqSusVUdJDuNTurWk8o5LNMh4AOKPXSCS4w
PLpIi4aLLs8E2TVmyYO21esy1rcyBYHPFpinCSz9NF1MN9T40oVFqsRKmdKE2SgVb6CHAC/bAgak
4fV8wm7emMwdtbIfT5FVKPK2KxHSgbEzNlgdeTGhuDy2azXzbDybfWjytG/6gKlFw/b6UOTTW1tJ
aXoR/sl/5KHtk7emaquP7rv/9ZvDdqx/lJeu+fGj27/U32f+P+ipkQWe+7921fYvby/Vf13+5/mr
Tyau+XTKCJwoY3F48HXD6TaXKpafThlGdFWFR2TKMpy1JRb70ylTFn8NgBULrhKxLWWRDv/plGGI
yHgjZALzyTBs+z/yyf7Ihmgp/yZWAmlgq2Y2G0BeqvmRDfFG9W5S92OcdA6eLN1XxuihH4IRz9cu
s9WnL9/RT9/wqy8oYFNXV3Cxpk0gflCH/7sLuHAMd0pbDduBB3O/yclFhtpLGd8RaoEOQHGPete8
RHntGbHhteYUmhV4XIDPP7MuzDFBzi3XmH/Icoodu/RtXruVcRzzGi6UFZp2tbKypz5zszLe9lih
+fT69/92RSie/Okf/y3eYdr9UKQxHbZZsp7kH6kOx/0ZbKMaz920fNKngNVvJfkwp8PwRoyQQgF5
PMngALeng81Po71oAx2kp+QVLZDhgisunJUdUXb7Ttqw4mJmd5k9OE0RKMiARM4IpSxwfE+b6pl9
ZBoHttCh6ypsw3JfPsMOgghVIHsswAIbRr7u1V7r9z5o2z3J0XezkzixH/uWl7iSm3qZXx4l59V0
CgcBfZiRu3SncLfT/Cp60G3NNZVAyW+VEVJXIVJxEXky6kOe35XTppB9U70D56Mzyv6YP9jYHLK2
dyzUDUEhPe/ddjjKdWDFAaD0PN88t4ZTbTKgMkDEQB12llTXbEO4mF2F/wK9lVHOfei47WWwBzBD
vclArZ3D/HZNsJg3t/jAoXS6hnjI7rp1FKTNRmO7sTho3T0rN5BeUPWQ1KFBQ6KF03Bi/dGKN4St
5GGtDu9GxT2svP0QQtc4w38gj9f5maIeygZUF2DaUNb8+pV6/V2rrvTsTOe9vs/1QIMAh5/bnn5u
UdhZObU/1W53L2l7A6ZwB3765mg3Af4jm4p6BNYDm5iTPI0GfKTRGV60N/kNZkCXuiU0hgxrclBU
7hADmH7syC4Ud003ijqnZq7xVkVH61Wj+VO5avHFtsZamsLxkjxOShcwmzyMRuzI8aGNVry9bQvm
zgQW08i8SKNuhp9d2ie9R6ptkWEjTF4MBQaI26xy3cP3RP3J9CQdXrID0mKah6q5LUFPfz/jYPtQ
hyw8rq8TCJLyxFGzg2FsOvu+HQIWKMHgt2u4Rpv8zg6VjR7YgR7Ivu0ZcIi0VfZaJv9A2PVH/h4s
D98LrGEmFrSz7H4rXfJTtGEbEtKjetD36gYa84dyU+7JqfiHnKAACf3hff5eb53CQtfkDJ9W7vp7
dmhO06V6ppd4pfvpoTkUT6iP95s9KnT+Tz9xSYN+iYAp3MznkVr9lhzlTbQx7uc1W9Fjtjd21lHf
5AfQvYfKg3VQb/9+0SKyyI786a/8lgwY8rEHdkDvt+oRNG7wISGX07YOebAPyWZag/vodqpAVucU
93xD1iw0/DnIQrwCmyboN+gLGk9dtxtItrypwbBrTt2xDpItAAKJq+dB3iLPs++gDUUQA4FqhBN7
jMCKDZTMjRU/zlypdBMZWmmuCS7TwqeKR5F+yh1lb8M2fiWlO94gaZgjGAVbmHsQW0594hvODG1U
2d0dquDGbFcTiAv4Glxe+mO9U1axjHdu1w03cuPKLKi7lW6EpN3EB3vcRu0uRzZSBaGPwz844mb4
s++RXeMfU+HOvQPPz/gwKkCGnWJV3Mh7GR4e5Ldf2Jkd7O1tuwLknZaOjjqwyoVUetjCXc2d/rGJ
HX7ikhMFheQkutvjI9f4gONcOcSx/ZS5llfrKy31JOJqWEpyz+zCPg4sZcWKTc9+2Fh9q/rDfsza
t7x+6tR7pfyIZXCthFYaTm/KftxKT5nk6qlHNC9dFcYGdCm97DQ/5Nd0r66TjxaeQu41b/Hr/DSa
gB97k+QUr9NJvrlPGBat7ZQ9Dz1IobxGdSUD4u5en0P23YnyUIZqXQQn3McD0X6YvTO/JQfuJ2Ec
snuV3dhwL31ocOJHssN2y7cZ6LoejLN8lm/yNb1VH3sfKhMBxSuZ76uwdxu8RJ333rgo1A0yLz7a
J3z7ZMTyGNigpmLA4UBfxgOgwE6cbq16eZCtylDfN/7saO4cKDcjd0bX8lWH+dmhYq7s1rshmAL7
KH/Q0zb2gA9wEw8/lDPi41PXXOePzAfh+z3CdPiFiZeqjuaPe2x6a9OHaodjbfAn1mvboS4HPUni
YecGhfADP5JD/Nxmq86+iSGYxu9bvAfxbYkgcJVXjmy4vHyVf9hbdq6fmic8BJDnZpmvpasGPOZt
aNmu5uPx1H1kw3U3/pCDEgGju3xrSFJgDWurXHW3OnwceiSMO9WdDpKl2cMNjNLtR4ecZX6xUNZx
I5+sEVvpWbcCMJetpRsQvx/0G/ZIbvjR2kk+Vmhf3Sk+czOXe9AU9Gbn1nDjsDpLj2ag75YvE3qk
brR57tY2ZqcBc0uvDGiQ7U23dp6IawT9LeI9K+rzkAVPk/sGvy/gu+w9bbF1dS/JKT9El/5xaFy4
h3rsGKdsw8AxirtpDtnMG+xZHkLRraO9ZOqqS7wU8TzmKZPbjj55JYgyeLKfGagZ2YIIFUlZzcfG
LzNXm2FeOAY/47mbsAeDy1mDNefYjh2UwbDF26a9p41TPSKCbZZbyxhdWIouItxunTtG0F5qkAd6
A1/BCys8aVXt8CbOq2JXUB9xaifb6T6A+jeJdF89m0G3A3XlBLeu8MaPEQyW9prjwVf20rBqVSTD
3EQNJjsAqbUOZttnzY9D1AQGKawlY00eyIMaan631qDWtsrbNQn6AyIIB3YwNsW9tJ1P483wpujO
1ISI9zTMwxvZcofiSWbQf3TSt7T2ihvFQGAVmG6npCtmeXG+TmS36Z1k8BJ7Z2XbnkEDwwM4W1fD
ZglvnxQQlMog7mqdTgeiwlPmU8QhpOnPq4n447SpH8pLto233a7NNlV9r5Cn2ny1s2dDejAf4zl7
amUzZJ0TJTJ15cppb2P+IS0pcz+9y29ykAi2Zf5qlpXfxW5lOYq8rJRjmO4h8AcDFZkWw/I5d/LB
GXOHvkuPw+1wsh+GvC7cirHnSml3ph0YteJJmVLgj8EPnznsR/HDejLPykk+8WOBEBxkSjoUl791
L/FTdx5u4kc2nvKxW8kGQqITcyGNCFHfDqHPnrEw79woeY7zlV4SB951Xzsd6lKSO61Z02ydlx6K
yZzmXEqx212sH927ZjiwmsEOkA27/tAdtSfjAiOn54+aZIC7hzotYGYEYjcca8RkOvwlSY7DgFqw
ta2EgCRr5+odRZ9DGQLUUl+se3l4zdp3TtbSY3HfPWo3Mp64QXdY1cJ62xio63tVek+FSiu+H7zi
VeHW1K2H+7kPohKYfocwfIewPuvIM4cJeQXmxEa8t9t3FSTtmafVAIj5CDUwdU3v6nzwK6Y53YPm
gYh79GbuJFi2scjqLktWhn0uSFBGW7U7MRLU6rGXEET0G4hbOW3mGDstzI7sEgUgSKf3qOTpGxRf
ukXvlqBg4d4A2HcNUw8iJU6dIuyCClNfG0ClFJSFP2r+NNzNBZ6wxJWfsLvhT4t2ID+4id7id2ie
IqtL7+vyxIsnA3FN2gc5BE35etACcA6Xpgcrc4xXMgLOxEGcWFOd4gfSIrRd6eQ82zd6tzVBhzgu
v2n6MXAnO4Gg7obj2atD2ryo6jaPdoX2amtOBAdQX7fWBr4dae6SpnTronPsMcw6N5+cokaIxUVl
v062arqd8lcCRkcD+rIQbXJKw6XZPcg2HGN6T6JbbJsmDBiUGB75PdbGGyQQW7z10lbtD3p/yG40
PzlnL/qxflSr5/xxgHTxQ3KpjupdNENIortPoSeybr3pTJ5PWJP8zq3vEq9ifs3gadHcpRNes7DM
IKaHhdM1Soe3nmaHiJq7leosVCacPPRpiVQPAl3D4Mprjl1vNfvZCUm+nIf8NQad6EW3fQR/XQr3
ZCxv+wvF3cDq90D28i07QY26nt2Z+/A6JurCuZxuxjfUgyFuhoeOJf6Qr+fEBdVkgAcye4Nc9S5F
fuPBvLWC9pTrLhABEShyXN452aV7tiInkQNJWdn11tRum3qbaK7dOGbh916G2v+w8NgrBG/zOxO7
87a/lDf5D6lypz2ecLDIV7DDqFO9Jh/pbnoCS2KpOcYd3WUPEcqtHQllBrpL4tBOnfmdPYB9OY9d
Xi+GjaKEIB7MVZdh+0bVYSCf8TNbsqvI7v9IuMXSKsqGLTTrkcjEYoTAamhY6Y30aLjaHbXAWehk
qPFGygzh90Pa7iWDOtGmgbvUtvfK5OmwcoJRGlw6lD4Ea2V5XNWN5GjSE2EvfZ77Y1/sc437cKdt
8rgQbk3VhzC//y+Exw4vA9SJq/8PAmNQgvvigywQid8wDHeQH/rx/l+X7qX70X4NjonrPoNjkmH8
yzYBMDABSVCItWiX/gyOmcq/QNxo2tDQRPhaYAV+BsdMwBx0DUgGVbHIUsz0MzJGrH/ZAvZgIzVJ
bBN1W/8BWkH9VvGnLZgHBVE7FIQCsqBC2uJ3Xy0naVMSAMF+MBRd6KWMABlbzFc62ysyGModOOsV
D6xSNjYqjMqWRD5HlaZUP0fzPPs5+qdrxa3E5D9dS+wX7HPUi0HNvBUHCxImcK5+te2Js625HL71
pfFc/zVRandG2U1hrM3N7nrIa/trM9EKCSpZoc1sFSzGebFTDTt2oQalPjAOfoVxpOZKMZj2oJjd
e1Z24zEGNSuh1K/MJg0A7ubPOmIZZUdgI8RToNtp10VAaMwa+FfmaMtRP4EVHmdGbUfbMoqNxrm2
s4gg5jWAV5bL2JhMiPR0jZrGHmDHBCs8MVlANItsRZsa/VGqIvkVofs05ClSCOlMq12+HGiE2Eou
QyD224BoigO4hKodmLUl7BHLaR3akAbbibF8miQfMiepH8cc7gdk2bGyNEMQ15F1oMvZPE2T09h6
5dWgdoRU270tM+nU5VW2yiRaOVM9gHFmOSzyz4cIejZgcC5HCPSgNrJ2tMIoPJDU2Cu16w4k7uZD
XEvaBXSQra8MURw0U6Nj7a/hy9TtHSuKyJOprA/nLEvbDZZ+09Dbcy/n3Rl/xxCWCdxx0ScOy7sC
RyuN16JpzEp8/ruLxI1yfQjVBkiCcVJRQ6snPd+OVvb1IPpqxZy+DIi+Qavvfv7mlorCzyFEjR4q
JdSEXqJI0letZgBwrRn0MrWcOMPYTl6qwAxkWaduCVH6zZLcCy0E0w76lKJYzJqrszJZqgvpQvqQ
5QikjZM9bGso0niVAt24dGzTe3GGiv+fZ+0oJZ991zNTxVYDWn4DSe8mcSFYDCQcjVC6I9pjOeir
uLBjUCfz3kPZHHOkdqQXc8rKcG4GFsaTbJ3rdmiQNivSdzqNfsdo8dxFnHhUA+JV75Roh7yj5iFH
HqFCH54D5BmRm0QmGPhUO6og0qRUB8ppdZDNpjrw5cCAbHImGxgRMdBYHNawGJYo7H8LUWWzx2Yb
5c9KWoywMm2GcDGaZTkMMI3NWdqoffWM1xN/0K8mEDrNTTuviToX21nvVOZomUYgl5NnMYjVqs4H
VV/z2fk5nrbk1agLGpqFDp5qKhluP0iptdKlN6krpn1mRuqhmGzXShHLukd0CfAYlsQWIicxrHyi
g1Ml1jN+smd9+jyUGghBoYjypSeeYDawZl5FGqZO+eROmsJXuQmO9iqqFEeBdNhbMsbhlPbTg942
B7Nkq2xZPcQBq96ieYR1RDQLsZhc2/gBj9GM0hwTaTqEiEixp40GUmyQvz3GEcJsrWK802S+aLOe
PBSWPfqyHqW7am6KfQIk3efUoZx3qVZU/wAlRxYIu8c1GqcBBGcDHKIboJ42sGF9r4cxSQH8gEGt
H5mRwCG0M8C9FHDVb4DDrzYdymdhEC2n39vfp35p/9vp92tbDgSI1E2arwGJcdez+Mx0Dv73JEnv
qtGNiraAUc0jH1Af9SAOgCRpWMOKbFfm3Wd/oVSA/YtRa7likprIF/Oul/264tqvK3OsOuKKf/4M
VjZ7Vo4A21hN5rRDhQCh0jS7yIAwrW509UucDZt4UuP7wpaStWZFRRA3Vv0ybLskzl7aomqDLqms
0Miz9l6SinWRwqKeu8sUz6C5Mjr9XNB+H3Ozf+S6TsMZ6AefmF3/WA4gQIb+DT0WOmBcTWwSwAhQ
5GM3nD4PUQv8uSxPu6G0+KXI2Mlc+ltror5czNGaAUf1MPeyK/p7YO8DDjz2Kioy+ky648gn8zHi
pRQOfYME3NIdD9q6S+vkDjLx3bbT5syLkI97hr7MP+B1USj2/ekzTRUrHtCegGESPIq/2zZzqlqt
AS6G95RkagYSFumUytn8rMkzuMc5HHvU/ajnfrawlVf8Wc5tw5Xirt3NLVfPkIl84HhhAzJWKXI9
UQaiSDnbFXXz80z0SVZxAht9HH7rF3MnaLsvrjSuvQ6nBjs1aoNv/A+3E31ym65q2t+Yulb5U99D
SLQr9F3WgMi/qOb4sTMgkbu83Hqkn5ihyQ9iqkLBgC6mDjN84F9TKzM33ytJPaWoi3iAYlXlk5pQ
r6GAk6ASX5Nm+LzAma3xSgZjqqVwOHAm51oWOzGYoz7Pfh/9Pk+akmDKgMMW115HoW1PNkrTa0Ar
2fJO4vPXg12Tdaoazfpb/3UuoCXyTjQNvdp1KBEKk4zzJSv377cTfXpVHpUxn0Jxqbix6P9+WWHL
Z0R1RqCJsiBCMc0tNs/UJRZpHg2OiGrSWeNrXHd7KK4jYgqiL4BOJMDWCnihnW43Z5IUjSvp5R1I
/NOjQmXl7ldrtmMVxMrsTkFK9UiW1jImWgp2quvM/63r5uUTft3l+nlgSf/89F9j189bxq6tX/8y
vczNdVYnSBCQhO6tOgauWFcqrzC1eC/6xNn1kImBONdcg0w/5/1pMp2iKPziUv0hjy7o7L5sI/Cd
1MVNgri8rNgWwEK/v8h1D0JnPL3WuxQDZIdIBGGKL1yKiqzyXpFuRSPLwlGvpVtIIleXhL8MhYkE
SRrvDaOBPfGrWUegI4NNFX2O2onZ3Ngx98BxHOozU3YoK4hBgi0rO305U5c+cSb6rqPAXEqr6zxx
NibjGcHcZAcuClivmjIFkDJuj9kc/zyIgaq3UXv2q09MmbE8u2Kg1nNoZzTLdWTpFLcRs8VEO+O2
8/ffsWBE/vYdQ+sKPqBBwIkPx/L373iiiaRQoOTege+9dHNj3Vhmmu6BYR1csWrC7HrrS9W6gXmZ
7KHd/rMfEKq39lf/MCfAojKFL2ba22Qm9pf5ol+Nzbc8AgrMPkNvDSkqLKBkF/16lT/Plj55bpmf
Jobm2LSVMXFZOMSwOIg3WpyJibBAEJBRNdxRdH7e3CJR6TLQkXpSBceD5VkNZXC73LLF8SgqVV5R
IOs80ZRLKweYMP1sVcsMNYqhUzgV1TbRn+cud4FG1Lc569rjqIxIlidZ8cbwE6WRMT0XcEUgUvfX
DEN/j/RNO1gIz6qQK+8IaHyAIPirXav/YHEZS2q1yjkI8kS9Bd4UIE7gH6L6AXAX+PS//4qxDgy7
PFH1XS8R8AYyn+z6XwejTfAtinbXabAO69hXu6TdXLtYidcrTwbVn4E4O0hJph2yFrgtlbZgn++1
g7IcRH+SajmQKURzvw2IUcBy4dkqCzzelrp1NScAhcgV8neJUjyyKSFr8C9DU27qW3Ba42zprzSD
h59zs1TLjloPDVhtUO5mpUKmzUyAJqvVOzXj1mkZY7L1ZaxdWpo23lb4zvxKkdi6Het0K87Skf88
A1v3z7Pr6PUsHs10mylts/r7N8xavvvffhug7TQLshyGbmAp+06y1BkJQDJZGb1lyNMSYhqV088M
PosMx8UgVrEVTaZHBGHodAa3I0xjpEgw/G1ialHTdD+ni0mgVPx5o+t0cUvRFLe0av0IKq8iSNKO
HxJNrRWni/L+gEjo0jOPKj9kotus0yiIgcp1cryCinMdRxwL6GsAu1czwMWHz+GfdyHwq52mKXS/
iv26sfoOPmTf7EhascITp+LQSnm0LWJfNORRa3ZfJl+nAabY7CgQAFsJck11jduJrs9TVE1gYTVV
JAIgG79HMQcPalgxDvQoq73oEwcA8oHDFafWaO4A/2zWBu2QR7vOEWfU7n7eQTShQmj/QxEkEQxm
vz0BqmVaqEDSLRmYN/s7/xw1aZSnXG7es66cW803aztoKJf2ucVOtTQNa9H67DJJNDtN2XMvRpGo
m3+2l9liPEWxxmY0mzUvLehtFFQfVtyuvtxGDIi5iaFoEOIZkSirG4AOqll60pXyXIE5G7jQXcw7
E/+P1RPArex5jOrYzbtSvsh0nvyykqI9q+V0rUAjd22hGnoPwKnikzFtLipKVJFypvHzckeamcia
NDstirOzpdJmpUk14EEjK940WV6xaeSPyVBA2k8yxw3JjegkZuSNMR7yNE2dTqxXy/o0ab28g8gO
Fq2RcWCa1DgP+l8j14mV0ueeGg+lW45qe2Mjw52ziV40CLFelLFXkLWz2kD0/ZqB+qvMI1N0ZksA
QUflQKBEUeIBc97ciL4kNwvAkmD8myLkEP9qA72KmMMyUfRJdopMNUnbGzFwvVchIhcl6gVJK3VA
dVGfdVZ56MF0dxBnplJUByj46FvCYtSk/9YvZojB5Uox9XqRvlwJ6Ky+/XVbMUP0i2moDvm8rej6
dvnvtwUo/h+MNiL4J3972lFVp8H9gv+PB1QVAMMvMKDYnlMdhFUSUoyZ3yF2oTpSYzHAt/oJOBXs
LNe9xBoAHrSeRUcCyRzAG5Z9hoPBzcvm+ed80SeunJN5gR/iQVruer3X7/f//NAkNT9MLHDZVLQ3
wDK3N4N5prLGTp+W32L+wQW/9sRWkZ3qdKf1KAnAKnSTdbl+saUh9lqt0lZxZOuXEsQAW4MpzBGj
E5n0y3KBFuExEF2IuOKCcXbyti1XwkKV7Kz3sENUoWjGBes9JScVpOgQTKfRX6Mi8n4dFZF3MSov
k79dSzK5vKuKsVjP9fSBYoniRGVafh6keHifgcRfiy4x2Fv5sE6V5qMgbXmCksXsTbYC8UKnqMoe
5QSxNyxWTTqA54UrXAcHrdwjq6nXgBBEQJOYkttEVH0EBTXSq6xaQYiCelhb6GVgKr2QbPLtuJOO
omtKpgpGVk29UU+xxIE5y7e7HpgNlAi6OqnsI4MK29FczmodKAJEU/L1dWDKbG3PpNkV06794iZ9
Vw5fBhArnB1VlmBsJChd2IJDCNGNDDZ5WlcnWTLeOm5Oj3wAQ7JJdL4yakgPRj24gnuQdGeU/sN7
INB8X18DRMVkTQPzJug3CMxr5JO+ouH6MbIamc3T69Qg0i875SQBKKlN+h522k2lF1ENwJj2oQ7U
RoGoPFwQtm3DzCxGVzTFYahvjXJmZ9FQgOP3IHoSBaJJSanv41S/ES1wqAyXIYk+spz1W2WQ6gNi
q9pnnItzya/GUdqKGNZnrAqSuzSgQ56513mqiGLZfeQzW/ekfCOMsAK1MquszoHFXSwtFId8bdrc
LrzOrEHgpADLmFcXEdwXhzorTvHQ1AfRivAT+FBjMfzPbAAoD67zKwJu1AEG6kZLJ9UTZ4UxWbeM
N7txidOIfo1n2sbuIuu2s+rv/SoKXlc8BVZiJHIc/YMlh0KYb6YcQZ0xpAZkw0YtsYb45u+/qQXM
Sgeet+q15aPllVHUrDuwbqcTB/RuKum0j6tm2ouzKivbtdG0B/garb4Rk5dmMUYLZlo953Ju7u1F
1aW2bbrppLHYm+ls+CYKBi+wo2ynSZLixSymbdbXLfbX3HLMIVPeTc4BdgEBtIKY4B5B/BIRLosj
r4QNic2yZaEilpen0swc25xXfREpAEEqWfJDQWbTKzkFSnAxtK4HgybtzloO176hRHkYmWLHVGzi
29jdu3M1gO8kasJCmdQHNaWVx2vQz+q5pD50hrWLFLs+9zkfz2kXbbEEZve1eTTNOdvhn5LtxJk4
oN4KmLV06LYVCBRD0dfYAzJESiyvPl06JJ5uczCUrK5OoPAbr81o8SCFT/hrrugSMwyp9iN96NZt
HfPt9TAPNd8WeREWRaeEqrrw611HP9smRcLKiECOmI7acTZGDxVSbK8uLdHVYdfZyt20Fy2sMT/7
h0pOAp7Ko3vtE1OQw3kmPW9XI2K8zWuqyqUPIS5jrZaorMtrHj8Vagk8mZHwbcULUHKAM0j0VxB6
WHOapj4ic/RJrUDiXxjEhvJ3adwQrbszln4dznuQ2VO0KiWzRBIJFMGjE7GJ8O0wjcalhIzQHfDp
IvCktUQ0RPxIoxZdRkQjX6bFw5dpcRKw1Kb+3ztHKOH/t1cKa6OpoHxeMWXd+C7xMqljWdvlrL4W
FO+LqcnWThxQUA2MH887VEr+1adRVGc6CgLhn3PAFifv8Obpv2aIud+aYr4uoyAhL/AnQbbjgoJB
vkkHG4HR5cB1GUBWWCLXLiNpZYczpQxR2Kd9TqOqkQWG3FrArqEPPCogLUOdSSDb1uTWU1usycTs
W5RJyr6h1sjoLs161hoAeyzg6JdmykvkAyFO4ohmb+nkOMjaXrQyOle3sf55oegpjCGM0tQ8xXby
lspFuS0MBJ17DRQ3IgXGF/vzW5+89GW/z7v2SToy15+5tm/XoXCbb/URZLazFKPOpMiAkh8klEtT
bCk8jvbGLA8edAXlJ3mO1zLpjfffp2bgAthqy1QdbFtegkr7lQXhZWReBnqwlgPqK6udDOQeTXJ6
MHRWyI4YFe3Rmg6w9bW11CgoMhN99qDTQyMBHQVNo9L/ch2D1sMqt4ADYJTmR3XunmfTlu+hRQM9
xAKBG9Fs6lFbmRktfdFslTzxVWuMVp+T84i6Sj40W9GMJfZoQov8aMQNuacZYF2q/qOPeiQTdVW/
cDC97muDPIpdTHQhN7eFe5OARck2d3GmnTVeIc8p7HFSzLJTE0QEr4b61SoXowpDWPCbuS5Bjm09
kcTa2HOE1afrebphibamk1w4qWIh5c7bLWQeWlST1xBPWc7mKgOU678p+7LmRnHv7U9ElVgFt97X
OHbiLH1DdXpBCAQCJLZP/3+Qe9o9mXl/U+8NxdHiTidGSOc8i4TDwu8mc2eGmREmNBeiaLOPY7tZ
o+qegjeuw7UTU3cJWdP0LShLgPTGYTxC8Dh+iQYYPrXpG4n9eD/GBZCxU+hEApC+gIitCUtVAGdo
xxde8/e4Cb5m9kAXSRD3OxgNiati+b7O2+GLaU+ndscj/9pOkVPfpTA8AaAW5dA+iLKlCU1N1FRD
Tce9bHpv06PayBFQ44a4x5iwcoWXH0HRG+H9Ev0OY+IDEVx56dr0Jjj6QlBv6q4rhx/HdAsbCffI
I14tEyg9Lt3RDY89TmGzpOuqd5wbR+gcBQBZIr98lTrGw55W715meWvu5GrVjES+V453TPFmf4KL
T3SbPk7DPk0X2lqYdmyVvKWf8kNahdYf8Ae3hKYpF9TdGfgDdgL2qRlt/B0AmhgK8BD8EbvEUCfZ
iWo44MYUhoXTNoGh2Ljo4Yu3bDkKWKbNDyAo6tBrpMu/DSv8t6zDyWfGpBWdveEyIrlXzu2osBaZ
46Yr39XsiURVPHVWE/YhboP/0AyzocPy9/yZg4QVIFIBSIF+4ONU+fdNF0w/C7hstPKLjL0WNNYm
2BPAzGqg3W1cb/dB7Pt7iP4CW8cCb+6brtsA03W71L5c8w58VBQ/q3UrivxWToDiBDjB+G4uzZEr
Bnd6DS2KfGkOZEFb/urlrSjPER5Vg18weAZzpxt9ralOt/f2OxSi+6vTjDeYiPuwiHRXPjaXEuzi
scjSawY7YQoTmzfHzvFMpcJChqMe3qIOWOMIOd6HLOpuw6yRtkfRWw6s5LAHwu4CnDPfBilgCk3b
fSf0Kdt+H/xpO/UpvH8y3lPpLcN+/1Cnb2HCzMNT1KsHU5cUaXe2rax79Wq4n3s8V4fIyqIDpFTY
0rK4eGvc+iFtUKbRJkFcJCq5xHiXzmz4dZ08SGY8dQ7Z4a09vLnQxtg0ULBZmtAMg/hLd5A2qHNl
PFRIa/fi8f5dTgZxhQk72d2+zG4g+40rcMY1Q8xFTV98FpRXcPTJ7t5+H2s+8/bQWH55+zxeDum8
GVkNfmaewasauJi+AZpVRj6/mAssjr6Mwhv2Joo7O3yMszcTmDmMxs7WVVEDsAzm/Nvn9EVG/mOL
5RsJ9PKP4oADMGFEoJxkO+6UhP50asn6rBExK+UXxRwBWmHBgAiNkmM/Oa1kOHws/MYvmoVp/Ldu
06Gk/940ntybg6YCKwVaIxcTZHXdLJw4ZGsTWr0GmhcWC7dDbpaRH1VJkwOUgPzNYPvpPO57YMB5
pJOFW8ly0dVDsKm4fk1x9FmWKbilahyjk+91NkW23H0NCw8OYVNbMKUL+GChThRXaxONg6cnrB2w
TR0I7pehLBtvcjL3ziEbl+aHEg4yDyQL2NKcluNSszNK1fOgTLonM6L2cpThirzcmrCCXfSumxI9
JrTd3JtVWdqtc28sDtLrFwq7pQdoXyCHXilk1W1GumWiLTUHCa4IFqarsciXSIbeZoiScZ4kCduU
Q9Eukr63L4w27WJEcueSZEO76Kc7PrWVcQgmh9m208yO8I5MUUrP2aPPHJRNpktToUpo2nHoezTR
mJIl6tgR2CUZfRyt9t0sHU2ZjKtWWmJt1x14w4oHW1bEZ5X3zdFA1pRTZFtYdsUopGFJNxdLxOcM
2phHE91HGMibmfX7M8yINOkh7ognfnZfF81i59gNO6r4+6dmE9LWYUekqkxwXzLN+mj6Yv39vlia
u8o7tk1YBw/Ty0qGPDvA3pXtcG4EGIb73ZHYJcAyYd4j38dS/FJ9/qIZRFkEFPC+VkI9RrkX/wzU
R1sMwFNbtlyWQBB+b5T9pQii4h3eLaAmI9+9kw4O1I7l0uPgcHrkVNFj6jewZrazc5gV7rhgU5vp
KMKngGEP2BJrOoD3CcixLczg76m5vshXZdQe8S04hwnzvv2+yRN+a+F/3UxdyqYni7XZPgAx/Gix
RoOgXCO1qH2rxlEEjZENBOeiUrFcFR1Nzyn3/Z0koNkyreCf1Hh+srBABF2ZzQFWn/rMh1NuhesK
kLXDff2j+G2ssN8T0AOc9gswLVcstJbUBsyyS7P8GePf7NjTHxoKLrPWRq7f96JmR4l0l1WNEgIV
4F5OI2CMmEImts6OQmu4MkPNdZ5VFALpIfSjnDDy9xIn1309XUx4v9QVWXduzrb3Jh1k3dqFtt74
YteNXqO8s0TyjT1ALMSD/pjrPoYW+L92P9J1Sz2YQJQhNMUZbNLnphsOg95j2jOOk0eCQmbF12Ga
RzO3daM1z+txZ4uigJm4AhMKMkvn1oPmWuPH9LWi/rd+9IsfEqZvNAKMbwa9xo1V1f1HZgFL4egm
XgxIis/CtqyfSmD9I8cJznkTVk8l13CGgUA0OHPodFNFT7EVgViKTtOU2AVsXZCQ3JrQIjAZ9RMf
B/wuUxJ5mvyaczc/jpUswLwEHndVNUQsU4HiH8tRSiRegIqhuTWN5pJN3bc74vggeRcoNd7HmBDL
bbAOvd7aZZCfhKWcV6c7lvI3OKdEp7gS0amd7ionteYkkwPYAwi7DMYqcZ2A8S1AYs3iFMtK2A9v
EPnESYa+ytaJ90kvG9BzmhlU0fgINjYh+OI6/GIuiXXVcRU/QhQvuyi/6Pf2UH+597u1Fy6hZuLA
rxFzID7zNSx7jo0CBcBsnYPKPXSJ/Kp8AffNwCkPaUfog23DqxjfFPHtX0bIhNirTnpvLo5nlwT5
TxeHjKuJuJ/8EU192Gmg5DyNLG1reY+mviEIsh8CSdw9lG74owZm7va8VTmS/j0yobftugEeF027
jz0A9mIpHgZlWy9+CP/OemyfY6tpL8QutnleWi9e4feHys3BDJtGcdnR9aTRtDS9OWfNgjUS6GKo
Ls3MRztlnkPOU/9xOGi7tlzXUNi9tfHEFWuVwPygyUL30I/ORQs65vjLpPmyDVDpszvoHpsLymUP
PaRolipuTr4BVdQN6sEsVUjeT9vKW2M++OW6dVBJixOOV1hg4WzmwF9Tum0BKKzVnTjbmpZ7830o
s33xaDpyYffTUEKtaN3C8c7bpCVxlsiRNxBpCuAuDHCZXcY/qAjBgA2Uuvo5uHidrcdDL217T62J
B4lNogXGEgAobp7uomBsr5BfqndtEv7R7vUuP0KK/UMkwr3g5QOOphs9m0xLGcbzKO3kxUQ8pm/Q
04pveRkHSdB5q6tyZzrbREULlJ3ztQlTN4AEU0qdhfk0aH4NO+pYdOaHcbNq7ZIjpRmhVAj3wwPx
UFmpKWTtulixDzx759bOkivU68KNdAS4m2lZHYepwoXT9LqprfQ7zUEgxRKsn8DYstaaDcMGCJn2
ko+hnpkhPEO2BSiQLzn4QIuxZQCvOaL9jxy4ccr7tJmkhFI7nOReIOvy6TQGE5QisSOZQ7oJtLy2
0o+2azWXTDnZTjZgAQJRoy6mTdLGxqKf67UJTccI4t2nWb1lb4wV1BNEFmfgw4Z9BGadp+83KK2L
s0tAt0c2ChVh6qpmby6x8KtV6ZOvowXtxCKBofjMoU6zJ9PFDDGhVyjMM7f3yX/MMZ/TD/V/SMFA
1+bz6ZXiPQT2D3DQwEX/4/fV1KRhnXC7d6ctxEokNp+5037Cni7mTrIcr/WUqEsNk/KtaUunTUVX
+ehAHaBZU8sFb3VqhFhjeBSOSw9ZC3omZKZwGA3s06c7mG5CTXjqhXLTr7v//3GdU6+Un4xrU6f0
AQieMQ+JNXMsNmHi8WxvCpMmzLye/xGa3vvg+1wFmdHZp8H3MGmgGcrySZKwt+kBKqXlCSJmGzEV
980F+XqoY0UuVE2mWj803QqYfoKc6ZDqo85A8ARGGexL3jobePKKDQu9DOcC14XfaRt8hxtug7/2
9yDTUBXIe76TNpbkQDZyFvZ58ZYMWPIt1ttrExY9fbZKWpwLB8U4IMceXIhYvqV5CXkIS4NqYEI+
QjSti4djx9vhxS1+cDEWb11eFHvXC6dvNj4aTANwK0PS7EwvJObmEStAA01Jj+MEfgLzYUSkycr8
BLfQi57LsC3OOiqqS9P6DyJh/tL3ebrVgEcu6p76KGnIGO4GE0Y2q9IPPBzvaVi6Ty7h7jZIbbZq
fF5/CemHpSj7+DQRepSv/zu/7xiz6D/XCxeiUA4F8sl3iOOFn939RherphUF4iXosRd58ewQGnyM
w/8ggT5fq+O9FbjxnrXVmSWJtzaRaUdljdazeww2DTLvgIFtus4T2yHgOOMxD9Rk6mgbqtkjhFzg
JHCpqkA+lgG0Iep8uJimouzbVWsVamFC0+E50VNQa8A+p0kU5JxDw8aricylj20JcheyKnBdgvCF
A94SHRu6LnUMlxcOGB82meDGE5UffIARXvsUqIRQDFcg6ZJtxeEHwNrWVxMaZpw78FxfmIf49sib
RzlV5dqD1XuiiQO90ESsORQpTx6KXreLzDyIsOaw3Lx3sGmImUGnGWZwIYMP242hJBRJ8OPaRKM4
FWXVXv2+q02PiVHoDcN5GNJvvYwA+J4GWj15UCR4/JQHMOG9LR1mI0BMB9NS4nV0vKcMlJNUqLLF
3oyFBduBAWK9wKjyi4e1/2QirU65V4ZX4cRQJaHshLKT9eJo1u8J8UDs9bX1ApISKOFItTYdkJMX
EHCKC9Zqfm7wB2EZ8Z8sjkvFunIWSV7tTZuQ0bpUYljHXLZ7K7YgtFMO7T7KnVDCHeWv2Nzdx4TT
aBPi2PfAkGR2Wrvf3A5xDMmLHYvl1cAoDHDC3HkMsgZ9GQFpPkgc9hKkku/j/BIMsMbiI7YHtney
U9+fBzV2UO4UmgtRkLctPHme0Ka7ofZTCs3kLD7WEMb6NIxXMNq4sePIGHv7rKmhqjNdir7OHsLh
0QTIBiLtjMzyS6mdEZ4UHVRtTQ9Np+KTZyNtO82K8GXah4ofseLwS9+Aolx2OfRuEMkgE6hfpNNq
xC/mInKUuEbwq7C9+KvNkwx7eRnCBbllx6IevkPlEwJagQxNJFPuXrk1/hGh5naLGuE41yyL/+hr
QYpaIPUqFokMxp3PONmZO9X14+3OtIGH6c5IB+mbVOfVjvqh3LmlHaPcRjWkum73tgeeouB5MaOo
eW/Dahi2vdD5wQkhlVlZQ/ygOzEuLZQ6L6WQ6cIrmLpCohCiAB3qFn2b/uA4T36DRgO+zj2sgjl0
ML02xaGjqUEezyDfC3qHPojKCj8C1sCdQ4VvRQSdeE/a4gpVReyNQ5CR/veC+g/mbugCUYXDIxZV
LKbo/qTTlgUxK7qqoVemYjIzr95O6mqedzzfmfR1b4GpKgnJof8ZgMk79Yq0+dVLbOgmmN77XNPr
+P1WO6U8/9v8+wTmAGHs17Uz7IuqB65FQUboEyMggGc6FF/a1oF281R7DnnUHTwnbeY4L3dXWcf1
PImC7urh0K6BdbQs5wSRb/k6hum462k5VWQRIlNIlmHiDlgkEQYJxHziSlXHUdnlq+9Ds2ao8jXE
RqNlAr3fDbg/1dpvneCqR/9iDoKDGtksBOD5iXe+v2kSUq0TxenVat1LCqrUJvGZt3H7akeaElJ3
FmDjKba5R88tnD2LHB/a20H7IprgxWS5fw8VTfFrKG1j+zY0jPrXspPWAoxJevRC0JIXdg7uFC/1
XkUMezo9JOHRQQn26Kou/HDEeAnwUH4Qt/pBWR+8u1JA9FTE4ytYa6BEBkF77SlIGAJqqE85L4ZF
pZGkIJZql2HFvFNRWBA0pDV7iGtJ1r321CHoPLpxIEq/g3an2LlW2W9p15F9CEHtzQDZ62OUlula
95I+SO5byyAcxkcHqFCUADt9KXiZQ5UvhJxK7eAs7xTdCxYud6ZFb7+l1MqBmuisL3Qc3/A/qb9h
A3CkY0V/+J1YebpkuwRFm03V4b/TekV+GsqhOhey+ui5a7/biUcWTWJXO4jt9a8QrIeCPdpFr+i6
BrZtBcFp8s4Sf8PykD13GjZrZbYdo4FvJKjSYEo16RxFreybV+kZq2DrM1RhAqEMDQmLGOInjm+5
ewV/7GOY+GKZkyp5zbrgpYtG/cPK+Epr31sFJXc2A840kLPI9EWU8PF2NYGEJLDbWBATudI1k0+N
4FgumSs+/Gpc2bJW+6xM8znNZLhH4Z/eLiYMUI3DHsRnC9NhU7urZ+aWCKjGYhXBnNttNN26EHaH
+uIfH2MGh6mChzQp861jRRDp6Ej9EJPU2emgcOAmFYpnAB4LvHC84ofL3ruRjd8KvJgh0lyQs1ON
xcbikI/0rMR5tFiIR6+i1UeT1HMzpwjDn9oh5VUKDxpk+OrtfRfMbMuG7oltsx7p6JrgtcjFDqvh
U2p2H9PFnXYppr3WI5RZ/2q6t6Mq+WSiLnZAbcnT5vYZ/8828yHmX+jb/E24gAkEKZTRQYFInnVb
NQ9KhI8OJLmfTVPgq12DYvKJTE1hVAsQKKGrbDq5HwrAyVAMMGHkDMjHBWuPwidt3vTtEpy5Bzcf
1SlQlnpSLN0neYY0lt3mG1gvuMt2ymqBOs1nrRM1p8p19ZOjkz+G6QFISxG9uhkdNhJpOhF1wKw7
VVgfeh/YNXMxocigmtL7frFA+sh9jO0yeeTpDtRc5CtNk9X5X6C2qn61jQEedMAAqqXpxS5D/odY
H/IMfz+ghiCMhEB5orSKhxNGGBPm7Q+4buUWAi5lhQNNbYZizAprrdx1Y7gOkHc7V9OLfIyiNWib
v6Kp7x5NfWakml7r/d9G/nOeGdlMn/n7X/g9L82set3VxTiL2xjlFFggoLwSHUjTAjMZBsODaTGX
AaCotcUhZPapowmgZXVLFIehIIuoLnYs8wFkn0pueMBLiA3HGxOZi9ek/hoLRT23fdZlQCCGet5G
4bBmhT0fgVsCB1BHJwpd/F3q8nNa8OhkmsydlaJco5PRwhvjrw5kt2rIDiXDA4+apSdG5zGZdq2D
qKD8k1kVYCeF/8RsTvbYP2RQNnY+auR5n1M7/DEqh11ru+1WQxHbOzvO/AfPcxkQw0mzlWUXLZGN
ArNI+RcqhXzKZLHORFC+BkXHD75GbtCEPfCKWLXg4133BSThRgdCqfYuKKV+sPJCLJCTcsA2KQM8
5p1fPiTQqrMbQEYby9piK6GWrQAJdj2M41eQBGEXnbVqicx0eNXSubgotn4TLUoofQlGAKBB0DV1
UUn/lxHIbpYLFdvOGkQeezVKhaIGHCCPOAPLpZBEvOBd9h08gfiH47xrpSHmA2axt4kp9KccT/rI
3uT+Y5eX9o4jU7IE5t5/I9JaMViBfIPc+68R+OnJbqIOLqFO3Bwb6cHzXWTYgk+QX6TU9Rw60/7e
gVr4GzCncP+AoKLZpsRMJ4d06A89SSAMN4mVQuJ9EhHkPpQ7OudnYnsPSDNnHzW4vbMWUNhXaA0X
8E7Is+ehTe1FjP/MY55GalUAOn70mRg2vQKUZUhbto97v9yUYRkekW7MIfkKSQD8xSDK4KKgPCQi
aFbYg49HtxrABHJKd5sQa3jLerwDZB8hZx7Xxx5sm5lp9+JmXLisx7Bp4eqr/o9hJKt8GJtgBbOG
Ap+m/F/DMohViiz6iVd7BsV+awURhfo9gdzBEkYL7KB4VT/kNsRWE9AsP2wojyQk+JYSUs5HSKQD
GRU5u0bVKX5Yp3rNSvEA54bgm8jzH4XVQdy2quR/bX39T7ICWKoiqEw7NtJpxPdAd/v7UqX6zKa5
Locr0DrRpfZeQldj4YVcxs5vYfaWwW34XaRczgJL6VPbVe65d2xIa6A9G7NlO3QLBtbR3JV9tjUH
EROmjf9naHqDUu2rVJ6jMcwPsZ12K1b38pLXGeQDke14d8V4Tg0uNwq3sJitfjaB/OpCj/7VAv1w
LjpbbFH8+alUQ/YWaVC80XL4wmhxaaAY9FRP7Qxg/EXiucOX9lDxuDx1BKl3c6Ivs5GsurGEwuL0
ZjXHfxS4+mPqSH8b5NRTa78kEID3Xb6meYudJYjjqFWGRf0rmU47ewG0dHugvEiwQSJ9dzBxnJTd
Iel9jaoENPE+dZghgQwwxQxUUd0vRdhflRc8GiShwR6C5Z4fpiYLpIEzg4k0JCbCbgEKLTmGMHZd
UjIdhgiRkABJ++8qBavSSfyfNKwuPA6hPzfG/jzjtf04gqyO9d9GLu739DQGZsxMx2/uNj3wE+9n
nbaX0R2Sk/ZgP0LTvjg1oBXAlSgo3uo6VauQBmJt1U3xxmjwDjfJ7jGtxvQpAqXTNA9REW4gngCJ
n2lSMeD05zk1VOEYUa9pufHcWLxFpQz2qBLXcxP21vAEttmJT4JARR0/UO5Xz0mn8n1nu+3CtMNI
CM5kTfXsQkm5iEZ7RnK58pTCFhw7+QPA439e7m2Eqm7plXAMMUPuHSYEUrRbgqFHF0XXDIveEfk5
qopoie0GwYsybdcpF9UhqYZym2FbuBNALuxhVlNtXK41NEKgsUeSFmK8HFp4g+D9Jc+jeC7Dorlm
qoR0pW3rN8KguCf44H514qkGLMsftWxWQxZDfG/016EPLOrMHeKZzpIUys0lijAxVd90kj657VhA
/w5giq2pmPWQcJSxzs5kqqaVYbqLsb6dTR8qOrc+dyLF/+4zNbl/zoOBKlu0XQHN3UlLKPLSAKDS
iG0MAhPcWBdakVD6NVQDlVBr5UE4HVBXfCP1U0SSLbbxyU8Q1bYsLtN35EJsLBR99pBHubsjkLZZ
Ce7Qp7BGFRsOO/oHD+Z4+un32q7IbHQK6xLaY7lW2Azs+gRySUmF/Wbl5MN7WSX7NMrVsSGQDqXI
5M2Q+Ex+AnIqCs/9aUn1XqK4/Eo1BK2rUI8nl0r4LrmO3Lqx9laZlbM9lFLSVc4aCP/VdnokqsqX
AH1lr/A1eoEOgP4BlMtKZx77OmTQ7ZDBwB5BjMBKUxVsk9Ste6YsYzgWO/4H7b5gywy6QV643TE1
NIWgl91+qk92E1/BdAAR9OvOs4ce+gblOCODHzy2nXqvZdS/teEwrGDZgVzjhMtSELcj2oqeh7yr
DuA1QVVReembLjngavh6bEwYjfVRN0kHUVSlzl2ZPTnTqKh0841QA0RpphDJO2Q+Lfat8Dv9gHoC
fhUSZKQ7SGpMB4pKc4pc/m+w1aDbhQXJqZNpogVNN3XO1qgVQGgx60G4SGi09mSDlYHk1qKxtX7O
gj6YkbrtvqhEnjm+HclMWku4lMGep+ByP7ht8qFGG6TzJPWuZHy4bQysDA6QzQtcxN1Xqexxo0XB
liaMIqgQWxaetFsv/ltdkQT/IRoe/OPdF7guEsRwFaB2RP7B8La7ERTpoLKeuwjCoUXsuvOhGtsT
6US2a7oa8vEhK59jKApiGRP0uwQuMFF4iO9jB7B4t0P2gG0BhqeyeJYVg4t46Qb34YJAkcp8dA5+
IyTup7HTR/sTm6SJlTO/EbXhzQZIfZ7vFTK+P2pl73pdZl9U03rzVPHi0ctqGHTi3LFJSljCJOBI
zwOrTL4I8LATbMrNpLajGbKgwGmMwE0400ogfZE+04TDOAnVeQbBq+esQ/F3WkFM3+9oyMbPfdM8
oFzof8jKADL3+aAExokLJQoCOB2BtMonGB3SN7EHOCF9dlHaXWR6yORrDgFGQMyyNYBizT4kHZjI
5rbWKEeq6XLrKbwhgizuFOcNKpHjEEK6GqYKJBiPBudi4DDm7hMm5lPYdRAkhbNN4G1AloI2kG5b
bMDb8InakNMvwhYC7FZFDyqDAG0D2YcrpEogaTr9woU8QFLD/24mCSvFJMr1isBM5TapyRI8lix0
rzSX2OrnJ8eR7LvuumUIawv4GCTlPBgAhgG77ytVwfgW2XAuApfFv5AhAwk8S4Oj4p61Af+QbLPJ
W8gHXGDljZ21i5j3wmIk1HKAbA5I0UV74EP5yhJj91yAE4d3ZTf8gCstVx6+IMDjAe/R8it8t/xl
GtW/JiERnt4m4dha/Z40GKRADamuOnfS2yQ+/UvTsen2L8WO1T2TOECJBACgdetFYlkA2Jm+jCr5
Ck6YfejcjO9GySNsdpFlbGLsZZu+h4DylIOsXCgO+9UQ3XKQkJeaTcAkaNz6i44Av2lZdvAm25/N
hHNXWvWrGvmUTejDpQ7NlcvLx8TL3gQVMeTRwExvGucVMobxg2kyFxNGIl8h8c4Pn9q9xnHmWnT1
shgumXaHPZsEEFEBAXV+urtfTFuWtHKTFQesUGGLcxt5KuDvOBvz2D/YEwWVBsDTOmERHJwpZWx6
B038Qx09JXXfbB2Rua/ZGK1QpAueSE/ZuWbdUz6RwEqviTa2yIKFNTru0tLQAyplXWw65N8X5qm1
w6HYREMIEwezDZh6RSDhwTGsfal++tPRrAdQf4U0ToAmhBa3jxXwn5e4/O4O1Do00QDt4GmDy+xV
Skl1vO15nTBQ0FhvnXaB5DS2MzBdXHYEisfY3QFdja0aTpnJAmx1dpCciSd/5H+2jzj19YUvnqbx
vhbRu+cc8gEIf6HAsc00W3rmJ0qF3GLrHy46tyWbYPTxBxBsnAmlwqPKWHm1VLI058yh0HIrkB+e
d5mjn4aeybUMXb4yhcI4ExAQzrzoAI9K97Xgj5LYwwvQZ883EAywXu5idC2ywt6Y7uAWaR3DVuF4
yVX15qvsMZlynS18xAJR+O9d1nMAxaP0BLPQeBtZTbNOk8i75LDLnIXAqsBYa+Vlzc8CXIf3AsLq
JU7ts983lvW55c+uAugFPvtzTFEp+k5A7jMlB2BfphoRRbp1+joVDUpGDuzGVqa3BU2yKocPGEgV
A87qMf6cc1AJ1EOe0uyg/TKF9lpD37Wol02u7G+ihKpxZGfjOccmCUDAIFzlaRddhWqfzYhapDiw
pvlVybxa67BIt3auq4uekm9mBIyJ1tJvh6PEmgbDZuiN1NOlIyDTECbsRWizAef6gKORBu4815Rf
RZ8+uE4OLeLp5QOXMJz3UU8239up7x4pN/kj+j0vjvFF/N9Vn4jQf77/J7gNKj82CnX/1Olxfaux
EtIPz2O0qy2709tUAJMURV67aEse7A0xwtwlOsYByAPHacGb2AKWrI1XuoAkDcgp4OEjN7GvvD5E
9Zw8ZzSLlgGWqvUAU+1VAC/OuQETG5Axn5SKVAntnAqEtRSCO/sAK+sL9aKXIsyck4lI0sPWnT9n
KbI2dlBAobgs6kVSUP8djOvvFEC5s4wa6yEbW8hbg2H2MEQWqlJZf2aqbUD+0999KNW+18isAbvQ
Dq/c1ek8rfPHbEi6h5KDhZ6GYflQRzTecLtrtjVOpwJnyOWgq/apd8gIUwz9xR6d9mmo4GvNVZus
gghVBYl33fcogEMCfnebzObWporVx1BDB054QuL3kbiLzo7qrzae9sKR9NUbvHgNOnCxDiqpzyyQ
xxxQ3vdcuAtTVyIK6lJDV7JHyqszbP74tu/TYB8X4KKYC16fQCiWFeTWJp7QxKtqf3YO3reo0KRV
9MbKGEKbLqn3IR3UCSUxvErhHLx0/R6+RzASPdVYneZdXIWrsAOiYAbWNhSFdEYvYUxOLmBwX20A
ZmC4ATXqmEo4UIzDqiThK/OL9iMM03JWdXWz5KOGNUNN7DlWgO41CoJ0Vnus/ZaADl8nVQeXSPe5
Lbzop99aZxyKNwrV+cVAwViAH/BcKRggdIKF68xT0b7smx5y1dYuHstiaQ9gsU9GmgTo6ldYlvar
Fri4VRlrnMALdXIk8HsNQIcfOuseQxRbf6DkhJwNjeZJzMIV5ILULgcsxrD9MOAvWmAxjC1oC/mh
h5nc2Vyqith7KwOEb2rK4KU3T0XoL6Vf2seODuAfdPINNmCPVVDIZwBvn+06yk8QUSLX0rJfysSm
Dw6XzXHw60cQAQDpF5zjCPeDE10cSJpcIvC6twkVqQcidukdLCSgo+XIAgEfJGSNpSb1yoTWEJxC
ieNh4LTdgw5UP0usonj3LJ4uaqLZ3on0ETDNEPhnKFwZBg2LcFdBsymTLFnDnu9Xu+n8P9rOrLlx
XMnCv4gR3JdX7ZIl27Jd5ap6YdTSzX3f+evnI+g23brdPX1jYl4YBDIByLJEAZl5zokIYhKumVxE
Gyasb5KVpZvWHT6RGUmRkgo/sTup7oceSRa2T8qp66r2s2zzpKY0PNkTJPnF7253TexWu/S9dTBi
3Uf+wYQSmLurMMqDi9JDb1mnfIx+kGPEo4Mh4egEcGbN7QBGXBjfIaB3+7Td5kSWP7ONQfPRcvhZ
m5pIIjtr2VGaYwo/8y5w8mHd1RXCEI2ppXfzraU3HJPYcdnrbuqNPH6gbBVlj+4+73znlFbDYzGE
xoOd1HtOn1vd0X5lHQLOclj/6HSjfRzrJEezxi53ZfB1LCn0DTnpDE1Y/d7pz51tdZ+qyHfOhYso
qFXEwCqiBhBJyCMdCj/3IHcIdeZ8nR8Tqckf0+nO0lFe4qF/J7qEsc2qZN91mofyAR4UNyX3klL+
iEgJZ5VlvJQRMlxdZZZr0bQCbyTyFn0PpdR8gVu4e0pQsY2nVp6B2Ay8FtEZuZfO43ShmuztLo60
dt/65vela3FbfB0QxaQ2WP19pGVWd1Tx/l64uX3qiyo82o3rAAntk0OgK96lC4Jq75doXpFKHHZa
rhUPo11aWyeB2qPrvEeHX+ZDlmTJHXzE9cnn639ogsw+azCl7lSEXR/6os62LsUfT80YQT2td/JL
Hl/L0qDqwB6TK7zW4aHVy/IYek79MARNQNwrRlXGTS9ywTc9iqktUNLqW1g22ppKveRRI+16oJBK
PrQ5inZFpgK3I4p6VExm6wxp+slA2MS2NOW7ycFClUvzNztPnhX2EIinyPJjp0lbyEXy33VAZQjr
Nl9R4LTWnR9lj0YaNIdyqO9tvkr7SLW7fW9QKyNbNrEF01dfZaP6oZpJ+HtqXqjShGCBL/OjSe75
Kyqt+bpoleoJuhcEJuM6O9t9eeeE5ARdT6oeQRihPVGRCSiyHjmDMv5N9jlmOSl7kkn0cwe8MLsb
R824qNSRbHynU77o3XAhBmKTqHQUHtm7SjZRRvWNcdvZcnEiTGk9pVX3G9gKHpRk7TkRV+Y1QWX7
DiFYWOaSdrhPnOn4Yhg/QiX3gGXUw0Hx62ZvemyRIOi6NlTp/nQok1spaTI8DYneUWFeyrsybZtX
whMkSPAIpo2zjWL4Ve2qjDqA6iBbSLhYo4NGzBhmZ/6X0X6Qa/PB0dGODpBp3zZ96CBFGwznNKcc
vw8c98XQ9erRKvtTBDK107qVVpDu9fo6vgTQKKLJUNZbUdzl8V5uzC4ojqL0q4HYnEoRu4bTiNKv
qrFXDZymL7Lcpk+ymxEyrY07o2zjtaa33bFpFG872kr6FSDGb2Rd+sfCAdqRaf6vYHrmGpGD0LyU
rwOVOOzgyOaxDdoBxdsoffLUziFe2VQ/TTQgYClWfpNIWRRyYH0qZH3cKkr01R7KfJOlmvOYTBcA
9t1KDfmguqaE4gmBIGUzlgjr+m7pPApHxzH1vR0imL30QewFvsXgwTLNItxiozcf7XnuebLYVPYe
VQ1tN74Okudv7SxPL5JHABB8IPvnVovPTuh8syLNuQQa52u/eh41LViriCuOlQPKvXRPlmMrlxyA
CuIZPrQENaT4Tlypx7SNh4d8ugSHdEjSHYfj4JBzUtjoZqO+Qnf6XSv7/nfycyOVymxUOG2XUoyK
Yu1k247YN4/L2BtPUsyDWpeMa89z5CAPUogEi6l8MkPPOrgRMmh85Pm+KvEXambizWijxKbJ+XAe
XapHEs2wdqGp9fABoVZoy4N1zoqmaWFSap6NzEoOom+5KJX9h0tlq8TVLMq/2I3ASFhVr3aFUFNq
6cHnFlJ3FGAM7TFyfI6o1EJQz70PtRGIAIAE6nug8+zUoluNQX3pSo0jIBGq54Q80wpQdn8UfUqi
mat2rAEVS/ZjqAXWb+SiUEFY165nP3kau+RAlb/LkjScqDwdT7oE0mTlwp0cDFNoopA6NoLRF6kK
4q+d7FOwTjnQVLhsEwD3T1Slt5D6aeYajdJya1JDb/gBCUkvCc5y3qfHYEz5PuSytCmsUSW157hP
g9U9CXEdw/R8yIEkAixRs3eVMrsSTwOSLBUokSg1sHGTXROQ2vKTmQ2oHRHXIBRSl58QM7fvnUh/
4fNjvowDaB7g4H8gxK2JLWaBghWc4jZFSwJYAMSFISwq9Czzn6Jh+r68zSzUyS2rHB8jqLFWmlL3
IBO08XHug+1jr8Y2tReTizBwWoAjRYIDhp68C6O1bKRsgCe6wN6xinPTxG93MTrSW2gjDWi+uqom
D4vPfMuTiM9VLLc7KPOhxTOgnJRkoN2J4rgXceFj4BwbkFYa3CIXozT5AUjCa12gOCRnPBbZwVpX
ZewhR+GdORqlYV1FH2LHJzWqxkMW2ioEUyC7mtgkC9/DfSgjK5kVwz1ZJ+1RHgZjrbm+d/V51fvB
Qn9L4mhZqN4IGm2YQggPVLBuWkPW+ZmmctPJVbA4of61BdR38dtfg5aRaG2GfOfYBG7zILJOlVux
F5vulAj6nLlTtMWltu7J8g67tgnqLWFTUhQ5aL1Oir+6kR99Q0xgYkSR6s8875V1HbreM7UowVYP
S/fBlPlQBNF3Dlck4JuS4v3G4KdlaopL56hU1RoO0QFwbZjU3jJP6PtIXaw+atVToFcAG2UT6hWX
NxhKBJiTZaeMj66pduA3FClY5yPxAD0y4k0wStpVXAofSCC7rWanePJbX1k3DQkbtTj2canPfp2i
3JPQM89RZji7PJzqxC1FR+iOSIsDh/WL4pvVU1d1KxmC1hfdardOJEvXaaPuNpXyqlGxeiZAgBbg
1DTyJEFKqENlTs3RYEtbFDBy6P/3UDDF5GKzn7YbZigHdN2J71rAiVlHrwwmjfXgxOPecFz7Liql
z36YRU8dCEm9KSfNsaF8yahGyrVauc89qXxxtM5Yt3BU84SliQqLu1daQjNu7d4bGUVVQLfc+zQ0
fynjGL56SVgeETEjI+R40asJWmard1VwEFYQEVA3+npO9QpWZCbgKo6kZ9nW5Sd+Pyhjobu3WnCL
fmauTA6ad5Y0TkpdqK0ZWhVvYBExQUyhdJRQwLQBB25+SggloF9hyxvi+lgHWdnnGT/vUmQZhFh8
6BspE92KsarTevtcyZvtPLah6Ixfe+J8kzM7vGqXjVTGC2vUEvvTh7GYm5Rp8YM19AgwTc5pF5Pf
7PVJxYt1ZS9Kt2VDYGwe2/doiZHQ3gtnra3VTenb7myNzaqB3yIpDvPYoCPx1pISEn9CNPrSmgxr
tEeM54D0avvQQn2/S4Ixn0ToqD4JXqRq3Spy9yIpVvuSlP1nUFTOJdPT/lC0gDclre8emhoKuqB1
wA5JgTn31cr3YoRPbe5qISu410k2u3IOz23IiZlCc/9kd3b3IOZIyyCG8yQN9sjGrxMr7djiBdaG
8un4zvMAfoN6+5kSnPqe5z5yEJlmPCSuER6C3j7V9Zg8Nkb0qZEj7xU8snpC1wLWZaf3XsuornfE
2oedsFI8UK3JETonYc308jlBVvDRC2ztc/O9KhLvoPqZvMk7FM7CxCw3FbjVfRWS5ETTAhokJ0cd
ZBsa1h+38XSrKwly1B8cPtzqiZIjNkz4wDOeXECYn03+PBKylPH2jvdZ49N2dWPUHaaWZHT6Q+gN
T6IVjikMmGn3U7RK/mjg2wHSwn3hfx5LuINsxO1XYtawHrWdS2XKJjQl7WFw5beLLh0tqfMelm42
/Pkpdr1Pwmnpj/VG2foDmeIbQ+aF6Hq5oAUWZ+FCPIKzDjxm3ftybsuB0SgV5RN4+F3Q1cNXe0Sr
cawpah6UVL7IKuEuaqc3Nlwv4N9Lfx1MKijigq7S212sGTZf75TfcAtlFGFV3u/iLHGQqQNQcmMQ
zsLaNagCLlbAPsivmF1FVILY6zxrVdmruBop3GsAFRNgGcb0BF3Y2yVkq3CKp4u4WwyL32K48fsX
Lsv0IwXxyMBOCy/jRHPxWVb6Fy43Uy1j//ZV/u1qyytYXG6mr7ypMO/GfLPSMs3yYm6mWVz+u/fj
b6f555XEMPEqlXYodo0fPC1/guhfmn+7xN+6LIabN+K/n2r5M26mWt6w/2q1m1fwX4395/flb6f6
51cKvUPJ7lDLUKcc2NoF09dQXP6h/cFEKopRaWy/jZrbjR5l8yxzex7wYdhfriA6xVQfR/39K1pW
XXxk8s7jdrF8nOn/uj6HGY7enR5OeqA379O8zrLuvNbH1W9HLG1x9w9/97zif8xVg4Ewiq7dLasu
c970Lc3bF/q3Q4Thw1u2TCEs8fQvv+kThn/R9y9c/vupqKlvNgMKPys9HKr7pvetbUlF/Fo0/Xai
DNDTisodrNRoGegh2+5GsqtM3ccVon5V6bCjnMzCsR88auIoXjkDUi9PaoZmE7LRmL12q+uxc6Hm
FwSd6GpHJ74rHHaBuZqre3XQrI1OUmkN7m9NmoHSy0mubRZzE7puQtINzB6UnuLW6EekxhehN9V6
G7h0LVJwrquFsBxX8Xc3qKSjDuXzOk2SaE9OiniUnGRPVGUe9CKt7yFbSp8koi9nw6kfhU14FXxz
d45Z9htg4emTcFOjSWaYYMtJuKiuzBYpZWvKrMIhzjNquPSQYsFpEWH4l6urdvtoGapLEPUvVnYG
mJdU94eXakTgUru7jFRiDSsT7o+LaCM26a/72HkzLwb93cXUJVyyHpesexsmxoqL8HPeZzGKyN9l
OuBdJQfRopUhWQBxKy5ECSEpXdofnCLbvlB9Oew/jKHy9A/3D72QK8b2utdklFMrKNyRfjPvWyWw
7sVdjHZF26bN5aafDVGwYX/KZ+hmQF/75zbyYGv4Yw7hIS45x1tYoMx2v/SJOz+22gMwyN9u+sUk
eWXflflonoRRdFlxt0vkoTsW1NtTM0meECEng7fIWqdm6cz9wij6xd1yobzOvBPNURDgiVubZIpb
hm9jxbBKD9xNoJVITSdJv6MEoF0H4ag6K/j1qsdVoRAkQdRI4lNLCTVhO7PfhU5WP3aeXD+WSm6d
rNZ+EV1LP/RbL0ZS25w1cBWXhHLknal77XqYRoq+eQ0x09Ip1rEtb5jXEQY5H78kWVntBUxX3MED
dX3D695AdyHhc/LVbJvvBWZXoHehhaXaod448HL65HBPcq1p6H0nRVKdpEIyuXclufzTfa1opbwW
7m5dtv1drUxa5lWbbKpQe8NOR1Lj2EQ3QEcvFy2vIOskmi+6PrjcIq+F3Qtt4NgfXDXJ7cRwAcSG
vmAVoGqBcBoxa10DKF3FtnnnT0URKETK35IMdqBJSGHx8E1FgTS4S9bq8aboJ0ooPt+JTmtSCwX/
ahAA2WTvtUFwGt2lpkfmaIoA8k15CsiiQlwJLZ64QMieoCtXtzNpXi74pCe/mmzY7EepRbeF9aSC
Oi6vrhNDwS6oy3DjQ/Xuo5cdpZSDJOGmc53ymndDeRV9ytTXAOpGDocY7U60hflmnl4OH6rG9Y6t
WXXnVjbas9ORIV6JdggL/Z2t3mdN1qeb2UDwiXqA3mp++IjbkLhXEaGWvHyzzNCk4dtcN33+NJ+r
3t90m3KACrnaX5t3ldAPvytvKqKlO66JISgffmHmnx1SgHezj2h/GDn/yHSo1689ip7WIPzgx5XI
mCZx8NqBC9unk9icuMTvd4MQlVvawtx20Tzipl80OUG3eyr/v1RdY48rAp+gphxAzIkeSJflkrrV
W1P36lVDmQhK5XiI/nlsCxpn7Y3luF2GEVV3N21eKOuZ7VYHcAgMqoMMUNeCgCJgpdhKVvVVG5rE
O9Wp1Z3TMOVgGlTFMRzj4hhpsS0/dQaxA7m307XwKSfHSEAVBofK6IasG3HIe9Fl+2q2ZjPaQQ9S
KXKydlQTvuLeGg/8zCkPgFnVB3GXoAOqjkFzWfpVpNvOiWrAXYSrI1NUu1L63NhbvGwgfnQuF8J6
/CVUfW8CCRLr2RzoDlSV76sJ72pass8kUjKstrwAv0yrc1vp82of+tO4oDoGXbxuVI9jHBR74tTy
s9MkEFVKrvlLRbzGb5Luh12n3boE1P/ovvsGmjXe+HbWl5Jl4gI+ZU8hBdBUkKPFDhrzdeodNPia
utlcmAERSSod3voygFVZXyCwMo2YB4t5On8K6hW+vaomSwmPmbIRM5q9fxAut0OmuYHWBrC+M0JY
M6PYxKpl9eYDNevp1q4gGuZfZ/4yfXAiSlR8980QXg+jih+KMkL7FzHDnQHO5UX4CrqWP/vK7WiQ
pqH0QVLROrcUfpIEZqBC9QAwTERzKiOWNXjVhFWgDYTVsil0EFYxNmvIQ8qOpjvl2mWetU6efFVO
KgfE64nAF9RPLU1hLSYlKmFNMjSUSp2CpkqB5ddpVrobA9Qhmfog7hbD0udPVio4lL0ZglYQfuLS
wcY8G8Bu/BrJ8I1dRxJ1GSCWuJlJLDHAdgIjNBML52XteHpRVF9Vl4KyJs3S8605UI4XmH34FRwU
4kfyV483gGRhANVw1yhfC0OhyCofnoesA58nRTGZcE/5aqWyRfJTdi9ePMoIIPKBnYaLWdM6LY89
8d5/N6vbq3BjSBJqVmwej0ZnG3vFbUFmU5+1gj+sPQdq4L36+Xj0CqL9tR2OL1mRrfuJGA38XHav
NqgGeZMXoEX2ziYaM8LqRGrBn8KUwiqmBJXXnYU10OUPU6ZDSqKYOew6+0VKISbD4GRU0FvNkwzh
+LGxfXOH1pH5WRqDe/E7vHjEFH4e88Aydn5lQLqsw07VrcrRKPZinzyGgXanW+n6Zq8MqJId+CjL
2p0Rvlnf+oQlqMoPlqHn52c1b9VJ+By0rHqOJvlGLY5h0dGrUy13Unf/3iQp6l3EZUytI+Do/GJK
qBIyUXaoFDt4EheHAo88ohZPtOC2UC+FXt9prY4ATDIk/T5pupaHLANGvv9PVhLX60l+aZ9BRYdI
TC2f8rqxLsJlUN3u3rTH/TJANcfowBMUVL0YAJTZWNfQp88+87pj9JBnmT9PokHv+OAPJD7Fq7Ao
w0e23TVWwldcqJqON9Q2dTt9mn6U7Hzdo4rwLMUbOURHJWuq7nnwSnUddAjfir6eitszVVG/nInv
VXQVmQ5VUCJfrKmrozp9F5Umu8ipmXPoe9KML8Im3PUQHKmTANmpZVc/DYn7Fe6Q7s7xvO5ucHuq
0MWtuPB4lyR0Ld4dbr2Kd4vwEU03q71iJdpQnQVb1Rjbec7FJ8nCwV0vo8W8Rjm8vY55CtHOE+tF
7kpvf+NiVjK/qJ7zyTdKlFQaRz/ZrRRQOzjK3IrL0hZ24SnMFlRZb56ibS6es0m4kpAY1ooHz4hw
EnOIu2VJtAkkbf2XqwlPzqg+rINUJspq1T9YEAxuwl6JtqLZOj59rdY/tPZorTo4KHY3BreLf/nk
W463/Vl/8vNEuSvTMjaRU2GS3n5Wh7y791SvpjgpsXYOJ8srpPblyi3H7iia4hI19pOst+FZtIow
VK6N0W9SBIQesqnl6J53BZi5DClg4bg0jXFwh2oM1k5TwzLgJN8V4N/BGo6Xka+ICtmfGD4t3Ot+
t6uChDqlolxT3tNdS0v2nwECUFfpPouLFpo1FUSGe4qnPruiUHUcJcRdpibZ+uYh9dRToTtvA9SW
EgYDHTnRBRQt2VpjC23s5E/tbXpuM+v3xR9oIOVdJuJmk0PRFsPaa/3hIJpjnTcUo5nBWjQlO9ae
0vxzEsVvq8GKVBC+NK2jFtcRVTeZRtDGnlT64BIN+ctCeGknDT/RF2QGRcRLWz9qAOXg6sfBnQYJ
L9EUFy0wQ+poMm9zY1iaaLfoO98wqRH8rCk2OjmD5iGVYpNs6uGxNyh83NRdNe7IwkNdbwf+VQ7s
VTjkyX9YxVgdSR7hG2u29yzGA+6/HS88fMhpZ49lhff1hXGZg6JguHwpQneg+t8ZPhxeUYlg5MoE
vHOxpXoLMsODSMDofpZ16J3CqcZ6JbwbM7DWg6/1j+JSw5p6yd0KWvt6eExNQB5J6CZ78ZqgmEaS
wSjPc8smjVZJRr+KxNvxbhWvLvkLa0xI7MPYZhrbTW9dKkfGgVy1B8IpBnoT5eWJcsHwqacA9qn3
13EwJfynnkwOnZPZp78L0+xUus02Luxgu4zxuixeDa33No8wQGb8/zjPsnb/v7+eph3ltWbAUFbE
hnbOKnXfhqpxrF2N/Vbcttp5KJiGrVesnWNTC089EGBUAbWz6OqEdfYR7gWgnK1SO2BJpiHCU8wt
mlKPesSm8CB8qqNi2IpOYZ5XFO49IKQt4KtyFdhB9PaUzgfqfFa5rg0HNDG2qN8F+pqghn4KisSg
dJtnfu3xk4fEBG1HPN+FnVjOYG/zoq4Pb/satw+ORPmke74g3oPdxPauz2oNruM/+uTJgP4dyJxS
nftTmHcQ8p1ckCX/0qpGfhTjRZcYoPDx2fBJgRZlGi8MXZvYZ1MdpF2Y9OA5uvxMrURxHhUjP/9V
UxiEywCrtVmOQGv/d18xUxx43y0TRrTSfM4lTVqLO52ilfkunfryWEL87936z37IgUpUBRPMtOPt
DTeWaKqU8UppQMHstI8TXeJS+q33QYY7prQgdjVo2xLvolge4DPyy7qeUOPc6xoFzOGzNnW7SROd
Bs7Sa9E0CqD3cCRJFDCP2auqEIQnCgTh6OTMjn6eY2RP8xha/rMHWOmVS8TXVmcfg8KFmaD3ts9y
66lyTbRTlya888fWg9BkL1XObPUgK7uGpm6coQjvH0doUoxBa+4gQRseXZ1LFUiwYBeBurHanIdX
H5rRebTfBohR4mJr8TxUtMT43ojCrUUpzSa3i5hYZzPsMyXQrjlAq22TEyfTDQNJvanPlfR6nWdm
NbsIw8AEK5jZ0lOuDr81nqGcCA1rV7lMT3Loyxelqe1gnb0OYMWu9WQamlq6KGZ/qDXLCRB5ToZT
JKm/z546YC2q0/VsLdZcXkzswfUdUumSU8N+J/rj2qnXBRIf+3mq5cUIs3iBoRXPL2SZLntVnMg6
pqHqQZjAwU6bTpZ2ILUHSv3BbUkc6VdLpzKM1N2K86Jwp+YbT0jrZ59lisWw9C3ToPYTrka+p2jd
958Job0CqJRe6mww9lmj54c6KeMXmPx+qBQ+/vyzQx8geFF6hGUEFdAgg5PRIPISZICyb2obs0g+
NvWpKZyFVTgvTWG9GZuZlKfX1Fivu8bQLklEPVDv2l+ob1Xck6dAlw6IB5avMpcGwjShfiG2q12E
d9XXm6jUurus/j3ODP3kQ/F0B5KUf1UhoVMJMjQrIRGjFzX6/o6QkLAOk4u4E5eyAiQ1W27bZlBr
J7P9iaSZCS568hPTiTZBpAYodHEKBw+6di9qE2DQXLRR8aVDXxCwH/kdWbdGkdq/x7Ge3FENnBP6
DJLkrqIiah1ZrrIWgyo7drZB0wTsrVJL0i9I9YJa7wYQgJPO/dSENWp4cHy3QUreebMaclteR6QB
LgDwXjl1Zl+aJBxXSha4r01DOZLSZsOrWwTGyqmr9NW1kB3MMs9BRaGSVpIBZrfRQDSRNnBOClrM
M05bD0N3biozxhPeOWEVzcUqcHX/dmwce8Ha6jiS1xP6U2soj9HKQGGv4FgXcwKDkj6jin0gZ3jX
ecVW9PWUXI6b2TwNSdpM2ZbTDDqArq2jqOXWLqX8AH2KvY2A7X5Vo/BzBcTgKreF+tAlRbwS/WnS
6ptEpozcmYp6gT+zNVO+uGNRn3gDKpRKkugr6LZqVXmOe08t4PiUS/VV9HtqUuxiVzcIjLFIUNW7
RqecqIZn8zX4pvlh/6sbPeQKeKxd27weD6ifFAdZT7wnjoPU0Jup+Sv4ptbwnwhP6M2GqxlCC/O2
s4ZvEuQTmo4bKCxiMFAxUaOSx/SD6ARqEG+HwYovVONZD2khSWvJM/g1e7/zUkKloi94v1us813Y
Z5cmhRwr8Myrz+71yGdRuxcXQOz6vRG6qDaiHLi6MYjmELrXPE/so/BdPOB5JxJmUHPaxt4T5H7p
s1LG4daVKfvPKoBjoZTna6O14p91H65Hfei/eaiLbccy+uhRTSmSf/QQPFFxGECG6aMm6kkAPlKo
Nvew2yR8iyTZf3CFqrjvWBtDhhNslgz3xeHEWhTGPfANUmDcOXCGNhtnMgirE9t8aeLyMkh5CShk
OtN8GDbNTQ64v6vKSz1J7aotAV+tcPKngcLEY2dL6q4fc+kzEazZQwP0s0oGiIfMEEhUSn5YmfjW
EYH+TupZuYNZt36CR3G4h/v8oKW87LWcDdnOGNRuI3zFRZPj71DYKXeiVTTBCKayPcDnXj1yuFy3
Y0la0kXMTQjl1hVxuEwjOjJW9fDJUtONgEBDj8pxGDmVjUA526qlrGzTlC8AFNexr7TSc+AOwxbW
/cwEKQMtrrj4piyfJGO6UGue8BThltpaXQVS0PxIeDaSKZgswn3CtP/dbeohAlkChwX3Wgz9NZie
15B9GeRwYoNjPcCF9LfRrdPdIuk5UneLul+BVuBgHUT/reqncElDrb+LB19fjbBwbISjMCxTiTsv
qvbh+1Q3bpH9IDlKUgV7KFfUcFMnxqauzfTRyGMOmnoU7ku1jjeVGnDSlGOA842Mzqhe/ujyxNmp
rTwiRYA+tdCuFn21047rXuqrqzD8bZ88jQXhBzR18RFD4rLq1s3QKxuReFwIoue05Yc8po960c7t
uk8iazmbZ+7o/7yf05u6hiTdzDndZI25a7Pmkx1sIL9cGWofX7qhbf1tJAH1tNL/aEYTyjjtiNDF
bb0XrXfXenqOiYfZe7+YUbREv/B49xf9+iSQ9O4vlhSuzjezgIApn1irxSXLXXNbteW4WvrE3cSf
eVEzBxpb4WPY8BKC138bV9sdoCDh2UUFUlpdZG2zIvros8xYQ7y2Jxv1C+UD81QUxv38fogmrFfA
onkDlr+ILNvsJrrs1OJ5/j50bgrLTR8R3++uVxYrRe3kbVXzZBPsAnml/aKgvn3wKC2mhlVZCQ6C
yiuSs67DEyq8xCDLa2FfmKjM/3NQXUWXt1SJEigofespcLc8GtCQQp55FeVmfxFtD3mcXTuQShR9
0uTz0RHU9ZanlTWPFmZiwgqZReJv1F5rEA+Fv+lk3o5SOmiP4jLWrbWxusrbLn0l8DpSiLK3SlJZ
51iMVHs3iYSJC9Fq+FZLYt5p78LgOAmH+WakIUb9TTh86G5aZQedbbIWfcscxOSoe6osa55DGMxU
cS6qx1ZzWqp5X48qoHg3jnp3a2DP8ZPUa3tcJi8cvga53vDhc9QDDEpQwkyirZAalldNzcBZW/pD
laJCjzhkeZ0cRJdwEJfQ+tglXKeBFCsb88A/z7VM/+e5hqz+4gShcrJVf2WZRvUkLqGSoXivuM2b
rk2dQYqkjo5+bOS4fmrbxHlsE3+KUaEl03noq7oy3nObwBW5+FR587aA4zxmHGVuvZf1xAh5ml/0
DXrvPPbML1pNrrwGif/aR4F17Tu2e0Wk+UfRFNAdZ7TuQKFVF4HhSULHu4bKnWgIJx9merCM+ksw
4X5EP97uPmqpmioNwGDrBum8jVLxzREjhA8I5LellqmmpSyCuMhu82KUOvOvbgnOb5pDBnl17lgm
cabMluymO0/2KbKgTv/RT9r7coyHO9ElLjmsTntEsVXIHHEj8giXfIifbFA8EElWcSp6PbRQEkZ2
+yCOEpH4iRO34gKHo7upFUVZiWOK6BPHEnG39C0jbvrEBDpZv5VsZ83WBwBKyRB8YR9IwwCLWsdS
ju9mOjHgrm+EYdlQbg1DhSKzRVxwJ4Gf3JVTgnSM8mQHzCDaFVM2dbEOnvqzV6igIaUXrMEpWdub
MnnRFNaclONsXcrkRTk9WVp/HntjmKearNHIJxltQ6JboIjQNPo85jB1uQqM/narGJ/dRv2GIFP6
IIxNra4gyVNfiqR0ngbV34tuP0GIT+vA4fZqYH7uM7k6pnIebYTV8Cpp6zkhebRpARft43mBecre
ulmAZOKHBQK7sndQmVL1CsylPht+tKZJ2EU0E4OCvkFR13HUniDwtM+NOwSbygiCHwVAjlGF/xQh
OH3XqZkJqUUWfeql8iocKKC0ILvwtIdlJPKA/o9C4RDsuPqXeEyMHeIufKwMWOvjPoEfZqpZaadi
l+Ui+lKEV6C3TfdLvxOU3a6gUJI4F+JgN0NFUxLFlNNYcLroRb1PPDyFAR8mo/HKfNVM+hTiYmYN
gSpxW4aUYNXTZTGLvmH0/M3YEQgShtsp5nnykkQxUeiNppbmebl0TVud2pzSpfd+j2qks9ZDtLf5
4xbIYTtWH3yyOuj3Ue38aL0+u4crWb2U0k40oIZG5tlkOz73F8le9IsecVdPY7qoUi/sbZZuD0FJ
OO1Isv5p0g/zLf1/mtRDEKtNq8C21irIqelMIQ4ghmub+76Pvomu5XJz/gAo/AXRL+ppp5HUl6m7
IOyJFk/NxdeaZiv84Nt8AhLW+TzTFt2Ggib7LtSSgpBOWj5XMQA+WRoBoySFBY9wYb0MJsh0CGt+
R8LO/qTw/CSGp7jnMSzLO1WjEBL9Iu2Z97xb+VIt/5LqB6HzNY0xCvVtjKtI7rnyAqS5o2zYKt2w
HpKMUzER7W81z+dVC4nLQ1m10HnIHqcvPxm/VRbcD/BFDuu4gsvR6oZsQ0YlfKD0uD+a9iDtVavK
rrbiFJx8wGFpDnTLE3nYEHSPfVupX24GKXUpwbaqZ9e6hPfAHlTrqHfOkKA6wQYSfFBp7SIj1T5H
ZX8fD3b8M9IikJTs3p7g1yzBmOLhS7L2uezaexE/+yuP9zn+1gMQm71OQQFv7Cb6BC9F8igKHZqt
THbrszFUJQAw/0UUVGS+bJ56OLbmMock1yj1RA1jp/WwVzXw7e5zLf0f1r6suW1d6fYXsYoE51fN
swfZceIXVpKdEJxHEAR//V1oOpaTnXNO3arvhUV0NyDFkUSge/Vaw7KqHKhtayREWibzojS/X9Gi
CmhJWpQwFGjs9OdFhaXEOoVoCaDF2KaYvryPzaY8QdsAJxCIk81DEqkn3lgLJuROwLCitztk16Y2
NcsTLfG+Dpkg6Ln0U8PCnxn0/R5Aj2i8AslHfJo8lt11WkhPcF5+FxyIqT4MX9VkRqscB605wu3N
YcEB0gmBtNt4XYoGqvd8KugAuruqzi04ICOnKH96M7rgwYbMpYGjC81G0aZZMHA+6Ady7K2qcUJ6
TRXFXVGDS5R0zUWTjgBU/dvRegbOEtoRI6M2z8iGEJ9i7YjT2jkxGzzE5xGpqqLqzO76lt+Rtl9s
RhSoSe9uFQ3K/NpnL1AKLb4j02cuk1BNFwv4phMa2EER9hZQDsm6zQ3g+Yw02KpebFyz94+eilx/
hXRJtilBpAiUETTmyZ0YzD8m+PeAfgh6lTla7/Y5QxM7/csAs17bQP+/iBFMHzc7uHHWTp7xl7/E
e9rOkrACsrEDF1kFeo88a/Et1TlJGptB3C5QNnYhaIfcRVhb48Lxih6SsY390qHy0vZIQiI5cOGt
qBfEsgmeFVBaGeA7pKHjOf99UmM5AOeV6owkVQX6W30xwFMJeCH0M/rpl007UsiUQRFGAvZkemsF
duPaCppT2in1wPWlHN11V1dgd9cjugDw7yQdNp3aEhbCvBOoFdMIlI7g4wCyD5LI8fFmSse2OMrB
/EImungirPaByfp5Zpe0fF+27g9I9IgjuD8hYyTGbIA4aCWWIEJ3UWOSNfLt2kgeiqS7OZzGTlz8
KHPTBF4mG084MlnrZhrkgrCWlkT3Dfbl8NCYYuiOLmBJA29BdrqZQd+bikUtxNuEtoPEdjOZdxnz
IWVk9KGP32SD4S8n2mitmjhYpZmtnrqBI4/qhg/MBJaLjzXYQz3LOJJzkqaJhkoIrZM3AP3TDqLV
0ZK8AR41Z0/5X9FZrJ5ccEFfIQdQtW0rllVr3DUS3GIUWbnozm5Uae5pHdbiq9O5Uq3JyzohDxb6
XcGGiXcEHEd6n7L6QMtSBJCQIOwzmkcaJSWIKHHkbE60GnJWAiT2jQKNlge9UQd6eK414Bg2cfYc
oZkVBY8ENFFQIt1JfJD3Nmh0z+jKxk9zG9dPDcgxFqaEMluFP1qEhE8MuaBuZcbpuBNxCcCFzqni
OG0tk4Q3YMXDsGAVtxdAM2RnPJTA11I7aLYxHH+V9qm1zKPit0DuQwQgaoqNWTZQAdYlOEOX4CJd
msuRAwqHsb+QiZxeBwIbM3TkhiLI4QkQOdF8st0WsVwBjG4hLmQ3O0NCkgaaWejXt06taMpdzaOH
aDIcUH8RpVVcMBBZWeBInaL0e4FnOchVtId3IW6hBZNtPGgHL8gINSyE0+0cCurKci0EylKQp16F
4QuvenV3SwEow0FbQJQYO0ockCPpnBFC2F27wg+sfU+OnHWoeVfWCwgy8oNfVSV++EK2dQoRXuoe
ugaFm0BQIZqmpdn66Usvg2rhT0X0tQmai5RIyC/G6bXGgQ9/1apHB8nQ/Mic4pMrs/JVGPivRf+y
esZ5oFjxMu8exFAhIeC41jng47RTsS8OjRlKqPKyf71yNTofX9nVr2zw+lKrCnmWKn9F0f7jKw8i
+5TWhblMS2e4m5JyAxIzsHFPjrF1KmV8tSU+56HI2BV0IMEaFP/hCT3/wwF1dGtry9S8z0BotvS7
pv7sduJFg7Yx/yeojVDpnLKvhmWYL/HgZyuGL/19nEfGFv3b6SHJ0u489um0dsOpevJ5BMJo7ljf
IKTx9jYsvA0jiuNvwkYS8I+3oabwX28jcYLqt7fRYmNztrFPXooR3+dGQr4CRYjiCVSw1YPd42dF
j5zQxAVYvtJX5YVM2G11q7CzxZaGNJ1PwCrRsLfHeTr6uv1uqaeiMQA95iA69icnWQ02d69RZRUP
OGoBmNC7V+gJuNch1kkYiCAdydbGsUb9aq4rkBxfgTAqHrzobTokwVBPTFxkExxhnkTvvF06fZcB
/u4ZA9CleuQlw4TcSm4jcao9IOeBao9l7k2wVK5I18GxkF1ACWQ6gQ0WmnrmdzJDXRRSMTqKdGoo
qpyUOtWN+YB9S7RM6hp8mEo67WnQDCp0Yf0wYH8MMugE9I/7mwPSCIg236PV2K6rPtpBrlMsbeTP
9lS8yzNwX4FhIgAZKnDW5AXndbinSl/BJsjxBqCX9aJoPQMHJsn5IopksK0Sq7VXpPduaSM0FYIt
CbuTWDzdkZeBxW3Ra2/TAzsjZA/VdZCE3U3cfmLEUqtHyjOfiMKWfHp08+lI8z3y93kQGJ4ja7u1
0UgGWFgkXbXOenAo0RZw3g2ScUxq6ITozSKVyukyRzu9jS5flOZvl1AZaq1q7H4l93apY9gAKSTq
FcCuVZ2H2YtK2hqtfrATN22WhGCyaPLZHijNMBZE6lXbb/EWc35g+ybxG4bcy6gZ2+nSZwzdIlIk
SLfBdvPGOq7w+wlgBzotlnnBL7GFB1ffS3RaKH/8HIZRvBrtgh2ouuNX99Okupc/oqSf6triIccJ
/sHAf5qwPRQugsR3VkHJUeDUwqzS7saHRuG/lMoaA8OZjcpro234D7lj2lew7KwNPG+gmeKKk5Hj
vEZKNSy3sJ1jHE1EWscGsi8loOm8O5K3z92DAm3FYxxzh9Yg8wBp0RMvsAYtaSMPBjxSViwKXmVQ
sBL8WqumAf0OgEqNnfBrBeJ+kLUEy2kE++yysQdoGkaRv2kc782b4VhNU8n0t/k6gpw+GuzWLjRp
0DvQ+n2t/yndTGDuV05zwj+lmznLTZe3J/JOujJO3noEqyZ9m25e+jbRkPvs49y/BdN3Db9q2Uke
y8Qfl6UXGk9GrP51p0b2ZpPvd3/EGSm03MeuHbddmdlHPgYg3dEfWuAgHlU9qqs79PaxFiqHqiE+
nC3ovm2cXj7Y6cMc/YqXKbhAp6GSnrmuPR8JIpCYHKeOs6NivbeCJLy9INvN8bchcgmsWdC8m9su
J2/Vcyhk/+Gw9Po5nrirPrAh8WVY/I4uRZU/oX/VB+Lxl4nuwOsWLsEpn68r0sskY512oE3xAlCg
/R6dcIDdc+/bzWyrOLm9QuFXb6/gu8Buada4cMlinq9pxi3YM4prLIu9YYBlE91L6aIpxnTTQ+UT
WnIB2/eT2VxMXek1eBEeTQGIga704knbPXbIOUFmoYFuq44gR9E5ews9ZPMktBeLVQdxM2VN0QVy
pP3CyMP6S1+jHOmygh+LaKhfoEc221sFlSIIEjnrJmubLzX2qpZVVY92GYGtqFBAGmv7oKejAyq+
TW8guXqNPfEJIhfVCtp72VWaSLfQHdmktilto7v/mzijQnqhNME1PY7cWob2BLp9/YvmbqdB9Z8d
xtVRmcAskzXLC2s5Svyi1NyGfsVaTCDBDiHCY4Agb9N2qbUloYvJty+uVZmPWTFm90nH/iEzRQVJ
YG5Lx1GfdZQZ+lu7AB6mMpwr9prl0XLxI4B6vHslW8X5akST44Pt2u41hVDzygfqeksRNMFRSHdq
Adgr2fSEwQN765wHCFicAMSXrcHazV8Al2730dCyNdepLx92t3c/2isci151/N/scsqhPttECz5y
cclKGWwyNlTrquTFM2gM7R10KcMlj/riWfIWTct+7C+MEMN0ipCUqEGPScGWDT6foZAXcmZ1Oj1m
ICGLsXWS0NlaFXHFnpiQyYP0e7kbMi8wkYbz+kONh2W+kFYc7R17a7ldN/xDDqMC3dWxYGN/mMMh
2we9GYhQAT3VgIVlqseLk1TipV95oyNfTKPrITg15gsaxrXQDJMGZGC1F6qkNcQV0MpCw2KEglns
yisq0+FDILwzmfHXBUNRDJB7nbVYMoAKWgEhmB15fUu9Ro7qN1mO893tcYvsSK4WCTIk0AL48Bim
p+3t4RuNa93U+yGAfJwUWOCcIPMyP6tpIkMOOgEZ0skBuzvOkJbcDLrKVoixf0ymaNMLHt+RSZgB
9I55+w/5yHSbdLP9Pqkfp+ZoCfkPxf//TkoE0GJge8BbE12APKk/3oVpDKhH3Um7+aba+Gik2G1e
y6ivnsos+mnpXVfjt8kiwGbyDDpBex56vw/JewtGxqo734YyQ8eZlcfNKjT2kaM7i0c7mO4xiqnP
ePjryPbLciFzr3kEJIQt3YKzh4BZagNZ6fYEIrjhIDuI5YR+0N0hv2yvDAAmnqcGQhqqatpvQcP3
nQW87aICnBv8BBAKLexvUN7hnz3ms2WGctu85GBo2ke/fFtSTgAsCem+LYmW8lOMz27Sd/KzUbEB
1Iy4U+jBW0DnQH4uO7wm3Ult+2tcZU+giQ1BWLoc+4JvSBssQlrl7PmguGhAnLymYStaCIVDkZOU
wkgzrC6Yf363k7SYhwQGHsZZir3gOSghG7zAjRPh+bOAVMd889H1X2JMAH4Ow5TYm1jYYsUnP9on
Yag++5CzFrKqP3VWlZ5zMEQvRuh6fKawJMmMPTiCobPp+IuaDeEuzVi05WhWXKHt2Fknssb/dZ1P
YmVXOXQ/aKx6R4BWxHHWI0SFoAvqTWvb9LfAMv0TuSreE289QFf9Hd29228msk+uNccTxT2ZXA0Y
GWHHUzXek51M5Pyf9j/Wx2f8w/v5fX16nyEhOt7XlszdhOhq21iG5+AD+esygMhWMXEnygy8740M
ULoo02+t7UfZGth25H9aAZIRPWGOsacUQi+pD1WYFL/S/17qZnlfbp6egtLXGwsohGs1BKdy9aeo
q5ehFeQbspF2ggDz6UXm5sIeGHix8Si1ndjaozRqzrgxGeTOwu0CcfbBMv+cNPbbAzit38JmGJkO
C/tKnMEa4j1nv8KmfvzXar+H0fQqivFf7OHTb084GEOB6a6vXWjS243/kHSJ8wC0p0T/MD7olXnK
ezBbUGTn2P3O8+wAXIkMhxId304JqA55C65bilGG6y3aDmg6hhrLHKNfAezL7odXMFdzeC6j6QTa
iHuKpmXHEL9b9lwcMrvxMPpArTiRUexy6GB+MmuUJCI/is80BNXfti365GpAke5aKHuldI9rltsM
XU9dtaDhNFn2DmTM5uzNRw4gzFiWO/LSkhyCG2ca6iVVDk4+WrIEvU4u4v7sxhFoUYwQyQq+ZJQ3
0ZeuLQAThxzciXIpIq4naOIl8YaGVsblkZnQLBoaXj7FqBtdnXxOpVBA24Dy+Ta96xpzGfpibfU2
VArjNHwYG7SqMa0WWssBtBN+D6CxGMD+8O8IGfTHdsSj/o8IIKeQFtclj7+s4eP8vhoTG/rw2LMU
bA0kDlIqnu3gOmna/SE1NkSkP9tmP0j1QbLftGCBdUvD2rqNg6oEA6sp6mDNyachSibzkBA2hKnh
0p1NN0zN+yRC61DUu4lGFPo+kaEd4cRjtFKnrLoTeXaE/KB/BTTYv/qMfUIbV3sGSawPyfImWCO/
Pa7J2ftGeFZIWfXaSaayzC+VnzOw0mJ2lrjpGi317YamB2Zn4STafptn60mQ0tgC3p/ck8kMBmyq
QPy8pXcwDoE4cugBL8hLazDU4EqTDQ9kkrWBDiLpZzt6C1DXbg4u80wAQH69I5D+QPXLeCRLbxZQ
fZq+RWky7CkB14Egdzs1op4TeDKx+wsetA/kpA8ZqrEQfU/5A33AeNaj7eP36V1R1yvuMdA3l1mw
T/AcAHY32PdhUzy5LC2fCuyT7DEb7+LGxmfcZc7SZbzbkRMI6WlngyhhSRPep+P3qgCJq/LXgVel
F9u+EmiC4SG0AqR3AvsO+O6zBkXlVo7JN9DgfvUE9H1ANBLuCw41Rj/PrVdMJD9NVLURrNwUoJly
ZZgp27sagm8ZjdqhLG5p6EX3gLqwu4jqNt8EYC2QkEH6LLLEBttpjgpGrpWktJSLtgNZyz7Yf49H
zfDMwpaLPVqXR0BYMyAVdObvjxxg7Sf10k5Q0Lg5PiQLW8oE+hKsmmWC3/BhqMClIaMHqHhFD56F
Kgu2x+F2gIztAzgCkPP30Polg/BEESxKrftRfJ2U66bLPOSepg//EfnSS5euZgdu9ZIUS2vQkm7T
QrNPv0IzMCRvBdS7owFNb/pkh98lDzJ+cb+nYcvMFQcr7HOCkwe2Lf8Oo0fF4EJBOyz6v4Y1ejUC
Mr+H6XPMvBrZ6UUN4XS3F6XVxABG5SGTAE5AmGzbT1l2hC5Yfiwsw9kqoBDuuKwAY6+s4CoipK4b
5lZfWMK/JFzWP5oUeneZP/KFPQIC3fLqhwibL8rg5ZeiKVNI42T+VTF8mWuD53cQqHh7lcYaP76K
5yTpGnWwFvTHr41tvrHGQGlaHoHZIo6YD2ZoQ860Mn+z0SRNwRHEFiQ2wmCdI/d2hUhMdXBRsoEw
j+tcyRZ3n3vpDI/SwuMgdCE73E7gwrrFQ/oKkMbOxC61tdqH+fIy9BNESyvn3lWjd7D1ZtUDdmNj
ZSpFGXvq7lBsH4F2/d04i8eT0daR6do5jF0Q/FNl5skEy8ntxves2RL+uvktpkpD9Snpm1faI9Nu
mTbKaoDYfBeZe7LLMLjjdgDsQz59ETFkB27pXUoDa7vDIHbuePGGOg+U/FTHUKqAVIS1SlBnhORc
Ol3sqDOXFOCGn7K+cZa8RLN628X5spvMeDMlrnMxgLidL1bI+CnsnPVQREhvkYNCJOSWliW+ZBuy
Dej/W5luEkOYTnR3gwRdSO9m46YqO/z9mspAArJTB2wa1Wew5/qQqHSNg9BDxjZNOPovNchrjm4A
9T6utaOtYvKXogOF/+QbJZiw6h+1so1XfRNk9duNBX7crIMgiGuhulhaufWpCfp+xUXn3EkL2gJZ
mxQHFAzA6BBN4bpmUEVIrahc5jXId2ItT1fqOxEA7Q0gD8amhaJfOprW+j/HUCBd0hRsJ1xH3xaj
O158Lcs+xHHLPtGRc6j4dM+M6UQyZFnK1L320QmTfC3Dp0UfTt99/20e+FDAcj86ry1kGRYgPuJX
bkfBRgXA2EjQGJ5ZGiZr0XTWp8oQX4tqhJp5Ah487Oq+g+7ZXox6ksF+TQL4djyjoScFs6ZhfprG
cZ4EWdV5UlshoQW4iREN2TFpXGOZTzJdIueUHeNoBEk7efooVW+35JoyEwkUt5gO9ogCWqnbKisD
jeCJBeF1aIElpzACg4ZRdO2j4aT1sqo7/qoKeee76PVaDPLr0AX9D7RM/eSBG3zycxs8zMHo3GW+
mUH3qeMH/GXrc6Zstu6cwL+ytHtJong76foRXWSlQmBrOPrGaZzbKBdn7niwqAL1IebdzQOuDjTq
TSjO9yqctgQJqkbolA8tMnozQkjDh0DJ8ndb54GBgkSpKZjixve5hDqi9SjuP67nttijB1l/Av8G
2lNM31jdMiyDYz6BJR2YG52kKR2AAivXA1WZRkfrC02KoO20vtmmNLxYxmuDY/chCcIap2TTGPE3
jFfzcJSFd6dkkaJzNwmRLgBxUqIv5ACTXbSw3ZJvP0Rjt7xqVT6cb8Gur4m9s/r6IQxC7sl6dIsW
XOAvIIgJz11Vu/aiRz5gH9rRS81YdFEdzi0rwO83ng0GsjkEPVfTIk0iA78uqlgBTwRRg9vv08jy
GmTWa/ph6snuKOFcyrwvVlIHkyfKUYFbmB0Agmk3B//x40erF8y2QLaItnTNduhpesSYlejLpFuT
iA9vLjJKK3WA6gM2Q08hDbwPcXywKr6iQDex0B5k1769Z46cbfMKtqp3LWTaHL4o6gJyE5bl3CfZ
1OzcpM/3pe2quwlCkNCIS5svI+QefSM2fgSy2XkV8197vxiXNKnw0mYncwvMI6FQdzaWnCcVpnem
XwSn7HfIEXnzpAi4tvswVWsGhb5FoTsVPN2pQJd6bJZIWoVn25EWcDX6aA+uDQ76K7QegJDxLQ6n
JjCXdHUDvDlSPov3yWaVyC300SBvjHLOHTDD412RyebMPCjUd6zwIL4DChQzadWhCs0HGnnaRHfg
Lcl3wtPtCXoqLUKO0oizjVkDfudHbfm2Spjn/YoJZFITK4iSdengoDlmDISEt5dCbQnvBgiaHa02
qnQXpWl36UCqsA4CmazpG1Xpr5WZlFcoubETjdoo7M9lI8D7Bx9dwsaUaw+Ii3VahW82dK4+RJUR
zN9FdNWW53qy7yievoogj+/WMZfN+raQjLp7G7LFZ1oHyWHQbyg/RZIJlCq15r+ysuRnJ1P/3h0g
3t1FYK0ne+e5/tJqLXZs43J8Zinf9iqwvuTSgpJ12aothWUooecWDvbtNLDDf1p2Yka98CRouGjZ
IpLlwSZYYGsIe4euwWhduFO/IRYyGqbIrX8Ycj0kyjKzbaL1zRtJJCXM8meMx8LzAE2hQ5fhX0lD
hyNbXnkBGhG0N3U1RySvgUvUQzMF9rDTNP00RMkgOWd1n83DWEnzHNfGj3klVDwuaVx+pVHcue5l
6M1P/jRNz33Z9XcGdMTIxy2b37d5eCHfCOTifatscAbgFcGo0Txgg7WLQLDynBiTAUyR2pCvGJj1
6IEwkOYJV7RX1SdL8tVTnDx5xc8an7ytTIF1F1E5XGVRZqDlyoejp8mdABu2dylzamjpgC9qDkE3
TWO77gON0jJnwAAm1oaGgwUMd5mFFxrRpBIb9AUSBMORhrSkH4gHP0uflKY9yYc2ezR01rasubPF
BmOA3A2v9yN69y8UgqIMv0CDYn+b0BeduUUjABAUehG6iCLp5kXiohn2NqDLCzBMhChl194ibUKg
mWvHMRbMcDlEtrpw5Ygpuq/zKrpHt2S+SyBvtDAppmFosytrcSEvXShYHcow9u7noKzFj0uLz8C8
bhaCKcl0s3h3m3R7rVK/jJWCwjbMSneFhitgSMLYZEcXf5z3vUAhE6C1afzh6T8mKl8LH0nwuje3
qciHnYduoWvM3X94OhXfSzNE5cCvngvQpf0tIGv951BV9RyAB++wqxUOXXqFHIelRx88MovEg6Z9
acX12c8N+4V1mykqkpe6GZvLmMTAaWuzKCXfZgCOb1CMsl9uk96G2K2nyGRNU3Wcn4wjC/EdSXiF
9j7II324iAiANz4oqPzC0epnK91B5t2/4MCT2GO4IkvIGPY5WVVto7yEGp7rhJB1zbu127H0uSuw
FUz6uP+nQq7KYI7zs0MZq/ZV+sXtkdTIgc/GSVvgeIjt98GqWzTb6ekRxG7m6VNgts8oeQzrNMdu
v9VYCE/jI7rWwePSFxca+SbYFKY+65aWsoDv0F4RyDdvHKNdvnErIKb01Pf5YTCWGzMEg2kCCmvk
AtAIP+geldwGrQq+IFfU7QNwReEsMPjMfBXyifwRuN1WzA6nI03M9cSemlum8anJE3XwdVtF0wfl
xdV3NIy9CN/TaDhZE7S2wcIBfsamkicKo4jJiKttL0AWuwf4SCwDt2hQ8VTG3BsQ5Wm1SCxT3ltD
UF+AfTGAZkXp1JN1hc9nrcVJf82w4yx8ACEgOMxz57vfBd2RHk6iTcILZNC2PceTftmyeNiASa9d
3bZ6eoIn8/5IJgmavo0Z2ABJIz3apd74GuX1HsQ7xg/LtU4QLp2+dGAWWPro978Db5axc4U57NBe
CtSmnuS76FtMzWY/jby6myKnXGSq5Odcd6VmCeDREpJA8+jd7nZu2a0KWRxKG1yKN5IZwEKh62MI
H+yqZnkgR46P17rKHdT4WQQlV2GqcwOGtBfxs5aWeInZGIMjF6xoYRPaLx34vzapJccNBYG19W0O
8xrnxfruxPlONmXyIBqbX1lhAxifm6CvatPkmndVe8IvzhdyTpzXZ1BUn8vRy0+2yvIVlHEhsKiH
ocATcEG3dImMFD9h2qPGDB4fwp1aqMdbk3FwvwESlz84ym8uOfCji34Izc+8HY1V1bByT8MMFQuo
Y8rnzNJHMOBsFxzMMJ+jtBmBrTCDvc+D9IiuU2+J7dBCZF33aSpifjYNFYJAFzAACMn2K6MK4kOl
hzqs02Fm3PAz8pXQRItbFMOAwlqByoYfaPgeZunVABYDNxqBCqb2Gzo7wLBVV19DDzl1nTFPzVYC
aSWCyxiW1Qkdcd7qPQIlCbQApFIuPR0R9aCUpwhoElVf4+ZtDYowoDgHLiJwJOMHyXzsUUxbTw16
QMaqsR7RSm895l24aZGlvKOIIkltIA7CcYHsFHh2/dSbFvi1UXsKdmw0ZneqBeYKU2lGq9dEOrJd
O5WcimXtGZtxcL8waGrtM9AxLXrNDONOUX2kIURq7GdXdG/DeFTJJkGr8mpsOm9XlxAMo7O6h3/1
rqtksqKDPHlpSKf1W7DTy+iIpE66oKpW7/SgCk7LYZO0gQGQciEOnWMHRxOorbk6lkWg5BpRYaUJ
ZKfSWavGZKuAAZpXuk34c01kiqBKuMo4tj0sB9CNF0N2H2Z4oo2T/9BEJUzAEBxHFrzeTEPqQRLB
KeQy7nORLn1edKvU6LPNPK7jSXOWJ/Z+HlsRHr5NVV5oiarwsns1CpwP9WTg7eb1c7TYgqRuPOTJ
sYhldsJu5+0yBSnAPn+OeVUPx6I9kp1m9FFog0bVJKoZ++JrsPk0RBAM9tFLaUcGW5DN1Q7891fL
EqCo9Y0GhO6QRkcZFUg7nhTXyVXu09gBJqOSO9EZ7hNZbGPagz5C3HfaNNhms0hr4R8pokRFYtV2
UEJrjdbDjgqtkl0DDimayiEle0AzVrigIVpircv/eCXfbsR9AohLiyp8KHIXndJTUxx7fUlGG2Oh
eAHM0FQc6Y7clSNGkBPbI3gb3+fEFE5+iqynGnw+f96S32iHZg0prWTr5HG2It3wfaG7w2p8Tlas
NeVZAIB/dvM8W+Ums4+jV/3ookycLCneLnHqiBPZvAD8eq6TH8k56QgBtgbk0d5DyDOigw6UzuBV
K4yHW5lqGnx+NFXzpXvvLHdQZiATlanoYvSgqNRRNKJQmjjxfp44V7R+rXVb/ve1yP7+ire12K9X
pJVZWdpH9GLj5xM/Rk2GzltC8AbvQxx32HPa42fl5sV24uOQvCiI85y1Z8c15HlkXbTHo+3QsxSI
HbLNtwEAKvvUsg5ko0vp1ehn1he0GYCk9IX3OEGAt6vz1bMB+H2QGi9131TfSjt4CfBB+AYq6PkG
eNL55jeXGY3+J0hlHLS71DP/xxL/5zGQAEOXF/i7165w3VMzes6CiB4KnvNNC53amR3C9qHsUtem
e+nxT/7EgqdkYvbL3yZFAWtndoh/TxrT2n6JbSc5yRLNl6Iwxnu69ImfQytzebNMSMTde4nekGdc
i76ams2yrK2tleCM6klLfZiai6URNVU0LzlY4OowR52U0K+gc3r3TcStbRaBCJZsDiqUi7b3S1CD
lvV6QE/9PvK7/JMypm3ZMIBatd20s/Bml3H1ZvfB2LZvgK/75FY4Q77bb/G/26sG/WtUvZoLX7p6
BcpLaDKruVjWgLb2JML26VY/ywfWbAc3GJe3+plECRNZ2CTY3Ipiwom/5LEzHsk02/myitBRRjW3
yYiyE7frp9tLC/zgbJuGq+VtmTYaPi5NDmXl89K0kAkq53vhseVkoUOw8yYkBnNAUi557XlLo+0K
9AGM0WX24BdK7dHX8lxoG8W1LIKCIhAkW1phnksLvK8iwe6Dhia96PsF29N5pZvptmaTZFs8b/wj
OYEDe0zdXJwGtPGvxsLHjltvZOadBx58tXJQmtWmADzTuypXoOrSQ9quuGWMWpuMsiPZvAAEBwCF
35FzDtPreiiFb262kv28LWuo4OOyNCk0kMxKZZfhHIVtEC07gNGanHTp35eNOhwVVI1d1dgb7r7u
sbOj/UwQAwdBQ9rP0NALBolGJJQmbkPyopcN35fsFMQ49QzoIN5G4/Q17HEkin1zOIFQHHs8Gvva
SHd0SaISErFZu6WpEVjW8djQU2h8WyGqQPBvD+3jH/Z55Q8vovIwWfhBKTdIcQz70Y+vzBnMVx9C
rGHkJt8LkQ7LdkyDCwR/+xNoPNBOqKrwq9WcKcCFKvGy8sEp34x1fS6hI7Iih7e1oTH1DcrOzcpr
ZHIOeVxc+ATsAUpbyXePPQ21NX210ZS+go5tqbfN0RYlYuQeOgh34pmrXgvT6RZJZsf3Zek5F3Lg
CIDeCu0w0GI3O2oD/MsRQx/F2Bx8i4Na0dUQqLGTj2STvQuUnRrUY4PM4MaODXkX5ZzdWa350OlN
bYpSEo1kb/CNAcZ8KAJD5DH2fXZAVmVPTS23RhcaQt3ZPYD8fHZSPNnpolBaOriJt/vTrpcFO7Rx
qKx+9yFe2+kFssngRzTkzM4/pqN7F/VjU85v79ZvQ2GARJbHqc63t2UZMPXnNJDLxujGs+ehoDMC
k383RHhco9EseeyyELDfCooNYxuWS8ux6he/a9HGJ9v8NQiAApCy/B5mIE8qPfFTOOUqywof+qGP
KAalOKXk3bIO7egnSmeAcefZtzH5Bz16zbMjhFpz/DSeGrOsjhaqq5spcLCpBPnAIi6C/rvN4qUx
5cVPcHB/Eq5yXkJjRHIfmfeLZ5jmvnLQuu/jTPaQlsGwlL1pvSpn2EvPyn+a/nQQKmxeAdqEQBfY
D33RLbgcpqvJynQbOU12aP4fZV+2JKmuZPsrx85zYy0GgWjrvg8xzzlP9YJlVVYhJjGK6evvwsm9
I/c+1efafcGQyyXIyAiQ3Jev5dXJjSNkuDL9tvsGJP12KJL0Jxvkq07j4bnt+gG7T1OdfFM7J/yy
87XXevmLpxEOnFztZtxHnpDHsor4sghjDQpsXh8jYY4PTW0+gKeDf4NGM9ScAqc5QT+suAdN23ey
449BVKYtu7MCbd1dVUsAqSOxMnwU14EAM7wYmYrOpSmx2bft9nvF124cqR8A10Ama3KwanfYooZS
rmMrUbcoflG3eYACLwQcCsTreXZrQntNLIoMdzymN2RCDZeBzHTn23LRG/kuNJp4002gD/yrjTtL
pNECYePuYE/vvbkjQLXAGOS31JJukJ8zS56vg9Icb/1BRiDx/HMihYTxCj+meGMQRAQL6s+JyceT
Zr3IRPWDyN7GiY+zSPRwbLKF4hPl20z8Nh/Jhw5f2kUfjscaWFdtigMkbBbcBYtHntqXGbMwQhoD
wYF4QxiHUFn1GQUaz9RJJleaZ8tuP/1rINyRJgv50agEXxIdhZNXr3nkmPcWgman39jbUn21x1bz
ytP6078EAGhJ7BX43rz6QWzd9yGqqeZIlgra+pPfFUmQk+eCG5QwCVSqloF/oakacE8Ezi0+mPyp
hSTTrkEJ96YZbPN1xIM31J78jlcY6FPqxDgNmo83UKkWIMpAQfI0Ejnd/KmfRtY5AkOhW8wjyYEH
KAKjkTYQFTc6hui498dIuibzAFGkkVwK9loDfEQOWOmh9iJcZ2Hl3AMhHm/wz/BPXRKBbxji1Tu7
tgvkBaQNtXDNoEdtg17VtpIfkC7aDIU3hqhJlGtwdJk/YgeVhUDMxs98ZN3KtzrrJu9CY9uObXNw
y2Y4Ic8O8XEvL+9LPOZRnteqNywjHoME4N6FvB91BcawwismVRHnrTaYWv7u3kZt/8u9hQX7cm+R
YUBkd6r9otIt2dfZsrZlc5iLs6YmUPPNgcq+asu4Rx1JvS+6JOkWiKyCQo7CdaLyyrUdgTFgNrpI
265FL40F0tgKu9bG2/QQM1vKPsCnTsY6j/CODvlpnFS8+umgNPM2dQixc6/ot3bvqYMBSMi5c3V/
pjM66DgHQ1nguqtrR1kG36OaBYus8vqNHYf2XniFvBfDVNI2gOoXyJMTSjyLF/IYHNtCftN+QvVP
t4Qee3jo8Sixr2n9LzH++ZScRjhRCsCLI77peoltP9joBgR3uSdQgxKk63KCFdd23SzMBsjAFrCg
R5cDIu0k4yu5BQw0p7woEIFrsdeIoqa5NJNbG6KWbxr+O7cev/ytAhQRMlaefqqybItSbuT18Mvb
WFyO22xqdmmxjKEb8pKokh0Sy4XsuDGyN8b7n0Psi1skmvsbsGmjYn3yt03fXdbaQ+ZqmjbTakv+
Q+x9TpsjbrwbM1S2g1obDLsbAczYEtnFaE9bW2oWLI7388Z36kXFRvSliVhmtI9Lhkx0iepSQcDV
MOLtwjRbvvaVz06c0K54SbTuBuUZt59XhDrNMWwQp0lHqzmhyAT0EhmIqk8Q6AysTVigqDz3+m5D
/XQwvOg9dgtr2ytLo4YFh0iF7Tmvyxyl/CkHg4xw+wUZo7z+9LFdrZdFXSP7O3lTh/bCHvyXUFpI
CiRvobWuz7oLACaEvtSyySHR2CVA8yN1j1OsvJoNGN+ahUBosl+QsZp66EwAKbPPS+/mai9MC9Qf
c6+2V2YBoGGPlQHHa/xY0w8NPyF5bhIHvzk6leKhsNMYCmeIm9MBOaq0Q0j3j3YDfiEFXn+yfBlJ
7TGJTGiWL2mu6xgICSEUPx2szLPXTp+66QX0YM2GgQv8UpiBfWb6yZzgXnQgM52NsrOXbjyodYSV
ioc9SCBOY5gtySUh2+CrCvo90llfZ6gi9oTdiQRNn9BqYUCV7OBPBzoLE94oMCm4MGI/56/J2oyV
A/ju5MU9B0rn9bAjHzI5PP9jNE15bZMPNfM8487y2uOaXr4yXQhKVh0SRp2KPg8xopEV6uXRTntR
gnAo/DnbUuohd155+abNjF8UgfwSpEyiCCo/EuTpDdDsJ+wdv0Yz/xbcpMGCh09GZDwDBW2fLQP8
gJ0tByjFD/G5HFIF7iVt3KEIzVqWjbQQ40nDBRgj1UcfJmuAFBWwHxGEa3ggf+q4/J6HbvNaDcjb
G65k91jwCHBP1gz/xzzZ46XVggWnQjW/l6xdvFzxe+AKn0XcDaf51LC1cTArrKlUUqKSaOqhg9sB
mTWAFq/HbrCJLBTtgQ7jDcDLO4h1Vg9iLPwTigWrJdkNDfLFvJLlTRLY463Pe6xfpgESXAHIGOX8
6KC++FHkkNPtmHoK87Fa9GDkO9Fh6IzsxKbD1UZN3el6yVNrk48AhHeqPtdumD/5QMHe1yJYMquS
wLWsKlelT7xv8idEXgFvLPQ9OYZ5egFKStxQq4qrj16VwzwJ9OpAq5pK/A6nOfNpQ4sHUbenZjry
cQUskLOlZiMKpAcR4N5Qc4iCGruxSqzs6aLgCo32yG7YS+pFJt44lDnoLahXuG10bhqsUKmX9VZ1
g5DBHXVi6RotCj6wXWYY9gi25aRCQUZ1aLA4QCgpS4IzvlvBmc6MrngFX3a3s8ycjwurDFoE4Acw
wZsZNoYZlJmnMzqEUAU4BBEO1+bv/K7DaAS50LBr8/9/qusl/zbV3+7geo2/+VGHV3d635oPgYTI
sgGVkHxBp9cDiD/4KreLfgGhhPR47fAiUNKXefbHEGpfu8U047VJZ3+/QNogI2l6YDn899PI8s8b
o6vQnczG61XJ6Falky9cx7wbdYS923QT1yHUnF3olIYURfwC5c1yb9hRfttAGpIjFXRSE2MnHYqB
AwViBMVysOxPW0dncbIxIGp0HqZfALDRut5UOkGtxJ9jaUQeAy3Xe9b5ah8ZarfHFE8iuuq1YwC9
Tud2yUUJiZW5lq27TorIX85X/HNiRKlQuA0O746unWqFXXJpxqt5Khos9VvqdfJmnirVZrGWkVHO
Lr7hX2yQEG3BMKEPrmb6MJ95aft59hsbufTC8VL8sDGODurPs6vNnaa5zkodV1sJltBl7OAXD3o3
/75oPXBTSTCpUzPgiX+vLUhod4l1IyePEvJqO9nwdkmdpSP8+xzxlqzs2Hke1GkoBaKIB5EvQESV
rtWNsO0LaFLKj2LkF8NlxYejvYv0cKJgEUFcn7woBTeTz4K9V/VPBEgnGHo4YdERCZjtVxN5kD0r
xxtUmS/YgA1ByuNbEOg5d3EUexc8kNbUooMxgs05tZuPdggTZPoaIPIKv6yXwg3AYuBl4bFKnWk/
X7pvzZ9nSWx+2uisTR33TcohXbA8897m3nDLTP8h0Tq545wnd+C9dk91Mx7JBHGI5K4BEP8mwLMM
qnl9uCS3tr2TIGO6JS86NFW9S+y8O1Orj+LkrlL5S+4pMGlMM5Opr8FZ4RpWuL/a2tyuliJmyZZc
qCPVGYouchTxkI3mlCXkRMPGSVbXq4aetrdJDwbq63yhnVp7z+yB1zIFbjjOR3F03OaOhtGfBFxE
CaXS4svsZgka3ni+heufkGBH2YH963I1qaC67X1Pnq53pr0gWpigSURNKj4w8q3dKlgYhut9+atK
KwCM1AJdFbnQwR/BAVKbtTn/VTSp1/oQ3csyvbxeljVK7IwSuPXrX9pWrXFgonu9fnAIkIL3X6f7
6931ivs3efhGc83/Q78vpqjrcDM3x8I5gGGjm4ppur1nQSTByLP+Pa6bRyvNkscYko0HjzEgdCc7
9OxsI28uI9bhAH+KetOAymgvssJ50iC6IyfmWuaycVl1jmxurAyeZwsNAb6Htjefu2ZQ525quYU/
boAVAXNy6ZsPldtXtwKkV41IzAcytSaovcIsjI5k69uw2GVRzpbzAG6FD725CbQ2wcQJiB7W1W28
p8nBiZscEBUxF9SkAT6+LIZr9ndkakeEEtO+rbY0OapNslNsq5/USbdrROYRKdzwZr56Y3dAm0Xu
miYTXtJdmFNcyJ8Ofhy/54lnnqjVY3m4DTyrBZ0I/qDR6MM7IFVW1EmmHBKZC6cK+gM1k7Gwd16E
YB250C10qIxj4wMZDA8aL345sh3dAGg92CHUPbaS2FN10QuL7PZudDx9W4zdR9D5/iuk3Yc1FAGH
XdijKbWxAukWMJqx75+KKoMCHyqoX8FT6IASN2uORRsBumbdzeYWCny6LMEXghjN8nPHDQq13YzT
u2LzE6Q+jq0qFl+AenZcQ0zctO8N3HYRBi+Uvw6Z+q5rnT8WSLLtdA2JH0Rp/cfJgVLbWAN+d+pv
BoKc32MOAGTSOb8SO71p0sF603EzQA/UUneuHbVbUVr9ISjdBHGKhIE10OkfkwHKuAoCnT+m4dAo
dX5FGO5lCAbjKxpsAjvFVyNlKEmY6sgjYYDZwkxQfJbK/hkaFeByhv3q1k3V56nvIY2IgNrs5qL2
ntxQHfE52zC5XWeL4h8BER1A8ngAzTfKO4xFNnxkngS61LdeIDtcApRoZru6b5LnsnVOXmHK76jn
SZcF4NEX7VnsnJsDUmv2EH3/c2SXQoyCRuZuCNi2bbOVEcdIEIUqfaYzFbrJfNb9xvY7v5CZDM/N
Iv2SZzNceziCGWz3Jas359j48GDw0d1Tem3u9ZAlW3OjRJnJnzk6cqZZ0rLekb2P04Uakdi9FG1R
bF3QD7xYWTHzWbmpMNeJLao9UEgQ503zmc8Ka2nY4wYE2pZvPE/+AnEyVKkBpsCHHDzKVtFZ6wk7
v5SuDx7sUib/S7tbxnoRRDo4+glkRwCVSfJLNnIkXMxuRR3IE+aXCBqC9ioe+xUwVMHx6hYMXG6G
MPWWvYNqzg5AjaPO2vZRdpZag6Ws38zNEURsjlvhliyvfdSdOYLANT1RJx06D4RhKOq6oxbN1ifm
52yO2X3OFtpGuGm1ahDxElayIM4syA+dOmFWF2rVLK13sZ9VS2rSAUFeEHOG9cUpfQA2J48aBGJL
Z5ISIdtv5pg9pgF/neN3V7FLaL8WLbgn5eAUD0ZiHombIYA66S5BrdW6n34U0OiLplh0d1NCtPvB
6cYjg/jrGg9H7yjrUC4bMTqnOsntZwa69Jm2Tqv8ABbKYhUCNfdKbkFaOieThVth5S2K6t3v9Iup
awhXlIhZ3DWMNccmbMWKhUn0XWfnvLT9b20C2tWxGaMDy1L1MA2k/irJoaFjAS5kR4m7T1LM49aW
+xEi4CNl031HtrRbto4vbxNhmhBzHcEyaucjRJSTT18ORRYNOUa1MpE8bcHQC+4Ph616OrOxVe2U
FggX4Gzunc5s+c6bHiruAmVC0wGkmDrc1gD0bnnjICmr8SRqsIwAv783bn08Z+5KD6n1iS9t/mfI
ZljVLoKu9L9MZRvfQVlu0uC65T7j31Jw7UJMsftmjT1b6iTuoKUXdrvGbY0dQ6bzpkNJ+BJ5ufGt
7PsTcWj7CuydUd59Y2UKOUjUXxhdnD0qlN6jdBtnYVVANhSP5Ecj1p+2ay+dKcbqdacqMAM5eFCi
RCM70C0Hbpqe3LJ6n+94+lPcAmRf5JFJvYNiQfzkZ8Upzw3/MQbh0wFPlOlX2A3fJnvK8LawpHQO
rgeqlL/aRyQyFrlZlzs8/vozFvz9eeRuB31oJ98mVhEtStbHw4J6PBmNi6bkcpt3A3TNDOggCH8K
ak3Nq81L0mEHbFt1106HGsT6yF7ARk3quNry2qs3ZWC1S0K5Ed4Ne+A7z3GDPeHbrnbDi8ctA3Z4
kRJN61XZyrerO+TW6rXSeHqEhmndqIQb62g6C93h84xsv+sFsBT0OcBKbmN8ew4CqYNNPXrFU1Wp
DxtRxo+orDcIxHXfzCxIVsBPDRctBCJ7Zl5vVOq5S0uNxiIQmXkSxIhAgWJqc0TksM4JD2SigzdF
kekMaQpouRYjhGgBXt3Enka18lRwRyAusoEAAPo3tntGICe/+NPjV2nrzRobtosdjkdyYfTJ3mEG
3hJlAg30tg4diOmY8UeAX4WwXP5e+DJemZxnFz9h4ijHvF73WmnUeqNeHGqeH06d/RrytnkUMmq2
QZBn+zDjUEqbJiOP0YbielTzd4T241XgjWrlMTHsQCFIGHU6+EqV68Dj1pqaHYr37t1PB8fmWzfL
ABcfmodRBSjtT6Jsj5wGCgyh8HAHZZBPW+mdjSDeK+muf6dZEdh41U6d45SK95RkK0AWO+MB0TV8
Cl0UFiuq/U+Qutoh12vhFQaVJxApVncSwZjZRk3qALq92dlLwwMBQuu01hPKwNuDYxUTN7VA+LCC
NMS16YJAEZ+rfY7tEAhp4frLZGIYh1Trs1tX4YPHm/TUDkmwJEZv9w+7zu30lNuTPBMi8Gtw+aYQ
JSwW+Nma38G3oYH5t9JbT7sDuF7wj0h51D4wUYFwaHrUDvLTt5VgNLYtLe+lCfJqHSCRhb3h+M1h
UObp9fACuZhPOwExwJE528l/VHGwDo0RNQZNk+ycLpIbJDmQ1xMjnovIlYPdBkUhSZruzCRrXslD
NpGzjSHOt8BiK1vO1PONwfrtb9tEPI98GapkuPB3lgtqOOnWUD+jj1RXX5vUi4h/t6fPv4y6f+n9
29ircztNVQpDb8dwPHQDkq6QQi+PPSIAG1WZ9oMCJAwyx2r8yIObou+Cn/ZY/rK5EE86NbGzDPvg
BBR4NY/RWWGs1YBKJfq9scGptrEhc8SepjWQnhY83XRI/dFeMvZ+rZm+1lUXIJPYZyXEfRxUXndu
VkOgeNCfldhXP2gyYG3eZk8Oqxm+p10FbprM3qQc4OIoKYsziuDVGrCn8rnyzB9U2mi4P/DYSj6u
Y1g0ypUR8Dft4p9JVWtAGJeba9Ov+3IDeWS5Sb0wPPEBpVe8fyH0e563kKaTwXARjuhOlsZGJioD
871OZge7f2C9uUC2oARCBD+JHCtMhIWd4kQyNNnU5FOTeu0WtZ3Ui72i9US9vxubuBKZi0yBQNVQ
FywTsK6EAK1V9uJYaoal5mTvKheEAUPzVmqR27904ol76NGuwHAbZncynAoYdHQCUzd3fijUEK9A
q+HcGAVU/wbDS57CNK/WUJIazyj5Sg9ukbjbscjtWzsu+LLlrnxrLXWfpbnzC4X9wDf6+kOWfwz3
pAZ8o00sEPnjXQF+BB+hGD878aYNgB7on+nnT3bLUe7WK6pZfcgfrOwWtd1HpSCMdBUkygrZbLmW
IMMdIUh07TALB4Ifxi0YbMBEVQC1j+DKouRRd6RmM+SfTSo9xNvha+/w1yb1xgzlYf/r2HwERqdU
2QrUtidee2rvTwssoBGhyCbKTJ6pTYfJJchHtY8TLzqZWHwSn0Gsu58Bz+Wt2/XOPRuTC5Eh2Kqz
t4CNxhvyGrLxJ6r0wlusbWcvMluDDa8+hde0cv1zLvBXzF6qLtyNFrW9RoQSAOG+Yi+RDW44/K6D
OyVr8HHj4X9GjQxyUEErEXTp7PMIqDjEEWv7vsnrZpmbqn+Nffu99b3kp1U2GD7loXhaYqvEkg/X
h9BqH3IGQbYQv+mwBjdKNyBN0prROTCN99QInHlB2SZmdspj+U7LNNogCFS5LoTdJgdarPkOvoMo
hi/WxOZFvF66D9KzUeFVMTF/kb3pNUo7JrvTieXVleyQ6UzxYvDLBQh7xy2KZrIXD/LiyhTyexag
DNoDF9slTmV3ESigBtSgkd9jSANwBu4Ny4uC7V9HJmY03qrMflFY2ZxBwaTOWPWqM3Yg8Y73xrOw
o+hox9EmtLLyIU3j9tZNPABaOiiD9oi5LKuAsR31Gi1vTmEovs29bHA/ahR/HLE4wq7FdQxIXiJC
Rr50AHHdhnfKuKFWVPru6p//+M//898/+v8Kf+a3gJGGufqH0tltHqmm/p9/uuyf/yhm8/7jf/7p
+MIWnDvgsOA+2EdcV6D/x/s9kuDwNv9DNuAbgxqR9eDUef3QWCsIEGQfsQpC1KaFJUK3vrOz/YlV
AZX0900yoAxXa+8DqXOkz9WP1ljN+9iwk8kRFSvbhFZYHeftDlAznl7cUWZbQbxykEt1FnIoo+2s
MphEzV/aqCO+SABhrsuMOOHxCtmYDAIhYCaiQ5gEX23kXGbpiuE7foA8MdCz04GrrD/b06GPm2qT
46EHRqY/etNKv4JMP9vxlmHFzjO3Ah5JtLMLjSVnmgBqCmzx7z96x/rXj951HRffLM6Rg3adv370
oMfLja723Iemi4YdksAhUFPmuM4co3yrEiRNpuVEN6IOuhROdUseLmqeUKrNABP7vVelAuOQSfFl
no5NNBt2ryFWbBw4r+VbGlXWKraT7uxBEvNYFuDJGJCbeh6Z9YSP1/2YXME/DYz35MoCKI2E6XCi
n5lZDTdaxvbBcSw8c1HS4P0/vpeQ8rH5Xz4fzpklPNDU2Bb+bY4Qf/9qMkj15F4k622qE+egoQG2
RPgPYemOh69R5qOuHdlk4VWAPzpIOpMdYT1vA4IF7CojJV990B6BwZi7FxMLiScIhC/JTeVcHUOJ
z5KaOQfXVB13DEwNUQyAS1McsAz+jghq/CsrLj6f1DBUaGOZGYi3iT9oiZ+7vneCtNlkrCxPTdp6
B+wMu21TOeMtANfhyoJC2ss0T9sE0a9x/JzHMkDf4GKHUBQXM5SuuQAtRHtB9vwswiQ/WA6+LtP/
XKOsNNTn0XiqUExzIS8yU3PQ5bgDpPmd7GSiTjoMbRmszIa7y/kKZKynKWuzbxdaqXBLti8XE16z
1UNcH7/YslZlp4aVK96VEJGgIXQpDkTX1kqr7KuNfAxe5ROxebv63V1DXypaxIL5WwXtkn3IQG2Q
Ag4GaQYToEuRqhUgfBY/xSDfPJaJGaD2XRvtkdq5gLR0E5rRWtjDOg1qF1TpYzIswYoU7Ty3yR48
Lb3z6AQ3riPRmkw6DcxF3TAOAlCeYVEWOkfDyX5dPTrOfoHZCjqp2kmQpMVIrK69feNBO4nm8KeJ
wIaGSgTNz+ThpGWywwsPb5Wpk2xQuV7XypC385Uyf9hkwzCu5jmich/EY3zjVduoTlD+PY2zaqHW
pm96kAfHde08KO9siFZcJ/XMMVoBvVlsaVZnLIJLlIYHwRnPl8D4gWayCIZdyubrNGHgnMDH+kLu
NE+PvfqiATvGgZqBFM4ExUGyZroFOpQhimRS1zrRqFCExq4q8D+huyKbbQFjgA3shfwjJ0LFTWDK
FX02Qx98s/M6OgkUfEMVt91Y0nHuwd7g3Nsj6ltBEumvG5dLBa3gZAEa1uyOXBA4sIFLg8RIZFn5
2oqdZuu3oAiCgF/apSlkp51o7xhW8ZyOwc4EoeA70hr1ym1y6wgpkf7eaNvvZhkk7wh2htBuasyL
CP3kxgpGd0Edyu1/taVn3EVBnpwgHJ2u6AJ43R3FlKPI2+GC+ntw0/X4V9BF0uAxB/QblCp9uk2L
zt/WjlG8Qk9rObAq2FhpDbyoj7WZ0Ry7uMSCQiP8vMTTJd6b4CICcBofWdEptij6iJXLAA+xwAzV
HfWabtSu3MgIt9SUho8gJdRU5qkqfIdLhLQvwtfsASyX0SawxnxNzVJV7AY4xd3s2/QAXYP/L98E
tf2DZvMKz9hCOYdPlRrmg2VgoZnZR+qbLQrwhgxh7PlWhdGoA7c1+FOnO7fTEY8JvwIWqAY9eVT/
cc8FiG5jrMC3dB86Z87JdtTnPXeuuEGOUM33PH0dNihYyNd01ZQjLT1CrpZadBW6b7xEuvm+/t09
06C+Nv7lnsOkAgsfFtM3jeo3nZHwra78fYEFN4BlukC0xmhzYNCm0yHVFXJRWOgUkcd3PvUIIwcE
UaXgap89GyA1Yi5CULFPwZ5pYIc06SaIxAvEXaEORTYGzhB5otPZWrQWWyB+HigjWckILwA7eYjr
EiCNCqXbgJCnDwBTpg9lBpmJzr8jB0QC7DUDPmpNzYIl1j0GkyMNAa23WHWyUxuy1QI7QB0toW8y
7PM2XX4Ow7y1bBBs0xBljKw2fYDoYHMzmO726pGVg8afqfMdzaXHxodG8hIqe2VRHMmPhlZhD451
1td7sqmedafBid/GctR7YZfpymQi3jpNzw8sUdk57Kt6iVVhoIq9SHJwVjOVLVJZDD/lCNFWr/41
pOOPDhxAzyLHiiGuAoVEL6rZx9rxtqbVhHd9gOIw1VrZN8sU2ABiELJgWzwRrPeY22DXa8bsnq7c
Dzk/xHHv7lHvvy2Ei5pBa/QgzCl/2p1VYu9jgLHCFfwc4a2xcYrQBEQOOlhDUvpLFiCQYdTr0kG1
TYrQybsI2QW8WNOeht1K0eNDjrH7l5GVfxg6/FFCruXV7VmydLoheKhBOrECtyIDlmP8vDag+cXh
b9eNdCjuAHIAFk7K7hmpP6CWTYQJ/nI96G4BpJfXxcYfCtCSgdJsU6GwZxWk4MVVrekhDdWa70Db
LYLWqt/8Gvh5iVLwHQM9x7PvuIcym2atfHMpRrAX231r3qgowQKNRgKSHMhyeAh8szh4UIha04BM
bUcrFt+AF0nBetvVe+TexePou7fUP7qxws6v7C6yYP0FkEWImE1XyvwQ1buO94ifXbPvmYScrlUF
34JqMw+0Rbu29JgfTKaRY5bV63wjSIUtDIUPLgHd+dnySnOZTxMiGnnII62eRyGHnQV89yZrtH5L
imFBDoYN0B0I+bMjKirLe1+AUZouVXMgsoHp57chAhsnF7QWK+oweL3x8dR80QJikgL8I1uZ9MZL
7uA/P10TdevlapQixb4MYTwIH5Xzx5VDLW2BIFZ47xqgnQ0mZSAaUcUI4w1YQzejG277sah2oBYd
nscc5KnTB51kKJYAq0V2dkfDR1w9thYjXklPPFNP5QBazghBgl0eJuACn3ez2NJyFEQA4OZiPzJV
d1GHGXoPRg/FjeltWhkxvy+mg0ixtivt2FjT6zPyW3SIH9Lt6/mFWmTRuM1RzLekQeTVIiU3YDl5
ppbbax9Umh1ew3lubbHMNQ+ARS08hLqeUscw7pKwOJLIZu/l+HCA4ESuBgqcVWUidsmyfk29bham
K8MZ2j31Ij30Ky0Eu1BrmtFCaORJTTOi5hxsaZiCl7juHwjwVEJEAkiPExJK4qR5i9VpW/bWrvP0
jTV1AMAGZNiXbqMvdnjou/uxiEFMj2CrOAXc+uN0kC6oc8f+IzS/dU4IBi/dZkvoCNvJUnqyWQq8
I7fgGHWSJTQWtlYr7EsNEMn9WDF5tjN28+msjH7De52t5raFPRRgl2UD+tppslpBXITFd2nkp/fY
74ZHLv2f2k3RZ2mRra2mxteMLlQ7+Q9dNOYa6WW2RhLTRnmtG7+koeGuM8OHAvHULDvwrAUyKU7U
7G1rh8AyVlF5wB/UWKzzQSUvoaySsz0xdWMhnbyAAlFsKxZ89sZpn6xQhjnsqbdl3ruTy+qGhhrh
erQZYAhpWdyCueaJrpMppzzQTWXT/MCB//6mqDerzPmmDNB2YLGQlNsAwqYnSt3MSZypqbCrXQTY
ycwVAOQy1wZ8SfeERtDPTh5VCFwnmp1ozmhy4lk2rsomXA9jj3ptP35AcGd8spHCThpAfqnFuhxL
NFCsUUuY9t4eWTK30mI42ahLvaW+oPFvUIQrbqhlheyhBF/E3EKq5EX3nnmhPhVm303Jo5kKDDqZ
4cS3053nS7AqnbSVghMRfoE1pVoof0CUZ7q5QOcoRDBTcaRehff8wswcxDmpF6Ju+E1BrVbokD25
np8uM3Zu3CrZQ8YofxxdL94mBjNX1AxT1pxFFbx6zI3wLYb4SDighJg6WYNL5XbtH1Rt5I8Q3cw3
Ku7rNfV2gZ2d6gFPtHlsg+InkT6Sa6bAP2b5IRbu00Wl7to1aBzTDfX6KKs4IKWfVl19SW3wBaZJ
Zq6QWKkvvIR4DyJtOI0lAicDaBg3s7GUPrrANXoLxXhnb4VqAM/7NAdDdCezs9eqk3uQkKDqPQnU
g+l32aWM5IVB1y9HBmjEhs20wRE89fKobo7BgDAy5CTzB7KBvfobh3zjiUyR30EJbtoIDTTBYAKK
YOU1nr4Y35uIhwYSig3UpBFWsZFJy+7JYkqs9QaeJhvqk0PS3ep2mN3Jo+uhYqULnuyoKWTTgo2v
vR+9/hvq35oTmRsDuQp8QdsDNcO6dAAfAgaAmnToKuvRbtL0TFfyR2AmIry9gEPCjdKB8RUINVf4
oqS3ndOztc0gBIsnTblRTe6taGCbm8Z993P+a+vSH1cDEOSItWOWMbatmySNt5Yc1AO5czWqpcVG
6/P2RehgD8Rf/AQk0kuAQAGyD5egawZdl2fbt4k3pVv/L2XntRw3skXZL0IEvHlFobxhkSIpUi+I
VreEhPf262chqRY7ejpuzLwgkAYoksUqZJ6zz9qKe/rskmfp5OwIz09X2frogqLpe9U07VHJ/roc
eJ9BPngeNpQvHEU1OdvMRLwwk9q6D4mbfxzC1l0piuHJ60tqx/KWGvZpKn7NM7x+3PUOtH5PVHEw
ppF21SwQ4oT38yCdMvFneOzGOv/zc1w1h/85Lq/n0Zyz+cvKXT7MTlDHJSyxDsG9tDz7bMrKuM+m
rJsr18loD5nM8vvlc1Re25JrCRpPnY7uVHkPraH9lCVftiuou24ae29VLMNYtV1n6IJPHatQOStM
nJd5BEIU5aO3+wAj69rL0Mfdo2d6NU4P2asM/ldJ5O6cqvJ2PY9OJHf+bKOVRDlc7j+LZzOlyS+C
bUuaxqIitPf3FFk4m06iDqhvm7bzWKaz73jFHZhBcpRRz48+Gfu0p64NPojtGHmpW72awJrZqssf
DTqSWEzycAVqGIr5jRc5Cjcc1yJgjVk6RrspIk5XKSOIDE0v1atIva3WdPMdf7r5PlPSco/y6vus
N+lJtmS/2+u/LpV98qDayhTMbNoeLAOAUQxx6jw77fBsoW3fdrVod+PaNBXNOdpJFG/kaGkm3kPd
mCc5KLuqYQg8Q9UeZQsILswdfNvPGKv9826qtoujxn7E/qp7UtJrrxfjo7Z6mo350hy9sFN9OSb7
7EiBTR2PBITW+bLPS69d0+uXIclvnxfa86T6svmvC43CWj2m0RqurxSvZmryleQFSV6Eh1J33exW
sE6gkkIjhBU5B0Up9HMRjvb/dcYKf6c5ISHdjugRkTSiFKu0oLG+jPVgXWSrnxTrDO3yD9mSB/L4
8ybBvmxv5CP0rcGNngbiqevF8jZh3Cnrpxs70TYFpbXesROWdRlHRTzZYmcpWYGxw/Kqy18pgVUV
mMJ24Zrw55OHpGnOmWEoV9maR8Sx06i9ylbjjMOlKd1lnzWGeokjgU3Eekh/n1mx1++7tH6XMzKt
/jVDNucs21hmleA1YHZwZVD2LPjQ+B4IrNtYZ94DjsIUGq4DpUmGCsoL2vty9B5QEP+6Agnrz6XS
0eBY2XHo4u7J0Bbz0QRpsejtU1703ZPDV/uhrQijyAmyD0oDaHQSXB8XtaViPjrernCutjVt7FSP
yYAW5k0eRm+CrY4xDvDomR96HRDumr2c1xETUeJkEFKT8+QoGYPnAdT6QZbLFp4N59R2z7Ja1tMA
5/lyQLbXUWxu/ySRg6heAAguvFH/8nkWKbMIqrVPiRg1U++fo5/zptK6QLD9Lsaxfic4O/kjb//N
02L9qa68R9nfYCxH2KytDuoU1++CbVI+Vfbr0LPggavBlnvt/7y8AD17bsi33judMjQ8haOvbCSg
mq1nzdonz2SfHJXzxqER/x51vfHXtWUTNhtvFPpeWQyUb52g8hG83mmukJivXZ/98qy0u+jau2a7
96x0eTaz8KpA3vxrPSEPMsoTnN4+epwGe54Pf7GQd6JPenFSGu2ehewhYvnOydPWWyDwuvNIgIT3
1F4PcsBYdHHy/r7C5Te9feh7HGisB9cxlkAvp24/urX2zFup7McsKgLZzFrShxZhG1822yllm8ZK
IWpiHQtcRd+NY5I8ykFPgUpd88k7K52hPcsbN0lNYHVtCpsbewWx9pAIL/Cf2b1TNbythD7dvFXx
k074fqhWFAxImbIqkFb2lAHDKUjzaqN5mflVsQuitUpRI16rja9N1b7PlpHdI+Kfz/9xkaLNKn7E
un0t8MpSlCRlrRRE0cCJYgaxPBmXgCeWfbAN29rlil7sZxK3xMcxJ5VNozXZWa0PX9nsMEnZLLmo
H+c5M0965ikbajvnN5VKyM3QW/mFkMvwVdOu0h5RzhKVqaAh8zCZdSHxUMWZX4xBkbPkxf81y1AQ
eBSaLYiGpMNXU7nKO1Rd/+tlZfNfL8usNhvLXa2MWjDrOq6Xvw+JQZF3pV4/e3KN5zi2w5i2NlZ1
kQMgQ4sbivb+okLreStyPss8Z15Af9uHfK6tXWqq1tuArXTWNvH3xIFMGFWde0nAuzxMAz5myTqw
Xhk2SfqS1d2vK7Uw/7hSTsh+X1nrufFxJRYh4ju+EY9z2R1iAJR/tMV+ogr1Z4O9hF9Xg/0C1Lfd
lsMYX5taSc+NMuk7z7LLL0RayG05g/lnj9eRvCot5/deLPHXjmB8UECuuQkzrE6aRfwOZWv6lLSh
2ER5Vn+PR5fSDTJnacgTVanatyX2agqxWgEw2xmOblO+s+jPg3oyiUVBU6aIc3a/seA8xHMf/1zp
pSlStvci15xNWFrxXetC/eC6qX0oDY0kEUl1vHfG6d20S9i0PFtx3XuHVnDrNcu7hbVWPg/oAjYV
4M+D5pXls0qqCg2nt2wqU1TPI4zphw4LBD6y5bOcYU3uIVrm7C677MZrN4nriqOcv0SDta9zLQvk
KEH87kbN86N8KdmFI3sAP7d/lK1OGB4iIuCk8t5x3Cg7G6MkeC/8MHZklFcKV77JuVOZN7c8tpBx
x4oBITfOnwld3YasKL8ZcRsGJnV6p8Z161dtQamBB963OZxBdPQm/xQAOt8q9bucrmhuvJ9cFvay
SbGFU3bje2n09QFcfruT3ZiTBJ2Z5Agkcv1Y6qLeypsOinUq+TA+20WHzs4wj1VTpk9paQLjNQsW
EM4AdLocQh6FNc9qoslPGNhnD2IeUG4VY7qxo6Y/UJqrkCBd2/+PF3/can21/7yBFmHtkeDYTcCD
kGiHXJ8ilZeE6uErhYiWL/sLbVqCKhqNj2lNMf1jWudm/5xms1g6qqyTr3Msfb5IIv4Vp53nt44G
BLFbzK8qdjoFkKdXVfXEg23Xwl/WL1HWB8PeQ3CxlU27tvCdJlBwkc3QeBkiu3sVRmPepjxKSWNy
s8G2UAj3cAuSwbfzuf8TiXoAE4jgBOycc6J53jfTABGPH4L6RAXWsJvSTjmHXt2fUWy7OyOulMdk
popbINz+Zg39TZfXLym1nWPc/FUVcCcnpxvBrmAoVIVecXOquT/CppoPSdh2D/msgAqCL/pKguhH
jgnmz0jFxcrg56g1/cXN3AnELJ89ZVWOJUmt7Q3T7k+dWLBgGQrsEwF6PKvrFwW79+k7dtkAqoiJ
YQIxHFJDDQ+z0kRB1+rGSxF37qGqCULI5mzwDZgqafLRxLnEOOhem340x4hPaQ7PPFDLxHzJ1Ils
uVEUPF9pdlYy0bTLj8kO6epDjTvCx6jdRN3BISL0ca0oHdZ5mcA/YL22ssmetLOGp8P6U6HZyWHB
K8PHaG6hDu1dFbTEOup5VXyINGX+GM28UNlHg4Yl4Tq6ZEm4J8WOwmK9c+OQCMHny/gYtTTsmywd
ipicLGLV2KsdcBTZ5Nmm7Ze+pRZhvbaYxmWvWyEk1PXO2qBPe5js6K/m9ti6VXcI5+IFoPA0+Ugn
26s88Pb+OkuMB6ddpsu/Z8hp1CoQDbfKbC+bbYVzUCEsSMirJ0Ru6u7VW7oNLNnwgYev4VDxZMe7
OoJoIjvlPHmIyuS7E1vaUbbkoK0AlejzcZes139OTTJiUVlCLuyzT551uvqsF/iUfN67xW7l7Arr
1MYhTzw5LUwQ0tYUwAXyxlrOl48fIwnPkU6fP18sLGGK1kp5T9mQ/+P1x5SHqonwdyvnfr6Yo6dH
y22ry2d/Hyn5CSDVq3zlz3vHhe5uCIxpH/dwvoSOhv5zZajKgxKDTxUe1lfzKhX7uzvLhNX5sq3D
v/x9apFKoyiLOgJDyQMVWcjl41RO7apM8UUHZF+O/I/bdVm818OI1ML6kvN6Hzvq2RXJtjkrLnVD
nr7VEpe1GXAbb9S8Yx3xXy6btpU67JtEeVUtL3ptALPLfm1yjWPdqCxjx3l501r0XfZquSmq3nzJ
iQbI/jT3puMiJhR/8uawdsmRIJ8kBsKCViMVIA9Vl3iXZj3IZtdZ9U4NUX/LvrGuSVKT4698VVdN
IlOJc02czrmmWRv0GG+feQibxMbWATt0Bpz7iPrbacE6W06UI1qMF8M6W6zXfvbLMy/Ufl0mmx/X
NpF1MktAKqyN2v0868oFSUPmmvlVHmYzpgp1Pcgz2ReTMAogFDabfw3AD0NVuF4rJyfKsJ/Vqjz9
q1/OkJeSJg93Dcvlj1f8rxeT12qN950A4hqZI/SLGei8U1fPg09XPem+V0lXhMx2PSwx1W0jm59z
RiNSN6qnjHu9dRLoNVaMS1QTHZ0qz/ajiLLXOEwfpSZ6acOEf4vVMPT3DA+Yyf+eESp1F8xLB/PF
Awvi9R3Bqy4qLrrqbE0DA53PLidLqHj4bH9e0ehpfzDK+uquN5H9H5OdWXWCIQdTb/V9dwcgR1ms
CYZzInbike5rnAOs6dKvZ6u7f3RWRbsfdX2ls9BXroe2yfA81yw1kLf5GNAcoLApiKxFXdnMK7B5
UmZMxbOw33z2Ja5wnI82huEAmT+HNA1Gii+vlJ3/GJfttqXA5V+3+8+J0/oTyBF5kHe0NfdX32eT
Tx0PdjnHLTDHg1VKwUjgkXGZ/Cqaq+uExQKZnbJWz3USgjsTNOVIH7Z6H0BKQTDJu7yTnXZjr6TP
2UiCFFftyhjbpzpW+S7RY+foeinhkrFJH3X3TY7JnhqK3MEh8rj57LMt4Jxxka3iGat5EmgFnson
OV0eMsNj2a66GDOvryH7TKEmVAJhnqmX7njANhMNTJ5nV4Jx2bUl9nEQlHbUYanhpKq5HOWInBNP
U7dptQE40zpbDiCI1HblYFAHnGf6qbTSoX0Oc1x8rBq+vedGX3Irnt61PGWbZuUdeega0nwWIZAo
sLWba5TyLByjO3QMXBcUZJUpW2d/zM35L9TzG8dbZdlZP6I1Mjw0SyZVAlncPyshSbzBaKjHceBp
qVmaHJV13aWWdbk1pnl6rlpqNGMbXJ7mpsePO+FeQnAlhOLQ8/HL8uIWLjlklK46G5ZOHteZs4rs
0N9teSYPbdyWB7M1qOCMoqv9+0BoDUH7xNdaHrv6XnXbdzn42f+vucuELznatv+8x+elInWHE6D9
rbz3Z788++xbKje+xLCw1p/gX6/02Sd/mHSBp+RiLfB7qluY8b62C6pnI6u9QnvBfc6JjN3k5u22
SZYywCfVczrri1J27nNV6PcKpvKDSiL1ue21xV+cLjsPY+49L2HfBsRdHP4GjJrtaO8Mlv9bfW16
q0HOoiDBkXdKhkYDBiv+kIMW9X9PIR8X1tyXJrUq2OoRH3UM1TiGK6OGDBRaBtmWp7DPxhOK1u5s
TZP3koeYd2XTeJMtvde+5IU6Pny0hElgy53uHy3bOeRLqT7KlpcSIbEpBigM56uql2iBx255kAcd
Iey2CA0ViQJ9RW3+GmhQVMJRdd1tp1q9jWx/HaFSCgt2h63h7zvUiP8fkkjsiyzGYe53P4p3b1sY
qC89nDUC9IfmloJi+94hurmbpZMcZtPR/XaokJasB4OoyDXHT04P2Y2wKqWvNyLwusvE8pSWnJvE
pu43dowGHWbvvYeEnCjTRY3nMciJbH2ntK7W7O8N5fOBmub6xVAq5zYPpNXkQI2EHDMO9X0YLYME
MtaBueLu57YrTzkERir7P08TCwkuad122SSRXp46zQbIPSnhEU4jMeesv9tWUz2LISvJmBXNkeBe
9ZyzwNk3+FsFcjR3JuvajPkrweis2/Tj4rt93D5Va3aW0rHFtxysGYbIg/Q36AOs0L5QT60WLh+H
tBj/2fyuLHYOvUeJzkSForM8C5dS/KMpB/7Vl61XVG6Br4y8RFu6Ld8t1qEhDzUJQcZjzsXWEWpz
HqI4edSsZvBF3dbf28F+9ibVeE77yTykjhnusmoIvyo5PBWkNN/rBY5IMczdLVFz4zqR7dzUzVQ8
TLFQ230URXBnUXlR5DKGR61NMYBo9fCurwd2TfVtxBq7Tgj3b9HAskhvR1CwDMppPKJ/EL5OTvIe
8iDsGBF4tEPTjy5NmAuGZfAJTGP+ZlQV+AwS6aCe+2QfDyjCYX+IW0Jxxq2sBSCXNrSJRND8HBBr
Mzc7pE8GZOXPAcW26quCcNOpC3A4Reu8GVEIQEk0zhn73err2H+ngtZ5CwE7H/s1OEiWoPZRMEcH
Tc0VylpHBcsTW7m0KK+3Y5ST+FkHZJ8ctTS2uRDYmIMctt4AFvAVvE4fvA6FuOuY2DjP2VNb18pz
hbTr0C6mvsvqQnkr8NuUE2Zss4K+Ts2LvDIskOpInirs0KdcU8nv/uI7dhbGrlpqPCS2pT8QkRx3
Ua6ABf3dJ8+aRNTQ1bxmN3vzkG5TdkbDPLn8Y3KtPFgNnt5e+SwbRskXhJ8j+jtOpfOX08x9umXd
nW3Nzs2xRf77KqrzjYfIqAa/nUNnLwfkjxKifYDLG0GOW62uHEsgsGzF64yR28NQaZFPQp+Ac7PM
ewfjg62c5oakCGzT47m7jv5/X2UNcf3SQ1RWDH24U3E43KlGoH7HwPyITNLls7+PCxLFy+KyHWSa
HEgzVb0QYsWg8u/L+X2p5OjGNcTlGA9ku4mwj679VbXUN1kpl3h7qP3ODyVqYfJpbvXqtIodDB76
OiMS3bEFA31AmWU8WFX762r+om+oh38aUf+D20XXj+J9WdbvrPVmwgLNHIe4dHzW+8uBbsAXMUvV
QM80xMCte5X+orLMNBn0faTG7lW2ZP/aJWd5iwj3H4lf/C0R/Jm2+FLNevio5E+IhMUXeVjgLAdJ
PcU72UQuunoj1fO+ThZoFW5/abVufrCWHDoFWfeNixLwKAdjZ5p3WCsVWzmKic10zgvgunK0ySnT
ndFxyUHZRaUFUltzfpAtKyTGELaXkO1NoQeriVS2MjIHBKVBhiB9I5ufJlQf9FrZntY5ba10G2lU
pTrudGwmbf7iurA4dAV3Epa8yxdFzdfNxPQyry3Zper6K+yX7Crnt/zL7vF+46mzznCRET0OwiSA
z808iimonEEphof2pMc3mNcsASe+farscVZtVo9mfCUvpQb8QOMjteo6C1uf783HqRkqxJV6upnz
GYi+MoD+69+izvLu6cnmy+bRMawv2TyTbc1yZ28SXd+5jmfvzDJ7q5JKQaRvKxtBevJAOvYI3Sd+
9EK+3LWRqnyXQLfZgV2CUWoEJVvZmzxTLORGdQWVQbd5WxNlzPFkq1aSkbch/sRTmlAskTMeyaMa
YmHUhmbgljpR3HRVkh+c6XH21hWRB68n4vVxx5rLk6E3y+ZFj8OzC0nmxOd/8pGx/VlSN/9UqUZ0
jNz83RuiP0QSefsw1rxDGirEttgO85SM+S9aXqx4zvb2qmZw2+mYNBW/K0Vxboz3kGn5MzWi96o2
vJ3o73oaoj6vtefe0L55mu76KoqwwOxDop2K4zcGCSJ1RvgzRv1mGPn0ECUoAEl3sLiVqlfvnqfC
NCNPiK+eoACIRMQW0bOjnKpqagMyHdtx7Hkuq1lynpAt+qLsrj3h+IiI/V+pVcCNqY1uG5Vavas6
JfdHE4Gpng0bYBEIneJ3ze6XP7q632NKcGwX68GoGvXstWhbeTgNWy9uCl+L559h/0dTgFRi7/sD
vhV/i/YddMA+8YqvQ46YRK/6nTGXTzpqNX9scIzTla9RkW6spuaxUncwxYX5R1a8Ucy7M/jLFB4k
/Mlpf6gsEwLLfKUaoD4hOWZ3AsHVN5OBkIGijBt9KTIEVtY3PdYXBN+sKb24FBsmvFuGta0KHrBz
DkG6rtJbbKOsXiLydlYKeHAq+z1q0T+UsSie+/BnDRdnXzfti0J0lHXCcqsmAkh5vFaRThkPj8UJ
qFm8ocfkN1lqSi0JLyCRHH9kSdTctNmAcJ4998OgvRjOaUBBuVFC8axRFxKUJuCOie8AIp7mEc+w
m7lMp1Ko4LXT/DZ2gJw1SmS2S8qbQaJ32MfoSU9xdPTqbuvoOCKEZQP31hwfew2P7Mbu6n1sQxIY
hv6O9CMwm3lEhWyetNJVfDWOc5R2/RdnKUlYzuWyens2J5GMx6ZHm0v9JKlZ5OtKrx5wT8Yl2ywQ
vqLrgkVHtj924KJWpIm6HgT8AGoxDu2b6yBzBoUr+tred30MECNWNzYKSAFB4bBgPhSYcH19LMy1
E9tydzP2Ckv3sDkSw/ZNkOOoONRT4on2xCoi1rf1XLenPoWG9iBPa+reMv8fY4uu0lGU9rBv1f5Y
VgS6UEdylbyLJoc/bhAB/k1C3c+nZdxT7FGcwOw22DabUzAVS3sSXqzvrF59UPWqPiEkX/iExS4M
VPbHQTsjMun1+QfPKpsymcV7bMWKiGNl4PP0i062vkvxONqElQNYOnP/egLS/J64bOBw0MPjXf+u
284XEfa+Tk7vGBk92J9k+LNqeXuEt9wr04bKUwFkIgNfFiv5avAemizFk97FTcUWz0W81NusR4jc
9D9yJyWE0VECFFOsul2U2H0YmvCYL67yJYTaE87xWTP6l8Lqyl1SVe9dkSlbJ2x586A1YJI8XFVb
DKTwSVRrbfmljYdvUWN24Alie5/aJFSqsd+FQ1Ns+HnTc55Pey/mD4K9s+fruTVc65I/lpaJ53wk
r6/XbF1C7D+TfLcQUD7Yor3kednsYJu8jJW6ESvwFfMJ2M+A0MlopruuDC9NhQFtyodR1YZ7FWpv
se4Qqmmbs8p+Y9Mvw7ClctE6KTo2zFDKzGMmQNc3Xf1TaGXpYzRlqM1PfcaIaTIT/MbaDBeU6LEr
DO0AdqeJeisAa1Q67Rc1E6+1qca+Z0xsfd38Fjt2tGuMEWhQhDa18fKjrrFISN30rWu8xe9Td944
7aXqMt+1Z9sXXoGLW165u5J0z61HsthEbXcrrJ5obl7tqJCmDqsTKqCJtn8hpp/4YrDejDKiIouQ
04NQPUyuNx0R+lOpzD88h6JWy3u3xhxPD2M8FmSe/FiQLubhPG1mCzlfqXvuhjD0dGDnlZFdg/iU
5fU5GTu+g93J3EHE1P1+te8wMu01y6oJ7WpzMWfXC5JqAIiZUpwqxuQsD4OwkjPZ0XOWN9QdUU6I
jHf44qYUWBBZ8nNbgffW/EwM69Ua5z8bvSMHFpsXxNjniipEZyaOaNpuHRhh87XFQWTrFNkzrDDr
NvG497smaw5V1Ob3fEaHp8T9o+gX3+zzbJuzqAt0CrMCz0rAdmsjWtrc3vQadkm1LgysXdz00ORu
dIE1Gx7a0YjPi5dbx5CV2knEqXZKRoMKzbhYzmWSjocCstEFabix14SYr0OcRyxmKWtFHlPvhhG3
A3JN2rZKUueed1G8jZpr3VPWYwqbZCquDk9exZK4qDEviCH6bFYV5KZLVfLmJpJ4Swjr2TY8PAAW
Ub+07WFQbCCCReK+dCTtN41j9SD0YsBBPTIgY4azDPdO/brU7Jy0eijflJqcqJd207GyTCug5BXr
Vr4u3yZrNdyhruWNsuIOcTLaB3SqoPx7YbzxAMMugVKtt8nue4x5hIphhgUUk7jIW2Tl6JvLZXwj
ns6GLa2HN83DhzRHJfXmWS2xxcVt3iKcQfE8yeo3SsgmSFnUbUeKccJFQL8BlfAISDhhIJuJWPQb
VuVKMMVvWNtWG+qSTDTdEZbZ5sRD1jRPsc2eOIzM4Ybv3Xhr+V3Pk9vsEJyxV+YBFFReTqll5lhX
1tpElLy7sjTKc5fyJxvNzWDzU1ZhksLnmkbAR1q67SO4REvcI9KEibMxI7D49mRqGxvJ+E5VlRYa
avuHO2SkmNuBGga1/EJOZ94NSdQFKIXsDYhrwx80yIe1NTr+LFJjmxIC9g1r2Osl1rQTT7/dUt2G
tJ4PfZuEt4XfRUnsC5rFlywOxZ1Aau9nbCJYbijqA3wzyvSL5W6bMw/sspk3BBJQ14HjIjHFTlYd
kn5DMUO3M1Znk75INibmZw/22JdHb8E+BV4DYNVq+Vb2JfDQctnXoPa3c+W9Ig4O+mZMKHzh8x8u
KH7n2hX8KjbaEFyEugW1tmNvwzSO/DAj0No2uCQLTndJQsmQCPWa9XN2t5X0pq9f3VFG4MrO+ybo
AYIoVWPx4BYUPhAQALASWpveyx1Q3iWJSB4PXRLaT2PlEVS38l3bG5U/lgQ1Si9ygxSqu9+SWd62
cYWVqtsMJ8Oy7WsiNHzw0gXdQku4TDP5Qi1YQj84ZXIpjBqRrnGZlc7agpJIztR21HsW/hY/2YMy
TPVBm9ObUNrw3PFR9Z2o+tN0lh66urAOg2pc4jghhDw72rbrwnJfRiLbmMlLa2v1PZon3Sei9o1v
bzLMo8CO2/KHeaj8uI2UB7tq+9tkT4pfkK6/tmIUuH7G/OKqd4rhaRYlYZ60a+5EuxE39Ah/ygas
RGHhiuVoGrg5QBY+pBlX1dIb5Y07/iWmW9eSbcQbwTtFoYsNSu5eobPth0jJ/MFVH0wCOlvDnmdf
65RT55UvQtjOpeiUH83EGzVZmnE1q7rYtnP6V2ug32kghYHDvZd9k1yyYZx8JZkdfwId2PHcdyg9
9z3Vzk+4c4XbOQQJLAYqpfswhKRe5YFwlB/mZI5nM0S+NVXxJu4na9Oubtp9pecnRQyUgBoERuep
PLrzAO7TLeuLOWo3tWFLZSAVMfA50OFoIpZlRSZy+9xMOKN2E4snrRnaPUW223hSKFmrxXLILSyz
tbJ67tryUVERvEHNavdO275ruEpujEYz+YRlfPg882HpJ6rklujoRqCI15hoP8TpFsYTK/hImwOV
3UflxeJEjZJK9mr51rYGWjmWBQEfCmooME/bLNMEUrj33rOwMDGSGYh1dLtxygA+tfYDqdLpNiEy
LPiC3WVu9OpkebSdPB2LEpFtlymy2QwP/IGGQezsKFS3wsleofxOQU3IbAtHRd1mMWrCUoluS65X
GCfHy7YNeUTltmn4TuhlOyXBILDLk24jwnhPDC47pfB0bFW3z6zxLzhYdLDJkruhacq+4oPkh/M9
Q8Ax5ol4bNnPRhaJZsMlbyKoK+nqlh2r2uis9NnZVUY07fPK1oIEgY0vXBgxyUMkJovlTTtschSS
geWkj7EnzrblNtsO7g1561zdDZTjHRZH9aj4rc2A73BKaYY03/XQ3JbeLncxmWc/ApK2C2d12zpu
41OunO1Cz+KbJBTRtku6dw2m07bu2/GLlhMWyqm+qfWV3+15GJEYNrGnMJkCHB2+8Fa5xFjcPwh/
ZjuhgK+cjcDJ0MhEBOVQ6zsNmNImCSY9zJH5TOI1Jj5DnetGQRuIqL1rNgNLih2EJIrGIUGgDi+7
pzqjhMsgEeiR828mFPTZZM6+ykra7OF98/3zHczCeBZJ9ojt5bIZVC28itZ4t03y8MtQnZI+Fcdi
5uvaVJBzlWQzKufssMuk9PSMoU6ggZbf1LWm8r0XUjoXolNKW5xQC0ReU+Yj3cdcGGrKXlXYswy1
1XwcrAUVhFnm8I5tC9/zdNlRownhMqUgtV8UdupTniAE8OojPhb9aRrFcJJnn4fINvtTniCdoqaG
J7VDuB19+34uMnfPm1udjEytsGoy7V23lDdMvJeTqHkwJFhOE55dtI28m9uRDOizaV+TYAT5fiZ6
4fqE+m9C85pTWhevjZsTQCnMsTkscc4W2aOq2c1mWEP9fBqNHkCZ02JwY2t57ltW4fNHMI+DslLu
q/00L8WJp0jBJmgKt1ZfvtqY0Z+6ISq5P6GWFvOc3Cw3SlzG7KXc8CQPLF9Zh8bpzSLsvgsVtTkt
fbM3s9HaN3wdnho1RbsYsyz166Z8TtLuz7Yr+o+/lTyTf6Z4sQCazeHi4vbdi324WkzIfYY8c9fm
ytvn/Q6aqsBOdj3YUzie7OiFoqaKL7qtBr+P3QVZWc9JXo0iKrRNq9bpsesWEu5LoI3po6Z4CRZ1
/GIk3yytWkkQrODbNgw3fEmtP0CNG2Z7SxW+LuDibOJ0DnM/VsNwv2T1YWxrwAoFVgdJfBw76hIV
FmvIYCfjJH8CYB7khZ3lhbRdBYTScJeNPG21uGL7i8V63CGiBBVC+fdzWXhsrUaTeA2U6RNCB/0k
qDHfVA51bPV3d8m+E3dx+cuGE/+5uuWyO6YN2Bpvk1gc5XtV6VN5ataDbMqDCcyDf/P1rfyv4RB1
wD9mj47X7uZREFws9lqF0+Fgv7M56Tetmen21lZMACNFehjq3COpw4So+j98ndeSpDjXrq+ICLw5
TW/KZlZ1T/cJ0VZ476/+fxAzQ0ft+faJAglBZWGEtNZrMPXK3QgFtHFTeRX4zMApgdxRdCD+DuPP
AKFIMoCDpjQPftKG50RJ0Wh7btH+P7Rh95r5xUPMOHBB+grZ8yL9NqaDIFBeQ9NqMY6Z9OcawTfC
4Yq7d+JK2QCMJp0gounml2nG2D2lB60Xrw5ZMT+9Y6b2XqmucezmMIFqWekFo7XNUFX6ddTQqz1C
RHDubcU77HUueMk0f/MkDRJNwUxApOz6s5LbMa+OOz4FY4gojaPUzJqIM3qIN5RdcvHVALGtRmFa
BRnryqXBDNZXrM1E1nmjDIC0XEPfxJ4w74O1yYoivnj59JObjegsoNWz2WcYZuhRswtJkel94z31
wWQcCSoXsMa2EUuInVXV+bOaQmrEJBda8Wzr3iYif7YiMs55nqHElx0h2k87sjAevVBxMoZA2yJc
q7tT/Beo/+rqZ5G5xeco29XKVD7ECGcYWq58KhhmD85QuecEseFXDDHISVtT82OIg6MzNRjKNebd
cYL8yCuQnXzi6J/yzEcxIVK+tb5ZbE1X60CMBsmTorLuqb1uXyRh8E0U4TuRpC22WuaXTgSvNmqe
v9KAeBrfBT1T7OfEZ/qSiajcVCpa7GZtfycy7xILYIxy1KY9ESy5kRqE49KWEK2IluxyUcdnHRm5
nZOa06nFwvU4kTrYgdI0dti51numj7u86KOjWs7xDo+IVEaktQla+wmgPx4EQXfL4JMYUR5+8ZXC
hglOMkG/x4Waz+SVcK8a9nSre/VLU2t/ZX1TIjkGYZJsP3kYBFgjN/LQAeqznYhh/gZRnEJujUcG
qX0zpsm1TIv+as3RuxGob29U5cnrKuUdP6t94BmEVGHs7fw22Q8iEu8gBb8HqEc/mpWuvBmqpaCJ
qfZ7t01BNlp5eEiqwf1SEb+uPBdsfe2PVwKfYpeYyCl1ZJBPyOztXOTZvtVeb2yd2NGeWQEY56oI
62MN9+wemg2sdzLhvyr1ZFpe9LPCZYj5tGa8enlSzIKi5skzuuDVKH1CG0qQ/UiKX8gKhORIw2Iz
VbZ3B23sH0ToQBguJ4Szp3h6JsTwc9Sb8zQGzb2vG/e1RdgizMAz4x5VHZH3YjiS+e+EH3uROe+Y
XFqyWevLbtlTNsq6LGT39ei17T9PIXfb+G/O47yvp8pZEPmE/TE7FS2beY+HkazLLfm96UKVTrL+
x+a6f+0u22TxoU2eR7aNWpPtDLUYNqztkmQDJLjgozpvqg5TGMKp/7QancmEYN6fKEB294is/11f
Dl3KYCQNqFjKQcRBeZFFMX9mezNHfEzWzXr8p64EHrPILnrIR13cLE3ldXBTYwuISNxkW5HajO6R
2R9lmyxUuOlq2PsPS1Nqxy+CYWw9qMGO4Wwi0be0yR1ZjQ+9prPgX46a/wLjQz378qnntY0V5xaF
OuM5NxNtH7qFOFoFoumYGVtPamGqT37qhXz6huZb5WqfsCKc9YiU4TL5Qbq3URV+zceJ5ZMYN6gP
5l9CEBfHCFeHE4kRWMuwE1HO32m61+26KiGW4mePdt7VD2aUHF2+sVfsOZgiTXFyhjl2jFnyX7PK
qY+Iu7xnVeI8QT9U9wrLLoYVYT/2zRAxw1cf46G5IIaSXrHkCdDJBcgNimraG55mo2Saoh+XT98C
xxBbLrR3J6D/mDWV+gW9tWwX9Ha2VyfthXRzyxKzLbZ2Hg/bOiyzo1nlZHpUBJk0HaIcU+9d3HXq
e+n0AEabeGZTEElKEH1GV1oYf0XFT6Nua1bKABpbYX2aerPAfthrbkmISEEx5N+J5Y9X2VQJvX3y
kvQsa7KAKCwONdTvnewv25pWf/esrnqQtQ7HUjJMA6ZiowdOrQl2eRr3tyzwM2iwYb9XRN/fZFuY
M9kFHPUkax5WG9ewTH8hQ/N3h2mwHOQwOjAo8zlkkeq/w94KXuVpvAKrRxU/gs3aoWvRcDSVKjnL
tpL39qFRfBysyeGP+W6AvfuiTamKM0c8HhxXzOEJhm3ZJqzwNc3IoMomK+9A3Sb5Dzmuy6awn8at
Wmj6UVajsc5vI1Hx5QwZvlY6QCWJeZUgV+CgL1EROaeoZnxFsuUf0O3SpZ6Yn2v+57X9Yz9C/Blw
SEM/yPOtHTstvA9k41jZYCSKglP+iGSgeTaGWT+nDIeNbJNFl6s5RpAUIlKAc+rjNGs+Qc35d8fa
WYsn51TouNrPPdZiTPAjXqtulP5SvYrZTxV6G7eqo8dcJ2Uc4MCzbK1tttIAIqi8i+yhkGFaumWi
TE6KDhim0TG6jAoThVM1bd4FgaC9z5zhIKtakKcH1iTwrh2rfg98fwb5zLHCuXPY44ocBRg4y2of
tAU2QOBMkGpi7RXY74aXgG/LTSLMc9UkqX7Sa5D7Td/a70NW9adAYcYm9yZDHZ+aqhh3woQr3zX4
QPoVkxI7JjqnKlqASFpiv+G/yxLMCz7JmpVq8X3OE8ha6Pr2m2FaqCQ16atsylvBbCItpgdZBTFl
bjFm+FKi87DTh9J7s8JOQRIsVPaW57lvGlOjk5oxqZPVHKkX9NeY5MjOBsPFCwyGq9zpg+h4+6zz
WOPSPRq8V0Xxos4njRumu43nZQ+yI15DzOnGFrlj3Ag2sq3ny7MPalSoPNb3Xlh0kGj45A3ywya/
Ta7u+IQ75zRO00EX2Rq2Pp2cpD4ETpeA/RThMUMt5E30r0VRpQdPwe0p6Wfdyx4N0ZkuacBJ2eeg
st6VuCM6laifWxHzdR+z9N3ShpF5PqMcSrAJc3HDuU4hdGdnrnbKQLLF8z+VSZu8AxHOX73WPMpa
WfTVm2OcGR3DvY1BhQMq6OLougd9K9ZOQ+YH7/VAJCspSUlBo9FPWiacbUBOYI7yOdsOpMs+TMz2
QBhrjo25TOfT+4iL8dbUU3Hy9J09s1DtWeRVFnpyMkzl2ciqz62uoK/rluMzPxoZjnwgXp2wdlEM
aJERyePt7AfNMgwNQVSz8m9N1r34fqm+YU8gETebyvT8e0pcKy6Zq6tKyfUZNdBFcyG3gnmOYefm
o8hEsjRpgx9e8NG7RXXyo7BdLKQNA6q4hT7cyBT3mpbpX8y96x+uGTx1Q6r9qtBviL3aYrH0XI/T
hg9uRg67aYBLWPHG01GfEjP+OsAZXLia9W5G9TkEyPtDSxGGU14S9GJvup1fK03NDrlGnDZTomzv
9lFB0jv8zKSvPHYuRIag8YKND7PrxezyikCAHf6ogm+qmOyjV2szOj9zd6NKjDCLghw3LJegrQoy
1p701ynqs7e+jWZ2YRJcZDUp0RsFNPEA895+8duRPFTbl3A1jOElrMyZXxbVB1DB0aku0QixFHyo
uzjbRoldnQj6VXtzppWzMjduTP358xM5SBIUO0BQ+0gh0U9SK9lEehMSvLE3pv6KlcBNTIxABkPt
Qfh6joVXBupL0Yp33WnQfk6zV4vV2ns3udprU+sHuQ/pU+/aYoy1GeyfLYPzuxk43j0t8IKzdeu9
s4wRayycleZ9A0JwxJqxKplrKnqLt7Ijcj/XOpLFtwx7HVnDVbq41V58CPzCem/yEgedLD3Kfa1n
qa+OX52WWmGWr00/4SYRq8ha6Ke4TKandC4atb9OUaMTrqFWtHV36FzFRstIt58GXXNY847phojO
7Ao8NxpzEVl8Y8YxvaZ6ZT+pvcZef2ymvRmGHYK1c13ukgUJTLSbuydZWU6VlrVFUjUnjJr2wanv
UsKS+KcbG9eqAghDKIfJaj7/AZIANkfPsGeyFsCJqA6NTu/JVadzG4xvS1Xu0aqiu4RW/JQm3V9m
HuXnlIjXU9eVfxcoYDp7xOLL7YcdveoNjzo/Ze3bGI5mbOpBKzcAyJEWmc8SNgSDBj1CMMD0xbMR
u8Mh6CBTaokqnnmTIAnY3YSPLfAq2Sb7uWMhnmXVLc0XGHdEGebj1/aprJEvqmwFXUZRMZXztV0w
+gGMU4osajIAxlAs+6QgiTy3hSajJ0JAAjiH3bylVvZe+GXwJGueN/oztBKbsXln30TKUentiIV0
1r6pdqY/2oXzGcRIA+iFHiWwVBbHd1kJKnJMaRVPD7KqNUA5IOMlR1ktxiw6+z0Ow7KKjGf6PPXh
8odlk22N27BKxE3WrLQnxNqjiSKrIYZuexvb3YOsBrZVXOBi2BtZTXTHeqmg4Mqa/H2N0E+JnVYv
8renM85rsCIFk4z5d8/AolHHo1NWCxzjeDSxzpNVz06RQYoQgpr7yrOFfveSFIR4SSyTWrO0TN0q
ZV1dbJIFBJLHkrHazOuTapMZEjh64KKbj5tICOcbAOJrxRZC87xPtTX9Jm7xaSQS+qVooYuQlA/u
mHfxqWdquMF4o3gCwZGcitz2L40xBVffVzCgt7rslCPi+ayn0acEebafzejczBETNsfFZjPNbXyU
4uGiFTgVuRHoG2I/4c8zifiaCD4LA0240VMyZBFIHCGupEiP0TC92VNmbJDjBL5RJPZjM7U5Hpal
xuPNm9ol6bMsFNtOnomGYpPlf3NQeNx2MQx0ty/Jp4myA3AF9BwOnYrGZguLxWuGK2D56VzV5Xe8
MJSzpaXjm9WWPHbDi4bJ2yfE1H9kk7slQf/YjYV/COzgV9mm8XMYhejWJo5ygKavfiqsSGPS2hw0
V7ffA/tISiz5bExTfzCUMNq7SnIViveD6bp6Mavwlxnm39shMEnvlM5JAzFKls3dRwVCY0MVJSgw
QX7wAiP+2pMkSkbLBYpUkqx0eLHjcvB2ekB6qQQIcMvzIxH5iJQfTmZNFt2TBnVisgTa53IS3sny
yHwCfE/2ZYA8pukAVurBwtd15z9YX11Y3099pt0Mtb5ARC83ZKHEQc2JiFnIXRJ4GYj3qszNK8d4
HoavesMk6TVvbPc0pi3yhwMAZSyqrVQ5aQp5NThN5QHuvI48iG9cfgD1UJ8SImA79JXsXWZnsznM
dObziMSmLb6UqVvdJ52PNk36s0PiHnA39pz+XCjmgFGnF/0YM5wUhh7tXPwTfk/QYIpG95D4x2jR
6oLmleStdrSwgboIKyMqHxbuTmSq8Qnk5/feiorfJiqY5IJ+hW1bQv4OCNbnBeIQfdNuVETqzsjx
9zc118KXEpSKrMmitBrtAHGe4NjcQxZ+oYN0GbyrD1nlhoyKBuwvOoGN2Ee49z53mqneR1Kre08n
1y2rFkKKT2nkPcpaN7tn9gZk7MHuHmSTAfvgiDdluatdzCa9zmhAeQIgmmuySZu9MMsGs0J5wPz1
ORt8mZm7hKdc82e1z6K9jz6QVjMsXmUtTzWxT1w/O8jqwMqGfHVzkTVP19p7qCQgBJxuXNr00dPO
nZfZsGg4myyYlBx4NfAMmQ8QrjLu4xK3RrmTWXX00upkH+adylwMPYE/BdLAWfYg1N1f/BwVqPWU
wk0uiK/Gy29Owz7fht54HyPCHaOl6ffad9CWq4JLkgZ86fIm+m03NrrSzJ1uTmDfkv4n9qPGGzHN
7WhYw43vhPFWDMWPIEZoQu4jRKtuEaf0TiBGzTdbw6RA6XCmlX0zQxeXMs9JpM97e5VMD55q1tE3
X/jeF4BhqjG9eAEzCKho4U0WiKPk+zL28338b5s+hnjelR7i3bYe3kYxgPLyPbS/zWMShMbdzVvj
Hk8Kgz6YlrOsRorXnrUJeIjsovW2cecDNjppuPTP8OrZDqi0nuz58FJUB+DuPoLocNtKpXVusoij
mtGu7oezIyLn1qCN/jRECjRzHQBabgrY0elEnGc+gohg8IqWHGsav8m2oH7rPRdo2ANs/vt8Vfs7
TxV/D7MfYJQ+Kje4dPpB0ep2qcq2xqx2lcb3TNZwJsmPUwnAbqnqPkdN6dEHuPEsmwZjmo1CI3Vr
6KW4y7Zx8i9axosha1WjdKfGqnJ68Edl0dnjcwE45HFpggV57pn/bwwnC18cl9e8QTvLHnVzQ26X
TLHRi5ssPDU4qrkxPcna4Lv1U1i5x1xPwng71XMUuCqdjdybh3zlEwujV+S2sOaeTyLbDC/+5akq
H72uqF+1EFbZLwfDkKFWb7LgOULBoyNbvbb5Zv9eherwgKKPesMvMHqoNPuvtUPMOgXljbo+rm0u
tmXNsJy07noEK5AR2lqDPT7oYfTSDF76xDcwfSKFfukgQVxkDfcLW93ITS8JblpjNuc/2uRhVp1/
rxpf7LSiTAH5ZM6rLNyKKKEDIQCGOm2FqgDSJRdT9bsYjuq9ivzi7scF4TUvCo+yLQ0zYpUREPMg
y/FEL311w7Pvn2Vn08B4JUel2DCB/xSq3ewThtm9aMPqXk3FrSFQ+Ijea3XPY0RuzUDxtyp0ULwe
+qvTmh0XgJ0B8KkdiVSQUppd3dWxip7ryD3LnbJJcw2N4H3tnbWxL55Gc7jaVdBxP3vjvTb74uIN
VQsqaBTpY4VZdFbsFbUvdnXtVDvNEhPAIx//PMVwHrsYikbU+fFDaqp7yy4/14afw4fvHvyie7Q6
gWJ7QE4KXsJ3v40OVoDgQWyx0sHdHWMArTwNof1zcjMQbNVZ7QTMCSUA0612+q5hDrKtmX1k3tc6
0tPNBEp4O4QKRFKfr7nM9oGPgV1vgkFXlf4CYuJdq5zwKPggEOBWgaQDUu46/apOaM01mmKQXICd
5CrHZNA/se5isAG9sCsM9SnFQxqHKeWhbAvosV3vntMOApxhvEd1H7H8c1kng/ZMu8C9T6mlodqu
XIh3NAQTjXyTZmMDZ2qjDtjjoE5M+nbEDcAruniDB+dLyWL4Ue1etaD2XmYRvhESgz2WJrxHYTyY
daQeFPxnNnn4aZqmNzJCu7DRikNuN+61SzESJhDA5lqMPQrwtlFeES37DMJiOPtq0x0KJ8CcRdf9
py77yWmCC3Irxgbd537rmAaZ21zRHlLmqqk1qK9Gwpn7Mp2uFoKzIgAkkirTPp+NZCGgnmqtry5V
61d7FUexXe044iFxq2mnNvpnMeAfAGKq3YsJioY6Fa8W8I/XUjfflSgsTylqjQ/IJIIr4ZuyT2qn
eSjynCiJ3sPfmvytKMfuASDBqa0QZGyqeJtVxdFLB++cGWO5S5g3sLQyg40Rwo2ouvZklTMiULTa
3sQC+QBA+DtSTd8Y5dKTSZZ8y9XqtsDh2i3qbETweG7sWgGuFzfNVaNEJwG4FloSrNhbg6+9YcO2
Ub+XsT7CqzOraw/Q4KzMAQ+jfpUzam2eVjNF4TFqyYMkAcIsWYxkRNg36ruefuts5SlJ4PkijrJN
olfQy78n1ygv5N9UvoRxheaaehnzUruZMDxMHnvSvXbVx+BvnHJrZEH40GaluIiBGUaq8f6OQb6F
3lkgt9fPT2+RErJyOjQpnPAd9x0mmDExVLusqmNgj99dU3UfBjfGfrp4aQJCoQvYoYbgVnV4W4su
wBFCQKbRshfEoao5UvIZIkCGBXf4s04LrK9C88S3vItBrCBvVR24oL+rBIuYgTA82QdMOZrSeiEw
om8w1Ot2flTfPbeGY+bWBi+xkZ+DinEwUszt1Hf1tmiJCVTZC5qm6kMXhtoDJuvag2OOFql6qB3Z
JtCFvzdbkHqBprNCUZyWsdeq9yKO3S2grEOYi58KmQeUGEIUhQhl/OisvvjUIGvOR/vUZj6+Jy6c
Jl2QA1EH6Kke0+NHUQPkmV5ZkTRb8p5lYT7hVZZucAN4TyI14M871gyh3o2Qi58HjwB7pbcjWWFx
Q1iFz2dTglDy1RYcvhk9DCAvN0EBNotgLIBxFQ6P2RC8nhJxsL1ZfbbsfgrXTxEoM4A3unoCiAGP
zSz3j8HkoLcPYX7TalCZml89pMEQ2O++9oDzVbZD1NnZmFmjbhGazvdq3oJQbhUMWDRVQT4SvRgh
fBILhXsfy/E2BHb9QKgx3U7tiCha2jzDXr4Raa43FnryZwzsQIHqvnV2bPei+J13UWLfvVgzTqeM
2m+16z0UIcOsWSsMY0lZniYUlhot+NoDRD2WbfsV7wMDTrAt9koRj489XkUPDsHjfCYQi0S/J457
Bf8wMssefK5g/3Vg1U50QwBfiqK9brT+ps4hUaRRSaCiESZZt8I6lW6Zb6zYbo5A13NAcZ4F6IaP
wQEy88XJSErpOZpbSMfeC6t1ifLk2g635WMxNuaxq0oPt/I3uEyt2vg/JrvawXnnW+rNEBnlR2h0
28xKxUXH5W+rl2q9Y6XunTqAZ0cLHCi4E1JSis/irYVw71g5QQ/V3DEDfPQGq39JejSKHGqIycT7
xhRvWarY17Uo+9xZqjYz/7NdQRGrJuvJ8pk7er0FjtFNAXqWnnfwhY99tIf6msbQt2XJvNFVwavo
m8Z1qiLSpsw+fiaZvs9EPF4w4zu1CEW9apH4Zc0OUVB1HtAtlg8jqzM+xHMxi+eY2aA9qGbVvPZd
Mz410TxyU/MK0bxWIVPdskqOhXDUANNybiOYsLPSsP5ou4SZhxV+ihMdnUMTR2VjsA9DFrL+ngvf
fZy8Fh5ao0X7un1NnDq+BCwPLonvhDsjhwAAGzu8Wrb5qgsD9oY38EQ1W6sHcUV8L9r3Cq7Duk9w
jRgMzz8CZ7jBSwyYPWekoQoDSzSt2esKBOa/hdKSL8I885R72GUYAZJafgFSY0i9hjALfg0Osudz
IkCZ9L3uY6GM4RYciXYfe3CsRQcaaxT9yIoT818UqBl9PPXMg5pfa3N8UYNpgNrh27sBVZrtOFeR
KRgxkuVmmYkL0MwJEnglLdKTkwa6yDPzK4iMUz/CSAGu9NSa7avS4P+UmVG809sym7YSMxfMBH4L
/NnewYwQTsHkPg0J3stj2KbPHqm5S1SXnybgRu94bYA2zL8FfZi8qxkuMV7z0819Hm4ZJXDmUEE1
4bbMEBbtHM/VHmUx8gkDYOUpO1/2RgNcMKmUpQLY0wcpMFaZeZGnwTHyLaxEdk6jgiF7aJ1dZUXA
Q0gpAILLp22OYlro5Dbvhb01GfIeew1KbwVQQGkBVsU1fw/JEf8xIsB6iqfgU4AUHOKjGMX7xc5x
BgjuM94IgPYu1ri76P8mCupb1W/WNc216dNjNVR8JkEFxk7sH9UYklADj3O28Q6+5FlhfEZCHkXO
4abHwjolvXKbCALM9FYM783ZeCD6qrbGKfKGgGz9zosm7xyE1lNEKm2b6MgqNWqG8J8BYty+uqY+
PmhJ9DaorFIx9kNGMYAyPJs0lT66NnHN3wMK9GlRgBBp1R5sEt5guQp7EY5Ixt9t72h3YLsu0tjK
yELAZJzWZlx9lnT1Lk9s7wUWgPOsjm8TCL4XAzCCjcXhoYzizwUTA+QrQ6CVBclUWZ0SPWXOh6tg
lCnKMW7dgPmTkQB/sXaZaI1tWeTdCXZE/taaVX0aYItsZVWPnRq8cWVtglqpH5ku8/80rb3TC/Fz
tJXxmEfJdEX446WbAHubrh0/C6RcnkWtVWSGkcJ0OifZW5VdHgto4IaAnaHESMyl/LyZqeH2SAU7
AUnGXGycaUj3rKKfDeIcjOK7NMV9D7DYt8x+w7SsOaczZqaYcXUBCIuz6TyHM260Mkb1DDAimJGk
shj18JOiGP4++rdJtsvu6fzaVZdCcF29BjrdJs0TSgn0rHWQ01pVip1/GFWDiWHwFtUgBfz7UIvk
IKDz2o0Bt6gf7giVo26I592iqyExQhI3lJosGNzIQcl7FtyQO1o/gSQ5fB/dWlzAZVnTnskqv0Ru
yjfaKuGSneRmPBFBgoXFv9dXOWhft9FRECqU4zhDCpnLppe8A24tarwe/E2saHMcgVYBFmtPVuWL
o2S7WBXO6/jT7HpQzPOFq+czyq0Vn2hrsTrtJVRRNg5TOqYn2TN0Gq4Msoji7+Ob+SSylxao48Z2
sKOUvzJGa5oELMJns6vfUdTqUSqMON4Wknt/BsP5o53v32CGzilDjVrmgGURy+svNyOWyKS0ML6T
1TQtj0Gh6PjPzL8pA/cp8M44yT8pf4YnnoOw7BEn6cq9VxQ/5XHJIOCYz7dxucOyUeKlMp+sizWT
Rte2odDbI1IreDIB+liwv/JpgHZLhnoYk2Gv6tU3iQeWRQ+Muq3g1xFPRXIkLXsbM6LSSRjj3Xov
k94LzitQxdcO5uLeqwPuqI2E6KGJ67u893bsPvfEfQ5TZTCsW32I3h5Td9Jb+SVxWP41WK4Dmvzn
poEd1oFQ12Inb5e8G3Kr0FzSunJTPgVWoPvklduNl3fZBV9HD/SZ3JwLiAg8G8qx1FhFoS8YTwAR
gDknrGim/R+b8mgHRwqQyK6RXZbNKelAQ9nhSf69oa6JUde7qIk/T4N+kVduuUpQSze5lYw7ea3l
VYmbnPV/oyG+MmMA5D2RR8gt2bY8DrIuCyPBMaRuAyCaiD727U3e+OXRlJdmfRrknorI56YEw76T
l0L+SL2ruD6NyPUtEXRmuVb5vZltQ5C7XK6vmTndBPDKOKTMBnjq7lqZNTBtg0M2QXRu9PGmz0OH
/Gynke3MluIggbHj26jQOVHCrdETsuIs/3/+8B+/QW5iewXZXQ/0pedy91CTyUCaGPpODgHy+94i
N36yAWQNtwQu73JxFzjFH2/NH6CKj1fQII2Xh7Amp/pgBBm+q5EbfFXaVN2vV5hB8KI7LpTudXBR
u5cUE8uD/C2dXz4n9qQe0Gjspm2dBg9NryvAPOZxaH6t5ZFy63+2eW0xIRwQxDv5JHRRcmAKw9Jl
fhD0AWknE471+vjMHexyooOpb3sk2E7yCR5aqz+NmcWypNxnTo/xEc64hFL+12+x8+TsB2CFvcwA
rjADUtZnb4oeXX0GMBq5Xc3yNgxv87AsnyRZXdtyoj/ziGTpk7P3nbIHs5K8OEJhjJT9ZbG+rX88
osum3D+VXn/yanMrn4TlEGwFjsqnBsPq5a6yYK+PKHSf1zd8fZZlm6yK+SlUu+5QA9I7Bk54kPtM
+bDLHuvxHx9BWZd3TW4tx8j6svlhv6x+aFse26K07b+HHmzlSPAn5lnAldskwGPyBJBbZ4Nwnj8c
ugfRVOgsVEf9gA8FeXrmBfKO97aOMajznE3Nq8PcgPXhg07EYlLzTQN1IgOU0lft1ZqxqtNQvGa9
2x5Mc2IqUevqThU5sZsOgZkNCd6D5B2M2WwXaU59tRNh8eyk5R83Xv5V+Rwsr9Nal43rY7I+K7JL
3ifNqcN+UD6Msqjm4Vpu6TH0JTOC8ySvvjxJDp5xBLPCY9f50Oq38i2B1U6r3PyjtXeNvzILESW5
bhlxDd5DqvtiSy5FwAVrIyU5EweHGhLN+IYh1t/DDrg7MiZ7eY1lIW97NE9PEMpljTwm37NRv3iR
kR7UabjGZoFAmdee5CCjMWo3cHYL1HN3QS6WL4DR/ISUn57lCeWdl1uM9M3MhrHD/ufUey+YxbkL
ZtmP7buP59khk0/EOhiomuqcOW79fXozaLtuhHi/XsUidRhJ4/kzk7qptfMt6EKSVAIv4C9wyQYz
cQ/5UdmF3BqUEwNdlEGz9ouOmZxsgdctj6PrnEeAOeRzj9Aj0SgO7W2KY9gyu1pWUaEmcnJuurYM
wnCpnyojNg7y/PJ3+XY4nBv9eTKy5qCaxqu8q+utlVtZ2/6IjDHcDHmO0j8U8r8XaOvAochvv6wv
EzuWpwWONCwfwPjvtdTOYOc3Wf+IILt5AppWXiRrpw/b8sKz8LsI0nS5v/JOrGPMemP4QP9KoGea
o1ftLAjSyGI4Bg4nOS+Bywi+QyFwX3DJ5J2Rj7VQiT1awIP9HN+QfwdQ2WEd0dc7uTzQ83i/XoR1
r9ySXf7/p2KuNsBeepTvk5wpyB8jq8tcfK3LraVxCrH9YEKLMIOc6CqtfVLxWJRd5J9dplxyE4dN
XrVlk7z237D65UMpf+cfs4zl2CJzt8ACHkgIYo/Bh17OX0mOELqWr8mUIwezFaP5Fa0V4slBF5/y
OgjUvey+bPrzFzQEDNKKZJnHySdVzujWYm0bp5SUg4ZSpAZMbJ6EyX9nLRaUpKz/MZddfn0xDTBx
HoccXbeO7Rp4+sEmSzVt0evNSUJ9d+UPMauL7urqWV5sOamTW+u1X9tIBKF5LSCArJ3lX1+r67Fy
a72N6471fB+ODbP3FqEOxjDGTDlwtgABspOsyzePKx6zjJ/3Lz9+KrR8Eyq9+sc0Ut7C5cmbvgmI
9mf5uIYo6QKanu9B0LZIbsgn5b835dHLUAUopz65RbL7SAURMEXWJdwHTogkeMi96451DSh3yGLt
J6u9/6PXquy8/Pr5SV7IHus7s8xnlodZtnp61pI/+fe9k1tLL7n5sS4PWs76R6+Pf+DjUYpGYqOx
37QJqVk5rqyzB3nsf7WtXeTeZZ4tN9dC3o+1Krfkcf/zrH8sZ2Rv2fHDn/qvtg9n/fCXxDzgYzRX
tQGMvvkVx8OZXEU5LWtV+cLLglAK5ExoRCze5zDbWqxtU4onKPQ7+pSNwebSSQ638uRr1z/2yE3f
FCCESMEvT7R8WdY3/sNLtb5A64sm29bD5BH/s+3DYf91+uV1nbKZ3J9HoP2GnYtDG9PaeS4sP1xr
saxk1/ofsYr/6v6hbVlPzKdd/oI8z4c+y1/oY+9BU/rfausFWzk0yDWo3Fq/0XIMWatya52QrZ0/
tH2oyn5+h2BA90OrkESIcxsiHy8nuXemt/IRXjZlq6xPhLJZVqdletC9/L4O74CpoI2vdWWaaeSy
Lkd+5kKCiJKVWu4SOvKF1UxbOTwQ/UeStUYZ+G+62jJo2CoxBDm65MUECRPxt528k7JYh1tZlY+C
Ixf9a5/1MVjbPjxC62kGUSeELFyYXr06mbvW0ZNpK9e/MQADwkXx8CaaPjz8H2Pntds4k63RJyLA
HG4lKgdLzvYN0e1uM+fMpz+LpX9GPY0Z4NwUWIGURDFU7bC+2x0vTsq9uD1W73Vxuv5nVXTcb11R
9TGk/PP4FvW/jiDapjQmdkKJuY3uD/vbxPrWL/6f+541WiUs3tKdgWFEmy0kf6wc78PEvqIQE4N7
VWz9NU48RO9tf/xw0fPXLr1TSqtJOxEVeKlIpUA1QIzAUq4pRHLML64CRbzmSTy6vDRO0604M0Xc
Zel2kq1FnSLoLv7h+z96u/f/MGb+MVW4DxVb4s8P8w6L3m3QzciVWUBPtCgEk6LCyu4np8AdA81F
Gc/iFr3ZKcUVMExqVL+LG/kfq1Yl+yuks3Gd1DgHsyzdxSCCyRInaU0UVY23cnGve4YvwT8LjEUx
c4etyUCAjAfy3fJhqIq/0VXvIHK2DRwAoQy7RpxV8b9UKalMapk/FxF5JiKfXJ3/4KkButPc7Jl/
nX5xUv/4i25L19tZF2sWsXm7zUOck5OjjytxlsXH3gvxBe5VcWL/arut6kTP38mc95Gi+/6T1CBQ
lybSegtkDJGK8zPvtc2jYaMBAlypZMxSJfUMAGm+Q2eSXkPFd6ZZYHrmXschzFONY7SbKv8pVNKN
Mh9Djqv0VPhVsxCjpjYdttJU6K7cpQTp9X2+qENudVE4qa0vTYcAT4WYomMS22s5DIxsBTIIwWVW
9iuskkQNj9auVv36gZwsfM1AY0k8Ty3UiyL5mHjD8xzR/uiDgX0k/6ZyocYNUDmoirYU4FEa456o
BigQkVkmj5FjQRbU29MYwUKwCFtYq/j2N47hTZekrL/Id9x2ulK8DpmOqlbifWYFU/IKHfi958tE
iqf1c+dMxg8Haz2eXc/H4aA00HH6fuHXVfVWTcT0siQvXlQ5MZcQdQivCsF2yfksC6BjSp4yo4Tf
JMugjCKcTHVBHDdCjOV5mHswJSEm0KMoEMTKps7N4jyNcXkWW6JI89yCe5ZlgIUxwht55LtFCX7I
G/sPHefZppFnlF8qlxpyJJA43NkAvLA9Vm5RHkG9lkn41DyERGUIhm6T5sQEOU3PerjO7T2RGrjX
HIztDdSvsRvDSz8XJLqEF0+OP8FqSjvRVKSIdMNdhMqVAz7TDLw1ln+poWFfZDyhl0RSlOU4DD4r
CDoi0yG0KjE5lxmSomjILsa+b89K3DoP01xUKWF7JtcW2dWMuHcEaposlcJCFa3HO6OPiM0NgwoX
xvs9xuF0vtWI5oD8a3HN3fcvQ8N5gDITLsugWcA91VaWYujuONYZjDeC6XNN0femRagzYa2Kq5pq
3CyQggeDgQJ44QTFsSTV7ljPxb3K9bmJc2yoPWgjk9y0Qt1nk55oS0XXlL0o8tH/V2PeldJydMhy
d4IEYzNQg+fOI2DUNofuI+6zdw1XOnHhpPtzb+nkMxOZSLRCXkKJ6abfuDvfgixWP8Y6JloBIM6z
P6SEXcPBepgUfMnGGBuH0s66vdpFzTZJovzMX6CQ8t/Ij/UgcXGliX6Ste65ghp0ssP4oTfLmtRX
qXqMOhxHFrDHlaiKDlyhL+DXs1U1LDqEOxbjPDxSEkT5ImK55v3wYNNkSaTd8sxw/9jZyD6tZNIP
4lBVrStnywm2JIeh1JmCRVvzwind+zdo/Pg7CKb4dtxKm5qHum1WmQzWZukhsdz56RNChRNG+7xm
rWzqBxIt6kdyz7szpuOdqCG02zwiWkcyVDoAa5pHiDZLK/7eKbafZRseF6qBBGqT9oPFYt6UyKA7
wk/rjlWPWblIoJ2IDguSxQ4MZkw0G6dC1aVmA2xTWYqqOD1pIs+vKouYsPn8mMNAoEs5T/SijTl8
335OEmfexswrcs7m8wd1moi8dHTQp+eaGXodcorYFEXpT2S43+viahsaEJJ/NIpu0dOS3OH2DwTO
EIHn9wviupBUKEoeSmr1XlV+sO3M3ofxHpSfRbEW/VEfVOtEhdpUTpKFwVqyUQvHHrir/dA/tnPR
x3BPbM3b/NHRdQlyMq++Z0YrUhiiQzGkaBjOhdgSbTqrbCQbTIhqkRLW6A3+j4Fil9vo+97tgDjg
/2eXxO6Jr5CVzd+HadocyO11OBcy1sDlX99OjBYfMuaFWh+TZs6jwO2oGw0ZsBApT+FcZAAmTqI6
eh7EwtDrSV6XI4zrc3chQy5f3AeJLRT0Drz4WvzI7BzZWFWConTQxBglaW+9GoTiQ5YSvX/tKqri
gxuoo1sLEPhtV/Fpf+yRqvqqLQjQ+Ltj/lZjEZHseJ1y8z1BnpTIpclODs1YJgd7CAk4USBvtil+
RhlvxSrOA+VJLoL+aKvVzyxQ5KfezOUnNajOLQ/YM75pMl2ADvL26zT4X1bVqAeT0JJXO+VQOHOK
UwLN4DUspTfykf0H0akX/snLI/Mi+ogUXiUk1D1m88iheo17RX9WvDB/UeKdGMI7J32S65r0y3NQ
JeOx85XkNMwFcD+1X+hxxaZZTwue2UTjzVUxhkRTHDme/VuOe9RLbWyXZC4lr6lTwdFWtGYpqlpX
91sN1VS30A2I+AvTaLtHZKxAFxmDugpJqHytO2QRZPL1NnN+5SuhYIVrpp6+HZDMvBTm8EwITfth
FD8mu7bfDMlu9mkRgk4y1fajngikkC0juwDRgaUbdN++ZTYfhGyp7hShIm7W3rNC8BkM26Yn3pOt
KGhWE9Kw5Av/q4m0yH86/2pTDYuo2HQ6Fr1TrdBrKyDMWflzKhnmvk7aEeZ2lz+rZEw/Iv2+EJ0S
YWzPRGC8kckrn0ST6dX4F+y+2IjqAE1ipzhjvBTVKrL1y4SXTtTEEdtePsmw3lQyog/+OBGXkBuB
dqhgxZAWXXlQ2MzshNE9al1i8cB6gpZdlV5v7UVP13jOSld6g+sOtZPJ48kDMCZ87eSyW5LjE+5F
1QplkzCFsDuIqokQETqQqncU1Ukaf9i888+iNnbphed1dtEi4nu8wd8GYS9dk7SRT6FHGnHgIVfV
Z+WFQJ8V2InuWjjNSxw18oFghf6qqg23SgRVvoztoxgg2uEirgupSs+iSRQ6lKPQJIGhalUEV3PU
Y1PTv4rhEelol0y/1nW+tlu7RLCwWoExLw7maOWHsCVZboYFFwdJpqjb0gYzK49u5HRAx82wfggU
Cynw0XiGEJZ8yEbprOBmFltRJUeHkHo1fy30ASSl1hFLMA9TutFbwPQjqiYbUFeWGwLFy+SDKOp0
Qzq+tVbxfXyYhnbIbMl40oPUOhWxQYDFPKwZ5d8j0ZI7Xm3KiWmdghoRW/ZcTEriLbHg1cTv/qvt
PkRsGVLzu+xUZfPf9lcbAmBaM3qohqk+D1JJuHRug74jqkvnTfQ7k70XfejN19oa4ANlan5MA82E
bFwmRMT101tX2lcxdNCSYxVqzntVZ7JrV5FxSgoHAZaqgpYCF/aFdKQvCfjVKsqXNmFDR7ngprKH
6EerECBmaHb94Oitv5dMK96ESSA/QVWpFuLw1vQuF0791eI3IoxIj+AwjtoWm20Bdbcwro4Jc5zb
3QJsqWSLOK1yyLgwqo4Fz9SjWQRu56nRvgJO/k/HbYzoLu6t5JEQ/AzG35UnX45c0R8Q93gUR4ss
m0azJJ2wtPTdrSq6VUeJhzW3dngb6Svq1dBjYyObPbnb90MYln4wCS/fW4EhrRIlV5Gl6q2tQbzv
Dq2b+qhourU243S8jOi4uF0j1y/cjTKhP7b1ydz5CptH+q6dZ7uPmZIOubG+PplNrn+RkwgsUuc5
z9XHTZvGFkkq/rSqyrI6R2pTbXWt7Peh3Rio+3oFsgStBR+LYFUefGRmqgVYLK/zPiJ/eIlDXfot
EWl5+6A0U0DF5cavMel/BJJkvStmnUI7VqanwIQNzhTFfyCF2t6kM1Rclrzk0CWRscEckDzYpAIR
41wb2M94kJneFHzwAP4k+VD6pfroIBOdxAybSXjs2/rvFDKy2nbPPtIcdfPYtcQswymun52GNWHb
lcoDcRst4TkoLJF3ZbkY1zxvq6oaGlSDNSMN5AS1OKVND2LLsipcgCAQTm0M1gX9mkfF6p3nLHHe
lTGSTnrnOJwD8L1VkFR7UW01yHOZFbU7NeoAUynMy3ZtQahbXtvOi09C+qLsA/nUlYX3ElbTh2r4
6lnUpjkC3FKNBzHUUaxDqBjeRdSCzt80SZE86rnqvXgTvsTcqJ8KzbJevM3gpdZHxKty0wxys7Ga
3v/M1U3VV+ZnQUQWkjllte39Pn9H5m7ZGaH9yDryiMhDfq48CXi+T/JG2wXK4tY2d4Q5HmeUdedM
lmED7GjkJgK8poXabyF3aABTCyy/fbkPqLVKc0uzNdY9koLndi64MEa3RhvZFVXRgcM2P9cTaltI
Vh8IduKT/bYkugHB0QW2u/yszYUJivdgS9ops8rpESvAe1uE4+cYzoEeDfkccKBA7iXqezT14+dQ
hcZymNvDuf0/x9sgl+7jPdvjOISnLWvfBvj2r+Pf2//X8f9zvPhctezJ3Hb0lZ4Z0bJnwX4t+rG6
qpaubsy5DVxGdRUdGYvfW5sYAiiyvhZz21/78uYEZyU5m0jlnSgKY862dMpaXnNlpP+0ychHO5m+
vg8TnUPkOIuqIt/ALx6ktDFImCTna1Cq3l9Z3OtuB8fGTQclfxDFoPN/5d2rulDqcqUGsXz0SxLx
eEiJCoR2+djMhaiamkTS/a2elm7Hcg3W4796Rfu9KvYQbbDtDllIQNu96Xakez3hoTcN9kPB6frR
If8Bkcz5iMln4qIqsp3jkUuqDtbjaHbODw0AHdZCp38wbBvB0RjeSp7IId5XsolJPN7VhbTWVGd6
g8jQb1qOKoCnr6Rl7cRnBCnhfF3ZGCeUsJ2z1yo4uuZjI17xoHLWXogbMVAd0LS1WjfDXq0CmN2z
4I5Q1LmJ6xhBTnIuiy/RIYoOVvfKJsiKTPTO2umJXgDXabxrasXSFUB066pbBxmxeJpgumiwY4CQ
W/qCKQh5MdFQbaQy7TYs/sDia9+l3nyCGOnfwggl+Lhtuoew7pStHDXpzhsS/Rz4KpoYUjG9JkHy
TdBh+s3OAXLwe0nXoWMh/XtFT2ajDa1/LvO6vuZzoclMD4McXOI8QFPnVKSakA2jKc5KQl48yGR5
1Tt5exbjxTAEnlaIRo4IoAGniWdNdkLm0ZLt4qsPrANdtTq5AB1CIMJAGE1r5WGNDlp1Nvw23pSk
1pzilKQKbdCno2UTWUx2vHmw0j7c5aCMD44eGjvMHvneGad+n5bDsJPksDikWo6wj9eFx7j2QDz1
ln2MixGt1wojSdjG3jpqGhkFBrla204+kOgKdBkAVHfBP1Gskshqrx60J7jBxA7yxCEaqOy6p6lF
6gdx5+E5NMAjt/qiawOMUn4uv9T4oJfBIGuvg23D8oZ7+ob2TLcow3E4eehQgaDOErccgxASFvw4
3k0kfHjJ9DOu7ZWHHtk73usark0459pP4ROxpN+hKU8/pVj7ieGX9HLDx1Du2+o6bXg5e72+6eYj
2BH6HcTEFkg8DCyozBFIJyEmP3PiEtVW/+EQa8ASMO0PsFGHS4WQ+kzjn4CuVSfHGFtQyNwBrIyK
bVorgGSA9w3nCFoLk/Jhm+lS+OxJjnW2FLJphRB8oHek3Blev+2SfnzXTdZOiuI/2zl3ijJmOdgA
eXgPCQBc+UXfbcVeahTvKq1X9pml9C62xHxPRlDEUnWODDYcBDm8ZnFr0keAiGKI2Pqj0Zx7ROPf
PffhQyr4hHzA/TiirSxt8tBw4C1TFAPPRtEg5dhI7WuLgOV+8OQUfAWnJIW3jd2yJ9NjrkK0c1Zj
k6NzOVdVfSRpSTfynah6SaUsyE6MFog8kCRnWiwK5kLNAvSeCn0sDoMTlyhYsCWK+xixJdpQGmd0
rRKi1GdEY/0/9psARhUkqP/HsUX1j4+20BHYMRNa/NF230V8/hAW0z5N3usxCJ555nqLPLKMneqR
W9Fl2pPsWN5G6wNpOWX8zZaTRxezzLeiJnbSNeepaVPnZBjSFnTRdHbampTCJmveusEqF1pv+T8a
X3omocj5pSvKOrN5HMABX/pKpoYMAMrbptE3xowH6CDRzzKsIl47dfM+y90vY6MtTti5DzIQ9xOJ
AuUpU8pgDc50WsS6XJ7uHaKXCdY/43QkefLGWsrtKyEyKDfPRxC7iIH3amcO1sLqK3yW//6Qvw4t
DTH5Qqr3mhCjCjBz/pD7AUQ16eUtzq9o79q9ZB3bwUeACOlQFF+kLiCFRLUuOiTHS2LOT18lJ8JA
D+xbG5m+SCol9tbCVHCyZIRLIhnU/606t6HU3Z/CuRBthGAqK3TR8ILMvfcOMU60lZWcrvUeVQBR
bUwtW4VgYdw2GjHvl9XPkMQFJ5erD8UfSX/rivHVKli0V2PtPWVT1rmEinVXtY2gYVpD+mBrQFUi
IG6n0ej6bU5ULQTHkJh9ZKt2RuLABJmf4r0lh+cskct1ylr3IsPaxWKA9ToxKgnDep6+8O2CJTZv
+y02IaAYk65/oin67tWJ+VUY3l7GkOlDwiGvKa5iptIvedGY4PswMuDQaL+H0Tl6WZZ/aXX0Q9Kx
UvO0JICeqCHD6FDD0kEtGCA90yntX7yqr2Gas4AQvYMVFIcgJRVQ9GZIeB69bqoXojdKghTNS5hy
ondszORcSfpnPB8Jj0f2kFTlk+iLdBubE6Al5uThQ9HI0jlCSYht35jCB7ElCjn1PyZVLnf3JrGF
GmrgRuj43Pa698pWam0iHFEL0WbVAbhJuybvFDjo8j7u/jlyn55qPTf33qQydopQpSIT6WmInQIX
kYfzREmUg2O3ykEmj4qc9VDZJBOoGNEhisGGGrSU5jGVJI3l+r6P4klfxVRAtvv3Yf4YYlgROWTi
4Pejdch0LDtrLNzbcUW3l0R8xB8jJ1OSlshh6a5mOiSCzYeX+ooUQTJY/9hRdNw+UnzBIJW9taPr
r7c2TXyD+4ePTswl6FmtvKuDxv2vv+k++p/jKr9SH27D7TvMZ0Fs/fFl5y93+06i5/ahbZE+RIBd
SRXfGI0tH/J5mBjg6RVmHrEpekQxitMvNnW7Bd3Q/3TwCJ2ktl8z20BObahPdRyWywoBCz8k1cyv
sx9GXo8w9Ihp7OSdGXjTxnLa34Tljm4CWFEOvzo1RjpSN9GjcOCDOX27C5LmV5V6zpo508EGYRqW
augq5jijbJ0vU0IiO2oXUsWDHNCsDg7fdrAx1qhb2VX8yjpzSxLei153zqLjtoPrMT5XXklwcfui
+AMHI80PInZ87uT6aEXkX5ZEPWHQWSVYt3Jd/RHk/VHC6znmSCKOIBiK2eGXSzgdYvJ9t+QRs0x1
4kMoKdeqiaWLHLHkLdAzupTeQWcugrzc3NQPHWlSSXy6tSmIuCymvE939718LHluWoFcQjdVuogO
ctB+NBMZV2XTkco5PdXlU53o/aVnItRYFSz0jCV5PxEyArws4ov4L1KByAoKOcgelK0F2aEZFgOp
prpDvKGRnDtlQAFsLsbEu1Y9efxpfrD83iDqnyLHWrwkx2xYqzmsMdGWQWDYTKisYTD9V1s7MZEA
aapuSlT0ctvwHtK5AEfhFFZ5aUxwTUkDF2dgDnOZ5iJMtGJrj9a4EFWeINolgkZBwlB9a7q316b+
FhqNthdNtlSqcMmGCbnQOl+JNlFoqqfiJoLZKIb80QExTxvr2weLZkPN8e+OebYTHyzavKBfmE6j
uc1Y4bGev6ToDGM5OxgmAMK5ycCsfrYsye39ILrmxSonIfjSKEp4xWf+PYSlt+sV7QSIPDkOiFVd
RGFPsP7BWhnre1sydhkibpD5Y1mKJFIaPQ3N63YfG7Fxwdhv3PZtQ3M15R7qR0FTo6Jls2jzEjSG
JqOwN7c6CknlusoTfUmcL/1BYaiHefIc1fbD5DA76KYSX1HZ6hfHiaUHIzz4c0ULo3+Kwag+WqyW
+1FP5mUh+T6o/xGYcR83xFCOkolHrziQJecm2hXhBcG79lzko3u7oqYi9Ik1bhZQkeuHvEr9q46R
7KpG+VPh+cNBDBMFUzJ1gSxQsRVVMVaBsu4aJZHjYi/RRkZFQkpCfGINNywd2XcuSaY5F7jc017T
2k/fq6CEzO2qlXYoSUULL7LJ/BfDIGDu8NwHJzGCmd9FDhXtEE5cf/kYNlvJd8wLyaLWBQWxcqUE
NloGw2RdRIfSAPeUC5wzoio6AKbo5zJhwojyhgQ5NmhwJWvasgt5/sadcbyPDbCdImZWW5tELaO1
PRIxAc4yuBZkQ7jIs8QrzYKMtrSa0ltrjgY5HH7LFdRzeNWbmtxQLcZ+MGAPtbUEUaFZy0QUzF0m
1LJQ81SngdlG4SOHJyEW4s2kPg/w8D9bcxW+3lvWoOWHtoZD/N0sreIhDr0XW8g1p/iv982cJdTO
IYxiSxS9CJScCxa1BE6KRtC17cZR8XgPEcCXfHwOboFXc5y3zLS7epfVCTNLwyp2Tny4F8yRSXUQ
9VRkPXR6+qbPiUftnElTzV8BbSIyj0yRf2SUgN2gQWIUgLu7F4VaNsOEwFE18zf+vakmzlcYqzAw
6gzso+juuokMUbEZgZ0B+R9HuDkA5+O0g7J3O2P2iARJDGcksk1ciOIs3rqBvRxmq8wG9glyB2SY
kb6gr6RRk0ixa3+Prf7LgxaR5OVmQP7LNZQnH13Hfd527xan9RAiB7ZuFP0zGHVnNcxRtTGHyZ0D
T5x0JX7v/WyLLfEP4MMKVrrPuZJQSTvIrepWsa9vG4Ta9qaWFzuTRUJcRtVCkttNr5svCb/aMAYy
9EnqkPmHuQSUijm5DZB+kgw3qkhinpPSsjni2pr/LLGVAm1YlWBBeO92yr6GbOGXJo4urYDEFyfD
8Y8TQ4oy5810ahCKlrKUpNTD3o/BrQyMLz0NpJVmHPO+GvZ1YPa3QtPDYe+p85lLx89UUcs9Kb/l
3slKoONiM7OdTlmJTSG9KrZEEVteSbSTAw1jjp3PZzmWQitJ0GHS8V8vrMKxsl2YAgKYc0TnnykK
8YPv1TbVIMso6GZ6cw7TNMcoitORi5xTsdlMGLyy1Brd+z8jrtN7VWw5So+8FQm8PLxzOIEU2hz2
dy+MVg82rW4c4jn2XlwHogjnao+LYz2F9VE0FZ6BuINvMxsRsgadUDQwpY7/t8vzx0SpK9RHtYwc
sDlr7LZptWq/i4F8kSTPOZ35EKWOjIEoRDUKoRArofRdMaXsDwhDNouptjpUUaRoOFh27mrIdDX5
MC78FGndAH1qV7ZLVjGq7G2w/fxykuFZKWawLvMRdGNzBOdIpR9xna/UtCNvND6leRksYJThKJ2K
4GgSC3PyvXaJv71e9GN6ThVeEZlTGq4DZfUgl82SR0aBCx3LYlG2O3AD89J2kq9k36vbqUdByLTR
pLXemqrJ1jpOGKLY2w4tltpfhw1ClHq2kLoU/whhgi4vXB4a0YOuKuZyVEZp5UkNsjCduob9D55u
etH0ZJcVBfY7JInCWv8o+xLNwjFZg18KVwaJfnnTHgO/khe8HMlMDvLcrUnICNoj4FfiSSJcupKM
69WPMKqQS7UEyhau+3LWiG40onAxUeCcXk6F2qNvbNduAaKitrE1dsN3bXFi7M5BKoX9p845+mMc
LUMEtrwskuGaIlEaKpirOxnwrRZBx0c0s+y+I4+MbJlIquUwGfbGg3UjFc22UQNOAhy6UDc503pA
rnjd68TF9K+OPZsuEYJkPlb/snh1z88WRYEdY5m7LN5o0kgisES8f9tLG2YU0xL/4yeT52Blj+Tv
F5IZwyYiTMeemHvq5ObY4NEI3+SH+5kzbmP7OoBA2uLxlI8E06KeYaPAIGf80QVZuuTMtz7AYNu3
ZbS2Wh3mFFlPgfTdeGjLVMNpvoLUyGxOSTD9NuhcZjUvypJFtmR551xtv8oUOpLKLbpU+g6xprHH
3xhYKObIke5iED3mcY0CrkmeGBncboI5QdNJCp9iOVmazYwUgbW8GNTmzeN94UJ5XaDLjD5oigvH
5rPM0glhQkzdkqicEaKXcWpLaZ36tXcdIa5Ppf2zSFDV82X/x9hJ68ZmIdgrnTtPADtTCw7Eyq0N
J/glwWFd5APaxMowvTslBgsMkIr020IiEa6RFu40BUueE8lXiAv2UhsT1wu651Gx1wjhEj4SEIol
6TLeVlZIUvwVl0q7nsqhdccgKdaS/RpIWbYwotRbVUmGfabL1oYp5ccp4IB9g2UwVJQHf4ga0JTj
rpV/sPIPls5odau2eqpjpFor9Lqw569Mp/hQmg48C4AkW0P0uOleicjVgB1FwRIVz3TBbFBZTvBX
Fw6CqYtmHNJFZAVbQ5fkRQeyy4z0V0BipU6QJJivhPlRKbtZhPqKDTFUVtqtovkGfeOb73Q/PL+s
gDrlv6LpfVJj4GtJ8EVwburW6gsSii8d8ZJ4XaCl9gcHZOrs22iG1naxtQ1ja2EyIwjY9NRvzDcg
TMyPqDfO+YDTPnGOusqwVOlPmszsn2d6tOpQHW6K+uhNLQKy2bhBntdEXTYLtuNPlLOxVz/HWfup
tAjKy8140SNm/u0043pzDIFIo+Po03lCZ0AmW2KGARv6XBPLKm8BgkU/Ok7SoioQBZY0aVcMTLIC
XSmXzYZzL7uJhcEfSYGDVqyr1PCuaBs2K1w70XIorRdzSF0ta3kQSGBok+QdjfvEVRwc3nXVhIu6
Tt+IFyXJsWENPcQheklEb5oVQsKzTiyR0cOqlpJXYP5X0Gn2on7rTAh0ZRiTd9/v7FD9lUvxrzRU
v+pSQyywgswvs4bCwr3J+nZc2ynOglAhlt1OiCMKRv9dwQo6pMD++jF/kqPyXM6GqmycHbG/tdpC
eqHnCweEytadvoB7V60GyZzTnYuHLogWYW5iLZkDdUt/2OUKL4WUGCETeB+sF56apr+MlF2Vhg8W
gRiLIsnPaZx/p5q1K0vzRx2y8Br0S2AnqavLyZZAFexBXoNeS++RV2/3+wY1Mx9UtVsSgb5qtQgi
T9/FrimhRq9KzbiQjGxwPU36siEbBV5HIHqorXREpdTGMjfjUD0j84YbOtU3WAE2xoQlM8heskFe
66h6r+3AJH6YmJXQ4DKT8ndHzqN9t/QDe2aIPXZaAG08eR2nJnHhzzwH1fSVD+abmo/XzlyqqVmu
TX84TaA5YxPyXI3+pGKapxyMtZ3XcAZzFY+aXu9izyNM29z0oeTaIVr3H2NYfDp+8mwW7XEwiWmU
+9egSbY1MTjxwDURNfUaJBtomu4YAA4koA0wWpUYblywApcqV6u4P6HKG8m2rPMeI+4IMw4+NNAA
tCt843Nshk+0qdOFlUgvtQ3IpgnVjzqNv3pwelo5fJBf9puwXeJitc3UhbtWT59H0siXiZw/Fi3w
8hAOUxcTUc35eNIREdvkuAGI+dOwHdXTBgckMLV657ftFU0jNARt7ON9Y/2u9Ro0BW9YNLaRes90
kL8AlBeS3iN5KWdgm5Kj2mTXGDTPQpl6Y6U7zmYwnd1HWgPogza0ywejgbcfEyw/Eh4RoKOJGvsB
UYz8TN4wIXwW2HSVO7LwsOxgFW6MLzltjrHcv7d8KZZ+byFBGJA+k1enkg48+Z4ILisWbWtx6v2z
gjJ9bqibJuq3Q+6t623dZ+ua08JDgpU/vsNhgW8vZP7fgwK2inOIlWrboKcm1wiLDc4xzmF9tlqM
PyVb9yF3b297v5MECeWY+LRsqN7MtjmqTnNp7WSJnsO1aPxPI2XdSAoZ0g198mGRUw+fNO+WuGZQ
edCR/py4NvAIgI3PmDZUSs+MZljZmkyAcbvRWWfsHFbLeXpGerRiHhDK2Kq4Xdo3s8GoPCX2sIDD
85BEQ70oLYiAsk7AkZb6z7mZ/C6aoVqkTdK7pdOiGEnSYRXIu052Hi2NSeQYQM7O/O6g1cyyi9b7
bBvuu6lV1yYwb6vuThrWO8gpsQvizpQSvKGlB0qU2CmQu28wCAl08jGhadgOq07jJFucRiRPJh7o
Suq2quWQ8G/biy7qUzd9qlMYUV0syWtVg9lQV+EjAvCNB9ueFxwzyavzSx7a9qgAImM1Zmxtr3mW
9BHsptN+6g2k8VEKiXtpP6vaWfsdSNE6RKPYiR03wURQ4eBICIx3M1ni5mESVurRsvSxCLSynGKx
jrfp1Nk7RCbfrBB4D2/wtit+KQ1z47Hn9szh60ThUZdyFOZ6GIoRl0sZPio8flyyk4hqQr9nCsuj
H+bfiIwGC11pcStpL15tI1SS/VQg19lTRZaEgiKYF9roc2an1i8PJpNFv8nOnYPTEH0RUFcnEohe
mWu/2jgtloY/a0Wow9dosAKI7W442w6vGnN0Y7udFQZ5m5sISEU1HNXyLVZL7o5+aVaT/GB06cBk
PIkXus0czEyI2/DD7w57dnMw8pmQZQzw3ob+xcj7laIaAxMrRDNCC7aD2V6kfih2oRRfNJ8JOZq0
mWpkGw3LVFlOPRPaoNuQpK3VZupiEHoxA/8nfCvYqTExe4FScgdw0UjfGP1+hHm880xtQBm4wVt5
Tv+PrvNaclXZtu0XEYFJ3KsQMiVX3r0QZfGJt19/Gppr73nvOnFeFAVKoZIEycg+uimxMcPiXqwy
2La72QzrdYMjpjskXjKbp7pz4aZ2P6ZyQ9TyMSaYVQJCY/gI9y4tfaSMt0kvxEaV1RsmCzednHF8
LhaL5vdKEFw9uhpi/SJ6KoVNJQQHygEkWFVqSN1ZxNhMQkGXzhbSkkk0pD14iYW4x5pQhZgfSYcF
ZD9MZLZb+kYY06OuWscq4QqM+IZTQagEXckf0w76ddbiOJz7kWZtY2t8n8cbmDNPGYzUFbkglZ9r
fE9EiZ9RYkAbmVmvW2iV2mmB4M0XBWe+hdvm4R7yqjcHRdtYBB6tXFN5EIXY9BjcLpNUscIHFSnU
BIF6u7jLkf6RMrEpxgHrwLc+Mj51S5k2gd5jloyEFEdDlqdZhr0dFaHpcvYXCtoBChNiEyP0K9T4
bRzhkZQav4bVypU1AvebuCYxbwIhmtgL6upd7Kg6rnL2OiXldKW4nCW2qX8AuPyQoVwe+pSutU7j
fiKqKNW1ewz78jVUGQSUhrZW08JcXuDHYMRrXaex76RbYeJLq43jztZ6hzogKT2s5hrcU9rXRKuw
o24PSszZVtRi1WTlU5JJ5EjWDcaY67mgfh5al1RfQIqVlUXbgcRxXDvnswWFvRTfk+Z+lfmcrCGy
lZym3Z0thze7Gb5wEt3N0+RZuvZejLGJW/KARS/ii2CsTfxJBunRB1FL8dCn9l3XOMgykvzUOx0N
lEqlke2+JWZLon1uPAbtfSdUrLrxECVBjMQd1Q7WYyRPmSmOQrO4dMOWPCf6GLVqX0pWHX0hh3UU
q7cEjjzpPamYbic3YTTdR4HZwwW072ioEOCSBHg2z6+Oe+9YCiQRffHiy9vRa9uEApsCE/u6cJ3o
xXrCxZaY81Vfd/Qboq1SypPMnrDNc2l2BjvOSa8uI8MfE42VWK8xVI+lr+iW4Tk3TYhhJ6Af3AWy
wd0Ozom0/aFSX5Uso9XS6dtgxHNvDAjDy7BBq+zOC/v2K6qg3pvGnvqikRkFxmCvTKpKVl/DRU33
VNImrsMZKVWx62lFb/E25CFkruIFcHNlZWie4yTfkx29RvQpp6nLPaXHGzBx9WlvTy+FiDM/0LeZ
oCEt0aGiQQ19ixyYQnSvqQwXhJqVf5Dwq7lW7XFDoFdSayCt5NUp2wQR6WSlT+PI3dsk1XtTDpQc
vdXSJmxoD0eERLu2i4fydxmQkZFG5bkNo41BkMjGncZDmeqfmYJgN0pwfl/8hqr2C0bSEw3xYqPA
UVlVXPG+q9isDV0upWFoznLauLgATxNwO3yuah2kIe5sBbLACiVCRlcradD+ZQFYSBx/F0F2VG0F
U/OkJFkoMGk9xc0uwmBjBWnJXtWF/j0Y2E5lT5ply21YaO+2puzseQQ/cWHzGOV3UWB1il/3N34z
H1TUw6bSo/OM5TDOvmnqkQaLC8F8qSMiXG9H7qZciggO5QeUGKjf/S/5lufAJWI5Zo7SCDrPe/vZ
1cbDVGNGgs8cWfJGfelr8SH5sbBEuYtTV98qS+RyVE7HzFRxfY9lt4lj1mkqtX9ZDs9co9BAINUv
06Hl1+G05XV0wbsQ49toT6zQU6rpypoErO0zQtJgNVQB7KFvd3ypHOMFbPvRzjuqTYip5gzjjOhq
pBOHLHVZpjJFBQYFL9cmJFuw3qqGXvOmWvp7pcGlyuFMANjeF3x5KzkYd0qWAhkK47Wnb6mFQ78m
/WfxU3HDY2SKx3C2dlpGgS5CQvmYnagAcNpjDevoeLdWnQHRGCdhAKtbNwrvyh8m3oDOz4Cycoz6
u0ywUrNq9DTJQCyKUF+jmqCGSS/IgxoeMSDNNnC4bhO7P9JWQOinZGeRhe2aReBxWJxbJ+NB+wil
82F3zXOjcmKm5jPZFw+6JdciJKeQCGBcwAmSnW6amqsFWRcM8V1jqK9da34qdg+uDNOtMciuS1TA
mIT7vz3HBoqJfl9157TCB5wJABrcYt6svQXL4tVRwuOMUyGW2sdUt2aAu+arrMZNZSvPGZHEKzsy
Bm8oKLxVEzZDwNlCFdPJwkUqLtSVKbKbImg/pUBCEXUzppTQn+ruwc7EwcitxtOVjppKQr9XMage
E0VZiyWft3M1Hyk4UfRJ8RXl0Q7jips6jjZqan5HTg1OVdMFJEmVKMV4q0/lObUIFK2rbF/2RKZ2
aunDCv9ItQa6qE5Ctxn7SUrjOWnhvwUS42DT5184dNHFjiUk4eEoFQ1/J0uLVogeg8G4D1okFEHw
O0vlUSdKaLSK6FFJ3/FMlOase0qowsYa9POE99jaaLUvu2v3uhs/FAOddRSA322wfNlR9j5p/Usq
0VWTtoD7VcFnjofzlA6nIoGeF4QflBAfBKtGK7voN2Y5vXflostTuZEruQsjcC7wHtdh21GbL0jl
uKWLF62NCWhWjXUC4HXQhOjdNUmkSBt5zDPilArzPncGQQddeZvD4ahWWEi78qQzhQvb2bZF4Xj5
gMmdbP14iF/jrBbeb2WWX6aRfQZlCddSL+5y3BpbO2dysWrSlswWe7zDLAc/ID8elhNaba08oDN6
0JUecjrKX1QWu2nAljAiGzRJVEC9TvacjXDOZ2GsVXqqeHCFaEHk4KleO48JSYlxuplD+4CC8sMS
1Xs2z5ceny/aataJK+TFSnFrU7q1Kws4mE641evEs4cOwrFCWlQynxEv3eBaO28r0/BN7A24/2jk
UWaeo3N19bPa78h0wEUfGvjodJis86FKw70fbcAbGzxlZVDRcRbLk5E9dyJdE6B6W0fta9TTAl9O
wXkiYgpiiboJLU4U9BPnOQu2IOKvgd2eQW4vAUb5rBLQoWWV5pNCdMhE/tBG+ls+WoKFXkRZi57K
cXF5Ei03Rhk/XKkCoQooA3hc7liNPRCq/Vq2yRer30dUoO0e23wyledgje7l1SyPdRm8UR7Ax4go
UQKA+qNCI6fWCFvpJjP1nVzfwTIC1ksmg5KhCsmHVI6FXSpn1povYw62O3f2hrxsuS5Ma2BNP7qb
fMaKZhZZupP1SRYKDQIO4Dup8sW6dzWhhRBx4OzGWUE3mWNZSUhWODrhTR8PLBpxTqC3r3hlYhJb
PJnbqcm1GyWjg1WhRKATYbNQcyIVeYa2nSa32iOPi1f1RAbTqBn5vTI1mMbbabO9bv7Zhw19wnXZ
ZMHaRsKBEX+pc69qCRu384IsgyX9aXx1RIwZNwEWlj1OXuVO+8JGko7I6d0CR9YE/FPb6JQdn2cz
axSqnQhA+jCxZ2nzPGd1s+2p0OuBe1hfA0DG7QP5wh9dmy3KLu4+szLshda7Wzv4tcns9KZM+4BH
xr2mge6WqCIk5zh7UzoMVQuD0t4atJ9AOlw0VNh5EHwaieg8ICJnjW2AcA1MnFXJZ7KYlpzqJh6W
ki1SDpENhy+wvyJX/+ob6NsTk3DQBXucmDFIB7FqXf3FTTH9NjflpJyq5e3ipQNjWNCnBpzvXecZ
/zxsDyXJErP0+ik5zqp1n5eXMhH9KsmGBxnSfc4cZ1+XAkjTvqQ6anLb+a5HExP/sLqdzOwuWVoH
rpIDG471Qajh4DW1wRXhkgKPquyGfAy5rsJqpIffrimuBy5rYy97QaCOyeptZ4SRwGwCZodq4Uig
2SWeqKlh49AY1n5ilpc66V/HfAlaHJN+Gxj57xDPzanFaSME3lZNVspG6HKDnQz6A4bhu5H6Gk/2
yQ1/9cagJ1uTh+aw4CxjRzI9Jg/58BwYMe5CDmu0KDTCFRLr1dji5TAWo+e4CWtn2xxW9FS3Saxq
L6nLbI13LKtbIJYxJx9Kiw+iA32xenFmjf1oqflLkzuZr9QihmgRvuIxgoTd0beomVQPogfT4EI6
tIkdAjkEpOq8Bfb0ex2xus5vrC/d1lkhGNJM0y1BprxKPxj0wjaqY33MKPnzAagy6GmuYKGCxJ2O
+9COrOEUcpccmTlealkaiqb+UcswBFQNLF/6ooRWBWBllt9pUuH9IoddNoEza5np7nWxb/O2W00h
jalmBnyy7fSjA+TjblMoKwnpocmKaB8m/VJA628mEpcVaGWI3clY36p5TmNFNz+LpfUUvFcgLJ6W
KtSu7bEBs4QmW9+ESAM7ipG7wOKslAVgZ6eiO+nPPfo6D45K6bvSxCV9ou1hLYk1XQXiF8/dQL+M
EwZnhHRbR7hUUN6txjrt7ioy09cN8UaLIf8BXP4UmpWXdeA2I44a2gCsSS1V7pO+wvGDO0JUicCr
ulg9tYO6yakpV5ONcjqeSSwX6sUthbEValdtcIjcz1Vir6xU+pFOYMsccnMIQ9EcBvD21IHgnqTj
syUhmartE10zfn85Q/0BkQ3iJrnJCmB11q341CYW0Sv9Bi8GXCQqGR9bm/5pVQPal8aoIIrFDzJz
c39uDW7GQ/OKRY8vzaX+LJDGzf3eTJlJs7h4ltZs7Gy9gM0siulGNEtPqIZOQ/wGHD47ralrM/LE
0W74IuK0UAaBALsBCORCY5llmc95VueercnAw3JFwuVE9VomHpFtEgOo5ZK8ZCNvkU5cwkZWm54Q
YslTqI6mSF5ai+820Fprl8QpBCYue2Q+z7XFJ65M3hI9EUhMaDGt0ZKxnP7FdE2IxWl+xOpzPITF
nQqEwhklVwG/ih+lDXbfTc1yj/fWymlD0EhP15kqy6bX41tOWXhJ2O8EC3fihXMiVjshtzSLDTxi
Nm5/KiLCW9DKfqiWaO9zPfD7ZHoxBlSXvd0/NQFaT2hA9VYSRMMU3V7GeGaQ8itICQLWCT9Lw+rW
ttPdhPRQAQ5dHWOUcAI2t8pv/Jv5iqbktlc7hfBpBwVM7xC7IREmVCV8Wh2ETidspCNhU3ImmwF2
a1xIqP7Lk5happtR6nuMSoqZssLknBOl9j2G5oeq//bj/I31DOEWGIWb1e3cWCrOOAE4dPCB+Rav
Frq1UTMUFLQMca9pEJmAeyhDfx7oMVuk+CRR7zeR8ubWwvE7rSZwLU6LE50/289mh3Q8QU+Htpen
alQ6rHMQ91Kxsq7dYuwjPDwx0jW37X1iBNONFaj0Nlj6CAklxw6LcaPgBQ8P+aFVMnVTO7d4XFAY
qtNzP2q7uVFBhcf6qe3piFhD6+mhbLxxcDUKxWzmvw9PUdO+ZRYtMuNX7+Nbh9U+i2Duin0/QjVi
OdCNNKAjV6Fm39Xoxi8heSRKQZg14U7roVG+66J/M0JyvbLglHZwK0X3PTgA+mUCBA+78rEFFCDv
zcX3V1qAH8ZTH7A8THBv8BHofCiLei2yp8NoE12QJ8mdIkrc882JU24ui1UBFWWt9az57MUTvynl
j2oMn22vUrFYw05j7tkupttDkX3C3SC9EvdT+r2sjHW7vucTJZxVUQL8YmbbCAtcyIbrVEl2uUqg
cx0Yt1XjJjdFw7ltVOuQL3k1lS70QJrgWuWaftQOw7l0fAP27NoZBWkb3cc0FRfusAlVsLESJfK5
upDwQMrNlCyC3ZZ1B6FtEOTn8jtBZMVSIXnQVTfwogroNSrMmL8ATrKw6C7SQpmrfIG1D+9KuKP7
qmLtJM59Q5ttHuWXbS/eLIKlUd1ArOv5VTR13obu3Fzi5cEEfcth0t5cd1lZRZQRyEOZWnzaZomg
CcZdDv0RTq7OXEqwuqO4uPjX/bQuK+bhoNQeky5OOA/UlwZ7ibWm67YXGjvHssy1mN2XMI4EKjcw
7aLJB78OWMjkAzqIZFWPRbWvxuaxt8t5qydG7Pd1dh6hjNE7pjtn1Fm15eIh2NjpUnyER3q1dOIo
4ZhjUeljUwE67Bt105370rnPJF+onLNVXmr1uXXbkgzvjcNN3ynxZGlpb+A6dqmDCZAfmLGNxs+h
03ARt2nLJ532bFgwC8vmvaxwckHRRSmU+25tX3I6YutyFo1H0eoHSAd7Wqx45ixBG8NPUk/rwOpb
4gtv0robNxh/w1wMzu4cnkKLtQrLsk2ql5E3KCl4jDbcaOQPUOSMP0y5mEfZzq1m1HdVlwLDWOFz
NtH/FNyXQhyka2X6HckPTgJDO8em0a9bmYcbJSMZodKcX9uEo5m3z2PbByuBDbJnT6pnNxPzszF/
i9HZ1QYx2cmvbXGCznn2VY1oa1W7pfZTCDGSU3gYjPKpTiFTtJxcevOIjuPg1jB8wiDyg7jGxaPT
V7YrvhbFCYU47iSNqxteoNtHHeZ1Rv/F70Nr70L5uUGo+KQtMeNhqdBtL/gCbPHdZIgt0REVgK+b
MXAwtUmyR9eiT63bZBThBXJjFdOlN+gemCJ4i25hoDCreMEw+50Odb+vT1OXZltoGfupDy7EhSB9
AYtItRGqjs0xw2l6yaX5U8/jSYjuQpWKbXF0SANGcHYqEIKaTSo6zu6lOqOPcrGSSFDONjnIibGr
zHavjeSg5+ODMs3aqYMLpMMD3hTxLq8pcVvX+NFTo1tJq3lRinYG50q5GfC96SgzK0hPtRMdWnpp
YG4fumjbo0ZYbBI500ZpW3fdzIXnioizJb7LcGbwQub6ot5iq7SHM8mtPFV19P3le2YRJxaMBonT
yk9odh+pSD/bOpo5+/XtUPG7iJjwQvLWN9bcvIcGIGSSLHL6hA6aQcaTXjihJ7AoA2GgY2vyNfd1
v4H4xAx7k7TJE7//vf1Zl7W7DsELgGkB/RtXXSkDyyoz/Bmb8b7R7Z8ya1+cqXmgCxF4eqLgk28T
nOXiKFUFLAeEtrB36KMqpAZbAko2kQfOqsvniiW/StfZDowDRmmfWjA4XiXhiS3dLNkiz2ellq2J
3dn3o4X5w81kTFubK0iGxTZn4g4s5dXo4l/MzSTIczVuCxVaG/L3qP6RdvNCzhRotCwuldhoAXdO
5nTcld1dLnrcj+Wnnjpw00e/c2IodaooyWVAd1ou8TPKBMEu0L5t/YeGpuNHs3saoaStpYY1AtTr
uFLh9LrRzWjO2iqJo1NZKKRWGvnRQq2WyirftpOp+tDmTKqLweuktdWGMcRtrKyIYKnudQ6MwxqX
fypuahalIYpO0h0jhNdu1TLDb6cy+YmKajGdaveGVPjcpHIKCxSH8pZF2JKBNg3P2hy5B5ANb2zI
HnfMWPNHWz5GZX1rdARBYFPNvxGvhxyuqwNajt7bPFkpS6GKdrkXTyrBVUZ6xFPvDvo3pn9jScdq
pIkxEu4Ec2pbtUrpD+WlnVXtIPN+M0glXFcpRVnZ7AqpUbeCCccy5tcbpe9E8ynOmYCCqJK+WrY3
oUNwe6gSuwDjSHOVxnczBbly/5qNtV/3DSVAG94qGkX/IIvvkIZelRBG6YZKvFYm/cNqq4tQ213u
ZpPfatS7WZta4EEGYqEMR5ZguG1D47MUh9Bg1iQn0KYd9uvCcSiEicy9d3/ISPkA/BKV80wHZTsS
A4em5WCwKI1Cyogx1C8IVi7RoF7ioYPtoe3LMMs3GvCAlVu3o+4uVB7K0bIiSHGC61rW+kszxo8w
LClH8aEy2x6hhrTOcjYeAiO5F8wpG8futmk9b91Suwm4kyMW9bqCBhnRlH6SgEaS2JnE9UqvRmMN
jZItJ6TYKeHFNDmoOVruuIi2U69t7LalKgFsdMksWJVKdhRj/R0k/Xfa0KtI5pVW3WdV13HRIPkL
ilc9sr7j0fzp+gK/fn1tqFm5xfyeftmEsULFqt2KPoFkadiXsgY8Uy5GMT9Gpv2c2ONO1Y19FVGq
Kq1+xH4HuYeAo9NxQzQbp1sdfzWh+JVacsPAGqJ3xcasuMOqw2ctsQ1MP4UhyGFL94C6d5YNEpe1
xcscuOt6msU2arUnlxzWqnLfom5hxMfRURkgUkC0IwUiH49mTu5poQNw586TiotbFxQXDI96mFf9
Q9WDxbQhYtjCtk4Ixwi0C8r7HCHDyp2no+zcdTybpCgxhI7J0cAnhTarszGd+t4w84+6IatMUW28
9iGkqf2jK4CXDRdZgek8DK1GwWaumXLpQOORAA1XPKUEdCI3wV7MNOoPqXZrBZZqRWroGOsXS7PJ
DMU3MAFz78pgt9zy6Au8zDI1VyKSaNOR+gSVeVcZzdmsR8ej18iym9C6lVIZt1lnNb6E0zM4MB/H
9qB3dIND2im18oWTA1GPYKurocZBEl6qbvPTDvTLs0xjXWrvgeCZG2Ot5L42bzute85VIDBckRZF
+lZB2N24FkUJheKAWmVpA+InFWM7oYYT4ADVb9C8V4626Wpx7GwbP5SSZMiUORtDC7sA0Oza01CK
9qQVcXcCgJhp6w3KDvrIsGqUctznjSjvE6Gk9yyrl7+vO4oG/SM+Rdw2rQAvyCAKNa821Wb7z9MM
VMbeJ9awulx3QQegD2GKt78HSYYwYR53Rt+cm/IeHKa6hy72UKqYd1x3GcS7nitX3f0ZsIzKCDDd
8N9G678HAkhHpT/oyv46DrL1eDdWxNcvR70+oC3ZRQgqaVvzn133NVbTejDsTGxc/rMvix1Pw9Tn
ch2Bd9cE2yUB0DbT4SLG/p8H1nZ3jpDDzb/2C2oDrHQGGlr/Ga9VFi4W4kifVD//3Z0RrXYOYRhd
D3rdnxUT0VORectaZFPqVXCbkOn5WAUQp4pyaG+um5ZbpEsG3OzHY9I9unWYHfQKLFGGQ8edo3Xu
yEDwMuQ3rSft8TSoTL7Xl06123ghZL39dTPJ3GSLsEGs/xw4DIYjWYWAZsvb1hmuc6n2Z+j1rRy3
fKHrIk7XdxpiIhvnwAkBJBg+dFW+YzmteNfNGOXpaXD1p7xS+D9U9WJUWvNwPY7GK4Ey6up4PZAp
IfVV0g0212fbxPQmOL2oarLi7vpgZlW9SWsuLayyosjrrAKviyFvvOvTMJqLO94w3tVkMDOLL2Py
eI5gXdHU+nuctJlG1gNyC0ihb9rWiC9A7NGmGMbslhb8whwoyzss6ux1Ecb9fYql5rrBVeFhqivL
C1DfPFJ71V44WNlzC/rGdWcOL9GMn52dmfarHE25ypSueBd1+UOoLHLJWr44fZJ/jaVENpgY33KG
yJ45xW87UlHk9FTocBRer5ZMHLN6G4xUNKv6CFoFJTfHhUZYCfQDookpd3pGz8U2ohfyQyPiYLRz
9Z3V9p0Nw/8zHpI3R0b1h8qagOqtcd90ererNMmmTVyGRKO4WnVHmDy+mpnNFLQELl/3hWmJpHJW
KH76qrq7PqGFms0kEZT+dfP6RB0DDiVhplDucKg/48pw9C0oZuvrZrscoLB1x+9HB0e9/74HWc8F
9Gn6aOZQFZE317a6UQwNF+JlzPX4Lj3B7ViZ/Z9/9fqEbIJuKxt6Wtch1+OPigrPv4/o9xcVfDYU
6bu5T4mLpAV6IS0o33WVmRAJWkYnLjPFb5UxecDEIPZqzWzf80w562Y5hPSI72YniH6r3PyA4O2+
DJbuEIHcIpsd7AxUxa0OiiyMg60PzobFa8/1n+v0xY3+dQj6V7PAyiUyfdQD/EBzOt9Ju7TeRksv
vDAc5ntXi4uNa+XY7eRNfwO739mS2hxciDVt1kaVqs8wChMMk6LbSk3v5azrZ6PMMVowrIHWBL3A
Lo2qMycOjaKwSM8pS6etgdfCKU1Ftu0qXFIySYMrT4fplJpGuzUkrAIpaP53QstPWjfpW5xtwpPm
6taWC8U+pilCgIIJl6vsRkI62ZZI+3eGmUR3VCOUdJptfYXZDb4S1nfLOnzVtOF0fx0am7MCKvOf
oWPf/Guogcz5XiXje9u3JrNvlz7AnkqOZJ9thwBvU9yWgTOu+wA8t31VDpE/EBe6LmuVrl8w3OV6
Q7JyEsy+Hs/D3fWBeFnbM7CT2Fw3tWWc1qPEDY3S3JZMbQR3J2DZuPqEez2uxj+vixJAZUcP6hua
4N8zaX4YVYH0w/W/bUsX2xt0SqwGnV1BigocywExMLqEOwNX4TWkndG/7hsKJ7ijuoejj+MmPSHG
XffZg7EeJuyZrltDFORnLMp2163rgdCnubuE9DzozBzj+mAKMyC4mWvo7z74nDWtXEvfd/8dR/9j
rWNtd7nuKl1HYulW74qaCPUxy9q1qg+wKwBQ2o2SCH474iAjHzUiekxlTsGy9OZic1uACLDsBJtM
vT/bTVVjwAeO+2fkdRPjfKCm5eHvIa5PFGbYXixa6nhOO9jADM1FCyZ1dwXupZLxT3Bi/h87Q9NS
d4oGxH994XXg9eH6BDpU2sHLi+e5hD6eutY+XBagVVQb5x785xLmFbQWXAPfQQ0bmjxmcauXGFWY
M3qcoqPhaNjyR+qFexeHCG/cCjz9uj+33QfsPtQHdyl3qwpZjBJ1jJfFoShxhTIn0qaDSVb+dX8X
sSIauvKFLo6NOdFIvGpC6zI3iZzVokE5NDZn0+r6ZzuRXCrHHitzUzlcd9VJyrPX7T9/Xvf+fb53
Ea5lufL7r/3XzX/tM3VH2+dV6g8OGCq5V9Mh0qd/HlS1uYs7Puss4IvnkW2+agniA7VMy3eadt+m
KK0PxZbPraa1e2EZYutoSeS7uYHrBx7wz6LQaJ+h8JC6w3waavgy1Vn8QuIlocZMmLAyFL8xpoOD
y1YwJcYaVjjznxzPU1XlP1OJqWfX6K+h2agwSAuHFfug3AwvO13rsRVVad2v1MEId0EuWVq3SLsc
Pf8oXe2NfHLlHsPs4iB1bAZje4aQMHabKi+zl16liTYpmbZRkHC9W4HHAXK/e+nrsLzRqjrbqAjE
9kUX5s/ONO0BI+WHNhgFqqcgOORRn9wHIvy9vt2sO/yC1Vhc7CLvz0FIl2FcXrD8HzAo6WklcAOl
FYotdpKfCZakp+uDIcfuVIkOeq3pYHGgsEqvIEieDD0W4+o6Bi3n8ic0bTRw4vDP5n8PcR2el+VL
nmfF7u+hMwNasFD61u8qpAHjOO/xbXHP1y2ZIkCze2zvr5tJDYsFeup+cJqzTUOw3TcgILDD1Ngr
KqV+mXr6qokU1Zs907eOx6z5KLL8BZrH8EVE86mjHv1pegtJlgxJsC/mVeEgE1gpLOQXONoN0bfk
IwwZJxSL3D5HJ96iU17M5Qq7wmFO18pVTLT09rr594k0U3JykOFZ9sDdl/hZ6YkRNzCkPjpWVLmb
poTiO4xWs4+M7ua6dX24DjGXcdfNalEXiSEEL2vtu3hUlb100HXlqNRZpfeYKOiIr9bx8vR1TK0E
qpdlYKK1aTKG2+oXS3rl5s9LdC3zaj00L38G8zudNZIlzNq07xAMcZD/vsef1w9BXnNm8R4NlILD
WLbDxmvhYd+HaS7vg2XJEas1XJ3/7nOarl2nQGBQd7CEQ7mi39aq4xwrPamPaFleWBObjyqyKvzG
rNuysbGUTeCT25yIx+uTJq72a3gg5U4t4Qm2vVFupQ3fNWuN8CkOCtsve8wR9GRER4W8k/CcHqnb
mFuPcwbLxi1C5WdDfy34kT0lqVG35mPOsXwIsulxNI1oXSYZAiKYAg+gmf7IsW4N0zAf5joAOLV1
VpiI7FibY+puiDZZXZ+1DTqdU2sHR9rzGIzGcXYuG6s+2zDWaKHX8Wdl5ze1TMzn2ihtNBUhdiBz
Hr+UCgDCMsD+/19JL7UBVHeiT/gif15pMWN55dTot/SWQNztKnscMhRKGHjGd0kQ4BultQUtksze
DpOlHxLuEdBh8o6OdlIcmd/a7ZSr9lnw/fh2mhp3RUb8Xawq9uO4WBbhx7uqKuFsmy6Yp1W+ZDB0
9qSdaHVmAJe4bi27JAz+U7k8/BnX1qIg20L55xXXZ9ppIiF5EAERhIjb6XH7MBK7e8vooofSwrMi
xujNv25eHxggbKu7p7JfVEAYD/0dcN3HAE0AB4KADPvA7QTJtH14sGRWn4ZoyP00z9pnPU6+rj+1
ZvzG5hB9J5yrgOkTQRfLaxysig5ieU1mgynUiWieZ2NpHwzBj5B/XiPdTFvpTv7PayoLXkqayQOS
KvegtZN7oOVJf2vQaUhUiQw3KfeGmjRsnpLXp/79J0WwsVa6eJONVd4RUiDQ8ZGqu2r49Lg8k6M+
hZgwrEzV4VEuO/4+tFlMADCs18cZIa3fjSSuN/FoHAupp35sJsoLIvnLwFn4bcb9rWgG4wXdgqQt
3vyvoUHeXa6lq4jG29KN/xn6r6OKWSVjvahSYMQPvZbGkxrU5WPY/z8bcf+h/Q9pZ9bcNtJl279S
Uc8XXydmoKPre+BMUdRAarD1grBlGfM849ffBchVkmhdqfu2w8EggARBQkAi85yz124M5XmLbL/a
crpPZmftuiwcilCGvMFZvBQdz1gU/yREhbac3oYyQAB/fMnsAMKkdSngdu2KcJyvTW8TGLQSnqpv
107LkOGLs0ElZG330lmiuzskI9o6IlV8RlZeOpvWI3wneDqtlOPOgos8tibpZyezqVVtyLW+mRqU
09rp7fSSWzq5MrMOZhnkjF/tpy297D7UduHtevr5K5dbYxN1BObkOE+unEROrqZ3jELvKpKpZy/r
O8eVN5ZK4n7a9W1bqk1/ta1g985gHNRghy13P73ogD65jmJtaeYx7JKqRvs9vX1pU/akO07bTJsN
oQNraTCW8SkzdG8k4O+7JKkE8enxrSJR8TW9m15Kl2cX5Une7GVdo1h9vn9ZDo0hXAUxHLNpZySO
kJpOPodwJUmasjTorixyZK8+g4GTOU/6TlBfk6HVAtfX2P4VIIPkyhVecpVHvYlG3FEXdq/Erzds
qgaA38vaTFXNBZlWdTHtOL2AVk6uyk0xtpxWlC31YQZDjjU6jRinmfuBdOMeM4R8Ni0iZUrXpQpp
aVpUNCSjElrN82nRN/wFD0jlJrMV5SqMtZtpdevDbq00POSCPunvS5lUL1MIczttlXRxiZPmcI1R
tnYsk+H5o+1Iq3dtUGfwlNiJjEe/hCvEfHT8WnIETTDVJfWixVfpXnFwJvn922rjt2UY5q3IJHX3
L992+siQbxuXAJpzVPrriYQe87hYValLXfQIS3+mo4889ZfFvPRQotmU0Exbpw1DF9GzT8uRSL5G
cpRspqU+znd0lUh8InlpB4x1kQX6/hVst25REs9edqXZU8rkxXMHUMFFylAI6yRHJ/1QgM+aWj/v
aKoetdO5Nfp6+Fe6VPpX1Ju5TC3a6xD/i3MA8rta6qx7oXD43u5QHdn2Vd6Et+W4OrHR2RQh6fSq
Dq37rlKDOYF4/3zaWhkBnhh9eOfKVE9XGhY7XStZ9wWisVVSBN1q2ktRWsKRdRBc2FJk3w3B+XRI
S2rEOaRXMoDjoZwgIJFbJNJ6WuzD/uuA7ywMqzK7KV1nOR3SrsiNyQPO13UTKXcaqrHQt/ZVpJLx
EAJxMUZWe5yyzX2b6+ReAtlwqAvVjn0faeCG/tncSdQwvOwyDENPJwpiX+fRquqoTrzm6Hp1c8Ro
idBhRHGo47II8gYDmbb/9tJCrp3bNlCj/dQe15NyrTYILafFYvzAMYs7fta0T1vE+hymiL22VX1d
1X1x2SXo7RkAUGpfSNytAkhmrRruD++69pr0Bx5OMXWC7ug1oKG2HSoLoX8b3OpG+d1WpeRH6CiU
vxj5F1XR82UFmfCcaKSxzwY5xwPJNh8CKV9MTXOLPJ/SCuswRHjD9cLnSaIX7WHI7GY2Hc9ApBg1
Rv7NyShVlPKOwZgU6rsSUeUy9Q3rnsKB/dS0CpSvjSXQICqGzJciojP9htRp87nJPOrv3xAyh3r+
DWnMmGr6DQWqoVs/yb9TvtusnDzUVpEIhw3FAfFCAexxOy02RZgsFE8ot1pV/to62K76alGESr4h
aRSvUDuTJ1Gl4E7gk74QvSguKIZvt7kclhuwyXBEJT9amHDzvvR9c08JtPbTKndlJA1PVU43AYQ8
QFDO3oPtFBcl8cy0BrjQqsm3Ns69NbysGPxd1GbnROawjBrfnSzWQJ6xGdaqOfMAWud526OOwAba
qWLjIpLVpdNJ/jlpI2seEXddTutzS6EWCKFzcq7q6TKtWiwj3Jo9VNvH+MXurOcPaLeqqeGqJY/2
eqYpzjWNWtBxKQ9cqnjSon/e2BSevCyKBiLBuGFqMm21GyXdkUCAoh+QoIIEtooKV99rxDf3xvgy
LXpRa+wGzCWnpWn91EKOyR+R9DEhUycB0vdx3zbF48jT45WH6818ArCjdL3NAP0ffZeCyVKmzmIC
oZtDeWvYVngkne49r88ic17LSvkAbQO1efMD2jjPMMpfrt1MczYu6KC15UXJMWxJclSSaH6orZgD
gK6/CahNCzCO8gXoVBzQ6shfdblU3hVCvnWLsAWpg1FWn9j3eoCHSiCb4Xmd5S0eIGoPtb93r5hj
IMZO3Gtk5e25qlTGtT6+aAp1i3p63Qe+MRLF6j0lmDv0f9RaFlpYbJWBYcVL+7os/ZWomLJN66bd
Go8q/N6v4/W0OG0QfvEEtl4/e2lmUklllml8iXjTuI5yp7y0Gmn+0gCyDEOzoH98+ZhSNfN1NSDq
m3aaNtS13y3CyHOQXPBB0zq5SjrMrv14Oy02qWOsEj+jGkLgjWO7+r3FlG7X2hQBTItl33tLSDVi
My2aYXpbke66QkzlHFGor8qq1u+z3kXAZh/kLtD2pC5A8LviJ2VYYh0UGVOaad304vtJeY7mCtky
bcWQqitnKLJt1SRfqQVGem47ykIWVnBo+0S/0pTvNbEFhDPYVWzBmCF5HTemRRoehOaLhSA7tJzW
PW9wsq9qr8i7aQmUon5lJ9+n5tMaX5fFlkHr688JolRQFVFJy8JsGoSkVfnVRUP1/BlMLijXzoev
iF+seWGTmQ5I/ctjB+TDez2+LDnO89LUV3VQLl62NW+W/tlv6uT+aTntR86pPSotueqxA/yn5fPx
xm0jcOed/ezOpfrRbbdu24d7lI3hXg+dQx33zQYcS7h/WT+9e16XdyTMWiobaP6yOino6WfTcjk0
j5FLYT7+DHsn1tP99G56KfMepooS1RiI/b3BkYXfvVrWTH+TCjc+C1p8KJ8/5uUTmlLql3IwsvvG
z59eps9iUNDM/vzjP/79X4/df7pP6VUa9W6a/IFa8SqFp1X+9ach//lH9rx6++OvP02qG23D1ixF
FQIRqS4bbH/8dvATl9by/0lE5TlBl9mPIlB046FzOvQK49SrWRR5JW516rpvewRovJ8ma8TF7O5S
MUKU4pRefHXGIbM3DqPjcUCNzOzGJvR3Fk5j7URpGh4wlNdOTaYXK86teVJQ75vPJL+1GahgEhCt
3CDULopBV59f4kG+0Ohaz8gNc66hJWkXVOVna0l269lLu2kDOTcMNFMfZHLmExTVk02eWO1eT+Ju
P71T/3k3toCckjCMo+7UY2qydxR5W/l1ep35lNI6Wv9qyU7EVvfsfvXxmdft0zNvaqphaJatq5ap
qJb19sz7ek8dn+ubPwpsXPeGEqcXbS2iC9wtxveot0vyG+OafKn3OJNRttGBDhlffq0OChtsYF46
e4nk5iLWhA7wpiuvbd8sQCiwrnMMnXJS0Xio+v5ezuriMY+KGvcZ7y6nXP/SJxt+J5S7KKzqWxXR
1CGklntaa9VVsJcdJIbTYiSTVOlUCXj+uI+O9mDpRmWBeL/W76i1iOaDmUS7aWuShq8+v8tefb6k
im1bFwgtHRnXU8epgHWUzZ7o88cn2lZ/O9GGLLjOTc2SkXxp2tsTXVuJxYDVTZ6IiLTwYjh/0xl2
Y5uTqoOyQNgHLW86xy+b2xQsapkkZ8/tvLJGKQxH9MzThuKcsA562JALLjb6GtPMcWVjjfXD01vH
0ca3pvKrVaYbT03OuCt3M3sLs0pdNlY1fKuqWV8SDx8wiFmJWKm3daxZN7ojX03bY2Y5RMyVDCWn
Y1wU4I3nZWMN35wyvOmIMd/QB5x8YET5wUHYKoWG8y6CWzro3VVjmt553Wb7aQlIYH/1a31zhc8z
BL4mS5xZo0J+pMxFXTjaSxN2rbTkeVdF0orFwPhkkwZUeXigQ0DY+91BOPlN38kyBm8NsSSrGn+L
K30xzWVf6+KrgP6/oVjIeF40ev8iQcN6VC1MgvxUjzFMZe/3PnXcvVBhIfyPLg3NtjRhCqEZZP1U
Xg397aVBtVBOMlpOjhqxyujCyOBkJal2Z1Z+eu1qfXPdWdGth576i18m0goBibGaFsdWvqcm132G
zYviEaNysHow4OKcm7mMfplEOr5mevVFqYu9WSrGD7lQD6D10ntdymrMNFqa9qnG5PPKk9Liiszf
qkXwcUxTQz9iqAKtg6QW9caswxQ4XFeZVi+mrdMOhd+tdKnSj0EQaYuqoMCEyHE874Io2HIX6kfD
SQYe7Y5DfXMbFgjLZ5TCVUcwsjpzujdtNfmqJAdqweT3EZFQDI+ee3qHWD69UGrdPhs3TusJkWIy
DI14rpWKOCeC+lS0dnxTjS9ef004LDhOa2KfMGdTdGQG7Cy5oVawWEkyKqlp67R320bPe6e47l06
KGGAhGSKgHJWhfOXrGVTmeVl2cnVatqQK8BmPr4itLe9si6ExZBHpks2TGI5pqq8vSKgWSo95Cf3
iEdYSTBfdBet7DEadKkr8fM72S6Vb0qdywsSSN051h7dheTZYt5IBcX2QYgLY42BBUXraKdGvwk3
sP5+W0xrq7GBX6VwTOw8WEyNpp2mDdPi/3Pd84dRIeqsy9Iy1WWvWtEGaS5werq/3fRO60IVJZrf
84CtRY4uj7LSl82/tXleoRX1+pOTKd70vOPJVGzy2MJA5WIoxHPenszQY5oRgZs/mMTqv0ZmbM9k
PaqvFB98R5bGiOEjO/ma8tiaHLGmFkXhQf5pmZ26+uhUmGoUsZZQJYBbzbTxKV6MT/ZXL1QV7Zs6
Svc0mFbLTL5nANKZwbloQYtQlveaIuJrMErghQasrqYNIpZ+bYhHhw1n9LSStBqmVYbsNnVsSjBh
/Hx8Vmzzt7OCqRwKMIwmFFkwCHh7Vroo0NykiowDLIdwryK2XWitHCISHIsFpqQ/4JgADdQ1FtoR
o3Cv208vfgql0h1fpkVZygGCWJWxmDY4Zq8v7c6oFmURkBTXKdvKPbX/kuq6OW8zEhR6lvVfAndt
1pl5/9KqNJx2YQoERpPFVuYg93FBuW+mxWfvLYuHA0aAv62b2mWjW9dz47HdtK4vrWLnatLXYkx8
Ia8atCPdsH50FDcAn2JAwxm3+PlQbMm9UOs7bn3V2gahyRhYs8896va5BPoHLqcMqy4iHgmivi/j
ehySDfqInJsBhoZlPFiqBYsL6GBTEr6bBq1ZY8+6cUmM+YZxW9tn/TGqzqQc3CqDA+icrQxDvQiy
i7ryqwNARGdnxeYX1BPVYVoFPRBTPrX3V9PitEGO7C0ysm8fXyOK/tutw+PZshmvmLauabo1bn81
Lie8jilTr+YHz4NpU9XJ/ZTPS1qDiURnCAJihX/OiK9dTPm8zES+I1DLZwEctxA6BrEQw795u6dd
NOLKa/tzO6ZevKtk6Q5keUHRo1Xvp0ULTo4HeJnaIbM49m6y8hXfvad2P90j6RwHgSzKJlFQyzRM
BoEsxoUK79DSu820qCfur4+cFge3X0LIggStcpVjOCUOvgMp2x9GQ7U0lw/N+BL4zQoGfnE5tYCs
NGwjYs+UFaUgShlnYuda6PJ2aky0P710IH9M+097UBdXLus2xtV3PMT00iftSsbXPDS/oriqrw3F
dqHfwoDpSOB/VWsFKhjYtHMJB7Eb2c23jpfJXzM1q1b0qVgDjs0oO4e1hQS9rawY4HGGXmBcT/j9
28vHqi6C7Gn36WMzQGrbkALqstaGfVpSctrnDUReP0WopZX6t8Istz0lae6sk4Bpp6n/I1GR3aD+
cG7DZlAWjoSVY1K67QZnOWU7fZJOdPTVJ7XkHQ921p1HSEXgCkKndaC0GDk8Mmt8mdbrBfqlUgfw
LhvDr3XThqkdk74580P1+TMsn/q2hAiLO6igD+v4IYxAtcup81QFUNa6AU4UDlnzwOy9K6g/xsas
GNl1uHZeyQooesWx4gfLB1nuJLeS2YaXgFTM6z7u5rEWuET/0uYGvIh7QSFWepPGI/K/zBrcx1g0
ICRuCevHKDlZlCn3uyrx7AtqNb0mJi4vUhGZByVPo0uRm2u5x8tuWtX5TrVwFGcAzcA6RcOkHBOV
aZtDTvtCIYUSDTqmjaK69NTI2E6WirhDYrs4rqs6c4D/JHYgljFu7ClSkRL52i90gDFpuVWdIv+J
W8g3YBzWvRWVzjwdZO0KDg8eIFEpnWXREJ1TgdiuMuaTh/c+Jwq35PDydQhPc5lDSIEtmx0ytUmu
fLTFVx499xVKlmbmMTPglmLd9KK38nNbY6CXsvx81Pr1XyzI0EOf9rdB6I1JFgOQsJD6L4xutUXT
pjxIxwGsHuFn08N1bIuqUIncNm2Ik30KbUgW9rUNW3atWpm/C+O0h4wDtrqyMvNoKKTZAcRY3wfJ
I6Psaj/d2t41SHYept09L7OviX7560DLhk+myerp05JRgyZUgAe6QRiWPuVtRxhSxVIpnYQIuKcG
Bqxc7a4nd8BCHulEtbyRU9sHRDL6CTZlvvWq5maoIJzmqi1tcReTiVwmjAfaPH5MuSqNNtRIyf3d
gomSO88ERc3mOO/Wx5e6lN15BP1imVdU/tXjnHF6F5UHDI/mbon6bRpHqKOov8ZK4aL2KuVq2iBI
qF59/ECQT8el42nQBeOG8Z9hGCfPA7PrMsYTor4Y4kJnXGciqJ/uYKGkxjKt0Uhi2Umc5OWmJ0K1
0Do1P+0Mpj2yiGKP6e73MkCWfgqj8OOvrL0NLenClJlvW/zlmHQT9zRO5t0qE3s5afzg4nlAPzhm
Ma96138o5Dm5o/7BFDFyMtsRCMGeV0/P+EIW7612IVg+txbI2h40sBzjiGBqXQagK3Wfyh6GkjnD
0luqD/1bRV+mEb7uvVdKs7alpDPBB/MgueBup3f9uI6aQ++QuLK26Md3L+2SFAX/xydlmj+8xNt0
nulCZvjH5IKwGzSQk6gPhhYdtrV6iEV7ISjABxPXNYO3zpDobsEomYd2aCHo90X82NbhVcMz8O6l
hSNpw7KrFbCurpOd9Qpl935HHGDuecN30LLuea+m3lEXcX7WjlunxekFXfj3Hjv6c08T3vFl/6TF
MWDOGPm7aHcf/1xl/Bu//bncvIS3DEtTCDaeXgOxo8R97RrupqqJU+MCOG/7pvGWdSTbe9TzOJMV
5WUxvoSDW15O6xukVokeMRgm89+fkWLsz1IkuDPVVVSEXVLtMV8g7P1q+WX7NF3ENnL6Jf/xJlJa
TpHTxzTrC9/1qpPFf6+f0otv8VP5X+Ne/7R6u8+/eVzx/8Mme/+x4IH/szpt9eZzOfqvb7f4Vn17
s7BMGIH21/VT0R+eyjqq/o74ji3/uxv/eJo+5abPnv768zGtqaDm0xh+JH/+2jRGiBWFnuifiPL4
+b82jmfirz9v6iIs//iW/Phj/s1/TMs/tmXEUvnbRzx9K6u//kTH+q9xUkgttW6bBFwUIi7t0/Mm
5V/EoekyDKHq8vOmBHC6x5eQ/2UbeFnZhGoMVVhjLLWE8fG8Sea6Umy6RkvRZVv/8++T8Sv8/fxX
fD8cfnK9WnA+bCFkWxWqTbxQE2Of9mrY7ZCRlFS/AsMFPqceblxEyU2NphqSaeSWUJ6S2UC1VL5p
82iT+NS3odBvHwcstQ2puVXVm7p0tv5A3S3iMQcPuXLAF/5O9YJPZtfy27jm79/1JFQh1TI8+7Q0
l+IMCrW5cs/CeTenpuAMVu/CX3zWoX96wPELvTo5nC49pa7HXCJLfcTZRlsGK2NRL5pyBeF+gfPi
J9EY5e0j5NdP1E3BH4PshDZFa14f0bblJi5bc1lhmzMTP6GU3RTbcm2nC2NRLrDh2LaX+IxdOI9Y
kS044c+3/Zu7/nV+5P3f/PINpnnaq29gNYZAa9mYS7TnywGqLKIWrM5u4DGQfEWjsWjy88qjLL14
Mv1gHeNx8eqGeidF8/5X4OomUiDAiE8n6dVX6Mo0JI0szKVenOllBioYSsRYjQ/CAtRaeeem1f0w
1hBp9iE09n2foRxvy7uPv8fbgdjz34ISXcOWeYDx5DqJlYrCUBXbwCppRKPkFjxJPCiSAB2NH8/C
tvvkby9/dryTgZ+QFLjYozVTtYKsstQ3LZCOB3/dnaXbZg1A3lwEs2YPIPWTEz7+kJdn1q8fSmzY
lJnzkJg5+aF94bgq+WfqRvMfffy91X8W2vHjc/l2NPf7IU5+m8RwPk5dw1za0JBICWNiAMS5nLc8
2YLySQsoC2mi1ccHncaIv/0wXVWFYVP8YOrq2/t3AEQagsIzEZLXm6gMFtggYCfbVw8RLFpo2/Zl
WTzkAwqXxFqGwNST6LKM7tUCfI6PuUSGUBV0bAmC3kxvnPam67Q7adAV/EqIn4FDMuGv1NiIVRFT
9jJ+1PpiK1kG6hjtFqwuU+rVSBRJcnveUTSLYEPIBaCfeCt6yEv3bdudyW2O77pl7YrGVWYYppH2
LsC9hFiWDM3lIEkPArVlImXfJM+7bjVrozEqIpQP3Drc1KHL4Maj4hbv80qzLj8+i+/2SbIhZJOg
pkZOafzbvrod/bYa4K9DaqRo6KJFIxJaDwkqnMiqID1J2xb2Y+shE4XAmfn90i3KTdPidJm726DQ
NEIPN6ZfXYcBswvlEDJGC7L4k7/1+JT+7SJWuHpVDaSbqkx316tvGWBlgZiMvjpXsnmOmMDV+OMp
5QZHW3qQdMbY0nbFgOj9IivQdyo/ZUqzXfUxbghByKgqgcSg4e6KY8qvoDr5rKyGVacU6JS7XeTX
t00P1QiIGtqNAgbBx+f5vdtfMRksE0Um2HOamvFsXHMocjSXTniUW/D1e6oFxVAwdEw+ueHlt6PU
59vx9bFObseo0UDxAQdfNo/irNiqG29hz/t6Zu7xeFqIDcL67x//uimvfnovajI9jC5kzSLT8vYq
Clo/FBrBoyVcFHXVrrV1t9Dm5Tx+sufGLNSXACjm2f6zQYM+Dgp+Py5m8AYjKmq+T65eGTZ55ekc
1+2KVR1c5ljOUdsOK8vf1EQ2TcauXbpo0NuH2a0cHHQbQb9mnFnlA5KspY5Phk+0p0G/DzfnvB3U
JQXd3YpyN9VT8W1em6OlFXEX37PXWB5s4NGgYwxmtZnNYiVeGuJWHcROAQNVDxAtEpBeZCvMYNaK
FJWssh8TJkEX/RxwPvDpSfDuwk5dxmBu9JRou51B/GTRDfX3SsifpIvld86QIlRDUYShMuY4vXM8
re3tWpWd5UhuHRawS0jDzXCVXKeL8NLbf3IhvA30Ttceh6P0An4hE8PTp03u0uerNag2o/LnoWqs
M6CMaD2IyJHXAxyVede2We8kvTn/+ND6O5f9m0OfXPYVcjS5TTx7WfcB3obRASEYA4mUoLvfXNv9
z5i4qdVVNw6WJYRhobMGm8jzt073jeHQRs0SfKblWY17KWbYq66ydxb8MIeoFZ49C4CcyITFwi31
rd83iwZVw0BliE0Wvr2Uw35LteW6jrRlRuUfzIAfvUYSzSUygcYGXSOBGYJb1BFb2R5J4sap3A0a
o7M4iNZ6x1UWmWiOi0VUHJL6rpUuDWCqgNQ/Pk8nsZdffyJGXkRgyJlbp/cMpc9WnArhLBXQzl4P
Nw1XcAjja6Uv5ji4nKGw3GhYHkaZAtjnKGBHKBaWtOmIBEqXoKGBbOCUrnTYrVjLT77eO4Nk8khk
CgxhC0U+HZhJilXblYIn5Aiczl3jMtbFHEES7B71Qhm6TT4AAMnHksh9YYtPpvjjRXLSobw5+slF
lFJlq3K/ECxUfqbdEglk4V0n0id35XuXKtE/wgiQ+0zldCLQd1mqtZ4BhtzPrnPrqW3Ss49P4zsP
TG55WdZM4lUWOeC3HXJoWGYVUHqx1NbuRt2E63alrYp1/ckPkd8ZXb45ztj9vHowt8S9G9dCQpZi
ZOXfk8P4UurlwsY/S8OnIUqfYHTOi3pb2edC7lbQfXZZ/dj55ieX9ftfhNSSquoEZk5PaWqHclZJ
gw0lCM8d54eA1VLmn0xS33mK82v/Ocjp9En1M6SuBgfxSnPhxXiHeDV+PT99/1vVfHJq37tGqFGT
CVlQyEZZ29sz6xAitYgeOAwnD0lCvDv45IyNwYnfrvVXRzBPgrBx1nV97LmcsgUg2GZmzEHRkkLi
zAULaQ4bZlEd0m21wyT8Dg39phQz/wdQDvzxFp9Njt/9uaTYqBwj8kEQ5O3PzdEhkkeBzN/IxLpd
itDDT4a67z4KKZhSGH3ZJCNPZ56w8zqhAwzhUUjJnrsp1+HaOLZYvcyrufT/M/GiDvHlcCe3Rt2I
wWgGDhdi/0it9KaIqPjEb/DjO/29vyIdOdNpSyMKdXri+sYoJTsmtl/zJwzLh1L6jsL4k2tFFp8d
xnr796mVKG19KrGWlPfi+bYfxIUw0Du40TFv3WtMq0iU9bNKx1MTi3KRbguAVLAwZ40Rrdq4Xeta
vpB7HjlBtLB4nkajPFKxV0Mtz2L/S6QrMzfM78223aE8haFE4QreNMl9FouVEaB6Ek2L1TdGNTDM
rvuaqhDXtB4pl4NGhwrWuFfl/NJ3nbkke1ifjTNRr5m3VebOom44B3oawEpDTu7i3hGJre0N96qg
Ujmj2Dd3Z9SnLqC+zwM1XriZuyvsaGsYj6L/0rfpSleBvfqFdIS7vAIfSp5d+YLIHGs1pFAWFErJ
lNZ9DVxYRi2U6v5ZAwOv8eWLEIFJTpFUnKhbKWx2lOTORC9dZp13oZvUv/uYOGTyWiq1TW0neJCj
vCnGsslOe/LCfENEadFqG197kpxHC0CVqwMV7hqAutoiA7dHBcYWL45FZA6f5Gre6/N0jYmLZdoq
PdHJ0L7A2bGNXSyJcqu8Dgxv1pZMJbikCyM71MXx46v5vecWnR5zUYNyUvP0HgW5UtLFqvSwwPv0
yp0DIJ157Q83CxYBQCz7fmi+fnzId69sU2F6qevEa6du8tUjDN/IsBQmVfSJ+eib91109JgzfnwM
ebw9TscVusmo2GL6Skh2/BKvDpKqLvHUjCeHL4ISo2f9q6t3C6ahlCdj0MWw0xDRguzbrANoRPnQ
TTiyfRF0xsbPSj4zk+9+JvhzB58MFN59guumTemOLnR04ycjBUWNKXJravRoS3nl7mDfpPPhHlLm
fJir8347anBmw2cPH2O8bE5PyJhI4YKiw/8tLNVYeSU3IxDbMfW5S8AoiexDSQFemWLFDBN+5uX5
o5LLV7iPHcqEyHWeh4tEReOVu7tQ3qhRuSiCb1IAkkGR90mVrWz30UryObwG2IoYB6DSxNhr4+uM
7G17mTQxuai2Ru8Ay7pAO51n12Wv4GyQrmXhUFCKjx0YntyPbnU7+znI/tKvL2uaNv5lDBrdss8c
oz1Lkm6eUtDsIzPWsiN8JOyIMPyjTDnLzgpMhqo4uupaZpOxvFVjbZNWN1QszBoSFp9cW+8MWYmM
EOWn9FqztNNLKwYcbQHeZTApP0QFbmBYlUtZsTX8z7LX713EYxpBxWlOCOX0ThlsmElcsjap2tvY
+9Jo7TrA0i+yUQ5FjzD6P/ll73UGpmmRxGCawuvJTcO01TKysetpcQ5XbIoHUul2EDeDWs57Qzt0
g7FVJemTLui9kQijSLoffYwsTgXYr25VI4AarbmlvcTdYCbQyUhN+skPU9+7+i2e2ELReXDLpzdd
AvkeUymO0WjSvHGugXPMIhxrtI0THL2ovA+yjR+nMLRHLrIWQYIEsFXCR2wvi22TQEzAY1aadUjl
jdRSl3L+swRNoDgeApF6VxsBFgcwzeoDhryrBpMnq2i5QL2HmmErrqOz0lfnH3dyinjvWcGcZowy
yybmcCdj1jAHQuyXMlAIX9wGUrbvm/BpaBBOSal+awfqdTsM1arogCGyNzYGAvG6aoF4d71dolKA
gjSDwHhNHiporYXsJGtrCLadYhxNw1q29gN2Pbea7V1EbQktQ5sHSs8sJywtygBdME7RsAysagG7
/4cbbcNC3pUibZaJaxzr4crFr4DCyFkzYO5GrZzRoxBLqqdS7o6UeC8as12FWbgSsBAjg2o03b/r
kgyHjFQ+a2VAe8H31KF2CUaac61U1sYYYZwd+uUZNAh9pbfVhR8M57EfLssc30WM2HBjj8mCh/CF
U5Nv7cU4yBBkkMBgSiHQIsp0QgO01UOnKouALDPYUZ53prGAdrvOXHkR4IWuDLhTYbDTmsNZpLTb
QcdwhEHWUBS7Iq6h7bazrAMArdTHXh3wMOPS6Zg4u6gupbLY+xKOBTD99O8wqbZuqe78LF/2mQYY
7lsAxrfjMlQoFbKHkOhVQaSCQpMIGYlNjQhE0VC7UvK2nCUUH/UCknCprqS4kNa5Zl5RNXKUXP8x
HqjProQLNym+Mn20gPgwgyK/a9Pk2s+Kewe+1jy1LwHt3leDBz24JQ8UmcmFr9R3PRY3q0qqBbA8
ynyopwDlpPwALfOQWkxQigHcq+6ki6jWLzSMeGe9EbX09TiDGrK+KxyGQ7VsfGlkpKIoDbOodTZg
zZdt3lyKNrih1GpllKBWPcFzrSr0RV60wUKJiMGkpjPytWAMd7UO60aeZ1FwGTvayvTKLVq7FRYC
B406pcrsrgfVu0CUuTAx7aagZo9k8dyp7QshY/vsu3hXJyutqM5Kwx+tzM87CTssZiC7QC1Xqd1d
y3J9XaTFnWfIX+U2wk64XSGlp1TbxI0oRFgxTwDdDKH31TKjYJVX7iezovf6WHLU1tgPUZAzFSy9
6u1AtiC7FMQHoUpucO/aUWK41HblJ7NZ9b3A4OvjnMwf/L5r5KDgOHXGJFNFYqn+BCzOGeCJDpaS
fKjtzKjdWneWc5ZXe6u+MYr0Pi+re1lxd02nHsKqO8i4uDVuv9C0Y5bWh7C3H1A1M1Z0s0MVJ5gq
Y2fRj/YPvaspM1sxV2HafxZEe2fMqBKkUiDLMWclL/F2OOcFqp2poqX/9g6ak+MDAg/o4uPu9N1j
qOP0X0EmbomTzlTCMEwtO1xVoy7Ya225MRkpRWhxPz7MO487VSZmwpEMk/jwyR8GPqA/5J1pLWOK
yWv9wGzmk6fde9mBN4c4+SV4XUhtHEpAHVfqKqFnD1bNJVVf6ZqKvmXszGpo0LcxsoTjZ9nPdy7v
14c+LTzGXSqipgAfVqnAMDS5dRvq4fOk+Zp0WJDrzpmO/F1BWPu//M2nAbiqsONOS4lGm6OeZt4v
7RX4jHmyabmvo1X9iP3MslpHa+Xwv/p7WsrbS1NHh6BGCZE/5f9Sdx5LcivZlv2V/gGUQYtJDxAA
QqdgSuYExhSE1hpf3wussneTkfEy7HWPelJlVbyXHgAcDvdz9l67JzOhRrD79P0A5+oof93Tk8lf
VgaOuKyg4pDVhI7BKErfTQWafvLWGCz3oTeYu2gctn12lfnDhXrHxeGXCf1pxZoElNlyStnKP7Zb
a5/chl6ymihvJmwzLspE/tSbTw4qf13tySY0KhVyimDIulJBpxdhYmLmd7MmOY0pburghuAjKF5Z
6io5ZQCppaVHy1hTM8LzkpuMfYFGWAEhzXynqJHwZQmz9lYUcNS2xTPht7fyoIJE/JEE8oZA161U
p5vAj6/NId1L41NFwppoJjfYYN7imVRPsYsJXInvtC64qQ3kubJmWwSkRHK6ZBQ7dW04RjVe2Nz9
Oed/dx9OKuO6JkiT1imm26rkKkqvcyXaqtK6fRWuYrBXne7pog+BnSZrc936V00rXViqzq+I/7VU
mSc1QklNAg3gJiwygIN1WbJ79r0Mb/L3E/z8MKi6WN856Zx2IFSpJekppHDXCjgO1TWsbLsWfn8/
yLlTm0SMCQVCSROtP7f70ywmX8M362a0XLGW3HCo7UqpXaPN2MFd+vae055AwkVTxklDpjh+sv42
nR6Ow8i3Vz4ad/6aTB23EjYC8iqgpK70exFYpWuU+5dqR+dHRt+roYKTLNU6WYzMrp6igWqsq12T
rLIiM+YoOdmVRks6WUXo91fBilpYJa0uybvO3l9zEb7xiV++oX+vEkRMjm1X0GIhhvpqpvOhCgRP
/RzJDPz+QZ5djyjpiJKGDEWRTgv1ZlCECO04f/ez5sy8IIr6Eeg9ycWNOyjEa4+zbcQN3rUnJXuV
rI/vx//3qer0zfz0A07r+Io6wXsZFH5AYTcNp8QpMyCgSQelNOmI146SN+sw0kgMomuJl7mb3bKz
DppQ3Zo6Bw6s6c2oH9NJfaACSZKChinJ3Oatci3lI0lB0xqAqaMjmpmn+Rqk050+y0dJSa6rluiD
5AGyvdMOwjZl/Z9SMmc5AmiKuKcTvMr7/l6e24OQ3jfRfDdE7ZWSWo7e0wlvtLe5z19662ZK1FtD
wa7QwtkFS2SbUemYNd2Ink0wXlBllZX31qDuDJ1U9Dxp35PAZVZXTkSEgN1nIpahhOGViTor6c9+
3XAYkDad36wBy9727XgV1elzSICnvGSwqwTJZyWkCkOTXsEreVVVEDFOcF2n3iXTmyihK9Ew6OkN
ETCkd2scnkuCOqtdA/xmlZfFlSS3rtj2DjR0Fm/JscK7rnwTctqXMP00sT7Mk77SkEUMPdlIWXwr
BVtf3o1c/QCiZBGH52LJES27hX1xNeONJQbxqiyqu6xpl+0ylrn4JiXnHgvbGtnrMSk3xkhLIaxX
Rrh4EPkjc96h9LoW0dn6oF5aMshbATxn71szJw1Q1XlCyxmH/CapiFDKZCDaVeVDayW5PZM5/Rwi
iEJythYAdqZNcWcVk22ZoDbUbZxZv+tWpjUeu3Gm3YVgUEtRdipxumkK6YH8rtxr5tEd5wdT7mgU
qR4fi1vTCF7RO+5z0yR9K/RavyB1bgFnh3N8nSqVsB4k1u+iM3ZkPopOK5l37ZCRswXR0S5b8VUD
f8iRi4n3ijfoWYqIUcRbcgjj7eAHxyx5T+WPqRvICBrtCahmnXhGqrv5rNl6dCNMH1WEpLBwyTFd
6T6RH8N7MjA7OtIowz00zF1RkfKFf1VPp9hu8upu7op1gF05LuN13ExuKvOEZKVcOh3OjG97aMyr
McJDo/s3g2b+Msv7MqvtQEp2RizD7e5sTYpWwfReC3SzSsmu+/BFgMVpZftMeSIj6ZAQeuInv6r6
FmXgGtEJ9AiEI9reL0W3IPAoK1SviH9l7OGirNXcvNKejbD9aQXj1RKMJuh0MsJgrVUypyES2/Vu
K5R3QGUh/bxhj96lSQlxd3jqK+GDjsuDAKaMheVQ1o+lTFyxrDtWBDAu4oc18Jey+UFL1G0eBPfU
IHB/t28JS4aQxDcStzOk7Zd2nUO89jEimMQe9co1U23dKCB1OE+3JKoNyq4xSzLkUbQU47WS32OU
JwtcLh/IV/EKAjTLeK8qvlfSwuj8xCUKwFM08KNDxX61IXjbIu9k1O+I2rmrAYZPk7Bq86JxYf3k
tHzgYPnqdkG1IXzx4BpTJXseGull0qyjRrbrqFE2z+eb2e8hOlkrxDe2Els3SCS3rZE8VXPscqZ0
ZS3eD5N/K8oBAQZ0k6TSidskJDYHhlnb/gzi6ofi0yUMgw19Sd1O4+S5EtJ1TVxV7PduEhNiwkeG
UEJ6o/QQFMghWlTfZpW2E1p6F1ZTXLem+jAKb0OT7DUdN6cSVLtqkp7gKT2RHnRFlNKt1ClrMxuc
PtZu4IFeKzBSQ+AFmWTdJfXrRGCkIQ73eip89JFCOJbqSslLQWssJR13JuSWqplW2L5xbIP4sdCG
NWlQV1o439D08Gq992JFsgnx3JOT+q6nFhmdzcYyHsa0Q4ULzowVw9gKXczC9ALf/M1MOUon1MPY
4JYKCaeGExBJNw8AhpeKTYX4Y4KDXgXdhkiojT6w+nbicdbCd3xrW2SBdoznFfbONh9yu+4Me1wY
CyPo6XhXC+RVckSHvE8YCq5hawkhTt1gohsXv4wlBSjLbFE/ZtvEvJcDkzeUs+JY00vD90zrvZR5
s+ryTpTIybWe4wogo7loFFVwITGQg7ccckiby07XS1utee2z6i7Mha0SRqsMVg1bdgfe+ZJu/bNP
+fLEue4YueiQBeYiZHLxpvNBi2nrEfcQ07AcFbvN3yU2vRU5nXPjuxVoyamiazJUP30ilaQxeVgK
abVfAE8CpDDtQv9BT1sXorID79UjipIz6MQLTwyMQrCofpdjWw3a0MPkBeDVd7CGPHVS4nTl5DSJ
SqAMBCXil6KhOkb5Q1I+N5FphzISpMlatTPxkhWvBXZ91cmIjpbEkqk073LFvCuS8YM3dc6UTWRB
Y8qUH7EB3+j7fci5OoKsMn/RaC4NrpNToV8LRdxGxAGBEqZWN+kXGlVnasvK57//5NhnNkVgzD2n
Tn/4UbXoexsmu/9oTJk7kLr4/cWcOwJ8Hmz580+7c4HoSwN+j+CGJqfY+3q+1i/JES7dr5Pz1DAb
Rjb5KI1i81Xo7pruUjn+ywAqRkckeIvyb5FVnOz6LULNkg5MngvaiD56CcP/wtbza1fz7yGsEwUJ
C8MgFxlD9D3B25WxD0R1gsyzmJaJM1HYP0nCwtVwNZ2XWlfsknN7GbxgwLSzjrJBJoPV0B9VQbh0
YD0BE6BzO/lxJ41NdozqqNJ2ZTko3uIuvtfEgcxadrBOC6AaqisU3Fpp7jmhrFq2Q6UxPvj96AHo
hirtb7SUHDAfxIxOstYkInrbicjYpbjfaw3BuXrKp8xENY5VZH4JMzoAYrVS8N1aKi1F/tLyMFcE
VRCamXFOn3/qyVVbzassCI5RSJLCfBcn5NhLJJrzXvcjB3gDdi0oql4jXN1qflmVjHp3qWwovwFL
B8I42r1BTmmU3Id4qIfdIpUI28ArlcHJKaq19ePAhmMeuo1KIaKSb0T9XU4h0pJHTyzCyJpDvhJf
DncmFLUgs6ZHmlkRiGGUpKRF1ZbM8JXQlI41Jmv6ZNeiNRIPBaKtCQxvFlQPcuqVEpJg1ihrPxnR
xeLuTQ03rMcV6KqtIIkXXsgzk5kjjmwZMuJp44saSqwm4ocIk6JKeWdq95NUXTjGyV8K1Jz1EcIb
HFNRw39p++HgjE0xNnhdbNRBEju6bbdGhoG/HaK4mx2AWy6+IPlAoLbo1GvBSS/8hjMXiVLXQAG1
AMys0/ZZOoOCiLGge4tQJZXuR6n/n4+w1BtURUKLIJnaSQVFSWZRrlVGMET66B2YqKJ0vl86z1Z7
Zcr2soK5BgvcyaKA/1SJ+DbSj+4eBCF7IOj0ylJSQtYKSmEqSpsrtY/doixeqHqv/EmnMlYjEk5o
54Mx6y9VuL8uU4qFZ+CfX3SyEuRmJVtDR4m7+h3iwLf93bAejoGboXFr3fgq+zkc/OvJadfG9vub
cfY7gggTv/Miif5jKv70HSE9M7RCg/qHVDcU5QiWq54AUV14qvJSzPhSAfg0zEmxIx+UOoNUTROH
XeKduRZd46kH+mYbdnGlutEuW/WrPHOKe0j49SOUEbIhL1Vc/pvb/M/FKn9/NPNM18vMR8LHcVy7
ph/rSXuLo97dBMxtRVzMWuYIqbka5SbfNYsLS4S0PMbv7sLyen262Qb6aVgv7BCm3VLkGjetPa60
HdJ/51JJ7Vw7iyn1z7UuD/7TWHmRSj7YZDrdPm5lACLVURqHJ7Xo7nuCDy2ZlVw6Yh56iZVxW0rp
SylKz1aO+l4euoGYBE4V0rRS6Q0Ic3Uv19XWWoJJE1IQNb3cBNr0UBXNnZS192UcP6rdaJu9ehUq
PWxf8ly/n6jnZEB/XdDJdkRLxd6oJx6esAmuZj7cbrDJPd/xvek6Oxi/ZVa8S2/HOacKbSdN1A0N
fxqKgb/vYq/7wtwNnJ+0xCJnfTOTyZJbJSmLkXEdmtGqreR9F+3hpJRBtFeDV7FRHwMMVReufpma
f00dlVrsp3XxpAmWxIJJRAedC3Wt79RVf5dft5vWVb12Xf0ULopdv3SlToY72ZoVWjHpgxYBd9+K
Lgmha2W9qLMv2WO+bJn/HuaUsiAXAU3jhKuypnaRByiuVgyeNgVPlixCLq69C7fxzDf08208lbU0
qVICFOLzEnXWWgbmY/JA+7E8gmlZt5B9DTU6tMLbAmv8fugzn86/Rj5ZAcnQ62Sr51LNgOhd+Sqx
Xr8f4Gv/Y7mZMh9mhSovnu2TT6dhdIk+pEnoGYiTg/C6R8pqwUFPFm1N8XP2FXfMDlmguaLfUngk
0FG9RPg7/yNQEMqGykHLEk/eUjK6qtQisdNTrsWVYIfP1XoRas8r4Xe+C5xLd/XL52u55k/DnVyz
WHeoGgKGw7hKbhEcg/wpJI/pwq09N22Q7esWrmA0CKdYhaogTZxIVOqDvXbI1QhKFrkuRbMHa++K
+l1YV/gPW/btQ3Bhyp6bN5iN8T1ymfT5Tq6QTMwyF1S4wFH+YUrX/CMXLu5Pc+V0adE4iaEuFdGf
nIrY8gauiBEFgcfnxG5LwTXbFyFPVoQe22LcH9VIWVtdhhqpI+QHdaCv8Ako0vaaeNR5k7TZSmna
dSugxkdoZ6ZIj6ywdavW3xYBpxXInZX1LgZXUTD/MDXT8bVpx1b5iDfO0yhhlvQLK0O3RfFX2b8M
4a/O/N202T6oazuZB9SXyWOSlK48LmeRAP+RuQ/MGSqU6qhG8ELf74JN7Oxdlxd6EhwN6C8n6x8x
A1OtIRHy4gp8UnVQu/cLU+rCCNLJJlQbdGK1O0agGZGxBQpc9afuKLedA9DJljfBtfQ/3erxrixB
ahBisKgqX75lZDKV4ShxfqBIPveRPajJ1qrKC/Ppa0vtZJyTJSCHGyTNIvNJs+WdEbqim7jzPngw
WAfiq/4RgepTfDtsigsKnq99rpOBT16VrLX0oM9jirWKtmkHEyvrdIz6dNuRZaDnH1qXki2NxVnH
8eAjFS8uvKvnVqPPd/jkI22FRRRLANo8Fan0jJk6hgHltx8Xps65j/PnYU4mZ9cT9DWoIWckvX8I
E3FdWS34q8YRDdpM1LLz9rEnv1hOe68Wsx9iBYaru5a0gQqCtiIHcN1y+DfiV7UWLtyCSw/h1IEk
QcYvlYmn37jEgL4bpRO4wmrwAEtWDrF0Fyb1+dmGTXBhhy7e5ZOjk851D+KYBp7ZId0pit9xxA1J
smdjMo/VLBFJUm84rhdkMf3O+udWDtZJNpBPIe/LHM5FgqJxSO6/f0ZnZwJVAGxeHDDNUzd1Faph
1NS83VKLYDa1/Zj05N/fj/EVnrLM90+DnLxo8OLCxOxHptsaSjGbQkKw3fFe/yAv46pCuLR4qbW1
hHlI3OQ/tNqeHJTXF31EirVM7C+fkE+/5OTN67Rp6FKdMhuOd7qA8hFcxmNXhy9zQgBODXdXKJyq
+zGk4iEwBHM1jvGPhi5f1beeouJaiUfEqHfNXGwEHT/4FLyFZnvsph9G8jEgoBenYmV2+tEffVbM
sPcEUb6LYIRkefQzJ0eDXlonrHwl3ev4V+op+2FkIRAy0o400ellIIBKtEul0gartupNPnUtndmW
nM/MzTHsW42+7oTYC5cEm6JZ5RVNL8u/mvrMox6zEhsq4HJMlHKJb59/qBLGjdEY+YqQKydp5avI
lIirUHAJ4RBZAcGut90C3kVenECzMau1MgHBbNo92W4tsKV6sKuUTktQvjdjhDI3dnrEbmSkGKlT
o1avZ8+MprVS8JcWRbAiD9qipBeG94bQ3ktSe5stJLLZgjXQ0ei2DJDfcYhv6LZs9XVYlb/4Qbk9
zcCxRd94TUyDcOM53w6FcW216RX5wjejMGEal2rs0AUGKH0jEmOTxP0BIdWmDz7w3bjEuH9oBpA2
ob6SLGGnpNwlg4DC+RV2K9JI01FR9BakJLVCvsJU8CTlGuDCBlq5hYmEAp0aF/CxVPISEcdqenqI
xWCJcnElmr5VWWyCTPxQUc80HbI7n+Z5+6uMotdi0L0ROoYQg48P02erfl10sXNEg1T+GRsSKEDt
RS0Dx5JLCqmZ3cSKrampUyI878bq2GU/Mp5244/rDEz2nJquGU9oqIlkAbJhdtXR8DW3TfqjQUaN
hFFtkJt1Wb1llnab8VPaPFpRK9mNxB9RpKJ7qt+MRXmX5IoXqgvWXEO9R8Z8PA6RPUkWUdyhbbQC
gZs1CbbVa+aTI90SiZeinX4WyAHz+/fJ72jzCGs/Qxov0CJFiQ7DnvBC40aqyF5ZkDOjcE1lcC+H
01GqrYqke4JvsVHpc7PJWpazkBqtJiZekCg/IDZ69GTuGnySYhWtoNS+5f1ML7Qb7y28X0hePBHh
KjQ6Y2W0Iozq4LcME36MhUdVmN/wBP406c7UCI11euhzqjia8Cpb086oxFU2NTTyMq/Uhf1QyBvZ
jD30fB6ODhB+El3TnWatkije+FBNprq4UxThMA36tWZVqzEAu66VzrTE3vIxqrLI8QvfLuVpW+qy
V0qwapsZ+bm8y8Jx1Sb5poQml0qVLRazk7XHaoAUkIxXMzvALJNIPYtXGbMmnX53ePDKcOIFCjkN
BJss1PcqfdRGuS8J3TP64rlRsoOc6Q/YSp8bK7sTqm4bVjjaotGFib5J2dEnKbvfcranhB4BVpks
oS/QFCtWk+ekeZZGEphBX8JL2aYggcNBhcvKUXzA8tYIK6NiccAzCFDDmxVeWMKa5fZ3qb5HZfoo
p4A/g2YnUniH/mPrpH3MPLyOJsjc0nHsRrxlgw0jkGZsvObr8habPCoEDxnWgbn5YfgWMplkIwei
PVvjq6rFgSNwh1rcb36OwrEtV74ggWfV3Dj8INlylyhUwKvUU4eHUJLtEZm+WEbOJBS3/Vi7fWaS
fEHPoY2vNGQzZXXbUelvAwXtsGWsrdyEJjGHBN2gdYj1eju0/boX4EMIxa6Ke6/vJ0+Om9swsa7T
RjymIxm0qIrSSnPnGimNPjohjGLSEYxXvCI/4IrzV47qoRNnROztpZ3Il2qbymFmIcdglPnz33/X
blq8loBB+Txqdu8E++poOq1Nic+hQO9+/yk+s5n/a6iTw73SdrJSGZz9jOCmAfxixpXz/QhfK1En
V7MUiD7V86ZklPMq5Gr8hxx09rr0aLu4wgOBMe7oyofEu1RCPLe1+uuqlqv+PKSQJoRQSoE3x/Nt
XHa73vxQo/GK2E0EDTBqhI1YTo/99DYIhCTGQbDKJeMQS/gFjcIdNTSvxiXL1Z+D0cle469ftWy9
Pv2qrpnqIG+5EcMOwOEm9trN4Am7dNdcIC1cHOlkfxX2QtpZfs/BmPPqIJtOTd+t9ZcIZBm9BnuZ
pkasMEU79CUX9rXL3/3dVZ7sqIo2oxskcpWK8ihiCrR4DBLR3SXfnu9n1pmt6l/38+TQIiIlrWWA
oB44wJUq/MjLd1+7qDY//zJa7Id1BcnjqQYxadRk1EbuZeNOLlCpp3JDh3yrbwbeyQvvyvm38b/G
OpUbRlrGtBx5G8l4yH1j5aP7+v6enXk6S4aPBg+Pdp916sAby6SlnsIIo7ZkdSmcIm5zn1K4f2ER
O7exXgrPokyHBnLR6WTH/cLazsNpLA2gj4h0U3g2pXejqBa+9JFEmguVjz84/JOZp34e8mTWsymd
JtKgGJI8XEBar2oOdlr5GbQ+CZjiEiqOzVmsNknte6awvPcEa6NCjANlJYofUVoLG1VC95I86kp8
04n1u4p9uFHRdlbprWZCn86Ux0HUrkZdxTt9JMOCQDk0k/68gre9bwkUnf2WLa982xvaBQ7Pufea
K1x8vZwZF3/v3ytITICPYcVc4RR393mQO5yhdkFAdmTxGA9vKXsyf0L7Jg8X7u25g7uJ3EEioUHU
vlBVGqNvykJi4CTZAuFeNfoBW+qAI06UP1r9ShDDzfcT9cyrwNF4wVUgtCD95ORSezU22mCZP3Bw
V034OF2qOp97Ez4PcPKNAA9uCuk8M1N0Yy3dK+ozZkidSM3vr+Pcnfs8zMl7UMQykoU/y6GYvgm9
5AjNsYGc3kZPZhc99RKhPdKF9V8+9/J9HvTkTdCGBO19wLVBmX8YKuG91muSkyS7rKVfvZ7tZpSk
Y24ghFQiTLgBIaih5bRlS25Qu56DeKNUnHii4ZFEXTK02sbt4xtfmrxJBjqlFTfDnHtKZhJ8skNM
RWby2/f37WsbkBrB52s4+Y4ICkpQa2QCEKzpdv1vuILrQug3kSIACZs7O0TgOIdoIfMrKx1twUAx
DV/A2Mlh4hgwcwL9lo73SjMfLTYe2koYJEwiRFfIga34mL5M86ZTEsTPqOHgU0jBpUXw0iQ++UIN
ta7RreAaGsJWBZQlg+V8f5vOfAP/ukvL9Pu0pxgFPllJzde2IKqwZklHWVzIFxo08vKynaysfGn/
+S6dlKq0OEqLMearIe6E5+GqeCHs4YU8W+3VIhR63TiIy1fNnb+vV9OTaHrya34r/N+0THTmBNVe
UQbPc9rx7wAUBljoaYGFR0G9hu5G0Pj3t/Nrrxb8+OcxTvbDoWr5glKwZVHXk7ybhLvcib3SsGkE
HOL6qm28ped9uR10bpf818An652G+jBVluk+6c1uLNKtNuHbi3/ryeQR+fqsgboeF2554/8MZTgW
SXErqulGZD25cA/OzNq/fsrpygjIR0xLVg901362HqFVrqQN3ZVDSYxHs4039WrYX7ITnlmz/hr1
ZKE0c0MjPIpRqzkgMqk8pJPlhBNq1IovwDTVZEbzUl+41jO7OzpHCv15aPmSetouKYJerINmGRUp
ujNviwfOtOsGd+tjub60vfujMjp5jz6Pdto6EQDPp+MymtFwAghQlWX5PhrUN/wvzwZyfvA/iCLn
W8yVqHELh6N+bmq7BAu7pIU7f9cP0i/aUquWekHuT/dFlS9n2RVBfNdTFf3CVkvwLqjOMYb9K9bO
1OoXdnbn35F/7tkfscinNYdcK2VUlvkRPZJ7ci9/6Lmbetm6X4kGtFhbqOzwxXKU9wvP6kwvk7uH
oAF2hPIVxxT2ZdzOLP/uHJVcvM7qr1CkwoyAJSXTWqdSY28hQeoI8b4f++wroRvinxRG1Tyt1Rdx
jLjMkgP0xf4mN64KRXL/30Y4WXiIIcG6D8vGMyp4ucFKV6PV9yOc2fBgUvvnGk5WmGpWujCKuIZh
itft3G7KwSC/alqRhPT9SOdaKX8NdbKCmDVCQ0Iu2H8ck1/RplpH6xDwONq+2E3X4fr74c4+HHKy
6KHoqNFOlXeAxuXRnLl1qOE08ykh/fX7Ac58ZHWJKbdwwHCh/Sk3fJrweVyonRSpgYeIvwFq1mQv
fnJh1YX39PUj+9coJ5uFGJrxhNqYPbaulW5FZFKVGHYu1G6maivVSlwz4BQv/iow2oXG+NHX9Anm
eTxa4HrYZXDM8ipDpdR/1/TCD0GzHK18CMIXI7GO0EMOIzDltBJsff6d4hBI+x+S8B41poPHjzrm
R+NH14Ep3pRTCeI1tsE7rExyDFVlOKTUzAm86T74de9++oyoCVtsdG3G1rWRCfu56FdqHWzmPMF2
kHtz3mwC/ZdUyy5D0zQfj1lmho5RRtn1AGDCmaMsdfIw5F+/VgbLNWff0+CcqblyX8Xg8U1Ur8p7
H6Q4x1JugmBHRbklkmI1GeF+COGSySUIAsGuZYQi0atYHqYKXwfhmVr7JNaqndS/Ys2wKY3/KOdw
W02mpwr9tS63qB5SE6oQxBbLT12pbTeKjmcoVsgmV+LnXjBvgalsfSvcplYio+rVYtf3tacxKTB7
qW4yBbqTmeoq6MSHqAG5krW/pmKmxKQkL1J9kAfJlnv5amzCwk0t/bkjM9bL+Mt+jvP4W1RK3Q3l
ntzPyQ9pyphb1BiPShNca1G7zy3hx6DJ8opNgR2Zbwbg5NLobQtgbmveyf1ApZ9B6+7GqKUbI9Nc
spDsBFOOEQ8baxy3lQb4TTDxR4OAWZA3k1llbgiFRMzI+sNPHYfE1GfZKz6kw6grWzmVb0fzBtP+
izaVq8aU16rR35tYUiZqnZ1kbsgxtOMJJXMPP6arNr6mX2Fzcoq6cYUkPVTlXdz4L2mCaal/DczR
EQPcsL5lZ6LkTcVj0ECQ06i0awaQ2HJpekzXDeiTpDlYybUVxl7OQ5i6xjWift2NkTvI8z5l/zzn
4ZFOtVOrJs+evhpg+WDMyVgVbycT34hS7fXiQcmy1RymG3XmMRughqqQLlmxL6dom5eWY3KO0eZg
NaTRVsCcGM7+lT88Zbxe5fwjEP39LB4JZ11F0k1nqGszvp6wxejwXYb255iCcRhBFBdjWaIPX7jE
/aoFGdTAJ9Fmc98GB6vd1glXkROGpkROoWMYjEX92Kr0M7RfSvEUExomJvXtWEVeG6crxfD3zVTZ
DX1vhE97uaiuBzFp7L4QJVvRa/xz4XMkEwVT6uNGk0anwRnT4qLp83sQRG6ppSsdYYkmaDd1FzFr
gP745sKD0G4EM7GXkLQsA1AklW+01inih3QfNZScGPyM8MoQXqmY02KsaByQTC6Idj7sYnprpdi8
kDTntIZ4hfp5JdOtwyA0DpmnSv7BCB6bQHCm/KbV1G0dvLV4MLWmWSVzJEKCx0UvPi0tA7Gt7JoY
BD+w23DYFeqm7H4FMaFM7DUjEaJ1RjIPoECKK09hQRuy592Rm8ZD5ehUw1oO70EfVGTIRtF2HKho
snO2heYgNnQ+wtaWLe01CfjUiP0u7pqVbJZbethQa+AfdaCqhZ0Qal6bBKxT3CO9nVZ6ojhKjOQ/
LFkNNmqmvyRKCQrpqurGlUTXVUsUb4Zh8/135dy56q8l/+T01veCkA8kBXvptt2WW8npjqGn3wcu
ccP8h2h3Hpwkh5IO4qXMC+66Vbztni7tS9XlLP1lX2ohloZmxjb4tCpYB3KYk0XL+Q5Pom8UR07G
gS7alnI9l891hvJmFDdLBmkQhg7xW/uJDlJVmYei5/lWv0vaKKJ+rUaS1xnMRCV/iAIc6DWoO7F0
WSBp+dkowuiU3irlrREbb3Gl6cgLcF4Zvo6euuCp+4X26KdD64xdl+0Kv3UBYh8qHdhzL4FxAmel
CtWNCPDELE3blyc7keYLj+WPePPkdsBHXqqkHA3YU5wcRTpkxASjoiFVJ4ufWXnzMOoEEPFprf2D
Kh+77qbPersuQVdKMKpCemiimTuJ2pUO+/jredLEN/yQoRPUaHeUIjgqpbiHr7xS1Du4xZuEyqFW
bwSRUL8uIrwA9trVD5WWW7w2JJBlpXHfddpRpfNrySN5kxS55UzLbUkW7ichtJtBQJmQ/8JOZRfz
u0nMUWLsMjI2ECvgesbONesJ+HZDdMjifpekKNqMfH6odfJxT9vaIxME9jZO5fTpz8z+T8zQzb9v
1knq0cn//N//bXjRX5lI1+VHftfWHx/t8Vf5/0HMEUGbn17yLzFHVx/D/3r5+LVEG31ONvrzb/0n
2Yg0hX9JsClUzOawoplc/841knTtX/hFgQ3K0PbZabIB/E+skSBb/+JPRJMarEQFWlqoSP/JNRI0
+V/s6vlXQHou/h3y4f8HwUbKMsynxUDHzgbqEO8RFWZI4eS48OefdruyiRQFQYdMqX487sNDrqRL
DDNdK+UO1VVjMZ+jYqdcjyEtPAi0M8StVpu947STWN/754l6QbqiiG7y/7D16H5znbtYVPbwFPZ6
Hh+o3R2kmrkX78x1N/d7Py0h60X7qdF2imcUdpLNu8p8DkP1WvFKufKOZm2rEyBZG7F/48bpuPeb
9CrQw6sp949lJR1lokfjVjsYXXEQ7PiGJ2BHKvsiczjUMkpF/t6pKvdFOfOeqNsp9jeS/ii0pFVH
7qQLa2LV1hSA1okxgbVo16QIc7HB2p/5EXXv5fOEf+165PDZlpObc/I1FQQkbjWWh+62oTs9u0Me
eQPKmkDdD4ReeMVOirtNJ0Rb6xWOiFf3gheJ6doy6rXVz+uxp6NtLqm+6ykV1iz/bdWtweWt7XmT
iZMb6jhqxr1Wmw9Afx76Db6460yWr4Qku/L17lg++VjGoKKp2Y9m9Hdy9kvsaogH6kH41XJS/z+E
ncly41iybb8IZuibKUCiI8FGVBsTmEKRQt/3+Pq3eGf3Ta5VhWVVZoRSIsFz3LdvX7uRS1f5s18U
kZ1X3U+b0mn74qhLaDulRLhMcXzGsvBmyryZHdzmUY/IQry09a9hzL68NNfunFbpa7uXr5JzzHP6
/b3x9l9oFqjAoZHRK0yEG/FCiWw2zOwDPliSW9nF3ZxCtqW7Jah39ZqKgoevTPH6rH4AAHrVrwUb
eqMlRwDnShsAbny2j5k6eVavoy3OTtXll7WmHOr9rF89/foxlsP/NACpILxKoXIvxPGJXAmLs0hK
5pasPGVfjSG4Sbedv4pA5vlr37lN2G7dFEdC2BLij6LfPo+iuwwkH0/bZ6U3/LX2yoFWslzeAX74
pQj1s9se4yrdh5s4paeY1PS5ZbndApcxnNNEj+SiuK6jRh1ZOY+mne6iD8bp1BPG0O7qadOTc/YA
/jF+wF77YGbEEyj7kxYo4gAXwjpbWRO14hZVsRKVSRPVnhBsiHtOckiF9bTK0yk5mCja7iwZj7ZV
Ht3f+5pgMEkE7z7wPQnumCpsPUJfcPIoZq1yKj9ns/Y2KfXWQmMSvGAQc2Hh3e7JJrkawbVijWzD
pjn/ITnD1YbysMBzbM3yaNE8+lTGouzOWMvUCL29K9lraw4xz9AsnUsJzBZxBZdCjXAipZ0RGuoe
nMRLovwfeoKm/m/ph3gNcLacbxBLn+GW1v/vzZxqBvpzqcd/R4uSaMg9VB5xYZJYSMeSVf4Bs1Fc
uYtD/t9ehRXsTqH/TLTyNE3zybyXwdL9fI6HXbPeC0P5mA91IENH05D950x2+35z6v7T/ENqcxWV
o7dCcCQ7/Ty7U5haUVzgzwfqsZybZfM0ASbhUfRU9mfWND4ZLP9/raLg4zrwiQet1IVkbf3Qlk7/
M6ZvwpPiKrWekOBpbCpf3hy6xLGrTyAeTtn2By5vLtVBPcSe0fvkFoabUZ62X2nUGO3ZbWNbGL02
wKSHcSXCfM4v/TRdOlm54KgqlFdEM5dcDux5licJ4VqlJ3J5aB2+dvy11EzCawopYT6o40t7ju/K
oL1qtXLPWan4FSRbnBuvJnICP0Ipu9poub0puDFC0Y7A2AjHGiKDZLQeAz9rDdZ5CVi6H+TRa8oh
MIQi2CzLjzvVT3q2e+gjbXMjhSe5s4MfDRNcAd1uN/GNBJDXpFgehiLc9/Mw2N3WuttA4S9R/qrO
pJQ3bUguVTVcrGm7VeCUqDz5AMnUv40SJFUVGvEeLqAMs7E55dNySo5TPYcyq12dedQbLh15CXfx
7yxB45nrsLOyUIzlYPaZ9siyBQOkcnVrdgc+tMIk0JU6EpCfOB+9qdq8zqG3ZOvPG3bTG7y9nZ7G
q/NrVdnqRG2KYVk9jsYVy/bRXCNiLY7jA1uL0vhYhPwynlnTTUMQqNUc6atpJ3kGXlS+qFl2RcUG
3TFfue6vejNeKy+d8xPXjN6e1kI/zvN/Zi2F88AGaa8GKvRxo9ih5ECcVZ0brPQrAZnnsQEespxY
uaaL0oK1jv2fW7UmDi/leUaiEPtr89MYMCO88iNdOb3r/FSWcQCsNti9W9yDfRZ/U8ydUx2zJ7H5
fcsEtNqDfs/DZFjDjKi84g+tq5+83mS1fLYHPGY6rxfpao7dtmpQ4aWBV6JcVqM49tP7trS2+E8u
JmJakiPgkLX359bBN9g3Hpv5niUgDGWA2RPdzoLhoD9kObX7o/VnNoa7aCJK9bYQSWQCzX0G+cee
f3MZGKjWXdbfoWnOYGsYexGNfLDUzVvrhQd08gx0gsH0RbajjDqAlBTomOnJV/ZjK/dHaCJ713uN
YrmaIz37iFnj/8E10v182oLh+eYGqaEc9RKaPJBf1VSgZ9r1043JB7oc1UOBuoSawvvhGFbieLAx
W8UdPs+KoPjd1AVGVGn6aY73c12XUVFCetIR+POLyceVSGt/Nj/EBw7UnQhyc9GPYsKZ3CiuSGsK
MKNbagcvxhlDYTRWy0WHdd96ZvK9SZKzjdx9m+wR1OGNRAWIHa7WVffMWvO+vnppOc+Lcq4ajdGJ
ciY6N06j+mlp4pVZ9eWsYSCsMY/DVZoF2lx5BRRiBb29ZIofTkrs5ae3WMgvnSpGsm2yONg2o0ea
sGdwhy8J1ZNp+Ck2CIVq4ckemfMkFP0ybyKYXE7rVQpU81wJjFQPUKiclriEPdEDi7nGsEo8LXOQ
v1koBZCbAMS+xfshiYegt4xTW3hSnACwaijqlii7Zvt4SdzaqxNWBZXeGypeCvCv0kyws/W+JRvN
lOym0uw2nZcLKwOb+6wgDfZdaFgkPoqcRx+wREqAARLvxTae9Cw+y+nCRzGQyCLQcK0+o7kPluSW
KVCB2ZcSy5/36TTvcbjmx6K4Gwc/sUzXynu3fpNYyF/+Wl8TQU8WyZLKAOCmjVQju0iSfqHdvZZb
eWD5u8fXi0HjJhzMXH1vxv191Or33VzeJl+peOzIjJnqYEzCdOy89I19oZQs9he2fFP5rqoeJhCX
mbyrtkiexSfmhGM5bcclbo4997OlnbdE+j+0bsgQyv/2LHDbPr1OJAHQnDBrobn43x2AwR3Tm8Dc
v2NNdNsCO/Gh/UmN5VQaQYv8SqSTDbnBW9t7arxlNATcw97sdpB0GnY0CGRa3baWj8CIy1QI5OGl
V7mIrCvb+TYLIs5E00tUFtQcmDgD1KKt60Ir6wMsLP7++Cdkf/N0OLZLD/hAPVZm5eZnhujcqNro
mBmFkDC5u6m7tazbqg64CoTkiAM4vexdc22H45i9iSxiLbHbTaMnxqxuq9Mxl8/dr6T7eGbgOZZy
fDMj0EDq+IZS7em4AhanmLQrnKO7Vl8HZY4aQh1xiGbfg9KGyriGz9a/oniQ0/bESVDztvFTbHHD
5P2blD27Y1RQjdiho4ZjIeluMkiu4m/F54Jg9dQ398XrcoGjnGD2KajZdW73gUAz08WY4Znq5zz7
3cdonDsU3SQ+lEPpkV7o9jwMJVpqR9kWFrLq51XhC8nP0I2h1HaBRGi70X0umelKV2hw59oaI3Ue
qPuLK/MxPB1V3DEwxLaKK37PfVGjm3CX6tcqi1NHrSSu5ik1i7MsAkO7NfH8aXpzemjnzUlvotNz
Bnj6lIelmZxkWTjR456tlheJkOXumaulHKulPQiPbfdnhVXDMhL7PZoPprEGk3yPgT6KFQeK5Sq3
eLyVSfV4aoQbkQhJ5gy9FKwGUXAz8u3Ue52oeHW6+uVaOFaFZOvE43e8+W3+V0/dtqOqLpJT6hVS
eVfrmhbhtBiCrcGWb9gnfe2T5jRLWZhIoDMaMeQJ1tMPwdfq17RlocS4ZKqO6QuBZW9D7vZNjYCA
X6xquFo7Fk18w7Fm2s27oEkXeTkoUvNZjtvnnnIldFow6ebHepBrb68bu8LOPrTo1Y4Yb0flQXz0
UaZEjcWvZ2mONnPp64Jy2TjtFIE6dYcBwGtnR5nUhbRaAiJZQ+CeOPeiHPSn1d7NVbtWlngjFslK
vq2ELIL2Rd7JoM99Yah8Ecq3tXVOp6WR3v3UiSc30tGM5aja9KjY9Yjt5EhQ1iihPWbNpjTcaVNc
S+R9L/0RCSilUvE2wJ+Uhm1uK4Lq6ObsV9LGK7P5nbz5Jr+0ffJrq/fhHEhgXJTX/rw2d6Jgxjla
GpNudAqs+MW8tF0RFdQozbCf1lwKd6x28sO0dK+bK08f36edgPci8/ZrER/7pHfUqQhFti5zQSZK
lD2H7Ec1AFinzJNNj9SZvvNaxjSi6hEqU2pJ1CzJuZ3jcJS1IP6vxVhFeE2SFJy4DMxaEFOBwiTa
uJpFeVkFfuT4JW7MsBZZ9tcQz0guXB9lBqPmIi76S20l8BPzB3jfl8yqnI62G4DA08y3dpVv3hed
ZVJF9g172v5schVOGDWEaQ0VcO1T9w4pTDbPIgW43L0T2TPOj1nO7FNP5h1+9eMASKrjWZBFT4c2
KM+jV7C4I+2UvcWjV569reRvy0FOKy9PsiCVD2kro6Z7QAgbTLTdfYfl/URFqu0PJ6wwf8j1rahI
HP5vVGBTWhZ9G4lA5uh+miXhObrbq4W37bWdZkBCDC9tK38kRa9c/bxsGACYt5w+24wfarreVfCO
efJm5pjG4seQtZfGbMPKOBWlL5FN2mWhauhB0YGot3eNyEOOvOcDNht4KS0qJqdkzkdWnyOIh27+
ySD/HJpnv9gZB/R2IT6KoChpy/npW8ngKKj93dp9Armg/VcB806EhvZdbuPz1lxiY3wRdvMFv/1j
ZTkljP/AM3zNjOYdS+azW5J1ekDfVGp/Jdchf433QKNMGhPRSyzFE3bZyxlu9OkNFvx5S8tLYa/S
ft316c6EKq/3AL9JOJpvZTD8FoVvXJNLoZ/WYfU0ggpSzfDYEhqf1MXfTWvDwhxCnV+i0YZrzwKB
nvzPi2LgVjGMHzb5kIuEynAtItmMoXHB8LvSJmNWgPugZEfVKVTFXS5zZfF7dq+ma1hJiM7GNcjq
KtxWKSwPOUZmrjnIhFYoaNVp0KeT2LywnmiLu3VOtSwSkzRqG4HOyKXQBbDnbMAl2BqTGx+yYdDU
erDqY9j37K2K/Wkir4HGLlvexv6gb38SSsis8Aue6wIu3JKrLPJYEfEmZaw6ymRxp06c88VzNCzI
LTtlqpOyz6WoPxYLYApdXOHKCUTBcEd1WVSIRaxytaNxGI6idhKettsZr4HGI/bYR6+uppCQUC3F
bpi0jgwefD0uUxLKhcmEGEd6bYatAnKTwREVv05QYheh5l1HRbkqhk+0wDM44VYIyx2Ep32Q8+lq
GEKUcf5xI+fWt9FG5cRX2EJ5y05M+kiEMk+g88Q8ULTxuOSWl08xBL/YrWdby1O/LlJ/QvxbKssr
WZxBlOnVwQYczGy7LhiCYRjUYxEe8vNnl/bVrnix6MplyH5JR8sA6VHPHbx3I+oEi1F8PKT3WXze
GNr1kDFTN/mWp1+Zc4NkZYih00G05rBJ4chNrNMIuI3ZmOFX+Zp8i+C9pKQ8VGv5glv/xchqmx+x
ATJZoloGmk6+Lq9M8i3DVUUJBX0VTKoSxIpOOWEGxfSibZzWZu8r/GJO5w/KXaPkLjn/jOTYm5u9
cr6JM0sZE49D/MK2FoJB5s3N4OmVx4/oT2sSkOjlroa/zmOwSV62oBqiIeRvXZ3YErKgWE9XZb9I
DXrbwRrq0/5ZmQ7/pVBEzHFVTh/QH8xLKxs6y7ZdkeXGA2pDEgHOVLK3jjOP8mGr2AVLjhk3kC7x
GOg2X6QtZ3teZG8pQp2tfgMgaagPLzl/+3OJb+ukHmcTQcblVFvV4ozRE2qdpo0nEIet8VczAnjT
NhdAq/xLGJ5hXjPeRFCzimmbRMNn8guCNWjUmcObWW4pP8uZMW/Oe2nciQydebwS4WNBOeRLaox8
8+aL4wzr1sfyuxp/dzO+Vd8cPDycTZa8TU3yIVw5IVd+vzKRa/RAbLIuzJTedmN+2ydvEG5D99Ra
HL1vOQwzZ9FnO76X1tvS/uMJJYdTqhp7Xk9DEVpDSojoNa2/snT0N0P35aoKAKcHZcBtd15MtGf8
uUk073mUDSVdXx4hwcbnSlTOs+knL2uWfiXroZCToOdvtLKGWAW4sL3Ws1ckn8W0XITyjzSsfrbv
EU9KJO7HXhWuRG9dmtEF0EElmoQLZjO4ZLZ8XMTJoQYUjkI9RWaSRes5z19G7b9xPGZkziu5p8BQ
rTXw8cbmdis7WxTM5qniSzDHAB7Htlz6V14PrLbPyWnt9lumvbazY+WwVzPRNRGHFnwf8fC+vgKa
fRr4rd5wEUaIu5w8MUqsQ5w52CIGWnqRS2tn8r+8JxWVjbEfjCx+jZm4GQy9+R4UM+B+VBQHj/05
kWq7WPgZuL0WtT70ZXraJjNUO9jFvFZje4WK28zZYZUJQGclQLtmsXTt9Rf51+AB1AhHh4XtG919
m7833FQCldNnPsABll8AeL3EkldcoJ1yZjOWZ2DBAu4+iadVOZvAipvM8CVXB2JN7MbDoJ1fk8ne
3RJUBnOOtHI4qYuRursrb2k14G/Y3H3Kb8v08nSLYD353meV/eMfHpPEBAitOAoSwgQYSbuSNK4e
hRJB29w9VuJq+b/154CewShjdUfLrnfpvMlzxOB1W/9sFYWqMB3KrX5RtOShm+NL+prsf5TqC/Cm
s2l2T5PVZyxKvy/O6JrWrZUSiizU3+VEHdJ+PvftFt0R25G9R6a7/XnsPncATJm2IF3qTnc0qM+a
p2y7PHr5mYLbeTt/1XvWU3X03YiAPgT61TXxPiTvC+0WCdfyvwPlQlJ5mxLU2XgVEvqrQmAp0Dhb
A/J46q6MB4x6hM3FrGmBw0PHScvKH6upeuQWXLVs+eCdel1960kx6ZnvLAyg/ljdQVN2nirLRa0C
ak7ztB6nqnEaZjbV6uGu9PdBo1uaAi4n7IbFbzbmfOEIP/y9+S03SqLNGz8V6prllMELtjL4lu1r
YRwkMfe35kaTeEyF3e9XGO2DDzYZAbulmhjfBuumG5cx8yQRhX+xDZ3aWEKIfd2K/VCzOcVydkAw
MtE9OiJwvrBHgJFln9vjEvZNfWqH9Bz/2YZzZt2WGmv7HlRt7INeTvMe1OLkSxx9Q58EBBWtKwoe
oOGquyr6dityNoUlhDkyZbl2VJunqCZCz2jvy71M36plJb259uKWAr7tKC6CfiuualHeKKM7404a
TKiKbL0UsCnS4qYo9YULVJ9qXy+5ducPiyZ+p2OkEZKyG/Baka5Nb+twTujLJtEXWNl9ihniLHhz
wQGVycEouFLCICSWwiJuTs+bi5X2o8ldkSv/sXodcDxXxiEWGKXHoW44ylWQsKPvtV/XXyqqI5nK
wLeR43Tt85kyTpRClOGOhTHZQCI3y/RV6CIl0JFU5AtQBcVeit3Ljfdk2Z1uit143ry47vy6Mn2Z
tx/zZMhFtjkTO6ilOR+kfLhO1CRIZHfIzsKj6wubxfhTGscPOZzHUGYVuW2Hw/gkeVKhYYnazUDf
/aUdz9V3br11/YBBz7YQ2BuxAe/UeKtVeAK/anQGywD6SUuvqq6kHfXpRd95ImacdUGaUr0DyWBU
VRmbX4uVnyT7QUzBz/OFcrRascVPxcqy7qk60qvWBARW+ZnhDLvH2Vki9unzChKnwGEUEpp1BuYc
KQMHdDM5w7DcBsTnQrp2uKTtXUxhkxtOIkeDlZ2mcgmzxAiapXEQ9ZB/GLCZp4zUP7GX4Pq2rhwb
7rxOniYlfpYzt8kbnsA0aO51gW4j/10feUkrqRmRwSBNH4dbAXilNNnTt7IA2MyrnDdvkyjhKXH6
4cFPZAfG+p6KdagRqk0FlG9Y2krQniXQipoWp4TuQ18gnbS8ZbRJjFalePPJUA27jZV3eFNvekor
l99WuTvLQnwC0TycLDH1ENjNw6pML3D+bwaJ4+Te78llNl6TJZJxPM3TJa6nQOx61PkmSA9bX/hJ
KnDGEgk9zR7k0vE0xM+Rtz0ydxMTGTDpeE16LdLT7EyvFm+kVP0U9bEGy9wGVX1UCipidTlP+fK5
7NPHGFfvS/ffduzbOipT+YymrPwCHlx6MxQ3MkylCLdV1CIzrYcVKWKwRJIJ56DkgdhqCoKzSUuV
U7hNS+ZW+1VV6kPNQ2gYflw8CEThxRp9izMp1WR/EXQEBdOXyOTOJ9Mv9mNMPrcQqajgTdoTV8bD
tAJkpRJ97zF2Vh2NecZwPPcEoHtL9y6PfP8MhKQuaPBqtgyGSCjyOwZDorb5Q7wdtndNvIzqudTp
rjfxpGbVadTEUJuEYMQ1Nztx/2+4SMvqC13qp4unxP2xfd76h3r7sGopEuM5EqchioWnHRAG+WNJ
xUdHgUaB3KHKjbLkCCY1oKx9sh/+SVWQFMx/8UzuzZegYOjqWltipzxpSRnbgI4TVSCm5z09SCnv
NdfiK+VcrksXq7Eui5VdqaCufCCfubhsqo8HPGnALOrmzFuSz3bdvSZiwNFCZKDXV5q37xfhOggf
yoJxrcOjB3q+DPPShR5ymevhympSRt9qFiMynuZ170+9RYA4UVa0HLQoYmF5ohya+kmaPMovlhkH
F4J7tPf3rGHMRi+1ZN2ZNF8WD6dTtZs0FF2ouT0Rdt3wD00UGsB2zPXtnC/FWcnHQKvvxbReLQyt
Q3NZ+vVlFRwzCeaxu1mDo2IjbVP7vTGlcHy6PEgQ2GzFrCJzSy9La1yWAiCPsR60yToQ0XuD2XvT
Psth4BWy1ar/7Cf9Q8vjd3EeTnsJQe0wrdppXYtTv/dhU21BTS9AEt5KNSb8FbrrUHLZxMBHsqNc
J1QIDOpb+vg7UWD4K5bj4OgNiKm6PP6VUltp04OAMwDmREBF6NfCFlQUQQ0jp/W4Md8bwOUjAbpL
org5WfYLo6K+8BqmFnH6IDGDvyu5pAhmy7kdq6ifxUjKpHP1tBNyYcsWFmMZmyHW1kW/8MPXyWdV
jB+Vt5jOnNdRZ2KSK3wlj2k8H8QtV2W49/pHscIFnnmvpOZaT/y4IiZOgun693ZEcxF6YOoI5Ltl
r1R4ett7e5FA3BAhUVSufGxXmdP6puXfNRuoexM7rNYioTgyeq92nRfh2sQXff42ivIR50FG6Hti
nGIN74raUY2X8MVqJDsvVURayyZE4A9kTCsdSuEnzxKcPT5UMSAlg6AfzctMAh3/5Wt3WEiG3Pm0
5s+duEWhP5xQJX70+KLIsre1i7eTswC0wmtrw12fQIQZ62jn5gMk6JM6vIsYgay/S/XAR2zn06dO
T07FwnebiP4+4WRjOsoT3gwQN+LrTjo4x4hRYNOkPGRZhc+EJTNN41qFeoD/AKIa8XmiGJqZdNQR
VfVIQ/m3UP6nHkZ8mLfp83+p976+bpVH/yltylXdhTcsOR/W3nzydUXJ26xHiTCkCTs/wXBUc64s
3dvZ/WwYoan86odAJFfGkGRPyRHpKOVKfl5tyTwDPWeqJXcweldzG4Gx/3DQssEf4y7ozclvMRmk
98bU8OgDo2dAJr8vW3Ocxpe+uRbCzUxW8D0oFikfG5H95JbDlM5aLUJgOI6A6jHVKW5/FXdecuBs
fL4U0JJz/Ozvsp5dpTgy79V47ioLat1xbBBvFm/l5xmYBqP/FwJLAyJmgauyMUXkXzaibmJSfr6W
G86pvGKECA9kv2zloyUegDb0GcdAK/N8J9CSFRyJ2Kh3Vs6y+cDYv3lXuvyWMvxXduUQcwmofIVa
r94Mxcnj66iPpAB9tZxYChqFuSfBpmA3lA8VnJZ2mMJuJgyCtkf7yfXBNj0MCGR+eU8vQZONLElD
HjGDnr/wFfuzyB+rca1PuuUXF/4J4XIYpJg+gjUHhkY/rUurYxFoSA311EyaovI02qYmjfrtA92S
Zxyw1QMJhY99jck/af9rjM+xOCca+acaNk1wP8qXJhWMNGA7qeMQgUQEPnbs2v8SvEzPbyDtXoX4
qocVV9iaHqVBQZTabf4xOn8z3hqs8b+d2hHtXCV3Q6wdk5sBe9RRLsO0ci17iy/J1B9wPlRsdlFa
kzSbK9FSH8Xun4g9vo80Qn36QNoekhBN70VrOatcOL3pd8odUbZW3/kwDfxrjfLPwsRxNX74Ku2M
2vP9/J1xrRI74u/9K1afmnCAi/UjDPID3e+hy/pLNr+oBmec6lifrRDb+m+MRrtbLnydQWfEq9C1
b0S34NcuKuumCNdNvLZLfVvmF8YwWjbZynbS9o9l6Q+r8WJsp630qU9A635044+F9R1tWuZji1pN
F37QFsZ/3Ve1vRG7fbHIZZggJfTdVe9S7pI3s/8nVLFjJX/hNtcKH2JgKlb+0uJ97+dPY8S26tQ3
hE5YRmo6OgkoGQHSWQ2sqc9Q4M4KiyPlvz3/juvaJQUEI63AaOBebd+LmPntjbgJD7k130lv7786
qp7siIahINmZrA+TtUTnM4Ntb+249A2JZG6UhWQ7iGCHSDTZ4xxtHE8Tb9q5/MqmnxVf+oK4l7wO
6BGk23b9behvCiefxQ1r6racOfOmnQtrBqZ7rUU3zbwqwelHSad/LSrhNFEnB3mj2prFEB8j786S
R32C+NMxNurhx78wlqdWR3IoFRbojP+sbbFFmPUiGR8xCkc/t7YJ23GfmDT8aw0w+ViwGHBPx5Gb
I+NdyMh/kkc3GWK3WI8zvPqGot4BIHukFF3/lT958pNUuldKu99g937PTUST0Wlr9i3NiM85n9OR
DCfuJN4xyFe0N1xVpd3XbpPtTqw/TMXV9cQz/Fx/y1em5/t/Ru6yNZMuwav5ruCCVHFB8uUVxuDG
Ya+JD5T+ZfvXvnzm/I2t/lkf26VoMtKTOW72u5KTSJ/apXCvdbJSPmrhvuDPMBbkeJjOFzLNYRl/
abVmC+1BJUc+Nvi29MsqntVWD/KU1552cPb0xDG7F8PfdrtFZFfy1cv0w6gHlN3mrS2/OuVTwjXK
T2YmDi853CJtfE07WIPBMNLGA2Wr0d3pSpTlMmmK/7coOaB8gRE9l+P4iNdo0TD/KSw3gSVM7Lb4
yvVvncAAC6s4+4kmhTL+ja4KJaH3iuU6/KGmGe7F/CfvLGrp1SWYPgsVkcAAQENCF1ZMNTPyfk99
ckv636I7NatJ8+DOyPT9GO2oKHdN/1UbL45xtoq8xs/1DFv8VvTfnCi9ZweWZPeZ2z31JqFySgsd
W/ozXOTqQy62oBvdGYd9mHFfvlZZlG57gOZLjLrzPBGEh9S/bkQUlKm3KPeO+BuaL1yZoHtiPSzp
/RbAF7Pc2xKOBn5jzgGxpNVp0vqHLv4Rsu+JSlWsjxrzEHbCbAlGgFC2jlo+/whZDDxJ/7H7gSPl
X5q/7GYOks4rt5OcCEwEwiEWg2Y9MNDcWQp4anErn/v2gh7sdHl7wTrlCkr2EY+lU2XO9N4+Ky3t
P+JrBuoXdIKC+zs9qO2lb68TEyiYbwnf2eRliHqEhdqyMr6r1WEamKc3rjB+5jEy9IuuoQAh9Glh
MjZOXojOlHx24CafiRZjnTsi/0pDeZ8binVib2tuBAP5cD/qiLes60n7BaMC2XvZoRXGE98p8q83
mWLQq6OjcBOZyzfmB/7QiM+AdtoczzoN/pBGxSXfMd4orwsVtJiqHyaaZt2THlQVsMIeppcU+WOn
+5PL17HaHuCmX8yG8bCS3vYtPpHLBTgmwt2kaQdx3w5ZQ8Z3Wx/H6ZEyP/yopGCxlvMiKq6Uf6fP
oDYW+k7zEHVKjv1p8VududsSwZU7Gz4flxgq4p6wF60e87a+Z/5Sd+c1YcKe16Gu58wD2PKxSie2
jFBTrBOx6WcX3PehF2/Z0LqMdI68PMwRyZewldlyxfafKn9tAnSb68QcRMHgSLEQI5nU+g+FyBQn
d2nIPKE3MWQClB1M4suOmoEDh6PPE+tfgfnlmh5ydOI9/mYCaQxhxquIXFplRFEvb9W3qm+H5CUS
qsZN+3sU777a4G9mVNGaf5mSMVsl4AiQfOvoXotO36bfWOJZHQwwOOifVEwQXIqujJbi4/+RdF5L
jWNbGH4iVSmHW1vBlrMxYLhRQQPKOevpz6c5F0zN9HTTRtphrfUndKGbOpb9aLQ2wkg4lPozKQVM
mHo/2Mv0IuraNnqYGhNhKtkg6Fz2R4KMcnrvKEZyo3cstT7Pf9p/WiOVI+eSyn5VchvwVz8Nxm4C
uMISBVzCAQLIZdspv81a30wU/gDHi2p4ZnmeR4inUujrUbbLIkdn4k/gumqI21k8TbObzqpdMGla
eH9istL0Nk1jM4RX9exgwGXk56VpXwtuutYeYVX01P5RSra5dmvTdzGEKBBtDPaILz1pqDXM4HKV
yToUiBpaQS1/FJGtgAnqqc+McRRPTa2gmjtjCti4ulcC3ZHKlCyoHp0o1/YzANWkbKeIZCHFgUfD
sJr/nnuMryhBwZ8IDlyLXbGHg54gAUKvpwC4MWEzzGumcLa2z0F+E3J5LxMCx/9SNeTe2aGqT0LC
xsYOhAiMVGT2FgMKCi8av6e1znLwzj9L+RHWsHPe7V4dToTLDq1T0tNKPHEgqpJHyvCQb2k05DHq
2KwehY5BJN6a5muLLvLETDjoyWLExrLi6QgvOYhOfWMOm+q9MwEGrIny4zswnshOpk+uOu0cqtJF
UptdXvyxHEpBvMrcPoYQ3xA+kCujroqikxLn2yr9nBBRZD86RoWK3h14IT1kDJMLb6r3WF7syzeL
AScorQgTBPrCONqNoP8baB2UqvXqunLVaKsukIEcAcrCym2gfQryhcL5GgejkzH3TvV3rJpoMBI/
gO/Mu52rN126xcRXJHsz/ytpTKzqYY7mu5YmHFkQj5PP8MxMyquqcCtTrch/AoAa/NyNsMKigHIT
/KAmNfcJmHkcFijYu6c5N5Cq98pc2skAkgxsvCSaN1SyY/JHGD91mJEzPs7f0rR4ETFA2GAI7KTg
hprigfzJkCOU+Rxm2VVq4UlFuIXOZwlYuuCcqMKvsP0uqkfQfNeM9luj38/4XDId/sZD4NqFXyOG
lzVAjbyHXBLn7UkpxQNYnSTZRgpbQ8AlJo1fUxZPu+wkEIOe6FSLJEJbAigN2vu0XFF8F8fC2LVO
jmMxxTxhYUvSbpmXq4gRq+tTZjFODPOLX/5gxqi/AvKDmgOpFRR1ms+V/Ac77mC1vjU3G6O4DDw/
EQCZwZJkEedB2Lpvqih7X5R23k7JpwQjQio+lNZXpgS5fuNKK5mNpYf+fHid5F8EuLQbwVZRflYY
WhiRxkzbkfhZSfDC4avRcntgXt7gnByMHdA2SY+/xnpEsiNQlbBhktLNQIH514n1LiEylMC6J/W+
Wu/HQC36LcCmqzjIBoGG1UlAY0G036bmj+NdKeNLGziIx3gA6/w7zLVDOy4bS72T6xjzMSfV7aEQ
8xmZNK1EmqS+BWWybt/1bc5Qzzob0Bi62QZklm+IU3wm/81y6qb0y2NLq1nfprFmkKi7QXDl4Zk5
vhPFrzQnbjW7Fli8nLxz33H2dHbHos03mNSQDKhUj4kebKnutXVugLqnZ5JoR3xdcqemOeTsxwWI
tpnWlU3R2VqAv2n/tcIEyfS+gtQcU9JHxfdcDwSLlZciaFmKD2t8b8KvWtdxV9ftkm8mJu9FdNd5
RZwKLBcl+RRh94eWp6CI0hvlOM6Xjmc5448x8VJYvyKvXGVZCvJvD/SNkepGVg2n4WRhx+S4oEBQ
UXKkxayXsvyZZOrs6j9ovS6vPOO2vMrspRE8xA4yW7MwizTbm8KVPbtEbjjw8u2DkALpAnzpQOOq
V0W8nUsxTie0Hxak4+I34Uzj8w5PHZwk7u5qcFWhwf/JQ4U56AOL5rdAO1Ty0cB1XWrYKQeRFXHi
FOLtNj14AT/QBOCjwBOBtMZii1h7nLqcAHzOfMMBdNOq2OtDkjiM7zZ4X3jYRvKpRcwHI+nUclCp
nLFR54/MGFRtm7O7++1pEPCenVG9apCZ2DBG5+naQU/wRFmZaqy13Lr16ky4JFQwfJ2yLTtZYCfz
kub+S6VID045v4H4VXznPL4vy6LijYcxkn9sZXUCDe2R1dAH76xlfjy4BAWPL9H+6fmvFGtHuf/S
bynLCN9ero11zcw8eRPGRMrEt2R94e9P0Jy8HZ4BTLg2cYb4tQOzJPrRDqFAzI3iWMCnqQH65PQz
G3a7xi4WPyLClZo9bk6fPbtjRL+ynhC69Bi1HPLhof7jBoI+U7bwuNX7+t0iDk8DaUVhfam3p6g9
0/IayC1BtSsRgmGSHgTnciVUcAzlvK1KEbZMNjU+WGK+hsF7zP8UAdakW68YBIWebUZnIn8/T0dm
9A0GGHTy1sx/B/VeszbH1tjE3BJ18zKxpgkizZZrNsigVCdY1PXUwyu56xRUkCkCfyXKjO/8SsOh
M3B0ZMARn9rIjBLDWy6VisOUHSBzbvXSxyK4gvDJqaHByfro04DpCHgbmUZPbVP+ERrowuxhQ8Ta
M+E7huW1mypn9tXmW5Degs+idWIe/8JHo2ZNaFtuygXIGtuffbJ64iE30KDcFQd4xeZn2d5lobvY
TBBhu8M6wxeZmiY7d6zh8hGzTbPiI7K+Vo9tEPXIQMeWf4Rz4ELcPEwdMyc8BW+KKRw5znixWfOU
s7/VXyxhOlfdtPiIujGNNB/umOgt5hem3xTBCWJKAiOyv5anLEIgiodlM7V+iJUfpCkdOV5eXnl2
SfKZd7GbvrFMmHBqF9D8FYGcAnA0w+bcbxog7ZZCEj7Su8YnlNMXXf1vMeHH68KZYT+VS3wwLuti
SVIZa4anwIflZ0jacfPkURVQfkiA9Rr5zyzjXd9/aUDAUsL1j0lHIR81uF0VQHZGLyr5mKG4JisW
e6rNwJE48mZiqbCfIq91udYa1Bp2sHlW+C5aJb4lvHuYRpua2dCKOHd8EtQxX3FxsCIAh8KiqTF4
kjwVY0BolpB039Yb+AFBAkWgvglCSZy1o+BncDfn/TSvJQyVZrqTatHvQiKH+WWIECcVRB3aXSg9
CGG7MNKuUhGWsn4UyzdV11/VYPDMisAKffhUF31x5hn4S93XxXUOrVuD+HGrGJMTRyCf5usyoM6O
uAjK6GgOyn5JUVP02a+oMgaCg07mNkeLm2pCBPnyKhXAqSW1nuqOoubmwnFKUQpNy1fIm29bHJss
MyJhhDmWzq87VZ9ihWKPdN+Zob2r/KrZMPYNgl1lNF9docEJ+Cw6RKbN/OBzd8pk5+IHw6hDHb+P
YidvkDNxS1gWO4JGrNf3oyKCK4VwF+ABTJW2WWb5VxmbYpsU5n1Wg60Zmb4WvsaQNADHsMWDIVE/
1Qw5awhg72hJi03mI9YokGfxauGQqwYYUlX/wgpgrg9fJP216K03cZ72wXip26uQnnHYRvCmkEEn
HWJXlgs3VL/aoIJRHpNLu6nGbDUW9AqIBpk/BTESDXMfjuRPMXaRRKw4Qi6AIt+QCNxjgyOmEK1N
1vR44ENatatMTPmGxZHMwuEyEexY/yxORYmbQ1LZfdDfk1+zQvLatMe8tqj12sNQqb5aRv4hlqt9
oUDW6U6y+DWJ2iawtn0PTIG4UkZ7BTKciwPuloxUvMSL2k/rIwdwk4QYmipUwOgS434RT/CF4+4k
quIxN/I9qECtaT4imX2/lRfJkXIsUN6txGBEODnQnEw454gc0C32b5FkQnPX3NlTRhGhsOLM4iNj
43ftixCbN3LdB8NZoIDIEMNT7uj0G4Q/pvkbuFEOhp1V+jmOxZOQwfXIk4NwUBS8xWeahvqUmV8K
4Nq4tSCGaBZgGDbaPYfIMh5awm3E+d5loi2NIuGTrJrJIzd4Nj+mqjlN4nDUfmR49KMosQZwMJde
aPabTtwFsOd7afA7azz0FH2SSo9ICfmfCcEGx438r2Bbo4NUpvPApgzn+TByvi36LoCLLbexSxHv
DtRRC1fiRCvVyX91HHlCCT+pbhEWWvJb3LtxzZrOHAPStA7kV472miq6QHYZy2abUAALMLMXWnUJ
42imSN+c3ZVyTxEP4yEittEGtrCTlgoHRr3gTq6K27S9d7Xl6kHtFdxYJhLkoAEQY/tnoNlBS2Qx
JnNIE6ilCkwu/ZU0iHuF3WsT8jtzb2QZPBsA4EtCfGhn7mPpwYnjKnLqTc1zosgKDNoCCmCVFsEq
l32H+svIYo7n0p/qBih1K6jFo9ELArk/V3P2VdxZu41RwjlK9kOk7c3PTDcdyr+4Q02HFDtDV09N
lon6VqIkLVFkJnrlDbYBXNOqxS7CU0Mf6p2CcHTUi11oFKSrotjL9A0gI9oZbv2YWV4032G9LCWk
Rrm4B1p1z43qXkzCDZ0rKoXB1mTFNuXSWYbiGvwVTQ+PcD5OsniQTNFH/k5vfhNoZrMesJOJkJK7
gkpEeLYvonyTzmwACAEyhMbRrUdoJ3riErsJNBMxRPswVHiQauhP8T2StLOy9Of2a5jEA7ZOh6DT
iJOo/RR+f5SN9pRigThNuyExvY4O8MZ0j+lkwZC/2VbS6sWfneZPYQRHUpmO6TZjcBUYUcDW1DpU
+ZHjxFn51gJCXYWxWOR3YngomDGDSp/kITjTYe91jDFyglzTgz7XHhwY5ZDDdVEhoCAMDebMy+PS
i0lVG1Imz0Bw+vuSVJvYyYJlQ2TtpjIbLy9mT22oLmcTcftjPKVIzV+kao+nvJv0m0thz7J5k8v4
JXVmJXlVhP6tbhGEa/ETxtE512p0Bu0z90SFzR/grRQU2xV3G7iCXHJ/sR+ObhESxeyhWsNRrJZj
I4hH/rs/pn17NNawkhZEHH4m6jXTnk3pkeBWb8mYuXoCP20ET9Exov5ohj+rvdGMbk/pxFOgaBAp
w3OC3+JgT9NPm1igIsZOXp5GgjdORT+q4VYeFrsSxbmcOAUWe9FiN8XwKAvtjqf/Fioq0kvIEuYv
tA5epynQO4okgiteS6q8PjAlRoy6KaBfoFB6X1eGLDvp6BvKzlLqY+6VHcd1zEEDnzFaFkeRXje6
cr6zu+A0/YCiXnCWu1R9d1YtiCDJxgqIo+yu9eCo1IRkGoyVdRQs+FSJdVjuVRnYUVdyCMuIhHmQ
EDgoRlB5b4x7nNROpJ2k7CSQudtf0QtexDm7kOh85uplbxEGYNwyY7rRqk3hucWiSskEX1OXY1ec
Z8Y+/In+Ayx9G2A+1B3iCNvF0q3eTVXYGc0hzL5xmjqyNw4xV1HPkRtP3gDwAJ4gNl6FLEi/9mV8
JAHkkCyLL6v4AozHVoEVlV/VzlYj9UY+TM3qDCxXvqIYrQI2fK0iE0m9YBjcKt80NIBCYmOs5kyc
esqIhT2sTjfrKk7PrZE/o1o46iMSkQYGuLbSJsNdkj6aBZXrPymrgTx/SHtIz4qyM5v0EY3ti5Iy
LyvU411jFSJku8PquQjj0SzdptS3jALz6QzdZxXkenU/or7W37AdoPnbSEVzganZ/y7lvsHjaKyO
ainbSa07MW7L8kLSVCJ75HY6oHy1ajELZ4SYVzZ8wzpSzskUHuIsYdS8HaACgZb8mlOz73IwuZ7E
ump3kZp6G9MnRj341YVZpf4ikWgJ0X/TjK4k3SV0vpcYxpn4WzMe3iGydcoF4S+GZoRzwH1CPXie
lMlZKCUUSuhpl0pQtZK/TPwZXhKIa1nDWAVJSwQxWXh0gG6zTtgZyFostlcwHMuV8n5n6MHOXYhs
VuOXVsErwUwOZVy5XU9IxcUEQBKqPaqDliuKys0uatusqHgowEA0yl0BW4Qrep2rL/0+Ub9VzD1S
yAsz8blRYhcweGHAdNV+xEmgpfqxga8gALyBJWp6ikXgNitGJxhGTyrQNK7JLHGAHtfi5GcCkaTf
oqraVfQtW0Qorrio1A3oeicW8zoCFfwOhwVO9GgwAcL+ZZOMoAhcQbmV0qfRhdvazB6rc7oFJy0V
x89UZ0JdynQgVgV5u90kTfuY4BNQyALsQ53oFV8Q/ARKWp1E22DlhTTZi/lnKh+JmDlj83ayoGWB
P8fVXwEu1IuXXPFDQXNNnxGEC4yRaH+lCR+6tSFlLjoYl/qYHVAHByrBxkqPgD9JRKYEAqU8MJzW
Uvafeo4/2rcwv5dG4luQqj5lrOCrQ/tVGcX9tOj3ukWNhaCkPDS1sI8GLzP+delrodJfRNBM/IK/
alEos8RjNyCW34EScXnRF8E01DeNCkZNKNCnlDLETVCz/C3q7xhDU8VzQbNeB+JT+nS6Ctj5g0K1
hQOZIBLP1R6/tySwDi3fSLb8BA8JWuL4b6q6vT5hfEXJZgifGT4mTKsKxFG5prmS6UXTIRu0MyI8
xSBCW549eM3ehMqJVDwpMTeGyr0UvHAojsle7qK7aDHR4VbMhZ08gPNAO6fBKiC5CP/E5ZNp/qJK
R7wiFuFGPC6Thqqt9zkfYlItlE5AnRszV444YEhSum+aJyZXTlP0fifgtOIzTdXQJzBc0qdLOUbn
HIGyn5XjHu/CDeUZbs70f7+NEO7Ctt7h3bBrMrcLIcW1Z9Eqr5PxOlS3YjzQrBclBvb7UcXNsbNn
eOkVh7XEf9cQXRnTJPHGFLhiw2rHbElnrDTOm4GKUqeJX/KPBos5L6m1c4z1/8IUF6XQRttE+veI
UL9HjDTxm0cNFlR7Cap/+WLtF5OxZBvdI+VNYhTWR/OrCI+GkuwYAitN4Vds/n8WzjyihclCBzyK
GA8ohtfLMEvTHb3vwPyLdyXoll8s9YFxvfVf8M90zEksnXyZHDfjJ9ckJGWFF5cQcztG5bHTkNlq
/YbqybQgsCXfONXt1A5ZvoGkaptY0zmorcskryMgfEa65B7N5h3d7kvK2+lxNcxGushNF3Kl4eey
fM5j8vGs5+Sjxqw/r+huYvJ4FD8XiADOjoCIBj4iGjhWA2MIwXS7O6XytG0ibTs0gBwWN81L3rox
O80QN6QcJLSXfw2km7Y8lOTwaE5RlLiaZ9SbIEPBuYtsk8CwBG9QSEI64lcIofG6ePcGhK+ccZEs
vGuDYLdiyYDjr9OFbSsKq59TDQET/e9G9ZNjRfSeqGOYZJ2hlG5EEyrLd6vBq98OiskQvqENdFvR
G3rI0AC/poOmGDkBMUpW+TDQi6NvUOD+q+StpQKy0RWl3XSMK2pcI7lKaVRC60XPbERBqAOZRjQY
FEkfTd7aqEheUUed6hnBCgMPRpmYbB9AtbTqJqWyO7WWO4RfmnVahx+tdEMnqiMbYqQZl+dq0TFM
BboYDtEQYRriSKyFphEPi/ozMreL2cXx60yXgOIQmSGCKAbD0lRsGdZo8i/Dc+RMDYAKTSLgQKKl
HugCq7b3ZHY7oJ8GZDCuC3wdJN9ha6U4TmJVnojHPh89OVT+E/zKK001AiRo/REzpdAH+/Nj5JyG
9qPLHyMuLm3XbCUerMC4sMPJfdwWMknqpwjOb5tjqQUAj9JgU36BwM4t6isYWPAYnzC1SFMCI8Qi
w7Pgrqp+PFGCFJlvoI2vWtmpxb1UyXusAGPYMeAB/HHmXlsJseyoC68oRxcwVsCmaTn3AUMJJtgl
pEq0o2CiOq0XD53JvT7DjSg+yM3xaV+KMbmTf0ZZJ96nSrxX7X5sc3QWpQsxK8aDBpfmXQVHuxoo
OP66ZjpEOXtxLP2AODmrveWQXb+jGTLmqHlKhrBew9CsR1xSzoirsj0Eh4bZAuSSdpXWabG64bFH
QM6q/kyXVSSHMlLeC4XGsMXad+jtovVRQUKrKosisfEaTn50l2eELm6TMggLvQYy2WgbifCOonxB
hZ7tGiSrKHryJX012vjV7JVNGw370zKO+7bilkju642Yp7Am+wl7FgxuajjBuNVWG64K7mxSa31c
zURB3GtWsadiWhK6RZg8KcSFpjiVA5ldhwYebgeda36BFEEXv9rxGII/QmPgl+N7L7TbSPu1ICXK
Grxu/E2iwO8rOIf8lmY+JNc5ZX1Y+6wKT1BFEvK6sgSoKPajAalGsDHbf90+JFcJ/Biqa8SHbYsX
HZp78zNTyUN+gxjQOaHK0a+gm11l3JiIoMPpn0r1ISrZg+1t51K/sSCMcJIDg0tXSbZDjrfRmv+r
Kfi7YcD1kFE1nI/u5irPsqtZsC1uKHK6wuasTq8T/einZeW23n+XGMcKKlQel65qZZ7wvKz5ZbC+
jby3OSf3BZ4SfYM0S663Eb9BLyyv65+M0MPhLoe3ZnlfjH8mpLHxi09U5J+p8JIJqZc2PwOdAZSV
AI5eAMuYOmc6CtXHXAtnrWi3i3RtgtewCvAu9tr234JyfjrqFD9UQdDy4Cabpxhb1poZGoOKxSS9
Dgztr+fnNdJjuuQbYcZzQhZ9LJm2KMengYEzrJpk8LR2J5qpi+Dusx3wjBxMypavJSIn+6zDXOmZ
Vzbpa8yra78gwZuog8r2X8r35geas/exCl8L7a8emu2w8vGXca/3eD3bZMtYpbhpHo26HWnla5kh
kt0Bpf+V8ok2X63ASHbrmd71fgu4qQWXlaMj5/aTaLYDSL5ZR4xVp+spgFg+liaeHfENAym4yjFy
2wYSsjnrHsycQv1te2ln8lUk4k4l5gN+ZM7HNlmYmCX7wZJCzsTiGjazWrLrwwDRQo9OyORQPETo
psSXfontKFBRnWTuyoFboOAN4uJ1dbLrA3HXbvtTiIdUrxl+QCRRn6WbLFQODG6Ef4uJ9sQv2/4C
mXFjYOXLjW2Wvx1VXiSXdiFpO+NZTulbXFWv2M5vLQAJ8mtlAaLcco0IVEr1Zy59qIyT9Bn4zpL+
f8Bz7o/KmRipSwnYHIEVrRpiwgFx/4iO4GST/JYtGDpJyS5dpewjBjHltCtXQUAk7oYYC6x/iar4
nFto23o/Z7pTqPRFnXMg8v7M7bfO2UMG+AmxATPap0ImvhzDjzh9iVoRH0Z64L+++lfnzhDiIXfU
6wkHsfZFGzFJzgZi/coXE0lMhRa+SV4DxXoB5wpU7Wo9xCg/Y1F/VCzEi2rjq8FRYiyXxMchD7wM
LZMyEc3Jjz17aMF3On8P3SaCsTYcveHfUJg7ZYDLINHev9cItORIRaaT7pd63COU19I9O9HLNTfD
0Djhq0TOrCNnjjheJb5kTYebMzpmZ+CmZJwnO4z5aPlwRYLaxRqUEoRx9XgBq8O1UTbIyOhkN8h6
16XQLCWYXnTOPznUOAnfHubdoMJYvBrYgeGxY6FSgqnXtQZ+J+Bmqb/Mv4OV3/Uu50Gkj5p71Iln
laMr8Bkn0LLhOYUgit3YE89geaZwD+Lq2EXpUSttJbqXTX3BMLdYy0pQ4rS71+iY0VniHrDpVA7D
7ggIGyQ79f98ABEHNiZntiyS66TiNrBcTIrPea2pUARK9rL6GC9n/GV3OayztvvmhhuqxO4LazvK
voWuRYQ8Cfdsib7CBoIZX0JdHusGAI7pc5P5uYqNo6v/oQzhvGqsfZiER+aqBysLYPVsw/at1Ttv
bpD2S5+CCV10k76VEHMKvI6o9V+Dz7yKdxC4d7jXKfO5RWiU65AIE+VBgWLgmsIgSb13lK2DLLOr
qUZWGgEudzwXuEH4Ep6rHlMsARNypyOnDx1azCBzzLudhHa9J7Zy4ceYBQeLuUSn80Lge23iwZ3Z
cXLjWnhmFOhvJxVXDjjTYebXbfqWR9VbzuH7wW5Ez+yHVnrjbAuQpQWcSlUwvKlSh8BvRdZMEhZF
hr7TkyNsmCss20DDDcifFG5TMh3wUzEx+lCgsiePU0oZs34h6MHg5N6G/T2A32fwOcNOu6mCoxvy
ax0uDzxVcN/sZYDc8JldUwhUBbRQlWUgICxonyviPGC21wMDbZP6tHobgPRJo2JTr4KoTlFvr6gm
QG2+7ALRy8DM+Teh3neInt9VDdX9olyg7qyY+Wq8ib3DQsWoVIXXQJziTUSPRu62lomusD13q8IY
zlGEswDc/tyeOj+EDD9Qh1jwkcoaF6dI9DhzvFqbvRKjNVF6X1o8B/p7v0DoyhkXdD43OY2BXYRU
3GDwxuIWEE2Hh8yUZhLxldM+qp+upvRQx33OtZZEPvNbX4IsOEuoFvWC//5CCuNkae1mMpGuXxx4
ACzeXOIPOrNhisANrWNZ3aUl2A9o/cRxJwzuVO6Z0qpEsPWMhxzD0DdT7k79M9yNXYia+pWyiBqC
FFnZOAyZuB2/Cv4JhLbhYKYOUUMS1GE2T68k7mw0GPvRNG+F+YWRAZcRAfNeatqQS2ERIiY1tnL4
hCy/2Ao374AVviX1uwR73A0aNi5dskheewPj+QCj+VNLJ6Wpv/GCNSB0AHoqIq61ZzQXhxAGfwUF
58zPxhhy2iZDvqOYHoILsvQZ9xmLHjS4DNbrPChubTwX/V9eLfAoOC7ARaj5w7tUP0gz9dbm4Ide
AWZlyV/UT4ySGlRM4nZxSYHZpBPez3erPlnQFvW2sfvq3COiMIs/FaYfehCAjIiaVfdyZggjpfxI
bao/Y+xrajJVA+E0OsNy7goTW591fTKyT9bPfuKS5/HUjelmebSzUH2TGus17a3kz8YBZpegAuXh
OSSvCE9mi/KejitkHhWeVp18DKwGl7K4QOi3NXANFc+bAlyjalovYExuuiSdw9QZvYlKGrLOaNst
G7hfm3JItJhTdd/12+LmPZ0vt8VphJJkhbf8a6UAzmV70kBR8F86atzLVOyGjC1QeTgRsbPSTOHU
WVNy6rOX5ogXimoyD8S4r0bF1rQ40PSXQSwv/Jy18D7L8SG1soPJF0qvEcNBvA82vLJc3FVZRSTC
BZdm9PUJckSDnPDxmKjRsZ1svVS3gGeUiFAhZicTmB1ui+OSx6/9X6SHL1juJKRYkUT4MkTCSyJ8
QYfFfj28TdFwa5kUtPj89NjKXTt2dCFNm/hswlkkYxcVUN6rLzLDiiz64o0CzdTFXyw4BmSr/xw+
3FUEpeb5E1fgZ01riCIY5skGLxhvGievSg23eJQKvpcycmEsG0w9oCEhGrq+WHQ+OXlPWXwPadFh
2eBYVGLR1R5Kfv4YjRk1t85KSl8BYSWO4Y57adaQ7iDfQX1TTf15dMCjE+mKZvI6iMIl4oqm4JW3
Riudom51zWgUqLGBN6vsfOZqOk1Vr1p7CptNU5n70VD2KtrWMm/36z7UHNUIIZjQYI/tAR9H31pp
o9IWdrtItjChjlO/w7oMAomL8sdQFL9PUbtAzDYGiicz9ynIm70p+xnJJ3HAnVn+GKzDdq1BULVq
zT2v32J5PEayeW8UvnRcH/rwFIRkbiHZHDHISqjN1kRrrdhJwHAKrvQlOjc2dQzGwqtrDzOCPDoZ
CN/7HtEQuiBDN++pkd2LIrkhOiLS+CVtfqPKcOeiZ0VBl0Y1wVihxQuYSZuI8B4l9ah/yOhdereu
AyesJqfuaCuo+SWTnPrGzSrVbeXMo3tdCPTs50cQ7qtC95tW2hYCwZDY/1hGeFzG4lgZ9VE0h2My
T0cCm4OPIBLetFB7D1PZVk3QFm18nQ3hJbVMPIbBvYzqKk3VWX7UluqpEE1JE9qLWUJgNVyo1u8o
Qk0A0hzwFG5VPL3nytma7g19JYYIxZIfBkvz1eGW85bS7dSo5DBnewlr09zk3Re1p+ai20NIaIeX
GqAoxVuip5rCw7H+6n8N7TLHJL1/xlTthvJaFt/69KgYfX9DwN48NHUHaCdqdibYg34ZVPjur4uw
xbkin/aMqbvEFV8jyBmkS20u+tcKEeZbdXvRmmg35K8rgz7LLj1Q8na2tvJbi5qChIjwYP7HlM+b
q4hQp4aT55rRswqv8htDwgu5OEjycBzacT/XHAvFpr7PQBoD4gr8KJiIE1x0j4lyQS3lsvjGOPXV
dc7/OfzUSHZm5EkDotcRHYhWIQ4JPzOtd9sIN6kgQnX5IdYwhs7ATPdWTh+Cmb0iG8YzeOJ+dEfy
8LTmPan9rnaatnOm/ITWC3whSSMkSyPhGZsEs60Upg1illzrsbtctRIo26dtWM9eIW+loTtlY36W
I9JtjINiEdOBJDZIAbQ03nPzjqvIQ0/kR8cgSRD27erpKfwJxi0Ilqs6BpiTk5CzrIIwtMkPKQWR
jguGmfilw7lBIK/i/FCDa8owByhPJCcenXKsPQBsNNNPORYOQa8epv5aR61v3cUIL6A2vGrxcKnE
8NhjljrEZ+we6TaWAFvKjCZcae+j4eQgamxPkNk4JpKn2mJ8Nj7A9hQDKUi9eLkQEmix78g+aAso
V81LV2DFYwG1gmBxeIRPy7zhXHolCRERbEfvcyac402G+hFZj0oyH1UaP0L1zC4dWybeVufRYkrD
NkNhjdyT1sLEgcAPIJxHTzxn+u4fe7w11E0t95v8HgUePOJ5jg86MgfitrGTt17crLVehVR7Ax8P
2FbmtM8NtPx8jQFzOmOAomtu57UODrO1YO9gwCklVk2EEZfRbs3GjHex+KkIp+qI8SFL150mnpa+
D7u/Wc2BxPJdOYkoS99jMtCZnsrGNk3poyz8KaFOc9WaqiP+j6XzWI4bTZfoEyEC3myrAJQDyrNo
NgiSkuC9x9PPQd+7YEyPWk1RBfN/JvOkUDtBXzvzbWBdgTDXTMwjEVEnU9G9aFFh/KMvXX4rmlje
UUNf+3DaTFE/GPGMOQdJM59id6qCS/CdGLVLuAt852QHxMgurXfJgnbWaXtYGAdTpBVnFBoOOU4q
ycNvEI7WpdPumWE99QYw4iVDe79gisPtmlm32ogfSFDa+dALzWkNhk9NyzGq5FyCh4feeY2Z8K2A
RAPUl8VX76hZdZA5xaSpO0hwCXztg2Ob5Atft0rfKkJfL0RPVNit4zKf38ZXXs/3yRsmCJD/t9fC
1H2ZW1y4KCBw/jOyXhTTsxIMr35HEyzsCzTKskTDirTeuuDtDRnWjqwmMoE3ZbgxsWGkdX5Q+Sq0
4hA0+SGdEkhrkCDo7PBXE/y86/AbZ2HGUqfd5KwaZNRFIp5jjlq6n6mk0UorOl+ZATY5Dix34lMw
fVtDc0Wjh+kx+Fp+V5V5CoFwY6LnlQuW24mEjha5DjIb1CQ/YxB4CcwceO7oDx1dG52QjxEzv9vY
QFBXimvzY3AbaWh2EpSEFlLuFKp/Tpk2YuPoMfBtEe8Ps+ouNB0KpRbF81zSBYrVOx557AnhJ5eQ
qgfI4oxDvnmM2czH6GZXebJuQf9TE/HQz0BkegFqAqxKBQqcwuI2Qr4hAoXb8C7R19ivE6MxzJp7
cRx3ybhh58kW4iJk2j5GYpVnDmhEexU0MBV5Nv1RXGeE5kTSMxyo3hR2Qr0CGaYdh98urlPbAtBl
zu7w5AUKGG78zuOO/QgWwXO8XzyGetFkQsGY9nlQ7FtZ37mVxH++xLty/Bm0dFsMJTXqJuBgN4xg
T0TBMR8vJVtepQMy/hdV40JPFBKaGpvDqblyhvQaMqhBdOZz3K6SBIRRCzM8kPo12/p6U4ZEThUo
WVhJY+e7WAhTtC4/Y5wSxuDGLOzeptO9rHnz589sramZ5LJ1F8N9G8GpsdrdJIJu22l9fGeGsF1I
ZNMM6crYAqhJKzHpN+i2hdaP09jTU/WoOTMbOHVdRdsjj3yU/TMQ/mm+5g8S0xicFupe7+tDsegH
MW+OzT81owkcL4a2mT863E5p/bSKvxY9sOQOXs8kNIJ8EMrqQ8BQAaahiPaKKu/WNC9ljnf8GCy8
a3dKv6kXNwPvEbzlQnhYWK2nxYs1V2P6M6ywfHz0w3SLWG4L6uRqNDgIcWoArunWzStElG8ttQ8i
P7fNUemY9K5gmSNkEvAqpVLeq1F4iAHZTHctTx9BbTgibOBEGB/5X5z9eAOiR5IsdzlRb8Neb5qT
hvRwrr9KPWPKBUYDJmzkKv0LEswprEQ3yUg8QecXwiYOvWole06wp3jcp4RXMLOO/nto70sKzFdA
8hiPdDbKrsLszyfWQm2V42rPi3OvJYdIU9gFH82k8K3ybzmvOkOmWLYZ/xli1TFwoZJGcbLG5CS1
EZpdYSvOxlFGJhPN3bEgiUunXkhyvyOSaW/0y6kymQef63A4TkZgx8FfGreDifKxMj7Nzkce46B6
38umXyBpNRUAjEidzyqZBjONCoHO7VkuIPlq9S2MxbtefGYGtrNJBRLHgpAXESh7NDdI4AlWiGeE
8YjcUMCqhhuL4Y6Uu139lsmAj3IIh9vlPQL3wisEV49jkm40Tt6E2gfUSpe9kjh6i30yNbQVcERT
Wbybpt138qnMoBGZuOgNWLV/kI6e2y0Uv8HGvPboEuiZXbWbmRgQRUrTYcedslvmdtNNzFeRZH3h
xQOvldlqVpKuAQZEQTW0gPPQbDOKH3qJrXLwuyo/57J1j2xZMU5WuBkUwxuRkBahflIL/L6t2yep
S2HgCOPihEHhSCJSRJWVjmybEy72/TUYtsa2/7QCzflVcfGOcI71aNpLSX7QKWS7TrcHtNoiS/MA
OuEExoC5TPY3+5cMgO20AfWC4qQ0bzPzk9V9sLDqZBw45gwxJTsCWlGnxFHYkLrmYv9u+AD8bnE4
n5v02Dj8ejC9qb34Gpx3K5guYy9cLIixexjuOA1m8PP0Y9Y26f+aPfMd4bcTeze5mGJ6n5f0XnM1
9RgmDVsS2RCus0niXDrsrby55FNzZio7BI7CJ9DL7xWeYSzWfNY9SYNoX7DiWD2k2S+5/sk30kNO
jLNF5AVAJaw1+qBdGi24RgRTTXC7plS8Y+XX6BjxzNOmWXvh0q1KRvrGDvZQDBmvH6U9W6Ka7YqU
rZrPh05CeyfI+7Dt9qXAFqHj2RLBc7jMf9gAJqYjdIe42kmspbQ0XHMJ/YENGFkPPHkEaNbLkVhE
xKsNItYv9CKHIGaMK7c71SHmGbdslTnEdTi5IDhy8jcuDY5d1VWlbFd/KYT3pE6xvl5SIChNtQul
YTeqCAxrFqHmbUBMJc2T41OdfgwRpG+2fIiT9zmDzQSFZorCJy2tLUL1vUWfCAjWqu4joUdB/SfL
jWusUwAZ2tlUFl9aSs9MdVcuH9DTxNxe5Y1trdplHjvoV51Rm50UvfBUJm4d8AHA6erwQ1aa5Iaa
4YJERUiR7AaNkImqYsm+m1taSpOd2RRc5Nm8iFJ2mTaBHd6sMHMGNiR96s+D5fXZ4s0i8LS3+O0O
5VhNNne1/8zgalvDDRDMVZejixSKvuHEKFH4wOdus6iMvGDoizFc3d8pKA99SPhnjLZT5Q3FzMeP
quja5wZ37k4OwkvU1RcG9ypIkeI7ffb2+oukpoO1tQ3qeUk5SqV2hFRzLHIZIP9yBMhV4tkOd9XE
jHJO9tE4gzNmiWEXevwYheapRtV+YY5uWeULTGUeA/C0ko96gFdsgdsbGWq6lCwXBSqVav2Us+m3
RuIL9VZtOaC5P0ZUjoZs2qoX2JZMHoHKqdu/COHYaasqTrYe0VzfSXnByxwk6blFKC3mXhjCULgp
heJZpuVLfc6Atrhi9sxNt8QAHNTC7RPjlBCUb4CyX2Qh3vC1o+17dQSPQP6s5tTRuEksWJcbnAR7
+tDKIWzlZHxNbHiIOdxPW/ORWeN1ot4VIgSyZGbE892KyIj5XXrFHRZ+lOuMNcRs7r3V3GetuGut
dkMRPrINFVTzlKTMjaUrRNFNAzsq/yMsmR8jEUFudorhqyAQWLYiK4XU/ClG08alsK1kaiQTtRtL
YRqtfCsV/7aIr2cTiQKIn4qh3cKoiN8jrkizkGUJ7C2rOidlalfAkLSx9Zm8e5Gee9v6qQQzh65w
jD/hJhnpdFPD8CzRlcXJbTKUs8iE5g+zciZAVBCHpqeZUcNDca/F5DlJKQCO1WNOGOBGQprYGMOJ
wErmlMq1SmVIHOO5AGOV84YoPxN8WrwIatmy41C0S7m25c02VdvLPBU+CjwKxywKNinQiPBjflBj
4GCMRuYroGbc9LOOUQSbOBvV2q144ci25Mel7JEjdOvb4qD9jT9MJMhCngKy6p0iEB1NIotvRCu8
BtI2ztwtLumbZG+Wg+ymfKMtg91GUA6lQa5qT/PZcEDb2fJmhav2cQakAWHJ7N0mYjMvSBcrOHto
Indlg4OicOomoMBAUCCSGrIScNHT9+jcK8psDruu32cSTYa1H5gcgmyzwydeRMng3tG6e5QXj3rR
H7WHXzyhTpHo6IKZezYKu1tRniye0YpLGjB9LIwPa3irsDPr64H0JRfl0WCyK2hEtgnQMX9m9D4d
5J0XJkxc9WhgVrc1f3AVoaOzaCOrs4omPm6ao8zX2Nxqk4DPo87sT6JPoF9n4boDgLUrczdT6bhB
u4sGkm/ZFRgoCOkpJyKHTanKBR0uQ9PRQLw6k3sBCuGWkXHXV36XWifKW76HbJGpUa1iWL6lBA8p
sFvL1xuyJkQGlYSxI7A/NFJ+VIzhOIrIEwAMmPEFA2cWJQ/zV5deTEqS4ATaxGuU0tdpqtLp1CPZ
ljeqNT0knPuzxNKonF+jKL7Y99C3C+NbKRyNHgMjrR/uj7jKsC7Gx0AQGF4fI0M/aP/oq9wErWOO
PWl2WRdXhBlEbgYLLtFOxb+O7hb+jPndNAo26aOFkaHGyCBhca7Kc4SuTq2ehbSrg2UnUG3qsNGn
Nt4zpEgCHR/S+4gefbEGyC0SKJ3BlWnH5eQe1izeqOjATvXLIWPCOvRYKNmLjTRA43wSNe2suymi
dCR57yU9BR7VOJ2PForDWjWunPt4uhhIV8xxnholkTV0dhrsr4xz1QNDI6KHEWQ0F/TeCkukht5H
q6nQ3xPmEQYGzJg+PuvPAqIgmVUyvAWvLS5L0zwSbhtxPqvJV8tUseh0LKTRXlz3qbgpZvDQCJ83
Jj712TU16zlK+Ys0TX2S3mtjfJ+V+F1gHTa/VcqRdKv70Ey3WWUPulMfMzSPZR2ICE412nXAMQUS
C2Lu6hzuuzeTnf4ckhqxNrWk0wLiOox9bU9caCE9TisukcKFWnlfroQQjvYccHocF+cU0TBeC+AB
5L0Uf9eft4L7cdsY8aFR8KJi2iNxq0JFSGG4M3HBmjjkw2cUEmLY+eTZYs00fmpG0inLvMD6bqHG
5uUny1yJewdyD3VTeaD4T6SG+0bi6QNCB2QwYspfsfthKngZB/HUo2WBgpKQaRCi8Cki7hw0kf/a
9K2ZGfKv81ZQS+ShzK6o/lV7rj56cZacc2QPA0tSju2e0QIPf8njAJwpqU4K3SITCZ3UnsURoAiM
qlMDGKvkGzKTi4FmLWaX0zJgY4jPSayG3xVLkIglYsqgtnn1WBwDYgj5gzHKYAJ2xdonkQ5xfX4M
QWOlEOMk/DnDSSIcMgrzU2v9oEzYRMQ6TquuCMcY0WeRysWDAjs8Q7Aq8RtrAiTw/UuZse0nA927
8JmbkYPvChAXU1gpoLQeketTSspz+Wwoimyx/holkqXNJ9NL626SuHLvZ8PVa/3ZUEHLDTjq/qsY
O2dOFCeTfhu04+wsuaXdXjf+KwnHpebFa8eaSAOg7QzD2hkDHbiJx+bX0Jjt1K4YvBraulb8qIOV
YLfF62hN7EejhJr1yTAWtFEoYgiYVPjdqZ/0og8CeZ6PYWwd0kxG4yN64VdjKn47QFDA8ap/SUb9
PrD1aVjSJ5homf9k2bipcIq287GSkN8Z96ZGiEM+NdoHVcW5npMhvaJiisAeQMWE8oiMBPoT9t4s
PASIr1VERgqYXhYJhHYHJDS1cK+36Fj3o9wcjJMZU9qx1RCemThuowxTvcb+HquSNuxIsUROEYa4
FSoibztAXKhPNWXcaz+NTOLbzGZ3BoH3LsWfxuDihEJdvmUgD56rJwFl0+qqHcq0n9Gz5ieVC9Cs
Mpygg7JkiIKAMOR5dl5+56Ox0AxLTws76xhCXJL4IO2hpERoyLqDb5qiMizF7q387jrq/ea3jAwP
JdPFrOeXihrAYilFvNyu3BAPkMmnQCUhd/pG43vMpOmIbIu9WEYK6FwWbpThpOhE2JqFU07E+q5o
aREqpmSnjPNDHALmgMSFbT0EMmgrquVIts6nnpbvco84nt+p5qEjtjgSEMzOcCtTcukydM+PH5KH
fTUNbAJ+iRIk8aAeb1GH2F245Dikcmmv0wCNAms5hs4i3XiJ+y2iTBBETIOp4nYDcVzOmP/25rUl
jXSWP4Lqn9LyOh68Gh99HwYHAlgPa+ieRlglLVATGbw3SLIrCUvVNgXfQuICllxAgQuoWvEhG118
FYzaZfwovbJTk8DusVgwb8HdbLkjTihibfQIzX++Kbntsmdl8uxKBGGamUdtK3DFU1X22vFgpiKE
AMtrdAMTk60wZ8lW/VESvUVsjkmCPgI9wdzT7U11fccC/tqPBoVhxNSaY8a8auF/9BzHkKxTQay7
7hoYt6Tgqc4AIIZDib2SffCxwSxUN1yhHyLtuDdGlcVv6ita5avR4IfhI9Dx7+n7EY8JindEpcYu
ITn8bx/9W8P7GqW4aIT3zaN6zIZrGf8JHUq4Le1gMHwWreoZlujJ2iq4TD0C5GQWkNPujnrJxg6j
ELpZElUWy3A3FGCWhxCSkdRiAxZKZtWh0xZbLSO7w7qDD481+aBguhWNlybF9siIXo6g5eLyLEPr
jLWSqLPlnAYTdtD12DJwFDDFlwEPJ6dgv8bKK+lIACq+R+pBZILSrutzJxV1Vous54WbMMpvOmsH
y3rknqKIh0iyDnm/MzjyGDeILOR7/p+TZhGbBPIvgIBPMtf8MaduRFD1gLhLzoud/ihlwBAB2DJW
MsimSZ0RfyVkgEIgnTik4qo5ClPOp3Pvo/EO9CbJwjeCTJ9LXD+NI8mxSigjjUpPo9GdyoXtgAqU
7a4+YwXX1reWUf/+U9nhVeWv/skeR5g885OYJ6bprdycTVxV6JqsEhONRcIWZg2MkCGMit+RzdA4
0ok8llx94SRGqt2992ryPievWT3PTFBNSdyHfbsn0gXJnXvAEHOLNeVqUN1kakBX5Jkso5qFodtA
oqRwBz2pJ5thuXd6bC8Y2AztmtfhtZ4yHtHwjE273RrNw+xTcMcWQkSLfUv+mAPAXfXXXN5L7Ryl
8zVJqUNorSIKFXjfHOpheEyEbf1mLJPXEvrSp3vUcmG4VX6swXzrgk8UmfidHzljJBUNwbHNKrIO
XCNBOs/hko7+jDzLcBerg/P4xGgTKVRfmlczJWwKprn6d4S9Y5tQo2kVg/zei43Ujz7C5WYCzcBv
7EdUHBEJE2CS584tsFpVbhZ9jYFXRMg0cvrB6aoVvtHdQlzy6bxHqn5OAtBoNW6yL/1vmcV2IcRb
M0r5Mg7EHgAlswWLtR5bdnOxdU6QoOJ52mn6xMw3QBEcYRBBqh3WO+v/cyAufVWgbrrF0MV5IarC
NaYQMvlKmtLLZOz5Cm6HPSqEFtVcTbJKN0yY3JHAEq7B3qwzR5Co+O8q5FcA3uR7HPeMyKM7Dolb
bLEdzrxVkoKIwkv6Cg/2xliwHvCX2hQT+qY/Eym3rEl0fLdUepFraYmj6JptRZ4gE1ZquMYQH9Ih
Y8Hl6xWHIR5q6nXaWHn6Aa6ewzuST0v0JfuGl2fdVpNkEgGAKtY/lMSxrTxFPIsB0C6g6rq0V5oj
szWNx6a9dron8ycgc/6jB9M2MEzCPETP6OA+Z+mxzGwpRpcu3HT9GS7qPlCIS/0VO2wVfeOG+Bgm
xK5qywv9M1OvKfpahPMlVu8CO72KLbK0mxBh1YJJAT0y90IS2oMaAXr8FFo8dCBwYsLqUATEwx9d
rdyq5gjkvSjCbBrYgAcMz4XbJLD14C83Lp8ts/z8AtG/Hv4wkdkV2B8sPhSlv6lt4EiwIXtfRnKq
M+bUKzcWAAcwZh3Z7aHBTHhGBis9tcNrVubLRGoa2zdddJYVoXBO3xvW0sGfioFYhYZtly6Su/CG
LUIovQYX6E/ZX4lYQbyE/9ovf5TV3/Ila1D+NM7QutlMg9P+VAGvR9YmGdBGL9G0XRPOOyHQ2F2c
TIDw84zly7o3UoJPiIlLwcHvjzoWX66+MV07MjumDiYFV8HvRNgnxE1m+p4hgD4/Yku6NaVJMh2j
V+OEVN0vk+iqxtYtLFUE8ndoxD14McSwahK+GwRTS7nygX6yTa79EF2VbjmYzW8Vi5eYkRW+Jys6
Z1l4NmfC9ZxJKA5Vhe4EGYPMRjqU9/0av5VheKq6HVScfZddamP2A/ZKZcJCJEa2lutXPYu3Mmdy
h44gsdBO1zqhABagn9hvSZcKgDSQe2kuwOfH+qgzfMmkRzEad1xypvQhWKa9ILKG0UAVjwSPXHQb
dcVrIH96VkWGewAK8MYCVmE2M3zLCATkFn8FPuWa+n3EcZwyJEbVCDh3z7RZUS5yvXy05Qx+WHVU
Adlli/HgPUg77PIT8aFJugsTzdXD2kmmfLe0Z9Lg5IdOEgOsqN80v8fD0+pflFOA1FJyXZl8h8OB
oEumm+yseR51r5b4dqlfqCP4EhYM2JLLoyJBnOquM1sAHVGKzvNA+ke+Oi/Vr9WYCxU7kRzFihke
Kk4enzLhQxx3+p8YIUqUgnlHqgaAoX+ifREzZLPW3+BZkMRhIRkw0y3f4G7lPPp8tSxvBWlrEZyr
6YhGFGxIKjcGa/DEySo2ANEuLslnat1gFKBFvGnTva2+6mCf/CxFcWxmkMzXYewgrH/Q8210RpBl
dP2t9iXiiew7Er/z4g2xdfY9t5/VXhp+0wDyUbAv5D1j9ftE8V+rHJI7A16GcpU6Y2+BApQeMP/b
8SgNFKrtVT1kzFrWG1/j/U05zt9ZxLfPZ5i8o3YzIgkd5B9dliAUP3uD7UX6MXU8wnFp9+HKmEAl
TlSL/uQbMa45TsAd+Gkgs1yjadlGI4uJHLpfDorO6HEz8QoS4rchYGQmSIcgSyBv6E4wzxMD+d9G
2+gz43QD/z5LS5mqKJf/WKQIZH93yWI4+sKPxoTCgM1RqD5WdZ2TKpUGLyKUUBCdvGr3pgcrZZ7Y
K+vs3hGYFijoXYm/XCoLwFi3eeJsagZL0vdIZBHxq5t0vYEIC8m0wNaZk15CXH4YzTob0E9mPC1M
fYKqAASenKwGIgAlB6dZ42XAXQR+oQgcrUHzHzkmjA62P4xyIhWH/FqWmTu5DnbpYcAqtqbXZcIW
azcGo1M2D+SUppdQn69FegwIwkMM3pdYgcpdxHRvRHWfkVggkx6PfwRHsga2+dAjdozRHWuYK0eN
sbEUIqIjLSzSxUOHr4+muxHeGR/3qn6E5uAa89eIIOa2JHwM0MVZJLBk0Ryisk0GAcxr04eMCNtC
hF28mnVAwwBpM0jBHe8GKsaJFeJK4bINwNCLwHYZ4Wy/VcFTYg4rMWRV2ilt2UudUtxgcT6fmSu0
yZuq8PFf0Gl7Blr3W8OAnDB3umV2cvT30V1UCcPpYrwRSGJ15pcKmyp2Rsmmei18rqZ06vTKmxf+
Ng1YeASeRu50xFNEAysOI38TeTfldmbmW9C0GcB0ZN0ylYIQDEdeUMfgN6p/F7hzCZKpCPVMp822
iiwmug8QGfuY2+URRsj8irtUyXfg5CM62TzMN4mAyW0/Fad41B8ZjwEEUy5IGpHgBkwKXiBFcfRd
kuq1QCmSPjvpVlrf5HwCteLIp8JTIsghMmaiSQEtSXE5Yw0YWOcqDmyNlisVQ06HBMYsOWDUKMsg
gocN7+4OTI3oNpiE495iR7jQYSFfXSqHqsVVf2HJkOVdXob6dyBuvvhsQCuom6pxDbWEFzzdJVCY
s6sYsr9Y+EmYQlJOeWMnEAwTMAGmT4R5OjME6gC2QG/SvIoZUZgn29TaaeWfavjWL7UQvRYI8SG5
GClS5LU1vsQYVDN0m9ljvXgtKdiK8C7z6+lwrQjfqtL3rO6fvXjl/mjbjxo86YTrIeM2UiQCmngz
c62K8q8hW4exwOSN1sCZuC+KYLRjjkmC4Gs8A92rQthams2+Q/xhxuTESdcumZwQcrGOeAA5fr68
c+yFAgkq+iZBJL5ic7aKCamGzWSVVohyoN2sS49hI06arU8PJo0Z93Wt/JsI2epLE9jqJpze0+5o
Mpfk7SOAgqs05lKAuniNg6u77rZCst4PZK5vxPit4X/4g0Iwmkz5AuNQSbyYDTygYFMkO2N6azEL
lHAUD2wNpeSQksiUw8JlqQMwUsxfyVnsjjTwxi1Cp6oxY1u4IdbFS8lvQ2AlgfNRwLXKq1RYC+5t
ED7KA+PaijU2GVu/6y5nwg8CgVO5S0nrm/SPggm/LgVGjCSDhXPLwpltPO/dZcdsNJGPA+pJxn58
43yNPhapFNEcj6zmGkQ/0I2yFv11fe6W/aaG1IhyFJmqTy7b8qkyWeOv+Q34ChGJpR5NXuWBlV+j
JruPKkrVtQm+jyy+U9B6dRj6+kVQ2yPRdUeZFQPCJSJ130ZQ7AoCZFJHcQe95QnTzebWJtIT4kWC
zEcKP/jtrfpHkp8F4ZTY3mRbB1+2tnkojevsrLcfDPQLdT7RXXMfA5l1S3kTcVcG03s3YzvltE+1
Xc/4XEWpwcS+IYlHJrSdbI/M4mPMGpa+18kRBvM4Y0xr6TG17MGO4xWG40suN92rPCyaO/3D0rUT
eUNgft4hrdkZze+MmnlCrkTcgYz8vlSL+wzFL7fDpNom5ckw5BfD3VH5p4uT3zDKbYbFnwnvnfPC
VyH+Iyq2p9eYDUAJg5Nos6bz+8DEjvVWMZiWp3dd+81R4GXfC2kMCZ7/z46tuhoD2ML8j2oIw0yN
BwzbNPJlDA1uXeFF3GRojkh0Z8VGTJTc7jOWABY67zkcoH3aXWZdjSm71nhP04DNU0TiJwqLaB/o
f6E1oBNi0vcTa0TvFM1OIyYEaRRWPfZccgihZ307qjppQQUiHY57GTpI4oZE+cGGZc+OtuhopXZz
Cz9wzrkaYuZS+YnXiFHsLCMCcxbVGvllCFiE+AAmHSSxBvTIOKSNflQ7/SRKq+zVJYEpfmTE8fW8
1RcMQDhSUQuAD1h6Z+x0p+hTdwrwkryhzKTg5b20sUwqkQIX+2tZvkscqmQS0wnKCHPiS27LGenD
/Om4U/KlZAXBDBPnGoaagmsQH5cvGhzLIu1UPhhazSp0raX/WUz2YZ7M30bv6d14GeTsTMh9U0wc
qITWqCjppNXA6jfnWHzXKuTHI6/FHFHE7BmiBDzA0zomD2CPWv3VB4nbglzPvaUL3K0aMLonPygm
F1FxJw6jjYFza7EIN0U4V1q/JrEyKJqq/neok0vd+VH0RKljBydG0UxVuPaOvp+bY2DSW5WYLXIF
Z4HuSSNHU+2Fkxt/IK9XsPaG2AEDY2NUlV0QCYCGZ8rPeMucYrklFDWhPV502Pl80nzmAYpmQg1A
BJZkh5P6o9vzY2m/u4WEORErH4OChHAEakbCEazjSMkWNzWmei4Gb2JsfsZfAe2SOyYd4njLWS/k
ctP3UQsqtePB90bjnyR/xfFuuDOLrRBuR613lEK30MAsY5ngyT6BWpnQsA2YZ59558PJb6v+hExt
JGeBqWmvvwJLspX8Sj9DPgt7kq2Mfi//5d2jqLcQ8gc1aD/2fkYTy4pF3BYz/LTwGZo0tsJGaGHJ
dTezGwib52y/EFF4Hv9wdVTxPYlvRXhhC8FyQbaZcW25iBut3CnfRjR5oczMK/qqohqCFuvg/BLt
40pEHwDfjFyLhvQMK38Xam4a5sfeIEnEduGRlgCK5kexOygD1CrtmRBhVwOaYxrDD2+ifrGIk46P
DlcPaTFvXmxS0qWE54SCVP+nQGv4DAegB81nN3/LaBuFSnIVR4o+xkE4yMJbs8lpLLuOh9vt2QGb
p1rkJ2kPcaLslfGnuWf1iQmC9inNxkaLbkoPyD3v3TnN3e8AkkwO/67+LKVzxp9cmptO597oHYHf
F/KBoWNHk555qZxcCYMLt6n+r7IYY4Ieb9mDF4OtoxlCxEuZAU5fDo+s9wZ0IMN3z7rJAjXL7pzY
W9p5aPFsJKbuFZjWa6rC90KV36I7x5bXADqfY5NsTlfASynpcAXRK+UBGaJ8tdVnUH6SAQzg533Z
9mZ6wDV4AOvS4mTCm0lJ+0sfX0Y94e26T/74mJPQUn4q03AiTSDG3gjgpEV2Ig6Yd2enLGQX7USu
eSVBt2kW+mFOn6rSc4CTyabvqox2Msld3CNtfNQnvALqDSDeCgju7zOzjW7RmXb05ygioYuKZ+lG
t5+ZNhOuVQUAc4YtwcKWppwrrYXRzWtlan1rRRY6VSBulfqPEuHjelhLjJ/n3LwMqlBSKbkkfrto
MKo/F053/NjQ0BC2BsgzcewiRk4MJuS8xRtBJI3mY+F6GMA6AChfW5JPBFaSmWvUidfxGDHPd+rg
rUA63MtOHJ6M0TyOEiuE5LuLt6TCcCZsO0rYxCjs3Gw3MtZymDX48xtcdpEdTxLXEFEyGH2ybg1q
Ivmw0DDvO3A+xWr/Jy0CH1WkPof8oZIcI7DT5LxTAS/kudvqvzPg5fKkdkeUjLfKEN5EYbU0e7IU
ecPCsDHfmkycoLgzrmBS3jdbkgMgMBe+lkHc9SsltOP+QxDe2wgROASR+F4xkyGM1UxA1Jwr/CRE
F40teEzh2KaFz2nPZ5ghGwse7PU59SXUL+Bw+oGnGbICvy/CMhXVf2TGFwbh6sbSYzaC9QZIgwjT
vnoI6KjN7chYXMvmuwlMgsLpv7aJxs/V2BFiTmvZjjTLRbdMR6SxkD9EsCYERVWczPzXJsrAQKXE
H62NigICaqrJHH0t05zW2KsLAjHtLjaHmfipSnPZlssvDS8q23ND+tQAIWL7BUsWHOkUC/a1mxRt
h+zlXqsvF/4NTWlxMmCyp5jUzfkc0W+0hnwFtXbL8daF5WdafmpkCgrFX8HXis5jYy7wtgv5LIIW
ii+xew0Pn4YcpOaf1fpGTpY4u8J8CZHtegEr8JKnXSX2qkoARX0bN5OaEMcG5FA/fIKq3cg8ggOJ
uSHxDUp374DODNUfM/HWKi6nt5hZOvIB4QlcK+Fa+TvmpReE3z0/nRQjpTUYTRZbGnAkK+FaXtMf
woseWH0eTJ5aR6b1koZvZh2kOOSXFOyNXt8gcWxlVdiWZKBgKaRDMtDLGihfwL3SZY9o4cMoOpGW
MRJmp8Epb9n7jwonTBEGfjc79aAhp5R2ApB2UX4pw1ukn0Y02T3HO+E2DE9ytxLLm46l2grxHgU5
GDPlTKH5J6no1s3W3GRI3QNCEIze18yYEdmEKra/hzAIqv+xdF7LbWPZGn4iVCFthFtGgASTGBRu
ULJlIeeMpz8f+kzVeKbHrpYlEtx7rT8eh1Q/UPnnmn15QLU10MBHRcVFHyv6p7XLyIGm4iDGeUB8
tk7ztywr6M2RcpBUSSreISYwJmUbxjJHySnvTkmAFJUO18EI/vTYO1RqDcRRK9q/fUiIKlEmU8cl
XdlkZBHDZX1K4CRkRr4ZA0YYLT2Qg+Y2uE8o7okJzZUD2t/Tf2O5jgj+U+X1+8zNPfcHieuFba8c
L3hsGZlwsIKA4NuZi53609obkfVboMmtVvBTa/02nFb2oLnlfELSp6NX8gunXaI8E/VeafYjo5EM
41FoGd68LubxBKcFa+HW+DiEfW60X6wVJbtNIB0U1P/VrU2VW1Kbt6zUbmra33SbubL8xJF3xb12
QenQxdhUCIwNNQzqG/hSqnAXJJ1AlJ1O9EyQ+Ad56g6aHRy0tRVojswWmNOcriB9phHUiHZ+E+9q
2pWwlXHYrskhMBhml5ELYX9O8BYyziZfOZ2dPcxsxObnsKSMiPFTDnQX2zZa0/qUZ/5mRCuQmJc+
oN6FF4N80g850o+xTeYAAAxa0bT/So1P3fzVcK7jvpCMOxNXQFaw9fZcH7Liy8gGYvx39Dk6dG05
Iaoa3NKO+BaIeIS9HYqv5c8kuCaUyUg12O+5i3XYwWbpYfHvsX+m9+EGfHELoxTkiFwG84O9rGTU
8gZNO2YMPXh4Evyin2n1w2dxQQcwN1OoCbDE3IE87Ral5LHI9KrxS+MM6CNH5VKKiWMxuJRmLiUV
h4y5rBY0EIZYoZaY7juJhrduyq+Kbp5jOplL7TRxNeheQbNXlXzLKXnyCjHX8rBLLBSAVKDQmpa1
BABV9b6Btg6CV644Pf4+HdqsjucjF2wmXrI9b74nCs1byqp6fDTVr9L+DQOmYc7Rz3qGpaApscB3
SezvhY8FHtiKjufIQbi+11MZ5W29D4lS0Dt1N/Tr98Y/kR2w0lj4LZ0j4JySdKGQdKHhe5VJuphJ
umjxvCqsYwPz3azdapJjOqLUOE+Megs7fQ1C/TIl6tmniqpDKKwoGeIpmBwzPFSczEyuiBXOKo6e
6hbjNggMohjsnobRnvnxmZEto46nER8Umaz0UR3EAV/IWrQYCjHXzNtyJI2lIowhp2COTLDm0Y+b
ycumkAQsCw18sK3fcguvmPxeMWPH5SttzKdNpEwb2Xelnd6KnyQSpxmWQW0uijGf/GOQYfUT1t4O
FAe3g5W6Icmqq8lLwr2vlyTchPo+ZIcJqX0zEFugg8T1ClO38zvkFlax1abxmsLLKeFnAvud06T2
rUf6pbLEeVSbUzf6OK/wESDyzKN5gzuOSNUJDh5GzrNmbBgla789PRWdLaFxLVK0JP44Vt3G+qko
UpMJuzV5RbvwOBkjCAF7KYh4XJTXRMHcZ+OjmqVLTHhQJv6JX8x4F5HJ55g3N06ikykhYTzxlz/6
8JbnGxqHycolosckAkAmOSgnnmRGThKSPKL9s5Lp3GHFn0ALyM44m5F8VrKNT+JLTEhhZf+RbEyX
jeR2mArrliGbUKOAKcrsxDFrbgm/Lf/veVNeAcE6UrPrw4+O+wmrioICZFgXdG31M4E7+L+THPbD
lRv0RLJjLGCodmg7z/yihCOtOQyDY0LYYJf6RwP0OgD7Q4uha4it/Tvl3ScG3qgBNw7ehd6+omh4
jvNWtgiq0h6F8W+k8rUflJtvSpeyOpqvfHhD2+wVn/TGcQ98tM0PswGrRVj/07ba2tY/bT7iDQgo
PSmRM/YpaSL1GQnIqh3UNX9t2P5RQKMaA6AaSbjBKUGYiQKSYAHoaMcu7HDwl64EnFeqh6IvDty4
brIkCa/5KE+FV0qEgJgj+dTsmyy7Hd+M9lqfh/i7J7siH83V0NxQHNfjRp/8/aC2bvajEDwE3L3m
zcoV6udPendI38rFQ068ubqR9eFRqPm6YIgXkCRo1GRgGolGs5hJoQnWSrOTc9K7cEINRGh45Omw
w1PfckPGLg/qnSGbSC+URjJvqoak8SMhaEINYTze1VLeshhebfWw/JgBEHI8bmQw+0n6piKXYDVk
rUGwL5aBWsibReunYmwUlfg26GLrEaKifDAx+/bVTzZMa4sJBhXTdenJWLq3NLI5kve2Sde8BOuR
Ys4grm929TKLf9LSOFyeC0EYRIlxADEXqJAsqChl+AdLncrm4U/3hLgrzLQBEkgfpNtC64UhtvJ0
6HlMySDtLYgSPxt7S8lFJFDbqsHGJD8l7f7U4QIh4nGlQ25RpS9Il+pSXr+KsvGozfYlLcW33HUE
22saa64a79oGF1nXfjS0qfkEWEeah0SK9tNVpiVQCMyy6qnS+lfJ/OVTPTSHfC6l8dIFZCuwI5OU
CUgYQprseotYtgSfCdqUyZrZl5hEY8aala7SdMi9p6n+WxgTYrDgf1V6HXPz2WXyW1Y9gq5aBZpx
2I4EjGYL7eDL1xRh/3ItFmHOqxm5eXbPWED6mASxqgrXwRT2u94GLOhQpIN6vIPOSgQn8npQUrq8
sflMP6Ky7nTtOECcxA3CnWLe2VUf0k7DrWBydcdk7XRvukV1bDQFDJs0rxUVgaU1gu+ixvZL4CFa
q47MujJcwgOIlC7M+COXerKnM0IeCEgwKyxMCyYp5JF8izhklMG/Mp8NCo2nu8E83RLjnfr3KQwv
M9A/m95ebkeCGBLStl6LFJdZamJTD5W9qv4z1H/vcaOhDqXJy4UKP9TJPRfJrSDDchDBHdiTAdWC
77Fxi5hOFo3HebSO4fDc8nDXETmU/fCIsw7pMADwRTIxRkMoxEV3CTqs7ZuUmkANYwZMEN9N1R46
dKgxDAkS2b2iwEtM0DjVVldzt8X3SOx8QvxRA8BENrdGM1/zp0IDUmHYOPrqP1n9XTTwdLqgPtIN
T9wqe+ZJkvbtmF18ZPYSMnuFqjeKS/PiFUCb5P3kjHH3wGWzjsH0S4MLNth2kBAyKfiC3m3WeiNd
t/a9JP+rHczH5J+GuL4m0qEgF50ftIwRKdTpOZreP+EWNOzD1mWeHVFci/Hdg37J7c4VsG0FN3pO
c1y+l3lTM0BRzoOu1N/CSL7HrDxYslv5FKDHy4oVqRd4TuicwcLJ4yStzOJHp49L+YyzjcB44nuS
f5V4YUzG6EXbnv9r2PBsJOUq633Pas/EXP3ViiuuhiTd5SkO6LpeIzTN9C05NYSyTB4lNqdMob1j
2rVshpmnKxhjrlWB+O+c2QsJKtGJ0WEJC/AEAaTTx9Kh8su2eon8fsQ+29BbRD8cRT+hfQ8AhRsE
4NkmJMWPpKfC48dJiWpqcRTwL+tM+yGK7eIvIWYr7WSBNGHIbZCfjOCDJZIG+N+cJNy+oDVAkZwO
6c5Yr5FV4kG0nUzynfmGJBBpYHhKaKYBMj2a5V8ZaVw/k8RG5BRNCKee2mlbfvjya1CgtGde3ocd
YuTGKF3jkVVTWECL4yeb3czaa2p/kuFSJHNdiw9lWvN9hzobdM2MQGMYCiUcoXQCKoeG9yZGCJX9
SuR/QQ1DoEeeRWlKoe1qO+W1qqdpr82I2DH9dOyPsE6toG8wSRbR1qoyElTQNFeT6dRY8KVc48re
4AEJdAarwdhk7kIQRYs7j9+ptNeoIpDCA8WxH6S3JIwpXMWJspI7nsJ+k5Wf2qEniVO3nyAe5cvH
+ZQQsgzAktDOm/rnhjy6oDvY6Z3/Ywcw3bKjgqJZf8B28W5+UO09FXsU6BjeigMky5BubT6nIe3O
M6hNKLuaEZ56mCjS241jTJFBD3gCTSzZZyAPeJKZ38M2t5k+iHK7mpOjyI+hsbyodmCqaIFZK9SW
EIKR3JXpFLbfHG0SfF5k9hup1c5dErOzVreMjK3wO8aHPBakiymv6iNWDn+JH2E3FVpG8Rj4GRm+
euiyUbKoopQwsl0eEkLU7lHo+rBXsInNvlVImSPwP3JZXZtyPBUfnVzCaJh7o3LlAGUwUcVoILHp
bH2t3BuXJMN4axtOipMg8C8Wx1P6LQnZneHfG/qA5VLQIcLKgiSd2M8R+qUg44G5gcucOb2NyrOU
4N8hq+hLXiT5mb0nvp9ArhaElV4lcDUQsFS6S9on/6m594kXRRtdkruEZSCPKTTDixFwpocdIMkg
bfyC5SF0AHd7W3oWQ/0EdAO5C/Kaup0tnRitj5aOKQVgCr6lgXT4MCH71NWEWBEHHrJMbwJ8Ezmm
LrC4sIaU+uql/p7WL6Y234M2ipBbcpuL4bncfMbHXBxn6rpLQoXjHLyFc1Ksa4DFxXIARQyYtiAx
ZAFHhOhr1SuZ3g1VO6YkAS0cOy6FFD2fodGXI39wM9Vckrxx662J+HmonPQ8wfCTnbU8z/mnAjbQ
8ExZwybkJLNr1r99rNwCfds1tUcP5iklubrG2q5Ra0JedEQQW4nTvnB8SvhwKXJ/dnzGwpBRuR3c
lrct4W0DGl48ETRa9DzLHIz1TefyNNhq7Th1Iulbn89CJ2H9NxgoMzoP/eAmvMG1Qk05pzjz+EDW
LVN+037kSr7iM1RCM01nhV45QlFONOyd6rpEMUdoHS+c+qkkjqW29woukqFPrJbRjQslI1yWBY97
Z6UcSipA8U3K2C3QEdEhm2JoJsYi3U8dIGCFVx2zt/JPj0DUVR5RfGItWX4xWX6G6PY1aymnqh49
9bI7oKQo54kvTWtX5xVC8ezgVKXpvaPMPSYjWITaSQzzKZUW3Uk2MZJXA15p+OK0PFucPAYiBQyA
1ADllEJEROKDkKjygfiWg9T9wck2jk+ro6GAOiYW3GUBVevRsTRvQGixMOwGCTRvdhzuA/sJD11i
qUYgrBDqoRLqkYktxZlI8Bip//+dMUmxMsH1ulUgfuRdqsAQMyGB41HE8I61ywrfGl2jvR7YLt0t
i41/0iLcZwwwA6BdteSHUkVYHrRKcWaruFlEO0BJaq7Yl+oDECnLhIstOw1CRL7kKE9fjCwVY3Vr
bpQDHhBz3FSMmLUzccgboGxtC8dJXeuQpIdpMC+6te9/JYU8fbpxtJU/jyuFiMQ2QEADCRCj0wAn
Vm49iYQmDwq2xvBZbZLoXIS8z6iwIiOnhv1GaRtAx8ZmEhDtSTM2aaF5IR/RtvZCpTglwTdO5w3T
8opSIkHKCRuz9hWh56J3cwPHSQ5IzCeCJAHMaoy8FeRWAmGPYw6AuC/+snu4QkRby0Kzae5GQkRn
7kafR0rlkWp2KPe3gKfbiv41XK2EqZHCTRudNqMkAUX8pHxqF6CJSd4z7cUXTaJocWr58ITWXkbM
otMHjoD1YEY4MNiDDXpsZY4Ha9VoLzzUOBRIAOaLv0iV4voGk1qaeQ5GQuEZGvDhqEzV1go2Fg6Q
eMA/iICpGUGSusVhRUwdfrgU2B2+SFAPrAByJl0Hzdtx3ZVwBRHOv7OE6aOHrZT2VrBnBj+kVozD
ZZ1gARN18pLhTZKq2aRygQ+fZgM1cPUay492GJP54JMnpobffRDeyCS91qT/aKzb4XTPRItHcCNj
AoZsnd7bEVUP2U/q5nMrmuZE3MHJZ+M28rezTfmjOQb45Et35ORpSQQykLihWlDKnzA8tXV6pTHR
SvY6zE1imXvxP+YmIUbG6BuoeGJkmIlj64N9OMjo5WvcVCUTqVpFM5E86Mmz3WQT+uYJyV/nmKoy
lEwPy6rOs55daB2b6/yewV5zhHPEESKOxNFdpogeMQkMRgVkQdPRep0ingiZgQhynUnPqLfjwqTT
IN1sfEXaiYjUezIL1Mxy+nVFXkaIwC3lmMEJuV8NDEQ9b9YyxVu6udc0aZ+3fxAwoNToWhJnI/Vo
4zcO3/KaOBUdjyeJSNuE2y/gIQAqgki2NiRODIw5+CDOXZdhzsuZmDJHACOW3R9jPlf8BDNLR3EZ
NmxafWAySsAxmR+8FquRaDxrVfe/aqTCI097gTouGl3TztzG/5VGZRf23S5ouGwLa5tGeO7WSVgc
hfzsTPvMaNmP0rFEmohotMsynraWw1lyRuueUZy1y0uiZnZGKLxkYHjo4nMqa+eFTSBG46nH4RGv
usIIr7TJS0+jF+9N0TWXnC24KS8lT6OgzAJzMGAq4R9AzFRFlxk+mJDKa1wOnGR/lcwdh2zv5/LO
aD67z6R7IEk1mI2zzoVyaj6p5Q4xYlrYOmxM/+pl6hWqRYl35/zAET2h8BA4VS2vj8yzsK/KV9tc
s07xigAfbehl5jOW9Fttz/dFGSsFSB9InGrrftNF+xb9I5JVzH0kPZJCzjBVhSphQsV+atU91hUG
55F7mVfEGtC+QvyqvytV+poZlilmiKXmys2TUdsYW9jezD+C8kmNekelSkmYvshLKYIzWYWT1plX
M0ibz4iQY4Mh3tL/hmW6bnTjGFAeKtGuOLASFT1lI0RuDJ2y4tOroelYkkC3Vj08wth8WsG3VT4K
POwlqutheNQvfoCqVN2pEIiVWYKAZa0aiJDyg4L4cSa1xKLe4BeQDBP8Nkt2gVdhHbACeTth35VB
ffLyr2oizsC2nxLkGsQEqqluRCnBwhlP81V8jWR6Rzp/scIYifBDEr1TodWUOAAEQ7PE9YL6iW/X
Z97vqxMOmss8kNhzM+7lBNeieAofgSJCNEAjzDIScyxq9oHJrmdgDpVF4TYM7zY604mG4pjlzoTy
y6EUkoMqshuCKYmIHP/dRpH6YmHpi5ffGHeDIVaFz2x0+zXxwrT9Nw70cnbNKn1UHcJuEvoV7ZLE
z5wXulCZ4cghlSmnUNDxU9JrjdmLgt/3tDj+x6sR4olesIFhn6X32MI9RYI2I7qJK721zwm3oU+s
b/abjdrxP+jAvxu6/WjT+8QHpUHAZqVrtMSwFBilu73EwFImDggE5BZtaVQa7qzFN2vQzAbTyCbR
oKCA7pL/DhBd00dnX9TScmwyi6EsZSqho2VhYZzC00GYYeZkRHaM5c9nZLcwaoQAc/g0Ev+srqrG
mTn9fP+bf5ItN2XYxD0sRRTcIiDjdfhGp0tjHVm6bFTtfNF5OWP2ov8us+LSlj81WNNQbzhFD1l9
W3jx4Wlq00M70B9NKsYpIKjXogd4hAdDxJUPz5YvzvU4VSe1jvZhnO3R046/9SuFwAfg6KWrdsgh
ikMq3pGqEli9ToHUgVSgi5NF9jegEr8Ts74SwoSap2dhfA/z30XNmkjbTv9B/tmra7n5aMBwwA9S
bitqtDW6KYodSA6l0HjwwzdkcPFLpsGGBxUzuj8rHrE8p5Hnm6KwSrUfOcW2DNMZH+IQ8o9+axlu
V86bzTRXx4hq+kT7XRAUZfDKgWFFMjybX6sJqQWND5uEYbFjQUEc5+Ot7rxx+E5IdMsZSiD8Z6RB
7RGBotPiu7QoSjeQTv/FFRAwlk0LlVn+wJC3TGd0o9MvSrODg9OsxDnEmJ6DDgMnkV019984s2f7
3Dd/AuQ+vvqrAg/VVc3iCYSq0Rxs4FgyAWNZHYhdY1G34i/jEi7QFm2n0CAmjz5Gz5V9YjnNbYzL
xPqxyBBIQganOM6DtArmdu1j403yS03cN0NTDZAAlpHpb4W0QyAnumyFX12vBn5ACgnafSN9lY1n
9O/hEsAXCG+mfrb5aJOBxKLfpnzo1JBQF5yaG525C41JTMNxCAa1rJ10PzqTFOJZRz7a887ysxkW
UQzFtaZuu602zPFkeRl5vIHDbhAwt80f9LcqA2Dt0kqxTl8V+mMdez0z/iqLu42YCbFHBIr8WqsK
JCh01Z2MftzpGRo4nNs5sC6LGdPKpIJF8HgmDx60hE9USipxF/U3I0UuRuDMEpaCPLdax2HvzjhE
qpePiqIMbuYQstkAN5oRpLt8nRnUl1No0rHIEt2OaI+JW98Yf1XtX8XnCzX/Bp6fFd/CncufSnze
FUP/KckH7hOaoLms+SAo1NZjyA/g8clF+WejHkVrjURQ/Y2tJQSeSlQfg/1YrbsZO+i0Uygqj4QL
r3RAtuuFMtEPBHM3VGvXgK0tut+Mzp+GuFBqgmnecIx7YE4riVjuvvffYsbJ+dRrvSP4V1kDRoCa
TLoo1lmZnDD7RxWaguc38jTef8Ogg4nb0fwCo1BxhpfZP3R4rfJI61236+j3/NIUczvaWK4jV5rY
gt61cgHjehCOcqsNPv5XculY74aWbqKCGkuUe2IfJncr8qR+s4AmU2uvbG7n8har00bEB76ylG6X
yFVzcploV3J/7EWKq+FYYLngCaVJYOw9XAn+QDXUl4/9Jtdck6t/kEmoImxSRDcsg7kYnFnxnXRT
ljg04smJA+HEs+80xjo6KIKMfUzpQ1A83aJvnqQRPihsrnSvJDW3kfwj1z9YhIPDmxxa0upD5NiF
5vikhn2prj1TAcWqZu401q6g3s5vmskhE16Ha0z6mj1tO9YSqZ92vsZqdetpgJYmaPUYK4iNGMrf
EZbBFuPvfOo3FXCeDvSqKpA/2e8ar/4U03yxHclXZ6vwM/EIzeJlh+2Va27EA8C3Ifnu0NPH0OB+
ZnHrdFDeRmOuq069rZ4U4Fz/ksiVq/Nrjhnhi1/VHhmHibJbjgNcXJQLK2zxnXWpCTJqACnp+Db+
6HLt0Pd4oYK4lrLdwi0kHKQe8sia4uUMMIYQgF3MPSegj2Ts8ruK2YNqYn3eyxdTNjwTk/CWILZ1
tVHkvRnfxzHYeLXDd09a3C331y3plEbnTPiUB1NsSpXmX2vfjTVOJXOrjmdDChkxD31lnMz8Z5B2
kdvypVRrJV/6pbYaKqLdK0x81cd4kweFB8vf7DtFXQFJUHq+t1Virfq1fo0sPihmh6gheIuM/ioW
WzlIY/bd0KKRme5kvoyaVscf+ScKSRC/oYCoJvkiyF4gfUMCC5a3JC0FwyqMyPzxT6berEmK3/i7
nu/Iatd8iTHArKztg9k4mjQzVx8T739VM1Pqf2cSe8KI+DUUWgyfEsUqynqZPKfoa2JhkaiQaqhe
tWmVLX/jQd+Qqhagbih+sph6EABrZBxqeIpk/aSMzXmOpDNDv50J6tumC2q+VY7MeobPGTbKLKFQ
tA4zG2HUkyoEc9tW1GJihRkQlcuK08jvMA0WdbI7vEKbgCsXlwHxV/1y+m4I6XGYR9L5knkjangV
YJdrHZNFHFPl+bJQEITlmRE1J6bGt1fLmawFh0oDbSEQyNQuKVTzvGyF9YNGax4cMLEeVE9JqcIg
CMw1u5wxLT/m9Y+V57dWC68Kcjw8OgmpZqSJigh4IYJfdTuUPQRsI9YkmZRDrIglR/4rQuXGfxfX
2Diiculoai1+ZojVfJ9PLTInoOvlDQFfCEhag0NO5y8xSgdbi46c+6WY9our5ydbkGkU8BP5UTFB
QyPSuBRnCEq4wbcfAYElDToA0llzw3ygGUyra/UYoRMJ95FZBpcNvLzECqAz9hRNjVlGnQRp/tj9
8T8KpXWHMHWlWucobBytPJZk0eNXn63xzcSPUlSkiaaLFQ2uH5QYftCmAGQ9SYweMWkbpuLVOuFS
2Z1JwyKSBZMMen0UPBG8Wwes05PCp8B+wlTI1dHQty1fTFMfUvetGoDvsSdzo8rNVg2+VXDlcnAL
xG2WzSeIGxgWSrLuWkYO8hZbXdFsg8CHTVv70gC7nTAfzWR1x6d5vWxOzbYDnoM4GBoWKHyTxbmx
oRcgmiYkubk4hlnspd8VCNyYDgQpxegFyRCiOcDkFa4Ifx/Y1ZCkdM0+AejNBZ2Q0n2R29bheOWq
V8WF5Nbpw7zZcek2sE0YYPJqDRJWhf66ogl3cWVgWbDGewtFBMA17WZEP5aP8KfayEnmKBkSCWmn
gcjL3C7iSxsvNdEBARsPko0CkRRV8wkkI7GfJM204bpkyil/za8qk27oGTMMOEqoPT6z9iAtM3uw
R1iuPmZQbsoHJcKMO4JO8btziNtsPaj88LhgVhtRa/omUWXyilZpPX5aVkKmrnBN1DYJK91Iyrxg
raugmps53IzANZFeuf23vMAoaI1stEYDWqNOHWGawaQLn9B9mfTPVTWwR2LeV31XEE0ST65FvYVA
Du+H6nYw/G1k5lgMLIzzVmGvVtWmp5l1P1FO11MSiMVWgvXgURk3JOOGr4QXI7Ev+a9gK56Yn5sd
arwrIY28ICrThR+bt1hmptCse5ngFq+ipxaXz0+bUyepT+ouDWKU5uLsIxdXG7oKDLhoYtasyDwM
5EkMB20bkbc6E5Xe4F5ui2RLA+1kfTPn0Fk6GI6uEEQeydsKalOmrpuWeOz/iE0WbSbLxOxpt1Ev
PVmSPJLXMKW8GD43jfaPYbApzBueIE62HIIq5X9bBjG/HhAxae6UfJWvRrbeOiZPqmBlBm5bnhyS
hBKeS35HNG81n8Mgza8Cx8h8kxvpppv1W0CCXYDkgKnNkemsZirn6AunJ8btl2CLoSUMfNeUhu2Q
KUQeu8zqCbun2MOdNkF+kpi309FAGSadShGeTdDrMSJjX/6qRn/fiH/WX3IpPWY3n0YpqVkErKlH
1tOAXYzCoPUiEJZxjZaSC+uAFLWUnFSiv0W+cJIxr1QE38CvCDBHBEyoZPZI3X0eM4oA+peSn5uA
LrnxC1Jyxyd7jGJ66vlU1S4Q/ansjVPH5o2lSyweP87C/3xCiFV7PrESvzo+tQqHh/Y7Q7BU40RO
w+K4OjSzfMSVfGxjrLWURAeDxKu6CXNCWHlTB1cY6P918tCSjUy0PNv5ribT0lR7PiG0I3ANUw4p
N9QRXfiE9oONX3oinvlcgkWL+YTulT3sA5s05emyWjs6tT5ZIjl1+6aY55oQaRt1p15Vu5DahZy7
ix+U4zVL48eg9k+z648N5yTbezi1r6oFfGJaV8k9lCvxIrlsJwIAFPnc6x8Amn03Aw/e0KJsmJ6h
O6ZDX/7tuZ8n3L9m0iLERL8MfMBwJGMAgEETyi3l4rG5eOhF42lQjiaAw1b9WICCOTqKvUSDg7/W
xEdlSKcxH87/3adLCOV4HD7UMX8r5VOFcdK2mjUkuw1CFyL9Mvun9b/YreihUZYyFv9AzjR9WDo/
t+qdAizCi8OdMDbADSAwCdR4BDWeY8lNmg8/xq6CN8AvH/H33PdHJVCPgQJcxNWtSsZxTJFk4WdH
zBNygc0kdY2yA0iqAXrZfPVyzA4M+rzHXpZwpNUfUW3vkpzbdgkZxjzIMNH5OAS1Y95nHrJn5FsA
lF3fLnkuM77GoaaYnh9Hw844UU04vw+bPJ2eUHQlNFFLOpSVf5Y9zLuw7ipsE3gsALZtP1LSWlp2
6FrR7wM8YfITd8qNxq/1iI5WJ7MJk1GEtaXputOIsj7Z0Vy6sztccFR5ht23bvMjZtQLxTR3WJ5E
ZZFgsY6pgkKToFPl9N9q6Sc3LI+o9qDNKUPjl4F2UScedqHSwPsQjiUgL5wuqD5p+en+k3tEOApS
cEf7O+bAz1y0KbC3MtjavxGQ2uCPu1zsF9lYQf0taOq6RKmF0L/7VNV+a/M21iaRFtSFo072ZY5f
nmSreDDnWkzD+uod7iqWMXzxuqM73Af4BZfXnbAEkqZJdaYYBHxsqDD9hd8Ztk6ZqaZQLS8ohYdk
znzibvcEtgxglR4TAnENwH6pnDtzhSGBSoBxreeUhtmUC0JFM04YPHboInrj2G4XS3IEvCFmZ0Qi
khN04le38QAIYSkvbS9X414g0jehjJdRpIa8k3XVkXRcf4TVMbwvUdO0iXVghXdtCs/LZ7PQ/sF/
JryoQ+22IXpVq0dfB6XxK6LxZmm/FiZp8tpvbcasn8srrteAQK/OkUyDnJLYNa3OTRAhcD5b9iXE
qKuCCJiI3qHiBJBfYQJv8ouOCwJmaOKEjRq/rOGeFziVvsWt8asrL5AKX8ACG9MLA1mf/0oSiFUX
H8yO0oQ69FQgTWH661AFKiJcRL7FC0AKoIfRYeBAYofmZ2hcicfdhjjpGlR5KXB39YggYCV+eN7+
mQyotKSbbmnoYu5gqIRdFlZ/itnXOxC+4Sia2LUuCBbvmtETafxktsQrUd/lvrzniatk6IIx+OJz
TzGT1nyg2SKPAluNsveN/jkC59X03ZLxpIsPO68/Cv8JYNIxVhqN5cyMKYbixansUdG8RO7VNxrU
OlAwgH2EGuhdPBIho7YhqA/KOcN2C3oyJf1t3I4+LWe/Ae//7KrgOCubIbLt6ntlG1dlIl9leuDq
gApRoKQxsAD2NB+hGl3GJL2aRnIThX1D+fjLZEUKBXU0pL0UDcaj9G2JjdU/TPnUYXcpB+SRMXJD
6WSaG3XQ30ym8zOkKsTJp2Up3pDj145RykKAIoqlwLmazupoQWt5drqxheFFQXcKI/9UIwDpgAAZ
0NRRfqm0xVomqm5Q1Ql8lpQ4Yl7o3TkIiDv0/E76bavxISoLJMoLw9tVBVab+BDA2NXkZ9LdwcxG
YAiJlbxCzkT16ACgljBloS5PdhpCsFutKRfBHLuYHYKHDs8UoE/pSTZAfmVHvEC8SAYvFjIApzBA
yccNPLbGXVXK7Qu+CkKMfrTRvjSsRnL6plOiFhnzhnCOm14wq6gr5BadrB2JPEgnDmC5Rq5yiqrR
CYPK67xEvBX4sRQAWwPHDhiwbA7rETyrMv526OomI7nICBrFT9wg7H2EeMWQlacUOdPH6hNQAY7Z
Qhb5l6C+magDmiI96B8VPmetObCDaIm4JRQFLiCrr3qplh71y/C3orRagHAR3LqTsWjHsOkihGlF
xY9EYx89TK7GEXFbzhnm9fJJJXOhIfuhRDqi4K1RkY9ki2aE6s5Fg6LumPfiTttC5vJW9tsFz0Xf
o7cD9/boGKHMwjw57YuhJuS6gYSxb/1vO7bPwNeflEA8o1A8FcKDoTXXng+BNSLiGfgI1a8tmYr7
xvtkx7yClK2GWmPem0kImd9LUZJ1OL3w5eDgopUInduSwMl2Pkze1BTe8qlOdbG1kQdb9wT8utCJ
cYfQNsGxlUNt0X9ZT56BoqFFUSKRD5FwRDc8ynXL02fg7KJfHqkSzbqVqDhFGNYXFVKZOpYBjxqn
JK1S9SYezSMmZzyeWhT18pHXa0VKOsqwvZlDWpMwAvg4Mv72HIoSDsblLUO0sByIEUmwQiD7TzzO
RZ+yPalFUY3Am1zOEQEtYkVCYdYx9aeoY6En9Chgohdr2pg2WfT2fzSd13LjaJptX6Wjrwdx4M3E
mXNBGBrQUxIl3SBSKQneezz9WaiZiWhFVVR2VSZJ8P8/s/fa65jdZCSB2CPTM19nLL5wDBW15nfE
Cac8ifBX/IWnKUVByqAuCEhetjPUEkrxK8+F27AIDzOi43U/TlrgCMTCSiTQrSFUr/T96oTUxa/j
+wBVtOPd5vsRZ9GuMFBFMmqgGDYH8VVS0lcA2Zt1ldqxWZ1YtHLyAjveKxXRg9/rx9wrTMM4H0K+
qjlf1Qk4wERMGgKNbAR6Zu2RYXjmsG0JaIaPLwcOEy76ptmxQD+urmMCgOyV4806JlBrv0ZDQ8o1
9l7B4ansu3hr8mPl0XZ4Y6kTrfb24gkn6wlqxzQfsGsfQRQ9ZvTV624fhcCo/UriJUgRxaHnEZji
sMYCxzxnhADcAN3ugE2CefNJlDjULxLyAFU8ryJwcnfm0I8A1eP0kWATT6mKeLaGjmYv6xBDac/Y
CMulAwxm4gGjByEmlugyalo4nMJBpbGMw6tVIPLhMzFbV6Hgqcz2YP5tpuRDsMT3df+Lw0L5H60N
lcdpIAEtjLZR/uzQ78vAFkJfxStirDQe0jybM/Jys0X6Rv6pURT/WInJHYWYqKM8Z2hoR7zT0TyC
zNoVla/omFwRF89HKyUkDDq/jErziQ+KQVmMnizcbUavVhdPSh+KquGuW+2CTKFYJCZBe+vcp1hF
HDBMmo7EtkNaUNYqhJK3Z1hl0aTjs1rRtVKm0iht0h7PKYdKhSZN46fjYOmQRq2FWV/Rt3WYglzS
5l6kfFVT2BI1fpKdG5fwzA4FF7+bzLE2AqNRONZCtlM568OSBRnwZXY58Stlf84HbKTVlWMKugT+
lff8vRNR+Br1lRVdMe7V+HjEEoBkXIvGf8qnkHqOCYZTqHANEO8SH75F9LFtKSmrtrFzdkgLPQD6
yu3oBNxeIsrITnBVMA85VUL4TXE6TsZl5i0utwYnrAwON8IdKrDfz5C8lfiOE3q5iR/EJsxfjBeI
nkv14JR9KKJ1E9kVbNBN+2nY++lCfmQSHAySSZfN6h8oySVBbfgBHH4xn4YqvrOytqy38KqPhmNs
iURmzDFgKgpLYa8x6vjAMlkhpdykL/mqGue7TPx7HomX/AVNHbqJxWQESYW7cUOggcJ+whG4aOTQ
wuk+sxcS+/Ky7tXcelo5lOIWKAthk2tUjJtO6/SGiEFoFcnQnogYOOIiwkEUWslOk6hKm3GrvLFJ
s760OFzL4DuptTGRMKKT46bDFN5syus4Fdco0i95qPox7bWlHJfPcy0VV1NIzqaX4P+bpQHfkek2
9X0cOkaUomco6NGtZsu4Z2tiZMlREhYFFtyO7zNHTRQ4s/JaqwZUzmDXBHTIu1qKz60YnxUF9tA0
MYodnx0H4CrlWXAII1eoMX9N8SuwxJIhQiUe10Exqp4DVYUsJSyu2TGn24y2bW3dJvyG1k6eHxqu
aEmdAad2u3rGhyYYW754SJKKbbIzWGChfDauvMHi4qXGt/TWvkSAZQVkwEQJuGXQuMO5b+J9q6Jb
VhnT2j1hgDPkRF1/CwXJm1SQ20SKpca460BiKBWbDpwioB4LwrSyOxafco7cEcNRiRYoJw/ZlIAZ
8tuoK1qg+ZHJKJKdJdEvSuEE0+RTuZ8g5l2G/jPRGt+cpAdyQytozkI1veXppRzRXuv5dphhkDer
6nfcoqTHvyfyPDNdLL3YkFzLKc1bdBvL+hpVx5gOluHAVKGqWg2+1AsrsCIcdBfXoBeR1mb8qipb
LJy92Z0Kjiwn3krsD6wyPTYssvV3KClxsz0JhWK7VdyAMjHDTwtjAmqEzn93MUhhKcMDlBC94skn
e5BUBN5fssj9oFAOgsbbaEnrrNMtLO3UbMu+O+Eh55CWztB4L9FN6ti8SfMeh5QwqIeKnwJNJ9fj
gAwfEDzGOBGWfX4g74I7h053no+jQGlYol9a842z9yrtnsY1KBe8WM4UTfs5hpfxQdwPT3Z3acbN
TJBKYt8mM3K05k8FLFmpib90EzJxO4n5kNJ70Bs9MwGsbW7UTvCGOds2AKNl4tdOth7W52kYzgC4
z1WynIWP2qr2IMH2hZ23xTGf4A0VAGLKEe0l8Ehpeyt+8gjFypztC1PA2Kfv2ojFT8TSBwlFp2hb
k1T3gEEjgt9JvqRKcJKU8th4ftWKG7lOt50pkySzm7POL0qoSNFJcFQlPi2jdZxZ4klte8yW90o9
Q586SYF2XN2FCXju7whdkVob+yIA/MP8KfnVV060l8s6KPwKSBfctjwH98FpnEZkK1FZkvOjF9JZ
rg9poF/6PLiKg37TiuneLgH1NgZ9uX1w5V8FTDxD/Qi9oZDu/ZzTwlS3zhqu6v2mizCqiIhofD2j
7RivgdnYVfpdZL4RBId0Gv3aCqEZtEcNMrEUR6dWi0/C3gJ1MJrLpl2KS1ub52zRTsa1CyFi3+cx
f1E+AksGaFldhMSN8uWo1sVRIt5Q71k+WPG2gSGukPYAhVhSnq0/iYavK2RVcnl1HX5gGYXfm36P
Q0QRlUmui512qPzUw3fcUb+Fx4kMIuWsKg3SfHcY7bCT9lOXIZCfdvjYtuK5ATQo4WsFE0P5EWk4
Y2Rp2y+m16BEky5iRoGi0p/jsjCsk4DsN0WskRVUalZxRn1/agz8FUXiw+FpBkxq5ZPi5Gi+pt0Z
I66cQKbgmV2cXBn2ojzs+69sUP3OYmjGligHgVtIMYtOR78jg+chfnTGeOcV+EPTUh8EW1BQkkwX
7wJt3ya6SeQ5ujygBnzwBU67Hj0SOs5JckwYG09LlHczPvVYm5grgD1jOemm+F+UjK0bCiiRqEBF
u6eskxrzS8XywSAIQxBAHTB7VCfkb/+d+k2HSqx5LxoG4dIGIGPgJkdWlRMRZHylvNLintS/HCl6
m6PSkcg/eNHdRivO8nkqWU+uotcPk2QqqfgThY0nwb7uiguF5rmejGMhTeQROnLJLXEUJNl7W6LU
g6XChxH2wx6ealQh0EYGOd9kljuq+JIUr2NTOT2pxm9ReG9z8k9Y2SFLeYZfpQmsQ/RJE9sAnUIb
tXg0aR5+Cc9Eoq4drIVOCGhjWgTUTsnuTaIoljw17FEnGH5YJ35iktMWUy8s3lIou2TWuBXLnUpq
bGKXuumMbO3VE8ug0zg7JER2WM8FOLCGzs1+B1orffcDjCpExpbKxNACV5bBy5AOIawueTfyi2r5
zKpPWTcPqLYFNukEBRoaxQWTWFcJ+MO99+xaVXKykh4RFpNmEKiopsZAZ2pGcUN1+LTqT5CBe5L1
9tJHTRxZABEbq1MQ4GRSKdDM7JQbiFZWnCeO8r8Fy+QpnPa8P1N4MIf6QPIn9yOGOchLNengk7ET
4m1akMIokK1YYjhmzNedk8EldYGQhupm3g1NvPDGBQW5FPF0Hur5pFYg3vXW18wfjfdCq+p9lhDR
wUyepXZXQ7Oy2J4SoohUoLJUGNpYgukMjQ3laIgET+Efdo7GZDBj5afyzOssGjOKRlL3gqXbhGkB
BZZV3EuiOm0qeIzhUE9ULH++RJC6DL66kbzagQn+2kL9mY2XLCiuIp/1YLzxRmjC34XJmdyfapX1
AdLU5N2cNjup7x19gZqsw6F/i2Sk2Jkjh50jwupWJEoMhCj1ZwQ5IsF+VGzLSkcf2nvkKOMlRPPw
7og8ikxj6810HZQASiZPVJmch1G5oAJilp/gcBh4JGSZcBP6yL8M5k5q/vs+59tQCM5px3DkV4jm
c4tSi3hqrtBnwwY+QhiI8LAAnFsBissZNUvMTvmyYufeBLzfwW5k07RUtQOyejS8MK43tdg4TIgw
Njiz+CJQ1mSC90YY7VQRl8r0a5xemqV/EDxDTKZhm24v8B9WUN0zdJWYsSAZQ+Aw6ehNDC+JfQ7j
JrOO7aHOcNS9D8MzyM/GCBGMvYV0afRlG5jpri5Z0HP4zIdpOk+G7qkBDJN5n5hMZ4h59YYgv6Lm
vRudTrmuHWJWn9GwmcWZOKPmaUXCM6/z90Vb1xK7HJ8Gjf9Gx2OIqFPCjBhiCEbormEpSa1pHwOJ
kdE7tcS9Fgwpa57YqjkZ0A8wciLaEnCbyy1JKwTfZ1py5jM6Bu3fHldyZxEKqL6oNYgBUfES3TXA
Z88xSPtNqtN8QLvAzc5OP1Itj5XztOCEz/5o6sSV+2AFlqo9sWynEEUV4ddK+GdCNiYzJx30u1oW
j/m3z7tdjL9GMJpd32WQ1VBiXBdYPdUH0GW4Xggrs4xYV6i6TsnfWUwI+ENC0DV4lMBTK4Z6XCkw
I1KXCM+Q+cdU3wcAal2/5yhRuL+YVNto/xAbSN8B1igOmbQGHJn3G3J3i+QrfSb16CiY+ylRaEK4
Q6PFu4GrF8yfSBecWACH86E5go5xhcWN2DpsxiB5RDB8DeNNTW5ZEG0WmJsCz3mtbhPbit4UrkxI
JNCv6mzZiTP0jLPMo8RuHMacQ+DCEBEHrBNevVUKu4oUWNhnlXzF0djUlSuTEPlhOKH2maJE4P6u
lGf5HEFFGgRMWL9D8Wew0H4UdvRaWZETyI1dyLDWir2VfvVNwGvtva74I3RYdcpXMsL3hno1HL27
ZhQPOBWljgMO+CYP/zhzJcXuMtwCy4mWdy1Lr7XkEqsY1k/huwTCvAT3Pr40WetGgHNbvwDALM93
tR93xvpOQGX/noLMxauMp1KzR+k1Ih5ZJFK5U9nD1/AtptQx+B2D2akV/CBRbzu1+aIbN2lgYZWv
W7L4lCcrTY5UtbuujwkSWhY5uS7TgIy3McMFKSIRRtmnPFrJXiSwa2HmZ1ulZEM4nDNbLZ1kwOJR
pryrnOgq0VA0XNoWbenSfBJYZkchPLg9jwexdpve1xNUXyw5V5z9dQVaVYPdHlGToCNd55Ph4oHi
eiSDfB8XFsV5cauzYz/QLuTJpTDZADfDMVXQATolQvjwkmDxgpInmTjc8QXxOZY82Agr8l53cxM+
+7h4q0xq8bV4PIIErTQyOCOwwvEPFFVMCS+KlLzqOLWtEZaQjCVQpVI+hinxpj1VK26kAXUMP0So
baXEt6zxtc/VF2E2HpIu7A2eL+s7Eep/LvrCcBWQJWDRO4m5LWUz10ijnANET4AH2wwNDA9AGCJM
h+KAv3Y2sL4OKq9T54qo3tt8eper9j0hVbZCXpo3btfpbLK0Rxf8VGnp48cI056BA2tG60fj0x+R
8WRUdHL9XLIvYWxt3muDD7urXrvoW7MEB/0kCx2LoINnPLR4kaExx8TsjbQysH52TLP71Nj2FlkT
OCgsAmlnIE7DG0Z4txCIjYuH3WzFuzFftklFP1OKXhSmHlE1cf3V4rmp3mOQJiHc/HHkaib9V5Td
oQn5cOtTQAO61CoKMnEfFuNGq5cHuUwEfqwtKeSVf1rSmpZU7xbGNfzQmAn78Tn6qw2HfDbBcqx+
BDxGnFzSPa2qfcOo8FGZwrWJ2qsFbwrZm9kEuxSXon1bzOFmRvkVLZ0lQTIlZ3tsthaKWanBSSZQ
8tb5RZVCdmPqPd+cKoY0Eowx0ws+5W2rTxeaqB6/l8bEFU+qqV7zoAR2I93G1rqlHYGvApKa/MGV
w/StuU3OSOhlh2ppykkUaNVdKxEXKxkOe+qJg9xAnMUEySBEWDGdL6+ZAXIE80lAeBJYjPHa9tba
MLmBVc2vkoBjNP0mVMM1yKkWcuyLkrUf8uwQshM01qcH6BMyKiOERRY5PTlhRZnh/eH8l6J7dhWh
FSherrOGXDyhP8UEBuEyjOIUzx3A7ffalO2Edicv9lEINIoH2aJihd/tQqtEqbhWs3jlk2swHcXC
fFWHcVdFSFDT8pEa023UDjlma4MVIzdeMPCh1JJwF76T+G9nBX6qdTcBSaD0TY1Cpl5jslreUdIR
lbo+w8MazasSpkG8QGy4RnQOiOnoC68W2PDAJJCZyo0CMN1NYf0mETrpBLPKspOXzfJYriaKyGjX
Dg0DjZA4AGULk3iXYWnjAxxQAHdgUYb3bMAUAciqIcx8uii412ikRKhnsREzGiF2K0sdLVgumN0H
rXhRxexFrMTHFDNxLklZK0jQLrLbaFiXXBrp4G2JqAmgWqLxgQ9qwgFu0c4NnbjpuKkYEe3NkVEP
GHstgE1zFKm10jy1Q+rboPsx9vKCcbI7R8OpNyovZBNoREQkMXCg8w7KQ9vJkC4h3wnLnsRUu+Lz
4X4YhF1sfewKHdUQB2si/Mo5ATRKtTMlGtAB9BAizz46iBnlQhF/wbixi3zYZSUfgN0LvqwZvHz6
tRaTvm6HqT0kiG5Lx+yvfN0CTIvDukeX8GNssojt1FkLY7dup03G+SvGKLqoMyRWPguPh9XbQ/zd
hQ9Ru+QZy6joJ2qlOyZMwRlCrPZE3HK19sqrKC94V11rorNEgZbKWNnNkgA4BPqwSLdm0twtToY5
HN6CPrLZHtUHLa8cocMyMoZ+nhqOpp1766YZuZ0pI9FOZ7GVH3DAH7Fu3ouwO2RgB0W5J9QeinVx
tUgpbyfp9Coeh9q6ynULGVFzIy07CWZzygx0K/FRnbqTyfdtSmn/yuUi+7rsSqlJHEMGmALb5l7q
0IHL90I81FCa5PEcjMBQwi1deEeWRVonsJq4p2lmx/Kale3NUtO7qRh3mWn7zcqqoxGWp1Bl5yTw
7/TpqYp07NbTMRWSI3CAOb3NcG8rg9Vg5EWqAOpq3EUTLrAEjToN0TrapScroBh9ixCcluAW1X/6
QX3JlvaV8Arym4PXoN7GkX5QWxL8YEzPCS4HkgmE8mDeE/XJCe813WXpA3sQfiTReNSycB+CX9kM
nIoZSAEcLv8aYTqJym6Jwr0yl/uk6fdmf2Y/6uEcgTeMiDxS9r91gr7ZrN5rgOcLWOKeJUoQnAaz
P2mtdWyGXdifxRk4dFNdWk6UK1XbRfnQiQpka2B9Y0kCE0zmzTzwRJOe2DnWkYXgpils6Vtk4M/c
kgxgws711zl6mhZzFdZK2Pk61cuL81yFSMdLNyx8HjwWeFB/iGTOfoPB0RgWzAjne8gTnf41HsoO
jqBA/98lbwilsaQUs37uyuCsNiaPgnwOBRZW1C5I8gY1PLOwPAnfUce+wFU+Zlx1md3jxlM5jNt9
QLuXhbLdzunGdJV9quy/uTcLz6E0b8JtZE1exYdpjDCwrGBX9+GBRJsaH3UEytd9VzXMfe+LCfaE
CIEZD4iKLHRuaGSY7LFsLjESMaTbKDiDBicVmYjyI7AcLFOZzdbkB0TsVYjJ+gjVmF0I2P3rc/F9
mgKeSAZLYb5jEkSrZHgXVd5XTWDrDAhkMqvI83bQOeRMWZ1RXDNvbAWRfgg3QesMv+delZ4agsOW
jrQuYqjhD3xRNkwgJjREj0Mw3i/xfEx408v+NSjekvBOjq3DANwjwmsjJQOrRZ0ZJCR/fMUzrD2T
oK7PnH+4etrM7dSQ2KvoBGCxmkXC3zYbmWzthUlShNkOvIhix0J51cvSzkcHXuM8wEpW/6YoUALS
DI6a9FbSzavc3ZDQ9+sdPuDnJtNwIlLW3M4CLg0mGqvrh1fHBixZV+x2wU5Fk367914PbAGRStC/
QoIw8UiuW3nrVIfdzvyM+Rc6zETzlSz3rKzgILKC5r9UtK5J65+xakPeAc6BDUB+kQhvkRAHf4dv
knkxSwgyTFSRZubau4GUioe+3rdYFuJPXn2kYBf4bFNQh21+mTBEau+48Z06VMmnRLyRHBIGH/+Y
RWov/03Tx9RTlLXsUVB7/879q5iQYPOr4v4mUGOnXCZCn0MkW/M16NA+wxMEHQwb/ksbHmqnOp1n
macpNXfFWNvtwaozeDCBN2eVpycPmmv9VNS4yZxhOsOnc2rMhDhk+0OReqPxINmxbu4TNog2eZBm
PfSbPnmUBXoLHTE7pq7hc7zlKZW/ckeuR9smbFJx2xlvC/OZhmeu3NU0gEVL0hb+VprmhT6h6G9N
T5Ciw+wtsPAPvariH5kxrBr4anKq+28h62Eik5NxrIS/mUW6tsX9yCBQHDeZ9SOeJxJgMCyeB/7a
Nr6Y3GbCfwyGINIOek/1FLtfQj+xOXXnZphdXkMj+7MQvlUWQgQhckJAV8xaTOM0ayo9/Xzo6swX
RcsfUqeoale0PJF4zEZzogy4J64pNslBrPiT1B4XdBQzUXAU+6b0VaqdI2QWC2Zhhwt/n2h81jWR
xnm6D51F7R+CGT0EAGRQ3VS2X4Wx7SyZbSh9vrBF7bqeF0CKBLZZ4W6EHe0bcnDIDRnPFg2lcTCi
4WDQh+TDTLyQIw7MJANOx7akXAJ70UN4WQAnas7ApwzOhgmr6QrWAQ9dnSJDkYeNzyvH+pqsybUW
s+sR3AbT1XxG0tarTowZs2Pg+z7fIoLkBIzSavm3F+2lDBGi2nxsUW5ikrv2dqW/6hmWGHMLV4KC
bzB/LOZCUsyF2f7WTIHl8zhG2zQ5jCRtCRNVuDR6DFbpOJSedTU2sY4bNNS8LrsXSFYQGpQEpEl+
UtwTPqBg+MlrAEsZp2S9HSyKVQnDIbp2jctlTftk4l4MO6o1CBKeFF9NI3QH/tKwi+hmIkv13cKs
vCjskdiajK+nPNoNRpiQM2oxL0N0TWf9mMXHMIMKWPpRPB+ka2ZpTtC/sW3apRGyVDqJf//r//y/
//t3+s/wB9wTqJiy+FfR50QMFl37X/+WJN3497+q//6F/fd//VtXSUJmB29IiqqYsmxqKr/+9889
LsL1//8fOd4kRMaB+kcgNn6RJ+APdK0wb2u38VrzuZ66H5XSbrN3mbQc+ZP8seisv2qRz4fGmI0c
4mqPGS1G06sEvTfiK9NRKzrpr4gi4gHIs/kbmeC7eK2I3xDP2QqSuYqT7HVs2YW28lbnFCl1nUgi
tnG64I3kWIk5i5z5kGGtQV+4oNfPZXS5VerTeAQwTTB4oxCKUdkpGGNfyj8llIWJFPEE3B4RXYPD
QFYmyLlxwqfUfizfagQikSnnaIieyi8sUwqyDK/DwkINiWKARHG2LeBJ7Srow+LLypas59kYDj3+
nQGLcBdstb+tQT6Ztan+TgK3ckC8tXFeFSJsNMKRuoDJwJhsVUwWHJpY8l0hRoFGtA2DN9SEKSY7
OBM96R30dGERPnWpekbXDu26pLH+KvwRbZEV36HO3zDgRTgZNIxJC3myAbvsYz9jZdLvAnHSS09i
Hmp0kPeXDr7yQm5I2y4nA818smIiG5Oucmuiq4TKz+LUGeL5IbfFw5jVu/XP5CO7dQZQ6eAgBV9x
YaAmXU7NNRGImOfugQlYSISlYXu0J1Ggla3ABdWwCQl/TwIIYwRe24qjojp9mG9iypVAcmBc2UtF
Rkpja8vgNjDAclaWkU4taQ1ceejCzMFDM8hSwMTpbUQ7BQzCbVl3OCBcCpFlKDofIm9jN6CEb/kp
f7A4K6mTf1qKiZ4rP3TKFxXIvRqlR+ymfXntf2C9E1K78LvmleZq4SpWtFWdSiV22jIgHB2u5UZ8
rerhHrchqvP2lWf3jVWLVbKS6JetQmFa5VzH5SlSd9l3oSdoHlgNmdCMFPPQwNy7fhGn7PY5yxKd
kkYOXZ0gH/QFRC+ohKNOClsZsbIjkg4sUJta0+wkk/LNMX8rGUUsIzy0L6XwqPv5PgfmRld0LE3R
xfC+ckvdqG5wa2G9JUZ9roAblq3XlcV5Au1i64f0jxZXFOtQ5FdDK0AhDTVdi4fEynypSf10BZs3
pE2pNmllgeVTaU+rgCxwOyM/LUJ+DoYci3t0xYZs2o3a3CtEmNQ8safKL7EUOgq2oBAxSjOgF+an
LcaVdbkNtsWEMUjB2NeT9YluYDqWZwsSpkryYuVz31G6zd44VR5Laq3CsIZeaxoRF4KCkXmQLUyo
xwLScOpHEJyZNhLY2/BetdXIqAeVgpGS51XtIcvXOIhU8ymi54sAZhaYtrJrRgnK+ZyQzjxCUU6k
cV9dEdxY+vhSS/L9wgEr8sJmTvf2bg3GTcuEa3E1yo1RVLuEAQGkDtqIpGW3PCn00V+Tgh8rHf/5
RDOSGFQwZPzxcWnl4By0nDklJOWuAkNP7IgCJyWpULltCCxuwahLxVGsaQYH5MIq8OXYXlRIGnmx
q5eWwcy46zWRhFpxt69f6yE+Jg+tCf3yRxfgRmTWIQv1A0iOK6ydzRIzFNxNO6ENd4JiIRCmSgEf
Rd74Io9ggkV4nCx1S6dL1aO6VyixzTfjXOOeTO29qE07dKDjILJkCt1M3fK/3qDmZ8Kx1OU2NMLd
Cner+DDS0Evl1pOpNVVEB63qGubDOtF1YvCpVXew0eUCPjNexR4VT1ZfYLgAyDI+pdtyi5lGoXSw
B2rwrta3M8g9je/NrKZ7GeNKgRqdiM+D66aY4OhgyHt0Rc6WXCr2dWGg/tg06c66HXUjPbZLc+QF
HjvabTYmAZt7pIKMIIEAGOglq8dqIg5ZNYZh6ktSdQRIFHIMUlwap3Avm8TN5B9VECJLY7luCsjr
jI284As4wR5t2vRQfYkNO36250tFmhwmRzUiKrB3h4y6J8+2QS0DA2LHrf8DD1J0yS8q8iBF4vhQ
QD1TLfWVjNh6qivOWzJHRNHNMixRZkaom+FgUtXDv+gYnUrNHMNuPxI0PR9i0FEsyE5QCY5GD6lA
5pzZCi6D6kQEgaGKm+y4cUbmRxirWvBsKJG2yZ/xHafYNUyV24qHm5JTg6+kav34RXP7j6jF0rl0
/nxZ7kV0YcEJgFbHmkiunFa81X8NeyCNNGMDuTHXeG6Zq+7Sa9FeGrG4/Q8SBbG/gfaXLyl/jISQ
MLWzPNJn3GihGkAUm0bQGVGh8llC9s5E+ZX2+4Jhzi33rDVXUEW/gFeBJIAJUiYiVQ2zY5kQZykP
vN2RHy41QlNGaYG1lxgzagd5JEIE9VKckF5rtDt9IXSSVOyBUjdfQj9xF5CyNad4qxVIlYHBFLOX
P3henSZQvODF7LWTdo5/NLYR6kcgWAQa92Cd0i2gM1pGPnyLjS73NO5gaMRkccdcRoojIphR8p0F
An2N3SM6dAbSJg+HySz9DteVflmAg0qfQVxst/0H3lttJn4txDQikX4OwauFSwjSqqsVhMiDy9ML
0MriTcRwwCcpnLpAeCmPfS57xUYLiU2RAs9EeVi3MfN9hnzBpRBI/sPR0xPjLj1rNX4i432zmnlT
mrVfkdaRXU2tvMBiPWdKcJxfuphZBjjz+qiYKWCg+EpcKVdMpLS4aw0u0k8dtntSAgZfiNAUi0OU
t4fkM04FZkrxWUbPZrGaMwihPgVZ6fSwXpVe2ZWQOVLoFPVXgeGyR6mQHWXSBwK89o55LpvgElX6
OViUk5G1x3Knn3tR9g2s782BDkoqvBwp7cIaXmJwMvPg05dRSm0l5GsF9Xz316kcJFz7LHRn1qWl
1QMSEg76p6mW5wGsjxOtAae8U5h0Kqw/dLtm+fau3jRweymgNVYYbk6tyBqTXEdW6Z8yQ08+29nk
9GaTyopiVYMqhIA4JLel2UPuVzHiGgSvpdvgMfyW1Eeu8BNNwhYV+MBmx+5pmZdRIwE3oa2vvIVn
s97rjMFBJrNmkeNDroPsp5UFAc+j0mY9RSErEnRnxEO6oD6OSkHGWWmeYLr9r6JT5xLlVW4nLtIa
HK2EZFvcR1PsxnhqMQhSUDXkX1eGsPqBYfBIgGRrbD0JGvs4JLLVNm4ZFp0kZnlhEgEL1owxjZsw
gxh0qpH8OLbTSRqUM/f7yonA/4UbkcK89eYLhAR/6l816AFT2p5CNuvV6FjKcIL1dyZiY1WeD6QH
PhWilQYDkBT4rvBR40Hgt1t6+hnUPWhc06eArbwkqaOcSaVWXmaEoTpeC2THiTH7qLr8hPFQigK1
FSdqcb7E4woZpQ+fX1H+E4WX5DPJlRv+lYb6F3gfPiOACPQe5KuicFKwh4T0TQ0AxpalHaWvAgla
3U1sNxpqJJnVhsCyIO0HXN2Wq8WPFIc7UvGy9nNzOhqBhgHfPOtPUaiPbUgWzhRBE21Oyox5i2NQ
/KpuqwIi3oWtvNNkzq9C3zdVC5ntpDZojXr6sGT2c/x0p/rS5chjrfEgWcHBEun0BRKax32oGbtB
5yui18fZN4Rpo5LvDqXpLTTDtzRjm6Y5imp4lT3OwR45Xtk9K1vSHipAQTOG215mfjtg3S51v+l6
16Bft7TsmPAjOGE8X9EHpJX4BE2vRFspor9qKaWwozUStYtAyQd/h+iuPCb3lElbtU8qZae78Vf8
hDbAeI/TStpnFNNFFB6qn6T6M0XlLfsJG/GZG/p7P8fv5pnhSIBOHL3gG0Z0ClJbMuaH6Upqf2Kf
d1TRH+lpsCdyT+pd8n2nhjaReWpbcff+TabgoMPGNjRfXDFfDFkNcC8UGEnrcBNEAhWWl9kxu+Vu
jnbGmsReI8VFyPYVVbTWH0gzsZY6iE3CVdyT3QNGhDJRslEGfIR1fFmj6YTuR+cJW8A1vluK6OWj
5N41SceVrqhMOKwW9kU11A8xsacg9YUMOVLFMchbw7jV64zi9aaXTjyo+/ZrLthUVQR9INsm3DlA
I7IoskcDj/HSjunqq9RwR4An8XAWMa23Vun+hzHkcZ4EswTCD6rW5HXWbdbZHuFl/P+EnVdv41i6
RX8RAebwKokUSZHKDuUXwl1VZs6Zv/4uzdvMAHeAMQZoVFfbMnnOF/ZeewNXuiNgrpj3/3/DLivm
f/brOlQN2ZAl2RA13KPiv/frGtzoZZG38ruh/Gl5rYsYPR7vND0m3wMnZ492T14xIOdYMrwUrKKI
OL3jIpc4+VQSKGZMwwtHkkxM4nSgAgJchf7vZCnvGqeT/KMWDVLy8tT3cDkg2JZW5kMAU0iY2Ew3
00bQsHfMRQjaSZZcZGfMCmLyJOcC9thgD26ZEnAZZPLNYdPwC9pdxQxVZl2WgXaTJsAuMnla2jEt
Oef0xAVr8KaxnVbx9zd6SB+x60rAvSKjLUt0rSnxookbQ10htJDly2MMt9Hg+kMAIOsXVPdfGq1b
6ieTcq86NAcj6TDKXUyWO6O5MjQTFphoWLV5dnEfuSAfxE0El/vS07BSp/QxC4FnFaEyY3Sd8rYQ
Y27q1S5OV3AYu+2405TBoSM6SN0LcDe2bBSlwc64+yXLskHKTwO7KQDMKFSfyXfLTCyeDvOntC17
LAV29DAv8Sz6OdOM6WfBdzjhOxRAxaocofEVh1l8wRCgw58DSfbR9bGN+5J8NA+WgzVMJzSoK0aJ
DmZDTZkMpSUz6lDgyyRmStxU26LNt1GgevWAYjSbvGn5LmSoYgdOT/hr3Xk127CySsKuKI1MqjHx
sA1/ZApMazgY8DMmAmMi1CqTNNuZna6JZ+ronKXEr4VxJ60zIYe6b5XFSS6H08KKTsupXtFsKo+2
lh6ckw9RFe7GlaO448BaewPx6uKVCM9I8NmX/1Q5MzEK8rp7tSWIzGzj+RKZwbpxpD+JvLjVp6iz
MUYeGDE5SRmER1IcMJL02D55U7Z4MtrtuUo4g0MJqYuGfrQW8ZuJ89F4GhqTBVa/tWsF4CEhZZqM
y4X/8UIqhvbfL6TB/Ew3OIZM2TT1f38h064cIqShHeTnOYjl+hzlZLYb863n3NwchWnXyx+67nkv
j4XWgGPDsi+vxxpbiMpX+44ESY2hoWBaM3khNdhtEMYOGpk5OrzPScJB8ZKH3UAi2WL6lO9w2BxG
vk7Jp4UY0W6Yb88ZKaziCdGFbWaz03xqSXY9Ob2YO3WJPuSzN1Z/9TXwVoIfItU7Ic0OlDgO+d5g
1BRNfykNrI+icZnt+tug249f+Q2VcBYF25KSQCU9DrpD80O6cm6czIm7PjGw6jCqK1aoEV+TSTxi
krvR0B0Bai5wDTckdx11B9tKKqCc8VHb2tTod97Xp5zXb4VD5dPlx4apf3HpQ86It0G8V/leLwAk
Sfsqz9x+BGk85C6OKDfyWOdJxAAcMRdUJbs+LVxeGvJxsUtESWjPXUs1kZlKju6p18Va78vEBKuQ
dk6ULBenf6sxE9fzdHa2kxJj8oVGxXfcAK1CdpNcUiK+5By5HciFeSF6Bq1RPt9qUXSxubqMkDnn
hF13UuFiavdXdPZwkcv8rHqDVnpy1buNu+GjNY/A3VdIgAnlGK1XhtC71o+CNLlKVnpoufC453jc
G0mkH5T3hlmfq92GIbVje0Bf3GTWMWLqONnbfiMpwoQgiB3GFRnWxiL85My/MmbgRv4NSHrhRzdr
T5gou+rq9CHdhCp1F5pL3XjjjOvhT5mSFPA7C/tcChf4Uy/GqRxmUIKq2trjBqOIlF+4lZxUYYuE
dEQUALYQi7MAkZDTKeAw56u175P4cF3uBd8BJDnhWJNjabT6oe6guMuj3R5kiEmRtdi0YPT7ibMi
9JKxYdWBahTORocp+bYGmk8CvjHD/QGJ42UZuZHr4KVy67Urys/0W/lZq/Rd+6GSemdh8cbG+qlx
xS/+ZsJDl177F89Ia7cShuOUpnjhDdI/Ra9j3xMdlH7ZN6p+hkV6qSrxOvztwpFHDoQT74yK1j8P
JNbljUqqheHrxRjEWhswJA2aRDhFdzax5vwmRO1+qjvsM+2jL6IbqvU1w05XV752iHuuIaquBpGc
iGx/6j290IlX0C6jn9LZJFju24rIBrV8WS0PlRafm3ENY605yeinDqJO/XJccPa3PDZ/ehdl3x+U
b/28FwX1AO3h1lBz5zsivC+byFVyWN2mH9lDQ2Jab3Ey3nQTxUE8XpHAjgg8WmQcidLuZrUjnnqC
ZyPgM2KUirJaFeojvg9H/JILeyt+5btD1zb/44CUDOu/TkhDVDRJo25RZM3iNv73E7LKUj1WNKP6
HtoWl9HeAn8BZrAFclJc2QYYOOtylo7ToviqWpzQXEnw4Nrfy0thlA2uzG5aWRjKsyi7dRhdXiJ3
HdPLcMwQWE/NbWOvsLJn7/MevhRBrusc0Jw3HLd1Di8YCDBslJn9cjc6ZvJk6zxY+j76e9gani+U
uo0JAVZAYAIEjDnW1NhYFkib0+2V/6yl9DtyE429mFs3FvwUvCpvWbqhDzbg+iZ1oINvWHehJQWV
elcufX9f/ZaCYARKD8c3MVxxNE9VoN7miIVhqWHTOkzgBbWYeTCqdCkR97mCGomBL3uQs7FlZ03M
zoOphv13fi5qjQ2yGSzdrYOdoGoqSZvEeP18qUISapEUrCqcxJq2hFMdKKcUHduJf6iC0NP3HfV6
gRqdJWxa2gbLs9eS1pwuTJge65C/acVemjVXyAUXSxiZa/w4iOCNunsTLjHmt1DdMIARlwIHgyMA
qIuguxUEAhlpDGhDV/VVPyVPs/GiWwGNedCYYaLPk1oUxco5/dhM1VaF1j6sDHmR7Fdc/IgvYAyd
VtFGOZXn1wheqLYKtoFw/bWHfamuRpsD3LBLXA4RbsRyOpdTQ9QQGGLMd+KxVJgibbtJtdC9Hd6F
mpzP+qPSC1vaIEAtCJ3ZP87xobN2ECd7vObOFmse9LSasTaACn57iErUwulY4XBoCyy8V+qjHByB
/mqT6+KMSuQ1vvcUITuBiGSJycghnPcZPCp075+V/Demsf8tL829JzkaKAyGiAySIQAuBSwbQmkT
od8E2ycbSUzkaOp87OK+LPn1wg7/IMj7qVoAU/3d5swhfYxBRNELhwStMIV8hRJhgVirUMjrFPIJ
TlFiS6J1H2nijtlltp4Z8JzLrghbFu0AkGc7IW+CIQKrLeyaHtR/Z859k38lBzEMP6F5Jc8213qQ
XMD2613hY4sbk/llY7cZIzrjGK1JuA79OX1ffpMoue9SEx118k61yf+k32zvZ+SWqnwlug/gGIOz
GTnDymgMCnEJrkhT7Q67f3Q7SRP6+mrAhImZcCcVr9NUcRkDDqZ2aGvmKAjA/uWlqe0ZRCOtHuM1
bjdSNXFKlfgbRoiMKuXAKPOG/1NPmc8w1R8JRVnXE2bMoJ/ewG7i7ZBCCRDoEPTS8fRpKnJYVsZZ
oiTDeDHyiQuzzENoHOv30ZUr82zWTFtROovJEHYiLw9jZ3W56uaMln5ffuTqeok22KTPykgOBt8I
wU+Olhhcd0yeWH9WjYWQEI1Ww7vPJbrK8km9Y+RotDFc+/QsdXIQLc1pZCcz9dk+K/YYfFCzixFN
DGYDK4LNUIG2kPOAj7Nmn9hkXyAY9hqzZ2VkugqfCETuyejAbEU6NYhw6t8VHNKmJqAjpaUCTyZH
ZF9VNsudpWdiPyoXy5IxaU+PjAWf3fQW/CU4spMz6gpmZU4L9pHGa6Wkg6YTbEH6IUCTZKSeKnw7
LsqGav4q8Qdphiax/lwl7bOPiSGZYSLgPt8q4QNF/0c5iA/SNZWkfpIvbRGEYorRQVw0X0xAoCkA
WHamzvE59r4ac5hLv8ecUX/DFKM7NSsBdB3hzxvQgF1pykFmMYDZr6p5kWdXOTTKziFavu/Bsb12
W3rU3BUwQ9FPuxaAzBzO0f63yNoHKTU8jZMO1t5UPPVnOSSRcjHT7MLpcmb+EJa9GOBJPRkGJ+QU
76N28ooEr+0SWv12mcf5NoBtqwROoRYkKfPnZUAhJeIOUZ38ttBV1waQj521VX5UsSdOiv2G7NDQ
N39JHZpF8BxVEtaNHK4qAloScQYdlDwphjgcVG2+zhFnTXaEe8mi3Vkh807kR/VoRUvGf0VZ008f
o15yM6z9/RqkwMcYd50akp7TKVgOWa5c6765Krl4yUDdTYjl0yEipskMIossbnKwBba4ZGRkk75H
ErRvfZK0utrOjdVODKxuBbashyEyu9LWkFjZsLlEZnEhYGWXZALLO6oaylsLOcXALEZh1DB1F1nN
Dj2jJFZ62xs/eRZVTva7q4HF4yFLBt3WB/btIY/AdKmciqZGJuNsejSXjYQwM6nfUXoIG4tkv1qU
vRL0SmwrvXIwKuw4o75HJjTx19RjzkJidCRRd7DlVukNVdhNwSUQP6Q256wrPMwsNbOEeMrdOq/o
QbCN7eLdOubPmvIgvtINXxKJOXu04NPszt34I03vV63cGUvDwhxSPO7QbjtlGBCl+8wWRy+gWeBb
thg4lmDbepC3CZh3Br5i16JQY569XrJ31hdFf0nz6roY8a0HSBcPwi2SK5xSy8lMviEo3af3OWrP
JmpbWbbe8kp6xvH42DBZ679kqX4ao9Mg5e/y3mGpB1BZ7AG+DLOtt33QnQizQxxyIMvD6CrfNGSv
kJAX4HejQldJ+HLkccWrLe9S+bGsh/5vnjd+2TiGeVNK/aTF5U0SiptgWdd7hxqjFj8m1zTs9G80
YexVIJrtAAFfYz27bWV6NaxDS1wvfofTMVJAz1iMaXvALYyre+CNrx6eD80ovYj5Wdld0qU7y9f8
lvfDszHMp6Qd1xU1ozqHnPkhDVyYYIFWHooiX6yleGvAaHSGN9WUnr7VjNc6VjBck1xmBlsZYlBA
PEyKbryygFhO8U5AIJNl7paCxk5RbeAh0OfdK4406r0ZGQo/NxhiCH+zXtrxiGS1UOwGOQD75V6Y
HCG1nMkqj7KJmLolllA8GJlMEUC0mgnUpqb0TCkQhlOD6QMxuyu3Og0Uyls0CvgyBP6Too4BeoKA
w1ymZgYVOwmjpUEd8Kbx0DGUKg3kRXTpxGqkriywGqhcVPhNLu3/TjizuwrVL4jPpDjF+PGEXSSJ
rqINrsRsqo0FBnUicR0AKg6JmEA8fIHv+SH3aDVhRWmdEWJKCIsipH29bTKXiWQ9LFsZWOOU1qkB
83FvyKXgjjKNFnenL6ipy/YPyXuMBe1vrl31Ld6r7Rc70iiHDkpWxYAZrpxuqBcOnQSDtP5Y+gLs
nv4s6ELqqHRRzESLI7al84pXYrgMxyLCLabODixuh2yIdhhPOPLYEPYtgrg1QNqKWL1N0aEgViQd
+CGwZIFoXssGflcEqOPoJt8oyFDlPtvloW7Kqa7gY3XYLnn8ltvgruRMxFZY93JwhGdR1Gxt1dID
No3LVfYQvsUC1RSp8Mr0B8Eu1hGVzXeNdWQZJcdCXk6UOUaGMSUUaLDr6aMdFB/BPk+XFuiryj5r
PuuQr5BpItlnJ2OtJK4d4ZGMQONJyPbZkaUD12p6nBFjCezQ1ZKTWt9Ahx76Hjk4m2XsgBsySg1+
HTF5WlWEuWfcBIiDEUP+gak9Y8VFtBejtGUm9tK8V8ETDyvdJPHooJkNq3etFPwvcEWZ1awxpCgo
fhc0DfrcEYB7UEsQHkv6UfaMGonsxW1X4LqT+GooWrrvjqStCXedZgh0uKhK3qV/JXVtKNTYy1BH
t84aRJ9Ls1znsfAN4VFr43kcyKqHy8cejKe1JCgEU9mwQCdlv0AjZxf/pCYdU1TZkSbgHpNJcUM9
x4b7tdhO0eGmiMfwKiAvPWI93pPNvJuomNintq1fndQ/ooQtZI/+YmwDMzmNGid6VezZm+9aslAy
TXet1W37jN45O0dNOGFe3XB3G+COM7PZYaHy2a6JHcs35mbxFZl7c1rbmwnOTI3S20qYpkqYZnVO
cUMaJT+iJFzWAy2VF/+aGmLOemAjNEgReBZ7KZSQiiNs5xpwfn9qR2JNVO2QypvXxJvby5tbwJfB
E1RniFfZvWmczggCMHnhUaLCFYncSc8+wmjwgxoiSv6SHoRG5MHoLKcQude5GFlc1PVBSzGAcHeu
EdsI5XvLlotYTJfxI10rOLrqOdYbys3rahFfxapNv6yyeG5PQH6N4qal9RW/UTr0j2kMFzXGVkso
xRSfU+zOFsN2umsTIhzBFzJ3uiMEstSRWszwiUhDhlOVMLpLD5GFtUyBCFFGzb6+lAjmpSz/mqtL
9K9dMax5ufIQc8flUaRWVonPmAGtbZ/0MeR3eLSAu7mQ3QaAEAunY/yIxH/G1CFOJRtdo3sb8tQe
lo45juppOYnxVe+PseJbkuHnj66In8ak+hHWsE4xHvVMVYjOVJkxWmo2vpLE3ko0bIggzV2qWyer
qcMlZLUjtesxE9gaoPF6zRpHlDa/JLENGqrtjeuIwwJJll/HAOGx3qwozOHBTzCPA8y/xgWjz35E
jr37Xej6IemZjil2Bl/feEzMrVT4+Hpc+wC/TsEHuSHuUHDUyFjJiEsAjrd+IhWEKFUHJmlnM2yw
bc/Y0FCOOt2EQiyRCgVcSAu3gSeoml5GpKsiga8iMJMxY3cdReFSDONlsZTzQBZ0u3Z+wXasioMe
X5gf76sUI8xKpcbTqJqaC7nXiICldndk63tgQNxIL1ngdATG71bjxHMauRzLqcYNgWzPNPGzyFa9
F0nBWeBqKpZdrgXMBZvoFUGsQ2iGfA541TVGKaYZw7qJ9zOebSb0CBYnInUKeg1ZH06JAWilzrhb
IVJBrDOgKYBBVIkhkhnAHYIlkkMlj0L27ChDyoT0QnnVCEPEykdEK8RERIqWpQfyJh9LptFFHEo/
dAt5S64hXkRsUEV3XCBzZyWwbCSPMu/46ugwMv8V8wU86ZWlJf3wy9yuYDF5NiIgIITjopQQWHnl
/GnUowOT9inpjvmwHGXmFQxRLR0yOsHC8bz4nTD53Dh+nmLuo1EydBZmk4aoXt4PVDVNHC7zEOSW
csr75OSPTxlam26KIJEZRP/RX+8JycTjd0wMXku/i6ugx70NjfmQ5l9qC1Ec+RoLSa9knCmVrCkO
EwEXo4gLI56RQnd+nt23AinkoHkYtYg9YJqTeYSPgfqKeBiU7zOhjd6YMgrEa5C4GyP1GSy9seA4
03p3iuFlg4RpgmHxSoNi31YUyj2GRIDocsFDeT0xsSJACIhO3ngd6yZdxjM//WNNhU+xwU5NdWVb
a8Vj9G6uki2JhSMqBOFx7QHTBPo/7T1ntEAEkPU32woizkpG5Ggd9Jpf+xvOz3J1pSVBwYMhnUZB
Wrgj694H8MQDwgBPiYnsLk/1noXeTapkGOHrrRJwGGQ7gZDdQi5ABh5QOXhjVyPIhs2I9xO00DFj
kyPdp9JDaMSgbSFIcLKLTQ+SDsBcjwecW1fRT/JFvkz6fG0ECW0B9nkhf6R19lydlkfglfD7YnAx
c4PPBSly4TqMmPQPso2Ol7MeCwArtXdZaj1rCF4IvOXldBn601onJ+Pn2xxRU5pMcLgpu/bHUlQI
c7FnKWjFXwTPKj5W3IBVYiNJtt9YPSCaMmS+wUUM2FlXMrvLofcbQEnkWWAS7z2J6RljxoV1c9dQ
nRKGgVp9nkMu8qAVvFElR1RTMKvpDst0ELTkJrO9kfRrlsr3zu7sGm2xJmDvT4IixuSTDweUGeFi
nSed3QXsO5ybQVBaUPdZGLZ1HVhREyj+fspxpvKV8LrNYMikvTQAeKNNfcpj56c9SpcJ5w4p60uJ
wkGmrlD1IzA3sgY467uRpURC9p4SuwTKuVTWnqhWfhMlrhBz6RlbGtS5FGDYvRUVufP6MSKRb92l
B4HoYnS4KpIDCdquXJ7wOH6YavuB95PPDxsZVD285vqdx8xcYO/PQCyHM+deaO5bF4EKmXQ6QyF3
+LVYi0+dim5PtouJ4ErODtS+A9vipUT91ABDRC47JZZHr+jjBdjNsXXopwjj/CGb4Q0UKmlDKjJ9
y1PnyAOEy4QsApHJFr9vEw/OgHewrgnFSpk6sY5DZ2MpjoqwgiTSqo1XKqpL2rob9XjaYzuef2vm
z4DEJo9fJkfFK4lLfEepwTlrwLDpssXd2KHQ9YPh4V9HWU+Npx7blx//J6lhwViEvOXkxXAlsszH
Oi9KNh9H4wg0hSuu+g1frSwwwFMPLwtse1enP03U+eh1zMxu3VsJ6cJiK4M4ordKewbnsqXiQQeW
QQ91WLj/pYe+CbjCgCsPEiufXmXO090saAwZro6T8ieXsDjRQMz6UwW3qJIbZsq0iSrrNLCL+xcI
hOgdqClR1IUECnA7K25T0QYx4dUosJpc2DG8Yzg7UsfoUR8qf1BGWLQJLali/79Cgn3Dfy5kkUeY
kiZJqmxZpijL/75uMKu0QeQwWF/VKoR5llwZ+jasGJKs9rtB9BHJStWBGd2+/0kYeCcgLJaVzQTH
YwH0OtcUb2EbX3SyZx5b7qSBFwTnxI7dOTOU5CizNlPqw4rROQGStuqds+kZQqSIiYdoW1Znj3Jq
1yqnE7TikvWuQEz7QV00R4uxUsixG3Fs1pDYsPx62suWWmrkozA+eoNaF11Jer9xoAwlfuDokUGK
gf1My4h++84V+E+eIsHWG1cpKPxfX2PN7KJyazx8G1LhOwg7OnVxwhy88bbkE9P60p0ROCxpKM9F
0JzMZ0WDiqeVadoj7kqQfwtrvYmhq/xKgBVGJ1nIE7ggyqdGMKLpqLHgPQvECo2J6Ukq2Nw1Pc1O
jgvROFpt6ioMrfIZfYjXSISkITSpc/OzEYnWSEZsV805nfQPIgne1a17g7D9iGmuwOfEO9WgC9+3
+FhxFgBAMVfBKyaRO87ULPpIhzQnf+u3cwrei+y269rLNzWf7jVBPzXvb+pUSx6WdRlOUx6alRAY
k4fNm/d8CtAVYHyFy+BlIcu2uiKvJ7Z8jQ62SXymcSTXfaHuvE6ythOYFQhceWyM8A9OcML2Q2vZ
tWuK64Xe0CeMsjlMypX/l8P/8QBbovafGzPTkExsOZJkKYh9dPU/NmZKk4hyqxbqNwKruSUGHQ8n
pib9K+sxzjEww+Rc5FgiLWhkGdnYOTMy8bVGsNIAGzMeKVJfcT+m+1Ty0U2pxXEYpaCNXxT7DKqA
eJs+EwLr0Y9RuPQrRT9VCwS480qlYL0w8MMdFbOdEQeSUa3Vf40BEWf912Iy20PiCRuyvtqRhGDx
ICJyMcn7GovmOiHo0z8BOZK7xfMDvN5wcG47FpLXirEMqWcESrF6Re+qgUMUQSHWxUf0l/alTqJA
m06T+LOR1I4Bf+W8TFjxaYx+WYzuJbK1VWS9datDDFjI3GKxF6DBcbua0LWZuJeYP4ywV0SNSyQS
5nrTeGh8jlxGthILtpLCyUDEQrZopPA+Kn8kdoMi3E49+lgpmHK0GSaV/AbSeCRJbGQLZobJcyBx
fs2OqL6Oko6MQwxFwmGVT6F5rmJ8UK1HbQontBpD+iYtTAeoRFVQnLJwlHkrGlSWJbj5nrlRt9AM
PzVJ32NxgHlu7koG9xpbgPyLt4eCPVSFAZmoBRVw8pPiS0NEMQj+QCgeMsG83QO5vwLw2mljhbQa
Hc+PBDt1FsMUGr/SZU9dOsL+D5ZxDTSGxCojMoyMhxno/Csgkl0Iuvtz5umCFbL6swgdaOT8MinK
BZ8pNpD0S0TXlEd0C/E9wxCbPyiUc7ahhnkZ1fTRQgkg0FB6znnpKYRV9tKvhgxtdLDq+J1x6rYa
fEuRonPy14y+Grx6FJ828F/6+G1oOWZ6GmieZdKg2dHqqFoZScFiz71WsJ1ZJfk9GUO2jb8lwpZH
CakQQl9w9TWfYjr8Y0mkMJjdXa//psbnBOtaYse6Mse+DtC7zQjRgcn+jUIFX1DxaCjGarhmn/SV
ainBF7KOKyhrhb+yN/eYsAGZsiSjas8RIUiwnSvRxgaVImBHNKW253II9Ex8FBNYtX43N39KwpS6
xCY+roE8rVpkcjJNFQlJcRAkNUx/OwjEapPuCC1eHWvRzsaa3RlCxOTXkU7AR0ZyT8bHQSc1FZpX
M99gcAFV6SApv7XpA02ZztmjOfPa+O2cnpgxnGBqGdN9WYdHxH58YXvcb8YTczNSWUwUvIRqFwjI
qGJB9Yc4Ok08+SbZb3k1Oys6BLk2ziuDrrUqrqUgXnmM0ubP2uNdx4dguCrtH3vCmu0QTTx0E6TV
/X5EUWLEF7IXL/yXGDgRWbHR+X3JI7YvIlP65tz+qJIvKIONGEOrnxPLVFl1ivZT1KxwaY2LoI0M
a0gQwG1tPZTSBEiynqP10pFhhqz+LEw166rtYuTzhWC6dJ8kxE/0pN4zqscKxDB194lQ/lKr0qUA
ikT2WF5R9rYo1OdzMthxXjAlvhfEyU8y0M9QjczrdGjzBdzQchuxOLMdUxE4mfiXHI2GCUX+waAa
2GjciujCG65ZhSOTAhZ9R2Q0TS8OMS8q4J+CbAJSgwdSg/kjnZyFk2YGKUzlcWD5Wbiqiu+QOKAW
zUbC3ISZDIFYrUiqzgu+aFGbr29i9UBRkhjJrrk22nszm3uzBQtAGWcGyNwhyACOb4tQ1+twnN+I
4oyJBM8/VNIOOo8cpib+DnFSWilLe/5Jj5gLsGoqO53+j9h0uI9wzaTacal+yQiF+uY9l26miCXS
0KIdyBCFwL9xq9wO6NByBvyOFw93Xaz5NTfHwG+/86ak9nGzl+NbA/aMaCS3pO+GiKKZiUcokRdj
CRnK2s8Jg1B+W8l9tSJE92y4NkQrHPITX40nNbKjcty3r8CSgywXz17tHpqBQiL7XurqJhl3pMyG
prM5A7KlDI/emh6F8E3DvF853ruVu5f+xAAeaeXgHzDcVie5shOKI3KXOZo4Fn43Ot946SuY9Fqj
cisjcxOcaXmiHqdyn4iZrbYz523/LNvxbqzdFVcU7z8eygEh6wuKj6RBYDGesfd62XrbMFP/RMSr
wLZgW1wzhTTRR0A5odnsb63s67n44ITO1y9lYtmNQSW1jhVuJ4lHeUvxfmjteSpWIizIXuVw2pT4
cWgW/VHzI0/Z3dLKN8GiJdae06Q9C2l+4sl+WHlgdLfZFJnZ45w60Rs5iiCdk3SEU8XabQujLaLH
2wspv6PYaXcjvruapJViQ3AFkuz1pfbvnYoRU36QfDtg4qQmj6/DXJ3NxgjmtSASnsghvfJE47Na
UOlxBigv2cjwqbYbicDZXc5hO0ZPDQbrvaE6lrAXzt/aWtjDiGG3IDYcqm1s7RGVPetRfHRmdp+L
VzQCbNTCG2mIabsG7ScBk1v3wrmN03M1eF1u2SpWyuxFMk6ho5IFXRIm60L5BEQxQVLH9osR9JBL
FARDz9L+B3UFH8tLBPYLSd4phbpObihWvXujiH5E2Shg6aY+h98GMQ0SQ/WY1VsEPQk6UcE/nCOk
kRTtkS9iXcJbk/JRmKRT63cjvWeaLXOUCAPP/r4CWZ3XSMDZlCTH1WSkQbfZMimHPNv+5qnVpVtf
aL4mB+l3rFSusjIK/47wRJrHKmIWZhtEcRctzTUYB+WdBXjIX9zxemG0yInCAk43A2P9aS05rGF/
l9uFfftS5ScTIQXWI+yYCP5CKBhnXtdlaU+CThrQZ/+zRh9pNh/T72TKzkLnNoOf8j10WufyXu60
nhwkspgrEs2U5TFqgJenx9TJD1bIKUfgEBRdGGMnBoez08x/ZG6rrHtGlkjNAhEQZ+78ElppDAuk
o4KLIv0uetNrcECUc+lNQO3n0m/5HcrwP6atOqYdVidCovDctUzzV5qrgqU9zSqFCDZNrNk6/Tb4
qjFL9uN3OcQIEdhdGU5F3s0CRvEHZ2RpgpCbtJuypMeclcyLkT0OrGwdTnUVI2pbdseVgWExU4sr
t4IEhlyw3CnaKQYxAiDdrSOfDWznKKAkDFoG/JKO+Lt/bwuvqb6qTHSAIaNXb8Dnof1QqAENxmDH
L8QMN0U+9Gl5ElQ6R54eRpkJKQl5gDZtxc6T4odVogsEoLj4YAriSzFg6wu7NDTTCgMUGsll5pL/
7HTcEt173p7zO4SHhyk0LGFJ7Nyps3YS5OqUlrMvx4Rcak9UHXMEYIiY3Lbwaz6ppUBgJqAjWU8L
5MtPq9fes0J7K14fZYW5uVzwJNHpx6GA1iiaCE+s85M2VSdRvrXbl3BBElmRcZzBnGyowpMeBzIz
niFhs8PvHk0GtQIMDhw9ZgeIkpAXLj+p/pWRyRwlzbUl+gUPZCrOTEf1YLFQIaPUIqmFrCDhQglX
TkqQSCQ2XTaHv980Fq9H3V7QT8d8HAOnhkXOgwW5UkPdrLKeJYbFFiUFVUMbTCaLvyg9bWyU3ieL
B3kp3aSCtsDRnaNNzReMzOjx5uGBnuipmcdO/aMquOyFFa/RhX3GRzsnn7KgfAxF/1FYXjfYUdmc
2rgJabqCVq1tWdx2l0T5O6+vTN5P3JdzlgXsPgOoitxXLx7RsWbXoSB2UVHFvF6an1YM6f+cRQco
iP2ske8wRDDRI+EVCeAiNAre+jGjHsgwUkTlTU+GG1VknUpIcPAxaE4CDUETfIl6wTQ+QYrvJCQq
5XIoteFtXcen3mQPM46YoaHN1+1phcCWAchtdpL23t6riFzLP5VwwdCWGQg/mDsGRtLgLCYdBUOb
gQpsoK6iitwKlp2MvaeRAdke1dhmXXQq9P5TlH6VSu7oXGcz5VNr7kXSuLEdyGQJ5Qz6Kxxnr3Oj
RgcooHQmd7HG0/Ii35AIo5JzwEL9KBLYh1hjJjmblNcXxONQZbLTvqQsFezb+YSUjnxqHR7D/7F0
XsuNKlgU/SKqyOFVAgmBsmw5vFBOTc6Zr5/FrXnouVMdbJl4wt5rB8sXtXW5YERJW6Tv5xiKcRAc
K2vZ4vjBxfQ5pvA7sh3cJM7GSnZcLZoMCwFzdoptV9IR7eiMl7CIJj5LSekiHGYymPPgjZrBdEaV
hI9+OgnoGomGMvtbYg132jZBR93LnqZiT6MGOjk5ZwV9gWlAY6awiInOideVg/gJ3NEQeN4vhzLn
bXYlgeQl5pQk/XJLpewqEyh6DYsHzfsjydq7WlnXOoLx3MB252mSI9VAViJbwEc2S3sDJX9igXuE
Dtpa73HHkpo37djt8nW7CmOgiERyS7aGYW2r2kVQgeSebhAClcHVx7Qd1/QOFNFOLHln7YIZMDD5
5CVi+Q8VQpz4pL/2et5ZyVcxW4TNaqc2mo6TxK1vuRcGQMQPfwakNbBRZOC3NDfgfOSbOSU/sjGQ
qKDcZHg4Qh65OoviJf+sNH2rquy2zWCnxOJOn8G2VIHT/UYsX1fb2ZVWg04Ac0DGwB1NdMxonKEA
GTQVL4qQakWyxjfkKM9k4WAY71M2U+lBA2vtOBsOqSiTZnQcK38R8SyMmleNhIBFnNWjlMx2Z5Z2
OkxwjDazjD69gvaax85YlU4Lkl9OUd44DblY2m/TMu5muKR177pHSZJV+Gm/hpYU99+2BcmJMXxB
+5HbyYvJHWkSoiQgKjOsF4t2u/qtFSKfy0tLmEWfzPdWA3mH3xPrAppjLh8q0/3IhES2dLfC4uHR
9/Da1sgKArVFw1JrcAiTNxnyJnllCjHxtFvbjJcumdB/3CIoDmvEtMpvMxIMh8uZZ+ji5uSS1ViO
LVRoXFe9RS7wsa5Htvj4vUMMruYOCB94FLIRaIxJmyErcibXDW1lnWpeyNZ7HElHtrZJ8qoQO5IS
4Nr1K6Vh35GKxF6CyQCLfzScVUmkoQGMmxChHDXcjMFyrhnvs5wnIbGL7YzoNW3HAHGqSbSHVvAj
RXfQEoAEN1kS+Qn/Ov0ijpFOekM3Upd/WTgcU6YMveCQgcoNxrhqG94L1pzK+qt7n6gom5RlWHAW
etmJAtkVU8iPZ7I62LAdFtiVsbUdtZ1hdX5POgh4Tc5VoRBnZoCnRqklsAwWbmgN+3uYJo8Y2KQV
7q0mgXPPi/Ofkge+PuVHITkmJiBzEdlI9cwpl3g7sV9xWxH+KZUjBWRF/FMdYX+CoMhYt+AGqBnp
LqjdUuXEhz6BMY6GyU0AQWAZA1ZpthsOktAIvIkQ75Hdk2NBJQEA5ZG5m0vMijEp8PFtUdAXkpnD
GQH8Uv5Tu+9QGNwK5t+LIJhOiGEj7u/LLNxI1Jlpp0HPpIex1wivtJwuy2zuPisz/Lx9tqbNS+ww
dozj8J4ILQPK3MGBBCpOtFnXl+yGQ3QXAVb5plFQapGda+xjldWgwivDAikPJxyJE+4GiPwi9nmE
syJAUALF6mnbTH9BdRZzEBRg5XRfZ0qr6eV7OH2l9zmT/WAvk//Uv7eEEUUcGWxdxyY3fPIipKD2
ZYmD6ioGkKxXMH2/4sKePKL73JgyehWOXwl8AGSdWXV2kHlsjCNJfPbRSZ5pprX8OQmntevgsJBU
03OoyN+IK+xGA0/Zvr/M60aMOOr2UOshaRB7gRdeouGxNQCetLYQfqcmy4vs2HVeKmrvipV98Gk3
SvCVkjs3FnsWbSJlmsioLOvIVToyzDEG3uqGuEkR49r5CJ5aMS5GOV603jrTvoSBtqXWpN/3OABS
DBV7ZIT6pqSv47SaaZA83ZmO7NeHJI6ZjHVtfUfb6mqwMpsVKECMtBM1t/UmFPgVL06Ds9LiPgTD
m/bZqWu0I2ksLG+iozh9jeZ7IZwGcB1Gv6W9KPPULr8wjYAD9QPCDBA4T2p66Uf1MbXyg6p8sepz
AL10PTv6mGER20mU/jkhrDFayFJ06xo9b0nYirTqlRgWDIKT/UyzsA0w+c1Te82dlWIQnYw5P69L
szY9YAk49GK+W/JbTNLrSPJdZc/tcqzat1n5KFIRpjcKV55K1bgfhGo/M+qo8zejugzkC7JQHyd7
yj+7RUDPvRdZIfYKcF5EHJJJgU/Sbc2VrHMlZ1zJgelzW4Pm4n1kM08YcaAp40Fp+PzyAbcjI5Nh
eA9N37CYjJ0U6LNkYWxEc9uaGllOt4Zbukhfa+z0Am0aviJVYLOvA2VJiptSfRjwMrTdjCLKLP+R
dZywnz/zLGj4Up2McheAOW6Tfisn+I0+8z52MBXpLJJNJlL0X8ipfYvZVziEEGLpFQdp8z4z7BgT
2YtLXl66sM1FmHPnEpz93CvHJAlPFFinGWdmX51Nk/EcTyCIqfv1EbnEO4lHUBeke4VH0ABCc3U2
EMOVFYzEoOlCRSqb3xrGXzs/wf89RIa+7Q7+L7QaD9h5/SVpugMBmKTVKJ8f8XDPqWBE9V4v1q0b
oA1g/Wk2BvD1FuV7E+1zmotASRiX4VDVJsbcA88LSEZjt4XEV8P4GOiZMe6qBujaEM5vzZvDQhYZ
9qTAELRBYrQuOgM41i5BDxWT1I6MaR6wnIWgXBTS2w8TK8tCfs1qHF4sSdlXHoK8gQ8isdFno4qx
CftRNv9oSnKRBfK2EQApG0El/S0lT7CXj8Ii+1DChRTVD75GqfB0nBdhTk5eBBiL6XUqSecyS+FQ
nztnYCpb1MExIT3QMB4Kbw8EHULyWNDbIOKxwv7C1Nu6l3EMHgnXhHImmtqnRx55PI9I/YX2DFrL
C1V4xR+Yg6uFlYZ1p99QL8A6bwkczqbXL2Y6nBdst8L0W+HRM0mj/R7hWCWatAvrrxEQkk63aTpp
8qvG5WtRsyxLiR7dG7iMIU2qo9tTzYgNjGokM/jKNThT0bxZCy8id357qHXB9CJZTD2BzaBTNYKX
evuilkwAjotknJJ+wsr2IXwb3dvYCpuqqmGLe1rvD9Ynbt3KRJ1dk4A72N+5tBoHfsOUTk5sN8Di
+pTm/oeIoES4DddFeivR8+eZTfZGu3wk+cVijR2BR+xrZvUvNORi+bB26lcPs7PqSRNl6KeTgkhM
B8t0ASpR+JIpG8abpOwVD8Rix6CS/SkhgoxbWXbUba56WSmfKwkPU5acWlM/Tz1PwoJ5I9TVVlHA
za8oIOUAiIKyjSUqcZnsGJkiTPpOC3jTLuG+rr6WptsKZYpK6DTDajQT4dko5rPCIMxw9xCpoHzI
OWlCtwwx7BS0NlLlTiFPYuQkBnAt40dvf0KXacMn1qWLbLbnEPpTSIiaKJy1HYnoBJ3F1ek0MNqD
r9YdShNGJO8oObontGYE+fCWi05i9jYT6CLJdtE5BZdcqBcoA9lzlJvkV5P+EoEh8mZsrIuohbeQ
FNW4xL77tHisd9GXgLaflS3LPG56ZoRhLFHJE9pHGWtIxzYTeZAMx1HOj8mwn0GbMASU83UVwlap
T8m9uiwtSSjEuWo8RZnNqL+VLOGR0giuRYqGDRy5i0F3yovFHL5AuDLI4gs4Lf2tlZW7JHJGslNr
ZurMn8t1qbFc1NFuWwB7rPEw3hYMEfidhhGpSv6lls9nnqGxMfuR+iwIdCVwxRcbTlH2Vi27qhw2
rJavFfGt7N+E8om9UifAjX3K+szlnVwXAZCLeENsFhd9ilVFYD8Whrjk+JXjlhNEzeWgSjtqS2JV
34def5vAL13apEeZqJFVh0uUsiCULpTr4j8teR3T6lUnSMaTouFIN97H2lVrU3/S7xNF1Fox1mJ9
4eyG9Z/ISCEmZy6siCQZSEDiLFvbXhiPAj26QmQRgi9tPOjM+siqIZqWmx5p02C3hS0EKr1oao//
5m1MQmqkc99PD+FR4Oiz113PwjWh/r7nqdvww/SbJOltfCDQq8Kt3H6X3b0l7pZxcyC99KnX6iHR
E8ZtCU6zopIhw25F2VLJdrydDDDXxK004HLemEb3NCMsK8UQnbvCG3WwAAZ4MemfcvnLVqsnkHyI
c7J/bimfEf1w6Khx5xokiwQngZ2LVobbEFBcey+LP5CJWxs9Vh1KtwKOcvEhyX9qrLrtaIfWw5yU
M4OeBT6iunJsozuKfGdapybaBdQFRjdBgCXLNKFTfhf5D3ohgnZ+WusstojTVEDL5xa1nJzuJAwu
yNY2JS2MCojiJIPY1TNGaftyxjZnEQ7PsQKHUFPF/oIyr24JH7snTgnHH+EwJV2TZJ0iVmbAFly2
lzXnIIRXNRZ+hxlFJ7npLWXZQY+mQxQ1udummrSdcHiNojuUjEqb6Chfpp8m+ZzTR3acELt2tG4R
OfFEE1UnESUVGMRpPk8EV+ZE9xQ+436ZYQhr7w7ZFT4t6Zlp9GeMo6Dgjd5IZ9bg+GetjjlzI+nf
rMobmkEBbjAMXj53yyrJInzuYIFZk6B7dSytK6T1kZPMGDtulLsxZUb5GycHDT6OumG6EqfebJX+
+o0yPIDJMcOSaDjhl52T+a6hCcvkv2ROuVMfOuFLvEMpDk8GaTqq+ZDkaNNi9MLvulMZzSTy0yQF
ycKnVyRMieZzOZHNhP9YRaNzM4urnLjrWRklj08qSi8csYDRSiiRhg7PVLcFVdiZmFbZJWbHKN40
dHn9teVPOtZNJTOm+Zzzk55S7b2GUIxITXdHEtKDcNxzIWBi2ZD+0uGgq23+PbslCQwsHpeC4zJT
eWAECmNvxIBZEAiPUK7hO37O8duojzeEU817Ha+uPq/U/Gh842tkQOuSTnMz/j4BKPFRVJij9F+w
fGbcheOVJwi7R/NrFj+sqCVURd6U5bMowZ7j1OzqTUOawVtOPj31ArFd8Is78KBgb6h7HEX4VLAd
ReZm9DRCBI1JdntBccMnwVVQpg0kIuuPlUhP/dMCU0344YEvpjMZ84k2Uk/ZQKkU3qkcU2k5hwJr
Gv49IRsQFJH9E/LgFMr2tFwqyiFD6OysuilMVIPkAeoGf9xuio+obEquPU4eluWnXhIG1hCZDL03
IGL2mLNsb1og/PCt/ai62U1MvcA7mkiQn1QRKXO/R+sKga2eeNloFFOvyDCS+HMqEAyv7mw3HVaN
EGaWH8ZzGrhimUmPsVWzxu7kbBcdG+UuG49mvlb1OxIwvnKDf3mTW1dJV7cC0W/ExVQsEWF5y/GI
LIrk5/odyYokvfV4NuHjhW+icQbsP9hG+6Ez/4TlnID0rTCQ4MtorxIS53WRactj6/F3dePcVvsc
kgISWsp95JBAR8GDR8d4AJMGmnb97rr5JisnXLO2gepSG5vNE5OWbFApEvimOtDIGlacmnGp+mJb
J56yYaO110Wv+wiZSM58PL177a1rF3zqLZp9YSfrdi7eomOqvifSX2i98aNrjbeIT4yy2I0LKbdb
66qIf2MWM0HycCUg20v/yfzgRrf158G2xPXBn5BgtUwTXcVpyj4GLPp4o7ttjeBqVezoLpd6+JoC
79CEG/5Q81QMb0b20bCeaqAtcn4kbbtcTAs2bwH+QeJy4HdiThnfchoeEl9TB0/dafOGrTJzl5TK
jtJy3ppUYHxvTlozILh82EJ0NPJjiv4dS6kWM2B9qPl1bpCJVDa9Esdb4R1KQ1u8BijD8vQfeIXo
CXTYlk/Yd00mAm8yClXAHdsKQSEpkf3WyMrDOB4tfq/F1lQDHez4/0vvFqI/jZ7O6SqwjuRkNlVG
5giIKsU1sPSLqDnucr66ENMdXpbfsvtbomstcki2bf8r1jztzL+welMIfWMt0+LXdRTpUbt9MXCo
Mbm+xN+DVIOw5NGabsuOYka/qfzpDOLbxM00VugRma0bPP3Q04IGYq0MGlUdLaawDCdofzCUd1c/
GW4CPAUyfGPJLgBB8MgtI4bDhyK+goHbjLjj/GhwcfPP332/s47djHx+pABZxDNJaYv81kCDCEqn
IKLJeGKA7qfMrfWbhrZJb69AUFSy3jgSEri1vT6nGzkmApx+iBBIk/mB0FxJP4uVp2ymRxH9LsLp
oyTmRx0qpti6LcKUXLiUqYggqfAHxgKOUiCoJkNWFqe9QXHjMROThxE2E2IGi4RTUo6GmD1NygFU
4it+zhsKhEm6J04Jk6Vs61cUnrkyuo+49rqKd6MBcwytYIoNvfDEBDcdmWFFisd7xrdHC6d/Vqr8
1jZvJkFp7FGK4RSs87wfA4S+gPGiaRy0TowwREITaTjmbtsPaNMmKtzElzdhpcCEHk7lJGylDOAv
t1moqAexrDdZHj/0Pn5pe/VFbrdWr20zPWax9rJauHU2gr4Vo1VSYE1Prm6SJoc6m6WUJ+mktzmS
k42oY9/JZ5vQL5vkL2P8d8S5czTzuoZQ6a50UmGWLxV2epyrRo3WnPBgo9iJBNmkmAaXtNzLPumR
Bp+mk9IXegd49IaN6agwK5Bf8p5iohrcJpxdSHAgX0dXyAe3/5YIUTWYJuq4BFUAVME2lzJgAgIJ
Q6cU0zni2Ak6fKqYuxgnXWoRZ4veF8g5d94KvAD7m2sZHjfiXzFqIFJBQmwJn8uo2MnBzmesD8jZ
ChSJbFLXHZBBsKAyAfbPUHjAkNFnJ1RgbhZIu9XQ0/llVOZhdUYrwknvq91ssU1nqJ/8hvGIBytn
dWsRT0keo/ffIAYR37Ar4PcSFlcokb0cW6okS+Iv+sPLKKEGDiGiG9dl8LBqeFrBp42JPbIOFQc5
IUq6i7RXFtiveX0FRbwlrzE45SGqSrn2reBUBo+M1WmGRVb1co2KivcFIjOmddpyNthPm9DEK46m
pLmq8lF/tVJ+jGSGaAws5T4/kFMfoNMVGltVu72eEAi8LcqSfJtoz/CSzTeyRFDW0YfQe73Es0ra
z/FpdQRW8PbRdv+z9N/sFwt3x9IWl472N+XLNRajK/toCdlqeY94XHbsxJVbNzJPUgBLuPizRdNO
m2uAJPXZzDwdM4+JsbO2VNUS4eshc6Umg6NwwgboT68BQ90kWUANuWGO32XipgHjhtkdZGgjRM9w
WbuvUIgfeUWa7VdFx9Sw7eWsUv+3JZlm0XaK1E3OSk5HwpgZ1F/oFwf7fcVMIXccMWr1wrVGqliO
r5FyDOQXlQkQwgJA4hFc3TA4h5V2MxrjhgX4pqXNTVc+mATKmXRV8TsM1jkH1hIJ94o1WM28k9oo
YlVWkmpTpjgy2Cp80UNuVAuh6AOZuTBnXtXFB0M86kxrBZB+g2jXYMWUsnBSyOzm4pv6lta0SZRL
rySvBHWmQXkXgckV0wVY2EMStUdkRznRSarohOFwSuTqlAchztftsuR+x1JygugeDV5XM5SoNiPx
scpqGokQlpaQuLeycNAhTui2wnMZAoFpPEVaZ+g4lH0MQq3yiMbMTycI1/+6jHdIqjtqDpxSQTRM
LA1iITYkGDQbhfsNqyXfItfbvZQI5HrRiraIDAfJJpFwvIqBupeCFjVqcsgW5VBwz5FgOKmHRvmq
83hriczOhY98GaHa2xjuS2nTxkyboAgp0XpdRVG9p1Kumn0R85TN2BBv8DT69IHQ2TfMMEmZUQgA
jx6mRIEhkqdiGGeoyrDpSt02n9xdMY6mcq+hqC5zt73rz+ZadDCxL9RaTurKTQqTEuWMaUuMYFVe
+JymEXFCkG9BHgqzr9QRDM/OqyMVOTArA3k3dJUrqNM+W/o9yw+hOYksBEx535WsdiF6AHqIGwCu
w76OCy/vnjoTrMU8sBcxgu8xJOWREX54Tv6D/Zb4XY4qg5Veb13k+tE29auCTPIOXZfAPfq6YMlG
wwhy3x+Hhn3hU+aVLWC2SzLqe29aclcKifs1Op5yRN/oTzZxmYzP2CYyDs45u1zoaznCovnQWJ0n
TiWmCltYSXaf1aWNHkH4PvIT5CJj7mpVjXRj4PdC7McELyIMa6JzjxFv4ikbQKCLDsg6exVVAY/O
jDF0DbqPWxRtg8HAhtS+lyHrT+ZySWuI2CrrYFwzVe4O1qUZC/h+CDknENXIyOj9BYTWo4lCHVnR
fK9DxGhBQ5oNtyKREgHNHTjJIbbTAsaRHRSggNv+tFjNEaWWP55xsA4NQ+zuxZwAa0qS31tQY0qV
tVd66R646dwu0dw485F1hgYuFY0FYb6b5MqtoSVL2N9DHn+xCesYzjpGaUz16obIiiPd64jVbXxa
jfQKi+8lTyn9iYYMHA1cT09dM6JgIil1YYtdYqIcK1wPzKNUY7uE7Laxtim843k80bQWra2AwbME
OABRcDLQ0iq6dNY7ohN6LmBvjTQ1kdPwfDQZCI1jDGkgP/CMzKPcXwTdY8eI/I+R1mqPcbUkO+Qt
RFRGMd28HuwJK+DAvMFAeh3ByGl5BqYR1xRZpZjAhPVNyCClxfeFbLXxDZTisGm1qPf0CkxGnJ2K
tR9OvLA8a9V6cN1Fsqe4uGp6fkPEtAkFIsGD9U7TtuxNAz2CnizdUAMNefZoRf3el/M9Z3PaVv+I
sdBE5ZKU2P26I0tCkUepld7GeLoNhXLLa+0mhGzR2bIlV13TLiHvq5R12Uw50h57wiIACFZTfQDJ
FBUTO2MdefReU6Wj2AbHsQuObR8cBbhQCeipDmyLNnKfKdGR9FAAdSWzgGmFEfPkhKyIfe84Q3JF
QMf0FU81oTyHVM4RpbXeMoleCDI5G1DR6d7oVOyrEPRoE2N3xmjhaHo6qNnR7vHKoBIPBDCYcOlr
nCU6DpOMoCCQmMlBqDmiKHJm4Zr815C3KmVRabpjDByK2YEaNpssMwn1IlsHpZxUkZmHP5M9sMz+
3QjCBzoa7ulp5YESS1CId3nW7xibtzQlxMPsuO7VIGJ2D3I5cozWDSZllyLtK8+NJm0jKuDUmvcF
z9Ohb1ETHEdWUDU2dsl01ajE5XWfUmDDyk4A8a9w/bSENozZXv8z2tJeIySk/0dIxARXWMBfIH0D
rZOYPzYbRQ7Y3e+s+APsgb689PcBd2ZTyvs2I8Z5H0yvtclmM3YtzZmJnkIDHHe7z7BZQJHVRDyK
q/S4fTIw2iHnCy5d945CRQYIXxNev45gVt9/QjYBiqcHEa1pBIlERhzAAa854GRtucbq26jy/3Tr
PTqHIrLFuNknCuohxFCMW0k9ubJHiqoPGemphDbAAis2gBWbyv7EHDxjAVdH/EC21kEC0BBW/JRT
65N9QGytfqK4kSbtgATOlySqOjn0jZS0FB1t42c3wwvI32pmPMmuHEI4BjJLMjouJaXr0m1rFw7W
vm6/IiO1p0cE+5jyATw46RYpqVMUBmFh2mKeOgb6NdMSQXawmeUsb7My2fGK3hkyZNBZ3AmpuivX
ZoRVgKTjxIpQ42JirD4mX1QSGxH9tqhop4kP8TNYfEfcTxeyCa+8s0p2b3hg9yj0OpzFqrCHBeGS
w9Yyr+Wd6qTICcdgpan7iqV7cQb/O6i8pONRr2CW9VJNOS41YkhwaLPmMVU/tJrkInU9cDvj01D8
gsQLwiCaC2M8dNY5fkhZat2llF05ChlIloey6Ul2ng8tY6sil1AxDlsLW2KJCYN4MrsPp9fAKl6n
Qn1JMnCfIBhavvq6XEVr2VJ7Vyji4lOhaLaK37EYKZoYlfHcFvEaN/F9BEleXsdI9lpWCajunBl5
V0taAIFQOqSvvMD42/yU4Lf7QQI6gqSqxEVDLMZ/cjuSUqurMLcXUrP8MiQWlm9XGzhPRi+yCm+s
Z394NEO6b2R05P1M/Zg+LLrHWGpfG5yeIYuvXCF6QjOfnfKVI55dBLr0yZ9YXJvBAxl729cXKRvZ
atcXUc0vxLYnV7MMYOaTHg3hYg6Olt4cY9BHRfSomuI2s3IaEgyGUXMiAnzCcrv0jWOmYGPqZJcm
6+DjiORJXG4Kgp70D2OKgaJIxoJnUojqrL5J78hY1JUWeWYUXxbIRSup9+PZbJGBEQ+FDG9fo54j
ZDaeCHMDNUDQIgs4NPsze2xpIGP5hlQNmis6AoU0uxYTiOI1AuPa8mZm461ZN3sNYWFMBi00O7ea
urdn8Tvm3c16tyRygegY0zcToTgp34i917gXtpvAPiNgXuvVGSG9Fblhoy84lNd5ql0LDRiVQTSJ
qH9rP1U/Osy6esDiLACfqbDSN+5UYxayFeRaKCoSpO+GqNll5cczFr1GoynDyxdloClUEi4w9vPe
77jNkNrEPeM0+VO0CD4ZnV6NHZGA4x78XhjRhsoU1SPqOov6VCQmc2P+M6vpmnTjZf5Cc9/K+r5V
6SBusj67akB2MGIZaIBkLjhpQ3K2dZ7C9MTlIBc260ALzf+ALeeZU9xYWMiyK8sBJ9XAdwWerEUn
pvd4lfaVhsZu0RywPimLrh5H98KWKy6AHT9xJWGuOjRHdNkqa/emDtECkhsj8y6SDwOa01yYDjMa
9YlDoWEpsGjZZkIP4+3EnaVzZ0WR4opoJrJKpKjIHNiYAoB5q0Aqzkize2ebBul3taMgCI2lmTTD
BuHT8I5e8STQ+snxdJVB9k4hn6u7mjxYVJQcA9cA4p8uuOhZd1Umzpyw7aYERdBa/Izn1orOSJ/Y
I05o69TQ/qQI0vSfBO9eCftxtM49FSPhCYvxXa4v1sb06tZE4ssIv9z0bPRiJGZNOD7HMX1Wq7JI
OsX3vv9uQ4ZY/KmGD3u5LbR34Myv2AowO/QeTDi3rjgZ7Y/CXqC18Bm0pyW597w7Ab/QRNzjhoVp
AHLsnJTKTcqXG2E1BeqYwOTp2MTeZ0Klg7Kvf5rUMP2yjQ3t0gWvuamz+YddouknBWGytivjxS/6
yF9mqjgwRFpO7pctxUCPQa5WhCyS2YVwRO9phEPZmaCHZxNzK/ZC3w3Ur1xP7xnDFiTGA7oA7aI1
MBhqifWM6qMNKzJ/1nu//Usi6TjoBj/NW6szHW9DPzE3E4vjUgeKILqYUG0MdjMDGlm7iuNN7LN9
Pob7HmD1Iii7sdypRn+iAVToLifoqY1yEKKLbk17gqFB0PitWnqqyHSNPQoiOfJvQ9PJYtnVEQN4
5qD6JYkAVhA6MvU+cT4JxKiGLkYFb1V3J0UfTzXKVbp8BqiuBtWqInevIstn0S8URZdeIF99L3Xq
gddKqPsd99RdpC8N5vjQDb8Vkb9G3BK9BlXAQPrzklVcaQabATKQk+5vsGwtS3ytr4gx26vdtvP4
UU6lgUlROfTVKSMtcTtL7T1fGaQjHrXvUrWxLV6bhJZip1/lFEpCtuykfCNO/5lX7AydpPA7L/Eh
yvEBca9WhZcNwwGdP7oN9CEbvb8FEWtJVmS66UXU19o8nHBKNtFukb4iFVPKtYvTvWVwrJnWCuWb
SCDzEGPeItOxMCyEP5iI5wPq2GSonYp9Ryw9Beme2asutrzNBMPMxrWetC3Qmt3ADqzddFRZ7QRj
6RlpPS9AoDOG6sdMKdCQUJ7k51wFP9fV3ATxrXjMMO2G0kKzcZwrSmbDS0IJjuaCIEQ8J2Fto6mz
mRST0CGk0WvVbgUCGBCsbg6Iug+JjMSNI9FwJKRopxkvBhEfmU5+8odcbBfOULseNj6aBPqJJQ2z
5+0YYueTz3r/EhqwgFOQ2hFBOt+NmyQrbz1nWHjOdK5KJ+Gs1MKPwDCb602uMoZ/pzb7GhGWtVgN
nHQud/pxxnpPb2Z2s1PRm6WaRcO1YSqCBGsrX1eiHHSvPu+dGGs/vTyj/6R/dtOd71ELG6uZnN4q
nJp/SDtqCyPNH5Tq+SYLIAHYTfKvg+UaaXsEFhyP+K/TqBkAloUAyzTkPWZd7/sWBwRcGMjeOX9p
ZNreFls+XIlFtxgbXgbcHGTBmJCleHxsFh2W50p9A7JVHyaYD7YU0D4am4ZKK/SxDaHq2JUTwuPe
CfSD+FFw2RSDtJsBqxntpiC5ezmP4Xwc2K3BerlSq17xyEktZqJwF+fxK5KRZ5OHbwvT5c7VSU2D
uiWrwnGWaKMUT52YvLLMCdlALU5L9DDJV0FEQOtL3GUX6d7DRBCMXQOfNpeAxealK5010Eo6Q7Ji
/KnNZzItjhRB5iBeCGyvXVnst9A1eW2d2RpT3LHnQTwSFXPm3DXiCxOTWuLKm3b4IwzeS6NokxBO
hPcMDRUtUgJmIC8PnQFohKk0nqtc38Vgdw2qjhoaVm9bPLXg+wwKFIMD9KGpf0Yc5eH/6BBU2nsJ
DIw+XIQwOYbLNQVQXOfJCwSdYfiXqfUdRwOd4y7ICHwKgabUQMrMD4tpiEZoUsdVI3PVWFsxLP0k
Tz0iBg+CARwBQLhkp2QLqxnLHU9IWeyj/5gDPDxo1Glf5YRXNBjm4mmsaAAMSSwm+N+WEzATVxfX
ExjdwZ1ZEHXruNPgBipcqfprTP6D3DKSdICNm2WsCAJiR0OeBVyrGW+bqv9TLXbQYedkCjsjqFy9
NCE6PMHEHqA9KYRzBeE1Jk5YT5VtHpIImWJFnZyOEDdl3lD0fHTPOvEDZohRw3ZHZVrDmktkXt5A
LeZZVqvWJgGSEBKqvDCNlwDsr8/RqR2PI0w7/CDYw9YE0/7aBONN07v7FMSPBkOg/iM35qmnMKfH
KmDYkLoR4hJuoy+L8I1GnblV+K82k5dCb4eQQMttJ26VmyKdZKbgQ9Nfgiy65MO+n1k0MZPIlZPY
3oblYi3lvoOIhPZOBjEvDK7E3s5IWAAHPk+iWScySyX+vHqoZUbOEF41Ceoh751zIEjgUWEvd4wC
yT2kohVZg2VzebISgnUMqsxRu2A2kAK07pJysJK3EBmB2WPifkO70IC5CwgKwHkyg167UCr5R+xD
hF7Mfe9mmJINxXJzfB9kBykFvlXIWmXCA5sZJJmw6ItqmH+cHvJTLh2cEYMyeAam25ATS5tbElpM
/EPBKr0eEYkhaLCwkVf/dKJ86hb1a31NgU1p8ozQ4udN0WfcLl89HTOf22IB2dB8yTyhkkPQYTNU
RdJDtkPauZV80/vICTC6pLrsEooVJ7SNPZ1RQtqSMjMZ24RXqcFy3q4Lgs0K01OA6VkBkiYsyRm6
Wg0qWphBRjN2sLJ2hXTJKXRjXIz/Y+m8lttWsij6RahCDq8kQQJgDhIlvXTZkoycM75+Fm/Ng++4
PLYCBXafsPfaivFJA1toDyg+q1SeqGlSzxwiHO8XgcxHZaZhsZqa3RIb3zTYe3VsDryOM050Az8c
ASF1Eu0VO0OIlO1L8pLOvJw4LHl5tEeGin+y2NyQlTwUT6f6lZviNKbiIUMUDSEz0l1UrH8Fxoap
P2YSGE/AC686agmW8p+DHyFnwAfXh484vOP86ZFFC341ubOj/qF3XRFh82/smD7hAKpRpkxMEaJb
WVZ3OWwRJMZvxn9617XAwc9AZFv8SQSjhbXZMvkkUbL8rdv5I+wxFBTNR/QykmqfnTVTaDFBRp0/
vGnAc23kVIkSBjr/jGBUiWFUK19mzN8y7aGaj8Cl87PcOSepQiC1EUI/djPq2nwrhR9WEh5OZTvt
E3wkIT4SOzs0Ylj9kY5N9R6SnlFx1M3MRLNL5OgXaqVrlkxXI1euObTHMbG2OXWxnVgXRTmakSsn
4Ukwfe5veSX5k0lCHmEqDWEqncyFKx/sXuwJp5CXU/pYjA8Zk6pk79qFKfq3zBQya7Stig4Hh0fU
Yyo/aF9xx3QgE4emPdhJe25wfrB2Z00w79ukPEzIyI1zLuZLwoSwj4BwYhbOWsSX2lWm6Vssh3aw
ujrWhxQS1DghrsVjnii7acaJjoZ5YojVrBNk8Oh8UM3vLMRgMihhW0mwBtZeATWhw4IFYT7SHtyx
FfAO07LdCss9AQz8xPoGlQqiO6gdSI8zutYpuQF6y3K344O/YhSYwoCKin11AjgIjXJZcBWZWOL3
+QdrarDed300wQBZQN4HF/TnIj94466U8ct6w3g4O8wQnimgv0W+Ts2Nn8G+/lCgFZDN2xBvngAn
JH+Ob69+tcgdmLpDPW1JP9WBIHb6UaLRs3H4ZKO/K5DCCJIAWVmHYEI4XC6cD022MRdq/fKhfHFX
0G2ReG0Ru/Zgn4TGFx+ZTpZY+T3x70rqq6LeyZKyFfayZnw6brRcCkq5czmHNL72fjIvY4GYcfeS
Jg89vm7MYCp8mQWhG/F51s7QjlK3wJxNth2kjmxvN82h3cw9C7K71nS7i5XtHG6PEsPbon+sTAku
4wgHd0Wh0CKSGHmptONSus2LjrvSSvcVINLh3kPF9pXa//TwDdMbapwcqOMTnEcf7zoUFom1GhSU
zRijDba7AlTwcW7Ozh+zOZdaBK7Vy/KGonkd/Y2ICZUoqwjfrrOcLwKDLzusoj3V9IkylDWsHhSV
taSuIuLFrWU1XxhDsfuFkrjhtVO9b83a4lakYP7UAcxS39EMGeG4Uv0eDUTOr5Kfe1I9X9WuTga7
2JLSsnO4lDvWSfOAmF3+l3Wn0IiDMoXVJX3YZKpLstvx9c0UjUoRBbJEr+YQGcLcUmb3o5BQHzKm
rHbJHO2Sp9Gg8djU8Uljs5xcG2TxpnpqGuyqqFnGoOj+hSKCFEpAGeDq9jzGp6r7N8oQniHAYpyZ
Gt4d9ww5B/++dX7tw4CSo/+po2/WmHy8WVCjfNls6wYjoIrtegyQ+0VMVPBAd6sngbWmeTB/FEpB
wLSNZ0vfS/x49Tc1HCHtxh/O+mVsIQpYW0te8/+XAOPdjII54pqpnnJ+09B+jLx+0E7sdyHvWR7y
HnKW78U8ZluG2H5o3Av6W3JpyHGzCEUeEBzkKe1qjgIjdIcpXhHaxcgyDmhXzc6b2tKT0BkApt21
ZP8a4aeToOoZfoqsWHM3dhs4qKepepIMtS4erCim5fjVvfzKGPnx2HxJQPomPB7EHx8NqzkoHTFh
lhyUCUE3jN1T89Ezes++0VS6JoBJGZ67Y9HxVGKbKjUjBPiLKZLZZluvfTVEz7EGuryp8SJpHVEG
NaKQCObjC2v2UMfkbSmiN4V5OpkSnGwde+Q0MKaD3TKNmenBUUiodOYXmS6LRBXBNCbeAcbqLPSh
4zG1i2NLTI/SnZh5HqaM5PEUMFIh/GqvZ3Q6iI7U1+IHPp6RX6TfrBIgQNF9EAGSqAjJdsxplQru
r7qLqtgbDEJ4oUCs0vZDUYl1CqDESI7bb57KiCZ8o5gSkzWiTtnKFPhLS8ylRgxA8J8VWofwJy6n
vboNG5tV9OK3fnox8XyIDxWdNGkMeMvq8K2Al5DX57emJ4ppQAmhA3pXU+60g1SIzdTVrmq81TQM
oxNI0d18zCy462Kt+63EbDek+W9Gj+6CNoZHro++ZR7aCroEc4HsaQtPrZwDPX2kvOm8OYF6kOoz
DWCCIT3LL7vFKyI1jjpUjGzgflJ8g+SAqc+8fEOIAUfjRZkuUN+zkRvc1mJMw2cGLbbMN03/KrXn
pO8mOAUvYgYwad5vNJ3jPKxrfaNrVNEWXjRpZTXj2jjRu/IaSiu40tnwji/qb95DRUGirWC5lNbF
k6lk0Zirnn8iKeQAXsRDa3VGssqqoyWWEMlMHBZV2wWWypIUmaN+HJaRkm3YlJwmlsrEAhmFdmrz
ng6Ccre9DNMNM1hffUUYjjn4c33P2TfHu1l9Doa6Di237ymwgproHJminJPGPrTyvq0YSIAlsVa7
WPzYLOBgNHQ8RBU+2mQlstvrRChzdPgtmOzXT+WlQ5CmW2Ot1OlDvRCSlju4w9YSr2KhqPvaSamR
ghzWmLO2YWByQ73GJxTw2nZCU5anf5OJuZ7g7JBWvMhScoXZQwA114PyZ1Rxn+qbpScakT8R+qVu
GNDOm+qpA+Vu6jupTcB12ZozNZ0ZBxNEPZAoGoxNTYH3S1quU695Zqv0KncZUJZ7y5BexJ5ZAD/5
oxvYs8ljB0FeOLAoUbSlJOnEDz1DTxfjqv9JulXz5L1oIiQxJbwn24FDrY7fiYjTOF6ASa9EfFIT
JjrKTh2uneIyEgmNi11/meJWtDyZ9nvBOAD+16kdHh2viI2EB1rxmlOs/0dACFqG9SJhWrS3jvIH
h9Fa6y6JsjbASzO/svObVd+n6bCEn6P4Fxc3yOis8hkGnfvBxe6Twr7kUYtV4pViHh4ujnOS4c7o
mZ2tl5JaCGpP+CMLcse004IcVz9Lsw2UPwJpfo5iFqa7IXk4nJ2dxqrER/8lZWSaEZTHBPagq8V7
GLYXreRo/mRsyAdATePq2jN96/6KxK3aaTPHZHzp2jEcr9H8bfMzqbIjSN/xFr/xGkFCtSo8XswI
Y6aJkIjH95uo2zcHe0bodbW0/s3XJs4WefBVAiFujXF0eO20gU6YAeTKLPLVgMWYqkLp3xWxThNi
B3hkCt++dM+WiRV7IJO1RkQrPfLA4WtgW3d3unGdxiAjT0l2bSxy17uzjRImYm758jM8a7JDl00r
4h26omTfahU6w1X3jOsegyq9qublx9cnRkk+Nu0bH5x4iAam7vJyNRbSiu+OO8FWGNCy6IGSJdrd
ZBwFWq0N/wtOcx3/MkIdKyWQOTMIFTyTU6Zm5+FvmuInfQVg7FlaTHOyskcE3pvkPMIjXV7yyZBy
SvmrpPXVgqFvbCapfi6ob82qp3tFtRYSGFXLz45KsegZqlR+VUaU9pq3DCOZWKSWpUfuISIdoAev
0+lV5AIw6eDjvna7pOoyq3Le9DHxlIWln9IG2LPKrj4i8Dr1vYEvxjwIQM8rGYePzna7IqCUE407
NI6/BWdCObDenXaspbl42bChPTMqcCMIQtm21S6DDeOGYVPfNPMYWCe8fQfg/Hl1j0z50btoYcKA
aWfQIKiVxWXmiqIxVpsbymjEe/G0nyd7j8RSZlHAyvcw4NJucMQ4bB1eC3TiLw/6v/TUKtb7EI/v
RUOPQy56HC6P8Q/Vpjijb1gBPfATaoH0Nm1e7hsrEe/qOgXTsSzbqb0uDZT4JtqHJPraxP85tkFi
Gd3GrO0sIGiHXCQc+6AHcxQ2Eu2z136NVr3apq7M2o1PuCImyENLD1qzRELM9E/+xmru4ocp4YtY
WD46+TjXzlHYdGRWeGoi6eiY2hF4YP0ccBjafQ4TJXtb+XayC7+sSn9MGO1KwoSj9W1CIDRfpjq+
tFTaUuXs23J7Mz/bhvVhoROqEQ48f1yMeqHvsV8F0vK2MIGeHcvHWEplFR+wHhfVNkNiqV2dr1rj
GMjalcCMcrDv9sIefWpPHRGKZdWeB/dQxdW+Rc9Yo4CdDc4JazMRygPYWZFIbUFF0bFaxl/8ciCx
iVPxKRu9DbICxCArOMi3GXnyrN/qLWahEavYGmBUTF7NmkbWyW5qrV1mfNA1W8s4bI4pwEVzTYjG
KoYJZc2WW24zL1YMf7i+GRKJwemfzHubge9OeAls1p6E+iw4UtII6Mp8lBWbkEfgDdhpOO4SjZ8o
vh37sxZ0F+CNCvtTU+HH44JQHCwg6UdHpoVo9xEsWOugtdZNwuLKDW69am7K+8sofqUZL0aHwhib
L2O2gVIURHaYcFsNbq/eSdvRQa7kg496qA9/pOoZmuyW+NBmkAAotdGBVauSRHe9Zs/Cgu3iUBJw
ETrM+9jcfY8jZcqVGJex/+RnO5ERBfBEclXaJv6GspCAjdJ1zG8OVUrKbIyxgfilbsjDoM1MMHfR
xkk/7OHBdpBOcqTLAYbrcmwKm7Ny0jmvGcutTFw8nP9lckmZJE72QzIQs3C7cRIr8VkZIlRczlEv
/oRRsgrrVbe3SQi00vhh3XL+aLbgOpNIw8se/uYw67ciXw5zss8AHnCBWMNvwu/kBOtFCINcoV70
pNukvgm2r0507hPghoco/4hsxIv2I31rxt+JfVak0Rwl0D5gBK3FuFapwjiGuZptMzwNz058doL7
1XjqdbkP+TVVypoN1FqNeTgIqan6VR/+jg5ms5LFKxa19r1vviKQDSymhMZQpkV2TPYJ5R4XeyEf
swWfjROYyULIENEWdQOzCMu8ofqqaXsAq5ZmrdGWgrIcoZOrL/sIO/h4xycc2JQ37bp8q5biLD6N
MuXNCiWxX0UbIExxga6eBiAaf4Wfv00qr6MNaKd6IXBX0zMiytPnHojaBqXdSnxOHkEyWCu4z5iz
QYd6Tl7EyPzmKz3d4CfkJD4s/23mw4TUIopWnBd1PP6HIWcTyQfEa7MRfvgVz0FjX0lpYa3Tb6J7
eOWfMv0fmueD36VxsnpQ0UvS62+zCMA7ZOL42aFQoAcTgBvpx6cVhr7tqy/ht34YYMcN3eVZk/12
dxr9EV7LYy33G95e/GCAUr6Fbhn93uKvPKRF4opy+cMjon23PIauPYQ3vu0zOb/KsL7JbGBYHLbI
hs0pIQ4iAjyVuDmD7+RctO1H+MVnMuXlg1MGHk5yTrjPwjWSgUMda36pbiNSRiH8LPeYLxVR+8eI
NqR+K9P2yjOacL5rf/zO6dehS03Cwxqnq/p3Ga1jZVqreldbzSnW4OBD2NYswncGDZnyoZh+S2OT
ISf6O6DW6ez6UKQM5qdrZhJHgpEr/Zq6fexmZzsDk8Y3umqWYVNRTT2UvyQXBNVcBMTC3scUU9ib
n08lk+bK51V5hmxXMzf+4rtBagjul50ur18xOHvLAJGd6JvyyPPCT8Oav31qqLf8yBtiKfBneknZ
72hoWUMOe9Jb5RH7O9QDhykZ/65ZDnLF9DINKfY+o0rCIYGReGE2Iu3pryl59OQdPe8y/kokwdC5
Zndt/CclZwUpYetriHoiRsWZsuxrUIdgxxVDQ17yYzid1y7zkTwkXu3kjMAE1zYd3RygM8Zqc1io
kX9CAs/KCB4UEylGP5Rn5a0fkJe+sM8m+aTN8h2NgdOrXmLpfvTdTsp+5IDTtiaqvBnmOzajVa6P
bhyGW+Q6cCZnCHdofJjntG6JJos2IuIrGWgGyLZWHTeXYSuSW2MhirXWUaHtVcs5jJYVFAZ1d8Ee
etP2y2Fq8+PSy0dTIOFFsfd6YZtjGPrKc5je09d0eaHTW/nRSKJvhAtjRPFkpIWv/B0zshTMQ5bq
x5p2bGI4pT1tkCjLLsPMvujFuYyUM9LYC6ovB8Lhp6bHt6ZK7yp2CZRSSR/5uo4tXnk9x0pI+iCH
nrSgsHhtc5v+8kLWwayaWnSgPFV2elLN8NLO+jXsv2i4qrLwF13xB6okO682aTdz22+ghdjetCSX
OUvOfS+OSqoeVFdA8CZ3jLH6Fmyxq1lkj80SpDRKN/I20n7wrOdiku6BFPFFSSjg3ZQNoR9brX1O
OZt8Apv44gv7FiY2USaji9teKL6z7YZujzmspttrH1StqptATdGZwRgEqYHTcGSEhRHRrBO75yvD
MEeDqV03O+z4EvJ+Od69ZK3tEsx968vH2tpWEUQu3d6xvVnTtHKZp9x0aLJPfR5dAGi819myzkQQ
QvRlsLCd5+YlLFy+Vay+Q+sOWoOeRUXgbnrmjEQZUaEBLm6AlKEjK6uLCvnaymFhp6gTvQZtCHqk
NM88m9xqYckfBfQY2J0JcwomGuqagzEa0HDzVBCx0B4VmcNXaHsLMoAz2aTR2tCAftnCAQUsc+1U
tOyp6+EWtuEDBzagkUb6jM1namlr/6HD7Cvm6ElKRD7pMEJNiFHUCY5KuCfOqXlnFP0u2qB8N1vQ
AaSk4KjgSDYXQtzrcG+rAkE42cqCAw0EY9m+qQZbIuRkCQ0s5BylAz287GTs0Qm2RRKO2AhGC7x2
ufWotVZVzjcoszBEZJIjO2mJj09R7nDI+gkZa/qok0Cj7nOBIlGAuJNSOlX+foPVva8DZm7WHB5W
1m2wDFhVadDNrY/ZavIaBBHEgOTLzJryqNijFyXTkRnvshr7b309OeComAdTpXrlwHudra4key9N
+1hL+ywD8E1GevvuhM0T8cwunx1SmvqPhGGKpbDUEFvuR66WKKvfHU5wbS+9/AirUNU5KrKD1ZJZ
Co1q8FJiKTNy+Syfd3K8MxiKOAkBC9+y7rhFXmM0IgBA5LuWo5XK6Ed6GnjSByBzXNozaZGsTyQ7
wzKB77xfEDVYG9V4alQhvL4NMeCi/rOQj2RpdVDrVjBH8Z6MOIoTZR++tDybWhVvfJVqH95i5JD+
kusPyDyxyVpMWYK2+AM9QjPm8xJOp5BNsyctMBPyFqXidVD+KXh7l7beOqC+AY5slW8aEX9J48BC
pfzi3cHRCOihgwrIeaESaH7rsfHgnrNgrwgehL866K5i8LWLtVmM5SLXxTkp5qOhib3DLA7i7NwA
NZ1OZqFtBdJMo1N3qkMo0cuITTCsBJlXIHqetrVi+kO/Hhf8yDpgHWfAscnnJ/W9jxdaNyTTgQMu
q9VCH85BE42ubOAkKyt4uxLbiZNFtqNtAGZba6l+XtBjTjHwdbyJcn4sF4w8bM2KijQRfsU996Kd
70maWyL9CE3YJWUduDHFdmoCD46COMmDTu2CyFZcQ/vD2iOY/lKA0LUXaLOFig1WXISUXuu8u0jm
O0qiEz161gZxzfE4JR4O/U2R6bjTk/2Ya4cwQbtrvSEuDAzdZBYiXXNF3CAJwpCWyoUzvDzi5wtK
GDG6TmqNhDTMPpayeQyZPjNPG4jUi6PZ7xcXaMIegy7zX8wvk+qPwGtq9jaqO57SrOYI2ESLE8xf
aWP6o8NTFNv7tjEhZ1xsJ6Id9RJduChxWelDVYzRyYbE4g23vFFu8mjcKM8GFU2r9iclk5eLPj+S
MavB0Rh3guKsU1guUHYOlnbUh/m4pKQSljoofXLWQ7fuxVoBgAmUjaGg7UUqcdXMs4bsIJZoP7Xs
of/EThQQE58l1kl4YsthusrrD1uyjsorHDx0nYl+oondKRjWKSwC9oHgg0lJt+cVSpSO/TxKhpyE
E5vlkswqbFZC5p/hegqsYyOyXbHMu5pVVUOa3kTXUKEMj+HjOWz15Fd+HcQDFSaxdrBD8skprPLx
UwWfYibEfxjWHmR0ruELbdEAGOoeINTeAdKI3wGdD/kJWt/ec2U/2bnvuND25grJQo5CPjy0nBRV
ye0HI6ieIHwQRr5iZxFrgcybWl6avUNFlGxMfJGSJK1K0d4cArap3achviESwkK4+2+uZNhbXVe3
sTJsgexvIURAlhO6y8i5NtnAlsJThswb+mYn/b5ewaeIEoRqznUeurtxxeg3qMq5EuMFghGD56zd
CEjXuCcw4kiMP5fgtWEkgwe9cOwqV44PwOoOb11d+dVI7h2VZSNXR+dr1WHa0Ijci7RrWus3YiTu
RDX2WAKL6qKQbtxm/aaryE4mZU7E8llt6FhNvyVctjqJfvJCOff6ztiZMeeY5nBiEhUC8FVDYcVx
2nL0Ii5FIbtFBNpwnOWbKuBnSfet7dtlpNlvN7ZqHadfWJZbHpcthgs8AQlT8JLgwWa3LNgzrZHA
rFVqHhN+skOJHyFXr/2T1eZYK/fEsO7EQe1C0zqaTnGuz1o7wNBeF1fOiK7UIPdHAdL4jR4TX0I2
o4HxIIVvODgdSp54C6dt0bc1SJ6l/MgT+wN0XpdRdoeucJhAJ14d3xBOtIeY+hPx16dlfjQZpGTG
o9TpJwt5UptuRWQfs3959bX0+a6Go8BiDrDSERroOde/h+JCscqEPI3rex214P/Qy8W/qUm9yQmX
INu3LqNCvHczBFLtBCzGeLCk5Ztxn5peIpJU0uq20EtEFiYItUMVhlEZbEPX+O34WfQNokiy94bq
nBKjo/QfrDg0ErfFLu5HMGliK0mAVqgKeagdmDeVm5IgqgrJjYZ2q0fadhHsHhFAo5UtC+7+HjoK
Gwlm3jPPTL3pGiegINhbEhN+kkPqi5GyQo3Mi2DMWeWn6e/COoQZFes7E4pFzC/N4A6AQABBK9rk
Wbcym+4pEZJEL0FuUVr3KyeHEZLsO7wCTRk/0oaZLW84Hu9UkjeGWvMVX19Y9wXyq7XS+cOKuN+Y
6SBelhHth8n4Q8bEqjp7Vs1tf6ik8Tj+ZsCcpjOelHa0r2nU3ebZuGXmcZyDfEE4QitklBKNo3kY
nnYxrUsa3K4X3rBXRO6XpuTRYChzfBTtOUEmUqPVx5annnrWsbTNcYgcqiMDTC3Z7i+AasQEaYJ6
ixUldzrcs4kWTuhPPcTRsZbqca9ZTNGiDPqdFQw1QhtpN1pxMHUKwdGZXzxJhJrYSzAn2TJw2r60
lRbmdIBRdYTvkC0xZdtIiioRpTYe0JQkF00Ot+BdXcHzYoIIeikkpRKkESKCNpJdC7ZCb/mdcssN
K6CdXskvHad2zpr6IiVUpxGcR8okxP21PUALLx+kmN6VHHKfqXPVf78G3E5zbcVwmVnICyZmJLKd
eMuXrDYAFSIMT1FljTFiFwRr/Eh6YqUtnU+8MyQiw4Vw0Y0QnNrZzpGVnGyfewffWnrHbYtWgHUY
wEzt0nhjaZ7iHJidLB9QxhvWRtNY9QImXPwwKXYDU1mjxCTQH3i3TkQisbFeS0xB2QsJMkh7oK2y
hBSb/WQMRRFUmlId7KY+JkN7UtvynDPvMnbqd9EsR7LIz4UYwVmom1xazsjDD1FIZWCl5AUb14XQ
igF15bjJ8s7T+GUTrFbbUAnzyrOFoNNnn4CIopLNXQ3+n5QHuz2xgkoIQSbpxV0Q1fCAGtCT7P0w
/J0Uv0hHr38kDpeHwjYWebnONDMzsfjJ20GDdZT9mIj5UoEKYhgQDfL8rKZUI1a03OUbE/wwzoEY
GIKCFBTfsqm7tryJ4PMkuQZclGhpgP3M0YXhvxWU1hArwAdlBHyiqzfptPTp4MgpLnnaXz1mRoA1
F3+FjNMrfWn2ZhLmkFBY7jQ9MNfaNuIhK/LwZHtmTqIweEDdywhB4DQqxadVSysF1+awJG9DSgZR
1u2HWXkbF9SU7UdvOsgKwPEO/g9Dew8XBYXhEZ8P+9uNzmCbnLV7F6nH2TiynZbj/pC3RKvTXKR/
IVeSyHISUXdsxX6Je9KZhVcSs5uMq5IAM4V6Ryr5la7nvKbFAt5/Au0IgEewlMxw8lHGDOJHlW+o
5PEIdpQhvJCEoyWvDDUIYaB73mLAbHW3V+1gNskdhZWQq+u5SlwKoHtXnOZkgUJdn4VmXhx0Y8Dz
MH+OFrFc4k+0rFVb2rLYPVlYQMfaObWycdKFclKQVrS3vNOufyqQeawLbYlesz3rW51iEK8pwBZ1
wNmdZZiTIcLT90cMGtWByJ5O9TBVk9e1M3G/vnIx802nIKDDrZPKm1SOgl7vAlKjAhYNZ0fpN1qk
+Opg+5hP4OF2XlysJW7qkiF5pRGoNZteMmz0dNrmG/GMiN0c9GHX5gY2VHg+ckkSaW0a9yqXHlph
vhVz+z7IHyrWp39jFRhhDBpPhpKugkCbt2Sw0ZusFli2GhmDaF17vtc+ly4kD6s97SoQfhO0BcjG
hWe2qQlVx0RYhhhxYFYUbrX07hgdpjz0l7fXt9dt9cTZlrCMCAOR7uk4eVkYerY6MRQAh1szIky7
rd0m28Qg/cfctmG7qyOcQbxA4xT5FkpiE8OaYvkZ3M9Z/8MiICXCVl+XtbKZte6EHmc5GBkCbDkN
0spj6LJSKiqzuuK1/lvFRMW7LZr6aq1wckJN3Ba8Q+Ku30m8Q1pyq7S/uompfPnJpPIGCU0p18VL
NAz/ZEG0kjE3zax1rrFR6k8pk0zQTxm6Nwn4rnHKI/yr/Ub6VOo3SVk+pEH/YFWyWuLpJpjQy7T7
TESBBHuz7uc90VCrYQ60yPRRzm3mpoEQsEH6R6XWnIF3Rcy163Y9ZldbyPCDT22jrB0mblV6sUKo
aT3Kgfyppvlz9Jrf1KZwdAKtWiAeywdi+rgXt1Kyi8+CCfDUs64lbvU5jv9M6ZFRMmigu1MAIhGu
xrhbK7BUCsjfNrVJgfZXGDsKoKuT7kf5u64DQcFmm2eoERc6ugLUHKZ1YX+1zERsJ39MavsWglRq
kQ0su7n8sLL3Tv0aQt5I9mXksh9h9yvLTu3QzmfoWKzZr+9EKxQvzipM1aZ0I+7u9l1NMyhr57bz
i0bddze5Pc5muVkIEYCDmLOG4mJ1CTpxE/MzMQqwBTLFCzdWgcVXJgxobQNxKMIneygykLw5Mzzl
12KhJ6v0O/Fv299ZWR00wYJtsSGjLmdqpJqFge5aJeR/zbjbJErEcJkg9j4F2sdCeupIX2lVFEFB
0Wy1ZaZ5d8flkqgPq/quAZxMkC5s6CYdAIzwEUZAKL7Kg8ktwwwAUQZxDLCHTaKI4vmkf0cso8Js
0053uzrO0uTqyZcCWm1A1PxyRW7SliBhNnzGXKyeZfGJn9uKIZkXLMbf9HSrkVAZvTG4t082XHe7
/ujDjYT0XuFRbYMMLaGYyUbB/W5Z9/xjzunN8Yj1mFMwIZF+9cSWuFyFZ/deRTZkCaW0++25gxVy
eSVi4akeh3mjwNbNunUcn5Jhi2xBZWikit/wV0ik16Taf/6KGn8F1PZP3fnVTebTJcOODooUCk05
8kjPWy24ZYXxbMkQNnfjyJpMRbzp5fztXOOrHsK9w6TFZNLSpAYkjHt1trr8mFOBhs0tTuO70Sh3
nZITfp6DgitS1/q7gdQlPHXSzPnhnEd75k0PVx1bM+bQDoMsChBP7zpoh6DG822yGP4kDG8wMU8h
7K4ZNhABMkmUhqrN3rL2jEr12uw9LP/y9ZnDLWtgxxU7yQBuUDwZWwSdOfoy5ju6JWvBBybL67q+
NZOEp6Z3c1xARoI9j1PVpjnS5hYU0TOXKlgsMhqAO8pSqCKEXXLXObHfZt+kIhIwWEVHksGi9WzY
wWI6sATXi43YMQnXiUVOuU6drVCRTiXJC2+STcnIqJwlkcG7uVUQOc2/ocL1L407vdUA6ks7zUJr
Z1ceo3CqRsH9P0wl92jnEQG4Uhn593jqFkQq+0THeKVVR0Nl/b/cjC4KaoeRy8vCwXizyD5espsB
wUrZf472u/XURlzX84+iF1vTsfYVuXepGIAKcAZxFsmKesiPmE480p88J4F2erOzdLvUO4WJVqai
6YYztCzNDkfQpFV+rnCPD0Bq6OqNai+oGigESumnegy2fat7halP8HLPQECT4aPm7Q/G56EdGFHH
vPwoZOjiiTwpSvvwV3kIJGpED7l/Ywoqh8uyXTe+aKPH4ti3L347EnelRzfMZBPihO67pt5rm4U0
aqZV+7M1Efio480XmR+Zll+gmwby0pC1IsVgK2Ho8UwVhyxREFFLYLBWmkaCRtm41YBpjsD1wRmD
xPjDYJ1kBkADVtCc81vTwnF8JQ7RlAAs4sy2EKvqQZorcM9L3ypmZJ3Ifia/whsSjxYg6WybL9yq
obZNBgnDOfcYlV56jRuZ8u7ACcjOHm2jhsXZ/m/oATDR6nEZhvXe6MZ9WSn72MDnXxNA0hnrij6M
tmcPb88e7+lv/GsOPhMW4S9S7kud8JxQ9SqdpwUNX/BC3L7YN2VbrBJ+z9Z8Nz2V/zdFatgGOTk7
Y6A1aTDiB8yrbov8qsgWtGfZBFj5Z/4snWk72TEzB8VdWIxox6ROXeTvakvbPpuurSPV+2ePiGNU
pObgK7XMJtl1ZVxzYJg4oe+zgd5QedRkwAwWD8nWAQgu7vwd1h6nKuvPAzZMc5DO42Zkl18Yh7g0
Di4uBmlkLQoZA26YaOKdFmDTQratNzgK4GUo2LBIByDIOEy+iLlajzFRbK/UAw6eGV9q3fnDOiJm
dJxP3djtMkfZayY7xlXnKegdmYH9j6Tz2m3d7LboExFgL7dik0R1y/WGsHds9t759GfwP0CcIIm3
rULxW2XOMW0FTQfN6tgfGUxbXYA6HKmWP1fqoe6N/cTAfBN4av2rMRFA0wPxQkzuRNZ4DTX5pqQa
uU3lzaJJBt/7KyMHEZtt/RUitAmPPe3KdCFZESgjGfE1arEUbhHhJDoyH1AJaCuR5JHxusGVO80t
XCCIAGMtGlLhJNTSpZwbHIoqEUbU/vkSqHH9XLv4lej312y2uTcRjM2KVS4e6Zw82HOnJQPlsL0D
9rkVTYTOLb0q0c4f+9kV7JF1wLh7JGfmLve+16/gtU+iNoFfV85dWjqZwUaWKE3IG4oGqoRIK4Pn
3eYS5ACUfTJUE4ZXi0qSs4W0tU6YxWIonjCcDLpBA3lc8ZwAHA20VSBfhSsR8mlB7EUqP0jPaPMn
z/g1t6q3DAttXyAEmG8km/kLqe5RMd7iIb8lN1h06PWMIwkLQV2TkTZUxy66RCFY64xE3r+qSV1k
X3sRYqa0dBjn1hMwpx3qxEC11BOL2Ssxv0fhVWIu17t+7Q71XYXuucocpv0LSbCb8/Mw2xp8sEjb
IrOGm2WGwG9rHAxtUviyyUr1K7JOWYTLegMuzLZY/Qg/0CYEkWyworZVFIJDpZyrniwYcww06GUK
pfYQv8uhcZwUT4N1UCJkkmroqfO673yrei6UCZBsF0zKnZv2rDjaH/i6KAPbY7wqx0T+XAkl+F6M
+oRfTimgCH7nzUGpYlfl+WrKo05gH5NbnXaueBfxg0AbXRim1kSnhesL5FbQvGnRXZU+dnHKOfVJ
iJGWxXUgmD2N/BKwHFPle6adRxrEGikG7MPAJAEa4hkkAAYN9HwRBzCjuL3mFKZ5RBx309sEsfk7
vqOKakVfPyVSfvFJUVeFPh9+qxADmRGoIQinKOJ1+Uaq0xlIUnAZZt/1wtHemfuBcA2lBBMJhh8V
075Ad93vi4XT3Uj3fUhwsSrjWvO+UgE7hZZCKUNa5FTREzXcCjTx/3khOY77jReSYz0d6Ea2kpOo
grmI+UyNV260Xlimvrbn34TyutTRfZZZn8HjifeqYLw0dF8q3VdtDm+iJr1F90EbXh74OrbaPzNs
owLvtR262tkAVp8g/0fP0k6q3247qWLAkoksh0B2UZE9MDxeG8ifhLMLmznVMZ0HCw1uNxAegiqX
aCPNQxziLZvqfSOXvuoYo+A3/8gfCySMdFU4X3qDwZonyDjPWrroFaBzCZxGlY8DIsm4v3bL9oFA
1YNJW34iKy9yip+IObMrbQic5KGT4hL35j59NiRJdTmJA/VBYlFEUHfNZ7OCbDdrrkqGlooxxBQx
5q0ge4UjgguJTlCmE5REknMz3SOQUNEpiFvScD1GGNaW63Yam70QCCfVrB3juYceC2Lu0kzyNVAO
KdrZEN75eCnN5ZR/gN4vRgjPc3xWTJ5gJVwLZhDM5XbKXD6WqgPA+iIs+osanc1Rx6Ng+TJfVQ7n
4lF9C7q8R8C7b3DZRdG0z1oApShzRrK+pM3gmD4SyPWMEqqCATKyHzKIFPAUCRlEsiHjW4SuDB+B
HE6GZkSuy4pnqLhEWLMnaPfCt8pQt+sHYqI/XolOQsDEzriMjhRP31m9HPpkPpq6GugsXYEXeD/P
iFRoCkCirO7sekgMB6bBRWWM6rOXXW2d3QhCP6qlBUwZfSA1mCkiTUvO5FKYDXxArKoVyZppTvQV
8hq7l8JgIV1h5D6SdfE5GtaLqka3uG7uQ9Y/8mtJtS3xMYlOgtGcrOIDyBIVDlmS3TFNPstSd4eU
g76yR2LoFyCSMQLcqf0aJHGf471ehWQ/tSzfEZTizh/gkyebPoslTbruh1XjqkYJMSM905wYA4/w
KxGGSnB52owe1y1BvHjJ3mqOUrrZW1VRIS6nqmVgsUv25W35LnESZqWzjtLZkBeuri6osvLYfkZs
eWbSubqJCtCCEjOvJ3z5S3toWetKrHVzgegNoFMURVz4gURRZIjbIqganCqrTymLgdWswUPA01Ev
+OrlNMheBVZvOjkNa8SdXJKvCgLsTMAPr96k9IlO1RzM68qROA4Jfy46E+xulidTmA7DeG/K7Iwb
SIXwOlDysVwSoc1O2F1DEmOUqHd080zioCwxP+TUGf5C4b9QQaJFSQXE5rgyYM4YMC8Yh8b+1sgy
2Kzak3o2E/GzGZ6NGOgnPPJbI6ZcZFiU8xpIzNbk0SUhEc1Vus1YQqbO6aW0niSqfUzrB7qwEg1C
PP+XZG6Gtotp+Di5WfNKh4idehOO5YJ2Q79gnoyEesjiCmYYDosNfYNdTbWt4z9QoOqtCPvy+cAF
oW3fNB0s9NCj5o8o3szUGZXvTfagMRphgT4WHxHaongfdzAkBIlS8i/2yj4GbJ+zsVxdE0ExxXS1
N2hwnpZSoEfvHv30q5jrbjbv7fwWl6yOSXYhv4PtVCjso8lt+4BieMkrH+njmuGWycB3o6gqQlB6
4GP7SNvXKw5e4kIaKT+g1FKn7CyVRLSvTuwMIjMIABkRMcPI7bDg+swJOU0OEzNt6gaKzBCPZ7v8
Zyi9M0YRQcitTb1dG18M7U4T9XXEUkPgmYnT50D0m1Ef1+JsQMszTzuSTBbUuosVlPRLwnCJGFlN
/JbkU+vsviAXDp+Qld9H+ExZO7N9fczjRTATe0iZUTkkn4XmEPSZ3cTVG+knY3EX4XpbVJTcVLKL
rhA3lnq5OR07ABoqPz/WfbQb0rPHiz5XBkqp0i1YviCU4OSw6Ym9TRU9U0woOZn3e0V9lXLuZZXN
X9ZPQdZNF08nnTMIYUSuF0EMNlf2eouk1iQGboPlGukgSKNz7CnW0+rUE8zXEoByUSOvD3TYPGBD
afmQ2xUaAyPRq9ipqp8xGB7RfDMBf7GcYKHiz0biUoatVAmYhzrrT9scNNAtU+iWBPm63aesF5dJ
J9L0PDQHC8EDTjBTiw+J+hCan16E2l1MXgnxkDgPVXFpJF16KuuhwZVGCFsXoHeP2G3RBaoeZqY9
trAgj5lBiOFxRebOm5R8LsO1OScxynABOtx4SSzaeMaB0QIpbzwyCbAiQnole+6RVK75k5v6iMhK
6YPGLzs4B/q5V1cXYZ7ILHIcL9NMSp2yR15BRZQiC5kjxTYsVvu56ljatSVTHoYbagHyGygjiuy/
FVBxxtifnTypNBnuo5uyTLAygwTs77WZrqTU2pIOwwUNu1KejfKMT1mh3xXeCeaxUgexW6zZ8IXw
9vPnixOigZ1lJbul+80CCUrC1K12zfBt5C3HZjdAm8OfZwkH5ATKNLzw6EbW3XQQez2v9squYV86
Yc3oUw8WLum1lOTG6hd/BP4dts8R+yIaP54zS4fXMLmjSuXqAiRFH2Vwg5Ct9ypoBy4V1nPmL0AJ
TzWpow1bSIdjLXhWcZ2GhboNsofAgUbjY11bZ6zv1YjIowUjs+u6U2NMNzPR7h8T8UgL9jeZL2cx
dIBk6MMgCqZEtIMBssmImDXSsYV9GicHjUx34gfYwaYkB4GugeG76g8MliTSj7IzfMMTXtyGV01s
1H0rQxBAGt8+gaXo6UUCNq6WpN+Ii20wsVUkoE6GcaiqJJAUZgJOC4MsWkVbbl9F8vW6sX8iXkVF
ioeyK4Sga4DXZJdaqC/cCtXliJLs2GtXRZi4elFm4k8TId6JO24v6Ysm9heNeDRaTGWvCIHRxofQ
IkqOrymxQO+h2oA1oyUfWXRIvvjEUwRg4r2H3Zbph6IQ7GS8Ez5UmKrSTOgl0/xGQiU0t45Ek78F
KjaLu2q5Cy4WSvC/JM7QXYunfpyDSBN2JonNeUYkYsyy1Y2ZW8GztVxYcPixHPZsq3UAXxWBxND1
1oM0nKqgCs6jITkgPLItZWuZvEVjSDZur+MM+8Jy5VfVwvCuNH6efeqMskJ2xAzjBkvcpyiEiqk9
TDnAh9BBrn6RouaCBom8PQoBoDhdP14Kpb3Ua3IxD50VnTk9C0E6F/01+TW1kHppemmD/jRUKpMo
Zs4rfBOBhoeAeC+XhWusVVe1qpkllecItG+QZ986bG7MXrLhtP8Bcq21xl6t1Evi50Rg+gjTB7uo
a0BPkyi62dew5jTnQ57Ep3yLqXQhtKZEACd7fB2IAIy9RrLgpt6U6C+GhhaitthQbYTJovrfnTel
lYMGi2QPu/jVhHrEKgDfKoFAOAKuDBW3NE5iMF2t/NAmeXewflrA0iSlGbN+D/MEdhAD3yW0x7JF
pSv9FPL6Uem3geOzkL2VXCJUBgJre/qfTXEspK6QPhWgYroFRCraJxlICZUAGRaNlMJY2VLumP17
Ov11an5Vi/7djIS3HlmHdmZszH1z5b6plVGglhKAzZ0cokObLpHKYvNYEqrUh4mddohJjf4oMDXU
OcAMjsCsReey/pPE+bSplDuFOeAw3Eo5vEdj8bIwlkjQAzOl0juiRaqzUffsHBlaxD1puI46tue8
7M/siikPTe28qnxGuJm2ak/053ztVf1qLCGdanIzgPiD7uM4dhWNiajuaynEFw1jOIFVI+GEynj5
iVZzB/YRWlbFssgy6L6QbViQvSyR/d3Mi5/8ZwkGM19kA+GVFPcrHQv6laBDjVQv/+b2xbSYGMtb
Bg+TIxA27XtMtJemEM3mGwCIrPE2pW5eqKdQJVRkOEtCeKK9UtgzDwgPlMYzWHfEfBgN2gq6W0eG
vZxKI1KU56RHyNtLr+YGPxgGnTTYPDZaTKT9YsVYfV4SgpKiF7F8meFASLrs55+SIgZNTU2w1Ae5
LZB+9gGwzBHFZKQv51AcL0NkL3mBsGMEsV3Q1Oi7rsgDIWd/uTmM6O3VAarlEGQwxcw6MBFDZChY
xS2GBTchOmxEdcbBEBG7TgZOp52uROfW0IK+m7hHVNyHRydJvnqc5VU+eJurPs6BKuw4FlyDJD6h
MhHBXCMFUmmCFhoNSdjUjrksjpgxSn9hFO6ImJEGZiYRWtFGP8qqGqjjyojshhs8i7RbexpKlFT1
JTMXxyRSd8vhY1bQSVtF6rcRJB2h9tfhWLX9re2mK4AoxkUfGQv9cElPiQiZu2ViK5JzI2Gt4ohj
ntaw0DMLBhKt4Ruk0A0oU81e31foykcu4Wr5TBX2OdPgDj5LYrefWBHMPUDi2csxMG3RYTS7SY9D
1xNjfPOssHO+1oaNGRa60eA6VA9TLB6AIM1bpWEoN0v9Mk2SqmXxUk/TWR7ykyJrEG2bI5sf6avh
b91vRKM+MF/tlIvOvR8r4aM01kuVwvLo1vKZgUfR44dS3nLwhOM2WQCq8xctyrVohCtOoeUCwZ2D
iZzfQgX7/KoXn+WfhYZjIbhu3LpqU9+bWkYwS4NfcZtP05BfWqQXhhPXzOaZugv3fObXNG+SCfxU
eQ6neQa0XiChUb+KpiJknRNeOcSg+BfrLV509mOOtNAAEUBcRME4c7XUxmGkbxx3DET+FbrAxBTt
oh2hqUY8MHGHNOl/JHe5/iM/7BRJBJeaV/rZqxozPs0dwsrvwpg/Yjl8KC1s4oob36U5wYWPCrvt
z8uFx+pXK+9fJx5qmWANxRuKFDzv4He9wpwm9affpoQZ2SJhRDU8ZLdnyf6kI1VB6lAR8zWQrEC/
C8I0ogL+7dN2j1GVbDoWn+ArxZZxCkx+0TjN6hcAik60k/GZTjeNnqFFPR0dci+qCUxTL83avepK
+LrSFUXse03+U3Yrk/VKvkPjp2zHcobNkXSKMp1NJiobxjY5SLih705ihO8/k4IUsaRJR4tqFMUx
M1ptjf0c6Zr5xH2OCUuLiluRjhcj4h5UxCDHdkLR7Iv6HllQvXSnTO+JOJzl8km4LCkhLdMNUmFu
hfIYCV5LWgNMC+tiojCW3T+VnFmrchHsZB1QL/VUrHqgEDgjkHX6bWGblvBLbjkIeLQF8ThaxAAt
e03eoNYUdWQcTccNE5cMJgbHPlCxJWpJeEwV8ZjB2DYtdvxuK1kee69RFKhXKl4yhLTd6pJo6Vaq
6ajsgvN/WToGItvNCQBrkscXU+DQWtie5+SH9urdQAETcYNMPZrITE7BRMZX5ATVdK47I4BKcgrT
3zQJfbWfr0MV3TPem65kAVwqTo5/KH+l4hcy+SNrkk9Bzj4xLnEFIFZFMKBM51Sqz4rUYnn4qVre
FNEI9LQKRk0iJIGlJ4XizifD8iw3ta2g+SkYLoutyXA5yfFMkJ7UIKuS/PeuO6K5uGiu8NZRaAMX
xjPyr4O62USaL93xkz8aVXySSrfCqL5bY3Ey6OriVX7lNsjMgeF/i7+Or3V/WIBZhIjXSczb2n12
7voq+kpoOkXItmwZXtTSLhjXkgwUKI+dpgmXou/sRTccdFkyaq6cPCKritxpbl35xYDLkGao3GgE
6LlWdct632mNgmsUynLsJEKBk1M9J1l5WesJKsp5tRWC/QhzjfnWOmYlLHGw4qfplZU3pWG1q+EA
I81kzBhnR0/cdBnm6JmdVI85ul4tezM+qp/ZORyfmSZeh0Z/CjR3RYHokKGYnbKzitg940MreOWV
cTqOxqdggqLlHkIGgEbUa23iBOeiRWSnfSGCWzDmkwA2kVHBxhI/YM7rWgrzq5AtbyLB3I3JdvRV
wbIlq+9J0T95Z1+mhaZSeq2xx+tJ/zTD9c5DyKz1LqXJjXmcpn7l83hoDFbG7Jw/lySQbwu70rI7
LahNDbY30sPqf7XMOAP2O+mJY7G2aQcAJeTDDCKT6frMOeerYbUn04TUO5z/FLqoE/QgxbmTCPQi
1lmZZhS8kd2TGqFuoVnqJYaFqKw/edKf83Y+tdJ3/VP0hQ3/lelVrw32dmtgQH2tNTyGTzFsGUNq
BwwasXBC6RjM4nfE6MpiRjndwEVgndk8g2VGEgb9avg51RY6vP1klG/hGr4a26a3Ah7Z2c2YPQQ3
a+trVY6XeZ7O8dyc5pWMddKUQKsNAo7SScdxYjM/EsxLYQy3yRv0gY1aWYUM9+BnLN3FTlFlNREf
VKm4KnJxlatdko93nJRRHL8UcfdYc+vWMUa1u9yTsvqQ9dOhB64/Kb8RKkGDSBfgFrwzfhoKAXw1
A0CVYqMbTrm2u1V8m5vlLQEqCrauL15U9Y9oRVZLw3VuhItVOJQc+xTlG6r61Z00Fc377JVz7akl
zqP1xej/wfVOgCLtYjLSuMu2Kl1BRJnhaRcZ/AkwCj5X7BMRBf3vEJ+nk6JiM8hP0exTI+2RvB8t
OGyaOy/nJTWANzP2xjUzFrREC1I9utf5vVT0o1n9py62Llfnhe3SVOCww2Gr7dZcxq2mewUpkEOH
IWVAfEaCY9Q/hKje9/GjprIQjx0DHuQGNjaIlcz4QfI1lgEshWAJjPD6+phA6PHVXKASs9J5kduR
OENjboJkMoMcBJ9TrmAtVvNB9QkWf8KfNXBMjLgy6GDzl+Qh5/WrIFqv+vFrhJsm1sPVEKvrCDdN
8Sqoa2LZMhH2GJm5ChYzzCoeKiXOR5LlUspbjRDyyZ2V1E00IlOkDlcViaUmWtrSbdmNZ9tu/Ecy
VldUAgunQ8fzSWX1kBk3oe28EmWdOEjHUIKi6uVjgve+uGVtdksW84q4So0OTUE9HzFD8jmUC0JR
WOtLD++5qLvhtRiv1ub0g5OuYKmc5eWAq+cw4Vk1Y2qYRTpErlxK+CLPsjWc40qywwhjk7HecJMn
qrC5zavNwZR5c6zT9eKcaL7NUj/FbXFWk+LYRIcMeBvzMJINjiAXsIrtMRMXX4OpXheKjrrATphN
N84GI8dfMqjMIoFjarcs7o4K45rlJPYb+He/INOZFzdG3BnxOBb4K9jZLOVqkRkmzyFNCISomkei
1xh6gA8hwycGxy3Y1Aqk6jWT5EC1czQQRG3ht8oWLAHFOhZcotfJTJgZrGgMVqZZ9oXQNaT0aGAg
EoaEkDO4VyFafuJkpma/8qXorFP1FIgolu1V90OiwZrms0uZSFFajoEcG0gooaCXISTYW2+Aj9Kt
gwX+P9xw01pzUIej9ddJjTeqn4M8H8MBraXZHIrPESJsN2k+7khfBflEeMKYvMCBu8QAS4hvE/8o
OG4RdxpcCCsaqbrfas19RmgVsAdS24mIy0j1yKmvcas3Md7wb9qU6h+TCaPzOz7B8+CVEIwNcttK
/S4DIttes7a7gTsqkUzgSlAJE5DD3ikGxUkawZExWHU5Emhm8BV5aki5TN0EpIbpoG+8gkK90lcP
YMRCoLfE9lSZxqDJ58BU7LT9d2picW9ii265hYrkSDK76IdH2wYp4hSVbHh22baSftTiKwYFA06Z
RcbySz2+ZdF/MlHQ1oaCdWqivdJLXcQH0L9050OksnTg1rdbx7d45QHPRwvWl1yerBTDX/Uimh9F
QdaoOsDlYZJ91xvr1sskhRSz0yZwAUeS4a9Jpezi+qPVvwvXZIBhMTqOxGyf5QubkdGuUHfhzjhM
9XwoRfWwMH5ofYVLPhSXMx0l49MZaQo2EnEaL8qKXRh0/Wwn97k4mxsimzFT8ll7OKb2SzcfmIfW
V7P2CgbaQCeQI8PqIAOcZPIi41oFrF1xVebioUdtqc0qwXhMd9Og4IPaJHRUmA0BeGVWwny3XB21
0PehMe87ljlqY/pUxlNR7GTrL4UYlOlMT3uHnz6iOcVSVA+njEHw1uhFa/cmjvqbpZpvWqy+gWiF
JDCIXlcJvLB/jZy+p+KPbpyQ5T2YWykvB51PJe0/HhVCk2eC89LTynRV2Zsir5bwqyBLhM7FrYTS
56EZ9X1Oi5vJ1geX0Ni8JP+/MJnxxTFu51Do62NoWOBTubmv+SGbOW4fVYKRWEEZIWUO1m4imWc2
FXE47BAbrciTNCEorbs4ahz9dJhYqJXXxQTGlNN7QfPyNegHBTtm9jEK0/4VJ86Q4/x9ytVjiv/0
tPcXxEaK8orzACGfMIC05FVLmYpZd+2HySPOIjneZ0dp/uP+meS3ZVOkxX8YrEvGFBljCq3nHsRB
+WlRTIvQqkykxPfIMK9Lod6IV1MCLTbJb7NzUhRcBSONXDEp3gkYOTVm4V0D6gy1GNXY4sr527q8
ofyrrcIPpQ+xJ1yBvqq3x17CReewF+qrDwXK/UuLAqhleJKH3Ysg7qTyXiiFFyuuphG5GKQKkynF
+ynjGKA3Bh9MPjpBAXrMCf+Corj+yDqIRipW1Fg8Wu8NHoBEPOqYbRjGk/KqIQjPfuvhPS3sLexa
5SsaTsIUuxMTCCVlKTt2hCjizpzAfL3FefgcO+A16eTKXc+5bLq6OFx1rTu30XCZp+FWlACzpMkt
vb7LXjircGOHEyyH8Zh1b4kJsLV82VyYkdzjAtltLkwybcRc99v6g9HFTO6fibqrvKCucBLDKXat
Cv03svwCFiyTN1ZkKPUyYT8oJJJRyEPKxcHgdG13xrh/ngmSkq3qLMjpOWG5P6SwGxbzKL6t0Mh5
I1iNV/PkVaRmSQBjDI7uSc3cGtxxsTgK1PTWoNAbiWASWb32wylR2rMxFhdV0jFGHWqmgik7Llyb
1etsKq9EnbxWLBYn9owVi7mt0Bz5oOZkzsyq3zDFjHR73HwEftJlN3mIbqKsEivWX/XPjUIOKCOS
zynh7J1M4s5qgPrPduV7js69HJ/iIJ82QDqSKRjajBPA0j30mIutxiUIyC1tJJzmyn6U+aEnecLi
SIdsd2UDqD5td+1UnWuXhPp9ZrCAKtZDkubHghDh9ofGdjHQK+SBBIy0QdgiGfrplBeOUXZBK39W
vbbTzRBW6y2KvhtCsIuczm9B8unQQzCEtfwBVqqR4uIkbWlUSievfmWULgIhxNGtVrSPqv5sZEcN
r+pN0HDmowquFAi7xjOEnzm3/TGfKFwevfGMIJ6j3JnH9Si2VwKBjYXBeKO8V2zpRQvLWYs9nlWb
VTqWGqE2MtycRkRFiLNyz41szbBxxEXth3bepHomsU9Ek/XyiTK32P2iSrNqn91vGTZ78znROYB2
l0RgHSx4/seINWzlYs2WbyBTv6EGMBc9EA3xnOCMTAfOZhmdzMSrxQBYcBvyqjWNqSPdgrZ6uUYU
nSF44Lb8TUoFGi7nXMTLIq7sdohqTzknmYwXAgO4cOai+whFol5ZUTR4sHbVkzl3UXyFCymmUePX
DZORWPdYG4c/IaQRFEBakNJfuBFajtzOLJZj1k4xmP4LZBOi3GzLY0gpD98u4ts3nE4vCY8oVkkr
r29afEUcuTAW/XyYenkpwV/rpS1mJne38Va+G6itRTTQGKmWVXQ5DIjdec8TZjDDf6ZCtjPpHQav
vpSegfqV3rgjj8xL485LesesQLbjOG8H6aB+QimC9gZE5ckjMgxyecbnwtK03nqu7JLPxqmst/2E
3Qz37Dxk0gN2nW7kx455IoC9g5GtGKJCX0OM0XaXbJU9U6PtBE8YacGY5DgtGwQ343Um3zi9hWZz
Rx3+SKLpQWlDP1aO+DfhbJvkz6ZAqZHn7UbMNCObMbKBc6+T21NKwKSkmIFeM6Eds2Bu5CN3GOD5
qjQdJNOJs8KZiuFojgxCBh1v/mQzdjQscvtK6GzURVT47k7v1YeGPCjJamikOpS94VquruxVIRfe
UPrkSubTm+jIiGy1UjkfVxfDUaf5PbkvdcuNc+Y25UzQG9ojbAdeNqK6TKqNycuJA+puaVo/LIAP
4rS+kuZTgL89p8fNLZKv12VSHuJPRlGgwfScFdoxZZ9ZXHT7eMywj5MG+RnJjNWVbYkSYrPnJs2b
JjLIGLglfHXzhBtEYUxfnGWhP1WSHKSdcUwggnbyfpAnz9EGmNPuWD7iVxO1tI67uwJWWLIiz8m0
6N5jV0YTIKqAkLP/tFk6qi08nRHIBqai1IN79Fq86CJYSTqO9D/sxMFQ9EEaLwH/6OYQ1aWxD1m5
TXsdooxWMQTk00OSuBEHZqgdZbS8KHyRYBvQ2WfCUNa9cYtwdTXTgjsnP0yhtI+Tt0F67ZH7yASB
64BuMeZv1QPDjZUUy/UolZ4BlA8bqSka++59JD8Gs2l4USpmj+hq/1mfsPYqr1udXIgd9HsAf4Mx
5Sriol5ULqFzTSvMoWhmzOJhV66PUNnnIJk4RwEk2GEb243+Zaz1Dn+IqHxbWGrMfLy2LGXU8qBN
u4ipHKLs/Dzxy9cMuj69Ms9f0kyWZWjWOXeozNqaO2yzK5cj5kXi0ahKALihTcpxQLJ64mQwSPsz
UbOI0GVCWFTJiBHTAd9NlsRZn/FlMZPBExwo1lucJjaLUxFRjDy9Nc0URAimlcnmJRE6YibQharI
RQySPvBYG/4EDINGAnqgJTwSyjU7LDF/KdNOSP+tAvFs1T7Rrp1k2VpEEh/YpQUoEI8Og71Jvaml
t6j1/0JQWgMLUh5cN/Lr+LkT261/MmU2hZ3O42f21jQMebjPTchsLCZHBCqVEYFQ2bNlesJgpxQ/
YMmaJDgV0Nqx2OfxsWPNPNXQ3aY/MXuyN9Gx0EcWNovKC3ksjaJfazQWYeMQamwPynf9ym+HtDPk
ErQGL+syktOBlFJFyrHsh1u3HvsV5LQh/EQy6Fd8DWCshkGnwMkxM9DMspQk4sJK+/dseltA5Gb/
kArwLN9p95mouPXEOoKYFx070RfkLh8w6HLs49wOeYQqr6kwIW010TX8sTX/y0S0BdBuU+oG+hGB
PJb2ffNm8cN5Wl3b2/H0uWYXlXe62j41xqGPWApxnYi8gAMorJJQPAntFoMY9TKiiBqzS4ZyH6xV
4rW6jeLvNcauGM7/qUjNFkn+4hOIZpqJp5VBrljphUQShFhn1ejkcWzFCKCjGMLSR4E1g/j6iMdJ
TuGu129t9tYjHE3nZ/yFiBTqQLTE7500vou8XGp6bfheLiD8nZu24HX7P8kL+40oqKM/EaVK2O4W
lueF8kpENkNnvpMxdoInNEGzpPJKxr9tRINYDKfFvBejDFohsyMmFQPZM9x7XgqTM1KARNS7ffxb
x8t7cu1Jou6rl2k/0iRUWMUo1DSfhNvuq6HNoBKUEQlJPL1mfsNrJdKUDDCkMEs1I/w6UmaQTqUa
mU3zf7xu5Rw9WvWFvdpCo/CbwjveVi7MUZLwU6Zl5Aqh05FpZrCxiNvew574fKIxCPLtv2zOOxSd
xWPhved3zln+YVBB7lt0SnLxFG7QlljweInAUeXVv3P4xttfY6BQmfbNh2p+w4dM/1rRN7+PjHIF
pxIb/NwMiyGuxfNT+OTXkN6w6xc/m2M8/Rx2AGV4trwVbBr4H9Ej1atHUh3aX05lX+E6bVGFOkb4
1imSJ23PmtkP1yBXK2qGSHkt41+ICxqQydSKLpn0Y5p3Y+n40P5H/J6t0ODyiKeGne9vya7fSOKz
zFajOSr9QrVOZ12yAGWIykW2KGi5VpQNX3yGEoOE8PmtiDH+ZEde5tqPwmc816yQDvYywgM46Lxd
2XXQimCPM7v4UVfAXl/bWrYrcMQ+OvVba0v0yxi16ConPCez+oKPW5Bd4oMfOR0buoDhOpRINuns
OF52KY3bakgsknxQTwCuTivWylICNhvZSc38SvqYaSCVGcdZ/GvI+UGnay4/ahruqfXnjAJFg+v+
kaCQMjGjGV8pitd58RNHVb/1rrdfFH5cC9ltPUkItTC0bglYl7DEvDrtGfvxAQLiI5Rc0Pzo/yPp
vJocZbIt+ouIwCbwKoMQ8qWSyrwQXQ7vPb9+Ft9ETN+50dOtVmEyT56z99pIwflTyx1xA4VEV/u1
DpO3Yfwb458IdFGJCqOPIIJiCasI+opHtENgakLMxYqjYoe2LHNlIc3tpj9doAbMBOfKGtkw3Xfy
HonYjEl16TqFt9xY438oRO5ZLI2CORDlVhf16450xgidJhAva1xPd6vNMYEGWznMN5oaADvEJ4a+
KFeX1HCVQDVGblV6G62NVp0JR+rze9cSqcRYUGWM11ZXS9RbzDG7wviTMyiKHAKM4i3OyenhNdIC
JuHhFdB4Pm3wZ5A8XZjARpNXBokWVA4ipVtJIHjdVSMNl7Db7fLYXpm2ciPwCWc9LkCeFxJbQ2Uj
k/mDMaO8A/pZydomQ4uBdJjxlrWzotGVYq+V+rVUwuWyLx3N45H+Q1KBrgnpxL3EiStViqtW9NSD
U0ZoR2cQCkaDqi/m9dT5uxx0BIm0SpS6rYFBQRxmg0SiPnO1BJpTH1EH2DvS5Hb5uIl746Zl9vUs
MF0yP6y5Cj50k+IyUQ0ywDuFPmmJ4XuI9hOymjUaxxLiTm5k24wk0SLYTMHjn9r2eBr29hJ4rQ3b
cDS3VkNTFIqdBu8PnTr3107bHcyUHRsaKn3sZ5guOXjENKXSifB0ubrznMbR9NaOJuX9j03itQaU
CC8iQ7gYx76unqcBGzP1RjofYWie0vaCNMwafrrhaW+oEn5juv7A1g5LCWD39YHxm2NQs0zMPuAB
ryakvVNXuA3pcXp9R4WP4M+HAB39tCwnCuKognoIcHH0MxMbVq7D+hFNwvF5z/v8SwzWGbvmJTb1
SzhyerYpVSNWRXNdkgJnM4Ez6k8KIIoCWiMvJv0pUg6zMb/APDsb7abNvkhSiHA6FkpF2bhpFHqy
JkdMMXvAYZbtEi5NmT3lFbOX7ZBUjiRDSkBh49OTWhxI/quAuoU3OMFBYbGoguenLYZzerxPoAji
H93mDJvJezsSQIDXGWNcdQg98D37kl8+UOcKhGiwKRD6KNq9pTIqp34po4hZWQmkc+zVBp1AH4SD
y0wv/VRiNvMZ3OlCBBqZsgAyyZMn62Kn5s70NifikQjtYX8E5mde6beo8282GqmccswHTmReowEH
PsKOgoUuaO8IU1H3wmXbRFCfm6S7qbkKrXO6pY9C3SKfZYMMuGToiAeCHEJz02TvUiHctNeQ4M0u
hnnXbEmgnZ1o6JzyoSTjRaWLJlPOToQvR5wI7Xgb63cJXEv1lGnEpbs/FbFtIx1kDhuKdUECdsFZ
HiBGLWMBNBqVCfsnpcU4pDtqTXY9FBMr4HofuuRvKLH56itYDAaqFqYPBmjt8l9QLrH1JOJ9EO4Z
8DbAaGJzB8rCNj8KZUXIykK2nXet/6z4PFX2t5QzPfVLs5SI6IeLCQcj/5NcemqFWSC+ACSEkB1d
5DeD6mcGQj+ilOeGcvjCRfDWhoTGhL9+luxxeYXjih08odE40IixvYUoxGYfLvmhzCrsQ0WzNw/2
I0PucawBHO/66mEGscc8+pCOt5I3KHJKa4uVNslNzBDWjiMCaJyS3ZAtm2PncYqcHN0gGI/xUqLF
HF+b4S9r6KghPjK1Rx2PL3bPtHubY68kJBQ1Mb2OAlm244tLKmdr/4shqTM+mulPLfuXgSrQ5ggo
Q1rCuotupdYQ16BaYjIwBG6Pq19wtVN+2nsHqqrpZ1c3TETq6Dcvgp9M4gVMGR3GCcJyOiaU9veu
WZe9QVYTzif7rsTZXS42lCEtx9BuOYZ+caihEq6ADdhoEjqr3POHOW+UnX7gIFQyZRz+wqF5GMPN
51CCpF7ML1xjwX3P49w15/flBuocH2LjrRr/+oq0k+ZpN58ovHnM501n3yzjksaBxzZdYCo20gYd
1uBRrRkmHlN69amK89403aEiYvIUbkuLdiJxPiVN+k6mq8Z9U2nSB/zyJ32N8ZfTPfpb+zUrlLsW
MGGD9K7I9os6Zi/zuOMFTngowuJFBjnCZMUkJLOo+JvaJlcDQAkW3cU/nIGZ7fHThdSxlmXROdpF
1M+lbt5pxPgbNb7URoocJz1WHHUo5rKl1i+hLXfXxPQAizsDNQaUVX6fFYTUhAkWHTeeK6sq2asx
EJVH+Nv8TlNIReFfvFBFF2Dr+KP1hMKs2Pm8kRxT5ew9WqC1yTou/9GTiZbzB3paRCNFt3djaCvT
11LO1ryZ3AUE6hz7YhR3HVkHtOvuPhYxidLV93lnv9g/ljU6H32+8b//3rTAvw6HODlQ0evoRwOk
w+HAX3EDcQpKBHfpFtUOBfFexoZLgWpxoBk5F0GWWqkqZ/tFizGJZ0HJNpZHSjhbZo98Nla481Gv
2wSiBKLG2bWPbMSZQCjKLSt9lQ54SLQdb2evw3+BTcjLpdGh1SRyurgZ5t7+iMrmfV4oLRrnczN/
KbrQs6EiMagEKc0sYd/b4BeDD01iuKg4JQ7jjoXEKP713JucehIUOsJMzjaJcUmW8+dhOiRAxuzA
y5ggg5VHGqFF2Fo28Dj4sfPipcEGynfgkrNlcnpmZefIy0dwaOL0EQE5Ta51BA6FTkA0Pjsouh8w
bZfjTMPmmFOa1/6TNbNmMQkkpqAhB0rePzgEdBlBzN94HJYTErftLwFwWauYr8WVY5LgsWQNi7TH
8mjRDSVKsV/l5b8wZLImu3bxjzOBjpWF0jTKthy1StVZjvKjQB5SbPiWFteAlY7U4uyd54GDC826
M8fUkScjHOTlrGk0UAwHBnsHzu7Tm5reWmCJAQmN3SVCCQSCbETOztE++ebdrNjWJX0T8ZP81clW
cLCoxKLyRaC8aflYjAYsmQyRoAE/rPGn49TGaZNqYiyye0eRzA9vydOeBYIP9xNaPQgYXTe60Lgb
WuvM6smXVRKOZNlpUtYZHz5RqAQ8WwXnPA60nDlbGFJ2/8FVpXfCe00NwClzOWnxcnL0rQcLf+9j
OgRD+MbfnN4k9mk8ERxzydJ09URFj88pLIDNgyGTDQYGQIZrjWQVBNjPmYeIcTuHdX8/vM3RjzSK
s2zdQmAI/PtWgF8KN7u0iS4WrxPIkcz0cv7HZW/5pJlSsi8tL9qEXZ6HD65Qx3vJNmGcpXB85NUj
NN4iTkD6XHmTTUDLuUMYwEE5urM5weCZ/Weg2jy9ryPmGCm+/pEJt8of7GjclOVtKTnvconCzzGR
mR2crOE3GYSDz2+dGuGiRF1xWER6vlyLiO7Kq4X077/SBsYrfR44JRmD80c53nRf9RLOqpEzyUsc
xZoXIU2+Y06hBH4nO1V88kA03M/g0vAm6eBoObdnXy3WJhoXMs8ez5DgR064/XzJkkwIzqCcpjmz
5I+WT0rhpqmO2gw4gJ6spNWy8j5qdlgLmgBPdEsHQH6fUI+QDyDry2pbsODIEMqWpm++WdZkro3K
vzYJQDF/PN7SwUDXUtJXy3+jxU81vvIzMD4tMUTIuJtxzBD+wylz3izAKmCI+LE2DCZZaVkHc3pK
NIH7nUt7bh6ru/TBc1zJLySczlwJ/hqrBBeG96pOzvc6tJbLLsRnamxYuiedvGSO/NKei1TSEyk3
1DfLvxSXx7FD0hgR8c3VJPfTXh7E5Smceam4oDHU0gsdn3hcoRbYF809QTjN1Zu7S8xXmrnFWCb6
7mLxI5fkg/By6OhC5+/yF8QGRCIcmaChiQ+OMcAPLpnoqCqNl+ie7zoWj6WIYpUQPgZUIpju9I90
V7VuHXdpeXTZIXjtJ1yUGOyR1onSvbHbDh9ZQtrAtMxp4DyQ6Hvl57hksNIjVnL8B9ISe83VcVnW
GfAYNGfKk5+9V418gvVaiZOEimOr8SRyO3LjjbqhMj1Q1yhQuTbQw8Zbhl2Fl5OsV8SJtJw43bIa
Lg2siIMAFaGENtupeA806sXld7iPZLO2isdqWP5aXEore2+Z/fdUxdzA8jFgzKQCC+JpLfHA7Ete
mQylDo9+9aBBuZm+evpYKgUKq4fKo8KWoLAaqFyu5ZKwGfHtYPm0VXbnWTmlyZNSkhKUz5/QN4In
wfcJEIOlR3RnjH5rmoh/4+QlvUa58UOxeQtZyDgrj/dlN+CO1vADMx7m8rT8exr3TWaI51SoUgX7
ZJxvuZAYvwk8IG2abT9/D/CHjctA46LwjpBnx538sMNkG10QMh5RsfDHl/5PAdMnp0TlEtB3BCDU
sxJttPJfChJ3oO2Ur7vx10Y5YaMTCPluKpd0omUqYrzzrJZTN27Q+NOtUelT8ogQEk4LfUS/Ojo6
P4EB88XX5m220O+jj3lwZXp5NI3SDuehsZUrgbISgurwoYU8mg7Fao0zaf6my4KciGUz53pn2xxU
IUoNTAnvA21R5DBkiACeSKmOTnRv6MFEjmh5H+gV/4kuXIPYwQtMW3Ndt58qFlxdxjmCzsN3YtCh
bXkEPCWULxpHk+5OtNKoQvLPqZhAmWIi/+dLliOond0EjnlyD3IEIqbLIpa/2zExtIUgAhFjo3NP
GKz7To9Q1LqSMl7gxoDr8hmk/+bq0Jcc0Jsrc/5R6lk6rYPJSFzIxwSCfRMM+GxXFTRcvzQ2fZ4g
f3pq1NYFqRM2ZNLmnrfqqS2+pqQ6pCCukYQf66Q4kbOwtsAztu2pa96yy8T52pADHr/VONL1nI9C
wK9On8L0Zpw1kO31apv7sLg0MO4BSYjcBxpccZNvFuhYZztcrBSGjzIkuGBzt544GxGdg/wlIg+0
edPK3oMG46k0l/+rptkfOR4oX5X/MdPEb2UTLbXLCqYuhVBNUNZW8GBSX8bCiwjjwvQMILxLxcGI
vwf6CGZ/Elp0YlC/aui298GvkMrNoHMcq7Hm6ephTAuCy08+ySs15lKsOD2P0ZyizwFLjjNZPafq
XarVY2E0XJ5bPgISKaoNnMUNXZ5NSt1rj2dy2/q3Zc6sbYP0Lyf6sVQ22D6qAH5PuZ0bQowAZbRw
EkA6Z/hXMy9lHsuInvBNv/juM3SujtTC5ufoc1bEQ4rjjSxoO6nyOqmAsWhXcIwCl4AKXzNX7hWE
ltbiKxPoHd2aicA9UJeMLrQ9UrTywCxfzlbz9IiDV7UjwFO51OduanYc0AL1StdA6qDWRCddibfy
cbQq2kHwmC8YdtzJUnfVB866wNedNGYyPuNrX4R2IthV4TGpyPLKMVtvATxmqnCs9l4m0cYwZQza
gRsU70NQrAAdqLoX1eLAgeso0AOFnsV7qdrRpqbVKyVPa048s+g9lj2VEL1NF0NyBt/YJ0DyYGcb
7OUscBa2nYnFKvycxZUFljEGtqaVEvwtu5JCZ0RlfMFEgGO6SeEnWIdpo8vpLSaAmRqSRZAilwqx
Z+qTpoeBFSpiu18eFMIamboSz1GKa0ohyi+Hkob/DGyxPnXrUvVhe9Pt15J5Rbps0qelzAxLJrPW
TcY3QcGCv5i5y0DMGz8HtYvFby1115TeFOq3FMesm/gfVGYju+2Mgi+Zv6klAL2tZCY0fGB0X/ZV
3DAn3/5g913a8ymVSjjeKABsqlsYNr8jk+H/9xCCK90LingmTbbary0OXgpu7zn4MwCX0vqqbgkV
fVNHrwQF0t+g3qwQdrOrFOIUWfUma0b6zCznJQ4b6O+4iywMGBKmNJ0TMKbwZYxi8uHCCmgunNpU
XRN7uU/JDaEeUvh2cp2d7y2xUzYrY8iaavMd4HDWRPEsQBgahwi05OgjVt7TpD8ZSyVBSZU0LKRp
cmc/zsZfYG3MnKAlLvKe5zQ+TZJa6l+TvXFmP+VMRAdSos5skyuoDKX8p/W8NIwD+Ac0al0j+ulD
j0OWl0B5oNS02J9LYCTTImuA0j3gzbqrX3wMJ+FTX/5juoAXArjqF9nCWzrV7LevGd02xn40bFes
wqXN8lHsl+0Kn9PEZ8wphwEbsdhBjSIKVbaRTXJnie9pdpYmFuoJ+rG1CsM/jauHPKBBcWYHygW0
r1Lrt5RGtLFhRp6T8cLzaXAJtSl5XSclbL6Bv1IeB86i0yFCYMq8IajgHCeo/vQOINe046yAxXL5
OstBAdt+ifY75tyoUwnjmtdJhqmadot2ZwudGkZVeizsemNjgJtUi1H8BPkOC6T5meLwxHY2rv0E
8Q7HwLAijovyfeasGwbeyAgk/OOCqLgi58atT9WAdp3OK8luCqZSdGLs1auk6yABX3qWonxYyNt5
QsBvUh9Jo2YkCD+Mx1HRkWE4RlJ5hoiRnHC1c8fAMlr1JQ1+fWfoq1YCOJnwJiB9G7GI5nBFSZlb
hbRZtQBGULvTMDOl4OcTJyuJugdSxc6rwbK0YVka1BwkSUp8hA3+oaHdqtWH/Fb10pEYQKQPY7GO
2Yri/KtFdWNcQrDOEsCQWerutEdzi9QBsmPYl3rYB3NbYDXEfvWIStJVfETNZJ+THndT6n8SkDw/
ADZs+LDqZ6iF20qdVp6e646kslQuqBPNCUMoKmxaNd19PMZEt4zGJiAaDFtwFhuuiimJljybbr8f
KrTJKzVDUFtvczLn6A5/ayZaqv5QyE8tIvBcui35CCgjRxoEubUBy0wo0HhS5Z++qbYWpr2cjb6h
apkr8kzwU9zktj3M4wm3UQDyp5ifHUzfnjV7DpvzUMyXqpyuUdHd5INufo4mMe2wAZYiKTbxl/PC
cwYvOmvb+OVet8t9Xde04jZG/LS75CT19hEkAvtdvxvbChrW5JlXbcmZDLu1X/Hy0rOEqcuBnZiW
Xzt74eSN6Iijq9dFF7sU57gzTrq4PQO6vkT7iiUNAq8V7WmVS6zqO83aFvcWyS7DrPQ2SFhj0n0J
wp/XXqaPrazAnd+HOXwr2V3ucsI+N3nLwU9aLU2fMjlQzQmc6TILBBNEmwrZHk71ow/2DPNmOMNk
BBmqggj5K/Y6WuGKTgCzinba88Pq3DJcJImlym4D7xbqImqiKn1VgrufnTQmcMzpSKGlznGpt71i
/Cu4t5AvGguEOTlQ006KasIa3zOxi2Q8MoBfc/qYboIn7tDL+sFkzQjLF+YE69iy1jPWSv4RXdBa
3lV6+oyV4g1AcjQ446x7WnCPb8n4p+Aa9hf0/bwGZuEiNrSDO18m5TvxpNjFS5t/UW6ZtG1ZfHgH
AnJ6+KPLNDJj4cBpsWQpvc6UxjM4vg5RJusVCdW9Ej+Wi1PCrGc9keO1oUynnIr5i9TWiFgsTsT9
tT1p4Z8S/gVJuapolLaPOr2mRU3tDKB1es0nog95Ua3x+ddwq1reQRWko4q3O/FbF819ND3RJcUe
KVWQYNnBXaOA7GWoR8l/ZlzIjnFpWzoFQ88K6l/I8QmX7+ukocWM6Xveub32eKM4N9AAUzZHtPz4
C4iyIGSTziQW2keNmKhiwBXoD/5kxFCnfUzTjxH9qiK/RHN0LTDHdYjKJVZzBeZIlaxHIo3K9GzS
+lZr+g8ca3sIa/mq5kgXUe9C6o3Tb65eON2aQWDZxuPGtFbLbddXFZLosZMj8Ah1QsbBmEy3jlc+
hCtqKese3BsfTo1eMA6H1Uu5O8jfA/e7pVcWICpulu+f9xcrT44uhvtCeQkJYRgY1TBwimHCFCl+
mfxLoSRnxEQ6Ys8Tp7F2WvjrY3QIb2nWn1owbQNFmBaS9jUjVKXsKDBkoE+gLSEL6T3k7ElBZ5Ez
oxkbTdB1Li4yxIBica4QiW5t2iQ7cO/GuSUcBe1pjNEDo48M3p8xedZR4PNqadsYQwuhP04+4wak
SfSGoMgEZNnD/O8/U7DgIj/BfgDPBbyc5l+36aSNZZtQtdp9oOIfLkhDIRVoBnGsvrEZaKI7ELFF
++wAvYOy8C28aSGJDfzKf623EAM8misLJaxSn6AmH6Z6pzbjebBnxvrP5X4wAvD1/o0DmpJslylF
oCxupI6eT7K3h2LPwVomDoTbZw39NjH2uXXNsEzTzSFnq7WNU4L6p+xhMtCzU1emkrhBSL6yLG4j
YbL9qTPas1UEF5HMFzkLLuWjDO4C5UqL8aXEmsN5z4BRnCw7NJr04mAw3An/AI4IJOILjBVVd9iC
gGUBTKEAjdR9tI2tT9ip7TMOX9MKjBeIKCyxk115CSb4Lr9Z2WvBOfQv+I5kIgdglVE0omUEzaRV
xECy+pMisVV+JTVjdDVxVgGRF/0asKRDpsAj4naFFUnmh484n7L3Z1p+kXHtRhZOt6Fx2bbhdtyh
oRbD7Np1w1NROUDd/OatVZJzjf6ZVZH9Y9Z4ILS9Ov0RFBlmpDTMa4ORs4QvWdN6xFJuKA9b+Pvg
k3pSkVWXdykEbkZN0Q1O/6iVHggauTt5c7O15IV1R6NeQghi/A78LKPmaOJeU0Rwsg2iXd5ruwzy
xJxsSNWKC3g+lnFqo996XU3RqwFoAW1hDKiXI2mhnumV+C3J6QH2TtyqB0TFx4qogB5VfNdOYPyw
FoEPonZJ510JPCiruyMreuY3e5bNlv+3yPoXkwk5fcO3+ZF72YY6e+bWzY8YbnRFagpj+bD7VwwH
FVo7+MYX4yZ/T6O24XKvMpEcm/FNg/kiywIF0wqtRDIR2s7hB7koRMkQXUE6BozDy72VrruEgU44
IYacHhAARxNg9aXEDsgEk7sn0bfnv9dNhQykvbXJeJuS/qYHgB+A+ITBsZLP4ZBe266DUT2di6vQ
9Rfd/ImacgX+Mhqjh6h7smwJL5vVl7lub8G6eaVAJitIH9U9duF9zdcU6lULQeUAB5EJ8qyhwZnJ
j3xMw9yLm2avSl8weFDEKDsA3cNIKUFc/KAcilw5TuTaKONHkVRnlXdlzBlX7jKlc8IbK3sa0czL
4DUUNJYOvejepWs89kvxBNVcZhAHXJ7Zw1puqSHswWswl5TU4YTblkvptnhGxCr/5EhZJDerXens
suZVwWshxT/UPpY9nkIZBmNbHuwo9HzsW+hDfBdOt/00sF+BKJpCJvrK3oglr40wESFnVU92mGFo
wFZD6l2i+LcR4RPOoClxW1ZqC3N9OTMt+zIZiCXsFZXlFa9qGLCvIntBXB6DlYHg4RDH0JfZLpHf
imLaStI5D+An6DFjCJIHyXEkkGE9x8TC2+9W8tL9CPNnjsCvh+fmJxjeQTAUdXgZm585vMlAWVp/
coLcCQbWwHVp2W77T7zLlknx8JzIN0ipQSwMGznh0iSICpDAU3Hrl3hHCT0uhCtNyXYlaKtgNmGD
MdqCGDDS8h8Y1W+rGjocoUX9Xu4J/yjhXRSyEwUU40tjmokkOaTGEteFsbtzQD1epbF8UaT5nic6
+knVDSr5ESnZkwyPpy/1Txu17SoNT5ZcnZR1pINjSa9ZV3upxmuWGo+gbV47n/B6FqzqHIg/s0fR
mx6tdjsLBmzTpamQloUN0AxY0+lWCSO36O5eQ7kR9mujLLaKgSG/EVu7fhDK2/ryVlLsbQKIuJ1a
BzK8DdhiovDAKL9qKPw40FWcmdjr2+4zEOMx6klXwN0RCB3a+gpQ7Z7eoSkYgTF6j7LXvJSZ/30X
8qb36fmjxMtutTiXfnfICFKsIetBLaI8Sr115hhE+8CRp0lSzD86BYM1PaOAVy97JWJDUxjrAzdm
ARe3hFQgpyeYdboVH6Tj6Ed5wkz0nxkOPF29QjvbFCcB/1dWMUJtafAEBXlBEuugBBTbYmsE1ZJo
bktPKTR4+vpdWgO7oD4WtP/8MkFr+zOgZYWwXc0WO/QByOYq6laa/Z7KpdMTkTDL3bax/G03NDjR
IHt1FNfIRm1pi+d1nB5kOrgBpLy6yXaZGB04rcVfFk/IIlcrsz0CSXVLLMnQRZPZ4b1okTyFprTL
bBPXIyDT7hh3CLgKWlfZqtobHCBuTVmQiFZ4AYST+IFg7Sy39Pw6TFgbcSlMt241br0bpdLeEP0p
0vVTFr2086XQ2nV8ZlKDxyi/K536klSEfzFM6omAS2AogjIYiDNqMUyl8VEr2mPHQXkgTHqUPE0j
NQ9Gb09qZg54uAHDlirXaYzJkhhy0tN7ukHGoaQcYtli1M7IzMbOkvRb3SccxtrlQiMhIzNgtwto
eUxniEGHw0rmdED53NcrjciBnMaPU+ewA5JxJ3e163eQojBldbQ2g/RSDsWBXtohcQwK+obHlOac
QSYu9qjal7zpzgR1wx4LNSL5tqsX7nE6oEsHpy9vIWRiJS/L8iAbsicjfmc9qk5dnh6NEHH6S81x
fLoPpPaUZbZ9gBhreu0Wdu2VzqHar1qTsYUSbBX9xnfneWKAnsmOrctgEqqdIOiCh7U0OAQj0gbe
JjHwT/4TDNJeXAHFieEn5/RJ8S29ICCTWLQNKiayD2eP8kncQ+bu2obwXFfbTuo1D9H4IGgh8FyN
GHy79tQcCmP0+E1NvwG1c0jVcqg79Xxgsknr1Fihk+gUpOAASQ8DyEfZ6hwdgxvA4ei9nx9AJIT4
nWc+Sak941+qdmvQfXhTuR3aVtjqKnVLHb2MsrXhcETKXck3TfMauprmGeVi+Ax3o01mAqWjATgr
bZ+ztRnNeJfBYK5ZoxR7lcoc1j0B2VMK37Um5KDn6NOIEW3TvwB8wJga80KFxMPZ6s7T+qNFfyMy
SYKBUq4xQ9saUeDavzNwl1797OqPkfAsGMNqeztbYPvXlUEoNJI5jBUzR4ovHWo1PRmY7kpzyvzw
OJ476YsPyihj2TsAeJnjSlMuyvClKhV0EShsB6+lU2n7MszOF8R0OuJC5RyjxR//SXSaaKdcifhR
NK+J1bPWjjci4S6Gnp6nu05Sc2UTxwx1DW/yYL1YAZnpRzztuY/Otd2xEj2k6L3jXKh7/F/iifgP
3WdhShehr2s/37BJxTwnbfDaNBsYcLsgXpUvwgmz4WQ8lW4ZwcOQr/ad8Rzrn97Q70b/VaNG6bxJ
yw/LNdbBsfXGh1qRZPpn2XuyhfkgpVAcwo788sPSY3q101HvfdIv+5Uu4yzWvam5GfWPtp7TwWOy
ywpmVFxjnTq7/0JwmYHLbcDl8kaTS2ZhEsz8h5V+Jvy+hfnbaJyhe4c1PZjnrpy4bOF5nOeT3NMO
Pc0yZ+7UA5jdMFbw5/OHXMwk5hHF03fm2Ub8kqWUlDjmjNg/Zn52VkGmR9Z0RTcLOnzES4Hyvzhb
gmxBMuKmGoRRU6FqpKsv3u2pQ1vR0J+dPTHJWH+UrSq+EyuD42keVaxsRUtrfjUmLV2nnWKmB61s
DhHHQt2f/jui7zr+tKU9Qwn9GmuvDDAweWREOItc2sbaR5t6Sj+fOBXcjERxZCn9qQuNtTCqV2g9
DZBagYK8CWV5aWGgH70wvceVf0xCck6n6kRjgKUY1A78AIfAEDV7tL3k1QGAWJK4nHY7NnQ0PTPn
idQOStCcvouwuRiqda3nvS17g5gZIed7i4QuEzifCFzV1NdDzBEgmfdqRNBScU4PKAb2iiCY4Ed6
6YLgFeD6tlYGGCT2UcOX05neb9zOh6zQvUbDiNNHe7vjBAvGS7Z/tNwLlMgLOyIZkI+FSu9lKXNd
XgZ9ZRXk10DDIUZSiQnZ0npO+/QQSaJlW6jXL5ZZX2kBHhiGNktNZZlPveLQ0UAe1hy2acWKsKuO
O8tkNScXrKUTxDRfhsqHUZCUbB+WaLwXMMYQ8xy62KeRzD1SnygBdeieGA6UI2tAhScfiHXXvSJu
Qtx/rXw3gUsU7exq2rPybvm9iTi1gkOBROUCGoCrF8WcYJXSKxPDk9VjNKqsYmfcf4X2Wzcv5FMf
dP1bsd9iM930a7/I3LYkqmZg2efAQZtBUXOitvgUFemTwlJC6IBEvMtYtcdKqdnYi2MRpMc5PBks
/CCCDestz88qW2cDfx1ghpPYgnQ4kiCrcWc3kKvxggb6T1PjV/82JyhizZdWXPO2cqFBTBEralQe
JruFeRNs6dBD4WTGGJHUWJM+hqG70WiebOr4rZNjd+g6AIukHiC/VgjmJEJ7H3MGDPUlEOqXAhO/
aMiJkoRmIza8nBPJatDbE9Ppi0o3ctjlg71mo6TIdytSCmJcjEKE2wadwKSpe53eIWafzGcYP7u9
VOybdzRACkr5kkb8SpM0cqE4oIUSPtnGS/D72RkvXS0fWKkUCSnmqm++rNZ2kpp7dovlye0M1R2Z
cCMQQIV2DkOaHybW5V4hXXVya7EqV3nzTQ+5SkssONGb0OxHyB+qvmfs2rF4T4pmQ6PQrRsFGFHw
NuDVloz+vTSAKXYNt2+AvBk1/q4NTspoHYKyubTsj/pRSv5aDwIHw9ojyThaEO6VDI5khAp1sb9p
Hj3ywxQYRyxHJ0Bk4p5BtLEtIBH0JUWI1qaWAIRNV93ObiQV3KDvD62n02221HaNqTQYWNA4cxvO
SMxEMKi7nOVrUBGgBUhGWaF87MAIEE8yJtkQqERugRwleQOTLO4xxos2wRC08jDJ+s076r5PAYhJ
75ASHVukcMxc6SYTze2ExLNqsU5SzoTNh0ydAo7LXO1Tqdsb/Ar6Yd/r2nkVQ1Y1dLZBHqKhbYGr
JkcNDn8OXC2LkM/yl6u8wKDenJrSOC7T1/wUsxorhKnSK7cjWBI3cVFV4eUBGCDqyCGur5GkXqFs
+NyDSCm3RRDf6tC+qjFva5tfxxDmNkqi9t7iMA8GHMH9C4zuVf9Pl+mxTe2+UOEAs8baBcXCxJO8
nkckqiRhtEXqdmW/gn3KS34VoL/z5qUQ28B2FQWhT6lcezQ+qc9G12MjbfqjrbgEAeoKR12fkbiC
XSHrwJPI64aKtfgzevWleDVS4zr65XqMW6T51XhL6/FaStnFcoy0PKmrvCbyeVdgM+107HR413uS
svWx2xXMgIPRY+JEJmd6NJnaDO1rY4zIhaxdaRIyggE3HTGu6rk3Sz4ijelgk4idlAjo0N/QPYuS
j76VN/gD94Wu7Dvpoy/Nj7pH4tMCZMm/DCY6TSWudqYgYdp3gqnLsG9G5LiMe0PawfU2LVN0WKBS
CMyjl+vYBBfpme6EzGLqrOKyE1ZKDonxCHtz2xV0WJDml/2lPUlMBSdDcRLawSZihxmNTuwBQIPq
BWxlzUKxtIEDFLSq0xjGvS3UV/4OG31gRfCb9XPSY0OB362G0ibFvVO18MiZNVshq8PidcwIhNBO
EjrmkIBBEc8vhKixZ/6PsjNZjptbs+urVNzxRRh943B5kEh02Wcy2UgTBEVS6PseT++F6xq47EGF
Bwr9vyQyySSAc863914b/pee31sTbDiE4oFXy4sFh6nYegavAt7hVSBJhs2CjEAcF4dwzA6i+KfA
r5gNFBMS+92yuXhP+xQezl+t7p90UzytPntmk/ZiGM6oaZ5aE8I/hy2PYTNh1+6uI7Uph9wrjHUX
DlwJ50zJd/7QYTjReAJkl4nBKJEnP0cEElPI4bjCQr1D+eEpjw9U1rog4mPEjq3ExHlOrz8ipXkf
RyZE4rlpHGS0wthZtIR0CyqQDMk3alysOFar0+CE9aZu7M0xByrJB+Q1bZcIMRlstXpvYP/Z1jUI
WGVGlsrYKfpMB9NRan5rjXocsujYQjYxB15vh/8txL7Is7RAkcfFGKGyNu95LLyBnH+L9fI1UawX
RsqnuXpdZeW2mtalddsEMACtvhm2N35YjlXSHzlCEmrZE9sD4xDLSryoY7VmHMKb6+YdONgKQUus
f2OqlBeYk1wEcXkaWVAap1GZHhIoNqcFwRYa04AxIsq8tN/PwznM+V5oOd4V4uSJGEcqf2aAwvPZ
GQ1AqydB2It8q6pB9/K+Fx7sxM+WOZxXXfrVvHfJSABG0E75iklJm489mxrppk0HHbxDNhi+mSG4
NrJn0AeMhUgzIl8UqZnvCQ6LlwEW+QBvfypGJ9aoiGGQAQA/oVQpj/yZtlQFaa+CbCjzoK8QFfr4
26pyjzpZbAP9yYI53UENGvSrXveXkQSVaap7lLgjdbzHKqzw5ROprOnT4UCzn6iFNbqU+f+NRXH6
GpTa7RIC2AJxg5/FuBsFmQiS5aZquubwU1XWkZaMAhs9Kric+1OU+ky57AzwhaqJJ109D1TJgb2B
wl7kG2CH47NqUud1yxf5ZEjGUQMupCU3tv6kiiBqpApkYRisa36dK2bK4U87i15tkpmq1CPQBURU
3j1deS5lzKORky2DPzrN0UGd4k+ED1AbtEemNo8xFu8LlSWRFTkDYVsa4L+1FDTp1pGX+wZdumnO
FH2Ov9h8XNfMqAknc+LnCWAUBW/oFCP5Y0vZQtg5hlBpG/4la49/0TSftSG9GUl3x91ZDPF7ApKn
pO9geZ+XTN+1CxGrjKSHNYl/jdn8g5FRiA74LxIMMx2OESMfD+XEsGx6jlF9MCAE5ZYZNNxKKDiZ
ZDetRoG5LFCjBn9J4k0USnstpAfNtogggxoMMu7PMoCgSPQ7rKJjAwlsYLyHyR7fAg5JSrGMhWcE
evhiEV39iNwNFCDS+qCuEsYAZSe1+DOghcZGxBGsOanWXhjvQxvCKl8CgY/GS8GpVNvRalrqfO6/
qUqoM4NDpMTzG8qSrPj+iPVRMAjC8KsJ4UpS0TCumHon8B4hTCusrLW1yHtTKALKvz08ZXsx/1gN
Ev7Wr3LCslw3L21q3pWwvEUxT9ZVz2iEWM8oMqd10A9K+Rk3ma+Ob2vd/QtiAGSdN1JnX6hI3mqS
Ds9go1MSQWdGvRjsQUU3NbTXBhJhD2cpVM9tb+4AGThz+DCdZXkUGWk09ZbWFd2bROSRQT/stzIe
gkTCGCjaUvYnhUxvWvuImnf6MX390VaDszm35O2+2xMgAHXTc8HKBe/SZRzzoDuS/p3qdtcBYZCj
X/eRj0zX16naq8au5Y1vmHDIn2Lzvmq3uje9pRHQOl55jh6rxDpAuY2uK03yqn6glNIqhqDhrSs2
IKVuwZ0Pt09bRM2rBa+JclOBq3lh8Sg7wmBS7InLo4F62ABoSbHJNdlZpL2rzynV4YHWHmcKmK0E
WQh5q+DJ0FnHLtSYauyV/Fc9vkTZeUTT14zS4ew6W+WpXW48U3jCM6PfZXnir9AizdlpCY+mh4Zz
TLydYxr6HMmD0b6NnsA/25U9Si3NkLn002mgXFXRLlfpQtVqyXmhwtbEE6fBvUnpGZ+uSYsgmS1Y
vH9GhUCWjFS6Svuq/AmJ1X/ELNJsXGNPHyVXcO+t4bDpNN/M/jaFR2VF8lgwGvDsM2HM58qFZt79
BKNDgRPEQ04SMSi9peO9Gn7kvDyF86OJW2dg3k11w7A43yY4DRFT8cf9uFQHGViKaQvfDDf9SbS8
kPXAJHOTVcAjkp3yvfI4+1hpWRmMZwUxN/w7xspuu1j4rQdzg6+qeY828N/2IxNMUAKUaQlMXqXK
VYHkShwQ9YM1Gy4TguYojU/IXbsMvGryVjJfbrX4aBnTQ4TlNR/G7A+BNKsE6gyVk4cEL2qkThsu
L0L1WhB24DEgJfQ2NO9LWO9L9X1OLxlx7f0cE7vQIfvkrUO6E6pBPT11XhMZZhZ8P6L4m6fMPsPi
Sb8nOy1t8pjEej4XGLGmhfIfYrelLaWwi6eflEbQhEJGchYE2dUXC78JPuw8u/XiBxH1xO0wVpN0
wAu4udQWH26BknxjBi6jl8w18IGJ71b2ZUp/SrwNOZs6rh9c3rm3BZRSQk04SnUhcripOBjmkNF9
RhRwbRnpCb40Rt7Emr8Uq5tKo0tI1B1XwcFZIDkRwWJG8LRfKRO2Y/jZK+13OWgWuNy2SmWZntoJ
OQrCkCt1QijFKVsm7OoK96ea2pkaMOIhSGT9kiCtSdEBFoYhaIFGuci2k9rgJbylA+uXlvLlw2U2
itHP2QriRz9LE83xkZ/N37gI/oYpINp3f6TFUGMnNVwZfdK6Bp5rc7+SVxH2L3F9ajGPK8BHyCfx
lacYFFraZWXS3lXnxJNP6musQbyrPCHft1xE8hJqDTW/GOhZKdlIaF7+Q/JmFWJXsN7C+JdSg1Od
4FF8Ge3vPnsjmtDh/N9K6pyQjem/8v1EuES+dTxJWG8Mi60QrEWQF2R/rhIeyoHsiqEPL5P+G8tv
Ws4BdcQq7NMSeTJb7m3U3TPqZSyLI8nPWJ3MJdv364dWgFxPkdNhnoq7BhrO76E4x6nwXKPqNeLU
buK2+8HJ3w69mxDNU4nvWtPTAPw/Cn8NKl7KnyFuSNBnwQYGyV7EJfQFNr9Zf+Q7XtEbh20+WAPt
xYualB8k7DwSfsDOUWfn6FbhkapMy2vq1sG/2EofLRB1dPxcx57RAoQDiikTtKICReYWBiRxHEA8
TfKuf12TZAfQD+otT4LivHlxcIZjJqIJ5LCJmOp4WzMn34YRla3Up0R9BfPAsr8ztuijO22ZZNbM
Fd+FyplM+kiNW9jZ9syTr2mtQ0gJh0pZEQeDyWG4RUFxui/woFGfwQfVDAbQm9qtc7XgMksO9KNo
VIPQIVvhWJMTzdfKP0l4N/8QI0p/kNlxulLTusaENT8AehFWgKxITjLiLGdw21YkZuDE/tYrrHTV
B2+G1V/0er8mB+l1LhJXkqH8AzdBSkhwrePoWd+SpcBgQ9058NYvFW8XMWvGn/0L1V87JX7RgK/U
QYfxDLfMZ4IG2eJ2Lw+8LhrCQnw4PqnDSzHpR0PLztizem70jh1LZdcHMRMPHPa1+SyAnUuptlmw
YUzX6j86ujPpK8RSFJ1qfIbpz0h5mYj9IA7WEjfa2SoyR6McJJsu6MS77Wud0Or4HsxjWYZ7A9sd
Xoh9yMGTCZBL8roGaSM5SSPtJkSehWWtVIggUJkGLzP+jWkjai3047P1MwLQAv6Ou92ukMH4p50e
ROJPvNgFlALygrogfa4oPEO7OKggRBi5MqLUnrbSEYPiBhp0YGdNQKQB6P3KxoVTNYP9icaFko0D
WjK7fa8xeYDSNSIFkvbs59w22p8hx2o0UE6mzvS/vo5IzUUN6m9P47tRvOfDfMtXg1jB+6uMFVXZ
VcNoT0GSff7LM25+y/saEhYhPQg8eLPdjuf5ZPkMmwZhPhsz5+PvUP+LKkJRttS95QzEE/JtJMPZ
zO7C9LPQiBsBB8SDXo+4Ip9x8qErM6GDApaA6mXaSeA/5SZlnSNEPLLJeCoQQQBula3FhfveiAXb
UOymKPm0e+ECvpvbwHEXZZ9SMjq6Qv3hU6uPdkEzhBjulvVFoCxRgJYmTO1HZ3CZt7nP3AT3E6Ec
DW0+TGnpoo0oxxvM+8UVKI+UQeo/grjiZJXsKrOcsZFxFf6ST+KJxkcGXSrGbdr0cFaWL3Y1zn57
GSuv5XZTo85PsNsLzQ/TQOz3Sn3UseNOlnLsoByavC2M140VbbfCbR5UQ3KYewp22l/yanEBEeJL
P5OECqjJTkdqNg4Dip5uQZyMSQUA9SUIIsG7MNCbReyYzW0s3gsdwf7X0PzS8slO0D/UeP6WLOpt
Yk9pbpL67CEs65A9Itc6GIPkYa8uacXIXvkewnivyghNtFEn0Go3Psf8Oces1n2H2CBRG0VfTPSH
UqGd7uomPjWmM+2JbpTt9YoeAtGrjsAjhZZvdkKgUjvj1RdZom4eBkfL+72KxzQ5x4yd6t3259SA
ODBDotjTBuNVD1+j0a5JTmj840oIuYhZ8KHCidpTQLlJUtqVPlq+QiWqz4wWerJCRv9qV0/DYhS6
rjtbBZItAU4Cg60LZ/AV9yw/FTd+5j3oToHFXP+WlPsmPc8j1r8KBJRcnGb+EhAvn6EmFwLBNy74
iM9lz65At/RDNhNDANk20vPGFi8/gxAwqmMRMZbbtIK7Bv2XicNOT6Y9nmzE2n4yD8m3zjKIH6Tn
O2GgVPFYVW2V7CfUzXn+HLMg0f4y3Frz902KYmBqNyFShTfJGg0m6V0nD9V3X7xsTH5aOZgfGoq5
pUA/MsE1mq6FNWrNgj4LZL7sTLrlerkfhz88TrMKUylHZIRps3yaPd88b0uh6zuj3oCah3ZM9pbx
gWFIEjo7lvF7kce0Wn9WftVcqERvx1dax0EFkk3gp6vYWBkJEZNzFT6LlpTgisxeYYZd7LaB4vTA
1rBerR40nQ619X1tGV5DKX+LGXS2OJcs1AStZme1vJSfslyTU9I5aGCogSYw9L+bJHK0zTFgrYcM
/7oAPWFgfFQhKa6JznWpv6nCQx+aF9RSWsvCoBJkIpyIlCWC0cV6UPMjAqRQwUp3yEDpRdF4SHCY
hWIQdJLbK2x4wQ/voN5hFXvoAVi5W1oZQW08+VyTSfaMEgoBov2a1W6tkaKD+aLq/tQd4j9xKKME
vFSW6nU8TJmLljwP52lxF1Xg7aClamQoQ5voQLONQk8weoAiAA8BBKnQbtAMB63odrUo70VNP3Q6
k+VFoBWFpuSuCKoCPJd4SB/htJw06m4FDwhkzz3/GeK5TXaHKfksrN5JLSUgaIEQkQfCARevBJa7
nw8WVcRVCHF7ZFWKpv2Kv2HJIeTNR/wxHvYxcj/B6IgavvoZYvITVUfLPCXGQmkMnt7DmVxlT8re
xZpmZUvx4hAOBGwvqJRz40/TYktjjt6AUwr1tIy3OoTRm6bSU2xJoAZ4ks5KGLpi/GdN0iN6cQuI
OTzG2NxMf0p4O9nczxx6q32xrwD6zFQEReLqtQIyfM42f6LDkBItE1NtAc93y/JdByIPJTEG8RiH
EWJsdBFu7C8b4GAm5ALLYpqOkzFnl8/h3NJuRTzcunc/ASjRyxjcI8svaf0py0cRt5i3RjvBTqFN
IpUmtUcIs248KdaoIoT8yVm2YdNrYPZWQSl/1ftqOsVsQQtx2avn5VGbHEvttKFYpC0cEf1Oog5c
p1Yij0fXUAAxdcauWUOXU03GMVU1GP0seOesz3xbMi/iwaqFe3TR7xp6SZRYXi/Tp4XOUUsAxYKz
wbF+/BCR+1Pu/5jiqgQv9In6ZH1XRAJ3888sEOossKxC14CtI/MedF+cLiwPK8iGDR1BBZg8mjIG
YRNx1eZiypk9ir9LGosnHHTKr44JpBzDCbLl9j4v2IsqQmfiZWy+Y7QQ7JiT/ojbN0jqHR+RIoJQ
wUtujcHWgu1IFvdWT5k5reh5Lt0xCWeV+FBBSHSBMjTXZq0Iy/iy9hAKp9K/0hAC372SC7bkpp3r
oW014Z7mEVlnB8YGSfeFQQ/iSGOSiLV38AtQNA08JB403Fmzbf2mJgM/pXkqqKSqPb2bvVrGBTXq
nPCgZvKwSTgvG9Dda0pzQQI037JwaIRzorVOOvzRezyUO4NW4VS0sCC5G7Sz+Q9opxoSZzP2jOnz
www091IkSVBPaaBWzK/x2+UMTVHLPwVQR+QLGRSvLoMMXaauBCHepI+mVb0v3mcL7/cTbq8zwK1P
6JDlD+towJmVks1WybRhGnG/wF3vLY39uRif0yW+5JFwoVs7Vp5lvLwil14L5Q0TwFuZ9ndMVm1a
v/W83JKET8H7VU/xTakB/IGt77FaSWDrExruRPyA++nEWlxKhcM65x0mgN3cC7gfxabmxK55acX+
ksot/FyHmh3xJHEo02GNz66lRdgWMXY3qc9GuLmOZwid8eyNa2HPbMv1hicc/ZDY1ztOKXVh2HOT
ucznsBhMgjuoj9mi32AqrusaFCdRkS7jUlxjnRQi+rKmdsRp2PYZ96i+hhXuEtaK+CEayrUZuuta
CzSOLpeRJRR8dHVFsnOHJXcyfDh1eWlG86xXA7mE5Bw1V+q5eV2VxS59pBr7pFh8KeVfEnY2lcB1
dxIq46ItkAhiamBLLIjRemu5Dq2Qhak7mqv4lgmfNU8gaqhnwSE25QxI7ip9QsDKvpLQOoYjWW8l
yGLr0qf5jctIQmqWl+YYrcpxxPyQkjrbjz1TnKkPxMVNrOwU1dVJ51e0Qt5XgNFP1wRFcN6iR90+
XDS/jAxINsQGVoc6cyAZe7MNOpE7mrWCclgMINygWHOxyWl6cSj1iDYwM8jjJSisEqqU5bNvJJtt
7nTtu6mvvO41n4Fw5HdK0m4NtWFKBuou52EyOpKTC4InkHjR5b2Ev2lsJHds2auwCQkx4bv9JNGR
Rpsn76lGaAjj2lCd1TrQ9c9xGQKp6w7pUh1zKTnZnAqHVTzrsUVqBZjhDEIVZE89vyUITEZCm/da
fkAlwImwYp5OJGpzat1mRoE+jFzPjL19VZXwmhXyzZh+ZX1xydr5kinJhaQNNAzQNQXTdCAGG0Wr
A5RhhSYmVXwh9BykX1CmOh4k8cQZhbPzzhfM6jmTjv0bcWRxMnM6U1N/rplYbuVwtNBELwY9NKEO
3JYOGlFMzk1nBIi2dYiViL17sa4HkrBpHMxV56e96FV9685XrglIYppFB4NyEWaYr1SdDdCkmfiI
8mvPvD2fmEax6641KvLg6Q6+RZRyt83HdarFppzWxtFBo61V7ndSzxGZcIrRFYrR24n1cGesYFpp
1xhIRvaUbqqnlBZVHQtNNeCa7532Y0ZEQfxy9LJ2rW3dmUnzwptW560VDFbr9xieCyqWxhjiavkT
hysBKGs/TdR7J69UgIE59FJ6ay3jM9EOsWLBQthXDt543cSkuotkCg16lc/oFEnA+pU2dA0XeM4o
Hgqn1pXZIDy442xrCBh6KQyZ961GwctuBuuT3AwBuBttz6kg7ZOSVHnmDtx8aOArOypChz0Gt2ph
vGiRxvS54vcYG/Ysq++QAqYC8zuXy0CCto6f+gKXnnjYOjhzAwJgyd013MogbVO/KpDvGXQ0IWG/
cN+lbvdCqQMDtJgoa9CP1W3Ms/s06Hch6h+gV9tEvcmi8eg65bEXw+FBu6RV629McF6VYX7Wo/XA
ScR4uBrDncGss7XjuN99hxrrX8zCQ6MFvHAhvmXsoUc8fgdYqf38pCbrIg8XFvhtjXxVpu6VOyxj
0JUU8at1kwYemjklK0nrCzQ/KYrmsZ7OjHW7qHbiys2Zuo8EnsBdj79KSoW5/mQZaWQCK2vA6Pot
jnArPrLYzjHINI0bK4TLGYDLhlNJPIRlHLzEF2jO3JEqd606AfqJ2U/74spAIyfYkc40K8OOaZWf
RL5Xpi2OMnyac8+3Y1n0fY6OSQVddM6T+WiY+jHUdiJKj3xvcJ6zW8nqb12M2CAcS5YKBXKbOQeA
ucOrBPtwI8BHoj/1JyH6ZExZnuJGfcTpa8GxhLaTgvM7zuzaDn9HgOWgQmUvFaKTufpCIvg9Kwd7
J1oBjN5Lg1LXjzlM+lmxY50jD9uLals/svcBuSMmYEEuVKOXU3N5xaL6ajZ7S2ybIlYjarzNRkds
L/zYWv2CDUsJ0nER4HvVa8CBOFryh4IvVqJcraagVP5pMeaZxK2l/bpU/BdHLEwt8iPm59YTzFlo
9WHSZHMPNhAoJRPGY71bu2uaSUjUXq1cpuQpIwUrKuQeyiP36vSVjN9md2GKLN2E0dh0ZludC6/u
aruTDX7ghNUbxY9R/JPjYPLMk3LgV9mOl8EniC1RtM1l31T7DSMYqvu1ePD/U0XxOvFUSHv8iMkS
/AVKzGB42XUD2VQuN5Wv+KGO3/CvO5K+kDIui7m5lRhYxQnA9b8dWlSK9l01L9vmTgNnQt/gjL23
LxiVZF5l/lKGM8qJ/hh7E0uVu7GagwK7cUbvr3bTAinFpMTeelMxsuFvuEBVYTwHw4kxab5iUbI7
VvusdQrjnlLngIuiKfaU3ByxfKZZcn7NKuM4GgJnQGyHKAhWebTK6cRtLCmeJmGEfVmLm20mA8tT
QIsjUaVf0KoiZpoSmWRK+Ai3DmxRhhO9KFGGQNsKOModNjTBp9Wpfik3fsPmp9voErtSp02ILXDa
vzUSRziqX2byuEqKKpPOWLAzX840HxBkwN3F14SUwWyqyo8hvCjipUprneOCdkCtvRhqe+ms+qJw
IGkEk6QAxpCQmA5R69Vj+Dn1dr3QMbw4AnTJhPNPLLZBohBsX6TDZJK7y44vssZUkoVUJoIy69QN
p0BRlEfxYiA8WtFJpt0FizLu/SrhxudAX6QHU+DkvI8YkmCbUiFcsA77ChaNgSNDKJCDDdvL2oUX
7P9CoaPJoeuBAzaMo1lRTAvUvbAOZqRvbtODYQi+hiY+04E0X3IlAqtenyfU0InrtM4OAx4QZSvb
E1/HgqpZE0hD0fhVmQLJ04MEq04zY7+qGEYuds0iaODtID+gS56UkOLiul85cWW4BZjHaKEn1JTw
cAZIu4O4/JlNvsH+ltIe1HXT+Z9dJFrSOIXjb33hynl2CcVWZhRIewQdng0ebLulCDQV+jWAm4o2
d3uijM4IiTY7K4Nato5W/ZGqEZXmhOZ0+NhMFdFdZOuIStHQTSsJk4fg3/w28j+NeUdq8GoO87Gu
EUAkWPOIhF+TAeOeeX9iBTr2QACczYyXDcgUvLNkvWgCfS9QT+LPohxJWuIAmu9CUt9TE/iPq/xd
RHpyKRtY+8Doi6Ck1auFX9DhRCa3K6ECi7TFQ8Mf7U45RXQnlUfsqtyIJ4bS/1ym0ZAB442/U6Ap
EgryO5HQyYguqiYxNb9rpXDSKfVM3wDpz2FOzNBRrM+spq2O0QSV1TwAI+E+6J9s46VX3a8Y3L6y
N7ZnsXd7HRsEY/9/xvmaLUanVr+N5TFzI2f8EOvOIJgqXAwRxv1wlRXpDAtjJZtlrZ9DCScZKgYB
vVyD9VAxEfyPViWTzUE+/yzxBuas/LLeaznMUWfR3gdQExKQNwFvgwZXUVMYbbBo63SUqr0GVP6R
yUzjuKXsbnnmw7HNIPnun2SYTdNRyYEWrO0xwb/SOCelEnQZQE0cn0HT7hj1stYBMC/+MKY4pXMH
+YcoEec4WYXAxtoRJalLvnSXMygZ0H1f0NklYz6miKdputCmEAaDAv0A2dECQL8d6VZaOZNjabwV
i3iSxDcpes/a4p4XXyZfxgjRf7oReqWEfLF8wdpi+xb4LqAybcV0YcVFgAkbLSGZLjIxtKpYoJrZ
2C1r/x//9t/+5//4mv979FPdqnyJqvLfyqG4VUnZd//+D8m0/vFv9f/+8+D73/9BxMs0JE5N/NJo
CBCl7e+/Ph9JGW3//J/9WOjpPETlp9kmxx7XT2ay8e2La8c4rnUFdXU1bLcqfdGx99E5PZ1fpYEB
cNhnneLqhemKnJ+lY7dsEKLslKzFiaJnaqxdHCvdm9up5nued+/JmN+MhVYuTsNF86xJHa4Nw8wa
Tl4QWVQri6Ai2lNXxmg/8zXfZ8eGGBdSoielbtqk7rqsPjNXhRKukpqBiTihmB4bgxruUD4KOiBc
lcNpa3dzvq9ser6CHsRfjVOta1q2Auj+feg3veKrXeezMiBDqoF+IyYyAAKLZUZMu61Sy3ym3XEN
j/3RYn1gvFvDupMnDMy5N9c6VSaqFqOwR/t6cAt2sioOF7k29iNDHylcnN60HHWHj5sdkMg0YQ10
BRt85xRje9Kv7/SQ/at/ePngTIcOQqlId4ioQ8QoCtALxPEW+LmAeUZlRNHYGaxw2oecmx/hABZB
TC9mKbzLaIhKetEYyFDYhl5BUdeYnkqedmRqxrQ5dAYGV5MZnUNxx7krsyttyX7LMWjt5ocmR49V
3Ul59Zr26Zsy6W8ifkvB69Blpai6R+7CWvFUK5ykDWfi7jYVzU3nrsigFIePkuDXchPz5kbTyC2h
Bs6kzo0BzkVBe816FdrGp2BwyHXkrIfFljgr4464nvbztTpiquC4WTuastdGwbH+i+tbVo3/9/o2
UW8NS9bw/6iW+p+vb2ygdAZYcfjbGhr4l/tOw+CG0saOgb7dY9cVJxyIp1RUz2TdL9ukJ1wOg6N8
laekJnRRpbfhb5ubDB1xX4IqWPHOtqeVFEIK4S3fFYxBGxk4JYOlilqsfibHhZQTFTigauZNBNSp
hKSvYuqOaisfhN3vqkHMhCZfELN8uqGwJf9RkJkRaZovxZ1fI0g0tAlHbv+Nq2M2z/JCewhxoqb5
W6zdcWvNkqeLOXxRg+qR6UeVJGg6/gYc4An6VRPGAHfNlTMt3eoyCe8wI+E9rQjYJqgi3H4FyMvl
NPLE7XTGbRxmPOwduZVeK45NY/eGcnbSy3VnQGamWucZgogXtnuisM1O4XyyBYUYPrBllDj45Mtj
MmIeZBgnGJU2WCvlZ77MwRctOFl9TQs1GLF4ejwE09XjZ+Uh1CTcGqm2HGDgWUR7CQxYeu+Wf9kE
Q18QsJIVic9cEX+GjpcHW9qAYVHwZ/s2KFRjtLo3Nw1HoJ/NOT6l/A25hahDpyy1AEHxMpAaZiyW
MzAhsI2BhwOvGTB+h09VevNKoq0rPXO9yNC9JTt7ShLCJmXrInh/td1PY/pUjf5lElU0BuU+NetN
zV+XkRmLpZ+7qDvZZN9WuqGPuZ+OeIiSxJMorrJ7WTqkxK14OriNzntCLE0m+iYyPCuxPhfSV59s
59qc4cJujJRLWs/XcspuaS7epDi6z6bslpCphlC88OUxwr9ZweTrRCUtKT9NZVDoCGqKwjBYOClz
fiLMjSdAQIgVdt9c8PIYUM2breplldqLzp92oeLIS31uhW+pZcepg4LO/kT9RWGDOWzeSQ8EHTko
QjLGTA0PcOjV+/9feUzZMGTNMlVFlERd/s935jqvRb9Kqc4OonNlC70JuhoAtcXkfcGnZM6PUiMx
n7uUkr9OmvzWtvs8homuXBXKk0wtfPSK+dAP0UMyZH9NRUgCs6/TfimSYZNtKcyuGFmhyyA8qJj9
vG4a2KnET7MSX0QIhTVXyqabZuT2MoP57eyXa0FG1aTdbvSy7Wze2tokBNfxOSn1nnpuickX9ipH
MpR9L80AVaiTrnKnFmk/ABfONklduYLdAtJBOQBH6hWUCIL5JldHBQnoZWLzlVJfJEfLMdK6fcQ4
YFe3IAJkCBdicZyxXWbneU4uqTidzb11qSxKHA0IEYio68jZWPGnIvNxFHpNb7iGJrpfQ1c6SV86
nRttEJSEanHEKC0ja6CSygSzOnUOtjmA0RU/dY1SWZiqs36WySqahxDYTV79FV1HZcCNPfgwO+pH
RT+V9Lc7QRM5LmpzVBfWJ05TSiUfEpactt7Sfahu/J6gZNf5weQW6+jYowq1UvWXintnnWTariAf
5OFBaN+SYbqqJt7FVTspjh1LWBC1wpfhn1G4WttLhgDg4PoP+8uqRTewCu18XZvpNjQkoclpG+0Q
dIrxmICI5XPzQt0NaaDWjdyCndsM5m/s1WMVsYCv4UEFIbodW8NGDZjx4DTU7TcmcokF+d0uEpLe
YHTwK5uFQTOM8V8tQ7r+fy1DliIqumJKumRosqir29//H9ssirz1SWyL4levMAC/Z6VA6qw+aR1J
GXa61qLbZATdslxO2IrPIKCMPSXFenJvS47DevvoGvnRWPUmJtvsQRf4fS1FgCqlW6BjD7OKJjEd
erU6SP3ZYi0FKCSfixF3yqBR0IbJHTWy3e+pAT/tuQ5G5bjM6EeD6nyYZy0W/CJsAwXiiZWR/mtk
R7A+ZWRDuTUPbcWlB43NjZ/VlmSM4+ucxFejZYtCBNLM6ouGjiwIRLvn/EwDVofZCTWlu5Cg7DHr
1tR+4y8LeKh5Petes+LvRMLGbEFto7uemktsNJj9yUBFtJDCIZSkBPC44szfSb9guq88t9zLnRgU
w8izm74OITotP1UvHZvxmoEJCZtXuiROfTo+0r0eLfSTQRJqV7/kl7JM9G10/ordrmxJceBpPP8o
K89HsrBzQSSb0tfO0QNAEww14gbIWY8b3EpcEEKXqGQCAmCskV4iASUcWHiGD3DDY+U+pYOQbcPA
OHeuThV7F2EQSn5zSkfvHMlAMQo2V4z4uMXIHQZNJB2U8yiul44YICwle9d8yBJlUgrK6sikeNj3
2ohijQLwvwg7rx250XXJPhEBenObSZdkMk156YaQqiV67/n0szjAALP7APtcCGqhu6GqLPI3X0Ss
GPILmcqLeGxqbzmHBWu/V0P+Jo45E0XzFTqTjSNU7rXIOjdt5Rqq4lDW29INv28FJATZXaoMn9rq
LW3sHWVWNOakdkdLsFznHOW/yj7zLaJ+3TJxOVv9itpeOqebcn8qtfSUivHZ59YDwfCcCrdYBTss
KPdRMm6JaEbT28iR07I2nykynajEuBpcNyR+3KYY3S6ukc91V2pGL1VMzxqZApY3rSVPAMelvS+g
l9IcuhBKRVsOz6GVnwUQbuDm5BWeRPCf8QsklKDN52D4tOwsZ+jIlMqcSRoIRVj2Ki1vg29h3c+T
OTAd5WHkGvkxZlFcXqFVbOK72i3nms9H5/P57/uZKh8nyf/vJmXqliZKBu+brmoKDFrzP1/xTqsT
LTUF8Xffbuei/DO2E2hISImLddlATcI1aJ/sYPr0JJQEQqd9G+bxXdirj40BqdCb4NUxVorGB4dD
hcqtW/dLPOS1JQONsflDO/oKhhADdX1WeT0ygGtb5mU+MzXfVFUbZ8tGVDTVLPc3E8QZu85lelF2
5him6pWwYbMZOvRnSwkK5oEd6YMD6GtrxXd9U59U+GyKGsbpchWAXwwwpAp5i8RdDVMKnFOBTGOR
hjG+hN3Ug6aWg9jbEkJt7V1xK5PQFLsthY6RksnXXUCTmDju5pvNK3RaXgpxurQMSn8t8+invejh
MEXfznwws37VvchgBEZyYjhnAxoQUjhLBe5Z2kR3LbuJFbdme13xDR04ykK/yrl+NXr1St5/Jkts
Jh/SXr6rpeaOVozImb5SIUnxh0buZp/hEdIJWDjxFZB6jAfVBrRExUlrPQe+Q+5GRguhQj7vMhwl
fJPN4KZ2TZxIxICLkKY0HDeV3msBpSQTB2oeK1qcjQSXLvZ19D5o91H/WbM8p0wXqM32zMufSnuA
e1cIE5wqD+8pqEWWHt/A+K212HjPxHGZ9AtclUxquvsGR6OCVxrCnAp7g7TO1GAioF1nuTJ2JOxo
QECB9C7hM7sNP6RyZgdIo2mTbuNRUVyeN9qFoJos172m9nKjx8nk7lnWgLBiQL6Zu8rDjQQQrgXu
s+UnGSeXPkx3YnVrCkAf+8hxhpgc6oEsnYhKOSVDdGDOB2YO6zBBOaEkjcHhA+GoUQ0WEyclPqnp
abQMdAEzb6+JT6bVKw53RvOs8liR9D7GWquEMbdWzVfF1S0Q2pdrJZpXIz3vEz4SG5++ttsNO07W
Kl/1yZHje7Ja7g+NyzFq8dveTffq0DBfBBQdzFQzYf3tgEXqXiPLXLlUd/xVEoGX2ZOm+TCg5Am6
JeAdApak/pIjvwGxd3EaoBzJMa9wJ5GrK3aHDj5VoSPTzT6PotMCdS6SLoIaDxDEm+DELalKHuts
cURf4ICaoFazVypT8QeXX1PY9Pvhxf/QfmBTP+/xX4u2SwX7J+w1mhHYIefazX4bEttJn/u5ygxe
bi4y/dnfidGcuwEBiYsaOVdPDCusbhj52+LSJhdGamg3M+GcxchoGdj/pN3A6eaZ00HEnFoqongS
o1JIbosEXhDurJDvt6xZb3rN46yfExzhCbmJJbQqvqHFCPp0DmInTscQn3bs0OlYRn3520cY3Czp
YXTJg2T3o421a99bV43qC0NjVmaEiYgzjPB52X3NoGhMidp7iYopnE/aa+dosXpdlvRmJNgemvto
fzWHfqIQcqC4uyH6iAyv7n4pSh+KVH/oLzEtuExfy4RhBjrDefjUZcsD8+B15eTNx0dIUxnShnDV
LhWFU55dWa1tM0u3qMFe3ThtbGNCyVEdu6Jo1XQlBgvUNv/3xV5ibf+fq72sK4YhWbqlaqok/udq
34uNok35Iv+u8wEubOU35E9SZTglTHtizqIK0DTNfIBWLW11TQKlW4N2YkJzlkigfAEs6Im968cs
N7PjVAvMfg6XPL9qeFsUcEK7P/wVJCwBZftQOXp95ekvs3ISsu385EYDgeWksJqCt69z6waqWWSE
JBBJzusiXGagoWwdTLZwrQyiGRaSGUouBzmslHZE35NjtG+5XF9y3hGmMfkhoC3PEjKBpjhDkyEL
XdZudVscbBupgTwjAkDaPse+VgJzWhSml6WIxvWoyvayY2qQiVlbExlhoswTfB+YCUy0fuGUygeE
SIaJ6QCPfcnRTk7hlgLfYLAkVsEXYp9x34xzRimz+EMqBi+GYiA+hd5Z6V/b5eKi3dnzkheTFc2e
jNdZS/xFomjww9T3q5WblGNbt0zN7kxuKLOKRhSRAf+hJ2utq05wWiXJMZPeSX5rb7k0Rdssh0XP
aPeuGavTJohUnJKH07SNcLAHn38HVrs2+Aiog1sXifveda5pl1Zmn3rZS6yslzxHYplIwjMHZZcn
9aw6jTPCXAFwRTcqbWbmDM/zDlkjQNG6Sn0XmdNwIzf2cz5MgS005vicS+OZLxtXOqOe4aYs2m0x
qTmg4KblVpqJfje4HPeW6aas020cKBvGg6rIts7HtmNv15cyik1sPYYZAp0AhVKSAy8wRiSnDm6Y
gtEEXYZZoMZJQEHhswhPAEs/9da3/GsdGfNqGba0zeE8WRmTbc641lbaqqHr5dh7arvv+7dWNN8l
9ddKQtsSQeeTPnyW4lFKivcdqN6Ov7VjhJiqvrWu17Vgmg6ySyHSC8OC8H3YD6CHyNTs84fW0n0G
abMLrGHDlaz7oh57VNaL/8ADKDMGSPwIMV+wHQkVFc8xukxObtwhVRSsiE0NobqcUN03+3uvBRsN
7ck6uw2AGSRYgvkg8FubwhITAXjrTheF4kbGYs9Ztc7J7rm7cI7TvzIahjNB1yZLT/eQwcqJJPPH
BETdHlTG0W3vYKfIPkvMC87SyEDb1sLfee8YleoMZUZ7whl4bbuykaUnNBaC/fci1GN20MGzzFNL
vGY75d+bSFjwnf+Kw7FxRiNSyPDYjB+w1a76r0wM6CagR4iSU1dW3JlsHTH/nnKns6zWp6W2+aFC
MJ9m5pb4/6fvfsaBTxNbc5aX3xtIFbx6uP+wl16G/kEqDhcT+VI6KB5pG49Ixz9HmEOLjTmQVfy8
4Nbeqa6RBVK+rNzSg3EWlkOKw31DpHXpWlkc1bEHd9h+WZVscdJCxfjOsC7zm9Dbo0UZFpHZw6ZL
GNas/VHCtdGOdlwV9lDHkbEx0QTQrVwriFqGILhifMtnKui+Sxmokpqej2hs7wiguwitCptrWngj
SzlAS8QlkINcXSy3im8L2EPQf08EBLvoTHe2G2nzdbViN3MMLK6p5rS6QfcuZm2iDjtCI2jFwk8r
ETfkj3ys/Kp9mB5//Rta3nzaJ7Ju+FwnlF8IPKfV5Cd9qP5T587mEeWmG6/Efg6b0dRCXYOXkOFd
xT9m6D7hZbG+9KMaJJoSEazuflujeG6GsDsggWeLXYm8FMYAZIea096eK56lAwOIcQNzM4Q9tgMi
7EwYSpjxLeinx0YXTL0Jyj6+brEVjfzVxlbwfu13mhQehSA+aJLs+XbLlHziFV65idGS0odnnKZn
VqbLCo6+pQsTVEKHRxHHep1Nob7BYNX+bg4mUKLV8+Z20APwiWxbGwxLFpawPVqhsE3OkFT1yZsG
+Y/Odyt+yALIQGKdijfXmrdOKe5m5HbFE9fMieVgZfzdzpQNcOzCJvGXu5K/MlcDcydnWIJbeMJF
4s256B4xeNSv2NRQuwZHGFqHA4pk0fUl3YvSe2OT8y18MyoTVPCbOheTwRNm/TlM0kvSV69ygSMJ
nLxgQZlopVeNegShbV47As0xd4Xs1lKcRepo+QfwKC4QkGMiN6P8vgkMSga4CngWJvM+6WRSh+Xc
NcXNmDPqzxtHFImgp1IgIL+KZOIxeQ3sEV0vBi3oiJUhcfFK8SF0p73cMTacaf40ZHCRuMLIKIW4
GSlR7D3rzCya+bfV+Vb+1Sr5oXGh0ZyXXnXGPnM1VgGikzoxR6hGNcPP86TWnjBKrsW+TrLcTf/y
uF0Hc70tnMA35uAFSlyhCOfKnF/ibXzdpPptLJU3yGYLilH9S5w8FaMQocPkzy5hMU8eZRkZw3oV
dyPUZW5yWhPQ7seM/VjFbrUJtz+zBaKoFlFUHboj6fwH49dAmofL9/IwlCYshkCzKNqRbKWS/GLq
LlROYu2dAqwEib3j3hkdrIv9GiSCepaz6ixzIOlMDpjf6mWlvWLWppNFmcWsFU4TYznGtdnzFPcI
BVaQDUGsv6d71H033+3y00AIqKFDL91XpsVU8mXXTt+9bSACva0nMMrDt4L/rAL9jm3tiXnym3P1
rEsBWaMGX6PHpXiawxyX3hI02A8UqzklPVdMLVDf6KGcW6+rzwOXK3xu2gA7nLFuemYaLTR46OBf
gRziC88QTPSJWdD0J81p9NwKmlDZEef5Tdi3ywSN0Vr+kRjOl03zirn0RaSXozSfsrY/2i1H+WWb
3IPsDFY6WcK4UwLLuA2y4Jr16ulrDsgHpAbjQP11+qaBIFLvyyOJ/aUHwLDeeM8ljZ17s9t8dAz9
h/gozrG9JT4UT6mrr9xBWbLwFUSYamhimi6LZfqjgqiQXHGrBRAUs/DCurlAqsG5+YK7+aL/qGCW
JX/0dKVIFD6WFkyD5cgkIhaNhCCjwGMfgs5al64ifImdSgnR4uB3cEZdt1eM/FAgtpI5DCLNuYJJ
0gPA2pKNwkrQnatt8ZGeZKs+OrqinOt6fq7kgWeIC5rTT8PrXMY0VjgYJGM8yVgmmbPwlGH3mtEh
Xoatpb7jONdovoInYkloquRtSSQ90IY5TMo4ZOTYiaFmCNCQSYqC8ckA4fEArqB25AWNlQ1V/17s
umLg11DeDiGjx61sRmYsABU6O501v2ePzsL+isWoJU1UWMT7VzOABgXvc64uiKx+prK3SbGnFoAI
8JQwkWQdEQDudS6BAXxNbs2SauUSZ3xb20BjdiFVtzyJr0JGuxaQAOxrwCHseUguwswVAADJyZLx
o+B7Y0Y74LhsMn8NqoOIeWZVKPmlSx9zILESrby42wMkFLw3yJTOppt4fAtAgZ2bjAGT+divrGgp
GJW4jmfM9u6xZbCQgK9TvglV0aLU03AZUdVRkHloo7m0v8HyxPQcvTyKkVjl4OyNs98sdQLvYk9M
MGK/kbHbh0ZVumv2tnKk5v3owb0ynEmB33Pl9k0GJkg+XvLzBU20Sb7mmF4XOblq4vRRpt27CddK
lO81DBdwsoNcRx0QtdbHcUUR10nDXk2Sk6g1PDpWW3G9mBTsXNbnOuucYCUcUbRfFSOD/tOC26Lg
MOLBEZSzu/CTgbb2XI+7kCWFccnMwsSUEcMW/R4G7W3rMzL52fumrKBCf2lB+6sTimtN7y42+Rab
fNIc3j3OW4rsmfAAiXtx8pHxVJvbwhJdXjaevaQI8766En0zzV+A0PyYS252Qc7rJfNVE4Q3PHY1
gRjYzt1IUUjTk8eZAJWKXzX3pabrg5hf6jgBUOqDgclP3JXE+nhi3Zq/P3+Z5FM8mhH9aJNJm8mB
JMq4tpxwZlfd/KSlEwpkbN/6j2JGnGzFlz6eHGPnbrdYBOokUkPCMScZpGeCbHlOyenIl17OL1r6
bEhGwjjyV6Ceh7dtUWlTXsn6AIPH/tc5R8kFnUEkWwWpchkr9+ulLAknKl0wHxUERhxkFKwjKXjU
CW7ExuvNw5umUkq2Zdd0RzfCpCu1BeZv6zqmaVS0wlVMVfdIuFOVQJa93OVrIXfXGXQLdj8qLemp
rsw4Uhb1rhXzLY6pHPfHyQizXXPF8b2DnQhTpdxOAkB3cMcn+tmiob+GHCHSuA/0W88ozeRxh47h
Gkx8czAzv/tddEILKUt0dkwHicYZAQIog6lwWsSLMSiBHm2YcsakPasLHt0rTuOhjdb2hH95mS9l
xgXlVhSRDkKMyxoO223AwgjeYgVEWp4VecXGY9hyl6Hq9I7JWwXfowhHZnLqMzyujwIX2uxDp0tc
lxgWlJgSTtlf0ctby9V/6kwTZZgbZ0mePHlDN8RqQNx7AqJWEhqYqfheABgc8smFoOaJSQrlbB0u
GYMpiNG5qzW59VfbjJcl+xwY3uH9+hrKPdJOFjVUUrEyfbWzT0upvb4W3Q9TdHIcteMPmQlXUmRA
nwmzcD6HbUo71Qc8Mbv/wt/d9ABe/Z5mJMMpqtY9KrthfMSQ7PmoBWYEFqmQlJwHdDeqDqrNiRtK
wf5WevYqHjYuMKm8ufSCiLh8tNNYoJNbLL2LXXysYNza/hLDHwS5jcbdonRMF/OZ0w4n3wu0Tuzy
DKX7ULpgRI9HwDLF6R8DL7Zo5UwgWrQjyAeUs55wVak9Av2pp4Qax47FfBNsK7gPFfAc02zaYpI7
lAAak4WLXx/1k5MNyFpotqAkhwBRBKaNUkHB8OqIui+/fhd/dzTzgb+4vNo9NY/855n4klCg9Tow
AQWBTYVzQ054D/zXCkjg8vf/9lpG6U//gDnQbOXT9twMTId7T9oCQbde2A4xF51yuaSqwu7fJfO6
LkgHrL+nQVCxy9mtt+LuPI1/4yILckwoS3OfoMh2G6gmbgA5nSw4fmLczxz6t1bwO4th//CsuLyR
hPPrlxkY0l6cP09i2XBSS/DK6S9Tcxq5BCYwoHgguKn0zuikv2qtJEl/ivE5i1/gdtlBRRXCLygj
8yxjAY5jbuKr5m+l4B8pjp8KO1WNXLUgV411dRn/5myx+eLJOMllrFemQjOKgY3hl/wlxsFSyq/1
aryhSGL5LAKpP1GsOtzlbzOxE2ZEHYo15xxilhQk1zedfTJBNOCuhcmW9DoDiok2GLsg8MXI6sp2
pD1HeXAotBYiYf0JOf/4NooltZcMStVp5bJvXmutiYgIDNFW4dfoov+Xg3S4j4bARyEerWGxdgTd
YMcPp9NIPszCNdxr5BnyoKJQxNxfl61APS0DNaY0Kc6JIsDFBG3JsWfYPJXGKhFj8Bw17mYgQPWx
e5AVhuptk2d7fZcVKv2AOidCd624KxztKGVOhsZYItwZEaABlKSrYCs0OBt5SM8Fpc4i7VWLKyBn
Uc+yvW0b13Ez9k3/fRArm8NrWoeoeAn9fzqRm8pSb5ml3/tKfRT19JSo8S3fpFV0N3/s9qs4qtct
fN/T+FR8GairDeUH4r4TuYVA3dNhO+BQx2gnYLRLjCqE5tKsH01TfRbSTImmcUleO5rOMhQ2O6eQ
p6aQZ6/Ey7KRmy1QJXDNwlrBcO4RROGmC3uFGGa2TS7OMXIwsdNmxnmuOSYr9GRtbp30rgZhbeT0
mbHnG9UEUc2TISDrouSs5t+Z47uE2Y71nSO6w+yLIbuu5wS66ueU9nchlskpIXkznjkpP6hlFAGY
ggX/zXUKDAwXXIhxs+FLZeF31cmH9oWzXT5Z0ichs+pz0NdnYkx3JoF7W17+l9Gx8S/HJaBXiEg6
gpulybKBCfc/J8cbCN5NqGXjh7nPPm1T/ZXaSnexHp1j63SkWPT4UB9YLi3s3MVRF81JM8ERAKDm
KrlroAoyE/7dm3WwO1PJ5VPzlFW7iaVw2yrhpok0+zbbbXPmsQitmIHwNgWSdZESsBhO+U8sApyF
9qWBk0zQ2uOVUypMY659+JTowHOADgD45kvgBql7pjL4KSM5fO3gTKomYrpwq+8DBwWvOwNVALfl
k+4N1DQL5b1HQdxCxZLDAX5FSS1jWjMM1S444W0LYSy+zJ8doKCRQkaRsIvRN34jpX51nur+oqsC
YtgC0yH2sFD7SpxfTOQgxaeQVO0DZbAu6Q73F8/zNK5RkZ1SqYkGiMt62j9YwHZSeik5ydRYMYrK
xLFDOvh+rVbxuZ9HRial2Dia3r7UCm0cA4fFDw19VYx7X3aDdcZdl0XVPwwUHpM43JWPNanvgrZH
iRyT6iTTQIZoj5R3o9FtWkHqLpSn6dosY7QL9LphbY63fxZkqw4qHZyTx0arOV2i6c/YzO+5Lt8y
jCo4sWqv9rRyeMx18wAeNB+UH+JmBh8AZLiCk7QIlrxHMMejhbkUtU4Xz7tp+uXW+isTCaQLd0SN
y0///TkFrfAvhYPn1MA3ZvAyyZauq//yZwlbFTf6MKk/th7fE+lmgUzzQPkmsaGfovhDBDcpHF7+
mTnYFuzWBHJteIb11dIm74gul4BAdBakfahAPN4rJsXGN/kpTwe3xCTwZnSReI4UhEnjhCliOAYc
nBCZFCExD7sQCIy4BXLvGpUQlWkvu9NVNfqdfEEku3Sn8dK1GijHhgotLZISkS80O0tvSq+6uj4j
GeV+h75W29iwUJeNhHFVsOroICYkMfLjJb0H7fp3pGfPFGlGoMGLjLg38CunHu9T0Hpv7o6D2OxV
/GqiC/Z6bBm8mWn5VdM0WZPVxIC+d7BtY6c6z0RfabQ2cdXV3Ospxxl9AzqaSXY2ecjyGmYSrmjk
tK4KPQl2eHnSr0nDqqfz0p1I1vR8nzLCys80ocXEGF0v/6sSI++wkxj8ccP0rmDjWNmhFnfMRj9B
kFHW5ILBrWNt6K6al4hKuJtCyD9LPelSRrxnJELZXjiAcP+JrTdRWt7Yw1+Nvwlh8L2EDJmX1yD1
iaWCOQGQoipXAcj72kDHZmSsSL6gAxnJgfOfEms5RnsXUe8CNezPddc8XzmzbAuU4eI6C3zn7+P4
09qLiLD+zy1Ro3WjIhp8CryXCN2rme+pIN7riL5lmW2iIbWvsk20Se7RFXYI59gpOQPIM+wdUpNU
JuL9yt/zrniTReGlM9dnzix4IyhzP2JXI6t6Nvf/i11RUZT/8TrIWLgsVZV5L7DT/cvBlW2wHVuM
Cz+Mog7NSrmS4b7tSBq5Fo62ab6Sa0Tikzec//oYlhXUOKO4di3QzLz1Z3qM4uKKkN9wgi7a6trj
/RIIC5u9dV+hLp++RrvkrVG9biYuzVFsXZHEUP/wCj3iJ0/oSh3oGzGllzjJX5tf1tbcCYo7uwL+
jHvqjWBs1z7m3HhwacE5Kd45TNyM3YyKkbuSojox1DSDXnad08FwTcrhVrQ68anf1udw3DKuHBai
ckjuqcQU5Ny/liLI2NCElVsy4BTr3zsFKSW1wB1aYB1IZOxOb51phMaM7Jacc5sR3MmAGUJNbbD/
5p8tcjO94in7d0n5WG+g6NLEjeHeV1V+H7mA0gR+Mrrdjx91AmkWKkNV66z8PMv1rRm2KLO0a13T
8EJOrORgybBOQa57eZClrV6kF9aG0a4/M42+Po4MSEHaTc9/Y/Bn1unGWEIw+YP8iEE3tvtvg9hm
xjGjA20v8vj12a1Z4A+NW7jdZf1957U8ZUwLz9si+uID/FMC8u4TCxexwBj2ceuD5/eY277FmmDv
U2HnnxoRVbZcm1GJyvA1qyrqcE+EN0evgV6vAjtQxKeBRH6FI7/ekQX/GjlkJNKykzueDoj4Srjb
ij43YX+xIkYnZwgDfzfcBo11rwQdfYVhU1t78vfaADkv6dVhzGXE6K4mCUuLKAUeCTT9S3FQZ7ja
9r8Q5C57LF5MFQ8ZYd31lwEoCA86Ji/TWxCn5OuCq1WQwQvhalUHINGdfIYtJR89W0wCjFh0DjdE
vgCMvKtUGJtq7Fgi5TQ8Gq+5I0+CS4lfz7jQwlTTHD90GvaoP607/PG76h0sz5oSWhxYf/hdSUZP
x02TzlRGEoXzjY9c5EapvYnmeEnXFeC8FPjvW3mvZ3tsEmJnRiDGIHiUcBLrq/ppWOU9MfT7pmwX
kwC4mukPPOk+GzdgXCmUAfwJh3+9kkLrkmAuw95GNZY++jr5WoUjR7luzK/QKbnq5iw9XHqrRWKA
dpKZ4uOJ8VM2WQsVV6PQJnH2mO86nlwFTe+e0vCcQQREib8WwhcglCrcMEvDO53VNUw9k4lin3NC
43KeTgbBmc7979u09G8jgmpaqgh8zzJ16lsJlv9rXSKnVkxgBPefRrOCHx4CY4HgwoC+c6x8o69Z
j4q0pdn1x9KkzKDdQliezVq+xLP+YjY1CMP6dUfGSQhsdzN5ffNlyKeXRsFXUvpSbHjZjI6xDmgZ
mTfMR9sE/Hh2FNIJ+sehSCrXLCTpGk25cs2/YNG6hqy7RvOFcHSeMiKwIic8blFiljB46i5bc45N
9a73zeOti5KjfRfw1hJ/KN3u1koVyi3tPNJZ1pNbOhqRW/xRcvlpPhJuytV0pQbnagz1dS+jdGz8
ypvyMGenMBCKTWbYxGJhADBGaBqi1AoHVSLRjJo9DCQmsbzMJ0RZoB3v5P2xqQh4zsv2+9SDWOue
QBVerp96Yn+CjVkUSLxni5pQSaQ+Hicy5oyJBrmsIYNX4XZu+0AkE0Le/AAcoZNdwChcKDAKslx6
S9b8rV3tJQW7B9hh/2jexqxj6aUsWu7OXT7B4YkDpqJBTLkaKo/PZaebGzfgejYi8RK4zyGQ7tdq
ECIpNUOOfhOQNxSxFUUMO5otSup5pl6ZXSraKVM2igYHAZUE4hehgWobbwJdGcKmRRXyO5DPJ8H+
hON8rAWjcLAj4su2zpcerUBqB39cCaDlAAYI7sMcMFHlmDBjndhVOhpJDI+uSQbkr3LqsYzlh2Us
qEJ4VyAQ7FB//+8PuW7+6yx6POSSZIosjbqJreHfKR5NhTvcq9byc5Gmy9xSemL3MmzOGl9CBpPv
VPInY3voaYHtl6MWqRAcSZtgRRxZbh1okZbYQMUSCQF7Zzxet4+taR/6UD5Wm9WGuzlr0T+Q+ync
mPaoirm8TwPgMOJtO5MAagDy7kpmzzo4Zjlv+i8rLb0kFP8K9GvmU/25Yc4JixYDR7s+ha/1um+V
r+0clSxmAnQ27Tb9c0PCvZmn1bDNVDrXUnMVFlzqeR5hrxjP0EK/W5P/F89ZbW+qfuMQfAdy8Gpp
9X1Szbu7wFtMX43x1MokyDGJtbW/MdHTqGXlBWt+Ln8UdWRKmd1nHghFhCOo34Upe3DifPQJ/fOQ
QNnZ78Rs/cqQPogGfqQFFJ34LgCERzD3hnq8l0ly739f8gQ3/mvbOSjQYT8/MPjozJaspGNYXz/b
qQi29J/KA181tT4CvyeAGqE1fDndtZRgFxPalMdk9n5y41QEaDvYAWKvoV0mxlPcjDicqCNkun6T
PwaBU0jcoxXgYro1IuLN5Etvv5FiHYYYpeWK0B/FJKbPnBYRQfRLcNUp55RCE5kdIeUP93Kyblqn
4bqgrKhSonRIohpr8ZHZ2ak8yYDvo7FSwYnagUgmQnKsaCdlfgkrRHBkFN6YEZgBTRGNUka1bxmo
YRTX6q+ZFUxlzKHs6iVl1GEtaUB60O7ecyy4C12++/G+kiQD0D7HvtE6UE+IdZjY7cZ9CYgbHBSt
96xSXlsm1mJ6+Bbd8jdm0D4ksmkrRBL+1Kr2oAz1vv1YTIpHqH0Bvexy1GXvtLe89ioYHasw+P2U
XCgDLZbbmk33lUVyBCy1009asi3neHkJg3jFT4mc1nyZSpG5MRDQP7vfEwFvzkB4PnKdWt8Upkln
+RYZ2lzG6w0XdgCTJCKTxacRPwlhlbJcPVwv1NuyBk0FWfExqmOVqCKPKXXZWGjqHFKtlIcscWTK
xXG8v0mhpPDxqNvgi9VvA+6qImLHx6K/H9Z8NFirI7cGeQ93vti4JuSTRDbCGJa7wDh3MRmvmu5A
DwCAzGgRlGeZZw+qJABXNVe8z2CUP3IDS8eg3MbTFWu7ozKAz+LViXfdYRHPUw7HEs9IsjnLlL9k
u/lSXa7lQHXKuYN1aCSQIYV3vqsPyWqiHOQg8693J8EAIkQnstxYNSaAOQ79nSiOzbUT0gsYglap
yVWoTBkfcoGcA72ESy8kxfjq9ENBcd1+H8mg/SWknSwiZkAiFQt4t7kO57yl0bYNU9yrqRHOWhYe
/inRL/DPyLthgyakZg9sYv3St8PpRufCMMahIc8MVnDwLDhtLlK7O3uuelsG0KI13CzHXVpbjkRv
n3yaS5xB9YkZV4GfCRjp0eOTnnuOkGU6XLpxuew6uQpOknnlLWbhCbsKLyDQpNwb69QbNbxKJbQB
HdvS8I0qpuNC3xiKCtoIzRCKMsn2t1xoz5AkgeFx5+Q5ylo8vPtFkPTLDkgXNwJ9LEpQ/mrNMhwx
omfjs6OeFN/yc+PasnNtSfrlbmqMs6pzD/EsvkLSu1pVFSagRKY0lMrYH4s/WY0eWz2ypfCQ/a6V
bXTiY93NZ5Ilr7yor9X2TzII16pL30uQwG2+eZPa2G0DZcX5tS2rj4cMb8R5/xVzsEGv2aXM2abG
JfvqcBdyigPKSIPefOhR4P22cBHeoLd50yZGdUUa8gD7d+yt2t383S3CtWWmSzl5utMykPrtEcGh
YmTX0bFE8y7t5p2T+2iFxkShHw87afZhr8Lu07qIo3xapOTKoPedhD05HHeF+kLntxvjXdzYgPeD
qz4OYBk+TEu2RxAPVigRoxQSBCWD0dmSBwtDMhnUbXruUIP1p/E6dZm9BZyqYccgweTw3NQlmqce
S3gVwWXD5Y/jhfIEvcIZdjY7k/K4U/ximKvvD2FucdPiUCW8AfHG6clxuPSM7mdB0FeHDLLhPOCr
xAJdTEDMEvrmtkhYtijlr8BFPCxdYJhZsIwqU+Hpkkbjz1GKz/Qefcd7Erb6qyhU/4ex81iOI02z
7Ku01d5rXAuznl6EDhchEQGxcSMI0LXW/vRzPCdrppJl0zULZiaNAJIIhP//J+4998bCC86xPjN0
wMnDvPkmD8qt/m5azocCozU6HzWRDxJ1Ta2Ih9EnfoDXEDMdBCXN2GplB8AJGAl9nsrfS3i5Zoj1
RkKhZ/k8VO2p6SJPls9xoOxrIOoo/vDBln1yAPAvHGHOIPvkC34KR4schUgkU2EkVIT7DVX0iN1S
e7dqlbp4Zb2XCkuz76wfuahS6n0Ucfk5z/uTDgdwnLfGl55iMCopojY5qqJUBZ8zGE4xy/Z8T8Gs
69d6io49AQLje/MKvPFKdH3C3pMIXg+4CnsWw/pFGJyQekqfup1KVEuOkkLS/s1QWpZ+kzMvBZZi
GYYu4mnVRPl3f1oGIa8YNaH6MCfdRSYGXc3fzC1xu5lwbTeIQc5p5SnJEvXFdLwDxcY6SlJ4+1F8
CepDCrQHU7oHJ2swMO0DpPgyqe0+odNMM3Efjvk+shCpo/uStx+Q+lefs4s1F7YonqCBgEyydzVq
+UPLFW9EIztERofIoE0/OtLXx1gpZzG0LbmyAUXo2QvSj5ciLAjdrh7hOfoQUl7t5Gc3HBS19EiR
TzqYkhHsO2YM2NMPCayOaaafU4Z9m5R7jfc7uQMCPApenBtUdEqrNEzOXEW9uX15kfPSTSPJ1UzD
bSvBDZYFNgj2ItJ5Ib7zUtgJN5GvKKqbXse2k4dETokHqNlehj61MQpbWGAoHesGkRRRmJd9tp+y
ClQ577zMxuztCHLp6mbmDWyqmU8zLob/uCKWVSuuqlzf2l/ICPIhvbV4VaxrIIx3XtY7IBFlRNRr
SO7UT64SVi7c2VRvTsWLYConq/a9pM49hneurOVO6gdLsCY681Uaw/IHlK3s2muckKiGJyvMwQKg
TVH16Yig5kDekW4MtsxOnqolTx2L+PW4khxY7gspYzR78PBpENu9ENmCQYYY1tN5Y/naMf4WlOKl
rKs7Mptb1T9lZoIIQC5mql+CnMSHayRJR43EATHqb4iOSV5XrZJs4/yoTelxKBf+tn6oQDJAtiAc
w4CHiy+A3DZ/HXQICVNe6iI4VI4whofC+aqU9NoRx6PzxM0VUDZ2ltIeEhmlrL6TwTYX1r8xfdFh
/3UquDw3hmmIuL0MVZYk6zcbQGRZQVZWavPhZ5cApx3cJVv/aHfc/Ht0lbjh9pifT3NnoErXVmHe
r3m7zyjTxTB8YZhQxHggr4yrZPetdBXMniNmT6PZjoXvVL5AXqnpKAE07MDaWiNZ1fE1gDoQdNnx
Y3jWeuXMsW/rklcV03mM5dNQKJ6s9w6qbyycK6HVWO6QklAG6crvPzvSuSvSuXvzRse8/fw0aeXT
ln5PY+NXn0YNiqKzmyXUKE+zUFY7xn4S6XOHHWxZMGaxXZM1PRo68O18FTmNgPKW/Fq5zQ9w4/ih
WEchFG1dBzGRWFAxBMf4lNLoanX6VfKrmzppt/ieEQvP6jMD5QNyrHFN2cni5Gok3RU7JDjJzJ5S
8YrD+ZpZ8dXwx8vNumkYQthZwEtq9hVgDmupDYXVTHQMK0MNt1/6Of4hLlsPSnMT1ithNF/aprl3
WOLJEy9RlqmdfCo7wxVVwS3SNRB9fNY9i4jN0v5LtP+ZSzJvh1kMXalhXkz5GSoTXPiYnZGF5b5Z
RS/KvmPzMdYKk8nGGxHuBy+l/uZiHRsnFMKLCPCrYBcSQZ3W0KiQvVhDc00bjBFAiSxKnvJQ96hC
+dUO1QEdJCIHVOxEz/ZooVYK49xJRMFjbsxWvEF1tTsdoA9SniJOz2pMFGjKgnz9wxzQUf8qmCBM
JfqyuDlML3EX7pmlgm6JQMNRGybdof7AT1siH1GplGGTxtAl5vrYe5QcCK4FDaAXRk0Do2ZfI4Xq
EC8vFX0SYN1DaG9PbUdWK1za0ti3BsDtNGf3R4wVrUHlvxORQFdANAkXaT408KoxizB3yzjvEgJ6
ElPa193Cg4JUPXmp5CDKvYRdep5xZBTbK8By1pw3ZlMUlH57XQoSAGaz8FUb4wFPEJ65IjD26kkl
MF1y4lxFj4q1LPehd0GTgjCPuTFft2ZnjyHT1EP/LmqocbABPVGR1msO7Z2khbQG8saKtjrqtv9+
YKH8gc35JzMo54ImquQBmTzd7Ar0ZZvwT35vM1dyLVTN/ANTj3AI0u9sJGm4ZF89MEzFHxyz9c3w
2UCt38qttuU9SO4lRtFhI+DU/ccQo/oVIixPgd/ViUCNnhwr4Flcvaw1J0iiSmGdajf5ocUjQGXR
yQXdaWrNoXjFF5wn0z3z/RurM2RS5zn7qAPDDsnNCEIatr7zJESbwlFBOhePdk08elYzRdJhajL/
TzGi5fA44pLHLLtF26SZXaBAXRK7yk/trsaHjMJn/FmztU7ucTO8VKP8iGnEprVnFpqTNibb3aM4
k/kYjNtlAwIScQpvCVtXPSmvciZdPiyMYaI7aqH7kRGnbemiLW+nfMDNjpWoEbHHYYZaWY5IoGCL
ukux8EfkrbGf2EwLpnEYRozlCnm9YmID27YjW45iOwcIqrFminpP0gavCHpvdMZXs3woQQrtSjiY
yxVDRkv0PRZM2whVU7XR4dqSGALjrEVkTOxTnhysNZteGQ2vOZw6OfOEqDqXW38nECJrFOTI4K+P
4dsYbJ5k8rGrhNQ4FyzzZQXhjvmYjFbBePQV2TVYql7JFRa6nSYi7tqEQ3qI1lABwYuq1AApam9E
o+jaRL/cEs1EY9LRcerbfi0nw9HPRnuyBqfE4R3hLcdfUpqSM8/hqZ4V2LfFmaXhisUThtVKyx7z
qN9QwFqy/ICR9hDy4DGOj2hA9SqW91ENbwr689AR2fJ1ynCcQjaLdbOyaW+sQ7u2ywpXVk4QDM2k
QTMU19g5kbgmfgY/hVcI18e9t9x6nfC2IScMGDQ7kI5xYELvmK5aQfbKAEYJtgw1csph9hLNdKcN
EydQOqILUs+dXJlBKCSVdzzWyNBYtqbBfuHvGThXIshCvUi2+ryVUPRzgpASIjBWO6i0gJmu7kdu
PMk31/MAtSxoj5NMv5FmduLPdmwjqjXDvcUcpI+5gYeDkVfbyQm3FIh7LVFWlk+7yY6XeQ1xhIKK
0pqQIJP5zQh5+h9gTuixMpOcQRxsFjcUj4iLtkGb22K8hqZ5SkOL/GODtnN2gmJDvb0qKEj6El3f
crKHW5IQ1ykLgTqAkLW6WlQvEr/VMSv++/2ALP0LAMnSiH1gb2DC4kVu8luFkqD4MyujSD6K+jbf
JWU7XZ9NG9tgMp1yxsUnuMQceYz40DG7rYSa2PW5zfLThM9fr4E5gaISpWmXGdlaejMSTpoW6q+N
P1n1sK17JeqaKFK8PO88TYk9wgfaAghD6raMqqp9+I7IYq+ug0OM+zZQoh1L+iCgc1KsXU4wtIgN
wQCj3ZR22rE7NUZXmr/kbT/xUrWexhyjKqJd1GBUKeK9XE37s/ogsIz8qsoO9M3EqLQZfTLSqotZ
NNc262+MnCJwj0ODoxTVd3TExcXki9CvozVJR7TJUcKMY6tTUIYMWHuosjzIrXILcbqY+lvfIqJU
qtf60wKWsxIy1Q2ngBHwR1WzOhQIMDdQwCUHfJd7cyLi0TQxhc8HdboIJQAGsoANVnlIIyeFZuOq
QVvVY42AHfQpCluntmJnP68G4G5iQYRXdE70BFp1v5X9H8Mm7TlklOwsCNF5LoC1d81eBczcp4rX
6LFnGrVLookpr0pfJB6zQLJA/S0BPSsZoBmMnhbtEP/NswpNny3kuAU5utUzkkgSrEHaxiwPrAjX
aoO4IK02ITJqFVNK3G8LK4Sg5hJxsEFcuun3kFjKjblrW3mjlAYipY3EZpD1/dYgQz2V4V0Ruopy
OG33uQ5XnpFQps7rdEwO3Qhlym/RzA+g1+YD6/5lQ+cbrKPZzvnLI0VTrcBHFsOcJTn6YH/XZhqJ
C+JulMjgMmBBGuGO5TdjnwqWeg1sShBzrxtk54/7+3/8hYvX/MHJ+1mUCL6DsP3tt/91Lr/ze1t/
f7fej/I/l0/9Px/610/8Ly/6WZPr8qv9/aP+8kl8/T///5sf7Y+//AbmDgCTa/ddT7fvpkvbfxD8
lo/8//3D//j+46u8TOX3//zbz6LL2+Wr4RfK//bnHy3AP0jA/1TKLF//zz88/cj4vPvw/fX9r5/w
/aNp+Vz17xIjgkW/JpmmBTvwb/8xMH6BEyj+3VIkJgiKZRmSJSv8SV7UbQhh0Pq7qFmWbtBsUQrp
MpOHpuiWP9K0v9NQWYuJWtFlRYTd9o9v/E904f/+mfw/UIbWIpz7vzWXweCCOksCzqXA59dF+TcA
R6dPoyn0ePp94pLiUuBEOPtcuBI3bVshk8oYvtWfOhs91BbQe0Niw8cdhSiWCRgLuyn/HiZyYojk
6Lm7JHK6pxlqrpHsMRI2OsV3kiG1c2SjtNFi2YwEjjxjYPONjYG0icwNZaeSjwOPp1/1GbJRPwd1
bO7lBgcSmTtxIu5msrdUJqjVJG13OnmjOZUyoS9lbBemYSeq6tCqko7ENBJD/6RrXrrraBAn0XLl
Ee35UHvEn+R0TAE0GNxxPVjPgPRYlp9ozzYNiSWh2B+jIT0SWHkIPIuKucBs2FkjCebRMuKlPdbc
OYmR7CN9+5iwQIti6wiP+DXVscJSLhvWViSh0ZBkT71XYKALjEkKyZaofS2yVArUvilq3+GtiV3y
Zra9lB9eZ9tCkBSTxx5b/trg+temgO79DhR0GxPLbooVYOXqiD4B44W05gEXdW9k9sqoGD9IZeZH
HP2E8OQQ6xELkU80EHSEBxBUdr8fXvS+v0zWQvYi41ThUuDU9Iwe/fEUHitNOsJdMURunhFaLfVg
7el562BZ4L6X8+x1EvvXNG9fy1B4xg8hKE4oRBVSPM9Ro++K17rF/JQ0O3WxO+HMIT94P1oWQE6g
OpWF58nV0+KgHPtBPiVW6pnbmYxHlnBbUQu2iGI31M7MGKsoX//TA/nn+/4vyE5jubH/6X2uKqou
A/IUJVm0ROCGvwlItbyrJTXMCbQN5yMWO5s1WB2ktkxYxBACvYCwGmuolDNb6UQ7b+2EC6c0IKqj
CKvBAZjKtGeIRCRBZBbeG4pk+BvpHHuhGBNEl+NuODcaaUi4+FaN4K8nonFT1PAylqYg2AcCTupJ
2YVkNQnhxqqLnbjVRiyp5Mg3p5TGIqgCtzJVe+hL2mN4GX0L6EfFY60SFN5qRA0Tcdf6wzJPO5EO
h33GoprITj5kl4gAz64/FV5w5SjaoYsJ2/BVDhBqmi8KBVfFqHcJaUTYUyEbTijENBCdsvmc89xV
TIy3ykkSfHclXqjcJ4b64AitfGPmGFnA1lf41cQlI6mPQUkdqgKxKf5jrmzNAEaopo5+Tlw/iS+K
0VwlsbwlHQulOkRCdCiJqdBn41x3mCZ/SH14MVcAPNLomRbTQw79lyoX7hbGJetawxoOJBISBONc
qumpXTdh43aATlMEiqSowB5WzuMj3RZTdhKN/BzMX4PGki8JrmDajaS0cwkYti/cBEBnmdTcrc29
iifEEE+lRBAfA7+TxUPDkdBV+2a+BS3M6FY50EvjP56E6LBw5NO23/vsFROJialq48wWjQg5HxoZ
UigJZP43b1Tzr5I5GFOaCmLDJEoJsxdv1N8UpGisY6HSJyza2ZcwXuJoPk4GD6T2WQkYSAGLivJh
4uWOU2zymLWMPiTZrWOcqbiy3VONgNpDq6y/maEPvxR38QzDu5TZMF3zvrNNs7QrI7aJUFt4mnW6
DJqxCI/oAgqD/E7GQVjNWMDGGlUNYHDFVVhthviB5q3l7CINtA0KfeOAworh1YSdxp7QPJdNfYhY
hcp0lmx10LlmtKMt9GleOSJ1w4O4DD6E0GGt75iL3qLMOBhx88cqe3yDdpMgU/k8KvEZ7RmSv8cA
aR1067BCxJIKrhQARiDJPDZ3zKbgZ+0zdTPBVelVzQ72QFVVjLAgv7C+z6WLMM2ANFLuWhOVaEa5
pt7ip5iV9zqxS6t4jIHomtjdWAxPtej0peb022nXJ8rLPCUP2viHiu/NXJ2CUtwKk76Zh+jQTBZb
QYu07Bh7cHwW8+CUsCLXUWOrooP7XWe2TQFYLnVfFmzNtkYCJW57QhGLge25/JZtwlWAEMG3cGoy
OgaGd4DVnVuHcNvOysEnPn6E2i+V5B9rZ1H0t23RHTutOTrWO1l8wRlT2TIpAg28kqzcC+kmg6Ld
SqoEQZ6t2CX87oT2Ur3mQn3RivIsN8ARISBK1u2poTEwHLFs7f/+LazIsvkvpy2ILcvSOGZ0HaqX
+NtpO8owGzofyWoPFCmlCRf5ETAXBaWnkCRtsCMZWrglxnBZEglIVrRqUlNR7gXcgrMsY5QJjrAN
jI5YAZOIEIlEv6PZ3CyBXBrrLsHX5OfC7BUZH2517SevFJcICMRGzDcpuZ/ZupUILxXQnsk/xTZb
vSnBI6rATHHrn0mmLqOO0KhxJxg//PQ7LK9NyJyiuUWZacd6dU2EkSyAdRuTL0+ygLYiuqEMb82v
2ZouC9tW09aaOPK3j2x1sRehK6yEV5V9BDfgCOSgzptNyFEfp3byjIRgDcuGYAYMXppkECzEgS29
g8Ylzn7rR6+lRR5g98iUaaOo+DNIfuxZSSpidSpl+ksDbxjrSUH/5LcqvtaWbdeIm51DFS60wZhr
xkZVrtCXI1Yk4wCzJEIWXelBMqzoaDGkJvz7s90pWMdzibTqEi0jXri+9wLBxeaoAQZLlZ/QJGC4
bMMJcQ0gvFz6ThYqTDYjC0k5ioGrLufkYSpGNxdyJ3hdorwCfWs2wYoYzVXH9LAn1quYDhX/g6YD
St1Pe8UsAFabBPSdEkCKs04Sm5+AHASowqYbggCbSExlLGxqL4fUbJiAMIAFnM0I52axSmF1dsBu
0fYRLJbuZdZgMw85A7qDlq5bI7pKuPKmnZ5/g0vZlijNCF9FoyTxqwdiK/5KOuz0G0Wr0WyRJMOv
uBoxj/WH1qwP4ljBuSA4LNLW4Rd7tJ7Y68lWU5Ze6Y9O0wgCxFyKPB+UuuKNzcR5y6RmU24M6j8/
OtRlTswAKS0YxjNz24Miq1mLazJuKpLzOM6xKqBDM4+sOkDz8PPBquEikDoOYAFKomSpJwnalgYn
5u09q/7F4reQiwTJLRP5KKKyCW5KFm+A/65qk5NLJKXAYVm2bkCpKxFbZMq1xf3Pg2HyiIxvWYAM
3GqPECmOYIqAsfcg0SJ+cKP4tKCoVcfsU+uKm6TXF9QZp+VdIWF57mRg3qSrmXefhtrYheaz902v
6SpXkV6RRQ7g6uv4KeTmFQlEM6inOj5NwnST1fJqrpkZsOganKSo7GTBK4rfca0Teijqbg/kp0c3
JIIuJGk5fBgh6DNCKajGNB4cZrWAluSABeDEMj9bl4BG5ukU6/5FxwLaqHd9xABr7rFZLCIacPgc
bQhXeRUU3ZFm8ENvSXJv5GKVZLyjT3kjrTLQKRgb31L+GS3i7ItUYeyttc3EsLiZpIuguVFvrYfw
RRzzjcWPiXjZiTLmkaJkwueWP3y+7ba7VhNTB3SaENgJShXJR8PoP4JQspwFStf+SsHkRxfC/laR
cpxwd7cXsier6dZEoldq9dVv5sWFy9a9aJnNVAYb7ttM8IgAgXwIfkjtJuzJBGk54MVPKzTQEer0
SvMqz29qxNGpvqJosp65KRwD8nUB3LGuzxpi5S8Rxsy+hywGzQf1gZqhiY/G47AoFmj0JIyFyKva
0YayaqYNhJGJ8epLoXlxWGzLsdsE8y0jeyLslvvpVrbntkHJHhz80+IwYJ587HziFuEH9suWon/O
yqtyGeDB1/pprfKNTeNLXCr3znwRM309J4Tn+exSp3KlouMSk7dEJjiWmBVZu3QqIzQc9DxXKdFQ
pdJvY07x+ieYQWBte5RiG27wxViNTd/cTVD1epXZPVy0d5MgVCvg6ey3okw5j3JwNeco0TJen/E0
kebiI7ToXiQSZHKkLBIbjx5VSrfrLJXTijhtzlb0+zMuTQWdM2btYPs04NzK8VugHAMiaHpi4USF
we2PuX1XB2td1Q7mZqrDAFZZLeJuHi0C61gg+l/E8PqSdAmtb8Oo1uKt4KtzORQGqfDyKgyf+OlY
sIyXkFCn5TtWZDwq75n4EvGXt8bLmAbcj7b+SOI7Zjviv1ZJeVeHfDWZr323bG3aVa3cQGBtVZF1
GkhwSOH9mhm23YF9S+JNWl417TOoP3ML40zTnKQl7nr3FitkLLhGtZm4O6IGLXuXbTtAPdEzKSN0
wO3BrBhRVz9HdRt2FSRFQpkRZBE0iuww614G626B4VKXXKy52BT9D3WWWY1wZNxNTaJw8WpVXyUM
QiPxOMvturYE0lbvtfJMEmyHVXqJ5GBTR7eBw4NQMqJcfvTAqQPSEjPcpYL1MPnpY9TtdWjH0S3r
PtV4tjPEKIHOs5a+EirCf2LHwxCQZmtEpTq8xmRtNIdxk4ybKoDVivOUsNkA1/33ROimwWRQIRU2
zdg8c0umKL2mVwjXNMArIRi2U2mBQHQaqAK9mytfcdWdeB+dCw6aDI5bLsCS+FlJcAAKlL8EqAMC
UZRjUXznrBEg040mzPlLTQLlDBYJllkM5rGDuJRoUJdwtjRkV5v0Opq6KkyRPetwLGjmZwPCXIqQ
2voca08QA/aMSJxDErnTfl1NPpsQV85NJKTrMSFdzShdccJkNqjyU8r0V1N+6cP+Wsna28AGqduP
bbMX03pvWNii5Y1PTG2KczzVomvfxkxveRCge/k0uFjP43oviu0+klrAIt2eHWfz1N4UIDl4zAo8
ZqJUoKoi8BOlb1736HxQOcEyjXGZlXp1JMH1ZQ5lwG9Ac6pmxTJw04Sh3RQ6waLKOpshimqZm4vC
RkDVLcrGSUVFKqWXDkUvidlVebICi1dolX9looRBl7OxZS3K5VjAPhG3U0KkxFeAqKvGaqB/68ou
TVoG4kAs/MzpzY80YvpAVuhF6WYeaPw33BBDdsFUcinyAYs89BRGugS4ldF7gq5yJHEADocq3ApB
2KhYCzO1PFjU11K2T3w6pO4ijM+5C5yFR56bZPGuBxV6DhUIQaHNd3qHzqdPzXOUVRKrvmbJ4v5D
lzQ5vjA6eT04QtRiDiock6NXkWdbBlNunPApQNFhElEx+VJWZfzSqBudLKk8GdA/su/mSNN7JnJe
vAE5l2fSii8M/qBgvCWpkTf0iWcx1DrOCIVkptG7RawAsE2X8Jfn9DjrvjBdRTVPQ3ic0sGd9Mnj
LZi2a+RR07jOizdfeJKbvVfy+AAUHvXudIjyTyXz0jw4z3J+hqTayU5+77ISWsznWEF2hnJKMoR8
YuTcaoEb4tZP5HWCpp5ZdVUll37Wz+2A/VU4VChTICFoVLNmi0eeb674gwQ7B/m2RmBkSI9h6pze
0IiOsFZV/1IYAtLdFW/drNglkwiZF8c24o1HZeAhnD4NBH5V5/WaTUVhvhgTXTpszewH8W0+XXxH
F19zDZVcg1zWhpdYbtmNSF6Su4QXP41nEElg/87MWZooWUeOrl6j+TH7KwmfICWtpOwSC9GHuBui
dj0Lj655drLvhjGIrK9Me9Gq9zRCxUZiz5c+No6skFkBxnrbVAsSmFoXGbcEbrO6lEiXw+s4VnBY
jENx4yqSURRPQok5U4cJz3taXsvCfRk+JEce+ZmPzfLw6qPZQFmaL5LfY/3CWHYlbk0OKIuR0x2V
FyRrx+xQyqHY797y+bVSM3AiEjl6FPy8B+G6Aio0Qy8bH8GcQMnDmEJcd6S+4L9a5dADNHQQ5joU
0SuAKBP4txGJ+xy9f0gqWImTmKPJ90+mEu9NiZ21hcVD5LT4mEHScYDm2laakAaToqqRHcBQbA72
xorQeELQWyTB8rolvtOKxLU/6ps+uhnKWrYDNGCoaUWOV0Ii98sMjJMFK/+HoLGJ2UlcdaWY0KKE
9gCFqoK+N4MymGPMgQBcB8gEMp71kiRZ6ZkOphtGkidF+UnrNdyyskD9axwhHxAiQBQdPWRwqpXs
0aTGoy3rZyz0T1b75yK7K6L1kNXkAZKEugcuki3NpLxnhpMX5mpSO0RIr635Iw+I6gzXIRHF/c9M
cwyV4WfQ70q4cOYAdCTeVwEmCYi/dYKXKwwPCa7ZqoTIh3Im3/vNN0uBPaq1sbQ2FVwjc9CPlPdV
fArnBHVkfJFhMggAeH40sXTV0NMYRn2Lrfqmynbrls0RDovws+bFL/X2HlrHhQcCS5gphc8jE2Lg
cQRmZLKtxYzQt/wD6iZWyiwzTtRiiSo4NUvMsa+8otc9ko8jZkeW7GYdAcRVhgMOmVlO8EPw5g8R
tWRyzJNl2YuJ6AhEmCvHqqa3zm/WipW4gUrqTnlSP8yR7JcocUz6CHyeCoK4u7BIY03u1Ew/RIN+
pomNsZI1Ees+xsXl1O/mcuVTG7XAGxSKKVGjtlLNI93HkCE+VZu94U4aaAMr3DF/jh+t4aI5F74q
cmcrIM1eIBluQQR1EmziD2mBVCc/QcTlK7L/hE1E1qTKsZoHlOQ4aBPOLxHjbAA6unkogvSSMIFS
fdKqpFveg75eF6p1Mb56c75yb54zmXYcl4NfO321kUXZA2t6tmgmAurAWRiOKo7HufyY/WLDIGSv
tF5PRVn2dxjDVE/qi15GN/UmImgAsBMxh437zgnq1s7m8lj+7GiYU42Mu5FliPEwoRuwHgzVbQB1
RL5Chw1oaAxeWwlBlSBKbqSQgWA+xp0iFBu6QpAXoYev4WgoUAzJWawLcy8gl8RXxxqdnANYuHTo
UxaTZfSO+GBUzG1BMyZ06k5L8z0FooxxWhjUHcq7/ULQASNlZgAOpmcQza/K+DrjdEZ6FBCyXALe
TVEgykcVcEL1pI/NSGqMX4jfu1E+avKvgszHQIXkzwdEBW/K+gkR8Ul4ZGt+gqpRgvk6GrThD5/Q
1Txmc+CFIL+aS/yR3FWRQNuyuvTJAFVPQNdgrDX1pChQWPSPxhRPUC7Jiusu6qifSZ7VQCOkGlQc
lbBaiZxNWnTAM1rUn6RlpNJ/VOkmJDq6JjpaOoP6CQpbQYjhqN3ghsfwWAIORN6wK/qC2Jxx7wWx
ZscAfVP2YAZ8Zt+DVuEuZB6ppTyktAXvu/KGOTj6PBsTmBmeiGMOYqYlLnvo6NcMYlQlCtNxcSRU
I3XixidM0Y/44ZuOytpLmKN9ztorQsGhk+agYrXhGvFhy5awZcOfZ19PvLmQTo0aXJo8uY7iz+xq
WdbeyNhsFPWhq/pDvDF560u+ClRYhRavH3jWeAb07qmEzMK7cwf6JYSjN7sM2sLgZSKmMC0ScD3D
bRDma6KQYzr5SA0Ku/GHo0jCIEtyfeNb3yWI4GgigKqfAUgV25QNzgIKbFdH8hB3fZPvAI1Unw10
ZIt1mNBk5yXwV1NW6pBiFIZ0gm09wbaOLejWDOKqxeMyqyn3HctG6Cc5v4jm2/vsIDA3kvDSFIDM
OsTx3Y5KZP7shiVO0NqPfGR4zgwwBEXGBKtYF6K4J1K95EdKtILWbznvwcEXmRN9zpAik04iJQjf
ySHovvz26c+3CsxR0+8CRM0q0meWt/tgY1KXJPW9rD9QzE9cLGr+mItHVqHnBwRPXkK2KCiJNlNG
1vruopmziiWigYNIemqQ5lNgsRvcP4Ba5ITpogreg60/IRQG2cGMl9qAoctBXhKALRG9t5sUtA3P
tg03YQ1UiENLEXZJ35K5Yuz7knBUHoigJ3LIPAwhITXAqEm7kG1UX35Yv/VcvTzaXb2vcVEj9Rt8
WLeibT4sPMpwEkQQmjVSe5YGEz0EYaqQFScLimm4kiVYWPXsArJwQxsdhfj2qyQTMCCMFTU6up8A
kF4huI1muKlH7yZgjYmJn9SRPvRuoxqr0Tc2okLOSr8l46vzqTQ4HHfh3G3klLs62IcEEatseOE+
SJgjBMHaKXAfyrLdJQxQs1DfltgQBJUy903FRykukovAHUqUTBy6hMYN+sBsgZQ0kTCUFicy6aUM
d7ppIr0HpRC+bw2OSs7ta+oMRFqb4E1AkPjBjHMID26BRXeojfAJ8SXVZVKYC9CohCPIgTbl2bFW
KcVDNZOz/rJZkDLWWYgCb45yz6wbLyt+IZPYJ0LPPvgudjdLJ9IUg9i0NrCyj4w6KbUXEXOzn1Rl
HwvBgU04yr5hzVxLv4bjq4hmNjMIUSfPKvWqfHbgLS0GkTY9miBvoLFp1i2hbpiN55ivfcRuBERR
zq6mm99cMuNd74EJqum1avWzdBlLbS23bGA7qrLXRLOfDLClCvga+Ccuz0gDTNk7bWaukXuew7La
kS+7SpB9A68bVCzbbHraLsaHzq5fCPaAwXiJ6wAXr4mKpe83XfCeJsrekd61FHGbCNI8bbetgUgG
m2sCLqiDL50OIRhuQldxDFpCvW6DDYo8+ZS+GYLE5YI7D2K5DxOV/Di7QwLM5C6Q+H4IdWQXa4wK
c3UL7ZcXYQzB3DwwuMzXLIlw+HQ7Eih3S6p39mquK0eRlT+mRyjJDFy4WFwinl5pQ4rQpq0qKJ3v
FtT5HjtVjVeSUToRzwY+N7GNdiOChrjehDnQQHTnZMXr1mRXsNTA6LdhukljBbbRoxmbVYMeKldX
c0xobR87cmLZefCNKch4Hw65+kqvxsQdvdOnfxuL5PK/ODqvHbexLIp+EQHm8CoGMSirkuuFKLtt
5pz59bM0wAjT6Ha7XRJ17wl7ry3zhmWCTmSMXaW/dDB0Y34ZGci9aEYztiw6sjm7OJn5hmx3TMnm
0blm5OeL4dRAaSMX8wNOgce+DKkx35eBcQci7mlj3OZsd/TLIAfI/J6L67KhviSN2FMYxgFESrIi
GARaQJIwZaKVM+mnXuy+Po29aL+yBKHCMW+rGT52+oEtIBBoJ+mha0Iz1yfaa/B9fGeWLsaK6Kev
PJxdwFWG8ydTfQUu3G4S6zoG/fq0wEYOOhSrpynlgPVPgOq82VGRhFQimsEusbmTRZw6Q62eWsTo
iT46s2AgMqhq4TypP+q0+/uuX6DTXck+6Lt3BkFw2tqL2FQXS0uADXM076ESN2FqmgDolSMMRNTR
pa3nEoRBxgGXWhKvuIAud/WiUQBRdsFBx1UPvy/+Ac0JqLBitS0ifl69vWPDzfaCjt+Nf2ICgTjI
S0CtZhelExw0ENRL4+zxQ/klvHVFdxgU1hFAktqFeGjlXswyJu4xrrGpgc+B+hfPkPjrrwI0ZfxO
zW1WeN6YnsOtkq6kpDqOdF2sz0U7yPpyj4glCtfqWsjiLfkwqT7GaT0D0bmMI9g6Yw7T3JECla1K
xmslNZM6xe75qNpycyxLAkb6bBBF5wn8tAnMHidY+yriwCnq55RVYeJlK2FfseglUNTjb+36ZTxX
CXJkcYjPWygXdJ7P8pRL/QNhhqm+Vj1uqhi3ztduFqOIHG1MvHePlr/HkOj6n4NSlZq9Ir4Q8KnH
ZNplt83XntEbp4pJIEIsuSWI364vvYQKDVvhBeKo8bLDOS8LURoBZwlVRtCKkYVQ6mpbVTPb4NEo
cQVZ/81KGi0jqUpR4pDrQryGOsRXUcqvCKFt08CEjM2v7s8tfq9+YpxdS0HvfagdKfZMbdUhUg6r
TK4zZI6D5TSfqqmFevGFYC7xUJuaH0ltvkvT+pYC9M7Gaxc1DOYrc+QUsDMuoHyuYVXypHC/S5ar
DJRhG8CGevPAenj6KHi6AbpCo5p5tsDiCpD+g/SbpXKmA8HVQ6iJn1Mq34QE+DDBn6xHr1Aer8zT
Eyx+emOc9VQ4qRcWhsZBOFn/JTn8esnWECC9/n4aozscKQEZ3sNmkEkZ3AN9NGDmcaOs5f/xOsU/
BkLQoBf7Y33FYlkQG2qytwGtTgAiBSsNxhUN0asCl7GXetZ1ozjhNAc5eZNonnGoGYRONqe2304N
eqr4bBbxOd/zSyXLDkkZdvcD/hvwn4DxVtg+9R4Jtoid9618k5fuOiX5dTAQkmwrBUF16IN+45YZ
s5BP5l8+8pSa81PyikuSGoCmmGXyDJusfCUBwCOc/X17q6bMTTvavIMySZ9qU32N1nttvesoP+WR
nyQ+N4V4UsNsY/8j9c8ExX7iizAEeBRX6O6Z6AP+wTgCo1ji1GEiWpu795pB7IqdCGwQSRXZ5KOl
GceBQBx6kDQRbqpYnaAcqqY9ywdtWY8o4Y4CQVRaR44crfBONb86CeKrjLEJc+dCn9HkmGD/KV9T
6EEZnSMfEblzuSBdFn6sKrPLLRoh5juV+F2g3c66v4bId4jCI0vYcLGa1R5fKc5PQdqdgUgTdVsA
kbReM4yHrYW9GCMHRzjcgwKYkwrWIhu+g4Q/RkYpVtBrCAo4fXzLPc/0uWB+G2OY6dTtiPKJxc3L
fkz7ezIt+Fv7dRn4+Yc9sLjp2j6xoyKX3JkoUYY83iJrlOyHinuxfN2LGoQRYP5mRyXLGg4bjJY8
u1F9mkv5lpFVEKuopWQwFwfhhdbX3NWRpmOsb9E04IbdyT9skH1cmOcpv1oTF4LANYZvh3IKIl5K
qGjBG2aymY0JFx1EWk1eksU/mzOg+DEYZwZJ0tCEcy9A1CUeRSYAgBxUvDXUODD2Iz0BvpKfdBS/
UqTUcbRvKdUo7wDKf0IJhEKkLO5QaBt4S7EsToTVDsPVPK5SDh/wR4xNHs3lo5Q1P06AXFTfVQeJ
zMx9Bs5u1WI5x9ClgtdHpm08lAlEQkr8F4Kxq07G4ADFDqxQGh/pDYxhjDy5QSHTJmEvJhHQOOYT
gDeBFv+1EqZubFcuwoLPYGJF8A/q8wZBO5+HIwYimEUpo0sk7gTXVgZhKWL8mo3PgSHlbrsomHwY
ok4gW9iWiArja3Hy+5phRwzA3fBMUT8SuHTU0ORxLyj+3lECKDqNdUdUjDNh4oC8Ueorz3J80kmy
4Ad3khRxzgLlPYkplLJAdjn2MxECf8xUJxq2n00HEEn2gBuz/UBZd5QYEDYYKSFwHRIhJ5zy1k29
bXHoIp5I+oStIsFqpXFXOvUBa0qV4NDkttk3v/IlpXbZg2FuflnL9tWzU46N8YOd9C4/NS8f57te
y9cMLSJ4ksURdXIkiMcTbxmMtp0MuCEd74NOmrhROWo+3mcMf02h3bQVKRrUY2kWHPHfnpKexsMw
aRuhnuR8/ml5AMn/3DqkB8bXirTPiOnPwbHHxBjQjS10YxJa9IX2f6b9t1Cim3VkARqrUp415e+M
JGFZ3hj+v4m2CZaAa1dWEzY8GcQlEit5w37m2QBFhrKFIWziL+J+ni3zJOl/dw6n4iTk+V3sxltm
2TLZNHJZ3omG2waQH4RBJFt5g7TOALs59E2C3E05LRhVYVL1CMe1f6+PWFexp+UJDD6ceVz5W8sc
wnLbDoGlclw6NmUjRX9z4AGraBNBBGndRSu2y7pp5CBxC48hVcRFrpwOH3ijSUcUqHx8w1V7e5lB
O7kFnSsAa9rP6swXnLF0o/EZINAvW9JvPS2FL8HHe/6qloooO0KLnWz/SGcpSgZC0h2FDI/GXki0
zpCyzDYkc5MZJeEZCPA8ol4fIaL4qhnsmoSQym058mI481ApDgjri7YJVV5I09iRk7Y6cdLxwPFL
AgVUV1vj0NQPYLKVlIV1fzf4bv1rJjNISI0Q3CT93WPkJGItSMCjrFCPZWh8Qz4i/gfAneRO3DEl
IEaXMs5QQ7gOJ8HYzr3NSM2bd9Eu4vv83v1XsH5qjcZdyKAv4BnLh30Z3MZBKDDmJt2QXWYgTj44
ENXOnuHIWT0A5XjEQqh4QovqQ8aRN3CLw0zBEZ7DjG9DsdbDKvfmd4X4GvUzbW1E2TEk8Rws619r
LCPpHb6YhuboWO6bk9WWo/va3w4jz/gtrHZXopDcST05EqozuKjSCaQ33bTIPBU0kQQqQGbguJGD
XagesTr1+hhk47Ghj2jy4hmTe1RaYZzb7AsxSbPmPIxUcghLtOwkSyIopera2+0+egje+Z1aQMO/
ZQNWLQGxAEN51uGlvhnMsRTFU34splbDTRzx8DHGOJg4W2IeU5VQbrOO7dmMxjYmQXdl108WxWvM
NR345YQSXlR82MXWnLTMVnFY7RahsxBDoNcTmVsAanc7A4ifaxGnbfan/tHFbCwCfuWPshLXuMPn
IhkABbliRkZPMouVe5BE3KkndMWxFnxjTe11fE+2dqNtqV/0cRukGfAuh27EQUudxoanChjUQFi0
SedLs+6nWompk4s7UHIL63Uoma6qbFj2ME+dzS1awfHwn0bOxiDt0K6LpxYEaHZkUStOSmDDpJ3G
VfXjavIb4siI8tA/WpUyO7Ei7Z39UnNsTZoGP9FBy6mkMZWrMwq1sxiFg/mfAASEhQntjkdIJyqC
wfKXynDi/T9x40xqXFx64ZYRPdyS+bnio47nE+uptjpTTHgdTWyitmchrs+QW7jD9BMD1xwNvNZm
mOjtrXX7ZAMMwweGRGMiyyKh4U7izCv0BGABG8bR1UguN9ACH5Y775wOZFrZ2mOcfqaTeu7i8cpU
ZhbEs6bPD/542SK/r5pFdqfAgnlwGe9fa312WcPt2EuL4Wok/a06DP+IHDvOw3qsDEJy8qC3Znf5
1xym+i9bMUceWSvBSZkZ7vTWT5wyrbB+JpWsIMJZyzGMoVkrYV0BnLadEXlCBYL5Zmw9s2ru0Fzg
Pjt3L+Mf2jcpzGCtNHIVmuhr9UojQE12MzZTjBNtiVyYtHinC6OarFPwm5esWxDT0t7WCPvY5A8f
BCZh7L5IdX3J1zW0iHKrkntKC3XuiqCBJYjrNfhu34YfqkBVGy5VF59ZE57FTjwtSKJIj7LswcCi
CRijsvMd0b0NCIogAa9BOs5eT4Qtmbo6vmd6f7KBMAiXJaI3TlXLgMCKwIL1oMQUXBfxcSA+JbF9
cBgfSRR/xI7ZpJsUF4vD3oARKxJFqi1TiCPoXBQAbX6IdJT5ifXmb6ILx6KyjhKVGsVr8zNg4mCl
DKb/VRpzV7Qs+BIjkpm7bPmv6aPZbTlhmUlNv5Ea/0dlr8xmijlkwXFi7LU7l/V5rxP8kwq5lQ5l
dYyZtQ9YkianpMM9K1zBTTz0MsxvPRgdWIxb8qUC1FNLQJ3qMF1FiDh/8LQEsqEwTydBDM22eVZa
6bylZzWpHMQNkrcOBbsFqsW9dCXWZlZ6YT9RxvVjU0KcFP72MwZiTAck1MHZQpoBAUhQT+baI0Mm
0m2lV47qX+oWnydhO5MNk/GVI7oJHle82y8qqASUY59t6SQMbxkVV5BFFHSmKRwZwucsrdp/pKmj
8he4tqmMSPQhq1b2U3Kdmqb0G1bC0pjYiBoyBBLN7JGvM3X2aB17EFj4Z746+MXFt4yutKpQOc7r
cUSNsfBrUlg7yXtb2UP92nGd5zI5vxLoPgfEGWW538axvnX19npD6/aSJdmlHpGvZk67ZFCCD9+L
8OwuGS29pMHPlH2q5P8TSPhd9A2l94BEFAPAlHhG8juT9gMqfbfjTLKk1C1Et9JRMOHloAI3Uaxk
5uBK/ZvF3ensCUQEJI18FbqDnp5lmz8o3NmwGijTQSG9VH06PMMhGEjpESFm1XIMcGEgFIaMWuAJ
Sq5GnFB4iCm6QIMfdzIeTRrsg3kWKqQs7Z/VUu2aRYyMRKlW0MSjyJlGjopm9buPprNzg90BXVCF
iqWD+ErSDG8vPRAkCP631aq/UzcTwggGNm0vyc6ozG6E9sSvrAR3qKdrl200B/qc2VRUDsuSF8o6
eiHCv1NFDFM6WzAQgSIuAYV5th/IX/bif0JmMQ6dvILrRWSC0nn9gDBxl93RxJ2svOS+O9EwXyVa
LgtlAtl3PASpgCXHKcfyiTnqDjGS96PFkysFyMzpCbIa2C9f8QSRgUIceDk4Ogmz63gqKNl5CIvF
1dBmRTwfBQ9CMptA++QQYzyiamfFJZ/6OfyppObcPlTmEFo9ASv8Lu17pRlvZp++LaNGEtI7degq
C/e5329FQ/RXs5whY2ByNn+Ur7bK7Zr3jW/q9lReDRRuS1qHC1k1F13Rz0aLH4Y/1yKBdnHbt6nf
DsgEl1YOW4MnZxKfULEe1TKCr3K+Jf4r9X+Gkt+gZcnHHZmXhKcbAVmdPwcMIVqr3MzSl1VPIrJn
qNyeu57AETyR93LGUPO6FIBJSGp3USXl0rbWRfmKv1mZzvwLWwjyXoQmoOBw016y54p9PSuhxc5m
7aqo2b2Zy0dlwWNq5Ge3XxmqisOl3ZY3aeflGROpyEZ03pM43Dot7HvyjdZjTLdmHZCTrIFoiOBk
acBVUkd+VVvhmjs1mfZGWl3ltNi3LF6ivdXs8PP+znLzjgHQTYfcqSwE/oNwUfmetoJ50hgtlc4y
n7au9oTulUnKeF4AJpizuWEJWFvfDcEpQ8flkHxuY+FllGRLeSllJ+kkt9Z0ZDX/BLN6J2gYsk39
hmCUHhrSJpie4XieBk8Qb2TP0T4Pyq/uZ2UBOMUnY5RdjIkH6G38Q4MIHcnLS+jgYudZW+rGog8/
Bnld1xyTCgH97AkcFIuceRbE3EKzRw6KjYMCcBb8COqd2jYrp5Q0dDz9k5T7wnINZr/GaE+0kBaB
OqnGyuwVeW2yuaa6qdxSCOMmIUKSVWBzVfrh2lvHca2j9Iai5doldywaN0IY8wDE3gOrrapcp826
kjh2NWTjKipvqvGlpwbUUApM/uSbnKK9LO+zZVz1TiRitzzkHdWdrEWpcFzwT/UDiuwwncmPSvcQ
L5fXl9Zli1eS49Obkzb1LeULIxTfaTkjIRtvyi5cGdAZ9SNt53vf7jerFn2dVLQ6w/14KHB8VRWL
Rg5Uc/2ZSLTcOFN7LpCqWjlraSIS7zsWyqievoCBozBaQ+7ysJECzv88K9kHOLVi19UeyKxE1kkM
tz2LvoRnwhiDRLerkS84JCpOqsGSrmUqXs21uw6bcaHlOxl83OvMVWL6msQQcedvxriegB+qBSqj
LOotTsGO6NmeWkIPudn4bpG8UffEUORoB/kCMQlmqL3laCil0MJ7hNzP1no/z15iZ/iqa3UCRgSC
E8IRQj7qPu4qRnvNTxaXkdaTZscVoGhKaAFYHkjrYaIKFY04ECWQ0AyqtgjVyPeKXoQEIEf76FeD
hewbjdMrs5d+QsKINsCPtmkGN81baKR+j2+7KD9j07rK9An2MrQXYT542iQEDN4SIk7wZuuo4bDk
u5a3V14mVFcGuRU2jeTYzmyMDyzPdDArzVFbZUDG4DpIJelaGcTDj4ZV0OSx7ydaGjWQCfeQRVxG
0J3WHkHgIRlXOyuPxK6warLRr7OoZRdhYND4Qp9cdt8bbDMVpJU2INmo31sZEjJUg50YpFam1Gyf
Jq7zYepZ+JtezuhWRhzU/gH+7tccwOhm5NglJeRd7r1iyLk3h6BBblqoCmgLV9EEuzR/F3npi7xG
jRUEH2dMFUePeFSEc43blsdRzY3TipwJblmkQK9osi7s6a2Ejs0UVCFzAqOYHFI5DWRmVlmdRWYv
MBpcTghOOhnEWnep4FMO7ws5VmpZktzdRJrVRpD/U9mFoWwZM6/vRIlaMeZmRYAtmN7OfLzsimP5
HGjEEj6wUykd9PLGGziW6plZA4EBM+k+cg7N02UXHhgbtsTf2udSD/dUzh57dW5l7Tkr1RtbCSoo
5GGf/GSPHqt7x6ibrL91vMBQMmnl5f6i5s4agcM6C8UI/lI7CRaXeBbOjZMREKEO4DKY0zEv5rkI
DPIW2o0TUYHLZBfv6z4H4lwGTf0zDaTm9IOvXcz/MgiD1vY7Rg0B0syX1odGNynDM0BRRBRdTrBb
VabeEbOkFQPMmQjfIaFPRTnNtZMtnzmlxk5EyQFE1AtPONmGrfZKOLXAJBhndOeV0Be8wunOmH+F
n7ndEEV0Bbl+TG8SeJCkpPMQHFUM2XwPbZr9GKPI2lzIu36q24VJWU6HY7731gXWyYzOgP/SCPOU
J+wgYeeO19ZtyJsUxlehcADaVFkTAIpAO+7NbftasDaNLmAO0qlyWh9QWL6Vj34xMnzoykuK5owo
q0b/VImg+YkL+Oes0iUlQ0fg6X9MRuI5KAkyklbrvdqeWh5UaLelFicwubg0CgovkzaAFRTdVIou
2krXQ0Uco4ZvvKWn2tyUzbuEdbQS2UtIZKIQ7DxhZpQQEmLGOsWTcMf/54C2Jay90FztGMsnAVao
Vbmm5ORpj/D6Noyh/Icy+AOm0Af5CHan62Gr0sPdhRGuKFd6V7wvoOxUZuHJ65aEbTwJxbGLD7bS
UqRvlZ8JBsUJ/AbJV/r/SIkJjLENtA8Ln1ElX9lYXvJ8PcUZ0NYkt/czLixyk15UdqY9kNMt+vrk
gFoVzRJXtuy2yei+pwpjD+lTFld/gJ0lhYzlekIs8l5gJ/h3ARtL0ncqH7b+a2MrvI7FewaUNx7u
5pw/JGt8lDHIY9jUr6CKeJzChXA80ozxMm75Q9/zB70rABlR7s4EU5+zbaPZYUuCGblUUagkatD8
lyZFOA//yUkfNeBFMKK62fxcuyRsdPKJqvOwrRdtcXelOMdVdh+7n3r9lS2VU9e1L8uL3+siqAp7
/oErcIwFsJehKBP1prqZXLuKwR2F+21SGIrFTE6U0GBSYnqqR9Mjjx+aJfCtwyVFI2ohO7dr9k+g
Jmc9qioAkxCNskODMJCtCyRTaD0GL37oDEhSzRiisap3SDo7lYtGgJFG3obJ7YWNjPzKsbywkqmc
TFZYHdY3GZVIPp2JxKNmtSHLFrjAmJP4PWoO6eUCYy4TLDVrm/17qmif6K9oYCU9CenIiUpD5R9H
P0uGGVQ8JbcZSRp7hES8TKdJRvQiXXJafctMLwWbSIsLbxWefQJziSSWcVR9xEk+yVSAcGtXe+WJ
9WtJPEfAI6z0h09tSL+aCvgJWgVcMDF1rXZvD8ZR2SDUYzZlLVW0AW+KftBE7bq25W2G0i2U401V
eI8Hu+Nh+IWPakHXUglwDTm8VCuodT1Qt884l94MaMPzHrAgD1pUaO2g+lOgImrKHaW7LTprn+xA
vnR1xcdXIe1yRSX3hZpl9sSK7x+7sw26tUUNrM/8P6MEbv6RGpZNES5G6TzG4AdhqusazBu5PyFc
jEt01IcN27zMG0t1BmHVSqeHtFj3tGrvwvAHO38gOpaASOHQvekyuTUj0YV0i32S+HQRqHtETSIE
1Nkf0kxktU3MrFXjJ53+w+jopoSs6izKiUFjoJmiHp8Nb2ZNXWFrx8BQELqa16WNww0qFFJXT0Hm
IMQJyxfaxu0itEQZsDdlRm0+J/ZgguotKwM50jM/2GlRLyYuaaWZ0vsL6W67pfstJ+jQO5Z4XGIW
s+Pkg/e1tMquOE87+lSJPrUyiqAnzlJd+KHWMZiTOfiFSEWYFayyk0PpkLzNwPNi4qqqUnA3wIY9
YEO2KdxnRrQXcjSlU9TLR/1rW16BqB6SKkkOXa39z6AOFtb0yzpiwpGhAaJgTZNLxcfebg9telF1
DlXlWVguN+Bugn/ZP1aGKcNnndnKv76zjY04TOaJbG+b/JS3tN8hdIMv2bOG5BOasoFyGdN4QQVE
MG9g8ra4NfBQViFL7lxjga1Xrwf1YoXqgLw4ydkakMyb/tOSyddlwFR4m/3p7wtjqMzqqTD4Umu5
A8v5/PJsmTSMjTfNidcCRdZ1W2b9Fruq9kZChXU1SeQFyXMyj123XEo+rRJP6bpNPMzlJcbfI1Zo
vFWEQ4pyQnsvW0lIO5oaKsIYgXVZ92LtwfN5Lgmq2J7w2ZSFc7QGY846XFkQQtHFoxNJOltAqb2l
dN8H5c8INk4AClH9wJTr+QuDRePXWROrj8yUrq31ThhTwTtm8sI6GWl8oXMq0w+L9KTQ+mKPmFNZ
AKOUVmpy5kFjQKa8SF+wERpJdNHZ1GNbhCaL/KKAhsoss0IDvshbVFp6JJR2Yc1h2+CUlFQ2jH+H
j3NptozriOMIX3+180oxTDAHOm5uvsaE1KHTLnFGNUdVxdvTVMfYiD00E93wh+mAWKT3bILuXxro
5t141tgHUUKvq3YaHilJvgbCEfLkgC88XkKPnSE5Eqa0NxlY0vaX/1ixBjwkdxIrd5LF0gwbqRnf
kmy9b/ZmDDjucU6RIWYwOdzHr2227oxDa6aXfTB97FxOAoQz0VgwqUA1uCkWhSyLTx3UeNdjlY8p
zA/brPqcjL4k1cdZ3rEPHiwvqfjqdI+4RLHRb/iPEhJS6F8m5RhvwIqlwS/CCdODgI1QzdDIr+ln
3IyfqRG2rD4aSkMzTmFNOVI9HUuZ238sj/GUHCuAGStg0XOylgg6kC5t29kAB71NMGXAaWGgwfPT
k4z36iNxXooApbX0KtivjOOj3KNuBFQnIzRijCARj53XTDHGzcWrBxCPIRhbkr8Ygz84c4s3s1UC
2FykzzJbtsccF5OM2rSQj+2e+Erb+4KkHqvvXDf82iAGLHuNAg6eoldvmmm+NfasVpG4Ik4vRtIc
+2jIqA3eW6DMAukVM6uUHo0m7pu0esZ18iCRia/05W+6tmccx6cOLbosavgSY3uyHgvGxeVm4fmW
wvGgmfAtVVs7cZC0v35bEAvqCVYDA8Q/g13IAJnL/JDH3/hjz1qLBGJrbsos33v92C+fmRbtEtxu
eiKBVbkiBGNPiidiJroV0mWhP8LUx+e0Ha0OkQCpYhYi38Ik+HR9ACR8LH5ybRc1Iks9Ik3iCoWh
7vH8LB+D0p2G3wO6XY2Pgby8Y8oCYx2TowmccG9GL7Yy7+M/QvVKqD4Gtt3WicliTRB+VYZ5RE/h
NxKBQNwIac8G6LisKVbm+GI92fMsHblVHacifqBAFvNQKtmDs3pwp3/SnwQRw1zQ0J8HlsNWRi50
OfotOhKOb2VPGYeZUceJMLEj2jm+ccm4NUNStf9QyWhDwOJK0grPTQjyX4VA0BRaWTyx0abplC34
+/I5akvzVGjFBcr6tXDr13bqoowk98mqzeCmn15Ijem2EKHXpcW9SgrM9Pkdp8SuXsxKY2zol4hd
9su8iCGEnlBiKVw/R1mJRn2xLQT80les8zO5xqY4BoxzGZ1hS6DNTkBdrWHBlUmtRZpxezmD4iNn
JWxKqajvSS3dcjBrSTk6oKHEWnK1lOWy2EXsMEemvMTXkWkXj6SST5nPtpx/BvYBbhrYVryg5gKQ
B5frKymGb9R4Mu9dxeTfkK6yhbIAjOycin6V195OKG95qv5x9MQrtSptcoHsd5F+1QuUt0seGCym
U5KfBum4j3UEAikyEzlaOpw6KBplBOkC6XCUUl0joPJ1+yGOikfxmBSSCDYxEiTCBjQxBNUzs2MY
xZOHT2Z4+VLDYpSjlLcLJFP5qtyIwa2w8DTsMTPFftkAyhyjFDEHmKxCkTbDOuzeMlp3Es2yhxjP
Z1XSH7h7/j886i7mP420m3lhxufqjXhBmUgUS4nAniG4NYQT5JbzGTvsK7UMEkrE3NCGbmJXyRgq
xDbDV4QWZ1ws0suaBrr0wM/aJ3xjW3fZWpKY17CtlIjgCLUIY1JbZMqgBxcS6/NKfZug28o2RCEE
NiupXXEdwP3xM6pUFsYkxODC7/81AzpB7/eYAwrXY/xMcGQqhZNKBXg7WnOAbf3Q7Lj2uxk9uhoK
O8mtQkvFskWNjdzZ75bF7drky5rVgNAHR0OER0/hMPfmVl58GSt6i30wad2yS22zpkYYLjmOHSfF
7GlWGSgjOudCceW/g92ugqcyh9ruYjtEMzzXlhsGSKHTL9Kho1haxiEqDHY6BuodI9q4+dI2tzcp
D9L1WdP5shw5DJOOaIfYEL6+7Vj5O9qonsdTZudm0lCsKMLJ0gj1mlltQ5VSEVIHXLCPMZisEOfr
+SRJYtQLL42QIX6aiu6IGQJ8rqptFDDuyb5JHJiiFKHe/eim4OIGkxSf0fOrn2OYIwZSNJwX03h2
7+RZioTHK6TEZjmppr9U8cuki1AW1ORc4EZNBKkJyqmtvWGRXCRt64TUyhojja+qtF8qFFi9MEYr
z2h1JM6GOYStTTLbuNf+QPYMcfUGvedyKjx0Qgbv4kDVTtj5Mo2+xnRMcjbclbFyqnzZNYUYPuno
ZUQkMHwc5bCHRenUSxeMFUlMRC2rShvm0xquzWFmSiFTJPH4Nz86LkV2pDJtWPnWS4ojKB85gqXV
Qp3Ikm/F88i8OKJEsYy3UWmfDNpvEw+BeTW8CS5zP88eXnKvYu5XO13IDiwwQSjG8xWtGnCGdE0D
c5wCTTSCN0xGg9+m0Na8uqyRWBL1lrwIM1QI92RRTpogvvUz6pZpehMK4cmmwpxLDs32rIiXpCnv
8kf70o3AAcjTyU2hPpD96QhMqmWwjsiy6LpOQJNg/OSuzhBGzBU3gfGTr9DnUIjKu+iBDxN+ZXzO
ao4sCDOydo37LVxztgx7fN0/xQYq3Dvzs70fvioUz/py1CHfe8i2ELn+CCvFraSRjGKefsP9hic0
AJFszd39bbWx/QqpGBnbjiQnav25kudL9z0k7aOBv0QfcNito5wAzTHNh8y6WcXQ3zHRWZjoQLr0
e3wgM8poTme8ZHar/9FZmwlXzYp5GKBok04yCRXD+N5L9d1bK9nTEj4Stz1ZrEvUOXOTfmGeUb5p
GauY0+Zm9XqflHs3aaytGZMTqyi+xk03xWiuiaWzfP+ZpYylXxY17Ryowub3C1HKuuKTRiRQuhMs
kMFa7sbdbuZT1RaHaIVgpDqRtF6SvDts2niaX3HGcA9Gj9ayOjq9UxKZPsWIsNY2yoCDm0haB2s/
qGiFKz0SZyvaPtGAA80feE3cmJt5TVPse0Z6TYr1Agb/KAuqY5B72PfFo2ucjQChAT9DtZS+gvOn
2fmudF4bx8SaCaE8kGh7mLE2JVe4KG661I/iQ0FZ6533nhQBYn88Z9WZcErkoZUaaz2inEAS7eu5
P31NyR7ODotGamRsZCE5k2EnnbGCezQOCes7BWqiMKLOoEvXsgOrZHxjVptGqbyGhVK52/hH/nhp
+wyiCeP8BcfpvdpQ4elUuFFZqnYW0lq+k8+cFVtiLIdGW+jw/y8Mp0ryvnpnzWRv6pGXj8deJf11
0I+VUJBXOvkzrSuNjG902wmpIU2PFqA01XekNfm7Ri84UNzogxYNFDcmxy1heC/EWLmzG81gKqI/
NNAflhPzjJ21tYVQC5MyW1lm36tV42jvPIxd0QDOf8dVn17aakVEh3shu0qSdmnZLmp5cpm17szb
Mnwg6A/aub7sFurNzoiKbsERwNG6+oIIU/Z/LJ3ZcttY1nSfCBGYh1sSxEAS4ChK9g3CLsmY5xlP
/y/2/124u6K7yiXJBM7ZuTNXkj+QdrztC+LyeetEoFY1MACdxbukw+Zj9HgYrqtKJbD3blIibDiI
wbARO9Q6N2+sIHlsGiGwiZDZorI3xUuXrO5GZsmIdJuCxYK6WjLsStYd2olQLHKmeGq47Xf/h6VO
FRZqNj7m7+wTfmTe4COpD1MFgV7cQlOSr7Dvfw9if8xnhTVWDx/j2vJbLrqAPv6noZa7xkuvcKdC
2RqSE4GOo9RzXtQagpvhDw8Mvhy/VEfcQP4+Cru5NAlJ2j4nqcHgYNHcsX5jxdp/LTZVqp3+mS7j
Z6OKr75bP5zNVoaClRfLWjGm7+sL6O/stXf50JkUHn2PTXYBGmYbE3q6r/5RtLclGGEF5bfEzdHu
fjeWynhEHophO9MTkOg8faTrxlzye3wYMBX20QA9pWFs3xunsYBGPmtgETUWTS3Q/CbC6Ym5XQMG
VfgyrejgwBpQI7I+Hd8bO0yTJgERoQ4XFLv5IFySrtnJzHYhdIdKCizkPr0lMCNMQQNSOb9Dafuy
dvyt7bMM5YjARTde0lYIFSwKRdN4Q/trw4m5GMlZ4ifLN8xGr3LrTnKsKHMW7nRgJRLKVaZ0cTuJ
8LE+e4A+SQG0pACktMX2SKh/5h1sWws9PJHpJOw6Nj1xdRKOCtFi1Ai3JuWoQ+rd3uFK4Qc524n8
JV5vuChouVUcQE57QRbDbp6D6R16Y+IG3dA4lYNxt9MPFT3McUS4Y3n/uyqpOpbNdJwSwZ6xDmkV
wPmWiyrBeHa2aX3WcTotxMUgo0EZmFk/KGL8MJf1OXXWB1Vqu4pteRX9EaGNTrzPVylyetjjMmGd
7FnzN0hT+jlKCPqyN0TqQfkWYeTIZskGfhdDtgKFcKBxi8nJOpR8OBMzEMeMOz7vqhU3Hy2llK/F
9O6SlQFSsQqBEpu7Tfkv6u7RR/QBVIykHP+ZV9/0grAzphEO6TdZRdcYA4W62WWDk0yVzVqT4Ewl
W3sS97SHVMTlDqpEmBgu7FRU3PgfpGWQNbsVXgF/dYO06GldC6ScMp7j1Lx722k6HOwUlUVvoPpw
iLYt+oniVHLuTuScl/8sApYZzgIkcm+ZIaWz4uNZAkwQN4QjMKtHKwZ1HHoCBhOx2MgtHVS86pDJ
3BHYZwSggcjcXA629l9jTS8E5InWYdCb1azekyvrfHnlXYjYTP0pzBV7LD6FufT6t3mIAj6udJC/
AZxz1WK4gJ/SZfZqpV57IjiFInpXAQpB+bnHZFhpJsUrC3UxwFRCushOix+jes7YHfrWtPsqpHr4
gDLuEJ1NFfM6fUELQZGR3RSCQgNBYVrQcOIxEGoz0PIqnDWnR7+xfjqe4OJ9VT2pGBA4ewvqGAan
AeH1gsJCmC5d37Yb3NGDO8MUcigowWVHbfYKvhCGVy2WUGHEY8cUuGa+pXaIojBeV9XOE/kER44K
UIMzb+TMqxlwyI3WCOw6frkyWf2ymBG7xN3IZ3jNmAxaMGxKcZ4TcBv90d639AllPE0xD5aQ/lcR
rMX4nUHsIBUrlkgK5MDJlfae9CudVp/2j1y0jWi6alARN+I+g1EBozPO1vkUs31456rY3UypH+W1
N7fjHge5kIErF59C8tC79TpL0a36nZTv2HV8r9vtHpVfqbjgsEwYQcogvQhY5Qi42/uN1LUpG55B
PjZbndpUPXRYtxWka523VwKT2QchT0Cq3XxTMntUL1ngjW/9idowwUrdKY4oOZDZKo/0x/I66KhW
/jvzWZdKOiII7SmGBdK1d0Zp9HXlzQYVKTzFJr6PiYV0g5/LdcDR7wxy51msUQSQGSiAfhqiKYiE
Mt2MCwl4SKqf8Lw2E0gi4H78ykwvkjTEvvJ/7oDZEFyh0YD/i7wn5P2U4mnVhVPaYlaMA7XEtYU7
0kD1l6fItihQ11D9xUQJDGUJoqjm3bQzZT3AwerwSQFHeZIRC/SCoXJTTgEBRX6DIkGOHrwFNl+M
l0Bl9ZANo63VHITEyZlwwHlomNIQH44YRrKZplblgnPlKgrzjWQMQZIeyrHV72v5Fx4o4BLRY1TW
Z3dmMmlEAqATUBXOC9z856yrzzFdnL6+6u4gI3OwwLJwTtAXNCOTv8XbVnbbFaphwsP93v/0UOvg
gdoKJRwqxJe52QisAhHOIs+gyq43wqxhZJiI/1PCRHptdDJ3XJsgZmxII+0kzdFRs9/ctZqjDyfw
IpRgpSIUK4wCuNEymFkYKMeLdU5Z7/YX+7ui3HFoiCrzQk6nVyTxNeN+rQ7fvWdC2t2zqDhahuzP
Qua3/UxzgnSNzXdmij2VLAWU/3QWdXrtEtCvxq13vK5786OS7DzzojSmr5D5jgCQxDsRxgqbuXdc
J/cMroE4PiIWH+gp7/96P80VfjtVXHmqacokl1bguxTlhoSDce3S/joklHnUcJUSjXmQcsXBnrcS
7xCpipxYEb2VGs25/fBD9G7XGRX1HlggTilmVRHCQAdhoKbIL4m+TXY7mfAfZKwjui67eRuWaOR0
CNEb3SFtFUZtfkgticwQzg7gRsMyXB70/r691AflY8gQ/Tm7Ckg9+KJ8C79Bdug4zOe5cJo9TqMG
WczqwuwG6+6Ym2ngyVwLzfW8vBk2BASbD4E5csVfKp2Ed1mpPJ6i+zDkQasYZ3X7K3MjZAA9qTPl
pSXhbwm7oup3c0rV2X6m9bw+aE8ztnY6B1hpxns54OElvpjjXNLxudnGYFyiQCT92hA4UUv5bt6E
xzas+4LoQnNeuvVMojjcFDUgtRmYXKOScNR0P5cCkWga7g+cw7j8Kiz0soJeWNK9RrDc2c6g7I6i
EB8nH/MAY227u/xtJMKEs+rNYb9T8ZzNlnZYKS7RWYFclsd75FTi30NNQ4qWsf6mOZJDdcq4TIov
niFEPhLJm59EFIe2yiEhKQ/fppxLvo9gpP1ZFdnmWZCHsFhvuHu5WE5Ldjc1xlS5uGeLcHNsCzsr
MXrK1oTBoLa2u5klJEY627jxt2Hs/c+721qUAosmA+NVYtgZw5HEC1YdFGwxe+rjeofOVcOvGcQD
Yw/tCMdK/R7TX0SSLiR8L+VW4Zmy64VWiyty/FHvE/Q51ZfIJifwQsoS48WKr1rZzdgIFH/RMAq+
rcwlN/ezvnJJajnjxqeeF067SYehsmh2mVzlof5mPG0PpJjBS43e0Jv3XJCfy1y+Jtt6mIN1ARas
Yx5acZeBhKGBSHvzxV2Zz5u4T8BgSLl6A1SE3RxiKmTOlnNMg4+A9WIyDlpHUxGe/BRJW1RhcPyl
cxqFrIvrE/HtN0idEcPO9pSQnpcllEfLB3l2LFQdGJtytqcv9ohnZIu87E8bebhi1sKvmdLG2F+w
mYHm6lqBCs7oik9NtjYuBHXAk1H+ER5KSeGNyfZJUvBAaUfsAAvtZzov3LWzbqoSH9/3coTd+o+h
kWV8xffeZH9aiw+NtI6FIiewldWriXUmPkA6v3hlpK+sx10jAwyM5qtq5reuAu0k6SdyIz8gEuXf
mj3wCgNxtxfyiFYA0xMSpOpLxwXgTTRqNJMvFn/XC+JAlJc+/dCoyvV+5A5S9Auhp8WpBi3c5LNs
7EthPbzmI6W13jSgEnV+o24OiXAYnftvgwtszU23BUerk7VZ4ZYaI2l6/qlIMg52cX71iM48Vbjd
yC9zdZNwJ4+Kem3X5v6WA0p2x/0cc4fBSTjIZ0hQBK0tr8ZYoVfKoVMKJ6OEW3ss17lovZG7h4C8
WR9e9qncYkeonib3D0UWHF6z7lqRF6Qgj6Wob/U42Mmg7OJVuxDIlEVOtgF0/HSa3+wmFscrs3nV
sJvkD0cuBd4PCrXs1EPTH6T/iylEUUAax4PTM0YPyJZE5+Pl/BccDnqF9B8t4RHHAMUFNAIOjJGb
i/zl4sMW0utCVshid1za+fzSrv+g3X5sscBOlhS+KbXnNdZPsgKNbNuO9HGuG/wY7n9nRTe5WKRe
U17s/ih3ALIkdnRR76lD7IvlzIqPVinI4RgdG24HPDW6+gGGZ8f1djT2lgewQdxPjNmi7LwPz7uw
jQ95vRNHO8P0Yga3dOoacHWNI/5ZR+Zb5p0hc7TMOoWSLlFKElhwFyOwB+yUYR4tE95iDrymBTuP
7qFhLbe43FjVr6/8pYurW8DvGhCHR8RhkyaaQu/YxWV2pn3LJb4o+qM6GVO0eKjSdEd1Ul5R3Qrw
ejyh0CN/z5Z8yhb11LG6ygHjmc18Iu+uxiEQUlZGiU16fd/X1dlSl1NSq8dJMfFr4cULsp5APsTP
Qf+ouIK3c3tQoLgk/smQNgcABv15XAOgjxFTdEpsh22BoZw8cZnOtDfxpceJd0r/dEnjAS8z98F4
KKYMGXsOh0UL60IgY869CAQYmWyZTVKqK3xm+hB8JgGKmel+I7c0F/E5k2d/YD+Ttdi5B6yCo4M+
GJNomtDwmkrjtgvoYWj3kgBhR+1OPBpA4ctKQZtlnmBwNXJ2Is2fpcB20Q17jK5+MkcnLkSO2M2s
m3jlGXipK2z0xDHWGHcLRfOkxLRqJ3LO5/J0NFPkfqQ/s6YHOr53MM2MltdIZ11IbSrCctBviIOM
c6M+eRrjHFn3HIfftw4BTmh6prYF7YEbAzYb5avcvfdLyFN7U608nCd0O2QYVMBWphoDPem7FuiU
QhVxJY3EaFhUWZiiCSyargXFTL/z6d8Qs2V+u6tAztvwjeg7X7ML/oTATK3TuE2wTnCeM5y1h9dE
2m3gwkMqEsRKDW9rYw4t4W0JFCC9P3glr9ZahZnQPJs325gkbTJo3IScniEOBA5uoEOjIXNTbLbk
soNy5HQ4Fja+v8VJGF1XFhstFuam6K5FugGtn664dm0YrhgWfUqYDq0VJtRO6zrAMEDX6dF8e/KI
W3Y4nnOjISaQE7RvreiOj3x+gYM7ZRME9juhOa8BXrlrzUdrsAvcmmOCHVdFnRDeYYTlpBTR6d3Y
Wepf3GyR4LGqQMQ3sc6srsmP/72u4HF2FX5t7BQJuRQsV1LlSEb10JFbKCLDrUi6Wuw+evD3Knwv
JKkGq7rxxQL42W9QqdyEDdr8osGQeMrqiiZMKVIVq9mH5EyCTF7pCx1P6h+pBbwBEuMN76tGvG4x
M0xnj1Daq5acBgZKsmHMrdQHxtR9S8tnNlkfg1y+1KR54eR8Vc/kqgAMf2+BnMgtxq8UBK1FzU2W
PKLNYn8vEWvY8A4gcGNOUj2zWHbYwfZKSXkZUdC4YXJOMWd8WMp9Ew0XR9LZMKeLpslXY2wDs6dD
V+X6t1LkXij/ZPI0cQdAaQVabsbeuiFq5RZGaiQ5X+T4nITx+oWpY9RtQKsRR5AsW55h/ZHqwSdB
ABmJNA6Sh3xbLkxxGqBOK3YnWHMCxCJV071yZw8cNyrHzeTYcv0y4xlfA6Sn3MtIUFlAtBcnDnVT
vQpWSTxuuzXqj0nXhEy6Qc6HGzbkmwJAPTLBBvkSApIidJ5GBcQ4S25D3GppDEdLocuxUZFoeGUR
QOf3Ae3jYHQZ4yxTJGs9bRpdrTPgOBSe81xzO9EHNDL9Jo/SXZnqB6+PfL1u7A45JZWdMSkXTW1v
S6XeO51ch2EHfDd4whanrkmrHxhP2v/SkD1F1l3TUCfEMZzTTDxHN2fALWniTq0WzVaF+jYsJ63t
XivAzQiqaN8ZH6uaf5hq8Wyb7DE8Seds5lFecOVi4ShWX8acUv1KDMUWx8EuxtpWZdhc+p9YGdiZ
U+oyHoVe89Py2GBpy6fs3EUtR6+632xOxclkBC1hZiyePp3fANd5Ar03rK6eUnqqYhUxIEClvPet
k85joQI7WWNvlL6yRA2yoQzTcgtbaKw849XAmd1vzEI4IWwVkppwjwkgid60MhmOHLrYHTvz0HXk
0lXmenl2GxKw9LFzjNJOuyh80Ni2btotoixNEAFibVXYpP1ZznetKjoq7XLlDPBCzL1+j6fUgvAE
NmynnSAGnnrYPg0QmJ4FzljA0ZywTu3IKSpQcMf4bCwZ8QYsrs9iCZsE6sih+uqRsJRDnhRBOirh
QqOMRl68ngkjfEmkG9YTMf+zYpXBGIOu2X9F0ZUdPLcsO0UoVpH2Fbc5l7t1TzLtZq77zhCcTctd
eXmLdwM1ibPLHsMlLQEQGXcZOHSTpU+ppTbiSFkzD1KOa2wiB+146BM+jcBMKqR0me3IH6M+HX6t
2wDOv8LE8kvg7VPlBvi47iiPRwl0A43mflmn/saoEnf0LU943AnzJLCZspNaKOiLi087FzFMqijn
7Qy1rhulk5Vnx9gI8sUMoTVXy2UEfAi7g2bdxU7tPN0uVSRe4kuFLgVww9xBxEKaaoGAg9S+FeSr
5ZuE4QX3kalcsnh3zLBbVIGGl+TPceFH1RMoXDQHCdiVMN40t/0mkR5DjdCfllH7OiuHKXvI5ozB
iQZTaERdgdFuKS+aW2o9/ydGjNRPZT4m/DCKvjyv3BQ5LTFLVhp8GAAmIKbFucU4i+29vpjkVHh3
XOj/VDctTO7nWe0O2pF4DyWsmDdqQnL9fxUxwXUZmcrSY5Wz/S9JmbOoF47jUzJiv2IxHdeE8Y1/
Rl+6iTQ7PW291aK4+dB5IsxJDLdsYFPmbTjhHJg0Fqc3SDi0Fx23ejpK7XqMBfnYgufh5ncE+ldp
jVeuZ80g9mUV9z+6A4wQJu3Gvi3y9CT34CwZzMVzvrgZQoK4JT6Ii46ypKi8J7u9GHV2kzxM8p/c
0Mr2pk2ceRkE1Jkzr97u9aDch3S5yxkOLrKXYybfLHuDKagPAMWScT9K8yPWl9t2ZexVUjzstT/9
6imwF4hG0asqMg4UG5rTI6VxjExHttla5JBfznf2UlMpKR1kOrVf2k5MJTd+TyjY0GMB8gLB+DQ9
ajWfTsM6Wlt7QvbTG+inPxJuGxXXTcHK1+SpeFNj6KN2GwA4EZ95ayc55Sx55Pu8Kuq8DiAK50YH
0sKQ32P3Vd1bWI/mS6wQDSixDGXZSbHnu9J8DWkPFxJb7N6YR7diiSKlrP1lVLIUw2Cp+NCrcrH3
0gLnAAVE81WKmlPDoS8mcwBegdbf4rnZy1kmXgln2JCrvcTgshjZm+hzqCiwo7T10JBg/puQqbhy
qlPyWB8suDOwUmAKrKsdzQzPKxyqdsX3QGGzCcqUu/r7hzbQBFNZO9HIvU76VyglXQb0YayWz9Wa
ICbDwvgtrSj+M9FoyrVGLg8Ew+z0H21AHlkyLECsT5MKxxHRjMSNsLtlfvN/EVVIKV7T2RNmpAz3
b4v7t017v8H9a/FrITE+yexN9MpPiJI2As+7wvZBWz3dqnCIkkCWNjAmBO3oBDuwDzu0pMcKWbAl
ix6rdN/0jCtO6RkLf6Zp6jHveZq5+lFVHhMeBy37VVvnIWIU2qxTehCmze07xTUXJrop9ra/7EDX
ycbIvGOODClp+twgQyQgzjGQWbm0S0phl7CQMRHkKl6LuZ7C/NNsoyar/a70Nf7khnTMzi/WK9Jl
5LVbhmttXSZzvXVR/tBvWYGsN9ynpHhkUfSwsh5FlksoRgIzl27bdFG78axhLdhqf7TmgBCB0YVC
gQoxmGGlzgBXkEY+5k8DXs5o/QKx7q0tTpPcpHaqZC3WHQs26gTv899sA9w5W0ODDAlvv4ueJZ4c
j7uVjKBazRdFKy9xIoerrTJLk7qnkGY1bjk7LFNgmXEyxDlsc8owYLdLiM/8+Hs262AhEtYkKFQx
jOURfjDLXT7SD6jAb6NmLaDcNF6sEL0lFJH0usehZQ2wuiLP8/JyPJMQ5gXYnkugTLblF1YHcKqn
LIJwuLhbrPm1qdGzi4pHLuFFCWuvBupYQWBVNxi1jacNDbQUhR80fNAG+qc4HWmhSahqo7zisV20
WOTCJwnKTg9sAWz2u9sIOMVJYelj9uiCAKZWmLwK6C+drAVTVEaRFEOgbtZQAViDwosd5+hcLEig
KXuXSj45QWV2B4EfljRMVwE5n40okBMgeMe5Xv18IQ4bqATa+GDu06GlhkxhTTbsDCCgM8iTVBLB
twZ91di9CER1wHFrD4v4WbTL19JC3JIhhOX9L4j5lkyIeeV9BU4W0UN1Aw164qRKoSDnl4EzhSP1
Wep1UBTLCUWZdZs9KuYnVNvPTE0/J7N8NU9Tjf1OkHECE+xAWlk50amYU8GDrASWMta9wq6jhnpa
qEbuV1faiSpd7AX/mLH6mczYuhV2FMPmXqIjlczHcUf0DXJgPGBipCQJOKOC42KsiEJWeiDDv5iQ
oN5WCoj6VHNkEW0fRv4pxMKnvAm7NARGfrSwtqYC0igOwcbkQLJjQtsVaAZ8xceuJ+nDTWLpp73I
IqwVpf8Z8tinY8nT2Fb3fC5NPpdzwpU5/0UYfT+Im2sIhddd4KAQliVdp0X9o0qsp1NR3yKB8ivt
J++EYrqLXfnIOj4vOn0+80/tdub2TEjOaTOcPYwxOWjLpx7r5/TnDprspZvSs1GMXZrh3+W0Inig
lT4mPa/KNppHEJAA/9HFRwiy84U5Oyp87ordWe0ZR3FoFkQ3NGjS0zq4FqTb+M0nY5+quCljONcZ
tqsKvwrWqhu/UlarDatVjdUqkFoHeXGvszft4RH39xBK8C0z0BA1zavxFw0Tkng3nRE9SQAclQnz
s91x01G46Zgs8FV8YpNFTvdvJTKDtu/i7zCySq+FrWfMKA9s/eW6dN6f2BX0onlUfi9pH5gbxGU7
yrLnshfF8mN2zlCPngPRhwU7JVXLKe9I7SayJ2nXp94riHaYG5bc2/AglUW6h+0ZxWFFaaMC0rKh
AM8oB2zkRm8EMjzzyfg2ZEodKBvAdkfRQ0zladnXBzWWDrOrGBFW1N7RaJFb4XxtdjZWYQehRSyu
Qslbok7hunPeMdvS/5x9JVZ7zNjrTuPVEMo7r+vHKmcf6pC98sKgy0b1YoAvb0huphpuDJuFfeDE
ikHnFMVqYfxn7MyNoPJhMbs7kofK/QmkEv9Dz6wEHxOHkOmZGCiTLbHTOxrZokC9NNAlcCEam8eu
AI6ELVILLb1mdkpzDLK5Lb0k/72o8T6KgbEJ8kViiqKq01+K+cpb+zrj1KpbOuTqO2htL3bmE4s0
LxuJOou77MPyb3Wsfa719pp3mYurhVKD9ixE37rwJXfbScji6y3+2ya8Is39e09asyddb5rdFhlb
AiAl0W8o5ScdG4MIq1M3+VNHQpv3tjnzaquuJ7DrMy8aVb4OprtOfSgI+WPk3Wc5FtuFCUuAxDWq
pzUFtpQLnNUV2VkmV6Rx4aiyPbXY9eNIcTDc6eTKkuX/7/oFdv3Lhq4LvGs1I2et2eabndMwJCxl
BUJWPERcawSuNZazRtY5N/Uwnfurtr7e81+qtg/TWJ692H8IwJoZXc/aOu+xtnqVWZ5qorAijVVU
0L7SAwLoJS7o982WCy1viakEEGh3wP2O98QuIsktus2tK5EMTtAPuNxgL+XCGQfsWYZJu/LaU/04
qAoQv8BoRdLMXIR3MiziGr9Stex+ruXETFrpjC1Uiqm2iVipTs2h5UJl6PYKbHdeMoeaK+zoOLBh
JXSeDqhxvg5Wz7xd3DdcFuvv+DZOHQmLPMCxd6ad6CyL1PoFo14Fc7qdu9MqURqhhAZEojhg969K
LqKda+0VYLrEEM0fnWCPeli11s2Xyats+WPD/Dy7a9BTfiIlS5CDIiPh2GCuj+/Zan5oMimHXGEG
rz8rcfrUy+HTBDnbZiRX4ERmry5NPqgYKI03ZKW8U618HGjiHtv+RRvxR02iNg+KUQ2RsYK57M8q
9XiEJphSEhVxT3xuMe9u5JZMUqE+7iwUvIqiEnNGygDQqqLgKUDVAB8ceNgTBlZSF//o9mYFgxor
bCH7wdBAhZ9xRqoXuFj7CBBPQW4pVjp/ulj5EvRpSZr5XwVFKL+bqsCmFKiaQfqUQnMr40WDODjj
b4IhYZGUiVMkwj2mrJLo/tA7mLEESmDoxfC6Cag4F5g+jv2szv9XCs+6Y4y9gV9iJrjkrsBC4V8i
pIMFXHKHduOmz62e0HwZn9aYmQtGjhZiTidyNlz0fLj8UJBlQFdXlZbJOj7VyUQSNznCrRvJ6+rY
HWvszwsNPH9i+lYFcMdJ1XpbxTD4MR11fXMTapUjihMHRXIgZ04GvSg9M2v3wMuLlDGc6ppTGnL8
DGZWz+iuEMJe+FbnG211uoFOiKS7nMjynIwhO6X8Xa1A25Zu+pP4bjZrHUP2Mukg0RyzsnCO4Stn
BFpiXMfJEqqQZ1MEps2yY+FugaXV3oc9X9iGtEfocDYcoR+dDlWV8FL0XfyvChUk7XqfJ5yy7iD0
dOlx/4qvfLtq6t6ZAnbrr52WPhdkkAznU2PwUWXeK99DKHuQq9U+aksKalM7u2yofD7ihiOSMFJ9
6xBHPzPVBEB88/Wr7S9ydljhdu7uMxRZfreUZKJm+ppe+lFRcmE9yNNsSzXmxVQlS7gXJpX0PX26
QFuyjHifz+sAF2WkwpZYv36UdyJrQqmXSGSIZHIbHEscpT1XYZ7NvgycfH1mo/ToAwa9A+1DDQ52
erX9TcrtNvnpeNAGrsMSwX1lmqn1G7yx4iml0TRPye4Sp0p53zYcwTM4y3sE07yAt7zRNouBQ1qN
gHFFHB0DTt3YRGEep5ea38xM7UVgK5pz1g6YHdVnnIPDJSTGsM+megzXmOQr3phYeILSU8mxA1C6
5e3HOrFXAkXYZMWhbc8x9oA5gzupbiexEujyygD9QVy76El0zzb1uUyAtqmcsHiMlXXXCg/oPeA7
IEvRgjTSrfEpZwQnCK+JMwJuNjjD2/GqzocyBooJ46VH9zcZuqdQNs3LSJUD99X7mqcPMwVctBb2
ujYXMjVf65j9Wrvh15YlvzRp+Npm00txoKR188LpAhivumqQ/Xy5+47+LSxTaDE+qa+yxNe6d7hA
cy55eosZ8M6D6QPaPRqFcmp7/cynC902PRT2tsh8NCkBaO4YjY5C0p5WUcUZlZ4Tsz0X1Xg21uXM
j62wiIbkIcf5QZVFT1hmRlUSdBhnGGH4A3ZjbHyrcSCmVcrI0ZRakL12kgleDBSIlU5erTfg2xFU
t3aDDYsaoc5e0OMX9Pjlq+sit+nIYeAzMSrCPsnbCuiJgu5lg+lZ9cWoAM8nhoc/3ttMmeYted9R
88LLYJYf9SrfqSe7MWNcLe5GYy5QVJfaRjuerIW9M8H19qSM/NU8gMSBMiLHaCIVUFr90pGiUlL9
msH52l6T9Vyn+Br9qgP+AOxZMP07xBilc5uSEZV+MBHTCW9iv5DTIFrls8UW1PR7PrQKe1CLPeiq
EmLnqpzjhZXDgZqntiXFnY9hr41XAFLn92V5FjHzU20pQ+OM34h2BA6IFqZvyA2ldwv7dfNYZ8lJ
kcFzkOtGT0vhqywHCbKpnje8n6qbSNRgEJMrDKCLJBahzs9aPNdbdKJNW+rduSMDhmLU2srvguZR
XpV2X9NAxdrGIEnV28s+3ypfpLyOujOyumZOVdgFsjjjuI6+rOuMzbMewr6kcKPYAauHlzKFTFqh
UopBGhirgaI9s7tJaRJT3N2dbtu8AZeS/FgEKFUClDrOGZHZQu/6s8QiTVM9sfozcwXRC+ofrILt
j3UaqHeGjeoTbsqRwfJSPYo64B1rL/opJZ0idBIDyx1fCMW/0xgus3CZD+Oiu3JNg8xEyYUku0PG
4hdmU0wC1lBquxOoDImcErJ6ilAyl77OIyIIGSMikwxhl1EeKa5+NiYHXEcjxrj7OyONZaGox9du
XG9VIwSlHha4SiGUS+pp5EnpV3bY3GWpZPOKxlZa3ilTTawJZl8OeqYM9OouUi/X4kUo+/4s7GU8
T1KXnYr81gBgzXXNF7OfXm5dcYR/ViO49ROKGXJP9DTGBKjwtpOWiNKX9i6Nyr1DXcRyJ0iHGDBT
zfZAA/JfzC+jyF19o1yIxtdsGtBDDT91rQZbSc1OhBlJeLtXJWcn82nF9NNdEp5lmfJO9uHDLqfP
bdv+Fm3twUqCgUeM4YplarC7Id+/zdsJep6z/jS8OnKC/025XYi71MKrN+TPsSi+CNl2ff2IqAC5
CZzJGTaBthsPwohKmEEctaeUJSLN7bg1xXe5A9VPufAtdgCx9xZGJyXIMuEsLsWZYvcTnXpuhwvH
kGcHKPd+poSuVQ/GvmKbQaITJmvHenWBFMbn8pFKQrAIw6WnNKVdjvIaxjOL9f440F+XUjQe+fr2
ZZgODlxPr3Tvjn1CkBM30ZHqBYWX9j++DNr5TJrRZfmUwqRfmuqoLb1vsupRavxDlc/P1hzh6Y9g
8OYLX/kEMJYQ5rWjQxTM4ZHF161vP7a/yGZ6GtL1EUpeOeH2Pu6ylti2Huzy3724Bk3Ed/zIHkVS
3mTUtzffhqNxImnMrSkGIMJWiA5s0TH4+swe3YLu1m2pwMligaeP4159SiUV6SC04t2PrmN7yAVn
xEBMiLtWE2e753xPy4FeurtUFo6ZGSQVhl0PKUZ/jm9Zr1zsrANjyJTQ6fbYFYdMIQiFw0utE6e3
Py2lDltlu6Q+B3EAUNf8YwGz2Um3MjqOVPkaiXbbjsT45PwmNPpdyMfnVnFBnKjD8LOXVs1OCVoc
KJzEcqwpwowLro4jIWYjvfD8Nsb/4+jMlttGsiD6RYjAjsIrSZAESHCVKNkvCEtqYd93fP0cTEwo
uh/GdlsiCnXzZp78zExiPMalwLyibTlQLgaGhGgmJkfHZLhF0etjjzLXpia3xwJOUuMjoR0gv2Uw
Hj1xWuzM5TaLXOJpIXmd1Ga9J3EMNb7VDb6ldNeGREwz4dVNw2fny9QlavE50VO/+jvju6Dr2lI1
UoDdTkwkKuvJTVLy8VALghQOjtZB0lE8JDbCI2W/12q6CgpG5gzrNVlYgNPk3Pdjz7uC5xkaLO5X
1h1ky1pMeMqMlx1ZQ+e7gpZaEKEvwSjh8ILY0M/Dmiff60RJFIpwVJ0KM3a4f3MDkYpE70NOvvO+
RA3B9dOZl44a0+46yuplvYtKyr0LCPZL32yw8kO3jF4LBEkQdD9aQuxy3NEUB28optp0BXtoe7ob
qa/HVDdic02zz4VLstD6E7hVSGWeZlUniRu1RpY8j7GCNZEH/8LtSpzs1jbp136aO6QecoTsXNq/
ybWqpXMu4GiUrZNPuFljqoIyVgP7GjP31NoUIsFBrXcKRcPy4DCnPB41nSTYLVhyHEo+4Nwt6tjG
Q0Gpc3KNcsvvrO6s61zWz7d2+oxa8q8lpqhakKzGsAY8QRDIAM3V0uK2CqPkmbDByHhgFEpE8hCq
lyk2qUqv7RunKyQBtZ+4F9desVf5MbUL6wCsoUj5eW8ebY5d7SuTcPs0vTtmsusup0Zo7+E92alh
eF+k6I69x51DHEAhNfGcLoQYtZQ9Ho2NaimdOK7PpUEwyYx91B+/RlxLz5NW+eW2kPrHPMyQ6E+y
NNz7NRpSf/Ry+abZTAuKdatIhqziFMVnBIJ6P7CIkxT7DJbEptMQelg+kVNjLju1FJS24TMBgqQ6
dZGf1DjyCmTiUiOAy3bPXqCKqech1f0uUy44uD/2kqXsh5HKFrtBkcXfAs3UPnC72CcjnhLOaCg/
6bTBKdiG8UnG4y5qvmAMADelX8uvdLBV8SOU08fSBveQwqdkCRxuhYtlsiMD6QJ2Y750ePjGUoOd
ULBI0thNyV6OU6iWAODOFE91nU9TdVVs6arfyvxhAX/YwGJIA2rQrn+gqE6WkW9Eiv8JZKjtRbTC
VF3hhcJw0ez3rL200TouQc3DG29lOpBSGkMQf6qRtgc2akm7q0dlJ1X4B3hZaJxuH5uiMiFEPsKI
Qng4BZKDV9qRaWYuWHHM/EwEl0QcR63GAA54oZ4KV5MPPasflSJIuyTkHBsHrKfHTeMoNhORWvqq
+ktPAav8/qIW9qWhe0qhf0AZ6uvkJGRQS9PE+sBiBUibkX2M5Yhx8tsOMcBFDSg90K/sTtaFHcET
jYhmhsqUdu2hNB9a8UJkAT/DeDxVWxxGYUZ9Ki2AnlwWJ4NKsTo2zpE++MHzD+2O2yYgOGluU1LU
LsfutvzWGms717tquramdB62WfursG5kBbVBBtxIRNO6NeS0sd5T40uyssO3NlEENKXb5LdTwzuu
767Z9PScyY3TwbzBZdpWb6Q/sGcfZwybQYRMdMG9tuXQubUKy91pP9vD1cp26lRjwQF3AJ4T81YG
cn9qNm0HhJHnFhgqgSQVH5HiaVyXQQp3DAJsWgBR4uc+an5NQj7Qzxl4oYZinUb2Wq07zd/fc8mg
gC/z/y+pgU7wpNwvLLMJ/1xhh9GxSUOrjS9ZAW9LD2JBvvctpk6J3sFenXbFIG1Ss/Mt+b40Z3SM
XdfTjI7VqUbPqhssGWR65njbxn45fMUiwxdcP1osWiaZ7BED2kvB1JxbOn7CxBkgKi4dv7JPeSH8
bYuEFjpw8xkIwYmqi8A6Acgq5luTxBwsSRzfu1K9y6V+H5L53qPAo1YswrgJquABqkkRqZrGIEvz
a3eo71g3FKQKRmZut29VazzH4a2Yw3OPqdB2prqG83VJKZhWcP1KJTVXL11td6lPd7ZV3DNKvoyK
fFfEcftTLhiWt0TMFvWEGYlYKH+j4dWl4kJ1QLfJaGtLyaQYzQTfli1sexn54I3zZgaNS2FnYP9Q
VFsnzBvhuVYiMp0sSikrNlKnXV8IM0mFSL1ORXT9S+gRWTsqcijzgs5ruC06mZDjNQeiVrT0pwJR
m3IABLx2LanD29neFCt+KAjbCYNrnEc+FpZNLDNY2MlHaKofWL+Mor4hNtyiNr4JRb9GOzmjAazK
9jP8rRLvi2Ulz8Ho7nr3x2T3bum523PNbFlgWl4qc0s1+J7KIN3uvDjTxCUzj0/jXeHgmKN3EQo3
skDNpilH1BMNdgM/9pxK0Wug3a0sVZfO+K4yTj04kBJjLky+BMyrRkcK3RVECW3o/Lmk7sfG2Md5
sO9Kl9bYXR4nrBAyMrn5wdbwLZa7yCIRsV9OgNyPq3RSjjSP6NVRbopNnrJ+qxp3E9Dqbvvz5I20
ZOErSYTK3ufHpFY4IYKho0whffHy4Odn6w4IP6eqnssi9jlNu8lTQd3rk9azptpjQQVqO1pdE66y
wHhwqiK4B/oMxHXai7C79oHwo5Kkq4GzmYjr92GCX6hDQuypR2MlCWorlgHEeC1/PanFtb3mJCuY
kHz17HTXnOTI15qTlMFZrSFJuxu3rf3KFhiqdrAb9V2vlntbItH7NWKEXyQ/q65KQWdN9Z+pvSXp
cB60iNNu205gmyklh6SqqZtqZIek2PvR3OOiQYXg3+XmRyKsaukFbpXSE2Pl2tBRxqqHDCGzqYTy
jzltvidVvu7QpOAtA2CdQ6ulpwjCe6UXdPM1rO6URx3HzzF4ISe+dzEfv+ho2G95RNcDBp1lPlv4
sOpk9XHhSxzhiFsOKxkSP26AhXTsgb6X+lmxE6hyf4hOTpl+TmzjFJTIJNUz1FW22wyB1l4ljMbR
Eba1C2ADl5oquNR7GZp+lrAz99LQicRFuYhpJfMKx85ZDWEMbyHHBPkl6lKnqSGa504g/WU7X45k
Uju2hpDbpzW3yraG94Nl5vvVVLlfOszXW65sKU2S8XZu/9jxVRdQagbFlZTW1QNxlMlI1O8TPV/Y
ppUU6294VlED8aDtbPU/I9v2EdiM9kvvXybhUZOXakOaRCOwScBQ5hzXJ2esuRLm8BW72tWu+Pky
nJUzwo7+2bTcpafEkw0cUjA1ydXIEuu6Z8z7Qedlq3CvW1aZiKROUXpZ3XgLLF+D3nr2VE3fe9HQ
ezkRtijf64QMgZVbtXQE1XJk53RWB6pRJMwEbUd2XDrI3Xioy6fGvcVE97MK24m2KoF0u9C8NBHc
SNAtzG2r6ScDg0o+7GWi6lHH4EJUHTqzHw5Yi4OvopgdU142K8c/ug9qe61bEnGthd5c+tdGE3QS
ybcsMNnMHBM1/jBU+RVN+FolVtx87Kr5SSL40UzNDedBjDJCdfEF9/4XMSmvNxR+4bSDertbVGUb
wdfrgQB2LG8iwm1IgZ1xyiriSj2NwUBQ2p78KK7JbjDcyuV0u4YS8LJ8m8K67OV8Zau8SJS8FTdh
6E8ajyaIkCb0gYQpyITkJPSDXrIZhLzZTj3rX2CayzmbWSQP9XsQKK95QR2GnV9AZ5/e9Nh0tcly
0wioqUUOwDrH5UMKTW+sFU/hHzl65MCr6YjHI5GABNFNrYfzPupvoSVcBTkeyzKXBCILazJ4AOys
Ksys2uM7PUA03gTAOZNxOqYrIVCdDi0KTrTtCONl3x3vDHRqwmqNW67g7AWkXUDnT6fudATc3Ok6
yZe76dqVwU39/47CUdX6mWa848yci754U7LKacFt10F/qkvdXVsm5XTh+DoXZG4GEVLWBfr7fWeC
85dLZwEBK/p5r8gEjNlXhONOV7pHzNjIZGwO6nudhh89AzFG9GXMYC94stAOGovwkOlXwY+u0d9V
lCgvKFgDCtZKHU+BMyvgSVf5qh64vg1fLYUmNcR5nuC2tm8zqf1aZmBfXKkt2AoFA27DjoWI3p5H
rfHHury0XXDJYE4TpTOeUpYcU8G2JW+OqzafaR2nebMNAZRoVneEqqt0lt8zoSCZ5GvayPa6U7TP
7BGjyJZiVtGWHzbEOru7q0bwhs/kacy7IhGEC1rf4u61gNqkVWajXFKqEzW8gSH6IFxUB7cAN/Dg
nPS5Z1rscCbHUGHxcoulg/Wq6OG9gdLOpXGELJfb5k1KvTIufPqBNKCbMp5o8Ix4awavkDtI1eGm
jFifPjiTWQI1iE0z651eQTBQ9lhxKOysUYoE3P7YflbydKineDf/W92uQJ5mffFjI7v0bX0mnhtD
d7WDaxvz246Aio0CWlzo0IvUaD0pMHnfzbxceG/rCtJ/9hqmhYUKsP+RlzCDJONTw/ikdcv/O5lN
7usJ3+L03kYxvI5XNjB8K9syHW9SsI1pLNGj6dG34aO3m3tkT7eGZsRweISVfUgFNyREkfgRLfvu
TGc47NNpZ3GjmOEy9NAP5+FdzgwPu5STp+VOYUNUEduZRHCydoYbZuFJbWpPtNiWZf1IuV0usaw+
kg9Il02ID2JdmudkaJTinfYiV+LDjOQGdf2ZjjxZWn/oSzJUFpeIc08dAwGzqPVJNdKe6mM7QnA/
twiaOCwKmRxnNp4Kg8ezYtLiSgIIF1nOrefuWPOMdH5USa9Otj6mTH3D6Daz44/Kuy0V93mTUViu
nlQCH3DBCGUifYenQntOAgvM6adHOFYVYsI0PZbozRl6s34JiZiGQ8FGx3Is7jcZEUatkrdgg6GP
rg3uw+FFwoqdaLYCQKkMGHKWHvDNacTVKpv2c/hP2W/kQvchsjdSBi5LdLsZPXMX1IEYLr2aUD9R
HDlDW94SHLaC3WnmLSDf1kKUliaZ2DWCcgvf+Q/s423f/6DGb0iVs4aWT/12AiwPjq+9jWTDELhL
7AgWdew7RvTzTnvLW+zlHlJ0R6BpWEeHZl/O8k6fXWt4rqYFZt991NgYEAmX/1rPmHpps/8XDOJU
WtXZLyPIP01w7tjWkUyM38mDi+Hd12dy18W21m034CsHDIvNyF0mFFJSztBPxsCm1Y4CWXfpaXxY
FjcVuHCTFvVI5U0bktyQoKV/JYa+Tb4rfCtN0F0WK7g2TX/vZO1BbEUa8l1pPEsAi9L0GkoL3gJP
/hPYdVUdwm5An+ZmgxnlIhLev6TTMfe4if0eNy12tMHv1AmERETslC1VvKEnbDMTRJbNGTALHFIY
9zRwoI0ANy6zmh5T+RQLtIEBl0dCq1CIzDNSLp4+MpCpAXU20nenVuyf8VzkrDlaClaqw0iVtUrt
jkW3ARtlBc+SCjyGz6Op4fMxo83Qs3llm7JgFqw1P6fxRm+/VzI6+0YK1KfG0+ll5DyuunKPgYms
uAr7xdWhsRpYIIr/iE6eQiGdgGdsdFl26fXw9MMY68eevuOBjI/EpbWBxyfT1jmr9KWotst/mmcX
mHgFzXyQt8f+g5j0gAW9ky9CMxyM+JsqB23f04IidupY7Qecbq0JRIa+ARQ2+FShwyt9l2AXNYZt
dwNJ4PVDxWpPp/E1vfaHKyDQswpZix7TDTaay1xTE41ZV00SiMP5farVe6imj758ZMYVIPuJTOKt
1vRrE8xXHa9IZ75JEOvL5yTND0XL7sblvxDmOkuMQw5zXVYAgxxaxBUVGm+5Ppp85HHtpVuDPnmL
V4G1VV1tLrf8JJwQuyMCTmUcufQaY3EszcgN9QdbrHP/iTNuVkiSqr6B4b+czxmTvcM8u8KytzGM
oIpDUeMnHHlpwOK71129IvpM7QndhrSBY8/pjqujJCOW39q/9rg4KUPglEtrIm/zzX2fVKmtv+Rs
cIUZwhNTYE44Hc01ZUvNemPtJ+WjrE8Y4Bfky179qy/0SZMAkUmAZMJv+g84ewTxaG83/i0zLJ65
ccP4F+clw2gOAAhto7K9XueR3Mk4LkIcF0YbuUpM3UqeulKWumwCBjxQ1RCQtnstJiEtiU4D1U2z
3p3l2KVEIrAYDmOTmLAMpaOD2LwRZnoyKBao1XN2YhexY1UF7/M7o/5INa3LAH18ju/VXuDXTE1y
Nq+E9sCQwJ1smDupzDCXYHHTbIdlKS54diGQ55wKtTCQ60O1vuwkyhSKr4WsVNMeFr7WCtI2Hw/i
/18pvsw3G8XKXufe/AmRSkIYG6ddXnan/CoDNs49gBO1l80Y9xTL0wwKV5rwVOmBx5rQ+0VzZ2eG
pE7Nuhcr4bmwplPL/+rcJK8XkyK0nssf4cjMTpB4yOHQvqQKMtzi2NcmN/7MGeH0R8SF6QXfZ4Qm
k7TciIDegIkPWw6rb8svYz74tRdoMK2TEksV/qKymIqug9V4sw0ziZXah+C87rc8aDjwtiluggim
+y77LB2hjSR5eZuaNsWp5QHbPZWolbkciUQ6cz8fjejdIK3IukiM2kUW0zWnqFGSWA0IceOgJm2Y
55+VFP6R6dzKAaBkbNyzo0XBQ0FXx+zYoU1RkWOD5FhS+cDUmz6Ckn7HiH3ERvq0oGw0gGQGWMoN
+4Zc6BANP0Q8QGFn6a+JnXbuV8OJsxKd+ma9sS6OEnOpmyHQyz8ioscviA72F5l6HGzJYU5JMgXj
Af/SIZ7pTsXKMaffikox1hRvkieIouwgAA33fEVlBT2Co5kv0WeHnh1FD6VX0ag/qQyU/miv4dvI
LU5nQZgT/SMJ7b0phyvHbLc+snfQEsc6ik82MVrTIHgpL6fQ4TbJfkGx+43Ba6oE0mWk1iHCJxQ/
DNBKKteOkufbGsxrWpmX0FL8aCSaHN3C6SFhnqS4T2Ezo74L5umF3cxSfubxMQliwpCuVl3lhKoR
9IP9uBaYyUdgdsfGTo6xKIgJAZQYQBxBdaIMTOoZtosddPX9YGJv+5PnrDubzVD/ad4q6e+4kpHS
PUUqsjL4M6+cUoYmO4fjVo0B1RO8NMlxsEX3ZI2eF6ZXWB+eoKUJSk6X+R3s+YEmXYAvob3NSMgg
zRfyin1h/5DrjyRo3gAtIybax7HIXUykvVuhOy1IMN2j6fXHMugPpVtI5M0bhR20NSdOwIkVUlGE
AVTioziF7qi+mSPzEJ133PYA3SnlvQl3CRFji3rxHuNGhthtKZuk4qDJYHoi+6HU6g3CCu8m9b9y
mbY0FoBOIrPARiB81OypBwi+RTI9svda6Mc0uS5F66gsm3P1fczogeBqLvGWwNB5CImh/USHEqkn
yiyQioc8oH4Kfi8XhwtNEz+Komx2xq43GG15qA2Lkq+tDOk6O51OtLbYa24+o0luo1zrEVYZT3ej
8oLX2ew4cVOTCD5JVB4HBaWfGQT550uJSbsG9cEsblMbnYdRMD4DdhX+LEMlmq9rd6pC2X1qyO6u
AdOiM4ThY5ZoK6SVjks3icIEd2tPB7AhHfypY5rF4q0Dgk3rF9yZzSKFxwixghcek0xqixtYs3sY
d/cubu4+f/N7nNi8TxMmWCilL1rLYPn5WrnxDfDvsphPVOacelXC0jZ6KmzzzKycYvhcZHEMAUqg
Uw8rd9dwU8misMc4isWTQnDo4CGNbrhqx8S8Xl2zaPYSsiNq0z5hfCkFFURPFcVRQ5VDA8Wo/V8d
hrioAyp6Ryqewb9IhqtTAKLIg6vygAlJHAuW9xf8sA+dcnglrbdVd4uQXsoGMynfXvKx9B4ARAl9
jiELXfRI4SP7aLqr+PGGQJl4S1nOHPKu2s3s3/vAIRQyz1QYzbQfuhzdKL0PttkhNm2AGuRw6DAx
trKU7FOS9BO/1Rb3g1N+i7OMUw7zfZd8biAZwWzMdT7fdnsUOTE8IJGTdFavAQTzqi8gTwl3jiac
9mDRhv/E3FzSZvYNQenQ2rquTichqRu+LWYrqFPZVMo/CXCZfKxmSnfEBGeKFtuEBSoV2MZdENca
QaREoMak4hXWf7lRkvnTPVX8l24nONeCqzhHXvuH+UpwF1t6FciXx4FTnRQBXJBFgYJkqsjXOUsv
AxbS90V5n4ngWP1ejljWLl9tXbqxbzt60Tvs+/lvKQf5QJCFUnc7Z1VblvRYzXn0lkHmjBf9GbVo
kzBks6LFuzE/4k65R/VyC7T6inWjrLYZLdlqVN1iK71r3Nw18tAS6D0rOWudjhEveAAmeCBpTyhr
ji8M21Ua7Cohc2TNsbnnHjxTeqUa3aGKSCOyGqkBluT9f7MWb/MP6SydO4VGtS/7rdequ71QU9kn
W80tT0HEx1cR7nh/KoN+yinSQCPajRnrAl5yJh4Wvz9aiX5fTO0W9Oa1DicqOZ8D0RKw6hrgjlcA
OamVaiYtmEILRlKKBTeVGtOgZR0zOGH6PY9AWWAvUf78qChH5ryzV+ASDb29zxNLOSNyJ3MqnREj
9k3sg2daXrPl0IwbHPt7M4DtbP6B1bHi16RY0AEZuFG5OZUDR424WBIGbZn6Q2pMtBTFBckU+AvD
1a2207sKFX/YKVHsyqm6kanqaCkzM0qJt7pv24zy8KiiakY40a5SkF6p67vMyuLnDB5SDf6eTvhm
8frHl24ERCvmk/5OBTlBOwkcZEfOrZz/lLp+qv+iPcSY9kMSJYWG0hr5yqYlhpPMdKkkKVVh6S3K
oL184WJ0tQVv3xNHOU7NqW2x/f7p9WbblIKNdAajzEkt5bao8jUWf1Ruu3+Cba02JD2xLUFsynlw
de7wRvhdE/kfeMoa9i8aiIH4PMgBzn5aKaPHWOpPZaREq+Bbpm4jRdn2WXKegp4Gd8FdCrrLaMye
OuXg4wzWHmTbNh0Is4aErs210+8pXm1/cwXzKRwBZOAoImEe8RT09f8BHQYAMRILWr+VSE3atnpf
9OlZ/6I0avJbbJavcvPKJKJVs1OZqFm7wA+IGcsjanRC3CLh4CYgJTjZZU71glM95FSniFUkE/qq
GVd3qA63rhxunWld6WSEcHpmOX5JuBikQ419P3JRYyZb9gv2dKZy+kzOeSdOcaOdMRP4oxxdPmey
8iyPaHZTKMaFOjAhYdMwEdyb78Durpoa36dvuEjX5Xv47gZxnlXoHkSZlKa/WHZ4Bdgu+/1vxjEF
rp8mWww3AEFvaZgfGrM/fCrfYqUPNdFt2qf/gO7ofbWDWsMxxcJWa4xNwca2t1TfptcEz+WAwR9Z
UtOpLW3FUffyjR1irhwLVo3pcTSwTAjzuKMpQCLklIqtXsVHPJFH2es+u4GFLplHwT7cB/vUsXbN
Yu6iGZTZXOzJi/D/bB2bopSZl3FHhQqurSOgeOM7AEqpskJjhPPiVhAGFh5PFOAv8f8CRjDbBKWq
hp3bj/xbRNZNnQQLRmmXrhXqU7DDBHCtk+Qq89yso7hCO9saSQZTp0Q9FVtQpgZm+0b4QUIZho4g
sutC+drW/VWEyXUIcYz+Y6FfIaNys6YFMgif0JD6ePxkXwCSt2TL9G/gIc3MH3Yjl6ImrJsdB0GH
YwLOMv1r08Up1OBRT83TDucnWyhtJpSAKbEo2rewjt64ivW/kDyY87Mc13kuuUq/rW3M0G5CxWvL
THZIL6YqPhgg0oDxbZEg/RCpUmUWkybblrWLJvairiLBStABIyM11+VBfY0qTdekmKKzYWinQBlO
Bi8AUu+OpfAkQihWterMD2UvNLGxEt7iT5rDI4yqOOXktRysBNg3ox+8ck7Ja3H24wYzKF03SRi7
EwVejLd0i+xz2OvJm/Fdz0TBf+F+K+38GT64ngdd+m7MpPCI/2q/FYSL6al68vy3t3Zdtvc/A9zG
Ge+W0UnY1E1gWhpxNPjtRZ+4GPxczU7B0aduNkSsl876L8fKI/ohd0zpZQnKqI9jf7G4XJFTNry0
tIheErclo5qIjOeJRimi0kh6m856yc2wAyJ0kalqm0rYpUPPRx/4S1n76RJfYRselByUlqAWvTtz
V3xFceYVLCnEAt8ZH8g2Oy/fOP5t3/+0kd1iHrLSvljaD8DJTQImm4VXdjZhYupTfAJIw9rgPX9x
wOTsr7LynHOB5BtiUEamTn81BSQpYay/Q6hvwuRDT9tNqlFGg52CGbVDaGz9hGmxA/JyUtTkbjJD
JcOFVfj5pXEQuFr2T44hGRhIxf+Hdc4J1wCiTAy7TauzGDnZZn9LEovy0bNaswDiBLFbm+x7ykta
orOyALLUHQweehkqS2ijoXrSVYHjVYB2syDTWIT8CfMfQC6ChaLxeL4a5bugiT5Q7kES3xjlL1ql
nmVsycBFyjCl1xPP/0xWXid0TAzq9ZlUyaNcxHMB0aun56aaz59zmflzVLCeXXDT6z6fAT/IAr+h
4ZlOZ0xSuzXmbWCEzz/lePTs79giYfqS0+7OaHw3i+lmcwZTOHRBLXiNPPXwqwLtlDY3mRbbZez9
xJJXJ5GPJu3WwTPlVl7nO2VcUW099NHWqzmYVPqPFF6gVIbSbLFAosty7aZP7xioMQtMW8RQ8x3/
8r6nsVG164Pd4W7TKNJbimM8zceKd1SdUPOFI7dwBZMYLmB3qFRU9I1tkO0rUAuT6pgO0Y1MJBmv
sM3dpSlJXmTnYPvT64J5mw+Se9Im+bj8eUURRxvR6+FPjzz9MRKwDORTWHdr7FdSDLdgW/piAmpo
yJ3M7SgfdjKTm9N823XiN0t9+aTSpLflPdVCRK+veL7xVye3zE1fQQfrfeWN19v5jmTm9LDOWpJJ
CmwhlKw1fLuYZPNKhgHZ05bKUXhNN2V6shRs9LQO+MF9lNuLSSWTGskXCkE3E3LPnFSXIQ4vKkjC
VA93esTDSs6EOq8BnfJBVo9g/5g2wEM4lYlE0cakRljFGReQPGW+ciP3OAU2mJrYACdeRatS3ZXb
lAGJGXiqrktvX0bwDUJefKFrZ0l8G3W2w7uEq1AjwVDSbAGtTtlp4U4GFAcTbj9rxp4+5hE7UA4v
tIDBrdbaPqtgQeM1haJEdhFz+ery9Oo6AKhX+4k8+aqk4lvX+MQiAEsQp93ZWTuUQf8G/QML4Wke
i+dCh/JaNc5MXwxujTd1BGZFlqnFxdJD/7Gg/2iteqylbr8enA1gUijtk6mRLhp35Cmj8UO7Tjb+
yQ2fqNgd0mFbO80+XIiOVJpjzjiCM963O9qkPV6s3lRcy7KC3INPF4TOtCSEqObjyKvafq4YM3mI
9xWmR1PF/wjYVhF7k6MQ1CeYsdOuV7DUDwTYa+NI+tHkPmtp0KagADXQkYVfOwb+FpDGvDaKuN2S
Lt3AObvPlP+Ko8pZZBoTH0ZWPNzFOOQ1/QfzndPydK28X9LEKFk1Sha5liP5nsPaATWGJGWqkeAy
bsnzPEADtaXtjNY6asw8nLm8QaZnWbSnXmrvQ2Xdq166yyjkCV43RlR2pABw9guG1oUM7MSIMRMP
rFLLUYuBTd1TMuHYatgnqDr9qdrrQlcmWfQwizwlVZ3RwhhAz5WipIe0pSSNlk57vT8GxaUwbjFa
th2s9QD6/32eV53c8BwEZ6PzYY10LLw2gJnpaqtHSIFoaYa0I7e76yF9pljDTSKRcR07MeKKIm07
C6zDBo/YzHg8M49E03GUQH6AKmmQJPPprxhIKnI/TdTXQOyd8rZLJ7GPDnzdYuNKqVxUS/fKpEMF
hLeRZE+jony+p+Bcqg/+qV9LcWwFo2R6Jk0CaSFjjI/3yydRaw+dD0DfsYn+KRFK/AT4Uf2vYv4L
/pbcRpMwOukTzFr72a8dv8M/TvuibN6pjGhQJQuLliQougW37Fbhc1hNx4Gs6+hEDc912VGWwDp5
o9E/Vs0B5iV6g+IBUloN6gBZZtgwwG5jPHcTrx4+HtsKwQU7tdeCYYzSzFPt2RuETZXA4MWXHlCr
5PEJ2GDOqpMIjFJ57CeYRX0BGHA+WAB3dXvGi0a5bP6zomzlEa5uVzwUPXgSS3mXdPtliffZ1tfW
qM9ZNT6rWvscrU+Lm5g+UqSDyA63yt4wE1CByj9E3yK+hL5KNRkVEDNGkfqyV0eYl45ESN9iv5c/
Co1HnTKvzOiPMssmSrgCNnPDnoJQcgNZspZOXURtXwG5ngvth83zYVDqiwndLVO1a5lVtxEzYsYL
SCkYvugrrjg+AZMpIBmb6YmpNaJLadZm/LbmSV/EyRiUjZ8oXC2C4ZVSkdrn+jalnWbCadHmz1rM
OzPHxMvjNaARR2N7MNiV6TgHrI4GGEAqGiCVfPwSGP0H/IopVckpon+jkVwYdkGtU+aUOhq6v2jZ
HIhoUxZeEcCiplkiC1vmLuai0kKVvMkmaZim3FnhGnh3i6Y6JnLj4S9ZsxPGm02zSyvjsCrUDRwF
KiHE8DVhowlAe9OVhvRVXCELxIQG8i99jB/9l5W0N9Ou7mkw3Shpk+mTxKj+My5figJcRnGCeUd4
i9RoH1KigM1UthkCmoPR45YRNb/CcKKQ7jqzYOHd0TSrbi2K4KwnZqqNvVLN5wY3FDYdXngTEWX+
tAG+3oKqiccNuAVSbg0FOUz1bVb7oxIxFxX3dn7IqX5e8n8qyiR22HzEKRm1ZPyQeN5lvXEBzfkp
gHrpWIQU7gmyVxO/n3asOyyo/KS3eRZeqWW95kl4JWi3UbUMBu1ExVd8yUlS6URfIvQygGK59hxT
uJH130q/SQVNrUWHofZciN+id2XpEzIUPRjcCNpTqmyXpdrgJOkAFqYrX0sLL03d+GoznXVZZfa2
vPAr7q2jtJ/b39KRV0R+PeyK+nMG5AReHv//HgQ6BPmj0K0tGIB4zdzsmxWGWgHKXJpjjB185LKq
wRfKqWuIiQ2U4z7kMm/nFBDT4ZtG8zWWj5Kdnstkvv6PpvNaclRLu+0TEYE3txISAgnZtHVDZFXt
wsPCm6f/Bx3nRLc6dkRn5a4kgfWZOcfc2hIzpxFXmshbAQHQB++6toUnSChkZJ4Qnfoqxb9j576M
2De5TGRfMhJx5jnQJmClnLBoOQPpSy7XQGYCSo2qTLROiL6RMBGrLsFod9Rj3a0nYd4L+4BzzT3t
C1HfZZSgGbgcfIttOTKJxmCoMvUxyL+MJXIt2ewXCK4zVDswxZTfKgj3nI/k9lpySoWy5+l/5ite
ZnWnZC7/1Cqpv3BnZtNubNHZ2tRJAJ+77rUAyRhQxzqyzQB7DaP/asT1RnxqZge1zS23dpo0oVs7
yCJlPVAT/PEfMAem7RKGVfRVyXUoE0BE4/ip2GgV2F19tfKHNvf7pCOn+9qCwO0VvgSead9u7C71
OCKjbpBRo/T3JoYjeekWTC8BWRwoHVNsQG1EMNijokcAR7tw+JkcfhqHXy9mD2BDTLaQsdPp9WEZ
noyFoDlszuhdiXompXg5t26mKNfZsg+1yUAQdG/p1A+WBzuh/VPybG8q7DW3d/f/6+Mrn8Yw7v/V
SMOyQ0kaq0OWpGynlylbKSzoz1piDtQBPcmS+iZCa166LOASkL7dTiaLaKK2KR0SfyT5yOwf5lu/
2hB9h0OKmSNqulBFLVCpM2KuLiw35DzrsSkm/AS7LLpL+FY18S5AJA0CtNotgZw1VupGCq63yC1w
vTSFesKIj1uP6IuZEwu+QTSfKu6V4cx+4K2Vh1fdfJIyTuNO5yjNRENuvH5aQZJfREKcFtHuKutB
FeE8WcvR+i0EbktkAM0BXhqMedDDQL861v9zVrOmMHY5LKmUwgN9mSvTO5adFGjxfB7y7IIG8dJw
VBKLzvv9THQtINN9lcinbU8Ug+hU+YxNEXRoGyMCFOBRqh213aJtGS9tDfGmOSbfzbVeqhc8r8fv
cM712xxlVwJeuv4j17GuYUuNeI4z7JGkAZpKmDGCz/pvmREev91Dwp4FIudRN7abwwQlmbBUUQa0
IFSaEpG3KAPxFlUj/8TjvPA465nfmx35obE/jJmfMurUldiXKHG75q+c0q7PymlWhlO50a5WwghQ
TqYn2QT+D91kHtXjMYdMznYUXeBIgVGxKiDy7DjB6eyCFnWNJON5VwGkAiaifTF5m48I9GWFrRvA
Cd1T+N+OF5OtyK7BGJGKieI00rrD2pKMZuVM8EtyDXAUQCJf+eSkptWQZ+aYqBouZcmlxGud6HzV
vh29QREAMksPBtVxTmUEhhVzEKgNrM4zXO/Jnhw4u/GH6XfXc6PeZ2OGM4wm2qAw4PDsR3KIMpNV
aXOa4n0KfYFAwsW+Lvpuse/NRG5PGyqEw5hNy+1xkYf02eF6AakPfcudB+DCBkaYEWMh231aWVbj
GYYhfBq+RQUcN5+WNAQdrk/2iiCLYnkHa43tmgzII2lkgiVQeKUeMZxu5vy3lrY3mY2XYqqA66/0
e0CkmNPre+LP6ktO30bHABZgQ/nhqzAjEcCyMB9m9b1O+F0K9QBnD4kkgkrDNTM4razUtQaUHOMD
mTqG4gxr+TAz8CKyxopYHC/KPp6mS7f6lXnJKjSmWYp4/KC02rkjl0XyK6MOZrED64DLZT/yb6tY
+lncjCvvvNXMkZjZGMlNKNoxIQedPuw/ojxnIBIoZBmrw4dmO+hs07DnlRpo6W/d5LHXTMDbiNk9
IDjyxuEbCn+k325O0SFvWNRxFmjNdj24WrobgTxbiuI4Qz3ZXp9zlYUlMHtmGxVKgmlqeShijGc2
8zdmaNxKTEe1ezOSR4LRZyKdqjvEoGZKakMlvahr5Zp0jf8/cYvC+jQ4NMmFGS7M9vDgn74GxDwM
jVGSJZD+4H/uEr9JSeOWgGqMWiDhdNGmT5XXpIIyTe1BdjJTr1Ow311zA+qGeEk80ytQzLX/sDLz
ZJT4I5gUDQnJD1jnNr2CnXzW6bZMUPci+dNkoOBQ5myzJcJ95DN7eub48U21uztttKRK+wnMtKR8
pHBzDeI8luyzUD94ogLEI/ttNqIzGxFM79OVoR6rceRpvWu9DNrGRP2H1NtTmUIl82vOjEux9q9a
nveqo4a0vCGvQqTUmiuyiIWW8aVL/P2V8rLNM7EUnpLRq9LhbLMHXZX5f8Gp8kEUk0sScBCJf2aX
73qiBYRYH7ECyBfP3QYSRNlFHn1LwbJbIyDrNWaH1Xrotn12DBSY4KeIhVKIhTKIhVrfLCCov7gR
/GwTMceOj0LB70EATA5GUZ3t1cR+boRzzkYUpCNbpyiKoBMrQZGNSLb2tDfNUF226JpSiy+rZp3H
OLAq7GsARRT23qSSeyiFGAheW1LpLEPaYMyPiP0JRg0HD0qLOavVeMO7Okd1ET+hzKpVIIZvI6Pi
6of/pdv26ueCS3DJ+oPFQyI1hhshSS50JB8KUisGHxaAo9n8HWPRMrTcU2q8wSnWny3SvHnIMpLi
JcO/xjsQuxkSvAwUkKw+FhKQjBQ1AhurgcxyZZx8k7z3BAGalaOzkm4DEaIm0MKhOBmK4XYqE1MQ
7zKLUz42/+nM6LkJWKDh7NtiehY63pA8gh8JUZJfkKXzBPOL7RmVjxnPBa9VoZGz5aDvXppDJPYW
FQw0cLZNLJUWX7ZBJ8j8aIWgeGGgaOOIqrERTEeZB9Ggy7a9gv/2+kGXGgRyABYZVPQyvr30/X9T
OuevVfCCKnkLQ5eZmIXr87wny9UBCm+x3JBw9DWYDKaODBFMBiNLEYsp9XpsI3IHgqPmtJ/Ayr7k
f3Udf66F/ZVflaOJR6+BGLs6FAdgzH7Z6y8hKdeRSWFqQWO0vLz9uwpUzNebPJa7Cj1BQtPHNsSr
2G4k8t5MCLKW7nMrXhHKENWUWcNIL33WXytRCxbCo+F3TYCtUw7IuoiIyd6sP2PS4hrHJWCeHTjw
lngrq//q7nfOoDeidJIpnQao0jmRXwO/o5njL1fbIzkXbf/lOLuKOLvkLCnzTsUOLYzpU6hu3g9v
Q1p8VtnE3NVHAQxt+RyVpCAQk4OkLbNOpe1O8x9LUKIRV9Qg09dZRynlz5QwfyOzzaLFbu+13Ozl
YUY54TysBr7wnzWoYTgalIyJ+ugPMZG9dSuf99VHMpEtCRmOBjlekssK+qgvEg/vwXbf8tckWyyI
4ijgG7Hae6NZf1f2h4FkX/HzLdnFmXn3OVmFO7O8t79UQYUjA1KqXk01PbtBg9a93hle3nix7+YY
p6W+EN+OaG59KFXkCmRxq0SIJdKoRvs9QTxvMMtCKMKMAOYHfmRynGVKooG4cKXwyqMtTZ6DeWCG
cNZsLCWAkCoCcPZAu2yLIQW95uTOSdd+2qn2oVn7ZVL5xlKQTHMybehYsnVKFAq8vjv9Zes9vun9
fKlJC+rIP5Ay+arsI/1fDS20jsztJXG1zfWWl5BgiOzgXatCRjak+NGxYMjRug4XLdAhwJvQoTdm
J0ua/GNNxMdc7JJnZCNifVP08sZY5LqoDWykfhdX49604O6wlgO15ITtYe6snRN6zGNz9a8TIbpv
mA6bTK/kkAn1tbSXndzOXom+hbGXFH0mRfJmt7wysu8oTb5Z66tfo1AO9h8lqHVzh/5wn2imT8ob
nh2SKVE//bF3zcVh7TrmQEv3Ovs/id9zEX8pvTgKKInTNATEj8Gb50/qsA/zg+yK6wz0ZK0ZOuto
67VTsWQXxuz4DlG9WwjKElKdva64tf28B71yFPzOOkRuto2O2JS9MflHBB3qu+yUBW3IavTYSZAp
zmgNjj0qkPTY4/afIjXQ4VOKVglsfQUs0QdTT7IyosvBfxT7BIJROureQi8526n3sClM8DfeVEW+
Ji1wl2YCS6uerXTer0a7U7uf6D81tC6RqrDw5u0HpgU8/V6BCqAWh0Q0R9g0x77gle0KkGGV2h0L
kGEF0H8IYexWe/s9Jgoril0D3l2DJl2S3AYHbh9FJyM2yKjgAuOGfssNNWyV8f0rIzY3f5+PMI2O
He8Ey6bW4X0w8hmiCF3fK88xFPARTu6lVMRg2htAZdAYY2riLGaknQ9HgyYjw7s59f09J722JOu+
eUPLDk7j0iF0yonenlFDsQSJfimsnKe9QX8LInLSmA1TnU7gGliPNejVNwF4IQWLlYTSjTy5aIQ5
iFITQnF/iZgfzjK5qesxhOL6Llnje/2zBHJAthLTruJUAdu1GSauy6kr9BO9Lzxd5zRWFA7oLBrt
21xDIpI8h5Ipoatq6Fs3BiKb9EP6M8Txe+FPHX3JYpw0/nSazrtYAtfGmnZlLLSVKbWWXNtLzOE2
Hb4YeMRZggMfqJ1Z7u2M1+KIvYDN4Gygs4hStDw77Ss3Cbpj4dwRgR6bDI2uNKclx0SDoH2c2b5B
i1f3fK1N6+m4YUclOKq7XyjRycZkK9LtNiE/yvi86+CPoQVx6nAc7VMrbrGCpnM92JbjO7l1Jlsy
jy9mI85qSZ5fqvuVY5zQ8hkb8zQt4W3x+2ciW4MtSa4hypNps9rOlP8UwUQzQ7gtP21WK9Egvybl
l+xJRzZOdjEebPRTvUYbwsSMJJL8H4dPmEnltakbdCXUMrCvq3UfhSMTaHaiIDvwVyTnkaDqzehk
RSTTlT9QHi+DxnreH10OOFyFM7cFKJFAsxmOc9PF3HSCNkxv6WgjHKTSimTzq4kgKCFzr5C5T7F9
wFdBvElzmIGetWQL2AmMO74CHXJLcFCP9LFHHjue2xs842YFIRXd0yG6koGRF+lL+62cizq+ab/z
rPc0e/Jgrnmq0Lwm/qelC2hmxZsUghOAJbaM/CIcy2jh5KxEX1U/CeJ4mOWTpPXGTiDRYJQ9cwYk
mNfo8/BXlafJ4tBzeN41kArxgYR3dRX8jLa34q9XGHOh7rikjBmhEoScRkkPiQSBV8TaeXJzp32b
jtqjq7X9IIad7uD4iFLP9v1Y4QRcpkA308DChJ0No4sqjxMYuOrBZBtekWcVE6A5EKCpsJWY0KeX
9Kf2Nn7jgjDRa1xe973GPo3tLmtDWYl38m0kQHTqvT5Vn4uzy9aGb8UqdNFvzQJ1VCyMEqrLAgnH
BgDn+GZRnVUFzjKze0T6axldmhUJo1dZLrEge34C9JJQFS8mlHjBCaCbXVABlP9GaHuQ6jZgGRjE
hEostREIjQPBRIuxnWFA3XlciKYRpAHj/2bIg4FabSGHZJeUGD6y4tUhsMtly90omqBp44A40rMM
9xEiosi1s51OF7AWWBNgteBgzgKjKtlZIDRuMl+rVt95iY4w9Uk/jKw5M8ekzMkucSQuXLiL3Hw4
4+yldCOCWFsGuoJEgo4GnTCgQdz1QG3LL2z+n5mRfibWs5W026/kryB4XWpRZS/nkjVCUbxj213g
GBgWO2SiQHTJO5rqdxw7d1MYwdp/Gfl6T/rqvnnk5Va6Lmtx1awm5Coh+izXFG1WcSlKZrnO3cFH
tUg3lIu3Opt3KQu1ydauKPlR1konjF1GgUWs0tDdg68HdGTGLDDVcFrMsDD1MGKhSTAvbxvh17wI
elPddXnx6A3CV5fkYNbLjXjXax/N4YrOtL0TfxRgPEq5jYu7YRtXFeKc0lpnIz0wFcrhEOioVIp2
COVWRvoEKY8DPe7qfd98SYJtSf8j0S8Sr+EUANJZiwxYewdEQeWynAC6nFYp8ZnddQz8kSqRNhMX
rlzTjkzJZUsKM7n6C3wbWizCTNt1s8gPXivxjLbkJBmIbmsNDaprqu8CBr+k1E8TjTg21Hu8otMc
d6dov0rMcg+5BD4oBUhLBvjAdrP/N60ICEflWKw1A3zkOwTfFtGvzQ+H/hZqyg+rAsGOlLeAP6YG
7hzy4OprjH5GxtpU2eaZUsgr88/RpYUlQbbFHWHx6Z2BpgigsIIgVLUv0xBd8lW7qBJhGtTzTdpc
5j46jxnK2tr7JX2ldLLG+pkg4IoGqPIZIGNpPIFsOanFbh0o+mzJW5hRWevsoa0yGOSyDHTS6s6k
a2SvTodnDu0rzRMM892barHT8WnfZ9sb7eFCxGUo2HOn4ipHbBV48IFO8++S+TiM8TuNSAtiybOK
9Z6sHxijp+OzNgWD6+QepfmWDbgNUZ8tUh9kht44QgRj6AEX5mgXm12U4B6+fqT/HDl+0Y7VOcX4
ULwlpvNWp+I9YR3HyQsfEAiYM74PVfw+WOceBTpURHj9lGXsuGlteUEBFxAs2RKxgU/9XjwMOsAa
fZuCfdTiBaTq5oVcP1IK42BhR9Fjuhup53L3I5e/FWKJc/tlk+qH1xE6NQpPtYsOKkecMpmEkbq2
c5AcEjwBvmzbxUEiwmfh6MYOFzW7GkIoeXvHqcSpSHttNBB7oZpY8XPVoU+Lt0n5BuzlEQBJzyqC
wXHC4uLqq+SpSc9VbBlW3vso8d0vJoaPsk+ecbY8E1T73BdPrZxuOD3V0q2S97otdhuFF9pLvjqn
ofQygdyc72OKP2Oh7du28Ylvd9mn7cgm6FJoJ0gHCyO6j0J6lB8darMGV5mYnF1CS78yTTZ1Gq+m
DvTC8aziqNAjxTjFWZBFlRQ4MhtkL+UcymscuYZ5Fha3ysgBQeQKup4rKY3XHmC0Kf7GV0MzEc51
HrFLHtUhhmVsgWCjs7etq9S19KwVyTlCzicMLbCTiTcdgketPizzD5zvltvRUeLX0qCB1mR/OOjo
kadMedRrwQSU3MgfW/HWEhulqO5ZW90tzcJKz4gqoVTemfPwVm5qHRz4NcHlzSOGiVKl41W+dlue
LJOtHEWqZcto+9NbZQPIdrCa/6xCfwpnhvGcpDb81PpbQwuSj++oU8lUKogQ7OPlsPQcz6QGNNG+
Jt4OMqXfxgDEBpQTGA4rFqLakTZRVXFL15lPNJdvY/PTBpm8wPTMG8OCZIQMrG/dlE2uBhdkiaRz
w6ZrwipiIxKcWXWBhOk7EJpSkOlgHjBhKgtz0rzwW4qcWb0XGfn0oEWohAxpN8KNVH4RyEEdrrgy
MPTu2Sb6ecUJTr6Hpk1no8wgryB3dtAvlMotrXCQrH9nwPBLwx7+nvXqw5CaZyJJz2VpXh0tSru6
SlocFrrX3ho+oph6qhK40S9i+i8xQ4JM8KDNPu8Fmw6JkKGalYlgtVZ19Qka8IDYPrWVXdwZPCfR
Mc2QFpjyYcAtHcecCfcI8b4BKHEw2Qob4lQN9YkTmhywLYzTQWmYgTP+rtf6bGkRapig0XKe+OQK
Pfya4GNY7XQ/RioOxvyeBln/SnAqVQkYsqJ7lK3+2OBU4MNaSyUibrnZURxatWvn0TVLj112n5E4
wEqJANYYd59cB+AcNrbCUrznZnJbNXEFjtaWqxuNGHpZR1hszCc25gUkwK6KD/PQHphMz2XDKik7
phrJ7GvHnFXDRBp7dY4us1pwDWoey5HOAZmFs5BCE/bZVZHkK+Jb3p2gDPHhT1wJUXAJuRKsaZK0
OnT4n+2ENw8ryGw/76T5UpKbnnB9EgyXRRk9SizeFFvRJXrr6hpmw3qifvE6jS3HOeKv8cc4MJfo
3/9g6Vr68/zgNNnzmtmVCShD81RNCDJ36k0F4Sf3WdgDskPdSVMlhQBkhxmVEg2a4ph0GlmIIiBM
ox07Er0GEgKvM6MODVvA+UuTUC8lYaNLofGQCmpMW4Wvqt4EMe15Vh8s9Eo207tq3aXxfDN7BoyY
M5Frlmb1sFlhRLjj0MQJMe+IqsMLIHGaE8eAkUQiln76Q6hW1c5np6HHhzhRLSqFn5EiCrBUPmtY
OznBx/kt+SOOEV4vI5+PYoUBbH3WBb+PemEDg+ocm76CTb+XOM2Nl5O3jH7Te7dxgNW3XRzEv/K4
5rE5RpnAv5FfquLhiPoV98azrua9kqxPEXE5u7NNfj3+Df3efsYTZbwRh0/TrwQQto7Tqw3kwziS
PF6mTEwM3Ox9sGruYhScB36mQGmuF3rUmtwcAuh2dnFfSXQYG7RiEcJYAIQpiIEIliOeSdK0gnxQ
ghTrZsRq49g7aGIzNWTyFhYEDKhOHDbaK+a+iVbi4aKG9MsNC72HgtDVAOAz15osP2KoHcd4wGON
QdTiYxPwJxbbeWme5ITAb2wTyJlrYz5rItmvpECgtuIA3TYu8bBnugb+fHXXCCp1ZyMTPZfz8HSQ
jFgL7vgCio6UnQUOJxtbQj+H1TYuQuPaZcWWPHJVaRwXhKU0b1SC5n1B69WX2qNF62UjXUvuqsrg
vHurJfsFxmIpxFVyqudSJQ9CAm8DndVSXxTXVkP1MPpR8qCKzcjJSW0cNgPbB1G48yshRs2HSDdV
O+Pye26KSzITdrrsDQFjDzMkXIAVz0+WSxgWLT82UCdD4kuw7xMYyu/sGBF8H5Nm0FGsVrFA9S44
v9O481sWC9LKoJhpC3ruHs92UqcAgGMQfJKfk/yCyJj2UR7eucR7YdoH/MX2COkpBvamg+5iY28y
cI57EgOQp7YxRVZJutxqMAhkn9zW+xmJjkYWmnpuZDpaJv5M4SNFChR5xqOaBV2i+Op+trOwMKpD
Exv3YfohfoTseeUu0h8YfLlxxyRJJOTFpKUD4ShlriY9FBLjLCrCRT6oMCdRPxruJJMOPjqgMLxq
7aE8YZm7LCTk5jys2xgg/mcBXgXVeDERBRiXKjVP7E7geS92cyKsyss3lzdgg+0SFqN+VB/Sqaub
0yz9qhbFBYWbMMyytvL5I7sYrAbN9DOeVdf+NSHbKccFKmV8GFosRXmxCY1uNl6lktpggTRCE80s
vlGhPk3vEqltxgYB6vEAfsU//CG3GxfecSj2KuOq3VANX1GLIjI6m6ZMPsaChnHKh5sqG7dBFPd2
YoqA+hlJJisO9JK9hSiA6lfnM1NxtzOZiZTbosWcxAx48QeJRrk0eUOxQ1TS00YSdsrYgyp/jDXu
871G6y3VexMsBMsYmyAp49XzE7eMoiChTa6EkTOOl/dm7j84UT6NmDATquC2qz7X1vhItOlNwT1x
zNc1VAjxZXQMaWI9i3tD0lGC+a08F0DCJUaALS/cZFOAnZPxTbIjr98ia0wgXRZcEMKimWZ5dpbv
YXSfPrBrUAvC1aLohYYpkYCsEV0LvDoXeSDhhhorUgzuJXrKGbUo0SbMd1quKQgbOrliAQ7Jfa2j
vIsMsZsCWf/a8HQW0r5m3xL5W/+RmuwgzVeuhSwusOaRj5J3K91QQRyVgf5Emp9sDJx4fdiP6sLu
+ZHU1qPUxVPNl2em/5Om6kzz+ZRY7o2YQOJpQzDA6ZWfjJ0fcA/u0upcS60LHbEZ9jQX9RrOfuey
pHABBV/d4/cokBdN+AskvfJzgs6WknFs5v9qhcRDBn/OUU/1FfktV7CbL4yTCFAwoNcly9F+Unsq
1nx6ICTBh5eE9hPqFru/VolwpVbQgxzXgXjZg+FRs4uwCB8ew8FZGLd+lnXisuM8ZIl40gRljKAa
5rbcni/oVVfLVq+IUTRnvMh2dluY2unDlyynX9a35nwwQkEmGB2JDL84Un3pNPVsbBJUw6s/mUW2
0c0G0Oc2560Ro6YnUy//kpMjgIsCH/tK+hrwhYLHe9jBjJrRcL/kyjyStUOMpr13CGWDMYKeopbZ
8VBAiN6fAjLgzwJj7EoROYJiKKjwEFPWUHJkpgxWeoMfcNMDWwKQyoqwZj1o8xklRJU1XfRHB8yX
JVGcsghZSrSBhLYqM1kJxDXY+nHFbgw9gBisW07zVZ4gFJezdUF+ti+dzI9yRDNYOVu6vU0K/YH0
mHs1g2g6UW+vzA8Mi/Qj+qEZq5iCkBvhZhQiB44XFj71bQX5WLB/YtbUp6dKz04anwnY0uzmY3pS
/23z7QTNao5kEoXX1IWKhcLIYFYVkykD2N+CVT1Okj+3CLL18oR6kfQlZwKYXamepLKs7j+7Pdsv
CMKxlhO8HV1Nh2EZGYQtnmA5ZPy3K2IKU/kLtHX4lrG6L5oP1jW28+qX7pUgMKvq6EHGwjR77Sei
jzUWu//YX9V/xyonvqY7T/pyNpAQanwslWhNzgIYaGe4oGdnN2aY9JgYjTIUXcYw2z4VkuDOhG7h
cPMIaK/Y1qPUPowlql32xRv+QdT6oTywtdJW5myTdchwE676AOePXCTiQNlRalbJOAOvCCly26S0
2cRU3lDQzhoss/lUGVcWUsWSbWBYGbwTPilh34ix+c2boZtylzbuGCnx0USHUKZvCweNrILpJrEU
J0POXinLVz9eRRAaL1T28GAZR+aES3Brkh8jIEevloQsB+Mm0/6SBBOWC4PJJl4FJ9P+LlewHt2h
QFRRYXNKsZW1VgTVlVEmG9ZuMD2HUO9CIyAzpbrFkGEi9MS40JS5WxHLN3H3qrXw0yXzY7Aw3cog
Vj1NP44sob7q9rW2XiU4bcYttqd7lcpPKfs1YvrQsfQD7vQN1gXGn/RHx+CSDoioBn6FkRpqc8L8
lauqCkBivMoIyJAPNhIrTXfoW4399BhNxJjFflZJ+1RNRiuf7MfPrU5BqJGskPkKuBOV/KyU7LNl
puaLGLJxMJrSXh7/CBdfTn3o8BtLQPLJitozFXA6zxz4SabFY1+OoVVMO6UVe+xz7NV3zlurVYxz
00v6aT/7OHDSP2uKdlbtmAiaN1tPXWVur2nOLl3fItrAgy7ilCoUMsZ+k42k6RtqeBvUfYtvOCXU
1d5vJcDs/N22WhzlMIJ+4Q4385NcWl6RC0bcDDHfEwCQLQBIXs/W6Bfvw/lU01haQC3harx39vQC
iLFz+vYcHU5rZ17djAK6wTGTbZD7GdDxNLExs/LWbxA8tfyVRguVKfnvEi6iLLFD7ZWwA6sITS6H
nzPW68Z3+o0gQIVfsDGZeHhaNWhZeTKctFQPjAOQF8LE5pW1W4bOgADAUSUPrnxjRk7oaJ3xhlCt
MEkXhtSxl3bjLZtyFq3L3Urs+xSnD+nejvmVGjws3p1vSXtZRbEbfiP6hYev2syR0+Hu+NYd5FyI
oYjXzXCx8xBVG6NtC8WJ4dsU5aa1i+IMekHhx3106ohYQLO/mvNJzat9m/Q7bN/kCD4AaHfokdPa
jS0c5aVvSAZ8tL/bKS9b1w4tUn4EbDwTntAg6xRfstdqT9mrviQY+iqPqdJ8Mdss0IRWjLTiDxJt
T3M+0yYRwDFx3WpCw+FWhJS8DGghIajqwqKGoAW2Ox0OsrmCrSpzDcHXVeDrcsbSywjAgaMoQYie
paA+Y/M4WcsxEShYCUT3ofOdgdfEmCfYXi5A/bfY0wkZVNfmePqAuSaGP04vlcT0gdwH5vpbKhoV
5bZTrLCoJhdtxDmjlY/xi9Mc7RxpXlbjmlgqjN1XBXbYpujD+IRdyACttQF81V2RGZ7uMdxFoWTw
fTNEgwBBs0Wg5ERt2oMR7J9csHG2mdDJL5hSrOWRjzK516XPmR81M59pkyGZsc8OA5xm6M4L45s4
nwISFjiPuVCVa7wMhV/swwzxD3gSWorMLNDhu5pAED0MpxiTpQ2PY1bh97mVxol1Ddvk2RN2rRDJ
mIUN2VV66eyzUgnjWKMRz2liS+Bta5hUuFzdChJlDolSZU0yNbTs5ML0yrVYO0+ZmSSlNU0QFAbI
RwmV4od5UO7Y+33S0nDhkfTsqqr/8Re4hlfL9nGD3CzqBtOCjzbzmjLjnrL/LJ1T+iPOz5U5SEVZ
KAPZRjXhtrDgUcTz1ksVr20GOC58i6325RuYuIwQKJ26dSNgCbbSpsj8iuXLwJgWLVI/zCB31IAv
DCyMZqW4Wtxa2tfQTlfyQyGAPdHa461n5xgSeCTZ6l1xykf0sMkRyMDGd+ckRKxz1IiU6EzBDF86
5L/zVNmVDtNz7F3IGEtkjKgK9Xg9RtC9q696SW9f6rVji66DaVB8t8YvAIy2LBKqxRman+01E5o+
C9oSOvWFBLjyr/aKZ8krQGKDMUEgQp4CqHFmBlT8ip/MZiDLXs2SIMPQxZ9qjWsma7fun8VZLfmq
jpg7VYmjDwRDc8TSuKZGF0GwI9L3gv4D1axry/17qubv5N6X3Wc7tR+xlb83KXdAdJqzn+qeYjbb
PLDDFYwDDcpeolZRV8WL2Jozng4nm2rT6e4yDiMJ2gu7dAszJG4ta6A2r8zP9VgzYzWl/lkZ1dMe
nccsgyKWhgPN+B1FaMpL0pqdq0KwGyoU1tospJPFr1tMj4tNLth0knaCQPOCw5RGaCgnYPoGMihf
QwGrpuLokBE8INttFUqvEoSHgEVeHazpuGjlsSGndzKvW0Uiw65cui5ATk2xdsbcAyb+uLw7cn0y
hHoq3KrFMs+JwToCahh2rvNxLpVdAwtzJ/DdZ6+0YfloAt3Hr6Pox7h8SZYJfNTguYSjIHU4CFSb
yPMKPiRaBlQvKfLj5DuhapJwymxKcTMa9kq7BCS2BWaFHsUV4dLBlJufC3l72nutDu+6Yr8V+6yN
n8A/rwmToHZSL/VndFCYu5g6xuKjE4/BQ/smCY88BdVvpIzpMepyLLMjhhV+WZsWnszT6SuRYby2
NYFqWwf+aDv7CQDXhh/aFyPziSLI85OGcspcfQGLsDVxfPuZ10NHNPXhCfCiIKurXGEUhRn/56Sj
2y83fJJ6tsUMsYC8Wf2ecXBIwxtEznuS59c+9SgzCpo8mCOBgUGfzUtFxrHqFJ4iZuTUvCaRzpwc
8/dkDAcm9sXYhByRmFoOIpEfRBXcp9olwHcX62pQSNrDcDH2CBwiGj8lISIJFjmN0mRoGQYD1Sfo
RmeDU+QjE6DSBZv2FbNzLpCw9TjSF1DNZEOlw3iej1ZuXJwSkPY/NzQphikSzkwB0BbggbGWs9xR
IPfkLc2utLwqPNCkyuwUiZyE8tsgJjdakjDBFSsvmAjHAPrdWcUsV8YIqm9xDT63NC4tm7nh/2g6
j93IkSyKfhEBerMlmd5LmUpJG0KmRG+Cnvz6PhxgFj3TQHdXqTLJiGfuPbcNjvbm02K/C2ZxpNgb
Ld/UZT+GmjtMSB3KlLUaIo2mOE/JAJoDPKDfGhqRbcRomgXis2zvDOV6DOnvP0fcHdRQLk7Do9Ek
bF+jsxmsiBY9tvUO+MKLTamq6D8pN7PCRgpYGeavjnKxr/N1gaUxfarxTOorA/VZPtoCZm+A4h0x
dKE0a1+52BKFV8h/msfABhBzWsXGwo/I9p5hV/BXAQQFXruWF/23AOB+zx50GHs1O1VkHnaHjh4P
CdJsrRUO0kIBEsAB2hEwEwOXk+nMMAnJ1of6YvhIox0QOPjfx2a3ED0r8DeL3zHE72gPYjVIR8xa
6ynZUn+5OlJUU/5g5OEPUnuUm/kg6KzE5k19CVL4cgTezbj2M4pTED8EHDNyzZi6kZU2kgWA0586
LsjEJRGMAoZXxEvsVUIjOwgVFAp2RZ1tve2wrWd6MnaDu9j0684LLEDL4uRM2sFkoZP0ruI4e5yv
x9pUjlMqH61uOsaoTAzjN/qdY4uoH9pjwMkdCOeqbfADsQU9kE+8lqneh+FUwVrr7k6B9RQ6hnVA
YUfC+8owhx33Lq7y19bcjnwzlsNjgnCswkTArA99wUHJEEKAHVJpAfQIo+UxVYfXOdBuuiCEjMUs
fWeZH3ocsnTj+NGWer7eybcR/q0GrMDB94M73xwnTF5YI/ua+dXA64qvuZafjSmekrXK2vRckhqC
U8nh27TP9suNV2Kvpd1OPFvdly1q8vRQFfHx4PgErk37OkWB0ZNzZEs77HsorWElqQ2n6xLNxbJ8
qkgPrDZGG24SHk9mDRFeA9W8GQGiIJYhec0Jz3J3DOxL7re1dJhmHfjTcJIJQDJqbPHjXUUubQ2n
nqA7TbQX6nQqu+aNzAlfh5reo7YxDUyeEkbDTmxqBC9lH7mtDP1tstZ56/Kn6SLXkXASg20aNJkv
cD4gm7sKediU4+zF6fvc7TpYzexOKAQc1PukMjLlzQ8WkRNTs7fLHm/PldKMQNvxFAh8tsfgFPNq
Elf1B2m8L7t9aflGWh6DViPcKEDblfhwZEhi7E9DBzA46GnymBissUzdSCXFRNXwMbRXlGBAjDsg
woIkT3XV6mw4GUs3EVZRL0+UbdrJu6Fih896DprOoRvmY9/lp9gdlPTcKeYZeOpQXyyHJtkQbnY3
leyuCmpQRpAaufF92ZBwt5PIpZ1a7Oy7GRF3z/rZfGap9DSCS1KUm1RzDp5+ULQQBWeJZ9pYm9/W
jP6I/UfkVNsSlapkoDtFMxuVm7Eij+BSDwtEi6RQJO+fqjHsI0kgRgK5OgCJ6PU90Uv7lIiljlSJ
llQJDTxM3a9CAxtmv4ng9C7PSc2+wCrbNZDeNaHSsMDuY16TgXAtLAFxdE8WTF5dOgnUUcjuxygY
dGXk0oUHsVqQlhkONvAUm9KwvCZ3/e45RYYvm3uRKpAe4QLWxXpf73ECLhzXLQDctbDo+xPw87L9
opgH29ryoB3T+tRhV+5DAagDrf8fibbDYDDEDHelle4s9Id93OymbtiNmOdqzApMBOCLoEOD+4d/
dnqjDnhP0F/Yc4f1nZ0lgrkSs7ON2dkQLL9rImn1u+aNmrjMcXzuMmoBG2VRiFW/Ur14kvANMBBC
c8K0OTLZOSJebEifkfHBMKmbh12jELDFzTBZzU7adRbwDRNlD3+F/CVCbM8a64HlVaR/5tSm/hgN
xDz5ySkZqtOmm6vbWHgBjCxgFAyzduWW45tAD7J0JNGjkHfW1tHU9a1SN9s6CDbT8u5wFsTZSZ0B
WSwA6Zo0goBMVF9/YYAF+elpsB3NiNVpb0aSXltzOh/arD4JRGYFZR2172Lp0xz9OHj2Q5qbdcwE
H1PP/60h9knaBiQXhDgiNDs89D3EjoxloLNBoEkywrGn3RnD4gQIveGeLxGAZsEFKeFBY+aFt/DA
sbOZ61vI2Ktv00O9i2cWDrB40Jgia+9cxzIxUONDKq312PQcVdSMiEYYRSuXdm3bYtPzpE4VmqPk
abc4bVDHVcqWx2bbj2InM80ZNG1Xsc8pq6uq1Kj3CMUgbdReVZpC2ui8g7rUzW9OPL45O2FX57k/
yZX2YjLGs6f4lMDp8+JO3xhX3qtrIjlne/Xm5GzCaEC58iDr+zGf2nDTMZj16qFPpbesNd/4z0bj
tZP4kAfXCIaX0elv9goUARI/ZuNJLTahjMxQXikAS/3Ai7rsYuXTiQ36jPW4YuNfv4STvANFAFK+
p6Y2VkMTrwdCh2E41mFxhvzzamBFrGW29VXpaROaueJfKKp1+YY+i+JybBCMfn0aCQ8UWSaFZB6i
0DrIfwoVXbUpDEJxKvab7NYC/gnCDQNNJyEeNqEUj0ixeNbqA4o/zbpGlCMUNMtWAcvD1kbzLACp
Rkruy9AS6o7qiUfFH/aS2rhQjlCSFFd/2mcA1RY0Y1fNFH7ZOYAJIdUsyKUz9qAL+7/L6E/Bq6XU
x4bWhWUJqK4CmY3Nv8WcV1QVfApYubFXjclDYqEsRa8Q4h8OUQWm4bzyyYY4PGK6yWQ1ABQf09BX
03cGzZuZH7gBCjcPbKAPhxhrVy/jdd5Kh4pJucSJBX1FYuzJrKKUm5VWMIWG5UUM00gME0ZA3y/7
cBc0BAH2BzyuJyAcboELvpUlP+JoQ3o0rpqggctKpGMW4saNexuqL8OOriSxkfhfYuEm8nWYmFB5
j6q0Cyb2E8xRaLLkHCTj07JepnwfwK0ONbQ7DSu6Tt/qlXPty/oj5sJlXaSe2UnGrp7IqW9pKpmO
JNS4o6Nj90ghOaZy991MNrVuwuqbDyUa2fLSppZNNHuGaEGIGb+jjXYqtPAoOyNRa5zl1ncbufOI
Jhc2cFowb87Cm5nF3siIOXL16piKr/wzTldt46lwYYH1Yg9prMlLARPho3awBTXcILJ1SDUtcBXi
D6tqbwA9xls6Vw97JMb3ZrdHm8nlsWYahZEAp8PAZ0/6QoE8VD41au4BMSHDCThCyPmSpZxO1yIl
r8uEI0iMQyk84j32lWR5Uc/u7gnBaW8n5zmNHmlQo4N94ObUCGUsmmdqPh26tm5007zzMlKBh2r0
iP3ynfKdwoFfyVXjX9PAjog6eNQ0N45hg3D5zSgCcrqtsgSFF6TgWWha7m1+K5V3OG4ba/rFI5OW
TyX5yi22O6hxsjcCnBKmE7HGABxTSmz6Rg6PAmcy+YxSjfMOtw4VrmYHroq/VQ8jdDxeW6PEflTd
vjf/qvhbZisVmSE4RUy+4Tp1Vt2wHVrdHSSasg4VNmJiHO+uOdzx87kmqdaVjNqBrPWchufisKvm
Bhne9YlnhJZ64iORb/F01dAR4otsC1aEDfLq4qujH8C1QS6N9WkUwrP1ZxV/VFZ4pOxCgsrMcyC/
MvgzcE9XieKzZXXr6TuD1lxHOFhyJo9PulAQPJ7dVx7SnJJLYadq02sUfpBCPeCvanHCDM5qaD/H
CL53269EK147Fs78AZTEcEfjwneVhnddzB7hpkH9WclM8Jeov2hbyiBaoDq+9uA1AtpMG6COgowv
Lq8qoYFkcXatyyKkkH10OzClVZY8ECntz9aEQ3Asde1Hl4NzCBajEumuWG5rTpOyYyFJ84TTqvCM
0vTi8M+omByZyC06tNFeUgwRmqBpmSK7sdId9G7w7aA4Qd3fZYH4Gsh0m+3wrWMg3oR/TUhawZiv
nQalF2mK2RgQVDR6BfdEkP2otVjFezN443YBxneR2BZ1SXmGd3uCzOv3jkLxRi6BZ5f6P0kAPq7p
S5uFtWUimYorV6MMz/Ew2lLB65luIAKpzl9pMw9iDWxQF2DsA+KF1SmxvF5gehJfc37vo29sCaAD
RrLiei+q3ttK82MNZXrFmgL8CALIacbpOD1kqXdTwB+t852zX2kAn4zBiZBTV8rZb6caQ/w3nRM4
/JcDmjUJc+ir2rXiuwzK21gEfN21JU+yPzcOiondiLN+iMG5wcIWPAE82zNWp6EjfvlKPEZrflaN
dVIkkmOEDfwCGkyjYZsnFJdP2m/k4s1RvqIlB4x2wkb5hQaXuOLymR5a6aHOwHpek+DLKS70W37B
ejrh8XeQridjgQI7Wws4hZL+m6Khs39M5gGkcuRXPmwyworYNTgfBQQFcJ6yn4e7uPxS+O5Z/UVy
cAkz+tlo/olgN0TFyoiAAEAcahejUKmwWKcmnbKXYI1YMxl+Qu1pWtLCYPBgOvLq/vQqg1qEg5w2
Ajas2Z2y/hc0SxOACP1nZx+IjHLzu1zWPHQ0MWM6C/WEIt/s8t5N1zJDBbVTCOmL7jpdvbZC/5Vw
swOVyA9z8p4Y+wFteoCMa5MzgsvPqbntuzcDsPcIdRMD/JoTOYOHm/r8r5Z4OdIUc28jnCFjoPHI
kA6ZHQo3epWQgiR+M+51Sl3tq2U10MPg2/bo6dhN4R5CgojTjW3uyB95CztgAJGgYUBjBvewHI/H
gVyuFrhq6wv1idQblMxDA7RiC5vv9iWXPqM35FtUTMSQMIVotITS70VL3vP4ylmDYPRJkoqvO/8q
xm5WSlTJpRluRv+nFuWhpzHSyFd6z8KPcXS8rMeEx0pJF9p2qHWCPT8yLXzT7Teb7ZnV/zLwQtVH
94t7fObvjUYn5PUXWcizAAJlc7s5lfUZZnxpUqi9KNqnkpieYsf0JW82STOMCP3ZvBuwVjLrXpc8
ETbKkRpzWP5VKFwInFw8FTwnOWulmZMDiD0mHd4zk13+peK5d7DqS7PixzHen7B2TyI4Ow4Lo9vA
wzUxo5gn7ge58+PPWS4YKU5+xOkx8v6X+lPr/rjXt5qkEj3AMydFGE+VPT0AP4yNvOfMdgRqCdmv
Ilszh/aaqCY5BSMgITqpDiGjQp8jNlqKYVsn4ad9LaJjSuKGSRLb/0oKHJ8ageUFuna7bUkSf2+X
F3Zg/ag/5LHfiK4GnsUvb1zRcAlH+DlnvxlTMyAgdeLBnfn+8bGBzILvBQLRQuINEV1hzZVwuSr9
b9x/mPHPYonj/NVHxirDL+nt4OqIXJMYE4TKoUkOXX9Xk2ueXgFxmyW0h10ZvErqHxwDbBHoNbW9
Yv4bQ8mt6w/mJEI6N/goixXcTo8hMlHjPtnIAXo+J/YNPsQGRawRJ+vJtL1oMEn/Bo1IWgN/O6pw
9TI0s6+wzHCom6vJQRpm9DtiYxHPYGSYOsah+YqEYC/GzTOF+SqBBTTyDU3GOeMMk4+Vgv1QS9YD
+2kn+BJIwPSGZWxrb0tQiJyqrYLMK+JBMP6qAFlEj2Uo/MmzBLMY4GzRMGeKPEu69AlLnDR2nQEF
KYoGdmXeRVZQtKiYW79yxgtV+zoJ8rZ/hwYuFBeXMf9pyhnERWaVFGatp3KohcTBykXLesqkZoVV
zuLXwInIIY9KrR/1la0WPshPPyugWDAe0eXOlabkPCKm1uPx2mGHqOLMN1DMkcKwMuSzAYl+lE6L
pzg/q+F7WF9ruKWt+atWf4bxJ2RQtM6PUiiuyk+6yEpLGdjgk9LYNTWaoPbsIIBtbCCXTwNss9rK
buygQEIV04PJaExs9zwgZoosK2Ns1x764l0DfWawImGqMaUssI3GD3HqFsEMAxx3g4BAzz9XScSq
iAJrQwQTRc+Vb/PTs+NixjbxBao61Own9VY1/PF5CrLxuvhWQxpAF8fMWgYqlu104+7YLYqFlym8
RfobCXCDeo+a96b87Uwk4AeSQA0mOoqeeh33KWMtpuU9s4xS/ZQRwgpYUeaap7dGvUE83hAcTdvv
2+1oY1p8Tuo+KK+mcpumCyoJjLSNuFI/OfJVV+89zbjBqlQaVwrTdtkJzgvRX02PdBH3HmmUGwKz
z2DQajPBrFmFhP1TLrntktx5DOREtjaYIBk75ZDiwNf55JWDFqu7seXDZRxlTqBHM0CbMRk4EVp8
W94A4VfVwBv5c5XAN3EG7SojRxlMsOT4Ks8XCH5kYfbphWIxEgDNL2W06wrfNhCHbZx6p9PFI7FM
XyqSLEgBWt7WCeJdI62It8+MlwSfWL3NxDs4kyx+m4uvKbl3FaO7z1oLPZVlpcLG4pQQ+p58y84B
VPVYnixUjwJmCiZOjchG7acX7/XCFSHwtv4ecb0tAdijhG2QF5xaW4Pq0PNg94XKUGSvN8cYiDbS
vt6+mJayD8fPJnmShhAXkZtjmQuLf1nxUZqJl5qZXxbXFH+GFpBGE0bvmoOJGEswwemM/u3gqU3P
wgK+KzzFIN0XubmdXhv6JIS7JLbWCi8h1TNZZpn83U8/qI9ExWrookH/WF6jFmXDdaKOEtTIzNat
4BCnhwlpzsVaNAL0lsk6qS4SLoYUb0xqBF4uvnVGbpr8VnaP2Ug4D/5qqmMbbECqwUuPceHbUEgw
rvRs2Ue2PjJmGlvUXo7nNSh/gQwEaeDmOng/MiDyOvBNrN8BH2oDoCTkAaqNF32AWUq+kcbzVfIL
o5ft3Vn5czTzYOUfsSi/g3a6T5KyX9DI1exAPwNxU2qn2Hk35OQEueBzNJvCZZCq6uFNRoZQFosX
JvO7OUPbUqwTkvaKNv+pTGU9qe+xieCqIkZVMbZDPt5KwW7ExK2XIB0DyyveLEI1WFSi2vynxhyZ
td68surEZhcSek+4NXwxpyAMJzuwClhjGz72Ir5lSfHCz7AfgOEYAJ5TTtnlDSDVy2BNrQGrVCIm
pyGIB0Ds6JBx22nIxtKIVzt82jZ2rjASuEvIm1aCZTXMWI/UJdmbgmszfFn5Jz/oSKJGbEDxdg5T
+VfACK/bXTzee+7DMGSDqrzoae1ZBuPxYjoOvDQlpt5FI9BydjO8FrLktlLqxg3QYzK7eWLN7Esx
JOgt5Vcak38YAQHpnPe0tUjKsX2ngLWDkcVp8msYT+um/kzB1NosWzsWzlz16pSuBuCudtIugQWe
LEGt0BxgeQ786qM9ThsWKntoNSC/bc/qNdiu5qbqWVZm9sUuWTxSsqZhdpItip5MJ8pn8qQnO6YH
1jEOKkJp6HjKKNn3Y7jl5EBlo/jzXOwC3jQpZ5ekW0APP3DKfhoVkwfdAc5CP/szUjllKP9cZa4+
i47E5dC59cRAyHL7koftVS9RVAhmIxPqnLr6y9HiWcVJQRgGPE4mBDGhl3lbRKatHaE0gX9kUGIW
62D8aO2fNuG9WBJHsde0pbRydIw77Xsh4Tt4Z27p97DODATEffwS4+rwWgvup1CcF1BQNAgpIz2q
46J5NSbxHTOAzxVUq20A17syqh97FJukeG+U+hB2DA7YBXFgm1gQIlXfpbbzkhb9PiBYVmlSChVu
BZBdMQkMOT1Cn2svqWojkG2Tr1FXL5BmKq+bR4B5GXfn+JMbwds/TQZsyXYlLNkH2QznpOqhjONf
S5OSTmDXpPyiq8Mf26lVCi9Nj/jtiSiWT1JDWtVICozt7MhqXd3reOROrdd2LLHqHl7sPPmTi/EH
DslRlqAOQ0rLqW+UfkQ3xZhLYY+SJute7ndm1DAXDRFydG4e1r464O5HpLF8gjqDsMI6SZPzmk/d
IQmkc+TgW2nUFWB5V0+JY417xh3VOaBYF+JT09BSkjnRsfDx+nAEimV2L2kafGKmvU8mMQpiwI0G
JgvriYXZ3e16aoB2YhuFSWymZ6xMZ5PNWN6y+m53gqK2v2hp/51xM3HFm6N57zo0nRQTQgrenKY4
WsKIsTm1mJLVg6Ir7xBQV4WRQVDHqTMj4cL49j2lwy2EgEuPB6Yzm7BXLsF3tMU5tgMCwmdt2JZo
MxDecYzKeFRbYwk6qg+ZcRpV5xkzA3RTQq/CQAcZpGoP5g03c+TpF/ykYZwdBsYKTsFxbAhBoWZZ
DKAC4Jhh8YOR6FpF/Qvg502dMrxARyZoLuWIfLX0reXPjANxM0/UUpPyL9LxVhUjnNPOYcjuJnV+
Zq5qOJ4O9UQg8qjQxbGnH9Q9ObuTFjAkClyd8wZT3mQnXmYGr51JuTQ+21byE6yods5CuVIfClwK
PKGPRCZLsXqbxb3U9oH4l3wI0JWlQiOqrzv13cTPIN5kjSctir5VCw5wq3IY70pCr8d7vszZwsW3
G34NxvDWtbmXS78y0yAx7DQMLkP/kRPIHLLgjiCsaLTJjv6Zogvrc1Q7In8pbeIRgtht5Ld5M2Nr
AsnuBXiOqwkA5/Cr0zUsgSR8R6HBAhIYGQkMGm3EmPALj+mqsAavrrRl/EsTEHtGfYqIDRxIdTLZ
B2HzP83dXzB2fikevOlnO0R7QALEuL0L55il96roNpp9Y0tozox4OFi3TnmPKQ+0/hkr5SMttDXa
vWx4LZJPAZO07CwvnT8FFVXnD+ErVjAi0vK1RLqpYbJI4DBU0lsnHk3zUJWTKBz6qc7PtXEXgcKc
mOE36YNAXX9EINurJg3ObyCcEeiOgd3VwAMCyh+mPCIvt+afq6rhTZARFeW3sL9Cyx8hvqS67U6g
kwZ6I3uk8K8vRde7cR3sxshySzxcg7rVHGi5L1bryYX6yJctCZv5RQ/RBAIlnHyfEEKYN9OQScUG
HAzljQRj2lxWefLk2wD7VVQi1TLujkk9QbsIlsUzqL2iUn8BI7QPWKiqoeJWo8KWh8kbynpIYzai
V941F5oSzYhOHwCzeai2Gu69mAFxXOa+4HdgkmwjSXGUZ18+xtAC8vCchV+UFdWvumrSv8i5JBFO
v72qvDvmhRPYNNAIEXr9FZbnITSRWZ846sCT17wi39ldUzTfyIaLodWoOR51jlOkZPrdAxvdhqAo
eH4KuXYJH2TNFhrALI/AD0tsXzWzpa0Ibw68nHYLbkklKzdcGQ4yWeGziKU85YnULXp6FB2OF5pn
fenOmJyyoW12efei8FjGUQT5BctTyX7t1nOx/5LpiK3TLD2YwThkjG5vqhvALeZ0D2hMY8tLFvMt
MpRNmsK8GVBgoObbKTtyT8z8Ojt7na2VxbJgy2iPFJ2QHoT6z/TJEQSB78QfDXeFdcKv2cmYjDZ1
cGqJBI9srrf2MNfOIwFfE1rjJW4t1ht/LVTphp8Hu3MVMUjsv4dwRw3VhBSkeC9ZW/t5hYIp/m3m
9wbh0lhDFNJsz+gwgzeSd6/i0GvB/FasoEsT7ee9RtMnv84wvky2fhNGLtkasXkKP0opJRBsiASO
YfKhIR3g6i15XCrnKx8fhk2XUbw7Xe5HFb5Eifm3w140ZGsS/VNxByXUR4mc38Npb9SoFNB8/hQ5
J6AgJYYZB7JZV5ZAxzgcqqTaISaZ3x2ePwxF6HOP0tTvrEVkbZPfpGJwbKJfJzwGxK63a9DHFI04
bRu3hF6YP2LjBpk6knUwEmcpHL+kXoOZBV7O3NfLHnqwPNFZb5ZucV18QY1jG4XuB1gWjtW1g7tb
7/CoLEkHrPbR6BJ73K4LaXaLS2xd8X6kRGI76Qv/KuJNncHojv0lJjFIhXMI/GRXH+kGh/4xBZnt
171NxRbsqoiNfCkJAEVcq/mLORRLcnLXo/4uzp3JTmzODOSMMgM0YmNIhBZqfgp4QRMdOgpCbF1S
bzpJ2cN0jfDcT0GBENRGHyPbX2C98AazAaul/NPI5d/MIpovmECLMP8x5/kTkzhi2OpHdPrA+qQb
V8LmyeBOTmp9Z+cM27uK4ykt5XXnEBBrxV+TLq56WB5no7w1sWFyXbEExszeZxB4rJRLedQuNsI8
S79xlV7qhvT0whD3kUN16spdi+q8iWc2zDJjBlQUDPnVmFlLCzCN+lhitVsxrcqU6GYCrSmmmpYl
1w9LHHaL68aItJdYkT6KzNkrhvHKNXtWM8yV077lIFcMe11T2lW2TJACgVLRNe1Y3k8AQspqQEcx
MquAMZBQJzRgtPFojPqD1ThlCoqhwXJOka0fmaUfC0aE4/BEi3xm5YD+SV8ZaksiMjNPfhmnYY68
/LF5FhTrX8nornd+WiN0NeaLuoLKkcVdOG9Lhdk9swOgnjMuINOazylhw51cnjRMxIxVHMnaxSbB
VkTrhbT6PfqqHgZJPsbAcZNtBv01xY0yhp8lvLkxYZze2LyE0yZvifqIxcrR8Ajb6YEQj7X9YbKG
sczhBDSe8TroCTvaTOWrKX/m41dAOl4TDl5aWGdk5u4kf5QgdcxuQrWU7ycVQuOEgwKhgaI8beZT
E1rLvMr9fnDlQfeqpSI1YSySQFfwvVSWvmq1ftWnjW/bZ7K/8J7Lq5zlWhNThmUDSxkA2aPB0Dxl
fQA9P2JOZL5bFhCIht02Wl+h0fLoqw7ZH+w8ZtKzS0N2GshZxqWvSfea58PIKUCjJx0I0QtpjdOZ
5AJ58EMMNho4er0xt0QmkI/1W3Y8RizcW2Z2dEW+PjyQN51a2kDK7bNsNHiVdxC0kOLI1Ibb8iuO
95r2INfUk5EZOCqPFUqfZfALLAC6g0b84czHE0igMhB2V1SbgppQY/U2Un/QV9EuqKz/r3Nwn7ct
9GhFBwmqJxfkrghrgVGM13nQzzH1VsiyI09Vf5g7VKbCdaKKe6qCZGLBUqEa5T81Redi4shZInZA
vQzFnTmqm5wSd26cj2HQD2WD1Bhg1DTorjZNnsbcswstIqIwLEUMg8MDGjE1zbZ6AfAeeHwnvpBT
uir0Yjt3TnZUr6dABbl6deRjUqJxHeAvW5IXZ8yQh+UGrOCsMPuY3pX0BMPZC5d7l/FKqmsc3V96
9hMO35WhuqnV7zEw4sohlniy3ToUByPiGa4lmovJz2kWymLwxvoiN//MUXOluHNjFmCCFwsyihdZ
zl4ecmglVzlDGaT4PTvdiLkxyNGV41TrCTGk3G/rKfUNzgdya9rwamo3jXKhJa5K0LY5rfIkMecS
k9Vtp89sgMAZM8DjwStYc0yWRgFkuJDk+Y1ec8r0mhGSZm8ljZafVfscG6zHT2mC3VUnsC/PVybD
xO5bwjOiqOAMVO0CsM8DduaTu4gDg309Hcb8YY2Nayn9biztc4ovHLfFuVl2xtM+LTKuTAdtI8M7
FYsrp0fbo9iKS7p9+nWoS1n5HlAflHxbZaetSyVYy0x+9aAB/AYiiPPSsOnuyUPiA6pHlb1DiTMa
kzGABJ3x4SS9WSGa9S+b27REnyJ4q4ByAlTh//GM9+IWJQ+F9ltwVxoVTXLLMz0rvAheEtanPu8O
FfSlUAt32RDBswa2Du39XckZR5JTOA/g6vd2zbyO9PNqshAv576DpBnAOb2ydUmpaMIkuzpEmPoi
lFju2dNTAtk5sj4TwPAwooaT5Zldi7v6r1mULEb3mZszEgAyi+lge5OU2oo+GkKSnro4EPwhBStW
Cba2Kq+8cSxJx2RaZN1VVCqwgN0lc2eEdFOC5ZLm/CaS4Fj+TdTiY/HhmCitGqoHCfg8bLEqwPXT
5Efyl0E8F0ikBuDQBIkxoVNLNjjlPqaCtKePSsZZMuLmIK1W6WDxcVA7mvFRavwsIUi6fNCxyc5s
tVA8j5/hl4jRQ0S3lrVGAJ0CCREsvuWdlrI9zkywOupKC0Y43Hj+QsyL1AuYar1Z20oK2/SMXTrE
/Bk2KJQ0RQXTKOgem4QpuU5kHgPcivgAKrn0uydyQHpzvmLLPvU2Q63QEFdGj9uIc7vrToaYeleD
eKFr1bs+Z5ew1w8tu+8ePrYxBtTqhIuRO5BwrzJKkOb4LCNqteMWWbSOZDtnlUsTYX6MXUMxxoK0
hgcfWKz8XYlbIWA9O5tYP8oAAALFkgV6pQ4QhBJ+rppHJV0KHetJb7k1yZ6szPYolAh61DIqPWtj
9tVb/ZeSRru6wKDPz6TiHXDKrToPqxy1pyIuDNnS7sccXqzm6WiZ15tLYeGo306TfpSBve0j9uQh
Ok59Y5YO5Ctr38bxVWj217hEgfHxB0PPyNEOHxGaDSPHIYviXhHFey/qi8KIvqeF+sWAQTtYrdLx
I2arZN+SgUkF+Zt6wL6PdgqdoYm+L1SRyveyFxBVU3VLzAEDxAWokcIcN+hJ0DwzzojK8Syi8sav
4Nla5xc4S/FFrQL8nikHeAbPFOs5ZjYWDTEuE4VxjskiKzQPaLKhAcb+3DdE2MNMj511Z2CIHv9J
A4MyEr+VemTMdUXg50mIOZLxnJBug2KflWCP2chatR1Pppi3joY+mHIrAGlaosI2lU+zK0iLQDdm
V4cy/7aXZLUl75WdhYPgJG4Cr1IyBJ93u3nE4Lac9p248sKEgXVX9E+DlxPYF6IeSFqF/Wb1PwpT
VobufDkG5BsH/Gc0/kLGA1EusYGLVmH+ldghdGGWnqU4zVB3plMHJrwiglImSN7Jr5P8L2DHUDbv
QkL6wfIz0L2i/JbEX5tCXUvz91YGERD0ngbb3hzqbWo1l0mLA8jVXhOgjVExUknEOxFoe0sMtlVS
h/cg119JRPRlpJazZYPQJ3ueP7RUXNWi2bDsa3puwR5yVQGKSwNGkNXASWn9h4EPGDjvBDfA/Fxa
odS0WLcEbAJCna2HiDlHu/7F2iq6jsTPuRWi94wlbzGvN4VeglyigOw4ZgUod7JWKnViwfhPo6hg
58tP+rBkqnwOYIl1ZWJSRbGzydoIVU34GcJ6SxtqCuy7IbeWpH4rzejqjMskx6+X5e+UXMxB++qI
uo3QnKcb4htXOhO7mUhgWeA4mZCIDLgFU440MqkkRgoSiq3ilhCMOIbwxJDDrAyEahqJEHmKSILy
Vh1wF9ifc/M6wbDTAoJLyhQYAwKGRP9K0VsW9dNh2devhVOzgH7q/xF1XruNJFsW/aIE0kS6V3or
kZRImZeAXKW3kf7rZ2UDMwPcq+6qLiNRzIhj9l6bmiGADFe3vyguYkwOBaLiKD/1c9IULBjWnvHz
hdJzDVkdYBf0gBa2DkYhDUFY7cO1DGaESLRnpgY6hArPVdugRI8cxI/JYtda07Z6WsWLJBbzoJEz
1cGx9+cV1TrhneC6FOaCgUoAP2M+saz1fBdje2GFkMH6fTfidKulHQ5ttarjr168IuRj3wlFamLz
Aq1Z3hXzwzromPOR46rdU/Uae79KfVYUYkGHgZ0XHr8Y8pZ01xdMddjEu67LFjVfmozE9Jiyvi3O
yrkPHnEIo333KWHBb686vf6nYIFgi2SZYZbLWDEVUwjnUufLwT4h1duAzQ8snAtU1Fr+F9ceX5zw
t6ZL25s1LQA5Wi2iI9lfY/xH5iVi7+ulVB83PdP388I9qD+lT5hmK+gsMRwb1MCOd0ZE2yyspPxx
NUJWzV1pyaeuxnUw9o+ubB9+f5JEw9KpJum3ga3eR6yWlwjVQmLaLaQlzFQw+nJFo3kKcao6AOMG
9VLRJeRWuC3Jx4B2tbRqh6HFwFBE0r5k4Z4ETy9+sTQyMvOaeOwF4xZynvmlfEq8KmLnnXzXADhA
UwwxJ1LWrjVKxKsYj3q5ZEDEao7nvlZEU6tVxT89+VI473NARewkoDjnBHi1bM1XmZIg7zLj/C+O
CcVQu4iJDBwjVh7GQKkmjG2p3+u+f/EUKpAW6PEAnifhe1uiyWnMu2t+NTIivMBFgNQvMmZhwKeO
NCzfuswuobo1GGZTaRwUWT0UcvthhO6kWbuZ7UlJ7DL+zfSArrj5xavz7Toflo2CCu2Pss01maOb
nDYgKTgwKmnTzECgR+035LiW1coc3KMH0J1crJs35lermI7Oq9FOr5ajjqneLMrwo7ffYsw7a5v4
0JIJnKUxlPJXtn7p/J1jHWv5GiAUGQznXTTy3iDd7WLenm6OrnMFMJSX0njWFAOU8IdoEwBE7n4M
4AFF9X6CNTIRFuVrwaoN0XVVTIwY75g91BZUfxqXiKZ9WAnLInZkzSUBM53EBH0ZL73+PquFjCBc
AQtY+SRDMHRZNrhiO4KSxopUFBbj8NRo3mba9rdpoUqxTlGzz+nwdEpG8c90vy1G9C5REF5QHJTG
dxUiYZEXwBBy+GXeQQnxACG0aotXwnKK/uhW0SoPUBuNrN7rnTUq7vdy7XJrZXx3a+fQpe8q/XbE
E4rG+1Bx34T6Z4HCj4psSf71onQ1hvb4jRPzHrKJNkhOc2o6cWsi6hVKVWdsOgfv8MhbJ0QK5Vn2
Pe5nCaNh/kTkAQUWbAkT6Rieni5i+8OspLIOadBuCZSfxj1PlVMxoHQxEymqKMbHBq1SbnwlLLJN
qUGMT4/hxnemV03vD90EKm2+RnRn/IsC5nbDtsraPVz5pSkfLQQYawOIZyHJFSJorH9UDBwx7i0d
YPqs4bh9Oe1XGsFBmU7qjaDRRMrUa87SyzclCiIpLokAVPg++B+heUfKEbP1YjPoEiC+GQFu+0XG
BYqHgKY6BTWBmPpQNNlfL/kWsuVFDd2OaHAxNDNwmCwJszjU9n3OarNyl1M47Rhs9Q7obl7pkFAp
HK0Vci35PLIAJ/tlqcyrpc5Ooi2NtlmmI10425V+tBYhrYqddQQ0Lgi52ToCh1x9yWgg+n5ld/Cu
jXXOronyZGlw8wuHC6roFmGobydyRUX14/4QZMjl3C/J21GAGqojkgIKMJipk8m3FRszcsrWQXEX
MWuxELb3+0QLD2NmQ25GXzjo6wb3ssKWIOz9aPufEhoRsjNwe+xGepkfK2BRleEs4tHZV7FxbpwB
nYS26jseuuo7AFVuS/epMrtrYzfoTvytR8i7KgHS5dkqU3RnHnR5S7FKQmuDMNFCJJ908TqnEnCG
fG+gn5+gHr+BQN6ZZbihADhIfHwWGd22RsbsI2MDjf4rC35Bui4j8SQDdtose5PuXHCLVfJWe9Zm
1vv990NWfXr3YfCtj58rchGts8qewRYsNd45mkUmXDCLTJEDGy8iePjD2mQ1NCO6KvAvQGemMlpF
FRkvkI44pRh9YA83QA4d07JeaVR+PXPtsGVc+G8cN0l0a4qLlRprhwUFqrqDjYzSRJQykmmJfov1
hkETpxv/SsK3zaeq/JR8Cl783avn0P0Y0y/T+K2mkMw7qhimey2vnABySdO1HvVq0bS/af+TJ+95
92DmCp7N8jYDc06yAk8NTEeJWES/dRRzsfsJl0LvPuOEEI59ggKdtlT6fxaaw2DYOsy+prjCrXtx
9UPNt6XgiyGbifb6haVvZv9K/mWq16EENbzTebYxEyARD8p7Z95r+zm27wgBQ1ZN/h9HeieaS97F
qBEeuvdnQQ8zJkHaMhRVZ1XmT5FE5xjgZviri7fA+yqNj6rpqRwhbnEkhbzaMAk3qac+4lAg3jjn
COP0bWDUV5bZS1mDjv90C2CU/fPU/PG1DLWzaNIzYYGLLPvKOjzPW4c6cWCxG/+Y/VUP2HOe5qm7
+xF2v6q499HPf+JCdLlku+qsRMbiBMzIhzpFzQdCmEok9T/a6jOkjEm0W6fQQfcfMd2aaJ7DkoSz
R8VZnGNMNJnjW35NHw3ZoAReax8EUSIxqjkv4XLow2PApqFQn9PwK133qFhl2KhV+jJgXDpIBGd3
jHoc8+AXuOI7ciwKb2WO9hJmzGSkH76YNzZecRppNGdVGnbuOtM2Bjwun16Dk0xEp2nayVn3xbiT
WXvzdbJ4HqNt7//r49UosNGHbP8CxFquQQIpm2j7bcrf7f5vosdpzaOfY0vDCnjIyhpgKx6E0Tz5
wyy8w1/2a7iHFLGZ86NxqbnVuh0PmjEtCyRHLDjnDt/ziQrsiExkaePx5M+FY31U2W3g7nGYspLs
EzLkbSg9tBIuHAV/BBWFPeDSxSFINMW6QbDvanIlEn2f8scjP8dozl/Iqkfvl+XElS04DEfoBZxZ
ztgtezc496ZOgiTLwZQ9kfwb6PUI6yVioQf3vMnFcz38qhSEIs3GijEbFQBr9VweDchEgh64t30W
aieLv0YCxzAr/N8sq1561a/rLnoKUqzc7S+K/IVePxPGJb1z6aP5yR9O8EjMNw+UMF/XRNnhhZ8E
kW/jvl2UyL8KVFS68WdMH5H1xB/MVx3ESLKSJ+asORs4hlljcjDcbwY7I2XfdBtAJlwGhrc+wD1V
dCTSVDDbkL9naCUZZUcc6X5K5iOHV5R8s0dBWvbunKjNA+UvIpAlYmLLr0g3Uu5yiH0EX3QBgN3t
5lE2/6T5FvFaWSOLrYSX7DOOUD9jjHNcQbGJUAWqR83utGRgHLBPCsKvEmFRWyKuIzbIZHZiALH6
C9jswODH9MA4pX2th2cjvxTI4EvjYMUv7P3gjiAFZotrRdOSb6dibRMhDPcZcvhdcGqVvgzH28gZ
zJpuIO+qEBITu4PIOlykeN77PN2iXF5bhNSRG6DQwBgnu/vxJRYgbKU9nlGITqBXGcX6FODZif9p
jLdD7qL2EQ8noIW2T+rfyzCeDXh2QfTkMEPN9Q+7oNXfJ9EjsexFKPbgZ5AuU3gydYiMdw6XPHou
QYjMb+tOv2tfpMvz8nw3fEaTD2GJ90wNta3gfkBQ77+7FYd/zlsbuVn4QvtPWRF3cGo2nb1j5x+0
z62zJNkQkExqrzFRCx9ZJukE77wvteQ6eR+e9oOmlYJo4HZijRu/yPA1w9wZrrFDybxdCvCZ2pvC
BN4V1tJjBU160jqtNIpTxB9gC5EdYkj3IUrJxfSdml9MOi32xnM0+VUy7QQ0vjSItWay5cD82/QW
k7+Vy7LJzbHKD/EC4xBOFwHlhlaEsALg6x00T4zMUPKSYNyVVUOAwFzCmesIPxGLotZ6GtRTbwLZ
fdOKt3yY0CMOq2FW2JMh06ystMGRQvREWBBTZWFPwBPepyeWTrQjwU2Zb130GsXHvFxrXFDtPCdH
4zVtSXtimOW6Vz+od97sCgl83LMkytifJOBSeLvjy6xfzddwUZntc2r7IW7mk3TwSNnhK6EAzL2h
ofRMVkhhYVPB0xSiGqK7n0c+CiRYzPvKD54xiFnuS218scNf+hYxkoO/7uafRbGsEbghDwWKuggK
7MbOd5N+z/IWqRchecBSS85CMNjlW+ORrovWhheUsbx/a63xmmHjr/L76P0L4Oyja7BviWX+KGom
KPh/rMNvw5spDrn7681Y1JBYOZfjzFtE8XfLb24jPIL8baUEQJAsuAzxOqBS9wX0OKlvqnbvaifB
VVLD7cmfHVDZ2W+KVQCXmx0+0w8iALXYtzrEYGcIJ23ICi1yTyA114LzZJQ/bDpj1ycqVy2GeYeU
nL3qU/XndPxB0UkV+hwHHAQUSBBwViP/bOLqOR+B9uG7hbYZsEZ91a2LNxNEM21ZaHtQ9XiBNyP7
Yu3X5gLVUSFpmmAwGSwLB0CIjno+Ax49MIlCyso2aWLEkOR3f7o7w3tDO5nNR7TxgrUcVwwDYIuV
y+xt2fbhBTeGF/1IQezWv8FE6aBlu1D/dhiYlP7HkELO4UDUUT+Cyp97RgYE7ofkUbDsT524VoQ/
YquJoyD5djKzRSrIxpjtZBMDcJ/7oSZxzf9r4lfY3dzYAJjWXfXi2emhFp+RCd1e/ouzmv3/q+6d
sHgh+eos1JIZTgM0oS6dhevt7G47tdqmDljYp1dH+xujh45ZPo9fUzZFTrzSY+INEQ0OHAKo8orq
YfBbrXFWb0Y7p2U+QqRiwQDkaIRYTU5IOnAut+Gfi7+r9gDZsdsSEXPNuL20gv0cj2f3GnDpBuXN
nWeDh7b7qgmFY+C7DsGoZIfeOuLYlP0u6M+2/WmW80X1FaWKLoGbitydfleGJyJZyKWouls23VFy
E4VjI5UVNSXZVaSIP3N9rcjukpg/kvbGqFzP16SRV8g6LJRB/rgaGtYBUBxIDaBoHMUW+U5bYr/q
KXN2Rv8oCvYSDOry5Kp31yRm/teMe5sgVo+2d/Yy1jjbLK5xDB/dGuV1/ttg2vK/XP+Z0Dj0FEK8
xB4eR9Rr8Xtn6ozAkhU1Zc1VQxGhUPtM2jv4ANcH/5TeyuZvsAPe86ymQL1iibWHW5P8s7w3OcGf
VH/YAEt5EXwnVH+s84vx2SGMwh+tc9F36T+dYXCbfZjWrxGcB3pAYfzLU/YOxm/r3yJtH4UPjiH8
NhEkpYl8UpMbOzM3PRm6cfISzU1Sid6Hy3pwVqI+IFU5d03G4BNzq4/Sl8gHDz8bszCONEUeddZ8
wZPbKyBwORVY3rGnP3lfhnpxUMmVLHH7ASzwM8O1GlNfEEqYQjEQDQSxUJvtp9npgPCciJiFiwAB
RsEuCm28geEqgIrO5FFwwU8ckAIhjEVl5vUfAx1/xm7ei8qTzUFtif08zZKBhXGmgteF/OUYZFvD
utjODkG/QSwGsTnimREmNnCUJ4xKLeuLbmrRfCdZQsgU/XVy1Dzn4EJRlazAYGCJZ2MkSKSD1YG0
hhuE1YhxdBh3swMu/VdK91yczfBSt/MijSC44KPQbm6xKxhkzhx6D+fIKNA23pT1VORfccfh8+OZ
bxa3R84f15xtgl6yE4umBKlI/PSHtZ2RfE3OOHJduTQ5KyimG3RjIwevbF6l/c1KxHZeM/ZE5axe
wLSqy18cPQ5OSlvHTIIXYeAXXkhN1Jt0ZTAzqo37MN1Y8ZOv+MxRHmuk2S6xF+PZo7J1Xjvn2vu/
Zfeb939K+y04c1x5mtSTSY+bspcmTapLTmn3znpNaXDNjkW34goPFO3eCzqutHypkzlVk26bQnfL
xpvSx2LpLSxeB+jrVrk2iJbzhxuFK4wFSAUfncuM97uFCtl0f1Yv1yPuUNQVBmWYpr1PLq5+Hj1w
+kvktmn15jQfNu2eL0DszoMCvqS4PGjutSSGh/kz6pFdQCoRyox0/joPODvQY7rhh+4/cu8Vx/U+
wldXFNO7bD9Akw/BJZpIyyXqmh1QyLEwe/jG9lyON9PkL8QgU8pdYr1R9cY210THY1jieogZHkCE
3Lag3xo+09KmL8XX1P7lXMHaqYAZ0XzVnOdJ9zqPTD3tt07eXQQNNcVVuxsZgg3iHHUo2Y9Tcm6H
d5sANvswMHDSyhfrVsJzT534Ja1ehpzXLk+YSC+ynPmM9x1NGNqgeLKj7NwDg7fiar3b5ilLDmG3
wO7WBgen6ZAonjIeskSSym0cPYy95OzyaCFnXEfc7x1IFCjy9GuFeNLK9ZS+S0h96tnuf3yT9wcK
J7ehHo8emrkL5N/YfkgBBKxcU0s3mKNG8D5iVU/fggafF00f3k2mYTogpjiBdDwtJwzyc3Xs0ZPJ
BE92yaON3pQJNfN+2qqF8M5ZdptDn+BT8C0MvX0LpdPY9M03OrWkXwtqkkz+qXhV8S5wGVQ+hvZp
oB4eqJU7XnqGzSbXacgTWoTLnOcjHqDTsRhFHl7QuMUxcXbVS92anwFyiIQlgF+h+TXHZcXb2OFr
wuzDjDCMwplrzrCFNKP+TcJJRe9RIyJLw42VZBc7Jm2PoTTwHnvkk/9yjQ+oJ6vWvesMUMzSXrrr
wP9XUvj4/4KJ6SiFhzZDcr/IRwvT69D9Zrx9E3512xunKAR0z/K1bOE8tURqMUwe9V2ZGbg6yY4P
uAIqxADmNWNmG7GoztO/gs+ra2EIPFsTfgv+X8/ASreD7cA6ir1+aRTXHOkKUMAoYUdnF9mrFjHf
ZZxM9sWCEXoZHP3kUzAlQlrGdYCcljuNhkyVEHeR8bfXCD0wPPXzxH0BehPNptmQtUnsEQamDtIt
0PEhxMHWddsaV7nNI6SPsKNQDIGzHiIKxa/WX+ca5OUN+QfjsGLh77Mdto07K6QFHqM0M1au8e3w
fMUYxpXHZqb5jFlYeD0PYeSjGCs3Tutu5iBTEGFDq72T+rcLRhYsVbeKyZHJC1ZA5pf3kbkvBQpV
w5/9vdp67ucHmvcUTdgVW2bxOdZPqYQCMm9sDSwGAevhDWo3N/io6zPPAYWu25BVQqGKPeqei9vk
QrdHVUrEQgVlAlPCiJ86PeTji+MSlVqF6xqNcFy+1qSxGDmzELHRA9TpJRjzIy8kevtjOnQbA+qY
bxpw9jXro6krDvFL2M8peVRbtY7UTGOI6jErxytSvqoyfMc4qhnsn5Xf/OodrSlFYGwRCoIKOa7x
+hRY0KApN5w7tdWfqeay3N6kfs6elmffoypNMA3Uec8Mor3r5d3lPmzm/i4l0wMILQpsYtnWVguE
vwvPpguDwnxpywpgmLGzkBcyjtzReMy+437LfHRo78SKYHXGW91Er0HoLgt2Ua311rcf7ohvDC00
kxjoWCz/SYprxhuzvCxjmpM3UBpQzIu/rqVUrvqKGFd7Vlp1AmKWizkYMAfBP34MLwSXJb+ZT66m
g4ioxFPYQ55klhzttRY9NQVV2tveum74AWDw30p2LB2YDbdFclMoJ4PEevFm77BGXF5deOuQyj+F
atfmxXsIhmiQXGFjeUpTuTd/8XRyizQgoAmGkKBaMmdj4ayuvWqn59W2SRsE6qzOw2DF1mEZU8RZ
Up4iwHKD+lfW6J/mDRQ3iGKYrcXth8EW3OSiLo8eB3D+xnZgGG8QQtgNCe0nIhKTqMFvjZnPaJw0
78nt4cVtMMehmVXnIVhzuTOO2roNE6CIDHduAoLH5m6WM2Hp/RKeFFB006LvWD0O1g5leLZM1S4w
cahRMBGrkXBpWJee9EW5Fxmx2Fj5cUOfmb639+KP6QxzHhCIU/nCmJu5OINUJ7gZ7HYdgCGbhtzS
mDRi/t4L7+yWZjyN1Htmsm1lg4sjMyvuNogD1lAk+gDUJt+C+VClNSTVfhFcN8zHM0/9CGNouGXe
I24fKf0eubDQTm65VKcpdiya3Ugc/vs3FIVQYVglYoesOMT14R7atTj4rS8O//1bRrwkt3JZdQfE
90rXzINNYAPlfDlYBy9IKOOprowW68d/H4ZSuxcKTmRqg3eF+oc1qWRohMiloWZJy/n+5KBl4z31
98S1Lwpoz6a0ES2DXLzXwVA+V7Zp7nOJK00A3ngqffMHFYq9i9GvrJy01+4txhjhowjoI7fnxXEe
QcsqXhZFeEu5l8upfXE7pjLKoV0qBLR0vSZsyZsSHU3zUEBroJa3VPVZ6NHrFAYh9idUBngAnJ1W
AlPyPK7pThFjrWJRb6hnsIvDRY5IO7nZ4xQvO4Bn4FnSYOfkWDGzGpWMXiuEQxr0yiGoro5FK4cI
apMZQXMKnOYoA5LFp7gZ7yQUEc8hkalROwXLqGr0e+8k0VG3NBejvE8Iq3cfYqxD/DfBEksnIQ+u
4aavpuJSamwhpsZEtGewNqkH8A+9ji2yZtcCOhI8SymwpYbWpdaVdfFtSBJQcM2d9KOdzdBmMY6J
ALMO/hJM7XfoklqS//ejMkueHFK7Gb7oGXPIEe/eE92Hpi8avsqV3oh/3UxSUNWQvRjKh8vaZc9F
JnpEgCyF7MBIXgZhpwyChp0AAbXIUuK5cjyg2zRT9SobN4UvvJs7iZ5KjHd8l0J3M0jeyMqmPPkK
y2kfkErVFoK9eaVdi2HQ36qhRirJHlkCkuiMhrvVC7EFG404j8ISZzh64CrT5iucfwplz70Gjbfi
i/4CLCDOQ2tbkJX5N2bYxEp6HvnxJuJcnQEb3nt0pBGEmqkCQvR/H1JD189zL1nMZk5Lae/GEOhn
b66GMg9BxTT/MDRKe49B/RT15nRWFmPETMdbk7LWHwHHFF9TUUFPrsV4DhUf/AoceZow2E8oGYm0
9Y+J7UTQmqLPDMXruCiaaM46KTGT092vAlwG//1OWbXjWfbRflDIhqPSGc5jqRD8YyIsNaTJMnNY
gpbJeJ6yGSOcHcosJXxZeWQ32z0Pe5zcdTPurSX6psLDvvrfL/jvw5Trwcoa0Mz2IMXDqbiXOmRK
8o4oiTVydgYtAoSo0fsWqGIPDiZyhBG+wdp+VWpte8vnDyJKs51FioN0OR/rWsWADkOX8e3wbVmc
1cEg0oOTNH99KOUxS7BKE7SNdwLxWAlfHKDU3AboiEHaqHzhZay42x19IwD+buPYZmeTdd1ZaXJv
eI3cM7BWZ5UMZOeyeEv8gC3FVCe8WcoGOCQf6LsNUB0W0h4Zn10E7IAlUb45fYKKeqIkk86fGabN
E0OLpRIiXDV8D5ZWRU44oK21mtyfLDAessE9pQX6uyvsjtCE8dv3ndepTaq9JUS/c/T0z1KR9Wzm
oLszhaigUeu+oIYbLPMZkXOZhlxiOaSfRBmrpihGLofyYDRWejSd4ZS69i119b1IEKYYPjqTKmg1
QAfpETFt+oJqHo0tit6tP8XhLoPS0Wa++xuBlYpMducSEVtjVIRR+vZfws8WIjOfMtZLultuncoE
jjk+srY2bmMIObKqnKWTR/6ZKz4bJr6GLi23EVE8dTxI+nSZbbn++a1pRfZrDTtXTQP5lAYkO1iV
zUWXCvh1I57qFAhTH+jMJWymtFap0/JgAiUgHoTU/FO4QJuLEXFoa/QPeL9Zz/astNopV6zOdZho
fgS6S01QjWdjlt/DsoUS0/GeJvibn4aNskQ46K4iztOn3l7CsjB2tt2/DyJXT23j10+Bmf0M/qh2
YiRkNi4HDi+d25X/1EVT/YQ8+DQA09XtINiFnce4M88tRsT4AKNJr+Dhkitn5pxg1SD7C3Grv4Wo
8HfopjoVkTFcnERReru/pZvKL3xAeBz4iv0o3GPYyy//fbAi+ic3LEcGe+mv1rPJoXHRzxnKrCNl
4mvDGmNlZVDBjDDrLqbvtFh6JmPpzKThjkWDxM+46vMxACQAiaeq9HAtzGHY5Tx9WFtUfTXTJHqa
896VVgV7bnK1cJQfXwMGVGOVELHnx+Kge9lX2hffppUBeu0WnkHKVwv1FHwx+3GZy1NW8FqriHS9
2sZzl2tvKD7LZaMBiQw1/tiu8w5aLc1TVUnnuYj6R4JTTBRwyPSSt2aXv5WGo18GqHRaNY0LT1jm
Gg001GbsOKssge0wpjxz7ljVB5uefBHo0Uiq+qwfaHVy2TziCAOeiJVbdfpza6csT1OsbHleNnsQ
gtBjvJh3FHjIxRiP1VfhGN9jyBdT+rJfFaleHfGqwMbx/WDpYn7e4CAoV2HluguvrZMjtqTkaLUA
FqxOkIDAWZv5zXAMM1Wu8wg1t1uP/TGXHvu3mknr/KOuijMgcFaGmJEEG8zA3ckdc94uhmLT0qER
ybrIXxkRulVpWB8G87CsD4cTOkXYTT2NJ2sT68s2JXoYAz1Ao4BogO5T80TAtxSfqG32NzrHm2Jn
3Q1D+13KEb1doRNXMRZAksI03FLS6UuzJiAqZH+2Reqymiyr+qgDZNdWUmP49ZEZm6QxrTSvFs+j
4e76CcBVnioM19Kbc+K3RaucveYxX9bIfHI0vuVajBLFxlOOHKZhMyzZg9kg59LU27u12eHRMV6z
LhvXuhv9kz5ui05E62he3DZ2GeHjIhWzNCH0WvISsy3yIzTlZtrl18D3R5BphCMy30p9azgaiX8d
XSmONaOiqxMYWDDmd7AuG/eSRQvDUSySoDWmYftKIDiWXpgHPvgK3oPvSOC6M5VQ/VozF6VoodWV
FSboqlOvc251GjgofPC1PNmpWTC3ZVagC2ZEAfrPJNRwv7LfvGGHogWm6XbR+Hyg3WWak2fvgZ84
OP+sVaFZ+TmPATKVpq++uR4hlR8mxwmfCKH9GQIE+4DlcoIfVcrFOKMXrZmGMaU/Ps6jWsxaNE+P
N0PLuM2yynEnuy5dBVJ/DWyzeB5ldp3q9q1rTcw0QU+qjGs+9FDv7qrK0m1vGj95WJsr8AjBLTQm
jvQ5RGjS2mvWifrqtFhK0UW/WO1XkwzRLSFnBrPdxCsSKPCaKYCOqH6pxQwiGIvvzq29k0zUV9Dp
44GSmBA8agVGceLBrRLTZbsKupl8qZR0F4aqsD8y2dPSWL4FHT22GYUW67+WZbCy7IeZndM2pERk
7M0LQSw4pwvmyX6eq+nFthI2yFRZdLcJLX/RTC6GIx8srtm0q0ZDWtJ2aX10KvvJNnqwC4gyNsmc
MBdAuP/fD9uqhOQd9CUaoFCFFzuVLEiyEDKqRTylWdkMUudzVPIin0Uj8O6+xGE3nBw7JYqIQUE8
5tGGk7e+UH5XDHYZ1ZRd8Y1DiinB/PPF/EH3XWvPRvM3Vyl9n+N/TXYSHJXraof/PiStnGNsWD3+
9x+sql0SHXpVSkEp7Lv5roaoQbBSsgz93DuMgeZiVunucdX2G4oMeRhbhxouOtW+MqHT1E268YBj
dH3tH6Qe/rOVZay5tvyDE35WkxPvO5Q584///8MgywyZnDIPPowAhjukNwijQ5M4tFfdr8nqNVAH
TOw2cFguPJNIDbjUwQIQTjzzJ85jp9XUTipcUf/aFGubbHKubirc/eSQMmUTDzvjZsYdkTzzfcJy
Mel1Bn4ZdinILNMmrsgRGYiKLQmtWNpzvIvsembrVvIVpFBUZZuLlanjM+8qzT5VNilIQyIod3re
FQEMuskW3bOZmeYx6HnvNoa1Ud6AIECgqJP0WQffQD4TxMBVh+A1BKTUS1E9l+1wTQTnjQRLsI1K
+mC7ReiRBmiYjJAHiejtSBj7whCPIstn7rs5MXKAneD07E1BeGEGWijBjjNK8391XI2HPkjaleHC
pXAE6Ik+3bVJiH6n1AkbYizUPuttyZFdCns1GFG/TbQxxw+sdacwIiTLlU680fuguifgiMNEBOum
0mFMeX6zc4SN1bXLQP7kQbqd1roguqOKv3RL+qcynF5tx8qWuaixalI3LxRTctKpmKD6yT4OiuEx
VxuxpRpqSyrAPMf9QYiNeQ50xzrpTsYWFoOUobcxdMSo3VY0SC3fiUch3WCnM8Fe1k2TMAidzEdm
VEdyK+z3AI+5Y3CUTH7f4tps+wM40Jjmd51UPbatzCsOehycU4kVNNbRTGMaS1jaN4/AiuuHPugP
x28g7IuwP7ZVZ5wVXRU7rfDm2/wNlRp5t0/NT629RUF9RX4td1FFPZK0qAWcNhvopNPwFKaHCF0Z
lv2QNINogvrscBi2Xflnl6CH027Txi76cEKt0dy3YBPNDCJ9XjGnYBg9VeBpImy2nYMyLXCF9kuK
GuPFiUstbJE1sN/gmxzSIOrDU2d3MDHcpnt28hRya53chBicSyoEKSYDyhG4uO7FY5swAX0CHnEd
eK8SmJHUK0OBPCg17EGydyrc+xiXKjB8RhQjX43ziilaNgJStO6qL4kjS9z4bFP4UnzNUjdTJOeI
zAKQ03BeGvy06GsYoCVWQAbDCDGpcvyMaLrnvHSnqzT9rZ4mw7KZonLn4shYhX5UMiXz1LYOURSN
cX2SXouLtYXTJInA7aP8dZog0uk2TKacZ/9Uu2+uKU24bagblZHBh2mQT/IuMRhwqKvMhp6keEwU
uTkcO1Gw3oflgClz8peVUyevvuLW4Il6yo0edrTJBLfN0U6YPhLNMK2JBLNQ4scEUm3sINbWRonr
UtOTrzwKx/MQg4oMTPLrqpZo5syBLNOvnMg1b60hsIgjn2u6OLrYOuLgtiBySk+D7JzQrW8iv2Go
ZEz5MdHJ++5BAEXzB9bCU086zeTp/gr1vLtVo/HhmDlA8vkDeSvZeYyC/2HpvHZbx5Yt+kUEmMMr
o6gcnF8EW95mzplff4b6XhzAON1tyzJFrlWras4xKQQ6VGViD7VBnxZmGWbitnHHSqmQ9bAISlgy
O6hXHQN1Ov//F/AteqgRkCQbirWbJ87t/32B94WKQY4w0rXPCKAcaY5umP/3xUoIvVNZBmgFpZ09
9VO1MczuEI+EczDQYkZZdBHxJXyRFOGYqQJRTNn9ozeyzbqIDGXRV+ynUhcD4K0fxjig7hErusNi
wrR8hX1AoqjMHntvfubnP819CbUWLzO1Cz9qdismxbEXfWOlt7DEd/BwGn1O1bSWi/z8gvMdrZLM
eE1GcGfNinj578vwnxo2pZgeOsZRiKmlTSdV4jYz5H95SnjfIBD9k+vavB0jykFDqU14oL0awsJm
zkn1HjYFhoUhHrRHRqo8Byh3bCblXVs5lWE5qW1mPRAVCVo9GHeYl1TJiVebCrh+5d+QTOXD7KIH
8MAjpdj9OJCIY0CZZ4um9yoiRaE/8dcDm9dqfQh1E3typJvaZshpiBmpv6Y5QQGzPviQh6yxEr6s
gZa/Rl5LkUAzXTLSh4TEUAJrbujZrbVA1/C+k5XkfcKDnFUni6iFw12D7t80BR5zhlPLqCsvjHSw
R1bWZRJVuCdFvJ4V4rCqUjLg6BoiR5LbJBnJ6z0T7RQwhKn0xwGEjX9vNAKvhkxB/KAKdtEVk7/W
+uRPMR5YtddotJhPltMspe8EiwHjyT9S2gKSpbxn48KOeX+CCDIkwwCksz6TLvp90b3WlE7rAF1P
ThfZF6SmOLY6f/vYvLUCdmK67ggBEEdgYcWIlwFmKmhVAFbBNtbSyBG6ZMPQrNhZGFca8Qx8vv+q
+4x5+trmx16+yMVHkVm4ofqsOg+AFauJzm5E/MhrvzBB6bmpR4GBkgLxW05GdK51TfKSlbfbdjiV
mt5vSm0at0OLgMYsFG8sgKPyh79ak/kwhWHdT5ZFp7WRCofTuEGjL7tqUwnXOUnFY22A044X413r
GNA2qrHsK2XAYdUZ/0pJlS/zJPrsYtiQWw4mCVnTNRbEQ7nS/M8ZcDJf28nGChIjKe1YUo6pXjS4
TNhtaaNAFhbQLU06M5Z8FfMQCxxtJCHBylXSrREN9JgduZTEmr0Wd42A1Rwl+tqsTBsRissSbjfa
PDewCjvDErtjI6Y53JUxQQxNE1r/mVLGv5KWXyPwNR+ZWbz1BfSIrOkMDzPqk3eCw2NsZkbO2P3s
Gaki80Ws51EubrI6UbZTbn1NcwPPVL57Ok8TZouYCE0sC0yj+2MBOJmgH9qrNN+nA+BHCG4SXfGi
jn60uXvIlSFcFPWGayze4jKH4AGyedbeaxkmPhb3KZBkYNdqHE4pGQryeO89+pHMBHLZkRNroV+h
oWYv1GBQCUEbRQZfutBnHj1H8nSllJue5B6gT8JhkOjd03DGNvRs0pXYSVUzXT7QZhEAJ/KJk8fp
Dx2a7dUy3kajekrINYb3JSTzypBVRpUT6fZI1F1BjO8nOR0DBYDq+ISC0mK9u2ZitJd8QkEy5ehb
ohJhxKxwntP1Q6zmDY0TTn0UfF2QymLqzZiwgVakB7Sx5ARQD64ZIGXL5CipVRKPgVKRKIrEbzE0
1ql6FjdKAjKkgNQcx7mFTmHcaYM5bcSp2veNdObkhnJ2vA6Y3Td4nmmSyHs8vjQxSvIItQnl5Tqg
hLznhn4c4iAxUYjVZnO8Z7yXsa8OsiT+xtTf7n0sFQAkYI8EYbwg+JBCizrjpYytzYx6vm2E9FzT
Y3DNAYncNJIIOJMePcoJDjEi671EGCQvWhGkF7j1/apVtY020UdIhmyL1SOn9Y7/vWHiCtlfYPqS
PhBktq91wnGqBL7AbkYsRcX8WBzxWBsCUqxBIGih1msk9ORqoG6dhq2gqfQLexRpWvmS00oTiVx4
6WYL85SQkb9CRUA4rcEhEw6SqQhEwZRePgHcELIVq1lZnFNpNY5Cr11ZgZfvWfgnchhAfdbGxyer
rJ6xfxTIqms1/jUVOiV6Mn0P/dpvNYHUCUbzxVaeyGentdVvEjr6fo3VLCo+ahkOixDlGpJrwjO0
CsrSUo2OmCUii5MVcOZ5lwVSokwUOehU/pWLrHKpgFBqMtl4fQ/gdCAfPWJ83t6pMwedE4Cmm6Vt
CKn0wv4aVkl0EKRRPU5jdRKYHewg7A8FqgOx0N+Tma1KnQpoRRL7HV5shH19/Vot5Xe1tNt+rNJg
XoxX6HXmNhKhrAsmFVP93w0nvN6x5mopkSr3aMFczzgeerRu0NkiRoSYgPQ8T92wMdVW2sdEICHP
fppgn2psJrh85wlg+KyK391i3rfllAtbJhdvSw1+RwTQuTOFZfHUiD9LiLTVh9p2rSvO4spCj3JR
E2qopJJCqMGE1eMYn3GJKfVU2Jpl1Ad6QCA8u4NaEpHdICM4lPKTqikRBgos1dyvy/rNDYu0omjp
e5VYlcBZpZ3TmxYCxua1rlfyYfvqRriOVTI9FZFKVlr+WqQwUvMqZcWswNXGvbRN0yEL9B73grw2
xMMKghN/qXej2xMzWMjryqkLcCVBIMoghiinRFF9E3NsX/doOMoJksxuHc7k4RZU2/+SSnGFsX8Z
+kk9RCTqjgPOpnW5ait6vLTIMcdOgGWa5geRRIudNfo05F7ZdUPHtJMQg9XQChKYlEeqizoD8WrH
tYrdpeqajwjxMaL8g6Yo86fUcxOuNNDgL37Oljw51p3qFS7Qhi3PHRSr23N6xDDbevzxuGonmely
Im/iCA+lWd9fVxh59xJAg4g8BiuDgtGzXG9KznGd26ssUi0EPTvQ1aOww1w74YXvJ2QitHM5UX8k
WAZDiZR7PNxeAXnCNXpoAM1kBlkPYQUv5D6ykEnXvVU7uZBGuJ9XH3MiB+kpuRMcK8ElBKk3Yh8f
GyotqkAUgcA3q3t/aJb+Jsu49OroiWe22PKKydrWWrfpUKISYKu+4S1Fwq3EeTga5mmMTOLPcYaX
hoIGaeUkMEJ/UanB88o6UOc82mkdmaRnu7ZjgW/S7qrfE+xk2pP5Eln/ilFIHJOUWrHQsmBMih2T
0PqU9xSda1fhqkHeJ2kvyTw9ltizgmE/7Gdh3Bj5qLxgQXLh8sOUsSTkyZLJzIr1iaYsK3ThSo04
Box1cFi1JThupUIVPgzGoY3qNzHFv16uFnk46h04NtYDRpWpS4mDR0FRjqPJZQIZCRe3pXmXNgY9
QgOtU5UYdL44+9BwkUg5oKc0anceGEMhymOBNujeGQYwiMUi4MLYbBcrnMk4yJDzUerm/kxKi2fF
d/71mHn3vtzpY4Pncl6WwEDe3VoEfJK0eJtwKJ0Az28qNf5LWmKmOeF6uS5ehqnHvZPM+V5jiOok
I1KV9q5dWsPmgef4iUrAnvvBT4X2w8hk6q+n8q8RefiK7xUtyBLEjxUhzk6FvekmVxATGvbBL2Jz
aH9Qhq0SPqekIrLZnOjwQKkYGFRj4W4Y797q8dWU3urqjY9+qg9xdCAiO+rCtGcefMUQLeBEKX4L
kjJJbbI4MdGqfuabZCvlAZ1eHRqf0T9REvjIot1z8Z/9eg6X4tDkqkf6d6V4dU+QKQI+V+v3U3Vq
mgvQfg7vqN1o7WJdJMtWy//i4t+CRLj5SZUvHR67YxS2XV10B80Zvh/abezHENcSjrZ0ZFoHGxPh
RxEKeS+jI0LbbAmxOg6I5Zm8yyeYvpZxXGesi+fKOq3V0Trc9c2iY4EI0BEZRYhF4j4HeK5YDQip
o52jIXJfHGBfWepO85Y04lV6QQdIgxOeRIdPn96uYZcbhhKtNwl+rXJs84h6kU3a7b6Feu5Mfs9g
8uiToljcMol/ZsQXGjOwxf2anXv1ZuFeBlWBDIG2GpEQV/n9ianecI2tCzQdcdPsgMOiZD49GWa7
dJPhOGU2q1J27hFC1YfqNlIskmdVOcMPDuBb+Y9+SVv59EsKe/qJOM2qWJcQUFPKgQ4I5lfV53zE
Gqiz+a8baF1ivxVRf5MJDwLvDe5w8Ys4ZLF7D6KF0TJ03NCX4sIzFeDaR/NNmNnl7RLz1T3za1hN
KMNUDyIRnws9hSKMOu91ywTGFd3RY7v9ADcdv8VvShAf4TW7bKDiKX4zvgghikJrdAmJ2gqH+Cgs
HvGPTb8taXLxbkRsPTZL5LrV2UVJaP1K9j1geRxRl/ttNNz4mx4TjyI//AaY4S9+U2/GAQ+IesIj
1Re0yV2+OyaQ25Zzp/9bnQZlGhK0L55r8YHvGVxU+7d8JC/KU9nqJ2EGoMKP/yjAqgeSoOaBVfgg
n4q9tLViZ2X7ds1bsudyaF8IzpczzDusLS0VwhYdqFwfcuvG+NlePmg+ElbQdd4zD9drD/AlHrQB
uGxa8s774kqWKFmc4hWHHt5bCofh+Q2JgtSK6RaKAKRsoBWw3cEjnC4wMawvEYl882EVIC1sZjGL
07+BWpncWadgsy8xOy4a5WhTmvuo2UZ38MNeydCjTc8wGX5J77kO49+QX6zRmwnM+VskwhTYsoGd
uIMDCY/zcURERekM/VmIz5J8vBfH3udOvC4B6VynacugxOZm9Ndb/UEc2/1AbB0BpGk4f6Cv3aiB
HPSfZHxp7mCL9p8WMtci2K71/4sz20qhdObu9JVfWqFO5P4SfUrUNcJ1F5PRGcCDC3jdsYhgn5zR
hYnhZyTc7AWiafMAXPMnahknP8TB3ctcTIUOlC3C+2DJecJee5FuzzPpj+YqNuqd7eAoRP0+30t+
+CVV0Ws2I5bDs3TWj+qx+CFBAVd6uBC94JEY5S/b+5e4lQMuvb04hd0ylZbDVaB0dUh4mzlsYp4l
PL38EC/GDaeJSMziVvpFhHso3kkuNq/S559yBkXwLiRBbhDruiOCE9il9vI0453vsZ++mlflTFUd
ueK74A47nJ27O38q7bwdyQifGj//itHQNUsOP+emP99bJAmfVf5Rya+atJuFGZ3vfo02fFj0kofD
MyB135z0U7qdsHbsrISYCLTvSOQh8VKUsHE45fPb8uzYnQT8uRKgEi69CD4T/WKKxj2pt7DmG/rL
I1IDH7gZg+nIvEDXsseO/4L0v2Oe3hFes+Bc7k/9eIh69JgbGYJaSoc0/ld2/lTFrpSdgf1aiN3L
qzTR23MZjTIYHjoyaD2GI7Jf7OO3xRVcI9R+mT6eMsyIofUp7uB0AcZhZIoKZQFQ6DMeDwHdBZrT
HipPPTB0RVXVbcp/w0/7b3ip3jFqc0GRl3RQYseN7qEj/iv+uq0OcvMHlzMyTskbGbye1U150Ln4
aAlGMDMe0tdOO0QJoZuQk15UvMdE3APDDlk2JW8mOiwhvtyudrhCTNrU2N9sa0OFrr3gVjV/CGuY
D1jn+R5BOZbztjY8laMfmEU1oLHAh9dSyZw0DWAbd1FgZC6UKy39FauPSb4uCNiPRvyR0qWXAyEg
cxlBmZJs6cLUIBIacCBogbUC2xrHDolLagPk+JRlz4REAx7QCPTFr4PpJ6UEbzxshTlJDm78ZfxD
TgGJEApo+uyA4ZqEF+tLGJUmm3NVNZ1Jp9A/OI6dYshFQL7cPZ1oCD52wy4XB8gWQDV0yr786mHX
EH1K0g78FNkfFZ5cxGiECfW602hvT8LQQHon3oKJFuvm3r7Mc5jJ9jCgWQoK3PAykUhnaXZGVjN2
XKQDqEPZKUj6iAEY4F6FuBd5jMae421oyBIDvSO0bpI4+XiM/DpxYU0WReBWLk3EHOWicc2L98r6
GUhvjiL8Z99z+Zc8mYAialMNY7tMKtnX0IbDENQraFin+axNcFi+RKiK5C7EsMvBbLpkWM01PcJp
9zRgkx2QfhbaYSEAr1duJtu7anfCZ5QB/QNBaSP2FUZPpRdDdH25kfpTt+vusLuY5V8Z68eZF9Wh
aV4o75b3iM8a5JpNgqVB6UxIhlsBr6Z5B9wuZqtlRhma6Yv6ng7o6a+xucMB2OUvzW9mQg1xeG7u
8z7eNchhBaSg7NkUx2igBX4MsLk3GGCs4XvjIk/tkZ7afZdjNXNF/NT/XW7Cg5oOD2gQYxrHK27a
WR3WnDmJgXDHQEzs5BPVfSGfZahT0zGK96CDsEEfaYNx/tQrm4caF5kE3k5w0WYJzjSfsaYnRrCk
e6W4LX3Ix2Ige2OrAC3xRZMIa/9TAEOMZsEgOowKhGfcVcf02X6ByeOhcJ9Gp+s9Swh4LkXjufYI
VJfDW7tdHnRmUSZKtLqo3eXOLXoSUx1zcLLH+EaVAsVmBhhBhJZ6RL6NTpWf4qz2I2SAobDq86Sj
6LDHS/uWfPIrxT0F6HQDroPDdNWBUD9/SJkc0iw5NaP8Ax1F1eXEjOud/HWgNbwpatbjkPXFIav3
dyT9FWw9sNfIzalnjJd7gzJFR1aA+4k+A48A2baaT/FA42wIshrcOaZN/2nT5R5mcuSnrd+wqbS+
JF9y80OLTo1e40bQkHRJ1NWDvB1S5BkNWaqzPNz9XJW+li7+kcySHDoFk/QgHIw0vdUFzDCrQuyF
sVfKf0pUh04mqWz/KuI3RDF02u4UctJEEieiLEbYaHARKBUmRLG7aBHMaqRPiSvdkqhpPCytl5jJ
h6/ch1AblX1PJ4XAoPIFylPsGCaR8CbibS0BsMAU2n0y0+mKbeehIdOxHR8xM3Agu+gikL+Cqusi
urYSfttl5oaM64yFQiXyzSgQF0O8vxi6SolfXzWycW05G4qAHFTl1aSiyTv6UbVaAfSgLJBZ4Tg2
d6d5RiKiz4HAh7+u2teU5Z8lLufBUHc6y3X7JjnUo1AnPeFSvvGwPopQ2o4et6tv3nCVvHA252y7
1y6ItkIuZiC6xKqFotvTNNg2Gos30FS/1AvNB9eUEyu6floJs+gKpgDM5NTWIx1j9kLQVgkYvpY+
BP1ordb3cEPejHpJU61Artt3CZlOKCNTxWue7+fmbIH87z+G+/e8fGmBCjVgmfJHygHaHReBRryU
/ovAHO1uwqHbcRizRf91cMUwPYohmwDjO4iJD46rPn+jbXnUz/Z7sT/uJ7dxsaK7TBMd5XIUd68Y
P2xKxNMnEXGH4+TL9l8cvnUkGD+/B/qs/Wp6C3/1ELbBsd4k4eDOXu9gWz7GHuYYevge53qHIYKP
1MuX/S1JP7aypQNt67fahmJmTy78EhskLq9a2623XXhH2F9tan3ntfIgY9i8miOrb/0bwA6P3eT4
LW3ZtT1uyshhQunc7cVfPSHoL/jKmz1PI1Rs1IcaD4rqNy4G4EFxWKi+19Whp1ktHJS9tvN11tPE
Pk7mZlD2mnXkxKnLeym/aeupk858R58hWWYlxXRF5vS29QaXs7v2J28YIdiLC7p4L12AgxyVr3Gb
hTP1teGKi8+pQ+QiR+cqtLYQonzmakiFXWNbhRxktwzG9gY61fttEU7FurtrGwQK3RQUI3wQGBlB
m2zj0lVYz/LrsJeCkg+z/1acbRrcLPc4+Ptt7my1gIxProBZ+ExpVHVDzrGQHqOTTm5t5kmMggt/
6jYUKozSCb2YHcSn6rw3aw+yO2ZLeDAAuKivxu+ocHBzOu0GVdYWGgAfDZffvkHyd4xD59790T4D
fkT3w+FofnsGp9VOobWvTT9DMGRcZY7Jd2awGmvRtfx6Hl0ron2Z5DvRgyboPqLX+Yl/tcFOtr5K
kDDFhv5Er++6eDdl1lW7x9cyWl4y6cGA5dCxQcuN2RJTMAdIG4iAGxZ8/QTAbO+WJ6aHIT5VCmHg
Z5GSCRKNsU2gTs4baCzmsjfVU7deB7yQTC2wd7bcNUbLs5AgCVx+13h75z0uL4lxkgkTXklkP0QF
QMZX9HdN4i/a1zI/5PEXbLyobFA9awOSOeL8PIhmMGFQ4XRGiH9N38MHkx39JP1hcWfMnjn5H4FL
BjFmWJsg+aOnY6unhN33Qfai987UutVvnh5E7XngZ9sTkr8q/qrX7xiUxJKXuA04eqJ2Ccx2QyS2
ArjLx1xevDwBlPQAyH8VXesAYuPCHgl4kLSrmCWIlDwvIaD8+dMxnnlbuIC7HL/pWnDwpvdj9wew
Ed79t/hnHbGeJLbAQotYkLVBOJjPXwIHa9iItrbtt9k+vfLKcK3Rn5OjbOVuNziDbE/kq9nDXv54
bqg0vcdnLwAqONTr+7SbxcOz8c3rdCTBBtKC2sdNXurVGfbqA+ps1nvy4jf8FO2acw9u46O6Sa1d
HswHAwo/fpPD9Gq9rn/Pztrb/Za+mbdqzwukb0jX0XaxITdM/HHIOdNjwCcr7fM3CiecDIJBJg/L
RfeSvRBe1HSnIf4uwiYcPu44G5zniqU5+ZsR3G+8C540/g5SAJgcfxCP7Ex+sq/flD/RV/p9aeyi
s8wyQ1w0NsZWC0U/+WSHLq+84Av/x3zwbPuT+0qvyiHHy9YcPr8tL+uTXuYILJX42Uq2ktITP+Jv
EavLn7VFj8JLNS/xddon5/mv1m3hgFUxvSpb2TdPdFm+xQ/ZJa7nyLZUvqkPdv4AyrjzjTVhu7D0
28lL4yM3vFAFIo0NZk/irxo9FnvK/OExeowFn+u217DSs4Q9YCRJVPxG0DrYPncsi3a3Q2DhLO4S
zh6Nhc2zt/NZB6hKOEshdmf5ocLnbPXOYczNwu+780lGkP2e298jLa7GzZwiIMyBshgoOhxaW3UX
OiVJWL6BrDigT/KBycixtwzOGB/4nInzVieM9oUWcvuWzVtJRVifdNTWd3Q7MHejQ2sdpxKBLDOK
R9v9lPLnfX6nXRYho/AoeuktJ3ROcOyHRrlb8VIJe6xCmLwiZLtOoj8pK5DNIxYYIcb/M7CWMlPz
+ld10+3L7+zc+KQSEUcBITSxY3nLr0/QW17Uk3bhltYuymH66P/kR/zWPdK/mGeDRtGNqS8aTDxo
64V/tTx49FndO+4wAiSuqt87xYk6nsPna/Oeqq555OiX/+sPc4DK8LLshL2wd9UrZpuzFRb+sEei
tHx0H/JpvVAUTRTq5P7xiFf2ekCdlv6bhQ36fXC5cNIOVrBu87f4CKb8QpyAnx7j7/spvhIwe7jf
eAKqMN6wCnBPvwmMBx+5idjHjgseDcc6QHkJks+BR1vcL660zV7kj9H7xKXKKWpz98udcTR/o4N0
VA7ksZwwH2hbams6bMujy77o/hmcJpc+iIwNCK7I2Mrv4Cg5krKkVz8cpVE+bWWXm/TG6TJyxM13
51rf4o1TDDCwkAfunTMJfoywZgwEh2iHBFq8KOcyuJ90P4PQ4UAxIRJ43ywurO3f7qcgFIKYINYh
ltjYMVHZXKvdssm99rv3xJsR1IFZecg5IGy4sNGGH6492IPkT0LEf+L8/twEsCR/d1YgfUcA4ZMN
04nEVf6mMAZ1siu4FOpJOtJOjv7BbQ+FC1CyE/r4mH7sM5vc5wTl92/UhttyI57BH4nnJDT94Z32
TUpL+EJPjr5DwayeOoCFiOxm2immX2keFnFKd8y0nDVZVrrGNU/tdXwFt9JVLgfEZYPnGkYzubCr
m5zkjcqW20C4fxO2+b/6QOzIQX1hEA+QrfwZt8nL/EqPJP3KqUPyH3k4rMcEp6v3PB1t8EBntiZy
9AqQRgoABuz4T7kz4EambavUB/sk7JHO7arrQG3slNEhOo//+rd0R2d4DMwHb2ZoN3Rdu313GygE
dMCh79aX/GEErH31jGHLI2HYsitiqOyhcvNXHDXxK6cHpDuffIT6dfwUL1wSQ3GVF0KGsj/p1pJn
pdjNboE4QuArGQr/il8qPeFcNC+L/Gw093Ab+UMIXKDp1zlpfNNwHorbytpY0ok6wlhe6IzztZY4
MOnfMcV2ozyHi4T5+TUiAYy19Ql4IKgV2k7A0PjlyXW+H/kvjCJKEezATZE+4m0kuFgSFDGM0ZNY
p6K5TOo1HejOql5nbHgvnDpLUiNwuwNUphWLQGfTpmD4AaAUz+ZqvrHisG/wmp3H+YXGFGz6yjXo
KmL/o3vWs4tkO1EPetFLpU0TshXRZUYJQfI7R9ORKWW3J4JudGpaGECvkhDGEBjRVUcu5jOmE5od
lHlGbxhPkARkQkCmxUADaoUJt2mGYEYqpOMPFTjFwugh0MfPhoD5L408uA/Mryb6V233QRVz4x4A
iNjlWJ4ckc87OrCPUr7XSLbgwx8rAKsWA1Ogdm4TgfivnM44KUiw81eNYqyr4Y9JNVFcnfmXEUlA
tZjtO7/dcYNK15wpH+hzFETY013pKnxzVp03/e4pZOIAQBKI127GTRIAPiTwyU72CQJV2B7ZRbri
3p05lE705x3qnVoJGvhSM0nzvUiztvqNDDp6U4kng5eNlfiAxoA8WTzU1LCLK94k1j8lIP7nv9lE
683O++d3bZv2e0D5wJHoeLzd/r45A/lb52E5j+CzCingQbjzBKcbvlrKiCGoQYQns0BlLGZqCNr9
v7NL4X+zzTtEotskUnvakbM8No0DaC2PlEvCiphp8tnb6DffceIQ7bwbuMiX2Nc8Hjs78eABhF+C
B4j9gn9xF9/4qHfPeNRPbqsAlronBXLYMf2IAsOJ0br5sUsWBPWbGuZu7LbvSGiwbPiExdrJF8/w
ybrRwQwH2IvneiPgX4cmZQvHHD7PRuO4NjqVE4Xv9Fgvoq2ens8yY21Wd22rePf34Ux5cLIu7A5M
z9ljhjDfSAcaUeym8IJIkxqclaPCllnCK3VN9Dkex4MMdKIKltXPPuqv/phe5Y15urNHsEz03NpH
rGAUrvvyLQmly8zpRbYh2FBzDo8slOl16D65qme4FLlX/yuot6jlABvuAEwESYhx/Q2BkU5HRmTH
arkCjcPjE0yf5U++u+/rHeiVa/fcuzh64kF1YTs6/U7z9PBZnFjfsZ8EZqgds4Cbj6kBPBs+gPWd
ib1SucQsDEwSNuOPci0OukuAGq+Cv/OgMAunI/wDDMw840c2roSjuqRWnvUzAAEPaKxv9RjRzRCs
q8NG78+b6B9i3diXNgyXP/GoUxjBA91mtCswlfEKlnO6c/DW7Ufl6Nt+oxx4NweUkZf23J+qS3pD
CHXK+KwuTdCesEhgan+vDnBqIVvGfrN9/ppJ2JjsInZBA9qnODoth9Rn0ts58jfTvF27urAP1E/U
XhKWrMmGoKp+9j/EGPB+6JzeKqKtNuon+fHcxA6LO4I7et5oER1iMuB1oYtjv7BrfpvuYmOtCGPV
98Nj+NU/qr1yqT6iMD4Cf8OjjUmf7no4c3Awf3ktM+S9lNyxZnjfAOfe8GDuOaQ4k+zKHME/aCTq
j/y7fOs+UN7nKd+gORnDESEk9mMD8urApg2pCj2YI/0T9zHU4A9AgZRGJIO53Z5G+Po3Zu/UNLkr
PzuA+bH0BgGeqD3tmJ/gywOTxTP1Eb2MfwzLGOhhsaW645iD0xMplqGxtoZ57dATgG+pP5hVLjne
RYfdm4QbDlUDdXb6pf80Z5IzzhXHh26ff6ff8inaJ69Qk1Z5A7Mp1rHVecqfRQ8i8ommL79F31qc
jFg1yWVFoHNdPRbWKwQGs6/vOVyjA3/E3+pj/tNPHL5GFi2gPM+FkzMvtFVa5t/LX+nGpxJDK/ND
W/mCdpwRAqY7SD87YJUoXRGqGhf9epcJEFDQO52YFrevEDt21icDpWlnTci5AjCfsq8/GkRO9koD
EljOx0jH7BLvxNynMpf+irsd79rX6Qfqgryhmc+n1P/RiORqRNRH2Xm8AkMcTkLACFJsNkQkUFlx
Mt3dVVfvXeO4fHIHWS7z9zAKqPxaW5nc/q9oQxo8LvOZA7f+px6uQc+khjFJul02sOvoerR/TK/d
yMOU6hoHJSj26s0khNMuuFgavYjRy16Gl+S32YsP+YSl6afeDD6T44vE/zQP/+FhdB7a8b7H2XKa
WSy6T2yj8xWyYThvkgORN6wIUdBuZv5N6gtIQm2QezxUym7cwWJlfsOK0m/uZ/Oscpp2sy1Ulw2/
4NiwXfqkb7IqMMbpbDlEZ2d4LYJXmSv/BH9y5/M5shyxWAf6eb0qxwV32fX50fCL3leqa3QFytGi
UCY79u5IP13QOABNQpk+mOZpD+0Ddd4NoRlPEG50HmDkIzf5QQPyQOLVpd3BaEKdnCannoQYFzSZ
a4g2o5/cJb2Sm9eWvdJHMMYOpbuUhr/yuX5nX0gCYfAlVPHsw11QiqNux/2MYAT0FiDiPJq/ljjf
NUP5D+G3wVGdk+kos78yr5h3xUziE8IhuiLCGXlzw0kFxsE2fxn3ZNEQoHzJtsP3uh9DTJnvwlUk
KukyzU6FNVwlkhjnvhOrItdvsfRNFEmhiJYe15q5y9NFs+cXsSwI2CZmqSvwNsgZQmARzUw53gMN
DZ7yEOQ39PJPwP+5qdEhl6ZV75YOdIyyNnjJs4QGXgxMFDc7uR/ct2tKS2iVF9kRZ63Zd5oUeUm8
qTtLOBojUi3QM8xA07be6b3G/Km6I6PQGLkDCvJM+bdM0V8Phgj5NGLsN955NmuBELgOouCqzcSr
L8pWr+Zt0ba9b5Xjzojj2dZWwlxiQxz3VcdUSE/U7NiDQMf9KsgcWoHUKSrZs5gN6YhAjWeWOM/q
TyWCvKlh3Blz3hxNjFdjBtGz0vFJEfhc4CQ56qb4TDUIxgVxFsxUZKZ+STBC/PN40G4nDECjJMk8
BDoCs0Oy9o5I9cKkrHIifrmxALCD53lBgRWuKlFqwBJmD4NGyLznZVWXIOPkcOeIPQhkxpN2mXFo
W4sigAUTJMYVJrOjRwjwkGcOacFfffcqqtvi3noJK29Bxd98ynrmkGxiz5XX5gR9LRzWbOgnJj0C
WB5Dh/9kkuggi1aKkpkfN8ldglgHvLUpGl8Zid/G6K4uxPGwCf8IkrpVYbNJGuil+fI/js5juXEs
C6JfhAh4sxUJD4IiKVsbRFW1Ct57fP0czkLRHT091RIFvHdN5smsT8+G8LDW1dHahj2KaWsDmjmt
tgUF3jO/ViJ1Ez685i3JEfOkuSfvBy7tyh860RfFLOAVAqhSSAC9uE3RJXjgqeXwXxZMs3nDJ3O3
jvI+zekd2SK1P1FKTjnpToV1Y2DjXcLbHME2VWXp9Emo4AJG62rztzwxa7rF44wO8xMI6WpE7G7O
sFioxhevY89Fyp9sYU2z8KgpMkEbMkFrR9Q0R4SRlvdkR4chMIA389JXBNMryRgeJGcWcscid3LO
OpcBKT/tGWiPM9CjrZ5RNmE4OSuYUUMcHU2KFIsM+gP+0gnKRVRzyz8tMYEB9VCzs4x0dghA5nto
gbLXOjIFtpTq4SwhXgKYWCHelYSD+ad7Au+Fpr3yYDUE6i54uWH4fcd0C1Xp1shh/0z2WL1RnIMu
Nfy1z2H0kewLZ/8w/XpQnaS6DrsUFpMe9Y8AvYBdTCVClMFJ5wPEKV4PCJ7Z8K5VoJZ6lH5neRSc
BceyQrbIwFc17nhUmJsM9aU21wuXbda6h/o4SvZf2ude6aGOUTh1GhT2ikf+EQit1Zvm0TsWFtx0
0khhRy97H02nTmWvJ+sp7UvwUoufsQkUNsHWFzageChbhm2AraytjHbduoQX+ZdJYg6Rj0TI76eU
rJupt58r0G3Bxtf7ppKx32cyeGW2xBIisCzsOzViu+z3CtthNut3lhyIHHkE6FQbz1hzr90TN1EQ
lhT3mTigPKvcWHfQSSXV3eit12rHFNITX3qSNysoqv9MGZpzv1yWoYsKnWReSbju51IVg3qugl7e
nMKkCc59GfgqH5Gs2Fo62ROxt0ZH2hH6LBN/zMAAalPYPBr0lt3uNIaByqdyO4zlfHCuALZ+MTKP
nwmDwb6ifaasSQzhK3fIg33G/ZxRkqvyJyLPufU6rfNEhSx00v2UDMJKpbjq9pdw0VMz9q7mP1UQ
yAHJf1lmapz4WIcY4cJFW+jZudVQE/559PRinKJEzldufxCOkYac+yH/a6hbcljicHaUtH3nnR0h
6msJwYo7rTdaNuNmdFXMpvJL5XQbKxYqzxUlT7qWT4B0ADbxZpbYHdQXhi/acsXlf1vxv6+S9aZf
P6tUiGmrx3R8q6iI9gmpn6W+C7f1vFgC9vMsKsDUWnwtHwf3/Yj5EW2fuj80hckYalcDhALp6Ce9
NpwNk9xgIGgS4mRr3LYzHONDsvONzjBv/ZJaCzcnihHTy79a0NK6N2A1RhL5I4uMC6cj1vXkio6n
vNXNctek/jHzc+dpHzbq9pY7W4YUksi1TKU4AoYQCbJCMGkRrdVMp5XxsMY4pHsmg+QZ8em7cv0O
8vZ0wv+wuHtee9poeV2v+MyGj8Gv5cTXmMMZu8ixxUcv8tGLatgbaZRWZSScZXy913+6sbo9CxSN
yNGOr1L/1UDHVZRHcu+RCjcS/X2qhPgC+xHhVZo8kLfkxfAmZsOb5TeXGS79IomYdtb31Ts34P4b
WbBBNEUjGLd9oD0kaJw0ToA6QgTIUZXtlR2C0jiZYRuKhcIE/Hf51RsvxS7a5Og6QLvPjdKfp5Xg
or8G7FhVXjwLnCasou2VPTT8i6cyFXdfl0xoT7msQK6TiC0QMLEeHQKvReA/z2I6ZTErlJ5sTc4y
bkGmQlE1XS7kob5ag3bmmT20w02MR1ogtCd/G7pInTe+gHi9/TwG/eNfihJbRUqquPpwAHEDnzih
kyKkfITgUkyVOyHGK1wxY5I5Pd+70kXtlaC3a1ApEaVTkprMeVRxHkmKPcyTIwmNexNerWE/N27d
TBfaqk5ZwmZgng1OFJupU3OX7pZqS8Vkt3xU0Jb2RDrrLfP46xQosOh5B1QpFN5f+8HA5EegBQN6
E+q5ddEfk6oB21Ec3Cf3+RzVMLNsO2+HIBN2dhwbpjRFB7/ElG6qsWN33kQkMjlqyH0aEJCVJ1cZ
IlHDJQXNLdgVlqgHJzbkW/8j66ADB+qWFIs9Bj/ZFzrDq7UEA3UDFjLuNsPGxueLlcJds4agx3kg
Sj8xFv+BDqhJnH4o3aFzLCQrGGTYzS2g/kEwl/PzuWXHeLjNCdF34yJlBL4Jdj0n/laN4LiEsMl8
bat8C+B5SU2djdopQasvkLtyh9p0moyGkDrLGSUCtxaSNgtv2CQ3CydzcoVCp7RAtagWpPPecTk7
vDtXAXB3t8ZtSgAzs5CDVdZs3eT2uLUlwjLtR8l2v1nma+aZ4h4FQlD2xa1VxisZjoNGcPLm7Ah1
drX1+qX0WaX2CWE29PSz4jZHSSRG61FyZJo3Zakvl43f8RgV3qhXnlY2/L9aVG/CedMG3hxGlkXh
GDmJ6sND7jLfWLye/WelfhrG+m62y5tpFA8Z2IlmDsE8OwaPHO+fM2FXpaaweM02OtZ1LNyU5Oe6
+qe3vTdCadWO+FlMj7qbMYDburdGsd6KyXrP9L9JVmEnpMmXlVjwUlyXIvkNwyQj/5RvwrO3mcPa
Ab7t9uheQIKRT2S5JT9c/SgCcZRvT0fwYlkvim7dVRwo2tqzw3s58vVWzRrMd9Bv3/Iz1hn71tAi
5sX8Xm+GtyB/MuhaRaBxWmGe1Tl/W4AAp3zTPVnty/Euv0zE99V57mab4h4Z6XkrtEzRFi0s0rli
T9WH1I5BdyrVI+xNbMA1QGbqtD6VollgGLUBkekHqjLP8lnQiMBhjG+vY3+QFINXq4hFWGKthC7y
3fjTuts1Xgi0P3aj7TzYGgjunKu2dqrbMhngnamKSX0aVC5gDdbrcwJAzZVfTbV2R74sXvmJLwA3
bs5X3QkO2aoGL89ZT4pH36eeAdOpax1RLK450VNIFeG82YUsuhvHrJHvHD/8uQbMqFVmufzMcf2z
KB2DurlQvFVNEKNAC8YMpcmXnvuryFVX+tCsNChA1SWe0RjekLVeqrKd1yxHVilTis0lar4Au99o
L/smkBw8uFKmQ4wrvG1cvJbnVZ4znlWcqby1tUS7yyyE/Mp9uEjEPKqA1TYUZAfMBAIi3EyprnpG
ZIAsx3pV8wXVbbSiMr/OFQim6d8qdRh1XwZ1edXAeWMd40ywFxxVNTTdRq0JTxPONSi0aZ7Ow1Se
MxkxIAq4fYelap6bgHQ+5ihY/AlBZXtABB0hSHh8HPSbuhomWIFxygLuc1rG+oZO1SFPTnpgkR12
VxEyr6p3DxsQMHmmvs8xJQrCnLFQZmWAwgjZznfPrGVPqSyP5KMzYd/3Um3hGXxYOqq0+gjYCL+p
dXNL1uYV5GuMVehin9ZSdAibL47f02hEctlfCoO7s7g0wfPbmlYabfbePc+agPacqKqNOp5EaKYK
u/pjgb/M15pXj9laY7kWJ/AA/NtihTn74joER6IzPCaNN1cgkZeeZlG8jFguB1vtG7oyEFkkMAz+
4m4X0ySq+2nvggfdC5arfx4iySafmYTUsAVkqBkedBUfJy3Lic7/t6yt37zXWX9bBH60lKEb/ovP
dd/9UUGrS0NTaghtC9YAOFI3/rua5GJQAePnCY7aMw836SLORrTnhzcjBt82GvFTHcJTOR3TJa+U
iOhJAgSWU/IOdT8nAo7xGOkq0nW/DX9LITIggOYVscgOewlVcOT6Z8sxCy4ypl/BbSJc0Vkh+F0z
kJ2mBF17BUiJunvNazePJUCeL9pfZMPo2LKCNM+iOyk6BINNR3nGwl2iQuZL1neXMKWlusyz5Cbp
FyTBs9Jewiwqxc23yjloBm9V0B2PhKOtZgQCDUQmWYy/FwnwgkEa7sy0d/kFERiZsNay5DSnIKvy
cB70sBT6aJKtqDntI6AdYT9TV7fK6jeEeiT0Vo0iBRAUQ0asKPxr5U87sFeUmb5ug5+Iht+KZZCr
U9Cn/Jju9JMJH8UNIuaAo+xiDNbl2F3wQDekmuMaw90IZDy2MlYdYrM1IzAo5vZODxuzimQWCBNa
PXpWqSRkTjei9FxMS2zIQ6xqckh8cAUVEQWOZmq+LI2A+JhYT6u3ICMFaVl+tmEfyjNxGMsN4FdM
zomvPtXEpx1f3lU7n+cJhYrMvFp11HS87Adb0Rt52wVYWODOoycNzBLXw56zAXJAZtchg6y2uQ4c
Bvv0FKuzGpH4mDj2VzpDZXbR8qBaBsrOyHdeo7Ln4C8+96V1Ia9U9V+JVS7v8sC+6edpFx2jTrGi
olouk5DGWaByyU5G50kb+qr1n4ieav2TO/1aBuJSBuucBVmCVtg178nEL2Y5wnosQlM8AuMM+NNo
A84dYhqQsfa16HY0BjmhaEPmYgpz9rl1dMAbynP05JG257QbFU6pc7qafeHxTYrl95R24CRp1QhJ
UcqWM9Z6kSG/ceSKLycsk17PPG4V7UMz3bl+chZQ7J0WdUFi6mch5tPNZJuGFKzyRw7QIQ3SZQon
DANzpV46VY8b+nQG+2MS63wi9P8p+L4phiTAX9V4WfV4t8R44ffNACFY9QAkVv/JGatr1/aAhLeR
5IEhiz9k3nxhGANydFyx83B44yuchzlSxPJSWvTv5L9K/gHHo8osv0tTuEKGU7F4E0zkECrPheQb
fnXZ1/80ArTkhRzRpb6vivXa83yLXlKnngZIqhW+qlRzFCCyv6qv2yhREg30r5voKjoCA5xbaLnT
F4JeAR0W9BIcCXEbZmzvGXmTLnCuw138reCyz3lIpRmXwBg8n8Kaccq4DA6DRUd7DGftIRn1RXax
nq2EAQMRHoXagV3tjN3Hky5mIrSbCOas9KiYvhm+T8RpgwT8XZGahAsWIykGWvbr6gX4mqOaosPg
Bp72Vj/NgS8y051TVSCos6XJnQdncZJfuXmSR4bx5A7hof4tWJca+TeRWCz7cU6sBq0AbN6n7jOr
PQuHF2UXaQ0ofGqqqkIJSHYMm1FiMoAxfUQjzcSuazFVPjd5aKaXu/FbFwiOYAqNNnMxXKPdvYFr
4GiKoAZoPGu/+34KrVYID9xBHTy6Iqy8QjWDpuM/1DsLF4dkvhIMH+vUpP+tVWYvHCirhZEfnFp5
BmF/lSq8Tz0dylS/JuX+qmSgeVL9dc32V0A0r6mT/RSYJmrjFzOgWY06JAkKFUK1g2TarOhfhWKv
vOeNfusNlpoQKxsmcjuDmWREQq0GkkqTLXW+jFz8j3j31AOod6MEpfaOsz6Ey5MfOV0+aVSoatLy
s8BAg1s3PVQ/W7QTsdAfco5JmcQr68y0LGjFNWDdpTck1Q7G07v0cszfwn/HAbSTMGKCQGbaHYt4
DKD+a+G89+iECZ4bjcMu7FadnS1V6OtIC6EMGo3BTQbGrJnsWiyK2+dM/lZsOJlqw035kgwNk5DG
LhUUSrZT+PFvk41rxn1ZxzMRRgU5URtj5kJi40vmzs7WPVHtdtxsw2pssCvIquJW/rMO7lKWN7GF
7JNuuE+qDzjlH+T1dM25Ft6G/cbafoLAxyrsD4julUvHwuAjslKTP0dNjXuluarkKdemfFWZ9iRZ
97IL+zXdm6tUJrF1BiTpMgDeywHgLqJW+VStKEiqOdLyLqIJaahBsSCM+99kPcKpblEtExXRqhFt
11HsvEfSFxskyvtZ8SqhRGgw26B5z1V1xLUgxm0ixtO4kDnCB4CnYgjnJg3z7nBlBXNrGajz7g9K
XPemDQ0lHAigaDu+JWZlr5pMWHwqountYZWCkM+Jd14YGFAAQuew+ZVhoT+q3Jk7i+2YOD0jnHEX
iz/sEJpNeakzxSNZ3NM+YC6Sswz6w1RQ81+fEMFixoLI/Z0WGXQXsL8w95e6cHfKwpSykP2kQqE/
70zK3CX1YdT4GhWwPIoX1VIumaxdjFy+rMp6kdrmDFDnpGwuizKlQ/Bhqh4SfB4DvPanleo+M6Nl
tUBLIeiS+0gSkjDr3onp7nMUFn3pKZx/NYlA7WzLeYfIXId8tLIkKZ2VrVuqe/pCsuiIMgrxiPa6
fjJFLxAxgG42ptYXG6QojG6xj1pVIHGb79zmZpX5B4MOivFmRC3EOlJ3qMWzerYHnU6dDcyehZb6
55jHk2IUxBTFLQHOAiksRdzsvEIqXrjDiMw1jdY8DResg8bbLJDX7TWsxpP0QwdktuVwrP4cx5es
eEl/uBIJDKjf3VRm1GxEEz3flqDmllneWVC4GeuIv9MRQTmjbgZCKjmZNTbgwtxsjdM2KaH1I49H
njQPdK8f0NecQcFeZ6AkYP1VbUagYG0T5w9zVU/bioF1B82H2JxRaKPjdC3qW1eBt6zFm0E32grd
TTGN18pdCrfUEENIzkik2ODis9GAC9S0Q4qz8G7ONLCauXlqRtlOuyZPzEU4Ba1o07if5o9tSYIa
UzWD75bHrUOFArQvn5ar+inxaVe/Br4DYFIErOZ33OUjtjqTJqslw47qBMXMxy5vHDW1xmfAb8gp
2h0caeNvmK/z3ieDnAHJT2M8BGPB+rB32rlqsMGg2DU/c45qQbLsTUJdPo3Yn0RHYhBbPLfPkhoa
VH/ZeDxLPhKoiYjYyguBjxfN4rfN26TkF/YZ0xiB64sO6Tn6Wyk4W6rFRsjCAqt21Y328kwt5v8y
9ocnGOisZDiX0wkE/SBV19IQ42wo0SPMF6AThJWQSLf5BXP0So/nNFoQD+M2B/27/QjkQLQMG1na
XfIcrqhJv6j63o4EAk/fXiOjplrDhrUyrB4Qxs/lQG3FgGosPZ3g91yjrXmRpv2SHvllG7FMIPM3
lld1L67bN9wNyA5BTerigHV4w1GGTFk3SHRCU87VBJMkb0m/mtzEXCn+ubn5krtgBeqVjTRQA+vd
tPFzVMksM8dIPu4Cav2G+IpR/KNNKsZB6i8tC6V0YcOVcPv4GdElQEns3KopbXNWld1KXii4Aeih
FFoqrasib+dmcrNIv5j0qSUbdwbbc/O6asR+vIwBsMbKntGB6+/TKp1Jsp7HlFdX81MV98LBOhvB
DIJWg1U1Q4NaqkhwsVuOCjFzxAVGrXUGMcXtP3ri9kdosA8UX0WTRZqKk9/WL4DZgOpMLLDp0HCG
PiUxy6chljgbJZJpSw53iY3Rr2LRzqox+1Ol4QArAsabCLsmZNumq6Fl0XOcvghYBo6SAQEl6fIM
vpgn0g4RrcESWbazAl05B8yGus5qVyjsP0f1rTDBlbrMpg0EJYQEcBBIZcGCP6Fi2DnhnNopaOLn
hYhXk5njL0li8D243anpSTzqPFoiFeR2QhlY/BJDruaSvXYXyeMpe7ol54PWWTKvrYF/H0KWMuDV
n9NX65u24rF078oWQF7LdPJUtUtNzm5PMg9JjjtDhTplRkguTLrCwLDQNuHJ+0yEd4lZBCpH0tvI
NjnJIAt4N1NdvSsKAgGzA7Yls8Ff7iCAIYh8agUpxt9pt7wwYgWaQE4LE2v71BD8hmeQ6q44jpeS
BOxM/CXuD+7t01T6Ajkr5nMg+TnAFbLcTrr0lpv2mi80yUuu34E+8A/a4cZ+KJP4nvin8OzmhfgW
kmlNhm34/t7G1EUQvFdOlowndXes23FiUf8iND/NissAdg0Sm+7jaZHQsa3zRGbx9iRDU2UGWA3M
R6YODHx6uqqrAAPTGCbMGJNvWKQz/+4pYKQCjC2KpmmKs1K8TP2jzj/yxU8vVrKh3cGgedm52vev
rn8UfwRyA9Q8VszvheitpwJliuF1vYum8Bg3blvVVvNQeU43t50MdszGpI3UwIPKW6k1Fw3umKju
p1lgkWt3Gg4H9RXFHNkC4byi5nVEnsA9f63QeDR/tLhWPqlXT2nXXQ+sH6IRJUQHyzlSQMap8waD
mD8DJmvxLIAwd1NjTl76DuXlVGXaC5sDfx4qN1kNp8fBKlobe83SnXkMMCYO9KrIZzK+EfG1k2wy
Ls+ECmho9L+T+Q0eZ1UMVxpYReQ30QwhYM1A73FuyV5hjhhqkdYrgAl2yMv6UjLpwKaKj3JpyBk+
9+Y/QrlJphop5Y01lJiVkNbp9H0RL9uvEqzJsIECTF6JNsEvLN3QJQE5MaqzoJLi1dGUNrWvKO0L
t0B+BqWUNdx64BD31wTmlfoXb+SmA1iLcRZl/QcGIaRQ3S6fBcYIhF4ajhnlBU6Vnhmg4AjZ52wF
NEcn/g6NlPxgTwc/pyECLcTzm0bWe2L8Tv1GdcxRgwd5otu1rOcKhskRCujPT0UFS2HrD5JenuA5
MA0OMQWOip5SmfULOdAECxYJl1FVROM+ROOm2oWOWaH93nriLPsCmIHk1NWI7iu5JBlaeLRrtTC6
GgsaQlpci7UAdTRbTHpWFz5ckHQv9WULN1oDFuGt1N6tuwnu6T+G0eTpLSHGGfAHBLWXMZUCHkwh
2i2+mYU8Ho60akfcqUEJOlSU925yzNHfjESWTiBiSkDeJoRSjbzxn0GZmAmDjxz/NKYCqO7DT/Iq
IFuXo9F/knuacP8CX1FhZMgWIZgg6dW0XFXno6CoJzFM+JqYCIrsAZsthEscTmkd6okesK8PDntg
KZNZjDSP6nXBJKvUHUxONZx3K2hs1B80AmPcEGmb35Rhu3eC8SCOyk2LHlum6AnpI7O5IwKT217t
sKDol3kvwIlX1AVUVXxB3gnnT5q2evY9s/oqZWblMTVzvn/uYYeinEqaTWHGrGr19rAcMn/vMz99
HPQMw7oAUeG3gV+yfRZ/wFr16nAmrgnqzxpdF+tlRkICoH/aMoNLK5H9ydwcSUGo6Um638oEyuAI
VZDTtakWiCWAH6UPMrvstM/h3So/OCzh/LM+iyyDyl5MPJFvsP+STeFrH08lT6aurRdEFt/FdnxV
o/GZtseHuVTvhxJDWhD+Yy/bvQ+Hel2yJIa4xOBWiyiOD+Fvm78xbqP23hE2qC5ChvlFt3WbYL9B
8ifD9AYiETt34E5ouAOX/LXfCAiuQ8sYgslafYN/feKAVF5V9KkaAdZaQ6oz8mIlcwXWiLmgOGCU
HTIqRFK+KeX3fAo3Iws9vChKPn22Y2hW7SPt8zvggS650xwZuJYZjAjWv0xM45UuNfmPZDNctmPy
VonDhTgCCp2BldPOysnoZ/BWm99SJCm/N4lM8G0PCmx4hwVkomPyn1OUViN6OT7GLcdmlJ6PIpjY
xBZlTUn0p98hIXyk6WMtGZ1idx2nPJIx6pXQEWhqQ50nvORZyYrSFxcP9OyfIXdqRgPD/Fr+JEA4
meu9b9LxlrHDMgW3IOCyIYlb+MtYEhzV0y1HFlXO+FnCoWt2vw6y/lTk+ZNZ29CYpXc4qK+KNV8L
lnyJGPZEnA4iidQ0F2/WM25S+Go+NTJLk+6XLPyl0kNtR1I0CJwDWrSEg8+4LTho2lIGVsB3uzcs
TMMNYybY1aTR7qpU3Jq1uAp6xabjJeNfhrCW8vwWLHxV5aXhTzmALOn1b71G75nXMQnA2Ii/ht5V
Z/K0D3fX9lOnVjfB+GYKn4eFHmx6h6s1d/DiP9W33BzZ+oJhoP+1FCZv8ESIDsrW2MArxiq1vBip
Rtrr60SwPJNTlWXD+PKjIXIF1AFNRz1hYWz+GBuM9CScCxvvt44hSfAlxcRXy0neff4/qQdPV1Pc
aoFruePCZu5B4LVAEKdsfHBXNZZ0G7mLu4dGYOhiyyYptv+pIqZQuMUtf0EDqWyvKt7X5L7X3XUS
jku68ht7KSaggR5/g+IYKn2C1lBf0SLvhXg+sqs07L5eKx41JmO63Aqr8IhJa8NqYFnh6yzNl5rw
Wi1LInmTYrIXRUYxImY47Byz0/T4UEcSsShjWFLPvvlMFSxYIe4B9kYt3Z9JOY923Rxh1c+7pD+A
+sDeg9DcJJfUJKmgnS/FnkRtvURmZYDURoWKjPs0CmYkdkY4jWiZlcFnqRVMKZVvHgi6FVkF1zDT
mCmGuXrVdf06dTzJjD+rt3ZwzURlI3yEOV/9cfATFC9e1okonUAc1MUHmqp3s1veei5OsI1UCoBr
jFJxhf+K5/ApYddDJlRxRqYq2SYg4zXXbU3wcbKW9eFpqLLBMw0n6dtq8b7bQGMGwJE1D41i3aeE
kG6TKe85qb80LSMXFl9JgRmCQcDEgMhI0RMeM38NRIxvKQ7uYYu7XQ1riyV+S3kz4mVqfKtRfKuq
g2baA3pQBQXPQJITc4eE352wAhwjDKQvORL1aLGqaPlRRusiAoDYdzx4JsE0grPlz166dmUWn0AH
Xzr9tVh5PH9UCXFr8r1u6Bzqv0KVBlQN3tMBdFRFQExiQGpeUOscmeOvrb+rAhm1W/sqC99wOkP9
UO6JxqXPaVc/sRMspiHhTEmM8G7hJZOasjmbVIvMVe5KScejfs1T4m3a3rMvG4SThCo30RkLYSAY
agnbS4bAcSX9mOmjJWFrZiSqG7cjHVn9fs87AvMJNOgkS9q5Zyi1HGg096GJin2MtvL4SZE/SpDu
iicUFNXJTH08wEnYl39SIzOORLq7rcTe/Kc/NZQQ/CdK4/WhCCMC4/3yD8CkW6yQmVg/W1wGDF3O
1XZZJNRv0n2eJntZBt9qmQCchTp926z2bRWNe8/t7tXpQMLjaU/gvqemn6+fYMdRa+on8omidY9R
xRfzX2nGt4Nbsp5mZrCM3Ji0bOgSBonPuIuNoV9O5a5+Q4bPX8wMneShWDhcsHOIm4pLW/wzlE8y
Oltkoj93ytExhQ+EwuJIlLOMO57wVILF7NpqbX1g6F3l3lSZsCM3n3dpa897MIDr8whWfpS4Vf/C
+CklzlGMtc4+5KcJuSNhFGhWkhQClNC7okj6iGK4K3TlktCtAn3oWVjFjzoHEEUEWp9Wn6JkfBhf
eiDXgPJ6TPEWrBeQOYEFgT5M5N1HjpFX16qXkTErqFhZl+NqJYGIweHTMT8PlIq623PY6Fz483ZN
iY0am0vNhE63bikfaClFu5lfZP2iH0UoCiiOq4l1wxHu5o3g01BY1FAEb3Tca9b7sELZVWADhKyi
Fm+5gnfTlNy9wvh6kP40AIM+/GbPfcyOU6d43fSdtoTyiQz/Do++tub6btABYvqbOjstJHsm8ZGD
QBOYxM3KWWR9MVQwSP6I6lfV3ZIDmlqJpniPyX7y9Ez1DrX0UWxzHvKLkCg9a3gHxMot+P7+bdeB
7MQsaiX5IhhuCXlolo9AHptghKOFCOejBX2i1RsJjb+an97CXwXPgTW53IdGP4ZK2YXUqfCbKVtR
zc0WR/U28w4XQYZZ/iASsoKAlG7GrW+M1xLec/+TQU0gRkgvoK8rjoIklRvPNrIJJewKOgrsSvFv
R4oA5+CZoL5M9pjK9sz6hKKlG0skt63TMAnQsc+UjsT460jvj3xV7q0l3IlTe4i6cN8aiS+cxVQi
hPbccGtWohwXjC/zMZTRmkCm9jIWsYSh3oWzwmhz1uN2btiuI5c35nurd7eSFRpVqqRDJsp0yG+z
vWoygJR/GSbU4qQlNDpkYAu5TcbpSOmTd2vYs0DcLS2Q+8VWGN92z1WoHOSms6yimx+j3/Fb7FMG
iCr2g6T8QtLv9A1x2FTBK4vRRL4i9uuPWNbQBViLt0m4suXdW5LHYCT3YZbvT2H3AP7dwh6obw9Z
n+z1XFSBCR2pwH6r4asfXaVa3dniwQPJsMI3V5s3BU+kmvxS0/cN97+cZEGOZ7HrJ959CEdBsvZh
tZihtq9RspvRiJhfc1uemzX9PTMC4kxa8Y2W4n3QnEGXriNSc1Xx81yO93IyvY2U5Eosgrk0RUhA
vyseOMxArRYsXSybpasFuSh9Gvl8XxmE7OVHWiZverc/LNm6tWrxmpLELCBraDhtdzvTLFuTJvjv
BjKOnuxa5vFJxSP+IiFmsBiqLr8JfrHHN/DSTq2ALGx3W7bINI2mWYx03OY0qoPlW/0eKj8UWJYV
oT+JJ3fLuzvk1vPEcHAriUpkgYYG4pKmVizdLPKrTOhwcjcjZBmvS129bvzRphVUBt1RB7tFBRxZ
BUm1hfjVPYzKDV2aItA3wQesK49MHc/4h3AQPSLVaeLMaVgPZKtLe2QBQyGArgRsQytcalGafsjJ
Yqfp+jEq+kljnqhv4nsh7MigLvNIRptR3CVb74TXLWuu093uOy3KsCzXUhYZaAl8wODvzwxWNvG0
qR+cz7SMi/gLb26W1Kfkq4uPXXF006tkNO0NUj8fHMtYi1eeIsUwwzjoMwyZ5+Ged+JVUqq4CIND
WWNABCPf4VmNhqHBOlhCyW3IL63+Q0ftGhuxNd0EqaDlxVacZ9hdKv6nl+V1Ohi6dhzlDoVMCp8n
qd6VgyQ0jjuhFj7wezWYeb8e5bU1D54PFe4AekPRAGapB4+ziTB845xVrC3c9S4cmBgaM8FPnFvI
CVnfHz5d3GViaVS2qSeQnpz+j7DzWI5bTbfsq1TU+CAa3nT07UEmfPpMMklxgpAoCd57PH2vrDu6
o44qnaqQOaIB/v8ze6+9QpFlqUHkMUPOSS/IIGYuQ1VJnoOTiujX4W/qsuaabADWjp4U5Txh75pw
yKzxOG0m8BWK/09SSCL5lHTmiRifcyrDOZsTR+PBNwNBnN/ENnmbn19CheOdLcsKjdDE8yHp3lfV
W7syQ3b1WU7QCpXeY8lCRAgNI4JAT9HAZwreSLJ2fcgwxmzBQjsJJzww9+NOvouiSJCoEpTql4x7
PkkYWX0kqO82VwMYo9kQqxgDvyE2d5IVBoSR+uJ93OtqdtTHDSXOK5nHcrYHTgISgGWrZnD60MeK
MQyKAuNnSmJjkzPhjmF5Nmzm13MCUlprMAGxCc4f+WDsCuNXNTKgHbHRtOIB3dWhEnPYW7G7kiCo
B3kMbrP0hAHt5T2foGUa2HhpaCeJI1u1S8RfyeSTCqdEoAQVf+t6n5AjbxVnT3srUNKxmIok6ToQ
9DuL7xP5EzQ6RDYS1kDTtRpcZ4zqo5MVE7FGEz1r8G1DFgfMsFvwdP1BqF5Tip2RCztx+MMyfD/9
aF/NFCtWSyBuGvk3rjWsmapyyZbxwVeLg6J04jos1Gtsuiqz9Xy1PAwhNNYw75lcDbVrMQfUWRyL
KqsBg4GV7ptR6/MaZ7nhzN3iWMpVQ3YgMoaYvnsIV3MieYjk/MW8tAqMEY1JtPZrmPB8qAwUPkaG
eGnprK9lz9wxNhdPrb6dF4hGkQFb0Dqo8xFaNXqEVDZdGTEwLMTX1v5PxXhPUntbLhnlV8Ix2+Rj
E5P4aldtfM2l7NLy1VawlxQNHUzJnqKfuZuh3wiAAr4nKKxTST4bBaHqKCWuMhP9IIJetNogx5Ou
OmjL9GPJfiljIA9/UiaxS/NlUehZ1u8o+2zzUzuvPNh7BnAF37j8I0ouhvVXXHN8Q+98w4U3U0SV
F//IpIOsfYnSTJ5rt8dbYdfxeOxa9TAtVPx1Hu5NkWU//v58ua+sbQBSu1v5c6XpT9sHIX2ZnUxv
o4nmj8Gv9EqnZ98xql/EkexIqFmIvuWTFTGAP0vTbTAo+KzT2ViOw7nJvDrPvZq9ZSIs7iLWLnJZ
q51tK7miKGwqIKSZ5G7kYRdMIKy7JJCTB2KF+pBgZGIeGn6CLZhYsZdhthAzVm8K/v2Cx7eDU4EW
Bn/rOU8QB3C8GbuEkTiXA3lMDIuYxC9384V55A5LDcfIRifaSL4Ki2Ifp9FRl4FSpUdUEiYe2D1G
HxV/AjF+ZtJdUHfxBIwcGoeCSzTmcjTPYP4R3OMnqH2k90MNb6qBPDSsrvECaDILIdeV3VHfMYwk
/JhZJXH1/1irwVNLvWYn5oupyQY+p7EunxlqoSVCEY/umGi2qD+L5Zeq/W1Kwyc8G//DP7XAA630
EKh1Bb0+O/6u2fyOdTVW+o7wWCWY2JZacR6062cqrqxwdtsnYRNPppsSm20KGbUtP9c1+RwY4oZx
nbxZA5PjpnhM1Xw3Q14KHE5F9b4sSIiVvQ4hee7Qu4ABUwtPhxyyxfqp0JsLXh7OeR6GSb2ZJhgD
nT3Aurp8Uk4z25AOaEEh7mWzN9REonap909BOha2u+o1px5sybXwJyo6juv83dJ+Ry/sCWkj3CRH
hcG3Qrn7D3aYPDJrmY8K59I2LjY7oWWobYXdB8LeS9amt2QGygADeMyEe9oqJxxepERd2A+cNM0R
UrL+WgFDkoSTZ3SQBDsRODnmChCX0+yk79GmbhzRaFUptBDDlWdzhFgBfnfU+v0k9E53TxSJ48aC
X0p4rIJuCuh1gkRrVWj/pF1uI0syPwpHjL/G2XoHiIdCT8P1yXYRkVZya6rlirD2Av4P2eefpW7O
sIX+WYWCeLKIUrvTyQrMoZeMPItpfhxTpGAjbymeeEJ1FaCJe0n+njmFevCefJyswMjXubNhVIpb
IlIq6FsA5UuAHFh2AE3kxI0uw982SXxIQtLA83EzgTutzj+5KZAGK6CZT1uWUFYRcG2H4Bp9Ekx8
NbebbaMaw22SQx5mVnOCRZFabjLwXR1I3cAIOGEElBlelxMpBjwEla6HU63BFAy2Yroy4rkC8AMx
ee2Wz2d5EPigNUuxAZzC9Vs92MBx7snS7B6Kz1duWdrCC5PNk2xrIIaMBUjsIhPVYFxaSb8tOGRW
hq6DjBVZ1J9REn1AsFmPSzp4amWFLIRSqsVeh9IoOdkzP1pw22Ue4Z6CQ9lAaPPLBDkw56Eolwwv
e7Lh+ACv2w27f6JR67JYxXnNpeBHxHWyLmdqYjx6kDfz9pYuf8UJxGEE0vF3L0rBP0baG5aJZsBW
frX7oKvWa5vlNyEfb3Kj3oAFnNIePCqb7A4x0qi7sZIGSD12ORiUadF4g3cz8YWxWoabm1pLIPND
wG8fNeecXmpEFY/CdhpN/ihhMSkxirVLcrqDngD9ZunIxKukDb5j1Me8kf/+1//6v//ne/nf8Z/6
Whfoq6t/VSP52Gk19P/1b0WX//2v5r9/Pvj9X/82VEWW+UnNkmS+8qIsqvz690/kYTG/XfqnQ0aU
TBI9k6m3/xktwKSxJsEZX0fovrGFmqrXbtXIljfFk3vaJOmVo9jaVbWEON12DZw3GURv7MSgWuAP
XLB9+Mmx+VTzv439+po5cKClIvLU03Nc/THk1JWIXxSfSfmjBUne5zOpFQBBFwz0bLE05IQ5hiOy
rWylWUJLhtlRy45Msmo2JE4nP8v2u+hmRLQ60ps4nBVyF+ml8ra4zsVwNaruSnTGVf2b3rX0Xuny
7qRzDwc296qAwgV+29x+I3Q2KKnYjhnrWc4+SvkN2B731m78u/WRV2PmIdrBlzLUrSzCxgpMBhuj
mR8ybp4mGC1CO5jxDBOp720T1JHlix0TgoY/IVJ/Ras3yIxguQmyybHwwff8ze1xXfTjWirnuFev
KgaOZTkzL2S5OuLQVq9IWW+L5car8hCj+q1Ulje8n17KtmVh+472RC2Y7yFxSQVvyRAkMo8wipue
1oA4AGdrRz1i1zu9Kc3HnBhEl+1l5WNBHhdbGDyUMWcF8h3Bx4lSnj+UpBTMtnDPYQuscdglP4pB
d7Griemp0cWjVVuHZC4JIp5D4oOCDoIcawGzMMHHDC/ts52bULUHuDeC4XZb4knNRzH+kfFb4Yal
sGAQJnqv8L9BTKjtOa4ACFnMgimqB/BTnL3MJV2VbPVc8otVDLYbDhitC0Wj3RfRdpq4rImjnKCJ
GHJq62ge5Nk4rFQRUkcc+G+9NmEgBFFmACJBRjTtCA/DZKYzCCv3Hdi/0bpv93s6q0yacQD219oo
mTG7tTEH8OmLQ5zSM3ah2lVOB1qdko5KDvwL5DH9V9TaYme5gvkYDLgFZX9JB+GixMsVF30LJUKp
7ugFNml4T6cUR6uBBr6O+PmEdOX1UFjpoSjm0BDgsBRFIJVYl1+m9XUBfURAscxrrtO4MqP5nvqG
mTmc8VlBhN75LTdhtgG7Q7yelHpgSlVovA5nAuhWYhbGuvzIUW/asyk5yVdyqyGCLc92U70iIp7C
b94n/DMP8dcAxgPgdJPbwC5IBAOXXQGOMK07KNqHWlcwbcpQmGcHmSBW4loEKUEZmuzUVQ1IdLHr
DX0GulSpl0K1/DTnP7nd91y2AIZWE+7x0WS8qfJU1th34lE8rblwohHF962P7wj931NBYJ0n0VxG
b7GdF8OpLoRj788xkA7qV90CsbgdOuDC633cdQapkfp0Wwph1xJjIyUHYuxC1H/8tt08l57Y/10w
9JUbxGTgnv+fo1KUX2fh/zwrFc0SseAZkqpbom79z7Nyw8K0LXiJ7JjH03yBoOjG4bk5CndQY9d4
GrJiRBNVHyYlPz57J8tqbIFcwkifO4WMOqSqOtp7c/+a4HXZWQYEftBv3WdUQo3c/OVCZBRGlNVr
4dgxwLXI84YOLhf9qRsA28k0ue3ZKK1zc0RJqXXzbu1Nm6SVQ2aORzZqp4ZUABRA477jIn439xi4
tAGjVQRZGnZ4DIpyEm5tYQ882xwERwz34Mga/T3609hFSUf7uVySZnFZEXr1snrmV46FEzOtfJuo
gU22GWOIAw1cGAKtevdZr8x2EA00Ryz0UuSWeeLJ4fJ9qGh1ixyqoVgSrbDSBuphVeeHPoUmx6Rz
4i8QgwRWrDoWu6qtw7W0TxKDsEyGEz7ZcvNkiOSXxeAL9eIb3wVwPIMfQCMOrYaMRQekZPTOIosv
aRlmBCBM5WSbAP1zGzGhZ+nxpV8p/fNtPVQoRA3dX1BwEgWJ1mdiKhChODnrKyLV7+Hb5C/1EPGO
9QmI9GWECVHRetBE8ky4loYT8jJjF4KFhV7uLDwSOGMSutAES7+weXhXYtHfNNC4pepbm+bzgIPW
QaBhyL6W8Wvi6NNT++uS+jFTjH66x0x1kwSbbMMakKafahZ3pQO+zZnhRQUKCh/Sfsg6sl3tKFua
I2NIKxkJIQnGLAtssOv8eIYgghtSJHLUTUT2gBGqosg4WnoKH7Y+TeyNFHZEVT2c4qk7qZkX/SAC
z05cFllzBeQciDgYSjepNndWbUInCaEFHp77MRYYfpHJT/6+7Ibx2mdX2rzM+GW8wH2y5TPAJcoj
aIgYspIno+GP/KdMe8C30+sQgBCsQNfWJtJOoeUzUhu78SRLp+0yodARmtcwaXTWCTBgnbgL4cwT
SsmiC4zmNhamqxBfGDsmB6+GIVxlGYlFmXKuawEFIMdvWYoMWTDkX5bG0FvaMZeqjtpFn3q8pyeZ
5rnQIN78KssCwoEOAOjVMMTOfBMnRFINM3F7hmw4hp0rLqI9tqZNurzDBeBMbhJMDLTGbtfJ6NED
uvSeLLElUPu7JNnoOcICLzQZYaGps4B1R3xzsIJvnwWNdgKsKV/P7WCcRUQ2hgFRlJJaLZ98n955
NnZpQTjB0FPxgt6c34BkJ0V1y2Phvk3KjaSlKAvNfA0myfTJyrIb/Rkj/BhKj0Wca0gvobfFLgPB
6onTZdwU3jw84k+eXAlhb9bZDAR06EuM6VOcJHg9ctmNVtQRcel1WmlH+UOSmLq/GH4q+FS+kSkv
E98nMn7aA478AyCFOX9PS+O9y9IncpndJrbILP0SLj52u1qiJP9bgxTgYtNr30p2vA7MYfamhUaA
7bCTg0XKTCTGKYwsZD2D4YqYelYDx7dARy+wJXF57cxTv7SOzMcq3+bIscBEBaZu41f9/RoU/WdK
JJMUCYQkTa91chnxZUop/gbhiFFt9VTCCoz6VqhwX9OvtUyxAEl+Pv7UF8TmMOb17bTU6Bp7diKD
YE/m+0AxPmdBdDJqBMG0uKlEOlWHdG90FApCg16rwNYtUhTSdSZwl7GenMS9UrgF6sAGIjSAPll/
YOWzhOwzX+yNFdWaoQ6XD7BdB2xDI8lfLLchx6RN4i3UC8pxlNh4ixcxZ35smPdFY8eVBsAzjQgO
Zgtrrrk9ExjL5E+GBSTC3J9RkKrbaQRwJfD0dZMYpq0ZWpeTSLxfZdxYGz6pTgg8A89g8EMS+ZEY
B2UWDzmRIr0MR1NaQqSxgHSk9RBbQNhBc6HkHwwZ2jJPl7AiSQW1R6CIznqGqRNbRikd6GNyGkQE
2UxbO8wvghUfi5bJbmOFr40wl8saYK8J2IcHeaIHY6wHaYLWL+emlBDzEn/tySKTAe6KqPqtUOeL
/ZE8HM4BNOlUHROvP8IbrdTPYo/6qkIEEAFeVEnEerQWbDilvmmDea/V5o0cuHULzIFv+3zgoU34
C/qZbDB5N0WbpyBDrxXBM1SnAhIt2dH76/HUhWOczmfcRWZMOoEMt5E/YDQkcSxshhhDP5bqR0Sq
5+cENkD6T1BETx66YLkFciSVeZoEvJPtxHBUfhdaHYpnrMImU0ETyUOuwAVItIP2IEdkaHmBnyjV
rrPR33RtuKOzLLRbvAEzOmimfhAMtHoqV38hOH07YAWwyU18X1a+SHZxzOLGpxT2a2hRk4AWLAt4
3HDo43cHFuwuaN4g//DFiMW9RZDn9Ipp2jLP5J3gO+VpHD1bvZtzlrOCSRSwXVjomgsUBcaBZOj8
PEWkt+OSNT6VyYT12TCzNXz1rib6rbeaq2jNZxmyJ/VEr7p6TwdFWLugb/5gi9oY5PQPWbeEhUhs
CykBOcqfVZAOEwIascqO8DOKMB5MltfjeaXaDik6Pud0/vwiLJeeggSwdKoerIfilOVK+0MjEpQF
Li7FGVqCS73v1x1q3YPAajULemv148HykGm64z3ZY1BI7fHeXTs2fcs4UfxHDnp3V+8id9YmT4l5
lQ2oU/DFcqdFmJUhzJpiON8Iswxsu6WRBiu23YS6epOR9M50PCOzj0expLQPQbeonmVJHtcvpibm
0ZEbc2+uPdGwLQFu5tNAfbducDs02Vl/wF7slqNAPMd60YTirOPEEMtj3oue+EAntDC+SGSs72/b
xEFvxgdyEeC7djZePjpGuy5BNnEZFcbsEALqkH5MkBrpRzvra5lpq60kKFBE1stHpcCTNom6NYgQ
A2WDvCPs0+SgvbZqs2nHic+1dqwVTKuKcTAQZSOA3KfYjgp2qytoEfkHoDeSU10DiViPcyrBOQUu
DfkPmy7SHb4t0BvXwY+qjpC4GpqYr2osAYCAQZBJCfKRGgDaA+lv9beFU4/KCF+hoUMGqpFlELTQ
mLwcDK7q5yu0DPI5woq0NE+zCaJ1T8kqfM2fMcUqFwW9HCGUnTcv01kCICI9lsE8kxKdc+fkwqE+
0RMXb30Rv4uN8kbQxxtGpAdGUM7jOAPQQ5FznZ2ZaEXZeJvUv6ZJUMRG3ZELj1rtHlFpW5/TIu3g
BUClIC/7qriv8SJPlSM6Bv8ccNC/Boy1zDgkEnFSQMQkK0Sjbhg61PYT1K6NU7N1GoXYN3AGIzgD
hkwD2q4ED+KUBCWaE1z9lYWIaKJsvapwA+Zp5nPWXRTvBYPuNZ5d2EbujI2BYV3lzluYQYWqFl74
P/WtL9dDIlbHgjhHzkpbREq4kJYzVtAhxZ+CSReo1qzz1KNlhVtSk5eyclhZbp4kLyM3FT+1gQSj
bZxxk5P2QmNzgInJnEYIWjkOa0ZWS1OHMAOwdCvYvJe82UNooBXlqV9YFsH16frMTqf7zDUmJKjz
cfDKPU8JxoSqYzVT+TmC8NY3aSQ1F3bIfh6fUR85lOhO1KWH6jM1SI9HRtEgo0ixW6uZ37wiJig4
+PgOgg5iCqXT6On8B+gt7yF3fMV9R7pL0lHT3pOV2nx5Z0FG11Aco8xXPcFPDI58K/YtsmZhO/ga
Nb9ssnHpf1kT4Tl8okXyk63AIWO9LDK0NqWfteT0ZC11EVpteB8Ci6pe08jeWkOccwc5LU7R0J8p
sppiX5aggXvPsDZPH3SEpolfK3zKY4v3AwoXxezfSWyDk3ApyupMsyPzt+gAalAMjKRWV5QCXTwe
tAE80md51lIggg5ZRzUBx6DxpRaSiDsX0g1D0q2TIYUtRI7kw034rt4gKXjJWHltnXjDZrkQ+Jzs
N/c5aJMdjntBJgWRQkVjeoVPRmwJyHXz86eSmbuRxT8gPcJvSu2Yk/wZTwbZ4rQG7Aza+AaPaKdw
yrDICEdqjcVkcxd9sJxhAbRvZhnc9Ts51Ae+mjqzP94mV6nfXjbdrZ6DkSuAHRoBwiIi2Ec3zG+K
Soi5eDLbAuXZB8N+L1+I5Y1+rpD1Yg2D+5PR3tQuaPZ9ElQPylodcknAPKAw5oCwa1mBYPo9s9IV
UKkuki1oBsNwK7fL+CKqNNZZLoXzAL+gORTieeGri3Afi7Vv0R3G1r54y3qWbN9t84zizhP00dMW
2dMNcCdsWrnO7mqcPRb9e2aPR3HXbkI4tjx+HBKrgk8TFG86HggmJipiCK0RhGb/prP0MIy7sfXe
MoUtEaImLfkbfJ9QOSrfFC172/IH+SxHvLKVi/XMQFoBToOyUWT4JC7cHuiydFbZGhuBn4ymc2IM
El4uxFV8XaitLmIxXkz5LTb6cETW2JzYP5gCkhsrA0MkeeVwJuipEOagxaKkFblfUF9raIsqQz2W
y8VQMEHb673Ac54VqMHKIDI/xmH1Wyzd1tpjtj531E7JgB8B2GujHGMmFKiQo6s2E+EAZ55qU9dg
ci2XraiuEXs11qOMuVdUfry6XJQAThzdexaaieGd2V9/boz2KjLhKBnqjgI9XTu/kQUvRzXCV/Ng
FPVxpUOKkXGwe3ihk3A0PEWAlqJhD+1b1/N9T6Rrk23XOP5kshls2xCMDTFcYMEXRfPZnyPlhp2y
4jCWdY+Q2CIt4HiBp0/ZAA2CY7SrI4E6a5n3D8Ss4kbFXLSTlNrPyxgQHzsPrQ0lgfkjdrVa8BJt
sJXqs+0mnkjFL3ud0wTtvSD426/5fTLLu6L+NAr5uiArAmvsNhAdtfOawMvMQcNARMO/KpjKSY0L
BhDmJTbFiwaOVEXcYE0SU0D0IQ25wKw7R8aVaIvV66aoPmOf/VQMjnauPpYsPuRqEc4/Zgz9fPX2
ws8Czw71igYytWW5us3H+cduRMWN6jeie5SFYEGdrDZftUq1S7tbsOSekyveAGey+FKkILiAnxYZ
wXCzsJPhijNZ9RbxFYHiyBmYYmw2g0M63H6DF/rr3ulcuCuWwHg6tWOHVoCJ+67LxqPYpmTVEpdS
nrdtPrWTDGBRO0zGDr0AursMH4QRNFVElRC9bFb+mshB3omhopZ7+pC9tAJTpOD7GrKwi1aHz9mV
L98xuokC3cR/04K52P6opfKYarvPcnfjnskVcgmbrzZPj21DGE4kBfhSQ+0kAf8hs8heODxbe/Om
/WaaXsMGAuRcMKz0I58z48IJvuB38ZfMbY+NxiXpjwCAGcTSDvdoDQWnIXhs7Bf3gxplNqgYj9ap
VTe3YyYhzFTW9IlR7LD/8SyA61t8kvQJeomtx2ngNCgrdBjpb/gO4N02xg9TRI/9ymqM/YWRqgx6
wgQ4+yBEw6JQHV8nBImx2F5iysAFz8uk6sfeRvJQUtRX0/vrb40It7Kkyi+Myde8JmY2TCAUGCVb
80glGol5Q00mqvEj+0ngxQdWGInfjsvZMSFY44oF+p4AB26/x5oluuwdRxsyc/UUwUtV1i3v1Hs6
sY0ERNN8QIiO3wQZLiNSoOPqRqP0MTnHrPvmv9tf0mIKTcFHu3u54hDD8f/2bJkhC2jgYRFk82Nx
RAVRL+EwgH+8ZmUjc1a5xFYUAVsK7zLxZu6xkt5XmmZ3+ZlXq2OSMf4T5G7GMI0xqnrF0hBZzOAV
fgfq+kSUmFy5ySoe1QZFospJ1h3lWAtEnq62utBK3BtheyS5P3WsHXvnWzMZeFOENcUN3tK1bPJr
qosXWU8uvItIplwKQVdH9YBJBiqPSwJBG3Gu1vitUzvLkI9o8wHbSzRJIIjxMF7Ym0xMhOA52ZZ8
oQgCNMIjRDQY2+aCKxLNvQXNHWGKyUSkgLRSsWd6GU1zHzeCCmksXT+rZjlC/DvABeGBqSmnIx7F
3gprXK05Zq8MHl3ClMfIuGlI2dqO/Sd0YxmYdf3kCa0HFg50kwZ51sIOR6mITFWG5JbQuaIaqK3a
npHTmBNt23kmGaNm0Myn0syk18mb2/QjL+RARRTvswWtzyu4KIp9hfC/TH8FR6J+IL6vrOFRpcmb
QSg2ad6EBtE2D1VxXVmADrPxFJvqw6SEXKhZBpVHSLpC7wGJS0vkjMQ4Ffglx5n+K6ZgqHEl9QGl
dDCV5JPMJFLFJUMNJJS5k2agYQzGeRBLK5gfPyT1kjK3jBIQQ9PE1YfNCdDsjGp9aU7xiTCrNsF2
Su5ap0Ja2SMFjjKMKPhoc2iCvZFCQIH00WunQjZIaQISwocwPucfBpHKwtoE5AN2gxWIcX5IQL6u
K0fncdThGkrpbSzVOwJajiH5IRfpe/QYf/AHCsh3Go9gVFuuKY/eB+bEdfWWjS1dQqT5pPkWuZE9
I6d+HAK12QLynwb2jBhHYWkugJAQU7ozRwcp0xqVMvnOiNVUJ2cyGJs49Zf2kCqQ01U2dRChS35e
6twPVS1tbeWklm39gqWvhSAMnpndCQOc9ZITTU0WSi3/nYG8p/wPsZ0FAz4pcrYIjYuDfrrsLTte
ySo3+BQ4lIlwGHqanaHF3N3s09kgFrw4d0mH5Ae3vmF+Sc3MOZw7qjDdu3rbL9vwbCnKzdUt1b+U
sEQaSWeeHWLe5oV7AKVH3QSrkAeNZfllBGlWHmlfM0zvIpLD65xN3v4PNA8oK077YsniRi54rQHC
qpv/rRXosVNPhTDZrCxnY9XnnME+VhC78NoOYI6XcnfZU2FmHKVMg6AaBV3HxrPGFQl6dAVJnijp
BW3j1qGL58vY8yUdrPMCLqOlNSC4rkWI1G0nvj/bCE6uoQRRKNeR2KJpsH5CIKxjxxo0Ip8Ggsd1
QnF+LjmbnjT4NjPk2gnAFVBGgrWv/iqn1qCnX87cobf5u2hTGw9p17mcKRDMjgmgnBghFM0w71je
Sh/5EczGbv3m4+4EcipWogFzaz8LwPOIPJS6XzVh4EV9Xaz5tpV/N1EPxDwNu4pOmMh7ayYpWMQ5
qkF2IGWyq/+YvaOsjqU2nCacVh9xJQSaYgXmd9wHjZJi1JvtkrCPDIFXylob8oEfLxHV1MfaB+T1
bBWIrwZPcxm25f5HEd/w4z3JFB/gYRfAgdmFyO9VdE5j4yArysFBTNAKp9kmUIN4diilRCBa70O7
b/CImIZTpqInmzMXjEfejMrcCRRoosOxXA+EzCg4F4SL+SmRgGOZD/IBSBMYWPyIlg4RMSCYdumU
t7J0nZmmVKEpTbqN1uyrJuR2JNBCcECGR4X2DgGdvVSdIoa/JtinB8pHAhN0FXNmTwm4HxCqkVOI
oKkWAv4lYtH4xKVmjEi0LKwIPaNcZ+WF37WSqZX50a2fY618lq3yGWM/ZzzDhyalRKZDnFueTHa1
T8zPvZXTmxKSmGEGlxW6YKIeTfO9zt6FdL3Ho3rPKgdN1MJjlEJBrDxTt95AW77LyrDHdRloJaMN
RF+CgzgVEH0ZsMRNKi0kpH1oHqoyPDhWE75FpnCAR7Cdi+3yMh7v09d8sL7Ew+JZrGNM1jFaFuQZ
i3r5bfs7ki9NsBtWk4h4WR433u8nEY3dwkQaZu5Pi1TIMYtPPxLMOIxES1YFK09gL1VBZY3BxsdH
gUy8zn5l4Ji8mnBaFWW2Ljop6mjsT3xybLavhWRdBEG6bKLPqdOnk7sIzMsw4Xw11C/IPeKIIuH1
yjaYI+fHsiI/5yzKGV0UAMlMJsTdxrPxunt+6oNnPpZbqphOzd5OOiKgIL9nQvRZD+C/LpNKCSmT
sGj5hbIE0pqFNYPJYUsPYAKwlSkvS3BEt40lWChsNJy64EYi5q5sAG+7q19xOU6J3q0hV7uQ32YO
3WqT7SOHZaUh4cjScNvoCIbXatxtY4OPNQW4SoHGXpGNtoNnIOJP5eN4NnUJWVpFwmzjlMNnSz4f
AWoc7Vq/69ifrimsIdKXy2ng1MS6CNiOmmkjHuQIpcgWhtjJiZAg3rPuL+ZqXLrmd54QIjMc1yFx
Cyx5a2udJ4OAhKGgtttn6Ux4BuiaWPRifqfQFidC0CIdLOEG2xC5OeFScfYSdBm3miWBHOVH/bNS
RQKD0WrIoKzj5FGOoR4XR5OgZiEmO4vAS7NJDngXAbzxtkiXAUZOI0u+8UTpV6JFFj0QZJ7WML7f
bm0PRn1Vd115jdl4dEgjZbKrq4a9KozzPrHcWfjRYyRmajrozgpSATD8ck7AZsXMfCsSAnGBsjZt
LJLPyJGMpkCVklAY1nCUYYl9/3eklTmM57z3+9Y8Nb0FRtS6NT+VsBWsMI6jMDf1UGm1sMi3MNoK
ahE8W50Q5BOR9Y5F8lRGCyna9TVS1PsknzKc32vUUuTtehVkoamGul8jAiBCBzBtzJwumsA2SMBV
16fELW6Uxr6HF9Wk8CcbVo3qe75uzxlaxVYPHwp4YqDZOLjMZ7/0D6xz8UpOGGAnaXIBJbk9RsXI
UBwbsFDzsWj7LRkD4/UbsItOCwuTqMYqPbiDDBb+iMCKAAYw/fKQHlCBHqWMGNOclEXOEdzjlW5Q
/cZvWX3HVDlpoi+SUU8JH93QEwHWPvTSYteuzBwTw4ON9hGTMXHmUBVHNF3QudcBXMiIzrLCJrw4
EoV2gvizR2LAJZW/JsqbL0Noldds30FozfP52sx/ZtY9EoUsLN17ksu3tvvK2AqeKRGRu4bLoAYG
6KQIECJgm1fc1Qanqo/G0Bt8k4Wl1FR8qz5LgP6bFtkjBfGw8rIl5346DJQ2elZ5qhWu2bTbge5J
F/5YxVWlBIYMgy9i/LlXe7YsNoMC6ZaZbCIxfrKvzuoysF4X31PfpUPk5URgbCnQtqzw5xH+9/ze
cR8WeeVys2lT6hP8lbMfiGfG3kStMO3c8zj3016c0WNieotW/HBgOgQk8+ZvfZuO0fIJseAyT/F5
LO6x+begFqF6MRiJd+teqJ4jEox4UU+SN+y6YQqKbvX7dAvEUXU168rBaKgLPpH4Rl9wz5vmYUWO
aXUfFIuEr4r+IHxMvRmWLGP7DbBKRCBhpzEwUA6FuR6koce3zOpXEcMhKkOT5DWRUgRA4+K31+pu
KkOQmHw4EoA6Wypmv1UiTxf5uurgaAjQEu08x+PEoERXmTD17zLgNl2piG/nZYKBWfw/xs5kuXEs
zdKvkhZ7ZOMCF8CFWWUtOIkzRVESXb6BacQ8z3j6/pCV1VYRVdbdi1hESPJwkeAdzn/Od6xbWDFF
gogZcWg//YQ0ytai3LtZt+8d0m/mewn4x3A5VndU/0bGtsdW99DYgDZ0Z6vpEAUaiEQ+3najfvLw
vLpBjoX61JreqcZVO/QPLqlaSrLv0+yoN+DGu9QzPBs+fuNbaFEBdlyFHkIEEb757pPUeNAw2YAC
CgQiIUNh4ig+yM8p3a807jexcHHQFSy26CbsKWZBgoTKA86zBqKgivc4OC34OxFKQUsOCzFKk/19
svt712T3ydRfYcwgCaIMQtJaWN5PB4TUzNBnYN9qKX7SaDU7usDjw0qkGSRHxW2g3AE/i7gOEpb8
PdI1BU6OwpVlmBvcc91/cmOB7qWpf6ms5KI31aUA/utwX4o6fcmldu+Tnters+aJk8krIFcCaLqf
M+6rueSk02YijpGqt8LiHkAEBLTc2nkGclECAbSTPUWTC2PKNlcXNB0FS06zWuPCXVcZRAKsz2vg
h95EAcgnJ07okKNJXcy0KjMXB3jGhIlP9bqT5hGcw6HNvX0TTCtJUdpUQ2NbqSkBXhbsVYZ1oGuP
gw37FFhUneBmzaaLX7aPc8DJvN0ghiJcKSs9ZGN8Lqv03PSkVFMamewlbTh2PT3U/BMN3cME8gKo
kCzWW7pYFoS8B9ze/g4u2s5pmChFzDc6bqJFC1S320FJWjqkf9ljd06P1w760LTyV4PKXqK4ATKM
W5LLenqJlEmHqID6WFc+mlK30NEf6rQ9mFm/H2WPAWTadrq9pa0tdjcw3ycp91onDqpuOT0VzOKd
UzJ2Z0PjThJ/hqtYm56NfNu8F4LlKsA/ScEkNPK9yUc/2ziwmZ1yWiM64r0BEThIzn8gnAwIfM0S
4Tie+ucgKJ8TEEt19sjljm7thiOWmhgiYSxZZ1qzCfVqrubyJ9zcvf3g8E/O2CZmXDMLLxMjGydn
uD13DmdhcY58/0i0em3j/XfbtTUu+Ey27d7QH10zvfDuAklPhTq2HRuLjROTEyhBBc6T9RidVJid
kromK1Dj+vUW/SoLzZNJMrK2rq5aUsQYR9egah7juuf41Z+n+rWuiu3kpsdMqn2WiV0Pm6i9ObTe
oau4mG3AMjqIzpKSTg9vBfa2mM9KZfoPDknEaiC5silJJnReQckW8QhGftqYrCZjM9J4ot8zaRwr
1wfrGJ5p2g5JUDliDa/MmViYWrl3OcKuw8p8moqKIBnwpTOa4I7CsGZqqYdjs3ArLjdknqIAbHOx
taPpgQqE2FmAkn8IUo8rJ84uB3bZNb0PI9ejlOdymUw5hLeT0+Mnw1XUTGgDurMm5b6xc3NjtDOW
YKMT9YLNVxGhcUiBO1+Zyo9BXh3SotzXZrr7v3sWDd38i2VRusKUyrAEPm9bmK7+Z8uinfSVmRqh
XPp9cHI8si3bGLvSxXiofjVzHqnML9FOPqiTd+oAMLcAmK02IpA3nY09ricOpi1knjldhaUKamrW
Xn6hCPrTo/QUA9W6I/m9XDk1R8WjzLmJnVETybGn51NWmZjls6sPLKZdMH8R7keGuFcwosrqHKdv
yA7HWS9ltkxmQLK+eKcQhcAGKm7pzSmN0ktFvpFBKVHlCDnE7BPo//a6uDkB0VG0sDiZTfKbcD0t
csipu50IxNkugOj44WXUgkuw8vedQe8U8jIHZ4gGpM9Mb2+aJRQZdE18b+ly51r+a1jZz06U32yr
uwb0kURi374FOkjuYNpGVrUrP/UkfBjAEVlZSJHhsKXDZg6MIe4E9QfUyk2H/yLxBbx6KJeCimIF
Jjo8qOHm5sT/o+JQ0z4txLA0cYIFjkt6g4mXQBl6OFPlIFDfxL3oxld6q6kB7qYdPxM3FneR/Nj4
06F4GiKY1fq0e0c6MDnNhQ9U16O6LXUTLjHAhKLK1zW7ThsGYJHRkxyxKfgkFctSE+ucJFXN2Kw5
yY+QcteCnPdKb6Ztn1BxN5iU75hb/5K99HeNPaIBvFzdmHos/Fk0JeMgWw8DvGQsiJ+uwi1ZMGf9
GqfqoV1cEwBjPogvBYsHwo9elvtyqHf51jlmSj/8v57x/27LhXljCdfg9iRs0/5LhIEMslJ5AOrN
+zZNLGKkTAb628UlcHEuWthkKlLHIXMV+sNEm6wDE8ATimVqXCMbzzlmTnSBog4fUtAHhUJJbXB0
cDqJM/6771MRh+rZLU4bLeO+xkIMDUC7pLGzdRfx08iy7hXGXk5Y2vWz27N8vAaDdQy3YjUxFEwx
uShCSXbebspYrZm6wiTcoHTA4WRYgb5EDivDlsS7VaUOAXYGNSaREP8hWYWLisl2hXxQFZBxnID5
OK84wO266AgZ9Nvp4M+sopexFy/qMUcRNRnWDtvdrsymRQe3q9PVq6kVr5IRUZfsbBKWncZVSljI
aAC9sn0AStE0qLEi+MEcRsvsB7JWSw51NN+S3Qg8qBnxtAtex6zfGRezax5qIJEtl2WSh9s5qZ+e
cEafpqUZDNeGWEdSPXYsgQMPvJVicFAfiQHOzaAoBLOjsaFdzbIuQ9VeSpLqC0GGqpHuhbj09CpT
B7/AuDm3frPRqgaiI50+vHbZsPYsOgnwYFDZFjeE+0nO2qgYM1rdfMjorUigGvLAG1G5Gw25i/ah
gLMP7lPfYkXZ2QCFdcbSUnNvtefeNFwc/jFt3ANZRjwCuCSaQwk+dxTTXsHO1bmTKHolFz5QogYk
z8HamSo+YM437Ctkl2cFocdS6fb1SlfezgOvjA68qgP/4ArrP5b1//Wn2E79zxjPZ15A6PCD5i//
+u+X4ju7NdX3d3N6L/5t/tH/861//sF/P4WfVV7nP81fv+tPP8Sf/6///+q9ef/Tv6wzBqTjtf2u
xqfvuk2a/wwYzd/5//vFv33/8095Hovvf/zxCeuhmf80P8yzP/71pTmPJFzxXz7985//ry+e31N+
7jGn/PTrv/3A93vd/OMPQ/5dSMtxlG3Zum4pC3t+/z1/RfAVw3CVa1vSkkIX9h9/y3Km5v/4w5J/
VxjVLdImCgaJUOqPv9V5O39Jun/XCUQJx3WkskyLn/rPX5y/x5ys+o/35H9OWjnC+sterEslDQWZ
WrekQlNUf4kPOEKTvq2ArIVec9GGBpQbqCoWRMxMXYGaKgmGGRRmwo1EfIcNPxewxsHaAWImSEa2
1VcT0Rdq0hJBhbpmpej/jKDsYWtzV+ySt8g++cOViXhI1jWiCtU08iVjMEhw2yw2V+P02xHvktIt
6J+CFM3YNRsJshWozDJqCybJ70XQLqLWXYjReE9/CQxcYw0IEhRaLz9Lu15EKX0iZrdggwo46ftx
fYy7Xc3/gZYKFKpl14K/S38PODBbHCeqeCrKe9ZGT7+B7PC8M2w8Ge4t5LrV4PKIOQtxsBDOslDX
rD4zGrXxKxv1gzYXZ+MIsGkJdqsTRGGLTQRaDvKnY1kLT/udJSfXYC5C82sA5iljPJs7vwr+UKO9
dPYT2a4FQ/4CYw/hlQjNY9swwcutGrDB0oCj68H3Iku9aINTxZBJ7YFDk4rf1fpb7ByiOFiJ6qmY
EN6jaNGxpRly34kfp8YZyaC4GL47xEni4E9tbO1lAMigWtNZsMjqYzvAFrNXsYVqw808o9YskjCv
PZ0uzqUleNMssdQbAsKS3zEq6YAx71nl4DF/MxjNObC70b56cnAKHwNeD+fUGd0ilvcw/XRJvtfd
HlvfCj8wY5WJ2pP+UmoYqZgdmUSljWimac7xg91EgKMOCFRxofJd7g0ACpK5rlM3sGIldGVdU0mB
vRo4zYFrNPm76jsIO7y6BMEDLIgqWnVbLmw93hU7UbvK85cV/mcJFikDh2CmDJ28k7Jvo4NcCh+7
s7qT24LbjE2SkBRIeXQ/2ctWtIsaOkUQcx0giMLRfidcEHDq2XVB6byY0nrsgvY6mTTRFbSu0Mke
8FK1bBdHhVo5QURAt2bOnK4n4HogWS1yfCms15KkAZyLHWegry7Y0N0HacWRr5F3DWib8UHB7CAp
mOo3jUupIv7GFZJwJ0koc9XTpKE6YuqYJUiJbEZDPdTwkYrkRcU8NHGPBo5GPYH6onra6+FxUIDH
sHRW2xZhPnenVGtan/BE+zu8i1URPJoVPseA45g9rHQQ8AT5l7H/jsTAxlWTEuxODfh19RqVwIkL
2sXbIaCmAcPd62Q76/KYUTtrvCnfOwcUThkIxQZQ4zJvF4ObHpJQPCTGezX9mMZLie7BsLKv+rUH
1acs8Q101mE2c1tyaQuNAABproDRCs1LSzVhh94ioh/qotw2ff/cN19mbXMuJige3pUqV3JIHpyA
nL9T3bX5xswRGrt5AI1VGy5h9i7dDA/Ic0t+IeoXIQF5+MjLru5/RzEMo89g+nAAFhg4DzjEZ6H7
kRBqGJOnjpQSV2uIDESQeL3t/MULsSkl4xJY8KEPsawhK8X+zVJE3JinFYIjHPGaJGPIHsmuXtLx
KE4qmpVOKmsSrPth+tOxEjFPHEzig0O8zlJjY9LoGhcftYM1vIPHIKkaIhzA2ZKqj5ce9rNB+kPn
WEiCxjUvKWyigbbzqZ1Apid7yXLhQx9EXDx5lALpIBRlXO3CCDKJdqgMDExx2ENrCWfq7PQRpS0t
ub+mAINshVsORnnwzoXJjtISGYfAQJNwr2moJKAXkLB818TtxphwhDi2kIuaCo1F70kBbwjYvRsz
dS/q/STofma8R6uM/dwPgEWFh4XTysfHigtEVtAFJDuaiKfpC9gBbdu0p9FYq9EHtde0pTEslPEL
y85nx4AP8BXpY3dw9oYVvhqO4VKfqn26AcRay0/2g2Ycatt7SS0s45lTgXGrEgxXFgizLmWQexvj
KIRl5XJNMP1VZsy9tXRBJ4XSVrJm4gjEeimGqMTs1n6LenYpkKpeFhZBgNhVIZHH8BazdZVhx+eD
iZdXdxSqc252jZT6wyZgKi/ChakzALfy8MePdArqFiZptTae44tW+chsWAuYUfpuly0Sb2h3FEKG
Cf1Ibb7sSk7/Q8GUsptwhGuFPSzk1cAxvQ6qlZsS1MuGGIfEuLTg162CMvypKaFmWLp2dbTFISGp
VtrRd70eG17Bspj7SVs065FKtXKkQb7hSGzdG+9t4D6+UBTTtH3CPVljHiVjj+qR6mtcO5UGFTaI
HinnhFkzuumu6XqAnhCqVVl+wk2+9qP8CKQvry5NyMsqxsnYViHONmeg06nQv5myjouyZGH0xrOn
Y55pauAXFBFLvL2JU5wZ5/ywuEEQF5XaKay1rOH9UwIQ4AnY8tkVLPYhFkIjadqLoEAQLMsp0RMy
igbMYzz53ZoCVvwvE/0Fg/sSD1kJmWmEWd5/GPOlvZgUb2wH3xsqtmrS57onzj0/GcBFOo9PdJO+
1p7xMgGVXVmlegrQHYaIT4AL0zzELDvorMmNw5RnZCWxesmHQwb3kphvauQBCTSmVF1ENkfrMoUV
jc+HS/LbEeY+CPT2EIUJFlllvPqOE5yiEAukNwOHxuazTH0kLZOhIC8OchZdLW2/0v2KdoG4erVo
zIaRJO69hV9Tc7lutyLdJTWBMlwpI2wRgHnTMjDoZ+ptiUwyJAhLydmTPk6hKbLOkThXjRKLMuWA
5A7pu1XaHfbP/MsqW33dS4NFi2d0MJmZ0RcHhyeHAtP5KzsZ6ROLzf6ip/I2+rG1tTNy0iHeaoQH
Igc8UzAj7ZsMPKbHlc58qZTnvuAGxbyBRj1AmE2tY0pTgQUO25TLtmngkBX9dvAg2rcD+zHfBm2K
HC++aNojHOhfhEoq8OdVZmOM7Ijwq6g5V3wzOyr4t6gxSxgqEWdAApn8dtEmcr7cybjJnkgHCi/K
XdccLY26wNrtoXjm3anLy50OayMNx+c4ct+rVp0ZKD1olfmYNPXKbKJ8I4wFyr+EiOwRtZsdDfmw
6NmMDAOqFRkZpi/VEVamggIxMKsxKih5XL85WvpqVXpk8H0mwSg56cTU830q1r042O2F0gRKRKh8
Z8W0emKueXnBMZmQgxafNl548W26F5dKKQ4NCb9BUN9UetNCIo20M1W1wS8JGW7nZ0cXB6QW/9jR
OW6Kc9qlfE6CdQ1AiRRBaz+SuW4g9xY0R2KQLPyMkM3NQ38lRbXVMYI1Qr6P+G4Hf9h3mFMNqBMx
3scRW0ZKLJM4Wtak75pZwa3h4YVu4gIrRsgVHYFd3AGFuFfh25iQCuHdA1tSTYdaQzLk/e1y3KDl
E0dop6/uOWfXxsUSYP8uSu7G9rkU9b7GSftYF/Gz3eAP4OkngGsim7XdG4VNT0F0GSYKM72tnaRQ
e7KFwh1hBhrSsgu9aD11EmBm8Ni2+saWw6ruSZD1JgU6ezE95RkQKcfA86MfpH6wRf4sRUPfkus+
cnNaB1JfxOJsjS4RpjcXB41OOSzy3cq15twUZIeRPoTxHBHZCsWxTjHU8sHm7JNTsrwYdetX187V
h6TkMgZTHCdgiDLz2HHWHghAFg18hxzTKKdqlxoW7wS6ZImk5RmY3a0JKXlnBB8ki3leJ6bOuPp6
3BUl3U9LAzi70q9k7dYtOpXXGavK/gRAbbYDExBGfgOgifSkqBCYhi9cdyAquHBNEqbld4uLc5y4
JFXJemAXo/B3RdU0mLlobvZ9n/uwvEcdL2LIsZMhfJIulcxPjqIL+F4/VOBmy+E6BU8tQ6q2fdEg
kWQoMV306tkac21/46IfJ2x1Xjp/YMQuCSMith6x/EsJFzHvunNNF8goV0Qx17GjtjUaPssTcpvj
XwK81l0hHzzpVFgAp9cWwiD78iqSGJ1mlL9nLwdK7Zx8V47BIzgEJF3+FlAiKKhkwhsuOLqEWGlx
YjMW8a1HkT8Wkt1Oe9T9JyUfaTvjqkV4292XvTi64ZsxpEuSKBudUibCSrod7fuBDLEOGgAIYNV/
2eHRcyCoVlcFSKwGPhB5v+MgBi4CAdzpN2FZc+qNly5jKZOJ2IiLBqc7nS7jzS7OnRwYN3I3DBzK
T4p1ZCLpKNzx9bAq4EY06tTm7V1pxH4GMIEHJ2BkQNfz0JDEBPQ0TsvIfowzbmgNRbA0LoL3hhqd
6OZeN058GCObmUtXrUoCrSlouRCmUnYWArei2uXONYRSVFIN4vq/bZ8DQW8dCu+9jSgJs586+2JW
MDXING6E81Jiym26chNy+yqNgGAhTy0ByhoeTtW9SLBTrUOL5ngxgIWPo7YgAXnJGFwhyC5jQjAA
/kEn+PQ409HCAwhBnpiu2oZd90yMaeDkA9967WI2MO2t2eKhm0foOaUCvdy1zX4ssueaNpMk8heJ
5DZKzgvvI56p4kba9hm7NNTMj6G0yE4wStsAKebpFkDOD3PW0ySsyCohg4ZVDdhe5hBgtbcxkgRx
k9UwHFK9XfndE/YTklqf5C3XCbk+rhgeaIR62bvlFoVvlSFBeOG2EHQ7R/BB7Ln0JwkuvpmSwE8f
B8luCyw5yC9Z+tbj1Lb9grxHvCh9iJ199MGcFv3WZ6jiO8cySw/DzmTxgsfmE1khn+KQ1XTq4zRh
vsdKVegvxTDi/YTObhGaB8xTwXqhdNChpI0RoptqlKNijekoWC3zG8sCLKn6ljGA0KmETnFicEV5
1ZkuSru6FmzMpiqPaZnh/ngdURSGHI0wX5V+sbSeLOfZwjFR4EUZQ/xR4xj/cnHuJ4DGWuiqpr6s
0Zs95kMufOkiN66OfpxTPPoIl54mo0XoyN+p4qWXlyrQTg5rI/bGTYYfkzvjeOogrftDRReV+1Ay
toW6HlrWy2CFPKwNp0k0IR9Emp2aXwMpA4Zez179aiRsND4ER0/7GpW2Hqi1yjN1DZ3pqrhCpmm+
1tRbpF99uJ5W/jXYz/X0q4ooT1Ex598X2/tJQmIKEi4HTUhOXi+LCLNKGUJabPNrF0riWj8lPirD
R7TgluBbw2cRybXC2ls0FRTcAK+Pw0GWgY0aIC1W7doYwVQmbDkCAEJc03c63EdKejAtY02+JCEG
1apCkeh+qTG9TNaD2/PozanMjCaY7GKABKCRhwm+vcKvE5LNhohtz487DHQuTA1njs5M1h4x00xf
vQo5XmODtDNdBa62DDgqWyHUq/p7cO9joh983aQW8qdBOcoK8sU9jG4qWAdYoXsfb2IDbzaJR14q
xHqG3yMXd/0E5ydWHFcTBozph85cN6mCoyapugrcswfHPXZ8ZkrsZMM86n3SS+oMankGEGE5bJ0D
5xYjXTpY2hUIRqSpnZWd9J+KI3ZowFbgmOFDPEUzK/MXBWgkSqgyoYnKqii64lWIK+yjgD4xbbhG
uXe8ftk5wzF3gAsoOPb1WVNXmwVQMgL/TjLzV86EInL3cU7RTVAc9XxO5ofrAkMQbtisCK7eXEFY
scCyuJqXggl9Dhov77krPppTfiu0A3mNPK3JjGMh159CTy4G0ORd9eEG7bM0SJ3RqQaKmaPiT8u8
lL7dPBg/QInxRHiQ1QESzOU6OiQ3w7iF5Qv7aBXdPfejdT4CQk3uc2r062kcl2km9pQfuETnkdfs
ciW0X1MZ3ENUm2rK2WtoLSZC5pv5ZpySVZfWmwxKhNj32TyFTJfuTYHpkguFv5/XP4iWrneUj3ZN
Qed80WTo7iOPpkuwdIQQb0mM3FED4VDM1Ed+R0FesQB5mQc9Tsiz4HKHKWMLL4gbDzfSLjqFGDHt
3NgDaYUrbYglykQTs3hQm1ME4WuHWBV6j2lrLK4TjqyEppyieIbqfYqIqlRM9nv/phsHFbQbP/rl
hnI9TMaubnuGeNgYwvbEp2Fhjl8+4M1GioeCD+dU8Q/rIKAvZim7POJNqVlY6L/o2/nktZnq64Dd
0DE5E9qUSMVXxkTwd9n5dfczBn5t1SSviAyPFuka/U5BBKTp8bMMfpJYWxsmaTiHdqoDKQR46lSP
UZzZd4cBbJ0xPNfht64TWzKJog8ECHV7ZUFEHToq5A2Q7eSkcPgxrMNZAZ2vlkvNfnOIrAQuGgDL
6ojC2ECGL/Gr+xWNn4rfhCAymsQIsvFpomIvZFzrj4DnCu5AuM0yaCBV1+5T2jia+BKZ9EiHFpM+
HKV83PIgv45N9WTjmpRcSdPUI+wYLT+bhvqqVHfgmtYEoLDvcB6qmMyzHMWqXObfOUsf21I9Wpgw
N2hDnFlxQfPtLSExclaFG9J7LQA+4M5IEEthVUEGCHtaAXCpFJxxwK162cXKbfBcByanfhqcMiOj
affSj96+jknA8M3uSvqbDhL4gCmUiqp1hfwjBaKOhJzULMqYihB+4bo/uH1My1cFBDcjdXcusKkH
ASqk+lKMi0e8BfAeUaBpyUjHh2o+RRU/yXCv5xF20K60jpQ8Ci+sIjjQIQ5nsqEVCYgRd52xrshA
cEuYeJar8RPjLThkiBzGuy9oAvInlCnQADP/DLjGBUztAqZMoi2b8q6RPGoTjlD1ouBlIIjRTzoi
XLnMqF7pMsyozWmghH18d8JuWea42BF9XcFyQbKLgzwfIYJEA1wJc58RsVLJVlinvsLaMu775jhh
QVDOL2uIiaL0oE63bnJp7J3GLKMPc0DmTE5JY7avUQ9etuPpb44pR4wyPxT2yUjosMvZgtVFH2GP
W3vFSbqgyKCQr1l98Sxcv0Remuy5sH4XHYlR/m56eKbVgN+dymTYmiIFVX/RwdT4lM5ydWqTTxm+
Tv24c0wqehoaz0hfdXX7ZsK4h81s+hh7GGcwWU6oCIy6amE4xyjcxfq5BHnIQGcC6TkklPDOpeAt
yBlX26WnEeSw6Uxk7m+dtS+QZ/0hYbchHfRbVDnEFVL2+8bmJB59Vmm8iiP/y2y+E/e55hrVpk8F
KKlEvAflbao+emDl9Mpg1jXXEllNMSfWh1+405ZNAx0lPJTBnoImDGQUlpv+UoDUw7d2HD1jXdN9
ahhqacGJZe1poGjYYND6mdADlsrsQp472FiTtUQXD6yTKSj8AmqRTN+CMIpJo9go3nHOmNRe+Bpp
9X7RA2guje4hHLyXJqeDzinWnWh+55xFZ7kXHFyK+jlNN4t1q1UJE57PjGXcbHAZYQb3dZoMYhKA
cTK/+QthxbfQsfYRuZOOsRkk44Bzl2+HD16TApbeuMF7CoLcHhFw1nYabwxRMKaYloA2QmZACi+K
P5CGYqnAGJRGX1ZEZkJBOddORfk8cJIxx3Y1wO8R4W/NopAYh5gqNghDI0fUbnysTSoP9QofAc67
gjXMKe+dNd/c61UnmId3oExwuKcu05v0MqrxxSFi45UgqCZ/4fjRFoGxdZek4/ZWXCxcpS0C8RYE
A+c0vLwnJchk0gLX8CzR506Q51qIx6x4lsNHV+a7mqyFGeJXxb8hmM5U/iGT1PI0PwWlryWNfog8
R2afC1wQXk/zFpw1G4uzVrtrMf6auvvorABhiF9e++lQJNMNa5s6zs5/yXN5S35N1QV2EtqBsZiI
dsfcqWOdfrYC60XZIPdO+17e7cbB693icFBP/vTep3y4cnXIq/rYoWDGmO4rQSBMMYrUecWBhxYp
TdXFWky0tamxehv06ZWWuK1ts6cTcAJTtS0Rg3wXi//4NuXtygPwObLVFoa2VTRP58PHxHVRRq9j
f3GNubKGxAKRFQGZKKENpLybEVMoO3nrEeacwMU4A5vIpz6jq2+JJQ6c0hn9CxQqm8BKgyMvOSsy
dz4MrAwyD3Ycjb5n5b92nPkt1kXp3SuuBO1QPcQA/1EbefUrNm2fYsYMnVsD4ajzeZq9yqAc3BW3
SpoyohfJJC4vIi6DkmqKHpwiaIDsMYqfic9h40Gq64nBeLCbwhCUsDdbQp7JfixcXT4EenoQyN6C
mH5j/5KwUhR+7N6BpCHio2VfpxkwnSNfcvmDqbkJfG2VqWcbH3Gk3pLy3kb2y1gNny21fe45E3Jp
giKv7YMJdROBddV1OGYOEx2sQZSRg3hxwmIdNy/uoSkALwXFxigfDZ0AiA2vBR64znjbu+XGJRRB
t0jMF2/KaOWCf9EFHOgQg7uf2KkvNWh06EQPUdfd59JAq7avfZVuHOZgOgG5UQCUxVZalF91Ha0r
MOQVd5+pig4NgSsVHp0Mip1knDwv/5eI/aS0Blzk3dIdjxSp7CwL7jMlkeRsN7Lk09XRKxfteB+m
cdOZ9Biobi9R833xxka47T5ZCeyaUM4RmEfYXQb3OZQ3gCZsuKL7YifGVBaHr04lVxWOrvIeJVcV
gQ0lQvSY5sahtBf9U0HFYbAjEFPTaUm84GR425g6LiyUbrwsYY8q9A/7ncbDzzilvUzjZBfITU0+
CM82lD6LO5EdrsYWLTxLH7TCYn//TgUBBHIQIq9JgEf3qBwwvmUrJndIus61V48UAK9T+zZhXdUA
I/rlpmd9b6bolM0+gmJ8CjEQlDXZHrK3VplvGmYyMjVWjhAktiBwivNEbGgefOSQdenZWUdM4suu
gOSEwlCVe52BQ8kOa8BeT4eE9+aW8WCQwTGkvw8lQ102+KwaHpKyXtkDkYwh2Znemzb9UBXO/YzO
OS7OtRFA74/XU+2s8pKhqGAZSMkf2Mew8lHchnWfM3IcWkS9x0Fp7zB76bN7ksZVNkcJ0CZmxF3n
KJ+4yZV9VzXKATC2xQQez3hyWm1Fah3y0YchqIsW7O9iVXvf+viL0/w6jZy7mZdLX/zWQZ/V7bvR
dyfWAskwuZi4ucXnJroAa0PYCRYOD96ER8nJwHvWYI0drrFF/7uI3+1QQm1rcZ2z1rsNGMbmwflo
KMVRI+RX/62TDmrH7McweFeuIQkwgm0wqjr6jzQmW8lSx1PaU3by2/HyS5hzYNGXUdKc8/Qjt96y
3l00afCtlWyWqffo+oT0+g9Lg0VhrQJ8Z45+anLvAVo57+N371I3IO6cvrGX1MtaC78odlirrsTO
GKN9IWkOTL8DdnWJiTzgOAEdgg2deeoyCuzXzHnx059MBmR+LilyWAzBKBIkE9klJQWhfQIODxLq
ZD3l9kg5WTvXNFT0I4kU5ioJKD0hlSY/FSQI1bu4t4Pn3Br3Sro713S2entUsEHmvL+PlsLZrnfv
dvpjZbwGe0W3S4QGXAOswA9tsbuS7G0glrs8eJWJu4OzNm6VtQy0Z5wYrAAskbwtXOd6an3s9pS3
XGodsWoTG4vj2SlykB7ANoIETgKYb0fOBVzdtqXips6XKukfu0b7NBp3XTrtftLJAhI2a4pkPxXk
6HXUPgatTVqtwSJKCHZaRjNuFX07AdxELvbpSB5g+k66h6B8ixwyAqq76MRl6uLbqOg94W6gGBk1
RDu0sOIo9WopptwUNoIQKDBdZGV5Ml3vPhrU28lNKPIDP3go4oSRDL/FvZ2e5wsDI/m3xua1i8et
Y7gw+1SH6FVw8eFW/8MxiqBR8ZK65iYqF95T2yLleQD0LPeLBNjSbUMYfMAA1b7G+dkX9UucoVZh
Pogopox1XOTat6OZNcGZW14wZNIpfZgD2J5+yfttznFDenRsIRIs0rp8aIZurY/pEeH9ICztKaIq
qq4wmNM54pNEb9AE8kI8VHDw6v6cO+2uDy7mV47o2+vJu8PIg5fFzs96xQncEDcTRg6OAODp1c9A
GsfHeDHZWDXlDk72prBoPlLBIbdReyAWBsUp6A4Gy5lPG1khHIR/5pJWbwPS9LCzHHKSaKKCfpjD
y5up0w4rjUWcNmydhYBhEqSTtsxZpUTV3NTQfppeszrENjQ6osxF9DRVbDBJhpJXXh22tdFEkv/f
XJ1XU+TIukV/kSIy5fVa3gBVePOigKaR90qlpF9/l5hzY+49LzXANN1QVVJ+Zu+19Vdod+w25Zmk
7xd2Cw9BppL1RKKw364ChB+qIP0oMEBYw6ullMCvujEcuLkMqQ1TvvWzPqUcWhLfgOdYBCii1jHE
JwuBTRF6G6rPY412iO0kROR7Dc9KJfW1l+2N56HLAluuBly+2buvl1gyN9pAqh34u8dtPlWHGrIE
s88tyMStm1dbJ3PvBxIbPHO8Gig3wmtjDGCgIkRh4/CYxcF760fUvXrV6GeZ28zd0GfhQkmib9Cg
2443P5SfbULr2NhnHOGr0rBvpNl/jIWBAOW5pdhMUuuI9ppbgDoYOO5FSNQiF9P0d5y/lYH7ruk3
Ux7u5hKxj4kkNxtItYNb3Wr872Z37CjJSImgLNFt91IuV15MUddhP/V+fORLZTWCLZk3Fcoj0urw
9KEHRxyUe956HswXRH4bK4TLU+ZcnoF3lcMAnZwadK9pTcKq/+gzGNhwAd2eVStK4E7jScKRUL77
PWdTyzA6Imt2KIG8VLuRmUVBJcCiRPPmKLFlgPCZuvu+j6GkoEfmebdt9r401yR5D0gtQjJikqjY
1vD0Qyh2xrKEi4wXbpqbKru6ctk7ayykd44N6RDVGcqLM0/InQx5c0/4sKCoJuoShYcOs2AI/dpM
oq1jRgcZoO/qkLMzomceAkoFxVtPTJrk8DTBAVfIns3ygilz0375vCEVysBlVcSkHVlQ9VZWL4Y2
MbAthztjhUTf10m+xd+J6dp/IE0RoAWTZjrD0m03FW6+iH0oONN2PhoOsPCsfkzVtCbxkAHCu22/
k7mmeQGsRGw8zVtqBnoKBzMvXiCWbtrFZS9vMw8AJ6hyRNmn1gn/mDZXcYX7IrGJ+c6sd7OjVCJd
Yt8xgymE2LZTf7IwUTXKuBsnqiK8dwOcGZGIlUmtRJyW2IJm2NigwQeTLpz5RWPuvHpmrNHouwRo
gjUCzowY5vjxDs13lu7KfvHsZswQwu8kxPRPU5Zn0bORB+sGnBjt6ebaBOW+jq213wNlm78zBGwj
FsAeG3iYwg3AsWS/2sbfmkHKiIIxKN98KKIRceW6+Z4whxHxK+NLz/kZTt2mDhDRmU/GKLG2wgJw
kvsapIEHbQ9uRuKuAxTFTYQPnbW3iY6uL27lQH5HjHMjKzYt2jgoL5bzAWy5WNLOFP8tCELovurg
0UyNQ+0QnArFmDX/LB6i+sEcP3XJUIjI54C+w043E8+slgi+rO5ezf5fD29hyclAKduPXCTlZxVb
dPnOY1wAiDIcMonTW+jzW21BcPEBbbBUt5z0Zhq6r0Tod1kQIKKJsDAqFjBkDLMokVSCXrA3DMCr
JIlj04KjCKajvx8VtYvLXd+zHSY98kbDngl01CPlC/5qL34Ht7OtHPgKiaVuW25+aoJG3YwfM7ms
TfdVFRGlVJkRJ/uQWe0dN1THeRREFpH9aZJj06NRGcK33JbrmEuzuEMcyrshAtuaT1c1N49NFd86
kNi7yUQfIM6LnNGvVxrc7iD+DMxr2xq7d/7ZjYjB65Ao+axe5t0tJ83OplIjiBmntllsjdmxcfu2
V9dRyTmLRbSfB5pXdxQvOrC/o0zc9HH8PnRR9epH47aavZcyaAi0NRwyqeOY6W1PmlzqggtrJ2aj
hA8sQqrowTEAbq5MCl8uYmqEVdUa9aPAscB4eWt5GrogjBardz6UtgVAkmK4lbzYxdwRFemC2s7Y
FTNVyN9L2A1elYKkA+2GFp01Pbe5GZ4QPnemdyNrKdK7cPRzNwgJYBhDy6PF6r99ZYQUjUDjwwRp
UhAgYk2BszSF/VVlhIek5G5tfCW7jZ94PxzDMPhkhHIDa4hty7MnltlqOXbMd9pon+X1a8z1m+Fb
WTmTgEAFFznFYUw5OccZAJ0ZA+uLAcKW8Z/9HZh3fQCxMH6L8vuxGs9UPttFfmFmODpBSOUdk2R2
p8VSoaPh4S9ECYnLKL34nJewAU2PQD+YSoadQkYx0Z5BEw1f+3HcuXF9FNSztXsssUvHTP7Y5LON
t84ymh7DQYfnItI54B5EKaYWhGfSLBYvk81h06aYqMa+xg/Jvqr3/gw9tzAXItcrpjkwEUzWGEEE
G22UyFpAU5o1vaE6DjAl66DqT4nKD1nQW/thSEsWmqPaGXFK/hNKxFWlWXJVWbsZUmg9YcZ6Z7QK
dx1BOEE1wfgRDapFeclO3c1bnCSPDZJk0HTIG5mNjygf8bGM8grCuD3JZvwiv7EF4tAyTxuHcY1g
zXiSGKUqWa5mEkjYY2SCZq+0to576STahToun0aUL1N0l7C6tSLSqIc/MzO3gmDi5dxPSyZBnH8B
87VwnrY+GcZivF0KK4aFa1uegonsL/hxLUhGUycQfZYOfZkncnzbcDcdTrKIqRAKBssEsfmT04e2
JYo++9mK+oPuOZltVH0PHbOuIPpq0Dn4vFqp82kUBFmx5iHbonPEhqiALPapCr4h4SGYoTaMnPWk
+O7IXy1i9irLkVCP+K9Po/NR4DmpKvhszp8BTbbhoMsJngmuzhNIHQ6eQMhqVcTBTzi5fTC5w6eg
ZPWO0eeaFNgciLq0aL4TuPqaORl7PoOBuW+/lc5nCioo6O84YNv6qahffYZGA0STRcc6V6cqJKUP
IkM8rgKDXY+fIzSmiEXtkgw0kuG6aA6Wya8DMjnxbrhv1yztCivdZOJDCxgD8rViaGtlgiEk8hVi
IAW82OptwPkMImDTuUwNZtoliAIlCUwFz1rH9jwpz2b9QwthUByQMo+7EtGBXLUuIWQY9z1gOjEb
/Xm1jJ6JCALDs52wWzqaSK9HJk4TPXB/IxKgtxsnJNgZ2V0GhxqXPdxcTafvOR+DfKhhno2pg114
57LarjDpWaCUw4H2E342iMDCXAd+vQdMtDY4HW1Gz/E3Y9F1AWxZsZclcZPZbJZ8x2nFkE4hfGGT
/FHUqACqS9jcLQskgwUH8uOm+awKjAdsLwpWbgIKKKHA0hjYeyFHSJrdyFNj4uVlcgq2xfDeAka4
KnmreWpGhz/Dq1Ihfq6anRpA+CCyXZSYGJWU/zozlHaA9nbpucIa5A4Jsm0miPVb2h0bcMB9eEox
ejCEquU5Gv6a4bW+huxtBw47bd6OgjqSFdI0rg0sFQ4pB0t6NTaD+QEELkd+vjHasxc+mYhFPO73
JTgQOC1FOpwyWvS4fpz01obI1iCjN69N/N0kpw6REzojaLlT8DccmK1G9aqwS7ZJW58T1tIO1mFB
CsS7N2F53U8lQuO/QQc5ctG4cRG3dOaG0+/c4MfNubvg9MvgUjjuXxHTGGocr/wWtPBNeUrtbiXt
ZwEiluNMxd0pTAn+Oifpc9mPK4c2FPB8Uv+gBF2VPm3TobIR1uQMjMiDrVfEfa4Lbt3yVDFyi8M9
KDV2tgANuZUocY89zjNQ08gLCWSrzt/jVa/aN0lwiM4hBtboIP1VWL2M+izcnT/tRdJtl7fOzJY9
pQUSjdi49SeY6KrdWeMyjjsFTDajSK7Q95FWX5hvbfbDQUtyzrCLFlQp8KgZcLhKO6J+KO3kui6O
VvY0u387oJ35h4Pgs/mukmxTBUBM/rhktRvhM1ABhgFNCzli6Oa1N5fTjnFBl4z11a8evEl0B9nR
lbTN8GfSdbSpTOke5eTkR89PCFthV9t4Jc0WndDOCfMYa0xqkKiAzsboq/uMRR9Dlr+WsN/dGbyL
MyXYUpUTPgbORdMk4UC1X4yELFrNrN1sIuB/zfQdO4X/0g10UmHUvLWKNWVSVSwElGBUw9a88pkg
e8V+HP07VtvOs+o/zDIlTzInF1qPjKZ8wkTcMnqw8z9BOOQs0LhVgeHDqeRCVsvK4aeop1cXNiSr
tOUVvK9ylEWJi/mu9fcxuVlu1L1LFqtfRUN6dUGnYLPOorGsmbkpbvhGDOaPXIRoV0B10qhmLpFs
LpN6Flz2Nj+I5SVsQu5lwsWAfCLg32FdweDWZCPtY4kSXyPwjrJ8KElfCzC+eyyY/B8fZ7a4TlX2
NGEicsv51Jo/Yc9MU1fABn5679Dqp8Yg1/7bNtL7hKcXTTRg3OYl00hdXYxPeKRJcEuQ0mgXFqzq
V6790CEkibApxXmD3vi2HF+Cwb4Lgg8D344x/C4Wl8ORHGHmyFCAYk1uLr9NXJyycbHBw/q+VmIo
wQEU2z4R73lr3s0F+/N+IdbMYbB2nIa4F7/iNt+hfyOCx3XlKjd8+c24FXenym4GuGhhPF+bpDvG
BiVP4UFLSV2CUqPKcc75mJIk0U6vhCB00EUvjoIU68+8OFHnHtLMCOC5cAyH4iYps7tk4H6HjojD
T2o2Vpn7mOMRFl7jbCoDfpFZ1yNxwFwgfUG/YjYO+gWdYq4R3jU30puQNWcNVOeOa4GcDmaNu8aa
1rkGs4n37sWvhwqUYgsQOPP1Ss2QhyzF6ILV+ENo37HAegAJ5+GL66BJLoqtuUBTWmnw/UbvXtqC
WXnRaNIKEhddIcRo+Ilax+Z6kR1341Tf5qR5j8ijD3GTfQUmAgUKYrmnpjsGXjfzSm0AgT3FaIX9
7NJGRbV26MogeQAxHIsPOQ0RTebX5IiR8St4pg4kXZc1rLOz/C8jnEWPgyyTy5aFCj8QzwYmH/lS
JY7mPXTll0uo9vyRgX+yAzqdI3ZCPOMqBHyJUZ1gx9urhqeTppuAAiuV+zD2WM2UDCTA1dRBCWy9
AcwVtMC15w7WXJQCtygHl5ET4+TF+WX09dKdUClGAgo+HTX4yCxGgRHnjxgxDuglqCMQfs4N0oSq
4OhvZfVekqaCM5D4Ok6+KB6uhJZZN56b80TWWyNKg4MqC3T02Yo+1WM3i0Z6jthMc/ZhebeSEepo
PYTJ+fdzuxHEe8nscRqBL+nlIcuNjm59+fD3i78PueNNp9TUPWvJ5cPfL/YAnAAjDZeggWlO86Gd
9e+HE3KbEmcuFka3gqBCw04lU7HT7EQpTmp5GL1w/ufh92v/fvr7f//ra7//t+/1//22ugRoA6Gz
sngLrl2e/tM0hIhZZJemG8NgruFZ/TWQEW6FhIJvBcQcHkYj0v98KAoPbXcgMKP7TQiZLqrPKA+r
8z//Q3J7FbgV/Hw6GaA4SeDFdXz652FIQW/qAW0w8eqoklzv9PsRCNX/fPTPp4lTHy0UeUY6FOc4
+98HywLIavpgu2rDzgjQKDIGs86Zjdq8RxodllN/No0FJb08wAvHl7k8/NfXwsbIjwbk9tqDiae5
/s6/H9HHM4Za+DAu8wybvmY19aUFHm90Kpzr6l2HluxXZdz3Nyr3IWNVYbmrzDo9MAC9xsqx4SNk
SUv5mjjsXrV9NlLr/30ej5AP4td//8Dvd/3+UVVylYTSLbezGMkQUN5/HhScj/Nf5bFoAup2/n3Q
gUUn9O/nFs8B+1HF4MDGv7AfQ/HZm615dpwSW43vNQha4RvNg/9a9z16BvoS0743ykLehTHzDyNt
7wbLI/Ut7e5tq09OrG0/THxBqMRQqCNs8fe6pwFxYOrBEcO0qky4/L1EoYxHB3IhiixbpvGNm5qf
CHScXWeLboXBgkErE8zz7wMGT0hEg4H0QdXNeSQsgQ+XoCNVBuA51qHXWudo7r6yjBS61EIsg1ai
CysgxlH0HIU2KSXAEWBkYjis0J20JeSUsG3hrTBhXKUJHj9RDySAI4xpDEH4kCvgfM7HotTICjoy
MVyPGi1AaFq7E07kjHGcjLtdVVp7x50RjImGML8I4hDYj0sa2tUx0U9u7BsvEXrvcqCrMGeHiDCT
jg2teXj0ggShL5DXgf0yWZ7BThoQySwU1naZ0JtZ9Fa9YV4ikjUZnINBm2ODfFK63tWcsVzwJ2ho
jVh2GeQ9BozNurnPb6qooRoriPm7nb2eiNKBaPHEYUqfSDSNPsjQtmm7Swz7evmnnS7E/BAK51zW
eBF0Mj+VsPePU8hmyumHJ9fAzoI05fcPTg1jdEmzeSxN1C5W1bt7J2fWOgRMdCZMST79DFD7pGHJ
V0EwsEPELm2QrmtmTfca4RbVfPHeCmKLpSrArBaUoKlluIfCLcW1JBhkDSEIAITw52vg9REuW6Al
Uz+/i2DW9y5OSA9NW7aEc5po0+I5/anyCFm1lNm1qsXtMNfWK6+Fua2K2lvHM6tJW5JpTEmrNqbb
IxnLs6esGjuknIvWNIx+SjE5ZxOpcAglbUCr02RVd5tak4EAe3xxijbbdfkwfST4Y7y6bK9RDwvD
L/wHyYSoTgyPXYLyHnrTGvYmg6OaJzseASbYQePeeyhv6Q2tYvfv15p0mUqbDkoqNaqL6gRCSNFf
h5n9Pb53gkMYjVx/H7oibpAgZA+mJchrdrz44s7mTWgurtGKjrUreZo6GQEDqyFCj4mV7WQPzwtw
XnQupBGR9RgTe2N1I8t4JjYeB2Ef3+S1G91QYQvrdshcm8V0EixdKiM1cwJoGHj1LcqZ+raJqCKq
mnBhlbdMVSi0d10/Eh5kFhVZX36JA8ppwfozUuvaproNQ9jtLIwRxDjYVyKG5ZtaqfGGgj85Wml+
2y/vxmxG+zwPiD+k8tEq9ha8VFdFX1bG3CwKlDxjm8SIOprsZ0vjduhld2NgDB9tJW5Ub/NgKsGa
UDGa8W9djpRzLhPvGku2piFiv8MCkQ0wFN5neSzWdQuR8/fvagrT3zi2fe3hVBG1aLf3ptF719LB
nWSQRaNsAT7dG988eic2qR6Xy7PT+YhSuxALDwWgmyrv6rlO95B54St8HI/NFOse/g3h98naMWLj
nDQpViHlm0xS5+g2VYlEVsyat0nvRhWL89A9dG3OnKgI/LsI5+tZ9F53zsZphhBLSO4kxHCXV81w
N8ro3o3wc/NS25sCAP+dlTX+1qQi3PhykBsD5c4Bfugai6J7H1nBS91PAWcfbZ05uOZzpzW5zv5R
DNyb0aLrIzuSB0thNCUM8rYiTfswag1FuElz9EUTRPexvckdhh+pskCvFvNn7ddP2sQEHqaiORMf
kz4FLQYbRia87NkztRIB1VQRRxOu9kZaKFEawCk1C9RryQrVi578IAEMioAWS2oBYaVBPfd7kwod
huZFnSJliM0Ht+nsQ+9rWmBkfzCnMryGXjvpc1PwaquRIAcHePkxB0QFshqQXYuR0J6qWK6GjjeX
H2cz42B2YEPU26cMQYJMk3/eXx4uHsPU6sTkEQWmHuNb6NedE1V8S4IOcAyb+l3PqbhYDrLNciCo
lh2w6Fn6uw2ZzvFk3P6+oYKMcZio0nHjJNGS5eMe9RBkZ46vbguz331L0NIvwimQNty4Lq2UBmG9
FcphLfMLmTXRxX2MKvK1I25WO5noci3rhk+Xr/nUFgfTxPoQhIyLpcvxOViWd9cvD7GTI5BNZvHP
FT0N9i2R4/OxV4jox+ru94KbNWvMtOCv9YceI4jR3dQGhV00BEQyshhO6MrM7iJ1QVA4b84VizD8
QGJ4CdPMvNDAmBcABVQDJdS+uCGsJreTuz7sE/SlSfrPR13vMMlViCEZ+28BK7MtdXjYBEb2ahGs
g1LMtDa+45KNACogiltzPfawrYsBk/o4Dm+jiqpbnSBm85miZRZIENwzhFU5bnY39kOziWp/b6Vm
xsDVGa/95P90sZfuXT8Pz6AsiDUJd1M9/Q1iGW1kB/06FN7atZJiA3qLwY+X2VthJLsGLfKBFdjV
Ys2JilDgbg/JYbCjkAWoxmI/wvvO/MA/Nw7DFctVb2m9G7wy/hFmg8KnTqznoSAHZwHyTfjgnJ5w
Hvza6Sl3ECt3mYNZi6M/6BAkhMhz955NXFehL6Npb4KyOyLepdCZnOvCqGrUDIQ7XGtpQvcRdH11
T55vEj3lMB3GvUYqfUrCD9spgkdHEgVqtnm6rpptkKDTVFaLprGIYWGGah1PeNDI3BXcVSAlg+Ie
MhLtOgU+OB+c+6KCV+eXdH5otzQIMKeERxhP1a5ghVWQW0EbabwWY39L/6luxSImaXyMOgY1v6vD
S8kz7VmLWGQg79k3N0lKsFvq+xe7picXPhEyepgw0F0mK+OEa8SxGDPuw+2VYTBgkx4fOnABkkfZ
knn5RQ0lZUb2B/xMdK7nKllnqmRVVrwAvWAIR74AnbHrl2D6RZeuszb6NNOcbOEGHYFLAFswmObB
8JdjZ/4aovQoBBNJYczNjbL0q4xQn9VyvpWN/vA9uq2+67kZ2ejXfYXuVtT1Ku3t5tgIVoM2klsg
6wHeTuehTNyAFZM21oXn3QquGjJGXPM0VTYZGHXEsIHoDCDeBkzhYJz/mgmjd2YNiL1iRdiAUSVQ
mF8nF1IJYoV2LURnn8nAPgvMBx33yHur0ned3XU3kS3vojJoX3QOXtYp+NWnGvbgDGJPeA60a8Z5
c1kxhUc5dsoRmnJa92jTCnjMCXAANzF3HVQA5ozxMbZbRbQP01ovdOONckAFmmBbpqy9CYirvwuZ
oCPMMLelVAxcQgORZXvfprnxLiCHmX7/mMfmpW7bhgzd7mRg+sOJbc4bETj8uDq9UK61wFOZ3Cih
T6UUkE8KsBLamZ9Gcm0fPbyMN1RtIGHj+9/y77foC2WfnQzf/PKtGvmJdilgYZWygBhRCVl7tRgN
hBeSdiMnGO4mmnQnUShSK449P2WBVVS3I7JB1lT9OhXT1nQHEp1dosTn/Ev0zYsbAx4IPWK7aFC3
43Afpt1w9QOLpIC6gp01Trw+AaYautBBuPBepulTxCF8FTF+IRHA9+8GPfDtsCVEtVmG1bjTagBD
mp8bXa2igsdi49uOdeimP3JqoQu3xQNPOHi1iW2VHWhCZnlhWztFF46NcG935MtWtnMW4/fsO0iw
plMPp2yPcftdCvDVWVU7t0I52NEnOLf6vS+NaCOaFIHZRLTLCMtdmTbGWN3+NWAxbKbUSAh+QPQY
388Oeq4EJSp+kQaaPkMrMDzD40hqDdg3RsupumIUBmkui7d4Mn+k7VmrPK2tTWEy3CoEwvsUSXhY
osyf2c0p1MU+d9xN0Et05Lz9zlBALFbMvZW+djQR2z5tmk3J5P07mK5ll/+pzPygPPxcpeRFNUDw
rwtHtts2ZdGVF0uapgc9w2zFZvZrCzzb+BLDIyILoiRjPPswPXjZdvoOKT7aa0iha1s1t0EBw5AB
MRoERfPfGU91plnSpfmbctRLXEVQ05jW2o752M2S/XK3ZVpK8FL/JlrzL/Hk+U2P2TswOQYFhSdc
kZwzq873TmOp8wQ4QUnQIHa4gBjbbd84O2dIk62FOqX3yvtZle+xwxJ9cBAU6ojFtc9MHh8lN0Do
G1A6k9PUpw8mZWlb/USeEe7LtLFXQoIZCKK/Vla8JRMgCj/GHMUU/xArQnvrACrP5Ec/tjbH9ZBh
g7cN+bdyyaETevyUnvFc6hIxeMm+ZqKScc34xmqBOAXavoOyQFlQVd9292a7ekRa3nw1AcV7OHGC
G7L9mEJKHUnsnqsqVGHoimqLingYBOoMhmBh3q1d07/pWRFXU1xukXjjRQZPP8rhrixALjWr6slw
6dCVYP9Sdm80PFh14P0qz3oAsRFu7p0y/Wxz8r5VlDPh5wYfuvotihfTofL+RtVo7aOcSVOK+0zQ
RcIDkQ8y+ZNF7lPvuXt7mF+mjKVS0xUWkwWWhLJhmWIfiWrJNr07GKcsjZ+NzGNtScjBoa0+HRWj
zK+QvY2+c1msRTIkftIeIceH7X1qwunkKtwnCehfQZbpJljQEV05sUGRYtfWGOk1TL0Vm4WjV2O3
8XPUB2NsvdjzwnF3yKshTiArvFOwrH3nmr0s7b4PzCAX7dbumpeUanQLDWNfQdsLx3HTZuFGJ9wZ
EgslIcCZxKrp7lgAO/WSsWsn7JldxrnehA3PxKMvM+yNHQGZiEcf05EMU4SDg0/EKcUXs7chuGHq
jLF3ErvMmJ7rBpN8G+ecNwRGbHx3hvcwpchS6FvysP1jL2pO87OXQ4Gp0fvILEQ9HqOBsfGY0zLM
qPnRijB5G4f+aeLoBPziHvxYNGAvvX3Fbcst6Itw5AOvSVZ2WVwz17utkMSWNP0ivSof4o9f8Vqn
JV1bUUffectForwa64a4aXABgOfITwlYPfah3iGUD3BpxHoIOdG6JTqagUFdPuoWxYZRrpUkuVTG
31E8/imYOpF6i7Sd7nNdlkjOuc2hYZXNZ9AhOSMFjcSQ6VQKsU/LMnlK0IxqmjCeyQbGq84J5is4
XTiVQPUMLz2YvGPMdInLmOWsKNBwwBaLwfSDOwGfcmb2Za2zJt2MWf5sl+0BoeqHEA+6rx/rsgST
YLX22lfWGl358sSgTGyn6TRU3H/C0D6IJib2OaxIJ0rbezuN3/0sECuHQ2rVdeU5b3VBWMjnVGbu
1rKAszjTeC8SHAtmOKBuBrRGPdruvRR8O1KbfMGutZ1odv3Ik9R49l6QPCAEnCUjwN3nZY9lYmNb
Kvq9UENG5xrkxyIAu264D3WNesRPu79JOK3U4ibEMoZGsWZWmGI3dSy5BJDcay4BQlDxZmTNnzyd
CDi1FXSI8JEtC96w8TZjLr5Rik1Ko8nKzgdCp+b40C7P3+DBuJEjjWgcENUUYGeV7lPsE8rYG+gc
RvXTFORiuHKAmVL+yRbXn2V7zXrEQLwSlv1qmuSol1MZQ3Qwv1WfX5HOEeZJdRtOcXSXWQz2qjm9
WLUo1nFE0kXkvvJDzmwI07d8iguQSWhuJsKkAfsxL/MlU0MugP1cE8XRYmDF9Xv2AvagsLl0m6D+
TGMUofBL6aLX9VLhAfEhil7BnkrkJNcKbMTkQvaybGqHykOHU1WC2QiShNrIUcZotJ4Z3lMoIq9D
QFosqwPeyG3jHTnUj3lttWcjY3cF92Au85uat5NvufqQjeom4CZlIoizS+9NhurMrfmsouCH8Cn3
ABIRlRv0KOifj0zaAB3GFid39jHPqt1HJCXmrfeaeRXolpLw36/IqG+5Vj+aX0QPs8kSlw2GJhLH
nFqc/ci8zVN1M0X6WhLItY2p99hsOpSLmHn4zfEeeyxRHBRUuGUUyJ8GGliXuevZ06CBak5XAAof
2OAYjwyyvBgWMZNd/TlM/spnQ7qzSgTUlX3x0kifiuJYOT4mmPZ1Yr3KC+h+ph4vuTnb3WZUYj0Z
1NdrgxODmiC37jQ0mVnLfcZogiawi9b85gxE3BGnkz08zV39jMan2JQd5X8sG0Hqmt+fOk51CrMP
tGdAOyIb6AFjo7Pfj+TlCJhO/PRFGlwLK95UGheb9muYhqb3gGAYIQlKixUhNq8BVmeHG33eX7Rp
vbgRv7+kNA4NFnOzAjiYcYXTp0yomEmSWCQYrNMeps7CNWEQCylq8e3dOHPLHThXBHGA3SYcu11t
5txuzhRJr+3IMh4ezLby6ueSXpEUx/qQ5U2w0oBXPDIfF+EbTJTuPBvm14xhrLejjs0zcdJDTPE/
22RJREvV+1AYLfcCL2djYjaIsUtXrtOR1EDXT3PI5giauN3QHQFDnGzYYWDDDrMOHmSMo8A1vHmt
OyfmH2OiW/UdDLMGpWiHMK5lap0xO12bLt/cDcESqgCwxaClU6kJCsR/LeS99kJqRBAkKxGQsxa1
r/5C8TGH8KXr1IdqkBi4PdPXvNplVn+ATv/YWeN8r/IMv5Pku6e+QBxvj/ux69XaWaW5a961SXYO
wxGVcT/FG/YwlzqSJBJpgZikzf9IbXE39aOt9vNXzgzeyBHBR4Yx8mZs3TMjymZrB+7FbNSt1b04
mSUh6w2bINXo4kl7jYbkA6sXZb+siGtIgUim3q1a1L5VMrY7aKePfQUmKcgtpJ4hU3HCsW86AIoh
Iph9EJlo0wr5kc6s5C3PPBYDN3NVyyMXIbeV1FyHsftdxxWxCrBWqEK4WfddtI8SkJU1E6vcx7wc
ui0Os9DgGXYGHA5OW1OocVYTQPDA3g4bUIA1ysirJ0IK6Ags5pFzDe3Kiv4UjAWpKSGdsP94akbz
UlmMqwVGZXvO5G5mjs6UryZ5iBmxSPsJR9PQ7rnD7gJjiSFEgSgUJn7DZj9NSEV225XFbRew+XS7
or4QnggauEOE7Sc1EdBMqPKIkz1uFeYCoFEywfkzETRoZaU4hA1jecVGdbbVZ1plwKruG9xxa2oX
TNYWDsbITM/knOzo/bKNjj5LESJ6reIVudQ4BmYwdpUG7RCEBA96LCTLjOmMLFh/kM8bb0KiK4vo
JUetkC3b9bBU9wWHdJRv6gINHLwxFuznIgyybTegQZVx/lT6dG0IUpEpYesG1OgR0RtLDCihB4dR
uOW1z4xvUZCAyvB3XEd+fT8bAMu1/FCM0dZVmEyrNJDX388gBVabModHGrFT2HisUlZdovNDxC0z
tES/8j2EWx3BFKsoj7iluzzRod6ZLmSeOmclbon0p+80CFq4dh2K+iaJf0BPInUz/XkhPx7Q2wzP
yqxPFHflgZBowhsd7G1mjaYpTmy1Ey7KWVFeVYKcKRLo1aY03ZFQlxIeABVwkD7pThxXieCVA0a9
kSWxqtXQ38lkOKGJPA5GNl6Tafxp6EypC6y1Z3qcmR3egTBEnV174/l/mDuz3ci1NDu/iuFrs8HN
YZO88E0EI8iYIzRLN4RSmcl5nvn0/lgFG9UNo+G+M85R4SCzUikpgnv/w1rfmlMsY2Y3Oq4OnRZR
JJKgmItpfXvAbqnA2qycnZJyT8+6r7jviG2EDtAYk9h26UCiSvE+BKSP68quo0PgMR0Xt8cOV2nU
9aMBqNLIEHskiHmc4MKqiPWDHa8abRwQHItD90dVw7cc4tOZoJivrEpn6qbuYU8yPcmmOAd2jdQO
4mCcNvmFLdl7rZbj1owiCELKhlAW4KjkcIFu0RfSYfhpJLnyTqk5g3ZPWWosdKF2pLBN4ZEr9Zm8
eZncKSqnjOnwPAWCaqyYvGrIfcrok9JBfFAWVd0usotcPpmOuA93qOl3gjhtxkEtjBiefZBMSzx5
5FlxmhCJlegWvtuid4cYmWWVG+lWd3ibRV0e7pix8BbJj4NqMZqJiDTq4XSYM9+LBJDQ9EAHA9xY
uTUaaPlmpPG1TtTBov5UPJeRqkQcu3wfatE8B13NDVeUtEgI/KJqie5qhjNlwSIeInTilo85VbEO
5GNjc81N+0UJx8Mcwxlapr8zG8/N1Lf2XrJ/OKmCdPnEDC/obIHkJO+jE+v7NNZh/Rv4x+sQWhD+
jrqd3bExqLFraIEs11CODbHXY/docca4sYEG3Ymi6VwJ3vz83lM0ojyCxZHCuuVLJ9OyBZe+6Ig+
mmo9MFDrpFXOn08wG9bhnZYw9g1Zv8hS6OzEIs+YOJr72bpmeXjPMwQtBus+MB60qjWYrT5MMiYk
5aGpv6rkS607E47n5DoLuR8VN+5cmr+MgO+jLSC6jNFKTDTTnW6Ir8lMn9rCxN9Z9K+NxFG+FFBi
KyAW6Ic4uZmIpBnyOcf5tglqSRbtKtP0B/39mxJIkhWSr5neYjtp9m0MyDAMJ5yhc1HwyKmoF9p6
PM4a7EQxIMgq+pesr7ZJ2bEoRKy+n9ulf52MFpxzOR/wzFyQ7CPo74kkJZFGbrsCeS+T500qCNQK
wA3utQB2Ce/7LQnKWxPR/GgxY49DbPVtmYAcpLkaMC3ssiVEsd4PXsZqkCjxJKcFblZx0vr/sPFY
puGTGFSuVpSg1jqytZsT66ppg3GQUz1FNklMlrHvxN+qidG5ZsFXHkfnpcZjAIDzB7sCwlL4rWr/
yQ7CRaYA7VjtxW5M5S9A+88IevBG1vsamr+pzc8Ze3zXUh6Ocmx1RqRZwLC3yAo01yUxpDIWoO8y
WHntMBzyIDBPIXV6QWDcMeJAQZnV4RpAir3k9MuiKbZzCPfBbGFDsplx4uIzVxmaDnOncAQNx2W0
KfYVc9xpXjySXRUQeODXCPLVpEg8R02+mBcTpirg2Hbm8NuqwGpITH3q2OYeFPBgM0DQmHI4bHmB
2L7GUoScnG+JST769zou/1pZ4MDwDhbPGtO3GhHymDdc1AXgJPQ4u3ggYqEDKjTa5BNKYmhKLIOL
yWZQlgxZFEbXssLZSIAR4jbhj8KG4YYkjhdMU3lJUpliY01pMFAffsfYRehB71lE7tXcGDe10N6H
BjFnXZMSSHPcbJBah0yQl13TColfqiiRuGI6mFFWUneJkgqSTBrm0hsZmJR6FUbCwWQ+FOAWjiJU
Y1qISEaxV1t8JH5nWflawxIrNCU59RpoAZw+vAp5i0JkOknUjBvDmD6zIsUHY6Qf0qibg9GG32qM
s1KhE+7bXanCwmk6kiI0U70Gs+WXTfMiNEbSrA4BKISXnnYXk1Hxu2rCCSCW/annzneZmqBtq5tq
Jy99hAo6VeoChFK2pYb0Wh301gitg7USW3liiTkhtjwaKi4izJUsPMf9IBvcQ3aKK6ZKEDAwDVKR
w1QpQVkNwF7bAokICvlgdPiXh1Gh6qPFdtgSY1QjtmlpdLgJJM3L0lz536TJ4MRKUQoLw3hruppQ
BtPKtlH2Swn+ZKlEbWQJDARMKYEE4v5tCJDnnMWxEqHJCofy1M3631gOP92A4DCqpn5rldWejSKq
aMdrIW5KxfhiA/gdqgNJkwxF0ahxUyCLDbHHFAGlaFv/UuL+qOilc0DPc5NhU53mjrKt0IeHMmDj
6xTGtOEfRCCnZIIy54TxLyxMb4sWK/iQFOTs1idqMjrNuT7knBzMVg2kuWxZGlwh22HKIGMNb87n
MBp/pNS4lwab6oqBSDbJ74ASfjug70kXULy4K3T0i6TYqQTeVQWroRHZNLavaW+0PLhVMzCjsoxN
F03/OLde83wlsB8yHoJgwGi+6OEFTc+eF8L0EB9guVNnDjAcD3+hZsAt7Cd2jLn+nAQskgip3Fs2
g3Vh2nhJm68pwy8/mqpwBWQWybfQihLvYwLMzTHAnJl/C2fW3S4QW7PtTxntI4lSwUtv2+LU9f4E
7/DYEkICCio6mN30EzYyYalG5OtMk+ZY0fCMqh6V2JieM07m2Ukarx7FLe0dLHgV6swGbe5WpuNR
AV3Wdc9907UcJ6FrGKbDmmQLBXyTICBCyXJnlnQgFAKQXg35u1fb1R8Ksy7OxlenwTvYKeNbxvQH
HptzM6T6IEYZIHNg/+JUZhasLwhjCEfctEqPYCmcFDeo3K7lbbMEUAYqxkiUjhjobgBS528drr6b
9DUnQQvXvlD6YMvevvMpO5gLaEbk6k7xq6j4BFH2VrMvZaGJRCuOm22vdCBzgtqHnpiCLifIbsDk
mTIL0+Ma4cRQ/+kYEo+j+DMqcNUKTlG+BfbWLfdJO6O40Rre49MCbQKLiVxoysxY7mpisfUGq+TI
Fn0d7okaGN/ExKqc5r2dgclsB0oK2Oo7tnTnyuaE7eVF4Xvc6I2DZS6cPDMvy92YT6arUWnFA8L5
Iu7A743qVy4nYP0gMAxEYwWTnZF5CgC42naTyfaaBZxOSYOxKxLlbZw5tBYJBwP7DeQHZm42Uouy
A/E1LqRoErmVln8IGT8S9I7rw9S9GZQVfxHjV4J4gY2wylIWNmVdcCgU5yRizF8Z4mwnXHOSw/lR
TPBGBKKdjQW4tFSLd2oPdTfZOJBQdORI7bthidjN26wUTbbv7WsX188NciLgFYCcupkJWa8/0195
vS6AwNf5yo8oTrQbDFV0c6fQ/TDWwAk1IbqCsXIOluWFk6bdpDPZAQknehuT+Jzla2Oc4kTQZLaf
FU4BszEPA0X4lqQt+LVwcDaGVj6y8WTNYLVlfFMTzBzD8lFGn5OiHYwBlZym0iUXRc/TZ5Dgw9SU
AguEf4GdxSR6QdFZwUwx23f29OQVrRrhilCi9c1R4ZVhk5WjpJimS1R+qtyQW4ONE/d+/aEx3akk
PsEymd/irO+2U8/JMholnP5tHIHST6bffBXnLLZuqwl4nNozEO7XugthOzW7NHYGfykUnKDMtDMD
YPMSkrjeODMxc/5cWPiyGNZWAdHfqaXeG+c2RA7QoLh9i2y4os5zEY2/Uuj6++pjSahWqg4gr1XJ
q5ZFHxSd1bbUGrHrjQ9OUIEmcrwvnXJXQIcidmHsXF95CE/WZPpI2HuEgBKTjcNmfiyS35XA7YzO
IlzHCEo97SNBq73oSI6EwxxJ06CnWoD8hKp/szJzlShmIxoXvr6yWdNfZMKR0FuU1FkjDrghYmJa
OOuIafTjvtaBa3k0TVCyNGl7tWmC8+1AFC9asbhy3TR2ypvIKgf3DJOgsC2jg1K9ZtkEmhxqr0bJ
RBEFZURnKcMWx1MbGM/JwkmiWgYzQNGdBPvFecA7pY9htp3r6eyEpI/m5t+c+DA8KQ5v8pjJ5LaJ
HBsYEGR1OTKhjRjvUGHj7atl62e5c25F15+wlq6NOsBFpvgn2zbe1YVHPC3qYZfIH8UA5eeY9XUU
AodG2L9EOvOCaijeEMBjbQo4YxamrZsmD1xVMjOxGEeyABjZQVlsaUbY1PDRvo2U/RL6g192SNlk
2tNLxujIjcYhgV3ARN4UTPUps1K3t+Da8mI39Z2lBEIC2/idS3G2J8feM+PBY9HgeG6BLkSL4S61
+S1DvIlYcDUMrDRLLKHmlKGEjhUqLoAjTXUK8t/OOHsXfl3hyN6MvqLMfyK9eU8i06OxeZpIDqm0
AG+scefJHtBWMSGNbOBtkckYHPugHfQuCx3i3XSePKH5ocmDRMBtUAA1D+NcEgQYKB5xJTbsU92d
8uGup1p9V3p8jkbUHHJ2nDJvey8Lh6uou3hXrxHw4xgcbLP6mVgRKDMrqySyEAX3mB6z4VZizKJ5
n8AHECtG/cJ3KlJxUA3mPZBpDlSPruYwcbZa7Qc1neSHxHlAhMGuXdimA1NU3LJIfqJJeRRl9pwY
w/sSIBtgJvxTOlq56yjMqs700V38JI2THpCyE3te3jSdmC7MRK3vSLnTJiBeVfRNKpAFb6YgAgwy
8mQGNlJInOsCmyPU/HmTd7hX2hrQtIOUn0XWJVQX5dgbyiuinF8RtMpdOA4fczyxA4heVcC32z7H
nSGel5lBgYnIY0lzENAdI4GRcdsyESS5ZBmwP+SzaZW+BykleoO4lvQl8ak1MxOh4ov73SKEcWpe
9YZSXQmILEnae6X0xy6lASmn4iux4S3m4tOekpRHkgV/2kT6rjbjp0F/L9XMX+o4PSPK3/bBTmCB
3qYYuroWdL4yfg+6+Cya7makxltLyidWP/2I1BpSaOlOWFDp27+xTD+LBrVPO2hgRM1kp5doZgW7
BEv2NJJCvbImGFyNmcsu5ger9kaJsKK4NVy5ylS8zZ1ZHa2R/2A2dBRyvMU1+u8+hItPcPI9MbGP
hwCVsPJByBRT+tyrNrtURptT9xo4jE6lhfbYIW25LsmuSKqaQmzv4PuL8H9X+76BjYO9BWfZvDIl
IAMPWXyWMQp2PEAckM0EFQIOyd682cXApn01ZWi1BmzSKD8cg8HHPL+H5pp6XhIeHrE7cxjt77T+
Li0SjnqWCCY2azcJAMXYQtDJzyG23H69QRl+jRHO9lbbObN8IzUFbm7M0Cj/QPJY7weVv4mpCOp1
lKM8P4bkt2U7/V1jZZ3cIZ46n68DEjA3bhKGuOIXgsb8pDkYXRrG7rw9YXXo5j5aM5qDQt7UOHuz
npkJOj5YUwjICeJFoqPscrxVU3dfMlntbUpynfuO8nLB+q+YB1I3BwTtt7FZi5s5fBn01OuGQb+a
cJqkhgnb7rnj1QidnBk3B1Enf0WZ+m37lqXVlxV1EZSt/l4GfEn56BqO9VnpHDc1Uk03i7p1cFzx
AuuOH2jibzCyAtLqxhVjwmwrh4IUohVHWEe+uvkMgP6t6uEwgYl2C0lzVdTKboj7L5nmDFTG6dx1
WbEv+k5zlw5BsrUTCQgM2zZt1xH6RyUUt6dUcxEZviYqU1qN+CdXqRC79sMMAW5EvYX8E9uNVeCu
zn8nbOnd2La0vYGCKV2leCKffxOFQuHRTS99vPCzY4hAVKQ4ZZq5rEBXHMsrGswCKTarldhAm5fi
NbbRwTHaVl3dYvqszSwswSas2UHKoYODjgxhh7HuV0iUVBxYn6YBTXGwmSUM9pvKqN6rJKvHEnrW
Ed9zUcpqi6KhgYvSvlWlk6NoBRkR9rFrrXSHDIUzrljUybMDoVWpX80aaglWzt6AgbImaucR97aa
KNxK0rQ2NsVIoKNaDWI2v13b+4mu/QrHmcmWDnewxnQLiMMCe87cYHrE8eiPSccAbKV4zbFR4xCv
vurK4gUpakIxUvNPOMqvxSYrp5Qx6z3a50jkXBFmer6ULOS3WcclUOrmz+x8JmAvNMw0Llit1UCm
vYDrTbYTCiFXR8PvToqKOsZaDVsa5LicxKOOjeAEHs0l0AHTX4Qdy46i996wpMt1eeDWm109VA5L
4zwpOjNeDBhOY3hwJggETdJzteaasdvASp/Zr8z00Th2C29NoTAFH2sCSqgVSBYEhAjQlIUd5WRt
/ZlAwpPXQ1aPwFrHSpw91etEQO5mSeD+t0A7mQR25qPTf5tl/9fkhdgPubRdkf5UpLz7pBZtM5QU
cYDWkcaw3zoDzC4Ct4xBZhxKxHVWpbrnDgmoa9FU2mKiWTKkjcuNhUJbEP0UopZAh63vO3RgWyUs
lP2ss7zUNdVTy1ZAmbDuy1BrngihK5SLvu36aWvo+d0MP6yxvYBGOUmAekn9qgR/GSzedS1/poGN
YU4wW5aZSXht8tqb7PiaKv6Dp+RDIzYJXmJP3IIQJkgVAAjOsOzniH1QHFearyr6K9FkpcxPFtG2
bhVVnK9aRWYDb+e0W3mn9VfRc2rP6LMGiXrOEsCtUKQv4XcdIqFsZ1mwcItei771+/VAsfOT0vS/
Q22Gf80PvUzg0aDd2Zi/7Ur5FpVu7Yc4+WsmWuUNmopwzEjBYyz03Fwdl7zp5ZUh58HEF3hEOIoJ
OVCp/w2Gz7XE0MqI5MLijEPaQTKeBcCzo0/DVD4mOoi9HMo35J7PraN2OMSeHNE2+0Xr/2oTXtA6
JZXDKJCiVLzZiJJNduhBkP/Ig21Z3YEFysLrxF8+PU0of3JBngC8RhZXoT4dmMH8Rtq0K8JfHF9g
xFcMzuqe/F7WrL/RWi/mp9XtEiXz+yIyhDyfnTGyFIWUpVaHGHKSkUsvChF1Vc4JYQTixbA6Uufz
5ZTHHrMlvhYwpECJjS0ZAkuf3h0Okh4dYw5TWl8PeGyfS+A3feoPTv5ZUxXEE4GiS/opFo4kZdqX
9mej0ZaPARQMPfqVKtxDP3UhT1X8qD/NKrwL8R7qXzxxx5FbMIMBBJ+RzaBzRFJzpTByk6r5JYFJ
tCQ7ju8YZgnw64dXZ5gurOndyl4FFXyJcJP7sfioa34KPe2A2TYnUA6pkW1zVAdcMlSnqjd1qIfF
Ti+cvXNjN7IzTZASmXhQeHw1g7Gzg3vAKNMJjYcJqaTQKRhWVYKcWEH0wSnIwBnH+TMO7snq/4Y6
a9DB0efNSILP6IiDTBK/16J3swLjQKHa85OhI/0sUV1Txm/0XvMia3oJ2/RYpOg463uvDb818SqI
O+I02RRxuktSHk+oo4Z8mtWQHmXeRIp97YvrPNMC/SNk9L+Ut/pS5vz7j4zUn/+dyfr/GrT678JZ
vT/lGmba/sdP9f9jGqtl/WdprNeyGb/nf5fGuv6BP99r5qou/k0T3NoohB1NxQJAKvM/01iNfzNM
LmwiWi1bV22hmv8njdXiDxHl7JiYS4TGr7f/jGI1rX9zhIb6WbM1w1L53f9KFKuxfiaqkDWydQ2Z
tQxTWELltLAc6aBjNNek1p/vp7gI2//538X/sCIwlk5BVB2DvYP9Wrn4mnb0entTvrJqxSqbefrN
DJ0rSTJ3Eq4ehjI9AUfyoxqRWxq9VNP4Uhf6i+05mtxeGovl4m19lJ3d+ChBj0Rn8Yxvw1Ox+htr
puNc+DN+c7qehxGXzwolDFP6qh7dKj6hZUbvwMY42LU9fF62bnTme/VxSjfpxpWSlS79Db1XkSAv
uFe0DybxK4aw79jMn/LFRy9JyLk8Bkp5srX5pB1ljkpLO3Ujh+bi42k3HCqu+fXS7z66zwQ+Q0AJ
y5xIlAS5kEtrTLsmX7NAsaK7sMEuUeJcs8G6ITDfdoBsB0wTvbNXOd2JaVc/c0X3XfPZEaAwFdbZ
6q7EBiuxsuNX2/flPQqXR04ITqUsfqjEz4XWPU9MWMH6JGyxcUjFhAeo8tQbhW/U5mnZ18zq4Tse
8ZW+Rql4ySz5THbvU4T2sTUTxnvVXdMu5lDelLJ5Cx7GscuL67gzkDxWNP5D4CW2xdZSemsegwoq
JpknD/SGh8uGjSjnp3qsmatOYjw4KmE6fnM3IEs4Cljj8jDK2i/L8OCc2K0ehTqe9K4/V8k+n/Gn
ifRaSONKZYqzVbuhsU6UC97qawB6eqi9oDyPhXOBoHrBK3FhkXjE3Lt7WnwkTXcz7eG9tHdwfZ2j
ngeEZeW1SqHib5r3+LVg3zRtNkyHoFMlZ23qT10HmSxzCb3fYL26NswiE6Ij0vZhZvOjvDDzRtaI
YoWhPil7WIFrT67BH9oxQJ8wcYyKBNZg5dt5cwgclnFkLOHY84wDXKp09+T1kfS7jg1cT1Cjq+ja
tvDXAJJxN3XIp5Hdplgl2OUNvX4VD+NZ7777n2CWO/KgVuOFZFQqApWhi71vpsTLzcprrd6b962e
4sT4KKR6sJGjDkHABky9hcV4c4z8JjXz2obNNXuiIiRtl3xEG3w1m6pjOcRHsSNrxp1A3XS7jQKt
uSXEs3gbp/dChye5WGC8kjsr5LvjwYRGp1CR8Jo9YPLezSE4K7l6RloCKdQGYypEjweJTWqZs90w
trpyXpAnzfIX5gb/7JAgWu4bp9vb5rKPl3UP60G2RTxt8Ea16wf9r0cxfEKsxdX4bBbqc75kYMlc
0YeHADvsVJ/G5CtSg6fyPG2DZ4vYgLP6A96Qjnfc4694VmvzBaFe72A50sxbMCq3THVu0y5P550S
vNdnYtoDFI9lPGPXRY3N7KpIzKMjjbuljA9lyp7mXH2atGM69lfOzKe+Vp9IUMe8vimujv5iOODz
+M4HYlL0MvIcpAc6hGkcDntENXssKLsaYG5CKDSSa1IXdFp5Q7pxOrtlWZO2Q5vFpC6vMGPDpGxz
sunRvIoF4zExnlU57y1F2zPD2utJ4qm+6k+1+ij09ElpxFPK4JNEJRby+lOQUx4696UNnxpleMDU
iLSHz0ux/GpPrWgPZRP46tx4Ovu5haknu7ayQ8E9n//ldrr/83z/b0Wf30tE0Rzkpqn9h3NfJ+ab
sawmhelolq0RNv6v535X05dJREZuTTKv2idHOhUWXpfkHB0W6VfhkxOtxDF7hyi12qotLL89oTOT
uav/lvFIIqHpRQnm3ZqR+9YwJIprplgwfxs6c5v5gsP2RRmuIwYOWgDX4SPN/zB1gJuqb8fyTVuq
YxWbWHWO5o0D6rlf5peP8Du3lyur87Bm+wUBWNHSW3aIr6EWHlVywnvtUVRsbMz82L6RhYPrWysM
H9kcW7PJB0TnjzPpvcsemTpbpwtYMq9UbA9s2mQ8ZecTxtUgMny8MU1nEnn0OqfmQ4vmp37njjYe
Y3ZnHZtIE+MrJdSl7Z7ChnsAD804UA/3gYffMh89JH9AiQCj/WVwG10si2dZFldeN+esQwayXobP
yGvj8NRHNzyUehzyobkJASjKeOzgOGE+P0hEXZSDguwaFk9U37mqXZA23pgHPaLefkJvl1puBL5S
zZmrVZ40N+qxc3EVetYm/A4L4RkY7lUi7grtgOsP1orhXRzjx8g5/xt8ehi1xl2PZo+DY4QIAonc
67rJCyUvW9g94mud4ADf1G9VkO1jAjmHyRPqfY3mTaZk1yNyE3BDM+MtFsoxrk5LHLxUCrQDXuro
pEv9aB8tFpztAth4KMkQWE7GaB776yUdg4toh3N33ytJx/WBCwjSD2Icc1b24LFJXtY0wrSmDK7W
wL2q75Ve2dM1J4zDcQR7Asp7f9di+07R8ghNVDn9eVAyLPTK3UJ0jUKzMP1U8qMXwYP1E/zV/EqQ
mRk5LyCiMqfCxL5VDftmdvn9BUPePX7ICBLyaB0SPmymVSORXXYyHULcDeYYEGIcb0mWtCH0Tj/j
ZNxaC41OX10anyMBItd4VYvXELmOklw0hpoEuQUVbLK39yi6Afdwh6Fm4L9FinTWMMQpoafpMOFA
cmXkd2KlYccPQbpsPU5CWllnv8bzCIb8GFcw5lyjb9JKzsUbvVEB9ZpCxizMY/FNfNTJIkI+sz/k
MBNOId8L+6MjwnbKfGn8oYYZgzMlxplW8Fwv4wGy7E4zUAiR69MMzKEC5RANxmGN78sJOpGm4oev
lU0vC7xMH38WDLmhbRON+aQ5Oj6t3ltk5pV54NGasjvOTot9TYbZn46164ykyqqgddvhNPfRWa1m
FDvBWZCGgCjPNa3h0rxxboB9z75xmfmqbPwl73y4amxYeA9gz8krn/en71iK1x76KrwM9nhmue+i
DMcXWp2qJ/FtU7AIuQc6f3IaKNQj28ym9Om//KoHq9cNHpz5rTC+GhQ0UDNj5HLNDgVfXed7/YoN
HPdqzzz+bu6iyvCI8Nk2U7onrnHv8cPRXF1wbRyhbbpzdyG65ETAwraIDzWAJrXbOb25YyG0UyeQ
XNCyi5vwtOjVnH1E+xv9IrI/bAe2BVdBU3r1zyBHeKTb5SG8msikuPGd5Fl5fZ8eOZ8B3tgOy9XO
qF01bz2D/QoZeHZLQl/mqqtnfDVtyWPaFSfs4yeU1GSfBaeU94ATKCfHi/SHGo3kexAxhLMLvpS3
6Ahei8abx9irGEXb4r5Wn1mI8yK8pIZ9zl9qY7pYuStkfGK0ea7S+owcpXJmlCzEc0yAlyRV86Ht
XlRNcdnJeG2XAIN2GPbrh2mE0TOWJzCZBarRYJQbQrxm+wEC5wkm+7MjrWcqqUMk+w92sjcLKOkS
ZWSayhcd/TRgLNL3pBmBLQ3vgJmvdrPlotTC+d7/CqE16T25S4zqFJ1TbNxHry0uaGtj3qvIcOVT
sOv5VfQ3+yrFHD6yeCi2mqaizgAEwJBNYztVZh4sf5bzbs4sviB2EA2gkpCu2j4LB9J9sjxFTP3p
2gEvK+18iVrMUkWMB3U/OitfsT8x1k8Z8w7M/nJ1zw75pDfH//xi1qy14frXhkx3LN2wNZP/YY5t
/MeLuWhGjf3b0rttiuDqOHtB1kCqE2hxjzVXqdHmAASPqkcjxFWyH7TUc5EnhcX91H0Q9X0l8B23
9WneftiXmDJ0+GBEfRtG64YrW8DFtDbxt8Nz90H4IhZmUNIMESiML6dh1E/mDb84MxOl87T40Lgw
kcgWbmqoWe9jxUDZmA7Lz/BhKM6ln3cRFShqzSOjbzukFRqcW/kGTVxle82F26XzdbLENVu4aD8i
JT1bfIS6fcqd+eRs5h2RWLFjogHZDOdUd9BnVBvUw7tC/1vxSdrKZFRkn4hCPliL5lWq5pl8iBiY
yfUClvM6NQ+z0Q6dSK6lJi81UWsdq2Qjtc5dmp0bHBzmfmIUNdU3dq1ePSE/Vat9Hpg78FR77qh9
MVQYa5gvYuHCxaaVFNVldQxxCpu/CEndV7yT4dTPkEYaEsix5+c6jjFgUj0sGwVW2ldpZOdJD8Gz
WSenHE+F2flKQXdjwjeqj1KaB2SW0eAzDESt13gINvbzveXSmJhbNs7glR9lr98Y9T1a965bwZUo
ZDrNAKPbuvBfMbZB6gMU9JcjVsixOfcpDZIBToVDoUa2PqaKr0VPKY7zlVttLVhPq20APrj7RqrY
5NZVZUdJWiNv5Tklj5EErwXrIdJeNw8XyBum14bWCrXbtza1ieKLJTwkhBolDU6cQ/giqYtS9R7c
gDca+qE+r/+lRNVJptNJnwZYG0C+o29lOfSh6ie54ZdkOy6h5feqieWS2gtA9EImSnpvqNcABmmq
eNe78F0Pwze7EC8Rx2N8YVcuiN4dl5RJYHpclPAwSe4puz4KivWlYBrwSxTzSUfFF2mEQUXGpY9r
jPHGVeLmQYaLDzPxBkiAOLHG9YXig0EjbLLZ497wzK72qi5DIhh68smOlleLm4NBq59ljACz4MbG
bWAN/Z8/6v+3GhySnm3RuEnTNg2bidG/1uDjyFeQ0z9QE1iXVgVBBJ2WLzJXmV/s+yQ/dJF96Ir+
mONlV4sTa4lLXbOxBO68QFdtShKKWi48sKDaH8NLZE8SSEKe6XiVsXLFDk6BcCBi8qbZ4kYvdGvr
30jo9lJw05Ef7RSF5zyvP6bijJhGROYhfkNn/zylzStszjB7tibdxezhL1wdDkIRSANIdnmXEFSN
hv6Qi/BAP7WTQEZrC23iBI8i6M6Akk7j/GsmDNfAtLUo1W5kf7ZEqjs/bMQc00618x2HasRv9UYA
B3dgo4WGHw2BtuUJPVeBeiH45yAbiwjZLS4BClNwgVCHNxNSgpTtuXx8DMh81Fr4LALHoH0EjnYp
taP5g9Q87CGEBBetJqleba+9IQ9SuZfteI3mAltQCMMHdmXjjaa+N9PpqGDXHQuUocxeWJjzqtys
zj7Tt11GJbiWs3mjS+iz9pIqKlmJz2Cyp8y5asF0c5L5qggSvtPlAjh4rAj6HBIvDt7XNU9KgsG8
ccm7B4FUSiYQI3DLkVc2NU8NXO3VvzGQPVqTNLlg1Gbvw51HENUeR9g+LokTJJEMnSRe+HbnSFLK
dnkzH7jthdMd+Kb9ylRcGjeXAONw5XZuHmrVHbXIPiJc81XnPrNCnxumxigduTYkdBZQ8UnWHI3C
PpLpd7Ispu7nfqc8q0f+qd6wjJ7tIH7Wlem5aLTnj/S6RPodiX2k3nBJsE+3blS1VH6ewpgJ39RF
ztmltfLzV720J4jD7P/rQ4zdGj2hnV6FZpy5krVBfSwqacOBcUt19NziVcPNPzblSaLVIv9SHf2w
HPyxGPzK6vyiK327YTMcKfiSAIDjII8vg1+sFYDGm4MKgEptdw9f9bHYpwz0GQfp6OdopsP8fxF2
Hj1us2u2/UUEmMNUYpJIKlWVquwJYZdt5pz563vpAA3c7kHfgQc+8Pnsksj3fcLea5+z4eeCIHWC
6YvEiOhv89QvEhmqB8r0VnngI30MmnCTJv0K24/a5SgP6DDUkgkSX1g1+N9o5yXt1JTr2fwPyhLB
uTu4t9dsKJF31yOJSgqp8sQf65645lacWPcfk6KIPDPcFsE5jL5eh0kFBCoTo+JI8B7pO9AyMZVa
UusaH8qD7twZ2p8seQ910AZxJ4ffKXyVL+wyBujuUbHVNndU6tBuYCAxgKhRETXNJKGI7ieSmsk4
krB5klk7Qf3XyupU99RhcR909rc0/IIm2yj8iB/p0jlalB2/ib3zWAVDHPDVdPV3zp+N82fj/Bls
+AubA6QqVBmCpsJyM83sXkPNmXQSQxvtnnfa3cAghdyHARQa2o9h19A+MSIzRHtk1LKFCa4CyjNR
cfZsdhL9aRml169cXgiEtXJxyxEOHUNcifaWk0lhzjDqCqGwlqeg8EyET6KcnFUfzvKXBH5Q3txM
/ZvjchYTLGREmpt2WlsBGJOgZbmNeMZHbJRDIFVL+1AzXCE8LjzMfIZJazHc6RxAoo4ArVmnxEkG
Zmyxo0BYsKIwVU3mL4BL2XSeJU7W5b4QVrhJfBphgnOJRDAj1e5pa1xi4yT1MAMAPO+ElZeHFd6g
9pwq/fMF2ONexKjCvjPhnpRZS2I9o/BZcxTR4hzsVRssoQBNeW3AEtoGr2X6pF3pfZVd/8JQcYIT
Dc9qQLw/4voKhZ9lhkUF+ElCI59DvGk1l+QJDSCZogNx0U85oVJxYxJHwu+HA3iCkhy2vj9renue
jfas6NV55PRo8YujDsySy6CvnJUAyPQKiekatKN8XvUV3RBZNkXsS5GS7faMMMKsUkcaOocA9EG+
GfN23ikB9TV7b6bugyG52AdGJwWpaQRpKQQq23ElB5phIMkgtk6lk871wLLHV6MtZSdCH3xYvD7K
ROgyUTNikBs87DxepTKzQ+2QdJ5t2KNV+VqqeKboqBgkp131A3onKbP/7/tZFsX/VYqzGzEVxdBJ
YEB1ban/a0ZmdciD9pbgAqz6OJgYsVRBMJzzuA475u69DRIfo63gbwylMUdK16/2i1Qz/Wf8IRJ6
udmI/m1zOxEM4UxrYg/y+OiEhKFk80FSNZ43r3mWJ7m5oC1f+B0RItCycIgo3b3py8tLpzvk75JW
v8v/rO82Bp32KJrR30zLX2WN1GVAh3vnb1vmg5HyyOqVNbIbHD6caj6ZIP5aYCzk+FBR8j2uo+Ak
4+5o7JI1nEHLajjLRuY7D8cAXTvzh5/qPJ2yKjkbJg4iKz7DnLjSZRyUYIiwj0Y4fKMBqJ+ieQ0n
deLU6fwY9e4BtvQhG2FsJVH2NzPruxCPN8tx+0IILaBK2mPudJc5kttit1BRiuvMyDivRkPyS/N1
E/3LC8lPN5HxC/dF88KAB8u3+rZpUzhKkHuOh3rS7U8aE8ki3rw7xW+UH+RckpZu4wTDrei2DK41
LueEwXXFkmbokWl87ebsj6Pkg6LxN2J5hWw5prPk7+JpqAWnEid/oyv6xfhuH09VAt7Vsvxxo6wA
LdXVUYPEYac/XIPKFM/JMbWooeUiYNQflM6LaoEjIW4Zf8xSUImAk7LHtjVv5c9cEz0ZkY6KjyQ2
LM+cEz+fCz/H8jqSXpWyGl9Hfs9kbkg/jX54mtv0gdztnVBnbReclzQedPYw/1lwJSzZwEd4sKb4
DFr2/1OXSubruf6fLSioFl1TDE23VLZy/+u5F1I+qr2E+59MW2BHkggqZb0ICMZHd7+2dBEqW6+f
5do7DBMdPbK3BdDLCGCIuCCcS8y1aJ7cjVJN7BVSUEw3Jf8J6OTe1p7BecUPrK3iK4n8QMzZY1jT
B7CsOwW7IaVhM2mB+zMbtLMEu23eso+u/0O4tG+0ra93Fi7eGRxSCiFtZRbDEf7y0W/O8hDU2d5b
za7qwunHns9NxCNsOSVzxZw4xgGCS/Ka2MOmMKsYFApCxrTxUp2E2heeEhn76hckI+y68AA2sU6I
gMGvY3J/aNZ4X3mkl2xkCsiijZNzweSEsloVp6j1VVs213PNqKh1OGzRgdGg693pllAXvjRM7nw8
yFI4bT2x90eC/25xJdzNtzBt/iCWmjoKefo6BPgnqQ7MfrrI3zGcRjx6B9IN6rR2MRQfdkXAup37
Vlb6zVT5PCh+h4sU/aQPes3vTpPx/WP8hTLMtWLNTaB19Mq5ZZa3s99cWhe1hSuR17d2uyMCVN7b
W2ZNl7xdQLE1HFTVpdAygOtEomXzW0wCl6+RFtt7ZlO8JYr21sbNuyWv73UzvrO3epc6hWBiHkrE
qAhfGc+MVuYtmCm2cndzCthdT906Vp2UuYxklE78qxDQAolBKXijfPm/T2/dNLRX//T/PseMASxD
Y8NumLqiaqL1P/urTKkGq9RjJgFkvLTzp0zXMA4aAaqpMyaOwfBuOYt3tOEOjloqWJzM3ioZoD5e
mcsf06KS9UFMonXJ0X+YyXAaTPKlIrUlmXvekPBDedJTJzc1u4cBhPmkwsotnYRg6EOCRhy4aU7n
2GTPBEKshs8Yi8EzefaUiNAZCOqSQLyMhKakLI8atEb0fQ5BETQzZWdSw+d0b/y1UENx5Brv7IkR
F+mn2aw+8v4dhXzH9BTATz4vhArOdGKWhp2y3T7ySnpfm+1N/c8o7xXqBtDsn8C2fZxUdyMLSVW/
xELyyp0nyYoqfh5e2pp/QqkO7sD7Y7k1OFRBEOzcEq9pM1790oNojDdT55Sdon20woVwWLYfyTye
u4JFR1uf5XU4ccJ2+Uhfh3Qbcg5XJYk3ldNs/nQGTiH+JepjoNq0KDVVSs09e7WeaFx8Jk7pyspR
F9yyZMAwApZfPPiu3gIsYoDw0pOdkpDiOttitt6MbAcGbHjomg/WqSSG1bih7cfZ+lXhror/IYbx
pYHIIUDiQn+u+vQsJeupK9NTfrRneAjhonFcoVk2xs2ptWPZlzb78sdggZSiKVMGz2QMJ66iHYzc
Z24pIRQ0uRnkU27wbsLBM+WSdageFKSx7JsZIjONdOsNH8lDAE9fxcNRacSHXm0PUddPFbLiljIw
A++i6PUJ5De9iOlLWwpDGhmGcp6Qj8G2JxAmA6SlejOLgfTGEg5I/OilfCCogHeZA8pEWJuhtSe/
gFLRoBZhV3HGxeRCVXX588h4dwpqhrDeQEGN94QgrczfuSPpERjxcglKJB21n5N2hrRAZ8lId+Y6
glKbvg/beHhS3raE5BmrgxRawjnWd4wHceumVyy9GAui0RQjcf6r/fCVLgutXApqwU/NmhELo5WL
QVt6kATepJx/pMiK23JEDlCKgEFZGDZlNLhseq3NIX3CIZQTvfRh/FEFubYDZ+SAPK5XXSsodcAU
JvQmFiSOUL63OdckLC2kzIrDN7d3r3hILuV/eK/2wdl5xcuGaDtgHNDKkF+6O6/bnqGlHaDHiG72
S2dkDQnY0v2Mty4DNkKsFB5n8o2AkdYMpzOGytCMJAikhKIk7PzpEQFxOKsqhK9V46TYsMec3gJI
UDg0jxwbbgqle1tGLz+hNk7EI7u8RoTHVtWfTYXNSD8a2uioBXtCNnEuYwetuHIAX7Wv4dmTt14n
uBUbR54rWmzQEQHhCBdySvxGv3MbUGpsGO1MvonOaWlqAKJDutucNaGatCqWbfSHll3zTulp6mGc
KEQLZuV7T+hFja3HaC13Z+mQw2lZwJBvjBhlbfaZ7sII9JMLzp9ZPGdkGFlXc/7Y8ZMkl69usa7M
r26acoyYqp90fhkZpCA5of147lxEAHLlCnKhyBISQ71SaC4Rp4d1i89xjxfLCDiGdEG2nyh+FOkG
TFyM47DFERkrGLLsnHywnsinvetJQHbXpAnroYvapL40anblPDDi9FTzD1K+65D81s+pqr7kswWF
QJRPysEepp1bjrnxNyFXfrbIttV99d14GtbkzMiMq5dlNGpwWW3D4lkva9RP+SVlM9pAIRuM7CqP
3bVopmvRTld96a7TUx60u979GffXvGi/ka541dzxpGJLi6PBWaR7h9ZkIYW1oZLDkFQ/KKoeBqd4
ks1295wcUU+Z+Y3e0PzV9i4CWmgP7X6cLFSlbO3yWAqrvAtB0r6wyM1tkZTTa+Wr1Vee+Gz0kVii
Kr1siN5nVJ5pdqAVh49ubyoWvuINmdUh3n90SOS7DmpW1DOM0BA/wIY1CpDq8bEnZGO1IhWnXtkc
AownHm+1jf4+yvfuImqHVtODDOXGNpWP8tTp42PYfpp14ha/8C1JynWuCGcX5Bux6fBEBW+1v5pC
9TUCs+cOznxx0pT6BIMDDJ27u80vQcjuhD5fjK6AqxQy0X0by+UhuW5MKLPG4k8x6wcJbcdZDlc2
E+ziVW91Xzdwn/0ceLFeF7dWy0CJLAdts8s6f+WykIB4r0vqB2OhouVmraujMu2q0Oq7aLSh5F3l
ih+wDA1o/21OVN1cvecJCk1jvafemGkuJHHXTirTEZD8gKeCVC2dq4x8CEUPy8FZCYFPrV+veSwb
9BAWW1cHAE0ZeAxewRbeZAtPrWtG7NsOpgAFDLVMG9qvGU+aEgS/X/iRrwzbr3p/yCbJh1lAISfC
RNr8liYExLX/YnHTJjBJ1HqXN9kgJ05VwnSNg3K8m9KPTRYY+ea+kbW+9NU0f1GyUY14msAeevyx
GYojc4qD6mff/6vx67Zily47WyWcWfaHDVKPOgUYQvJoHK3fxphH3ahH69fetm9dnr6vy/Lem9Z7
T1b5RHP5npQMSXXBYymOT/tQkrLQw2qjoAo1rQ/7Lg0yXUEfc+iN5VTJZAEJDE6W4ogf6GxMSjCj
pTOtAuQu6GJHvacViiU9u2ckjQtv22ydlKuo7hf5HtWqs53VwoII2b6hJkC9u/tfHT3fbP1isgmp
QWPynJ8Rvp1RoJ/rTTyXM4ishYXZAlNlZcKwecKYeeo5FyZvnLjDa29UWudlKDODRQbawz9639ms
xtYpwzebf9KVBr2pB8lawRKBP5oy9lo+UOXD7TrKC+Z++SBikFTP6llpfmxc63Y04mQmEMbLUNqh
BPT0QeJNwJrAi7mnBu4kSgozItU3MvRvuZNgEfhApOkY50iey6gVpBBgJr4Q7HaGh1Olb3JiffBP
nPblnL7saB1Lc0AyfhNoLCPlpjtbfn5Mu9nrRNPdPNPITzsib9GbS5YeRIsob2pU9xIMfkbnW7hK
yPPuLRNBhCfRS/rC+4UhllHsQYMtke2wF2bqYSly47bzJcFlQcuXQETx+IX0GfxFdWinPtynPDJE
NXrVYxB0xeqckndNMN962TrruqTUKKq+X7p/KMPxuV9LQ74N/xD3XyZzva5fzDrULvMzBJEJbDVh
nnyuMb9leHCh/pu4kfeNKvUovHWlxmnqV4vxRLndhpwpIQMsTyp+mpwLWrefVJZQuBvkQ2QtnzkQ
VYtHQS1JQzxI3ww3vqIAeo63W4fX44Rl8B1QgqY6YzNc4b49+Es33XwjRuONtGNKHMMDc4kWRvsa
ga2ttig4BWO6uGHBuYA+ikEUsV38uT25wtBO8K9S1Kh7an3+3jKsSW9wY0giRCJzGJ5VBZuqPAjX
OStt9Tzbw4ggTzZDLa+BXr5iQsUwvwnbeo6xPwtUBun7y3cse2upeSVE1gK6Gqdr/t6hOlL5pX2J
/yxilNJchCTJ2ObV+lWWtzy7Jx5O+gC8NnndP7vVeAJSwm+2IB5kBeeCTuGqwUGL65BYzjflK4EP
yyyF1p65K6JFIYFdvflxTNUOmaP592w63d7RdZXsZlivSq+5c6s4Czj2F+BMo85JqFETcsIyivXs
l/QtcTbY4hkdlwYlkzaKezC1qTauilSwI57+Wftt+lcyoOHj+8qB8XJw1qHJH81hDkUoejgxRyzk
i6g5Iz/stPJyhrI2ONoXS+dNuie/4kjgYRzxaCvfr2OiJEMj+E+rFk+nljDm7jkuuQO/Bleuyuun
RoKyRpI7o2TL1WMdrl88NRG9IZINsDaqKxinmqqCAyVUkCCxTpEKYNfmtVtWpMjZzPwAPbOk7966
5X7P0VQM4Ak1YGvjeCr4ebU5JQnJhX7IeG7z803zJ0zdpmZxb1t+YqCemExf+F6cuta8nYV2tyiO
qiFxCPCb2gDvDfPTyuOnumI33iDQ1S3vBFBuE0V0xYTFeoPD51L6ESu23RJ0dQMml1YqPOLcvJ6n
zAxMaw97YYy6NI46/Ys7S5V9bdEum5ldE4rMBo2xJdenEuaRQm0Js5pMV+SnqWOCUTPAitQ8g7ny
7MWGeXlOkxh0cXEXQH4Dbb/XWX3vNQcpQ6ShApvQjSHZqbq/zWi6uw0Gyl6JZCUVuDBdo6o9c2c3
zC3Zo3Cy2ItVgQpJQen8SSFTFVHNqJbuC7UwW7oLkdWr2AJ8laGEa3DX8AAPX+IOwiK1KGUzxvsd
zMPRT+GpV6Iz87GXB1c+S8b8MZNGzRpzyj5yNCFzQi18GMiyHehXF3bpovkmAJXC+WFXKgZyprXc
CE68OgWlEH6OnqZ0Ettzr1vk//3Zt8srYX47Khb2NeR9GtOjtfHEffQ4fTYunqz4zJf8IkzTZUuA
zCjKpZXXg8Rm3pL+mTHaI2VgzwHudHCgw7hAcfWkdnkRdDK8twZ5weAJ/DIpDl9vej8OHrkfEW5r
QugYHeIbUaGQ4sl+WzHxWijcCmN0Y6Ie4te2MYEUTCXCZJsXOfXb5gckTJ3GiKXTL1LROMU/5D29
EP58mcAU1JdKIOFt1S5qN2J2xEAkXDZNucTqcOmszc6ZazaXqZztiOXwqpy39GgMZ4uJa8tz3nPY
Cov5YPuaj2RQjg8UTAcpD5VCiubOjCz68mELRYLZUmSE+imOntauB2i0T+VH2QxOogkPSWwYuM33
ylxvQFRi6T5LTJgxQv63BvbVemqQTrjO3drU+TJJzwMKLlU/xDV2+xpB4yx7ya/AZGCCoPhnyUAN
iKqv3zkmQDiBs8KKgdDq0vKFGAcuphRNGRaqawVhYTvaKhPaqB2cImFFETvWbD4SEno3Pm6Las8w
1I8UezChKg65r9llO4KAK4TbIEZm/KmYHxH6x5aFrOpYMJkoxIDI3SFgflW/BBwTFXUyBuOz+G/i
P8mf4txjhAIcalVt7jdt/UTujXsTtcs3b7spWyBOitO2UXHpgfkqSxq2cHxTXCnD08BAsBIYrW0E
NK6InCZvRdXbihf2oR4f8J5+lFYSwJ699nF3g995H6ztbBCcKJjr2+QopXDK6/JMOTrbs3mK730o
bgitT+BCdeu55fvn4qC/okNFx7wpdGXV0YpNB5yRRw6wjvjWQnwrU8AOiDlYli6FdTOXEkOG7Fsa
ZTmxYN2hvY1STBM4e2nFMHOa3YzOVS2ctuFYCSBCm1E3JTZsPVjbbzpRdpBsmtLetmji4N2wW5Pn
/WVIf0ZXwX68R6znSXWXaAdSV196NEoiftjYlefGI2/IXb+ERX7dZ1bW33ZLp1ep7mg5sEpobAwZ
KuI0qU7dmpOuoTn4xCloLXApjIgU6yyptD/rEopyE1kxtRnpwAb5tIquAkiEULQUZ0XIiOBLz5lJ
+jTTYk34OxIDZbUfCHVRJp8UI+x3GXnF+5bkfpo/82IPO/O9guWBl2uSZRQASbCyaJZTd58iWWov
kBG0COunV89cXJTwOVG1rzw8hKioIU4FanE10Q7beOm7FsGn4UBVOjZQppjhdsHTdGYigQ1mK5mM
4Cuvw81Uz3vbh2yoqpeJHasmmj2JwnI8MU/SuDSMNvZSQsxs+WXv+KHAKUySEnjF5M8MKdrSFd5m
nOixxH8ye0+ZNqY3lDuOOP41QYHWWopdvbHzHAondpqJ/SrG7GJcwo7IxUX1iC0NG/TQm/iL3Jsj
XhuXpl+n59h+Tyxf06dOeqTGKsdB+XfK4z/K+0gYLY70TC+Y41+kHn0tP+l27Bl2dDXAPAFyQ3xE
dW0otkBkhWhym5Bll6CoMomGFu8kRZCYSzVy3irzjDM7XPk6vwQVil//W/Yq7slCmaNRfqoGTJSn
Jr800BejWs9M41CGg6MpmO22tpBnXiEpXt9NPn/ZSS3ZYYy6rXJPmJgTNlxH0BMYGoIkxDkv0oBL
bxuC38haeyQrh7Rezzn5zT8nRlMyZdTMaApOEuWujgsDOyBLA057IKrtS82diW9KHNWVcq/Hr4KX
d5HaR/PEsRIm7RhOKkQtsUUkLYZMkA9sBezkIVwbOLaLLUE3KQhbIyJ4dUqMCotAs2CkHtlvjIbi
05xV59pDz7wOH9sWptlwryTJRURznBm5YPw/1sly0xmelorHoM4ziUgdKsFlrbO0yMxsW8DDD+oi
1uxpJOOHXDcAEWmOuo1NVfHioMw7mOIKQTIWX+VbY6U0M4UGv+eV4aIontFUPgaDc7mYYYLMaf4S
qMSy+ZdGnw5vwlMw0ggYadIJVXoiegR1ocKjoCVn1vkS9fjB0Pix2lWfhwXqn/RPm03B3tJzYz0W
MLuQ+3DquuFkTqqvHsu08CWJG4OY7GmP1Gm4LLTy0HwnWfFWsQc/qzBALAk94ynB8cGsvoJZUzFD
E/ovTAsiKGGJ1ArRLO5Vrd1BY3HVATZFJkqUNooemVkwS51wa8tINOYoYZoVWtnl5RVFWAw7lHjI
yd0sG5CaFRZbweUQDEWEtNcnsMBfyx9T6xV8chmvUkF1hBQOhzCTlB4eW+GQogbDG3HCdCBAav5Y
qIuTSy+HL8tZhhs/I3sYieC84pbrhqjEjq9GzJohIaZw9FQFsBUr0LLoz1ZeBPOXITSsA3a/RQ+Y
K39fl48gP0ui41O1uySEM47q26jU77nGLVnewWq8A8UUztifjvVm0OoALuMLSxJPTL5MDaZEKnHg
GaG0WaG2WmFfF64GhCQVZaSgXZjYdUxKx/KKnYkv+kN/iCy5lgPofaG/EUR3Heh0mZYdAuVHVRGP
MI3nhH2orAD7HBhM+au6YZ9SQxkOq4E6Zrtv92LOz8WAdWzzeg5yKvzuN4Gs5P6acCJG3yS6djuw
cEBUfU09BCTEtmEXQ9jAkVIKIhi75SwP82lcZD9exVM3bX6PejJeuFAnVQ9fQtnObKBNGJfm+bU0
GvrHlN0ObjPTz9smLC5fvcFrr9c+ENyjBb961XOftMp4jQ9JXXib0NoKMW9p7DKEIbLCfAwBlEyf
efQhXSA9egM18k5l2HlqKTCzFd34aEqoKkGWSqc/vQYCMkdfr4wR1rsP+D3s0gu/SUjnmLqTGf13
8TwoTC7AIKCZ90ou+AV7JFRDCAAjtso8TOI2ZJdQtDx97Wu/7mvsFc3tMIaahBu5cleiE/tk9mLK
CytdHLF2Fir9Dp20WE6uemRuuLQ3vqOijZBWh7LDNLmr3VULXwDdjpmDTsNwvWawSGn0nSYWwBOw
Uji4jUAwOG8cpUOtqKdZwvh8rbFQUvbn7H/+jqpGYu69sOTL2mHkhyYH9jgg1QVHA+AERldlAHUX
VQI0oPqUlsWJNTkCMt2v+p/JNtks9ba4PWYanUZnM2wR5w32aGSqyy1b28c66W+mdMYtc9O9OP8U
6FFeo7XcnJD8bp7G4dNy+CS95NWIkFFtelWzeBYpLsW/EecnkRmOxsoc8TLOmwGzHr2wxrUqsVFT
vle3jZOrkS1XDdueIRpXKjkk9Fo8Bq9xgymfO2E9zQpfnIpzRzmnq4mlSfJ71t+jGHtzjYXPxmHV
GK42QIHXMlpDMH7CbyS1DKDCadkvxbzc4np8lPZMrvG8PUdMMC7E2iZ3YeS5mjy5Okkgym9uGb+o
mCaN6amSytOo8/r1nwBFz4nTNM2t8gizqOV7Uor3+MYLkCGmDlZ/XcfLybwNOIDhZwhM/VUZlIoo
uZ25fLCFOgyAlpTinudjJFW8nmYcyDf5pvTB4y9rfMRyUzQl8rFjMSwYuq2VP0eDKik2vM2pdPQD
JFkXE3dxTZpnh9zMrS0d04UN6fi1sqXSFLPlLR9sSyfZ0lKCvibULGH+/lKjwGe2vpClMoabnFkF
hKGxq22IxETDBPzGEdEwtSgFWtAUsVPIlVvnq4sLyN1L9JGQgtjwBAqSe0lTzstTcWWhiSLoaNXP
TM09mTQIN/HlrX4TmfubmX4VLDh/HR87uAl2pyNpmTFup5WllHTNPkcAnlZK15qJZy1TnHGXCegA
v903rk4oiLH8ElncK2BY6vVXB9xtEEE9io+mJUMo1a+K8wsreSCoAifWN52X8WtccORtivfCyS44
ewGJ5jM/H+qgNT3BkTjsY23rYnxqj8dMkfD4HXX8g2mh3pIsuzdZd998An4/hRsJul+SwU6XwTmX
q5lFxCejdoWg57al/G7k8nuCb6Lf7pVgH/XPsl9Zwein8UOf2XNXAhNUI6A/FSdbMGugSaAQYQAL
0k+lvw08qCgb7MauKPKwYGAsyVWg4Hmk4gIT0/loFvi5W5ZpdrIlwV5ugWaV4ZRLYSL/tpr5DBft
yL4cle/CD/iEzWE6GIyvUrZ9Qq9giJ18daCdpm0PjtZNmYFQUYwDqfHlHu1NdK+y6UaHRGTf4hJ8
7ihy62OQZ95LB1BQ5xS87b+5gLQkghsTKifEXNIJJM8pIdoUsK6ks0ihIU2DecaX01ac+nvUoa/X
rr0NWI3WZqJX3e659gle6VFH9Ycg+PVfrC4jlKMWmVXn4P0xKm80J1RI8mmXrJNZleeXzBHey6Mn
7nIk1nyb/KkVGQDgfeKsYwdQGDd9Y35uVdcJ+ibwJK+ZkkiKzUAZ9nNjJ+sYMCuNkm9B66NEyW5q
QD69D17a54zzLaU8EWfV9PtjUz76PH19vZ6olz5REstMG8grXUD/IejkoVTqfdPY56SBHOM9y4O9
kI/CD+FUDBjuZcaTv3O0Ssn1Hx4Sv1TIWxV/x9xsg46zK4r5nATPTlw2gqyb3ldpeksYfGK2MR3z
oWZVRB0dgPFtQG4A+VBSpnfZK74k8xV6uro7M2oPzf6hNYzYuLZNi+FCc+V/vZE+BQ+Jhc24BEU/
OmYPJX3kkWDXCv4yEHkMXopfnda3vU/dJ4RJ6s/4Iieou/PsCuUzz+EHZM3dz95WgtWGYuRibHHl
VoF1QiKADZDSaamEEChDOLdZ2OtrYFs3qfzNsglOT7Cnlr+lsk+H66PSbFxAI5Bo6kiR5rCSkH3G
5jn7DUivNldPqExPOhUHvVEhrDivfWdr2GLPSt9cnRzn7Zw4U0vkQFJzmYyH43phwusYzeqMR4kW
6Lx6pcSaxYEOlc1HkqaTOnfYNTtVyrwS2ZMmVdi4EXRwnMl4UYgSrWt/IsCHtAlUCwwuK9mve53h
m+HjtPSX3zJarmECZJwq6Y3kZ4kEZyGcNVROm7SW1AEsz+SNtUJsjv0l7/0GcoLbIyg7mkjlaqz/
F5H8K+IXVFudEu33GH8wOse+0kJINDNInrpo17CPArT+FVa4rLw0BWRva4zxiMoJd+harMxqliC2
1tHtdLZBBgZTRd6v4xxnxxFCILTU/jCCYqEYUSAdZ3tuD9XfhNA6x9JiGDXdFNsZvVmTwyTu25fD
awYH3gyWcEmJHdKkxNlXrQs3eZOPW47RmlHIYVHLHo05RKukoIFBYLkeVvS7x8q0sB+2RAIlHe9e
yrvbEh33bU0feWl5YktvUuCN6KsmOa7AWcTayoPxUTAAhlFmsmwie5KNx4loQxzT4loRV7Qw91SZ
RPNMrsecHD47fiyfJZ504Rx/sePimD5UrnFOH82J/srkuyaUSLx1PVapPy8QbDCuEyzdFxGDZ5FU
dRM1Qv13TcugSNafVYOPazsk41ofKnF+efQyewoAYIE1Y/OJZeRTukl/it8aCtv4+K9yZZtRf3LE
s23DXgYLWtnJkcWBSON/VQTAQIcuMN7ab660y/Qve1YB9pUZjzO8MPVQvaX++Cx/oUMgZwaBl9ce
e48jIQb2TMbPQb5wDhl/1mvyCVVIUg7yY4XBfdke2g1Nsy0/poMG2eMgv2jMBxUyT/epO0t7lE50
+hs2BvZEvuhtuNMvkDco5/OzBWMe+Y91G1iTGQzWaEvZlQXtOXMTUp8OMV2vcVr8zhdckse9+phG
i2/QQexvQAXFn7wsCEoaxwrVS8EyXAhNhwXHG3/Dm3WVvcavfje+fB/+ZRf9n/wcnjtaKemqXOMo
waaNuiuOcjaZjVMeMWPYckRL1oebg8jCL84w3YYI9KyvnbQfJv9HcHuORQvKcXfIZSaqNHIQRE4a
cEr+9vWHftFG21JpQYPOepeYNw4bCla7P83XXrD39+LBfOjZU9njGWY/w1KfdFLfYu72e/hAR5Dx
LEJvgI7s0ojdF4y7XyQminjN0wNBlv/i/6LpvHpix7ot+ossOYdXp8oJCih4saAOOOfsX/8N99VV
S6hPN4cqyvbee60155h0CokW2eAQR6gOfPfTOEj39k1j3BdfUB4IsmIbL4VxE8mBwJchOcSAiLqT
0SQghO8pcU0tJ/8JL7mrP/UH7EmYoxW9CI8+wsL7BJRg6zcmUeOf9JT/KCmUi3wKVR+KE1i08A+O
C4InfOomZ2eWko3xtGKwCj6jCMZopJ5SXJMMO9NpZMV8U5ll0kl44iZxOSq81Pxj/KRflk8QeGDj
2+cT4aAPsIW5zvxHZBEjUSzE+ECUkLa6h1AaUgpzspIhR+8AJUAuzWDqGxRj0/FpetbLdNA6G0I5
ssXrOl/+i7gl8ER90GhRAI+d4QK0fzxbwXczP8Kf9iz/Et6BMEuwcTee2t9p22+AD75kPq02vLVs
vJ75tTyg1P1xqdrvfLVYu63TUjoVx35PxOieCRSPHo8SrWmIvv9IYj/m6V5X7JCsnm15Zsi6V7+M
1/BcfxPMlf9xm4H9Z0CsueO29ImKEdxok6rU4LZMDMwxsni6+GGBQ6bT4CufeGqKTftKjQnsevDa
H+UzJXV5BIpn8ygrn3hz68UdD9Um/2w4b9mxT4LbZfxQJD97g1RgXAdhSwaZj1HSHwPUG3Zxkj8S
gnB9pokb4ZqQn3JhsXktbu1lOHc3dducuGcp6Gt+xdQmKtGz3D3z8Y38IiUs6TZe4dom3QCP4yfg
1i1iE7K9/q2vA6HQYfK867dkC4c+u6tvOhqPe+6z2uPeg+JrrKtl/zNLHmozmGsezlYedM3NTqwp
P/22Y6gt4vB0YRzOHwmfEy0R/iHzYKOejV20AdD8THhH2o7y7dA5hUdWjjPQ/MsPKLlfuGMO1lE4
5D/DJ60zB7eDj6j9KHot4db25HcP9YtIwR135nFxSwBdfuHXv7AbBhsd8ZEzzZFnbp//oS90mPg5
2Y6d9RUTBe4qWgBYTK4rU2wXf694zJuyLe7Vtf5qPlHQF8MGAtB4aq7jN137HzpYqNCJhgd9DLaw
8IBWm7/4YnfB3kJGVgBbPEd3+Uaz80X4MPzuyK08Ia95xh/qTbLjG75omxxexnTlVj1Tm+A+O4fM
/4hE8srtdGWLgI1g4/M5Iz38Gjuby4FzC8zdR8geoew6X/do1LpmxEpLm9QvjlSpu2jH+umwojvW
JweZmbogfBUPy7t+wZbqnZkt2pFHphiqUMwx105lN1NGO9q3H1zhyAF8wbowspaiQmB6XPVO6ann
gOWVNcml3WMDQvMNvoUlc6PsZKIR09dWlQ/EMd3AeZ5qugQNwho4uA4f+B6tU2qb3H3+Rd08QN+G
9v3+9UVotNs7CHuYVPEzKR2ZYA8+h0iwGYgdduGWkMw35HRHoo/Q9/QSFCs2XSUXOQ3NNGWX/neA
0JhoOwkF1MyMkIkHPEIujYKok44aBsmXPL0hfyNSR0d1y0+uD3Sf2JKI3XZHj90tdtsDTzGzqG/x
RYQTgxqAGWmH5ZwiYO3vixuTmUhSkqYwt+ZfNCM/WvKac5H41s5vyC064xKy5yJ6x8A5DJs524fR
SbTO03KlFcaBJAZccFwaMECFAyocRG7DbfEae1XTPiYIpouLYYHKukQOjE6YPkZJ4jWWcfBddkdH
cCYmDY6BsQMh1cY7M6avhuWMTZgKmtCYw5gfQAwVoSeTzmKhvN7h9ywDhpZOcpTwyQ0HAKRydEei
gg8RUrzOiGM7YfuFZpKS9eGXIM0HpgQaq3w9kg2D+vWejNce23G0m3brA8dti77CArzd0OpBuIfR
zeYgPTgt6j80r8kODYvAcHpMX2XpFpRXqz4l2KOwcQhuvFelR66/lsCwpC3+9Ky6mN2L0jJDwdHB
wYw/mctl/T90SSY/q3YNgWMxWQCR/l3zVJvzfU7x+twb46KFIHoQWO717JxGr4A0pcplNA+KkvdS
RK6efMjyPcO2/gj+xl+draKBcOs0B5V8PJjrt/aJSVu9m4pLKq14GT+NFz7u8ItuSLGN3ypyg96G
0sW4qLgB09htnXo1QWN4dXb59/pcs9JD4ve6V7aozIeKRg9K/BuRFtnKUXuMv+FLUp+M0O02iAsP
eC3mfXkuUTeTwVpjmWO0Y68UVxqi3qqmErnb7P4de07rEPiXe9OFfmn60zyja/qVmPb8RojtkaIZ
yAfjxrt2ibf1Kf9djt2D5C/zFG6VbXLpuKtA1DJBBwSmqZuOoUpnj2/D3byJpECxPCLnBH8JMUfF
sE37UKFhOdO1sc0NAJrig88kY0m4polbsDt/pFsWzivGNITg2+RY8fvFW54xFL4l5383C9zkUu+T
+7hnNvMvJpf+rN7yb36bIz1yWgzkaBQu7EaUNBG9oH80T7N/OeUiE1hooCdNs+tn0Lqp6g4/IZ1r
d9ryLi00t5sCbh4wiSf327Y6QHyiX2jR/HCAvogFABC7+wl/qT8w1JzWq/gLhSxzeVZu5QZs+qX5
G4M9JavhqLv8t4BE/VGf5T0GXJb+t+JJY9+W0Eo5soekn4ZqvI9cg6PZT0N+167Y0SH9iIw9yXgh
MlzQENAELMkW56/6L64dFnuEluvxKzkuF/EsHI1/+jk/zBtMZKsyCW2bn3+D/uWU2p6Le36ev6ud
8KpB63DRvSPiiiKOOdBeEQttQT6jdd2Lo5u/axe0I/fgJj0hIm11J74tLgivR3GsdvOZ5Ch4CYSd
Cdv0VwJ3fzIbMkLIewD7ucs1FGryzfyKv9EO5OfCh+d+tV60F5v0ldNySG80Ebc99xDBcNaZD38l
w0WRvXyQM+OEqBKbo743keJVR/1W/6FiRfNGuYJmH8TpG8pQ/pNALshf9+j/OByH3wt8C8581qt6
U15R2CFmwOSGYIDESJiy1c7y0xeDYyWSnTdCXQxiVORNEs6uGsSHdmizbdzQN0Fq6VQyyO/dUJ0K
+SiMB9r+uYzK0CN4CsGKr0anan7thY8m/So4m5b/YsMt54tQXKb6NDEymdyYyNCae2B+bZR3wO+m
pBOjo7siaA0Auc0JVR7rVgmTz0dwcFrgdjDF3Oub0iONehMR2UrFsB5XoO56AyLbmsKJ8sjBEG4L
Tm2Le9lDd24n/3kITHiK7R7TwJ5ePRo3Eh1wJC+u5McHLv/quj4w7KK/m3IkLdhOUTIS0vnXe6MX
n+Ey2b3HX/LzPxB/G073Pn32T4mvOPqyO6oU1/JZChDEeBOqD06XLlikXfs9/i0Pld/rqvlMBb6t
Z7Axb8EGtMedRi18koBwCw5I5Tm7z+/mBnDjnkg3ODhwrZ4kInjFjsgtQrIcVke0gKiIOBgTSO5K
tmAzD3J+8MH6w1H8YymU3/V9c+df5m9kfXguwojLjKJ6E74AYwKBYW548qWHfkJh7MpO/D2gU9rm
3/UZsAZarHd8GQ/JxZKzZ2vK34MvfQ9McPgui/5iIL8Q3y2w88zyMDKs57zpMQoI1ZHMcRhnjdP3
jPSy3EHZMTyIhiGC+H145O/KgxY0JUT1KO7SrnuYG3aov/LEJUeg+BV1D3pu/HXiljXEf17XuONf
DtDOqd8R0aBdRAmFPp/5xzAQV37KMZ4w+mc1IGKC/ygj1bPz7/wMEgyims4G5VC6BPwVxE4LPmO7
uJun6NgdJXvYUgdRn6Vb48K2uzhoZcBGZJSt5jn7tVa5hd+vaxeSB7wzbvLPwlV9h0JG8Cl2Npsl
gRuAyzfA2qFZZnMna6/hn3YRV+aYyQEm5Rj1zotgcWPGbezEZd2qhyP9XLtWOE8Y1KLRTxV9hckf
IaSAVCRtG3WnMLQRZ9UQqt+ppE7D7Mp0j/UDXRgSI6AJGMEe9XviQJUqOpdSV7/NhpP+yCeOUmaC
nwW38/pibMBRQd8bdw3GmG1Q2crwD6zXon0B+gznTVm/wRaLilO/bDjXJcZlnu8k2IrRPpv/tcSX
mE1hr7uCyMcuwpY0793yYqkXC7nntBunbaIjv9vrDDtjgPnXCol8dJGSk8yY/zjX1S5ZT2gNNZKJ
PjkYo9ZF1EP1PJ8y6VmG890K05eyFF6IhIw6LqsAFaQKGMK/c7aIFE/9Rujx4PWjZwSgAr8G+1zg
ll+hDr1AkgHpA9dapk1sSoPTR/1bpdScaK0HqldEyDz/7zAHof4oF/yW9h2NKsYETthbVm0X6YSD
cpYjwD8StMg24IHq4D4LSFo8bYLJiJfZ6XGz5hgZ0DEDAGDCHmbI4TbRJUxRHh00dVugBe98mTWE
8cbukjuXh7z5Ctx7urksbvSPAt9m3HSu7vUfT3HrtvEeH2PfMizZi8pK4xFYgk0k/Fdi2obIK6n0
S1YtJLRHlNiTS8+MgeN0VPfhC9I4WpbYgP0s8iwJ5WlybJ7YhU7ch2c2I5QW9By2BJTg6GEW5Hfh
egvpBp4dh6AOYYY6d5OCiza9zmzU0q0raQyfxnT3ReOAcCa+YwDygEug9QoWT+BvJD/gaGfdnQS/
m30eTQtLL0XeGQlcf2t2iq+zRJLCxJultaOyEAP4sK0LsxsaAhwAsw8sfR7Of1d1f4i12EAp3NLP
ti+DzzGCt0qFyNUBPckKB+b7HVU0TyZCD+fCArqRPban48ALSD6ner7Dsy6sHfxxXbjK7Ve7YSLm
0IHyfnh5d3DJL2WVv8LCsWE3br7qk8AhQLzRZ6L4+ZEOdBbW76o9xHIs+48vVhjuEs4j3khrRme5
BFK+vifeW7sXLu2+937MDc/brjsYl3t3UOfL0OW/DQJDAhb+y4svn6uWDvwuK1L3kxuPCt+odC2H
Y0zX3LTlSm53StV8hDqEgFqUoJO+BguKf+McKcqjspCNzCBHQ72kv50ldlAakBQ4hgszzQJpyBwI
8ZrfygHgXq1xxIVfHAvwwdiKbB48z3v5Zr3COqwdqPDvgEPfIV7sGLId5T37k48S+c4eZW4KbjAF
pD1pG72hHkrLm9LsU2StCE2ONTLjH+LLM/zbl0le2xX4etSytvM2opFdmEf1TTUIsunzjd6Drk+r
F1NXeye9TTEtB4Y+TaLiXY+gfbfzZNp6JqkbI2mRgs0p7YghwrtGzzhphufco0wLzJ67OnbFISVr
viKkR0KaW+B+mJGtOqZZ3RFxrfHG2rHpoP0FpEMgEruNtOS9SMcQpMUEzwSC8J6XC4fuvvruZ3rO
asi1tYLtoEZ0jw3JdATScRz8tZlL0iKrTFn+dD0bk3jNSgoOoche5eosEYPtEOdTeLqQ/FSV+tUt
UuDrar6Xkznc5aR7AOpkFG9xCGSI3jWXqP6s4hfYQrHqK9i3I5+2JcZT5Yhej826ZQGQNgHuEGdB
JQgtAtMDckQKmgQdJ3ijyLhrNPEVWO77ELHAuNH/lRu/I5yds3DlFlvcGvnbSPbpky/Q1nkiC/Lk
z6mncvuOjsTvxgORItA6Tq9p7LRndlIi6R7jS4AtR8R85ICvZ1GTfvigsCqNsE+x3p659uysFK20
JoxH9iT4cokpQw4BvYFgK3NU0dr1yF3/peSbvoeqHRHdYviUTaQcUY/iAUxyP4WWyz7NEhCd2SzH
1gdEw/FDrmBuu+x/mM9hMSg4z4k188mW06WdMb/G3TExNjXW7ekqCE70qcXeKiTR3Tn1gKi1ohew
YF9Bx1rYOY7ReFbCrz66sVjN3zQcx03ZuUCkujtVrEbkEloolI8F4mOOVj7KZCASkgng1s2JcCDv
6tCuXSVmFO5gQEdqPCu5oaXi16JWmSJ3hCaKgQkHy3Rs6L6ETsacK7Q7orLJ6c6OevuiUHQiZ79X
5c7oaekSUbWhvFEZiUc0Bxzzd8HiUsFFsqPH8oGRzjIBq+yYoRCYMTCj7AlLPHQHubvQdWHiSukY
johw7YVqkbU4dTrhM+fR66+98rqwgRUoKJNPLLom1OR+PBDMguo34/OyYBTsW8OdDIyOFLqe/i2p
Tqd5MgzHBbxdQMyC0tGZRqQ7o+fvlD8N+idjizVbvH1Oy4davGpsQJLdQw83PHjb4JpNYtbx1eHV
rV9LND2SQ5QhjqE2d2e4fUhf6LNH6EKAhMyYIv//8x6/5ImY1qsE2wAHX7EJaIyi7px2vXoXum2T
EMsA/E09zutP+iC8TiU+xTg/RyYnsi+3NnV7iCID799XGp3IXwvobRMC2nhRb2OhfHlEkdcsbuwV
F2IzvoFbVSNNRkcfbXk8EVAI40NAZFb7wow15YJC2PyNv/67oCmnWP4XSYs/9QYXIQKUSCIyw1aA
pH+2GyQOGUdwiB5MVmdWk7im4UPAknFS430WHQTxzGbIb2c+B7R90jk+TDR8y4ee/FOMPYHZ7bSp
ESVoThdfVgW8Q7TVosL7s7XIrw20Wjzs5w5jESceJNqO9YOQSb+rNAG2TFVGy6FdT1bGYf2eGM+t
rUne/Gbu+t4G8MluYMR3rk4U+512oqxXJDpE63NpkPZ2gmzGZMQ1JI/J43iqfqiwxV3/lJ+Vx6sD
D+Fmpy2OiXOxqw8mP7/DD8GLW4sxUWiHR9VtT5JLJpJj7hPfQsx2IKLBCmA/cWVs6RB8hntTh6Zi
XvV/5i70ZmxVwWmFtNs8N0N7AEZolW7Zu/K4C4oX1moeajm9TiUF/0w39DedHEUBJTFyMj70Kybn
snTXbr3DE+h+Lcs3HR4Velhk3pKYyD4HNQ68uCbF70/zbk+6MxstLWP6ai3XVQOx27rdJU/P9Flg
MRH7RupzCCiVRpBNcyqIz9pxqjzmD7fmEp74trg/0ayibRhul+U4C+R1Sgxz36rs0YSfXLymu6rx
1eLKuLP3k7j6Vf5sPoYDUY4eGYEHnJtotKSPCOKbrVL0p28COwFSIi5pwWm3Qxt9yI1jiLfyI3GR
qdjyp4UCgv6PfqTL+A+OOifLP7CnF+Ot2wNlJy5HIagLPIEjCjtD3mmFCwsLxKXd+4SzPeIdOWxb
w1soFnbg2JjE/2hn4yxfxes42tCW3Mr7zU/cx24KFR7nza7zOv5U/QwGfTn9Dv3Bxb3udQftTACt
C+nXA1F0EhxIOp/0zjbPENCXyV4LIBe1JMe0wOXDd3UXPMwV14gz7J+TXbu/1PPOU/2n8Z8QRe2C
renGG80TX2M4VpSrNqUZr02iQv/Z+6O/bPTX7F3ZPAkosPNjLbnW2/SCoZG3CNBqt5yHfeAvL8u5
8mTzJMvnML4OXAmmnKDwRcxyfkxYj0sySRK4i+QwAaHLHwykl92G4Q8/zkupRP/ahENZxggZ1Kgf
1fvSRFi5lfCVT84L4wZ6rplM4x1/nOL039SYJid3cBJAz55a6EbWfKNdHN2ZqSXshUwrWzQHxlpY
5n9jRrvWXUYne9NIst0SMksbPFszWzCpUjsrz/akAQqCl+dZjTeifv2ONI7I1V1eTiO+hHYPvj10
RcNhNMH7edKk10/p+7LO2Dg5YCRcx4OX+C/+U2gt/630TCLq8UCf5r2Jno0N+j3+ZjTL5I9Fvv2j
/bw8qZDm1QdBz4HRIXMHfI/M9rj+LalVrnoL2cou4Xv3oOJsHt3DuLQtYey0Jyg+yMR65dsrDt+n
5UnnTV9nBUjsUeem39JDedIriGXwYD7iWetiXIojznQYIHumHOQwP8QbuIna44jMXLjj5zfdRv+S
N4vP8ZXkg8tPSCGzB3I7z+tYE8laVJ8wJvPRLQxt2FL5NEsIrvRXKVroH3C2WLZ0BXBTkD3MnGIT
/NGDlh6G9Y2lFQ1wCysR2ZmxBT+lqF4VeeF2flMQFuPfRfWh2iwpUcXaT78ZtV/pE89Z/javSLZ/
4pKsBXvUHST8J4H0Gx1BOk4+n/DEYbccSC9akIPw2DcHeuvQHO8RS++W0bLyUa1N8wQOachpyw0Y
v6ivYnpdGaoA6Lpd1J7a8EYPbUSW1mV2BYvvhYo5b30M1emyjQibx6VKnUBWqmdtGXJiJ2joLc5b
GB0SKW6Yv8b9gOI+QQLhZATpAq2jU5C4EoPAcmfhmhm2pHsFOWOvzRwjuMcPJMznVfgYXAfzMuUX
IzoTcRF21MGcqxH+48Lat+g41vvC0xQsC3CLY1KswFQyPZqJlLVpNPN0MT+84alCzayFz1j5yrQf
AuEk6VeS/hYD5x0HSZ0hBvQFZkTUnSUaF+VIHD2DQIvKRPEkwWlWIXp+qqcd8wemFBDjdApaAdAB
dFEsvpEj1pnTEmWvTLUDDoifxuR3n8n/kvFVNTmtvCjysUTFDHatOo3LCSlzJ72nyQdZZaP12vLE
MO8g68xcqFfrbDqUS0VxodMRQPy+7MZ986XyOzIBuDLzQ0JwmJGfPgVqIZG64zuqRSC6KcTOFFhG
jE5+7Hq/Ggqm1jEB2AwU6gBi3mBMiH3yBIWjjrLPXBgtG+hLJcOrhSBwxyn9M6VuO5Qj5hZtBiKo
m1uScuxcx+qkZz3/FlWHbMyYWOfBDhhV7NXwkcQFiR4ogJ8iFnY02Uw67cwR8h6yIP9qnVshbA9G
Bk8OyKLgFDjGcjWTb2oEXr/oLD7TTgAnogMzAgZLxtbE/GqZAc6PxITlfZy60mqs0BKyGWccHtgT
1gzB5l2YVUCuJYCysK/peAkAParJGDa6CoBIXyqmKKW3npixT0RMMyS66ubsCoqBy2XNLjjTD9nV
BT795Wmaxl2goZ3hyp26PkQMH9eXBTBUWqDVMJVyk8+AT1JN+JUHWrSUXbod5/0LCb08KHGOlIMR
WEJEXJ2V1ilRGZOiZZgXepWGwhZX4kQfQ7zwhnkRlSgj8YDZcdOqWIbpyNRauy1Ga79YNPXqEIKZ
IheIA5ThNSSN+iSVKqIAzW9UMfM13pXXY6jquXPVYHUSzfD51FjyK6EJd5Yc1Y5as/ASQycfTV18
JKpCnT2Knlw0oysUCNZSxF6h0e7G4JEGc4s/QZqALPLop0jgchI1ndYucwasxDOrGe7NuVheBVOR
d5KItEsoJKY7rENEfgVvcSheBXoLwyjX20rLmPCGHIhJVh4Uq8VsjuBA59QcBMVptmQKQzIeqPFZ
YzvN0RVl+hxk9K8KdLCyrR9JuV6xsqTXSnJ2HClP0cDf0MdQnnvIB6bcKYcuDD87y2x2Wl3/YIw8
p3km+vpCoVUiBn+ZB7bV4jR0o3oKx+6elMSgz7+lleZOt/RXJaY8InyR6rowsZGo7+HsqD0ejSoN
ySVxC3lZdlK51ZhvH+OvsqUOVJZ6D36zwBXXp5u4w79VdqCCSLTbFklOV1zL3iqyRezUKlCrXZSu
fK2rJTlBa0QmxjbDnHImaVGk6jLq7jVuyUcrMvk7nQLzOBDExEFkHBzdMrCOlUG6GfTuNGOY6YyM
YWpH58HK1/RzeIK6wJS9o6KNpbY4gUNiqrCIuJOT5AV62eKrBmdmQ5hnpP9pdJgqdfRDqXrPx0zY
N7MZ7EdV/IabqOck07fE6wjU0RQWShtBuEW7yPRYKuBltAHnY+qfOATCFGU0e1o6GwMS0U6hXGww
H5EjGpGP2rScLsO2xgQaieZeMoCfDjhmy6SjR1x/R3Lzpo/YtcaSRYt3g1yhDPKXdDE/cr0mwJGt
27LEAz/jYmREH6ladFKtfldMo3S3YGshCVgT6OexhjUr0geIZAQnCaLGjpknqZok5AXqNs6H39YU
hW2A7lsWzA9yctDqMFHEvwLDVel2ioK1LVErjRT0IrpG5LoOxDelaswmPndbZSTiENRmvoefw7ir
W7o9noJvS5HHl1qN/gk5vr+pYu9ii8j6JjqzajGTEX7FSpi/w157SaUFtXKRX0Pw7Dus2mwxUeGZ
piJ8oDpOZyPfm1EGh1RIKZqIbd9Jyyjc80LZdMZrgT9wvyQjfNgVUp3kaYYsLGPwVKCdKiJyV1Ot
UR1adzNYaIoBpWBuW8elV7Z681Ymz74lq73RjcrLJHr2vUa3gBt4r49sFlWjapxcKKujhZE+tl/J
04eBIb4M/1+ecutgjINOEoP4AxeBJ7MWkuscWL8lSlzEx9mdh0DahSFBZKRLUp8WyiPOaDookvgP
zz7VTjy5mZg3Z51iANWrLGfGWZBxt2ZDHLspqCQ/G5CSh5pytAoRn/AEN8t4aSRB2muVcm3z+pgR
HoSwejpIVQPqs6ogJHPDBYAft3FCkG/PLk+PUih3yjJyDEpCzkBKcRAbixMYznhzyTBIZLQc0VVg
2RTIgFio6DKx4Tgomqfa0jtbgnLoqOL8Ocms8OmUt7fBHKChKOUKOe6cvh03xtwGlwwAP88rlGdV
tKCJDBjg2x7HpTF1Kp7l4J0weM4/AZGgrRgsRyvrb5qZzKT5xC7AbjQrulzgwUb7Cr/1lOpZ4gVS
QgpThsLDELrUG0W6XYNKLE6Z5qSgWtpTiTHEtasssEGnTwJZ503JSsbt1WiH0xUK2cgQf6L7pn2Q
Q3nNEhFHejNFe1V9VUpsafrUPqu8QkuXSbUdj+m27sPxFMAfPBZFlrq6QCjSImm5Y+rR1tBIzu1S
ixCVnumdIny1sNv35QS4s6CZ0ZELb3cltaGhigxtrARJSB7S05xmw9OqpuSMUL2rY1M9YJW9hEKu
bI2fSGLPS4wh3jRiksGtgR4eCMZBq7LolU2J2Gm4wOWCP0NHIFsEGtrzIHjLWry0omhYjmnApc9r
RArKlJwi2cx2YSoH1PNJzTFPkw6zkRp4jfsag5l2Xo9OPc/omyXCHKEbjLgY1VSpGYyKS+gT88AG
bEzQNkW/lFRQLq3xWykAIRvVmOmyoRCMZ+OjNqbJleJEPEPeK70UI4wo1sZprJl34LhFTSH0yzEY
zWe8SG9jHuvA13IGVMg0S20caNnq3bbtL6IFGDyoaLYo8ZDaakiLROiFR/+fJgqVQRQOxVs1ajV0
BQY0XVqyWsN9VHIKpBfdkLJzN1UVuomi/5qFK71ih6ewOCzgK4cGwbY28OAhhCYiApDcOE7jRoho
lDYavX6hH0+L8i501BNGIOZgllUiL1K12yuaciFLFitQMEi3vGTENbcobmU42GYJyaYmDaeWdwBg
swet6GmSko/AnENf6zSAUdGCQKLSR79o89GXK3XtEQIhF2pN5BWM2reU7ox3ddNruBLA8ZC6eddr
jjN8OoaLbYAlvl2uqgQvYqiFW57RitKjQiUoBa/N2FCnxOa4m4S8PpnzpSRlMYizDzEMj7lFzKLW
TBo8z1jd1Nqq6OnFxW0aXEIVmI3KkoUvDIBayu9ehJ22TcQo9QNUckoKo24GIJpN8bCLTHweRfAX
tmxVrRTqzjCG8jogGxk0nHPuWzFipU2E4jkXf5IamvspVmgDFkxCx7mqGJOy38no5u0s6PG66pby
MS2Ka8IlyAue6pjkanuxIDVbpNvTapMw5y2j6SdKqJBZEM/7XALZEXF2d8xF+237SSSrRqZOSVLF
1qcaOwwGGo8DgLTi+rhk0GEznTIwCqVp03fVchvXL1mGHGheHUwDjE3OeqLom4ml4f2ptCP4MuzU
Ioq1TBDUYzyjrUmtclOsfxJDgIptlNNnsCLGyl3SPcIpYsz1318NTHVX5QDG5vAzUfGmiIpwrvM2
PP7fF5m7OhwUUOBmux7PSqjiHUzuTJ2w4sWC30MaPfz3pcky66A2g9vL4UrBKJFPjr11+O+LZCj8
T3KuEzHWdwKmwuN/X8pFr4Cx45WYBWUX8whs6qj9ihMzdmudtkYtdvVxadXLFIfatgbed+LAXZy0
9UszS59w6vDFmSgC5zHPCFl2otEoTmRX8UVEdyQtxYFZC/pZahIcbGF+6ko6h1aoYw/t+/iqdyj/
RyIudda5F9SGEiC4WYIfMBo91bQ20rJJmplQoIKmS8OZuK7w9LFW4f4SaBi0y7CTa8SIgU53MeAZ
dxpBpVUaVeeqxihd52p6X2TVcsZUWg2XmCHEQp4OyYDiMJ/IZ+vZuEIcJX1HJFYnASLk7IpOQA4I
PjNAYCCokbRSOYmLNDFeLu5CwkYMOxpqBYiIJWmObdQD5mjNdhNbMfxN0aKwX1YgWkaXVJCtTVkZ
yy0CfLF+kvCkUAMpYesnc5yd+hwdMN4IcoONPj3NspqeBnVtI+H786fUACo0EjzdTcpb2xFYliVF
7cnUktfGNN2CVzoLo17vas4ZttzCJpnKtKE5L8tXnCS3eWmQ32p7fVqMqzrljFNUFdS+OulXEhhe
jCLjML2ow2UJcUDkjTDRriOEeqFZo7RG+WFWcmGLC16Lugx/GxO7eztm9X2IC65qW3AiGup9P0TF
JazHs9FTnvZFOb3rNY/WIiP9FqrfNpnB32idD5GbMiSvS0/q9q1KPlcdk3UvVl3l6WpDnLlB/KAe
djehfYDp6596LB4nHIePZkpezCSnJ9tq0gmOyIgVYRLs1JTf2TCofM3hfc7bFL/c0OyqkECX1MBR
Bst8364xAcXMdIV2UygqdGMis7/Wy2zZK+tE6ngFuWwPOLvXtX5EbtnP7K19EnGKmxh4j/pJ70j3
jHKYd40iM7BTCjQKKfMQjJynRl/gZll1tAUz2DE8CbG2SdN71O2qdt3qc4XQmD6jdz8u05ZYFaTy
JQ6HsQyO+oTfsqFq9ouyyDaz3HRurAvQEpas307kQVPrW6HXCs1OLLv6TWlYiK3WCH0zrsajmXCZ
OrPCgalbmivyivZwCZqRPnNdiYchjY6LPmZwXNS7bCjbKUyJd0rqeZ9kxV+nLp2XTKpulzgVdFBx
UoHsHafTtspxvVaS+k6Xh+EfKgwTcoNXDfG7lE3/9IUCWY5KbSN2QrvvhuVWSklzyeKanMv7GIYR
fFEKp74b8/1II7gluIqkBUP1uQthzvSCfCjmZLyYJRPBYJZTT9A69VCP+Oqj6n9MnceS40qyRL8I
ZtBiC0GtyWKJDawktNb4+nfQNvZmNrx9q7urWSCQGRnhfpxWXjnIZFk3GLmMWjtwJPoU+mE86Tmc
2cr3yblHcZFUaN7GbJxXadYpdHLFnFxIQbYJSUjtVPOnjR5BdxJ1zusm9fc2n/WrXjfxKm6dNuFI
N/dCfayF6Djk9KyCkdOhJQM+t5ifJUzBbVHyPySrHnZzMFKpSuS9DRIayqZhaoU7aCeFzH3MyrJ2
/32ZxSfBAEDzh49/X5TYubysS/7mVrSgFDCT0OYUJJPPRzjVPBAMSFQQwjvFFyHSiuNLxCh/J2mD
uatzBuFNXLKsjWqKqXDSPE3srgbdH0FBTZJL6UKKp6kkagBd/r38+42xDb6MvFU2czP8NGWibgNB
ri++z4siFihrovpL0SeUalrwn68LFtnBTUkbolqgUaI6HnraeJDugXFPRy0d+4s/+8zBpxJ77ZRz
LjQiFcYatj3VbFunMqpmtbeiEBrd/78ApiyxAVmBVGMiY/IxdfV+9CufOAFikHGBA09sZ4yImepa
ftHfOITBUu9EyFTDvJanBjtdxzFb0hZHbRcSQ5Yd40bRnr3UsQDQFUG5WCOqz2L/tZuxknHkduvG
N+inhQ89J+9K6wBOij29jTwrsJOyaxQ5ZJNM6T7nWTIPUlp/9UWLKmPs6ns0FV99kjWUNAjJE1yG
o25Gt9r6HLOaVgXCwc6Km2uOVuI6cMtKCRYCa1SCW03vBwG7+o0xNF3z0A4vdaY9C0MqPDoR6r5X
htdIKK4B0TvnIFUe2YhEzhgIwrVaVtSqpF2U4yi2NWH6i4I4+ya86lFAy0BdLwE7KrKCo0aFtjqY
v+miRcSQ7Ug6oTvZtF9GKDOeN8OCtDQeo6yj+yoWb9GynOYcCd8NCS+/gFmlUlvzlvgR7eO+BoQ3
6sfIp9aDYlVsWRer00jLx6lp9eaa0TzybAIrY6Jw7XEZC0bUPKRQR32tB+8j2JSybMfzDAAklNpu
EeuFmRY92OIS/vplElgl9Zp5g9Iw0NcT2BUjNPoyDqd9V9X3ChZ34ecz71vPr2GoB2tcua6pBNfl
uE8bLDiU6RDBZSr5UDJSi/xJsU0x/ZMHJje6pDz6CQSPPrXmtlJ15AOYbgjmYbYfkgQ104CvSuYs
8WQ6dYPIo+waxl4TMUKmD/ipKTErMKKZJWMTWLV6VmTg9ImFSl7l47SbQAttkU7Ju5Ai9O4DoG21
6a8LvxEdmobhmhuHmWAhGseK98aDO3ZfLcN4cUxuArj6m680nB6NllnbrMowDtvmnur0GWR/J8M6
+yyHYLBVf5gu+RAiviYLIME1zwl8tLOosFyzRaNYiT2zxJn2mdK0/cEIxgodmpCh5ykz5PMYWeuu
vsVhgld9+b+5gSwg0SH1slgZ96kh0p4VJkLI6mQf9VgfkuXFIhrMziQySEihKVeiH2KIESimi8Kq
9pxvR5cSAu1Ip35FYlB/FlMD1iypLOCGFUFd7dhuTSlc+Nys8Lj0Rc4hS6NMAbWRwz9yBH1IvEKv
p32KdMlW8rneVQHBDJkqs3mDhHKJh0J9aVmyR5Iw0mkfoaeRShdRL1/NNr+rajY+GgYifOzPKC+h
WkBVPhhAE9LKZG5n9fVRUQfgBGL4RqGGZRPo30puB3L5Rv+Q+AVXU5HpSGvNCuFClzWMVOL6S0Si
pCuNupvSXj4PTDUQWSVXMo0b2rzcwTLNE7/polOdq/V17g2J5p82bqYAMH8kYe0PLIXG9EQugcq2
g+onPYYVtmY5zPrLv3W0TmTLLnWalHLUPeSUQA9RlY+zyFkWCUjxIzQd4dkR03J9wWH8e6EKCrea
QYg57yIdRf8TKffPZDVOkZNdWWZgdlUDk8Y4Gj+RXI4XuYb3ycCAYdosYgUakZHTDyHHrzeb06wF
wWaALO6PxqGL5vrUtlZ9Yqeyo5K+0FTOu8GaECpK2fe/3xrUvKEFObzRtZY2veaEcTud8lkxXPrM
yFD8cD4VdEKPRvjUrAF+fBToCNQaBsWGFR3TDm/CnDcXgcu2bhfghQ+aXYzK+hhYRXtRNIvfBEzG
pbYQUIoRBR5f6gOxvVRp11JaqKfZh6GRJEJ7mSQQNcmIcSawNDK0gw7a3dSU60mH9CR05GtWfr/T
ly91pTEsyQVRS55MHfVoP0hm4WAh3YxJfEbEiptxDeMpXBf5KJ9MbuJWNn/DTKyYHiQVw2iydvhq
JjXmT6YEuzCpYY6nKqZHMozxt3bpvYTqRDEn2KUm+Y5KV3RTLm0BQ7spOs9zq7CVl+WObg5PABk4
bd6OLtkADUcITxoV+TwWEgagBltdg78sl05qE8ENENNfVVUHAM4JMTSW/lDb6ctUAacHofjWCSm8
+0p5NqX/XSuAR2jgMQnBCYasLnSDAIdn27egg/7gbCirqeaZazoRiUkALseX0mPaMkk2MlYav5zb
478XbR4S5t5pRI1KPTjowSEgQfI41rK/bfpgN2daf8wTE4vC0IUga6C0of2rbD+r72PfygxN8X8W
AOzR/MWyU1vBtEqT5NKHvr9nAvMrYIDfYalvcZGMXwoEYzeuqdacwTdCh51KidJskwG5vBXLSwsd
JkBzG/UmUSjTLO1KrZJ2UgFnbh4FFLaJbOxaHgkvNaqXgBiFupNNW0jQCqRBJ+/+vZB+7m/DpX3o
cwgNayR8NbDMIkv/8we6zM8AuG39knvaylCrFUIGT2nqkac0eA1LfTwOTVrsrCHaWtCajkGjTkch
oblTF42rDGWCtCSawb2ypqFSjwjnATFhahze48a0k2SIXRMKk/vvb/o1f30qKgzsYfHJkYKORCqS
C8YnSpkzIEcQez4BqdS20xiIx9SMc9fI0RyKy//KjfCWj521sgQWbkkkznCu/vclViO80jGoh4Yh
uanJxr5ITHMPr4N5Qaweh05TjjQQVTCa0WcF8cSNzOAlkFpgtmn76VOzQr8CPxwtX4rMUDt2Ups4
ViW/+pCyp6rHXh0I4mvXhDdZNBtnCBY8W7N0vDUZ26qVz+vZ6GBzYdnutWS8F2Zi3XzCCxq8deT7
xeusZgyv5qxgFZVRWofZpo3C9K70Op7uVgBU2hTnsC/h4DRWhkWaldjMjb8OyBnGPd6APRdKfpJI
ZcEaruDD97IS1VEhNPkpMuC40nH+ypb/mxHAenoQYiWwok2gjeC3tIoNX2wUBC2kDzYlA6Y8l1zS
fKyloVJeVFHX9mE3HhWaHUyX4ZQXDU6/NAOg3Jla4VYRHDwrU+t9Vz6luKofTItNW9VarPVsjS+6
ogVoAhSiSSpVg0qmTS8o/gqYZ9CfM6CbcUwyqjxE7izU1XVkcaU13GHBTqSDDosaq18bbAyd8XIr
I5TSO7G6JaDBK6nicCDRv5stq1qJgh45sc82NAa6vglTBKZiiDSQNfahNtVHZ8AV7HWa0BbCDqiH
aB9KNYK6qat4B3o0m9Xc3bOOa1QU4S3sWLSzXH+SjYwT1io1NIijbaSD8JIIaQbScaCnZMnfWocv
sfAl0ak1Wd42wVieIz1/qTTUL8A3ZELJtUvWzsOLEdHZzcou2HUKPqL2RQJ+CRkeNksnoSkcOLis
rCl8hiVY2H8vKVp5s2ym7RDD62j1Ds0IrXLQHa0TBTMCJa42FeAsqruwyrTdv19p5vwya4hguSkX
Ux+isNyP0PUzP9r9+1UtLglggBHoqNVGsAkjMb4BxfpLUvSDzJPWUL1qBi0BOdfqKgnqwC2ENl61
0YsvM63MiPoFvThve6slbQpRVUp/mNR21DMF559GS+tzbj6NYD6EEGh8sigSufYaGVN8SraFLHff
VmgMmt2nyWPqcJbUpRBv6fh/Q/wcMZO0ox1PYBurSpNVuwp7JlSStjb6FEqPP71MButEkA4ZBw1e
MMJKKmrCBFyeDgj1JpkdaIuJ+qjqI3zZddQg9UWzV1j6K4JGAzfHpk3U6WqMsbAd0/A5GGjKtRiT
jWwKNBT9HPmtRNEc+2J4tab+tR7m997Qx1eSeJpJ2VuWT882ULCSDjPtSYFYLVQ2amcwrtSeSYA/
VqSCkvq4u/u0CvfhnP9lJIEYpWmBxG6iSwM0CuFVfquRHcK04MwpFMPD6rHQyvGA+K6JoY6kw46H
5qXKMtlJupgkirSMGWNFPjkeEj6lzPcRW+bRG+C/4mBEdXGgoNRhyWrLnhAdgjmJDlNupXtCeCdr
TwJ9dCDJIz4Um0oGNWXJsY4Pk9gSWcCZ3yrRgX+CmpGbvOsDayuIKUboEf5KMJ6rTOIb10mLyaS6
jXXxKUdWRg9ME/dRpNmFEqOzSDr5dZQn+OZziignwWszE3pOuI6AaG2I/2SJjGgUIiUq2FZ6SfgM
tWbxbtWadtDyorkkZXSJ5Vg4aia20rKawCAPmB/YOFFq+0m0GXwo/kC1WQyB/gZVwTjLMOSVBkd8
hWpkR58i9VKlZn6kDNKuQvBJiBMAXT3UMHrO5skoO47Zela6HchTAIxy7NVTH26X0ftbHmSeuvwF
dQpp/lpEn4GD7eyArmaFbDpRwlODYaHTiSSZ49Mg0BEbEJcPSSC8VVZkrq0cqVoxPKUCc1k6ltFe
QApm1c2LgB7cSPvrKEVI4KwKeIIUSqdGQ8td10bi+In8G9aI6+BQI0QXBboZNB1Rj70lQYi6z0dj
XgtJvC7npF239ZIS1sMTEE1FOvKQZVOKvidFYWklHDoquWo805j5zlqheEW5OLnqWTz/e6klQAUW
0qmoUTyBrxqNmp0UYkAhkxhVme2KAHENGHT84rmXU2DYgpwiMrbGlRGLXB6AX8M83K3lL0ZjdaDG
kDYdbZKAQPYTQXGkRCcYCoIlcUIaariwvOj5txV0SJtrodr9+72k4e1VYvARKTIqgOXFiOKbYVjN
qpZSaMTmjMKNBDepOgxAszb6ZD61TlRfhCWBWswMOyZBGG90PnnwObUVPVMGHKZ6bTpmSFK2cFzC
Oib+BsxdMJS3jMZP1wInVmr/vacnsowOyXyfIO2HaayD87Zz/cvoWRjB6RfPDCNk1aKlsQRspYL2
OtV6v02VeaGmLAkxmVIx48V3l7TMX/SiBMvg49kFOodXK6ioUiJpp6v7tm5Dp2nCxAUAYZLAmi4y
J7S7vc5AtBQlguwHBoV5x6cp8Q2NUlxYrPzQoFlM2VZV68sXO5K+DKt+ZlP7MqHQ+hmS11pUKcAR
qXMyT9AZEScmMzw3uthcKUFtvM66bJNpEVRMh9Q2TreJiE8/mWmkNS2iVz1EUNc2PrPftoEkZyiX
2sqJN54qzRkMShDiE9HPdZWG3JppRJiET0uF0FZ/KJVEa5jtc5+P098/MJUZFMPh36+sgI07DCFl
qaMYHOQS8b2eAlAwsH0OWfmemNq4EltzIvyZ8b/YketQksizCWQD5EBFUo+sDkzSdE3d++iWhtkP
T8T61TphM1kN7ERVEQvESXVIxALgh1I+0wHaelJKZBVlcbw3YLxoy4qpt23jdpVRs36XoNEZUduG
BFGVfVgiwS6Dm2fx0ij9byJN5wmoKNLIUNoX3W+hWDMtAV5aMfkwYjRiUzUeZnisy9MloCOACirR
i/bFM5oWBhraeBlpKx2NON8Y7IeebvIwWssMTG+2oU6Ib2MmWGwGY1vVMZbMCe1AFL0bqqKdO469
q7wM4W8MEZzSkvtdCVhse7Xr2eEgvY7staSI0z9gwAMzLhduKL/igyWwc6FQ/BXXyOsU6CwCvJEX
EWiU6anHySsPcCEP8z35Uj/wggUn/Vhp+wQ4TrnltBS95HtUzaI9HnCGQzXaJ5+4YTE02Olbt5NP
2XPYKRcDCD63hw2WCEJo8GRy4xQwGiynxOAPr8wm6Cq0Ya1Z9/xtXH2MG1M/6HAxu5u8pLYFX/88
esn1A8803wmq+2q6Kva1XSMyB1nCSGeNwBV8jf8L1qlW8fwN9nzvaS795VtxJ3qIpfODdFavFoXl
ur+QPPqOR+AbE/8q/fYv7QHQRGfP+O+B158IJuRexy10SF38zZ/jPncJ5SEw7Zs50Clc3ztXPWOG
Wug/L9HXtCZ6+w3PxzV6jguWlgCtfmssqNfhD0OW6M3n6Cv7E+7NZ7rqvOIonBMv2PkviFLkNYQf
VAeao5wVlxH9CksUq5NnOj+U9e6TGcCBGE8v28Mds78GVILH84TUO/kjh4pclXu1Hpz5Phgr8YpQ
1nwJD/V2+XfwpwCiEa/593gpXunBXKCCcQvlhifelK3k6De6epmXD3Zw1t6jL+0hfqizzTLfvUYS
D58t3SlKZ1gL4039YRLCRYIF8NvtyNR4Fn/EF3Y7644Rete+zRfpMl4w5RgXYVW/zavphtE9Q9Dr
1Fvhxi7frMNH9gdVgFMaMnxi3fgAZhAedsqKlz9yHIP5Nl6duaMKj1E3QwjHOORv84/vxPZGuXQO
gRGuOeDeBM9j2RT6awTDT/CHDhKckSihr+RX2zDv4YiEkf+VQcZ8mqAb4fT8VS866FPEZ7vpKe4Q
cMMdCAF+eAWYsBDDyqGHcH4yPR625fIIB+2BeykSDvJ1DkDpusM1+NK2qGFfkYrIJ3HN7srRiusu
n1LHQxj1B24MFjTWHfKKxV014j01jx/6FrSdl63BTB8hmNAnWT8hb28FG6XiRjktv4d5tbbVW/te
uxTM6GOPZ3pmXrMDxHPUfkTH3/o/RN8NjvyB13i05ff0K8Bfad0rdcUZEUs4uTQ2nXYgiEd5h/1v
e0QrX1DZ2DgCPUwROCZqT9uB5cRJAccMcBkDg5PGJ2kcppv8of2AhzlDkXiYWyJJ7XYL4qbkkGaD
wrohFm0XwjaEqBW7wkm8waLhOXe5l5U7qV6r6hTZxqncVO7rcGjcqcQLMuONDW6sM9ha0WHwJ8HS
r62t9E6GJrnVazSzbsNp+ktQbOtH2UKQc3A15L1HCodL2LLD1rU+vHDcQT5B+/EENReEXIMJGLnH
UWJE4kLX+OZ+sAERUFsKdvDabRTnGr6wzh3LA7lKwR8yaWBbPEnkv9uk3r8To10640rb1K/4uu8f
uItuIQADsCtbJuHQjf+k7bDBMmlcWI4e+VVfCe/wkn8rnB/8MXNNW9hVbpjTsO+qR/+Dy31l3eau
ojjWPdhCrJGQWHnYwwew6136ln09uclJyQOjFjpovK+Mu9fVXlhZd7jAR0rsH4Xngm7QObP19Qw4
oYPvhafCnewX4yKu4mfHL5dOEkUOYY6VJ5xXeMIB4HHLiKfkj6fiT3lgbgDUwKrCQc+t99i7FHeE
5QXzglSe/k2+8micesn5MM4dFIInLFrWF7aLq28584UX/1dziYk5yYVHVoctEhCV2i8DWDFtC2mo
cjlUs2u5wja3D+IPLi640od39EFbgj+/ZI4b63aVkgK5PNHEC9xwoq3h6B9wEy33kskPh2n+jXhJ
CXF/faSZD4z4C1RWSiVwqQ4RO8WfuAJD/16c2Y4Jnd4gXj8BHsvUbeO7/RGU6FP91t/MuwQKK32B
kHgCVgvsAorsN3gS/C/1tv0mSsZTV+nRePTfDLUsFv72pTukqR09zA1vVr9BXZwM+/pZuf6BBq/z
vgu4Y5td6fJ0hHymDPUgOuY2nlkEw/vAvn2HT3VPpP1Kwkx4wQAcXYCf585yi2jngs9Ic4SV6VmM
dbxl5UAhj098B8WAwK3qI/r9mLgP5SNQmdWUkfLKDUNCPS7xDRS5cK2DG9DeScsmhODJXiW5/AGI
gPV38GdAVkTGs8lWzdZYt97Ov2Ei+EGecIdxL5FdJp5oai8TUGhr9Uq6lLHbQ8CbbJHgJx4YEliU
VWT/Ro7wgvX2BySCw3KCoknYVJD/vLv8TX7Qyvd6PleBee4VAzW+bp4T1tH7vMHixoURXLIucMeU
hzNVAj5CFmVwGUsumgw4Dn/RKfZgsr8Lovtm2dt6P10EZ4t4hmcOYJ1Tet8JdyzoFU/Yd06UuVh5
ePBOuIajbWuss71+A0kPusACj8Io8YRT/qp/UKOs9k+SwYjHVS7ix09xJp+YSL49HTdwuddiA4+Y
0LCZqgE711/y+pM6m9FRz7ABXZ4uR7kHX8vfaA8gPmTnph8I0nKM2wzTYT73JRvzR7Q7ApbahWsf
6xt+OPmMghNgnvhReayy+YJPOX0FN5rEh4cKHCZ9EyIX9Pyw4bZlG+8APpCmKayqDaxR7zN7JZz3
rWZHdNiTuOyDB7IgsvELssQTgVk8yXIg0IBCoHbTNyh9LqLtrfBR2tfodYEcgCxQnPYt3X5AS6Zy
8J17tq35TwBEDuvnJWKgbBt3c70QZeAw3oCWsWkzwX6b7zH8hB9F4ZqYL/IVHuSj+SMOcllJl7eD
vRljH6pEAstBrXXOU7mzy9e4aDFbwbGx542+Fd/l9/61WJ9plyhve9zr7gdcCxiJkPfovVNfVTtE
PLc+YPMONnxuNx8fnrHrn9i0T1wbGynNe/E23gDNbmrKT3NLigQoFX7ArxnHlvzANuE/hHP2t4xa
Lzi0uK2yo/xurJiI7rQ1rmL6ub8+SCXrFp3CCzfGqXstv7V7+MCHA9yBgcQ6+RXRfznKB8cSRzij
/tnW31QeRJM6855Q2j8qnfaQ7disZCpXyhf5Id7Ng78Nbsobu1doZ69UdSdqF0y9HqjSvwYl5Cop
XP0jfwsvygqCBEMFeKx89KdgZ/dfuOyjD8QMf+XK3yUf6XtwA7hBMjEwMBZe6JHgeSASIx2nYEmd
4Y/6rvtntMK3wmwaqirAF/b66BluGWbuEida5/v4Xm7lD56Gt/GNpgS2OfkDJx9hK4sracHlUJXz
yAAJ/KDY5juTOiz3rvQTACDZV9vpO0YPhceLKuDQvRaUzYaNxSD4Iy+Gu5fOMF0NRJ2If/Hrjl8I
YejYHsAlxUyCmwPs34RKr3JBPKjMFXmMl0B3m1uLJUZ692/5jtPXgXW1/6NIqk/wY7F05UjiaPFB
jnoyXAaE0wcuP0Epu92L9orjkbVltLiNHKAM3Fn8HD4aFQz8jAAwCpOM6yy4KU5v4CgoR/nxcEJR
uZojQlMsh3CXLxBCcps3ZDJlcAg3AJlVujGSNapK7n3CKt5kDt61PeF4EO0STRwcxszjcmNOwqvY
3ZKb/8EdL96mW5F5hO8NH+UZSyJwUkKQWYulmmzLA8u8fNPceM3VIiRcPwWoq6lWEbu89gMc0PBD
BQuzmr0usneCa/gbP6TdQowI1lNhu+hXxxuEH9oMtrXWz7t7SD4Mi8Vf5vbYVVVcrfqFqm+tfCjX
eefbiQv/5xSvDVJ+Bqd1gM9tmo2yZYc0HiNjWIzbr/nOeF/KGZXS6yzsDfcveFtwvVx/5cKhEUYp
xfb0JfzI9ZISZbRL/ZR61UHfGyzjtTffkefCOMYj9Sqy2qojIkeHCSCXm586eIWzVcfrlqsqLXTv
0RPWBgwznJK4npme441sGzuHi5kgdQUUpzNICu3wZ3wYsCo8csI+o020brhMrLcog97VLbM9u7HL
rbqWzvgRoz/ziACOfUnEuoR5xUG99k2ah11/FXxFeeNBpkbnzBpQaGR/DfEKrN2LC1RZQTZx/FXJ
qua1G+EUeeB9diBowRX7xoqt3eUQvOm/Q9kVMJnCMvthhoMPkTtE/BBI6B5BHdn5LyVCTCFGPa7u
asGOqQQJ8KWi5AlDqsoNrD+tbwqLQPa4gbtT8wIyA7kda8niaaxpRToy3LZt+zrx4F0r7IN2CPL5
VQEthkSaa4Clx1+gVc2TFpRw705kL6TQzmEpnEwOvYAnHPmFhveacp/DQo4eBIXNju71ogdjS4Q2
xwGa6LqeRiWwX7izeDjpKi31BBUG+A8+W+4TrmxsvJiGo7Rrfo7is7wAruJ70HJcnCQ0sv55e5Vh
b4S3Kt5q9yJyUozSQHH4FAGcGpg17fjCgIIfQ/7xH8QBsIbzxeQJDAMPcIwmEl4foZYeVMZVTy7v
Ndlr+/6nwyHHcMWxvrnsPJ7pG5ZPtny2DPEffqtunfmVPXOfmF6CHI4zycMy4SIspuamuCyP/55l
wMSMa0eN3Y53vNQsLBqx8SlbLrEiOVsZ9b2IKcQhRiuK76hMWoVY2eWn7LQ3wTqGnSOYZ6FcTMBt
eQRGlKgrneaBsWGdYe2B+sU/yoJAYhALTBAB5bD7wYl1WrM2WscRkjCtCLZGzWEZmQiuWCJKPhoO
uJVbMKfl5giu6Ka/FeK3OE5TtXx2mNxLKBBf8x56JxlKf/2Wg4F0Hs/Gg0ME9D36CgJbNhg0AFyY
w7gKe0I6v5Fw0dDNltWTd8+6FLOc/i4DFGvFa4jZFfwIbYwhXNZSri6as3bkgVsiybsIEovLq7UA
4ljLrG9jb1LetG4YUe94GJfB35vjGqIEcyRQOjplCQqYT5mjP64/mNPImBUHI2YxL4wLzjnCKxAE
g+HWDyCOjlRO4DIQRVi00ZqVdMtQleC9O/X5Vqd9WaJt2JnWn5YRsAdjZ6ejnQMDnK0YgEgWKtqV
JXP5HtAU2Oef9EUV6NHRm/Q6UlWzm1+Fb6yQ8dvMGYeNkecLizkUPI2go/Cn/WpAWvouPiq9WC0o
FkDxyQE6dpFB/I4YmvzyhmheWgtP3s5+C+fRX8y1MtE2cxHWBoRMOtNnQk8ruoXs+AAzPfGo7Kuj
/y6SI54cIVOOX+3ZZ4L+VezoIPHtcbPP2+6l+kUVSJoPO8I6I8l8lZ7BLqpedQq/pa/y3pvQx1A7
wcYpfsuvjBMlS3NuKzxIqi0tvlU8pOfmxoanfvIHKVIw1XYV8zZnWUHZ2Ag3ZvuEBPPTfh/TS3Ll
675JoemUAtoLABVOhTv8+wh+dvLGe7OGLUKrbUuyd7m2RK9mvEqQJ63FeF+hnVlb30dSYgcarFj+
B0+hTQPJoiCWgGXG1WQ+Nx4c4CDMR9eII1GTl8AXAPwFKBg35LhCrUHKykeHsjZ+l9HspgezPCn6
baQHy1mSkxtKwCwjqXeP7g5jMYAmvPzBGqdt91T/YkJuugMpQG23Q6UQBi+jdNNp/FQyABYsCufp
A0A4l0TOmYjsguhQLaGdW4wXOLPY2hXiBnewWqAKzKAyKNWqFd2j9rW+P6w3FkhwlUFxKVGNdTuV
hifxKOZWgo5NZ05c95pHHGrSQ3JX1RNoWvAvoIwYHy+hyxq61Y0s7oppY7A5INSpnuTDExCsvCOi
RYJc6x7fQmh3rfEdlu+59SnnP2nCHLp9VNWXWLJocF/MIdLKNYxq8gkTHeQNUYd7zOUkTgQWdAno
wTej2BDVoJkrS11H+Dc/M7aX32IX/OYKrKM9KYFBdtOzA6GkJQJim8eYoz58Nuurox6JiAsB7edJ
gMw1V+rIq773SMGLm0TLUbzMZHSOW0HbjkuA7ENptvonbrHGxuIE/chAjBKRdOHJzyN37/TJcBWe
gT44q+kj26gvZe+04D1oZi25D0iZVwLndP+loIjWT725ZsHPTfSwu9w6TzMeEKcmuAIipr88kNyO
FsjYX96yrrnV6IrxNv7Bt0VQIdfAgIJ5KywskRu4PVZwYHmRdUfWLnL3rhgPHTpgesQpoFDG1KAs
ybr890AY5lpvb0G6s4jBEbx8OkGZW6KfareX3fqdNXLFNxqC3YBx6wSkigvBPcvNvhBfgICadnGD
62rsUdoemhs0SEHxRmQGZKPghjHw6OABW3UD4UQkIFGBeiNxLrTtsAmM2/CHckIc7fKH1BP00TIM
ktil7iavMMlcDYiD6hDESrGuLfSMc+NfzHwP+7SH3wYoqblBURr/HYQreEULyMzBQqETeg5s1KRd
vs+iXd5tivrkky+JzXNCaHzUwnMCKhbeyQ29FbDKAZ4tMcFosRrE09vEckRr2R0Qk0AhM+nECAxp
EbR6oJR0plUJinBibkWCC/G3I7iC04d7xdhaiuOvp0993ij4ZCY3t16Scq/4jI3tIVqX1bott2a4
IdiZNQGcppCd0ZLL5qk4UR5or+GdpYOYBJZXBd40od8RgIYNT0CqLu+kV7zyHQt5EWxUykhrX/Qe
jUoQOtNfDFcWZmDtyjjLJ4+/D8KaxL5bkbt5tgK45ess4y6bDc9p98L2SIt3JokNzFD8Gll3ln3z
r2wWqBPXlQqfQ4eIxonuEOmXD2Ej75bthHJ3Afp26Y7IK4L4+JxDjcxd2hCO+qk/kSM2A+ccx+Ks
tLCuPKtc6K4gnTppTZZL43sot9i5NabxtINtPmmBNIZ6FQdrxCjDH4sXbC2GDZnvMX5BaUR5AYGj
ox3BKZ58sW4NUY0OOn9PJMskIkWAEPiVrC7ntxH4J9GRNphiYhc50xFJUrDlCGwNxmeCdCtah/Bo
WGW+kZSV8FsdTmrAXkr5IDY30b+g++LjIpqbOYUhHSgAeUhBonAx4FyrwdECqdFJR5283vkEPFc2
uHmfYXjrs/dQhshhfi6hOgDvl2WNA2HKqclvX+b+LkgyPvODwYirvGrFVTHPU3wXKjeZvEldMRIq
GfvITrtISikF9vzwLDVyYzMhR2fK24jlZbEdf0CZsZKF5ratKRLwKXpWs+MxqZJXLmeU7OhJtzdd
XWXBEdM7bI5yfBXiA3I4Nb0jPgQvmP+oRCN8d9ec3iIX7SmyvlVOkbAYYE066dmeHGlyqWfpt7ew
r5XP3ICwb71yfckvzstr4kMx8XiEoTY05ZN/BjfvIu0iRJoyGs0zBxYYDvRZEOORUZ5tdA8RDqlL
EzmfRKRIQLFcmDn8QMKXRLPgaVBrGhuS2aV6EzU3RlREw/IEmvBuBPQ6NmtKisM5JOXHnj4MUH7w
YkW357DcOwYxyGgjwZ81B+Iz5iUDB6KUm5Jd7O8m5HEKT4XDe6m7DVie8VDR8JecZqTAYrOhBkK/
sp8AQzCz55Gxtml99IsTP7BRPAiBavF05Pxs7ENrdgV2i2F0ROWVb5JAqkVbtpwEV4RxNIySzG1J
v595D0eKx9gQhrur4W4r3AkRbIQb75So3OCZQh0y1n66rs//x9F57TaObUH0iwgwH/JVEpWjJTm9
EA5t5sMcv34WB5ieC8ztbtsSdULtqlW82SDqKn/Bic1w5wNyYXpUafI4mvLcIF92kG/mn9G1vlMI
SBaHI5uaKZu7B26ZRW29J9mfrLfEmwvGJ/1hJgzJcxEf0+Fut1/VcO/01wCJV34wTF1MHQGtHsFa
R6saiF075nL0WwI+r1Fxt9KvIXx2Os8b9SvyKh2yez8+o+T8zMOWj17F7Q1saHM2wYKai7n6jKlq
6vnof4ISJq52hv1tazCrtD+di0lh8HaXaC4aa0OFcFMfy+rbqYgPINbwhGGJLsb3gbMVnwLe++zA
UNZVdlyqodeNUKsP1bQ2tD+Fbzfg1tZo/1INLKD9rRW3UD8ClGmzjSaYkXs8orLa8gS28sxCERcn
VdtzYCG7WNRbenMb/giDBg6BsI8mehMuhXuxqncjIZFObpGPfFpj9i5+Khsjxcmfbnbz1Q6fOY30
eBjFlo4C3zkH/nXQXkM09QRSMlT7fmKKEzC8007KHNjjUGtcB+MKSt1P7iyq8+6nH0W6HutjrnGP
c0klklKEQKdxYkAn0MdtzA82U5mKJZPJyd7yblbTuSk+muQoILYTCOF3YBctjcMQeFxdW/UjNX5l
/FmZPxEfRrxDSOfBMh0rD1vMysRSYfHK6T0KVknzIaMguDYLbER8QUAf8FXLBydkgiZw64hDJCch
oElsqL8Scsv5mlIAJ/ZgT7fE5I1tIwhBvpEc59LwGqPlWv4yw8uqVe7KRxYwyCRjbC6ji16S/rhP
kDJCia0jfBNZx870eXKna5v9JdTgTpm6LnvknvAtzT5GHTgftyc+5rCKN4XNoYH9EdlpCizmtWq4
0MHipFrCrtBuzN7YGQ5oZzZ0sy9562MvB+vYuwFsAufFAvtftEgsTLA0w5sEF2IClEUkqDjg8Ejz
bLIO02+V/0hx23fV+ntALXRQMBYGeY4SWls0hIfMP+Z5L86MNDY2cze0RsmMnGWCSHhu8xG5j9Co
V2A9Vgb33+EjSxqv7uPLRHwAOgJASmh+CtMF7qCxwh2Tf6hbpdMV1BVICUGlb/4c2392+HAU+2xU
DB4oDQvzchOVQBF05gLcu6OM4j79rcj41vLAC9g8w8/EgIeHrpK5b1SJetnf/JAohbu2GXl39o/R
AU9vY8+k5bfBukikZEsWZSHdadnVmHn+MKqT9Z1Zlz9leR14bsYsWrhk4Oujrm6Lfm18d+OvwqB5
LI7QRyvU34EtQkWZTCuHK5aJ8R7gHMRT6d/oIe3HC41ULDOtYAtw4bsAKGPbns0XU9Itdfec198d
BnnNfnYIptDYzGnH2sNVm6twLr+FoONkj8Gf83WwtOnIUjgro2914jcH06+dXZteOf8S55cGJ2aJ
qNEgkrZcRNTyGio3nJ7Ev2ewOse1Emd8brpc4bkj+G3g4slin57UhOuXfSTUi3wC6rQYtmJkmDs8
CyBj3N3IFBDXtX85b/rBrS4OYfylVe2+Km9Yhgg3Lk33arJBMk3jEwh/naFgu+zClwgSWcEFubJ/
XONfaOoL1hr270y/SXeXc7Gu0I66vdM9Y0xTgg+m4O5pK4D3+Oju3e4PEvYYwuv1ag4zlga7ud03
j6SD973XknecoMLaamxtnbvrEat6LJ7+X8vlJnlOmKp5SyPaEG3OE706LCXXWRFzsPAv5ZcxHgCA
xcZfPcvG6ufYv2TNulH2FpJNEyt87s2tQ+JnZTF1QLBRlE9St+RHm1+F/6UGkSu6AlFp3FTKYfil
3xcphjUZpiZXO42npMezFAhyWJV7UbUPNUPTiMGcaGT2Ln78TpgJR/eJuKYwX/wp2DlpQzKBSzlD
hvIQcKPoy/qUW0QqM6/tviTvcGz/heo9ffB76v4JbZtOFTd+KbPXerjJ6i3r4c6DVNuGJfXcGBJi
EsH6AlXIgn3eLFKGTA0AuaY5FCpVGweuo6p5Bl1DHChcavSMC5qQi/i9Sf/o48yhBM15XJXscsk4
t0CW85XFIh/UteG4G8dEPodXzpEuQ/UXCXcZapzvNpc6mKWc3tTsXw14o0bXKLgTqf5dN4CKEJFj
apG+JtWzNA9CvQr5YZoYOH4a+REOb4bFtWsZka9t/zXWXlU2Q3qq3dfJ3KnwfZ176cAK9LQGVWOn
ahewVH4EMqbz8HkmAGt0HoyaIwinsKekaFS64Zzxg8LR3+yO49Hokx88lBqMkAl8avmcKFp8hO6j
QderQUEFZO/7jwSnTp5M54j4VaxRn7rL6VwGWljcHLYWtegOjXgeJqY7vHbKsk4Oxvgzy09cJA8q
0hZpTJsWvyM/dyjfhXurnSPJOEGNulwBKJXuxxhdW4a+w6qLVpr5NJq7aG5ELHjRf0Hv0lp2jbVr
ZQWLCgd4CjT0jCqLfGmOy4APdQNGdfpRKUBjZvrVZA/4/uCT+1dXe9ZIr2AIAnwvwiYQ328hwMYo
cMV6krvAAWkF31mXxx5t2l1TUj5xwMWVkvXfDqJKRJLgpuZ/yfDl95D1/4U83KmgKp69stFZ3HIc
WP/a6VOabF8RpD6Or6G9g0DPG943v1r62cXqMp4OBKDS+CNdF82d92Jh+3cOxaX2cKhiF/Kiqx8q
nEVzOjnQCvsQgfNRzpNqGxOgsTZc7D7qurdWbnPoANIqDBatYtsVHwZPjENSb6u5N9Z//jE7ashP
TRWy/HF4pd6xX6Of6Y4HfrZiQM01Po9XUb6Oop+6eyRkHidM0rVFnOvKrZKzcj99slKASPLFmzPy
gZc3f9qPVPYKknleUWWrkL9KlYwgW6Qf/RnHD0dH5kZ/0wHFBg15D+DmMQPC7l1V3gJEDFldTOeq
Vj/dcAdUjUs5agb4kagjnb0omuiah//Cbh/CjtEPYKNdmOkK1vj4o0NTRR8PrWYB16jsOG0aX778
iuQXY3f12aH+sNebB0WcLPVbrQm1Kc2tydpNxy9Njd4HvDADRTHKOW7o2TY9f/q02oKkyK2UHKR/
O/3ZG/vOeDXIgDXBS2E/G5UG12CWrwU3OJHhI0D7sVxKjngJG/01xpagKh3ACjrU6vck3Qa410jx
A4dU+LhziNC73Wy9bPOljUNmpH2qfqbyXe9RUburS3gs4euUy0T+43YDJ4LtFP+AXSwdbFeN9QsH
kGh0UW3i8VgzkzSJgdSsW1LzVAdRbA6F8U6D7ipKz6ddyl7TQ1Aws2T3qSpovRhy5oKmZqcZr1qA
SYwWvXLJA1fXPwBBFkAAOMU3nqYe838DSExjC6lAOhQ5qcxPsDuBulwSqvM/snwAR+4SQ7uTWFh3
ol1O45HVMVE9Ub+32Vttkj69tLhslBM7dZu8EZpJtI9wBFLJlAHplXzC0gkY6sTvMFi43mLuwdyb
57QVYRBBB68bZyUszCRARdxNoYDi+HwxzHlmDfcbwW2ixoTqc5wdpcoIatoI1DxmJ6kPQDd5SCLQ
IwUn6SV1Xow853V/NfcJwMvBbxYx13edI2LCCl+lHJ2pfeE6o/NSqEyjBaotfkhoegbCisau4RfP
nsUjFVyA+SR8GhRRsra7BkHkwV9LjuDxcO9DTumbALiA/zo2nwVDVuF+DGGw9LsLFRXg9qz0vbbn
4Yhy7RmQdTBQIEy45pGmB/uFZUFtvjXjl7u373Ck5dzoq7cCImWi34IIewZDKs46cf9uplfYT73y
YrTwacMGCf1Z2PrSNT8zhoK0aQDiJeiw4fFCyizL+G6WbGjj3eFRjF2f4DIugLTmTmqj2TzL8qeo
ti0WwJCTFcg6ImU6RVPFvzF+ayR0ueDHiQzPElR18irV9lpw8yoBkQbw4h5cRWg/ETzqPbtMkhgM
p9FfIGuP7YvNZySpmcRBN7OzfFkw7nZr6jtKZZVTZNC7LbzMhDWBzQnhucrWcbNthx2l1otsgDe/
Nxu83OEuBprcfcOZ8loLk1Hfk+7AEVZjj8C1WgFETUge1wrsS6Qae/qoVQ70OOHkMyNJJZHyoxQz
eMAYEygOh+aVNQFmZuU0DE7A/OwoWoiReJfb8uB0lwwTUrhySC7IAOcJHQwMhVBtzeB9NB7TxL4+
jyjpDEPm2yKyV60n6Q3DK528C/lDWnpRMPg2hiOpkB5rTEhx2BcpCNZcZtGE8XX/Csh3iDkScPt8
KbS/Rsfuw/8DGWtRc0OCUWOp8Tovf1s2DkqHkt3gIIAMjPcFw6rqT2ivIi84m+9QvkKaDNA2qKou
GLHWWA/NHzM/VwXFUlfYqV6kMnOzn9IGKXWmGpGgdVRfG3NbOLepejO075iiurz40roOyuTsCfQU
JEB3Qkc1Nc8MMFKyT8Gx53DS9rQPbybmthwh5qBppzpkLKHfyWw7uNpeYTwlGIuxepXvKQ9BB4k7
PMvyXiQswYwcEBoj+RL3wHyCfaPcAh8HUraZf/aOtRcADoArAwclwLH1HGENGIXYqAP2hFL7N6iD
F2YnNXqdVPQ4JEhcxlDrlHdDRKDW5XuXOl4Xs/czuWdp4cYvF7I5d+PL1PtMjiduEdepxyGn4frj
Ym/HycovDU9yZbAdmDuk3LVh3o4oDuBZrnFZ2OUrn1td/Rzo8HUIObH8NBYeA0ii+fSuW1ziFPAB
RPZgd9ylDtQX+YJkyrqgU8B0UFQbZq0l1engRhiSYoxfRtBtMokIwwTRxoVgu++RyZDMtr26YJjP
TScXSFPWLY2wtOCZiBqyhgDqOuSGRtYbhEdF44BecbuiRU9xQYjmfB8xzAQktuTCwWJZsLTXymuZ
kLalRq4Fqgm5OUROkxXTRQfjBxQJxWdHY82SfcsnhKcGFcrhs5gwGimJFOp9/gH1Yh2K5hD6l6mP
z9GUeKl/gUrkBYQLbIwiQ4qjgAx5pW17Ld8kdUsdI6b8LvMaialT5uNRIfQxWEQ2J/QCbr7OKuVk
mDowtbN90LVeJu6IoC5AJyXx2t71Rtf5GoIMb1+s09aHog9YJ1r6fXqU1C81lPVQR2m9ivJkyXRf
hfVGDq9leMu5OJKAXWmowYFSH8Nw2I6tvgpzzj9zEVs2fo2O+yWJuKROe4uGz9q52yLdSF5hq2Tg
jCrfQSPWuXEXE9P5tNAWsXtJde17SPO1yhm9xPvu4h0swxfhQ0pJ1g1tBERY3rQW4HTrH/uE5kj4
Z2ITgFzrIQDmv8JWSIPyTtGNUZjPtqcAJD44ygu9hAFHi5YqpWCJOjO5Js3DQDofpZ8eBNWVRH1x
EgM/DLR1rz1GxPGCr+iPwNIj4MshEzJmU2nZkSE3PiZVxdzey2JH0flGeydAyOp7dqb9pDd4tIAz
aOZFj+BXCWVVokflfrqPx9+JWR+XdneE5A+5TePsO3WQmZkX1tQDGMqjAjoUU5cbOO8VVo2GF2es
Bo4hWHqr+AvEiAcgqwiOif0o0hdnvE0243Sfs0yXcX4Bd1wJjgL2h1khGsRQFzg9NR1xIZAPhpli
rxmLc4N60qAmFcXdSCZ6uDjZKDRYEU/v0J+jNPcKHrsoTyj6GBn4VhsSlBu1nHBWBbhSW+4tBsaR
wFNtQhdFSkSF2pUeBns4nZqS6H/2a6v7cVQ2plkc6cdCpleZEHI4K6S4EhtfhuZ0oSC0xSQ06JKP
r7F14l+IcFwC6AdrsmPP0+IjiQip7/Ja/RfmbE6+ulFVLsJGcjOCAeRj+N4F0w0c1pPHclC+CvHS
cJPIO5NCVRadilrraKP0BfM2vjoCfAuf3tYplAxmnnOP0kV9Nk9lDV+k+52D6drclhIaFNfBgZ90
uBnhTgo8Eqy0/vASp9jVNeom5omPILqsSyLr1X6yYM237qqfN1eY5737FuIJG0fcoCOE56yZkVyL
0igYubPGFM5W6ACJjL9gRIyt8beGTwcKfctQE7jiaoRBLQp4lhy2jZquYQLkKdh9Hfxf3DYKH/fp
HAIUyIo7YLeKkWRwchAoux6+EoyZsTVAMB1TFsE+RsK3cUgwdlaZ4Zpwy+AmMHFoDmChH9YQ3RzM
UIGtvEpnPvAyHwq5pEVYjzJmgK0Fg6y/kJ/LR8VrTR5OtuVsPWTE8VE2Y+sXOuuQHBtD3wY9Ifug
BiuIYjzZ+7iKT4NsPhVDf48hLfe8BpE9cD0Wy6l8C0cc98WvApSxrwGgD5K6uSdZQt4ozLpuvPVp
thRcHAqOouM8SyEHIK3Y06DVg7tblbNkyB0gxBfEorYUabpSA5y8XIMHZ69LfWVYIWu8efQV9jj6
tqmwUZxfK6MnzOdeYf9WbbQBoEnhULE2YBeOVc9DiK06Xdka2Hq+55apbA+1NmeGbLjdqkvUZ9hL
5nhIDtbO5YgmOYgYP21FUJQmqLpgeJW7l8ZJ7tpoL1sdCgcKY2u02AdzL9S6pz24IDPlzgeHPP8K
gFc06MSFQqWFoe5M3kXgPuxl5DYsqmdafQkoHgGFgbU7bVNshcOzw4hWcljQEVIl0kVd2RzUyYnh
xreQE43wyYbP7dj1XPEd0z2EE6zm6v4/Yib/0HE95bXD+/BjhvnHgAod0udswr+P2eEHN+HIpTJ9
WweQzF3Hvgr4fyRXFxEOvl4JGBhx5sKrqvDax13jGfUJX0MWvPs3aeJI5v0exHCP22FjM6tKTHU1
ivRFCsR6bhmt9aYJe69BvIkwQAXHzDqrRrHNreHb2ZkKg1DetZZ7rDFgWknYxTCb+ptOfLeceEJW
dkX/7RvrYqk0TnKqVXvjPA7GuUP/d/BPqfE2gxjrItOZ9OtAUmTV0jdNEG5tybCXDRQVfNnzt5Gd
Q+GL9A8Of28Tp2sdzmnmIgW1AP8TQlZwtgpcDzpsCmn/qRrxF4FSCDiw5U4kjb9swhrnNfEzIl8j
sTfp6MdJicVCQWxTOBV1zDNydKyGuUobFzvJYIXxwwlM5q7ncqckw77E1WMM+rUIaF2KBMCW4dp1
2rmw6C7rxj87SZ5Dd0jH7DYr3AmqfkviMYJH4uFTAc/00WS6p3TOZ101+M+ZUqoap01y/XaEVKyO
VF1xclCuNcYxYEJr7pXXNqhP9ZgerLKEAUCxAXvemKyHGLQM66V0TxPz7Ywg/aKAMZH52L4YcfiD
u3WhGqhJfKgMx2MdYO+ezRAsF5Hm+XrEYJI8DRctc4SA2K0HJmSjFhxDweEoVOQ/n8IgNABehG2K
fS6Zvsvh2DbRuTDlbZoQb8xwncR7uxCw+runA98CESXfdXG+7/BvtfHWGSTgaODLJicPLbYWqkOH
Uu4D8w2ArrnZm65qnIfZXmp6EHDy0MQBx4t5uXITiXXOIsEMkrcmROqJfPsvLsIjErsWXHQwW7KF
TJM72PVC1G5oF2njFfxcJntkMPz63bVFr2ZFpIuvzY6iP1kKDTSYsaPTUFytYVeM+tLKLcTr70Ht
mM9Ph17H1IoG1dJMpagMMWVk3lL0It8y35K4P1idIFdbXUPelMikGIoiHHqmJ+fak91f5Cydfll8
4RI3fc7ehrERLCHkoNdF1K0T7dZqJKnx1/Nu6Q6wB0XH/fJqZ+dUqx7D5O7Lgg3YAMg7upQfQWQ0
9Z2Ya69xzbEpptjABx/8eGjjrJYrMr8L0ehHmePeDwTV54iDo9ga3K0jxp6GM7y5/H9h0fxrDQwh
uC7WagwbIqCbEK3LpkQJONolkTYVztaTmQ6vYm4F1DtyPRdyOXCcdtBmE39VtsMxJBM/oALUGGH9
qFyUc97Yz5c6nJvBRkvMtA9kIFHA+87qk6Glv35OdKp+MdkhBrM5hYn/EYrqR7UNDkULwSCuLeyF
Rq1K56BcGy09YGTgDKBhcNd+AjU65AJvBEcNJ3I3opZYWbJrqqfci7xAicFIJNa7DU8Kt3uLHapg
fBJE+QeRjHYsHtZYbQ1pnZOC0iYu8PMBJESokaK79GbwKQJr1+rdqesauh5+Db17mSYsvn6Ke5Oi
hyS18yUpcsDuivE9QhemfjU/lzonlSg5ZPMpWvrTpmCCRQx5kUQYAUS35rKmW9hYCgFUQ1JSYdyb
TC41s9pw74eIxpKN3lKGvx3eKHd88ePkgVyx0ZgCTAhDieEvhyjcAhGgSR4kuI7MFFMGkAcxzoAg
ezcaKE13NuaV5JdCcWOY10d4A9t0omWUatEEh1WGrdlPTkMofruqOvoGIirYysYJ/4IWWxenAQyb
g/KMocPTNAFOBE+Ta47lkpOOqDAwS3SeajJwWbsIB6gfphWQgTQZ/YCYzMZlEisp3jtgqBlaSTCy
t7S5ZyGfQ7E4RAPjpMzfSi3/w2ahTONdg2Jeu/W20rqXehropoEh3R85IVwMJ3yaqrWeAAaoTBNs
iqkTH8hz8sYVIrPGdZ3jRoTuOzb2hnvJupzsjVChX+GdsVzyT2mMR8MnYqpuhoAUKF6doQp+LCEf
E2hl+vCcosCjw88cBT95Azi6pUYzI0RD0D7EeiS0fzl3kUg3r2lrnvLSONuqcqgN55qPNI/hDRhC
1Annn9Na/ziIvFbR0Wnx7E/ylM0llIXzImWDb4mzrkoXa+s7N2kP9Lq1Z4dxZjfO7SZ/Y0naNsm1
HWDdbZMmL+3Y33XO0X0Prlr7AoW9s2zoDh0wKADMLVjATlvbBRE2jF8GzjkIAJvOOKe23KjK9CZY
p5IMoqFevg9ImBa3f+H0tMsG3v/an5OdQz/fxk7JYotYof/TtYdVqjApGVnY7a63BJfV6AAT4wcE
A0cd5sadxKAOO6NCmzVi9WCW0TqOmIb29T6eaUe5fgwra6tMoLQzRskGnwXhnpykgPgVbyQtv/P+
i2+74DEUqXoocgyGgXJTfS5B7G+VChq2m75UIz9EIV840u1tYK4tUAwJXTbgZA9VjitV1sNpumT8
sSrQdwbbgYHWMo54svk0x9FnVZSriT/l4Gh0CrEJ8Y7ZLtq94fMq1HX2BhsOVrNLaKKtMm7OJlVr
9A70ms80fKjVlZkrw7LW8I6N2GQgnh7hO5V77oH/gF3/unCKzknHtSt1Rlqt1OgETFS5+qV8T3Wm
aymOwjYpgodmjeUuLMGfJBmyRtN0Lu7Gisjf/K/aTnosSaBdiinQaBQWpGeCbjvaw80JK+089BpD
5HY3ks7JjQnVUGv9RaVa5d4pVS80AGjLzMbyJLRmrepcHAcJwQtBbV/ArgADNfYnvtNiVdUsKUrX
kWtuzEtgoCQqCbEey6fWhd/wTlkQSl2eT9E2hzJQZI//EWJaV6briAPxIp2JYn2tFNR0FqQHZgZX
qqF7ZHAjl5ZSWSddIhw5Es7clAU7MxcveqxbJ3X+V6AXu8wPmv3//2kcV3qTNKcu+7KpCzqmuk/D
1/wvHY9qWSWEoRRjJnKP1amYWd+5EtIS1bG12E1fn1oLSGAc109Vh8vJR9lehROz6Fz0ZwmhdqSF
42JPPyl8mcVkWuNByhbDPEb81H/trQ6fs9Zyp6BhBg8svJQSCBbO554BgWvn+Esc+tWIT6RdrXjB
UJhHe9R282+W8FHvyuRcJCUrZv7S+aH2nffys40oo0n0/N22WmQctmF6YiuVHzLlu8TZBGLYqjnc
jA0qkjGp6S5mVhDX2LVyY3zXfZTuRmmccxyFwSKNnPbER8qxIrSkTO3uOewCB5q8lgfiUGhJCaGV
Pa03nU/LgLmeDm75GKWGh88mjBSAV+qlWTziwfFvBVC0PMMLi2tEeHL+rYXf38JB7c+TTbOgadv6
Dj9AukqixMDUVRwrbr6XMYr73eRSrlg1QjtTdwIr0VBWChvEltUIT3FbQbgxcNmO58pizxrSCaGo
zYt7kYqj0gG6NAkyOv1vGkws/3asgqhyoaPEs7vOogjcndEDDiq25nAvEYWe7PPQIarvjAzRKiYX
NBQ1yzpi0qoAhN7elCCscILr2L645aiV1l5jYGUIMRyMZaC8WrX8BsxGCtrgzNlpuB44tbN/Vuk2
tzvnYxJbNc92BtVQ1w7k+9MB9wJiepFZlA7bQHWxF3R31XVT0E4myq/ilG99DQ+rb+JTHnAxVDpu
Wd2aj1fnL91sN1h7h0kc3YwZsBkuwtqSjtD2ZmJclF6dbJHQKneDZ30uqxOnkBggh7d+9icaNXaw
PcFgqopKSKPjqSEmN1s41zbKNnYrYvogFKwX/HgGLgjX9Extk0mYpd86JmQ8MtnanLw50IGCAFop
Xhv2qcHUbfOFLEzYQ9FyLjj3QNYobMyZlKCAcEegRnoJ4L7UTikicZDecnhUGAF4YJC7yRIUwTki
NMxrIlYNPllOYYgMGGVq+z00XhOa6Z3mJffvXNz8DM1kT8dNq93gDeGTMcYzd3UZbNjEfWtt6SsM
syROGJYSNHEY8LYraW3iGNYG4/iUuAXdBiDslW1vXYPw149eaVKJ822k8zqhmKFrL4g7MMphODGb
8XDXyQtKDl7WQjtm5Kc5bk8mNY7Wty7uo/oYjBfNeOngDqgfIwY/zeEP4xUV23GP2bcCKaL/g1aI
hYSmWihEnAHHS1mtpfmits+U+05eCbQwdEz2uJBQO5FA+JQ7zui4uG8AcHbAgJbGW9J7JPdJhIMk
IdxiMxK66P9PHvAQgLothznAQeUB3uTYhq+2YTqKjv86evGDnvONOeviJLy6uRyx+pltJUDfJ7x2
mCWW6m2+qf2Je/fu3jHNkeOajKWtP5rhwEAheAlekCSYwBHacMBLajvN5fNls0tsiog0V8aZB2gy
iSh7tuwTfco3lM3wTDb3EgdagRAENGjl2sai4BgcGets2pjJxsH3H+2n/qq8YT/VjuWZCZpbYVPl
3rJMztCPsMOb/riH8j5XMvI9IE0Qmyach/+e1U9PdzU/fxeVK9066xCarRVNFc4/1C/6lAa+DSK1
dEwiLuAFgu9CjgnbIvnE6ZqDt/GhTR0xktrKMYyP2H7ccsU8kJVr9vHmt9g9kQUgsYsdEvclfTTE
sHlE+r8aEYGTxov5Kr6n77Z/1MqWelk/fw7GlhlEIXhqD1VyQTKSPGCK2PMGRVwwmzVHJDrOlODQ
khYKDtwrteLiYmLK6h/HeKDTLuGEivLR+/csu6fjPQecPV1s6nKTLVGOsHzE8VNMV/IFQbkkChf6
J1RdHFojE2uG4QfSCqw183JDMShtLySyia2hVC9g3ovgKsaei+C6dj2n52PNtAxXL5lWSSLDwfRG
UuhnVLZN908JPvqY+h2XUSDW3SblC/IX8csLEMipSFplmP2DzjPIbPpQsFGjN4JVzVpeW2VjFPe6
+ZAks/NVH53hjbbyGOSU6LyK6hDae3prNf8wNWedZhOYDzHzgHXgYANFWjhPNVbmm9KhSMBUn79h
Ndoa7ZvANu4SaIj6YyTW4Ly3vclftQQPZQjae45ydLxR7VcqR7bGOZn9i8PsZaD6xuf4FwbfuvEQ
8dPwv2TodeVJ6K8dlpHEWgPQ7rMVj+IgETrq7lpBeXahVlkw22g1lfdMuY/9V6x8mZjtxhDpWf/w
4zcijoUDmpHF3PmqBOsC5+aE4XLRWCsbeRgxgsfQwIfMJ42BJCfinVBfpzZeJwyDox5FWB7gm2YJ
GhqWmv+9ti3xRafdTcWDBYZc34BXqSuQIW6Be4bYy12kL+dJJ1l5xGUz5Xv3gI6QSeReJbu52vPB
WNpiUK4vceiG8Fr8iQG9xdnvN2SMjX5F0dxyyLEeIK652h80eFzac5QpZsDakFPt4nkq+S7yEzoD
V5WUAKU8D2JHzpBvgUpXlxwULvZqhVe95jwRMbx0kc8X4h098K0Gn/ccdvKBf69kdLtg8se3WZJe
DYmV4QZ2Fz35b5uo3ppj/4A7A6d14WxiZrWBh286pALUuTRU+lBzS3JbxWFOqAqFGWFuGcNAQFpj
+wcPOtfnMp+07sU7lmnWvPkVsRbJXyGekfbIqu96OpFYIRBKKAe4IxUji3q8oABjMuXmT9punsGi
c5My5Kz02wEkeoBU+hfco3v8aXMrSyilWVAad1GuM3H1kBjbArpAw43v1GTmXrSIhRt1XHXKQsA7
4t7xVN/Ke0Lu6c38Lv45sxMaY+WqlFuV+UJGr5CSvhgaA/ZTWV9dphKoOvLqVzTQPeZAhuB11G81
rubU/HFL2Bs8ZRNvjo/dVuUL1WwrPeWhyogazwk4LZiGtKXX8umYnLUePuD3StpIGToUnwm7Tf6W
kcWlwQMLBEp6VSI4f/rgP4LZFiVXbIbmuDvwnUjt6HSfnQr2+F1qd7RMwwHbeDL5GWuUTrVcS7K/
NHFgwoATKonYkNtU13rqcc4gm8s3TPicohosakTwGXghYfS8ekWuvlpme3QdFqhVwUJLXTR0C1qK
1BMnrMzpyCt9582xI0flsO2hjqB+sujMj4YAemSQ1edQuIKqIv+HocAlHaylRs8mVJKWKzxksl+V
IDwiGSO7X+sXYEDks4Qu0h7HOcPMOUIL8Im9EeMORcxoziXWdm5Q80dC7Dqmw/YuLnc1/nHVIxDs
4L121gPB+AlrOB9wak1WbrGmUBPxE9hXsrQSvH/LhlfK44ibIhw4t7A/KfFBKZ5Gd2J8FyiHpY8I
GCv/gv41dl8j61Ni9tL51jBAdQ7sK6LH3P3hLmAfKJ2FQXrTQM62S45JvPih0XkWFNe0LTwZOEDX
aADi4K+25O3xgORQcuv8FUu/kn2ojHadc4gXN8nPULyAxC/1CqtLYLwjtRGOrhGkc2ybPqlIgLYZ
fxjvc6oxzj+qESsYoxbmVVN/IL1AWDJzmrU1acdOXkrV3ZYDOQcToxy1qxODWDGAd3d5QqJVbUd3
FctkYGdL039jJ3OtHzuft2zKZCEjYw2r5Z/tv0Vg30e+csmYW7A68UAkWBQouuAS+9GZ1JcR8M8+
lOjTab7GwEKt5o2deSQ0BkV8CwnM+4ZvobO/pf5PkXMYmp91MabKP5/jWRdCJ6nsnvV2XJcBPOhN
oO4EibJ2I4KNKC4hER/ysv06H0j72v22q5gksnF6CEilswqVYRUR4J/q/0g6r2VXrSWKfhFVZMGr
RFBAOeuF2tqBJEAEkb7eg+O6vsdln2CJsFav2XOO3nwM9vaCXOQYqnoxtIKKpyHKsx1DSfjbxpAY
nwvRlMrEJ8OPVY7VO0HNXrNXmeYWj/RLO+RIsarNO8AtmhBbjYwZdpnc3BDnIjum3LLTa9dvPuvX
cViVtFv3xYw0PEgSYqk00Wi8Ch4UBQ6tZJtE9A/+g6d3oCJuP7Cgv801+TrMyM1KSbdDtzHqsxFe
K/E0Cc7aZKvWP2MbWJxsqslRC87Mhkm7Lb9CFZfaxBV1Ip1EPV1YDczYJrlQZ9uUnL7hGvE87Njh
sjur/xjygILwmol03v6RPZAHR1Mhbmcmu1NSy5ONFD5YRmAaKygT2WfB+6tlp66Yc3J5hyPrY9VS
fkULBYiXPtcSRyaViRJhFwkXm9SwCyj6k8xVEay3xqexgH0Q4eFhi5UZ/bs6sEpq4ImTopIgxrOo
BfF3QV+8fNOa/nqf3juaCsfsiNVTIb/4DL+rg3CT/2gGJZn7nswntUvIkByaCb5e3H/idEF6RoXO
o9A5VX44UJHBIW+HsfVDd+Dlr1VpyWycm1a7feoCHODYxUql/9t+RdfoFy8d+Tjblea6li5NcGDy
j6nPyfcZAuNrVqp0IkmLWC1IfyFd00LDs6p+14ylfeOk8LsHtFKmVDiNcdalPdEOROR1ZpyxkuB8
wrWuTgA4xo+Cl8U3r8Bb2azJPZecDjEjakhy6CuzgVNuIniB4OnGVe7snJHxhQWVy5xsy8lXI/1w
b9iK4sllMH6VGmP2KmSEhHkYsrNa7RSe7WhTaEu19WrdU9+u0TJfcePjzfP5b5rEyszfEl09zHpL
qu/8RDs5hc1cQJJS12nnRdTGLVyiZlFSSqbKIgMIjNcUvRDfQok2jB64YGenlmIdpGDA+aSUtvzg
OEspIvjh0k9/2AJCE4glYvMcf08H1ESxk5Dq0BpHUjBJWKWfPCPJwBkTFTSQ6FnYQ8SkeQccopGs
Zew+7Nz4A2oyy4QqNn1ChLrEjLMIY1eKdvyegJHbb5uojijZBT4VAsm/HQskMX/Tkr14jmGoHmZA
Cd0sX2VfbTSlpfxVLYp7tky34SPavs5BeVX9WfWM5DN/N3e0pUb3yQVnJiTqezFY0OHAeLBwZiH2
xMbGKsJ2BkgzU3c+t0OrXC59NDkl2NpgSiPHwqrIHCV68goRLJOOvauuBaq+BkufxX4rRR4Nn+Y7
5vz5l1zUvVbOxxE3F2pEnk1OsngceWHoWZCXBKfBXwlmgI9DD0nLHB3qwCCzWM1E/ioZLPYo8WYI
Fnt+Hi9Bu4GKA6KIICjGy55wH8wN4o84HsYglbEd3nudTYiYch2RaaapOLzXkrl+t8cJvlLmCSyT
UOKAKWLFLfuZ/kLZJOyjf/pTqkHKq4HQjDUQ3fUXdXZAMAc1A11PSzM3YEoiFHuWhh6xS4RFQR6S
/2dYVyK8JMPoPShpS/H3rNiXPrbjUthO4kdFaFhcM3WbB+LZQZhGmRwNR3IH4sr/LHBaSXCaBE1f
RhI9146agbOMcqmxRbcmN1AYXJNsS6X1VooRKY9QY5VfqdgPHNZgUDcCcrYnMmNjwIsNwnDyVAA+
5WU5UykR4asZrtoGixIzwhjTIzkmsIlIHFwnLF4hXoUPnoU01UmHYQwxh2OBHyhgX0ybc5PdPwzL
CIrvOviKGVb8OjY+ThL6wdXND9bKC9AAvimLobYZVJzWloNjTtec4lPE3Zx+tnmyeanEyV0UHSVd
Bwwj1d1sy9QZ8bVDYEHTxJ7BmZqzJOEHfFpDviXrh4eBuLgJWeUzezFWEmRjwDM4RgmQOXT6JGOK
/Fco9n59kMRdpNCVZ7LDShMsXb9Gk4KZmFiStXlQenEBuL9e+/ox4XWaaIskXBAf8cnW4eyHUuWG
wrbQkfB43QhYaxEvLo1ECUMPvXyNObjhTVZPwpts/KYTN6I47+jHtMq9btkgdUhy8l7Sv9Xaq0Qi
yZAclVNETEVcc+wrZHa35yu/l8WaUe15vKC+4Ww9qRDT4O0a25D0cL+T24fGfo76k+YX+ro84LCm
ZVbQN4LSFsFF52Fh1U21PX2e0TdvTLBexAsOQ4gQ1LQUMlS5VK8EIrJegjnxj0fDUhOAewlnGpo6
6L/Aovc2voWAUCCJ4o2HyckqQODuFa0k8DxurM1YrFkT4eGg7lC1Uv0QmxxTlRTR7LytxS5BPpxk
EZvjK+HK+msEZtK4OIc1cgXaT1aeJGEtBC4jZAQ4B/gQo4zUx4KIlj/YqTlj4hCBebponJe56bGw
HHA/xkimcXQAqpFAun3N8RHSOEwA6yaWmlhSYTMxqYdvN1kWfb9u393s07s4jxAz+1/WfVKQEXIX
bIwa/6dNuJ46jCIMOkEquTm2lCG7m5SUyZyZgpBEGN2gfw6FsqShO80BWKbY/uad8BwUK+rnSWeb
ePeQzd7WhHATP6Y3oWOHZlRzlo52VGa1IoxgTmnBiS8RFnxI8rr7aSy9swzZhfBQEO/Rfpjs8nnN
K3pmFUXmDLB28HLxrrfhvGjngb6LhL+M5V3Pz7Vx1xP98qKC74ZnFbvoQIqEnkrIdF5T7aO3Mu19
LrzKeds1ZP84UeeLSXfJdFcr7LQ4ZN2uQJGkBzsY04KxBf7p0+FVAaWDRWeUZfQdMBHqW56nVx4u
9R/AeHwLxLlp8yQmEODRJiNhYNKjrT9l/3Fwhqjn4UTAnFHVjafiaqEipYQIbbUnYEQ9PkNSJgBb
Hd540I/tb/VbjJiO+rXHsmIX8mqMKuQzamXsR2E2G4V5nDfcOKwzvLfQOnosmm8vCI/dG5ko3eu9
65N1gpSYsIYzTfI7btmjpu0DVfCR7KVr0bsBZn94KDSOIHXrM5J2xW+yL7fmCgv8JQNvcquPfCC2
VtzoL9CA3aexmbTM6JrZwMBZXgoNXAfTTqZKs0u1o6FtCHGORX3/17bRvk34qaElXjPUEEMMg4Bh
MbA/pnKxkLKWWYQfXINmm9CCSzeTCf1aJjgLWMyBFk78kJojj2eqIOOG7t4/Wpnrm7anD1Ylt2AI
G0K7vrj790OT58AgJ6+rrvtrtBsUTYbD7bVa7ZcMwuSkDwGwLBTWTH3YNyLO1Wz0kH4Ye9oyDpJm
TucliZ6vX5Qpn6TWUM1fVzFSrDRUybfpsbYqrvEHabLSOLB+muyRwo4XRH20lCV/7YccBcMrli8p
pQDvReZ+sJm3NTDHnPYC0yUTXwBVTjmVMynJjjRAIu/UYeswrFLSwWpkCTSxMj/QFztwshzGEwVQ
JpyNHCGABjvgJGBMc6izgO25fAweWruFhSs52aKflZYybe7ymvLL/yXi3hE44Vc7KNZb2q2I229c
OHygAdTaMVX5CaDEY54YER8IabuXti3AnWl5k45YkZoZKh0iygIF5sUkh9ARViNkNH+yTDlkZpZI
XNgKOfq/6R6MFEEQFayf/T7H7nLTz+geo5Oegz3a8pGDFBhNj3QE/2OSDWC9GSr2TD+owKD5VzSF
HFLp6qZambv2asJ4Zcz5LIQYDWX0qtuaNfGYJkT4zauWED5Tfq1qrqQdrir5IG8I6OLZA6NJiTmZ
mfPs9mZeGtROsjc4+RlDjNT6bqHX6SNfVPDw7IPJANQtTunmAd87DD8wuUe+uXSEJG0Lmgd+2jjz
rdAfICW8GQu3ZFL2v3NUeBoHT+OMbYGWQgmvz71Lsg1OJS0FPgchFHMO4eUcXCj7OLkvMw8AqhV6
I6bY/7qYVAVz6Yg2Nn4jk1khJmffabhA83IA94wQ9sBqHHZi/hRGkFDvBX/gya9BslexNuP+2+jc
Ivhzw494oE6MrmNMwLSjayeuBhSS3G4iF/Yhuxe/HDj2qMDOVSjVu2JFksS8t0+2ebuYo5nkT+Mg
qVb4S5K8R8n36ru0K+b6YTzw7/DCK7BAWBOm+TVX5uZJ2XFFTSYzrcazBzRBCueH/8sC+1niiRT3
5Y1IEeD16iLOgCtduC5LGTwvl9YxZlVuTU4M9kSO5WztQBsH1cpbD+oWypkHDVv64dEDRj1OcRoh
H2iCXAb1welXYOYNzJ1wLHyx0vHzETeQCqq2lJ26kRa5Xdigz3MuLlGm8nu8zAvy5bPHM5gGU15H
wKiL1AXzNkMrnbH7FFb3rbqv3Yg6jP7wniypckdy6BrA/ZZBTUyifi0yD/qzTcQd7DsPVX/oDzRz
Uju48J1Nkoj9zD/D3PfYCT3Zxuu1Hac6zTBDLXt+f+Poaz536E083S5Wn3l0ZAreBHJxcP2Iy9Cf
TzxxIx8a8GcW5FxeXek2toec/ABYzs48vsqFr/2GjK/A9g+uOfeateFtKUe+NLEObK5YpUOcoeSP
Rs2XqgQbCxafTb/UH0A7iQekMB/HT0nNM/ddcdncPrgoTdKItv7oCNdOKaHE5dja4PmNmLkxNbd4
304FxZz78mpHXTd37YfW1CL0hDnnDQtYpGDjiZw+e5veZjBHCWsBOOE15wdajnwSpuKE3NVuB6uJ
h5fngQCFZ27ZVMCIs2JEIz2e4xMPEpBEgLm8Tb7CLDA0Jiaxof54SJf6OkfyGDH9TK05Thgx0DGg
d4p/G74LpYFb/ClbgMwLfROelcXrtqK045sjs4Pi1D6Lbpfd0Cmy6IzojJ265YHFYMKkhT11MgY3
lrZvmt71/Q3WD5oIPCNYCpWFt9KcwwJwABfWFgUnQ5w4CX5HtDjW8p5ut+0rDjeBm1R/Q/TcG2su
gkYKYzl2yG59xohaTphOUVyKLxnd6NTdlC1mBYpIbhvrKm/+cORWEhocdgOv2amf4vT9No4ATWZA
j+VDt+UycXt113clB1rmFkS9wwxoGp/EDzpwOPvokMxxgy7eN//Mu4DSXp8wQtP8uYx0a55D2WVu
wlS78YEmW3HPeRVhibslbV/E/xB5DXJWNlQTXj4OoyyaLTgxFt9Hc5McGsTrwcMjnn4NN+qpksJu
FqQWTTGYQWBxRPiRPEb4J+EgqUAfUXXTP1m70S7rZK+JvYIFOd/g9gXYRIMflgr6nCwvI/LQf1RL
wCy/eIqir+4WfPHnUvML/PMHggQfLwY0ko7W8M9XFF8RcFrexC8g04LgvLGbkTt4NN/1Nw9K8Nfu
zXD1unEX1TU3lCEmZFLi8WkC87zT013NLx63kzfLnIB01238FPWdMm1s8yXGKH+ndCD5pPRnduCJ
7cBurvExWQqQU2lQjgsUlSZrich/bFp/m8fqDzOqavNyiRl0cl7oGRG5H8FjRaYzBriVs4THsAdo
pFuJsQ0vp/hlBKhtuNzaNSlENlbjWDvyw/jEbDbKEWs9XcBNfvnYjdN8691Wo5FM42Uwt/RjhG/q
9A2+eHoU9Fa+zGuxEb4B1fMvhMkC9f59A4wbzzDgllQWlO3j9AB0u5aWwB/9Z16kdFN66l6ezOL0
rjVXHd+XuZSih8RDHaBazyrRlfedMzio3P0XWghgpeoSzRnEAMTY1WckIBF9RZqCND8Hi8HUePsJ
Vad79PN8KVzzyQwUq+TV/IAR4IcAcEXBrWoOdKb+UmzqU3fiqIThYamspCtP+GeHLQc7ePvLo8cQ
qClnA/rf1Sb+SUnxlhafQ8yx59m5YIMR1tD/8jtp6TeIwPSXjD6ytjvwDFEj83r94UvMvyY3cvLZ
ncq6ze18Dy10K2zMw2SjHXpmHP+Aw8Q2Syi3Qcx4kutiUAOGflJ3DD2pNuP0z86C2waQrGVHaebq
LuCwBMxm+nq+n9E6tuJtfYzooP80Xgh+FoWh2HOgM+i2D2O7XGbx+NO8kHX9Xi+iQ7ZIvuB9uQTo
vnWw3uXC/Ob1NWVPuVVfKDOzj4tLIZhhqEpsIumEz7cMPJhpDnyPcvdysNJO/x+fUMy2tAB5VMYt
cfyRAB3X7ELO9aJ5dOxzw2Jw2pxBO0vZTgkkj1g7VoQXtv2fgcEhzapZEUjXF5zZFsMcJMgJm16I
damYInnMVSDlNFGhZMkUWSTsxpTsrkyZosDkSwtaeXbl58lyF8IcJQiHEO+Ytsmu5sQxTv5JvSfn
YNSA84f5LP/ZDN64dJk8ODbHt6nNjCSvurAHsba/MRV/sWEB1q8e6qyz/L3fnP09Mz3YemDnTyPm
M0GlGKZP3p2v8MTSHHxJW8arwCOieFWOpBcYSTsDqkkKdh1coj/atv6ZAgx1CPI0JLT8D8Mjy7Ey
zrCZbFm/My+5sOIyySF18ZvwzvAMAcmtveLQ/TQL2grGfuxGs63C6rBJdXcLZjS/puWJYwBM1Af5
NHoeMPeGVWKLdvslGyyY02Jfw1KW7fGEe2aITucCNalczWlY0azJNzJ7/hXv/CWQErdwh7mxM8gd
2FzI8KisVFvDNjTT/3CrxjucjUPgxtWCHgcgTiywOLQXsBDl1KY5UfRTNduhgnS3t8fLnu3w5C4x
HxJq47CUMeKPgw3GZX0q/3UsBqAUd/lGtDEAWJwj3fiYrnUOKKqVu9Ic9PEdAK41XIVNcq4mGDtG
yiqTyHgoaZRdwy1H6EGZ63Bi2xGvOtHX9Ng/I+Fj2n4F1bSUreor/inBFEKhYbI3JpfQlbwEz/dB
mkO6ZxaeteBmgjVPnOBirEdnTXSGofT2/ll2sKSTZJxHe2ETcKY98gleWxG0oW06nceYtZtwBDdE
H6ftp8XldRoW0jzAzWj5C6YczaW5rtN2nPdnxYvvg2cwzJmt9bXwmTtC/fLNiY5xY7CcqU+Ml8WT
KGxBO6xeWymi2TXNjnxDfZNCCXXCu/DNTQBugZU5rabNSfPEX3Ji8QpGhjTnvE0/i3PoDPav3MxL
unTVKseyEk5hosi/7zt+2sqkibLhcHrITsEBQwkw4f7vdSqxKOVL/AgrlrjFh8wW68oWK6mV76NH
fX0/1YXhyT844TtQ2uFK+Iqv/sdWDiJ+ZZcKzFJn0Rwx5L1rFsMpsaV5um5WmER7oCxIfBqMaKI+
p/dK/TEsgfERIJuYVNCtgPICBh4pWCOhzeqbOZBGXJ82QqSxrCGOq7+E+SyBsRPgUkiix8bdpA8/
PBk0ytoxHVB0KTNdVhjWan+pzvJ9il0XTz1oXX02Psr63/i41VvmFs0JZf6/pOTfEAey+ZvJbQpk
yXEYD+vyh9KHVD3Ge5Nu5fmzBkrCpdt/XHaaYg0EFfxvtATO+eRRTWYii/QKZzXdy5t4oSjf8Ji/
QltfomVDRmD/YuY51xd46MiSHFcUHEh3RicsW7dchLvotdQJcTIT54TLafn+YW93KzdZSjyk7RTT
eG04Bsq139804oCrZIlCRtM5mJKffauLXjl21ww4GnEId/B6W/1THPUrPYQ75sXCeYGhplwAfOIr
fP2UlBkFkjJsZzvcMpLqnCFhogwMTm2VNwp5eT/Wv4Oj3erF+Gv9xeQQrBPycGvcRi2N9l//jnkh
Xb63+ZnVFzGL5TElsBQTCcAEYoN5YaWOr587XurTsO/2Pj39etbtWcPfc3mHY8ihvFhw95yGXfYP
tyIXqll0R+ohN3fR4gPUhZUczqUngSTuhsCdH59MZFNHhYc37R807ZD7V7z61b5dl+G0+o2TGaqa
M1mZfKf3oglcaivzFnIGxAfXePFucqNFK8Ue0Q301J4CT3LpXZC5hNuOXY0XleS9Vz0UZqzuTSfZ
TLYKLpi/cb5Vh1GQ7gpptFuVL2v0LfpbvBgKOxXERPztRIcALqJx0RQg/DfWQNSPL6RiCXlsqv6F
8JvdaNlc31cIEB0dSNQVgHq795VdcR0lFgUJ5QRzgN4jn1EH7U3FCESDWmRvnDE2GGfygjjGYcP/
cIDGDtHTu/jho8U8vw5kOfNE4Sn8+IyNQFt3GEqwCWZYc87VU+fSbvFKIQLamRv/4ggjoIkS9AKQ
TsWZWWI+6ixBtqn6OYcGtjhRXRnkFUGym7iKSNMAeO08BZV2mhJ2GWFHROvYSe0cGVO0yf8COEK5
+ctv2arGcgDUpgboD4xehvfM6kSUBlyFq3gKihNVO2I60NwxvIS5gE63BHSQDvicqdaAwseT/uRI
k4uy842KtyS1xSyxCOKzcMA+RUfwarDpD0/WPPaeGsLQEeeQXa/kexL8RLgZp82VhZX0vSuueej5
vY0T9e6wGheLY3cM5hz1ELZYiytiLwWmOAcn9VZ3xVnjaU5qA5R3NUbjXocVu1Hxy3J1wGc+Jd4E
XsGLlfmQrAXSDmhj9VqRF/qJf5IXOEcIMVGqE1oGQrsbx+2kM98iijYuDlMg1svgCxjmgx48dgGK
EqxQuksB0Ns+hyK+EQANt56ns2Bt2vICPOF52AcEzbCCbXHK4Qh1FFry+4DzmGpHxiL+aniShZ2i
OcI+WTBtyU17mBEMwJwGnriAAm6bnK9NeGtkKFGGXnve5uj8iZkPCK4bK0KyQr4/YH5hdR/YqCAt
XIQbhjJW0u75JnYJAf99/vBfZvuOEnQBp6tWwqZYZ9t2jUf2yDIWPDr+XIOT5NTchK+1/0P4rYaq
Uc7CJw+HsoaX1NmSbnF4sqKFzoK6jy/qtripDCMExVvPiKMlLVym8S8k5PjJu6PumB+7oARid2ap
/H9kQeMB+sLU+TrhNhW2AwIv5qc5uj1ERBwujCIAFcijxuA9hyw24yxnCXtYc/UpR2N9yZ6UPYsJ
PIoTc3vLVU1x1D1JfTZPnnIRoOgTfBiKNy5DngCeKx5qfiVGdHHHyicpDyHHEEU7ZgnHEONPW1ts
q/y5ID5YswXekjNPYow6dyt3rHsBPOhmxtI8//Cvac5MexXHI/mexUSel7S+TeJiq0Ze9BkTGYAP
AWqyDX8eGs4rtwR5kTJgkemHMJ577HRW+bI02P1Yfh/tzdhGJ529w6orh05Zs9Hw0/VcNFtXgKfA
1ZmBCIlYwvmQ0FaxgKlWrG7F2F4MqltxiMSgUM1eEUNRPzhQAK/RYeh+BHaWcazOMG0vxQXavvQ9
IPjcjAfLhLpm6Wj32kncMIIn2um91YYOfrYWrRG1QWKQ0aMBMsw5FR/JG2b4GscuKyZure6bYjKa
RhvsFC6r+wz+71rYZDSCxLHUD87BObuKO+nQ78iuDBvlkTAy4bvbk5TnyyRMu0DqeLsT6k7uwU47
HKL1y7dM4i04e2n3S6ugBZe4n4AY3gFpgAjwyWAc8+s5byy1l8sLS4iiypBrMS5NjR/qnbia1f/2
ZYmjG2oubS2mYh6HJzIu4wBkmnj09cq3LaNk8F3BQEE3OLNIBsuXU27bh3lN9tE+zhfJUv1t4cWz
JeDP4h2rmPnHOMoE1XFKF4UqV2VhV2HrjFkCdSQWbKpgMi1Vl904T559s5/ALo3d5Nxcu6t0VVaa
lx7Y52thHTJOJ9igFvSz/E+PFhgiQRRw3KgF0lpTw9jQU1TdyTY+MTbACXCscLpQVrkb/KYuDCBI
zNZz1DLBcjrtcpQoR2UZR16D98Ou+meeWwZaGvLX4kPsgz+MiTpwVSmjVvrB/EHTXeSMysvnTJUZ
gNdy9qGpGnwxRa/mvFVMn4wMZjKpsI2+5H7LKZJTEc9R5hWoiS8v9ko2TQ6O+GR+lZO8Ge7SQvnp
tuNHIQyC3wGVCyWqc1TX3wcH4Ts6xDuRmi+xo2W0z+lKO+q9BF/E+ZC5DHcWbCoI+JAW/aw9MxqX
pcOUKJ5CaUtTZ9pYz3Gdz8YyXLlSUkRLBMzGDhK7flbKMVmHx/Q3YqqhvpZWCmdXxWMUbYCK9RUo
yxjDL1BserYeUVSSQoZVfKlLRuqh15cMoQusUU1ESN2MVx0AJ+oRW1m5wARvczLiuyTOh93Of4wb
wYB8rLudQzAKTeiJ73heX2kd6v6cUL28873x4YynJUsrTJkf8WP/f0yOeXEFtB4rF8ZDdC8sCqBl
yHqcljcAzoim43cmuPsAz8/gzzfqDMoQ5kqmjnTsnPRe5AWzUUBSo3BhN47+eGx4frpb9Vdje8MI
1uPXQEzQl4Dp8wtykL+nL0kfEsCFcIs4B9EcHBgXSbRchYWF1DUdy7rB6uaHeoWhYePTXxu/AEcL
I1wpm/fKsGInRWYEzvvNGlAiZnEHMCG+L7Q6fRdoI5qwsauT/UtbN50nsxrWW3MzcGRpFtUewcsV
7L5ZZNlC3Yk73WNQEYzjwBtcyf04+rH8Mx8TneGwmCe3SjjzcSVjPztW5jaE3IGrd4tbu7TxEC6K
75QhFrP+p92xics/HIZOxomlgDPJDi4RXrwHLIFszDQMKflgWrY2dsKsYoSdv5eXoCq4ohYZjDkh
4X2+7lbkhJpVdJ7Qm3soyZpFt6FTcGX9RZEj2XTV7G6vPdTPtFtqe/G76yEaW+Vf+20+GA2/NTzV
Mk7aYXJgGCZYEDd4UPZEHHGCVXZiHkrdX4VvztwRX5yLCdUB7UBZdYAwfllIaeUxZ+Kc7qFZMQ1m
YW6MsW6f8XBELjlXWgusem979GDiF7EaDh0co3hl2z+K2ZTJQmDqWUT20UbYMudtw+3CDOlBV822
wZLuNVtytOzUOXc8X0OS6SKnuUbn0LcMbaZyRn2ayTpxa47z0OQpclAO0K3xN0yZ4ErpR4qQkWgM
tv0L/pgmKD5wSSgnKFLU33ABPw5ld+hWc+GnegpWAliJgB1RIZ+pjpIw1e7w9dKrtEuxq76n2kle
txTPylE7vjxauRce1Q2ytidZxZIj1TRdmxuFPhlyiHwmfjOjYrdJNL1p/edndVcWrsh/kSEMHphd
yBImgYnZu59nc846GCx4KX9KfI3jKYnh8y84Oyh8V1rwL9SJM6aJDWCmy3tReiK7L8XJEfknZ8z6
guiGi+bPsqDc3icKrkW9LdbBg0O9TAA3tlyhnLHp8/62jLmluoxAH2FkJUixhPqmPbSH+SDh2SC7
4jthKsLhdQAr6+Rb9SlSmJ8nucO0r/aJB1pZVbRFbHUuetpfRdkNBZewGJX9Y7Iuca5wDkXJx7jG
JsgOmJNVH1smFrUIe5G5SV1qLkp/VkcOiMvuhNLyjggmEJpdx82sw3iSLN4+ctYMza//Y0nnu6Gu
cMhC/AoIMfE3diZE/2/SLbSS3oveHrzJvGLuFJcs/YWEl6zr1fuKMUiutjyN2oERfbzsVbyZMI+P
q9AtITn59BhNhzUF00X/oS/itFgolqTPayZ1rUCWMNyznmJMJ1cOmNJuBdeHIgeX9CB8cQ+HDV+3
Xoqc8bweqOF+LD7vSWipKIBevii/QBDUm8+2OGrJRr6SeufqeZg9L9gJN/Vfe5P4dg9xG3NfR4fT
rN8ZRIMYKN1bHaolJx66vJAnz/2/gkBF0UBpE/iYoJJnwC2dD4O8mRnKuKfqALsYUS0j++KQAoy5
rATN/yy9+CZKVV20W4masITX5whX6KmrgOzjNDlDnYPeXDPtlgwDA/Su1NcZh1DeZe3A/vembu3m
CGlsO3DoDrxxKIv/zMg9urF8p7OCxEfMKt8kByJ5g4cT5juHyMh8Yuok1oL+Hl+Z++1xgDgW3/Cj
hM7uib7iB+YAv2Q6FqoKmxGn/o0Glo6dCTWX9YOFH1gli9DoZ4H9ddKRZ3cGA3PVGQE5torQ4W4/
Ybs2E54QO6fsIPzLFex1z2BAhr+Kkqd2YKVK0CSSPdvKJoQ1RmyIokXYMODdt7rVwDqH42w4jXNO
crfa0MfDaqwd6btLWxq9oyCL/xuYEBga1FdaTcK2uuSbaK4xSfy1HTi/mNBhkThyj1IYcwmHN3Hr
Nxxj5KrZKOq2puyXfG3ZrDQUtfMwN5/KalgN10CdllcWCn63eeC0+ERIP4o2sx04L1vDXJggB7gY
zGkpURUFFUy2zxC+bC32VcDLNc6kT7EENeCGfbEMFKaKWz4lHaHSkDRCV/vbyScj7FJuSHuss67w
Wvrn2sTpJTQlWrcfRsgHnduruyLEcmTiDNrJ0ab2I/IKHNjZvLmYYUEs8pxy8qvbsbOQ45Tr2tIV
Uh2sHNiDt2NkplPXX29K2GFPJ8GW6M2kDKgoU7dZNnG16iiW9bEJEucOjEE7LXk9If5wZpMyaCC0
haMfUUBk6uihdxWnXgHGTJFIK/PT2Zq/avo33tLOa9/qyi8nSxK+n/2bKy4nnMt8lSOqSroFTv2r
rpA38F93dgBai4WpweHGQ/Zi6ld1NxSmsDhl1lkaxyimfHffreGvMP6sFKgOhun4NfM2cmhB9zBy
2sjfoFhoGlGh5yeQDqUs7ZR2YOoOtQpZwvTl9q+vFl934/ZEa+tLweXwUy4sTKoSC/vHCeSfoQOu
honwRZVac44hugGUFnIMbDa3Hkq3fmFwgdMgDjm0HHzKjCSvIPfMgbQwA4VMDzVVQ2NWBxLIoZha
yO/CFf7QaiDUT2S4l48fBdej2LqEorXedCNMw8MhDxJHDTcsMCLTdCqg+4Hab7Jqo9DPAadSy4yG
Q40FGCniKXx/5rJEHLpdBYscFls+shaJjpDDeCEfAJthVxOb91xkKDJinah8N+y5ObnJLLgnhATr
iKF13CO4qHJ2NrTMDd+2bwI4woSN0jYpdScJeqdJKkdfVL7pGCyMQBjxjCUuF/bf86Upjlzdo7c6
nX4mlxKIbneQx301OL/NdopwlFQU0oInjgjZ0jbES1yiLLAzk88duTxc7oYY3rXQnpPsomedWxpH
oV+IR0XlpJp/y6nvfiIv/NRuJU7cD4JH2Dg9kImksjUqKZDpufkjxzitQXJWSeVWme9yD7vskrJ4
c6bkohectCtC09XBxupFvUu93PLndTRzzCmZdH53PhOPKoSlEH2sjO56C8oN9qeipK6WJW64VYW5
CWcqVL8msUpoVCZzOVxgiRefrQg1IGc1aTPE6SDYSvGpl0J4hxNXgkcRIjAHk8zNnpFE0lJHMyWm
qUZuOfKgG5DTuQtHDpBW6SZt4dJ4+EzWHRpaMpqB/c968sLMescudgxT5fDS3w6w6z4v1/Hnd3wo
tfq3CkY1RsVRPCjbpL8Fa2Tw2sBDqKvzN8jX9xOYliVQRegTWGmnRv6qGX3z6ZaBGGBKp+ODP0HR
WudNTSKH38LEeSGIJQWRBXEupBwQ1AoqDmnxaheGTsUUB/OF+XRa3duWZxW585Cp66ggFZq3tiTa
MlE6lHliI75+KSZoFBRXZkhyIPq4dcyXZGvzc1fsGE6TIU35jOO8qzmtTmI2agcfPU6YFWesiP4y
VBVbjhbaEZajnicarskdBsgiNf1F5byQ5d707atVUyLL585g8tK8k+Uk3g8sNomf2bsPZXZGeWhk
5/Eh7gvG2R8kGdwcXoYqc7TxOOTICW48TNrm5Fgj4sSvP9A8GEMN6FCkZBJcfJg/NGaulrolYqko
jN84LZl5IlrR5DwijEym86jyT9Y+xqKE2Wdqc2wbgqVB40j7BrqLClKaQJS2T4kQtXBu0lWtVPxT
faR6idr6+JFRMQTdgZIMoIYWXH0oxTXwZTcK7SAV7SKcgxS/oMvl4Vko3MnEvNKLNglvGKniik3j
NlLpymxjvx1+xkKcEN7B7wVzytDkhckkpIjSBM0ohivEDezBIoqsFBKvwQDNC7f0WfckplaW4w7a
MXygtPNbuQI6l5KiicqXq6EvT1aKSaMnpZUDFqg7AAuyYubtROG5mfEHTplfUUiLT6BjAMdaHxvz
/1g6r97GjTUM/yICrEPy1pJY1Jtlr2+I9e6avXf++vMwOEicIIHXtizOzDdvfaPKrXvKREjwuROA
PW+hwT/rFdOGkqaj1h6NnZ2FTrMj5yV9AKNUpIuYinlcZjTvgFjFd8HenLE3xwBpW+T0HyBKrA/W
QvFN2HW5VYgBzpSD3KTn+L0pIl+ToNrgSM9hiJk92gGUlCCic/jXUsECXS5QOiC36MHwoaL+/rMS
YjPmxiW1CM9/70jjn1X2a2O6WMspidTs2UlCnIHVhwoqqNzVDnfTVDp2fl6IdP1g7J87ePKk7506
TikYhG1p/Ln3Bit2AAN75eGCNuol0Qkz/VWW0/LH5egLy/E+IJyn6t+JzrFMWsgwitsBV+NM4YWv
oyKpYntVZPtpHHxC1Dz9r8mDvxyw1fFjNgtFhGXgK3d27urAVNbweXXMwcetcUguLiuYvzGIcwHq
vLG1GK82WWEfAuDRJJg2LNtOP9EUHNcY7Wi0qTESTBYx7ANden6noj0y3XXtaBjSWAQKF+cGp2pC
FeK6is2vqzslALgcwFRN1QjkN+pjJoHI+FrI78na4xjec/qnv2azvva0tB7JI9lZ+UVGOkOYzAXA
NsoXxyLp9juPKFKtiLtmFGq8xpugYIxNouqePWZ0e4FPwNA6NPXGRyIzqkfIoE6FaxOfBgQCacxl
LzyWDdxEtr0ubkLL30Z9hhg1hxLPJTnO5M/P3F4HHJPtp0QfUHpk1DhIX90Afs9JytmQfBQW5Xnc
Q3P1EnsAB7pAIgXFkJUBmotIiQmkHpyCQ7yNRidFP15Vn2VD2rbE8TDDL7919Xzl14o+gJgy0bgy
WE2aL480fdH4cWp180GI8SPwM912B5iCZOCASukz4U3m62P65HYsL3QoIWIN5N+Z/WNtXhJmMPrP
mLe04t2zuxksg8bwbempXEs6dtHcfDsc5KTbUSMSN/mh3ZtP/lo1sYsTRSnRHUQNBaAHlCtKcEbY
Aldba4LJC7mdjbu1Ls6I9sjLwvPjzvGHNX4NLVCy/Kuyw0PEea3R+oPzIRqaY7emFmNDxlIGnKhd
iv4UEg/RD4zbAc3E6/Jpj3ULM/rdKsbV6pgSeNYGUAIeNfkLrxiQZ1gebFJY0PPaKi2Fpg1LuRtk
wjCMQ6gRuA2jRqGkUsKqAOnqKv3QyF3PIcK6FpIuXqgP0ZFnNKdXiZiL8MOsQLwgArcDRJzCDduU
/NsiRb+efasTfsk+huyTADMsVCXVdtJBM3/HzQHoew7UbZhmzppeJ4HTV4QkYoZbIYp5KE99TVCo
+RtJIn/TvhYhaBLy3oTsS4ZqNyaPOgjdgZzWMttaClK+vdHUxHpvpMBv5Fe6sDkHg0v7w2AECAz+
qau91Owcmg7xLuYxPPnPjNak36gnoZ0UKjp042Bj4hQ+4uOOr6Z37wiiVmUTLOBtIadtxoZu8T94
iMMe+e3sBzWDALUrvFQ7tE7pT84WHGdkEIzuwHgVgYvrVuuB73cKyr5pq0ykHP5TjVvQs33wZzUU
NExe6kKPPY9JXlkM91xiJQcJ/lnnohZ1mGgX8AYsYzwUGWA8grEacpLkRbRnoPAJm0WoTZdWUCNj
fBIlgCuHjeSV/rR7aSE7evXZR77ah3t29LV7rSctJCQ6JfsJ6m9h00/c/9ZQ5GXV06whjuGFf80p
DZHVEwwaCAepmQoyjkuhSQnCp0glQ0Z6UruzmeBpt6Q3HfDFYFBGAx8WxRHP+mJCy2vZnrUS0ayN
9ABt8qxyBbfhTYs/WvZbKkFHVT8xp12XR45KvWGvO1VWuDPJkXIZe2uPXe2U8rOEvOMtSPk14RVq
GRdEfajzQ4Lvww4IT+R2WZKEi2o5wnn5ncX8FuDpsI+SUGMjhD1NyiOUPiOBbIxa2Myt0GArnB4L
D7BMLgzvG9zyyy7HLYJ1Vcr8mHxD8gCUh9IYWw2KGtfJn4BMUiQsFG95icndXUv9XNZ84xJawhO3
Wgxe2mlrD3b/UzWYO8GSqJHrOGv0XUofb0dYusSHsqA0kQ0vL3WPlD6kw900uUg5TLvxyjORD9BL
wW4bG2zSTetFp04zr/rZ3OrdTz3fU4MZLD5X0nx8AVPHT/1sH21Wr3rXz1XU+6mFMEfH85khNJe5
tf9KzOF6q7k3V/q1o6ERE+RA9SaFmkFaeh01XHFxJSvbi9IF0WO1b4mcigA00emkLY0nnfyaZ+uD
HfgzHJJfCsBXt7a8FYhMCutziNJPzZmaeG9ZSNxKHKOC/DMFE46OLivy4pnGd+TdhVZhF6AogaZd
SA/1JZJ9PF/0/xJdIE46dNBky2PziSj7TDxphveGWCxoTtSkE5NiR8AW7kt5Ytl+sxzjn+i4/A0R
YnaC2xSUQ3ykgHTJASyWtUYQja+hbtLu91DazqEhZ8hCH1HVnd9F8T6VlL0VRa5IHw39iBqvOVdA
K1DB0g2hkrrZt7FH3HJcnIalPjVyfaoU/q0mpz42j1VLvHaISkCPjtgTo25vwo3I0tpC0vpSBEwR
pvQ0j64KWZlgCNGFgzIo50kCk5ysZZcs1k4hJIs7Ge63e539I8TPAl3sFHKUKZZEbTd85N3vIKVo
grt6rh0lGtrCl1Se6M0j1iDhfNYI/xBW6E6yOJB5oUg6TSzYIFA0jMVL5ygb1dGhWENpQTRl3g4Y
4+lso0JtUGxwsFI4u2xW0XS5RePLoVWVzwyGBCl8jCECWQRTpPE9stgyRLDsiuzfIbm7IflPOb0R
FCZWFD2a1uIG1qOZrGMTciMrEZuhJpWvU4DNXEJhFiY3QRatNbO3s4zDC0lzafSEUyFx8x5I1VPq
IemyD0zDuTY6YNm8hxH4CIYMEszARD9D81f4PejlkfCLEXkiFm+k5WkRbw1OF03m+KidgNtxZ3zb
iFQjpduJk6Eu0N+MhYhXcmx66UvR9Xeijj/GhD/RnkdAP+bNgST73uHgl2Mi4u0rARbAAhsMjcNI
iTsROGG+wyp8qIdqjxKbhBCaoCfiQ/BmzW76hu1brvkKoAHw0ujgsTYRQKB+2cCVLaPThM/Bzi8t
RuF1KCSRGxaA5svUzNxF/qmJGutw6MLsEhM8c7di+N+tMLJ1WcNtzAeuDS602x4EIeP16cM2J8J7
mK86cID21f2a7XjHc+4oLTUJoLC15o30wcWCUiXqRrRUP6BJNwQTLmrK5jJhyubRODKurlne3Nzc
Gq+0Gclbg9ew1J5J3u0YKtulkPfqItHfROUJEaQFti8K3RMLcoqqIvohuB7deapSRJi5KvtTEu8h
UMKyZdWQHw7Br89fSTl5aT1yOoKmoO9/sGGiCouBxjYa1GGMmXo1Ug+2cPjPLFLJZ4S27J8S3bHx
VU5u/fiHJGaqXMwTgFKV3wsLSRhTSvhRlx8R6oNKAL6ch5Swtd63EOqYRNH3N4ObsQY8tgZvMAaY
1XQqWu7EqhOvQp38H+PsKB1zIqSpcNUuoaJcFKFeLcCjoTP3nZHts/g6AgzdR+7MC1d5Ill6SJAO
G0+YuinLTQ2ObfvDjr1nqcyYK8fZi3ptH+XYi/KZzFdCEQ9kTkATROjJA4IPbFnsIjwEaypNBfCD
s4JwGJ6WhCUdU5GNYMCeBLKl5G0bF3/51AkQcqCjwG4gifHw+Rg34JMgzzjj0vUSzzWbi5bKvX2x
eyfLAMPQzzOLINEXBA8LzqfPEUF691saPpLmsy9fUXgno3+nPbLc8piibAJA8DRUkM4YQWqPAlRx
oqrPr0zVV65kRDtzdJl72F2aPUnTxOMbc4Mws19DYPoRe3k87ygUAW5E689HbS1H6C+FKUcjrVXY
15l7Esb7wOacHrFLlWe1vVtfGhV9YYc+nSef9NsNU0mJ52Ewtl1AwzH2USIa3SKTd3PITNBtKBkB
NSRX3LXszTDuMUs202csbor1Y5s6cAvXMyrVtR0x/5BtBrrfjHzJeeNZy405oItkBGDwWiFq/GSL
5YxU3IaLOL7V4rUWyGriXVnNqDSbWgyDKq9Hge8BByatnGCsglyAZuKm/s0JxRhb1D4tiXgu+GWn
jszvfu1S0olHIhmWVI0uj92AJIOBACkmOCobFtsjE6tqGDaWC2tKzTIiF9HTcivsyCqRGumiBfNV
dPizFcy4NykacBxs01A7FQKD1QqkE+FPBpM9SbelGG5Lrl3BrhwiZu/jQPqGllyL6FA2y74qVNr/
yIzq1O0QJee1qLm4ILLOEzcDXhehcOkvI62hfwO6OtTNP6f5zA9m0Hv8c7oqJAsVZXSsPg2qU1/8
ZhtWmEKhRhnvGN9GRqiiKA6YvZ3ouIZQEyh4I+A7a/bp65Qbg5dRTaEYKR3wvY96f3gnt38LR/2M
2uqRhfMDeWDUJdd4jK4KcahvjfSbUgiFHr1BEwcMRUDTTkksEDni7yZIFXNZnOqeg+3L3Crq0aYk
gkpUwshiP6xz33I/qxEbo2D6oe/SpKe7gGNTk+wjcBtTPEoDjyUxjuZcXGM13pXrJF7Gp6hBaRhr
R0wDtry4o5J6AryLWsNAgULTFbq2qP82ccFlPPk7tVZ49eKQmuYhxN6rmOjqgsoxkeLqugmtshwG
aiEx1b1zqTwWpOEhtmpNX0STz4jl2+Yzt1CbGGv7J0EeJu8bcZmjXe7jU0i0rX6FNZkQlnNJMVj2
ISgN+YW7653mGUhc12ZRtpRXmBvlnLHrcxAytBD4S7lOXboWgVs5F69YeenaH/kSHqthdtGwwkKo
D2abHq/LVr6sBCxHP3Vgoit2+sNOeSnrBQt5PRLzvN1uWocijkynU0Y99AOCPxsxnpvpErRDfY/M
6mbE+VX4wufyo4yuLmCgtbNJq13yrYTj25+QRCPy42E9VlJtlC3CBUkrJ1vjqJzxRwBaH0Og4QQ8
O1WOE53kFfyWSQYNkXKqLPZjcYmt+Ro8aHRC3ZA221xJLwCDcF1ZtzqyLTcuMMtUe5k6Ja3aUSZu
Bva1wlMUj97k6bHE7+yjQKCFjG0yq3M5G6dZRnVNA4ghH0fpra95wnhvyxPXE5IXnWBIz2HUcn+M
brCAkd76NjEso5DYW2RvWPKVVzcp3urnTwmOg1QpXj+Mcfyaht5JGCPqBSUNya7ByqG4oMpueGrI
j0g0i4sUogHGRaTg9laOXqZBc1t71U3ui/Nq6EF1goGofDdJdkU6pUsuijDeHyRB5EprCiU23Uk1
hstETw4s3Nual7tGUdn8it8q2BOe9W1DAIOK/oWyc2IREKU9ysY6Ki6zc0x6br2ziTVR/iHHHJqc
lQzlttYhaOhDq32M5IdAxjY5STJqdxh6qB1gMXvSyKVA2nUdVE9/FsAMhOlagfp2RQIWOQFqSJsr
7xU4oC7BbmWKmoUHZDMWINfGbomCY6cu5yEor1Vk3DpKxdL5vHPNr/5PSBRgj82AMkXHgomzXEVj
OKAAqUOQMZSVQ6iiM3/GSuFLGVJQ2e0qSgoTLyUUCMmpTvKcECEmgzeNcUs2hh3FA8gWZS09iyC7
oKTDJhInK2y+nOsmoCW5uwhdoudixMi4XDglqXltLhqWIkNFXw1NNNGARQPac9ajBzx1kzWXQaPe
juriYs480cvcfOlHpvNopKD9GcHRA1jcqrU0UjlZfcZbpRHMxwmy4U3vNMWV9GArtC20gKBzqljg
2wKTrBzzzsKXuqulDEfiGg8yhJQFOttahav/WllWmyFwDH7MyKnSW1/NW7UYztI0noLneNamilLE
mDRA9B58zQKtHZEHHWqEPENO03h2qXqmHHjpUvrUHSvfcjG75O7O2t3W47PeXypCpXWDg7COn2jH
wOXsXHmQYP4orP4Od7Rp9Y8R5UI5PqPEdEmKYVStl09LSFcrS68mEHCecU9dwnMf/aHxPeHBTgfZ
LRCbZP3Ozj2RIyYV7UGX432NU6y5r16NQCUF4GgGRxn2YUJRMXcnPcg282WxeurTkXnie7Tkyh1I
7iMQp9a5/OoQ9BewF/ruRnQRc2ATTcfjlqzDZ2I5GuJSDK/FHO4RiZrWrkj3TWntRXGxqUIuxE0m
9UPWaEKoIMyfNsZp8y1hs1XBJzomU0ohi/YH+XAalHtLw73QXOapOU9DdUq+I6yycwxRB7VbP3Bk
tmazn+TfVYezXMJaSC4wsYgINgWTVQxjNN27EoPI3GIkdOVIdVwJeAydswR6FDS1M1LpMMwXYE8m
tbbCb/ydEuS12HDMmxWR3dzlrvVmidSummAQyi4EGdfKLSgJizGfIpuxiZ5stLCjwp0hP+tUTlg/
3QpYCXyn9FQXyFaBsOTeXSAltOJVFIkfTVwG57MeHTryoeBBFPFroCyMgTQXtPZ4TXOvgUwpCJqv
5DT6inmm5IXrOhAXd5ji0nYyQ+9EoMuFrWIC3NSM20zBoLE+344A9rHZ6nJgJrprrR9pcPV4OhZt
sJ/T/KiGOJv3XYXxpJ4dOWzPEAibYqSyROsddmBHRjowWZGbf2UiP6hz7gTxX1EpBzHph/ALMU6t
9zzrktPZz8SqoKazQ6wSuqsue4vT1jINH5t2Tw3VMDDgdDvDipECjDshc/vn5+8EUmBJwbAJTr5y
pQ6dZNzoFTawS65NGK+38t/1+JooKmTXS5TfK48SDJ4ibFD4/NF5A8EUcfesK/YexLW6O5rlfupm
3+iJ/MkIjntasGPWmizt9PjgbPOXYTkDycgF0u92fKod1hIEFj2QkhUmbxZ2WbQWZVoeeuvVBv8m
bDh53BB4Toh+rT51FlFayP5I894KcvF1oafHsDzJUsGMgUCpkI7loh7bsDomSJC5NxPIh2VeOzUx
3KsJ9F8kB06WxQj42vJW5Md03GdrFPo233Sqeqlyi70T3sB6UXZ/rLSLzmkGlk8EQuWOpJjpMKCB
+pF151IqrtJCY/s9xv+mInq4Sr8XxXzTAXDTfieDMHrEzcvyQaHjx4K7NEvaTqPW6alIQwXUab5O
libRQQrfTBa0hERv9xzoGAaY+6ScytuxJXnTcsYgcKsEN1ITupYFcVns2Q/vAidLzg38Ga7atLek
CDzebwLdN6oZPcQvEdOf2uk4tRHPH9h/q7WKZhp8e/7WqokI9M4DmX9bsD1mGqNP1FxQrsftpQw6
P+WHA/FTPoDgN6LZhwZCLGheUXtBiP4VvGN90smZb+AbGgYiUzyxWrA8ZR3oNTktyYmgyJGyOMae
t5QjGJWFfE2RTi8JqVHtYfwlsWLJwSUVQaHM14Zro7gbfdsiV2ckYqZCZsNGht1qDHNDWw1DLnFm
ymOVNvmS5ub23zZHEUh0elydpgSucUSiihO2PcYL2S0mCpevXvvbUsy1EthiJPnQ4jUYzGZo3FeW
jrunDs6uwV6L4WCajwkqt/6eSjrtyz8GVNJCta8CxFDzRrfEi4AnjogVBCAO40lt+iSh1YY31j4c
M286mlp/jI+p+a6k0VXK6wvE0khOWqS1+yzvn4J5VHXmRXf03nYKNWA/owx7+gCgu4hguSRswjFJ
y6RpIgMMvrScpKZ4w78WgPgou5YSqbXxu4xpW+L6/CHU1JcWzW813hD6ZyjOCRG99tK+lmtqkuaD
XZF4wxiN3U9fnLoe/WowiRpYg1K+oa53CkEWTpCSxutkDWMNMMI846jZZrrljQ1AT/gu1/leb9eN
JyZVkYwXC+2vThzstqQsOUzCfbDU5LsajzaV3FoQEDMbj8kaH/9N2VN+l3ajKG5zsguQTekSm0l5
GIbxlENWVtZTIOb8yNqDNt9V1NHlfx2sFuyoAuspjQRU8STrZu6hhRxAw3oCntpfPfVfstof2VCJ
5QkdRYZMZ+ehrs/rpS/TfFKbRn9W6FFeBp5gOtWChHpcdoVJDQdzu/lKPtjMbPDo2f6Hq0WiKFI8
i4/cjLY9+QiIaQ16PgLEUsVh1SAEfJVuPBqayzqIMJENG1PfNx68COqlf+Wc0D6e7lSKLmFWR/mF
mmNbtsR/gNUhpgywo6wydD+dxH5qrEP00okl7XYLYATGgrDFeMN2rwDwG/aVjKWmrL3U6I/kuSnb
RB32K8WZgU/qTgd1Y76H9OUO/MZ9OdDdhdKfpHxJrLoABL2b832GsQjAikjnYdtFGwRPMG5I2N4+
wsg4Anb05Ocr0rH9LCQEbIhrFuKkhLyBfdus/2ukYFlducFX1zih3wH9xbHhpsT6SsaB9hmgDhIa
3+XGY5B4U1wVMFEgokSxpmPBp8aWVRe3wGjN5wjO2hCVySdaq/SnY5BSdszUpIlljmLRho08XicB
jWJA6DuG+ogaUmOR/fSoEQrBZyVMP4rCHfDdBJVE+Mn+ZNaHjp1kDr6Spqd885JnmyA2OAYx/6+Z
wDKZSFZzq8L62nmhjagoia8D0TyWtWpUEI5m6Ncacg3Wkinlr/unFpNrk7Qm5QnVWIXX4LTm10c/
Nb2WwCh29AG87P0xIVKpjJ1G46FIycNU6jsxAWmzY64ddMuR0sVJNzMSorU1MuPkRT6zM5ma2ckX
g8MDMHPCKW9u/kwN5PdagXiixm+dVMsthDjB7xjh6JoV/PZMXh83gbba/rGINweHDxNGUroBJcKx
cyM4GnV/gJ5qA4KmAEuAAwxxMQiHaxRieThj51z4MXfNdlT2qC476WiK6gQdchopJdPM0S1V45RY
GvqBGSQdmSD+4J0xto9cjO9KFD+1qb6LvzmlujpWvrH3S/guo5oQEDOyNgUakJ0IX0YHN4BNtSK7
rADBxVzNZb9S15uWkw9PRHVLEVwyjqGOh0QEf2rglrXbjgT07EKAvssFG/DWlZbfTXvFERR9ZJDc
ubExFfTYiMrklXFKvg0WddDf6pXkQ1DXRSESq3dV2yXVR1BoHjWfOEVZoEv7EzyDBYd6gXKe5zvr
7nY6PeKdbPaHrBQHU4RHJaRWpacsUGBMaR/AKRq1xLT9wGXDE2Z8yLgmitTeD9qyz0MwWxASP+4u
1ihvygw3O72jqkQC60QsXsx/g6VQbsm3GA92HtIOMb6h0KIqtZYR76L8qZmSFDl30zBwAo1IPbQn
ArHKSF5pwxdVH4n+ZUv42FDRWQkTtKyiKsB1IciR1R0EwDWp1ejneizh9Aso87dZksPhx9rZkD7N
BqITTQGH63ztC9kJKIDFxdL/opxjW9XkxtfZLuHP5bRIs5bHr3mtiTJxkpADs1oHs385l5zA3qug
hNwKWlIdjV0GUGigK5sUmiY7V1EJsORBR/qzs414F3CGzjBPYmcXrB2i2IAooc6xzNh8WKPY6TAZ
kYr6ukpPtVUe4SeZM/QacQ13T4yyXGKYGs9pjIo5WMPs1A27qSUnH6FtvOsMcZltbXWAJuuXdbUl
jJD2q7UV/CK8HPA3fp9W2TkVAhRGtH5V3ZEdh87qhDk7NCiDS13ZfGkwDa18SFSqi0Y3YgZRyUoY
bE/Y0d5+XyDuNXiSCQV7ovynjI0+6tgk7rXd5Z+Wcexhe0PgbrTtLa1n8RvCU2SyCLaK3pHhclnU
Cox7zR1GXo8P9t9SPjCGGbHYCAmIiZjzmtkHxFjAXbQMK0Pxmrk+geZey9SJAgTSHFfpP07djcUe
WX9bJd1hnXZISe4hBZ/7Yzh/pm2+Ib0kL44apTJl2x5J3qVOMVodjjqyjwWUm20Eu04kS/dZDDft
3KOK6XRXBfTSCGQf0+8s/EWfjz+08dmW5eMcFIeQngoIqKCGDmFyhR5YJXSo0lkUxo5L0mQoXksx
mNEcw3z0+4SLJA3dADuyl1QPHnAZcCk66ASfdekW2ZXZAybx/IWI2Sr06r12p9j9MMInzErroF4h
nHcv2EuqrnBkqodjdKk14yaoCHZqaqm43YN9bbFmwK64C9U42yr7Z6AJpBgUTHGEb4g7EkN0sijZ
w0NoBZWzapTEGym8hExB20Volv/WUr1nhj1UO6BU9IAyIrquYjfpyJfCiUnYKbQMVhV2FTNDFC+t
ZLpbspeztdnmuQ6pFsh3EpWfFt8p56B1+HFmGNJmDJw0b3HaWzSyrrsQGS+sZTJS6FHHb1ockChR
zjogRAd9w/LLFE1bnIGTWLeuJs3gss6F3EmQldgqKhctdbX2OBOHkwfDFuhwN2KPV1eSkW/UN9iT
MSofB8ocpfyqgCFY9uqbPWjpeK75VOOE31fmhxutS0O4cIb5F8sGF/kR7E2q+VaN38blvtnFBfWX
8nwwk+SoqsoxjMMTZVCnWfuROZuIac3Q71QdnVW7nPRdpGF8GQVFRRakXjLNHkITb4BYQjBhxvJj
gXKjmsAYcOwZ4wdxoBJpPwXYVwo/t2i210EsRJa8EQNjfraPSNTvY+NFN0IThu9BT2oJHjwRo0WK
jllJtx/QO0F5CKG+QoCJuM69AgDegqRhvnmr4zdZPVrqa2x5h7A3GsO7lJvvtpDem4xydflFgPHZ
HLngnSr1llXMM1xDMlJlCis7sM0ckrQ6QJ4cbJfh1h+l1E+q0U2R5GsK6RDwWGrvK19MfgvF8S7j
23pXYUIwvlYvw5pHuS08GyqCos9jiOGPVAqMqCF3hqrmpGRwg5ImBjHx+r734Na92VFohoIQBbmC
c4LOsyCimtBekT1vJJSNDJGbRkYXBQ5642FAQcvSMAWMqpsgIrBvyeIt5rjVoRP1exYVj5lMWh27
fe1niIdUBD9BBKag6sis/6BWnA2M/BQV2IQlG+XoAGBbtXRTYqIvMTYjt1SP1KjhT2w3dnBNfcqt
DZlexhaNP68jagC3kDCQXKcTRpVNXvMzkDui8H7kA6YXSKQC2qpSd12rOWWKgFH9ZSQRIybpHEA7
Q0o7HJrUz/qoQeVi3yL5LJHN55CG75JqPiUTgm65KVCC+cEwicC+qi3XcYudvZ3flyF6Wnl7Z+q9
lluS4N2gxozdlSc9LC9Ekt6U+YZC7Y2mO1cTgIh16XTirZYqdyK+xiAGRDNnZ0QKFDLEMPooxXXG
yrwENf6S9sxTl5ps3OLPiGLItPEfkHNXK6pbmCuNoSvbSL6k1xntQZedRUiDlwUtFo7k+cLzYISX
onyrCIsAQBInZXWzNgVzojbmX1NF6SQT0WfDJtCgI+g1Viei5WyDKAFN+HqunGKz+KFG9ko28a/O
ohNCvWaZ/DBH/WEW8qNHUang5C6HKz3akG/RjXwMLDyq/bZEwHCLFw8clEvnDjTdc3d0+4huGD6m
nd4WrknUUDS+9MR4JwKMxg9uSrWn2fRSgZWNCVcWdk4I+CUGYlIqFoIEST76OTHlcQfsT58MMiXu
eXedHYWwfYd5KUDkbwsq13TVKeoUtnH206En2OPPkpdegVdNac8C/KSskEWhCOVKvR1Rp4sg3aM1
RUxo/xZNtDV7QIsw3OmANhbi5iYJD+k63EhBcJx685jBUUjr5qgRmjfYRI9amOtyz1KSfWs4fYJW
s+33fTDsh3HaC2nYJ12z1/IKppyglaCN7ra2bOUUkWMjH0ZLOmS6IESiiz2dj7KP0VYlnmYRxNGq
j9CwqcE0r10xXFONIgKZLvuaaLI5UxLfLATAoGHspNZPZBwQnB55nbsiFs6i147dSbuowD8ydezG
a88P85TeoPKNWndQQy+TW2rEhg0SMn/QdB9vxn4iGzwxlp02YX3kZyKyyNwlvUSCW3hro5Q84vJm
yt9KizFrzmiBAF4MIMagApUR3wsg1vqRIFtDAKlHXgDxlENPTdh3MNXf8INnC0m0Yr5haze1/BZa
5XsPpaK+o415Rdr4UcnmJS44WOFieXsR91acJXTIJ6ZPdeUaNbAXaNNNWGvawUrK3nMOMRpiXauv
thDtZHb1Y+L2U0fvw+TWPR2zLQV7yV7Vqz0Sj7r8W+vtXuG9xET1Jo1csaPqUOPIyfxaq/bFchZs
IYlCWPok7VNy6Ni7c2wBbKrBKjModSeBwfmrzt7wR5F/sgjSHg09pKYeJseE/o+YhYQui0bOQz1j
y6Ac4kjuZZzjIWR/pU99sBjrKT2O38vRuFiGdZWRhoXtk4dr5vsX5HfUFGnUJ3nGktYg+pJPmqCP
hHNPq2/knNgKGn5YLFqbUIVfJ/0eBIz80EkjJ8BiEBdqkCPyMIrmHaXYi0vvS8XrGNTtAesmnRFR
Y/hjCyLE5o92TDIqNyjPArf7Ar+UtCM+9nk0XxZWcekDuvsdgZMdRRf2NKNi4SWIPXq6zpgYOuug
FTO++l3Z4Z6oceZFlZeMvVciHczRZnb1M4OjnkPTMz4Ddt88XfMuOPqKBdACTmM8mrlxZD1V2isL
sl95aB57iy65Rvts+AmIAvpbjfgKdRWRZQO5XfiErGUZaIz9PhgV+DRdVLyqQfod5/NFr6UzxLSa
jBzNflvicsszT8kJ+dolyfg+1GThqfkumuX73BjXmHQe7EuJRvydpfLayJyjqdZ4I+N64kH7slXh
CHr2xphgxiX1GnGZSOWZCVfQDC41C0Vs4jzP3X8wvfp/mF5nxWCRFWCsvPd2SgBGrF6FLRPGpMOL
iKXfVu3yaufgXTBdw+72ORhGsZEJILciMuhqQrelwI0nwCpjX33IIdeYo7QJmLmz+TjltAdEAc0N
j1QU7zl/rG+Ac5X2ng83hcx/TTCt57j4YWqSEksEkRfRSp7/Ctk2uTeP0Ddsk52FN7chWC9bCwHp
eEQ/J1jcifBGC4+/m+bztmbmU1WDXl/rDQgmhuNtLX0n+ypBPEVwUMdgP9aDa42uQv/5nCC+hR1p
SchApa7/nQv4pQWVkv2TYQvXCsyT4ML/kvkelaUX1fg5Bd27OAuSjfU0UdDlCWpscqgAV5BYbNPa
l7CxEC/OgA7AVgaWJ9doTSXhSrh9+DmDvwmBATUTOlBz2t/or+DWXEjlep8cOETnyJ1B5FswAL4T
zU6VSSsWcANUElz0DovNrv7kIZZ/w2tJvw3ooph7WcvH6oMAmJN0znLuL8AFTFCW9SMXDi96guiy
AQ3LMmdwq1BF/4+m81qOG9uS6BchAt68slBw5YtWekGwKQnemwPg62dhYuZBoXtbUjfFgjk7d+ZK
09M1+MzpPhRineLp4MU5z2NaAtIjeHF76wOk6IH2tFGsvHtU12iOVfMuaqwY2xhkcGaRLzP09Bwg
Mhk7568Cuz1TX7PS1Uw9jIs/I7XVvxR9ivSjKMns7T1BPPGlXiXk3oWbahHLQeqkYqkyo6K8Nhte
va71lX4iOrnCT5FxylBMLiHHYYCOMXz1eB//6jApbOHQrCufe444anHK7PJsyctZ1jjHFea5YdQ2
aez8SIndQoeWnQPvW1Lk83n8zMuHNOlhki9hMbCtk+zANjnRbSyPeXDWFLORTVR2Nf+dzE1W9kjv
SgAMo9NIBteAL6jq4PuXyu9zT8PHqT+prFOLtvS7RvZGjPlq87vMH87wd9qptm+tk3kpmkeY1uzB
AHOnDf7ukcQo1Fr8JSuX4pxRH6mQP3TbCjUEYPFISoKGXJaHyEYbth8ZHylm1zjWXiQGE80U4PtN
ag4IeJECYSs1MaEJHGAD/gXKvvmYgNNTG8UIruKVrIPSxqdsbEG8XKdahEJBEd03dAAaTV+L72bz
aHZUAEOlDHKl8mxsV7WGr4N3mf3aTQdDaSnP5MaXs5NJ9wNVvi+SNRyMzQkpbY+6mRNm9zYLmB8c
frvCxoVF82B+zKab3jJ30l6c1GvUiy6SbSmcA2HU78livda7m7O9leZ41/+0pu067FlwzcA3cxDM
uqqgwVE66lz0ic5uZ+hObJ90V/tts6F2sPnuXzdAIh5cw+IR+/HX5pEzw/T0zcVaENM2x47aZJ4U
imuAqi3s9b6Rk57fC/LppvJ3Q4pvlajj2Ndw7LMGSNC0kUr0cuswghc+vKV4OIS5bHfCQCT1p30T
1QnLy0eeHPx2bBmrFvPNv0i2FlRw7ntldbfl1tlJoKBCQQj6YhGc8gVbbJ2TXVfej59E5mjY9Svx
aZD8wNKY01BtPAraoLpCCm2+u8lby4nZXEAFN0Zk5u8FZfNLa0TdEM6Q3JjDXD58ynXJM3k6k5Dc
ouESpT72bNKV9VYYhT/wepXW0dfU1ce1VTdnU/9TW/YrCSe+PgX0foXNgSinRQAtrr4N2zihaq2Z
Ek3GFvKAMpHA0G9W5TXjyZJpzxa1QiEnRnKpfLJEiRHzSLu2pnPhXlmXPJijzlU4+GSYBzgzqYjE
VEsI+6wXTlAj2ZLxX3MnyFUriMOGW1yxcQVBB7PvKa25mBKJFRq006iS4/V4s3rIk1h/9mxrzA0z
c4vZroI0/VOv/82ohGn+EPrk5vFDyPGBr9nPJaC4reUvSxIsVhnI4ldnsmdu54Be2lLyV772jBxu
8nvN+X/5RznW51XwBokR+52a4QJsZUruGNfYIHurPHtoVDxcH2UhdudZJBAnE5hGY9CQLdJxvcyq
ctRzJaobPYQtx0st60oayq4t8Tpd4olZ3fLdBI2Fm6gNGyCQfmL2jJ5CJhqcsQT0hD6H9d59oWtp
UHvs/oWuWSsh5zD9UmU2WQimA3unUteDSm6DlmVpzYC79D7y0rj8JPLXhpmmLQoo/b+7/ne9/khs
4Y19i23ZYZfTuyY46OpByatPlXzkXp50kWPn4dhydXLRlAf6xhpsb3s4fIYJuNKcHiic0xUAiJ3y
KlfE2bkW4vot7hZMzBrpp+F2NNilxGP9JNv0ivztrawdZa7sosSkV5URFbXO+gKsnGUtED+aupEz
S7JDXaB3xM1AnCUkF7G6sMsfAzXB82B9LPGQ4Vlq2E/rBNSAhmhfjbJ525gzGWw+W59A03nEYPys
Qj1dz3WH14fMnyy0m8Ryp0h1orYpgzO9WHl5cYjMDOpfeyvoGILmu4rP1e4ejJbPWKEfbCsQOkx5
u/Hbqz9iUH08g8EwGsHi9CExtz+xgKJj4c/At56aS9hVRqgpcG1GEXbnuOEZudX8Rf85NerovPit
sVL7tPhiGvwuJtUhFb6eJr4lGTxKb1Nlc/D/z4RWbPZSqC92oE12tE/6+aj4PWwJalC3GlqATj1Z
XFH3+h/dI56ajJ5RfRJOBx+HV2RFoElOdjpFFdGnHJVYyy8LncZFSQ9yrZ1H27nYAN8Q6uM28Xv8
+mPzKRBvF/zW6vwJ3dyrB+sp9P6BgHDJclcT2gUnScO7ayv4sbryNLkLgbf9srES6sCQ0nlmPkv8
FHIv44IYPRY+HvY8iSoiCUV/417dz1gjb9e+tWkafysyWnl0G4wxocp6CBISRzXjQk18EVaytBS7
AWK8JlPiZyZQVUmE84xVAL1XwuE07+/zTPOXPSVLKXIKysjGyhlTQY7iaxSt57DXa5BUGwL7DrcY
GummUmogzkhRF1VNbiMf96Fklz1g27Z4sHFJvCat8YbxUZ/x7MteirF+Kf+1MXgIFtkC/23HE04d
4UC95EZ5mlhdj9VukHsTvADk5GljMZ/IPPX6Eo5bEm2MgfamRZ3DJuYo8B3LWPjN2IZkxCALfym3
m49G+xcjnRAr0dfT1hmnsTeQCNSTOWPXWFUkLVa5ZnYqJJBaTHqw/LSFkFwfDXQYd+lHwsFYJb5Y
Nj9SdU352yvyHNXmQP8EhwRYxlMXGosT1sYcJUl6coZzSYKnZ3ZlF8fLdEYwBh1dvuKfv28SaMMR
05KE7SvX7ksz3id6I2OtuTmLuDqxAdJuPBYwB5lwKqcA5isdHMMJ5FoKluNCRy6LtnurOrdl626y
fEUr038YD2hKq63ypNocBpvbsSmXU1ItJ50fsTSe4rU+ZTt4cwVHZg7XumLRl1wlyQkWkZ/TiuXP
WkYNoDwSAL3Tn1bz21wmXyr+mBRIi/E4VcQCHbz1JiiQd1utyS8RWc441UBCrnjJbq5R/OgtiF+j
R0+beBxSALnOTKbQ3lVAfhlyfNX6j/7dnHCEbg4vCkhaju2Ni3MuwFXH8BVdPe/49LT39C+NJk79
TWXgqnAVYsvRwqnASG9o99ESty6BDc2OBdVKpD6BEpJl+C5eJGzFiPd2D2JRbR9a0d7W4d6Tvijh
QeMIZqV0ktvjMpBHJiaYDjqb0TEi3WpVBAt5cgFtxGgly0MohBVgKw0SsMLsM1G8ds835SDMb6vF
lrvmBMYBiaZWY1nfjjpysLzk3jR2XmrSeiIQwDjR/wDZz6Tjcf3JkUKrauFdagQdpVDsQnG5YQvU
HeRe+Wvs47Nmfjmz6U/kvnB2XCyu3fYb8PKtsvMv2+HHy/ihUhx3VJAdWdz4IyomxyYaxySBOjX3
kY71lk0s+5UOj3rH0XfcT6iwDUxB5pETqnTZeoiwdDzEW9ATPBv/FcgX1JV9zAiu6F1wPLiIi9+V
VfhVzzkfetTcgkNotYdm2Vi8wUnn+aMCnqdKxQ2/7+JclTG+rNK7YekvHKyE8bEhRE6YQDk0jnIS
WjPi/rOOrwUk9jprsRi8l8QmWbUdk/yd97qn1/DblO5UyuFYbJ+w0TQS6zOVNtt1M+eX4s3u68/S
yE4qRDepaD94f4taPNsKtcIyn2tXP4xtuhFXlTN3gxU865wocOn19nqRmuzWrdV9U77yFnU/IQvh
Zan8hsWCQVlzG/m5rNHK8kDFTkddpnN3mp9SeVNr6WbQx6g9XmSK6vMiivFsghJiUYTRd1tPGYkj
nUWEOO1m36UZLtt+570Vs0TuB8DDaN/mwgY3DtIaY2Q7/kMG9Hh9HeuTxdEg9sy3webtpyyBgLkB
6EKfIXjnr8NPxoKn4lAew5JYCKXtiaXYr1QcMKhSkETWH1a35wq3NEQ7AZ/4ONCFSKloUajeSzI4
ngP+01FO41ydm249t1xuq2eDyWs/tGie0Ttylkq8qoBZa0+WOxrTqpXeVOLmg/qZs0+wTc5zYzT8
UuficBdsKEXYW0okvbMkhAJCGnrLPllQHy18OquFkADmTjGjrffmFfBgMd0ElzaqMOpeXrX3Ufpc
a+B4mhMuusOR2Q6zezVtgIxEGCMXzTqxTl4dL03oYDl6NrZy5i1jmtWHdmCI4GZDrz/Ts9bqzq0u
8ptylFrlLuYv5NhwdMxLL1XY9pNTL5P9SXHZmN9FByqTnuDqqZbLq3oioqyzaaRM8izfDBu2xsIG
pgScWN9eXhrdidr4PnQcQvD1mXH/1lBg2XQPsXS8egVDhxGqFV97vQdSFxLjRJzJBeJbT9db7FD7
meRBDXNGpr+aT8aXIfcsvICT95bW3nwmQC6ZhzaoLhp5Hex4Ex5luL76YPsGFuq2BI+eF76BHd/Q
hTdikUrXZ8uANYufFG/3CrAIXAlnPPLiVFvHieoJbMdOh9E7l18q9or+oSOGuJXQuGXJ13q+GSEb
DJjM6KEj7joW/flguztvSmX/IkjPDmyVFiTC5eAI+2SJ6pxJ0znN5bMNgRgr32pc7c24lrlMAfNw
xdMMmDTNb6VRvsll+iqG+THT12yleCD6vzr2vbjIL9w5i3XkMya+sMGK4gotGp8i4zL3c4I/cZWj
sDQBml+gpUiSI2R5GuLRVyQqBQ1FYafKqrG+brJ1JC5oWQVXaMFy5mA7hl/Xlm8zpmB4E2kkJCnM
JDvUJnrB+A4XMZsEFuLLi5UVoYZ7MiHYmTZ3PI03ecD4xoAUyzLzKoNMCUIBVtf87ZDKpVtRYPMg
UybxpEZOm5SVjb0SaDR9aiu7nOQxNShA+yIf+XJcY+TuEj41f8ZgJ9UA95uwfi7CE+3e/24em2I+
smCvgXMdxoyOcJuEdd3BjHxaXXzKyWtbnHsVzr0OjZF68pA2h7U6QRQhyFs28ObYMp/Xvb1nViOr
5ZI2GLDWA5EKD0fzuGCq3EDSZfn0dBosHk1sHWVjfDf6t1SgV8/DKU0hT4mdpC9tW6hmMbl4SF+b
hpoDHghemVnHrjZhcsvUY1fBPZdHUCh8GVriz0aok1MYVNbZihX2Sh1lwxqNBRa4+BeTTZfbR8yu
x5U+FW25bxMtdtsbAXan4JMZOzoH7DOJ6Ev3AY+U/nVJELOd6mO1Wz3RWQ0nGrT0ktnqZZnza0oO
Q9q6EPnZaQFs+up2U4tPRFs3ly6yMvrbOBD9btns1T4kC99oZm9jwTRrKYYbDirYJ+aYfOLOpEHL
U/Z4CdeblYZpK0IJcYN+6o6PfFP/5bZ5L6A7T9aCHGA8+kl6qKPzQIl+OEX/MEwyKCwm5eV9lBcA
oRNJqSSSNDBILHwAM0yAGOJSxyH9sfEJZRghRi05meaAth+BcDqMlNA3Gfen3QQVcTyACyEqEDmX
hVBJj0wB3rYdJBdmkJdwwnCAEA0sILKMmnFGQIU3d9P+6af9imGjovNia/6lUolT6ujMQLtWOjJa
wzc5OQwsskeWn5wdfBk/EJ3k6q3Vpcco1/cqwwuthoMko+kJV4Z924I4acqjxslQp+1gJD9Dq7x3
G/xl/QvHeSg8I+u8zuawkQFK6r7JYHq5ZHsm9SZFloNsO+oJIt0KHjrnUzzllICnwcx4PLCFmseE
W8n2MRMdNo5+8ib7czX5sWsZbejMf8ZtdDds8Au+fhk9cWT47mmUSAC12dmCvEqeZYP2AN8My8s/
5z3TTDg3ORBSXY9J6rd45mIb27QsnVF7riI1bl2dPES3hDo+11nDsNT1MhgrN8lZD3LwM7lC2CRk
bBI0CmiVZflSmzaKDSuylZ4Xvn6iqbNmfx5DsW/xbjLkIrEmRQuogoaJWESpBiUv1U6dA24wV87K
8gHQzDda+giW/oI1UAIPTq6nyptrZSZX9g/MjFeqln2JoXBZgYRzLMeCi4sn64kaoWfjOdz9cQau
8tTmUMc7GwwBaXT5KpSEP//nrxgIcsYBhKEKk3mCzC85eAnYLyTwpRJeE9j1Oia/NSuuyu9Bqy6T
Gdi4pgfPIs6uk4jiokEmQjVzyhcBwEN5lCvOHk6/ZXPHgTEJiqDftnK44CbLwpQxaeUkrGzgsDFD
E0IcyJqjiYv2oo3fa3a2ZuOI6xb2KhYJT8W17HN2fqmAXbZb0ID2lXT7f/1a7EMnsznnsh5A3dPf
YGxNZNc6E5/wxuhKrxVkrJ2gKG3vVE5fseL4hqy/zLxA+JUkVBncWosOuFHxFBoD7CUiDHDKJJyD
uquwkUg/egLRcVCBcNAWPKDcel0/hkvk8DrU2PWC8JLIli/DGVu2nbi6eJ2Hs0n+yxyigfsyh8y9
xeyRlpcRp0PCLZvgPqkB4hFOQSlVVv40E5uCi/QdPyhzZR185h8tG8Cpgd62HnXmYXWisiCXgvM8
owUtnrbEz5E00cTWeyR4dFjpwHAw+jbptH9lyma/rmX/jsj1UtPX4W/YRvlI+iMmk2OF+0VqAs03
b1rx2rJnHfkCSN30w3+f5aK7NXWYfOGrN+Emkj1gpQD68ABkUjA5N2lZA3oOUvOrd16FTjivGdyG
ZOKk/q3wMckGojj/QiN1OI3mrF7AnKSzu3YXHS8AS/O8+1m/FDJL6beSwx9Zj7sToWYGOPRgEQoI
iQqtbvxHnAtAuKJUvaEPS0aCDfF+nE9mHPWo50PZeDHnVqc65nXyKbo3jmDy1p0ADXFB7v4CQoWK
ljys7VJRUjZ59T+zRDqbAEg/CzA0Kovs4iy9axhwFAncx8bStBzPRsFHyUSZYIH1EX/Nm5MHScrZ
EOHuNnLk6wbGyi+UgHQ79sLNaIZq+TyEThsSN48yzCfHkE4xrgMHFEuKGKFV/yD+2timrC3UdRLz
RJJGwM44YTZI0tvwX7aQHGHNxr9tsAJzTl0xQf3Htbk+NL6hK6ANnE/L+ns5GH6vaqEUH4uwAwxH
TGnAGCIhLUI34J+YJI/HFWFLuI0xECPCcA8dIKfqXXXtHNxf/nukNLFpX3Mxfjg1CglZ53lkp1p8
2PrmpixplDeD/fwc3yupcBv1PGMO2rgN7VS5aDarZo7Y5ejybVr4KWWCTdCVVNq2/6tG3l9P/ofN
o4BX+UTDbPeYFek9bxRgHMiexW+y2LS631K0orJ4Lbn5bS5mHnjeblXiqFtiM5o0moGAnltsxWdQ
uJ3znuh/jCrhr4vpjkxnj5FlgIO9dHa0KNmppUeDTwUr6Si0s6Fwllki4svQiQ7yz6bI4MWwdSif
OaV3Mg/LK2yoO2sgRTvZORcGK5jC8cvrEd29kcJRzzD/RiDBbZJ8S0KD8xrmcRMmkLcdxvJzSaZP
qn8M3NyZhXZ50/pzsY6HXb0B6tx8TW1+0bTtKhOsl4GonzqaDmE6knEhMT2SS8Bc2H3VfAukPIp5
asasNWx18GT92Xyl/3r2VgNP3fn/hvcM4GD977OUJtfQvYoP4t9mUfFgTBTJIAL+2LdCZd+ZYD1c
9yIrDOkLsz7fNrt9680vmWumRlzQR1qSOLpyaAhsfqQcqjsR+zVwcWJY2KvM4gz5iwLx58LVtvbv
WSu9LtnB9FptOiQgiiym62+dXVkGJYPEjahuMRtjcgSgWo38tSJK0NnY2uoPGWp0nqMqE3FgLy3J
0WDiQUJDK3EVyMpV4pti8bcyXx2Ylb+TUHv0IG8LrG85V4BS0+sVR8Nw3C9G4WyITHSssu6QvERT
eeIQsmKtzsKWF0O+0UphuXHyvSIT1mp26rQPg+kTXYPWFhvb6g10Qs8jSudK4NhfttMbylOpinM+
cEdtxTu+RE3EZEU5QlXtu1kob8OivtqoQqNy6QEtyVRlFnPk8HKheRB1A2cvi1qDISHBztNZ//Cd
SmWwkrSSZeflOFakzDNsbQI2sWy4crecMvMvXKpDM7bQxA9AAY/ymLtJn94cEkUoR4a3bCz0M/hd
zb2Lu8dkh3OsXhz+vhAmh/PumytxcCn8MMwTHWCKBHgz8TUuusTl2lXqfw42JuT/uQhwak4gRY3x
mdszx+PlUlEgiTWKSMlt0paLmiJJMwlRuM26jlRUdRI467AzgWJkk8wZ9AhpdpS7YIkZfnaj8BF/
YrDS5GbXvwwAMwlQVprwPtXqV0uCJCFBYuAGletfdQLb3qtlh+NBRS8lVBZWaECQfLmr/cbiGJqz
ubLw6/9pd58MfTUl+A4OGShE3ph/OuYvIG6cRomdB2TH/tgz9ULs6jtwNHkhds4oiRh87UP2u5vg
rTSZW/H84uLxCi4mmDTEXH5rvAV501rodQDTBR1ZP8bNMhbXfLjJ8F/v3EYiTy+Cd3QrAz4Wo2/N
WFjSQ02jZjZ/6748WQQL/zUYVOX6lI8RmGtNrkMab35GNiJYEd0FHLwUKC28dR7FS/o0eC6WiLdC
feM6Y0mMhorbqYKVUsDO1SippL1KvuxlZdohV3LO7N/Ygl7oAtwfG2E1klxjSZ3enSG/23N67zUs
WM/qKqdzmGvcVNOXuZAbc2imhlp3Ubc81MV4Hh3t1A/pSU2KKDNgTckAEqegLWIf2UEed3Tprel0
WP4AnytijG73u3JkUp+gCeM36r6s3ter1bdkSkiYrXvLYTBG+eP4ntGRV3Xv4d4M1g5eikyJSDiM
F2m1LtNaXFOFGBlWteIwDbQW/KbFgUz4GufRzKBpGR+jIrmYD+KhvS7melZj59zYJrK1CHKTD27R
H6yr0/nVyNgQIDAm+9i3hoqshPOq8zMtJM5SR61Se9xt1Lx0TczmWGXGfZuT7wyXaobcyeeu3abe
9AdOXznWJvUvR+km/pRjvqF7UfhfGGT2dllMVLSm9r+sW7Iax5iOU0J3UtoeTEJTVDRk3zGgv/2i
ZilCvQxuMZOnrfnQlQdePZ+5tt9aJuUXdn6gQNji1CJ1uVfeAV5/ZLH6oXfrh2H8qTXzoGTSnbI8
aWWpxznj2Mk3Eb8SsZVtOdyECCk1UFU/s7jVZyzlbL82CjVMJIAlrzwOWkXFJG4f1x78qgUJRXOg
bCDPY4pyqvQ4zeQWjlMWaQ0YzKJnF2284kV4jxPWJllzsTToe6MSLR2QVYm4YsNwUPHwZcHfuGK+
yaUZzjI1FfNdxdfALlFxzNNWYEciD8BmbNDCvpM91frVtjXdZAfYVrthGDvTJiLE5CMpG7ej/Cjh
3PSSO1s4tbt02AUl6ewJZNgHVTex+KFYAoBFVnMaxzBSklBQWF/2bNrsGjuU5A4gfcnTCviW2NUc
yb5O9nCPZR9G1PQJuyv5r1aXAHTjKWVFnHWAtXasH+dlqHM2AKJRcVvcRtR+8JZlvbdoG5FpslQa
ujL9ypzjKz7VxuDAQF+Gaw1dSLV41tNnB/Clp+V9LUmSl/ldpQa794ryH699DmS/+x/sKjD8umNT
X/m5J+o+E+qr4G8cPtovQIkVSzHKevjFBIh7ttJ+1B0VnIndkUpraGf9lwZyCcQiZDRGse4IfauC
kw7icWEgy88UY3MY8GIyBuYFmmIawvvc/4yITFW/z56ABKb+qf59zWseiMi+KBg8vjBAzyf50TGL
UQr8YVMcvVYnh4Nise/UgXUuM8lV6nmqXzpD1IpuUwIFT6nr4Rf4e9N4nagJ3BH+IXcT7LIqq1/N
RHvTfap3V3jKfsOQAzKsnSK1zM9GTHpzWKlYpW7kBNdtoQmMeQuPqWy6Bc5vHJvI7A5M4kM7gvB+
rbuOyZG58wD5pee6Jx6JHoC3lAgVXBwjpWxj8SYTFbpNn3DdaRXEdsw2wz01Fh3pofyY4+05s2de
vpaqj6wViyg2Q3eZmhsuU7v3SEStpD6/zEf2nUNXvMgmiqId0u3NBKGSNiZqLF8wyQ1y7CWcryfF
92CBP4UWP6k0wLVb3YjsumKFPgphk8Yp3tmpFPGyMOvig2pZwqJ+ginUzHCJcC6XNEanELSL7/Bj
tlll87Jt++TAs5YOBhIenKpT9L1ax0wbqc367qjNbWdSk8GixXSrT7wXhbjqunmRc8hAVUn45kVX
NKS+ztNwQuIFKxiNTjPvEyWzbiq9w9Q62gYb2jSoy+9hBsTfUNtaYvm0y9DSrFDMnCQLN1YGaBct
FsO/7ZyGO3cjNeewKDQ+ajMsFyvMKeOhO8EQdSTnH/Hs8LqGOLEDdb2YgsRnmqnwOpcAEGdgyimI
c5bruFIsmDID7sU1Y/3zJyGiPRF9IUPfZacRMHL6ubBFmX5hNRghvxYBm6f+kO9nSxAx7Y7ZX57Q
g2iq2+VfB9qg8VsDqI7XTvkQYLxRGiSOCJ8qQJH6D9cs+YuMBA9neLy9m3VYAB7iZSDmsTcwAIgm
6rvysYNTWjz2PvpKDzJWv4nFhzdGW0eRz5c8Bfp0zLJr+l+sGOHuy1VYPVnfpGugtUjWRb7xX82b
CkjBdsnO9EO7Xde5EtK6AHk+YbZqwMQw2rI5JWikt2hwk6/hYUyJh6EHkDaLZmBwI2kfrGsZijtK
JhHhBr0Ei5AUjze/p8wN9GHLsF7nn6x++IpLQ6ZyPn0yRlAGic0auVlDHrajeoVRnSkwL1rcia8s
jg9j3IWmoOdwIv8ritAi9otuUmHo0fx+wxY58YqOafYmFFGcO0s913Z7aWrqfeLkuhK76eIPxXmr
MCYNen9NXQIlT204dZe1aCO7xlivE8Nt6QDym0u+0lB/xF/+QbnHVZX+IiEXo/FsrPhthWEqq9di
Nuhf/M/BA6GyZO0DjLK8QQhVkhkbIwRcp+Tgb2Q+LzZw0rHScRe82HO4DsldL8liytKxZ2B3dugC
+Dn6iPT7vrBp0yjdhtBstKAjXkq4fH7pFomo1/0HAzxvfEEjxPYEW9L4oE8q/KecN7DnDEAuXu0W
iFpODsr57J3k4FcEmXmH7AFhOnxGLGug9o9D8hwQekpokwOdZuwIU8MnRW2+UjdxWWC45BJdFz+K
P++j7wtrFjxCJFqOJvoHAkwt3BQ25Op1ssnGzB27PNysiTPMy19L0QMYNeiibzA8RvjjDpdthSWj
6r6kv5DhdbMJMl5nPFI1sp2A348aFg2FbBeo/gGZ66LCKGDAnBgw8TIKpgUm+HM8vZDJT7i8EAxO
OUeyxjHcCfy8EJGswtRFcw42Laablqhm7TIhzYnMjhmgknOuKrQ3a3Dr3SZGMZrVX7VEucqLea0V
/Wrr6pVatxSgceOFsc4JsMSh+iJBIinkB7rXaRYf86mf2DMAL5JSGjGLOTDbImAT4afF5NuQquYZ
LNBd5WOy6QSAc9OeNJgUxA0MbDUGXaAwiq6UQJLzHGXh9xiF2VjuLBubcUL+A76PZQbRTQBl8Z8Z
Z4EOOxsoBd48/ngDMw4iHI8UxdUg+DABa0dCL6DHpfFdExLn3ulaEhzkptRZqv+/n5R3BZVehecP
uKuLEJUGZ698ELF8yqpvBwh0StZcCH9el9CUHjqidJOpbHgZM44m842KqL8w3OhIIAu17ZY7Ucfq
ZewUGmo0fZpqldF+b/ZoUyRNkOItG9mVt4scchutUFsWcuhUHmmSztPo2P43TL8MSiDn41T8J+/e
ksNMrpfE769Nde6SDKxkgWfWMWQYWOwWK8fJwqsa7B6IY4trCIptCZqiu8gdcSueY6Ho8ktan1oR
P2eFJjrspUQZE50OEmILJrstpX3ODSazpjjtwNqW9lncKLn5Ah3LIAKENlcMcKR6D6ce8eUiDkrg
UtiNz5Ckjonz7ClCKbOQckkri8+29pNtKgj+HqrvP5XLlj2mt/5gVzUxIpkW3tS/JRpyrUqniawg
tJJ7Kdzpxx77swS3EIlgxbVGIssiKxLHF7PrL2Owb/y614kKlcoqo7Fxw1ZO/UkFw+m3UwsTMD6B
pJHAEOH7ApNi7YSCnC+ROqax1o6bxdKe0xtFL2w9wPxglUL+/Rz4jjQZbsQHhmRww4sDDyV/nxn9
kOCK0CB5CFwJd77qMJCQVjtMfHN/ltm5TUV/lx7NeWS7yoI8tiY/ZaZ3ENo4TuBMOMi9m3T1vVmn
q6VGczbBUrQeAv+0NbV3Q5ciUZ6bJrmmVfCCZ/6oG5JLKGqIg9whFVI+qRjb+6VNsGgl1hpWAfwu
XMzgrrhm69j83yeg9M39lYAqreG2mLPi9rx+SIlDJlHW9DKo2WPG1L06YQnuRBmlCLPKqYXCbv3n
9NBKeO6ZDmISfuFmjRSMP2pOJZZ0NZzpiRD/UBXPhgEVM3goJ13Rb9SNVtN6keP1umbOhWVOndF2
d9HvOeC6jf6IoeIpXWJodwdsPDxStH5+Mzi8UR/yZKzvc8w384z4yTNGZDxnqkuSwJPpQOzL7Uno
TTSV7I0/bPUHn3Qtv7MjybUqXLokZAD5GZdb8wXFFh9nHABG19doKOXTDC40dsaL8P6OaDxkgJA/
BG71leeHvTPuQNfFwXzQMhKfxugBr49KYAYl1/nWP3EHy/NrddbYnncTO2/0ZT3DxmXcKvSv5mIS
p8UAfqZGeEzgGaXA6qT5Yqrdpenpr0oWl7h4WT4GUd/jtLx1fMR2oZ71fnJrmewBtLQ+9om3Fgii
KueJ1lBuIJ7ueOzueX3Uon1Bv+ja9VheMeKSeC0F6dCSFy8WIQyUq0Qtemw/nX582IV+m6ftoKjo
X66VSF5J9+mEIzx1c3BFe1oz35AVUW0ajEHaxkuTE6xMctCIipXqieOIAGDE3tYTpsSgwYqENTfj
SN94lZl7mWMec7L+wukRFnDt0cmj2m6W4N7aekpwMrfzWpkykl7bx/toGmiJtOBKdu25i7MLTr6L
PWLNO6Iabi2FDUHWW8wbNYdNpqeDGEc2NEag/jcVB2exH/aiPdkTvzqz9rqrntpMycEc8hnqmNS0
rg9jqQpr9IeWOLYDNSzn5Np9ilO36ddOjFfQbbBCpaG9Ca4xjVA9/snpF7gC45chGa6KeNLu0iQD
AifNynxZ1nc+cUKosaejPnel4a9YB0nDfB8FpWcd1UnpV7eMX0sivvIt/R+azmu3cSyLol9EgDm8
KpEURUXL6YVwKDPnzK+fxQYGGA8a3QVXlUzee8Lea79Xm3N/UmPKyCC9SDQDoi3qv6G5nxQ+9I6s
GQFBGfhHyeNEy+PkVe+mF5QdJnC6HgAAEawTzzW15sySoqBYn2IXCcQmAXdTNV7dv1hhw9E9oWXd
1tRQFXhpNh9pQYqA5reFdFyG1ykLvQFKFyC5sOjdDLYiNLI2JGnZg/eyHXhryeO5Y7AIdrW4WmI2
swW+gMGjgXUwPKYxe6VSQIZyqRgC939tptgCymiEYI3Fe4yRcNhbCLQFIpiU6bQEJE59BcFfoVXe
MoyOBa75Cn6PPdMAXE/zlHsvJzczqy6MAWHol+j+kv90sFsdX04oCduW+XtLBw2Mu6jRj8CpyXvN
CdGvJCyIGNOzINwxmnaEokH4DewPBE0zH+unXscfpRmetf4otqqjVp5RgEZEI7HpX60L3cM5D8Vz
4VqlRmo51QTDd/CtCJX6eHA1hEoSd5cknuN02gtyj2aC0BFNtku9tPuRki3uDlkvoFPhrWZyjMa3
3GuIKFREFIYG/qNnAStlLLN725BVqkcd+S7WGCQ+KGBqHZqCgGadWQJhBqKMr2zk5IKqPDlBjmRB
77BNlEhm2LAN7oLWqJ5FW21qe8JHvWrh5g29tdsWjUsKE99lt5QhS77JNimsCQI6iG27jVD1CQsK
WOKnkIgPR8VfSEAKlH0PyZ6+gjqP8DJNPMZbbAt7aoeR/hwST0ILA4KIWeZ4WCGHRcsesrhEr6bb
hdFzDrKHtY0u5kdYlp4Zsi4DJxmiG+p8c+BEI0lujWilWC9blHLMOFQ7B15X50jG6nfLUthXLG4L
F0lfZT5wDYIVd4x1aFrI/4HGwZA0+hP+mcADERtcN9lfuwKqpb9m3VYz8eU42PDsR1bpJmN+7NEc
bdTKAsj4Xzk2YwUxi3CryjLrnV9m4ZBNKFropZJT2mt4LduLJmoXsyiu+k+7rntilHIIFOOsgjzA
2i+ywzEHo7zmP+E0Zl7X1+oWKEBgX6JrJjfophIw/oGHyGy7dED0EaXP4iUzlSNCS94eyUWMIU92
YLDQS0WOzRgyJNmO0mOxioOeKGgqchuh7ttQ57de0+6o10rxKhXvppK5ETlyen7PRuVeR/EjStOH
EqcPsZDuOUDt+G5MPzGQvirzpaC7yrBs5gSeP+Qgh9ikiTH/qlDsUl/Ck6VQL2vypbbuWaXa/ce1
H4/LfSEmhUISEDcLC20P5CB26JqqCJlgi09v9JrYJcItoKg24CGQ7dbSi6fBsQNKESOs4aW8NuYZ
LRGILuQbPZ1XiI+Lepg2JMKNyzxlYPh/I/YjNap30Idvk1C9Bnq9yxnado4xxn4zhnjyAUnxDuF7
AjxjQ8xLOd04+QIltq2Sp5IkgRrcXOaBhFoBIbTqAw+NWNV4MKl4uQDP8dZGPUNuCWoCIulHq94y
QlF04K7jYUVhukkOYLGAijMduJQPFhNHQH0WpZKa45mAvs/wqt5tVkk7+gX0VCqY/IdS/lTIen6K
VjmXTBeu9PC6NXrjT+aZ6Qw0aJ8ubP4ezNT309Ac+AYkL2EEwTYNKa8G3k/paOW+mnzGPWN78Ntt
4em16GWziSshgXhdnpQgAL4O8rPGqySkp+ZrT/ndU1P91MgR2vfMW8SjmX3IpOn1TNiSP5505OjD
XSHcLPHNB9tyEOa1eu/fjb60rWW2TdlAkJdxYDTOXOABzFRnnjUHvDeXFAVv4jYBNDdN3qx4Eott
ieDP1FjxIL6qP+AlCGoN1gMBDUWD2MECfmGBshBQRLdDj91RcgBashsu4W1XqLcaUzvUWvcAiTpA
0ZfvDOMO/4c2oKeyC6VE9lzmwpUpDGvTAhCTfB773s/Zjskc9jE0mQlgvTF+rlAxPf6c8LFkATif
Wn2gDjPzm74REWr0hP6oqOg5Vqwvdlv7ZTK9YS+2uVMnuEl5uae8c2ajQQrROAba5ynLHMFmY50N
Nw18SQ3yTggeZr5g67YubMmW5Iod/ywYup8KzemLbsHrLWLy6pkoGVpn2sLcF1K0ljrFQsJQx0DG
moYQ6moPdWGpqXe9Ma4UeRnKAfxCLFmb5BieojcJywmdeZ4UPNIBik97Mt/kF2lQ3EUgCf2PpxDt
CdzCeVvv3gA8oJGocDBy1vTS04rYFQ4tRGrtEdM/y5vq2zgng37R7p0snv/fBkkl+7fOWVSvJKwg
1YfLcJzwQSwWEjvdG6zltFmO0g0CN0O6Y1Yjbpk+I0l0IU4fEXNI5F30VKcDT0/V1Y7CpqvSRZCz
WzEUMZLKzkg2jUjrm73UifAQhOERG5SimXUt7l1hXbtMviRNdT6ee0XbcTJ37LAmktaHVcDfbkjJ
RICoym62YMjyUPFWWejgw4rIwITwVsCxGh4ScB7c/haI2xeamVheVSuxE71qtOgV9LFPhbjnRDQc
E2iSGoyXfCuZH9wVtrkER40qBZ3FzVqZyvfsTbmvdMGZ9W8FcVTHd0AjyxYeQ7UpLgd+BzZTtALs
qG81Mc0qiVEMYCrEb6zDflo2DXUDUY1uU/4zSKBM5WQ30CSHujdCSgW7LkRMDZE2yyle1aIAJRmy
3pIx64NuIQVLzffGIZKQQgnzfyFmogwhaGZlFTP0qqls0TflEA8IXPCaJoTUZ17yQryGeXuL9xPi
bOQ3bpueFxqyCIUsOnIYc03YH2tD9eo68nMVLZU6wZnba99aFcJMDW9LOd9quzVl5P7mWWr54hAX
pPEoD75Eqdzp5iGkHExN4LKstsn7mC+SIhKqOONqUAiQpkiEgx8WlauyfJ6C1I3SGHsAHmNSvvLV
7F9WTmshTIhVVN+dDfdpo1NVo9iggWgOVY5e+Xda+cG7KpB2dUMQCdktydShosXAk8VoJKTNHDMd
Q8U7qU9zpjxpsXWmnW2yx2wbalL2mB17TIXI9HB2ZlV0Yr6qZnEmh0QOOoKwJEmxlo6K/JWbMhCP
9FjBMwnTHqA3SQIk+6IlhGZiRroTFqeckMGG2MwVqE0wVzudAwrS8KSGTzwNmOhqRzBRkpyW86pT
ZHask+BAllqPdyVdTa4oYjClTjwNyQlZ3olPEO57V1oel3SY2AoAb6sI3BjcqThWTnCQyKyY96Rh
dP0qN05JcTlKJD8kxD3M2reC5A7Ap3iTzfwMoWm5tZq5L8FNWZ9Efk+z3THEMGBdRxxzpenoF2M7
8DgHwUqDRvvIAIcps/Yp8+JAFkuZ6Sfjb29BCv8NdhG1ptzh+NEL7I/GIUe1xg/4gICR+8vu8aQJ
XwTaDjUMTiw7P9LdwLnfMpuLt9q+52RSNmWjHMFdKiiqytua+GfITMShPDLdDJ3VmpxukNUrQ340
o9QbZUL/IHfkpxmNT6TY8Vaa7gURg7KSesYseO26iZyHUxBd5V/xqrK6rDz0tiTJYexxR6KgCSTn
IIHFDukSi2ImtI58wTQKOaDcah1qdFVhAJM4EStZLiwN9pJ+6f7QSqI5WQThBVHQTW7cWESnrHt5
kfMNGGg7b5LdttzTf1ArF3W6qGuCwdB9lUTZ5JIzjhXwpWc3625YohKGCpajAFTgjYprNw+tJnwZ
6LVHPSUItbBpWoaR0wOBhNwS2YOsGYoG25wts5Z2fsWB/TQgoVqd+AjNhDsuZcWCXamDWlUTpSfj
j2++B9TEE1TNDG3Nq9RyUzUbxsHxpBy1gIHjTsOsQ1ADnf6koLZRlMswWRd8tTBIdEzqZRa/Zpr8
zNT0yaq6JRqA8wmqRNfgeLsRalwbOws7CBq7s/qQJeDKjMKBncez6hMhcpYTlL9zchiz4ipZ6nUS
kLaQURE1aN6q27oVFd8HMXpX+u+ZRthckhd01ZqRvaAVxKjbXXOxOEOdmSp7hgM9GiThzVCuhMFt
VQQAunEcrN6TAsMTHRLBmgyDl/aWZtouTql0Zu2OxelOlIQuX4oYOMNUXOivz8ZVUDZTw/YEXWAH
GZhe24HMhYyp2OlYKjupIpGI+2zcmOuqYt6F4qb2TOjw8SmySaNQz5MSXkFQR+JwjpfgFu0nMbRH
1Wliyw3n9BhFyZH51HFgtR4JVMGB4IaH/jtI6yd6LcMQrlmprFTdO6jTGHTWGwa1GXB/Al0GeMIa
L3SHApyL6jZOifVEpAw44NjxzWYmxHTLjDLAqCqtq32gk+aR0g9jBMeihqqP2dVtEo0YTMKepBBh
NuGBKrofu2ZW/apRWcgyL0/i1W+EvsTlVcfrJmsBNlb1JN53Sa4epz52LUf263yziKY72wphQrFd
vC+PJU/OMSaEt0ouXsPZfJkSeJsbY01DkbdkMe07YV3+k8jIPHnryEPs55nlcQ5CXMEok38l/K84
eT1MfrBzrPX2mhsC0tYhfbwJDLc1Rd6/Squ9ns8VTUBCa7Hse86UBoZDb77VAAOY0rFdLxD4i/W3
RmQZzBT2zCJeWJS+X6Axmnxb7q1Ti4Ct3/7miFNQW9xJbPRxB2oK/nsSgp6MwIA8htFeAaumW5tU
VA+L/NEFTIpiquKeZAC+hjRb+79Sx+djCDZqfVvBd4zBwDZV4iQX3LzM2nT1UOQkboRAcA20C9nI
TZ3sQ13b8Z7utH9ozZm8xVIOWNAgXLy84eFneqU80keeTA+95jlZpGcBUQcJCPeBqkaskAj3Zj8+
esEZtjMIuIBeBGEUKQ2aNNDK7wUS3Ys0PSyttU+2CU/WQFRpXO0tFOENxiHh4P2q5wVss4XHpmxG
ZxAgixA8xg8bCOMkvhIJuh2JdFJJQEGg9a9bUzoU3Wl+LHP0SIR8DByBs2JuZkSVIrrX4WiqB8Yk
eON3RvMeWg+alV2+GQ4DG3ZYXvtu51fM6bs83sbmpz7k1zQNrlY+3jQTBY1ROauIPrRcLdTdv8In
bseuldwenZ6/eIKJmE2zkQ2OCA9aqVNnxi516/BZhUkF/PxthI8a8xyNEQz+lUKGAJc3VGekPt70
7lUgialH587vshJ/cy8s1gcCkJU6oqHbG/l0HKfZw50InqZP7OGn3stcrQyQkXORqMlcNC9shA4B
Ow0WSUKKQ3QnDsWp1OvTqNWnRclOOoE080KUlYrxsPMkLeLkyEUyEiPoM6axU+JzLpIhwN38bXaI
KbpLIHYbxYxtza2j6WyIXk3QQHwt+NVDCOa28Uzyv9K3SgKJ+ZTAWddKtOn+1Jxo7mHwMsJwRo7X
BSaWElHPdtjidcuJ1xxfJXZHjF7CU8VqbXx2i1/K+kbnb6Vavq7q18Q6T03tSLWEDwiXKsJiJDtR
Vrn9iKelH12Vr+ycts2rqBIq1OyS/jQTovJrlSzYK5HVwaOUrnjXqS/cvmfAgah3SV/Zob8YaIK7
8VL+pupfkmL4zJxpIP+X10dBEaHgWBTsIWVtUA03goSuapxdMIHKvJYIDnUs+FAjkVzJPxDDGAbw
E6z3g244Vgs9pczejYEefdu0vU0cva3Wij3jDEseJH0ManzHG21Y/ZMsx9fMMF8pi6Xqo8CG0Q6N
H3Yq95D5Ck4F9g9bUkCOnlEtryEPq7iRkTssEHJSvxgkBgOcm+b8IH2hRJUfylfOVPachiC9m8lm
+BaMyq3l2AWvvMhfVrAtlQhCv7w3J/s+LgzqQgZF0AjRh1SjJ9yJAqLs4TX5DkenI/tCNXAETBhY
GPh2Oy3YzoCjVpbhG/8sJ+d7dJAqmHMpmXWzfFIqkin7xSOOAG1T3J+k2vKgcWgAGSvLG0eyCAAb
70OZZKA09NAhsIbhWNvyPXvy4eG2CVsZEoH6IX+E3aUDRLchCWgT+zI+DiV61MCbqenxZzBOJVAv
JQkVp9i4HeOrtcefy2yaImteWXdoWRuUWcVhyk02kPtKpjX8kDEEDR+6wAyYMppElCCBkJ45CRXl
VC6E0wNmZAFESugBrcykVofYZEFdsLDv4HDtBu0YsuovycIzCD8ZyMWmG0tBB1pfGOpV7LQQpAuE
Zf2HCs5M3/WDtxp8GAIyubSKla0Nc/qGpxUoiAH7zRuFHn6L5sZ285aM+qWv9DNqVwPH5cilWfcN
eypbLUizXeRDTV/n9AZHd+KTP7JrGYtPKM2kBdZywnyZE26BUmr5sEBo9EGa4R/G1LoqUQbIYPjl
/WAZTneD9KrPjAE+xlySlEUpPvJUdRy3NRLXzZVgAq7y3qMkJnthMlp3+W76GOoLIQTPPghe8Cm+
0LgGySP811oAEoJ73pFsKFK6KtJVld+YR+wMElmsFKQ5s5Xx4zqq85lpDLBuJ0h+op3cp2c5t/x4
mP24TX2D+gfzqW4UzNV2uY48PiRHPX2Puk3XkTS5tiXsHIJfTYj5/5rpXBm/8qTgCoFCA+yJZrER
w0PGD1rTbj+s3Bf9Q4lvI3lLKWI2kBLRdwwFAIRWCMViil4yshM16N5HGeRjt6l/RLedkl2tP2v0
52iW9/KD5awAguLKp5Fav+0HmepS9GKBC2GWAzqoaO4k7nzN158YaHkP1wiVAP+JfwmAmO9GRAKm
c3759kok2jQsR900XLHBqbT460aZtfnIrE85T5XkFrrk6OP7OvRWd4hSLPWoboh+1H11c82MTUbM
W/Kuy5SDasfFatGOdfbP1dzVk3zO88YfP0CKYwZb02Andq+bAqPTEwE+ZQOsyfSvaDtb84V/gRRe
hu01zeX9sGU+GdTvCrjNTeimM/q/xMkIosLvvVJflRh9wfCMsIcQ0iIgYGsoYziqT+FL0hKQOum+
HAhoxAIfZfsWQc1G+hPLTSJ1T2PWd2GPBYfachtO4jN4Jxh4wJKPSTDHkcGkiHnaT4/B2YDOYsnE
51YYRN9n+KfmfBj2Ew3C1EdXxtQ8T8Q4v+kTy0J9Y5LVa244jad4ukrJdFW4E5gIW+RcqeRcvW00
LiC2y4NyDsK7BD9LCvarCgLDhhp0GzFhmbxnQUUldxJ/ZqVBmr7ALlEdMRMcRO1r3Fi6+cBkJhyz
ieP/iHzVWsiY/cYO7jBLWN2G3J0xAqAPmYVlJjI4ZFkJFpygRporpHbmbGEhF7LiQEEvCbd2yZ1y
lhAziP/NnvrIOjXBO9KSg4Fx0Oh1xneFRUJazU9i6Q4tunZbnck6h4rNWSaiAjH2aMbYR7Q/RBCI
N6NG3YQQHakEAp0TB3pTOisplx6Pei0WDVj4r3TRDrPg7CoR9JSp2WsZJG+ZBeEesMbiSW+xqL/M
Y/JMDnch7m8g+Qspv4cIVmLmAYzi0xNWq1gtX3rtqmKoqQl4zbfIBhlr5cqjbtI7pojULID3AyVn
SJuhOiekik0NwhRsLTJs16E9pvleUrDbMhxHj5RpMJFj9PNDwHKQLQEebk299uVVmyEkL4onGihv
Z5Yb8kvBBV2H016hpxO36GFuTfDJgAd9pyJvVT+KTxBedymfUy7eLEP0s/BOxqFSRae8k7cVCRbM
cGZyFRVEc/lq15nuYSQ+9Ia+dJub6Q2YPBpTRk/bIvpKR90eMfDsQBf0rNHHYfHZnLOlFFd73wkZ
75h1ty41rlRIBZ9Ndq9eytIiXhw1KZ7sWWOuAgiow+8Sw1LkBCY4XlP3vJYcQ3kKZWbQ93qDpmvr
ToUC6mHLum63ftECnS01uBQwU8DBaxKza+Ng0vf1gCSN+DA+u4DIXnLcBGv04fSPoIskyF117svx
QH7q7Fu16C9Kue3DFOdb54vKo0kaJ2D7L5zqdCFDiI2RUnnaPVollMJG/kinNYlrx5WVMOA9QPVC
SpF67NiV4Nm05jMepaeRRs/0SU6Zi3BhHzafFVden+FgBKWPQo6mUCeJDTMumVq+wm89yE993C7y
SGR97M9WRKqJhjM5BIdBeIssI5thwM74aSPdp/Ys/6LdnHMWnEiz4BMJr+jLVpFPQB+MtgTGeM8W
KIIpZRGoDYN7D7uLfBz5Yj1HLsgIlBw0jYqsEMIDUsJ9UQ/+s6iiGP30QugTFnBdFPkyqzyJIWqp
/USLnhh2OHwIW1WLHmJq3mJjuMaBdU75w2uopQxySkIiw8kTYLj7llFywBM2GX7YyXfHcMq+t6aG
CIkcVz9deg/RlMQualVAUof74X5EpmaFm164VyqCFtD326zMz5R/Yj4fhaE+9mZMEI/kVt9stEkg
sM7I2m4q4hOVPosi75LqTMlOCZFI5AUdp3vAZxP9cWdRdXSorvRQdiOceRdQSX2vHhqLZ8a/dpgj
c8SB+Wo8we8tzueaA1Cacb5MGpyB0KUZrUkwqKActaKyiwZiyyXTG6N999qxpQgT0SaZgk3kwCZS
C1U7XCZbYHWi0u6Dz9AQBcYU2unoTGHoRBZ+nWJr/BFKfBla4ZyFNKqHub0l5LtfK8t84BBS4ugm
6uad3Ld7GO++0PYtYnymVLWYfDbqiZ/vKWuoPlkzcPeR1pVoBEatxC7rIJEEUjbqJuYZwF1DW9bA
VB42aGmocxOlsZHJc/WQZgweVf8YE7teSPoYaDcgWTmIhcKY6JT+Q6eyCSjkTeKb++BewsqSIpT8
yIkNQFlC+WZkcB9Gcd/LZ5DR+ZK6vfZf8hPjktNouCRTWrALTa9YXKtRCP0EYFBoLwumRWswXnUa
WnD1ZQTWAcRDOke7ki5nYsVtV69NrjosyW1qwX+F8QFBSMcUPJx6UuFCaYd+LKI+01IEwJ/4rPyM
IXzEKUGyH14T9TJV/bVXMYZkRDM+5Wj2SrtaWHmPED8y9G2GZlcTEWwI3kGysaEEP+pt+mi6Q87i
lOcCONV1TGLqAq6MjtOAHKgyrySwT4DdRUZ0zSoztv4IY4APhoeFkam+hZLAn7JAD5J8Uzw7bTnY
aKrXwpUETsjaKQFD/DZOe+CJ/S+MagzSB7v2o0h86fRGilHUoISdbAU0YmcqkB8O/cxmEdQNVnuM
PGuu9IbEDUXp7wTNYQc5AvMM8QqUZPei3Z5QX4qdsjPAO45DBbeVPQ/uJxHiw1WyqdUMn2aF39/w
2bF/Eo0IbhGGnAr9JdN7kB1AtzMQuZKdvcbYbbLX3EJKdDQZJBBujv4pvZWjid3hoIfSRSfiO89m
qFbhtaGF1kTipqRln0bTpRYz5DvDOWCHEF8bMbmk2Dwh2KakIlbOVUGXrhW87BWY5tSpg8ARH3Je
4OXHJKcdYSbs9RGTRatB8K9B+QmrlDNhq9j8YYXSHeNWyS8ZDeoCMNC6pS4m3Q1e3rDjQ323zPDG
7XMjyukWzAeF+PCZ9V2WtAz4rV0ofKWIMEWdDNEpcSu8XXkgM+tgWr/rBsk2qj8lN0jCi06NIRy/
uvuAfmtmN6L1HVct5MYBs3T/AKi7tyqEJ9q8h2qlZy6zRjfL8yOQ1WM5hF4XMT9ZnCyevSDXPQql
TNnJ+mcR4GSzBEeLLWdrrWvVDTvXYY3d045KNqNHBzMJHzGd1v8I2J1afxRtzOBOD+ALCgSLuhBJ
rgXrfHlk70KPXdy86OAI5/p7pLxVLfbDTIvbvXwT88XXcc1C5YbxfGml23zUiAR4qvarzFRe70gn
QLzNPOlE+XGxHt1uymT2bzlGo+GIN+BYC9fxb2A8IYz+JKZnMZbOmlZveJDYfc+kgy+QfJdxPBGA
nbHiUBmoHadjF8Jg3ZA81aflceUWWXV9yWfjIqL6GJPhulDMqlV2NFhg9MeJRX3z2s7i0xKq+2Rq
R4s6MvHg7B7MZThEBbkehbmHeorStVFIhBEylMmFTwAX2VEC/12KDv+E/RzkztSqtkmUIW06Giyw
JNVbkt6467d9/Rlz3tVhv+1WpTb9Ihe5QkKJhoXehhj7xJ/7zG118Ln8XGOUXI22PAbzxMuGbDmF
MooKiInxQQs3YpvedVdWzqh6cWSYZurdI3FDdb8kNfO4xUZCCJb0QPW4UI0HzqaUe79ILA8Hg3aj
/cKHEQIakxH5DwHUwAH625ZJ7aqLJ9/XIL5mnDmTMSQS5V6qPyI/XrTuA4SBCTQ5Cfa0T9rsWi3x
Ed2RNkIBPdjIhNlOW5TtrIEQtOcI2mV012izUFwS09ufC1GwG4IqhvnSQm3XK9Fj5jtY5yH0420v
cZLAlpTLWwE+oSzXZrttOb/fAbMQQNvO7SEwQJ3wZwEZytlioPXAgF1DVXEnfbdmuamoY8XLz8qm
ZUTMr0kq4cjs2dcfFYK/oYxIeqZ2qUA9YRipkGnEJQpECNVkKCMFbmWUKd/IEd0s6q66Gd849m4f
a0zEuUMXjPhnH4XzJYSjb+D5bLOzWhTnrs3dJn/kpupr4ejLVej3+XAaJmRwsOyQTNb4ZMOSVPGI
cfShHRxZnx+ifopJqyU3j5s15afJMEbLeSHtTFbBuMaOeRoR+2FFVXM3GCoHBz3SzdGunGY8BYd/
UomxFQVyEaF1XjPq4F2xLYaeXQKw+pBQ2LgmCz6eVnKFoqzYBi+o+2eh9xXCwxD/BQh5K4rGu1mD
tGHOFEteNDFQZ6eZAFxKTngXPPGjVtD3Rtc5VLjvkI0wyTRxIm8DUm0RJBpDBIgcH3/pN2D+HAu8
F0qkag0EE4nFxO4FvxpFvw5NiBCgBE32ou90ify/ApMH1VeSXDMgAh0CFqQn6DwMNBHZIUft0QNt
bOFNhrgXB8Id0v+kMxU1v10OI2O6XTzBLO5OhjbbzZddEpqRYH37GZo7ipWPXn9S2aJyatWFdfIB
v8M+V7MDzTuSJSy+xP1YoeqU8CUMPGn9jvjujIA0Z8JDbqkDq29W1wrxi0zSJnF2Sa7bZXm90Uju
FjsA4uK627hMG+aOLKZtQcR7+5EyyA9hi6bTUSDi1YgZmMw7Ibo0vKsrhXaB6TKuJhfeJvbmaPyq
TxC30Mi7ipIXLeJpqR6cmoG+540jpopJXFucLMuT7rrMQBP4e7zl4hsS4TDwJKHoSmWygHCSwJUv
h7eIAh5ScZrOJ0RM0HhbPl0wEvbCoVySYAO/qPkzU80l/2RT4YUT6/5oxGjWC+1okieGPBorHnr1
nWi2Bz7lImuZXKCtVEI3uydfmI1gayHeRBTfhNIVJfcVRbJ20ARePU31+wgmvTXtKpTSiKdSWmdV
PfBNIjiHQQvjsDpEUK8atLNFvSCx3Oazp6JAa5h6J7PkoG9E/0UpytiyAUhds1TKYzZO9rIgrsi/
pSm4tAlQFKEAij5dSD625guH1+ClaXkNrPFiMZCP69lfOzGgB0Hr64Z1JiD3NAiJre1NcNHEErDU
QW4mGdT1O41stnJPnDYGEXJDaIicBQ1diNDfzox4r9zZ8535maTbkqVMKb8xENNfmHInSMTgNzSO
HXaMH68ai35w9kq2J+gZD0XXEQA5zN61fLc5Nhdaa96HhYmD/Fj1AELgSHFHuGTX8nM7cPwqSes1
quABE2T1Nr6hGO5Qs1L+dkV4GHtSyw9yrr8hkH3vZO0dQvp737pRJT6WenlTU/GiTM9cjJ8FBtHC
1bXe57aiC+phzRasHA2NeYlWwdba59IBuWmXskCEEwGrKEtrYjknuyRnEyzpgWMX8bhdA13aCOYb
UyKxdyNGxTmBu/xFg4OC5V9AbsodYwF60z75JKHNqwPLqdwZh5dmoZ1UV/IPTvwzj3TXeOqvKkT8
BanjASS3lCPlXul+gwNnpcVHGnKDo2BckLzN/R7g0JoFzz8lDL9lsmBlhpMVJhOUDylSHHYsB9Jn
EEbyr42NZMaHf7UsM3r2wOGaKHu/sIqzEdvPvz0IPk0XD4jCqavHwUfckBMMBBk1Up6mEKEb0qmS
vAEJekTfE2GVSOh7YLsccjBb6kmxklOTsVcT2JNk0Ns2SzCeW1VDI0YcVaacMOikKJ9pnIctpV3E
dFkfHgyZBj6s2ReKV13LfUaY5/SkE/n1g2RnpP0mXhyfL9JCGdda3TiIwnHgkmZNOsGEOtvsxNem
i+4DM4mtxLZiMInC2aAf8fH/aKl8x7WP4tHsobwhi/yK4uWtlsr3CgHmjUimRw68GcnQobBQX00g
lLoKoCJtHzM7rkbW/tjzeLH7yLia6XLFnHbV0yfsxSMBKzi5JIZxeaj5ehv6BP55eRUc6fgZ+EFE
r95NnWBepn75LlJVdt8072GDn43IUQQNwswHLx+ILkXr1Z2HbDnHu9EAzZ3MNtpUWMgjSVote8/a
tlyyAoi8P/dq+mH2Vxw9997Q340sfBes4LXSxqepzpeEHvTNIikjfdsZv+wLSd6uaOwCEXQQkuBF
uYe99OgbewwRLmoYZh87aVKPhWQcS3F0SGCJauylsQZO1jgmvXpsGCPgwzz2Xl+YZzPJz+ZY+W3M
8DqqWdPWnkjlaHUzrVy57xmusI8dFRDXXCaDy9LtNcItJ4fRjuy5VJWulRSRyYPXccPubzcRwgB5
XgEMStk9sReJ4KB99rIz4/3qEBAGykH57bXjxIGYGPuIrHuJc4viZq+UfkxxhNXDEv8Ki06Wu1Ws
2IuS6cciGVPWAl20hXqVbzBqpGVwglTod4ZjfCT+uDoApMaOg12ADWlYREe9KwBUzGEzd5PzNW1F
hFRoT9C/DDS/TbwrzWfA1HfgRAUX76gxHPisc+AlgIHAAQJHxgLXOCaunjDXJccAl4mhfIjGspOl
nl8I1MHazst8EnPDi+c10AcG6ct56sBTBsppkCiCU+2yBrTTRSbxTqiJ+N3UD10s/nuAumxgUE4S
w8S4E0vjXHPQy9gZse1LpWKPjrjsAuYHJV/iwCMZKuQMze4SrDJ65rj0dYvhgFMcNZ8hix8gUc6k
yBOs3xIL56/ISL9HbSHmEAEIizEjTDoMQcsjIlivbOloWOpCK/8Iic4giY7Q4ROAD1pKu1hhA4oz
Io5Q+akB9U8CFZnV7tdku2YBr+ZhBqpL5DJOs4ta7iUCXziKZ/aD167bDQPWAevOkpnejcgSnZbQ
/Av78JR72NoyscfsGTAmsyvpNMAtYDILSlaJPvn7U/yFLNFKEl1Qc+Rze1RzT5KtYyrxEn4OKEZw
CPT/4+i8duS2tiD6RQSYwyu72YGh4yTphdAk5pz59V40YAO+urA16sBz9q6qVazp9M8Evl189viF
+GzKOJtqpGSsfNQxWcvdkKOnlSh3QBp5lbyyz+WHVtkAvrbtjLHkGHIP0QmJjrdMJz0mPedRPI1g
JGsqtWyNLHZM0KgnH52DeQ3PpXntuaNAamARrXHAib89x0rCHm0IgbfNB/6jqjqcwTS7oDCAIxDZ
BHm7ODp3l5F6szxr30q4EoujwAuIcs0t4RErdGwTZYDYma0U/rIKjRUT6hvaascXWw2qRWFdS0BA
PtWjA2jkIrZezLlCK69iFidRkY7ihYiPN3BMZ61d0DzcE5NZA3NaiAvsN9Jj/yEkjpFBEyRKw913
JVGxlUczpgoMQjRu8HAb2X60cOkovj8rOMcEg8w9W3M7Qr75t074Nbh7jnRGEijbr9jvA4WeQq6Q
OHEG7KUt9tIaaPxgAyWIa8djyEDpO9fk8fGCpNVrWzdH3cGBymrIZOWK59/kOg4Fcr2pBlclF/Ac
wPgToBWjD/DJjNTHN9T9tg2VNdcVhN3DmOIT33q7VaVgvgrMGibnd6Rthgrov/ngtkh0DMJ8kqmw
5qIrVpcqym/RQiPheh3YCIPCiLPySB8Hjx4eO3N2CHE3J8zsNbZI6kiCeb3FLRwLkYI+t1vsBEoD
MDht65u0zbs8KD4VEgHpnM1zJCGzkLSAojtigOrSHZdUWnuXLe9xkrCGtDrXfkw/RIf2863i8bvU
F5yiC3UZgClSigLTfSJijOPKDsKcKTeiPgOMKLQvcpJtiCOe0yc5zqw/ad6QEJD08kIRCoGxaidh
TeS9N+h4TIlFQ/DGtIyROVLZiymLaygg568doYF4MP01cuaEgbZIbyCGZMnlJ9+LrlhMFFY5gn5q
pHKfsQhc8CZIJ1W2TgbkaYKb50ZjBjwkkUlwzfB7Ztp3pb2qkYTEL0OFtgvqXmRpdNV69FYCs1hl
zcAoumMM0k4gAWOazzyDeTUaL3PP7w7RzpjEN4SZAWIQPX5PmTsLIvgumn5+Jy/LszNham5/nxIL
S23oTmVcsjeNT3xxZsM3EKJCR/ujdA3tIVxzuCHm41nmOabcRqMEDMDpIdECwLwhPdtor+1H4l4c
UsAxLU/GOFvN1zHEYkv2kFVRLwLJ5pnCz67G05HbugJeIQWEF8GHo13sCOTrUXI7HFlJ0XwicbYJ
lHKkfIPxpJrYYVbtILO3TJprw65ga2Yb4OJO9jaytG4LphxPdIxntsATZHYR1jn5vGhe/5EBFbMC
c6Ycp/KiJPXHQ/EeYdNDqzkY6nRdOeqEdYDWQuhN4gnJhqCTbIkUFeMSL3OU3mlsoobhZAUpYMhO
Qb0aNa7JbKetwW8hdtEsZc0P9K0n0aJYdhOoZtPANVnlXBhLj3CqtygN6K+v3KAsYuFZXYjf+kiB
FJGXNmKuHEA56lg01fF9yWk7NlnpRJzdSD6HUBMO6jWkPCVzxelJ+6EZQghuWC1hgaYcQhD0Y2np
P1kcE6jBTr+euDu3XEpgxzqY61oi+JuLt04x2FgqJuDzDKyjWW4dzmHUsa/GGK9Kjd2kg91TVyxZ
4VxX6bpxPW61gI8M0nnzBVFjGr3aui1XjZElnpZD2h6EJA9os8ekfFDwWeEYAow1a1dQDzeo/btb
zlSk36HKY+XZ+DUSxtrOmVRhj3lCt0BAIcZnCsZ4rrs06WY+Zdci6vrmzuBOvnxH5AZ5gNNxTMiC
cIy61seCAYT2EkzPuqJTpEBgH/AT7FMFdgLBU0ve595kln65rbhkgdAPjS8R3ggr4vzA5I6Ze3xP
+OQowcIQLZSQTdKB0BaSFrfznvNVSaWjnf7GPNq5srfWjYJnXr4h2kMeEDHSiuy9NGNHeSwFDtvs
w9YWQaYE1L3WMJf9WK39EgPUFgOeRJVGpeYSX+TaNnSiot8JP2qMFqHB0KHTNVl3uCIE3oHexU8h
tWx5siG70lZsKYg8JSVNOyxeM4BGYFdnv9ep3xnQ9OxO+1yUx0CAXX5yeQHCkhFOUirlUMnZMebr
Z/1VbZ3Xafn6klGSpeJ046MmvZOMmIsZViSMPu6k2Lll+MT8XOaFFPkJQkvBqkYU5DuQTTHsA6vM
L7J5zHDnwTKMMuGURAyGKyQAsHj6c271YMVIDOsEdoBh4+8hEaX7tgkQdqjGI0NxuexiwDBS+0gK
tHwyAtCmCKipCYIaVLyL0UZ+pp/AlLA/eZfJaMCdXY8Wn1OBbV8UerSH+vSFzY+xfx0IQMGbMpiq
R8xW7D/mNsNT2Dsh81MHtrZBHwcPRPifRTvPy2PmJ+nf2e2++pbUGTVzzKj4wiOcjnXT7mYZcySS
KChCY7rNu/qXmIF6RTOrz2G0NwKFAksIqUNxNZPylg3wTihMkLqYBUlK5Gsy+R2sI0u2BrVkYwS8
wBxljRmS0SFgyuOWODaM+ThIjZRUq3ampIfcXX6O/li/Jm6lODq0eXrVS6ABtUGNFM6orHRHYzwm
lquETDfoaOL2wOx+5XK71wbCG8jWyS2t/dw8O012NAJzbKOdiqMzIn2l+7JhHVhACQmhOgBNFKsp
hoBB6NXArVvFbzKFHIA6wglzNv9ij6eLxkub5oEYVXkmUEODZTxS+4jUktE3rsLwbRiBq+ZYRbw5
g8MKk1+gREdIdeJqZ3L5y2eGUIvBhutKqrlLjpY/f1bAmdCi8NCQNMofMo6n7WvKjZE5fwr/xlS0
awNKhSObQVaVtjV1LoqO14GXKsK/zfjkDb/0jPDKRgle7PdYrHYdniCdxCIOBt79DRdwuFl4Jlm5
mMQLV9IDR1XnFF7siQs0/FKMPBD/YEZ0B43vls6XSHFoSsZqCr+MlQbzqJgau0T8mNkHAOuBWP4x
0uWeD/phiGtfLw2nw7U+qsfkpyGYMgqZYz1kQaNVcmzwCqYvrEYnzKIz/gBBvycIgQz8CGdk5s3K
V8MTciKLL1a5XSbuNYV5q8iCAvl1gBbBrinFAoXfLCe6KJgE6eeZaCSY5LWrGTzxxwYFSbBkS4IR
5SSUgYhPMh5U6Wy95yw0B3zIjP1epO80qC5a8x6ZMUSB/oLjhHD3eZ2h184uZrtN3mhpaTbmew8d
eHmQiDwXOBuBw6XhvDN4b6MRVyfqJQYzXnKpcmGH3hAFz8haK8bM0AyUofHlF5kbpsGdl2f+eqGh
k/EtZ8BFZQdzuSfMup/vlPTsEedWiouijuWgPZFgfCTTDm+oq3AzVwn6dbeekg9g91uuZlKYe0iA
NFDOmDQsvv/GCB1rJcoNFYFhh6J7OSI6SUAv2s3sfavlgteJqWTaz5l1L9PyaQ3/8lFneE7QUFyc
yyZ6cyxGgCSNPeAGMhhIFyZUCGaY4VyV8rlYL/3wyjJ55i4otohVHRgE0UU6iWCNQNuugadSjmQm
1EtGgYYKKqKBhs+W2EaFeyOuyF+U1iVu3ujsPhfmZ0HSLkez0r0FTizlU8CWTarANC9rsEEfJYEM
m0G66fDZ4teyKcmUJwaSnSQg9i5/+ireH5ZAmntQMNKlPGhW8aKE/Jjr+maRUcja1V80+b20rPdU
L5Cm2ksXCW+qYFO7wAJSB/88TSdYC6f+FP4pddkbNZaDdI+bgJN0u6CNURmKFy1THqqEeodXoMhI
NE3Hx49pvpmsOiZp9H/C7xK8LzQBrivWAZImb5q+D79FMuahVN7jT6K5FiOJcsGpaa5n/dvcL4AH
EHBTZODOWVARxIHPaexFGdIildTqLTzHabxn3WUVgDvsWcCgNX+jcJ4FtDSDQEW4Fx4UkJ0qLmfJ
T/+5NvF7NoWvMu5IhYgFi+0HVCskjTU5h5BIFNmF6Y7xgJzp4vQscYR/xqZetKV++FJfEFjwU+1y
Plr1RlqB1EMOrM4kZyAHpuKrNIL0DYIfayLRhddEjOVcIouVeN8i1IQ7W8vnVNnzLxk8bGqju7T7
6mx+DbL5MPPYIzxOHfL0iGfrDqy0zZ9gsnmCd7voxbprleZpaCDWQkPOqLD0/8Ik2PBNj+BbEsnM
lfYZ9iIJ3GXMvLlc3TWkpU2ZcV67aqLg1cWjkzdIkPmRBLCB8Kmz6DPhu5kTqwQtmFMah1KWet0m
dApBJ2oBjPOQCIPylFnTjmXkFbwLMg1lYz87S/VaKQKNpP0p220L72Qc/YrF5vY8IsM/6FQBbKak
E4oB46C6Sv7C1SGMy4u/QzPbLR85LLh4L61Qh2GNFr+qAtfL2VEQ4k/Y1NaddTfBcCyHyk8wLkrN
Zzz0x6kKNx/YqUlMm/RpWNoZquGCEMihLxKkSvRTn667Ufm7thMrD3548S408m65zvTKdjz+FfjH
7evWIVwtVCnqLWi5iZkHxBxkzVT65BCr7lTX2ZkzT8UtwaiAfnkX5ewROVjyq1ty7/LpXu2moFnx
u0PiVKXsAoBX6AUAQfY6qi/gwbAB5tJEQzOj9UyXd6Pa0JYKcsqwAvSYXQAOgQk/7Qn/Gh2AvlTM
Fz2qLpJKJjApAg35Ra9Vj36JnQLXEYNIlN1oSbrwmdSL/gxZ2I3OBQLadaVuoz6kGmk97o+xVnmY
FXqFZjSJSvHwIYKttJW6fSbxozGi6ww3tlP8KCqDKZMCKQ2DXuPQSF7Z5Dltke01g87yTOdugICd
88wZ8ptwjL4XYIeTD1NowyHRO3+fVy7MpM6LzjxpmkVgeGBRj9QGVTy+UCfUdz1X6MQ1yJBb942P
rBkkB6xjQuHFmNMcJAR1pZ6EUTrVEY8gC2ddgjG8juyQehYZTabK/bJujyJ+HqOSDrpCkdf6jytn
mBp380nWUrIQGfB6EyMezH0PUroy2cT0N6uFzpQADBHCWxnF9420s1bXMI2v9J1f2ry+lOqfkt1k
o6eBkDe+Fq+e4kwDsr1RgfRjV9ABQCtw15vDYTT5z8iYpPeLiG0KkCY3ijBJMQeSEto3fBwLBgyD
zJ3ZxGiPKOxYAb7gk/ktEyzXcCvRXO5eQTZI9sryUKyCUa+wP2AGpRWVCCJ99rCZKS8Qo9kT1IOq
J/dhwexBP27dHuTNkYvB+g27eTS8yKrgb1NUpfOyS29rTsX9XwGtujgWOlpkvtd7RGzNvClgNQU/
t5gOOdsgtlfRvzGBihExk3t6xT7MyJCfjCBRKh9LDe4BrjsOXoKk+Rigp1vdPyq3W9AxSoDHHK93
yQ1jyg6Umbn6oFC+LEEIZvckuSoX6kGlPo+PWXwxN//Pk1V6AHtfpsM1AWw/R8G49rgFpv9B2U28
+alE8LyEk6EFpcmuMcqXVjCfwnG7P57aeMILx1Z/g+2sPBB2gm56ulJ6c9a7Y7Gcqz8WDkPV2Nrt
aMxKBVfoa399HWXsWFUcmJIRjBYtkCFu8x8NzaQbIq8kgBgpbh3gCBUblxHuSMgq66i7AHGUhMVL
XT+ksb92lUoVHsGONvpYTlOj37VSvWehdptO1pTuLFhXatLcgAFf81W+mCJf5/PK4g6Qj2kc6OuR
Oj41KteXSD/l8rJrgWt0NSll2gow1gPRpOKUZnaBnlT8+t2u0IIJyESiqaeQNirBgCJkyVe+HVcd
MTSjblbG6C/MbtJb3phL3uD11ltN8GqMmFBBfIb6hjC0dkb5T5fIwSItRJMUiLMUlJRLRlO6F+G/
y7acW6yjiePRLoPrbFPb0NRjrpSsKcTtxm4GkgynURQCDOJCFtImWhOWVemNZDHFoJO6LZdxldTu
upQnEPoRt6HWAalftCLHOdEnGzsiKEwW5kzn8nPIh0sosfLF41wBXJdpwlLxtemMssL+ndsHi1SR
vYtqYsmPg1KvgkiX/PRiQkqnn1nkIFTNRwbAoQ6DrlfueandWkG74gy/WHkdYBxoiUo2VKfhiz/i
EAbuUXXKviOaLqErhu+121aRK9Y61ZGjrea5A4eah6TpJzA2RXDZLYzN5CBasjdXEpwGSlCWo64n
HGKSF12nkyYwkYn60fhNaBhKrciVRdpFUB2N5iKZ+1Igt9CITOvBmqjvubkPuQKQ1i2KgxbzXSD6
3e/ifOIpSYqGYPD0TxiqP2UoftRF+mysc6WLbyUbKgFMBXLyMs4479MTxd1Hvbl21qnSlT207txX
8UhDB9ZzlAOlp58uOYbCTiPmMBOG2ZrfUVp7zaEXprxEIhEzMfT7F7PByKzyhRJbXGM9hVrNCeOA
WUKNo4a3Z1+aT761iIFlHQoBe15+sTBWK7VxLAoZHiy7UaC8FU5BPzJZ0OLlF4bkCDw7SlXun+Lb
X65/nUDQe9O/L3WVoKA+DVHgp4JpH7O5AKtyFuxS7a5yXQd1ol16QkF6K4DWGeSPbofam10iEGOW
QH6OszqEgEC/3T2ff6gqYpM+PuKSTB9jZBfe1VTE5zcFKdacaLit2V0lSFV//p/GuRXmdJVv1B0z
okV4w7Y0/wj7luBZlOwwwBZkwSQEJIycREewKirUlrCVaHC2sTTHICRVlwg2tTQspxJKjArYWTR5
fNBt6bcdBD/rYA7tOfvbVaMrfZqpeEtj/TbiLScqMETibXO9AE05R25kDE9RG55cDQpeTrqkd1vC
OXTOyWxbrfi/JZyvph8/JUzhvJklBAwjvw9Rd4uj8dq30FxJ7Dagx1SoiRFWqIkNa6c549AeOkM/
9KxpM5xFqfKXrcH8qE9LE+4gEBbExvlS/ggW+mDuJVkCd+mTh4g7NCNIQdWVi9xjpjIS/aZpRz6t
PNJ2j0FXr4MsHpvis8kcTdKvCmgi4VKg5Y6f2Y/JvMHsufTSqxF6IbvmrQmbpItNtbNAmNLcz+/l
mL/pE1cly4rvRVA3qs/tpfZxSXhKMXlKQ4q5J7po8+baZnqLnKbBQ66cWYw2NDTNn9F9SXPPwP8o
ZYQketUtQNrwDcsOFDjtFFLLPywyKgAtP8KjidCfX0ePTOtGbiOxD0RNjiwKl9EzLAx3jXEeaYx+
TRN8RrvkTmHfbYzlW7wvJAx+MvtskSd3zplHHGBSMPASBzCyQC8HmwmoR+ot+GSTP2SSmFMLYw19
Cpl8xLZ/Mur2pFdAKPX3rCTHSf34MKp2Q0IZ4xUFTrue/oYCNyJgtAja2KAB/v+BJAQO9jgX+OxJ
QEcVa3MkwJEpF2/yVCpHSM+bXQmLPi+TA6ap5q3a9/LwlvAOsBt6MYz0qV0wp0p6DQAoOTyoaXF6
vMnhQPq5DZpc5Qq9Y2bXHKK5vhz9QEQ5YoaqF+5Ipb5rKWCVo9wLebEogNCHx6jm98yM95rOt5K9
U8AYiWlS2tXZR2+ACV24MCs0DddnPaYWXvJXKqHg9Cx/SuxDqf21/InAZUgXEw9ZeUKP5mQj/439
EdeMWcPPTuwaL+Oa3ntCJfhK9108nEtQvF25e8TSa41tSBSOMtaohDg6p72D/mrSpyCeyfDdxFuD
Fmv62NvWh4Hx0zLx8iDkceAROzuziWIziytRIE4Nr2ftUMDB1hl/gYp1X9ar2tNthGdHvg4skekb
7vbDoW7bZ/7WEb16+ub0xLrDRnrWMBXkD61gwcPuIKx2esuENjqCcRnnKwUYjtU+sFZs6/OvDDI5
vhHic3l92Dx32YL5s/BthZbAYsD9zt42cUaBamaixJiMkJAvXx1ALbHPIccOVOZtLUw6uj7CFlbK
fZt+GN3P/LjFWMaA/lLENtHZWr5M5PF1jDTUj/1s922eatAV15Y/q0NH0CRdVGW5YT5Bt9DYQoV2
zeugjPUDixK/RtVhT5eNHUoyt2XG40v3B/Eqhy9C9rQ5iDxkTMuV58Ms675moaSwoRRb/KNx0Fu3
QfnSexzv/BjxLxiwFcNTDbvYEZ92iZq04/6px3+XtrF13OgSI7gWRH5PUPfKknvc9sGvBjTQcac+
VaCL3bWGbxSzy0m69MF2+ixNKwiXnfC3xQfRb/Un0r2imIbjnUzzRNPfYkez6iipbHO7YcldhB4R
Jr/hQvzLZhm7/kvXEiirfdNiH2M3hfjoJChIRxnUIPHJioxJsd81ZWU7Ob6mB758GxxUPiLm1cK+
itA/uGuDazjj8RVepb9coKH4DCEJCP0kkrOhvvtgCRh0pZf3ik10j4eeddIGS8SYLJHOwn2PRQ6C
mZOwY7ICaTnzplUvhFV49SbljG6uy9wkcJXZ8jOHUJbBMQE0hVWKSkn1iSgDx+NW+bWDZpP/jmjv
muAvEn4JNMUlFR3tjpmYOCzgvhQj4kz2r/5lxUEdV8mW/FpIulvA/M0ZE83qTS/LdxxI1NuHKSAA
EFwif2t8uCY8c8ov/bUUOig4hmE87rdSJjraqECD3IwkQkHVUe6oLyUq1gq3YSi9FjLxOI/euM2f
qC4VPdmm2niWkHsVReA13u2aL4DdCrVvYIZVgPUtieFN9eypA6n6RsZA2p2wzkS7uK09oSAvpJQ8
e7hYA/qocvPIKhPAJM6OHvMGQUHC59jtFUJzQwEkycElUexTj66ejjXHiiFROlugSkQ/MuQjpE+s
oVX9GrbdC1dxqbmWdX0JuzKICt8a+pMZq67RK+dKjrxGRRE9ZBqrXY0p2Kh2raycFCs5t818jiQV
b0rsjtKwN+fO/tXfgRifEwm9z5PSyK0Vw61pd9Bfl7J5S/Thjezhm4Xzkn7DPnMpoDgiVcVY0oto
T1kFkDo/mXrX5My6S4ZjYEgh/6ZQBVY6o7rPEP8+O2k3AaSMYkIRtnHGRRnOC8HhE9ZyJp29QS9S
CAVRR+9lWUkwCDUeYJEcP3lKF5a3z5LIw2HQdRcT8O6KuaBA/ueMOEmpHRNa7+vOj9h0i/U7+m7H
w/rb2EeALqmwpaBmR2/bscB3VH0uY0ID8o6rLPFxjiCRmBBcEEd70b4L6Z/xAjnianbQmneJUe+5
atyH9K7hd+gEeT/YyXumpb64bG/81hp0S8XfxXzHubOY3Qk35UcFBoQnwvtbbv305CIMe/xj+UbN
1w2DowUfzEkmkCw2m5/Cy2iBkwbwXsBudW8PtytGIf4RiTztcmIkNJquEh1ozQdFF9OyA7pBFGSf
KkipxaEjBkEoU/xtJdzfIayP+i6xoPZRGqRmP32akfyR/9QK3LLZ2CiKrtyXbvM+Ql02mupMCaJS
Do6FBJDq09Wc2EYQz+fMHDcCowQ0OmJIzAAq5v2f6BOmTppcJDr59iJ45HTdW3pzgLZeUqvCMwMR
onrPW6K+qsGwL4Ewx6a03Eps0dmvR6nwQesFu91dJOUusAsJs/iZLto9lvB7cF23V/AVE2RsA3kw
0VUH67lj1AMwf8hDQnsuWInDyjZN/bYIzX2pML4+bSre+P8FuhLe9Qmwelt6Gt6ocLiXtl3aeDJs
yvyM8MZs1xXJqxBQvTRU7Abq7wFzmSSslw42cgwbGVrcReunS9WUFwGvzCmkaXcW4LlplCXwvzsV
TqEA14UfMaLZpxbCg/FGdTaQoDVa3cUcXztfO+LJeGk67WVgz7WYxWt+UUzDIc0TJ7u0+c4vzebw
xjpukhYnqNAIZ8FUziLanBrn5xr6rMnTBSKYoJ+NoT4rpkeK2xEK9bicW3ckQSv7Fs28i1KcgNXl
Gd9kPXaTr3aoaQQTA5GXWpBV5Izey/TrVjhH7+BIl1cs7gfOzrnwKnouh2W2W9RJfK3DAd9truP6
il85EXCCMmUMXyFckDHEVB1jbqCYMcZeA7IXY0nM3HGMCJlr4XsLZyQjh0imqC6HK7vma51ilp6p
Dcvia9csVDpVtkpjUasVfvatHxRjOSwy/MmeqdRi27pnG4r6XmEeihgtNbYy1Uke8LtzfYJAvRjq
cZ7IOdRUbFFUIluMEz8NR4Leu0bs8rylrCODnbHaTM7rQmZFGH1Llf1OTwIql4Nyt3Q7sTrVcweZ
tz7lgJXn6BgZ0eG3T7eRsjpsCVX4GhRke41ovvRA+a3poWr1PRFBqWMHpAZt5tT6l+bKC8n6fdq1
O4Locbq86qH6ynS69OeuvVcyznIKEyzqnwZm02ahc1SiyZi4uDQKoDonislZL68sbcglDU146bT8
GvMORbtz8xr34ruaEmlfCJfqzfssUMKQMgPUjpAXNyj2yGSq7NXAiotCclMkNrhr8g1VxBzVq7UT
eDWO/FWs9anBbDSSyZlsGzJH/8ekJKtZvZ/83YJGsJml9bsYv3VRD62zC8Rv8U/b/6JGKQ9ls2rz
Zy/a8ai1bL65SdcRbcofYBo2G4r2UmQzKbcvjTVSQyQnuqzWp6L9zMI/LutbpVVifuhu2hBdMD86
Pu7mZLo9XmEokitfe+1hkq8cZEzLzcx5OJz4V8UZi57BAoINBakuH7mQ5O0WzCg6EmimzeULXs45
redTKtE3mEio3f86JfFk4gVEYfYRqIOBIPpME4EAWJ4kqsLjqb405cSATwsc6IN8KI9CmB0nPTyM
BZKwxwb9XiQkn+VjOA5XOewu2MWidc+Fn+QBJX/DpYEd0cY0RVSw1bdnNV7iNr31vH/9p6G0DkQh
l2CDGo6nsOxPYoE2hA+LfYhrESIN26+lL5/Ur7QkyApcUmx06ugTjQkYtd2RVc3OhYKpbQ0oUb9b
AEWFGnpyczFm1qZ8suxGj85G7/QDPh4xOekCXkK2KrQL1uOe5MIeFjD9vJoNYQpDOaiw6dI0KFAK
XodOd/I6PSjQ2usBOJVOc3ygw5lbqxadOMcuRHNEITMHhsRUR07FFmfzgppgQZoeD7JuINZZHruP
thJ8qKoEEP1cleGpuS1a30OVFVAw7Hob6kng9UaveX9hylKknmOkcykGXiY+julXNOPRwmJOZWJI
5xzdcyvuvTTFi18RsjSeao6XjCE1NsyXCv6BPukv3Tq/NIAmF6ZsbHnu0IMvD9HbxA8MSGrGZejH
wCbdPXM2Ut1sM8R3Bje5qSW0AUhqyOifziVi4oPCtQ2LMammMf/QzD/jUgfYcubIcsOXulj33XSX
WiNgpAyGSfYbK/SI3U8sDU9KPe+XztwcDAlmy3AiVYn9l5bwk0mgTxkOPfc5IvoSJJsEKmEnsM3p
6Iqmee6gEoYeADBAufD07w4frVUaZ+mxAqrVGURXurMTR6q2PtzvzW3EPANZuR7ii/FXxGFQNNYe
D4yAr4XVq+iU5oTRmT8iiGJa62LSDSRl8cMyS1oc0FhrkMXDngw5ZhOu7HgBwLiK03uqwVun1Jcn
vEWBRS/QrWUldz0e71vDasZLqyhuyN+j8kdQuMjdJlaeN9oj5wrTtXAo1B7KfMzibvLlOAoYfUSU
CU4mMAbESE1n4gbPb78sl27VseBxmPTWgRgzrPtpp9bIAeJslxQ61PReL4tx0EEQyWDrzO9N5V1A
4K06bd58T9FWzjO1BSpGKUzroHmYBm9TAvsYAGH+C85epvNmpnLH+DvSe4l9DyMv9Udg0XbdRE3W
34ygNJaeHmQZN8jNKcOZ11bJacZtluHSQ9kYMexU/GMatTBDViQ9ryY3gsyYWvm+pV+zLTC8hE5O
022IssTDCbAVfwrrKEnHPuPKetbS9b1o9HceTVn+N5qtg5yyghnFV2FSyL+wR2OUHF66cnla7iie
E0SJSQhA11xKHgKhSqGseBWF9jTO+/Ix6jbd1CRszNqt+bkZKPXkXxvq6Ov0Fw3NvuvQvtuzSDs3
vcQIIok0vbMy/ViFWwXzV3ifDYZkM6a1qcAUU7l/QFdyqjvOkr420FvIzqgTHuIezPTFtGNUvGql
uiXzKxbz9Ddqj0woANHklLVjQzIwj9XfYfyPMCPXySwZdgqwCQ13SjiLx4LInLmXCX5oVIVNUwBV
xCd465jJJzet1XJrsfZBAdhmBtzaUn3m0Q0saTExltLL2FDh2BFRsGm9hWOZugJvrRVMywVXpT3S
vDyQAYWCJ/+Ma/gw4vgleoG79m8YKFDOmCX7OHSErQVMQBgYI0efn6oOab5vd5DNZmFy6FglRcIg
ATZAhplSwq7c6qR1mfrK9NxhAyxb4geEOlG0dHb/8SUkz2kitMVcBmEIWyvVfHHtjfwmTfivskI8
TE6i+PJE6oc61xxfZ91alHC4IpvBl4QjDNnIxugO4x0lT2Ng0ZxJy64FOmKG4htiBrOAV2gPCDb4
ogkfWKxYJb8qdsNsUflCnk4YnY6PAdE4vebGlz4r/NOEaMhRvuijgvGXzp6VwNUvcZx9u9AAj5fc
qHfvvFMpicXyVzdWEiMJK8MdXT1tq6AZH3sshmHR7VU4FCWvJWhnka5TfSvdTV6rtYKe61iUZJq4
c8LFVQlflyqEK5A8SRZDTftusaa8zXzWwpzkp/oT6Y9C+2ZneeEJniCrTFgUSjGh+2U3lNjFM1S6
A/JytB4u+dycWoNkB4s39SkJJHoX447z7absxO5FhPPG7MznvHeJakrjP0vwVeNssu0/SvjrJoTQ
wjgx5SxL/yy4omfizWryy2Se6T+Xbm0++mIa+XgqV9sQ470qsmHQSS/pTgJeUh9zWxeqoEzoLsxU
W97l9XQtGjZd9FqWNWbEIVCB48AExMrG1b1aaDcCprGIVNfQnThHbUDDnEvnSjRVl1AnwbziucmJ
8rNrDRO8P7SSZBZRCa/4C8DyIn3MregxfHiTJXhyRcBAwKjRhMQINI7d2TOoqeSezqtW1L/xuJsB
MLFXUBQvMxYP8M1UWEDKdHxzKpe26Uism8hM7ygHVM1JfjY21kt+XTJ0p5n3gf6bjsdVtnlqGMol
K+rLobrUhXgaOOIKjpnIrXgI4IjYCQPNJan5AfiB+a07YvXbZPcO6JizNiF8bfaVUX9brWsDGvYr
zSs7hi2rs+Yj2aJyTo3O3riu+nBMmh140BpReorOC7XP+4pKa5IYyTZdcAsLSlk+DePrEEv36CKT
7x8c+iX1e5xpb5Kyo8kLcvZCpJOpvMOxRPQLma77mFjOmSrFz3duP+Zwj63xYci/bZ3eEK74WcZu
djOcRnP+iMTukoMwP8faul9+MXk1WOry58RT8j+azqs3bi1dor+IAHN47cDUuaWWLL8Qlo7NHDfz
r7+LA1xgNIMZeI5kNblDfVWrBE9ugfymzTMVBsmFkjZOr/W/jsiR9Wei/DsNeP7kUMPLnHA0A445
osDqcKC4qQw4j9KjTsWnnAYqwtlH0vmqsYQmTzlbz/yzQE/socY1u//ygdzEMu7zKkbGeSYr9xKE
D8OkpbSkcGGvy8shY9c3l0CFcG8i7JpZcVHtt3pBX4VkAIzCs9mtDLI3MQlLurLNPCw6lHeWkyEL
JK0K5LIJqoBVXJWZlY87/oTq2Pdcyh8pFxWDe/CQ+msOPoZ6cIxoBFG62S8zyy+lt65lWYloUMAG
PIEunlMvx5osxkdiSbek6q4VPb7jHXhXVKUQclu3nQyXKy3G/YOV58Ds3TXjLfqT40s2mlChYxig
zXqRxC+e/al1R8ZwSNYf0EyoPY4epTqdK4TzkRsL81jrNivWDSp4YhFcbX3qTnq3JJw8vJpfHewF
rHDoRSO4QDg+yPmwrjvmhkT3msfAT2siGE7YEpd7bO97FxYawPz5C5MW0Wr1OvZfFjx5vfISWXU5
ADRa4pqQ01bk5JocByVHsro7LA86ds9tJ64gLbTOuvEmWNC1acjCNBuYqBRpabvKz0mfew/zXTkt
GCE0GsF3ufFLfWi35Kwzt5Hqh4H+oyjn/kcfIMVtsReDnzeefwPiUkBwm6tXEGoYmHtD9F+68TTr
LPkYbQgH4i/Eicl5lsZRxYQxResoOCJa5Dpv4Cviq0A3peCJ39rEma0/dwb7ju34xShubNA03sv7
WQBYtmcmouo5kbTTVsupMZvciv4uUezst18qeA8uB4scdOjAxAHHeHRP2s1s2OcYmlAvpQUGAI1s
pCqGuuCoEicpm0+2uiWfmDhBB8IZVSK6G4GWi09Nkz+Swni16/BeSlz6EAlw1uCukm/qUaVmYs5y
bDt0X1ifIIqO1sBBCb2TeAMluDmpCoMEsqGtt7Y6Va3zcir8C8bNiMd7ut7Ain3Y4Cne40wNK6xE
gsLmQXOl+U30duj8xBRIWB8DvnuL/ugDCfrBvBR6e+3sQCMilLxT+gyJLLpAjmRcYecOLlc5jK8l
S1H8h0tpsBCKRwlMyPWQ/v91qBjPku8LoAXH7U+ztPt6Knl4tpp6qiQGLwahAx75hvHQkFApsEpN
/5SGcaE1viRUJYt5C2CZUw1cuMeuVR6cNg3r6+rmxCArYpBFI/kr8Px0Vnh2Br/FaMT5B1u45lrI
D0btDQ5KPJ69xMnIZMPHj9qj1BLHcI0hPwOSa0CjrMy3u+mxaBzrIuutn6tzXuFQN4vX6ufzvpuS
z8jIPmFaEaMFYWdS+1ozeTUKMN994ZlxxCdmuqM5uXyAjQHa4hIr4tBDZMDLa0ZTkH0bV/SVPbd1
2rXDuiW9B/FyMLOjgKLJEb9UMablO9VwdhZ9NbYQQLhTv36RiF2b0FqMN+CqylD94npfjXqwymPw
LBnI75JDjJpwKYla0fbaUDo2FB5mTgaJav6VY5xT7Q8SU3wTGTYHYXhgrt2sX/U2Z0PejQBAY40/
lhOPeSdF0QC0hN86fzeW85n29ecYtx99krwAt/+V9N9q9HT0i6JB8JZ2ima7gjMWo1summIzbYDr
ll2zKfnflKuTF66tkTc99XnsYwPzV4/Ve90DudOs1iuVv2QHtGOsFVspDaO79kAL+HLvmYnZxndL
vIoG0RDvI//SrP0xt+GsFRVqK8aXeNTQWFJIscyiSTSq09tMIhcCAi8yz+wqrklMQ9U7deXD7I3l
5Jkj/LdpJhd3lThAEnLwNupubfzttcyLdrVkhkY2hUsPG6Icg0m2/VlrfUH73NI/pir2esqr10Pt
akwli2MCd2gEjhHxB5o+xxSGw7tMD8Mtbwz+FPmcMJkoMFP51TMLmWSL0Ep/bdUjs/NzYRaEHok9
HJJ5t5xoxorTG9zwmxTMY/s2Ks7T+ophBoEOojJdyz75tACLrzvyF+pJEfLD/JR9vmffhEU6nsxT
/9u2LlXo/FWU9dznkJWS3ZvK/aw76up/CPssojCQy8l1AFAmGNVW8shtbgcCtzRjmrQwPoi5ZTo2
I+ZQfPgMq1EDmUM5Xh2kDI/wplCcuy9Ab2u8EIPXp9oHRUbHFlL8fCR/XviGJXn1O0A5SBm9d12p
n5ZwWnDpoJHamiBZgVFwrYpcQkl81kUWXBBKy4tckuQgD0l3cFhf2lfWtK9Fql5iyF406rw/pWsl
NYf+m0YIKzk5/TW3kltvv1f6huzlO183CusLlr8EcMJSev8vLVC4fP8GsaHCGngqUuqnF7rhGFrF
fkPruln+IWiA9fSrsUDp1XkYndOm9awtV5TcbZRVmD4Ub8hvCSePpL4voO7waxOW0+nNhW30VP/L
Pjs8GzF/sz4jUdIbb8nKFGZGoIvCsa3Cql+CH/Uut9NBqWcMidecqWiHPT9lLC6DvV1hR+JmjosQ
2fGGKb4lQ2dhjxaUkJZUbsJEpbw+ZITIQV8hqfRj07Yy9VAi8AwqsOeavdONx4jOCgbd0WH+ViTj
LsU4DPP2HhnybQdUDnqSN4yEBuaDmqh7AnRnyMmOcxAQmhKo9Tb27Ya8ikdlQdpQ5E3KpQOmOriS
haK+S8bKVeQ96J2pIrcC/Y1eyqjA/NyySdCp7U70DXYA/7QLbRRMbP7yz+ekodrBWH+29PDa5FQ+
h0h7pB61V6peXapvSyHA1j7J0V8VvDQXJoxXFOJrCT6K3eSsB3aGC/I/WjBs7EMG3y2bfjp1codR
Onpb7ItDo2M4lyU+fMKS21ukgsjoBM2cMHS5O04V/C4HVDqWbgM/A1GuBAIhuJyCzrp8jilBX48I
MorKdOlpRTNZdpRY6PRmKx7d5HJZ8hLrElf6YcafharO1lr5Nlqhg1aoY09eT1xt/Hmn6mmAZz7Q
bXBiPLXW+NdKVL8zqKPGRdj70pFt9fuvTbKhvuud8KMkhyFbXSeIQdaRBzO/etLRgCQk0yDAL7nh
mIy9fqB+RQ1oGalXaixWpgkggZ5oNdVOVC8OwwEZvBBL7chimnJOGIm6RRBH0Ym0LQhb4RjsjtY6
vuUMn7VK8eohO2pL8xndFjdCCJvrv1nEH83GR511DyCANLP3pvXe9tCiCVuDu3nuk7Z5iFy/6ZW+
my2Nn7gIU0KzBpGIESanpGsvA5sOUcf3PD/Ch1Hw3eQ0tFHHuZQugik7ekvFxvBSM7hbnF2pJHtU
qZtW9Ukhm2WRkAXJjF1ulyl7/Y6piI6Hd7tu3/T7JJg6poTylKOWdEc1YA5AiFNxDsU301fmMD+C
rLP5LsnHGPsWvhnUzZAw47Hn2KPeYmlz/S7meZTfbUwRTh4z8op3AstxncpHwFwHKnhz+VRuaAlg
zlfGsuRn2M0oGQC80AeYESOfgsGlOFEScm9ztwegGB+tVw0uB/HGtAE3ym7LibpmJFWDyJuakKLB
aXZHorhz9R+oS89WYMvY4cptDqhs2jRvMK/ukwUAw3hfzPLVf2CxTagMgw/EZGJUQ/69PZcgRkAt
rv1Lqpy9AvGeWuCXZJGRiwTENngYnPRL5CTifPmlgM65irvOT5O2+nHF6O5Umit+BKtNpM0HGFho
UXViB63+/H/7ca+BtLdo4YD9pHGp26qOcTys6yWhnD0WDnFAiuOIUeua827fll+zsngKpRQfErV1
8FPyT0AY5PW1c9JHZ4uvSbPPdUumy5jO+b0N0ph29DtzxwZx9x82B0k093EYbhWx6p7Iu6KulzGe
z3XSnRo1qDBkmzbU9ceq08CjyW63x+9dHrUZaJbbpCYM1Jr5M2H2twytfU7jYF3roGlmws1mQPFU
kOfoftZlpBGTtoKdtnJ1eMcVppMf32PLtlsWIqIDQOoaMsIFbVNch1WwqNAL1gRvxuz9xT7XN1EA
Bv7vhAw+wrXrEzhHisY9ige2QV0nZHuS75iid2zhpNAU1VWesLk1KiOryIfz+Z7wnyC913Hdd0ug
OFSvwMqmh3iXADfZHXXrT/2LcvWC1skFg3r7K/s3QptggImkDK9mBJtDGL6z5psiiTu+6E3ve3Kw
vQ9NC73+XU9VKl9Sz3wrFyLOZbIzKTRrnfFGC8tdn07m25KSn7uRB10Fh3UOCjTA3Zdfa1i1P6st
6CLIUqbMkPn+FRCpQRIHYCTDM61Vc/9mmNCGOdIDqH0hjUbAyOby3KACMqnXE3DV3PT44IhVn8Xe
KLG08YmpfGJthlVJcY7GxNEx+VfGYlfab/2Pwbuo8C469Idr21Wk++Zh/rC4+BizduIWEukjxQXJ
FXzxlW7dK4aRXRsRF5bsozEiKOJvkRhEJ/rHfCgHzuAeYYHiXkW7Cv1NzKlPgw5He8L8cUtcP+EQ
obhSg+aUDbtxi9wFGiiDSIbDnJZENeNAM3Sucg1UTutgTvWpcMHRhFNPiEQHldHDnhim06ysJ4Jt
KBpM+AwHxfk6+/VFliqPJ8NrsP85VN7SxF5J/WO2jLtz1abiFUHbktL3+AJUmDQj/pW2D42lCeZH
nJ69n43MXskeVhD63X/LOSH+30r66Xmkt268voL0ZURwkb57LzcGrzzrO6MnyAufEUoU4SF8mNdM
tLfFWW+JSdomua8RljGqkaixsakBY9C5/Ii0c+OhgwkanxIVMPBr/hzWAh4pTWZj5KuV6dPggCeS
XR9oJj1gXDI8wSq3OLM/s9vNYCCToqXm756leWBdjRKDK11rERmJIEaWx0xJywtVnGK4qExtlInx
W8yTlxWuDh9dD+J28ElFjGFNYl0Hn/W5SxfOcBX6zkuxcz8h54GnP5ORcqj9SvidtgrzAZdQuFvV
Jc6GNpCsORhNOcBVUTJN1OlC0gmFtDbbRrzXuLkzJzqRqmFXGw75uJOpaJxQcDAGml6vjj7LAvMl
2FEuUR5E35abHLPLPaHrVquYsDOW7vdOS53kBP0Ue+PXdi4BhN5u1kBkMlrmc4Isxm/td5GI07bO
yJanNK1/xKZHDZz0O4sovI5hv6BaLwkdOTVnTSTDxUmCBo8I7zxZHFQNIqnygJ9I5S6aJySkm8k+
yO4XyO6EFFy5PCNLu6Hxpov0cEqw4JUC0VO9aZJ2pSZHLi619F1OqmvislJjwoPCDNs+P+fYaiNS
4xr69wifs6jOy1fWl6cOEEHS4KZRb4mrmdqFViwit9x9nY8c9goRCdV5G8Z6a02d6MJIHbwP1vvG
MsS3z+si4QjjV7S+ZjuGd2hRCyIOnAehr+7vybdFdn0aHg72I7KQ+qK6XJAVNBgFwhh3hpuI1IfV
dm/ZxwK5xly0kPvXsbDfRvmLuZYpZl7uPU4X8MAZDyBDaQD7zsINLcOfQCWUyuA5/66y95KyK9G1
nkyyUqiqi0EWt65O2SHuOWs30ZpETvOQsS7rh20Nz/fFJ4FuLDpEugdp8FmD8DMIX4cWN5910AeL
LHGg49EBQGVc6h9HJUz9b73qshPW8VEm51H8y4EGE98lfvucDSOU4RGy27HVV4PPMShoigOHDfjE
kbv8V+X/qPAg3+iy9o8jDQBn3KpcQXm7dxzM2LwBBEiivHE3Ts8rb4Np33SkvrUgM3kBe0eca8vk
JrZ62dUEljiCiGxbvgA5DQx4JixQazCyIHaMh8ZoZj4EpchmMv/aqm2YVEivBUEORALMUpvIMtXy
jCE7WKjOtHgRRQ0K1dR0DA5/FAaJqCy+yCS//2fWa1AoTpDQp1DXdRjdVqwzkM7tgi6S5LgHJBOj
R1nQ8uPpYo3FxfpnxQ9ytpekIWQiw7T+MjC2/bXRWXQsNBhdC2BIsV9Psjfp9wzolGitEH98ZtlE
NQ9VhTnOjVdKsEmeIyBPMBzglB3Jtx9LPJ/aIymVgwpTGtLqKX1RDP5U9BieyhxEDoN7aFRzP/nA
u2euQhiGDroD/4ektQLKSn6j3movq/Oh66lj3MuF7ffqHDSKOCrd94C1U6Jlbq2vWsKqb+Xnte63
gF9nhzljoorZ6EJiVdnzG2OeiE11i8Z52jbbSrBzQ28hCsP9GoeGV+Mnuqb/8Y4/zJEuuQ8RQBb0
FoRoNXOYKfKojq5UV1zfbPqaFnIqDF/2q4h2ygUvlRWdow4BPH6Ns7iToHtmx1rkQFDkdwYmLy3/
yRz1WjOTYx5Kht0dI1zIJ8syvI6vFQN82XFthK5Sfj6ML0GqUjZ40+5OeMbvxXA+oaHPJjY6c1QS
ChACViuV0aEgh2XYuNeio11wpIYTZmH+3DHTGelNHZKwjBATJTX4W2J+it5l3AQJVknrymE/59rO
rcrNCuHacM+7U2dmbw5wwNJPc9Ze1I8W9cMGjzGAe84K/RJ3NZntPtFgsQx3LmyLcxLbrDznQEO7
2TQJuoUEF3vaqpKcgmrnxNrQQ2ZW97alHtMsuu46nJ0Qja2GiQOGq8JCKefIrPnzXPjme2Ooe9l5
psBeVNu+dH4mQMsjE7N6lIZzUJ4JR79EJ3jVQ6Bl6OSE/SwHjgXv6RcK9tFxStfaxJhWc8FroHG2
VwnaUlsyc1YfNAK+GQ8rJs8Tzbf4nT0BCoZs0Pqpguat/AGbsGyiPiPPtJPESvYot9Jew23E8pH0
XEBw1JrFs6qKR7ejDrM9YVE3KUCJSIW3WEATGpebFqHVIrVHCLMOyAeGY/dn5PYcmbc43VoujsQm
GZy31zjJb4OkUgu+XEgbquVwN1L5PqRMFRIg2UOu0lvOR7+1lZn7epmwhAgfE7ufd1xd13zXCYLO
jHdGdN1xPhG3CeuDDO6A9jNoEkbY1FC3SuRM55WucJGmP1n1D4902JSUPaWfciI+y0xAZ40/x48p
M15N2Ty4nTGE6d7KuH6mnYYhU7oSnbgYGYv2urr1QRGEQsiNaDwkYkX+0Gilm/cpgthknoc0wiVF
w+JIlil50+SBFmY03M+1aj4kh3uv3gfVAmmrqwB2F7cyzS/qFN/wnRTJcUvNRdBkcRtpNeP0GFO5
TARtRlXo+e4FURfJRl2Q3KYiv7KEGWBEZTmOPJJ0DDFWpORrs9sNk69+zdz6nsU37nNX0iZ3+org
h7bARjhLVGl/bLWnIDqo75YbVKNza8/4JjhDvQuogn80koCdeEZk1eYxw0vYewSPg89Sg7opw/g6
jCvUIxsk4fxWKct7NeevQcAR4wTBo7/XmJa1RfpBSHNXDXjzK6iWTXJJBKHHmbBfPHoqptGBZSlh
MtQhvpsKLncWoH6MOXLd0rrB1kkzoZqSTEQsUYf9yriyEBrtr6QPmAyt7Un9GTEvu0qDQJGxkDZt
ylvGNbqR8vtUMwT/MMk7NDjKOez+knL80Qr6b8qrqMFJ0ptH29O73BL34CRl1OaTiwvk9WRLKDtQ
jOidxxsjDgXJ2pVePbiY/EM4mRur/Yb8iS8C1ilTArjr//h45I0SepjgXczN0xzMt4TJSQwjciKb
EO/rmfGFGiJldE9Lo3OqKN60tuLStOvJIkbZcjRt7VZrNRQ0GIYSZArsiEV5wWvxVY3pM5LGh2N/
2TAA1i66RfrdZGkZ2t/q1wjpeCIxtmkZsZmQqCFkTDpwOVjWwAOsH+KzeU462Ckc4ifwYPANV2cT
j5Z9o3IuldRri0PfCnPuH7xbwF2WE3ilY6XkO0dBqYu+6ko5de10Ytyg6DdTNESZ5auaOhcSVSvT
i3n4G6Wcnppdp7M6Uf4uGXxqoKacP+Y6eHTC7bYfwNvVkHNvyEy861X2MKWM03q8JVb4TDWbhZeQ
z3GnZMrxvks2gNLaMzf/XnOQfxgvTE7YKB+MHQ23Q42OwHqUuAvnnDH92nvVbrU1nskl+dPIcdDj
oEgm61qY2nX8iJlUGZEM4pCDIo2wgJI6d8HygYPD7f6pDbUf/HCiOsn2Jjb/Ta47i8MzGNhg3dt6
+ZJk9SXK5Ro3Xz0IIeANPIa9dqoH+zzgxp/RNDi4T/pwrof5MlE4ab3o+P3hWDlZr7n+QLYOFFUA
c3DCQr6Yk+pZD3XV2JHY2i1yXDIWVkgcfStOZtSfBhT0QeQnuzvYk8zxQA1FkOZRKDF56Di7W915
Ji8vJE61ixEU9DDV4FsHBHmnCKomC1notYYlJtmFqKbNAxK+EA9dis9O8YO86Mzvc2MyTlM+7Kj9
TFGLirMYqrMfv9Vga7QqxqnLcZpspCkzsJftQygP4676rjgmUwjRCsaiFuoxpngaSzVxHZGwKp6n
nU0wzCAYBo1YscujwePZ73SsickuGz5WDkbw2u7CjEBPRd499hK1O+yAKWnZ6pbEGrarYD+Fgt22
qPjeuJmTy4RLTeWOSsImJ5II/hCI5bgd4HeIQZyHZYn1QRc2KhKDh+IARvsSc4fNo4vF6L9HasLS
tKw0DeuA8tAcZPvTaMpfLF0cjczP5Nn8KReoh8sh7TmFadPhThXN51Jxh/lqpoRioEOjc4vn2V5u
sJAc/SRimf/DPqPEuGyxQAX15pDStpFns88+oGrB0iJISaP3myHFHnF2LyOZKkCD58HyM+RFmOHM
Hw6mkvkxNnwjB1JRzz54Hj8ZOCCnMkNe2TfChCOFg9/VfDCPNXn3ew7OB8rCFvmoU7M9fI0gyiUC
rEjByMbsyQOegocgtjsejextJKAxX6UXlTdXmwWMqfkSxf7ngqf3d4xpAMh/tLE9+hJ2hYqeEm16
Sk9EpG+xXdIcchuVMlxAmCulEVJrFOqFdKztb5XzqoY9YjPqJVHYGsfcISs+9GTHYm7x1GfAj0mu
ppVdsjXdL9F6yLXkMINRtqr1pZNRwYN4sU2WNvnJ+TDsYALY5RjiTYyQyQVfKeJBSeMGI0xqobBy
HAiZNjEbZ08sjJMYpiiN1k2GB+b46PlpdkzXxSh8WgqRR7zxZLQrx2XmzDv+IVPzShYKxTXkfBwg
yhDd9ALeQOzb4yNu4/vU86ZsG7pzVBl4KCy6ERC5mntqTAdgRBQyL5lwB9tNLh2wlBE/i+hvIZp4
rIjglZp0MWUkJ+Iizu04fSkKo8djRAFTruwhExqgu4wDyCrF8aKIbFa2V6b8wHJMzWqi+ZTm6LSb
1hkSChs7Tyx05HgIxhKIp3U1zeMktSBIX7FMnkBHDokZvzTg1WVXi1kvc96n7g1kyHuacdiLb3Hd
fbComiu8O7k7j11/zkkVks44iLg4zyQsLGU8xeBtKK1hLv3Xsvozi/lpvZp8TI5zl+PpTsCVXHfM
zZ7wkTKW79y/IO/5cKfdxcJLtFdoKep1IhmcWxZCkqWyjYPcquC8XYh7dJdpaaMo43/6kPkFxMVr
e+E3TN8GDWw4I2MBEQU1Uc4ODE4HxU25RnTKC7fuZcXflLMRskRy6S6UJuhbUmZUoNB5Tai/Y5gE
da+t8O/SISd5tpUfaHQ/NLJXkwHR8eHsBrDN+DoVMkGRcypwFfQeZSRNQvRFd8KleYBxWekLX7XA
AfAzxxyr15QkljhlMb3QdMliST4dVxta44zLa+IeBE/7ruFiLblZlTwSykVU1SX6dZx1+zSO4lQX
UQjXKFw4ez90yggL+rtZ+vXGOPcfWqpdqmuWtue2J0aeDSdFk0L8yiDtwdJxty/Q1kaS8wedlBB7
1WamHlyW5qeDeEaiNv07Ktpr0MTTpoGUbtJc7x6rNdyWYrm0VXaBL6Bb0wlSOukcXzd9jlALXkfG
9XZ6UoeLg8eaijLrMpnxRRQofdaurF8xxONJCqKzl9KalMb1Kd96OR2oz+NhYr7IoF7Ap02Ru4gz
2p/Wi9uxxumIQUd6acv4OUsFJrsdlm54rPJ/qOn7DGf3PNPFetApH+5gso6bP2xzJzWUiHRw8hh4
ljZ2wT2jBz1+LqwKOrIXG25OTc2MkQh+IHbWDa0BNJxqAeIQdGGFDoevKL1ZlXRdORSQvpAp/2Kq
r7X/xVPqpaXFtkFxaTsC3uN2zOFUYl6jHIsocvVo12t+U1ySdQplus9z7Bc5bXEzZCt7CnV99lPU
SP5C+MwGXgqzIQLW3LV0dRO0fXamZicP1ml+YiEOad062wCdGye6HpUHh0qd8w4RAwKrUFLv8to9
sWCgBR/iACobY5SWQRqqgUHctBcRwDNwlv8rp+9E68fV7Fu57hsYndVfFQ4FgB1iObckauia1kBd
H7W1ZjA/2oYri8oDVOk1FM3K2HUzQcsPmVmCOKMJYEFCEE7JFbbSceVXoMcDbAyELlwMLRQVza0w
vhqOW1fSQU0/NMqh7WQJrcazZmYiJmu5kwVUf1kiOu6eLZeVrg6nWg+1KgqoNbGpHrjSg6UyEZnz
y464qJw8ljW5wUxn0+XSRtZc/V/wuA+xsx0958XvQEU+tVlWx1U+gIFT2ZbycxxhCEDu6vjw62jF
qGDh7VgkfR+v2oGk2jWeoNgniCXS27job6bZv8kiUPByclx4RKV0t8CVSOBK1IPRAQLJcSZiX0cB
JyK4kTHNrzb+SeV/0dAie0DqnN2GjCHoqPZ7YBXxjIt9Tj6VrQSck27u8Lb9OJpyKnsbSEvcXBZC
Rmi8BhgvyTlNXXYZO97mzE9FfYNTvwK9p7KZaV7hOrpbntWK3ga27ON2YvSImtkZGea5ucgcE3T2
thEzmotjqvnOrbODEEEsYXpGevUw0OBX1nzmRuZ/Bvl75ak976J82mSSLLZkslBQHfHCHRuw5TQW
Qa6ssl/QBkYH+j7ljywXqLBscB1tDrNMjoLdVg+IPC+4+TrAeyrV5nHgDNp1DndtZYOhAsCtohZU
XxmngwbH86CbUIQ536bNKbvWQwPgsXoj3xIxLk5D9sQCX4C42RxTtEeXLc+kU4lWYfDEF9Z6EzSC
hsBlgge0I85fcWY9RDXxNCA9KPud5RzjM1TaTVmreECykRwPDgdR3Yz6Y8BlFgnjCjRK6jSuGo5b
4QGMmsqjOJQfta2MQC3B0+IVko6tqoWy26Bq2jHbFv6EiBJy6yym5VzRFSCxbAu7PaUJLQVgIXX7
h1Jlgf5gZ24PNiXDPiZr0mGtYlYt/MScf7AHy/8NCU49az3xTn1z52ChnELVT431pFcsBMCYoGfi
90npCpJoY0tg1ujoOQCvXpR5PtTafAixn/yyYygT87tPHhMolca4K5YUmFfc1fwcqfxmz/yNdlmP
6jcTNC72LYxYXXaTuvaUzPScCj9u0+6K1vGxfQZCsYKiKMPsUeVMy72m0O8q5EOH70/jfZw/YHtD
afKH6PAZx+Jd18oXDYua3bzD2Rtp+8tIfZh73Rw9Kd7OrYYvtyqv8N+0dIKKIGJf8hRsl0y/cZgK
LczcRIwNOQZwcqovAhdUzCz9NwYeY/gF52AeuRqOhKTAppYr3t4WFJB00iRxolUhXJwu1AFqEYzB
2VI1KO7Ok4/qlO8XetWowPM2Kuo2FZowd291M5zzS+yjOwRUPGPVzkqVYw7wuUf/iHCLKVHhRfrg
yarlbXY0mLX4rWBiai210y4puUZ+GZ4wUTI64fVy78Gi9rbnhRqL97E82D8lMghdPkb50ev9q5CW
dzvqAaUmz6s8dfc2Mq5ynF/6/ThIXloZvorVPQd3JvEw5O2p5l62WipuLIZ+PiDE85jy25FhPmi+
syzwsf41NMhN5T59M+r1LFXruRiY5KjFWZv2Ra+8lHF+N6/mc87pibloX5V1zp1NJ8G75BxGFXl2
HAhV3agqAR0K7AjW6ynKo+AkM94us4f2PsyT120TCUwO3XLPqTZyyptDN1zDVWDC5Dm7PbyyhlHJ
DDEqpWwWPncWgALN8hO5nRPzA7JL/sDOVLAzxYXuH5zbZB102GBLbR3yGlcH3Wuqw3Fi/RgS2NuD
cE3WNDmClgC7xUmQkdlR5NEj+gYBrm3wWuB6L/hL7BnLaQudXKjkDKZw30P4vSxldelmXJMckLQF
1+dv3QEkeD63SKiCFR38wgZvz5BqiZdDwBLMPOFsblkvWco5Xp95mq8wKrYlGImBNa4DUrqwpY75
8jGuzaei2J8QID95+d2Y8Scoy+YP1IdPIhkUksxY69HLWvs1EguWSXDZLDfEtOVBukllc8/QfIOs
1MB5xi+p1t6L+VXU0SX+r4+lvTZQpw7XPiVEJ4YaWJ1L9qvS7nOO3Q+s/Jp6YlTdTKVmDtj+UDIF
B6sFx+moKkiVOv893iLiANvdfatZhylbDs7CEb54Tpx9gXUcmlE+xAic+FiPIOBSumsOZC6Kycbg
AZ4cd9P8P2/CXl56aopsHGAdaQpuWK7J59RaikurJTqc4RbUV9GVJjQvqSTPLDJsx4CeZtuDNE2o
uKtH+KbCT/gy9IbxObUI8jfNNHp2G5vx2k/GpRrFfqUeseMhrFEI1ic2sw2KGzEw+xu/dBTGjOLV
8Ybee2WzowXKuhefUJDWbxWS+Iwward6qHRVCG0yUGdAo7XwRQyOhw1DfN3Bx1LuCrTFpMlCmPzN
mdGVU3zlGATyG0gdU7b4xERIy1JfljLIFwObN0iYzXJ6JjbKUBkKYnycOJI2DQu+SPHokIKyR9Q5
856T5kAK2Otsa+u9KQW+D+2UTamrMtnIQJlkV3wi2o98w1UjnVUKzTMlflRIsgDbyF6JXUTqUTfQ
NfZKGwVaWQVlqQWjtFfs+JweQYK4hcW7kdJUMRfeNGHlxR4gjwz8sAjMJ3pip7+zP5Csmtpn2TiB
JBZq9vIn8wjZfvVd+blkLPmsWkbNaPG9Dcmd4Ljq4LE5U0/7oI4FWuy1CupGQpWAY5Gpf19VBp6F
E1hGH2as6XVVsKaLKecl5+RKuMMYKTHBs5bCwQFGXzHhzUk28qk76PoLtIwUalWHqTAVuCb1i262
jFqpZcAwiDtnSzJ+yV//x9J5LceNpc32iRABb24LKLjyVRSNbhAS1YT3Hk9/Fub8EcOZjm61hioC
e38mc2Wh0MocpI0GyrRcWnF49/1hUIO03rOxR2eacE1guTXlsC0nnyFAMbdhbwpBw68aTgjmgHOm
MKyiwOQJqv52PthMHlo2zFhlEXoVzKmQbTl43p2R0y4BGqPSta/puYwRgv7wKxeoM4b4BnQdZJFy
1IXC/hhg3mQZYirQ5QjcfBxtgeLFwdw8sKF6Zy8mPDrlGskkYuzH1sVeJc6aX60xnuyS6pf0O5Ix
0oMxK+eiiH/Ns/Ympe1bXa7053B/xVvUTg9hbu7YqmfUtj0hbprmlKTG1YfuPcsKfzrmDIPi5tZg
OK0EPgOR+IwVt4eR+T3sTsVu3yLGyj3OqfEabyZa+GcDeGvC3YYrG+zjjBOShwo1rRWahewMsOOS
CvIn5Q2fLJGeIS5wEF6ERlynbQbRqTI53JwCR5e0/o3RrcOlIz/RS1MIkxb1X9c468bWYb2nQm0r
sJQ44lz18N3UrS/Ggi/Wc7CmaZjopJEWL84NN2K6P2KBQL/iWEkfyPBLCyF+pEn1mBPhDrLz3AmY
6AMNc7qM7c/IdRDHxNQnsdfSuJEKRyvnMHlMCCVSx8uWV9ylZtjA7MBXm0Q1tSQfDD/ghL0Bou+j
hFp2I2qzH4qjkuZOL/9nTHGQFJa9SF+t/A6EgR5jm8iAtIZLzwxxKTkf6zCPAVwpH+z/z40kn6bI
BLMoBPWUBipWjKHODw1a+6yCf4lzE93lccbKLeld0FkfYpNdF/y2AjIO0SCzLpofCzB2DBMWcRhQ
KaQ3E3CHuZBfoQGFrMPBaM5DIp4XC/h+Hl/qwNojMPYuCrnSEtPlxfEZQexRTgjqSEeE5EII4jus
o7/91jox8aD6ClMwk4KpMfyaPNu42KdMtI4WzJKis0tnEvAI9PFtXso72K/HvEYPWTzke/BtNx5G
2Xhqdfmivq3XMNqGsEr7cKrPPWOsKUdXJVOpH+M4v4kc7urVwCCvah0SHSZoG1ZnRgLtSfiJhJt4
Vi4G6p6GPsMsDnUJbJZVTWTZHWFtkmkdS9Y2jEINVb40P/O3wsR+w0KHZwzCJQhVMk9jbKo1EkJt
C1TsQ4gVsoTMclzxZtCaJEkK3pwmfnKV2Cg3LJwTl8xQPrYAzsBRhIqKiTmcpf+YhtJdMweidgn4
K6R24nhhOSkswmnFwJrYA955YkKOuhjdoV9WP0HjKk10b3typ8XpuuW3vhTerNn81Znje5Or77Dl
62x+YL7gHNQyDNDQsU1Ci7oaM/kxiE3Ern12ksFU6FRmOOIJA+ljhgiY4bG3RVDYNFZ4ZkPehbWS
Yxezu0rtJXvJ0wmq2YrmovcIIPcyZfJx7wV6Cdl5y8K2GcOt/5vVTElqr22ZZwCQ2Ygin7jQ5cU4
LrAuKmdo9bCBd9CtP1I/nk0JBWOiYoxor5EpX6MmugbFqyri25a/9TEaSHI1tcG4lL/wv8I2WEjb
VkR2TfpyiqnNR0S4M2Txah/RUJ3TqjFxKygbLSJrYOSwnWIDYys9HjSK8HlXLJIaUcajwyc/fte9
+Wzb+a3Q6/fI0O9o+Z94QCKCXqscHeepZyH6Kuogu430R6tgYjj+AT32OZTrYyzFx4JALtM+4hH5
uGncrfTWrVjfFKS0qn2IqCLRafSJ2y31bVSJepvAm3wDcbuq5FdRIc4wPIz2q+2Hr0iKPqdzTrQO
9s+Z9A9kL8ItoutZK2/D9Yj5ALFBR3wsKtdPKpc2Gc5RQYTV5bOB5pXil7fYBVjcCp/yaquG7rMl
21g5cQUkxK2OC05WiXsWACQYgYdWmkGqxGz8mGNx08GkHdHlVX5B7bKwvZxKSHGPbDVY8/k9tMf4
NRfjm4Rt7IzBTHtJzeIZDYRn9kEO30MzQpVjsdai1CcyPkb7gk9dZhhGhpKpxw8FYkeOFUuUEE8M
n3pFwCJtCDnnONPRmZUksyS4tQhxWQntpAsoFQNHuT9QM6s1bqlDFhisEMZ08BN8soh+xT5s6AZY
kJ1krSGKa62KS8Rghq0xmsbdqFWLAcKpMJrTE12puMbhSs99KOYKL9kgdG+WMv3KxPKdo0b7ltPu
0+jXT25A1ipogzMM5BtLs23LLlIJ/ncpjumA7WLC3dNp50XtzjGqh8g1Bc01f/o/ZI0BSxGy6Sxs
9DDaf2YpM7gkb5Jqe9LEUIfhzjIyEGXJT0/DhigxQJuPrU/28wHAnf27xqYyTfzwiV8pdER1x26u
Q4VB8ky+RpyEeGcCyyUWRUTgUFDqF0Qq2/ImeGrbcjUfMFVmsIo6wRmb1E8ULK/IDzPQAzVzlJTs
bgYX1kWX0luEUXuqjnr/NOaP+M+YynSu0H9am4gmnKIdzK17JCOVLarrZLBfSJtrqqXEOyKrZONF
fiw2QQNIghlqGskqX0iekiHMIytIYS7Jo+rT5PuAV20t/wP32N3S1Jt/4/Iedg6xGQeV4lT/ZNxy
5oTGgDHD+NSr5ThMIitg4iwZabV0HUDQ0/aCKYLbLbcNHXZVGT/qUSUHgvlTmeMYHl8Z4N/fEc1r
V0BNVS6dJjxr/nywP/Vcehbg97ldNZDJEV7fbPmuoIOg/4IGAsRgi5mj/J/ut0CioeCBQGFNiLmJ
JEmJspveDbc1X8CsTzcDvVBlvSUOPY1nfmmUoNhj6PMJ21ZmFguEE4jg4KkL6aCAXCKgDHRHntMg
KWu/ow+GeztXNF21O3MYDxzGurAdB7wzaJWfI38fly9phw0SpsgHjdiht6ayd8HReXP3WUM/acSK
f0pAFBI3kSQypeSO9HoagxX3JMg4seLq4o1PKuiRBzD6Q/MPvD6hHdUOuAUAZ4yI+2BTIYD5zGnE
B2T9CPCPeSGeyJpw8qW1dfbOqsReENTiMJ0yjhVVPRbvmY7D8NCS8EtiKzrbo/pi8uxWqLWF3yNF
hn7jW2CX3cbo6w27ABUIlMkxyMqMBjsQkRyg0s3Y9pNUBYtE8SVCs2UobiaPS0uaNkiEkbAnRHJM
EOHLML1lk8S+kcqjHoJlY2NOOiJzVEmBOIgEkrw+GOQuJiT+I/HmQwEMp8aEkFOc+PMMkdczG5XS
AjxB5W985Zx7XPkUcUXiA84yHtxowrtMoCyaqsgQL3351Ziiu4yZp4JXEQf1iLqzVuwze/dDJu5+
bsGdqwphNiY/NvD9Cm43FxuPsbvMWKDFrNvioKp+0KFP7gC1guXWAFu2VqYzKd9BpI8XQYb0o9za
1TiZosbdG1g24ARhu8hKRAh8hIO6QO0CSPbCUAidNWHb9ZtJPuaOmLd+I19aSUTXGFprfCcm38mR
LKz4NGrDSYQa0MhvSjWcpXC/NzF0TL8QNjMA137lJoZbhb0D+jwgIr5kafb2njT3kpkhSReUDyi0
K138xHH8OVScmUAacnGE31ZsWTAvpq+ks2/UbJHdjaCAeA2G7bjJNdbVLKAFOjKYiw59OtFfVl7B
S68sSAuKnbGnHkl8OWoK4lQZUb/Upb5V/8ua+Qpd8VqNxrWa0IqrCDUo0bNxvk5zgatvMuVfoN6b
SCN5SHgqbfFA5/WvlNXj/3I4sJ6zGpL+U5mNb0vJyJAOpbiue1nlmPJ/OPXJBLcU6070wo1FQ7tO
rohxDRXdjM4AsLYQfcoL7ynPQ5zImEDYdgwyG4Gax0dErYGqXGUJ7y6t+tpYUUAUXZmAEWH23OVG
NQer2Pk4ejgJsGGzT+jIgiRy7WM2IGBCU8x6MgsJSWLwYZqeUrNGNrZz8p6e+1U684LISXU/wBf6
//6gQ9bonoISnOW2IgsnfTLPMhv0jFQK4oSvo7MRmNByP7gtPVMMGLDn5VZomIqfpNhspgIfI+aa
tbkoXNcUvjQKESMcSKI1CV4U1F/iYnjpipYQPieZNT2Hww72uQC69gpkTwUFSDLVXtwtnkKhiTAJ
gJ8rwg5YYqRb/KDAAU/s9bNzgt4d6XTQvWueZaUvplYQUBYMR3hQyfJTNGCyxIXPv4ul8sXpAzLJ
TaUzSNIwJbC2U4tTFoFjH5ZQhfZAkLxGx08KSaUxqis67TRC4TAy+dSJ0wmTZWnv3CTLUzQrAJpE
9yMY02UAkpJUTZDPCJsI2BaG8lPwkjxE2VX9MMQza+FGMtjCn4uceK/R8ZMB37PY0AIRwZ+mkpCb
LqM/1f/Rb9HYL34LQ62GoabytZaA7kqeQBpldKie0iKcoVCGtx1hQkvzJ9B+G4+httgJ+oBquu8m
VXfcOn+miU0ps1MwNTnxe8Z2PTcRpsvoMBpBW906fnI9+5oWipOsCy7TQIAKebT5Rsa0vLVn+hOx
C8YNTayKTZoRXbGcRIQEcBtUVPhpPd+gm924CPEbaystMk/Vgf8SG4fg9nWFD+R3GGTH5NPsszfe
0zg6tGeR+TRVgdcymy6kgbLxyHnYao9ugSSOqEWyZUkM17ELkfeIyEh5KNhTa8A+qOgFrM0MA2nk
X328HSJ5CNRauK/TfCsi/dJI2Zll8FI5JdkU+XrIWvZQSBrHtjkm8Fvlgj2mygYTPSNHD2EGpMtK
KjGFjyU/Qi8iYZtnHencqNOpebnlpm6eHEUEJFFkhezoEFit8JKKCMx5c0vYtY2b6U3/553U8U6u
DdYKvJMlXzzWZYuA+SOuCbBtu6DacmbLhCwZ0A9AKtc5/ix2VwRrFZNkvyHKZYIg574Rgevof/WY
idYSJF0shoZR7qFHJ+R5aPddFoHPUWxfxnhViHHqWcsobfq2ZvFb2SuvdWhfTbo9oT1b06Ot/ghk
Jc11c2sF82LMEN8u2QdFPgqodE7wBHSl7hqFt9aCM4DdlniDGC8gcz6N5XoesFclMQnwB0wOuX7l
RkE1SqhPuw8gd7OHgbZIRYLOAaVi50XgfS93+WMdgy13kxmObQ7HE8ovgj0UsqdszE6T4gP6S03a
/7E6KGDliS9lO0JnXFX+jX+aKtcixQNdyvdt+c/cFL9d7AxG+8LNj2SurzgMb/3KQa/K3qgjoUT9
kWUlzmxciJLFqOavwaA7u2GvvBRJfZObmqTosO4K8DyoyObk1yr379YsfqDAYJ4/mbNXKqJHqCzD
Wc3N4H9LyDH42rSZJzKYW2YbxLxN03AtF3KRSOVh75ltwnOVq0dzWhmrGcrvgYyyBoDjRsgq81w1
Mi56LgCw9jKr98X98m3xQAyHus6u8WjneKKVvd9Yb6BZTpaIIOkFLUwiJwR0YQqzsNDckqzYtd2C
TeVqz3BYJF4NjaPT9KAwlKAftwBZ69jDxbdWGgjG9dq7yMa8poRPTJHvZwvyiUewb3z5DAlZTdOz
3Coh6U7ndYGtUbPKhSGMlAxNOcxp7MfQZ4D/oQgkJ9P6DcP4JdDW1eo/ASddwv7Nsup3jZTJEYjV
kZtzNsU39phIe3M8PXv6ZEJUcFIlz5W9n2YDNNGYBVPhQmEwqu9U+d4A7FKH9QD9yJXFP1gGrbLa
0rONdNvS3yRp5ko8rxOtQnUfUuPaS/o9W35jE6wJbYGUTQ5m2xsOwlkZmEsk/AY0jrPx2FJu7W6J
PVdCFd8U+nfduslmiZOo/DQPqzuyTkeqWfzJ4Sz0m+yZfPW4GXS+kJl5KYJho0o8wRvPEfBQ5X2x
Ssa6AM3z7vTxbQz8uHwCBlj28xaQuTdiItCVp1qZ9oGXoD8reBwzXAWEgL7HOmNvkvoEtsQIv92P
Q0JpoYBLQ/DgYGgd3RpdlsDVWhw+SAV4crnpmIQa3F3DQFWgeBiq9ZHSCmbdjFs54ksBATSe1//R
ag1Pdgls+yUrT80idBmZHUYbStjlavxS34QWvOydI88pGTHHTB8rYEfyHnv4a0jnqyFKt3q0sXMc
4IULLLChuJFyiWOSSFn0aL4pN55p7qKGnPahXTCmXc550ZEwc2hhsCSpeIYniTnBBlJcm36VNsFc
YvkmSc+UHEEWfiXV+o5Zm0eT9MWacCaElsb+h2h5pi1sBnzkDaTwFouPCmnKGTXVnRFpS+/slcFa
ceUowkOZhntNBSjNzDZ740y38hzzCT18cbZCTak9nZ44ExV3xGEiwt075Pp/6sjSBT/NyquY67sS
mRfbrtF3qiZIY87lWT7JGGzXJeBMO8CKtLeHxtGXZ8yyZDI7L62TYseJecCqHyqfhpaCH2SLdk47
Ze8JLzGCAnEs8GAjC5Lwqi8JaZQJJj481bwK1M7JeInZIJZBHjRjah+JyoJ7nqYii+H/Zu3vSmbO
vs6hbyM2x1xcQiv3nFhwDzxqMolOSJWKTHDB3dmcwV1SXisCnJvR7XgX2no+ktegN1TI0KhlcTgS
WmdRhO5pQ41FQ0pT4rBUNtxl4rOP9+xXwr8RF6GQ4l+li69wavatIy3Y0/PBkZFRR/2XpUphbN5E
M8fSdEAdf+y/yaYtIpZYfh+Vd5AdGNpNNqvTh7RT5PswzvgdFJB8ulfQfmYG+BHGf/0dnKjF8Bm+
pfmCnV0cSL04poE5ar7F/+Uqs4gfCTiT9GA4ImVzMQm1JHebSeQ+n/ySizhY7JX6c00XLO5pE89G
le7yUNwwuoBEavwYZEQUotDDAk2eE5TIis4vdYpWR06c0+TOx7MnDCn6kZFE0VxBI7XujByFJFz+
GN8ZKu+I0kllBRuj8q7eo9V8in3zkuP1labrK/rewSw50habBfolGc8E8XSzcxATFkz8kbfoHrcl
K5HVR59whrPyVtJTC5vXs0D+6lCLl7zMlooiMEt8gfehhOclQcvrcMJP+RaSGcN0Lw0H3Bp7w349
R0h9WukHg8Am2s34b74ntXNXIVjwA2x07NYz8wV5D3LVNY7C86ZIXrIkjE6wBxHmnWV7iPHM05HQ
jXfwoWRaTh7RfS1r6y/ePsx8iHCcpsKAZsGr1dGufpdz2Eqv4vQtqvw9Sojl0SZdmEvDSUdzrvUA
pNm591jB1PtWWY+G5NA6K15ye1lAtMjGbMvK8FqjkUlmzLieGTJQsOIsjNopYmOgrEyISPein3by
WQsaJcO0O/jY6afZy+n0Gw3gvYDAUf8Du8sXh11iqDIfa8PcGU39pkaww2b2uYy75c9lYAoTA7Qi
ErugxIcsYFYjxmSqFaug2iGJqjt0MnTu8zoOL4MfGhNDh9Zs53IvXKzURTl5ZkNFcJxJ/U8oGNnB
3Ddt53yAA06hBIifWGMic7sNuJIxfomfBT/autxFAiOEzkxfTwZfcTyeBCZjX4MEahRAB1X1zIId
Fm/HUkAvzz0EoqkYwpXgJeQBYj4gc4CN2qDXcUTAiakSBfkuOOT7EiSgMzqKTZX/5czJtmMEqTVq
esZP863m+idb6jcpYeR5I/vydBr5YR1+8T39akqw2EgKNP1keLMzK+89uumtPmWrcibSom3QRtER
GemIsg1ZVx5sHbZkaJQraUY07fgP09OMwnrqtDBCmFyEzSGUaWXabfFQp9PScKjjTO8TkJ4qEeCz
dLQ1u2tPLJtJ+9pORQ3iXs+vxXGLRIxiFgczqS2abyojCegSlkjdXc3Ee01Z5kFVQY8xehmxWzxN
OJxh9PUbhrlwExJ0vrMXu/2IBdjazRZykKVM5/iW9RJvX7n5yU47SPnRnJwZsxLZBSbaSBO1DUFx
cEleC5O16nO5z1wITQeDUSI0jsFlhrz5QsA49tFV9ERWd5aJMpuNh+q9ryDF0rIM0E/8SbolxGGv
xY2vlIQ7yl+WsjldZ/rWbdMMNoUOjrHggiVouPe4aSZmP8VTUapnJ2bPxWlyeN5tddbulL1h1KmB
1NTBakl+67NBMm9TZS8QuTqT+Fc6xvtS8o89gcEInS3RaWyyaBsT8aHqGm2TDmbfL7L6pAUrC26D
YUKpg0KK2T6JAKoR+dilGZ1JAvd0toYkLAv6L/ER/VrrzkZc/7VswjHxxGI4VtOjqAesbimfgnQU
kTXLokFuzrlr6evwHyi4JvMf0YvZj/2VBvMG6jmW51dsSQ+Dd4MzWZHBqEF7jIIF8wW+885XlCM1
1Gkd4eoTzg7duUIyVhTrGZmP/ltiGN7YUYfOgXeiZ9CnerqK+VRlivbPkhefaAnUQHuawwikK0Ek
QWZnltzj6F4nWpgJ82nkZjHAMbREnzAC4fQ0vYFYOY1YOU5UeT2uAJt/EnYWVN0libvaPKP8MbFi
7zBgruwaKRkU08HdzSxVMp2qfCbfQ8r5OBbkKWFSQ6PBO2cpu/MKjg3PbEXYqLbg2WYJWe6Kv2ak
kB+9KuaSH1tPin0jLo99iTetPcRreu2gnMmrhOjQOmcrsirlIHdtGPUrGbiQmsfbcm8/NDNxp4n5
HU67rEHzIrhcqzo69VxgrWArXz15WazJwrHY/Ga2hXgMAAd8CR3sZRQRmYmv0InI/KJ1xRP1PRH9
s3l3ubwpVDuIhVfhgtoGlS7WjDwc03Ms/RBP1H53wx8G7nhN4qS3myM0qcXyehkYIzyaeSbCAxsK
SexMju8FTIrPLp5P1p8IjGQGuwVVA8h45aqTL1SPmrPzoiohfsOlbfYPZmJbyDD/rXrHHS53x56Z
lMESX1/hov/oKsDMA9/GPuEerQulzZnGQ5ic1tF+mwQqiWyI2OBQaxSs+ar6mxHnEJYUvhOFb4QV
nVWjXX/vi3gAXtpu4BEIAJZRpTJsEruniY8OlA7Lp+qf/mKRszvu0i67WuaV4pCSxrWIPQXmpsMm
MRHuo9Hg0SyZtgxEDfWUDFaJtgGyKQXWz4CIT0PEh72hJUEEtMOFlg4DoFmm3u7xy/LQ7KgwISfb
Mktn1boYlE2mUO+swsOik8KFCZ4saqQqCQcl9AaU2OzFC7tiRk5yvXGQ6LKE91p6Vb43KsOFGd4R
Jja2S84i+ql7Y1GJ8YtkjBr3GPFtIfsyVN71ZsbfLYQ/rZ2ctcaVuyvFQZdD+SMEsaxO5BdBLc5Q
4bG0jvbY3R4BRIQ8THLmhjsUzTzkU1TK88jwfQ+R6pg7EmUlHYj+O7HsO8mJBnhcukQopMkluuXq
zng8MELTXxbmxRS0LJvEnalvq8h4F/phBVCLiMMnflOT6S6m1QVLMdGKAGcTp0dnTXcBNQGcp4Bz
Kn5bC4G5TBo0bUlNwN5JAxnbl4ElhxN1GoNlQMWYy7wR0UZjfuJOxj0qudY0Q0vKDqxaWLVDud7N
i5ON6i42l2OGFECmRiQuyMW3ByVXIm/dh9g+Uh4m4GcGlNTlET1ESsdsqc3bMA2/8BM5XS/5tBjy
d8n3n1xzlXAoSbdbxoKbNbGnRJ9GDMHMPHCoBx95R4zOE3XamADyPGkp1AqAEFAg6pjwsvggbPEZ
97Fuknum3huMbfgiWbBOAaHrHYZ4Axpvg+KtVb1STT06PFcg9EUACMJIC2UXbRn06QEPmwVVC+LR
WoaRiHtqfo1siDQ4v1vWBCp0WAmoBcqV5YkmSp9jrOMesOnxwDChtJmSuMiXkHzWr3XjXpogcSUv
qpAncKEHyEah6m5Wmd4VA3MzeJ7lmNN5qeTZ49Z3vKcGjxIILw4YrNYJIyrR067ZuoVag0RkI1RY
rxla4dkC+jSzIWGejJZMA3KlzwIvKxS5oYH9wsvZh9GKrbz8woOX5UmoYY6r9A31g3lZMc2yCF1C
4T1lLQS7+6ADqeGA8MSvBc6dbJh+Nhe+NXYe6vlKxRk7IQKktVlcjydCYGQRcQyJN2gqJeApMtJ0
9PcIrd1eoSAhI6vlZdVBr6iNaSt8iN0mO5YonzB08ICM7NcLeNS4j7qDJuMdL7Pg/N2i/81+NhTA
6GJpQnLPSGYPgIrOj6K2zS+cYRJBe6q1q5Xi9+EkReRFqOdCPDD1U+Jr1HYwTbRzQaVQq451zBRU
YNhrzA0J0iYDvIIOkqK8FXo4+fqjg7nJDlFbKNRJ/zTjmoEBLzgiWi+JUqTdrACyvxHTIvpNuVFO
PF2XtK5vB4K269S80NQRekTYGXHTlM/lZ2ZeN+YbJuXNNyE8vDZ1bfG7chiQsQ07//eIvKX4YdN5
YdfGQoxcniOTQyp9O4ZUODCDx46DhVcHwTKkvTvssx00kjQdioXN+7zwTbTOQaASU9PfDbd6A2G3
z+rzoOvn6FUdqhnd1yeJnOVJfMnbTpUVHxmlbbOE3sKZ0roa7t1h7+vUZw1Fx7zBrDuVMOUlIMsL
gcsSn+K6gfWHoZESHAFEYXc0OhaJqZpqsj7gquaxX7EwID0g8ponE8AWGScFC+DShND3JrdgRNPo
DF1NkyaeoSpI4RlVOwmXh4XkXn8TH+xQHTjU2FRie/yWbybrmyW0xtrL2Me1GUpvDhnNEy6SILwx
Q2LyZpba+yTkH4SENFpIBEg46BmdYk2XeK0k6HkI0vop9WDouvZY2jWGuPSyRCdkaVUgRzznu8qY
ykR/MJBC3KqjVp/Z3wFbE9tnj9CeuRiBl0S7/IfXTUkNT+zqoEBixxhTTCc/9TZAI6UVeSuat3g0
3Fyzn+obtx48MvCdjghTYkRsY5JqpGqTI3eaoxAKWkvD0UKy6lW+njrqG4b3xO35CYvH5EPsxxPn
iL3L97b9MuFIyV6pzQM18upte0YihiZJ7/FocSiR1IXhQ1S/yX44iFMblOcodlLz11x9aVKDHE4P
uX1xyDbR+aC+2D4n3V+NOTt4abYk3UzzW8RkvdYuRA6X/UibV3fKDx5MPX6OnwtJNV9xFwhjf+WV
BI/I6CNMNqDbyhVTDKPzWfrZWf3yWHE+sKOMQxHAF2WCRgRCs/nfBIT0Yos35zgZkHHxASYfELGQ
/6NbRdkVDeoFOvwjw18kv7aHiD12oy2fcMjnZWBcauWfpo7H8XNC4yIPUAtQKzL/cLM/alYRq10S
hcBU1HDMmmjJcWEBAKeXv8GUlYcNtToKTLnLmAwWNKew0cBULFitmu2Yby4bLxpJkZncQY27u1qx
lmGbWmoPQ2meQrm/psJY3pK0IdQ6JSVMe4ifVvNetDbS1DzYNaYFE45U7fwVb0scRDKPGnVONA9B
Ek+B6K5Sd26M9YRxuMvOJpl9FrZOqVbtYqxtWRXDDNVL/c9oCj81ZE/NEBS3qDf+6YczKdDkjjTR
fN9Y9cZ7rlGhPEwEmplahiSVPTu5eDaT9cCi++gDKCLN2J/KtfRNiw8A1pgVh+mX0HTQByL3V/Wn
6uUnW1RSzWUXOZ9tQaDgiGfSnNcnHPucavgYMR/xgQM14y+0QfWiHhsAD8R8NP8pI+u28rlqPShW
862pjSCpMYEUz5FynThjgMX4MjucJ/QBlG9Tx6op8s3kMLXlPscm63T+eu6YR4XbkN4Mt1HhnDme
rfiGyfNA2SZ1tv7GWp+D+y+Ho5E9uuE+FiS2ZfaQEb8aEWjsrJjd7vq/BszpnGF3dQjHCzz+tfq4
rIAe921GmI2uiGv3GxppIzZXvZUBGuYn3AScU7uYeGIARN08thmH/XjVX/u2VeuU81L1l5Zsto0k
BzkR7Y1wNvqKa7thJnFz4qBM4lY4fGAWeQhQvTZA60jwWoSXyZyXUGdMrdUnKC7hyJCgh67LNYhg
0s0EIm+V0ZejzG8WBM2p82XkH8qA36a8TUJ6k4AtQh9AC3kl5Ay/ATPw6XA/I7c3YdySiakwh0q9
7H+LcpwAiVsKPEDJyURbKpStD4OtXrzaohFV9HvKYLpnBAqjBR2GIJBC/IgVwxs5a0fnzGN70hOu
2JYUL5VIlDpXvAbI4oioQUYTKTeUYIdWY6BKrmZ1S7eK3N+jkTC54ufKkVDbeZvfEyfZUuh+8qXI
yktL1nT+v6PYeHZ/wQqjrNq1HFNPgpiQUdxNPvH2Hs4yKdp5FY1PAmctLScIKkVhMGtmnnqOKu06
aTPiT0z/23VPY9nxHmwXSWNsAwZrrgEcHU+nVuzCVnucwY5BrFuNM6jynCUonuOJLFmGruNITfKl
4AGPyhbwl8CyiuaIOzvuIIFwtt2/V0qrgtaLJLoXUvFgD3BPGZHHwPNrMGkO2ubjnhSEtBXCBrZX
jdF/V2kn/JhnDYTUdLRw1EWj+kRR+rQS8CwsHD8H6aKJgcxqvesdJY+Ojay+Yll9au3wEJ1qGOAT
sZJn6pk4OWay1i6t8pG0GcGvvPS99ag3Rv8Mx9+pQxjPzx8iOabYyVx+w0ekyveitEDgOsec0Ts+
l4/4rUbWKH8eGIsVKjtWJnM4WqhmLUdDFgALB0f5cpvAmCbJcp8EDF5wojR3y0PBLBziVaw/TEkx
UaLHw2lP8B7w4YzF4+L29KXAOQzG9/s3AQyCTyglhgVOARiPHmt0oyhBdSjLNBThiiV6E8Kn3IXV
IeO0A/GFXgI8q0LoyeDTmzcwxgwIx/ZLR6OgS60rIRAisK3DWET51ROd2F21P7zLxSuVhMcXf/4H
PsMW1uXQvazsQ6ik49R+K5MQ7niPdaIShBEHxgSiA9aL9bNoiisSCy7KdId+zU5lyO9qA3NEip1q
s5cfea2Okn4qGVCrfO1khUGHekp+SUF+yTCwR7apoJ/aZj2GNUU51uHBHW/auxSWXAGDWoMmYJ+S
L48oJ4QiKx6bEmOkYBskJvfJZOJgZ+pj+UNCCxUaRjkawzJRDyQG58bDHA8to3NGnIhOsBsvpXZi
QruJVkDzHiLBWgiM6c3FidMCNF/CCECz42q9KsBA1qbCXcP0bu4veJDj+g3Z2EHgSljb6iHP8y1n
SOgaqBHHmEInYqXPXHhY8YIz5KRlfcujwz021kMEt26iQBs/E8liut/tSh47lwB+AgsHS2wRYYTf
DMK9v9H5tYTNteIdxq8/DiYDcDqUIBI1fwZAbsXqh66mH9uWv8ey9tZsFaDhCzfJue+wX6TrpXak
VfFSEhSZpgYvpbICf/i9KtZpTc3zmqmXlSUfSkf5pEj9r9yZCN/AydkhNajM6DqDO06NR9nPh5m4
h/L8gQLpf0UEuAEXqXfVexLckp0AYnXI8Ikwsjaid5C/N7PbleMt1ZTbEa5P9BQRwgwEZuIc64vJ
7d7Tt7JjALc7us3GW/FzZytZjfFnhaW75B4wwVmvJJsbN4Wg6kJEm5R21yRvLkW9k8yyU5JFAbom
sX78P5LOq7dxLN2iv4gAc3gVKYliULItu+qFqHK1mXPmr7+LczFjTA/Q3XZZ5Dlf2HvtoRagawi+
gL2cARWjIE5qLb4xKMCes3jsqupvMWOuUr3UDlgcMZw9yQUX8VaT9IINDdzVkegJaEokH7DnEPlV
kAtFVgd4beDuvgUDo+n0UMWN23Fu8J/1iHKI3bVehuPWEnd8H6oGBx2SvOpXl6pu8UpZT873SlwZ
8mj2cNz09GbJ61kkRYxBCPsr9gUgPJmkqwvPg3pLJCxozH9V5r8kErlzG1avjX9EpxYzrcNdFcdz
T5iIoaLDJi6rQLQ9xhd+kK7u8C+Cef1hbBlYITY42EPWb+EjR0aW7FDf7oTP/w1Vu1wwAsh+C9aM
DQdrIDIucj08tj9e3uR+PFe+yld8V/ISqzGBY3yNfCTZs4bnO3yZpIFSTRPQzERGsj4qLf8wyZyp
t7sAc1MdQQ0xX4EjYROnnC5BKed+q8Q+RP4g/o4i1PcROuL1lxIl7jBMLlFzbqEWF12fuCSIMubI
7L9YpxGSjB6G4Hi4Kzdh2b6i5+zGMcGT/8lr+YRphlyh9bSk8ca58qYo9QiGqfpTjMJ+VCE/Miv5
byOhJwmheMgMQbQWoDG+x0IVyFFDhY2jv3lT/mGExbCtJv1pYkagF9NR/yj9oVT4HJhsgGe0MxO2
DCa/4Zfa49ym28fEWPfZuWP/CqvDjXXdNbAFWU6LJMZoF6+KKSiw0pULIVRou7olCSCCBx3Ukv4F
Iq1Os7ekC82y+zIBW4FP7kc2sKwjeANgzLvSv6HgSjcO2pr4EZQP86P4ysVHSm6g1qJlOOE1zoNy
sPzsv7FgirdZT6swH+RfePL0D4b+zaLHnNnkZcK3nmc+A4itZnBEIDH6H5vMEU9v8fPfuq/pW3tr
hiXMJOlaaXvqSnkZB8Y/bIkXFjMGvuHvmuhI2CbICrTvmQ+SwMBr99XOyLIjycOOdpFjBv/USJH0
LjCuqxOuZAolpkduNWE7bR9bLLqivUI2WosoxITAEhlSUD2RGHVcmLgKjkihbWXJrZC1qyS015GE
IhSg8VoQajkEyrD4wqFIzbORgeCK1FNixsw3iW6XB5yNbHI7Ik1aRLfosKSnYpXv1U1mbnCDnuts
Dj3PQ0NhLqlmWIkvC7H64FC7ke1zyl9Rj9XqFv9ZWOUOzGVz9l3kyFgxRE5SGvgFdKxlalawKl+i
LXXym/xjsOQkw65OvaURLiy4LoszoA+XI+3EDUndxY8UFze5bq79tSKkCq8itI4CubMOR07Cv6lg
Nz1o7NoHhA39ggLa/pulqrd2sVfVWPh3t7sw4XEU2ulJmO/7Kn0RdKQcYG4BxTibH5rMu7dHUz3U
0FwrZ0qDKoIGZt3lTeSq8lC0Q2OQH3KoQCvZbq5JHkS+9heDrUhBIVy0l6Q1g9MEFITN/aTsNWN7
tmRSvyE8L1fpVvopqQ5knp0MzldNUM976FGEaiT97KDOoERo/3boRA8RZFumzyWT8gndTWoSH33r
M80b1tYvqfoywmeNvyZHEYrwQEUXoqG6lGotaC7m+YvmNjSY7kqchWf+gt3upacORLMA1nWp8EvR
EpjHL+sWYey3bgOLOcMVuUo36DYjgUSQA2I2g3usdgKWeIudzhhCHBsRs6VsU26NQWiFZ2jTa2zH
zy5YEfJ/tOmFAQEYYF6VWCK/qAt0xv74oKIPA7lvZ5RhWhz8aLKwlEcXSUBRIb3E3vS/tLe2tW7Z
pXMiUDzKinVS+sm1/CEiYQW16ZiPxmmM5SjwcuUHR34uFW5FHFJcO+WhdUnxrn0T1YYOEkvf4tMA
DgvdmhE4DZV3hLMXuUljnYayPyNFPTdN6XbF4vI9d2MGry5K/ku4sscmNBe2Hx0iCbGxbUgIbg8y
jsAMcXJHrNTQ0oIhvsx6Mm7yT0INEPH8RtRgS6e2EIPxhfKStHDzQbBbjs59JiEaSykLza6sA0If
NTIR1p8VCxI+mglVT00nsB6qgBg4BcWYBK8UnQ+YQmu9YxgB7Oq15uTh4yaNBBElqcGNsN0i+Cxa
lH21f/gYO2ZG/GQptUJf9Qf5MTFY5Rx/mANICNhfCsadYSBnqL7zPZfO+igoSa363SiwLo5EgaFc
Oy6QSdrsInLRJqTAGMwq4isRdrpcOcq3+VCS+dZhcWdYK8ofjaB+MFSdE+JPJc8gg3y1cQ8lMTkg
C4NPuQ4NJN1m/dAb6yExYCEufHoojfH4ql+97ovWVeWk2/LfOqP8ycFVZKFglnXlPLKHKHuaAHwE
2IDmSA82soWi22T9My1bH15jpZ9F0Rs90shiiShAj3DGDvtozPT+97bPBFdofKgR0kHwwv5IdDaQ
46OQMviDW2Dx0UfSQ2jeK8J+/3dTDVUSoOjkBe2cBq9g99R/0+L3xIHk7P1UVAiD3VA1sK+QYEzW
3amBm0jSmhB3nrWzDBmw8twPG1rtuLmUCP6IAjhNa+ZWOQdGEEUx+d4HWTDPDVompbq1P9KN6FuM
W9pblRgQkLNA1vx1V6/1CAEoHaVxdIkd3HImEsSZFksHEoKDYDwbSF0sqh4qdrKubQmHW3osX/qD
zWA/6s72vT4YenAUTQTKEOF80Bu86aU/ehz4oYo8bbYZNI/+9vZy1qcGW7KyapBMEB0RX3beSJNr
W2N12fi9toyYQZ13LOXKg3KLoO8hF+VOEsmvwNVUg1sxbkDJ2TmJFtJMza+ta10OQcx2rm/6cCXj
juyxHraGQkKqlJ1kspg6FCs1VZJOi2Yx5DCxM2QIla2vRX3hCtd/WjSYYlL67YabUA8ltQ2zf0Zp
3MUXVTBsaCRNkY6Q8ylOf3savTV+QkAB2HlYUx4F0XgW/4mLygAXZink4hy7UP83dpgsegYZipGj
xD0QsOMqW2fhn1HobjzNbIZSlt80m1eMKzchy6/xZw5f8pSykRWv6zNOJAJIQUsqtnIYbaLrYEEY
xN/8HjNgmQmRDdCnR3TT0jFmB00nDsF4QYCa9Ew7CNuaoAlHtlNDK0os0+1MxmrUNSOfhIaOC7ns
zh95q6hEOow23NMGtoDkws21h8KSVDrnt8I842JaeNx4FbGI+8MKuPIAr44VvMoyvkQF821s5QtW
oi1zlORN/KkI1qtjcyRRliHLrBC8WnBc+4gdQvevBuVagJPWhM0mfAOXEzq5kzLJBOtRQjfCQ8zZ
lUeGU5ka7fTsjgZaIkywQnYcESYL4LSMjPlASnmLlcRIvZW5mt7RpqZ38h4fxJENbK1SGryGcGIV
5q47aqhg9aNgjfx75ku5xyQz2YVVWILXj3hVchD8jNmHU6YDZrIAnE5u/TOw3Bk0AqiY7JsrQVpU
b13p9lJ0Mtr5WPs1i0/d0Bl+jCyNDtq7SECOTMIdbo3d+LVLUxg28G4IreYm2Bm52CpQHXaEqK2j
KeoKe9XR143Vs9Kit62QTybtAWBQ+YejWouPJWOM/DVzk9R2EuSSeVfILNz4xtbyVLEugC+inR1Q
fRHhiJ2Bo9VdwUAOYCCzRMRtCSwUdb0u8/ztNR5NYphp/+Vlc7buBc9uFbQJiZ9q4xewMBLhHy1O
KFn/taZy6nb1yfxtFuy7LTvvf3qVsQqRBQUpuLsyYP9Fw13J39Ymdb6SS5mqtoCwV0SxFWH+qeaT
wbgpYf7dafl5pJYtNwKlEGGlV2wpXCjIiJXPaAhqA4fJZF0astf6o4nKddP0O9fnNxrnPTiFZ4AN
Ll8VqZUEjRz67m+lT0+RJxTVXq2zeMUsIfI9OP7FIbtIDLXHFOLQMlysb2xmOD7rQ5hbU7gUIxox
IPTkjwlyFlqYP8esDUZLv/QL/BPOhsPvvo/CxMzC9lBapq+nKl4nJl0AVTcnJhuXjlGmY8RcmuXr
VdL+migtDXQP1fwJL9EG3kr0Ey80goTlVqv1Qz4PSg89gcikn0E4JKQCZOZL6tBmDvwkOBvYkIsd
kXQ5o8XBQWczc8QSbH/b+L8lxIm0jZx6C+cutduSkVugR/UdCeOD4bKY3/JNuVL6jHd9iG4W+b59
7mXnNbMOdQdqT5+fpizd0dVec0qaWedUpzibH6xsFKak72gDWThWZ0GPXQmTkKmOl/In54YJZ3tC
xVrEKn5b9bRXYJKMuxQzgUS5ZjH2wViTmBOe48H2yfNg73xwpPQvWglx+4UgxmC7q7KsqlEGV2DL
M8yWNKiT4u+/JmMMhikLv2ptCq0pu3JdYU6RQE9UOziJr4jTPeZkx/qvwt9nzt4QPIIwEKU0IMCV
jefWuiO7gXkXcH/NCFwipO7KGwgIQrhhEVEMaxTDFmlEJXE61nEh5UXVm0CNxaAJYh15NbLA9KoU
9lJld50xQtX86OjkcN+c6Xf5ZcYEunJxmQwO0XmDj0VnkQxK6H3EZUuHwl4xllxhxhvqW2WGsu7A
XejKc3LR5p2gpfKqCE6TIF4Woc9os+cmjw7zhLpJl+ojyYlZQkSMKYwFxfiBn3SY3qs+fmoQM/Xk
De/bU6ZaLWIf7a0njJea97VVmxPgR8raCR0wm9CEz6inj+aphp0JYL24L4WtmH8c+FE4tGV0vTNT
/BrRs5Uj7WbfmjyFt68JO30qCh8ZPnKgbArRt631yTedCoqGkn/TeCOmKxn4lKAfrfw9IPEqirnI
eltzdwERGpE8CE+S7ViPaLUg9VvDSpESQoVVW94IXjn6jZB4G8bLho1cjjQ7X+aAf6+yXq03/cOq
eXB4MmbUEJj9EBzwhlCV1xyjA3XgyJQHdqnytlSn5Y4QCwc1UkgOqJIzvkQxcLeUGpPoQdR/scex
y/11OrexGvBX0lg7iz4RcZbYArN4JNen+AVDnjyHOmLjfsLiTF7x8pSJBWIa9lhJAcH4cZCQYqSv
rGJINdKyMNvkimwYJLCkJ2PWCBLkvT2oAqMOYzbqTcIPwZ+yNbsLEQpQhdyIKVdh/Ynp0n9wTuiF
MyR4fXHKnRpTDbrvDJV2w/dJ9L89sSOTI2ZgxZqcYJpjvJvr+e6RSvKQIATFBaWhaz44yzn/DX7r
5Kdsdxbr+yM0ojTTh/96qzyOByuApHJf7gXUXwVhcMbjoDirlNoSCFoFsZwVn7GZ9F5q3ZnvJYEc
m2SvT+fZJvYJ1SEgnHiAmYm/iLWKMKCqic8G9mD+ICcVLcOlkcsHSsAGbV6nHpHEjiroVuDb60EP
Y9akbcmTScUnw1KZcHABlGtXgoDovxSwWhy62cT2eDvFg4I31+LLnr7IqkSPhZmOqg7QPQQ/yemc
lYqSn5drA7YBgcHdQQ75tP3lXq8OxKsRlbWjyw2kTu0ouAVgA4M9wIJ1F1s6D6YeingeVzyP626u
5covTTv+sSiQiD8gc9guuxN0qrV3Ok6bAgB52cH3oOwiE545ZiSGWaddk1a4ZW2YU54upygc0S2k
isrMhlX0H60frxNjv05gAH7KLciPwhzIsujLh0WNgrxlu8OsjsR73KEl7vx1uEmNiEhefsTsHM3I
y2+jjqYbuLzUSL6lG35BikYMgySbVabskq+pzjCiuI5Y6tU4TrEK48PMjXNMswUNz7wK+r6TvBXa
/GFaeBxxuxfdhXhhVP7V2Rg42No3LIuoCK/lOJ60fzlCUlQc4BGn4/RrQnaWsfucJt0rrAMBJ6cU
NQxBVAeG5wZadVSiuSj4bWJPa4cvTTryYB91KWf+QG0Q+rRmTAIyfis1Rc2FyWh6QYt3WMVHht0Z
EITE//TmG40Nt1YUqZ74mD1auVDJkVhL+OHIsP0h1jw1Wf7fV8kT8tOpPybxH4CGr4WFUblLUepj
qB0a/qbpa7Ytmqaku2i3LTMenFFINzRXf9SifhlBT25fS8OKM5VZbVueLKd+r+DoIUOl/aPRT5jb
77gwEXJtQVYhCLfeO/pPC7Nr/lE3+cu6MTbfcp41eXIaFLBxEU40N5aADNnL0DOVgB0g7uGIJZKU
UQzx0KxOzNO8ZOeaomXeeD5RqlEbRQ89Bw/ye30039JinLvvht8LGKszMo1QBj4BJ5epkoXRiuOI
/3aO/OAhPGzCb5WRuEW/XvMAJoAMaNOxOBILz0EqS+8jKIEC3kjYyhazyIqAwf4oN6+VbRctdURP
xyxHJcqqxtbbbJq7saSVKGHzHyVSg0gnd5THTzoMS8bHtnwnkUDKjR6G+atWU8CMsBFMFB+bGbQ5
gcPyHTIIJ7LCgXOsWFuVmM4nLL4Jg6bsnRkQ0bFFkKbaI+eylejZpe/yx9i7V44sPHfy7rkLd3jg
zCs6QdaSxUtMxNBCrdB7Cey924CKwWBAtZA2pPOTb7zwnRMKt1SSnexdX5DnwUmOut7Xi8ZvyYA+
MIiidIEgIlRIpmuRxwYhtDQchJzVtJ0R9WIeSVKaRBGT97+ShT30ihYcDglTPWQycXN7RnYG1ErX
BFuZy5nfAhZWLMNnx9ISF/u3BG/H6Abvcw2QoKZi5ASaOOIAjvdgNJwqHz67tn/VbeyuIMgrY31j
ozutxynjo0GSIvDWJdkR1WHpK4dOgxMVRLIEsYUYleHVsPadcRAZnEmSxPd8iA1h3LTVDskxzFcV
/a+R4zrLggY0lEQpPLHpXImiBUgdxY1fsbJNjl9haoDMxNitgZ6bGQeSmIIYjicnvYz4DBZTCmaS
s5nJE4/AA8yeFAFH9dbq7bF8KhPXeypdloY3msTTEtPUxg5X6G+9kJ7UZ+/+ywd6X4Xie4Q8k6ve
0GFe5Hbpkg9sSCYknFyiPJf1Q8lHnfEsTDRgsSyc46v60CGnqYwukGNYkg+Nky0OzIg4zLgk2gFm
Mvjm2kxZWtQ3EU0C4eyrhdhwCDr2iim9/pCUmM1IezTMoINEpcebT85SvqIi1RPfIM6jANhV/03g
quLfriPpNP1Gxn0SNfU8S9wEnjGXb+Lys8ZmIK4msGyy7SP5JH4qK1uOYfbrfvYnYfEfuPew12Lr
PvMMnZMZRUr7WSNFNUX4QCPD8kg5aZf2c43B4U2X3Pylz5wXVXPLP80ZIYOds0GYknuN8C5pv+Li
PysvXZwDvxPE+zGHr/579tIp9YFPnDbzT0TBpfE+6RjfNwCmevsYzOk5j91bLBwZ33tNMFKdoG9X
IBnNxTvhR+953L63f6S0eowdWnrsqjPxmHUq38pni4lTdjenWlHam77FzbESMVJVQWz1fo4CVEcB
+vqH4y0j4uGU2f9aVIkDXjgRR5OtiQpCRIJVsuSSQ0mRan4NMGKpGXgZTs1eHjRhRjRKVyn2qOSP
1SM5AunisuS36LeURn4bbYGqGkdJkfcxTNhG9VUSASUTMLlqVxmMhOqpG45zmOlTNYYrTye1aqk+
1lJ/tEbxYBO1tAOFKMQHYsbzlIACwrihPtLumm165fnR3nsmMUgTD7XJshzXlBoWXyU/ZfUlwSsh
WMMszkRcumAcmJnxmufFV3XuMzbAjNZ6AtJGldZHOK7Tbs8u/NbSPM2sPU3XLpnduzH8GGLyYmwO
0rtxl9XBTeU/nQT1BY2GJYVAzAPpHhM8W0Bj3oyXCWJS6zhYSX05WPI366+C+ZsmYUtA0I0gcfYE
oIqlZ5ixb/5WbjOguBmbi3arEKYmRKQxqQlgXHjresylzEvVxtO60atW0SO4i/V59iww+w/ci7OJ
/DilXra+JondeTZ8yl3xakx0ipbhCMG/oumDtt/8lVsbicrLPJI+2PTDQdn3run6VEXzKZHBqmcf
BI7JmG4ZO+yo1VQ3g3lHrbIVwSa30r2iUck1Ak6m2W7IMzbnQ2PREBgmG5pfvWi8Te1nt3OgtCcJ
SrEBqK2khWK2ZSA8JZt3d26IsAdhurGFKoF5AKQAPmJbiu42NE/MtWIw99gJe4aRZAFm5eQnP8kq
OunM79QCkuCN42GhU4zRhmQUtDQRdq1+WyEdPMrDhCSLDEVfsmHphwsNLOAkMcaerKupNWcBJdYu
QW7Ur3m57q7qvIe6JmKz3OhPQNhov2fwc+sMNw25Scfdn73QMBAeR1BS5CUQeZDs65zgNZVy8aPH
wiUeRG8of2rjVfGWNeeGNnerXjqXj26FddrfkOZWxgwxXnuos/lMdwElbA6Iv5JyBXwvoJLUiOmk
26r4qQ3MDp/6rWMDkcC9i9lAZCse3EOuf8sdr19veqNgeWVMDocJgVlVPH1FV8m2suAKtJXhj06n
Tw7SioLRwoCJaP0g4SxYEBntf7J9GT/sPHtoZVnSnVPGyty7JzgbhbhCxyPKmCCv9Vrz1qJJMVCb
iM1ky5hCpJ85+QOw5dLXBLojakAOUowDMhISDNxZsTdKJUC7sdj6YodP78qNc+ydPKjhMEekA8YM
ghBKucajUCw3QYWkAqt7kajlJWbhJ+TkEAOh0DkmwY5q3l0eVAk9Ll+5hmCA1l9IaHTIZdDyzzrB
RfKQhfQhL8JtQd00ItUfyMh6j89IiAH4K3g0TH4+MHUQY3BAH/J0DUSzvPbydsutWzzwnY4dII8e
eomO5zBv7is1kRilD46HR5VAteo1v4ofpJXc5gHLG+i1xK0OoL3PFibTCf2O/lV+Rf254CKmg5lA
s4lo0UkyPd3hXDGCmRTIn4jBoBNPbY7n98NQ+PWSjLEHstfVsy7zu940tzF6ShzGM25/kbOPmzUv
mZfgURv6a6objgwCTmv92YKr88AHyh6yJUV9Zwau633CgYwbNSIVMXomgvyeCeTawJTf7ET/ojKi
mMSyWZDxgutZnyXne7JBy7Fc4x0hGnvVDKdjAsprt2eZzpY7xhq6kNg8g8SPWVInSfUmDMa71KUO
6v9LsNgj6+BRbVjmQCmp0ViMOmOW06QbxxVe4zakbvr+K6VOIcXWqVUW+jXMlYkBeKMS7EK/3A6u
bGYu1vKGVZcy+aSnI8PIQX0x0+S+q0UP8bLMJcB9gUeRUsmAWqUgyGwH4yQMK8K6+d5pCqmZaxHb
evBdZW8RnoY5SrzB66n3d5IUBoZafZI7QAorwzpAmjlqlTteIFA9EAvj0e618RFvd8KG4C5sJdvY
5LRwl2+cG7I8+MRtBkX0mXPbzSc2uMEG8EE/3De0TVN3anPjgR+bOdtZl5yCzxDhRq1br7hUHriO
JaIqNPRXFZZBq/AhKyP9S0/G72Hvw5hAJqwtJCnIL8W8gvNMALofhGU89HxDsDO40lAa9HidH3M+
nYhmyhm+FJ8mXjCBARM5DbVsXlQA92QGEUKLRTsifVbEz7Vbb0it1Ts2BZMZpMym42qyTbm91sHm
JWNOyNAHqc4AFqwHEi0xWa8l6TKKsNy4m5iYznYrH7ZZRyaqn38d+3gEPJPq82cOJrZ+30Nq5rTw
Bcl8n9yGEM81+mnlxhVTKyyWNEQPL2UxDTV6ALW8lPlIposf9fRNM2n1hr1WYP1BbOFBO+os5Ix+
oEeOCfyVmB46efZ7oMfkXcMBkKJftslgV8KUNbOVmsz93kaQkyMzsiwOJwTVpCEeJql5Zn8KuAQJ
yUEqEQG/2qbeQ0SqFH2yk4GmSoKtgZkEeXVcBKcwcYQ1i09J6suGsoci2ctiHEQnAtUhHfUToaaY
ohDcytF56bszx6TkjATaWnPlLOcSLDo4uc0KsTki2lHvhZE/9eW/SP73qYUlYvuKERWuxvEPvMLA
aCiIfiAQ8WlDb+5Q2+Mj36qLTh4Gct+eXW4826PDp7IaxQkrW4fMPA4VJrLIDs1bMSoBOGC1a96i
Rn4rOFcr1U0mXKVqBf2CJMuS26dpUE6SDy4K42OzudBnp9eew7EDj1HvoDamvQwvlcfsqAuU4s5d
WKQnDBXLYHvIGMyOlJc+sNWNpaBVtTee9oq7d9rAITSvBU66PFkA0BjEMSPWqGZVczwDtDtfNxa3
fZgw5Rf4wocR7ncMdLlUws+DolnVWZmIv40EjBlvdFzsybJUX5Dq4tJL+ZJRNJUp+6oGgZZ0ScTp
IkBkMhh4YtuRe2boxt1oqhvIHKyB1lgAa8aDiVXvDg+L/C8idCtsdWi1wUosEivs08owTGTsJN9G
RWY61UGY4ZLkY1CgdhlES++ivg1tPlJYW0P+M+0NDtm2Ctm2FeL5Bg0qljyuMElEoYec26w0rlcW
ipLMNbGer9kzh+YcLdF5t5MApGOSewYE9ccUs3djRNvLC15HXpdEl8GUnbj4A6fRzaIC4ckOUUsx
UjO+ecuz7jkBO1LfyWD8UJftVVbl52y2n8XH3JkfZbM5yvQsUyfNZ4LRQE5KRLvoxKd0o5OR1dYz
i02twSmO/OynAqHBOmEMeNiFqriTXF9U941k5CE/MMwkIGmR8NHT4GYrvbNQ6oHJPLGHVVH1KNzm
+9xD+l3PyBroifZARK5DHLnZx9bFT1MvHllaM+9NbtvY2ymt/URuAZ7x0UAID6md7c/Ukj13x0mU
8Vl39ppt7j4m1d71ow5jIjnOpuogAeuZFzLIxapC3Iro5z9aM1xqtH/KbU01T1EHn/n01GAyAjLO
Ml0rug/jhnTAEG3zMewjsA8VRUdxmdAoIAR/EKqDHDg+ShOLzn0Vp6mHDQME5xRwnhXCIWs0+bEg
KtkIZqYJSoXcnZvajlAbSOhBs8tqLwzpW+vaT2WwdOgJB1ciLGEmLAHqAxI9A1rodtj0b4wAyQjA
m6/5CG8V+QLjklZAL7O3clxClYjrxQxllC/zsZCueVsg8pKw4xXnXqCOZ2we/ZdSc05c4nECJQtJ
LROZsg+SvPPQg8DJsEKyvKFdXthL6Wd2MFOJT4Vt2jQOjHREChj9kiLIEqDGiGZGw8BMn2udG3rq
vKZd7uMw39q5utYanLPWdDVLvcOmqXGOWLkKPbLz5n5EZTh5fZC/68i2mUWIfef19PQCzNKoHsOU
11jW/xVFG1i09DmGA2XxEIVeVBnEDQpwod/YgbEH0yMkgxj159WbQolst2ihQrq96XGg+gzx7gRt
Y6ygg91CwC6Z9IvxBOYee4LNYkALQnXOHBmZa+tY0WSrbxrqV1Az/f+zjJKemd9JIrDjhu2pxnFa
7LOc8X2sfknMucFynjTmbOwx5xHHPL6gApNGtGjX7SetlUelvC+q9qV5qmoGTSUGRHR6KbWfwY1R
sU5fQS2JeAuYXRuJbYgp/H1o3rLpqSvrBTyLBTV+TGdi4g+bkXWoKOemYzqhjWzuIk6PhMRrtNaH
bN8bASXNSvOIgVDD9oQnuWd7nYKgctq9CIY9gi1sEh81q5FiiC//o5mQ2Lom14wE4b2upS6nh/UQ
+uPHT66c9drqNPrXpCuf6Tx8caPPqC/HhCCyn7h7T8DLKbXKUy+6vaw4Yv7B5NIdq8QVO4oPWJLp
r0aUwK4hdiJFx+CEM7MzpXqjY47NUMhi+VjN2Z0qHsRHDmqjmVYUgIU/hItFU2WOvqWCXEPybMRB
z2AGQshUBbrGQ6KAIPo1QTuzrIUZJwCSuHLjiOwqIgJL9hTjHYLQCmwWNN5zENbrhNMbZBO8m6wn
GSH5ZpTrOQQP4CZS0+SiH6XLbBXXfREVK78F8n87Yn2qoUWTQOxzSZMME7yy7hjuU7vmd7w8arz6
KXddGrRQAhU2IlZ1N9PCq0fRI6MN8zUl1ElFx2mC80W0YyXojIzhyTlLZ9YemGy9zXoP0gsD5CJ4
NUPrZhNA5feXBug99D4Zw+FG1CzOgt0VWpp/DgwhP4rD2Yw5K7nlCaLnFb3X7PYG2EEEshRMiQHk
GAoGg5aFCRU30v0hLc86N+6Cao1T4Lz9lBeJ8iaHEmFtN+uBh6kMDsaZrjtAFjJFPHon2HIe54uX
tqh/k+OaRO+WtTpFgwVe058VH7EM2yIXSvK9QLJNjs5zSw12KOkRWDYgNrXOTS4fDim/JSMcih+M
/Q36a5OMlqk887NH6vQ0EaYl1lXCawNDMUZxlpLXZnwBEgqrNlTV3oMlwQ33SN51ZtxoPQH32sJN
qutganhT8WczSRd9h8aO3T5RSu7UOSpYtxT6UtyP74sSGH1/szKEsYxF2RWDhhtFGKZlfE0iqLj9
oTOTYBkT3+J11O1mqC6D1ZJKNvsLSWtr7cvaGspA4Clbb40c3TC3VTMeGGDl8Rsl10MRkscmD4fJ
BBwubPexzslHmG+YWuPt2WjN47/sbdPM94QEmGSnBbyTWcn9mg1+IqEGNRJ/0WVPFfgdGMJljRcm
tm7aDCf5nsoJyUeAgJiHQRVEd4bQWFCP5BhgRya1hCfm3ejn0IgjrMqHrLoHgPvGo6qYx5kupp6I
VUYJJgU6i7eR1rt3aHhkCNWZrB4WwLngjDYXaMKAkhWaDQAZqQm6+iWRRCadqazREJQgzpuf9n85
XKl6VKziTP1zVh4YngCejIe8w+VAhgo55sTUrSAyO8gfPfCYQ0/hoV3AE6T0hNpuwu64LJUHya2H
8Stgf0ocD6FTCGpsiaXzDNQvwT6Z9YFVIattBVYoMZGse+az9Vu8jQxeJr77+HVPeYwUjdme/BSZ
nYrfrCL4w5K/FSUXkloSnV+m5ES4EVi81np+qVk9xKwejuyCD5KHhk0IsWfhY+VCNyhuRX72aoZo
vLgIrLu8elvxGpFZbjND2pIBJvce24L35iuhHcLWZJIj8ELn/r9jlnk4YKMyrEBdScgsBlSNIK5I
9MuZ148LGO0DA1aCHoxL2UN32UtPWfAJJQklNIB7iYk57lCKX0pVhosrISiIk/i97du3UoWmrTcP
A3u64uZMBhKYKU2nQgSHSvy3KaKLWA6XSVm9ccc+s3tN7EZosaWwjmutkwxzbtvWs9rCY6mxma7f
C+WLiioSfpaLgBOJ7KHMoGD3qVMm6UWn4XNQ+R3NqT9OpMfEZYrclvmsIZ0okk5Vj0RJhN/h1xP9
mzK7VQVSvbTcbEguEVeuVdJF8hUhqYo4WDTe+GR5CSPJrpUYSvKGSomdf3LrxfgaRzTfC0rESgU4
ZuaIFEbm6xPhQzmzRHT9WId02DJ9E45F5hhhhXncARRQBdyi4SexrAD2shX4iclGgmjJ0TZQU3eg
pYL/o+nMlttG0yT6RIjAvtwSBAGQ4C5Ssm8Qtmxj33c8/RzUzFyo3R1RbalE4F/yyzwZM+oNfpgT
TU3wXuPkuDVPYMUniQKIr9sLY0eDbbiLyG8UJ92MT20r2JUU2WWIz6vluoRh0IAbl4QX2SovnVqe
x7mhqmNHrk2BTRGe0gQ9N/EyKhAnjT4jkHOUFgsCDUNcpom0LpU9RjhbQhXvonlMcFW9YEZso/6v
7lsY6weKoSn9M7HsR2PsuTBGF39UaU5f7A5NOQpgUaM8QeKW8/JEIielaSEWASgxydXYnZpwQ+oy
NnW2L2mlE/g8tD64KaYWkltRMZbw6CjcLEMPjgAtOAR+C+Zse3YginLXnaKFtqx74MTtLECkSNzW
GY8FN+0KP1FI8dbCxy/hsXXR5lV25rtyTwzkhe8q/dnVwHExlQWjrWBdwZJx3IDHn7chlQ8DKVEF
I6F8UNzp0GvjccYC1+JwHzFGqyZ2nHsVxEZhl286Bly96eD4pAg0pd0NsCPmnYm+1kMTahxJABPG
T8O/8kLbe4FuIiDcNszOsiYh6S9jCHT06/K15D+mW1Gg4WjMY7Z44WHgvaeuqesGr0o2dZ4xIYiU
ntVIWGT68YCrjS+uPNAvsSXIPyJeXrCMQ9Nd62q4UttTS+Sl/k/G6v9PxsrxN41ljh+4cZegumEd
zIdDzgB8yEA6HCID2iFupImwZmXwhnXDfrqu/eLqHkMSUkWZL5npnqk9bV+M1TktZZQK6ksZyJ8C
pXr6Sq3uBAaEa1efkaVa3JnO3bysbmAXMM4QeeyvzW+eGrZbWq8ULv95cos69SI+Kq3gdPiLGrbz
AisLKtvUOjOGC+IfkTOAEeoW2yDeBVNjEjJn7q/MXcO4ea2m8Eyl7jHKyo3UD6lpHZlSXfbARtwa
rxyuS6uGEgyghdIXrv0w7LsjolUbZUR06mCysRAodhSabvGvoD2BvUxArcQYFySsgWfqKGITUJLd
RxIBmOnyVRDNDvQCph/BXY5ZkipdjB2kkKPI9Zyoh4xoZM6e2VTeLHCWKbkpJCxMhJZid4Cspe31
3kABiT0DCLiFVFPbuoqca+5O5IXGPrsKHoFVqCTGrxZtLMFtEvOYcpw99ECK9ueZXdN4wgg9KErt
qkJxaAc70r9M4hIzvRqzcVXBj1W76JLiq2rkKYgykSDTwIaXl4zJDtGviOFYke9UJP4Uq6UAEn5w
Zrzih73wDJn81FQFYfeysB2bOxWVu1JAe6K2a6XgY0R+EEXbKyQQQu51YYbbeSR0yOGgOQHBOyYD
O3iie6tBYeNHIbb0NTjDSDZhJSoj0x1ovHqJbcp8hsTTi3+YNtj3Y9pXt+yLwp2dhtT83xYjaDH/
Jm98zNp+OUZvODhXHuCCagtRA8CBi3MBNF6bmEMkIu401+vnAgSJQXnrwiRGDp0K8O2SaSAOdT9l
ep3OJ2OCBa2DLi6uBi4aXUguBi6aiZUnbwjl4KRZK1sQI7dfJuxd+nsKm8+uEz83a1Y7nRKzPoWP
f0I8Q86cDl0o7EJdvGy/iyjHDTwfqScjRWk8CIwNUu/VseK+VwUXUCkeNNBMQkJPPDYp6uZb0QDD
rdt05CBRk/yqbgIMveJZStajIkU3WP1d+aFXZYDGT3kZfR+MZCDfqbxIkOMNdbwp8XgB2BF9dsf1
1oZeYfzYuGG5APkVaEfG2BWjltF4fWp60tPyyrphUqnteV9kU/L60pYvK/k5VusiPoZR7Dd05JY1
k1k8yNVHpHHCr1E0CqJ58XQ0u+q4Oj9U+hLG0nIrhZ53mCx6fQVWqGISyexkoQcnYo3uqL/m4G7I
VPEoxn4OxX0l4wgTkYTEt7z+G8QZSyZzojxxaqo4cg1XzmESkvMkEQGXf4smPHV4wOnVTNcrC891
633iE75ZE6YMT8DtCyl5hcsVIQ3ClWdBl1jQOXhpP6OAGZ/MEDRkfgCa/BrTUxOt+hGB2tiSJN8N
mW4ZV8zCZg3FlIPJfOypoUELOZhEa+dqgq63MpzSDgsOggxfWSJzt7ZsVbGXgxyJLl4lZk0oxna+
ijTx/U2Zxor0MS/Xdiy4pTUng/gw8zuLx92AzoRj/DhgCJyiX9C3LJIyhZMY0TXHKJm/jbuKGt61
8UGt0xvFEnFhvEimUhbwI+YsQxKo6zuW3NZdyC4g+DujVfiiwKXTeEgsaQZgv+lce+EtoyWqGRlJ
MeAM8XX32VGduRY7NRA665H8bfLBL5PMTzrFG9rOA9gHW6A3NarHOZ9bPCcECGuPOEzLB8taB80l
Wte9ScTRemWMLGPmBmn2FMS7w5Cz4FW5qc8OJ0FIZCULUMSVAbYTNVe66eCi2Ip6Yzxw+aCT5SEv
/7tVr2qM5tyFfpGelj57pNS6y+QUWDB9riH0L+asLnEPcbryph8mjzwmCHkQvRizZ1ruM+URZVSD
/8KwJbnT4nATcQtyaehhLrNbCclwfq7cGRMgBlHzFpJ30VZ0p8Afo8h0YclOFPOQ/a6yr9iN0UuZ
G6PSdOPeLI+bKWGYqXfhYtOnR0zXBoeAiO2/3e9TTgB1Ve8mnXruFiwDAmCNAKjfQX/QIy53sNzY
1FQXSLcOr5roRjNhpzV9CTRFx+qEu55GvuGYS+phFG/5BJI0WSlDdDoDZ1PXnea9fhyIYn8kuC6Y
Al9V7pOm1SEYE8CzzSw5r0t4GhSTS6TsK1y26GlC/i+Yl6vda6WCUYF6h6MYP8WJpdy2ElZ/4g5T
GR6qNXfVpXHnivl3Bet7QToFp1Ujx7u5TkxUsyg15daOU+URUd5iuQwnkXSphiyjjAo56dTk1alV
MciRcLXgMgvVvGvYEXRMxr1FBFw5dzh6hLq3YyLWb+tBb7ohH1txOjKmmZOLthUC4irMMv4fJROZ
we8H5NeICgJsTvLgmQzxb8T9xfqkKT+tkWJtxgh5esesc2oL49yVQZquBz2C9rfyGeK4hezQJSLM
ASR2sudk43rOquqThzr+VPf6Pp++6d5xStReeeH44o27UhfQPgIMMk7a7qQqxCJqwxJwWgrTRvtG
BAl3l+FS0MEhezyCP6DCauxJIIxPvssi9PsEN7QdUasgeSLyMMopTMHF0g8Dsr419a74zVl1owDG
/a9M+KnMNVan9aGgBM7cg3Rg9pk3bmsPxz5k3J2+I/m1K7fZJpMZ9CubWy3ozxvXx++4jR+zFD66
Sn6Cl/8of1UDLQWd7MTx9FVMzI3DwWn+g0uUdiBS44Zdawhm3fKxQL7JzX6YM347W63o/P6ay+EB
EeOCgj/I3bVZpfMaWydu9zu54GIxsGKhXQ07JfmX8VhZIfIXz1TDM1XzTC0p7XA659Xa7VV4c8lN
LpDMEvE2JMtt8uhX5z2ByWqltAhbTPFkp7kW6gC8GmjzRvnnb9FbQJprQyppdGt64PNXpA+vKdJv
UX9qyv4czVw2ATeLHKh6knIRvEWFI1S3N6T4XHEBHjnybDPERs6uAbOrEN5NZ1zACRMLE/hiXiKL
BxjwduTewiDB9cMtJ7iN8cGcXLomdNmlUWA2/VZ8FlV9LoxkYyj4y0/ctGolXbW6uCeL9BCb6CM/
ZBK+LUTFRoctWX7FG+KWv2jJeKsM/mRIYaanbgRWQ8wmFRKHKU2rsOqMftuMH9bQPeMmeejqekvc
vz2cbXAvYUT8KnyAvOPSETs3f8KiTZ01cknPMbuBsawYN93f1VFxm/R4P5MVQbGNGVmUnMNYPW0R
w3zG8q0Zzx6LAACmg04AOV8zLPUr6AtYOioTuNzvs9WTHjv4UadMZc9nCEVEvWDOH5M4LLZcEc2z
7cFkph2PqQsYNE2wjRJSX/P8vHxnRXfdBaKkOyEliRMBAWT3A6jfXRWn/CB3fi12i+etSLwhflEL
FfE+tVHvQd73rLj207d6LSLlXk97k/ljibkjVP4gJm6TVBn2sayPr1iWX+ZOuGuhgMV5DwnP6qbt
Ln8Rk+gySDfyAX7npxAh+4n0g46tm8MJ8steeasRxgY55TSAakZkUvVjU/F0HZpYIhzl/rMuUxoE
hEAxNeB7+V6WG5tSlLR8TaL8zMzYFpFArZBSgr3xzgEdkSs5gZbEkpldkgL9H5FgRRnPsQROqfix
ZsmTHph27d4UFm8KUCZgjZ6d6YdOGrLCgEScKbIMH3PQ/y84kOXsFs8kzKCxX7wezNzKPET6JxFt
q58RbmPgjc94zB89w097onCAZVGVSA/MOgd2W+5BuB3UHdEZwkeaA2V184fIUnf4jPyBq/8+JEUa
40EGWveTSTMs50sjLHcptuNfiFvGcK+F+VEBtWv+k/Pka11/D9ZOYBTVgBBkMCzT3bfRmAxMAzp5
DsZot9qI7jxr94JHitqIlSItg7OypOE6thsoI7OUugMsi5nKAK7lchEM4asS+GdGAA2E4uW5PS6z
7Pfgw0USupgW1oLCnuzXiLlgxYNpWtJhVjC2j4rbixm3g9Wr7aSp9mGZQvap3vKn6LWy9Kr/JpT6
GrG78bmixoE7FbcyB8DZU/dGPTslqQyzOlPEhoEjF92e+ZZUbGFxhk3saWAg9PLATfkgMAPE+hHJ
C520jlYIdsYBaUYraYC5biE4MibrXULM6Mt3Yl7nqfTwR8QoEpuG0paXXqfBHlp5M53K1a8o1rJu
tKRgFxPcxfCHSTkKPxt+qfo1YeCmfUX5QScQWbQEnFj2GO8F3Yw3Wb6XKrrXAF+94RMsap/unr9Y
kCiO0co5EGsoHsneahNqJA7lFn7h3Eo0yiGMeeaH5GXGc36evm9z+9BAaFjZvzRhgjyRwrgm5N6m
U5/2MExg6STZ7BkkzNB3dGQc/Ml77d5yaq72zo69FJBuSd10a2D2BFgEmlolScJbb2rTaaVpM+w8
EYJkW8S3eeTCh0sF24XaVFfziarxY2JHVeCmAMayVsg8CMEcoGbUHGZr5ySzLhFlaQuwnlqAlw81
b5UZEAN8HOGUyRQwZFlhRzeasdvvFfmmJFevfjkJj1tT8XriBoy6T6tP9gYleYDks/rUv7sA1XBX
+dFNLAHbYkvkifcXej/G/IxjLqD/M0i7ZaetCVmG4iQ5SZK7oaFCHGRrh0u/VjMzHLqjCeXqw1MX
TXbf+jAnuHjJedUFO06k45OMvaJuKaNr7TCfdqInrOlL7He0mwd0NRTIjLr+kqyb2Vm7TyIMZNVf
/48nZWnFtj+48dC8KooQRZkUZfwJPgXqPe84sdPyHZXpe7KmV4SLNHlpzASSFCcJSjRH31Dbs1/k
Ue2oGBfCD7hS82zZi3rriQMhyHnsfeItViVutbFrUOEy066KfY2te56TqygV94wi83CZEeUoGmMh
WMlgmwT9hjLdSy257yw/9k4S7wHW+suA/s3krys1f8XHFlblZ6MRg/Q1yBwlFsNU9Gh0wY/IgHog
9eLo6fKU4/hZCjVstv7eDfAMm/i6yLepFG2RgpZsYkxlAPDj4p/4ZbwiCbaw5/kf0dgGNNMFrIME
c0jgm2jNWES8iYZE+OkVHKxAA6jbUiKS7RXNfMqRchsKA6vFyC7e2GaRn5Rt4hIvJ7Mi07CuHDmk
0xijqreDYwrZxjndF1ihsnNqiIG45oGRE9LvDey7qZ//7sqKscrgSRd2YSA162PtYFbCFIQMw6mp
5Fe7AX1ZEMKxsUXlOwINJDPtw55JgBLv32Anyp/PkNdTWc85IXdpG4IcxrzbETeSyE22OxOeEndF
88lJkD8VtJSKoeuUlzeJcflqW2ANJLAGHQ9SWp/ayMCFKAVJJTjdxCX+KyaW0bFLD7D+JBrcYndm
re7TAgkceHt4KXh5OCnpffJSpelDzoWn1fS3BD6bnVf1nf3xVsfqpRmH83wpInKU9Prp8iOXzF0i
EZRodiWhCHngHNeCsbxrjsINeSxvGN4EVfdak7lXfa94lrj+q1vl0NZVM7Hi6VfefDwLtVKdO0mi
y0HlIFddWAN0HCE+n2Rd/yGO1W0CWDQGPYjsUp2C5ObM3KHivjutUXEKQ8jIBwu0e+v+SmZGL/Qa
hB3jbTR7hg7PT2b3PDwBId4AfDj7LgS9FVARiYnNKbXgJDVUkcs2s5JkN6faXU7FB6MW+Y1Worjd
d7yQ86b+pybnurjYrz3JxDuwp3/1ORMjg98+KH9iAKYCZXNpSmu6Yhd5dTCvSK5ox1hjFUJsHddV
tOwWJ26DEzdilNv12q5ksgqPoOJaDzc82MapSlgHQKBG6tm2No4QfSAD3idmwUafUw2QBvSSxApg
NoCpC4F4SYPb01xmRT+PUx8UN5SrAMo900mYk/+5f+aM9tG08KaB6tVeoFz8f+0/LeY761TLXdDn
1tFSjSAq1kCh44BR8GmZ3dUMaTaYd+ieR5y+dSwENYoC1DLWGCD5BBtEx6SA+tMgOYZPmaRjygMw
7EqajUQgs9yPCkJ2nfgvw1ogDZoDYpUkaLvWR67339NYPrgLwX3m8Lp5K2r2TPRckLoiWvoKtDD+
tcYYDxhnZFxmU1F7Mph66vH6NAck3r6CVNM9iE5zn2GVoWE0pIFLW2+TFF+V1ta2U/NpJHWm7ah6
J7b5W9M/tJ71iUsV8sKHEpdB9Z0x8EzE7kDS/2BYaO5EMnVe1Ybjm0yMe6yba9vElEbJkFVKnGbz
BBMolY+Drh+dH3piHGbQ0ukvgvD7Gh6VZT2rkSpANxl9vdYOJl57IeVfE6hHH3kCFWYt0d9Qw7Bx
AhIuk0oXwpM8fgiFcDAMDbrVj6hZzgZIY1PG5QpzG9SlypVY31MexnWc3YlT2HZm22WN7Ap/BQyf
EU2ELeYNNUVAuCN5V9uYNazP2axwmNHJxcYepvYNrElVFFQ3M8K9p+96qXFW80/IPXQvKLEjNUSK
rBWBRHDaETx/hYMyjOFt9FjNtF2S0FhMX1yNvEf3BqbvDh4sTSQFFIIF7xeQoOgowxYzi/CyStNR
HM9N1jgWUKOanQffPhNYu3OIKS/Zau/3GOAgkh03Ygpp9RXDwqzzTUK8O8xWpTX1cFQA9mpRI1Qv
QT3WgaIbKLHqWZARI40PkFlqLj6nWX1KBwN2zHYwaW1rV/tzRXml+peaO+mAc3tVArMQg3kPK0Sq
ovNSiUH6p9eJNMuAgFPOWhEQvzcpgIg6TJpRoWGN4ibliYexhe+y0hnrRiyGJWG5+mpU+s1gQy+X
iaqPCLsQDXIZhQfD3dLxsFbxKz5UmgEySTqhaJLJgh6f2sVkHEvafnE/+zVAD/MPE0hOv4izMZHE
kOsJ0e4fQEfTpQ5u4iqc1V3oacUfGsXCnDxqpN0RspFBJYzD+I6u6zGCRQ5f46DLsrcd75K+OWv3
VTNvUcrg3ZLPc3RuhYT59OhUpfYeQusNOPYjBBc8JNQlHXSQ/oXZMoyFeZszjCrAwYeGOw4SmeB+
H9YQIuNY8gc1s7ON7DdBq2kvacatjKYYNf1Tj7HdRrj/TJBldG4INUn/StqPDfhfrB48Org7PNz0
nnSCVu6uu3klf6XFXqX+1wg9qbE388IMg+lWuubq6Q7vI4FR3He8/qoueGMEOKfjASSgb/Jm2Wkd
+hwQcazAszMc6uzyiH9qZ6oxDmEZLMhBMUwXLahWl2Mh/ZtVamD5Y3i1TvUV1yNWdzDqoYRSy2sk
QapZaXDTBjo0sLGSjWiosDTPiTleZ1W9Mb7H9prT0biZWHfWOTU5XxS0vQ6eYureSIgRUgwh4sEf
DEr/ML3ROmALWHWpkOSovx9pNdWmlO+X+BiqPdqimvJS5wrpxOgMyrMNhONgNmd5qQIrRmFdUR7P
VTQc17PFPXc0rKAKk8tTBRg7eJqkeLmV+HM3+ImMZD1PgMosX5xjRgBsH54+ASXjy2zcf0Ix+11U
3NUwhn2n3YaTQUmPib6MuoQNf3THrnErCcodot7a0r2yFQ0UeDbAzRQLIS8GfU386qPqVVLFYzz0
bH10DL2raXYwpcrgRwYvLMxLW2eXtcrOJr2ycEkYXR7C8iiVfIDQ7pn3pUQRaoBrVXEyYG+BkipV
DMztQP2GGFQJkojqR5PgxfQ7avNhkjs3MVU3huaWguTEjXXEbppKSZCTBimz+xhWjyrijSzWp5RH
H2wv51J9ilANRVXZCXvNMm6DMN/0Wb8WckqaFN8WqdReJr+MhJLuWGjQePA0SxREU9mmG8oBatNB
Uqxdg2Ok/ImTG24GtcxHhRBIAkKn21ps2CvAo5D4T6S7eSUgo2Ifjj6c7ZmYFnpHuslPSbL2BQVg
6bMHWagK0XOulkdJiCX/FCiwCDnKF+Kly6NLZ1BqD3emuOqptvV670Mcla2kHTvm66NwWs3lbNu8
kv1PSYtuBVDS0QpqG6+ZuI93HhgKyJwGrzWp4JpaAeuupbpfLKEfERaN0/oINDQTfSLVYROdCr6s
Xj2WxXJceHErU7YJAu+KafEl9NGxx7FMtEMvfJMXroejz6ysIcg4o7VrmZf8Q7JEMBeYAY3u1uUj
px6TQBI5RPqn46kCy8+qf9XA9VRz48yIsCEmhNp0WzCPbZ6dtFo8RcRWezQKdNOYsoLZYKYOKh3Y
vyKeiGRKN2KKYRqoHN1hanVeRys04bW+Ax5gJKjwu84g0tDhEUfDN56IDh+VVHxMBROchHbopXuW
JoW75keufQo9xxVSHdjefMiAwSLC71wFXyNDJibpvkyFo95R0llV52ouLqDJV4qzs9SdY4IZhDOk
lE7LYnGlBus2y5paGC6lXfynighf8aWUiutVkKXwdpHxAHkA38m8eBwqjdnjQ/a2Z8605RFd3v6W
iQAvVEOw7hsKV+OFQnQWQEOQvDb6IQ1/xSqI2JjDQ+i3en2KJGCEEJ92OvCpjL86OZsWQLlsOln4
osEszflKjma5qB8l5VqGmWDsgN4wNrw3p90W4jbcmv61dl6gMtHBBt+I72rm5PJ5FiAMQxMZ/Uf0
Ss61Jl4yshnUsS5xf91KCYrsgkks0CdI22Ct6mE5re6mge1ceobsCENMSnaJLRKlhKdOBZrHHBa3
r5/PgTZhkOcrnFxJpserywOUf1oI6sbcz3iUO+ktxy8GczUcupLagG0PpLb4YJ2Hr1RUEB9ZaJMB
V82HNKqB1OcY4fBya8k5Fsj58d8l8L7DBDBjlQMGGoV2yHqOWRIeNKM+CLZ+K/gYTJmzA43iVu6k
DHC34USa54dID+pp8trYOhoFvU0GNSKN6ocfJhGyBH64UmNeVRKXT+QgJ7NdIHNhTpbMz10P8U78
W3sa0wlIvEkIuCAlHcEaGJ0W7EgybbWjrN7cT5bbr5lbSKx91ZiTqLIk1uJNHJIJMnW8Auuh/bd8
hwzcYTzvJkC7eWNcqLvY8hysDdddCFYCI0pJ91JtvKj9sdUw8y0mMvwgAge5/NktKuzuAorKCzNp
R2Uk7RCF1DsG7RCwug/Svc9B0hNhoNNhA/X7wk85mk9rQqy++5pY7qSio3Qpc1AymHJDCq0s5tdE
zWOT6pHqSxw/TcW5Fcj8azmetgeZumPjnAQZM8eSXFSM7tTUd0mf7rBuF1B8LaJatftkKPoB92AL
Oa/9kzqZjyLrPhJwCjqL27az8ukJeBAAeSJGiGBCq5ZKJw57DQxLPCjLO26XV/no3xGT72V5dmy0
nayB+xq8S4fBbOXkF+JNTjrNJajFYTpxt7Zvkbp6OT+nM6lL3WlVGNpZzH1oOQ+SeVElpiKewZxD
TglNy9LGq6YQZn7rWA/wf34K4fy5KunnqLB89YaP+Wutz3th4pmrkmAiYL1P3ZwivJVFz7Troj2L
Jc4q2ZMrZ5Q0//02zdGdjcqjraKZoJEiu6Ov0PHe7r6sj0SksuFSwqLdy5ep8KvTqUkbUl72wEBs
xIyQcgcTD3UvBRWEmHEZeXSJsjBz6EMI/tRrvHK4/RohX0ajSZM4KoXqjda6ptq6RtS78J/cnC8z
tKnVdqfhtgj13lukYuuoYa0nNKUi/orjQZ/Kg+kI01Hz7zIZYlPTjgTvMZrP2/PmWR72WFtnrkf2
1xkgksVHiVhz0QpH4yli7G2Yv6bted3wPST3WT16YGoWTRwG82qlimGAKMt9sZJLzfYqMq+aNYo3
yuVmFciJjpZPd7awbKFmIalpUirxUQND6DkAhZo/KF6/Ms5oK7/63XxOBQq7TRHpRyvHT0sq7wq7
WJytO6TjwgBlw+9F1SYnoRNkxODDwWMjkQJaWtnROumHQWtZiKTUyQdMNZ8AJ76pQZKGoPluvsOu
OaX/bhFXmoGdj6cj6fc3skiWZbsUmwrpId5C8o71S/lpxkswiStt77vmOyKOvoyc+HGTbwPQbMP5
S5w/xn3VU7oAbO+UoT0uQAEtTC/HhPq3T6wCAZYIkY6Wjh/Whabtuc1XFFXQtnd0BWnobTJhBqzS
NZiSCCrdCuC7x9YnTtxOmAAEElYdhUyu0DD7JLJBpJcD16O0Qmp6Wa2RMGgKcCv/R2cUr0T4Feef
KQ0kmxXTZCRaqCf5T45cpuFGXxbK+iAsMXLHemNbauSJveXpte5HqkogeTjJ7ewjkZCu1RHmGRmG
jN9iDHsRm6hKLfi6baJgA1ei905Zr69m0j+SxeW3XZsva8lf7W/Tn4X+1lnY4YxdVv4a+YFUamDa
025Yay/F7qqwMq6HhJs0A0OTYt4pqV4rBo8QWQA6mZx8KX3lRWnF2Dj+9MdTH+LiMaRb2hpEfX7o
xnLJKLwaWO+ZKXfVp9Ll73wxP9a0epa/V1qAI2VPR7WT6yEjCuZKjrWIwYSBm+kzPB36AIcG05rX
H+nHIqzqwJI5DipajCGduv0t6K2KwtZ408/SmHqVg4OMS3Uinx235tnejbgU4wgC6vAPHQivd6Pm
x1WEnVF03ndip+Ir43SqqJNTjJ+lMF7U8UmA5hhhiFbq1lZjxuTTniPVTMQjNJr7ED8gZtxIeRDj
RxT0yi4E72JuZXdf6ldLAlCbDR4eFJyC6YPp0zxGT9PuM8AUsWVgK7F9sLMvRXrT7gFRf1xQ5Pna
g7JcRXiSpUAcR/6hVRHrxLlIxruTXgyepBLZK0PyEvmiVAV5Puvv5cVye4NIXPuuO4nLm+Lr7FBQ
B/mmkY+A7E0iXN6MD5U4dYNOhy4oItVza2B4i1TZQp8Ar1717iybrvS3ZBHUMR7XGaNdbuvFVeZJ
081tfPBm+LDXobjg5GqrEwIEdrOW82B9GjDbG5jtQ8z2onEXjQnwUtXOWL2/1jpjEVW5m0Ik5XRQ
cToYhvcoY/udGpcOHsihWP5Apw+/h0+a1qpf4aPGgMYl99rX4yU0NRYP0om5gmiY7josFGvP7I9l
dLC002KZR+kPGH6vBB/dZKRWybUyPqsm3RfQSGbYvhWfLP2wiO8mqoc1GZexWT+pmlyIlcaqG5XG
oXxQ7Yt6Zx7mmWlAje9PoMCR32DIOn7SdezI3RxUq3HSe2iZ9bxvMJnN0WWZRljDu5YZNEEcZR2P
oXBvBmWvE1/P/+qwK1fmhOuZ49inVla28bPBpUVw4IT+tCMGY8cZ1FTzZJYLTJZXFz9ywDQ69UX0
DhwFYzyuzbda8cvtCc/RvWrukJxxxtZhai9mh18c6JnaXWYzvjT6fG4+yP9ifm4BtM+neOYKZEEC
pX5cMfddJLJxIByWINyJLRD4HQG2WnXl9D8FiP0ih4+KMsh+gotdveIme6em/OY3OTNrMivNR1Po
36tNdjYOehK92jEXcEEiiawGQ8Ap8WxWzXT0uzinLaZhLmovCvYWeReLlCJV+MroTBIn+aAWBW+A
hM9KgyokRdNB3ClKcaimFSId1p0et6lO+Fo0XRlVZEgYH3zKv3t0cgqMYiSHHOhU9Oj/t6B+Vc2b
xsvVUQg4d7/LBc04Hs71W43L85AOZyE6q+S/qDSCv3zpLDK+CtIQk0fjVckB6z29McOlpcwwoSN5
JTa44mUhXWssHPZClGnzXKn/TFFmydWPU1PuGO1xLEfV42xSX+PcQHhAPU0xIRoc6ZcVjwi8OGVY
PFXmcLkqZGqZ6IWfDHwOLZqjjp0+6P+Nc/4wAIjIX4WP5M/jMazVvue+LTAPLGn24/z21Yq0Da3c
xxXo2NO1nRrEFsRvLrI9VmCE71TVz+qB9sTgF5CPMn5WbXmfzVObfPXx5uCg6/wrJJyaNNreKhJH
x0C13Ywj7oysAznwsSUh4k8IoSIdKAiam5uxJ88VSwCJtcl8tVLum1RJJn6NsXvC74WJn/ZLcxKP
o5P+kr/hE85NTfVXS2pKgrSxbYpLReauOyp8DWQYp7bilhwdG4hK9UWwLK9uax/dpGw+skV8RMDQ
Zy5qomxdSsf4NWGxlLl6zjzJvUD3DkawvNb3SQVQdhkcqfo9tyvpJ40m3z2jkwQwGyMj/VsiIcrA
+T5yDiZ5fAz5GsDlAy0Iq//ILIoBk24IT1ynrJqKWJPNheZL3NgzPv61d7ZTQ/rPpa7BoUBnz0Ul
wVeHjqsB3WH1ZVK5w84JoJFmY7qEKKdnvMKjDRZSvqtPYU4p0tmK6wtb5PJeh9KJix4HqYWM6VY+
61CRSj8gwVtV7E/kwGeu/SuTGGOhAsgnH4P0CW6+veVvIAVBNqfn3rSNe1ilN+lonTWosBxVxnab
Lg9t7IT1TxIqTokHQ+O0xkp1Y3QF3YdfVmJhI8Q31pBbp0NCyG7Mookf0uc5e9zIWpWx74b9EQJj
G6pPJXYw/GJ3fVauuhreAsXN+/5F7VlvJk8hiT/U7x3zRMfEZK1ApzbZ7/lY7/D8KaiN2x4wSIk1
3jhFrurfqBFX6DLt8YmUB91aAgMXTn/8H5rOo7ltbN2ivwhVyGFKAgRBgJmiZE9Qtmwj54xf/xb6
1htocLtv25IInPOFvdc29sze3RhujMQu3cSbNxzitwa7dDqgVCm4xvCPAkxaNtElko0QRBKtUM7v
tgjI9g0SuCyJPH40LDrZp22asnVf7jLwa8D7gwkbpUiuLWgEHPK45PvurJ2iW9fhY2bYGBMNA+7F
+MrxHZR1eOasOEcmKTZZ/t+Z2hkitIxut2aFzaDPapxeiegHdWDfhTOf559GXdsiGCUCOimmBIUE
V2QqmVsxZi9C0CRWzaPOYO4nwQrquLoQalxrZQ6EccFyMSVLE0ceI7fR8lVyICKKWZ1qNAaWl2ds
1frZjcDGVLiKOmwJyWuyt5m1Jr8WqqhTB2CDO+wm3JH4XGWJuqyWD9QNMzwVBfaMIIDmytCAqAgU
tJ6cht8SkOpOVw8qXTwsTG8AuvpuLx9DWe+18WEqqqNjd9dgYIcy8tkEqSwv5DAzLLHLmCQNDAgz
aVyJmp2YJEETHHw0mieWbLI8B+xdz+g0cijNK5e5IO87q+fi6I/IMxi+9ccKy1ua4EQ9zJbpyfPi
HWH2eybCcGEhvAPBrZzalMT0Vv0YoSUxDimdK9YR4RU39VVUzx1jblk7jQnkW4uW6E8ObS1p/TCr
6K/CvykdiwauA8obYRodukQLGXMv2eTYU/7IhwxJXdEpeLLsr/GrkrODhlxawGoRP7AE0p4ReMXH
UHEzyNE5B8FSgGCR+VrS/HhIX5lRP0ppy67pzibgx4HQkfheXWDGqumlfnVdf1um4VqOJ/VM4vvH
jEVguQsBah4f3O9pnMBRwPlgmdyj/EVcYu3rBec6TK7S2lmMQvRz4xj4V5Vn+RX2ldMWP7o83tkG
Rqb2e+pTV0K7GSUnA52Jt1qlq8pIlKLw0JDXjQoAWh5iEfLSRYM5hs0fhRwm1xs7nQwmRmiUkcy1
rpxl7ipYhyJfD5h/Wb3esI5dFC/6LaZ7dVzgeqUMHdUFOmvBeKYvYJNwwP6qstDzzUeVn7sVaz7R
GFjP4cAPK0sTjYlJTaI4iWUVP6kwfU2EySEHOi86azHz2iETEkhLgmnaq4/520g3bhtcJPGds5K0
WEmSE34U1cHLZpAj9wXhciIzyGYXVqiCL+IPoTrRZRXSNCQJ+wtgOFzVaz9AZk4i3jKASbPK6n5C
j7ZDMSmhY04xwvR4SEBTnbXkY9nbCodeRl8ITiAocxNrHTk1DVbL1hVPPBYFulSt6q56dmreJfCv
yPhK+yUAwoAJJWEYIxovHooLjSf3fkRF94XOZpSbC56VKu4xT9kxBV7R7PX12Lwb3qAiP888zHL4
OcYPrjMA04bZ3M3y74hYFvZyZvWPadYfW4ALJa71zWlfqcoFH+aluLAdy9u7AgbioOIZGQz41P4C
fI0oBUdftghHFjfIYB7qpZCcwdgNKDq4dZi7sR8TUrczIN8EeZM7rB64+Yhk6PpfwtH8UM1P+DfA
R4VTzuXYSgeIaSjfcS6CUFY+5lR31aPaDfe6Sp7a2GMalj5S4jIy6y7WpJfgYBjn6nMwms/hs7fK
D8xGpKmK6/QCW0t0VnsDkoJuyTO74rgRTcH/lP8oVRhb7oiucGpR2W0RlCnqNQbPpcl4SPmGempX
ws8CTybWYlcbV4Sl6i4RMLQinWGz7FVY0SQqFoOoGK26xUJ3L/SewNOaJHecmzziJlYtXPdiTHgv
wlohuiYAFUkHLAmiW3hSDLfQytdaxS/WQWdxedYigEcp+JTuLa5TpQiDQHLVJw7WyfAMBI2axbBS
mOf9J799AK9EmxKJgSM+BCnFmUc0OaXqgNZIRdBjmleMpdDShNS6p9WlX7B2wCzlOdVCRzeHoKXn
rfATQogQKNBJVHonovhGg9pC17D4KqOJRNH2SKYmvEdCSU8FiYVmv96b8iebNOIcd2ttBG0SYz5k
mlOcMgEYJGYfM5hrfkEj1S/qaFgRpchVNguo97Nb1Az3mVE07U8CYOVCzKWV53cFcQ/bzj/IdtD2
eBs4Jb5rRLvW6XT8r+oH4i2yn+mwZ2ROpBHgnmOQMStEpNmOlOqevAs1AoZBsRsl463c9WC/oKER
/8VAIFT3hpU8rfugWy+WKh/omz/qX7XOED6J90oy75bNt7Pq6It2RIeMiSt1JiaAzVCLDAl9rIp5
R+YSIxvdnrzmFu37uDoWjciMzjpUhXUQpdWNFPwQZDWpkRtNl7anENqXCnuUNUE9PQcrt1jT9me9
E8+5ogHJsCdT9jmYJahDtXheEDsXEDWhuwOlH/f926TQzG5IuMf8ko0Q3YkHrKOacu2dSrprnTSV
q6XWbn2VXq3KvRSaeo4q6dy/aygRKuK8WnRqPtKQj7Tzill+jt3yYAGZyEgeG6AMIQR9eOdZwRL+
7+QNWXm2YgUM0nyW9kOvvTVT/hj67tWpsAZMAoQXcTc2zqj0p1dyUnMCpdXpBIpXzL1sEpl5xR9D
LL+iLnvhf+RFLh6lUl+m1HE1a7ha2//jtBGADG7WYiYC5mjMOBMaDLTab2CQtMtcHR1Ra9V+ktkZ
1pNX/4NSJnWntoPRsA3Q+HnYCQ4288/ohAWQeScdLxIS/tu9rMkUYJcs5iPiS1AZammLm9zoaced
2MKmw7a4J4LRddhNTsuXkKifkS6+Q2TMIa5G1scN8yu+QgltS00vyeiw7NuD1IXwgSoQWCxuQGJN
5Qwp44O8cbvb+Ie1aPfJcM+E8g6z9JYk3a2U5asCLaCzyr3xSObhSX7DvfYl/BsRRrOVOCUMx1gs
QjN06Ql4a8A+7UKDD4kwpXRoD5pzS6r50Bt4y//JbK1akwJxdqT7zVh/qECkNRQgZr/vCbzI4a+H
Eh8Tsau8/Q2ZC+PCCjc9kXZJ3GixT6yrip9zI67kpEoNeCrFNbu2ZU6l7JCZ+c5TniCc+4Wg7hPi
NHkpww2einSL6elxir4BkJhSjoZGPjS2Cf6z381mgnJHcgSRPgE9fKT5hGWeUoMxdwy6J8XvL7sl
2v1ROfXtyCq0CJZUC5KpOffIKEan3wwuRBCo8sZ/kn5a+ynlv8RKxEycLXreBSNuMhO1qVbbLHhU
u4ECSeA93mCM8RVBiIdAABTJeJRFLHRIBfyo+kxUwjM9wH+H+W4I6kmO7F6GGJTwFHNXgPdaqNdU
YrJXzmpSiYBX7YSfmZehHB8IUe//MRkPF5zmO9rutmVN7JY7dGoacdUNVjiVr4hYznL6gPaNkNZE
38UGgHV3ddKGHH0WNYE6asjBIWykM9Ifhnvf/OtA/Oa8TYvpgn1+VyPW6hXYPxn2R1S85tW8Yich
LMkm/XDDVMraNdC/l26Bhw7RfUz2I2qHQvNk2MFZmZx2tLgCU0Hj0om6r9YN1ZR0qZKPUR1PC38O
+7wGMSraddY9Ez2SXHZMByiGYANdgxl0hIB+OtH4RwgrQvADAn+Hgr86qrnPJQ22pVnGvtJh5699
pSww35kenFCPuPljqjTHYsTDsVtzySMPDQYLYsd18NaR74CxuBi3gYiUSjaSS37HNX8y89KLHSap
BJnVgEZYpAsxUX22CoCmnbog54SKfzVZ7MsNqfY643VhdOLR5KKrXWSgeoIlCBOUhOdRdOWq9NOV
DN7yxsfLCQLzM+31h3QqfbjFbQGZvtiFh/URkUCjE71qwGZfbpG17j8JL8CHzNKaIBwTezEjcgCx
+DB09Lxb6i3OQaRAA5IgTUaQzbQI7HVPug0UaLziwRJ9gyyQvQkQokJKwFz80YpqX3UyBNEdkAEe
wm7b4xUymr/owH8pp+bZhHn4lJ/Qom3tJyP0PwlpWHLcXaX7uJ8QicbyyCuIj1Oc0M7OhHGat/gt
fGwp7UnQfX1Wc+mls+Wp1AOyEXu7AZQ7aNwRbJFYwjLxEpbD/b09ouJcDw2j+3SAQIVsr7duw8JY
Ca2Oe9NANw1o92qWiENVHEU2ohEyaR2tohCjKeb8yj9lS7E7/Cgr5Sj0+oRkCMsguBm7urKFZuO2
RtzJMi7btr4zeFN84JW2NzR2Yiw0kT7sVMKTJsIDeoiQRLPsq2/6t/1OhKlEzS2G+7jT98sAqqzb
89CfNvssWF+tgEk+0IStPhosP5p36ao9EwXpOD5k4fdqFa5yhO2wopsgS2QgvJM+0oNxSmDUaOTH
WF2dLuNPiY/pIbkn95VmsfmLHoGIkZg7LkNQqbHvi5Ln7MPebyO/RsJRLcbJUMj/xizBGtdOM90x
aSAEePgDTqGjUezKhG36g5YgVu1kPBcETml0QzthX/82kOlgn1ig8mqPDPHiG0+Rm4aarzyITANd
IQ0H9BFOg6c/zSGv4WLKB7QmVuiWCSgyliV9KhzUCS+iwtw0J5hhPZAaQso5UGGSrjNWVaZ1Uneg
mSCEwaMw/wAVRVbPYRo72XbzlLNdYK8x9ozx+r84o1QMN//9L6Aa+e6bKXDVFHDd2LgUx4KPOcNa
OqEXEzqkmRv0QfW75kuxEI8uVKWyJ4sxQ603DCI9gApf/+baIvoSxlQRMJtqiY8QoxEbbHdoClS9
5WVcRRu8N3CPk7UufpFVAeNNopnRXEm+SKLacCy59HOdjWa8rfa8+s0inZC/qblni+x2tOQmX8hA
NYTN+uIr/9rPv/Mu6nO3Z5Paz9+zmtBSc/qXOVhBFuk8xZvdRbylWNz5+fZD8evv8qOGuF3gZSGY
XgS6LQzLfxnrBa+EHmteyfnJPIEegcmljdZobwiDXejCGTKoZHCFWdVFgdkYRSeBFYbJvdUhNdWw
z/Td3tpThR7H4X8UFRWKCnsVUQqaL1fd4e3mEtWcnPuvixXqb5QeBEAwgUNdkhiGrU+u0MyOqueO
WBG5wv6PUbEI2Qd7Oh/7z0Y/zvBVOSBWfqMi8HVecPsmZ8w/DsuVW2X/sC5K3B5z0PkJ0e8TsjDt
YQFCMJy0eU4d47djxml91W2vBvXc/IwMDU217CsXkr5m8dpb63kA0Djw16+iiQMBnx3mh4Emltp9
ikB2FDAXZJbCxyj7SUpN0JniC4dm+gsNxfgPRf2Gp1cAybQELI3Pur4lWDNVG7UKD6D45LSUfjL4
+Jq2QBas1Sp6JpEDhvO6AF7B4jcmIEp/Rl4HNlXnTos3LOSdDyeT/pM+QzsZLR5egh3WZd/A51qI
S0rVGB/LvwLIsk4KiH7O2/wyM3A0DWirRXQOvyOJcshUzwmacrBx2IorANKIz5yuLc8ZoS8Myeld
8g8LZm/VLkH+q1bDxzx9iKoTYP2gnKmoTssElth6yygMZOIrdRj8yr8Qywe3cxKO74ruK35wgRmw
RX9ZIOhyRNAiYgjZ9AsNjM+rMgsWadmHtob20owHSP07rcLRM7e3fpVcYlqZuiMVxL9DkbJFSkbl
wbqz+hr6N3sDs9tTPSCFHA/Cso8Fzn+yAXPNbQJ4n8eR7jSGXrE087FmIWNgvwJ9nNAGExDoJkTX
Qc2RVoBV+NOpTTnsuHB0YK7q9VvUhkBEDDsQakR+gBPDcmQDka7mJ8O1wlI/rJgQToQXGuFFMJbK
8NZjjYyIjFm+0zzEfbenllPmHurwPo9p2ft9wY04IZXBw6ywIasXe6oNO+vgZSrIR04GvcIoulkT
B1Kan1WhuMQTwQVBZzMMUhFDd48YhDVOAQROoCsYqco3QbqnS+TNcXnodV+LO48FBsqFN9+QJ1qZ
J0zcSNZHLUeoHp1pk7NYMsCK6bhCkFFlPh6c5VREQFJal5wsV3snbUw6IcEYET7W+Iyq4lx3OUKW
9KwTtBM7W1cNgTaQ1TZINdOPfpQ62Th4LnWC/fQZyouT/YhEkFiQm1+MyATlsuJq6ZmcLgE1hT+Y
2SnqaidHW93eBbU76ksMmJIoCaU87ecqPGRmwb6XhemYHzphn9KV03MM2U1NSxCaLD9azNxErtT9
KxrHVyYWL0kyng2wqF4nmac8rjyobZiBNJrw4y0X6D5TrSMA6w+JBPp/85U7Bls1BQ2xnH60Z9mP
BfkQztgzrs9kvCw45YuGC2jB667aEDTdVvbLTA+i8SYu2lPBaqABnpqMhzgXjxCcYg9mLUsLsufv
mqfO0qEij5HR0twoR4Mcxq5lCNeyMoeEvQ6vDqoy4YQKhoi+bfzyq2Rnmpu/YsqUcKArY+CmI18r
in8L9C4FtkBj9QfjasTtbTGzO7lz2tycR3E+Z8OKNm89a1/Y6ooxDES2odZXKHA+LCvhlhYCZyQ/
eTYGagcOp+QHnjIfAc3JYNFYiq5E8IjsWqwlIwRUCLsAspKvZBC8dwLjpKCvgcs3YxScTsW/EoUA
e/26b3Y+SkjEgBHkmPN2fclnrRkuuRf9mtaSfScvGQn1o9zZS7hPtenDRxnDOBXK3qFmciBUu3vx
WSsbNf/3KOIypx7LPicLVD8mA8wZWXydqGZLTs+KBRImAJUPuiEtVSkqX7e0U7jnFS5I6VquMbmQ
LE1ZaVY21iS8EdFlUpegriENjDi+YMMUtgiHF/6CPLLWjHW0p1ABMrg3uoE9IfcKq/Paj3CqjjT4
tSDT7/5vTK9M3X9jeovsvLqHPVAeVYxAwvQ29OmjS5KXaS2PhlkvJgCH8aWJ0bqBR62W4EmVQ+G/
iaI/qWPnjbrI5NtflUcFeMBkCr8mGdBqgV8ou8nWC3MyO3taA8HHhrYjBecQjUqQsC8fB+5lCWiP
gKCmO8UsEnWkF2r1L19ztkIR3EPFyzKMJrzmpBeinNzRBz0tM32o+6g4dzB8tRRaX/XoUsg4unAj
1uK2IrTdgE5DtzMpswfK7JW3ZksGBiAzFWgRSTTIOw2J7hVFM6XYgf7pUKuPdMivgniIgHSLxmGs
2DbtWP5hZNJDzeH6r1C4MKW3Z7Z74bj4UmRLnIwzeyw0b3NmnkkSMrTZpmzHVIKsy/oIs+hT+bau
bYcEMUqf6Su5FGZ8VmukDbbx3fTmacEXbljHXiWtIF1PSgzjYkJY0brkqLsFKx0BBV+t4jhqLF9Z
WJ7gotEoDsRRRUIzeFCC5TAM6m7wNz4OXEpOcQw+HUYAw1MI5YY6IJBXoro42gGfRMScdFHsdiDe
wp+mEF7MbaJa/ii17sCokctah9q25z65QqO+JjWrDrECRHeUVlgRh5BqsNgdupVC1LgwNIaHwLWK
RPeaIaCXEdAvFqX26MUj1ubtWzQPRfo0q8ThZdOn6mz2ykWIyptGfjxc2Pmd/MmkngwMgNStCpdr
OLaXBOeFheRArIr9PPKBFCjB9hd5SU5llnof+JUNgN2Nyhw5coSWPR5ObRBY4kQcQhksoxAwCoMh
eBLz8dEIAin361NkJBpFztiUSBWxsE03NW9uGY/whsyAuCSpK2ZVkAQmQefiEylA90P05BfrThuZ
nv29XHOm55rAjAzEoZCD+SYnuqzfxqJdgU/fWH/dkH8su1io4OMCwd+pqgPuuvnWB2k3/0MflS7M
IiWnKKP9grtYTcrbpMIZql+NUnxo8V4i1WqWLYwoZKZMJlOu5DSx94616JQhUkJsig1Lavbx4wc0
h9DKAjnMAk0Q/HEF7vXITKo14dsSSbhmOeDXSeRLoHKLknF796OhWe2IJ91eZ2nAV4ird0LC2uJa
oicKRbCIFoyphsRkQKvMdymQ+ed4JZp18NtP1v4uIjQkxBDkDZQUiXZQqGmv0iM6Z8vXJmxpmtM4
kA2EyCcetzgIW6SGTIqIBe2eUJBgp51z8xkR0gzC0qA5kkmTGVv9oAqkmej1wTB1uwHsrsoOcych
jvwVpKNSY5Oy4lMVOQVo+xWvyzh8BGAyKubAzAKXGccjSPzyX8kGJWOkVBhMy4AqSTuTv34L/mhs
yZXgcmAYI1BIvrH0wG/Dz39AeHrghXO2Ih85Yhh+f3+zHs7x9CM8oy2uTV+ZobPvvpGwT/yqQqal
BlUuS3iZ4UT6ZllNxnbJwr3sdXKnDz02TlGojiuqc4lJhU6AWVthQu8fEjjXekR0p/6JkP4m+bHX
yqNJIQ5D/hjPdqxrVzVDQ8DSnrU9kZdhCiy5+8KxsConKDR+HMn+OjRsXP3JhmSLSgy1DpEcYspI
c2yOMhDxGDdKIfZ71MV8mPQF9Ahm33u1SuoYtHbkCCQreVQ4TKn5x9HoTTbO2tYnDkAVuJVaycOp
52+wgVBFrgpZAUVFq4Y21Q9JdRNlnp3RoHYTYTUGpVp11siCwTCMVQlNLgxA4nL51V9Eg72sZjnu
d5p2u2+iCCIVSySzW3qoqXF0yk9ozbiWiIbYr+2WPJzRgnmk8OzTXHImFASJ/DbTdP+pYpHGdbgS
+nHtEHQCjEPEjaMzGLewFCaENdNpUw7MGpGn4OTGeG4K6dwxq2909WzUK24pWM4ybiSMc2tEwEf1
pyEWFM9MCU4bqPAtz+bbZOtR+F6yDz0Rr0UyfbRF8yoN/SE25T1MFO5YhmhACNafmgANqsIi3LdH
I488g1rR7LFEzzOZK8apk+nKm/2K7p3BHG554ClaeaqP9Hdq5oMAyhbSL5hboBJWsHaSvCmS0Zsh
ecqAsqJBayAdTKwTSSPkqdB3DkBmt6Qdri348gLgQ3PCR7dv85yEheg+2OSGKSv6Sk4VAtWAScm8
29sUSMBFNusvxUKxswr7HmIquWR+quiBkkfI+5/5cm2+VFZbA1Apgb0tKnZZai5Mo6/GXd8l2I0b
a34WTfqa5umltXxr4UKDTlizXxggLKG/J7M/b9NYPgihxcvHsCpBPyqfKqOweYvS44pbfmE+G4Bq
ZYJIvxoCCYGn7GgUlW1oEdUyc+SKKVVrHW0TYoKINmNygzGZH5ANsJFYrqIIbISTY8xiv5dbxAaO
bH1g67LrQTmY0JbovPQaUwqdlwSwyyQ4ouqZsNXHZGbQgshQBUPDJhdG3dT5I1nR6yxDHoU6WiIc
IFqQMWRl/bIIJ0Tvd55HTgaXmVz1LuvhUzrhkqHQzIyjBPYPgDLhkUvDY34wqBRGQCasqrtC/g9D
s5LQDZRop/QYxTq4I1jcy18SD15Utbe1z2+iBfTiUGj/ZuYKEY4XGO6xTKcnrS+4mc9Vyu9hwId9
iClAbxlhrgRmEteNXpdMGKAebl24ufTqhJ8BmiWoxTIOZcXlreFJJGllHwOqk3XrBGbTN1e0Fc5c
aNCfCFyfZFqxkx6Z5/RfbnQ3cPZpiHKJDQKYcIqeneJ+6giwcezCENXnAz51dNm8kPb/Q1iNM8ct
OAYtrr2WwmNmlfuJBVnG8Y8gCv4Fxk0v4tVkoszPX5eYMkO6uNLtM3AGB0wgH3iuPvJOeams0uJ+
edQrO02YKN1Z6ZZrl5pup6K2t3cT4pAFij3Amh3k1bPi1s72QysLoCMk7iRdNNgKT3Vp3dtSfiwF
sSDUZxh4nisLnjGYoL5HWusoxG0PLX9SzE05i35b1b6cavukJipI3pXjZm5mWIlBWhkRHkWEo+p2
RCBRHvW2sr5qFRBbIfAq1I6swJBYuIqB64aXiV/cwupvzvvTWtHCsWqlEZenzGsIiAQea0XPlUdU
Xgdb68ZXP2rP2dzawys1NrF/ClwzNnsoW3d987SAjTEjVoRN5izskEPu1YkVLUC5Bb05MUE4HWg4
I7edJGJhENnv4CeT3Sggy83HtxHDcc1OYvxuzIab+lBCv9shnCUg0ZxREhQQUTbbxFu7GN3spGhQ
is2QLSen0YSoMWHt01pPfpY0g2JjN1zuCuMgqUJpE+HBEE/akvjTIX9HvKst6/MESVSCjVSSX+Ew
2PhbQaO38XowSjuuTbthyGVGooM6Fho2awCi7gX1K35/yqpAlYwkmVwecslgTiuXbRc9ASlk7rOr
FI53LDw8QdSBuFmH11QnH50xfkS3QFNMINIYMUj2HATxFYiW9ULxp6DMXCvhkkXyZZ7zS/NKBJJQ
01+RdDFZT3PmX6o4D9JR8/lgAw5Xgthkb9EaMJj4OKlgF5PpvMQyCAijRcy2nDgNuEn6b7ojaIWs
C4HaWXQ5aX7a7nbdal/A9TgjMN+Gz08SOABYUvkM6cO8su7SiCpoMMUAptZYDZWaBeWe0Uqp76t+
s/gnrF/Ym6+/40710hRcBVphyZKOapEdmTrKEfBtH4QLBEUNO2MG8D83B1tpqcdY1XH3Au1wLACC
lDJSIj/qNud7QkL+5AYA8ezjKQXUtCLMKM6EWZ2nDWSguZjA3VwV3Hk7cAfE3Fl8HLIgl3DmTIi1
Hbn+MVXbx5K8B0l74fIFeyhz1vzlRL+ueXIxOyngkj6yY3LyXHGWBgcJ6Q1AOBNJx1+fu2YpMfuS
j6Bg7mVNUJ4BQl7mhiG3ACr7yFArY6g1a4rL24MTi0thUeTj8pV58qjB8SuuaTlc+RhaejFQxYZu
HRcE2WlioG4mJJs69KQSwyhFybk0YXVkUSDa3atvaj+viYEimKPA7zclGfQ8GcsQylIROD/alL+z
K6YIc/IZrR/5q4VTrWRXMCsFTDFSfhAHPo42ZJZ+r9G1KJJyIJE5QjoC9Tj15wvTsl1l6/zZS58e
GwI/npMhgcbBvdb2/qR+6OuXZWK76FjBKsdwU885nrnk12VpL130R8G0ZzkwGKn/S54AinHygzBY
rhEJlcNZTlyVyLTI/cYWeWDcisrxOAnNiUWlBECH/bTJkFfnMYBX5IAwzUjMUyijaQlpbnlrN+VK
yMuFzIO9Py/ZlSfUcTIvgpbO5MZDSbmJuz1WwbuyIjcKLRcCJhYKpl9e5INJdDJzlfbZcRcZnfgU
s+4R7VtB98YF/XQ+76CIs5zSXaJr6egwLqJorrwVoFRrwnZbgxh3Aj51cr2VKQoiiQRUx7LyC7Q8
ZzLM8xyOF7YwOTVEhZOSfDTSOsHOEGi4SMKeBYhA/iQ4/5n4F2vbKg4a6SozcUp/Zg3XTq4hNkrJ
4cI8vIuBK1wkNvd9wu+ecFm+16CqNV58vysFJx7YoI/A1IvA1BUfDatej/cJMJAOGCjRgmUG9do0
QVUaJ22VfN7+MxZ5ysIGs57BMFwAVmOe6gIeTKn5g63noqOwqYa61iJMxQoq18XRgjO8ogpgvptt
3UZkHDTqhgYALELunTg/t7zAnLdSmGQSzk+MOPI+vwhpf5eT9M4e+MYLTKsdKtoxibdpAEIwXuiw
/ZUaoSN81oeQhATxQ2JAqxRSUJTjuRyLC6ou47Tm+ikR6ytmaIIF9Wu1T1TrAXTm0YZgGSvzrhl4
ZVVbA2ZvNU9jmHEIhMdOn4/aZZqhpmHpYWLhVzCI62PfoXs1CS36m8XhoeyI86rZt06+CY6VS00m
5TtJ3vFKT2I4pLU72kp+nOXjjLNNCmSReJt+U0AZkx/Dximz/FL+y9CCSQSHWWcBH5DEpCJ8lpz1
faa8StRipkQ+KyUovTmepERAF8HFuM7TOXE9FoFzuq/JGFczhllBEiJFJUWcux6lLNOFZ8darpqR
e0CdRR3LrFG3Z9qTTfMNzDSRkMIa+vGzs8t/inuTt/1tF3x+CkLFpODbUiLq5c/IXIizn+65XD9i
kpYI0/gVTFSUFroAAblhi9xw+WLK0a7nsMa8IO+QlbkFIYsYVYJGiXYCcurWY9iwQezmuvOXfPZx
QpKMrDnhyk0JVqSFcxXBudJkBcbVnIJcq/ebqrrNyycO5edUiA8N4XmvvaR/+LgH3voXy4QJRRYI
SJnE8HCmMWR7lUHm5DsUxvNSludOkGCTSbZFWljVzT5RYxRC2UkasQJ4E2iRBLRIMkn7rny1de/a
1K3dgRLmEIUQnJbVTWuBzpjNu3kjk9XBrtruu5UJOj4ScxIOKzlHbDTcGTCLulTHJtsP2JtqNxPw
8dkRxoaogJzVsnRj8SbU+rHny5BFIqqtH6rWfJoF1JQjCqwLzQ9Z1x9TnB7CNsb8snop7hRsFOpP
4me8rJ+O02IxIWFYD2yOQg4Q2AJvV37iQkInE8EvfqIPghuUV8EmyFnlS6wBVeaqVZlTyHKEXYV5
iOGgR3IQKDtCrzk604dBXg8L9Qr7FITgp0jTb2Yl3AXUEFk4wy2RByCGeGd7XyLxM9fxBlkeDDKF
/nTNd+Z3OpinER9pooK9lG56X97EZrrmIXKUI8KqGL40V26J5U9hRoI240fWKgR0Cm7B7kNU4sBs
ZlipsS/aIngplPCxlDj9pX500uyCxHWxeC38UauGuVE6zhOdFpK6aTyKJo7CdAqKsT+zOm1OefYp
fgkjmbSxzHes+S2bM/NbVTgBZTjE51n1jOm9TOE+pCAfOkJzf0699oB20U+r74WkpSanDO/qBDhG
x7gamm85+60p/fFBoM14x8O+hwR0ioTiFHbY8IXFHr3VbvTKRV3A5MhsKK0YexLgxrNvw3Yti0Nq
crDHCSZeJoIkBkDbWGPy6SXTHRQYUWxvJeWojEDLR17xQvQqdC7NR+IUyKkV/DOMNUOiTZnZPBZo
Znn8ji3zvejy5xQ2tsBPBopbvWgRASBq4h240hhnH0RDRAZZXwcJz7IcXUy7OKex9rnlfUrDM/rb
V6AGu9RPtNtMhPZK7Z7BXZ4D1Ja+1e3CokLjA1jFL49ayQIy34doCiTkU9pPiluvpe5Jl3lfMX+D
Xp2H9kD7237qZsLcy0AAzRSWCVbiTp3lsNVwVqSTepDOK/KB6Gjhts547UQThod4sJAOULzHw4R5
46+CEnxVMUMhEGQFKB10LtbvZHQmeMlmnh3NAJlyRHBqyqQG/gp6k+/5MVawJf5MN+sX+n9XD7/1
9lpbtvpaH6wXOaFvwi/xz1ZlyC0pLN/yH9z57sYULdjJWH/EMPWBbFwKxoZoBVDkbNtl8VpTiJaY
R6Co0L7pzywA2Nzdmli5q5JtkEVdEtZVcbyqkYCvfGIGoj77kIeYOHomBSYtaML0oWs9gcmbsnoj
bMreQaIg+EO9sB6GxXTPydWQqWLXMUb8nz/EKXZilWSK4cL484YaxRa3EZEOh7wDQjVPnjgABzn9
H03n1eOomm7hX4REDrcYg7HBoZKr6wZVV+8m58yvPw+tOdL0jEba2lVtw/e9Ya1nkZ96XXQW1Lpb
Ur00I9MNUzzPqK30GMWN3MHT5gsU7aTRnMlYAjyzod5uV57CW12vKBQocjBoaZxjuJ+Qw6zJesrY
2SeFfKrDMpKPS/6GEczrp/5dkop34cXXTeGO6uouHDPiaOf0ExSRLTE5TisIjDWO/RlYvsaslYS1
ocP+vlJM4POPE1eJNrtZE1teBpef4xYFBtPtx9K4Vy+xtrxZoJ22/uDHeC2AquRUyBlbirJ2ROGv
YKgnqyEWWBtOsdKccm+xRx34IdEv6hhWfXVTLGdggOmkoax31Onca7+jTHTy+l1TJE9UU9S5kzvf
0wNhZXxH8tHYE6w5HXu3idFRcEZKinmvkOstQwd2Crl2zU/SjaApydZY1PP2zL/qciOOWYeabF5N
umNpwTrMqBzWoMhmekY4gguCIFtbTOhEyUe2BGZmXAxG9yhaD8w+Zch6Rhm4KmA/DPhAjngveTYj
rkOFAXmnl3w4GgG6BKli91LRhhhLAdp/CyrTCsEC6uV4ftLlNg/8FxNQkbz0U8yIJm2dfjuuYn7r
Z778kpniZne4mWEs2huOhiqSyXGFfIYDttMxsZb3eeuh4aLqwbUl3rYH9WsHAKejtY8rPzYFKLOk
dqA2lPxK7v2M2orkwlN3EY51r9qrhWZeglPK4CUf3stFoeWvT4JlnDRr8kEr4iA3DoWTdLk/GMgE
eVOajK1jSimf4ksWifva2rMlDmeInVj/JuM5FsMThTF38MBPkd4Lk6KLZBHyIV82KXmURReCbiMF
j8Lo50VDmhKX2RVC4N1kFDOWy4GXA6bdarymoT9IRyo923aTtMHmxmfC7I7jS880ziOmhvh/lpjo
hwIFK8mX9FTzXZOYSG459TU42BZ7+Od9gGI1/2uen9RjJDgtzHNSEngt/lFUV5IYOxsab1zaHMqy
N8Yv6nofo+VY8JHsOcSk5tWLFuaewI2T7qbnTPGipvW6085czo8dPl10V+zljrOWHdc/RaUcG6N0
hUpxK2ZJKFiJtT7kPLxcBQoFHge8GHNlYPoAPwgShiR7lRGtoFJrs3lmuyRIfNBope15Ec9Udcn/
4LgZyCwGhG5br8Rkqq8jYTsbJ4UpXJLi3PbmSdHZiFo4wyPIejy+8MPPE0akqAK5DfXJBD8JaQA6
gY3jBVABAmFr3HV2h7UjDgQ1mF4SKZe1N5Ul1z6hQa7obkQzEmgBbonBsTaj5n5A+oR7PaPCjOMX
i3ggBmrkFh2JXQCdu6ELedKXZOXfDc3pT/YhPSjWePgol9aLPHbBVFM6Z+ibp+zajyOrO1DPMj4d
AtSBQjYFZRYpe8NKU4yhrRmDaTUdZGksJ1mpzDg0sXejHXc3A8n3FLsje7SMbjnCzG/UjooToTru
TfgGJ2vvwHvMayAYzvnCamTcgOQUsFbVgBrMEsi4O65M3y1q5DxYL4SCRmwbB7sJh6X2U1eeXHRr
NCikseWNs0oEXC8OSycIPrPLqqdm6Zuz9JWYI6oViZRwQbF/9ox4NbzIVhg02+op0GSU6B7xtSeW
ftKgYu12GF5bpWcSs2onSyEpOf+SYuM0Bso5IhiV6k6U+F7G+Rql8bXYtlBtKaBIBR0l8TJA9cEp
UNJFArm80qgFRqqHZmLclLw75P1OycDS5hsZqX2swRemiJTIMyMQy/bYi+ojgfKFgwJcsdJgIEhO
lAjbZMGKOQ4fokopZOC1QTmrWGdo995AWKi9PDCw2wSgTTaZzO2JF8ZsT7zka830L8RCYY3OPQ0s
6R+T9DilT0bMzGVRxjdgSaEyS5yJFqO/ESRvpLxMqEPwmeJ/VArMY7Xixj4DZXtu21AnAhFwlfTB
PBl3ojk9CUtkZ1fMBHRm1oEO9jCUngG5h6mpEXbkKA4obgVcCezHIDSMevrQceKuJmsfTcP8EgCo
Ji2XuJ04HcMEJnOqfEzAGhqQzBMbJbJG+dObjUc4MdNxuKsWbk+mfPFmoVIkd7t40iW7o9C7UVq6
Il4USURnQl3U4s2XHdIZfEFmKFZ8t0OorOwVTpFI2Js1nAW1u3RdE8gspIcQpufytxVmqKnl1RL1
q7E1N+YZt9aUb5Kq3kpdvln+hAxNbTsKXKA4knpbtuJWZ8sVLSYaVjUAGXJpjV+7Jggb5dxNjkwl
liNZFL86BIx5QcRdLLNFdJsivw+SO7c6kk+73mMcbOwqckWvhaMvYiWI5EQMOqrFY/W3yV9h3P5M
UBzx7hhTfJZ4OlARyDfCPpUH0n0zd1k9oV73nsbXPtmvdpVP9Uc2EG0sYYw5jupsYtnTt2sQAEFi
hrLSrPacAMvfUmx9gR2jlPU+/yz4ocofhRy956eyMTQn51d0diJjp4ErSqjlarhoeGVUpuRdyhYW
DMpUv5puG2WuVipINApXyxQXDZYOozeGqJhM8kHFckHY4c6MUmB0tISjU1BgRH50Qn4y2OJ86Lfx
s+CcEr6ErxF/6I43LCThfVsZySk35I73OpvuXbbct3K4J4N2mZJQR5Wm0luhSLutjiQwg8D6nrFj
NvrhpHSWF4u914DcG8t3U2vdXT5l+ct1xatEniYg1tQHG9RjXpeDKEtCFM4i3loJGsx2KUji2wo8
OVbrpP1Xre33KjKfBMYcgPERYU1y8RG7LHzDbd8j2otPSyGw9beO7BnMP7VShZqWBT+7wx9doEyj
upBKXp+0+hi5PxKTdKK/G0s5MfaN2iUcXSZswnxadAcsLocJCGu7uKAtnMDN5qQgaFx+CjvpKzPX
6QcevxVl3g89gwRWXAHCbbzfZYP5jGHtAZilBOfAyO04l31GiSYoAs5FSapO2bcCp1i/GYt2DJ79
bgglm94YKDWw/ZIBAHyFjgTlmp194GiBakNapXiwdacsEpfgecwjKE/jaLF93Z8NIDO7RhdLdqzD
WZxMFGNCGGfNuRgu0ZRfS4MUxcoK22kNX4hyHpfoXesif6IEAD4+mb+woMXnPkouArryhjJyUrjh
DB7SFLqydWlhnLaTyupyvsjkebdIZJaUiyaUyMQoD7m3asqd9QLzlhtPujFz2hO09eOWY/6CaJRW
dqKbl5ChFjdO+XBLLezC00FTCxo4ITT5vBbmQvj/G6icMzkhKrcIPFEnBYZWNg1xCtVbcgVt0I1o
QWz1h/7NL6mrGLejFlDYczL9Oo1E4Iy/LWjlAn7xorK8Ica8AAA5qTtvT403YlIrzNUdB/iq6iOZ
64PWbUftWy4wfjerD3cSt41yiYyayHFo9hM0G1BuFQNsRg4ToLoZf4OFPTLZ4fcP6ws1t7ucn9qs
+3l0zmnFUkw93JdBtH+R9RXPE6PE5nXUxTclXt9Zan60gaKJn9ZmfCy0oNjr1aNgUO4NJwZvtKXn
+bPF9SwcFtD2iCv5nEvVuIv6fEOvf6oQZeOLQZHAbm3FzW1dsrgAkEZeFdKSCfZa79yF9jdXCMGL
EevA2pputS7fp5l+ijwroGhc61g1rNFf3RXvOieyL5NdMJLKNsGZM4bkzhaELy67z4pxo8skESu2
KySpjB/N7DTgA+zFxWuXypOOuquN+3/rgLiS/To5qlnqk2qzAAz8zezcZiBj4CYUt+ZVOkildtci
7UYXdN3KOZyu5Ix26nnJ2PyVkxddNkbNFoePxgZ4pfNMlm9BL2/SKp3y7BsKTAj9+IjGEBEriwbE
VlxVRcnIgAlgSgVNEjYgTXUVDiXLCpHzWO/CqJKulmHeksWP4BkI4qlAOVWvf1mY+bOMDqF7L6rO
TSdeiEM8Jn4mEwo/0NDSTK+5fBLu1nSMpZiLXQwbWtppGm6ZGN/jcr0rK4Z+cmGcZD6yh76ophJq
KEKSEiFdVp5foSGV8yPvdfD50aPrzAe9WTbNzFPfK9StNTMrCrKqhK2QfvBo57B6TQu55h5+wVpw
zl6WuvR6yXK1g6QpXLC0e7g+tSiY5ubSRvg99fzaARXpt80r6/SBHxQazVL8jBmolT669nN3ay35
ljWBKBK+Luu8hCoXcEz6NlKqUb2IOEsiBRIFsL12E9+hGLtlR6ZSS2BE1zwyzAc0ijMxs6vhZWjv
4ZeS2Q6mm2rZnu997KByuCPUQ0U9yURvEPKBisuML9NBeiQ6IktPvM0YaQstjHLNTVD/bisjPwUO
NIXKbvLv0BzwYs8AygINrUYPUqClexyp6qWvZEgJBI7zNaDvA9LPQuGkYprqybCuCB1KeTu74/pr
E+VzC6wOHgbElYx9rHLU+b0iAlQtWbQpD8168Je1OXcdf5EE++dzecjMuDVm3NnftOidmg6Aug7Z
FtWJiu5fnky4tPazFLOTlJL9weGOoDJnOVEzKJI27BC+tRImgFzKEsKyhIK1YWvP3ZV+lFDNO+td
cpNvmBuoog5jxiuAgzzTSUQgcs36z2Jw0MW5p9HbqoDhojz1lK9h+Cbc9kQsycVqfyfy7hRPDxW1
i4RurDCRA93jf9xJ1cFwf17NW0VsgfpKn7Jmp/4TVRvfloCNa4Q/DV4O7Rupa1V2XQbtNrq2VN27
maJRVw/15z2nvW0aWhXZMeN3jSU3pfRZB1j00GA/NjVP4S2fFNxQ55I1twnPktznai7tXmq8+1HX
mbxRC3vJR9wNfpQIvuKRJwRYPq4rz8OtgEqu3BksCJeKLgrmFU5MR6UgtmHEH7WoYLNI1fIAsLIi
bMZlnX2rURXEJFY2vP4d3jXWxSpIgaO3sADqyYAeP3UcGJmquTiiUNk8iVA76Lc96eZTrW5mhltR
fU16dhgAC4q/0czXsVw53Y8IFl6b7IQXT0/WQEDyG8flAcSfhgOATwvCB1okRg7nOyxET6JOH7D2
iyyTrXfwcjaT4GAiPjwVEDk4BtT8jJ0bteOwRPDXW8+AwWlRHZTBPNOl89VOqH5quXT2wl8ozDNJ
tjHXSToyW/tMEI2U6IgwsUhnNf7WcYoq6y1jG62+Wbh7yKvPAcEKYKRV7YIJahG3Kxl2dwiGKLSR
vMDeJNxQpQfuR5wE2H6iPe660/nABr3ez+eX3azRyaIjZSJkigQ9k/xi/sA8f0Nq+9piT9jRzWgA
Zu1Sy2QOp3xpuHKtxVYEyb7rQW5FGKvTAyAirIb7kcBO+zizWm1ZraIO8PBzHI1D/8OTZ4A/i3Fa
L3xiCuA5ess9pNoI6bIQ4dQMoHSmG9h/92tQ/oV4fGJxMbZ8fuz1psoV0SxC41lBXG9k+XUHM6ou
rfQa4Y5v8Sxu9G8iSB75BmeOFHGrJc7sb8/H0WqZvaAOJK1jlv+zoVYpF4waaIVrwl17StEUl2ou
HlPtp/gY8izIqeyRGcIlyudnhgSLlWFWf6SNCu4CAbfk1Lmbotxr2XHh3EyxmCb1mdlIuaC/bCcH
YbQDjhH9OAdTz9iepm5XIaEzIMzczTBF7+kUpp9g9qpJTgc0Y+tqSXSadl3O+oLgcPhPyqoDmxat
Gq4rmdlF85zUHXAJM7j8bkS0yQIFk3pX4oZlwEGJ+WE1LZwMfijFm7SAqOyQG5LJ/JXSB08N4iWT
wKYYte/3sFinZWHmrkznwmLakkUXMlhhu6XEYgQqoGyET0dzLBByFiznwnZwwLJLDF5M44Ohfah2
42WRNDypr1mE13S9Ry0BMJEYItS5iqOBsGNXPxEAkGX3KA3W6hYpw0XjKZSV7iXX41eEmRMgLgMQ
V/dhLVDYQWN1GCgJPE6ulYD2mbxhwg4tMVTV+GZG7Z34r3R6WuW9483j/onTLwXrtzFZPoKQ84Jq
a9NI/B2xzzYpjjY0E9q2ELVDIhHx0NKAVtOkpE5EJtLiKWP+3TV34ForC87hKMBmiTDgJmyfMeCy
r0tAOMl2HswI3rfFZsFV8O9sJMHLExa965emE7gJXz8vQk3lSlrZYayPdrvXdI1pG2bMEOSSbBjM
ekySKpW4Pp7Lrr+SyRJLHxYiiB/r/adlGCG0eIS5337UlnR3hsjACBSEZRbCMsTI9r99OejkAuMJ
DRqWcMM1zdWW8ZVr3EQNEHMLy1AboGfCsk82MCpZAeHtOKGaRVgNEB/eCEKgozB/delzzxNtAWlw
XXM1DqvoKDLOLbSRptWyxxUfKg1mmdiVUVOk1/2nwZPCEfCKRqMDQ2ka1tvEtcmgIR16Uis7Ppza
S6McEXXmWe2fbiwOjcAMlPmL7EVgIdtYC9vIDBhBXwQZeQBRcA3q53dZN/ys+IPFwZ7K/Fij2EA+
WmMDtvZ3S75ts8jKA2VXzTwQV8Thn15L/GUg0E9z44hbGJ0iEelPDFEOJlPmRMJ/ST9wSfMB3HBH
T4l6mDjoYRokm+jjmDhLcnHJPp4bMxzQ4MeZmBEcs/n5wI9KV1IyyELH2ipjV2WQf5wokEfjIqox
RDSYD5iu4b/k7DDhzDYqdS3LLAmNPQ+hZA5uMP9UacbWvi27M7+otRcTR7O6jU6RiK+byPJJvEfo
t/Kue2dE/Z7J+XtD61IMWLiF1+0oiwtLOGbAlOhLRMEH6GA3eMlE6nXQr2boVxKJv9KGM8zIHan4
o1tfHT6CFHneBkuR5KNj6a4p/CKTLk4soS7hXCToLW4RYI3LXRrEq7SIwWTSWzriZJ1j3e+0GIen
7P3AzjwqyC7rz72cgnGr4plrGcRHceZXIOSJiGsp4JQ8VGohbAX5mkrNLS4UO2KGZ03pvc9ZV4ij
kyFILy3SDfTzYMpnfrOzFdstfC3mUX4iKC5rWfJpTzPyisFKTyuOvCYB/ukUONnNQCIulFxtXXcE
BgPL8L4ws+10vr2bEhr8knGAITdt7aZ65DKrbpCBTeY21P/1LAHGj85qX18y4lr5LbXxkkMesDeW
Qsw5e9BnuxeWOATCFqMJCQ13EXgvQ048k76NjctAvte2dZBKu4NcxljhpqtdHoYivlTRxUAKzYCN
xUN66ZL24vtW+qvcgEiScLWk5LhGtMN08bVKfkM2XBKTViIpLqjlhfllzdSHxtcc8xv/Zs8wtYtt
Txd1ekusKExnC5hkhbxixZdx3KBF2+ikU7eEvGwM5NeeqDrx7kC3xK39XNKYJR7jLYqoFATRUQuN
Ygvr7GtXrPbOXPWerduoG4ukuecaWiz+r6RMr/Sgb7AzgexoxySP3xHY0K/NXXWnW73xYtoiHkZl
M/gIM6YRbZhaLOODRULlxtBd6CI7U8JNV52ReUvScTNW+XHdEjvGWsdTNNdvElRx1ZYkorKEr+l/
lVM9yf8qJ/wvJ13tXRYoS66exkI4iSBlaAucgt2CqNLhAo3ojgtQikX0x5bwYQzgwvBNbGkwYjZG
9Lti2lpoiZN2C+mceyTSR56bN5Tk7xIYk0J5xEzDWJjW/nNVBJoVwsY5whv1pfSf1ia8Mw9A4YG3
TyAQpmw4Y/H25e3Nks279GgRMwUwM+P3qc5tE16hEuoNclANU9EmBYsM0e9cxLuP0oLeLEaUlyQl
S+cIe5KowT2qtPNc3ZiS9LV4QXcdVDFlGNrh0QGrLG9LOAvlQ086XIbNg45JkG6F+DUaGBtM5dqs
xVVae6LrRbzRIn2pCt4lNL7Qe9gtjtsizR0rkt8KNNxKvD31Zv3UFRhauCvWdLvPjEMmRiRUB50u
nbXWpExjDBInKMecvASVoLOuEpOL+jZxK8dX5WWJ7aJiDZ4k/g+7P2oQcKzK1bAu+ojj9Cr0sY0I
99AKg5+twykTvQpVZgS7nJKvlq0zXgOezEyPdiJtR8k85K8q6gejlfzUMFm6RwELaGpfGAKYxOGb
Q98loF1ED1DzpAcJIQgzmtFJO/5otOswnEcCGtXxOAkzG9zfEX6KCWBetLtldp8yI6rdT9kzL/lt
mdf9dt0RXinSfBlkszxoXHMDkadTlL5O+vSazDRWyEEbfACE5hlA+KePEYiRntNdDwDBtEAkqZDJ
6T7u2Ronf9MgmUMOB57dPOVe+7AG4302UlaGU0AWabhIZ8AnU924uT+Nqatwl2ul6S57+FiHSJ6a
SOAP0pJ4fS3T9bWIPxuCkNCbagnuar142erhMU0NYxbUn2z57GIhR0vW4T8ahhLsZYdCV5OTDZ4y
6Jb2stfCMYqyWmD6LNvmq/BlhQjjcV6sOC8iSIMKpMEJmuACSg5Hu6cKnIbt4TAgu9N5UAHUkbGB
Y6qB1KtVu4iIy5+NUVgNRaj8tRgk0GLhcikBv2dLR36H00gPE1Rnwdcg8zXEZGJiw+Z/GRtTZxUE
37EtjP2EgMqB3y1Ke1hCy9TANh+YnC4HuSeZgPK5o9Ob6PQwc3t127PiGL2mpDB4pPNJMN8iNDed
IV67oryavnClK3tFo1Km2Yc5LG9FmR/UBRQ1z6naAFGMjgZuKItRLz2foj0KMKAb0YF6NWOJJrF3
rRxIB3WL1QlsfVb6c2L6BUQS/KCgB7Dt1GccXymiu3ZrDzPVYlvD80kR0qN30s7J1WqthypXL7Fa
vchi9jI7ahJfZf1lZ24lde7UNWNtWQmEMQvKqGUau9EHaL5MP/xUEfUKzD4zNT+VCGc7MOx4a+BS
dRfsPFLFSMOjACTni0IplwI1Qk0AG4XEg8UIIX5dGzO+DhZE7NaTB6wKeOAbz5gmznwC7Q/8ZaTm
aab9c+viJ5jAj9VJFQw+pWn3GNNLdkMqoelL6jUvPOT8R/grilT1hnbNqjmUojJYvLH7RBj9F3oz
4lqYuLnbLOVZs6zQCpdzQzNkBoNaX0kfpUYILHO+z5/wesk0VW0FAykf8Ry5kAW8GEflPL9uyIEw
eBHuLQRqiq0pq668NbykNLnMLt+qcXjX2IBJjB+rke2xifO/YOGJvqWbr/mbbrLxYutVkXUr8Qch
VfrWymbwS7dXxs2tuTgdE5spl8/QT+xfaI36W1uOx8gojq1uOGZ3Y8bniADcoQfPWUUaDJNVJ6Ha
k7y7QiXPEoHdYBfRbNHRCSyUp0Otw3bpjhpvGZXsQc/H8w4MYrsHR/im0aGoJA/GETCvjXJmz+Dw
pCsD89OIboA+hHfxSCS8rYp/i5lBV1Bm3T67ggsAGWfnq1QXGPnNU8g+sRidiniEXokJQu7tsf0s
zRY/tuKz7iQ+V2w3PDqYRWIqK8IvUqJv9BXUpQ4vkri+iuz5KmZgIEhoyURPi/hfI9hiwAiEICoQ
GyPynZyyQoRIypKBRkJjORPNyFF0YjCh7ijDf2RQUrTYEyG0C3KslhDaAZzb7sTYA2llOAsdWFBa
L+o0W6NlmxINzSosZdlWHn4KmY4omvc8BnkEoUX9layTP6BfjDrxMDYVC6bIExs+hKhUz60q+w27
QPAI8/2eAuqy9UAPfha7bLSXCFanyGO1MYKc2Tzj2mOdOKBs7Zn66Rg2oYpzHEJgJKGxDb2ufynG
byMEMAJ1VUV3X82Zt0dGaszPBu9gEkO1hGZaXSsizXUgjKubVM1dLTuuT8PtkZfVE9N07ExlE4cC
GGSioBqNmJ7DGiunlub1WtfNP2Zx7xhfM+apv3fywCj0G3ecECyxWyaYca/J5hEJXsF9pcr/qYw2
Yj2yR+44KXtl2MYOdbE9Rk7oGyDhfKNTw36O70FlgKoiUhNx12mkjgnHpn9JOVBJj35OLfmTlXFd
EuxL5qC/MsHvLV5Ukkc58GUd56P2I3LmNyYDPHSyQo9slaV2bPBK8idD1lAhaxC5zLNmxsnUebqQ
4yhbaX6TeeYGGVmuvOjZd8vMLUXbsJoJvXhxUuT0UuPeZgQC3mxMedAg56Ec9HoIWx2n4UTw4ohC
Yi4NdxdxJygkWGq6Yo7mrV5BMHCOyIKDYt9WOFxUFVYjtzVoziKlr1I4A9zVV+omNNeN8522Z984
z9Dp7bspkALfdYH909Dm9i5Cw9YpiWdPOwMy91mBhd8c7ZGpTcvl1XB5QbpL8O115Gquau71DTwb
AkSlMxNPV/xESAADicAHgiYfSHVfio8ssdi9rD9rd2rJwskzyjxmBS2zB3UC3n3QJ8OZ6+nQLDrh
zhHYeIIh8VWIBCVrJr4/7hpm0NVpr5MKBpX61GBvvgkcPEQluCytz5BGwBKoohSIwhCmtRkeTaNw
qWvplM5b9Z/OAHgN6lILBsgh5kYdqQQs9f0kwquvmoE6rwEQiMwIakqXCHfOzPA/XfJLT3BwPiE1
IzwYh2A/JKf8E02vq/VM8iaJq4XAYG5/BacrddGilX5J1ABnmNTSZuCybEegI5P7ooKqg8DFFzNB
pR4uFZI8DaSHWiDt90SjdvVmeMbx+ow65OvZbYjEqzImZ3YVSNuuS9F4LDMB//+BfZIhzRNEIiwV
WF+EuzXPke47swDk1UxDLKqoBNHg+EYFBE5cYo9LOO2Me5gg8KZHjrEywQqhh7TRi0xHuZJUNr8J
Elv/sXCK1TilYQMmJG4Gd4hIHqPV34gLSnp3noUjsa4k0aNDRFaUugWG3wGkMamoO8VGiWdmmgKr
ufknwitdMmSJ/kXqyupPTDaypCThRANSmkLIFHjbBm8qZq/EDGDGPdMDEulmXLQgU/VAJa2V9ncc
fpEcsgOy6vmcxoPdGT3adCPcRDCT+nkTaBQFvOzd73y7RyAiF6YNJUzulD5DACCrxi9cZEBsbMZS
LNr/vzjjx7lV1bCNNRkUM/F2kundAIDZEUEk6r4OERoc1h71IKQyZkgTqbJ1NqHjAbB0LeEJ9sui
XCiK5qNp77JJyIj6oUHxjniy0GHB09MulaEyxyHrXsMtLUDbS2pfJhBExSKyOOdl+d4hmOwLl9Rp
kULoM5mmvXgtTts0EwGKFs1AN2UOzlIyIdRPc4JjU074MMRz7mhZ7TU59QQZDEukeUb5e1h3+lag
ZtvNkszb3xwzxzykd6I8LKYlWjjXYAClJAIB9quf9+crw+veU/+jBRAhq7WISsiAMDhLJkQYilq6
lSK6MjlsS/lTtKuXOz2zm3xs78yUWJTxGZfLi9yQS2TAuZBye2Dlzt5v/9zhd9L+nQichCaU+kZM
vG32Shzdi3CIOwUNqk2Lb6HTi/50TyKj8VGdVwyOqOFERQa425NHhjQl0Y8Sbg2N4RYsNYJrZLSd
lcDKBzSg+jYsL+KuRcx22Z8oGiSR5JduRoes70w+nOI+oxLhQLL8TUDTL2vyURP6EKoP8UGvncLc
nf6vofnjSlH0zifJ7AWO4KVt2lBkON2COuRohDeNMue0bBZAlPpczuIZvDugtJ37hJoJYeajhcjU
aIK3IoQTEMQNKv9IZMtu2/Rv9KivzSq/UObAW/2bqMld68RrVfP2Kf2ldmIDqkmt2N2mHd6/zaY/
dBVtXXKJV3JXC5DdBWylmwxRVz8a5cdo1YDMGAfOIz/c9AS55/nRcQdWfo5mF6PaLf6RNpPQgofw
TtLDne4CZRXySI2LUKAFnCKWXnij1jwFibkcZoaqq4b2iL9ebUG6o6gnDTAWvYn7qyVrY+IOW7i/
0I7qm3psFF5oufakDIn+h6Dj+tkUN+NCRAFjwzzFpCLgKwOQxZFBOOdVvSUfG35zmY2atLWMTFCH
bPeB+6UuI+Qa7I0E1IMZ1izQxMN9AmTGfFcyDrWsk3XzDX73X7UA4qGtzVO+ujo2QRRA+PiYe+ym
q+RbxA+ZUv71nIaEFuSUzxwWAsHYLM9soYKeN0yXrHRIEI1PMf8uM0F0zjWgPYgOKFS6AIKVK6k5
U812TULdr9/Z1+xsBRNrsVxzIXXdGVw2fzlpgH3/qxLXU6Wubxkm6M9Fbp4NiVNVonzodfqBaumN
bnUUX0sKBWFY7jJKkvE6I+Sjyz6szWcLWYJMlgps7GMmjCFJAoLEQlB/bYZW2nSrD3UkHJY2sMKo
l89MNWPxpP4QzjlnzakF7RC3tGZ6eTbI4M5bwZdMxUcB78rNDQxv1TymlEJwA8RUZjehAUz8C2HE
JWtBDju4L7PyREYhVCimuVihc3cSGB8QATMjQayw7hDE6xkVF3WFKm0BuwKBulvAkGvIyweUsURl
b6CL+zL31QLnpuqPMIqGAg94f41ElTkxXI/00XmjYZzaFjcnnCNmeE5EGkH2lTxkIomBwTwKLTqn
20+FnoB/y4CPS1ZYzCBG+VV5M5YO6ifdXTqeB5RlrOAtVp6IkT3t8UTTx5C7PAvIhyvhHzCOC8je
4JWVIpmZkn44qj8A1V8ULXrBjQg5bWa1sRj7muRbT/u3Fnf4s6zEl1I2X3o2IYD0Dw0NVWQnL3sR
1y5s23wxF09YnkErVic06ZDYZE9qOvoMDdPQAW6n204Z1y8mXvM4EFe/MuEXpYnxNhl0NVZBGruE
KYMINPfYA4OSjLsSLhRmOku3Bt4b072c2lzADFHzsAe2LNNgcE1unEsFhWzyjfiGWYjqFLWG0V9e
+ZX75lVs5dfa8mTJuBXXMltf9YWLpyG0kk3FNGmPslbuKr9xusw2jOirAItcO8wzBdyU7KYUT2Ms
XUauZaLfVQzftEjKlrNL5wFMPs1iBA4hPsxjctDN3k8sy5aijyVHjwvSpuJBlNRzJpNSdSpyy9eh
gGr1xGOKV3wOm/eh0Jn7R+9R5csFcp7yUymyjxa1naA+6238KAe7kGt3MhI65UOPq6+FUqPA23zQ
wmrr1bQYl12MoBzjILOWM9rdk4jO90PyJwGJFHrw5Kph8Iu++3NhVscmJbTRpduBAi0RXyCNmBxz
Zz43n7FiUlsBYQisE0DXcHCbz5Gap5PATRmb17PuHxy5pfpiZFRbVyuwRhAnCfxsJl8E2NKMjAfi
c6w/0/62P7pZ53sm9Sp2RYvN0uiKNPNAW8bib86UJ/E7x4xi71OxWxDd6Rj7nBX8/WDA2aRAXYmS
VfaEGQLrq+KQ26QGLjuilEaUGifhREXcYLz2Zx2pMI7GCne902ZMcSaIePrAxtdWXpls4IF8xIc4
GY/fyUUuLFqkjRkZV/d62DQd/zq8tXMxCmx1yzBJ+quYaieT3lbo+ruW54//o+k8lhvHumb7RIiA
N1MAJGHoSVGqmiBapSp47/H0/+IX9w7Uow6VRAHnbJO5kk3HLX+In6iVgcqA7tEbrxw5l7u7uA4P
vJnsWzf/yC7xd0qnz2B3RCsfURUOMT46HuJC8DN6mLjtgiSagnlA/eZqQnOsCDnQ4piwBkKLm791
ynqiOHbmSq3DdT4KfgcZRIHVowVWBCONMW1nwK2S4QYunkRyeH2E0QlG9LMhfxExYBRsXXnUzfIk
/NYfTHVxW+L4K1GSdmi50VqQfnHWMgGFdg1Il1XzBCngX12LO2ujyTpwSMI/h+GI9EM1YUrXXYgN
JpjmHqEV5df9T/GO/ODTniv8YhIJantI4bp4qpQFfL6dZ0Ag+ztjbFRs6wDq90Grzc52Zi2sHPin
wlrLjypbY/4WhGIx7GffvdzVZ1usJ1UZTuJFQmFUCcdVUI+IuHAwdTwlmrL4Fg4EQ7yaqXLLyRfN
XvYxinBUfBGsztJNw+A9WA8k1OufbjTw/q9fCk9JtvbBMrMzUe44HnjgiNzFEAWOnbnVEkwBsJat
zvxi84tcI1MOQ7Rlp8kSDlBk35m8M+oEKuXujcYjg3IhL4gGjnGJfqRN13Nga9iE9w3L3BGNfYbh
ecofXf3JoEecJNhmoCMYmR6tD4uk4NJUHYkt4or2aKlZ06Q2Gn3zoxhQW34tbGWggD1J08mzJFyb
HLElM8suD1W+5CQKakSV0Udira4l9IFwAOeAf0DzKlIPxibxsgUuFFBBSSepu0TIghP9UDCu/w6C
HIth/lXSFWsTeQRvrkdT7SQWh03DFDZ2egLjpajeQ/ZvoihY5zmUKiE0p2lH8JdtTLmnMWuyBCO0
Zk+Mer+QrSM01TU9Cmt/7FT52JrGkfiPlNnxVPvDRmjXEtkLV9og3NmpUOUij5JEj2WHJ/yIDIIE
CM9jbByISzv0/NH0/kAGVsRH3pBcm0KwCoVwXk/vlNICeRhc0/3G7k7hX04YgOjf0z6BBfXi854x
qWrMF/NXUZqn0cRq1bUXzL4XNil+17kxJB0Woz1e1E1sz9aITN8xWGGAKyQWqzvEYANbUgUKJsLt
Lmzbb024AfOySQ9OzcoWm8neTFdYhyMvw7O9zpLlKrs5hRX5G0m5SYm1Uq6BsY15kCjXerq1tYVg
wBQ5JpJMoDkkFJXJNqMR2vafMS8dXtmBH7iRsDGOJ2J0Tg0wd0dyWh2e0dSHy2oGqy65+DTtaNI4
XQgbWxd8VCrm11VCpjLoAQhithsDxJnptHyU2Mrac1dKl7GWr+Ws36LNnRKvVYcAbfcpCXCSCE4S
RM1wIr6Qk5fgtUhBbMjyDryykTBqZQY6lyxG/LUm2/I5pajFwNARjbtkzdmqo1N+nV4ZsVWkFNaJ
W/rMIiN6lRcahltSyve27rlLGDCbDalRKLG6m3ADS9AXjrwAMFv1O5pSEwbChH8CqcMUymobyvC1
4zpDAGqyewUyMtaBYSGeVhChkRiniwCUDH9S0em9dGSnnUCVXp6BsU7kKIqUeD1AGvQUu34ZD9zV
/dWKny2C8IpWJGMQp3mlKfkmpIoJx4P5TV59B9xd0iiJwX4baewLWw2xCbUFuelc5tp4EQXlNKig
DJadlz+a1ASydY1NaUe6rNN3wkkQissyET+zR/1jpslOhl1usB80OnhyoKXKG2QKL87K2xqK4dSu
bBmkIJvVoJtUouLQ/WmPsqkfxsD8vhv2pEzcgNBt8bGFgtUIdCR4qBRN9uXzmFwyJxyzG5HvJlR6
7Tqb0UkdrpYxXW/ARchDFfue77cbVkz4I5RogM1OaLxVsWGJJis5JW9d2i/tukUdzCXNz5ejmmes
VXPSfyy2s2pnemMpeOn6uU3xbsj5VWBBsJ9NoN42NggZg4yaVnxUKs7w1bglxE73pwKqfyQxNDDI
bGDQYfxnJv2RvJFjC5M0vRgtPIw90oUZfteBpbOO403ePfoaZkOLp7wmWSlURDVMxnHHSLvXBjA/
SsDYK2ySeJd0I2aoJBA0jgE5dXvrvsmlH4G9HHM+XMT1jENSVkwpOWMFdaRSHsQ/VrQdpfqnphQe
o/jC7O9yHKH6/lICBSLB9k+Im1epDY8O+ICGvLeJPyTHCBxJUh9n45+OsjdqtYO4oR5U68NmkgZQ
g5pEnp4DxUSPkpU20dhezYppG2CBa+S4JgQhVJY/L5g/aBvnGp2yxNxqTtTTPPDsJtJ5wh2qixHl
FhVUO+yUSWSYYJ4td8ytQIYGMC9DoJq/GvyMtiOLoEINRkismnIkyuQQdfUVVRnElvyFW6bAVMD6
CvRs4ZMhvJsMtG5osmNkSPDLlu7FNvbY9xupOk1tXaPxnfIYsbUajooM1VmOHGGI3fLdu++quNmv
E8BBnHML4a2cBYTCkGOV/h0l1WGyluLMHDbFMzP52pKpiC14/V4/J00iG2R5RVPx0sz5w/KTunLV
zyl2PHONCY9nIVK2t0nlBCgOK39rg4C6jq+8sluJIalSXJQouVhFdCaxLSajd+ew8JpUnytPZdM1
woOa70wG+kw4jlV1nM0+7CyCrY2dymICOQWOJy7NUjJPslsplMQ+RJk1D014zBh7qc8wQyLTp3xu
9tOM9lSBOqqqBw1qbUJ4wGAx+udgKObO7w6ltu0cYgN669Qc1Ey/iml581ZvfOddz6JTqzl15WYb
jGiMlpTnPMWYsfFnN2P0iu3iJC3Ih2g6VglgtwB9807C5NxUDFWYqA4qzsgNf7oO/7QhlXlmu2va
RTad4iUh/hJPdNLeFCV7yy/2/eb+G+J8Vy4/BonMozaT8tQdBuLYRo9U+B20IVG3rmMXXTrNej+g
+6VCyLX8Yjxz1Ff1iU51q9hBy8fRACe0dqfkN3E7kb+kOr6kzBaubPvO/4RrNGehIiBNysi5Lhij
CNSsSAnlUy6mJ5OPbCr8WVU9b7TfaUyShURS/l3DCwJtg9KJWl+GSyCmrlohaZ43d60MF0vczkT8
3zkG+KSa/wkTcCpFMOV7MEcshTZkE3HYIfIx0dmsoTeXOpJZc7fSN1d/CwipNG2XJo9cqOfngdQU
apQkhq1S6sdOO5c08BnXZtjPyadlNV9eIrNpLLOjYjUkbzXNWZwEF8P9weIrhwY1mwars3EHRBvx
N1q84WD8a3HYbfm4H6qK3Wa8p6XqTDM0dCEoS83JMDYXQuyLMvCrQfRnoEtZvYboWFuZD3RE5Qg+
TRqHZ4HRPL8UPF5V8aVm8tf6TRqYE1+SG2ZsAkf9tH9w7U64UloxPUc408ac8ZLhr9iqccn4aK5J
hwUA4kq5FAqTAagZTPNAFjw8BgemHH2XwVzLTNyEei35XRX8bjrkyHQ3Z5kXjzFT6dibVeswzri6
8MB+wnClj/ZWofe7QvetDHFzmu+EJLW96DPVVF83hkBmPjW/Ka5HM5OOE5FVzUFu22tt/Ba/MS7c
lHy+CdjdQQhTa/Y3Y7aRNN2GONBI/Wp+mwp4Tk3Cy1Iz0GOpdFhS5r/sMd+HAKGOB8GVVVIYef41
HnAady5y7DC09yldLq3SSHqYBHEMOkT6ZUAwHG5ShZdQS1GciTuZsXsqdE5dn9jb6kRZdZmHBJLp
GtVqxetZlIEcbcHIxcY2zOb0rY0Dv8e3YUqvaqs/CezTSlxGyhzMYRXr/rrBfeDPwPMUVKpJujro
SBmH+8HCPJULzTVjdGKkOytFPwIMRg6dteBR/zQ/1xo96YgJayRZXVEZPM9lgsTPpBRMPkoybw2r
eiVxfdomfEhfVYcCWjD4K5jBO58VoodOR/hZk5aAy8rv9IXeCKqZKrOMAoVqLr4K7nKgdMPZSpTb
goWxs8lZcc8sH4VH3hUPHCnw4o56BTEfvcFD2olu1ljXRWsv8SadaH2cdPSLbAgahrobZjOgz9Xq
m+IC78uJlNjLjYsoYquxVr/U2yBa4nApViJSiergaSAxhNeeH43oZKuNzqVcXdbeEdXmRIjZyRRX
n4WBv1Wjn5qNP3re1E3nSY3PbSmeOoJSzISkGMptmycsCiSLIF8GZcWSQsawzaw6ctmxmkAhp4pe
RV5X0xOcI3JBg7NYZ08be6+VcZl5ujXckq07W/lnqemgR8HYX62xIOAI1YaGERQDcwlpRrO0vcxs
HlvY1AWN/S4+58H09RKdE2OlDTdlB6a2UAkqKrwl3g64UmC7M7gm1NhvY+QNSrFDQ+bWZGArSDer
pXIlIBc9kIu45GMBcuEMUC5MKBdjne0rui+Dt7WR3SyIWYf2pILzYnFYRnEOnuDCQsebOSc3GbX9
3F9L2TFa8ap/irbUL45oB+Y6OzpDLpalrCNkJnJK/RhG3HJzs99kItVNQlM2B8alPPtGbXiFkmLb
JA8rwb/gcisiwFJZnqQpRvdq9TqGgamjJQo3RXxTkn+JZgRWnj5yRYNbUj8FeXma4/ScvxVZeglY
DbEZuIna2vJafGRN/mRDHRHJhnn+XM7pOV8gkA/oB9bdgnmlUc4TSxCFlJMmz2xDfs7FehYlfn/M
D1TAMGw7E9y18TXJ1qWd+wtYJSZ12mXohTNQIFF+oByMCPmSz3rpVE2GLoAEbmGBPl8V2iVRzNv2
t4/xRUuovVAVEKt8SPsM2aHGs0EHZZ4niUW0DNG3bm+6Ud5ZTQOHElx1ujYS/djBgeJ/lcr5mkjA
1RUmZJvqqNu4F66QYTX5jMH+jGxZUgEu8byxqOe/a/yWtdOmNRvTXLTDdFQd2Z2qjGGOC5m3gwQV
aVx3ida6zfu9bgd+iNmWuv/Ysclr4o/G6pMMC2jRIpYX1muW3dQSZd+xOWPAlGXmrqW7ib8pEPcD
mQPbG/J45hv/bzYwRxlyW2SXbXmgGtmBNZ7EhrGZuhuwTHSESk4Yh8tbhelbW36Z8vRUe1Y9qF6h
hxYlAQZpCTVSBQLLDha5/ayhucA4QKIIkD6/YKZKmQOO+1KtwE/hIiofmrVy1pacC1LTBAaljzBI
oWUV3BC6nwLqosLoSblKNScyqdaQNWwdIaLks8RqebNxLunpI9Oa5zYNH339q+iNM0A6SL3jqD0x
nCtBVogP+AoiOkee268mbz7KMf14wwn2E3qkfF6BbylY9oLGsPwO57MyU3GwFRdX0wMO5ZEH4g0C
uz947TKSyOZkaS3Ll081yc4xvIKScFFBsO6tWT7X9ae15lP+IAOI7gkz+4xUspHCbFHB4EmhuG5h
mw4hURkh5ZZJzGpCtbs2TCmmnbAZ+3iNdlEdVEPv/bSfBBHwVGCRMXEUuYUTv33w0sDuNDno9xmv
WXnGjJEdRrtf/sTFE+0ZaSuT1/C1ZR3akv1sQLbJO3hhxamUgRlovxeMbpbff8MkC3OtCUM9RggO
ScASzjPw846dxsrWrMhvXe5OVREm9gPhqls+Vihl0zD62U00fiuw2OOuveqpfi2T9JbixRTNS2GJ
lypTbMjDZGcXF+LdS4qRVv5vIv4iOVluTEPaSVSIAI4zimPM3i3/7qZ/tpB8shRdW0ghjZyoYcYJ
2wHNiDiap5JjuJtxoezZAGfdeqea/GDOy64BWen+vWgQmup/VtFMNGxtvse4RY1t3DG7QoGtHOt9
FaiN+H63T1MXHz8aMz9xjOnosptXpg9ENfIGJM1priZQeUo4RhiprAMbAV+flrCqCBQTuY8K7BuX
9FdTo7OK8KIycqeQndE/I9hpMarOCgtntM9Vne8iLkFpBrwCAELCHZKj6rd7JFqa8DJ1FiAotCYW
ljBvCWCz4umhfo8PLcrv5d4MrexvThSogiR/6udbw+NGBRKPeFwVb+FfxlSooLXv4H7oUUP/Ufsk
2Hrz58x3UQoMfyyus26+ThQbW85eDL/S6KuS5DcppPQkDuoF1sgMxY0vHSmG5VZ/iY25jswp2kO1
RR/zVnywh3gWjmBa7o9+N83lasjiBR/SdSTsWMDmPrTFYUu1fQmI13317zRKlPsohtwWCVbzZtdw
3bCnyRq3xpg+DPl5KqzTSvJENHNkLngY1uKoNV1ITI+BJE++GzFgIbflqVZDWoFA8jXEBDxKb38I
w+UJ0BHhRzg6ZRELpHXtpIEy0BYH5FOS6FuS3dHhg4TYn9DwVyvHia3k1pmTtyucBV1qU1bXqhR8
EtTB3gP49RtVQy0DGqn1TDVsLG52GDmlVRysQaZtwicDuhtPzqb05OOIe7HcKYYVlK9+ZuYuzseI
kBCulIaacsF87S61bb6p7o5wkTrz9KUIwkmHbY8LQ5heUdq8WD6bUmVP8bwb4/cREbH3nAOd3gEq
81pfGl8y3r8arpYTDDt7FiLXXb/T6Y1SZC+YrPpzE5enrLC6mzByCuvDvFuone6xxkO6tqfdr7zB
KGYQfBrJL32cEfKKxywSPvrSKbbxk2xd1rVQtSPjYg67/84ydygv+X57NTQzM7gQ2IpZ4WfWylgp
OnzUIndc9TnlA8Bt5DE1vT+vAcBbag+WZhGZeRh8D+Z7cVoAi1rRQSqz1w26p8Qx8W7EapLETcwL
MH+vWnoPBJMnc2rJQ+01o7gn6ZRUWQ3PlhR0cR9IhuAL0eYzpQWsSq7YmJ7VuyoUpxaIwYpE0gGk
rDI0dJgLIyGXkJBPURWs0xoya3ILQGagk5y+X31OmAH+v1wQTb8DeLoboMivUORlnMlWz9aR/LnM
WM6di+rcGd571gRg0WFFG12fo6m8VLglR2ReEFdj5pd0e3M2HOt/yCr9ecsCVYf9Dh26qC9GlYdC
moSTa+RLKGr8PCCYkHSpWGSf8r/YIoQpXghP2Y28heayl/z1UMzTHiVITteGz0BGCiIZc9hi0RUI
eJTIDJnbMMvx15sjXEIG4DtRrmD69qeEYCJDRAGtSOQG8c0Rr5PIlxneEHFqlSJhtI2HqSlS4A+5
IiFUtKP7qq1QO8ETAHSAUikeACV1YDOAWY5sxQjcLhCE+dXdsIjvzRMHZ/4jJ/vcklJPMoyzqorc
8Rob9HxBNUdsc1lYboJglEXrOXdKY/Zny/AjQC4bivVaynF6NyRMSNWPVv7lwEF1+6cU86cxqM9O
Kz42wkNTX7UEL+drkAxPHRWvKmo3W8n061mK0T7Q6zJt4XLBhQDu0LhmIro4dpiexEU3s5WVVA+F
VzyeVI4RK8K2RuyuquJgBcRhsGha2/OIaW9p413b3Aq2TUuAyJ/J0tsInUjAeomwRifrK7dBsuCb
t75cE8IGmarJZBvn89Z8xqnw2VrZV1/AoV3GT7Ngnq+nodStH2uJQjUOyTkYBE/IZ9ix1kFsDXSM
faTugZgxltT3Be0os4IuThkX0kvTkaKLaCsnT2MEyfn/BnyTYjDwTqkzbNGr1+nZoiNIpasRLDtB
iwOsKfzFWV3ZEbR3FlsPxVk5NaUqHJFonQNi5wTDDEUluwr9T9MXXsect9qpaXaWlPyaqtEtyWhU
2U93xiEVio9RGF9t3H12ffy1enGV+wbgSMuA0s1Op26hj/LnSeHrxWBfak+SG9KY2u+4Tq+a+p5M
1zrD6EzFJY1UYMTwVgXTpAez2BxTnEothlJCm/oq/OoY4NGxsBwRbqY4PYjrkZBlLm9ZJiEJs6Ec
+kk/ELjlps1ZL0gTUv/iqfCUr/zMkORjFv1Ckg/yPwlZDoLXt1HxviC3EIKx04JhWwIkhMsRLSMJ
ObXBEcJC23jqEImUiFXjQsfc62Rzkh2d3ZveZIJNE6jtDBHGzy+KV7iUg7OWv+U6obCmaU+huCvW
vh2owaRkT4gv0xxcBdxoOPQwa8py5qkEmPRrGzaRBNAGrvTaHUcdLN0k2dasUHErxxL7pmyRqrlY
bq+j1KiKIN4UPHCW1yapb/L1ztFNAXPEDbR2VG0yFf0seRswb8bm7BdL/jYgNvq495TWOqjQUSme
Dm2O0FDB6XcvWYKXzNzkskPVv875YRZJEWqxabUgjKrKL+kfK/KKa8bKq9wGaE9MlaIxZdi/7spy
vKbZSiouRMu6vFoz+pymuzQpSnj0wqZr4ezMZyL4IkDcf1M5vSaI02cZNF1p2BaXQUbrmBCDTawh
A81sYXbLUAfvWDzreyNWr3UsX3UMekr2Wih92clQ222tBg6EVDaqKvCplli4fYZgAXpND3mPhXFm
TgzVDVteEltHiGogRE1Z6tUeaanwdju8kQMBYpKTM6hOpeUoFfox2SwOV7gXlD6IFmrhOIlkrkwL
TrfiWCNQ1UXlw5JQkpWsTRHIM1VkShX8tPPfUh4/Cit6CiZpxYC1uIzb/qE2whFoJV6kPtDmJ3RU
14CpMHulMBNRx8S5ZbUsVUxF6EfjvzW6prZkldhth3qk1wePaU0NBtyL4MuJ5TYJQyDchNDdNJX9
kXiHkB/Xzv//7LpcJvqF2Cqt99X3CCX5JUWC+69DRs5+ZCdnECek2BGE6tB3n0hIAYLY6rsklRhn
1rInUF9Gdc6Q8XPOLyOSSwgBZAQrj4YGHyrlc0zVfVwPKJolQkdOQ82tGhnOZiUPUQ8oIAlL3k3C
PecssEg74s4mkl1O9XATcZODe71NjHJksmlSOIoZ2Ecw2nPDNn5dnlqtPLpMukeEpRkpvUqVQ93Q
AuaXjb6EaWwRJwvfJcGDCkZMHit2YigNcnh5ldPmrbMC22AEdOjGW6yiGzFcHRCeVQMpaE07L3/M
AXGXMJ0BNU1vI01r46C2Y1UKZ/HXWnDsdZLdDC5qk/pLm0a/KcHKCxj6pCzUpznUuhV6MGac/LgV
zREyq0xEfI1Hln1DeUr3kVJCFO/vy4LCWgKFMsT3LRVvQvoaoF9VZX5NluLCRTjzRAyIrGTS/OLM
/tGJl80YBMS1CQeZgZDyO5GEXR/LN83qrpHcuSMLR9c8C/B50Tad2m45RrmwlxPEQb23nCDwCymO
3ysRbESyEkhucAzaMrNzDqYAhzUTSiMYhpr8DTuecAEkQFFpWw0jxHFp1s9lzJ/09Q9dyB4telbC
OqJxcueN0N6n2/CjQyjvVz6i9GWNLIXS+roYO4VK3qCS1yjj5+GfWqt+h03ViA5SSei8ZS+Xn3jC
Qw1omnA+Ji0oKPBmcf6bO9xS+xeia5VcSoab2mO99fF8rqP6qtmb+oe52a5alKA6Mm8A8LfFu6j6
MR5eZlanStCOhi9GofBk1PtfxDwPZsnqV/wj6bljb1bFpksS4Amnw4n7+RjF47FBP1uhn6VoTGA2
QhzkujL8Ok2QgeTeQDyk+RH/i5XGAXvutQUn/iFzxETaNa2vEYHRI5VqkErJh5yny21OXX4V5vgO
geGeF5KdNjyV5UOGJJzveCHPq8FuawGNobCOJN1IRPNcxa6+9g+r1+4Lp+f42ZK3So2UR+dO7M7o
Iu7CSIKLgXkk4a1gPCzRxZzoljXufoWUXybNY5kg611ANEIb0mVnXr81ULAx8dwztuE+GKxxP/cM
pIGI4NSYODkumn6UrnoXblvDPtjnnmamiBkfAQIRtAA/VF7c8WiKhBRUc1jEnjDgIdi+lfpjmm9s
02GeOXBZmZiMh8TEaEbEJHneewuxfs0OMJEf7Bu2fua55Qeeut5rJnSNMivmFiWUemWJBglCPeXx
cMoLRrjktuDiY+vpTBKlI1EQ8whV9YIKDq6sxDxdiFOnb/lNxH0WewpCfrT/6kJo3Ulhl8WQkeez
xrpkMnEXEHqqv9P0EoM16wgEjaHRVYxGk0NpPFXq/orMUusZxcuZUsid+sgRxY+h/K+AfzrizsvP
iCsds/Q7ygR9m9+ylGJBcSKiR8DGYkC85UQbgdpZceO2Jtum4Zy8o2YU35QRJGG8E0HORAsruzf+
FMrlLpHlPUlX+3n86acftU/PMFqOWfbNFCkTBqdmj7GhOnUFwdX7f4thUiOFKXAaQfopCip1A/mJ
4k4G6k7yvOmJbJVss1r4Wt/vWk8MCnGOnWW5wk81y8d8RW3Ggp5sxVQnqOIp0gEVC/TcRLLHFaq4
CW5PA1DZcwOl13juedMIbN8PEJS1lNw3jnSdSJ4IZI0EL31CBVh7KePcKVcOiXFc2SrFaryf4beA
8LtBTBrOnSm4vTclYDzxmc3FV7uWYYRyiaSoCk1AcrDAL1t1d1KSP8Y04tUjPIJjdwmWST6SqBTn
PgeERgtLDjN0hpwfvJt8JG99qMakTABfSXV6FkqF4VcPFkS8d0SGKNa/wqJqF5GwGr/SPL22G2NS
aghjQQsXlC2QHiL+2H1uCdhLGFUy1SlIIIFqHC8hOWQbDlYE9zqnO9PhUXc7HV5lc8jM3BH1zRYV
v0ig4CB33diPoJizEdAIOlsCYiQ1xJIJqe06mesVL53kroxEXha92G9Jseztp+FHGcvumRW8s8Kv
VMNDoGs2tzT7WQyHf+eYLKpu/N/qK304QjKdPA8XAnWYboQzfL8618NoIcH+Q/BV7dTr2UUhSyni
DTaYpulNaFYxeLAtMMANloMEdrD0daptlbStArrA1aqKAz/JXsO9N5DKlMbt1c1OzNNoTiF5Vxtu
m5e0USaPZKggosN7Rz2Om+vtkRoIrSAAycQfkOvGoRNRon7WlXQqEh4phYZ07AmsiU/puh4z9HPl
FmTqFI7P/xS08ww20XdZu4X5I6O0wiAmGw63qVUMx/YVUzUeJzqjUv+vTjJXpTPSVhh7MDuzpg/Y
ObkCOVqyXsLFlQC0tfwRC2ZIbXNokQ9sbA5NTBsD4Acjw4zGVwz8Yfyua2SvdkUCY+0Xa0Hlz2cE
HeTOSJbROX4r8TjyMCsAIQye44W1d7Vod034lyR/hWrDbcnnB1zRsGBUJnxvlWtZdRD9AaLr/Z4S
Z0aiFOjIew1WHe8O68GhaXYkaKV/CvWzmWLU/CRVxcHQ9lzmX+Ny7CLT40/tqeeCk7TlgU/AlCE3
Iq+BwKS63ycDAbGQ/OK/SgK8P9quch9dNC5nTk4h8rJTokr2QGlVuz1/v5LhoW76uQgX8mqi1U9f
ccMhI5Agg5UHsEZ6QE68n2WvijxGAQdxJedsgcds7S0JBzZ+WM3cmWUDCcsx5J8G0z0grrKP3J5E
uAbSI5A9EDwyE0rSmYfeCBqFKVtB8zz5jYC9OPsS+ysQd1+5DioqIhlHDK9do/EsEekDbWRfrk7T
FrtFJhXGiVv8UMQ4ZkR+RSb3CifmSpsmwAjGi2PH2a3SeMUhg0TmZ589Yrx0qCb+n35ZNc/IXybI
nhVehjeTtk/cCHONOeIpkGA+d7IjD/q+ToaQznWTiOxA/z9iZsUxRiW1H4ydB1fITU3UTtwF/WIc
O2kJE+YZy0W1VEAPKcbd/sTJTMCg2gOPx2nICDIBMSRtVyQ8cnSVF+Wsz/JH4SdaZAsiHQ+AqV1O
QimNk7POSFCscl9AOoP7leeDixn8oAFUwmRtkDj0jwWJ3a6qM4aM8020G30ob4Yn8oIqEm4ITtey
4GY7a3751lMmuE0QllMCY1PCmA8L3boCWFKVj54RgCHTysQrw8X60X7qyXBaxOlIeqxrPVvQWx/5
cIYBzKHeo//cR3rqcXxiGwRnIGr76MOgTk4mv01g6eg3yQKtVAkEdGK8umZMWmbmaeQ18LNSf4xv
7TWMR3gFgvBXX14FVTTvqaZoDPnnXZUUTm90bkJlraBb2grm14lKOeWo+B5avoqPOLHHbwKz9/we
e41sqjnUUbVoqFr6N835Vfz1KkerpTsTTxLx9BtymZvldrRpnaHRjdBO1x8rN6d0xTddmTv2hCIM
jq4MRbhnGigc8d8rObJfRRVEHznbTHIr0CanqtQQCEn7NFWgmuzrb+tXPEa+OZITclWo1G7JR7Za
9w63KEYvKz0XZrJrcE+vS3lwuXr1rgV0zZY70b2cYmq5Ks+SaFgVBOP2WFVULKDnUL6bTeTKcEpF
7qoe0byEvnVh+Py1BoaKyRKteXQSDPk6COMN877GZ5oEI7U0D9ryB/LkqjvyDVVT22T+3N/N8q9O
VKeq8W91j1ZvnoVsfzGuuRbJdiOpD6nJp0mQJxrVVul3XdW9xNWmfkDWddPU7m7eIg3yheBZlwIW
1Mg1dZEzfxBrd9wx7fJG4qgxDorOaasRXzT1EcxDJ3M7ekMyHIR4OKzvlpE2TWKtAXpJmYeLIeXP
rhCeLapEzq6DuRUvpl0TvfpYe6ou7RIEamkG8T4B6EBO2yYyPpoOyQfCOOVtpsVOSTGvEp+qMqcp
tv2YOcsin+WoP7VkTlH/7DVXW2t83MciGr3l8kqBlkRQdMbgVReSp1NuoGMpoWSt2MJpZyteW5hy
A9P+kmn/wptcvkQEh9ZBwuQLnsXrTbZue6lUbuv80bWyL/QEBpKEVMPFzKtbxvfAEU/6bXZBrGD+
MQkEl/E5DxHL/GohraXcvSMPMrhzaoLpCTYoR4NFDvBkneod2TQMhZkM1iLALUpNdC2EBw3oYbgn
TRzIOsMn1NhToxxWT8hgMA+5tzSoC6ZfUY/Pa0+aNb1FnW534YcVoNH4dUY1dTZMzR+qzi9ZyI01
tJbZc8tPnbKcwK0L0KS+8GVg6a51LEhcG35ZR6wZtjn9kf6PpvPsbdxqt+gfMgH28pViEdWLLXv8
hZgZZ9h756+/iy9wgSQIgkSxJeqcp+y9NqP5muIS2Ru1NXoFTO0yIPQU/owBjo+ucDdHrBzfOYZg
bUI3zlUnWlqkMGBxbvSvf7Y5fkKrK26YrO3ymekFRJTexHV2MA749P06+rsdGDI+RWLLidv9sx2T
HBDBas4oQuJbaZjMDYCoK5CMULvaBitVSDxeY0ybVo7G5NdQ5d4IHFyWJVegL90WS5oAHL//lSGv
tToqXu2YgPOrmsxNuw0j5JkgndERjVwd5vZ45scs1m+hoN10Qbq1aXdbFv1qtfU1oTsmFK/5rDBO
BRNXRPXZbOFuD+sdnpk3cnnreJZXRXZH0oyOUnDvyLHpKS0ri3UWHtLdEqLBOjkLidDQQV2eyRGo
Z/hBeixP/7Mb+8MICQtZfPZnJhxnGCVvYPDBIw7WBGAogjrVt/bqGcIZMxk3IWhypqsEkE887TRP
53SXlxndzxaSJHh93ntvppVSFhhRt9NYJqsIyVRGKgAgjMQ3f9bUZOGd2dzEB6Uoz9z1DDvGkwya
sfKsEP2kKD8qIkEYLJchaYqoxIRbi5hUdsKydRQM7AgLoVsvR6O8zpP5WL9mT1alaxq7jUCkbxYw
rKzz2wBeIcT5mC2FrXTpritIFmxQtufk25En4TKJOCeavge+fpzxSnA07uvSr0f1SVv03AR1VLoq
UXT7baoqVehVibozcPCP+N/q+icmtADAjdwuX7khfqEtP4zl+sno6HPRXFk3H01Sfqyp9SyK7pFY
sv0GA4xgzGTuduxgeMCyMyZen54uko4aKZ1EVzDgADW+q6bd8qvYGfRXIeMPdmxBxPVjRDACuZkm
nZVEmdyMi0DZXTTKPjcR2lBglUfpksmf9fAy3AwnF7c3G2cFNJt1ZiBlYwe5WnOJhxtqJj2SCRmd
AEeMEUoqePEfC3sYiIG9NCnnRCBkxSa9aB1Ba9fOKC6O3BhOXV4KZTiJIQoqF0TjaGt4qsCbLhIK
pU59DpxB0V3pD1YCoAb0lBGXd+Sd9xRZybe82GrRo5+HvrlrRh4og5Skjg3QBy3noScKY9mOK8OX
dxH0v7K7D8oGAlyea+qYQsIWgCxhDm8tR0aDU2kCLcMn/xiaCJM/+gKaipxLcq1zbB+ESnFQl6Ac
aMzD8VswcNGLL4mCEB2bi41GX2HOUJYO3ItI3gW0ugyNXBAydh5jLylCP9bXPdlXASZcsG7oM8kC
qf6Z33LWoWMFdGU4VY3ZcCqu1mRcATAu9WcimZ9hXXxBFPgSd4CBhN/LlAawZPIco38CfR49soUM
WAbahJoPHrkCLWcliEwRhtvgFi8DW1M9kOfVEReuh2SYpUcjLk5Gydy2Fdj2Nw7yLvnY+3rUnpow
ORuVfO4SgM6WfImWH43jUC7ow7w++2zxAY+sBUpBPzG6rCTyvW3zb1n9m7BcqxFgeFM9z9F0BlU4
mWdWvQAzUERY0ykpjWPYxcdkTg4xm4iBAUWjuvN9ZhaV7Omz7ahZdtA/gqUVD0SpglMVpOgeReJj
+DJUDy5q/IqlXxZ/Q67wm5BHIlrHTTkJPRMyfUygxHqZGWvFa3LhY5tXpEGA5dVf5BF9prjD/ygG
jhluc2hSH9Okv+t5/64KNmAGm1DPA8izHdOKDRPyZGH1LrSBkrc3KZLee3F6r4yjMaJVzhQIqwDD
BNHtv2FUCfyDFveonv3Kp2ue/mvx+YUkYSJJMOtr1iT3SlYehVW8A0A07QFxttk93xioy5Xa5hBN
yb+qIlIljMXr5cbrFGpUEpOG4Txd1rjFZRDUJACwej0NnXJSleps2IkikqYXIVNk+M5noZCe1GfZ
kQdKv6Pt43LP0LxfxBO+FLVgUELGwwuqrIJwiV+zIr58cAq1uRCO2bsxFrxN6kl8+PhqNS8VdBa0
Au22sNf5U8JVQRDv/m1iED/G0trv9HUbnnlS77BF6oiUkBtoXbjoEcmYz7ciY9kVp/WwQxFzFtPk
KmnYV5vFFjKWcF3n8NyUaBqY1I0JmnqLUbiG/mvxRNbImGQ9qLV88R7x8JWpJjmB+xpPLvJNHx+n
uS1Ii/9amLrinQVhh91f4zxRQeES/uTqteLKuCw07mxOeTN8b/Rrv6J0rAh+1c5ixoFHrnx/NKgJ
VPEhtZ7KLrUzElzogLnW/MGIVwyiuQ9YOpxkNuWxNkFegwKGdSCbduTEcBGhuiMpgbta4q4GBwJC
6SVe0XRTPb8VqaSJc5wOu2XA/mPsEhwPS8wBkcAl4+Uz4QWAVsV77gP4qv8ZRAvyYwbCYNomD3HD
RHNRNTowaY8UY8D/j96SJm19vTVGTyJOGjIMopDC9VS/o7QCD45OrPjK5/JzXY5pKuyJ6FizHVCi
UyicTLrCTMXybXL6piTZmkGqpodBZjbSd+eOKzafw9Pqzu7QsaAxd0XdOG8EuKtiU6EjQk8qKJQY
bngvSyEwlYjIh4tUjF6jWQFDz8vAtHGsWP3+S98TyXjv8uijII/sZYRsy+DZ6d10iW/nSu9cSvNT
uICPA58T+XFq3CrsLATb2BK7RAzzy0r4KIP74avjMGlqJBUcJujlDjiv8PLSzsQungAXvcq5tybE
bii6QMypIDgtaPrGlZmlV0s8sne8iU3LvO8HpyR4dtwm3RSoZH6aLNE0/Poq/tqKZX30I2TSJqDG
hpfuTB27xyB44hAH9N+Reqb8dqJWQq8fH5Qko/V36gbNPLpTppSh5rU6BySQO9MIyp67mS7pTCLc
TaTLMaDo273SPxLyG7sLrg0TY16OJ1BkXRCiloaCDMhNWd65hDGoKfrCZHw8AsNBOk2KetD1Kz8s
P6i5ONGPfhXAJmj+1DHMb1vYVSsvGQLGoey1PkN1uI0mCdyNW+eSS/pMOy9HkuU7R7I+WxDadVQH
XWIGXTUcxozFtIsBd7rkCwoThm378V/6CvltWBbAiILddWgKqHP/rA04/IazSWolc2tWAPyvY8De
F1ov9u9dI/yM7IHKUz8LKKWAzzozYacqi7m/oaxtxl1kMq5gnctk9MgO9wZoC0Szbl5Wn8auV3Dv
tL4Aai276LAp5Ew88djv2AU5hvZTZ6gj8c3iWFND+UDszWFs+eR21i/UfAJhRwtuC+2av8I+BZpS
+mxHd+rfXERENH8K2vHX8jdphespCVoAzgsAJaHeDRBgQI/YWm86up0FJWdm7ybWcMIjt91VJGUb
zltZz9FYmL210/NqR8ic2J/1pMBDxr44+S9XCGTUUFdWYWABmJn81x3Dr538mcPuKnbTuR1K2LTX
rbeIrE9Nwk0rRH6yBgicfR3vaLx42nXasWSqRNB7OW0sUrrwIMJD6f7pJlBhoqK3R3mhHjUKfS8P
wCy1OlgzOJWzb7oaxryuLg9l2gZNg/wJb3tUMBgDOwe8rBwOwxe7N3XCeKU7Kmx1FR0by/AEBL+W
AzGDmDcXoLaAhMWOT/TPnByzmjwtV38O8eDolIiRrh9bYnozjN4175Zwjn+j3tZGSIgSNU31xf8T
7CEWTWIAKXVDxcahtiHu+vKmkegAEitsmvON1wKHFQWfCU3cm1KK6zCVOd+7ubdJ6RpW7aD/HvEO
Eytx1OJXi2C7rUXPqAsv+rMhQJqztfYvo15eCcQIUXXeFm6edskHazeldmZpzE/V099Nsb/uCj+O
MmzwKCTJdIKM0VIEVwcGp574ICU04obxnZVM8wLV/zPB+bF8ChzuUj4k1SKiZ2eFXOIqWkuo0Ohr
5c8keaEJZ2Gd/imSW9iSFCjkt6j6KOgvx/o5k8YbbnscYy/sjAf7E5KCFiTX/wELOGD96Fg6kSIq
brZObAgr/TLM/IBJ0n6DCUm7XoKENvySDSap5UMYQ7uvTVdEwJ75ayaeV/KtVtqYfvC0Dn27Lwr8
tlxL8pW+wNJxjf7U7FtauNWiNONmYAz8UgrAv/MFlfRABaCa7meHtX7Dc9cKqIAc5mbB6gj1IMkj
BoZPmHXk6wiWxPAflT2+eLlKHePMd8KWVvIrOVmVnEBW8LsFaAUqX9+YCdQp3LF6aXruKBamdf6t
coKsS9mVqsTIQiv4X38VC77OMi9lYKpJFfJgorXnv/H4TzQjJFvzKWF1GrE6pVxK2UaqdNQC6k8L
uFickTnJoI/Vnfrd6hBvGQFvzC5MYytLsIF4VGJyqAtVSiVyXSdWUMwYTl39bUSKUzTd3hQ1f9VN
J2177Oe+qVteR5mR9nz7yFZt9P6cUzkYv405Phf1/TMF8VOHDNql/wootmk3u5JZuLjbUFGrh5px
TxdHTPIyG5cPq/sH3iZHAXa9BZz0OyJ3GSOIO3PlxxbGY1K3pwJAvmAPECc3FafYDl4LBBLHsD/E
km9uJU/a2QsvyThvlX5Q95Pep1CHiNh3n13DwivHBsSOmPYmYWyuf0NnLUF1RcNLnv9MBklsXgTy
v1mcmLHKROrBbGsV5WiUOZlF+ADi9dndZLQsDRRXNWgc5WtxNKt4JyWsYVR/YV6CtzBZWcDjPAHl
1P5tkvyiTco1W7A5KkFFSvjiGglUkelp0JRHsIDKPDzmk+ouRDboxCKlrCNNf9pZYPIYPxUEgTID
YXYoAhVmzN9yERmpFojSXb2nsQSFeLh0/8SBWlP9maKzXh6oMcfwhzwtFqGZXR0x0TOMIEdJRd09
HkXlzEglgtwtQL1rtqeBUSrNtY4kPE5eRH/vFgN6cXmBMTcZAm/eL8FUCebz0xrk1YK6xXLC2nSG
gyDvUhgMguIOKvtYTGdM+FWdXamxIzYalcTZUrbTlNkjv5uoAYwkErRFn+RB6TosgHJ4pYOu58eq
Y7LUHyo9ZntWnQUKNCQ0rhzzLlc2Cd0HgQ/VmuiSsJWR2HeKg6Z7tIguWslRmh48cnIoTNJYIwBW
KAKn6sLijlCb+mYxAsTFA3ElESmRjV2rUtOAaUWonGgFNWrtEAufMthVpfeZ8DkS1DjxB+b+qvZV
IjLlYCnz0Z6/1sYpAWsm1Nib4lmO7gsFTQEkiDtrTM/FMB4b+b0SbgXH2tLaJLP3/G4ypbDI66tE
rmA6KknWXYfOLQ9TrR9kHRsqDt6o+jIFA5BDyrQyJH+MpOQEf5klH9vZ2gSbdpfrx8WQj7ouH/Hf
caJFM5owhmJNRAmZYpCgTg0bL1ajc1yqxzScDzLZ7whsuBSO3WGifN1NIBxY2qXxR/zdRv/Y/Lgy
HtLUPE1deK+S5V6b6d0U+ptA6kDkdGtmD9XqSxiEJhbEyxd6xZREpko09pooYrvt9hHDhjl8IKXe
nYBBjSGZuneio9jJWMOH/GucModGuJfV/QjRMII0arJ8Tdjki/3gJA2HIqr1mRu56Es3ZzOkxUUw
w3FrjGttTHfOwYc5oPbErPsKwYEr95wOCHoIHmjmDN3fDIQIchHWRfWyz5itRQwtFg508BPQRvj2
L0ARFRIbrRUTDqcRCSDsgW/heuxZ4A/16BM84aVG7ivklSFAt9+qJW5pCVNk/MOPlmyI5f3EzllY
gDMbNwRAJNgca1k+dOVpRMAxWaWbafiVYtER1rt+wvRXG/Yyf5lMS0KCnZqlc9ZU2hXomS1XoByi
hm2BX8EoyTuQpEQnxeqjYxhODcS5gEDboP2sF2RTcs1xM1T+lEu+EUZ7wKr77l+7eFE/7Ej5dBO+
aOm4ed9fG3hPb5u7mUXP5hmlzdHoS7u3lUjdvRmCWsZxb5KwnjiFLLu6xFsQnkixOtUqUuH80j69
yoLmvkvsSETngfmMwsOfSqJfV1rZBWY/zrs5QmeEpty3KqB3GBxEFHUdT50Vw4cnRhX9C9OOlVbW
RL4KYN8IMrUng4illok0KDvnZNEQLq1vAQSD5FGOp9wegiS7fU7ux2nx40k/zEzNZihPqVt/V1Hx
kUnrK3ZVSA5Lr9/TtHAt1iiVum8h2IqKupsZWWUzeHam4sxaan05JErvDuNnzztpVvvub0Xdh+5o
zv8lyaW0nDRiIE8qrzK6K6jQiEiRmv4beo3G/AHIzluuMPhLpx6fARQyaTAvWZxcczO9LilAro64
olG/kOkU1nccfW4S6U7yEWLuEc+YAdOnRMEegpiIn0m1ntpsOAluzHfalA0k5V6VjIfFSA4SWoFi
yIOydnOOaIl2cWABnvUu7wEe7W2Myfg6YrBKgNWJcRJjD54KnTwkk6diLua9eS+IZdNPcqufz72z
sAaVJCfR+4fql3w4CkpI1kw2CYKRiC6M0XX1nir60RjM0+glr0xlGQv/0iAGDBAb27Ter0z24cVd
1gjTxZDlyFGB8wz/rU0yOsaxjsK2UdbLVKxnYIuMY+/dv35WnOg3AOvsOSAHTMp3mZAHNSK+CtfJ
9vUiXr0RmB3O2l5DbjutlGTfzWR9yOsl2SiHErLD9r7BDo2u2kUbj4DiXjqbSnMueu0UglmtO2Z/
DWNabT9GTL6Sr9IgmijL0UbADCrB2nbg0KmBBMGVhfe3SCVCoBKF0ilHch3/zJ/4eYNZ7YJeQKeD
e0pGvqs8RRU0UkEYIONX059HN5M/UFLYq4yb0IJOSvqark2eyfQwZBmYoqWJ258SVIqE7/NNlrRY
WMxiQHjwm7L2uoj5pcuTs+YJiDTjY/M41xV8Pcl0YuyxNQ5XKfGHh3LqpY7oc4yf8LOEErZW3+5r
edeVvS92c2Dm6aH0WqzbwB08uBWeKoJYB5MiaQW0RkaSIvSYhlK+Jz6dqQvrXPJWwcMOOfwQxN0g
tSMWrNsHEo8kE8SHdFwCUWES5ijGr1SsaEHwdZGX1Baj+1/FfkfbQuEHmikwLfgOA+3T00V148Mc
q5QZQaUf39d9gUs9m8nKpPblClsT/RAdUgYHqJ9g+lmF4fe6Rdtn+hUpm6ZvZQYYbAoYEIZ8ochg
vC5wZPrN/BufvYI9ZGSzy1tqRwN7AhVu5rSs6lOqyYgKLbru7MxIQZfQgojqZR5UHCEHGRtgofnd
HyuQ1fVdmnZxOWOBOkl8rnWjX6yfpVwZXpd+Iv0W4H3iPkN7ZRuIc0Si47SF1PPZy8UMqz8erg7G
ARUIocnpgClYRZegjqeqh0Y6eXWEH/D/l1/ZVwRfGyoiSB0v9l8Dkou4avw1vsljF8QQTJd7zthi
bFW3axE9OEZceZQ6aQHCuqF0hYyZ1xdNWXwK9iMhIvc+zu8G/QgSgLSugyzKA8PCG0GMEpDoQkLH
IPGsx3dc2DuMdrIqXHXv0q3ksMq6zw5KXjr6MbrR4KAb+Gv4imgokXl6Z0xWK7rwhH2ilO0TFD+M
nYGldD1RGo0bwvgambbGHXlw0CS622BKu6lqD7L5MVjJvZtQh5NuvRGH5FduYRgj4BRc4Btf8kUc
eVYpufNDppnHHDmMeIqn8BhmxTEymetSl+a/9AmZv7Vv2cuyRfaUmcd0MHz0Gkgm887P0F8sq0vr
sSkeVRCuJsiOJFjEft9Giq8oJHJEstd6WvjNBLqRuuts6WeqdDWnKkDY2CmOaqw7ooAl5txNqbr0
nzUMG6oqDZsluy4maZ/6MzenO9paQmTRbJt+OghMi4BhizwQZlzab+EaS1HTUchI2TVRFmatbi7C
nB1N12rnS6+ol6QOIZrH1yCoOf9TfT3Aexy1x6Jh7NEbihlCS6PWns35ieIE6h10nxDtx1xFThsJ
70xbhDHo3uGWBVPwe+5IXn6Ma32T1/LS1Xbxd1rx/gzZ7i0T1hndAxl/Imu9sr1zyOs5E6zqpYq/
lOdKmUZTkv1D0qx/LV+YC27G3dUzASyVbr/ptWxGyVTODkDKLGO1jR6A/YPTG3g2z19lD8Ea2iqo
QU57cqa7s7WkOJTtN7FphjQeRihUmO6zagAT5rQNWCliZgml7zHzLN6bJOb6PIbFAkISXaJVo+Oe
QD0hYlJmDBUqHPRERH0S2xUptTgKY3fN82cpsFKuG1chLVROGmcGB1nTPSuGcNQt22VGEujR77AX
nIisLyk96ERqvGm5PMxmThZBn3jZf83Y7TVM4RWrsVDV/GHhtBWxxpT7HGY/Oy7hO6RnVJTVSwPm
4HtNJ16gX8lSt3uq9TCEQgzoLPdWQleLAMDVqnpvrRGlUbnUGICwOQiOIlp+DkebaBgfvTvMaECC
K2PhXQNCKPdp1le/FfK9MjMM8HAwGA9yDmVWv9xu2tAehBYe77vaMDFLguE35RS7owqWpNLsm5QU
AEiAMRmxAGl1mvHB36JSrV+UegX22FLWjshBD7XZQtr6MMpPi5lgvMefV0EGrCMaMJwz7ltR5KMl
TvzgWDfIqwq5orNYClR5PS/RfAJdfyR8OmQsq14NjMeCU4T1Ra6KC/z7s26+zzSNVmxcVr+hMWyZ
6BXL5U1gw6aAmpQdAtIYNLHpB49DfAMUOSx6kRowuvbesg7pZW8MrAZnBVzqN0Rh2Gatj0NkL+vx
LSmSi75Te9LAG+6WvzoIdpkAvfK0LfjJnEe+BGqE+GRluTBvaBiCbFMPxT/q2mqPFuw0Ah1gzFF1
c+hHf9m0eyXlmoXhH81pm5M3GOQ4k6CEY+nr/X58CvuOfkQujkRNSM9mIu/uq1b+doBnzCu3KP83
N6LTjTlm6CrrnbBXkGXJFY9E9eIlC/OJFqYeP4qyPQyrAiSR1TsWaQaqIftSo3xNq8E2E9zoQUPX
Jc3X2aQn+BBY9kh4lhokQWu61+56h5SG9Otchw3A4i6sz6CCeq1/zMSEMgrX0XVMbBqJEGJ2Es1H
hjYnS4ig7nCs2aEx4hhQd9p3Jm9wqsh9k/Js1uW0jF1hPCjrpwkW2Vx4vBj1ZoIrGdFT6eunQAqS
+EK7/8ol6yOZAMsZE4Eakr2yfG/XFsfTte5aT88sD8GkrwxItrwVzy6oI3IX74LaP1w0ypSdeVE+
q2K0T2AgQeQqHEx1+WNK/70VyTTUqdHH7kCjiI5NelbpIyWv901QE11En8ccowwEV1W7h6ZvxfWK
l/9HLXV0mo6KYLzpfymXovy9yvFdS9qr/q7WBszFD62eedNtEk6BZAqoKXunGoud0FrHzJyPrLRZ
Dul7HS4vhZwvdEiGFWgNRCpYJPyR9biHfcV/y4hyLPaezGZiyj/RUnqNJACLkw8yZsQcicb0W8mJ
/LYFmwsBb0cM338iku/eQgEpNXbnC8ogdbF1k5ArY/zorfEjKkEh4ikr30dLOunFU2KpjznlWCnj
UcmZfRPT0FlP0egfNZ9Ly+eShSOOIRwBqBzEljM9frJPU4heGxz1PBgSchrpCGcxXhmZEJR4PooQ
ZVuC6mHx7mctCwYXyekMV22CiT/rj62fSZjb1lqgIklo70uS38nguTEmvjXohmkC1QVX8CPK7Z+I
hOF5EfGQGAo9tLq//6NRORKhfkSOctR76ygwry43cW5RHQ18xDoG6bJ8DPrwMKFNqqZgixlRTd6a
IlaK92Oq4JpAFSWbmPR3VYEUf6DJj5jra9HeIha1tOy2wxXO0IaUKAi765OkPUIqKNVQcn1aGvbv
EcDvmB66RoDg4qSWrTLWyx2mgpVFYy+kxCywCMd6RAPqdwUHfN8EEYlDC73qfGA6I3KTo/azuxGu
ANZBdYkheXjEq+CAtq443PzlXmm0zwzbiAhnRzEcVN4dSBfJHwE8L53kXKFlYDpqWkc9d3uyMFJY
o5vfKDtC5T+h+laeGuEG0jXhs+mQCUrgXzXWsroiBiXcP6J/dsYq7Weh3PeZ6ndp4+eK4skaK1KE
/Ivhlq7MbKkmiTACaKO1DQva2Y1Hwx2iGAmUJ0KZQkA4Qv6sYN5fdfhgzMOTvYIfl0PfpPW3BfYj
/YRfUVl9RoehgOUD7deWnYlNd/gLZeM4YotE1c7aFqJvqNENHHtxZDxfBePB+mj+MvLWOppM9POY
aJvzZzc9dfIeB+8kzpWjINEegO/hP8Fs47Gq05lJNe2z/mdK8h7wXCjM1LhNIJZyoMVw9Ur0k1jt
wFMmE0MRoDwjxOK+hZKKN50p0YTvrQL6DhaILbJZJkCX4OU8mg4b9+jPbb7PiTqIOoPr1s/Ef411
aGjvW7ZfQI6rMAzkYgpIem8RBaSHNSQ5LN3LlNcW4KPlXSewr+JTl2whJ1evbRxWFG5hqbu4WHcq
VKq4369VjXmMQmCiSCQ6Fmk/1XFcoIHncW5Bw6Mn0VbBLiGOjuinKMfWZD1YALNKirSVGUC+XHv4
9oUys/RZLuFs7vWfnIgMOe5cLreM+EFmCcRoqWTQsaoZzj5dXjYdk+Y7pvHUGadJKPkU0nUNKMuz
8ezm2Q75bS3Ck5NdBB9XYn5pnOVnRhEoQr3ruotxxjho3Md2G85C7l8oaouT+czi8iLiMpaQ6xr7
t7CZh2KOLYBRXeKLuy7SbmNU2CZ0NtJBSTLXjypDSoENjnhdraPFhS+zaGnlEffRo9gCc74bVtDl
680UE2ATxURaIbSGCNLdSj0nRk8jMulDwis6+1v1nwqYXJxar8ieXXd6SZlgC95rGX5E3lYwsauA
ymMzThCVSenA9E+i907xv08eo6Mk4t24ak91wsgFbLWrrvLKCpwGUWdTpKHhVPNrZKTXvAgvmL9k
UzxZbca2UDx3wz+O6NwVueBzDSMHwVHslDcuhcH9/dFlIw+xMZDRzQroO+ZpiqfvOWNHua3lEe6U
zqb12ag88C/CCbRWs6Oq/K7mL5HG0siFQz1DcXFyCo2IxMYt+X1is78SNk4tbZJA1wOeiLFZE8PQ
1PVHuHLHNNpR0dSzEA3UOItn4PKY2JQgZ7mKRocKWYNssW3G9hUDHDOnyzlHunpTgDcjWe5N/Vam
VNMB4gt0xwe6WRXzLNl8KsUvTqUNd3aWy/ySFtYFNZ6bs6gR5BPqhZS5kddaaCLzi1z+zOHsmrnz
ahasXYjPaFsZ+lYMLyNZtQvGrCpj2hU5DykYki1ZBwMTHCcujaFdU3rFGxqbaBrx2NLzRn1yIAdc
ypvT0M9HfqKV/UO4UPCWDBgYU46t22uUftKeOol5r2gMN+G7E1vcER2CMY9vwvs49h/UF/UKZJ7B
NffSBebIRaxRVNY3IosvVn0RkK11+n4kX5zIkB1MkimUdgnuhjl+fxQC27s1UN9nIw0GcQW4ebzh
NptOHQ5BIyUzFb+kDl0WqIlhUcw5Qz6wkoTLR1XJSWj9jvjmJcrfolOO+RqfgXrt3qSS4mWKCMST
GGEUtkrEvf5PnpI9GrE9jQoO5ZrqG6xbbfmWOPttkvuUQN7ILVY0oWsVJPDyNnA8GnRxxKcQyib2
17gOb2beP4pmffYSsiP4jEr4S1yQEUC+nyDfx9Q93UlMasAVyUnt1ePcp0ehFLyHvhmDm/as4vuS
SusoT+EBz8VhNQmfRXJhCv5M0044E6TM0G2dLWl8QxUGGoN3jZxvrsD+a/ScZtGDr4H8VQDE2vVr
qa1r8pKk1ZH9OLDa+CQT4Dt+qXd2Y9p1OdTlVbPPtVDcSg7VhkJNAuzDq/FHRrlp50u20+wvFmiM
bf2NEj6iI+Rq5WZJ59QzOlAyzP+ZsicAbgGGvRgxvo7ca1dLwNNtVPdwyh9yJT/qLH+y5QdcNuNt
DE+a8upJctT2qynvk8d3jhdVLAqfPGK2Ee+D3j7LW4iUVn7oMiEAormPdxtbT+OvQhvvq55wiQ7o
LCyWzhbPxaz46yDtKgRxghLutc38m0eH1pwOK3dPi1OqOefovUYSN1oYVKvdFf4mMKN+vCewGNY8
vRlaco+6+JE0lO+Ko6i45xFwhB1kgUIlHEaDSaTtJf5UR8oDRwEsyShI61gtkrtUhAjtipr+/DF3
05W7kYTC5uxpa3j05kBHXMb+TzMP68wAWjOwz2q4HsHB1/JtaaY7Qdaa8Yh76Zm4VbFe0IVcOmYR
WRRRY5iXNr2ia/mqNeuzQrrVy79Lpgil19DMFPSbJHWgjq4QVrPlYJG6loyVCBUogrjOgxop/mC3
E/MyUnwoj9gXDEzTStx6FvPOkWgbDlkLzshHKjmkMeWbdONYYTPz2WShRTL6U4wWXuxiO/+acEV+
skBhT7AbufPSyC3rR92Oe0WH8kxlG5p3jbc6X5R9/A3+U5/OnTadSwA603EQWXJJKMCICNakTWsy
HcyuPBSdGggYVwhR7NfRq40YL1ewcCfXOSRkXPTTIRya/zHRpScz+kC8KzaIpYAfFgimT9VJrMop
ql4VLV1NJIpFaYZ5a2HMkOHcwn1eRNMuDcLzctA6QpfC6mg9KWF0qg2GKmCm4foT+3I1uvkc65wo
sXYHqWR06cUS2netbD+sq/DUCZ1tqTaSZvKWIf01ka0T1y/Js7CKd9XygRj63YzpItT3mI1BBm5F
YtiWKi+QIxJRErS9q/HbgvJC80nCsLZF0BRev/Rehube5GLWP8mT3XWgQTcQNwgUrMXteBbm8LIw
/f4sFaxuUhXwLQw2egX7GYDItWk8cxgGCmIxAat2IWpPTYVfozoZvNNSHZ5GVjwTFf/5eBtX9RqC
7cNVPQ3TnkmTneJgHUfRlx8WT5gy3yJ8DOaUXo/GezMjC8G/1mW597IILAr/k5dzZrPrlGAM6jm0
PWYBjEPxTmGzswEWrcO56pEAWjeVbb/S0VQ4BK4gB9BKtC7WtMut+iB7pvCbv1zTili7BVH7qsSX
YUkvfU8WBhrgXCLuL5rOVgRrd1oDsEtMHoDQ/h9hZ7bjOJom2Vcp1LUTzfUn2ZjuC1EUKWp3yZeI
G8Jj477vfPo5SkwD04lGNVCBQmZGRsol6l/sMzs2fyW0bTE63NUVvGbUzBLocU1MGRnMA7EisFw3
irrTzJ3BlD4hs6WGyrbCkyJgaNJpQnAuRQz4r+kl6y6X86ko/IJmsEJ3w6LzFGtyjdS3w8xfk96P
v9KSREVRHUGJQyE9UiPxzAT+fGoCKjlSWd7m709EGKfUpiIbKZ2IgTSleTMshkKoc+4HAfBd3Wk7
Zq09zrR4ST3zloLmXfGZbBMmIO0sbTIZoKJG/bOm+qMGG6z8I1La1vN6v0z9PikcnAjovn0aP1Ja
i6u1PVawUZWk5sveHLD4ee7waUpK0KNgFND1eenUavTDOZmN81kJVlwypj/PgsmI+YZWWQCnexZC
dRK2C1ypGA7BOzmAMalFn7Bo59J4stqt+mnHy4W2pO4vb7qzgeC2Getox73ySGR7TtQD6KBDs1cq
m1um8y3Fj1l//SSfQNSU5H55AULrbOKCdAxf2+p9luW9nGKRUkSwaWj//KIqB4uCoPZw9QDtT2iH
uJNbzqrRgto7w0R8WoakGZNzgc2JXzHQmwhVi6ahWdyNVHu0ZYSd359szJuG6jcCrb3U/YFiWpXD
Wzv7hTz4k+AGBeuUa0lf2V6hq14xs0huVRocVRzUzupEiexb4MaMsuOOwr2RJhF72RzJoD2VoFia
rpaVEC6Yb3TS0pAQLD2aJmxPleoD0bWgi6pAERG9F9NW4koCxHSv77JRu4FKuZoSHcgt3e9W5TGe
08Hw2qFLzNRJNfVkl9dEezVhp+ur35Po4mah4KPbpNRtNtTW6uKtGmt3YtwKJthtxOpBwHk2Lc44
R2CqqOp6aQYOgEwAONURvdik5a9UCaziIjdUSMWOOTF4ga6Xb7Ku2bxodtLZiYER7XfUfNdMmjb2
jDRd7JVuIT/KT8LNR2phcIqcDO+l6FmWB+jMLt8+Q54wca0ct2Av5kEjukAbyLwvchBxM5NWOVBw
nchzQ3Dnivjq2kSEUw07k0YtCwcQ5d5PiFTIpTNtlbIbSRwj0RO28cfznpbIhwQfOiW3m1D9aXQQ
97+bnDdNedmO/GwYnPiOv1BRZXcMfzGHtsNWtR0rIzSsHxTxo66Q2iN8LGnLRX9XEGenclz1WjXz
LJ7yvc03aW461KvuwMSP9Elj7V6mqNHltVZmlz8NdJFA4ExeuWF1KZbmlkW0e5J8GPLtl0TeF0w7
Ta3j+pvswxh3f02kT6PxbjgxGju2B8lBp5JMnDMsbGZ6N8693z8juV6NicpFdKAv7naF92p9w+++
64iqZxQNzQ2Ojoc6MBu+TlZyMJU56AfcaPxctEJsleNUNUcMPDPH7sK3pCdqfRuVAXPevWC6ido3
91SV6G4O3k4but3O0uEqZJjNYs/oWc2Kate8v5coONzbpTY96zc1gm8rZVz5B1/PMCoN97zt3ij2
xPaNRIrqBwAIfse8b55tQ2l2w+d5m3uLOojKyH2FJJ/NNV04BaWGwDkZBgHXX1EDzPhinUnWmHX6
pkO4QFz0kqE4x8GymGyBpDJEe04w1MQFj9VWodlWkYm7Iyn2fyhSxziksiT/Vcp1tS4qeDqlYpAF
nC5a7lpKLBrbc2wuhywaDpzeDpjW42HzAgVMq6OR046hA+P5640fXfQaqDD8KJsl5YK/izO6mGeT
KuEZzzmREDopcVTUT0cF9aGp02B/iz+Wq0pqlEkl7H7SI9tR007tx/MWxDCEUA95f8QGC/Bs2YKz
OHX0VVeW+harzCcLvq2J9Loe6eEs8DgWxhWrTsLYJiJbpbA56eXGBguX4lBy5CH0lxgUNqvJTpYw
BGnSFt/PAG4t+9ngwuZGY6YH+JSXvM5uTAEA/tZQTwtF39OP4IRRRO4CXJlK/Rgg+JrrwuS/mEo5
GbP59M/gVjRxHXLCixqAx+b3pfhh03CPUUkuEHzY36C+OkntGmQRR7PzOu2S1CcedLNMSToILi+6
A0xr80JllKIOIfLOam4IUGGjZOZfBWm4bbXJo13DG2hX07c5viH4JpMczJcYQIn8yokASTvA2efG
kCmU68uiDrquzzzAHGA0KCH8RD1RIqSeXve0OqS4S9/ixwuzfV6NmyqUnRQgbh2Bsp1cmPMtBn7t
awXMBdXI08ac2eP2RWuN1dKEZrsTg1Spzcivu6plbXSjcaP4c0UGe34iYDE2UUhNwfNTmX58Mtzl
KM6NKIkv+mSeRwxFiR2f66kD1QSKag2Piyj4TrZCuszmcK5l4ygxHxAKZXGKdJxrKqzW4mq1qHZA
iCN/oiFhwtMGYjKPDP/5KQwCj/+TUUcn39xJjoCVkFbPYjTjo6z8sUdPcsPJqeI62NtjGfCaMLET
iZ0XWOnVXrIp1ksfajL64fMjGPksBwyCpG26FMrab0FrpcrAD07ZFif6bp71HS8eXx8TVSjScevx
6pm4MXFadzZgDLgWM85PGW+fM5Q8zqv5njbGe5SM3ERCp1yAzii6mxrwv6X+bpvpq8ycsuLspk/c
8PmwkDSO5hF+rzUwvWvBJGkQhzmiNNTI0tJyHRGwDbD+NqfFNFeC2DD2YwOQzXCGCJ1OYF4Y2mea
GGMHQxhoGiRx8w5nJ1VHPJsG7JUkPMTLJ/HcJw4H3gdqk5tpqJ08ZKqMvqKRzzC/CfEnTDvfjvHl
1Wi4PUMNQ0M5AHsCdV9QakEwUyuDKtWCvsoPNJYcKJjcDEi4M/IR/kILeHNd3KtlOGsl7RoWEF7l
mP+/YtlGpf4crvREcEGEP+KRKw3TS2W4GHV9kuTwXA3LtYAOQsoYSOmztIxRvUHbp0HWhluuU1F2
rUjVW6xLb6ZUvXfS+F6JV9E8OATeZu1RoVjNAsejbr4vcH80Jw9Jo5gAHsloPbfPHjHvWcewZabG
h0KNX+WoW70bj7KdHuJnjE9jOp5R7zjjsR+IU3faa4ZSFz7zly1ajEH7LMbVDs1CZoOuWfxGxXRr
eA+yDRgFN5PyTZVWlJnIIsHcmIYbLVsB3O09pBUD4dZ/aiwWpkkkqTOMBCnI6bGFMuiwaFi2R8J5
Mxcw43ThvNgKsJLMFuAkegkDjLJfa/ZWBrYKHovpLJWEfhzVzRTlYKbNCc1RS47zVJzSrDn03N3C
/GL+AE5A3YRb3HC1k9UOuSg8T4/N7nkr3GbCfp2i5L7SJmxw0RkXHPWCfnWUSYkZmha/1pTF9obp
xWCVhY79HMP/mr62k3Sbt8U5lQFigUhaNtPSXKzgpGXjsenTYyWAKDaXNG2JFzYULk8uToKNbEnB
LBsUxYN4SbC37QAXNQizica4/GF0dPPmf9l9PXK/fm8BtoRgXWL0XMU5Xsx9N8OwcyPDfsWrmlXJ
N5GidbfnmgAjtMFTn8JvG0/zMgX1Rxpne85pdHX5HRZI/Os8wvSxWZxTzfXJvfCH4QaVZDuTECPh
7pOY2Ctet/uZSV6q+gPklIQwyIqpLS88vTM4TvfED2w4QUOQ4j6eHW2O9knzYHe0nfKQl/p++YX3
3WPUQj24Zt8EF7RhAzE5PYq+RjCiToiVWKc5iBisNbwZi0KlYrHrMOOov4q53U0UNmqR29aP/hkj
5r6eoWgdsHJK3NvKziUYclrKA8LtViFBgn2DVIgLACNvbgrKewStz2bUv0uFDSg62uuhO06GfwLq
48oBTReDnAbAy6IvrVbRYnxxQ/sCdPT0RsiHesCvp/euhAGbg9BeUHrFdY4Nwdx2fxaTPCvMCl72
AgUvdJeup035VKutCySdNOUEcW7+bvONmGP0o4XGqnQ3rayG/Cki/Zian02E4Ys78+DIue00mo6M
gzA030Qfv9JFzwh808ncycr0mM64byme79wCc0ZcfWsm0AvLpnjX63dYSds+3xHtP3xm/GaAxseI
hsYYyxKyMfvHdia+OR0WzlESd45U+21EhJZJoUdDQ4pi9Ekk+Qx4fXm9xNd8mPl9tRtxzL+b5kWT
SkrrXUW8maoDBJJ5z+hpdmA1CXkq222GN4V2aHK/W8GZaJUqZ1V+rywg3Wi4CNJ4xlnHth0S+RSk
qQzEg/FZfVv1eTsStsq4C5NrvfOuxbzpBYXDnFZhAhaeiQc8ZPkJeWpCYpJr9DrhiF90UkXlIba/
JoPiKSyqBu3V8esyUs1h0Eprja7JLbsqezop9+aFgkG/hvWRx18rU+kWE3o81e6cMHtFAV2Z+fPW
1VHIxkL8jkRZHpl83msvXbq0v8bQppHbJPOUPSU8opTyDWesRWskS62Me8g4jGi4WRZ0BPDpTJsw
MrHYQyrBGN+W35Bgq8TDCOppzxdIJgdg/MbGEPrsROVKK5RvIa0GubFvBxvfHLHfPzzEHNK25oWN
VX86FBIM4Pama/g4+NOzIuaIdTQE/JCFZFbuVs+gosK1GtdD2IBGqiiPIzPQ0tNr+tZUueEyO+ZG
N0mWGNbG6Xqkyeo6z6UzKN+WBGTSwvrI0sdpavwTSxyLtwPZkCEhI98UFBE91rbxOqBkw4RkCzpd
YWa2Up2AI72Wflo9rJaWrdktG9lpK8ORv4eG7cbhsEv+hN10xNNRMLw0lN9zNQeRzV6PSMfRaNrL
qHl4ZSuJAZExE9IDJ5KQEWk9iIbQvhC8dH7oEXd2rzlMhIptN1Xe/EkZi8/2FFrTduK71JvgVOiL
ka9tST25eqSzmJ3xYuqQpL4w4qUdc5Bq5SLE55vT8ZXTjcs7/01B3MiNB3Oa9tu0V9yOqmIYu7vq
12Byo41pm2uJTeQMtoH3xQuPJnKZxVdEBfw9gDyiFEVONgGnQal4LW92JT3MFhBfJYggLh+ka2+U
vm3aUwqleDn0zYbNBm4pULbvslEchrpxctOiqZm7genVvxfAr2xCk+UtOdclfoVgHNU38Fn5b9FK
jq3dR4m3SWNeCkMkx4gKGQn6RL8b4C9QuiBwZpJL8XoQmOTCvjUfWvMdgbCI4UmB1NI5gclKj3sA
HIa5T2BI9qBm9Nc4UrGednBq7PPiTS3wuKLYmmR8ptjacRLgPM3YMDmSNuQcABqOxksArVsNEwGm
tW1C8mvZEKXaoUHHlA+iR698ZW6qNl3TCqoQTDqYycWC2MsiFSiXPiaWuixIf7/i8CPtCMOkPDRv
Gs6zmkVMJW0pY/g3hy85s/YLi3VdcQAjD4QO+Zor33Kq2gBYhYCGbONzxOxDXIIr7gfKxM4sir11
0UAD0zZkliAG7tLYv5fStdEi5h8fBKyk5TqLw/xn0FjteOsS28MxnvTQH7gpHmdV3mY4+LgPH+28
3/IqRvUR6T87AEZp+KFqyEU0VJnDPuw9hqtnLRsu/ETjV97Yt655tBCIGhbjuFTQGEOds2zcblJA
0hh0zNO84tMKod6xO3X1Q1wINayR9qDczDXpj352mOOxakKahptTQqqUf1WroP/PuxhZPOZMr2Yq
2/foaMbngi8sf8bsO5UL5WZM7xWut6y+xbbyRKoeejgBM7GHWAnwcm+AP14MQ7522wFXcXlpuYpH
pt8bhw7dnWjnwJ/dxPpGQU+2T4B2ZEFj3yQRLlBowSsBK2l7xpuBRkwpbawgGcpDqhCFQcr7M7L9
xcNp4PtMcg+tvZQ+bJTZsbUClcrYXGMGxS8rjw8TdbFrid2fboAVeNq2kERQU445YN2dnyksJ1R+
p/lvvUoZyfcTxzyyLDZJqiX1xTPLi8lYgXqeExM0FzhE2oPt4q0gbblSjgidbXWWKg84kUwDUWit
cePX0FT9dFL8ppt9bWl86gvsJXFN2U+pMJdhNNTE9Fp6Mrf98CU1jR83ip9zGOq4YEY8SIY97EHg
/RWZT8i156TE9c9V75zRbLzJjHyDES4VEs5URk7Lx1q/8pHdQ84viDt1HJ7yajoTTLXeyNMctGD6
Zn9J8WNQ7pI0cq4ztipckYaIjlrS2cV4Uu5dm1nPvNdkUECUVAjfZBjGo/gxD18gKOL3gh2nTiZP
bv0KhTlip5zL6ZzyDvckP45qlHMaCxA7odxQ8zsxebS9iXnxM0gwZMxBVgIFqfJQdxkdQzr6pg5k
6WDxJ4VYivLfdvZk+Tomhh+OnEI65oTrF44HPQPHFu5JwXZLO81O8wQErfGeCP0NFONIQFQ+LTL9
m3H0pi39W9nm10w6zeFdQigelGobg0zX6XSdWSONcBdmJshzGQbQxaABWSM496IJioNKk/9GHl3D
2HIHYFUTsCqV7qr1UeK+aUgGxkwBAXXr7ccgTywXzFsM4iGXJps2EQLMt4XEbC/eDVu6ihWpFlsp
29JofOL03ORMxsl+dJrD8WRTG4diuqcEXgfQGi9KnaT6IhjjKTSNLMUvOqfJSqW7l7LrrVKyaBev
aYVCSOnXGK7jSXut7Nljtt3BOKLroXTSFJ+soWLMJ9fBILGg1Jpi4GuCf45VStsY9b1veDrwPgNs
MqojrVvEPW8StHzoZhudMy5lZPmd/F3fM6xOj9nrolkHUOCqucXnXDvhsqcAPY+kPTpAJvMd0en7
MaRDrG4suX6NwuRuV+pd+8wlcW1Ren8q/XLkvnAc3gVcSRz+BX87UpgvOdGPvqJQY8LjMdX+Mv8p
SFOoHx3T2kn/shICCEoTaIvxOpFhmcCPpzYIRVQnS/djVfahQdT2DCutRhWRdn38oYo3dKasC8gf
EXVtRpThZwCcb+Qstl7kaX22NfUA50AT/YxxpDZhvzWagaePt2lMPxkMTsLAV/AVjRCU+KfLpOAp
4QDqSLlbYo7hecX6eE2M8ZVBUFzQl9B+5jXRG3RDnhHYI7zgnUrWQ4OzmLBhV36vTKcsra79AbYd
tMjQBD2EgZc0lthHv9XBDLpnvKfX8YjAw+r58j0WxUsgvTHu9AdajQlt4rDeoSPgtMX+yueaQHyc
Nr7lpCDCe3R6Yad78Ff9t2LY0d3NlaPZcr8myrCe2ro5ErX0XgxVr6a8Z0GV7V8q0eCcjGlUPZYn
CPJKgd0pI1asoIUQZA9ho0kN8pkZrEsCaLjfvFvuyG+oqq2htTfY3xdYX5ERlHyOK4LAgcdtoP4p
OSYJvHTTe4mMVoviMgGsaL9HKa5k3k9hXOkCedc75Y0pHVF9aunkvHFHm7nmgs8CjONsk7qzHpkV
XxJpOQskgFbs6uFPVB2l7FPiXJnTNhSvx6WDZkLwRekvXP9v/IyMtn+1wqThy1E+zWr2m4Z6cI4Z
HYNdd2R0Y02ceTkYLpsqn29jPnJRt5PpfXoHXKIyXOpioJULAkDj6t8r/IPRAq/fcEvMCiFhdUFY
nUvmiQjHOS3tcz41MP/ghc7peWVOtQOC9Wb0yRutZXhwZJ+QDZEtivbCjmPgTy1HgbMMTp/QR04s
bEerUc6xMdKbzW3Pzl5tAKp5KT2yLH6vZ/G+HOYaZGJS7hvb/mhV9YMO1EpqHsMhPOtgVu004N/z
dbYyOFwUP+gAaiCnMlXLpruOk0/fJsdGxYxRy4HeawcydnMLf4qnbLkOWK8LquglFj6JyJvEd/sl
0Vva7WtpwEq+sImauxmenHxrKp5UtJFsYIciHYYkwGqoXl/EbK3JFOsUMGSE6yQg1xq9eDpwP7AD
chGE3G6z/lUgXw3gImxDPmFUkhhwheu3chbgEUn5MZ3tzty3hj0EdYGdsHxbpm6Dw/wRbREY94O2
Uc7c7+Ld00QEnVSwE9BjLsjPLxjUTCZfc76F9gARjE0esYYZod/ZAf9T4cf1zB9jcJHcQiUyyy9V
ViwUrs7yziqHTYIiOtmoOeTA2plAOtKgMLdRvmAh5F0vIXV/B1qAlTgQz28gCnVMdqtbKLbtioOU
3JREOHQLg74r3LS5j2T1c+1SWpwV6AIFNpiYBq6QYwJgUICs2tAf4hUDNeM53e/5Pkt4yXREQc3a
qECmSCxASYqcWcznjnuWxOUalxcW/HBh0RPbg95dVfViCzbqXT2NRxA2pG6/j/JvKz0pyY9fJqDL
JX5MXbfpVNqUv62/OnijFArZ9i8Upw3QypWAvqaewfeMv7KnOEpToW/CtDCydh9PnGvIhMoqRzEP
5dAbwm3aZw/YxPsEiKRkKQcpu8vqnzaCLVfwZZQb2pPBOeGJS1J0TlCIbqdUuxb6AI1e/InZcEoG
ziDHzFDdVruoCLBPJIF6n9PkOsmYbH6kpF/TTYwPudz1Te1gM+0h09fIjFRS75HD1Ok7XpjnetR3
RLPA1UI8hm4lcNsV4F5lNgMVDzRrX/xQx5+F/BVByKUuDgY5a6lm/VkhnYseLYS5STp/DiqLwNNJ
HAY0V5xUiccQDQ8jJ09EocLrinaco9fFedGpiI4Vu153pl45xJ4Kjs7ND2DmaMsSK1w7f8fOzgyd
+cO5JQcLaYzGZbvu0g6/GycCzT51WsGP2DuTclclTKfj4Z//+Lf//D8/53+nNONa5UtUlf8oh+Ja
JYCb/+Ofim398x+8o8+/v//1H/80dUNXDUsolqyZiqmrlsE///n1mpTR87e/AGOvTSFoysOCdlwv
PU+/CoQlbSnTBdMNEkWVLA8F2ZdsWmpcAnCo8bjfV7K6dKe1lt8Ytl/J0b5MEmYfyV7ZlYUz4YuK
mySQGmuvhsw660OjVcTCci8vzZ0AP/ad2ZB8bl5buWH2yOmkyo91YQbCseQlkNKYRCmE35Ra3K1R
Kuc0FJelsK7rKG5mNr6muygHdcT5CDM7r2p28iXmGlAHBmXfCXv/uFDGGtW4AW5TQm7H2gkl/RiN
6F01XRvUt9aVjJBY8/j9RLrxbXQIzelmKBZGsLg57I1BI2MsDlXT3EUZvRpnYi6Xq7UdCZrGZM4b
qWY2bG+Vs03nzQCdq8TLS5MAOUJ90+2GyLxZnbh/AFap73o3cY5cXWORcLv8TsPq3b5pevhqx+nd
orDRjuAZPUYheTJ9y1ONkQTjTK8TH7XTzTpz5zBJ0gud71u2g66EyyUDIT7UC1gwrMcaL42LdMp9
pRbb9RRJfQDC4tA6fl2LfYm8sDJZgH7eyJGvxmBh27cSy9bUgPWyn9NoiriQjJ+qgo5wHY7lURbN
UcO8OCkOYyGG+L+V0KJt5ftE50mxLHsbrlAnzh1NjRZAZauZj5YjVxlcCHOjtOzwLspDmF9FlZyR
BkfTs3QKbIxkq0OsKUdf1i6x96TXbcJQpzSh8cFMBgoMlegHCJODrRj7f/3wq6r2t4dfITlsCNU0
DENnxRLmf3/4aYhqW21ZEjIlLA0N9ULK+X0mbg5+ZHDQQBSc9XaAYlvDi4smWI1sznwXIq5sJmOX
EFW1HOkZM5CAahV3vbXXua6BmipKYmqI/P2w7gWjLsF7Tql2rkFsSjhVNceM6Uq+qJSe4lfBGd1F
kK+uwyu9hCeRFZdIbOt1xope3OmFVU2mBAqMrPaia9YlxEbdSc2Wdl+s9XhjRLq3JuqbliWwrfUQ
AbzoxyDfilH4UtLAQpH3SxoFo1wGBmy8mAKcqiSVwMi8Vn5ELrUywOINL6PQpQwRF5z5MIzZySwZ
Pvoxzi/64TGx2i09pavsVdNNM2/1MryZules+bExZm7qYCupp0tr97XWQAXBcbb/AKHFTIqndwB3
KTsqWSdQY0Cq2MDZ83AKblWCpxbDGdgP822StA0Yw4RllaoZrzW57OMyiDHEFt7MesQwzmiSbUR0
E0ahuAw7wa1N1n412rOUjLQckGly+BEGqaaxfOtylCz5WoTNrYYMMhHA7EZp2yv561JBhyHSUHbG
TULYWN11zd5r23zoWn03x4hxfrOth+WimeupTAWjAO1CRw6KXU0JXhd29xalTm+bd7kuPhSKwkbq
iMYsP4x1f6FgfUOMeWGhGcS5jSVP6UAqFNOx2K28RcQstxSnbuJnOWyGqkdRe1cPx2nUj1krHZNL
1tHVHgcDlZVcfWhMO454iC104Q7GXdO9yWbziI3yNI83prNPpugwFxyFavxj406Wo90N5JzDQfvU
Z4y7YN5s1POYMrEnmNdjScvIy/zrL5ci/r6zaDat4LqhGIqmC9XSnl++/29nscNmSQsDk0RPMQJH
LAI/iXxTOG2K0yFFdxgSJJzYrebG5YpxmUfskBZjM6BW75C4P1ESCeeNarfDa+zU67XLrV32bhAM
jnBUESy8dTiqSirZh5PJmcGmlIStR7PfLLs6TVJ8skoQ53pxTC3tsG7zgZxK3e2LGABIjhZFPMXW
2OEWi4QS8JG483Y7pdGpVak8RkOSIna9Uvn5dlmUQIzVgbj6ISPxHnXrMVrbg8b4Fe6FOoHZqooT
fVJtdLA0SrPJvrOLBHrUBWkXB520QkZgYtSzd0hhTRzAOqvXEGAmJYwc/qwjRSY8DWinvWMpvxQM
2CqmWlt+aL12jpGniSV6z5FNfI3fbZgqNkyVClb+2CbbXH2sAcfe/JCrVC0WNCTOxXF0xzC6DVHJ
I785j22xN1UakJgfoheoftz9NIfpzLJw7pPpJA/G0R7JGIDIK8nfN3IbGI4+lqcYNBR/vVNC2vJW
iS//0JIGS7cLpZ11JfZaN7JjJ4dQXw9ymR05w436I+OWuGKyXNmkM0t7m1PxJpfrmwyFX7YZRbOp
GtclddqsOkgFD75SH6KGzVj/i9dcRd3uf3ss/77m81jaiirbgv8zbFLA//2xlECSKqFGm5nBxk/U
Viwn0Ru0I4b77A86Y8psaYKHvvLc9UjBUrTVCaB0RX+c2z1zPcmOLnMykUI7Te0KazQ8Gdzx7KI8
a2t6Lqdpb8tXm07RkR5EmhpP2+oc2/0dyzmdHrQghiromN5PySeSTKAycitTS12hD2YyQSLHlJ+Q
qeZszd11nVDiw/PmohXKcVDbU6Fk5yFUzwQas/XSNLS0h++9gMKRXcemuEZtdiW9dFHS8SLS8Exd
TyZuBUPKVX8Wo/XQUJNzw0cl6H42Eh/VyjSB6uWR84wHgfdaIZqSIeIus6CpaxlO5U2iZ8eWtVaa
K7LqKVFMnKFMCxIMe4ivXOFa1U3RpvmqedIovIiEmrL45ZeoLpFVexO/WvwW7U+9zQ58CLym9GY2
/dWuloshWxwEQsfMp5MatkdyY7wVs224nTqyNVGMaiHPzMxb7N2sNp4xaB6Dorr012zx48r2FY0a
k3bYj0xAwg6+0arvIcU4ygJEZ9tO6ZsihY9KrI84ih54SQDpOvGbeUXX3fCXStRd5QnPCSw8piw6
A55Fkc8qcsOPolH2oVB8DUybrjr/+plUDflv5xBDl23VFjaHM0OGRvK3c0iat1NY0rhN4R3hyYVW
E/qLtuGk7ZPQol6K0c2GamjYbs+y5GAukcTV7Jj36Un3iJlMB1Wvj/Z9cjo3hY+nDdarXB50MkTy
qp2TrrnI4bDXx69EbOQaP3SROrUEIlRz7Hg86lFzND/nZCNL0iFDrFet5aCJhuY6RIzoc11wq9pQ
i4tx3z8Siy5bLBVFwRhtjAHW7bE8wlNk4N+mQGSEP1F+o8FTAUUNXNCYVsx13gO4DNeSqBT7HYRz
7jSQGroG1af/EEX+2akEYqq7ZtO1EYXb0Kw/I5iZ5MnfrT21nFQFcTQ7E+dvYmfkCv/6Wsu5X2Lo
yhBErTbycBUixzKdBfTfYTPzIemw2SXpD5suPPXxu4M2PrVaoN4NagaWQ7THndBSjWQ7Ukd7De4j
3u2jfO+AqhE33LU1cU/gmJWG/Yea5EC/ZDoHZVWAbM8f+Kyx6Bb1Pd+wdEZ7sJ5KOL8WhXo3b9m+
IzmyEpOAgsK84KxpPK5IeOo88HwDLke0sDa0WXedV/Wd11LayX7jmYQr1+rPit6KvLJcODMgoWnv
9WZtljerjgm/4HlYyns/cFrK9YvQaclKGWQxnKLuIXHfBERlihMD1VJ2rR55kJmIHKousVlXTMwx
CRZU9+f0GKOSNKBxkYGhnLKI5Ae1pm8LbcWLzsNneP6f0KoPpJMPFHsc8l4PuFMR4StjqryxBWPv
o+IM+YsDzkTxVbRAxZYnlqRND5+sw645cijpB3x/2N/92CubybWenEJ0b2ZAoN48Jn+Dk3Vn28cp
odV7y1nj6sDDs205GPUAzoGsyqyeQ+z/6++fpvwPe4JlKpbNLNI0ZdX421Elb5ZlmjKC6TMXc5X4
Qj2TIXLl78g7G/r3wpDvGuJZUR4KtT5OWXeSlD+oPV5NrDXXTK/IfFsRroalR1bi8yfWZM05idta
VITCxyBVtIALSGB3rq5059Jqzn12BNaxmYF7ip8x1bV0JQWwud6scHmYvbFP++9xS4kenz19F0mW
+kuK759fEkfx0VA2JVNtCaL4lADKnQi8fCgivsOxeaUHrhfWPmJC28B9SwBYYbUjzpdAl+wRrQhE
POF0JHuylqgAfTyEVFdeTgHU42dkZs+w9yTnBwv7Td6Zl8aobuJGJ/FDNat3UV15Hu4jYOGqCpKO
2gZFfUuK5S15BSKP+xXzX5kEa5UE+UMPsCMdWow3UpchDzeuinYjkomzSI6fr/eh1MZSub/gnllw
N+M4LVa2wprwIwNvU9tiFHlerIkDYITdjFJ5UUjcER4JpOImg7ASBqNsJ06bcyeLsyqog6rGSxuv
l7oYL1KFpkIBKPbwC72h1Rg66lADtIkPHbVfUpMF40b9ZpJ/b5EJOJcngp2Zah8OUDgntv+VEUGh
2bJKuRVGEJytEEgJASseoVymBZYrfW+AnE3/l7PzWo5cu7bsr3ToHWp4E9H3PgBIz2TSl3lBVLFY
8N7j63ugjkwSzGa2riIU0hFVtYiNjW3WWnPMr6UrwDDROKTFlJJZMTZkvxPjPsnkBwxjd1H2WyWR
VFC6TXpc1Chsyyg34OnvGjIAYodntAwfnFaNIP4KCPWLSgUzKd/InlF5woki0vfhKjpNNqY02Cg6
aYBaw9sKPcAmKiMarsRpp2xFyiJhi9M4rTXljVjhtYOTYRAUq6nv9zltkkEEZXrATAGU4kzKlTpr
i6oy1JCiIzsgFfqKSavnb1ql3dwgKg7k3c0rWq8dXbytLBz7GoM6/wmqL/3fGv3fIf3fnHe35Q3Z
H7ogg4Pc8eVQIpWyxpV+i+2Gthw2bmRwOCvEg7fBIHsjkujQ5kQHVAWBJIeQSeumfqGT0jGg1Osq
shvAKp0SrhIclsq1jJ5AtaZVAE9M0W+1kQZIcAAmLep1i29Xo2w6EJ6U+MfevH0E4pzo+y7wV5FQ
2aKaHrSBnCN6Aat1snhct1jQlrOnry6e5PKLiAdaInKv/WIOxXGgURRvBXzHcAzN1L3c426gbAvA
Q5X0+PmKRKvZ4kTAKVVXTAouuqGbovhnxTq7PHlhHgIzJA+rJvQuglSgayFEVq1IdkR1Os/JPyi4
clPrastjXv8U/GLLHoecS+bma2773+NvxP3PtIN/MaTwi9JDcRuiVfwgvA51dgeUaF+VAG5qDUeA
6G6wfuKnulG5+0a/ipzeZtvcB2Rq2GGlSYBLMbvfuGWR3Ms1d2GF/cbPMG2ebvgSS8ox/t3UQGW4
T018Wwc69ulJqtuNhdEqWj87H0z+N0S1HQ2KrGX+akzrO4UhD7P8zpPUE64QgC7RP0jyrRpaR7+I
jxiy6DMVBX+b3LqRqA/Qb9LRLIXkOOOo2tBRqo27nGSbYYrrL9yRBI5MulTB43pT6aAaKiS+Np2d
JJiioLlb0Zxnho+q5T2OUf1UUR7uYMrHT5gHnHIxPym/+SUz/3lSkiddLB57PXrwHdVS9lCxyHQr
65J2EUuec5lrjYZVkYZxXYlW3rxMkXPDxiOHVwFjKMgNu24hjPneQ7TPT3kPL8ir+bSlnRKSiwEX
SeYyRj4oQ8ZstiUFZYFkWNd7uKuAMI6rbaUW2+jZp/uPZYwDvTRVt5IlHSPpkCA4KGTTga81kgYf
SouGNAxZk11E/e3zOSlL8mJOsmTQDGypJhPfssicvb85BYkX0kaUArIVFbJ3B9XyYeING2uItoYx
bc1jilfHnUwXybg/Bpp+6BEAxca9KpIR6/EppFOjoOXLG8WbNv5dq6giQviONPXS1CBgXmIeX8Qg
uSsRWSKzymkTpaeBbCElGOY+LTiBuWN7P9H/2MvpHqTIy1jGL53VvYy0lXcg6k00+QnlQ33vBnO7
bance5u8FB9z/GTHybrvc+1ODb6aAJDKKKTCNmISI+wxszgog7bR4M/LzwCP6nJVIuCRZWSAOJNU
KjXaVMUij/7CKdmEK91MsAbq7dgH9pvqN1op3FhqeIRXTVsByB+stDWcZG3PbVOJNLdteYdum266
jiZ2iCxBP+5CwcOF3DbdqvsVIeFpjRiJXohiOdolhzYT9zISVq6itDs92+BIyW3Fe+wRbiy69LTk
t9WySCeg3HSPeu0pCMQbSSke8OImF1mOmht0GEOh0wGkipQGv3PlwQJTIzTjVotSrOyxLAzu0Gbc
K1pDk2S7ndHa43qlTuZNTst6YaROUdVHbyqPONmudNbuSs+2Auu3iMsZnTVP/ijcx3cFhA3IgdKd
x1Kedlh/kvGs2qMojWQ3hgPQon1pNrvctcw7eOY8bXSQmgLXNHqPpe42bzocl2nY6AdXgysYm3eh
W7b9fF88SIN6sNBnRfx7SqVDHDaH2bQiccxIso1GpH442KZe3BdxfFdj5ITveJ5tIaGRasT0vgRO
XmjB2uQA8a0eKK4xJFe+EnP5lbByq1zkDJX/UCnJLs6SmQIBZVSGyi1l6eAP+VH/jsV3hSGgB3+G
1qwNPmvPMiZ3PpyJWmhOInTnFqIN7FBBrrYd0riGnCUa2Z1FQ2eKSjoEiUkBl+uSvArzwMY8K1fH
jdQNm1QbwcH2mwpNZoZ+HjnqBkr2RjLRYTGps2lfp3uYhZs463aqo7fqVifxFdNfJif6Gi9MugJH
uyupdUwTWYlsl7ht1jraIV41eC7SSAb4VZTUfROWB18CK/T41L6VgOPosN7lMXVckHmeb7HsAHQR
zF3RYSft0NKdcQwBPHnQ/Ab5uAgdGPjSXbNNKBRMFAr8I6WGQ1qnTtCpziiT7eeMj+HE7M02Ti4E
YpffdiWjXawa3NY5BKuv8VisxR8FphxaptqV2TBhGvQfmIGBLrJcA2U9V2hMWTJ1QHqkr8YGxfdE
a5uvrIMAqvomAactH02rus2oyljHpq9OlSWfZE09mROyY10+eXcF1Q6h/8UvR2Nat8uA6NN4EHRv
IAPw0xyAY1IrrNUNvZebWL2rerqSTS7NgbGCBqfhbqd7GZziiU263VrJb6+kbiYeVupj5SFJAMfb
iHuaguQov1F0/Ua3B9wdoJppuC5ynShh6NWYU0z0Q1pjDmSu2ozcF7/5d/7YwHBrIHLvtDp7JPUu
R7SGysFDm0b3MDb2XYcfMLU9He8lysBGidOc4s6blt88GZG39ehSx2KCs5idU0OuCxVEiuxAvnQN
nY6y3JYz7mMpEnyw2aIxrToRTcIaUARuceW6MSHVNpC4fFDB2mOEViJHKxGue719bmL9ORukZ6mp
n3OjQPT0PEzGI+KfhyJQKLKx4AMFb4+/TDoipk048klqe5Nk9DjhfwtCUqxyWKzwe026LyrOcs0u
CABhqKQ6eO1xy1mjorBfwpcF0lbmqwGvpAh9ljIA5d2qirEDdtmlx4wTYgTwZaRaimfanRT490OQ
39Ox1U/Emw5haxyNbjymwTeFNL02e6uXONRxZm6QP3S97WFrMfm0ZnJzUuhPzk39r/Xjf7+ryNZ/
KrSveTFWoR80i3/871PxxsW9entrjj+K/zP/0X/9X//7/T/yJ//xN7s/mh/v/oEEbchxq32rxoe3
uk2af1aF5//n/+8P/9fbn7/laSze/utvr3mbNfPf5od59rd//GguIuvS2Ro5//X/+Nntj5Q/5r5l
6Y8qXv6Btx91Q4FZ+zs0NcmyTJmjhfyniNC/zT8x/y4a1LEsVZtv5Loy1+YyRCLBf/1NM/5uaBTz
LFk2ZNZYmSUYp5g/P1L/rnGp0nXDgGMiWor5t38+9z+q4X8N9uXq+HygOa+N80mYVFlVk0O4pur6
YimXMq9Po9jQnFI8FsGNH9OUpKX22WhcKsEvN4xlFPX9sQrJudr6oEQoHbgkiN18EzV28AXzrA2N
NagurmxRF5/KIuEoGwr5b3lxjBtjyzPDiqeyxtucL4wuOWN/5Zl4OR9HzlIVjbSKIqnSIobh6SWs
PxWp4AYWDR1UzU0Jephr2q3wEgXOQILLR4VoW7v4y5XYzL4PsSV5zufMxSfRWMTmoi4UUckqXbnm
hu0Stwq3o1MX/faBhvYr0eZywXKOnEebL3JnF7WoAjPXtjwpzWqu7LCHrZq7ZC04Ihyho/prcNKd
6CJELG3Ax/7PK+GX98R58kgKKWOVPg5FVRcP2xhy14Qmk0eVnvqV6gD6XuGFh/r/gAVX4Ja7ZgNz
FFueK4EvzVpDZ/lUdIlXrC1mbYltfZ00je4gNHYmt7YlVMzISzfKqoAxfyXa/KUtR/k82uIxYepa
CFJa3WkxKISM60o/aUGh9xkK+bp4y6+0xVx6qefhFi81LnOrHOZw4j7cSttqq23oNNzUV65U0qXP
5DzO/POzyRM3iT+oHoMIWOmWjl1H2eYbWrRWNBBvmxWMie30fdwq14bz0idyHncu3Z7F1TXDUoCb
6Y5goNIfsLNDXheiIuh+mQXYNblAkHybIv9GBvc/We/Og8+DfxaclnxKSiXBo123a4HzN3b4hIrb
jl1/nV8ZYvnKo+pz6eUsmkg23k8mosXTdz3fVgUyR8qf2EtAXB1VF8iJMeHz2PxQ53M1clphyFyf
Dmdww3ofuNhkUMho3Kq60UCTX5nYl77fs8GYt9LzX69MLCUOK349ekB58xzFFbv5SV8ECgkH+KaT
P47bBkpTfe01zO/4k09Knz/ws4GBCYzcqWCOl6tprR7xiHC5dx3Vnq9Y2xgO9Q2nPtGF4kbXHvri
OzEkGbw/GXfTXMwAtYQNbXQ8dHbjbw2uxKwb98IGNfNKuvt8gOVlaW1eII1/x7IW7x9pStBoIbE0
HKYTjtgiejVl11log7otVWtd+F1J38IaIXqy9cNXLFVb/ZlO5SITbEU8dTJ+hv215fPiEJiSxppt
ghmx5gXvbPSLUtKNzICgrm6aXX3vryy6UU1besHU/coQzCvxhxd9FmqxUufzsWucP/aq2vvVUc+v
bfYXAliSBJFEZ6xNNqP3z4ItRRQOiUzylTlcO/1zeN/AYoF7aLcnYefdXptAf+oxi0ey5mMFpz9Z
o/lzMXpanIalkBWaE9aB+iwXufhbRYxErs8Pb+NSTHZDhE8adBdv7imGvNwPxos1iejHSwaP9EEo
09ILXiZL2552N8yxXHqr+8fWANgjNp0OvLmeCzFpqjzrsRzet0KVoOGvNRqsMrJU2GA2gBsVrxW+
IwU3XG7P6UtTi93KT1LBTeLSgP0p93hsAGgUnEnUjC/ARNpNOXoFRGmZqp/oc60oYyTQAv1epi+m
W/onoK9Whdd97ZQSkUgqaP4NvWohTmCqNz5bil9CEQlbwFIT5G4nbad9acDnWH/+9UiXXq2iSZZM
E4+hiubi1ZahOIZhT1MR/kvp72JHiX/dbKmyTlAjN/mOSsn1XfHjymSIoiabJMDJfEvLlakuy8rT
C4IOryR317XDm1xNe9xMcXIGYrUSt+AENsL1henj476PvJhX9OAqoVzWPO4jcBFXW0N1QFQzvhob
sPJOuL42kz/kVGXLoAdR4V/zOVlfLoVcZWit9CqM+yj/IezdelvTRn89b4Y0QV55nfPv//67eRdt
uRiaYthV/vx8KBkcbJ2B+28tTlEgr9j8V5njOVcizgezDxEN0/prrafl5v3akIdhFk4Zz9cAWwH0
QhK3pOMcAzJbh8VDOgKv7IOuGrbhXgk9b2CfhV5scIY8SGIXExrO87pYz1sr3f9w3bbz2IJ0/zze
xzOjIWqiZaqsgKLKevj+SQOlFgxpLDWnW7Oib0hHbdQ1aubN52GkjxsacVTODEwbWafB7n0cL0xl
PReJI2/MDS0yW7qBd/kaEcS1d3dpAGmM5RJlmaJsLmeLHMm0a/hE0r+3KwDZx9R5nbl1Ls6N7tWZ
Mo/P8nWdR1uMXxE0RRDkRJNOYHlsuke+NeyIwh455bUx/HjupvGdpmxuTpZosgkvxnBKVa01B/XP
jpW50VpQN2Jvdw6VF3YucMBOBbRKzfdedWVULywx70LPPz/b+PEHLqxGnFT6bp4zUoHcjT+fIBfm
oaoriijp80fHXHkfQCinoh5yg2/txtsjE931dIlfH8NLz3EeZnFFgik8Zcqoq44AwqYTp03f12+f
P8mfLMFiSvAoHBBN05BldbnNB1FGs4pHjGgXbsXSnrMj0dpyBiffUXbYyT+z4/9kRdZkiZQTWxAd
gsv0SMyFgRNjqnGxHVwutk56tODqDJDegZRduWheGEWCKRyc6PuyzOXyyKlAGUQ/1BythVRlIk2F
bfP5KF4LsVgGUxUf2hj+k0O62eHyhc3mw+cRLm1iyHbIMuiyKimavjjPG4FAz1rIcSyR3GynrqQt
Cf7fxjPKqXWw+o+/XkXU59mgGvQX846Wd6Y+TxNM0HUkr6QCcFRbNT/jobOlYh8/08ZPz5S81YFf
tT/N26t5j+WGRnB4GQaZSkMRDVlffF45nB3cEGL6s+o9psfMD3+FGBoTY4DXznyNhZ+I7vLzIb4W
dfG1FVqTS2FGVLiJTmBNti98H7rvnwf5cNr782zzkUPlmKDxdb9fOoowr9NejbC15VIS7tXSzh3M
ihzAeZMDuXxDRVu/ckH/fwRVOQXphqly4Hsf1Brpiu7mR4tf0FO8qXtSWPvsi/ykP8Z85enpWtZl
+UH89ZT/Drj4IIokHzzPCGnwSvXezkwfg5ny2tK1XIWXQRZDWVkdsMuYp8LCiLzOV3nTsZhkronP
LPgn0PUY5b0WTnaEaXhtL704WyjQ/3NI5xE422OCrJQjCtE4TJe7DreQCJClmX29MluWqYvlIy6+
hFKQm6CNeERhO6zRu2zTfb4B+7atXVIXX30n2EdHzf086uVxpbiq63MJ4MNSM8QlgiqCyhtv025S
mFNzivNawnF5QPjr2f4VxlhkDcCRDlLSMYKB9pAXj0F2H2TbzBCdVDt+/kB/zoXnm9wy1GL+i56l
KUKYSOQaaV3bmLvElvacHJ3MCa7EujJ4xmLmj2iDvSlk8DDz3SlbnaMBcq/rx6tLX5iGKyJyZcuy
KF28n3+F4o2BRk3DUU7mxt+S3HICl16CG2vjO+m6316b8BcXEY37k8askFS6+99HlMW4kc0IWUek
ZjAm8G1BroSlNZ4D6VqBt/4lz1sR+Yw2Y6ugTyRenCE6UWk9zGDqoeRPPYjxcXx/5fV+HAvD0AyT
LhHsyy02rfe/Wc6lIG3SYHLKVpNOmSfHX4RQCh+HTu02FRwWO5PojEp6b7pNhLQ5NRq2yG1dGVux
HyERAH0YccvB4/M//82oj5F/YxejGrS823uDV+MeDibwryVqBD6yMvg1nRBWND1MG+mbpVz5fD+u
TKZkKDI5IlUydHnZ6C4GtNlFOM/RsWHeDTRbJnjbylN55UTycaIThvqfrinkiCgSvh90pQgi/AYH
TCbn7NqGstOfIsi1k8ilMCZlQQ4jBGEQ34cBiAUUmy5yR0BLUwclN3df+hJp3V1QQYwpk+9Cqh/J
FZ2uvLr5Q32/ZpjSWeA/d8SzBT6HlUMDOoFRjqJXGxCWTwVN+bp2mChFDcA0BMBRVTfEth4Ir7LF
VpoEnf357/FxleTXIEejm7LF4y9nkAkEepqGHI8zzO5gdAyNdhsitr6pI6BboqDSfGno04/Po36o
mswr5tnHvnz6ErJgAlt3Pqa0Om6NtryatlTjdRsStxOtBPgY0o+KdM21nMLH6fs+8mKtzgQ9ymBB
4HxkBvJTZ9bhmxWoygPQ5cm/MrgfFw5izQ2gcGqx0Vx2gEK7kP02IFaJSnxIYEL2Vw6VH1IJfwby
LMT8K5xNo3KKwaXlhFA33h5bz016E2xRS7hXC07zcef9hOVhSPabpkxZnw//faRWAJEi1Gxys9/9
zrzHQdehgcRF32hs5rVGuJa5vPiqziIuTsxqUENm8dkRxD0NMk6NwNKNHWjxK8C8DpzjTf1TuZJp
/3Bh/TOgui5xJyFf8mHd6WrcIkSBA7RxGlfFOsU8xzFDFxL6CrzqCtFHAyoDtMCVL+LjeqCz2onz
COsGBlSLhQgNbmXlw/wioZbM9cPmp+oysG7zTGvhlWlzaWTPgi0/vya0aitPUskp9NA2yxraVbmy
kvr5ykNdmjPncRYfm9RiiZ3EFiRA6vjGOqT/y9ZWA+BX2U5PiWP9uhLwyij+ueaefQ59HmOWmSgi
x6P5FjJtY6dzhHtmiwtV6cooXvq8z59ufvqzYJOgdJWYccIk7eXmeOtBVXn8/IEuvijU+oAdJFHh
zvw+hCG3vtkUpkgf3qvmPVvDgyJdTSlfDMJmjjJco+l7+WWPiDwUX2LqdV+RtNwEpHiFBwB2v8M7
masw/h/utVX447bDbD8Lufi0NW3KOkEmZD/gyYGGcib5AbYPsbyCRv75IC6LEfMnDXqGg8R87ecw
8X4Q6xBgrTioiNZnwypodmkGB+q+TiL+2zdNuZIQurgmc7dh71Toe8LJ4X08QSlpRwq4aQSadQjC
7N7LDMvt0vq32JjbxgCOKgqebuchhF5BRz/y+fNePEpThyAXJZn0eRuLBx48M1JGiV+ACs+61u32
VtuWjueCxVoZLyNNHldvWxce2pDJ2NABpv1J6Sxi+hOKEaXIqEnYnetv51tQvwYns712r7vwdMSg
mEXFVSZRtcwdRVFt1ri/Tg7qqRZe3Z+FRXCwEMOlBQgked/rue2P3zrtaAYKzznonHN+/04TaWiq
MiQ91IivuvIyqtcSNx+v4gbNcoolIbgnK7bM1JcoxmCVayMbeXqr0EE2RjanBiz91jgJHYKN/hxx
HLp27br0XCpGVFy7UKnwZO+fqwy1KgpHWKiCcgMIA+OYK3Px44o8X55IKbKASR8P2HVTWFaPdo1N
XE3sxEXTtcWTDGeUFnH+f14fI6P37rI2L3Zni3JCw7RiBvpI7hcPgG9zPe51cKofuTsXx/7zjfR9
tMU6Vk6jlGh4bzia5dmR157wU7YlWbiSYbv0lgxs5EWDGwoSx8VDNYPcjGAeyRvi7wl+UBzXgSoG
V97Vx3WSicf1m7MqiyTWVe+HrpT6uNRNvXMarPwq71mpH6l4j82mhuek+u3951Pj47ZjAGyx2NTm
dVla9k9MpB40v0t6R/celRaYcftVL67snxcuGobFoQpdtsEt+cPIWaCD0NCOmKx/jZ6Gm/FWsrki
A/22h72Z2UCp3Yxut/Sn9+Pzp/uQUWciEnlWD7ByaGSAFqOJq5ysTTKOQiyIJ20N42ejbCwcvQDQ
bz4PdmEo545Zjo/MEflDCVoNJ6EWagleUHay/G8AIsrySogL6xMhLFWlKKWSD1qs71qeR6NVMpDp
dMrKL9gqpMIhr65EoSzJsLy/ZjBsZ3Hmn599v70VDkEydQybZAJQ6rWTJ5o7C8Z9V2n3rYYvTi7j
xJGNQOS0qqHlxm++aumYu0Ys0JGmKc9CJe6jrMQ1s8teDQlRDV+NPGJAgAcLDYc5rY5idsxD0YmL
2eWtPmQC+rcOtmCSKqk7ls3WLybTHrPhlLflKVCCH71UN24qixtvQqI9ptbdXKHwBavbDbA61MC8
7YDAGzpbe2QZdgp+AO3U6LssDod2NlrXG7eM4me9A6hv4ImS9zul856yDhh40TgFPjRtr+Lc5m39
2bCpgKYTymtfKZ8yn3bC/CdHd5SDaLIErJy7cgav20OLJrncmd7gNAF8bE20K1TFk9LelMnemn6G
Vbg1zZVSv7VW5EjavY/qW8FkR/Asp9EGO/MAEhfNVs5A1NxCDsL5CGprKoC+uvHgnE7hmzyBWW7o
DdIxgyz7m9acbjgDua1YhusRsOOQADlUi+o0KdKvbihWTdNj44eRM3D/sP+WJI9GUjoT+fNmqu1I
4B5AYS41oVqcAtOzuYbboHjwBAt2WYQ2HQRtmohfxJqUY7gDcAPly/raaE9RjwLaAjkFRhRxa1Oz
wtPTj5lZaeesYXbQ1k4ml6/6KK2lzkfZrgl3sdZwGbCm56a1VlIxOL0ECndCZCH0J8Tuj1EOmEJN
9qiv7W6ITmGI4VQvgxeQnTjqXLP9bhTDGrD8SgW5IcyQwg5PXh111sCyInovMGjcLgj3qWRwONkB
x3S82cIxBbsOHRMb2K1kBPeNWX2dShSskneMzNcYGvsE5LCKK1JqgENrYZ/XvwWEXLQ+/UJK/Aik
IYuwjgMEoqJ8jryKWQpAIEEfGoDsbB+EBIFuvkpE86UfxC04CmfI4l992eI1i0IWIGkE57Orst+A
/H/WVN+mIOYbNvem2q1b76ucYDkQIv3ocV3s0RPFmhta03djTmfGG9V/EXNAgkUJOq44JiBXZIAv
QvOANAfCqVrjqYXMbSoLVI+Dg0WWVvdOJt4b6ZOgtM6EMB3mhwwTN1+F9U1uMQLJDxGkvJmoD+OQ
rUbcVwoLfCR44k74lhhPZhs6HaqvAbZFnR/Uxlr5UuSYGj5lfroRA8ku9AcPMdaY78uuv/EApTae
udJ12rfzR/a6DTYzjY5mmFOpENg1/mIoTtw8+JplJxXz0FYYv5TgUhMP2RRValFBlfQUB7+1uWTd
FHD8NGhb2d7o9j1IB63Zp7Hs6jFqJkSRY/GrHHB3g0OLHU0b0/IQWGiiXw2uGN6InY6XO40q2b2W
IAGmwjpg5GEqL1LRPHI5eZYiE40o/JKkWCXmT8krVoJmrlIgfUrJkospXhkPcAYqDIqq71MhHUvT
d4HEwQWb7YGMr0Is2WY0YeH+qyxafJ9y+P+Da9RupmOdndSPkjY85DjVpHRhcevS29dWaXdmsMu9
6NDXxg1ac0TcqTN0v8ogBRZpClhK5utJlb7iJTgGsH0hGqGas6UBFO/YysTUhK1RVOBC8b6KmuTH
FH0ZFNo/0gMe3W9wYr/g1Oo2ODhDfZip+2r5vaH9TBoeakl0wlJ/Kfk4pzKGkVAfLD6umfknZ89x
/6Ap2Qka8INfIFAPfuoBAs4RttOY81EkxywFohNUz0G7j5XeDrkRYVURj8epwCePlSH0WSthqa1I
aR8Hvyxu5CqsoUmCtK4VP0ZeqEQt5EZzuKHJKTl1KjhXNZbEXeuLSFAFzMq+aVaoHnqSpzheSYcy
Ub9p4eykIMM4G7PuF64+x9Bv9/pgPaaah5tWZn0t4hSurnnfxsoDcPuOvQxXc60AGwnrV1cQPfbt
upI2TVmd9Cz/UTY1lN3ytYkwhy5uUjHeYG9S1Fh7IiMWxeEnbdesd2jW+wO5BzyUsYDOx5CVcsQ1
uag9gIClJblSD5NPiovWRu9yoKBR7rsUI9aweEviRrF9LJ/RwP8CzfniAzfPVfXZb0Vy4MbX3Ch/
NZOcQHMzaiAD3YwPOEWtWm/U1CBjpAryxm+7aF/gTOpk5RT9CnMzRFcjpehQIKsyt6K+oxOtj+Lf
g6SNdEaqGYtVo8wwZhlxqJmP+brxMREZWl+7FVAC7QsRJ3Yqybh+s8M234wcYaoc4h+jpQWtmgVQ
T7AJMSgYi1p2yCpowJpcT3VFa7fe4MxQQPB1pmr2wFAkIKIlRABTHkvoLRFo2lQRtmNX6k/mCN05
rUf2KHAEa1+bjSaTFth4Ew52pSXeht4Yb11BWTkmeOXBjRUrJ0Lq7JbAbXy77Ib6d+hraENGPOfL
qAA/V0LAlKhZAOP3sWwsM3FVhyq37sSsHmI/9hGj9eGqxCpo5+sFrrCxqEzMPpkKMoc7rpdZChvv
BNd/y/7siF2wkpv7bj0Nnb9JMcu8KUcxPKqTPnwx6+Qt6JqbVjVgMqVBv0+mEYS756Lx3gpafJqg
zWJx95r7zU3nw8rPFMBPeABq6FGzFNQ8/mEb0XiLhGxlQcgIYH6vVbVa1wrLaypFtwP810zuxNUU
IS/GjioUnrJgildR0wG+m5CC/6dHWXNuCwFjy22RlqHF+a8aIcw3nHQdESBJim2tAJcG0+0rOZKP
J2bCmNJcxpqTruaiOsx9NeBR2AJD0eDUoZNTjqm0ZGgaP3+ej1e394EWySAMYLqs88ng6fJ3tUp2
AYjNzyNce5T5Bn52YlaLRM+5PIqO3z1kpu5CmOwxe/2Pg7yrEy2CeKHUdcJQUCfLmIOxdAjMeF2x
yXweZr5FvD/9z+UohcqzrM9Vk0WaRdGwa/SiEmOV7E5NvkyYYjehg+uu2r59HulCGmkOxU1jTtFR
Ol1caIC/yLFutSMdFm5Jqn/3p2nlAGB7qrgV/pUyvpZu+XiLeh90Mbutll2lzwjaSLejatkBpvfN
m9pdqWJcHsZ/P9tiGJs8lVoScnNx8Waw0MooOM4d0/yl0a4xJS7M7/Nh/CPeOJt9BXkxNVd5olLe
F/KPtv5y5T3NH8jHKfGvZ1lKE3TwFJ0yEaBCzr6Wthz/6DoubmEcba6lpT9SpNjEzybFMt8+hZli
tBLB4J/7P+ZGOGAkTvkKVL1bye71iBeHjxq+JJOqxd5vkSWIylaOzKweEfpVMwDoxZQb3/l8CC8s
EMhzyQqg71BISSxiZKFYxFIrD3Sd/RCMybYQTpi4nn4e5cKTkJ+yFBqbDUq78uJ7MgJNbo05AZzo
5bhWM/BO/Yj12udRLqRVqD+aJI3+bA7SMvubi0MhVYk0/cnvSW7iWp4zt5PKa6hDgS38+jzehS+J
HUI3EanMGX1jsXxPJqRYoPmYxJBpIJkFw00Dy8W+ahRODgnh83AXXtW7cItltrImXTJilVaTBg7J
Dtw+BYtrBZ+LQRQRYTbFHj6s+ednn2yuen6i6NPktJXn6sBLqgSZj2e6nz/Lx0zOrAiHNMPYMbmX
SUvFDwNuCITJsmY3YNjZ+w3nadzj/f5glK9eG14ZvQur67tNfTHR/doqvRoNjNPq2luCPkc2fnEe
e8DFYvf5s6nzX7VYld6Fmr+GszFMp6qO0rgTnaFPqhJWjBrd6Wkuf59iRVlTm6kAZen6Ru0wEpYs
X8EU7mY01nJ/749gNV7zGFvqqI4x8iu6H7VlvCZh6OFlBwuo6qdvVpsBjo3JPGCAZjj+hIngMJnp
drDa5mCJsn/QCjP71hRxAUJQK3daGkCAiC3SOg03cC+pzJdCaznQpgkia9esh36XYif8Rcjx7egG
1HSpleUQok3r6fPx+TjFyOKZikQKd9b/L8slshSogSUNpF2hOA19f9D6eDZrVacrr/zCekAka858
anydH5p5sxgAdKCRUwJ8N4spSMPcWgOwKGkFGPHhWlPCpQcDh0xml3wrW8ViZ/UNL6bYSB+H0Rvh
b1XoTTCjcRXsfA1+6eeDOM+h93Ns5tsiL5wZ54j8Fytq5LecyQFVOXSq6I+jEZfPSjApq8+jXEyR
S9R/6G3TSfp/WFFTQ85HZR7B0yx/R49yqI+CU/Ngj7g62TTNnzxn3NAe9Hnki893Fnix2BWhhvNw
YnBnqo1wJ2QGvDIlSdzPo8yo6g8DyUqkwfKhrYM9Vl6sC3nRq3rgiWwS8oSLnFWKfDvZkx428nGU
9AdVSb4rcnxqtT5zErz21mWnUyySx1dezrcKGix87xLHvbL4XSfDN6k1v09Z9GO+cruhnmQ/dTPQ
ToWKjwSAzqPoG7Bfk/BkzDWbYPhFb4dM4pUczQR+xiITYynKYSyN73o9Pkg5Zh1mT9eCqH1LBBJ1
g0kOFucJcrwKVEVYd5Vnfu1ACXW6Qn0z5AoqCXrspGkorLq8U23NM7DeirDoiFNZfUD60zi5xXIr
p/jbFUqDo6j/kIDDcJsuBs8/dMzdMpBJ9Iwwcr2eGk8OBi1LVAyLMGwvMpn9AXWfrVT8qRoirRfE
vZNm+K5VofFcaxiyVuKxHMtDN1rPfor4xhyRasXiE3mulos8tTFSWb+n1keoDfzNzjLNVab8ewEK
dpOGOpCgROjJfaadd6+3+r0hFj/ydlh1YJtHUwKyhCO3g7ao3tGTBhs80VqXjoV6W8TKC6aXj0rZ
F8cpaYP9oBj5SgrxaK1yyXzUCi1aJX50pzbefaoF40s46OlKjZL/S9p57EhubFv0iwgEPTkl05f3
XT0hqh299/z6t9gX76qKShSvWpoIkOnICIY9Z5+9mp1lTMbJ9GrtSY/bfgOBr7mzjRrP7D7uG4jA
xq0diXvF6IlXi0TalJb9I8nUh6BrayowANHYQfV9KtJhrxEH3cB2+ZVoxKw1EYIH4rF+iiX/dmgZ
7MhSTMBiFTYSiQLKcSIrEKMwdEhl46tt4k3TWwnEhGJAUhpll10aA1z3ZtykPwGmShr7W4ev+jWJ
O++hq/j2+8YziQvlw2NepP69XwtKXNJ8Z0hDs0EhiwFTcDvF8weTqte2IWI0ZIYCPqw4NhHII9kz
XqLOMx0jo0Aa0zSQ0QNOep7T+PptXJUXeTYGbh/rN3KZsakSPH2bdO/H2IXjoS3zt1abfiidQvfy
BzOSrxQFZrLUbBM9eO4M2+2sOIYLV2PzH0U/4rKMnkoztx7KgAaUDnp9o+mJm+n6ZYDHbVz21yqF
zpdjZRSxmxf5rd6SpigL9bIlEmgBEimjn0XXXVgQ0zopOSVtdF2M5rWoa++akPdGqWvpPrDwxkR+
6agyoGDDfuTAOxLGuVL18FprrCu/aZ9yQYArJq2i1v73zm5+TMI89Drs1Vrz4YeM5a9a1wMgtmBa
jXJf9I1DqT/uh80OJ1UO5+5E7oP6xyge74kmbLOh3Qp/xOMpPWVpTE2VfyzV7qEswERUJUBsBCBP
uDnhl4hPbM7trguxz0+q9CngmRa01bfCar/FClHwiOyPk+JAqrUeCx5vTK09RJ2096C+daNkEdwj
CaEQC91ERSdvRORTDWeJ+xoShpyyk8vKrdpP96WoUyK38kEE/quvt80JwOsj4m4iUVaOL2gCT62D
ItE2WCJh1lqI4K0JgBnn9Vc9iDD8B/hY1RexH715gYkfKj6mY3lZ4g7m2+Mu661v0pD+bCqkC7oy
E2eDjeYlwbViY/5ne+lbircbeA4of7j1+A6ulCEce3mjxJQ9E+bsAmBRcyheY8SzRt0UhriEaH2I
2/BpkiPFaTCBDKfUrWoCV70uXUV1f6zTYEdxFBFCmQaxmU2Uu3LEBUIS4lvdmJWrNTMnPqPGRwmH
vZ/zksvsQnP7kQyAzmPvEXS46SSVxFIHDTbWeua0RQCAQS5fzFa6b0o2BhE8DCWvAKtXHVu0Ecwu
/0ZpNPBP2rUqmmNnwXVkZtR9LzOKFVFWq3zABJvI5WBQrmr4rRP49qYZKwyhk9OQlt+SuidCGIBX
tCFfZ3yJrYJ7r2O2MDIGfR+Bzmqq9lVwr3WUSvzqbb2GpN6HlxH5ApA9avcjUX0sRWUlhrk8+icv
xSU0ID07Sk9lUl2MHhbtaZ8bANla/KpL46EwyvtCsvCiByof9l8G1lcW2RiujZeN0CEBNBKES1Fu
VaxvT0XmDQ9eZEY7EU/Swfb67M5qaaJQppM01D9xAt4bnXTbjZ6ghssAZ9222zgMDnaRuQQ8jkEm
nqoCwU4iz7A1NEtJ4EZmH1/bddxfl5pSXGnSiERLr17LiAoKrOwodFC3VW3CEgdug92xjDcqCJ3L
JsSnTimC7MmazOqCy7h+GoFHa313ChthulVqeZClo35TayHWc2Eps6kButnZnY7FN4hCzSBaHBaI
QmR8oZ1eto5yHOLhyZj2v/xafsHT3ncxov3V+9ImteqDDBg1FtJ9lvpvemgeM+Idajtdq519P69W
DI5hXWWAonSjepTHWGVq590rCAhj2/oqvru2/V0JNPKSRdJsofeWbh/hzqiqt3k8veAT/DxmI5Bb
W3GmCJu3NvVL8lXTC8aJHNZSDa0CHxHPaEAQ2L/Cti13ZgljsRvh3SSWJe9lMc14oBKvdAPDQaXX
vAMbfHBojaHe5F6MkZ733BYkwaj6m3NRcrIJWvlrjdWqa0rAKn3DutTz9tobbW4NFagbi6RXLfKn
UTfubFJ5O99ory2RKkcRKjhfhxdapD1JqjhKJutNHnOw3VmFU285uLFCBqypHpIgbzamhKYff/lv
gWSRTLZQ6piY3G+aIXmsJnUGR4VXnibwudCwshbpjbCL6wyTHeL32eyjV4Jk6stTPlLuMYr0B0yX
o5zGeFraVGbpoFHYOxxNzh59fBxqj4yf52df27g8jnAfcg5Wbmw8uaavTVfeNm3IQR6/VVJFVUuO
O2emZ5kTKsChu/ybJ/XXUhpLJy0QlcMxUbgECy6buAHWJAev1ZhSbzxg8U9Sn6vGSxLAbO+s57AV
r5bCLZoqRM8pEiDdUak/lHmxycLqZqiVJwFQVejdXTP0L5zPF5ZS3lSycTKy7itu408Cfi4c1hs9
o6RjSrznJMlvhI+ROm4TN1KKCTfy06c8LchMBQp54x4XTbLhJywurDldCNYxaU5D3p46Dz5U7ul7
Wam0TW8bGfgySLVeHz5ZiVG7ld5oR7NBfFxymJQW2dMxndOfBSt9rKTdYOnPde5fdKr6I5+km3RQ
8KcyyuR5DKOMfKahulwpXtGUbc0atGjbimLPjeYELeJKqrqdHNqIfXCm8Ut8MsLpJcQMGE15uFcq
eNRaZVwJvWw3U6A/hpIACN3B9rQ8cHiYtrV89gCjIw9zn6iaiexNdCtqPhEmhF1QATvGdrvAMcTR
COi2mmZss8i8rSrrh9Int5GRfq9IFrmdUT73YwwRUcT3XlztvVDgX+tFD0BDBsfEk3QK0lfOlJ8d
bpJNgtqbqXQqkfw4Kh/GwXB2PJJ7ocBHUyNnAOtjYqXoNEP8PZbkr2Tm222UcxaJ4BdbzRetRN3a
9uprP4wykUzzTsGrG/+iHOFF0PySWzvfdAgdQN10+0hqt77JF9J8cvSJrjtRgF9xIbIv1GKUThi0
GFUqzzaLMBKqducPculKpX/0p5aq97LoXewqok3kJToIWvKK1D3EF+TMDCfECAUxgAUrJ/Wa25qq
ODzaMZieydEl1Fi/hxzAayDqRrHJlOFFrzuokLWHm1VgqaxJ0e5rO8l2XeqFji57/de+9Dnnqu5W
AnW16ZQ83NSyJ11ErfVYVzipelyi2iq68xL/MAFztTO9driXZE7K3VfqKfTq+9Y4sLYQcRbTPdIF
aKUpAzXBfJdj81GRAsTqQr1OEwhl5ghdQO7RkdQmB25CCFVDLb3L1LJ2UiXWf+azf0wdD1RmDwRF
sIVkTzaPxhARVFObN1ULQc/J2ZcpZH72Fe87QwBfHoATy2H/08tDTI3idN9UWe9MtnedWuljOZWS
myv+3ihUjHxDLXTitjsGJSuoGn9GarWNhxZpO8/AEIMUkqvSfRU2zyBcuPdU2nWg9OUGSsgFArg7
wxuOZqjet373kppa44hUflFjHsVVb0HgDjjqc1VMtNSy2A0Pog8sT08LdwMZv14OLiqjuqzz7I2N
IUCEMQZHr+3wISujjZ4AXau9HUEhuBPAS6M44nZTZm6BKsIT2pVIInLM2sjX6aIXgtHHLKXcwU+8
KzMBE0yZm9lNVDKSqtxMnTZLi4x0BzeoOlUc8Mm8Y2gJzx+P+9G+qEz0Sdx3qIbTCoeqOmeq+/gm
mXxGolEeR7x1QKIlN3Ugbjy7fS79Yu/5ZedMucK5ldYokjgdj0NccdWdxCMy6xF1VOgdphnkxXRw
gsGi1rhFS+NTI3IxGYB6+hgrHSWwretcyw52ABsksw5RKzajTiBwQN2R1v5TqEfcPOUM4EGc31nl
eE+4FQp3FSG/Qn55qYhK3XoUrR9CPF7Z1ZliQymmJzPv7ixP4ieQuCJPbyiHcupB56lJdR8NY8qf
VsrbWKu4LbR25jRK/hWMxl3CmjGb5qErYSjgzKuV/gW0MLQFSYdsYeKhPxRcpjrAgCEY1N2k4l1G
ZUF9iO3m21AOPwZ4bLtQtuJTq3C9rMKe63vakPX1f1Q5/rl62n3B7/emCWDK2cRin8xMePfsivmv
2DKTxy4rzUdNMupHzr7uYCjtFyUaUh4XVUC2156lDeIxylWe+HKFtKn070NNrX8pRtxeTNEE9yxs
U1frp8gAKWrwTMi7LKLUSLG5sVK0CawgEyX/IJXq7wK9IBrSZHD9ZvB2mRjkzTQpPCfD0Ddw6ZWs
287sB2omVH/HnYhTj4DbtlL7lP8vf4jwgt/0sAQ2qprIpzwmqV+YOfRo/9AiUOXNmW7lXEEKFVVb
a7TSJ8lQB/x2p/4o4rF0w9YiFY6MwUkk2DaKF/SzVztQ164y5IMUJd8mv/Yw4zYrAqG8Q5Ocszzi
p7plbeQXpuZnF0Eb2rug1wGeN4R7ldqbrXV5O3lhgMJfk+R9pWNhi/Wcwk8ZrhUV2HBjkFDneulM
gXpdVOqrKMi5JPGVoqOUMgr9R88ZZ03zxTG/IHLxXSvSKz2S7j3oGDyExXhiCHU3KxqkCZOFhZRR
soHYYAMcdE/NJpMLa9uPrcmNU9VugNVSrC287JEUyeC7dUjiGcPxkU0wHc3pRQMcHe3i1mx1XkBt
PG78EZkHCscRD/ZIxxm1Ncbgth20fgvm0XgZPdyt+o7HUm3Ix9zqx0OYj5ylmnQcikEAC7ZvZxHv
6IZKmL7C5OpvvZRoNXWUCM3QRm+bsPVNN+Xt/DWQeBUdQHaGX5oGtJVjmIF2ZUN6vhS5AiLAR5x8
S9xE2SsquAu1w1lcahL0BhKPl9rHU9GM8hHKk+I/9QphHaWZeFNMoVV+n1rLfDJaNmd65O0DbcIq
PjKD74VozAcCNFDBY58kjhkSbJIQqjk8aUGsyH0OptYChuwV31uzmm4Ff9S+S4lEiqY1tiL1tWdf
QjHidYby5Htt+aD48IS6APaNzg6+bak6+lZ3Cr910HN1UxP2+gq3lTdDT8jLDtW7Tm4uhJm8qMEo
drXpZVs26YRHN3yBpCxvsjaH/KdXoOZZQy3oDb8pL3qvIohhDvdax/2+NrvQzezQ2huVwXlbttpj
iJio6WRvO3iJevKV1wiJVjb2J8+sH7z6DWHisQ/KvZIT1BpsCFCVgZitjSx7a2iD/ZJaoB9MM8V5
WuK614YkVquiP8kKHmt69zOqC6qqkwYJZXFEiEEAqed5QlrqqLJ09br5YkQJaMKwe0p9FEm+hplH
kl5SrCo2jRLmB68pYBoJ0L7opEtH496AoDN68LjVb3MKUF3R9O2l1kQSH9caeN90X6vA/OYN8Q+z
gHpTj/ULSXzq4mqEqZMXfPNTOZwDxzqKzsD8wp3AOAn2lqNesn6TUNfRQqXiKZB0PEDrIAArHN56
BvCstEPIZib4jKQKUItWfEF1P57MuvIOeQ0NwLSBqWGbn0CRto9F4xGEI3AWF1q9Aec7Or3W30qq
5Njx8IYz9pVeAHsYRPxsd9ZDOvK0kgoCNhkgZT8GSZuMk9gbivEtagRmmYFcu2qbv1SDFB/9jlCN
IRVimwV2fpyk6E7tG+i26mZocYUlFPEkmjp0xhJgVBdp1GdVvCgSFIDOMJTG1iA+KAoROo0YD4le
9Zsq60C46B2lioknIf9MtiAUSUnls5GuBva8kKafgw793adi3vGUbps3cu2oUoxBQpKlwHH0jFuW
tZlM7ZAnXULEt3mLMHRwytb6OTT+U5bkD8LPbsOkeqlioe/yUhr2vQciHNk9H6fiW9vUMifWvOKA
+6Zjr7wmXVe5BMfL+0jO4SrrnOiGXwq2aau/soTms+3lvBsjotyha+QeKuswrL+AW2w3iRoVV3KL
J6QTjjH3WarwgZwZ1P6o5TjcpNpQX/kaFRJ+byTXqV2FLvFKvnje/kqC+jJUgu8esl1nCNQvYkyK
XaFyNTQNmGpFamt3RgY5mU881oTa8BT8PB3x96QHRgKI9KmwQHhCYvRj4pByvqasS+phknZbBrdl
9/PzP/+croWPIMiGGfhrky7+2IDWS6IVYQXVdCvv2smBOwuUuHc13BzlbUNqrHZ5Iq2VIJxLlCsq
RfSq/p9ai4/NWoTPc60xJpTj5k8RyveVnWHiP3zrUMbhJH//eTfPDSPgR93AdInhXNatJ+znhZzL
8KI7t8y9p7S2nj9v4UwlsKVQiKvhXDWX5NpzKvBdilfqZ5/HmNL4Da/n3yVtkFvxOdWvyOkcBIwz
ZcXc41zG/H2Lcx7rXYtJORk1KtGBKAaBNLOTPMdSPP/ZrHPMt1t5Tp9P0RFI5/eVvp4R2SiorlDd
mWJGFi0mTZ5mLV6yM3B6VxxnR7rZGXIu/lyvmv17BpVhNTGPmIv4lL+Zm0VRizekjsRBr780HoLE
BrmV//p5h36n9D7mTudWNKz8sP+SMYhbDCWFrihhdHSiG2/Py276Fu8F1t7mxVwIqRyxx9jwruwd
lOQOhn9Pw9X/YA15vq+WYqFkIw+uLdQjhJUon5KC0QXFkVwR+DmaOyzUfSfkzcN6VN10k+3XRGa/
E8PLztNvqqr4SyPp8rHzQYzA1+zRpqrZnNm0/dE4lhCGoaQnpjk4gez3d97UIoKuakMKduHQwReV
qvKW/zYG6Bc28g8Un0OxKfPWkm/6ZrCeeVr7jyTcpZ1eonQoK/BycgbzI+JU3pWpgiF8M83321q8
SXNYUQ/jGnrjFJ48uySUNFiMAnm9I/DtnvOqkeTeUYNBPJu9PR6HBCfVvgiTL7Fqov7MCanlJgVW
nI+22MZNXxDinzzpKTTNjoqbzuLpk+f9IVXny0msJV81xeMZGmCZ1BCZO8Z2rFyPEseBOXr266CP
ITHmAFQby+s5m3TO6s+n3hlFAh/cVuEO6CYxpqVdjKolBAIihO46gHSKUxF1b1BdzXr9Le/D3Zqf
2blJ9r69xYmS4SlrtDXCK96XIXVZGjC5xHA/79W5rckWs5EfJ7aNdeXHKUX9FYm5oqH+Ncp50t9R
Pw0uKFFepfTUhX+iaGV/QM5BTfF/KFbv9kGCTBEl3Tr58J7oMA+2nvDWYEXbz/t05gwhff9XMwtZ
gK91vW2XSHMlpM/C6m7DOL78vIkz3wZHf8FfGsF/XDg/DttYE0GVoWMwF5QDViC70sreLLtYKTk/
25O/mjEWaubRNjzbmwu+oc/sFKqbJmjon/fk3LSmK6qm4umLQncpjfRZ+IMyMFpmCsure/UzsdPh
PuflpWdde933rHzqJonr/4uv5SvT7/w4/tX44lMlsRcNuqYSOlWfvfiW7Qma8ZpUe62RxRxP4oic
hEIjPr6U/g+dO6KVrckkz2hRPgzj/CPezW1lGvxUHwwez/DuwoLkhOmVe8MvbiS/3H7+zc4sWsQw
Gi6Y/Gr1b14mqBkkGOC0JUfsxWSccu2y023sqjClj5/AGP9JgyZOVFg7YJa1vDJltkd4g8s3ZCtd
4sFIehAbr0LG8CAkao63CuFeaeUqeH5mvmt1cW3qQ6pP4nlmKvsMO8ds5x1F7xSAJdKdjaZopZPz
F1qcrlQo/NXJxV3J7LRCJYvBF+xLJ2nb3Zjl5LiH3R98vHeFEItmCJr7Yd1RIQUCC7G9EzbXVn1Z
JI85FYl2teI/cLZTFoCcWa+pUuH7cVoOg5TncU+nvNLfVeBTZanfyFa4/7xTZ2c/orZZz6YIAg0f
m1EwmveNiE7JPlVL0K5USXeC8r6M4z/YMXTeP+xXOmHm5R1o0CyvzVKAcvT2qA72beRDZYf2+XmH
zo3b+2YWc2+SuooykxZerjhBcIulvSqvaE3PvehQVc/15MZslWov2hiDXsZGqpzNUqtdclkds12w
8y4pXtrmRx0jpDV7zbOdgmjAgUXtuq0tdlvCJiwojWy8SE6Ut3nwn+W3Pxi3d00s9to+rZvEDCaC
DepjQiEsChLcB1auYudmG7K///ZjMdt60WpdXs+NSJdelbiCcE/bkXzJ/+CYf9/Q4gvFAmRjntKQ
OZo35Db7oXlA+7zSnbXPstgRJt9MQmUWSUxsB6aWokbC/x0Xg3/3aRb3yc5vJbmcm7Gwl0+92NWL
2umjtY+z1pvF1ShKzMw3Ogq9Rv/O9nUnpgRXWbPqXmlEX1yMgjzXTLSM+CcVHVHpLZkTtw13/2rA
9MXeSfRZDnF45OsnJJlIGpYoBay1gqW1rigft07NL0k91oyXGT2liuoqwVsOFuPfdWWx8mNEbxmg
Q1Y+y2ViQWZIKQhV/rsptiRPeU1NMDOgL1r/xh2ZAsmXOP2jE+Cv1a/PA/rupgWUQqUAlb5I466G
qWtLt7ayNovnNbe8DLxb+fpi5ftkk+Gm8u3l6SdGqm4edQdBKLb1mk3bNSuGn2tzYLEDkAigjtac
Z5qUOIYdX1jWt7b0Vg6cc68JZOfq7Ac2g8EWKzOAYCJlnOC4iWDxJ2O7h7z483l27mb6roll1Vio
Z7UR6jQR+FS5JlgnPAaCWMMPA9f7nCr5z5s7O25/9WhZQ1aH06CLieZCTRBBRsOAxrkY/rkhHA+j
d80slmiqTqKw4QC6ZjBA4C3ussJo/mVXFiuU1HlM5o+uqOK6QeQVDU+a6W//3XgtTucg83O1Z8Bc
yqrB3/BaCMZtYgebf94McADyNjgtErFejFfltVNpoNR0laZxtGggo3Wjk/75d60sRqxRyGyHI56A
McQmp2rJGcil9lCYFM5/3tLvS+VyN8BGDxgM9ybYHouTIC3CGPklHpkzRmkuTlP2SJQMB/pybmyS
nbeRnhGRbrr9+JLBJ0vd7L7ZtzvzpB3WLnHnVvHsdgeWhseYvvwtbUOaxqD+3y2ip8aXZ4+Ale6e
W1WgxAk0YhlF3chyN4rhok5BxH2kPun5wbdvJv8PNjwqNuZ7vC2Eai7O71rnIqpPEvZkcb6rE3zY
kWh09lok6ExPiGzwJNFBj852ZR+PiiQzOzEGPJQHuf+OuPSqltjDa7P/8vkEOfdU/dDQYsYHI5WT
OFWw710i8cIlz7zXr9qNgMdCbGjlbXK2Nd7iBLlkWQHuvLjJ5YaWxK3ocFkE8OgT1t3jJ7IP7meL
vOC0asx35iwkH2OzovGRE9Yy5q4iJxRFMU74SCq/jLtxG7ilm+6xJIrd5oTlFt7eCNHdbK/c//Nx
/dD04hiu8YYYal/FIOKqwYTohHHrVUKRjyt2OVW7a7Zv53JDOq7RwtSxcmSIF0dkX5lyLJVUoco3
pChVkt4HOFNu4zSBq3zPO0dsZvd37Z8HRt83u7zOpnHQd1VLswiXq18UpKCTEl5+kmyS0Z8P6dmP
iYslUDgD3dOS4DV4qW2BN6NomOqbYzjjbia9xY7dn+xNOiQkE5Rak1bW+7kpi/QQm87f5qCs+o8r
UU14tMt8TNfPMMqy8hwlkDG22IGZM5sc6SbEZq2j4gFPmqKWjqVH8VRUp+MhklKUQJ+PwtnfMzsj
Yk9H3hbO3sffY1cd5cgpZi/6A6oLN94GN8Ndfmxc5WIdXnZmy/5tw/j/jS12hyLUwAoNJK1G5VEL
c3ekwOvz/szrYHFAfWhhcRbiRkb5tjQnh4dwM9WDY/ezMjLGWWmtqTN7qk40iS0VB3oycIsvGReW
pqphO7l58ks2bkp0Kr7+9nl3zg4YJBfEEBwOfwvyhAMFB1RsjW6ba5s0adG2VHefNyHPQ7IcMpMz
ji5Q8vk3n4hYAfRn1tR+kELHUhiWvKscp/3kGrt4h+xmxbrh7IwzdS5FCpsL18nFqep32mQaZU2m
ZSPvkF7twztj8x+SdPFzLWt/vncI6/jsAlXC8ivxWiV5B1Perb1tcsQYzzwkMJ47AnRXMyXsf0iK
nh1QQn/Y/GHICKj245IqiyltfVSBpGbH7cz+GQ72tX/V72bWWi2cNX6sOS+bv33Bdw0ujsHIbjj0
S8r4IpBbv3zPlJCKWwoiuQm6pIXBfV/81KlqaR2CUvLt4CP9dfLekwMnSbMucMp87HajHnmzkZ1a
owMtvB55vAldzBYlFbrsIRfz2n0i3BA8NJVf3epFZ7ki9qzbPAzMLSas6UHFNszR26m7GIoJpyFf
WNeNoOSszQf8a/PBcgc1n24Uu7QRSyXSq1xl0bY2apXyKT0K9qY64qCdZsopTOPa1eL5ZWsPwR4e
a3yrFXkXEUoR4WGERfWr0gf/1h78Ye/FZbevsc51lHjI73PfKJ6auIq3U+D5u1DPHzIjxx9CjTVM
nPTxMmutdtvrukAYNvVPwo/aQ69O6R0qNutFMi2Mowy762OK07wEt8A6rLV9zddF7YuyemrjWFnZ
vs4vDnKrGkcuu7G6mDt6WIwD2/zkkoUkGnqkOHRL9YAMMKpxxcUfhPrhKJsCqhFHobGkoKTmWEdF
RHODuM7zneedxLRydTm3hb1vYnFzMY2+oEgIays71w+JTw2mVq5tYWttLEaNaVQnjRxyMdu1+UX1
Y/ZAxbh/K5kUjGKY/NsZd+XkPLf9W+yZpJ4IWWPK+3GVS42ltBFQOaKI1OxNjVPUrDRj7Ql5LjiO
4fRf7SwW96ChAcwDbn54aKJXhxXfXscnY1NvigzHfizgVhmj8x+53E/eN7k42SKz9CK1pckS7mXo
FV+Vqj2lItuxpcwWWlemKh0/P4XOjyZGGpaqoiowFuf2YJiN7RVUsIsofMiT6dihZbbi9vXzZuZf
/vee/dXMPJHehcwMmIpgAdBjajB/0Opu/7Mp/9Gpg8/1f7szd/ddO2aCHxun0eSasmP8pkANsO6p
U7tJ7uE2rqPu18Zvscqgq8h2KAY0GQ/GicpDKIQDUq72ywxFY8Pc+A9rXkLnFt37Pi4WgNaNdlxZ
9LGiEH/on/1VX5+zLajy7OJCrhULq4+j6EulQHM3P0KK11i5HNesnc7utph4/LeBxX3U9CSsxVBS
E84YtzNexNugZu532b1yoGpxjYFx7nL67u6/fN3EeN+EvKvwQvI0lOve44TRryN3UKlxqnE+n+pn
Z8RfD41l0J4YZwXvicGDAANYvt0oKfi/1Zl+7u7xvk+LIcz8MW0rmWaialO/1TyI473yYNzov+Z5
vtbc2U7xIpXnLC5v/sWMqO2hq/2+m1sjAR4Hm06mwGrNkmutlUWfLAmxuDQr+DK9ceIGt1N/dEqi
qp9/ofPT711vFpse1r8ULnAd5tgat/5FuZdwJnfiY3UdnZCEr0XvznYLfC2BJkVG8rnY/IqsAEuk
IXHK40OPWWtEQZ8S17vPe7XWyvzv3219kKTwyVLmwSuOFf5RKe+iyhwOn7dydim968tiv6NiBrGe
xXmBr+5tLNcbP/g6ScpWyaeVls5uQu9aWmxzTRxF+pDTn6H5ElI7Ya+M11pPFue7Z/bcwHu+StZS
2qp+7bv7wYarXU37z4fs7NkH3cHSURTauBd9/DCRHyqF1NBQ078kU+yM9kPYRW7fbpt6J3WkQvmH
nzf5O5OyPG9hDM3gcHW+KM2/6d1kgOAZylHP4HnRIb1GCxQdk0eEM5sARK4Ow2CD+aHN49wx9/+L
dPDs7cm2kNnJs2BcMxdLzBeqbo09qu35Mi29RESoO2qCd/Fxft+OB4UBWKNizTPib51GDWurkEI1
4DYfOx32IstF5xP1b+OtTQXpUB+yGoW1UDfUyH8+xPNX+6yxxV4lUlWlBhsxZjy2x7r+ElBPUymP
UXhdSsWm7pKV6fr71/+tQTylZ3gU0uPlvTeXCkJGLQ0OOx5B6qbcR98MINgJO9efSD8JuBKdm0Pj
WDct5o8WRE0TFxn7vY8rR3DHrXBbW2u2amfYLnOQE1c/1YL/hRb+4xdTgoLKrCKjIuOo7tKtd5T3
0h6bEHc1hDx/jsXofWhpsQdrnWgp/qSliuDHb8LYhqjqSeyybbbKYT+zFRs2/aJmgeQFNjAfu8Uz
WNMSj9IIqhF/mEHlu1mdbQrPzrf/eBK+b2iZxVDMWEV+grvvqF8rOvU/r351iLsvvjpbm6/M+DMb
Mo3ZdIf6CLSni+VVeJHVmBMPL7ndF9qNFP9BgOpDA4slVchZHCZ6jitSKHBcGxrCYPlkbNS24ShT
uyscOHJE7nl6ROWVPFOEF7sG7vAXg1xHK8rXM8eDKYBEzjpeStSXAQGMZvKqIGLs9vV0NR0naIIj
BuGUErmff8MzwzrHAeAN8TcoKItzO0evQlTOn1wl+1kHhxLvrM8bkM91RZ0ZjAYiU2Iciw+Xthpx
G68j1HwTvs25IeO2wvbeLS+Nmea56Q/G5PQX2pqF3pn9mKKd389KYv1kCz8uAyMZe+p2sadorYdM
/mYUj62A+GDcYhu4MojnuqjNfSQbpVjmcsWlRWX7TVgAfrBvsoxSgCcr3Y3aykl+7lNxlPFUNmYG
ljV3+N2p2thaU4yJ3mElEu/Msuocq1mjQ5+5LZgYylHXwdSz+Vwf2/DTKBjiSUFY1E3pV72vqYAs
/MpXnCGvFLASnap8sXs1/NZmI7DoCK7HP795ffgJ8zC86yYONEOsZVPndt5VVxxE+2VlQs59WGzG
BGjx4Ba/ZQ1LE8e4rf001yjhnp9/4EkPMiu63LUb3J+29rG1L1Z5lucmCOxyxCXgy015OUEGmUIH
z2xZAxQV421jYRZkUSkS2WvpibMtzYR01hppvGXgexw8ig8DvXdrRXvDAG8fZMVLRimiiXPJ5wN5
5pyhYIJwt0Xg8gwJCFN1ezbkcakcBrBh9ZZT5GrlhLa+sjefbYkUNj6/eHKhqvg4JbpGDuLaZn1h
kiSifZBfyP7KrDu3W1CJr2hsUqgclhM/HOWxn3JqOWXv5Bn1JlJTp2m/CXE/gdX7fODOLeT3bS1m
uFKR2tFV2lK9nVlfZmvp1HPZD879vzqz2NRlvZ6UNGe8hh14ElACB/W6/G7etZez1zNKvrVT5Ny2
wcHMhYPiT/aoxdZUpTyVW41URILhmiTle9VLn4YwDV1PdLd+XuOZXH2z9bV2z812E/cpc57w5OQW
EyPu8PwIDe5Vukn9vHakBnwrzUCS4f7zT3ZuBr5raFmJkmtDEfe4Nbljjr2s1YU46cW9Px4GjAjW
3JLPzY/3jS1OLmArddkHZHOCNpmwNSEEkVdrN/rfWrTlNvi+lcV9xy5BKmAJNbjh83ADu2K899/+
g2gFOghJEscLN3tOrqetsRPOesLs3IqjkpHbDQkITJQW306ZjDFTKrBssrjlMMGJRnHz/k7Gz9dN
PWVaWXTntA04eCtgCH/nPpZJjzinCsYIh565cqR211LuxDbZ5W6MdYeT6v9H2pktyW0k2/aLYIZ5
eAVyrmJxZpF8gYmihHme8fVnRalvMxOFmzjUafVLN030RISHh4f79r0jV7N2NFvcYLOwvrqfV5aF
F1/daLmZwzHWkmPJ1cMUPxnQnt73zi0Di+M3QUocasU0eL6Vf6lm46jl3M33baycAJoeDo9pgPOy
sizVN+YwqmigjJ6ZEUQCGpyF4/Yoef0LM4bMNBZJKc/0RQIij5Phaz6ha0g0V+9k6NmeBavEfSsr
8Yqu+i8rYkGvdiSbC7+ye66uLMqKp7oVJBj5WH9pQ6RIigxunCG14D9rrenPuINF7L75lf0CCQIm
imeMDRHyIj7Tl6XQqSA6Z7WXvH1Xbr1l1vYK2AD5GwACRrwXi+g42WCFDUlAIcPO6FvGwdSQahqz
37+XYffXVB2dTfX1eHWTmuEM8eIAJadpwH8Rxu4UqE9yYR5+f8GgwALGRhULschFRBxhdMzMnudQ
qyaMOcCOlY3/Yk/ofkHwL04qOcCtS2glYgIIhmKir5Gw7dyo/vjbH0FKpoAaEVPazGnfWkABJy0L
O2BXNDS/koBPgLz2/f/NyCLWdJadOrHN1rfOZ6X9Y+w3ZvnXqtcQk1NJftkIaie3X9F1Y2M7jTZ4
KgDHhzRmOsiMyx/g1Ip9SZzHp833jQV7cFw0vFhhpvtc17l0DDXJ2hodWct0bn7N4iAnbZoGo+ZD
yL6Drwvp9vSt/609kSke033Oj9ndX97/j0ExBEiGbb1CyPGmiBV4ksivMzMJvdkv2m/dOEBGL0v6
U1M11pOURPmDpKjtm1R2QsF6Br1vGUIlMznp2w7qhy0c+Eo8cZiHx6co72sAkG73ZAD1oMg18X8i
LWlqmLQ0dSNirmRazsshB3P5MvJ7a6KNU72jyIhfScFJ7zgeEy+ZkFpZuQEGXPsYk+IVlUYaFq/I
BXqJwfomxMGUOfEasCpIdN3fxNVvsakuykx9g3xaHHU4TR1JD1WAT92PUH4cpDP1Rjfuy42QsnLL
OFShKVcZDuRkS+kQAoo0BTl5nH5sz81R6KTqB3UTEb16JJlgpzYG3Im33yI6NnUyK07L9vcHjQ5w
fDCeBMv9iwbsdKqNjc9asUcHURUDuIwyUBFeZI5VYeR+m1aKp5decBJTe9oTog7vJ/Kn6LB15FbQ
55ijno2QNF0z4Oe3rgdmZvJp2fK4KMY/iqJMDjQdHqqwKXZ5Fn2KgKe7ejbRd8rrd/WAQCqvyD8y
M1B/0KO2L0VPMR5ZgwiCJWjk/L4Dld9BSRWV1deqkeNLo1h/OBklB9NX2v04p9Mfmsqs2EYKtebZ
QsoBmhDh18trOY2cnJl55Ivk5ALrHRwvW4nFysVPYYgCDt4NtnwJM9UbxYn1muiUKMeyPA323xPc
/PdPz0rrARs2YYZYwxDo4vTAH1W1cBDxFAp6GCyGOH0oozoTzNMA+lCS2Olm6iMR4Pcb53atYH9j
Wvy067Stcsq+KSAA8bUL8o8nIxrcHqVY1X6vWV8qyfL08ceYbVUSVxzepp5uWUJuiLC/RIBPtlbP
jgIeLn20j4jfHf3xGHnpF4HsU+JNuaa1uHFtbnGHK1kXt1Jjg+ZzjtnwXU4/zggYoP/t6aa97+1v
afbl/p6+bNriMXjzhYtN7RxaO23dc63tx93woT07H6c9JGZ8pvmRmo7iaV9ATb6VPm0YFof3nuHF
lkroBGiSSlGzP+h/C4aeP/tL/sQ77LRN0bN6eTP3axOVSVpfEcgU8dzAWoPrssmgQOXSPho9Soa7
rNTGT+0QIRSimAVMbEHenTvb0P9Ci8b/IiNi/2fC1DXD3VqRb6VUa/fR9c9a7HeloyRTqZlYfOVg
nRovlDwxNnaEu/s47rW9AXPhQ/5Z24rka+FCZS3ohsom1ZNF3gCHoSSFLX6do4Mhj24bJTtjayZu
ddXBSos2rMmwxjIoaYE+aaGFO1fOOzhX3aHwSVI+TMM7NYZ1HZ2IItxXtPfqqXPzFvUehI3/hZvx
2NIRBFIVHpeLL63nyNEqg9DLIMWuPmun5IhO627ep/vgEG7EqbVlvU7HFvexlElRlQtFkbCyZua/
za9hpvQ/tMbfisVblsTpugqIFWDWue1Z2iSW+t2oqSNYxEF30wBg78YSvr69yHppEVGz4X6FvubW
ljxPYzWICmm7619SbdlGkwiRwfP8poe8eWc/VRtdsJWu863NxfcVea10lkBBivRe9fJdcAmO1lHd
QQ6wYUtEuNtAdGtq4SFQtSoUgSkJzHXHEGowOI/SpCm7JlJ1qN4VGFSHsfr9zP3Wqlj0qw1MlAKG
VzFwMztvY9Q2hvP9XXvtIPz9vJxfUP4KxYbbv9+3WhRiAWHDrA6p8E8juQTDz/smXqj9livHLA0Z
DUkB0wTiOrv6hiGHUauOiSK1xlCEW58BIu5kyZWeCw9oEwqD2afmk/Yl3cffu42y/crVTAOCFB5u
N1oQvAVvjfdJ58M9TpePx88+/6Y8J58Rmj9o+9H0tit5a8tJWR1cCd1SMuDFGdDh/LWrluUkuXnq
MuOCRBiSZNpWN2LV8a8NLRw/Dih4SDGPIP3YP5peukMRPnOjs8g4kt9vX7KGV1+1cH1lzCvQ5zZE
/nn3flYClCHyJ3+EF13LZe++t6xFkWtbC4ePjAlVyIa3lzzau96cdlW9EX23LCxcXq60sUHoA8FG
H8UW/TgkG5wyK+gi1osBVKCItmCnWniBEdI8NaME1G2wB+5D1SHe5fOu98Y9UhMqoVDw791ft3WP
uDK68Ig2M6TRNwDg5AzhhoHbKEwHDN8q5wNK6iHv/r75YI3o2Cb/6oiBDyD/hXGGvP/2iKGMHU4R
Q1Vkv9ZXdT8zEIgQz+QGAOyD3VZLZ+2IMWQsuOYAhPN0vrUmwzwzqczleZpkPxmZ9l6Lip0VZlsD
56+TbNEfhaiUDoSG+y8y3jKznTmQaQfocIop8tHvv9nl9wmS8IhqsDQ+IejwL7ZQjAZx1MRo+JIl
aIyY9m0F1qKZZrKQlGoVTBd+qe5900GGXDsFs/YZYmr4g7T+METzt41fsHY24E+VTUa+KAwvEU8D
4z0QCyX0y9xhP++SvRofW8sFUuCSZjIFdAjSjez2pZ2+vB5IG6iXgQHRkcC53VBk2vopahw4OHfD
XveMk4X8wPOE1DaU/W+iz+Mp+h5ceoDyNF+92tUfoo90pQLbzZNdspMf471EWry7vxSrbnb1qxbv
jjIRautwNKN2r12cMHyeJulQpVuTNivJL252ZWdxPw35FIHAFm52NL5KjCpLTxQihp3vysDzm+d0
I06s7/D/W21EwG9XO1QatQos7BV28yOZEdYb/M/3l27VhMV0MARs4MyW4S/L0F9h4pvromOsa7C8
3P5t3iEWDfgmbQUQgHAI3n5EGxt+1Ppc6n7+Jcr+DNS/x3rjI1aD+LWNxaUHiVKUOFo/etZbe9rD
ONSeKwYBdNd6Dyl1Pu/1E3Bc9/7SreZK11bF2l7lSlnRRakm0hU685Tqgkvs7xwv2KMH4HjWMXwI
L/qH9Gh88jN387m3eodYNreTLZpPtIZurZtjUU1KEApYrH8cP0WXaXDT1BUEyvKpKff3P3YlwpJ2
0t1F1ZhIu8w949xmDx3C3Xj4NXUjn35/OMBRFKRSQYcoNPU0cdKvlnQcJAjE4e33cr16ilE/QU/n
qyOlH+9/zcv7ZhHHbuwsXunlXAVS2mFHfSFBLRFtGkMdOtckL92un5G6a8eDn871ufRHBH3qGj3H
vP9WxE52hkr+SUJmwFX91t4VMgKIBdKgu06GK36C/vxQKBIKKJH9L0ZCWCBKddQdmbKnHH27QOiF
TXM6krTCwZ48Mv2vHxVnVI7hkG4+EkXq82qRftl6qeBdbUbVolCC9MX0gq0SQ7AmGkNnpu1P9THa
qnauBVcA5tykJhSaPD0WZ7jLQlSwGLyleBScBMwbOv/y7//wD8P573ZbwxSvSzWOKEUD9tOA1nKK
bteyUnOqZCpOoJvN+75W3dRx9kr5s9lSGl6BK2BJhxcPBXUQVstdQ98tduyIb4s1zyEQpWfjkFme
mBbpkUM8WxfAqO/+xWFi6ErUp2FJAg67WFEdFbvazvm+LEKbtQ69MfraD+/vHyVxIhdOQvMdYWMB
7WYQa7GIWVJbYVmH1LvG7/qoesOoQei/cYesRB86kAKHj0Q8dadFrFP0iXJuQkacnkVkb0/Ti3Ty
1oKt3SOCvRDnc6Deoi5+6xF2O2mjBOuyl+bt3ogRMkukJwSOC/D/thdm9d6U/YMUqZ7TUdabmiee
/B5c8xfAPVs1mhX3vPkxi+ulmSYbrTl+jH4cd6EXvhMlXJSH9MMz7EAeHnNGFWELB76SEAAMUVgA
W0DnloFectJi7tHUQM07d6v4i+z8uO8wIhlbOAyXFcAyxjmYXlv2N4umVatIapByLllqoUDef5EY
8v6aBMOMNAR1vZk57jdpMyMIdd/2ysfBUok0NjLLFHyX7xE7DCDV8kXNGL4hnUrXhp+uHIabv39x
rZizL+cJBOEo82a8qDIkfKKutLgTbHvjU14XS3hP8QDhGcfJg/9kcRNkkQwRngPuxPlIKr6PD9Y+
Og/Q9CS7bdaP5YfpKqUgulAGiGU2bQna9Bl2LywjYOYB2tVYe6tozyDmNzx+ecoXRpxFuluaRmYZ
fUgz6jI+Nsf2QTtOj9s5xquVww6dO+UFrAZf+BLAm6U1N3Yf0CF8L1ZOHCo0Ux4DBrG3s8Slyy2M
Lecq0BAa1VD2O69qh6MEYa2K7tl9r36VCi5tLGIw1FDjPId8UD2jTJdO/Q6Fr0vS1p4tgYUeZphF
jTOn7TmXGRALtPjj/V+w/pGkoTgkmPkl3qaQbD3Us4zaheNaCG8XWra7b+HV5ME/3/jLxOKNp7VW
bxYKtM1y/pTMZ/P9vKNUc0C/OXpOHlWYIFEqoA2821IqWIbhF8MUMRTHAObzavxMDoJ8kAs2UFK9
wJKOFgqQGqKoc77h/quLeGVI/PlVujUZUjH2gjVvRBis5TGjoAN8fxXFPXkde1++xVFNLmvGKSCK
uTWR13Wc9gMmoKtx++rZnKbDnL0Z2/SDNgcbbrkSM+jOKAREm5cf5PK3xgCYBLpfQQRZ5Puyi5Cn
3Dnph/sftLJm3FY0MKBoYcZMW6yZLE8Fqtqkw0iFVYwgzmG08RWrFsg6KJaByXg1CRjbc9JDd8R1
NX3MhMJZu4G7W/NsHIsZBgh12JNlO0vPu8oYTNRT0S8y5aN+0SEMsXdhtjcjqt/qDvFtCpHJbnOS
TXvtDkzOU/hkFtACZC528Mrj6qar5FJKX+htDXSoe/l9Ehv7shhR4EQl2fFs7Y0MS1kjH2wJgcJ5
/9vbd/MDFvflaCJHWOjUPCPIbGzgQbm6cahePStweTwDXhSBN3mNQErycC6BU7Ve8gUxoyc0tvfW
PgM+4sk7UfLcojRcMcidIitEQlB1uOUiV837Qk+yKFcYa0ZLRd+XuStgPMxZHusvDTH6tyfqkRuV
RT9UTCzBsbDsySpOFQcdwmiUiZ7sqPWc7MEKfrevIIwI8R2FCKW9ZkRCNCVPY79QvC5PQcubuxky
ubg/qOUmuFt95Za3phah3oRUvovmHC6kR+mjGDLzd8rTcEjeIfazic94Hd4xRghhDpbh5lcwAis0
fbrpYCyD4ftcvC0qikbyG2c8/q6n02bgHQbYUnBdLjNPrWnypg0RgopzNAJR5EbUTR0+3TfyClMj
NolhWyqF5Nbmq+68YuQtInWQuxpZ/KE0rK+OjaDNvkSls2HCLJAVN0EyemvK63WkvzG7JMUo22aY
mYJC2dqeXD50XwC3atQtgY2VxA07YphY5QPBOSziVdagPOUgyEpBQqf4so8ugAp3sPMbL90LcyM6
rR5lk9tFiA3Qd112yZO5R4oIVisP8vcJ3MxBJIuWJ7+dHKq+KsRj/pbJNd+/Nin+/DokK8owVQjt
MsYMkdf4Mz70px6GyPFYzm67GTpe3244CyyYdIQYCHjlMLnWJI1UlYoXRmjwVSZoVr+pT/fdcuWI
wfMhSHTFNCIVnttvivNWk1vH6b1pVFACbzXrItly4HVqrZVeZAX6H/cNrjnKlUXIMm4tOo06IRoM
MSQzt7Qp4CrIXRjJvHlfoB+93c9bOQA39hapju1rSZcJe6ItotCKsWS3+my/q3YCuhwdmoqbZisx
ff1cohT432UFX3v7kUGF+mFgDf8gUpVTezLgX4CdbmP31lyEfSN/g55OhsXw1oxfmkozZBGlUvjS
tO/RNsPEis9zbwEpIgVhdH8ZG50x6iOzwoJ+FDi1+EAXS4eOwLkIftJqq/u69kHcZAgMAzGAUGIR
Rcw2TBQ1RorFt/qTrVTvpWZr8GXN469NiD+/OsVmNelWKRpFtP7RlUmKz1EdPPd9sIOQtdv9C2+H
A1VVGUcQNbLFDiFlPZVTwbsZ7NdZ4Ob9c/6Qus6xOEi7rXnE1dVjBluUHdC5XD4hgqbNEssh2TCl
j3n7w/7dwWiuMCSoeH/IRCbBOXK7dE2jj7ZvEOPVML5U89+qH23E2LXDKtq2MiTYtKaX3I6pbyqQ
QvMIqmZGNyZtep/W8dmUgo19eVGbun1tkS2JuSSKM/TAltcHMUjqFWDXXqZmF3sc3qBZEnlIa4Ml
e7aDh0n9S+1PxfBM8X4njXzyWIEjfuzly2zFH0foG5VOO6DI7HTfypDnLiXx+76ztpugX/hx/Pd1
XQdFuqyQJaXz6jjzStJiaYvlZ221rywsizqjHzZAsHkFhorOAOv8rTanE5uzMWiwZkZc0UwwMVj8
akoqHlKokFtgl+XwnOgPKYqqirM1mrdyrFWSYODYAPMZx16E+bJl1icsGVBJ1HA4xLHaHqKszXY2
nUD0h4Mt4YY1e4pjE3khSIc6YnEWdDs0M7+TwB525X4o3vGKQ3d3OkiqstHYX/ED9dqS+POrgBXA
qaclWdeD+YJVqD23W1Pfa1cy+TU4G4q/zH0tgSeTkszZJKNUOr/tajf5MBzDXUIN2BNU3+pmI/FV
KZ84cmNPOMzVF7XdoJThjD3BKz7vFLc6ls/dN/r13Y7i+aE7jd3+/mFa2y5e0+gporzFIPMiz3Gs
eQ76AhlNJBtdPfoeSx8jbZ/BiHHfzoqvQ/X7XzvaIrsRFynE3hotl6Q3UIW3wIg25aEzo42rXzy0
FgHsxtDC3xFCZkhUpboSzQHjGf1bTc531RweC7XeG7m6b0Zj49tWkhpM0kcST0wxX3G7bWmbDpoq
MI5qUe/M+GdWfhqH86h8CtuHKn9rbJ7pVUe5tri4q9XaSRxJa8Sjwj8m6a7+KBxzONAyc+c33f9m
CmbttIE7dBiU5oIAwHP7kbUiJYFfo/YONipxgTJ/mTPn530nWT1wVCvBooshB8YUb41ITm2WYNE7
T7a64Ftk5eZJ7c32S6gm/t/x5Peoeku+NzX0JzLLn8/jnNdfCiW3no223AqdryuPFLco0FmidQ2R
5WJftaCIfFIUcKVSv4/iN031tW8/yE7jSluhZm11AWZR3aRHrhATbz88KxGdcbS4g5HhGPZ/tM3b
+yurrp3zawPi2FyFFq1ERtpIGpRaWuOgMZRbtp+aPHlXaYcZ1Hug/qzCxM2kEXwAgAz4IeP845z9
4fd/h9PHMnoKtNoz1b0TWChR/tDmU9N+q7SdISHFIW/1vF6Ng4hIyISjqArQLWLxb39uFTmZwQj5
4I2dS/gFIEflPNyZOyNzoUd27XqXPgl+0f/FkMZqqLqyLVL/q6WKhpbzJQPEjs/R35nAEyenyutP
FSIj9d9Qx31LDltd3JdywzJsGeJkURMmv192xmommCwpZsYsN/oasU/HKHdxUkgXy2lz3tFB8Pdc
Kt2HoGduCyUUGEgyBbH6JGieCyvpXMLau2AsIfnsY4RPZtC6c5/YJ+aNk3PE8PzF1yR4wf1W3eV5
OtId1m2ifhM+1YFf7mpDC71oINELClk+I9bx0Fuj4dW5kZSeVKrmz8KXrUdfzhh6KsckbrxWMZnz
kyw/2dudn13MpixOcjr2gcsQWEH9VY0UV9cHbTfog/0mTczgqz5kmc2Ytjy8DZxEvrTdzGfFDjt7
3+fX9vHa5RdXW80tMDto0Hu6cpqkv1r9/aZ22Frk/2UC3r1bV1HqoKWoShlc8Pr+85w1D8hi7O9/
yVpRB/Ai2S4JOedhiZviYTbOvHRbYJPOW/+oe9opfhu9MY71k/9D2nylr92hqDsCLSYIv66bSkmp
MV7Z00+XABIr76r+oxqe0vF7mj1304f7H7cW+q6NLSJT1GvQnUlE2aRRjs6kPsAdsJEprgVyeFsF
LyI9A/C2t9uUKggapHKJYpn6FyH9YMLWPvjcL5PbOluySGuRFpUiaCeRleREL24NP7T6SSqt1ks1
egMyiS8cEuY+6t79/rrZuiXCI9SBr7IOpfdnWO/ZpCS0TmU3PnZ9u7FuK1tDV0C1eKAz2Q32+3bd
NFhiNTP06SO1yqe6N8AMGuZ8vv8da86NFXrbgv2Ay3/hANVYDzTjwt5rD85b45AekjfB0cC5w5N8
6k5br66V/dFA6QmytBdIxSIsRFnf9JNOkl3k75rOgNcx3/vFd2MLQ7rS4XYgjKD6i9ORWy95b4eY
WF+rjKWAhXl0HkIYF3uYR5t32aaw6NpG8cJ7qT1ACvBy+19dWaNKfJ5qh7zPPORp5Tby1ujw2qoJ
dkLk15kohz9i4Qq6PUy2WnReOKpHq7F2sZm7gSkdBLXXhkOI47i4C5lQFkROyMOQfy1s2Qw7qcBE
Wi/saeqFKgltfNTHBKHj7rFKjmBIOtdp/O9+rqP1sEVtutaR4Av/excvMYR2p2aSI6lcHLP/3WmG
nwNaKG5rpMDB7fQw8OZ0Nb+FPJbEZMrHLRXHV9A7kf1wqunDEbX4Z+GirRVkfpHyA8h/dsWTSXd1
PEGoE4HQTU/Tzn6QztrPjVVf2WF6RiodA4o/FsfxdoezaMole6avGT9qn/JHEzxLdam88EAxyGQu
MgK9VXrx563zuOK7N3YXx7+orAKlT3Y7i9/Yxecw3eS7XrvOOIjMuxs2SuvLV4XRJhDF5ERk8033
t/N1fmzg3INera9pUggCVPXDdCqfwNJsEsmuvmgMEyJgyEggYFjW05SR0OmrLSiTs33UdvPJfjTp
w/zD87SZJ6ycHNrxv6wtUtdsnqQ8E9bko30UkzL5Q3YWYg3/Bl0lOv9gq9EhguV4ia7KrS5spRr1
V2t6yoZToSJDZL3f8Mn17/mvkWUhTrZCtdQLjIieiLKraBP/R388OhTP942t+uGvD1oWyoI8QwXY
IMcKjE+JObkhdc/7FtZuOh6U0CIJEiuaV4vUQB9nK2gMXnmCeN05xAfJm5+6Qy9GXx54hG19kUg/
7wVS8clX10JhTFkbpSEwoMDJz7mdt0e7jIpTG1XUaZO+yd4ao6NcwDsMbhXWsmsbafq1LBvrQxRU
5qXw025XKkV7tgxJeZr6HB7kRCsfM6Y7PrSQSB1mO+q8uNHzs9TUkKlmpXOuAuTh40b+uzCqCj5j
qdOfEniulJCGYEjj5jswoeCSdYN6mOFfdm1bng7+pDoP0zw5P6WiS706SKxzp2iwliT5xnP4FUE4
EVaM30MhwjSC+gq/EvmKPusjFXveeCfFjb6PH+OfJuBme8dsUu36X2u3feMHbvkedbQNP1jxNFhE
AB4bPG5fc+sOtuJTVK4Rgm4PnZ97YSnv7nvaSsS7sbCIqfM8koCGXCDW2F1QOM93dFNPU2Ud5Dr6
1NjVOW30jTVdeW7d2FxcWuUkZ2Fhw+AQGc7Z6odLKqPqlmrH+5+2ck1dm9EXTy69yXV4sjBjTfZf
du4cEsDiZRece8PZeJmsZXBgcAQxMQpevBsWiUhfQD0KWLoF1SbvrGE4BqH1rQ9VV+uD04zn75rc
rFhT64iE4Gee1RsfuxYxbn7B4gQDiYz0yHmRqBdUsdEesP8H0WcUAzOp13+7v7hrhUWiLfz40Orw
YFr2GYE3pzFyoCLg9rvynWAlf9FzoV3ggmTxgsPWRNKa25DlwR4E9khE+tsYpSVFMhu+KEAbH6QY
rSHzkE1/bnyWuPcWgVBk4f81IpzqKhACm2+NUvLbl8+i2winpSvtQc0c832Wu1vVnNVtQ72VdFkI
PTOsfWsvLhsofjVSfzEX0tdvnedwJ1Gf1Q/ZQbfeyqetacK1PIP+4C+LixM/zEyGxJCegUOW/x7P
86l3oW+Z0MsUAOGtNv7apoE9ojSg01ICZHr7faWpjlppik2LP0jONwmy9aJXzv9i166tLJzfT6sE
hHDdgRb/hwtGPoshAhUJUMgeNoLyqutfW1s44hBrdcMoF6Bnwy3P5SGmou78MX0bDuEpI/NF0+v3
X/DAtH6t4tIrc6kLLHWgVZZ8dsK3mrXx96/Gr2sDCzfkEZV2zE0TkpXmqR4VhiXpLeXyJejanWWm
D+Q8B3todpOaMOaTb6Rva6EagCjQap3+Iw/HWy9h7jbuiqmjqD1UO83xz0FlfBj0+jQ7m6PNax5J
UgVghwoCVJAik7w64epcxJ0zUKoQmaLkNp6jeIwZ+wh9DCixle/R4UxsdyvjXjXLMYBDlrkTIsyt
WVMyJEMdRYewtBFBn98XimsF04Z665oVAwAesGT+w7zZrZUE4dY+qHh81/68SzOfyb3PEsnJxnlb
M0OlAkSVA+aPr7k100Zx0moahZj+0Id74xBdHE99q3765wkxPVNe2G2FyrXCN2qmQrUE/kCDka9b
oyOq6/1smi1I4mp6l8UV+rOykiX70YoY40sdpW52hZL5vguPP+LeJqp7EvAEbUov2Tg6SBVqRKIk
H5MHVcAwvb5R+0No5kMKS4At1weorFQJYaDOCVwjjJsT2rvRuYuUrr/w77Xv7CFp32RB2JzmwXJ4
6k/NrtbL3pV8S/Gy1h9OtiO1D45f224Q1lDONbW8z2STmo5TBX8VU2q70IYOB3OwlPeNaR5rZQAK
lIR9KQaxxv1cWNNHoywm2dWDanr0pTj6ocaSdKjjMfS0PEq2yF3WAsBNJUXs+NWpkMpyyEDS8dq8
BCfrFOwpXByHR/3hf9E2WbljsUV9CMAt6JFlB6MiqQ3Duu496cE8WofmTd66L51rUcazzsGPDW9d
tSdchvqkEKpdHD0nE5jVKaI48cZwaNJop+hz+qA7QLAEp5K0MSa1krSD0ACsbME+qSmO+DlXS9mP
fjBIJph6RwlcOfxZh1/vf9DK6bsxsLhT896Ogl4GRWkF/eTaSX7g4fXZzLQNO1sfsrhVlaaswA5x
yss6fqPF4bnJtngnVwL/zacs3A4ldi0pU9Bq+uycgBi6hqy8TZpTqhzur9nWtyxu0DZ1ug7O6M6b
5O99djTtjcC78vcDUmfuShbhF4D87aarxTSZUQDUNKl4JhrlWbe3ZGXWMjcybaaeoRbGmc2FjcIu
NKsedeiDwN4zTcHZoUpUurp56vdCnGor5IqDsUiGbwwuDk5pdOaQBKDHB52Sov5ejt+F8rckFf/j
jzbaoLVa8QW62pQUDUXoryxJhxPIju14AhwxGF+1unZDQ3al4eRYX+67wto6ikEUMlIBkOSQ3u5V
aqhVnTpkwOrR+dPi8kIcx7VqWGIw+NuU6hQQbqwtPG/smrHoe6xZk/RDli6RJG8EuBXfu7Gw8Atl
yLQajD+9xTjyjPHcJhsGVjNepDNgoJVBYr5iUh6aQNEGiZAWogRVeuVZ2yXvzXdq51b1rgpJm6AS
Ovyb6gc0LAKaS1vHXoIxwRmpOmMENJXsOn60tCwHQ9g2u/vusOLkJvPQdDDppQPUXaweCMnCzytK
Xx01oPeZneYehXqyhyRP9mUbSQ8Wg11DV0HXcN/yS3ticb5uTC/OV4dQg5RllHeyITiXnXXInHLX
MkGZNT+7Ljp0+aPRi/9H3WW65vVTB54mL+BMnjwJ6WAlkXd+MrhmffHR5kuoQwYhqauY4J6eNbX2
MuOHrjyhEuKl3VuthnPA/0uNv1lxvkudfONhtHaAr1dykaAlchTmca0jk5CpT5rePqal8l6SjW9S
ukXGuXIFXq+cvajtZOrU5mFF9SFv3mT+d52xI//D/d1ZA7gCsqATjOiaIDhQb8PEJNdOVs9Ap1rY
GdDfCZEW/sbz0isTLz1I+2qnHqw/6mPtqh8ps3itwMJvPdfFmi1c5OZHLO76zBzy3lD4EQI3kB/+
IWbeHrLaMiNCzFXO4vtOM5U1sbedIaNL3vVZ41bqQ5ecLPVkhh+qeAsKJ47VvQ9bBGE7buy2jGFX
s7PwvR7Nj6Y1PPiO9tAZ5ikM5Y0X5orD3KzjIgozwlOqUUVnpxwepOLM+KG+xdW9lkOLAiAEXaI3
xhDq7SI2UTY43cgjOj7Xn8qDf4ac0S0+5ZftuevVz7kytYgcWZXooy4RGlGivshh8yUqrV0wDBtt
/S0zixPdlGYhTz1fpCXUiMJjxLMoCLcKeytx43rdloXaphn9TIkhBS+muPS6ybz04/ypmYdzI2ef
7p/qNUenko6KIhQQ8G0svgjahyicbW5jQXQOtzVE5yZEhcb5vpmVKxnGfQA/TJ8yW7vMZUIejE6q
SLiblYaejS6fl3Xjxs211v29sbJwaoRUO6eVEC/9Rx4s/6g8xj9FkKj3cfkkHbNDepy3cMBbn7bw
cr2WnC7MdMbgU6j9sg++vbF2a131m89aOHc5lalVqLH8n5ZLQCmb1zK7tDX8s+be17u0cIYx90d9
qhBrNnTe1gTZFKR7km0cotW4cGVmiRIopjIa635A012N3vZZeSrMr0P0pHSfsyg4qnl+NBJP7z/K
8sZLdGX4GhzYLzd8+WVXYT1PNQJfQcecygaEzSGzYjE8a4qnaGe013fmITmo+XnQz9nz/+kAvOTg
V5a7PC78OMWyM1v6F03PrH0fG/rGq2stlb/5wMX16BeTJoFnpGxxzM8vbexyD8a02fX7fC+dnW7D
N1c9BtkCkQqLWYylx9TGWKYpNahU5ZRZqctM6pOvZxtPodXcg+E3cl+LptKrJ4quUsfLShR68/Tg
/Jn+zL9Jz8klPCQAg8Sgn+GNn+VPqDPVe/XrtIOMa7fFV7t2QasAecAZMxD1KvueMgrOyiRC2PzF
Mn8o5QW2x4c6/1BXW1WA9RNyZWuRagVdJ2UMlTHMcIlOhoNMQ+JV9JEOxWEyjlvMAGKTlqnH9Zct
nKbOgj6x6hzsw0WIXfSn4cAw3nFrAdfjGM8mkOGgk1+hSeTBGu2o0ChYHmLojfwzDPVu+aRvjoOs
eiWD3gI6gizDsuorJ7DIBxLdx0ma/VOgqe1FKfNWjAAmG8FsNfr/MrXEWahakElmxQHIizdtkJwl
O9iwsH6mr0wsC/RAJqOuJeHgWNtHMTEZvAke1bfywQB3s5Vgr/seIG4BT1GoCSzus9Yph9ZM2SXD
7XfFh2zfn1r4E9IP6WXL8dY94srW4majykqTuOLu7MLnsXmQx6ewupjadDC6z9U4Hru42IXGRihe
dfcro4uYNRRjoGag0DzH+ZPBIUA+cAIcUiXpvtip9hz3inIZe0jUGtLxrRRFbNars/bL+HIYxNYy
u2hjVlfMDg9P+aE9CbUXpr1O4YbjrKWR4J4pvhkgQV5hZgorH3t7iHtPlfacE7e2/Z2Kdrpv2If7
l9v6eftlaZF3OWbYOmnFeTMGBgzQO+gfW7oJ942snTQK08R+ocX6atBjGvou13uq5I7901Q/drW5
YWDNL64NLJyxGeq+SDoMqEf7klxqwqCYsN4qIq5tCwN+xEC4CC225vZVhHpR1ocF25L31TvaGW9s
IzoHo/ozCDpro6KymhFfG1vsTD0ZGcOqzBQ2e0Y+w9KVvgoepZ6J6/yL7UJG3ZquClb4/l6tFcgs
DXQ1th0FmZ9FzJrS2BgVcbDjs+qFnjodY/0kefV+RLZBRZIk2SNCtFUgEzu0PFzXVhfX5hxHvVoq
ES5i7FNIACztLHeOa/uXdDwO6tZHinvxlTlwn+KKgWP7BctwldM1xf+QdmXLkeJQ9osUwb68CsjV
6S3LruWFcNkudgFCgODr5+CK6UpjxnTXRPRTd4dvSkhX0r1naUeWSSz7/tD5+ua3cknydh8R28hX
/6IpDR2nP/GmHXIRT4RDrYUKhjfdXa3pM07M+dEDceLE+7Wls7jfLKxS9DVBM3dm2yFnCiOSo9g9
Zapix26ZX4KwRMdt9AJKp292wSqSYHFGIc6JFiqY1B/atWPR2WbW6qhwnievD7aJgpbQvqVopAJt
qn5f7YUtjvJPxPn53Td9ZXctJK7V81RRKoJiqyVblOwwq8Ou/kqu1u6yxuIqvQg52xudGzmKLAUO
vUQtd3ruhkEeuuKkmU3IvRI4ir65rnQvcW8be/Ot0phOtWooUMqWFS7ZfZP5bWmngdHzhmpAcgdp
GaNMa2Yp/yrEWPhKBGm20hiAz5N67NdNrwSWTQj+n6aGV6ocjbOSxa+l1btQitPuO0UfXlKFca81
83rbQlnu1ja69D7uCc/xl4n+yDjU+mgbQRbYGUPMVRTJndKqWUMNiGWfWuS81G8LvczomIPg4ze9
kTfB56ll6awBVAECT9CYh8j0bI+rUSqboscBOmgHByLkofBH1/2LAw3UDYggwp0YpKFpnV7sNILi
J9j7uNU5DfhhnNEBTC43t1fGsnQUIDkCBjwptMGF430YYRlZi14C7HXQvkJznPbqcSpYw3ZwbTdP
0zLPVQbQqJMwFnqG86p+3lmQMxMDpu3A9/zm952u3T/FlHtrZYTF7I9XNoTGoB4NXu9sXEQqlT4m
qEZ3z21ASgpXFhWiWBBy/SZI8Ls5sgasWtrIYNmCBAP6I0ToZre6uB90HkoV1AMlPrW9o/hVqIiV
K8LiXdwAZQi8yknRdC6y246xDulD3BHkM1Tx38Rp2+fRgyPVJtqY/udLffEqPhXcJ0IU6FDzAuqg
haY1qHgGGttk156AmKDqYbJ0ZqtEuaWliJwEbwzojKofAJujGpqC9DiwbSW7QX2OKkBbEJhJG6Nc
uZd+UFJHBxCAxT+xpk95sbty3bKgpoBY8VXnRzs0FPzp3RkDcTSx9RNvwBNeeMRfe9ssrZHppLZ1
6P1CeWS2rUVn5xl3e6iyGRAF6CDrlH/5/JMtZScomjioUrhooc0xmWPRFHGiNDCr0szAJozqbbpP
U3tlHS4N5DLM7FqXRUBlhk07eElnWT53a9UHatL/fCyLi/0yyuwlCLWQwhimKK4eGAfdT/3Yj0NP
zX17W/rDrly7ri4twsuAsyuHVXQFUXtwlzOoboTkHI8tlVlEoY65MrTpS8/TIVh5CngYaK/jcf1+
CdoosUN6AKfIpBeR7N4ko9Kf7fMEa002+i2URz+PuLgwoNw7yXFCvGl+orhjCtkxlQ+eWd/11i3U
KjyXxCvnyeKyuAgy/feLjWXAKhqqG5itTiqHulAeLb3afz6OxU90EWI2cfWQxGDK1HBBsJ2MCnKH
3sGR8PBkrD0q1wYzW+MSDAqHuxiMMmQ21TI3AsV/Dei58FkceA+4UIzE0xIZ/f2M6SHv7QLnhmex
W4PdDxLP/5VnwkLd8F2I2TjQAdaywelRcxZWuNNg26dRs83swE51ScO6bK5iNYzWKsHTGTtb4e/C
zjZvmhXMZRpo8dO1NnUP+lHgQYvDI776F2SttUHOdi7Saqn2Oc7bCf0+iVKl/kSMOdkRdZU38qbm
K7ts9Nuf45oV4sK7HR6I+Iq2BSUpXNjef8NCKbJKmYSk84mRsgMDdqsH1XbNGnBxiDj4oTMDqOcH
lbkaOp82UQxgqpVzVmqWH8XZscqTq0EXu7hb1XleWP8Y1p94s0uUUYOPjQyMp0ibjt8qkAyvo1J0
KxfDxQ1wEWV2nW4VAqPrGqszF9uiOELXkVprfOulgwR6ugqq92g0frSRJIke5lqLCibZTSCtyQgh
B73uN8J+7TstRkOJCA4MKry+AGx+vx4MYUg4eeB6MbbKcw+KvJeDqkXtcvzewxWwLqwg1TNPJapK
dZ4c+wS4apOtSFQtfb7LXzHLxaIJQ5NDW9+T7rgzeU4bYqycKUtkicnF7J+RfshedZqqBZpKv0l+
SdD9FEdB0cxFc9CyV5UPl7aAgUk1J1YPKleznCJkyuIqxe13qGBSrb6E8N2WxSu3bnvH8T8/aBbn
D0TmyaYahN65vBKvFXCXG5Bq4Qk8Cug4pWt6WysR5sJKUOzI+8HGOgGY41apbPKFpVr0+P8ahj7b
xW7dO0maNiNERRkl2bZa06eB+PVCpr9cBbMtXCaZJguZAb1tG7CziYztqKNv67goQbG7pmuogL2j
psTKbWsWzO+1vPjhlsq9RoafgLD6BEw6FsvXuo9v03oEQjsPhFmeM61paGe+wudmW1uy8GHYWHg1
JNFoN/BrXcZUYHcZtXavpi2jVuJ81yExF7iVDdmXJts6veYLuxK71gJtIhyvakC3Yn3Y5lk4nPDk
UU6VZTLqWqSlpjGOFF4QT60MX4q20oMocjKvANnQN4zc2gByZ/qZZqceIP0lxbH+4GR26Slh8jNl
JPGKPHzJgSDfZJJDCR9wvGFwvaEfDM/UsnbjDJ2xsdGxf0rqSvhZbT2qoa1BPzc6V5KoQTpYT5kM
ua8bkS942DxoWX7iJeomEbr7pd3uoW1E9bw+20MmqSNFBBE9fdNbofQ7Q4CyKXFvDetd1sJgLyXX
uJEFfZJuYqIczI4FuVl+GTLzJJT0ZBVK6alK+VVTwEloe+Vg2/2NjKodaPxXpeY8ZgAUmAPfa2a7
jbgxwl0OoPihOzq4HuPKf8ftBGWQPkF5V/ziWhvR2NaPhpGca148qrkZUaciOKvyXV01V2MlCC0z
UOF1F4QqV5LrtNZQQGogBUh0ffTHRuF3DrOzb67dfRkhF0urQQ7gc6J/sOWVnfpiNGoviSPdywma
NGEUZVuFNdG1mkSvrd6o1Arx5CdMBlC+KGjdDWCxWGCwAuKkeyg+qYcoHnYRaQ5qnIW0y5oyMDlv
0PfRf6pd/rXKlbvScE6WjZo4VMofDJZlkMbRrkCsEo96VUGHCe6X1HZG366Vg6U1e01WUPdUT6EJ
ySHgZ/B/qD9hCfRTw8fuO/eM1ZJ6Fpd3cJIO1LHo9zZouvAglzWNywE1CqPoAtwygq4tjnrMv1v1
mAT4dCPNR1AUBtncdoycOR9THwUCQA6JqX9JSoxIDS1nV8v4RwcutNfFLbjyABpeNS1RNpFWp7fd
EJe+0EoXQEb9xUxl5TclsU9FMbIdOjPhrgT28hVNSoOGkQvfUNXZNIYoJx8O5hnhcI+fc4hb5RWY
42PntD/hfvICE+HXxo2wPDvkyky6J024AeiPXx29PLN0JL4iQVNKVPesjzxo0+QV7cSrJDcPqeDX
otB/do791SbDUe3UZgPL5/tUQ9nP5u29Bq5FrlhXpVr7caLv4VFyTgbopynNNolDRg29vVMS46Sb
9QiTnPpexASrUJNXBky5mWregv5z1vvkizTcFPiHNAgz96Vym2MBjRTgm6qDm8B/voN61qBsM4LK
vdOm144Bc6E+zs6xXt8UJX9ShVLSyjRAYuMgj0J30Pba3AWps8yuwKy4t5OMBSDY3RuJeYKMiUFT
Xm5NswOtoRi/9bXOgDrOId5E4tsqa2yKx1rlo/ECuedOwNcrtC24tTLoOdXO+D3qi+tGZ19TM+1p
b9cHW7CzUJpuF3UxTHlT1N/7MYURG0DAjss4TQuYOUco6gUpqYNcZ7seDXsmxl2om4R2pf4LDpKK
B931Qy0tTnUl/lYb/Rkm3AG43+c6KpGvU5VyTZ5yC4lbbSvlq5uo5zSE8kKPci5KJ8VOS+3XxshB
uG7Lb3msPzqxCzxyqg+BplU7WfUb0rQ9DQkSVqZyrGAcRF6jFSeeQ/wDrTqdKjl2IBqfVBuHYzXg
qi44jBwN6Kj1MDiLmk0qLOiXV4EgOlwPY32bJKMMeF3fQvvwaag604PpVEezxjiTMtOoZke469h2
BalCwK8zs3wqQvtkue2PVI+RN+phb4v0F75MHwBiaVGjw3xLMXIvtrIIU2OZG9KVATqKHgdKqNKN
ez0un8LG9Mas9cdWv4Ew1ka1ebWB7WYcqEZ2BaViJODhVifqa+q2971GqB671zlwjlSLtR9tDxKF
WzWwByS470oFIGA9cwvQorARiVFZNKo6dDZCaLZJ4RQG1RIDktV6AXFJqC82Ze+rSKYSLuesC9wQ
/9bVUqiNOdlXTCfsR7vmJneHu5JUz6IfKhjMWT8zgodyb+FL4V5KgrFB04055FoFBc6rBqOhQ2zc
EacA3qm5Vwv+3Jf2oUBpquPGlQaGFuWF+tLm7EVx0RWwxb2VK/6g1N/CLHtOO9T3kwEr0eR4+sSd
/aqnvLkxGPZnhoztDM+uPWwzc3iyGkuFf1V4wHEjaKyQc9um3yw336DRrgZC6LVfoqS75Upl0DqM
vvZCXOfEuFLt5tksjZ9oP8lAUbSnLiLVppNJRIvEvA0T8uqozjax2Jap2VfIbuFcVJ1bYOQPWjLu
tcQOd9JsMqqV2UkzoB+FVTFSIy6+KmTcCSLvurTYZsBoM1AtXS2/Mh3xkttKuUlDuzqxyuYHXtj6
t75xa1QMUVPfVgUrNqGQ2pMSpqghqpIc07LLjqgFtzTphyc2MJi3jI557lqjfdT0qjzltqPsByj1
0F707BlPk+HQRiH8VyKg7oPOqX858IGH+4ddWfeyGod7ZmrtqY8Ga5tXLD/nOJd3SWgACF037i3p
4SjYhiP7CaKTw2hTZZOSnI5bv0RnBdJjJnSgnSjNOsqJdKf+yFT+FBYunoWKhkyYRze8yeSBq3V3
BFBG9x0c8dC/kr3qK0Kp4KQLeawdE3mBax0uxGmYpJhNWAs43fDYpOZBcSGzakvQkozANrDQGc4B
2J49JwqaSm1hb7vS3VZGcgMzWVy1WhbTWinQBc78fCQHkqHT1FTiJuz6fNdpinbIx3ZPWtzCdaMq
fFYV6tWgKN9R2dzEY+hZHQ401FPDtqKQuQzEoN71Ve9HCvtus+bYjPxgNmrtSQvKPxkDKIAb+bXl
hAlAoE6Q8Lz2B6e8FYoNUWL5K88M7UpPap22wkFvQku/hppV+RkXD0xps/1gQ1ewiHVtz8GCgBCN
qewMpTew93nqjdijuxo7gTKCEl5ZVGPQp/xLoYryURFdcUyNfgiquiKB01UO5UqtngxTQpFZ1MzL
ei07MA0Vd6csoeoq2qPgwNlY0DQUVtr63EpZUOdYqGN2B0+s2OddEeGYGSOqSn5jA3BEWy4yCgvA
b4YGSOMAIYzWbfw6j4Ho5RxrZLgx7Cby7Y7BJ1nP6puxZsCNDtD1MJ9G1fwuZAT7vtIb4mbj2HUW
dGET07HPCk9lER5EY1Efk7b4apv8zMrypBVjQnNG9jxvA1meHe74zBz8USq7AUcRxeaCcnHkWr7r
Jk+dMASkrl6zCvu1aM5ur5ZBzZztgIOYhM3O7LUbFBE3pcKgRGHmFEAd7OgUx2YErguakbLLnlhj
cDQg25fOtJBCUBU2USOGb0zLcUaT0utHcXaqCr5voTlQZqO6EJLmV2aaDzY0GC0tPoLo9jimwwMZ
lU1rmF96bYyP8HdGOafTd+qgfoEuT3J0q+gFR6i9HyFO6OWRE/mT1pWfNxpYMHH9kHeQlIoGHaqJ
Eb+JcXHDaU1iirQByF6bq3ToxUPURPeJAcHXnAcsVHqqVBBcERBTDJv+ylXjXQUgo0iHDZinV12q
PYcO+p0kGnxuh+fYsu7Qx7sGcnOHJsAubZi7i5R0y6V97E3lm14IJUDPtYLOq/k9wkUQhHEISxZY
6ilUH8W5C9HXkIQy8C17nAch0lgJIRcrlRRqWfGp6SQJhia8Y3XzgsP2Ku+jDRCBNjSnceePo9fQ
HdyAcD3DQ6S/q+SUMstt3RnAiHNgiRgcfQx7RMLmm6nsTJu2eqqJNtLKzXATU+6L0T7ijv8rdFN2
rZaan3XkLqti30FPEtdxptK+jPStQ0xBzcKsqaPLHAe8C/BxjrlPOw25TSGCAtcK2CCuVyuFqSXI
p4Pm6P8WAPTZsxYXOzsHfEl5K9FPIJJJwuPNsZ2d5M7a/9agiO1bUKthBpYGzFvrKS6XknRwZCFi
ooJhOCuw1APEO2NVFWCSHSZZqEl3CI/B0Yb8VbmJGP1/R5xVi81Ug29LHE09sT5o7qdCKvbafbkv
N4r4GxI+7E4M4FdgKzzpdb8vlXHW90OpowGdGMwHeZyqTXMU6Qp6d6nGeBnlQyms77oUHnxQ0H02
HbwCQ+jlttbKglksg1yMZfatcPckcF4FGiernl3WUa3fKXzH4UT+FxWdizizL8Q5sZIwBHywyM5d
upHl6+d/f6nri4/iQPEbmGoN7d/3HwUSw22ONzVgIOhNlfcMnjDJHhW9wzoXc6lT/y7WbJOFVSVK
uA9MwgVygK91uy081zPOyR7vYBDr6F/h396FnK25QYvz3JVYDaOjaLjBFfBeFRYUx/tWHNx2GFa+
1/ImBrcVQhOQ0vhgVxjnVtzjkdN57WHcaIEKgZfhFj0Cr4As/BqEaXGtXwSbNUJGyLDqAylRtlSQ
RIdCRycYDBSps5Xlvli9hJEVFIdMGJ7NyaCJQ9rGQZnEUzKkaONLrzx8vg6XApiqAulXYMOBMZ4B
KkxltJiZw96xMdtfqi5vDaf8iz42dHL/iTEvwWakNBPXzrDQSSEfITkGzQg9Z8OasuzKWOZV2IjU
NVQMCRRqHCSG+N7NV1LcErMEMok2oCfgUEO4aDZb+eiikjOazVsDrLHo72552UMoSQ8S30X+5t5f
8d5QHp+cdREa0MdZrrAjxa0rjnKMmj9YzmPi7hVtzTVkYUlDsBBvMuixohA/p/K7Y2YnY4wYtpNT
A084Sx83GfvvjWWIRMApGHJTIFnMO7EwaSl1S8IyjQzXkXIAI2GbWe52JCt9mSX0iQsgFDwH3gxM
547EsoBVDEqbkOP/ATf1je6jgHqLm8U+3Nd+rUEfrPAHGgb1sb/7fEctZSKEtm0TshtAxc7ZMnZn
ZHU69cHKYAKMMl/utFsD1j3g5vjW2kCXvht0O8EVh7AIoFHTf79EA3TELiBaOOV2vh9vhA8/RJjr
hRv9vt2oj4Cgn9awzUvnyaQV+k/M2eFY5GZYoyyDZrcvoTwPXQb+Fezg1ENtz3M2yc0kvrPGl5xy
6qzV7YKS7CouwGZQDpu1pWrN6Z2xg1pSp/7K4/GXqgWss3xRmdBnZL6qrmz2hZvGu3izHG8SpvQO
EbijJfXRTNgpraRBM6W5bqw1tOjycsXWRpoHpO4Dc5LDxk1TYf2BPr7YA1nZwwV8nx+T7bRu3tS1
vscHZwOtss2qkf10FH+Y2IvYs69pVyn8rTtslYlPmaa0NujUX5xAMsNXOCH8Cy2ctZCzb+lwdUD1
Q0y6O81TtZG7Z+hf+NU1h4Te+gV/aYvggYGchuyJo3SWPo3SyYc0r3G/z2sY8IkkFlvbjlGJlnX8
/PnuXziDYBODnhb6Akhvc2MGJeOdLTgekzJn2zx2vYh/+TzCEp3mXYjZbU66pSu5Yk/keLHvHyZn
k2wf78rzGrVkoREM8U9ojqMVDNt4bfaVDLNX9aobJtPie3fcmBJrI76t46eoWGNlLDW538Wa7bbQ
HO2hckGMnxbhBCPNjb1EKvEG0DOqrWb++Auy8ruIs7Ocdb0rWhNfaohSOqLnUPf/3QoXSmEQEAEU
EiS1D6ed7MvBzCMsvL56rJSzKtfYMh9yIu5tSBk4snGgTl6x75N/Dg/ZkDiN9JxhZ6e2/ULq0bmu
XbXa1sTQHhpSRTtDzaMVksKH3DiLO9tRpTW0UMIFaititzVgdWLP2DGyf66s9LUws5VuwQGvKzWE
IdVdjhL6ZL07vZSjvRXdF+6T8iyDf+fw/nE9zkY4e7/AdKEwoWgFyNhp8CAssonuwK8KUAt+UyPe
MbJy0/+QpBAQZuQW9A5xlH8w/OvyUNO6rmm8qqxvw97ydLtGabK4/3xOp1X9LtlPhgUmpORsABFN
qFC9XzFhZMOIpJzA6GpBISHnccv1RHkYq8emPLUsu8rHb5+HXJrLdzGnnHlxRdGs0WrivgHz9E4A
CdxsBXq1FNXmQ7rLbnIP/fSViB+y8NsoTcvQwUPVQcJ6H3EA4U9I237zCv01ecpaX3IKVVjTY4eB
nteeg2/7bD6rwHABEozzG7DjWS6puyqurYlUhnJy+8saveI6Rk3HRlcbYOcKGkvOV2NjqL4MJtPv
9RN1YfWAMgclfN0BQe/D61cfGpAcRgibOxOgO+opt87Q6/M/n9c3q4n5OAGMB2XCVifPhtll0yLc
qEvIUiNLg6PqNTTfAySAXiZLAhTIYxPgjCAJiFcF9X6UlOAqAQty8FdASwOzyG98+4AO47pM4sKy
vvxhszuMLsocBF24+ziReUBVH6VVsbfc2Pt8ApbWFSxFQIO3LByL84dYAv8nUvCJfgBRZXcISnVc
ibC4WS5DzHKeEoYDiVSEaALp1y46mHD8IIE8aJuq2GFCYVC8FnP6mx8/659hzZLCkMXRkA2QIuk2
4Zb5w2vqk3s7QDnSl+1ffqs/0WbpYNI8yayxGybgwQGoi++jGL6bTrOCjV37VrO12ma60kuJQVna
MYbPbeKsmY4unL4qKCggsEHyRIP37Pssk8QdWocSdWOets6mQPnzyjLq5ASYIS2Ar1SyFl4KrnCf
Pl+FH1+YSG9wSwAcFubjDvbj+8CuNnZ2rCOhCv+3vIWOrgNUd8gWhbyHNeH/j/RShINpAsrjODCA
1pqNk4SVzNUR4SZGYgG77CENROolD7Xf+ygeeuQ7IftwbZRL03sZdranu1pWsjHRlZwqpKMPwISx
C/dQrbtRvcjrHlBnwWMBck14q6wkug8339mIZzffupdGn0ZAAdfREG2B43GCULQphF8SmL1xNfs+
xlJsPv+s0zTOdyGK8xaudEjiH9i0ZgKrpxBqSgCqdbRQ8itFoHNlrcmjrIWZJZjQztkkMwMssHNj
xYeKXbvx7vORLF0yYAsIcieupUDgzI7DVJjMLkJ8OXYV7bKD2Olwscaba/95mKUdfhHm7aF0ca+w
I25yFXxuj0iVhjowJu73zyN8rNJjIYDlYwF9Czw45MPf77SijRt10NHFJ61pHjhg/dedI3IvNwGM
iFJOjkpT3RVhEn5JBIdxUekap3qIYBn4+S+ZAs0XB+pzcKgFtQQymLM9yF0gU/oaCNMB6h3qjh9F
EO/WtYGWphQ0iSm5aI4COPdsvKlhRRJKGh4p2K05OJUnOhgLfT6Wt1rih8FgeUD8Wnszj30fRXch
p2GP6H2oYgs18Saib6qeR02n+vV4nVwpz9xBt6/wk1V22MLyx5MWdQBAAqdewWyEJa+kiTI0jm8o
EvEafXUJ37NWTbafD3Lh7YIEDWA6tAFBgrNncUJXDUN7Eoxi9aklzx0a6zDUoLoxrJzeC59MgyoP
LiTQ9XZg2vF+MhNSZbgajniLtenBqqoKRvVs7VqyFAQX3KlJgPo8vtv7IBaxNAEFIOm1bbztMW++
jNI1ouxCwgft4p8g1uw1yysWJXmNq88AV0unzreY28eS8I0zmlejsHZjqa5cEpaOUgDPNUweBMtg
FzebPc6aGCVcAYHyKEi0g3VgGzTZ/az5JgOokgRrJ8vS8kOFD8tem+Zx/jIh6PGIxkh6r+X3AGDX
9iOX+89X3lqIWYJPazn2hgtOUCN0Wjb8CMwJVcd2pT66tCSQ3iehJmSLD/XYAazmqO6AsUPX7c3A
j58/H8dyAJRNLBXuVNDseL/mavjpwrTKgeUnib53kvkg1K99/mlJzTIRiMRvVnfICnCIeB8jbQ0l
Zw4qDJVmAuitsR1xAClurDyhqO08FHrxKlty1apO4LjJyjm5dNnHYxzOlJAFh6r8/CLn5AUBG4HL
t5vVpPXA+hdwLw06uThU20J70PuVvLR0pAE0NynFWDD5Q2nv/ZB1YUujjFRgtDSNptZ9aR5MERQV
wOxsP4Ktk9wSXlyJOAw+/56Lew2vcchFTz4moEe+j0xiu3GS4W20fYDW2aaJDvlx2CDmhqRB1f9F
ZoSMDJIveiMf/eOhPpHV0PoBlwtUIS8t8ngLJ456JcpHryRd0WA8oEJbGS2fD8WGWEgxtMnYeuYZ
mrbX1Sb2TUBwT8yPgmjbf0uvR7z6u1MYeuZ+zR1uabNfBp9tdg4yBB7kCkT89F+O1L+a3P0JssDn
X27K7vNdchlEf//h1DSTxLAhHaZtJ7mObtdu6v26v/tS/scUYiqRhy24RszCaHlljmaJXjQakRls
lCMRRCon37oepWCZCHKPT1AEoDwWd5+PcCnXXIaevTVkBz9hq0R9ts1juF7qNjUb9vh5jOX1fzG+
2fpHGTZVdQGkGNmhmv5GkMsE/LR6nwX9rlpjTK6NaZrui+uxRG3bspu+9aL82a2OZbhyACwuvYvh
zO4EbqskMCbF3+/JbZ8+tvLc8R8rUzZNyYeVZ6n6JEQ8PY1mZ4AdRVZX5OgX/+a+wckdKux3BiCx
+2YjOQVAyyd7a6QcWvAr5+jiqr+IPdtaVVQYnW6hJ+cqz3X/1ZYhRe2H6nXuNbXjl9aP2F7jdi9V
EqdbwT8Dnm+1HJUYvcGAtTv7ObvPv/PbAl3kY4FLibZJno0r/VEkHtlOLj9/AxWaktlF/NmBSDJ7
jHMXzUD7LH0Lis9N6REUF1pf8dsYBdRhp6/M8/IpeBFztu+TyuhdlWHME4m5O0eH+JeLrjnUeSbz
Sfulif/7S/vdIGe7nau4UUBFHC9tA3SCsb6H5r9fueNKUvnYJ59N5mzDOzAKyzUHk9kBdJUd1Z2k
blAdk/1UqInrfyEev7ZmZ3ueQQiMtRxTGe+7KyCSTgDAXq9n6v9jZBDngZIIuvHzV1QMKHuuNSiC
9rYXPmgH1NgDx296CtQ7mEmATa63cReDgsSMphYu6hMN/H1Cs5MwVlMNGzJ67HyQzLflQwEDnvT6
TWsG6Js1aZalDHcZcDabWsNVouA+6LnhwZEVkkx5MuvyfiXJTcttnuQuw0wf9SJRGzkoNKqFbngP
RLsRqM+DdZxwI0Dheik7mikq2TAqm/b7Wul36Yz4E9qeG7SXXCiijmBxgOolVVFBUf67xw42waRR
AJlJYKcgqfN+dCOrwdqLNTgjw+F1MuoFAW6fomq4jpN6e+vOZxJlC5QWUKlE3Wm2QoieCUcWgIKb
tA8mxSqvugIn5ApXa/jLsWN2IF501b45N9SM5r8cWtyCohGYFV35qFOi/vBTMFroz+iAvs1BB6pd
MbUl2PvD1tpGx2YLUtB9tAfJdaPsmqO7Inq89CEhuvpPuNlhlQksVu3t3CgemYXrZ0XW7rlLy/Qy
xOxoUrQiso1pRE1QXFvbCaxdw0Bs+D5hRSbhB+MIyPha1LV5nB1IhebwUZly6IR2GCpAs5W9cTPA
KpBvNRVqx2vNvLVhzk4jyXpF9i1uaXC5miTBQF6scu2B1PHohWDZfb5Oli44l5M6O4qKsSwg8DZd
osC67FRBIavs11irCrSLFOu/epBOe/Filcz2B48id0Q1E9q8LfNA0k7geQeCwX8fkovaISqm016c
nw0M5IgSFuRQZuA1BfIhTBk4Otfgb9PSHbefB1ta92hkwyRnak986E0YjKeig4EuPFJ+VOyx1oLP
//7ipf0ywOwDpTyz0m5EgP/FuoW+sW832kZso80aDmxtNLPv47RRNjoDUNM8yu0taUFeTMCHWvlA
a1Fmx5oVdbVrSAzJ7R4hwUd1EAI/n7Wlg/Ny0mYnWo9KHmQFpwi69PtwvG0s0LOs7PXzMGsfZ94B
aGtXlsh0rec8/FaS7Hbq/dRjjrxqu1a6W0oMqDeBeg5hDPTZZ/mv0UqL2ABkey0B8xK+LwRK9m69
VYdS9fWqHlfeV//H6P4EnL7jxb0Aam2RDoUEvIcDfRN77Ebu7GACBKLHDvL03630P+Gmj3oRzrXS
An1n7NvyV2TBMO63VhtJd1OqDT37L06sy+mcbaxWbcdQNACuymavyoECv7SyzrWls+MyxGw7CYdB
JwttNU9s8OD23bMBBrjfePFG28cb9NbxxMh3AO/fQkmW1ns4R5zWfPGWmh0QofszrbPd1hYkS9oJ
oGtsWxIku8l6FlcgAlHXqXsKcKdBS7jQoqm0cnYuPQYgzqi4Cvoc8PycLVgDSmssNnFffjPx3ond
eIh38aHefb4LF9MJ4MAAr4I+hX/erxvsA6iOGC5eOU7iKa6kSVuuhFi8+k+Q4/+NMVssfZS4KnER
A1dkvs8CYsF78/dDI3WAAfs3sNHFd+ll0Nny6WOel3GIoNnj9BYG6ZFRvnPQfobvF8Q2Vn2RP4q8
4HzGi0pDq3ESwJ4jClKFJKA3IcVM4I8JWB3umUKnTV976Q0OA7wIxmtYIaABDiL9DwWSadvJvi1r
vL/LBxc/ZjbnVjTIKszxY8QGxn5BdHgGb3w/zfW/qDssFeIvRz6ba5aLsW0bBINcgSev9N3k+RTv
1l0DFrP4xahm2xE0R84lnIW9pIwp0W5FeoiMh6r9+fmmmH7v/PrvTqBMtBd02NjPxmPqrZE0Imy9
0qitGoZxKfuRhWO6hfJuYnllaLkvnV5GK1se956PA4QkDqrekE9H0duZt+rastWawbVqL4IzGY3g
jFvQMWnALK9tzScRk9BDKYC0HhMd3tsi9MISctM0hlQK1UEF9QFw8CLRsU3NAbrMI5keRrX8xRP3
2m2bJzXnD4qwGByz8J7h6feyAKUb0nBe6rjXrZ0DMAmG4aFE95eWLPuiOsaGxBk4q6N7G6pCoyNz
fXNiQ9sqDAglWONRhoZLprJN357Bi77Oo+SlFiE0LcKNm0fRlhRhT0vBcVD0JURXaulQqXVoEdcl
GrgoeTAC2k/2P5Sd2ZKcONe1r4gIMYjhlCHJoTKz5nL5RFHlshECBJJADFf/r+yDP952d7TjO+iO
tqO6yAQh7WHtZ9XOjgxDNqvm2Lp10TO/cEeQdlslfsq4O6xr+zUFVRbxardJsu8XeXAsFHPtDbzR
x1Mpm5rvxdLdTcEUp8A1BFm1mRSdjS33pQHXL3R+oWLlZiaYl1SKoEmjzn7TCRfpxPGjfABDW1uR
JkF8Cp2tqKLmCokNzVCOvQ9YI2BkZ+YynNSj61UoNtPNxX1w8YbDgC8V0CZngeOdwnD9LhbMPmvr
iBPpYMvXWQ2/cphx502Lbo1zm/H3Ns13XNYYaQFI4OjMAkI8ZausX2aTsk4FaQWhROomLc4ezMU0
aRtwUcSsowVWGEbNPeerohFILp7zYTf+GYG0ExP7uK7NeZUhpGFLJAEi1VVhkEOk7jQhGkHFvpCK
+NnGOchICVyEKLgiuy5y3XRU3a9lax8644q89Zv3oB8xFooxaahaDISSTf8Sg1Gxc2SngTwwwI5W
H1BSykxFSLRqsgGqZLEqh3r86qX86GGgW8yE9nfuVNXwRnT9fdQ6tOj9RhRJl2Smk3aPF4yni5R3
QccF7GK3l2T5tYTLu8PYERbLOZt4k62MX/sZfQbTjzlovzkxX81CCgwn7Ba6lWG4gHTxRLoHLfQ5
ZCwfwvEi+HhXeftaqOtgxdXG3oNizSMcldNEBffau81rN86vyuujA9RgSdp5yk15iLewGtRP4LTQ
Xuy7XzQZi9qV4WEwtHsAWCksltARmVLerxAGPyAq2r2vsLGDWQPPIsdnkJGzdISHc7bGLMi7eJK5
RREEY+BoXjqt/q4bPFqhx9c+Co/N1r6P8bxjBkWdVi/HKJa7VukpJVNUtCH+tub9lPIRZ4huVLq6
9Ve3mDb347gqhzF8mgNR9kuf4K2hfDc3eHS9lzzoBvUSjWmkneOQOrdcui8BUyavAOn+xrakzbp6
kTuzao5xHRybLe9flsnb05bSLBz6cTfzxAf5AZ2yqqNZO6O4jHmqnSHVY9tET42JT5KCuwXsRQ62
wB7aaVAlXmKpj2qbyta6j1FCIckaUNRpKh8j6prw1E9EdKY9DmeUQr83/QoRJUxqsyDmbaENCAYa
44epGfsPGHTAVXoixbI6cNfGAyKRLKvBOWHyITMuAUCDpXpbrtHmJJmcfEDIVzpfaDV4WUBAX3O4
0Kk3h03miHe3xcB/ABBM6tgEuW6/Pgk4x6TGrUk6eBXGyqfpLYwNLJibsJyF8yZWrwOxZ/iJuZS7
ziM2DRfvsszLEXyAsw9C8pxg7ZB7TnGbR0iLzEejaJut0mGpOwoO/0V7MrVzIHT9qRM8TkAQfgDN
/WgnD94ukJunSiQwZvio/TaNxqAYzZsFBSXZvE8x2xcqpoMb9fu5WvgOm9njNgDIuznsgY3t48DM
LxXX162tSpfz0wJuwxzE9wSsJI/ORdvTUgERjN/02YFQgoL3EyYD+sLHfE+WjAKIOm1g6T0LcORq
4aXj0F+7FXwPj7N96FfnxBmeALHfBS0pZrfaE69tMg0x1domD44GsUfLII+1vM7r97mGDC9M6uhq
BQmyyIvOKqngBswUSB0ANI3mB55nSefhXAUzhoCb8TViTWm36INO3oF0vsqCAMuNYMuCR9nOgtQh
XQ64mPN9I77NmnpO8lgttBwJO3ucvIgluuvr4SkM+VMEacDoTsfeujt4RZVRG9U7MkPPCpKSkyds
uiwyLIbQekA/CHXoOZyLN8ZroGq2i1rZRyflU+cC0gdafxrhK6ZzN0AHxZeocNpgvYJ8NuTzOtI8
8NHzMeLTVOA2BKTeO4p8NkGfpMIFu6YKJQBG8fph116X4+D3aVTzAHfB83eoVl1m1u8odoo9JeqZ
yWaXTDWQHDPHRmflwQ8ZvAejCC0tuAwE4oaOx+61if6L0/FTT1YVyVyrPXJD7A+ky1YR514Vnx1j
i3lL4J+T0FTPMWzgJ+5llbPyA53lZXSAJpJY9VksGMCmfMiHVspL1BKZDbaKM0Xik2XhWshtAyd5
7T2AbuoydGydcusVmuujGSzMJO0qs0TMV88FoWXRU5447iNh3kFVw5yu4PT5kSE5+YtnpNdDAphT
blpwCITcgykS5qAfpLAt3NtkfKdsVCmQHjsGsttKNY7fQZFsRdlYkAYft77nPlGZMj6CgYnAtcc1
R277OvXhKrST7lzdK+ZV+RqQvlgW+cFdvyrbVpGSsfBZiSDrm3BfdUlp/el70PnPLKrO6wRi7cjz
tgYFqsEW4S7jMZ63KDVzeN58e6/VcBamOwhMvhRKJ6gZN3H90skJbLOF0L0GP/4kNjjg8n52colG
1rmihhRUNO0ubpZ2L7v2dRToGDixDO4lafocWL2zG4gqqwacdwN19UnMIsxWy8VLJzjBqSKctBa+
l4FvU5oEJSiOJ3mHxO5jk96xDjFi2df9m5UgXG441Ve3QTRZb7Y0Ju5PdB49xFNOfGSevwfS/mEw
aMxCWn5CpAqASD3hTdIoXKwvM7M8tRyEKzGDtBRDYs4WmnGqH7Bs3+pq6dNekJ9CuuY8RcNJJvGl
9nrvru6iX17lDykc2sZ0nZQu1gi0yrCd3KJCAzm13vpzjao7r7rVUv3pZWCOl01b8A50JPkCRGra
LYuTpFUVqLR3Y6DpeM9xhs10p1nUfBeM0z5LZrpQrDxpf3GEDud+m8TDtPnqpEZ0fZ0wcT6DuGnu
XVdprIYGmKTZSzbQbqyzH2klcrx2YwAgrPZOkuvq1Z+ipUwmtZ4MiRiOyaY9SmfEDIyrw+HI3GYF
OCpugoeBNe/wCWnvapiN7am0uIxRn1pHQJANM3BfM7aEWbbQRDm+Aq3ScVlGYCmPSfTWI2+G9v4h
iY2+HzkP992QiNLB2/2k2OLU6QBaXB422JamQNkD6NgTNk0/yGKiRJ9FW0T3gm2hh7Nnmt/9xrDz
EsbY+Eigw5SL2TkMlIVpJ+v1JJcGkwKTIillzlxUoySPWwf8nY7jT4Q4oliXRV+6hUwgdC5cYpMc
GjA/XTI8bSvIZ8CUgghnVvT1V2uCB+Hhd1NPN2fCN75PGgu6dN1+zdOCoyH0gRhLAX0yyKsWgXF1
MoFIBAlZg9vn/6oHBTKOpPdhJF8gpH8IdP3pBet+xdMEc86uaaKTZ1JP91gTL3MfxzB0G5edq+hB
tN2eRsmzQpzHmnYAzxvQ0tURLMX4VoUtnJ/BHtvxvtu3Eaj1gg5VMUpW0nr7JcPpjNTnIJr10Q3N
D29xf3pBPBbeDJ7XyO6qGhi+OR7ApqxgUO2YtO4mL0UiAdSbuMatem01vK7XqP1V2eUOVVoEaH2/
IeEhd6KdL0b3JidRCwCVP+CBaP+bkbbCOQdQe7U9RytizqaRp81PksdBeucq5nwX9eJls+qC/Ag/
6604Ohre5WA587wLwXgNkN3VEQieM4JnMnCw381fp8kEaYqpQIS10dMwLeB0rlERO0Cz4vC+NKDg
pWsNq+5tKdsK2Lw56d7AxbyKvkMsCuIgptNfV6QuOwfK9/0MuVtRhcnRM86cdr4HYOTw2fTDTnEI
HCr/PkZAnGrKX1F8eRC+Iw5mWyQcSof9Vq1vTqxA6yMAv8C4Ql+sr+M9IgYQHXUDvymNpTOva18O
TFTYvzTZywRFNrLcTzdIeYIGq0GcXXnzfduCBglgFIIhd9w1dBPPeF0AgawXpHrd8AG2M+YqZtwt
PSUfql3aknOYm+gldsuV9hhOrW31Jk37nkyDOBkugBCbBb74tCJvabFraivvBkA9Mcyhrqpzlzzp
e3JwnD7MJcZucsyW0AO8FD/U6GtUChS8kBaHFEiE7qd2vOEQNywRbLKxZwTsgucgCygW5IIZE6To
ooyZdlKuUUCdwvBrdZ0r78LvM4L42WmePDWUTqL206Y+V8xtTNibolp8AS1FALt1EMB11VeoNw+n
VsSuXbSRQz1P+4COhw24sFYOe22iqxfhMtLxHmgTVmkTi+sGiCNMiq7wit9XGwEta7tDHeerJciQ
N9Q52BRNp76OgqzZ3PZgGvxXknBAwPgyn8TSfiK369ONJf2eGLTafD00T7DS6IvB1Q9Tg6ehYh8K
FFBET7yL51fa86nwk4nlBk4Lt8rKz9XiJ5ZRLHuw64KrtL4pQxFoCBnD4dPTOCt8hdCzq4aPYKQf
AF3s4Vm9J1XzZSV7jqs5nyL9oWONfLIukxrpzZLsDUe/caB3YzwdQxHqLNDds1h50XMNmzPwZF0C
9nGzhT62KzsjK3be/Rq+tqbqMQAYmKvfqc8F4UXhS9c5LEq4wNd17ZVN23ACbxHFgmoDXs/xdVGx
zUB+aQO8jE1y5bFQD3RVTjlU43LZkqh6I7rfCovtMg/nrrgVanjUFRskCvFYH3WAUYuAX7gdkne7
eV0ZNsglBtPGuV47d9+5XHznUwe6HY7+wtkc76zGOjwA9RfxFMH8/Dn7s7761qt+Mcw38bSbtUAO
aTEPpoFprFY77COiS0vtdxCYLwuiUoBwkdUEQkNRytednhlIiWZE0g1+gFOFTjpUZixrMjanCsi4
vI3ZDkrwz1DRiyQms8EGyhuXUeb2waG+LRo5IbTRFPnDDF9xvb25cGaKYXnRifG0InqK+jo3dVSy
wdvR2n6DCQui4kbCjEhGS7rqPrdUChAwuwyUyjGviZzv/GjqUgTBKOqI5i7oaQ8WbUh2DdjSqUZx
4iuOnXOFBNKpV4S8/F073nuSoLSTBK+Y+/uBwZYqdwi+bBY323IaGlh7mSFvJ3mtveXBg/o+VgHK
Dxv1LqCNKsB37VvcY0JyJWO0G/BpAHzlmAp1id0RwfMhdrzjKtbSU/7dEKoXN0BXHWw9F98ljSb7
zcVWsfcaONNiuWWD0xYz4g5rf8Tu8AVaG1zXuxpKB5df6h6J6ICX7nrb2XPMQdR4ivYJiGCDwur0
0ZPkIE1dOrWeS1U5NKVBl4aYw0C6oXO6yTu4Z+5R/72fwwqOpEczXcGeMTWixyq5w9gDQlZUjdDZ
tSwNuj1yyMRTR+Q9GrceygtMOKcAlmd471I7s3Tgn3XvnR1nPs4NLUDbxEDe3ax+ThaxrEtzvs0I
hF6b5aCDCxFPA39HhSSe/F0LnuAt63NGIF/fknlX8a6EWjPj6ILZ+iNZf/T6rqWPHY5jHxRs8ABJ
TDLq8kzzuxiBLnUhwBXNrvawOADeHnj90WBubIu/B/57xOyLh+2hpb/i6cOndwNSe38FLZo/BrBw
sfEnaFYFlHlF03kZ/M/SKqap9H/W9Nm6sB1npa1oGncvmiC6qpAT3Cf+PRzc9Dp8Dyu5020MG5UT
g0oYO2KRCPHs87ADR7e9IJG76FDvac+waKddBVuchPV7TRuwXUUqO3CFAxQbBGiOYPF1FD1VBK9k
OnQon84gLbfxex/Wp7bXx20y2LCP4PmAAQsYfYggPMGAzSoQw77ZGjRbS2828ywTiDAyO6OiDwLU
LpRJX1pDbYZHjNTXW4CIxtuHGD0w8TvOS1CgJwnuO5+yzmVBGnInC5bqsDS3k5xGqGdpBSvxdVgP
7bb6DxJFoHzx+nWP4ZEYhVth8sUZeVEnpNPZ1gcbRoTXvAeQqNCtmNKgrekB2PgIcVFLUZ8HZrjx
QNtUc7DDJqF3VTPf1xZVpy0AymOpfgWbJ3MEE0laq+gB0j6So8hUiHl47kb9wsf6JB3Md/gJyh8m
/tV5BjOMPF6wfBFcUdZFWWCirwU8p3BALrJu5BaiPVHjHBHhnzW7dQocFzxJTUWhVyRsMvRe5DJ1
GerA3wKufyhnvhLhedBhA7IJKwyW2cicoz55h7ZxK1efX1EkbVJMGpHUq5KDNyFy0j0qsIbJywSk
SFklLqje87ZPVnvWoFv2KbySnId+sPLoJG3BjPbzNVItWKGJGe6GcWxzjCmTwond+h1MC/HcEPnl
sL7ec5y2KEZy2AO0YbDcSRzGF2aj+XsA6W5mlm3J4SUoC5RJt1PSrn45wXxyjx+LD7alyXVJKuYV
1DU9aodqnjMH1d05c+dGw+kAOxTeOOTRDV9jD1Umrj9AjQRAlnvxnc+n4LRNiK3QnHyKtpUj6uhj
dGBJLJOfnT9sDMEsLLq8WwSssKM9aSn8+6oP4dsu7ZgTmHy8TFXlPkVMDEdEy6hTjKtwr32z3K/E
gDDoV5yoHKmDN+4gdKuOjVB6L+pR5OiKcpoO4DZnjTHrMzLFWaEq3bR9yuph7DKBLv9JBlTeydBC
W2z9D+uA9emRLdkNHptA0eicx6AeOMmURwyQQxEV9mKnhXNw7jkKkDMSt4cQ91Wi7u8OWZM0/G6j
wO0iCJyGtBnILVaGodIzQTMY4p6+QakbyPTv1RrJU7cJVdCkvtmItZG8U55hMNPTtY8XY+hhT7uS
pwHQrhfK4rhByA4HAZgmNQcMLvYPKEYMe+uGqMkLIhSKwesAAjZ1TK6BDEMVCbL2lDqovzDIWPao
HXj8lnqxnV2beD95DTspbnpkxB17FRNrUZKszBOe4veZbt4BsMoox/srznK1zUOPc+7YcCD+EyeZ
HydGPrZOhz9GrapUTfYpMHQ96XA0BYjJQWZ9vOXAB+NcQPwVPWKlypL7U/OGP3Y4ueMhD9axedw0
5oxRy+6hfdRNe08dC0CpatnTMnpq70lvutZhHZTrti6lA+90IGFl9wo/0WbvIrOCio+Dv70K73sf
c/eop3Z6iicDe6JWKXt0Jd2eu6HzD8ZOKg+E7T5RAPNQRE62JJVkEeiJdHNvU0wnYsYZzPSsbVyk
xIGDqitAf7U6SwkKe2igw4CNAySaqMVjEWzN+B7LSr4P3LJTE66wFzaAu6/E0fBuZba6OHwxBdvG
6cCrMdpPiQ1y18RB7vWC7Qz8uAFCb8JHQQg5NCECvcDxf4WTcUu7bFWpZjlfHQHAK0eUAO8+ly5z
ylkHu1YYPtDCqcX8pjA1tUPPD7hpP0F1Kuq7z3nosVU3VuH0B9h2TQFjNygZ0vgcT1OduTdm+y5E
EROVemxLJxmjM6aMlaV1I/4+daTaIY2tjjeXjRNGTuQhmWySxTgq9maIpr2sRvYdMSRBa0ggriiJ
Yn6PQl+s3tmazA/tHPpXfMq2WOgKmwLO0ZasyNuwekk+edOHC/K+Y29fvVtqyLko+NlsbfYNuoJp
uDG7QzFxOdRIdI+sW4IDi9YHZwkuZgVmqfOXL35LSseYfjEdv3Y3pLrQOMnx1lxlb50vuKZFua8d
cloJ7nPbNFuGoTDsQJRAXos5mqyNuIE7CTJcf0BHpJMEowY1g2HstmC3BOx6JRNelXoECtvMQxFv
zgc4cwWblnvqVs+9EyJMstj5+JBiYuU1HBmI2Z2LygMeB8cgi7vMJUNfpps3lWI17jB8fGCEbrfG
AZE4pRYJLh5PWP0xDh3ZcbeDLc7IsOBKDfZajgJgk66onuEgEfdNEAxIfpHDK1Sp0ihB10QZg3bs
0Pg51tuHGZM7H8T3rOOoJOD8gyH0hO1FdwgAAPuIU1f7PJ15bKFGQXl8WQ+kaS964u9kG6MDVxDI
L7V96Gbnixo4mhFTAwA+K8B4Jr6Wk+eyE4UD3y4SM2hU0l2OK74wCtuuf4Ih04gocXPRmvWPccBg
LrJ9ek38NoX4sHxadssMIwzffV8SdAIETPMQCkWfVvEv0k4PW8st4j9YV7lwa8gjOAyosIONG1bj
oKPvFMbG5biYAaF/N5/aVdJ8cyJ1iPrZTysdTk+iQ4bCfVsVGhR+MJL1t8pT73q1HzDUsNhoTIt6
n96B7/I8iZjuocU4T3Z74OP6AI/vw+h2ThmwocLBZI6yi4tpI14KzDhQ/z6GIGUN8RQdm8MAbmfa
JGCNee50b+LwLRhW3AENfvupQt8CWZX13flpjm0FJwlaPVUtNwhqw+sykF+wf3COo0JHdPKtfRZO
u0HvMdDouVM6/t6b24miJof5+UDhzZOgfZlOJGjcYuIMJTio83O3qdwgbU2LFpNdAxxHIelMFkR6
K3umRNa0XVvi/4f78jjz0xoh7WjjoL/HVOR46gSqKXSOUJVHWblK0GKv253cSFTAy4YdZtJ1jww8
dSTqC4pMNGpTqoe49FEVOy3N6sAmg6+5r0YsOeUpVNkl/CQxLZrxRj86fd2euWf8TNaa5p0mS4nh
hXhvB99DxTroHxfps6IKQgEvgg5R6ByxQ1L7es/QPQeLDOvhSoYEGc7S+E/crTcg+Kc1n0HSG1DD
QieeEAH/KhEeFIHrRK786J7YJOexv1OIFlJvVICwazeZtlf4ys74m62fm5MzTN38RJwQo5gGB/QB
WteGPSXKA3DDCgv6+uRT1G8q704xVj+P04LeXi1lnaF60fyQiCPQpMRz6ms4HyASRnWlCntM6ClM
QK6j76VhjORibpOfsTv9xLH6Lbn1FKleQlSn4DvUcQnaVUK/cWR3pm/zYGB5bFG7Bgkfu/UFQ7n3
Iavew6l6pV2bW7QxRqd9jGSIkn5Y9Z8J7+MsSjDCj1bvzY2hehk6nFeNX704QXAILL/nAjLTIBK8
rCB9vI8mn6V1b59Rj3EyOncoX0NPk7ce7DDwpe912JQTT/IN4pFi69cjipRRJphMzpu8tVtjFCXa
47TdZIrwgAuHrKLLnfX9exiiYHub3b1DTD44656ovjqsTvSzXutbdlzLzIHXs0aRCz/ntzvRxND2
MrTj4+20quZrTuzFk/Xz0CWf3bYNqandR7ZWhZfUDx4e+dbgGsgUxvMWtSY1SuTIWA59jbCGbPfE
UW6J11GlbeOdJ4ZYjYhfsYyvld/nlWdeCUTR1IC9MXfxz6b5CMOu9Ifxu1YWcj3R5R7VmSbqMkz6
Ag+kBxXKXSJA5Dc/are6orB3Nwj67MXNVS4dBOvb9uIvwZnB1cWtw8sCN66WhWUPUPwKWcw8ta9u
pHdr7ZeOBikDSPyZxOeZ4uRv/H3NxWX0JrRlgOviw1/OD4HD9lsS8IysgLzP6oTuOo661Xlxx7js
FIUH88ZztNPndGXxsQvDFlTJALU2CxtZ1u4ChU0Z8mZwv27JqedcvKGFrw4y3QV14HEwB1txNDCW
9qOxOO6Uzdm43hHCrmFlrmOH9EWgPiNHjTQRjRQIinSa8PksSbK3M47stNZJCHuYQXs7QekrFDpx
CpdqWXacYDRJJLt6QR6RwDNo53X30BrtEZNn1gsBb3ZgVB4AIoEU19/uKqie9tji91CcYwJBj3U+
L7ca6sbkHboM4XFNehh/iSp56Vis0UtxfZNBDOLu4PoUYicJQny89m1LFIKL0U22N68mCOi6n7bX
ryhsT0U0Tj2Y1dTJ4rhfCtev4ZFRI9SpvGpDx705kngoF7wiauqx1qE02mROGw/HWKg6+C44XV71
i49UNqYPZFt+mE70B8+h3wLsgOmAjLnw+OQiKB7d4ZuxCP/rZICVgkzmIrCdSHF89AhHnaz21M7A
SySFxKpcuXcX8r6UrEVrq67Zz6WtsTUS4EkTB/5RHSq6aaiJ+UVae4XMxzkNXoIil+8WJOlz5jMP
/9a1vGik6lkCjnreEwtsmAd5TdbCUiQfO3SSqvp+VPGnaWqx99GSH1fsldDrLChFeR+wmvhua5Ev
QIrnFeQ6ixuhHCc6GFDo9UPA5X4NxwcYmZE9ZGFr1rtYChiRrtA/Qg8FLhMwud4QsMRbu0/8hUGC
wfco4OLQB+s6Qe54lgEyejDz+GUMHSheiFjfcTyQA6V9sVG0E7fOdeBthAyTedCegCzMd1ujP6tu
WHZ1pBHSJQIgxM1juQYTEYV8Z3sKBucuVA7EUKK9Mf7n4ESRre9R1EMf0W97kPG2LovwSN4T2Cqd
NHg537bEhxVZ1fX1HwR7f0nU/y4U/Jtc73foxdJghqL3+5uD63jojn2GMgOGW4LT/52WAwdkEC9d
/BMSDKr/Xabre22AmWYB7s+icsKWNyb1x3+LHm9K39++C5TOcNiNoaFJwt8vEQL4zswCV5BkUDun
X+HcgjRT183uv6/zLwwDMPPjwE3+Gvb6B8PAjM2s4f4Jomvp70yGWXvQ0QtawhMQXlF/GGb4p5Tz
drEo9G+iypur899vnKscvuIbm2wJmzQm56B6DdSaY8sCDpX+QbP+z1sIBTDAhTdMbQCB5G/Tcg5F
ANd1N3mq3SAtRD7mYN5RP//3DfwXyTb2TTfBqD0uRX8f0XHAbjEA1EBnzJ6gyajU/x0YgN8fx27o
up7nk99EthKA0Fol4KRXl/FQHwfQiuBJfPoTiPqf7iEYrfvf6/w2Z2IkY8OITjnm/VAMOyDurO7W
V5mrsjpboDT3GNlK472J4YZ4vSn9IZou/jQwFv9zgfztU/w+hdIGGlKdDteLoxllRZypKPsMEQY3
2sZ3D7Tt+5c61uFFzOvEDszXPycg3AqQ5keIPZUH6ZkHx5hH2HK6NOUrb6BFc4AGuZ1E3htwMmyA
dYzlEON0VOz0hvMNyYzRJR3gsGPdAf1K3eqsIUiy9CSqQgb6FfkJhfc0VLUkCs2zx3H814h/29Tt
lVVlKNU7lGUVrNrWF7PBUcNCPYfAeT0JNAxuVjTYsxGKzGe37741XfLudiMggQv0A32DYhPa9ahk
wNkxI950aFhFcjtMY0EW/dP30CTzndB5cmBR9Z13sLCpESzsJMpA6S2Px8mwRHDvCAJ5kQFcpqCa
5rsqbnUHkCS3xcCB0MT9iI4GIVuDnqPrw4wxdiBoHPzuCAvUZN/MU+fuQuGH38Cw91KJDuEjKCQA
Jt5ImBLVFYg8fWqeBlFDsKvF1r4GUwiUhXb1BwdB3fvDW+x6/9gJ/74kfnuNMSaJ6E8gdEURHci8
ZV+XMBoC6eE2JwlHwv9+nf8NQfK/78FfH+d/RnegR3SrgeJyIi5vkNztBIxRVp/bv2aIt+Nap/oS
laj0w17kTzPEf/yyv82ZxJODUwcynr92Y/5D7GAJm6OHUfZ5B/7pn2ZBbr/u76fM3+/tbXP7ny/b
UR/Fx9vldL4WQQYt6LUuQfBJ0XV4gE/aH07of98r//9e9vt4y7x4HvR6uFwLF1SzqgvoWn/4Sv+y
6f/t8f02aZGodvRNjEt409AiL4JZ1Yp6+06E4/t/r5R/jgS5JA5DAlZtjEH68Ld7R/o1rimKCliX
+jCVTamL6OjtzR++0L8gIyHqv8ExgYe68ep+WxKbsMzVrQHg/QEhIpC/9f8j7UyX3EaOrn1FiMC+
/CW4t1rdrV36w5A0I+wg9u3qv6fafkdkEUF8GofD9oTlULIKWVlZmSfPKdF3fnY4AYLO28t9G1ja
W+PD/eVpt77BICjETDqM5TZBTboQ+nTUwU9EDLiaG6s+mke08rZYDTZWtvNexrW+X/LHmS29NOlI
rGVmNARW0UIm0aRB6qsgyHiWZitkuehOxt1n0812LfBXILDG4/3lzo16EPGgl7MdMWkiRZlqoLZs
9XRkoMo8FtCXO4MKynKT0me6b+n2EFznQNKFnqqgbTOq3oAitc3QOhRa/sWnu0qzpE/XDYM6OJlT
CwGfn+V3k2GncB1hcGNu0423VpaSSPGbr+PI1ZpkWRozsMc+AKXli6rrlgaV8k5XkXHMXbtcI7xW
rNucd1jSZr/O0UC1NKfUFk5AROMmNEGBg82rQOnR7eXWMjTmXtqJys/YKQvp1EyEvf6p0oemxd9a
ANtr2B/BfDWHdEsJdaXzQPIZRVsmBL6dxoKpQdUMWP8tSNFkHoVS9cahyRIAsZryLtC1fQ1GYKj/
8igQRxaQhex8jF3nQ9xrX+872tx76Mq05Gnnzis7q+YEj7wqP0eDYsAxEp/fWgK/cjIpqCmm90LL
xD6okQVBBu/wl/u/YeZYQTfHNLkDSRoU4lLCH6TDCQgR5CZFHn22OlR4rQjBxvhIs2YhUM6dK/AX
Qs4E+jfG/q7vspKB4rCwPBLlqFg3yfMAGOr+Ym7vFj7lhQXpbuEBNZln9USCFqAizIRS7Y2rzvt0
38rsOiwPamxLE+xd0josxR7tTMdBz7r1CBPqu6LXzX+zEihKPIeiD9oz0mcZmGUt9FSpEWSxy0e7
cvtd7TT1O4aNwoXPMnvgILD9x5bkhYwUZLC7BoBtPkVvBYdt5psrh2R6FW+i7RLJhfjb5Eh0aU0O
fWAIczOA+MxSxuEtU+2UeykV+5HR9Q9qHgA4YzR2fa4U88v97zbnHfDFu0Irifeg7H8dkOEktTMo
rCGnV9PqMHQNAXD4N/tpmpC6IW6A8oCcD9hn29CGyagYbD1/1zcwmvvGo/bSkg2olAoXPGVmXFi8
bX+bE+56kSLGNMlqaPopH+5OO6fZAO1I9jjnx9Na0GhV2pO5mAfcvgKxadtQveA3vKullCduUgPV
CLQ4lMBcgcGPrS+ncFcMT6O7FCNnspwrU9LyvE4tzUiY0l/QL3HhLGVa9tEGPvPF3lJtX5+XqAiE
B8oeyifScRP29YYX2JlOFE+TVyoCnloQVSbdBrR25myynHcNbBh+tKbRFJ18sGfa+2LYMRR031fn
kjvPhvsJcQyuJqgrr78qwXIw3RIncp5gfNh52/g9ZZ9H42j51aPQB71vb+5s2Oi7cvWivXaTSxpK
lBRu1TCTWZ0YTqo3lQn/bRU9/7kZRxf6RA7KbpSZrleVDhRporgj1EQDUG/kkulUREa0vm/mtXIk
f0LIKSGMp7iEJSlPTdO8tLqa+h/F8+8i+T9vqjcOLITuGowJdZJmh4bXygGg8/9FLTd3RXgWMlYi
dpOrSuE7ovrsUMKmIt/tKlCDg7LExDlrgS1k8tkB7W9LWZLSBgY89dRhxuLZaZ6jfCEvmDvhnkcI
490EYlAmI1R6Mwn1UwRa9VRmG8pfPDu1sF3rJ9PzW1XpRSVjSWRgyaguuQc1nDyKeV7o46Fwjlb5
YjIwfI6/K96v+x4y82gjv+V2hY0W8SroUa9NdV6fRq1H7bFClfaMGvQb5rn2/eMUIUBREzdjZ5tt
l4p4t8dMB1/B9Ue+hV6eJ3+1Om7j4VRWANvV9QCipUfcOtYWC+1io679X3c8m0cvS0Tj15POWWKN
qBxY6MQzFbkGLu/H7wWxoahShC9L5Akzi8LJYSHTHJgr9dcC9sUFlKJxzTBQX4Aae1AUezcOD5lW
LEXl23sAzqMLK5JvuGNoF7mQURt3BZ3xFUpMa3tNiqxuQaU/Betwt+Ai4mNImwijAB9M08GF3BSO
3XOt2R0KRa+aDNWBR9rRessAwTN9loXVzW0hXXUNTicu8pvw28R5m4Dsqnzb+9xoP6qJ5/QSv+iN
DRNvYDVc18hB2nJtxynKFHApbcapfKHFqAOCie0/je/ChsUj3TLwBViRrk9VpDQmmBXWkRTxX9TF
D1lYv/POS+Tps0uxVV4rZPtU9aUccqzdDFj3a8fUXLnAZrQJQM1SMew2MTZV8kWH/RI6R/zrejUK
emd9pXsV0iPd2vxk7JUNZU0eZTshzT0sZDo3wY+Wi8O+uaZKQ8SVlavdEmdsDJd2ewWMGeKRAjXL
8m0LIl3Jh4X7/ja/kKxJaZXem3o2KlgLD+oxERRIgi+w821z858r0Vm4k28uLMmg5BrNKYCXY8Sg
5kwPWp5vG0Pd3D+xM25xtYPS869pafTqplP6uvc2Y2y01P1RWyIaus23pYWI73gR7kJeGKaR8Mi0
H4E1vIWeY9XRRj5Um8kXfIfU+5ZYh2YWBjcZb2ZI5lQhon1tsouGrrSACgNeZMK9oH6To2e2cHZn
PtCVESnAngFzW2UPl0qWgdUaVoalre5/H7H/VwGV03S5DOlWMobCKkA7lL5d/XDN9z3YZLPzF9Uo
lhYi/vziA1mFY5XgLnAD3kFnsDgLwfo1e7u3DsmVrcBoymkQBl7SQ3Eonttd8ML48UO91vz2MOya
XUjvYemenYtHV/sn+XdZN4wSBQ4iY9vIXkX7cidObAH7Db2+ZZ6ipc8lOXqfVXrdxJiL6/O3Nmu2
YDWf9HRk5MpZKvotebhUgzg5JOzmyJa631A09+GY2wsW02hHKgasTJDmrxfj+5JR6RoxPWbJEoeQ
pL60m/wQ/8XYt28fhpfpCDZN2yTb+HHpKN+q314fAjnxLBTeX+j3lH7xs9lC/7Q21kxy7txnu1gp
n5i03Gqf9IdgGz4yu3X//C2sV84+B8WJylDF9MCUUVp8SZiJdPIf940seaknxZGQyfk+ZCqRtGmA
uThBxfJ0MGHTSjfJk3W4b23m0iSZhnqKVN4lT5N81BvsyRzDMz4avOuid0X91VWS9VT/rLqX+5Zm
owrCMxaPcQ81CWlZcTCN5QD4DEutvR8TJ/PhNDtv7luZ/UQXVqQQWSHko6gGkX44f5jav7Kf/WJl
YWkhUng00xwhHxUT/Yv9rXpDZWGrfw0/q0/jF3F9Gc9LBZXZb2R71N3QqDRtVzpmQW+VSlLCRGIY
f1tgyQeEpMZhNbhnBiiX5DBnN9BhmwQkB21pySHqrFHcohoRamwzd104zBAy4n7oFrPD2W10kaHV
QLAgeSStKhmdSg864Q9RumlP3+vpjxV1RaSAwdYgK3xtyV7fY/kQKdE5BqIeVuXHNoFEps9+3Xe3
W3ARNmBL5IlDOY//kFbRMEbZGTaZtE7x0OCgnvbeTsh2pv4fl5iEKYpZLjUeOgAy35/ajr1yyjBV
FE9K9CELHkJrIYXR5q6s19UgK+4JneDrLevPjZ2eLGwY75X37rF99N7ph5/1z+zNacW47kv46Hy4
v4Nz/nZpUQoLVVIUjScsTt6TZ+yn0/NZWcg35jzt0oQUE8ImBKpixCUAmcb4WrZgsbo+LZf2Tvw1
clZzaUaKC06PkhJUZLwI3oi9M/b2s/E2OJyearhCmaVasLf0qcTGXmRpVdGe3VF4XsvFN7rMgqsr
COmUaGH3bptswu9Ml1OKYphHl+vakBtOBQ+8Htj3TlSPhaALow37ZUb2+RX9NiT+/GJFmj0YBvNi
PBchwhjWajauW4b/u7/ue9zc0413r0qtljhn3eAN+lKj+eSMdLmO+isveYAmNmNwqO8K9lqveVp6
u805uUEZk6qV0FKWgXqqzgBMfMJiCDeYmrWM8v4ITuv765o1gqiwhswKl6xccQyUriq0yCUxmrZp
BEJ9HWsLvrBkQj6smY20Yc7TrSq+2oUKBAWOuyX4wNwDkeq2Z4qNAuD4+v0u/KCoWyXsYxaSfxm2
5tH0tRWN5Ufn4/mNc0yPzmGJD/+2mImLX1qUjm45AX0/Z1jUntwXoR4aPyWP1lvj0XrRfHApn53D
EoRBXAxytACIISqnXH8UlK6d/Ry1rQ7vDNffQZQO7AN19c2y+MZNt5CV2ZDriaqpS7VWus4LaAj7
81knoPfDNhu7EuZIxmrzpEsZQXKUTWw19qp0qgVnnM1ikX9FNtGkF8Qpu15fN4q+GhPDfvAdGABE
xu46Iha+9kSXXyJzsReXp1XA9UizR1pmDjsOczm8RPojz58N3F0PpzfletwCWHqw3y6p/cxe+3TD
7f+IVbiyaGl7BnEbOSP2fLG64n2zt5AttR+WX5FzZ464K1ZGmq4a0pVsIKAYZ0aiQWpkMif2t1o9
ZsXC81H4t+yMLhPPIFbAQ8HIcP2xHG3Mw8lRS1+FD8f7xVjD6n5smjPgOSru7gi4t9w6hqbYYEB3
YhJcQWTD7I4JeOJ/Y4LfzlG28QJpn7pey0M0lLl+uwe3Odr1QuybDUuvm/NfA1LwU9t+YIoSA83W
3EEAJpBqJ6CLgb4yTXBHgvd8SbFt0aiUu8CTo2j9iFEPOrRP7k7nqds86IdiA4WbAPQsQzRvvhXF
bYErd19Pri7jeRJoYEq7hkUrzxjYSXSeGGOtV5v7n+s25kpmpIqFU9pF7EwWl8jO+Wm/BHtmlx4j
MH/IVf38/5NzvUkwGGNxBVU2uAI676/I2MuLRejzjPUZpQH3e67+HGBSGGE8+nx/ZTP7d2nlVbXr
wkrT1QjteQDtzMnbGwBoKiaa/zcTkq9b/aSbTZvDoh6dfjHO/7fW/rHA9PVeyc91wwpaCJvqlnTl
7PlV7dbM/Lot08CeGRTr++uZ+TA8N7mngAxwS8mXYZdVuRsKQu/eMg52xpXoWT8GN/ppxPrX+6Zu
7l1XSGeKxi8qQ7YrZ0mTl5VDmOa0SMFodWkOvdghGd9m47uweJfBsd3Bk3rf5NzqLk1KgSNJy6Gz
zjlkTq37d2vG8coKengG0/Exhk7uvrGb60JanxQwhsDQQ6dlfa71wAQn8+FPMCQthPPb212yIs7A
hY/HSuNYJhQD4AOMLw4quEiVMTl8HLfGZtwzFXZ/UfP2yCVU2m6OpclQ3cHSHHh22EKYl33dp2dA
PtH5zk6Ivi01Lue+lyFyFvFK0D1TSiYy12wSU4cmy1AcWLi8Vdsk3+oWIvZpUWBVfPurm5eNvLQl
RUHXmxzGn7GVl4f0oG8SlNHc6sn7BksiYoXM89zfyZng9BrdOQS0GVW53tdMlWEXDXyLxYn5J1M/
jNl54TDfpJws6VUk978mpCXR1Qwh18PEeHo+wa7zVR+UcUu0IgMUkyHGqSk2Y1Jv76/s9ln3atcj
vaCmpFLzkXySJ9ZgltiFiMh+GTfwr2zhftr0MI5v0NFcVAef38vfBqVDkLnnvGFMkJ4f/NNVOkLh
kizckksmxGm/OGc16BIdPhkVss2IvqkGQ1pmGAun2Zj/Yr8XIg7EhRU7SJsRvA1WeniK3VN/LJWp
hRS3yg0ombK/kR4ejRUkE5QaGigXN25UDs/NVNT7XE+hrnf1YD+N9Retz5qPSTW5Lv9vONmUONWf
ykhDkZPR+L0OeenO02MV3i23/RFaDItDr60W8ImPNRQn+rnMPgOubj7bZXqGbRjuqS92mcN+NUUD
QthOrdgrnZHidZoF9iP0z4IBv1aPMYM+fyqAJRzq960kdxoGfTJO3pAhxpIwzAux7LMRLJVbZ7ce
f3U8Zt94vEuxZoBVqxwdh5tcZ7w1CvK/sPlhiOE4LU4tRKUTqPYqi/YLh0VkCHLcsXkbMixtW4RV
ybHQQjIFsEf1ExfYTr4Nt/XWslbThrGrRYj43J1km9T90WA3xJNJ8q+zzvS/jn+N2mN6Pqbnh9B4
f39BsybI7WxGtSxgf9ILJs1Ong0TJ5ydrvkRRHbgD1m2a7yuXjgss4ZgOfm/KCN9sDgJYrcSZyWe
mCfPYGqejOGjehq/3V/QrGNc2BF/fnEmayaOY6YGyFPOKYDbdyHk7goUAqnKIOnegNTxvr2ldUkb
mMV6MOYBDlHkUGChzVlsW7iY7huZS/q5G/7ZPXmAGUHjFKUBrECr7+5sxjbceOU+OyDGvF1/AOz3
6KztzX2r4pPc+PqFUdn98jR03ROfDF0EwTAG8bLnxtlKmepmldoIm5jtwrDNQty2xbV/8fWm5qyb
zNjwhnK9X+DL3kKDtrCq2Q/22+Mt9dqE0jlGqKasKmXv0KCu3aPd/7y/c0s2pJ1zvWQYShsb5ghV
rXM0eOt244f/zYi0V3ofhnXVYaSBxA/+gg18VY+8B/5NNL/YLyk90KnBMeIpzFSPE+TirvFdX3Tw
udeFfWFE+MXFd48SKyV9xUi3tamVD/vhqIBmWBqZW/ou4s8vzFheUbjTmWg3xd/rM8SN4Fk6uEz/
tw8jpQWKq8OCPmLFOQ0Q7JeQ2bgP4Nd2983MHs+LPZMiahGc6iJo2bOTvjO0jyf3U1vvVQYavcS/
b2n2VALQFsJg5Pc3HbQujhWt7UcfKvKVNn3iGf8/WpC2zEO0oTk7PaGm+l6G3xv4s/+3JUib1ehm
BFkgm5VWj7X7ZC5WuWYTg4s9ku4dyrYDUmZ8dISEf4lhZNHQDB/gGVlMC5Y+h3TlpAa8uK4wZRsf
EnRfPHOhRTZ7Gn+vRU7g1DrokxIpBD9p+21bI/MAk5uZUzSDwKbKnLctGVbYDQsBbWFdMkwEEiIl
YdITbIozrM30fLDTZOHMzAUAmsFkjGA4QQRIX8kujDw8K8KE8r0ZYBxXn0h/Fnxt7mBeGpG+D+wS
SVLoGNEjP1K+1Ge4v8ZNa53gBgoP9/16dkFiilAFpUz9VorOVTm0AzTo8LlYKbIjO3dyfQgtF1a0
ZEV8uYu4eWq1/jQUrKiA7tcpGMPNN1Hycn8pc58f5MQ/SxE/4sJIUCRp3FgYCdVnPf5hJgvuJWKI
nM5c/v1SjIHmts6YH2CrFHQAXirEs+Byq5N8IZbdNjl4/1wakmKNc05PugZHml8wZFLAOFvW+7ZB
RyF4ODkftAm2de0p7D4Epb1gemmJknvXDTpDEA51vkHnwFkFJ9vYdEYW74O07nZIo5z/TVy9XKvk
62asV/UkNrUIYUj/4eXf/yenMKVs7Zx2Ew0Yqt2UhneAojdw1N23MBfsaLjR69OQbb7pf6iQjZ3c
DguDkq3GyU/zYdU5j2H8QSsguPxYMKxz3+Jtc0I4CHh4V/RpdbRDrz3dNBBn6cSiuq1l+PavGtnL
zI98xgOHVxR09XFpAGT2cNHd1lz6mqCTJJ/s7anLjbHlzmCUIHqJzCV415IByfWqQOsbhcE9X6VO
29Vbs/t1f9eWDEibloCxidwzK9BQzMm3Zr/w98/7wT875EqepndTEZ40NHnU4+mYHKOdtZs2+sMS
k8FsSRYriI8CSaZbL4W5s3dKi9JlHeMxfBZtKWcTfuo2lg+r0noJ9Tm7qAtjUsxLggkmfrEocyca
Rcmu34Z7fb+EEF4yI3mXrp1b2xTfxjSavyqUY4pVqQzGPvWSn0af/cwcBR06YzpvtAxemz+Neowb
CYIicaSocjv69XEyKi3r00Ij6tXDMeudj+Pk/RwMNdtqifHzvheKlVxdIlSdmcxUTd0Ci3kzMFPQ
IoOBNi19p69WbvHJqg8Dql0Zlbiozzf3jd1cu54BZE2jnGQYnnCX64VpnQmjbgdliTc+29pDfH4e
lP19E7fu+GpDjKMBkbudGCxUs0NKUNCi7JK3VC33kMlsvV0FFG952vPmDEvGpCCRRuhZpUYJdrx2
feQVfZQZ7q/nxhOxoKuiYMaQp8u89fWWFWmAJF4fC4fvDtoewv+dsQk3i+m+8CnJD8SeoSCsw7tz
MxkRn+KqOmXIFjsNU7LmJt5aIP6gtHihFLhbChpz+3ZpTfLwalTOnd5iLW0+N6f3hvvp/q7NeoEF
6sQFvOiYN0GpiZVcbfUR4YSjYBOrIa0x+yOi1m+NjXJAVOW+vTnHvjQnhSWDynM9jBD5omeJ3lvu
m+2LquYL6Azxt9x8o4tFSVGpNzxIU2voxeMTGFZQZGnUr6Lpb3cal250Y8GU5NiDOgWlYdD1/Q9d
UrpO/o4+NquBwZxsW6qrcKFONhOGoJT7/b2kyFDoKvocEQ4RZtQ17ZgaQLmCEjiv39rANO9/rVvm
Kw7VhTW5ZHYas15vHWQ1hi0iHH/1f+sb+yiUs2EFfhfsuk3ybEfgXCEmc6Ho3C2Yn1ksKR7DzPyb
DrQlVdMaI2Tit24BVDNUqm7qt8hYblCU8a1vp4D6Z7nd9/vsx+nv+3blQwcfuUD2g+7xTK5rGdML
u4GDKKeYjRw094mipLaKhnRcWJ28ONmKdLQt+4Q4sRWDTo71N5BfwrhZfCoHhHQGY9vU9kK8l8/E
qzmGCiGJoOAP4us6Pir9OR46k1EMK4STR/tYnH+Gyef0/PH+3t0UrIUdwiPVIv4byIhkp+m6Ank8
RhjNR8R8dmsm4X2Ijrs1tHVrv9o56yVcrxz5Xy3SeAIGAWjAkFvdZem5dtOgeBIfBMKo2QuGz2q3
lEiLH34ZVCQzMhOV4Q69mhSYySrkuOpm21bKvkr/FDEqzJg6I6A6zxK2UQSci8cwGjDDWECf50PE
torhQvZgllbpd93/TnM+fmlG/PmFmRyNLc0LcAc9z+wV2gyO71BQWLBy02KWVyN5Q2ePpygXg2v0
M2GTy9fh1n7uCI8lEO/+wVioX928wGV70v1S1OpktzUkBenB2orLLKrh0D8AFdikO8RxFtY35xNM
mCAhQEtQv8nTCvVkFHGhlX6tfTWomKlw8Go/7n+pBRtyDM6VgsH7hkts0j+l7bBWavT7goUbc9YI
sFrKY8yr3pA7jCEy9LHHd1Js0LxhvndBv46WvmDmZlzi9ftc2JGCXm30ST62IgqtkJDi6viUHcsd
5HHTKjj06+yv8zbamtpmCU8+5+4WBSYbfl4YOuRThWY4lM4DpypL9iX0y+PCwm74P8TCGKWGPAV2
DEZBJMfrVZTu7J7RmfMv52lYZ3t4WrbTl2GtraNN9HjaG9nGOBq/8k32Xn9330NmdxUqLcHapDNw
YEiHuUr6Qk8mYsW4U4/qJmNO0z0U+3o7btVtxf2sPMe7pSbh7Fm7tCqd7X7UB7ezYbpWj6IhLgjl
utX5jb1FynXh8ropnLxu78UKpe0lI9cGV6ywPbrk9/2j8Tl+avbRm24zrjtYYb+ZS5sq1/Vlk+L+
voiQsdfBqGQBJI0P2paveFQ2yNqDOT8/LV0tNxMjsi0pi2wqM8qskGPh0TgqTkzIM2i2guJ5k0z5
EcBRCRk3QI51FirrBeeZPRoQXWiOKfiXZRjw2ewbsIvw/gSftC/WNl/H6+ZheDf+jN8K+ijjOVvA
Bc/FGh7t5AiGq7skWdcb2+ZdrOg6ZxHR4cdJ/4nK/Qtaoav761qwIhPylKpWVaq4R8Noc7IQhhre
l9G0vW9kfu/+WcrrEbnwkZ4BkrbMyOG6pq3RPaTgfwo/3bcxf7o9nYkHg7wNGZrr/TJ6hRcayoG+
PnxT8wfx6KTJtA0MP/zUf7EQqmSGdw1F1HZxXlkcKznnsTyLp66Bw3HLXZsOi2ToEFwAwf1zPD62
mwBBTT9dw1ezXSknjp6wuohdFCnOrVXBGALdFzFV/PnFrpqlBRhYCII2MOWYYBezx+4BZWLYZJrd
KVstZSmzX5GK3P/ZE39+YY+rzmIwmRMA0YEy/DARG1z4hEsrkvZxIIyAQCZ8IVG105NVdkQw5rSG
9G6nr7Vim/tLmzj35UhJBBsPPIu8Z67XxCWbn6c6RWsDAgejm8AJfCmLldstvRHnNk8wlfBCc2Zm
w+D0LxA2xxDaNiv7pCJVaC6csrkEnyEwUnumOW8RyJWpnRXUtwTfXHUQnCjRAcj7Mq2uPuN3dAMY
gQVdBruQdNBKIJZZpjJhNB61rbEOjj+rDdoSq8LPF2dTbygdRMhn0Ih0i06AwaDR9QfqS9cO25F9
oyPk7R7VZF8ED4L7DTHZDbrgq3yV6f9lIF061zPfjCEqnoHYZWhZfuCeTlV2UlAE8xEAm6IPrfty
39/FdSUd4Ku/X2z0xYHS6LeUxgRx/Om0yU/BGxS5y/KpG7qVqj/X+hJBysxL2mP6mrEpoMG3lcwo
cq1Bm6bSb8I23nWjcgDHt0V85CFNu2960J8299c3F5LhdCTjZzjH5S6TrrByQGLe1sUo9iHaayvU
hJR3LQqdtu8wE6muUX5+H70vf3jG2/uWhVfIO4uGnIWqo27fMkT1Idd12xEa0e/60ChIpWrOl15x
F07cvBmoX6iBAHmUT4IdF5Wd2iJNr/aTsS9iaPUPf7YSZhaYDfrdDZFSnqmk/Byk9A9P55/DtO0q
FBaHheeZ7BiyDekznfWm7zVFdCfGXZy+VK6y8hiTHafN9Nf91dwcZ8mU/EpDxS5JKdhj6jH6ZB8L
COIV/4zM0kf3WTDTC3EEVI+dQ7UUgOXDJluWIr2rud2kiQYfNKers6ruA318onC2jQfNWZ3UYYMk
3YeF5crJsTAKGy39RDH4hFDM9QmPjaG3izpC4JapLhG1MqZ3Vpof78Nj86/66pfWpCVmnaegRVeJ
2n78jLzsrjTeWo/1m/M23+n2QvC6OdwMl+L3EJdxp/GP8tV5Rosyino8Mzxkn/R+nX4QOY/59bTl
cfPF9FbWEe2t7VLtQr6xZbNS0HTqduqCszDLJFSbokbd+WP5eDJ397+dHPxlO1J2hfqJM2Q1dnha
rLzTm0rd3zcwUzW+3kDxCy7CfwrPhhlSLeMsOO+r8+qbydi4tzUeBH9e8MYYmZFbiZIMm7gQVWYX
R5+bZh3gae7xa9NRdtbMVms7v45Vj4oW3blsaBYeMEtGpNDlaVUTn6A199Whzd+ZjVJQVmiXUH5y
DBbfSdBsWkx/ksDJGPA4CLXOtpGQzKoRqc8aWYHGze1DaA9LHDA370/ZluR7XCBqiciiqPMLmaRm
n0JyCDfLw1JbWp/xcqaSSOQAFFqii3b9gcxMndzeRUlPZMLDof6WP+fIaKAwlH3Mn7wHMYhcriff
8ruP8UP3Lew3yXo8JGtvnXxe8NPZ3yL0DGDXodUqOwvUAuFkIbxGEDO26J80+mbsD+d2PSLUtbJf
WffU/m8rebtM3TDTeGPUm1INZC6Ce0+GVgZejfqZkYCfMdmJgnkC8odo1X9RYfsNN4slBjm55RPD
U07jCPpwQTApHUp9YihWR6iVjcdxN6KF472rt/Uhhx9g6TPfXodYMiCM0ESayfZKQaZoPTVxOzSt
mZDYhs/UFHcCr7gZn1xt1W0EfViOxPkm+LTUIJs5nILzhQEakgsmtKU7n/8h7BhobXwHnUvElpNy
WN33m5usQqzttwW5EdCfzcgdy7ClVtqsovyXY++K+p1r/3S7bH3f1EwMuDIlXXy1EiSJUlRAlLxq
jVSCrxuIJIbOn18JV2bk418ldTo1VMdVbfwKTUrvRzTTN/fX8uphl7mr8MDLfZN9worQLMlcYHhg
r+GItfblr4766PgNPjlqa9PbmoMPuGLfry3Gt6GDb3bLJ+8mX5J+hnQQeEnoqEURgVDU9i37Yz1G
jLC+P4X8L0xhDcHSdXiTK2HQNAX/kMU/wQxzHfJSRHJpGaXweAPFSTba58xv0C19pXtbHE276b+J
XRa6bTAtMBwMAda1tXiyz57ajM1r8cT2821brnpzJYhE1S3gzQIempdP9z/tjJtCT4aaBRS/YipL
unXHvLZKJNN7f2wHdx20w6/RSzJf8bxh4X6/aSixPEM36PRBvMC7y5Puj7Atx6ZoerTpvr22hP1y
Nzwkj8Jzsq//Ym7gFWEkqtxwSFGDkw4gkvFhEoxT4xuepj3bxjTt29pK1ladtV//xSb+BjPJgQsu
H8dR7BIS9OToTclqmJ668tt9Gzd19Nft+21Ejl36WSuq9lwNviAg7L9PeOE6Ri4AycvUbxH1XC03
Tue/2YVRaRMbz1RiL1X/45ImufTp2X32qOcpu2zrOn9cz3tdJEAgoN6Go1NjuT4CZtrEbeuQOUVl
fLAm/SGxmj8PzAYP8H9MSKfMO8Vq0wS8f856Hayt0figmJ/zxPq58L1mUhTg6gY3KGzQt6T8zgkl
ubjl5VOnZs18WZM9OWjkkCc42ul7FtBwJOGNVnWc/RVGTvCxUaevrdd91OOuYOjNrB6TqB32cWRr
Xx13VD8u/EBxnUpB/eoHigVc5PqIyVtZoxrNf7kXsz3yNf64QQ1ix+Cd/l7gG7On9gmal49Lddu5
sMM8Jvg/BlSg3ZDCTgh4ws1NrfGnc8GU77HNwu25Py1c93NWPBUiGfBehB45UevzU9NnsTP4oR0i
ckppx/6epguNa+Ev8jZeGpG2sW2Vqs/PiOJY9eiXzbZrg839LzW7DJ2QCSGOQZlMyotCU7cjVzwn
khKB6vghqL44wdIAxIIRWfRJKQPbaDUPlgNdX1et8j3uU7+otI/31zK7W7/XIjP8BG3joFHKfWOO
+jqOvOM58Lb3Tczdo5QTYa6BXFnnnpGCiD6cq9TRiZSnxy8U+kTYip8i//Mbt1oHfrJeLtnPbh6I
IyFUYdOHl8Lk4BrITZZYfG0Cej8CepuVu5CNzAUU78KIlOoVgsKBYung226GVKS3Vov245Q52R4J
EmshSurib5PcGu5qApeQpICQSXLr0elK7Xwm8peb4Huw1/Z67nf7cg3K2lxFr/Rx6j7fWV+TlbXK
ttQz091SsXvucUvCD6qeWWoUR+RibVSO07lte1gHmuxodtHmnBdHqPGfk0JLVlTLnrWhD1eJen5f
GNZCaj33zjNRuYJHh86CB3pYCpCjXZ8QthbvLqHtct5pxoHCDhIC8TH9Oyg2C347t+WX9uQtj4wp
aI1JEI28tq3pyrsfjJ1ARAXr7PN9azMH8WpxUgR2K9NV1FDIZ7j9O1SJq3OxMIS6ZEGqtUyQ8auq
xXLMsBYkgAYS5/fXMHPsrtYgBUYdli2zYDbHPzneyjOmLZfxB8W1Pt43M+sI+CD3uCskb145JS5u
SsXoQ9WLuta3y3Z1appVMvEMcD/rdruhMn0Iu2Bfec+hU3ywhtNarZZkU8XHkA/j5Q+QFnqOKmBE
Z/Qs0Hlb5YW3bTFj9817L6vht1ty/JlnD2plUL4JEJtzQ+EYDuM4AQ9p/dF2wS7BY2cHELHn6Zbu
jJ+F8aehUOldmO0qRBJcOZcLv2DGda5+gBTqopqz7kT8gG4Abz58KvTP9z/prAGGAlig4MiXIZUn
5u/SSunB/qZfT+3jGa32+wZmgjVkm5Si4ZugCy8PxUel6aXplIJ/TYd2H7XhQMG2Lh4tpZwOnddl
h/v2ZhZEIxcfMQR33g1vsjPoeekmOgz54Xe93zvF0tDY3K1Kw5GZDZ6JFDflutAJrumsGfMOytfp
i0ANMXaAdq/1zSFCxcdgW+8XqQdnIuKVTbHqi4PXhm3Na9mc/LyKN3Gc+fWQroawWDn6y6l/8tBS
1r663l8ZmaSxdAxmPiHGwdUbmuOItsK18UiP8hhtJnJUu3nQzvrbrOk3Ydrqqzr585k8uq66quIs
VIzpzUjGgBl0iRnaja/llrXXeXit1dJu//xcIXCLppBNHoF4jJQZaZnpjOez1/h5wHxPvQqq9/fd
cO6VygwHiCRGbUBXyh2Y+uyaQxeSCWerL/1GW0NIvXUoVor3YvB+iS180ZwUKOpIjZvRq0beMKoP
xMX0O3p3vucP/rDhadGQJSzrOs/Ex6tFSttonYzyNNpYFRNa3VOwUfzT+/ag7/uHpYfS4gqlI9AF
RWyFCq80narJAF0rKltcQKJXHa14DqyXy2yzR53XEhr1SAVTAJOc0ZhYXjg0o8+xyoVwtgNE0F3r
2qptV9PoT5BMCRGJJeTLXBC7sCt3Yqsh71JNOE+AmG6XMs2ULuQkzu1Fypf7Z2XyWEIyFQmgAlam
Ot2K0dL1FL5N831cP7ftUrduJju5siX7pqmWEcO8vK/j02OZNW+tpPjalovTYEt2JG8sEthG3YZd
E6MWTrguOj/ZhFuRo+fQ3Z5WgV++X9bmnMuKKG9YHrhc0ZqQQ5bilmNsjWYDYLv6AAHzNtgZ1uo/
Su6xvyTQPbdKHvJwR0GuBDu35JNI0o5wa+kIWOtWsIb06AGWjsnvzejdQggTDXAp2YIt6h9LMpNC
nqbRZOVB5+d19ybO872WGk957pl+bCZ/nTx9X6n1m2bIPb8b86/3rc8dgUvj0ksS5V6l6Cycpqj7
1dBOK2upnTS/kTZFX9IFnVbr9bXGJoZF6MI/WerWpkqeklbfuIsaLXM3N6BUZD+F/DYFmGsrel8P
tXWi9CKcclprq2kvSpUOk33jw9JjddYVQUtABk4+R+9Ycg7nNHLoA1xRTdcCZBkifA+mAaQ6Hblk
uzQ6O1cW/X+cfdly3Di27a901Dv6cgZ541Q/gGROklKzZOmFYcsyZxIAwfHr76K7b7eSyhBPdYSr
ImwNSMzYe68Brfy7vaXsaZ5OViwSVOSSPfAvewg07qsL72pWhORb59isQNTPTdnH5haLAhhHh8q5
e73ckOJK0O9IsrO/vvCQjYPXLWIclP8W0ZrVOjEw+Fh4rnVR8Bdd/XWfQTxxkPAz4FEB3VMQ6U+X
BPwhnVgl9uSrb11gb/SdGTOLTb4WzFLSa3fJudwBhG9193c1cU4GnTanV6aDZxqASUgkb+guCXLf
3GqXclWg6Mw7Ef6MKBTZJso3lC42lFVYORUChYaR47lR8eK90dSr7kUX3Mj2X8/SOYSLO88DBAiA
DdXdRWOi9Pqe64grsn1+rO8AYwuqKYAjAvRkf3sGT3AUe843q7i5Mxv6pOHFcE4Sr+EqkghBr9I7
MxCg8mHyfv3X+TRk0RyEGbBg0LB3T+euaECcJZ5CQcUBZFkGFS0BM1upqJzZVSeNLIZSma1m53Mj
ecvvar191YxpA5+WFdzfmRMdgMNZ+RQrH8t/MXBUaelQ2pgxLaVwykb83IiV8+Hc+XfSxmLzEgNL
wpbQLfsnVwv5zkACiwELz028IZdfr8HP4wa8MEJneIUC/vBJlmKYlKg7F0V05PZfrVLf5E12lNW4
8lQ70ymQHZFvQRserqslu0G4ClahHrAz9jXiLn+Gl4A+CuX57up/8eb9/KZH8VMD/Ai+NjNwZ/GK
agtXry0O1YUyj650a9hUEcB/cbvrU/psRMh+8grI79Kw/dFNfCG656+H9RMpB559sNUx4ZIAnhNy
EotJHIhWAS40C0MjlkleZkHXFE9tOHytWnJ/XpOorSFPCjNu0DhQIz3dX13X5bAjHlo/HQ9pO4ZQ
it593ZvPhyJaAO8XhRecjNDXPm2hcbo8n21KfRXV2TGPRBRkCR0vBc2Mq8ISSCx/3eC55XLS4mL4
bD5qGe/QJ6/ZOlv7N6mJm1AXnnzwmg7cClYanLtw+k4E1xPqu8gP46QC6/i0i4bIhoaq8p8UZ8Ic
31as05gOp2/KFGsDWI5vnZjl1h7Mh9Xc+DxHn5vHpQP9m1lKfPHmiZzYSQXBgTwTvPurAa+Q6mLg
iHw5MwK+1dbimTOLBv39d4PLdzGM/MBB7nFe0tS9anLrUFcPXw/pWguLER3TCSKgbq78WqC4/JSZ
/V9+5GDKdBQEEa1oLuAOp1PWiMZqa4UGXL7h8g5OgisNnFn2ODqgpI2dNc/LYmNB7XmwrdJrfJfc
UYhVuokVlJMZuLm+svw+n8LoioWyJrKL9mfGg9lY09AWpAEH3d5qFdmKSh7SIlvZx+dOpZN2FtvK
qJQLX0fY4ED9fFO8mDsvLIGjxTHMt3oWfr0AznUKJwaokDMa5dO93/ex3aclEvqaNen+SIUd1PDU
DXiUZWt35rnF9rGtxfUvSVMPfTxbF2z7pxqq7pv4oNizesqjLQSJkd5YVZI/2z2wsZBTxCv704mh
tQQsgBQ1F5sZIF6al/NFnW71bbNXYBOBVreq230mf2TgUYHLGqvdnVf96ZJPE5i3tA1E120ZAtA7
hjNLEESVIhgkGwDn02CrsZq1Onc44S5FshEYzc/qk6jJjIYCkNjPPOaOe2dL4RxIwnE4uvdD+F8Z
asHx9mOLi+l09UknQwbYYpJUN6bHb/JWXAyRx4bS3X69Ss8d/MgQAAELFgRS7Yu7rY1yk0CRAXW6
HrAlCHcPLyKnod6BqevwlRf/PD/LYx5WiB4A0eBoYV+czl/SKUKgCCV9d7RuSit57e3y2EYoxaB4
PrrtZQtfh6/7p5/vIGI05L3PpPpLiN2LUks7P/0Vw4dlnjsrYzroW80buTLe5DELSWAd4+e/3jDi
NaA1IHgGa6/lnWYmqqXCg2LCbDU0BVXQgWf+27ase35zAJ8Eb7EMklD7y0poQA7OBCT4pKDW/WmU
+7SPY2HaEM8ZO21nRYXaRVYuVm6HM3P5e5XiuQBUOBy8T+fSGMUItA8yS9JqGFQmJxupas+3u7s2
bUAc+LYynGeOOLQ3cz0MpA8sc7F2+tYTtaR4hEl4kgPI65dAE/oFcnQRG7Z5AAWWFXz9uVfYSZOL
bWiUOYqhJZqEBkE4s0tycpf6KpwTI01xZf0XZSmMJdKPSDLNlLglgFGTrdaPlQ38+7UKom27hb7N
9GNucvbkdfQQVoEmYWtn+e8Uz+m+xKMLWh9AwuME+GQmOxkGsoCJbHEvjqE1MHdWhvM5LAMtVqZM
GKws/YiVQQp3XonN4qzElZ836ekHWBzslRIyIkohB5Wa3+CRw6KhZE0/s+fsYOi6vz6zM4MTwiYa
gq7PeLZ6IqXb5zgURDgCJpbAliS/AlEDF1d2+9eTlCi6AQqLgBmxEM71053CPU55Bx0839afeP6g
skNTPHy9O87OIOqZQAKizu18qnJQZ4r6IQfhZGxyVI54y4Npwns9diI2ZfA1Td4K0W9M87HwYDEI
ikPXM5ckT4n9OjrOQRu+uQDKWfQSJkG7ov3x9ef7vHkxBP/5eMtiCPzVZaR5mF8AdP2KCBZ5K1fL
mXN+Lm0iDzznyHRvWeHMm0SvOUCIvtKsy55TulG2K+/diaQsruzu55R2Q5A3Jt1YwCUzWmv5s65U
lfpjXRl60De2wxJhQV/B8sRTkWr1o1GqNcjm53Pz5HMuoa967GpmXcNFzR3SwAP+qBoaNlU/J6x4
CugrfGlXosnP73i0CCw2UD9AHwGLerr+iFPHLrB4ra+LHvCiXaGZV2P0qAtt8/Usf34Snja02MWG
A0H4sp9FwYwn0h20rGC4BFfunTOPwLkVpCahJWrAlnPRnTJxE43PCnszLX8uynbw2vabYAyOGoOV
ar2efj3TMUODrRCORsCvscpOR5DTFFnRelC+dx/faTAMnpl4dgbF1B6BsV0wpKZWWz0zbVDpxV0A
jA5u82XhsrSKvku4AAvHrfaWPuy0KtokuoH9w1eyh2duOuD88ORE5I/H9aeLZ6Cq5fo8c/Jt9OW+
DMvt+KJvjY2zS1ZFcLAfMV6L+wa0RpTW8Xhw54vndDz7vkl5GiPLLG1bWSymbnOYhinalkn30yBe
gJzcRcZRnZqMIr0qTPmQ6+rN62W+KbgJObu6u+20DLp9aVve1tMEOm3sxL6TTdGOWM292/ObbHLf
dVt+z4m3A43tl5lHD04yHsDEA7gqulE2d4LBo8V+yKeBlQ3Z0ngIXSMi0IYsHpTV4BIs5XVlqrBW
WiDi9KZxTVYZkok2DxzJDd/Ajur1cZ+BneoDaJRvTZXl98pt+0sP9KpN5pDcj6ek2g8yf01pLkLL
iyfgkNoXWzTXFqkmlptjymRX1Syn7jvpeB6A//Irad1nafdbzukhm6CobGpVxayO3nIbYqapiF1W
mA0kKlRM7nnEge2zSuhATX13VXdmUMvmkeh2SBo3TKmzm4bi2jUKte8rWBK1aY3KEhY9K/r8ohBZ
sbNb+cib6Trqq/sYSuJMIueLwl1/3eleMJjecyy9IOb0KtfwX0F2XJu+t2S0WUHIQfXFa9S5iMJc
t7xJBW+YkmD0gAuGV2Kj7ssaRJBJr76lMKqvmgmejLVebSYV0RDmZPqFTQGTmlrnzqHxyByTRxuj
KMWVl+TVxnXEeEOzsQyrQg3b0dKvKCcwnM21BKT+rApaXoM8YHTflB0/Om5Sos7kVTtMx8FISRLo
keuXyn6I2hZ2KR2kUrqcH5u6qRkSLVDQVIlveyiFlZNEli/9porqMJbyZzIKuUf3rN3E6S4F8RIQ
5gRwbNGj9KNwCJSCUjbSHjroTfXTs/tXxxoJ2h9h/Q4VhH0hi8eSdHEgE1djvdlaUHHtiq1mjL9y
Vb23qqkCqIMhpeOZt0kkoWNEsj4QWVX4JE34ZRwbCcCB+muX6bf2CE53aU0skZlk8J1xNk1WkzCK
rAoTnj1FtbwZOXLMst0PPYI7YXSByx3Ldwup32emKAFIowkzzfZX2VL7pjbI905OYabIHYlJCXju
0DJlRtMFNTmsnLKfTW1MW6XGX6gV2ajPRxw+TvgQEOKD8Rlcn7IsZYAm/JwMbU+c9CGtk0NMEQS1
qGcqAa06zpI0f5OxvO2gRsw4dcDEUv22NQnMbUcERH0xXDaN8ZoOqBxnlMPHaYpcuKiCSSd1o9wi
M/aqIrKHffxlCTOFdpgaljuDYB7lcG4sqxeTTwd7zE1mNVPgZV5YOIj5mnyTufG7tKPQGbvnYaRP
U8sflTB/SC96Asz/7etL8czTFiRguCPOQS/YV4uzrlCucCodRKg27y4yMKln3n9BooCa7XcqtBUE
/7mj/KS95V1liRLIqErhLT8Es1EPol0LOa5/Im/TlYfduYfnSXOLOx93U4soCUd5E7qSzXFZ/dg/
8g0gliqg/syxzIDqZJhZiPQE7Y+xXHkQzM/nxWVy8gkWz+somjNUEjWpyRunS8+TOVgnnlH7XYJQ
JrIkPyjceSYTkAuoGRQz6Mrb88wnAAIBYhh43UN1bclpgHtcRmwX+qBdXjTfrLFzjmZGtKCF6GCK
s0Hvw4jXbqBNpeOXdWOulqPPXah4/CO+QNUHZe+FDoI5kjG2IyyyuWZmXqYHa9+iYuZsksOq57bx
ebznl/y/21oktl34yma2h7bU70B8Tvt5xwaSzRBFOq7FTmcq31C5BvMBilMzm3759Co9OphFj/XV
x5CE5oCtFLuI1rhLXuN2G0cm02gaxHG3sqrORCxod8bOuC7em9Zi246TJYQZdahItMNWdngaVPnm
65PhzKsSzCdQJCHdAnDhctm0nlHyzEUTxvTaZDcmvzGK26+bOJPxhmIWiOVz6RHCWcu6Y9lWRVVo
DXiKQPdRKB/kSJmM0GDXdu5KDH/+5AFMEnsJtU4AZk5fdbnWd1UvMVXDJr1roaZoXrkgz87CRetY
wnn8P+36OWs586EwR4tV6ExiQrYWq1DvyabS6pylSXObNN5VRce1COrMBjdNTBJgrbMc6vIpDqv1
0YxnVES2V3v9Ypbmn+tha4v93IL40MwySrbGvjUqHc1ww/ET8pCoKKit+q+Hgx87s4QNtpqbJyUe
Xr7R3FXJTQN9SP2WgvO/svTOz9C/B82ez5EPeGet6wWFYykeM6/e9fg0e0wQ3wo6OG7r28E3/Vm0
bU1gc20I51z+h0btKoqcZD4ucvN2SB8mfpOYz1937Gy/Plzo80f40ATcZyYdFvLKjyu+aVzrEFHz
orSnbUaa7ddNnQGvgjv6n7aW57pWJZ6TzYHSfK73R7mvkJMzrwaU0menbflebVfLHWeH8EObi52F
GnGKZwz6F73Gd45fbASQOfPBgbfu3RjIhvHtGiLnzGl70s/FWimtweqFjX567cHhV4azViBbmTRv
sS6cuGtEqqEBEcKcSN+UEMzXYzgYSqQ458GsN9bFeOGt5OXWxnLu94e1Im0ro72NsRwyEvYQNwa9
5LqT3co6WWtmsSQF4mIrddBM40agtOwiu4dlw0oj567ik0max/hDZ1JPr/MOAg3AyP6uY1zRcOaP
aRdr5+C51QAZNUgH4Pa1IOp32lA20roaFC5GahO8qRpW0LW7iuJXLK8PB/mOuUaCBPCytj2QJk20
EcXzJkTt/8eICmZ3XwRaz4yfFWqJ0M1H8qGHUPha55zflZFPbSMesFFNhIba8klTRLiyCnNGBrRu
7iNvG32LU17f2D00NljGI7CpRyMuwz7y+ms50L5mbS2mTRpDESYDbWrfdMDIAdreBM4g24a5lce/
cS+GyDRegiyv1HczNrsNQQb8cVREv+RW2R0EFSPzxCj3hKf9rTvOjpqZXTNXpKE+moCcTuBLk4i1
iXt0LRm00jp6CE175OFbPm1FU94YOaAgRb4fs+g6LRKoZLheMEKXoC2Qeq7zzcjlRhCasdqmYVlM
YZ5yzmoFlKQ+BagEbPIEuR8C/0PQpM0ShtaxjQKkOGZmfZs1v/q6CSIxQiKNQiqSB7YzvhotHknF
bVfcja3hT9qvDm++LtJvOlMGvRaOrccqFV/WyPi0E0rBuo5R3HYNDTKubVoj2kQm1Ds1xLPVQxE7
YISlgGtOCrbugjI9sS69lCNYQjQO53ewwdpNZhytFKeFpKyiMVNJd2Mb4pjwYefYL01mPQ96F1YG
3qYqQ5uT2trOk0HzDdd1X/TcTyuKdEQCxVz8xjjo6AjFUu+pqst3xN9+nda+Xid7fPserW81rebb
drZrjmjy1iFCbV2+syUPi05svDq+cmUNqdouzErtonQ5K1xjZxN1pZyfvef9tLh5KUfz0OUVi8j4
oxHAD6XVVicHUU5XOcIv+MUyG/atcextNZ1fDnW5MfCqYwN97LTx0uiu7SZ/GyhMjjoT5QOXVU0W
NgL8SsxXJW9doz7qlMMyitRbsBbf86k+1nF/1MpfE0hGwqqvugHUh1bemwaBAXbFM1hHx6+5HTu+
sshVXDWsq5MNRE99E07fWl5uY23cDLRhsvWCVnspEsKKTNtaNocl+bCHCeixoeYxt/VfvdB3WtQe
amEUTJjyIpdZx0TC95n1NCq5b3Tk9ixYe0PlZch2vf1MrDu35dewsw40vWS2lD/cHqLKw4CQvLvo
bfsdMgd3KDMGhlFfuFHp6xTmyhSJB9cct7AueJV02kVdvR2j6dhn44Nyi++jLS+AlEQCUv+mvBGb
ydbYFKXMTMygKOD4mDQTE56GfeE+GDUeRALZf5hjw/qTXpsYD1EEZvyrBhzPinSWSeqn5Y2WbmPv
MUNmpk5YLduNMoO2ibdeZ4VuWQZ952DaflpNu4ndMuwU7GQBNd1MRK99EVN+SVsRM1uX5CKJKxlE
zdiwLC2G59wxiG8glEJ4TCwMmxlUQn0TQ7b3kvilQbHgMvMiAbiDE1Aiv4+5ziotuu/0xtfKeFcM
QECo+lDmxsBGrXhMTHLw7GHXIEZmk9AOhIz0ZhRN7fclknSGzlnaei9W6cIuEi7PdVYUrOtqK+zs
5mGqc2C88gu75qFGTBEIO7mjAiZhNu90v+w4JBM9fK98IVV1UaRV7EcZr4LSgviv1gXNMI1H5cHq
tmzHZB/ZQmc675GU05JHUy8vrUw/4uKNWNPULwNxtG0qs4Pbdvs4SnYxxeseR0hfIvk3gG810Avk
Nt8GF5sudy4NuCH4luexaNLCSKR+Rs2Qlq6vBnXMBroZCGpL2vgdBtO7gcKQobEAoS6P4OG+uHGy
bzj5Ibr2ycsB7GB2V0JAX5k/R2K0jI79yIqy2tZZWQU8hXhtqtzpmDnWk6CQp6tGKGC6CTJh+JeY
ZtccAhysspqKQWKBEdS9WGPbhGXEnPzUo8i84v/XPDHSsGyhJvT7ZqmyOt1Z2vQAvugmgrVlSiHH
A+C/0cvmINtUe2kj/bbjXZC4zj0wuL4mAECMPGWF4yTu5KBVrOiQ54PxOfmejkKwWhRPoKzXzIIW
o08lGFWxTq4SIvZEWcC4pt5jXZs1Kn6aETSwjNmlnZCMcr3EPxJ5lYrppeIwgjctEVbCS3ag4/m5
7TJNDqgE8NqPy7gMmpFAgk034QBj5yPuFIdiiFMCszwspdQBgXcA8Har15BgRZ0EC83rboSykIuf
UAXt+nstng6DnF40Iw6juroWmnFpp/kmKYwNXLXIUy2z2h/j6rVXExJWPC18ZcK6AVrh3MEtqefI
59bFcEHyzAtczMmFGoV9k9kiOcCXw/mRdcNdB/FeuYnyJE2PgL6P35rOHi+RCGzetfneH2mhQkEa
54jXVKwgFQs7UzPXX2TqtEEq+2fXTN+iBi+gJLZRAC+sIQnjCb5tDJpK9/Y0ltBkbEDepLTYlgWq
KGFuj/3NVPUt01JuosBRp0FfWQOkdTD+N+kQv8le/0Gq5Fj3uvvMKz6WG54UXdjFtHuqSgoxqM7k
uLddWRh+mXXdVR/DcZmKLAlSyBXAdBtOU6P7Mxnse9Sbi02RFjzEITBsiwoUCFnyey7hb9lrJjSz
keZkeq/Lo0RW1mRGk8KpzBOPTSrJtMk9MXGfEsO7QCkmeUjsjpCg6EjkXOhJC6qLqDzIh4oaM+lg
inMTYnEkM7dtWj7q5XwtkERh5Vk8iHU7YXZT6qbfADnosV4VowNdNDJ4UBXyhtjzx27QRKCmPjcv
0YpHL9rEM1AHH81uO5h5f1G43SVREDHV+xRVvZpyBunWew2VoteeUC/ZZsKEvC7UlEER86TnMqFq
DxecoCYUU0RnQ+sK0haMUHtk8WDlMSRhFIHfSGdU07WDqbvLYDaU+GZZacmubDPtWuejB/Wezj4g
zTgKFqexVeJ0HArc0mmtzR0V3TWJ237XQpujZW7MkdE06966VfAcu/ASXuGjGMkFiizZtoKvy3co
kiTaXJBwH8aq1eAg4NoQXSkrZb1RdD9sQdRFLY1o+r5QDgo0ti21YJhQnChpkoWjBW2TPGuC1iZX
rVBPvTvc1HaE/T8UP2WXPeoWCtaxhUcRIPqFdttwdZVJxSqnv1LmGLS5c9MVST6/4mBObx4NwIlb
YV1kGWiYWvWj1dJNPAybTPc6ZhWVAq5HQu+d6XEDgfLCgkFbwTvDr1WGNB/1Dp2pbIRTefFuiaje
J0ZG0m0RZbZfOdwLICrdTy8Se7QMIZCXpBtH1ukNMKswLxOtzpIoeskNSqyg8IaU+8UEFgprIhVn
gfBKEsLdTUT+REf7wR2cuA4B+NYfGmg3BpmRitDIdfsgda5WYtRzUQ+FmzlIgRosXJaSYnYLnWCz
QfGnHGqc56Rtg8yzhpUo7gz8wKRwKzRQjACkdxlbWbqw4eTmcN+2OVQ/hjbrcx+MILFVw8DbQFmd
dzsoLQ/02OMr4fC5LgKoj6I2SukAaizi1LTPuFVg5IAofo68O77mSG/MYfwytAJhG9ZSvxOQy5Sq
puHiT6NE+KnbYbmYPdi9BHwbkZT0G2Bl2kNJChrmDjDTaVM0ey6jcVupKt8jUaofqynpsNqdCYmI
dnyYRtN5cMfYuWkcb/CxiZBvBgMWcUWWeCXUA8fWfhy91Hn7OvFzLuHofAgRF1WVKo5g5DLg/Nfk
D+K2DGfSJhM3efEr8m61caeSNfnmc1MDSRAdit6QtAM26jTmxkahBbWRKObG3WA9oJD8dY/OpSg+
/v5FhscVAFZkHMmDGOgfjF9pNkxb88E4w2XEkv7Qi0WaxxothEgjEiEqDhxwJ8U20/3hDmH17Jii
7TyoLawwiH6TCZdrjmpgl5uAdrmovpyOnKWNM98HXA2ER4eaPM+ZBDy7ZoIo5CTwvKrjbXH8r/0s
TaoB1AOaDfKEv0FRH1IyVT9FVmZinTSSXzoI+6ZMrezZcxMH9JpFAc2nFrIWp92bdGn0FnRifBLl
gVbcUaNmRRt8vTrO5pY+trLILQFCO/DOQyuQeN+aQbSP93NBaV3d6tzO+njKLlZIbySlqOMU5UmP
Nt85IYieYrip1Z0cEbg4cehYnR4Ad0IOvcqdl687ei4P+bH5eRt+mDCtbPKxq9A8z8Z+Z/UUoJW0
hE0kQ86ifzCGLr/93eL/eRv+b/xe3/xzJTb/+B/8/a3mo0zjRC3++o+r9E0CwfBL/c/8Y//+ttMf
+sc1f6/ulXx/V1ff+fI7T34Qv/9f7Qff1feTv0AiOVXjbfsux7v3pi3U70bwSefv/N9+8W/vv3/L
w8jf//zjrW4rNf82vHSqP/71pf3PP/8AT+jD4M+//19fPH4v8XOX6Y/x+6fvf//eqD//MOy/6xYs
PHBRWOB2gXD/x9/69/kr3t8hoYmKGaIR5MABDsdXqlqq5M8/TPPvkIx24U4EtiqQUtgJTd3OX9G9
v+PChhAo9sg/v/rH/+/2yQT9Z8L+VrXlTZ3iPfPnH/Ph/uFAwdtx9trFFYbfCUrWEgVc9ZXgQwRd
4raLQ9et2QAArhbfj0UNmQeIl/feyqpclu4MUFNnGrMBVB3M1IFFOV2WTukNXm1rDpvrDBCibbck
nN1D+8sMDvIwS/wwEf/q8cceLs/pT+0ttrvyatNuYsdhyEpcxVM4GybKiwTAjYLFPyvQ6uvnlSbn
nfVxVNFFyOjBGA1EQaAd7UUXNQ562YC+MwOMuhnym4axG2ovzQak2Qd3A+WrNTe7JThi7uZJm4tu
uo4yMreIKZvFrme/0uK+iALwOlqTJQUrjtkFfBIC1/d2zmv30tSBvsYSm7t12m2sVOh6w7Zm1jpa
Cp1nyqsaB8UBVkDtqBWXvfFzaH5+Pbbn2/itfunOpM/FmdpasawNGTss5kdZ3Fpy76wWss+0Yduo
lIOm4oIauSxkZ5NyhFS1zaJHOw77UAt7VJinO+giQHcU6DioxyBB4n/ds8VtgQmczX5mPzvbtTxn
qbvbxjKaaruyWbaX+/yAkvbWO5RQh/q6GdBBPk/TXOygOrwPkbNZKlYCJlBkrlIzcgqpfz0suAMl
6HvumcREsK/lUech3eeVqkYQrABQ1qt+S/QcYfc3vXRQ+AlkmhpSMkcBA3dTW4Xp/ECEU4i9B+2n
fjPkrhvrvlN2SPoC8Kf1pGdJVpYE2kmk4QBVFASfAjYoXUNUYMF0S7/KEBbrk0+mqIkNJuHnVNqB
mODKXGcTBDdIphvdtiqcGj/Sy6JCjWuqosmHcZZMQzOr9WuOFGDeIx8XyypEbdF9zSd9QvbCdcod
XC4c7buut3Cfu6BgeYgAluDIFPic262+xTO76AXIAA7QXwxmBBNH4ROQG86D1qopcu2dq+Kh3VgS
op8986bJQoUAQr+m9YTLylW3WgtS0jHW9a6zkeiPIC/Guow60bPdD+nk+K0rcokgk1q1DW9ho6M9
DXstrsgryQwoN/pmnTuxjcghk2IKhwFxu3kRKTvR9dup51ZKDoCRtE61EYUh+zRQkddO97EjVIHk
SZGU9bvR5Xb3Zjd9Ph51IQoLQMqmrcZpYyARoT1Bunpyzc2AXYDKbm5S2C/1dm01b07dO3Dponnq
WiHIGnmFakJG84ZAjHBs4cEMTa9KmIdeqIE8VxodvW+2nQClykZA/6abUhqj+23qrTLCi7jRBwrl
Swupg56NnWrja9lUbXOH5MGY/4DWifAuSWQoelk5aWv+jJO4QYLARLUE6LUmIcMUgjY7ol7S6V0K
UkqWt63u+E7SobJ3CVqZp36JhEbFYwGKFBJvAtWMId54Gi9zyTzJ3TrayHJApjfVkSsE8FgDE61l
NXjpXqAKz6tQbaZ2hYRpzpGXJilpAQDMSqet3gq3t8z3pLMz56WvHaPxAEbMp3Rig0KtBPkVq0K6
44UYaUobn456ZdjMRLofYEoDayS5pAlE4Cw/R/4nOaA3AB1yBcUvWIASY+jBg7HsPsvmJOtQ2N8g
ZdOOusMc5FWMPChS22vIbZLaehW/6HEkxwxpUDeiqm/Dcqy1wmM8yb0xu6mdHOSbCDQMpFobB2uQ
Vho0GCF/iE0Ji63RbKi2VuScY6rF2T8jx+HaAck3EHvmIuiHx6ZyswQZo8RicgACUrcfVKr/wJvk
OuoSCI1G7QZFJmZU0X3UTsibIuVats0Ktnz5msGZjZbxlEFkBg2T5RFalamrIBWN10yZMEscaewc
OktjDvT1aeoLkodfH6afbwqgnaBzjyzHLLa67LXUyj4yZWExDd7n5jfIGuHVNLGvG1may+BmgBWc
gyvJxn332a7SzjPTzWSPVg72xntGYhLicD/aJw7mLfBBV+pJD9UW2S3vZk0N5vNdgaZnm0AKzBiQ
T4tpJXmej3qCaa1JH0KXe6MDQL7Svc9LBzacuGlRnwbdDn9Ol040WYAaVpaJlwtQ+aADcGvbBJCh
28TXKGDINcWeMy9QoPxAdsAVCMID/pw2ONnmICpKTdYeoluYme2gDe1B9UsP4dUNzNAq1+5MD+fl
CG4mhvLz1d5gBKO0QA+trdoXm+5iMPf0qt4P2+qRXFp8Je92bsFAiAi1P1BXdFBx5n3yYTN2U0O6
QhomG8A415n6ZsGdK7ufSlg9MPKU7kfUqFl/GcN1JQ76W2vlNDizak7an586H9r3+hEGNAPaN/UE
df67IbpfWTPzujs9bmaCjI1cPCRCP1ueKE5lFTVooZTMvh8ClBDCapMA9dW+DLcIJjCZwOzvxAqb
71zPDPgsAZinYT8uN/zY6RX027Akjfh2oC+wglzbDYsWwBXENgelFrMH6qm+RA/1GVAVTQnkQO8D
QVzcwFa528hn/a6+hLPl9+Gq+H/sfUd72zrX7X+5c3yXvUwpUb25JXEmfBLnmJ0gAfZf/y1APpZM
+311znOndxCGADawLYlE2WWtzqe/b3ydkwdUJiiC2A8Jr7DtgNZy8kakI9Oqnhh4JnAmE99lvGEr
5A2vRVTvradjGmkmtQnbH3BwdACBTM8JhOkWRZa45hUvbKfO3e86qIZFzJf1Ah/ON/ZPToETY4jQ
CYRXpJeIXC7r09caF2ZPg05+QmdpPowLIF6e1JWLENUyA70ZOyB29F8fPj+pFb/21ZvQKmXfpBXU
srmAwo59gBgIiBMRIR8czNMtRLepVfqTQrFiXSlU616JwwZZmCFc3nNAuLO58iqQ3NutNW/+io7i
e4a/EQE4vY+omUX6iCPw6iZH6mRl/PR3TI6jOWPYmcNa6dUh9cxsCd4nOMhunWUmkINvWmC5wKQq
WGwmE41eOTyjHJ9WP7J1s3ROzSK7TxAEfPPUJN6AqwlHaAI8sGrB8gLbxScYxaZMst4tEOeDACDf
RExfekf8aj4srIX1Wxyr//sb+XkWgDobiLawksB9Mp0FwjSPaBYAODSxvhnBnuZnS90HQ921VeTL
8QF2J8BsATQ4hWKwWlbbBc6gSCRKvNo98VvwC9NocPGFIQEFDPHIuRMUQJNV3Sw7gs18q2LTEiyx
8fVB6LZVNxmiwW/lREzB3T7pEtPb1UPfwzkXd2Wnwt6C881M8w3kfXnkEC75YpyVB2cVw0O/vrU5
mqaHvunFSoQ5WwAeT3ZHXW1aZc7h6Otm6qJ+bJbWaXg25iKiD86NGf8NH8B/fy6+Vok0AWxgwJUH
vR8/KkmDMkGmGxjFcAZFFpInKAaIb/rqps48/VWfJRtzfUPpFy+z2FPDQAjXA/LKJ6/ZYPfUqlx4
ClPMKeG2mI/fMz4L9+od3wn4lRC77dCjt8AlvvywV3o/BanjZ821AXoDcAP9yE4qsJ298Tvbqnck
mvFHdgc0jX+7W5O/6rXWyZNLjC7TKgKtypIXW2MjYDHLlcp3yoLO/wEo5heLL/YxcMMKNimx9n/8
SauC2j1Jc/EUOUsN3N/VLJgXq3xd+NHmJk2d+Os/TmQwN4MRxVQFOMqn91LJk1FL4hBvPlsIyE+Y
fecs8Ftf+wef7dM0AxwUGAKBS2TDJPgp7aS0NJaymiseV35G2cNg3FoAPi3r2MkLMDYcEUwYsqfn
k3SIuJPTGpmfi2I9zttjjcgMdRb80X8ipgZL4K/qGM85IsmixY2XYvrZNKD5SYhWA2Z9JNJPfra8
oYbZ58i3FKwTDmITATK9JIdgVe2M2LPIHBm9/yChWbxr178f1OKUizMnnNvYsE3N5+PYAk0A4Tny
tBTcad+cb/Z3cFqvktkwE2fCfmUDXGLYCb6Wlx6Bp15yT/9YK/aUbW6Tek+nBrEJB+MB9nIIocbf
NvkWlADxjdTOEXKLKDMEOhgIRqRDdyNeYWrEx8YNalQBOwVMJgf20Y/viBEmaaeVUCM2qMUJYdrz
fObsbIFq+JTdpCqXq9PHb/mDvunMU1dmbAaV1CdWFJFQ4rR+c0ixLwbyDLJSfWuhrBC8kS2DWRUv
htWt1eXzN4u5Fgx6wkGE05QxmYYUU2u6oQVvBQdGSVbbC8RBr5w4v7HTkK/Ix4+KfQ1O3zZyRoGM
Op1+2tFgQ+ggU0FQglozFdRy1VIjgEqvkT5TbPAcLR3fhk311rLy+Q2Cdd3GMiYwveDMnjw7zFYJ
0rAjfELJE5MsAM3i1at4Bt/QXELxITT6FqbDF0oR7GALPza8XgD0//gkaZQMZesEBXJ7Tz39DpCo
f7tEY0LC5g1TOpyvgEyfWqGqotULFiMWOH5tXq0NolnncYUgI488WT8Q8Oulx9uLlviuJr+iIAUz
QBVoa7AWTT5WpdZuFytO4XWb5tVc8KUzH9mM+cjgx1HDPo3PN6a/6cwrP+VFoT1JA4WFd9DjHJ8S
nkL+q39MfwZ/tD9l7sU7YUnJF4jEyv7SEy/+fkPzjY9qT16MIhqdAf/wyZYtjo/JIt5zkXd8xvF1
7vU//1YhEDGwvCDX1RbEtdM9VznaBcALQB3NFmznbNIN/Go2tlwgq9rlx27V3sJt+TzdQSMmIERa
ABUR18kuD62ahrwRxM574jwezcAkmwM32MFJtYL7ULm/8RGnexCEjcAFDOQwzOH4b7qTNZFtD4s4
ARCSb+H0v4KRaoU9pQ0Sd0Rj3MQbmZhv9Km6iYGqSDTkj5RQNxYcCSBIWGLaiK1c+0IBbkDgxfx/
/HyT1yOtowLx3lBoH12QXfDluKpXAoyxf7q9Jn4ycACJTRUmaCRoCy/99GVslKrT1UHPvQHQLfGc
hX4DsCvB/VItrXWFqWAA1fTtfJ9Pcxv0wqEO5i0g8TowAH6c29paCTqBtOAB8gTgNHft+K/XYaEB
Ll5YFoV3e7oolSVcACHrcq/yrbvzNKOsq7l44xOYEm/uVsWD8GFam+gTz+3VyU5JgQiSgIwQ05oD
zupxIWick4VtY3nqFsM8ukf49hw7vO2tE/gX7+DHjzpZnewSKR0OCIfwSigzgannwN8H44njwe+5
Jadby+Gtjyp+3KuPqpZI1LI66EtZ6o0wFrd6jgg5uO7zVyTYJaF6w5b56XglHlOkumPzivQ0rImT
TwjYcgAqpNAosuvxUsxiRITLaDLjRcCUjogUvwUZ8WlXg3BQ7GVwHBBehU+2d5cmtakQRHoY5Szg
ngC4FBmfCK1+iRuZairmm5tBIJ/nN+D9ukCKBjK6DnfCZM3Q9IjSoYXdy/TKXb3G4XVjrYFHMzMA
bH8r7e6LRwfnKpim4cqHGR5+oY8/pdWHSE0h4vixsOy5vRAcDsx3jtiLAzdodRs39NNiLAwsVwon
86kRm7ztigYpKOrRsJBTiG1jOB6drJrdmEg/z9wfNU0mUpUiY0Yvoald0AOxV/j5sNVgfp2u2Gvh
iVT1YMYWHY4jNzR//gnFMVKc9lxhyJ3uU1MTW7dUx5c6bBqEZKQ+wluEMVMwJAmWsMcb+qYHZaHs
Wt/kfRws+IkCE/rEkYMf1BXbWpi3yUZZ3UKG/2LB+KhrMnEH3Zi5zBAPzEt4bwANsVq2q9bLyaL1
RbyJ4mV7PsxvfMLP76LQKmwBoEgFzM/kpajsXCdlzxEGlXnpLwURD8jAJkAaQ8JnjDxQ4I0h4XZv
3/pmv3par/VOJvWGwOVXjtCbD55zh9wNmKfpEhvxcpXu9OUAveNTsYyWNz6vmM8+Liaw1An4WWyT
AXQ2RUmNhqSx8wbm/mRtI9kGnjiQ/qz6jXt3hi+5SXfy1SN7pXCaUp8TWrNahUJVhBGJ37XdBouU
zUc4N+PFLeP/l/POtb7JD8rUvDcAAIksRUBNti3o5l2AiDI/sQSxPCAQbm6Nv5gO8HUidhCpxyb8
jRONCCS13SRwYBcEmDqr1zg/Ih8NPGK1P+IMAG5HL9KBmErWNydZ8f5Nfs0PqqdPkaWVJjCdUqxe
4yJ6huN43yFCZKYiwz7ZWNtiqd3feIA+vzAA2QUqhwOnlaDInXxa3a5KUwStiJPHHI5jr5rBW+3X
oMvJVkBYXN+GvhZDfvyUH1VOPuWYmzriTMCNLviAhCEi3pQrgR1aLm+aeT+/Hx91ifarHQgVTtus
xccbX8o18mHn5FB7eHRe4ISf/QPqiM+vB/TBrIyYHOwFPpmy0ogaBOnN4usMV8aTsERqLx2ohpVV
8/3m+vHlp7vSJmal608HW6TKKmjrQBPBHk0w27SSbqB6ZPAU39L3eTsnPhzierG7gvH803LVaj0f
S/xwBgPYKTLGhmSlRlm1S0sYsZs4sb+HyB27b4mm3dpkffnFwjLqgDEILs/pLp2aCWAKSZdi69oj
I90TADmG1/rA06hBiXvLpPLla3GlbvKMBsRuHSOAuoytlH6lmz/MW+GtYlsxfQ10+MEAwgl0oU9m
xjCjOY4BoAkSj4qOs1sHXKF0cdOTNHUowrOHGEyAlxou3Byf0IlzLWAi+Ax0RDtxThSLvrCCaX/7
rP5/qPz/0fHb/d+/Q9I/RcrPfhW//vy6DpUX8udIeWJq/2OBlwEmQfBO4SQpAlvOofJEHjXfguMd
BMcD+wnA3ILWG7FDeODeouMN9X9EZAHmFMsSDea/CY4HSuiHx84AVC3+AfcVYfKIBUZ80sc5Yxwo
SynIDx/KxGh2auqsFKbztVsH7S4IabezSgvYlrJsJwLmkhqD6UdG9VYphWRzpPTd7izjiJ7n7jrs
8lnL17J0qZ8qkKPWQQIW5YlWOexFXN69/51l5+ir0IyTp8hxXm0auI+Zog6L3KzGjUJc56DHKUgB
0zH4ybPKN7lm/QGa5quh9O5jXDnDwgzjN1GFULBpA9j0p5oz4IXk1h8CWFozV+bDCOQLAtjRU6Tg
krZBcnJ9eX+pLczEOEvKhlzlxSlrx3fJViHIHr9IBcQ9mEZLhs5rkTrskyJBbqpOowd5MbVoT50x
P8iShfRSALhayKgWEpGhRA8VIbuJBCUBBVR9mQO14HOr1FB0ZkqBIfppdNmXGi22GZaT+iF5Muwu
BNyqmg4bVw9jTyFReG8rdXif5qHtJ0wHXqZb+GM7ONsMqcALCdIni05aOlvahyOADEXz1a2SNjGM
RnUyM5KMbmRzbwVIl5e35wvQKmduWsdzWbw1o8No/HHjgcce9ke4lwREuzjFGpPjT5c5lKe5Wz4Y
KnU2AUKDLa8e1DngVIq9m6TaUV4apMDvCsSLR5apHc9iMGUES5qPtacnLU393gawaGuWNqAx0S8I
mrfOPElgsLZ5s7oMKFuFojFNPikKU2fhvHeXnaQy5GLWQJfB4Axp8Q1rd30R9fuQsn7flBHdwns0
l1XyEg95NnjyVi2MQrZKWVmV9EOKfGrR9731qoc+JuO817VkBuZEcwMoAgo7rbitHMSbUnGRdzAk
l8ZZKFcGZalEzlUrsucAr+vqpbWpKaHGTHY818rugxVA4DImcE+ewiSxll0T0r28DL2L8LfRqBeB
EpHk3EK1PtzQwV1JkUYKAyYC4d3itlTCvzqDBkuLtEsg7WTbNuzpAUHt9CDvLC2nB9GIJOh8K+s1
RE7N9ZoWi65oR98O3HHJ+6L8rmdID+96zveymDvJLDMr97FH0s2dToEz6Cjl97rr+03eRepMSskx
SMfhXRdjJDy9HgNb3Vla6+5jaZN9H5KI1XO9Zz3CQJV0Jy9DFqS7MgNYQGQWSOMRDbIuL1m6QxA8
oEcuZdmsmoExCwJuzsK4YD7gdfHzNxbQ0GUzYJ7fxp4MJouySyJUTUY1pCopc3Vhhm9nuuKVFgE0
jPiI5RA8xy3IUEOTaN8wVcqvJQlb8xAyHnpSaFQCwMxwgXPLtPxI6gibNeL8DMe2eDaDLJzxsqwf
sZnW5zXC+k9RQshCsRO+4zjhryPVSdedwtI9QuZbsDTV4Z3e0mqejUX9ZJQI+OyLlP1MVfuxpon1
V1iDGyVL3QhRogFQZ5r41a20h4omuzhU6DZv+vo+T0K+SpmNib6plWzW5sDQxguWrFslq+9Nu3Lu
GgDCiILsAEh5vqoLPZnJOnkpbOslJYCj2AO+hC5bOgxznmvaU2Q48QqwHwOQSBL9qdTq6yKgr0HK
4Mb5sg06/hiUxa86TvOXoHB+6IwajyatgqXaO+nqo0BXPvct07cMfiIVmJ2MHmClj/d68vuqKhoi
euiHGDhSDSkXZvK7DcNUWQ5KkeyH4bdsTzQg/Dq6zhdyPsC84PKK7s+ziJghIjlZyPLfjee5ApHh
ydssgoagVN56XeYZ2amMXWPddeOm1VLgVMRjRHc51ZEn0ydGAcQQRnfgK/OqonM3qWxIhYxsLRQl
9Esdx3sXuVfwNUTAeinGKgMUCvqNdesoe3nr1A6dBYhStw2C9waYNE8Fvlovp07x6rsWz1/bHgkW
5lCMT0mrc7/Q83yfmaWzcaqELECBPtyr+MK9keuIImS8WugaA1wNm3HNbHfhaABBI2xUayfrGSak
OQMEwEztlbqatyUQ9POQrkuSKGBaszW+vVxGQt6KAPQZgbiaWfNK78c3wS/7XLVf3coxrYa9ch0+
a2DavOoAPadeRYD5o2S8gRWERNmWBG26lZXyIut4VAMPSd5W8rYeoiOs2Qwzqxstyqp5RRYF2w3E
jbVFkZKu9hwljXd1AbQ9XufYSom6s1AEmiO822W4FUshIlVEi2w/93ecmKxz1vuDlfPddYtLgSfd
IXfE7YdqC1DGEklU8vr5no8IIpiFbVltXaZviKrFK7CtVtvOCtHNybKq9GRzlhRLnsTtxlFjF081
dfJ5qqpgQi9CwKdiFtl3lQXQMFlWGpB7KjHghFzes2VB9Xabhc086xpnAKROpSMSWdxGJfCJYvBd
I89LlBN5dYWAWwJ3LbBULGN9hCyZIeqODePdUd6BRRTgVWZaL2XRxdJkeaQpXkNnCFZSbjACYmJP
OJzagambs4iU5na9GEtk0VzGk/VkONFmGA6X6hoYF4eqfImRanWlXQNU+663ATMHc72n1iAtYj0z
H5IsKgHERk8wPpkPYUmMhybKH9SEWXspEHeq5QNOZfBlkSJJ/QBK7ZMUlZ3e5WVVBkxAP0AMnS8b
pbwY3xq7jM30jD4MJHwbG/lvb2NLWaZxip026AN/a8gNmw0q4GYjl/TLyjWTe3npwnYz1p27P5dK
Vh4spmNWhYA9Zuk9oYW1JGVXzS6d/tNAFc3dvezV/T0QtrPWXG+C3m8CxBr2vbkvTM7u5EVUBXVh
7qvCYHdcXERVWbnGngzGH0x2+OvUhN8lClk6QlIKvXe+jKcPld8g6Wl/PhiUKfa3mdUv5GFBXiqu
5HsnqM5VCC7Oz8cNS6Fg2QOC/4KA+sZBelqQ71OVLuRIl/6ZGLMScojawlFDjkfMclFbOqG+I4aR
Ki/9pIgYSo5yPqHIYb6SE0ONQfjUUeAYJmW7tdPGr5DEuA7ge9o6mQYIPWGyBOBeQJqtngRlgF0J
bs+1spMsi5593+brc8NVp7dRVGetZCTempHGj3g0gckfZM6yM9ouwsHj77KidSBL4BXjx1TFXpH2
gb08V0Zms+uB6L8NyvQp08xmM5QVOebwIR8Z8hy2nTPuGCPBsRQXeZc52MjjfSbzSUOislXI1XZ3
kXXMWF/rjf1LihoDCHW8RtMAu4oEioVUoxUKjkRlApYpBStIXSTdTt41Fu/wxxV84bQKDLyiwdRA
KnsWPN8aFBMbECnihezDm26f1payYkL6Mpa8m9QNRs0XgRg6DmYiNy5BhuqzYee9r2d2sgXEZX5C
ag3+MLDivcQdnE0fJSwa1KtxqKKdMiIPVNdy+08ZPgRJwF/0VC8A2JvomInKfK2HubHMB8e+Z4nZ
AehJt95FK24XM61d1C4DmQ0YbCp7zs1FMvD6d1/ZQKas1XDvxll8cIHqPtPDIX/5IGAWJASGrXqk
VaPkcG20tobZIh1/RMbIdiGL/oCe116UOun170gR/FMCc3eBtE+ktsLiBi4bqsADK4RB5tDW3ns/
KShLuVj0eif7u7W93IoR88weFl3ij4k9nOIyH0/yLg//qKldHmVBXsJeD4FIxvgyFFJnUbdNV12U
YCkQ3UewK5wGy+Un8/4ylBRX4wZJxNnIVxdJBxwnwNQJADVuZgglUeIiOHBBbSQUVE3LAq/NkOvs
cK1dt3Hfe3rXWL6tluVWXmBaebsbXQdhlZeWSXM7qiexUwcfBPpeusnitO+k+dIlcLNhrqVUnZHC
3mN+SXbghwV2GaxhYC/uqhbvRiywzPrRXrpmgSwcWTZg0jgghxKnaSHeI0X+xCNM+2IIWZKXyzDn
YZWUvw0DxgtrlfPa9BQ31J/aEEmwYDF5QCiO/lR/KDk5cnGMtnjQI0V7Sq03SVkS/eyWP/S8bVcR
NzBh1/G4l3dBhfk7AekGXi4bLDeiQdbJVnkhDD3S3kLSbQ1oyssAE7kizM2ZATza+aXvZYDWKU9I
/f5updzxhqDQVtyk+b3ZKfl9W4czYMZnJ1mVtKW+TRp1X0Zw/SeWnyGW+MgMK3oACGS1zEdYtSy9
iR6YHkcP2O8ClKV2jrLqIiE7yLr3MS4SRScggMQY7xJyjK+0SIn/qqVsaqSX0a70ykahB7uJno3I
0Fay1DYtjjRMNIAw59zAkLy5dhrNWdARcHJWp6jzq2PJ+TjCa6CD1oGpzs8HEzMB4YsTJ3l8GFni
LIH0sow0O7f6FTWS+RiAtITkZvhs94DMdXQQ3Awxlt/CIOIli56BfIUUoiLot+1gFd8pcpc1Ud+F
CZxHWQimS9FdHUeQDbHOPeqjYd3ZTvMk6/MuS8Fm1QRL2etdC0KuM5hdHOJJsVZv9Bkyia60yHqp
BYdnX3PddUTz5zFv0vugjdP7EBskv8ERdi6L54YxarxQ6ZW1rNOG7GR0kQucxBctiMyTrEWmlrYV
Y0WwOcKu9z7OudyHWQPOtlJZW11t+QT01iswwZ1yYquPRd3EG8vJGx+za/ErUXtMJEH4PPRKu4TN
dATQrm784HngSQGl7irfHc1ik9GmeTTd/M5MgvwXDEHjDD7qck9Ctccz3gApTzQMpEXqg6MYp9hN
kr3Rpr5OYWWoRl78+vhnqDCo+bJe/BnCxr3Lu65bGE64ScBvcbTxsz2YblfPi8Sgy3OxU4DnlyLv
XhYdewywL32I7MS8lzUsMZJZmlf1WhaRwg6IZZoAh1OMVqaxcYcT47kkqwYT6I4w9B84cDPMrksP
urjIO9L8Gdww2MkC9rdv1RrN0wNAS4/W0IH8+71eiskLb+E8G6wuWUrZSX+i9tos5i0ADoUqOcBF
juTYsw/EAb3k+8ht1Pcg8lUbd4lErNeLoosIwfu4GTiAyOVfF1mDcv44JKuiQ7y8SMZV0O55sDlv
cYeCr0leVh6wZZtoVryXDeOlCIBQ3e8RkYjdGlDi1EVLGobtFphdsEXso5mqMvAXiEp5MRLuqAsX
Z+6UJn7Xpj2cEJb+jYSB34V0+BnYBg6Sot7+UB86qJfyHOS7s36AZUd0Kipt+GlbQw9nBe/XTlGf
B5P1l07vSgqc3bYZACOXsUvrk6GXa3AYqrs2VGo8kqjqA175ODHW8zglb3VdVFWHPsQ8j6wT15Ny
cTmons409zySFLbzDrvkIU49AIeoridHFTqitFd3525iUB4XlY/MNegQKuXFZUp1UEBkKktmOAL5
cqDmPFI664cetX8ZNYFjwgTWYGNZD9SKrR9lZI8LwI+WS7BIWT9y2uyjzkD+WD+q+z6u927apwc5
f/M871dNXwA7e0CqAyjWASNb2+lBzuTT1mgop62tySior9yMzt5Hrri7Mwqa7dyuAeHqCCzeNgGJ
2ZAWxUnexcVzHYTRsYn7t+qqVa5FpVSYDaGfjbY9a9wagPLZEGd7XYmwJcVcf2dgW7Wyap7t3Tof
42UPWJStY8AmKOSuhO14fK6bwlpk2C9skffCtzS0+xK4oGW1NkN1bhY1Ul0cvebbq9uWJH/aHk8m
DErtLrJxUSqqLhSrQT4YDn872dAPdVCfy4C6rot5CnDhJK+GpezSxzHfhevSbkwbKMsvda13e4bw
q4M+NAbQvwe+7bIMswXw4FLuOivsxbpTLS49nrBlpADaTBZlA1xZBTaX3qVG3rmw+HpqGmnLSwOG
7VYuEGA9C5Prsga3AdbObK4CHyDyihjJkZaO6PIonddA+IRfWFuoCF1CjQmDQaaCC47BfunQLgMW
fm4vmVVrf7EUUOeuS/9kpXFXtcT5Tfvih1Eo/S8QC/9ldKz4aal94dWt7uJpbGDfDgc+C5Dft+jc
OgEcaORJo6gsjcDQ4EGrP723SfvppfTeJiT/WT9A+HgWL/gW7ia9+j1GgzLnMEnd6SR/gVNy+Bnh
oDWrcivcj4UeyPq0dd/qyzCN/mO9M7CzvBzHNMh0HFkP1E/A6vfJkhjxUWst7ckEOjFe1fioiBLQ
ZpLTx7bQDY8qK/SzpChd+qVqejTHWnvSBjM5ibas7/SdClq52cgUFcC2avodwDeFx6OB/cZ0DeDt
OI1wyvMBjWNF3thbME/n6gsSG165MVY/sOqB0p6Y3QOJOUxjGT/pXXyvq7XzI2W9OyN5Vp50gxUr
vRiGdZ05zaGDa22eAL7mGw2KvyysO690BqzQ9tWs81ec1JtvLSCB5xrL8kN4h8cdm6/e1E9KHBOw
dmnWd24Nv8Rk/coHLD4RvARZ2tyNZqM/g+WjApRxXN2PLWsXieHmOxamAfYf+vU4ghDku1t07+Oo
bY9xKlhjgB6kLca4HldRg6jDsbbt57ADhHkv7hJRF/al83xpvdz9d7lJ638cT8qFqWb5dWshNtYA
8mhC3WwHIgP9KQzU6+KllQEv74kx861VFi+tpBo0z01BTBKPSeasYbdnm4pl8/Ppl8MXa9UpHnu4
/ZeZUdt38gKD/xOQ8MhWloY0tu+sZh/2KcGELAqW1uztetyeS8y07/KKxGseA/T/qg9An/yQIQlO
yskGqiDSUKqzRDfZ0LbZU5MGwdVwsb2T6mQfBgaZPXILz39OjbDftTqAdErvVeOoPId4zo6OWhlH
WeFYWbtmnfkbpAQJSDuFUFPg+YMzH6TvEQfoTezQ12Ek6bqvWZD6b2PYYxKD8+Lv/mfRS9eO6HML
lBVrfKJ0Ky8I18q2ljSnhwTmc1m+NI+hBUN70FNMkVRfyYaLHPAJnQ3XPVl9Fp1IXEaSd5fR5SCT
urYDZQiwQtuTFVVzaYDBQ41kRxb2j3FnAymnTapNaDjFEb4VG+DLff0LWPFzaYEBL2cM/tOxe6Rp
3M3hawZ2apfu4B6j6VzeZkOe7qoihOfQYNa5WdbJ1rox0528awAqDV/dezmK1U0BFwdILdUfRZUD
UlfchQibPt/F4q6jvfpD3l1aB1E3kbuMUsTlpmudP7aTYZKA/wzbcYK1V1pnAmnQMcIICChAlDob
dM5WHjhPqEdDOFxtlYIeqybI1swNtjJFUdYZpWEd4vhJ1lSG65yrlYq5i3zMQFMqRDt45StT5XvZ
x81gzowc8jaO7NVbsS3GkYW4LR4RCdA/kjvLDIO/usxGZGrXhU9xRSy/7fVyh6guslVyNVpkoTE8
Aigeew5kgv5F7sq+u+7DeoApB4XKN0CiBXwFojxK1o6eDWz+tSyOWIR3o4M5exABHuxjq0ORypTa
2RFMNwxHlfYR67m6hb+qjWZNjWdGFMtuYHfyUoC84FIlO3FIqcD52Zq85Bepqm6vqz6OZXMg11dA
bptnTXLQxNI1ZmF1qmDNkSVsuM8lVSx5TsHOJbNQppLv/WTbuyQ8Pg7Qwml4ADDvSRmb+NGuwRMS
BTlYOqIchH+or2kcP7pF/A2U1tmyp3pxoEgwO1+GBk5pWGPNGe1ConiXFqT9Fn7hakAWfpe+dAaz
EZCOzSQ/t8qGkOkuTlQl7LIZT13vIo054U1fywiSd9wPmijA39dFoDzkdh4cQJKOUNc+Mf1zse6D
g7wz4s5cBSF/mdTLYon1OILdaxeaIXhwS7dfBaPZnxKjxh4+JgDnF0XMZ8NJ3mUxyOlH5ShrIlA9
nADPD2SBAZahi+hAMrCNiO5S5KoBO9QwzXzFRTwhm5V19pRoHT/2HahmhCXxAEBHdxOJulHWmahj
ToBAEJLBMm8EGT++11ksd9Zlov40wUu9j8N+awMp/15eaiQJ+27XIp3kvU436DcnKyiM5sIX/6GT
rAIv9lsnjudgywsLIQtzCmc00OAQJYAfRzN251s7AahilQO586oyHmLd79wGG5+BG7v4/ULG9E7L
Cr6SwqodvzVOikBBJOuwdBeyXnY/a5sMd1EeawR/l5S8+jukArh/7lycAgHSb/aW4ocIEdzkFUgr
iG65CwPGzEeqKnRTZhxfrSgirTy9T8Gc0NMCwHwVZz8a4jZ7NemKR90czflgj9ddhwCojbIrIAbH
U9rwP62hwONr8/bRsQeAJPQZCMtFsVFaxAMafIBJG0UdIJqHOtLuZElelOJXQIL4ASFOaMe+1rsM
VgAV6DxYwsOvB1MtUB33hOB4NyIgZ1RNRCngyVCaCJFlVaC4e1kGZQe4d5wAAJZGBYvwe4O8o8Ql
i6HCpH/VeUQCI+ZOQBTEduhuzyPK9kZFsE1n1zkA+xhibWn53RgGrh5KM3ZmGSlyBPE5CMqzjDHd
6w6S/T1D3BqxcR9rcbcCfCaeMtlcu2W6x0JtbJFND5wZlMJO1duNhcSIhR1plVcqbrqXwmWUs3gp
WFK9IQmRMSnVnDWMVTcCPbJB1mRP2WYEGVC7YeA2WDehub7oOuvGVghJrI0aeAlQwlYqM49ayYad
lii08UBpO+xMNXq7yBZFNNv5nwYu7m3LCizQsko2StlLEaEckRcyHHOr0YLgZajGHu9DalMQR9B8
mXRgEjJCG7ZGcUnCLjsFjbMrFcvcXqoIfJHLzhrA0i4kLh0C7twbdeJuLlUgxVNWSQSc5jbK86tx
bSf8WSZZvAkyS3c82nSgXQe5mCY0h7moA54qYFpMp1iDOtUAlzu2vBvAYf+Qw8vx5B/ghGAYcwDM
CiJ7/D2yIS+1eIuM77sxTTGUrHPAoO4JJtjlZYA85GTrJua2rq14Ng4Z4FqFs7jsGGbaGBzk0hYW
gNzi2GBBxnSD6Va2iqKUle5iywnPHc4Ssji4xllCiskxLkO+j2F2w2OqBcq3TofttOVG9M0G7fqc
G41y4kVPFjB3g7qt4O0mBvPBCnzzxkEDJ7rfccd+gC8etgSFGM9mEj4Rxe1+pnlKPcvh/UKNE+PU
CddLVMZIHw5BGtdIf0xD4YI3i8ZnYLiqAfNV7m17yHfnVtUpxpkcoZPShKJ3SURmUIBTlz70+gKO
V368umjYzQ9NFoD7ZYT7duh/WA5o0UY1ahEhBNMK/pZmJ4vyTtYxy93T/2Xtyrbr1JXtFzEGrQSv
q2/dx07ywkhzNohOQvR8/Z0UTnDWzdn35b4wpGrEsr0MUtWsWXY0HLIg8mvAe2A3D8mwn5xbKeKD
WRZPi9sHk7xS3VkCH1IhT4tAEfBlZmXKB5TioqFJw+PvpvZeEnfEMysN8iNasDS7ti5b0JLG6xIN
m8pSBI9gRS1eugbEpz6Sz25g5i8idxlCYJY8kDIfaucw1PGwTnqZv7hDHD84ORak2eTw253snRrk
uUGZqkOM0DuC8ADhlgk/+4bwn5Ah8B+SxHm1Ryv9HNeJtdcNysppKmxg6dKiLO5QlBF+4mg0505m
EiiOs8MRtabteiIRzl7ZMe7gpJ6+oFHzucWT9qHVJZp5jal/jQwWXUgmC2E+pHGESGSFqD9NSTEY
eD7ZsfU1nyx6o4yPOku+GhPQk8CckRLon+MRbNQeB3bC41+7a0KCklWUdRpwJcTCilGhtxcJST07
DcCCBNt5GVpxMaARXUpa9O93KQYHcYuoACCvJ3CT4eG/e7okUS/O3e9p1nK2Ce2ixaMJCnS/Sc5l
ItEkabYW7NcwRdR5r3v1xv3EP0ieAiicM/lmR+gy1ZSInotpikzOt3qsmnslg+iteDVYJd+iNhY4
byT/IQ8jMvmHBQplNJtqWoC0g8nnBSK31tswRfPFMUiBkTIaoKCM3s72Y8Afm6gpz9V0IS1dbmSz
B2nwBcKxY7GchdNaGoDuRT678NQ9NV7l72M0w2BrHw9DNI0a+vjsOYh6jqq3trOwlMib7bKhBUUG
GXz0mMckni3QACg+m+BS2nulc36XLYuT+qN0Xh1IzfhMq8xzPn2Q5dNUtYOYxGTzwZ/UNCfN7EhC
8gZjL36i+UdomFmhjzwCYXGC6GebG/1DE5v9gz/Y7IxOiXco5iimHp6QhR4IWzsL1Nokq4Y42AjD
5Jt6ciPf/+bWFZV7Jguy7Q3uIw6L4mlamC6Bb7Bz7413i4hsp7uSu9fG5hnkzfMzkR59FIKmJx86
ou0d0zCPN3JSUpCaRuTgKW/ceVygFeL0/FwU5LtMF9+kbr4hUJjux6JAC7CbeyzLp3iSHQFvBibq
11N89qAb3bilrPGRBUVwcllg+UA3Mjeo/XPDDjefLqwYPs/iRbfQHM1cFTKE88skVP2uApzqUk8p
iDES/b3PwAiJSQS8kL/iQdhsAAJOt2rEnns1FE6Ht/kxaCS0lLNYTMhPuYmx9irPXdPLK+7BIZ77
aY8uk3iX0YXedGhn3azSIEVIfnr7Se7xc1uU6JDKunsWgMm7YCy/Xy6+gXI2HpvhfpHRaGBVD/TW
4GwXRddmxb01JsW2F2mIlmyYkpYUCsSc+4ChH+KNRwbUCuDUxacb+Wi63mUshs2yhtHh/b5iyaM7
oh8BLTuKs4NmkKD4Ufra8XCThU14n/teeE+jsKmHLRKFxnowuxFVq4b5jJ94PC12qirHswYreuy8
uVk99vxUVogCsrhGoXsIysvrcrEaL1lZVmYgS4/d2Z40VtD4B5A6PYS5924cSy9CUlq17/Ootd/9
yMMfmx+q86K9ZVUCBa3S2YIGnR9NJtSlxWPcO7qslReas7w21oAvWmvge+VlUTSWAedlTuqgsuuT
65hrFY1NtgEmqkCXXXR0bdsAMUS0CkVWB2CsczNKKzjQkC6BcMxjUiEdOBnWRghDGi4mNAI+7dcS
TpuWfL3oF3O3Q9+8dSJMHEO0eyST2fqDO0lHvDfEjobkPlv102cg4TCaD0PM8KYhw+UWBuCkwYHm
808VYUtjAS+3zzk2KgZoYXB47Rk708UwE/+U2W+k1KLRKAXCP6Vekbayo1/DWZeZIRixHfsfUnvt
MMYbGo7g6e8K/IGcJC0v3nSZDibzpcGW0ReqO93IS2CyP5jNDpOsB4x2FTG/odPN5WZN5mfXpglB
RMZz91yVpnMGKyrOdvEYOGfUjuCkHXUnUtBlsaNpDrwaGixMfjdqN0MTyXHQ5ZoUtN689I3h4kw2
y1Tj+5whaJJMH+XDp/qwCnmQntxyAAY2o5Vd3Ahga/R+GD4LmyUb8Nb3J9GI4bNdvlWGzN6SWDeX
INMZ6iAgRnjq3Yrj3/YygjMS/dCxX/Z0FX+JUtWtIsdq78Kc62cukZOd5G5ThDtZpOBsn6Z5Li8e
V8NzGqEddYag1CrqgBnJ0Hxnk6b5eOJxY35OweU7iUttiFPrhf2GphydiFdo0aDWfdiWayvwqssw
dJ/GsEBlTZvUF9C11xeS0yWL649TkpkhduTTeXwx+6+2rETHR5A54vyMW9GF7kD3+psMXeWSQzMm
j/91yZuPJHsT3UiqtF0tCtNN0Hk3w/Z3fFYhSquitkjOdEGHXTxrmy450yjvK+fAsnhHyrD5ZUbT
JkTvTMDgIbxxI9nfXBa7xHCrd+feSp2Dp9BI8i8fY1keHAG70GiHg1mbaCPZ6eBEo2Ga0kjjqVis
aD4Pb/Tkw8vgo7eJMNIqsUpnc6MgY9vBTn213JBsbqbzrf67+Qc976VCDCQqtsD3sy1iCMjoV1F5
bqmuAN0qsWc2GpQdkDQGUGAezfq/zotppbp0otVslFJNQ2Q1uBU50HqBRHPSjh0ygyOCzc3+2FTK
PrLKK7BtCcfoWqOZdrf6rZkNSWPLQOAMl4yzD8noYpIiK0K0IhZDskrqfthFeKuuUHkp/L1lyCP6
9xbnOmgdFLO64f9S8zJ7quMQOKZ0QG2mrtqd+L2doT0N0ARiPSR+P5/Zl81OYXbRGmW25qzI6grB
X4H+HXjSls5ORrI6sySON+ii8bn0yvAR8S7gVbIcL/TSmNq7Y0oK9H1h61Axf+elBmSTAm+Ar2E5
oi/qNCN51V/CuhTzJEkH92KX4X2vDVRmjUVi7DM1ZvOyZG+aTr2xwyCZlxVohQxE9wByNNe8D2tZ
3TlTPQT+CO22Q0/LbTkVS7hR7lxxmnw2JOokSPTbXk4GHjoRfLBHENu+xgN/psV+23MR6juakb3t
4I8NmnuSgBzXplsMqULvPB5094k3VIi0NiEqSmp/4/apA5RVN1pnuoxRbp8RiAXTupGz9aL4YFhp
J4k2pPogXZxAA2idnTZA9ZIYok2mlTEgFpu411q3zhW9fcA4mAUKhUGec10UNEWWF11p1DNNyH6x
olEY9/EO3xMHb4nwx6hHY0fpQ8ou0qWinOKShsyn3CQP+5MKDPewZCFnu8VPxs0eDXn4obFrFCCU
BnJ0DOAjgGH6FBTwy7BHE4wNOsYY4BeFqSmGzLuQl6nGiTbWSRFxVSAQWgO+GJ49FYRnBABGsaGh
FT+gRVB2JiW6L0O+2NEItUsAWPz2hYOq8GtDA9R8hwhrL/dl4QO0b6q7vNDVcWS5h0xskKM+c6i3
neNkl8Jm9cGQzceRqEUzy6Lfoxu74U/fzmpwpChABjyaamPkTogduInIY9C0amN2wR9zzabAUVYA
tEf2onXWqLgLeNw+K44Qq0YWkWZG2SPLlcT5dp5yD9HBsd4koAQBakREQHvKrDlGcdM+F0ZsnxoW
1Suakseg01Pm4LQQRrAQBvadtBxZdGglRctlOWuf5Yi+3B3Hb6esEuMIUNFnjapuvoqLJLhv0B96
nWeluR3SJrg3pwsp+tLcoW6FXRCvfBf99ieDRb6sQYp6xM5jbNENytwGfdmeqLyWCl2zIhqrlZL5
a9x5ek+ym9pYmpJicSPZ5DWYUbW/kX8oxyU7zs1rC5DVgRYJePlq6wFELVPx72xLw2UVO8LWKK96
BP0/FMxlmT1he6IjlcDR5UNRHc3922q5uXJu0dFoWqgoyug4V9TNNnyqz8tQahqgmtd4/kCM8TCz
m3zk6Cf+vYX0BE8Y3zbByIt8KQc5DhoN/ck+UWal1QElGD+pqgNCC3hBkEgG1j9K9+7XaYDQp/s1
cdx/ENH1XlKzHzbe4BVHnB2cp7hHX2/AjPMftdb3UR/3r1Nju53R6X1ZKrUuuBtd6aKx6UVf6rh9
nzOh2aaOM/TRtkQ82yzWi2yxC6NBbi08tddtwJtVVQf+rqz94s4dJADrNOSuQN9tq33XADaBurzJ
hk8l50KjMakAiXbpoS9ykvL8JcVj9sJ670c8zUgkyzcNxvEnmtg5yjnsqARD2mSACppmB3hdtpWW
NlayldEhm1gmSsWrXT2gdg7IAMQvoomkQmkwq9pujXSZr6///pcjRtg//3Lcs1FTDH4S0ByCauzm
Lye4TJDkbh8NafuXzkBixumU2uXa4W8qN1AUhEIeJ636Fb4EFsrL0LXrCk5PwIEr/hQDnQ/EcAiK
CCBZnxrCKNhj5J9br3qMUzt6CGJAz2lk6xEVGVRKJXDe9KcLKTzgnlwxIsONmOwqzHCfDm1z1qRk
9ZDiN1GKNw8sJ8jHTVOHxcapZM1jOC3CmwqhoxHbcQDV+wfwhdRoj9QaK98zEPJTPOb3SXskZTil
1KMpgW5Kr0XVq6gPsxm5VR3+IKBnkOEqFhW758bstvjak5tXlPWBtwqro/9isPr3v4rF/yQqckHI
BJYpZpoWLqixt284i4PezBvhOvFjBpTEqqmamq2qtEDHBNP9pNLEvJ9loD+N932JhgaDAKpqW8ep
ueEJszaFJbqjn+K5BNphNxvWHjAQD6h8Z/cCmLkitIpt0Hb+1jB6b1aShTQc8eCEHZJoLd6lkxNd
nLAMD1lSgt9rko0xSFdWgwk8UT6I8rAYapU7l9Bx9iGa6gHGhm/3SqY2Tm92ug4TWbxGkcBI+vIV
e4dknQO88xrHgVj3vK9e+yH9GTh6Q9gWQrOgvFBtvGgwUGEKRAwpSIYKSWNruNNXEFVhauPaGgUV
9B3sdPzuQ+aEg1lkN+tE2jW2ZAf2Jm/dshyksUXeX0vJ0G6Lh+VGTxuADxfZ9fOUTGLbKzfu5EEm
5Dt2EufkurbeVwh4yroP65Ajwm5/OLYmSvH1tHhYGdHaCKy8Evsy1xx7eWzK3QClY50jER4UIbgX
qrHApQ8OblX+JDldSB4rOeCRbx4z2/DByBwW4mJZwX9iy41B2KCSg5vaJjJN2ryTEpAAXwp0b0zQ
cehPOU1DFz8iMFTthhzoUk+uNIpsC297MzybnY9ePQyIXZQDhcj9x4OBMlzp72K/rFYFLzCdLjmq
TkY8yaGepTT8oNKEVROc70jYJfawkh3q59AV0XyqSmCSkdzoT07eWU+t32Z37YCMeJWO+Rpcht6m
CrBJmecM9KI1SJsfyLfrpXdA+0pjVZap9YT3pf4/2If5n8SR0/+vjdw4mNs5WLjRIeuGjgkxG5yt
0BT0wRuGHtiFFoUKF6rCDsK62thWXKCyECcRqW0PBfDo5khakrVutCuMOj31rjPAGf0fj1aPfSeV
+1I5ce04DsLz/Q8q9yU5jfCSQmLHDGNU7o3MiVcDANxAGuHIayGPtiuT7vuHU+x8uKVjsT9tEGhE
l/nAu8wXmyKrcyTvK6SYjeRhnGryhGHc2aJMH6xpFmFGOturnU8Gi+9tYSazbppVYBTf+zxB/9SU
BXhGGR3oRLRzx3KdbDVz+5ei4PYKT8D6m/TKC2KxHLCR5AEUT+0/OFu8OQXA6KHZoaV9mTZPhhWm
u7FXxsUSOjn8+8OYOjZ8fEXib0ktlQKQfaEKiN/8LXG2REQGPFqPBWuwe1nFPSqN0QV2G/pJA/hr
xo95FGiU8xb6PlPOuLG8PHsNPCNbBUGlflp+s26BpI9Q0VmcZC+GbyD5Rc9l3bNnQHGtrTWY38HR
3axNP8EpFCx9SOImDR47Q8cu+Pepyk1axPhWRPLkMqlaIEJzdpmNAG9skToDBNTogm9SuNsszeSX
qHHAQZ3U4SmwjeqhDaa6XaPvNwo9bDe9QPXxSk87Kb8c+0sZ72ZRPm22HP76779Fh9p9/PlrdDli
5w5+Dm465i1NUxBNFFLaFY8VuKKQKEWyveH9Uyjz8oSIf32PCpP+XGXjj4HVPzzmOv8AbSOxZcyT
H7UfJW8qxKkrdKv0vivN4MByMzz0fpXcm77qNwz1/G8dXPHrDlYc0YpDaPo/QOXWfLHiANvEOg6O
peb25zbYNUw2X7JOxsegLZstWaVZ/6nu7OwpS2wUxtuoTcl71t9FLjo/mOhlsndboTZFoIqXHGXV
d0o1j1UX5C9O0ucvpW9u0WcWZDbTjGUgoRm00xybySLAI3nPxwLwjmlqjBLge1k90mLkwL1xa0nE
zYBpx3Obh86d6Ul9lycbDzsqZ0UiIK1QZxKrYtNJ39yQbFEYiB5ODr7YDwMed8zz0kfsDNLHNDM3
Pd7+qHHz+2hdpulDkrniQsqsadLHPAIm2bQtDmxjBhMDdKkrmyl/n0xqsmG8jdE4JUh3TjUO0Try
x2orQn/CjMKGboe2osYOHL7o40rr+GPLD2EsESudbOiGg6nDE86en+dPE4+1ula5PrZ90z+8A8lS
cNi5qgRBgJbYiTTopX0AO9KdmmYkWi5/k82+v93A5BuekRQIz44w0R+JGXyVZHbwSch27SqFCHrv
O0cTsa9NDQ6Mz2LQCLl5jb6SmYoRpZnkcW46R8CH8ZXI+1ODl9GlFsK69IDtAGad+nLj8kLubaP7
RlpAG2q246FIj8ag3qSwf6J7g/NYNOCtsVzZrKkubpI7KDr+mzyvo7/KQw5ErQUGoTUlmCnfbDoC
2OUovZ9z24iAITTWKvxNSuzIkATVwWGcgFnznFLZRi5WoYuqlFnG41iuu1iDrT61f6IgyPhcoD4F
ta7yP4Yx3gF0033OkwzQCa/2QePkx2dheehsJErzJeptNMEyyuq1su2vDRDun4KskSuNbt0/Ol9s
eqoSKasY9Voi+BYFKCMe8yF9yVK32+pQ2tfarJAAb8MePWx8cZ9kgPj7HZNHpCk+50XPziBFYedk
SlHRiGSgJfQ3ZWc6q0XBciDjgKmByzwkS5p/WGcAExEbmMJT9rehLkVyQlZzneQemnfGpeWddRUW
70Oa1wWKMlPJUNtm6iLeVKb7htx9DXqk0Tv1je+dRJmxE01B0AietGWeGBbm7WQ0W/72iUlDwkVN
09qri5VVfamsIjhYPFJvAPn+SHVe3DvT7KfIwvwNSHN1HwQ4uE0yu3NAjiOqftN1o3xz0Np549aO
cSCtD39EZ/J3/4G5xZuX9Oo+lOkPhfoOhjoX4CBtAaR6pOoTXcBbbWUrs4ze56nd16dCSQhJr24s
F88b9aKgJWi6LDvKcFj/+5sI78+b3RkHEZLDIQbkD3S+3Ll5o+eDBrAJRcZvhtF2K+Fhl4hSAAK5
2/rD5JeGAO+YpOgS+wl/Z+eTHt7N+tTeVjwuV36TyYcabeArW0yYfrvO8K5Kk30ORqFnoAwL0tIM
zHPxs7TkR4u0amcLUpJZ56ArR45f/LwG3UHm6CTb7EDZxs/9RMeoQpU1OyJpnIdxGaGHpZMf85z3
wEf6PV+3wCodhzZ0D20wTl3e7SZby7AFMyDoig41zVvjLgHF2WMWdPrseHJK3qA4JCoa9dapMNgP
Xqm39J0RkeJrK/KyE2mBYn4aDCDsi0R766KNfaQSA7S9QmvIY5Rb/FmVUQ4URgUA26RFj+vwyUDl
0qQjSYBuR4jTxd2pA6nBsy9wP9vD2SmvEcMcErVztFGeQAyoT4YGygqFudMcJeT/e0gqbXX6RKNB
eBpfy2k+D/G81aeAVqEhrYpirHKdVkOwaTsjB+xwRDM4W7oP5XQZUrPDqweE3W3gPNAlR+tuVbp8
m2VSImqZBXie+fFRZkJeAzkgkuOEyCmClQfBrqL/JIPOWuFezddONy+qj4P/IOkMEkGwHXPlAtHQ
tPeCRdUjBwH0Y1VFQDTq/p5mWlbYLXBbkwjQz3crJ1DVxYHjjei3o2vXDvLnQ43y1KLdmlWZXxDr
AXOcawWbauzaz1YDYPPEqJoy4wn5pvxtMS0n0yLrgk0MLAhqfgTObxn/ibLop6TwkWOyxwfV5tUV
OEd9tb0c8Lqs/kazRV7Jom43gBl3bBSzqTmqrl8VkyvZodP8P30R6H3fBVC03mBs0Pk+3bVgnVyz
wg3umOpAjqeCZNONdvu9Bq9OJXT9FTEpe+sNrDkVeS6eggQtkEC52H5nsf5sFIV8AbdVePBlw3du
XQdvUll7MljWblOGDwY80L+vXRotDp6ZKHajrOSuTsCL07p5dt/46XhBTLPZRMjWf2fdGlTB2fc8
QIRyTLrg7OcsuE/TDhg0MxR3aDoLYi4vsk/5qOwTuHvfRySjSzuUXr76m02PGsvjqLt7Pw/trckL
7zkDDeBd2XmPXRWxZxJVtfWoWxBngMjOezYtBIZr4dpbmpasiO+CniNKB6VUYPbrWHjnV8JsVghj
rMshs1H9EQVyA5pXbHAcbV24aMdZneeOfZqnpLYyp2FIl/io+IKGZLN6XqObAO6GMKLvlgQRPj7b
Vy8wEU6oLVSxmwE4nBCW2aSN1X1RltxXQBH8NEJ01PFk34DtzAv3wozHAw7AzVPj5wjeTSZ/rmZW
Rn2tInO8RGkabqLGa79UyH6lZdshORerPUiMDyMW+o4NLvoQAu50NTG6AyusWuuuF98TbGfaBlFo
AZKoPYjt+30w2hdWB9a1coBNGBzzrgSyKFq3GmX4aSgOITKjj4lvFo/1mEf3bm6tuaXfRYlTVA8I
m5IeAUc8zxr0HVm2FWrazNCGgi4GQmLrPooTFDCE3gcFTb2A/7Bj0e0Fr/k1bQBSSsCBuLEMh1+d
6QIS4gYFGdPwih6a/EqWpFqMyDFMh3zTpMJ/9yFDryiAeanfBg+Mdm6rvieeHNYqY/59nPnesRtE
sTcG00UeiAFuwAr2M2vZbBsh6vXBVjCr2gG/dl/E8kQ8knTBA7gHx+ZEXzs4YIGdtCQjrVj4KtuC
Raehy2dfQXS4My8MacJezRpwR55cswMkFcf1Uxnz8hQ2bjiuaZgZhrJAGg0VXczUKNFhh0xxTpjt
F/UH89kyMoJyWzXKxbsXXKPEFYr+pMWKe1l9omkqUQIumPmBTVRnFRoSlhFbN3pAut1ByaMTC3Zv
V3ivZr7tf8kAAFi7PK0vflqIFxBAXXsrT7844PvpQ7nFkxYBeZQvfUq4OjuWwb66iERuwriT59ES
zrNdl88ktxK8k8HRAkqxqE2e6tL84U32JqgN1xyQ1Gvod+AcBDHUylY9+9p1wgEaCjvHPvGT+xxP
2JXq+ZMq5NFvS3CeGJE6moN9ThwwoAC7E164NMPLMqURyVJ3zwKQQ5IVedOILotVyYanNDL1geSB
RD6K5eMWmeJ+nVRafAcU5VDqRr6Jhg17z+1B/2sGwyuPw5PIwW4ZOXvm5E3+I3kLS+R5QQWR9Hjr
xNu0RSDFMJgH5ILffLXlrg+87Jtt9ukuEW5yxC4uf01LfQRXYf6N+fGzUZdXnnY/iqrAB6kt9wlY
d1Bd9O2XVsfeUz1dogHBw0E18Q6pdWSUpxMpSr+MszGdKOkCAh4IaRgbVbLNS2YiFfFLfWsoyJyV
SBJmbvkjiVE91dojoGqERi5Sy8b/ts8QrSmRhyhByILoDZAoyEhsyRpw1l/WY5vbe8OK+EqqWIXo
L+7diYkwFh8iWKfYsmxoak3kspU/8cw2yCPfasZJTTYa7CbYIep78uW5ykzsP/9YqwC+yVqRi2qx
RyPLWYjHvrPC6xs9rKt6x1qe/TANFG97/TCVJ1jeKS8MZ+sAb/4FT8Udpf3IIuRejiS8vABMUT+p
VnkrPzGiowWK2SfTq41H8DI7hYewCt4KzSEvO7Em5d8chskhAZGzNsxrjwA5+KLqSwEyzss4giS3
DNDwkaakoEsZps1lsaNRNnlYGWqEGDBB2I3/WoUUy7TzmQM49aS2PHm2QFx6WNZb7Mitthsw3YCA
RXvmg6/87h2HzkN8jx0ZOTOYHFV8oEAb8UzR49huWZokhyDX/psXonJExu2DhYP7S+R3uxAdId9y
NzWRHwMMnk9Wfukhi4KOpkfSirg+h3HqPukxsh+NYHxwK8d8tTw/R82b552Rw32/qLb+CbrVeteA
fnmWm36LMzDZFYWBLCVZ4wMjeu2WP2Pe1ztzCJ9zuwHLCbB0zZEsxlGF1S6I5bsJLeM4DDVbgA5H
w4BQJne+KlG45xipm0tM7LzI5CC6mdndpu/iBu/CvGxRwt18TwRe5qQFLAQB0k59lbp7952Xm7Xk
0Uj/HgW+yd5t+u5kCTs6tpZY04wuXSD6E42SnHXz6G+yeNKSyYizCzrt4Rm0sey6W5EQJcdoFBeJ
Eqp5nEpAoRvNDqA5HC+gxzcvvhW/Mjty9zRb5PakvJHpCBwfjmit3aJopwDT4kYjkrEBhZDgsEI3
+WmpRfE3Y5mCXAmNWb0NGd/cfKgVaFa0vYvDRONlh3ogJBNKdBkYs2vemOZTZwWfkPhOvw4laxH/
afkJkUP3QWXjGsHz7Ohk7nerwv4J29L3qfIyVBnrKeRr/5K5qK9HAevECuq54+z2NxkKZ1BsNrmC
AQV7ahzd0aquq7apzOr5/2TQ5YBTGn50MxanOYRF8TAUiL1wM4vOSyEGueoWZZ+LLDQQw+uxCyEn
WdbePo3bcS1xKN0mPqv3CpVYb6Pbo2O0cv07EPur16b6rCexD5TORTjA5zEtnLfFiabIE904wc8O
Suv0IcPiW0Usjm3p/uwVAyyUYIZLxmXJwiDhBRB/UPebm3TNYjw7EzyR0j6zsxug+VOetGvHK9Dd
y029g+wq76WwQBkb1IW5jRPPe3FEOBxdB1BdmioRO1ce+V/I1qps60lnIbJw8JwN0EIkzEX3OC8G
ZrYVc/HroOn/x63AqYfqQGtOGVIecE4oUhqxje9kClLyD6Lf6UUH8cdNa9XJhryWCxl76Oh0yv3o
vMhBUoh8JM2FSuaFFy2NyPVHDurytSpQSscK07BREgnmp2iUwYVrtDCbyKCaPES8nobj6PfrTqJI
mOxmF4S2g4sRREAFwpfs6ILe4e4dA7QEfBlgxrtRtHr4cA+yRUz53X+5Dymiuv4a2XVyhwwlX1Uo
Q7/MX1b7nxA04K8o9kvueRtE85cW7DT93g1Rg09WeJn8zSlC9vAIpN9/dI+drJiKwa3Bda/c7d+E
9tqXnqN6nDurxtHJPNFd9b3JnexKKvSykJsEMZg9TW0ExQ601qxtm3ktmtGCWCsDr9EL3StP2++t
D/7gGIxs4ahK74Rcxt508Gj2+ZRc9zZZZRsvqHTBgyLuqqOqm/QTijOjrWWM2T534vRTC4qUnecN
apvFVvKJ44x3aDtUL9LU9Jv2bCUx6HImrRFzddcUzRu5ohC+fURUcUczpKSiT/2O7OhGSA/ueqXl
VTNxGtFy5cFt0OChNq1HxNutx4QD3RbI9A5YZ+uR5AB/xyebo60hycgMDwNzD6ogcLFNdqknu2sx
huiUgej2CCzLVk07JHPaFw22fVYKVNgkamqpLlaUvJKOLuTkC8m3NMV3vHqKUeUuQF93HZCauooG
IfpglfhyXLeFhTM9i8SamLloik+CwmeRgIh10vp+KtbE6RUm1t2/h2aRWQXc6EOSEJFZjr7AoG1x
Xctzndtcq05rj2VJp19FpAfQkLcrvP6bz0gb9gdZ9HonJzZAhbM/d3jzOTRYB3KYUu8SMx2/Mtg3
v+0X+Z/25bROO1ER1nh/39jT+r/vS+sHrvNuP63PFU+nthj9Uea6uMSJApKMRfKzmjJHXRb0qP8c
i8+9p/YJmIhfcoYyNR2YE+ka5CGa8OySHKUV5GWP6hvv7PKhVUw+x6jmAF5dfnYADDmg0Dja0tTw
kK3qOxXgmCibNySbyTmOB2y/ol7jeYGl1dDrDTb45m7wLP+EjZdxpUupJDunFVBWv0UGMnDjiubd
kH6Nu6Q60OyDwsYfYjtatVo3qfO+FJBs1torcCaITBObVW9UhxH9f988E5EaHTbiDsG44g2HXZyA
xv5Txir20Fqg6J/EdptUpwHhCuT+h+INjGQjOJ+icU9rIPyLcpQ8Tq+k1Wm6Sd2fqW6t8wd03ozW
W3FD5nfWaKIRhgtMEiYzOs/JUXbgroQTZncgiNfO5m8OqkE0qtTuP6iur0F+kCK1zDrwFgrkqgAM
cXAck6FrrzJL8Ic49zg26mF0tTW6cU6ipPFhB3AAuHpy626eDo1EF1Zt4sA9xMZqCGr+QNa0vmpZ
vV1kyz1oebIDMjS+irY8LiJymO4jxs66mz/efJ8O1AnLx+O8GdZFre8SBKGyiQc7mqiyqcNDQzTY
NM/YAObOBCmQQwzDxWZxIdls/HuZJk7FwTTV7PBhvcWuAOrh5KPFPFoYj/7arnS3QbsjbFgmGuoI
FMVgTEL14ZkuxcRmPU/bHJoP88lmNidPMnKnNfrC3AVG6x5u5GQx4giy+ffnEXpl3j6PPI5/FXSq
8XyP/Q9l17UkN64sv4gRJAi6V7a346SVeWHI0lvQf/1NFEeDVq/2KO4LAigHjtTdhKnKBPns3U1R
bEUt80aU4gsQQwI4xy2Tr9bcOFjW4xqAbgbiSdM3FQ/wZnu7GvAqwztO2viPElGvYj88fIKQjPjr
EsFGiQuIkWREy8NR1muWUILS8x3HfeGaMoLyrnaBIeqtFyqG2C5zPxjc/oQbLhBB/MEYaa1rTrwN
4Ou9NS6KA++QFIYDRFxfvIFIxTVLj3hnvsooQa7hyEHqshawgzLv7k5GQ1KQL9lRvD/JlC/NgbwL
cLghYXjdIR/+ZER8NclzypIOLhN5rkljpDcWKxsXJBsaAqaDg9HKE4vLjXXGh3YGwwnMPaThbHCa
hjycSAb6fQaKvTjezbCEICGTJ6fkhzArcukD/TMLuq8mSqxQJl6Ic9sjSz6VaRrU6DIxo5xtbet4
5oT0HCgyVkbm0u3GevGwpwB4Cbwrw10iS3rxpUZRjwwIBF6G4kcZ3xuicKfiLMGaobvGshK6Efus
9rApk0De1AAY/2zVVXOlEVkwjb9a1BJCvMfByp1F3om/5IGb93lvjmvh39g2uM1tAEnhBPP3dOLZ
HeKkq4Tz3vaCH1ZutT3qckfnVFe4gwZKRIlCDcMuN1rqOKdmKJ0TqQGJYOL8QFnqzipop+HEvahr
fFJMUruMyZFCLGMcoeBSAydY/jIPqWIbkC3AG/w1B5ILfk5uB+aLWmfRWj1BM+m/5lDWeoQ7jMYA
sioOQxofa6T4MJX2ktX/p2oBJQu0qfXbppw3Ku+/6ON6O/dYBODgSz8Fbw3rBSidaIzaZawfpY1S
U49rbNZWkVbpJ6xWga6tZcOAOiLqR2V9iawg2C1CbzDnJTzZR+DrPvLAXTtmyi/ZWLm+hW3gpyZH
hZJRNvo5b3TzXcviw1gU3acZF0XbzMy6HQ2TQmwG5nrvm0gzT0UTn3Go8zjqc34CSMZjaXblrptr
sK9NUX7SBtwa+3aXoSUpEJe4s3LEDJJ3EtzoaCykr1UxQEmHjrZmXpMmyH9HLJoDN94IpcZqKuqR
DWlpeBNR4BbKCuZi9b/tlNvdHKQg2fIn0EwkDKsUF76O+EmjRUvd5U+7ESwGTpCv8r4LtkkKeBG7
db4gF6da90HenNmM4z/OssEfe9f5gtuKL6xixcuUF/VR2OD4wPYwP9dh1Oy0Mf1qd0BdozRP4qrU
tLI8xCaSeUmmFF1WfE2iANAAsnyAkkNdB3xWmQ6kYMVGQwoZ1yutzGeTCwQAiTRK0J/4cwCHlmgX
GiVJ1T7WAQjgLNBKr3C6CJaY2PtI9sCsc548HKTtUNstVuRAiirACsDGFfxGxTX7osUdeDEc+j5v
HwygWZoVyy6uxH422s7cxcb82ZAiJccRTn4zRE02YMeLqtgoOzIeQDI8+BQKteUr/MYgkUGGUnak
BO9SuumHCT+z6+ZnijJL3OFawPHqJ+chcoFmVXci3McNDpxy0mI78lh4yXBxbe4+T6iBO7AO0ENk
TA2SgUO/cDvAGcoAwTxap7lvv5EDMGTcZ4akSIBAcnEgC0ADaZfE7C8qhpg9huVkbOw0BzHiiQPD
1wlWyoIXobvGtjABpZmpP4XGOY+AWZCZQXsUMb64vhpTTzV/sSE1WS9x1PguhBpS7z/tDDP7aGS9
t/mTGUj/Xp961uKvWuPwbalp/EyNZlQW0unCDMQPUjhq7YcumszdnUnYtCj5iBisxayJAwogcF/9
K4oKdSfT06le8anT10pBU6qh8uX1x4Fhv0yzKPEyNY3x/XU3UWO+PqwyTLVOrMDVVO4KTWTA80+r
HesBnQkw3tchMMYMnBbUk58nQfbQdDPgOEzNOXdNuaYRyes6s/6SoW7cpzXj/kj3wBiMFaIOHmLH
vSsxQW4Nx0lnNb0vysQ9AFfyockt9gmJsxPIE4vyKajzfqfngHXuHBNEDpGuyy/N+M7FZbqPzab5
DQBiKxAO85884ys9/JZnPD9xc20J5LwFcZ6forTHrc4U4p6YuiQks7uh1nf4rSchqZU3yTQA5cnI
oPqZV6IL+1UtU6Co6cH+Gq0dyVNbaVbUbUPXmLd1N35FFhiW16RR5ouNEk58fiqzXt+RyZwDqak1
Gtwlls1LBBjs43L6LM+h6QhbyhmYL5GyARE1dIz9Zq9E1HuTUxwK8SZXcQo6I5/a9iWRc5IF2ZKX
lOPuOz+iymdcMRtcc3jxFyABQaMBMGzp3cmSGPSmfpppaKc8ghE3cY84M6A2kDDVbCSCTtX86v/n
8WJLsSkK2bte7x04Vjq34d8eiUyWKaXMy6tqE4weUhfDErhdkRYtDQoeyxJnPBgnVfirq/SFByrN
HnzEStQCJO10F4a0d7KOgsas+Fv+oGf/a1foGFiQggAciYRMN+/LHfPG4F00S6aZ3O6m4N00MyS2
2aBsXIsS9JltA+bNvu/fd8FU7TWjyNIdydJ2GHZl432bRV2/GgdpIrFyzPG9Bia7PQWInMjFzQ8o
OXoRWDgEReLhKsMeeNswBnzZVCAPWvYqI872ES5rfFFWMCQhqR2e4H/aA+mRNL4PQ3aLi2eN2b6N
YG6gwPxYAz45GQITBUigWTR0FND6mvktTY3pfCMiExfXkrsYVz0gdyn5hWTKl2ShSJFnDXrvjVIs
QWmcF99LF/iWi6jsZmQBIqf3NSrWoNXKDvLqFGD3vXN13E54XEQPg8ardVtn88cxCB5rib9sDPUW
2XjTF0Dl1SsWtM1TI+JgNzdsOthZ/OqUIhP3IwvcR8CNfUszMz2Y8qoR6QsBAFnPihV0oOtFUrrR
DGQPIGOvaEg2gxbZZ22U15e9C6KWvIiade+OYKLgFVggAiAZvHZBzCpOJNQy3K5RT8mQOLSxQ70A
ExGUwLcXJ+otsWj8r+6dKUV0uvoqTJA337ioqeopDP0x7OsdyhIqJDLaFY6scAMRFy7e0EFfXbEE
nUHYG9XM57neb2uXZ4ZP5qTH3waq13bEwWXoPLWh1oANtk113JnY4ZWFlr3G2Yy5CoANjtwkFwhm
AfJ+lmEYZ9FV2Nl6yifnRKPFWWsBQ1GDrokO8IeOu0CJ8RrUycmy+3iqi30Uh3UdbvI+PBSEwum1
8kCgSQE7SONwxI4/sQN7zRKwN6/UeDDSBh8boa/DfvycjFnzHGsdA04kM1bE7DC04jOSbZvnvsoY
MNXxn6yjrPBzEXQ39tid3Njrc/3jlfBZxymibdZYmlgOknl4fJmc7rUBdU4NJFg5HrTB2cQlAxy4
HN4ZqiFzWhSINLiiu7NLKwNIPWQ4tkA5x2lYvlmEN9OQXh8bVIz2bbBVj6JmUDKccyL9j78PZj3f
Fm7TPIYaa7DKT8uDV4UJwMtischIG2fZNQCMKbDbZhTYiCxrt02KuzCyA/xo6yEl5FC5gOFYTFov
xX/4xFALLiMHAZoWud0XDWSmoZE4e2AsAUenq6xV1VXTZ0+YH1FrrT8HuQnUUGBbrkKUwJFc011A
1haQK3sH9pEBOdl3+J6ukE5ZV1xcC80O/inTvYdEjw9zOuATFmcgoZI3tgApqLb4VIGaya75BySf
4r0EOqA3J7KyQ/vVqUAd277SWLuXRFGz4Am28dx6qMzY/QSsNbEqgSr3lAKaaqvrzYTXXWidsONm
2y7R8ufa0yswmgXup6AeD5bWIt2ytEHZWoafAZPvItEKoizHEQiu3sONI4fm4BUPdRKfssjW1naL
OpxCL5tLzoL60rdmv3Um3vhDrMX9moRWUiNnYKiNPZjCvs5u5x7ySVaR0+YvkZs/tVFcdovY/JGd
2hSSbT0Gt7aklZtK/rYBXdxNXhzIlvajKvjbZhW/gZhfe7MDvgPGb/Fok6qKF5UdWTQ16uZaYLBt
qNaNmtCwszNA76gujiRLNdxSCCckXriGf6u18igqVMfhDA7Vcv8zAkW0Axyk4F8eSy1sdUHgbQ7v
wXk7nuhMk043lYjqjOXQsczhtFTCy+EgHdSQ/Jci5f/yNYwh8c2sTXEPV5buPnay/gJyPGyCtOQ5
RvXks4ELnh2KpI0VDUmBVOR0xW3cVJCMGpCJbPMRt8KL6Fcg5fSfgcYK+VVtYv7ADaN+LIFkcMWh
Ng7KvMT9DIj3jW509ndPtD+LDswIJpK8trGTGItpFKU3ploSLKaAUbk1zabOuQIUJATS6nQXlUwD
ZIMCbRsPEMdxs8c7YAAKAJb+tB2Y8whE4ALYW7RFSAvLcla0M7jZPdxsNv7cpXhlhY+4CrVsS2ib
QvFy1RWonPHNCj90FsO/a1DOSNEcrRdqsC7/p0NmPghdM+sld+1kO5u4WiZlXtjm1YrA0/VmPyfN
P14Vi0tycA9cFuekTfIe5ZLtIyABXGwNP+A2uPpgIyf0Grg45icjV2T5vnV4uolkNUYzmOHa6nr3
MMqCHtcu3mc6Tmgi1FmDtOEj+cwDiMEoRAfWuIMwgmbXhmznmAP/2XrtHkeN4xckf4cr0LbyZ1H2
05blrYkL5cbFmfzYbfWi1J41gZrzuXOsLw3cvV/uQZSgjvV3d9OdjW3RAapHw/kF0OKCo2HUQLUv
hFvuGzBnoq4VxGGL8M2mkwiedoY0R7ITTQfWnNivWp8oPwt8eq+jYyBvBuXFKL+br0PFwZgGyk/S
ydFimbeLjkYmw3V4yKKHzAZ6vMyJvEmCHEM3P0sFySiXUZkwAHCeXawFahzhL+mUZEYWpAQKFQDp
TY7ccWJUcFq8fJB8YII3FvloKOlln9yxR5oQ1plEKpI13/TIS75nJd5DqB9uXnqTsy3+EaJTx7Xy
knlTsUEex41P1X7NapF+T6RP15e4o13Ic4c4mh9BpQQ8Hx4V20x++ga7z8GLbnxwU4u/kAhnoMiJ
ar3rID+BYJzNkLRSvtq3QbbYx8iBXw/BzDamjgxhrU7fUaEYGIzCY1eD+pmqfDzWFyiycOI9aS18
7EBhxLULabvhu1UX7P1bCJJa2KofsdIIVuRjNE6xiUaBq8SifAEfm3ZQ0FMFroLWQ4qE6G70sA+4
w6MSqHFAAYuzJzkBWZEvNbkBpooa6XJ3cmUbswElwAzo5mrGZR4ay+goGHH2PZ/0fVhN9TtduKsU
hzaRL3thkwJM//eepkuAfSnDpftrTzdRbdIN3WckN7wS1OFuQ5xABYgNgSGFS5ekQ4+S0IWsTquG
lVXqIEiV5tSoEH92ISNd08Qpi0FlW9d5vQ/ZIB7wx4qH2gZXZOmljY+rcPHQY2vxQD2lIDvyUIo+
L189VCgkSHs7UijjuzmUsQpFk6t5TQMwByzh4jQZGya/vVnnJO+H20Hfbwg2ACW1pCFEgZx3yXv4
ENhAKQfwURrpkycgpkPxAJDApnYwj56WltdstsprYOfGYWqnxw6Islclpx6wUr8XouoPKfbo4Tr0
OuNEjdlXgF3jAdc3ZSUKH9cnr5p7m8X8d/XUNc+8NAC08a0c7eQQ1e18TN6aaUznozUIYKSJcYcs
1zb3SUt2y5jF7NWFrJX6LgzZ/TnEyOcu95U7mdIQ6M7xBnWDHXibQ8Bl4BJqlzmp9iRyK3hyWXot
Kz1BSTZG0WiIR9EVqD+HQSEbJMF/D1GwlH0BPcIVPxwCp7D4xBFJDPHKlAkLsTYdzT0pSEZapbjh
lXEC/mo9EvcMWZKwCri5p6GKbabxI4Bz8KPXACkb6ZkzgHIn59LIxgw5+DntGWlapXMhOXIfUA1D
YxBapICKBJwyGd+ohQcOe+lHsqr9CfqJ4bOhG1srqbyPOXKjN73emTJrkD3qTWoviFVA/9jmlePe
WFix+IsFxTAzQEDEI1aZDccJTzVHx8Qr3CO3BvfYM+u1N3cBkE7UmNRkeCcLimEqQJsBb2rYWy8s
pYbGS5f0qCziK7eN8tXNtFGMyrmb8dtj3MjIhkLcTHnzmDfTqaehHj1xUPf1NstA1kJ/6N2Myu4m
ot5stBaZr2C6KVEYOKT1pQU3weh7mt0fa8/ZkixAATeSlLv6grMAx++dYloNzmRcLM8FrbZVGtAm
q7rPvBPJO6kccCAw+TGAa49YTx6jNMH1PRkv3RCI2BsLuAj+XSwaUpOXgIAqcUMB2DsZUTYUgSY2
C21V61p+sOauLnw36+wjNd089ZsxB62jEZk2/s/znq+oq2xSZA4ZexKa0uhmXLou6BlcABPg/1EG
XeL3MfaGYLVssiensZuF47cuePMU5JJIJnXOC+2vpDtpUXbXtZ0DjBGMSC6txL9F5EiMJwupCayU
41v4RYRKpENfIk0BZZn6NQ1AyoXlUQ9Q9tC46g5qN30UZoKoJ9mgjjy7zjzTmV9ILaDXkQA9pSAA
JiG5UBi3ycGYbXGAi8N1iTIb+XAwPPGOfJcwZKxj440CuLTc3kyHejD7ghzTRUQuFL4DtuKmA1fZ
qjbmDqwjpgWKzKI6tpqOjWDbTxnuR4H2ddRls4zNnv/qkorG5EVDapArkSNfY5hQ9oX/O4f+/xvk
XhV+CpLxtTPp7fJ/PzUhhIvq1uy2TzGoAZQMrBcfHd+B5eOk9CS7mZLGo2dMa1MAbkJlvttRVJwd
sNuRKKRyIw5UNZa7WIIQXkQByK9Nzix97VF1kjGZ+Rkgx+cFXgJVGNm5z7BcA27tgJRaR3vMmzx8
6lIt2NopIHpIRg3vkRhr1MlPGpXSDLzTziXDcSM5KVPGPxeg4HlQlm0RPpsWAFOVZa2FzA/cotqT
GSl0fB/W9CwUnxRzlGv/+SxN3GtI1Wvm5TkEy8JweWY8AzfC8RzkrrnXkxZgDZULYOcO9ch8xUNu
HW3ZzHYAFXVBgVnxVZsBF/jGgVTLuEAJKtIz8w8kmyjoorkPtehIqpqbqWj+5VHoqcjoZlJ6iKZp
UsCqpR9EEBVrY4zrT+2Eyo4APzYP4NTAG7/13pM8q/t50wGRfC+APfqpKH6OdTV/COvGPnphUaxn
6d1Lbwv8b4u3wbT3ZD4IY8aa7tmYgmLV2uB8RQF2O5wa6uoBkyckGFcpDkfyvoV+kkKl8TLOdvmk
X29c2hjQTitlc++9BMq86Ade0NmW1DTNolBje4ob/BbIGdW0bzPePGk9RWITdEaFWzET9w4dkLOm
Hh8xn9XYzOOSbkeyQgJMKxMaqkaZVHUNXzW+s6kTbwRcWoKjbBmQGk/vgDK9tDSDUqk4FtBXNkkY
iR3YIzskwOa4RIoKhrpRT0SaRJ8O1qNpJutFbxpGAp4KkJ658PKjCAf4KJ7CjpFhAciiBloQJT+I
xG45ivKn/cyw4l2cM+Q4eyjsOwD7qypxPeDgpo6jkupU51a3tjWUQSxCVOzBoHdroJtXZLy4LK1u
dXm0XSzbQcQnPR2+mzlzN+mIk05qlgiLzb+9lgiLnCL09jrtXeN4O/2t8/IQywPRE6fYXqzBMDuj
BKjFL9yWkB1nzSku8YzLgniUHwCRfuqToDuScsF+TEa+GZsG4EoEKtnkZSGrGnbRNKEsU3o4Qxvj
3zRD9ecG7OS412mTfBOmKBueQS13psbFqfpZVnKe68ZFJi51F4201poMRcZDPLQ3PqQ22r5v/cVd
WkYCln8OJKOTzxJc97LlKQA5Ym4WANi4BOgO5RUiK5BfHdnQMBqcrY0bCCTmIaGRRNQwZuZbQNhH
YEb7ZUsKshOVvcXOn59QwfLDc+cAtbtYf0ex51yoZ9u1gV9PMO4qBaO1O6vB+cCS6ICzSqzThVzF
L13ymQS+uCSspWZ0832txYP2IsYkuTRGsid0llm3jacijHClADpSUHUbT6yO94TpEqCO7oljRNAt
YYKR1Cm/N8s3Pze3Tqh8BedJBS44JKRZR2ost3vtjbnHb2RVpKeFT0Ky6ZzU2AhcUq2YY4I0XQd6
wqUIUGGJ/QP2ZBiRqJnb156S4TfvAyB3k73WRwL08rC4M+vAxbpGUvCIeiNob6aYq/JjU6I+zvCb
lj9zwLT7gG3x3sWGNuGwCVwNIDn0rqPpanhPmdpnU6+Wo11lmzX5jJsMb1psC2MAAZ5zyuNePNZt
oh37qtM3QVBUn9zBROnYnH8DzKzn/0+L0p08HygC/x1DWcStjUU4gQkPqLDAlkRj+JcDJ0otebVp
GGKP6ve8Z+87oO7da1sdR2bKuJFDZUxaNaTIDXCO3ts6KmqUb/p99nK2VV8D+rSjCk/g1Z8vX4+7
L5AVS1rQuix2d98gEUct0CrTK6AhQbAbH2yJJhzmyVczzdu9TqUMcpg7bbuPbA9FFtYEuAyp7SUG
sU3lDNKkluULdzJyswjFeMj70beBIbklUIUJp5NbM5hBiweAROvYTagy1Cug0Sw4DFmyHl3hveA8
0l2XY2rv6QYM2UPvPOa4jyJJwneJhaJfeX3WAP7/ZM5IE6LhfzkBCc/a4CAMHCK8L14cHKDTkU0N
utMXEU4r3IagxrvskcNlWFq0GmwbrzQeAxt04sGlTm1n9ktjbPeGPnwiGTXKBAB22mWcelDgWOlp
cVB2AH9HFmidz2slU756PgUHfXTOi9tsatlB5N6DieKvc1yBPQ/wk9GZhossw0Um0N5AKyJNlIJ6
yvhPvsgleSq1gu/+05W8VEwKh0Rxdzea3eMfQ8qHILM/uaYWsK0T/PJslFY9otbaYm3rpdglteBr
007snS4z07g18nXXudaSqEZaGhoS9EoNKY1NGf+/fLMito+5lv0oTCcVPwqbsWM+Nm6OtOYGmWOz
tb+RCZRYIr0Rr4IZdxCleex71Ke2yLaBWxRX4WpCIcQKEEzt/GnCOcEcJ5cgdNi4bk0so3Jkqm8L
vdcviY3kNX+YMv1CYzcFWhDHqQuJnMGZFzkNcy/DGYO1mHcekEqWLinnzBkOZmlf/uRJgZp4arcS
Lwm8NyDaiMzWXlOt/E0ZPZXHq0aV4Fego0PxfIeaqBhgc38yWcJE48gORY1TBzbOFz0scP+OVON1
KproIQG2JpJyo2MxDzmOTqRsToFF4oEPZdNoRvRAMmrAY2LvQNZeYhP+Zq2Z+CeJepwgZoEd7lPe
P4ddEx2VG0VxhQM2bpZXG1H0xrrHQQqSnYFyXk1gz5iq+EojAkuPaqQy07C0S37Aly5cCbMDp+Zo
tk95368NtwP9sStwAf67azX1zY5s+y68dUW9Y0eupHybeWq06OoORfEOx0zd+s4dZD0gz5Yzm9K9
GVHN/zaz19XONtXyz72bTidqeNy99mhYMmc83cloaIzsmzXzavufrmFQybSut8gqfBPE9V9y1cz7
VDVXB7C759qepzMAlv4L6m6OK2aBG7t5P9fgOJwnxzxEYYBKqmi8UGPgF3bp0TAs5sVigdpRdvSm
IC1WEqcFgodkZBJLxJ4eTE8HmarzysXQRfhLSX1jTpYezlU2MtVgpUKoOCQDX2i2MQEVu7pTLLFU
hPs/QD4JuZAJ9kmvEf40E5moScitpRvQEK/OqWRPfTsFOC8zL16isydHNiYw5Q8G4JP8qhPv4tqW
ZYYpsjws3NXjLVeiNPWBRiCJ687A1nkB6Bqu6rvIGrbCyvK1csgwHaCNzWBPHqT4jyBkAG4td48f
9mGHrLJ+NwpwEVhy48bkBo+aOszcE16+O+d3OZkBORkQdsjBUfZxUKcPBWqW/TnhzV4pyAF18cU6
4hXo3N/CkULNb1aAlEh4WW1JQXaOgQIf+RA9YPk5kLrkJjXHWjqTk5OdmkhNDoCDWMMSBJhWNKey
oR7os/sdLis6FL/gb0b6YXKcsV3eAYJbYI0aduw4lKWTgylRvlbkGHe8DOSMaEbDmrwTjmLRdefi
gMo/v9WZjbpVaslImRtgul5FE4DcJskPExaatWt045FGObbNOGaVirjorManLjUouzP3gM073CgS
SS6jTJIiCk4kS8l5iAN2mAD+MsiAyi4Dj9hr6HsXIIjxYwJyAHJZwpAjhc3A3vzL8W3qZmDOybmZ
owiLCVR2LBzBDTzhqJIwp/sp7PzRLEIse39lzeBUpPRwbjUNhwmUVZHW9skLkEQ6P2yjcNunWeEt
5pRHgwwOnMuiRtocbbO6joBfdF0tPM0mQGWcDDARBm81ELM4bnHWTKTbrKm7SA2tv4rOrvZ2Mxfn
Ke+LbH3TLWswsuP0/7cgjYxERhSIekqG2jGwQiEX90akwnIzDLHdfns2cs7t+tGd7fDgRUBEQj4D
smHBkxwCzP50I4opVbaqzQuIKPJtFlaGX4whm9bkQc3A7MwHwmy2C6ShkXKwlLXAiXKazgQsTGqe
E6xYlh6g654DrcvBaf5LlAbIz1xXRQGmPPeT65obXUtdnO5bztMw4Ug1N7Lcp+E8D+6TzlFSNs1e
sSYZNd5gj6ug6audkrmF+FynUXPivQYo0KkH/rM7iUeysDMghlWOdVD2XWuVB2MeQWgmp6bGGlqG
o4iKr9Uz4WQ8XTWgnN6TSWiDESoI+bkGltIpn7Vun9junkalFFnjaFa+OaQdUtmn9kQaakzSUHey
E1751CUjtzSRfoArkw05KoUa3oegMTU30+JT0e7lpeHNXE5VRH95E6ME8vdSYtdglu3pjmt6rgd8
Z/2OI2e0cNFUsZq9dMAx2mAr+9j3U/AdG6x9XIeA7e9nHCqj2DhGav8hZIme+GN3dRyzjP20LtaA
oA9+2glwkd2Gfa8K9gT8zeGr2fRfDc6qK1BkfpRDW1x1gC9hOw6qBMH6cFcGqMZ20754xmVp8dwE
1ex7dV0fdD0vn0nRjbsIBdhPywDJKEfm4khbOdkuVkhxlZXbFOnSvtVV5j7tWPDU8PpLZrnViQ1I
flql4T7EmuNp0TFbnBNtejbwGwAUyxhghXAxeh1J8GXerSp7dpJV5Fjaqg9atm0lnxwOGrWnOi+/
2E5Wn4amKbb6UDXrWPr+Oz6uHp6XuV3mvMa12UvNZueRXFR4mp3mkE9dSCjqFPjAIEgpggRU1ofA
kjcStgnMNZ33KOB2ovdlx8UaRLPBLjJKgASHU7FtTFwJ0hCQ8d1+cMG3MNVG/H6sTUBHBjbDRhvG
YYc1qD5rHzVdjsasf9IncOhIHTXutQX9yzvqB/VLy8v82I3VKZ6GcQfwOX5sZWPVJbAG5wyrZavB
f2aX47efNGUzB+YKlxLQp0Pf6HvSIRXWOrIqFy4YYRBg6aZz/wU52N5mibdY/ppN+d1M6eosBgM8
TU9iZJlnf/tmMPNf3wybA43ZMkzQK4A3475ouAEs3DDXw4tjv3fizEnA5C7fE6gI8avUjc/UjKi/
xxtDjm+69pgl575wy9PkPXIaSJh7XAX8wc8Mq5epBGBEq3XJEvWPdkt8ntSAukDsFRlRcECQg3V1
0TOtxgMBsQToovb4j8BKcT8YgXmmZFGt05tza00PlDVK9e/eL9GSHEpD4Q4PRE5DZiQC8O2Dyjf9
PQ6Zul69hLaakgNHyJAcMTjPu7YpvsNIwnKPYKb6SiN7FtNTEhfYUU4aaiObBCBFo5WKnRe3AsWG
0qMcy0MjgN8hUh25CLNhOQdTy19ssCZqu9KZ98jQG06jQGoscmSycA1UZg3HKlFwTTQxocY7wSva
DfWHyGz0h9pMxKaIwnCRKUXJxnxVmVm/JRlKK0d8rCe5csM7QpEDUk/Jyjb7EvZYYSiRslUyIiFc
eAY7hh9UAHB1ILXPXyMD9iY//QUgwjT+9dn1QJ9l40PLLc7/9aue1oxjpVBXL8thJRaXp2gS/Iy9
Az9TD2Cit0NSoID0S9cB/3EZSVvJV4hixjffUgMuX1ajzutNdBcuAQolMHANO9/ogw0yJhlGD3uc
6oQlx+I7Cy5RXXxshWa96zTmPVtgHNXBu/YOS2jrHSrdtnYsyicSeRw5yLFRj2caZiiFXTVI1N/T
EKcY7Ra4EcNGaI39Ti9GfghrQHxTpN4y420b6KOWbxwW20DbxYF5LBvqUaN1ODBHzYV1RME9zsqp
qzTUIxkZKj8Kgx/GrPBVCOV3FwZYk/UG1w7xEl/FYhSB/IzWAdoVWHgvRG2YFTh6GrGgWUYTaDXs
qGNbGrZDml/NGmj6klQxlPSILW8TnFVF44noDlv8pKPGC4i9pPWq+qVv7flgy6QToze/iBz0buOk
8cl3wz6b1ukHVgDTiQyoAXctu2AxDsZRYyj3XGgfST61DZx0avlQlKB7xjtL+VGP/KiHk8y//Tbb
zv3n29RN0BlxoB9bFmf3rC2oWgcIqm2Kl8maHR98kx5Sb6rgUgzZfCp6FGQGundRcupRo4/g2K5c
q9gpmbLzKsn/qdnJElMplLET6Zs5z5oTTajkNOPceNXa5hV+duQz3fkHrJtPYmCLUvmrh60MIGun
9vQ/nm5E5vvNX6x8aTL5dHaFcm81v3qIPp6rtWaBQ55k5KqeAsAe82kejTWJxlrD2gYrvizyvhxw
ret8cexq3CDlt8bm1Ulf+rL/OveT+0XP8s4vbM0BQRu4W1wOsHFnFv3adppx4zhhO25RJMrXSGTy
/JSXZfzNm4FEqs3jYaD3osem+LxY1vIV2VXRpg5D52Dr3Mg+kEyLxeAHlSs2zgAOrW9TDFwkB0Vg
PnIrGu0J91PNRp8qG5saq96LsPk6asBfEuWcXzvZ0HCKsAHEquhJiUjejl5+bYPUOQph7UmEQ1og
5lLXy7zibAT9ikZ3IYXA/ikUG9KpsMoqHD5ESFgBHBoqyoumGcCczKeLV3fTJcCX6RJXGpCx+zrb
1uXcVDvSjGH7Qx+teRdoA2qxRZyDTyhl04MLnuUDmWRtPKNIrSpGUN1MG21AEarjudUva15hnQ3i
pCTOGqC/sMLZ/OVVs3zXfgNHc7BO8rhcInELhad3O4jIDnSB/PD2H6NHCt3Qp+4JsJMfUDgd7qIM
5y0BAxbs18kY7V0YR4+uYNYKOR7NJuZ69ALKgPTq9OOFRqNZAhWmxekYCETGPclcaYHSq8XC4GH8
gr8RYFbgZgOFj16eXmGQphVWWu41qJ2fAnjSH/CTaO5zgbsEGuKWWICYuqsPQEdFfUI6fEaloPFg
pK71T+2uSGqz1r1OzFgipGAX3TsOrh9ISRHcOa8PWQXQQYG6n+Wu6v84+7LuuHGd21+ktSRSA/Va
8+gqD4ntvGgl6TQ1z/Ov/zYh23Kqc/qce1+4RAAEVXaVRILA3q2H4/siTBykXKujLOonRutMYcKG
Ad+4ayRfl6hSW1SKVBT/kmPCte6ZBwWYMvwGi5swdO5RjPtmkRgoVOcsuOeVfmgSrb+aA8KgLC/+
ZnmItQxW0qtcAk5R8xQiszX4bGm5CtJFQY/2qsnTku/zsL4dwRLE/CbwqLF2i62WGtqldbX8pEfJ
viw170INyWug/QLbW9ORtQHFkBfapPXUej7M5GmWC+TeHhATeNGVVdO2bCnCJEHxexFvWyu0lylz
igceRcWDDp4eJGzo1h55rsVDEQwL5mXG3RBryRWVmg4KEsJm66UGajOSIr2ikAEA17Z/IotZXke9
AyrootmSWdz0HAjrFrjSkVq/CisGJMIsBwdy7afgxXDtl7Kr960rwr8G4FcvhrEOnkDdMG5rU+Eu
BqF7j00TjmaVSeSGS+nZ1XfyxpIKD3Y2xCdAUKXrVHnL4S0CqudfvHIBVZX5wVNsaQBTT4q/DF59
a7U0vvTjaHwN8BVJgkR7zCoun0bDXGZNYnyV7olVPSLUDkoTgwHfQNV0qkk7BT4doLSUen0q7rRR
vFlELAqBW9LEu0mLMj9wYkucbuYBkt/IAWkCzX9CIqo4hArjiyFLR+8Br089avKgxVotKjkQ3m2p
LQBoDbACCwydRhCpvmZlpyHxTlP3w41bmc55knlxKRaNbfHt7LZMPZx329qWAXb+XnooOUSuqP49
iNKNo0nt1+iH92lbDC9VFxaroq3lpcaLaI8nsaugqG4HJVnv/bL9+L42B5R1lrZhb8Mh/bvKebkn
GHzZAg4TL1/Cv6emd1CM1ld4qAQNDtGXDr5ziwiRMXwh442bxuYF/yDzUqVpfPTM8Q4Qg+alqGw+
yXsQKGxqJuvlrCAtMCi9RRp72icnpKhraze0KiXxwznSg60Tsq42ZDA76gog+WptzxazLZkYmWkA
3rt31jcKz6gfBJBD8dN7v008z/o7S3y/8a37eHyFAerwwXsELHZS+2XTrwCCqOqS38fTxx8L8avk
Zby/kevhDklXCON/mOdaEB+MKvk6i8gDOKW6tXSE++kPRYrWBsRWaxb2dh4xfUjRroK4K87zZwS9
BTtmIQrO1d9ulvNS6qjikvEn5+QDGD/xssiq8fa/MCb6UeSJcZydJK5KccnK1fyXAiZ7uCliES0B
zcDOwnO/6w0iOknpY5lLMr8zcFm+oN6lO5Ok8yt2niysEvgIgDl4IRlC0uzMcG48rMZcz1bMaoPV
NJ4Gkv4/TjS78L7QZCSY7kHdHF3RhCV3XmaHfd4o5ncfjz03j85FgFPlRWp89V3Fv6hEHIUjoN9r
gWmd2/U5Qg4QeNYDGZ2T1kfslFlYPRlgZF58UpGeGge/80UZWfoahQdAuJ41dNU68ogqOyysaGYE
zAGZSRpuJBxvsWrqxZ67RBLKL9s14y099OlFMPZibSA3BTTseA+kbZYdzWtRjsUhL/LXMNLqa+hm
b41ujddU5DWSut7lfcsj1JU7OEQiM6WIXY1fEgC6K0knUco4qMbLwfbkBsgCnhU0U2aVr/MkNEDN
1MgRM31MLl2wDHZqJvJGCh/kjRs/Q9acD4Qy283GhzhwhwckcPdr7kkQe1sIn5NM+v3eRdD1jnop
znIOQIhLFtSlppdWguVRU+xolGBed58797MBkmHlFlBicjXLkG70bDRBdiKRVgJMIMnAXKdug24o
D4BxjOAp6lOUjJpQIFs7RWY09VrLYjsUdSDL+GNUV6Doyk395ECyyHPkpWfdlnrUzJ9x/txOO+yD
uP38GRMcHXz6jJ6lJ0vuGsWORmlJ0d/joT1PnBtMbrXI9z99xj7UP31G5pvsVLR70OMUTgPmxZ+W
82gz5GsSpSLywXH6VSpSxplikbpl1I/BKsmeDLB1H1G7jKOsyZoMG/jbMV5Z0dkyxqcK2UIDzieu
Pu2x8TtDqSKKbqjr2qN+ibVgl6B2/9FTW3G8DUFJzq38QF0XYd59XNvmAhl7br7UE2dt5FF+1SS2
7DoId4AzwIBWrsaSO5FHO1LSDOSuad9uqOqQD0EQPNIGB4Pjx3JLODwTSk/wIeyGtvXXhmzfjCak
+6ixikU2VWoa7QAwobtOmP6WmOmdtHP3tV7vZhZ7kke/E9iTmUDF5408VvSsNIAaxJ/gzS0+mYGd
B8yuNIymiJozMrC0oQNUeYD9oxDhgciGs1Afd6adt0vqItJpPOArS4ijJImBM7DwwGV8yPsSOKMu
wkE39kH6QKbUBGYOCBrl/0/2XgGiZtibCrN08u+DzY7uR9h+eBJh+NCEpod4d2xYS9vMUWEKJAsH
yfWfrpEc6h2o6ZRxZDXDogiaUYUD/jhgkqc+KONp2Ge72dk0ka878BFSCzTPH3gNombZQZwCER52
tFSdH6t8NjX6xxXJSEt2N13uZsUi5AYKFdWIP9mR4t/nAEzlw1BE9ZamrazBLBY07H+4DbLLK6CL
xDnbzx/jTzP+SUZT1Dpytuvw8D98iNmkzGP8GqaPHPJxF7s4RPzvf0spsw3T62I/KtxPQzVVByxP
qTa6SNU81B4fdiQi5Y0ZKapBIXvOY8FUW2yBQvI0aT/czV7oiqaYTWb3XujWi7Rk1XrSkvt/H0y+
TB2p8npyme/k5m7nKejKRBnqahgrsQkMfwuKVQA9Kch3oK8UR2bkf33Cd2dtscLRQ7eZZbyW2wjp
Cn8alBWJttSs0FnECDKdU9WYltadsxqg4oYJFi3VA6pEf2bdaHYrbla7jo1fAPYUXkM9C6/ACc2T
rsA5c1TcR26qXwPUx6gOifOhi++LY/lhQtK6W7oZd69kx/Ox2Fgt3k0mb+x145vjgninqYnUI06y
Iq1Wf1IXzH5nrnZCHm7kiHMi2w7ERlRJ/zz61d5wMuNHHQ4eeO5HcRmHUDtWfmat6irNf9Txggw6
HaDfqStqkDfy8oKUaGRra5b+Y7ARzTGK5CXH+xKQrFa97xMveURV+N80MoiSHzHzrEecOco9zZ1q
Zkdz25z/Y+60D6wVsATmuQFC+zY3SEPKS4Vsp6VRV8HFcVChJcHoK5Er8F0rDByOlHV7icFVfzCN
FLA+VZo92R1IdmUEmA2jY5MtAGs4cMeDN1vNscplq3sPlKzptcDfHYPI2VE3xgnhKpMVIHjGmn0h
7dwdKh9pIR/G81gk0rd34Lj2QEaUgcTbTeW3XgfmluAMyOB2DHrpWCCHH3IOXO1FlerlnRCivW+1
5Geh5Hicg/cUBBdH7PuTL0AfQ1AC8sKtxboNfWsX4wD6Fdk1JDbBSblFxgSO9GzgDwC8rliGo2nd
uYAsWoE9GVwoQWPdVWmX8gWy5stzhrzPqUuaWFmbHIWukaZryFJUhqRpgE5wTF3jQA7JbtJ6JhBr
PYMbW7Aj5QJcMY7YIbb0ffJVpmBiGOzyqagZAv0S274+N+QxXwoDIZemDuoHow6sXVvl7oK61ABi
zFu0MmI7Vy/MVRI6bFW7PttXrT8s6R+TgYBg36guJdXOXfo/UbeWyWfj3gPDyDyWtLMxuSJtqSb6
H8ZWMl51rW/eMyTa7DpLhFuElKqXtvdWCWjJvgOiJVpZfq+fRj9D+Ajw98jsgkKz8ment93H3orN
fQ58ujWLM+dbMKB0APqs48HaizuJyGmaPIQ9X2eBvAMo4fBNtxwsxoeKA3CWRfdOWoE2R2FCZWmU
4hQ2eFOwGFkqpKilTKcRQiIKxVG6CX42nnMfJBE6BwsejmLpihpWl/0qrzOceX4oEGH/h91kHPV/
B4XhTp7I7E8+J1v3GLi9fyIrr8qQnEbyuQEMmrYFDtWTGbg1qiVwbGYidddB2XoH2G/P2KU1kqEX
etS4lyAbkrXVlfmqDCz3Qk2EH/pl1Ph9N+bOYZZXXmEcW709kYiG01Wc6vh2GS3DgV54qcsODzan
KPSFBmLvPbNTN1pazbkAkCeioGH6AGgLsH8ynABOXSWzZcNxfDG661nWYRXodEVzslQ6iZUnwQX1
fZvZQGoBEGbCFpzmOLvcIzFOLk2r6I+4ew/FKiF7rW0fvIkSXKhVxpqrXdVIO+oN4zXIjWSFAF94
DA0j/5p62ork+miG28HP022uxpfYgGsy7b4mQaod4pYDKVXJHRSzoiYfvGagsDAB1alniyxEjT0v
QbkSjwC8zpIhuxhN6h4lqLPXCMPwb5ZlAfu4TH7+/1kYygf/zUfd39cF0piIyjOySuRwx0QOTuyd
phxfhWNZG11Re+oi/vu/nBP848hOx56eOzqAKTm3AfB6c0yQJyYHqJ8VPTYV3yTIsV6yPu2/2po0
N36c+RsLmXlfswpnHB7w9HekbU0wjJSxgcWp0npe8ZIB0vBCymxkK2+Q3WM2dt6TncjFJO4qbNvD
/EpDRrxOT6nWgx02F92DwL4H1Rcguo4KE5Hm3jjgZeo/UlOYRbv0cisCix9krhkwIHOMkwUNcpAM
vtTwpNkN0u1XrZGDGvb3HVKj2NORKTpsZgVteBAoz6rVrC5pwUDbpW6UyXqU2NboblQca9kUx1Y1
1M3dPAdHxWBdTW7k29mErmY7GkayrrGDnTaww2x7Y4ZzSvgktRj4FS+SN8ez3du06jZMp9gIp3F2
AA9G9co8Ed1zpNvBJmfBeEFd9XjxDbwLAe6fbWw9aMK1r2W/urgM8eiFyWw39gB2MsvhxGLPWdad
7q1B6FpiK6gZyWnAYcPYdNamAO7ZiRrTFw/Y+CjSAGktA4VKgb2zOGiupW95lB6HrNFMcIkBawIR
p8QDawpsOoKqIGlq4CBocWswSNCX70hKA3pE16s2sR9LXgVnJLx9T1EK9WQWZvzkgoKp12X+QKKs
wU8MB9UJDnzK+EkWAkxjgAXjnfCvhmpyx68ROi7rZdf3/pUa2aXBVQvEfTYGHmCIjFSAsbX1D0iO
fb0xQ3mBBp6L5vLvP0cQFd+eoAsXmOA6yuWE4yK0c/NzFPmoayjIk49pHba7oNWjo9OUaCrUqS6n
S9WfNVYY4qQfMIyknOXUNV1k6yzmYajNQB/RHbTT9aybpsiMMVqGXPeWs6vPo8jeUrfwZy9cuHGw
IQPAsdjbQCunT1DkurkXOIRLRuahcrhN7qOg/R7FUfHadF2yZiXP99T12+3o4ewBwGXpQe80JEEo
K+RDRgvFAHaRpRnPo8OCIalFjS6dWgP6q+wOMnfBOepL8NCr8OIUN6wlgFMHEaJAEMHHWYETEtDN
p8ZplmfcLNZZ7VYrklGjlSOWp4DpLozEAAeWcjLN4wI7abaL+yzdJ6OFeT5CoaRN9WovQGN9muWF
mgcP4Wo1x0JbgDbSPKEQmIfusx8tYzEgq2maBzS+yCkv7qRROAs67Q+Y8+gjbAO87ajaJyaSL3VD
JN+q8Cfpa9CALg1vuAfH9XR+K9Uxb1UmbMmEbm3pTDeSDNzksKDjXBIVygJf2TcLTZfYmtbNrh+j
cRFZAuf8lJjJm1+YYrhOaZmdhU2ZO9yZlOgp4kHbWmFLheHalO9pJhJ70VTLNlOupkrYrDX2dzho
/EDJlyR/dztJeKsOzfs7SvskUYpqwMn1nA86u579/O6a5F6AtQMSAgWxlNvUgk9laHBAiGK+OtgD
V8o4TaJJ3aCk70QNAAj9U1fsqZOD6GChOQlbOwAOPXVdvvADLL4AFhadJpG6skj5B5mXAGTGrXAW
/W41DyKZ2bQoJaRLaoYyrw8JUvKQWuACgqHTv5V9fwAhY/ktb8BG2SYav8ZgGN0heaveCx2QxhKb
3VWmB/EL4MeejCF3tnqKTC0cy8bbrgPJDs6S7S9jldmbpIn0dSJ8B4iWrNkgLcKbtJWFTXQNHLKN
5sGYaaG1LnNT39BYkGPiuNLq+pUFqAuAY7wxMdSAfUdEMQe7AgnHGtC9VYPiFu4Dz3c2LMoIhtRv
hLdFZkN0IEKH2WS6UsM6B9nYPLEeZyW5q1FT8eakcgGqwstl83NAxuu6Rvr8RQ8rDwkCqfGcjam2
t7uWX6iJwBV/ibLFZEC2TYq0lNExv3OcVtsLMhtjE7XeHSpdPgnrBtjxml9FO7KBd/cc83QFuHlU
yaayP8ROmn7hrXboFJscMCPFqlDybNDTL4nrHrhuimNS1NnKrapxBegU95j5nn2tIobUPUU2L/vx
Rcey/hGJnvreBA43eGKa5Jvb+pMBjRzxqaeR2gASutoKgh9l2L8gL09MI30g320ChueDGkkGNDJv
wmZjYu+AAt9IAPJS+9vq8nzfAJ39Sg3PU+3o4GVaViAsX3Ou+9hX40RlNqGrFDjfEjgSd3iwwlNV
+el2QFkIkslHbPonm0z/UYK3d9+qlzCJ4iLujrXtnUk03UUMstFl7SJJZrZD0WZ0cVsTIJM7O8PW
uwSZkra0a6EfSyMGBRzARosFFhZ6ARIhCEhKehtIQhHrmv0smqxv+9NokpKLOI0fGhVSJREg3eU6
tjkOFhROH1dNYediOSDFA0CR7zLC3aPmTzIC5KtD91hKx9tOyH1kRyNmpyjWLJaz7N/9kXY2vvFH
XSAnvkR4K53yPETuy2jHBtI3hH4ClGt4SBIXfETokZx3gz4pSaYrBV01RhgdwKew9qx+EfgbEePA
MU8HeeyjyJ+uSGYrBV0x1wuyxY36T0NuZI7dhRmQtkQBcE7DWJKaPJKv0dHDlaUqMQCEXx+pcVV5
COJMgGeZ+1QOMndnawlMv6UtwmhF4yzb4Icce69vBnd/ct/vHivu4ZdgjCMCrQj3oWYFxKJmeSxc
EyUacdyrxA77wS41cxuOUYySCY9fTQHWmjDr2p+9BihToOKSaR0ln00dJzcn0yj2b01ZVOETIHU/
YYqzhXsBnuooyeWDDC50BSLgcK31mba8USA/FRhYhfNEttiRobqXTJj7jOCLd55EQ9DdIY11PPQI
y32agUznGZKmfpthVtAM8eA+zaL5vjALw9b1TDrHilOU9f3+GZLKl0svRd3EpshxXFxr4owyAv/g
KwhW3QHR/KAauvJiZ1LOotkMtY6TkkxnOdn+7paUgHDP7ujqQ1kKxXg/D/1wOYvoioaqUeMAILhW
T92DUVjJCS+9/Ij8mXpFQafOdC52XUVPlRMUR2E6eP2qKFXK3EsOcPzz4NvuknZ7MhTvG7/bPm3r
Pm0MqS88R1+bCGUgQvi+IZ33fySbNorCbqK9aYXAdGmZ/oXGlSULFzhgDQPQN/s/JDINQNNaB16/
ouVMr7jDpaEt4yowDtP6h5ZCs9apAr1ZCNedbKYlVPWxOiIPkai1LaAxBZLJ/GrThzl/TjNKbA4K
4OcwYK23684Yw+dAVPhfIDFjQVYCpfrbPw0iLRCd/zTIU4OYmmk0sW5vRNet52OCCiVSB9vL1j0d
eJLCM9SpAWksN12HKmIQIYETbHogxt6D+mUXVzYWWqCpO9AVNVWk4Wc49+kqVIbgQIRGhiOQVENn
S+Mm2adLMr9xmbAelEw3fqf+1E5e5qFVJRhQx29GzPrIFwGQaFJ3RYweJWdXLQcLzUTtQTLsgy08
MnkymZBsUsRWfOyz/jCL+uqgJTg+1U2r9pajw9pjljMvX9Q5+AWAk4j0aim7Y0FC0vfKKAZLrLck
leGn1ooNfnvHk26b+hmwZnA6hU2WBqowIFou8UtBmp4JyjrmMSdAlPwq/Awg+hbyfSLgTixyaXt7
L/CSw2hZn5s/yQDFnR7Sznizo+48jBQ3MherHxQ2VvHyRkHDbuaYTaY5MnbyNEvbIPpdHkIWlgcu
xwqlrKo/XVa+UxwyLCAAUaMMZlPqzjJg+kf6ktS6r4dvl5MTsrp18smKte62yzTr2IyOvAJ8LtvX
yEhYNLTGUjJSRDzEmwDnStuS1nZKIbS8uNMDY2HTmq1WioRbqM6pcQpDDoAiEYpFN44H6SOpXMZa
v3CEKC7hkF+wszderZINiMVpyX1d9+22TOL+oA9RfM40b1wb2TA8hY6NZ0eaWj9xbIWXmuO8mnr3
yFr5dxVxsetrgA9HwNu0Fklt/RzjNtxPXdIgq+N7mA7FZxlq0V9LK+33oduN1oLghl1RPQsUPe1p
FIkC7OwudVx9Ga1SextPMrdtHiugGBzIlhqkElRII+H3JbByJjnYif4Ls5ZJJJef8rSxg7e5wRwL
YVgX1+yGWSu0k85CpL98cFqzWUQAGr7rsQq+qxwNJ5oo8V+1qmv1ec1WAM2ON06PnEET1e1Iglcq
0hdIAAMElPGDPJhF1rCVmxgm8Ab9fSQAOT357lITmDSJG7jhuuusX6A2M+90Zl4dYH4cmOppiiee
5HWWAHFYDICgIJJ60pBNzuwrEwAMmRQk89q639ojfr+Z0yja0nfXTfa1CbgbJmejBOu1bUSvg5vb
66wsx0MpgvA+iwZ9MYIU76cMwoMTBOwZbCHIxzc9Y++YdvGAqoNsssgGecWzJfta2jzdemYcYjPG
6m2cm/vBwX4RwPHI3/9oNJXJr+URGhYsw763j6QkuaCsfByBtGd3bZpl0q9IThZt6BpHBwhno1Yh
mZb3oNTtLW8hhqpBZBWMShXxKDlAmNq2rkQFixLOj026coNvVRvbE7XSzMhEntJkbDY39gWAV3bk
bZqS1Lb+OjvBeeMX3fCehMJWix1wxzr+peh6cbaVZBbH7ShWflbL1SeZsie7oZoGkQdqDIXiNoha
rEI1iGQmj17qIY33pCQRBqLQVpypg0x3cYiC7Eg9mlGWmVyRecM9oP2RpuS3s9E90Wzq9zLNRqak
eL9F8FV1O08mURTthEQM9AM+I0rFjwQ491iAA0zDlU1+j6TSCfhCSToJOPmwL1AIrrrU5LXrrAwD
6PX/yU+QOdmlDLAJz7fa6Igz+IfaO8uwmztEVtq7otTrPaudxwbFuMDEUlpqjBIck5EJzHiywwv4
XW3oLp53vuWj0OLdl19XiFAKEQMkPxdHZLkq/u3aDcuVIaNq6oIRHih+ieLVJjVy1LDPB6zkhrot
qTOlni5JSo0dp58tPzky9LbfCxNQhGpCamgC8t02Vb+RnMVbUfNvtIrDlirBOcEU9SLJzVKQFoUk
K/G8/jAl8bwizGQkslXigrnklz+GBhacfVbrJyeO1hxkVhfpjoCiVw1wZ6xTGAfrzmO9tXDzEoUY
gEJbkqLC770FCqC/HqriL0eM+rFVjBCFnqaHzHZeqOc2mSMW3GWvWfGM0M2zWZT9kybG5ile0jVT
giDzn414EGfD9ronr0qsJdgIh11aRLscO86LCZ7ksx4mV5aBMH7p4MgW6QiRubES5KdVIZLghuzA
GYAUSDKgkG3rI5dxSd1CGYCK7RU0EMGJRMwAezNL/GfHHznqW83GXLZsbLak7QPDWHPU7SwToflb
7uEA20OK/NkFHv3ZUQ11bb8GhCeoPRVSmLVDtorEi/hDTTazhxvFJw+mHt8bgQSKlht850KRVKs0
U6dDojSINfMNdQMlKy0AZIN8/donPbJoW8A7uFHPF6QkWVIgM6cOs36vIbC2kDFQN+ImRmGaarqg
ebuyql4x33/0Z5vww3oe0hiAEpj83Khnm9kDOKfzw9iHbD04KMcSmRdjhaPXS4n4s7/0izj53K/K
Ktk2MYCHPVPp5z5g0Mt7s8qr+9lHq5jNK15EGxBYibUWt7sR7FVfkHyDYEErxtXomem3YASNkxnX
j0lslCczafiS5LitvzVkUt3L1A3vSlcDU4qyRyIq6LoQNrpw5mgXp2gKMGal2bcB/4elaN3urMc2
cA6Y/G76XXr691Mn4NDfcBQKhgMn28ahk9DB7mnengIbdtF10o6bh76sEM91HO2Qq6ZnpofiW+o3
ctgBomiTuIN2IJE5FFq6uO1PYybddD1YkTzOZnQVtwJjJz1N1YBQcPZ/M2TyRpPS6Ns+aWjMP2cn
70hD+N7Yfb3R+IgkMK+UC02AvsHLHQaKbLpM0hxsY+qSmsbNUEBiml+DkiGUaKpkTgPghPJMl7Wd
YaSfhO52TFDrpcbFeSPL+2l0jvOQwW43PaatFm2xFwnvj3WSDMnP917JUQeAnfw3qwmSS+skxrp2
3WzHZTm89E15yMtMf6xtnl1aHz8CkpNZ+WE2aNWBRWJ8xHLosxlnoHvSdcQo6CkamXJruEV+MtXD
NlTPWV81WqdtSI7ksQpcYMA1p29+FiG9nAN1a1EbNn4Y1AfSIvjG6Ycy98mcfhkGy9/GUJcUJAt8
Sy7otzT7Jl/UJUWRINll6H4xBoRGC7vKx6BssnugUCxabifZ0u9qfQW2BIB/qyyASGkB6L6oWABt
qLQ0VjoI+0YFgGJYIR85+B92Q498Qup6jEkck1XHrLbxUlcW/eA3O6dj+ZKUJHPa4C6xuHYmkVua
1g5vr3DyAUqjZR8iyzQx0mXupP1zYPZsLZvQ2Mrc6J+RJYwYWhw2d6ZdlQ/48qyzUe55qkcvfpLF
Gxb26cEtAyDqJ+OI/yq+Ev+bRSxtfzdUmn5KcfoXAYbpBZxx/prlrXvyQ1GdujYGrqEo2ucg0+9N
ljh/iTibTAOj8tdpH382xTN7Ms0zbpNp0yKNgjfPpcaNjW2X4EgM0sFEff/vfb/PAGjh5wcNi7Ml
QP3ZPQMR1lYyZwQbuIguTZYkqzhMo1dEyM657Zi/WtbuC9YU39hgmkvQHgTXUOPurqmsZmcEFr/q
UrTLimfJ91iITVnWyc42ACIhgaF88pnl1yh9MHKwdCY7kll2CypOpeXqirq6ARCWBQmpsVv5gw+a
uyETEgEsKF6MVtvukEGg6h21cE9AGoS+0XsA259k9PWf+6QmQ5I5fRohUU6Ic+A02PWuW0sHZEjn
qa9AHV+QNcUfuWPvmfpNy9ApdpmWjzgzc/sXnG4li74LPpmZyswDLsEnswCQ9It6CNYSL87doOtI
s+CO88UxM2tnM+zNRx1cXkGnqz9J36/ALyS+1FpsbLE29FbFALIwvdbCbZNn1ZrG6lGkb6yqtdc0
NgVj0cZr8cInbZJhGVIBkmFDYy0bS1uQquZb0pqjtFdDVzlTtwQ4CABCixrZ2uBG4DkQeuqwRvzf
DNRpmjoKYIb+fpmjTD9buOpEINMMpJh72o7MyXAaczuc+qG0rX1YVwvE4FEdMkGXKbyyWDUB5+kG
gT+UjSpYNJIh28R5AzajPjVlXVUL2xpbfMtR1czTbgOqEeNCPSSxNNuia9xl1PeoTFTa+kPbKy3S
zdwlGfvqBD0LwH7aR+zTeKQDuUsERPBc+vAecyEfq6j7PP73+clbYAbWJs9Ousj0rV/5zbPfAhIe
GDAaguhj/VzEZ0t61dekGIdL0mvfSVqbnbVjoY2SamXEdS1c5Ty099OYYHzogfV5HdPKfjKBpkue
Ixd10bWssmifoJwdCbbRKc3LtyarQoSDHQYKlA8F9oF4l1Ffa+ssWpF5z7I3y8TxUdf2YU5dMpll
srAACBNjSTSU5mvQBMNLwpCvGyZeuqWuEM1D1pTePVJ/rKuyauNueHGl/tnKt6vJavCFdQWr7OSL
rESIwEDgusPLh9WHr175ohnJirr/tKLBqfAv/dBt7dx9+z7R94e+Xn+StYnfrngJNpL5y0Zf0un7
SkIQH+CrO+uB/tWsvAbvFnI7WQYxjzdDCNagTneGR5AqPwA8hJ8zXx8fnRp/LaDHgf1MKevRsa5t
Oq78Jq+KZS4bfYGSpuRA2s5Hygm2W3LZ+epUkkcFkhti5DgpV1bk5CtUnCZbMi4iyzoldvc6uVLT
Vnlkni07/c/TTkpl0SCa+GlqJxXV3hvAljHdibpZNX2bIYXTyqPmQEP/dA9tPr7SIFTXjPPHFx3g
YTOJjOc+aoEvhPoyuqpU999lnd8g6mX26ZqG/T+N/dMceYXfQR6BbfRmcrvQRI5YK+6oAHD3IgR6
8rFywAHrOXVwRZzMf0AQ4DExhf0y6qmOePGYb/tMmJuySCNsbV0ObEQ8QnVsTh+o8WKs5UAXHO7q
IMQpZVX4Bz7YeKUCkfih9F1xZyKxtlQ9EiEKhD1h5JkLGh+DtGRnx3mwcuUuDW2U1lsgdwaGj/Mz
b+tfmW/XL0NSZYjbiuFRc3EfaZwWF15bwHoby/HYGXV/6Ee73tU4wL0TNl4cTVwnD5WFPXOTlM7X
sNfBXQGA3R9j755KLxZy8d/my0CQ+RgkQbQGxwdQ26ymXw8q19KrRjz26DIW4U/LDFERbjv5kRqS
0xVP/Xe7WU1Xzof15KviQb/OgdTNLKw8jMyPrzZD/QAgFA3AFXf5tUk5WzZFVn2LQayHt537KytG
MC+Y/SswU7SlD6jGCz5htNfHDiBuui+3ZZducKKEVGzVAOjVvbSWxtaAwnGwbvpNMUbBt24wHGB9
vsvLzvNOv/vwVBDSd8FL2ync3Tjl3XlQVyJ2x23emH+B5B2lNiQjExC9jls9dv6KOy8cUDz6PqwC
DOTBquSehioL0jVt8X+MfcmWpDiw7L/c9eMchBjE4m5iHnOInHPDqVEgxCBm8fXXUFRnRGV3V78N
R3I5IjKSAMnd3Axul9lDgH3MxOZaF3sy6BSpl4/Zp09iXPIAHGyLj89jzsjNtS8zfJyWRlU587Dt
1QDZ4ULTxwg12NwhRPTrDzrPl9pgD0GBSzAHMUm4A6/JS9mk1p0tvOgu6PrylgctwDnoGTvu2ujO
AUtuSLh/dKwwsGbYsSQAmzjO1viZg4/n2pzaeb1CQQ98QOGkVtgwBPOLT9LrcTuMlpjpaX4z4AB2
fwyjcHXumfkdlBcSMTS35uLmY0C95MUTI9+f3VitN64dVmDYA7czdMUieZO7J5R6SNwj/PpgDfm2
ZSAf+mRnKZ4hpaBYX00n5F5rQ7wjAH1R0YUh0J5/zWImBdzAX1U8gT7cx0CbWP26ySL3OBLA98bc
FTfSdlElX6TWXDQp/Wq730O3it5B1VCAWzTK9lbAHBRoCGeme+J8BZbsIOrOe5YDzdYRQ+VBW6CY
yKbdWzzNAK6YGHhMyR+iAbQrdlT0K7fp5KuQE+Gw+olNyYkmwr0DlYp7JzqQio61M6741DW2YSB6
LUcEQrrBc++Ms0VUd1QiXZse9YAog6REvvSnSs6yyH4ddEg9SCxNfTPifgybrlNpDkV4F0qxv50G
JNq/zDImGSY001w1z5OhRCJHZOu3U83IYE4yzWzg9wL4rpXxs2nxg41yWPJId7sQWmC7YDr0BXRV
Z6YJnXU0zbgwTeNl+mbctC6nn30uwxfvq5HznFdXulzZnPn5QpfpTMun44+wifxoqmwH8SyEgfjR
HBrWo46ubyAj4xXQNjDG/GPYKULQxaVuyI8XnytjTMo/jl8uZFpmDvpxncsoGRlZuZVw56oBGrjU
uPuAVo+3siBiTYWdPYOE6E5wgQKyP3loa5RnD11WTy5eQRuVhsUi1XX3ToLw5LCuexC8ifYhD/kC
OcvunY71c+3a7ARIeX1AyZw3N/Yyle+6FuDP6Qp2qH1rmJt5Rr/+XngBvU8jBUEXgqqS8/yFF8/a
LJf3moxvlkwyiBPa1c4cgo/WP9mC3G1x/0w+aVp++49IIPnMOwueKJ+BTIoRKKPgkznAp3/7gkJr
Xv/v/5D/J+ohCSPdhvdYDTQHcGiKYzAdTIsPya8WKutPkgKhbuz/6uYU36SurL1xkDYFUxjLHHE0
ExWyqncNSiZN72L/NBspR7kuavLz7FZWTT8zLpfTCHhuF3med/NPA5euaZHp7s3i0V5efZYmBz4L
aI1ywQanXFMFtWx7CLH3QznDUgzTC91phpMUoMgg3t4cCLf6LeR+lmSqyzEmaWp3TDPNvKyajR9D
qFtr9glZQO4ZHPd1yfVeNnmPO2VqmgN4KlDxT6zHsSt/mYxdRe469kiyq7AuGYDM8qA0gcJEINyK
c8+YBgvlAosSq7pjalc/8JZv15KI6mhG69auhpnpUzCTTXxGKN8xEw5FCo0FiFcdIl1+001W3nYy
K1421MiN43V3KyLnm9FjdiGqtwUHJIQBp0FFIZsBXux4a7oVffjzzeh+ZhN07MBGMBr0ZQEYkO3P
DGaF8kdoO2bsnolAjs9dw6ydUcExUjaVhWUFtmHF+mLjWTgxeoFc/jzyS/OGF+ASZs4RJWQEgfVO
vyPY2c88NxpvB4gLTLVlfxsA8Wi1EVVVYtOEyO+VkO/UBbUror+mTv3TsMOxg1eu83qxKzrwparL
eNtPqsJGWrhEKgUlBIO9Nt0+JNXqz9+f95kpF98f9RwShkEQup4dfvote2XvJ707uvc+D+9T3BMQ
vY2zvV+1SHJ5QD7J6XFtDi3B95akkQQTN8ouCXPJcx+0X6wCXFARViOMcBfsgB2dgWk/frDqiK2c
zoYOqZcMxyBrkMt0LXdzhWO7LlSik7qKwadd4GoG5xagEGeT5BTyRFNB08VvdB0OfDX1oIdSDICv
AQMQcZHvWVyKY1Faauk5UjznbfIjadzoh1U+xcKtvzcZSPkQc9SoEyrHFRPYXPz5i8WG4FOVjkNo
QMLp1gwps9lnDmIZJ/lQAQRz76vnToj0BssDtUviAAGyEiHftEIxeYDKtq9Wp+eGUEvy6LlWZfvC
BsT8AjsFYhmog1mKityDm9iIc0e50uvUk+/GZg5XPuemst9ab3yIUHiB/Bo4IOM2wnbCIs8o04g3
he/XaySS2EvbZYCGTzSQA3YuWJZEh9xtglsWOFDsy+hEpFes0xQ8sHPhBXrH+Kh3tFB6N8mAdBt/
6hujOWDjylZY9CJLQfNfpxSJpzLQlMKxzaIKT8tpoqCuS2ce9lDkwO2H4um2rfd51dwo6lu3BIpy
gH83NMH+Ie+g6+FF2bLKCFJkEFwFBxgSYIj33rVhX2wAiqxnZxcoF/QzxVFIYuYxPkRFqIZFKWCb
NdDh5RMXkx1B4bsUOpkTRsGpOh3MwNmnsMN+5qqoXl2GLz6mVUGUJOlBEv3Jbrrh0GS7qve3Zk5j
MgdpaKlsn9vLUg2Qk/247sXHtLCoGWcIHBbnD1B1PdmCN/Y7Q3HmIusb79iICrRNI+g5kcQvHqHA
UswEGPd+VO42SLL2uwDMEMxv4OIvyJBbcj7agC8inWgPs1ZyUM0VPQPDZ0S7RVwDuxKpsjmWJqU+
NsU8LMfmyFMU1IPREtJg0h2eoh40ejsL7GiHmOzOvTEtvidJ/KbCJEUljwPaiFDo27qEZGHUDcl9
YqtgEVLLPsVDnSKO5ZWPSeh1c0ki/gxt2HAWV+F4tLzOX2kratZt7tBDRYneDEjr7gsd+ltw84Rb
sMVne+GLaZMhf3Cng2rHGBWQwf3rgPx+uevjbLCB3fjLiNtfFJtL37RQwIIEvGmakz4NX2yuBS2K
83VyNxJydhn6PNGV61Xz6qxz8/NplwmvPvm5eRm6+ryXj3p1laumMH+vOfXqglcOV00z1+UqaTUm
v76qi/Hq0ldnXv1Z//iBLjOjwI1t//x4xbvp8+OVggEi8GwaEmSmnc8vrtDVMRIzoruPEz4pBCm/
w75MKrBokIUa+ugHBEcemywIX0aV6oUYPWsbNM6ajxVHmRMOLlPvEPlKoRPp/DIZu1cDhVo7PdQu
fh+QbQlJ72g8fbIzl8e3VZQuBlCtHcwcTWIvaexskJu1keMCtjLKo/LVYWW76pGeBzMmumkwvISk
Bs88Fe0pD+ybOKzUaxcjoTXKbFyaLiSuINOJf8yN0/LuCcRYc2Ovc5XtdJvm4E331KsaUMOUlqW/
N6OemJc0DF6aNm4PMQVhokjGMV8kbAB9uxDrwdFpCJ4jMO2JrAPtelveZSGKr82hpZB78Unbb5Rf
SAgxkj7cdjL/akbPtjhw31lVJrtzN3VFvQH4s5nJaa7LhBLUAIEq0g1h9mPS+UAQxNYp8d3q2KRQ
ghW9DN6sBEGFMkA9IMIw+j4V3hfqxOyNA+gKTmLP24HRv35mqAJV4xi8SYoKYxZNqkpZP7+s7xo+
FDdmUccl3jw+mQR+JttlwDib0Q5ByrUZ+DQB3t7ZLBMJIiRY52wTZ7xpJuQ6vmMCkTyU/JnuudWB
uDgN7QKcpVPp3zRqDvVHy3QHOQwbxy2e62Uak/zUi1GdrB7sRdG0JGWgb5fzoe3BnmVnzvrc97Ju
zvJW3BlvQLG6DSgyWuRc5QKQseLgBhTpTvCZ7gmvvM252zVucahYihHjZPqmFUYS71ymKBAbCvlP
Yzx7xqQdN6qMIeZBibWMYtm/gsV8bXLP6UicmYq7+F4p0e1GYVegWEVBKaqZ8B8UVnADplyCzUTq
zClPk69skCARBkoTIXkIrSHPuwmHXD5DYeJgHMaOZyjUsa/PhB6OeAAeWMwKzlG1SuOfpK5f805G
r5HsqjlCb/RUBT5bIp/WHWnDqq0Nrpsttrzu0QU7wbJB/eJDF2iwfPRKvSVD/ay6pPtJw0cIxet1
EQu2BX5m4bVj/gpqSns9lpVeA2lev6aIqnvMbr90eM1C9htEvnZcEWToEQqosvbLUIyo9QeWaZ6B
Gn8OwV9wM06AgkaUsbNgLqQ4w6rsd4D67ZIO5NN7LPlAmYHg7DSW1IqDpMUd7gIGlJ0Xo0xvJior
RIAtyRBitW7HGEQ9XRbm85467U3tRMNNnQEIhsWZ8yWw9F0eOdYj+ILKbTcW+cqzQvs9EAfLq50v
giE7GUHQEAgWVHDjd7UX0yHoBF9WjqxnMYos2zszIjtOhnc/qsQ+jSGMO+vy3N/QkWB5NPj+vG+i
Xe+Rek0GVOEhphDUO90kVv3djn1vZnVeNG9J2qBysZX+gxn3GYJaYJPN7uoRzA4Zgvb+kCCnITwP
RP/j91IyecTizH8EJmWYl5yl2/MgkhBLJEDDJSu0/0goy7Z5XYHoaXL2Eqs4guX8mzkVFffpyUcp
ljnTmJC6/POVWIinvZnL/rcrmdkSXpb/dqWzA3g0L3/T2PffPUCmoSpprxzImO3d6WABRXNuRSLV
JRj+0TeHc//iNAJGfuVe6HmrQYx2mcC0rrwgwjsHe7afHkXlPfqA+yxB86Pfu6QEADblz40K+O53
u0yoBT2ZOv4ne+0L5ItKsCKTin/DLWrNYl+5c4tFmDWyXgtIHJzCOhkOYrKnY6/fozp5Qx27/id7
rLvhVAOMcPZvRXpPEM8H8sOOXT6Hync1S2xgn9o291EY7XC5ImCjmp37pG/bQ9uDqmdhmly47QHL
XYm6A8jCGRvNIRJ2Hpajj0m8KnH3NSjoL+edB4y7OVQUXKlKQ8zYzGhsZx/EoP+6YjbGX2gapevz
ZzGelacELsYbts7r6HTOYuPNBK76GPoTU87b2MxBThnyS/fKJpM17616C0rsk6WA+i5Etc2jsH5l
0CAbPWcEYlu5N3jyQTpzsrtNRpfMUWKT2VXzGlbBEVBAcmqaurtDkugLgjnNa+EgJRgRN4LyEE5S
3fgqB+1D6NUpT0T7t1AWTABNbfJVISC0YA5M9HrT4ydherFClgEihAAWDuBDAOKthMFYURWOPuuh
MnBxzVWIWv3OShfnk4wno3VnzY0T3uLlpNQ78UTmTL6TkZRQpukJdrZFtkZZFeXLriuLubTzbGWG
L4c8HcN5o2soi0JRli95ASlQ0ZQdys9qjy977KHnRZlVi2gKmacAGK0VFNsYUqjuMqzSfkctFbtL
M4w6CSDvrc/WTpb80TiYE9gQWIDkjM0yakJvbQd1d28H7k+Cddq7lLwCO5TVHE19XptXxaJH0nbh
x6y61UPwrrzWega4JNmxuvbnptugcmmJTBhgujGznluKkquocFEFNTl7owRze57da2gqPLnJrTc5
mQlz7r2bnpnQs3N/broOUk/nCU3XKkF80YIZxUxqTNOkBcDc98PQhU+5e2Ou/Pun7EOs2syknz6l
6VY+F1ef0qbAOAORc57QxSZdlfzl90+ZxGM0T5Osm/lMQokwb771KWjIDTGrIW819gur67/bBvX5
1IsvnrnuPPQ8a2mFhUa9HUCXLVEIxLYDMOOau1C4AfLvMmrJ3mpmUSasxdzNu/KthybCVtVRsFBp
pd5EW/5EphZv40TrO1EiSCTD8q1sZbjAwpBuTXeDR+OvU7tIoCh/OhXbgZ9Q5BjuULrfbxPosG7w
BZDd5TACDgceZGjhLo0RP0lImJhm3IDK+vHiCrFNuYqaAbgcUJOhuKyeh5Av3tYJSBLA9lsQqB0y
PcT7tMbP4ICnf7yvBpvwFZdASisd5ushD6pbFLvkGz6AEyuKg96bIYFU35YqU5teoh4wdvoahPYS
I8XgNRtAmNNfRnO28Raop8DDGCx0xtFMMUDQGGVXMbTjeqn3Zercy7xULz3os0zANAGh+1LYrtwy
7VzZxQggADKLcutP9rEG+Czg+l1OduMPziO1Q5aWnUlmG0D3Esei2zPb7AdJ0xUP7YeLIWGC0GJz
oLLBymEGQHmk8FzWOVkD7OgvmCBsgbVQc9fEtLlDhU59nChFojCBwLwZYE0NxuGM2BtJa9CpJATC
0UENerNkKA9NVmR4Q03NDlzsu84Xy7PN1TmGQcMoF1eecaQPCJ+A2XYaBudreTCjn707JluwLRX5
gueIjs7M+FXTnGROJwUCctr56lqNByiE1nN31O3GdMdAl4iAePbMdPPC9x44e/cDrzl98sdq2nuw
u+CXP8IkyRw4VAWxr9Fv+VaGerzlqQsSNBrfgltzvDUmc2Au8F8M0OTZxWZcRsdHvpk2iBVP519O
w9MxmuG2Bendx1TZ1Bpy8tR2IPW9zNQMhX3roORPW4TfXCaqEp9BPL1bXkymxQMqt42k3y9TGzsU
E9PVSEDaZLpjAhDKzInxONaDp8+zmBFzQdpNWbXGbTfGZuYyn7DUyTZIHX64TM/szLqJsfv6/W+R
4L7bJa6++qbM1FZUoiyuyEYUMaKcyK54uBOZRN4c2Ncv/ki2XZ8M2OL02byt+fgdOjLJjFqI0pLA
UhDaRAlbDB2+dV9bIAbp3P5QO41axU4K7Bvr1bxQyfhmt/Skat3zGarjAE5PUCfrI9IrSv8VxTMa
gTzi3XeicFZ+H1h7u+zifTiUEC5AxvRuqNJkkWOrRUp3WGcdL29csPaBf3Fq1kMGUnQJSveLLZ0G
dAg2pTJ398atmqrkjb1tZAlxRbHHznSchywenh2v0ShPqq03Ir33aGjIt1HUuyLQIwezvJjZWO8k
M8F/Ngg3ot4XbFqRn3nfoi5/D7Fxe2/ARALAZuzcVCiLsaf6s8DKQahag3y6MdVjxphOVWs2sW+s
FPTzAQBON950aAvb+4+SzOCzSpvjogjCdQl+Ro5D/0aJ53sxH90gbe6Zsp4aAy5zmm5fT4d2OsiE
Q7rB1t7SjJpK54vfP9ku54ZuWu2jDMjK4nuFHOzTwKro+NHrpp6VZt9VX9Lz2NTLqlrP3ElKjJeW
++AAELLQrKMrw4wNUt32AADFtzHFomkqk9oULaG3rtDpvCEZtKd0NLAD1ypY1tOHv8pEXnKQZ2NC
uD1PSWktReS38yGy0mPcB9796Bbfc7sn90UepDOsdsqDRoxl2dA+fuocvH6aGq/Y+L0Fc+qPMmvL
mVCo9rXdKlnVwoEocpax/9Ac8z8TpjluEHhIxtgeVBAIhPV+T1ijdDaBqGBX3tdn2RxA6uyHuiPv
sRih5sPsN9DVkUcPf8e6zzuxIVncP/7JAXsFcaNtqg6QLcP3R6ELaF6sYnq7mtcldRsg3lPWrC42
hQD+tlTtXeYDuJlnEEtQiaBPObZyM8ijFKj9cJxz9zIKygNwThI9heOaO8s6DK4FYfDEFicGjYFt
FnslKqzQNQNQQfEX0MWky4vN6ouvtFFqb0xRU6GQGwyecQwqyRDaXvt+SHxobaAV2SOM7Uf/MlzV
zSnOY4Bd46b5D91Dl/4tX+YhUeb7XgCOi5D87RcVN64QZFTdXWojSutMdcFlixRMVCgQArV2ypAY
SDZxQ7t9o1o/WFyGIznGdNYkNTkgdLHwRM+g1VL2CwgPdA9x78uTJm+IWXUPbZRDcA/f5Nyr0m5j
uoQM3t6pQxTAT6M+ZB8fwIUGbqw4PJqz0qJkK1Hbz0nRCaiaY6Iiz7KT472ajrmOrofrWWO8WheS
oFA2lrhRiqZRzazGxgqyzLw6mJaYRsIsPQkvjdamd/Yzp5i+8Qv68r2IuwpPWUuvSgn2mBKRmzeH
QtpDyfqFxGW7qzNbLxrNyBu39DePVPKeqljd6hHBCbdvyZsYejqvvNrao3RMPqU035h5zLQ2IIPr
qIN6CZhbU2tcCdDxHrRwoahtQREdwojbGpQM5Ghs5pBjg4c3wVSbNjmfzzMj5uS8oBDlns7O07Dd
nodLkQebMSjxspfDG6CSyVddNO0M4TXrDgIY3r7g+C+aAZZ95SPQlk5Sxyuae3QbuoI+/MOJNaQb
9p5uEP0vaf8e9t9Qvw6l2TG5MVBKNZHfIr8UbqABkgAH9xe80gyAXA3USRK/1k8Dv09iBv2whS7r
75NU1Ev3BUvfKTZqA6oqXtoRgFosphHQmtAEk72b7P1kZ7/ZL/5IBV/5O71rv5QjtTZWIK2l7MLz
PBd/M7+fuTE+dtYvIs8rswV38zWeCRqcDngqrkztL/sYid1eb01Jb9p0YCNrKULp/ACGzvKlHmK9
GiR1tnlcxqeMQ/wlGTxQ2f7lEQZAlhuPCIGcU07GXx6gujggqviHOQoqFlAsPogoDLbmEQl45a+H
ZTbkzwAUBtueWJC/mLrQmwm2Q9+jutc4f7KZh+rHaYUlQQTBsBNfRlhHjQBueHG6AFMmY1iAQTtR
AAe55EOEil9pqexWuSdTBKzTPL9rkyG7iya3eHKTzeAdwQzBMaMINbLLjb7RRdhYDyr3+QZlWSF2
V2Np7djvB5dBUUvyen2xuzkSr+Dy4CiXROnTzlcSLEz1LjYVg4YlzOBGoqk40DeMZMZo+qbFiiNU
QfzjIDYRJelNNXr0RmCtR2dWyN1F4FQpGFdhNAek2TGSsLXXVekNFyBqMPZoomwwJ0jabbo2UWeR
lcue/Kyl8jddlcyzoAAT9MHyz3t4XYJbqupQbxcTOYGCwQi7GKntz0WXKA9sTegrq/PneGtZM6Dc
wKvHqiPq1Tqo9jKLLZ20cGbnvhnqtK6OpoVnYbtn4TBPjLcZAHHkr1HTBWT5VPkR0B8piOuS6Yc/
HXLaTUUHUW/PAVmNFsZI/SK56coQBzHrsUzE89+Ts0Rg6QUhJpRRpYieqQH01GR0cxTKFM3adO0a
5NMOfoKzOIqHU0SPUSSbCnwWqPe7HBCcV4s88tI5tz6GG9mgJlCN2G0aT9M/t0Z3miPPHq2OV+sQ
XDc77ZCeFIixB/sU/9KDrRsH640ETN6miWBesSgUGedO02DrdDVeFRQSO4DFzcqos5dX48Ad/HV+
IZNTEOt8czVsTrzqIws560EkuZeeAVZPHwFVgM75w5grgtC73fHQRdb1Y+rzp+zAGrcOev/t0xmm
W5o/BAlNvnRykHrrWiUr8E87M7B8kltzoHYbIcLtzpqhdM4mY08Dh29Vhr3OZaCaXPymLpZjgcom
BpJvH8hjGAMQ8s8S3QFZMM0MQLOa/TkdHfwNhuYzO6TU9Rzfh/bGZ0jkIP3UqcuyvUPNLcD1eOzc
Ug9SOyC777GR9KsblY/gm3Zr8QwdswRvy9z+wYO9BZzlT921L9hq8FeHTFT5LZ6AnMbpXKZIDbm6
kUcxEWENFCyedfhsD6y5aYcAP8rJ7PVgM0fwqliZrjkp+fGLsKveqmkDoQNQU0MI/Q46J/TSM2Nx
V5/HCkbiFRZVACEiU3FrDmHtvGFZ0G0TWvi7qMmGPcLNoAJF9ShyNi0Ien2Q/aSTgmJR/AAct/xK
BjecB3mpb5Ix1ACuU71sg8h6wf18MLKMFq++xbblP7ZUP2rQtw/3wJX3W49ocG0lrJ1HLCOAG442
ZPhC+/CpC4qYcfPnf6HzeZPg+gHD3oCB4dxhrmM4eK5QrREZcItjXfE4oP4KnJXkEPc9CIVpP6za
cERNwpCoN7uhS57b5MlvtTxQlN3PrQ5uATR0Z1IK56hDG8WcON0rx20wZI76avMKa9kBUP1goIvO
7ZynzD2A8K1+A8ZhhzRK+RQOSb+Tuc8W7kjYf9yfxPm8X8UOCEi0wHNRwE9Can9iEOotz+dF1PLH
oKyWtE0eW0YT1EbnzQO36QZB0uClBYfCzmndBAWCQ/DCwQC3aMAxvTOjCUu2SaXVw1ADk2yjJsd4
VWMzbnQEwo3HFiQcdzUdswP3oCNsJ3b8lQbjrMhc9y0ouFoBzVtvBw7AkpWoZ+NQ2AiRUADD70CW
my0gH+uvSshB2HZWnCjz81MtY74JCruYX2wILIi5b3flxriYAd2JeegSeefIuFrHQU3mHVp7sNZ+
Mw6FzDWKXQsyC+OkPoRMJdDkFuWwAt0gtD/7pG9mvupfwMmXQRyS+W8gzFli2YsUmA2u28CR7dar
NHv2bVTnTva8c8clC5sWei6e3Kl4QLXcsEunH6YeC4HbAcEU0w1Ila9CXcq1YahTvAYXkI8Sc+jN
+88AK3l4Qb9oAOD2Dv7YaEi/ArPJy2VM3XgWTSRdiR9968M0xzasvksI6Fc8kEPMyjK1H+vRYosO
LOy3FcD5aysOwl07JuOeI0ywDqBcekdSa88d2u14pcSh14vW9rpD69f9wbQAc/7VMjYU2CB07jpg
0gyzBoVhIB/9848OSsOfYDwuiL8YnfDkNh6cgRm/+tXVg2x0UWTxI2Ae2T6XnnMMaLuBvjX4BExX
C1D7xFEbgwFS0GNWN5tsyOr7FKC+W2g6zTlPursiYxC4Ltzujqf4n5mWsV2N1n68EFUHEnwnCx9k
0SzdCaMM9lx9GDXgcpDewfoV5ePrOqnEyoy2tS7nKgCDkBmFQNM+y9zsBMQ5AATa9dZRRnZ14pCb
Csz5DzLt001ZtN3cp238EFe5PviKfY1UPpPQJ3qK2sq/l4QfkECxnlO7jA+p5UEJfepKr27XDihS
lqZbIV0EdF4CSZhpNE76HwqyQKDhRG+aEUTYbHeGPvcl4rn3pdVGzbaIJuoeCN6ZNwJUYdM580a2
980d1tfz3s+zp14nAbQ8fGjQ4G4FAwV219NJHmkgUKasZlsHvZseAV55yF2Qg/EIjG2pFmqHfVSy
grZD8Urw86caaheF7QDkhGgmZVC1fi1GgLLsqK9XNuuAdPewN9kDUe3tSZcgwFCPRYkadPDoRSTM
4sVlvMjJN0eUYlaRsINWO/fW7rTwS6f/epgE1X2Qsi8kC0AT/2GKBu8L6jOwvDZkBLnlnLvmJOP2
YdKDC5SqSZ7rnIHMruz0tix4AZwtrmCcR56jEk1nqEGfLli4rrdqwTewglAPSJRZ9z20PDXTdcqf
bKCdlgUyBseWx+0OGbRhDdrq/L6KILoj3IS9pa28YVlJfqJ6CACsOP+WZtE4CzIrAtcywmgu9jnA
Fg1yn+MxvRoBnDh5gQI8Bvfvl0n4JBVu8BL7+Q7/ZfcYN9I7tmWA1tQd7BwiyqDhWRobdLkVtlo9
wYKZLf2Rkld/ENCWJoJO5Hf9afhZRsilg1rd+w4CmflIe/9LpTwHdAvucAtpo2SHD2etUuTYH41v
Hgs1U4EDqozerQ72dCgrBunMzmoRzsDDqILgwtr0zi4jUA19ztPhPmIUIFDeOqsho+3C/FLM78Np
INJTKXaHUkx135j7DUTy46+tGirEltEou+NlrwYmiGqFWpx+bnZtSt+I3qOT4hd/iRW4xKeb0U2R
GHRCqwAXcwmqoRqSSw5u13zNuKpW5+t4XmJvgy4FrT5HzWEDhqUFV3I8ZcjtuZZ6NG9q6b6VLLt0
UFSvHs3CCW5mJA9offCzbPrBJGHwHlonEB+AprKOwQE+jOqn62KDPaKSNgzyZy9r2y9e5YC0KRXy
TUbPkPykzejPQ5WWGz9CTf2QVdGKKPj0rRifC5K0iwIK7rc9lMc2BAoWO6uwkiNyAWyZdFHz0BZ1
NIPIQfKlRmh8urvKTqb35RRejGUG5qG/etpOd0UW2iAqH/F2mAKWDghnlizi8SKZunTKAV4GRibj
Bd4nyBh204794m0czSkStS6JUMOyRxZwlxcxePamFlddBTVdUJKZMEQ28ZCZ4IM5nKMSrb3308zZ
n03Syef4AyG72eOR3rU93/Y8sN9+hqwf3wa7T7aOyvqlFZfkLZXqfqRF8lCzxD6C7A2V5JOzrHg8
93QxHBEYkw94MNyFkz9t8XJgskxnQcq9hWyRAomduJyPI+qQ6uHZ8nL/O3SAuxlRnD/0kNZad50u
tj72WnlhN3tLuBIs5Tw4cgGEm2kZWz/ZkslmWsaWMA9yEry4///w/fOcVq+ur2jms4T1nGUxVKgm
7jo/0f1tMja/ehMFnhsrZ5PmLdTYJw9zANNGvCBTBfnFhrjxHU21e+gh27QgeVKCvQ7Zl8EdHiNs
EzcNtfjGSen4mDXhW92r7Nt/OkgAVlGeOfNzR3xHxHYbK+SkQGcCjBEJ0oODssyjzVW+0EI0Xywt
ECDLxPegQi5zxCrrPi961KRDE2g9ZEXyGGaoiKtp7N42ke3NSNV42HggW5lkefGUx5zicemmW9O1
5eAvJIg31khWlE+ZjAQe3pKvzKib+ePa80JnYUb9CPz1HYK48zxB0XaR+RGyqXgVllhT4zc3aCTk
h+IrGCtnXZT535u4BWlJlPoPBbC6a6iM+1vjG6ZgNg2A1f3kW+aD/6Am327yDUMV/Ecpz99UmhA+
px6oQj3CmA/dnIm/62op9X+kfVmTnLrS7S8ignl4peaxZ7e9X4jtCYGYQWL49d9S0m7adbzv2Sfu
i0KZSolyuwqQMtdaojMSPWDCfJqfbchm76qUe1vdEQy6cuBNBmMu/zGm3+q0b76BABl/8MIuHwYe
DXsUi/R7vR7qh7Tu0pUnvO6b3/w1T1E4e9/h2pOTd8D0DE57tPDouNr+xNdJ16R/+bLdU6w2Fncj
frRfhwSqAX7jN0/GYDhQ2dagKGuATBqsfjooIP8G/fmzNIziOapYcAiwTdyQ3wQpD4R1/u7FyPAk
LORBBN4ZpIjs1EeDvQGrUXqv2c1bD1kre9NDJuy+4La9GVUvjr6UpoVyjM5MN0QYgu8uZKQAt0Hq
0LGfzbyFpAh4RZIep6sUNjFd/JfX2+D3PaVjBLZngwRex9bS0rEFu0FXmUgjg0y7HO4Nix2QsneP
gNW5R+oZ773F1+EjgHio2P8pdglb5v9PPhRXI20Aqt1YVvUphcplFQbDWJ/I9lRPpNnzWHTR9sZP
EeSbp5Hto9y+Cqm7jNMyvYsCylAtJrkegYz210UyuijZmYi/OkHadSC4K/R4XSA5fqx+bzjeGI59
66OIRg107eRgz/QeQyMAY7qHoXtZ3DezaIB81ENVs52Hi/2P85YQH2jBMO0gekUHqdzn7SYFK9eq
HGKcs7q1EzIP0Lmiyf8L7Z5pEk5s4f51sC8yTbz8WDibMA1Xv8WR2cNk+qXdePeFYeE4d1gX0sm/
p0UU450+rkH4lzl7K9D5foic8tF0UacNJBfuUbi55XX+fZwkeM7sCxWIxhDiQ7Wx0O9zjF2TiIG2
TVWOAsWHIqMsfRvINHB20wCrMMAgZX6PVMHUImGbc/0AmosWDBx5qyPdUnr3zjB59zakzfesARxr
8dVNp12Scdqg+l1oIcVB/GVrm5l1IYsaD4oGoTnWBuAGkXdP8zNgtjcTE/6aQix1CUto3nwJ8lGc
9ORDrPgfp8zYcs3wn+KYafdBw1AiPVivkhvevtcAQyIz1di0KrwhOpL5n5PGJIUob+Z/W5jnoJQ0
ety5z9IuO5ee/AxOa5Q3g5UEx7M4/qnxbraubdTQAqTgfeb1CtJl9ZcRNAVA3g3Jhg6PrKj+hpqj
4L6M8hyJ3FLpFOJQiWYrPgVgvix73QT1eCkdDYWqRZW+WHjhDHMXJdc9RDgAa7d/+k3w4HY8/TIZ
UE1D4ZJ9D1UreyfrPD8KP36bjnPPt+mT1zymPL+wAhkaEE88gG42fhgSL3tJOdQMlDvp5HhB/qkJ
542vlTi7egL8jkYbL7ZB8mo2Rxrtou7BUmvIX2ugCiiMkj6wQBzjArZqCR0iexL1kWZeXvEuBohD
Xnvlta8rfGnsOl47qK7YAesntSfNKMA6BCpe7uXPTDUDCi7DYbS6c2uJ/NkKNAWbyIothWQ4Kj/l
uFVBPwvBgMl3TyY2N8qg+DoucTpsNvohogu0tt9vRTrw+RzPk6CSC1rUTteZdza1Asqf6r/CcyCb
C8EW7dxP/fSMf8mB/oOB5ot3WVrzHZ0Kqum2Lu0rK4cj4UdmvHGqMk0ooVgviBMWJQU0J17pz9Co
AKv26/mvMgNRCJDsF/bb1L4BNNCdWnnQHD4AF4fGtFlxrKf8IFzx5iJ/r0zOEvy93Q7oWRtn+4A7
TTv6QxhFLpEEBKqE/iRNo7EHG+w5ZFGEHQ0Puj90V7Joep4E4zw9l0IeGmwnwsCXm8kPjrkooXUv
2u6O1+Dcr5k1fq40VBqgGjzbO1U1foYKyqmofPFUApZyx2oo2aKcZfqcQyvlH8PimnHwPWF6o1bD
diMbowjfJGbF+bb04/LkiLr2V2lUAXKp93EFfix0b+3WTlgV0oS5i1eLFy5Ga15k9tFMXknI8FD3
wySy3QJsIC6YeUbHvUwumM0BwvW3XoccnKMa6pkV+LrdrvSPg8Ehqf3LD45SCDN1Y9yt8jZKNxSH
nDVyMTQPKJHhYqmEBFYfvAR+CiHbBuh6LZDTQW0GtoTrhLMStPLDsIui/PtCR10nOCICjR94+9SL
PQ30Qi/CujX5kXzUtMPOyjP5MBtRlJ7+aR0Rf++mqHn1zAm/c003Ttyvmk9txNYoPqi/qBKzPQ+G
fOsoE+fMd3anJU+AYxbXvgA2vh+96ssy3cdb4hP0BHaxKH7k3BtR6Q/lsiruURo/5hyaaSZSq4tN
PYpRM6BWM20pjvzccN0Q1IPjujeRXeBaFD1Rr6sabe41772KcXaYIhecTTEvANBv6x3eUKxXfHF2
pJHlBqa5AupFvwzV5F/FNGXg0sJ5tVPbZ0u0HHXcfj7PBDeq9cr48zCAS0R9+pt/x2LSqDlCwHMA
oDWbKvOIUnXzGCSgjVqVTYEXj4wjczjJKMHZHMZnpxPZGKJYQ5UMz/bbhPdlfCsFgdfQfSeqE+JV
aZC1D0EV2m4X+hMiWLkxBUvvbQ+SbRoQKoMA2QE1LQge5h6ZwmwhETnKy43/JtZWuCIGYOMWSKuP
8/2mtfdOLbv7vh3LFXd6C3zWPHq22mhHt9FORPnOb0S0pbttUJioCXbFM/jS00sOqZr5LrxMTzzo
wwLstGMRNMGN4ZFq3jy8F2hV9tKqbNYvgyrlYHCUmb38CkMV1ueh8jcoHdFB6u1/yrwxfzBQlfKI
Y4ARUk3AQ5NJTaWNzcrvskjlertH8mHS4OJ4A2XVyMv1drSSVYKT/5R9KvWePQGVxM9AscPvmTgq
z6xuHeMtHsSnqJY5N9BZbHEPhKAzsrjVOjbjaqUpUx8TVW/m30HbESHkozi7zX6zc/M1wgb4RBG0
6LycWv7GN18NZDEVWGoCHk6lq+2RJxlP1DR8ArvIYpvENrLYmjG+RY4o5dwm7vSDBhf/vEIQlSsc
S/+N3CwUpwrRPcoOEuUjkB1hkDrlkUyhe+W9nZQrsqiBhkO9u5llue1fnKEGXw97PMhRqsETvnOR
LNugaNcL6yLhztWw+m2iDf1R65puPCIDvwGlS/WQuoX/pEArSK9YL++WKV1ztkCIjH/xR2sZ+9/m
laLWkXXSgpXQzeSzBzktZsnXLjXyS8Y8ZK6Vu0XJ/Ab4AcgqKtOZgkcILIkH7Jzko8u7C0XhpdXf
606nIQmDKNCmJKgUYA0yMfPStl7JV1uL3pYGnDF7MrVxOI1u3l171UCUMQp11NVss7jWDbyZqye5
9NtrCeWH2ojLg9JSMndBh/RW46UXipiDozgTpzEItsWE6vL1PLeePBy2GwkUuJhuon55AG+woZmr
TEwGLqDWpusXvfd26fkK7xekkLxvUM9YW9oOr327OI5dHNDlyUPN+icHcikAPfvBPjAiZz0arf3a
W1JfVRCiOELkyHqtwJlHkyDgljwU0gSD4mcX+4K90Xl7z8+APdXBW3GS2HjPDX4xUE0vpgmoVOWM
qevW5hkVMkC005wl/HaN2S4iFqzsZBhWFElrUs/KcpRJL9OXkfdPNV9wCaHeh8vO4430upMOwGaQ
XYPI1nYLAVCiiIOIKujGRwM3vvf5dVC4M7cQhaH8+zH2U9AwepZ17w9VtfJFEO/INFHdcl/Gbonk
KGpTyUeNkY7FJQiSPbJ8oFkjX+ybB9PM/fPg4UsYBmX2thStUkMQ4QS0zYMTlNZWMFApyJilD7Ku
E6DLcdqBLD6qSA0jeWhVE+SufUKlwBxBfsU0f7Uz/LHVJGrInyTf6il27ha3TLSz3QfDeXFVOuTJ
UEgIjIhangZGUYC3ImXVbrmuXtXOGrpF5SbwkzpeWerzOhNqZpa16PPiV6cY2H99Et6nzilN3Ifl
nyVLD1C9DvDJtHuNqj77YgpA80xmIUGpTFdUK5310yejKu1Th/qula/8Vdf5IbJCw8XBPuO5whLk
51PHdzXYNbY0nVU9KC2h2wkgkYeNmGuH5AdO113Zsd0fKhmFmjX0dxqOE++AxW5WzK/zbdT78L0P
dCA7Cw1Zazsa8NUo9areenEK6OYtseRPXORFoHVxvvFD2AcsGcF1ccdTIi7CVuJN+BjzddVnwS0l
PgV1dzUHU1xMKwg9x8hAi9l+bMjnKYFbGvCttSh6+/Sn0PIPM/0RFRXCr7fLsksYkNpGe3vVHvmQ
XcMmbOt++zQ35khzadUcKbE1dK9cVKPisw9TC0FygG8GO28OqOhNQ8H04Z6aLteG+wn8BdDeGK+L
X28A4QfQdsIPA7GQ2R3uOdK+t/NzG5kekGMU4OU13DNDnRmgMiOPt72RiTAexwpnImbjnu33Zojz
WqJm3jgM4GY40ADNnqNnW9YAgHX9V+KO1qbAesQ5BRnEH902TrMxgRjakK8dKvsxy+YA8hRiAj+8
qekbirdxT36sASVX9NSV3rnYqPMuLLsBOkZ+xPfJAL1sW28y3M8AYqmNFm+/KKGA7hCaXMXVU4ME
fq9VW/K1LsoVsU/D5FhNhkAGbJymJqASNbHLD1tUX9pRzk9LY/5u0kAQSX6qW/ezEHG7XVzLLCMK
AEdRYYuPev+4HM1Ygmku6yC34gnUjbZ6gTceifKEyG7lTnggJMWuAfUJUgPVBPg8i1XhtM1DW9gg
73/3kUkD5OuabZqV+ybxLhPUL4+GasrIAm87damxBg4u0cSqo+PcXYbm0MKLXWz6Rv9tgQ9R4ySa
nVqe5uAubu6F3m5zxwZYDc9UfGsd64xCLxy8UbdKErda14n2gPfwam94CWqUfDtGKoy6KjweQXDi
IlF6TMHn7sgMoyn2IFuzx/EDYfGo6ZgPjSjh7xvTBSUk+bjC8RGi7/cQ8pPLg7DFzkjcx0Bj2ASN
k4Fsem2A8hAm9UplUu9P5r+YZg25kYOLpX8VUfkkC8vYd9isXX2/19aNoVcvqPLDfQTCHt9Mq8FT
o8QXUab5bqrG4avmo651dKTx3DteuTEEOFMDkVfQkGn9/agV+rwSwJjVC8SdAArPSigoSjxcQMJv
n6tueGtAVWFuktYbQ/LRqIdit2pNdqECO7DchM2YOVsdWq7A1qaejXqd2q/W4BwE4Xh7N1s0QEsM
bZUg8PfFZ6cG0dM9qoFAtI7aClNfd1Wsn1key5PW/iwKIARCclGjd2UKzli2NTTcsJOo0s/kn+O4
sqMAXPUhQwY9GOLpSD4Hck7JkSI5jlEijB6gmWs34ph0DHtfANv7Izbj4BBxiq7bt9CEPKI6JbKg
HjCqADX2H15yiEl4xokClmWW+B7qeMaKIkHJy1ejj4y2sIsW3C1BMzeyN6/dBBTnjZ/MDMdQBRTr
Lks8+R0n7c6+LVY3fjIhzIcUVWI9zhYI3MJS2qBvX+EVv7gwbeoGUIGhkuuglaM8AZl3h9rHfhel
lTz5qqGe1QAHD8V0TXy0aRwE93etAKDQ0ZMqWlE4BdKCMdKf0WpZiEYgcxGAHPvXxCAD9VBIMXOX
ZlKkb3jdtvCybn4CRJC1bwDjv9KjYBKs2U9uD+IVC0II9DxwbO3UWmO+6iPoPkaxkE9xlfOdNtY1
isSYfMpYNT2O+H5ChvFp9mR4RUzsFhwwKgA6mekZ1fDfyULZDMKqGul2vCTNFmp45wXJxNn/cAIQ
8rOMoJuCMia2qwu/vzhFjsM01ZBJTR+DfcRXIQNghD0E1BFYl+BfoZGB43147KEmiI3lryWWicva
y+hygWWFYVC3gnlttQzFjOrSywpcNz4PHYTHiTXIH5JoP+Ati8iAqLkhCCL6IIplA1jrVOzioglk
Uo/CyHyPXZbk+Nkd345QXQHe5TJpn3HqgzrGyWcoxImC02BH1ZPnVc8FEYe8+0tjrCBY0T57pgNm
mIEBH+oiIe9O5aqr7F3TYguDpTqou6Nn91zgK62ZVbjY1JudNL7MIXMarRpEfDq4Hd4XowEXgitv
61RqhIZn52KTk8K5NRh7XzPnz7T4bz8Ofdp5GWfAr0IPLDtoVqlRG+iDSZ6IJRdpZPKhjm4V6bV+
IGtpPrBXkrNNrV+klIu9hC+ElmrBVvTuStM/a7ixfwrGYJPrhfPFk5G1rbXc2JGZQGomL23rtdXy
+Oh0YCIg/2hmnya8hz62ehpD+xO7CvIXRQlCFeikXHzPMB9ZGT+bTup+8XwUSLTqWdEbxtUHi9G1
mmLjmnT698op5D7GfdBDvXVhHC1Iz7kqYvYJ1+6AHC5G7P5d3YT+zK8V0pURsektzC5MfTO5Gs7M
1FwcHSKHRd0OOIEmNaAP3OM8LqTrotpuhE6P+DYhLXMVeudXA/Jk3llqTnJKwNV7GrlZgYPo3SZn
kZZ4+6QuNTQ8R5KNHUW9SpNRlX/82zWWhawYJ2uWjuL5AvqzYtLGkONUbIPCt3KF6pAI3Lc9UB6u
a37pC7yyRa1uXTgPrBHUAkw/JdBMoIh6Ku0L9SiEenLM35Yik5qiekjMT4TE7GR7rdiYXQi5WbUm
uwP2aENj1NR4eu2LcYhXi68dhbvqGGO7xff7QiA77i9G4e5Q8QaGMY7UFQqYT70M+MmVyN2sqCu0
aCxD6tK4Lxp+mgKUzjljHqzH3NFxkNd/bP4nHxISb3NpWnccxwjP/vcV/8ViFRRGcpSd4UPQarqP
/XdTyEvndWJbsgSQMR65D10kRJikgPPWLQffldO/5mUhtm6km+DoMnD+ZUJuELLS7Ji0sXzmUVRs
Y6j6bZLGgVnGCbDH9RDSqA76oYcA8rcDOGCeqQGB7AFZh/Se4nWjQamZib00DTp4TZhXgz51d4jz
CMxzRQfSJw/ECKdJg5wY9RYTBQQCsl5JsiGf6ZntSVdNIZ4zXieXdnSg8KsaFypDyKE/Vn6H3By5
mjQLsWt1z7NP8uYAqIt1DKwKb3d+ASCWZyQnYvT9QOE7QIMWnDdH8peKmX0ZZIUPctE2MFaJhh+4
8NjXlo+QQ4zb4s7PhvpSAES3wv0y+Qqmq00BsdnPoijwnHY5uGB9HL8yPl4pwEuwIaKZESp5k0Cv
L5ViCSglxLTaPvsb76JQcx9ZeR1Vz7PK8fCWCkb1j6OFnRBgGiFeJ/W/ccarPwiYQN8rzkE2BrvJ
5k9kaQlcHbFIfQjsR79axdYk1x+Gom6o92mZPpYqEU1NGqNQc2gdd0fJ6WWAetJofvh+w/ezpWgE
51l6Vl2t1vu707iYB1PlcmpuQIUMqfvWHUc8NNPgWDhe+ywdy1Nsq+5mrGX7jJL7CGkhNoY0moE/
+AG3GqixZ1O3Qg3m1a/M9C4qyu4ZysbDyho8f0+xupPJXY2a4zWSkjhzqdkhRlluHU4tM08kO3hr
s8bLDjj439LoEjc5HR7E5JyboAJLhMvZOSp1judqJ8tnk9cKMQKJVwVpuyxNDgKb2RQ4bD25EE6m
wcV/GyvBaie5vcttfB3+FPYvrmV3yEiCbQgShJMzhPZUJ5uFRfuPDNzkvIkhs1YrmGoFCtEq+jOC
Ugr1hQNk2hK9eeVIZ4BZ1PWCc9tKECQXDjL+bb4BubMN3cEpi85zF1Q50ZlsbkCZR0uCY+DjzXlN
k9/C/ekHxBX5bjZpxXlYTaae4TNrVcd1uaYFvciozjq4ewKzL0Mgd/ipw7arBA8abtamcNITOQ01
MlIQOWk4c6YfRsk9hfjB7f+PS3xYbe5SbBLjZgA8c7aFEt8ngrrUzAwAka7zM+sK7bFq209cIZJl
PvzR/4d4Wqd8XyezpuZQg6ETOl/DWmUcXgA1cpBL6tdTEFuLZSgrH6d5DJQib9bv81A5cbPKMk+N
ZTutiadl1eWKanSJVddfrPcx+mweCkWkWRRxyKp6bXFNhGlbexGgeXV+EqoxnCJNt90IHvVBn/IT
9XyROYAOvAdBE3IEkcJ0cWnAa0GdES7hOiiNAJMdyrXf9e2ltKTYctQUoKo7by/ko97Quu2Feu0Y
NyetwUZQTXBVQz2vhmrsPE2vp5MFmYTD7FtWoV4D9VucbAFAeTOwXIM+hpcHSNurj7EM0Ay65vvH
aAJQxslKALo06fbRaJ1a31PXom4gAvsI5Gz15qUhV2oJqs2cxj562YBSNeo6k96A7xPUCauh9IcV
TfUbzYFqhFplXlD3DR4CUeuAdoUV99Ln+T5vRgnV3AoocHIC9QvqPg0MOCDiuicXbsdvcWRSQ6Os
AS2Db7LT4qc1A19gTaMt5vk0qmJzZNlO0YRLkwv7w1/XV7GRhE44mK7f4pb5bhVke8MxZEhXXQbe
Yxf/sibHDXtjKtUiLTS52Wx6QsobTocvQOFVGzkD6SN1MvDBHlXaZMiiNcpGNvjnjCc7EeOJerM5
TFD/WUY0o4e2Tg1J60H4zpHXmXtMVEPmn3wU0tvji67poFN4j72ZSibNpxAeu2IHDrVApAdexVmo
gWoMey/34hcNQ8kN+9h88PVBfGCWP0fY6QStDEg54d6MX6djOU9lXur3YD7eEHqbGt8sedgkhXma
fb2EpgdeUYBgBt5bIz084DJrX8sVfr25ILFoQiUJpeGmQpfwJxT7Rl+X8aqCKtgbucwYafa6Z0V5
V0Baa+cOjTj7ZtocEt5EB19q1slIO3s3GiBdlmA43pRB2T+Y0kRtQJF7zyzxQe7p9/JzafMELDGp
+DpKfu3G3vzZQSvP9IYBdYf9J1dT+ml6nB+NXh++1drwVfe9/gu0uq2wAK8FKAW9YMXwGR5ZNXab
5WOh6k/RAXn1/LEMGxmr1s7ePlYbFT6KD01gmMDVdMh54z7ahsLS9+YZaiDuY5dY7mOtdFCMCojG
LMdt20lj8yFPn2mMolKcj2w4SOs2FEADdj2swRqb3lNEDKTUXrPLdkUXIR9z+hezBSiG4vEu6x8n
D7UMtAZFCCDkQneAgheZnYDoX4LT1eUqTuHH66hMIAujPu5oNOZDYD4hGT4CbjCCGwOkwezVHCPs
w1P9gSmWC52Bd1hGSLTjmQ+KDw263+8RtpDZCsizYNv7mUSNuj01OD4HnoV6JYTAUNZRaysykZ9v
54ElTgCW91+ojQzUk/+GoER9sIeif1QJWzYGXRQu/V72j2+d4+vYINw3TgrdVwDMTT/rQ8my7G+I
etxPENH96dYgVJ5Sn6FOcFqbQZ78iDz9s6wz/QuyjX5YB8J69ho5rcVkN/c5mIpQIA9QGmcjck0Q
NT2Y/orXKdtTASTqVMO0ypJXL0nzU8bceE3+poFehcFd+zo2TD5mSfZElT56GXkbozUh5IHDpNyF
NKU95eOXAADODseFXwWY59caCqrxex/LuyF1klWjBnJzOqFcbPpUgBEQeyX9aGQg+0EhiYtUalfc
eZp1l2qF++wPdfcs81WmDPJIm51xnBvdla3nPAdJ+yj6KexrVjy7epxds7J6Iksolzmaa+R2mwfc
C/LnnieoyHCZeWisrniesqzb6cC5r2mCx5txm45Ncsomp7xmttWjptjJNy5e/q11oPHyGoOlbZUp
p5VPf5d+8bPlNstFmIPAK5Sj1EK9a/S9SbVJzqEGFPaxUnVHdmS5+7Su/FBXlUrUULxTTPq+0xlq
mepTZeTlYz7hUGVECtDJvRVQhylKjTmO5RQBMTVkxlwREKN6AnvRxkS3kONPUQogD1XgpAZo9Gbe
P5rzUjSN1gMW+meg/xCGYpODap7plN7RCDT3Q7P4kDN3wff4/wqhuf8i7l+E+GBu2WEDe/4Xsctl
2wmP7XC2f/+kN8vU/RnCl9bRM8CKBark7kQ9arhrQtVJNdQjXzXawTZr85fFdTN1GbiZSnF43OOw
dVnZiUH34hnfZZIyRYYLaIfij2Oqod7/j6+pgrVlePmh9rr/WM7JMxd03Wm/MTy9XzWCBX9Jibee
coh+CJddy6Apv/jAnq/lIIY7ezDyA26v1T7TE/e+GMU179szd+S28UzQbyUVKp9rTdEzsX0waS64
7Bi+70J5MDZHWVG/rWoww1uZewIfWfEdRKaPWczk19oZ/x5xw/srKFgWos6QP+KtZdhGSNFflsaD
xNLF53FyGb7ceBeTekLLtFWP29jaZx0bQprJSicewrf5IEOD3wbj7Yp3reEiMdEzdwPiSsDswHJ3
JJyRLB5dbBheweNYn3W8n67ITVG+7f/EG647Y9EML/ZXkQUkBVfANYCVo7XE//jOabvqRRtAIsDt
PNgga1m+GJ5n7ATYJua5bem+4dhoLmiw0xPkWCDHp+YaAU6VItvDeYeaCyKMBDdG969iKoJvtuHc
Qe4ueeUOy7YTQJRHnHb5uLvaFbhZbP+bMW7HuODfhBygyt5J51q1OnTIQN66xlnXCg/OAY9VsMkG
Op47ODgN7pEfzK/MZ5vFFQXwK1dT8PxKUTQY6YKrh+9wWHyaQDlgkOElApqhwT3F5TWeyq7pFiuK
o+UUV/4pKN3nZaqfutU9S3cO9791Pk48TRy3YNsyTBcZ2DZe+Ka+3eD9CDIZykmN0Ip+WHe1AwLe
MsKbQp3jHuXLHi/8Xia2t5HgV31mbmDs50DAI9YNMDknirPBl3sxK93eS8dx1dF615drh60ZkNqf
7VTiy2t2AmIJjVKbhopVlgh+ItPN14Fbss+6xbzTWFYC1ZYV9D8aFywjieTHtgdAGM/zEvjMiIMy
CbBVGx877kbr7wK81yvXCcTdEgtZqbdYkP4Zry0zDjPJAkBc6brNIFEbKKi7iWr444ACZH7Rx+o8
+P3fCcfLMFeNV3RvjYy1jyaNUhyF/MmkAQpxNe4cEmBwBwHSAZDARfwsXWyU/eJTrpjTMxz6InOu
uo0SCqeIrBjAvI4y4cELwPQUan6QPrDIS9dB78cXalwOrri1YenV1vYl6s/asYt3Vc2jA5Otj4qq
MndQNslBIWh28gRAYB2BDgJdfxFl/mBXpW9udA+flSbNQTT+wQY4WyC1OiFJZpiNBCyCe2fBgA+z
ciA9PjgDu/PONKxJs4NeHzPdne9F5sEwgyeqNsYWpHusPSCfmkgYG0HPelTiXwTQtxcKiYN+PKsJ
Fr04LME0Omp4Qy0a47jUgfe8xkEvB8lWapTRB8FOqhKnuFmGs0rLIawl6kkb310hn1+eKgW+WBry
mQTA+NMw8H1v0ZEnrDAtJ4CT1QpLMLIdpx6v17sb/+2iubr6h2mJnm+zvuf3RQcOfVnaPyt0tN62
ftqgHcD//NxhAzzvMWqo91zjNQevlldvfWn74VxRKZufKbfBmrSIMtLATUnlTeXl+9wYWrbY3f4q
2vywCpL7KL/DlsO42pNWH3EwMJyoqSw+nLLUejNHSNhjs8s2N34yaQLF3pjLSg00QeqQhqFTuBqk
ph9oFDmIt0uQ+SffEuJW4yo23fLYqt9aKkA5lnoomSezUD/CUSZgmCN77g618dOsO7klnz6Ye79N
+j2TwJVKwn6iaqY+kU09kFzUp3/0meC0OXkvf4pcJjZWIDaD63S4bQC/sEAUOEQmNp2Sq7wZIHPx
gYhn06axhZOL3+ZrPMUDPFGr1IAfzassc5EyavaDn3cQNPP7zFihlA26rtxoz2MVmVsrin6Qa2lA
M9aeF5N6jprQVhrbAC6Amna1yDKwmDdzJ1RrgLAzBlhOLUCXXYLJR+YyEGMnFYKeTmyKotbWqZi8
YwNc6cHoudyarJZ4CWlOjvSyb02O3QjYFf0HUUBkLfIDscVGUL6aUFFvFcqfIlBY3+/ffkBGAV2d
94JhKhWeq4b/sWBYUgHxTd0xVRFTGXLLWbMB3al/imQcQLu9Ck5kehBFasJlJML536EHW9MSQjOo
QUFzsSsDSAniuNZdmQY0NLo0wHv3aBgbYHKcV/xTLpZtJt/bYPjaQSbjmQGcsrOtoj+M2EE/ZHaG
Ol0VYWs/BIoQv+LoIVq5HQ5qkr6NjmYs5bosWP4yVp62NwPDXpGZgpbx1KaOCTpvPXsxOfQuxyr+
ToPN2Gf3rY8MlpoZxF3yJCwX1I1d/kKuEmzOmQUWAQ0c6tyNnh2cV14SBWW0qwFvIX2W7zoFgvTz
QDswg4OhXo32OaiE3Emu8BiEcpOqTITsXryVSFOv5xrFXoo3m0oPwQDTIvns//XGkhn4KP4i9BiS
icN+RDYQRwG/EGVaC6iD5kXelnzUuIN9h9KR6ExWwvL6rvS1DzC0m4UojJc8+rBQj7c/ZxYGAQtN
geLyYgoTkxf3EAkIsOl1o7teps1pNnGKFKHOsn6LaUyJ41wV4wQ5aPwr4vtspHwds3783AP3jzrT
7LlsdOc68QFVUMrflnq70cZ2ggwCzPFXGAQ5nSsTw184zZanSuh4zeJ1eU3sCPv6PLWO2eAcyG8z
nkA4hgevbZtmJ+EWHCSLJQQMFX42dTxzm0vZzcRRkHlMVxz04TNxVJPyQwWStsdg4PVTYeQ7wtFK
QARBPtUGM+iW1mCJ2W2HfipfrYCnqzSw2dEA+AxvuWW+XihUXKPtd0UjPkWRjQMpok+ZKV+pa1Tg
sxlRX88ySL9EyHXdUwNNT1Dwg0ja5uM9c9CQ23ZqiBx0OE34EAo05Q4AngQnW7/iTOSg72x7nkRu
xwH3bRP0V6+axLmFMJmWjN0R/HfiTC78l+Db7+MnkPoBbuBk40Ri2uld8Ymsm7jFRwO0FNdksio6
B6eraj07HiD5Q8Nzd5kTCD5/hP+IWS5Dl9fS7BOtPX8u+ojLMsx7BklwzSLUOleFvjWS4j7Ra37J
xdA9dunILqNj30s9A/xJNVHc15syadoNma7rtI85q+4dO36bZKLe7cJcc57UpGCIdgMZhL06iafG
Ucfx1KtwznsyoKtm9Zq5I3+sWen/kXZlW3LiyvaLWAsESPCaJDlnjbar7RdWt0838zzz9XcrKJfS
2e5zzr33wVpSREiQ6SyQYtgb9GRkMoGHdZ0XAb3kp+7HJLVi4LTRZh4D7P7ksjdTyEYZjrQuXSJN
ObKMcnN/I1u7ZI4CXdyMmtkjkI6If4CgfdodcZxHNZaZmp6Bw+c6BJuPCeYoaE0Z66Oh0pLx/3Eu
IIkEat3KA0Oqjj9RLCSRUEYobQA8qhSuEMEEJZy1Leo/ULrmKwRipSDrSE4m2T8qKllJ0S4ARYsR
qmtQgTYiEdOnMtL8ylDsAuAu3vqNluonuy+GFxOuQxSxxvEfoaMlG2Q7wz3R4v1sN9HHxCkzxO9x
GXbrxBLF4k9m63zStX1Stv3VKlGCMSYiHLc0HuZoP3c5KHn1EOFslOL2yCiXXdZG/4pBNosaQynL
XA1Ur3KJZMpRCxkPhb8arsKPxY0FKLlDKxqPrqWuquwKZLOich8fp1x0XEr6ePZ8dP/sweh2psZ0
A2T7J+lQ+WmCiGHDUx2BJVCEnG1SUZdFwN7ZdQAIjztAc69Dmo+Co0Xz1Hp81HHq08uq8jnScTek
WYXKaEAO7flmETeOMQk+qX0JZ9CBDG+uS+Yk1Otk2I3T8m2KEB1kMieMen2MAKCSMaSgLIKlRxIp
uRoOcr4a/sqEZP+FHd2FvGJp93+7Yl6FJQLG8mo2yBO83o4SH3Wk+pXnXxtUU6ygz6bE0aehAbQU
MI244ACUWqWgSa71m5LwQtcY2INaDwxtqOWMOiA5JNaR4PuoIbQ+8QHpp2R3JjREicuWVcJc5/dI
K1+BAJVtWtk9mMYH94CKbzCEGstLg4DBVdfxYsxMjX0Fk1zkAS1yvjr1or20ffxC8iW3az8dm+Y4
56EGMP49iZ16HA6iA9xTjlyBrwBhO8c4MXxKQzFc8EuEX55WbfpxA49a+OjAR/S8JCYym3A1OFdR
mcPFiErsJn5D0dNq70xBtwcRPMp05LI6cOoQ/Uq+pEuQoV6+zbZLiT9nza4A/5g2+W6uYm3rzKJ4
DawGGeLWOpiMony1umjcNlpt7cggwhbxESVqh9ZaylcSpQzcEkWvOQcaGkk6XoTJv9KImkLSfTgo
1znTkstiOsfSBuIoactprJ+qEjvIzP1aOICUXgiEJWoBRg82lmq3jkWMQrScNUBYZQWiEl2FXQtc
T8+EsdIBfzmdRPRIYCuhBCEGyKqCaZGLc31eTqQneZqCcEcmEu9ItiK8yIswZP14SkYXwuNxm8FZ
aleoaEiDJTgDLig407AzFg5mJmpJteq5m/paoy/AjPgx524iDZnZzXvdDj8N3YxoomzAP2fDWYM0
FsBptD4HYPG7LLQSYGivelMmbfda90YT9ci1UI5FevCfzBtX691tm4/WycGbZW0WVPefcpxFCmCX
oUsasnFLwGauwhv9TTcGP43pqaUckHWhDoC/RbrlbHmEtNQmf7SaKUNOp8iui2yop4Y6rgnAO+Qu
kV01cBMU5nJKBKQzRw/y06rQgsNQgzRELacWoR4S/cA30KePepLl62Vi55WFbnG5s7y7JtmrZamX
AGF3KhocnRzeLZvWnQWyRkbrgLjvZxrZVimuo61biDzm018Bx15HZEP/bkxqB/ibNGM1btL5il0g
YBq6F6SSVBsK3ma6fe3rzPlSRLa106O+P5JFFYJkhs6yHxZWMVs7UbJbCzoPYztwTRJL3K+ha4if
2tOefPaZYHwrGr090hA8aFvDWtrPdZjYVy4hu0kO/ieOGnwHgMfyvKFnYLT42WyQcteC4/+fzCy5
Gk2n1X6+6DiF3XpRYAO+X1TdGy0uL0pmjYaggumAFyFts2kTGOX8nMxGBCDXCn+kdi3ehO0euzjN
4S2HE3DKXNBEf1jwDNhNdR46W0pUblgBJAoO557KQJ4YvOSg0wYOpKSioSYA0rlemMsTzZon0KyM
evKbMsjxVf2HhSaWoTa8A/SfzZzlmOu6xOYDDxqXTZ960SDaV5IMU154mgaESGJBU/ZEfEYmRrna
D51xjsJsOaRL30l6E3Pb4hP8PpS/02+FI5PEi0Ho+/APBlquzV5kNe8GHAfuEjgwbj0icQAhgRfT
BnBOB3jW76WznHjbaG9OuGh+apfGSS/K5mnJQYRKFqAe8OY+DV7AXPyUmUlyqUygH9Ed00fRknI/
YIP8RCJk4ILQHBk+uygApVKI+L8vUlTSBiK3zlEPeHXgW/4Yk5Aa0x4DICD3xkbJqKd1cgp1fzUP
tCA2dpMglgSgALg7kYHC/nKntjkQ5dbKuyVpudxcS445H38jEfJ9ZaBegJVLGPZfOCk0ByLqWjm7
wqpIyZhloILBFifc0VMb9BV45qsn+824bEBzncQP9IJYH/FtLv7+ghgZ6LLs0T1VhukBeTx6UGld
fE4jFKEKEyAO2o+8MGkHjKwQVQlS1pRgMkTIrcbb3+vxptQf2gC8Fgkf453RRBUgtEWfXgt32oXj
0J5WWdKh8r4FI+OYAmthlSEfO9tpOAojZcx8+vfw2YiBSlDHn9DhXNMxdN0UrmC67t7jultRBwCr
qQsfhwGJiYXQhk1aIicsZzz3O+n3z81Q03YcaKZ4cbjME9oMCCrQ/Y1IBGPaZe2S3rYspEFG9uCt
Qpdh2z5pTlFSWfKe0gQoJUDlCvxj6kA/2vEWsdzUUzPuFlhTEe7WchvQ41pOdA1Ru4839ZJ/vetZ
5lB8jVq4vgtQB9xr27p4neIi2zEt0s7aYgVIH6maYVeXQ3AmYaVVSD9Iww1plZyG1FjG9NjWOXti
Mxgq0+XbWLvR3uq4ubc11/kqLB/eH3szRy2OYVaFWmaZOkb5Y1HxAlAX44UkJsdWEKDAcM9Jg9wB
62Ea5eaGctNGSTxi9f2f9hzGgM3MKsDeTrrwNASAfRLWeRM/AvMzfkT40NhHSJnFgxiy1Tprsviq
t71Hssl14YzKUsABIYvmgRrUVFveAhh/H+kxFdvA3f+uQeElXKaiPy+kIGvdbedjWjavqwz/dfMD
zYAPLfBQCCa298s4gEXI0hSZMFENJlGtag+AUw4fBrd6bxoc7IK+ReAVkjjEkRQRaHTluXQjHXvb
qoqOUYpceWyMPyddPZ4QWHG2iIXP36xJnPRWLz8D12w8xSPwAIkJScoHFzvkFuH/PZHcORaKjeFB
1U+IhYIpUy+BijgC0Iq0VdgEzyUbN7odaC8MBRt6MbJj0Il5K0I99niFKoRdEgMwhGMDRNGxyKji
cWMWjQnAjA7FubJoonNGXKiKAzCgh1p7yJY+97Qst4+R5Dif+ngELkTb7Wg4G+FyYAL/reXY2p+Y
Po8X1AIjI0sOAadYPE+avtpqMeZnc79pEdd9IYORJb8NlR5caTG6VF514P3SxZXY46iZ3XBJtj0C
vtzepqi/9VogGDwiU6F7dBgiTsBYOZFIZyO4kjSgBJ5BwLfK7IgB9lk2Jfj4zgg1nEhU9HjCTV2c
HwJX94guL0+RYqXPmfFYhcaMSsCl8IEgy0EGC+oGLix9Y4wZaqeQVvcWDOZy4RIIXxQAMV8KoMgb
yHwsPcecbrS21NJcfQLfJLDzpzd83cuFkMLVXGdkI966FttoRpGle1TZAnhscIVvBwxRnE4CWlED
d295Lcu5ROYxvGekDSsr3sfcBmxGEi17UcSApdIS/UuQ2ych61p0FPN5EavHBz2YUGMXN5NHlTBz
axz4NBdvfZfnyIIflt16NonlgYVeRdRYmYY8tha0L77ZyccnHV1Mc34QoLE+2AikHZFmeFWFOTNn
iFlTGY4OsqYjEhFXrSrPqcY0BcGa5YbXWkZolwg/nr4HEEOLsvBHUz48qFfVMULp4bATdlZYq5YU
PSqQAweZXsqW5IHRAAiGo+6YhqqJysICYBsuIb3Ox6gEjl+wDB0rPY0BvKwlqgjZjKW+A24RPw4o
arkMxCgh5ZXRjAUAPtDNRT74dq4tG2XjErmEGiPvDYS5TOvA+mDgIQNKvlfTjuFqZjqwLjCixrK7
P9rWWS7IFMYWMLCXXRE3/4r6/LOIB7xleRvrOOBRS+W1kGkm4nF6mwLjrS+Ci6PhF5CYxfTZQBkX
vAr69BlxpffeImUdklZPXcqcnSqMU3VyWTgtgMOQJXVKPZg9MKknDf+XUnFTW2cHQEN7N1czUeyO
n4LF/MWIwZSTgGJsiaPBTwrQ32RLWzPUs0mhVNdL+g1YmPxAotQy8SBHNXV2iQJrq8yoF6BKwEhw
Qfl7oabNm9dqLJtDIkU9PbxIoX6FHybrb0399shuRL1L0w9AcS4EO4Gyg51y2et7jedgrUK3VV3S
d1FqIu7Y/UK/xMRdJFe56a5r3Syrlinz4jGMuba7v9LNdLIGtvdpwEKH4Gf6IOIQAg2UfunF/Bmp
/3yvRNSjhviGaOqqncd722gGDIgd5cuu0gBFjAT3BCS5BYI/6bcWAEGf2Tj2T/jOPpEUAVUXfJ95
CHgtXr7Vi5X5sVNnB9LqAmTgIwrU4c1FarnrvjCw0W0ibBdwvsWxmA7I62EYyOVPk0jAMCCP0KRV
dsxecPJAUQpYdIvUj5IGj6CcfLPBY0FYJfXPQ9DRSc9t8MgSVER60rgTPNuAPdVOr1WCLGkexKVz
DPEcQGSJZ/47gyBoLqJFIrR54wyqZcLtIFAPgvEgDu/IilqfJSUea6R+xwABoiJWgoqE1CjoDyXT
7dHZjEbR+ivdt1p8HaPk+HadVUgLYZ+LEjcbke/ZTkNkXMzaqRFCQwIGeiRrkvhNq6wO+YaQIx73
bjExKygA7PH3adZcawUSD2F501VrqzWGronwV0502ngvoXJKbjiRROcnxjwei6LTkeEs96OqWYUs
5S96mDZ7M+rbjRnNla8g+e7w95RCYfL9ymRskVqVwrcY9wAmbDX7k2YMxWVK5xwcvBjmSeQ+VbHY
V2CBGrxs+BMZ9NWrbs/IlLbCL3ED/H6ybGcrRpxbA/O5nAjindoHWPGCd0bDP5lJ2h5sKwm3WbLM
jymPjvE0AxsBKXvjNdZTJE3GcbWbC+CejrJB9lYyI1CBbpPidUZqsqaGt0OCsnHjcwia27PQ4UYF
uJ7xORDm76JlwIywx7022ck3lrTVFon21YNbwhFQO91bDcZsWQTLUb2BnmpuZObsemNqh54dWva9
8Y3dxwLAk71d6lfXmHmAPz91uV/ZqKXBiff9vVykKVGvi+8DXNjynIEIf+UlYz9ec6fLn+PTyq1T
hYAAWKJvQc8qfwLCy3koO/vRMkDebJoNKiK1tPK6HgCrmcRWRakKO8xtDiZVCbcqG+pRszjJ3G7U
mKYxw0Ya448Zv5p2J6uS8CkF3tRjmI/FuQYBocd4bb0B5yj0A1HoBw0kE2/NnH8xx9SAW0MrP4Fh
DbffRo896AP2qQSwdDIBZEzZo6YFstJ2MtmwYmSuUJgEd6mQLtW8Vd1rezYJ5PB9LHWDqKlnPIZP
BHUy0Tg/OfG5R8roczXOzfMPCQ3stmqfO8RhpQ1JRmk4v8+iAYndXCibn9ZxE+ezO1hNyOSpA2/2
tHcfiTJ2HJbqPIv5wZAiJQcBL9sGRWVte5yyUT0QuteShR1ocxYOpHvLPLrYLSOFHICKFDSloYsK
B5wgUQXZzXqxaingSlqegVyatAnqvCoXsDWSVTqZquzIjcjx1gMDMlyOdTsDpC4R2fJFA4D3FoAQ
9iObDGttLBY9o9IYtAUfchfsg1erijyyUvKpK9x9OqdALJPTlSLpI9ub49b0W6fgB1Zqv3WByaKd
CJrk7OSlnX+eOGs8QCniXmhcZVnhzSIo0vQAcoAaxa56f5ocS2QbIwao4ZgFpT+FHGljdhBuAL8F
0OJJi45BYyPh2AakWJBO0dvYgWzXDM1h68ghw6PGLwuGkiORRG9JBfgip4zyKw21CY9qpHu9muCO
fh1BhduAwiI2PkUGav4BAzewbZkgrbPJUX48DCLyXOn/bybDXQ6djAdIlzh2IE3i+NTFjXFztSL9
akqqhLz+1LVCkW8cy4r9Wc7v4QtzfFqa1BHQapDRVSV+wEds7OpiDs8RWGW4d991yMDNRHheuzUS
u44Csf9fWzJLe3PnWJTmixZOBXAfIqQuFSGcn4s+aB624mW67QQzPZRqmudKf5nbCIhYi8kfOZi8
vo3YUsN3WS9weuj1Dnws3YWBqeSE2uFlH+A8+qTnoBTMw2V809Lhu44Erz+xDs9rpLiKbReDuioG
naAhMwbkaETypBrNLEX5GyBKdFkKEyNqc8A9AihYDqlaBkwj1ga1aPGRZBayp54dkG22lfG4wP+U
YUeI6HiE93jZmtqJmnVMqptxbyEDfbPqLMaZN6T4tZFVBw/aWdkrGU1XihL0y0cnjQBXsCsCoF5m
urFrJVcgc5LeNyOwKy+aPXz5hXwMhuBRhGm9TykpNZLppfMS2Gegw9lnGt5oaLwUuy4HBA2ZxUHx
OlshKpU+7En+y5k/pvdwjNxcwDbGlxYkxlyABTrSN0D+5pfQLOkPGLRSrm5XwKWA0LaXPVhz3COb
EgvMZCkPT4ZW7KgKuqqGfj/X5gM3nPfCaADd5WdqyqXi5YbsSE1CGlKPZNEEClX8X2AO1UVTjxpn
sCNPTHURbZupAHLwxm3mZJtMSXymph7b996dLJh4dAZ1HELndVmhvTMnfcZ0ZJ/bAcDV5To3hutM
t0l+K1ERK8kHZscFh0OOHT3K4+6ow410ynaRM42rQj36xyr5K04m8DlKEnLUabqPeb4YV7lGrvWn
LmmwA5JoC/C2N9e2DZoJHl2MAYS3tVq80G5kZENac3RKb4nBqNuVIKPfdGONiaQfNCc7CDN7I8OZ
gWMYgYDfVXrtRGm7S19MAAd5Co2+RFxN5vMqE8rPdeB7XzN5aahk6xT8vey6Lo+PwCa+y08iwZp4
1FSBc5rc+4wnyiVigfgD4DrfUfLqnKnJePfeu5fFmg3oBlSMK7viZ+N/nkvL68MJT3AU0MnRna09
u5kfBmW/PjXoL3x9MqxPCfq7z+UDxaBnCxk0u1Eb3JN6HJABmd4+W9b+3SNFhOCjajLESYEAC983
FWGvXW4x1CIW1pFkbponqHCgwm36Vp0B6TgFZ9/BDTrvnRzsk4rcK9H12jPg9NjzBZxgpIgyfjDB
h/dAomjh7rUImhO8DkPq0SIgS/UqE1xspiTFRAE02NNTJ9iPMi8RiPMy6mrwK2mBfQbqmG747Gi9
9ZSb2ksoEyINC1wEc+qgLtGpE79MzDDsHzUbxCDkiByi8Xtdw+VFjkcXlCw20He6GxmZkSNSyrsW
zjMlot6HnKxIRI1cW9mrSQWDgyxuTiYf7B3Fs++C2hS2LmexXFyxv4u0k06FuWveRTuc7QAg/3NY
XtmRwkWN84YuGBpxfLRa8QX/jE9JWlo+thLxjsthiNJtQMSOlUfaNrLaB2MGXrDojU8DaAs/zaBm
kZYkmTh/Apmr+0CT836OvRm0nMfI6fSn1gCHVB3hDdTro08FrAnSgy9OEoJSEGfW1uta4C0G+iuV
s7Z9gihaXYOvUVbCwjmW7Oy8OSW80v01p3Tl7+PAhd/kkT0D0BDF7bg/+6oyUiNrXBWUgOrWdnXM
dFPG8wOQtEW15nfZiLIcpwu2JIx0AfxS6vaJFQD0AZY1iOHW3oKQoeYrzc1CJAQ6/HQcG2flZVDk
DIo34k5WcrfZVg4g6UlRyIMR9ajR6WCkxsTsgCSM2ymkFX3Gtw4AHbYiaQrnaAU9Ut1CBrx9SYtZ
yOT+Kma5fUWUttphM5BuauLKJD23OVwrAx6xq0oHwBmQBuTUsZxdY0ezSm1ON+uYS75iK0S4YU6R
1ItzTngWtNUDRBu2emrMXLhtNquOxGQwgfTvrH9D2h0/hbRxVPO4nLxOowmgdPsTSRjxLgxAR7mj
B85AT5k4eTZy2zq5lPh5o7D0oPKaSuS7xDWHc9SFgAOe+uaVGjeNP2f2kF9p1M6Os2+bwPRoyKTZ
AG+UYS7imUQgQI78tkYVotbFCESB4fkRBAw7Ui4Ghy8TuYWbPmLVkWR0UR1uYjbMuxAeR3h8I2u6
zIHLrZ09cNSbWvDKdaljwVUNTREVWrENuwQ0DzpgvaTsRlH3PYqFjWi+FFXQg7gjarYka7IQ0bLE
2Qikrf8Gjtont3Tjl25qhufcGl5R+1L+hvcJ33ca8J7SfCmwUzDxpxUM9YM2dfrnMhqxdcHssnZn
UPcCbIOGOOHhoBAt0XkdRs0mjp3qS5rN9jWYULtFq4XWjFh/GBYHGspbQKY8uHLFvOxCi6PKUDZF
NaL4aECpPTjf+KrQ4DxA3CRDIXTLEcuTJgm3TLZZrc2k2pZlMOEomkCo1llaY2PrU3QVecbWpUmZ
h8WwAw2V2PSdSMQWRevGQ6/lr/MyGng+yBEtZbdtcVzK+I0uRApaioF3c2b9Y2n1fh3EydWs8H9t
yCZAyelpyrRnEo2gFgeHpYMUxw7vkq2yo57Vl38MjTEfYyCtPvbwIT8Cxnt4YMihIAMl1zp32Y9R
i3wZaasWSkDc6TlBZOyUMWk/bi4KpocJlcAHM2DNGfCL7w18+DLD6GNMPWVjTHD+OSAWUCJlSzIE
p27Xu7Mj7Z2MFghrB/91KAEEd/KPBX5lZ9n2cCwbsCvK4g+ttW0/HWRKJrl+1Xh1FAMA0QbjeAqS
XolfTXPAk/U3Gdl12G1ttWRon8mY1lJz54/rKdm/Xy9BTqSHCCbKvMANzdkNjRYRanHbrM7hFOyI
OIsA21ZiMVIklrZbzSTjmGLgGsD5q2apqdT7WUlLGk54mBq3OqloYlmMIA4rdLjJf44wYsdU98Aj
Ax9bZbCD0q4RRxqjIPx2MqsGlB2RRs5D/hE7IKzX9FuS8VD8BUbbtgZYYeJex1jUICgbAuD4SICB
RIIJUC+udHAP4iEF0O9bOSmpyZ0ESAF305SalqLJJAtQwLQJgg6pRR/XUMZcXlwNTQIhoPE/Xh5l
StqIUJiyupmllrq7jV9dvHMmF5XTDInmP9+GMhbLZICb8Oc7vxuqOzXc9GlJy36v1iNb9W2QgmQl
fYv/qE7lf4OF/waasQABA0e3dmMNgF/s5PnRjCfAl9JYY50F6E4ppeZmbJDVaqs1ve7ls9l6zELQ
DwXqwfuEdczl2kGiASp1nUYCMfEq2lFXXRzbunqSlKNyyrr6OmW2apxL50n4QY4fryiWhzpZhk+m
4cwegAYFfpMYzikK0xirwW4oh2nG2gs4WmKAVWnDJyt2k1c44klHjVysGTqQWQG6CRi74yxhG/rS
fKZm4cGbjqTjsxIlknXbDpNHbdbM55HX9VPC/lJ6gX0Q9q3ZkxI1ndYcl87tgH2kv6/MgD27w7EL
BWtyHTIGFtiwzUfHRfASd0AKy3H4BtADw4FkID+oQe1InkYXjKQzSmRq+PxicM05eFWv476IrbMZ
WHCAAWGt3qgxCWM2mGc3mjRosm1VVu35RkQm1BhyBeqtxmS0zKG1f/cXGa5rbsLyi90sLjZ4JfYd
yKcAB8tkT0iuLEdjw8HN5uP47lyslJfVyQEuxg6QGiGqqpiRv2bGOltfgH+pgehiC7g6gMrPIPm5
RHirXpyOOX7eS0wDTXuXKW0x5smwIcMwXIDlIEykxCBtatiQUYLchmpruUN5QeY6rbBqG5TFb0xr
4n5Pe9jBwWfRwwHE4nL3SrtbACDUMkeWmxsUKua+0aFcbt0zkz7o4uiIncZDlZXBk9Eh6thU+Tqy
+iV4mls8gmudoSBPWlBjGsisMVzss5UsdRnqRGvL8GiaIxz3SWhTemJj8ieJyNYa8LO3meatI3kF
6oVd6vMhZz9+xeBdcjbqPZdPwOPtO2xk6bVH7zkxGaFnaHgWqPem/SGLZxAuDKlrI6xq2yCubDkI
ueKi2dDYjA10J1u7uIXcYNCQNIOsltAaZm5c5BDueDYXTwOYW1FG1YkdQrjIVrSqATD+uyJhxlfb
HGuPx0b7wkej3S1z2V5cuzdPVVXpe71p9SMycGePT/qe8nLW5Jw6t70lN3VUwyJXB4yT7aNRLjcW
MTzg3iQtaMKHRdjy1OsWIFmrVA7OxhB5XTLzg9JBXD2IkfWTjjuyec/8kIkiN5aJGQAY1pof1Do4
xUyg1qbKawBHMM8ANdXZGZf3xp5SwJeq8SxYf0aiNpmZH7Y3s0xE27WYOEonZOv6fWeB1SCOjUtn
g1xTz6cTiagBkQHyBWSjWQIZWWRXgVDwWBnD6Ua2doHlme/HCgm/zzi0/U4n4LwE2VkezkeB37F9
JdnPijAL4+5lkmhh0hioHuC47PF/1uooTrPHyAeJAAhaRdMdaeZ6GDeQvTm4YAy5qfdEcg5OkXGH
DFABPpC1WrR3wfdZ5O6EeuNFQ5Go0IeLixrH82hEP8nCcryQNuiCAQ8JNNRbQFGJ6iJr3NIQdI/4
z1WGdfR5LpvyUk2i6rcudkebJAYPryYRdzIcJkFxNIKIzAj1a1DYcrNU6TugqnFQURvxAxOmwLvO
yb5XzR5/G80fKIPuwIE52/uSdTEWAtx2he3mDDqkGsjbRrVPkEuFTECgcpM2LAFkvZlREnwAz9RL
TEN8g+9qskFdtgGErtDaksIFAcbhPZEBRxakG0sYLIEUiyN1R2eCiwuOqWkTMWBhr2NSpUjazHFw
70AA1/a7cCgSMGijCfCTB/S01ZYgxUa37+uAIzaS68de5xtSB0GG0FcjX+hrV82cHwMb8CCUYFjU
Yrxkgf+eaChzDnlrF0iokIo5xYNX5O1tMuIPBU1fIT2mIGuBX1ib+wgZKtzJgrMBAJUdC/NkE0Uu
sqxJ2Mg8hftxsCBRgTRpCGcQzaGhUqjJd7J1rdG05m1ks6ZaXlFyJVlkmvLVjdjOFml+iuPZvdhG
VzcoIkDXWCF2JdVAxZh/owFJCxs2vcEXX9c7Bi5FM67X+aGJ7VbfonpQLkFNDkf0Roi+9MmZv3rv
V8c9OfvX7t90mhEEe3w7p78Zyd2akU0zom2yuzTmSeYTH1QWhyu/KzXEUdQCwDpctqTAJh/fNCUe
21WNLlnSeM0QkbPLmFtgnVuYd6dQxrkAMoL9nuBGXA8Ag/zDSnG40JiBpLfbBDjSp3r8fUqBNnyr
J00BWl/4khB2pCe0EAgZmbPx2/pAXp/adwl69Dyv7fYNJ+hxr57S6jl/J3NTwxvFgGBYhghyy0Zg
M9RGtR2bsCk2JKTmfzvWJaqcmv6f1jAk1hwZ0S2kY3WA/w9Hk0Drz4oF5Y5ThbT/hazP29mr0sRY
SVmIYEVNo97/Sob39/t6KzeLZIfJsxx+384+kvtTOUvnAHCVlWN3vlIA2eqHQ/WXzlPyrd5rrKkG
7VTTzzunGLKjm1bOWcim5pq4aX4li2PkBqIKD7hB/2T879cbnHg3NKIFEPSPi00gJplyVv8xFulL
LYmQStlQTzDgfFKvchnIxS0mPCVDSTnYj+4M9QzZn0MQHklODa1nEKcSjUFzUh/BYnhSS1EvAxb9
rumzHgXmgGpv2TaWIdnCbrBfu0EGcvD+GZs08TPSkNHaJUbHNIcz/dZeLhJ/TFIL3Sy8zkGKPKov
I+Ry8XjJ8FoEDnsLOJOfWMFiSRBWZe7yzh1GYyIFG8q3YsoBHyHZxdZ5N91fziM9TbaXYrY9RS4G
jKj+BIYlFLDP29hFFj+BjhPc+Aod3rgSmZwE1IyEOI6UxQE0E9QnMU0DZJvmjxP/TiICHSf5aq3s
1pVRPhjFOyX925o8Sx6cEiFndU+0ppoyyZfukyYjwDiiIfZL3bA2i/cujalBfgEISUgTAL32TONw
0jW/mOLvd3ZFyYA4o4Q5sEb376gkhmk9CSCEPPZd7Dy0YD+Vg9pyAaxHPScPduOAowMpDJfrYpNk
CP6JDMRLJMwDcAEZ3WK3+DvhVgXU9xK4PmE1bOnmkkqE0W79SG6DLPwN3a66IfWRqHfzidePSOZp
PjGkj2JRMsqRtvi+9RY5HMjakJ4HcCyACj5uUbVspXgnogp71ehTO3UXkpKlpUXZeY6BuuqREIQ1
SCQHu9zSoOAZ9MjjObeCGazJ2MK5UYO/Htqk8TDo92UG4vdVqLZ4tPWr84kD/i5x/fuJNK6d37u2
XC5amdXeghLHbYw6r/MkY7upYw/wqH+MqUeN2Tfg3nEBhCyVqqFpi5x7J1PDgk+FD4JQlEt+2IGL
GxEu0SG1l+vD4GeJznOk+dZIOhWZ8wbAiGJ4og0gCok65CFUkqQH53Iqy09qywIhHLi1sWcDricJ
nThIz2nCACDT2/CzxyngdRG4WA0TMiQh3IZAYpnNd8MetNp+MIOg0AFA7AEMyk835SujrA5TIHE/
myg5zdAR5hg3qAFu90m6Xeou/7oUw6ksTf4v5GZ+YYUxfhmM1PYHi7MzQMz1azTM+nZ2AXCNWtJi
PWuViCGXKJia4SNr8qM6f01Wr18MuFb0rGguUcjY1kLV3Jcsyv5iSCD5q6qBTQ9kN3yP31ptHN7y
vmi2ad8Nj91UGNj4A1u0WfIIREflNpwGsO79ghwMgNTjtUb82hsiQxLz4TCM6p4fBGI0pWZ8XNX3
ig+iryrXRo8uQgv+8kryIuo+1gt/LEBDWoXug4YrKdl6C9KwkBdR6nUFyWOm1lL3Qbeq5pIJyZSJ
0t59LrpQLL8ypbi/2sd3olZW663GHx+YhkpLiwLe3zguHAfFj0+lLrb+N9T02T4udPN/o9ZSt3rz
bamF1IcFMjRojBoJdvqByBEitwSVaMiglaJUIWisYBqEt7F2V93aH4BH/Y60QfPuwEGA1IKIHkeG
HGBTrssASlNkf6PoUIIY1AOrhx2NbaoM+tnmb2qyDF3nash11ikkQ/0nShhpzZ9tkE0XnAUIjUBh
4q7lIWs9yIiao2x+mRgO3qpCZJHiNqjYPud9vrmvM8maHAB4qYDniOab4InW9RkYFmbtTgANqDJs
cYChvd7PzQejLjVkVOdIY6F7C5MEFVHUJXWfpy86+Gt2gYECPltCKzO5o6fenUxL7A5JidIGwLL9
vrM7JJ1hpOxoiESx96Vo+P+RWaDk3DbwPOGYOb3nJAOaVjtF8x8kWVOONalUFg1AVNqbGWGGzJm0
BaVAGDY5EvE/8psRY48uN2uYCRgqxgrfqynJn5q4qffuFD07QyBpVSR71Nol9Y10HFDIi/dkoPku
oIo38eBbSPt+jCpAdYRhnlsbUVZfK9SbH0lGWmqCgJVbjmLT7Z0iWbrpkMMntVHG1NNMWaP0fgUD
8MaJw+sqep7yePEJD1ULQee2yUr3uw5v1o5kUyv6cy/RVql3JwPQM2as85wKVMjTbCEk4c7wvzcj
Mo1mpIL7NBa2GeyXdugjf8lAdXSvvx8PbV/slpaFn4OlDfz/oezKluPGlewXMQLcydfaN5XKlm3J
/cJwbyS4E9zx9XOQlIXqGvedOy8IIBewJJVAAJl5jm/2zcEZ6+Y7EIRBITIDJKJi9blEYdi6HOzm
OxhCRtQx2ewqZlBXAib1MwKLwdUPmmmcd8ZYIUMat4D+vsyd4py64YbhovxIoxLYQci0UYq5QIH6
6Fp+tVpUSjgqIWlIhmBHhH2Rx6ZDH/f7ZUgao2zKs2FlP73J8W52A1CxPurjMKd0avCaNz4Anx5m
zw1c8dDTlplJz+mZiyl9OllheZRtXGyXh6g576ZfXPVnJqPlky0/onqo/gnV7yPF9vq4TJHYHPH1
FhsUY+iQP7yAiBLYb67wRMMs5EjpTqodaaghBYjtcNIp/AS4egqMVKvbwuOrGnxYu8WGNCKN3hph
+zt9B0w9uvFFkjmWqajF2vVxY6yvgu/ujis+4yulVWSuvR8U+gG/mjYCX9mqZvG0YSF4JTX5I7D9
/2ps29iS/JFDUtuR+sFXD6lHZJXUU5NKtQA8yDWTpbYlGYLaNUAp4r4BLDg+n/YjWcjSFzFW8SXI
XOcFDAcNUgtEvR+p/LJwzbNdlIBCFlkuVK7KFv+m4WmIzE8mssWfWNJsUSFvVNu2B8JSGCc4sRCe
giebRZ0oZh5qCkWKo+2MAdlUK+QqD6AUE2tzTqQpfmTAnwwB0nVa1oI0kC93QxBJvYCjAsEsg4Ng
HXDBgwPAwpUGDV4whUFIDOkjvvAyBr/QMSjD8qAhjqnnFNVvAyrcUJeHetQeFQY/j2yASYs2PEjH
zcNZznXYLbekcdJyoIHY5yjBPkC5N7wRO2tANk1cIERo0m2zrS6erWKcTiJ9ITkjQgWUrnsp4E6R
XV3E4LQYI1UzZWXGJgcbz5oqpZJKTE/UW0qqEqEAX5Waiq3u6qyW4qt/elMBFnmTNvHzYv1+bDXE
UO8MG/yijZyuACjobp5qLKOqN0M991vTQdHDKrZAvQegK2RKpN2NGjKOOLAAW3Noj1qR+YODtPTc
UUFC+JJhzANAPDAgz3i4EKFbEdVMjgM09BQofSQzprnFCdj+PeRmcwqAIH1IGuRKIylpRoJaB37S
upAr3H8A4tLrqhsHPYsCtgxco4wAwpKy1QBYLFAKwCKPBkBe9pO15ylwWEk2xWa8tRmSyG0kbj1x
v/OfAvAQbH2FrTADF1WC98MFKpHAn69N0/pSJzmGrPOq9QickCcjzVYzUMD5CoX47z0lG8EVdsPf
OsUhETDHHXFuxmOR42CKsW7CyRM+QJwhJLVEkcvKioNio2W/tA44llNAyorTnFvGBlmg494CZu9X
GmL3Nu7NwQPeotKibHW6G5LWnqX4Wv+hJ89UBTN9iMKPirVsy2D5YAl+ldgLq89INg+frKDyZnL8
5c85diBWBfXFtBy59LaeTgxjgDcqAJ5vvzo/kKyMwA4F9vPbr9mXf/ovJwcfOEByDI990fnXwbb9
q0MYeaBWWHdqSDLShkEqnpBvsSK5dqBhCKQxdetu7EgRu+1gA66mMA+uy/98MKY5xxhBiWwEQqx6
9Fzh6icE1vd+mHmDdQjEb06BFElcVyVXxHZztopUl4Wozq6rbwnPk6trh86IBGRkR9YyO5IsRN3D
uwP2xc7aaWZ3Q0I/lJ250VMX2J6tsbsp1/Q7pgPS8lsZ4xroFkP4+vDLX45TpA2gpV+3PldpY7NN
KsBhG4sFmdUKNDiprQtYgvwzOHJA1cYAmZwgBS9WDfUGs2O70uL4Z1Vas6vHq7ZjQMxZ510dIicA
CvLQ2jCpTja2nCeS64n7rJU7My0GlEfZKC4GGSJRYhM59hIiUfHbBROAxh92d7K77uL9cy6aJpUV
qjHIuW3eH1JlIyJU8zy11ror/ewgagP4vGlQ3DrVUA/wXN+jOM1PNEJld3lzkHF9sBoOkvsPM1KM
U/PdmPGi6/lU3EhUhxwQ08pWmvWXaPbi47KK6xLaSSD3sq18e6vfBLSgU0PrO5mYXeIoBo1xeVmQ
olxeKGOM6itZvqvfheoJZK4fQEN6Ct7qz7IOnjPDwAbLCgDCH41htVrGCegwnrLatuSqMsAJVVfe
OWUClihLBYSJUgdWkwCmzu42NCTF4mL3Y3Z2y253Pxk9h9sIV8+JkPu72WZ/QN1C+Devf6OdzN22
qqadDm1/HNtGLcvd/odsaRz7Eb5Ywx93Jm6KS6gGeaCoT8o7hpvcqfZWWYC734pW/FS9GxLVjBM4
MNKu2oNUD7hxH3LqkYzZ8TNDuJwhOTS4hGlnrbkClo1V0w/AmckcUQD6GkMb0do7hfBxPCcZNQOo
lp6FP1YHraBZyFcrSgP5wovfw/xkDUjGtzHKQCALWPh4043CQSYaGnDTO8Bltctzy/6Xsgc837lV
Ddni9IjsZBqThiEWsALaTbYjtTbUQ7/y4aLH1KPG8EW/lU7cLhNqhTZenONw/hNcOO529CN5oga/
+xFXq2oMwO+hACQOCKdH30LX5pZUf5yfBu8qmDqsaVeDQDHnnXpx6peplT/Nqp1oOj28ezxpFvfH
xz/Y9/TByJUaP9oB7bw+RYrD0l+YL5GIcwoVX+bd2LXyaQ/6vvMiCx7MyZ18qEdq6mmFk4EkDdFo
zItNDTAmqLtItRPy3FGp6FhfdFJbWoXxuqyQDTxTYty/p7EtekqMG6UrTmUz4nuNvDhy0Qlzv0yg
G2nyyvV7gIvmZwBPvM41XpjIURkuTLE/E9MzNUT3TD1SRICVOYlmXj/If2VL0w2JFWxAgWOs/nXO
B9+PjwNSiPKCKtLO6IHQlwX8gpvtcdpR15ny9NIW9gWsSd3B4+XIVa0rX7NWzhuJZEiwpiqf2Rxb
hPOUuY9YQroZzTgHYFeYApjKlsYnPZ0b4vsMHpEVL8zGPDqjba6Q5hoB22XE/RqS+OyNX6NwYBk/
LEGJ+SW3bP9yt27RqkRuKFOz13rhoh4I9vynpZd8vXPVZuTassJGmgJsl8fSYrg8+/2J+oMsFog8
4qICLw4Di+m6SWbjqfTL+2YcU+fkSXHQcrdPIrmisXDHTzgl1MdfuYrOMDeCSw/pPf+Yk4yBaGLr
ifMPi5kjj2Fl++yTgRKdo3ZdHtupSXnT3096Eah/wEWkBUyb3LOsEyrurNNkolAQtYPoLqoi7oGR
49qtv51x1Dj4TbG1Are1AZ8GI1JT784nmHoWnrVqsUcF7Spu2iRswEBt2qiziEFAHuPAdG7cYQv4
mArZi2iaLiivNPxQkqmWU4+UQPTaPshpDlLiRbIoH9wNsJmtpqAXyDL1V5kd8lvSBfHnEoz0F8+d
nxmvks+LSFbdfjZa8A4oC2oMPkkcIICoiKDgux33zNucmDbYpGHWZll9C81xpZ0yc46OY5rhQG+L
LFsDp63eWu1cABjm5yRWj7c1ynzcI/mRwkz8lW9V6W0YBoa1JCvHAbTdKukRKZSXQZEHGLjLOpSs
/ESjuc1re0dam1gFGqdt12OStri3/uniGsMQPNnBtLNRqHhcDBefLuDlZhZus2ujGCwVhevfTNTw
36oO5TSg0Gq3JFsUzVgcDBf7YC2rHCsFqEJ61KIp7Hzga7go5JzkleQksgDRCuo5Wxxj9RgfiFfm
CJw99c1g45RjUeimfVyAPGWlSx0spUGwbNqT4Z3andk/fJghY5T7fEg7NfFDVQVp9Wz0mGVK0pgF
jph35RdqBrLRs/60rvAp6VO7JpvA6vbPug3leD9j3a0CI26RqfQBeIYrGpB6Y00m6DKtAPK1/VRa
uIX4J0IaDVFU/YLCo+hIo0qOuCsHhB3yEIHgvyVhZpTy0C457Fbeu4CBjbHvdapr2HnByVFQecig
H0E2LZtFVrogClkhn22xc5o0PJEXNb+Qk+hjXrInkZ6XZMuQngi4RKAonXE7Vp3Bu8ieqQmRTf7c
76hvRt271AYH1jkIp6s2JKU1JP0eeNu4xviYQSovb+wl3iamtXlQtKhUwzqUzns9O3kYuPSrATx6
RoS7eRJdsJntKnmRRo18t6ofTzRsGWB/i2H8M3FY8kIioFEiDc6w7i3yQv5JSlABxS+thYQZmoO8
ElG55w8LMhNVcutQLVoDBGQABtzRzbEWUdNE1ntPy/ggEmB2IEWHZO2HyYNx1UTlruYVEGg/5tOT
ys5RRN0ciNY+cjvJV0+l7bQvQuV3H09O0+t7rn/O4/4IoHm8K+iFoZpUNWCEALQYCcGDjXdNVCPJ
Ebzyy4gULtLY8Nb/cNTzVOodRQqS3U3W6nkRR2zs9YMpOd0ZLQ8q/GcuQCkHal77xFBGcUrqnz0t
MwExshFmD14eZaIVwuvDYhGS5kH9/5LpWcktG+Lov5raBJPAaCRIIq4BwsGRD53w6JtTeN2xGhjb
Fm577eqmvoA35ULYOH4wTrePEcAclxHB6CQx1um8QJ6cxceqOi51sMANOnuDxY8hSOZIdFc+W7f2
jwwUkU125jgZI8kM61zMAD5VG9WRRvqNTC9j0xlcpKI3SFn7+WbXL/oPJYke3P91WhbJI/5Pje4Y
xWG7d+SMqiDVmAPqg6RqaJjG019TkptbGjFcMSxyGpIZOdDwv5DFTt4AUUVN//4gG2Ny1PPop1su
ticSyEAgeJqQuwPKkDDPI+D6OGaymZWsYzb4kRCn8M/UzF5f7cO2+KpFyGe0ks0yA3W1KitRkCTj
ft5o2Z35KGaz29FzkLa+aewAd9MMEO8ZR2LOAltCGCQau+QOp+QB6kTbaBfqDWF0KG2/OpAFiR5c
SUawJ80DVIp2+aXNx9SkffgEovdQsWs7Pwi+xbcHbCypS00J7Cl/5hcaVHVQD6ie9bzL0u1tITZT
ieow7UG9x2k4aCornHO02aOFOYGn4FdT0eMaV75UinSvDevsae4HBF1l/L1GsQ7f247MAH+Ixkrm
ZGMNLN5UuNB5CnNzArJvUM0jaAbgWPjTd2EhFY+stR8pteyNl9h7kfBuHhpHsp/B4IWdxLryneY0
Cm54rznodKsslBeeYO2Y3a7/Km0EJxEojv4C6h9OIvlfOQ/alZuE+ZdaBtWuBYAzMuxZt48nLoGd
aOQo4QE41BY8PTmQrgsLsEcduMaBgfvDqxxAgSFdHowOsfC3y1hZR26KPF2nSjdF1kZX5MlHV+px
I0WxFRLYdiRrq9oF+2aNfVhZAVJQGy6aHkBXheivQk2wiGgGA/GY3TKmaecRO0aaYRHqefi8BbMe
+JvV56AH8Rlg6ZtahHuPtfwCqrQWFOYoVjOBOHKZ+OvjMZROkBlKCxF1mhwg4I440uojaG/NJc6M
ybzyRYwyCrWzoL1AX7X7DJuYZxLhMkvuM+a7a729SIBuk5ct6G/VVoIs9BzkpeZIlQWNRFACDVg9
xbQVv6BEBO0hAS7tuXmygGJCckqdo8Q4arTtP820BU7MGcCQUMDRhwOwtcDqvEPqRo9qZ+5KVPZO
wY4ZdgOwKncaDzlwQ/Zl7R68WZonatpJhtMyZnaN7MKuDUwAsHIOJIUPK21P6jvLpUt6UmlL6oX2
WAdnLbQbvFeAkRT7+9jyDuRiS8dbeQ1QfXXsJ5jLubvosQ5sAdAI6Z+kWaJG7Vxn29xEescSJhoK
8FwPItoARBA3Gn4RXXVTI5TwlM5vJJnLEvW/84Q8eKtrjD0JWw80Rqs+BWUl0OOiVRQX1z4qT54C
daQGgVzvbvgg63K8Yv+zCXnMaQdkRz3rwzQ0dD6eOUS5OBq1vzj86/R5jMIiMVVgGVI3fuCTcU5C
fSAaWtiZlSutoR6pyZCG1HDlrIekRVILnLXhgx8bcJM9uOw3bfEwlZgZbgj1p3HbH66NKzjK0NVV
VZ5prfIZ2RxL9dVSdNVOjbe3/OZPytddZIu+FUhyFrIHYxLVcnWATQBFEOLJNQGjDEYvcNVXJYAZ
qnDFMKLwc0NCJ8U3fYf4FFjEFXVqauS+ufNVUeliRV7AqfNXd/bLfH0z7zIL2+mxBu4DEKkLlIkh
+pRXzXBNVGyKhqbFQJ2NPeKWZKTVdjbrPvPWkmAJ/elKvbkAqElvxsuUWklz6Af2wouRiVgVezCB
epchy8twJ1I/ACPrvJdZ2jcbVOJ4l6Xr1ZlcNTO3t+bk2fV1VABrDOTXUTJPyM/AWrUyO9BSkw9N
KXiHEvR5+Hz3p+tTaQZb/Ue++07dqdyQf/ekRPZSg/famv7oyyQPX4o7n+ULVrmAoDbjOdwIhZbi
5CVgV7xZ/OUGnr9bhqTxvGy6UC9SMCs0zOMCL7MqBxHJh4xMRIHj1zJjzAEl0/DfyMIEnm6POnI8
SXs0HeqsuohNRoHXGSuPTCHoJFh1utToTsv3hL4HgMNGaWQKTYsktNPd12RWLjTO8HG2CYi2I/A2
opCRdfEauTB8P89Ru0YMGGMD4YQjMI/APk5jiwtTRfA/j2bYxuvBHPtrGbmb2LbTT7Zo009jnKSf
RIofqTZvIxd9DDRItgcYOnsiHZmyYHyLJhadFot+YDPe2Ww+0BzUIKkdAd+wnXbLswTOEFuBZInl
YQb+EtcoCVdWbYEhCrUOuDn1BdLlYnARKpnftVCoIfVIVje4+Jjt+fxgRkqmvLrcmfZjxn7/1zlI
kY0yWnHGrm5a9Pg9GMjcsydebYxsApfgw3jOsz8D3svL5DX9rZX1k6WwTKUaTUJgawd2yDYyF50n
EnbJ8BsFdaXZ77Mc/859iC/s3g+kCJ/z1kQqWwyyAGOWqpzXuSBhPDhgnwvs90ihflODNB92kVGa
76IRPMGghBAru6ntQ0hZIoCGzvc24GzWBo0B2909F/arzydgVnse7j6HxPlSVIHYajrcqZlQgzQN
zyRyLe5dclxs0oh4dUtrcnZ23+EsoXh1qfFc18eK4CGDwDKx6Zjzetcjr+7WqZQpPrIOe2wMSYbE
qPhWDP5LkYx44Ss5iXoHnI+xZ34h00WklBXyFda2MeC12IZZsJKBGz1nazIYpim5GQbPn1Iutp1t
VSe/r59Yje+tHeb3TZTGYjcAFHb1oDCVnRkCoJcDy2urtaSgIehvXm3big40cTD53d3snfMkXMae
HsXqw4D65cn2QOGYo/h8zrgPTubO/wSUpN2A2t8rjVgh5XMEXlug0nTpmkcxorC98SfZe8L1P/Xm
EO9x0FNxEbiToutACltnY78rcfWf4l8bzElzztITuYAvAecGz3e3UTrg/enYjXuiZgoSYL9K6QJ/
Fj2SiTr4G1le09bSZqhTAna7stNu1HvwfRiSiZ5G+/7rVAHLA5zhiwzguGEDqEUqsdHNOA5rkCb0
R55VqJ8mRVi6TnigshwPN5vViqQOdasWydhWX36LR+Qrly1HMZMq3l6qtalLjcAVYxohvkVV3CTC
EbF6wgG/2fSoQlk1KD4K570do3AZby/efPf7CUhQDDjErWT197Co/wIijHmTWClvYxH9TWKTud4m
7kfv6FZ2/n3YhgErjshmQe4ESGU2lSgVTYtjvwKY/skdZPY5bGbzs91V5y5q7NcsExwUq4CZdf2q
+RqCFFF6uXmZ84BdUFHJlh7J/Mwakfj4h9ZZkWi2YWiaoGhqy5tVvyItGnw7Klcxkmgs2223k8Ry
RjJqcL75y5aju68BxnVM5gEsF06MUycaFJCAHkaPp3JcTMBLBEX2YfgLEy2iXmry5Ekkw/vMNNOI
2nJZA8QEAAudanqFpeAS6gKNl643ir+FUPSSVMnbK3oOstQ+JCsRq1Scz7fFNwbwNFJKqq1tCeC+
Sge7lTZEeYOF/xhgvM9efc1C4BUAgZlMTGXnIf6yxUnR2hoqZxFgGYX5UjYdG7ZFdaINO2BhJlyq
ymJfdNP9Xj8B0eBejmxaLRv9u+09dcl8qMsVC6dPBhAqwE0J7F/DD8FPbI17AgEmEUfV+K5OZbuh
ISnaPPujx8XXdm7nZDvYVbvrs9J8BcbdyZpF8Uc+DgivSd/+VCRpdPy/LQAyU60dZsq9kznmmRrZ
JtbS+8+yXvIXBP2bO1czMv5wjIABDpe/V039s8AKx/hv1jBM3+YhcrbgkrbPcWD+tZTIhpHLT2Oj
qpAtABXiLOVddIOyL/wN5xlXOROqCi6yBdU5RA8WQM6+l9kjR75O3Jb7PmET8EaM6TYDDmXfxq63
6tSQFKDbKG9Ap6BBbDRVhAwMRFXLJEwPQBv/gqjgi/WBJj64lYdUDwM17h8y6iWjg8CfZbiAcf8J
PU69vuzWFaicnsCdBWBovwmBI5nz20BDGSUrWyBxncukukyAIL6UblchIpBsMiUiOdKQynxz18Ux
y18xkFJuwi6EikzTOjMA2uSZAmwNAxIBEwAd9grSe+mppf9uqBRNHiUbv3WCxbgSEqCGZO02VYos
gX9OIdSQZAGzAFnbqykHzwlBRKe6d9KGptIOrACqxjtIkRcBu5Pu9pZ7x3+FT9b3hA9Xi/pO0Kiw
gc6MqFn/yngU1jro8+atTRGZCFvzNcwdb9xUnCe7Io5GIAvV8/mBhkJkEtWrJSiLUTPkhqtlTJay
QSX4DrEfCW5dNp8sL/8zLOboBQn43YHNjrlvg6T4OkTVtzROiz9QV/8nn6J/N0CJAdCGc3dfRsN+
cHvU4DhmmlzawUKRjerFcZAhtehjTEImwOea+Xa/fVBMvEsAD4uG7CaakcZDhvMFMof3Q9v2hyEJ
TsHIcDfXgCl5CekvYwrsL9F7iuYbDevsNXURLADeAnWX7IClqyJAHVM5BYvb0CG/YzRZhC3Kh8PS
7c3OPPRFhO1P3A8vwEMELgdI6UEqD+zJVg4gOc+cLSm9qbGfQ9vdkzJOYF9mDrhr8Z0/kawMTf9Y
tYGNqxNoPWy5rDrZ3p2poxQncekh4+SCBdcE8U2QfE2GHXEL0KCvdsQ78FPDFIb7zwFpPAmshZKD
c9EvOxQsIbsPbe2bNmDCEYWJQ4CpUJkTFTjluDpOj8PQZttK2tHKRA0QiOBA4luvpP8ySMTBXJTN
rFyFz03DWSGE93OCOJvSUtN99LSC7MI+B6j4f3ah+bmTHEVZDcjwjOe3NMhwISuqK0fo9doGSFwA
TEnpnJUCIKEImTegu1zUIw6V5xyKDMwO+zqMs5UPpNmznf9FZa666nVBDtJoQz/N7sCFSEluhD9E
Q1wODGo221/X2Do9PSZr9HJ+Mubjr8JDhtI1/l3QSTvHiI89+emJYk4gB/xDdikAUxVOhoa0KNNu
6zK7OGqRRrkIc0uVdFXzAN6bf7iRTIQuW7PQdgAM14xTohAVxCepYCLtvv4x9sjw9XHPnay9uL0f
prL/Yc7SA+sUvg/rD+OmBEQlCEeE9q+tjH+KclR5ces4hABXnru++s2y/0p6P/l9lmCbtnjjn3sk
vNx6htzhym6T38co/p4Ac+HFwV39MfzUiKFHZhZ4x4ouTW8WLoxzrDQvJDKk+bdbtSBbUaIOZVm7
EcECJBRiaABMWduTBe+dO/vWYNHOjZAVFoBH6Tw2c7v1p/h1HHxxaTOTfZZ+W154kb1VbjgX696u
3XWEpJS9GSfm5wT4C58RkyDd6HDARqlKe/KkBpDor7YXTusqaA6+qn4CkbR5pp4esjlG1aBjutsH
hR5q45Hn1SkBgxNlguMeZEak9Etq+SDG+DkSZT1VSD1R/xZxvSYsTUrp0HkdaeysPBvg2jqjRJvF
wl4Nbc4U2cAMkgcgeEsZPg+qsQCkAOhj4+Qp2ASST7j/PUeWcSaRljcxi8DB1o8bkoWzx/YSRKHT
p4yF1gn1Yv6Wmzk7BcBju01W5Kw66RV/RF6yF6xqn4IeS/ZCswCe424TeWCBJbIE4lL4FbUCabXJ
XJpy3WXIHtOoQDHBANG4c/CXxuW6gl2yDH/Ttxb4dT/oSjUqkJYtyEF6HKTeu58GCKIeMHJVHuHA
jq5w01scdjuZsuEFV+PDiwQck0Jmjo6TknkBMs7dzJOrRatkfOr2Dohkn0lUWEh0x35o2tIw74SL
ZVjUhy7BBXUbsc/UDKHoduCMGzddUrFiXZrNtUaF49NQNebn3rGBMO0IfufRhFaxNoFodaAJcJBK
Pqk5Z1ea6zZg3+NgtDZ+YhtnHo3ZzZ0KbzWiTOJ3I0oQrnPab0aRYsMga34AJL35Na26GxmABlCu
EtY4t9IJ+3Oby3hbsiD5vUWhrZqBpp4nHm6mtpf4Pf1u5JzflrUlDn/864iHP5q847e5T7BGwc+0
u98DoDXs2hpsmoBwrXATpTZFNKbGm6MpuABU5SoL196TrOk7SuEU2zZyytd8/EIc37GdyFPi2Rzg
KuH85vt+vu5Lv71MYJR/dYI7K+4GsOr5/GYlqA7TVl39lcTIup1PtZOki5Uss3erIgR7kc+K3WTK
ARTIHOXqzZS8RJZtXet+PjE/zpNNo5DtcfSkQ+hybB1YMe9Zn//QR9THgy6ZyLi6M6GzK8i0sb8z
4kuiCC8Qn8EdRv5Mg1qxX5g1iFoRYgU+nTLQCla3qDLDXcc+83PTX0Vps0pR9jhXSJ0xh63ODX5I
/5Wo40WJ+/T9IYWYHDJUaeJRKYrXaOwXRQhAyikGujQQjVcPc92ZGzJZ45LNO5GfnhuBmHKDYjhs
R/N6XLlxz28AEwsQvu6b9ew56Q/QHb22sqhfogIsW6XpmUhngDybq306BO63AKkWBwuYPLsczNg/
ZL8O5MB+A/Keu+uYXx9AQ2S/4pZkQ3owAvKtgUvi01CK7MsYdJ9pPicuAB47FMVTKRzvZowG9jvq
QRZrUeMcu/yG4tlTWQwAeZIIXLt1Pb8VXettgTjKD6GTyTe/YWdLRvVL0znTM+qiEd9O7HezWYz8
QMN/mrHc/eSIYoM9wA6Xku6XfkrqKy4M+oXDnkeIn8ZjGR/pK+rADLSiJpJwh2rjcNt48UrxLSml
+6P2Qa4cOrn9PLZj8TSHWEpJ4Sb5oRNd+ho0MtwXwDTfzwCafY0nZ0sGac0z1EDW8gJglfbmVAgg
z3Pm/kCW7w+OAusXy07bU+shnE5yD6WISM75EReGt63d2j92TmO8uFP3LUKgPSnxNp/ARPe5c+S0
rgOkpfMPgvs5y85sBAcCiboy6a81FqQ0tcCjUQoEwwf8fdcZ6I8zBO4xQQEC47sJcEv230xA00dd
1165k+9ahUHNO+yri2A+Iyu9euqViOQ0pCZtUA7a+VO11jLqabtZ5uIyMXD3ik0QReNJbzJBte5X
G9pvUvNh4hO3qkdsq3p3+mGDe7zpVDnJ33Hm4dr2YyNOW3JOnD60J6c9OKn1kHqLjd7Bx3nE14M/
JRttSH6OF4F2a4n/WAYgDfwS9cJx0DbbRFXUOKqiJlU9Vyl8A4xTpCAZabViVAU2JNMKJHG8e8Tc
V6meaYZTWetUSPyjAiHLzvx1CrrDU2aI4CbaDNWt6k7JmnDDMxrmW1Yl4fZXFokn9jUKYd9sw0MF
MzfEJoocaw8OmOPYZhIkw0NkbLIg8bcJcDQL7InrTeEHyU00mfl5qEp+nNsGeSNkjVTIBrk8fXWK
e4d9jo10uqq54rlEHKsu212gLmv1de5yp5ta9s6ccHMdfWj9pAOikTac3fLq9ch3I1HgjOm6nHAh
6jkI0XNFVko9B1+eDhEjLQZxAzI62qKYNz122+sJFUQS0ZKfbvBABR1iTIrSFJTKKKcl5TCJdw+h
NKQmhVfIt/fjA/bt5gZ/D+dKCEnIubE3iWtkGxyPf8ImESQSoi+CA0OYzBZMpUwZB26Wb0h45wHj
2Y3yxdgceXp9L4gummPXWv0eJ3Bs3FJ5Cwon/Lsbf/hB7Kok42GLauvpT6A9/XAD03gTKHxeF90Y
f4mxzQO9uCef3ZzjENHXLuq9s/bEQOVwkFaNMohCBNshq4ad2xQInmYm6EMUhwiArIJjbURbLSI5
NZPjT93qbtwNEi/R4kmLCHmZfBOGsjBkvE0oKUeWfZwzfsUnz7/2Rga2KHd8m4y0PfqO8Db9JMY3
BrRnwECn8omBd+hrMCHUqswK3wULURqAJsIoprcqCFGCaDgC93eodDtGXhWtK6AuPKUVkmQZx2LX
tyZQqZD7G+RldoyYQFkHmVBjpDEu/5vMXrde6wx78gO+plrcPbZJRutaOeG3JsF6H/R4a1qqljmX
WFtpaKpKZz0kbaWMI2XMlPGDL2mTLNsAswWR3NoH/MPSJsh6+dkfveqjX4C9w2MWcmHC3jxTY6ur
Xz3Usns/kn44L8/4X3oySgWOPHOSnZMytp/MacD9IYuTfWgCAAW7IgipCRQEbo7kyM5cBFpKKRdZ
DVKTHMF7UPn+wrMbfdx9otIcL8ufU1JKR4HD94zsetC2u4A8o8doE1QT823soOxndKNq7QM9D1EF
MHfkdTI8p6oZe0TzwxgYxqSgBhU/w3OZAUU8qYP+8ODB5/QtxWv/+OAQIzQelDgY6zmoZ4xiF/F5
vNCoTRHYXHE/W3m4Erhq29IykSGEDJyOK9R81eCODBC92M8uQ5JFeaFwepWQ1HfW2MB1PujoP9iy
YhaWIJBE7JDIs0jRW+FLPyTiQiJUX6ebkMfApxGev7UdBJMAylM9IS6CxZS6ujF7tjdzozppEfV8
tQYvspTdz0KKUGmz8sBxh/M5jAb87xsCEWF1sMP5ZTgWBfYyoNMEGU8YDhsT5Zw3OvsxXN5vvcQH
OwBIXF8cMy6fCxkek6EH2+zDVKxuhuNQWeGqm/DvUWSWty/a6IAcoOQFJIvJi9N5uMYBX8++cTyk
+7cFf86NYLGY4++ohPNyYE9FEYD8anCGgfwmAm4T85A6X7HoQuMyx9+vD+NhS0MLDKnGjtQzNsEb
XO02axoGZQJHXzlqb7+a/nAcQxx0SiIlM4aWhb9eVlV7vEyRnFJ0LN2PPqpy5ioxlnTFNgZrVjXm
b7zL8a4Yctu54sznXN2w+BsJZe2BRlpeDBM/4r/hOzNb52qpJgIv7FPc+MW3yu+/ZQh6IQ1oNRE3
ZhXYXwV2Bm9RZ8i1ZfH5E4AzQvxwkTz3qTuCK6A0dgKen1BmjPPuXNlv5dR+m5KkUfMMYvK+S8N6
oSsF5CO8Ns4Y7WikG83sSLI6LL2FIvLBpOnCR38P2ak9IFXpKOch8DSuluOeSI1VKZBaQhp9BMQl
nb+OQASjaDjaZ8tBOqSLezHNrIbiVPMCauJ9YQGywhBFsP8fzr5sOW5dyfZXTpznZjRBcAA6uu9D
sWZVlWZL9gvDtnw4zzO//i4ktUXt2vu4b9wXGEgkwLKqSALIlWvNshAj8uN9qLSuQbHePdljzM5R
Or7qeeg1Lt4giZ09kZoE0B1gfMmLM42TE//7aTqhtKQqmRycuO73IQumHWJP1bPRVtAPjRE30KJf
LDbtx9nB7vAasXHEp/Nox2T1k3TeHYKHkCg8qb1TQT0ffmSqAQ5bT2ll4W1Q5mUAyY3IvOOqyNj4
ywQBz6F3OL8ju9fmYl2Ek7ZebGOOV6bk+GZxeKB5Kz319DuBPGYM6h0TFrNhnyYSFng2B6wgoAxt
TM6mmUJ57A1LHKlW/U1zcSE/UFC+j1iG5VG9qgKuHxZfp69eELctt9iO6wDb/vkSix9dcWlS7epT
0NgrvwECcCveVblrK4LFpkYUK82EvTVVE7pp/VxQL9kWF3xn4LupFCPg4hiO4MukGWhI3Uz1AV8s
xEgGMe1HrRgPemUBXyKbblNLHUJ2JlYxnCfBDycy9q3jQ7rWlMDbCWb9hHQydJsGhz+X+KRrmUjt
QjOBOnQ8JF0EqQqZdRsD4LeLDJJ0T09+25MRwN/TMz35qcjNsdhauVetZwVFR0GZIVMOSJoV9LE7
BHzFtTC/I29eZ/EyAYtAt6aBZ9jSQHBlN5C/w386yMb+vCZ6DSo+EZ74hfPNaBPnEms+e4B0e1vy
4JGKAtvAjRWZxiYCnOkRa9D6tsi+51liYzWKdc+68cAqP7dHC6TsA+iajtANRT+4E1djbHu3Igy1
+9HBpxDNhLz/0ruPWsO7Fzm0dzOOqAw1qUNO6bROaktuaJRZOdEtciR1QPIQdw1OnnSSG2yHTzy3
6tt6aN+LXFjJRqbx1m9zdnJKMa47GYnvQ39f92X6U4LoHZ84ay/S9CDDYOCzpwGwgcxJyu3gCDzm
bYkNqudUtrvA10AvhlgyYdKoyADMkNNYHcqp5+8d0LZNZySc0Y9si6/ji14aWEcYzg3yPRTQK2mc
GxsfqjtkNlipqW1Ce2Q9tqx28xpI5K5DWqfjfSt4jDOPSeEISaaPahVkVg/gMTv7SfQGYeXquey8
aqtNo8BxeQEuvb5M1rbj99+ypNtqkWe/KVfLtMvZNezyCRixyDoistVd+gicBDaIX1+KQY93Mh6z
bTIZ/GWSOEGZpjw6Uy++zTST9pdlUKxb+d00FQESkRXhHnjnZLFqjaa7wTnQKQWjJhD7H7ZG0fXN
7c/+c30Ag8FNkEITj4vKOvW4x9wwmtKfZfzsjML4bkxYsudhNpz6iA2XBJxYbgma+q0eB6ArVjEh
qSjNrS7Hh6C2p6JFVIO8KATABza4S4egiNLSptr1FEXpj1s2lT/xVwmQlA4anaUgm1QkuH6diDXe
we+91BHp4X3QNcGeiWhE2L+1ENQBI8mpHQtITpVAHZAN66b3DqpN5E3VfMRbJbViKI53IYjCygzx
S6UcjxhJda+QqLPNVPryiw1L4+jQMBvhrMWHunORahcr84Fq8oZHcDaN26L3ENiM4+islaKEYpMW
fons6Felck4046kztfqtQA7aClis8RGCPOPWGLLsJo4RVwa2/9nQ+vo8IvC3fLQkyGbT8snIVNji
ILFsu/zzH//5f/775/Bf/q/8Lk9GP8/+kbXpHb7epv6ffzJd/PMfxWw/vP3PPwFlhC6PKR2Bfzkk
wE3V//P7Q5j5yv0/gqSqsqzJ+SUF8nVHVDtEq8N4stUZchwXEzHvLM2ZfSeETgue5VsnbsKZkIc8
rsh+OilB8MpMA+g+Lz5ZNngOQkQWXbxO4xPOmPE1UxUiDjFwYfChJhWQuojdNtbvw9E03Rzxyu/Q
KHfx57ffRugHrdJCK540xKC2em0lRyMdm1tuxngmGKB/I+kfzcLpPvZ6/n5W1KM2dpb+PqHo5dKe
FfiwkvFWvh0GexLHG73NJNfz+y/y42hbaLoOzYgCgERqV6o92qnVrwGW1k4xHm5IurzPhDDuwwBS
6NXo3FKLp+Fw2zWt6/gIGLgdKN1ukDb+tPjzPrb20FlEyje5pHWQblPby9c0ARXQGIrWxjDU2/rj
OjoEzVdG4PiHeeowMx9AcpacaGqdmeGllyEYqmTwSPGFrswvCVayZ2pFhc6g9oPQheP1ufv7X5qj
/+WHBnSpAF7AlqbDDG7/+YdWJZY/xr6cLrpj+Deko2RXQxHM4kuzulKO7L4wxPHK3A3lmRsw6Wbt
3A46lgfrP/voU+HVW+Rk4ulGFIY6Xq+HZmz8lTca6R0xGlJH3Aw/QR3GDwgXQK5pDNlmxI9qq/mr
NBqdH5l6kRmNWZwDSNefJeP4LABeAt5obWeObytow4tdHvIBKVk7n4OZzq+FuW7AHr7l4DVCtlcZ
aS5Fm8AKCkg6hZYqM4Gi6Jje2gnCLHMLfMLTrvKT8gTh0PLSGAAL0mZO7d5ynpUuREabefv24aGP
LM3dJKjRa4bvvb717fdfFW796+8KAj94GHAAPiSYRx3V/+mh0HXakKemGC6AZXruMImTIw3t0Shr
cZqEWbhF57Ov2ITyFVJ3i0vL4+LBNrRnsnuBFm2mnE8HnBIar4F2NPuWfUVKX78fQ8PbkJeN7add
Js7Gb+tmbyZFfZsBd7JRgVaXmpGc6ttAFW3MP3cUyMw7txMiyBWL3Ei9cT0o320yv/D3Y1Twlz4E
L6EE2Car7eJZb8HVqLzGatCgFYNBXju9Mr9ukBocAz6l47mz1nglXVry5lLgBDaQ6bpm4uQxvf/a
tprn1k7Pb0NRBQcozuHPj93sHWMlcsfKafqWB+GhUA//PLNO5phtIi1Afy/qB2kH8SoXDTtSk8nR
vB3SDgejwKO7lUj9HZJZPEg6FdpBixycmIfG61h40Q9VAR9v/CNEpVcWVSHLR1emT4sPunYsS8ob
2i0uBe0bcRLhrKHck7vUwfGo2f7+12M65vWvh9s2EAqQUeAG3ir0yvn06xmN2In9wIouGhB3bmkL
82wZI24pCe3lhrO3QSUkkYk6yU7NLNLTGx7omys7NakI+q5ZO22uzfP+nV/D4sOgI6MkV1dehtIV
xgEiQU7MXq7s9BmcTHTHqPB3VhuJI1eFniI2hswf2zkO2oAqdc1VslKbauCYEMfFdu1D0y3dVEOy
4d5Hdu8+6YNH3E7G9v16/3aqTx9imetq6usrkyN9unl2cl8+dwqC2VRde7F/8luuskyz2AYtfLa7
pt56+OqOMo4hCEdVKiJoJx2xvdOPi41qVzZE1wcwKqgpqPjUpinmtlOGYGhqcAz1d3P8nY0uAzAg
VulX3QFI6lalVmVbJoFvYLn3C5g7hCPl9KVJKvBRmEV/tofJOQKOCU0/RwsfEQYATyIQAz+VdErS
mN4vVrDv4E2dvtii/2OQWqSUxdBtm8I5Yw2fgIuUJZnrZPWE/Bcc2GmZFlzi3jozep6Pqjdv4/fe
tCtC6kWkOHikAVMbfB5PHiHG6wjIbXsRh9sBsIqTY/DEzTtQZ1ch3uKDEUN+i7XGU9tyQI6K8ivW
h+Eu5sjZ7ken+Gpk9t4eGHui4aMAtsFSbstwif8zDUcUK4DIMvZ1M9COabpcQ1Qc/9cPjN2MuaMe
wYxt6WTtujPz5FWvu4tTG/YbAq33TIv7FxPEPJs+MxtwSmfilHIebNLaSF7l0CyuZQTJiiYQz6Is
zIusHRDyNOD9VK3E8TiIliYcFtoj012A4ssN+VEPFUgfQ046RlzZJ2iNu/pYTRujBxZfG/1mjnIt
kbMlwNXbFlakKRYlKkg2x8/Ir+NA4rVe9D6WRlwFx9RYvGEgwKEFO5IKjFMNiZNU7RBea1bM8jd1
E0ZHsuWFROobdRTOpB3w3rChzTLJAsAblVFcWiU7Us1STaotHa3KP+4o/5iq5G1S2jA5IZUaGcTL
yLZMitUoawCs5dRtnbT5aalVV8n692LqQqgqUVvHGV+1apX45dI/5AmQDSnwMZnKoKCiVqkRFeVb
UHsAZG1leLq9iRV8ZXFEBqF28HHwPv+P6T8fCixubDw4Zq3EVP1B5j8ai9576C8FPApzo0ahwro2
v8ma5L0oPQlm6aVN3aOhwKpkpDbEXYwNFoLhau75/5ljns2uq22k6Tw+i7RIcGwMIlpNSnmHs9L+
yLA+3YwMYA4gNXYEoCaPEvfKnSFAx0MeOgg0V0WVpWsgA6wTKFcPvezaA7WokMq+NJFM2B5LvwLO
FZmChennyA/Rh83I27JcEdeJHbbjzdymalBaWbGlKhUp4tx6mfMtyGPb/EA2mo1qoVcoyLia3QK5
L45Z7eaU1diURzWwMvfUs1yHxuCYugLAr9cit+pZfiCY5QgKgUPpQEOcUJpk67e15emPVLd07O7I
XSiCc+RAfXb36652bS8pXNBGS9tYtV33NjGOK2G9vqMUxXAC/Rg1mUI689pMN43qnVSTeo0oyXeU
wTimXgpucuM3YxdnGiss45j7iVhVSPO9idXvzMSJPNSjEcVHxo+y6sWUITSGPESX2gmyK5HPpbqo
iIy02/S+hSCh8iRbn4V+vKU2Tbp4z0O8vlv/fmnGdHa9NDMFsgANw4ZuI5PcVku3T0szRw80G8cS
xhnwrag5iK969Mqd0l3QpVeg1AVs+m9dEBvWDmqSwMBd23jQDva6W5wt5edOTxrkPwt5imV/n7ZD
80Cm1ijyjdXW7Yaa1PE3gzJvvCcHKmo1yFGDlok+BvVmV66wYE/mbV9hgn0uT8QP2v+lUJIAbfoU
BCs8h8sDGZmBh340dB2S41Kh+Zu/yHjgbSPxvDz2JOpBcPiMkPBUNaCrtnXMqMALLUO8LhZvZuFg
RZCPL7kPGgUDnCD3HCTf29hv/VMNTkLoYzbmLpq4ddth7w4QK7Of/WGsEILrxY/WBrk0DpF9IOzF
SvY7iR3GDdIEIdC6xCKTKJZrs8YOMcgtf1gtAcq53RiI+aqBIcS3f/8Dkn/ZGJrCNm2h2zpzkPti
XJ0WRV7elLh1u7MvQfrjc2T4rsqpRM5rnric+2hqZQoVakdkoP1CxgmYvgsIqSWpuSYjFRruTB3H
S5O3hnBr7Xo54xvH4hMWSeDxW1EAK2rBodxm0+RSE7KvwAypgryXDvwRmltyWTrIj0YsUwVKuksv
rOybV+cIeiIT5bEPNcgrixBCY7aNBCokZbmebiH/LH0FI0KxtxC2c2t1/Np+SKZQjWzIM4l3tpY/
kpTKYv87308uiWdsu76bVtE4hu5Yp/qpsE3xpea/bIX7S6BNeswcROya0RleyasKev2ERBz5xcp+
mcqrHAGZ8y0E5MgLWzFFa4q5yAtzkXnxokE0FwPX1un3vwxmWtePFoSKbcaZYzoCevTs6szAAGFk
G0izPZtTLdxJMWtTEUQMkoI2OHIWG9XScXBBwRJdgsGDzAT5MbzlPvlhB5beOdWIA6k6urQi9A99
a9arvEjSR9zrFGan8LnATtoNjcjekQ3YfP3kdNG3OfI+2dWLVnHtRL4NAwVPgq9/Tb5VVpaP2Wn2
7ANfum1V8XmeFku8Ux01X0UMAKU7humrcMAaTfPorTHtSqPRwHLjVOt8NOtDDbp0AJuZPIyOFn/B
OcsuL43xW98Gn+0F0qPILovss135R3o8ffOS8atm1Y+NZV6Qet48YB/q3QmWv4Q4Lnq1ayffKfbB
bcKa8pX75vkdFBVxE7Ax/y0HacOZcDeqNfm+dyZQzkefNTXG80eLIDkfrY9xoBD8NAvN+TEObAve
mVqZH81XSGMAO30fIFY11b8bnMD9dx+PPuzHRyDPj483idodshYJYYljKdl5o3AgGCu0W63rUygx
W8Wjj10Vju6a4jHT7Xfb0rvUyE/rav6/3Avy+qhTHaoLy3EYHpU4/rCuboW2BzjfT/vkXDjIGGNN
h2U+RaDmsBSoy3aG2UwQQvgjPsVliSi5NZy0qUIEAtknLkiz7CdN8+Mz7qxffmRZT+YovPvGHtYO
S+wnqQqkdUOTY0wfyEE65c9It8vz3BqQdN61TX4gV4Q+gWkMmL+lJjPicWOY/VfwlCQrsBny+zZr
+X1V1+luCDTAapWNiiYo5TqunHaz2LTWi90xcJydZVnvfoD4vhmttI4td3DQDEjrLvH84kKj0jpL
73Msg9RVyIKTuPIM0ObNMgPvEv+4fKLYsgJAFPzsOOlIBc3r2rpDql2vzkojnIZn0/exBX6v9pIX
GYXhvurCfFcWuvGaeLpLDlDJNtaDhayDAUctD1zgZ0MdNKUjXE0LcBC9yrzEOfwvT0V+/VQ0mGHr
umFy0zSRG6Crn8qnBVfZhf4AESbtFFhgU1+SSCxE+SzEembB6sW+JJNc2SDP3ayF8JHCgiy2VZD6
0yc61yWZJ8ghTqBLc5x7lw7ijDVSSCLQ2KWDA4TDVtRjhUmDNND6riHkcq4D+RRHwErVqmoC3bqV
pj+uqFvDIWO8oyrkpg+e4ftHfLbuqEusB9JcK14LcEC5eWhl27ztLjke3W++VV1VVNcQFfXbNDVX
XQMsk+r6kw9iIsmKW0O5rza2LItbomsVtHIo12SZG2SvNgzL9Ns/WYBYi1a1roALuWzcTKW+p4rr
iopsstkpAtNRQ2xWOJcFM0nsGD/KXHP2n/zUMAcg503HgtadBNDIrKrYpg+RBMXHw8JjExZF26yI
Hol4bZZCZXdOfbHtFF7AK6rg0eqhp4flHWCuqgXFir2Hcx7cya2NdFQoMycJpAx7YPirFVWpyJSR
akJMIL2IWntz3dGNj7//gdv86q1vMAcPOMtG5hrj3LqOFNj1BDY/B2CAzM9xQoSE9uc+N1+LyLBr
9wEqVMlTCE6kpzZjyKW1Iuum4W36FEcF0I5RaYHvBE1dgyIFMJgpAE82EitaqRgxGxwqRIkuAQeJ
yx0FcaiALHt8CsrohtbxFOYhu17kByQyxMO9nkTezgpbrSkUlc4m0N6GBo8lPP2++1aE8C7Qx0hc
/GhSLzbs35uPIHH8h8ccDyYPsBDfh9jzzXEY8AIxoDMRUqLIjeAZO/UyeRnozK/jLYPqWPfeGzUD
O7XoLSVSbn7/LeBk/S9fg8Q9LQ3GJAP/8V+Caza3BJb8OCnpYnNCGiKYySfXj7s6AC+iXiJDx7eG
n+WoR5cKW+pHI0k34GqFrA8gSI9aEXBsxdoO0ZcSS5eQTZtc+uIhypAzP2QOh0RBLR7iQutOMRZT
oL/sMneSZQQ1RGnsyTnTQTsIpp99F5dD5lbdmK6LzPe2k6c7D0XCrS2g2o7+fQoz/d6cumYLArx2
P4UeVrMgz6gRv/wWBEWDo+gBJ+NVP74il2yVYI822xf/BGc8i/3P/jRP1sZvvYCABuWz6tAa3pk4
GXItymVd2tSdpWDsszrDg47vUJz8CIU1ZhCUmmwUkdYf8jzZkYk6FzcjwUMTiG/4GSGSt0Ur4pu8
t3SgGVFwJNNc2lx/Kqq8O/RJVOysjGOb6vtTs5KJXp8EVYcmiXbtWH2fm9B4us+n0t+OCaj9VxpO
FI7ZJPUjtguomRJGan+qfnKdq58c5mFqgmWqeSj1BHULgZcSqMmiZDdh2H7txoBvm6gBj5Mxaiip
B2BIdvOpPburMVSrOGgaejy4NnOThs+TQKAUtFzF6vc/ffv6BQtGO9MSCE84WHKZunH1ggW0oWNW
gnyHasiCCYhJ5OBBNa2Ayi8zn6OPWj4G77al9m/9ctPEdxN63X3mPWHfkHydUuTkybAztvHUj99E
+ZzbQ/KVKXOIcPdWC3h57uIMjO6570FnTWC3UZjNF7PTAc1CUqDXBeGRYZOwjlQmoVGJHyK0jPic
6OV4a014fLq+B8lLR/Ors59CoFqylt954KC/dOAUQKQTl5Z5ASJqkNPftUjU+tRBI6DF9T5iNEFp
SiOAqk5XfoeOCaw/8wgPOvffkijCVAhv/P474ex6AWxL3PT4XrjNcNIpnKtYv+4BiaCVE+SzeY/U
rQW9RAinMGYxtEqjdgY81QZQTzOUibpnnBMNYozrGYBlADhRm0YKANAAg/5ARAGpEboNDmHWHvf1
G6EK2fPphppYaOFkiKpkpO4YN+3azqASRzabS/hQdRl4Nc8yWJpaCeBg4gMPMj7lE5AYK9rQtiHH
QU4Yd3tqIoEnuxviEUoX8CvJz07G7I78ehAs7mcj+QDQ+jRvhEOcwbiiLyBS4I3/ot3gwOvKNZjf
nJGiiddb3M/2MRze7RODGofyp10lKCk+25U/tqnfAi+N93aRsbNWDexMNYW1PQftRg5j+skMGugJ
WJJQdocgrS7k6mseWEW5c4c13P1gh4ODBXkjblNspNYOYEZralJRtHW697XxBiIK2dNgd9M6z9tk
x6IeTcP0DpH05CooeQplm5IDk2W5tvKlAVhIP6dBbp+X4XEpkh35j0mgHZAY+D6cBd64EYhNHNqq
AytNC2oaZFSs06Stb3Qcu43AyUTmOaysBkhJ84XcukFqELiPGWTuOSiHXIeD3oIGU/HJCRpn82Rk
o7kWP5pVlMYL2Znu1AfNN096lzPIW2oadCQ/Ch4VzaemRU19KA+FZ6wXN6qR7+yhxl8NJZfra5BP
UPtiY2VxsOoyQy9Wy8CG2rUWwUoTU9cYQjoO1Dd3WVi0D3EsOM5N9W5VCr19qFUBjrDc1Z0p3lOT
OvIWFDVN8ECDFGXKvuCWt5oMv5ttoAEy8WiBSB75axboJKx67hMljl8ih194rTsgearr77HBj55l
Vv5K6LHLMtm++Tq2OS04ar74hjUAsxB2t2Ep8/0UYIuHj7337UZesBhS5y+59k0H4mJirf2WF96/
pOGJp7RKp20W14qSD649F5prl7b3DdDMDVOu0AhZNSI6VmDufwaMbLzolXjtzM54tmOkh/cdf136
Bmm9lrownjWjAI7pD8+/Gac8tVxDEKgOdr5jDmfuhOM5Qh4iIobIZSHb0mGpXmoK5FGDRdQDIh0h
H5ymqMGtr4lNWVXVRmOp2GLh6RxLiDkhtolYtQ745Je6Yd+buvB+tWGxCmLT/CmRxoPT2Dx89Lh9
m3X9cyCQkrcatbY+UgGhl/oYDsOYrK6r1I+oVn2MqX8eVPrNPHIZ/smHqiFwdr9/nVjXbxNHN03b
wLmztJkDaMlV0KIbbUjGR6I+NeBgBMYsOGasDVczkI/a+TT80S5TPTgWqn9UFCaE3uNJOOwRf15V
BvfnELzQRmhNVg7oXhME6E2Qy4MbQ0KfMewlMmQ0xJrdxrS2xB4yB6qwE17FEMG7oUBV6kUhkini
fk29vjnld0jI2yaNfeZRdZhThq7SjcAoMkIHmhfzqb1YEpGWU3wPXJmgg6wPdWTqN7//WzryaqPg
6JbDLc6Z7eigEmJXb2YDUFSGbJf09J48wWKArOd3mPBx62Uy9baANEml+wtop4BW0qdXF4ixj3bv
AMN2S8hmTwTeKcYLDaL1wFf5Rhxvx6LOd9RbSw5wJmh5LiMItr/8dVAKBCwkfYZ8D83i6t4zgPDo
NT8/FAqmSzar1qBvpGyWwupSh8//5NeqsYutwakD8PbQRcyAPhDN1nGGF0f66QM2UP4lKwex8vH3
+QrZZCzUuICAkGzKh76cvpC9TRNrHYB18GjVaf4i28LtW8/+ymr1HzP6ZEdNXZ/cNrfCFxno5THE
wmtNw9Xl9JQlD10cBPPlyL9KQMVGl0s9bHJ//8VKqb65z0Be2+BM6sJBbMZitrCvQjONpXc9t/Px
PCZAVBtDB42mKhT5DRVjnBRQAUWRNDLCDlZVR9ZuhgwaluSipW1xY0NX833cp/bsrYaQ59KsPa/Z
mp4WrFLFeR4CS7fJnTK/jQaW31KtcSCPnAdesr7qmMA3vA0KRC2oI1anNFQDaTSSkxD+QEj7j6kS
NV8weuEx4sPjMjt5SMvKTxmftp/mUCNtBCwubbpb3GkaGlP1mZtCrmbtDzG7ibJhuJRFGgLpk+N0
wE6Bk1e2xKgTY4UFTomkOaQBpAzQnzwd+dtghasqMk0IXWaPet/Zr4UFVDIk4Ya7oUeqaw355Q3z
vRtg7Gq+rqr8W9T34NCxsevb/U0TqJZxD4V7nMYB7OtqIxQ/g7Rgu0EaOl4HNt6WM61O00MoCLLW
u5YbIFHE6h5A/9vZA2xtbNcWk75KB0/ezgMUP4+tRk2inXYNKGAv00z5xPlPh1gDIJKF8NvIsjUB
uKH5gcglYbypvXTP8PCEt/ZWw0l4uwIP+QTSeFDQg9ZP5mtBXATzKOGUNwUAaV/rtJOugbyqs2MA
Mg/UT7Xuwmn40Rpryg9rlYOuHNIUy0MW+eKGsmwg7e1skR2Lg4hBoemX/Js5KWeC1jySB4HSU8lL
VHxyDD66F+FccJNjnshMQEkEoVo3UxgT3w9etGCCDBO1zAkmVbQExpldQICxN/zkVg7ceUiqLIQs
IBJJxwyHIXiLlpuh7KfN2EfigVyM6YXjyGQVWuYeT2Xr0ROmtq5zJK2WYE98DAAwO/VF/Q2kpVBv
zzrAzbKwXUelbSOaBZKEMAHhMWiwpiPW0HdkCiS0HFdF6jRHU7J7bDcnYKccMPVGrXxYRlFtbLG6
6ZL46cre1tBxA+XC86cpQfCEBNtGfKGLFiRaWuGBc2iT7JVs8yTqc0EcsjvosfnVCnwweNY1YNEm
K793irFhcUP2VnIQpvdDltLfJRCLWlkKRVUrDgEoWIGrQPMA8tZs98pOHmSLwzFzOwnebIfoCMgY
KIqDjkGWXI0l50+982C7eR9HzjQM8HQHS4g8Az9LeLTxjP/BfQsCXmmrPzdBN6wBpdFu+6EddkMX
pTdjjrgB6FzLXQTU2d3gD/XabDz/Syl6yK1mBfuR2MYexIthsGrLaBUnvfZLZvw17kP5OmbYoNlx
Wl5APgGqbCh75J5RHdqRv5BKBxVkp9oo060OaMaJWl3tQU2hAtGrq2VNtVmyZedus60Ojme9zH5k
+5gla7v3Wax4W5Q7WwEPdez6wdrheHPTsYS8TMinok6ToIml/dnDrjLv4sftYcEiah8eZPvzHJVK
RS6M4s2CehviRfENcq4AfUCGmR5zsB2kTjLbKPXM6QaOU8QGu4BuFCAmV1zhPTc2yFJOjppI2Uk2
ydS+d3uKLFx1pwP4ShOosuhOemZ114IhMTVC7JIQcyPFt7SC5npU2yeiEMk9qEf3WhjhCBD0I1RQ
R2RAOCbwAYqc+h7Ag3cmkj+MOd0DRgZdIkVePzPWL2f3ve698HoEZ8iilvCHMAIiezITL+FgVdj0
5mC6p3Ez//2IgUwNnL2RTpWuIPYLir0uDB6aGEzYZZA9tapwSvYSRAZ2EDjye2pMACk0vUemMm+y
p4ol6VFnDWi4lG+TtMFD2YRIq0EnDfjzcC1E+mroIyUSy5iNB6LHfSuG8RUMldukHfQnr9XrC94C
DahQYWfKTSi3XjXrytqGMtafwGLjpjzpT+A7B2mTro2viLskislX7oMknmeM1IyF7b3PSHa6MLlp
KRDuCXj3EZLsnqIwULQ+xQvTLP8cI0KzMh2/eDF8r9o5bWdvqOmUvHO9CLhcaopYnrHMN+5pjjz1
12Qesfw7p2oO42OOMEfIodLsdZnkGnKsEe2huE+bgyUNL/3ZtNgR/OQu80BPQ7Y5FjSkSBmwrORl
bk6BvSntHpoXiPbeFvyQelZ3ySpH19aQ7LqIeDKOvt4iJq/ZdnI7Nvgtg1Bj2Bk10J3rJO8jEOR0
/gbrCijhBS14kDvHv6XCAK/Mvqi1ZFXiLMRbi3TEX9LYd6J/95B1CnKbLLa/g3HXP8xNGgs5W7YG
HhsvWeXdhWkwTxppbX/o8JAnt8VOzan5V2ziqISN0A6vkC+7g9glliO+E4AjpNaeOtAdXDwtzi9z
h4y6wu0MAaAg8rYSSt5q7QGJ7AAGe20BlunFhtTLGHBfJHyN5ENdNPDDm1pGXd5UwhNHueFg4f9E
GUS357sVL6/6dqC7VkK2oi9uZz4guq/tNZR+wacfWs9+nWvrqrGRYIh0wTFYhbXZArQ88L1gYXse
M4VC03CIR0EkHrWda4NuZxsTaixj9eyzBJtA9jztEPSChJPKW4xVauOV+FAu+hsQUFY42YHHUjSA
iasc2eNQDvfI3Mf5ITgfHqI2hmAqWl1rjU+9FZ29JO5vyWQ3hu/qQ+UD14tODxk5GyzV7A31TlEF
bFiTvRVWnINiMO6+1t2Itbal+zc4cZNfOit3G2vsvkY4j9g1QOttyS0S/gnPZP8pttvkDDBiPLtp
sg7doekKnKh79mOcgUccp2YIZTnOMU6i9sEv2XM36qDFRD78AzacxtnRnVOCh85DpgqtLPVN3lnh
ZrEZRv1g+JZ1Io9EIGM3q9MB+TY3vaFbz4OjN0+CfaVGBxrnxwBJmtSy8J08Io8HSjWB/RwGzHsA
ln49e4q6e8ATCXe2Zz/h5L2MwacWIu+z0EKEA3BYDGEZA+w6dG4f6wDH+XiE3TaONt2OKYTJvJyL
Z+wqnokti4rcj/E2IoLX3oFSircnCi6oQDVY9LKS7wBGnVZg/r4DzjH7EuUsAqQDeUHlaGkPVtPE
K8L6xp59x5HU8sUHg+7sUYyJ/1g25f+zh7qKZ+nyxoj1YjOCLmAFtQ19F0Y1pB27BtSLwdBvrXjw
wRCBl/gaoJ1x0wVDdGcGKeggAhH9X8rOY7lxJEjDT4QIeHOlpyiKkijT6guiLbz3ePr9qqhpdmtm
Z3YvCGQZkKJIoCrzN/fdfmxa5SRb5aHIPWOt6iy63y8kxk8xLvRRhSGOiC7jYt/aKvg/LDp+PcV6
iu23tEvDG3nZyzg7Lm4GzX69jCij1Fhkg4J9Fwoo729xqHsk3sUFkHN7f4uXWLkpukg5XS8HVtRY
16MKEEtOUOx2W4g3padjsAp6p9oqRf/Z0XhUlVFsPItIrarfoiRUmrsm0/Vn0xovfY3fG8+F2fzT
vF99KGUWiyhW9p3l8J1rh6+x17MHEJEOqGfn+ujtyHC0ipfMBZ5TT+vcpzg6CaXOvinwtPHrctsL
CZjJmvgdecqTJ/FjdTh/TZqsvm1FZxyk7xe89A7mOvJMLlSqwzJHiHtrl9xHEnu6KLtfNd7dJmbh
XEa3UgVetlcG+llqoYbrTsjDy7a5T8eDYg/3cti1/df01FcQfsjKYeOOQ7IwgTy+DbP+fnZt+3BW
zmHweUa19zLDrZuTkzWHdi7N4zBO+gv8aPzAlPGxSNkzF6Rf6lR/EY/++zJUz50Yg6ijcUjRWVvY
dpwfUxIua/h09WOhj7fYlpivWAA7+ykM2JEKPwlldtOV5gONlyHRrR2P3WNW90if4IliqlHpL8lu
9Nj/pKP/HPQtcM7Q9ZcXxnpt5MluchAypywII1dtj7Z4Y4PqAX+3w0fbLJXnuNvK1jisLdTjlJOM
GnxVbkMDPSUZkiJXdyU35JUM2yDT1nz45IfEBXOrBFUSleqNY9XuTrHZZKJfqBsLSKMsKBqEtUbM
UzwUdeYRUURqPTKsjdG7C3XvR5R44457Hnx3jORueg8p06FuhpOBxs0pRjJjW6oB5uOi7dox8S9c
jzB9l9c2eZZWQ7PSEF5ffehw1aFeTm6bbmTHtdcwe+GKQTJBvqTskK8GWuqrl3TVXrZHtjMfXW+e
19b05gOO57vt5LfyrMFVt13I06CjJ/QAsyxMqlBLbfYm3EVolN3yEMtuedpnFsXQvFdWhlpA4cGY
pHErayejYJgSdDTFvVvGxuh4h2AOFpHokL2pNWv/AZ7X/5Y7pQzIbtdVLcuzPLjqHzJsjuuF5lBO
0VGti3FxQa4PeImzwMs3V5x6W2BzVKnDnYSpT0hcCHfUz9cB2f8yCfi2vWkBJGLaFGQrP0Uw5ept
Qq4EtFH47doiz65DfdyE3IUc5oXfnKZckudd6ZMenoLWCZ5KF/n/eUSFyTPy8Al8kEpdZKLEIHpn
0/PPAG1Fl2xAcJ/UhtKYN3K46jYp97SYP1cMx93Mu6tIdctIzlK6+Nh7cwpy1tAWQxAHmEfxlbeG
3L+pcf95bvCNX7FBjnatCLF/R+XGRMxYDtaos+2MfLKWMhxVkJ2RWEvKwWWjV6c5j+8vYxswuxnG
cdxAgmHZpTzFwK09ypeZtezZUvzhTg7tNX6zPPaTg7yOHdqLBpU8oNKzv9OFTh2P1GA1/RnKXrD7
+qVXqZ3fByMD9Hv4T3Mrajd90he72ldZ2mO5eA6Gyjp4kUPxVBmbB9FkZaF1SNhVPMj2UtUvTV7b
rPIygT+uOyjsIpXmnYZAX0auWJ0nnXeaxYFKGNZno/tTDri2s1frsYbxs43suFzk1/zr4JACHB46
anepYVgu0OZkiD9fix6w+W+Upi5OsuZBKQ2yWmq1VDkQVZfjgah+llFVx9qD0SLkIPJwttQKkmxq
qQvk93D0UmoBqLKI7JsclLeat+nZ+5BID7OT1ZXii1NMnxv0pfn4uumEinV2atNIW+QCR92SFL10
yBkRhkK/zYh8c4IekNnk4EJ1K70OSG+w2PKejBD/sjb/LfirRw6rlJ0c9tecsYkewXV6eBpCv5us
wXjV4qm4qRISQNL8kA1BsdONxkqO8ax+ko9/uTJAgWWj2Kp/klEOxXstDzKUHWKEXALIRQJsUI0s
D3UrGcozRI1gcchFw6/LyVdAuvn9cnJwxBf95PrcNyx+yXbY86sMNXfftXZKVWt2n5y4mo+ZMX6R
kdFn6Hab6oxTguPvI2WKnnqlV1lgCdC0CM0kK08hi4u87OBmJHN0TKlengwwME9KoJerKcuGbV8p
0dNc49UVI2iykFONJMtvp2lcIf9bHIIQmHZVDrjOKXEpw8nXybIoeZ5t/73+oUmk4R/1D8d2NA8k
IjJ+OuiTD0Ago4xLjewFD+lAKW8Mna2LWyrfPV/ZKJRxwwU69WMH10NoxyDiY6LwNBuw5NkQf+P2
8MVUvOCzafL9Ak9kvTRqTKYhV6zz1CvzKgfb/lBWfbAp3aa7i0d/xjLJjnl4V90+qObgRvPM/oAb
V7zrR9Vk95l3m0lRintIR8HaqMN2CQ0MNCfLzaVTj/2rC2UMLLJefrXS4IgW/RQsiu5RbcsIbech
WFdehqOVDV/WEEsuzReCC07zDMywWCX+VDxMbZ9voqqcj9SbtV04ahR3mwFNu3nUtmYQK8gwUojQ
E1bdaWsEe9uy9AO6Ot5C82v9xRydaOcYrcLainBUIdMl3WhtZZgXoIjwT20OMvQ848UsK/0ko9jt
Fii8m0923SfnOow3sjkw6vJuRu/j8gJDod3g625WXy3LRHJu0eroSAPzo87UJUhjCSJC58XWorDn
6iCB/82vcAhJu5JkPPt+9tCN2fiajgPU4W6GOuxE7q2OHeQaFkzyieLAnazqk+B6AGo6vPrsCtY9
cvu36IY5t3aUaitDUG6GetjqWZXfT4ma3RtQkKG0Tre9YZMHQHklu1c8tO0NvOm2MpSDf42Ljarb
qoofYbYaj2slB0OlW7glytBEvgxeOdzDa6+kIrpqjWaiEiW38rkTmsrSCMrwLKOOZeo1sudgVeJc
SK1ZNWHEJBc7hMTkaccG2MXuZMhvx8awV+OY5V9U7f88Ii7dHjGS0vuna8QqqK3/+GmqzofSJDVJ
ZC09V7MMCCx/0xhK+so2HYjlt149LGbPXL5r7sR6dBoJpUKPrNR7/0sTNfHlRZhHjhDXkOV9OZOi
fnwSI2Q0VODCKUEf+NcWN2iRJxud6uMn5Nx3Nr/Jb4aKt4LtBtVDPNaMKBqh6ZV/skP1YQ6r5mEo
IywX9HAna9owr1UABTOvGJdIvWMjgYGmmexliIrab5O0IN4VhqIsYMu3m9gXiOw/D40GF2khGzGP
znZWOxz/ady1rVLzI+BM0/5MQmRYRMLrJrZNY1fl8ycZXQn4moMbTig6gYN9whOiuJNN12Fy5kzn
pd03HkYKFgu3u5N2G+7cCRysUt+R6TFu1dIYVxWKGF/n5DKgAe68DO2qvgsdiDP/NsD2q3I/e94q
ghqhZrt//1b9rd7tGBpyQpbUGTFNw/qAZMhZS7STq4UHjHfI7SyGqL/JukR7aU1n4cZq9+QkxXz2
Y30Vlob6MkyYsepV/tWPK/WlrUePxHmODoqY42WwQF0nqTGbZexUZf6KV4h3lytaMJtVax6x3GGu
uAmqvq+efr2c6jsrY8Ts9ApSj4pxXnnoKK+vbamn2yfU2WTLFbeeqvrvQ2WHHNoMS5l17AdEGi0T
Gio/nxJrlNzE3bEv1QbeLTlyuzLf2h54RTzwt5Akkq2oTJh3Qc++aMCL4xUot7abNXSdZW/65yVK
R7tcotNGeQlNXDgy1fdLyDlq46iXSwQiU399F4lb/5xVP9hfa3PQ5e5116ZAJYt213Je6OkpuBkT
I3NR/7t26GHyH4sC9yMmwgEy5IKGNzzN1lWgwtyYfmPf2FVo2nM5NzesfeCBiOV8Jx4+6PvwoBFr
/+bPEGzEe6+Vq8Zvg5va/OqpiAHFpZmvW1VNN4HvWWdP8ZH4N5NXKNzWGZk8VsXsgxyrRQpSNGGz
+T5edibAd49xG73K6Nf4HATU3eWCVT1gETSh113YnYY/gR/tJJFFTxUKh6PxuUXL5VSLg2w36ryR
7TIarLS88/poabRuvnEGPTlXM0jLJNbhSlE9AJTs/8wmdENUbFf8XpjPZIlz1pXEXSd2z2Oyc9Qb
koXdNsMJQdwOEXWxp/jNyKbHHEPBn036OSzi7MfITXhhGU38ksKfXaUe8l5YuwX70HaUe6wuPrWl
4qAy4McbNVKdbdGPzqcURpqSj8lTENvKf/zLjY+EFFeDgWo6pqXbuvd3PHgyDqY252RL3N5lSTIp
x06DpZCGrbqeclfBt5O268HvhMabGX2/Nskzhe3nSoc4sRqK6WXA1+hH7/n47pKEXnhls2pj2/8+
1dpnP2jDN30EPAWWxjzPESZjTdckp1pxrW3fjekhbMv4MIVGxkaU8n3xH/dClrgfnrDQbQ3V4Qto
QL8F1/Xhi55YRs/yvKgPJqzBW6gazq4DYbFvgyK4G11LAAe19knx2FWg0RN/VTGtq6qyY41Wxivy
N8q3PIM2pDfUtnVDUVdq11Sn3C7r3TS5LoY8TnWEU2eSae/m88gdcxFlOsvmmbWTvFLYgWvEnfvH
XGQhSj2W+zIFVrky+IjvVX1wtnof9zcsDHW4b1G2sZvOevQTjMF8wBmfXUc7WZmFdJuu3PeuH/70
0uxrGKrWKzZj/lJeIkKXvz7xS+yxdxinbQHbeXm1HFP06l/aGuFKJgfLcWWUAf6wsDuD5u8uqzok
uz8O9SP1cmuu9QffTOpHm1v5PlHxSZV94Ti5d+nIiox/ZfkSsusGrjP1X/gMTlVPDXKhec++Fjl8
TyZSuo3bf0dt+Itf8T0B6RstXXIWd2jlx8swiz5fcW1F05MM15PPEuUmYW1/NuUJddACOf9tENbL
olL5Lv55FhsJ9MaxqCD/aJz91rsGUkpdRq+H5lEiXEWE4PdvkeyTeNe8mNemGCnxrr/mNQL9Kvrk
PNlXEv3f5v26yq958ipQGby91xnjuo6m6eBoyngoczVdzF2pX9oCyLDYq/51kOOuoTyTbX2KoDd7
jN2AwU4F/I3rFemYItXR6+vLuKn67qrOtFedMX90IJ5tozBsljLsZy9/TFAZXIbu3O5kWyva+Aks
PD0r72UT0PXyEJnNNxl1QQwqTdXULQp3ILUD7DQEqF4edImjl6cN6a5tx54F7KeA4KezelRlt4w7
LQQ6NTURXgoCe3+9hjwLEthxCDRFWxPa2Z5tHkwHcClHG5LTAY1z68aqwwsfsOiTYNq3Xaluygn9
gsQzcGly2nI/GQVCY4GbHru8PIcm/g+p4Qbn6wjZlokRgFvOcrw8cN/5x2vETnEHIP+5s6Loq2E0
KycezU/Yf1ubwTWtXVlryXPp5w9yQIhD2mLU2EDmsYOWoNJGKwx2w6+V1q6gqZmfski3gVuiHsPi
A0Zk0Pkb2AAFq0hCzQyic0YdwK0z4FCiibvi+wjZKdv+HCGvMZlWsQIIVd/Vqn0Gv4C6hhbBbojb
+j6mtrM0R8P9ijsX6GmEf90GvjE8nRLztfF9bDmF1u3YZrsorcfl5LAmN9N2pxSB8qM0TVALfvXW
em24GnNrOjXgJPdkpKqd7pU45YlJg5jUQm7DB7J9tAHf8I9JkqdCyfZqblufejv1t4k1hpsa/gPi
ifPnaVYctM3t8sFVzFfZDDVOob6O9QPGUicvHZapUTkPeqzYD21hOTdlYX2vUR6MEa+owY6hJeq7
sbsPYaC9JTil6Kh/Zea81zSQMinmFG9qrX8v0tK4V8q+AcrcA8YXw5Bft1YG0o97mIURk/M56V//
fTWvmR9B3i6iNBa/Tc+xdKRpPooG+paPT6GuxYfW6w2kHbRBOFGE6RpzMwRRSKGs3XB0v9mJnyxq
s9Ff1BbCf6Al473hhbDqDLM5+HPPAXz1Vhhx37dmim3ATMpHz5pnsyNZhXJ8vgTw2Dw7/dwfyIWq
i0SElQMspLaGeOHlQfvcqt14x7r7VU518za/L9zgKGcqpqU8+K0Hg5KJnRq653z43pJZWDVh6KzK
0ShAPXLo5qA89NEAJv8a61kExvYaK1Z7q9rJUCNoEfbasheqF100ZvetrWdbUGnKQrZdD3pS3xht
XJLXYKw8/DYW0/W7KlXecM/yFnEdATfNWj3chEnsL8igqRPLyklZXSzkEAY3DhX3W+kKJ2UhrxYD
MpSHGdLXQYFcfm2SEz6MlcMs3FVX1piqysKvNfd+0oxjU2jFrcvaQcEsDockoHEu2ikitkl3r7lv
TO9zHL9TdpWS4F/T8T4XQVFqR+hCG3mxyxw2h8vAMaY7Tw28e9mBynO0UKPcoED4aLZg21SZKR8g
l7T28Hhxq5NtOcjOlZWh2fdbYzcMUIJthcyByK2LnDswssvca5Nsr3xh6x07+n+o5Modye9ZTJd1
HAtYVIF10pl/E2gaQGcHRjvFByfL4EBX8Fxgt2TsU8MKLdQ8euwEUbxQhN1zjnRc6M2rC+kZO3Vm
/Pvv0vy4g4JZqaH/qnpkV1U8YD8sLOPIskqw+ygXOWp6O5Fu56vKQZ5dw6yohNFVCfpf9HKn6Tae
W9akeif8FCCR39VYZMvoenDt7iGLQuyqxSh5iKGsLuuYVGKUGZBgBsUudzn410XU45ySVB7JxFTo
0NXtqO+8BKJmCVFzI3G/0gdVnl3Bvqap/jVEaPjL3t8Oom0Ijcd//9zEh/NhSe45KCTZkC0012I5
+vGTaxp/BPPaVje5zfrX4l5qrX1bHY6NgCywOwkWMmwFSsGokSE2bBg9rYAp5FgrLxK4oKsahv0C
8bTwWMQtSWMjO7h5HR5lE9xA0EQytjPlUU1G9yEsfW876X2+rq1OedHVCUUHrOT3MlQcNVkk5gQL
XPSm+JyUnls/VU05P6KnvbNDV4GooYKzLLgzytCNvqlY+e3MsE6XcQNYz0Yq+lRQIpicBuhebfVP
/MiWUdgpD3JA0JcN5i5Vf5Cd0IBRw03bcSN7Zy3RQAtn6ErkygKwfPEKRtzf1CSaNxLA5/h2vuxi
buayl73DTVSm9WOQ5ObZzJ21xPVxO8MsUiREcAM2DiFg/SV6FYr5DU7m93gocbrwMEWbJCG/fo3T
2n6UWFcDEZF17yPyW3XGym7TUGBaXgLb0KnL5eF9WAwspiYjeCtycI0TBdk9RfLwTYH+r/dZ/Nr0
kXYoa11byulkDsJlkdURC7IufQYPscHvUGwMlWDXDz4/14HiiDnghDArmb/roiFFQRwt6os8mdYk
b+5UZjcX3BmSn9Eitt14USteuQUoOZHgNh9ULFsf1SnQ75V2/CybsSzrN2aUglEWPOM+sx+MKIhY
tDIq7MbPg5jsZGa/kdfqwmnrw4dhjyWQwE1qLhVhNh4KP3K9XZkmXyYZoJKdrsyhr7cyVJopPwK5
eE5UG4+isVO+DIPR3vrC6rzT1LVlo6o9TzG7YyHrUJVRcWfH2iNCh/z6fVdZ9TBJHxKhCKF6hdz/
zHtvyIGuNmW/nQYcTyJ3ulMsJUevPRpNVHyHF3+2xnt5ULCFvC8Se4evknt7GZZFBmCtNpzW6Yj/
UWFEVhSw+K9eHPa7m9zHKAp7XfttqKMfhRcnDxir4CoCDnNhjo3zZqooSwYmjO3WSNuzGzX3OAk6
b5GvIc5U+90+G6MeOeZneZkoLrytYtjjRoaBwafvae5zS2HzkDgmfhgTKOqQG+WC5IGnkQmuvM3g
5d8uYdCWIZ6TSMcUizZotb3WhaDD03DiEa1pT0bXe7vI9+clnqrak9uE6lEvvDcZmaPXnsPyWYkZ
KVv42d3iiKGf5GTLTK1FmlfzzWV4ZtVY6vVLE/7nWsUy/rEUsD0NQGSNav1RNql2MN7mavFEOkxF
kDrRgrWc4NkVdpOO+RJMVr8ga8CrBHl0KvUZOl2KXoPscIrAOE1QT05qY/zeoYsZioIZ1YcZ145a
XCoREg9NXK51rw67PUZQ2zBx3E1QxsVdUah/O4t/9Y522vNhF3ZynIAALVnCk+P3mxdQcDhsVTpy
SEkdHMjZA3Imrck/ONHYKZXhd0f5AbHI/xFSF+j75H2OUUDAhzQYsIirTfxQG+ZYroplmHmdk7TJ
t35q/JvBJz3cujDNYNU7e8WtbfDIGKw2wjSldUMEE+zx9TrCLAP7QY38jyNqa+7XYLV+1iO+RIBd
MfGwTKfddA1JEUebzlSPtVMCAPPY2TXOMJ2lvjVBw52nK4fjxK7obPjzvdLn6K37+bS28ZLZhQOh
t8JZZ3zTFSPeuxrQEjmZzdcDOunBeVDG+wGS+CZtjA7sq2efA41/eeVYxnc7PcqPKW0omrJWsJ4z
L8QjbBjZw4Vqe4Ant5rGaVfz7WF/Rxa0F4cGizOMW6172eR1VbECEtJsZaaTguh0mBy0MKxB++Z4
Trw2qWQvLlyYwtiNNpQFyZNRNdIdDrnJ3YU246OzAd1tZ3moAQIaQxnqlxXIJe6CUSBHhHMIbpag
a40h3bTt3PB+hnh+AfcPM1uU7BT/UcNk9Umqg+bGWe+m9yCqz/5QC2c0Va++ls1gVDgWOen8EnVF
+ZJnYEmtzgiPoLyN17pAQi4wX/rcGu/sHqlP2eygtIIIVpJtBmMYedch3iIGtzi7nKa7LNf0FZDr
eCVDU7TJM3lozel+SDxvr6aR8MIRvaGb+Td1EN1c2mrg1XsLvspO8y2N1S976SjUn1pqBU+dMmRU
CLxuo7YxAGAbgUAxoMEKfOXA1LktQG7e9/BLxjHmaaxU3XnIhm4NZpqNcuePO013IqHuONwChFTx
qmuLh6pRsDPAF+kF+eCM5zxG7bMAi8dNjrkcpUjXzOKfQaq8KIh2v5lpnC6ztGD1NY0+eg4sGqKk
HFgPKsoOBn3/pDZwMAYlsVayF73IHMf5KFnI3kSpvMegJ7ElpvbiEDrGfR9Q4UAjasBflixux23r
mKTWIe3r5HES9sCmAsmiamC2yfDS4eJyLifINnnQZ/SyqAHdyWhMcSF0tSFaULdETRduNcn8oHpK
NRMdIsgOfjnrOycvcKIVZAdTa38U1qsWWv7ZzW1vnaEQdEsiyr9h44BPdq1ZD9T+66VZFM3nOO9u
8X8xf2pgNrs6C78NAMYWihmYN1pkf7OU1jo7XwuWuGd57gVDugR+lu0d0dVH47CP2gJdTRGWg9ot
1U4ZUZbBw2tw9H5ZluxDr4tgueA16w5nNhcl2yCHaxOUUJbwXn4/i2gbgD/AfY6BeMiz67g/eyOz
Nhdm2Ddbp2rMXZsqp6u3jzyTPj7S1gc1Q2NfO9YuyLBNi+oaPMFYg19OjOyPuPcbZ90YvLaH3ers
HV1oD0dvYNcNdSg42slcNKsIBZp9bTtHvES+aX5cv47W/GS0anEu+LwPCQu31UUYiG+JOnC7n1uN
OmymhSssYeP9AEN6Cd8+8PgaFOFns4O88TxW+pfZ8dv2jFA2rk5elyFkA7HYCKZ2N5euscDSACRX
ZyAjgRONgfok3ZdU7bVNmgfJOXKMvIQbYYIWCCPyKraBhQmEk1dRhTYsQG2Ga4U7Gxe6Ve1n5iFr
V5nwOirFHa0TN7APoey4tpUjkIpc6/cNXu7ogQ/KswcwSWogWQ1ix31kBDcDchfXdn9CIvna7ob5
Tn5k1/GeBS234daMxuRJCqkGPiROtxr2sknKqv5qHynA7mWTjhjSRhU5JZTDYpIPbYABj548aJb+
pY+n6g3TvnRdp0G9T2TWqdkMKfYVrImzG1dR59UoRrFJjhcjCNS6RnffqrWSdLeW3Hdp/IVMGEKu
NZsLVYIsxtZYaFnYHyR2S/bKkH8K8s9i8LU3FYMnMdcQeDAZDn7dLn3+H0u5MI2bBjHaJKQaJtap
M/WWg1yYyrBQQUHZ+4vAGcKx6aLIM++QBiTj6gIyblRBSkTZ1jrM4iBDeSjzqly0kzevU+AG9eLa
IwfKKWnAIzfOCpOVoVGqNXsuDGdfLUQJjoqnLByEalZ2xpJRYhNgGxzNKI6hZATGo21TDBcYhT5q
4huhT7CSo2DyVqsyru5x28nGh8tSKVFdYc8158eSNPkaHL3+hLZEu1CV3vvWhenS5mn200A6Qi3N
8a3tsM0cGyt+oOw+boFQdhhFF1/wSrZIlON5gLYFFnHTra1O0dcqmoYV1QqhWR6VeP78NaApb6N4
iL/OZvPHAD15HGebu4rn5RAui/wpTPqT/FaqBj4C/9Cu9VBl+d4UBwCOmRwvv/Wa0nSr0OVJU/ju
3OjAm93odlCGA9ln5OdFwUdWgkSTkRZQxaQH1K9wFsoRidV4dxclui7r8uPoZ2xhqKV+RfZ7oQr1
EEgyLYIlXXHuFGXYwmrq9l4Z5LspyGyYXFZtY7nXaqZ1U7r57092PR02eaPqh+vDXj77EzZAyFMX
L7LdCIy/HvvQOvQlj/J0La+UO2nFDdicFvL+4849yzscS9fXytGHNnkjsn+Nk6Ec/LGNJSYcZ7g3
BboM+7lSvrAQbU4XfmQm2ibD/ce2QXB/rwTLuCrUrW+c+5xvTu968deWhSoyHPZ3axqha4+zdw7s
NtmaiQD127p5wiNgXlpuubd6y7jPwPGs8qlq7+Hj8BS1E+i+aN3eAOFR2JJOyUlJQckV4BSfIKQ7
KI9P7ee20B/qSCyhNet9TZI3waEz+/hrN/GXheHgPI9z+jL6JuJcY9ptJVwrbHGhaHD22cqVoQxl
r1wbXkMJ5mpi733w/2vu9cryha5zwz/fhnxdPkL37rLwbEgaAmJsYI4L2ATQCtwsTX3Mj8CYPyAp
LpCLkczOEoGocSVRGR7Yl8NktrumUaynWSNlVnXlw2xN1hPs7RgcojfedqIznqGf9+2s7mSIljc3
6bEc13Kw1wfm3vRL9P/EXG3IvGPacgcXURvn7mPqjws5U76UsGge4Iq8ew/bzpMntvOBxU5enrmp
/aXszfTG6Ut2/ZZaK+ukUrylL7MAtpFMR8z1Nk2vWjfglqxlZjXg0MXKK3MMGwJJXhwVu4leBt5V
D/r5Eyk5e58m9ury6fGwf2imwQaPGnAzNBzHvgl9XiHR5/icF22wHFwnWhelW/YkMhmZekfThuJX
BuMWu4vkHvOTZoV1aP5Cla4QrMvqG2rPmwEQCqDGLlo56ON8L7wRzcVQT17jSsFfF7/a+9Hpw60o
WhwGzYgO8ppuj693o3jObe4n8H1ssk6j2+l7rSKTQ6V9PqOTVkEX5QejYZMZ6sXwkHmzv7Ra7eBA
G70zK5zcdL0s0aAj9yVd3ORBMzFYFchkJSyrZy+x93Uf5A+SETWoiBSC9n2QrKdBMy99CGhXm6gF
X4hSZbBObSs7zIGpP9i2kS9kka723O9gaf1HownKG8cZqCa7bflF0fBzoPynNoBFYXg/GEWrXX5S
sBtZh4pQfvFlOE0qoXj8XkP5k0IB0V2pYVttihjTbKEBI50Rq8h+8A1kM68+iTybQINO4e3FnVEM
FU0aKFcIKN77RNEkJ5IyLE+1Fj13CmBz266HcKk3RbxlT/ZHHHGXWCg91TMl3ubNRP4tn95PfrX8
fqIUqhezZIaSZs5HUrA40eggwRQ1uJNvV74b2UQe+C6Qa0hfY4QIr38jWn4kvNzAo+6HIsZcoQ9M
JtNZYWBpr9sAYfp50LCd09N5RUrGGi6TTaGK08T1eg764fKK8qKiqYYfdRn1q0lOvH5AYVStZVMo
/k2VoiLEU41LtlvGK48ILA/JDu5kiGDCM1k8+97H6REySbqRzdhNRIdViprfqbU18W6Txxlg3OPE
vXUHGMgVFpzJozykCLsuO4QDN9c21MDuozB3UCRiVh7GxUkbSYPwM0CXKdSV5UghYZtVY3j2sMc9
oZ8q0mSov8mcT1ekD7B9+MLPZbPLBJdCEio6Z3xvu1IujLgmOTVKociGpY6hYP4zk6ClxFG/tfG9
TEPVY2ZdmrMxrd/gHslmOZpknitTACrUmkjTvjeCc9OVWBirdXNQAiX7ghiAR6psGpH7aPjfsQs/
lp4X3nhFlO3MyJ5PlaP2KxN12JdGQKh6xbLvdDX5CTbYvJsQiCEh5jtbGfaZj3FBoCjqXh/cszlR
3ZMd8jD7ZrpKE/XJLbz5wauTJQr2CRtN9KJhRlTezWUHqQ3etrcs97JlRHYyWF0yIexnNhI4qyWO
t7Ox5IWbAUxGHux0fm+TcFuJ0Q3z+r1NhuS80bhPunBXq6YFPpGif+VZ8aM8+Gq8QqhGPV0iBQGH
JjQfZIT1XfLYDqRoxwHVzmubkcNlrvgZpFRFN1HcYs0rDlCp3s96CGBBZB0jE+QOhE06dQDcW9fD
COc6NvUiuvuSQkAuLmWZ8bhMh1SsZIW0Rp6n422MeqFU4JgaY8Ccvim/xGYV7KWURlOUjMvCXF07
Ecg82Zgkk73prUrbeU4U78ySRYs2q/XZ7Yv6POLbbpTwu1O2S2cjYgvmk6xby87K8WHZqspadspJ
AJCjpdUY0V6OQEDIQAtZrF5+XTJz/Rd9RGrLFi+giBfl33NbVDn8FD1SFw7EtVUVtrWzrEiRH5wm
6NpbQwnTg5vj/0o1lVZ5kI1yklGUAMEdP0+SHUgSdZ+iF5+ByE+jTR1l7ToyMVKdTWqPieX/KDPr
1TJVkKTWaK+UMg7u2kBFFaN3yHC5Sv/oZiFAw5Z8hj2Uy06o0ZmT86q3efFaVUDV5aTc3NkkRycD
wcgGZ7T7eKQWIQ9qx++uUFGPokX2mewq11kKG9slafDbUA0pWb/4H8bOazluZAnTT4QIeHPb3rFp
RImUbhDSaAbeezz9fsjWqDmKsxt7g0BlVYGi2I2qyvxNrV3vjwjTwNuGzoB65jLWDyxA0lqGZxBg
5k9FjzjTggAd0/FD63efwEEn3fzJNohdfcfXp0l6/RVezYzM+BQ/jNgdnmalQLbDVIZnq4i6tZbV
+bdM0y+FGmj/qKAUIAlYP1SEKldwYADKRWm6m6u4wI6i785BNxi7uANIOdZuuPZMffjeWOXBd+z5
M440b07vduuiZu9F7tn6ZBZxfEK1FxmYpSmXNnl2PUV/kcZ9fFAq5id9GR9pZCekdza8T42uZg+g
qbdzk/iP5qLyYhUAJrQ0xHx1aYqQS0X9ZsAQ+1FCfgrIrImzkFrG4jn6P3qrpffmb7c8vZl7KvlF
8z0lbburE0ChWT29e9ms/8Rr51SSzf5aAGxZuUBoVgZlz0Pt9Ojg5PXnJPONp0Cpktc6wB90CTfY
n58Vvx/Wdh0Zb25o+xtyfRbLAbwbak0VWxUgyG8QC8gqaPXAmzZ3D2JsZ6XvRTk4b7WSaye+TKA4
F7+7asBcPmvd5pG3pfkMBvrNtsp3PNjfPDOZ3wsbQgJ+Iy+dD6wCitDPCtuud290MnxiYfz0Rdis
0sxod3N/zfTQfpG3K8Ve+L5mrR+kmTlBiGHBbK4GI7Q+FYVtfWJ8PuyoaVcPic4e9tT0abZJmiZe
6SkYXPkl1RK2ggIQbC//BSUJ0VXV5erVsgb1SzRfJUwV04cLzyTUBXcOC+gw7bz5won6qdJ7GCyI
pORPpllNK4dj0CFFowE9PxcS1jJm4USsMVSxbgLqkRLb6ESqw/4OSec/wz134S9Ae6CP5fFWmKnt
mk8EOAvUHaIfc6ygsxgoxUvpUarLTMpYkmEOVoqfBz9ShW8v+uP6iVRm/SITA516o5Pn0bGp3frl
hYw+1ailLgWQxjhAFQNlK1Uosxq8Vcu+6mBbs/VshTtr2eyUZkkyze8fbvm4pVmY0/Agp9nZ7sxN
Oc8TgrRZgT8gF7njsJysIyMytvdYBUT6Q6/lFCR+lhn3Dhksc52lVzrkQoHh17h77/3Jqh0ejZ4k
SlQM767e8Q3yY0zwAhMYVVzH0afGr4ZLUpprs9a6lZKZ9Q2Qns2muUL4h+rEgk93ahftmKVX3l3S
vPfK4P+PuUhBgS+7V1FDXu5dCmLNlRNXCIt2PQCT3kl5VcZ1rqscBzyTpYVrUoLLXPMc54uLUpln
KAfO7ri+WSG7KgzXBJuveraMa15Q9kk7BUeoJnP+ZbsI8WXsKPG5BZV/ZbT88TgWTg1tp+jJ0oxx
8kWQTE02t5i3g1mUptcVfHrL1j1raJ3dEE+NnmH8m7bTQddqdLfb8mup53jD4G+0sl2tfJGiMhLz
xgqsDiqmSyoPPXx75w1sdaWXr80xaiiliOyUY+jdJsc2Zi26UxLzF8EpubjLXWSb8aFxjOdpqnxS
Nx7afqX92PmZx4ENss89XvV61e8k6KtjsUt8LZm/jHrx2OWVjywgBgVGwPux9LWLzlHgk1vjCYxt
GwxA06SkECgWnBY/ehC2CIKz2d5ZwFLCCLkzSMqmOi3fz4vlVPnBdPto9UeCWHLIEitc953qVry/
55bvY8fWAlJI8nIDtrt/HELnV8LbZzv+WPPXuH3fHLZI1s6OO4ecAOL+VokXVV2qn6ek7J7bWi2f
m6H9IuGShPYGLsQh7iakW9TWyD41btA/eUW6s0XzLg7RUSwmx15qrax3vBX3tR21G63jlIhgmWM5
x/cMsvrnuojZ4/A+jjJvxCU5M9CVpNlmvApHxK8fNMoeqKyhLZMUVfRQqsW61EaUiNUyCx493VGu
pT99doHzHO8hRHmCR99x+g1f1GEjw6RXOoxhZuOtDZ9NIDsgTZbBMmSAYS8/RsaC3AjIlHLh0GCt
Oju1UEKleZvWLO1i6fkQ/P2PlIfmfPQ6yN52Urrn0lac85y2zvlZbu9Baf6v2B9DTMvW+VKiNHHv
cH8/+h7743ns0McDp/pL1Dv+CpU785fs3i3jlKpmhli7t5Wc0i12SzfJ+DAyzFvXLSjsHplDvX4r
Ony3OfeM1f3nkOqedohJqqumHzV2MUOwh3Bgv/CKhJVT1t1foNXILLGvtKHDqtWMZ5qPjlZb5MZD
1GgZ2En2hXVVBm9Qww6KNlvA/sr0NdPjjUCe5iz1H0xeQStp1pPhHeKMXLQ0x6pNtlXvcZhZ8FF5
n00kemL7ktShcwrwM94GCHWc5eKqiFsGTpYgrk/HYAdQWiV4u70NSlPS/nLrjFN1Rmf91/Rbt9tp
O30sgg2Lrwkl6t+Dk9N2yQai0LyTY5J0dHrz0iALfZFQmAQm0F97fZ/UDmyA5EGzGT5HQFEusioG
MUkMFDyytWIuNax7u5N6lbTLtKAghtnNlcPLRhLEYd1Ne4nf88UyFiWkbC2P/uP5UhNz65gcOOX6
PZlZjdNDVe9CBeIQeuuWdpwV75+xrqanW6xxkHUJlRSlVjAIcpms+RoulrtxXaLSnsrVssZknWRe
ux06y3i4BXm5ofa+XPSsXYekoM/Suk28DdQxLe0197u0gghQiJH1wbrNSY88NFjrrurAtbaZ7UTh
Nurt0bY2poo63n+BBQImyFnBT4NaI2VAje7DkFxXikNhaf8Ac5722JL5+5qX9hcMEk5B54Q/VEjD
61Cvhqvqj8HVmPpx7SVV9IO6+AFl8vytyIqYnI33ZGt+yB4I0QJsXLwnQ4mosAzeq4Sm/tAWXvIq
ESfJrgAEpkfpAgzerfohU8/SaamcqrMEF0PpbSy73iG6O2+lV2uwy6nQ5FlLb8UL6oLVdbi6Pdg4
Apkofed5HkdlO9pZc4HlgolRYD6VfTmeIRDDtV8UUkd38TGWdl/xuHopXLIc7hMlAbaCK66KJght
V+VUaxVGaSBNR+7OgHW+qkntHye3s77k6GSuFD7kAFloxn13yAN1fFH4w3zmj8UOlnAdxdOjMxbv
JAutL4nXeKcuBo0mnWGYpfuyaq2tNKOuKzdBpCZHN0TWJIljjotqsktwj9kKJqXFtuCKtiP4FvAq
wULp88PpS912iwVH1Z3NqMEvMi0eHKTvHuROLpwS1wAp6/M9bocimbIMrrIw2c4gr9ln/zs3663y
aKjjuQcZTvUm6qZftz3MdQqFY3sARnaUVgtTuTjexrBLPd/S2MbcjbvADppn303ifVv2HOCbgGTm
vQ06wrj6nrFWlsq5lM/lkhlpfMJofX8vq0u8Sy1/XfaBv5lJODy2YJrNgbPXOsK19BSY6O4mne4/
y8XVfWNbNKW5iX7HwpQUfN/U6kGGSEdbhae4n6nSL8PiuLAPXdb+jX7CNuhM9UUuSsDJGqPeDBCF
O2frSfH3I2W7q/T6leUdHS3pV/cZbQq4DGl2dPWqRHsZJki4Q9Ft40CPz1GsfZY92Z1y/YFtLUHe
Sxcni5vDH+OsznK34D2qlVp4pG90d6w2tZLq67vCHwA8ejrdeb8BrQvMTo+V6bmPzqKuXEch5/zZ
HNbW0pSY9Lpu+A8UQfTLf8dJ3MH/ib21DGCxpbyhjldUNTTOqXl5zZUmPQ212nIEb5MXO0ECcCy7
+Yc6hZu8GP2/vWz67Gm59Tj0k7GWg5tsDHWgZZvY7BEwV4GW3juOIeXZp6nyLhqAExJUnnUw28G8
4rrmbSY37z+nFJxXIxoif2lodgDcxY4BLZ89VfbmR6foeHh32fiqdBG20zXEQjO2GswKwxk9H7Zd
MSo6grS1Sv430Wa4pRKQ2kd+FgmRNQiekQoBKPPhqPulmp9c1ejWrsbWq0MXMD9hYcVaO1BBV8d3
aYSsUJehiZxVlZHKQUlJbwGZ4z6bl33L4SL3u3XWxgCSluBYwbDcqPfbeiics1wkCM/i4FeRcpDQ
7Wlye5t4uw1IiOnR/GAjelSvPjzMyrAn7caw3uhLFhYxkX4dsJJtJRUrMbmLMmxD9XFct5K7vaVs
6/QvPdbRLbS6YeuMzfTV7QLU2sL8L9aHYF2mbvoE+i85/48Ro5MGaz0Z06eFdHn29dle61WbX0cE
F57qOlVY1IwA9BRNuahj13BiMl70KDZvIYnPvb/SNY988+84SfdxBUOiO8iIqkiuerLYpS0iqWPy
YKlDchNLlYhc3HS2V5VSazubz6K3QczM2FO6KVdzno/eps3Gb7dDT4xgJayYkh2WyZ0UQJTgf7Tt
fvK3tw1JxxFuk7T+54nl4La0YEtfZpvbKpN5qOyN3c9QxYy7R/BgpansL4EaHfnqGif2R7WxkXM6
77SjusQ0ZQ601T0roDOYN5dxuh/2ZxmyzJCnREZWGbc8wu8n34/9/33S7UcYCixSnR9dlBm+9qz6
OsgcVF/C9GoMOB8iG9fcVn04Tie16q0vIVrfe7Xv9L3Xp9Fb7yTHbnIxrtGrZ8O39WuUZO+35GQ/
6NfYiD+0ctbBiarewfCCHo5vhS5mbIbNVsXsc1XrNvyApDSqy5Q/3nAPo2Ot/WhmWyk+aCnvi1sb
+ykMqLrf/TdMBFoxv8YLYgLCU/Hk61fXMBclW7nK+ViOy2aYe3tkJV8l1HX1vKU8kvNfggxYBOgU
zQoqC/IPucekKZALiaFhjE3Pb4yG1drGSmLyD7jPdZoOGyhxCpxxuDq1OMjtkzQadnJGBBn/LZtd
APD8Yi9B6T1nUwpG+YbMKHSO2TXQA+EjVKQ9DxABF04foDFt1vQrqOLnYWlJaFJ+Bq6vvEiDlzzY
pLkob/SHNEzMTVhnyV5ZLCNqrb+4c0z6Hg2nDwsEgj/WQ4znsawD94Uj8LC4sgfeYn90tM1LjLzX
wLrzUpip/Ty65lPo9NE7Ldzx/IlUSutF73ZhsQDnjXtZVNneMqzqoui9UhrtErU6dbJlTh+10Bii
QD1ILyV9Vk6e7Jevtzpa6wxm8uA071jKKnucl7VXy+i/AmXL/uJr8m0AKPI6Q3E9YGQ2o/7cfc+X
HZjmp8VqbDl9y4asowqTOJr5AgjMee0mEv3Lrs3yYW0nkftV5kS8Z06DMze3XZteheHeaD33tmsj
s4YUVamXR16/Adu/Dq4VSnR8qEEYdAP7gjEghdkuWIUsypMrWpJf+qXlpwgR6UmKYrGSL3ujah+Z
RfgsnSkyZauiqOuLNBPS4esBm9WDPMhwlGGxsoCJlhfY76agQuR1qLPdXgWjgw/D75cr5DV1p7hU
k+5vUaMK60vEXx9Elvl0jzuFS421sR4kJG/ppjecDWt88RDO1fcszo09uIPigW1QknDmRfd51M03
GeHLvlM84EcOiht2Vc467NPvPoeDvS8dMlAufcKxN4idN2TLULK6PUHGBGHxPXTShpRwBpw5yCD7
6+aUHysfsDp41+XQ5pv58wBNErva5Zw4mulzDXKH7TwlddejKO1V7hnFTXznm8Uj9nYLYKDcKuPI
jC4osODi0omF7H3MpGPF7ESsXW6fnmtXnR/RLPf2XpZlh6JJ61fPmb4jAJr9FRrzez21uBuDul+A
Ax8GiEwNgpnvfprmL4OXJdvcMRF3Xi5yN8Hp5K2nReEDjMJ4yvoL5KoAJdyf1A/IROfju5Yr1db1
wYuaGp+fwimTjaKl+ncPZkBZavFPnNlBeHql9kxyIDnahYosaK6UZBKUf3Sv858iH2Sh5wRfAlS1
PgE5Ti9WiwCpGuso4nFqTbDDbJBv4v01WOOJQuBVYjji4DT7++J0wyXqKuxIf4dkWOspzcYrEJiU
DgOZHsgUe9vsKgwP8uSvNPreo3r8U6uWb9nox58UjRpFgMTzUaP88YQCMoZGLjjryu4fcHwoP8G4
P3rLSyNHbPyooyCwkSZp9xrTOV8/S7Pqv8dxP33J0Th48LmFg8YkSAaobyPcvpdRuFS92UavPYWJ
zQbCmd/8RXxV8ZUOpRzuqDj0tzuEH94G1TV2ErdEqfU+xEMBv1wpxdSfs3BIzl2E92GQlYdKxBMV
1bBWMMT/085JK2yiHuhxN5jQ/HtPWwmmMzTC+WxZCxp+gYfemwIPlcHSW2WBwT4n+iz89hiR3pjt
GkdaSOXJgDigX5B7l065hP+OkJaJURS+CeqvEWHadodkjIEfBfMPN6mGs2NbzYsS9uZVjax9p6bt
i4SAAtS7qrTbzT22TCo7e9M3b/oifdub3VdSOOkTxH77NWtyrOqRwE2VHG9DxNnXSmsabybMua0e
jjAkQ83Zx8XY7PhmFijJtOFOU7HiutnJBNA10L1eoktmAgQyg8QQWu5ieAY2stT7OsZZZMRL8Qvy
P/MeR99hK81ieSVXmdUepWlX4B0wmJqut8HutArJhr/Ceohepk45aX4fvNWcQC68vqyV588Hrer/
8o1EQV8a/mM3eepGKTx/L4THXolQ1ZLmQoeU5jhrxmrWVVxJzmWVvtw3XHKHuCYK3IM172QDZ4pv
zr0nInVAbZxiTlqH+a4rcu2MCcM8B8N32/fHLW+V9lTEKJB4afSPbNZMAzk+NQrcZ8xqozPGFPE2
79mo16hfu2Qd1Fj90lmZdlUweaVm5hlvNiX5/eDm1O0ENFMmyHNPg3+RJpPsvnR3kd9AFVhOZEqo
GNcY9SNp3Q9p/uJ2XFhsmW6xpbAWayOsESqIPtJ+RzuwWMsF3DEkGxMh4Rs5wPaUfK3bQXjsqu8l
Vlb7Eqn+B0Wt/RmFem7Jl7frvu7TbZcYCnL0xPTCQMG8pO53QGPg7Vdz6bmPUZxka2fdcMa+Kdi5
TtBDV+sQ5/dKMp1yq5LCAobNpV96/lds6Kg4pOb08sfYUp4iQT+7lFXtAs3HLxzRY8oik0p2PYuT
i63johPrJyyKYUBaFe4fvWNdYj3Jn8p8WFX5MF2llUpIKfStbZXBRmKtNy1ZpJ6lsCNvWzRBdR4l
UXtvSzAJZn4nub0NimpjzdulBQbPnECD8rMCWfjrGRKskl2VTeNj2TnKqiya7EMFVdeT6kJJ5iTH
cjmHk0gbEAZ1vJUs9hhQ5fgWXe6Lt4TvzS7o8k2AVtX63nFb70OEl/4FN3tmHm27Sh3/BJRHCxD9
frmBzm8oc8GfJ3XJB2KZCNbXzKmb9WG8TTlgO8XKGawJqb4k2n7csMqutU/AQdapG22leb84aJAo
Tu+fVRQHnFWW5NZJLeOXOUzqB8TxOeuiTM4Jd3zytPanNjnu8a5p3ipoUKcONqAyDIz+9JQ0poNE
96+Z82D3RxOYl7fXCjf5GtgFCcM5KrZJwDbG8cO3PHO1PRACe+8PjvlF8dOTIBczNmBrQA+Iwttj
cp1GTB5EkERNkiMb33mrhHGyd+O+PXfGrK7byRnfw4aNLqS84Twoev+OcLClFK/oQ+9LPRqevBH+
60KtTRQyq/kAblj4uLOnPQ1FXrwsHhEs1enM+xA/yi+K1/5AkKzdo3pQ70Xo9mLa3fDNXoJ61dR7
Ebn9KsFsRAa+8uHXaoPVPsCIVmDKgXVAGqlh8wvAJxzb+rPdqrsb6AFh0v2gRsatWeXF2enq+BP8
m1sNIePUg+aWeZKKQWxX/rNzvZcXxsbsT2wxYnDTrMJrmAd4ixVuvZXxjWGOeNKLrUJEBQhhZfs0
k/C9F0jl7n4elEKqNKslxRNitygYsfuP1PnIbQAXqaCaqXxIx4IP8xegmIRI82uPVhBu7pMEYiYP
6lH53egCdE1czkRVODTJF6y1gxcoH7e1O5ynXQxe8FGW7boyur0TBN76tqYvi338fxkhO4FqLNIL
m4bLDW6c489detNTN+npy5RkzxK2qSDtWwxTdkOB5sXCXt+IgMe0eABDdTE6ZNr7GFCJROZF2ERp
0F2WWMbinbua+pAE45dgIWu6fhRt8yrTjyrQzfeuf5g7qJ61EnaHEpvUnTQLq79USR696hPGGl5m
wWJeZneggeG8qPW1Yxf1sjy1DL/mdZthic4relcqdXloA4f9JWy/vXgHdU6v4ruIPJU0zbEon/UW
vfjSgbsNzOjFRVD6Ks5CrdWeByGTYGVoIC+OnrbtueOxiDkkWjpLb6pP6bZamuhzTGe9i+uV9GqV
Gr+UHM6kUy51jKwOJ/dHafFBAE+LcJY+G9qla9PpnDq+cXWrkpRbWMG+KuJ/JGTpM2gEWzqs7CtO
XOFxQmMerWHlNQiiovoMj7ta+/uyK6dvgK+r/dCZ3d5IjO6bvw9YRb9Ry6r2s4rcnURJaAX93zOe
u3bpeM2uaCPnGTYvPpV+HTzFaVEerKgAVqjy399x1rig7MQWfkyCXdOo8AWXjt5uhovcATiAcyDt
221l16fU0eOjrQ8BJtjL7PscVC2MbFHLHcLYeVY746cgapzEz1euGyBK5tb5mfdssBUMjuXuDHco
vgOe1raxZRSnBgDpqbewAMbSGKfRBUDexZxCoqr+Mbb6CFEp9R8nczSPPjLUe1gzxicZW3ZXv8PP
yFctlHWTzL1omY1dVDaskZEeLxa6FRdjudgztrO7xvXbFdA+oDmtFTbX1MOJRAvZ3vRWP/ZoWEBM
Uz38U5Q51S/s2W0kFxSQAE5zZoOPaYR0GOXUnK3l4tfGKSI/uY98sl9r16/jc6HMmov1BreWH7Zo
YdZJfWh6FFrx9DqTo0bcRm4tL+1YvOa6PVIK/ZC9NzSnw+9SX93S+Mni2RNqJRl9uf3d/adVj7RT
OItZMCNB5pnhATjEe2ZYFaLa/1445TbjStqTR9k27anYWP3HIRgN1rcZVTtlazdmb/lh2v1ZcLCy
XUYdoXNS9NtiAMGIwAEENyrMscykOArIppPMcupl+UEGStBf4MM3iM4yWlXd/GgsmWrplcswdPmh
Rj5mJR16aB1rgN6nSVX767Bc3MCIyaiX3jZFwON675A7PyxOScNpVTrDUMFeZxnWqop9thQ0GJaW
xGW8NDuNNWoOEKGSpnS4VcjXMoTmV4N4e4Tj/wWtY5T2mjp8lIvEcwtydImWPVi5/3aoanGwkhLL
vaVDBsudEZfZ1cqvOf4h5q1T4s6UH+B7YpSTGoc/8rhyhEg79T2lInGQllzuZ44umN6xZHH3Y0kG
4dX0omx9y6TgVfbsNk6yCWYruipJGVwS1y+3pMTmd77mJ7fxo59ax5EJsGjxShEVk524ifErn/Tn
zhv1lQxBBJQsjDZ/l6eRiK3X7ewX+yJwtA3qS8pnbY5xwWy6+GcVWmuo0VRoWmBUeK8Z380MEHxl
G8onNCdwRC/qiYSIahyV0WNpLI3sMVWLeYEvHoOQ/V6ca+5ZKCHtJFDB6GOzc2tgKMtZTQZD4/vY
nGttXFWp1Z+QxtLWgQVPDAuTtbBVAB5yvrG68NX2g2gfAIM58XqITnpAdXEaM8pBXXe2bMzSjOUi
d67WZ+d05pCfJ8O16vpfcemsOyPd1Sq1C2nee2V+oKEb0FCL3t1770/5/QNrjpsd+/JPto3ceeO0
3TFZJF7qGhWLZHjLWMbPftfYawlbvCvYQ3j1A4xg6xW4yd5aJGC8EXV0gOCgupbZboosfquGL02F
1oXp4OXlLMOsArEEdwofJR8iyY17ZuT/IyZDcn1Wjk5po2hMKuWWJxm653CONSpp0Eishg90MZ6o
6Cz2sDF7RvYA6e6PZLJeuOsk7bSHezxPEdlbqpOygw8sZUfxrjrNSdxVGzepnUMRug99kgIyh48K
L6peeFF5h56ilZbj7jZSt2w07EYkMFDLnJ4qu30mmdOehdollzzPk62Oj9zmzvmihpxdTB/tmGXS
jehVMNVcpkrsPlXDd34TJ7wDOJ/9mia993HLT23V8lAiOXMWTl3ph0jTxkn5IM36d1OIR4mX/OqV
5ofehTMsyu73uTJYzeziQVhK98GJVnbbWZ347RafOpctsdKHW28xo7M2HxrhHg8BTCrdmBIdiQeO
74mpne+XuQn1j03+FSAEfo/JClJGWJH+NUuHOvfRJm8qB0KgSo3iOdRH/2TCYN6gAzJ9i4PhQe0Q
mm7iut7LUfWPk6scfsMFySS9crGbLN22rYfq2u+OXo7K97YMlMltbSARA9oWoUpEB+rF8wMLFf/A
IQLuCC2JiwGINO8jeqN9nkYwD6t7h4xTZt0/9Nb4/ME8RIZUE+ZhYeocyQa9ClrdXnDrLHd8MZqk
JRFHk4wtVmhO9SotuSDNSGlkxrRRZrVFGz4sz7iPkGegC/LrGTJiecb9p9yfcf8pyzMgpzjnqTT/
VnMtePVS97MNCOIBh5LwNaog2E/9XO2kMwIre9Z05CykV2IKSM2C2saLhDxOues5jeZjv8yvUb8j
YwYsV3qrsGieqsWAZ+mU6XBD9o0FPXBhaeM87Ft5+A8yEdSdsNP8osaaSZG6Va+FMpUcu7wJkFE5
P/JlpBLrZdpbPM9fPVKGJxMpkOpHE0AyTKl2G86bW5iktzCL/VYZVPHnKcHxE83Tdo5RE5sHpHqI
O4pPPG0wFkcWhI80mgGa4ec7wYSlMbxPQ9NwcROMGXmw/7Sl37UHby3YMjMPXkLTiTegWbAI8ats
PE1l8Gz6BV+cPup5xZX+E7+D+nlwUk7KtW2s06aOftiexXu/t98UbL326dAVhyy2wi+cZB9kQAu4
f81JGCuMUZseTD04Oi0MFZc/00MXYpaBOJazTV2v/uLG89swtc7PzrCPsVk0Xx2lmzb+MlSzs/k8
YUd9Hypaof8dypIZnTpyHwUfyotbtOVW9UvtfYAEkWht/NN1jADWcZe/Ij437F1/jo6wjMxnEDoo
IS1DysRdpaEzfs9nK2X7M4RXNoIhuaL3xszzNXUcwHpWX3xTmtA7I9Y9vmSqWz6ElfJosfK/SEjB
jmFTOna0+3dCvgWCpz5KL8hFpGUK4OdFr+ac4EZLWVF9NQ7SbRp2zvnj+22q4mkhyCpXWUtn0KKp
0lCj3qGyHx26Wc9AFWjxY1P3vBOStFcvbYOC9hLD/KE3b90qBsckD3Is9ZpI4V3IRzg0enPfIyr6
a0yUqSq7vYqP1H2i/BilR5pD8YpDiDDdxVVV6MJkmI72lCBbPmicy5fsUtKa5abK8aJX/AV1mKvs
V13g5X4V5I9+iZlN7BXtE4pPIV8XrztKc4LN9IRIjr5H1RXwtTSXcdKR4LuowKXBVWoZtsQDNUKX
NoN5ErsuhESVD9Ald6yTTLiN6xvQjU3uAq7vOy/dVZPrnzR19k8dqlCw4Jc2uukPQ1o37E5+xyKj
+jVQRsu4D90VlUNlK133S+EbqrX2miRfvkApnJyInX2ZOCoujLrlnuxA75NLCJPM50O+52WPDSop
DBIRLPTrSY+hliuG8yB3kWb7qDDNn+7x1MQVlopy6zy0OOatsjQb93aSG/MmXoKaNt2mSOtDx6C4
4cry/GEvPfLEoeMkZBfUsUmexQijrLNi7PAixfj+FklzY7i1gXjkTodbK32pjJY+ufRAGOmTefeo
O3cl50Vv27opgqeKRZEV29KXVqkChIF2RgEjCeAc8sF+oESwlJe2ovafynq0LzJWRWHoXIzO9yZE
+GPNQWMCN9q0+3jYSCZH8jd4V7l7w06wyFxUW8sZ+cEViiCPU9u1ZxnSLrkfq2vdfZaH6gc5V3nK
MrYt019jIbGf+V28h7FNmpWh28lJ/jG6NWhXKjnHuPHVFwkNFowzVh0TdiG/2oBGyotpjZvELrGF
WkKBA6DEBdK6us+iDPtXY/7M25kCjp76z3UTvnvtpH4lueFvrMFGxWzqivcs/lz0gfa1bzTeqQ3k
JAyQtK8kORBbTKvXfCznC0bJ7Vpm+0ZBnQSu3DVPu8fRRY0Bs1uRJSVXywczcNwTR2hlpS3cFmiU
v5ri+XNvSu99sBgEORF+PGk9Q8YsZ2Ofpa1KaboD8Q137LtiNltWQv9vJZ4QN5/z9zIIEA0ZUqpv
SW8dR1RS1sUMUGLmrHLqseV+iBJ4xkFvOa92WjSrRPfin0gGrByzMP+JY+3JGZTqa6552rrqAgVC
laPuHQ9tfMdq4OM7QXdi5VOOQWq2f94l4PVOfR0ox//3OLZLxW5AZgrnSK1+RgUZdt+PUUCdLS7A
NMKyHB/Y7xvs+IPGMhCvQqkYzNfpVvS6XZvWvXTY733AM1m/2U9a4l/KZcb9QHvDQy0dKSvOzku9
5a/ll+FneIu7EK/ef9IQcy8q3N8ttInXvdVVL20R2Ts1tJozZNn8kldKttPIbX2afddaqSYZpmW6
A/Z5S8Up36k2pI+fOHy+2PhRFLNnHe3cnyD00UwRuFylFAKu7O5qZLUXfPFSJbtftKH7FLRYD0uo
TE1/l3mmu3YCUB4WUL7bpvzelO2+NKskjB5EduDe/NBLEfpBdv/S2xfqP7+4sI2jUO92Ms/f5q7p
nZwUGstBbtOlPUwjGhRy62ex+2tUgG7OKSk5LMXG/DxgRpJD2iY2WKF/ArRh74ph+OQMM+INy8Uc
Ezb5cqua7q/gvVtig2J81ctWx8jj32mtHcHSN4N0fK7ZlZzQAcFDy5vb85i09mOlpFDARyv7K3I4
JKiVefUc/QcwXO3RNRUkIF1IZzbkRBswK8Fh4OgWJLa7q8dSf5SYXKw5uLo2Z3KrKvne1KOiX237
WUa1v4eiRAxx2Jy/3WdLZ2s5lBcr+6XoMIr+DftKWjxU8qTFAnyBm0lzGZFhMdgWiN/A0wIBulzk
tHk7ePppTiGtj3cSuw/JSypjq3sbaWj4XjB5tjKwQgSbEvHkIQnmg4t008I86SpMQzcvsu2Q+DWy
8km8vTsngh3xHvt5PuVlrpzRFYKQE3scS0wtMKFZ8vr9O8PBaRAMd+iXZbUaFvi2XD60P9xKl1Po
xWlcZJ9GYDveMGwK049/LD4SvQI0xXLBU2J9UMFKTZoj5nz5ftT0/0PZeS1HjiRr+lXG5nphCy2O
7dmL1EmtiqyuG1iphtYaT78fHOxKds2cMdsbFMIjApUkkUCE+y+0F7Pvf8gIx4ERhFj85xxEyj4v
C53MZ97dOZqmbDWdpb5iKQDTnDTfwnErbyC31292sjg8wdAyBu0qzvhNSPNfR0XQCD4jlfo+Klqk
ZGUUdbnqBsyxXEvC/mBpV7iNhAjqc+nLqKp7SKGxnZNoiJ8UAFZYHWjhNzcHgGNTXWeNGs1XKIi0
+z5pra/1JzVIom+GkSAPrBvulTnv6ojdPvRbaHFO3MHXW5h3coiUFmJ2qnj7S4wcGwy9ZbTEkOgF
lygD4z718YVPnONY+J/+R23zvFeBevvwDy+65nKGkGtwuyqkRxWaMTImXlBF3RDU1way6Yg7pcYA
TIj8dHjA7j1e7L7IT5uSpZZAKGnsqATHbsUsiFUUEa5byVgnS/J6neDoGpTaWNeBUVe5foOI4FHp
O/Wk1foEpHZJlyMQRY68A3WGVlKNRmNt2SfYZaxvxukzL6L4PKMuiWUsAoXe4oMetXl6hx7seDc2
HjkKoz+GA/L3ohkikiCX2EWrpLX893EyRAZfxklMBktsYpNA9m8Bi13GXK5/uVY82OO2zFqdYiL6
RUIMEw7ZnGjxrs2haEtTOlbyWKWr6m307TLUrPxsM1pBdugmtrvQvmL72sWIA59aq93bQISvJSZn
clDxy2oOcmpEGl+/y/BAz4t6I12aF6bdIqn2k2VKdQiXyrkcEqmUyykidEyfFk03EJ8vvDSq4+9j
6sZnzGW6nMkUOfs1b70sm4D3/8bJxu/FyKuDXSD3r9zKiGI5Vwv+QG5xCa29zoq6XW58GBTOVQbx
ab3v136+WA1ZePxqHKNtrvueBMDH09E2HsvIy486mkHXMsYIs0K/kVMttLOrYIxmFhuTU3v8VsIM
T9deD2+GqEVd59eZyzpYgUp3/i0ey4zLuMvc2OO+rYYllfjrKpdxSkDOETmWv4lV5DNSIIt4hZo2
XXSIFcc76I3yVPwStPigdYFeFMPZCI7bXt6QId+I3e8MnQ6DqGty3ys3Rwg6iQAvOw2/jAHA616C
LnYU+3f1dqjr5bZRoBm0QZ+fpFCJWqF1DLGgxiKPOudQTOktichv1pz1L0Hpxy/sCaVLDkqlvXnD
bN5KS64V+cqL6mrGvutj5c2uim0M0vwLrOn4MOI5u0vBY2JEoR8hm1qbaNl0hvEMpjdmN8pDS72T
WL9sSRWQELtw2Y1Gshudl91oxm40QbAXx8xls1t2Wgd4ltEyb/p1aY83OJYE1lkfNfNeDvwA9qbs
e26UJeZolXk/t4F17/nm3vQqNAh+jU2R2bhuzfH6EpIzIyUF5vRdvZUmEJkS4yyr38HCAyIJ4kvf
ogM37dDkGW/l0MaBhfWs1rMj1qONyMFTpe5PBsBkMgLY0vUZXrWxPU5nacam9zZ2WfAQOXHzqhRX
4eJOV7tZB/LOqaIvthuRa8zQZp4Sirm90YNp9zpWambr8L7lMNXxn0OUGlfSkng5edskd9nFLZNQ
A3TuyDjsG8tq8RPTYa+EWoGs2TJdJlAzHg+RjuyizHDbnqJlElps/dM+rM51jj7YZoxhZcphbRvw
yS0FBjmQyjzdSc96msxhwQq7Mg9WFf5IMJZkk7LEIgYdzDLXeWuhLQEIYMm3itproFvVrokRT7vE
Lm4Hog8rQ6plyGxn3GPu+BSSPbuKXVioIukNLvETOJX0OSjm8CbDxBApR/S5f8VTB5mtfxNHZSu8
CdvkrhwDVNUcyLqdq+9FDPYiENtgSDvwe6MEi+k4Nscl7z0FBHxwvIyU2T6L8B3kAZdckMpeWjiZ
HrhJvd2aOd8bZoKxFY0e2AZULFLzm8REp6cXkZ/aB9trTvqNXVf6Li4n8wobge9F4JVfQ6tcT+K/
Tn51LSd4gVVfJaJb+RfL+VL6w227IBTTum4flpagGfO/tX71ZdAztz6/p/MKVDDy8U8FdXx8SBdl
ryJGjXaKzc+CZYhcG4/N/CRqi7GO5CLQmq5eGOTY794Pv8QV/wrLGBktA0j3y+hxGMif/usFZGQz
gk9wivzPOplZuZpQEF2zTE9qX+LCoU3TtZyZGNFinyVjcJtIla2EmzwxT8WgQFdhuM5kMiUpbqvY
7b1f8MNEGXQ5XK4uMQh2iJFmnye/ra8i1EB3UkxrIx2QYYWEdodH47OulrcSD8dMASOUhNwi1NxM
w7lpfITw2f33d7U9Usdf4knQ1ztjrtorhJKVzz8kaIR8YorcR5ThY4iLLGxZS2NlYbEPWUAtb4X+
ScL5BCUkgf68/rzyQdcfTE7XX8vlB1l/NRrC/VvH4AeSQT3KTHutavJNNkRDu5kHs74x4sbVDoZX
fVKmWj26YdTcpCW7ExvlfNb5B1RQrGfDMqxn1fCcDegZ64yhs/k81RDUc8cut9LbRhAcunJPQt/2
6i2CVAiA30wIjN9olm9ufb+xtrWhohr8q+PSTPNgbjY4q8wnJ9CuAiUo7G2ZT8H1fzp1Ec0HzTzE
xQac/3w1d3sJ2UtczuQSclbpCJ+i0Yk00Iwm9zv/pYkOIOiUG6k0SgUyMnr7jJY4htsDWyzp6A0X
2cmgNPZrsEjiB7NsMbQFjVvtUOjd5DFG3Pg0zUhhmJsQ4eb7eB6/8aMH52ZM0/tqOVh8le41tUZP
wQrcvTSd1gKrXeBjsk8A81GocKgBT7GBK7Dpf/9tMmUFG0wOeo8JAP6N9MplqtHbyieQECmbM3oW
6o3h6eG1UdiLjYX20I+F5m9c39x1ih/etdJM8zndlkmZHovMVx9MRBAfkJDCZ7tg59cv82Rymrv+
HXI67yGZW5bt19QZyisZJgeX/MceHom2u8Sop66fApTMwpnyXsemRqvXM/JjvFRtanQT0vKLRDFc
+RU1bL34kqjo+kq0K6Nl7Kz3ymOe9/WmKRB4acZB/1L29W3rBGAZCoT7cZPNfvYRKARQqP5r3mEO
H8euch/ZvYfXXVdfhbXq3Dh6De4C54FnuZLZsKJM+7RqIhCzIKnDpWSSYFNzMBU3fWF7ky7WMNaP
tpi3eTdbXweFlYKXxeN9s4juRnH/rR3ZKNa2jiKqaYPiM6LyMS06xI8iFK6WgiCuK0i7LSOk+WuE
tGTSkBjqrsmjhwZTlPXRUCr+q9nO2SNfv+ExSsL10aC3eCPUkWodZKM8lvariYH4YwQ89LdRKFdZ
uB/hvpDFKaux5VkeZsGTluQNWi20JGQsj3WKJ09d79cf4lmPAlYzYDYwLKaC0xTYw26wu/EWfeHx
1svQcM0jm4QnipN7XIbGEIM957ELjGLdn1w2IB82JHFm4Zokm5H1NEsWsxbK2hsvwbJ6gvv+ULvk
7VQIdHuRETWTngwy79pFZ9TErR2RhHA+4qA67nNDs07DotUdj1+1cTTeInc2ruxeKwBA4ScX2rxD
3KQtKSBqzmNkAvBZ/OTaxAIlMCgvhg2+wiBP9Jjoi5KPSwpQywL/UeVHXnVPUxSK/PkHogvvI2Mv
fR+JshDwVZOso2BOcKhwW/VHM+900g23K+9hpThor4Pd5Ld4qcGMECbEyn/QXkM/ynFBwSEP0b1b
wRSo5pe4cKp7l72EvyndivcE663jClFQusACb7Xk7Vat2jhWjsh9gsLw7PRG2Evg8XGnInnxFJmp
ds7sYT7AKMveSNbc2KXFnlNS4qgakBcsircMQvENhA71iRuhuOkL5y0QQjxmLNYWeYTmKL22pc5P
P+RUDiRsKxBUibPtm4TSRaJWb6RpYELWyk1sArjYJMOcb3HtmfeekhR3vdc520HtF2ENar05iZwH
2I7hnWaY0VbWfkk7v3foVDvuBtbOW7M2I0xhFz3ZokJ9P/e1Zyo15QYZaudHO5D0L9L2mwKDbttH
GRXIIDTPhTYXx4i13g5W5rzT8mG4NtWx3MnjxUyqRz0wnGeJt+xvSPpQcP4VB2N5i7JY/d010/yt
LHolP7cORSpHbfNbwNIIpy1yfmTi8tuxBgcmZYN+2lgIx9wBFPGvFZa3guP6He61dAYurPOFCHNB
ekWDV16hKJGhcLUfFm6V2lCSNXKvxAg1j09jmdqnxmjgBSM9h4YMtZ7n2i+R9xpG7c5xbfu2NCiN
Ki3kX4wYj1ZXdG/YWfTHGg2k5d5pXh0DSGsx5w/gDoZNP6XFDm67CVTd1t606nszq2jVeY11yoJx
oopH00BTiYSx+1gsIlK131cbbYwAgy+zmwhhIgsqzDtpN4KEAkWlO61ZVtXK39sr6ZfH93v7w3jd
ULuTng3GdmzLCUHIGCwGkPRdr6M953RFcEic2j5MGG6+GrFGGYI38Vl6yTEkKLfn1q30OrF5Mvqk
fMoGx0Zo+ySDIF05D1pV3UvLsKMJTHVI1W+5ftbX5FhTtHdzeBGd5XTYNnjZs/odgGr/3C8HM0fe
Uken6ijNvnZnkNnFF2nJFLeJ3hxTDXBRYzwQpv4YI7O4iwrPOOH+RRV0qcNVRgF9IgmrrdTrJCZ1
uMGzgSygEX+JK0qoHZYU6GrLKGOlN08A3i5jJZSnPpjbamLzz+98C3L+U5WPE8as4BnwGI7Xph3h
CUXlYASRn/t3Vtm8SgmCCqV/5yrlq5Qr3NDzpE+qFdYy0mGkoI/+zbzlKjLSLyCuWtTHDpGaHWX5
KItGX0Gx3rHD+EaWmaEfBkcvH8ed9LIqTR9m423QsRRehJTlUCJrfetrw/GS8LPR45PQmu/DC8LD
yrw/+rWHgk1SpKdUL978hZmWhuZw6tsxBgUJb80KgZA3oVaT+aQJQXZvNlH/kptR/2BhKVFFf7D4
8X+6w88E6MaPTMFtKZyt8hk7POMQgWO/ZgOE0ltgLc4VafPq2+V3L57mnRvYzRZZ8AL4Ku6tsa7Z
R0dEZ8CP/60t/enS36U6X+EKushf9Ne57ouNEPKqsGue8FDh6VNOtxKqlQJ5xVh/FgKfHIKl8koa
El3Yhee3Hv4/J5UhxcZR2LhqeO8VMx8ni5193HTu2RW9A71z2907Q7cHxH1wYo/dXdFWAFcm5ZMF
h1ryv7Zrm2dUdaZdM7FmwYwhml/rEHRgSmJoJ/InIk+3Cu/1044aLW7LtmEdYdI/22bh3EaRB99m
OYM3xaHi4R+W7bT/rUOGDNRZ8G9ydtLKM1zq0hGRkHQy7X2IPNteCBTiL+yZBwRHGhA+8C20Ujs1
lAuvNAzTps0FIjbm/tkLyuhKQF+z9MqpQMlIAwDuH//Wu15h6ZF5cqnBidW9ie0rq32Hl5SqgOV3
qj7Tb4z++8jLHRF5Mp+sLFjMG3K6JEpbrUAKkE1GA2hT2zQB9PCsn/TdejNJe/QMfVcA4FaPl/71
ZhqS/m4VvMhGD+6JhpBH0LfKdTxr6qFLzOBJxXsULq7R/DEY7lMsqtH8/pLCUv/0nf4PFWniz2mY
w++uo+AxxT7vOA7OcBot/fs8ds+tIKkau8FchOb6PbRi3bru9OE5KpXt3OqrjsCKBx35fW34W/Js
lX2Wq8TRHc6164ZrjaUJli2sdmoExg3Al0HzMoyj+tbteH4abxTrdDwz8g5IiWe8YYKrHiKjMQ7S
W7vYbJmhBWzE6sBomyWaCp0XoRxnYjew2E2b2hRe2y3OsfLXl1hfx/HGsIHJS9NQnfch0pSDXOUI
lHg4abOaqMc6tL/M3li8o175STTyX8m2SrJxV6UIWaFR3QZHIYHL4dJzicnZIBRxOdU6DBIQO4bG
FGlX+uCc4xAuluMaP3VFvUkqO/iRJ0BgYHCCNEu+9amif7GrHI2BPk/+qAOo8HMLakxrgBrBGItf
Ax8pv5HE9stQ6t7W7lKomjrLjTRlRzWHPBazcrzTPCu7owBG+bUOzK9p7x7TbEHzQcSPulr92nus
y/WssZ8ALo2Hig98XUw84+2akrBYnrVKl5wVfTyJHpmE5JAt7kEXU7R17GImJOMG08jOfZqcRNNM
QpUyvYaD20Od6frnCapsl2A77S3WjhCekr0f+qAEliaM8vg+DfsrnzICwlugpiklK+ROM7t/Rs+v
PvvaUlRerlSSBWGfaCwuH0BetV9A1wvkNagcvdrEYPAOppv/cYG9ytmHcQn3VYv4xvxKxsRYdnhe
6AAiVcJH2dIlPXJ58NW4HZYdocR0hCt1dw4fJcSNisRgxqtPOicE1W8g2L4iqZq/RE4+k3aCN99H
vK9cHTfbiTWL8KFynFm2YCSqs+Gp2UsE/vU4zka2U9RBOeiVXWwLJfAKeF+RdoPE7sGfg+Bqjflp
/Zz3g3HvbErDLBD+ySwsNGzKgcsazja0P/OqGEA3GvPDYFk/JUy1zOMp7ehnIy/Cl76qjr/ZEFuR
BtMmmOHwLnVrOSCH09+NYYItrvUeknhWBvqhq410yx+/B6K2WNQ45IxuRAZsdddy1RqHGdJsW1EJ
C6yIp7id55sOcQfq5zDry6K+7WYneOApGD7Uy8EsIm9rWoALpENi0huBrVcXdMcyXi5hByoPCAMc
/2/XSAr121h42lkmSqehD5+Q5DNOWk++uHBx8JO6zHrIrI9ybIndOABLnPOHEb+U1y6xwdL/rP0n
KMP5ad3haWEyH/NgdDcrwlwbp+ghN3c2RmPNHo0YBCCX0b3THN8tOw02MOCuc+t5aAL7OQo/t40/
PEkkzYcRdEUznKQvKKf8SildEuEBCMt1DwX2eT5cIB95NHH7X9oC9fgADmmb/JWiU3C8DNFH7Jax
vknPYoiHDqQFFP0ZMVv0aoIiwJIvVG+kL/edcTeVc3OU3shFtT4KJ+R2AY6/KJZa3U2Rtk6tJ63e
ZM2ChR4Dc4uORE7xZvFksclpnDM3+Rmii9HsSeUAyI+V2/V3iHHmPp3RNq0Lzab+DIAnBfP4UAZl
fRfDWr/AeSSu8pPAQWOshyrIh7FkQj6M9Rdz3MvYqRz/BOIN/BiJKaO4g4s9HpVJKVgektLV/Ox7
E4zVQ23G3RM4ynsJR3X8PkpwD/pcfhxl6PcSDqlS+Ije7cKqMZD1Gb0r3ceDlOWtAX6ibLZkvMsv
QWPeZAnGfW0/7Axdib+HhTvz5YjClyzp3D1ehMW2nlCXRM22fbJRbTyHndcsVhPNkxxGXq6sOnr1
CGcEr9XYhRiJ8vVDvKDZO9s213qbHbMRj815PknRTepnUoPrAK6O6HddwrPpB/gj928y6BIvIifd
a5hX7S4dPVbbfxU1q8aHEFcW7s4HVbFFAQkDxAGPhfVMi6Y7HGKfUgu53EtcOnX2Idc+t3loLg4M
EpND7MIZ7Rz9T/a23X3ugFQsbVhd5JneRrWfr0nPJFs8OMq3akQX1FYizDbspniDIedunNTMbqQ3
mM2Dp03xY5eiyWnt0sJP9pKimYfwhxVW/ln4H8IpmWFfHizHs7brHekGin0Lb2OdIEPSEedlBdli
zI4xk8pt37mVs0gp3Nsh0NBvimf3dlrOSDy4H3tj85V8U7DFpN78jBLJTvxufNaqu6Ae3ZtRq/R7
1ydzL3TzUcEYsNaST4OLG4bftNYhAKK9tfvWOYOjM7eB0vhHP+AFyWuhvRmwUpZ3q7wzo2j+hBJd
fistY/Ff1kZ4hfJ+NRZ3Zj6B9MnBxfAKeJa4mgwJ6ffaCo993hmP7XKwXS/HIFu1z8HMG3TbZOZN
A9z3dm16ypkyoP8gY62Cl4dvDQeZXgDtfJzLMLi2tPHb+/Bo8bMmbbnVupbtATmpaa/VyEb703L1
VPHVrXwCmW1X/dtk6BhQLCXKjATZ1mnLYH+pTkpN8tK8DHGdhMSn9AC1oRIg9U5Xa7TdNFf6kmTr
jeotTIdH1ghkpOvpChPt8s9Za7+25YgGUmX6yPInJiJg5YJVwI8zsquM8iuEkjw3yicovtW27BxQ
Ul5xo81DjdMgaV6bRZV1nCfn94r2NBTRLgl4CMp36nKAu/LCNrG6kpB8U52A36bh/5AIBR5EDIMa
Uz999oqNBGtH2Q2ejxiWMcK6ymffO/VpfWssOojIuVb9Zj1duw1MKXvuB1RBluEwyKnSxShmB6UT
3htzWG8UpdSPBgKO9wM6feZmnlC0ig0F97gluA5czgyqv1eKnj9+GCynjYXQ45y0t5exjqtYp8Z1
PgmkSSBMcRa424Ga8zYXyBMCX/G1dMthhTUJwuky5wMs6jJ8Dco1ZXjWIN/ND/YVB+EftuzjI7K+
KPiOP9Rllx+jcYlIE7mGuxH7EOlYxyV/jXOrOToZ6vhj+CUP3HKz3GoUzm+VyPhhAmk8Smcs2sJy
OkV6etO26uYy9rf5TojllVXmuIX9uvAUh2cNnb2bxumVexxM5Bl14ad1YTVuSssvT5eOhtXFsQS3
sJFY53jzfZXcyr1ewCbBzmt68qnQWldGrdDUuqca9+biaIe5dvPPf/zv//t/vo//FfwsHoqUF37+
j7zLHgrE65v//qdt/fMf5Ro+//jvf1q657KdcSxdR03LNU1dpf/71ycUchit/S9A0WMRBXl6BbY7
21tRAoXO5Uu+5EYlgy6ZcwOGLulq/XnE6aXR0/FF5+19xjXM3WOzPn+VA+VKd0+KQjvHeT29eFaN
vM5CadW0FIX/crrTfPDh9TAijWvG6lfUT5/GsdNPejLb8NkGaA1X6OeZVwjaXZcOeT3syxdXAXzC
N1jT+wc7VxUdq788uEEd8kBJmzIS7rhrhi4YfewCKhjgWh71YCWWZpQit6TiFOEUVrwlFRHjWMEh
mdBHB1aWHoE7JGssmqJbW+H+lxFFNdt3I87Hl0kgSLOTXChNcZ7/z38NV//7X8NQVQ9pdrI1lmsZ
Gn+Pv/810sQg7QLu4ipNwPlMVlA/pG5dUzDUmh1uu+VeYnLAP0K7LZt4DaEjB2urA36tm028o+KK
vktaDffwafr1gCFHDla04L0LsBpxlzQcQCl32nGKhibat031A93e3bvMR+k27p3SjsE2VMkuI4oF
vfHSptBABWsOmvt6OZMOvSI/IDE3dwAidC3eehJcZ5dWq6MYcEwtw4eKzIZx3WLmKGbMxfuGU2l5
16ea8b7hRC4wBnVUX8lQmTSZDZvOsDOu5BUIp6I5Xy65xrhkWnv2g7Tkkl0xxgdpoucX36NYtO5Z
5bpySbDSxvrfyCU9XfHReGPTq/MFOv3nP7WhGr/9rTXPcfjKkSY2LJDj6m/fPEVxDczG8vAUlap2
NaYuefsGdwg9RQMYBwN314YTeB6/IF0n7alLbbgxz/oUW3edWWKY1+Cfu0XSqt6vbS9SmhsPYTcn
6v4aUzf8FcYYvVwjL527EPT3qdaygUx64r1MXvIFm7z5uzFnL5goeZ8mRMoOhtL157kK7Eee9TzD
3E79HrQt3ICw+cMPqRTOZCSvsdLxEX5oMO6ch/k7cnPtMEXfbd/2tlnd5Xe6P+I0zv0OxcaqoRRC
8jP535KgsTeeNSgPc5KniNIj7WF66TPSqMGVARnuXg5qTbohzJMGcdLZhUMLfUti0jvqUXfoOiPY
1n3fLraHzAsLshH42t2usXxcmJe9rp+DYex3yZBEvP1TNK59vSUPxa0PPx01HDno5BQam22ttGZn
GG9ta7y+CF5bSOfhr8zTe73I6FJmblhE7C8XsQo0MIAgxOuF06qqzuTAMtwEY43kIE4HPN41ykix
Vt5lKb5EQ6KX2J5U5V25xFrY6LzmXPtn2EbxaR0tPWYbv/lOByxE5i4zZJo0YeTeKwNAPgmtF5FT
rXDOWt8aEFUMLiwxuYqnG6+FHR2tPo6v+xnAwvjroNsFkgYoyoMlpoz+W4c0w6CFRVMBK5amzLiM
M23FOGfo1v4WvzQ7lM4cDzezfzd9sCdYYxkASJngdPq8C0Mkay80L7V2dq4SZtcBcrQUyoUgttDG
lg5/6biEVlKZdZu5bCHVL0qRjV+7qLI2TVOO95qZmrd15fZb6Ziz+Q5x+vyTY83VOW7TBD25MvuK
cKb0YxDfbbTSOKmIjtyRhGzvnNHhAPh9b4LK31pL0wUQYSJCT0lbBThxsAKQ5TuZo1b5vYFX9tl0
XV3byHArYkcOymm5nATWPr+q7bNptw/rILkGXgT5ATanu5HRPfztExtjsv9kdOPnsj85OsZ7Zaff
NOSYUfJ3zcfEQEBIi9ZGTNb+1ujSs3R1yyC758tHoS/D/YymxEz2X5QWYSNLUzrMRdEZL42U1Dbj
JKaT/cDFfsjX68lFSy1gmbZAdpb/XcYOMUi1oH2sjdkCiWzMt2WA8JQNBGQiaxkqOmoOHVQ7/GZn
LGzjyrjvfdW4l7MqM+eNrbvTMUKWzgYKQrenFodmcsybNeYocXuTsoCXzjU2NBQoIN0CG5L/QLoa
a9QhEeP+IM0P/0tKcmRM6qtx+Y8lns0DvNF+8WXzAOws8bKYyAf24Y81Brzz9j+/InTX++0VocMV
9PBrcyyPU9NalgsfFmc873UHALNxxPhjQXyltpYexsbsys/+OR6r4QoZLv/BVBAjbYcq+26q6rHC
2uhzbfIqqYr54whSPePnMsPELK81j+cBBfSqH9Fgdxu4wAsrbw7bbiu9IjotvXMHU9jKVePDYM9B
0Zev1oM7K+2hiYaIN5ELBTyZyuUZ66IfU436Y7wcRgNAVIxX90liYVS/RkOtX4+u/S2BznmFpLH+
uB5U5YgDe3wnLRkuZ3IdLWnpYASCO/YDq9zyWlu03g0v7OrNHKMVXSna8k5E9b2ZVILr6dIOUhg0
/7YHlUZv1j8OWMbLlefl8jJJmnImMWl2rD33vh9gWfPrf0Apg/fsh//sf7qWpQ+PlBDU4+V666db
Jnz88Jefowjz5tQa2vXlY61TLkPkc6VZfNYzIH6xZ/u3bJOMzag52R8uXnRb2DbDNYhE53XyQJKz
sEddZhoP2kJNEZWlD9pLq+oSTzgUgpct3uWArJ+xnSy3Ys8PkUU6LpcYPdQpDr/1WH2D/2YXONsO
fv+D3RvfUbXwz5Ne4voGCabGKEtXt46yuMDNZko+Kms3yP71Ret+JidSnqZYHQ8oViHc1f9MOsVZ
w+6Q5Du7sv1jpg1Gv5mzBCffcFS8m2ioikO/kD+kGS8xOVtH2mXp37Qa9cLOrs1rebM0ToW4fKgd
1/eM8I2tTgdGHun6T39Sx/ee5UUjYyLLaLZ1ZyHZx7rraLQOfqtGnL7ZrnPspsL8anuOu8X2MLjF
Sjd4qGKywiUupF99WKYD6jfPrTViiYBV3l7ifEuDbqi/Wphg7cMqt86pYSYviZLhlzgH+7mmPMQ2
eCGmJ1jlqUHXgNFAKm0Nunyzrns0bySGs7p51xo+W6cpUr0Nj8IGdiZB6a5iD4yJByx/Y67/jFGX
HMta8a9do4mvkqogN9GrNZW+vD4AMU0eeeCXO3AfzaeiywzsIfTki51Vr2CWMPsY0x02f+P1GOKP
2imKdmfnOvXysWAp56n63RrL2JJuoqE/xzz9r9uueu+olzMzx0QeciN3n4yToMyjkvQ9iHAdqbow
uIvjG3GoDVASV30rvNMXrhuYWeUgTWCMUJTqIjrOPK/vxLk25E199uOgV57XxLzmmS2QnuZBwJJj
otS7JM6ba4MpL0tckEsSj5vi4T8/6jXXW7Z2HzbipME0W3UA9WkWmwHL/m3rpw5Fyia91w9jR6HY
B+531tomoCIEosimaP0VIatd08fpT9uKfyZm232KzRBWdpUhyFek2q0LWn6nuNPweU7zO96IP+aZ
5Qh6gu1uopzzhi9HtEddNTtJ03TYR4UUN8h70muE5i7H+e+51AbtyQRRL+GwMasbc7BNZOz4q5Zj
Np+b6UugdfYnzR37hy4yEOtWyzeMV/2zMSATES8Z31ApcVtK1eQkvWUfvenKc4dg3LO4IGrKfTsO
4ZNE2qpEtXjkzkZALi8oo6yd6lhlpzAA4+3paQKY9K/DWI5vFV/so5ugahCUbrx2Gq078N351ZZu
mYbrCMK1RuDsK6uwNqbmzXe515jbxg2LT8OUZdtsttxXcgo62snpjAkJuJASy50vSjt8VwESfisy
9bnDTPUHD47rUPWjP0GvHXR1jNFDcADDsS6LNzGAvFHNXls1rTf4dQxvLhJ0UFI7OPmF8oSg1VnC
WCqEgJeVV9Vqbvq+H4qjZc+oHPiZdl5i+dyTCNURgNpYSZGw2zkqpeZ/R7+c/Gs6x48Qy7xTjILz
SXVJFbmVoaJr0SENriEHnv3LUHfM4o2tmeDcl/GwE34b74TQ5eXSOmSikx6275f+21DUjKyXoHO/
R3Ot3oRZN+1VAG6flNz4s/Aq+6c1vOJ4kf8oOjJ2caqmz1Cm+k05R5/G0CD75ejemaVg8lJYqDJG
swHczEzTlx4vmjsQ4/eqiQkXdqHhqVGC8qEETrfVQd4dm7GDFKEMN0vq6lpajhZO1qYs+xs7a40j
tc0/0lRRXwGnfrVw5v5pY/Xl1qH5Pa8LNtp1Fz2bceUeOjVzrsICNzDLBpqUL5OwvfrqLJOAFm7K
cXifNAS9vUtb9IQFpJAgi4kMfH67tmDVnb1wxmt1AT78fYSeYGwVKdXDZCgai9P+dgXf/Wqu2Lyw
LWGqgPNVEfYGf17qSn9XRFr5aFKM0o6d0mfwgSqH74Zq3/tIx173TnYjodToa0oQaTPtwYh426hT
bLIcHGRw7nCHplmKSOaQNs5mUOrgSu9gUEP4fpQN7uAWV6oVUDxZQooCQTzk4XPZ/JoBOm6NS0n4
MkmbPHNfB52xk5japrtkNJBwb7pb1fSte305yFmltzbfvcbYkqfSTqMGQ0KeBFEbsIkeHRygyzp8
dvWwejQi1DGXZ4UcUjvVdp5HhlUmBG5VPvqI11xGyDWyorD2fQabzdNeXLTrrqrRxvJGmm2b3fdj
c99wi3ZbL9x3lZW8SJ9pJ586tGXupOXUSOfjBHZufa166OLS36tBpe3yoUUZF50hXhRk2s9ru83/
sObEfZhMJQbXY87XcW/9sfZd5kpvilHA02W+xABoTffo+2xUSDzTxJp4KPjIMTzjpzaJqmOLidvV
PBuLCw+16Ryr0re5sv4fZee13LaypeEnQhVyuAUzKVEkZcmSb1COiI2cn34+NH0s7z1Tp2puutAJ
pCgS3b3WH17lFxQl9ZX6Z5Iw1OoWZKDv0QR7qnQhznapoM4dmDdZCDcp1rOSsz23uvqsdVn6Grkc
ybAgeG7GKnoFe91N6auIFPV50NoVB8T0NQ+n9jpjficnqOAEnmzWCQh8CAwjooXXfYmk4IzIkayW
xJpPdZn+kLVxGTFYhUCFpApPiUXeDC/lbeuCMh1Rjb8SdUxWGCo6363kIJ9dY47qulFb/S2fdWUn
h9qdHd2HFkXpfvfmfdfCoDcD57lZpAph7UdQ491uJ1laOdAjQPhadxedl70fVYF20t+Dl7noSz1m
nNVPdc+BXZA3eTeMIF3xCC4e3bisnzkzX2S7oo3DpnZz6Nhgdd8xbkUvNdmoRYEkJ2pTq2qK6q9j
oewx5tZ/VdgC4gZhfW3SSvHzsXJuo1dPW2tM9JOzAMW6Ef+/OMz2cWBle3ncMt2gX5OtEXt5GINg
NKzHevrdm5GLXuekBGCV6+l6yvFthF1rvIy5SPfK2P9d9ZZqrbr6S2G1v3s/qnJuia/Mc1GyOA6R
y65HkDGxIxiCGFO8x321C6th+gE+/ecUZM6nwIvsbVwUJA7qGmxLR4ZTIJbwLRl+ypF6hqzkXJAv
yFEm2nkNu//aLKsjQTssxbu4XZVLVbaF4HHvV/+9rSQtPoccWdll2Pivg8BV0YsNd/Ny6Vp2tRry
EWv5ZoxIoGbxo7yShQC2s3GmVl+rwyIDoaNooebF21BhkohXaL9pS614c8Ca+ElFCliIOn41DDSG
l2EhumjHrOndVT+l75xcWuV5qEpta6Etz/HFGr+0MdkGBUzQWS/VAsUfOqTQtwoOEq065XcHFIDK
l2LfsuNjhuzwLGI6symuEQH4GwTSA5sz9yxrAVyjfRD2yUpWZaE07Stbx9eJx7xfR+KXlETmAWme
JbdQFoMbASrv4sNHexOnl8IBQaEqprJRVEf/hFJV4WeqTdhxPWlF8NOyAuHHvel+UpV+3Bjx1hSF
ffF6z0QKKVLe8OO5ad3g/PLGHxXWaj9s2838ms/qRRkdHM5cYsCFYY0HHRs76Ibd0RK5eIzDyGVP
KuY3uHEPd7T9UIIuK9LPOFRVKy22j0ZUIiJRlPn3uS/27QQqhxXssTQHUC5mOlymMgu+9Jqm+gF2
ui8FDsjrif3IRYwwHPRW/9yg53ORRd1XeEJkVb36aJNXM4YKswDO/NE+Wp22yYGrrqs/82WvGZ9w
mBmeMLlOPB/2hLfwyH12+/pKU0oUiTwv+ybUwTihBTrfghhauGIScTPs+Sab1BHlb0sP+62syo4q
1v0OL7+Ltgyrk8beWyZBk8aIeuSCeQ6JDshhmagXlfPZyQuAWyZA1r5FnyIr77/FY2ytFcN1TtFY
lZfBRE12gML1TR3sxzGw1WOdNdXWTAI8aqS26P0Sfluyryeksv5lyiLtWT4US+/dUsb0LkNqZGG6
D5X81CEDucmB4j0qUeWspgwthjktl1TRnzroU2BDDpj/CoiHLzxyFF1hJ5/RVsaeNPNuuTepzw32
Dqx9yWfUMsNHp8fCSFadVCNf22TNJp/y9DO+4iThofPijsVg3TC+YJjZP8lOxyJHPirsbpLomsPw
8lWMUF/yRh3hASvFJWVztptGHf/WXMuOiHGo+6wvcb5IbGujqVN7E3Ok4s4oxs+9ClJVnZryu2Lm
+2R0CEhnGSmiclikFsWTPmnlV1tkoz9GsfkSN0qxHoreucyWB3NgGNSHeUaFdwjd6MB/rntMCjbx
UOHtaxLZzmo0vEPVVQ3y6FHzEAqVZMly9VE4gVNt0Wys/MbrcZfD4K0lu5Pk657zlrrr2e/e62Wn
FkAYl0GyscqKfF0vjZwY2oemzj6FaslnE6jOTY08+9YjbhaLgYMM6f7b7Bj9KbXSX7Imi7apLVha
AB/l+CSP23NgZPfxilI4twFjVWh2Y7yDtI0WhVuOxyapprVaqcUxV83+zWr26cIJayy9OHhjm296
yRwr4q9IUOZXJxHFqh2taRvgx+RzdijetZH9XmfDDBxhXb7FOFctzTNC+PjFolN2r6rtr7AP+ks/
KwZPpfoHMa7y3e4E2c0m6Q9h2xTvvbUBlK2+5UaNfDUspLVsroNW+GbvaOTt1elapMNb2qm4h4/u
8OAikL2Zo17bC47ib0GAFw5J+Bd+Xhh2psSA7Wq23gbHFWvdQYIXgQX7bUK0wQ2Lt6pXi5MLkQ2B
MpqbAOZSZ8JYiVPoRWOuZJsAk43XkcX+tURf7GrPFS7kNBFaTx50zla+rLpzkOzzqAjvE+ImRvmd
pX8ve+U4m+zQjphVC0Z7foujaDwlo873aynSKvfzsCsupL2cq91hGhmhr/4xoKxBJTkl7MGPtoAY
5nZye7HOUrJYKw3uEUKeoBDlXeRA2O2/CpQfj7Im2yOzXuc6fm2taWZrI7KHfB2ExQDvzUbqHi6z
tpmybPBNWx9zrKeC/kHLiTpsUVHea9Y84k5F26wFk3K/lHOCBKKU7JF3k1cDoNNEcIKJ3bG7hAJ6
8qREwxfDEgShqzw6h4MWXHLNxDl46XBivmSOpkDqaKL+SlTpl4Ek1xdXlN1KD5T0sXZL5VrH+rf7
jRYJXVU849KZRe587nOIDU6C14GYR3JDIO50X14mZfu6AIQPf7WFirCOuhuiFsNc9GpGe40HdLS2
HN1cy2mh0btbr4bbKCVQNYzdtEZET1I/9U+Tajnhk9WUzVW2q0RP5SjZNFuNRnodohPiNwXb8Ubz
9WaGD+Fm5XOtWtnJ0BFsdh0tAdhkFa+aYqH+KAc7BJNh8bcrJ+rSEqlZHalK0V9kryidEI3EKt1E
Rls8iyjJbqZ5uw8FL/8tnobPaBOW91cWRt2dzRgbiuWF5R3qovz9Zu431GJxfzOyKosiqf96Q3UW
NnsIGRh5Ly8p7/TPN9U53UPYho9z5KUXpOizS6KabB4IZ4H9hsb0p71rNBLRIii3Hx0uyfRzXJD8
W4bJ9ixTE/jy7oIn4ZFY6TpWDXCQOcRQBZ0jHol63wrYSgAnaradxIPiveyFaRY8YT0LXb09FflQ
H8njYlmFF+nGQlvMPIiqHjdREhEBBsu6Dooo3kotNFmMZM/WFXYYf7VlnoZ/AH6h2yKygRRiolGb
Y71tjbp5tVv9uXLC+IcZa+B845zoCm4egu3O0XOT+AJYmn31MmLgDyoL9bvWEJG29LZ78nSCHKRz
421s68prkRiXOhkQprfczxZRyZce65+tLep6q8fGpUIqGRJsiX82fjxveWxdUKENftZGvVXydvw6
2PDndLYUVy2rgt2UiekgJyUBptuZPs9vGZOkW3HfllvYW9Nfk4QRB7thmZSjqfU0xCrU8WXSn1dy
JlQD1u1kZu9IQGkbXUnR4tP5rVfQZ3CzSMX3IUTe87+OmBiBJNn/fQ/44dl3JHzv94B/vp7tMHsM
qvcxU8RFFjos70sFUXhdQFPeCC1F3NPsu+iJYcncsd+X40QkvJWDwFSakLntRndtFm32qmQi9nNF
034m2VHkpvHL0tzPrVUEn61ZRe/FBKmsAdLba0rVH+Rs589sb5mtqpn+Z7bnQqebCHvw+MN3ubMd
X/Jm8zIGuz0b2UULrfksO2QYuxxVvrO4mkgondIl1iZySMG2kgKn35oYRc1U30ZWk+5VrU3fXfdF
HlnqkQ1MkS80kclJ3+2/m/8xWp5j5Ohk0Gx/aKr3Lmwt88DzNH9ol8IsFqFSz2FP2hQLzdvjwBTy
+GB/l2Y3LWmMHdkPa1ctJ9RZK747Kk/w3uz1F0Ql/6rp1FL4gGDIOOkuI2Utqrvxe648exxFwI1o
5YuH6tDMGeJzGKY6Zm5Tca92Q5ZuSBaMe9mLjhT58gHkEZrNz3qX73rdsz/HhjYdEWMj550lxC1H
W1sNy/uVBH7J3ZeF2sbtvtUMZPy0Rfy9NGwydEv9g+mvl3mDRg+7VyvsEsKHmUWAy0sguhco7Vvm
s2yyp6nw60KUJ8AG1rMqegwH/jkB9uN6kE71VlQjmdek66pA9t2M1PkhDKIeJjdypfJ73Yrnwcis
r4Bn53WLPS5aQk1/5gvAihGJdxy+Fvg2hDzCFtAGDW/cypCljs7CFRcmP5lKVsyPXlfV440N+Wun
kf7hJNWNu641yreqGz4Ba6uvo1CVq+sEl9EsyzcwxyTBFMXayFE6xyO/h3V3bswUniBaEqdhMtay
084t5aA6Lmin5Y5pppAAINFzkr3O1eNmx0pbhhMlPJbkSO9FxeYp9z/qWmH/7qlhjvvwPMWGw79z
/JiXN5FLRGg86zmCoygr2wcUwutbzwno6olbgO7PTbZksIn2uVMkK1mVHXMUIgyQx/petskiL7aQ
8TGmSeGfC7ebVoOoinA1o3J6wBCl9EGVx1dZDC5iLUNePSVuWIZEiZrhSdfZfMkqatTFFuhfsVLN
xlobsYVWiR6bo5+UXvsoi6rIu8d5SUKC1fohm4Jybh//GucESXwqKoDWy1g5JCOWc0ggRyeF5h45
Kc6oRKeBe5SF++fq3z1yeGRP2QqVUYSzloGyTV7dR09xZ+xC1H2NsIhPUOLik7z6v6r/rzYv6ZGm
cKxk/XE/GOJQTSEWKGIaHmVBSGJ4LBaIeQmmkuesu/no9P4Mk22Tis1oBphFjpczYdcgPy0v1aFK
HgTCgHKsnDpY4R98PTl1YzMatQZQ2FQfQmMO1kBVMM6OoX3ZTax2vhP3iPgpusa1HEB8MLwPMCtS
078FrfKgfeRgI26xqqRXs7mFqIinSPmp4hCoturrJqrmCet+iQngLp4aY+N2TvSGWDW56tpDGZtA
6mdMbBt+mG91qCUPhb4EK6MyfusLsIEqAI2DrAbd+JApaEx0QEKvQ6o9W6IVr40J8m8EIpqTl7Fr
gFayamGBa/tBp7yhxqkdZJszuMMTXDEGG+VBIc1xkjXZDuFMnA18QKXtZRxX0WkeEcuW1a523XWp
utaejapBClL95AFJvhR4HBSOutamzD13fYGUJsZHAQITza3GsYTwENSadYz4q74o5P5FihK2oZ6u
ad1/7nrFgkU6hLdZDaACtMDi3fCWx1l4w94zQgJc/JD9wzKo6tJs27uwquUI2RElZ0+7lonzQsSy
vLj6EL4W47PkrOhY7Z4btciI7pLQnNS22E/Y4mxk1VsCEeAgrDvBZbmFY6twCyD+bPBeLNZmZ2pv
Sjred0/oPQCrnPqvY2NUKyuei2swhgpp9nY8xLoRP6V/JuFlfZ9UgM2QkwzCOjk7r2UBkCuGQN1Q
9yJxlTUjA4PTQlIjH8qaYrnQa1UzA1m4TJBteR3/NWECW9zifpg+dqZ4acPku1jkB+s06Fc2yMjH
0OysK6GsH2WlT1+QvsZGVEF9o29M9dpFxk85Xm+1ehUapLdmnDavlYv5ueyIVEw8y7EZH7W4LBcT
tQh+TGA+RrnrbTVpL7YU+RgiUtyRZ1ycxT7aZbWxiqFHJCNv13iRYbj9zzExCF20oQZY3bZwUfLl
fgKHysNvqtjoat+muX1VR1O8dYO9xI3YKVcaiuZuP6gHESviHDoRhzwtCV5EB3XSnd3mZ6uyQTbN
X/+c7dRmdJ8d2ebfs/s2rH1OHdNaBmGwGSrOMe4VZ1h1+krBLHLddz3EchmOqdrI3gDk+d6iQ7ia
qsB5Qj4HmraA7s2GiZS6EbFO6035yRut84S5HqguwrFz/ZBFnvZeLxPndiYR6Di/J0bd1F+8hGPr
6HrFqcBHelVLNns0RbwTpHYGQtCH+95PsimWtm5pu+8P+YTvVdmJ37B3CM1k2Nj5Bjiyc7HtGlhF
gvfnR61z18DK3Us6iuaKpltzpWUyus/NEJdPQHGTJ84WwjfCenojNIeiiT1w0FuqXYDpIJH3Zzks
KMgaFqaJEDFuIqsQQUwJUbMEn21kTMODTIMY/6zKXvyRhocxzcONbnSsAMJ8ndQyfSHfy84StPg+
zZPoU5kb36WFuBjnV6PSfw/QFRvyXmxsFCtsrhW5rMvUPts1iuwfLX30fJfzkP3UZFejdcHOGCbF
d2OH4TaBobiP8n22fBKW2v9uK+My38tq8GecbNNjlehVdUaI273FXXYcSpLfsoZJjrKvx5glsEVu
fWUN7vscCPEge3WnKZHJ0gnn2v0EZ4adc69O2kFW5UZaViOH3o+q7M3t7R3zYhj6xYp0cPy8zMmp
QTYvWH7ZJK8ir1ZOImz3RGrbRZ6l4lGdRPuSRWYf28H4ydOKL10UIamYue95682f5AB1iGIUZGCB
cMy7D8i04L1yh98D5B2iQU/9xYXw4X+PGpUq2nPq/H0bh9cxUGf9/uc2HwPkG2lE/UU3RPnMycre
1o1i1cRq5+CENwMnM90Cr2Gz/TrJxnTUt2VuVYd/tctO2XafJuuBq+/mHIXUXSc07aoJwOUQrRXf
GBvnvfSgdgkdZ1mvxwiMreXbQEj+vwOEdNVz/0XVMR3P0xwYOoYFSUS1dfefaFBwW7lta6V1YK2b
9xHmDPPK00R+bDh9TPfLjH8DOZOllcBpfyhh1Wh6F25NzB022lh5n5ooWHIjMwgB1TYJ7tEWtXnx
0Ixl7pOR8j4J3BGJGFrHzsESYyV8sF3uJzkynuOTo2Fsqi8Dm9bNUdqAtik7EdezyEy55l5WyZ0o
G4JSykYOjkesXdzQfXfQ9F1Ba7A/WfbE0aUlyi6rhkXaC87TtuprUozLCI032xZRhg02tThPX/GI
Ks6yhj16tIp1Mzl23QQnkVD50Qy98TAS2FpHyOnuuwGUkpcU1ZqPCC2NFk0iUbNuF3Pi3Xv10LNh
/XXlQQ6eS2OluZiuFeiVHbp2bl96RNfXdlwKEs5UPRVrbN5XBolXtC/gM8JtNHQIUy+9etYF20IM
FeceqoqhBLsxTMd1oqkxjDw0M4n6JY/OUrBXTh5nW/WOk9etZQ2ZtN/tcthHG4dDYH4pxwnXKX52
hVo8ysKOi/J+9dGmafpljB1n/9FEwAkPs6WQbUhFwunhGUQA4x8dsleZghhli7g+EsawDve2APFR
LwTeOlvpcwzH+zHPwgDQN0zirZEAjZeNf/V81AeI8p5jh7DZmPdR3O9giEX82ewu2qj/7p0LFzmj
ENcRfRbqbUJHqTKLm6ykPOx2U2ROK1lVlwGZXX3XMP84ySaZdyus9GotNiiyKUepYg1JkqT70ta2
UXQp+nJd8gUj2vlkQ5d4CKNhuBGOAhQv4JPIqixSUwddVDvxAfXQ4WbbHOiEwFF5mSALZLWQXWIt
R/+JNsg/wy2Oy5/WOOMgvjTp2EKfK1wTZU3eZ0T4YeM4SbGRbYjLECIuLW8rivnRQeDoUcRld4tq
q35APOJF1kpXBeaFPTb8WIS5ZJssEIs69MgAnGWthZx78tL6mxwvm7AzAbdfO69GOpA0Ut3mS2/+
UIbOeBuVcMbzD8CtgF3Nt12H51y56kvmjMZ61PRo3bnii1UXyhEv2XznFOm4ykVXIkAXdStt1i7x
wE5BMWaiZW2tvvda/Ki5wnuO8bzC3Wf+Cga82dUw4HiRYd6gZNLvx7GJEG7IsX8c2yMxBJxvxmSv
5qH9GFpBshvZVOOx1Dvn2jNeihotBrfliOHxJjytyQ4N3lUbb4AxONRiV9lm86Dkj7iWiOW45fWY
Hmi8o8Hea1myTY0y3SeVlQAjz1DjCCe/nGZoKHlkX9UA12tDVcZjHsVkJF3ttXLG9isSzTxfSlM9
l0plAaoJ2Qe5ZbgznVrbtGNmPoHKXZWTHt5kgUiCepgBOXDz/7SBtEw3dWnVQDD/0zZ4OMtHShYc
cHKP7nPDxiDEkGUXOUwFyvZAdvvpY5JaKQPPnqBDB/k/k1LIlytNc5KdbJtQHXsIIu/Um2A0fKOZ
qiMpUcxvZL1YkBeyLgtbASobTrhuoyiX+fdSxyzuqCEBcUyVXlM3sq73ZnmUV1DOGTov/Y2cJVt/
T1XL0Q8E+R+5EslFKkwCtOWXQrZ9VD/a/jUukWuZ7L5ffvR/3IIfq/N7wbtfCtEjTAehBvfU49i0
v4s4xIIjXYrEsaLMl3XZLRvl1UfbR0ca14gXfXT/+xYfs3+PRO98V8HsWwVV7A+h5V4V5EOf46w/
oBLxA/jg/KT2+MOYfaivG0A+wNNF8DxnovQVojg/LfNnGY6AHgZsZnmKR1eeg+a+9JoSJlhkXvtB
4IYZt+mP3N0nhpb8rMTYo3UViGelLZtdoWXmwVAyHYImWn0uQN+vyeSsZxX7NMsDoh4iaLC20IY8
GXOZveAudLBwl3iPsj7eumEN6m/AQo0J5IvDJHzROn6ZXZN8a8kDvui92DimMEh3Zu17OqebsTOV
l6GZq32sWH47OsPJxoflhAh/dqrNjS7a6eBl+ZJyJeJBoDJfG3bt7S09P8RzYhy6EKEHMGTVqbSN
twX0IB/syRJ3dDkIroMXVs9pJ+wW5TRFi9+TmoQdH+gtict9hPLYmbApJihmhiPTPO3yckh2rpjX
k9I2m0osifGyRdwIcNnOCEOVBBiIab436WFSEORxoMUiauBmeKEnN6XWur05scMJEgL9YLDtb4jt
75OCZHw0RsNDlwLFZF1ZCQVLMG1yfs5hcjU9xSSHkKzMIX3JEKz4yhFrk4Ru4xOWzs5FGQ7nAFnJ
Fdp5ytfCVU5B3OWvNtrC+xwdv93scITvAbJ5NXl1N+6+l2AS/NGt+ytUTfeQTcm4TQJNeQVxcAb/
Xz1Ays7XIsjNFY4l9QkAfPamThuegtpqFnxh0I3z1lYEwbfSi11Tjfkpc0lmO1XxxFkRK+Y2zFaN
bphrjVTSU6+Z3npEg9Szy/XQ2Maui03vbOvqG7g/NChaJBUrzEoOCemyVRTqPxx7TI8IjEFBM59d
HmNOWuTHPgFPrZTqgqkLy0NhGC5aoHFFiKlU97YijuZQaavGLn0vztq1p+fVukAy+ezYcXa02dBB
+/CVtvI91QY3NrrB565C9LMVnvOcHGL2lciEEeevPTYnliDcGwP9VF1jNyXTi9FV+XN+sIb42rc2
BtvI2uAtAD4nIu60tdOarfysuJtasAub9CcMipVjYDRkd8QItG8h/gnEkxIvIfyp1g9dMl51O4FJ
fVVwxfInMcU87tPuAQJLGCSH4GeXTNq2wU30KIvKq7P1hH3eVLiJjzhOe6xKNN4r4SHflad7SzG3
tZnp9sZOq25V9va7ygBHxwpoiJ7ZCbXbSh+Loyx0Ly7vV7KqlHZx9JZCVkMcbnmM/xn9r+6MCB05
/8E3OFMe68UnkKPdlN/rTV58i6xvTmXxPYicFf50+rEQmX6czcjiiM7+NoNm2JaBD2D5C25SWL3z
FAEUjIUwZCJvXslLUM8vth6V26gcjeOQ2MbRmaBpQhoZwb8dgjT2/CLqiZAMGIAlQtnFFil233O5
Q1GXqyTpWPVrMMSVixA1DhyTg2yOhyz0imc8QCMe70ZCmnoUV3tQ+X6rvqpP6aGu7VxbjZl4dYSD
pdnyDmCl2Z5aHqb2pSrz8eiFw3hUlsJT11kVobtY9PkxWAq51sgrVHAiSDyEMH07VLT1MKB+piZD
dyQIhAncctVb/feyLj7hwGH7lZryCVTLEktUztpNrAgYx9V8zYdgO8fpGely5Vgv5o+yCGJkRZTM
JOyfou7XTAcr5g+T/z/NrF4t0LybljDLcZjm/MgGqFOy/tjouXkwLQAetiY4ozlk83qjyzem2qGG
gqzosfDEF6NorE2uJhPJjKLFRaXKX0PNq4/8SuHZ8cGao3KyE4w8uwm6kOfs5B8WoUy2yksB/iPW
52NctfPRalGMInyOdphbHolXVEf28u7OSWI2JLl6TBcfOVGX3f1j+n0jPiZ5leVVf79K0Xs+tAbn
vgAZD+D4uliFhQuGVK3nbWNbV6MQaOaFHiL6StQcZeGqVXPsUqhZWHaArYSk4ZdF4UNMb44iDr7g
9nStK/CAZVi1q0TX1qDQTm7d+WrgnjRrPIaxuCUVKDQDHMihD+tjlROW1xzrvbaV4DEZ+3nVJvm1
SMSIq4n2DdV4xM6b4SRI16IGHyKLaecubA/EZW0gCana3qq0Cde2zY6oLrNmGyMrvYKnS+a1MhHT
AjcJePF10gOxReIlWSMOUG9CC08KJR5CTn6whJWSH5yZbfPA/ZoqBMAtu32einJcj2XoMsULVrWu
R749t9k24mQPgWt4jhyyq+PUg0JfAmBLcjW1bAzTHcSlwNXhg+osvP3E8adFH6K19I2GdcIWuRzQ
Vhyr1vyo4AK6tbUHi6xuG69lc2C59SbyIhYJcQX0iUemOsCODkdrDwHpyQvXSl2GsFv4TWhBPu7Q
GzJ46VFHNY6/J4lm4p2j5oc88TEO1vkrO/YyRJlEcMnSEHnWzFN2YZxdxsRq967dPtiBYp/SqDwk
rFnHOIh3nUhaPsreQeYAC9UMKzEfOy6xqedi3kATwetMCc9pLMpVWtfqhmervcGWGpiXk73iC6lu
7ARyUaJUuBqNKBrEUbYZPB3DeiQXN6kbvgoT9txA4id02vHMYvfEb6g+5RHW007/sCyrPqT7dxUl
vHVMSmeVuwbYEXbda1d1yFZq2pfehSrftnV0BLi9smp7wha5QaOmj9ON07Xd2gurcx3FhzwyQAh4
5hMGsZCFCs+EZZPpK7cBSt5lzY7fJ/rETXHVixKGQt1s+GfNe9sV1i6z+8046A0sGLP2SSLxpRb2
yYpi/q9Kktxmg6+cbhxmgodbDhPnZff/0MRop2XTWBw0o+do0KvkKtmNp/MEdL9joSezsRpKpA0t
1LJOmRr/SqZOgNVflJN6FKqJy2IqaOKspiIfBFQXz9OUxc8bnsJ0cnxLmVGKAP3+kHWXZsbaSy35
+9sp/WGVVb7RXMV4VCxcf4nA/PLMBO2srH7hMHWaGx3tbgvS8uCqT0mCWELpzTtd8R7NLCpWqdZ6
R0sD8l5q6MikibtNUTU/t97jGGohOtJR/OzkY8DxJ7P2rtI7a2JIFpSf9pKYLpp+nM902/OOWoza
ebQEsr0geIRSjREHIbJzVdXK02zhlwW0Vy+q6ahk3byDXP2lKDTdd9kWX4bhpcgyvBwG3KbZ8Gkb
9lHDqq6tBzuLrD2C9qi8avX3cWK7ghhHcGI1OieZVe2n8QnZPMu3oGrvastJTnamkh6PHh2vb9Y5
meG6L92naMR1wqjbZNcOIJIMYvB+EqTOYzWrPPXnzoZhbWrYfLGjGnrhrkNP6Ku2M0pfAwC3HUvP
RyPNucE40kDJF+veE86ycFuQ+J1qVfX4L4UVRpaEtpC4BbMH8Qq50c5a3lRyjvr8QsIFncEwaJAk
QfE19fieCJvUpJLGIak+x9508xGtNP58iMVz5UYrZYafj1Bk7usuYTnN7Ndz6b1Oqc4SjQDcLpzL
LfaYX3ToXutgJl0ba6BCizLOnooRrCF46FWoji2vlwPzz61yNUTAEZD+TFcDoZvVNDjjcRDaRQ+7
eitYnp+El8OqsGAMsQhElzAsXjC1fEDu7twRXj6jHDthLkairxy2gdt7V9Pqd9nE+lOJytjYqoqU
aBWLp0mZDN8bu+XvYSuaV/a0rdXiGeB/s3GNqlsXSvc1zUW7td0SxycB4sII8fZLIyTiDHMEFcjJ
iX8Eh/1gVgewSgWad2U8QBOHa5i6L3NhKp+8RLmAkz7pqMo/Evrot7qacACym+GsRe3WTUvtFC21
ro2Hsy2M4awqoXW0cWGB78yIOALtzBNilcH4nIUCQcnTz3E062cBe23dIDe0klUe2sdxShpMR5oR
3PpcvYUm+Oq2rJq3shwGvzO67m2Eye97ttG/EdPtAU6G41vImu3DY4QNyYnEjxGCedPyqQPuQHLT
m9MOQGtvvDWdDVmbL/SbiSkdkiG18wZcqvEREHTf2H5w+oHZvB5bDQF0k9hMCdr/jfMO36i61T4n
zQzo1TCjz4uNgG8Eon8towjNf/QEXupYAdiJ+WndVS82zOJVq7bWp6jLDaQ2wvJTLHgqTzZ5M8cL
8v3YNCgAoYVygwLHCdA0QxAYjzCDYxTrQGhbGrCyuXb0J88eqm2owwaFjYghT1xPj14Sm7ska6eH
wqmHvYk99Ikoe3VonUY7dsDyUfbEWtgFPAC/yg32ypThj2cn2X4aKuPYAqbciP/h7Ly63Ma5dP2L
uBZzuFXOUkVX+YbLdtvMOfPXnwdQtavb38ycOefCNLEBsFQqiQT2fkNmL6vYcvbwCJ0VPgu8JNjH
6JQ06bqNVLaxUfeQTuq2CJrsBkK73rVIwgn+h4X2Uv5cJ5g6xnP5pYDuvAIkpC4LE9+x3DzakXnC
WUxjF6T96BvjFdTur9xWSLyw+Ff1ap+wfgAEnK3GCjbFyEa8C/mCz+HwcegT5ZDzWhbG5HorKqcn
ywvHbe1MrygWDivLt8V9bzQ30YDQS5lm1ZHdySLOoVdojjbucgTGliM6gAvX0MflhO3v0hFbidgy
hr05ZI+m9+46qv6SK9PPsGdnbvJ5DZVdpwTxtU5zNhOe8+ZDT1yUltW9uAHML1jxgIfqahMHpHSV
Wgd2rhhsxpv20keDuwm8XF849oRtKvnbXj9BrUeDSIgxxG7ypoEfX1Vetrc8cutGzw01ysJwkyEd
iiRn9DhRbl9oafhaOg3Eg4UxzOBtukMZKdouVKIHHlyrwYzHpTahEqSr9S+klzW7LsCGtL9IyA48
zVtQbmoULazAtA7ZrPXrOe9yPNjrY6g7ybbwtTeiN1jjDdJZ7ZOlKKfUSTdWCX5SYRF4r9oMYteY
Fi8kANhSIglJQtAlBZpv6j6Ntrr5rheZseH++Fz1eb7Us3g4d3zgKTsawQqh8q3T1ckxMwCqDuUA
S9IeXsa0sreB77dY1/Rf1aYgpWBm69kOufeNfn+OSA3YfoPiHqzXNVX698xq4QMZ3UvgTxEIj0U6
w/PralQalIgnk1KW66LVnHXq8OCvOjQYQnxhIOysIXSEz427qVLMIwu197C3QdjJMy9z2VHXReEl
Dr35VrCStuP+h6IjQaa5CcqUPlI6tvOU6d9Hh6QZtXBWnGP3/uCEqfuXByctxsQAJCvEiTw4+I2W
QHQa8fQeZu8BTUf70OrTz3rKjW0yiDckcuvr5KD2t2wikp7o+l4DL9I3Qz43hwavQkBzyN0OIleQ
Vc1AqogURVYv28Qe66uqq3zAI499Rzmx5chLXMEBVHd7FsL9dpLdsqeG9IRvaxMzXgbuF/hHn7yK
nqkHM8qmre38Siq/3vedQt2kdpcqNJSDgbM97jxQ07RStXcY5CxL2OnLEmlXLYztrTGtE4pYj2je
XFI0RJdR2wHjytGmHSk/vkBdxSOnh7OUJ+uhhRquJDk3S9BC5G+2Sm47P4KY2j8WpTwIinllzwU5
fB+njQiZZ5Uk1CJpDPb55XAsw3bV9d2N8lq5wNQSDqoGwNQ2uoduzgzgIaUJkaxdh8E+DNDJMVJc
Y6fErJChEP6QWZKtJzBByKiFj0XK8wpNMwVv4MmzWySILAM9vtpf+X743GWoz+rOoe177aVLn1VQ
OSgvBPWlK4afJjXfbT9X8a5SQ8pnGs+3GWgT/mZrqJrGshiBOSjKdPE9JH7KunmJ/JrKnP/LH/L8
WfX7b+zvOgTIm80U+ELRmu9iWSYXGyuXPSa5wdKz7TWSPu/sw9G+zrp53Tk+m93G/YpbaLqbFbxt
jLindGT48yKrnGCB9Q6fq/o1Me2A/VPzsx6wn3Li+dkqk02Sv1VFaH7zq/Zs1xV2FujeZtOXIMuK
BZrjWFtOxSOOWd3GiZxHY0y/FDku8FHznozai9+1P/OUdWoXfFOj6Zcb1TkrCq+jchAE1OUi9ehq
KB9Z0b6puq1qd/O3KkKXzcfgV097HFCrRdGSSlFyrdpoldGuYyuHhx/91eKyRuGqaM9DjzplpqYx
YMEKLU9vWGtR06wU/UAdIUtwas4s/1cjsFmWA5EA2Wf11ndk3vjkRg5myCkYVFR/4SCz+uiBbHiz
47C39r+q7WCsSmtyF102f015Y7CbZz/S3YrK8DZjVoY3fzQtEHOXwrNXERvnN6cZ95Y9+AsT4twW
/eMXxc2iq6CRbmNf4RHVejvS0d6WB+83BVGbQjWCfe77xWNQJz/QexwXrobXvW4ox+8ONwiWD05x
CCj1LZDmx07Z69OlO3KD37HqTvZJYl4Gl5VXQUptWWBZSUohBxyrGnwlMImojDJfReigcftnQxWB
v9nMpFxWqm4i4VaY40WeGS3pVgdGmjoU8Er8uofCU0cP+Jfvg6Z0drZtK8siLpWLUfCrOvjNWNjS
8BFOjUsVTdaZslS+YIGkvHoTgDkrTWaxXlJejVmFrh7Y6U63mvCmxEUM0TS0kSn2Uu0KLLohr+KR
1g7iuV7bU8tPwqq8fQJJgJZ32p3awKfGk8wt0hYFSKQPG6wsAdreh2e15y5szml6cmMbCg9U1mXh
zP4Zzv6qtUM0b6sh/qlCFGO1HpL705AexeksMiEUVrgfhBMFKfIXCp4TsbWQYJ06yOrjlMBmkozm
wnOrY4ez1UIie9SYRPXnYNkrmywol1aM/VtKIlcUhnush4I6W0VqOGyy0feutlZ8HAYfvQNQK59h
3dAwfZxBjrXzLB3dP4bWCsb38QRtBcV0dLk7nVIhmUJukPDR4TtMbw1y/JTW3OtUw0usJ2QhRFiO
sl2WEPij3Ue5bLOuc2O5j7rVn2UYIamL41H5S+DIYQVZP0itmW5A3zVNkiOrT/adTq3ipQVKVnZK
5RoZEiNIF+EgJJviGkai76HshzyqLecmD3r2s8KU7IriOM8Qlb8JiIHo8Dkgc9BYnNl2rVlyAVIx
U3fchqMWIOQgplBYxWcMkQk5JS/ncmXHCYUkO35jVTU9le1UH1TSLndpV80/16iaf3XCqdlU6Azv
NSuY8Ijtz3z25m/hpA6khVTznGtNe3XawVnIDkgkb27ZnLsRQMfk4SqRNgn1SQDOW8WLv/S9F27n
WKVINIKY9PMwfzWi+k2a/8URKL7Z7N8LnaUWDOLulPpfuPHBx0FVYGnbHYzMWO8TygHtJk1N5yJ7
g6Krz1banBPd7xLIRH6y1TwVZyuhz2Ai+X8BxfPcq/ZKAZ75WAnkVIGEtWxJXoFoTXWiP0oGwu+R
Hxgre2W6ybSKW+OKujRqXMLV4m5jMVst7nAZEl2TruW7j6Do/8P6Ih7taC/8BKUDOWhd+3h3KMfP
rNmSQn+SHfAPC3KMsKWOd8PyYo6gg98NuqvBdU53nWzNyZdhUxvHD9ngv5voVeOxYzubpt45juvd
fBwKNoY+a0tPNOUBmlpymIrs52coiJDphTe+RInDVFBqYSzOvmunLjPAmn/PHBs1XLh5Z+2ppPs3
lcz/bXbJ1OEvXW7kONmBsp/LXpg0zLfYgARShtn4kGSRfh7mvl1lZFBXeljHV03T4qs8GyMDKXx3
qhZ/dEz2nJ8SK93I+DAnvXkf0rAHr3LgRPIibd135sLvZ0Q31SAivcblPw+KrbarEv7IouvGn1KB
Ph9na126fYP8opCrn/RxUcHAOcveKvSXtqP0z8XcqA9uF18iMSoh338I+hpgDIhddnHetC7g52+q
AXl7aW7W5qROI0thzSe8zjCKwLHetKKzbPL+nPRO7R5ka+LxaA+vWtprDxWwERls2ro4xw1aAtJf
jQ3RsDeaMFh1Y6y+hlPek+Sjwma69g/dw54ka/qKPyj4FYSmsucknDLwM6iB6yVmWUNovBUFeF05
VnVnskld5G7kWMvIPqb2whRFTmVr+TG176371HgssmentWxKyI6zuY8lawIRvqYIKYrGldNpz1gT
JFfPHa+FaHllpD3P2RrF+ejeyHL1hVtUepFdHJolAnr1Xk7WOyBV09Cqa9kb5WFygNOoLMIOJl5A
ivDqGM1lqIb0Lcu0EPhv6/KFCNoTcMZ6Pc1j/6Xkk+Yi6fHXv4farv4xtFfd6o+hw9Rd0GCtkl0U
lsDnuqC6gaOzgQsVf6nCs8Wap2DNHnjaDx1EsO4XYnLBe9kjf5WzplnJQXKyj4n0DY6rfbPM9B+T
4ZlOezmsZh9q4ZXyOVteU4cBvpCzrZqMXV8lytIfAak1qJrutMj3bm6odMvBp75czfrWJtP9c9SN
izcX0XuNuoPg1jRXFbO9Bd7x1FGEa4naDyRH5kFfyuaUKdGjhQ2obHEfsZ76ZBgxwJrhcQcKJdzY
SefXJL1COWuQSjSqnRmoKaxVHYVnGYRmAqsLy4yFgVvGfeBUm1i3DS3PcEiOi6DLo1M9eNmzMqTq
uo1bZS2beaPBVw5AwejxmD0jRuM+udAfREMOMEuydNT7TlPeNAdLxYkH1s381gYsvJva1A/yAW1D
cW7a9gtPkgogXqvfVHb3uTYrFwD7xkvcx688rRSYu7REH6a1yiXC13JfYRi+ChJrwT//ZzXP7/qo
+SztDZ/sfm/yBEvVw9TM4RZvOvPRmjDrSJWu+WFwk9Hy5lY20rI1Hm+mswq46yaLXF+FA6VJCs2k
a7P7iYIqIOY8lEL+Y4yKddmmbD0cnZxB3fUNqfdGsNwwh1R3alVmq8nLy+P9R5m20EXEz8YgSSQ9
imYz+A5rLjjLUI4q7pp0CRg/8UXWbSkxbc+wsJkgCEyPqPVgRhoK0fD2a6QJWnzW5CcvaYMbarI4
JxVh833sXIRUwvS1sDp3S4Hd2tqtV77mWX4mp9l8bxxgALmpuNcmratTywZ5VZled8x7qACSKIOF
Vr9rtPSx7zIy5E75a7DyXaHX1S+VfNm/T8QYGRk5GRzo4kqADJ6DQ+0qQ0B8j+ThhO7ItKpKJPBa
lZpCAkRsIT8GUx/bq3gIu71s/nsY9LOPYWPzpkfel6G1hnCtjgkGVcqMKtg4kCtR2AEL1QSJ4pdn
Ths4K1NTkZxB0mFF9aDeIxzvYW6a6w9/nPHyPmJGPpRH1wvTW6AEm5l912OT6fqLaDWGWjxCLdGh
l+t4q3YAbELWOQpmzabzzKLHQp4chE0h2BdhPZ2yENyNwef13Lq+spNmOpqOz3WEAOSGRx0YlQ6y
7ZmU0Eaa7kQqirqJohrJOVdDrHIQeJwWLfyybTNx30H5AeZTXrYRIAswfcA1WnWnDCNbndClxI4q
c3ZCOCpeUJa2y2lCQ9KdgL9xJg/sa8aNXaI2Yv6OffaODZxGlS3ZVsZKXJHvFzDG3j4b0QkLax1l
kgFViCiIHrO5nI6tvTOrlmxxPVCsBu/cL/h64oqt6z6OBLl1AF4Dy4OQPPQNMprAS+JLbc7T4XOs
PFPneVxN4mkvm0CZvF3nFFgNFK7/kBvNRhvYAHaiFVHxvmC5SCGQljxAWCn3hk0i7DMGtipH1pCD
nCU7XFI2CzXPKjRJmIv0Q3p1+nztDgU5rt648nLVxxmZrX2Lni/Zq0LNlk3XseeqBwWF00p7TE1k
fhDk2bWyN4Qhvs50BT9DtrHZUlwv0cP+mgDfThUHKazOOYGpvSrj7MBbyJ2HVFPgBScRIATRlB0j
FrVM9OO1lXZtvFRC38O1D7Z9gE04RUzTR67EHE9ytCeuZT+kbHDvl4zyyFjCmkg2UESVonUug9nz
rbGS/77F2gfwArkU+eyIlCk6FQXufdtEccJVUyCa0bAmXDkjSg0rB5Ea6opYi2W6X90PY9Yuecr2
x8/4QAWgX5WlsKX0jIK3hsFtMVHQ+Jznm7WzLTP962dInt0vE69tcxPWdXBr9Z+f+zMZwcz8vj3r
miC4ZdmvVKqGzjl2FpYdYPIMekNp17qG1o8VDspKOmOgnrgn5+jvMPWbydvrOJwmbbVpzAkhb9FM
Ih8LnkirLqWmB18md4MVhvHFgDVzQtC73k4toh5SuosH9vP9RnC3lQ6ssUUf3n3JCt0+3X3tLGva
9+mI1rGwOgdxwHefbNVKM4PoaSZ1vYqDIdtGgtsb1WZ0w8ljHUkyry20WmAlffQaVRzffD6hcmya
onrTe0b3D4YjcKt+owWQNCTDsRE0R3kmD/LeXmfvWTA5a4Vc92HUDP3cpq4CzwohzSwLv0reUgtW
h3Va/yMZejIDkW8/xuTNtkjEHdsm9lcBd/cnE6HI/RgAVUsEBXoUxLXWWObABJ9khDx+vrTZ/e5R
wD1ERWC8ktAbgmn8Hhsj4qj8fucmR8ynplhPWU7QRVgXOsH0jwF9OytnM6BapNZT+9igO7HMLZO8
aRD0yT67dNCRr7NrsnkEhfAjIaEM9yP8iqpiuSbn1B8hU4QrZcSo10csiNWJVj+FLOp33mxT2p00
+2XqrMdyHpOT27IHj/WhuepO1wtlMXVrCvd3efivOmQss1BZpEJub9zcQ1/TUNtFqE5im0xTxuSZ
PCjTrJ7SwFQBmufc7SlmvcYCj+7Yf9vTJqq2VMoouklP27Hv2kPkgOaSI2TMwexhaQlYueL474Fp
TF/9Pr3UTTg8K0EWHWGtjSsIh/NX9IjvcVcARJJG+Yi7jG/FeFvEMxGPUU/dZ06LlIUXxAtAYM6l
RFz31Uy/QJoxvoRDZKEQgCCrkyrwQ/Uer2nU+baWaKqj96CWQT6/kvOwV9hzQ0eT5o96FTxhleil
aAfVZM7bDobiHjSNBzBGGduAqq5rnyDFzWT1SgRrLf1bgYf4Y91kzj/ibabe45HK/KEHl27nNoYm
nrfEG0p9dxWs28XqWh9asI7B8DUzKsRh9GK4mZ3a7ya7VnYY2mM65lj8dAOVmMSOmysIL/uQudYF
leMBh7wR2VID4QMZo/DGAtpoSpQu1AQLBrNU/jL4ZLXPjtFaj/rAIq3r2ju7FGCGepxUJV7K7Wma
+fWmnjuT94p9KKU/lOfyNDvJppO5G82qvTNW8U8a38VTU3rxSvqSI+nAyomSbJ5QUkJAkUJTMQQv
auE8uEkVfVf1UbgVjNZVS4vogykGw2vaBXprrNkEYcrj4CG2VFOzXKAJo+w11Y0f5aH2TpZqAJ+q
i+Sx8/zyaGv9d9klQ5bTilIHlBNpnR3qCOfgdBpyhxmzm4xJN25INd81rXLhniC54iUI8UbjRDYD
lZXh7FKKKFWcbe+xuYArEEbRoVDhPQeJZj18ns1Z6a7CsbQeApawK2wF5kM8ZZdIszJEUzwEt3Un
XkHOzm+xnnwcPCgBpRLYFxkXkrRL3at9BLtYkUZxoj1MPaIFYWpUG9/0jC+eAMaLO87niDQYP0YY
RW1+SYriPkKnyLIoGvXYZzloa8kYt/9xZCc9bDQvS4Ayd+oJ05/GUcla+Ti3z8YU7IOuf69ny7ig
rGle4rykA6fnn0jHdLsqarF5cPuf6MP05wZ7xtY2lGKdKkq/dNlFoVagI2MpTBpbDUMSLUP7MK5h
jDmGccOf27zp4jD5mCfGJY/lNsIJB70igDOdXsPIYJw8RG3lb3LXRAxGzJAxXxlNmOv5ITV9YJDI
UbC99En1bl2hSUj2iVerOMoim1T/JGNSolDKFpbN2K5JTU9LGdPxWTEz26y+J337zY1w1VMi3o8U
i4MA7TAEvjJ/JZsKFWuSUSb3ditEoHZWikOjY3ZeIwy3hOCAk2WDXc418vFDlwafFCwoClS9u7t3
1yMS70jxZfCz4VLr3lquEZS4bx4+Y59Z20KMa3oBK5VpW1wuPtqfaws5ry9r3HxUzb3Je5fmKRdr
mp2zKe5khTeYcClLvk/ybjZZ4VX2yrFhWJq71m/RnQWmAD6FAmzp1afQhAssD5loJiDwlghhDqvP
jtHOmvsQrR/ndd+hDjDoQ4c01rTufK9+CBOFEsL9lhlWEbXjhrW0ganTAXh6/jwXhr2BQ+msDLEf
p6xQnae6ee/ERr4Rh6yaF1bTlCj4MT7U8BoAlbSN9U6BvQPuP0SY4DbP6ceZjMUiNopYPFjFZgSC
+KNqwAQ33hgerMoLn7ARrU4A0N+zagyfHKu9DJaKw/UwcM/EkXg6qxQa+kEJ+Kj5IEBhFW8qsbXX
HNdGaiXEJ+DfTSkKC8XfWU8jdU2vhW/RK8mC6kT/0AmlYXZTiC0hsrOSzRiu+BOSAVQ6UgTWBFX+
w1ndBHXhtenc4ejLl8oC87aiUIX1r3gQy0cyfjR0U/f/ydLTWZBn+xZps3utlDB5AeB0F0ew7BKT
wQl7NE/4a3cU/taWolHtFFoJ+F/cJ7Va9/80aQpy7djX4hesEHyRa8sAKNFeNqXwK/4mH03ZG07/
aiYY4dwHJ7oCMiqIX7ParFali2YiWvzTm100izSq51dVsRz4SeBOlDHKNqY2B/tMYXfplUb9WIwk
aDQP5VUTR+TvBVtMHjH4b5ZwQhUT2TyrePQmVgae6PAgryp44siXOKP3fMGH4U2+wqKf1YszQyKH
ovCCHviffRMjw3rEDzFyKGZaDdWXElKiWeZQ9eVifggDQO5zr+6lBpcc0+O4/V/GXFHIkUPC3m63
/QDOMVzNkYYac1ZdyXG4V0tUoeRZEpHEzmOweX904LB+7hAnOX7GC5BmR3OKdxmaGTKXKjOoltEc
UNylrCDStnECsgyV72EnE7Wx7nY7cDzGUk6YlE67ZpNxmPOkPKDoPSy1NEEe3Q7CvaW01lPu69qe
fQv6chScn4rCtp5QOi3VrEIaiAjP7e8xwL0AXYLvkY1xFwYy4YBAqBrl3pkCd3pO46FaOTl1lFZ+
/lud91isZe2yis5UNpHtoiWXsjLeJuo9LkOj/Lr+OyaHyVm/ryHHDiCr7hdCRmcNDucGuhbkbpT/
GNiGL0arrSl8DsGRz+a8zkyMM8SI3jWu95xYrbVrWGnjWR6ioh7PgTjIJrnvbWwBPx/BgC5MQOSI
IB7KJgORMkz1Qy/uhz4ouXCYbqYQ3JNhIm7mTLdWdP8dMSp3izgDaWJoTqyQMDRa3vMvalkaOwda
5kKmZ2QWRh5Gy4eqE3cHf/K+aMMUHkuThF4eeXc7ClkF1J105VMcv8jHhzxE0KRSq/kIyUfP74n3
7apoNnpzaPUaYFqmjLexrqab3hTQA8FUbGTMHrTpBu0A+k3Ssp0T4+5lWwdkjYEE3EWvv48T3hFR
yIK9UjV8RqLiwL4qWssclIhrXf4RT5w0WsOwnr/+e7yMZ6zyb2Dk4kUSqqc2Dc2nMei1szKBm5dZ
b1sxUejznPSEAJz+orKwvCfNa2rYiN2MG5kFnyvyXgoWd20OnLKtUDxb9c0BsFZ4ubesVuQFbTTF
FbEWcqv08X6rbtT2BdVj9QHJTHxWP8/IhCNsXq1HXCnJSE7Dch419S1K83ct1uNfdv+udqmAeACT
y9PY+DboIDjS0bKfm65QVgW2KhdFAas3zl4skAYG9dSgApveAyRxYbr+4pdJ2K8VdnJu5hmoWq9Z
r6EX+xtsLCDFyyYuKiuvc5u97DUHB63lzNXPVVlYrwL7Xma199i7of7cY5woJ4FUza5ZYH2Vc+A/
zQe17LulBW/j4oVoNTqZf2ErW636AbfcRvcBzMug2qLgHif1VbbkAS0/0mhihmuMxyrulcNn3Bwz
nYI0OIkarLwFbHwTCaf5KrK8qzwLcJ+JJjZ9n3GrNZwd3qDxQsaAh3pXTRzkRSq3ppYRRDfS01PF
MlBgT5Q03X1KDWfqMZlc9Ti6WrVFz/+trl2EuqbBrE+xkkKp6JWuPnWBd+9OBoqSKxkzYwi7mwA0
x2qa+hL5kNWgq+ahU3wSkXGvJsf7aSpOh95LjvJMHqwBSPPy3g7GmW+wGHSP4k6gObV58Geblzt7
x0rU9uUzBBgcZkrRw39G7o+c8lcfTfHDhF1luGSwbMmnyv9lukKxfhclLQYNTR1evRRB2nimciub
taKFJBXpgERTHmITXI45W8GOsshizhCyz+cBB+D73CJpAA3p8/ZzmuxIVXQp7TBbYqc6AkRXx5s8
GCHZ5wGFqFbcJz7jVhfsKX44p0ARiI8gQCHyc6ocLKc6cfIqZ03iViTPfk91qOAgoZagEymnuq02
7Qu+cSzrPIOUuOJQNYjj/b2paMXVx7lHtqxWMx955QhKeWpAkbU0HwtxwDWhK1mly1Eu0DkcEEJ9
KfvkKBB8T1AE3JNsqWjQH1W9A8IoZstZiTX9ymBIknow94OU2asduHktMkZSPomUZPqEfpTskxHM
KqAB/f+MT/vBh2EbjTsHwM7aHgZrows/Ntt3J0gt5T+bn71ysOxVxWBXDP7s/ZyrCS83xdXBI1WG
tbHmVn/5Y+5n8/PnhgFI6Up3trHIVlepyh6w1RaNTEc7k5Nv2haqZTGYUwY03z81XuOeXSGnYMaW
dcBaLFkYMlldelW8RH5n2g2o7z6YznfDyPOd5lKRkoqR2vQVjSPlrUuCf4aj8FuH2eDb52ipRhmE
3/4YLcNj/w3mhX8fbYausUbDkE+00HmO3eILHJ3HqvSEOlFUvQTwA2TY7hL9jOxrtWi7svwCNtzZ
Tr7XYD3UFV+ULLSX92tkX50ah2cTUasYKQ0+7a0J08JqzfiCXQeOEYNmvZgzq1bE7oufVvokVT5z
TX/pg7B+q6KEfHc5JDeFDOyuJiG8d37P1n7Ptssx/+mOT3lamL/E7Bgxsrc4IM04l05yy6Ct7Ybe
+ZgdaNAc/bZ80qwBvxw/BMPo+OO7o2HCZOrqzwbWHrda9PJHTKNmrfb+4k72VUE39K0dMToaVIA+
g0URoyHRddHMXNmigu4dWhNMlhMb8zY0jfaqss1aNW2SPifTFw+Y2SLW2vgvVAQWgF6Vb06kBCuR
9bzkvW4eMTHs1kkZFm+m2x7dxgduiFkVGlXjM5I25bbCCxv2MnYiMWgCoJBJvLeBWVOzK8NjnGBH
IpBOqRY5NzDB+m08RPjPoYHktYT18jl05uJ4jyHL2y/nhi+L7L3PNNE1KQbEQxI5rxphF9kBepbK
2VUi82vgab/kCX5q9xMwKb80VTW+ipP/9RgxfRaz/nWd/5z+e4w6ZeveCINHy3d61NXCNy0e2DOj
UfncsMtCwjt+lC07gSUUO3Z+MPU4fyaDzLIButjK9cf+DOA8WRkJFk3Ck7Fw++7JdyBpijtCTNnu
6XcfxeZ7n8TiyT6NebL1ex7yG+BTxqg4WlmVbHOfFBJoCvPFnpuL3JTNpR8uS5wlrgnllXOBTNky
QIvwu4r6CLmZ5hXJssUs2IdpMYK3KEi+xuIM9OzHmYzJXjkO2YP/offzKiR1IC+FU7ufII2jyaG9
955DwlSP6p0ZDdp7YzxUsdq+haFi7v2JnyxHVVP3Ba/2iLyE3l+CFBqijFO4aVCxrPWTjmP2cws/
a/C8CKWoWnv0Bky37aJrbpZeK8gO5irWBmr5HpQaqiD4OzVFr6yR6Z3XXlfWO1ljpt6xH2oSrT2u
Ateqr7J7KToEWncfJivWYhjLbONptrHPqRE8uQ+bPcShEzdbqkpoCBhmsS3Qev7vz/7ncW6qqUfT
95dOYxRbchn/+ys1KvbtISJFyAY21wZfkWWD2tqmaBustVIYiotmws9CQiyCMOu38vfXw/am9Er1
mA5pd0Nc8burue3JqKhzGmqjneDqfpcFHlnECVR7H2oGlEFR8ykFs9UAYbKR5R7EG7tFCNhqC1UB
qKap5htZZpNoVXkG+rq4QPOx8cPo/tkr3erlOK0x11OPurCw0vI0i6yxYiXjWbYdhRyACk9skzoF
CVH8q3bYOQdneSj8OTiTKlmqgYcize/4QIJ7pxk1lY2oOc1iMVrJdWkR73pFs48yJA9a2/ct1udq
sHIK7BwdB6gpJm31k6nxnpHGQG+v0sub1oUt9JLa+a5AfukV3/6rn570XH+U7yvsYXJjXjzd3+bI
0q5s57rHogdSBFngR6Xr8yK3O0EDAy/tbT5r8E2sCx8i7ZcsvMuivQrrX1/4ap0sK7sAM1v+XcT/
HIOpMB7VhXeSpXqM/JqVryb21vL7F71zjNe5rvU1GEf8VEtuRUPUGBTWdeUNGNoRZ8vsm+YiHVrC
3EHmMVtahdVc3SFypuf22aoGVFFCn4WwaavBtkFydCklA6V4oIylVT4u+yncQPPvTuo0F9Y56StI
pLK8gyoClDd2BDtjzmqW9J5xk4fBr7vrbP7IRjj69zi6qK+5Prrw6AvzPkoVq06jAFL2GWva2N0V
FLuL6pfUvFP1gY+7kVjhLgybEiYlAnmGOMhu2REJOLkKx2pZIpW5lb5eTadrO90A/j4JpKmMlV7P
4zHSKNNIqCr441vmeNZJDomwbLsODtIhYgKOQkDPJZAIdbr2et/eT3MNZMMc4vm1ivZ1m3jNBt/Y
aT83+RqXoR7JxpmNSqudMkgRpxpx5tOUwiXVOu8Zx6xhC5txbBYyJofYEl6R1X60GzvnaZJJGl1x
9INrTMh+CCVrz0qMg2UP116kZSodK5xYS5CJWY6OFy7lOyHeMR+h2btooAzJ90rEvQrxsc/Q7/F/
xiPQizbp4CWeGLzrft/Ml8QXVDtexO+WeA3jqMQLfIAG1KCA4mg3mbGJI+qzI3btmo3F598tqgDN
OipEdp4ly9W20SNQugxfKNHMsrQ9Aiw53n9z1Z8gXIT+Xmp2Y452u8MWMr0/yxxMp8EJCEmF7e5G
op6PZ2nWOv3uAzAg+lsNjJPMz/CnQkq/r0NhDVSc7bCFaClPx3hOVq7Rg+QTPU7ZF2d59nmQMYDH
qkcaTQxS4TxvPr7kTei9y+D9miiqoG7t4mEgg39cTjY98SPUzlyGJEyPn8Omrqr3EfSHaKsJT9hY
Uw+DrY/6XhhUrPNCp9J9y9G+Ih/7+/+BB4FoTx///+530X9DHIfXo+9IVbt3pHqfgZKMstxb3YHo
JAWcXR9oDVkO1nhyILL73tlrzfUdzh6IjgAIzkTZ4xzLFZw3m0JKWcP4CnXdJS6Y9gpIjT58s/X0
a6Q7w6bT2/7Yjkl/hK1Z+UjFZSX0oPL/sHZeS47rypp+IkbQm1t5W6bLrxtGVxt67/n08wGq1aru
3TPn7Ii5YRBAgpKqJBLI/A2uMcOsoYOLfrA8ux4Un8Kq7Uy7a9ffwmQfAKAeXNgUX5BIEkmkFz63
dgCyS9m8HvJ8ank2ROtrl4Quodzg36RNARWmjpGCAr/UBaa9R9IClIPPfyE2PWtpVhDq7Mm3nJXe
Ur9rvZ8XQ99wrsO1mynqKutGTIqQrlON0b7t1bT9MhuFelDzOVnIQdnnJSbkFdcNt7JZTeorHlYu
9enZ64YLRlUP/LXlQ7OxDDXHdAjdApmG60LAZBkq4efcwBkwcMtTOAwViTEFjLKBm50fTP7Csh1r
Kx/IAYrQu2pOXq4P6uvz+PfBa3811Bufwtehh5x5YYgYiLaddbwyPvgjpNTOclTak5Pm/jzaieZ1
rhxFw+hhDsr2q45FBvRJOOdy+cXqm7RZMH0ZFcQrgyj+Hk8Y1db9MB6Dka3DqR/i5MbCTXDJSnHv
Fdh/qo0PsTQa3zoBv3V1x8D3EAJE0PjtTo3b+Q7zrZn0aaj+Iyb5Q3/UNDLQMr86+M58HkMFlrHI
gvxKzYZu+j76KCXJLnkIYrGUzmZMbYxyuEm8YRWV+KtSofygpQyUVSwLvxG5Nhh1BROIxi1uDKe5
hMlPGQxxgFTw/B9hSjlqN5UAXProUjrjvXzkxGMiDM3877IlDwkp13VXCkVkYVYp+2pcVheOqmeH
D8dLc12a2Mf4UNQvqWT5IeIwf8niTD+EMjuUIbC0nl0S2NfPGUeGcipMVP/En8SsJ2/lK467ks9w
GHC3QCQwH+Qnf3lg5x70Ipf860ZGyKd2YUbhDhSOcXnMy75BY1FYI/B4XRHorVuijajpVJ9rLZm3
PXIlN+AzqGcJA3E/BpaVTL23TSv3h3wwdP20qymzH2Xrsg5o4/FTn1wGwP6sl4PJpuK+hlgIAWJh
mLWLp9Bg7yebJxrP2v7FLTCPFoCAv0XgYde/QFz5FNE0QkfUalHqEsuaKFbcU6GpeyNKWNLIj5nP
8a5J0eC+fswyA6fkdUA6r31wY8Kt5fjYwYilT8Kzbj+7MbxhpX0fhrx+0icy7DDNKYd0TX1L7RaM
H9YPZNGmBfys8fvUuHzD7BZ2EwaupN9ce8efdLxv+YddQoRjppp73+SlB10XRQcXboJhB4siiV4z
HUFHvOzaQ80P8mBXQbNxcBBFmi/rH/uwH48ZnlyLKp77xxrt7S9zgAVqEfnt0k/bU6O1021jJR7k
fHVa2SbftiA20/sajtuh0wCn5LFawbRsd7JOhAz9R0QrIpr/XUTSZRU6Bt2na3hz2a5VnOKWYC6S
ravF6TK34bgAlvXrWyV+6yYHRlwyQYv1w9jcXUY72NQrs0o2mV6QxmtN40VBKXQZB3Z00r3UfDEp
PmVT0T1NQNNvyaZ9k1FFUHpby+iYxEfgo01HHBJZ0hUBPgLy1O4VvvbYPMFxEd4CaGds+khw04XY
uFoo3qoLSoRfRPOKX5Yq5KlmeQhcJebyOlB3QJwtkmYr3/GylTfAEE5TY+9YgwegGxQJZOc8YN2I
GQ4kZSEIghkOlotIDubmk6F1/R6NDFTunaB8GXKQN8WUTrsw78oXNQYXp0WGeiNHQwv65jw8w1t0
b3vTfu3cCJ8azA8WaoVPqK2E3lfL1w+mleGlmg1vk5emPxttfsVkznqd26hj5Wm2X0I2MBuAtOHZ
zTV77+aquov6YYBCYqQrFZZBjM/lRrplSZMsPc25q4o+tA9YI+ZB89EeRE1PBso+G7uJyzzZ59sD
ehK63m0kVKJNwaTorcVC2nH90xzN/mmq9GAFnVZZIhRh9+x2M+UkhzMdNXGkR5eT6v6DEpxzez3U
Vp2s7AELF9nnduyswC+EJ4zhteM1DhXz+ZjHLWJzzE9TO1wUvjs3+tKPUSUJ1D4+d3a5rsjK3CJ6
ZN3Ks2Goky27WFeIzH30eaXeH+rY+j5F1lJHQvqJbAYuInNkolflja/dhESq2Vvq3hTC7B4qggh/
PXyAd0SlWNaPZWHZiPUtP4XgTrYsLVJXeMV4G1lUrkcQ45kS/5QlaSwcv1Idc86aOMgztVVf/cxr
dyH5v3bLDj3cqY33HjntR0SrVtMGqS72nl4z7BK2kCwYB0gWdjFRzR60bQQm83xpoi1P3rYo6pWM
yUunubPrFmedDOvs3Hd4AiNQN4Z29pZPmYXgwTwe62Swn8sRFc2kyd4g0U67eUDMx9Qx1KD8NC6g
6zS72WDq1ASQNpEhrS9tMpV8jXzdeDB97W0yLf15zOcnp9GxXO/jIz/A4C1JfH2VAA45W2PqHGc/
16neoLKleobp4UFqVwpYsrGrVmOIJXPRGocurw1AWNB6T9wmknXQGZS9ZYyp1/YJ5syw5VY4QxNQ
kUPSzQiid/HIuvEje3HNV5ByTtD3Ayx98tXHyUI5zInXKGz1ezvld7SdHTUCKZFgW2MWzvnSCR0C
U3FiNgkUoUWJtc9ZmngM/ERNo34BdhDdJB2Zc9ldqhDHtN7pN7IpJ4VaUy+tfnSXcvOUO5XieouR
/8mGbFu3n1PtIeUW/5DW/GEKEzkUAdD9x66Mhwl3yE/9jXhO/x4/sxNepb136Z9QK4rzrZ74kPvl
LjcVe+D81wH1b7H1lUeYGxBeMNvYwE9DbtfunzooKwcfzbGVfCmt9feDMw9PKFRWn/pFfEhNRGCn
m3Nes2k3fPPectzwoTSnvbyzt6YHda5zAI1Sw39BP7pnz8kuwy7T5P4DZIVWPCgizUrhZuEg00YA
qhXTQU0nbShoDYBlL5g/OSwPdppbAOUzvXr3S8ffV2gfrJwsG7aeEDiYQ3zKp9oCF5o48KdKN71P
8JdsjQ7qn+hKtYoiGWsfGa+i1azX5SElUXD68xkj2wizaSSAatQ2fSXeqHqjLIeo1m/QD0VyUYtJ
S1sGABOlG3bQabF1HmvrIbXa8Yvv8quiMUOcPySq/i13zOAcdUWznGocBmXzekgo/p9lE39bND3A
Nm5RdhogCrj8JSy25puKStKemsyLM0YpP5Qq3toCNpcrYX6neg4bGYEBLhT9vbM7FV18IB8SJHo9
1GkLYqN2vl675BkGOeMZ7Y3xbBspKoameYlACeQhNG383Mps32rN9DbCilsBLXbPTdezzdRQ049y
NXv2TfUVEzn7OxUrChvhSVeaF81Qmi/VWLeUFoOfRRCnR9lVYOl22475ZhYBssu2fHUTJ0q2ysPO
QLJuaNbBWCa4SljBUuJhy1nFdS6e7D0eVc0pQuTAXRj5dwWxcK3WnHu2Hs6+ipxuM48NvoxpeZTI
deBk3cIWxQEk3LjDBuFNkjeQRAPjqVZ1RPNoGVTsLy3knb4ZIVI9oz8huCUBPw272cWoxscw1PUv
UwTM1811gSsGrYYa5r5GQAtgMc1o7KKVlrrRQf4AxCRrslCrMF30hocQ4N7s2cWRDdXp4hBM1ot3
GoYnZHmy205m+AZtg1Sk0LXjryf/QrrjT0vDU8bt9c9qlSMQZXe+k12I/QSHIEHucGriitQtqJ0c
5xGQ01a1HianfFOa+c1TjPY+rDX91uFJsJD9aCeiD+6H7aGN7fy16c/OUFZvjvvY63hch2kyvaYG
b12BJHKG7us/IY916beSytxTY0CjIXZWY6HWN/kIPvZZ3lYCxCkk+kGJCodtGvIXoCBkj0RGxJrm
beYpDpd/DOQlCkt9rdY7OaB7frDzLd886OirjUH1JOs3VroMJxpyX8wIepfVE5KU842mAXcRmW/b
vNcCF58qfnrFdjBwKWm0SrtrqioVarrZjxqrhywwf6rK8GTzzXsd0VtBdlJP7zy0mnatYRp7PALi
myHF9gWTDuV2zNGkslDGOFNYbU7lUD2xPUSUVTFDfzU3tbXuscX7Ig8aWQU7ie1zlneIZLp+uHMj
S0/OIDm0rZm599A11Fv5jYxT+56vn0qule+gGJMtIG/el1mb18GQbWqLO//kKFgOj6wttSS3Dznq
UBvdDPMnSEvfBz+zv4vQwWyyZREmdvWOwU+y70mF3RRa/GxVZXBp4fpa3Mj+UQxadfjsUy/cy/4E
GLG2sJPvtWG+1N7kkIrhYPAMhUUpTgdAi1Og8nfmASoH3bTvZgBOarXS8UxdFWjVbC5wpAsNz0nq
Z9zUq1XksQSS/0innT43r6OyoGdgx7fsx+Ck5wkf97dvECrdxgrwLqpBvw/kennTe0F9vPY3uVsf
xTW8qS421YypXd9ZxnkUh6wuFZRNYwoWKRyST32XmMbJdsGkvMkBeUjkDHmKLES+zGOnXHd1/3HB
aIs5Oaig0LDmd6ezzJ0vFI7CvkFhUvwco9DBHMpTYa00bvikhtNW9pO+p2iFh9dGNlHqOsR5Uj/i
QZCe5fTaCZ4vAgJeGZzVQQ+dtyn0HjwgSiXey8fEL4sjW/QA6SJXBejbd0ARWKlHoFcZb0kflAt5
+ql9mfBpzHNVfWEYZbFDUtO9dZT2Tn4vk7Bzb4G83WmYMJ7GeMgQ70PMLsvK8tyMOTuhul66lWU9
4qzZ3JfOjEI4FI2pCtSDTUptabhq+eKjCLxusXjYykndT70DXDAfJYY51j3rrkogQ/o9Jd5usu5+
jQV+YV9aXIEdiRbeDCXU0bZWkgPy6QaJB+0ACtxC53YMvsRZdpNKHlrlzHvDB6rsdXNz51YoO5gz
nnavCpqnDYqCN/5sjXexnfXcwsM3xUymO9l16U+6bcOW8BxSULv081HjFXd78kEIgJwvNZpwyA9a
7+8w9lJerTlJ13EeFycPQdQzCvXlyqTY/NUyEcgNM6AELbw5z+CdshtxdzwOta1hKbhGZC7KaqYe
fXddZcfqyt9flkGtY3hrFnP+oc3Dh3ZC/W+t96gvGWZb7j5tVSNys6N5nFs2Rody1GGCWrl1MmLE
qDU1vpG3KGp08Uktphd5i5JdhapBgiLXermTaXZcnYeuOdWxviPBZry1c9SRuGqCG7fw6iOzMdiB
8PiM+eGb3Aj8Cq1Az6KiHn2ENr4fbEYjCZ/Rmr+Gen3lnGYj+SFXRBhUB5dlkWMqN7Dwnd11pSSX
S5OtQU+ZEtj1vxgrpfJYBX5yKzkskrVSO0a9diavAKULr6XMtRtFad1d7etA5pygQqoZQ6Z12Djg
5spB6Q9IH/0zDfxXw7DrHyZfjx9c4IOZ3QMyCPsH8WxdpnPkbmXTS1ScBafgq2zJOU3RPE/xFJ/l
JC/zW8TmsnhFOVPFPmZW1+Slg3M7w3Eha4F7pyi5yoMckGek7cKTnWUwuiZvWvhWrH/v14FYZ5lx
hehfb7j3pQmH1fUAUc0qlnRpyrLIHPJ0ndSg1HEVeoQhFHz77QQzj1D2sNO4nLhl5bxYabYtO7zZ
udtY94nbAg/Ea309+G34XsPj7VocFCzq/hZLioNuIa7ameMPOS4n2uhjLctGT28R6t07rA2/OMHQ
PWhCOlX+/meehSW2MAvFboqXbhaQrw6xAjlapMib2m3GDWCMoqdCNddtDh4JEh7Ms3Bb93jkGkPr
venhpVtFhnWrJulHN9Gz4mPU5msDMmhPjbhzsFfoHmlIBQTZiEyUNGFJ9LEuRyQf/d9G4NdIU+JV
dH/hmVtdAZDOhpCDTeo/borgQsIO58bRuZUBAASki9bmo9u0PxFInr5amk8GZnxpMFPazVQPz8UA
Wn070dfxOEpInj9OYJNgTIbFWaLUZBPd5uIsUWpzjbiYHGVvqm+6OMlWpoV906Cr3dHBU/Yhi5W7
itdUHqO6uzS1xBn/kWGF967OYGDmEo1ZkXzlX/VGhVd7jKIeq0W9i3dhrSLe6Lfjzja18X6ADyR3
FPKQeom10iur3NSCX4tw9ESW9yOiNm02HiIit6cSpUb2IaFTPaL3nN8bJtokjRE1Z9Zb8aPtIjUs
xEJwWDE3TZe222YGSxLa1sZl1QNRpe9OcVYjX9fbDVpDIqFc6NoNGLbwITHZA/g+8lwXI96pUVZB
jSmMHI3EaKAwKj18U8MNHuYmWM+VndxNdpPvE5+c9zOV+mQXpojFGCpuBRdIaoHYHzUL2o6kLck2
8qn/tufeXHUzKs1wwV0AkHBxg1JB6zRD2Uk2JQTSwu4In4EH2ZN5JYKWIj4W8ZaGLcQ1Xoa47V/j
jSxPFlGIHWgtLFx7x9BXSt7MJCy8qd9cMNRFMkSkRUWNV4uU05zm0wm3QLm/zVUv3ZVUtpaR2O4a
rZPDy3BOcgcs97xOPuNKUqV3Mt7CLJAFi2nvbKRtjxSU3xBYEhhitXqMK7xsvQIELRKNDR6MU1Kv
c1Wbl3bDWu7yFvTMnqFhsEqRGUZ0nGDMIQDAHW8VsIW/xxSovncRIbnpU0dA23jfih9dmnJQhskI
JbNWNUzpbW3UcPfFwnKsMaTwMtNYR5FHbubX+lKe8SvKj75nwmVn3XlZcl6mTc1eT2abCl8TIT/G
X7OdAmjDczNuTBTRKWfT9+lQDKiA5V5zCbkOTCMKVwu+/8bJTM13P6PWLWsihRW0FxhEF2mI94sB
WfN3cgijcDjpdPxouETLaokc9kTxVA54GiZbPwo3rXA6xvLmFgUQcztYUB/kP6zFXvcmLqI7+C4O
6pZOuUFJ0Lr86xSQncssnMr9kIzB3RRiIjJM0/dQVZBZF2v4CEV/Y6XnGWLNL1EMVuodTOIE04JN
fsgXZBWrFJH/yANcWKRyuKGmeBm+JgdkdJXN6tJFZuyyPZhCpT72PDbly37aMeDKwoogQvxGvhXX
XGCdEmMrjyiwm1fKxrQRlkNXVWyxnfEbuCc2u5h7ahYc5aCyn1GcCdZj2sT7ARHCdSx0dyQkK03d
4AzmdjVUJQoMsqko9UpGpID9XTcT2rGReSMPQ9X/zElf7K5dKtiom2AK4z3UylfZn2caHAK7Foa+
wdmtsvAszxD3mtdmhnDUtU8OmLoVLcuynDZpHmRHPepfr9/pJkO2DiG410j8ECJ0yiGpSk42hBl+
vUrvHlG2TKinFxSBfLR3R3bzP2zExYvR/xFZUPLUwU2eBiO31nphNCdVAyramN6MzTqaAJoxIWjh
2vEFM+YhG3We4/pZAsokjMzHPS3LUfOAKDsu0q60N/kDAvghWN+iu82G6N00I7FUD9M9Shn9SjZb
kDqrPCjdnWw6vvLdcafoVrbyh9mz8CKUaZG5RxiqtRHmyQwd8zOhmzQXhYG+3J1hDEm9rIR2Uqb1
0UEqK1FGzJddqG9UAR2TbAXJaJBnl0Nl4aKtRI+y/xqm6H69NvKqhuBVNDd42q8vhYw/mmlQ7wbT
y5Z91gQP3FDiJSWD6R+k885TEzaQXodw4QCb+jEb48+Un8YLxukFRFclosDTOlvETduDkXgm/mk4
pemlkm3sof6RdrmX7u2M1Gli1V97fRqHrzPAeBSiYEcKdAXLyI/DtVlEE4li2c79CVcRdhh/i5N9
erdGQSE4y/uULW5WUM51boClu5A3pusNTI7KZuAF+hoziI+Q60BjoR6imbdBNRVrH6rsCiXa/MJ5
lmdxdKtETnl77eY29DlUmYn/N7Sz0upTaJtGd2BAbzBFne6TXlE3g2vlJ2UepkOotj7PbSwRurbQ
V5R4+6e+H7rFzIrsveUWfyEX+Za2MOy8ROF2/ObiL/dSD5W57GoXtwCSgng6VPYyBF/wriDMkQ4k
IWvAhxs/6v29XujmFzbF7KlFBHymb6jkDw+JV3Z7z58RgNY747UzqY2IgCmGcYpHR3mDDp5+dmzu
ZcDJlZPLTfOsCKDR9dC1b10zZadrjzz7FAqra4Xv2Li89pGlWjnUBO+iuik3nQdYxbLz+aHH2/HO
Q6MTOPP8MKjO9FA2Vs/OUxsPsmmXSrjXWduACgzbamn0z5o+1F/koCn2ImNKtls2WbVxg5ut90uo
36LTqcA/koO1w5qszYIjgF7MK0l43SDhhbBzFLfoA+NfDTeVpLdozVrEQYTE89Dt5iT5LvsvBzkL
w5xiOc+JyapKzQ8FmKmFXbAFdHWvu+34Ra5g2PQviFmDQgqsn2mytBQ1/4kKOeIx/vzseaZOIqg2
b4Dp4eseq/36kv6aSUfm/ioRTlbeULkIs4O2jT1veqUgj2g8zpzHuIumVzdeZyJqcrBcv0SJbpNM
ye9RSlQpn6/1K2rukfKW1/r3FesoXPkZPEdlWrkZ0rnzGJtfuiKOt+glQzkQzRmw0JcepjqOsPM5
6ntazoSxmmaXCzxrYIsreJjjgavr+0AMh8HQ32h9e5DzLzOKBhMfOHabFCVLZkyroccD58KjHgtQ
L2WPaU4yjuTwY/I9Qvq9wNJdLoGB7qNPgxK3HE7FcOiHH8NkfGBRitnuhNFNrFf3PVauGkJ3LbTK
gZLkH7UA8L5H226t/R+P9mstAJuRY5nr1l6uF2RYFSvDYURR529li0Qz7ubeVnc1bmDDQoYAe8FF
QW7Yfw3LAT0uCmw+REVEjiJUeZk8kRD+dwa+qyixszNHqzY5zgE63ZdT2S5Fpzzr3nCdVA7y3FTC
9NJrKznx1yg5/EeMbAZKD7ktTd6yzKsvH23o8x9GjCo49cGP9MPfPrLIUqhpn18myQ9yzVfICUOW
owPtTChBloFwZ1JdUAlBse8iPTwCiPo4YM/BKLIPQbi59tZupeFbK0IvAXJIKMZkDoafRmltGwGE
WnZz/qyahQ1Ku3XupyTi4KM2zmLx0oj43saudbiE+2OQ75GpRtNexMfioDYGqas20ldyhhwIAiVf
OuJl+krpd36pCOMccAvC8UBvjk7eYhHj9j7S0K7RgvERvZmdBDi1KN76zxFLxkOyoAY0rPykKW/b
xKjAhMTZt5rSfx6X+j8DkKv1HGcudARKpx7Q4n1h6ItK9eJ7LE0NQEbYS20+1vfK8BX5guTFT/py
3wsLEylxo+Iz7wRjtqgoc2zywfHB1NSZs9On9DCXPbVQzbXWU5TgPjdia1bW2NsVts0X1pELv7bj
mzi4yD7wQDcWwkREJBJYuCaYRELLJncQ+zqrs2otcwdyhMZ15N+wf+fAASQFkuQG5atecEPbcSGx
u5JOXU3wRYcIIXLfFPCM8VeMHJZMbFvP/2MeEiRYhxvNg09K79EOnFd9qrNv3lSg9141j1lP/QIM
lbctmiJYWAWIPepe0QGMHnZw7eS+TLnFc4ccQY4+xsK1reH+f47orOypqeMWi8uuub1o+Izwl/oe
VIirhYCYpfSP6ENUVzn9EaeKvhyj9m2oNmzuQe9vcq0MTqEyFicW1c66T2rl0TDgkWB/7v+wcPLW
jB/G6KLSqVXqYyrmTOEcnNDiKU7+YDpApX3/EbbEx5zu9Mcc+TregOdk7EbPGjf4MxhVbY1+Bwaf
ogjQjR5FAHRzDXKdtOch/xGOCXsz0fIRGJkWch6b+fw0FZjH/IqV/ZcQ0x9uUAHde26/07TO/p7o
1luBEBCam1q4aSq1OnbGEOINAEqDWq35JkKrfJ4Xfpr9pDLnNTgvO327Rdl1WvO0xm5CQ0mHu2L9
ENfW11xzw/cSd/nFMGrlPVa7wzFAnXEl03GRdkdpwPonboy3KO5NcEvatFN9hGUi8VDE9awkjYGT
AhJN8WPukT9U4mYfqI4JJZXyG08spOAbzalWdlixFLUn87ntwEKD/EaZsAjQVUynDHFFcIfJKtHJ
ms+Rgv4vA21nJSfh2Lac3dI6hpr50Bh+9GWA7ndLGh/3FlT834YQw57Kn7q9bNrlm6+TJwuqHE30
FKlJ7ijhWziQ1HQtozlHsWs84pOzlf1o1HEfTDw20eJi4kVcUFALRNPtXV30/lEebDf1EYU2P5rV
FMPw6XTMtX6F1KA2opU7jouBd76eSr97aLh1HNoRJznZ1Ge9ZyGHV0yQKDdgVvoHrSgzLOgw05GD
2AWRlLPspRyUk5JeD7AUU4q9b3bsYMxq5Ks0Y5Dn9M4XpRqSPfSKcBtWSfNs12xBqrx56l19ODTC
vU7oF5bi4Np+dOCGkfKocO17OZCrChhxDz0LzdebeBkKkUJEX8LtpZ252vek6JyDL+UMxTzEm5dm
G6u38ioonuk3Q1xsBqUrNj002QNuUt/bKMm+4TjwHPpF/mT2lbZtbe4ccTz7D7VR/C2gGrNul/dk
JjUn2aQmtrDQ/H5Evg9+0gMLafY+TP7UeI8GsO9dEOlPQ4MNa5DxhYh5bm3LNteR/hjjE/LqcEWM
obmfIZsDVtP1F3RSviNWMNyUouIj78dh362N2OsueqLWNKCeMHT38fiEpn6E1Y9egKxO3Zfetvfy
Q8FEYSecIofc5ziLsDrLT6pAIbiwkwo1NO5kK68sb+9GNuL4YhAwR/sFgYZxOZahur32YRb45yzL
0JuFnCDDrNHGD4j1y/91Vp9T0oEQ3Ag4KQXk64xLW7xGPXVH7hb+CXBk+DAU3ryxPBgz6pCyYMTz
ih+Tw1eP/QCIkFjdhORSWMAKSMjIKJm84L7R1gMJyRerZ98RqgNOSZ13Cl1ErXqhJDWnKkUxI01w
tOQGYRBmpOH4KUz2y7AuQ/KB6u30WgGQlWGBlnxcbfx1NUdcTTZFWAnefDEDLz77Jnv4VFYgeWC8
2BSMNqODiBZ4PLYCSihseN3gVsO+4MnX06Xst5K+OU4ICi2TkFV+207aSp/KYi9HRz5MhVrlF3sa
zXvbH4HFcDE9pu4K6StYy2Y5Uw9X3No/ymbQ/8SztgK/whvyA2uFCJq9qGPUmOcgi19RU0Pawayf
J4TVbhDlbpEKrKLXekS8Nu+LaYucRPSqu8mbppj9nZO71IvKZC+7W62a9tmIk4ucVAUjXMLSH49y
9Pdrq3HBkl28ZpNZn6+NzP5b57T9XdIWw9+urYt30M+Cp/jr2l3+qg7k2AzjNDtGiEILB1VtP86M
kvuIYyhSxCy8ycYcz0YZiAiGv0qNBGE/EY3AKiNy9uimzT7qunuYt9GNqbWdtpJT4AQtlCE0T4NZ
WTuEXJ8jVD+R+VRSyofIJfVqbeEt1Jb5TilKdv9+q61kjOVZ7lk/dRixZ0dDc9/wzELuQUyXh+TX
mTnb6YrMS56Z4yYX0kuhy9qld8J7xxy0ezNVHtg9o4sUNsgklLgkSUgntbU/ouRkGaWibo8OqmMu
U+5ZB7eqv+eDFX8VJ+W/JyapAtkjT+aw+y5PtH9PRPB/FfM/vYS8IOjSM39TlogKWljKUE47FgDj
a5GPuzRvo8cuExUoLSoXsl+G+QZCAzaLp1ceLrvQT+NHcGr/EeaJq8kwte8+hVW9wqYpRFb6erVf
LzpNqNWPv1/N9dR2LV/Uosy1KhXsi8MII7Jkgt8gC1myaZmtcpJlrpTby2VUyi1cR6WQw6TY/1/n
yrchX0hembq4crq+7vVNXl9Xjg6/3sYUtf0WXqGzTCwXzITnna14MG9VxTZv5Vnc4IXiJ+aIUYsY
6LvIWVSeri7yuR23MlCXnU1drVK7bs7Xyf/bi4pXC4rUvL1euM0TjGzla/668KXvv7monJ8CrLu8
208X1UASq074+d2GBooDgaFc/gSX2D8//q+/i7yoa6vjVr7x62f+f1340+vnvp2tjW4lBfD7MHnp
yljFthD5PcXFQ5dsZ7iVTchwAD6yGufKQcjxla1/X0bUR4QSn4wo9PDTdOw+/2O6W+Wfpzd2sZQX
+zUdB5J5UcaNeg46kpi2ADknxtdsnqJvVEnZxqJIjWakC50QA8dt6ffJQ0DZ+S+hid18hI42fBwZ
OmnVj2QYlqYTpU9GYZrrdIb6gRerewT4B/wUt7rHWeTe6noa2JEsWm72Pwr0oOjJsm3L8mihibLG
LA5G2ftLfTAxFxN1EKvu0ShCDdDE6fVBhsl+J7Cw2VF0SqY9di0dqqxHeXY9GHggUHN0P0KuA38E
y6bvGuUyc8ACUgUezolfw3gIvHcUhhuEUf5txsC5C/CrDn5/vTKvCyoKaIikIIaifBJ2kMOBxaP1
4KMkBlQOB25TiLkhIJl+ISkPGfknGonxIxTg9rFWnuW2WzZK5VluyAtUan8fSaZPYX/OkWgAvn//
OUcuNE3TaB7V5kVe2s4Dd+MpDrr30/N/M/Gv7wl/MH0Zjjh5qmpXLOXTCcMCZYmsv3mQzzDEPFmQ
9S/A0LKT5058OwVbISzNz1GadoZT27+wffmIUuf6PW3nHBScGiFgOWp7T/Wth3jwXykohe+dCmRr
NgYXpVPI7NOMeJ8Uv42LH6PqFv+MYiJ8TG3fIH7w4IbuqxwHyfJ5YhxU6OGIK/b5TzlxAAW7iYzn
Zrb6Q5P4mJmjrQRuRoNYZfHIHP1n+Q1WIu97WwbJMyWCaq27Q3Jmt4RF51/mVOOztKb4NacXc9ow
T85jVWRHpzXmjV7sGlPRNyw6KtyEXOvYZ70p5BOQc6/5jYVU1d5SFSkXKCjBwqsXZVn44vv0WqIn
8IrNvLns1S67N+Y42c4JPshGJsRXwfKGD5h8euvZFL6Q45jcNs6oUQQf4m+luZdILiVK42UUj9Md
y35v36Eru8mwd3qyS+9VRmiWflsYIDXL7quST8ZdIphuc4khG1YAFG9pyf4iLDAmmHmslmrLMl3B
Z3Jjppq/lMPyYKsG1ftMua9lSBy/jDbG3oAi4rPRFPa+6gN1R6ljurE8M127Ttw8NhO2OCGova8I
D52LWuzPEvbxpqn+LIvp2emT+G2atHqZguz/Ehj8N9vMxayk6+uN/G3LQ26XI0Kz/NSd4t2K8vZU
osC2V1lALAKSEu3DNKH6790qPam8d+RJC1Tq4WgupK5tHHfbSHPnoyOZvqjhlRunixV8MGfzhrKy
hlJrFBzjGnDk1LVPdQBEMnH0cRejaPZguNoPBDKKuyBJpmWh90uorZT3fj8rzAkFoCDp8IwVZ7+P
slykj03kx+j/Yey8tttWlnX9RBgDOdwyU6SyZMu+wXCayDnj6c+Hopap6e29zr7BQHdXgwog0F31
h3/HFWrD48nFL3WZ9WdsyKxY5v/7mn9+4v8WF5TnzAnU6jsA6xSii6k+8TZHZK8ZRtSNadpW1t2P
BT73KXaga7+a+23Emno7NAltvNL2DZvAewkeqgDNLpXEYl0l2hNCXdneQGh1W1JjQRjxG8k9b1sk
Rn8Ms7B81WfrFoZN881yEwTmka26teEjPuD31K1kIM142E6j3T3m+KKeSxvrc7mS4pRHUOANeuSl
dWgrs981qWN8Nc1NWwHiQzOm2o827xxIfK9kYJFQSKufAonPQ83ZF5k1b4UxYjdBuOzv0rPg55dJ
DYipIqSqh2zUzGrschaUNfzomL5R+gKwrB9GE6ehbuNq4Oz0cavWbgPkB9w6jgTHefbtZ8uiiA0b
GcWZxq+e8SbDGKf6lduJ/UMLlNuqanjCVyZfsd4ApTABcY1Tj6VEoOIpFZ9GowQF4tveGj/I+s6a
AzD7JLC2nW1UX0oz3OdZ7PyYdQXKhFPOT86MajH7KG0fa3X1gpf3L2uO/QcnzJA5jmF16Lr1vQlq
8s5e7b74gZ5uh6op73Q1SI+6qwTHwR47dqZ2tLVyPXq1SgMbWf4kP5TZx65zoKK9XKlJ8/ld/D3C
gANVtSZZ60Zvk6gaw7sinNDBNEf7m8XW1+WR+YkqeXew5hE7xKBx3kLKUebBy24FejuMpfHi2bei
FiwNYGwyMiOotox8CMtuBaA7vo/8a44OGROGGE/EZEQbpbS6LaUW/Qtp9Y2wM4a6CtcVFp4P//+I
OSryE8j6OmwRjlrhD4tZSI5hdIBV5sDfBEGMncul3ya4ELtkgNek5WYLlDEbLxFpNZzUKiw/V5jZ
70ixdazYRu1JMZT0PaKwH9u8dF+xH+/2SUvWVKtN/9kN8h+XD+nmL204Dy8axdxDA0hxjzC6s7YW
9iAgv4fMcMKnwEmbx9YYXqjdlm+qhpQYyQnepktTg6+3GvLEu8vc0HqpSfBKf6FXznFQtBYGiVW+
oVpACYk12llGvbcCPb+3TgMMUqm4xIeuV7x1lsjVteNR5kAn2+mDUr2wTSzvFRdNYWyts9dCG01I
kwWy2Y+8RbcFHpb4n3I26wNnYW5/6IuTBjv2Eqm4a6EO3+tykxUTj4rfpTEpfEnTHovw3HUvGtSk
c6XPJPHy7KUbSwgrSxdg5pa6y3J6Dbk25cxVcLLu4LVt/hhI1WJAWx2TbYxu4YXkVTmeELEeT00S
jCfLhW146YzqbF1punuUgWuIzLjEyYgjU67j13CQoy6SDsGw+XBtOfXSxFuhuDhtokqzTjxUrJOc
XQ/XviSMX0ncUke06rxe/S3k2tc0/n9iWiu4zJvG8WcLf/OtxpKrwtfwa5Fm6n1pPsbKCL6mNMxj
jhTmBaY1dxkG9EmGPxgQr2spV86kb4mwQV2dpZ4r/XJ49w74z+h14M+ysffwztq0fCM9khMyLkr3
uFxiydO66uba18EfgvSufNN/C+LLYKPtvFFJLsr60gNfKOGB3LTHuV8EhMnc7hoXFWtoUn26p6RV
rS7taAqLO82pi7vx94j0wUYPNFwK9eJO5sQm9pOXzhCW7zbu0FjHXebeb7rwzXWGeKu2SF2MXTfg
xpZAHgbD9NnyrQdBrcP3vUdA6T20TQacOUIS2g4c0b+E1ppir9nrwptdDE1ifWjurdCy1k6MW/xV
6Pmi70zKi1wBA9fgPwbkAmkRz+umnxLE90ErCs5nABq2ngdwt3ADQSZK5xWuaOnNuLaDCiDlXwCO
0ne9wvWqAhcanGk8sUfcmGXa7fMR4Knm2vkTPJ/8KYF2i3+bYvMuy4onN+nzp3r+3tiB9yCNavCs
myrD0sKxdOT1dYrrQOdDdzuUnZKsqeQ/25kxnOVyEeDOO+hwO2nJBa6fmgJ331Y9pPOrgr9I+1+b
XrFg/DwzXl+l/WW0QYUyy/zuJvRqD7atMNbr3vqB90Z6bAPDXnl5qu1E27fD3uWi+WsFjblHVqlc
XUV/5ewS191a6pBcQq/dJtjWFeUpedmNgFTXyaRhpL0Ym0nTq9vmKC9Jc5jfR6/NaAluctU6Ovqy
9PNrLFDC8Re4p++p0SZvUeZo62nOzEdPaxfcKukAv3bbG93HCzjEahBNKtvEF60rX3E5HFbzNBbf
pxqDTQ0m8aqsKRukEX4+AmXvgQU4Tf+SzmW31bsMKZEm6AGtU3yApk+NahnV4ME9dErNV5fBywSS
4p3fTJfpWhUMFChhcmZhmD3oClyaKq9QcrZHaHwFzpZ17h/A5cxraQKP0251S/sirQ6r7+fWJZNB
ZJBo2kth9OgZq/r9JToBPpv7/XQTLYN6F1bbuhnNbURFQCQULFwS1qXT1jfSxBLi0VC94BGjoOw1
dmbeY+guVH0833YFlZNxmIvPOY7Se28O+23P++NsDPU/eQiESg5G4bbHMWPb2KMycO1Pf0dIn4wi
XIqtpur723queC79niEDfzSv0wDRkZyH0b/5I05Crh/k2CBvVtmoffGhAuyvP8v1w68XlUtdmg3o
krxBpnv5kf/7R1jLb9vBZEPStMPPDjRIo9T2Szbl9rozJu3QN4pFYkWtdzr2N1sV9upLECn6MedZ
sJYmXH33VtHtN2nhzmg/Jb26kpntMl0NQNEHbvUoAYrvg1gy7ekczRb6gSV/jUqZ6lsg61sM+zBa
nLLwoVsOCYCrzWyG2kaaMiAh+tzvTBes3nVCqEG9ptQKuW25yOUwIoNWt3mLCUqcH6RPrlT85wN1
J9z2FxeDMWnPiExF60u51HMxY6OqNG4v7dLjLcS62jtc66eNqp1BhCNotlRTySxkj8gIXOJzBb25
KtafpTgrAUGDfh5pemRKLV25g2K0Zm9cnwXYim7yIulN9uOmrdyLeLeM6m2PdqKcXmLk9HegQGNr
mXwZWMC0QYK/hjMH5qYfzbjcgTpAuaENbgwjwDS3KYPp1JlzVO7kFOjudAoVDRI94mMk1BAk3UH1
3BeuC71rUngmoLhi2VjMFwiZVPGqgFYbIVQChL1v0ce89o0IN15Hr2f/l7j+L3OX6w0BCAyxSA4S
HbVVtm1BWWhf/jgrmkT/Mqpmtpor/X+MjkvfvIz+9zgZJWHxHvfHZ1w/98+4CA22AiH+JVcpOiCj
1W6wNYios5OvxHs92cDqRrtyaTZ5A/unczC3D7usXi/BTq6Hj6Iqcg2Wy0FRfg+WUb39yoKreyg1
86jj6/0profxDubGj9Kdmk8R3ncn1Z7QJFoGI1zwjqrmppA9GU3txKEkrzlbGc09C9u+zEYMYAnu
xnnBBITlDUvK+lMeKyA81THgsb2Mxu2TiSbvg7SGJofibY3Poee0r+B1pLfIW/vRRzWnm1wPHi1S
NopRRzslj7ozBdrshLEZDkkUKp/UqGBPY7TGV3R2To4xmP8YXb/N0ab9DokeayfyTs+m1UXbJnha
xPKwMA/yc66hQbK0dAURFfAF8I+lHU96S0V3ireX5qKgImfDqDg3TWTsL9mlQBmmTTsNCMYNGsw9
tKPx1OvuzGhGpnNG1zFau6Hx7DmJDUJNq8Id6QOWobLW8pX5n0zVvBvWOu2KfWZyEgcSSy2KXT3M
9VaaQav0WIUO/8w4bUBpsk5a5pfP4l0yT/c2BO1vtsfSIapK+zXOjHHTeIZ1H5atCd9Ts26UogvO
VghWv9XNAlpW5a7bwhk/V6n/a0A+92cTFGvXW6wZNGfY+2VrvwwDS2rXneDdTMVR8iheqj8gYDs+
olxaPs+5fgg75Alm1x2gOQCblVyMTMpxJk5qYLf1OqxSnNvLBoZ3qzu33RS4t9dm4VYrP7Hb81wp
5gyukbgqDoJtYhnDug7zYZsUqrvCsKw++4H604gCnPvGGdN7n/3w2ZbTydZLjJPTaps6/Bz16NwC
8OHTlrOiDvp5+QPzrvGCBjo1nbaa8sIJG2jlHjcu4gnO2nftr3ZbjTdhM/uPBZWTu6ExQVtVyqN0
hb3nHGaoEyszUPxHGXDSztvoQcN+e+mTQ1nZ1SrxgcGN1HXixTBxk1VxfR8gvb3OVO7yeiKRGZS/
GjxqV53d269agtV2VbXJnYFW5DFuLDZwIfnZTejO1ZtbOq+W6+b/9DXg96MSQ9lEZXBGv0Idyaei
JVZa2OVpVhw+Nn6MJRXZBKSnABaDFruGOmmg8DWNlUOW9CFepP8J5aqG4qYvkTlPq6Twh11U4MfU
j3WmQrGL1iiRPNtYtGFgotZbvdKm25YaC1JnnbUHNGvw1k2ste+T6oX0+giPyvxHQXjYj5T2Z7pQ
UpK8rPZNpXUb/Mkq9vG40jq1W0OCxfJe0jeZZj+pDr/tNSJAZuVDhGW6Ty3/rNd80Fm64Quy/8AT
oioA34NdIrqP+DaQFv6ca46BBFGlbNowxRNqzKyXro/4Xi0aj8ikGrfcHuds0X+UrsZQtA0S6utQ
84ItlMjxySjq6SlUFNIOjnUrXaAru5NrtD+5EYsMTSvUnWzXa/YSKyGosGstr3VpBPFUHQwdjX9p
ykEBt4pCI8byMsnr6/jewZbhGpHXcFbNKg4vP4feuZ/jBSABrLQHDWynd5amVHcN7MR1b0XR98BX
jiraEJ+gQdj7orf0Pa++4HPqAmldAmTm4AMObtVx5fGN/6+qqegWWevZ9quNxMnhg/gqaVXjrJd7
v7WVHbhNnInz6IPTaImXDUKBRXcjMtUNAl0HCJDqWhhFDX46TzF8iyygANQD40PJCRkVpF0A6ONM
vteXZok76dbnecIjDVmV66hoB8goKjaka38HSzPJmmJPMhRLXre4ddVZ/7mc5KBt5SQIsuA5T2xy
b6uIDYdtbYpudj8Zpk1tHbOH29mN6jMonXjbR038pQEPMSiw68cY93RHo/bZ6r6xB4ViH8o6T57s
HrM7CWFXikf77LzkOmsbw9DdTUTt4bPhOcZmCqzpIM2phczTQcS8laZntlueu+pzoevVs2c2/Jc0
5dOM9+NtjO/7Spq+2TcHuWRt8Od917GNDHc42xAWwAKq3aOdZu0pG1ycGztU5RUdLKyufLWQGdnG
gxKRyazyZ9PwvpcIMryl+DWgbd29xbjaU2pS24dhOXRWjQSjW56u/WZe56ydYx1qBbFy6MfIvU+K
3bVHzsY0Ri6xguN5HUgpidzoc/mWd/q04Y/drvVAc+Z8ldYa9id1AJwfj3asPEIz2hdIeQ/TDlyq
tRIlYIRSplPgFK/SmrS4efx3V73YyCjDfImS1r8n6jFp9vXvScriRDiVo3qXxe+O1sjqPeWT7h9F
ZPaqOet6s7+pMiSCZKApSpz9Uhs4XeqEfwaXma3fZfO3OCThbqiniyCAvMwAyNXZhiVpglTNLnGH
f/BUs0+661mnejlrahCrqw+nMhQNg33yqQ4eCrO5la5AATJqDaxmwkTF3jfqsiPqAAjHxDQDm1eN
+omsvv0sHXPbBWhSYks3jBkLD7zbxnBj1mWxMrFZPSVs3lGF+NcZ1tbvfQBs/sfodUbgp0g2qhPo
3L/EDeVDX5sRpUcC/nuofOA17o8fRz4wMKw3hA3Gm8JvlFs5VB7yRZrSTtivAiu5Dlya4ciKMSkA
WP6e8Uccr1M8LvXbazdG4866xumMJ0RVxwrwgrKiUDtVJzmLg7nE83BpX06v45ghtGsjtozLHBlw
UxLEKzmVw6RH7iEqtEM7z9592Zv1HUyGVQhHM9umuB7upmjAm3mxw5MQOQtHxD6RYDUO14Em6S5z
++VK1365SOnU+fqPgayvwUYtF5EBuXrVp2QtULR2ZvVL5WCVGGdNeUjqsNyKkeKcKMW6iSP1JMJ0
npVtQiW1XwwTBv1fJkmU7wB/4dv7v04KrNp8LG33F3UUbApcD/USqjkjFuRfY9gVG892qltdHY1z
ja4N37xQ+2KM3k6du/hnWPPg6CN8ADTEwQ+J6iAoDp/jqTQSkKSa06ATks3HbsCyZVgekXWTmfc5
Ou6rUZ8XGaP+tgvs9JOqlz4wcE/fW20/fbI8+yQBbZCF6zSLuvsqnOyzqhcZi+yk+o5c0SrnQ79S
Zle2ExSXozaMwTOPy18y01qohFY1q09tX+DcOrYW+tVJ/9VEtkciSHbVaF0yCNMbnaAifIlH6+KA
kWvReNB0rF+qBUQ367ht6S4cLHtQw5cuMQ/SL2GTgY+VtUD1VFcDddfhPuPbTiBX+yNMJI215Wr/
DtPT7I3FKabQ7F7ukwlhObUa+w1OYtAvJKl87ZSksuSirwMGgHbE/MhZX5PUXoyJdFZBhjdVVG/5
qkz7wqqNfZWG9ueoM7ak++dvio96Uwdh66wqSvlohVmxCptJ/UYVCEGCAoXcTjfRMAYRt5EZU4e7
O9/JN4qTFeo2N5Fj+SiY2PorpArv0hQZr2vzogxlsOvyLM+/aGGPTdzc9MNzg7vXqovd7MFOp/xh
TtCzBtP9mqT1dHPtN3BJPEgs/1b048Z/xV36Ot14jxmyaoJCZkRbf7TA3atQcQrePedrM8Z0T5pe
5PCmXQ7JmDWP3NxrM62ze4jUziMLdutYTlCkrLSDpZWSOd5ZXl5tgjbt4vVcABnE+aHcX9pKpX9T
BvwwEY9wHllwOY8ZFrxjFYYPckHY5tUdskl7GdN4Em2LoPL3hdbu1aKc/1lOxtS6nPT/OfmfQ9Kj
9sZ2Hofog/t6Fo7FkX3dN7khZnFD+N0ndw+Gorh38xkf4iR4aB1uIa/4P/QDTQHy4Tn1pXghtYdI
95dXsfYgNYnL9ltKGynEiqOvzw92T4l7VS86DbMyDrugL7R1P2TTSnUwNEqtMH0N4xJlNmDsYohc
IxdzMUS2dXU7hv6NfSP7lQqryk1vO+qt32ntLYYkbE2jLvxRH5G/a1fvL48CFsIhBsBTrLwoy05A
f5bKZNSiQ7J0BkmfneSApfP7mTQ/DH+Yfg23tXDemQ2QuHBSblGo5iWGHaRyO3ukXYK8VHYy4tpY
GmycRQQ2yOAsSMwlXMYL39BuqZxL49JjuKsAQZQHH4UqJHWcOyEghABRT7bV/bhyEmrUmzf8rbqd
RMzBWN64XXanl2gkoZePbsVSxkAF7T/NhfyWRfN7U9B216Yg5D4E/56bL4ZTam7mqJ1GKZlOqENp
BaOxLOYp3WiRX2ARwHdwhxeevkoqSj8tmDT7aE55eaYQnACJnwNvh4TF90tTX0bQd0rtI7pvaA74
+d5xK2cXBZH16sw+FSAwGJnevfa167zGXmjvQBMZR7jf6WPEf28VL3iOHH6jB4rgW9A26OC0Wnar
QV9EkWkcNwG6xl/bsVnTY/8opxbXel/LH6sh04+uMTq7ubTG49BCCam6/KtN4uCn3RaHwfbtL7WC
OIUD2QmtUbU8NR2pMIQzvdffoQCdLqGdaf491PDLy1VD6z20WUK7QX2/ammPH66akqpiDwLSoZjH
s4OYz4EVwBOiql6+iZY+GZDDqJbjGdXW8ZzZxlZrRpgyS5ceJNAr/zydksX1MsrGjUz+27UuE112
rQfscNao22E7368mN0gXo0HjNcXfhC1jl5z7xbX4OioGxzJadkZyZhPxHjz6ZbzpHdTuli+aAvIR
4FhqZid/+TZKZ24O48op2QRe+xL5csqwHGTkj3kfYsDL9yv87MPu6Ja6sS8X2FQCgWbvZjWLx85U
ny4HE7Ce3c5naeEFoZwaI/l6AWVNPRDATtemvYyinF88ITIpF5OeNM8QMq0yZY14h5qBQExf639f
reJqF0jX9WpygbKbIKbH61jwXwUb613rPrrJUO/romof0hrtiihyx0+TATfXCyvjR1y121aKgHZo
b2yrCn5qPkasdalbn9SwSBFnV9WHPHeyvZWo/ak0vPJEmaDet44N82MsMDBkq3EvhyqdHJxn+3x7
7QtKJ7wvPMXd2zHiyX8McDfpPF/ZRv++iEyQpualz6Ft+0dpSX87hYcCSM1NltiPIbSUZt1VwUGP
APeMFWIgc5ua7IK86gAbOXrxdCU+zo5drmW0853qUZ9bNux1/BIpU/TiT8pbFtkFwFDi44kfHqOz
eieDneWOJ73k5046s8EILQSg2fXPl0HQy3B8fBW+KVM7Uw/2uk3FWZpOj4IwCn2P0qrD6EuyCLdH
VKx2fprOjxN5hw3iuGiLkzJe2YgkfGWt/IIGz/zL0bw1MCU4RVkYrbR08P9Ju/q+LDP921yZ1apA
EOcTjmk6+HN/emLtOW49tTbusOCwkTNHZa925/lmYJ19GDzfuQ2WT44NOE59ErI/VChyGn3p3CGZ
bu4rw+wwtCPla/aAJs3WMm+zwox32L73j30Ypxu36bTXNknQ23e76qtTzK9BM3e//DJHhjfgZ23H
n4mnRMFKUc27SSvtb+ijsrDRk/BzDO5hXcaa/iSfXGQgXhUt0zcduTFjU7IyR8KDF6TadKe69cIH
q6d4rAyJT8HcCL6YUWGTmYGjnpdtD3x/Plg4JX/JlEJFB6ZAa2UJy5EGU1WreurrvLuHHswic+kH
o+VsMj1Wj84ya7S4qzX7c7uQ2gwtBK+UdsZaeGtTgeDVpA36qQjt/M3GZXihuTleX5y0vjTWQoKT
qB4iInSkvHizMPD9HUXNzFgLm+0aJddyswuDDmxhAX6eKPQo1X3YjSn3JHCQvFKtdRFb/G+W5bYc
+mXVZE9k664DEhwsM64DkyzFpLP8y2Vi2MEn+PwPspuwrcRZDQ7eGEAJk08FciLS73e2c2xsf0A1
HMsQRB1bDHuD/sX02K96RvYEo7h/GbIQsquqaicZdHTAo4FraTuBAqDU1h/RukSiYplam1l7b9r5
rQwGhaIcUMjR1izvnEveKzf9bu/XzryVNNiY8lBPfW06SrNW9F9Vn1h30jLSYqU0YcZCTnUeZwi7
kmAbqi48l6GJ5FphU92vHIvlV96G1asWv/pU34LVEE73LYp1XzW8o9dtU2tPGsSBXWOWw1lDCvAG
ZV51zy/YPhjtHG9qlgefjT746WRZ/uaQ3sIhh0wSGu5rkjlz069cXW03fQwjyg6maKUUXocKXpTt
KC8VZwcBoBMJW2dX40XxNOO+QwWtVBDlLW883TT/cfQYSUO3/c5FrZXXlcrWmW0VbnTp7rKStLbs
WChKYDMxFtmhamLzLLsTGZA4B8WdS1whm5dpzg+hbsHpW3Yxsu+pR4y/89A9tj2GJKIy5ogIWc1L
YffXzq6O3dUlSOKvkUPNDeIpeXuTQwi879As/LfthV4g3oB4KtndxQrDQFLuJo6HLxH2qQe3Z2vX
VQZygXUcPc/zdO4jr7yTrloz3iNCcxHGiCr13JjT+6gResGh123z5ISRhXtTon3KuqI/1JZBar80
1E/5VKnbCLeavYx2Ifl0xzD7GxnNovIf1CHaOxks8bwJYiN4NhJkdSPl1+UKRZOxxyieLy2Nlzha
EnyaSj3OqbFoRw6kv1G8LF1LGvvalDS2o/FpMipp7A9NSXL/ZW4W8/2TJPeH4FBlab1cKllG5YNy
bLz3IT+Kk4X2KVcoT0h1LsNFYAt+NzlISU+Ls29J43j3qlpFr07NqmPR2He9kq1fGAc7QEXm5z52
TgBiB4ouY/mkjot302h89qMSl63AzTcWtZ/PjuskCPOb/rGtoxtsTaEaqsbRsa3mCVZ4+5TmYbzz
50SDu0qfHGwz+KJGqneSlmrZCCwzKc35EuZF96C4/vT1pdXT8WuoDAgdGka9n7L0NNsF/uk4hqBu
1VovNl5Aq8oavV+8jVA7m9IhX1ll4LxEcOy2ST6nZ9Stk/OiZuhO8/2UOt02K4GoDGKJJ+0yRCLo
siktYz/dJ2lYrm07f8SJvLsTkcOhwAh5ankWS9OKvfaYe0q6FpG9HFvPR9/Wt2XMGx6lxfIx8Rbq
sYnppvvb4fLqdTkvQAtNwBnBbGhb13JQtLp2yil5LFLFcpqzMrwEXa/hqPgImBhoI95ZbMe4ND7r
PBjXfqHOJ2lGabFBUsh6GUoUyNW+/GJFifnZVY3y4AXeYZrcZ6qSN/HCExFrIzmL5mkfxl19e+3P
VIAnnlHXH1yRSlP1d36twFlb5ssBRoV57uPixs2wYgvjJYWz6FdS0TE3TmgbOxGVMzukOpvJ+5G5
LlwttOewAoGWKKWha6xMVWcKdkusDEpXiKJc4NrGvWdU08MF25FMrXeWJIKZefZ+nptmdfkXh7b2
3pbhzgDChyrTT1GNh2aWbqnOVBfN79SBwLuq7fi55vV/0+gOzTBLo7OGrZrMqCLLu6+LGsJdY9aH
/q32cgWGz+A/UmDRTrx53obC9R9BjfmPPfKaO7iv1lr6JBZwEGqchZ3vpU8O6O29Bl4bIljAhaZQ
NR79r2GA+O5Fch1NmWQddhX/lFobWBBwVkzusI+XM9Rp3s+k7zoKlidGjDJxTn7LxquZ63ZLxt95
qLExeHBwiaCu3ess6Omjps5ApUa3QVUcpQsRkFbhxYVHd6erd5eIJdYoYdq51twcr32lWY+YhfM0
xtgPZ1XI0HF9mxlWhcmDWiOXsLQpnuk3PRvZD30SU0lMFcQvro7ipfTVVdGMq0tkULjm5npdy8B1
u0IKSe3YGptKqtx7IzvGdqiyHz6GfEmnWl/KPMN56i8RyoCdyBDZl4hG5Q4IWXQ+dl38xYt05VNl
49nmxTky3LCabiY9AA6vd8VzZUBz9QoMIzzkRbLJ+VVVOvu04bjSStO9WBKIUrxRs/RUahcejtxX
0umpsbayLGuGEIb8vNxTMnCZfbnlrjNlXCKvsxvd7REe8utPepBtKmSVPqeaGx0bH8PhzosXeSiR
LWUbU0LXCxG1aQGsbqbYzM/gq8kYoxG5avIKOVPp/DAu8dhNkVKpgr1p68NRQi7RjQUkPrFC0JRO
e5KDOcJnWc12bJYr6chURJVtYzGxlk5bAi5hl/OgmNqTOSTd6eOYTI7YhpSFHhw/xkdFh8oZKJH2
NNRsfBeVo41AthNgOSikI+3lgOcWULf0C4i76dV9BqTl9Ee/RGgmmkHLTBm8Tm9HrDEUy/sZeJ12
MhJMpOTsb03pU0qHUq6clonnbeKQG0TmKemAw9DkP/Dm7U8jb5NTCyTvciZ9zTJwHf1bn6Y7WG0U
4+6PWBWdE50c1ljZZIjV9pDMoKpZW+b3nTkYB51V49lye/eMOmHh78oWxFKGy9faaq0Q5Ut7mI44
blpkAvIp+pW5aoz4nv4mdEredWus7LIf1rxgwfgyPQHohsVozsNNXc/uLVw0d4OtRc73yMw3pWfF
T3OL/ZA/V+publiRr8sieFIaY+ZHSDE/xODkvirhmi6xctCCwT6AV7ZW0sSB2d2EPeB+FC55Bo/1
PUgM47Wyhmc25/W9vix6ljFpyRgMyw+t32MSucwzK+e278cUAKYx3F45C1d+A6Iwv4JZHeHVECGH
q16dNJeItoaHT1LR3yW6GxxTp7nj8aO/1qqKcU5Q39VL0imay/zh91iZOPEZewBoFyRpLR1H4k51
Cqp7Leqr0pk7uXKr10m5H8lbwpKheR2wJK+r4sJmNTka9gxeuuS0iQJ21EfRbxr0TRlZ7bduHqdt
aDv1jYd1x5MyqL9k3MsWgecgtx8DmJsnPAmjbTlA9sHFwlw7qBCeRtdFUzxu7uWAdWRzL/1sT04X
ZS4Z+N0nEdcJlQInC4kTDFIQbM0xPn2rNHR5vMpuuUFpOo59TCIVGFuQaQ8luhtDiLFhqwb63olH
D2VoolD7XrZNHbeYHkOMVr+SSUOYJG/1k1zaRp770I3dvLGWAmnRGydAIOapMj2cJZYuD/2uG1f3
EbKhSw7dUh+tA7XH80ihlP87lgyyujbZZq9AsRbbOFCAYEbRYknWWl/mzHjJUmv6p64+saGjfFfN
1oF1qvV9CDNquu3UfhqHYEmFue6DYfKaGIo+OxdNWN+UDtAfirDanVy77KNoPdlhPj6OTtjeI7Pp
HwIMZrYDT8SvZMzXVFW1z9wj/qFUHLZ6ujV+VeiPizq5RZrtrWsxumqWg5zJwemVVZe6yo0YYEnX
aHYqiqNUxqZaTXfy24cIkXus4m7ll5e/XelXwzGKhh/ShZ+QiuqElWrrMomUrXTKwbSmcWVH2asB
FPC+boKN66TpbbRoKUsXVgkA0Sb/gEKl6Wx6a3iA+MmGgK2nAzQ4GvaKBuqPlG2Nu+IuGgcLk2KV
LE3WDl88alX4S76hCxLdNKaP5nSm9F8aI/ypjYPyoKo1qhV1x+p+CUcpM904UxCdUGQ3P9n2tEY7
e/hC/sbcz+g37WR6ETY3eq12L2alGGdIVNVapiNjyzMN+6/bolOiZ93HeHa5rPxQSu7OaKfbOrcY
1mCL1vIaVzS8uRYFJznALJ2xj3wSU6UxzpVDEiW4KPwO+Nuk2blMkig/VnD0cPP3SXIhx5kpN/es
6HUv/qzg6Hhq4r56YhH3Ky2y5lvXOTiad5p6j2OHe+tx068bdkbf4qR/StWmeoEjntyUVdRvZYI1
/1B8gMtAwIJ91GvZAfB88znv0p3Ms8Jo3KjoTJzCFq75jIbjQVwp0bC2KRHEFqWvf9lVVisHXZaH
KW6q86VkjB8nvo7Ly1ddDrHjnzyAsDfSClTXOTcoYoV5zFrHy53tNAT4QC3NWlbXWWp/6zxVO0of
jzDv3tX19NZM2610Tcsyie0sm+zZwNFLQQBKfkg5SPrA7qYnJ1H+H2XntSM3sqzrJyJAb27Lm642
aqllbgiNo/eeT78/BnupeunMwdkHAxDMzEhW14hFZkb8RrnIX7t+gyAoTgmigQZCAWlofhHKTBH4
wdOvVj0X4VNU2V+EbCMtvAXW1pDNoUTOoD/wi6tyNF71RqHyW+gTeiKF+U3SVV1dgWCnwPQguSw/
9rSdZyL7KaMWNdxTi4X5mukqsXV4tEvgyAtJRg7kHtvMSV6zbg6udhH2mxZUEKk3hV1UX6DQV5JW
kgFpAoSoXhOnu5nGxEt8VutXe6xDaqGwQmRQwpJjiVA2InZcwQ6Kdjd7+GNJuFPE06PXjA/368lH
FjHlOwW92SEKs2cjIcs95OaMWHbifdYSKz/HMe500lzkuB/QsSYzv4yaY+U+N3p5kpYcPPPoWHjm
SYNa6SOy1POTtCzbaTHMqlldLZMtfYp2ftsBklya8sHTeLTMb72bI9M9q4l67At8MxbcOyDKOlaP
DtTyvTnG9RbrX5PlVmEjiNMoF37aVC8gJhUIoGU43nQN8g0tLDGlamCm9lWGMYhXXIcFX8cL/NlX
HffZ0dr8rYbznRbKWzFZ8CNH65u0+mwuLobV61tpdl24OKaSfVtjlwtGY/2ArF7/2Idz+Zgr2GIi
7tXsWzsG4hjnWAqGxojAPgevDLuDhZUVcmvR9Gy10XTTKfJRP2KlAwGA3AbgFR4CNKH/vTclVdTV
yv/RNCPtPfi3uRIso30eWxi6mfWerW12Q083vTW+ld7cujYfJnUn3dJzH+uWAOnjvk8OGqbtGxn9
7Rr3OABuGXrDvX74LW5QG9D4ynDMQsXpWSvb8QyFb2qOrUaRRMr+a/7l3vkBfKKHdnOkwj8vD9Au
ZEuMbIEwOsrO8fEO2Q+WH96GOWsxqntv5aNaS6tSvQRhjXFfIt16g9Dl7hzHmr8N+fxgLeXWNNde
u6qJvuauN+zdWosfCiWbdo1r/t0v1muubg577M3hGC1NMTaK4/pTkzvWg3QZUN1uQWg8ypjnhtgB
idtOU3RfGwWsa4cP2ux46lsBlf9GwTnddPqgvpVVRuZM0cytjHaNYS33VXiwg1p7q1QDQ9PGUU4y
WoYzb+HZnR/G5VKzljwFXuY9y2CWnLy0d7/8+rgeViGP9EvmegG6iEP5tfvb0wflLZ38/omM0k9z
Ee2fLUwZY7XtdtJUJlODNV2CeG+14qvTDX87luKcKWcr+3JM7Z1TDJQeZzNHELrTbJZ7U9lvQuRt
2XTiR4izItnYILB3enc2yOsB9c8gEg2YYFytqIMuFMQje5Pl1PFaTFdaMmmep1EgK/WvYs66mreC
aa33sN1tkhjL58nQiJQ7C0SlxH/VXtSxO+vhKLkFd8Lt0S7SYPsheyCncpjIHlxZeW+kZajoXRzl
NFGqPybQhetVpOtDdoLiFjCeVbfY5uGza/HQfVFH13zpMsyQM13VD2XagBu3m5w8v5c457WdOeml
a2ftJtF9VzYwCrZBDcp565QTYmaFc1tD8xY4TNlSR5ZYOSB5VRw8Ky8w5eTT7Mz9A/WSn6PXkqgJ
8UVHuecWe2nH8i/ktagGmX7SusR9lpDANYJ9xJ+Il6/lPAfLYSG0nIbaxBd1uYoMdO7sLxaU+3uX
9GshC9O9T2XqazvF1QHOQMjXqeYXHDqHjRag9Rvm6UUisriqDvwegwsAh/klUTFwIbee//9EhBns
hChjw225Gveu6uxSRwPYsh4nM4rOlqK9fkC7rKf8Eo5FbgTXFe0iMJbU7pGQMuGTKcWBx3762TZA
o1lIP/3dRqS4C//vtrBQSG/y7gtrU+A9Prl7xMq0a11bxSEo4uwzz+z3STbisK3p/+3VsNfKTMV0
nN3VPqjM+WEotfdJumJlVwsmycrUR06rPGQkqO8c/d95/NpC/xe+P/6aWb1JkOfnF6g88FSrd35Y
Wm9dDyXaNJTgbx2pZP4nkycHQPFQlbX7w/UUZTN5Qfma97wtAOGgTpf6SOy7Q3DCBtV5kivBB8J7
JGjVSwxA+VKG2s9ymOoXYTenSxeCKmuXWHlL1NIlLQmVLr3DmqrhVpauKcv/yEfcJ2GIHCRRlUuy
q7cUfZ9zf1N3YgG3ds5J9CNOW+d8z30NJd+0zdND4NWXwvb1AQCgHQH5XLU58FZLTpgZH7W0n3/y
3o1wXu/nhygz9WdngOYqA1EShRD9/eST20TklmrVQPqCGamP0znE0m/ZgLpZDpH5VE929LVlp6Ch
QbVpmyLG/Nzon+u5PwvrtF+opwXOPKSxX6XHrqrXlFLeo/BQpwSdEOjU9UUGqwEhgCoznYNMjDon
OuG3Dlh0IcTy9HWvZobimsxFjiPfO16MrVrs/tlESnRe09a/KP9pa33oX9+DjaGvfSueTmCWPDH+
bKf5c65AZHLaMLzJIYqUb1VVWMd7F8uo8DYlGoIneQFyBj0AMBVq4aFTfreLKwzlYHVtdkkWQznp
753ib9vncTbMrrqfC83bobASf5JD1vKwS5I4vjhLdkf6UuNkNUH7Io0p0NJrOFh/3udM5vDFgd4R
/pOgkrAZxKRLKbWvGkTD10hPqRBAr0EQrWQBZ1olgMeOx5Sphq/wUA3MbJOOzN8ymk4VZBLDRk2C
smcrdres5TIgl4WLysqIOq3TW3+lxkO1GAKNVR9sWqszv6hONOxBCTgPqguXRy+C7pCFLWDLyH9E
M07fpXE9HfSxg3/U1cmTPQMlW1pyKNLE2HQdFQ5pOkbsXWA4lhtpyizN1p+VJnFu0tVbYXd0Kxe8
/XIRpY1qbNfOk9/Nn2bNrl9dtSJ9U+r7LtCno7hO5q717GfK8JLOSUWlcT6J66TfJuNFaylYSbNK
4erVi3Tt/3OSm8LVm5Yy0X1STtWZV5WubSt09nHJBf8g7tMooEXnQU9zQPA13tRe07xC2rZnlHB+
jx2aPjrPqCRuA5wSXrvQktg4NkkDeTZPQsRblZ0Kaq/Kn4EouvsY/cUDbIqehy9eKYmLYcjRWbxT
UgMv8bS2z7/zjaRN/TE7KNA8N3bYUmn8PYi/+lI05EP9zPrPZe+fpdaYdRruqCrZvlaACTjs008r
3t3IvvRzaD+XA/KkvpEcpNtyi/ia+eG4FRh8OsX+zm4gO/yapNY6ZqI5BnXaHP8+SaLcFNUsmRSZ
lbZN1X68hg4Aem1E8BXbE1L5ZfJaL/y8LM+Mk0Gp9aWHccyaihBkFzYahc0/PHUwtg1mwk+FHvH8
1ov8YMCweut778ugBM1fvJvJ3XXTV2/E4DepG/1aRgYmteCfdjF+RT+XD6Yq152ckhe6kyVwmLwy
21uaOr5NfYLxQAVQWx9zJPJsLF6yRu0vMjr3KACZUeDfZLRSg0vj6e6LDNrHchpbZL7r5BNr8bOE
mFWTPIYxWlvOcvk5a7RL7rNlkyny4WGn6tvKzE+mmxo/Sh859cWU0rW6vxMKy18KN0fFxXeMS6fg
PxVDuN39Ch2m1vnLJ9Qha/KvoU6ufrjqr9B46N6vqvTDopNnf7hqjvavriflJ4wsioPe5sqRrCQe
1qBW9TAq38BSGVds1Q2MBofqe5Z0ZHXDMH1EEyd75SZ+kvj79HAgDDX6f51e2+P7dMO0Upkul/U9
B65VAiW8KXZ5O75rjIhwiGd0Lkae6au0Gt03DZAshESVAWujG64y0NozJKWxaPGgnvgF9tJ+D8SR
D9WE1w+TZc6vK/z2kTqupLsANNz6t5gZ1L+Ziv8mHmeq6ZHZoq73+2kyFsMGK1pzJ+OZpgRXOZt1
/f3s3vdhtgx7LpoC7+8rcLO7ys2nx8QPPGyYtb207gcLiPwjbNxyn9rGxBOKWLDC/Ibk1KlgT1pT
eOZ+mh4/TIt9hD3cgUwzUCl5D/sjGjUeShMHacqAoNYxpP84sL6X84a9iZfCMPqwX5VONzL9w/2y
cgl3ufb/YkCCI55yo5cp10z3q5uSskIqQ/0iLTnkakF5dRmUQzMFPTZpqrn7bSA31eomfQkXPiGp
/IpMFPXYtoBps5HJfYHVyuTGqC0uVa/74V7/GuyCMte9fY+BeYq0dBjX62SlrpoDTG2kYxYrWllN
IJ+0mPgsC4ss51+pNkISHrIAkc5ccTL4OnWD7bWW+uvM3i+Sizn0B8i2DWU6fGHEHGa1gPGhZoVq
Fl6cqs/0BxlezWTW8bqMHjso1riHpXoI1D+P2XhGmGYYZDavALU8e+t39MpQhURJGeP20HWVDxxk
CZdAnVzluRjrjTUOrX2Q7LqpNKh9InVwkIw76Oip2zhNpAJ7XhLv96C0twkKc6fAsbf+mVZKgkyN
gVlZ7LEbnlv9y70p0tbSzDxIjPrCabmPirT1vbn6u0YhqPWcPAqSmkXufoLamr65n2x7aN60zOk+
xW11LM24eSMPH2Od7X1bx1R7+UNMla/B4Ix+wjmlJkLiiplNYIBOGEdWSctoOZJxUfShP8pombg8
+5yJpcMymhuYAIWh3z3IKGySN+QTewTGGFwk6OUPi43CO8+1MryLckkNNuoa5DYjP9mvzUWY612j
axlxSvN9pIw0UKB80/fO34W87iNS+JWr/euFZGQmy7ldPbOUGOY9rtam/tNT3ZfJtoHC1G65MyZ0
JaUJJ8l8zhrLPcUo0WyMpSkDaqp2cPv/lMY9FCvUN+CrzkW6xtnCPNHGY8Yiw3cC2utf7cH1r7pV
IqBoxAPwCJJgENNHjJCXPlQ/z6pV/oX6y1aAPKqSK1c2d4i/LACedEa80+nZ3CHRY3zN7fGP0tKM
p1Ztyy/LpKFqm609tuWrVao73x2LnxVY5a2GsNuyeACWR4X4oLMn/azGbrjBtsddFDgImeyOnClu
Lvj/Np9g6rCrRJQyglm+L6qhP/UThvMNAkldWKZf616Jr3Fshzvpl+kJDJrciXXEm5tFcTkcA2So
LeTWsL1FzMxJ5zffs+3HvtIvsVponAD28wctOWlRAr1d0re/Rn1QZa9o9SaneRmV4MAaG5YeIy1e
yGEcQ3F6U+oB/j8naw9DYbP0fIwZAErv+1TBiSRTxmeSNSklEF8DHg15hH09rK9kjr91oTo+u5Wf
+ZsadHps6PFN+qyK0gXwl2tPXm7v+IbKAuY/Vca1WGai8sni9nzvj3li3CBKYgRMGfLe7/jdbgJL
NGPJHnTIdWWJmRzagN17mo8V6i/qvGkWSMu/RCw2ii8+Phb3CM1ECVxPQw1h36y69TXaB7+IoUL4
TPzC36NtpK/s0js71IqDP9Wonc5CIpV+KvcTsJg8fIzN4q+o1+efbFwhUJVV8WwEvfIQxIqzpY41
//SH4Twm5Yj+MgYvhpF6h9py6u+uPm4kQAmxsy6jOrySalE/aUH81MmeDaQNCO2q6l41v/opUgWQ
2RuW+Er2UsaUwXwTLbp20TAYlE+JE+o/dDPw9mU/emekzI+rj31qUD+n7DRskZxIv2cdEH5RZiZb
aJam949VZ9/6zGy+NS0CEhnZnRckNhIwbRYsd72zr7GKXUznefaq8FyOCRqvxYz2IiXn13zU651i
JfYhXPajJtJiz5Uqqs3VLY2Hdt9Z1gkOcxduvdGfbw4yIlAU4f5Bt/nXptvqh4HXzJcEsCiCxP58
BACT/MiRkkow4SY9mrK0RvNTurkZQ+o+P36LXu5RKqyvCgTU7ZDVT6oV4n8++p0HtIOH+to2TfZi
mGH1pzsAIw6KvY4T3JN0NaMV3JYLZGqsbBJFV4/epGfPweL2CWTts9vxk021Jl+7Er3vT+6AQpw/
5lQk+XUmQCdQ1Vle9DEpQJxolL007wPSjFCAQyPL0w5D2YRPMYubDbZFUI91CgVGBpRJmm6FS7aS
6NMDXhTG18z8aybb8Obl2t62A6tBDCjSkHuHPjlOCZAT7HWO0rTU/r0vX/r8JSRq1L1Orm83LM63
7aD4cK/QF3ATy3yVPmRFa6VxP0lPPbg8SAt2iVYRPmt9Hz7ABasvNnAzJCPK6Ydlx5c2HsJjY1Ll
e2sGFCR0Fd9XQAzTESHbCA1YXd3ORtx/D+vkOc0C858xjrZ66Pl/+mOHPlcTmp8rpRz3vg3TxHDM
aJs3LR6dZvkYqzYuY5Qmkk3gG83Vc8L+NWhN6zRUarH1S5DR2wH46ADa/iXN7P4V6qex8ywHxl8I
G2UI0QlZLuXjJb4ZfLiQd/JAZAfuHjeaYSvEABlYmQaT7ewDZ+TXxDv8lnnjFiV1XltNBukS4rt/
/dCuVZ+ygp0cpU8OVunhlZVwg+il/+TNFo/TziovoTX/CKxkenb6kgeuO2iHkLTTTSLWsJodS5zm
LlazxA12pB9jU8WzWA/6q9OjUr3cj3Ibyu0Zm6xjEj1xSOD/59YEc9ZdsyZ/koh7vxtr6iYG2bve
2TIwmFZynfSTF2kX8urBrdIX+8lsUacdQeBRjtW74Uye/yJ9ckiW0X8LGagVPoBIZ6kYU65Xi8eV
w6IhH/UATm/Td+EfEHS0Qxnp5aKIE3xBdt7D34gEbYxY8+d+WthBuf0WLi2qkeknF1qSjEm8Pv5p
ooX92oSD8tmZ0qccXf8nGXIapA5yHXVmCVdN6u32kHsA/rmWqkFjtRdRPhmd7Cw8uZlT7pSRTOS7
oMg81SHKSTmGDQpeLLtY7YNdBdX4huK/sR4QTMHfTnGzR3woprMM+I1q3O5xbgho1qjUyxp7nxu0
xbHNrasUUNVSJQ3k+Dx4loqsM8bHOmtBZaiOwyPXBHZN9xi1+m3u+2IjzRlt5lPUYTMgzXQErKmM
eQ5II9MeLRtsjV+1xUbW9yxzkadJyQNONsTntXlf4H9of9gfrKdwg3AN1q0rllHJgxzMNJqajTtW
FILaFsEzacvQzBuJSmfvmvsqdsyjp6WQ5XD9u4rdVhjBWALtE2+kOTjwABEtd879xZ3HGWPvxHyM
8zIwNgWOKgCVeN9IZxAzUrObfwRaUdxW0+yR1A57oNJ3MHFzXsJFSnhaaglyFkstQdrrqfTWog8M
bn88LnN0SnW7d6ZyHIYgLHje5Zh8vtUohxwdv/T26dLEhTnd+VNWnSd+xG8YxOdLnWq+SbNv8KID
LfWpdBGF8Bo8QZdJk11XT0EU/pAgaPZooS8fECIKdy5AOh884EDYjlT5TW9Qjt1GTW3BBOi+CrJO
Gaxy10d+d+phnaH64r8376NFrXcnwKHBNk8qXgaTV9snWdhF+gOaKvrTuqwbBi3Y8gOsj7KGe1/I
Of3JqrtuIxP6ZTkoA0yNrcTg57Ss/sABBNtyTmpYZFWBTA2r75NPInfjyIrR5an0NE3X3K55kPUN
1Vjcy3EK7HZWNiVHMTM39cElPwIewRA7c+of+C8Uwd5R04CpfXRa+MsYhC4fIX9F/k8NhfZ5/RCj
IFvuWFiay58pf/B91vqHYgzKw/JPfpfl+j0kKuhtiwJsaK7fXKZTGotOntW8pGZ3jiEi8cJeZPBE
EU8k7/Bj2CRQ3h4KePb/0cdbAtncK7tIcYetAZblFDmdQTa1VBAFi9IACpqhlOdmwUXem/LPlXeO
uY4KTvLelNF7sM0r9Kvruz86r3LQ6GgOvmVir2FYyaEcZv8PcIys54ARQSSHP1TbZvOIMm101is3
PhfdUD3qoYtXQWx6n4PWASqNe91Z91Ow0DbMcTNx45tAR31bTXjCpclN0KIyKs15wV4EDqP3YCtQ
XyBOYvvdWE8IttcvbBN/yK6nJVMBaCPIzvZQVt8H+0Idj3cbCqDDTrpKvDc3hh3bZ11J3b3WOX1x
hN+FCW5G2ZtN+8QcH+7gVONbIzeW3AXpsEOyNn6/DXC2cSk85fOH21gBBcymjGlaHexDtYB7Dvo+
C3dW5SSnZAILz2tcR1aL9QvSYfPAQ7PSQdOgloQgXvdQm/oNtEN7iEDor7sZNUqBApJLh2LqV/5p
bcd5Fz2CFSehC8py7ZOJcJOu0fQzWwQsRMpiMrqvUweoVFpAqpuXLKi+5mNcXVc5DKcGibY0fUVL
z4jDqQB2EJoB3N26u0wp1Y0gBn4HD4A8Qo/H7Yx57w6okEZ1dWrDAlS4X2NLkumKuu9RsPuUNL76
yYGwq7k93iFLayh5gimGjpJfAVxk24Z1t+FJrZwDiiCfotx0Hpfr5VjR75xhwNFjh3cCALfEUZ/Z
HMAZ0/rPcoACe+hj1XuWlmNa+kaJXfUizWBSrb3ZVv5emnlddZfZmPkNe+HwWW+a5hAPjXnRMYV7
Yv0bbMeQTDfQsASMM31yALCo74tIHbaapsVPTWzjtsIyczj3UfdV+u7BgaJ0j1nN29yyeacPyROw
6vGyTiI/oD0k2N4JqqgfR/NSWEqwssYEHiTNFWTU2B9Hm/9udkuzRDN5mxtO+ZD4WjK/Uc/U9ijc
8a5XfHIr6O4saka+cygXzaX7oVsEmhIwNgcAZT3vLkYVtabEL6fmoNo36/FDj3TLLLmmOsHX0QaK
G5CZwQNliX+LQtu7YVGl42BSUReXEelMFYWgOkEKA1LY1SjnVuXnRHgbhcMOCJEC7Kb3bvfryKip
snTljYwOGbEfLiWnld9Wm9AhQyxNmTuVzclWjOZoTh6MOqdBFpI6gm222bmxbH9XL0ZL/gB+Z0Bh
4aKbLXu2aYzWZ/36AE/bbss/VPcov3w5qIk38LMox8P6Hou8oOPxSvU2CvOv7zL6bIOsW2lq2RZM
bn7qFpCSHCBVkvyZX9K8az8llVMgtq/Dz14CEip2D1XXu5RE5/BcTZbyyWrbZMkFZX8Giv48g+97
s4o8PhYIZ6e55x6VqG1uMfvg/ZTaJjgMy16UU/qfdtNd1ue0HuOJnIXNXw1OLLB3uUbYqotPvdE8
dSk/riFRqT3YCrb3DqpYVRJjVaxiHZx6HfhQy4VCVqfuJaMgcewGX32Bi9fi3eplPwYjuskOqkXD
ojDJi1g6uDAwg9/VoW32ShLw3Zxsurm6N5wCc64fZuA5c1cfpjYzWBODFl8KJuuZNGXgt77StxW0
r/gHug9USu3zL79cQeZRVKZ9v+z92kPJx/pmeroPymU0dVAvTvNPGWBsnC2Ox93ibjz3XnvMpgEd
3P/q74OR9aSEFH62yA1mn504iG5mn/bnmQw1S0JKLNInh4L94E3O0tgzsBwcvkvrQ9w9RBmopiZq
hTbKb5e5X8sKPGdn631B3o4Pvg/81tSm1th2jlLu7gNqMERbM8nMHVUJHyRAhI46PkJoXuioFuie
eZEBOaiwFBDCl6N0WEugnPGEKa4VctnuZG/hafdbS2UDXWA/DlBgUdG5a3TI2f9dqEOGkf17l/64
z7tPIfUdbcsQTKpdlVuz4F4PGjRDFzpfQPL3xXTOsZKg+TpD1YssM79qsf9TWtIf6qp60JH320mf
HOYsbbfARCaArFxH+jJ4g3JpLPmCjeMCUpgOluW7F1gE9dUvKQXrM5sBtnXmo/hceYB5sBRJhoMl
I6Tto4dZVwGsXjsLu5MqfjRLUgArvjhX/xnHjtXswrJPdX2AAe23KzJZ8535lOmYsMgopdziUfeU
dWa8cPij/qZFlrHry8Ld4dfVP9q21T+idjk8mrH5t+Na+Um6zKV/HVzC0nJf2lqwRt4n9ixwTupY
fpMraD7/bWSST+lvZ2dzsrtfQ+nesE5hRb/sobaTUiIQYmBZnFvoheSNf9ImDQxIoTakXw13axgv
spDsC3PLBjh5lS2Dz00pLb9X3I2pBSb/i0e9rbYBmsOQXYbRW0+p46OxJb3raRPr+l71ahSN71GU
GZsrS8/pZPRGsb3D0Ltc7w85tgpbIwPkcB/Qc8yVwrK6tWH32mvw7aSsOLQONJsJzqoa6qt02r1f
qwzvQYm0tV+KgVJI/NUvXW09ovBaAmm7l2p71r0OVB3cwDL/8d4/9VRTgOqM+3ufhOho1ADuUb7f
+z2XBBHOJRq/qwUfi868jmxanny3PXySs9odb6XmmFdzVoy9n44zKqXpm0kW8a8ldAH7fAgd/MS6
AtF8D0WD7K0sDFtCA5DVB34ZZf+G4V5cacWDYM0EkQaf5jg6lX377y5TYYkgyDPpt1Rvjbp3/Zp4
B6ktXTJxTrFTCeu+3E8jcNTNpIzVeVTVx7sFCkDj8SYKYtLnJXZ17qyJu5k68TpLTuVQVVF9Hv3h
sV40xe79CfYYV3iAO6XWU3XjF334OLPr2rVG2X3sdJcRVzHDU9Snf63RCO0sLsqLMJffwucmwgNC
9BhGKYKiMmE5tF76TWMZfLr3x37WH8olKzB2QXGb2xJ0k1Jsp4b0+k76vCReTD+BKmwbq4pQBSBw
7cxqXjibYkLUVGVSoOdpcpRxOQwBSHeIN+ipw8u93QfeZ5uVd8oHH+pNsE2iILmRb05uZR+OVH5/
tWMXkzEIEsWm9crkJgOjFcJQkNO+yxc5LRha68R6CZryJG93+vIrQrrg7KdwgtZLunKqNMv3/K+P
Rfehzor60lOIvk7qnF27Kcyu0pQz6WOJgh7Uv8XgnUH+3GjBPXOBaDSIk9P7FXRXc5F3N3OKXTaC
5fOgXdW+6R6LFI7jkKXJHw3wUrfxo7+s3LPR8FHLF+okzZlEbn609UL/HDnpXxJh5/611LPkG1Lk
KNGwBpKcx7joVSGLg08Xe2r9v5vq0gSF8T7qGe57sGHX/RmlUJ3fcOTq8V4DdX5xEcM6lnk5AM9L
qbJFRvBDHZybZZGSjlpla6M39mebaCP+4Xn5ucKwfD91qfegTxVAgfV6jVGX214FqOqmy24qRkNX
pHaljw1VhY7DstMclxilor3q8i6BTQ1KQPpyiZE5pI+wSl/FVi3Kk9vUa0JlR01S34AIVA76svuJ
/Iq90XI2oX+4T/zIfQ80kBs9qfr0J4v89xCJU4tGv0V9BgzQ6s2N9MkhZreatX1+lVY069BPm9Te
ty20uhFM1UMXRaw3ivaMHQymLr+6JEIGMSbJKIt/yljzHDLPMnfzSJ5ha3Yof5ra+FIurJux6RbD
BDCVUMd/QD/St5ETVM9Vi5fmoCJ84HcNtiVR5GyDNHK/k0JFZC/w/wattwuS6SGflRqnboipYVGP
t66vUDAUFmuMVldU5s3yo/tPnwTKQRn0N5l7Z7yuc9fLZAihLFdW55K7DXbZVnAYgtgYkuod/yl9
7BgcVu/w50Bz3CEd96acqR+jPiA77mFo392vI58RJcikRoM+7z0pmo3g+c/sWGx2G3zhTg23CUnA
q7Tu3wOU7XyB0/xnZD5Eul68NVUfPZt58zWL3eJrQr78HACY2YGwLb7azaiAxM0hSC/Nzmrijc6+
5FGaTnhjcRRTXnOUDZqsSOFZkXUUrSZtsrCMqO1PPMOVJ7/M/pHuHjbjYfwVhSzRhyhtiD9E2S1Z
4Mjzpm+8AG9gkt+v1RnBP6L/tF5LH9VDafiYFVVG9rnAmHVnZmF8bL0qQ4HMDy9RVrgAyhntu8p5
8TBhlMFg6Urd9s11yOGU1d8tMItjkeTDsYMJ/rkx52DTL8rl0xiiORNr3yCrl/t5rsKHQgsiIGMt
/6PscfoJbWENRSoAxdAkN1+m3gQG2jU+C7VlMebGfbqplroXbE3A1CHiuVOKT6uboxRc/BOgs4iz
av9SJGG4Hwfv/Wz+dXYfvZ8hUTS8jKDa9/+LuGICBcFr+OhnZql/dcd4S1VoAssI9ltFAmIbo2f0
vdeyTytO3quOszP2/+RD86NWMGPTQ98FVxG4zyV67/hmQyPFGiBCt5DrFIpabcxsseltMefY1D0w
3qfOfl2LzD07ZMvsWlRDk+ah87rmC/JCB1b2GHcOZnfszVo/uMDjvi+gpbbygs8R2tQ3u/Ypdi39
ajrzVp+qCjhtMZwNbFNe5il/0IvKejPcSH1AkX0RGDbIu0/FcELXFHTw0sTmE9aLUhhHCZ6qgSqt
jWOLjAbl+Cnvw+5ZBk390PEP/9b0BXZVbvgZWWn1wewnt2Al0J/H3uFFlHvqg22Yc0eJHLTvXNdK
1e4KyEvTX0Ey1vtAVU9FneuH1oDNl3pYakEA0zZR4mSfbc0aP1V5tpFBkcaBBvPTCsiwSpfmgTus
54AduBkc+rKpvmVs3dy6n36Aw2Up4evWldxI89SME9st1w8OBkST/UrAGVOSzCRTX+9aIkLPKa2e
kvsvfRESY4ccIcTLR8EQCbT6bNgmfWpgn2OBlFsOMs9PfdYwFFYtdunYmO6KobE+G7amXAcrLTGl
sKzPed3Mz8gFnqSlRHRhPl1E3fwqPWoWf1ZxAgU0zpCuIZbi2GFxkWtpPenIGt/AgzTlk9owgu6E
lR0VxTi31f1Eufhu0pTg6Zmx4QI7V2TpfIDuVj8Ao3IRTlvUgfDOXerFy/jo1qiEL50SFCtwZA7q
0pZOvYvfY9Y598g8tUn0zMkRb73kmvZ631Lx5nQOuB8BBWpnvS/jk6nkNGVEDl5umd5JM3XnpFKc
D6tuvsLxwGBcTqEkw+zTeny046w+/z78IXI9HSJH4fU4TZu17Q/GfEWrYVK2cupX2F9g4nXOrV+2
l8aQF+GuSGvAbo2Oot5S8qLKWoarkaa05bBGymndQ1wzmzneCNFG+tA8dZsD0gX/IUQEsLhXDFqn
xPPJnZIfghT7TThEb9RJBlds2X3018AdfnYfDDN3OqVx/mO1kpQLS5yn6Ji6ZC33AWpW4INY9qsd
+p/kz5Rk7zYpv52muxmjZj6pbWA9wVTLST6Vj2uE7iTBAcv3aXsPcbXKfLpfCrWDLTCLnTVnbOlH
PbqY5Bg23qT0n53BSZ/jYj7LoHR1Y7F3Pbt5qeK5/+wFNjIxHsQqGZyGbNwX6BcculEdHnsd4plp
L/JhXhLupdSNf2rxCPSVZMJyZqUPwRhB+9kGY+48ictK7wGLGcrJQygMfTCxXwm8Ep1F3dNPa4gM
bLysGy7vNhCTE/4Paee1JDeutNsnYgS9uS3vu9qrdcNoOXrv+fT/IkoaanqPdsw5+4ZBAAmULxKZ
n1H2LWbGQnUsjEioZ15kL0VTM6N+FWZeeRuV2/jqmp1ynwWSeq/nE/fG+qXv7PqIPExSjHrrI3M0
6TuLZjvWA0Z8EEM7yP7obCMF7adrIQV9Cx2gvwDEHz7ZPlKdmmK45CIJ+7DiFIYH0vBpFpbOFUSA
tNDk94bKetJJxVk3NOMRW68IkjXVI0GzaBuEMVGJuQ16E5vCtLuXvMnLswgQ8WAAAdBOtAwkDPSL
M3ZnJJmNR9GlDCROHMVfVBlL+xPOgt/2cIVKqKOph4qOOyExxEGXFWvfRMH3uUucoXe0qvTGPYuW
WCPnkZaGNbEvptXEAO571t6opG+iS4T9NV0bSMzfHhhR5EzJyxuMGeEnE/1COKECkHzDIc9oZjmP
itOgvv6GTJ4BztEEdUbQBgV9t0y2t7kz1jlKKMDmfDGASJH1jdJToIzKMcsdFEniKS2sOMdo6hLj
wgvUyUZw8KLNoGwXG6P8wiVDOd6KZa5dPn1oNhok0tto0aVPjWZF+7jX1PuqgYWTT2B4UVvMC75d
lRX8rVnC2xGlRhEsRkWpsZyCxVzUCN0HWcECGXAbAAsKaqg2BMHnKYUC8yLUz3LVK8NqMOuUu2Ov
YAfPiITY/bC4zUkqd4kKriLSLrc5CXdWSz8pEQHe50H2KDJIUdtA0ImjcHPjVc9tkYsSMeIsNYdy
ya4r+Bko2mKiGJ4zV9CoAbyJ1JEZk53NbYpBN/khIUfkyoZ9chU7PSAWtYmEYFHnyA8TpXenCVki
3cBd7TYPLbY9wL2DSO2IZE5c1Rr8yLzZzemeIux/9vlGyLZTMadvV+M3O0mf2tVf441i0p7X+Ni+
8RwTRMRM39E2ucENUl7bL26Dz6w4+GTDL5JkW5dB9e8qXSkPWNOhg5oAf7sMGK2sbYX8tAgWfeKs
ykiuBv12ni7ObutWiLewVSw3UUFSEcQKDyYeGnWyl9Zp7pJO1jt/VeW5hlGd4eUk/OLsyKeVHcXZ
fChcx/85/CGmNEtGvFaJDu0ksjitMIdoASZpahWfxLVpvkA1tfUoy162/80ZWYxOAxpJnP1PkPUE
3P5rAGe4XzPmpSRAEWKGuC6iO5DtShXgYJcpLq7kUYDvchM/jwUaUeTRLlaDFv8Yy+oDVnRLpfUV
jOHS/ZShfRKRRUV+MBqTe9ECifOa9Hl5m4ehCDrhyMgcxSAGUB3KOmg2ilUbw7dWdouogBiVCgTs
nQkXJZqqjjp0pKO4m4knFBQIXqklu8OpKZ5uOaK67Nsjmk9BeoLvBNIIObbw2LgaVIPEHX912FX/
xYVWuPktSHHl8Hhr3yIdlyvuEiu0kByXXCwtNdVPRd3rJz3GmC+giJNNLUVSeFngp3+dihgV/D26
0XWwFs158lDlQbuYO52wWAI28I6i6zY6R0syUD/JUfj6b62BJKWD/drJt+QW8Ti3vZ3NfXpVwmey
YoyiwxSvtz8Gisl6e6TAh4PRtFKH0Mh+kKoBtf4GYSnD2Psk+QdkISJ8GQyzux3+GnUVLmPUqBgI
RSBI0COM9BN/EFq1QSy0gtWS+Y+2+UXNQuVewHNzpUk3MszNlRgTByf/Kk8BooE27M8AEe8p7bPp
k+2tVxNHfDG/6hovlpXeJPjCTW8HKFtEj+e3QgTa0ysTZ6NqL1T0DQ5z/23G3FY6b1V6SfTQmbYy
7JyhLfZ1Ot630sR906pLPJTJpzjBGTBQPOdkWV59suusXGcjXpY5QmQt2jhLDd/xc24bxkM7mI8I
OFtvlFo9MDGjve/g+79iULWoxtF6S7Km3yZUSsAdEGaCq3NSzG6aRFEOcKQxqZ/Cgkz5nBmoT6J3
SyJTRelIxEPlDFFajLoz9jmrwQAD3rrB8Uat+e206R1/mUuI5YjOG7QOfHP4e+itlxugfh11srTT
dIwEO3gIG20qmkty/cOWVfdO8UvrgRzR2Xaa8r6yUDs9e3bgwqRJzNOYgG4A7gVDfujDxypI7YXm
yNkaY8QxPch4C29u6ITWHah+9dqrrC4GiJWvoRWFKBXhZkvCVXvV6sLeNCBVSV3T9DqtW5gK7kBd
aFBS4+K+HkJt4t2T0vUbG+upECEw7OVsjNy9RZTzfg0O6QUEvRZVUZY8nO6t20YL7xwr9nYhpZuD
4tvGEfxetHXBik8sk3KF+Kb1jEBHjeKyKcENS40VxGiDe5GW7GmhkP1CwgVHMHEqDmGlFuyR3GA1
94k5geVoi6Kwm6WLUfS1ixT10vJPNKNlxVknu/6qw0OSvf0vGG2rFOqlQ6RadM2QWWkIg99i0QbW
9wX4g53Qn/MyHJMdfzjNgnVDMCnb6Q0uOwNS87jWt6a8EuNB4QKJ9K0fHzTuRDMew2SdDCUOrDMc
RIA/HBT1lmC8m7VoisMtZmj8bIIGvtdmpbckcgCT+Ka6dCf4RlwAlg7ZQwuBUnFIX+PUla9zhwF0
ZShaiYwGcqhC8RSBh3Hpu/Jwm6dPmqgAHc2N6rcNnBqaoi/R4+IYWdKj6BJT4Rt+TvQQWaLEAzXu
29JLhwz9ZhyaaiOajQrOumhRYBBNu1KetcQNrqLlPCC4rL9EbtFcE6V5LI1Gegmr3jmI9RBLQa3M
R1Q/6u7HqpW/TidZ5t1O+v/o+S8xXlfVnwJyaKPtocEfFi8mAMC1Bl3+FBtderKjAHwYYKznyva/
dg4y/hrcZZTAiy9NSll81FwPW6MWOqE3qju3alAAzqRqqaPN/J7zzfaLqPkelO7n0k6bi9aAuh5s
NuGhrSbvLoxvzJ00404y2UXJgQVoBCPAd9kzn13w8yhctehR2JP5Thmn70Ogr3qgZK8m1cWdAUZ2
W6D28KYbV7FgKcnWWh/Tbo9ad/8c+pDbpgfKZc1D/aRs8EAs+nvTAZLtIBH1FHn9vjY1c+f7ZrUY
4p6tbNWA9mkkfS0+TvGdEJ8um+5NGjb6+fZZT98VI+gahPJ6dTf3lX7krfWBKrwsliv/Wt4YRwo9
brC/+Q/Ntcawg+Vlj8pWVA7n/luZcRrtBhKtYtRr9DtgV9mq8uT8PMR+vw7jTH+yMuz8ZDX0viVk
GPlD0n+MVXz1cqd501RdXqbcPN1TqwD5zE/k0Jh6tIw0Rb3TDTdZ+K1uP3mge9ahMyanpEiCE2I3
0tqWLfUpswuqwEVhffdWyBglz6idXJwpaehO2cSxRrcqILm4tuuYHKJrJ8ptBEV12paIbCYxlClo
nkieqIVLWejbSdZnLs0Njhnt616GtUTZba615WNOKWuOEyNzjGhiAPurmDdX+MRISkFuAeDhretr
bynAFwKGkfATWg126vMbNWDXpVmOXzjKcwcRI9AcRSSD0TSjq+jqg6o6DyTlcMyzMFPherPj8uPh
B5FHW0lXikuayWn7TQol9bOWqO0aS0UfNtagXcUhh7d5VpN0WyIhd+sS/bE1HAru8E7BpKYtukwd
I2W8J5Aum6aLgcKJ6q1Ykr8yzEPgoXm9a9mL3O7WZMTrMwJXyXWYdP27wa02LbnWZRP0yXUe+Hus
GJQ1wIEu5ixLEaa0KXRFKRpPiCxOnBHzWzap53SSniMqJ7Xb1G/bvVb1xTWySbrHKA8+yJby2Hal
cyidSk0XVuFAaqh6y13LtfzrVATcekXALbYmGUqBNGxXolMEFa5bGkuswLN9jOxL7UfA95TCcE+5
/Qivyjnjjuacew+v3JU2iasOChf91Mpxiyj7otuNWvFJBDoUp4FgTAv0pX30yjrAeG+Ki4cuWBsa
b5KIGSFScv1K+4NkpPKmhNI63aR0b2kboA0aJl975LDQBE+Tq4UeBH6knriNuUUI8JxpKb9H5GCC
FxoweN9qg0+BpTeTorZzxrq3e7EdNBno5kKPdriCvp1dO8EntzWGVeH0zV6MGqq257tVPDZxI18b
PfyUZUHwCZcuZZtbNtRtAyPGn4KMSnDsrMq7Kws1Otllb690dsLvLVg7IcgkQXVjV+zD8+T/Yy28
8comAK4bWhdeNL5KoffadGBhlYmBLBvRh7Faqq3Lf5uHN0e3UbgXxwHQyi6+7t3VXmCTv+uzi6km
2UX0i7O/D3qJ4wMLmkKmAWRz7H09zZqndlWi7Po+frNSlGg6JUfOHXSEM2EifC3E1mo6QzQVZl7l
O6sPAyI46LJmixVStJhnzKtMr+8UJd/nHr4QrUKSOX4Yyzrfo6CWrfLSzfY4NyKSGUXjnV+l6nas
8vCYD219jOS82fb4gqN5iAiuzCt5lkMstu2h7d7zMD1jQzLJyb4UmGt4i9KI7vJU9t4xplMXJgj4
p1aH3wI2mT1xuWhVV7m7HSpZvcNXblhJaqOvPgxEIMChVJBPCSRHMyGXTdF2uNY68Hu3Pq91tZON
CisKp+qdJY/YFERSGezEI4nOQUu+gsfJl4CngaBJQdRcXJ5XneqXW1fs2ghyVHG+CgNvxI6FJoLw
A2LR6MBxexwPwMMmMI2iul+Bgqv810+tLmM3N1/wsJL4qkVgmUSXmDBfCEM9frW9qNiKtL2vqT8C
BbNh0SIByH2xOJ0PH8W1wrT6Wbmz6odykgEysJ7M4sB8T0yZrIdkdPe6bRvbAXXVvTk21gUAbMUe
0C4/dbV0jzuUi1W2q+89wFBp1bVfJbSzpw1Q8aQ6GCC2mFCdZKdVD9hLwTCJ3fqeJDtqDIgmvnlJ
iiygrv0IcQFAfPshLnv13An7iTZQFh+aVeGnW0dWEzIKCKqHpOd39fSXLv6Xw8mUslL0Z/EHP/+t
z7FiYI5F7elZtOZ+ERsF+EjaAd5LZ8VFPgl1AHxpEn9cWgU0KtG0lDE4VZb3XbQGWGCPsNcf6lAe
zq2bto+akYRbC3o4yvIMtmbaP4TebcyGC7UcgXxupVgz7zAGW836uG5lwJgcTGdJjV+O4YVMjn5l
JB+KvqwfxvZlMPz6Eo0eYsO6G+xI2+JT7KuA5qa+ecDkhmdRFuXPvno6K1It2Pk4fi/mYC4Wthv1
JwFdajLDxMXH+3xDPH2AMwlgUzV6fHK+e8M/DQI/RQJizf1kuhBVd8mMJNiYY7QYstRCifcpB5jw
aFDXe/I6bEydMZSPIrTXIweygqRMdB91jVWssRYfiim3L5Y5tgfREgcAMMrONXlV80c8SBunGjwU
BAyuHvvfAIngUGHRKoC5bqhFP0I5a6FNMEWBZVSs3gr3ZCgtjDi68VDoiby0EYPcoguBd5CFonCi
lP0VRnf9IOd6cKgtj19VJNN0Bv0ud1HDCGoAVzMwTvxSR/E7Nuqq2FDd6LAv+et3fbt9FUNipqEg
WR0ZUAWnorE8Nj96o+5OokKMbG25Dm09uxWYyyiLjtBrIWVN9eYyQ/xKcY9ZbEb3lIBWDW5ooIKs
2F0lqQ9k6S9s7IySjYeHPlONs4DMkljyt63QGeNWVlMgc8WTJYkg+yYn1a3HR9EhxXK0bOwKmdtp
3A0C7m+mcBV1JyjvUyF6uixZ06Go7RSNy3Uc9cZZHzKuWaJLHGI8nKd+0fDwcb5BB0qHX1PuDcf5
MLY5xLFQ649Z2WQF1EHaZlci2p1nBxEnuuYZ4szpZSpJ+aWrtODYWH4BDhTx8QbEFJYwqf/JT5PP
gMM63uef9CndKh96PenefHti4Lle9NCXw7BpFR9x+boJjrXT7upC1xeYnCM2NB1iSDMXqbXcTRnk
ym1A9InRzLCHS4PzUIAn80p01Y5BZoxK/DbTnXQHNQiLLaMq7zNXx+m4o259K52IdlTmv9ph2aUH
0bYKEFTLZIoX7WpiKRV6i9NI5RWbQaaEohut+1bZOWKe6DGGcXtwqCB87qtJlwS57GufjQo+dhgq
S/oYXP8+qZ+UH6dJCTm9z+M0yfmHST3q3FglhDXKpGTAS1VSL2TqlkWO/4mspqTtQzaRiDB4Z4hL
7AmnQ+PEALZNL9rNfR7wRASLym4l+sQCBhStfWvA6i6m/aToU9LJYtSiiFBhoQCRloM4Ewcv0bBs
NAuuGIr8c0DpPRk4w68mOcVJebibnF6YKwZEyLxKbiTxotYBds59H1bJqw5hkbyG5/9r4XkRy+ts
aLSnuUesMz/XopSifaCN1w/9Ucfmf8zDcF9Mn6huTqAUuC63z9t2+9+bGpuZriubi4ht1O+D1sX3
gBLbQw4BdnHzy3RNNOsCvbXgTuK3aap9edWkfnnzv+zgFG46vbJWs4EmVK4DQon5hc20/MBeZq9l
sbG/QSQEeOKGwChWGVJEN2RF2ZWkChxlNyoBGlOJoyxCpVaxkq2Hy3wYO224ZNa6cLLgIkLFmOge
wQptwwKyyBwfYH2oAjhnucBJwMdM8+dhsULvb8Ryc7c4y5Ty9+U+PNi8JKj8K7+J8HCrLIW2Y+2l
QHv4UJ0StSjAoA+xCJiqW3N5qol0ae35TrKcy1nz6K1aNbdFaSyYorXGldbigcSoVS4R/Xavkul+
MeNOOdxqbZP8KCXwr6JLlPTEYeqqKwyYbhU6BDRuzRnQDW1YspRr4qXe3ShZ/rPesTul0m8dAyUL
nqMSY2cNhsxejFrhWKy9sNQ3ookzO7WfXjFWIlgZKWRLVpktxWgHgQwIFl9Xb1qqLTsJ3IVBOZlW
4cfKY258FkO3xXBUcUauOaJV6NWDeFaxApqdBOVrz7cLEk/hf9O1TgatMTXxsA1Ot1PsmThFufAk
ztCiDE6IgdTksQFMZsYXxdfMA3TinwdtahpjU6QAcOmUHclE6tXOf7a70iv/81SE3maJBf6xPT+S
iFGApiyRfW5JQvx6CpZ4YNG2rEHGCrJc1JLrnaKKmrWj9/5pbgZTXz4OEWRAtb+2SmdvP4RQdIyr
xS1GLCHmWL0W4saCNci0tJgiBj8sLfrmARFHpuhLpNnaZu7PSdZWt2eZJ+24sZUEDVGQNIcQI8SD
OPun5v/S92Hl/76U/6enEVe+Gy3mJ/jfl4mSjuvJP8X88dk4ag7rdBiuYtbt4W7LQAP420P/PvZP
y318qr/H/zYmpt4e4bde8ei3R8RFDGav6PiP5/TvH/f3RxfLiKlV1OBnMK89j8x9H5/V7yv9D4+f
xIAePn5Av7V/e9jfTsXT+ud2qY78X1luwZY0SA/5dBBnnWEkH5v/FCLiJjzZQZz9ce4cMsd9eLQ/
LvUv5n5Yan6m86P9cfkPc//Fo/2/L/XH96WRpHsEuhE9n976Pz7beeB/frYSbioRTIW/fdL/4kX/
8T3F3Y8M2L99T+Zl5vfkn+b+f74ff1zqj4/2j+/H/Cznd/6PS/8xZB748HbPS5lokgWRh6hLg+2d
vRi4gbgM7J6XRlfhPQquXAF2SKc/oWPaBrp9lCXOWgSKvnm0a0O4DtPoPHBbASQrI5oB4nZaBrHm
nwuKpodSzxKpPdwkxhzHiqpcFVovnyUv7U9R5knIT1jDm02Bu04D9dnBYBj4nKzdtdPBCUz7FMYW
yve0xCGAxs6mPxm2qRdOqkqVZN5meANgtkhvlFu0CBRTyEFQlczyw7yAKXXeHVLOH9Z1tBEFtRgf
ULd3vJeqUsxF2o3Nseg0/4UScEE9OTVPYV/4L6Y9fEWtGU+hqZWGiDlAO7wTLXDwKAdCKBKtXBvJ
QKEZJFb14ke5c4JFhj7BJi+LyWgKMazDb6e665Xqsgc+9LO3nU9FLOmPCjG5EMGYAFwh4HADnWZU
Jla26Upb95NnN9pLgpkzdaH8sZUj77Wvbfvg+yE+8KWGkJHL9lrrk3ojRqu8b5dBJCkHMar2wXNP
Qe1quib4C4qaylQOzZB4XSSg298htn1FfEl58OUQFXU/mLwQ0u7dSvslpYlgm5R4YLla391ZKNje
YcJwCNpUPzpyrgZrTUJaAKmZyxyRIwxzqZR30WMSYCLn3DrHusYQdVonbycdYVLdOyw9nDOJyRcX
GASuUnL35CIMJGXBk0XmAZO7E8kGa6Njen5nOjrYvRodvZGEjOVn5jNGZypijV2CQSBN0yQdjUwU
oKKpWfi2uwV2rq6QljeeTQObTAxa3J+j6EpuRy9KIQURrPXo6CagcNciOB3gyiChZPwcHcZiE7Z9
sBHB6Qh9QEGhZSOCdV3X1qgYqLdRYKjNWnFaD0lYmZVlJV7HSIBsRXCWFc5KH2RlK16CRlILPyXJ
24mVY9WpVmybq52Yq2tgs7PW0HamhGuXUfhk/Hm6+Da16Sknn/DqmLi22GwzxzSSHh3JwCJx6vb1
/BzqPTXbcQxfta4KdkZUxGsx6stYzUuoz+/FKBJ632DbuBc9y7uzU7sXue3DlWUrLgbgUvnUQNbc
2VqH8M7UzLRauaSJfZX6oXzSmrJ6aodk6YVZ9BCW0osO1OwITW3c6lmULdta73Gi67Alb9PuEDlm
iuVY8hUtwOihBia+TSbwfKzmsPaCoQs3YPzRWXEM5bWN0EYa1aQ8iWaj6dg2cEnUJw8dd8ieMrik
uQXAO6+k7MmQIxRDEUE4xBHMLH4v7qbIehPon3YZ4lJHi0jV7zUwvvvWRFxJ9PlQjO8t2Ws3hYdG
t+gThyxBj6qOHBJC01wRpxZk5SmOxwjZspQYUEvnrmpb+RQ4oT85nD2MWoe0hQLrIrIOahPwdXbN
nuSyk3G0UPs/ioMYCvjp3pq1nLwPFbZkPsCkYMQ80QgL/xGINrs/q2pe4j6j9IHp5eesyd6QWUKo
ZzBw4Kmyel17+rChslDAmjnMBzWqKvyrp87arX6OuOSpF1GDflyvZeXFa781fhudcXV/60sn2Zol
ymlj4OogQNWVjwyPYqsnDB/Ha2j0q6Ax4108VOXWymrvnq2/sVSlXL9msXxJ4Z2ufHDZ2zY2D6Ve
QbMFJ7HUomrcNXZ2iPXaujdLw7qXIuDM6kjeV/QpmY4UJn85i8ofwntFsbYhOoPnhDe472J3j4ak
hBweh1L3iq1keckCFQXpbBlmu+nDplqAuqpr9LbhqNxOs4wqc9620bpGGeTUTGwXcSZibHLE61pO
o2Xrk09SAD2knX6XpIF8FT2kGCZDE98CDUeAGCgduUeEEHVp0adbSkR5LsW8YqqI9/rXFFvIy2x7
b9b4igVgXlaiTxzS1EmvmvWMr3p0Z1PGuqbaMsUk/MmO9KcQOYRLEdflczfBQA0IaWep8spntPRg
esMBQjKIzbmbedm9o5TZPduO7RBK5tlG0gAsAHKK/OgeJgHIh9wa1ZWVy9LKn6qBY96n+8gDg6H7
QTPJ/S6AEpZrt7TNpe153dGuw0Nc9PZ9Yzs9bAlfXbtVEL+1UvSpLqTu3h9K3kqES6mClslCkSQq
Rqk2oEg5vOud22wNwDIP1IB9XV613mh+tyXzin0P8hvJVDEsNWTsVb3fxzYpCL0O00fRB7br3KoF
aog518A4ytKdFhTjSR4kfUtZJHR8sByJoV2bMstWaCMGL1bVVQuc6iqQO9W5tTptUdpqRyFksE7i
IFd4BM5NcaZnVrIjK/2YFg0y6KKvNabCn6n1q1gzrM2AK9kSQvVwGmy8vj1HxRHSUuJPeDItnUhK
lwjaWruoMJVnvMfCVachqOHpknHvxtISk6jx0JrTO1TiBrcupDhZSE34PPhTlpryrlr2/Q9jqN81
s1FfM88Bb1fHwQ7ZlnRjAhg2+zusUPs7n/uvvV7XPYbqvrLK8khbmqjXn7WkdA9DhWD9qJ4Q8kUM
xc4fA1lft1IFbmEwP+utFp+MkUyl62E7ZGV5eu4hKa67thtfpRo7B2XLlUSVFmmqOVdrFRm9eRXn
sGKda2Eo10zqTXC0tDy3JCbUnQWIYn079w2lla89pVJWYpYYUMJR3vUK6pZzHwp5+Qra41sus1PO
AWY9u3H8PQ4a5bvhlIsxayrKn52zgIqSPjQBIqe9I+P1rpKJy1oJCl/k4KSapm8p5p25E+rXlmrI
1Y6t74OtpG91o3hrVW+7vV62VA/ymr8zN4PQ26YPtWXoT2Vjg60C/Wa1dn2pua1AdBs0ndEF8M2j
OluJ0dTFzdwfC3UrdXV8VoveWLRANysdiU2zPShKXV1jBISexgzWphkYPdgky975XeGtbRAhq16u
zbseHcmtPIYZLsWOiUsbJKO6r3ZKV2Vbq8iSex9qIWJuqfc18cxDkbbNaxSX5PISvdvLaTI82B1/
jyJCDoZ7w+ucZ9mvMX2BVLQLlNx7Qhr4S+wgq2cl7XDBcj5cx1UTHhWjMu9r2+JuExG7L0nVfXf0
znpo8YThbhIR8lI2i/c031g4pC0UnAyftG44e06nfFKMVFkNo2ac+dZnR6ST0o2dBgDnfSTzvAyr
qzzrl0llRV9SKD2TskJ1tUPUOKy+POZxnZHMD5tN3irVg+lrOWJTtfU2+OZ1rHyIAol5Vswk/DEa
1ReYX+rraNneqqP0cw1V/OetSpK3KLYhoBGg0+hTfJGaCDK7pgA/08oLquX5j1ab5OllJNQGA5Wq
PHlU5NL8bkTG2rI05T1zumKJY1RyL5thuJMNq9jnmRqvm7yJlrXLF1VtDH03MZCuQdloy1pJK6yk
esARgNO45UOhNi7f+CyDVeA5NR7YZblvWlYDawhJoDQKfvT3ERJjT7AfLeQPAgThijpbK2hB3KnZ
4KLmn9knL4XnmPDJHVKI8fzhFqBMO++KdjVwdYXdUoi79V0RGcPGCZCP91yz3BZu6Z0tNU92GLw7
RyeLwr3p+/ahyIMfpolsjNxLpwnripqCivB7XuxFS/SLQzdFzGGNb75HkdZu5645zPfaZu1EPRfZ
yjKeEjVdFmPSPaRTC+/Jd81Xh3NnNBhZ+Wq51ICB7UXTHuQj5bwvo6onF7zd8iseKN6yyapkK5qx
1OTXWAXfauqk2KcI0SUGqeiDGZQaF1BCXIAxRpAoDbx2VQxdvYgqzT51Qds9t/pj34TVDwh4Sy5I
gEmCNyWzhQoX8hFU8K5jWH9JOwVslKN9a1DPtpIarevQuEuq4Zp1vnPwuosBMX8ph+ZDZnuYC1IX
tJct5vIT7A28cjL13k65VAzLxBvzDV6nzd7QgBdkvV28qJaD7oUGMlc0nT5t133FntlXrX5hcVdx
r0KyuLch1i1axRj2c182Rl+a3rIO4+B296I/0v17wywz2BlcpJddb+1iFAbPYhDv3W/I9SZAa1OE
57uqfYkRBjn0KB0ucTiu2MGHz10b49LuDs+ulaUr268+C2gkCmcKYk0SNhKiLQ4A1OjMfW+b+xqm
9ISIfoG1xLbR3itOcy7kxj9qEmhtyeW/l7uafmGobXex8lR6cAfzjt908pY1KP9idwPcZWo6jbN2
uSvN9JNkJgF3U2E/7MfAe8DKIj35zvcsCcNjG+rpqTfKqxLm1Tn1FAuPUwWuuiI/y6UT3zVZ+ZSb
SIZ0dn4du/xTaw3KOTMy5Qz51ViHklQuG88P791Ie8gLWTl2U0scwiHm9dntQcCtbOzMsOKecFx5
3BwMRcWQ1sjgLcQWnyeWxJbBL76OumuJbf0XJbeDhYfxx13qNp+aQDM3Q9r0fAdi/XWIK/wUB+fo
GkG6Lgr3oOtRv4vYORwzw7C2VY2BXB+RC7CoH+WJba28Ntk5tXMfZpnzA4hPKxtQDr0OzgXkyq+9
rbGzBgb0asIEXLbUmLYmjwMyBE1cxdWbL3pqvkolEl1I7S/SPEMq18MvRFWa8d1y5buKP8gH23GR
ljK4wi5Q9wXiORTess1GuLsZScVJaWIt2WYFRGPAiU6Ty6OXuZRFg8L5NGo44qqbNAvaH1LbrVP2
n95Cyt71+A6etnEUh64PzCM+1fwRhcV93yFhPtadv1Rhl3yNEm0VuYP65pn52URnnr0XQvdw/t3t
GNvmKzAYCNht+W7mFjt1Bcvcohm0h6Eov0AcdXfcyyk7P6sWsdsG33C46BZtkHubQA14P5uifez7
8nMclIBIQVo+uqMqoT+F9S//NXs4Me4Or6nsghFrvgYXg4RYFV41uUAfQPWHVy0BouholfPWFOW3
GtzPlyRs74PRgsdUJOpFDrCvcYpAurRmnSDFFn/Lotp404KgZLPtOocIH4Gr5ftPNprEOPQpL6Vv
KnfA+15Eq+iKipuPuF7kajZVFMu7GUsUyIihBlUaboaEu2Z5wJ0q8eWnXO/thRw49bHBvGNVp66B
S03mbtIKCkeGkd0Kxa9+M5Vp99lU4nS+9Vgn36N66Rqadck801lE5LI2Tmpx08JfdXU3dxpT0/Ub
c0VZNF+YSPphP4aKHsQp3KcbpHtb4Gty0X0GOWq+g7m4nUw9fw1l1mj8PUaOevPdIhg9mn6JZ0N6
6dXeX/B7y8COmNY1KfSvXeMWb7Ic+mtPrfq9sLKCpG+WKJkt9NbXV7wEMjwa6CiMrlt372NNcFf2
EIQQ7/O/+OwKs6Fwnk3HLKC968m2CGznNXFg3Fdl8IUEmr7EV6s9lzA3ynIlFIeFDLE4EyrEktaZ
pzR7+dA9h3LztEQjDYn7Nlg4/uTnoXqkaNqhWveTabmdWAFfzTjeD5GcXNWkSK9RYOC2GxXvIoId
7kR9923QitAT042nefAzMA66uoWqkLwci62fOsOjW5RY10+yZT2ugmoyZF+40YQkSva8G7PXwSHB
5VgBeTfLy18jNQlXrpfrezGqy82LVNVsP4M4fIm7+/9j7LyaI1W2LPyLiMCb14Kykkq++3S/EG3x
3vPr5yPpI3Q1fSfmhchMEoqCtHvvtZYo9dWquiY2HMN+VxD3AeVGe3ZaotZA0eZen2mAUxYOTWAY
+g+iOlkI8kkniYlL8qX0yIMWT+JQa/px6mPlKnK5GjUHJKRPaYgcmGOYNEXE976qwUmSwvbbbKiE
n2mKcjZC33kpk/4esvP2G9Frowu4Zbizp8C6nacs8gK7Tb5YRXAQgc2qAsZKIVAIFT/NondBT/uf
NWaDJjpEhXEBfPiqSpF6A3ZS8wqtCb+n0mcAAcNXTY+kPQBU8wy9Y76vo87Y1cAn2azlhtsjY/1c
QIP4OEELq0ut8dxZLUt6rfmmFQYBgWpd7TMpB+TMv9xNGkCfMpVL1gI2fF0C5NskzaFqwosCQ8J1
dpzmU2mGN4SkjI9s1dtPmX6fB3n1amHkfKaHAaqg1FQT/372p+cy5y0EZtp7ajBWiM7LWblrFak4
9nZl3KDNnIP/RAIKNMqTOCgOVBVNDE0Wa8M+cW2gml5QjenBnBHHFHWqwSauUYbna7lsmJTuYblJ
2CPfjoYlEgxveCxDJiBytruAVwRGSxyIqosvfuJ8WSU5OvNeKuICOHLIK5eM6HOU+EhlQNj6WZTl
KprWH1LibF6Y7+tJBTifws536iT9EwnVRq3WbyRniO8JxzSwXSbxPgRJcdAW0oJ5iMO7pS4RGrFb
qkNyMATaY1uzCHCIlbIAixrddsUJSVYxFbCUk0aP6Lz+SaQsLLtrynlL/e0sjMl3lugifSCzdLR2
JtyEP7Mco53sJ+YzvN3ZcSrZwJWmjuLtDCmGNUfF96UuiHOdfeGi0CEBgdE6nRhzTSPiujPne+iH
B8ZVWI0GAxorfTlR/+cJcYUayfdxH38KrZagoijWXiO4w44i22Sq+sp+Rz1WBd508ILejHr1RSKG
9kFqw9ItSiX+mf4ySk3/YYCeQE2ebUc7R+olIjLvYFua/MlP5icpgK5J84fXfGa4aFq9h9ela/Z+
Zr9GlWyVICRDJM0lWUvu8jwOr1paNvd8m+4s1cHXXvbJiaLlELBVOEd29FUUZWFVnkIddQHaJR0z
KH8gVxDdJUqk36h50WGrfBjMbryLBNQWSNp4h+YNeaJHLhD5mhmd7RginAWRG7b0GkStq7RsEA8M
HvNlIlqyXwAjkQoJtF461bOlRP1RDVAIygDvP8RLUJ09AS8apCmHtIDBG5ig+lqqveUNua4chRLa
BGWxJ1vocgutM3F2XCrLS+V6qdw0hMiryRjdO4XfPDSBehqtBqKThfE0G320YNP0MaqhM6XFLppV
lXURJ4l6Jhy3wXMgzraDk1/mpoRla7nU6fHiwFDrNn6vvWa9lB7atElR7OCrQ7yYHeagLveFke5Q
yWS8cjrjBqwlCplLVoxhshQc4OIeHkRRFvSNl4Q2jdRauGcKoEGyEjePcq97THbqdWPSW4qCINWu
peUMD0mQuLIJshRTTf4yslZ7jDWkb0XUsZb6n6TWlu/0Je5YpwF6ZaOFR5EdzSi5iEulEea5HHTt
LgRBhLV4Tm5lTYddeMtnWjt7xONAf7Cc3k5EWlYCGIFGW7bQ6mjieLoxMKC9GgqDMJzI2C60DAFU
HJ6lVYY/5+C3YhXSrxTwoJZLSMS1LTGxWlDfaVMU3KQWkVhGE5bPWZHgJJ3N4Gcz/G6bEt67f6/R
sznbo+ld38l1oZ2j5LH3nfqRbV3pogvTHNeRXuQVh4i4djnt6NbIsmQePa2ZMk/WzeggIlDFAacd
9EqN/KdMxJaKegNRV4d5+Ryinl+wtVS1xqCD4Tt1JYlY0Nxvi5dAJ/5UpKK31HZWGvBK6LGMaRUs
XTt09n1pFA6rp6D/nuoWxoRG/RS34KfmLipYQpv1a1f7mNypMFoI6cERGDyOyVBgGUIXbzIijWnv
ICrovjrBDJdLF916mRZZbVDgODi0M1qG2ZoRxfgm4pNW6DiZllpb1VbX7V0clelRnIAnH9W+FF3M
UrMQD5GexHpVvGg+p32j9cBSl/cqykVR1FhP66sXWYMa4qS+SII7fmvd+KAaEs26FWuhyNHDi+8o
jiuyqtUU+wYig5NYBGkjGtL6BAZUnLW735keKK9K5cwPU2c8Z6nUn3MnAvmdDrCOgSoosLajGey/
pbJWxvFSazeiXBy2aiKbxQkESE1eudsJKCHToxbN6U4Q4Qad39/h4NytgqiiTHDiMldG+L+hOhZl
2wk7xNhmEjHvbmUYbeXzEMffCng9FWcnt/a93mJdEaHoIkJdBKxHAPUu6EVeRZE4KcpFagBaAX0P
MJB39M9vV4gqmVqE2m6rXS21xb20Pj/UC3xN8C6OflpdNOiiN0pHUZ4IfS6414j/Bs1G3CeBshh3
f8IvMB9HNFqPnR6Mn/VuPq5mSULO3SBKjLu8q/WrpXVEtZcKOkZWcDsTRfZJDuf45MwAA/XeObBA
km+irrBP+TTIN1If/K8UW2j79Ld6gRHctmKunqCaGh9ZfMPZU9xKBXxIYkFiLX4J35j8s1iQmFGp
nwJfaVxxdpAs2Oec8R7xLRsuM+YKlpOA4pesmDqAEHbsMcmKiWXM495tGmQWtDSMFggK4f8Ssstw
ucW34ieMSJYOqcPYIs5qTpU+RHJ21MtAvzdwhq0MqJN+F7aNcvuHAJWsRIzDrTipplCAT3CsHbEU
NE+d0wKuSp0QNjWyMDi1T0XyiGOvfhQlSdsu8zns9uKclGUQ1TomVHMpqsCp/qXBh1/se3XZhNhZ
cBag/9ycpYMS5R2IVBwkVuLDJN7q2uciCmFBi/qXStYAmBv959avtM/WsBAMplq8Dzpq1XXbYVEc
tOr7OqVjWpehOIg6/3EtzjXtPqvU6WvFNtXzM6e6mTvkr8MqfpAL46b6w+OaLvwFxuzkV8XvpGNl
TeYhxgn81UYHckBj2hxL7ZBNt6u6YdyjDtNBbBbXmXHrgFD1ijh2Xgsd1qOOB0Ah/EUQK6EUhS9E
j9fcck7kVKPVXt9qCpKlLffvOVUxdCRiIBESCkzaZI7umCGkWekmApRdYV27GlKrhWlcHAZWq39q
gOBEohL+n67R1xriou0e4gJLgr7n7R5TomsPo4r3UAEuAGAouUixorzUUTPvfWnMDxhAFNgipupM
aEjjirNmOSbXvvdfw4S6MvqIL4q1F6dE9bYu7+XeSu/X2grcNBpczRfZd4Nw4SVCb3HXWmN6soR9
oTKAxiqd3ByMBYCnLYdqYbMeQnu8YUHlily1UFivqeWkqIYdb7wBRP+nxlKeVFG3i3KkcKeotN0q
rGCjl5Ha6y0CBia7/gat3HxnBLl8mgbnpZtS+U4UWaAVRs8IYweqvdhgvJmArlT9YjAoH1GHmYAq
lrKc3YkOME+FdMsK61G0f1EE4xvcpSp+n63T/OUi3CJrHxK1HCQv9748tns1xzTr/l8XhP7cPG2/
sv3y20VWUvSnpmIA6rO8vOggQS+N2ZcXkdVkFcnpPGpc3Ak6Ys0jC8RmyvcmLc8zUE/blyFMIhhq
3QJ4ZbYf6IE7q9H6kzqOqoUxMpqvkvNrzWn6lN3aQ3+WMcIdAjXj8ZcZXczeYvI3IiXbVVnNy347
MQ5Dd+0ZMEQNPYVAKTKd+NDh23oYxzE40NgUd5bxatRTFj6IE5NmPKDSGt0okxNdiwy/ez9FD3YT
S2dHhhAx0lgej0tZgzdfcTLH7WHgcSu1KewL3Ar43rKiPQQyfLJerPnyXbZASKIivrFYREDloOU7
I2Cv7qVypd02MrS/oNX8HjG+4UvB0HSrAz72zCDFf1xC4IMPwcKCm1RXcZAQoFxTbaserQCMoTrZ
owsSu75OuYFFJfSByEQlRJEW2zkP8FZ9bQM0cwAjQWLdS7MXjnX1rDYVMs++XL5Kqha7ga7XnwuD
nSAL3fYuSaPQDVuEGWLC3gj96GjI+oTkuw29J4YjnEn+1wnBIG/QlfKTVKKmUDU/fMOfH7RWl482
RBkHQtrsnT3r3V3iWM+JCYC4GcvymGMi8vImccOgmMBMckgyZTzIEaLnogzhqfEp88eXtIhlfFLI
rFYAcSMpJtZQbuvmnrV9GcRWvkf+odtHtpR4laSx2/SjeD2EtXMYrd6/nXy0zw0HfS4ZFvWLOKQE
EMPXmRV3Abg/T+6yESYew/lUYQrZKUmd3alB7n+KlewI0WoAspEh2HdCT9QKdCwrPWjHnVYg/hgo
Y3Hui6lYz+oAdlBhikeWD9yjThR7Zw1jtcvUVHUtJcsvAWT1F/im/qS2MnEiLhZwtjhtqYTSEcNE
dXEQNbcLt7KtikhBrZ8TkmhN+07tv07aaGJqi7hLUZn/mcQLxaPYEdG18xI9LfKiqkiJMmlqAfq+
Ajluj6oTlRenGvuz2ZYvmu+oh+3xoyQc3XqCl6otCEIcpRtdXSS+CF+4DEugv7aEgpuz8bNQzJLg
jdDYOUYguQwW7TJitJeqsTHybfm4MaGkyPPsPBDqgJkXBcFaxoct4AHipsOsxs0/ynJrPHF4jVti
UC6lMl0bPPqEl1b7Wg87SNe6+GTFrOvigtgP15hzMANmUIL8RVogX7+IeHXiFYvDWslvVT7JmhbF
ov5WlX2heRolVMOSPs9OzRKnPClGlp3ECywYWltglXyAocPpi6jp8trhiMhRtcq16mHS7oaow0ew
lG+vX3xMUbZ+ou30dmYrE6ntIL7Llv1Qr4tkvnkbmv5Jh5YBDQvc+XzgrZokWoXId0QVTetDp0R+
Ti6enQpWmrQnhpUn3g7bs4uyoOvsPxeKvHgzW22R+nDJh+y7P75dp/Q1D48cITvXZHyJdc2e96IF
tJaazm4Prt+DVgMrVGuM6V58Lozd+WX70FtWlG1fdMtKUklA2vbBxZmP1zm24+UlkKkoUAviauRS
xsXaFtB/cKjx0dGeM6mZXVHASNT+SeoZoc0os7xMPWbBsbgYjN2XGvc9jXNJigPKs9X7fBZBCd21
0JGK77O9rnfdfE2ubzevzX3v+HtL/THZLPb7gFl7OcTL+9CW3/lb9m9l4gpxQly2ZUUZFrE/t5IH
nMOyNPzuE+d27amiT4pDtwwEImUJ0I7Ii478tzp/K4NKgs+ynfn4C+KMuO36C1NGbGBdxS6RdliB
lr+9fVPRicWH/VC2ZUXqw2V/K/uvt9pu/+Gy0LEqTDZBv4uWMTKS0Zz8k1zy/dKCxJj57kzJpjqF
24JTU5aRFJeK/HoTcae3yyfCLVBzeysUKbWv5mPTpSdx8wrGUG/W9hJ0l2t/Ft1UDF3bpPChbOvJ
W72/lRXKgtwQTVFU3G4jyrbsdhvRpLesSK09fiv88FPbbf72S72iwhgYvKZaCxvzMpuuo9/HpLj2
XeE6E38sFRXe1RLJrVIYVf28DuSDGGPf/Zao9fGurLzyc+//2AYNYwkK27LJMrCI0UWUiaxI/X/r
iWvFZYmeenOsNqd1WN0efR3WxfP9r6T4HpEYyUUyINSJAJ5v24sQU41o252C8o/WA36Xg4DGLIaw
FIdaeyMGCZHPCFtcAijfhrgKpZGufd2GVnGvvw63y0S9dTRR5UO9rY+JE3HgSPi3J3md5D/04w/X
+pmEFUu+rA9v5j+mUi7Oy+J9diEPgdFuwHGhzulBx9BCGhX7fxdr75YHoVhgiAfZDuKprSBGVVzb
mzg3DuJlbCO/yH4oU8VbJHpNLM6aMJT3os/mImkTHn3SsX4dpVH/OhHYPrtitYWKkATcb+n1orrv
dC9DCKtq1Njv1qDr04vv2PSK9GepmYoF6PpNxQJUJNfGvH3pBlleye/Mk2g0kPWlnjTnE+Shb29E
/OP1U4rCd/m3z0g8n1bP43lrTGsbe1vzituLn91aq0iJMnH2b1lR9rdbpWqjQ5vi6cveXjycqNom
xT8B0bDsGSpvHW61ih0exAIOUbxs4ZJ+2kGf8qtbVndiJBIpVCPeZ4swy/ZmpvwONLW6JB1WSCLz
qosPo+bJj7A03PWVDftOiA9GkWY4E/rq9G5KY1XM7LbNkmJqHIs4md2hKAC54kfYEX3wY3sxIiUO
jUH0v5a3h0a972LQ+9scLRHIfCBS8SoqSqOheOj2sg8CTs2tl1k5Jarw1AB1gpGLWGOEEqLIfKoa
Byj5WB3FmDPXKUuZAgT5vueVidYrerZjdExGs2myz++CLxKsdUhwltmuaxrDE1WUBm5/aBCZgNeD
XvP77ah44k2KA2shuDOss3hK8WXWoWpCIBfWPPtZlFVx5OwwsTyYxvQzBFVz5roPHyYdpAyf+E/R
xdMi3Ctx3/IgjiuP6kV0k9rpTkmHiWiexxsWShlWORX1zeI7M0ayx9wIm/zyubfnk4h73kNy8Q09
pFeCO6R9g2TE7LbIUJxjGXMdmmDpDirbL6PjaHujmaoLCz19TwP4Rzz8u13durB+V7p2NbHc3tr3
0NjVEiqBZeFtzba9RcVK8Iy07Ul0r/WVLXtL0bbFTT6MQWv/FoUfLikl3LZhCT0ie/EJsSckb8TC
1M8PhQ47NOpY+A4Rl2KQB/21ywa7O0xj+aj3OnYgokSB7Z+MIXvEcbZT4LLJAv/WjBM3m9tHM3so
Isfai19NoPRcPI476NIPQcm+mxZEY1k6F7RSO8MoEe5TT1LRsD1J9bMe1tq6SV13sevKQnRE0c+3
xcGHMk3sFkSdNfnhvMj+9wXGeo1oBrhvD3JS+McmGg6gyKx1u/RfVx+mVsO7nTfHdaDVeI3pP3Ub
Gsetream7hIzNJxEER515hMxpqxJUSryIiUOZiBRKUDBgvXjcNDVGfIN9Hz0xthvA8e6DBat923J
rRZmfU7qsUCfFuvHmx1CNJMxNoNdh7Q3qJn0XQfcRlHRKdf1jDPL8YkxBfOi4TpZOJ5EiyQAZgJq
oLoQTfhHRUkPovuJL46nbaf2kX0STa+d+7WC+O0Uo5uXF/W8LhXFk3343b+VhZ2zuGaj27ZnZnbL
0ZQPRHHdr8NZPfQHuCsfxGOLu5lNUByz9o85RdzRGhsZE1L4VQ1zZd5b0ow3Pz3O8CSL8+9mePHc
60S59h4xq63dSfxDQ2miy/xs1rrX1lJx2iwfWa+pXjcr+e7dglhWUcAsdT1fm/W7JvguKR5eT/LC
C1qtM3cNLHCnIrOYJIg5OKQxrVDM8WL/26jY1CS82UEZHcBdtue4f67myDymjX7Qcou1qWhNVpOG
AG9aqNPb7369aJBUlQrb/LKzFj1C/DAylTOOH4LxtuYnGtbHJtoM3VNW+B7ytKe5Dhfk3b9Wq3dv
cH2jy+QvUuItygR675qxRT/3bdjSu2Lyiipi2HtbKRCNdOn17DMjPbYgGNaWJZGRm9FpJKAA/UhG
YbEHXZNioTfqoYm7YbnHu+TslxgJKj9CyC866TBaeqK2aMFhUPFqRb6FRH5Bva1LHPF77wadrdfX
LPe8bAzU9SWJV9OEUeuVuQq9tdjVGxgSpio596DlZleP1fGg4sAW3VXL2mdDjwmEWef+ARMC2hRf
3y25JsLX9kkH+xc258l0HRzBmHrVhpdhogi2/MM/r6r71s41DLliDSqapXjNPNUlhHt/URRwuuP2
/h0FR1K8zHdb2bqWbZf/BTmiutpAcqX6acDnvU+xs53z7F40CdEaJGea6daDO8yAhE7otxANxIgk
ftkcrWgfWjA9vus1IrkeCmOXqpV1ypYWg0XO2Veo35xL6IuXBaxUy0dNAQw0TpjdkZ3X172/YWWg
KUOZVdkyyInPIVJqDSsjhPVvI+n6UOLc2miURJ73IikKxUF8NZHS8GW7/i+7zazHsis8POBfUElS
102dHek54WpSORAUqvuobw3/2uysrpWOjVV2qjtARSnezLqyE+ORXhG4fhLJ1VApPv6aHO0muBj6
99ZPh/O210PxgIWYbla7D5vAqfUhZZ1TWDSV+Rn8Z7YP0mmXmhlhd5iUQvm3Hr6MODxP09FYviPU
PgQRiHYihq31E1vE4e6Sm05fzA9iDbjYUdPlkC+HGRK8fRSkn0SROOjVTY8awFlUz8MHx+GR02UV
PC490mxrxCayV3n+1oe3Y32vAgH14vzQl/p932pEtki4VS2L2IhGGV3FBObCYiFIq5NOPDi0m+FO
r2k8Jo6+PZutbifVCtqZRBPea7aZ3Hezpp3hWX0IFiWuKM7noy9FPwlmM71c6iXPqWADDghMwphv
Nbjag+IF7lTDbfX6T7YscWbBRaS5UWB44PLTS9zZ4UnTNOlo+lEGvBZHRTHb2mNX1iXzZYQDdcmi
tPM5Uo36oM7RDpFQ/2GeXmYNrbycuL+HLCXcSXYyCzUe3G+9NHFDAvOcQwRk8TmZfjfETT+UfWk+
GC1tRUrrDuh2BFOzHTmfGiCsHlG3MiOctFv1QKvAp0lN4FClAChmO92iU32Ts3loZMhVVFgAIknW
iVMwrnY8OzyoFzljuJ877SQFdfy11D/PWigfkf01vWSQnpQkgCNOAjejNV6el9pnM/zSgxxqlvUw
CkpIBSxOTWRtcfz/bobsCP0lWO++/q0hKye5scLSlkhLj4DP2YPSLHCrNK68eTooiTpfZDv+FHUj
oKYMSST43OVdHRfDwdT1+LZXUK5eNH1yyaSvFuY1D4JdOTE4dqYNmb8Rt0cFaUQvjUsN4eIgP+ez
8sLzaJeRsIKL4+N6pP8Vfg8CMxNHQuEkcEGGg8Baze8JMKI4DCmBydWs9q653EHcxhK17fbnnINU
QLI9fXWKb2MJMGdyBus1aqpPhtqCH23j7L4dRiIkw9m+msOUu3pkNPttgl+3UZDgJ94M+sHtIFe1
ujK/wuXmDgEvAeXfG3X5pNpCWBFYYeqJebvTfcfNTG1yzc4Zr2mo+K4PXaRnL1lZkx9AJ5SE+Khn
KUMLHtVD3F2ROu0R+VHdJgGWBXShI5q4VA5qDofkjGxDdcyddJfanYJeZtKdsrKHgj4aEy/oEtOz
5hqYqRztUPANrtuhA3t1cfKMIDW+bqXjM2N/umDO7ibfUJDhgcutl+pHhCDA8dWjhkyZC3t35KqO
Ee5a23x0ujy+wbvi7wjLJZJa6sEjWE2CbfvRb5UYdMcYQ4d4bQeibdfDpJuoxRYPcaoaKG1Fn9o+
RTi7LY1dZWfnxEoQAQgsdFFRKCGsXgqvdhm0j7Net49NXO/7HlI6kdPyUbnNBu2clXVymyyH1IIW
v54e5gI4j+6MxOIGv4gNyR/nOTnVhTVexkTZ/zLgFCWgzD7Haq/dQIhfnSDb341jVbhAgkMEmA3m
IDw3h8mmQdmQY3i6X447qZqNq1H3R9PKmnM9FASVMfHdiNR2KP0IpJCW7M0O7dRhHHc2ZJUPPrnW
l3WvtowCPl77pUAsiEiG9OoYRe3WNuy6xpw4J6WSGw8KQqCNRhZcQq13g9KWfiSFc7FRHp2g7Gjl
1v8BwX1CCEINZqaYWv0Yx/FRKwpQukZn/xMn0bNSoKEpzUGPal2DU8+Ca2BAwgKC5VLetVUIlfhC
gi/lpXFCgw9XFUx+blvkAc66CQLCqESt0pSCS9oFbp7PX+tW8XdpCrggHKAurfRn3ajLF/CwgNId
QKglnzHrzGBv+b62K7vua+8XqBmlyVepjveyOVZQcESYBZIu4m87t2XcfdOjIoIxw0dZxqctmSY+
9yg3z2MFsTBNtDgnmdogU+Q8hVl7P3VTe+oA+bkDEge3oNyeqh4ntCQ5uxg//9VUZGmXdUTFgupd
aAEYp7GayK6BEGybSJabmBRHGo7PGkRu+6tVMldhwwc6jXCx2LeP7bIOaKASxrWwQCQIgjjZFRA4
h3gXWPEQ89RbJCETWfPKINw5MZSfSmcBGloaI3Gg3U6FtNcl9N7ZzVXwVKnddHSytt6ZBbEsKlq4
SW4ZOMV5fUqevRJTn0Etj/Kd4bVZ0qIKNT5iah11y7xrdB+mwgZAD5za0U5VjdE1dILPmuzO0uLy
Uyi1PxTgbDc+ef2V5S/PigZfxd+tfAazupXgnm2kgShxsFKBGvj7JN/hFtjlkm7shRb0rP2rEd2D
VOzUEQaFunH7RGcXmJReN/QYTLOCITspLLeTgH1LAAL6tFJ3uqwYD0pgfnYc3bhITWU8oDb+u5fj
5mCZOrqGiatVkX6qM6wJcfRzgJEZeYzss1kN9cmYHjLdVg46CiQu7i+6KRHPOxBH2qVUZ9Vt5Ye0
LFuX4dC+TTvle9RPsEF0McFrfpPui7qIX83ZZ7+B+x87hoJDTNHKW8VEvzpV7DNhrNgstCm4WKCx
bmVFqpCQh+lY6YErzcBaMsxCqvI0LXQ2XVdfx6JSnvIxqC+E5v5OIIgoDHcEfnXsTOmqZN+q2pRf
IdadzmFWVJ6pSMMxUTA+Gm1v3lnLIde7x7qrbgo/VM9NHYLqSNSJmD75e1kGFjAeRdt3Oc52SDt3
cp3gKCdI7sZooIEwpJjQzTpyKzTv3VSDqFUrcselL4PINcxvoWF+L/wgPSROruwdxR4OWtyeZrMs
XKPXQ7B4w0iwR1t5djY656wuj03NqqwGxMdO7CRB637LYtV3Y3V6SM2xRRE76dALV5y9HMOQAsy6
vbXoiadKMl/bvqoezVDCLDSqXgrMZi8NqHvNrfo5QbyVmW0idlIn0k2rk2ZPO6gvQ2smpyDX9iqW
USkw1L2Tqs/F2M83KqJQu9QY5cc0wM/qF+ptXiPwYMzSQAtD9C4th/BiqT+hI5aurZH67BtluDcS
eWQW6D8DmwXTG9kXQsvRQHg7xHY51yw9KZwcOJO4D6Dy+SWPPvnD1O+0JpYPmR9ot8aEKmszDZlr
J3dy2DgPc/9Y6sTkNsAcCK7FaoPohNdXfKF51LoDS4o0n1oI7TU00tAWPgC9wmdnoDrVh/azzdq1
kDCIRg30Mqr2mvYItnf9YJ8X2UuPeAKJRpyeC02+SrVVe2kllTsDpRy+TnCKZHes6XYzAmieUmo3
hhwae8J6XPD9yH7WVnQs8Hp1TTECTVB+D86gH9Kuky6IQ02eEtlQiTbLMBur2S5zvhIg4TZ6jqcE
vXsv69EPlitGxLGoz2iFgG5Co4vV0SlBScxNjeJZaeLJy7DMWk71PVZ0aIQAqeycsr+T0AurNR+s
sFl9TnUZJ3Se3tZlY98heWejbJW0h7CBGwfdLsIp5aEk7mlfBYS5TUF2Z481AOtaH8rLNGivRh32
PIk+AvU3y+tMjPE5nCxC6I2seVYUs35OWPfKmRrfi6Ke9Rr03Mgfi5N9mQxPvgHJT9jD1ODEkhs0
9oiJiiuNbJrvJKV+0seufib2Sds7U8CKygGkESh5cihKCU0TZCiqsfPPjGj8MJHySzy+dNMNo3xt
Yp+gfruCnorP54nKokxTPHPUHIJBQaFBlPyotVJ9to0Sr2+b8sqNpoWAo4pDrw3q76OZw689OtnV
rHpL3o1ygBRGET+9KxNJK03nixYWF5ETl9HJ0Wgyp1tktXBd9EN/BOggP5lyOz5ZnkiLgxE08OgO
mO62skox/+kCP751iOF6qiJ5hH50eN0qDH0beGkNAddWZnaHn0ilEzzeEwNvy7J/UZ3kF0QMwROB
UMFThyr2IQGP7W1lWl0BXmsI3MvVNCISrLaPg283V3HFXGjzlbXWUeTEoW0GrMqTqtNe7eDJtG1P
tfLooa+h41BNLTmrYFyeCj/V7jpzuhc5cWgMuG0rUAcnkZXzeLqOMw+51FfVKnhuO0ALKDBbR1EG
mqC7B8JwZBW/1KDaVKGkBAa3WGtUSlY/NDoKZus9qEEAdufpA1rfoizNpcrLM8nfV93vUuqsJwCh
1pPT9ePezqIGsXf0ZojIH9HXkcJHUSXKYObNmbBduVWJMSf+9rbJWeaaRLo9qc2AMwf9s52ovB6G
YSERz/1TGYC5LjrteVDRW2YR0LvWkh2tLHou46M8mNpzwnrmWZ7rwEUKozuLCgObqHM8S4h3L/VF
FdhTEt9hwxuM+jkz1ehJKp38okzQH6RJHT3Fy6FcQktrPSuwVJEVBztkh1oRVnnBIlYmyMpApQHg
vpf1wiWgUH8pEW9xM01lxVjn2guLuWFvKCiAirO8IOe0QOvdwpm1lyAxi7tiLH+IukgcjU9+Fa7n
kuGnzGuZ5rBC0ttMbvM2/p3A2ABAug4vtW8197i41OcxDrN9CJA1RfjEjaeye26MIbmXLDb8S04c
nGJRzfTLYS3zA10DwMrew1fRI7OXQ6sWB7Df8cN6FeJIewboaS9OysjyPlTovG+37Jzc3BFPqpxF
Gape0yVc2P3FBaLM7wH4hyC41ho27oEcmcq9yI56VD6OPmi35SlzpDPvMyk6qZ0Tuyb0eedO0eXn
siUkXtbYmNV2ojxj8lKeR4e21WvtoygyIxOh9dnMjuICfzT7214bv7MoUp5FURo7d3pJxxA5W7VM
Apikfi+ykcnLkqt+XxXxqVJr5c7Rm+FJH0aYPkr1C5Pj8CQOsx2jDGO0yjJh/ikrHdudCyV6WGtM
hY1fgTh7DV/AMbYgoAs7JKoVxQ9/af2dYEwpJvk7wGztEy/A9iQ9T656ZUDxFyrKERh2+yi1qMwV
rep8narwrM9z+Rvl6suYS9Hd4MQ//IWL2WGZfWstB7Oy/F0Fqvhe0/CbVFXRPHdl/GUqJV5boM20
8hwqjsr0JCcKvRxo8jXZCRNBWMPiMSpZdZAlvd7pRiad7NrNR/Va9QpkcnXknKznrsv2jvSVOEX9
HrnFGgctQPPRVIpPje6c6ZvBwfL/h7Qza3IbSbL1XynT80UP9uXa9DwA4JarMqVUSvUCU2nBDmLf
fv39QHV3kUhcoqfarC27mEzRGQGPCA/34+cIhW1A7NBm0rNhQlBRf6sSJJ06WLoghzZIfwTmU9ZC
/qJaSg41tG/txdesAjjsi+6AaPIHhr4tJT18f2R/HGP5GYDn4NJ8a3F1tPp7bSykTTxoMIWMkWMG
Svx7G3f6tisj0g3HjPKrZmxQVZYQcSTnWveBeqvQK6qU4Y+ukcUbPze+mVV8Ox6tcCOPIx00cpG8
+vpONGViO8SyjmSBHSsqxE9iYgjbIAoNar5p/FiHwnc6HmGTKUKY/gwwlsE31ob86ej179WmeFGl
dPh4rBIBLcXij7xPxUM8iUBwn0RlExXJg2TUUJZBjUYw2sh2FMfR+4yWMTDbovfV6m48XYfqoU3S
Xz8khIMLoYdXLMxH+xROJ0qZIY9BuTDsx4+dCq+hgfhr3GfRA5o7ERGinm2kWqq2e0hGw+8G5B6O
mIf6YwZJxlQA1gnb8u/KEPSfqsF4jjXN/y6l0adMM5GXSuH/orWEyoNaBLdS0Xs3Rlsm+1Lt8weo
2o9UUKDhJA71P0ipljkhAOAvliG8GG0+/pQgnjEm5aPMSyg7w02Auvtgd1GevJjFoLpjGFR7mAQk
W+NqgCBrUZU3UA8SmvkioiRxjqZg4LXvm7apP9aeXn8cphYxPW2fT68SOeNKGojj7ellL0v5Jpfz
Znt62SEedkjoELCbOms+xvp0oNE/+uenFZmwjWVDe3/6eyk0dCRqtRyuPkxpapxugy7qN6eXFv2j
t+hrcHec3g1Kjn5NG+Au4tXpBzpjD6bakUKbfsXf1/QIQFB/eqnXHS15YNrd00ukcMY7nwz+Pz7N
SNXpBDu9d/p+Wm68jnom35++u9fpkdtSfP/1F0Nacgu3BrIUk6kj58VDomUvp1d1O/huoMaJ7Q9e
8NiirPYIaCG206jOyDrwu9OPqPUkVxp8IB+lLrgD3fToGor+I+LAcO7DoPooiEJ2YxTq+9nvTy8D
OlG1dhzu2pokgX36nd/WRCoA27enf99R+wFjb0Wbpi2sh6EvxF3Zk3esFAOHPv3y9ANtObsVWdh/
/ooEofVwBFDv1H1k/PqA07unNxQa4w9J0n5Glf5BLPOWi5V8VKigB/pDHQwfB1McD2e/G+hR2nKj
hXBg+pNMLvUHqQr4JwbgBoO4++7XS24nKBWlXbCfjh+KQJXmAOsouH1N/0apju0D+fzTi9MPyH94
E0oSBOaGmoLL6fXpLXkY0tuQjiQ5lfUHdfrx66MAF6d2J0vG7vTLBn4++tOrdhsVyfgA0618Q7ca
Eqe8Ov1KLuW932rj+z4YDrRYFvDsdOoLLfvEQY346xVyfjuiPu+pDiz1JdaibTHqx+fTX5ZSuhmT
fvz1KhwKtwpH69erHCQualXHD6e/RAncLsdy+BB6ufbSyFwc1cb69V5Sfpc9LqejpZm30AHlL3kq
bY2gl56Szjy+CPRiN3FUPZ7eg4IUjjK0s+/LJE+3aky5QTXL5yNav61mhzI4RUU3wXYKcUUZgAJ1
4htu2OYfohFVuyoYlWcw7dwYInFKfQ7lHqqKzIHvH//H9RIud3u5Ja8ytJJvKyZCR0p+LA5WM3AE
KqL+ng4k6U7rq3tl6p+OB9O/6Xq4O08vpeNRhlZGJ1jTgHlEiAv2ENU4MCuabgB0dBdDY7YTht/L
qAy/+cR/Djxl1XsLZkGbfv4YEkIj37GAPpkVnIJHIco2uTQ2TpZOzS1ZdpvTLw7bEtwg0YdCarRv
+MeBS5X20qrkFHz6Y4MkFl4B+NPnh1bp2DdZSE55sKMHUzZV325RiCxNWfwRC8K95Snlt9SKPhcn
GrIB3awqRa6PxKqyRxjrG+Ilz5ovh7AOFzEYASl+9BVPubdyHHv6VTT9OP2XKUbKjkaQyPbo9IJV
yftAB5ct9JW1Q816/Ngf6/etVRy/RtQS6YhJJVuBXMkxEqGGTU+q72S5NNxRMSAtNooB1KAQkp0v
Xw3deky9nZ7GJYgYfoSIStGb5B4zQUB0S8mcoE0/JAPNLscc+fFEbbaNZOablL3P8duu24uZbzi5
HskQhxzLbdkjWttlXvCStbG012Xa9/WhjRHLKHZJ2oQbXTnkeVd+hFiKM6aBtBKK1afTq9ryPjVC
Xz/ohp68DCG0UHQj0bA9vYyFoHFUqR8O/UAGsvbZPbtEfPXiVtllY9q8yJB5bCpF18BGdvqHGEpd
kh3TjbkEo94+paGcfJR7P9z5Rpts9KTavvvtv/7nv7/1/9f/cYSbdfCP2W9ZM2GDsrr6+ztFffdb
/uvXh+9/f6cRxat0ohoK4pKGJBry9P63r89h5vPX0v+hzkyvRRSE+8YYXhNRvzlRmRajaDKDcu/Z
HC5HRHOn170fZHfT38jh8YuvjZxreSE9+Wz87jEdxV//dfrdUU09YBS8G6C3x5NEdfT0d5AVwglM
r/Mvtp1h4tjJ4b/laqal+xO/zukHwQNBR1o9n/6iMnX7NPD/uhh5dZqJb8d84Myjg/by5f/sfhwf
vqY/qv+e/tW//mr2Rx+PKf+7+if34bfyWB1/1vO/uvhcrP/j27lf668XL6CvCuvhqflRDs8/WP/1
P5/g9Jf/7pu//Th9ysch//H3d99IvdfTp/nhMXv3j7emJ66bZw4yffw/3psm4u/vDuWP5Gv2ff4P
fnyt6r+/E7S/Tall0zJJfFI6kw3l3W/dj9Nbkvg33bREzZI1QxMNBILf/QbiqA4mH/ubqqgW4rKa
qVmKob37raJXdnpH+ptimqYhysr070xJfvfPgf/DdX89sWVX5nPOPNmUZUk1VZPlOX2mYqrSpSdD
TKXnrQGDb658N2O3EX9CwXk2GQurxXpjQpM0XYVvV1XpvNSn988Wi9qOlIuiFAWvQ3lQ9u2+2Vo3
8j7aXTcj6dftGOKlnYjcT11nme90zvETKXsncZsHWNvdfBNTpXJrJ3S1L/pmxay8YnY2g1Ipw2vK
HmxTBXNpd3SgvnTMO+joNyS19yvWcJbZ86LBXbYMk0S3qMjK9P75ZIqo4qoC1rLPtQtl+IZY1AYr
xdVvc9wKbnH7HxqcbXVCWqNMVtH13G8p1DvKq/UQfBJ26dZ3zY313nNW7C1Mp4yOJEQpkiar1Iwu
Bwh7a6xTBZ+eor5Tnczt996dals7RndQDivWJp/4cyOf3F+7sDb51Pl0ks1LyxRr1FWcQDPtUqSV
NZZIHQoUaREalLLQoem1sK1j83nF+oLHYt1QLV2SdZkRX1pPWgo1rZBOY+02aDm55QGWi/fEJ470
oNryZ2Uz7DPh1yZ+sYefn15vlzxj1qFtUEXV4Og3Lq2mBCBkyXPfEZGK8geXvJmt6StH5MKivzDC
Bno+sVKsQzkzGUkO/l7Z13tAo1t5b6w9wEV3ORvMbHNhhPA5Niz62gW94lZO5Mb3qlscUJHfCXfX
H9jk62+8xVB1Q7MsTYWa6nJQvq5L3DUjREfqj374LKcrDrHoD2efP1trZs9mXygwmFCP+6qg9p5N
mnstVdy4Nlf2rUVbJo3whqVCP2dOE3vm+XVCLQImMTw/lXYTnWxTUqc1njN/bctaekQG/s3WL8pM
3GzWRGEUGsAcvhMczB1MXXs62Z3jwXdoSnXW9g95yfEMRUGdR9NE3ZivKb8NAnLCpJz9zm02o5s7
AApvs4O8iW/iHYKbh3FTvAhObYO421Yu7VkbYugn0/ad44fE6b9c95mlY4kz/88vNJvoivBToisB
aVNI/G15VyIA8Sg7ulORoX6l0zx/oHDiCG60spUurXMDJ8VVDa6v1mzeB0RwoK4KfUeQ/yj0O7Pe
dIpiXx/dgg1CGlMzJUUUIXGb7SVH9pn+SIbQIStJIRhCpcrx48frRoho3qw7RbZ0zTRkVp44D1JS
3/Qhkyg8ziBvZ92Oe6qW0PYeD0c327WdDZp0xeI0N7OVrujA/6nriMRt6mz7snTdJ5IwPVvc9Vt/
T2NGfJvf6o+DK9sleKvIbf6KSUPS2JFxW/o0ZlOZkmvmji16drXJD4Ld7aiV+rvKtXayC2HMB+n9
XxjjucHZGOGai+KhwSD8rQfVybfg2GixcWQI90HGv8gP/6HB2V6tRVqgwxXz5wjJR0Jpt5G30ubf
GeE0gPlDNCBJ5JJmipJlTs57tsVR5ITI3pNRpyjBpMLU7JojkZPXZK+dQot2DibKyw/XR7m0IgxL
4mqoWrIqzs8Ir4iGAU1szxby+7pEdxt43c11E0tbinJuY3ZOFFROftmY4gbBDpz6kG68g2qDBzdt
z07d0I126euK2YWtFbOqCVedrjO2WbjiQ+qgawXzqe7Kg/SNtg5QE7b0AGZeewBAeqh31g0qP7v2
i/jHani/tAmcW5/eP3uaEASqdQ5h2Gl9oAJ0i7tO66M4VI/dH6urY/k5/jnY2e4JkYPXJCnmIKr6
LG4gsriHQf222tIPcZBecif4Ea5M8PL8mtzrVFUUicwuR6gIGf0QIq4THbydtk93+QbA4m4tZlqI
YniM/zIzvycdhdTLGg0zYMGEj6ElC3eKANhsxVvWzMy8peuP5thMo1Eauz3a/vN0IUN2yrHQsXHp
tXCDjeGuGF2Iai7GNnMSmG8Rg+8wChBja+zRUNrEB0QQHG0HHnavucON5a7FHNKSr3C9lyRJMQ1u
8rONpoSnEolrfKV0lc+Sq+0nXzHvJl+Beu/DX/UVU0b3RJGhVRTN2eyqda8MSXHyFX/f7MxDt0Vh
ab9231yaT7hQTcIXbu+mPhtZb4hKBuYJX0lePeG7hpBNWH+AHH7lwclLB66lTZEEkSLh0my56VEo
CF4eCOhtu+nPPnGAGrndDryre9wJzrTMx532UG/6jbfvn4+H/gEI0Mq3WFiAKtcxVp4mG9KbI1g9
KgNNVFy4xJtwL+2B/3H2Yuaw4qVrdmYnrzbmxRBlR4GNlCuLTcLgR3mAsEZzhQe6EXbak7jlXnYf
GjcBjUH3K+YXHurFMGf7TNzEMWgrhgnN7S5CpMkOXJUMAn1aT+NGtmE33GS7tcldWCTnVtVZekYa
BhPAJB0HIyl82pL3hoKKcnD0P14f3pqd2crQtFYovIjJVY4g+bXS8a1nBA4+/GdWZhuN3ghJ4PlY
Qd3HiSPVTakRpN7KWOSFQ+9i0mbLQlSbOjEHHlXntK7qAJHVANOT8gG+1znZq7aDdGsj7lGD+aI/
I98SuuZD2TnXBzuFnrNAShNNQnBy6hppg9mUkmlWqKYTOoGN3+lV/CyXyPUFr1rVwdHdPV+3tvAA
L6zNpjYfkIOJdKyh2QEEo7tr+uZBUY3tdTOSujAqcmm6DOMmt+D5cduGSZC0PQ4Z/3T7z/mBDrVN
bZebOphyaW64NVemcdnilAk2TVXh/2YLrzCJU9m1AWsHtvzUuuJG3XDKg7CxuZy5Mja9zcooFzxI
k/60Kc2WndzJwKNBXNvdjbmrnuMby9F+Nz9M1kTqdvaKuckh566iqCLqSLolc3eauQoaD3nmyxVR
tg4DnZ0f8u1xZ8JvT2O1PU1rtlvLwC7sphqxNhIOmkpTnjU957PA0BLKooVlYtpNCUm55Cu7YE/k
vb8+tCUzFH4M0q6mqr9ZBDB0ynLgN6kDYGUPAfJe2U0ZrTUzS5fdqcD0Lzsz969QSgnINU678/DT
2BY7f5fewSC+RR/D/d9vygYRpU7yX+N6TfxyOXfwmimpFFg+6C3tswDBdgHxS1+nu+tz93apXZqZ
PaJerqLGgq7QUdRnz3tG9OX657+96RlUMCwCMCgfyWVNW8qZC3hKTQ6wHCcQmu8qdAEhIAjJ7Dc0
1R4tMOf071w3uDSgc4PTEXtmkHaRY9MYsBZ2KsohQrQdk+p/fz+/HNS0K5/ZoAFVV/wcqeLmZtxq
W4k8uLYDHEyyKHRX8w9vgwJDRqRpSqXie2/2JjXxu9oqmiPc469JtPU8iJjHTRB9uz5xb1cR0aQ0
1ZtESSHQm4U+6gDOkZ4E8NAs1moXc/2nd2m3dltceD4KNxw63CydH1PN7XzukJUoRbFRkWuOM1R/
01e16N3rIzmtjcutjq9/ZmPm1GOHwJwpVrlj0H5vTw8oJbHZfQ6ep3xesFnL5y3sDJcGZ16upIqV
tiEGAbXf/doZhHvJIf5w1xOpi9Y48FWwDFQhdWnmfrnRWEk9eoGDynXhTMOrb4HVgEjcak64Gnsv
PTEy0QqlH1WTqa5fPjFyDigkmHDfy1FrbGQfQeCyE6ynlYc2HXfzh2YZIoVOU6HuOi9+CJA3C2Ws
octkZV+KzrBpsHBbWLDtZKzu/EI7NDQBxfTG0qHUDc6K+bensaEQbcgGy8wyWGyXo6ykIVYGFFMd
9b7ZTMfIaNjhHd35W4SRnfSP6+YW1vSFtVm8IWUyCNmUwbY0R8GUgl7qBp2ZJFxZ1NJ0qr+ZVTJD
U4AoG6Y52w4jxbdSAKHIrdYs62wbbJGVErb9Jtkg0LoS0ix4CukRU6coTusV/KeXc9iYepAG9G87
gnRnqq/taslz4SFdGJiNRhLhUFCTqe9TcehC2gVb1Q0+WU+nEvKq4y9EhcbUhaZNm5VGbDgLmfq4
QpWzZfKgsd0ZW/+GzlvLtb6C5XayTXYvfKdB5bpjLC3uC5uzIMM4ymDHChmbTz6AlD089q/yAXSz
2z6U92sX3oVNn0wo2XRJodBJxfPyifllMIILoy1Cv9dvmp3wkG/C9yqXluujWnQMUzRY1hb4iLkX
aqgcQXCZ5M5wfE/3FUjWlfW0ZEAin6yTphBFqraX41Dko1bkJatX0Z51yItDVHyvD2GaidlCUiVV
JrxkHRmGOH2DszN/RFC70gtEzj2JTtgvlX+PUG3CZbw1VywtHV+Y0skzorNDzWG2jMYuteDtEtgc
tt1G3oSb+rjPPVd3YWbcyDSvvKwFm4teR8GdjQLmJm4HM68LlaKJkIeG6/lg3rSPkUti5zPwPwfO
JdR2r0/l8gA1YltVlalwzu93yKohAgBCzZkKKlPyMdrqkW1tKlfeJpuuctY2poW8vKFS5fynxXlm
FdEdw0og2HKGp/YzOm7tXb4FMHkrfo8GO0tsKCcc9dV3aUVfGeuiZ55ZnnmmOrQmgolYHiV1U6Di
3SFEGATettHq7x5gSKEHjIIQSALRddj2DwjT0N5M7UUOX1a+y+Q4b3z47LvMnjKdkwhva3rgmKOR
gabwBL1BrNRIPpH2yzNHKdNuJ2Z54giNOX6qKmvYiGNiuU1oaU6ErIWL4hqAiJ4SSuRH4V/Z/M4f
0yzUkOgfF4xuoK9nsI1H/Sbb0nvl28hUnTA0ADDXLE6fOJ8SYhp1qrNTGlJmBzEiWXlm5Gy3wn7c
xvvwprX9u97JbZEkOAjx3fVHsPQETnmNCVgyIWkud5Fh0PuBbGruRM2NRYtM6D11qK1cN7Lo7Zqk
UJMFiyaB7bq0IpH5QZCTFnBq2gft8bjP7urD8UnYeFsDJVJWWbptXleX9eQ+87lkc1RJ0hJJUWm7
NKt6VZ9ZjUhS/4PKYRLeeG7hRl+nyiyiG88rg1xaWBr3CJFrNxcWc3Z0ISCnVYlKt1rtCh+Q2N4i
Eu+5/bPyPBVK2x1+qq/YXDJpaqABSbqTDp9Xu9FSNfq6ABUUKJ9GRCb7lfLh2udPE3x2xmTgU3sz
5/NLDc1GpDgNaQ00thBlg/f7cwizZ5QbeokTYkK88W7Sm/aUK9FvqUo615/PQoRLVUKlUk+lVbWM
2eOhi98afaWiY3/UHUV6b2gG8H/djoBRX7e0FMOcW5pF7oPot1DJTOjCmwnFGN83FFzqXbUydUsD
sgjaMaWRAppfXOsgHxIz7TInNuiMrr4dBcsxlU/lGipnyQm47LOOZCZQnN/uhlKVOy8QM6ehc6Ur
6t+z3vpxfcaWdiFWKDGGZFHTmd/oUghacrOX6Isi3dh9rOHi0zt1xQGkad7n28G5lWmgZ96sNmZZ
Q+U2YehEB9SU67OfFy/6ezi7NsrmeEDMmM66Z3/V95YCDK7FuqFQBbMI4GdeHgpa2Y/lEWZViJni
vbipdqlDb3v7Mm5Sl6at1bTGwpReWJwN1jQgXxmq3neG6INQ7bPjq7iWTV0K0nTOKnDBGvfxN4kg
xUcfQzcG39F/zz6qTkwbpoMIi9vTnWmn27V859KQzszN89Ot3GXR8WQu3NMB7iYQl9S04Fz3xSU3
YVTspyqYHnLFs40iSjzFinQyhKTeP49bmVIK4E66u52WyhfEN5AKkBD33Z9rW9TihJJdFUWZdkUO
kZnpBHk1cJ4G1C2bsrURtHv0XDm3h2/BPt3CFG19vD7WhS1EP7c326l0xGDDpKQFsPVUJ1RuOmEv
WrUd6F+u21nYEckZT5mhCYf+9h4++FEZp+SOJ4jnlBDXdtJm3ecXdqoLM7MwA6lX+nULmG+kBKGl
kbpeuzJhb13QEiWTlUxgZlD6nYVLujqSI0dfz1GsrzlcOAqSLKK2BpVb8IPJDHkLk7nSmbLLncqr
6cY0MpDUE1R1Qu0UDpgd19gRoD2uJUDfbouXxmZO0Ctih+YOoMs+6pud3CPb45VmjXgF8sWtWFmw
A0XSVkDJ9X8dvliirHJ1BalHADOPz/x2aEUpwXKRvxfGp6pZgZG99YfLz5/eP9vw2wi9i0bjaQlG
v4kFxTW6r9cde8kfJoiTpXAVJ2Sf3j+zEBg0AmodwEkKogdFEL9Czr1PenkFTbxmZubYdSJ0coK0
txNVwabUaahvlKPbQ1Wysvm9XajUrMDBsQdR6iQ7cjmecZT1QC/hysvvtG184++mhZqv4opWzCiz
SmMfaoIIHQLjYT+AfJGgT9j9G30e07F6eeJb3GmMaS+lB0uaenPOH496tIRWTkXfGR/VmwkINu6F
T1OyDJzk0zqMdqEGb1EmhoAa+AvQzPkxnzSy1Hoi+TlUyNzmk/gpCO1xCyv+fqB27DRgmaoP3Rfj
Xic1DjvZH/X92mpeQBjxHUCdEk6JAN3mOcK4GHwk4eOQM0R4pNK5SVwUiVxvmx5kt7yfujFWAany
fJ5lknUKO7zGKgCRNtsW6zDULBpJU0d/KimOm++lJ8kBEWvnTrdfzZ2sWZveP1t0WssDrySsJdPs
+sBvPBdZ8ZDsUA04evUaOX37Cy+ajW4WvI1yRY4eXhx24w6YOArEB9oy6TKBRe1wfT95s2PR/AjS
Hh/SRdoG5hNJ578mdWSV0R/7KgQwQ63FwIsG6B9RZDo7uArNTpZMaQPRlzRqd5s026XPU1dQiRgo
EPfywf/ORrbabbVokkwG1RqyebDXzR4XApbHWiK4V9rjZ1mW39fh5+uz9iaMmWbtzMLM/YxBiQv6
LzOnEMRtDrguTz1ox4RYd+r8uHLtervAZtZm7qfLoq9VnkCKujvuLDgZEUH6LgXxQZA4YTI73rea
D99lY9Nw8imAkYr1saX75A6A8QrefXHknD8qw6cD8PRdz5ZCGNPgJSaMXOqgXFY6y4UF5ttQdvAG
WPKK8yw+yDNjs1NI0NBL9zqc08tpoy6k8uOYmu71R7k8u9w2dXYSkvNv+mULsc5iFBgdEubdz2Ez
bCo7BPrioVbGxk3Wbx+vQl/ejkzhXkbfAPE+wfccFCCMvVaOBmLwcDcVwkGKPl0f1ZvzjgTN+efP
Zk6BAiIRFKoav9CC4Q6e2a34F1bapZnZ4oZ9x+sDiPGcrktRJf8omCsL7W1gOhvI7EA18TAxTrnm
TRCheP+rfzH+6FNXhl5oxd/eRD0nYxQ4pgrsdMW83DjEBAm10qJI4xm3opfR/nIL9faKkbcrSAGm
Br5gqjhpijLbO9gjPLGCgdIJs9C01Wp86sqN4gubJOyfr3vBkpedm5ptHJrmZYISZZPAXvY+H5uv
9MP/hyaUyylTjl1w7IYwh9sGYEYNc9kx2fyVUbCdslQQcZ+XxfV0tDqvVwInhYYL6Xq70XbXLbwt
c/Lgaev8l4mZlx2Rd07jADCOnkAEaHM13aSO+p6STOzAuNHaxldxX7z+h1Znse+xL3xZbKbVc1N8
ag+SfXQEp3BjEFWiW++EdTD49DQuA4vzcRri7GQc+1Qdh2KySHOGuCHbv+n3OgDb6CHa5zt9tVdp
8rBrBmfOPpaG2aeFSDeZi1oUkYx/Ix++WbuM5tHV2viyu//zKZL4v/RFCKiUopx2oxqo+9Tt3N8O
X2q7uss28OU6UGK6K0/wTS75wm9ItV1atDg2yhjlLgeS76D7UchPAiQa2nFrpDfIfSv1AJvumtXJ
GedzCjxE1igzyNqbnnVyl4JltGAM4PqUKGF5PTTUbFNdkyq3WQFt8rHR6GHQ+mwNnb3wOCECkBRK
DjL5X3F2rEAah7bvOKVvtpbiGFv6JTcqelC2cCPbAERXtsrT2Tsb6oW92flS53JZnhQG5B3MeNtk
ax7GP5opAA8edRfRmZ1s04W8CTnbqj+EvUeOJ/nh/3H9MS/s2BffYr47aKEXAz1G6F4O7BJaojI/
VAnQpnTl1r3gwBeGZhtCqvtoGKr+Ecbe+8bcl+1KsH+KfGfzCaODNQEdVDga5s0gfmByA+hwHVjf
kQWYMgeGqxvCPs+Ez3Et/KFOahwE66HZraRGliKSCe425ZeAw87xxbGulwHYptyp8BylqL43gfiB
pXJAR8uHmSZ6T+fGXvHF368/vLeZcMbJapEArwBgwXMv16gP76HgQ20PBFfZto+oM5Nove83FIDs
7GV8bFL7usWFKEIiwwQEk4DybZIpKBuu5DGclZXR6Xf1oGX72PNr5MbRz7puaik8IskgweEBZhvK
gNng9KNUSGJDCVCzs4M4JY73wiako0jfyrdr6fClY/LC2nz5e406BlNVVXxKy61AI8xGd447FBQU
Jx227WZK3awVqBcWxZTitMCcgMskarp8fiWEwb03lRxT6UbL7rX8x8ocTh8wWxQyJdQpvUpqENLD
SwOBIDZa0h59NrX0wdp6h/aGvla73FGAWnteCwcwGGAgQNNtGGL22QovmiYUjnKcOfW29VGnshGh
g0UiR1Lgpt9ozvr0LbnIuUlrduY3fW4pvYg7TlgayQ03EjldZ3Sqj/LefJC+X5/Nhb1SBqOr0NYK
EP1NIrkrUHEymqlG2L6IxV1S07wb7kVzjShi4RC8sDN7aGRB6yhLsCMFL0r1KqZoVPW2Xz101a6s
1y4G0zkzd5HzUc0eW1vVjRyFWBuT3+MeWsSXiHy1Xn1o1zLUi49LNnWchIZSehVmIYXe5UrRxqSo
aU2cuucCuhJ18BiDa27B7a5Evm8TiDK1/Kkj2KD8xHObnbDZWKpV0lGiBP62613JLXbdg/ypeq6c
4n740jrcgL9aT+odLJ87749hvxbNLC1vJEfIXsKsAhnP7EE2VZ2k1cie3JfBwdK2rSzur7vkwskD
mFuHC0AhSSnPU1w9JKklaf/MGdi5rMSyA4QIa/9nr1kwtb+2+Q+p+3jd5NJOyQWPdk/AkxPuarbo
zCo18hZAuSMnpxRe9Jl+5NQOagp63qP2tTPtdcDB0lSysWBWp0T/pke3QxZDrzzqiB6cz8PnKHm/
MqqFnZKYAXQcASCV5blvorURSbJiUFSmB7Gi+287jWdww8/5TjtcN7ZwiirAJdkraVoF8jrb9uMQ
QkrYZH3H8+/VrEFIFXrsD9dtLMUGF0bk2daPTI4sFeyN0aGnhW1o3PTFctDpRXRim92EbtZuVkwu
bJAXJmfrO4+jQrJCTE65XXVjoFnnJrFT3sIk59Y6mkc29LulA4Pt2p65tLcANpxaSNWJ0kedbWNe
mqN5HpFPq78FH5XthB7mftvY2g2Adhorrw91YYsGUkvfjqQC1VfnMA6YluPG68C/ALfp7GOfPPih
6TZejXJr+b3Tuo/KMKzYXFgCiszVZCKqAaI6P187SWkQTSJUj7vxXmnQASE2uj6sFRPz8zSOC/iL
B0y0dFUG9fNQr3j+0uZxPghr5vpZ38t6h/KAE37qQ7tNIZpCrKlzVDxE0u1ie+QkWAP3LK6Fs6mz
ZmshGlOjOpZYBQpwgM36td9PQDJEKQBs2sHva1CARW88NzhbCWIJ1aE1TeRUu2I/2YW7u4peMnGf
ON+vP7PlwZ1dXGeDM8fWsrxaI6IjjahCB+NWP6ZmvOaOdJJMy8ja1XUhYri4ys0G1yZ+kQYRBlsd
RnkaN9W7xB83FT6TZc/XR7e0VZ7fyiePPcvJy0ZgWpmGLSt/8tFpUn6K0sq6WjMxvX9mIshSo6Xy
MN1Mn8jH2kgGh4jiXh/HsuP/+ZTmhZtKTD36JRlItZG2EPx//pXu1XYTXV347d+otC0u5jOLs6VW
IbAkeUcsijf1oZTRmKHWVnR25UK3ZoffutFFwmz1IjW52yyexDtoX9JV+BeJfC6n0+zQpYllXL/T
bH3XAMnaAJpyeif2dz5CUKuXqOXn96fB2c2tpJiajkirkkMFW56hauWnaFp9vf4Al2fzTyuzYNL0
jqpYiNNsHmNXRvW01Dr7uomlFMbF1M3iRTUITUaDDXVXH5TbgH5z74O+jW6slWTM4pRRYeZKSBDy
BhrVQ7jgEQhlTlmg3SwRsu2U/K9M2JmN2WAaoZbjIGNZRenvdYasVbsS+77tfoKGcWIRpM2AniQY
oy49rRTg6IUVbiq/DhvlLtkqqX0M7QkM5T3Ef6w8nKXghsoGXesmt1swr5fWwkJLqrgAA+jde9Cp
ZV/CDSC2m+poF4ep7TChO9Q6rAUaiycJi5g7ExkXEqJzs6bVQWCLCmH9Lbvzdhl3+P7JeIKRHZtr
F5bFKaUZEFIVsgbam4QSN42hVeRiiuCGn/Jm3EsP6QF6aRKga7aWThEVPlUT/jKGNQ+4R/kYQUDc
s2wjwAblQR/QvOLi2X03NW9l913y93Nb0+I+2+IHMQvVI6T6jk8RJNJ+j0oDIamVRbW4xXMZkwwR
sIqMo1xaychZdz1Sqvhjt+mQ5YIUMXlt2G6PiDBOVT1X+XjdK5cGBhjfAuw7Ab/nCaQBSejR17i1
NH5vl9ohD1/LNcqNUzA739HPjUw7/tnsyVHS51WvTlBfaes/IERpFyM7+04OPoD6vTWANYXoSwrJ
Q75bI29Y2nfPjc+CDRopLXnomdTWQBAseC6KFd9YMzC9fzY6gifFp5WJDiFaKQ+wPsJgXnvZyt6+
9qCm98+sFHIkhqBB4W1X7gztvvafzGxtP5z869pzmh2EojcaFQ28ZHL6rajZNYAeqlLo5zn9s38Q
t9GniWgjp6LxpAFN+Utb1YRJkSVYKKAlnNmXrdFQKolTRbPpbHMqR3q1MDjRBZYvaxWxEzp0Ptpz
a7ONUYgh9ChMdn9hj0jd3ZRs9J/im9O9/QZNQLZlfT/B0khEboLNaoi/tH+ZdI5CBc2RAGL78oma
JOkQWT+dPvRpW9vi3nKQFOgi0gajE92SVHKiF9OBqH7lKFry2HPLs32mCUNdDHIsk7i7Ec30S53K
H//3+8qZiTlpUBAbQVVIxFR+Km168TWm034Udfe6lcUppC/RQssZkYN5HsTKMxa2J7AohPvwNvPc
znoUfsbaSmlvsdRmntmZbWCq2eddpgfwUZCXaBz/60RZqz8VD+pmcpvR1g+AP5GwdI2f+la5aQ6I
bzlrbbKLR/n515htZWocqKIA25xTbNC9es6BavoHY0cbpi3ermU//z/WyFOD5jK0t22YtIIavYbY
pfZhcCbOB++LVdnKzrhJbjq7X0sdLGCNJgY4cnNTTKmQ87xcD9pAD23uY48gmXhINB7zo+dITZ+B
r33f9MGNjuiDMeo3SH47hiYENonEfWKAMsuT+9SXP1/3roVlcvGFZhuEn1egAhW+kDrUuzioH2m6
XYGvLaWYL2zMNgHx2JmISZkcHjv5p+bqxO104bsx151+UyEScps6KH47pR1LdrJDA3u17rIQlxJC
0W4IlJ7s6HwRFR38DVkPviNRKtvrHVF9L5kfEmVlqAsHGCXG/0fadS3JjSPbL2IEvXmlK9Nd1Uat
Vo9eGDIjek+C5uvvQc+92ywUbmGkjX2Y2FBEZQNMJBKZec5RUXoCyIGyKFx+3kxVsnYa6xqvrE+5
E9T67ENQS3BLcj4Z7WOCVggVPNAKMbckxCKJbgwg6O1Bke3kT2slmtrgWsBwGqZrMdh6hWLMMFvb
wCdqT22SndxJfpKXwW2/434Qh47cGcA0qOzMcNaMyTpQxVU7gVtbCXSA2jvZ6X+lhv1y2xRvNdCP
xTw8ckDET8bFZ2dNUpMMmHmJGneFAnn0dNsA76tvDTD+DYUqUqVmmnhmtHiNQzwopqLyKdgxXoYJ
rb+PdTDOhedWNsQlXcdRCWtwm+7jI+310lPk/MrcAecmQvopNExrIEwSQbvLFhiOEQ7xrrv0aqiB
QQvMAvuOuqOUWfFReaoR/JNgcoUALxreWVvgFzANRwFw7mocuQdXB1UARzw6xd/GVx2ZGdkbQT+i
y/BvHnM859jaY269fMHs85Th20HSPYir/ATVSkHXhGeCsosjHqgcYoa402MpXcEv1bXSpyZZYtco
c4EN3kUGtNOHEWYdup1VfTHDyD9cfL2XYCwYBWNnZ+7H76L3Bs/jEeAgYAuYJtoJzJGSsxV5OtTT
Mfak+dP8F1SZQ2ILnoqcxAevNYypIFPmENonXVcbU4araSheUvlrpj/o2f0ynRejFERUXjDaWqJf
cPPu6ItYq6UGliIITTnzj2VENzLR3GUVLIlrCCyswIxBmeeqcrBKdq1QJhAvgQaq3bmJAnEeJDbi
Sir93uw5QsqIqRcwZ+GhzQSLGarWkk0IHYWjeZziZn4J6QE5rIL8od3fDoAcD3dQ8wFJDOAf13yv
iyZJS6VQ/CKBQqF60Ma/bhvgVQ3e8fQIQJBduqoagFUnKcsSw0PEOmQqlEzwjgkcNHnu1sVVwT6X
HfGQ8ARWOZuI5iMKShhbQvGABcUVaqIOUQar1gSSCkz5NekU9PPLaD/o0RcNr/m51b+Dxh582m1g
OT9v2+dtK3S7QEoC5iJIBjCpsIU2UzmWmN5NqqfIPtipYJSf9/sAX4GGH64IfTDGR4ypbEc1zhvI
daHUvahnZTRfbi/h2uHRucVsErqNmK2/GvqaILtWzBUCxTIAq9v+Pdr3MgHRcSY6wtcRCYYo2hMo
Wtr5Y9YyVDaU2Qj2SlpAD/ez7oJuFL2Qru8magNfAxV72GITL2iX9YXd0FF0DM8umHwqDmOHyjCU
UfBQOSRoKoFQxZ07V31T8Mh+xjgPMF+FwC35S/34M5jruKWI9nIqUhTZz1MTLvTVaTmCkHgdfC/X
ykR4066rfiLwDTXtPAvihNIPIgc1NBpi9ItvOwnNjy5j1aUtJn+qKqiMaz2GEuMSz531WDTHBnj8
KoKm7NmSW4E5/tLgJRgmR/783ircRPvc0EqztUFAYqT3jvZNyT6t4y9ifoKkoMASp1JMV/Zhip7A
jSnVLjpI+LyPWwOdd07B/zm4UNb2y0+ipyzfKz5M0X/fmJKaptIUaPkC7/89We9Qhwepj3/7Q3Gy
jMv1MK6HEmenrnQ90UkJqVpKdTf6lDgoA5WaqIPKCfqX1hgfBDNUMy82Rfj/WMPllcrnUAqD8YcF
7GZ1jENDsD6uZ0CahdJO4FHCBsREktZqXhFE5HQ91vZ4klMbOUG7m22ICnftp9vbyf1klEMFzRnU
9lkor2J1w1oju/YIuetn4OB/pfKP2ya4e4iRHBMVR4xWXeXTTh+pFklivBLC4Z7mAfHslR7Vl8me
6VS8NbmingXvOCvvyi64W1DjYDwR4GQqtYZl2cqL2T4iLoPEZVcWT0bz2qqfby+Qt4dbY4xHdtFK
ul5FnIowu4ZZQ6KfMaMqOMciI4wjWolFYsmEkUUa/daa78xR83CxCQI7z/22a2HioJ7aqaq1MDMW
yXMpGadGS2fXTNvPWqqE/bT+drUC/rD5UMydOaMFbHZ0GHxZB2jXKhEe+jpqCvJci7gl+TsIeknM
cQG0zjLHWHqj2gMBxs7W7zDlbZVnpRXk1lwTqOHhzYBWJxqBlwGwX2qVzLMCCI9WQw/tQBZIO+SC
LaMBm72qlI0R9dKIsaj6oFB3q5zCq9Lk0EiLICrwUiZVRg2J0pyAJ5CucxPIiWUtU24Dg9ZAMnuM
Xu3qQUMXSf+TNGJrhzk5ad8RBxzxoD0uesh+Z0dUXg5GRXTB4eGvByBcMOsB38+KJ6wKlNFnKLd6
et5BExUkd4g5Ywe90lxwfngeAD5YVMQQX66LfOmIMowSw5KcnuzI8Ju+dCUwId6OOPz1fFhhXIBA
HcAxViCa7OJRGR/X7l6CWFeSCO4ikRnt0g0gGz/0RofFxMvqZpEWTKTFDN0r6UQfSBGZok6/8Th1
6roc9Ns1Su7OA7kvg/iJ3Ok/UccCfS8afQ8LkARSeHsbeScJdyyw51CrNa4I7geymgaEXRpPK+2D
WZHzZIjiGy+ebkywjIeRkudqP2MLI4nsomb4Yq122ChRSDLo1xpEUAbkbuPHiiwmAGEaUZ71mpqb
T3Lyc9BD29hLmDG+vXFcL9+YYfwvMbqmg/5X43WDGjiZ5ut4UDmaaGhaZIbxv9icdUcesZoikfG8
Lf3IKd1cEnW3OIN5tMIDljQKCcJUBXO3Ro0z5nWVpe+PKsrohJLFHvN5rrSj/Ly6AIXEXxZyLcxv
YFDlKjmRojpZGuzebB0rJAoj9HAi4Ymi34C9JsAijjoFFfi6IkpLAUUaEvqiGXwlJC/9Lv4bfQ6q
MtntVOiJCQIf9yxtzDEHeKikrnRMXBmF9GA6xzgWXK38j7QxQHd1EyHsyOkIlO5RKegozcg3Sg+U
AEQCIsV33mFfWHOm7nVrB+lh21jEiLuidiOWlCeasUs6ygkU59p9n7W2p0TO6KctmM2KsTXud0aK
x85c2oG0poo7mWr8u6yEEBTbfk/GSa1RmxcjRgFojs8YAytbwe/zUmYVV74Kt8QpYFkVoyGWy5p6
ZQRqwGSwvcX5OSW71sExkE9ZJjgEXH8BlgoAdGiQXrWprHaQo7pB82UcKtfMPkuDiH+Te8zAl46y
INgCrxjNzIl2lSjYb3Ie8/aOxCoQfm+3AyFNT69cZGODSZeHtKyjRcbzkA4CKnfpboFUn1hagxfW
wSSi0NLmu+D1pSdaU0fatEOeJBs1sDFrNzyD+3X25wLMtZo9O4LDzD1seBDq0L9FogyGgEuDJVFG
aF7DGXIXpKzNwfTy4/Adh+2bnrqqm/tCHPp1gweMB4hW6IHTZyKbOptQPegsiQbFMHucdtEhv2/R
4KGMc6JaD88xgAYAnA+kbEAsMm8Oa5gaRHwAqeyhhNLMbs2oBpt/2zMERtgJfauOK5IAq+tpFg6Q
Ro551rsktv7oS30shp3Tn9MRKvUm7kjjwd4Nj5QzoA81StcHOe+w8Jbd7XXxXQM8cOjLQqbnClwH
1YgyS2iKYYLfMZggmer3tdP6tlXbf2dJiXc96ry4stevlr5aQaKDuXiw+nyXlpjsUBTdEtSQORMN
1Hc+/iTmFLZxt8aEJt10iB+6MK7W+DnYU6DZ60fuN8gDy/+CzJp3waLTgFsAcjQYcGIuJF2enK5v
odRBRsj46MF8J3ldYH2meqRpKKIs5ta9tuaY2yiCEmuhllDsmLz0PLxo+xpkmsoOkxrf/kSJCbcN
Yo0KqDQUia/waukwZnVbwdrwQwkpYDMJtdgd3PgFUncYMs0+ixII3v2ztcjklMqCewnaJ+AG71WM
SFbNPlPJgcSr7JpDtFtL/bFtov1tb1Y5VoGOpqEOuGXgyphbtdQrlKaSDmGn7x8ckCao8/CqlfPf
S7X4jaz5Y9k/DhUEX+UJlEeaJ/XqYSwgSaGSY9u8mWYSGsPqmYoUqOgDJc06uIvT+VWZ75vWuCOG
cT9MC6i9lZdabgPgTdzba+BEmoslMN6/lGkfmzkip2Z+noe9Wr2MjmCbwKF2fdHZUJMwDc3BBBhw
d5cXQiZnkaRgCN2TBw2iptEjwPJ/oSTZhksZFW4xTL5dgcx97fdTUuwHJwnnot8po3EvpUOQQjFp
wCSKJOVBY6y+ZIMoKmm1+2FIn6Wkel0jZT/J7U5T5L+kXN2bjfqMyeedMkXhCnimC+UdyJna09Eo
0z0ywTPG+jNXtms3swgI0BT5OS3y85QXXxez+KQTzbXU1Ffn6s4p62/5RO7VTH2KovJUOJZvEQ2S
ROmetL8K6EmB7NEMozl+nIzlybaUk5ZEwQo4ua4kT0PS7vUSCvdKpQR6PN2BJ/Nh1a07y1w/qcN6
0LrhLMn2Xa8podFAZk4iL0QG1DmRgsSa92lkuuNCm+/KrurbozVN93GlxK7VRl4x4YUhgVTNlEPD
iBEgBy/G15SUeZ+P5s7G/QFuqJPUQn5QSj4PqAMbGincSG8OEFwYQzvrngHqfr3tVpzGAYjS8NEt
TK3ggSwzfhXJoKUfxwn3SVCu0LdJj5IHFoEDgBt/wkV1aYy5k8tBdvJYdvDoyu7b+nklgufD9SG5
+P13RMcmlx8m9GCGAb+vpffjshub0yIi8LnOBakJkDtQfgdaO7s8ImXaLUlcwASle6eU+crO2YnV
aTkXwaUd5qUFSpUlLkwbvbdddDJCSiyLNUGTgmqkixog12n6pTHmkgNPxjivqAJ6TZMWeP5gSNBR
yB/kFMjQgWXANAeFSTNWJCD08ixHFF4fpE/ledzB9cHMC9ojaQcK4IP6+48PPIs18MeBagG6K8yn
aqxIrfMcCUNjrT7IiN7AsvzX7eOjcnJ2NLYxg6eik4NLlLExjrMMQb6edj200ICQh3qHFAgiv6tL
vug+pVcin8c9YFd/gQs7dF5kPB2SYPlStK5QmZpzzUEWXsP/0JhVwGFx6ZtmRpoUupEogD7JoGcH
ljNEjT0AVcddudNdE+jb7lwAGx6IpG143R8HQxlgIsUYn22zU3ZxYym9bWOv1Sf1uPoQCHiiz3bT
dTA1geldMYPatc9C9QBMwiCIx6m+6mmNwzRkw4QCOTG/O/WXhghSe97vA3QDFWq0zCi/8+VmpphR
zrQE4/OF9ivNvo6SIKfnxSoN+QgVOKAch4znELOr+2ROS08ynrsy9yzrDRTMgqyBkzRDEmBjha5y
ExFTTa6HMZ4wbIQeBeSngX2NfOh3++ULMj1ypEQq8l4xBIu7PhbULOCGmCrBICE7BVsRG9LsY4n+
n2W6cxLKZViOb7MIc3bt8NQM3AD0H1RyhrlPJDkbx1qDGVl6PBkY9ZCXc2n37vzVFLGX8j4XSFQA
cKOERlckAUU+LWOjQK0FvXwAbbIRcVIkGEHTq8s6A8LwO3KISqNCGe3yYxVxpOhZ0xZeqxp/O3mF
sa12fF2UGZS6deZVev1yO3xxJj1p4Kfalw6O0RUnhwJCscFwcMsU+nOF100WNnfkC4WHrl6tB0DT
SbvOQ7XoLHoI/D8X3IdpJvGQ0j7HTJ8G8rvd+NrgIs29IaDR8d8IfPL8cbtOxlHImo+LFsGY3RWu
2X6eoGCRg/+uE3TteA65scMCNXp7NHo9RTaVZ4rmrcbgz2QNrEp7ynQI0KETdyrnTjCSKTLKRCq5
KjG/SFOFynnIyItjPPey5vXRUUtfexGgmHcOtvkic4mTXuukTMcKx8QOOzNIZxC09YKslJ9kfSSl
9HNuopZaFkZq6VgR6d7m9UtiP+Xk2yyHeaMGC0lcafhx+yDw/ePDIHPy8EquimZwMHAFSYJsQM1N
watCX19kkcT7/5NwfySQzNrmJGuyrEauBabzaEdZd3KvL6CiM+zisAtvr4v/tT6MMeuy+qGRnQob
uUzZLs+WHZKHQ5nXgruSe83QliuA5hYNx4wLqlaEQBwjcoHH9gfIRrzllAaR4RkUxUNrpUT38wcR
xI0bLzdWmWJC0UVTOSo41Vmd+YOduIWpuqM97rLW8RoRn8p1QoBswMSMMPj8VfmKfBxa8UA453Hm
rWPrqstjU+9ufyxeSLywwKynm5OoHAtYcPb6sQmzB2zaAYTu4Gj5F7ot14/9y/UwCcgwyWNWDlPx
PmJF9amrfX2gsrri9wUHmHNpi0lDun5KlUxJMpD8BybUHdvcfcj3WWgFC3wmIIHmwfASyj7KTn50
BmORYHM5QRJ7izwd5OMAp7MTV5E8AbGro80Tl5EbR69lr7iqdAQ54Ro/G78/vYHZLg1ldfAxUQkj
5twp5jJqiYp0uMt1l2YNa/LzD5wF/Rsq+I1xf3A7XMbIci2dLJEGzPAcR+DmGpD7gKP+J2XC17+L
du/95cykJpiMp2ggqLaCS5q5rbvErEc5LfEBD9GOQuWUnQpyGOkPyvbYORO6lRA3k6/L9rYujWM5
UUOyse/yJrAk5QhMtaBSwAvDWzts5d7JnchJoY8FEcZoV4KblqYfmO9G10N0ZXKK6RdrYqv3XR4T
4OpKIHEh6oMZ3uU0u6VXU2iqGs47MZifF6pAsYaZK5AZXr9KGwA8VT2l4nDVX8mIuNg83/Y+zr2C
OiF4RQAtNjWA7C+dL7YWmcbDGpJBp8x4iM2fli7IavhfCEPWtOwJLBULLGgXk6its5Res/60Y/Aj
p2/1es7W786wutqgu4k8uR0IwaTh918vWN1/LLPv6M5c7dTsEYeX9RSrd2lxXDOgiZtZ9DrjfqeN
IWYb28JKMqdbS1T7s/G9nkT2cAtr8UeoBvePsBij9Cowy8muLpbHXDM65ns6ZZJST5cMt5WDucOt
abw5wDosLf7fY1WKmnGc/OrCJHPXgHpELjUVC03snWoHtnp2Jj/5fXYiPNgxNw/skw3PZ8vXBJoo
cVLiu83F9JIM0pNlNY+Z2v667fzc87y1wwTDCGBzR6P+0flD51Oy4GFfF/T5cl+GmHR9zAVfjOcn
IBqDTYRfcEsw29e0KmQX2h5SeAnxAYLxtFrg8twbemuC/gmblDtGgVqdEpjIDkvhls+UCIzs0dhE
B0p/mY+0x0ZbwtZB+am/Vc8o3gvKddz0hwIqUHBRwKHIYlp7IBm7uMSfML9NQQw9m2ZPhd31kFbO
fh9YhtbmhzG2VFwuMlg9zQ5nvC5kN53HN/Q7vptJdbjtLDzPB92rAgpR2loxmCNu5JFZypQm1E5I
E6pqJe3WhVRHIim93xRjI3AVXmSmE94UxgNUlsrYS5u4R/8d9iar95by3AD9bU9CITmuR27MMDFk
WdDE16hHdr56PHUHjPIFLnodK1qVED//LJqm4m0jaHDQoLBwCK5quY7e91msjljW+Kzm36XXSXox
xuD2t+Lt3dYIcwa0qjDN1ICRYpx+gFvZ76M5SNpSMIPD27utGfpnbI5aPa/o5jX4RAUGlT1lzmxv
7fPfVzSBD2x2jO7oxoqJdlQu0cXYywOxPuWNYBW8W2T7+0yK63S5NHQWfl8+GqGyp0Mxetj8vtYj
eOe3ZphYKy/ajGkYmHFiMBeUe9vK3UzZ3/7w3IgORAvOKBAM6A8zi1msJBkSDXwwyNAoKSFVlnq/
iqlK9ryDSph/2yLXB97pWqH/gdkbJqJbVtemeilniOSNq+W/QGT13xlgfDlxFjOS1Dnz2kL/Een5
J1mIhOOvAVRfJphnUWBiQk0LMl+z1WEClLeQs7Zcu/yjRXxYYKKMNjpON3Uk86xRDxb7HoiP8PY2
cY88ILIIlGh/XvGU1vICRq9oyTwJ7iXJn5ppdXtbgOfjbtSHEZaiNzFyXakJdidR5rDU8wP4cwWh
i3t5ou3yfwth75l2tYzY0ZFh9Qv8l+rOrZ2nPXfBGuCZBtZ2QXrODcgbe8ynqWtAzvIFG6dAk2pU
7+36qNrfDeTp/9UHYpt4tpkWWb+sGcplq1/m8+uCd6GNufv/zgxzXBq7NqQ4hqdFVep2ZevWBSJb
0wlWww2am11jQv+aoVFZ0KCcHUApuB/265FO6v4Bwyotcnx4AxP8u3VxysSGnYmqHT7Eew3yGe2P
EQyrf/repNxxwN3i1YlE5/KuaSQpXrIa702Q50Op6+toC/aNf4I+DDDrUeNhzscenydbWq8dHDcV
XZf8QPBhgbkBCBn0Nq3gz6Y5+ZLcebNzJqNoho2eCraMst0o5jaL5jXR6w5WhrH4iTQu6HPU+Ook
nCxjJyX16g4NOsdx97lKotMgJ3cSVIhuu7rCd8KPpdJ/32QG1WI5Q5Hgj1BBwy7jpktC/WDgJFPN
HCewvjpPHUqOaeIajZvYQSc609yv6YA2HDQSmHRlc9RMz+YpqnCma/vsDEEDOkrBEun1ebXPGwv0
O2yWOI6FOZQGrqYJHcg9JYiEyqyvY1qoDKTd8FXM1Uj945ZF5kLvk1SywASNpC6NZBDyNaDH01PV
nTDYMxvzZ3P+W7BG3i6ixEOp38FfcjWiqaaQEBtB94HSAVDiqz8+0ywsykPNQvdO8epw2pNKcF/y
jaJpiL446IdYFZBEr5ZUXZPcA7ghdvNYBVqje769Mt5RxHwNSB4gpnKtS9BpSzkUDmzYoLosMtcw
h3AyJ8FKRFboSjcuskAs3YxnhBQCApOyvVdAzlw1n28vhTMXQXk7P9ZC/4qNlfc4XChxiy6nubg2
+N7BcJaE6P48LbVbqn7tL/tBRNzEAVrBrKKgKgz6JueqPldZUDpOcgwX9EH/ap5G8P+BNAC8v+oh
KVwSgITd07+LpkC4W7qxypy6pWvNqR1TOIcGVTEdAjzgohSJ2nE9EALSVPYDuTrbJM/jXl6Uoaq8
uvlZ9kezFPgFN5OC2hWa/WhlQYCA+WSlPqpRZ+Jpqz6tb+Reg8xN6xuGS9XsUdzxb3sId8821pib
DQUrzewLdPeB9i3crO4ttzLsQEP0vW3oPaqyEWq7LuaGM6xoSAYF66LX55nOX0XgQwU/Wrie7dFF
lf1nFVQ7w0/PHbhR/0RnAU65WSpz+WFqdCZdhj/AgbhVUXkSZuWj4un2MnmtyAsrzO22GNLYLymc
r/OXQP9G1IAu0/kKyQPMzkLsQD+nD9LLbauizWUb/xOecWtM1wZZcaDfCx9QSlDHlE+2bwQmiGPM
e9rdyv3E1VFz2luCP0DktWwH1gR17zR2+APWh+ipxVUgBV1Qq9ANpmzIouoZP659fEudOeqzPujL
Ss0tYDO8JwfpSxamu9nAVDQQ/3SmyMpcRfDm4LYENh7E1kEHUq1p1jeoEIbFSxnUUE6tD8a/alny
7vOtKRqGNoFbc5KxnVUskOSZN2IGxnwqqr+1epfNgkKKIAKwjbw+l5OkSGFpNv5um89S/yyRP8mf
t6thogyq71EvrfU/w2zLYxkJgibdjavYoqNoC0kY1OhY7zNqydLsuMUasmfV/qxqogINrSXcMsD4
m5YtkDAdsUmZPPTnTFMS35y0FBlI0rsq0fQdsCES4KMrWFwkkuGtnXRzuEZ4lNw+6nSrmL8EaasN
LjIQrmhXBAPGogALRmhqWSNMyg8osLoWmjaaiBWes6dUyxqjBuASxHgpU16pLanOLQdpeqtDvNXw
oUMlWArHxy8sMJu6FJrdK/RVJdsIXOlesQt/HLy+XtypEgEYRMthEuR8LbPCGFD1TMDVrhyguC64
4EQG6L9vTmybQcB5mkwMA9bPtYUXTCn7tz8956Re7BeTGRSFrGSjiRxfsSM3kx2olQAUNBHBQvhm
DIwZAvsvI8W5XEhWrUQpYwsKUm1gaCdt2TWTIObwbkks5T822PYH4P5S3eHRjoGd5t75pB7/mQwt
7jpwPHl0yjz7KqxR0U98dXSooBPURPH8ZKusuC/m1iTwtwriX0sAeRQMHDoesrh6RJun2zm+/Hz7
k/EquyAvVdGAwVsJSEAm6zHToejMBDZr+1Mq4ZlEZQQhRbQ8puNu8UufclLftsn9fgAeIkgAWonB
l8vvF4HDxewGaFKYSzWHfV+mOw3sOP7Qp93htineWx7siGA1wLAJ+NUsxunlFZK3qYb3RXGQX51/
Cj1nBfkH2Q+dWxK3Ogf4L/K5rv79mI+KOU2QLRXYqis3TYGBVkcEwliu3LYgXld/FqyOBiDWYTYm
WC91hlqr1jJp8YyZffu1BaHQegYHhjs8SYdacMfw4sfWGBNv006Hvq5Gn7bS/EDk4m7CkJ5gQTzX
2NqgC97EqLggxJhlOhcNskSn3+uecQfk0PuQXFPsjXfhCtG544R5aCAA7w2GJJX2eC+N2s4yj0qt
ZF7eIzuzY/1xnZ3ZzbXBr/LcN7N8d3uZnJ2EQRPtDdR3gPNlDkBtd9AhGhBckmhwFfuLrgoCMe99
e2GBcfu6aLRB6bCk5F427nLLp7FkdSO/fGtHcAfsjSda96Y0tX+wNErtC44NcCKzPY84I1ZNOiQV
PbFek9S4kyTRPcZL5QG6xaMdwAP9mi1RX7MZDRt68f9TyqfCM8mv7PWPO1GwZmGgERUdOk526R0Q
UYcQ8KpiK+26OEXqPJ5SYou4bLgusbHCvP2cJWmrqaOT+tOa7LvGtPx06oRjapyAcbEY5uokpK/j
tEJMUpPcORtz2gZJkfQPINaaXntVRf0l0vtn1aqXt3WSzSO4uk2368B+JY2KqNLKOe2YYcPOAu+k
OBDfudxakA4vvWykrWcO96Z2XuYvhvrltj9ystELE/TfNwFFboHYamLsawwlT1eafsVkxcMrGh7I
mIgSE+5H3KyHcRWlGszV0JQSjevir0KbS7caRcx/IhuMo4xqt5R1DndcOi3oJ8Wv/iCvvtgyxkdW
c62VOYWFnkRv5TB8WicR/IV/hD92ip0u7BUdTcUWR7hcAhSgFYxnRocO+JToaINnDYq/ItcXOAI7
YzikYL9KCRrKCCg/464+S2BS8VaifklrR5A9Cr4Rq99njBZpBwvRt6uRYUy40qE09+m2Y9OvwFz9
+EpgV8PIqYEBGuYOmfQqqdMCgbY4UBH2YQ+UMKoKf7Jt4NuAogyaEVS+6vL8FM5Mln4AfYhTvzQI
D7V+LDUpHEphpsYLTQpUj0BFb1mArTHphbVIWt6mWe4lqUspXdc7BbpoLvkFgj93uUu/394/3jcC
CTgtkUJt96oCHCmRBvJsqFvEfYz+bOfOohFaXnTbWmByGdmMjQHAeGxdHjbrfRmdNPL7XVmo6H4s
gnECZ5ExHeKYmJJINOVVq+3pWepxN4ODBxxRtzeM9ySCMaAmKWLtGn0ll7HeNgkAhZR0l6bQlXmq
0Dcyzq1P9b3WJrTm3R88Fi6sMvGuX62qBmIcfcf2B3FCo38uRHyF3Gi0XRkT8bpCV6OhAi70fynb
3f6zfUg9aweK7sQVpZu8SEQFs1UUR+jAFnOk8myq9aYA663cq6Cu64NU+loiTjhr79/+ZFwf31hi
Lr+O6HFt2z3YqKpadstZlV27TwQZH9fNN0aYSy/p7WluLHAi1JPqa3L86ljLUWkzwUVOf4aNd9td
Y/xghZ6IimQhB7oE2Wz+NMj+SE5Jfmw7TbAi3rZBNV2lygfgNGEh7EthxHm8NDmgjLI3oOEgTYJz
y8MVWoB9AlUIpRv5qnZFJRfMJMNbSkeLGWQfHtX7LnyISGT+D/OdtgYIPDDG/HXbI1SZs41bw0xQ
GshoTHGp/aN5rJ6p9JsF9WEpGP+yzi16iTvtFeOemPGPPk970euAe9K25pmAlfRghSQlQMP6DqOX
ADUO0PekDEdUwkLEq8krh+PRDwgxbhRwxrNT+BnBaNmo5SAiPVFNaeUuPxG3PCiBeidSS+K5pwYe
IF2Fgvo1V6idg2Ori6An0NaPWeK38YOkgyEDJDzkIPiEdI/Yk7A1xZzqubQ6ragicPzb87xPIvsb
1O6MA7QepePQZL3fq82waxYtCfRZkn3ZrKuTM8Zf83aZ75AHgzR6NavJNWapBEW72YfW0IwHYizZ
jhiJ6WLToMo2qMM5HRowXfXzGtxeBD2t7BqgAE+lCqgkJlsbGUfFIHofNV47lcfYSe7awtnNhRSm
Y/8QExDOjP2n2yYVrk1LAcMhBuBRDmIClZUYMYkUvDaKw3RMz0aYg6zIPva7cgclTgvIPC/2yEn9
ImXCmM8LklSGiKpvY1rzvV20eYbYayUVaPgCXTXa/qSpZ9B8hNYqCbaVB0OC4rwNnCFFLIPjAPu+
sTM7dSmrFC2/oGBJh9wovzSFTopa2bwYuTXEhGNVqW1SRBMW1IFfSj2NshAzSUPRlY84aGMDwg56
CvZ1KNUjmSB9knvR1ykAr9zeCtQHOqFFNbdFDTvepWxujDGHKq/kqZvoLWavdeIb03QEycnjqmEQ
wbQFIGhuJrU1xnylYpXWuOksoGmP2lvZu5grCro7+355M1F/gv7fAvBA9O22/3NdcLNC5ot1c5kp
VQYBiG6qQ6Wo98mkhWq+vt42w3OMbXRi1iYVUhdHORiFHTNyC1Bnjbm0v22CtxLNBqMhJpKB32KZ
IYakIlNOldLWqvcz62TZ+b6cdUEWwLXiQOEECkjUAZmFJBPQCnYJK5CQc9V2fVMK28+0VPBWpD/D
ejnYpP5jhvksK9QlpJ6A9EW3+xyQLcVdUVt1TWN9kgo7DeSsEiyM635bk0y6u+QtpsbXjKpnzDXe
WgneWnqDt1b3CnVvZB1QBxbm8Vy/+FgnOwBQZRnyT/rRYtK8zKX+MliL6FzxDrHmgOkSjXfMqrOZ
tdX3VZd2iBjKAxijfimh6aVBukvvKX62CPLDGgw7EXqR9wGRxYPXH+RlqHwyH7DWM0VPCkBZc+Ce
3LWWdQ9Sa/JRnuN6N/VgiUB5ufNvHwHebm6NMp8wzQiIewpkw7L0KbW/z0r4X/3+exq5uUegEWhL
eUmpiEaQJxPzuAyJ6D1J/0bW8w0NrWLUL7B/LAElXj9ZbM6Igt2PBbDS5xVlH1BdBgUUCQd3clwE
4uw5BdUenWCIhaROvAMONj3k+QC6gqyKOeBGnWSDWSMbAip+L3ftTrGi0GlFFMRcM3jnQRUb4uWq
yfhHGmVlPtA40ud7XYK8rRmOQt0skRHGH5qmX0jcILjXxovdfDXnu0EzBB9MYIMl8Za7KMutLIWC
UA8uz+W+mB+qUoRxExlhqkBRY42AfuQ5YlOhutVj4SNinKCKtISGV/rZKQsqTzRjxosbSJYAcYA7
QAqYMWrZ9dJZVERtRE18uY/B5Wney5PgZuS1WqGYBS12E+Q116hjrdLtBk8SiFhFX82dEbY7CVXc
BwVklv4/PUjhe4v3VqBshSDm1DB4yF5iILtapGZSsZ3H/BshrgLKK8lrfSvx6hfwJghxO9zLZWuR
cXclX7NBm2ExmkE0HOhHDUDJ0lNflKcST4lPlFAJstvB7XjFfViCeEjFEA8FxrPVw1RqVDPvoVZI
i1NUR7remQfi1Qc6sicJwPE8J90aYx7RVo1RwVpPC0+v+/FBqaF2Msp9dlqdVUSHwjNFkxygh0B9
DCXQy4SeVLYy1xOqohb5ZDgHKQEU+ffl5gHogiwYaJswNXqlKqmRbsnLnJ45tEi0KSQVINaa4Ebh
nTGUWenzB+VDTDhcLmQEPlFdEsgiQk01PqWq/tSmkRT21Rh5sdX/AbyLskuAQxn4e1DT0oOxucCS
tUsNsKbmnqb9dPST3QiQCrwLePv79N83v48Jb6pahOU0XWt5Vp30/mrmoq9PDwt7RWKMF8y6oBvF
5cEEpk5NJnQGsQoyKm7tPPbjfZFoftobrtb9BFJCEOJF9hjHli1IFY4y3TVMYqvKg0wsz6wlt5XG
ey3O3a4VxET+NgLIgeIMWGPYHGC1mjk1KiiqYCraH5NTb6wCv+MdIFqQoXRrGhqNzC0PFHMb1w5E
QvL1q2SNbiXdEyILUmquERODHuA6RMJuU+ffeEO8FEs2SEbrzcvjFP+SJ6ApclHezsuXUIy0bfqy
B6kJc4KymZClsVGWHDFNZw/fByUL7A4USckuSXK3SSbM5wsiHe/72LYMhCGadZQc+HJhZbo2utFk
rVeByUq5l4u323Gbuyb0eqgiDapnLD3komS91dKwTUI6YFXuphCEasLmH/fqBanNf+wwxxVzQf0a
d9g7/evg5+b/kPZdzZHjSLe/iBH05pWmnEquZVrdLwxNq0XvDUj++u9Ac2fEQuEWprWxs/syG8oC
kEwkMk+e45qe4o67/KpowRiaB5GQqJq3cY6CMXMI4Jgm2DxPN66O87IkPQym1lO0HJzy/fLG8Txu
/feZBYFcrIpVWqMupMYN5/sQs+VRLyhTU7dlww/tzCM5xvGf0SqoRSvLUdNknqQCSZreZfkhXq7D
7v4LawHnPaZlNCoKznyidtPJS251wIyU2tGcnqCheF2KBhi5GQL6pQqSA7TEQCh5eiIDhD2HjH4+
S+T3R7KNgtFNW9e8nQLDk3eijIR7QCtzzAFhmhXPVIK9qy1IU/lVh4JS8IV9W5lgPs5RjQ0ls1sw
ZCbf6vbbBDj9JPj+RatgAptK1IRUeCR5NhipDMmTyrtoFFRAuF62WgZz/HXmpKFd4l2hz7eKEUMs
CvMBRbEfHdH1Rv/SmT+jQo/HOqW9NZjctHHwQopNuEDUxJOr529OumycOkT8HA2MTIqKpLwpAErX
8a9BJmT31WKPYENDJ8nNGq++U3a2L++NLbBXx3RHaTtEYk6cA0OCRQmYMdWE+47JGJDeJdESQ2Gg
nGTTT1IJL2mMokFAuRYNGvFS/RNbbLZQxeAGj1HULs2delADqrqgOb76qN92R0wReonv+JXA6XnQ
thOr7HeczgZRS7TVx02/HyUvA1fUk+SNXrMnD/FuOJYBuWqu1C/c8ajuKBptCwJuzrYs7DAdmzzB
WU7NbgC0xxrAxB5uL3/SvCiFrBXIJwByIRbN0rBFM9GVJIYgTL7XNhLEw33TL462G7rjtSUJFSI5
XwQYHYDtoPhUCqg7DYqQKp/tTAEKAhy52yjB6NEENuJa+9HWybYOE8HyOLfi2hxLHJUUqtTljgre
Le1pGo6LKQhX3L+PByAcBH2ls5otUZphHnqUxUJjRB0VBySCuHMPiL4x/zHBxJDOmUsDqia1l8wf
ehcgOIewxtt4oMRy9dYUuR0nOiIx+rTHnJDS6mOf0/qw1QEBnkRX8mK4lb1HO2tz2fdU+uUw4XFt
ii3R9lkig3BHwgCcT97loNz0KMflLkDot1TAfk5c8qtLIGQPbli/9KBVCBh8tBEVLQQrPgthkT5j
AI7usFIfI7veTcP8K4/TQxeLgLic987JipkIpmcOiVQL0RIoxWRTturoLwrpfKVXwYhejMseoMxo
S+r29+W95oXp1amyg1pGirqjZsKwBN2DSkv2tpzTOrHgSHkdcDqFDCUhwHHBDcQEy7roVL0ZUREn
nnTb75tteIeU8Whuyp/Cy46Ty5/YYjKePk5BRoFCAmzZ96DJ18FgNoLClU5QWkH/bj2lr/U75q7v
pIM4xefu6Gql9N+vnmCWNSrgjUI1N1V+A6QW1sQtiGC+TmSDeu7KxiyHA6THSpyafOzCFt3VGF2U
UC2+ANw52UoatleGQpVkSSbT1ieAtzLuutR5/oIDrraLCWOLXkrWXJhIT8tbw/pmAeVSFILng2i7
mNAlO3MNlaQeIh5141cG+aahnACBK1Hbh4NpWe+WTf/9arfKrM9C1OTgeDbqftPoWmGQjQA8obIq
Q3Akt4M0f1ChS3N5D7kJ0OrrsplkK65UUhkVNrEL5vf5VbFdGzSMIPVfvPpbeRN5fYbBEhFXIP8K
+jw7m4lawBhL9kg/avsa2ifBgsZ4hRSBTrKKh3W4V+rKGBNBEJ+crJ4RqdTwRp7vYltwZQucxGai
hmGBNHiBPqjXFj/0+EHNUC02hHMl3KtttQo2OpDOrrQZk/fFe/NMZ9azbbR3rqPH2c+DRChfLto0
JlA0yaJYCoX4FUoTSFZ6rHQRDIibua1WxISIatazIs7gBIW6rTTDk7LSjcx8M6k/ykwQ94SOzkQL
KwPXuG5h+5IiGGZXA0cD2A9d6ymr3AwaddDs8cQcYHSXzvKR1RKZ+GF3SdZmCdoyoOEHd97TPF6l
9ewO5LfgOxZ4xxkaHXgdxCp8x5BF3qCYnwWpBO3TydMOzRt0LMsnUceJ+w2DblnFFJwCaQZ2BEie
ndKaJzx65YXER0siaBMrnePX+oA+V04booVsbcphukriUvctDbJOuQapPtvUs+DyBvC+wfWPYb7B
oXccaYyXGnObs1uGm1BRPCv9ghF0MGxwFoPSBtONp1HagMziFJYt3sImhoH7m855SqP95YXwvru1
DcZPM4wEW8iWsRDFOVQzkHFhsrtsgjdRSLUn/l0H45WQk43qclZBhecS0FCgpQZc4TbHB2ECM7x4
xSPEIXtoQkS+efMF1Dqg+KiU43XjgGWdMe7EylwRKcSHOKpenb87taABy/vmVgbYicLKGPs2jnrM
yxgv9XBT2ruufixnwTnxCiN06Ad08SrA92fcxbJCimQMTYDHP/kEUaL/h/O5PogJiHgrA2UOEJqA
ABpnWihEyjsHlKeNR0gT2A5GxuJl1+QKul6iFwz3617ZYlvlI8h5MKPjoG/za/YoEK/fyQ+TR8dp
661IoZfn9HR8F0A5tB/Oe7xyk2dlFFEO9fFezoxjmgoSOa7Pr00w35Wm10ual/JHU7f3zYO1AymW
PxO3gUqT12gA8XZ7c0d9fiJu3biiMRReAR/csBCnxsC3DkUgGsJWOV4htSA3reCX8z1lCKeyEPIP
wCiUm7+1ZhVLEK64uwplXjpbA4AKW5SWHHTeKghkeRDaK8qnthBKD9Fvlb3egH/51wKzqUrrzK0y
g6mYHMxD/dL7/Z5sqZpz74YPHXGrY3mDEU30yslOmEPyrjyIUYEYH+PmmP5m0roZ4uWoUBu5R9JD
+ZFElt8ljJqrLkXB/qe0lWsSAqWASKHHe1baaqlKkdxQcXt5fNCa5Q5s1FtnALla3W+kBKj3oQZF
pnS7INtsRimQ2vA6Fqq2810JDF1opWE8Bq3HU1dSwySktPCoN2fuDFVf54oOkKKnpqO00YCiVXTZ
cyMP4OdUiUtWMQx+atCIU0xikAEIsaX0l/pg1tFWy7eAOgseJCJDzMNAK5MmChfMewxRfhO26lWR
Lvuk0l7qqPYF1yD3NFeLYhwoDjE/qTrImeb7gaJzsYm/zIeP2XMo7n4Bnote2ucW0q91/fmnlh46
OWoLTjrtMIAWZAPQ246G+Qyn+/0/Lo2JNdpc65kR0tf3U3LzAaO+cjyQUT8DPvgfxD9Ep0b//Wpt
VRJZURTZ6EpUEQC597JW+o5e3RuiZq7IEOP4yxiPy2gAiQblPwA8tq38bVl+TvEf93PQ8nSgUeHY
JpAebKh2ImK2Uw9AZKn/hmaotJSARkqb2RbY4YDdTw0xG2cXUSvlBKXR8lgjdIb7OigeqZieqLRF
D/w0Up8aYjaOdHVt2RHKymqbHkE+sp+kcZcalqiQcX7nnNphboRoiKZ2UbBz6V7PIeDcbMdduAFs
FYwOFbixhr9E03WcRAxDAriDMD6lcPTuNaNNFGPB0og3UNyUW4Psb0uFCafA3OSZi/qFJ/i+eMtc
22TClNzaVqTnwNrHY/UTJRTPVOO3Mcq3vTm+R0tz0OR2kxZVUCXS1lBq33TSY7FEQWH/+Ywm3pdo
xGIGC3MoNosBrQDigW5wBnmpAqpZ2W3f/HImQbJ7/tmd2mBO1R7CGEhXSFiV4W1Z7rRwb/Yvs/N4
eVc5PoqVgGrEpAOhZ0iNpJvbHHIOsOJgICPNd0XrbNr0z6f96GI+zTDfXOxApghkU2j05RGqkokP
5Ru3UUWCDkK/ZK4XfdLCWaIAZ0oEQskZpwY8dZBww2zctF2G/1JXo58x+5mv/ZK5ZEZsX7qosKlD
oTRP0N4xIXbzlF23mBDG3In2u3ms/Ol38iDKEDiHR70Qk7kf0tJs129olTgZUlwBdhsFw5Qcu0wK
xs7cXfYRzvQfvvZPOyzR9oyxK8B88C6hEvHj3pFdcF6CjRVZLoqVipdsRxCjhm74PZ32auhHwK9s
px+XfwWnmkR/BRAljknpWdnBHuiSVssQSrRsGm4z02/L6x5S9b91P7xdgmi8SsgmH3z725eiHcBg
lGDJQR2C3WfgcRBmJjyVKF9OCqEma9s9FdsWwkZGg9lYv8QNLJyh550umrofDyi8ddmhrB48eUse
jhCRhDJJCmX0ljxVIt1lzpuTxvBPK0yYGUg9YbwNa6Nnq3odRh+iwAqsrRYktyKH5Z6hjbIYZUUB
hRMLRovzYe6hakfvjRGjlbFXP8xPw296ddBhC7P2QdApGrLkr1FHWmebmP85YyPQs7yBHhBegbke
1HtosoHwqJeBuvMczGrPu8wSZNR8i0AUg/8AA0doKZ8mZ05s9Wliw6J6T4JkB2n2b8714sl+CtCY
CLzBeZogejsmRkjxNAFWg3kpYDrWtvqkprS0Ye5T9cMCFI7kxbzFDB+4j4THyLmKVQWA948JWfms
/++U5tRFZYFnoKcfupvSh8vcyLfWoaJUrvuvKG/h/sCsPaR6IBR41qFH/cJQ5wYr1MEjL6XXUia4
bbl7uLbAfAddCqLyzslzym86u8tRcdGig14U7ikNEwSJL3qbcD7vkyXRd/4qf8dtHOok7qETWN/N
9vMcXcW9AG3MuZlgAsMDGGwyKVfVqYkkCZtYWyAfCbkHV7fulexnb0CIAczMkYjBWmSLuQXVPiV2
P6AF4yQ2SH/uyj7dzt17aciuqYpyQe7eYTIGABR4vsFSbwE5SfKEAEmfxK0LASxIbr1mtoi6gpuB
rawwSYteLrGtDwDKgZ0ndovYqm7AyUaQHtXzblSzn5cvONGi2OfCUme9RvBRdRbxQfnsotK56yLB
Ncr9dCmcXtXBBemwFZwxbfTSnkrIv5GbSXs0ZMFrhP/3Adf5UFpW2eamXIMXJ3WAypy1bZ5Frpk6
guDK9TSwpP9jgXkHpGlcF6paIZovkzuF+UZvFTcGJ/wsNyhwv33hVJDif8zpwSY9tdVnakJTSOty
RB7FkrxwLvdSFhSLiHOAu6aVFcbVmj4Brfg8AJNZVC92hMeNseTqDZA16naxhvyxs+fm6fLKeJcU
ukifS2McTlJB0Y5vE3ehhmpzh9qo/UiQ2vjzB336FArySO73tLLHhFgZAgWh1cHeZHTuEuEBkIPP
PHzuWxH6iZdnqAquCngJ6Pksdo4jHGVjnhd8S+FT9660lCVjIwXO6xgGoKSH9GvxkHvylwLGyioT
AzFFEPVan+aeJDmHPJn28gSKgCJxbqQs//OqHa5EDFSiM0ETDTaVkp0sGlSpxTI0pXsZdKv0Fbub
dmAsjO6VEQjOy+7CPb3VE47xFjVNJx2Fhtwzhyc8umf53eg3ib69bIUbPlZWGB/R5KXP7KQBzzAU
SSJg5HrhTU/jA/NeO3mLMhevnpq0tUQXcr1s/tbYyo4ED7X/goPg7xqE92ASB8VOKtiRWUZ6hVte
h6I3SgXJfadl264cjySZBP0W7gUCcv1/bDHu18mm2SwD3vK9M0mvihLpvtRZlds4YyM4JnoM53v4
aYqJipkUhkBlYlmNvI/62xjM81X80kS539pXRvnHYA+kMPj1GH7Ef9F/OI3BdTSEuLZwYnYSx1st
gXxtmobdth+dP4dQwRSK7ajqQHMHzK+npqw8aSVJ09CdGixXK65K/fGyg1PvYncOQQkFA8yB4eHF
5GSpMdmjOkA6vO0cN++upeJukHdtgxnw9DEisU+IaCqb5xfgCoLyo4XU+ewhmdSylPUttm+o8ps6
bI+N5UReFfWCq19kh/l2lx6qZYuEdHO0b3P9NZy+52R3efd4nxPkcXUdo0zg52VvY+xN2zUxwZWl
QPujfCvVxJeS2OsmkZgOPeizc1pZor9kde8rA1w8VExwyOoveXzXx7qXAmsZPyoi9hVeyFuviXG5
IdS6rqbeHZbhEfLT7jibX4gMaxPMyTgl6KpigudoCrUUUMksehL0ieiG4C8EQwRolENfhr10+6pr
7AHYPU/VCBq6kFNtiv3l8+e6mIHSgYYOnHk2/D/MGogaWrgYBteVuw4AM9fMSXosF1WQJ3MtYeIa
MQDyW8glTs+/Bq2/kgHYjGHdVvHGYmmCobKrjW2FragjwfFqzJiB1IuKS6Mjz3hAPGs1VHMm+Frr
jlC9PcYeGrobI5hvh1/97AI9He/QYLzLvl/eTs5UBIXwqw5yJDTJMet4ukqn0MzELGB5jPxm2VXl
FmrFGPY2ffJrCe+cGciUCM9f8fA8r1SLmiE4lZDBgM+YnRGUtSk05AwPBSd2zcwt99YmgiC056qD
K7+AzBaoAFUAU+F4qG6oGHGxQZROZRVOl6tXVWnLYFXwJnKnhA/tIPjOeHnniQEmauAd3gwYJ8g9
K3atKJhBAw/Ryyiw/c6+RZeciv1SuAOJBNkZx11PDDMuJE/1nJQxyhejczC72XXCI3FEKSfvzAyc
F65hGd8EmvGn+2dUJRn7DCoQxFs0r3uNUS2UPPht5U7v+kZ1xZUfzsJOTDJHJumqNTQd3qtQV3Ml
DZv4rohgIhy3OLHBnBqd0AXpdYbXV3TVZi+SUHqA99Q6scAcD5GkFKMnEI5qXyDssu+gEaTchA8U
RhoJYaR8aw64geiENMIk80IGDGzBwwDsxX+zGmRBeGcEuittC1B3izR6uJu3MsYkNItKlraesHlD
q9+bE9QkEzO4HKa4PrAywbhda9qZ03cwsTSPiQaqo2xX6sqff0G4tRAUwHGE3iarT6X3/SANKgJ+
Au66rt5g4nvuBfGWv5BPG4yjaVrWDmOF+FOiXWQYt0R9MCqRaAz/K12thHE2SzKJNU647enxh+/q
07LD0+NZj3zU2FHurq5s0cSIaGFMgmFjuq6oVTREs6W3vxnI0N1IirObYVYn77Iz/H+8+3MTmfdb
VE0liPBR/5F6L7zXvRzVZzSciE981RcHIL5//2vubLwJ4zZKmiIAJaBcy41D3ohg0pwHKZBUeN8A
WIUhzI9pnFWqqZFs7KIRFign83BNYUX2g+2iURok/iKwRk+CyWtPjLGxAezsvaHAWNtiviabdqm5
HBNjgrxL/dDL6iYtBU7PYVA0T0wyESIZ6rklGPEBa23wcc3fSxDSQg7vGoeKDobZH1RNxP3CNDW1
DNitgzc9VVA9va/yrI7l2qC6EO3jqO1r7dHWBDV2nuevTTDeOA9RL2k2TNi9ubWKjdOBo0eEBeD5
4MoIO6oSd0mZDni9eWVGbhsF2p6qJfisuH6hU/E/YFxBSMoEjdC0zDaacqRjyvNgWF5lXYVIznqU
cNOldJfl5fJnzFsSRRGC2Aj0Z6i4nB5NaKipU9corlvTg56/Nq3A6zg5NTK9z7/PHH3nqLXZpDiX
cXxwuu9gjHAz+69wFE7zUO9lP6i1IcYBosWoMqeGIRUDls8U9wV6WlT9jtrsmhua7BmPl7eOG+Dp
5DteCgAlm6w7LOlQg/oA7pAmbn407yknbrzBcHGeu4rnvIvH5HjesbbIvIaWpKmy1kBZzjKaDeYP
HtIp+14MKS5KEpTE3qpy0vuXl8nzkLVNJlL1fQmGRhUb2zqpK5VvbfbrfzPAxqVQKpykQiisp8iV
omtJqLItWgL996vIrhIAdWMTFizjLQePlZP/9b8tgUanlYG+7aWuSZBQ1JHR7vpmLreW3MXBZStC
h2PyFjq8aPcZ1kEOxsviU9lfekvpYPbB8zAOoq90R8E/9uniTHiIS8kclhk5jIUmT6M1bq5VKJ/m
7uWViQ6IiRKS0Rty16K702tD4hbRsPhktP6cVYriczC1g4enQaEyp6c0YxoOczjoC4DO8EqRsh3k
1LaXF0L3g41CaxOMIxTZENYtCAMBsAIoed5P2n5JH6LoeTYEb1zehbe2xPhCNkuVnXRwubH6YRhQ
flEivyKJ4GC4LqejwocSAWV7NpiIE49tWdcpTqYAbzuavCiBeCmYziePDJ5BfIhVATAsGsHgLW5t
lYk5udU0TptNhZehHpe1b/2Ubs3l2+Wz4jnd2ggTd9Ai7dCywllFfe4Ow6MeC5xBZIDxt2FRZgcE
AMCD1MCq2+/GJDgdkQHG2ywZXqDRakOcHAf7ZRlEk5ciA4yTmVPqQNcWTiYP5nUYd95ARINl3HcE
ym7wLsDrMVLEeFhhFErphHhHOA+UzBYV0b8saMrmN/Zm3i2CciLfGgptIAVGF9liSyeRTuxQmXCb
EQi7UqbB+CHZNr6zhVL1XyKADnf7VsaY8yH2YoR1jut6VJqbccSMp+SEz5e9mBdxwIeD4qGGPAQg
4NOgNlm9SiSAgLwFXbpyMNy8j1wjzfx+CTrl9bIx/vatrDErkhetUUYL1vQtHSOddiYqGU/yRoXO
d7crRSQ13A0E7SDiNtoMYH46XVwTj6bW0nm2JJKPRFt2Rjh7l5fE379/TZjM+DlScLyLRphQR4Cn
0/DnojSPMtFuw7LZ2Eu/u2yOG9nAckxBW+DL0pjIBgGPvDRaeHvT/dU7mzTZl/qf939AWPtpgolr
MzAMUdFhRXI3ITG1VMBt6+o2UiQRXIJ/O6xMMc6Xm+WcNmCtB1rL+DX5ktttbVQ7DE8DLTpkZUBI
vW2s+/9tCxkfjBzIGlk53cLyzSR7wyFuSN6+YAOflWbRYSIAGE4dLzXHmNQ08Em6cVMO8Q0UjP2p
HP+8EG4Am4hhJny+UBdmYl9vL2M5xnhBLBLlIPXJLJJq4H+xiKxgH6WNGtbhhnDqpSTHA2/aKJsi
gBw6mvkHHQMCiHi7VkRzyLdnggAJKlDAHmnMJwsu0rbRTVzdYFUIpjfFrbbJlqpbJYMrfYEFGvoT
n9bYqlBqaKNUKqgWtkMWPuCzLUD2DvSzM5LuK7f5yhRzVtbk4DFrwCXMlOycEUlPZviXvY4b7qDw
hzQLtRKF3bsub7U0LEvkdAmBnIzeT9u2zEqBFf5X+2mG3TSZFFk+OmgQNsGyUfxuO5P7BNyNVKMW
6D0QBVSdUFqSG/hWRpntGxq5rxHJkc6ZttvMrzbJg3wRtPC4wRwAD0pHqgGlyjifPjbJMFFMSV7G
m3p4yAkGlIedntrukItSCRpH2Vwf1JP/GGOHrUkulxNCEb0LoeHmksYde/CHTKAyqzbOj1Y8R8vf
w0+LzB5maSRL0oDlzfNuwvBG+y3PvnB5GABFQB0BqGl0Bk8DX5mgYK056JwZlQZ6I8ONIojdx4Jb
kBsloNcKoTj8B+hEepCrB7OpLpY82YBfoHQy+hT1lm3lhwGQt2bztdqxASEhaNNhZdASOrWGl6Su
1y30brNocm35mRSbyx8uD7YMli+AVSAKhRoy20XtndayYwnrIckeLFS+9D0KTH9argff3MhQYlIF
zz/+DkLSDxgZMNOfgc1r2Z5a8P0mnnw/h4DT6wjtDvRc9pQQEworweUV0kyfdXb6eAbkA52sMyJe
M+r0SGpwU2kh8PMkc6VF9lXpdRFRG/FiIJ6bAEyrOCkkz8xZZYqspQnmrYquvrNRGLe6THBavM9o
bYKudeV8WSph0MKAO9ThIdJvsuZaF7EaiVbBepw+tmOpAr9UO6+oH7pVPYiiOC/8rFfBpCidWeQR
Dgur+H+9TFoKal7+lh8Tz/B+vMPOPADkiR88vCpCxOmuqbMjRVVMP6L38J5+o9WMTzcdvc6lHGGJ
1wHfuUu2Epg1XqZg2mYbkRPycBIGxaABE2aATJmtjreNYw0D7Tllz1QSDGDSGxBIhpi5n2YXwmA7
+1scDFe6IE3jELFhqgMpjerYGrrQLD4DYpDo7sYRNKZnfGrFB5KgLgLa6foPq6RvAGanT6wx/hk5
mH+YekLHOkrV/RsaOYGh0DoAtSCcb+elAyakXaioFp7gZ2NVjpJHcZFgcfFxXvYj1Ny87DDurOv6
uVW23dHwso2I9YJeI8wSAeix6RAZaOVVNiLLcyYNYOlLvXJRjrWie/g/bQrk2bVc/yjnPshBOOxG
REQWxPn0KdwPU2TIuqFXylxvAC7Z4azIjbeEtyOBYJ52GKzHy6GSt6EwgSEnCBngdmMvA9BOELDJ
gyqBeMmNBh0MsG2oP8Ld4DdvPQhE/sMZclwGfDIIzRBkgRCAyURNyyR2DWobOjbTPdOyRnQo/7Iw
V1X5ai/UQ+NcBjadaNFwpwL7zCpuGEPcZItGuSDq/odlAjphAn+q5pslJveXN5N3YHARUCCC5+Ic
p2l1C0EggICoEdt7e7l1FGPTDX+u323iuPA8wmeMITwWz5iHslFGJqwUMtI3aDcqIm4j7jroyBTA
x8DPGswBGR2Yf1DjSL0q+d4rrtG9W6LUjXcqJghkUNym2m5sIc2Z7HJcOrXwjPmmHRvXlLMtye7N
+vufHwkiBYbdgWTFACGzlEJJkySi3NiWumxGtQcgs/egKLe5bIaXU4Fr6tMOEwZnCQoNiQaqpnQf
bslNBIhTtM9fF9CWJpvB7QRvB86VfWKOud/CxQChKOXjzswrdX6RBkGHmpex2RZVj4G0BYh+2Me+
nteLMQ8gDesCBc+uJDAid9kOfryTrxxhd5L+XCbCnlhjCk1LB25xkoGNoOmKY15JG7OtN7qe7MMJ
HLHDEIqmLniguxOLTN0piYltzg4oNfWfRXWleqYXXWm76Hei4U20LF67uP1WTKjIc3vk3Sp98IHo
hyVBVgutSDpKWGGiLdW2/aG3i01h2ofZaQTPFt5HDB/BP5CrxT9MymUuptopC6hFmtAJSkh5xE3v
lpkIA8CjxrBtYCPxXEHGcVYWsjGooEQQIPPQPHCn7rEH5xrRDvH0ltWPg7xJp1tKBHL5e+M5zNoo
4zDTYNqD7eS1p0bQa4pTV5VvpOpQZw+opruXbXE30sbEs4ZsHjgH5hrOUT5J5JJyiy5tgIrHX521
QHJQVLL5yEnZj4DieaGKgzsR5ZnTnBVSwGPWjcBP6Pcgs5WDDMAXbdPRDhYoxyEauryTY4UXp7G/
vEBu8KIANuSKeN6CN+jUcm/PmD0YoCTSBSADSDDtic4G4Kc+kQ5/j7iIemac+AWYBeiZIImOa4ad
+CviVEtRw4bTDP0W2rV+VduCVXGO7cQE4yKFmnQjseF5ZpU/LhmmTcoy09wpb0R9R54l6HlBWo4K
WGBi53T7IrJMS7/M0FWMpd+pJt8kIUYLhj55EZwTb9dQqkRHGKVRAL+ZoIV2vdRDyRkEqW2r+uCP
GH5EivyQ5nN8Vc3QbGo6s/cHR59u7NYyD6FhDXfZMPU3eWa8xShG74YlHL9d/lnc5a9+Ff3Vqxeq
olW11BMaaKSgGn90/cEKf/+5CUDOIbmF5B/itswON7LSLgnQKx6JJvDtKodpdPZD3L7+uRn02qDh
pKgAErDCUSP0Zzq7lpFZoQe6aBgRUd4nsxDELt5+oTZB+194qJ1pkIS1SuRRn1MvdMhdV2YuxuTu
pkzEtMm5apC6IdEGQRIYyNjMZyYZpAvGIQVVsX7XFapvdDb4v1u/IdMfZyMYTUJ2TbEKdPKBiZBh
D1WvRJtSrwO1mg7M9USCyyfDeaacmGDrl+MQhaBF6kGFGbuUFrBGYKQ1BPCldL66mbbid8r5HUMZ
WvDyo91X8EAwq+pBe6s11Zh6TdxuM+16dp7L0fZ7xA8jFSAsz79s8OMpVPoGWapxNlMxtbKEQcmw
8hKz3eRkOdihIzDBqUec2mBS1CJf9BgcdwiIud88V51r7JL7/ircyFACviWo/RW301OyEVKh0LB0
erHBMAbkQIVCKYNYORzLlCalQGPHKzHUsLU2qW//MIJqwJzI7NMBStHtwvUWsCzh2ecAHXtWGAZR
WN5mcgRy1gcb/1O5kHmBuiMAlwnAINK9fsx/igYCOHUXusx/jbKMNzKZJLMbscxpMx6pIHa0pwQ3
HxL3f1z4hinqk6hIA8/HxsM+KuaxVmEKk+bunF+11Zukbi9/cudh6tQG4y71qDVaZS/oxaWVO2ib
Rg/dWRNE3PMgdWqEyTwAAtGqjBoxkqOKt4VyLM1NKiLYpKnumQOutotJhdGoBLlKJAMY1h5AxdMp
IB9JZd/OwLSX/9IKEeUl92te2WMiB2bNliJb6PGALXvuUOmMBA7AeZ9h41AXwoQeavkWGw8XTYrl
MYWJdD/uh8mNN4i6IFRarsuf4mcL94Oy0JZ1EOSBMmCFMpaqrjNbK0pwZNWqG+2ocK5ZuzHUo12o
9u4yyO+EXxgdAgHJyiqTwllGKJlG3uFeASkXGhXlJgpkCRBCl0BvCJKioSeo4PBODnLOEOIGdROm
Xhl/BMt+pBhhC3GaEHL2EmofopYBB9lOF/VpgnFGpxnbJc/oovCyhsBiULzP78lVhjqt6Y+t63zM
7qlQxnb2muAO4C3P1ij5HnoV51O9cV+AdojmBI30XZtKqLkJckGRAWZx0GCoZtOBAUm3v2UQ9tHk
xL8cl3ghA89nDIyqWAUynNN000FvW8kagjXUZLySorj9a+zr+2mx0q3e5KI2N6dSgEbwyh7zMQ8Q
D5cIqJk8Uxsr4qrz9CMqsXd56yjHcbAIhFsg9hi3eum3Wdi6iTllXtlYGJ6aMxOUs5O1AYNVd51Y
rRCQRlfLhDYQqYFr2oHkLpIH5teVhlZaIPxD5STA3CVIFaNvakDVfpEYybWrbBePUhFl0Gy4W94u
n4RKvz/GONJLWlaDqKaB+afTo+i0PCWdiaKXvlU2qkcmFwIRXv9eXVNQ3IBAAW5y1G4svwtoo9FE
NVmkic65pk5+A/XI1etjmUDLiQSuBNNo6uborEzLoyRvLq+UkwqeGKE/YmUEY4QhKQat9AYDAuGx
5Wd1hCvLcqf6OS8F3xCneYWghwcV7ncAfxEsTq0pZl30BDp1nnGrAMKqgvwdwIefUKvYmr6xNd7J
5m8JDvk2v6GBQjiVzVkv9Gzx2EJPADGfZaBomwX907gsvWTB51UMBLqs8lCCw3UYr4qmk68i3Yyf
Lm8y58M+McqcpGT1tTbFKAmncV4cGqdJPLsKYw9QoeUgS40ueIfxPh2MQqADjrcLklPldJvrJMpB
71tCpTHvfA3s3iBFnKFKULXBYN+02vYry/s0x5yqDugeaM1RiW7a3O11z+luDPuhUgWr4mUGUHVD
igv5VsR6tkhA2jYs4wXPS+2WBBaUv0EovCn2dDKsFAJlaHhhIgAI0KDYqugKemOs0gL8N2nNKoWA
VpHu59F2x9bxJbCW5Ha1y+3hG0LEj3oQJVg8V1mbZe8AM1qWkqCMajjF97RNd4lilm6iRG9W3j3/
+bkBfAseUmDesKNMhAX+VpHTLAcfdDQ2Pyq1e9GggesZUgO8jpRpWRFcNsgPq6inAgKHKw7APsYx
p3SOp8lBWL1PQyituPld7GlX0SF81O71vXH/Nykg2Rn7/GD/0jx99+c0xCCPlB2EALSwTfjT6U8g
Um3a6QR671kn9xIh123rgJ+jFHwT9M8w7oMWFibcIUBI9bqZlUZynEitAuSBWV1NVujrSS3YTBqZ
zywYmMzFViKr05iPfNLzapao4Kvc5W7YPKcg312sl8snxjWClxhGT2yk5WfJOMRARnC/ZB7koZ70
TvfUPAbQQBWxfnwAvtnV4CWN+UQq0Q2xz9NjseUhj4HnKb350L0av4aD8tD7cQhhECqS4HgYcIb8
FTRBnkc8rrtHeA8YiiJf+KTnHRx+B7qD6HfKJttcaHs5LCsqKqf1XvY6BxDD2hJQB72277M/7ItN
tElk9/Iu8woYdPH/GmW+xCrU07ZewtKTDzSbkK/r22UX+1Cp9uUKiAr6ppf2wrVSFznf9H/NskqS
tpyYJvQLSmhgkYAmV/KdsZX9YiNWwOI5kopyOEi6kAEARnB6vuWQxGGhA6Y+qcdZv9OH7SAiyxKZ
YD45W9KzFMVwZKiKBRnO1jWWLjAj4wvXEBruDgqciJooCdIUY5UyRfUyKUkHuU86UA6sNW1j3OiY
XSgDyRelDvxFfRpj7oNUB4CpMk2gQpB6R+XiDfPkaqNQiYDrCqtFMR449EOj6D0WNR+am+LQX+Vu
A/lZWuIxBTAeTnay2j8QMZ3uH4ljq48MeJ1l/irJYQYn5tRD8xatch1Zvvl6+ePi7qAOiSiqWgMw
G71xV8fVVknfdVDA8iY7c+PiusVkqC1iAOOklfjbn0YYn1AqOXYAy6sxeQiMa5UFQ6a/GFr/Nney
+n+kXWdv5Liy/UUClMNXpQ5ux/HYM/NFmGTlQGXp179D79uxmuY2d31xH+59gIGpJlUsFqtOnbPD
o0pUVuWHDBS/bYzsgAaWxWBpzYKGTQxvB2EMJdGoj0k46rsJJ+yVpaYF1js5jppLRDVIboTEZDSU
bnGegS4/39C8zZRYonqf8fAgR7/n7NflD8bL8/AvvxmgX3TzxZbV6sfGRI1zDLWwPGZhc7Xe0FVR
ugYijIJcf9yYYxwkk5dUtUGnjQrQ8pJ81YpX+sd+n+Fa3YPzZw4QgINqB3btUFRa5TrnxjbjNxKg
0qBuQrpX5d8czFwugPuOqmi4hlfkQosJvu/g1UOv8vMd7ZZKMswVEpiT59y2h8on1/lO2VGSacC/
j8B2fChIbiwycWsCr18rNdjUuIB71jfaPvLXh/EF8DIfUXJ32WU4WTNY5KgGHMKxbr2K8m48pl8g
97zS6SEIHrhDUtwUeuGn6JdHlRxcNkW3ir0zaXkajyudtrSZtGu1tCXuJLzlugzycmDgscLO+RWR
eWfn/f9oi7k049RIxyyFxkOaHcz4d2ZqQTRUXjJEHplFe8jplWPjFGDBqbgQEJaMk0Bjj3SagRhG
gfQF5vYBzKtQzAOTCFVQMn6lokjC8/6tRcZJnBETxxXBpRMpx7i46pXHpfxy+XNxXX9rg7nYANa3
TacqG0/eYS4fOp9lvMfCANgOq2D8nfrK10w0q8+tc2yMsqMdGbQ4+xIjMX/BDnTPnN3lqIVNmIXG
TXpafOnFvq1uZL/dJQ/ZPjlKAo5IXoze/gDGS0djjOuR6BC2XA4pue6lh8vbyj1wb76iM55Z1wMc
pbKBo4uS61jvripVD5y16F29MPaXbYkck9V5RtffhGb8625idqoOhl2/x6Stn9+RuzZ3G6GwJPeM
b1bH3HC1KWktxAszr4Fam71cj9HXHkLMavu1VkQz94IzwDaz16kY005B6l9N+FyralNu8qz1qsYW
zQmKTDEXXU2GLjIGCKrWjpy5vdbcjAlk5hRpEXifyBATSfS5BtGMhri1aOp1opPHbjBubLMXmOEV
sBGxgOxBKQ9IG3both6ULjUaWiwBBB4LQRulvDZkT0cXRUGuAErje/2/c8vRMPlmlC5+c9eQHOkd
Gr+omGYWZJH16Qil2nvA0Z4uuz3/CL/ZYb5W1Suz2lSoqmUEWnLy1ax/vWyAf4YxfE3RGihyM2cY
Bf1OSaiBaAQkUI4CoxqvKiPz8RoJL5vir+XNFPM0A0o5tecSB0pCfgPYGdgSBAGJhvF31zJ4O/9e
DHNkVdNuSdlSke9Dulf27Z4qGspCCqV/iEVvdpivX0tWjoOJ5FeSff2Y74lX4v/3fi5FSAsS4ocz
r/kOf3uzyPhBMkzJPFjIpCZPBpRT2ZsHE/5dgAJTlAKIPhNzbhOlVat4gqmZPMbLbkzuL7sBN7Pf
roW58BuVkCglgHmZllcd9PJItTJMYHc8CxpVBzFTzz+EiLfdY67/HhHcXpTX3SOl362BCQBgugO4
oPlePVVIAyAJJqbW5EfAP2ZZTqJyXO3ZWGA2iwcXW7lAqDERhD+uDdUAnhJZPSaXmc200syRzR43
R13ukjy0pJPWCM4tf/s2Npjtkxq0hTqbgqVfZj/dt6mrBh16cIWL11FTuM6x9Jdn0VgK/5T9Maux
JYLEcrq47uAnXVA86h4YDq7sR1r4wxm7n660g8Av6Va9ix4be0y6BHlsCCOqWCYV4kFHylvR9JOv
KT41PZWnNSh9cqBvwPLHZcvcsLUxzMTgMiLSFDXI6WvUP38PS2G5jhmPoZpWtV9aEjjwirG7zwfJ
alyZ6Fpw2f4/7DTgpGipoPHMiuyC1XesUyoRFv3ughbji4VvH8wEiAtI1+3hVf5lg3ynfbPH7HSh
NbletZAbzLrsoezS0kWt0JeIJQDuiewwGzs4KzopC3Kd1f4ey3IAJUq3M+MPbZ+GqhJK8K+ScefJ
QFK2c2wDQuLNP2kFVbmSkHygpxcitf83lwG9KN856sYec5ECs5caeYQ32l+KURTNDLgK8MzOrgjS
8EPPiI055laNjC6S0R1tPNuZnlSiRVAWMRzBJnI/1cYI/fsmoVL02HJAxgFuuMpP419d5Hj9Ugsi
GTel3xhhbtF6NTHVv+JDdXqG4fDc/p2U1beJmIYrayWwKXb9ctnT+ZfdxiRzm4IyZaqXDkGlGcBl
qYXDDnxNsavtFC+JXfEwH/f23thj74MOgl95Anuj/rmMblX76+UF8b+TQ6GwyBgBzjv/Tto8m2lp
wxlq9dsyLN/7pfWmJX66bIV+iHceDhpjCiTSUGBhrOR6Pq0YS8BQW39KyfekGV08W3Z1oQgiET/0
bSwxIYLMmMAZckzhGM01rNBKPqVOnbNjAQmlkNKNKiIefc5MCV4PG6PMAdYXq26ilCr+HqNdGcz7
dUcO+h6vCffyPv7D8igqFR1eDVP+559rjWTJ0kFj6hWn/IYWPuIdOVHMTI4CnMga1zfQMtMB3cfD
2Wb2UjXXogXcg9LCHsl8nNV7ony+vCCRCWbngE4lkzQjTLS5vZeK5JDH0dWat6JcgBtiN0thYt4o
QxVgSNHy7IK+vu0HjyrI9Xv90+x8ku4plY4hwK6JVkb/vgmATZKTbLUxhtNN5sHS89a1zRd1zEST
b6KVMTFQHlOjIyTPPU056Ql6BtT/9F+OibC7i1wq6ya67rltCqC3/jgGEwQHYoMMa4a/t/7s5w9l
kAbtDwnsJhDOAbu/a7vTbYoEfBUBm/j+D2l40KlC9EhlGyQxZjAtqYZlyoBDQMpVubY/oqOqoEmD
tlYUA7112UW5sWtjkonAWl87kRTDJOrwlduuiZ/mteWutuwZpBY5KtdtNtZobrlxmxZhtV8bOKpk
obRJwefRofqEISs3McLVU319DwIK739aIgsFb4YGozcSZNirrv9UK/Agq39UhvxzbRkiJDA3K39b
IEt6qK6dbmcUfNAFk3xNuWQjv/iRPekhbUsGNbQJfYrDk4R8m/wPCbZkOpKDATk21mjGuE4Grrqq
cG56Ba5SFOVBS0Dw6NTVElzeU/4ry3gzx4ScoszwfwPqZdBJqE72sb1N/Bl+s4sfh5CSO6JefRut
ohuC/rPvrtqNWSbu2EZWS9mKV9YYLsF6KPz5WbNciraWdupe6tHvEp0QkUkmBCl6qrWthNt9WPfO
8GLOT5e3kvr8+yUBOwt4D0B+7PTdMOr9OmVoBFVAaQ15dzUZtrvoX/Wu3EcgyTCAcrQNESEG313e
rDK3n9zOjl1CfQWYkYOhp26l9C4Ej0BrQATfjL9/b5YYx7R0aYjLDJbqdPKSAjpTluiWEG0h44yV
heI3KdPG68EoQJQFc/7kplLNwF6bK2MGrTMB5ajWuLoquTboNzA4EoxD4jfdEKBQdXSMrHRNJ31e
7fW7vHZC8DwFCFz6yIzfakpqr9KMXwiGhzCXdDcfHursKp1bcNYi0DtfEgvP2PXnZd/iJ/SAkSMi
wL1wq50H3EySoYBDiyHFCewj+/jYBHS6iGrKQoxLEGi50f0VJ2fK4ARhQ9BUOnEvyzBmOs8U/FvO
V6Uoo+fXFinDFCaJNM1h+6b6YNlxUQGlNpV4/IM/xlcBNUanIyzDQXZFXWGu9zpISMFyTvXimXOS
x/hTZSAldSCakkzfmvX+8ifibppDcRgYcoSEAAMtqSpdMgsZZbfatKElYQajLn+xxmL3v5lh3iia
LWlk7nA9RAuecU56HLpuZ8kiOgzeanQgFF/xcCp6HOf+psW1IScTqBCUOcMNeFXJlWul/33GF/Sr
GAGn0kcWXIA97x0ZAaqta3ScgKp3Hmv9lybixOA6GlVZVV6xtDZLNNOvpVTUGhyt7Xf6UfPjo/04
5CElRil+iy4Z7r4Brog1YY4IitPn+5Yr5VwBJkVQVDvlA/A42onqcF32AZ4vYzjgjxEm14taZ4xz
u8K2ac4T9u9+tv67+h6+zMYE8/0rFUURok94cJfWjbHOd3JM/Mur4N1cVO2K3ihgLJGZj18mVbsa
MVaxKAdtCJbpMGA8CMPel83wvsjWDP37JlVNk3JeJLANeQPpQe76WA/ELbPwfzNC17ox0iR13ZUx
Dr+Nhn6mABwe16epiQ6XzXAfFtvFMO5lG4O2LiqqSPIue9ROlPxd9+1b2832yEuFQ6aivWMczegS
u401tOkU5cUYPR3i1a2IxUzkBoynWXKiZZ0BN5CaW2nBhL9muqPxvDq/Lu8d79Bsto6FE0MQFvG/
WAGTa8YO4Bxi+Tom7AVJEvei3pph4nON1kij9rg78+wI/JafX0GYKzBbkHcVe5BrBpdXJdi915+z
cbyxULopzrF7DdjgoYxt+toU7WxtVoHUFKmYi9yPTQwikhVd18LNlcGlT/j4XvIsK0TZGbWdGiyH
mah2yl0fBlg08JIpeBMx3qGWcmlPLW6INTpK411J8Ladvg91/4GQarzZYXsR5hyTVIpW4rVL+1Mx
xswFJ5og4NHDyeaOWxuMayi1WqzjirXkQM2Dm8zNSIY54wd058bm2wf8QtENMJxRiUZ2voKszrwq
HUE2Ul3py/dcjUEwfBc1tWBN3FMFMjUZiRyG5ViPGLIRKG4FHBJ9FjmuXK36KY9qEXUWh8UF3F8b
M/RnbNwcmo9zBbgWxLgpUYHsSa5xKn4qbhxoK4ZlJ79152/KtZiugO9/b+tjbo9yndYiKSTUAbro
S6LpT3oZO26iLI+VNu8vfzNutN0skv6WzSJrvRnXgvJx2IuRYKXL9arWQ5BBgFzg7bxx2bP9ZO8R
R+6VYYIrjiGQp0+QVIWiVrj+6PcE0mSoCt8iffmCgQNfE5ahNd4xALshnaYyLZ1F/pvgZBi1wQEv
znEOKe9r5KsHKBf6lNYLIIbd5V3leujGHHPq5FEx4jpHpUHpASzAmEMijPkiE8zbQk7MRS5iDbw7
O0kPVE+HaGiK6XE/ll7Hx8fRh5zn18vr4t80wEtiTsQB+6vGfENdjWuKZAbSade90EIxHdoYE7A/
UD2Oj7wJwaTxxxqTClidvcrqDMCJVg03hlXfzkVsuIsVhx9aFlWVBasffX+enwJ5UlOzLnHi+rA5
qEF8VIE5+XvkRoQC5X45KsZMKR+A+mauFytPInVQcA4USftWzcZtZggrbFx/f7PBXi0WkE66hB66
Z33qiJcD3hoHDpDylgWl8xyFb9FTV+UVKfD0+HtVbLdMadp5xYAdhRRUh/lUfpcDUAuE1ZX6dWjA
7KJ4mUs+aQHFlCcncaOJ+jt70YH4CuP+JrhXQMl2/gmjZnZapYzQzwrlF4iuHnuXfCkPGGryowfR
i4v3CU2VssFiog7cesz5HsEO0klah2dEA7mQxoB4lJBpmTr3uwVtbDAHPNbyYTVmNfcKYHcOpld/
i3YJ5A4jH2wUX4BFWfzab3bjZ8dXDpfPA+9S2C6POQ5OouhRumJ5Wl4fO22ErN0AEWTTv2yG2xzc
2qHbvLl88kGdmjqKoeW96w8FFFGMHRwE7TpRxspdEM4bxA4M9GZenXdjKLVRG8k7G6iPDrKDSQOS
SkzYzx/C8YAXG3PMhgZzbBwxV90owCNND4G9w/3mrVeoE17NYETF3AFxPxIgt/aYDVzUBgWBaQbq
o5l+makDaDJmBmWlEbQmuP6+WReTkURg75BaDXYq3Q6yPN6vRJA70qD3zts3Fpg8ZJGkqsvbMvdU
gPEp5U6LjEDdf+Ri3m4YEyVq2crlNQbF4UDI7ahrT0svwpBwaz9bG8ytJUHowLFVOEFxAjTX63Yj
BFjzQ4aXmGg5/BO02TbmLln1BVxUMRKNOc+8Fb3GYUQ3TIUaz1Wsfer12q0MJKu6SG+Df6D+ODr7
sE2suSz6CaUaebQe58VBr9HsMXPfCFrF3HEGWj3FLCzGKMHndh4iJAdyC1K7EFxkE2Sa+gbxr3fx
lNFAkVO8stW0mug9zbs9TUy7aGBlAi+vyhgdHWnIUwWNOKO6jXZQV8RA7hgFVgKbwCajfSvCE3AP
2MYi4/56ok71ONPSl5KHeEM9lHrzkaC+McG4vtqRaVX1Ee3DeN7342/TOC2VqITHd0gdBU+wGYFp
my15R3Y3RYlGm7TKbyiEzZByUJw7TV38jISOAaX3+q4Wwa35R25jlbmwlswZClmHgkh1oiiT6EB8
KurQ78TID/ol3gUqA4SXsg4MIfRLzx1yiZK0qCYaQYyrcj22jebGc4jaqMAJuSdsY4fxQSs35VQu
EXLB0gdlrZl8gaIPBI5k7/IlLLLDeN5gk2FVU2xdpr4Mhh8vrVtLguuDb4NKDulQfMWNf75nGSFg
zCBYS+pYX4t2Hbw4zW+TaQw/shbKYQs6avQPmD1TlryyEzr6aiNnGlY3bhbPyH9cNkJ/7DsHMClE
HSAjgMMYX1Ocblm6CUYwQgyuoNsu+hZPR7sOpEYwOMzdto0lxtVmte5NZ0WdDUKoLkBirm5/nor/
rnwOLY+NFWbT6hHNHCLhulqlUJF/glKhE83HcKPbxgTjY7Wj9n3fAohj5KMbwRKa1Jc/Cvdhul0F
42JROTiAnGAVRgtKAVoCLULbn+VjfVgO4jlW/ooMC4pnaCbhYjr36KJcy0XvDZBRxEvs1r2MJrgu
Gr38h0WhxAWZPZSD2IZYOSjJQIY2h9ZG79c3ww6Sfm4FYiTgs5NA9KjhO/bf1t7NqUtTS2xzRNPC
KjUoL6bgtXnpJMdr5WtTF3Td+a79ZovZv2FuhnxK4Np5CkKrPJtXSHpI3wC3M4PLnsH/Um+W1PMv
BbjLmIExBJMJ5TcDAAKlFWSu/MsHCKe/vhKYpc8tEAPcRkuFKkVk6HdtWh/mbDhZTROOrQIJxsWP
khGJs/wlWafPMZEEQY+7QBxh/Af8kShwnZsfgYlKJtrPHOyr3HiYLcHYBRetQ/V+/jbAfKteLyY7
ofmsVWG0maa0SYGnTeK/lkFt1EkWvLKF0Bmui2zMMh9uKlOrXwZ8uGjVyn0KaMANqTD8PyaWKvAR
rikb1SyUmiyM1TFbWC9j1vcTUqOsViZ3UYfTDDSukmui0g/PEDIjUN4BDgD1Ufr3zTu0I5mRzS1c
hSTpDfpq0MSr2xDA1Q/cHKBKAO0hlVhBxfPcjj7rrZJYKF0rY/UMxOCtYs4UyoUb67+frq0h5q3j
jKY11+iVeKlanvIGU3vRR1q2WxPME8cYEzBypza621D+ieJPCr3Y1wcrEeTH3KcGYNiAUSHzR/eH
MdQWNcrfOhqPycFcDxQeEoGWuDdQ66+qgALvxHk/vfnYZAL6N6hKY6DCwRPn/EMt2VqjWazibOkQ
tUi7HcCjmVtG6n4t61bwsbj3iWVhegpz/LIFHMy5tbTNHICcdFTgY7+EGA2l4TyuMsYP3PqgXENx
zb/sHnyLEBYEcYdGKU4Zh89n4FRjaXytCqI0/Sq4Js14DVO64P636D3M3c6NOSbRyAbEi7lCEbKJ
lrukiKHzIx/kaTnZuSnIm4VLYz6dkse5VHdwl8La//VIHF3jG0Cac0ARUh/cShB+OnjvIx9g1jam
2jTPeQeVxMXVHLRCaZWk/ilD5gIG0YfffejbvRlkFligWFIpWoqeyYvzpQnX58JB2z97qAIIUe5r
UVePGxtBQPn3+phQohiJlms0D00q2a3N2FOHaJcmIm4Q+qvfnbiNGeaUJ2gCrFqOE6dADycaT4Pz
a873LbmJ88fLGyhYkMPcKsRMIWu4Ija25sOsfFblu3X4etkE/bHsYjDFBup5KhLmsLLSdjO10M+Q
a8qjdSC7dk8VT2VIIl82w33Vb+0wxzgFtXoDW2A3IXeR/NnEOGnXJK5JdHcmd1p0mpEuzqLVcY/Y
1izj8sQZa6XVsDzzegjSPdnZ/kprxCBAFD/seZ9ra4xx937uLDXqkEcluFqGtLnJ4vJQ57Hgaubi
GSCyglgI9l68IJm8ZnSSuhpyaGZpn8xdvk+Ptm+erG9joPrAMniawAu56dvWHpOeNm3llHGCIvsY
ygj51r4+Kldx0LvSNwIuSXCOgvMhEDgMLxBvjTI3zbDEbRaD6OevnJFKNCNnpMTto9sALPvaPAee
UNw75/vMZnsZV+2VZhqWycD2/j9pJiSOw/pEh9XF4x5cn9kYYxx0TpR+GlIsk5S/JSOY02e7Owi2
kqbX7844pCxQA4U8JXqu55d276xQVOrQB1rtnX3U9hI+nVXu6IzuIr6wuR9uY435cFGrl+VYZQQd
DCWE1CHKre2e/nf/+tWo2OFwNQvCGP1H3y8RolvgNDIhUc4cCTIalgO4JPEkE01X8sUqBNOx/FW9
GWD2UNXBhaZAjdxTStkt8sfZwUHLfVkVfCzuQkCRZ4NPCApK7By34ySxESUDGmfOkDzYA/jrWiXO
BOGY3oTvtmtjhXmQ6dguc8Gom9fOWZhGN878ZC0/VOmbU/xEG0WUNXIdEJq8QOSaQJiyIn/aHBea
Pk/QqkGXzrqi9A8FwFfyqQw/QlZqb0wx58kanKRvJppyTJ8jZ3a7/pCMAmfjR4iNESbQG5WZar2J
9ZBFey6l7I4C12wjuc5aFXoxzYvclHvTKb7LVuL35XzvTJIIkMIJHJCzBf4UZR3INLEUP6nq1Msk
AY+i6T8N7TMtik+Ci0ZkgjnJRpq1NShT8TQb0W23+/kIcaFdHjk7QYDiGsL4CQZY0aaR2WZ4skDW
e3DSAnxykoIcX9s7AZScgQoB3xpYaexguY8/AhOlLC5/rDIxo5SINGQSRMsl+UlypLC2QjNfBHvI
SRbPjDBxI9dLaY1HGIGU0ANJxxDkyF6sh5jTcs1e1OvibiRldMEcD+pSr4C0TXXALJe1m2fMRY5f
zCO0Sffm5E5f89p17mnfCZOt19avSoQk4sQsTH0h9iLIQpKKVSBR62gc4xUSy7KjXvcrhq+MUlDt
4z2tX0c7oF4ECnKH1YicZJu0ke0gHfgke3T2Kg8AJP9h7Jqb1tWvlivRa4m7lSAK/tsg4x0Evcls
jTG2R1XlNFqbk5Dwi8Sw+VaghkznVfAmYwLxULZZG+Nq8SS8APOX+IGCsGhq1f3Ub5MHCK4JO76c
mww7+WaSWVgXLWmXVAYBL+qtXf/I68cl/2bJsSc41NSzmTvmzA7j+bUFmvxMbVDoC5oYaWoWFj6Y
khD5rSUYfomVvjmX2plBJlylXebElYJUqooKt3RkL29P6qp4bXNFgM4Gv/0H7jUQRKJoamBwhjJ0
nCdWJHcqtZdt2qenRCAYDfbzR+NflXm4Z2xjyjk3lY2dWswr/N9sXkBsKEkiZUPepYYiEma04IVo
frGX9KDmI0p8GZLsE/K2oN5h9iAELTC61f+Co4nj+GfWmHt6aOdiNGNY67/U+7ELOkB4UBKe9+ov
JQp6G3hAKt8sPQq8krOP0FpT0HhFVdPBlzvfR4vYdok+UuHl6745NCEVgjI6yMiAwYDC9QBQEVN7
co4CVHkg6WUCPgpAAJMvYLgxAUMeAiTq330MKUcVQ91SUE4ubrn4cUVKLKy9cI75mU3GNx11TvUy
okF5N0FjwHGdVyCCfdA6F2p29DowqKCjML7wnqcWMOnA0OkQJ3wXqqN6qPRuLLHFT9VB/k7r/I6X
HkoUt+BL4hcHz5W29piA1g+YyO0NQAVk44u+HiNwYzWiQgLPbYDj0OjYH6XwZY+fUlZpVmM3h2T0
VeV3TAQ5pcAAW+qJFKtQoDBXQG8WqjFF0IzWB6IVvosNdQsdU9omO1Fmd2XdNzpmph3tVXqNynrG
AHXu7LCBuPflg8bJe6ABayBDxZgcBiWZ6J+setRMNtazjJ+H7rOcRGCh8BP1SbH9y5Z4hAlnpujW
bpIexSjmGg1oXDQvWqh/N56b5+plfljh3XZY3CO/C42vIhoqrtNt1sfEkbktul5ucbthQBvqNmFR
3RmWIJ3j+sTGBhMjy2IZyryADVAkeEV9lDoRRIT/lTBfik+EsMRS8yYYTM7UCFuX11dN/ymSn/L1
eSI/l1Tg3rwaEtUE/mOJOaRlgSdTmbaFl9rggO+orCx9BurAUnrVgwUOfRB4eqIoSI8lk4OcWWW8
ELOz0G0cYJUqcaP5vZuPatjvRI9OXnZK8zeAbTBICwkZJjwA7WVZSYwsf7nXj0XjWlfzPgrXo/5T
Bf+bn4bJtbO/7Pbc+P5mkp1HmBUn0xQHn26wO2jA3pTJ4Jvkdq0EzVuuo6OkDV0OmjSyo6FWWVWx
nGMLx7hE82yvVZgXbwRGOKkb9u/NCHNZWU4rdWPSNR60Bc2uD3uKQV3vpPQmz567cRYEJ/4VtbHH
fK9xjdJaLbGo/Mne5VfrHrOCUMdqblRXdmOhBiX3IEP4wHDQ40dMZMyRvFOcZUDKnZRoC4ISw15a
wQ7yPpMq63iGWUhs3o0LN4QsRlmpELh0mvvRVPY1aTG/R54vex0PqoD35Zsd5kt1sxE3JNGQJp3A
NB+Uu/5I+/eqm/vkv2O+zkwxu5YuC0h+Mzxm6+5HOu+n9FvRfr68HJ7fqRBENwxTo51uJjFbtGKt
MwtqzVUmHVTKVSKlj7W0nmLspDyOUJddRpHz8byB4rsh7gFdYaSD5/dVmWoAhbXIV6ZsD0pP6LFj
5ib39E+q4htHGbic6EaEDuWNTgEJ8WaUib8adrNY0hn9FxRVfK12ZdC4eao3fqIZMCZ+IGPeuorh
qiFAIB+BYpyZZwJxrKErjvY18ZQC0UpV3cU5mM3u8tfkhcTtGplEoGg6kiqg0cdd+RgPP5YZuh/9
qc0+4pebraRHcZNvqKluxkqEtZi95eXzvd1fl7awZsp7MwBIADE/MGdgzofxfsfoMPhTgbyLaqbQ
pxFKwpGnPg41PlGBBqoh4n+i/yJ7WW4sskRFhbxCh76DRS07EZCkzkURQlPC7dV7q2rccdnVihAo
LTLKHIbVHFZTjxD5iYEZFfqGzn70srtAXPEw+MmevscG0Nwah/TFuROhafge82eTDeZUJM60LLGC
e9si1fNoSldVJ+0xGIebLps+4jYWUmEcfCrZzkROZKldW0sFcOhDcmod+4lU8bWSm4fLh4CX0qkb
M4zftEVrZSvJidePanq7WlF7R5RaA10jyKTNMmqudLOM/ctG+eHFkQFnVKhQIfu2iBtQ26sRKrj5
k6a4eranokzLdQ3BOelzfLdanmW4+d2/VKDirnljndnaYpGGKafW+1CLg+KuOdAxp9+Jr9xL6Dy5
MqZDY+9fcFtzQznQXgpWTUkKmVAANA7GTsAI7o1Ay9yiiEaem1Wpgzrq53DIc8tNouZzDC5+V1+T
1J274nnuuh9ZFz3bZv27aNJM9Cl4mwH+X6r3h/+BpuF5eHLskdRTAQegFO+rnwczuKqacN5j6Cvs
ThVUIkEj4teCa423FVuzzFEqIBpRLCsQcJGj/Sw17W6YeoFrc71sa4O5RUyt74xcxs1JupPU7rvC
1wbcYWWQhaZvgZN9QNEIeiYTRhT/DZks/ZxshISKIjC7Dl7RNpsujFNEzF4zAZRMVHeW/a4lmCUV
1YTpTl2ywnhzWeQ9UlcQr9JumQFRs9Edj1Q9nC4pEVjjf7a3JTHhIlK0ZdA7tNYTSX4cW+nYrLor
CA7U4/55QVBhP/dIJZ7abhhhY40D9cUI82DcY6ZoVl6hJkMpsHd5SRj+PTdXDM6UtCPgfml9ZUeJ
237k7a8BAIfLkmoVspqMEJlpioGy7DVq4kEWJmz1+WBLkqDlzK3Ibu3QhW4SDeDGh4lYEYEjpOAj
pUq+XUjxOf8GiMANG5tFMaFs7Mysb+nZWmaj9bS6sT0SKfNO1a9N48quumeBV3DdfGOQqW5EmaIs
Tk3Avgg3bz6hUYqpc2dnhrkPcm/B5ct98WHDoIuMeUaMaNPlb/YyHroJPHBIblp/AqM9JBJDsLv6
lLa23Tl+J/h23EixMcecYWlaraGkicWQoL7hhDYoWyIRn6XICHN2rWhNh3SBEWI3rqbVeKwYe1nE
C07/lXen920pLLRZdwalHGlzFqQLQAzmuyGkZIcihJhgMSyLcTwOq9PldGIu8et+dAGuqPvfl32O
pzJkbbyAFeEBIFyWtPT/k+rXu/GHfCc9xCepc+ejfFu5mqe6iZtdr7+qnfSoaf7lX8A/05vdZK6w
ok0bY9Hg9SSYAgy4ww/1w3xcoZcWhyKv557pjTEmgICR2rAri5al0mRnZijAm0+zbAS5se9awQnj
Rl3NgEgtbkaMPTJRt+5TuchTQErUCuyqY5+1YWzOgkkJXr6ubYzQmLI5xZWtRGhv47WwjP7wQua9
tF4vJLj8jURGmE+0FvKc1iOM9BoUtyVfhtZiMu/n4f6yHX5M2qyG+TylI0lS2iGdkNohDed5JFft
XCU7pECRm7e6vWvRCveUTsWTiMhBjARrX1YG2BcMY9pVgOWL3JP36txuMD2lmw22zGHCBC1KzuVL
DMltChbzUk/BNXev49UpJugQbgJzDQyzNYAaDI0C5XZ4aQ/dDmNxrgJ5gFdC8Wn/gWEXvI7e/JS5
CFpjGG0tx5lQ4uo+JXpgD63AgegmvYuYGxNM8FdtPMHk1QC6qgGBStNDLbr61sWSiIdQ5KhM/E/i
tCm1xIGgpVNprhoVxzExHXeqMYTpZIfL3io432x1oB86NYbQL4As0XfZ/i6cvOTRf2w/zDvu4kwq
226hbZygGF3ri/5EiZIwPuEmN9lTfhh+1gCbQsEYk+KBuRNprPI30wZ7sQXRU0Bozj1fTfu2GhXg
PZrm2hqOMopHzSwusnDNAIUJgisAFd+RjCxKl3c65jK9Ph7vW5kc+8Za3NXQr+p0FSmlcbsumg6K
XhmvFUDWmeNcTZDCVehxnjwLrZcUPXYoRtw76OzHqq9CA6P32mtR14Xr/xurzJHuskVq6oGCWsok
nJq7XO4DjTxd9keREeYcL8MkafKMSZSePE5ZDmFJUJRnImgTPzxt1sKc5WXqsiEDPs1TcdPY3l83
NiKjdUgTXw5rSoSzu7wy7knbmGQ8EXzzGH8vEBFrComfB3cQ0cbxnfCPW7BnuZ6mGe8xBKgKKiXu
MOSP2uT8kKLFL5tYkBdwcxAMFr4Sp2BkiHHBdEn6fOkSzAqZdu/hTVXeRskUu9OUaj4qqXh5tuq0
v7yF3AVujDIeqLZ5SjqLEM9BWTHOejceHgvt2hA1x/juYZropxu0mm8wuUKd9HaqrrSW37pTAJak
T+B58Iqb7AYoOGR0IpIkrm9s7NG/b+7neJrb3LHQEyH5flU+D6Og5czPkDcGmM+V5BJ0G3Wgt6EB
AKx/4q17qfanXbeL0asN6NiVCspO+0a/Uk/lrfRrbT7yfMfQIeXrQDvr9RdulihpeVstoOry0LDo
oeCU+eNgiwbZuNFjY4RJJK2FqE45SZjp7YlbtRDyW1yISV72Qq4ROD4lAZENm8V0jBmyZDUDPAx9
dhIoJRqoma0tnl4b80c2bWOKyb4Ha5Wswp7wrFAOSXezOF8vL4V7oIBwA2UBrX2xDW4rciQ5dTrk
hXnut/2+re5603bVD8zRUnwnOh6aCho1tsKGMu7UE6dsvc7qw0kuw77Sf9qpaFKTG5Q2ZpioPg+t
3dsDWFXnrkfNkBg/82wd3TlePyXWuoNsj6AewA8UIDejI96Y32XRdcu4ShNZcBNjcFKe/CWoAIaU
vPW+WPdzgGskFE7Q0G/OpqGQd8YXUwAcxITXeayoutEuM73HvV9dxUblG+2pqOPwU++tc+iQe9vZ
jQK0M8/jQWZgUXl12iRmwiFZEmiTSaDp0JegrQ7dchcPscDVea6owwjAxlDpwev2fFnSXJqouaPQ
rCTRlVzUgaMDSGe27e1AVsHlJbDFXpQgDipjqKJhrNuSr5Xse6Vp12kh7ctpEsQK+qvffay3VbHZ
rxEpxmQXSGeMBdC85F5Zf2hq7HbT/TAVgV5ck+HLfz/S+v+Rdh1LkuNK8otoRi2uVKlKd5fovtBa
TFODWn79OurtTjGRsMR2vbnM2BwqEmAgEIjwcKcibA6QegCMM5F+STApocUD8J727NdLA8GO1TPX
OzCsCL4Y79LaWmJuY73VlUZr4IgIuCBC1ebnqEr866vhet5mNYyzjwNmc2obNnLzzdL3TvSwiohO
ubUbWvIFkgMwTsx3n3seei6jvVCgWXazhlbY7KxA2VGxkRJ8TqLWJG/TtsaYmx4UAiTqTRiD/NUX
UIR8katG4HO8PduaYDygzEAkqa0wIaOdsUJJJRtVL24F0H1erN1aYb6+kYAxM5thRUrkJKitHrJh
ZWuGxljeNMN04xjI3K87Aw3f7GFCDNIQ9VCOAhrm/EMZSalFCYFrd0boQE50/k17cnbuKsq+lz6R
awK8pOAI4SChsXtuDAyE49yTufDQyHeBm7bvzdiXuvD6kniRaGtFPbcSN4utVmTCaXXM0Cxy38ne
9EwOJtMUbB7PK7aWGC+fG2WelwWWuvIfrdthjMlVzd1/txrGuVGDNSdSYM+m8ndcdG4tQxs1ngGV
u26Hd4i2a2EcwR5iq5kzrGVeXzPlURFpKIv2ivFtqY11eZrx91ERdafxpigcbxEV5biLoPhMXHd4
zLO5V5LVupwq2Cwdahb2+JqIsqF3/PnFefmwwGIJraKd0zGFhTGcAsmtK3SOIQsDqm+/9EBki6LP
i7Qrffmn6K3LrVBAVA8tGXCgKoC6nPs1aaO4zs2yxHsjeUjBMjtCi9oJZs92pT8UVTa51tfrTsH9
aBuTzEebIhsMGT2aAF15UsxALm+GTuDffBPI7mkmi5lH5gwtq6Wm9jiiM1NgqKAC3WCqYM5SkJSL
rFDH2byUbLVvtGRFmButn5J+yNPn4jMQZKSr/y6E+TxJOaoqUWgkxRSUVDxKzSIIN9zAtrHAfI0c
FDTQU4GFRF/9RgN9yU/V7NxBlJpyTxEG5oG/BIMciHrON2tc7AaU7ziqS9O5qtJ7fdoLlsIzYWO0
BGo6GigVWMy7sRROMnXIfo31RBbiAu0psMDbrK0F5otrZjKZsQZidbkCx0vxUmiLD3FgNzKC62eE
ey5thQ7IQOJGu3jwScoilZaDOgDtl65+AdVxYLLMw3oXfaHvlWnfGt7ydN0qf3n/GmXj0KCNrbna
SoGJnDdIOs+pvxQQA7c+0UXarI2lXkvmUjUyKW4xqpsGy4JoN9a/VdtyLdIJYLlclwDTH2BRKBBd
vGcX5AxFZ6GdAWknO2ilvH2erFIRvC5FVpjnrCZJvZq0EuiF5jzQ2+Jg1aYgyxGZYF5dZR6nRU5Q
eOoL6XVZom/QVPOvf31eOAOK6n/3SmFhIkBbSOMw4bNUdeO4EsiO3Mla/SoWEbrxMtKtISZjI+Nc
9Z2jYvRKl31pLX4oKnHNqLh1HFx/lvFfrks9jzyd3kjjnBtoWponyR7cyfhtL6JJjnfhMfYOx8NE
0zBkSwGGdNGby2Cy9DiSc2DMs4N6nN+GAvBeWr/r/sl3Uajs+kDFQEL5tXXvIEJ8ytwkEF3mvLQb
wQ+zgzY4w1DwPf8J5rhoSkkp48fppOJtBNULba2PDWobzuhldXjdX7hTF1t7zNWRrWtpklKjsL/5
FyTsMDpLUSTdr9lTw+Qkpgbheuhmgcweq0Bt26SgYwNjd6fG/c4AWdNk5Z9xmI0Z5jjPdgp9kknH
3I+JWefiTh2KwCp+CnaPG2w3VpgTbaYtMaYBu0feDD0YqpPyJgc5EP2jB+zPkN10ra9D1S72q9fr
pgXb+M4VtHHVTCmkVJaAuocWq2+temBK+TEuieCy5IasjwW+jzJszABepI7TjKhYFhmIY+N4OPRx
IkILiKwwpzufomFCzQZPDPyH3+R651lzK/AI7ozbxtXZ0oOupqNRmAnqooESEl/ZD9Cu1VzTn8Hd
JfslyvIUE16knyiAbe3S1W/2kIrI4KTjU7WW+g8xn8Y8OZSzHlh6KzjNIqdgggc0fqTKpqW2cq1u
IQocGtH8VE6iS4ZbxNmuiAkaEvQoUVpE+RCS1X41+bJ5b1g/G6Pz8+zJWR/z4TguPyznviGP192e
V+LbWmaiR7QMMpFbfMN2bL5J/eiXuQQiwrzC4BGgpV6WVUHapvsZYqXXLfOzOR3TNMhiZHRVmPeI
Aw4KEjfY3GbVXpPwgH7mQz8sXtUOrjEpb6qS7ZWkCuQ6INJ3TfWkSZQcc78vOjrQAtU1FEqYS3dK
lKlaSvwEgjX6WlK40orhfJJLgsWKDDEHcmmsNslVuGxk1G7W344zREtED3/e3WNjohtawIZtU73s
84OBvrDU1yoaIpOX/phALVaEUtCF5J3XBgBrSBAdrn9EzrpsWs0HgQ5IxjDDe26xMHtM6C8OMjCj
CGv9JYtiP9Hnv9+9MyvM7s0VupyrhTdM5MSPkT4+zr197Kb672HHNn1V4OFvoiliMWehX6oe6iR1
6znps9RHAbpngpDJSUZspEGU3gWj9xekJFJd11kcY9yiXpIwAi9PFDv7Bu+ldXW8PBoeEU+fr38h
zo16ZpIJLXrbjpKkWsAKmPFwJOrch3amWHie618ypxGKn9BNYlI+ZHyy5qCdBFJOtvIoz1Ve2QWk
m/s8LG0Po5MeyDjvZIA9KCHn4pOgffnPyIWoOs3rZ4EpGHJHJiYfMPLKfMDSGWZzzWuMmbyNPlAl
oAG1H5B4yUi81JMIpc5ZKW2cobOEITE6EHXu+1aJtuAEVIm3jo5bAISk54lXa6mvd2rQEREEn3On
054Iffhilldnw6VkpbE2L5CRTUrz1VzW+ybPgr/2FQdhAxxcgGFc6v+UZQ+gvQL3TBvNLc3FS/rI
NatDZoiIPThxA8q+ioZ/MLh5UZXAo6AeZx0AjBYDGZbZ+nk+hlqSChbE2zNFwTyjAggomMYZh7BV
EqFTAU7Ysn7o8p+W8Xp9w7jL2Px9Jik2FcCprQJ/3256d0jforj0iuXbdSO87MB5//WmQaWgWEfr
MegzO12NI+Vbv6joru43N5Qr4/8zTsI7RGfWmICRD8UsZdbwn6zO9DLwza9377KUQb3DuMSXz6wO
yDP4ASQWwfJyfowiyyEor1B7x+ydnnjcy19MkMH34FEUKQvxzqwKcjLEJ+ihXczEa3ibSc2A6LTs
JvUoK6dJc6XlfohF34xW7pgw6GgKnr3AJUAyhAV1k6aWnUmHZ+Tjjyn/XUMmZ/qjWhOdgAM/6xvB
VKFu7D6xl5D3xMw64B1ADFJ/3WTGSuOkUAREAGz9tXKtcD1BOMwbC3DIZIGYQ4bn/ltzjKukYDFV
AXwGOZTxNkzfouVuXAVVJK7zb20w7lHHEVAxKmx0gewpfueNJ9PvKEhwF4eidIZvzcE8JD4ddBfY
IKsnk260yQj6HXQbZLQd0iNq2Aeq7ybGTfHyNWClP6wxD5kYhNZKU76vrbMBg8xPyqk+JS/gVzTw
wZJbshPOXPNOAO5nVJupWDxi4rmLtF1ZR2Pet54O1YARl5Vi7rvqj5Xd2u13UyrdoSrdUsaAiI55
hwzEWGSXRC91fqv2QSOSUOFNz73PnhpI8BCj2RlNiJVplWqspZdBE3VwbWdVofae2Q95BDXcSkqg
Zp5k7fJQx5PptXFMvlqZBRyYUU1hYtjtgwPNOiDPsuSRTBIhEKQufhVFXhyyaYk+440G7bJbKAhf
QoEsaUm1bmqJF91SRR7KRzWF1UF18ZYXig/ST8HGEEjLgFZfRQEfTADnn2rtckkGGRvBMNJ/KMa1
nU6FgT8TNUxIUBhoEEBJjn02mHVa1GOEb9DVXexKfedKnRMSYBXsxHp0nC4wR+jEprqX9qBqqoy9
uYiY7TiZMRTsPn4DE0rUwq7mUeuIV2oNpgqkUTIDkulpOETmz6i35bCGQPPqOqqUC9J+7qGHQAIS
H+T8+gXTo1RKZZ1VhHjpC1qMaPWlO/V+9SgVbeyLFspLSYAgBBQJfPwqaMHPP6oV2Xq2mjPSuEk7
RuDZahIBXJJ3woEYB+cGYCFYDZOUFEoVK3AzNEnBoNrb8b1p/5ky+Tnuk2AF1kVw5/AX9GGOWVAM
eWRdl7Gg+o2o7u0SAJUZpB54I2r3jmLIRHBTXt3J2SyQlT3MTGNU1KEhXvxjBp1SGbSRm3hpQNl8
bSmUW39RcePRkT3RE4O7t5QwhQ4UIWIxFyx0xnqCjhBSMX3ycv205reJ8Wa2j0Mp8Mp3kvPz04+3
DNrrUJ42Ma/JnkqrI3Zvkg5U1jf1AXSFPvDJ6o62wlGnf6cpuv8Hk1q+8mR9t10lmAMb/DQn86/R
c6jOoKSgALOCbgdb5Mu7xQTZN/CiBul2epv+o83S0alErPKXXmRjsXhIQXcUz0YWs0ygimK+Y5at
4rl27jRRbeQyVcHfR13ExNVuUAq482PnNFRppV8h4u3EKDgdOyCHB9Fz49I7bKSxJn4+6J5pd+3c
SAtkYANpAaCKGjUYsgFQdhDajUswojwfiTxEZI0JmWZZrO20wpo2nrLlZSh+rJ3rQABdiDGjlTjG
Fc/WRX/JJq1c9UkZJAKoF2XPNnHS+t5dY/ATrh54+U9m7C6ieWlOYoC9VCmiDZzGuJnob9rYBDXR
qK5koDYpJUyHPkp5a6y+YWH4ZgUTo+pWxJ1eQRvwsAonLOjeXaxYs6Cao4FFExDIc+uyEuG2nDDF
tN5nN0NAx8MpPaITOM/Zi/6LqhFEwk4zz0dVoLLBvI5y7wXIHA2IOBrBbuxNlbnDxL1f6svDtIbX
AzbPChA7dBzSwFAkG8KMPKskkiu47dd7KWtcaz3GlSBP4m2fhtsckQOkltjE8+3rRhJrSxWhYJf/
Y0uBHdf+bL7hX4LLh7+WDztMAt0PAyAzmlp6cwWCIpSHB8Py20oVmKHBgfWG7XKYc72Mc4ceIraM
6LHbOL+V4Y9t/yjrY9XfjK3u6vr++jd6/wjXLDJnO7eWslpjLIy+Q2gdl6oW++Vj+kzbiaBhbANw
yLrFo+M3++R7d0K7JYyeku+iaV0OtxYyT82BS+LBcFl2KpoFFRQDv0T6MqNz+37j3Fm75LTsG8Gq
eV6zNcV8TTvKkzmTYWqqX8ziJGWdS7SdJtLk5VQ4zpfEfM56mKeoM2FHfrR+4WgfJQ8I6l1buAnE
bAFu/Xr9a3LXBfwNFJoxyHcxhYzNzXDDwl6bLxl4Tk8QBL4xRmfXdNPLf2eKqZRPCeCnKtFKb0BB
pSSSO2Aw0vyzKiKFLN7JM3XERuRAUFBjn5GjEUdQr4ehpv9ZU3GpMnKNUZRuca1AbwAAfUiSXgwm
anM0QeAAeoSGrO4TMgWVIlmuMaifSHIgsf6vHSZlrudcl3IDdiqjegHax137fgcyQ0FY5CU5iIkg
PIOaO+TSGMdbNShQOKWJzDyJb4CLOKyZqP7OM4EyMYSU0MfQbPa7yEuaO/IMHGG67nJpV4g69Jyk
431sCJTqCoaI2Depknd4Gtt0IjUvjogLgTEvnqZGUIssyWulTqLyIMcFbAX3FRicNM6MSia3jROV
IO41Blcmdw6wcqDKUF7zXW7vNKjMOegplGCDFvkeZydBVwTVVZDwaRhHYD6W5JR5NZo4RplzcOL7
Xnq6flQ5OwkaGMpQj/UZKH6e35GoM8n9MtGkanWAw0zxrE5A2+RPQ2H9aNTFfCqScRTcZJxF0Qwb
Kn3IqWCdyWuKhDbsSU1wbE2/TF/URSShzXlNQx4ZLE94zqOre/FgUGOoUKUdTNAmDH1Nm4flW9+6
Y0CgmlBIn1jR1hxd8SZPtOYlrvsaL7JFgoC7bqbfymrQBYg5/qLQtHsXHwR6lulzOp2dJ2mEEoFy
b+/0oLnVfemWluDpI1P0wOWkG3SgQ0b2aUN4guUKWmV1UXMF79tZe9E9OX3otYdYSlzJ0N3JBoQz
Fg3t83wRdxMAz1CZA8iNeR31fbToq4lKU1PAoLQng+IOTZhY462SCq4ongtubLFAm2rKjK6ysboi
/TEPP5xYEGQFa2ERNkjbB2J0KH80pM/dRM7cJi2Ow6TeLa1xaEpHgEbhfq2PvXt3nY0D5rGNkcAR
e1dU9zp5kvvfCtDp4JFM19ztjLdIRHfKQdXhhIEeFFTxFvoLbOQApV00LibqdelLfRhD555S4yMv
DHWf0gmPYByjGJz+RYZcuBpWYXoPqZTr0YuXF+JHgEodmugYzWXfZ71hDI5KKuItx/RJDeIjcAY/
KFOtWMLs3SWYbPjMFnPGEycj/aKiOEgZk0vQMVLG5ApwBmF1XL3M9M8sMUE5K4HB7XKsitysNyQs
dzIKgdDsc1N/OImsca42R8NrD70oKprKpgOk7hd50bGsdDEwovOnSGY3/fvhVfvMCE1ON+7ZGXpa
GPQ7jSW4ksop7JKbXHm+7g28M0DzW2iHa3SonrlWhtIxFmfCmU7S9jHPaxc0kmGXJq4lQbBe657S
1ripTE1QI+M6hgbkDsZp3rt6TFiuSC6bxEbtsY+ei3EOs+nBsAp/ycII+jJFtdP6b7KoysMLYFuj
1Ic2O5o1HQErDsaaM+l7MYc2YuX13eTeNkgJgElC0Q3AKGY7sxpMXWTCFSofo916oDO5jW+75QP1
QxHH1eVycEcDv6OZYArQUGw5X05Z2UPXtQkAq8ZNlr/WhqAcfenl+Pvo8eiYwLVRymQWg47OqswR
qB8n/au1rihBFy6SVMGe8awAzA7kDtp2lwWbbirSuqaz4EtcyK6xQv8vw5Okt0XEgXxDAEgAZEKH
ApjSBumlnKD4h/l51J6JOQWj07gGBrYFPnD5aKTMDR92mM8izXHZOAR28gIlAKdChTsOrLuxdOHj
rUuV2YGttAPySxY8hi4v0HPLdAc2/r3qXeskMyxPY+QPCZjVZcxBNU8EdBKR9ev6OunL6jy0nxtj
whORndQyehhT6xeC7mPsgDUurfwimvyiD51pd90ez9sNPI9AO4NgBdbb88Vh9k5ZDAXeGNcPZpy4
8/j9ugHud9MhL4EnvYXnA5NKVWpK6g5MH56WloCFLG6ip3gsvaZaJHB5riUcWcpJAQwjK/Rjg0/X
GVTgjnrneS6f6vp+rX4ZreAD8a0gCKEbQa97Zj1lNc5GGYFMROse7fJ3JB9W1ca89Nv1bePkE3AE
GuyoHdBxMqNQyTiVg1Tiw/SY7VFC9HOO0U15UILsUdTw5B7hjSnm1tDiMUNrDOrNllT8rKPhCYVJ
j8S2IBEVLom9KMbSiJsaS9J3YI5C2pJ72q46rLfix6poSYxb6/ns6HUEJvUiOmpRWK2QiRacHO5J
Ra5C2TZsQD6Zk9pMhdzMCxjosuWfvLXdRv8RkaMy7GItMP9ecRLesDHGXBr1XNl25YCFzm5+YRay
FS2GGwY2f58p+BTESc0mQaldJpFLUJHJa8HXv0yJsAK84ShEEAzULJLEkRS1xmmq8PHtI9W0bgPr
CJXRveDcUCe6CKAbO8w9kRUJwbMV0HFKya5gJi7xUyiKSLsW+JjlMz6A4iktICAFYt+J0lpmpjKg
+tNWMgIb6rMtOQ79I6BQbqfMbiRVgiBHP/Tl8v61yL4Wy37Q7cp0UOFXnZcsHl7l/EZxjrl9HEl4
fSt5PkGBoxa8G8XGd7z65t6bZRAck6VCmbZKd0YSmkgjr1vgdK4hroDOIC01ApPIUrtPRFLlJYvA
O6W46Y/qbvxSILezf1vf6xfKD63vK7/eierqnII3zKoGCqjIJ0xce+eXnrGUaWo6LVhtvw9B+TTs
+j1GNJ7o47AIxCqF3I3cmGMiRR+ZkiYNlD1xIUE5Wj4AOp/ZSPr8hOoiKqkqE1ob0uhmHqEqqGMe
D6Og+Sk9lp4J0YoXqs45hDOqTdMeKfR1w7w4i5v2X7tMnCVjilolOq9eN9un1my+JoMdorsrOGd0
h1ivB1ME2LtQxMUxYy5DbdHWZZYx2Lgkr0BFFWbQjxjiH/9cXw0HgAbH2NhhbsIOsqmTOUA1gtKx
Y1RtZz/ID87d6A0+bXGqmZe/XjfJ9Q1ocpoGNL8AbWACb9mYbYwpR1BGjIlvtLafiOo/nLkSuqgP
E0zGkoCXQEpWcHU5xF3QPNa9OHvvW2mg98YIf+wtFFoqAvZwXePDrMl8s7WR7Rb4fszhyd9iS3ZB
chT0IgFLrhEdvP20yg44MON/ZpZ1qZGCqbGuvo39qzUNLmbIPuPkGyPMldLNsRlllMyoN5QgwgsX
G1lD/+ITnrCxwgQlrV8kKzdiYHS6wu20E7rVAgv8uLcxwQSiuo9nRZVwB49heTJcewdpxVu0/UC+
8s5uJXpKc4/txh69zDY3SIQlDE0aVZ48Byrx8xUQ7Xn/mQYmPNzSAMrBCAoKBYydIlrjtKUEf3Tw
LvG0E1mhZji/6yeCODwLRL0Q7sKAJ3NQjtCoWt/5whSzidrVhMFGk/0GYMC2xag/+aYvusD3OLUP
urYPU0yASCRjlJIBpuxb/Q+S5pMDhGX8+/85McI9T9CrBvku2BdUdn5JUUpVkhcE2hHNCgNDjJRc
hPwkf0zoRxkQooz9+O+HzrBCsL3LVEEH9RB2M40mKWYVua2SPEvOLooHzyn+WyPMNpKqs+vUhBED
9MUZlFZ6C2orIrKm93v24qLarIWJteVIFvDvItYabvI1/QONkwqKOXUYHYrXLqQJxngcg/VOeSwB
okb7x4t+XA8j3EOOmwRzMSiWIR1gQuJia6s1LnAY8qYeFd/5uUJUZPhl7bRAfRUXo3kX2NYcExxV
Y45JTkDSqBtRiI98mDCzf31JPKekpQM0PTE2D1Dq+WnLlGzpLQm0axBki9ubNv9ii7iO+LtGBy4s
jEJg05hdqzHoFs0yRpCjf7qA6gQXvn1oY1yQajjvciHxHyeCoEtnoVuBOUHZeP89m9CYNn00DD3s
5VHn4aJEu+57BSFfzCj/9eah/ocUHnV1RCsWuTWkZmklbQEWxfYgjXf5AmoiwdOO97A/s8EcLqRs
4BuQYaMqYzevJpBn1m6R7+T6VpZ8It2Q5qnKj9Z4uL42ju+d2WVOWxsry9qjvuRp9eR20ovSVJ/Z
PbxPEOPR0rng3xs7YFWUsUQ5xMrd2fqumH7R/b6+Cro7TMxQwTyKeVvTwLjZxYEdrNTMFNhIM6iU
Oj+09sae9prylZ6kOBFV07mbtjHHHNhGI0TLuwqeZ+k+LlTfHtK/L3GfrYhJZXoJU8MyNSG/H9hp
+lKn++ubRs/8tU1jUpkiimptKfHpleVuUW+HOEdZ9m5VKzdvVv+6LU5bBR38zZYxAajG5dHMAMV7
9vhdxShWZPoSkudo2XX6kyHNbpZhfHkSeDcn7J1ZZU7VjKwg72cssUm+jMrXzHDNQeB6ol1kDlA8
KTnmo2BCTl6LAXJuXeOOUUicU2mK7iXBcljeoKgkmjKq2EQnyg9qZnraemqjB2VavAxCCYYOgku0
5WxgWrs89k2pdVNivhpE+yLVS3j9k4p+DPPQq3WrndcaC4+d0wCyem12WyH1v8gI8yh3VjPR6SyF
p7XHGU1hM3clUfuFe498uCZ7byURHkA5dZKR3KqJ5ir6W1nfO0a6u75h3KgBcM47ghVyx8z9mDsQ
9cqMBnbGU4/xr0TgHty92vx9JioZWqGMmYW/H6mjG+UQLVXqYKxFLWb+MlBOB7oNID2N/ozNtWtN
ZeLIOSJTb/VuaVQ3jaw9X98p7plCmfP/TDCRCRilerEw2Q60ylO9vjboV1VU1a8YjlmZf8aPbaCX
0E6ECCWbGnXarJu9DWOZ870bH9Nxl2uiO5DrYpAVBlITuZdpMZ9mRr/ccpy29cAQupfQtlFa62mS
khd5Nn5e3zuRKebz1PIk1dpAydmMzNUb4lYW8ZyOuI2Qi4n7mTarYj7TkqiabcUwRfqjad2klF01
VnyzPqjj7+ur4vr2xhT9KRunI2OFqTV1Acfz2IZre6t1D2U6fsoTPr4Se1ugo7ysHTwhsuOd3c5e
a7aHXFs/kxBt1sLcGCllhCglGgeaQ2seEj3sRb0OwXbZTOEol9c6amukxEMcrtWLcmt/AieBC/1j
Fay6b2OnZJ0iMFuUYADU9MRNzXQ3TKc2CRU80cgpi54qRXSQOLz952aZC6GPlZZUVKZbfgT3dvIV
yoEnjHF4v1x1cE2grWXgGVLVbQ4ZSDXFcB7RzjJBXIZW81It9LEBLbJuKW7G+q4zVMFzgBtjN5vL
xIvJTHtaRMDYRhTdzXV3Z9p/T7EIIg0DRAOACVExYcYLo17NFn1Qas8kL/0akn54qSzI1TeRIM3k
7djG0EURs9O6uMnl2ivmP2Yn41+3uh351+MDrw2yXY7JZCNtpMq5TUwkCl/6b70/g6uj+R4/2j4q
SyWYDSJ3fK6f1afrZnnfibbkMG+N9gugFedhqXC0PJ8ysEeOeL3LXecNIqwVL5xvLbAx1lKaLlVh
QTJNt0Uzx5DCUn+Zky64vhSuIdDZYzAQE1IWu4FDWSG+0rfzoHTBOBxt54fd3meKiK2MVyZQUaxC
swqUp9DQZb7UBJX4aKnR8Ju8Gbqt2Dtjl/c7Wmqko52TElh/T4QIX9+YZIJGheJKZBgIGuqo+2Ss
3bI/qtFLNTp+PotKxFx/3xhjIsSg9RhKb0DvmJTQWE5rvzTsIFUXwdOGd/lu18SGiBJgIqRQCBHz
czFEQZSFxhICROKOmuAtymt/nO0f4+Z9TtSiXvGURvqNBzaFK1M1dZOEvZt+BREElFIg9vuJe1JB
XwxtF8AALbYkPTUj6R2aXoxA5ZNb276XopfrTs93xo0N5spfpplIJAJXGfQHgv6g7fPbek+B2JjU
DoudJAB9c+PFxhwTdLMx0eRcQdDt1S6M4/omrYjgHHNNoPqGKUNkXxDxPQ9JnVT2S7OCFkw2q7so
BkxZhFwXWWD2TJvjTqk7Ddm5qqYnC5wCQapU42e+/mYdzFZhoh0AvDZtPbWLhiAz1ckHlaO5A4hA
8q97AffEfphisyXZilFqmW1UCSz5cZSKUNXJ3TpHgo/Pd7aNHSby2aUZl1EPvkt9Z7ytKUj0V+B3
jO/A3hlHA/3DXFSyF3wqmwl8GrHSrklgURt2q2y5sy4CSfIvXiCNVQfz3GClYS6obNZGxaxBuwTM
nfwctU0Wkqmz9xUqEE/lAkRjNGTxTWtN3c4A/NC3JehwJH1vhUOs9WFUK/ZDotT24zCuq6tNq0gJ
kXuzbX4hcyKctgPCswEIYxp+YkgA9cFbozjKqyiv52/2x04w5yIaO+h2FyCuK/LvSXlIB8HJ5kb8
zTqYE0HAQgYuw6yFzu7RlB9BZ9ilD8YU+c4gCr30T7GlQQof/9+PyurB6KskawTa3F67Vj7uZ5Qu
XCpW22RVuMTfhvJmlQ7XD6Fg91hhmKrNi5kqB3l59Y8WianqRX+fOQqdWeutUoAGdlDG26GoT3lX
i44b39MobxugvJjBYs5Co3UQEbawhmbCVSwFUn+3xHTmyr++V7yOpgohjn8NMS6t986oLp0BMtYQ
hwycMbpv7Oj8Op2VEDkD3+8+jDF+rWpGs8oF/A6Qb09RH7PireieivJYAYZ6fWH8SPxhinHxaZAG
jF6DWXmRxv0gaX5vFSdZ+CQRfCeW7aMYkZkSyva6dOV9Ef0Ykpdk6O6iXnBiBcthiQuVpFPkdoad
FRCzsQ26UrofLdG1Qj338rD+u2kscMmCvJEixdi05CBDuLHzooP21L0DsSRf+nr9C4m2jsluqxJa
PRJlHZ3S/qZWW68Zs1DWXmxL9FAQbR490JuSj96tEkYWYCkdnof8kDmvSbW7vpj3XjyzdeiroYiJ
FzDoD2XGRpfktrwWTYsBtZtYrd2q/m0poHtJc98aGn9SMPEBBFiUfVnKX9n8VvRBOeD/RV3qKsN9
ra0Pnd0l0PHF8PXvWi/8WrvNzCnM63uSP9ip8w0arG5mJl9XBdinN117juVnMwmGERgsCDYa1r3U
uC3EVHTnx0p+NFMiWCTn+J6tke7zZh/BamUpa6ECnp6iYS6dSjt2x+U3akS+kVuCA8xRtwX52GZH
mRBoNwmSXAv0t/bs0i5wuafS39PkZsSNfLLvvvWBtDP3SaARb0/AFSGKjdQDr31Tuh+b9farnfRy
LFGWj/RO8ZGc6m58Q2WWyxBcC/VOFB9p/LtmkImPgyNldq0Cng9nCkkbn8xC+20NIDIZs32sVj74
tgT1IeE2M4GyShRnhGQrFnmU2oONeyDaDbt3Vnh/9cipclAM6w7tzjraIZYs8ClOfrD9yiyEtrH6
qrRrnJtRxjtmWfZgKVWetZSKjfhyPqJSIerS8B6hZzaZ7NnI7Ug1CnzXBahkWjcIndKFliHgd5r3
pTgWOyFRBSfYnZlkcgannSE2kb67Ei1VtAcwZQb2QX4Y341W91TMXhG8tkVGmQiL6UyiTxNO0CDF
u9h+i2bUK/R8R9rn69GPl7pjeToGtZCsgLiFPatSPQ6VDMctblRAGhc7UOlcmLGL3noXjOE+3GcG
eYX8/bphTmQ/s8ucUFNaB2tpURFsyn+S4j4fEjTQRSRifCMAXut4l0Avggl7atTqra2BLbOUb6vi
tEJTqtH21xfCQ21gJR9GmB1UZ13O5lXCY9seb8159Jd+gETuipqWdLdq9dchawLSN4GuDcEUaYHA
Pj/0fNhndlKvRozfTWDXnbzRV3wNb0oMuZjfck93FS85dTcUc5vspr0o6PG2FwwuKmYkbcgCs10z
I1cwAepMmF4HRaIv933jKZKa3DtFLiqo0UuYja9U1BvlLDAbAFR3HtCLGGo5UzKAmy3Vyt2qSj8L
dLkEI9fvYjgXVkBjgD4cmAYuaDp7UjoJhlGI1wKjr0n7NZeByH6xUVKezO8x+VJZGaZqd0V20Ief
JhlcKTt2+Z2tPxXxd1UtfUq7B+ZFr5xQ4W6OI+BiVYzcoXHrsQkr84cevanG3hi/6Ibg8cR7EOiy
CogQYI6apbIQJZWs5trKM/G6P9GuczECcAeBEL/6So5ivBon+p8ZYy48CXUnUKfDGCWRJGG+oySS
rfCS4QRCCFDqGp0ARstUZU5wBTjqYBeYZXZ6s3Uxea+4aroOO6gqtgAdVCJEKsfPwNSIvXPAmHVJ
SyTp1qQ5JZaVkbADJawhCHsXfx/5pQksP3oF6DFiwvjcj6uxqlPMTlde12s3adoeQYjiXg8IF6eS
mrBoVR2GMALOpAXyWBTTXDo4Kg4CK+oe62Eq7dYHGNQQpCBcU5iqg0XQmWDDzlejpnlcRyqAyUtx
GK0vlhTUzp/rq7kMr/jj4LZRFYRv4AlZZIazpESWCxUz4BjSrzE6H+2dHSVGFRNkXDgbNQU2PzQl
6LwgayrW1UFeOzT+l3G5VfLiIalQdcYbwOnkULCsiwyVsUUdZZOhDsOURbVk0lnseHXzfXw0feNx
/aN4PaV8fRYJM11e9NQgNhCDY7RJxjLsLNOorKmBZuzkRbvpOIF8jmoe2n7j1/v1j+znvnQQvTtE
VlklOqVQ8lrK4YzZwQjtHSX5wyAZbibpeYDiTrtrXs3g9/W95Z2xzUotJkks00wmlWUTz9TMNZgy
Kd1JqkgJlef6FubCVdo7vbyQJpTXWyKhgxWn9Z3c2TtbaQ5rpe2ur4VrBlcR/J9yWLJsQX2cdUOq
w01KGRPaDogchr2TiUouPMen9EtYCFoGIDA/d8a4l9RcIv9D2nXtyI0k2y8iQG9eact1Vxu1kV6I
ljQik967r78ne3amWdm8lTMaYLELrICKjmRkZNhzMEU7yEDm7xSk9LREPYGe7iyYDW+fYUspoPcB
Z0RFH+QT5UANPCY5izE9tIDyRslfjTYEJqHC8YPUlV485jB4LNyhPgbPBPwZxtUiTyCjaUEpAUAV
dhcmR7koviABdg0Sv+qFzPlUn8cbIRC3S8Synw5vxX6rpUsGAIqA0GYRBhfswvEw+0QJzPBNb/eV
sdflJ118u24fnx99Rij9tCs/Qlf/pCbBLAK6Fm63r4M0IEh0RdQBic97HT93L6AV4O3pfzDX8wnS
eM5DUmYK1uoHf3Blx3h3IdrtcjDtxC6+8Qzl8yIZlQcuDGwHYyoLDdxL7dqsn6wlK4nTzjbduGqd
5JHU9nKbZXZhS/gvzwLzuss51A0DBZYawHdkYD9gC54xnaYsBSMpseDTvEZv3ybA39gxsG/A4zP7
sxv9gy2vjRt4IZEJp9JFCY0W0bSjSl/J0sFcbxTMdoI/iHMrNpzjhSDmyRa1XkWhsEIAIim3Rpef
Ve6g26fQEB9NxuYEQD8AMoUFisuPRnDtlIlgGCLZd/viTIJ0r/upn/BQWjZVwdYkiuySAj9Cv+LK
9KVBGbMUOPeO+SQemr0OKNcQGC12/qoFQtDdZEH6/bphbEkE4Qe1RVxwxG+XEotZDtWawHGZgmgr
w3hT1/HLdRFbhqACQALzOOh3I9e5FCFWWRkZMXYA0vBlLoNkkPa50LhD+PO6nM2rvBZEdV2dXtmR
qGmmFMMyqT870W58oDveqUOngexpcbqAt1O+davWEpnvNXV1rjY1nbHNv6itanfjQ4ed5et6bX4i
CsiMW4tnk500MtJSTZcKCwzpPBzDug16mVOb+Vx3g30jlAKKjgbrBhrd5ckNwzyVBkrAGDMyVK/a
128K9uNDN7gTXwkqJyMCGxOIMYAP/AcumPoe5lm7kM64RCUdSw2t/QqJ15zZDfCk4BTdQrSzGfjF
ipO7GtDjsqD5g5tgbl1sINUByx75Cx1ivVScTEUshrpU4Gwpb7bolA/YsRQBYLzsul2za91EDtQz
3ThPXT5vwab9gG0TBM1YI/m0W5SX6ZzlGJjAzMkvue/dKLwPBy4A2eYFBLQVMhog8QBw+1LJoRtB
MCTi604+UnnoBoa+2/wpdcheCKYABStMF/rcs5W3PutKLP331XWcSagqcQqxFJlXfu6DYacEya3i
ZAfA8XAuydZJ0h0moN2jXIATvRS2LBGgCMGV5IDF9AgapSOZalsVG46YrbsI0jgsaMFDA1GG8WVW
K/edEGLhNxW/jZhErhLOVdz6VhogxIGDgaltTIpf6lHLIyUixmyzkXwDbLndyJ1tGbUdW3/8e6+i
UTptBSCNGPNjXk1w7FWtbsVw/PKhNkA9zuvf0aNgbzWSdkAzAqIGTydztaQcxa82FP8MrCgsuHCr
3llO67b78hz5vIds6+DW4phwA8zDIOcY6cKKptn59GKaz2GKvjFp9tcPbsvSKC0Fjg1F5k/Q9YOp
gY2mwIuZFs8jOcVVEMVf/5sIquvq5oBkZEoyC7o0Yt7YtayktlHW5042Hq8L2vK8lB/CEi1sG35K
WwbSJMSYoEsva46C5dRCA31JswTEGh0z7TjxzaY4xLwU+B8juuxwdSh3CsjZoFepoolmSL6YKoIt
1ul+qozHpfjXrNd41ijh3F/yGA+kG1kvlgAqdkBUZANp5HYghPOpNoOOtQzGI/S5WFRJXePx6lVX
JpIdj5JtJt6SgSzI18mNlt4vxgsxdrKQ+FX9dv0LblkjakmI7N/3YNkK6VSLVlPGY4mmQ+pq7Uur
NV7PQ+jZqlhhARYYqyBDwoArWxWrc82KZBXx76jZf5aslgfjfnRLN/Z4nc5NjQDoQWHjgPDPZipl
ndejkVkxKPWs2Q41ckg1+U7A7uj1k6MOjvVPwOkCxBlY4VAbpf++umR9XMYKmtyYLxhru+2iYKhz
34xjJ5ylwR7l3peyDi9ywglTty4BSv5grKLliU+Lo7jbQ5S2BCU59UVovhJA1PZL4llybFd9zlFy
6zBxiDLOEgVHVNAvlUyzKioNjcBZGfMuz+tAmwxHzk0OEN5WoQDz4h9ymJs2gmQVhbGZJkjNnr70
4AxxF68LjP31r7ZpiijsQBULv4nE5VIjDLUqRTuN8PMHzW86sO5ZTol+kDQ5fLCwz9wa8CAraSy8
TNHPcypHeI7zDNv6hVs/SXa3pzj4mle8iXv5x+wOFEBKcizOA7r1oNENcIpsQ9cZGMcSWbrQ1U2I
OqMxuVmkeRMQvbVeAVSLYnBq+JtmIlEiUiRowN5gzCRPJmu0gAvpWFOMAo/sYQfG1fTs3xfXAcNB
qw9QCqAsTEgwynkvj2qEZ2ZJfOQhB3gUISvc3zARnBlSWrr7hpHhSxMZmzZtpASvmRyQB1pfT53M
7p67gB/AbxWr8Hp+yKIB48qLGAOiTnkBesQAXCDKASk4/Vct0IEk3Nvj/XXNtj7TWhj995UwsUaN
IqLCFCsoCSgEvYlwbvKmCNAhUkQFPJ5srlBZeQiC9w5rH/0w3BixTg6Cmc2AjUV+dl2bzVIYPhLW
MhBOI/lhzKEitNtaoybVen3utnbrxI8pAJXKL9EdWDqQb/GyhG2R6FHB3dNa7fvk1OoEkehqVkvL
YK1n/CBYsaKzJRic9co9kI6ccadx4vmtVwbQW38LZBxjXuRAGxRBCpXso10FcDspqPfZgecWNz/b
Sgxj8qSMI2NUEVlF1uiSREE3MXHAaehd/2RbPmmtDWPtylBpw4CAB29z4pVdtm8bWL5ATkoVPVwX
tX2zVioxxl5hIr6VBnwq82bxDb8OLA9cIAGle7S4hkH/cCYYAHmRjokKVNZ1kw0GpqkBquUAE68W
P5nOWcHRhvP77ORxNyvxUkb4/Tx8jNsHsdxxTot66CsKsHPGZjnLhZoiDKXA3xRVpvdp6QQZqsOz
ta2QF7UoRULJ3EL6yKJxG3NhNFmGKmV2ss7TCcSfdyqIRhdH9/NHPpPcliVcyGPSIVOfzV7QUUBU
79WD7Ek705WC8ByhMES4rINcaYxXUod8mmONFug9dabMsFicKXsHOFUAHAQeFsdBbAU0F9oxiWtW
jirAaXGatEwChAO7vgFcTiC789HkXN8t93chiwmesC5WLQLN91Bp8+iANbgIPYJBB90Xjxm4cHmb
QRt+ibbsweCOBhjwIplLrLcLaErRu3TKIrGbdj9mb4l4vm77W9VLbPhp4B9BzRxrn0z00qRgQM1M
QvAGLz46KgFi+EA4U8wUj+wQ8z6o58p04ofu1gQZk86525s6rsQzLn4JBXOeEvQfaqHfm9apBEG3
av68ruTnOUEFww8o4CFzFtHtZpvd8qT0pUJrAkvkNqAvxED08mK62a+2tAuAVKI9AAiu5et/E8t2
uxclrhtzhsWAzuNe83MP8banBdI39TzgRmBEMuh+SyaiD/BrqBt8jr0QWl3RoM1Jns0G4TZoRp8w
+u2XxNZ97VB4tBjMHcx+T5VZF0r70X+JZdxMQmZ5qHX4aKD/nyh5+OSiuX9Qbmdf8uQdRiK9BoMM
vHxX2ggREN5/yGUcjlgtotq2kNv55Jay6OmH3It9hdIG0uni1NHPwzO8jzMe/7NwxvvU0ShmKNJR
pau99APsc+8jtwTP7gl8vV96v9r1bryTd9ZXjWfTNCq5duKMOyrHTMulEprD1R7MA9YvA4DnGADl
HV1qW43GCTk5R80O+Hal0YKC9f0T/wk1rARWkB14Td6t115CeCkjzTFAWMQ4JAIWPD0fc+Is5pPR
LRgSf+NcS/pZPp/chwTG56SgGM5nMD7js2EbF5Y67YmXB3/xznWYH850m+D5D3iPyKa7WynHhJrS
KGLLOYHobAji5UFId+bwfF09ngh6vusoPScWSP1ox1DcTdlrm3wzUVi7LmPz3ZVFivVASTFAMnwp
RCbqlCQzIibxQHbVY+kQZIntSffjA2/TeMseAEeGVActXVBJMTc8zfq5XSiEzRg/qvHDxDOH7d83
sOlBB2rwFF6qUulKTNoQl3iZb7v5JPJWY/+fs/oQwLhGs6+1HnO/9KzCd4ju2pUAnE1Zn3llj80Y
BR2Ov5VhDsusIk1EsExfnK60m33hY4TgTrlt3fSL7JYIMHlDv7zjY3xgBNswGjpWo8+e2p2FkVP2
lrfczlolxtR69HRJqkKAGmCGxsG2771wltzy3vBF3GBQljvLkRYpRIDAYGm2BSgzzXMGT3TD7+KR
15rbul+rv4fNRsyh0aRmwuc0UGGtiyd1eiQ8fsXNZw2lVUkHhTA4mN6ziNUl1pJGjNIERt+4kp/v
iv1wSo/TTv2yHNWvlTe6M/Aa7erGSGw+sPamhivhjAeJ4kFtELrAg0xvQk8A/XvUwQfGcSHUy7Je
eK0ic+/EopGlMoeUZF/t+3tpF2L2y05P5AulxzRjnyNv671cy2OuYdxYMgZ5cTVaLwy6OypPu82e
lQPC951+y2up8Q6RuYkDcJmzJoN60XiSwqMgBcvAQ63fjLrWOrGXT17CbKaJa+Oi8+/Szn+4T/wJ
9+EHzWDNY/xt3PHins0rv7IP5kYag1DJCjVOS4g8uXqVuLSf9FuwtoFZPUweYsbr8+TtGJVp3Qrg
PgLSYRzd5nppd2Iwh5N73Sh4chhLH8osbzNa0SpSPyLErhcA+JgPssTbAt44MixGYJCcDh9iI54J
aoYybK2E+uUKi0LJvcTzkhtO8uL3mZBGNVJBNjv8vhoMGPprdrSKSvOL6+fFE8OEL4I8SIne4cvT
/kF+SIPRV33ASeyui9kqI1yow36XyZLnkvYFRwxyxU6KIeHJHjCI1Nx23J2CrUfzQhrjiaqiFwRB
xuGNTvoW7XSguKvASbPFV9BbOMSPHnmP5vueAmPgFyIZZ1RpZEhqWtLSbPFg7apXa1+52X5yJYzv
lIHhqcgV1Z8dHjU826U9PEdO6WOwgXMBtspRF38I46Y6U67LguCk1YBu0BlHCuLS++F5Qb6G//fh
+pflGRDjsPJ+yiWTZky0oivt/jQg/prIhvO90IrxUNEc0SUSaCUVZ2FxzXov8AboOSLYMGDKpzzL
wFkNiKeTbJ5i4W7kdY4/w14rwK398BpsXVJVY7II9A1J9uQhfdCf5UPxhZJjN9+newodLsb2G+oJ
qFSWvvkP1m02laQUcdjexcg5G3s3zZgUQoRp4r4hfjf0T0km28Yscu77phgKgilTog3sHV6G4PWg
GF3bGalTS2dLeSvaH4Vac+INngzmxs2h1VuthbPMjJ9x19hYWLZl0OJet++tYN+QV6ow96kpAeRX
hxAzOosPTPRAuKWDYsMNH3aOK4u5TJZZYOA2x9eZwd9HC5LFrtyD2eUfrMLwTo+5UGBAbJYuhigQ
M9vxdCc3o63nX64f3uYj+XF2bL9YbC0MvKUQIiooy00/pOg3ip0Urhu2jHl1jNQyhkbqWUp7OufU
ucmXxc09w5YdkLp4oVt5/Ul240OEryXbFJGf5/Q3go0L4YwF9lJqTQkgvLEPkNkyZpPQZbWBjpgs
99fPcSssvJDEGKE8LFa4UPRauozXOtmZvibpbtlZ3g8tyB5o8b81baPi3LGtD7g+XsYg41pXyXsj
rdO/d6HsTAs34uWJYAwxSSdjGkTcr8YNA+UHrVBnL8JN79PdZIA7nnnpHkcgW8OtUGbT61xJna7z
jPEnwP04h7YZ7KxOjd1PiqVRyjP6JlaWLfmVn7gayBCPKvAqm3v+iNBWbrm2DkO+9LaYMZ/zxIK8
9Fn8pZwaEOGhQ3hTJQ54nzEtnHjZLeXDy/8J8y0NdNnAZ60sE0FGZt0IJkXWLU6Kr52Ih561D2Qt
kNXx7ttmXLeWRT/tKolOJeqyaGxDFw8G4D9253A/YOCluE12FAiU19zbim7WAhn3YikmxkBaODAZ
966nqzd71ZfBnsm53/QeXTtExpMUmEUsehp7TH7+9iejkgWzEfABxR/1Pnerm38G+7M10nNhO4xn
6SYJ1Sza0Wi92Vt8mnJGnuDoX1tcwByDB40z25kTn3hV4a0HaH20jGtJBbOwgPKKmm1zT+RjLt2Z
yu76sfJEMK5lrtUCmM+46ZGsYQwQ1e2y99uM55w36hDrI2SR5dSe1OpE6x6Yilr88JmOUQx2Zo8l
ArrxTHzePXhnOvhsLnT0ABV1RWfnrrMwxR4zgVk2rji6If5n9KLd4IMhN4wdSuaXB5U3v2qYLcVe
MLrDs7vcxB53gIRax7U/hLmQvaouQ9bgD1EDC6gEk1+/YVpqRwKwt8yeFRReAb4sMHNGPB+7fegf
R8DcTKTeZjrTm9mhU5PuEqy21G66p+Q7qNDwXQ9PHnNDQyJWc4blbmgKfpAflJUz/k7hTGVQ3WJf
gPeNt2YIYVUfCjIXExGTolcKBMqZhan0nSKeouSulN2h+6NIjmXyVC7P1+/L9sv4IZK5khVlAiWt
mgKRvdkRkt7ls7q/LmKrcXuhFnMnQ7rtp834bpR/b0J/v/mzqZe8hTZd+rYwQ8trSW/G1auzVJmF
nnkudAxw4SzBuHKgaap+RxFlkiOW1oLrCm6139cKsoUhkkxZDjAQ2ouiAwz71gb2Cn2QyTfDUzDV
4EXOciP7bwfURDnvyLbD+/sDqkwggCFRNR8zfMC2Mv1yvulUP6n/NRMyctj1YbIPfp+M2GbGYWb6
j7y677lklxwzZInFl2gsu4JmXG1jW2cwlPmFD0Qed3JyGZtHtM3Cu228g2O8iUjiwmpH6FQosVNm
gWmEthlxRlj/n7f24/MwPqTT4tmMaM2QUhU3d6k37EQ0dGJfhW7mKzV/bbRNL+Q6avrLV/y0yjgT
ZMlppHa4dXnzQ5ESO9K9qn9adI3jljflmNjYxNOEeSh2XrIXkZMLlP3CmiRb0g+9+Vap93LCa1d+
NhHsaFlopeiait18dqbVatS2EEGa6CRi/mRmVmebhAcW81mXSxnM2waqeU2cOozndqnsYVlu1yVY
JkjTY5HxdtJ46jDmB0ICyYhKDD2pyn2rtnYyfLnulTZSkktlGNOrOpNGQgKFadAPlT/tKMkaHi87
RQ2Sd5s+R7MYygFpF50clGTpvQG4CtPjCTVBocWs9lgChjtUyB8Agb3PBetZrUU7klN/UHnck1tf
ayWTZc2RzBlt3xwya7TRNMHEvLZglwS4TCXnCfsc80A7LIfSLoYqA+nlMgnpCjETegt2UclyoIuK
rSxLsDTlYmsqUIVzxb3+7TY1W8lj7FBpKnVq0g6EFVXqqRG2M6J+37dToFk5J2DeSLAorgG+m4Et
GgWTyJe6SUQCtimKoE65oIeH8SakIDpxVbxa4mlxIiwN8/KATdNcy2Q6KVk1knpcTDxaiAcklyD7
UG4p2FBysFyBgwC1EQpcasg8kcRUYvRo4QmVojyQucrcomwOdRu9krB4NFMLWXurG26voRnc9UXj
lUvOiRE2VTZEbNsAkFIDvBbjjuO+qisyJ3TuukTAHB2ApeelX+he7z+oKn4OXSVxLY0J63oT2wyl
Bu8ynTvUWCiCoPJA3tddKbQdD4l5y5mtxTERnqxZSS2U2CQSVHBXaaI9xbzo//NzfaERe9l7cCzp
o0wdDHjM2vEcYldj+vf9gEshjF2aRTx3UgQ95mS3hEEKvxxpnFmITUVkOAmKYaJ+2m81JSHMlgLj
ZYOxE+XjXJ5zXsTNE8F4fhnY99GcAtZMsqib6py+63dJzV0z2ZQDiEEF9qzrAGy4dB1JprfDGOOF
iVGZocghBClShuCms5Vgceqf8UHm2cH2RbIk7AADhwLLScxFmiMwZ9RAIHKUMyWxJwdyY2E+kD5s
4s7iPaKbKq6kMRcJ3EpTlrbvj+jojaar7ISH3BmcaQYKZ3+ufQrMjOjquv/nKslcKLPVgb6nA3aG
ho00uQf2gSOfKQc74DA5TwBHR515AeQlHVCSRWQVjgi29e40Ata9EZ3rOm36iI+TZDeswqg1JaXC
SWIx9oTlpCBazN9SBBtPWOvGvDULLDdNciOhQgDI+vA8GV+ywit5i8n0e19G1fAQgDf6SwRztQor
A+ASrZ2lVm0nmaG4Vt0+SsOogqI3OSWCsG+W5N+Xmy6lMjZPMrWyDAFVLTr2MpyrM7iYcrvy2n3+
A6UPP1x4Brj5gKz0ZOx+IVVtKR2+VmkAHhV8IEfjm2KgwiUd2r167Dtb5uxdbQYi66NlbF6fGl3r
KDNm/Wv0RE8DfJo42qGP4SXFoS18NeGGrdumD9wqZBbYZmeTCnkMNaktNaBfdA/yEhj5MS05/n7z
LmNRkyJQgqgXi4yXXnLURlEKG+g1+ApYo0sMdshfGg+o7gBnk7lfjv4ca6FrcUy0U9TA0BzatHTC
G9qIKIPW7zzlffCABx21dXprUYz/J3gUSGdUqWMNmi20xzkWgSX/7xNMLLmuzo8JhodlUIROa3On
A9NEt5z6/JupPyVW6153UNvaAGFRQQYDhAvG/iKSNPM4Ikws4uxAIhlALOVjkgw8O+fIYSOZ2ZhS
OS1xtcKb4RSHdnOHtT9g9vW+Fohu9RbRmWXejMiW98Ua71/KvaOkrvKzUhmWRKDpJqDAfE147cyJ
E2bzJDB2V5kqLi9NN0cwuFmnPso5Pmn73JBfWibGyjCzfHmPGhN0WU0MusjQzFwwIdqRgoZFXHPM
gH7mz/fnQwzj+UZd7a2Cevgh/CYvjly8xTLWZo3WGS2/LYGgF/FQ7XiaMZaX61lLGotOe7d+pd3I
05GEnK+zAdpIb9FfagGR5PL0VNJ3FYYnafFcDUD05BR+fkNQYkMDw1mesUbuoZfGOcuN0i+kSljd
plgGAOOnmq/MLgyxqI49ABzmqxlIp+wcPYGbq4NI2mWKHuPDhJSdo+umJa6EMm90VA9SVJhYuWr1
wZaKnzOXEX3Tx64kMKbYpctYEiHDwPJJ8mlfIDqV+wipnPUbZcrLE2TMsZOyihQqUJhLK3RycpsM
b7nJ2UrfPjAAMGO9SpU+9ZZSPTQEK0NuJYTJzkwBkBRG/nXnum1/AAz6Swb9G1aW0FgDsh7K5L2c
e9AHtAGqGuEXzYtUW3UHPFCgv6lt4efIq0xtpv/mSjJjg2UVt4ORtbShSzNhIE0HILZ8XwxtOZa3
MYlHv9aHlozpSSUhXYLJVwRqIppyaKwezDs0V7CclnkAjOa9wLwvxxiijr1yLVtwquPk5rJkDwPv
+HgSGPsDnFyVxzIyEbU5zeSPUv+DYxibzm91ZIzzM3KZCEsTp05uHwUw+WG7NUcPfDnoZ0oA0DjC
nueWOCLZ3hDa7rmoTQvyVjPzRWt+LIzCVQxzf101ztGxbSFTJIJR1xq8xKwjhs0sYmflsPsdIUAX
AVi8CZwpJrrEhHVYFhGsO5G02rYaXbTB6MdpY2xr8iGEedvVXkhS+PfcAQ6k06GwEI0c/7D56gJX
5y81mFDSaOccU0fwqLlleaFyGJYbdfGkeZ9lL4v1ktUcedsm8CGParxyR8scE83qdSTVwknTYjtq
Xpvoy/VPsykDpREVpkMXVxnLFkq5spYcOkXScNDryJWl7LswN5yAkt7xTwHLhxi2gDsLExaT6PYk
SVPD1osI9Lz6Q51ED/OI1dhq/i2nsxLImJwhESTZCkzOSlt3QCu8VGVOrLetk4ZdX2TaOnqPl5+n
IIm06A38mlQl34RxdBoJxegh2oPY1puUiXOJtr/UhzjGyS15R5Z8xBHmS3YcYunNapUXbapHjlo8
OYxFoFgG6nZCP5USObGyb4QG0Pccs9t+8MBD/7/DY91bPyr1UCJueB9fnb3WXo7ZcfYVrwp4g3Xb
z/pKFmMLg5TqkUHDSvV+xLz7sis6O/se/wJHAp0D+Tnfm47IXV7ZzqlXYhmHNIyDkS86rlY/e0nn
TfvMFzw6bpcDR54WAnk9fmoBny/Zx5ky/qkYUlFdaP5EqtBW4/SuK2ZHr5bejqsSCHWhbpdl9fW6
A6HRwjWhjJMKq24KwwFC5U76lYnPTWZ8k4rsTi9iTgS4HbisDpRa7sofVgtYJpYCb9V8qMF08Ya5
TMB/zpHbAYHUyzxh5BI6bV8GFOooGBJWzhmRJk7SMFtEtgjTd7MwO+CeeBKXkaMaTwwTkkXprCCh
hKm01gsxX8FcaWs1533c/lAfqjDuypCTsDGXMHHyKfRDzc2J7BfLORw5cugH/2wQH3IYP6W0syyM
cgY4P/P7BJ7N4T+eFeOfADyXZikdZMnz9iablSfZqH+A15Nj1xw12CX0qG4kOc1QKpi7+Sx21WMT
8dYuNh8QQOhh2Rj83ajXXtozOGbBYWOgmDMky16TjR26F8dR6GdAotYuYKTurl/VTZVW8hgrm0yz
Dks1B9RrMnpyPPji3PvXRWwa2UoEY2SpulizQQsTVXWfTc+CobtG8R3YUr/zSK3kMEZWoOORkwWu
IJ/1b7ESRXbbFEE+WS+/ow/w/wBZi6yQDY+LtshFgaDJLUmCk1m0dS/a4RBMIY8yatsYPiQxrwUR
BIUMNQoCQwFOv1BuvNqaAjlL7kfweYYTT96mywHtwl+aMY8F4PnQrKTz7X32a9F6INmGNgCD3Ovn
t11cWYmhNrny2SVFD8tMtJSxQP0w/TS+09Z9dBo81Y/fMLOMMmI3eNeFbqtmYQgC7UtMfDAeQgOx
Zp9RADtN/NUiV6+X27F5vC5jsxNgAo36f0JY/1ApdYY2PXLOQbLVQPTqQ3XXBiHqRmnjGr+Ao8Pd
H6R/9yfPuhLJxDGSVhZTOr9zmlDqIwrUjL1BLlw6TwxjiVkLPi3gXWJXtTRvRHW+GaPlFmyVxyaT
bFJGN3NlKnZrLM71I912Tx8nyljkpGv6EmsIPDNNExNbTCrF6aSw+HZdDMc63j/syiLFaRnzrsDO
SqjOL3rV/px04agLvHrVdrSy+lr071jJqfI5BCcHHRf0JLRUEj96UgWsnVO2bTB8fu14sCnbEgGP
BqYy4DZ+4iXABgnWjAfE1BQro9XcmPgEq6yz2zmm5IyhU9zw0qzNw1yJZJ4UkJdHcUuVNIzo2Fbz
G5j1vnSp8Os3vpkOIhpMIwCrmiUnwIq7qgPOBPh82uIDC8dVQWRaE/n+upj3tsanG7aSw3gry+yy
pJbBw1a04ojtsEE/FukwnapFx7KuLIM6KFsMG+Cmmp1JAL7IYgCY1+ak7oAt2BwHQYrsaVBT38BY
43HOAccPwhfl0LUVKvK92cq3YDOebsvCim4mtRUewGtS25KVm5rbCKirg4WhteFYsFvR62RvWTN4
YBdF0HbXdd28bStVGfNEp7tJphy3zRqlfVqEQZ33vxNCrUQwxiEp4H7KaLNUlu7T7Lui/05RAXn3
O6IYJeK4vGF6ZUSzriHHByWZXY9DULf1rpSHE3zzDekmjuPYvl8recyRjXNXtERHZKud22f1OaYg
CKDogk8EjG68K771lXf9I22GUyuJzAmmiW7O73u5lVWcihI9OFA7dqV1j3cjuC5qwx6AtABAF2Cx
YjOahagWJgPdMBqMioICYGVLvBGLjJMabHiLCxlM1BYCi7+omzx1lKl2Fjm3VfUhUTlWsXFmwDwE
9SbQURUFc56XVmGlYhwC9il1wN9iE+G2Kn80w5s1c86LJ4Z5JYe5HvuhJeAtmV608a6L/cggdplw
Nkl5YphH0RhnWVZ6eL5CWdxYV+wOE4EGSInwFl83gM2PQ8n0MJRi4H+YqKkdSdpb1YQGXxV58TIG
c+eN3b9PQZDE/C2E3bwl4iRVco8oNy3nH2YM6O4qjyzOrdk05ZUQ1gJarRSBYgwzS0u/AZ121O1/
56woNyQobIG3Ts9y9bZnrTnmuY6zAnfSLanwOHRxtC/76O2/yWHuP8C1sStmUY8TWk7dZ5Gdlr07
TuHvWJlugd4XMJCfSeUSjJNjKATJbmc9NctJxeC6FT8PvBLmlgcF1NCHHMYBDGYniOKCLzP4xR6b
WVglB4Knm93SLUL+iOmmSa/EMSZtCSXwhVTwgCSSfmzM6k4YuqCOe44r2LS3DzFsLbOOJhStUhh1
0/aHvqxccIc+XDeEjexwfXBsHqoAUnrKOjQ30uFJik59cZILLFcn/pL3v+MHDEB1WhSN4RMX7ZLO
/dz0mM1JgWGZjvEPElm+XvCStM1DW4mh/766QlEN5ryxBEL8JMl2VwNKC1TT1w9t03euRDC3VG/T
TGxCatXz8Fz1idvOJhgmJOwayDKnq7ppaitZzE0digUwQhqNUM3OJkrl5pP6WjbG63WVeGKonaxO
rbH0aCxmOJ4lF7ysEn4q4hAUCq8ryDs55p6Opjz0zTyjod9ntiY/zCDRabSvA68xuO0QVsfG3FCA
L5WZIOPYZqf36gea1A7OiBXfCE1VoCJyYoOtmjyCnL+Nm92JLcZaWGIs56DtIPmCre3CPSBwbAC1
u+N33hoqPSUmm7gQxrxDxij1odLSGY/iV93dafPtFJ/q4qSHqRvOhGPt22dpgYRZBZ0TaKQYce0c
FosEnkRHT+3unS8+c4ddmQBlUvZBIMWd19pYHEM4t5IoX1qjoHdtk3ULHfmM7yqXTuxowEkgwXKr
3Faehp1f7KHOu/IlE3jaAjh463wBWoNlBZlCbbAKzzJ4QURQ8TlZ0bq1adryINugY7Dn4dQsr73y
JSOdrRPLCXPMKCv7MR2DRcldVXmUGwXlT8OxslfVIonTynd9oh3LRbLDaLSzAlsllo9x1kANA623
XDKo2BwgdtEfwxKzEgkuR/VgSo+V2aKb3d/LKKtb+eL01hBkmPceKi+evBmN6EY+LuY5NbBWR26G
2uicEMhLVf21kI0gxMC2ri02+qHAZz/qU+3VgKdr0nNphk4mvlTSsOvGPyzBeptbMUDxMRl/Zlp4
q1b5M9g8jvUYGw6oowR7ELHCNHe7heQ3bZPYQyw+xeliL1l2aKZXBduDfRmETW0rgjOni2ck4EyT
q6CNjZsS08hNLnuKXOy7CovbRN2p5U6pox+yHsRmtFObFMTUWLnpFTsiWgDKkrOeACgTxZSZKF/L
4rXuS69NjV1jveTNXaZF91P61iKcqONDXv7SwdkuYwpkGW7i/gW4q0BxJNHo5BFIM8Q7Egm3s4mB
aOG+lI9i3wPB/lji5+ZQsSVtAmb+nWKe5/qPRHrq9Njuq9aTu7cqOXfLXRu9JEt1jMPUK7N9Nu1r
WXRVLA1JrXmyIl9tIk+sVFAbWrZSmPZY3FjxN62bglL0JaUPMPrtieOz1b4a0mOvncZhgfX8gSTz
Jo7+ULLZndOfc0PcOH/FMMgxKZDsVyOocY9hWu2T9jmGZXQI1Qat8EiX2kNU2I15msEBYU6V1xlz
EEc/UzMFmcwpzr/SXyDyYFvqq5JmtgH6wLlsHDM5DXnkog2/E8bYltrYQ6V2b2I4pwtTuyhf8vBl
AiuokVf20HjGvG8LwCeSQ1T8LMTU7YTOjoVjni9elUtunpa21O0zctbM0YvlpyZVfSMb/EZqXBUE
v5IJzLNCsJGTuVJzn6rjfdIuN2h5OKl5UyzKoRmIh9FNXxCWU/R/FF3HduQ2EPwivscM8so4UWk0
CnvBk9Yrgjkg8+tdutlea3ZEAh2qq6u2k0gAYTE85OYfb5IyWdOMe90pIBAPnyEmFseXtLeYYey5
cYYi6cxh7D7pLgqDU42qI1vMiIP0tLt+Fg08g99qLvVT0iEYx6zaVhxE+2zhubquFRxu8xWGcbBe
1yt+1C4ZwIVibi5OcrNsxkJAVLEO25ZkLzZ6iMafRFcbPzHcwGlaSyYCzCGaQluTd2Nfeu6U9W4d
y5Nx36a1Yg4ck8TR79J8iR+wu1HsJMl2XB2+RH0GMDlfIpt1FiLTwHHS+Oa2YUYncxICpiXykTvw
riT+1VG2lnj4mizFGoJetTzuMp7wktzPdBp+6aDlEPJaDeJjl6+h/2Y6vBv7e3f/KQd+SmmLcl8N
XR6lr6olgJScExzVQP7QmesGuQ6hkZ7ak1p1Pk3i3oWkxOJR4TXPXSxBFTFl6/wnKX9qgmTMgM49
JrLP+HhmyxmSWJnvfQ3d9OQEMZTzv8bpPz2cmUT+dRDkwFwVgawaoat2aHMJAlziwBBDpFnjvYM1
G/j1RA97pyEi829RLb4vh/Udz00LH8hwo6X0RRHN5HHnvNj2uTDD5xKcWWuykK5ZpNzMpR9BdEs0
MtOmj0wHj2YIT/1ua6s+Y/o+unfSVKZVmUq/2do9DMb+wEy5ts5az1F8BCO+dg3JmPsdjjcST4/z
LkvtP/vWzQcObd0YJ6SPQIOFO/A0nV0FOme8ZXJ77tpz7F+b8d9u3cyjT3v7QJ09G52mjogplgUn
LnhIxYmMj51+1PFS9SY5jt56npM/vUYI1WEVdN/j9iqCdxEtJwi15tK8bfq+tXfqf3EbFc081Xvy
b1w5KsG/s/O44ba7uW2W4zxDuST+54/0Iknz7AzH1s6ldXA6p4Nd3pMF2hjdQyhEjd/K6Hvr3Vm3
ZQoh1zaXjhy34b1FJwMa37F3UmQVL4v48Ddp5GO0xTLrdjyvSPJMi+04c3JKTAIVN9PeJRm+yN4D
zDQG39O99EBQMtrGf+QkXnQXfKbM5IHia0GEc1Bsuwd+cxj62cWt7T527d8EW0uROHnrQm7cU8UQ
hu8d78/zND8sxByEm2SLt9SzN526xdS8Wa8mTgvts3LykzFf7fLJG11yM2zZIMe729t3brqLz6gu
DPH+7P38l4emDMb52BL0O20a502U3jbuyHof2DNxJQQaOGRFZCTvQRgvNeyoAcR1bK0BDtXEibsM
Z1pnPJ1uqb90GXXbBwgulG1nj75JvwGiYzm2365dOBXjChjUd1+heVOhRbz6Yq+3DWuIO0TWF/87
nfjdcfkh9scj7mI1cvsqhfcYtfueJf4EESONfdRgrrwuAuQ+kQZED3kbp6byPV4w0eD8+URmgXEe
kzW+xibJLTR+UWBTxH2HJ7lKcCkhJSiH4KIhf1d4Uh5MHGzP7qwhYZRM8rQkZj1IilCV0LCUokGk
gMAWC6TMsGxdT7H4O856rWjHHtmGyQPl51jCTxSJvqfy7kzzZUjduldwSXYHW8WrenR3coFL0tlj
Pb6m8C9Oi2VT6+HbhfFxbeNysNHjr++837FPPbSoGeJ8lOKPFir3Ixggx0MIxTZ7nRIg2GkbXHmy
XJehfx1sWgTu9OZ17gsdoS1JRqS8drzg+aESjqbHEYv/EY5Kv/onbXiJ/gxVi/AclHKI6lq8TIsn
Dyzk7z1r3v2Z3LXyz0x4OvOj7uTscZUoyLibbsplshVt4z66Iz0yMR4aM1RN5Jzb3c902N+VWa5w
MvSA22uVrSk5DAlE/VFiDJ1fxINzTPe+Hlz3A2wa8MfGNkNt+gxVoAL+ErnTe3+w6HTaPR9eFoTW
/kL2Ml1+5qW/Mzv+HR0NgQgP7F3lPTvau9BUV55kXh5TCWg/ZRnbnVJGokw0vkEzhybjkWWFFzo3
rmBzNPvY7o+LOdy/2PbpTeQIJD23zLyEjnd2MTvYzVpJ6damH7wCo7OC6qZu1wFAJD7fWbs3LqPm
90DltFMHE85/dn+q4bRYRgEibxz7RdcLmeMApJlWGGC0/TkZ99siqM4ktAS4AYLWBTn53UimIex2
5D3ZxiyN9gs01KFEIbx6XsIyNc5T0ENMoXOxciipd+mm8DJSenV8H34bdCiFn9w6QSsXDQPqJajC
zei54vBpFdG31y5ZtyAT0PSp5ajXjL71c3Mf9ymE9C/P8Gpz6q6gdK6mSFlfLDpOsnFsfyCn+iCW
+FXayMmaXd36rs/JYF7J2hUyVA6uZiOzJaHYMaXwzm5RNfGZZvOAB5pi9VRG0aldu8uYpJX+tW/e
VE2D9GUZkErG5qzd9eA4TYFdnNNAg4q7y0ts2WGwsna6BNWfiPvajZ5Nkp70YOt+Fgct4wsWXCs2
B0u2L8vB71HlcUlV1gdpZaL+YxfBod9CFxps+21K9zsb1XOzT4cI6yLllqg6xOAcw+TlOrvkRcMl
VZG4WieIcg7hz5i6lyXGjdnmzJK1JnHTV0Pam8xj7E37osvENl0TQy7J3gXF2vA/HofXSti8CgnK
ZerqK4zZTjNJ/1nbDkXchm80inOsrT72k/8Sj7YWq3uCze3BJn2ZtvYjZOsdQ7GTH4yPxiymRL3/
sBP0FRESAvPTH4pH5ZFRINmzZ5GGZbyEt6VZfvwR+1f7JI9woSF4D3LJ7BxhV29KruFk9aNY1A/Z
uktk5mpx4gtcn6u0gSqO7e4ycBA3Bb2jNcoVZ9/OaC9BsmY+h/hfGJ+2zTmGOGfRviNK6P96x5gy
Jku1yu3vjNbNn1U2MfIcK/GAhHDofDwquugfEe81vkgmkvGBpfPNGLbhnTonGmG7yiThlThD7c7B
zZMY7jncqSBHcOrC9RQq5mRGuKW3RVcS7JXZfwtZr+IhKq8txhJTEFzDRoGTTNGtLIMdkYWNzGKO
yixClHF8RjJnmmZgRsMda8ysHJyuSAQGjGhbak6dWveo6/D7/OkCbD6k/AWF5qcX23uPS4PzlPw3
9kOQtQRU0I3Kh9Qd3m0v3wFJ/apOlNMsLNbQjZtBXOFbN8yHomZQMTWdxdzdOsSEzETdv66fDg5r
+2x2gpLG4RdNcWD6xM16yC9kM21eu7Gzeat6jnYiLbXXlS5NS6w716nlh2gdYYW8rw96+Q/6bUjt
svDZuRnNxcAnpROPrL2tFG1G+tEjEc7RfVtttrUPc5igv3tliueoGoPgiQLq3uZnrtCVe2W4lnov
A1Ja9KTzdLRU5ZbyPFy7I0beNW31NYzevTHOeVvPDTyZCCwLF1SafUn7JpdhgKKoyVvUhaMjLisZ
Dk14Ec2S9SHWilJ0HfqjSy+d/TOmHY4aNvlcwBc2fiD6cVZwip37wsAeCWLhj4i9WFYHK4LIcorO
qHk6tMQBqip6osGPpp8xpyWlTwuvSf89+88hAqO/gXba/SdQsyR7xaPvdXxel+vKDdT9Xy17RaOC
gJktTp+l6WfSv4v4VTjnrVeotdBiC/YxG33w4yaLzV+JuGYl2o6OF3I8yYUdBdJ1asStg9wiG2A0
e3Wcn8S8rOKwgFI4gfxnYx8wdZqlQAQWtwLTMB+dttTbRWINnmJLHLPtnK7/yfE59LDY0KKIhk2o
CSon7Qu3f23YXjbBZwN6PWZSZRi/ap4pPubom3ft1h6cYVxWcva7/Pa18u8JN0RD6c6LxsxZBFqq
v11c7l6bL/q2dXBzPVN0Bax92VQl0TSJ5rwaF46vMJWQl2FtX4adnqcE4sNovimvnLhUrslMmpSx
d42ne9zkeoKIRMwBv1RTSDNUj/d06rGthq6kPVty7ps+W7urQqIZ2//i9fAL3LQ+Ki+c/3limVrx
kuc/cNrJRHqInJrsKE87v+IWhfhYCzBalUd0tksBcGj+RxUBcu38F+sNjK1RvALwKxzNi1YMubKo
2Af1kITxofnFeNRlGv8LpuvST9neJtCHOJGAZ/5+It3bCnG65l86fK4kZ2O5pUcHd2nfoqwL8Dny
aWi+AvO06LNN+WmIVMFwTOcJDXOcaQhZhHtXxKk82L75u8n2OlPAVTYpoNtfJzsvXHyc5vbLjiex
B+AajKqkXvCEHeqib9B+CP7WawyzO3c/DSJFSEgQftbnCQ41E2RyPfwnYQFt9CfpFqSFRI/7rsba
Y0d3Sw5JPGbrjINKD8F4mu0h/A3w7YSPcXDgHrbIZCg1gYF10Us/FakCdgJK/k6PrX/bvOtvUPHp
V2ufRtmUBiPIvvD8kkbyuBugJPybLSrz5ViiyauotxQUyTPej1gKq9MIhmwjyZMGzh2bwVfr8l4D
h+i8qmWvDB+wLVvWDCRrFT+k/f4GI96KdB8pcSvynWzNMULK8dQx7vt8X6NcrQWHUY8GggfM4hJM
d9NUqqkpf4h4uW//QpwuT0UYAToABu7OqOtGvnd+kzfTXrjYTltmXAwDIT4r8hiKYYGosWSTB86R
8uYYds/J+u2428ugT0wFZ1QeRT9g0REXcHWFC6zOOQUh5D29vdSqvYL/jHLEA3Izn7u2r2J+HuwM
5UhRiMBcWfwTTdsJZrj1hu5KpYjzaDPEaN6Y0IVI9ucAKaIZlk+BTklsasjGNUVOQ6zYVbXiStkW
TEq7FPOKYEAuI24SnM6KpD277EPETZW2pppBgTGI0z3HKlRfC9Ic9gBWXCm7TFK+Olt/IAgEfov1
4VHWwfSqBUwHR+ABnlfu/MLIR4rWtnXZ+xqTi4ceBb2OElW/3ojtgOeOWWJ/yK7wIEBhH6dSuD7C
NQwMnV8tY8B8XW+vPmR/Q6ZP3QowBttlRg4FC85JDzHiFcgv0LVoepUIwpKeNEEWxYVyZpuHi80a
xY8OG0G5RkV8GzrnuV233Gt0EdJLAtM9sh4GbO/GzYjSIkGZXyi94AOhucI+YEuU9byrUxperAwq
H7DdjoDqompJgBO0aTZ2QzlvL8v2ylBGbcv+YYP9ZFJAZcun6WnWE7Sfw81NP8MAKB/ObMKWjODN
r/GWUwrej/IOAzpE9J07nomxrwm+n4cFEFDlMjWJahqgZjIhH3v/Bd0x8Ko1kLnwYWAQVymApilU
IEFAAGI9Bh1DP1DOSmbO2GRDcjGc5iSqAvMxQnNYXvcJhPrxh/Yz+tcmk/wpIT/WPkXs5Hif3HmO
3dOuk7NLn532KVVjFgC4jS0C63BRWKoHX2DepwxlM3N6oNzrafSfNNil29jknR1LGx8XeWWE3qLg
sKDaFD5oNLzDgXtpZicLMc6MlgY6FTaf/Cd3dfNOnM2C8gYyASbONWGFG6UX60fZhBjOvayn/5JO
HfegzUh/tYCsXPY6r2+Oi7Bhv8B5PqPzCPWeef67G9SSX0Q6ZhHSi9KsNkkdz/euLRmdy2YB1yut
l/kxmI4GOGBvAsCyyJ1LW0XI1KNzXL0B11sXxPtGAVKmnc7CCeQuHKQ96vLZAS49/p02/uoh0IV8
AUfIotN/6IDfptBrG7oiHZxDwxEIGZBzyOu76YEMAJsgjbw+7N4PdJ/Sxi399W+gvcpufyP8kB4O
kqXH3X670adACtmYeqbJh45SYBtbrjROSvvUisvCmjwc05w0Ux2I7kW6ZTdNeSJERsyb57/5K8C9
vi/mJDxt88iRmNEUYm10yohGLkdaeO5J42dzsFVN4FYQzUdYxaIF9kky1+r7rlcG5CJ+XhbhZRvx
as71a7zxfz4R/oENv39MkjfruWu29NjQ8L3ayASI9u/p7z7xHf0CcnknG4HLoib/P5Mu3+u+4VL4
S4gg7N9VBMBBpWPlbs09jugpCTZ0X6bHi3V+OnerqAQ8M4qvXfjQQVLhnoGC9xhwv/InglrK8776
GLzHOTg6cXyjA646DWETvoWfEd1qvm+fDYYpaf/rW8icfyF+YXh965qp8aoYIBaLvwcgl/9qpfjS
lP5NWfjixOPf1eHiCEFIQCk4dO26ZlJBA3IKnyZMq1ATzQ9JS5+grjig8hgebAMwv4fiHY4sIsZK
KkuXuzYwihQYEHFhgOgb0KJGF1aYxHmDJOLFnemUuYp0xaaiVwStWsjoRYTjNTDsv4WKs2ptHbTt
nUXkKab2m3D3no7xLWqG2/Tree0tU751qlZRK3E3UHxNE3kGpfFI+u1oF/nU0+2HSY6C0kKbjm8Y
D618eGicIG+kRppQ8h/Z45dWon0feu/u746HGih6AP36gRp8RWCzh6UVhTOAu7uLuIite9e/PTGF
GfoQdIhoHgXY76Nv3kOIEuspmwl6OJ4mzwnsHkQUHZPQ+ROOpu52Z8KsY/hLWPsnnPsny5s2B5oH
S3dFXkiyIUg2WCae+nbLBUd76rDnPtj/RBJAvd8nz4skt1T5Gnib+Zarc/E7MKikq7KRQgTZQ9Vq
dnbpaGMzy9tHPsXAP9gjVCE3uLmnXuYv7B/QZO+3QCrWtH/neqyZ7V+N219cE+Ryb3d8fPffNIc0
b1Px6LdeBXWVyni/Y7fJ/1hjdVtX9SNwzpxoecWHu1nnTP/SMHnalxBp1p0q7HniS8TRE7x10Ky4
X6v119xK6aNHd/ULWdKublisxwyGA+wm9oUed6dzMFnxgPDYbnqMVvQcDg/pR6gx3iDTaJGeQ6n/
uoGFWaa7RpfIxchFu6hHQiSQl9ilbZvxoRNvs+1BZ42Wfi9iotqXsAn6AwfD4AK+jrqMaB+PO8Vg
yvEWNE3rOpSxRWuU6jA6+dCtr/aF6zqYnfEayjglpYF4eOnPhn02zp48G8ixt1lopLpSwiCiryX5
amXc3QOzzfdJ6hG8GTSALfNmMJASeorRlb6TBvFUS9O+OiCIV0NItspF2inSoInA9vRkvq4Uco6u
jSsWgrsWbegmaaJY0XgrL5s+EJ+w/v4VfYuHSzusHMugbC8iMUdnrI3rE1hezbtJZHtmKegiUTzv
LQ5H6J1DQ2BjOqt/4y8cgUZa3bbYjJ/zBjR3BehSDhRzPndA8G8NMGaoVCHc2ZhkWgfi5JA+vAbN
hMcD3QKDlsyiZgh6e4SabPrlIT65hU729AAgDXM7top85qv3h9AduCNLQ/jTS/5nMCMASwUn9i8S
TiYFUmrvYM7FbymSaTWH01hDEgbIwTJ1lScW2JgrvH/aEpM5u+krJtvfeTjuW0I8k7uJ/180NH9m
Hz8uVmK+OuHuXzNI61umbYjJAO/3OvS95oSz0h89n8NnVM3zYdBAmski1tJFA/hAoxHyX14Dyjnf
nYyQkJWzXNLPzRuBySViPzJi7EsEWPQzRjgpF7P/KMenQCUj/dM5gR/kaxcCygm4F16bkOvKQrz/
2LMWfzA2dTN04YUHDT94g8Gtp470X2P/d00galB/OxHm9VJKUc7gBGCBAK6egZbwZGV9V01K0UJ1
+Fc36khG/GivmxZgt+QB2r9kkWWcOtuhQUaqU0PxE8u854Nex3wIApHzyPCrmvufdhQERZYGaWBS
/mOTsOQxtpF3BvRIsFinWElnhuEM7EUyLxzo2f1tz91l6dsMul/Nj0kwvIQCynAYBxR5i2AoEUKL
aeOmY15gmvbZWQcFuE9NybxOXKi/b6Va9w8QIPx/QdhO3z2P6NPKXFMMyj84+KdihBptDmVuc1ae
/m6sg6MYwlwqgKkh+q8AuFIXrB8sCXQZTyI9jWu71mxYhjJksqmCfWRRZin96Y0H1ka/z6d+GueH
SCXXxmgMxDfx1uArO4zg6o/ga6kccOrjzNsSU3b4pu05x2hLDO4RnI0D4i/qK4TxNDGZEO4n3C0+
OHWfHRFnJIoOGMhVBmWz8UyF0FZC/aoiPcpVpeqFR1mTpuiaX5xRnrQPoGFtq7nr0myHiXTWGXFM
ff5qsbYUGHsZcNrKPVFBrhQvQg2WJMb3BzCBeRYHsoj1XAb9Z2ymN7z1k4dmwDf2UXn7mEeC4lEs
9HlqvYvrb38AhQ7Z7Id/m+E3mYCYNgv5EkauyhFl0dM2W6VMUiQNEAvqNgfbOi3WwoAtKx2/0G5v
D4n7S6n3PxDnVcY6++1pUi4Us2A56QJD1aMOiFPAGe4jFFDkHnQOesp5EiQ3fCj0ftuW/skn7rcd
1u94714CrwGCtcE5LhVzSR1V2gX9jKv0MejjOgLbLdMruAUzgyUKbWCxJbfM137t8KHG9a01xkuB
918joKLSyBeTDqW7C9Af/LPBbxLGuor39nFcMAZ03d9iZK06gB12CU9tt76CPPoqpS0G7r0TDs0A
FmCEq3KmUG1E0WU0Qelx/2tzo8ucpEPedWieJzcTenpZ5vadWZU3IHngkV6mQKpileFtRN9rGll6
jHwTB/Q5oOJlDyKAQHHfdnBkwyQbrcX8umJ45874PxWvpqlvMm/wfzGz4d31sSCHl3lbfydAQUpl
3nukbOek4mjFnMYr1xZqQsn2gEF13coI9QGAOCsWhhHBfJ6d5NgqH5a8CjiCWNFMNJt7nxdaU4AK
2AKu3VHn1kv/zhP8LwZcTKhVZsNqTgHFzyVxVCoPmz4RmER9WsttP4ukOe9QZIpAP3XD5WtXLKwH
OcN8/M2FKG84/dF7gtmtOAZBQLOJj4elD0/MRgfwJA5OG701bvyCuFq76xhnPcObE+0LG6Yv193O
BhNq1cwVYMNKrkA/x/5pt85djfslnsK7Q5zPZN29LHaoX81905ZSUXQLEQXgSjFUjRv16XIfTdFz
z9D/pKpA3HzFMP6tbbujA3WQ0oAnFQ/ijJ39p4h3ZRA/kmF4cMFR6tGnYd33j177z2WIymkI8QgH
kvtxd2sNOYZjclc8LBO8CUwQVB4m/WHqGMJU843y+sQX8oAB5reBvE+2NQAJaGSmcgx3WzggYyQO
wPkhIU6+qPDfTLyTC8gMkme/gCtuU7z03170HzzYwCeH1VbQ4k3tAkStmAEUNj+LajBT7U97OvIT
9BgfzN7/dmUWJYO+a9SsFQ8Uy9smwYAiTdGkruNQWsZQz6/gQHIDHpGl7vKAyf/wxRMGPoWLd32c
ICZdp2F47uLgAXwfoFfD1zA5lxDqX7BVLfuhKXuXqiIB42vwhmu/mifrLYAJoaf9tPtDjEYzUtdp
8vlh8naFqVrYSfyO7nYwoMeePNr/0Wb+tpY9zaPzgVkFbvhMr4sH1JETdpuEc9NsGbMdQRWYALqx
kKKENen0kGLVLbOrPW8RtsE6h6JPlogeG4meBtHdwa74NNYe8RRRyaIB15jcVws3U7b4flfSlAUv
AK7g+hZTVnNflHJ1D9Ri7OySJqhMLLssXeO1WAj9XMhwQmj7SJd0uyadC6kwx1xR9hdwRX0beZ9g
bUr/mxzxBGITHg2co6MI2QZ/M/Sdcw/pYJrcJk82DKuFS56ZmYCfilCilJxfVBqdFAMu5fWXHkPY
Gyzo3d9pjaqjzv0koW+L3vfuhvV/bOsSjCjRUyFJ/kfGURWEoOzbhqlIcBRIlLTInwkFPc7KbPUg
UBkFCJ+BbrrSmxA7gyh82Fvz2vopjpw2YOKM8iYHhl9lfyb7PBzYCLIedIxVnlj6s8QMRQ26fdok
T6NvHQDrXp/FGt15SBzw+Nvxz+p3SD7x+iliWbTAq0YPB2oaxfsvxzzz9uiHhvvJxulnqlHsyJD/
shf1bXSHthBA7rXCxDmC2BEYn+e046Jihj6blT2OafzDSfrtptAswKIFyElN4pSzlRjLze7XYMk7
RfW9SEFzPqCnn9aAXyfjQevDMEzdow7apMmuI+SoHtPNdnmSEnyLYG+Qxn5vv5tMNZ1SdG+ROz2E
++JcF2cLjolRCwCaoAPZ08rJqdk0gQfJ/eSiuJohrj7Arsdi9zwJeiRQZ33x2x4D4gaUpqVrn1bb
iXydMClGH5AlXnPEVuFlGxOGGQXENvf1QlL2Hjf0wXb9O7ZVPgTXQTaGyFHeuiugGKv9iK39HcOB
7+2l0wYbFMcWySa/kfeTMqJD+Ihge5o71mZqmZqSEMxGRjcBqIM2aSVHkJLnfCVoggPZX/Cn/8IR
7yWS320MblcboiRMLPY3IS75d4qbGP0uO7to8wrZQPM0UcYWasUkjej4cSX0unYMSnKDBqwcObcO
oz6Zjpd2nrvTDgJouROUJ2G4svOKAHreBw6an2u9l6T/nahb9S/wVnYHuJwUbCYnaLkiTbZJNTQD
QCd6GFqw+AhLAb4ixhvtYPblstodkkr5be2F6wuVi5ftu/2YJFgUITl7YCuRRtyCzj54ZDu1WGbe
/QVQuXLfIB0CnDF6ayPU+vHa1e2CC2TG8YvI+COBSjlCRfSgwvTmWxrlUT9CUiIi7B1bqJh1a532
z1D7AjNKjHvtkOUzSUSUJamzHJBZn9c+Kdu1f5gdVY3BLcJ7bCaJUGIeknnEeR/ycX2Uc/M7Rfn2
2QsfdkzAyS/TTX1GzK16DxTJVtXaTw8QoHttN6/aDLp6NNUOgKCBJVDA9YuxGQt/URuwLCiE/M/R
eSw3jixR9IsQAVNwWxhakfJ2g2hJI3hTBY+vf4dvOzHdLZFAVWbec29uCNTpUofrRtKMUb+IskYp
2f6zpnfXGgJNX3ebIw6q+DJSeRapai5mDjiZ+y+JNWvs00MJStlopAv2IPo0rKaWsQ7Lh6Dc1gM5
9VeCm8J+8h5bfwM/kz06YtN8JbxAujY9wqW9L1pKKcFe7eXu/3jCol+tvL7OQzbRnq05oV9ipxfO
nYY2VTNf9VZ5GhMnLskogO6oI7fNT7WjDnV/X2j/HPSzZsnisXh1MysqB8giK9tZqjktpbvvCjcs
0mZn0ZtuK3v6LM5U/SUZJYQ4VjwmI/cepZECd/b07NHJOdMt+yRT513Nt9yx6c/gd3dIJYAHdcz5
PuthEqwpbFL9Mmx5cegaZETdnEgYpJ+NpqY4CCP5z3bdOewTJjtMgRLRXkSnhaOs69jTpgM9vAxL
jThTfYh7r4kaD15dq5sgN4xXRoeP/pT/rPa0twbE5rRnR7nn/tTCtxn65PzgTNZW8dsa3ZNmOMQM
Y5gK1Iit1UYj89mESOlmTfdJ1wdJQq3XqGuWEBcM26KnYzQJFWXyYUoVc6UpmvRhPxT10RT/+Wkd
a8jHFU+gxshOCfqodIrn5VgkDyshooHXwwU280tNh3POXYT5LbEeGJCqfZdx+Xa+89C4TiC78ep4
SoSzAtLWgSpC2zUOq87U3/8/DQG3Pmfj96JNjByUXuynsTJQA3w3yv31XhtwCzABPrWe/cDoizGL
c/BM9ScS/eqSCaexgSb3RaTZlE9leeroVDYveeDdi5XZhLTVwUD1ZlbiLoeiHfMhNm0OqLE51xpC
LQevcpKobNFnyj81MNybOxnUDSPntKO9/fTXB9/UILCnqDMq5ol0d6agA3wEj0SGQECwj0Xzn0IW
65DTirYEkug/V7Pmf5yPq1//OC23WaXuZecxjPGQz6rQ3eydM0zXPHntTT/c6Oc2rhE7/VZ2eQ+N
9lUpBgMjgHiGKL5kP9Oq0YfxCMsxQwW3nxab2bWZ3M+2+TW1JIduNfeahQhaTpdObW8yWbyABu/A
C3FRDn2A5R+0ATDaHE6laYft7FH4Y9UXvxLn6Lb9EzbjRAM1zHSqt+6GUyFSmFp/8WwVeda3o78u
QLF5We/10Qaw5MrR9MM6TSRC52iNIwmw4bTVb7OYwoTREJiladMwjMtwAJ3JfzLfJgivyaFnRDGz
bcei2Zy7ydp3ZY0KIF2bN5Wmw9xmJxJy4FzbErm+6EI3d13j2Hux9ez+sw118HM3Q/y2TS2c1+0d
GSsJNFN9zxzku1bpqInJPDwKu5e7uapZLtn1+nSuDOXsF0wxwWitzOyMfARl1Sj80y4/LjdMvho6
uZuMxfsty4rDmRFQWLWGvHjWYh0bO7UebFTMOSwqTqCib+yoT1xIt5qXi6+7TELJLrrIFsn4MGCf
ztCYs/R+mWYKD04rdjI8U+pWJ2Ka06PHLoAkmOx+PA6bXu47UkxPpVrEMdHK9sXve/wT6ywlFfuQ
kTE+aeJo6k7NZhXX/Tffyjj6pWnfMxT7Nxd+c+r7nBmibYmKb2/9Ef48faTd/NNkvfpwChZ/ARas
jRusJRAeTH3bUDWk6t7v3J43363MLLDqTjswXvROm1tp8DoFEJXRtfY369dMEncbfdsIddf9SG6t
fmpsf4aUF/1pdPOGn3DJH6gMN945kvDOndONkOLKuRvZEfOdGZ3+UJf8lZYFUVy1C1zg0jNANeD3
U1Le3tO0fGJJ8vDgGHr9VRnp8I/FA2Vc8qMHS+u7QeO6f36L3SVT+hpZaZZpfBVKRbSB7KUUKbMT
trdT54uMGf0GLM9EFyVUeltIbI/BOUEJQiCAOiezhWIPXsXkIBtNAszKv4IsQgYv2/Ch1+jObLxM
ggIt9oXEkATJbqQsTD7BGdV3WvU9rZiZ7vU5NfaDWcCNtybxa66f7osiGeNuzV9KVeuRZDhYpJux
AxZmoK18j5+oJiJyKUaGKpNJWnP32hnuhAIrWvetro0VTU2xs72gR7E0a4VTqf/VCfmFDjuyotrz
pkiUk7WrNxPtzUALGybJP2ov5rGZqixY2ECx4z5+a4bEPWZFUXxKe0K0Z30QqPBWDJ+69MZ9VWdN
Eib0CN9O44jIQxU745M3D4aonYtWpFmoGTnD2trF5eCmiWCs1iffXVvoD4WfrrtVjlZc5pxwI9Pn
u7pSSCUae+zs1XUjnl3tsLji2Ta5xd28NUJtTvPA1OR0V2YGbYhJNSjg6y+Tr0rewArcczOBG/OG
8Y3dVKj9dGpxbWnZPp+51cnAuRfC04684GwmXxpmHhIPZ2WtaOlWQkCTXtvPhtQQunRGFaayqVBz
8nvXWREYRyZolNlyPPscCQdd99pdORhZaNfWV6Jm68Inov+nFKM4P3Hz136TxIemVr0XGaGYoGHi
NNS0M6mZyJcsTeYPS9ON//JRMAETdQ4dPNYyyCo9j9WolSjVK/PQGd2Z867kKXQh7SRuLjE21q+i
gryTtqb2q1ekDHFbiG9nGotHloj4gXtb1GMm7hrVRtZfxjRJT9K0RNzplrdReBQJDrFxmqEHPbMI
iMKcsBK0U1ToorkU/Zodled4Mb2+H2ETLOPeEaxt7gbK2ATrRCXT0g+qTndjLy0KfOuWGTCQKh/c
WQwfZjd3etgkfaYOWS+Te0sf2rdshOlaLf2DExdycbUl/lNtLk/Uc13sT5Y6G5vrU1NPxp1lZSlP
PQPvfadZyc6b0/TScGW9oyY6MqDYROhfodwpczz72zeEvjPXMeHNZ1AcNHNu/Qe1AF7m5PIwjctv
wuAcl0MKu0Yjzy5qry93Q0FqSVDZpYyWmZdtStZmjwXNPdWbRzpNYZR73y36q9lW+qVKk+5uLar0
r6td6xnYNQfQKpsLWsDrVHaCQ1CaB1tsNtiCq3463vg5KpNNO85Noh4UHSWIgbEeSpnX767Rzg+O
vbYvWW+Ou6ol8QWIzM3uK0XYlcOBDfeECGyWSBcpI8xzWy9OBNLSHz2VY5roB+3Bq1tWJG1+e9CM
zHeiEgfuv0Stb5M9v2/VcGz1i4NgXtwCWZxftuQchsk8QmxSCUigA7HKQ9LZD0zHzsOUHorSI13G
2M0jKAAWnY++1NgrvTDfkW4kcg7HcURL8fMnp2GogMvh4vX5odZGfHRdjzUJpb6Uw4mlUgAHCKyz
u+s6fAFj8tSJToYjCIg1UW41bhLPzX13w7lmYCavNjHU0fBAThnjH1rEhrBpBzeGrnSWkCY3zg09
docP6D4+3z2RukFJhVqJN/TkaMjZpVyWR9ZCeaj6PRwcloQgZZhcQ0oZ6ZfEP6b5ybNM6y9nXIO6
KyNT5XdFWj0kJVroaGeHfisQVCon7OrtOG1d7I3zte7NyOVNguY8zfPwNm96yNNihJgCsrAq2TaW
6gMHH4e3Ma1Y6Mo0LrI2jawlqeEc88O04Wa0arBLUx4TRi57NXlP2jaNMFamGbXuwvCz7u69IXmS
sxzu2Ft2bzsMF1tJPyxtfi5OcsiDrDw5dkFZMKbcyV37VaRQGXpqoSPnZvNcOfKMmmVfCrvtdgYz
LjYkLe1j5/TdXTbV8ktWoPmDOX5ZC11cnabnfnrlp4AOxwpYyAxIGy/ke+kP2R9lFfGSGM9oJ8cU
Z9u6DVifqKfCIa/SizDsP5JZz01e7gu7OWare7fa/lViU0EAP9QL3syig51r3dvEkYlfYBakl4/b
BmmilkhqDQgmTRKZKEwytr2dZrvazoC5+2eKDggpBeVIy+Gz7clKJK4pmNM58Z+tbojgw2AKoJoD
dlNWcS3tr6S/+cAa/zClerio7GoXXVxPXtSl0z23+n++L04aM5NA6P4pRbHOK+equT0ypguh0k9V
pEGpj1nzWSUmV0+TvFq52KEGH/wqN6Mtk48OlH7AVk+En3lwX6tKHRzynwSaOhAKOKWZlSPNbP+i
49bK5XZMLYUnTUe+GNUerwly1egC8yAJWM3+dteOzAOTyvznbxIbiMTn1Z4WzJ7efMUq8srkASCP
8KeC/k5NlD5oAY4QQcqEFWVvX1b1V67fMvQShrrm5oGOFWG3cvoJGp66vDggecAZReBxkaZ2TQiY
+5A6gMN+ZcQomVfJESXsnaRhRHO9NoMV99BR8GeSMh6QttdO9bpBpShEZ7leLb/hgVm3qM2z58zN
V5j9+qnTjbeFmUyrFX04DdVP8f+XTCDobytkUWFHvtK/Otm9jnV6n2rLtbPbp7KoTjUdOLEFn0If
8DLI8qVtLSaZq/4zp8iQTgo0W23f+e3mdBrS5rKSs4NFsmfhwrjqFldoVkHcJPl4qdviold+nEpy
wVh+8dCZyokYutrY2pgS5Sb0SmG9ZARpKtvrdtvc4ajwTpVi5sWnflqVfZntmsFqqyOFoowbA7DW
RjKA26mDIZe7UYf8oQwLMm4SfVuJ5dTFjtwrd4fI0JFk6D0suWYGvpnAG3jmTq+tLegKriSy6s1T
kmozHJkeKHN5HXs+e7t2aMXRmhoeXMX8YOaYowg7Z3Zv7ZXLQHyo/WA0eNL6fL36psF5YPlAXv76
NpYcLejcQTo7sbc1f1uRoXoUHF1u6l1BotpQFwV/YnYVB1l7WW/Chd7dohfTNGG54ByXC6D1mom/
pSMRLG2GI3ITbJeV781BnNPxx6iZWA2MKw4rWSMgiDxQXt+3sevVH3aXK145Tm5hnWx/+J0FizkY
f6BErXf1iEGulydHM+760iSAWCOVGBBgDVyvmgPJPuJgq80/PGixniJ0qA1cquTJbf1dwh6TwBvt
A3Lujgfx3QM3bWfQAixAgd90Udl1z/NchkM13YP17gSlmI6vurCso+Pa31oBui7ZFKasMwPcytrN
JpL0nbFC70eWrHcF2DdIu6GGgIymtfxymRx5k8Apq6IyP9ZcGiZD8lYv6a3RCzChap4WdQR8F5rP
tfeRDPNh0g/eaAZNOqColvDIf0mLxP0xDvtk6LDTX4qZB81gnkm8mok1sW06XO4nl6mwYGam3Pk1
EfXZzpYjLs1d393n86/txz0jko66p3R+i1XFGytyOWrAVvkgZVbg8i/DjPdopA11QMYyHvUqYwM4
DITO1dWp8Sg38566G2EWLQEtXFYf/aK/9oV9oMGC/c+iJGuoenbS9WI6skirk6DO2IWzbeetK56n
RfvSndcBsgYPVhWPtzgAj1oKvC8lGiFZ+r3mlY9t4r+5FYxL+dDjYrKGMRq1SEpKLwYUzAOppe8G
Ig+FGikUXT713IkMfmmDhe1WChgpO4XxUgWrIfCqrjFTi9Cdkitg/g56I0ot+gUOXabVMAYG7phq
exawMRZ7s+1NhQoSOHEirxx4TVJ8xJivDYwxc/mz1Btu8OHRsOqzJZ8FUxtq0giokrnLdrEntWcA
BQ+/bVcHh5k5Yh29jqOI9dpAK9LOvVYFo14y5PrMV/1NR/Tjdrx18uBmSJcaKP+M3cNy1IXfF4VX
RpOaria7s6aq2c9y3GluttP06uQj/HVW8ZdWdHbpYznUL109xuj00VBpj4mmWzFF3CWVDu5A94A3
L+BgYN+8q4KiUAevoz6qVbDpTlSji2PmeUxnK9KUy5ZhRJWC6eGs5sguoWKlsz5SCcdjtfL+44U2
MOuR9g+KkkKaRsbQEFjEfFBLv/vlcVvFVbDktGgxcfbM9gAN9ZGw1gYIP4cpq/z1h7oWP0++rxJc
eKg+xpbvWDBywG7/mmrrXyGGb33peDmMwCvRKmAzR7T6pL/hym7YzPWR6uXT0/W3PpHnwqxe8J3d
GekWZ/Pd1N1odLagSiPb2UsZqaw+ejb9Tbbtsua/DFwZneJMPbPPi26/aBCvyW8mzmyUDhUKYAt4
dBM73a9B/i1uHdbJcEnWX74ebymwy9OaXKWRR44DQ8eoUmDNUNka62gPtQkrN1JzWtHmHCVtY8vu
kFpFt5FzmW17GjlaLYHqoGe39+XBxb9NM7Nf1ud0zY+iZU1czvoq40UxE1m1K3G0oUvFV7csArtZ
6oz+n48sVVdf1Sopgey9nzkYLlJ/b4lur62w6Vod5V0eSGwB/MuhxiUtsXvos4gG5kSqOzX5GnvS
op0wvjrQGA/zX8rthxIWFfZdL9oXcieDuU/jfgBLpBIVTEtX4gm0uXnxHXqu0k9hQyySPKTpBxPJ
yZm37HLj01VWmNFh9ON3ljeYi72zWP0f1NzYy52g1/GVSkYPJW4Hg/tR91zAMJ4C3JK4DAEU6MQ9
PT0l1XtZJhRi6IQZv0NnnjoBEmi4JyDT204O7XJzKw1uvnPN8Yknad+uLWIQ7yWiJ1NDhojJeeAF
65uRN8+4NqP33DXzzrWrr4GfRt3yB6jy+vSngPXxaLdzz40mt3s0jOG7V2tko/ZA1uCd98OZB1EM
6k73XxuoTyZsBMvsHUXDyHRNWISMtn3krpdMnCy5t9s8UrfOLgPq7UMLX1hlLa/5fOgd8ApGWVNl
XFx72fMOAoXQS2+4hKrpYPPSFcqP7Ho5GDwS/GqNqe2WUf26Btehr56EMR36PKMdVMgt+DnVR5O9
+0N5Tx5JoBXOdfFnLpcMcGRBCK+bfeYOcZbPR3jnBq9ZUgx7RSnCtCVaiYycsaYwf71xzzRS5XHu
SCHpNiy62h5q9J9Hy2y1OZ249t202uE2Y4VamYLFKCJk6HcLg7/vfXc6CZ7AgrDmt/LcX+Jyfc06
7b6etL21OacZHt+b3jQS6219fFzsH/CrB4+oZRBNLXZX9kZ0W8SCyzrshA02W0XrilOW4IFBLvsJ
7+uScKPVak9NdjCWBTciRwwN2DLs1uWf5QCfDzzh5m9SXQ3x62RfS1OHBuOVbn2vxU+Gk0XXk+h2
s9XXWmsvqvdOTDoYr4V1djStX79qAnOgoudMnLunW8zIPL8bVA2584zQG5BICsVbHRK3YpBNI5w/
1m6567PT2me7zn8YoMi3ysUEdVa3WUDyVrmvnWBo803cbpzgM7cmLDd2uNFhmi6AV2JFKyK90T+U
uPnr23fv/jGT1RwElO0wSHjB+tmkQUoxerfY13IYk6J8MgXwU3VQ8oeGkDbwwA4CJuTXpX8QM9a9
XuwFd7UJkzgeO5zGfNrGtHeqJ2Hu60rGVd5GDReX9KuzxBOVc/6128loHw3h7DpGIwYVNmMCj4YB
Wpuv5NWa73pczyL9GCcggGsxvmFPW9sb3cyxv0VQLI31PeAiyeSzvdh4QxlM0PZN809m/SXbnkW0
sfTeF/ldyrOXv9HkoKDJyDS9WFr652azwS2HndMfeA45LvGfQYXi5XAxz2X+a2qde//Ujd+bjlIj
4ybNIhKtHlMjP2aczS67y4ali/K+6Cl45JFpJrvHqTtyNZ2HmeMqN39HCv9uEHtnXvLDWE8nbciu
gLCHWVj36Vb8DYW8pPP6uXJlFtOM+NWaPF/FFOjLtJt7lDuVk6JC/9lNIXVDgWZCNeroMbApuRlo
6w18QqttzwvYdTPke32q7kfHuBZ5hk7U7Lut2Q31dBx9HwKverMr8bSN4jjqAv+bt4NJX0A7mrdO
VWfCSO4Sz4jmEpdopmhgul3GdtNpszB+QOBWbLVkEzne7aZ9cJP8TvfqpymX/1AW4mF7rTbxnG6+
Gbbruu2ETG8uo6kMtpurXIyhMw47ZyJTTa2v3XRm193R6BY8LtvJzzPscgtHQHIoTboAB9a3bYDX
+KYbNhc7uv+mrxtFKxNCgVSHWSA0besy1urUZ9Z+1qyLX9tn8JTAS70Lxn240/KfhnOryZ1/Y6O/
t3x9oZmynkTIP6YYaZRpw5MxLPE8I6kYyncCYC2W2WDWDt2hvc9r1hhPQ3MSmvOfu5JwKGAT22z7
xJh/0Cj0Us8KTTVhWhrsPLZboAt9wi++kDDiCIVZdDacmMladpIKAALiMh4ac1/00/dYa1s0DCYG
AKq4WhgvRdZdtEpDBasP0+ru7brcQoKPXghUiLts3TcpD6AGrDpKEsga66mx+utc2LtZ62EkVPZq
+9t9TphOLcTOE2tYIL4HwlkewH+PKWh5kHk+rNW4J4Kcwn19R27fqVXtDLe/bhgqtoq/NjXupT7x
eczLntEyGRWW+QaVvPd8UA/rYyu6J1WWTBqcLSI7cTcO5nvpILDjfCQo4ceX5WG0xCcIuwpLa3ky
NWZ0dOqq5FNY8SQzx7TFqZ/PNzjFWo+ev1EuEBPiHfkzwQia2Bdfun4tmF8I3vXGepZbsXfyx4I+
pu0/G+zdWTZgeLgFDx6nAQSXUXrDqKfIWAKz3PV8M+wUiJDZuC+ZLaUfqXmrw5hlEYfk9djsLEHZ
1gbK+bCTcybvFn7DJXEfGPeHi9QfoCiDZs13rEWO+1E+3FRMBoR3biseDYiJYtI+By2Lt2w41URy
ZYYF4wkzO9L3mrTCHRbO+r9mLI4+FKzpNiyd90IsAQcrp1Ze9e7sCy0283s1n0sY9Opk9f/ZuLwY
k2DDGU8a4lmMmsc3ioou//NL+9GnB8u5dpkftp58cfrnxGLmjAyYe+QokfsCg/w4l0T8oOySgxYb
A7EV0HlwC9fa0vc5Dc804lLiJgOfirXmtDUZNrj7pvhIUYaKAQNxsiOuEl/Xw4oZrVtFqEgiSdb3
1vweh48mObtMPCYmkPz8w01DBjIf3Z9bc9LND6l3XIyHtJ2vCS1UzU8nm+TOcNR3sdyt85NavjIz
huLlH2JAab/3/o8/7zV/qAOWezfjrz5hKmTLTqNVO9Kx7LV46IwlnuqcEToTLr2NRt85Tm4Wthx1
hDfbX1ah7zsPsL9FBauzNEbtOdnaczNvmB9AJy0Z480KjMFFe9viyWM63JdPqcczhzSZwXb3JpVO
Lp+hdYk1JZj6MBfQ3VZ6N41JnLoa4vgaj3l7TfLi1N0iQ3N0dtpLzx8OqrXjkeFSPaONQZdsN0uc
EoHpz3FTQywkNLH9pIWm+bYS9aIcY792zuuq5jyYlx0koEYyl80zOCxPjrBCYxXH0q/upeqIusEf
2da3YWmOH468Lf7x7hENl/eqcy59k0TgbG+VGP+5rnHRGbP0KfZGbdterEoxUpDuo1+vJ7ackoun
iohT4UMDguxcFRlr912MJv2dke7kNoZ9mX7wp0aWdmu/zLGOcu52a9U9FEhxRb1ysxEzA5QVFg5d
rW9dm4xC0OTKcyeAXXS1ufEee0NdBumRXyaO/QrVh58qQ/1u6DRoh9btkY3nUTbZ+8GW19obzzmr
hOXk7V1NCwmr+QLuPmV4VJ1RfzVtCtobAp6xPnIxrWDeqr3KcOrq5XVreLO6hs67MK0LI6x9M9UE
mHk77xZHVXQHq2CMbzvrCVYsuv1EYmSLt8F2zQEP19S1I/jX+DlB1RbWeiortjWndkrNhtN8rSg9
uMTmCgEFlLj3x6uBC1LTiruyFWQd2p+ZowVVuuxMt4hXvQm7TPvOSxGPffO+rO2x9JLntONwue3N
qpn+kYFwNTrzU68rApi6q9lN9/wa5NUx4hq1JfIEhA/FeewzlQUtfLXb9AvigdpsOQ9VeyI9aZ9X
bkpHL79oxs+i9N/qJY3otaIl8446M+RSgLIMDnW+zYAzyAYMb1ShOIeSsriB3f490S539pTAGbV3
mZz240aTouWHluQgnPXAf6ocEVAatK3WqRb8PM7dwGFJoq16qtPhfswRyeB0v4XfJMGSD8dhhDWz
xZ2RdXvV0vCWZc5QlnQFEkVCsyc1zzAjs+kZqoyIEWPJmyaM737rQKitz5q8gtb0+729kvCve3du
Y/5jF8MLKic+fAGRKnbckc83qclwMFyIkQh0soYMTNWu0MBenSe9V1Tm7uPQVgO9mbkrzWKnZekO
KveEBPiJDexndlA+Fn97r1B6Y+KndltNbANzgPPmmAexZc1OGloSAUVxR/RwYrJ6KdyBkADojHDw
wdZ9pgV9jn1mVt0xazCKTHZBagZ2VlHeyaTg7KDldz08ca7ctYhDqVguuAs+JGmEqHYMS11EUefS
DpQVjnUcUFlElf7Wutw1AyK/gDou7Q9umTDXBky2PjLYfJepGqvHXOFXAtGcnfyfaSyB0s176JNn
VWl3ILNTvGD2xQV86LLmfTCsBxdfX4T4sGLFNZgbUNAMRvOXKiSAuXrY5nkMUp4+y+pPidm8+tOA
2RC4XJcZM432gcTPU54Ph9Kz/vXj8igy/c0fKXRcZHGtvrdKYohSLX2uOGeTSd7x8V4dDUR2qQq+
LvtKd/w9+P6lKWcoZ8HgEeOqNWeHzDVxZ/rEdiUhIhG5QuVh4r/NAEiQqPl1IX4LIY+XljvII5bG
tdIXrcPUoqc7uyVpsSCcSl/z02aCd+OnA22EFw9dvfvUDOoEw9E+ltGn7xrItWv7+q00iqu2JWPE
oGCvRnFtC1k+jaXxvjnTqSUQQG+4rpm6G6QzGqW5o1H85xd5ZGvOYfYI5CRhrZxHzhgKkFW+uDxL
oyreEgOAOYNN47hKXSZwNWNtj+MrxycAayGp8SzM10xo8GikEGZJ2OXbsyVhwQfHvq/n/AU0j/Ob
XA5jOejL0Vno/6r6ybnN3OC3JAED09pETulfLLcKOxNrh9d+gEng5aXeq52Tm2lfo0YWIyCYAXnu
T79IIZ9WkhAm48201f1xJLJJpAy7zMG6NzkV8paEPVmCDNWxIH7H9Doy2/Lbuws0QAMg8NkzmHny
XE720dwVEIfO8skRht+OARpCUti1847ksqtTJP8yT3u3tuw0EkS4iXvCU04d+S3p4N3ruBkhnIh3
WthyYWnamTf4uzV1EeAUW8hYsqGOpYj71uENbA4jmGOTNfEkGZYO3rrrCI0lw+qvwWZY+tqhR9FM
UjZYCP3R9DicNs9l39x60YbpKNPkb1XtC9y9E1Ru/+BoJBn7dMv4z0N/NOL0Zm+d3MdE8vJyA3Oh
Ja8NIamroiQ3rOVoq/KtZ1Lme/bdAsy0pOkxqbZHR7n7YX5dBNUEQ/xyWw7eDShTDjk2PIzYLBvs
aKHeGy9gs6c545NsGelV+mM35HHa4ILvqh1BTcdKFGHWzMy5ibtSrCryHW5+P9/DmlIVJuFcNB9O
OT058Jy6nEKDysdtUOkYBdM3hyOKCo0VE6tn3eguEwgPRkpoHRIN03Zfau3dxmUnSEvIajv0l2JX
N2/buJ2UXP6kvj4g4J+wMR2gjYOBlynvURk1GWAMiFX3p5Gt6NvL+8ZtxP0Z4vb9tPL5OevX7wVB
h/XtTSwSflVGgmW5HBziLtAMonWqMPx/4tkOFFEt6S0XE91DOC3DGkEm3oR9tz8OFkBvDfc9Wa86
G8P0nqy8fj7oiK6YVSOXofAGYb2OG0w1xRVxpRtivyLUU83QPBzEBh/E3ExLRHsZ1cXXJo3Iamqk
lz2QOL6ZNLSkSZZEHuaLHY2lG27EOvhZFg8jSQrMJfyOokEbdikfYDpa4VoQVQhPsDCozYV5WPGj
k3pwkORWUVkSOFLziHvPopmPeL1+G7c+u7fEmNV8zMhn0Sz3aUB81/m1dedf31IkOR9jXRHy6aM5
+mypsF7wMe/zLGcrbhksTKbt7mmmmM/kbw4I12zmTvSIGATUpJwPmbb9j6Pz2HIUiYLoF3EO3mzl
vUpS+Q2nTBfeJCYT+Pq5zG4WPW1UgnwZL+LG3orQ1YJ7XteHrMIbz2ap6qCy2saio8yX9OXSIiTG
9Mk8/zdCuegG8ypIpQ6pftE6QsPR55RyG22jq+6wDRmjS8VtRxv8WxRk34M5so4PX32bHCYBlUcS
R+8qItrbFv/qwr2Vjo3jgtsePBPHCO4iM85pyskcih3Tz4aUy3ICPlS180kN1gW2IHsGVjIlK4mK
E9VwNOsU6HhG+LBT3OCeQfBsULa3wsYkNnNHXTm6hynpN7woBeuJh0xMtivpts0hvuDVcIzy1tfN
gTzKimDwgqYjMFQevhrE1OZ1bAFpNNA4uhVew4+BKgiBjooTZtkTO8AnvqoFNLLe3RmGs68QVlD+
peLHFJqEAQIJg8xq7zavxnGyQCg2Gx95ykj+EY4CPVotrcK9ZH72jf9nr+EgCcLhxaybpyrS/+y8
AG0yN97krEU9hjG58EDLmWjYccPruZaMOzwvvnW10xGCUM8DW9XOxSRw3qB8T2z6jFB+6ZZcF1iU
9czcO8Q2Jh8FkT+N5si1UaZH/CIbD5VjGMVdR9VK/ZQhpVwX1UfZCFpwVMyKdrpmKHLexp6ZrePM
x7WDnNe54yNpJO2qU9Wwb+JU26WelrGdMI1LN5W3JobIEU5UduzT2udU83dtSeBJ70NAdyQd5600
WCBs3Zt8cLmjtze+6qu+5hf1E7pDWLsHksWnqvLX0kIKqBnA8qjexVq7yQn4k3a7hUkAuamajizz
1mziTuD78LmnmyDneIayBFl4YFtZrHJRPWUN5g3y5Ty3v1E1LRh3VvHMmhvdHzN1blOBDBFpTyR1
OCjSk+DRqbX46gYEFcLhJwPCo+Bw2/ienOY9s7NvpfKbndAGOzuyUZcJ+K7I9HRwajAQ+W92MIfT
Et5nWBYG66yVycon4OtFNkxvuECAW48JwDAESEbBEEiG+7D5UmeJd25H41SBnkzZFGhJyM33k/bZ
pXSxGVXF88BPW0+830nqh6q0DxXhrqQErdy/mTbeFgannqhVPGzAs7NUtQDA9hOOPJwWLrICy+iK
i07hTVsvtk8q0qEb814ciy2p73vo9zc1X1xnoQmwHdvl5wQ1Sjesf1Zdg0hURBhqGe+8JrhYrfvA
zq/YZpLzs+xik881qIFgQ/UlqoF4squuk3Cfm9B21kxTHEEsAXsisHHvfIxBdcHbskonZOyqftPd
Ccy3/xPg+MuFIS+i9f7ikWxJ5fYHjwXmQjiCQzTMNmbvbmm127eutoUjUPFHi55UVfQyCpipZroc
KnNtJR+Gx77Q437Ojiwuug8ZNpxciu+ztwimYKcS+WT2FdgLh1MyN3jVj0zaONTA3iTW2e/hG8dF
g5mo69iJNHVFmCXY2QYdGx43oChhseTzATdo7U4cQy4RtGT5NhrUu86RgHuDyBNfsP7SpsULxvTu
qoz2oYcQs2sh96HNJ+Q3/GRLvdwL5opl0+1bY1bGWAa2hql22RDgEZ5sBOYiiDGoW3KnZbm3Cvwc
r1bTrhlTBxbdNnxgNzlOpLM2Q8QSktqmBbaLeg11NsKTkQdvQkbFi5SVe4EbXO31QTPWrarCNfTR
5jDWxI/DXPToQ9wdcxhM3HrKAB9AJIS29Qv9ufI49LNARHyOkOAgZmaMEswN5Ts8AHlxzUiiFZTz
WjrOt6ihERAHxUcW91Z7rEjmf08VXmMMGdLah1Asjp4o1VeQmfwbZW/5+3pKwFBx0cID3hr73gZR
FDBYKJmp13EwvVdsNN2O9Z0OYabJl63baeDZceUU7D2cpW/XqIBoDsnaGyxnl6bjzzTZ6aHgCr0Y
y9xpFr5uDmj3rcEUHADYLlBPs8nl3FZ4flX/P8nUU6s8jdTDCW1rpxo8+baD3zHBubvC9craDdvY
OujrX731Yb4pw8fzxQSNW2hYehVDqGtNCYKkFkE+Zil8gBLPOzkDuSYSBfPcn5d/UVeNx1Kvy7MO
WAfaUfdRkWxdY+D29tSSN3uMggHoWjFsWtWg9/YE/lRlTEs1Rcber+x21UJHLjAKox6l6ez/7XE+
G7Aw1zArwGdKN+GgzHJoVTb/I7+EnaQGuaBnM08EH+BcHLLKW1j6cIdSt+kPpZvpbB8L2HC8bM52
rsPJq514QU+oSea3j1e53hZsXROaH7iPMk3nMEUbQbQM2MDwWo/7ekw1FtA4hOLBVS+2ypKbmOzV
cAX5o/V4vHDbjux0dY/hX0CpIh7EzhTbTnFAkEmugQEJKUmz5kY6CoiBEc7YMTG2Dy0cvatMlbPr
BtKnnp15Z3g52aZRfXJx7BbDHllTgNOcsVqVFR9RamXIX/536TTxNQ1ycaknG8+TLIC6wnnmcW7b
Ownd6a0c3FfswMO6GHJtrXGOLV0v/I4lZs2J7/9CmoG3N/siXjDR4bHiy7kGNgJdEwf20iFcvfYE
oR4JOmKRk3hzhTKY6wQLb2mkZ2FDjl8OKvEuWu3IN02TnClS1O4Xl9mOtz0jgWDzsMzsGEO2I000
UGWm285H4OeuT/2D0xv3DLzMM4mImHmwSZZVAGQLB23ifBf9iwRsyUcyiAb15USA5Dlqm2PEYIut
Z8IiTkqi5Fag0tVkv+gpi7ICac3h4/SwuERYBB5VBQqxQCjpmxIshL60rM9mjpY5+irll8XisyVl
RBqbAcIwbkV2G/lv8yoJpLpjyqX8wKaGeP/sq8pXSfnRlHs961dRMuKvfhnHo87ttAIy48Hx+/BY
xlkhWpP8K9A6Ud69+Q7vBStelgcraT/j/DpgTYRfEzI+GSveJZue1b5Ci6pzuL/BuwtkTMA7q3y8
On57igQ1HUQi4EI6tv2byPjUBzju9S4JVtBKll7d75LsXdHvoLA+pNgeGRjOnVe9ZFIcW/deIMJP
9ZfRHgeuMiBTFoINPpEGzlb5IwLxOyrnI+lRippXrwhuUdluLXj0CXzJBBsL2VhteCkFJmODrTST
7BSoW8nhlfjZSaUsbTswwpFDaLEk28DL50+1nAFsxHOThca/HrDtcHHnZQcmo9QenqqYAYjFT3ev
aOm14MMN2tsUX3UCEE6bfcTDr8n8yLyDbGs/QIMVfEiTBs+ohJqA1D94wabjDh0Y3Zog16JjDezp
f7l3Jz2HQ8LHUtujopNHHrCSy3Gh9cNXqBkMiiSFam3Vs9F00zfo44uMZYYtz5pz1/jXmm4NrP1m
RBqmyemcxTtczUe40osUPdgliS4djjORPulATbPwrU6/cRfAgKzAtLrrDkiUX96LRN3jeLbI2ovU
OMxSqp2C88SpKwxjNdrYXXseJtRTm02BbTsCdTw85T4lD2PNys/pikMQumim/DQYqhZxRcomv0Hs
xqUUyLUV4SNj72IhWAXlcfY6jfWz1VyxIC7jqDqwf1w3zcmKblEDshZIWTUYe3aZKOwYvJNiHyia
grg4TvWN6H7cXW3FVkt1+1h6z/TcAGLBIFcBe6jLo23hAekr+z6jznJ8WXVfX8Z2QkkEsCLxx5bt
TzlAS01cJowJC/OtL7668Hnonrjb7PgbnigZBMu7iu2z0oj7UcPTJTtSKitk3b3H4VIkErSGvu5A
FydQxoyIl21jLLtSXOsO/b+6E/jmVq4WWj5y3AKb19451OeVEpiiESDaToPfo1Mj4o1PqU1NJ8zD
kfhQg43AD+pLQWYiYloOHHUbp+ga538KpHDSADL60/EiFvJryv4VBavrccONdzT1W6jsZZIYK9Zi
hB5Sn0e3JuY2dT8o0asQLJZV80MeA9Z+vFxDl1Ry8Zy3J88sDuZsv529mV1ycrrZVrIoHGPdh92p
K4O7HcwEsz++XRRxg0Z5Ec5zQ+4RaRwmxStMg4PpgbLR/X7tiOJfY2A6IXzNgi4bPsGzcXs19waM
/IaAn0XqbxlaMJcpj12H/oOl49fkDXyVJtAlNJl33Wcq8i0x/etYk5eq2kdJjq4SySor4oNnuR8y
BdeK37T0hnfbTU8etUFhNPfG7Kd6WEiXcOZZVawvgEHuGrdaRLqHHtStCqwihBNIU6LdZR1Izo3f
l5sBVSe1dPywZ1rbmX2hwGoN/CD8KY8UJlsZsgQNsUP4uBqanviHxMoEDec0m7Xc/I+427ysJ4CR
rFAUcNgu3fQzYj4EyUfHMdUCEXf0BkpKNx93Lf83GFm3Tp/g9nGgri2aVkiuxsjp/SHxb1LyCTKL
yPw3ZELaBEL7cmQBixLt1DGs1348gENDWkZaHIeXdI5x4HZCaf+sqq+Mq5NQ3XaITrGtE1Eol7FN
hjHkiLU01DLuqdQD7mraatJUP2nOm4EWNktEY/BtZuJCy9rBy3Y+oFVlfjO/byX5YzzmykTOowaF
oNhCY/mZigAHlX+XNi+VITI3ZfGldd+DOseCu0pH3oIW392Ye68ad0fZ0NQgSbgV/kUO+WkEvMx+
mtVRdE9bX18lFe4F4cYHqjXWFNetQyzFRimXaRWtE+yTHUJMeEwirrsErCL7KfAxeAMBYlFo1b+N
RUuWDbNFsrqaqG7jdO1bwluA1/HLA39iZsd3OSsAwdpzANA65tLjg8GuEmgYI4lHqDzk+5esa/ch
cOorfHOjXxKyeZguNRtcKE1Roc7iaHTIeAEEg+utLAt/9qlIrQXSalTFFeQD2q4s10AewmHZiyMj
yttACgaeIW5kjN6J1t/6vl2W9cRiO7wBGDlZYjY7IeGS3mV9JX5ztsQEVA9cH1aRA6fs4LHy0/pL
oD2m7iUvN335opAOBvzYpTi1zGtkFhdJ85m6X5X1LPprQuVTMmkfBmegpgku6TjNJst9H4fmWOZ3
3WzXnfNS4lqtFZQh31PHSRuWCdNkGp38HEksRtsOcwTlBPAlKqF+bGkTCW01h1qxSPj7hqxxa9SP
WoBhigsQRFxJnbr5NIbuFONn9HJsJ2GyGY1bHB9rx8OH8OQO8tg0+pqL3iqj8IYFFbmRQVvbeE8w
hWzqcTy7Oeya6tUL/zR+HLWPME2AS0u43iCCtTYWzvqbOxBwi3wZ1ZhZ/sXN3aR/CtLFqoQiLtSP
NulbkmhY891lSjJwEj72suCIV1DmBH5Gd03whc3Ev4IIuzlcIvam8GK5ziAB8/pUPLcB4HxH2OxE
yi1JHpL+4UbgNvc5YS3be8epuwkTh01odh5YKLmorA4iHYoA3hz+IBRSf9j63TuLYZQfNurlpil/
RXeM/PAbGhFKzit+mn1LGXf00tAaE79AbthqwzY3TzKDkhACMuRHwsK2SJyrF11cajHTItoFlbND
8dSKe2P/Ec4yqpQwD+GjepuZZHl5N/OMXAOau7uYVq5d4Vxxu5v6xwB4qlNimWt4iFoPs8UijE9m
8c9Jr0F/FqzF7a++lStCJem4c6sfcg9szmi1SYf9xAFSbmgmCcV+zoInK8kM5rLcypkuAIA/t+mD
HIPhosKQmCo2ol65YYdHgdU05NP2kP/23josriiio3ty2/00++MifqKXVDup/qyeze6SvceEK7i9
BcmlGJ8cYq/F0Q/xHWqkz7eKdRkXTqL+fgmm+g0ewVLVr+y+0PhnkNC6i3HMUmtGRlWk91CsDVKy
nfiuo5tOPoA2oHFnzpV62IeSN6+AGe+jde7d5IMLedxi4z2bwauDXi4eUZksc6rSWRKyGrZhB3yl
ny54DAcGRDb+WJBRzINZNGfyUkm8Swisgp/S1QK7/cHx8rOuDe9BMFSrYO7LMQvqW7RE23i1t59s
pLAxelRYkW2X0gMn+6h8fIuvA2aFahg/9cl6kv06E/z+Opy0AXK0r11aHdKGEb4Jh/YINMI8elXh
P6L/e6+7ieARh5+JpG7UXSS+QpDqDo7/npgMqs9sYVjVwEjLzxK3ZThxLT41PfgYLP+RjTz5QbkM
l69lRbTFUa+WlOdexynOg8NPovQOA0NFwO5WUG1m6cYqz18a70HNUjBaMHkUT9KNM4moNckQ7lmJ
q++d5EP66Ya437klaC8czgkiZHI4TpaxnazqaOYI6KlBZspfSYviPb3fuOqgWdytuUnGQbblyN01
1HgMeBqjCHtKfZyc74E0jKbY70GBw9MxoKdq4lliNOc4PQXWTaMbY5he6InqaNVq70QCPLoBE+hI
MaGzITX3jd7+Mmt18sOYjo36h9VhR7PlcvLkF/pDuCwD4v8lu3jXebEIyowpu+IuI8eGkUYe4URO
/BDnpobUITfyU9W/sbtNmekYCzPrJ3RgWZm/9ljvbJZkkEnhVy81Dr0IxBxfT5qELLFS+aaePxYw
3XDVxOguud4TvhWsYrYMxpi7TfBn7p+R/5FtJeuMRaHdS+NLuoSM0CYFuKeQssnGOxbIAQHEg46l
kIvIpFaFDDYNZusuxC7Yxox9k2dt7AI4JMmE9wAkr+/yln8OPUrDRvJ8czgqLBh7ZlsCF7lDnoD9
4CmiBiBpzoluYIdP/EMqT7VvnjFNTyQKIqpGJQDCgNcq0aMrS4lNTlOC48lNZEBbwknM4rzlrd2E
/6BW1+k+jM1L3NPZJCrbWji6DaGPPVUt868mbgjEpPZBRR7x0ig4m0PybTVUTvY1+CouIfiEuRIP
m7QknNLxw0v896iyj2HYfwZZBi5Hd8d9Ygu1oAy+JkJN9MtqrJfSpuR8MjFNz1VNJdC70l0mPThS
QHQvEU6qaRxO8UgU28/+pjg8VSnof5YiA7QZ+YtA8DeaxU83ZuAd8z9t7P9hBuEonBQ2MbPjbEi5
QRrdXzCm/yaToK3XHAee7I3vFUAJsn9u13VsbHkH29GHR69f7gz7IQmR6LV/ru88Y0CvSbnw7fa5
hLzkHnNJPTAPolfCWOPV0fCiCEV+jRyFi8w/dnXyLhWr/K4qsgWmShwktD3Ydc80n7q7gcPOEDDw
Snke+uoNrM0ucMp/UZVeMlmdrLbZM55zQw1NqsahKHvvevaa51R8skRIhA0UodvhbtgOnEARJBsL
jZGV6s60pm8/apCznW8Ctz6/BREnrW5OTLMrqEUbrVW/jWHddcf6sqvwOJJva1HEWTNR5BERZyOk
yGDZ0rTQJXgYVPrs2WGBkjTeR2wyAdLioqPfymZuWrgI7iY1CcMYvpmeWKW5wwNt7cqwOHcyfQ58
n1HbwufuLaUtjqbrHafRuWK16xP7R6T6Q4e+CNHj2Sr6cxZG69rDIFem7S0Br7LCQ7LnfX+oO7Cd
XliRD4bWgQMR8jBVEEZLT5MTHaQ3vEYma3anwWzoDC+R4eD3DA9B5+9Grfjug0qjXC5fRxOlLbWx
9Zt6S77Xo9PRfdPpngrSGUKUjBuRqUs5ufBloAeNKcwpqeVYPZOfKQ9vHQJXK/kStEbV4y8DJ5Yl
7jmqw4uaapbCStuF2DEEW+CtnQ8/WtFxYmjlnuThCVvsNhYtrNIy59BovnNALxRRrVDU+F5p7HzM
Fh/b2JwNaAPY9P6UzdAQkfAjiRwnB79g0SidH1M6DCTVKrJBLwWqRtrg5eY3kFz6obxB9D80QX8P
bHbJChEejpkgTQE00K49bmsOL9W+WvGgP9WRvq+K8ZEqvdiPdncJFGOdMuEnkJGTc1/E4F0oJERS
pyvDrbr3isfOz1kgx7I/oJZTGd4+CQZbC6gqCcdNgqLgppgBzUA/4/TcDwBkKeF54PYk5Mcec3BW
nYwPIY1KEEWw1pgE+yKExDw7FgnYrRpEssfpKGAgL3rPwM3VR0hDOQ4+4d5yjz7EvDmaU743Z9ZX
NRxiZn1b5ySIQUkQB9qVHUvsKUuoEgKfHjZ70cVszdzdVNgYTnmC6nrv1dMRltTJaH/LSSdOUzgn
0rzgxq13kdPAhnfdLHhtj73YcmNJ1oSitIUgKlvWLGPQGf6UX/Kso3rVdb+Pc1S+Lh5fRxE9t5X6
8TGLZFr5BPDg7kUeOUx5BCi4LhNuSFMVfyRq/PTp4aua9FIM31Cgn0Ahk0O3ti74MSXLdRT6X6kn
Sc3Sh6mZaosb7BD2lM212LYtH4ZjeBKRdrCjjjAYDh6nBSzKctUCCOwGo4vkxZtnDJi3u35jqPFC
Gm/tZPVR8K1eKCpshzZ+LwF5luOL7bUrxVjFH7kzC+o2PIwQLgnJjmO3mvAWdVdBFW9iMWKyJAPR
yD4K+XlfjsFxDN27JenMA41uzgOb46ld0ugHw4+3Tfo3cl0EnE3QNX9ohvYFQoCNi2uuFfvJuI02
Pjctn/x/73tPfhjQ6Rfd4wgHazWeDTt5Muv2WkxsigMG5LQ8VeA14pIipYywgJNrl7Qo2JB7Nvox
eocb1mvN+YprnoI+m8DHBjM079M09R3vCOARw9EJs1csIxSlxjeJsavN7GPdWndhtpvUP8OJOFuT
te5S/c0xMnxqxRaH13sfTqsevlzNJcQr3T0I0LOXxQc1ZwczmsmMYb6Y7bRA31u1dYeRsa0Ykou+
/WqSGLoWO6EDsRhnqacVmWcTwVcy5xJF+GmTcM261PSdq6PYAuT10F9EWX0XIWj4ODYB2zvY12lH
IL03MLoC+Mqj8psk9QEfOaV0ZKsZkI71BHG/bKfXxMSfYs6DKEHXYWNnzt3o+69Yz58MRz5yUyHs
SnEVfrPtZO2dJy7tQMIwPsepxxd5AOjEt/O1zCgsKAV0cyp9vOzmjeNXQ6Ed7OdywZIcGICTHccM
OnhjD8uqG5ZZ6LzoVopYSNyKBjTXWBYTuDB8AptcWBGvKv8pGbFQxIVxUhYWMWTY2JPmhXrtZxiq
HJvEKvpkuuM1k7N1ExxklOir0iWPm1NE9V1DodzCoyj3dpywOE/zdp2Omb2VhCyWBiT9EtnURaaV
U2he2ymCvQQVRgdtbHCZEaYjtr4iwSBL3BBNA31Hs2Z0haRVGFylRTjOlNpbiJ0GNhxXSvxN2sx6
oIaElle6pf2Xzp68tRiS4KlpE2tlqdxfl/hRj6k2tawksTOyGK6P8L4w2xeu9oS8noDp1+hSUQ49
T4w5mWEGmySlFlO6fA0iAGyzfkC8VWIWGjNf0fbTdWtAD8UlG91wH5Gy4ZCe4u88YkWoa3LaOCIP
dspItJPVVC2b06x8Ag7kfdDspd+t1q6vjQlopwwzKArM29fGgyTRBbSl4GYEaUbZSM1Rk7C4sMB/
TQVvcSyWvHGVzcOAH4U5F4VGkM4Z2/IndJ36g78TxXdAX85ertdUVCf1eRI0k5R5EF9pfI1PAyT0
oy5xjaBmUvhKQcxqjGYvb6zFbzZYTnzJ5Ekt1WgMfmO9SUWKhJIhY0E2Z9HHjZcobJMoRKMy2ydA
zncsacRSFYSlVZ4Tn9Swbjqso1GWIYPaJsplqwWI/kkIQjwKonsv3XI/+birxiBXuOuMfNPEU/fW
6p6xqpvKAqnSj7e0rBDmwItvHC5nRE1Dcemd9Fz3bA9TUXiH0fY5vMJpfhVFMrbWLA25mBIivGZF
OBx6wrU80WH7Jkqw4GlAdbDe9foBd0K7qiyqylMgSPhG0V5YXSQruDWwZlM+mdQnDNDVCAgiZv8Y
aMo/NART+V3ytZWb6yJy8JUwN9T7tv9KsD4hMxNWibY+CqnNzqI0Mfu6n4G4VUO/HoNHEPz1VJHA
oMQJGgKExz6JxurtCAdvfaS5acrPNcCLwOc81uxXN1P7vGQt17smy2F2KlwHK4elBJ4+gTFHtyn0
4DkbvKWnF7cKSUJKi00819GRhFhjcxo7LEDPtfU3hL+W+wZ8/qV34QfXy8kRKJUtT/IHpliu3+0G
Sx+yOUWD0j+VXPnd6NXDUdtQUcD/wx/lEdQmFrjp0GpHzH1uiUvEso0DmJFkh4kBdTQg2N+igMmY
m0WxzeGuFPyIrOifnbdXj3pGz6+OOJq+EpcJWmQ2y2cLeRcKWz8nK5NFrTsTzXoVmBWEcYktKPWd
36RiXB8orak5B8q21a6ZX7afk0vPlTl62T7N4HpBXpE8URj1V6oIai66LetnsiuHKXbFfG+I9k0b
BhtDpwzU14jrYoO2KuNeVBgL2OLVM9Yu2gbuO0gxOgBnrzPUCIKZVLUU05FAC4MVYUeD+jZad6RF
na+s4ITRJkR0A2PymJ6Tgu6E4jVKarzKf4K50cR7FMYMZIrmpfaeio+ZUpnR5lQwjbLVv9tp2T+q
II1WhZY/OT1/8Trf5W27AXu2Lpz2BiL/2uoI2s5dtnwjLBdHFzk+OkxqPXwmXTanB8hb6RcnjDnN
2iN79E0VNe/E1fkm6WsrnjfhX1gdYBrGuwxkT8jGw4JooYLTvFzIeWJrzIG0bLFC/ZK8r3Pbegmh
lZZDe8cPDkgcn0clHlb4WQ2/eXD1YUu1+ofJiWWO9cErp6cuT3fMBqxR9klnU8wpVhX/9PnZz1jU
KniI9WDzJ32VWBnNjhK/aGVjKmlx6yoydmH7q8DJpQojN68mwFy43anRS/GabQobMMuEtRB4hBkc
pflBs2zifrCMhE3EkMVZXUggCbC99d8E9qxDP7Kp70nzsPDirWrmVF7BLmXO58hehryCbZ40nQAb
W8VguHn9P2u4FVScqiq90Zvt1UQaKMuxajj2bC2GIToUPSsITBLYRYSCK05zAMwL030uu/45m0NL
kq5Qok0+JqqaCJmXcW+xqUvC+IX9kY4RzAbaOjPVcsh39WSeYhqVRnm0YHa6Ix/7wBgMGTZZRiGy
nMSckq5br8ZllG1tz9yJCioDsp9OFtlva1ZPBQhOFz32KZ6gueK6LtGwazNiOyMXcx7OGnLcrnRP
Nbg7pfEyFYLrBkDlGMu5cXQ8tMO+pu6szf+ZQw7xv93h6F7os+iHRATpkwiSvYpCfYcBu0LLCWbv
RDOPU6y31taU7iQZqMhCmqgOldmuUvEb1UR32vECJm1h59QVezqROzJLUANCVoR5jG5D3kkzLIpw
fiPSCCoFm8nIGpqQ/Yz8lSUGgnKzrbiidIyrQZyeko5oSRy+0fO9sfGszcekFoJOFfgVi/TIO40i
H2NRsUgdKdmqhmuRwOUiLB3rLATmMU2/yqHfRO1zwc+r5P5aA16ZU+mslzeKnHSIszKkBQ/b/tah
QzgwEbPJ30cRGVpj0l7LiEW0quBieyxxbBsLIlAO7r2DXm+ikEu8tHFpK0CjGy1KUP+cfk5r9z8a
/4DnyEuDbcvd9UYHg72KdYkHxmF149NGRLs2MRhD8CrUnBF2vLRvoPXrbcx/bVNLM5eUiLN2sJPp
ij0Ss8QIJKAHWdgC0nVuSdRD0QJqQcgi4M3tmB+DpLKTyUJT9l8Gb7KeMLG1kpqvYDhzgr5OEVmL
LHk1GyZgbD8YcVJa1JRztsxrrb5yqiCm9A0u30ZHltaLP4gnG517H7s52pXR9eQeAPuVu9stskkC
wUYBYer0Pwr6CFmHAL2xfQQ+iQXDIWbtJFsEuyMWLP7Fpvsvxqo8aQj2SBLQs2fFsjflk2h6tIb+
4bMIpBVn2iU5Xrogf/MU+hruZCxgnzHPtkcoYH4H2vDTMvducmZwrSQmOJ50nayRKls0UnbpBh92
TULcHdQbki7eAsvh/WEfRazRXckEq4Ta97WDns2Gqbd4rWaHuZsp8vyn0T5Zbrjo5EmSpe6SDgnc
P5Ee4Ji26KpqXhK+lcQggMlvgAxdPQs7RsyYmDjDVQvwPoxUWlR/1CizWlRv5mRtQxsvsmv8xuIY
0YXX6FcajXHL9xtcVdtS6BvSeRtT5y89/4XZypUVbhzpF199Uy2BsC8cJoB0etdbdBt+fTUF+8xB
BWchHCYU2gW72sTb0oD16DxYOmG4i9zuXpCkySaYkD48+c4nvJCvW+09p6tBKVYvTb4fK3mkGYNt
wKWIw+OEUpxRrRMhwdHo9chhfNej86P5n8PI8zr8jjWe40isvelhYofIidy6BquRiZJUCqSJ6CNx
WDkjZLygIgoAd7rubFiweNEs1NYcEyK2onWSarzBcU758ifnC5tYDpXL7Xkiyhhp2P4kdwElthTC
LblOnehRWrStfxyidm0q1DdugDgrLb3eOf641KVNeBusAoJxXnUYrizoB/LWg3IrvzrJJUX36tcx
iY9Fg26tG78D9LSMRXFY/TY2pKGCL2bFRTayGd2obk74cnjZdFIx14OW3Z2ZIH6pdgQNPb07lbmC
8IfNagJVgubf5Ns4jP+FKYBBMx34mZGHGbN/Xd6CdPvFsL/M9VmSblhWqgOBZlY2PuVH/Tud6R9R
P68Yg5d+so74lJ6L0H1pXP/dltmblp2kCVPM5YpSq+fcHFZRg/YGxeA4dpSrVPyLOBjwQtG4iR2N
TgCq1Sze41r6aQJfHHogqo18VPU9tswna8RvqL8WSNoJteplOJ1KGZDgxdzSRY/5AJjUP32CHMou
SGDusMDEjubOhKDqa+ZW+tFNpgTHAKSmuGiCPDiNhoNTmdmEJwt9ldkCp4TZRJSMdval8x/9XLSX
iCfqQffeaOIEYndn1t+01S9HOjobPrWe8iKn5K0AO47yEeMdsP8+GxmAFVpTk26HJnm3iPQoko8i
xKOcEbgmCkz8wbolurmLM5NNjfvhaE9kyE+pCSp0MtZFMxJKGz7pU+FU157TvMRBy45Jz2642rex
a/5VZDZiC1FJuvkygeItdd79ZqH/+VN/Igj/H0fnseM8sibRJyJAn+RW3puSVFL9G6Js0nv/9H3Y
i8EdYOZWtyQy8zMRJ1auW2xIkedmp2WQ3R95oZdSI+a1RZyWCHIG+lOVEN2XoRZzGLKIlH/qcKQl
44YiYdJyNp73pUv1EQQOpSAmVTjoVz2NLrVr7RuVgqjy1rb6PeBX8pQO8f9wLo2WEx7zXP1Cbbu1
YZw4lIqAwYnoiJbY8vBa08GV/q+jFm+Nq71JnHR9Ko/OGM+c2H8Vk4ElNGDrqcYePQNq9ImB57mf
Bp4INKMkFUUHK8JjZ+XNZ1uLnS3CfNbVJBiDZIirH9OAs80oLzVfUGpVts5EKR7IL4qQgTis0YOd
Keotc4KPJEsOnOH8DxF1Zncs0T6n5HYTc20TaZRnzQsl4IyQsV53VqI7Wvjk3NghRw4xhfQfZpyv
yTRk9N/P6MQ22XgjFWUDuelhcQINbIyVEW+Y0157E3YO4Q264+ywqTPvWRgo2xlErCINtwJgfLv/
6Si7sLfQICp7Vn/zKMc+Wr3hpjeEvgWVOh95121TXzhY7gaOxziETBKn/9IW2GlgvJmBtS4KbWFm
xbHMqHcxcAYBSY29d0uyiKNtMC5sMDY0hKsh/PC9rUpettcqLznqe32y1VPLKup5GvuN5rjSkZMY
tGYmcWzsipQcrHrYsAN1Cmju6CuyV1ug4GxhHJLh4qIxoY09FUZ9jaGKZZSJKevgUih49KdK2Zyb
wVub0HCbyho0rUO0CQ6BIFiV+d1rQwYUKE5RX9Q4SRjwbHRwhWEhwAmDP6Ef2qkgghL1GYiH3iEC
EJsoBT2Lk6e35AIX8WzoaOIGa2mgzFILdxHoZ22KKgcnMpIg6zK3rK6W+kjdZKdVoOZQzaKVXZFV
B9MBRwzMURZD1lZCGDK8D8oA0sfcz3boFlBLtkJzfpTCIuQrP3pKzP7ZbP7UnEPXzfDaF/DefeJw
xSepH+NMRsGvlgd7rceM4OjmP1sx577dX5lEFwv2QrO6U7kLDdTWKD48TlrG/vG/TjDVnFZKRlEv
7SB7UX0Rg6LZF9vP74PW3KSVvXdc0AwTqqvGmKgReAp83QGM48l7lMgLpo10Gavuxe1xGlCiwKjR
wo2bADrNkD2xbLd+U/2LtLfmotX6Py3NVqntnROHLybTdP+iE/fAMafuYsP89IZwWZgGXgZl5Jce
vQwxt8EupCwKzOUyBpKPp28z4j+uaD9E8YqyKLtZ3ND/stJFz5aDiE954Pqg+RaKhjIubZAyurni
4foVpJPofvY5OJAVK83pOaKCl6NTdFhwRcy63jm+QleNpb1DSVqUSCnLETxa2+jZerDQK48VbANa
tomw4Gvu+5jrR4Whu1opF5P2NzBcegZ910VoJrGyI7vQHDZe9pM8lA0LR3RGkWusUoUIc+IY36tO
A5ampfWpiFt0gEw56zSzua474PLOPvGoCGqV/80rFGXDit3+iXM0adyMGs2NFDezNLsXzYqkkPPb
We2oTEXg8y7wX8PkzAmMHBq12WSOY/5JF06fltX1IYyH9ESAj/YOxkbZ1EJ4nyR5MJSpR1SwRQ23
RgRsh/FLK6uWFTsOvMJfED76TOXIGC626kfveto6NlJ73RS1tdRkylC71vKD0pjZNdBj7qqqhaZn
uTb66lLfB6ZTbny7jldJnCirMUqp1xuI4q3Hh0+IiZ+rTW7AAwy1O7zZ5F+bp+4iVJrklCPDWyH3
sybCSfGsddoP20jY24ikPlW5zpIyHdpT2wq93iR5aJ+w13mnGCgMGDhYI6IK/kpvYMtTtT2CFtYD
0Uen6dehxlrlBXjpel8tdt5AgoLecFqRtqXgPwgykiWz9C10fYYethJsjQkwi6KcWU2PwY16A+1w
HWMP9ZEzDd7U4kesS91KMVdaBUo4auP2ZMOWW+rgCZbFkEJCKv1q3Zk250kE/bJo+ddQVCp1/O5A
5uA+PZPI906J3Zgb5DbmwrBT96SG6EwNiO9To7kpApfhuWx8zrKCIo/dFqTM0Xq6atnh9LSZlAPG
x7gCYNKYrCq6udWUAM1XS7aYH/NcCsnJniC7X+te5dx6WLoEzjbDRtJVnOKkQXvV5vWb5eL4Hbw2
XiswUFIDc4CuqQxFUsSciHXSnTQH9UZoEXa8COPX0KblNnNEgPoCxEICdJ9VGrePD1V3KVVy+WyR
FCuniJp34R6l8xGz/DNqznyFzB9KljC9t9waedFdCBGbiG+TFOlDDx6AZmvcVLhfYzyhnklkUOjN
TYI4jU8Zy5kBdEm+scQT6pEd19T1I25D8VmrJHPZe8/flOmHrpADb1JEpWjBXUWp54rNvkP3XIOd
FmMlK8WPEoVtuVUdP1ibBcMHBbfkTvdLfCO2SXCCbTGJGZK/GnkorncEIA4tnDqSzO5SO2aXrpu4
STRo9moSijvto83uvcEEHV/BtkQ9IlmlDxEbHCtaiBBsWEe3qP20HQcmS1jdhlUWpIvc/FWzY6Fr
ZxYb895ZKgzQSPpaFyj4LTgpI9srYsNG/9KQ5dcU35b7ZjuYlqP4Pe4J1MmgzVQdtmAeT2ZS8B+X
I7zv1iJhLfq20lueAYOrvnsDuwZRlbD+h2KlRyyUHDAsJVIq0tc4yAh+90jkq5kE9wwP+cPLtkRp
X8utMVy11JxjEEHZwO9VnstgE8ho3XgrED5qZMxT0R60Fo0rvpshfnqFPscSFvc4F/v6hqheoAV3
7d+Ix5DdEE1JQEwRfx6jAm+bGW1d8qEA+LCmjoNTmX009U1JAI/+MFwN4l+SzWV4dXBBxd3Vy7fm
GGz1Tjs0Hn4UCC8/5QDxzTJXIccCSEgH0wBEqzr7mnK8PDQxPSHHqM28au4m5HO/G9l7yPLTS/6w
qc1wkEBrzOchD57ZHph1zwSoaliGLkRJgC7AklG5fbfj0bN+kEAu8p408YOP0k4Zj+G4U3oFsRSt
mIUi42oApKHJMJwJxYFmbF3jN6YKtW8adJrOZnYjN0kLxxI0pGJsDPROAyN6qa4LLVnABd7KZIUF
StNwGnlsoNg5TIbbehkAQNehF+QuCIzhSLIYIsWfwDlMYRNF9OCwAgeLrFi9lOYt4uItkMakwGE7
qq0JsFJqL0Y1Q2otkcPOp2fVGdca2YbdSWneR+arkX3KGU8y/l96KFc56lat/rA96wnJg8kKeL5C
oR1DT6BRnJgrw9x0+b1rKttl7lq5uHOIEJKxwv8VqTvPksb+FRw6w0WXCVrq2HwgKIzdmOUocrN4
m+jMEtxYh4CRAB5JCVqlzLLflRLBPhzGaAtPpFgxLYJvEEwxgfkvGcWOdg17tJmMs0haZ2Hm8v25
zUeDU4b3HLgrRfRIjSXOFGTzgG1QUV3skOnLX9tDwwidWdsdPbRcGqihDvmqhw1VHEtUEp71bYUX
Wz5wStP/ZRspOFwa7kITP3cNKQCcL6Yy6omzqewcJpfuUgv+QSHK7C90GMu0uzZ4odAZM3H+hJUE
wQzPIKCTH2hEvrqviZJNWDnqIZO/7pBJ1jR8BeBGC79mWHpVcn69eIpaUpeYYhNkUqF2iGVL2iHG
HXGxlR0b7jR/R5wwz8SnA1G5/rTA3cXK3iJsNECvqeX7XGbLMNjYeTTDDLcYaaab/k2pIqgA+Eyj
L1JykC1hSkrwwnFgTlswe2tMEBmOhMmDIsyrkj0EAkctv05o/KQ/M6+dje1yjO8xFfwEkNT790Tc
SYGlbGNWXxzYJZTRt8cxro8wEpGVC7iz05KJqI1Fwi47SCGQNqso/xXx1fZ2TntkkTvLzYpPiDSe
FiH+NbN6yfeLtNLt75mNt63kT2bYVD265cp6hqx5R+MthlhB4YtXu/sXEfEig32MGUEGdxCvLzAJ
wOJJGo9/iAywEXW71q/H0k3wauhqTFsXzaswQIm+Ga1Pw2I3aPG+k4MzglyeTFgV0Lp/TSo2qdas
IxyDTZ2/JUmDq9kBz4AgkbAbn3c/T4eDHLMHiOY50buacqC6mns8BSNCgA4UrOz2WfPmVzXW1gyB
EVsaw4VWk2zwnkAvJHG5UrdJhBqsW3cjbpia3wvFuWCU4zQfuo1it1xZIIWi74S+yJE3BbeRyqxa
D14IEGMfHnfNRKWH4cKrxKaU5sZk/wBABL6Ka+foTPqtbEgSEQ8lXxWItwbMGaHK2ZjCiPBwq/5U
o08h/5OEbL4g2XHbKBZjduxLDgKDOjkjmpdtwE5pbbk/4TRO1ykpx1+Pg4htO0f76E5d10Ud0PP3
MM5NDyoVgx5tRGvYfNfYGPkj2La57p/m/+bC8j5CG0pD+5r7+kyxidFFKs/PrrrQSHaTATopswV6
/lmt/LLEWcuQUTowNdDhRlV8tNOeB047A4Qi4DTiTeIGLNKT5/PZVVLxNuzZ1zp3PaRrTOALYTNQ
JsMrov+hhqnSkZCLcpNZdx0zadnuquZPZ6TJHckzzEoPOm9ERKyBN3MlNHY8FcBYYj0jakE+FfpH
HR6DhrGWMT6/QBP9GDz/udLf3ErfePqey8gffwN51QlNCCEOO9G3rcDOMQAcANV/oStQqarBrU2F
gG7ocDhegXtWCYloOGyMt96iYOHWZ8aOxaph2iJXpfw2k91oXsb4EIzfXf0w+HFQq2IklqqzKgiJ
rmNcq2x2Wok2HMyW2BIBs3R4bcBap+KlhN9mN6LkGOcjzH29Q58o0BiRID9eIjdFKPmy+PfsymDd
WZgd05NmXQi7Ptb+TVXIOQvPBmdbzXg3wBetq3+SEshn3ELPQRt7jPI/n8B5C3dGNx5j97NAbh9B
4Q5PAFLsXOPifcercGykvpH0lI3d4Y57R+W6K/DWclxBEFizk2XNEKAHu9eshkYnXhtAWuqAxD06
PgF+bCzcOUgMJPU/OTAK0rYdhSYRHHnF3mU6sHpMe6Z/YB7Osf7mqI+8+9JGda3UdyD0M991Vw4y
s8TaeOHV7NGuYFUFBRzWFN7ZuqSgshPr3QcogkyTeBLO+omtgUl+PGpQkZOTlq5D914ZmOMAHpK3
q0fPur0P/T+7++Ml26qEY4f7yeciQSn5Da3FC4xYpk2uQ//od/k/y1TQ5GGOzG+Oe+6NZ1/tdD1d
mfySllCZMhBsfytLBV4CKol43yFgSYetWfmLJACq28MfupvuF+FEDPnAfk2FM02IHW1LsQosdcmf
JvTWq85GAU/9HnrFzNAR2vVUYKvcQEtetIAAQKpTjTsMDOsMBp0X3cDUBxxK/npQfgZixGwiPGJS
Btr45Et2aPDEmBY02qWAO66/YoSx7hwGG3uOVeR/QVpXw003/IzlWe+tJXpCU1wr5FKjcgvUL5pk
dv2PUhs5Q/DkoZkKiCTU6x7p7k/bfHT+kRFxazCjdsixRMHaksDhr2toD8WRNEd2bnsdGpMdUUgx
l+8NA846bi8XdH60ncQrMQF8NVvf8Nm3xcL2twZaTFtuCYZa02AuhVgbbNy5P2ItXPGLz6fs8dI7
1ewyuu6qwIDWzPcEJ4HxljChdPWnL96E8qaiiDAngX55aT3GDvfO2AYdhGibI2pjD9z+7Ot77LXJ
3Oi2AfvnQdtHQGs6hHyG8aOEl1LuAyZ7KbcRs9F5MD5GRJ9I9dzsWuS0p32MFtTcl/VT4XVVi73h
3y1m6V217BHMAIEu5C83/QzAkcrliPKjAW4Pjdg9hNa6JP86eHUuEoSzgFg4fvnpXna7huslMn9M
Hw8CX1Db/BhiXNlYopz3IN6pKpGU5N8EjjrLYVnFRz0PFmPA0AjdlItEzbl1NqkorNVzsNZnP33l
7rr3MT2WbFM+exvJDUuVXF0FLDl6axV22E8J/SM71MM167rQfV8t9644ErsUsQcEQDbvzU94gipr
IhEdkynm2b76BG6U57p+EhxYRahQzJfJzAmNFPO2RKIpAohAUrpqM+xggDl2L0SZqIVOKSNVpduz
x4xbiHAD+ArlEhtPInIt8tzZ/VpkXOIHisqD76xNax2a2oFBwiYgw8LGyx72/BQ9VufwEuEf1/JP
l9uwdFltIu7r4VBysqBbat4c/Wbi2Jj2ihXg+JBPnkPuTDoCVJjix7ziYQl6xLL3lvzT82esDUuF
IamOUkE4V9KoZxTFLCvwSNoSJy1TTn1nMIJV8RnqYL6JiawwIg7+X+AeNXWhIxgo9PcB4iFUskZx
F9TOK5lvneCuebsE2UFQTGsSmL7svmwyBVlwaF1CIBB8RO9Pd6k1e9r2YjH45wj5M6PPOowBxghA
MkSbJF8tts6OAiVu4sOUeAG21qYDxdCrpr8Jh7TFyMZObmbPCwFSDAJY4JHuk+38hqyd/DqwFsj0
T4XZO4mFaT4cYmwzgPMphasD251lg14iYVOe6+iL8ydZhfPBxX+Fm8UF1xFsu7JYF+5XmfwiNpup
Nsmd1Cd70yywI6yljpaGf6yf0do7TA37u49zkWCfJntoTO9Vh6+W2yGn5ioshJk9I8lDj2i2o1fM
sQk67338T0JEy5RJK0hrcR34kNiyzHEzND+EBHMKs6omD24MLxUAP0n0jLReOf7fKXK9gCfkYOPm
zpHfhG4RtDArKKfTqWyDTIDUozbZyWd3vfkowkflX+IOHx2CaW1To0lq40Paf47KqzQAk7RHHChR
ui3RrhjEa2KJbzeCD0caMDObSXDw1/kmV2M5IY2z6tlwgnr0C6j+K064elRnSko4E1yV7piFB2pK
290Z8lwra+b0G4cdGo20L7n1YJ4RJlr26yj9zb13r3sIbxVrLzu/jQ2y5YJH0nmvaJg07S10PlQe
n3K81WzrKnHyqE89Fsaa/2vFu4EcaXKSBO5y6aq3oL1F9DbSOgcOllFAWMmhh1ZSTkpPzhoVTB/a
tB2U+aFeDxiApUnWNJk/OgHZ2Z/WvMCJzzw8/mG5gwDOEG7nIp/zUXVq5xH3EmlZs0kxxeFa4FyN
wmwfwFwm7NoeWGsIOAW73lzVOsLvQ9VhB8VMRQpbdpH5KmvzZVhkm0hEa5hbm4i6Z+wEeJfmwBx0
jh4TH6S9SNWDTD41XoCe4r5EutXZh4nn0+kGyfSwZDWqv20k9rBprIG3Tn9MxUb1LogGDPlstlXM
MXaPdQXxD5OSmNBX4AOMXc6zb6iv0vlVWLXHBn+L1bv2Hjt/QkBFZqFiTFA12v2QTrg7Z26yMiyL
s1Os+xp4RpacK2YMjMtyHQ2HLJfDcM5T6pE/EB1k6ZE/Bn0Zv8NSWvSLFnnyOe4yTjR/bUxDHAZN
GCY1DA2bFA4xxHAm44s0fdjpPhTiuzMHPLXLUEPdP90ZK6e+pPUh7zZaerattYxUzry10944AV5o
qWkIxcNHWjBsuIfUDncSWSm8NANCRJiWdftG4tGY7p2YhfZHitiITVd9KTn/hNxhH26NfaZ+SZ1D
1EoWOc90c42wYyIEs0mR8hFBSMtnkI6eTD22FnrYcxbu8+hpKZuxsGjM1l3/XRr3CiMZQwdTfSQC
qfMN4CmKCsc5iYxq2eBrXRN/MdPF1aN3COWlFl8NE5Gad4otup2eJfK/uN+1+cVrEJsfDAVARPco
2ddYl64Ss8H8A+quld/Qn+z+mTcLt9vDtDGVA1Y6grUsY8VbSD/HOUUelPIj4rVFHNdgwMYFfXjx
2VSbqBx8dZzZMaLIeGFEX6M8qvSXMaW4O2/LJ1B6kiFXbOEwEZ5jTPukvc1GRjdS2/fuJi2eoryr
cuBH/3UC+gP1EuVfBaoQsIaSk9CpjY2ur7zw2bjLiNFKzCE+9C6VHw8ZH2JkmcfwU4+WHXpM9Lm2
8tN6T4acTrOhJRS0JgLI1DJjmVus+4LYvq2JFyP/Th0OlEOGo7x1yEB5Rc571L+xYg46Ns7bCNy4
tndIIcretYJta3bOzTMdMej09TRIrB38svcmWDvUc3CNo4umnFv1rjUX0EsoJV9cTqO5BerFRXlX
wWOX/S/52AKCS0uNGH5BdJjSHVxSkvh3gO86Wtu6/SH0kpqJ+STjg86A9KApZJf/Qg+nanOUsxWv
8+y39uBa6rwIQB9CRJUjmCPmHgVO4/YjR8lcBA+h49l6eDHr5S/FWOEWT5HlpMpJU/6U5rPjM4YH
jfA7TOBVwxI0evMzHuu7XalcDm8AfxbQUFZx+0D0oOcWNkNy1L27PR776BJ4TyM6VRSanMc2jQr0
BjCqFvGMmHb1s5ssWCQqOAgV/VoHF/DecGKh9R3r6hAVHyQvDrxUcl9rXNTYBfRbhr/HIs9qnagH
DzgvGo/ialhs84t/uboF1uICegpYVP/hd3AtuUq0beH+Toz0hpBNC6ROhFGVXYWG86SERFi0H/jh
IBABCji5PcoIYD8+yosPr/pyoZWbhK2NNpNQiiSzDletOqUBVZjVkStVR2zQWPZd5xGW4Jorfy5s
B/oGvBpO5h7iSGw6l9L+h7pk09rKPnE/KuVes1EsuqfFuCc9SRxtoYBSQMSM27PHZaM9fqhyb/Qk
5AXUk7jsQ7Syts0gYTsKYGqfnG0KJ37X/dhIiycgQD5Hh4/u4u5iAcyxJTwEwEMrOwbyVUhMTdFn
4r8PfJO6li3UbtujY2NmTQH/O0EuWBE0DtwnlERlZZIesiKhW8n2Q/hKhTazS9Z/YYwSiTxiFmB1
jy2s+0dSAtCMR6FH874CeieNVc+t7ndPRb/Z1qvDDhuTNjak2iayWY1mMxDNhOCgNQb8p5x93BZh
fkfQItR9SZHjD58D94jrngBnKCUP3BRx8nB4wdvqQbaKYI5Ahugk1Lfih9D+xPAtwHX4kiGaQu+t
mcu23SSUMFUo53hrq/KRsRuP2PSn3L810zEl1CCTr4vmN0d8Xe3q4tCm4GQW0/hZcRtujeuQX2P7
UMHi6PUXUgRhOHxIwL5oZfR7hoHfIWJNj7e5T1H1i8iA1TM9UPDPyADjxosmrph67Kb4o7z7LvxT
2WLJMcKj5BvTHk7prsgZIvzxlBpAxPdMgFGswBvD6swSHQmnjixf0FJgOKUvJEQLu6xhAIeI3rEY
4AmJ95GNKtmCf4gMWEbExj9blS0FO1pzOCicEEp+0WiDDIUnaUojBkQC7MVoDzGs0Ki6i+SQ2Ey/
WAQVoIpLFFcVW0Z46LMyOYvhOTAa0K+GS/S8Aw8+2GEQ8wldwZIxizjDWCblgJ6V+BEbJ9k/PI2w
NIQWou6WWJpG92Pg3zVX6UJKa9mnyrsEcO8hcPVsPPEEKTCIz7OPQMVvNs7dMV7CG5sn0luqw4fG
4MRr7UXTySVeeGaRh3hEEnRMJ1+d89t2Jw0fZKP8Ni1MjJ3mcXmy4gMbpgUV6Y1fFS1B9+UgC2uq
HyO7Ssh8/bknTKtRr3mnQAdNUP1ly95TMJOTjkG6U0r6DUA/HOE8fTVl1MmfNizhOba/UgQWHnEZ
+GFzjarJm6tUKdSKfIBwp8p70vB9OkwU1HLlVvsyPHgQZEeaxPRF+MgIOI29A18xODnJNo0zialE
LUEVsLttegx1qE+iRjvbhCzJ3cC+0kAdC7NpptIl1YynS7hgeGKn0HbMvJF7SEOXb5GBs72KpsOq
AcFIs1V3W7NmOdn8Tv/IWtDrs1+e8vZWXv9hTWFK+IMTnYIM39MUdKPMGUXmHQkeSzlNDw8+eIH2
2aPstXkW8fUt+BNe/RWbi6hs50r05Vtv6Pr8/MPrzl6D03USZa3S6BiNa8awoY80TaXvvta0jpZ7
BHGhB+SNnt3hzNYYlzT1aJVBNTNmA1BSI30kFKwNfhIl4JGw11F7S6xxJey1m0esjPh55LlTf6vq
PmX/qeVOU4xF3QfzqHj25bffZevC2kbk2CHbsrG0YBUJzXkDlr+P6L3fIQuN5ocVnXhK0GGjenqa
NLQtqS4cWjRgdE9L1fizXRuIfnwnnnVkfg4srHKDhYrtuOo7zknn6rP+7M3h02Ev6ytvMYxRH7yU
wheaB2xi6uyOcrvzGSx0GyfYju4rcY/4Anu4JkOJPgAmFodTxzozZrIrD9QYCTj/9BJW7w3KKCEM
wleQ9yD2RQYKYGZtaGBguWjy7DssD71F38Gmk6E9VE3YvbRLLPuGkrTM9qwzHhm9k2+uNQp+lS09
dISxPkSCsktfO80xE19VTMtJMuXISAVLPOInZp3o7bRjEPGx2TY5cQ5glvnX0LLN5E+yWWvKNw34
c+v9JPx3NMdaMMdaOsy46phMIvYO3ikXB5V5i2bfBoq/3Dnx6vJHwE5kEz0HgkPzEceXjgEOee9z
RaP+5g+Yza7o3gcgYXF+9bI1k3GTopRFsc/sAuPhXKYAd5jc9SR+Mq8AbDdj9qFM5v/80JR7liM7
DTsAtqq5ma1rzNAzQRpKCkekdw+e+uipOmIK8LoSi4FKIzedoweneVlPGx8K5DK1Tj0c15WB4gZ3
CBVTaIeLNPKALaG1KrS16TAKK0OyoUZ+yHYYcDdN+Fh3PBF54K+TAXNPWte3gJJs4eo14PBJJSV9
n/oQwobSLQ0dThPjMF0VH6apU+cY69r07nkArDsY5CE3NYDfzk2GRHhr3pAv+owgTd3R7yKjxfLV
TZ2rUJxzwQiU1U/oTTnoJMn78hGgl/RDNjReRJxMasX6vrDp9JOGw77wxufgVA0D7tGedXn20xrx
VyHt/Qg8KGCVbDfu2apiPD/+UvC2VrD32gh4MUJ+x2+vicweTc14pW43LSM8UUBHYOuBr7kuSDp2
3CXj+LmVYEBtBEkrYNED8jSMgUo5qp8Y1mhyvAos+HhLWm1l+pRoDT10lVlfAgGr7thr/j95zX9A
E3xZTf2XE9FgNmQjsZVX6mNiNdxVDtMxvnFV6U49PXOq6dw37iQJmedCmVkWyDS1Q+PtttMQk+0a
lj1eo4sNRRJFLgo0eHQUYkVZr2oj3BSuDshQYjn1dmg7iHmR4psoo0UcvaXe5D01jx70zjoVf0N6
Dxglx/IqmX9ZtKJl/pYncO/ydq2r6VI39aWTlhcbN6tLEhdCUZJFxTOvsrMx+Jwf8hO2EiRu5DCx
FEj22LGCKNVNEnhh+pZjtjUZHcs4XViuhRa//TI98qAZxl78kkM471e5BHCHk0/3BMfBQ+kj7Ng8
ciBvwqJ8hO3JjP03rxt3fmgtBSkRCx0zh86Dl1PZawFgoujTY9qVoH4JUnfnsLRXoU13vT93O7FG
4rWV4g/P7anmgNWQooyIFkkgmwdtgmdA0TZYLYmt7qhouZk0sS8btO8IezSG9qWV8XNIPEZYn+Cm
ObCZo4lM7BNJXnvZ1kbUipJ3kzDox095KvoPX49upAnNVKtBrOAV7N46HN1MctQAubi5UNEn9GQD
mL2xtb1qL6S2A0230kb9Isf86FvjNpXciYV9sySoy8G6I/NHAlBTkyJTYEMpyl8/vPcNgsqkwgk8
LgZN3zMT9ovq5vf+kdxU+xXLP+Aj1zBqV21NNrt0uFidOvrSudkKFy0StRLyzCmppbSJ07X2gy/W
sEJ/pWocncak7OO4q5wfXLPfA56TmHV47TMdC/p2nmZcyFnkzMKiXpdT6Zd71bXF4858KZfyzRBk
clnjYQBdo0/wFPevkBzTVbgO6Z7ZomoE+floifOt2g0rk5NdsRx3brgdVi9z6abJxm/kKScfuYpQ
kRTYWXoSZlEHKF3OlwxLjw2kijAbtBo/a4z6gjRPj5ZiABmtsAkqrJjYx5D1hBuxF0/QzmZ9sQv7
Ym+pX2nAnYib2Ce1Ar/XHp9Aj7Db+EG0BIim2ck+fCtRKhvgMB1XveoSzQsgygyZcLLME5gNYjKY
sEkaC/0AzJZOmSV1FTxLRimSg7uLPzw1/GeVfN2yE58a866SmAhe+VUHptKyonge9/o7/7npg/EA
j2+fjdal0eU7gPqj2ZBLA654nYfFbSxRK7PNTKrwGKbjs9XGW56LeyuyHbDNrdGzfjbQYSntt2MQ
rKk4FT9aetCCZJ2yYAz1/uyE6qPUE9CksGaA1Bnkw6Y5agBuKcFia7rMk6Q6+/A60wIlAUuuDO0K
TjO2UtTUWvBjZ/hH/Y76NWECNbYYDEb0BlaDSxRUW/XhUA4K5rEOaUNKVWwURS7qga46IJInrFDa
ETCkfSbIezJYVjYTs4J4NXSCc7IQVxDYF+SMr6FIr0rbJ0lqD/iYjTeuLSiPVqD8S7uIPHssGGk3
r6xqGzrqJWH93nuAp6aLw+NUcJNtKMNHr4Cx5JWgbSGEfpE4ylEV1pUKdik8ncNZ2QgAq8GXz0AY
8zQ/cr732xTetgUJaopI7zEOPJGZktjGIdVW73lfzmOnXWSmmGkIqCWgFwemeGF2iywSqwobQSL2
Ll1xUcl56RlX1zjoLmPBkcLLTI5tXdFuDcukCRlV/vWofjJye/XJa0PkTZVXj3KaFBJA2lQjNWm+
amngQiYTgHQ2UZEcVJsQGUxgDVhpmkkxlclmwvW5TVyxiIDRNimLACJ30vBTEgLeMi8uC7YTY0U2
xIfpAemsjFna93M9OimCSfb4JXmxbWRbk41UQfuR6TB7nbPOlm6sLaRZLI9CNneyfC9x/oRVu67h
q5XBdFPnlDooowt3laiUbuTWJoG2buJsUSLrQBbAxfoPR+gcY/YtmoJXsUfYQ/oVpo+gsHY4zyGd
YJVHtdN32RepL9jtFOVaM5A22YwXY3FsevjqQXAoQ9QwPoLRWRGydymY/tg2uRnGAPVOsRjXVFa8
8bHITIMRfZL1dI41zoaCAtsCIz8TbUl+CqJn7IgLo8lfveldYrzlSirOnkW5po3vmJXfCgtVaC2o
bpp7QAGQSsjBqea916Xxr7M8UkPKEsOGsul7Y4aYBkP7SD+YTU53oPMq1RvVr5Irc9LaZpmDeRUR
q8sdHCUvu+oOXRVuOYYG2/zMIXcCXiBUblzgh2QJwwSOFrK0i9d/HJ3ZcuM4FkS/iBEkQYDgq7VL
tryvLwy77eK+E9y+fg7ndaKnu0oSQdy8mSc76O8JJSEVryrJHAvzcd9RCmd37JpFc0xY+bVcTmj6
2jfxq+V82U6yVZYFH4eykUEdXDYA0vbe+dZvGx5k4WCf5fHK6vDVR24pYrKh8o84pM8XSDaA4WGx
q7e2hELu0C8hyFy2/Khrnwu/S5+Wab6zGmGU43QriozICPHmYqr2c4cCOswIhb2ATKGaFzFC7c25
+dgDko9MAY9HoLSZVrA5QAj4Bl6H8T8Pr8pp4HwER+FChWZFnyXnbunONn+/fuTL6cnozMWjWcZz
RttNknX7XtnII0RtAb04k/MewbBRfHltUB+bdHkd5/JsAI/US7aLdP8+SU3HQY9o5XOff3BwOaie
hqIIK0pr7weIzuNQHEI3xGURHq2gPDZ99jTY8y2mtBOBgBtRZWcYJVdutBs5Y7WkJe5jdtv3AheA
6/BqcJ3/dPvapeZsTP7fTDHijPEicVMW10C3/Po1wNTrkXfGE99gZSL91bNsSk1A2nOirAjsR04N
K7wvHNY7hBNmbLjvsH3eCRzdpgmFFsAc85z+GkEfzSTMa+xwCcEmf0pwQhJPce/Dgkl61qhnSnND
c7q139hPAd1ICF5msYi4xOSqZ2t5tSl6OxGc/Y2aXO/tPrQ41NwTiXYSh8RYdwom+SlMi30J2EuU
MHA4pou6+J4E5P1mDD8TGX66bXysW0Y7P8dyU7shptfVCj1NLCZQoCfsNm4plgfWBs92Vr5mIU6f
Ik6PoPhWpJD7t6RTBg7YBfHPcEInPRNyHKv7XlhyN7iYHAk7zhpLVkVDRFwF0SFj8NUTGrUdwG3V
GWGgqonA99Ai5HrNrcOoHHO5HVfDiI2TMVrxKpXPW4GMUqLo1e1MtZdh7WzpATyHi/1Jny39AhWl
QhaZppuG+/ISlPCpeyYSE2N+U6RhW3sIWWSLr8lp7ia3fZyobdjXfqVXoeBJ9uFmkMEJ/9EFhPWh
o6ikbSrJ9OeAMXXBFeGIKEgieltnvcColVG8YLfZDx4yvJh8AALFafSy58Xl3YAJF7RadYqkdeqd
lZhivzdYGnToYyOQbM5gU1LLOmOe8dN94pv9FOIja11e7NInELaeW0n+2M8BKLEup/cKwpSEHlbK
/ieOKKsP3O7Y2dFdZv8uirrSRL41jMBOSdGnbr6szNviXd2Wcn7B//7Wx+oUqOCoaObFyH6PE4nB
ljuGR57GByKJbgpuJOkQVtZDjmUQvyo+Q+wbTlTzDu+OZA4oZn6esvau7xlp5/U5Kahkx48Tlelj
6xC7o1ZVbfue3N04/3mBx6MYi7fFzeiXm4oLEbuTSIqHJUoPcoivSnon3w3fJsL05eL8C2f1qykS
vJsF37UW5o6t0M6ZuWGktrVdxEy7V0/sp/EZ1tuEr59WhouXugHap3Ur6xDDGxJMK9dOSZui3Chg
7xbO/W6ay3ADtwcKc5O8SyNeZTmuShi9X+Hy5RfRzsviS8k0dVOKZLmZJusxCYdH3odvbhMjJyf5
LvQIr8/T8NahMdcjunRFMGLOO/t1zTHPRq8N0+OutsatAJkqh/QwkDNk1sfPSeczBahbCjk+ihTP
SzAhq3QLJkHfRoke5nNXly/thPsiC7wDHvMR5pzVblIeZtibCT5gZpy45dFYBNhIxRsjmclxlB7+
Oj+5n4vkWLCWcR2XDA8fV+tH/N3MqRXxW5All3GyL7CuH/FjXq2CnQGQ3BvdrSBa9o91DjgmCsBL
e/8GN3+MYEjZ8fRBQyQeewyBadJdQiXumYafhOY2tuDUm5Xz57QY1MPiJFV5VA4Sb0Rl2DJlr2Al
GTrxAGFuy4x3rif8htAyEmzopC3Ovp2hwo6/iRuJc9EiUwwzlj2/42KKgybAZ++BaGmciOJ2QWCq
TVeP65PXkjNS87/A8Z6bpN5LE0kc2qDxWnzAsa4wY1XUqOYPfQKl0GM+zQSTEs5ggJJcZ6KdpK4k
kDl+fzCuGLDLvrht7PrEdZbwZ3AMM2sfTbo4lWP/U08N6GdoIOKrEM7vbIAp5P1tCN5bYcoG8frf
QuM3WlScETNxAPQlYUAbF86x8zzr6KhSEudxr9kSdAknPseeda+hReU5OmLpwt73uv0yTTBwx++k
BzRZNcOv59cPJWEzoNzKYCcqJK8kad/2HV1PdL5dI0yhcU2Rk+vhebVRiFymZamb0xiP16aZvnqC
Oq1Hll06oJ3sOT0NNoP0NOprYCTWrPEhN852YjW58Fn71oz5MKAKTcRjuHNMUAMDBFzhTcVTqNqP
xfF56mLwoZMdfc4iqoH85pieRXRSsXWxmhxtNNJgN/vXmYaoU7isIY2ChuBxQENxUpup1HvS3vQu
3eWiR2Q5Z5T0XMwn2s7BdAVsfEil9ZDfzOTcDlDSjiDNSN+wMadI8HEQHkZnYg0RAQoLn5Rh/eDV
LikigLitluyJuITGaf0cttVxxgDelWAiMmh1KEJ6163uXZCLwMLt/pdOGTayUT5uJ1XsGJkeVNuy
RYT/RBPiTZXHx1KBTik5Nnu0qS3/KfbCJJ+XLDqnMv/p3PFO4bPxZouBk9FhE6lu5/njR+xiuhX4
a9mrjiUDiXZAFWsu+iGjI4Ycyiu51h6bNnmwMv4VrWGKKbz6takL0iEB9DWqBEnFYUfjTReyhA2C
5WHymuCN87DHgErLUmDnBFsEW+rMtFtSicgWVhpsMzGicPLvL6YR96yGVDJkwYauML6JAjkw0YW9
M07+VNjuchh861rFxSWaisMQNEy5q2VfP4n0L+0IL0aeldFogLffDcODm2HWGvt961bnrk2heTBu
k1TfZ2b6Z6f0ROGJQ/PF3VxHO025OYvkFlMKTvRe9tZt47Z/maKjJY8YBREq95UZ3oM5Iw6QVQeI
B/MGacQ7V6LgG2bTkt+IJDiHwD/alJiyVulribsmqIgUTyB1VzaE7/dgvND5FPVQRhzHylrOkQko
wspugxG/7giLirVUbS5B4z2Z0vqOccc4tXi22XrYAiGUd3oNa9F75zN7ihL2DtX0XbdpS9lNDXV0
Hg+iU+feCumJsbZhi8MV9+9G2d0nWVUm8fI0uYo7afHA9XPvmIq1kcZo7mgrZBepNstEcLodECra
XRa5r7BhaHozhbNrVftWVwW8I/UnvOSK2WObe/xfK7hO6UQ/OvVzQJsGlwbxcpD7zlIIsf20Dwa8
+nJ4q2QDGFc81iWpMKe6lT43FzGPXL/Hlz62D5OkPXDGybLaoIg02ht7ApUS0NNdm0c24Ue3ZMDM
Ip4jt4VlwXBGOODdKfEoUQ/Fwui+5tZVZfZ37NX9kU/R3jrxMp7SMvke0p48cotd2wheXxg7zOze
2vNEGcd8FiNA/4AFdkD4kvx9Hzi3XYEffpDjr90Gp9bh2YgosxE5P7GYSKuPiW4mSDWN9xDQvqzS
u0z2fE7SIrzB2o0Zry2fcp9IWorgThUYN3DS22r4bFO1h1g9o54v8MprMtVgmRsiOkQOdzPt1e4w
3Ofgp71mBj3aVOe0Dd6pZxBIf3g3s6y/BBx7N7UBtO8uHPSKDM9gjW+tzPfLwKcwBBDd9NGHjtCC
5bEcpClJ83fkpl88h595W5GQrHF2AkXODAGuZSHaNQoWMVnb8QVyk59qcYXS95eO8dXP3Hu/1Y95
RqEkpr8R5uoNUGK8AtP0EHYG53kaP3MhnbEic1wb/Vd7hK5NyA23Ed9cixmaFMacZK+T6SkyxUdm
3De6Nr66yhB8ViVmCoxe0TyB5CT1I5nZB93fRaP7lRbBNV4qhPUYsD736XFwt3ZIBKCbO3InchyA
MyUoz/NOWDH2r2xHoThAEwdUKbOnHdEJhT8CrsJA0KNwf5OhoVNVe/8lIpkOfb7eKaheuUaLez8u
JUViOTsSu+rjC6ZBbwPt7c7GIcGJHb8WJZe53l0IwFmuf1ugbtzarC/QwwTxrnVMaYtu4wlnIy3W
CVbj622ycJmv10W33eEH0RjPohZnix2QVVrk7LEbrnAPB3m6hsAilloU+onlT1rcbToXnberCMPb
fjMCXMfsHnCFYv+QmeA14sncgXFMb4IomsnMDQ+dbh/YmX5zuz93o4GRVLEsCrsOzclpHkoimjMp
bI/45IZp/yuC0+13xGFbKr5vFqRjgqv9pS2yT01lXbaYV0xaZFTi5l8cYLmzJ8zcgmnNoaWKgDBU
x3Z46tLuw3cJ8FgtzQvlqa/6e8lWoO6CJ5sVRdfhW+TOOUZjTDon/28InQfM4rsaCay1+0tGIBu+
7Gdg93sTx3dZaj2oZg1zJ89BHu1DKJuzQ6qvwqE3lmdt+VhXrT0j1W+FaWxQ1V3ee3815XjkGp4s
fzjWhJzdqXvJewdDB9s1i2rddoq3jgr5hSGwxcme1TODA8jBEdiGpsg2Ca07EEbFycQcWJnHm6ad
HAY8jL3sL0801q3D9vTN1Xg3gwLDPwV4cIquVg7DdmlI6tR1eYozArgp0nATYo3mDoXBDIk0pVQR
wpZI+88cloddDV8LPP1odTVaQXWqhU9qzntwdbqrx+XLsfpdw4/orYzTn2ywqEgJWG0qj6HGdF8D
0MGbzi2tk2WHYAGojb+RImMAbBlS4mz+HP2RzbDbPcmhO+hJf5kUsTtRNPL4yxVS+tOY1xxCAR/B
oH+nbjna2voJilHckqPaOKY+lxaRFZ35vw1C2GVaxgOpevzo9t5l4y1zxzokEVLrYARs3UH+F8zF
cl0Uqd5EEDYrKl4ooBVDSGtFkf439Wwhx+qhHL1XitfhEgxwp+fWhsGKKlRR+HaTBsbe0EzM7ZYa
lhPpcslxbgHcJSF9dALzU7l+fVV8X3utMa0vEOo2XgNAPnBGfBHteZmK+yanzqnlLK9qD9Vl+Efn
kdzWOcHmLGXPRRwAT0qDITaFv7TAMKzt7EdRFoxBfLLPWR9qsnNYQ9w8RsLsO5IBeZPoQzr64txk
DTujWD7Y0KyYwJDGk6jiBqBnIEtUa4ztfKUV642EEh4v8WMaXp1FAcBJwscg7omtQZYV13n33q5h
zRpJ0xKOGCLg9EYWYls3ZOsqu7mL+/Ds6eifFik1q86+T8B3LFR3iumSU3q/SQpWQ67ffZsg5JTA
7s7StrZ3bsfM4UfY8Om4/I0kSNSs/wb+hn23u3qqpzxEP8JSOIR1+2ORDMsnOGMVL6hkoZWsTeZT
ICK8gcXeR+AFjs9diLwLjgsc1hhiC9WcuoxbLz61W1Ult6Kc740Zfys9Xw12XjjqZ3fgDbPuFusV
piOaFyobIf27B4V+nMme1fdy7LtfOeaPUzKzi1BUdNio1jeuayA+FAtOSqWS5SWCcs0W3dAx29FY
pSOilCitZL/NP3+hqG2r+OmAi8eDElerZJuQeCE0WQD62c5JyE6UXECN7k6HRRSDqZl3oxtvHFHR
v2Lm/wAZX+KwTFFT/qa2jA4q6wcMItPZbs177QRcSpriBYQ47qmw+aBp9LlNAOlk6QUl7IGmrY1w
eoAq6Vna1bdbwVuJ613p8eQOdi3YZI7ELN02u2h8bt3sbdsBr55VXpvxB54zORgqQkPr1lqrxKkf
vgmK+j2NkJqzbBlOeQd8xckolEBF0ycvicRN2uG7C5Z+fmzjiiBsE5tNZ7PAk7hTuggSpu5vx2k+
eKSgmjL9MR6JILbW12IoqJKbwPs51sPUs94JLNcmiJDz881+hzUi2k38Mx5uSrsPuAUQYg+UA3vf
06TyB4AsK7NkAoTTh8EhK/pLKLkpJ+Imgd7YetNbUJP5nSdWDB71PONie1gpuJhZ1jtllgcwxlwr
Hf475DZCnlLCp120xl+jnZ+Oe+5mNxkpizHCyBQnt4Gcxk3bl7DwKuQOQyrLcGhMRf1dD8WIpkQd
xGiebQ1Jsgy4QTLp5COVsclH18JMoOiXqyfzCXWXN/RQsVjNKUcNKbMx9LQq/oemAbTgKRcwkP0Y
sGWfZ9q4pphPPWFToD0OqLKcYAUlzqPIKK9ksnsmH08YTBE1F1PR3RayvVLuY46ddm9ngcs6WKAd
KQUVuB76YxeS2x68rRcBh6TTy8c+ERM4ibKK3SfARk9R+ddyagJEY1kRYGQJOM/52zR4IxN3hhHl
7A11IIbDPCrgl5TFcx0S8up199musnyZUJE+tr8h5yTMdXEME0qMdIqfxrGGjwqZLxXeXTIFz00/
/Iyz/EN0OZiGczFq4zeTcjT7OeT2QueG9OmQv8ddae/yQflbK+ui/5rR4zdozEue2a8UkQ4o0Dh5
XcyMmepwVGB7lEvs7Onrpkoj9d+F8oebeEqdR0WISpLKvbCqocPYXzVaEJUB+L6wzh5inC44t+tj
u4oELebDPHAehrl6HHmVeQKb8ELMnuM12QdAN0wa4kknTVX3XwEnEXMEts9h/g0iTJhlP+VYMyk2
HFPUI5o5ZMw2KF7bBbfKcOGxIwOGRW86PMaSA50LxbnLoNIFHt1mOTYl4aU7VnNMsTVNBmJVP7Ei
uMYF+skR7vK6wi4EjflCaSqb54A23XJafYEFlK/yxCh3iHHWe+WyX1jLxuPyhs2Fk5FSplE9ceML
aQNyMEWoh8JnX+EkZHUJyfbor4G1D6BVVFhXQs6Em3pu/konvtYq+3TSBTuVCHFn0dNUaqrwigzR
r711yQvTlCVAKy47WsoexiY8DE10DkMOtFTCRuk4Rny3QQER5Y4f/UNJ0Lvs0XJiwJLBdM4DPCRL
1l680DwtE6EoP2BnXZX+b1EAP/HUYSqLBylfPKxfzIaHiT6HzIFjgNNjoZbGiXtW+cwPdtxEuyni
Y+2x5XigXjIilTPZBLHIoy3Srefl3tGyUUdCoEVRTNwFaYHMHlTRgjtaCfNh9N+aAmdkTwpuTMi9
wdXovey9W9R/nZ8cLJt76+wh4s+iTU+V+nVSuU9CcxAhiROtNPyN7Bok8xPeivs4NfdUHPKdtJgI
IClQPcLrpZPObVojiwHneZXFvK2Fc98Q5pFRdrBZpKSaEpzW/iTyTQlZ8DobNqOGp8VxtiM/q7RO
t8mIna0OHu3M4jfMxlEaqrS+CGCd5Kp06AloRQUGKYHHMVO0MW78wCDecUUiDFCAibZreRodhqbh
/xp4RodRu2+aZF/B615kykY325RYFsNB3/Fxnhqqj8YBQdQHAAT8sj3HLb8PH11r5vwcow4hLxU8
XIhsoZXe1tyAyDrpn2k2lEKOEUO45761E75uu+lfVU3N++hfVOf9pClpOAgzi15OXgv+DthkiRkW
/jDbQRobUhpJMgWusJJ7dzZQ7Jt/qa6PtVL06nDD6e0Pz3mqESna1SWIwbvXwRuWkRvl8h1GtBKO
xYUe5j3K9WZY3Ls8NQ9pSb+hqygk53tk/MZaibXFDTlt1LqIV9F6F6duPOvKr2aVbtbLom+tjO2Q
1Ih2j8IXZNiL6M6lOU901Z1LhCfiFLS0fdfz+4ujZCf1cqSM2AF1T2gz+qnh9c+5utiQh61MbSfQ
F43K3ydbQDIYdjPKJiAoBmUgwpH1WdfBVZXxNgNJTd+ee6yChnyYfiqCJN/IlCWBbCmlcpZugogR
Axay36d4DZuF0U9i6m9pUni/cG25HVw1gIRoxlJklXJPcffMzppgG9woiNeg5up9AnjDa1C96XGb
ItKYaATawzZZYa/UkXkeGEghN10ddOQ+ehkgctrOeFqq7AG29NuASazO9alhiTpyXdyE9rtnqG2V
xTaFohS3+tjSR7K0dc1J2d+zFgX1Iv9FYUfiFUILPiYVEy6YaCKXJcPwNG8ysvBkJKHshNGvGslo
5l6OWYkAQhaXT72iFVjKK8hTCi6Sb1MzJvf9x1BGODX5p6nNQkSEj4s22+1KctIwDOZmMy0pnDgM
7WV+N+Ws/3zfYPdX65+TZJ6safct2G5S+qw1akG2m1yagQYNJwPLSJegKRmFwysIMQ5L+1mkuLlR
SNgSU/oAaC9o9mPev0HvxhdMgZeqe/rHB/feCMs+eSs2MW/oyzM8Knjm3ss0AQjRjJN3dqWN+09g
QHO68J7pFqSn/dBhKZglW1XUG59lMZU8VJMfMaTtMhTLDb3FE4Zp+6l0q3840eByYiwfKY7ceoIo
Wjy5/6Xoa0wZ0SWN6IKiqm2js/872qkpFAJH79TP/YXioDtv6X/DcM3MN59p8ROPLovUz2p9ZmrW
XwYDIsshU9m7FahUOSM+6PzWh5/XEzL3sl22yD/lupuwl9Qzsr9QOAxXlsnkiXsLBMkYLBc1pptF
/bYSj3nC/gGihB9QskAVW2Tbdw1L96TOzk5GNY2d3LGslxxfdFrYnnNBzVk21iSOQYgHVkqm1oi2
heJuwZgLLIxqHtcGDwIXBsAMt6h3t7kM0EuSrlu/TnyHhfU4sg+Cz4aDS0TqTbCbKcAsVm5+xn3B
8RPUD2oVPYoFmbqVa/1d/9T1mM76VQ3/lfPwEeEzpB1prxdeNfgsbQnGQGTk1J3wUUzmKKnPsqt/
VaeOQcoq3PU/irn/AKK6KTTYA8sipjnM1pOw46cK3dIP3xIKwEjp60U8TOjXHOOIG4xQGaXHXfFQ
BmQ3aCxN+2Yb45tR7fJWwS63Hf93qtsbEYRXWg4tRIfFBZhF9gIz0SbEhMMgqhy06hdfe+fJeq0X
Ukd8bGhiTvvFMg8nlbtXZb4ZXCIYqtvL/C1SKTApzsvezw4+pYgKiSKJ6q2bs3lT7dHRU7lLc3Ji
AXUA5TDMmyEH/2279m1aZOc8TP9jOUwtcfNMSBpXDS4xbIOdmeEVDvtONx8li1jtsyqtWSfUetkH
7XBK4n/sdqDpyft8Gfa5mPX6Y96osNz36WfoXEvsL6kCk5fAW4fvU/Tzzh6eLF4RY11wX5ko+wY6
EMmvAvtyk4fU3Cw/3bIy353hURE97W2c9ahKVzjmFaZjridaFIDChXOLkeTqrJDVmTF1y4r+2/bt
F6tfqT+QKhyP76ebi+8qXw5JCa2I4EFQEa5iCGOuO8AC3oEJ4/+KrbtJ8S4A4SX3TakenpGbPPjn
YnBHCfhpZwLBid566cCI19yLDghKG9K+g/Hbq/fkDFn8N9a7PbTjxvNXzGMfIkl0+tZFNIIP8muH
FAPJhvIqBUcf0XyysFayjN2UORlSzdguZfTp+OLOisx1KbNnTQP22rsFAFg292NU/YuamNVMMeAU
CxmNWiWc3aKYwBDyGf/p1dkxavjbJHSCm4EeiF73e4Y+xHAqQm15r8CW+d3C2idtT4ZXkLLhm2kk
Lsw+TXO/jM1blOM2yCf9L3M95yBln7xiOqGV2YTTCZZUdIyakCYba0wOkW7DOw+mC/Z780T7LIsc
cN2bxuF+1jewwxxQ8qfC5x7P6JRedDru5spSl7np7+IpHMCI0YuFAvOr1wfEOKQmOpazGxQysSPL
Rs8LiKrbBPnpjjddt+l0eO+WcwweGUvRWBA8ZME5sm5vs2PI7WBjJx5oORsHLTYZY+EXUDi05uHV
D8p529r43qRUw63b4crXNv68tMeGbtahpPUAQrFTE0evqHAGts50IAeEQ9QLojvREXxvuaFve+MT
SKSCD+p18Zf6KW1PU/boIONsQZBHm3T23ywQeAYv3as9lR7bqWBlow0fYew4t3qNVNNwZQ4eX++m
ihe16wTuAnwKPc4i3Z1Ubr6mZiQ45kqyIk5KvFP79XBalsrsdd11d/M4fJsBFoGLIebdKpYaQifG
04Be1jzBSu4bS3AOx+OhsUbrXkReuSfez/IlpLGrnkvYKM2EtI28cWN8ZiVpVrSaFQewGN3p0nXN
W2pZmBEKbGEdg88HEzjl8rn+Zdipj8YrAJNFtg8Yt4Or5dloKBLHpzWr4wCwCDZO5UV73SKGd5lf
XaeaLEY+UksS9158FLXzkjqkgSSB8G2czgTZsFPQcu3sUbT3WDDfUoc4UjH4AMZ19+zJbETZMwrL
phl5k+KGaDuFZcqJgmdeF2Irk2zeRonuoZTUUB0yRPPW0+M5LiTOFUPkJot56MRKocjpp1vf8gLJ
ldXP6I0exHduE0HE0Rl7GcIpmZVjyrUvEGN4CDuyVlDZHegwbLGofuEH4+cSh2s4oezHuwXTvO9Y
l9B0lzh20lfhYy93vBonL35BozFVKOX6Z81eYY6psc8t7jKN2+lr5HTI/A6u+Fj9OUnOHd3aJ8ZO
9slckAgG8Y1RtSVI4UWsJLsYM9z42drtk1x+sWbuKk1HNWEkVkjk7jEKN4t9HiiCzwai4XVAn3CZ
vkRdck5nBHQuiXY/ndNaYxSa7hzNBKqKrIBwZm88T/ARNjgLeVsaClepG7dU8DYE4SGA81ITqyoA
NuYwXcM8v3pJg8/F4JaJn4SnNzJgxzQmRPkkc4/klUYH3GFU3WegxFetxd9ohktSzy9ZyemGTw1I
Rnqi+K/elpHauxijwT+Xp4Q9mGbBmw/c2cQyES0f3M2UePlOko29mUHChZb6b6CLHYcahXoc2S3I
RmNYSQ6V9c2aXW9d2CiuiO7YmL7KEF2yE99Oya/B99qd307gHfRfv8B57pf8HXvEpo7SFRf4uXQ0
PiJ0c7in1zyoHoJ+XCNnXOCHnKLBTr2nMYaRwce+RNz0xrbR+vzae0Q++IxHcQjSnyKJ9j0XLTWr
58iqnsHTbVG1fyRvy1oCPHOH9JzL2D0x/HKHSxYQo1N1M7b5t0VIsq0o36Qa7r4w4D9QUMseerNV
WFcTez9jxNa8G55BuOJAhLgYE+hT7X/z6H1qTEvs3jeTwY2xpOFtTucRL8BTjKmlEj6TULmbS/h7
NcmZKdmbOtxHannOmuG44KIk2sY06D9l89oIPqGNlU2LBstKIxygVdGfSFOFXpn6DAYzlKUFrhr3
Btrr3pY0PdIWiqcMo36t3zUqPBWC5DsEjNU2zsQ1Sz8o2F5YWtkeP7gxIDphqvzSsYDbO9y/eSg8
sIrkavurZ4hIqVgF7GOT6AWLGZeaFldu0ZUWkJKGQQJwDS+YZESzG8LgPvDH6WUQJfWPY6Oefaqk
7iQLlbtWQ57w1pp7qgqtS9/O/ZFgy/SpI8oPey/vKfTCygjNFhpdAZI0jmoKvYP5qxOivwtSqGmL
xnnRez1boVpQJ2+bgnFl4RI8SXyEbtAf836OD/VYIGCYGDo30zI50ioeL3QXcM409V/QAgC1MBwe
XOpHELGXCpaYLGh15ha/kIxQrnf1w+gPvv1TFFyrjinCDM6H28MzwStHokxaDidUbF+sBMmviRhK
bOQl0reVyvgb+OoXHTeAYVcND1blVcdlEgpeNqVsGGs+ra4q9047PsZzIC5p6BbnxvI5cuoCgRh2
fUvtha+z52h25G4pl1OfJluDXkpGlGd4hlsbNcXBYZsdhv5rUTn8CpH0Umgt9Dzoxv6hQuR2CPSX
cmem657SrDhddqb03yoHo89SXNopPYi8IzZWoej4ZHeSCzGPk2TcqyFBgna9+F26o0uKN4fcGjpx
SqQlzomdyngNWHyh/Kd349AcSs+BkGpeHCv+KqhG42bIPa/yzFPu5k/54rw4pFy6Sl+7kaZHdt2q
xITihw/aoe+eXULPrTsZ6JrJSkQEn0tXRnCYA/2Q2f7RH+W/QGXPNNxsbZaQDXc0KN+7vKH+nG4R
vCAfTagPlb3QQGY9Mmuj8mne1JXiGYhGODc1+0ovUAPYkHLrsASMnPFQZPxhE8mFNCJ6wIJfyD1v
kK+5pjltCPIj7fBPAeHZDR58ya7Ju1pyOUbt8Jv1/DnI3BSN+9pmIK7oxvyxVqBWxZKuH8Z7ayrB
74H1UcGuXzuruSfuO0nfD20KrDy5K3lcv/1jonmrDWwj7ISfkUWAsZqdH28YS1yBfz0NO6rBxzaC
CvyKcIpF2NEZLc+T9I+jXX+w4Tl6fvzpLVgiY9TOvg8pqCzeKo9xjraFPWccp51MWWj2t9xXnrup
fKjDNZvo/BekRI0CMKYmKnedN//YbOvVWoRRSL13Objp83smDrVbLCqVIsOZRt8ER6ol8Thm+pLn
/Rb+yWsZO9TeWP6T4oe4Ye/6K4r6GIzDK5RmKpXBwxMI42rdtHtRjSO+q/lp7U2esIQd2cpQ02Vz
EbE/vZQ6hybOuYDLNSi0Y/9hbgCVH6jmOWV98RotUEnnPAO7U/xh0r+jHOvYYx+mPQOeG6KnsCwH
47XzPsGi3hR+et9WKxGX5avkD1x7gNhNRwNLKwA+KYcE0kQeZiRxYXXzNvRoJ9DJex8WP1PDB+mj
X/dsNcaJ0MWs3R0JomxTSXkIAAfeTIXhwc/PiWPd5XDcKy8jFh7vEdMPNbgFC/Ohxoa2GwqGlxBi
LizLue739CxoyBQOj382f7jYjIZlN5SHPHljkbYOKdPVNF9GMv0AqIQC3LOdc5Q40Nu3j2yM4Bj4
3JBn2v5QwKZjVBHdz18VPVulVZ1aZmYnPwcGLoLepr7zm3L6qTG7F4O4L51LbZ6mYQarZud7FfvX
tSHDNdgS/YZo9DpEHuzRPpv/kXZmy3Er15p+FYevjWjMQ0efvijUzOJMcbpBSJQ25nnG0/cHnQir
CKELZ8sXjrDNvbmYicyVmWv9g2i+Z/33xAWkiGNQgJyw1WwEb/guaju/gr1QRBu/uB/0tEC0Auds
UIBaCaDD5MZq97yMgux2oKVWwDygrKt22CRJ8ptTPXUB70ntsY+EAy8P+m3wDKH1PsrORwCaXmzo
zBeOj4iidFvyOmxqUNTaEcTjaANClUp+Q+tQSEdTixV+gDu82VDBh2kiAbNClNBHzCLd+RSCC8Sv
uwGU+WMqam/QY1eq6exlWMmOl1JWb3cyCF8WGwRkyrwKhhzRY6S4dmgeSAdRBrQF65RQ8b7CADdK
hKJGN5U0ucpANLt460Se9rUEqiSJ4trqAIbxJ+WwEq8NDSjWQ4NPTkgJMkebp0+BugPPjSVvbaGQ
U3kj2YxYg7Hz6gyNle6Y9/kBePDeC72drtLw4m6IwmdJGYQq7krSEMDapzS7Il084IUXGDRaumEj
4hSwEhPtKSDRuNhieNqtUTtrV/orbvOVx/oLaSU7CAKwhbQHszUfJPdDxPrZch7MkWLgYJIGC4j8
DFysPTQoXNa8pBCTjguut/0+bD9EsPEZxS0PzZIET5L+mGOSVYkGks1W8hEiEC7ybgP1thNk4Vrm
wE/N9r5oRoyVuefXKzhjB29omD7J/SnmyzrJKaez53US5Auab5iR5BV+swAcoLVKz3gt89+KTaM+
hUxmEjyUzj24jbqEvMoO7eVrMKXvAqIsHOr4CRbbwkOvCT0rvXqGjbnyUKCUYYgKb4YGRvxNSeqj
p7xQ+nLad7BJV23G8n9TRLiVcvwoUyEKYZEilnocigKUx41ecNPAJph8kGw06wcNnVsV5xJfOIw9
tAxXQw1ZKZ5CKHpV8E4b4DQduJa0gtapfugNZihvBvmndcenOQg3HmgCuqYivQeEQuJufPaCGRXV
1z56bgD4SVATBOma2t2XulFoX3yruzvguWLA7RzFuEHznttahh+MLIxMP/9rL7p2jbQX9Y947WGS
Rq+SBvErciFrH7QR5p4HgaNNigXaAjsH7I2BWqtIssFnXkRPrtBPyGON2gAqyi8DsGVfunMkdK3d
biP4tyViGA0UShjtjaZea3DFUvdGlVmyxYvJg4p1nxfxCd4vHFxus9uGx9YqEbk/gBzxcu3ezxx8
RIpT0KOXJ3Gx0/Zp9xoI13nivVrpSegxn0sOkT7g7McQqAu0MFkSbFNy9bFhQ4p9ezKHEbl8Q9kA
OuZTKtS8QR/d5FTHLxl0P/qYW2hNOPeE6yp677Qbv9E2PhYSiWhSs20RKhq2bRKvjW4v1ZSC9Ksc
zQNkVixeadS/D74pPFmUw6iJ4STt22V4l8bCu0p1rjK8vxqhgsMW35IdXoYImAwXHSOkhkgDpo5B
JHb0mytur9RLG7A3ToHmAujjjhe1SfdLG6xntcPvHWIsXjXfXEhNBXquUq0cfcvhsNZWQnPrIDpo
cqINMGvl+q4T7gT/A4zIOh0tljpcya6kFk0J3f2RxMLBoS1kuC2cvPeyjh6ENLzRW+VmiOlsRy+5
orzkZXYdwurxq1fdA99pBAcDB8sOwmgmU0dDpTMy79D+RMYge02bZiPKOxHIzcBzbZQZMhBp0+Xo
u4TNV4ZwiQksXcdXwChB/CPLhyCZgEAUmjv4zwGaxnuy9I6Kaby6ChLX+kYqv/Y8QAcqRrJjbqpB
2LX0qCJ+98Ab7acgkwiTK6E0WlNGaqiLc3kpUsQgr/L8TSxvZJDCNY1Z6sJm980VmeqRIpfV2wQw
hQi8kq+dMpt9iZIuwBJRQMZeUZ/A460dMXpzW4AcMXr1Mbj3qr6ljob0w1MhPLZlxfv+URzBfbpV
0uBJwCz76qqS0mc8STaBiH7De6h/V1iZVR2fzPhLhjw0yCg45ya9bNT8XAFoTbR2KLLF/ksto0mA
cCXSmwpwRXYn5YarLAFG5AHNcrZZezTIC0gl2jigh5kJuzsk63oUPfkNEWajXf+OrtIoxRNK1pMl
uodI5d/PvCNVWXtwr+TmBeuaTYN1fU3/r/SR5+Gz9XF762FfauWbWJXv2u5QWschPskyQbBPRcUi
rvDag+lCOVk0AFqReXsIwH2NSw6P17C9h2XJ4kXaKxw2cvIu8gdmPZBkd9+INCvwTyihl7aVcZUn
1WsH1s7J3g0InZ1/XYsoDYKyBuapx+0H1k1cwmGHm39pwrFpdZbfey+94zGJkOixGDnORrYT0G5U
AxxRkw7erojV3q5QM7uTbtKcUvAImMI3lh2wF60nSc9O6QCLfbgz0SBzvC/0ZDc1SqQ9Oy/R8geR
142TIL0PFM7N8dxJyB9hf2o8aMFIkUrBjzaoXnvYlCsXsKrl4BQb0GkHXCDRznOwRH8VBBT7RbSl
UGfSvsY1QCkgT4P0xXHyO3wxUUQZL3rQE3Cp0k4SVbk6fNU4RrkqbxWcceEmeANqmH+NMDvFPCbI
eEjlI/rRKC49mZm/o6zimLcRotSedRQdLBlg56ljUaVVry0sTnIgpoUGSqP2rwozuqKiEJGbDQ+H
mxAJ3u4xkL7h1Zm5XzSebyl1ttbvb0r5JUL9Pu/lnaDc1Lw2WnD5NJ5HlO5eCL753R0U1G3ifVDw
QVarPcUQAmiCoRRD3Vce1qYfUeDXt0rPRQ2Nj+E2lt/wS8cJgUcILiK4WWTc15HMUwsZbBOQl/gG
qeJ94iGuAdi5kcy1gIJr6D9gPAQlGtKR6bM0RxTKKSterXIrcsRTsnE0cQQuQntIYPLkPcbmaLgm
EYY7yVqxeJYkYKE4kHPTeeTw2UaGAwZ4i+zZtlPDXYlID095tw6uaTvvQrg8uvdVkF5009z0xbeu
/ZohVVoXTzo06sixNnKGwglbKad+Dvda16j/veB1tx38a1du9tR791HygOUQs5HfexqsDuk1YaN0
UPV7yFW8To9+fvBp1anqIWGZdLivek2NUVF7qnTsa/MXR3mGiPO9LY3nNjW+AD+gmQ3cMqJJjIue
R/VJLB4jHUnsONhAXcvZedBaeQ23HXJDIggb58HKbv0ou2sQ7i3QuqhFXrWDF94hhk4JAM/pxkDZ
FqyAXGyS8aaBXJsFHVTZIXwCdKL6rosPGQCW3ABEBZ5NRuVETLHrxcgsYM5VSYLFB4VtwGpV5c6t
P2qQ5HXtNhgN0nLjVs66G8qAvBF9NARIgsgnPAZF+0L1F2IHqMv2GRDbRi0eiurLv0zNitV0FHHg
nUOXYvjWNfD/1faldcXNv6DKumaF95Ad1QfekYPyMIBS/1elWkErcc/HU++eVxdUAdH+l9HDc8en
KrX75k1WXn394Z//+F//9/98dP/b/QE0LOrdNPkHpl53KT6u5X/9U/vnP7L//n8P3//rn6YsK5Ik
m7Kuq7KhWbop8/OPrw80t/iHpX/lcRNWWZ4jhFcEDw1mnLJSjIv7chRpNoxlmaoqqZqkydLnMLGI
9kQDYcDWZBt78SMwoDUwetvbUmsoDt2mstFQ2C1ENecGdxZ1Mrg4T1orKA06SrfOPep7KHFtk8fm
LiAqImtIdB0lOBk2gOGDYy8EH3/5dGYVWTEtplUWRcv4PORGKHx3bF7b2qreII63ggC1w0Hi5O29
o35zOdrc/CqKaOh01fmKivI5WFp4PSIGtGtRDKBM8yMOHiCOri4HkfSZIamGxFoxFQyFp1/RVHVh
oEGR2eUGrOGm4xPG98Ea1O1Dvh5sgPnA3fbd2+WwS1EnX1Es9Jz7JI/2AqhbXGEk46yUikrSj8tx
5ubwfHTTOWxcv9YSIF90H6vivoBfyJvhcozxo08XxXkM9fN3SuCEhXQ/UsAV3d5wMMRWuY781Q7I
Y7n7y7GkuRV4Hmwc8Nne7iW1RgCbYNGpWwurcqffqatmo27Flb/Wlrb4fDRkalXQBrquTdb7YMhN
BV8cv/Fr2pzZAW/sDXYY8I039EN2xvry6Ga/lilZGrIspibKk8FpiiRb8BDSEfJxcMKGTCxd64O1
lEPGL/LbFzuLM67Os0n0+tZqKnAFdn9EjPUVDuEai0vWerhOdui9r4OFJTL/2c4iTibSKHsB0CPn
R7nJn43tsEcCaVeeqJ6s/cVos5vrLNiYQs+GJ0IDETwkeOzeuXHdI5pecoHsyMLHkqyFWRx/fhYm
0jsgWJkX2Uhoo69pU/B7QsndpmB30DZAi2FW2vo+2EOR2nkL33AhuCJ+Dt5aFG2GAXg6+ifhPkuV
NR4P5h6Vt+Q+SjMZRW8T2dUCaGcRKd8ur1NpYQEpk6MPjYym9DoWKkhsngs7aIa2/+6tsa9BC3Od
bpc/qjSO6MKiVSYpsw39sOZmhc7MwTkmW/QGV4MNC3+3dMT+3GaXIk2SpiFIhZkarB+Eap4cAOsr
UIMbbWvsva2xyT+oF9zENrduG6qCPa7hxK520a48Xp7muXSgKYpqiYqui5o6SQdhb8BXStCKKqmq
aGW5FSScbyC0/EEYTdQNUVY0DvdJGMtsFNyDKzToUS4yYh5OEFybrlxI3eMWn86qpvHmALMhWyjB
fl6xTtf4RS9x+ujiqLcOYPggtRqCL6KiAgmwCkG5srxsYZfOzqFukE0lEbnGaUpFrTmPAMdDxXHu
5OK9iFCuobb4BzN4FmSST0vPo/8JRd2uqMEITyHwWQy+/8MgkxRaG3LMnb6Pwd2APsBayqSFBdbp
y+WxzG1t7Wwsk+Rp8ICUk5Sx9CK9fEX9glTh1eUQs6fBeYxJ5vR52+hqhgeseW3u4j3QszW2bTta
VraweBrM3tPPok1TZSp5AhWiNrbxLfCeuif/CJP3qr9V7pUjHlN7YE9f0qUhLqy7aYaM1bAeYJUg
6XTf24if7cP7FMGqK9AuK3CH1Q3Gcd8Qgb48s7N77NfHm+bIQBedlr4/ObJ+Vc3nisZdT8MqSF9U
11hIG9KYBqcbmrSkq5opjRCdyYIELxaGhduPZzq0vdvu4B+zvbbDfey6ul4+AOYWpiGRC4GHKUDu
JuG0NixK0JeIClLP05KPZum9Ic9GUBiIbqIUa5qTZSnrpVdlJRlpiOzEDjjc4Go+oKeCPMWdtPd3
dIdoAtBpqreDLW3GvA8IgDW79NCa+UtkGSiVYcgSQ1YnuTJtaslAMwwdHUMVHnqQPvdpEf24vFjm
nj7cbCVZl01L1S1tcqImbuCYBco3DLQ4yDv1qG3znWAjfH8s18GNuA421lpbX446szE+BZ0crpon
aJX8Ux2MKm+VoW6I0bHspX8/zKcZnIwN+f62tXApp13wzUHXYNiUxv3fHoksy6LO84BDmhrA5wMN
byJqRyViRxg+o/l2ACFq9+nh7wdR2GCyKkLZMfVJkETuFQ+77sCW+ptGB7x67WYLB/PcRlY49lVT
lHXCTF/1CAdDuCxZbeq1hzvgc7YFIWebMHOwqdqka/lq6Yo1swjgwIk61xpLBvs/Xd+OA/k0QIUT
VMlNp0f3fdm8OXX9fHnyZtLhpzCTRdA7AQ0zkNiwPrd5elL7W41LOSjapnm6HGlpQJNVLQ5C4w4l
PPbYxUSxuRFc+Acwiy5HmUkLiqVIJoA5coL684p89uKonNpKobSPzJAeFZ4t4NuFCLNrgeqODNzS
Uk0sOz4v6rKMRNmTKYc41+JO3SnbetfszRPMuWqjb8U9Yq+XxzQ3c5ahiIpEmYeb4WSBm2Uj5XWE
VpFVJuhgNcAZ9EcR6N3lMDNvQsUyLI4PQ+E2qE9WXMdfkAs1TQ0syQ3VlhDG7Jud4S+c+7Nf6CzM
ZMXRY3RycRwNGpyPCnJfYtAvZLafF+XJuftpKJNPlADIzkwXMF25Qc3/oO5QEJHW/ia2Dxi44pzK
4XRjHCEx7O7/4GBSRVHUqFGYomnokyOyV3HvToOAtwKAUsSsd2pVLLx6ZqZQFS1OeX6/qhriZEFo
lqujcUJprNPUrS+k+7yvt5cXw9yVkN2jILJqsNhNcTIMUTCdIBzl9TFwpBvSb1R7JGOuEcZaU4hT
t9FNus522t3luPLMG/Y87nQDZ5LXqlrP8uhgaO4kVKNO9ddkjQqS3dnmig3wSNn4gW6buIY54K6X
HhEzGfHTHzDZBk4N6VLomdyghSCDa521zxAEQQgFPF+9sFJntvanYJPNEDh1kSsytTpL+tEMHzpN
2Shc2HDzn1JSLN6vkqFaPxPaWU4Es484WYMKcbkxqYavozUn3ErYFBvUulfG13C9bwDhLr1mZ8d2
FnZcxWdhW6d3oQqQJxvlu+WgnUIXcIi/XV4v0vg5JludXo2hqLLOyGRz8rnaMA29yA1zm+7WwXqB
cck6wRXmLtuVCxM5szIoO3IYc5VhU0yrAFVaiE0toH5VRxJe0g0dW43mkbfXOss2gEovDG1mK2gS
/RnJtCxLgQz0eQKbYHAQIorpClfdD5i935M0vstLddOLw7EooV7k9S5VnevQ/bIQeuYs4MomIuHA
wSOZ09sHZt1q3yHFbjevLTu/5JLf/4A0p6MZsfIeYAbsMpxeAE0sDHpujs8DTzZE2FZ9oVsKotDi
Xwi7w09s5L2BExBSlZfHOJNEPw1xMrtwDLoiS7jaV861BmDFoHH7n0WYbAAJ/fRWifh+gud9wasC
xna4cDFdGsTkJCjhJhVCQggZ/aS00+8UtA8WhjG/FlTyh8VZI09Pgk4E02cKY+9U+qG5wd4CmBIF
31NkXS/P11y5mE/y70jT3F+GA1iWsIZ7bNjqMTn5Dxw6Nlt6RyX8rd0qR31br8f3JFSNhZmcyVbn
j67pU0WXmn4YNFZ8i1JA8ybogAWNpVLbXFnnU5Rxrs9yoooFkhL6aLDgfnyjbrr9sNN2sI8YECeZ
fXk+ZxfHr8erOu61s2C65ilNHeHv1bkIm5SUakvrdDnE0qxNSmEJTUM/TxCyjgb0hO6q8tswvF4O
MVfV/jRnk5uIB+LXEFWG0WyrQ3wEU2EPR3Vb7My/3009D6SN+fhsvqIgQjjaZaEnzdEHaqnQa48X
HqvjhEyOq08xJscVMq0Rlxsa+76o7PI83dRif0V9G8KXiAzJUHsgQDXh8fIcLnwmbZKJcMHoiiHD
aUEtvvnxTUx9JssXlsJsmlApkvAEN+nDTfJpLCN6BHcR1xX1I8yhVp8CwIvIUy2ko/Fz/z6Dv+JM
xzJoTqGbpDzYV3RukD90BYSIJMW5cWREP/zq1jBQRIuGh8uTuBR4nOSz5QElPxO9hgyRY9myUkt1
ryfWVzNSX1FXPCCwjiVqW6m4nGDndjn0/Pf7NeZp2lDRhTHV8Sbg46kLKLiLjVXjJJvLYZY+4SRh
dEbnSK3JBcegMSbKb1pXrSvk2nPv7XKg+cz0azyTtFE6KWXzgEBZ5x9rs/1aS6h2XY6xNJjxc559
LsoLslnI2NUr+a0DwxFP2RFgrjnPl+PMLwuTc8tUUSabXkCVLjBwQRw1UUW5swMfFeTU7eyyRCYR
bAHwNElBhA7UviUfLoeeTya/Qsufh0idMGmsioQVRzsj35vCs49xYo2uhrIbvGJ7Odr8R/sVbbLB
3a7vDUqh5F/3vggf8W++/PvnF/mv3z/Z2JaTGlqmMZFl8l0eZXjQPR7UhTPx/3MC/4oy2cV8qEFC
W3kEs7QbNKxorMhv9VbYxTT102+Xh7Q0ZeMaPVuDgxFB8g1JGSquKxEC9mLkv18OMXthVn+NZ7Jn
EUCGmd0wayHNop4uYScdEuttSG/UNFmYvKVYk20bmU5bVGNhWi6xmoBZ8hgCR/VB0ffx6+VhLc3c
ZPdmiBLFoc+hP7QY/kAoSr7+RwGsyWGPI58lJArzVgAOhxiFN+XlAPMrDdSbIdL8kUV1MgSIPZkR
Rdxm+6N5D6DjSthguPYVXcP1cjtEms0FGkg72dABm08fp1ohYC7jYFaG+t9OodYlv8HdxB7r7sN/
GktdmY2Xa7VCsFf6vjDS2Z17FnuyzHEkRoEZ1yjbeoQFbodH4wH3EhDTkJt/3m3bffrN8NcLYcf0
9ttN4CzsZOn7qWeqHkgOu9s6u2QcMgW/bb+FdALNayUuXA9/ts9+i6dztQFdJWm/oRkjy5MHcWzP
iwCID8mWPvMeoqV8UG7aLSy3Z3nlbSKkJNEwWlhMs9tBNw0wCNytTGtybdRqq0IU0IWtLqI+YqB7
v8Uly1qY0dn9DVBVETWgFIY8WbFal0mWlLK/IfJgCA1xZ/jWQuJ19Nts6Vo/u2Z+xZq2nNEkCFRY
oQjwx9a6RSS1GYyVYfgLp/O49H77ZmdhJhMnhUqj92pDG6V8yCDFG8aVKMsQ+eKF3DjXFqBS8+/J
mzaWMRrPUY+DZ6fu3H2yDd9BU9xVG2DGd9wU0ZxcOFtmA9LzoqwnUabVp91er+Rd5Ds+76LXFAl6
+MHXqBjbGCx+R65J3buPfwC+084jTvJ/UJihgrSBZ/f9rWOeCiNDi2ch8c+tC1kfscIW/ZXfmh2d
gmgitj8ZZpunSEhWsgk3Ad7XQu5QZtaFbJgG/RQOT3CLn09mVcrMoguVsUMwlraz22CrwSp+zdMV
he1tiwXfbiHkXLqiMW+aEmVYRZtW7Tkjoqwbn5fKoMK6Sb9TYN9YZrpJ42hdYmaALsJexDmBAglD
1tHKiB8u/w1zk6uCYcJ2R9RBGI2zcnYf8XL4TviM4RYMJTzGtRXFlSBaumMtRRmT2VkUOUHD2opg
/gwAfTR5Y6hPitUtTOfvuUq2ZJXtRolSHbGgn4PUrQpqpcspaufQ57Ec7Z8b/pcYfxHkpcT/e/b9
HGtyvtWN3gUDrRy72vo30lq7cu/lN3c39iPEdXTvPy7dG3+fwc8Bx8GfzaBXK42p+WmEQpiyymo4
Bj1i8gvZfiaBEEWTTZEmkqwqU7gZnlpZTfcHdH4NVj25a3eoyh/K1+RZ2qSPKEcvBfx9B3wOOP78
bFiFlXpWlJpY7xzBA7j7EihFtfJyICLVH0FEPoebrPa0w+yhxLUNv7RjTJG3ur28m2ZueJ8DTBZ6
qtVajyTO2HvQ/0rWw77ZO4/9dmQWZNfe9UK0uVWI0J85PjRp5ZiTRSHBqA21UZuttaND+tDeRGvB
/ghPebMab3fW2xIkeTYgWMTxSgki0Zp8LqfSI6T4jRRuUgEdD8zbtkBgZLMwrrlVQfvm32Emnykb
3DQsM/SC9Gt951+V1xFu849jL13eOzeLHYa5vXUebvLR0OBTwl6lvydXubtuU4WzUqq7De40hn15
aEuhxp+frXes3MLSyuPIVoW7ovmhE8rEAPlykNlVCPpVsriyAYSaHmWdSznFE0eQ9WnY+nuA4xvc
cLdjmdxfmwvRfr9PyRb4AHApmqwbsjj5WKk79KLlsYW1+M1Sn4MECYLqe7SU3Wdn7izM5CPBb7LU
glVhg1rFBeUOL+MtEt0LZ8jsAj+LMvk+NS6MhVhDmnay72kprjJNWl3+OEsRJidHKjSVX6O1YSup
/HU0iOzbZKEr+fvD7/MXmaQFx5KRh9MQe1T7d4TCZetOFl4095T6IFSQX7k8oKUPM7kC+uiaBTjs
0dOCCpHgwNzv8lBfCDJ7Mp2vsslDJIysOnXrUcBymzyBAZARydsK8CHQZ9OGcWFjyLDwqWa6T58m
UppUBNpSxK7IQJ1Xsa7l9/GWu8ErZ6/StlvVHw30ZRTvdtZ1y5P2f4LCXVgrPzvdZ9mi7bowwAMI
fxac6FyxWPn+9k8+nj7SZgCoaFNoSph5gp8pBRRhxJkMFcmfewH9/MtBZioRzKNFJZRqKL9l2i/E
zaNEN4J5bF7NnbVFbCZZe1tIza8witvXbpNs2r21R5qZFs7mcvBxsX9+7n2KPf2GTo4YB7RbzI/9
5NH10dzDQAvBmEHeOAgKr1Fh+XI54tJwp5/NAbGvGojk2oEW0UbOfFdF9g1RpUxuocqpcNQLPW6e
1AgGtdvU4RfHKsO106KY7XQRVm7aaAVYBF13Mj3K4KkeP2MSbD3UarXUEpzfWRb1C64RimYYk/2L
Indtih35OzggTu/vo221Lzb+SV/lh3Td75c+yAz4ZPwivwJOtjLO5XnnFmTy4KBtw433SD8BrCY8
/M7OntFX3FgH+aFt/3Y3SraAYVHHADX3O/LUdNLIMUXEd1AdjdFdRUTK9b92ibiwpebOw/M40wRv
IDNU68QZsuvcfSxktLqUKy/4trDK5i5J53EmWV7uJBemfhTZxSurmJtztTe+1OthE1NMXCT1jaf4
dBupogIWcKSh0JP/fHFB+qzFAoIuJTo1+3pTHcqdcYNvBYukIvcuPQzmMt95uPHnZ5kP+zdZb3Ru
gErzA+l2ob5fmL25U+s8wPjzswBBp1VD47IIhb169MAUxNcuPsyr+GTtUDLcSwf9y+J9fWkSJ0sj
7NMib0qeV/o1pNkTKgQb+anc4rK8HXsNS0ioudR3PsbJCuESiHd6z5lZJYq31mgHrELT+1L3GDwF
rnfvYvpxeVrnZvV8a08i+vSxWyfhOGmVLRK2eBEi0/n3Q6gj1oqaiTZCoT9/uFKJ8qRuuEE7vXTr
Cy99ll/LSJpcjjK7/n5FmZ4aCn1juR48FOoaFchmbdfqQjqaqR2Tj6hnmUiVUv6Z7ijH0hFaS9i/
zdbdi0fMKk5jlTDeDTfCe+ECHS5u5H1k0yf8+2PTYMeh9qewk6eMDRqQaWqi8217+ofmnPDavfz7
ZxP8WYBpI8VxstzR8R8b72rlXvgYC/HWRr0N3Z3Dw3TMGP3+7/cKqaT9GtW0Ht7gTlXH2cCpIjF3
+qYDquPH1sLczW0pDdwFxEJTlCx5kgaRm5L1AG9e9J47KM0/quZLgIgFhpui/uPyNC6FmqTApGXR
wDygjSd0DxoCqWHaHlxTOCRRs86K8OlyuLkVz+mvgGJHjRqM0Od9VfsJepm1Q+vE2hXtCdPKy79/
hv7KBzIsWVYt7pm/wTK7XJc6V2TjmtcYImyQ4gtWSBSBH1zDYdvp/braGYeFoHMZ9zzoZFSZkkh+
h/j0SDJMDupm1CjIMGO5Q31d3iLnt1beLoecO/41tB4AnkJ/p+/2eR7jDtaQUvEcan1kGh9dc9OY
N379cjnK7BP/PMzk1oaN5SAEEmG0VbNGVMLuoFpFq/QAE32b7y9Hm0vr58EmOdcL6zqH84R8Rn3M
jHutenCqJRDPbAyLBa0iQoIUyaQtI1SoJecp16bKOsrYDclfVfnu8jDmlvjYGUGVAN4Waffzp8Eq
vhFrlTM/RtEcr8yvheMtrfLxz5zek2i8AIrUR/TxlMLoV0WYYbA+wmSHNf5xaxy798FNskGNc+mS
NJchzmNNFncqhnGYoqVjR+V16gHDH06adxthOE0N5vLUzX0dfZQVUaEukvomUyfKjVfmEPftyn9Q
nKtIuY+VhUU2+3XOQow/P7uRqQVrQ5QI4VX1HueK10pwFwqmsxNGpY9XgGLyCpisMVDvDcpv4mi4
4uxpj58oCOMe6/7I5BjhNGuhDjMbjoNCov3OUjAn5YM4FrCDw3jXDvNnCwOUwXnFI3rl9yezqdZ/
8IHOYk2GBuaMKhyIPhuDcOwsIzSKEZ/a/mdBJgtOHzD1lBuOpFRGycYXTonerLqy/aOx0OiDWq/x
VhsX49lKGEw3iAKRMHS80ggVYxik/evloYz58bd9qkuwA0fSDHSBzzH8QNEiOSNGoR/QBF85rkzf
yAGWI2yD8LF0tdXlgGOOvBRw/IPOBhUkjViqAh9Ia1CejYetI3p3Ht6z2PyghqBrkOAbu5GsfGHr
zvAhyHVnQ51kbzeNxRI03X/jmzAfW1dA+Q7VKP+y96WFaLO7GI9EukeiTCN1kihMVP+cypR5/Sbo
qA3qu6PoSzSI+W/3K8YkU8imLkKAU9hXtY6U+IBDX7ONKXeHZn8S1Whfyc3C0TGb/86GNVmSniCV
ZZ0wrDR8jAzfbuIXwVh4EcxOHUAOg+PPgsI1WZKa6XuSiY673eOBWSChpi0x3eVxg/62CM9CTBah
kZXJoNbMnLjLDs5f1mvwgTmTu5Gwn3rHGWc1XPer9lu09zb5t/qk2cn90pVs9uNZOsc8HSvFsCYL
RE7wJBWR5LSx93mPI/khS/Dbystnv2/uOiPCQaOyFu5ks7cldKrGNhk3W/Lx580X4RvtFxXjHiF+
mJVKK0AZBxw3NtiBL7PuZ7ecgdKXJSH5ZdAW+RwPEIuKAiqDJJuMWmPkZG8da7axi/DA3P99ZrBM
PU2RZaZT13RlsjoNKSpHBWHm1KN2CHpG6PINq3kh/c+WCs/jTOoXjSBqOdcrLjdbZFvXCPSvA9Si
kZRJ7+jMbRB9uZw0Zx8N6IzpumLB3uXc/jyRrsbyboFJ2P1984ody5rODHwunGC1e3lb7dx1vnBo
z+3084iTMZpVJ+Q95nq2blqHRMmuwhhUaKPuLo9sbrPTLBMRpRtBwsbkKM1jTa6SoeCNHHRXSaxs
C1NZSMXjIptu9vMQk0XvtWZUG+ONOtH3rnzdiuIq0q6E8MPv/6RcYnBa8/GhuAIe+PyZTMlE06/m
ppMhDd2CtEM+/vJ8zW7h8xCTlYABpZRgysJogNgdlTWm3HaNwj0iOLv4bVnQaP4D/RrSZB0EGk3U
OOU6mmmojrQvhbKwAn6+aH77Pgqr2jBJ9r+R+RShx5itTNmxKHqvLG8FKXktbdFns+NdamxCf+Xd
YHRht+sjVnjH8sr9dnlSZ8fI2jMsQxsb4JM0VdDq7IqUz1YpJ6t7SNzHy79/fvueBZicN3HmQIzs
FJov8QZrwh5cxEjfQlsSs8e10sIbxtRtEVayNK7JjQdchCnEdUkD1Cn3lkezyc++XB7aQoifpOWz
61wt0ueWoJvYQyl91Gq6xeLo9XKI2UzE6gAvzBmiTRU5Ze4ZAf7d9GyHclNh9BGOZl6LG2vuYkpP
7t9hJmmiMo2odkqVQmNk1xvjVf5a7uKdduMczFO1oZ2w9cabQbEalVt8cSnDj7/+t11wFn6c6LOJ
zPHlw3HPAIBWPXQA7nJko3V0MdGXxverEvdlWeIVeh+VWHKjk9j9ySyjpjGKc8oo80weaXLVda02
Ohu0GD2Npnl6evCQg738LeePTg38okYgtDsmS1LIRNxEAoBB/a4GXwh9fave6Wsag7to0778CVDH
+BVuujxzOnppmzOrcoCVS3TInHap0jG7A/BjwJ6E8UhT0YvGVSVfMyTuVCDRKK25G3ygVbyrbHXl
P3n7eMs9oTlcnsfZPYFKoUoHD5nT6X3A8nhblMiA264R3suCvOnL/LoSl4jqM5oD3KjO4kyyfxrW
aiFFJC7x3r3hTmpVtvvQ3I2HDkzDtfcVSxs7PJnSCljNZlnUcvz9v+2Ks/iTzCwPkSoP8XjTCmU8
obAlzI+t8J7LC+tyaT4nCTqTCx8/aDa/Kb55uH5o+Ufkf/xn32yy9LE1iRsh5O2k692DpXLUxdFT
hr/X5TDjn3phyqYtGyvXUMvkwmjj2zcc4wbnTl3w5Vsnb+7DvAiOctTnkNWrpdLL7Eb49a2m7f4e
16rSGTdCa9Q/OkW+ztNgc3ls8w+KEedPGYkbuD7JkpEUpEYy8IbPzZvkIG/KH9Sxe4TD/kfviRkx
x3H5/wo3LpuzpOzhwiwmozGKd1JeHVtGcc7YOhv5mqvKRnjNtljN2CZg1J2/a1+LK/3WucXJb7u0
D+e3Afho3jU8p6YPGzCqnR7XAabHqXaM8m7ti/rRbRD+iJeI2PM74VeoyY4XfIpm8ngXyhH1qq9l
81A5DwtfUZldor9iTHZ1LietWGeIzJvBcbzDjt2IyLGjv/KTuK5v/T+QROM7ju0WBBRMHTHez99R
i9oqLvAZtwfr2gwPBeZBl4c0t+lQwOLN+fM/07qwin98QArGuvxEjzQ6NuZWAY0QnWp1oXY7931Q
9GL1S2BU4KN8HopTBarR+mT+ZAj2WhLuGku6yvtk+wcDUnloiJYEgHIKIhdbrouuanHAeOZxaKxt
hMg07s8rFXt7PO9eEytc6GjP5Q9KVgCjTI5RIJufR5a3oIIqlVyfKc5frVpjmTUo3h8cnCYQYZXj
Gr3uadnFgOOoxCbjUkPvzgQ8iSIf1jmSur88f7PvNLzIUEVDIQ/0wbgHzlJH6hpOg/NLbldNYSm2
FmEchIOKP+ysWpP2TeR1XwYPN4bOt1RMqofuuetE4dUysLOIi074kw969vdMMmepuZpXtuPFS2/X
Stqggvj/SLuyJbttJPsrHX4e9hDcOTHdD1zuXnuVVPILo7RxATcQ4Pr1c1B2W/dSnMtRT4RDYVlW
JbElEpknz9nZFMw98ZEORxcFgJUJWDrkLjFlMdoF0MmcZ+Ldpk3EBDbE3i/3ZNPdgaok0J6cOxQ4
QeqADpnrBpe2z7k97XLCHYibMyGRLK7ZbjUTUkV0rQt86eydm5itqV7X06CM2KGa+1GP9cfWTP3M
SFZWajFGPjczW6rKmSYl0eAeofa9U+xur8Y2hB2U8Q7anH6elK85Oh9qvT4pTrGL0woK9WOAVuu1
vubFdysq1VIVAcB6de4FCqA+yrJE2skW0Dfj/Fjo0JaxID1bOY9aNSBPn9y0sjNItby+R4OOVvhd
w49q5zxfX97FA3X+LTMfXuUgchmg84jcZSQRc2TnBHHldUoIPPcWzewrqe5lg8i1oetNpjDnldgk
GtBEliFeg1hgqHiQa9xCx+M90B13a5Tci1vrzNhs91ZUjVB2wej65pRC7TxTTtOwRgEop2geGkrs
379GNNu/LREOyNGQbIv555p8TrqvRHt125Ubas3KbPuOvQ769AgxWpSAQbbfEwbFXeNB6B+v74hF
O/AuRCXg1AAe7/LAs5LQmEhZHw3aLU17VInpOZnqGdNaP9Cia/lhad6R6dSDnsUjLEGL+A3CxA+Q
z1zxXsuH3raRgpLXEtrQLkfTm005WXmNEM+E4jca0Woqjmlihm6MJnLe3TachrFShC1rd2nW7PAu
3LOSfbs+qT8PFa9JkNqhNxt9cEDAXH5GZg16C11VqAhMLKA1BzOEFVw3seBVdFQacQvLn48IZnbR
d9DGwYULT90gzZf4aPVDonQP5fSA+JpXPJVb83nFpPzsy51/aXL2voM6otvnNmCbKtIO/QdzN3w2
9pJACXL02yHsbqWcAPLCW+cFWdvrxn/ep7BtgqQSuStkCfTZcJ2kVchYYPf0/e9pss+AwW7xwlyD
ci6tHK5b9Lkg/fwzJxoUZXC4KxQ+0Db0FFnDLjGt/fWR/Oyk5Eh+mJCfcBbTqPj0rGA18+34MVK+
JVio4eG6icXNgY4nB7AygsmyZmEDfF8twHYBGTPIqYg9DYeP6v3gsz3b0AA8FLu1QtzSvJ0bnHve
EXrlbEBBGgQegZpiZAbNVraAvTRz50Zmnlc0kLimTsYQnJR829X065hR56UrcKCZlg+bdKDaB1G4
SejaTXbHLaFslW58qosI8rG2CYnvWEBtidv5Lsqrxutrq90j+TS8dG5jQU6YGEc+RmJLh6J56PUI
TH9TUnsTyHJDomiuTyYoStl9Bt2OYiw2NLPik911g68M1uiDJphDt9WCfnI0NdaTlXGyYaPgj1Ae
Jzdcrac9NcvM8PQOFZS2q/kbbyG5SlOt8MAHq93l1FSPMYhLN1zPTCGlQq2dgpzmYw2B5Zt27N90
oagEGnNO4Q2i7v2pgwRr6cbjF7Wfoi+cOmwf9bEIRjVpfK4nAyRSs84vcxbtzLSMPhg8V4J0qpM9
qYpyO1hpuc1SDcVMlg9ohNF793nQjTqsJmFu3BgixCuLuUB9jWoFMtFIjCHlhzTm5TGwNLPPnQxA
ltZP3yCJFURbiL1buO8AVlW2QNj5kZ88rMGcFpJxcJZgNYWiAvKzqLtd2k1pxcAq1uNoHJCKo7dd
5eloHCi2CkJroKedL8jDgQUOeTjUGB7XCUCXdjGS8ODG1gFhBHD28gMQWMeRSxrZJfM6WQ/YP537
/fr5X3LUeJrhErIInupzZkdIsmZKXCARZ2wbYOvptt9IUPivV4rRqHdmZraEQx2ZZg+gnZ91ShCD
qBjanH2x4suWPMu5ETmdZ+6SpVWUGbLqY1CySVMUuLI18YgFjDGgYripgTPBcH56p/fKAAG2iOCZ
Gah+f2uiax1aXjJKZffJ4x/tWOpaHLkQrFxalVfe2cjiPjar1oZVaDBATkV51BRv/MQ/FXuI0h5Q
NciN4Pq+WJrL83HOLtG8NNzEUmAx4zet8jtfI1dYiPYvhzSPEIaoyZCxgqhW4N5pfuKn4GoRaGvT
Q/GyRqm4OBoJb3GRlEK/8uwgJWRgralC0RPyqcHQs5NF1+o573neecgDjDEoDRygx4D3uFwjTVNY
xQw8+N+VCG7podlBVHm3Tg64uBvOLc1uUEjylWUzwlIT1Hs5dXwb7SXZrONpp+Zm7exqcq2vjWw2
e4adxDkDEavUTtK+G48UXMfmvvU5xKH0XXeE8Puh2BEPUGBQMkOJ4BYcu5JvhN+va+otRXfng5dL
fXYU7CYyeqoN+JjE3NrdRzt3vbpuvLhzfj2lhFfO2Ype+BPtPwSyY4YAFaMPMroAqE4KOjX6qWqA
7q/M+ybCFQQt+Lf/sEVp5EaM/xHKiSK61bK1mtfSRXD+JbPzX4B9ty4n5FN7v4OQWoIeVOtTLu6b
UAoXqjumelPpA4Bz3Qks7zTZXo0qMEKKedNLZ3DiZA56RQw0DkGAfVOg4etLF/Z7oLeC5IX+OmU5
phyE73iuqBpeZzO3o2jQ/80LeeNRsUMzI6gMAOv3rw9rcTbPjMxcT92yvEwlQRU3qoe4KQN16D4M
sb4Svf8vs/djMLP4YRgiuzInKAQjA1DvizDbgFgo+Sgl8NSAPYEF8PH6wJYuc6mkCRifBk7BOQGg
qoAzaeg6KRUnQyRnT7Z8L7Zr1ZHF+bOBX8WDAUCzOXyjmHqu9yYY0RRNPMGzQkkWfS9NG14fzeL8
gQsEsQ/iMAvyKpdHPRtdB6lO7D4RQdKrg6BfFEA3k4dl7oElIaSr7X9LIwN23sbbUbPJT/fEVAnq
Mh0k6OVQ7vW0f2ODEdpRuZKxWbqOADG2TRMyV/hnvjHwUDABhkJ/N+TSe4XdaxVd2eNLJpAFBywK
E2db6vw2sgrFLAYAX5K09GyQFtdrPkl6/fmtcG5htjq1acU514Y/7ju6Q0jc+6hS35rvzVb1DScr
+2Fpcc6fAbMhRVnZW7mKa682vgyu7RPxOQVwY2XTyZ/y07DOHhuzYZWjU6ijvMa7DZSggC4Asize
I4WP5kzosF+3tjak2c1quyUa9eTLxurh1fXPyTQg3/x03cjiOUJzC0DREm3ykyxN0YOZTm8R45ev
Ujyo3ODk+uWOnqRezDq5ztINjboSmpBQx8IDSg767IZujKRmXYz2EFfQO3UQd442BFFGnqmRruzy
xaDr3NbsYqQaYvFOqkc2uMVqjxsp4BFVm2+MvkOrADX4nkc66oMt6E8ta2LHXKwWEJZW8fwjZpdW
ynrVlQVWv4pvyvG77LXg5PP1RVw6z2jsAmMW3lE/6/7VAye9kgyYVJJ4U3fg2q+32qBW60AZSUpY
QdN0thdTMtaE23g9DQNUhJLEF+1Lkdib6+NYnKszK3KcZ5vDyR3WaCmSc0P/kU7btPvoDB+um1gK
V88HMtt/FmmrSatQRyidXdc81fWTHd/U9Jika3z0i4uCZgPU3AjULOYVCw6Z8IQRsEa55PtIvqpr
LBkyEJn7IsB0//r5M19kKKbbQU+Z+Qr5rtdhm4S4DVGs3A3svm2//jvT9sPYbP2L0akUu0JJHcwq
BOScX2hhvwl51ZLpLSVkpdyzvBF+mJttBKSySFVL3EMOCnClSz21ZV7OfrnGjYK6qgEajHmEMPXs
zujcqc9IBCAHG6wbnmgbReMrPmhpICi4mhbCZDSIqzMXBNmUIUt6LBJrNrZ5F5uPbftvzNV764IF
wj1ERLN4wWCpMqgEKVPb+Fy1j4yN6IQKry+//Mz5XkNrouyTRXkHYcPlwczKvDZ1JDr9michAYto
Vm/0YY8a1sqdt4Apwpog02Q6uoPmiDkFfAvu8jTjuGGF2EcgVXLAqVM4j9Xw0a0/KuonUwOpaRXm
5cv1ES4ulA26EgP5PLRfzUZYIqmrj2mEapyd3qHxydMmx2ejtvn/mZndBgVjLlK9uNOVIdvVAnLX
SrvR43RlvZZHY8sWBdSJkb27XC8tYRPor7AnYm1XVaU3jscJbLDXx7Lk4FyEj/8yMnNAYC2JnRHJ
X58BiWJCTjHtV2Zr0YKDEgra7vCScGdbu2mjyVFk7d0inybtLtX/nWn66+dDjO1ymowoFZUSAUKQ
TJaGApvbbKPUBqZ5dJyVyVq6d9wzU7MVSQaXKFOEyYpUPCmtjavtIJ67yYc942s8kNIZ/3Raz2zN
FkYXFreQm/gj+EYHocdflFCgDXvc19soXAOXLA8NtVK0jKAZdt7H1IhaEUpdIf8IJJcVf+0o2lh3
sf0yglr5+pZb3NeyYwq7Adqe8w3hNqDCpnZW+Lm7b0aIRBW36ywsC7uOAMSLcgIaYdANMzujtUId
JelwcZcUSaspuUf3HihlisYfO/IlbukzlLdu0xpVm5gHLHJ9LUqDrgO1QyZ+/TF48S2zbIQbq2Is
RY8KQv3B7Da2/frLE3rx82cnLHPrnIsW/ijPHX8SBB2LSN709u66maWELpABGgBYeO5DDU4u7Flk
lyVGnrCYAo+y0TfIjG3tBnnxPx5OxuNahXkhNLqwNnPmbgoKT0QOBZhdzY8gyg7cQtnoYtgoWTUg
ltA2vP51qg+JffgxwtmuiUDYCLJgIKxUR92kVbzpR3LbZm/XJ3LhAFxYme0Ha7TLpBrSxnfLGAom
Ggp3RWgqKx5k8QSgPI42ZxvoRmMW7TEX2tHQWCzQI/411T7o4/b6KBbIyDBZZwbkB5xtB2foBmui
NUOX0eg3z1QDknfaWYH7u/oavaYnmQOjgRWDHnotP7U2ttlOhGiXAJEoxqYMySYunBu0968NTzrz
mQO+GN5s/6l6XVboRMjR6CACw9wIY9fnhZeykxPnQTt+cZsNVbcqC6/Pq/y51+zO9iCPbU66HmNL
M1rsuxzaNsrYnib0rXuFhnan6+YWN6ML5gUws+AZMs8oxj2Jk0yiA8rpVgWYUBysNYDtUnqCQNDr
Lxuzu6xIk1FRbNiQ0tTt72nYHY1Abo8CGARl362BAxa3x5m92dYf6mRMx4k3fhfddMprbq1E60tL
BKoyGUZLhtx5/xQQXzpIIxEHUIGKgQBYr0DNvbm1WR5cX52lygyR/bdS1RjwDW3mK/DqyWunBfSr
a9pdaz4I5LHVownaI7Rza/lei8BJpN9FxmduRkezODIF2sR44RvAG4Ge66D3YfOmWtBgVB6d5iAy
Zeu4A/CWk9fn08rnLm2m86+d3URVhujCsRU0mo/pBlClQBtGPALWHmRLD4zzWZnDxxiNaD2AMtg3
OmRJkirZgWL9u9Fbj64Qvk7a/aTx21EtIWDk4mtQQbq+LqtfMAsFdVuIZhpx59ZBF2hoPkwPJhKj
GtSZ12gNVyZ1TvbPevSaaAlwbIQzpGAfCcSMs85YGdGaldmZKcousieKXpO0nCDrc3oXy13r5l2g
JsMuBkMOEHHos3L0mVPte8MC2glhJgshQ3ZT7zPo4u7bbbJJ/eQD6Dh63dfAxVz6q6CxxQGemZ75
VT1xs5w6oMfVTEQwYFoQwOQN/UqQtGZldl5HK9O7WlqZUjfkJTnaJgvtrF5hdFgzMztoEMLjNi+w
/Yrx96j4nNiFbxkrmZXFeO9ssYzZy6rth2p0G8St+Yl/iA7pQX9sUPOl95K8cw2uKydmfu0BCYca
ENCaUISe3xEWS3SgdXGg4mqTMPMDy6yTVWpvk2L8rg76waRruXm54nOTsrUcORcDuZ35mydvJ6B/
JPhOaXaWMP12OCbOwxSdOhqvOEa5HtdMyRvrLFZKLLMQDYGpfC8JLqXIZLLTVuOixSU7H5LcN2d2
tLQabezz0hfZKdrKchoI8F3PIYGkwo03a6u2tA/fU9ZAQLu6Pq/mxhONLL3C9VSV90NyHJG6dtTH
675Wk5Mzn7xzI7MzRQyRNK6EJRtF5mnQ3xu7zyKDnlb5jOZC7oSZ8WVSb2tuelF3KpXeS+qQ6weQ
zU3c9oYIfWbNJyvv/Lh5djrknngapObacVkIGCX/E6DghiOFmGZnslM61x5LRAUg8Nr1dYo0LsTY
sNCIHxlUPpGiQMeZTyoQkXS9f32SFubo3PicGbFsY2KLFCR7yqTfDb19MtU18qSlzQUbyEngHyT1
5ijjvlej3KUYIDG5R+1DrxoBd8B50t26yV2n7jlaqy39Q43+SGOtNrjgH8AA7yKLhPkFXdhsdmND
cpK1BWJIEBWPQxuw8tOYbWwEj2p0U7Jic31CF2I8JJVV1KWlyCRktS5PUgc+Rl7ZSFu5dOPQo9t+
1dRTkT1ct7K4bAAwo6BvacZPdeKeJjXEHJvGz6Lc08jXWAmuG1hwPBgGCB0lgQuoEWe3XqIVAF1K
EFbmvLjqyeBvU3EDUHMY0w0D6LVMXq8bXMJyXlicn9YhMZgh05b0e3yrbyDn7EMoUCqSNaG2YSf3
gNE+rJEjLjgiDY9ykPCBzgXYkpnjS5vEMiIZj5nsgZBH2269KmpWJnNxT5wZmUUvDS3rMScwMrkv
rd57hnZb0U95vPZ+WbiYLgYzWzQ+0WqKMly8bVTWTgCqi3rfOdwFcwxRM7/HNFBP5dbX60u3tFdQ
RLEAj4AUC/o7L7d8kU+9Xqcl8O6uuGkGvo/r3APeMogZ9ZkB90nsbVmuoc+WZvXc7GzDiFLLDLcq
IFNraI9CjMBDu9EzE52vZtbb9SEulZMlDelfY5y5kcjQBqEz4ATBSf5cQBS58y0vfywPaymKpQ35
wxByqpeT2ZVCbXDPgE2YWUHDd6jP+5r+7fpw1ozMnJRTOiMfKfAzaXFwrNJXtbAla6nh6+sD9Nbl
SIyksOOxRSoVDy6PshRg86My3ZmAbl0fzdKjCiA0gr4g1I6snzo8UWaPKtJEqPUjR+oq6q3SoCPN
GsPYMMIiqgLFtsNeiMPgZr7uJOF1+0sDPfchs42oxQmKCSkeWp21a/OwgSgoUT9FY7O9bmf5Ij3z
I7NNSFpO1InDkKtkUA/OijvspHafFx1AslwgyEFN82Fos++Jxrg3gbzMTwYVJH5o1F959xlYvVlw
BXoeCCjI7mcTKZrL1c11K0pGWkBf0H1r6Xaq1gDVS3v0zMA8MhlKE5IEfCh8jq4gsKCMLCSrdfrF
KQUoDpht1ILRlj7zXV1bgz7KaDGl1bNsgGdb0P+KrRMH6gZVoc3ao3xx2s7szfbK1OnI6Vuwl45x
MOr3FSAh13fJmoXZwjht1KvMwcL05MZWP/XpCrxrabf/mDE0p10ufNmNiVOAiQqFZoSoveyPbPpP
RPlyfRhy4uf7C4KkKGECmARM/SyvUE40jyA8B9+UxwCXjl5SfWVNqLOdAtDkdVtLiUa0lv4wJuf0
7PnjcIsKXcGq8FAKkwK4H063EjVNQnWXoYNjxd7S3gYbnySmR1iK5MKlPWIZVIkMi/rNq3hXSjA+
8f6dtk68QdEydIPyde3JtbRu6OKCRwAeBXQ1swltoxhwDS4Ru2TbR9+d6tluAxP14ZWxLS3cuZ3Z
XLZ6jJYgalBfvNb7/qE8OQ1gyZJGvuo91oI7zNhUgYlO4WjFDy/eAyCO0hEEvTMLzK41o1XH1hkm
KW+Z3xdhtDfQhKNsy0Ppr9EZvSdQ5/sTfk8F3xB8INpeL5dQmZiTaxzQrv5gBiLA+/Gk+iSQTUDw
IBvySAqvACcJurEDEg7+EJo+DVqIyvDP49YOrs/60uICUYcCG4RXLXCyXH6NrUctq3t8DdAsAYDw
XmpvmXtXK2teecm7IO4nMuOPEul856LGUNbg3QZAtdZ9BQ2UhK7ccktn48zCPEcLn98rWVM2fm6K
cABsRh08w/76y/OFhCJGYCHmBaZFfsTZgWdFqrfmpAAEG6MLrlKyQ0v6l7i174hirZRxFwaEfD/w
LEi6Q9Bo/iJsc8jLWDEGxJRTan2M47dsTd99YVUAqcTiSxwncMMzf9K0EKqfmEz1os8wde6cOFnZ
YEsX5bmJOSuZRVWlmDKAwNStdJHxodxZXuTFPtB0q6dL3oKzwwVjEgSEIQF2NLuVHWdw0DcLsL9w
X0z7EGFERujEW4Xt2/HXU6JwGMCBEfBhI4icHZ28VG1mgY7Jd7RyF6scoq6Tnzb1mnNa2gZ44OKl
CSJ+KKzO10h3xVBLxlf6QarjtNsSTYofqT/eaZsyLF/yQ/Kw9phYcAu6phMI4QG9aYBk/nKbx06u
RsCzQByiAEIHuhfW0QHTyBCla15/2RK6m3CqIKUwd0A16EVM3iOPhLde67EpPeY28h7OtNVIHOSy
4ZWxbzmevY1LPHfqbgxI5XXO9AgyyjArqrusXmv3XpxxCe+TIEyAoeSfnx3yqCqi0SiR/+PFsVdD
0Zx4tLnuR5auHAiT6oClIDsHXvXZlWMpvBjtGJWrtkaIEj2OLfV4jNbP4iHHAlfFQ+p+BtOvR1dN
y405OyQXprXL4YGIdlR7G0if8dA8SzV1VPAQVwKRrgX1ln2M15gRF+bzwuDspKgihdSmhZPiuul9
XtgP6A/d24yuvLUXttKFGenszpatcqneJgXMaJ2+QcuzVyWHVEkO01itxGFrlmYbpGaYb64jV9eZ
ZhMqwk03tKn6u9gehh1Sb3/KK//nl+G/4m/V/R+Lw//53/j9l6oemzROxOy3/7yrv5VPovn2Tdy8
1f8t/+pf/+vlX/znTfqlqXj1Xcz/r4u/hJ//p/3gTbxd/CYE/awYH9pvzfj4jbe5eDeAL5X/5//1
D//27f2nPI/1t3/89qVqSyF/Gqhsyt/+/KP913/85mKR/vP8x//5Z7dvBf7a9ltTvJXj/C98e+Pi
H78R8+/IzyJxZCNhilc8Fqn/Jv/A/DsaEqAADUCoCuA5OmJ++1tZNSLBH+HvIBUMDBigFjLWw97n
VSv/yLD/rkmeSWQCwHSEv2/+9q/vuligHwv2t7It7qu0FPwfv71DP38cMkhvA7WESAcxs2x1A5vD
5Wac7KiodTGhfRHqnm6Ua8mmA9rXU+q2C/iEJg1fz3iQg2r4ZnLbaZvljuFNtCzvY6LudfAos0zj
6cbNrRudRSn2VZacCBpoPdWttfD9t6C3odu26b/SKeZ3EzPqQPQWWtintdaz96rvbEB4eUBQ2UQs
YoFj93JAds8p+rqhzVHW9psyGdHRlb+YtRs4bvvqaCCkmkabHkdN4YErUBmJ4qo/RRNVvc7OutDJ
010q3FPG4+5ZrSrorDN+EgkA4WMeGduamGkgps72tSpxTnrcOCcoaTgn9qWodyyxqg2x4v6mSFHP
jbRim3TltIK0mIXnct0A4wV4FLBl5PyRjr8cpgCpCa+tDJVaXRSbRleh1F6DnUZJu3znKDu1ze3Y
KzLtprHsPCRZNh1VBSRkFEIMu2Qc3opRtYFArqpbNrbxxulG9VGNmH7TcetGyRTo5Na9eUwVxfXR
4ZnuS61NQ7CeV56TchRwoUO/sXNnDdoxu3Leh2aj1GnhwYoaJKDSl0Pr1CoHzlvJkG6FsB4C/n1n
ZPmHvqp0r+ydYy1G13NNkkLIt46P5oAYrUjW2shmjIx/fgbALFA4B+0P6KIvP4MP4IgD6TAFTxJz
tyLvHM8Yc3EkvfGSibg8QfW1OCXy3wCoYFte1h/Bemxj3uwn13xIUPc6VHitHt7/bTCT6I9/iy08
TElnOWCUapsTaVIWdFYNsl3eT9sCDso/c0Z/HvqLQy4v6cszgVquauBVbEGLES38l0Op+7qfOoVn
fq7q4PLWYxgDzeNtn9rRFn0c5tEeGns7GHYReU40IrlYFINHEt06KBx85nUdTb6B6robVm4VDBp2
NbIar8WYRLdqb+qnASSxJ1dZC15nlN1/rAJYFLHfkbxCJXV2hfHSsketJqjWKvUYioF2R6E/8jwl
h/fftJrAf5H/eaqqZocLZ9ylckQ/fpmmyDyOmcs9lqbO5t0F5Q2IZfvmWBq145WcrhzPpT0Mvw53
CpShRPrP9nDdCt0ZqV74dqcHpRJzrzAJDUA9D2qljkCxPs6+Fg1x90WkQLnc+K4qdH992Wc5/fe5
e+d4Qv8btq9hz3zEMKmtlesQs5UkFJuJxV9Mh5JAK9EB0ApDPbmxxjyeaokXsfTeTli3svNmWEj5
CVJCAA2zuMTk+202D92YFu1AkdBCMt48JkTogcLz6iaFXg5B8H50Kv4Z2BC6hURifEw58zq9fzBY
qXtDWj8NZTLcWCYK1Szujmpf0dEr3JauPGEXpgq1U+RIwTWCGxXNvZcnpNQ5qOnqAelkpcXhVHT7
piHadNC43CMtOzG7A+ecgChhUjw1FUkO1xfrfSYuzyj2CUxDLRVPdtBtXn6BrRBaMk2r/AmEW0ac
Pg0JoPuG+oFC3P6TlZVSLadnXtXyl9FKtNAaFW1vmq0Haj5ysjktN9SZKi8qUc8UDoe70rUkVKOh
CiUTtzeZKE9nwnpUeWOHaOgx9prJxcY0N1btVq825D89wAmGkLix/lJ0ox0otPqoUQOCL9Zk3GqN
rXjpAHqwd6cxWIKvaEHMmGfkhkGiGrc30u7o4QWR0eU0UEeNKxGBcQGErQmzJw1RRK/eJtxWbwEu
u3HHpNub4D1tO7RDj5b6TICbfyEETSB5kx9sNFd5WgF5Gris+EYV+oGmg70XIlf9NE3clWyOfGFe
Lhtq4Siu4rIyJHRr9r1QYjeSQRIguPKyFExNtxbkGE6NjlSgk7mvvbBQzqDVbd5036/vmctM5B9z
BQ+D0AJXFJSEZ69fq4iMLDPaCsJ3rbvVMwDivElXYrAZtcUzPhmHSaVriIqZRve7WWQRoCsN3CXI
CuZdTCIiA6LNWJqFADl/K9vM2cR1ageDm6K8bDXqqSkLFhijG+atPgaxYWXHNEfDU4NyGWRaigM1
0ykYuL6TYe4TP3Z506wkPhbuDhsN7bJ2g8AWwdLs7hAlj5GSwPwkEO343NdQ9E4aj2mt9ZLpSbGp
zOQRHFb8IVOAneh15EagCLVtO5aNntpUpg+UgNjk6fS5thi9GdqmuGsph15EFIkndRomb4AI0i+v
KjgMANPGBQK819wVMeLEVhlZBeZJzTdxCiCHleY3XDAzaLQi2U157wTXbf4c7CCz+l7blu4aOJ1Z
Qqq1symbMIWoYwLZTckncP+JA9hGHtwkDlLHtv3CrohnRQ5YqGMaoAEBaStU3YBrBcbXye+Fmj2N
PP7sUg6CPZEEUxG96jSGXA1Ttm2U+k1GoWkQoQlDMc2Vc/ieArw4iLhfQFOMPj54UYxAvoXPX9VY
OUXvhtYvs7R7dkt7Oxru9DZWbe2pyXismiG/ReHcPSqFDrjeZL1NZtztRma1D71qP4maVFDAG7Qt
1Zw2aEA4JopJPRrCUY+aS8VBQZWOQlfgiPfSk9ko6iNrFCvQnKa6AY8XCRlL7rSClfeKW1heOVLj
vowL6pXV5NFazz+YmV4F8dA7p3pKKi8phzvFaEu/UgnbdcLmd7Ud/hGG4eUL4XQND0aEnfShjzRn
x9zRvonUYQqvL/87MeDF5OGYoDYI1TxkI39+NOkVBa9rp4x+bDALbkuxw6hq3QN3SjeopzIEayiH
c2mCsebUN2vd3ZSG8Qmis0jO0CgOdSX38jaNN1RJxmCER8KVne6ahjqhEfdgu0+NfVYXtpcNkRPo
/BaeoK3qOmB9IR7MlkG8jAxbtzCMo17leMH0aFbrith9dkYlmCZAEFk7sI2jt3/mLS7SFucBMkBF
czcOXBpa5AAol7cweLsvd083pJOT6QUSozlagJXKIvdVlBwzoSQfkYjSPRMMoE9FYZZ+LSYQsOfJ
t54PGjT5oGiv5inTPK10OEoGdAytehxvgXYdb6nhliH0cZMQ+fjqvm2UQ1sow/3UsPG+JYfEdqDX
C+Wbh8TCLxp3IEpT1Rr2WWWcbFa96U35mTf9Kx9afkcTrgVD07OtAo2cstWyl94lpdcJhwWFQI8J
hOe2SCSRZ6EQa9NiScI4pjliAcL3eq1VT3kWP/UgDwgsHaVNPVGrI3HB8pbadXxgI5p8wPoXeUoz
ilur92zWmCGRf7HtI+rVWa7uW/x3VJbJwagp94jllrtCpLUHUkD1DvTx037oTHSVVWWPokDuyncl
qHNs5npTGzv7qc7tTeFon9Myc+/MXIRozs1vUHA/FI0V7RjBXWrqg4vmkvj3yki+ax14zgennnye
uzyIM6QFwQwE3S0ZTeYoxwUT/HYgFIXgQULIbaPC8zRdESQ5HV8HNKnIS5KBOhMkh1O8i9o2BQOJ
cz9EoxXiCqluwdKm+hbtP4+CVuPGUmOvTfT2WI09Ob3/MpQWORWu+jjmdvIJH3dIrBaconr/EuE5
HvR5XXrvSQdWddGxEm8W1W61KjJ33cgRGqCv/a0mmYsuTN3x6kZvgolvtBqHM4zlLdW2EC0zmH2j
I8a8TXnq64nG73odPh80cocGUdyR1JPlJRYv75NOG+/z1vhsV73tI38bb8beaE5KWn3Vx4FsRacO
QWfo+cPUfBlJfcL+LAIHSlg3mhbXaJeIeKA7SAxkFUseik79mFYphXiqqwYJz3uv6QEwtmMutugK
ZDeO1QVMxXPP43rzTFEmDCY4haCSVHoVbdgnFS6EZsMtGxrzaRpFDz1l3AANei20RNVeLD7Ym9Ex
WTAleeyZ+sT3OcFgeGdDk5uTLGjsTN2oWmf6XZWwEMRXKigmenpKS0Y3152fjUjt8vQb2PxoVoFq
nOPKBvC5mFaGi124TeIA1IX38egYD81A662TKpt2yvBSdJIInIvJNtdTDZ0zNBgNJXvsNsaAJsl4
YlogjFDVizI0zCkPkDWn3hS5cdjViROwMTol4Ej1EwIVyrTM71EnyXyU0ljQO125IXHzME3Iq5mg
v8fCuzfIyOw7UoLf0lC+meilgKpyqFiK4U8VPcJbP5bggH3kAP0iina8xjG7oNxXmXKgEIkB9UfS
emLUBHgTIgHyyw+N5P8sJ3FsTS33oOeYbPHk8HQluy2ilB9J+9r9D0dXtlwpjgW/iAg2sbwKuJvt
8lreXhQu2w0ISYCEJODrJ+88dEfHxFSVC8TROZl5MjMUcjemcdO7EscNsbrVnHDq02WnAsybKf1f
pbGYl0zdr5mSw2h8RBWwhRrG4XOzBPY/+Lmkx5yre+yEpabcmrIMbvyE5NL5b8GMeX6c4giemX5S
DfrFpfJGZHXRRvCi2uU5idVGC0CFtSi/QI32FINqVrswIxdwPacu9Uk9qgAshM/eY5TrxizoW3je
yIirs8Afq4d2vUn36GEN0ukZFoF3Pkn4Y854XrVJYmpYIbwloYMb/5aZZtDBoVvlwY79w8jzuOoj
ZFVHbCY0SIP+aKLp4ka5Vtw+mszbaorSiQrN7JGpKEb6WmgbBXtH2k5wS49KebI5tt+Dcn3jcvu3
dqujXlpWB4p7vFr05/mX3pIGLUncrPA6rTe3X4pO9VSsBNrQy14O8w2M9f6sYoir1q3QDxewZ1Vw
P9hU8D349ZYt43rfRmK7K8aowoXyz6i4r4PIV50Q+GavYW1ZV0nggmhlhr62HETOor4WhpF/w8p2
PUnbrDHrzmbt7y04IFoMgKOAJgD9xUBMjTbFZcLekA7TwzArnOuuu+mR3VHl+n3okvVggvLHZrO8
B/0naSKn4Yjzb2teKNBG8UW30cWyoaBdmfyWoniSW4lmYVA39qZApaV+2B5H7aK7tsRvsKj1MV5g
TN66+V+H6HCyMn/Zw9+MbMi1jwfsXQzdcGhXHHEp0re5VYRinb5DlCzWlXH2zp5AjCDrdRUwq1TE
HMguNYWl/BXmNLB37dHpONTQRJFaqum75Xj2Jb5kCp8RmMAWWUZ5CIlzhKd96UkCT5hWN6nFb9ML
W0JpHfiqXdW33OZT2SKUcYpkfCQWed0xvvIYk+4h2IedBsLtR7bsyGFTKOezHtJmWaQ/9eg7dX9j
DOpJuUXw224IjDpOM0rtvEf7ccqHZ4sWtOk6mdTiLGPg5sEwZUe7yrMeVpjXxoU79WsGP+HJj7Xo
Etz3vkRHYN3/Xd7oHvkfmXPYtdKWd2MT4Z6i254jhxMnbY27V4SRFTTPRlxFhEAvmZdbLUKyAj2e
Usq9sRWa4UZnUUu3MnxOVEiuPWJU7VE81oiBjY6B9C9d+s2WcqY6+wF5EVWwSHpBMA8CVwi6GqjU
s1MxoLHoI1Y5gTfDRv08oMAc+ZCH52L/CKM1OyRc/cvwV4untG2gBljR2MQV12zDDr5hDWCKl05t
3c2A/YGsj0Kc0Who2HZOxo5hKXQ+lJlSdE2S7eBDg0XVlE9Nn84zlSHrahYtPyWw60nKtjYKe/yZ
etDlcLG9eInHc9+1HzJhniqXI9t9DWihwrDWQTDSckKyXSpqDpy34aWf615voNRT8coG3KHdlLzr
BP8R4ODK0t3CAb2HS8XyvVwrxYjPc2/hNb1qWL+sfqjRmJMGrkBf28Qd7aFxuU2X7JMYixQ4v392
3X/dNcRsGPqtmk2GCUS6/mEzwYPUvqBzOKtqLnlA8zX4KMr5VIwTcs5g9Vdh30UcsHO23eouPk/x
zi9AtFe6EG5xL/RPkFveMhhxNZkm7wvf8nu8X9TBfa3XDjxJTob30KvowD08F032OIlR1EnXlwe0
p1SvfUJtUfS1R9uwx1sOqb4A7uQQX0cCR4V4CrKOHRGSiqDbYHgOF+0wCohP2avtUIBfwcTUvQDH
+JXohB9XQ24Xpk+G9NEhd3PcxBa+P6PecZzE0tFWIr1xVFpTMOIEWBSaLzHmcZ3tbUzbNZVVscR7
jXS9N0cek3I9ShLKGi6VZ9/l5qxHe21dDYXLK8KNBrTsmgzP6yiyKp97Rzkb4kba9rtLtIc9j7RI
hvwkgaqKzriaZLfob2FZFsf6YkbCmpbfh0TdQ+0W16kVP4iySR5tH578iuEQC59f0/VozDamuNFH
SmxIPro2oehF+3MZ2VvLuT4kpP2Dq/J8FTdN6Cwr4tv3LtK8FiN2VVXa3ZNU3cnMk1skSX0B6CK1
tYOu59VfhDbZrSHhH5Qp+QShAp3hxRnqSVVRrG8nGbx1BXsBTHueQNLh/wYD0zKp4fqXnoY1Og29
RrRB6qtl8EGdJGtGpx5oyejSk5qm/gyu6S4SRB6yXKl6CLLbwbLxGOnM1vuYH5M2/FYa812JSX9N
uoXKPk+gauRvy4blW13gf0et+IrG8B5GP2vTOXPsSHv1Df9S6ebO8CuxlZh3RSPq9bTUXE3NYIxv
WGT1QcoIs+Te8xoylEOUr+a+xYorjvmGAKk5gN9MFn9vVmODdy1jrADm+SnOUO6Ui/8S6dwpxad0
24uxpPn1jIYbHGTs+BUH/4nFFZU0BhfT5pLGB6LAoCVM4+LiCdDG3R7B5a/DFm267h0trz+lsEQ+
BvCmSpLbqY+TD9x4olGOo42YXQ3tAr6FDPAXWsF6GWWA/VH8WtBbzZT4SysCeQBuld+8eC7VP+3G
ZwUcjIaFLcC45qRGzWqb9jJO4l0l0fMwhJ6O47GFYnSt2j05aZedScx/sSJwIiL4as3fNSTYZ0tO
2wQFLlKKo1qWUImLtqgIqjaNyUPfsxq7YwR3gCQ1NA9l07Uo8+Fwk0FGjITcEeVurQiihZ5gsbEh
iwk2O9lymlec4E2V3UM8Dy+K4/zPkXKNIv64mKKkFj1J2Q0jggfi7RTrVKPrbb8X2O/XCUeGTDvf
KxFquhXsFn3aJ/cyaTIz3SWt/8AydwRWQpxbPdvajehNNWmr1eGdmsUfwj5D37nUct7fbLphmywL
abQu/9l0/1fyLkeLGtwQn3TUfzE5DMd18DD2T5cG11jWYDnlQQVBehtMXbNO+X05hzDL9t2ztuGp
gOwv4yFDbvQU0GAukzfgiy/xBut5uyY3U5JB0xxmR783PBcf8NBHdwXXFhp4fpcAOZJhbu9ywz7I
9ZMQMUwyxl0dhx6+6RNpYyBqy4Ozsm2Mzp7gRl88DcX4N+3j+azQd0DE++D5XtSWFLXWhbqBGT76
JDprNNrYnTuhyAZAY5LtKYoBcm891tm28UFiCwY7wwlQt5SwS56i+xy7I4+SWm7J8hysqjJ9YE6t
IDG4fl42mP4/hmEN78folFkZosvcxW2G+ZsOKCYS/FXFQ/mfBdK7ComvozuN8x9uhKs7AjN9gK/j
M+a2IxKPD/oBTGdMlz5omy1aDh7/rKGWdR7sLz5N/61RcJ/wiWaRvpkXe2bYNqmMl+jvUOYjs/zX
wgwy5L8G1To0f9RAMNagH4wt1K5a0hF7ZkPkT5hKHpDdRaf5hXAkiGappwKztQoZzfh242X0CTbl
2qF9lVFq6fCauPxxG9D7OCT5xSAC7DKhg0+Cp63v7pIMPHioRb1lwBfGaP+DAOLyWCqHDLJhODOV
PaLT6R9n9FU2VNHFsOUNQ8ngxuEQYJSiorVoODy7uKTcb5yMLqrkmNfK4drQj0ffmU/NZ2Tw2i0/
DDCQBf/74pGwB2euJhGZBCLGgxej/A0zBKeKFchAZntCrz/pOO7tucQ37eKu9nYIq4Iw/LxsfOs1
/Pi3+KmLo1tsIIUKyiXkDtMJsrBxCX+6MXkcDSRqQ1EMkEYD+VBRVFtwPbijP6D+SKvBAu9xpPvr
sbKfAcdJ24nVds7hlpn+hgP5F4YrRM4hS2jEk7Uag5WyUt1h8lG0mMv5KsZ5lKS/5WHvmj0tgA6o
NzGwv/gyBFVZ+NHnxb/UknqI4/cUT1aiE+tkYKqB8b9Zy4DFLH0T9g8GrT+Y0/HUqdQfkRfRtm+Y
LTc9f9p9++in6XG5btxYrYFjpPNlKJDigMGoP2Ndg+79/irK9E0O8d085UDJkLiJQkraJk0uuZ6j
u43lM93T6ByFGIAnO1QyxEysIuTeRnDi6nNcfiLoQIv1+rjPSOnUCitfMrYUjUJ4CWIW0yCCQZwN
Xg3kB+TQ77o9Wxe+MJVexshjJ62VHQ3j7j84Lm91MO6vW1w6Wkh+LOLyaUrkcYtaBFp0063EdHfB
nXtIYwO8SAGwy4I2qxWavmzcq9CVJRgm8TWb4CPCDlwjl/SXB0kjE5wd1Dk2pm9D2X3nAZ4r7us/
W46NfvQjFPQURg8G+6pgKCuxItLYBgG4M8i/ZPIMWMScMII/JwM/W4l1MyRRAvhK8Grytl+xnzBd
IwDR6EgTnru+f9rM8tW7O1zdmfMQozPWnqdx/Yx5BALhCs11Y3lROrgdYDGNhLHPIJDzqYsz3riE
BRj4Fgu1gz6PafY0SyTxCLT60wmq/qLB1ImHN/hT3t6wDtk9U9sdxm3Jqx1JhRUMrJ+KAVREG+fP
m0iHU9aDt96QqUxnAxNUgiIjN0R5s2GF5XSqu6OcsWNxhWKajClNidjvCotgw3kbghpVM4QfNtnx
+1Ngy8Vx4xKw4Tzgw2Pucchif4qHIa+8gqNwF++4i4p9oBvBTCsUQyliV7Y1cA+pQxZOF9ar7Pcb
du7z1FwSx0CyuyaHsh0jcBFXQezOxqWXAMTkgYj+c46XX6bRLaUsvLc+xTHt3vSq0cUZeLuCW59o
mTJVE5H/jsPcBE87+MDjxGJOZ6AaFj55tIRtM80KR2HtsdDC5yNdhX0cRnfpxswe52U8+83WA9lG
tEqRuAmvvl/DhGMUqBbJLjxhJ7uP/4lIr0A2s7pFqjEioTqQEl36kV5DDPcIz1mw1xnkbZVb3DR+
GLHTIe7SCAcla1NVo4c7LRC4IbtF2EOhFkicN3PIpS/PifV3gzXfKxwt+MQzTBGRx3OPs+Pcm4eU
rbRFxMyB4eVA0hu/9YMPj8HEk9r6ANj6T6FnQWcPM1szJAGmDb6cNTywtiDvbqGjeQ9WXdZh2k91
QdqnYk6Ll3lSNYO/RS71vw2W71T1I68Y72VjjKpLl+NyWxFNaOHRCvD9PF8xJJiT3XVSAs8oIHsl
QFm8Rtwmd7ei5weXBk9Gwc8clf0iPOBPcR07S/1TtgD7bM4+k6Q7OqxRYN7NfpQRjHqwQtTy9nHm
7atYi76CpxiK2YqLSuZD2ADn/wyYRSGKzlu2HZEDiDLAXrt9ubMjYqNcfgMM9x96mrbqp+F1UvPN
IgXejsUrTLq3IoKmBVj2rf+EigrjL1HjsQvGZtJDB9g4Mmiyp7haUaTyclS1yYszL6Z/wAzO7aKA
o+RyrSF8wyUKY3U0H8HQ6LlgVULwQJi3h56AWxa2QL+HorjFnFM2gmCdsK69Qzso0Z1C3yeGv2aX
TTJgEiaTOm/zdXbQgEjjfjpEMsir3u+XNSOm2n0EdnA32IXGzAGy74jYtRL7fVPQdOmExheGiTTS
tUyA/gkSyFO4JZrCjoo6FoKdanH2B6KBK1sYoSVBk6voWZRRe+njDC4PDgtQiKyDHsbtrz7v/luy
9A34yHEh8WcZe4uhMFuQOoTPx0VBBVkNCIte/ojWHYsMwF3uN0T0zZ0C+gg4NO4gKE1/UVPBZW14
aZAPxvchJlaxhSVNSIyRZ361fnxUCkofHA9EXiF0c7cpGkfyFPf4m3TGnBVzx7lLn5A79BtsfqRa
qJySuD3owBZVFy8X+HOj0WnR5YTALUQCxbuWawogMm+bbgHadX0fc4qNIAMcfV3tk4/m7lhG80sS
9OqCUa+9cRsWOCdy5WEXVm2pvXEgYWpA2EOF+G1AEH1wnyGCMc4BIiFKtOGsb7xVE6Qjwd6QDQ2M
h5kGjhoO5uLNeQwAT3ojQbcA5gnKp1Xt9Qwxc1Dk03ntP7TquttWmSZb5mO8SoYC4eHlHIHuGYK3
cnjL5he7QX4p9vQxjzxAFsQ6jGQ8S7++sZ0h5khv43mcg1qvyblP4OTBWv2OmZJXmQOVusz67wxf
id536Na75W5nwb/EtAr8BW/2JUQ2ieeacsNG2re5Pqh1PIk8GanpTsDEod9Plr8zprGJeHPJR1BH
pYMroRpQ8OIQ+AmywEv3VqZleNEcaGE71lMO5I/b8CyXEkNlyY7Ip4QBVQoRX8H4HYj8oRo7fFMi
j/8s0/KW6O4HBDbWq5OA4HQk2bkXpCar72+TzeKpdH8CaZ5HllWgkc+C738TMt4hDgCvnyX7n300
c9WOcHjzPoKAPP1j8gipAJLtQOvAspAcWrcxm77VtnWngiItgBHIKTMB7guuFPNQk3Be4Dmcqlu7
otULgeuqyEEgSEAWKNcfBBZxj5Gzt1n8sabgxbZoX6jCCzoItd8v6opIlsH3gl5hllAI73IsqLTC
V5O7NkyzKqkoBe7i2b2Hd0wwXLwtaBQ5ABWAgSsYcbD16GVuAj3cL7toq86jEGEohzSsDGnCU9g1
GvsUXC1rySwaVBeM3lIFkB9AVTMYfOboFGjXiZWK1P0FluUp02Q7hmGUU7fL76DDHzWr5TFIIdyA
OTYmCSkMzYY0rIJ7fIrokzbA6zi/hV+KY5Zx2aQmKqv+3yb3HyTR7dUcgY2fCyC1fdqXNCXrOd49
Nv72l3wMAAe55ZwycIvC4VTELWvrPQaPpTEXLAvjxzH8ihkcpGQZMXxO/AYwJnokhQsYfGAdbLA8
tAnw1nVyT+20HUIfjUhnXItmG0tExjnsPvw/5hKxZMdBAE3M/S6OPFs6+EhgHCtycwfYAu6Tof8X
lKY99t1+SWKcqS1P52od06CJsuIHgxWqdZrcaQHTM16uPxA4yeetJXULrrEyE8cVAD95ECkkfs2A
+rq48otYkE3CsOdXdMUZVOKTnWHzpoW46DJ7Jkv+jUsESIKD2iKP25/S678OwcXnPg4uiLwDmW8l
WKVfeGgClhzf0gJ9ccdejeY/Jgg+k82DQGdsPGTmZltzRJ3hr4EHCalvupD90BUQUuKem1GaMXpP
CsDfSJKWsghAV7uhhZsO3EGeYls1HMZQgFFL5U20d9Uar1kD6eAXLFEwVLZ3a4YT521fsX5MX5KN
4fvd5B8bQUCKjSJc6E8ZZpFqwkl1ywuy4Q5dN5QXVLVj0Hf/tb57EvNVfaUwBhYsjsB4mF8dIMKO
tfPBB8nffl4ucCu+nbBVTEU8QwcB7S/r9h+x/ck1cpojYXH1ycjRNkTmQja94UNCPyB+2+vAtsYz
+oIWF18XdqqOiqua8yDItFQuB2Whyw3L+Dr9u6wWXaZCRcJVvcDfT5Xqdzd8qZjNfjagEWziVzA0
udvt8DAlGibXHXZH9wJKTA7QUSeA+5aR3E7regh1W96mDuqPaL7m5q1vbplBIC5dW8UWomiJT6VK
rDmELm8gFfgRwfQq2XQaSt6+ZGt7Se7D+LyWP/k84e/BXgDtPEMqNh6Yj56YTd+xyM0bUMoUaONl
w7kleF98S0LKVRgjzzX5E66feT4msEgOYKhastq5phQEP/n6pSAxinRYJTBEALoKejravtNtwTwM
7H4q0tclJn9itmcXEBlnhq8BMU6QyA/8tOa8ve0RAYete7SqesdDzhYUDHnVWPj/igRFagwiUzO/
PJGkEYFi4EPc26LxfWeQVPque+kKi48D/65UtFx58AggTYGRKeem6hFzWMt1gNVngnwiUKW6GqVu
69KESDYG1Fl092U2kwpvlYOV8IcoFQGiz01az7x4njINoKX0TZdrW/FIiLpnkFC4Lg9rj1DocFvi
W1hD0KnDfTl7FTZEmjd2jE33aaLAH9N+Qf83OH/g8JqssNX+PK/JXqeAuyqPWS9aEWSUkek1GWCV
VmYSV8AYTHQOck+Hf7GGG106odgEG/Q6wq5HjIobzD4lYjI5ZGDQzOJ8ZvZAyjVCXDJOquj0g4qN
apYkZBVMDt6AuKbHOG8BjpJ8aCIM4BUbfwQw45MBaEw9BjQaT9NhX0CyBJbGyJ098BFHbwncfZ4F
eb3lAC8ltjAwNoQ4/rBAy9HS1ek1NAmmLUCNQagDDHHvBJny2OUISB0G/CfbwR6QyXtqJnkDLOgq
ZCpwIWM43luwpaDlztkS30wSPJVYevwoHp4SrZ1vsIydgm4cWnDV8NWIZphNQC1xwUv/3ow4Y7Vk
pIpjFLK87lp+lTMsDRGMU6RCLtXiIdoT6gFsNCykJQH7ZFJEzsdxI8SMX5Wd4rE829XrRndArXi9
GYyzFjMtjS/SI7Z9cx6/zAuQGIySNMjpNBoQOGY7zENwaRncycGH1ZvgFyhAQPwmwz3KQT0gWrEK
x13i2eFUGkgDsLuYAQo4IVwzJm151CR4S83yTYA2AyQod1CcwXuLsUQWxasN2H2hmIV6NjxI7HI1
ENCjo0I+UjOvCAFDOjj4ohJqhzFfbjtctz3Msk+YK296lf4BmLjREh1+hWe6ZxOv+81+r2CTFTAs
v/1EC6qIjjE4rCsB4YbRFvmlVy77Lhatpz4Uspr3+X3c7SvjyU2h+/94Gb/l2wYsLh5fs3L253kc
oiqYVe3XSNbzTp490wgW7iBYIn1ezWN3Dl2A8LLrEbL5eWXl3ZpCzBVn4QUfHUwPHcfngnW5Q8vN
GyDox0TH9yuwcRr6V5a2a81QjKtQQ4E+r+gTJCsbwKDlsTAeLOH4nRF+gSAAn3qe33LoQgE8bUdb
LM8OjacSuMV3N5QNgI+Pr7AIqg1T37EY5EjDyWG5KOQvCHJ83LL5q9cKfSVTjmZYLINu1ULnncaP
oO4y7AsWmJvUuuK/hrTuuv2dbBKj0lh8O4VhHLpGKLDKn9ktNYnMmzYsakSfvk+oIk28oCaxmd3P
LK6vofJt9CgEHGUcBnEejRgP3Ql9cduLN2bkdCnG/zRm/2qfX0K5Q3TO1d/QzZCCF+QWnukvURm8
Q2B9mVxcUk1QmJUBwA4fZLSfcn3cRnMX6zA7DRZQnRPrncSRcfOLE+hOwPFmB4jcvyUeZzUCTh/S
R4Bc2YW1Eq46rUFos9M1i7cOkA2klIX9XTYPKQMvn2IO1CwR8hxZN0BmsRx3pBxQH8hnHuvfom3D
GgxBo/P02CmADsaE80EOOG4j4F4opU+lyfSxXUkGQJLjio53LPDuj/nmcGrVkDWx/yJDLJswgFYO
UiVaDuhPx41/jMPy6BjifA3e1QGeFyfk1SM4fvv/aNPWycg2lB2YziY6vVJxEA1s+jmCdHQQn0Tp
02LUXyOHGlNHgnLMbjasC1WlxvMrevQeegSqc+WkqEWIwHmS7jUHJwCoSK64KGGGxTEOrBC7U164
Mxbz+pcxhP+y3CCgV48MkVs0iuavbAKQOCpIm7EMWpEeIlg1Rhv18f4ddz8OVMdpAM2JTNSqs9Mz
z1wzccg8JAYBhgkgiJ40y08cWC86jQxt3wq6sAhvHcY8suHWsEH/M6jYUaAKuBaGHuDgJh528zit
mICy/I4o+QAFNVQ9MUZVvVHMAMfO5seyg2G0XbLTHoIr2dBwKda/88lgYgRuVaYC+Fueq0YkZzXn
nzbCfKaRz0KgJGT6uyiBVE3RwmszbLeQx6w1ps62ijjwbBFsf1u9hfClzoEulLeWLRNuamxLpIH8
M6z5TdKOz9yAzy8BOtCFDXcEcMkpzfqLTHuMC5DvHkawtjyZIIbSR57gRxudWyozQNmDP29S7U3q
2uOQAl8jZn51faabLsB1FiJbGBcEyTl1rcsvZvrpUzgcocMCd0Fe0RV2jcrDreo2cl6tAMAwhQWE
2PiZB5hHEqYkjVBp6t45KDmMhkqZwGiE6ccsXUMKRPoQYPcMD/nejBrQrAVqZ8avbeERWB/UMcG7
vzZzwQV38FDr9JxFANIckG9tZHK3BfjOCJCRSRRYZite4h4pyfD58OPVSnjBkYsBf45rcgR7/Nt1
jFdB5t8XhXftcLcbzJOHTPGvJykLtGp58jRtQZWxBF4Xyry70P5FKA1kEK/hjCGsxBDh/vA8OIS7
6JvRKNXYCeOwZbcxA2aWgD3SRXoS5YYeJwmqq7sr7QroNXuoE3dpPyXcyKFmQYMyL8u/1kOOBFkY
jutP7gAJ6SVP/0DZS3vDb7POX9CIh7i/FtJ0on8dePjVloOkJIh+/RCCnPfxWu1F+x9CH3ZsTUIQ
BwUvihiuU75t7JCv4/sW8d/QQhWTLyltZwV1u9D/AevJnHiaQ34ZVvR/aYF7HKE5h7GASGEvFQAW
sJ80tOrD5uoxjdwhc7xv7Az6YBD4HEnKGhf93YuizmYIT7NJHAmczmnUlqBrYkjwLCb1GLlmWBuM
f0O2Le9wc4ATmGGpAXCaPvcb6g8s+mtH7Kvl4n0e0D6AN3iZhj2ABgm7NSv2coHHALFFe9FleXsk
/CPJN3EosuEzXyEp6YHoAWN4DYsJpA+Kdx3nKJtSB5XhCjGBJNL4PQArjGDi0WyJoZpicdJJ/03U
w+8I9a3lMxS5BFI4m/A3lwhInhuswaw3bIlWWnY5r105v0HTCoEyU6IOMgk9IYQEsUyu8qOknjBG
XT+R/6Z+eo8GKKN3bh9aB5Q+R4rWMLvndfawcU2cq6EjMlQFBu/RPIbrdNjktYAFg6iL0f6yMgf/
CEHP2RTJMewNKiSkZHW8bR8llP6hyGHms5O7tZcxNMb5h03i6QjngwuCaI7R+lOMKbmByujfvKcw
uCjHuQ735E8rk6LxLi9oYNDXOy2f4k2j+4MZPnZcganjxTmAkmuRoLd2yyFHD1+t3ZxWfoId45iV
S7VaaOgBuP+LOnZlPLYvGBpm1Q55JRS05QH35lbxGP0VFiUh0DXuYXOPY6iXJmE5o9jf+46W+TUU
//psNVWSOYuKt0HC4BfgN+Cl5AiNHYdkYIT8u7c77a8MHoC4/ibKmTg66IboOCfHjeClcrgnXQn0
rCmT6dyW8b8gWoaLCYv9QWUqfHBJ9zhG0WsRFt3tJrx6Xsn+AgWzAAUGE1QX+os0OjhHJbbaEBV1
D98dAyQYCp2Wg+aR0lxmDcR2Zcm97fzzEPJjovbgI+yWx1F0x53sU53sA5gurPgy0s1/9kHf9jHu
b0fKD/iodHUIczraY6g56Aidnp5hFwd1qpyJPWMfAzRuiZ0UkgMjLYgFM+XmYxsqBQhcZvcrzNNo
Hz1GAbDRtN1aEO2zeR3xYospNkgY2P5g02V4NNfgC0lu4LKS3vyPq/NabpvpouwToQo53DKAOYhU
vkFJso0MdCM1gKefRX019U/NDS1Kli2RQPfpfdbeJwnI0U/1jPp1ftMkkhkuk5i3HESLbBd7EY3z
X4+yfMy0e1Lnx6FLqNd9VF0/tfa6kwH1eN6pmpW2rFMQjNxxbsWYBQ+KejH1qPnDFDe72WsF0NzM
wApmV7F5DwhV9ngZvemz6I3TaLoWp4/5rVUBMxho5S9VnO261PxuvHklmsjcur52qCUKq5UV1hLz
65ejYwf2ANuWUsW3R6pfo6k1Fz44YHWUc50uWUCTA9PQhoEFXnrFhRFg5LnLTF9QinUrQj8a8wr5
Ga0RCHezlSfL5jJSEu8NP+32jhiGJW3nCya1h+aaEjzmoHE6/IYZK6mKCCPKcBBJv0MHSVb1XPSn
auxOeITgXexyUXnBpk6mOqydCssyAzPy4aT7VX4ho3rrKO+p6wVVX27le71pQqObL43W6Id0KvuF
hyJPXRntSzF6qyilry7k2kL2QlBwWSScMrhn0ec4Ye4pt2XT7PQ0fpZdcLPYkphgEKCv0vZo+nkr
5xhaYHKulVUehNntiF1aTdlEcs8QRlE7bTCiy12goZt1ufNWIv4vcreGudOKHOvOo+3A3lf6/boU
qfVimBJKhZEn/3IR2m7/jmxZLgqcCAcCxufloMp/KkgJ6suw3JtwJwu7JO+q6uS1GaW5NbQ0rDxo
0lRJuBRKq1VJODHznuxQ4CmhXwaYHDjRzzjP+34qk2udjDm3RUKOIxldvLJ//ca4+Q15WtHc3gya
vrfeImjRJxNm//vUYo9fjiWouBPV2sGMdWDvOuatzskVEGWkX23PbU/MNtuoVhjX/vHw3+ct7yq8
fjo0lo+h0x4cms6iP2Z1to1nktlKOSZ3RwbJPeg00gpcM91Iz3O2VFCJsfDMsj6LmqOPkUxB6Dye
eqMeh9qA+scCpJncahOrapCfWLet8+9D5yEW+TZBvh6NoKPoXyoVUfbGSXsZ03SEFbTEDQZd2AqX
3ejHB+Zkza+YmL9qs4rOv88K4L0hKuMn1enL7mGozCOSU2Jpn1O0kmdfiZx1u3c3v19M7bjaZc7J
ZHw8RW3j3Dt3xjNj07DgSSzYmkuZn/MsXVX452+WFRk3XRQHmwn3Z91Iil3U1uMyKVt7U8FnAKs6
47W5lw3dUJWSvtN5VNZTUn0ggz8PSnqrXkRB2Gv0Lem2JkuT5X/Hvo+8/Ru7Aa7G5GVnSheVFOOh
ffQ0fx9yNdHdlMLZZa25/I0h0B+2kV/vyO/T34eyt0+6N9Py0nu0waxauqUT7IOuQDD7tR1LqdGG
9qIfoabmyfwgqSl/6qOgeXIIN9lkCsOw+TGZ+mVmqoCA538fha2xXsl+r5I8fU91Kke/G+A02uQ6
UTmu+b3b0HVUcXAs+oVWIr5VZednqfvmS2s03/3jmTfNwWp0g2Fpz4pTs5e8lvQVDkPtR+DkvvsE
r/34yu+DbFv7UBT9G3TuHx2K7XnqEWkMDIWvskirVUfr71oI1W7cVn+JYnxQgw9uhy+1Dm1EgYdo
8Vr7MYwZ9msmiQxyWjRrNc/BpUJQuKAe2Bf74hl1cMFm3a05BFVoGbr18AVbBzdprMPo9n/8xEJC
dhAuPFM+p1NSnw2vqc8tKehV0AeHstl1bQydOSVJ6NEcvf0+tHm9r0aBRq0X3W1sI/ygfkoAbOfg
/tXsj6La4CGfPrGXa2FFCsJ/n86p7zyIMUfTnxqjMK9MYF4y7ITB6QNE9GoOuKfgs5gQIm0uGIwY
Sw3R8cWvvWqp5U73KvIEeCEHl5lJ9Jq9+CirMn8Por2PB3mn17J4zUTV7AaMMzeNeCzs5QphW6Oh
4o1iV7gqlIGT3TQv8sKkt0ZahILqkSYpewIoDUwoTqGkfTOcKviHTtsorK9KL9kCDG84PMqCBbbT
GZnIVZdcun8RK+xVYLftQhmVBknAnUa95dwRTwrb6O9eVopLLcaQ+plwXnAgufj98PfBym1iTCbm
n/lZHmzG6E1LfPPOKT95MUefOAs9utS1QbZjp4Z14RPZoVRj7ezqkiTqjy3N+ODjOV17bVfuRd39
6Dq9nrylOsT9ZpnHqX8uA7d/eFQo5b1OhmaDZdJWTnYkcXlTeva1ZUe95qNrbfj32q3dq/4OGbjQ
GNpZ2EF8+n3Ipyr576OqVn9qHduBi1Vq4ZE8/I2rF66UtfVWWpmxH7qxpTi3YlKskD2H6EvBz/zR
g4qlFFnn7oIlblxDHzZkKWTb33XY9PxyH+M3XjR6YYcViSdrLY3PcTM4N6ft4isE/98ReOWski5Y
x0ESagB8B69lhdaDweU84W2oVMuNNnF+S8cB4rXWmbfwWBzUY1WYFW8irffQgMhxdAR23BnNk+c0
+XIYg3ZP0Ax8ada8mpUDxBRQ0Nd1mr5HjM4MZSLVRnOH9N1L/Q+nqMvQaU2Ob2JqD3Ep2oP1+CiR
aRjhCbjGHPfpVYsPz0u6Dbi9HQYe7GHLfHUqE/qIfUdw2kT76/b7YHn2mwYdy8AGPoWPiNuZqMGM
pe+/v4CLYd742g+jlemksmufNbFRD+OuHRXtxU01fxvl9l8hq71W1j+lSHra1mn60iXjIz1nuDVa
PC5MvuWgkTuz8ptspDpAGFJCt751m46CVxh/nBiAvkpzIHZpj1c7F/N5mOjM6EH96SRTswqKcVjL
zP5XmEGxSgYaiktnhO6IuoJK12uw4RnwjY2IUNhp2oUt+ztarnUW+qCfqseDmaNVLX6f26pKQszd
1n9Pg7KvQvqaLlBG3F4GUk9paVdMlHYepitP3DClZTA4MtpoTC5cVo0PsWPryX3EiXE3AaEXjLGn
/faIsxgmMz38/pWh9wqCIqFUuBxqAiPH+q32zfa7JrO1Ng4ZTYCTS0ba3bKlsbU8rVgGXuQuLECj
9eyg6vyucjAT8BRNGAg4ZpHcTEb2bvFhu9uUsRi4QK184bVXlRTTAaFcdcgmqj3+96EahzA3Rgs3
fQJ/1ufGa+lNxnZO2nFl1NTkRmRo64o50As9LYNbmcj+aNacqxLsVnTE/Dcwi2sXlcG1DTxaRAV1
LTsQ0lpC6zXC5dWquxocNwS+oYkYJIBVtCLivsZNMzNoyh52SFYjlWO2d3WXcfUD/ifP3Rpl/MVy
ss6SD1PvuRqjfeZ+3nZ4oJtvlS2KQ2ktodgNgM2f/GqvxHZ8a51VIVYNWtCf8sRY+gPusXjRvHVi
xSyQ/hygOLeL5CfC4Q4Ol66Mrlhb7VIYS/nU/tWGd6l0upT7mLG0FZ+PcPUBqV2ckXyrFQku6JA/
dqS+WvJ4iv4WKEKkVfTl09oPqnf5Pm+qJtSAtEom6SbzKhunjZyyen3t/M5ZAaSvawr+QLwKdNaW
k1bAOqEHL+03b8DCsuoTmgm6eLUkb+CUiiehZxCmovnOOpNmZS1+bOCf2LwOgNb+2fqgf+D7YpOz
pJQz/Vwm1Oi01DrSCwxTHJybrknWGHiON6I55sxdohXjU/H/kXFCklVbvZp0SJbYXcPpKL4Dd+UF
46sVyGornOrLpZyT2Rpg032ONzigXN1ZEKkKYpuW7cqHP3H6r3Y1LCH1U28n1t4yS6MF360/e/6w
gdvW2RUvrdkfc4rVeCJYyVv+HDEwD+XVBXdCPjHzha1O+BofqZlG0G0Nb97L/GpC+dijvVej3Dgm
B6015/1DtupbbVMWxKkt+rWL2t+YK03QmuK3rmtGAg1hMx5AQw7sTmCeKA1rqyLZRavpzuxE48GW
9M/BY4MlVf3D7oZNAdsXL4pvrZ12OpoLp7u3/G/MQIXADKOrfzU/zA9mynK6mWjfCWzKyFB+P60T
X1tUVbdkVNuizdY5lhXUIP/ZItQ8id8RPieHq+yr9F+Tb24MJ3vnwqxpmNnpCqNIA4nH/8O/fTPO
g7krDjOMKV2RaDrqf/yj9zI+GZ+6heuyVMa5mpYB5jS1SN2jNIu9zGiDowFsQNzkNCDuAr1rCwPk
HnrW8t7nIvt2OzhSA4P2bX6y7wlIMNKebrn4PNeOvgEfhDTwhyXZvFcjHStOpeN6usZHO8MLOvJq
vwdfyZhs+o/gyzKNg20unZZbTarF43XjyqDoSJz+1kIaUY+LRRcvxtv4lGMzSKbhpL3O5+lq7iZr
4f4BC0/y9d/IeqxRcAvabTykewJDd/5+ip8SWRTnQRvLRTYbmFPT9163lqVArCngB8fBCJuDu1t0
W+2xRtRecs8B+XL1lG86KHH0jMzdRsr6GvITrPwD4YJm1VguGdu4GDj74HvqFotaPUXO0i3c9OBr
VrsfpgUbsCBiM31Jd20YhfHmZpW7eBNvItJjD9rX4tGe9tZgNzC2ZbLq36dsZcyr5s38o5OXrJ8C
/J4s2UvttcuWOwwtVvm3sen7L7Q3LT92rGuhv0s3OmNul3JlfarrdHXO8cvE2VmnQ7fE82hw8J/f
g3PnFde61Tep2kfD8m/XlxujjXemXq8QsbrKCr3m5kTHytySbZWjCzbr1DpzDVTckRE+1zDSQjs4
mdO5XWX6LsMy4iUMA1y0DAfjVT1Wi7QB1VmABtHvXZo0AgvY7QpglxYTzUkOucahEsw3iY0zvvyl
GrZNsDOq9g7Tz5Xq60xuC055USOa+QvUAJJ9D+lMikV1tEhU4SpJaT35xiJ/oZnL3C3MgIu6Yi5t
cGWwV4+raTSGPXIGcw+4FfaCBEMpwhSMZ8btVm6a0Vnjmsq65BwbrwME33XuwlqemG+0nPM9nnlk
jcfCxMBeWIaMSFon/xM3+2VLzsaSDi0SSjF8e97KNHgxOIjGJBUSALZwSS6vs1vxMHXwbaZWhT8j
WDELB0Fx0Un1gOtOfEqRIbUW9Cj9osDiFfPNA+Ae5IlCBx6WmSSTvGFXnuWbawvqlBA/92rM381R
3wbrrGBMGiuHZkAqajsg4Hn/1bXntvhS2lM7FX9Ajg5NpiH4tG+JSySlhatC9Ub20uTdVmFnYq6M
o5aa7rE1ged4Iwy5SrtoTeiTOOHt0nf1KJytP4v2LAclaMdP+XOiHi2QwnDOxGYQ8aGNbxWS9ndl
m/998PiMVtO8SmMsdhiyjXCG3d5C5QbPRTLeemzDmIxg3LtZFcQh4qj2BuY8taVpvjDFXp0YwHjH
3BRO740jxDtDY4xDiwq6dIV4hFCwE2DzT3i5Zsz4vjo1mffWx0i6qDfjCV1i3Mxp0y8ymQe70ngU
X13h3Edj5GRD3obTare89V5t7L4of97dctMSoZ0ecmlIccVe/dFm9KzSIX7uXLO7iA7/Mpvn/fcB
l+GTyjX7QPCnDxceszj8f4f+35P/7+dA3T1Asb9yMMQTLnxc5Gle/uSDv3XzNA+7RnWhxQQL5Trp
a/JwhAQGrzLFf3RMO8OzwsQkZs59CDcDZd4517tv06g5djxCyn4fogk+amLypjVY6jJOjRtmNuJV
MEnnqvmqXAe1eTAMLzk0kzdsYzdrlhX9GLiAsttOj1LT0Kr+RN3qYDzbJ3p35HpFP4J/OCdxYpwC
2MqIXMPPbG63ScPbsqZX3m6LloszxTj0KQ1j5xZ58FK22byr+vS7cuqTmXF60ofBuJg+M5aTBOE5
66Yz2QXBZhpnsIXKZN6a20/LyE85uXgy3v0qAkJLxktGzBkruOI/7unduPiamAYnurOvWqLFDU7w
JbjortNpkZk9gSvNjDlzagRH51RPvnOuv8FI7G2pUXO2tV6fukbWJ0fKULfltP99ZuT9PtCL/DTJ
O9K6d816M3rSPO0+Yrox04Dd3pgBQJzMuDZlEq+DvHdX8vH093PBQKmvhkeYxPQIbi2ENA591vEh
MtOXMKdqYwMiHH8fatet94qfIEl8eWy7i5ZIDuVQdIep7wxoVcfAg+CPh0AAzkjyUFZ+1Fs7WE+u
fRGN7UL0U/XGywPHVE+faZY43KVFtYsGBcTiAgEpQnFX/E8O5oXOe85cdSTKiVeyNU04uAFNvADx
JEGWZUnPGdThd0ly8oiyLVuVflQNrjjdqIDs9XLTGcrfNqbb3oXOBE3iCcyVIwA7tdovj6mw9yNe
aVgS/9jNLoEntHWYvdmOmCArVV7m9hDheH+1JJEcxTB9tham3Fi40y5xRvvJFcFLStwAWWNzQAhF
757fyiAAdjMcgJHZcdWJXt956lJiRsjPKbZ55P2FJK9CJkqYB4zI7wCkoHbFkIXAx8iMQ0rTop31
xWRHctf2RHw0fkECgWGZblg656CP57924UAtjXF65lXpwJokIz304Fp5dnwyZFSFc2SQ4ARPFyZu
4R0kzkAkds4fsKrTp9Wx6QeT1V9ySIILg+Nutur7r1pEZ2PKWcSNgd2cGPLbaBeEDBbTdKwiJOXI
d8wNI5Ak0qTQN8QMwVyqoL/8fkQe53BJgvkZ+7Da15I2ledmpIA91r12NtWxbN6jNLfPktbN1nGH
f3HGs18N9/fzg9KdTZK47OFTRZ1Qg6HqNTwR1xDZftCZVYvB+v9+SVNDsNZbttpq9sy9DUD9m4Wo
PVaY34+s1Bo2ZK+9tiKeDv97mAfx/z5tcwfxryev87+/kkK1ikC2i//9aL8/KTFP2jJJgCR/v9Cn
HOINY8oOSkYHWc/Dp2GxTuUYY2nS5+kmdufkEDXddOxdSnAdFybk6vQ0F9H4VM5yVcs+uUTdwOY/
f9Wyk0+xyddHy+Gl1KiLHn/RSZTDFWyS3OiZ+d4nzZiQoKsEsDrWj4e08oCZ//e8hNwO3OKiEWLy
ZfgenjPZtE9dQFdqHFqBowJydk7mNbnOf3TDfk5SYhMGttEwNdWOwJwP+EZCVmyYQmK0OOLYRJpY
WcjlzCodOPlCmmkaIvruNNe6Z/yUcfzUm8nw3GrjZ0pruWsi6G4ZxmxoJ88J3sGktE0yrjvh2afA
zeINMab+0jZXPZjRUjBDZlsWo/E8mQN+ZcAfWdoQzWPhhkrUR3SpjFmLGXJaXs07Q/HK+3b9qaqR
pFj0om3cdRwM3MZYjHH3XUeFulVZ7yzxJO50s/DXy1LDCANxmeK/1PqDXmv+OvAxsegp804tcm+P
wUh+OiYgIqR5BgC7JSjhNfJABEkMdFYqRXBQSuzzJr6KlogPYSTayqRfg2QwHwSG6FJPw14Cw+sj
6TmNl7Rrgmcv0p3Jt3yU5d785jtgHI4F15E1e9oj/ywdEMkuunHhdPGrKAuDNX9cTV0P++51+cqK
Rwmw1YxIQS5RWSOxUkwQWxGauuzooywJLDCXFHXd41Q+YiFKyATRAJGyYl8kaU3rAhNuUhFMZpSH
pKW7VJpluxam3FZx/u317bUk3YIwqEtsybeUZIcnvS1PXTCcfEd6y8Gl18AWho9Nq3cS0ZhiH8a0
jxbNRNIKdqIB2lZXL/2j9W234JsmddSKZClxzGZnD/UyL2LA7ofIutTlpJ4R/K7xlM6PrgedUF3d
7ZrCszFSTJhaoHfbkeojHo9OBn1KdIBPqc2O5Wi0QBrSxObGBsvuC+uUp29NXb7K2UdPZlbrUurO
uk31Y+XG8U1KgJyKrjttgAP9w0sf4fOqDV/t/ZLtHHfjYTIne83S/bg6rUWUdMMqcrtyi/qkr2Vt
/JXOxnVAgMe2s451We1mWYEikXC79nRxbUusLFrcnaK2+anb9EvDlr7sY1VtncSxOV3HPkaTMV22
jfs9Zikms6Fp1sOkmo1KMoZ0pSHODYkgVf7Ec3DoRYoTC54dij3CjpaAc5U5V+NMRKDv/3OH6S8b
PFKv6fwVX7L030e6G3hY6Zk2k3sqdJWucqYn0v632I3sGZOtzJAyXX5K/SOOST3C4XXtaXTjeSo/
TdefIPPVmhFLMxhLMy4BQaMdoOFak/0fyST2J6AX/sFpOkDsLSmTfExckv6+nNv94wqqmEKjycbb
PVLpED8o9Ln9cUnEDjqGmsphUfsJh8SeNrchiWTPjQmvDzDfI2HixVfm05jr1WZK5cdQTYy6MwiL
sruoX+GtqJkHGVYMOTyTlo5+0bt4cc2AcDX9J+iQokF6MEqpgnj2fNgSmVKGc5yv+8Ygi7A21lqZ
ZEufMChccuTg9E77lUvisrEfwSrOb41ZbzgyInm/DpVTbOHDA+BQYTOyu7o7yml3ZRaf80GShDWI
cdXaoE1eDsJBH2wlCpt1cbgbZsRkIeWu6mh8t7v+EAzlRjX1bmhLtv+uNGD3ON6NGYECEexXFkDt
6r6ayJHRtKd4x9xfJi9pGYvuMM7EIyf/Imyue1DXCmWIoAdfVesh0a1droPlcY5d01ixwlh15AB1
xDEU1nMyzhpcixuadQP5mJgoSSMykKkjzqZOKDgzD4O2cUcO+XqnUgT96CqFET3cmg64Mqd1TWnn
yX/WIqriOwlJJI0ELY7t4HVSfbmIKzy6vnKXbtB/BjrHszY42K7dbWPmXhg17BJ3Npt4qnXw/e5S
FPG8Jy5xVyiQMMMgL2j0KD/GpkKarBPI0glnDmN4Dz5CJLBjjuvCfhIWk1lUHMAIIHdil0tC3IDR
Iur8S9Fo6booGRPaYefqwWan0QRvtWS2LUyrQI9iQYTOBdwmbyID92IZY8WgunRTZh+UXBAeZxJu
kgnf1xR3h65zThPTAE5mP4TZZKxjs38dAos+jsZvazPlWJP1OcqVvTI8Z+QYbFYkuqY41R+t2KGm
p89sDhI6FKKOW3Ry7QBcLFkuONlTT8DE43HuIUvdON8ng5BHoIt3YjoPU4WioXXii/FxWJtY6x57
4iqnNamREgB/1MSg2WoTWB9lnj3lCf7hfkalk/N3Z6Mzl8KvV57ovyOFY6acqgO002ZS7d3y073N
3JPV4NgynLo9CQEoPRMdQ7KdgkPQ9M956b3XExOtzeFZtDIBUXQgQAuP9n4nnvx5JhdTgyIYSvGv
iIp1lmnROjcGk4VuJbUJl3iDQQ4pf1tWCIBAPtR006OpzTGnTr1LpzzGnA5SD/38wb9lLmE8pmFc
HWwNCxuD4ZwqYJdsDD3HxH1mZ5sABYKFAMBPw9++4A94Ow4DlVybMioORvpnQpJnWKZ5HirNvxme
CTmFXa+edZ6515KVd5Uqw2KsMVbnWKJd4acPJ2cCYKZgrgLOOA1mhLIDhWEgNL6iurHWwo3figTv
Q+y/pBpV6UjPg9skGndVzJtCOdaOUC51on02BeVkFpDoYOfW39ShcXAWyRidsgOlrrvUkwTTDpGR
bH+3VjacaFO8bqWzJi4YeJfpDPqEVc8P8AmlvpQYOZJ+nRpyl9cq5l5E0/ELotc09VY7snlrzeqZ
jMh70qO+cUtDGmoWXv/4kpTGzE42HfoK54mTocj7U3eq7FKcqEcd/OdBuyO0Erens8Fj8YBcvi2V
UXKQjEbgUh9R8tffQp/FkzR8EkCygaymOEVZrmhAFVW5Hh7nYyvqyMVx/XVn4GtyzPE7SI1b3nXn
wWmNXWyNnw1DM/o8sLZeYny6d9OP3as3BtBqLhl0nEnZeYynGZvQypPOk5abi7GcHXAaooXSoylQ
wWTMNdU26fo3C7iInEcSCrb4pNevLay3+OrcRruwGSNvOWS4JPMCEoNjgWjcDW4hiOUr8yfMFXYT
VoroVXTqMEnP3jNwRC5Lo/3hVvoz5O+53zXrQjPBaxXBNwxPORdod1icmVo99NwMLckNJk26sm6g
jfL1HHjFysCTsrL9XucuHB3cxhVN5eCfWWlvZUtmS2OjHo5MXCWujzb+4NBaw6MerHqzxwbZtse0
T8kndtHkdGv4N7AaHAoYVGENBL/oUFMqxoektZCxvbWvO3MzV/pdOSxTbhT5jxA3b50SZkIOC/Wa
5Td4Jo2llYMD46ixNlrU/ATuiJOEZEhI4iqs88o+CDv7MjS2T+LW5okjiq2/dybxRJl9ibLklSSL
LHQeoWq63RIemm9Z+gGAXZr5NiZjzcGgO4V2GRAgX/t7rUUoMDg02UXchOnkphCsyX4K2Fc7DG0I
7POPmH2QuQYyKPXNLzBvYzFU/UWfEg/jbI60xiiZQq39DIZE0/F0jMNNFdyZbjnRU0rQY10jDV4C
Z8lOJSiOgbmTr6FwsKBkw6uKim1V1uOuqIdPv+2WDaNHYlrxS45Xkh8Er1BU2juQTSYejsRhY+/5
EP2HryOlC2x1cEYRishgHqqWXDn8LADFQPnEXc6sw4y6L4c52g3pfIdbBJZOg/fM1/4RwlqHWeoT
GyacTZQB6onM/5jcnCNXeWMA7cP9kGLazYtdYxWXIWj/1cp8SVg9MZFHUSgPjai1o3SJDCrER16j
FznzNhgQ+mlGGPQMqDz08TYIxOK2rPdFWk6Y1dMN02MMBo+CKw7kxC1yOE4vcb9S6PBVESUIH8NL
PzOQQMSk1PbUTVStiXOcMR/EosG62BQMZJnqr8LCeK+IaVFkV4mkWIiXGTtVNQGUT9rer3aa9I2N
7dUm/r76bfKMJ4nXb4CJJ0s7fycz1eDkAYASTIjdpnR4K40abzOe5witYWV+ziSushdiJvFz3qPE
P7VDdZGaiwXRFS/UMOj8HcSE53Pb8s6tq/GFxEP1yFn9gu8yb3Y6fMcayQu6B/6OHm87rJC7YnAb
gm7IwdUfNbHpCOvJq/wPvy0hyttLWnbjUpZdtKk1j85ooX+64x8dXTkz3LfMQAdn/tN3U4sVgzZ+
MwmflexTPA7xs2+obodLfBmbCivv7D5uhXbdDhxRCSLf+fp0J/hmwXiLa8Reu8wetLjqrGXqxneH
5Ac6CgTAGjnmF04qogMtn6IyWylLOWFN0Vx4AjAmxp/QDM2mL7gB5wmfGpYBvOAZDsAOw+kQJ1hu
Ou+fMdNi6ot7L0wsiK1z7qHCDFRFoivowoHass8N7tE98HqFPZTAImOTI7qI06FGzysNcGiYdU/k
SW2Hg8Ehps9ruY4dsSYD5K75OKOxBUNN0Rpp0Gap3HRyZQzQU9MibapOQWfRDt1sUCu/xKpFUEMZ
kBalRUQQqPGA5XDFu/+RBuSGMfD5S+vlJopJhfUwEmdO/gLMsfZKDnRDivNFzN+ccLtFFM18f1Ps
XYTenqh1ES19OokaqQlO+qU6/IJ5uk/a5rOTnFc8rcVMUOQ/JLORx0xSqJDJOeiO3Nwbr68/zB7H
LfTLNfWLr4Ah9wujw+XQz+HcYE7KjPa7HOU+zvtja/fdYmyHE+lF1MimvM+avba1Gs+PMbzFuAgX
Uxb9S+dxmyesTb7JxUI+BKOQFp4n3lRgnyKTgj0xbBbK8dgPdhzaqn2szT9ekq4HcZy1u94gFZlm
RVGPGWjMb0IFx8KK9vNAPL/T18+t472WLZDmTAMHmgR+t+heXIJsSuSk9Ad53AUppU8YaPWrGDnW
SPtF6zu84jVyiamrjREMLZ2OYUPkE33IuKsBFxfdSP+DSZK3ZJrUiv1hz5ijtbR3AXVSzLu70oHP
tlM3vxplU4U6+ySea6t8muAsuPPXQgI5TI8FhESvjFKBufaNXpG5CnsmSERZeNj9mX2AJbpyXrSE
thwS2iLoTCb4sGIfe+KIrYo8Wk+nSpskymT58PIWWPJPttZ1C0rbZtnFAuHZE9cxwEMgZf8lEu0N
VUCGUT3CaYzWH9d7xmlFUEzPu4Rhzlg/VouKzEiGBcUNHbA1Jx7iYnBXJHa7RU69wIH+ecCSMUlA
YWU5RJpqoOneEK+pN0ygNwzozei+zn3/DJdH0KVXPXtGeSyS6BJL9iNP/7aSf4Rq08lvEM+TMjnn
4DuER71DHallmZ0VwAD5Qy8WHdFZje7S9LidMIo+9JngR2sw32cNPuWGVAgmVZj2MvZJDaVN6Rku
l72RPjE2d4e2oDb+pH/bbvc84lKbOZtkaMaaXd+SmMyrPElwW1QkI+lN+e1r/4ex8+qNXEuv9l8x
zj3HJPfeDIDPXFTOKuVwQygy58xf74c95/sw0zZsAzN9oJZaKlUVud+w1rNqd9dnCqC9Mj60kNVM
jFJopUZ+U7eXX4xh2CgL3J9eVC3alMbRZk/DW8nlach7zhsq0Ey7CzIOQbSV+VrQDiwMYyK8J8RE
3i3TRgtXRe+9mDrOMr/C6FjYau1hk7mhbjwkWXfuSrnTUuLTEnfv2MzOi/41rfQbE3n7Cpn7BQzR
VbTjisnSg3RxNINL5zmBuF+oDos6tHWg0PBbTYcQhg7k07K2DOwyGRLbRpibLxOG7toR0LzKBMdJ
O6pyS5lpTsgGbaO6hBYoSNtvd2NC9U4NOcKgKFyWx28zGkxYzKatAQU6xePD5GdfGAwZjkYdpuHE
oMBBl9UAVpQwGinGkm81qXcjaR5o6mDo9NEK3vTJq2rAEBoOTIvmD8ZCBdmJd73GmHaRplxmOpi8
sfbUJaEpytlfAMYsDMGzb2vMzOwtrmoXT9410bWfKbuLIQ9ve4kpxOlD5qkNXV6hRbcR0q/RaRgS
WN2iVKNc1Zm42kX2ybKgWKkuuPeRnftEEXETCtfNFKDRcXyxr+FjRbX9XLXxW4HuemShuUpt82yM
5rdsUUf25xDUQt8DgIOL566rHGSZg7xUH/BxhGA0UPtA8h0L8h9k8FC7Si71jAsx72yqGevONFWw
rlroOoETPoVeFh+bXBUbN4TrrPc208TyJnS9biH8dFzHE2/IRFrH3sOJNwKOykrtkw1owbffaYHa
ZW4TnEuV8pJ4nMeh16+goLKxGUkJ7731MHHNUTDsJ9dnn6TN6/m4fdbT3D+hggU9SPUCIdaYOW1q
MOWitIxtZWtXC8XYAXvMjBSuuYu3obsU7lPIRGoNhipb5DNnrXRfgypiqqtKRtmD+sZ9NS1sTtcV
V/sGZehSn/RioxXIMayJYefkAgTp2CYBCkLAYlfuu9RRtYX5dbDY33M7Iw8Euv8CnXC95h4P5wyz
QOKlIfxKznr8szvT6HYl7tFlbHvAMfTT5Jh3GbCbhW+52wAtHA/b7hGtiG4OIFtkUHUg/1A0I9Lk
1mc58qzq/jkVFPJtilcJEx8wjZhZwBgy2iod9wuxKjivsjrSjWaHNB8fGPwVzETNU20Ur0U2st6u
ULiN3TUn+KI3ziXXTlI76LMmHSbpfLnWrTsc9FasldFy3rTBk68fPNk8InmquLeV87v3EpjpkwrA
Wza1XWEj0WEOx6FzxpvZLQwcpWuKr6e8QcDWQBZW1vTiS5PJguVtulbd2YaPJpuovi4F4ezo3WHS
ELM41SXTOrVwdfbH0UjLpTOlDnusdCMl9mgrnaTH4Jpa+ofX0VNzuzpwCSCdkO3ZaPM7UzfzU9r5
O3rzdMEI4MYoo3clSjZjWjPjzG6xlRXzo20YdB5ipArrxiW7FhfrKmchd4FbHwCl0D6qjNrGddaI
SF0O3HAxVISs0yP4anzsbachOAOqHU1FBMVrVZsUeW3ic6O2IrlSrTpbuMKAIufMka2H6lGLstmH
6QyEDqQnvUXBqbUdbzV/WFeuYrs75Grp2yj70jjZRUmzmf9f1fElKh3zHANXWU1xjGcEPRxQEvMW
Ua+DQWl4IxhNsX/cgG5cZ4EcKCW5tk3FonJgaMnIhPtprJJ131SMXDSIi2VNc+LFG3q3LT6Iq5q0
nwx1YG6CYuawiZAE2vMSITimzmuTaeG+qkE1gmBDkuJDdbZxRonAPeNiClgs80ozEt2YFv425JNY
9VOdZ87Rs9tJdsGSzJeJChYORxEwjLD9kqa7xYeEEU5sOoI6vam5jPhbVYZga5L1c06a1NoLZ0mo
dmga+2gOw9qv+CV1HetYZGjo8mqBL8DcOnbj3zoO7WIZUmJFnPXvUombwW9pcrtbpHjVPhDOUZur
XqKQpk0HGmShNf3VHcJkPdVyh4e0vYS8taKSyXrXkMDg68HekMbPOMEbMFS3HDS94VQtTr7eMCSy
oMC7TBrMZhnn/pdVWx7sUlBXkut9lTfVB3IQhnMRC6zpKKWjDi26U8fProSSP89BAHn6JQ1OHSHt
YdlcArJKl4o/tlNj7Lo6fqodX3+hAvTxznnXyjLbC218f8pcKvOkip9Y6urnmCDzgzuD32R/L1Tx
nvbY9ofqC8KYQhpQ38B+Z9uhgysmTBg1XftiJoZ2kkF5BvRvbaM6YKtQFNy8zXitx9yC3RH3nD3V
NgIzpDMReRnjS96xvAlQCC0iHBkro2DLnqEXze70pon3GSk8DTsdOltwcbgdpu0wmvlaJ/GV+8oy
8EkJrQdgOtCXj3lSfYusy7AD9sHMwMPpDol1TX76Qwijqi5TziCpVTvdwfGGqmTt9lR2nZT3RSi3
obRdZJvh1mXsWIy5ukkgLN1zbQH8rl8qDQdKwsDUWJso3N38e+C2b+qMLpRhsAkkfgevfIugPRu4
v3qskUtfsQkFEQMq/SNuy6eic88CsVahX2ogFf5Ypi8WyE3asZ7+VeYde+5yehc+kwUZbkDhjUuz
6QbGId3BhP1+jNVT0FjRQfm5hTwtZpOHL3iYFWpguROc/QCYRth+I5bGhlGTUxjrsK7Ww8htRB99
e2UEwa2KonviI6w5waU+DBjZkoaBpu3DxCir6tnq62DF00ndGRdHDTnm/N86CuR978OzmR2RUkdD
mwc/hAHtLZq6tTmdarZD29y0b/LKvfQ+A2GjG8Ux7OS0B0TFfBgkGbQcH8RkUz0MjaT+bOJo29+4
k8j2XZ6/9glKQaM3L6AnzJX+C1GsqO06sFoYTFfcrkB440XdFjWOQD8tr7Hb5k/Qhd/8lSEAHtMG
YVxgyOwXEydD+xjYLvZw3lH02R+WDy+wmZvrgFtlYKAxtMzgbASo2Bq7X5oHEnBpLkbQjhbmu4Yd
P26U8CZUFA6qMvwlh/d3bNlvXhldYyPPNiPLCPjX5YPB5A2RQ7KEV7P3dXZs1AC0PcIEy+WuNSp2
5jLDgQWJVT3Y3gyDGbGXQW6BClZjpRpXqhkltBGARJoZbwZZPVjJt1P28oa5Wos8PpxmZW/i5ede
d64YHk5KhOWmzr4K3VWbup2lNNxKUso8DNjczVSes01JCubA3jXqm7fBNx4zZTGCpPVNYvuk4SP2
AVGXNfvSwWdUTT0E2pcdBffGlarfkKxA9sBFter77qsFwrZGy/yEQWIA18blZXbx42RxSTiM1xLc
+UOR7Mq872AQUDH7Y7Jr2uQmshx9XRWz1ApZCWj+NuaGImqeoRDdCtVxsdGzaN+DBUxV7eFqtB6K
vl2x33+jEfn0W0rYqUZKqJvjtqpLkGUDnCDB3sJu1GWoQzBAw7NMkCHXpftJptm3nMUWtoQ6XjED
0Su9Y7QDU4j65yefqvuOSLTKZrxSJOQGwDELIbv+4K/C4t0608LgdLR1VIxsHC0pr4Qk53oZbpWk
RHeKtxRt1RICX8FFM6bFO/6mT6wGm2oEIa3zy+oVCkkz60cOPudhkMZr2mlfRikPoauaczdss8K/
s+1hx1ffaHQdq8yLYFea4bDGX3FGYD+/a5QG74fFhW9oD6DC3OWkDRunwlzYd6Q3F/oGa+UJDQqA
ChZceJNSRmGQ9DuUCKLJftJ+Hvs0SAUc8eN14qvTHys4oR3Lj41VEckQ1K5cZT2QjkozvtxYRWvd
wVNVimlYJZPe7yPEAO53lN7hJ3uLRVIz3jnmPUtaJxmjXYnBmykSCMeB5kBS4w26dQZY3iX+taym
AwQinTUP+UlZ/OIlFqMmbtkLwGY/gwa2TaR9vMSK9GCH+otk9YLgQd5YScThzZY8CkBQYycMyP0Z
hy0or0XuL9HP3AQiXpbFT27vyDMIN0YVfxL8zUq5bJFSTHa1dhtVsgCkwXZQeDMcD/BQCMIsYnrg
FsCTZkn0Fdn4qMf6scN7MjGY3wYuVmITmJaPLQdRXfjF0uuIrR+0iaZrS3LHPksSaQEf4w/2G/6G
UhNc173hZNhHG1zx7TzSlfYmQunu6sFzZTl3xPpsptEJ9mZT3GQoTDq+bml7bEl9QDNWXnIFRsEb
5z4ug3pCHkKPDsW152YQAbR03Cfg7/XJC7iDG5XhbTxXXo2SIsOsuqPpEp7jhOXNhMVvE87JXy5I
FEsrVnoXcPslg1Ik9ruublG1HlJ7eB5D5Hz5bHAJWa2wNy8rog3QfmwDu1z5fgQs1hIYmNnEoHmH
0Dovwlqi7eZbwMl0oiOoiCaLfriddqyD16rhPRC1vdgGEkRAFgJFrBMaewG1osVWonoSBzwaIVJU
Zh1c91EDHM9wNnKMe29xhjfORiNsEn566PwV7b+7bhoeotVhYfTET6L7ZLiU45PW8iSWWH4Awz26
xgCXIK8ydkA539AZd00fX+2EsrFDcTL0I5JEn6WtNhH7hZ3wNA7Jzm53heHG7AbQghcxWLy41dd0
ej5yCOMVDSnW77BpcNCQkRoQvnnMPXm1UAqFPW7ORogvr2DCBYfhLAxP2/UTvmFhp/rKHrP+ljFW
U+VHBw2hFZlfMXvc1vd3TG2Ghc0EEksB1hz2OwfXN9RS2IGiL0Afnxj3XpRc2gLFbMFjzwzMJ6oV
b0KWt2Pbm+sMFsB1IqMc1tE+yMR0SCalr+UILRRqRmPoD4Xnt5TrQb8Zh/K99Ot0FyIvtMjN3FJW
fwhcGjgG8VjV2Q0r2/Iwhfm7C4Aeqki2dQL3G9zJywSmOorE56iLcWePMPAM3gd9FzusAKaVYY23
ldmBfGREkJcqPtYq3XuXWk+cW7Ofjn2F/lxhyV0DKEhWVZG0x6JQd3D96zs5w9lGu+I4nDrG5L01
t8yICyg6T7lyYbQZUm4cIzPXuqFnxyonXVnD8J1l3EnwjKXbXEm1HShTilRD6I+GZQLjuSmCmXFC
8bQdSkgdrtNPq77ucDOZmks/XR+VSdhoB31irfF2XwhtrpjkYUaRksdjHgGwAwnCpL5sQvCYjV5s
CUNxFwiPs0tf49+uDzxv+CU0k88zC1tS1OE6EN2OxMl77vps4NlxKFnp+wz18sKxDKinYBhjjz1V
noWHUtCC6Qi+gAQMqzYw3yoe5LrTGeJqRmgcDQ2dlTnF6lKgZfbColtN1I28Jpcgrr2jFcZPUT0c
ojRm4JTOhoE6IxIpfEgcFodDlH5AoNwMXbclQfAuRLLuBNqO5Mh80aohv3FKqHgu3giLSxs2IAQM
tx83wDHBuQ/MsDMJl8safupEnqOKfIQO2WDlZeHW85LbPgc9qnMdrIzQ+Tb84tTLQJAlkOyVyN9z
Yh2WDpNqXNUsv23UD2ZjfNqe2YM6jBmHNJvQKGyk4Z25Hlob7G7h/zhxdp9MbMmqeakuKHXU4D65
QfjhKSLMBO67hTtwVWR6RC5bG6J04X5D7A6gyYhXk6QMduLcGmPNwPhOr6Khr8EAviNoBkhgFylu
FPq5FtzaKLZBcVU6Q2mLMD6c86feH+97GeLuDN5dH83uFKewkLHHYYzY2hTw5CJbKw/VbYMlEqWr
Yx36GEdabQxnPS+PEG5R56BPbVkZ/y/Rh/81+NAkZljXHRsNkO06vyUk53nbyA40K9kCJG6WRYk2
YKA35L0TbcOQQS2A/WXl19oxZBa0VXi2l7/SwVvPrm6aLjmJ2bjQDMGOlmy8/LJ/+m16itR0Az3F
2P2KO43stFpZAIi9RTBkQI1hOh+V57nLsqz2rePBlJj17qxBM7hUpuffdKnSduwz1dEdK4QIuf5d
dL7x2kQEDomiy3b9wCqWpK9LDUQKIw/ZOSMQGbLBQxrKtQiDftW1xTlsIiam9ENFD9GLNzG5Oi1j
Qzz7IVkAvv9SdxYEupp96K8Ph4w2E9Yw7oEwc47MtqFsTwTaikLbx8J6Jt0JEJHZeGJPiPNFQ6u4
1JpEW3qjjE+47/76IzTqf8Qc//u/RNXWf/8PPv7Mi7Hi/tT89uHfH/KU//3H/G/+/9f867/4+zn8
rMAx/jT/41dtv/PLe/pd//5F//Kd+el/PbrVe/P+Lx/MqR7NeNt+V+Pdd90mza9H4X/n81f+Xz/5
b9+/vsvDWHz/+cdn3mbN/N38MM/++OtT+68//zCNf3pnz9/+r8/Nj//PPxbfiR+26e//4Pu9bv78
w/qb1IVjuZaJOMAyeYv33/Pfm39TUpJN6+qmwxTFEGRek6bcBH/+oYy/KV1J4drKEciZHX56zbXA
p6T7N+kKmItCN01p6a784//91td/JCr/4+XiWfjr438OHv49PV4nc5kxt6tMR1nCNn9Lj9clAtYy
Zd3lJTIjYMe+xLVas7988ER+cCN5rxLUnfWg9v/0/Pw3P1jwGxT/nPj86ycT325KR5e6VL/9ZABh
eY9wjgi1Hk6DnOKHSIseVADrb/ophL5P0uakgPJEuXzCSPisd+M7SlGGW164cA/pgbcuzCk8a1i0
rjbenWN9dVr/7NSX1pQ7Cd6CwsEXaHNEzURcc7LrkGav//MvYoBX/+1XMUxXmo4UhqUUL7X6Pbt8
9D1L99jhUMeMzOoj0O7AbFtreo66ytjQBX90rHyWtc2qMkqnfW1htK1z8eoPzUdvssgmMYIBfG4u
l3biUzx48UvUYdmp7eGnQyWzVF5h8H0RLEL4OROdGSxF4ewCQdBY4dnvvhdgF0iNNSzKYyisb98V
/MVA79MS86cqVI6iRMrrDKgm0OOiRtH7tw69Hgf52nL8d3Zu9ClgdRZaap40u3v0sh/xorJbJIKf
ErpYGFQoY1qG0r6JXzGWPOCmab2lrJikY2uGcfoz6tQvTaAd4SsjuNKOFJMRmwkg66Czb9r6Y2iY
pY2J0bAwSxLo4VSqwr53WuyICFEvonB/uNz2ZTL52wwx8Cou3We3q17LFsm95oTX/k6KFG1dSqwG
XEnUkiVcsBZTd5ec7Za4TBnMXAagaqYLSy0FlhSDrbuJamyyTkeuETeCpc5Inre9t5uaktcPCscB
E0V/EUN2EPCCUSgRAlWQ6eqaGVB6elFfxnKLAgurstdN8MPRD5vVXpEpAjQvPKF/pSoJ8/bimzHN
LOE7W4lvYKlEsfELNPbUJiyPzHabmZO3ScZpw44ZLS2JKHgvkxcKYyJ0GOQyvoFFj375oQg/VMlC
wBX+PYnJoKUi1Le2Y16hRS/12iZYkLlhlZKTpljT+H5wMSuEVLn+3Icsd3KX6Ull6fdh2xSsdbo5
BBsR1Qb/XB+dSMLwwA4yb/AD9yjgdvEcMeeICL9YtlC1kXW1VH3eLLFU2AAwBuYsGpY6ZHiFJBmX
zYDgMnXiWzfJTxxqH3GMlMjX3jx0TnonZ7lKbS+Zy+8KaHp97qyUho6ss4w98rRbWdWAIYutNrQ7
XYvFRQjQ/i7QFdKykms7DPtWBRGs1eCCLeaQinDPCb5qp2FEEY/zLGV2G6BvWlb2+FMyyLYHeNgj
ccwL+4b50wvrNkxsw57EokLkmI58D3VOh9h2oA1bGcMRiCik3AIl1zBM8S6qq4CFuXWGbsuzNuY+
6kG045M0CZSZTp2mWZTRZEVWOspDMWIP9PQNg+XuOkA6TgFQKOPgVO1r7EQgUfBzIcEInkMjZEo3
JO+wttFxtjBJ0vQkDTchSEh/YRa5wpllsHSs90xazWMVx+cSDe+6F/kLOBroa1a9HJRTrhOX91Sa
IHuKB/VJWgSUpNJnGGlnr4kuVlQa00xuymZ9S27cs+HLl2NDbhsO3ZM9a2GCQTN2nFCM89HJZDUG
0D7tqKIR0aBcImfAqu5z5h7drLOJWpekaKQ3YtbgRLMaJ9PQ5cxXRzwrdTwDEU2e9xsaTYQ8QjCS
NFzesPqs8mGJfaxz+9IKIsCsMbtn4nywM+8HMTzDPGl8JcWQLNPkF2qcwQC+Jn9VIi0S8xiUNSRq
IwRaTNwU1jKUSC6KJqDciyI1uSu6XoEfhQl36IX3fi6XmiCljdwl8pa0/uohdrIRPdWz+qlCBiWQ
Q/HOoFnzTGdtkDrH0B3NlBM+9Dn5z1YhKB7QVdUIrGj0PlCqVQvEa9YzDC97+CKRi5U0yqxq1mhF
s1pL1u1N7RcfQLZekTaKW5154sJXaLywM1dLeZDJ9Mx8C9b0rAYL6NkQh6FcMu8sBCDBrBuLvMcQ
iOeaZNKB5TDasgKRmUEjVs2qswb5mZZZ55DR9bJBmKbPCrX0xbQlc2QXI4Nv5owZearYlfCqYMBe
kiqGAh/JGy1+dKRtXkyI4WJEcWpWx/kVOjmXnJz8CMQf5XAgj+WjMWvqWA32hvsEaZLXFtHdAOFw
Ecwymg7XecrPObWyyJdN6oBKJs53aTiPBQ7uJVsDIsmR9iFVewItmyy8yIUmO5SkLCkWGFPJ+E8U
h8pRzYZs97sM0eAvPDnZ1NUSv9oumYWFCAwZQmGKQ3FYHYkE85gesqQFPP9oR+VPjUSxHNP9NGsW
7Vm96CJjLHPq/cl7bbVE7FRLic/idoXeKt/EiCD7WQw5qyJ75JHZrJNMZ8UkYBCEGrOKskZOmc+6
SvB5R2dWWpaz5pKyDq0tNAYDTOdM03ZmfaaGULOdFZtNbJXM8dgICZJtwD8uU+Sd7P2GvTsEt2Zc
ONvJCU+jZ9prfUITj+mnSs9wr3R4fxH7qjJ8HvRgvhOUbN96bxP5PSsOcLFdmtzp/YA3uEo3plMx
0tbER8gaNcr9Y2W3YJE5i/FFAFJHhbQMk44VVbCSNVBAIwUa6RTkj6U0nm7W21u/khqhYuIa8QrK
0rFugbKnKG+x5DY1eOkE+d/GkIQpjzWbmxR0qcwFwjvmI4schtVa5Fc1dAMgS3hVwgJ6iRn/zrG1
jyZww5U1DszZHfulHux7ooSCVZpm0EHw6ndP1Gv8LvMyAYgcZiZnZfaJu2Fhu0qd7uKh7YSxPtzm
DZI3eOWPwdzjN+NnbNoTgAfOe862S1t24zlErbeoekAMQNfbUAFttd+N6MQCrzkzPXrzdQN+IfcV
mC1zlo23dE2mlUVkfvrkWR14zolYQrVTo5+/MEQ9MdrdY5ohpZ09zUZkzQ9+kzklQHH+a1iM+57D
gjaNbQoeYQC1ASNyf2ua23bsL6XTVvfhYD7CkEJnA9lpmZpxuQNIxcB5kszSE/vGUgU1bjCeUbux
PY3rhaiBRjr+gynce60iU6sPANfkNpazCidf0DzZLVKGyVMfvW1DF6txeaibtLOX/dB8gsUlM88c
ySIJDEbXirVFnL0xf7AXyEVwzfduAinBILu7K+5KhnRs0op1FWPvYpOMlovL0pZIMvc6jlq4G+Dk
ojlK1OnjO6X6dTGM2bYzw8v8YEzH2wIvWg9Kf+qUeYOu4rlqmGGWuV1eq1BQykAWhsEAPcV2kD/1
7JOqsfCPNifkFm2tjqD8Psyd6VjPgVRjUD/WQmf/NNQ7N+7CbTIGdND4OAVSxqFoYXoQ97aNBACW
gPBbdFAuaKE2fgG2Zd1XJTYlCh+ltB5pXzUzDPB1hENknrmT3EeOP1slCMtpi36vGs3aUGw/14kO
yXVqOBfIrgqkWezaYojOFrocQi/x0JruF1RlsbJdoLpTH3SH0JLtQR/QkVQ8mgXy86miwqAR0eve
R1C0cR34QLaBvmMQGePVxvwywz59HL0f+v8auFBHKETbogYn/ouYbuz0bPwnRk5aY2UrWfnRUhvq
PUk4xeqBitd44LjemwhQt6YaxtOUMPTKFARcKbRn20JZSgDgi5QpYa6RW29Gq62gsrDHjGLCPWxq
vSDyaKUgYpDOtSyGlPgMLXkK3Ow1Q/mOX/S5CSL3Ek6NWBv8NM/1P9wWId3olZ+RitwdQ1tIzL3n
v4q0+AaIDMYwdssjqUlnLBK3nHfTS1n/crkgZS0yBm8AhJEDABcm9uKS5vqwHfB2Hw135Lpiirhm
qIovZOiXY2Ac9dZwqPvykWDW8h2u1kiH1zoI5gU1kOjvjcE+F2Y+IlTBR+CzAWOCyfxPY+9sGOiU
NGhVHE12vwXnNIUtOQOeZe5Awt5PbT2dVdsjrTDfwICxr0SqVeqYmZBOlAtmzXJXko8Eu6R312DW
8Pw7BdYosp57CaYq8lsUKc4LwFjQNWXTUs9HN2keHGnyEs0/p030ojyljllCgK6oKVP1ORNco6j7
9Yc1yn7Tqwx/Z99a0C6tawcNfAvHFRuW2uDIyM/W8CqbelzbPv6lMMTcmD8mIxx7kmOco2J+ShMy
bbvReNFpHDaxB8V9mrSHqijNTSXVJnZJi0C0Av0gwoVRS0SxhuUD3Rtwd/Jz8irmmMNlzYqfMsmJ
kH7GeVVelO49Drlv3aHOfUTnd8g77XMYSHW3NaaJCePxyfrUEo4dX2N1oZPNhzQOzDLEbp+7YoeK
ffzCqD0nc4HMbKfQPXR95eI0tl+E62ebop+8ldVXz0MR3qS0AHjt5YZpHflmKj3GbsxsmyIPofTm
Fxgjalt21HG+JVEcE1IVcEtDcpV7LnIvxL5GOK+wgHDJNhbLAtftttan19YLfvKRKjnvw2/6OBgH
E6VCXtXuOumGU8HEf8HYslx2dU8oSUoESDKU2hL+0yWatVRk/CBMbwZWqNrUgk6wu62mm8U+aLn0
fTsTR+UXxzjMtBcd9NXW1gAmdUKA1SQsY8kuJ92HFXvfNqJhk1bbHKM2CtYFy7tlaXbVOs0Qo9Fg
FuRBFSi53h2Ll7S14poCiQ1h3Al73dGZVE1PKTVCovD8/KK67rnGBWhyTQJnC64dRiiW41T2utVt
UoFrjubiwubhQZQa9Br/wyA1wEEVlIzA36X7DIz7U056vMsNybLPBuLeFPvyk+ksB7Y2ksEqDS5h
5E6T12C+z+eQjfRIT0yQZexTmZeE4UBlSBvDWpfdPtF17puoDrctjBTPBBucNJ/sN1/MNqDi6x6Q
+SHD8HYhOp9jO2qIpzF+uKSCYP0TV8vJ3hsXaFKnSsSsjmHex92+13PiukIXnuOcKTFd8Ny/qKaZ
SzZSvMt81zcBaK02OcnS/hKAX1jVUnmoMi4XlaHGtSxQtnTTfuiY12tBp+OetZBnAYXd5OEotlbt
PkDQ8I8KCMPSaIj5ymC4NbAut5w//kqmsPASNJYSAGgdhgQ9ZVn7imoYhW3XOdm9wZFllQHOzP6+
Q2wkAQBMQWUfCtvSz7nv8kQRvwxvEIX1bJwyXhw2zwtRTrRZDiLkjkRiBBTU8T7hvVrivWR2pp2n
HjWRBtSjiJBih8hGdoZRHyZbs44zgokb6Y7AqW8/oMOThM8aVYnzt6RVdbIo3CLc4Bkqql1rU0pS
QFc7p8noCpGYlwPHA+ZXSgcs2chcc/O+NEykd2b0ozztgeAmmtH5mlMuTH5eiu4U7vU60En49O1t
OLgF1uvoUoF6uEkbhVAgjmmf9XbVGp3/GCRE0KclgS0mXqyl7mN/G9Dn4hQydvihWQdY2qbE3nwX
Cavbq1TDo4PE7VQl7UM+84XYU2/5mqrs2yu+abXnyULsldZI6RqIKb++KJ+DQWArwHgTRrvEyJpe
6qzedoapXXJosr6BUsHv0haFcruybce9xj5oPS+KnXXR2A+IYN1j29grfRYrm6nh7msZb6VfPbXh
QJ7Irz888r6KHMI3lnpTQ44opLMLY3HM+t65wcfEAWIm3SbpIIu5qKhCIQN4MyXBD/LBlTYMN1fV
W88p76LQJrqZCNhl4AwP7PEYJ41rUxn2unTDM+WLWDta/lIILn41h3CyLwZ9njenMWpPkzvQeBO5
N9UQkfvmDJdIJ1wLddhkcIzHIeQs6p38yEAES1ShaJLtFZao6jINEYGsSA3i8tpU1k/eBo/gkPtN
hcaYvE1ycyZxbady2la+fldnx6ggg86z5VdcpHOg5FYX4dnXmemBfEFJAkWO0KkRoMM0p35QxHhz
JfGOd4O1Blc4BIadwnRGa4HnIm9KiKg1DRm64o1vSCy4dRGu/ZBnKCVw0tAMsZVuTxqgVaBggHUx
MSdMUqZ/MoGdGuacXV1uI+2JwxqaAUKhrMkMLlG2zwoOWAv4N+3iQ5rQvsoCYFjtja8Fw/llkIKl
s82ABz5+8JmCHXkNSaFEPzQOcLsIIlmFafuhjZQJbdajK02JKsEZO8yeBbuM22VfC6yOZIiw+lRQ
0zBmjMM7c34uPGqTogrijWuCjevKT2ngbm1aKOpDZgGkK2G7dls8fN2xglmWsJRFV9GX67DEB+Rl
O4J8iqWtBURcpdMmFoLJhDK/suId959xsa2ixkzhoM6zgRLFE80XM49r4kcHBpz6xlvbUGE4BuCF
lj2ZWkdjwFsTMkkydXJbWy5jyZunwig6uwOHhTD096pFOZ3EFjd/725KMqZcOuzJBPMV98EbVxD+
mZB5DAQhvAbTeFYRZI6iH9XWjGxQBA0SmFQ8OYP747jdB2Z0zXqNRElZ1npvBGcJYg8MNJYjd0NW
sVGKLjoApQI3gie5SsHA10W6ZHHc3uYM4BBUyEORogAirM45x0azKwYSYNyCiWRmi3CVMH5f5AW9
QhIVuwbJXl/H6TosODMsK8ZqMyuWdBTAfmgCzSEzDVIRTYx9M9FQFC4Zo7MerZbIWhwLSMGEKHfI
H8FipwcbvhsnYLAqnWHFHn7BK6ndOQ1iGJHZS2vA7z5B7t3WXbNtJtmeAtFhRc91isRyj3yMIPsE
UBkrkiVi+H4K63UTPaU5vd9Ql9XGCnvQmafpP9k7jyXJzTTLvsusBz3QYtEbd2i4Dpm5gWVkMKG1
xtPPcVZ3W5XNoq33syBZZWSQme7A/3/i3nM14i6bBEVBkt2Rsj5mwmEP9J2hRdo2IS3euK5fy6KQ
6Zpv57mBR60U1eYrquSLi/pTZzZWphoHWFI81LqmjjI77AgKkSXlkjFY4dfbDjAUlTF5JTE0E9qv
dOVUsPIVAPGSHM0MxVK5y0c121Pv+UXuOhipgijSIn0rjASpa2HgiIHbQyGZV9qpqUeHkAovl9Ma
3Zv+AZoBnzwhqIUCsrdkdetmWSO6OpNeMiGK81L0zhJjhwDA8ol/xQh0wJcYYwiQG9IIF3djSxw6
OZSosXwhrlsNh724q7pZ3mELXYQeL8+o/Za66ZLn9W0gLUSoiSFKLUCGFSWsOoFH3s9tugnQTr8J
4tngqmA2lfc87EWSsEvBWJ+iR4FiU6aBSrEB76iCarlUMQuQ4bAR2XOkYjTGDSAoH9UyDIiV4uk3
FBvgzDKngGW5Fs0PN7qKNE+fb8s+WAeC8QyiVBakuToO9pVnq8kZD5HX8xy7JrqnE1bJQI2kEBHD
G+MkkDhsaaMGXQ0rEVsezUutKMjE8EoARBkYxcDY1fTWbwfipAyDmhtAGtHoFWqHytRRWMgUg+i+
Jez/xPLWy0GzgA4ocaUfGfW6c4yTW1XPekcL2JtPfW02glPmn+a11hAJNruvI389QVcI8jI7tzWa
xqapvrIFJScX3YeFDp7mBW5MncJHnWdigpJa8zCvca8VfD2W+KURPdov+iHZL1Vn+sUu1icx42MV
0unRKztmPG6mXoWUSyMrKljD8lr90+u7R6pF5vHsM2xKuBrMnM0TvLgArNzHWIGyRL1vHFbCp4eO
abqhTrVtIn0wjM2Z4o7jbsge247kiQUfR2O1K45IDqHBOIAYHZLseJahGs3zuUqGj1prQ4pIvr4G
oiii6SOSLrgLhHdi/uISwd+WS1L1lH5ynE9X/IQXROTpMVH3H/AG/yiD9Y7ow251QkYBPbSBbCHb
QwB8TLT5w1qkd5B8DjsfzVuy/goS3KvH8WNDUUOgFACNdmdbk6wEUy++TmagxJLjKANaOVZqzMs4
kwadyi+61rwVkyYgTwPsj9ybzOXFKzTxhgiIE22YFlcR36WdPLaVAG0LihsQqqOmDa0LTYoEqUJC
a6OQ5Cj0PyWDWDdwWUSmVmiVBsyzpIRN7gic+mweE5fOCQ+OkaF3UpsLCMTPHYdNMIliEO/a4te1
+CPOlPZEKDWzTb6GjZ67jTFgdPJ4a57mDBAXhaPK+Vc/knwAp9EiW5IRIY4PzdhCJV+CHRsdYbWD
xrPEfFPP8PsTv/1z08Vjyr8ozGJnE5/eYohlC+j/Y1sYuqcZy5eOji9aVbyiqjIxD0kmyov0TSDH
zIlrR5GyPz2Cuataq76y8J+u1uQiFDPrluapQy5U6Mfia5FzKqoMwit0VtyFCKXM9ZqM7EXieOoj
c1NbO2t4wZSFDzpjbncgDMbmTmU+xHvLestAU/eUZ5tyuDUmSjPmPFwvwDshELT5O/icS7unuguo
8FPAnXQ16lWlzWG9mOT5eVKF0mFkTeUjyo6erq/51j7yXibR0mgedZY+splaXyYUxcr3VxnHziEr
cFJS7H3FKqmUzEX4RTRvTb5CMOdDt7lP/9S6cdtiWrikXvmg6OwXpI3HFLSUV2ABohbJvKUgUUfs
9nu7KQ5iqumwNjomoD5n7tucxoVx8ML+DRFLW5B1VdoWqCAnw1PsqGYlhUCUnfypSUvHdbH7XvmS
u+5tkZ6zhTojfJucXn5OD/E72ithDvuWKz6LhdtT/1wkRHiD+mAInJSLjVBc9pHSBfOYRSJBBSL5
TGS/Jhg5O7g/JJgqBuO4RXEyNKpe37cR+Z4a/j/mmP1o+DHJAwy0CoMYeRgeYHVEuxFQ6CJdjgzi
6KVBSz3dWG/WUr9ZBaQG/OCrE8NFImjJHQnrosDGSbc9WOWB3DKn+9ywiBuzN7KRvsSGWkNfQeCD
k2MQqq8AheLC3pXctNtzXOFMRpb8NOyibJgnFHFQMh48x18ZmW8TjPSG30GegmVrFKZKXQxvjYYO
p0UTtR3CtU0mYXvrRdOutP7bKHuA7YgaplHhizWbx1O7bY43GYe1s9fLh7ivMNln7cjdsxzWc49g
HTjm8j53GrGBgnHHsN8yCuy/G1l+LQXgfCWzl2LTP7uNA60nZYcIl8rbWnM6WCU1Q1Ww4ZeK/L3c
5zSApKodVvhRYPoBdbNqdzMc6YzmmZRwtx8Nohy8hORPukn22YamBMYK8iAxCsM1c+mCIedqfbrI
9yWMhBO+yIzNKV4rpvJkBGEdwcc6DsM7MXh/iTm/oAJP4EEc15+9sL1UDKCOmzXFH+r+HN1IlGTQ
ddQmzS6rqIb6yrKVXhHtHaEMbq8QUZ+19ed9T0Qqrllil7aRNNcQgAn8FsQMjI247VytF97mAc2e
2mqzI/ZGH+DTfIzreJ1q6Vf3vLX/VpP8f3nVfyOvMtDM/J//1DH9P/Iq3IHlr/r7n+VVzx/4h7xK
QStl6obI0aJLf4us/ktgJaKwMnUUMJaBx0zR5P8SWBniv0GNR/QkaX8rsv5DXKVZ/2ZI/IiuKyYZ
NQS//k/EVdLfyp9/Ejkp8Ec1TbboKenNdfmp8Gp//3pkdTL8+/+S/jcldFMZBuZQVUEssHQXpQON
0TuA5ZwRFBGCRDf+KSEvRMjMuLr0QPl6wotOgkOvMkQZMsbruT+otd/MBK7wR7d0/mpWdp79SpfK
Z4jpb9CA9UT1Ys8Fu4fPdLswZXii9E6qMTOe6kIE8/EIX9PqQmJkm80Xyi6olTQUNynU5yaSGWqJ
MQQn8J3DfkLQa/QX8pLvm/gJjilqy+2OomJMP7R+f2cbjj3tkRnxa8yrcshHNeizK2lHzkhsGpEL
0ZRuITSCgOBy3zMcU8283+Zp7mHIQggCeywAg4itqMyGc9VpF5S/qRZa4PtiiWWcxlQavfUdmrOe
3TNLvtXvuzk+lhEMbJq/xL+7Yr4Pq/pQrPZR3KR0eemhAUpKQ8hAe0904VoY06UFzd4vbcS4YMjW
kNX72PuYg3zdeMYM1GErkaZtML6MX4e+8KxKiNqjLo2XDtY62nlHnheSqcVLm+0X7M+XtrTOWF3O
6VvzpT6pLzucRMLHUhrdwe3pDbhGztbJOrVqGa5VE7zb2YiZaWn9GCWwa/ljF//j4PgXWeY/C/me
WkLzX3VoChMl4BCiYkiG9DTzKf/6tFVwPfpJRVdjdpUzJqKDIrnDUTnnPi2xLxV7kBJHSX6XUomR
kssvA4O8pfttKd2led+OBkLluRcjAJLemL9NFqF9sJ0SQYgMiLKGyjDrtX7tei1kf8GBSH7VSNrD
YAaik66Y6Mb4zLbvVA1yVDE1XDfontUYMFwR01eeujHPbRk/KxnabGCsKN7ms5G+bcKnxrX0TLYn
uHU3mxAYdXDnh8s+6BfRV4zYM+PG46agZ5Q8CN++iXOlp/vAd7qaf5Z6jzSsRKmEXojI3C3cmKC8
P5fcAwVYPoL9787DhrDFwXNpYYUc8SGTf7leW2W7rer84L1BdbYMF1MFW4rdStAdvLXPFrz8sfL/
WRCyfzj2Luk92+Ltk1OQ6VCPT99aAISRuFWyMBFYUIC18JtT64CoSQakHxC6UHCLB2Ur2CX5B1Iq
OgUeOwnXJLsxs3HQpK1zctGJ/i2n4tpJyd3qgmrt8X18AII8triGhFO2Ludt6U7a665qJ3U4TOp5
NegxWiiiZKDiv5heE4xbDSl024LTWfmpJvGJbHg3qeU7woe3fcjfMPXsxgtGYhQTkUKxNhDlFZMZ
UQtLwH+GccrUkQQX+61m8ftbXWzqp5LLV9M1Wx+ScGOAKN7rxLp8bvpyW3EjDFTVRvayuq0hnJdm
uZyxfrfTx1r8LATxtubm57DkP0yvzURfljc/JV+pVsfj0oywNlq/WDMfTp+T1QUF3E9dka/3/Mxq
F2IvcCbDbTbJFdqnR7xymQDRpDOukCXmKoPD3Mcgr3A6RCV19m5akDQHF3OBEyUf1QotMmJwRDql
6TbY4hZbodoZCjOUPQQzBB2smycyUWYvgCgje5fVyam23m2bA0bO0aPkeP5ZMTyxz3y2GbHup5Xg
12kWtNlD6q/7C2I28VdG0qaFSwcX8HbPSYU44PlXOWOJLGeMZFaX/WU6Pv1T5SepI4TSSM7G9/Ms
RVSCQ0vt6UeP8mZAOih5ebDBaYhdganzOnb2kCdRs7eXKpKZaB6H5xid0fhElWsc5YQszcn0cl3z
7rhtBT92fJBVZ2zFBESL0h4O/hDlphYMyY8cG4QO2UKOOx9a58eGGZSDi4Zo4q9xtvswljykKEez
uiG3gzdHLziEOZNqfqvOwhhNNFR7eurhjwRSTm0o/jR3/ZQ2LL0xCRm7jzEUECj89d/snK755Mlb
HBjZN62Ds44SKQDHqWlRemZ2L6Qv22Y8EDg9Su8+We2dvTks8VMmDJE5qhf9UsjWDbLJNTO5OUhS
LmQcNBy/Rm2dIiAIM+kdz8eB1sxZDYwyNtKQRIVQxPhNOiU6TIi0Cc05A8BwBRv/Qqn51g1klvLh
Emn6MdtiaJHksR1sMV88BRAqeyFvyS0PVb+vjpmP625RYvo2jAek6QL2GOQgbvePZN7eq759GwTl
0sjnWhPusp7exIkrfYJsFNqLzn6zmq6LIV07sXEKobQ1/Xe/jSQuNJ4GZqg0ApgLYaJ9NnkRTL7w
3SS1Q9oaWUyy5fGTHr6ZLsOEM9L9ErpC0lkqnHKSxK1SDYuOjrwxoz1hobFEhZhdcW/dPplaCX13
jrGJH1OMdssFhLlngsXDIu3BvMNSqfBePbU39H+I0PbJCHNImclZXBJisRt6fyankhBsnl3r8Ckj
zTYLVFOy7tsguuM4EKcssuO3iUQ6GPFKd5c9aVrP/M0Awv1r3VtvhgYfBqhBIZofgOPn6WIcuvdu
/DovkAHXYB32IEZGUZO5kZJSBcYy4a3D8rkSuCKwpW5n1xR9tqPkYhMbBiywMl1B59CdA8soogIj
mPQ9mgtH7zNwJL0TwGGnnI/pbB6GL000XqTNegDWR4qIGf2W2CBqnPhS83cmfgP1EqVIP3TVM9cl
FFueWVqsPhQ7KRDNzJ0RbOmxR3/mwDIcQuUgl0wF44YLYpCbSzJpV+ybd7WQHyXQLytVCR1SXrF+
vbFLezP5BMo7ajF71I7cMwqXJ2eVAatxblLH8hvMPncQd+ruTwTQzOR7OZqdKD8JaEAKsdlsEW2h
Lx3R45fyqUmcT1ukXIVkdrdOceEiUvQged0QjSQAACQHcST6zdcaYSxyinHBRmQcs2Jxp4kjsSSg
JRtu42xeY2B7sm8mPVEb54Wroal33rE7xuDAhlfbLWjGQWv+SAkyw2robm0BSZTr/sfzImyYe3dO
yuyD3IrYOGuFcK0L4W7FjS9n6hGXldJ6ljZ5Vq55kyx4++cZAvw9EUgpkrzdVfrts5RzNzUAw6YL
6oo/SGoOTDFeVD5Ecy3euncFsXASzz6mpmOPARU4s9IgejSp8Yza1ymO6y32UKm3adRc2NUkzet+
ikO9kK8JBH7lnNTZedTEyJ0EQjiRZej4e0TihzMQZTkGbX07LrufLK2tO/dGRsgD5ruJdIenSifY
61U4pYUULo0aRIJrypKnp0jFmFdazR2CtB3hs9IDW7N5YDRuJ3TSs5k7iTrebfViOga7SdOxrdfU
k25xW8MfnoJ+ZaJrz6xPcDM9M0Ui4JuDcBrdKdRj9OMH/UzCK2LNyhcQipnT29DlwXlwJFj0BcPB
mXCpflPsjodzzYyjmaNnFVy9OhhT8dAfOhKqcT3ROjf1KQcg8wyg6KlIbvnGKTLHoXzBbduztJKv
m7xQTBIfvDJVQvhlRy0YOuYzljR5sMrJGZL8VuGcf29KLYJym8htCCD2bFyjLdStjzyYXRLROFS4
ywgrZgWgC4W/EjCNKMy8W+3ruQz2bT0TSgXD/PwUegOCuJj8+xcvkUcek9HTWLznU+0ZqMFa8GUK
PmRNdauKsQRZWtNt5OCSp+nI3P+eMs+Qb5mqB4qSIvtWTvmpEwsXMcek+vXikLI06hgQShYmyqGo
P+fituTbMaP3lx7tqiFFlR7gSt3MgPjTEeZqtvesM87E+ujqWVFzUuXChEhmubTwwEp+F/S/9ici
Cw25aflWq/qlaZeb4nYG6P0WXTKCiYLkigKP8kY2KkoN7tAuiFPFl5PCR0pst/tb3Bs4/1FZ67Nn
JJlfOnjhyfY0PEVouVeBMeEq0JnAVDGM3EoM+N2oguqjzTpIpRiImxqwdj0rIq+zpF8FW8tqP47B
/SfLnTiVW6xQp2tUBmSGMpge/Gc22hRApEY5uRyaj2/cc6SSiOwIOqIY2HJ8DQY319YcCy1zxBT+
Ts7hEXM4Uzyhuu2Cz97eFAUOQkVCdOMDnM4pkaQ6mPQ1UCotaGQrqAO9hcgJDPkKM5lIagAHS015
lkU/sa42AvkXZxmSFmF4rowMXQo0W1KbE97H7B41TjzVvs3ZyGlr+dordMSz9G1b/t5YjqF+NTyi
xb5ySbHwd1aK7RiuTlO3PP/8euvFHRwzJd5dbT2bbKJ4pRAob20232RBRTZj3LDkXCrqfeQ/Q80/
ueS39rXsh9dmrV8UsAImzmdpzwJSBlbDX/fWb3qsIQyU593RHQXWo8wuc27uAAb4sqyzPtvtZ8Rm
ZEwYedZ89lHS/s5r5KXacOccPTJzvKlacR+3+tFv5qP4lTFG1w6cNC4oIYec23NiNGd2fGfo9mcJ
TZ/gKabhxYLibaPklbf5tLEcltirtGpjK24+aJ6GxC7PSs+lbaQ27d19FACirM6w98di+iqUO8ku
3mxV9pi+Ib3YT6ZpnSHaXNcqv2WVza1U4mk32ntt7R6IrD29VO/GlQGzM9qrS3BRMCVD0BlrUKnA
MH7F9yqrXeOgi8OFb7oZv8Q/+Ix9ohdh6ERt/BNtaVH+ZXN4xe60bIjzKp9KzQczvkSrAGc95UMJ
IWBAJpAF+XUhArnY2g85NPSCr4RSdyH4xhDepgaNNMc+X/FbXUqvZphgc6hUgQ8l87OJ94dBr56C
pKRkoxL3UlGz6elwZ6HbOtZrHYi5Fi3WfmJRwpRwcGmZVRs6khCsxeZWyx/MwKf6rTwvKBzYVJzy
v8hjiMQxj5h0hLnQh8pzioy+tRGHIO0Uvzcrns79FuuK+83hPy1n8DORZVy7ikhyktdnmCbkNHvK
9YmSS0XpVJ+QQG2udtWI/RkDuKu7NkbgWyNxqU6fn0PDgiGkrTl1fXkul9RR2bq2Un4eZDPqfq2W
RAAVCNGMlOTLXB25/mjBy0sX5+Gslq42g021iAEhTrldQ95a1JwkaeLQh2pLskoqc+fq6m07mqxb
xFB42alfdCT65bSGwiqGo66HSasxJTLRYYPMUJUw9pjCHVv2mUkjh1Xchu0gBKw4gkHKA9Xo+Y51
u9VkXxZ0YHGJOzWRMpp++appoPCJ3rQOpvf832ha/c7gO8pJGzvezUufyzawMBLrDvAWPuJp+CTn
gbFZ6CM5SFUHZv9BY0iOcigSTTBAsy+OjV/g6ELpGVZzFxoBoomXoYrvhr0ZwmXGWT32s8eUju2+
Gc5F5S8V95QQ817D5CrnY2836CV5tOy6XILlOHd8GhaFoT6dDKs658EgPBkm9aGAV6bJJ5VAwIh5
HuDr5cjY/7zzCkEeuk3W5WmGE5P13jGSz6TexXn0qHLSndfv6cPP55IynhTJNIY4iFlGNQ7+5JeF
w7rLHufOU30NoxRMIOAtdTh6S1eciHM6iTHhTvUQypTq9X7Jd3okK78yfuLMN6rxYyesplLvklKj
vyjf4PBpQuwpcnfQESnMOrHdi+GuSD0mlliZxfUny05lUYA2q7sMiM581M0EsmYLQJemdFGLH0QQ
UwNSr66x13gKsxbnNFuWlprYLHvQK7vdOcAkOvMfRarCuKRk8GlHkDDBxTFWP3KgvPSZ/JJK89v6
WVgX8d4KP1s+ecHw6qIPVcB9sikBxOcERWonb5F539CdPFZXWrqzeScKcFCArgXK7+EPL/uxPUm/
49TyPo3rtP1s3qkL9N0d8BZO0MneO+WppaYP2k4odk7YiE4tR0NCpIT1e6vHW4ojSy0f6Tf0YnEM
IH0y3lrmKrBUzR+GEfAFfXzJckJeUeMlXre/KViHRIFkatzg7MmizukFXIWQkBWdx8H8uWMgMVLB
EaprfvqcrPE6KM29t5XrTtO/44EVoUI1GTLwwdOuDIUQ7K5zamPaP01td4do+yhbLCr1egXDi4su
ka6Cpl4FFu9Sdhm44bH82I2oXpR0v7D0zMePWGjfJTV92UHQx1zctc/Hfulb0jsdLZDazitnw50Y
kxhcnKP515K+4u9IdV8mKWnevNgafPQGy5yEBJOFI3YrA9l+OsOf5W6DQtMrvV+l421y9s8e56Ic
ytl4S7hFoczc1kRAIKfdNjhgq/BLLj/UpzBQ7K5uCoOmOGOwiKjWXHhUfq+v3txq/rNFH90a/v8g
K94sIlHUdeZCXZBJTCmkKqy7KRzI/7UgHmEp+1M2V7rX0BKVsI+tcFuJFvmTNgJb82sML3L/UTSm
Aw3IaXPRVr57TbDv3D5M6L5RXvrw2XzB15hKqwc2+ram3BDfgwd52r4SZ6WR0bczKcuor5yEElIh
a3uIZpeSfskhk/Ru8S5Nmm8ZQbqZV14EtH3DoQAG1g1vhI4TDhMfmbb1L+XRjwedHEvR5WTTy8nT
d3QjznfGnl1cajwInE+ZI4NHlmoWzejh+HAGMLrbbKOQKLBedIblyEx7jKMt+OpZQL6ErYMzZxXo
d9ceghLulqr2sFkfeCAtSfAFnfwBwZuZTK40mH+76mK3OGgHDHtOgrqQls7NSCLu7YUtfB+iE1ie
9RJOu25zmr1zsA152zEaremmmsOdm6Ox7stMO0EtK75MBWo1TnYiPfAiLUG1V6GyKiHohgNNQR7g
79DIq9qctRTua4Y6DN0FU+bXlIjX4UEOqq1UP6pDRLQKP5MKS9TmDcHX8YmZZkHQeLyc2pxamCUu
t4GA7BFqq9QgwS5XL15FWItI1Il/oCGfzMnu8NsMolei4Eup2i0yTKVRdfYW/lZOmACALUMj60nT
3AoeUToA1HkOPAuvyqmIeqIHkZmxOT4WlwnJQNKo/i63xH3exyI+ziRyFygbMdi48J09k7gE4bsE
CAvG/rju00s5FI9ClXighAucoLRLvMGypyLx3/fvKv80SmDLAiuMghLbvOUsx88qcK7PLiXDm9HA
KeXmwafxBKVcdXO5kXHDGfg50ZMml7NU/0iJ0XpqNp78jwFFHLNkKkAWDt20eZYflZN8SnqywMwp
7AXZ05i0iZO3l5XPbedniDfMM2A5DYszlQR7dlS5qdeCgim63/Vp/RRK0PYJfdCv7dj3lZ8wsImt
Bnm6culG47Kn6RUjc9+HUsoIdPdnpQkwTrBrnwFrWlV2TUQreg5mKvnWriwb1Ajd2IkqGbuEV7QM
fJfSs7gFVYa/iCe8oRXctirc4Stx5YQZ6EC6KxkK1jq9zJnJfkDMoO8TvboQzijiXyLjIgHa6XK3
lqmrHJiX8NfnfEOlRakVAo5d3LwbqjLVGSoz1PctmsCFJBebxtRsj7OF1kkji4d2skeOmgChUZhn
5ETVPwCsRVX70S2/WfYwCZCVBVNc6qo7kxWERKg2NKyLygIse3W0g81D5qhoNxcWfhPTfvtT6CfM
1Jafgqdn38fHF6zYI2fOsUkbaJRfLPEvq5wu/Sfifnl3AY8y3RkSNEZVecl7u/sjvQwpe4osyJNv
Zl97CmS7UXxSLHwD/a0S1+He+SIyufitt+2qqa9Z+zLPrAC3gFhFn1RPc2DlZbgzJ26am/5EFQw+
uu+68xK+ZwDt9EVnQBj0qeZtVsNJx+TtAqSGO6S8qcl6m+3i1ygkVys/Weg0SlLdkLrFursvkcYA
uz7h2D9Z2L4a8auuFHSQvHmSi7TR66TUMzuC6Rkp6Wl1Ib/uDG3vNBbMLhlsAbuDTM1h9yfldRU2
nRL3WZTwbVOormhP62CEHwCkEh4n6ye5CpvDp1mEoMacLit9RE4B48cgbUh61vSg7LSgZkSrC2sg
KF0ADPuJZz0ori4Q2Nt48pI5xYWgmSQOzfjF2FZ35TpoKODMk6H17IAMAGtH9LaBIE6htsnBSOCZ
ZA+K4gCxYe78gvckwOhgYxJasAksyYIz22BODitKRlebvxqACHNz9VeBVw/O+lq7nZJAaFeckZla
YZE3y76FOMzjsNmLyPf9jLhh5xXXXJCwBSguF5WdRMZeIP5p0SExQz8w0K0wH3xm7xzBj+TXuzpu
bg3/SjdNb85Wn8BcW74LMskx/MLJqY2nX4r6kolSgJDrKGq8V4v+qg4zYcNisGNnYCz38O/1Xl65
smpqZxhE92OprlFHoytWAQYza2FToDskrlBZRAbwvY11ADfrAVUk2c2Nn4pMsMN4dfQ5D/NVPe9G
IGZaqKljpBVxVNQjr99oYmgQ8OJUCmM/2GgyaGc5EHUFOgDrnf5V+H22muF1ktQXfZUf66zcq2m8
jbJh79ZDSW8Lu+Vnw61A/hL0xI/FsJf0QwT62pDChJQ21SJUhX3hZIyc9/J5MfaLMTbXbrauMUUL
2SkZSzrznGN/23N/dls6Ic5mv8hHyiDZP3+Ku0yJQ6cuYZxSuN2mjqMDkTQRazpRWogw+xOmrWgc
fATaJC8jsJVPljq/tycxRHKME4L9uyr7A20QuLuCvXz3igUtEP+cVW2jf9FQpHzwNJTrbR3q24b6
tLnmqXxZaOMAOpybR5O4mkJYpDBib/ySqCrJUjkw1EP571UKGeI5wuAxobDIiKLasmBdRb+qEx82
1IEYpWNE5cPkegoaFe0hMNWdWZWlbr4a9367seHSnF+DzFXpVARWbo0IZy7zK2XldGb1IcD2xA9b
I2VAfu+UiXKaeuHMo7KNdK6DI8MrW9vlnsIQE+aTsGuPampeVn16EebuxQqIaI2s2z2p9rccoRCM
ZP/Pt2EIvCjozhp/8HVCAUf3OZpkneH852aHLDTQnxeRgWTN/fEuBeb+luL5YWQ+j7lriNznR4ji
sna0pZfkz359LtkoCPYreEtX/fku9EqIbEjrnWHAQZagwjx+mnJ7Usk4pgc0TAeFGri1+fHsf4sM
4IW4kXDC90AW+b3rab91+L9BfLd2xcbXo8WPVjEfRoctIllYTQhIqT5MaaaWUW5jqgKkEi/gA+fl
arjDQ4TxlbGAzE0H3WhXRQORqlg84987V3Sd1d4nLD8WGJK0+lby1sps2Hb2ZDuGbdhsGXipfLg2
FASZKd6MK+K9xyK/zrYiBcTUeZWUIW5mccswrfYFC5KZ/AnPAb95Es0pZCmVjA8LYdpunDF3zFKY
c//ncDDXsox0ppqC3b6Va/5GIiAHPSuSci+D+GHdsB57OytGIhq9SV08A6W3NKDzAstp2MbzSzvq
FzaGXkdsIBeTrSrjneEPgIbVrTFAiBpeWdYRsInthSRkBRcpS4iG9etn5wytfpa05JqlLW4TX1pW
Wj1LpU+R/xRme0Lbfipp33jdzug+TmAsDinCakMSzrFxtCjKycdyP3N2WmrJ3ugOtJKt7kaV9fQy
86HRNt/JyQN2cn1yNwpWTTMBTy8IPoNBwS3R0H7Ib4I1v2UPNWR1FFTcJEovgwWXg7Ryy5Seaec6
wrLSi537k6Y6Y3nXRclmhuk+hdBYg6YbAk0jFlX8mGTen5HYySfczt3wtuRJjW4EtvHQ+3J5US12
lwlNZ6kHwLdHdhU7udoIMgs9LFRmta11Xmn59vX7GSJFYI5hqI6WRrgbdRF8O4SeQmVJQMrDoRH4
Ntv1vRSbj6LSPrZoUae3pereNtl8rROd83JwkZn6YmZ4ebKxcfWFvHOMG1/58rTBYv6Iw7pBJEQh
VAxqgH3ngXDR0Rmia5gX5fKYnzGa66ofzwuvrHGrTePWyb/6Rr1pvWivg+b6IqOFLpRTJczv1Yuh
ip4oqp5BbphMsFuhOdm1SGRPFNj9gF+QrcVlgCn32IwWImBiSM2I61lOB3G83tjNRLMUEeCH6am4
aGhHaivasiTKPpQ5CzYNf6w/aaEus7mOmR21RPd0YBv/o+qFB9AXbB9hsjCSaOoIL/Ex5tlY2PeP
tAP7prqc1mLsivn/Jeq8dtxG2i36RASYw61EicqpW6F9Q3RkzmQxPP1ZHPzAuRjDsD12t0RVfWHv
tUOvijJPHgsvB1BTN40XoKonYK8Dq40lyutX9KD4RV0Z8HRMmmGczznLyJmmYZe26c6H1BZpBIEQ
JYlNMBm3sZA2csh4vGJ5dzqXAQgh098O8o+t8VBp+UFZnFtL2ZaEhFbH0GpPDbuOqk7WOSzDxusK
9T2sq7s6KffQV3dDiWRbXvBlEUvLqzNMDCbrfXJv05dD259o60z0l9wdRXMpZIYo2Ux7jY4RE8NE
3Kyfrs8P8M+BvEAxZGeQe3TcXpCXnvBxxVCQy+yPMhMvNiIMX8WtDPGl2ZSJxgik9sD1oMoZ3diL
cYiIk5bXdPeownuvibHpxYtJJeiVLpiqpkPwvR/OJI7vavcxxdBY2UzZIfDBgHAhnb+crOVC6Xcj
Jo4rzEjWEiwl2cmnS7bg5GXYsJPltUrTzER+TZroqqPTNUIV5A06L9KYyWDfF5xixGTgN6oBKFLU
pMm236THMC5d/5Z35RnJ1OmHVDPr0oQfjFBg52Pu7FLP8COvZhqXZDki1s9+tlulzVpBehIv9QBq
2nJvEBOWUcDpFHAlBdymSVgCGiAYwnPDkrjp6FONgBeJIntmRBOS17KTq7cBRjPJT94YWi19A2kK
dZDeMYyKgyObTaYYmDx2NetPp2WuJ9ZhzKrWSRmQiUs66efY+0mzafFD6Py2WzTcl1ple20jYJji
ZIrW+mm2mfYQDZHsO9FqTy1VDotqc23QCoSedNgbEv/rvNQeQtYH45ycxxTGx0WOjYR5X/w/qZJp
LVNR7VMaV5g0qAWY7NErjHF/Sg8Ktah+5VSVWvYCY7TPHmaWXiyWj0AxVomfXMty2KTY44KbinC/
efQrcuMOcVUcciU8WLW/n1zdaB9x3N8DM9gGyqbJnjEBK8wQScBeObgRrEBajaxwoserM7tt9cfg
IoaKwz9vS5XXTFRW1So/jMvYETcY+m9wfd7UIX3nKHcq84nOEDSwuoTSvWAYTmiRTgrTsLMEkjE7
2+kWST/huNWMPysdlt3iajRnnmkyYBqWXwHvMfvxWamVUEM5c7Err4rm70G809iyvGNwc0UWropV
EgVr5ayGTN3bbGX0pAOz4nFy/cbqu+kxDdbbJEg4TnUaMuxGq4TdHMtjqaBkg2EuKurJKgHCLlZM
Y+J5p09/3qzM7FdNjL0w5Hejt85l5xym6JsEQskdIWwMh8C5DVJzeOqIluC7fKYsXzBAu3IVrzje
VnQ+EV4vQlZWGQLUnk1H/5ICx2NMv3GaajNRnwJM3cijsRkoReFbNYzp+axZ7SrHrFkrnoVxShRo
4DQ8uOxj0xJ9S0sa9LLKo224IQA2E0zfYGiEV3OsFg66JkthzgD23igPkmke+MsWYRDc5Uq+2wuK
12k49hiRFDKibbAkrQ0pZTaobPM/Et7IWSFpTa5u6Fav9s/Ipy2XUC0wylMlxQVvixSecEmKMd6Z
ouMWCDapZm4uFyOXdpenRBcVMEwkp+RNnsdPy5QcoSPdvoL5eCyzDR+9spV25uKQ1K7cOOt4CLYJ
rDRV2wbvCbIPL2X2gpf+QVgGXv+c3MW621WHSO+fKP+fhFw/2/I3wKHHoNMbVqdC7k4quczawMpO
0w4wRmRtvey2uYSGTkt5hp4wjDeDaSI0Kb0UtkMvWRsirxmgjAlGm4AoAFs/xYly1or+MsYRSL7h
4MfnuNKvfY5tLkBQsJYudV95Kic2kHEPGxKFOhHE4U5lHDkEOPfpPO0bW16/RiPkbyf0lUqpUZVJ
B4I11mEkecj29pOU7K+Mge+4KvG5ZfgZhk0zzUFAmochkjOOxpyZerS2ehnK78PUXvqxIMIFEMOS
FHFPlTXPvxP9gCaZJ7HqWbkHK2lImBuvbKSDwQMXwFJluIF6IhUax2KPDbAFaKK7FnVUFG8NObvH
DO9lLWGRqHtTZl2DaLwZVvAmtwe4ERtJtG/Jw6A+TK0v5GOP3HIexNudEROhNS6Mg9SGrv3PLToi
epkApYmME9tkBVJsxPxJjGMut+D0F66MCNUKlLOh2Fp9gQip3vZ7JTC3gD7QN8vbCo9xD1yqexLJ
ZcknqDO5fZUN5/LTPEvsiKCRZA0/1h8H396CViE3Nyx5F8M18spjSb8GRbOZzvVaI8qogN0LOn5E
hmpIDpEV6VFI2UkgdrmBdzrI0INLYbmso9HDGO/VY3rpMu4XNoBKMuyHVt7bOMZDbB3BkeS3ta73
h1A+CekTS8NOFOIiTOtMCDNKs/Sk2fFRDvCFmxgpXano9pjcd+ezUNH53Q3D2WtDdtQSUn6y1lNT
5Yx9MybCtUj3gzbt84Kwq/6D9sGr0vJAR8YJtJXa/BC+1X3OdjDcZctwXbTWk5jHh70VGxCn68x5
4ALfa/K0Q4iz89ZqCS+Jy4pcdAIkCNo01w0RYWFveJorw/XRm3oNmombVHjYXjdmZoJ5u5s+6/aa
qNS1JOj4Un3NQmI9hr47VJiikYKa8pqgZxYSy7AYvC5HqSfGjQKyfh9v8QWtYwo73VO++5wGKX3z
7R5TIlV5x/h8RjDU7GmGmf+XnBKpPEmoYYQ3EUzeFTNNFHsI+c/+sgiSN6Ux39OljVw4WHNTAtr/
YK6Lm8mXF37DXQW+ODF55/K1EwTIJukfl+21yJMzKHxN3/kyBeDEsG6R7tqiXr8xEjVnL12409Vq
NzdkFXX/SCkjw3DUxazp4IY4SJdIogfztYuEXmuS9XPzlDDOEsy8zYncoqlzicvZMB0sknALkgXC
pfzf3TK3W/N4DQUYPjHIiahgFm63czbj9DF6mVV50IyJUlS5+cKAU5p/zzxR3KMdLLpV16KrM41t
YM2l3cLsnWXD++UXK/bheFSDA1xrgcBdBZj0v3tMoFGb77H9Iz40kn4dnektaM2j3n1mon2sydYi
Gba3xa6L1V1QGDvwpuaYvudd/N6a7ZtD6QgCo74e14iSN0Y7gHDP2CE7XrSpWVXJn+S5SCyMWck1
uP4MSFu6P65TNVzHkCoUgB6TA0HVrQb5qmuBp5hsdc/GprXysz8kFz2xL3XWXdfxWvuiUb/GrmJG
xyr5TjTZK5bbwDE8Zmiaop9k9u0YlWhLeCRI/iGDI1jnd9lqWTizrHo6Hz7dE1DIQ+oB6k4fzG3u
RVhdxIB2fbxxGZMvosycyYDnrs8Qr8pr1+2H23QRY8i6ZvjvXZI2E8xDNpjnEAoBKSVVsAq3RuWs
kdnQ5zHCEI5OM8MWd9pEfH2RYKSAeDn0AxqMljIKjJ+OrK1mqtG1W6uctrpqbie63H7V5eWF4MVL
WgPHtdVNj3626S3ICWgz22AzxPuiJBumzg8VtlzLK0coOhuOETndJAp62Esaa15LtYRSwFBQ2eXJ
7mG4dfnPOgQgT5G+mBDhNY69lhV67dqMAdlm70klZZa7b12NlJegDm/dyrzGhX1UzRQimFc1JPDU
6oq48lO+BeV/VJL86CBzCMlu07CzKkp6aOgE8YATDDmuBFpVvtKddJAOFnq62mrYqC96396lmgTw
FNgdI3fxrcQ46qJuFx5KF8YQG2rSGEgYR1ZTIW/uiISmckQnlhc/OrjWbUZiHQFg9pbWIPbI1q6o
wJxk+MyVJLwCMnbLQfuTcV8u496+YSxbamF+asfkLQdTuYPAta6MxrwopM6BPOhb0yP1EjYqioAa
iZ0lQ5cfl9wskF9IK4UxVHh6XX4Cp+qGbGfY+qPkl0N2sHkN2oJ6ThMPLDMLlTbexgGNyVmOf8ra
k1oaH0RyHjekoqPgldhGvIfDfipQmTole5Rvuf6RMMRhSY4TCGdbi3s+QxebSMGi4uHRthoglmda
bdrgBoVrl4znMHIJr/FH7ivYSouMzeaxDdzwRc5GbB7kfc00omx33eCWJJWa3H6hG/mXKV3H4Y3a
1ZGWGKFwxhAabArWj01Tk3R3koMR8byvLZRvfSTKKmY+OLLIMrOlWejYU1ReFtCzZheDLugK6VpY
5WEQ6coPYLcm9U8XVOGe2Ka0gVlUdvJjTMtfMcVrFLabkNoljSNYvAzFVrOCQEapw78UOoXJbcO9
o5KkXsFSMXu+5yK+TD1wpjiDmqr19UFFVCBP0d4Z02/hT16rEfqZycFOiVHJBWHmKRno0i7V8Sa3
vD88PziYeE6YQNv+U+jBl6GidqioLXULuXCbjFxn+Xsib5oa3LBONIgV/8YswEkoBRrZmJB1Rw0h
QH9vDf2YmkJbDnnxUrIzGhXc+ZHy7AZxjIE4GUAIAM0iw7ET4zMosldtQJbP+ctUGW87DBAiiIr6
0VfNsYEHGk76OkGrBTioI+0RPH2E1Ftn2FGh0ZteNpdiaNX2xlQK9hA6wZFaifkEi0cv8TL5vXWq
gRiXJnZOyXlP5ROwNjee1qgFJPVJmAZYoEfF5KF7tsqfprw5mDPClInoLDAR6mIIbyYAEumtABez
UCzSvxIys+kbmWPVqfroWv9Vg30SRCQG4VkNfsdpXNlmlW7qIZYfQ6d+ZlLjn/RaN9xWm1zTwjmW
EPkA0JynmVjbjI4ZkJlLNIZRxGxSZvAlJjFYQy7wgVsmE+BsNwL/ate+TCb6FMu3FhMvJm+Ryjc/
GC86MphCg+8CCf2icUoLx2ZFzFtmqcExqPDri0H6qAuEqnW2iueoLol8xTAFymgRkWfTgs1yzd6x
nAVO3DJEmpBQNo99AARq8jIjZMRXEr7FhazL8ZeQk47SEbXJZDJLdi5AaQjvza+tlJD6p951q4RM
l/8p7V5rjG05sI9SGHEk2QdWDbhqD5GF56pClZEaDOEU3GfWNVcV7EK5ei5J91Cxo9dTvQu7GW/q
LHPNWYOb/3aElD+FlZY8NqZ5BBxV7S1eFpzMa92gdEYpulCT3FjJEQMLVm3zf2PaL1ujfRl1f2bD
JXXJPugBp7aGwrrU2FcwUKaG5KMKdUEKPVOAj8vurO/al/6vneNghnFt4tldKMEN/sSfCmKAI/sq
qtxas9+Wl8Q0oGUn0wtkIzbrtPeXldlCriP+rWs0chQj1E7xu4/s3eDjF2njTct9VN7kf00YovLK
py6DADNM1rlPExdo/0HFWeWUQJ012cb9wWKxm+p11RBXyXgUYXW8kYwvY9LOjDgvVhMfJXAQPGsE
t25sLXkOIaDcoYXzMwUN8iUWZZtwXAuVAZkYyxbEp4Orw6oEEIzhNigDMYTIQByL3UmKAboHvuLj
lmKqxzyt1W5acAvqb6V+F/Yu9j2Jx43PWIi+tNUOThF8U0lgrpv6Zy/jqSMoLkWVYqTTtnB6BM3J
QuE2xVWSj2+Dz/sh1migN8WclUblILGuMICcygOteMH2up0IRNLKu5VwnGZmgeS82EqMW4PC/6kD
ZuQRJfIidWLOcx1NM3txITm7sI0Y/LX3gDFKpWmngRVWG6CasXv0VaMSMXZgD+ZY0obO46XYX5Um
gyAR7DqH9gVkPViRhr4Q9LdFD/pHe7TzMU2msJMzGWqqdV7joxcAE8dnpn9Mltk+hRpv/FAN77mZ
1Ycu9lm8+6W1lyGrLsU8lkzRRZ6E7eOc6KwL2+trU4ztxwQUFj8XalqtLsUu7S3E8i1QZ62Wql2E
HG4nVHHWy4zhE65USnFQWPmPP6Mja4rV20xuqYoLrqNPKBFkGn3Y2oeM1h25bDvAYQtcG9cKaVN1
s7W585NijxIO4aTs0qEH90wan+k3n2ByWYBV4IRKoA7XZid5vLerVoWyJLPI0LJ7OWDeNzKwMPq4
Zo1wM/Up3pK69t23KQ9WGK1b2ypWk9+8fEh6QwSbMjwZEk8/qx4og1LwWwpKY77SMWBg2/InsAZM
zUlxWsYFCrxgsx/fAUm6JMxwZAfUdgiALU8Mb9n4b+DzIJEIs+Jzq+VrcmdSnYaB6aWL0WWOqfoS
qPSosJAB3dpXQcDaPtgHtjttq1/5V0WqZLn0mxxYzBYu+Vv8MfGy8QWqaJN/ABaljadO72VKVGGC
YqhHbv0uyq2ev9nhG0FJUJAvMUFQqWHyr8i4N13y+iroGEOPlpn3bl2Ol6o71NZGYsas/Y4OGWgZ
B500yf1qZJLNCqDrSc5xwkM9Zp+82IvSPNT+Qp0hSAIEVA9fqn71Keda5k30Lzp/SREizG8kLEPM
dwLhBkn2yqnDXEOpYHEEmafWuXaPJBknomlpUMGg+N1aVIPjJTe+De0wTOtSm4jQDSpGPUbj7Ao2
XyyfmuUItlpqordo/BeqXboYao58M/Wa7p76VNcbON0Iqnq2RiSpqYeqqhDC0/hsVV0RoM+qehdJ
KEcqbWe09EB/inkH/MZo41eKOKLHPMmvTlBuJCb4dw4Z+9KkCLWBdUt6s7AymhbL4DuZMnTuWMjd
IeHDJ1qIfJIIZSaUwRuo+Hsc2glGUu6nvKX1VUy0RdD5Wokg5LTghc5pMVzllfY93hikUz7A7Zgo
c/iNjFx8rO+TXn9yZWRrhXVrxVgZZ4VLUNK111QCeo3o1yEWIfFIpiD6GAwo6+6lT/t+tXfZrQ54
BQXx7gQ3lDN4iaKTiwNbL8lE6rSF6meGsDi8BJFERlOPL9htevfFgnTP4EhULqZdwgowHzMXEPUm
1lfsw0tAO0T2Kp6sXPW5azL2KHB0y+WYy212wi4G3wl3JSYrHKrW0pc/pOHUuo5175tDw/loQ6dZ
DKScE8c47JXxhCl5zFal4Ayi0loD4bDUpSlpRBAMhQUSlSpQyyDAW7gdV1YkEO/LfMCNvGZZRIAR
BBT2DbrvZSWfaKTKGSXaWKf3CXiJn2JGIUqarTA1WwkRhZOh1RkdsmuGN4xgr3cWmd4AWQ4R4JcD
0lsJQVoCVJHHXCcVTsew1OaIw/SVrhTxPbCDa2L7I1cna7RypAkQdVtfbL+D7Zii9ShP8yJCkS95
jOOeTzjmDxWsIY4yqGmGC/cFTYxtfPTaPqoOgJ4iQjYLllGwU6mNGj7Xa4z0/nAVKNIntkHRQp68
HqOptdNZlmbP1L/L5Y/yGmN1IUX3XpeJq4dtGKDd47jroHefocbUGb9vB5a/Zl9Ok+bke8lqEPH7
WbJXWCaPRts/xix4BhHbuBFVL4PlQK92cS2ddadS3TaVCrdMpQ06fFaN0V0OlOAouviUx/BYSuDX
HSdMGtubpCVzvFGRSoQtI52EWbCD+3eVdxWq+Ny5oh5Xd3nCsGKM6U/CjmGINkoXRZ3Yfs+ZKNTP
L81gTGBhatZVjWrAANaZTq78Sccq34PioCifivhOpEUYEuvMVRyfDLQ1GhpHfu4luSt8t1LhF1KG
49CzPmL5M/Zd/RO1NfLoTL8k/i1G/67/C2MsB+v8TLUbhK7pL7J3xKoqHyRxhFZmcV5ckLTUjMDz
gzH3fa6e0YQVesNZNRnymTLzs3IsCx7+UByqIqqeQYVtxhnlt0CPmpsKAy+wxEZJ5yzDCoqnz87A
sWTcNkoMf8VMjadeTUc5IQNQ6qAac7I8hx+IC3x/mkrpAspsoalSvrEzjVSTgLSGqSs9NcwOk4Qq
pbWQ70RpsK9LdT2MnMAWAYdmDzKoNMMN9GhTpg0pDn6QLs0WoZ8/0FaZDYCaUTnJhjy5x8SSo0Mc
YVKrJolISkP+i7Hnd3PFU/7qQqg3s+r/+H6yE7+hwH0b5L3SfPjSASVZ6ayhWoy8P/Y7/iDSNtlH
p0xIzmK8JPHOSj8Lmis0lAspvRntkejuhUD1Uq99/zLQL1nZuWlOErGRRnEkewLSZgmCqd7Y6EwD
yOyoViIeaH2AA8Q2oXecbWmQuEb8BX4F6JRcS0dSfhQkn0cUTVOir9TghaN2VKiNN+P4rqA4koiN
OarRjidS1vaaRb+OsQ7GI7wg4e/Ff09UswLZ0NHFKLj48pMkmrNT9qxK2MdmwwzMtEcW2qkXG73y
LncMHBslfDlNwTyTcallnJMCmStU1m1ncTFF5V/vy1u2aQVYhYRYCE3LE6QchNGCP9pkpTMtebu3
sVz85Xr6pvnfYcUV30f5stX7XevDPIHOP0ukPoYSCGte860IJ31SST9TOCSLkWTjt0BEnKFT+020
DOJmGaCUyUdCbwqAmVXZrspQw4Rdhzg1homZ1AzQR4+YhtWXysdKdvkmBakIkr3u6BV/EtiF0gWq
rr4qrfqvkzbRnfsKkEmxa99Gwl4JLJGXxff4AiyOchm81z/xSl/mNdi0TwC+1hLMUYWZ/K4d+tsA
VQNuOMnBC3/aZPZyeI+6Aq1KkR2rGA9nXBjmrkKL7OsdUKoUhGI0z3VH5UAkROp20Y8PQsnLcBHi
SIXnwhETblu5Vjnk+voWRtW9jMnkNaOMRIy+YCIQlbQ5AzvQUHzFX1LE+ehb2cYxAcwmgwt5xiUg
Fgt2MIyr2Jl9vvDgOjR21vfQ7hVjZxsA8jZOnK4EGDOL7ThhKrR6vv8Lv8pguFSbsEvbfhkNNFvA
2FLcgy0kJz//TOTkBkjkiDAZamLXwWFkCEcuPY5/Qlq0naX2O0v+geS9J0a9l7Ewm2hQS/tLKk2W
qNpCS5tX0tcpLMKZm0yAwRDqJqtqcmUGMRNpmJMng2cqsw6gozm0024bJch4dHVVBERi2MxGk/CP
kKUs2XUBvtt/lXlRmbRpW0X9dAa2SqZMEqgDbysbtgkDDd+GlSVOTqeTHcFsiXdY5h6uw10+fvfR
BREK1A9un/GgFZiIkSDw9bDvD470ulhe20UtGp4KMmG7YYWea2Mw7hXp2WpOqb5pwk2Lj0CeWRwx
PPqeMHaAKuco+tbwzZjapSYeQVznCANiJEjutj5H9a1MXsTGtPVTSV4p/3/XvZv2n9ZC80TSnYoH
1FwqnZZLbc1ctOxPg7PWnlVx79Snztw0Z1a/TFF49z+ZONog8dAfVADtQDkfZe2iZp/EclkDWiv+
E7OqgfbUmGmoxNiLa2q917gFUri7NuJTSvGmPGARMacXlbYUryM0q9hc/Y7WEtV8AVaXgQ44xG0Q
EvOwbpAjSCDYe/UYhgw9kPGgW0dtyK+1E15A2wKqviyJiyV0OjDeTL5M9S2P3suRno5ojtegn4vo
FOjPka0jOkKRXCf1PrUntjlyt5WrjTIdgTrWBHAPR0aAcboLixN02ZSVc7dW4ZUQnDT6AO1+1Xg/
PNX4EU0eNh0B+xNmb+j8QfcNgVarxWcufUg83n6Df7y5JWNLnsC5LTd8JTGVm461QOKtKHkTAuBN
YDibZVdRqQ8LWWzV+uzjcDP4rpNrlF4MROpzuRXjUMxunf9Adb7A0jrAUUGQ3R+DQKMv+Z74FCmJ
upn2KTA9PHmKuTbzln9PNrrrSCJNxqzQTDylrbgQY6+IgSkM3HPhE+2MQqW1UsOTpN4FT0Zj040w
foSjMBKcIpgH8in00w+Do5GMka/CD2VvKktrpQ7JRqM2RzSGDa2V0TT+BSSg+AaeZ4oxLoFVYz2g
kC7HC33vti8rt24BwfLvEDxElK3r+yFip3Lp0yiIqF4p01c3r98NaZHiaZQjsQlVCvDQIkHlJ8iO
XVF5Qt3aZI1L8CPQ4fIAWxGxI91VxuQPVsJgDjS6Be1f3FDkQQhuF2H3sKYv4ums+L0ev4SxK9Rn
N76icdfhmJfYR3G/y9amkPuFxm667yEWTnANEM585PpxMI8ShGOEP3vHROO4LGFVxG8hnhuMIp1r
m69Q+1Wdgz69ogpjYffOzLDJoBJtC1qO4RDLVz/6CnAmtMTyrpP+Su0IwFl5p1MhiUgeloFtIVNq
e+oVM7TcULbSM5OvkwSC+UiaG8G/Ke51R3oGTTDf8/OvE7p3K3Kl26KB1o99tA+iVJz++6HsxP9+
Bty13jh+9yOaCTNeDGYw6FEydvHDh4bqoo8Sq1p0zaqciNEZbSU8BQ45d5k1WzpCzXTTsLuaxtj/
KIV5neYxVZOTywdylvcqgZA5NCEOQyMxLi2hO3HvVucAk2XF+7BU9voK2le5HG6UjehGwEFLD8Id
xBe1qNSQ4rQAK45g/96Aswa8+IH8dU2snBRthvI5+UtZ57HYEcOG1wHV/Xawr3X6Sroj3pex2/b+
r43kzEACs/Av/T+ba1YX66KQ3UaZGdhZvWk7g+iqiaDgPJUOA/rhh9Vxz8aSSrbzoD7biHWfVvjx
gUY1PPtGfgePJt9z4ziIdWvd4umg180hlvq3ltW9LdKtKHfR+F62aAjVsxKz//so0VMC7ZYa8xwc
rTJzrenm9zaoz796hNzU/nUdAbvNXjaeHRehUvLij18RAmsJjq6UvYT9nlgpS6m71f3VmDdTAog0
5a5ZGO7bH550iUKw5a7pDuzy0uyoGniyqnkQ8JdFBSfPZxUwZmNLnkXIm7Ibq9uCtQkD8tCAgn9j
YEIuMWexLJgYJP/s/Led6VcfZWIiQO3uCLZAlpy0JmJFo+IErJzsWytiYydpfba0agCUcYLlG4Sq
zQebldM4TcpyGuyRzImgPP/3Q+lU5RlOIrrJhl1T7QT7pAzFmS1huXQKePkRCvpKn2ARxzgeyrg/
1oACCjxnoUYiwX8/85PqbGZRsJqkvL0K/K0IxKbqM/TZ/4QOPaYadbfSwSOjgICyXrMzs0B9wNoZ
6U3vwKqvJMbCiUF3Omp7EJLmVdGz4a77z0rR7YdjqRGdKOCcQemgNgcywxBGmpNhea1igMKvSu53
pqUWzHemBoN6EewTB7ajzKu5JyQFv7jZgLWJfXwIIYdUxlCOASUcSmlsNMqMbCWJXMO6Y34WDQlV
ha5kx8IvHEpLyqmQsT+a3HlL3G913WdUpMvhWyV10grxCssE3zG3okLgbPq2uccJ/d3bCWLc//8h
AVYWHQfUhb2TUbwUE1ekNFdwOZEdI4UNF4qhD+YlCB3zIhO/XeW1dtDQ7w6pr+yNwRqpShICZiKs
9RxnTWQ45wSc5llCu+YXMAfwZGWHdv6BIAVzkXdrq7Xw1uj1tWQWRJNZcKKVZnfNbY4ELVWeGBHB
XnUcPvSsWmzUt6RTfJdgQkYbE+EsQUf8QDdj1YmGODBK/VYSxM5xbHWekecCF5ViunE9M5SWCm2y
axVGfO0ookVez/pk18Fic8oVTHfx5zgUJfYhb0iaYKl38adATd83PMiW+mYEw96XAsQs2ZgenVQ6
yxmPnq43YHEEdppAKJI3qLlNbM/oLEqbFZNvwk1qRbw3x0hb6FgOAgkURjIn1/m8aIB7S89H+OQn
snwJHSLTbDnMfiJ17YyMcoHrV6dEIUlRiY3oBEefEYWihQe5sKgjYuUZy+gcigodcp3skrL23+Yy
j40LIk85+3Qqx9nlNqeInAODLm2OjNLyZVYufrsTKQv6IAoMlO/4tjQ4rsRzoy7sRTUhV1dXsazS
+vljt8zMIVuTGoLgGbgqMW5g36qB5BfgW4aJ4nbG+F/yQbGuTcqDGk5DRfGV8kx0y0rPHz6i33Od
xN06UEKaCZk/VJLTuioZfmutHr3S2H8rlS5ZWmFGZKqTu5y5/yyLWhao2rAwAfP6DhMDsquVPbYu
XtvJz2GjUCQpxbOE3GymjApr8oNzPgU9kADSfpY6ZOFU4oNGsOAyV/gzmiJmFIsgmAP3tN7PCyAM
M1bl0EUUnN8VyaGTk9vnQPlQMnnf/BfEASED3lnHeoevmUnC/36wyEJ0EzZxQG+k8lKAg2YSOUHg
zdgdzWjaoJ4VifKY7fwen6Q05O2SWYulmxc4oiuz/urLk9ocdIA/xsuuv5rGdAsQbvGlAtWmo6wH
B0F6U5YI0rwoN/l9vzV4oE8100gjx2sQQd+82so0/ec273wBgBG/8MseQVFbQ/5vyHx7Pa8XmTZt
0WBuGW8LsEebBjNfXTPSELJ57BDs6vPndFJZsoV4e3NytJjYQagXYdHivnn1MnDPbnR+25i5QOrL
iKg+tLrnLOqaXaQnAbVWACFeUjE1K6RUEHfQTlF167lhabGbfVuIDp1veAu6aDz0hf41DolxQj4X
YtBskXgVsfRMpEsYNrPa1McGRv6cqvXyMZtXxjT5NORDutMscpo4txcgtJ84C4gcZrhDZG4rsfkM
mNpOU/RwCCBAKMU77oCIrkNOLOSaVQ6IWvZbnek0vbePeIk4U5RU7Llbof2G0cogDGUh5IjhOIGD
ARx2VlNtRPlphwxZVdHozCH1TSStajSZbRA9zKD2kqaLN21ZvhmNZR4Ki1lkHcX1I4V42WvAFk1I
WmyxU1eqkp+kZgdniwErJfWw2iXJOs3CkKl+Xi1NctM2WTU6Jx1cF8fHxlQl/2+MRzyJgo19whZN
I30U/dwa6WWBV9PXvZo8jYVvckD5qkBX39rIQnjwV7LagdeIx/zUWUGwa7g6HQljRl7qC1C3TOLt
gXwaHEyaNCmL/25UfLWfcW0jgFLh0jchYPUQHjS9KecFtiR46/W5CrqDXI7Tbvw/js5rOVYki6Jf
RATevFZBeSupJF29ELJ4SGwCX9+LjpjpmI7p1pVUkHnM3mvb92oucXe4grgJZ76TQhRhyWGV45lu
R/2moAL3DE44+xLqROzJW2/VE8cC84wkfY+mf5kz4ZeZyR7M4ks/C9JyCClGK80FXl4tj5itts4/
kiq6O3XzYk1ss+dK84eZFUMPscZwv6Nufpa1ejPxnruO9iBYjvl4To+P7uENL8GBwi30jUSP/dwl
6joPn4dlLkFCCTi1F4R8rJBKiOpjSM1adQqEIYHzYgGY1OpixSY6YBixywuU/srQXJUYdoCphOGh
gv+NqrN3HereON8XTn5SSAmJeKMgO/dOuzPJhvErTHCrcikX8lH7NcjAu5Iz1671mMQHhCTo+Y5u
7AEgQ6O7TBlP6YwBoC0rPnnz1nr6ZfJ4B0wvfWvMGat5+VS7CT5ldobNwIhanNyJI7pROThSg/Vm
IrJ9S4SwTzjQ+J67DM3l6M5oGHGFzZj1t0TK2PcwQiyJ3hw7vALsTuumFR6u5uyOW6RU/b0v+v0g
B99pphkRi5UyYuYL5ICzw4xokjDlgudeJx8CV2ro+cSlcDIMkGtcNrM2n0OBup3mbby0RP3gOGq/
UDiTZytHZNRJxw9vWs+V8lTZXxOwYou5ULqPAL/ze1hhr6E3pvHNWChx7w3mlb5bsiVgT15ExBXQ
TJI8nD8XwyMS316DcISReVrLVciAnew36uOa0d2biXIo3AzFuXExadI7a8wpNPuc/TbA7oCeIJRy
ViMeBN63cYtOlLmBwJAu1hxtQIX5Nko+rngTocDhffgriSJHOPMeZ/0NAsDD1Ws4WmLD26f+FGWu
M6UhrrdOUr8bZc31ib9mqdQcE8+EMxPS0SPm7Gtql14eJ5tgk75+aPPU/1HhvI4YU1Xh8CkYRexr
o/ePbDe01sJeDhHp7FIV31/XMghhG6AP2FO10sS53fJl+VfidxJ2kO2r3WeUsQszemr8Em9eYBga
gM0pVV8EOu6OT9PTP8XQ7itQLYq3k+ynltlRyiwh674RGAIXdB4C5gX10E56pL8bEiMcZQdtqMee
SuxKcWC+bJXfIc9r2bsvI8TQwam3Izm6gY1CLtUpGfg++fCQkaYD4yCVOQv9cYAslI22SfjgNBMc
UBUw4EqqNw3ZNfEqzO1cSZgGJst6CFoCHtlx1h3PU0JEvTa3N9kQPxQP9CZeBG96YWPjjI/L/ZzV
D7upi4M6M0FC+P5LjRhijuTx7WEyJmlVPDp+UJ1nPa+84eqI6lnPF//E3BEzQKJ3HdrRp8cWT8V1
mij5r3B9K34r3E87/eqbD2f4dhxmkp+m97SUss6dwjbWT1X2PFsB6zFMG659yow3JNCTcZm1Q6mS
SOYX89Zx78SKa8z8Fvfc1qr/GZX5k0dm6zt2DXZxSPg9UZzqkcrzyYDfqd8n62Zrz0yeU8U3u6tF
TDA5vdmwWnYuPFuSFbS4LFWrGZGV/E8hoKXhTN31RGYLonO2CBwYlm9r7EqVn8J9RRQ79z6l+pdB
Yb/q3CoJaOQiP/KKcYeZGu2FNtibvmtvrsMCYOiN+WnUzbVtZC9KgSp3lmix3ORim+2D5bvXsoqv
vYyhYvLnIb+us26t6vlfb+PVbFqeesFBuY52sOYWCUtGAlWVmNvBGbiEE031k5l4TfOv6sNP21rU
W+A7PZMFMh3XiTDRjUk2HPtOBvO9irlulF+JGtnwblgEz3OZfBhuAsk7lsdhXEb7btacyzDnhBAZ
gxw1rygVnQHfa/iv6br2UVRaAJZWvdNpvKpW4wGRJJ4D6iNQWLPteBC9wxSF9cs82xpKPQ3fIITP
Ia7XAEXMf1zY9SrT72TdaOjHYMSYjBSMpPyMifD5YCqDlG6k2DM1c+/Z7JjqBP8W5fQ56r68BDPY
ODPI1ByELVlQeT9LvJunglIJoT3H/9LpW8VJkW6ndiPc1YygmWs9Zgo7BJ62liVufnDA1HiP2XyF
jFaA6aGSxPIATtnUD7nyyFAJIBKT85bcnxGiQKzZ6yQiAeRE44qCOaq/CRl2ZaBNP1r+iIavCf95
0fxxeAOOOcvyzzwk7Mxk9K5yressUhX1T9FueRJoFhlt/UrDxche3o32Vn73Or6533J8l+6l6K4a
yO/p0oQfJAGvWsjQGC/C4cPLP4/q8L1wZTTlWy1fWwyIycmBP8WUkRGtxop9YyR7K34Zc19XfV4M
Eb46+psuv2X2F5sIvKhIYZEr9butC8KXzhU8WBsa3C4pgwjBDfLbFZVBF7/WzjMJ7Sxs8Z6xQk/t
L+kGDBxxCOByd9vfcPqSOF/Zk+vIOeO3xRRbDmeRHl3yTzg00BH3tGx/nsGaTgSoliASZoIpyxUG
sDkGxrehMjJ9KOZZ5WNCcJ3s8W+MuMxTyMW7KYWv+C9fyAF4xo6l+4hpbOPsVKdvjtEye1s3/3ik
mcDDCeVBwMN2SsvdCPXjXK9RXHxnZ4qDXAS6so/jTdseuMUMDLDIFhEUV3sjRWN0rMFuJRjpkgUJ
2qOMWNvsynQWAGvVODNFIEoOOKcosTyu3PZKqF2oHcaBBfUx7pCt3GCXdfEuI0VF/UcAO1xDwz0D
lZyNX7P6yb0n9v9mDvuLdXF1x7hjmOtznviqd7FBT/aHSr2qSuBqG0ocmACg/8v52XB2fBia/ZUa
xL36xeTXwJ+WAvCKVBQTfScPCSr7iWEYAObwFyhKFB6ltvYGRK53/gmz3LYlCKGdMRzRAEotsEbG
wnKlY0nszBt8TfK4Hf1SQ/+0yehbF+kuZrqOAYvUcePsUK5N4zXutyg65bSv03vMKhjaa/KqlCea
KIgnyK/R3+7z9GMaA/aYGjihmLLmiFglSY8WfMYZGOy9aYMYAKnNLy7AXs5quDG+SVfpH/B/Cm0L
vkWFVmOzlbrxTCvWqZAge3bVvBfeQVXvRATCgA/ogyLc6e2/YTiy8pbFXyzOXXLpegQ8uJhwp2HA
+irDB3TLXIEYc2YY0GcHVExO88we33xqySjlsNOfIx6A9JCTIwMIsEXUvTXmvcNoBIqnFjCblvN5
bN4LJUAG1Ri+gty9+uTkwjDZCzCZoEUvjrOvywtrqgnWBcwyA57qM1uVJjsXAN9MWCcP1XjiPxNl
oFdvJ0pDUH3m2aWXr5KPufmayo0Wrs00SCdkQD65DLY7roaCNxuPTT2xi9upCqgMfuFCsg1B+yAC
HurGYcQHk3plBdLhV72Scqc1qJkfwODgWmfjh1Puf6eBLSWVo9wNJf8ysmVi1zasN5CbNfgiITGl
+1xfW1Bc1C1ftLCPxAR01Pt2xZCYi3s88YUcRrfiQnuI4I3X4QtNIkvhQMWSE7Lrpnm8C+2VuxjB
HnWCnr51C5EYtpvDm71jI7UMdIBYq9QyeIrgKtTfRAywSBvfp3LHA9mRgeiyw/F7N0DaF85njPZS
bHtCASD3cSP/yV/iEzV9x/RF8FaFKx4Sy1hDcElAHyYLo2vUWMXi99jlzEfIMGSuh5AoCgwP5TVP
K5ZjH4KvhiqzGM+NeoGYPk33WQOYth/mX2kcXCYMKVd6ZGwt4wfJLbcCX6HNf4f6XNYvJF0DZLWx
KSDOO/WOjyxKiqex3KGYRump6IB+37CJWta6BQbi7OV0tiFzqvgMViWekJfRDPh4y4FvCKPoGQ9i
ipq9uGoDSsT3xZgknnWTfM1jC7JOW4AeK3QPw3ixxmer2jFhr+ed7hxdnTFP+mF3J8/di/ZNLMSY
L/gJM1QT+bCdZzEdYdTNVruyjBNwsAWY0/Zro6V/i5+M/CO1fjiBM/PDHTYNaIRsr5c/sCzc+awz
4xlH9HbsJnRQwgbW/Uwf9w0tpnruPemrxLM1pP7ee56WgXFS5sIwp4ssCp07l3zqhhD74Wx197I8
L+vITL6EjFwifoM9AHPbFRtzYL8sIjfdFi4rUnSYKVhH5dp7qKbMHqBtomD+juJ5/kAIbjIOCV2e
56HGD9/J4tUD6oSxJtzGWte/UND0HEfgltCuQSNqXyNXvJUjxXGDbmZT5JAURG5j23fVbG0O8iJN
N9uFCEb2OHJNP/7R887jY8E21Jbq52ig/Q/j7HeW7WeFZHA2u123dN5q1GEkbkHPQx85eVNR71A4
vzeeEE9llvFT1orpl/3f3I3xJgQR77sMSI4GvJIia5In9AOMBZBigA3SjkDLZ7igc/xUKniZRzek
nmf1OidV/DQ0hoMYcMQOWx5C3Z7v///FTrrr2GfJmnGFfRiJZLuYtBe6pKMDRUEGRJ+da+ZPK0af
6YuBsc5uOvtU5LHLl2JFkcOouI2sIlkp4yew68TYZSUjWou0Xwmgm+BZlRALC1IBWCk0V14wFKZz
rAgrRypkvlqVPQUJrubTFEUKCd9ZGUwdDWCbOcNzLKA8dMNL7eTOT5rZcMDogic3q4Cnm2RF1Tb8
W8aTUR7FgJlMsYlUdGmtJa9icMlBw0SnV82ZhYe3jIe4CEtQyaOp48YfsmpeGW3ImMvuSLJrJJv3
uaJEiOyz6gCoZtC22Evml2SrlkYXZCkRuKTKunvXrk6FoiIdZmeTax39s2mY55a3I0A7UsI5K35C
12JhWkNzDVvGM3NlB90C4DaM7g5b7knzOEN1Wf5O45Y0M1U3bpjzECxWuYGEHRLrpJfgiRS0YJre
onkNMVQ7VjiyCZ9d//8/Ui5/7pyzw+hoBBiL0jxNIEabligOrU9zUlkkvm6CUmn82O3aN6GVH3Ej
yFvVw8Xs1N4Q2kU8bB4Bjok1nxQp10qbsml11OlfCy94jZHFRI7OJ4/ORHnpZxIq7PCRd7F9d0yN
FNQh+QpZ7KwVA/s+vS50/sZl33JGpMZhQFpyox2lmr0UE82s3OBX/pvUYYvq6G2CgFJP7rZhmphF
6so2XeLgFes7ah52TkIyc+pV7w4ki0cQxhAZUW152G7bhi1nbSNUZuCbzVWgUwdOMCU6oCE+DMss
mMfnUha/kzWVAe4Ox7DsDR9k5ffF/FWyhdI73CW9cDJyxpMgaVzWVIUW+Y2Fwwke7nnStkNu3OuS
lJEsFNUaefzJy4Xk9wOGDnjbTXZkfGITowHsy3NsU1MU9GBBthwKIVw4z14zm0N0V31HSvY3N6zA
ILUe+O66Bu5p08Jd71SauIHcOxDmp66ghiw1/Fx1n986RbuMgpVYVqif8NsBKTB18Xr9WVIDzzUH
rVrT0Tslkim6hnxswms5qtjD8ZcjxeTFJLIKchMVffFFRiG+4ZwFvYmG1VNUeqIE4XfncGhZ4Afs
GAtCAQPIRmfLmDBcDZL03ZpQiQQGEWFJca3+ZCDoO70DmnAAeMjHXsRotJRu33iAq81y04T5jTjQ
JGCHiWN4eCWGEBJZWCB+m76F23XIfNGuM/8wEObv3TyuNnxb18j9c2ol8xVXFCt9bMTBQFsiu6nb
KlMFZpGNaylnB97kz6BQJlHoPGYpWE9OvZ+VClabbgQzYW2bIhvX5fzUqKtBA70i3XafwRfUHTxI
lUVdkmWJ2NS1JJixzD5dqyh3iUBuVRfbsYaQTwjdgWTRnRtnfDPDjJCd8GFDF9O5oDZrmgbLhuiZ
XANscBQYCB1Cq1VkWSz8cqRpgEEbvJh3gBfpQab9mwUrd8Bz4vFViW78QCi8y0IHIvRHPzBxG214
5noT+pqDiL+K5gUJHr2MTv7VSsUK2k6f+TBA+5oT+EiBtWVapI4N2zJuv2lXhfajRwHNvJlOdX4y
49nDC2NAkQ9PsyF4sl3BEBjcfzt+4NilRWJNv2VUTWCKR9wQvI1uSdgDPtKM8I7dCbRo7OJkhB8N
8Jes78Hta8wjtJkpucrE1zYMtTx33dkpqPtoDgNP/pg6rICQYgD9wikfVfHcOda0MZp8ZtumXnLd
JN9Ga7Z1rqxTxnY71aBoUhhwlW6OTCNe/Pd1Q0qIG9VXC2Kh2zbGVqus3I+K1Nhz3RIX5YWSUnC6
N4poXrIYsa9sGRtxOK+VfDEkahkINzXnQ7Zd8EQuNsTlH2XAgHGC3FJZs6DO05F/alrMKkxsmNft
pyaSz24yOM8GMLIY2db/0m6Lq/+ie3CGRZTP7wYQ7MEFIqy7+T4RzJi0SKqrMloOgGRYFrNh8em4
CDQQBTpW/1pmevU+JBPlefkhw1j7wlv1VMHSAOxTJVGK9IpXDxlpPArzVAzY1RW4Wc3A4VB7eIDG
RfxGjkEPd/Cx/MMjfBkNtcloDcWlCF8XN1BV9oTEsi05Fj1tq4O0ySjza5Un67ly5CWZcdEzGuSi
ZGCfpe1jsCYQUZ1sz/VQtGehxDMPH+NfOU3NWSoGC5wmi1dGWrKID2uaFv4CL6o6yeLT6Agympnz
prrFjCjqDsgd9kBgLG5h/mJVztOAcQHQBaNOzF/wHrnfylCCR9QSchjcGJevJkhrbxWxKbpkPqdC
mXnxuEqr5W9nUbzQDYlqTnZuntWjL6V4hzxQ7qLcIyHewD0f9SYynyHft62BE2yAxEpKqCT9DD8T
2vvqMJXVJ+VBturw1m6qwh6eEyPC0tehMoFWdjDnKVyZ0rDIIjcZMQOZ0LSLFzfahVzUuxNHw27Z
adQzQXSty74eRRhCeqLk0Sx2AyYckmkxyKBD0LlN9kMmopciSfi9OdlVqcv3nujQW64m58KdJIwN
VhGh1oiLltg/6GZ/h6KpDxUu6nnsDp2GFcKqqOQEXCU8dmEcGHa3mingTkNTfJKcTHJfy16+g81D
uRBx5XXjOmkQuAgwRXh/yzjEt4VYcP6XQzuqNVAXi9lyRioyIhaemp1xnufhPHSsvQmCPaotbzn/
FqDxGvSzrbNDbLPyaLryc0mfZhTC3dvstNC9a7C6DCJuOk3gLQfXigaBhF7UUNsM0Igau+cyQ5iE
SToF9diFxk6vdGa65UXH4lUSCGEWqEMGtBcR9nJe7csAHhghgt+PqK315FtH7FLpdtC3QPMRU+bk
MBXixSl+h7FfDU519+gMyVK41HjpplqBozEcKbspRRl1ieqd8m3nDs5RU+a3Ara6NC5dZ25NT/FT
3FMOvB/iGTcsrH0FNLU+7G07Pmpxtle0z1GKsyF4iif5DKrqyWgdpr+ovWsOwryM/uolz0n7tZr2
0gAc1102RCp27JAbyKFV6HL7KWTKxervTCLrWTGPqT2+Zrr+O0jrl5znc0UfbfYEbNs3G+wIoolL
rOlEy+o3kwasLH49XhCD5YgSQaSuEcxPBAl03ldfeA9U/RtXY9Vi4FzIXzzd+0K55ncGQCB72koN
gejS0XoRS4GI8UtxnAQJFCUQPi7MYmS2yk6mh5vnoKUxXrNI+pNm4wzC6wiwoyIRIdWUl6gxr6U8
hWMLV03uh6l7cpmtx7YXROr03AmQcCjLC8RuUXOonOioafZp6kpmprNfkEKkhkiV81RhY81wTI3/
3LAlKZCG0KSZSxtrwQBoH7PqPg8tqw5yMawekFvf7Fm+0zPXKYbIyntIgWSpmqBrilT5VTHiF2n0
PfMY5rX5YxfpuYYJNTpAbXUWoC2ODW2XVO0pEsSRKCiPIlKA7w0OpWpO3+XgkQYUzmCt3V213Dnd
onkwlW3KaTI11J8M/RxYOx72/MSbnvqczPof/PIrMlfW6GaIB2gw6zEdTIxnmRM9iLwTdSpHMg6R
YZMm8SpbvBUuOx3mcr3kbrIYd9aRu1Lt4jJNIYlwjfZVOAtaGd4SM1c/nEDaDVm+7L66J9P8Zqv7
HHpLk2/sZcUAPmQwTFNUhGgJwGW2kfpoWp5wBK5FW2IcYPyR/ytMCyTqjOmqblvEiboOuIY3G9yR
NZLBG+U3w8oBUDrbygvfIq0kFiuG5JB/Ky2vcFFSIQhKPcEsSUMqJGxqGiXoYPkbBJQjoUpdl5Fs
e5bMzW24Yg1KVSX5afv6jKvsOIHiKf9pi/2o4HEQSFMbYhmVhE0jHnRYWqukNVcNg5w89KkvsdvZ
O9Mp2at3K2GBdKPxci6qYz3y0l7PyoS828ZTntGyYlNOsdOAP5r9wfhMOEzDCrS+O76leNdMvoQx
OTuJPayJHLbLlGSdfkoIh1Tz0s9i+3UiMwGuKtt2i5lHvHcNei59b/Y7bHxr06k3NiU7l4l7sHrx
gt7X6V4ryKA6lj+2ZasSVITeEstARF63GcmhULB91j1IJfIT8r/QLD4rcixMZeB9n+3b0hqArsFI
6DkVf15zszmm8lQeyRF4KxBz0VXcUQYxxADtMTa46lhcDvN8XHopK/zybPug0QhACcAPlrbnRJDi
xAstz+Fworj0W/FbmAcIdfH4Y8HlqPklNnkXKIR7uvHRIgV9lXIbhIAYRwv3Pnpo5Win5l8ftyph
nQso0nwdhHGxFeWeFxDhBRXbhkDqQBJe0nf4mLwxe5MUlJUJkq/Cm+W5qLRTrE4KLCW3KHYhPEtj
kQ2i9hmJdmlU7uW8eySMyGgFTAbU6jy+IYq6D8xrG56C+avAy1q20c5DlKlYZ3qH38SJ49VMZT/1
ePiGjTWFu2nIfcnPpegJm2hyVpkK6J21Y8iwV0iDIxr7aAEiYv2+q0MPphBWHIxohaeRuIKpOKXK
YDiqOWDiud5iAG3IwDW32rdKeiyq+pxo+q30WMzQQNgzU33aQaDVixUzHZWtipfZd7xbxqIZv6T1
YZEgSULwP8HW1Ibtr8fYdwq25Apl5Zjdu+KYePFD04Y/rVAOjUrufIvaQ32qozhjAqWicfrjYj5U
5AeEISr6qTo3tITLoCuW0HRS4JLpoueXzDgRsy23b8+SeOanT6jsLf2l9wvT5jX7C5nnhXyvVTke
MyVcNUDLcyPI2eHHtekLjCjZcs6SrRQypx1QUXrZGxLCf6HtHbDA4DA3I7hsmKagwrGnVYDRa1sD
L7PE2xYX7UqvoLsAV1Y71jnjv1qnSqKAUtJw1SkJixiiNUo0QiYyiGGFpsHjxUDdPOsfTBCZDWPn
Qu9jKEBj96U1ftG4oIW+6HzW4VZU2NQIuOksDAQ8sg1cFCt9Uq3Zn+BDkAaz1fThuaVzcBgfhFd9
AgD27cDTHDrCBXBK6ahzWDyZxLZOOPHizkEfVO6ERzJGqQZFsdHRT3taulUsJjg4hzpjOHfssaLl
BLW/THLdigmsp/0+8u0goKdMRHkNAqj7qukGtYiweJYcAt8sAPIWK1rXACpGamCgtK+hajYN0rtp
eBCvPLJGiHk+WqQxaH45JFaOSKE/ulDudTaqM8XDDBLZBULRbsLe8Jf/ammxTxJ3r7Xdw+3LQNe6
wNaYgEPkI3R7LUyymWrnCq2fS1cEJAn6ovpu8r8RR0MOOS+h8xuKAM/Bg/4VWjahdiQ+43gKJkaY
SQ1MjeCS3jzTJJ0IzN6x8GcdwN6siLd585PBoTULQNTdT6v8s/nUPCLqw9rEOUBoXqn70j0IAX80
mUC9oj3LwFHEOPEZmifcDylvmC6VG8rTABAh9o1mBWoOEAAWRheDKrW+rZWBYZIoyy8L373k5Jzx
6IXWNzxCf6rf8HCtl06x4ntW0E2ktfru6fXHMMdnQDz8gmlxqMMjiWm80Xbw4vOaVf7PlLirnFA7
RwlGuetMDakK/9N9TSXYcRaU/HiJ84c6cq2QlzEvU4No8Fiscs2M0b0R08scE/pkZNsqHzbsygND
YrXgFZI5qBbDCvTsZGMKsmfjONtIjWiJjTo8EZHXAMMqmQNtkni6GL1gYtOMm1FV/R7zqQOyRCvz
J2TG56SorovLZSDUtU0RB6iM07R1pSvA1P5KkBeja++a2F4l/Api1cCq0a2TqfWnuDnw8K4i+dY1
CQIx9Fi960NH2lDQYtwotwlJrDGY50Rj9U53roDCkEA5SHbO64igEB1SQYlkw3jSuREzhpre8NPR
arF68jp+teQBWIK5CTjz/6sPI/IpYTmUSXkgJCHJ+QI4WiSkZd6Lbnjy5KcDCjlLHo0iyZIN35wW
xaSR3FUX9T16VHD7vAvjr2Gq+96iAayBuRvZSRIO0pQR1pOfeDDoPQrOQXj+5hODReSoqIFK6xYB
JchtFYce1VpESkldhWS2H6Tx3SO1SMR4Ji4FnTlWwia9uWaHhsZX7bnhxUNfycxEIM+pXBJgbNIw
4zGIaRir0WYHTWYAsrQ4RTujjNiHWnYg87YSz62E1GnHfDSoVc2cbonRDPNmnw5iMQ/jd2m/ENj+
k80CfSQOvUc0HMb+BBXXgU+q3NXupYpO0nhUOITGJv0scd+Mzbhu0cEM5FMuruUZhZ0Dlld5aVTw
QgzppoHMo5GJVhquYwfH1ADhRA2S6Qe5BiQbFsCO4msJ4UeaeY2n8WXSwUfOh9Q41w3m8tfIYRBp
lXv28sl80D2V+NB+bXH8LbqyQTTrMHd3nj5g4WHVJV4S4I/QPVauB9aG7ET4x0fWEKwKFQ52+oeG
aB2CI5T+yibYUZ689MhwAYn+Q9Fgak74RhTqXOtbJ+hWqheGWvwYmwhWnuGeRtNd9b18i6Hy5iG9
pbdTmea4/JqgNVzBQ6NOg4rJLHe6qksJ7dkkihetLx1015ijvBTeuU5yi5ptM/lsJx/Cae+4FRg7
O59JMX32wAGSqtjYg+bnoAkj0ZxGGXK+Mj8xdSD1t4IBdcxtBnRcwX3SvhJ20Q6bQqEwlfkpFjJZ
ZyGXsJJw1EUFjmrP/eykF2RKFpBznRivufOs9OD5YEjDasnkyHzfj3kRQnHOOw1ChOo7I3TItnVW
eg92wdVXyNBWskONwuVT89hpY77PbIfDlqpxxFh0hT0YIBa45PO1K1vAYnITkvEqzBq5L35MPDsQ
b1AE41eQ/Sa3awxiFQxpe6c4sV/gr4xIOGJi2gESQeDM2QttQ3n1VA7VXKyz7MoJAiYgXVfwPjxK
jPjViMherRNWJrkfg/ZN0dTKmGUOkCPRFuCaWvhCxp0FwSbBBdB5l5lDkAnoKpFsblMwnJWv4xmx
+zhAg8nIeeHSkOjXs6AxiSshkyblogBB1xjsDr2Wa/IZcP4wYgpZaxaH9Pweg0NrLX5fmBgd79RR
SPfFh9E/2d5DNZOVjYbHoJKzGMguHIIpJTIuIoy70gO+C58ih89sgfPxnClXHV/xJENs1k9Fd1Fo
1RRnDMoZg1lVb/qcHFQySHWHy0h5T9cjzKyJKfqkQn94xUknVT4T5Y+gvEmAPAe/bpeCbZ++SR0g
JAxaILFpJvQ+yidlY/LOtcrdiVABTau4fDIKXL4gsQF8FvUzTaBm72M6YWm+j3wh4Tfj/4prIMk4
Cgyx7lV3M1FqMtvFhHLBydzJe+O9FsAI+NEM7Eq1qQXujM2iRcgmOAzkTh3Y24vPxADPoaEYfavc
e4s2O75xU3osbSei8E5W90jRcqc9Y9TyNignGWK8+m5LAoRnZjgXEZ/BMa0QMMXkRrFSNqrX1vmt
kIDOxriWiJDJX0laX+cZc741mWzYIC0/+0j6VCQQiHLtd/lfkjzZsJf1F1Xz+/lm8/+43BTDIslX
PxrzgIE3A1wwnioIDAWdhKJ/o9nHMVSkV66XmLhFjzUN9SwrfxLzyuekeanmN/7wsuD0pfJhHsVE
Z832PeLeGK59zEx0N9ffBT4Y9ixpCT8zcdmaEU+0ROIJe8kqXoP12aVaRZPKMIRwSXRAXKx2zm8B
HrrAfM64cSlqQRhhpzeBaqTrBjkn6zVi8Nqgj74WQla8N3kXTVCH4x64ywpSzJDDxAlSimu3Z4Ft
s+MjLaRa9th1SNUgTstaBXrzGkw+oAt7NRUD+apP9kjfmUZBSijuwKjc1hDNwL3Dz+89x7SdTrIv
M2jbmwncExo/n1lFIMYvwV6z1l8r+0ePt/10bLuDJ3hn+IRgS9fOV6m/ZKl1Gipm7XlBHCxlrV6u
m+LZtP/qIn5O4mA0XuhRtgNdVppdcnl3zY/K1te6+lAgm+tAsgblabAuRn4bkvfE5u8RWTURS6p7
N3nIFJieEuBE/+NON1H9uOHnxMvdP0Woghm67HsUgQMTgFIHmcyRZebvoYLtnfipq2TAYnv/KmYt
Y/fhha9KTNTG1jROSvbs8HYtc78R6pTKOsQp/vT8o+/umXMeUHV64qHGrLnZ72RsJWXMzQTBreep
QuGAKF1kf0aP+5KNHuxNCsGSkr3jSnVX1X7yHg5dg5BPas79OaB7OZvZC5pL6vuOte/emrcJJxmD
U4Sxh4GyquCh91MWy+b1XtsfnXo1CIHF3o0E2u2W0QPviLOLXE74pbVrez+HaNek75R4foLihFH5
KjH4gFVWW/9691EYrzNzW+0cqhc3vzbmsbBeS3wg5M8CMJlQl6BtmfqNwn2rMIdGXY7wmViLBqXm
NtP9ZcaPuyPKNoxg5bApf1UVwU5AInUGtgiqivdlclYD+8p2YjEz1q9lznB24xr1uoTMwEwfOuXN
hnwEVTDDXhUY8Y9SjEAcYn92q0OhsSkwVzhJNk1XIU6EgrqNjMCotnH9k1Gb9csyhA5gQiCiaxSL
PzEAIR4vSxzlcNNYoXDceu1jrE8WtVPH8pUnXRv2LQOAVjFwtdK5sC9BDEYIAgtWchl5RTCLrIR4
tdrE7yymWRxRRp34Aw9HU16i+LtXuQ/mh6XeG0SXTf1q9odef7TyR5RPoXen1Ycl8qHBLK21oNXY
U+0l3gVVTd7R8zPYAyyrdPcZp6mpfhGgnpvHOA949F1Y6STlfHrl52QgCF+exyBi2diqbOeydZL+
U0LEgdaHhvtWPzIa7chLjH9ZbtzqAcq6k6B6G8ngDRxmYvmz6n4Z7m2OSPYaaGDe5ph36kMw51IY
3REnDnqJaaSOVil9qfUH4ND/SDqvndbVLQo/kSX3cuuS3gMhcGNBWLj37qc/n/eRttDWWgtInL/M
OeYozn/KvxoxRp25SeUlxm7UP6x55+fUPpjtGx+1SBe8L9IvSnYaH7+/1KRALg7uwDx1/xZGL6ax
3JE44LJ5xyW02vSo+qJhtZCcc6pRACgxPZJNWFgr/hOta9JtanFbJx+z8VRLTInZRlrNQscP383G
VU3jh2qOi0/505/WNaBnFgEi1JI0mRz++GdunZom9vTibQDym+40yEhK7qhcYnjBtlDu53JmkXwW
5PDwqrhJdDigjS3hDwYhwMnSL6X4x3RdU0Sso6H3wDhKaaRV9TdLb2L0bar/JumioQ9v3C786dDG
9dJxCE6oWnskaMStQ+HBP4ufvg3JM8DGDB/yYaOTKiD4eE1hIMpQxZTgsTzqHfzZJnsLPmP52AQn
c35piN3ZRFhZGPMxl695eeqInuFjpgdG/BYIZw0OcGe8Jpz3++gqt3cRqjFJiw2TUkIMiBD8HBMv
T11d5ab/rs2DztPKn8RDy+lhUjzNPMzBjqQNqvlpJ08vKm9dcBIcdKQd8RjvpkT0MTr92L8Ay+EM
DXwVST/hgFFYQgptYjDVx13BrWvEqBQQgfXW+G/TT129mwQmlvhYZcI+YQrGRNFRhqtvAFxkVnjN
EJ6M5Xuw6oBlc1iL8XANWjLpPQuiPUoFszpn5mbE7Aur4+EuDvdkQU8p4x5DSo7YutF2WfcvlPed
zJTnJsUfo/YUvgqufUF7KuWlZCxSv6fpo61g62DKoqwaZgrUy0mo0mvCGVN+pZm5y0nDWglTX3F4
6sk5DRgeWLIjSHuGkp5sQtMfMQWdFhkGbhpS1a46sbVFDvhAOJTWsZT+ivipx1g+kQs+C4sDmQpq
duokO1ZgK92adt9waSRzBLsPJr52RhlDSznGDxHEMKg2fLo5kvFhm9Uf9Xgts0epXmdjr81nMX6P
ynN4s/J7Xv3FmEv5wTeEpaEodsVUHVVZcqJwz79pMLZrWAByhuy8uSFTUfxDErLN46cVnMPiEar9
xkRCJ+afQ2ucB8aLQ4CtM4ub5DcfwnbfHHDc5OG+KmGfEg9Lf8fp7YMFw5Ywq98ZtuY8fvXMzGlN
bXMCT1fIkxQsT2JIOpIOSyuU3MTsywQkzPO/LGDH7fUno8IcX21DndzAwHGmxwAvJQ2pegk4UIbq
W1vcRv+v1z8CIwT2wguE/GJtU2hbajUDgIt09VuZ7VpKzAZn2t50x3AnxCez/1MwpmeFaF7Oz1IY
PfZYXSbxe5/tEuYJavxtMJ2srmVCH/iRcvmUxb+8flmMQ/RC5t6/wmqQylNRHLXZ6YrzMF+GCTE5
rD/tIGD4pDc7Sfxqgr0sXcRxL1S/mnqpFmtwYMXblLznLZlGVr8pTWEfAi5kqXbIraUoG2VbFg0T
cstSYuItUil/QCUCVnTUqBpqNXp2AW+DEJEtmDpdY8kV1NP1zGctkBwNOaP+L25+NSb2PT6fuvCu
YX1kQUqUcejvb3n+owS7mEEz9k9kDQE3Cz3szXejqJ3B+s7mU48a2wAcUyXwHvydwEM6CVewLLKJ
zstZDoR6X8XF/RTys14S2IYpXqLgWUpGds8iaUATygNMOHJ6fuWfgl4RJhf5pe0NcR/3Kw7SApkV
LwVYJAI7bl5xpqxq3mtQD6jprc2ojluMY7GvjrzaIl24flW02zFtdknh2b0M8sHkHphJ/g/cNuZP
VfGaQnCrrOPNfcSwlEUgI9Y9LaS6jnAfMYgJpRlCr6KfjPBt7v41BcZ3ULZ0Nj/nMFJ5N2pdNHFu
B1yI0TEx1kCKgKiiHsJuj885J9/0qaKDbiz+scJrst789rOIDK/Qa1uWEG4vHS926D1kjpYSIg1x
m9KAyazODoGcI8yv8OlqOn9HwfcjZbMbpT/EA9S67oXzvypCIcofYiLijVCcshJ6lrHSB8EzEv2m
UtAWkK2MKvIGgnnUwnTqhAlYKG9rDHY1FlPHPViVlJ4CyclD4MlIWRg7rCzfxPIeRQntkd5C935O
4qMGShLJpDBJ0WE+rBUXL1U/lcVxUHxEecvsl4qmuivVvY7OsXJWGcH5jbILG9PNQDV1y8LOE/fC
RxCogOIfjXFE+YYCAWjGQOsOOkGXDOjdeyjzdWPFpBTzX8S6/h6cFrF5g/0+wooQyHVkX8roq8u2
dDtulnSRDqcETrNuNFJUizwALlfpUhS8V1+x9Knlvx1XevduESyv7OXyuCySqiX3ywuN/Wg8BbyB
Mk+Bs4RjQgou5AmLLpqQG4AGbahXRMg6It+HBAW4PIoPvEWSmDIm3NC91VuA9EG54J6kAc2RTgDh
01ywKRJ0gOwd8Cuk8Nu2eKjTpZsQ825zWFcZKDeeLV8wf7qCKgS+A5qQH62O0D4GToyBEXAOR007
nbv8PJHBx5WbEku7Cv2LFQNUbPJmFXQIXHa5wBCcEI0j9tWkUvIvMQcsxXUnrPxq2zaHkuOn/lka
My1F5sGu4ckZ6R/JPiw1CmFGCpKLVVFNS4k0CkfAfj8RQzU9+8kd+o9kws9oUdyY33J0kEnNzHqG
8AglJdDeDr6Akv4RU2Ib9U/WMX8mgwvALsV+SbgxOcYaDwe2qj3BB0SDWTTw0le+dZSHvVW+5vZb
N89W9TKAdQCV9fQ7Lu9pgUS7Q/RBcCwvdzlmFHAnZZDdBOVgqT2H5FCX9AX3KvgO07ul7WXryKdZ
5vu2uQXYNyabRv4n1riih3aF4e+06FgHnLv4VML6RxZWCuT7bM/YY7COeXMwpk1K0Q0AiwswUnrg
Y9p3JHBnHzMx9H7xTr0vhBrcTKRrK70RTk8L/G4luxZ+xhUWDtm4zFmMeStijRZvRvZn7eGwRlhR
hZOK8gGCFLarGSquvA5kbxkDCctr7s07ppuyzyT/aIm432CqS8qBmyo7haXFCoYtPS4/BHNvrGIV
/KAZw8E1wauAAcRRQilNEBvPDC4/VBxEtfGBV0pvA5M3rp0ONF4kOsBRImf84plwp4Rot1gQdF4y
GgKvSDkKvLI5VMEtTCgsduO8gdU9vQGY+T/UxLDI+sEFbIdgQdokGYUJW9Czsv9ei+kI+JzAsIOl
DWsc2dXsZNMqlI5xe2jM9zm+s3VYonTeDCh5w5AqWWExV0Rgvse0Y2gz84Jsco9RHyEJWrxRTfpY
B4hlegPUyZBoXZMXg9z5ewS/ZDSl3eR2N+t7xNX8mlKmmTpE0wr6OWidsWWxgYCa/o7ru2GHG24Z
byneKu46wLgXdLSeUYO6wO982AyGOiSRZD72+6wid89FQ0w41iQBTq6Sxlv8jpSbMZ5b65L6Fyal
bY29ECuBdxe+l5hHhTQG9dIcbEOsY7X2W0qZE6vPVrryNjMyYsEdy5Pu77r6CIzo/JeOugkzj5dh
IJTL1ixHPOOZUHBDQT5r5osZ3KTmIBig6y49ZcqExFW+BoJMe48surTY1e03bpt2QDARQpxk1ZVH
nu+Hpa4kA2Myl3MCFz1qfx9HTVI4QGzg29PWZGs/cOUl49AdhBXvvcGmjIpD4SCC6Mhkx1Ff9Kqk
mPM0+T4+V2oo4c+HneVMzQ6LiR5TR0YVE0ahIFOu3HoN55MBjxGpODWRO70VnyA6fudYk4foM7C2
yuz5JlnVtoqpLup3O9vO6+C9wZYxQ2yxmQ3U10QzcnFBb3KT3wLbUsp5+ZGz9RckYwP1pn3nI2SG
qtYu4LeIk5HgcSk0UNrt9oZEScZ3E9dbJDGY9dDUvFKaBigSPYtsrwhrYm8lxNCPTvHAtNAgtKjY
/HVrOcQg8P0CJyu9R2cHd/UDjvhwyCZIUcQ3nPwBlzYPjNYIN025XczMojXnnIFcEYPS4d2kFGCu
RdzvJ2F0bMSZxGls0Rwxo4ByEyLWnl18IDtsqpHBr3DOWXKhteWV+JCl8Mk1bVMlZ8Hpk22dks3t
VOYa8fiSnoZpJw7Y+F1t1PBcqXCCbwUaYX8dhOyhTRrtKDZJ9qW2iNrN2Lv4xGB9U2HVjp3C/7lM
wQ0csk62+NCySRIq1/xMGS+Ql6wSYOpINPHYXGSLigtvRDZwLniRb0vfdMBs8/Y7HPEz57bxBrjc
JiwPuyQVuEYaxqDCEVDzMuPNEQBuALRpnpqLvwed3vPBF5eOAXPlRdFKU+HqY+68ZmohYru26gNE
hY6T0nU9Y8T/nGjlpluI5qdB80yBuS6z51svrcM/RveM6it9LSOLJv29SI9adJGNN6n7lLQLPwd9
tgkFuztgITVgSX/RYU6bHqHwCWOtb6ziwGs1VLaUov9gdad84oDfSLxlrxJhiNNabuvpLCX4Vq5n
jSZjXetksm7r8b32T2BtQkQs94GDesw9q3KU93E9flFHOANeB8BonzCDvO4NFFP1bV1yOGeQHkUM
sFbVJ1cC3kCWyUx5y8yB5xCWF64Krbh1+nFo7iTFxSSF6Ti7c6LvJize47X5wzHGSzYY8jPfB+JY
adkBEVuUHLt6n0FR/iXz5hctmvQCnDahGppY0NK3bPz5FvnLMyhJL2y2sr8jPYlg8q5ZNkBerGnr
+jwGdwILMb79FiNGRK7qa+6+U+MJoaFOd/XsQVfA+Utsd2r5qdOF0MvTOnmIfIdq49c7s8J9b0+1
wjZlJAveWcL1Uk/DnozjkcSO2evaNUoI+CmtuI3B3xrMXnYpZkzWGXg9ROL8uFf35sMYUEetoBUz
hYGrDoJpwvLtDoyxuWkaRlrElqxJZSE1Dm416DJH1/iVyOBu3AxPjYyYQboFwXs8HbV0F3Velh76
7hD8Zm85zmf6ig7Cn1DjOJ8ykn2LVN8/Gf7Rgcgdo7uJAhKrPYeD8kB7xHrFDQw8sdn0yUaWD9yN
HAd5A0S/auU1HzOnRoy2F5iMe7JdsFjWuTy7AkEjMjisY/155Xe/LoNNGO97jFUp69H3gh6Ua22L
EG/DSqzXw30CiF550YvKWGSQhJchoDRCWM4GOt5refK0L/03/GMWQllNuccfE2NJOcpXfi8Po/hs
fptLcx7e6MunO9WyLBJTaMNrI6Kj+EEPBLsNUOHFrizu4k/wmg5IrmELMuBcpbt8jQyUSV61L/9B
+IACvdQXIhX3bvhhzMWP/smgYyTHGSf0z/Io79G9ul2xvJ7oQkF/iD4xEQh0D+WW6cTNCrXv+c7v
/webxxRtXhMDov5fiKT0xnHPj0d7xk7EtFlDzstF7LtgTs1PHf6qzLNZBZlnpZ60Vu8Chl1PrpH6
O75GFYekLX744kfdcEc60xu+mATQ+Xc+NvhimrTJxV0YrGKscjuXBphANDXbGliABvALXT6oDggu
wYbBXUZNpKb5Nh0IpJuMfg1p/ehkL84VIXOb6UPn4sE4GqASay2qtKXy8RFbInx6wnfUuHN43oaN
ys8Y/6v9qjWMmADPrRYxMOchrqf0BduR0GzuSVjHDAMpysikJKhBcRn3ILkdqD9XGncACNJyNsrW
iq/lv4iZJGUXJjz8QtxUIFja2heeaXszd5kWxTtNsye3trmx5ftLdc23+aQdYaTHG/lF0Wtdp33w
Ixlr40BR9gSkwa8FxDr+HtfChX9QQA4tU7cJXKv/goEILcewnEpzBkhfy+xy17SuusSf8idOwSUe
vSWEAoDzBwTOgfm4OkftMpbfMFJoGLTjvgIMRi5OcIw5Whfew1GunxAgmAV3nGnoeZUbbg/05zi4
xDw9BFPDOt/jHGj5B0ydNWQM6V1nRsYq/W2oJfbjH+N5Iub5ndCXyhsjBCwxSVKX9+Zm+qiwEwTB
o3AAxy9sunzhwbOdaSu+FViNf9mb8a3u651/5phvPSI3vHwt/E6GDaT/VzWeeY94vju81B3rTfql
JKAyRVfNTIb3RQwOjU5HRBrO4zbSG2MDDDvnRD46/R/204yr+F+QcMJZ2pP6pPql4kvYRd07b9Hi
piptnURk7ItxDNkaioOgCdUjOsWYzwRJeEGF5JpnfoZ+hvZV7qyYubI7x+CCNs4StvROlgDrCgJR
e8pMcrvs8SEfjCvjouStAmHWbfohfGxgzMiZ3S2FzQIhHWs8Zu3mYynnnBFjmdTDH87H2IxMd0RF
7/KBVRjK3nJgf09vLAxp9Oie0wfvA85x8o/6TVB3M3lX7M/ALv4Ru6JUuLpum0/WFEhhwKH0m1jL
M6eCML7mteZBfgfUWhFyt+4dyhGeun9qNqaXWjZYovM3eziQuEzA/kDOXzToXNI/w6V3lHX9iAlx
rn74KDfJX+eYjFpjG2IVxmugUIfqxXPVjkj/1rH9B+98239ikYOSaUGW1vpKfOIwDnrttbf2m4MT
8vdCKicsBWDBwVfEFv4BeE58ALltQmPcSgAj+KUj03OaeE0HHX6UBv2fk8sbFbNeMsOe4jn9EGJH
y2zxMt6oaflcjX10yryMOXHpoBxX+FT/zT8GGxTNDuSKSwG8eYRB9QxsJCl74xgwX3HUrfmJ2foH
NqRTzN5lkajbdgMt8ACIODqm4eEIfDK3mGo4+cG41y9hlfxol3BdePHWeOYumPOaDNxo/XbWr0jN
beNEd1KPt1hdNyRo482qHtE8QYHdBN6Z3BFmXCutdKMv9ZM93n4gkmR2FbYn4wT1WoSnudZd5cb7
roeDxsioh2xNtoCnc2yd+y8OJFCm+SbdmsHunsmlu3AUUNKL+NUgcDewFYcqZs+iB1+QGVL5YH0k
TEB9h1mNgd+aw86EoWEhybdBGsJTfUpP4YNDjqNlZNfhE/IvApvZWkf2PUbboaPem1/dogOzcSPm
yKn/KrLJ8Oj57wCdJ0f9aN+Zy7B06TDG/47M6o0dwnHC08ctCs/Z/IIrCuOfDMbEMToVO+Emfw4I
NAUbbypeDR7RfLAMwzE9W1iXhNmADy1WV/Tn5bVlBf1gechTRHONF2ThQgNzmacXL1wP2Nhlvu0/
Mny6WVCUW3b1p+/6PVW2/EuzRv/GhEv41z3ZW9OZtxE/ypACitLB5UdmTxnFCTDiI31o1+xJ2OUd
LIMAXq5pW1rr92lcAA4edZgSZALvwWF6lKe2+uIHw3YvgSVqD+imA5+0IZsPzOZ2wUV7xF/dFh3H
a9iGX/D7uh8X36gDxm8GNQ//ebOXnoz36on1ENpkTIFf5j31ZBfSCaTGY/4BIxZFwyO4WFvjYL7r
7/4t3HCImDACdtoOhmX3Gr1pT10SnY218qWsMzc+tY51qF/gv/Nn/K9cYymxG0iNZiZ6lb76D+Nk
npHWHMxbsbWobIU3it50Gx80V/Gkz/RYRMzF2EMaZkyv+GS94Zimvyf8iOgngUJBh7k3IJjBkV9Z
7nxXv8QvvDodTIROMH2fPXYD01q9/aHQcxhHmrduW+64J3DSR8PkKriM2KfRKZ4cOfUf9VD3IX3O
n9p22jAHcoOt4bDUIR3M1wvIDCPvY+2x0U+w7hyAeZvpNj4fnviyrsNKPot35aQqrvzLshpv6GcO
eDu4oa3ehr3kGFdxpVwl3sNdvCRO6BKO5GA7t3sjBMsxvN45aevwYUCS3mFXt4o/bpypL3EHrOpa
jvDonXEndva4i7bBW+N6XNRv34wPeKnLi0m2dCyMbx7BOv8gPGQ17usNhwQ+QfxNvufwc0ZiPh0W
rvBQISHcrcN3cHn3T9As3QJozG0+szVNiytfrWWZ0xquxW1re+HupJ7xu2E18Mz0GzQcVz5eqaDg
9O2yAzjGz3xFoubQMdrqtXW3mfMv/SheZIU5ikPCskMxurmF5LIm6/XyHWAx53/Np3pR3dqLT5d1
uAJXe5pn5qunPyYd12ILT+Vs3PI9gtMMyYZdHLjjwwf9buSke/irHlR1B+XdimwL27ctd3A3kFcv
1X5T2oe5d4fPdp945QUs3O1WLCkQY5tTkVuF4nyH75AH0eQTgZv38U1Pe+U+VG0GaW6yNcFzeVWM
Nj1seNbd35vhcSdCjxEOXEZo82zpFxP+Z+f8ski83nSUv4GLgpMFKKeKXfmief6h3nfUVThJn4LD
eM19b7yq7r+ZAeXtPK7yrbnLV+O24Fw0DzyxLzAqky6Qk+Fo3ovfZKt/+qvoABZBAbGx8LNZ/r4k
z4lLQDot8eq6fQr/lV+fytpaY5WW2mTvrJST5fmKjYhqncDephg5MvB0YOGgT7/B/DcvmE7q6+pI
yNMzsa9/8p68Y9/j5nLY3mCBbH39l3Nnq7vh/QzJ3B3P1qHyKvs2Y9YCTHyjKAB/eyBqz07du3Kk
lAguxpf5lh2DjeBJJ+2LtF5cg0F9v6yj+NS+2o1wQo70nm7FU/Kovoc/49mchmNLHpS6hYlnnPzV
jGWZTadzFj97sq8xhYygeJ9MHEoxc7WlH/JGsaI5wiwB2HVnlnTEI8zWPYlCDl22k25xL78tu+vD
tLV16fkrXmz7I90gw63orI7SPUQm8Ps0bAIhXR6MdGpTNhsmzpvR/oFsYqIPYR8oMI9P4FXu9Evl
IF6W8uFMewZJ5qzfF5f0I1Nexz9RiJ3jx7jzN6rbuGC7CwZB8JGrkm7DGsGUwFbfmLF7zYv4mi38
B/tuuU58qtz5hALAsFscTOzO65/m2rz8UIt7pLJ7RJu5ijOtPuZTFrswu+RfiJgH8ayxSOs9ZoqO
fibo2qI8tiWCvO1L/iM8eB00A92KBTPWnCxQNIj5wN62ccEKL5/dMziIW64LW75har8RV8sSqVEV
/ovegy80etfiAdQAl461J2+rl8jklgqG+SKHgHgb7JN2pc39UDetx70cOdPn65U+PkyYPPyo4oWN
pcQZETnR+w0N1QarPoE9pvwtx6f1DXgYuphyHSm8+Ry71XzSXTQDhG8t9dnPU9gMHCi025wcBTue
AgKnenXr/zKmGH9apjqeee3WvosyVP70txGFzHzFJwjNubT+CC5AHna14bKjkjllNvOljX6Cw8nG
YeFcc7ziXfWCFl+6GScusU22ppApWlffCjcsJIEAnfIvJPPevhvbO2UAwy9X/82e8808IPIERez/
QCHBBxzAyW17QJd3YMjqwpL2OFrnlHLIs7YU9lsgHZfCnoJkKWmps7nbNS4HwU1+CHyw71i7PXln
zsb6tbaM3n71g7olkp6lsoPzsHxr73Sf2q0DnHNw5vBkauvUAThh119QbJR7YmsOsbf8XfCnbU/M
V7wpOyfNLsIBlXqHfb1lfjbZ7B/lVGaochgH84Eop55q5iPYsUcoyAe0kaRjnknAaWhr3yAt32q8
c7dM+U8SwdyHSHWDtQofFQB3Lp2SbmxbvcW7ZVidr5TLMsLnykaHfYbPm3xMC/3XnjbAU//eyZ2A
O+LQInoXXXEZ3nKTMTGneRzswkV/4KiXLQW7I/4a7+aBixJkjOXL+t6hyVvnj2wV30oPgi+JwU60
0s+x1372sR0485XO4lqvCS/3b8JClZPxeXvNt94T3gM2F1f7dJEveIE/lptauyIwLezhpd7ZyhvI
7tQKlFZr5Xe+Cwd2HyKHK3VqTC3zIZdLo9x86m/xj/4ZnpexY8CFadxGV91Kt4IivnUnwI6Lfig/
pov1LZ4ZIvAqcZZYCet2J9558OKZwRLrmd8jXanookPzyje6vQuPvIv3D1xC96rb7sZda18gAK7+
kcPuqmeOk97rj4VrkD9HRKn93a1YyfJd2GLndcqPy28xnwYPIf5RjqLLCEJ9NVyEm3gDDvAfeMDZ
da69/CGeGYr9yG+Zww511WvnYVYjnbqV9SXQe+6Ycu6Hp7xKeCHzMkgAJuoO1pFq70hFJRy1HRq1
1/L4jS8ZtAjd9ZnxQXNQz9pxJnPTgXO4NdbwALj/bhPwEja8SbSfflmZ9rAZVjxshxrH7ta3lns/
rVdL6wUj4RRfIZPbl/CHVjnbdhdM3S+4PA+bU+sZ7xQKsSf8U9ZE5zhwnjcmo2raDuoOlb3qMuzh
VMWu0Tyol2CLZ/vJ3wgPivB0Dfz2TPeLVdoyh4Ml6FJ2v1MZWGudzyEa9tGhOFBiF8/0h252JznS
DtrKwVo6oZN4Z7KiedCRmL2tpt/IKQvQn04f48MQW7dK95SEDZAJFTZ7mwSrP/BqBiBqAPEqLDOD
IWY0IvaAz9yPAL6mShR0HH1OE9ZcdR23rjQY29bEFyLSWzKi9GZL7CLzPtyBTGPBzrEfnOaoOxra
CDlHxIU988VziC45KETK6XoWz/Dt52o8mDHYQycmX6Vizef/f+n+yXko7edwiFEtTGfUPf9CK8P0
y+SLVTaSS4oZnY7GuZeFWPH2lYG+hD7a1aO6OJj+QrSJ432K96uTDT3zH6V8pGLRr9U4qQ5kIRZb
9ARY/UTaHu3zOJNfKjS9O+qauldUepWogrIQykaAez2UdKnTRQSI0EKk1pzWqYkh2JiRwloDzKWQ
LvDdR6ftW3wSluyvtAadW2iIPQJr9Kn//V+t9H+GkQ57tZL8Q1R/+Wr+rw+TEBNByvGu0raFInPQ
Gkq0qiawr8bK9b2pXLpmCvZdg/OQbRA45pqw0x1T95F9NWN9K2ojwRR51g6jdFRSxBWDpX/0s2kg
QWI+Y1gNpr5MmUpeywU9NanSj0ga61+/rN8NdagfWc54qEiMn2pWZYA5AWi7HwcOgXoeXClJy33T
A0+KBnOlOesZr4j7sC7WExb7zuLAx/QmrOghmWwGtSbuxlKB0LjYK/S5sNWHlHtcbrlVJH5gEU6V
KwTCsB5bEnv1eIKciHLFDDSLt64TnZDYg/Ge+Lu+hKZT/7A7JFHVTrFfJfCMiU6pC+AqwzA+/aYN
KCIVBz3JDZ0mYGRLUoMmIqpvO7RahWCqV0kZsK/TtZWu5pNHhNi8MUTWe4CTqd7BUTQm8zHGE+Z8
UnVQA4HonPmS1z4uSSV0BiUIb9Pi+f/flyrxP5sc6rkK4QGVEYEApZHWW51g2qCod6if8NlY/k7C
ECiok2odylF+6unOq2SSNvixHDC3pkOf0e5YCfOxGFKnteCWaU3RS8GOAYqXV6G/LYPsZFYQzDjj
VSncm8s3BqJ4LiNiQgT4Ao0E7XfZWP99KUs2I64j0JOUPoHoz2RZUwcJaK0kvqcnLHe5W/VWOqKG
ohGS/GmVdlYDVJNgCupLoFsBE7a2eLaN2l0iPBdXqgKgEtU5aXaJ/K9h0SEwkxnySiFlqgVqQfCy
cVaMJVUAf7i6eQ+gZ2RjGe2xI9Fhlz9Ywsx4rQhTlyQQnmNsrEehkN7E+EQQHJN/ajQRYtcJDndY
yhsTq2u4PoiFCJlfQPrWXy+xKGU7SM9m6sMt4VWx14tmtQt1cHWzRB2C2s88qTqmTcLyDXXY7lVl
oOhT6hg/sCT1qtHYIX8v0aMbBARXRcbYYPxoRBgYo991+9kn0CROM4wJBlRGhAGaR90k/jeRY+GY
ltFFz4vmUtWadtCbkBEyCptIaiHO6gxXFCw4kCXFf5ksDI7YtPFeTZDkj3NqwhXhsFUTstNKJYaS
QzaQVGriXoms7DDVxbegVLesBuKtM7Ly5GA8h+TWwvxJz33PaNtQdJCKeLGWVKKDIsg3v2DC4cuQ
RGpIlntixAwAo4JwhcNs7eEqz7mVYnyYRIds+UNF4YJscx3SJSemGBFoOebRM/chcBfSgGXv8kc1
5GLIUF2suvoYkrcY1u/ZaPY7LIu+OpF9HSrCvKuj7k0Im/DSD1DXwia9JaESXuogii75OFmHToRW
pCUIFrA2DWulveOvPW7Ifr2OsvzAIQAxdBBcDclC5Dlt0w4wmMuInjWBXCW4ncGHUw3zJ0b2H5Ev
htdEQtVS+vCyJJOYMnWJFusNFefJNHxw3QlbzPGnKyKsbjMOOI7A3uTR7qbMqNE8MvqOSo1M32mZ
3xQttNAuWssqH2KJxBAmz/m/LzPxI9ven94Jb8rOpoTtFi6K+7rSOKiTCSKt2reUCD1anKwZX0iR
4+3cEcY7pMmbH3IhEjfavaa0pwqXJRT6cu2xNiIt2pnBDA/j0WppfUYXQ3i0AJ4z4hSJkyNzsyi8
pZAS5VIoELIgwdWkNy4jXGliLEISJkDYfK0qKSPIKdLWZtEZu0Gd/iSOxltszsGmnbaErKz6Eitu
lK2wD6LukZoPpK6j6eG9BCwXOlX2LPPvcokaxrpcjHdRjQMEgPJRxbezeE/yrRIBcMjYtEXNs23F
BatL2gu2pT0SRlzHa4zhuV4wRL9JhEeEq3hJfb3j2ZmguAQ/Z6KXJEcyJ0qZ23CjZAfL32Lo1SuX
WHNkLo4RtrUgrciJCwGOfgaF7ffTQUmAV86cxzZ+OwNT+TXbQlXWI1N0k8md3j7wBOcjuEPEgyAn
MfRh6gJzEZfUcwV/DcA9m34gM4ZrRXiRXA1AP0y3vN9kH0bAGGUvkWYjxrXnx90nDm+uRAsnwaAv
6mk7NH+hbriyz42tYV85p84YBu5oNWdCrVEjwKBhBs3Og3Shr0wzuSipv9bSdiW14lr6TVJ8kYv6
0MrZ0dIQ/4rVc8S6gbAHEt2xdhWbrVGqLVxo5V63IlxVFqPWXkqf0RKmQr9Vay2AtIZGgaggbNBs
YYi2pukz9yLlM5Lucp3vGjIYBo0BsWwh2Yrj0yhi1zwZu8VuQNQqAJqB9qrrSpDdXv0n9Ns2b89p
VmEK9d5MN7H3vUUloc1P8PQJWG366bvPVvnIU7QvaCWa6K1mSmr9041TS/cTMjJfI7lU800i8Ayk
8DpR5bVldcdTWILfJuBP01L+Th1jeCzXCNlAlHltQlD8Espa+S4O3XuVM61v2pUhZKQNccRaeeGm
8IG0mJDx4dgU3TofIIIVpKfVuhMzWM5VGfu1Dq5P6IlZ/RsPJNtQwYum/9Fb95QzO+OoNRP8WBlW
WnDhJKo3qE4h1bQgKJ++LGG9X2j43varUtf2RXcNoCkwejflgwqdKQjXuSTiz3bPCdtQ6KYW8WOc
oVvZUo8w64yGElV/TcgU9sPN9/84Oo/lxpElin4RIgoe2IreO1ESuUFQplHw3n79HMzi2ZhuUWCh
Kivz3nPLihLhHo6LAMtUfc68HcHQrTxY/gNFsjYsK4sVhBl2hfQ/IlpZHtNnHJ3D/mJClrSafv6P
oDQ8PygdYdbgrLUfmvaCy7HVTX/nFC0KYTR1rrPuGuUrCaBFoQFjcQubvgCwWBsLcgBEx62fpTPM
AgQgJk/GUr+BP84j8W3w0hvq3UEfA0sJEWBFQ0rF8TurMfXqL59E3tHUlg6B4AB6iQYoHP/DbNtV
J7GXiXkJ0wfSAQZGpun4lBktVktIJlTLGr+phiHj0pJzgIjPjOkVgzin/zh5ADsmo6bGitqSoSoY
rlsoQT3uNCCP3iW0QmxZm6QpXq5aXBSLZB408I3bLXS/XVJ00n7BJpSfS/ue4a+0xZ+lV2eS4leW
a1xcCsna//F8LuoosdNBoGLCO+qRJJIuq4zHnerLJNX3oGkxGdIkaX9ZjI6JC/LpTB1JiXiZsDzn
XyZP/Lu14FiejVxRyf5rNKBZ4bMrvxuQAGmCuD85G+FFi5JzRBsZ97jaLz0+VwBVyKNrN0Yz0ghm
I1hcnV3MZdJo31SNZmqhbsKyW5DIOAea84yKW4BYIR2AG/U/Xlovgt6YJTo4A3bnFJ+ESiyu9moi
VMmM4qnuEekd7eADpHpePyhqYu9PpyMZknWOVs179bxuGIfGjREQegnR24PZdvXTIzwoHicU85kO
YKF2JvzJpClFn4dvZECsaBGvoIcAx4WOBWs59l+q9qn7nMXj90hQEq063OiNv7dY+7xxffNQ3D9P
WyscvLD6RYmSU6NP0v2YJD07HwMWx3yRGuRRo28oPxt9g4obm3C2GNl/WzwOHszyXcirH6NoyHoc
ugzQ/S2yGBV9u72J6335kV4aEtLtbTu0bzkdbElHlvwC/R8aXofs045ULR5lZIU37q9biqL8ximM
S2JLPNbE1Y4OQG5ky5X30A90Q5t1296soKDM+LIVPHrMj8HyMrFOnVenrvL8kOSfWfPn8+Qzc1vZ
PiKidsm9ZUBFzoU4R2LL6xUwrJPRd6h/Chhr5nR+aJ/ZcO0btN3qm0/XxQ8RF8DwG5OlqnJ5ubrN
I80wek8PhbjFBMmE+2FJbJDYB5GqbQdsCujP4JakGM4m8yXbgGdfgnzbsnp1rrl5WVCAhKhAH1Hx
mRfPAoGuT+zAwCf1lC9BeCoj+F4BntJ5bJZ/NdvHSCwJIHN+PoppO707/VVgryTOqMdyp+vEsMDi
c9WbiA6RucJe2bkMJvkf+Y0908HvX56EtU3beVbvSqbiQPvIkwGATEMkKuYqle5QEQp3SF2fWeZv
0v1l7W/r/jbWRVjvNbP7cDJNiFlAJ42JVHAypxdyvBbqXcQxeGS2w3TjkgXYvyfhuyFIZ+KYBuU7
ejCTcavwelBzbwzr3aA9n/249XufYqrAyda6/1RkR4k3CZT0aMv0dcjnvzI8hmJXN4eK41hlkR0S
Y6VVKLG1T6P9CdrfNH2V+tHhizOONqIaycAvxWOKoC0lhMh/QLSAc8WbRRQc3Hr7kmHFwCmFnMdU
d5qxQprUkbuVt2vBEWoLQHLNvLbQe+/swtyq0U4b2nmYRMvqO2IeremvcFIpchpWnr7MjFOcXUW5
6tOVO6w1HUfd0uh2HEoJLk0Xlyk39TeNfjftXTsAA+cgOUTtYHcPjXbHZIwfYCTpvFlIT7GsLsCb
zaU0FyagbsskAo53DL+8bSKjx8pMWIVS0xVlvAZ2vMBW6XaXyDy1/SHrKAcCZK/VbWTevksgQ8BL
pj0AN6zZqMDtoTMa8r10aeeDhW4VrCAD2ZcJyvoEZB1gTbGNkav3mGvBNgV4MNLuZtgTng3DH9sb
1vgBqQDhBIrYS/lB8kLtXv34r2T9G0i7XAw8fXFI0r9GPBy/OpTqPwE+Qw32JSrt/KcdzoI+DtQe
NcdJ+KtVf8C5sY985eKf0cMUx0ClrFwMcB01XFb/6TEcBX9OPTUoX2DSYIDGa5RxLf1DB3NIye04
hMHAieS868ZtSJYumNLh1DYvOiPjCz0QnkDBON3bFbTjWoUwvhaSw/TuUXWHrOaxvSTRRfEDvjLa
qt1HzpUHTUyds7cg5sQhxL6QlLcGNVnNqptrOb+OH/L+Mx9ZFNG+YixmEV6Qo8mjtOsmgLt/yZxf
A1NeSrmZnZrkPoRX4B0lrE8J32PdZ6+Ke4yMq8WgvdQ8OhqMvNqD263JMW/1XeRt3GyX+z0J0wXq
7NcYb/EuK9lV4cUCTO4Ep9pgUw2bs047XRo6krB8Y2k4leWfib8fZUWzl9ol8LYKVr5qW0AOCjx/
HeJuM8f0DXQhzcau50RlRY4hWd3MSzCn8zKPpAj2wYep/HnxpUCnNeAnUfkAYq3wRz3+qgLxzuhV
uOmuSFZHZ5+47+TPL1Lvn9QcenJPG4VlU9yQOqrMjzxlV4XvvfvnllQlbDrumK/tGJ2UwcCKDT0D
Q1QG+4g87Ho+en+a+XRbpJD2w2o+FLJOwoBTUbwUFMUYOTP3YVIo++Ib8Py6A6zXtP9cNoXgxyEX
WZ75wADO7Mn+TwQyqN43Vb3FSEIqmvBm/+WM9zC9DwgzMkIFCeJcSId6mLNWI37Tgt1JSoanYMcE
XGO0kyjot0+uk6fc5zMqm4KKTKjNYqT9ZxMn5M+66ujSFbemkNoTaFsETu58UGD4oaH15UlnIB4x
yesOdvHsosMEvHfhiOuet1DbXe/9pLipdeViJiclBEwW7H348YqXLrV0C54PMj9Kb6e+m7hgYu3X
EodhOPngmn20BjiVmg35KcUnOl+zn1OIDLxJGGepcyU7b80T9Kj4ZPitcr57OtNhahLbOtt0GhFb
fJaZf42H4a+EFUTP7KcNzKtiDNPe8S9P7xp/WDPERbpX0WM2LGyFiHHQIvlnQdU6UOI6ggCAZcxP
A03CvSPjgegXn6pe247qRlMaaCcAsnpm14D9DRRQhfoKs3cbEHxyoqmBIQWUJTtkzdRPctXMyUEY
zHJOQhpJHii3F+xDlSnfXQvRd7cn2lnvHm640AJIMBRPBz25Qa8I5boxnwnHh/TdtV3xE32iGZnY
9w/dWejjquA3q9u1x06NswQFbsMFiqZP7F81EjkmwI4QvFKqzvWK8JCyn2sAC+mxd/z6HZcGEMBJ
j48h+2zbz1Y7sgRq/SiCk0SYP2I1M7mLZ2gOQ39YswnPJcp1s72QStMo0GlPXcv1dB26C8GEr0Wt
YQ1oiqCJd6uQCwP5CNZe6Icp9AfDMq64MxZNCPlcFyPtNXzjxyKF0A23mQeLpViXXvc2ITwUlMxV
ieQJl7NgtSTEa/hHl95gnaxRTmvBXpHvQgc5AIoCq9PKMQ628jM4Dy+6dLRg0i9BI9ddlMlWjoue
EUm+rImzrk85DSNznaDNKbjKLCXvk4T9wbmGoo08V6f9ivRFT8pBEZ4cbqwD9TCt/IXRf6t8du/V
wIfHzJixRElaquKDVL9kSwVMxvqsyElJ3oTQj8PgQ9rk1PyUwdPCY6fIo8C3oToHah8DqyUmyX6v
NR9+fZ6qYxuZSLIfuWc4o85yx8XFvxr0xg7rigrCQVvhXrVur+FK6fhEbcpIR4Lmpg5L2K+NhjkQ
xBMAOrNevfnDtYZJ4LQ+QwsfZ084n7qq0n0bHdwcvKMiKGY0zbakRsTe1scSZg5ncmll8y6nE97B
S8FRl6t/lkJ3PsfXQXK8+q6iyejaV8Y5FTObh339Rsd0Dqed3dAkAaJatTgoneolfdIBUQVNKnJq
1vpfKT5ccM0RLSgXhKSNzq4UwLNkQtw2Q3TcGVX6oR0074vO41T2DhMcArWixITamQjPKe1iNAge
H75k6OIAJOgQJ6vnjnQAYuEi0snmZvUN229wUCHEW7IV0uioBGyj4VwtnlI/mvJZxf+y6aCHDdTy
MJQwhXT1HKqK7Y5+d3oPtU/T/yBLStU6oKtHM5iP5cmZxOnNL3bLedEGx7bqFkN5s6odf7HLFq2x
ZnR735oueyPqZzBDmEIjJJzQ2qvL2M9H+qjxR9H/JsC226VadRS4KIaB+pbctHhWEdHrrSYWre0f
TC5ulk0CGEVEQF58xqhlBPzEj4loveohBvWpNIuQrQDWqsS4GFDiAfYmSIBgOKbuNLHnXu4sKn4v
n8o28GYmd7KOHbBMrsWuiFJ6btlmWtYFJZjNOTF06ZIwyBTIgcdfXw9bqyBGB0VJ+YPzQdjboP8V
jJac/kcO2l6D1RvnSDPM7cBQMj3U2m5wU0jgf0P6FZt4MRkO2+rKB8tr4rvpGRK0EITdf3mwKpMT
QfOvivNGL748ZC32GsxwmwJOaYjQYL9OlKVNiiKxln2BRCHbmxgSBq65IYFgM3WAKELTBqd9Agsg
G7N52yeUcPey90Cs+VRP3DdLLF405XdD/5tWTxBWM9NVtnZkk11EEyZLFp5r4gyhS6OvNbeE+oaZ
hgM0R6wtww8f+np9CqaRXPdoKoR/ytWHEFUXzwjTQEdsIaJfXmH7YgWnPtuP2DaI1xvYppyA6X/w
U2LRbn89+yGzfW4Do8DBdXHDnw4Rc0KZY4FmOcTJK6RZzubSYXF0XdwNf7Z9amVF6fvUBJ1YWA2i
vFBThhVtn4NuG6je24cX58sYc/FIIlSFoSLAjlCHT6P4LrLP1P2LS1ReHt2EKafJZi4uc8bolFyj
89eLj4T7XmPQH3SvtcvN9ALmMDDvhXmC80IrLyh3anZxAIubFr24S6BWi8S9aQhoovXg3IxWI+ve
gUMwIWy2in4eOKBMLvhca7UM5KH711njWxgRIbZpoT20z7I9BfaTedRbIa4ufMhKnfliX+dLdDqQ
pbyrnlyT9iOJvqLup2p+e8HFFHu8bsp5TQOl45VkYMuZTgUY//Xxy7cfbXWyw2+SmUHaPGvtGOcH
Qb0vI3wjo7JSfCb9tIya8DN2VlZLX5omUplpix7DYn0tTCo62qW8Jvw642QlxKXjmTtSpc3psYX8
PcnwNpVIOs87QDLkcjKG+K69lqoW9fUHO33C9qXzIeIY+xcsLA8aQdSfLB2Axo5BonAfI4puvcPU
14JAACXg6Mvco4VMS4q6GlkWsaIzaRw9HMmx/9sV4BmRs8lPFcm7Ea28wVsya95qdUAudbMmqU7F
AlHFC0vJNqWkQ0sws81eKBDDpHwzPhelgL5ZzMMz8NuWvPw2x7Q2wGCcusNaezE8++gD9dLN744G
ZVQiFA7FvXC0gy6xr9GUzGlntyQ+ljQL6jg6uEVfozd1n6lhboC8kb00VzqxKDKkIoF9hEW+hY++
SUi1LoNVTWEcs6tnaGIcLmp2HM257k5YD1KZR39j9LDXQiItXob9rcPGdYGx29QZusXQxQXea/KF
swkOBGdidYnJKoqbZ+efAyeZx2GyYihZS/B9BbnlLjQKB37VgKiZXknBKAasrVNcNMm5jaOgBAtY
r61uSfYKPlF/1lqI4KjwJVbiGCMp9azW+7AMI/yrmOPiTlvxMYCpluG3HyEKzOL8b8TPOs10B5OA
vbze9F66H1IwSkDWaORmT/w9zAd87d65jyr+Co0j6NyM3cFOly03BIUU4RpHhjaIeUgPOIXe2bN0
Kg8XDgzhaJb7/B7dR2jBx9kozORVfVnnV9X7SEPEW0mzoSaSvrUfreFvbARUevqEnui2jjW+++CJ
4p3qwe3nXp6oL+YOfJecIXhAxhoNblZinMT+uJEo8bG/GY6xjXg2YRsAazYYuWlbRTtKcyD0W0M4
oiFx1827T6WlDjQ6G8s7ZIQBkIoBeJSBFOe6ZC4x5dSNtXHPc8b0HD+xtN9annTakr0lBXEi1ZdI
0aQYx5L5TPxVWOQ7VDOLNByrAdkjoFUoFURhgjiqFZs/NQGxbXtPvMf4uaPQhvHlbivatvQwTmRt
0fBv5qJn4+5Im7U9sLQ/LEgslctMdHO6pZ08eHT0e/u74ZbfMutPIZoFQl+FpDdID2WcgaCfxlFC
S1lMAj6wP634CloMvQ68OLhLeXlufkNEVcoDsj9WtAwwDOLkCapRtItaQpZmOjT05WpgAtoHJRBT
9sqc/mOY7VL541F5qKV+qqkyrXQ+0mNqQvet8rW1Xnv3TrW+lCafFd67CQxXXavofIHRtvBrYz63
m/4D6RcsW/Mzk4+I0l+jKBHN+G6+a9m4swcYVoV7BRqC/cvehcygOqRX3Cj1KmHHMTdhBoIxSegE
qaTTmbAmmmaumWAbrUeWmd9p2NFsC06p1xAjNw9yUG2VuXaDeNvBQxYC6SuRfiYRm2SSRm521qLw
eyDKIu5yfL64gw37rfL4LrVXpd0JOZqHfLvd1NCvYjj0LJ2i626ZuHeGuhJ9u+kD+qZBPOImhTbH
GaERfsKe0HDKe/l7hlTIDogHdDluRwyUrJ/hNhiYwjqiMU0iAOloGcws4s7jqqFOIRtrWelkBzaI
UFou6eraZkUb66THdcQ0alRphk2SBxI3NUVdM3C92RsvkRsbzQSMMY6lEuUd/yhsDZzbEg9kQjui
uvkWDh4J5oVyIQvzRa4Uc2syM0ni9jDWOfTShM+YJ/62lWJJj9jp9gzNPsah+2i4XJNJdoo0OJn6
XovyH5myo1a6e7BU5TgA0kxw3rr0w5TiWXJvHpPJdXq14+MQ0BErz0HBze9S8+NzYs9U5gDrggBN
U/6m4VktJgL+FOFo37qG1y70qk8T/URsvYqq2AZUMk6p5UwWYGqQ+daI8p9Hl8FR2RAH817HPWmn
H2NSIMxM56qOIZva0bJJ22aG29LM9AyUX2DPEkpDBT9uzjFWVk8dho9y04e7EiDE9Pn/GJOo/T1E
2KGb5K46G8enJVK9K+JZYygv3XolnXAVal9RTZ2FU6CkZ0Ibc1GyEug+NqylCfoWBh4olYJL6J9m
rYS2SNtT2SDWnmzVZbsYdHYnNDsfCowT3a5WiQ/DwkHxpwYb3S+XhWvDSGQzGirslA6yLzkPKcrN
Zlh8NH14Uv0aim9kLyRBuIUDLdacE+lZcAugGa/TyBvyz5yyD7itk+Mf/wxNlk9ovIrU2iopXBKv
W/YEeg7VzXMwpsAUsjAzkiId0pCpw26WqtmibqwBdxuyvxQukn4wFEyyKEOShq6pN6815vKZIBaM
sp9S0Wv7Bf6tKF/VabMwwZ05Q3gqePAefg9qflFNmIlvn/kQXznkL22ai0CW9x6S6i9ymbOFRLQy
Mm+HiviqfBPylUQMtTDLltFfpvF5fA7viQDCMQLs/q2007njgnUmQzyEcjz09sVUYbesrQY2NZHz
uPOAIIqpoAtB4wxKsIis5zAkO485OId9T9ZvVBqr0G2WZW/xhfYrQpQQJE60Xbj3VGCTw5fAnWnc
LYS1p8c1t0vrVjb2vK3QKzOevdi1sWi0dl3JghYvR3rJHC60q1PhVOuQo4YEAmYihJT22VduYkaz
/mXZN9kPVti/WThwfOvLKyYhyD85nMeMziLXjZqBEunCitwHsjq4dOKUgdMwfqW2XJSGwsrLd34P
flPbGmm+crjmEMpC18dqf6zU+XAy8ngd+l2cWsJ4kkefWHji2SW+gD7Bbry33Tv5RG+ywtwQUvn0
K5dy356q5jT5Fk6+czhEzAYDSvrMYFu5A8WFVkOs7VYGaaRVM67C1l4EcTNXLUpZYvSC/ugxB5Kw
tc3wTMOH39/bel1wDfq/2lQw7LrLxmYQ3zJTlQGzBMyuvrXTLLEXandI0Ao5dYc5zD1M+fVh1Sxc
7iXNJOewxoWtN3QWeaclXpEMJYZC04NAbmD1NTbVPOoJknNmWTPO3QBrbCvgyZEtMV2Dm6WJqEKn
tOFvmAcMiCPnIpHc9VAOgHlbAB+9H7+j771uCiZA5DwBBNsa5NT7Aii842N8wyJnlsbkrr3kOvdF
NEAEcnHjZP6aG6uOPkcjOZ/wd1fRo3e178bi23G4sFnVZ4B2SGGmh9n+FKPvVMcOut9aJe7N6qEk
MBsVDMsau31pXCJE4BxzospU5M5kvpo1hC7oFXpifxLcs1MROjfZNSk9xnPMisYJGpGhpMYk69KO
9WA14CiviB+T5cTjQuzU0wnEc4UgPRRoOxMDwmwN76fdemNwFBp5IyFBERq6SlTxfKYmG+cV8z+l
QTo6xiddz780cGUgOxliNgcftkQ4AtFgVk1kKLo2m7Con/iL3XFmNNF35ky+wNi86tyyQ2HOmkmD
IDTyhfvtdMlP6YnoMepAFR2yzunBoGLEQ+NjwMe/Nfo9KTLqwjeIUFDirWvy+Nsq2EMMX1cdY3Tt
bEGj7L6G8FnXOGfGgTAknSSRagX5mlMp0x/CSjCBE2WCqCbBeJiJlgyTR6HGi9JCeagADiMzgwim
wmpWLjk3DZ2RAfq/S9EdRu4swpwW2QwjHRSj5lfB1a37CSpojmN08dk3ay53oTdsC09iS8E/lZpE
LcnqzVZ1guBW3f9BMPa4Kst8MgXEvJw+Z2RnoSdKbUhWJGlR7Vdm8xTUfIb442WFvGrNoJwHlbas
VXMxSro4XfdpFbbKsyamz4jCM3qxTSnMkxGLt1wioofV4g44CQwD7cQ0L+BRHzPgYbIpaU6Lr0Tn
hZZYTI1cWccxsVlswErKHRUFvIJ+zOVKpdGIZkSdM1iptfdQ4VrDhRNbY1BIqD7KNB0Ar0I3NXwp
6qlXPnSJbsdgfmmBnnMyMnG4G4h41fR4S52tHpAvgiLKqMstL9gqa9yln2lLg+ybZFTfouwrTUEn
t/46D7JZ1UL9Q04mNdoOKg8hcudhGu/aYTudxUZnHMO8JD/JOVrQZS22LGV4xK6/8RMxQ1UccFFC
zDprTT4duYKlkWwd5TVkTzWBk2RMoyzydrrDEJCiEEQYuJBiibXOTDXh1KLAnnjNfmZOumVEC5jE
MdhYfrfoZQvq/gOR08ZkomRKqNXgEKZkklLDslVdevXk6jsDO34xkFKFxyn9/+RaOibLmWFRk6dA
elAcx5B1z2jwFmrm0AalxuasKDQEwG39ZjmcG9Ffkpz8BsF+QTutGuZRqcwMCfvZL3bqAHKCzPV4
/F8hClFLe8vktx7/lAVB6PTf6e8rlFM+g2+m3uHwpVIzSB9QNWLwiWUaQkSo+eNTOoEj9kF37j1t
YcuSnpd7UL1gK5gD18XLMXl5uP144KU65S4N0LQClARTltFcj2OwDE06ZGirKzOepWzgbWfshsp9
lAmV2ADiky+D9LkWsFe5/meiFXJ4o+26g9PFlsE8iQJ2EXALaOHVxpEG0hvVXJ3MBr7vSOnPEgCR
1lBk073gj1bMcYf14EEhOScmDlVk7bR4Zhr287wmzbbS3iwa3O6k1MOAPNIyLjXEgZaCGQjU3Mqh
fTvSL7DwG2r6XQZb46uq1lPshSKSLXuuQPAcgbiVLsvN6A9+dB9tPCzwJ/qS6axazOr4lyn/TK+s
tVbBNAvrVc/9Lss7yAN7n4MnQxT+aSQ4VxDEkf/QpE/E5Bsj8hHfYuQRqBR4qewMCbsKXwvyYIVJ
fGID1F9ESTC3YBsfw6XTGIuKBIeurP9VBoHwOaF8wbjwq4HJ6zGkO9YzXCtsmkD0WRlCsiHhi+aS
oHIodPR62LbRQZFuRlNC/WwM0tJH4xzQh668aGtZ3S4b7dWQPIiRRfRiHqO0nfZHpLOvIXkOztVx
kBwyni+L7Mw/fzBTghAeDWP+0InQ9XMek1gRA/vIQyAElbPoQhTfCIU6/+lg9c5DOiYV9q9a0ilm
yBSKfcY+LUqoYTQa886CQLoM+2TbkCtSWdbO8olaMdE2Dssa5VRm+icYH12Q7Q3Z72yHPwSpt2x+
MqpbWTE24OovuX703J/ZwD3eK9etWJf6AmfIPsubYxx+joS2jCNqg1hnaOgc+rRbFv63tuuMuxoG
C48t1EANK8b0Pag7sKacDToUi4Hej2GfGgJBM0cciyraCjQIFTwJOWxVbEJJnxyFad6SGCibqjwM
xKkVs5KS70VNIIAP7A/miMMffWGGft6zI2ZkLBAVF57Gfjn0pDoVAu1kGdC5r8Du9Q1OLsqKxMR7
X4ElTSLvFLqoT+xZ1pqntoOQn1LfaWN1DDVSbF0HwJ5VXDqi5QqOamkHr9oVmMgFjZu+pxTglhaU
eGvSfc4d7C10GkIRGqNbBkn+ozO4MQlkz8fOnaEY3ke2vjQS8VsoybO2GqQeGY1k4byKwuHjtjkc
VG9huGc/IptPmpfKKTcKwV0JWYpFkx046XRBuSd8JFQmm5ql4Ldx0mPB3jAzkaXTDrpWGEpSLqqZ
xM1WCG+T8isWlY+DMLjX2kPfqmQYmMyNl6a9s3Da1xtDBw5lE/puXkKXnzCNbs7JKZnWQrpUKb5b
WpaI2QCpk/bZk4FRGyY+GybekDLdDh+U/1IaazWE5gfQxpme1ozbEVpV+9BTt2PTvJT0qNY0vabk
84tpvnfGPmHDNs3lBMlGUYFSzfHxMv2q3NTsVqyskVa+hxWEvnuFkMnx8JmNX3VESty8xEsu0Fxo
Oq3+mit32Z5plswK5dtvOENWCkZ0kbwHuUvVSGSD/JMoD0q6OzGRTX4+zp0GrAnYdQhRTXRXG4g4
iAWG5G1kwBI+UKvA4KDkiFQqIeyvCFgtKEAkvyyUHpHzHb7tqRLvqQXwvV1U7NQE2s5uCRJKg2GP
CpqwY2HgN6BT+VUGv/HEq4uyuWBsUyLsyOxLy9Erv+OG/U3OK+OfRJWqGX+FDrzKa08KneI2sO9q
XO1cGrhm8peKA0MZElbyYOvbh5KMpeARcBG05jHGUuzj2twHukfzGNAbdkoAomJr8dLpZ22DTx0Q
g8GuLuwpDyvTwEEAlJi5cuLbvEO7HUgrT7YMGLpfJjbA3pkhjS/bnlvizCuCoYu+vc+gHNRecIUl
5jCLYxaDQlUxj/Dj6mrZuf28x1gLyiCmWGWGB5/bnnv+IqkXMkET9xOo51QgELkYIO1BJBR75A96
vexILaMiU2r7LYNu7JKAtmozEOENP0N/r6kV3Kw52RqpMldfeUWioHVCfkV+4HBA9HtIWIzmLhgR
idI+Panql+VsWnseDych/loS6ohGfCPVAbjsMKl9srunflaEt7qoqUvYPxk1OsIxgyhEjUYY7yvX
V2POSqVA65EX9uhkaFgwToiDTaxzoPuoh/Vx7Q8EE0baVaUDnxN55tPU7wPyurhLeSLaCCSWgdbP
VXJSgk4/mSbCT5d5hgLm8FQ0ck882nuEZ4S4GYQJnHBWfXC88d5OoKKr4aLdX+cogwY6sWGJah6/
nlOeIth5GSLygBt0BBFXDToiUOcgT/Pk1+JM9Zg36chEHErvpBiI7ED5raADG/FKmxM1Kv2duKhx
TOAcRHmHuKqCiNsYFHHWbXL+k+qdDMEDTp66uIvo0kzjQgtXPugL0ueXPtt469+4dBJC4ETPDCeH
leuUog8ZMbFGEqEtgzq5lwG2DeD2zq1yVjYlJ8gsAKWw9NJmFUXvzPxvbk/MMYJEfyty50j2s9s3
MAX/DfFhkiBaK9/bqDnCK3no0NUWFoo15Ae2ZNbehQuV9TNq6RoF9NGEl9XGBhpUTJUUCNT/3S8x
JnOXfljIc1GgpylrIT9DBiOpg3C3SK5NApnSLuakfmgVmBqnWyqGf4xbhmXtg4vlJu82IziAWPmt
qbZas/tgyPuqfWMeI5Mb+/e030xiEKIVPM4S2XgvJ3U2mnsfauwfXMBg22bqDga8/tHYv12zTb3b
wM5CnGBOSl1O2KlGsGkUkFAw4jOYEATRp9bgYiErtiCkhYFzxtYZkXbbk9lqx1sDDyxm6CHKliox
ckTFVCYCLQ4rCAjwNhp3xyF79Q1mK86g/g1Dzah9WFEoYTD4GCWUZFRICWE0RRRt3KkilO21rKKz
6nNTpVc1YlykEi+mVwGoZ9t0c0XGO8xWN7NH3MBc7WJRGCquAQFDBBtJg5qNyf1krJ625Y5PtIoF
9a2pUWymFrgwvVsHNYL4HkVzNQ0GqnUeQ8mtkpvCpO+tj5i6Ns73MAwbk15ZYtLL0HqPhg0vuKbt
FCRvVmEiZK84khXvo6PYqKGemr31Ljw6ce1Ji9rvRLYn7JW3KCZBnd85s+C9Fs6xGZiquPVwqFsw
CB79OkXpuL+zVRbdrrfkOpdc6iLvaVnNtfHZCOrKwu0M5FbT3Rt6W7fQ142VIzzAFBVZ+4ihkJlz
eXGx7XvKMR6anTe4t4jrq0FeUSPREZmTifYQ++Xcc5o3HCkLU1bnRrQbmvHLUoV5IbuFaHvEfsmi
Iul0VKqTw1RnTPsfOwn/5U7HlIARaURvNOiXt74lC6lyiNBC71zRkMjEwV/qMoen5dCh7fhENWkA
8alqlEUlvJPo+3++kt9zxz4rabPpUSFqIl7/xqb34fU/CRzTeuxHVjY8MYbZJ70OXyE58ARR6Vc1
YYuU6lIdWh59gEQ02rqsKST629BBv6kZoN5zAltgoTU7pUasqZa7IP2y+2LFKPiHKjqFcZU7bxyB
a3Kev5PqZnCpMYAvCU0iolXda2XzX2SZlNQkwdVIN9MTdEP83+1XqNL6++y5e5s0RE34r1JPtjlo
t7z+cftHpsMxqT5CndzP1N8bHkgBB+w8K8DgG+8DTNXpISZkQSnyf0qPULLQcf1M2RnlmcTnq90q
b8KzLlnTPLUxfyY2s96BcUcfRj+my25o5az+yGiew4N7Buem3j+SQmz1ONmobKoEJNOc88m/DMGl
emvPxAnTFvex6u/ep2714KzxorstX1l4oNNCwjXBerEDCzRYV4qxUjjex87GLONRjlhbh1asE+wn
BLuFtkvEoNBUwfQX/YSbzBNi0zqKY6fx1naLz4D5cvlU5LB0/uPovJbbxrIo+kWoQg6vIpEIZgVK
fkGpJRs5XuSvn8V5cE/b3dOWKeDeE/ZeW1TXiurIrsHAahD+B8vdRueT2ewtzxa0EN+yIVGnQsl2
rhUG9RTfZftk+juYCiiK7O0899Q4WXLm++ulhLpNHMhawXdHuUuUWSMj1pRjsAw3tTqY+l99izpk
Ecozgzu+aPqXnX5327VsuP2Uc4t3y1QIjoPOqTdAFmxQVRidP6qResOGRKjop/QpiEMTajg2qIPG
uA2Q72pAqOu4e2bCO5PmJtK2VxspLPL6PnbZjRixY0NZItFnIZV1kjhobDWoNgIyZ+F2unhVMmZ8
ZbL9LecAmrxvl93HGmm59vxCdZFnUL2mW9vq7PEZP5gJDrXPxlS8Xs9/soyLEbXKwGRCEwVkY0L4
KiNUdRR0AClVjAGFHDNpSU/d9KlOyilbASpsNiLfLTRZ4Vb1TEph+Z+kE/dlRGDO62UmyDJjBodG
Bv/7Tn9qZIZ7Q95bwfY7TvGOjl04ovuUMWNztqFlolt0vlXjZwRkLdZuh6QQ2WdHE1/tbGIhjTEJ
DWG9cH6gpuTaQxNmVP80XoM5fd/qD4N4mtH6ltGDCdrjvoFzFp8lGbkja0Duj8uSBikZLHEEgrgl
+29BcrSOV10eWOi7ucPVf2lBIRYkb/3gMVLg1+l0I6ghWueD0UrPFtsqrp1W7xYdpSNYB+ZHPdT+
5VHZ5EkoByqenSUfEjl+9JMW2sYznhLtRQH5LKdT+Zy133hBNcUHkdd/wTTrGXt6+bAtpO1SDa5X
mOSOcug5lZApsvmAcEhp42AbZKTOFc7PDT6C7358rzEwWfZjan4SPlQJCt5CsJh823IsTD+KE9n5
f8X2uRinXPlPQ1ys8Txaf2jatvxNrr+r7KNw/i72g3Cx+l873K3iUBADyL4mbRBs0+g41UNDPFOE
euIbeYigv9i8p7MDz/J0IVrFTI70E2nngQlFyL2Ur5Yqh45eABg2wpk+35lguako+WKvtmUw0DET
g8bvyjo01hH0O7jrjW3oJodrLvMNwrFDw2LLLEBs+MCbDYHXfJdbZrq0gpyH4WY1pwWIPr+F3xd8
yKYKgAKvMDMUO3XO7QIzhsHBlhBnNL033ZvRXjcEr9Iz3UvSPRNXZXeLnYs5HMryocj0fQHH5oT2
sSR9Ee51CuHES4CZFBoInD8jPFhd2qvysSo4Twh9LuceIUvUrNQl6O5+BhxT3VvdXp3uo1Oum34j
UHTXDG+rExixjdT+aJnnrn6rtGvLgFx+Jnz844ZXu4eCJYmdezlweksa0gMwUWg3BKDABuqg0kzB
0+lgdDhasM9XwFck0sIsAuuXAp4oGhWHf46lcESSOkQSv2hwrcrUEr25MoyvGJDazLUwETBi0MvN
39SHI2ymcid5OBsaogmApPOjltuXGG+UYlDI14Tejz8mO1+n/Rcbf9P+t2ZvmCTXanuMR9lkeqw8
94fMDM+2jex0WwMHfc3I1JfxybXc0Bgb6XlmpEXCyCmdIRzzXBc8GBs0ccMEaEvHJZ9MkA1sRD7Y
HbgFjr6G8ZVCc2YLDFGI5pwEgsJZ3/6NrFkngTFd+QU/QPZUyVc6td98npsivxx6Rd31ghXWvLBb
BN66UhKBYuGQbSDfNiQFl0T4Lf9NOrtYyyAi59/aiN0iV+4y/teMdmAkVqDP6b7bGC3O3w2tfsvI
U5lmT5aZiZwW4zwDDciwGS5UNyl0+YnvXw2RSyfYraQrVRLGlQbCAgciRmm6E5ZIJ3mVio9Z1Xcj
Gw0dTMDES8TfLuZT9kPZxK5df/oLnGzvpIeODduyH7T6ZWOeL6eAuK+mfJYn+tzPsqNU6P+q4+H5
sk4AvPL6X7K+AkHn4X2m5lD55lecEH0eSXJEYCqaRNyf7ojdZ/7VoNY9lZ2ElxjZTzp9ydNvppTw
K2Fxof3CjLmfmVTZ3IYO6yZ8Pk9p4cze13gaqensWgfFUHPUjGsHgb8Fp70tkw+GQqK5fs43zOHT
NsULXgn4vU6IzQfmr/NiMraTdSDBkAWH14aLXuUtKycsJC0hO5DkOm5C02II8YzEw2PAf94kdo44
Cdxa58Qmm0gG1QdiHnU+7kYGlhIDhMUKVMSk+gPdMhaybbfRF68yGbR/FJk+bH2mkgMWRf9BRu2i
hOZ2dsVIEBJxrb0i71OmhiVfuLZdCM6zgA4NwQDfdUOCzLdq+3Gom/IGKLZCpMN3+aT/21nQoTgs
rDcdWP1qvjkGW6dF7FvrQ7YzT37aqrU/caJhTUG7bXMGWyz0K7yDmi098GLoAqri1vvZoJAMaXgz
f29Ovxa2Os3+KLTkA9vWhCtEo1RP5vlQIFydUUEVyde2fj51QmRw1RAxpn89SWDaxSxODS5+fM5P
rV+MARALXwnwPf/slrtAKL7a497M8edCKhk+VaCuyE+AJuc1WrL6vdu499RHOuyFwxAHBAiunr1l
vnc5aZ9krO/iLFSzsNE9AoGXMcgUbl3PQU1EtAsssIkGzu+0b4DU/XJYkAbXQfJKQS7pzHt2Ogx1
ojg4cpBekb/IwyixgdvzV+pDhTRiZu6Lr5OUPn4UGQz5cwyM2vaN5pTkATrENf+cJp6485QBfwht
x9VMNMkYaA4z6AKCUp2rUN7a5C5l+c5ENT6QigOvBSPDj7WQBPc1yX/7OHBqr5h+jfHU4qZYDDCG
MT4C1o/SD2vCFwk8jkFrKamPbP6p8sPqL+W95JkzmOSycEV/wFOhp4xx0v+zwHlOmIEuOG/ii0Tx
jSo3bb5Lhmbynt7WtP3SYM77ryBYUt+l1ZU0zqy/SOLHluHv/a7UShupyEwnXAMJu/aUjAKTLvl8
Wgfa9ncGLpK0qPW9Z4j/MWWBYx8thSADkjLakvL7u5drXGik+pXE42psBzqEmIKGUeZyaQR8K/PP
ZpyN7pqQ/6zL1GiIKhmKQqYF67F37Od2ED+G20xnkV8qSiVOgg0hpZm9jZwGBnkYJUWUkfzVlrds
++gKtKcLNw+e/0E+CTu5xITAcqiKVWE/iu+5es+4TAizkONln3AcmzlfVcsV234y8d/RB4LsbllT
sn54K7vvsYNDgtjQxtJnIDfSdT2ICVyp8VEqzr8O/GRKtgTe0BJtn4q5a8xQVT9ffwFZSMbWFnc2
UY36X/Rrur0bHQbVw7LvSDsa8uYcs/WOidtGyUPPmB6Unkld+VNxeEyIwAvaHQGBATk+hpyKEzqF
8/ZvmEp/xVI+afVHEXfffNJP1dZJY6aQKiOPDx8B7UpW870fTETrscm9pbdpmCb/9MakumUryPFb
jwQjrjwl1UZ537FR6oE7yPG51rUfjL7tfEDKY8/g7hzVq9H7VTIodkSvgqP7K07umYPvNPGKmlmU
tN1zNIYkvhCWxzGlpEElU4Si1nf6P23jJkBu7e0V0sxsXOTcIO4OEwizk6F7XYfJnVNtN2G7p0CW
h4FEjbO1fibJl6Ktr0GNcKbPrxZHf8PWjXhZuSMxjCI5vRSw2Lv1vw6dH0fNXqd01uJ/0kQUdplc
uhjjr5Ucm+zL0h96jURNRouNTG1I9b1UEcsyHERdoI7OXDV96xzIK3eJSCkQRw0j++RbtAjxmSnb
l265oA9vUGsYdLIpsyxjfpswE5Vsi1OMoU8j4wS1Z5ifriHbcC2ebYeVka04e2X73rp/Cgzg9X2h
sQGaw1y4YtfT03xv5pNPbzPQ6OGv42VqAr06DRlm9fVIzvkuY5vbG699+ZHbsAllr8V3b34kvWuu
v3IP5EH5FNXNLN5mKRpjJsBNdixH4HzcrcOAKp4h2/w8sJGCGRw2SvZr1nwOy8luPu2GZun52AGK
xVy8U0eGVbCZzEclHmqsYSB9sbr3PCb8skjfrfxMxPthfSREMTV4xvgvIavtdoQ5VoZ6s+wEf+Z1
RjQ9JUlUMh22JkbsMbVzd8rVExWOayuAu7j72M7gL2Wz5YriqMtXa4HRXb/jheJAhlohD02QaxrN
F9GJtmCz+1QVsfYk5AzZHJs12JUKTZIAOla45Z+8+yYkmckG4WNQFJCHJLe8jj192fwVrQ9yevO/
ZACU30u8NjVuphKJGvGzjtIyT2NbuhNYb6eKqag2KwFnOOUIIUSJ+C8vMMTODmaMfqSVNjW1wPEv
44J5TnKoMNANry18+uYr6SxMO1rQtbWGTdGvnjnnCJqnu1U98q4MJms1cCoz7C4WFeeu2kFfziXJ
n0eUm2qpN35t8GtdY1ErIY+rCTh3bVYSKrACBJT2zrFGKq/lw8m2s76Sy5d/WEycafvfNsfCCc8o
NNFv9m5Fdj9hfJE82PuItezG9FKy4jZS6j7oZNx1nf0KGlDhXOMM+kPjFsz+R97wFK3KvItKyUID
+5XPuVdjhNXn+TjstZQ491y+pxRUNo6UBSgrS9/Ny4HQEuRp4a/N5fwe98aNp9qw3oRI38yECOLt
Ua3vmgQLHPA0dDIdC5mpdEGWvFlkf1R4/kyxwSf8rCaHrUJ6QGPfgtsw4XonhAypXXdxFusSl+01
vjXOFHTILZtc4LSMyKNEieu1xNktX+i7KHpSk7dQIhVjgpyheUjTdyIp0PTudBRtCe6KpPmZFuTq
hDyUPvNC/2lNQDa7GUsg0chv3YSaEaYOKGYgNVOe74duX7FRF1uBF2r15iX2lqXh977i6oI+L/kb
aMSt906fqzm6ydq4rZm8Ni+fWFeuo6Rftc9Wqz60Mvs4LYT82OgkOGTdypb8iuqnyfPLbLNoFeMJ
HtZRqcdIdcfzorByH4d9UVXklzT7UZ33dWuQCoV1rgMv8RhpUr8KsL+xbwLryjuPIOFA4qxfZcbF
NRtSPVxWPlc2ySqk4Mmtq/hsLAcE1Iekqs5SrJwE6QgvfHR3EkhmIT/UAYi9xcGh5Y8Oq7ShlEdk
ml6rqudiyc568mWgQa6l2J9rKBNG7fcoTScKNKZ96op4fIdUe2H8/B+OUKFE3RaHMcnm0nScU+Uo
PwBLRYs+oq8ZIoP59xz8U+flqOfaPr6PyxaBeduBXDWME7G6RK1xeFRRbo4Rd9tgn5lxnYc6PqvE
tepSzDC3WvnC5Pk0CecY7zJmKzESBWv/q1FzPbvTMoGmAFgzl06ITHPcZnoqnYArY+Mu2+Jq2+tF
yuIzY8uzDXlooUQ2WVfGDnk6dc+5RD3yVBPIbjqzMhyITTjBxewt9DsfXbqcodBnF3snHefN8emg
CePlreYQatzA4ancKEuZ7pzxLFPCDUgfEA1eSu4dmwhoabUvnKyX0keON1VTILFYGLf7KKMesVkp
2yyXaBrIbce8xhgSejDFfC8SX803Tz1HY116CiJfwVftWB8q7CEpg8WUvhDZYZ9tVpS48ZHckmLZ
U4RSOdexHlrSTXldoA8Mdep1JC+qMAVV6D50f75aKb5IHb+n/5GdMF5hZ0hR4rTQuh1vbn9j/JyK
Rr7dNBz6uT/LFN7pH42gtQVlTgrprkB7uweZZtueRd7ikvidnvp9FnulbIGyuMij8ap1xt0m9MgI
AUpekuUoI6+d58pPRsWL89JLKNQdK7RkCUBMtpsPXBlPbgqxVovE6Com35FdY8esEInaEb+j9vQe
5Wdz085iqy4IiVLIe5VyQ9l9E9rXKvjaVkIICkCQIg+nfaxKOByzoD8qGOw7bQUsYUQEK9iAuivD
L6xPxIljV7gL2ETGTsMANOuln+xLpuYX0FtNWp0Wuzla7R9DbTEVFJTpy6U7znV56NrmEPODZeum
JGHVlYf8Xg5VmAgjTAG7wSTP1Et1FSZpnHNzHKdPGgGEBRBZ1S3UdCUQ6sbToITcNYTjAXjaPmQT
uF+ZRXNvRoXUgdJyjm3enPKqZCLppm77TnZK4Y5SG7KUj3iYoqlWonXdIo3OWkr493A9BiJCF+Sv
lJTdggRjAy6voUVhLiew/gyY9KVmdmkafhVaFNPtAghzJMGHTmsdoqjeSFnjWzQOPGYurAXSD4Aq
myKLHKBGsHrYVeARjRbBr/facZHY5MrpWTTzWZpZlfuim8/JHV3PTc6Hm1wu1zYsCuPajvWVJcOl
z9Vzz7DY8BLGK3G1uLIddQvaWDXejxiSm4TxTEcbWDHSmITLTB5HIzhu+JtiCVMdUD8z6qU0iNTR
9qgPVwANEBOCjVeysOx9F+xxBHlPKNJyZSl7IqncfZ7/sr9Cz9CO/ec+7QOhGJ6SZIdN8hC2jysE
KrSlNTo3BhmzEuqTwrapDY3rPwnmFGuu+xNM0yGqAurY2YRElEAt3WRvZ2CRm2MlDVfJZr92JSzj
K2enxeRzaNH43NPSckexuBk3nGogFI5VWAz9PmFXnufSBcBdu/QuIooynqjMpmsDMg9lRtBNBK4A
iwskvfGaRDr1ZXwOinI5t1py7rv+pMDriTrk05YTR7plEEhv0VaQfynNKH+SU0sGd5sLfyyzYEEm
sXShitnVUc1rtbbMHdRXWzloiF7FAqPiawRclfL2F1N6GDF3adhyKlaUYv4tnfhNn6u3xjw85dPZ
NoX09TMN3xh/OWl10Jf6wNTrME7FAafRVH4k8vg+t9PbEOMZK80gyd8m+oq5rw+NUEIyIcCwddAC
agp94ma4utdZhBO7ftYJkFJ+nTQyR8kvdI+R9pBTVG8eymKBVEHhxjKWOlxpgjHOZtA+bBb+6/id
9nszba+VVdyGmtwee7gvDTNwVo/KbUBNUJPvKe82kA4L1shmRrLh6H5VKkG2vvCupbm4Wam4SZr1
mkwARZSoSgmURK9e4ndeWWb2ogkNCT0TsbRyC0GHSp6gdXdkfRqnHnakdJz8pgOQLoswBWzBY4DI
isqdjVyoDeLDjHfKTHwAiZSI4flMr+X8VRkXA/hhWolr01bXFvm7qvJnd/RL13fXLdevSsqfS8Bm
Ev+txBLLMcaZxTfWS5uCUkdNkNijn2NVlFqC9uTc1w6drPoDeHYHgg0pBxbDtVIOGhIm6825sXa6
5gT0GWp5HjrrSC7enFDjs9uEhmH9nUh8kAmMmHCEm0w1McIhoEM7ugO4F/TrSasTJrykTgro9qTs
eJNyUdl4yeAVAL9k3y3xPyMu8+G6Td+tKQ6JVN2Yyu039C9gOG91Bjgvt65Z319RxunmfZ20m4YL
cGa3YPbpJQZNIyiplvNSKN68Oh5zpW9k2MZB+2cZK6qa2d80ArhGe7ewf8S1dZSd0uvkjt56YmEr
wkLtQhn00sjgaN2XVHCdRhBYN5M7TsVkMhnf7JM9G8ci0aNUbIhpbXczGbCBNCCbk32kXZRsW0kZ
YMKqFEqYCTlQdCJz+0Oatd7kWwsh9jGJUY5xymz9vBAs2ukfBV/079pXp9bvT85KKDHbjuKZQ7f+
dvbsa8Xqt/ywBRpxJJNzpDKIXBE2D0MT4nHJwmqzEGtDrqU1jiG3JBB9QngUoF6nVXJTyHOozVY4
VUnbHLGls/0KhqIMyASc4x+zTD2WtDCAlCoqqgyLJsTJlupT6YNsMoKlz0HUDWHydjQq22OQHX9j
z81wxMZt9l6TN5zuRwsg3H+SmnB06q5vhtsUvxjZm8lISKaQVNhEzqiFAKUZrCkcbY+XZI+HCSgC
R/ttk5cw092upn/MCEBkVSexhEKqQ/vLVI+UN80XqxZlc3psm+GYGMoxeyOJbCPHgSgFy6mQJc+e
gfCvwbw/zY1vc4L1jcL2yPAnNz2Dzz7Fl6+1uZQIuwy2fiYgl/p7m9/dydUlM0IqFVW6FtX2Ginp
Seu2x2ANHymXdKNdO719TXartnhjiRJoh2Z9loJpKAOU2TLBqFR5Mg6Gsl0jvVaOzSqfgKedaV/P
LQPM0a2JqO/4SKaZlFNquRpubTq8/MXj1unbVS/NM5o0fDtXKDZ/Wd7k+p8fxx2q+KL+yldgYyGy
l/S/2voiqIRjqsOzqihmIL8abtr8ZDvrXWJlBxX5HR8BaTEAElmfe2VPYMFWmScU5kSjVJc4/YMx
g+AjZVxpdkSQHVHzuIiJiHbQTqjAMMrgVHWF1zxDzSLp2xcawTyGHUDdeGkjB0DZ/HVH3HJUhzG6
ApRHSv/CRATrCRI4fCQy7Ypx7zXlOow8pOt/+SPW9gMO7KWG84JTu9dLQrnymei/cvcyQmpjNTgc
qk+B6gKvFiltup6SI/63kP81onaXeHWRgTYnXsHE7WlrUi05sqVCu2bH1lWXtivm0wLPUmxcE0h1
G8X2X+Rp1mzdnTN2qRs75nTy5MVHd2LQg6VEnQjTW4UM1FB47UKdMMKNw2dmgS2uRhe7Sk82kwYA
gPSed5n3LMs1X72iwqpUAyUmB6yP+z4jXCMBY4BfnY+fb61IgV0+akBAVpjMWfhihgXgnBxJuznq
l7/qVcQk0FSlN+b/d065K39esEGuar4b7OjUnpDl97yHUqdEKJGO5EPhEzEDJIdkbWVoIwy7CIiT
01FQqXaKWo4sBzUj91QVB36CritOD61cRgn5ugSQDMgu1hfAqrU7Oy/rL3JBhBNaiFwwnvMAVGhg
ndaLSaM8y9zMRN6nPeFprFjwkmVuQ4cx7coHzbXP5NoDFo+b27QDAtd6Kw95wghcJpSC9eiSY/ai
eye5/b0m/o6MejJVa4asdC0KbDJnN34R6gKmQjFpe03gR+u2T9t4HxPnOKay6zCsvx4X/kqwTdUu
/tZpxA/DEMl7eCIu2PikKX2w98h/Hh2RYJCsqb8kxNbS7k4DUD7MRYIItaG/q/n3uWJQWU+vMtvd
3lAOSOKOXWq86ZrEdx4cODJE02/l+v8ZWwlbm/FmvjzE82LN/+B6Z1eRKaD+mrMma+e5udg9urYX
Rdynw/j8jtSI2/QpUNC+ij1xaV05koFJLjnL5kojLSgzjnKXYrb9ZsSWzvuVCT2jXTO5qJ10USz9
Wqak+W0BR5InhHSz9PYusvmexf1d1o4p2b5kc1xLSwuZlqFn324FkhF+LzZvxAE5p4VuZlSHqNTb
o3YrIEJuPQMUOfZmo/CH4T42+d7shI+oIi6YFo2Lj8iNGmHSqRP4Mc68I+rgy6PwxVj7lCP+aP4W
oOwtnkh5m8MSrXXVyEH1TCJpZL9QMt8kKoDUHTgOdRUJZ9jT8O3zCgwnM2WxEdUKFdawJSrf2pOe
M4UnEc25WT23WMWXZ6XgtlCgpI2fQXuuL3i2LrqZX2pScJX+D2+W29D4OwjYFit/SPv2jyPLXu62
Dm5XAzkEk8MZMwJvAWTXdEMmzNI+20uMxY3ufWFWkRrMKgSeBodEr6RwJ2YWGgq/lOReMHcMKgci
igvkgdTb7MqZZYAbqZzxzjDeLnq3L8kQaY27Yk035+1fXJmRDCk7Na0oQ4DI/t/AF4naEygPduxO
IRecyDAqPJTCNgrdTIpkgrQ0PMGaPEZdnUQr9DTo9AApb3ShNWPtDg3dgCxUS5urISFXmHfkt0zJ
L62pds1Qbptn/i8iK0IcDMHWi0DF/vxEcFl7haA8kDYxFJkO5r5yi7lJcHTis/u08P4ZuDgHM0GF
Sg7LZGK2Z3mM2NNjwCArs9cEqVFELAL+U7vFtSgAt+EUEyvppH9SioEXzU+dFYXIIx78+LWXk4Oi
tYd4WPg19fDFzqagS46z90za/HQy/Sln8EAABeesQlByPZJvVKQBZjurCkgPcNW3GaNbDrIljv+Q
psJNFOv/VUh1WEk5RhPhPaol/Sbqy088RWxO6PuQBqG+nXA6mGxT9agREDx4bi1f6tUdv5E7I9+W
lWO9nbo9k/NYP2r1ldJ4lpwo73kriP/WefI2H3kRyiQbCnBOQiTMBZQ0MUbihBVtvGPMniX91bxs
vMmMbXWPE65OZ3SP3FdVYMpq0LRvxkD6JnE3MWjQ4nV1TrwB/N4Zh3em33EL7Z8s5e2qQWpZ1d/n
/wBpiQZG4Ag0p32RuHB9f2TeoZ5PXnQw4ZfpFGvJBQ8yFkQ5lo6GOKq5Tex7mGJE0Cvn3LXiUsTb
xTS0C5LjrjmYLWrZXA7ap27ACdeJo4FgiqeQhglv2MNssPQ3EVrkXGuLiEC8tfIlifMzCpqcSJHZ
ciKhysCv6ovo1KuGlt5sWkq1l7Q1j6oYTgMjPYk3Cp4Z6d6jYL3J1a2vvxS8lKVwyDmhCEhd0czk
CcUSCwTGYeesC4vFjFC67kZPXhUwxf/W7A83Je8hzK/5ZoA2L2iFwPmxkd0yIGbNDXjSfWG/M1kA
Obcsag320N/IxFCvfPYsqVcCpSseiZHFcLYBl6YEbsiqAgRbVN/jcxfLNeOAlm4t/BaOfsiFtSsh
3MXkyQNmdzbhTsyErbjzHQbCVfYCllc7WwqD32k+Ztl72pdvmbns0wIhEWCgIktO9tKdUBHELC5y
4upMifl9h5rFLTPnuuKSIM74URzrjlM4RTJEYWtS2GaL6mvcUmPHihQjgqPVQXc8jooWMUKLJrxk
rUDsz86iTuDiDCIycYjgtiEIyBbZIX75zpLOz/KEO4vsELSimHc15Q8mSOaLuquiWTNZrSOO+Szr
1zJhSQQRriuIfyOVoDOOmsomDePGt+4Ea/Eunm4+dA4nOn8xkCGA0FbntG+fzhrp/ATMyjyRqx1p
ZjQww1+39MiA1NovrAekuv9Erfj0mdRmFvXCOEjZfIC8FYo3RBWmc6lK9TyOcGnj9FhI8iGriQGR
P+Z5PI5gZisvXb9kdT89J2hTFWqlFcSJCODBcOrVH82TADaIoMD/rynSnViyfAqmrQxaGxg+XH10
pOyiV+T4EMKoWSzZ1ebj3yvVQT1y1b2VDK9gN+f0+YlyNFWMzsqp+oy3CFoZ48naFzDhVlJZ0rYL
9ItyczYZRTbOY+yW87XDgt9n4YB8W5Zwq1endfBxLzo8LA0dKJwDz6EZSbPUV2hGev5xL/ce3a9l
af7qjcZPrUrvKt912i5e1PqxZuLBl/OU2i3yO2T5o2mwELPN13JY71Wb3ywBkTU2T6VF0yatYaOQ
08Jo3qECLPsD6LrDspMkQTCsS+6TntzsZj3G+n00kldl0F+rPn/rSvFWmPWbudAv4zGpCXEyreoG
j6i7IQnM5jrkkjiYm3mYtjXC1WKnkdJSsMGKRHD9kgJFhP/m5Ssk0ClFRdzA5+yvBAPcLOB8+qcj
v2UIKHJCFSTCmzMYVrZpuwDXvHjovA06vAOeGbhy02sHTBCSNJ2X+qxTA037VRj4aag0IQ0NCevo
2YAyskueBVja7nIHHZDwxnHxLJi6JRk3lhJ7wmFyJ2A4Md4gRS+V/YnxhrJzfCAbnQjLM5FLGF4u
ffs3F7ZXdY2Xyvg6ohUgVKHZLi6iWqGEX6nb3yWoZep6zUfjAv5F1HI0xYSKJvKrOs5vnVG9p8X6
Xq6ga2Om9DQY7+izqSmJEnwG1CUsBAriArj5Nu4gtITMnPv2TO3dKMQWFmTL4g0zB8fL+sxfV6+i
7lDWxidIxpdyFgHK4GPjneT3HLaSMz+kTPtoZH6Kt2h9iObr+Qpuu69E4Guf6JEp2iqKNhpfDWmG
Q+3WxK0fxyRpJJ86AW2NQTbcE0CMbZNAb7pJaaORaU5WhpxRiLMqrIuqZ7d2Ku89F+RQgMFczVeY
3Kj8RxoGGIgnecER8x6/miWU8q199Ir90GEbju0rGau6/QAD1zAqIl6gLfDzlw8n3w6tJA6OBW9r
MEKyZEJKj5B3akhO6mJgSuGD7Dy2Y3Qc8AB1EsdhPVAZavu6n/Y2SWI9OqSUScfTbN7PEua9i+ks
rrqhmYM0Bl7Y417i4bJLlXmA7TU2iL4V0E1oyOhGWXUEC4X1uqTH1ZPy9X3qPow/5fb0ZRe3RR/u
prW8Mi/4N+rTuyOtBxhHu1klFqjsP501/UzX8bGZw4eu52d5e5w1pLrpvSNnYaLL5lpv6MFKdK1o
1wBcROU2MzePjwtaJPOnZLKhtjdKfbxpfUhym3MiTxhTvapeqeJrZ08ye8WiKs6YnVkZFJQZFKHp
iW6fQYENh/nHQTeRILOqewUwhB30ZsaYTSBnQPy7MCiVbjMZFLJOUGosAiM/iJ9FVBcUr7P1jrnU
fPY7494g9yltN19i/IhCTtfSVzrXG9N9XqVw0/BSz5gr1pMlA4/EArCb7OEKy/e8jPOpGK2oDvDx
eJL5/9DK1uETVXzrhMAbaEpJRt6r1sAz1uQ39j4fo/g0m/w67nWjv4tBv29GfOe1uz9Bz6l82RwU
1T1F6kpmI7px3cOmbqxBtlVB2ZHIXNPYy4+YxTox6jV2FqyWmIYtVriTKECJ8NgQvTtbNKwwM9av
FTSM9pxJoCYqpzO0xRNL4Bfk/SNCmTk0SOkw8pPeg7Qy39s1IGZyYzmQUMesrM4cc/A4kegiVk7X
1UTwULASgNJRG5HNKCrb+qMs1iNvabWe60wG+Q8GPmZkUCLRLbSTKdfsKqFhaUfwnEQYQlMLGReG
c0gyyC7lNlId1qtbDvtaP8jJeChmM7KMpyff2BWlg09iI1JxlONbLX2kw3bUhfLarsXbq7QXaDhq
NcqZEcbYiZVRPwQGKSdrklyeXKI8riGJwmq6G2wfDB6gr0LLT1b9P47OazdyK4uiX0SAObxWMZMV
lVp+IToy58yvn1UDWPAYsKelEnnvCXuvzW3dbCc2fl4/+9TZhmF6snb45ATOHQdYOt/gDEq7FRA3
euB3f6Ec4fUgHkdIH3gnWasvMJZAg16E2rhWG6iJQvD3jioLn2ffvY1J8kZhOy8Yqof1mjf71VlQ
MykoqG7kC2AKNiSnTtE2tOaDScw63ShBc2F5DIZ0XwFQPIVzYxJDoFfI5ddAYIzUZa70FBPfO5gj
NeVhb+N9pwT46NDEnoKth82SjAiuGo9gGAecD7F6MrVjTz7G34VhG48HIolpIkdPSlmPYslkFSpf
SYEk3f584tdBYDCuSSArNTvfnmglziDmH9nKSX68jJIRiBTJaoM2rcKKbXKV3Xf190GxqKmuifwR
RV6izV6HAKUgxVnFkS8XvjjWPr4jHFSDnzCa08obwW+3feDaLMKhFK+wCnbjikOUMKiIs+iy1EY8
biy8DQYaWUatehfk76LE9o0jhbis69rtV1yrxHCB5GHuJQbEcgWD+r5ItTOrmr8rKC75qTKU6Eay
k2LM7v/cWqqbDN/7QasjIvvOqZwWnoMlKnWVHv17l7565T4JFCgI1uPOeEvWMkBJ3sBqXuj/yRHR
7VRe6VtctQv6DfyAiJ3UZbcGprDfE++YJY/M3ZnkWt7iciJc4Ri9IUlccSJWwowqBQU2pUVFvzEL
F31oQ0lPw/JOYE2h+EKZ3+uqIQeNWptIop2ni/V7pU7u9mDcOdbR8dQpFmhPCbSWCPBtCsGdshtq
ZDGVQo/FUJs5vY3AmC6q7/pLM0OUtnR366rz1/5bERbiPOdKDsQiDwvjxb1RCL3LIsuo6E6+uXy4
Sl+8BNkhdNU45Zfuq4Zj2/wqFzkmMpgiBnGx317q1U+dmU0se7XIYhBqlzICB7GO6qH0hcZvjjVU
v6Go6tnNUDoCXE9QNpgt+oANko11aeVtmavoLxRW7xoO/qr/0qS197syszN+QRmQ9ykNQZ4VMhXf
NFlir6ZHieyNhuY1Gwaq6wrmT852UtkG77mdRNUOyoveLVd9xZ2Y0ReXP0yW2tr1eVAFB4O/MDSY
lNvOtLM2K0fUDfuO+ZXkatHc45k8J1NPWUa75apQDK/TwAxqjWu6n+Qi4JOKAd6l+wc+GXcs4GVs
D9mqvtUfSmjhZBUbRFOb7q2S7I2FSKVMa/hzXngWmtrDVO6ZvDjDys09tq4+CCxoIaektzVhwK9/
1hMyIB2x01+E+hofRD6GosDi3RQCM6Al7nz2zrg5Fa8pLEye7Fcup2HLL6bdfMEMdP9a8IR1F9Sg
S/AIB8nErTnXvacRhTV6yuakTXvTpfxBhnJVcTAULFiZmvFkuNnP1vi18iJr8xLV9D5qQwyCVcac
hXGtOe0gB4IgRGd6Y82TBMVL0CPnzNwxFW38hDjIvFxnWsBPyJiuMyNVnX0c8hFuw0DAWKVowg+h
2H50mvX11zQamt+49Ex+IKucETCVnsW3f2e5n+mOyk6lBPynvSaoHFdwg3rQ1C9J0PsEhRablSsR
/iOYrJTGp7TQhpFvLwntfc4/hkqLiHrd155LXmRuRJyAhpGursIJQXMlME4ugxnv4YgTXugWR1n+
MLluaLD2/DX33nk2rfPrASHX3Ws4iVXRzfg37BwTBmi0r6osCdSo70lVPoRaYq6UBWVD/WwJzx5t
rJZaduth1RjWiNuBd62LJN6TCdbUkgIFYZ0sjE3IIJmk4+6X9tqnstuqitnLLct97t812OB2qCgO
o7/SVZbeDIfUGIPmX254H5xVOp34AxHFiWA+/59sPNEZMJ/Nkemv3WVhRFvGlIVAIleXD5q/q5gh
pH33t1L1hxV01PxJkdyXtd/ClMYcsrO6wsObtVAdNjeGKEwFJyTXehDwCcmOnFY2a80xt+dxDaxh
5umT/HZ5AJHl2VwjbVpDM5auB2fWrtwHCKqnE+h9b2Efrw6avzZrcCJoYyGyBOq8IhtOQfZfxfig
jOesuc/Moy1tIlBneLMe+FQpXYsF4yzGhA2JeHXXjeSuwwMYJMLOGu2xzsJDXoTH1M+3CWhWNT2w
qRv6m7Zoj/o+bNpDXRhruWugKDpvaE8DovOut0A1+WlPhUYgiGXg5Z68BtpFA0KV55eFx/HA/H/T
hjv7z6AmHuLoiDjKbq9Ru6Xpdq783mEksd9R0K/zTYXow1JkpWU0ichRmeuQBDjJ3B/jTYZXNjBJ
4kIGDCRMCFPP+tZynqeuMO+uWOWedhndDK1Ga52yhs3cDueKA4m6YHAoVJie0frmpXXNJawN+XAn
yJdB3MgO0HoM9GEGXzraH8VSvPLdYtydhrx1QQp4J5Obl6EaEMQUQIkJhi5SNwbxDx0Eay3rJwmj
oTrO/nn9LeZC8EWKFUDjJOUYAgajzh6/o7pIIoXMAR1z4SzU8NPoC39w3VwO5FJoQ8hZXxjtrF0S
Xce4XQV7zxn7zV9CQk4EAx5tLz/NInlnDCNeZyaT2+CydxBz9lZD4kkpOtSp98t2YzAp+pvwpWC9
hfLmY3797PoxkpMpcsYXEe3ZEf7CCQMajOVT1TyagSK+22+cQNdBGi+F6BzNemZlejbT+9QnDlNu
fiNDEH7kv0MRHq3xSM8suewPIZSlzZMnf5MSuy1FtyKwwPhZ+TpMxPqj0jnuMskRRcwtqD47kl1V
6beEl4+q0tfJpqyxegRjb3hJ1kf17W3WDcS2ZcCnHoxTpEPlq4AKdKj5kOgCZdiCg3yXFUoYSxZw
e9GMqwDzAIbaqrtW8uCmJmpf5WwqwgtVd81+bvV6JfxUVm6ZwKbJLalENwsy68jHFgt4yXolXgpu
rH6KjWGKGYWcjJ2HVaam/yNBhdvIDAOh5qyzRfTfeBUnNEqyxx7uzIVHB3u1ivm2dsXdnDNHliSE
6UjqSToAA5+LGfnv1VL5CimKCV5oJHcdYFVUNot9OvCE2F+MvQj0DZk3y83TDLYvlUwbS6XTihKm
n+LV/M6WLc4/yg+xmoOUXT/67ru+YrQ8CU9U6qgN3sRSeoJlfwxCd1fvapCQ2HkKkJ2Ckp7g1WrD
+e8wrL6JarnOG3ZbyXtOm22yEdPYiBlW66xAQEgTayEiIDqyqN4WhuUT4iH2T92ln/pL1YBzZWaw
IeHlProVEo4A5P3NabUt2eIesYI26PPsW1z2H8JUMT9knaPJSIfncHFaHk0KVJ/im9gh0e+ZxmRN
Bvc0ZbSKjHBT3J15X21L5nVX9bs5CnaztZxnCQD3/lLL6gXoxVUTx6vBnkoTykf2bEloANluQpy1
xODAMDgyJjXCa6HoT7ggZAxtrAIHj1Rhb+f+pWZx15L5Ym46ImNRUyUad0LariE8h/cGhUUVF6cc
W5uHhnU+sYwOmZTB0naEstVB3wv02r81bInwMAztXKA51FHF8y2pHV6r03JQ1RLPk/B2G5IZTaUc
6e3GUqiMrH8y2mnHOIpApDAvxsknCRQV1j+gvSZNhm7+FfTvnlpMf8/mJtQbKdTvEz46WhcdyAtZ
QeRaMSIjNnQTTBeXZzdTBmoIThLVZ+M5p61X90BwSLI15DUUKZUS5NrdlIWw6Vmj7UjGxuNHx2Zc
o4wxmT72/+k5GLZM9qd1BefR+vVgeqZNTszjGPMroCQt4REoxrgqftQKNoc9v8l0ii90M3lqrBhr
juCS4Z7yukyZRHbTEi26ENU1WbvC6uTvPZjHtNHijnbClE1GxuqyoiNbA+nMjkCfjAeN9kOrpXtR
bqdG0r1hElja6xdBR10IxGtpXdhXgkLAhkas2EllYqIPncMErBNw6usgWL7MvDmlc8KUtbiSyGSf
wSstU2AZWxDXQTkQosbX2lO06VE18kjYaKN8Inx+C/RhaL1DBHNoXIiJt1/rZjggXi9TYfcobH58
5ZzzZa550Ko5mwtGvFpaUyh/kF19rmRAI7vsZcPvASILyDJuntVWyuRSj+YlvYtEp/RldKh5JBxC
OGtKqEAtyYXNrqw6HNTv2RgAFtDDnUT0j9fhekBtzq4pJoDqNmTkomaIYc/qtyi273UmPTfJuvcF
sjnBX79VnekG5iPQ+kNsTdnV2iXqaNSGTK+/tpCJw02eZU99pVd9FgKHOJOyuidpjoEfNvXj3NRF
XEmpXRA/9P11YCvrFQEGK2mVAyWCpAdSWAaJAH4abdVZyC1PQWW7OBopVhZAjKuejV/TYsBJ6WLU
sbLVX5vx97TmvsD9p6aZj73RH7XB10xG905PUxOqvztzC5JODqAtK+FAMYE27rwQJXz0n8uGCg+g
C3v/6rr9Ex6AAE+MKODjnMf4S2RhYnWMuBBl9Ah52EBGkKaYc87e9xynjBuKnwMuQNPSI6Dtnr69
ta+9Be+q3CMEmrQoUV69tofxckbI0iWXIl8vXWXEvY7A9V2e8Rrj/GBeLaOJWRnJ9cYN0AczYlGt
HzGUsgsoAz1NIhIEY76bI0GvosN8YyerljGhqLcdGYYOn46urc/e9oYLjBHCwuc7vmykhJxVxNLR
2zX64I1/YftV633AY5YJq1ul+l1t40X+O2rA4Fm+7+DmijPhe75u6b4ERybFVA2dLRCwv+8AlOum
C1S+1rHGMZoHRCb7GyMa1S9kLmTLPMk1qnjetinQNM2vhs5vVVhn2Kjr81Bnvv6PYcXa+1UNuKSq
wNOWZwlTWSvqSEB2z1pHz9iozdxFNB66VN2nFfhe5vXlFm9lT94StLXevG/d8ixJ+7ys7BHTcveF
VPMHeoP8FMhH8bEMx8diKB9MPz8yVy88sNdunqIpYR+v0imShlW/67Lxhi0wU4KU8oD+VaElzDjr
jJX8+Qkwy5oAy1vPab4FSCMJ3cnYJyOyPIvAc5sAdUkyhB1KTCLd/bUnI6aEyGCTMhjIgnmpiOQ0
YzNgxNzg5UlM7UM82ndkm89Atzto2yqdgkLvCPRFLfhFyyEfT4aMXajvE+SrFjj0ygwoO3m5lJ3u
jc9w2U2p6SXzey+IYaDqRcXsaU++KwupXIBSme19miSeIbJbwoHSfuDsh0NcOq2h2YnrJY3it7Xp
dY3usQvy9ZeS69QIcW+LdRNZ2RTX9FKyEFmqHp+2UMk6wKdy0Bv+yyjazUKomOWjNz44t+dajNJm
jyvm/3MD4xD4PNGy/Huj8rdI2k/NlD+1w/icJRFNev3ZaNPHpAEbB1aYXfJ79pStwyVC6rR20oXH
yAItrhKNTYCr2UbtlMWseOKFXMxu0S/LjFKF4mt39U38VKa4r1Ct9NqnPlG0nr7H2byMpXheQO9J
1kisk91U8w3n7zZ9wB70pIUgrpYRdq+RofVfpXehwRdwo62JZAtvZ4fh0ESkL4bWnjsv5oZkWoGV
77woeUAJv5dRU4CVN6ZAToA7jPZS9v6iETYyHKc7A+AOTCZPsbP3GK9afBM3fmdANwveUVlzX+/0
XN/grtxHlmZmL7A4a2MTzYO8iSEO83QH3jf9MnXQNaeKhehUdx9jKb3vNFyJpD63irhui7mPmt3L
DXyl083iVa76y8D3seo/JYD07UsHaATj8CNvMepOdFv8yRVUGeJV0Nl6vYF/8HMrJ3/hBLXEHeQc
7ZASs3zasorJ0AfVyCGtsbIqsaGqJziLzrQrsVWJ8awMcUK1S/h69JJj7M8lhVwDB6MqY4EdgdHo
DlV3jIXtLMi/jF/71UiITW6JqM0SbyuYKZ5ctlxU9oKnHK2f8zpvVPOmkQdd2geNyc4tOxFUoqKN
Pn5nf0bAze1YxMMuRmbbRUkvM9ctwr1ZAnpDcGeY7phkhTjFsNvvrKkhRlUBqffh+F9W0htnb4PM
IlJWX0OTUB53jBJ6yPicN5hKVv+CfRwKy10sIQVaxA7pYfloVPWq4Cxt0BIx/LxxSN72Wb8WpFAa
iPWN+R+MKMJAxQJpXu7MSOhzAihEtJr1ITo5W2QZ4eog+2YPOlh8rY4ZB50aP5hYeQXi/e8r2ZId
AyhJtqWfyEqIaHZI45MZmFR491BqIYxf6Sxd9Z0hJoNgVjUbfD/jklfCTfjQ/mOJc+URiZMB1sZL
3klQN+44xO6F8T2RWuzAXT6LfwwCLfc/Tb1EnCv7HyZYmAOM07xPUfYvQNY1kdhanttuvwDLJglg
9GtR8wycgmTSuHcyEPPDTyh6e5CP+5+SqO1ZnmNgLncBItOYyTCYT/zF6XJXdPiWD+WyaAm+Ougj
JpaqHgel0EXLtEaKiLnrlJIMJtNvb7dhGG60KDuYXqmVzuWl/FhT0Gm5FfKBc6vjHHs3A2QCtwE+
vGLlfmWSPrnF7E2aXr0KxMrh/AzEPvUWxsnWAOyKfEHeSSusNDx8oW7r6ehM1g6a52kgjSkQ/7N8
ggKOhsxTkeFoAKmsC9AP3KGucmkwlrJlcoTFlqyKAajkZcx7DDjeI4QdhuFaBQDYxVfARgxF7K77
2jh7UlSGypF9tYb8VdjChI4plRkxieALkYZ8FJigekrtToPGh9pLn5Bi/DWgoCDMXkWR5g8hNbNJ
hWCBQrzMM4PY1yn+1PUhPLA2wJPzzbkJ7gKayJ5Zb81iE6YVUXoNIiyZXTHhDgvp4zpcmEYeufuS
191He0zyT42LfaSyF646xgw3sWkh8SnDFZXj2pvF4bopyqUohLgwCya+f3tun4DMMzCZqz0ONQNK
0ymQJIO9Blhte3+h3YW4BPuudgWmiciEM+ZeSu+eRkSZ3CfO/ctColWdOL8GRJ7Q/5bIGmtnQkjV
VRKxpRYKZ0chy5lsTXdiJdvWsjv32LSgfSGFtC6r8jrIJoQWMqCGlWHBqQxwXfkpVWFWwVflTKO8
Qw0eW0eNn6aMuzSNe02JFvI9iy7zJOXxwoQlVXIGPSYW90ExrmL8c9ITVxLYrqeiqyHhzwTyh0d7
KDiAJhH1IS80EQzJZUubeDHLS6+r3rKgV57W+6znT0EB9Gds752HAPhRWQTEjf9Z6yvKtH1WyfiE
XKHOit313MQXbPHqWVPQqNcv7uvymWUwb+wy0Jo6ONKRgcfBDtEdqtUzPFkZcDqBVaZDrKk8x8yI
5lVkMsjcps2iVBXDq4NtFeVDvzI5eMW2MiCaTRd1vLt0CJTpX/N6dSyFyW/LjnAkyxpUDXNJEtMR
44sTUhMFz0jhaSKgO3/rjqtmVrdVXv2Vx9McawTlM43Wekeec++PKdSsT8SKlfRWHUA4gWF0GrJ3
37BRQYUF1DWGH0jYhdnhqaf4KEnnLoLcWjzwL+cJ416Sp0wMB7dYv7YKkfCInek/LlZl/MxN2dPL
im+HIT83yaL2HrQnxfRyAyBZGiMTc1V9Z9IBzUabwu1Q0aAUUW7LHb8GbfCUbPImjN5Z+fstf1OT
LujGARMHFxio0hcB2a+3PpzodjPLDIZExq2lVe39n2ULtLkr4T4dOJGuvmppmAJ8e4FtLFN2xoTf
dAla8IVoy28VN7iQRT7wNM16robw/CfYa4QrtqCZZgOkMIOC7WS1KNeMJk5I2sa/5I4qIK1NiAdl
uMj+MicI/8eSrXUSEBYRC3UXryIznRsx5k3FvXEQ9bSpLOuoyqPUFgKRvEQQJ0PT3tslIfb0d4HT
oyuSa+H548K7f3nsWvbYRlhho3qVQcq+PB4kVHcbxhsdfXR2YM1VQ03WI0x5gCTeZMNF3+QNrmGX
bBMKg7oTS5yIJQ5T2bResoRvv+LdwCZBS6NgEkhBRDkp3NNJYD3S75C40PCZwiW7grOB40xlilhl
NzqvKcnvdtZRfsNUIgj5jbytt06vns3c3ft3ZenuUs21a+qXiTAni9oKGb+acz+2POIUukiMeGoH
YXErpv07jEzVbeirLfpqIpXwtZ02VmfZ+kclOHZPIMoBPeQ8m6QumjXElvhJuXDZ9M8NU6FiOzdE
lB4SE7CF0GsWEIbFwAupJ1bYCissSuKHdnRhb3pLUhJny2JnyWIMdajEuQG4Gwhd8g0dnNYD7Uqv
vrELAaOsYcPPP5qJrBJN9vmgud20D0OePhJLglKonNGCbOeWU83CSf6a1ZrqgDJt8Qu6Tg60lEFY
w1IA+n7V+TtfJ9bxZMIJ46vRHqi/aCkozA5qpCPRzki/zlhiwy2XAha3FRWRPvtCrZK4i5Q7Qajf
/VhFKq1jCHKFrsbWZrYGJS9U3rv80S6MTNda+KDaZ87YSBwFOEdoYfJTQwaQUXKDdNzZpHdckp0m
T4CAn4eDiYmWmIL6R1myqtsI02LkXo2m3W3/YcwN2noI153OvS6jOkheRL5TTpiFjLFdbNkON6Wz
zyP6S1w9bl2Z9kCcQqobYQIckxySyNgIMNpgYnLlIV+INcOIWy/oVDa70dztYdrTSXRtNB0cthig
IBc1bRqNAC2lpLPr8/Q168UDds198lE1GJfyPPjqvTiOcyB/D5heNUyvA6ZX6guzEJnyIv33DOeZ
tSHz0U5JLrpC8qVjMOhJXg6ZiiMt8V92Ql9+23eGFIsVLJkW6m9WbYaG9D4d+3lRLNeqqVtRDZNa
X2uUdozSlaiFqGRm43XFOjgbogdNydZEK6rs96lucP3uQV7qwaDsAXHkBRwrsQ97fgcJpzXc2Az0
aOrXl5ZrG5PYnD716T8tWbHCE3w3Dm7DHyIi3qn7QB3b6zIvt0735jq7bDVXrCeW7aO6KV/A3gFn
0TdMGfUWsK8VyQJf4tIGAlGhSlSP01fvBVWe3CemShL1TdLWp7ze2EcL9/pjLbegUhFr/dpOfWb5
CBptoVSdd36xS/0G+HqAb2cTywtUXUQlsQSHjudQ58kHIYiXrdnxfuY1K/UubF5+0JWvaCD1z6ry
96d5b0sJDxBjqfl7UeVwLklKUU6YuJbuwjwuljEjw64POOm+iGPINCmcpPY658U96V9pISgU8pPy
SDIhkJsGo35UfQIomQjcY861ke06Y9oe7yA1iTmcPuZm+OR/zQpnhvfyAlYFZRhfKT7A0RDOkEBO
wlYEU0G2ztliHilY2o00TxTIiF7PqA2S63UuShzDp9qwbJb1/EdFfBhmWM1KoFwU9YhHFxdTJ9gm
QiXCFmaFT5xpIkePxz/C4i/kQH7JzAstFPcecK4SmS97EgDaRY8AOvtMNWJka2S9J1PxzjTL/N3P
ezyNE356slyzNMbzKBJqSWhXqa/vpByhvMi9fBwelTjfNp2cp+1XNiE/a8qb6nfabA/niT0hBs2X
I4PVt65+DIJFrzBiTylRdjSuhTGjx0qhMcYHdvN/V4aCKyPXeJ/W3mM/78kkTTWeYMTlYF4FqECC
8Edu14jIoUdytrVy8ZuesxVgxXBdtPmS9xAh1nhMdE+zIZD1OrZjdLeHRt4LZ+ONJZMjqsBdpVAu
U7b1rUuB8VkyThbUKfqhMT+2HkidIMiyZmoQLuwjQ6Tdb84S6T+GsPnW62oXrzggUmaF9a9S+yuv
M2JpmeibkYJwFkY3LWqXdYAPLNRNNtm5YjSLX9JpXf9T30U2p3T8qVuwPQLohsRNc3iaOyMGVxet
IiqwNg0gbVc6AQCTjOZNBwyf3MgRx14LgQtIrSNHm5WEyy6S4/QSMUpRVQvRseSoAQFpQQte8zJO
XVHrvyBfsO2ZBKyGWXA27tvMfmGqQBlHazn4A9yl6iO5KnX6w+yyL1aq/sqCILXHvHMOARKlJtzt
5LxLXLRierXrL4Q6PjmHwAD1h/wUCQMnWl0k8pDWC/LGEPZKjWBK9lJkzLAlAlrxSi492SvRqKuP
4ceqM7D/3JrcSynUcyaOeZ/70m+5l9iQM2yGH1XWE96GPiA/frHQxOafPVvMTBDitDPDGSBptoif
P9LrUrkCq4Aus1eS35SS9MlUZmSjeEtOlvR8bbyMcq61ukBMmVxivaHRxJY2vTdtQ1T76FmF9DyS
4/H5gG8SGfcpr9+KqXyqz+TcND/Z855LKBrW9F3W0vmP9A31QC5/+H1kTov9x3S6FBcdeqKlB0SE
n1ETNKRRi5f/y0284tJu6+3vitfSrhGqo5/cIditjCkRdZKlqs80nlp9vlhv+Wq80+512ft0Zinv
ZROD7XA6V85Rr3HS9NfaPT4yLX2iEEtm4FxCNH2ctQG1vDVwhP4+i8TTHXhfVB5blHNjFkwarH1c
TTNsIr3PAssU/Fdxf67YwjU/8ETV0y2jrLWSZ2uyUJiOKMecdLItrQrLXyIbvxzGmdCIhO+8eIzs
sIzB7sTSmYzqfevmZzIdd+YRWKXw+xaXpaxvravxCB8trJNfk2cQWWMRC2tMc0BzWDNkW6TQMJLw
xZ8AGl0S9Gaoc1TwdUyTq7Q/NXwdSuU3yn/DulwyAcgenkwfDyhC1B1GuAy6r+yzWCoq5owakbWT
toTbJCDlYeWegP8+lOhg7wAROV4SMh/Yd8kvO7CvFIlziFBNKMVCCOYtemb0+970s1XYswjXfKH6
uBMzvzSoplUiN0WLrlZCQNrsPye4qUdj+EXW+srrrm5SMNjI81Vcg7UAa/BS2yz3M1erFSdD6fBi
Ii+e9pfmjgG6EhL7CFWfkuCrUHovVKEA7igA55iXnWoGfabWrdA2T9qODrviIjs4Zgm78AechnJ+
3FCxooVEl/BGCJjuFFLq1N/UtG0fp2djRuJLAWEKtoZrvt5KKmqdwmD2UzE/GVxGhHXeplpEbVx3
lIyzcobP8xR7476jdQvBbaK+UCumFt0P8VVNawZKPa2HKrcJriKh55gUD6dA2GVmpJtLYKQBHZZ8
Xos56g6TMLA27O9E3E/dnWCz26qeS5NStIIdic7KZpAZSArFn6F7/UTKlDvBSkx8GHn20b41M4kF
C8nfpwp0cn4ttAcTLHI8jlgHiJnIKZ9Fe6/tRjIfzapi4DoN5gae3rjggc+O8XPjwSdPwR0u00U2
9FvTj3eTukTK20f+tp9yjBri8DUWBC2oJwtswBCpckpEjxTJKUbH82EIQbLswTJXgbGJvo2SixAS
i1jVbVw45q4UUUGBslpG/NWsYU3sMKRFRjOmEUqNGBAFGupZ5jCpdEe5vZ3a902p3oe1eUNrH5b6
36nT7jL0YgxLF9yP8YKY+ihPWhXtxBgOMynyXQdpNAlBlnFmWgSSORJ+BpiBHAFbrQQH/KqKgN/N
ilTxVONk1AsByEx6PQxA467FWf8672F9+wPZBGbGdnonoHeGHlG8F3MC7EIA6HNik8MFT+4MA8MB
YDcgRk9EaLFqK97VxC9CwDAj9XtROI32BkEFKc0/3Cm+VWYXlQJN24hjJRx5VZ67T/4GkKXxvC8i
oF+a5HVBZI1Ai20diCYNPNO/7lU6LpYjQ8IcDn67/ps2bTeFH1jUAqkkhWd49gaNKjKS9WIl6VWo
2msvdFdGDNcaS1ENzcAAX1wd2sWytYLuYHpsx/z2gKswvNKHJlfAJwzGx0mYie1m7Zhw/jT4muWO
o052mGBgQkTDhF0XClzdeBVNW6YLLqd0h4ZL9eyuuQ0TxQsresAZVf1YRu60XiEccwY8+gJ0CxGj
zxjFaKSoRrRlf4Z8cOdsiuqpiCg5Q8PuvwSoWNMmelZP1YM5cuDbyn9VPeeEiUkhn5wScQN+Nms5
lxkRiP0zpZml7UGnJOJ1YRlL3l09gSPQgFonGoJ+wRv59JWUsSWPvcFQYysbP19avyfah6BzEops
dSRkK11vjoiMqbf0+yC0D5Y8D3G1CMBl5OPIcv4lqdNneYgfOeh95bWe6aGzmqyO2x0dunpbe0g3
+h8zl69Jql3QgBLyBhjM6BxhOEKuyHhNzZsBm1+SU1bNlD+gGQSoO7IA55pN84QKM5OdROMRP4Mj
rT+52by04JHDtEA/CqFXcjDRFwaHkfJTsBokgV+1NHroEZHKoTVOcRFzDEDmdOo/tYxQACq2OT5S
LGoW4B+Z6SJSJK2mT2cys6eBzhJTwciIWtrkS2CHASKMU56BKS3zqv5TUkJ1OhF8CTYCJXu+9DnD
hg/9pKJvG+JSEiPR1t2lH/FW/BjwiSIkjma8J9w8Wx5aIrAmrfZJ6RteaWxNggLlDkqAqarsTDXu
ho4SEHLtnjA0sJCS6HyaneGB0z/3RceCibKTInSUVuyyEFRGVDN+Kx84fAuMvi9N428eNh17XiJ6
Tf1ZSRAMN90v7YXYQlUuomKScAnAEJE2Gn897v7itIm0tbwgI+T/aW754e0ZLsKqnybMbLv6syXB
ES4n0RanVpYCcU+CmU5r/5qmIdhoJmmEIO/gGQz3OaMGMYNFwBmBSEH2q5XAAug74Azswth8rS39
pWLWw5d091sTOld3mmi76+qRATAdM1ig3XQWRjVcyP7oUgEFF51QNXl7gZjga7oo/ASFLsODJMgN
++32OYEBLpcFSfRy7prqvqXb/3g6rx230TCJvtAQYA63EjMVO9s3hMdtM+fMp9/D2cViIIwHGLTV
EvnzC1WnHlUwZEgMDEm5YZO9cavctdm4NaYvlS3nI2gJ5Jvs3tV2upKpLmwgztBTpax2yw1FnuHz
PTH7QLzltSNHJUwZjrpOoWNdwkzrwuY1d8I4tVyF+84qaCy47wp3W0yU0T1ZaNBI6gvF0X2oe3zN
pV1J+l2Mt/tGgGAOpS2drItICFXavie1QBMkMpxCd07Ht6G/lasAWQ2jeQB8w4aAChUOxve4j5I8
viyscTpRujN1sZooLxvCMc5c7JfMxDFrtpcBkuZkMtMcmCiWmKzk3JPdGGoZ5DW5YSKOFiNuz2Ro
FqNM3P3oloTc5E3sLEyvVW5cWeYhZRBpCkeFOagMapPICSYkjVM6/2+0r1S0r2SJEpR5GO3bXXTx
axPiaXcy9MviXosHFbF3JUlj5vgolNXum86Xdhp9nYyULSF+YwoBqxwVv2L5GSCZ1qLaLtugzoag
WseA0K+zOUs8Z2coLlwj43CN5fxqZQgntP6icSZZbRsVIjtt8dNSfyiCFQCUUtmwMsheGGSjbHek
q3SVm46HCLofhMtO0uc++hR/0dnoIE5VpYCtTpiOW2i2FkNipIMy9dKfTRpvlAdITNihwewmZ73a
90BuMyTMAzrVeqJcxLwnuLOGwl41IfYDi0UKkClGoOtjCKG8/CBq2Z1N0F4NFpwlu0D5tfomIg8N
SVHQgAtIwBtKFB71OpwtUMkqoyi2XOEEBH4MayMLM6DiiWoXZRok4+K3DeFCC2UpLLXG+RCYkUS5
d6DY4ID1CdF18zdTfmdGzl3qVICHCsxJ/+y1+fz+K8V/zZvxAwRLsTkGyw/wpRBd6BZsi3IYOLK6
aW8mi2Vrk1/MfkbHe9LE8moK773BqnbXwklfgrK052Vw0l5zCJgg8ARfNbTdHzFMdrs2WmYn0ksv
p9D0WvD3IlLWzFuRJgNmPmVn9ftYga6ozTuohyrX3CR+HINVc0XTV6ClGsH6yV4XJ1ErbnSsbMRl
6WLVUZ2kZ1SCXxUqhKHIwq17Hl7tThsYLG9IA/XKDLIa/JWShEuThbCbGFix86GFjGiMoiQzIsGo
cL4wf31RKPxFQQ/lpQ/Je2+G5GoszIErYJJZEZqDrYy9t+d50OnsJ7Q8qlxUKK7OBaSVoFJlEs12
OnIOrRowhFkeGr9/D3YjSbccNRMst4U13pF6IP5HXhqoV2oBL0ccDK3IyIBgBxPBAW2a4HYNqlBY
Y3hgcXhPJ716J2pVkFwZXtl2lL315qtNjeNRCXS5RrgQqsvu0eCRU6n+XwNYlyTRLpANBD/uU7b+
ZGYcO4FT/UdIhicHUgkUi7SU1kJJqLdRxzY1pXoaK/KQ4UNo6FloBzgem4CDEPfLd+fH08eCsJD7
zjPsaOQAe3YkTpNmjB5mU3p7EL+R6ztoc0mSqxyiNTadHb9ryqqnmak/H0FFLIx6nV+717HjWP4E
5TqPBb/rPxNE/DoPBgmWcj4r/kqiWV3CPWHoE0uWV5mktw7jre+2K9MtMgCwXxOqqglT2HUq25sy
gGvgSmXha0LOR5PZwxaHhci0GH2MF6xa+zQY8Q/KLW0p36GlzGnukhs+Kn6qjj7/RGZLT9r21wXC
cz1/9+Xu43u8GmNyaXueCGfQ5RWLh5z+guVAkv+L6YQ+HiOA0fhJBzdE5waEMJMwb0pwbrdYJXmO
ZjwFZwTegJsPhRwpvGI93JsNi2xdP8R8fuxni0H35IkDGwlL4olGpnJX38Se/Ju2vqr7dtRWWEJg
rEb9Pl5kULBG0cGJKQPoG/sU4Njy1jSQRWRh9JQC+XOKVNwaXb1Z43jPbFGR3HxGv6G9GERQ7goL
DYW5hJr7zQRzgtfGSpg0oF4H4mEqAbbwmedIDjRedqXYQnlMbAlQfQWFJLrjxQxGNQ9arfOHEqYn
eAhMBH5aJwF/DsSTSdjE2qiPsSVQK31lxP9So0KBOpdUuVuY3aU+n3O1vVtT81CL7BkzxRDxeTDT
kI0XsmRfZfq0av1GPAvFixyqJEqL0Bi/JQG+O8F4E3MNzc4YoC6AOfjwdZzlq0L9bDGi6y23zT+Z
neOuqFGL7upVSs/qdgOb9tLP/atIvhNJQDqHPguirBre8rSjR9Bfxa585fo2Jkb7sxbhmsnQ2kqT
FkrsUHC/1qKXsbiXiclZZHercKOM7i8Z4H7xnyTCy6OBsQWpbcwDEvocQRbdbpIogz/JKOvKuxbP
bjtp8JYA1JvGiehAz+SmppH2uir3Je1zJnCnZ4S5cUlJMaV+/+8F+IM+PJtGfZGqvw15o6+6rIcC
vaPS3Aptfi9/7XISIrbdEwFj2WQtwYxSowV1rBXpKZfOYKhPyMAJbz5rc3239uWavZeFCBBLu6Qi
lvuFibBpon7XAoGNxAhCQcHGPLKWSLTLsKlXhZURSkVNijSd6npldg+cxMStoE4gm84Zm3oTW/qE
eTrdc8/IKq/cj4cJLzSXFpAY5PSnJCeFHgOiuU+32aIxS4QzMnwogoZFLyPGXr9IHo0SK2zDXa2e
nyo4cTTfiN/QV0aAEsLszq9zPPM70WJWGizujMS85jJPucwTLvPsDeUKRvr9sG0kIg9uFmsWVnoD
aCPOaSZEntw/pyPFrHg3USjKBuOJGA7ehPlQI8teA76ZchkMs5vDfDgCWmAJDwd2NkgmrGM1E0Bm
Gtpg+S115EgWVl5XTonPRaTsLyj7W8p+EqO8ja834eS2KPmnkVL/86xr3sgSDTJrL5XBiP4aqiga
ycCCcgvfkToRB8cAGByxwA5Oopo0H7Gzra0/R0cYx/e12D4qof80TOWT2QLfcR5XwQRLsmF+oVMl
aKhkau2wEZSejnpGFQVH6QiF7NSQYAVADWjUTwVr+XkpfQNpUQvPXRMVT/nZHlYo/U2ija7w9en4
OgmBVNFP72R7dLN02bPyJmGCzyFGEKqgYfiB5qhnElle+c2C5roRY2OS3KErf1H53/PFuG02BmwP
kUVNGg7CJMQ3sGUJpZ+P7BsJyoOcuTENGYHz+xQasRWgTQ+KbfX13PRqll3D2mILpAFbHZbnqXFf
pu2ZDQXxfiO5EdOj2i/8Zh8oTtRkfV31/NM6MhITbiD1qcT9UzelB73wrcToDP1YwSAK6j5IWBhb
WDR1eP8HZJSS3+QT/DZfVMwScN9iE5kr3ngrBnP1u4jxTXnoAKcrKs5rJVItyjK7cQOOlQFwq31G
OQQiV3rQcTrf0qNlth7ZxWfBOH3XfzS/VUk4Fgno+Uci+0qaJC3sEh7Wwad23F2vizDfYUcS4yIB
Njwd+BeU/Ju3faFwIlKchL7wdKmJe4enlE8mYITtHCvdzXp6baWFLMgBE5ZRsdSRFu7n3GwwXrIi
XBPnPzgM1TYBwzSia+VPoCxmoQ1x7wb1SH8A0n4jlX0HpyorOHhOGdOaLVsCcmA5MxgWIKTfr2Ex
6U6hTd9Wn/anKited8kAtBL3pJ2QUemj7ia7WFsSP16XmdFsRKusk9iniod3LqCicyvQPT2HnHFP
frFt9Bpp8wpAjGqeespvxOAFlRvRJEtzb4vl3mUMsZjd2lmOv5CXNKOvZhWOJ5pyIvVZ+XjDEXvV
3heDHzWclC1/AFS4ix9uSXWEJoEJcIFiCaqENpWhBERVOHU0xqDpDyUzpfCiKGx+arucfC4Wd+9U
V2Way7Sh0x/6sL6Ma/Y2MyXa+juw92Ic35Zde6k5htfhXU7Wd0JaaBbjewvTe+0ZCIJuY4l6eFCR
y5w6c0IrDkAQrHdqIaC3hgg9MXyfm/hQqwc2QkRdrGlhyq5cJcn0S9Nm50uBR1mGHTp2fX6ZS/m1
DKTf9YZx3xbr8YKL55Lix8wRbg6mr/Bbnw0EWzzNMKbS3IrW4okpmxQLdzVKmQGL1waD+9SBjy7F
JiAGJW30Sw5BuriXP4kY9GpCMhXyPmGcbGPpqlpJBBTLbgYNlcqf3wFgkl6ipsBV2UkI1KI4OXG/
wBeUDL8yVF/KSc0VqJB6fxEIHxhVLx/RLOFgzrl3Bvrjif542uxsBMpECQtwsXwdDyhkVVzPONpr
trFvTPmxouanbJlJA2fPY/0tl9TvYcOYqdvs3QtF9a0RxkurrhEivzAyDMNZZRjymDYSkUOJQ7+v
Sp/a0SMzBtU1lB7MwikLE7+bZLdL6aDVzJ122VGS0RmVxBkkGHr4dVnYXN9ztnmFFvML6izhIS9l
y6X+eVh80MqOxpfJKszHO+WLo2IbbeZwoptYMNZCcnrn1LRX9RWoBwC1mmDHOmZOy1CFIEIknwgy
haAmoHecJsJ75RCaWchgPk+jVc6i2iojEz+I2BdRSpBOkS3YbpSwhpnE3h0RTBED6JlrLz5s0swD
xpQzsr6aCppwWuo0SiMz165rhyLAsmdMlwpjrHbsnIoZlj7vbIdshTHWiiKsow8yN2YCJiotPhKm
dJPW/TGZgzbKO7w07bcE7JmL+1pvC6DXsoTOOdH11jGwp/zvvEubsyvMvJdCeKxj2V7Ujk0r1Dey
CAYqCKOfCn8qCFO3yla6lWZCpfmm5vi3VWsJFxJrwM0RxSKVQAwtzWBxYrHFVFqKCjkFa5nmVDKd
AMUorawO0XINfWtXHJwMbM3ZPLJQTf8mGCLlZ25tr4DuukR6lR6g7rQs7HwQgaRoTALju/GHkCio
w4BBgbBIPOMNcddUQvPTwqxH723D2IX5ZHaoYlqbr+Q0nUVvILLa/Ckx28lZJRuXdUZohP5U4R1g
G3fJ6FBKb5zR/DFwr8nx3RuGJtxuA/IOvtBzn+JWOGMTmaAM1mixVODI2h+QDW+xQPIGTgmTSPQC
uRNp97fx3DNWWrskBHUYtb3lN7vqTPJ6WtFRovBuYGKbEFdWEpzCmza9rB/msPrK8DspFDfAjTGi
so2ptshdVoqrazXCdetO2md2gu40dB+caZ+En36tgv6Vv7Zm94kwWhDaJ2aEJ/C+apTeMVyM2itH
+IseAOYHcLgAOBzNAgYC+b1jf2u0szIZFzGAaSgEmvL1Z9G1QG+aYE1OQ4KUNCYTpiLTtDbHc2xm
nwWz8MueMGLohOVfNEuxjcXs00jJZk+gdfpCKm1+sRa9Dec8tatJYXjSZo9koghrKx8XqL+6xce4
Qnh3v/R4wZALgqh5VukQdB8ya7h2zZE2jS8LwSIK6ZlQyGaZ0PN5+5Ag0JLOeLxIWR7eKxFryIz6
tIWX5JYLWlQa836+C816n6bqsa+iKy4Lm3PWTwn5lEL6XHxhTF64Mp+7VYbT/KfPm8dOsJyU3Lak
ukIggzSGaIzjxjhVohy2GXjCkXisGc2W3SBW1kT9VCQf0/dBrK5D1UQJk80A9tQLSDxFoRKtOYdG
sImpnUgFgbIjXTE6yDGJcBiRlTG0EPf0SBl4iAi6P+yan/TXbVOdNjX8TMK+s0j+nCzHQ9vvTKpV
wfCKCr2y1nhi/O84N+cqhvX/LduSgHsP9lupg2ttcMEx9qfRsRfWoijfuFx5wmM9RxjbMScwmxwp
L/Ijepd50NwjoAewhYexsOYUyPBSki2Ud/ulG9VLgvx+CYzsL1arogtE2QheiZ2WkIMwxGuFj9qi
A9d76Di4muxGUT6WyoCbzHPrxYRownXEYoBli9g5xEYa+6NbCBFnSk2GYqKb7rZJrqgjLf53iIfI
t94WoqMVNOtlPVw6n0Czlmk/g3MSAQyYVS1hHTGwkZQkeYkXQwz07BukMYBLkKgdjVyshnw+vBu2
8ia1p74vg8YHiiDfG59Es0fjMzTheSoSl12ynUpvbZo/IlvjV+WHWPUaanMXDU5P6IC9xJMdg7Tt
BXSGqD8Yi1WGftm63wkuwWLYr2XXM+7Al828mxVngeAPL0unZZGOkWXFyLLErBPJQ0xKUpA3eN9g
Hrpg1TWfpENf3+iwWGgvnPrz5LQsWop29P5liVcojpCmEG3ZQxng0dlD5SadXNzbKXpfRuKZo6fS
fdqSh9V0j7acHqYEsyL+z/nPI2zxEso2U4MqJbPYPuooW6kI7stSf8xT3+LVClfuPGZTsaeYuLph
X2wjITp+UlmugU2os5jbmOZ9w7CviNT9evFC1PPrvCrsCHXusD1JnmYK/JnVIu6rQ3rLJAa7eMu8
FSaEyqwr2Rdcqmmog/JQ6sugTWd8dCzJWM6eRlN/Kf6bv1XOQo3GggbnjE2MqxmiXGfJh/Ou3S5I
X9GWv7St/OIkBnBUTh2eZtjgNl/hhf7U3+GVcu7GlBQ5J+3uJCiG1HZ2VZINWjqaPTEd8jucHg35
Phenwfq9W+dml67vCgujLsRMHlY2uVNejbjZmNB9OuaKR1cYjp1LsGBcofdwaoZMwyiGrVpGBkrR
ors6mPZ44CsHeA1o/wC0/yx+CdtPfersGdCi2XIQxvzEY/hr0oWuyLMxVYoy0lzG9gX6w8rbKBTY
apysRTntvzQwa0qx+LLdPcDlehWGrqaD6nYIKk17QJw2wuirRq7/lJFU+3s9K8/J1UzRjVUBLTfM
B0Jj+r9xvQdVIQQ5UdejOYflkThMcl6cAsVFHInjSRvNUHQLMpEIAX3Uh2fpMESCnuem4xmQXEgV
YJuNRxO/qwrSeWjTSKh2MJZJXlLuKL4uMNxqRW+p3rVePSNacfO8ddcYFfOpmNG7we22kDsoocmh
shVnYjsvOThSUO+2QXjCDJIUQtZti+JUdbbP9l1oxs+ehLoU3YFCCpLVDx8M4sYFyZSFtqg+GwTW
aT/ori3xsijdxfih7xy4ixF2TPY3rj0jmwIj54ubn1jofQMDoOWz8xNsian+UCmuiMR6mQAOZKZr
j641sqjnE6Ae7HLrWV6U16Gx7tt21tlbW0l9YtnwwOYUpLPmy1C4JjHUq797Ml2XLL4WQnPbwWdJ
BKZa+ddoMfuD2fElgWlB4nbOJg0czBQRKxqRnTtmIXPThzLuz06SUUPkbom9jICRC5kJmGgGpKOK
7U4Ti96+doZwSqtgmfPQzKuAWW1WYIG9ohPT+HsXHFUgae3ukGCvoyfTxeWg9EvN8FLz35glELkw
/s4UMn9DWpTOl71rLn1SXvohjpCxHg7TOIUBjc2rYvSmucsi8dFZ9x5E9JgRRIx2vjCLm6knj2VT
n1W/3hk7s4+rzAdJe30inrFTXLdzGdD7X2Uv490Mf1PQj2u8MxTTvNVd0vVZj8JTF8uXTC5fYkye
BTfGnBsPzLxFCs2wfuy2kciXcSHUu2RXkEaFrLhfq8uqz60PACNTLoMo4pqDoQLUqeiP2cWZApmb
j01CXrChFpVwgOtowhnw+lOs+92eBLw73fBWiMzyFD9T8hatt14QHrPwV7DQMlqGp8E3ONC0dr+U
D4XcG53I4kayXFRE1y7u2ZkWUZ9jgDtQOtJZ31R3Bynej+Vb2fcwFgQPFzHC9vI1lbiTzd3Famil
0iPNpcfatQ+WEfdhGch3xBxOEzQOuFuk+NI9VLV2mno4786xPKkqIqwqJsq4EE3eBXnH6siTD7fO
LKEkHLCe586sIikt4RSXbAlWUlqpCCDkzhYzFmlxGJky/uxr8rgJtFQwgCAvarbEbzY6SAGclWxR
xZO+vCnklhoMJDAGyqxuj5fJrDiTfQMmFoFYaFz6qIB+PWwo/HUkPHSCFiIdlj54gZAoib/gVJJ6
154a/7uPX8iJU47kb/5XCSyDsvpZixaepEkrEtP9qstcRsvPOhF8dHyZJp7JdoUMXkBkTAN9VYKp
/sZlfRmBb/TWvWswuVnhUg2RGn+O+u6yy+F7+EEHVf3hDuY3OfMEjGK8vloPBoN4b94SHeTcGXaF
8QmPIyQmhAwk7SlD5+rwPAGHhrH4owYbM8W46mrs2weXUn0xZ+MtNdR3YxE/jhEsMJge851xWr9k
TAdatYLhVf2xNynwEgAXRZBaBWuhKpDcPU9/9B1BRUw8i5dy6T9ksfjIFuVN5znI7/OgLIECj9rN
1gmWjFOst+t87xXyY1MkIfoQVgmGac0Bfkl4zpT7vYY2UitdO/vYqc9YCs4Fi+f2Y8cIrxIZbqCb
GdsLJYphfuCf/DTH9LOWpQ+LeLesF87ksZyHz8RelebN6LrX9F0ZipdcVejJ+GdiANcIZyH9TcLP
zHygJGMu+7SU5S7t05VZuRsJ7gDoks8Wm5cjdSyOT9Jd2h6gC9D9XGZhZxQjo9Ddb23FHqY8JfiV
Je13Rxzgxoi4Y0S8uyX6r+UNHd+7DuBzFdR37QsTPGpe5bW3S+kjk1lRZRdz1hytAbbG14UxVCA1
sFphHQ+3UtTDDoJS7hvFemyyfFl6dtZrPH9ocIs2uEVElBP8e2L3nkciK8Q8/x67U8Y0nfzep6Vz
CE7EgKK3w0M7zqC6VbrzIbvUihE1aKQZRVoJaaPBEC3ssSgTUHORgga2vTxsUx4XOi5gk3JGYH+r
CH6NjXM6RU0E9ZNrL72vPzZCRFL1UUWUuqS0RRZP2RpOihxtDAI3AIU1IGyqlDdI10K8vO8xJZf1
JqGzNdHZdrxQYE2mNzPETkWRsBRAYQn9c+yMQn2DJCQm8hPAHm4NHxOIK+lEyvmmI28I/fC2ClAy
wSxeqmgiEYQGggZL9DRhYXE4BYQIbELUbPN1Zyel9szddWrPvyq3R4fNu92hYJq8kfFUTfG9LkdA
rOBXeRYbpnTd1J+JpbjVp/JoiESVHgj9TgaUnRxiBCSwphDcb7R1HBTm+cPcmrNCd99RlXAYzLAC
h79mhysR/lfD958tvXvgyfmXypJJ3mKXw+FUlvikf4sJBRcl70yta7J/UH7DNjgqdP13q20n4qay
Wr8uZ+TxPxMGDgx6I62fTgqlnET7s/eI4Uz64p03gC69oULLc3fhibkcH13vFyhkVzkl8sX0tB+U
0oS6NtPpCRho6sKqj4NkYwbGV23YwmoApkeUGJjnQxrAtdZn0aZS20DlEzVgAflOMBrQoZ+lUXFD
CHejt+wk/+Q5hPger9x9gNyikkJf9TzwOqLJSU/py3MLm+C/j8KJiuFldL9QuF/bZrphv6fRkj0R
e8yWjT7MDFyN8mnuTCTKoAcBSlSIPuRQPHdIdFP1bwoAIIbxYWHOFPqYewE/OWSIfmdF9WUNltvH
V6ky/fGrVgkY69IXMbRV7fSFo9KYHeOuEjW0RQLcUPACDm5KNOIpTNXmZN1NXKCYXtnmzGjNeUPM
QGYqc57RPEUEb74Y8cCKRbUrNX3JNIEMsQ/S+u65lbua8KtmTwdxwFut1F/a3p/m3R8gTmgpwofy
k+cb9X1c3LGW3mu8D0lHaUMIIBj1gpEh7krXRJ1WUars9eeO2fKMHbbhWreo4XdsK6Z16XuMO8kF
SMF97hZgPcOTDS7c+8xuj+jyHF4asnZtDlIsf0y9A37qJgUNL3HfAkHO7Yb25xC7r4t5V9nrpe8m
8u4ura7luYtWJb1Pu4JQFrEyR8oIVnlBhUSlqV61g4l2QkwvtZcaISQqDsIETvq17bTTWlTOWuvv
rZeTR1zUJyxfVgDDJWsL8jzigDoFMbkZtAlb4xyrT/pt4pIkrmq3lg+hzt/lfnhl9PNUThZyRxgQ
50z4mn80DkzCK2hoCAH7jXP63tFE5DQR5k/xKaGdZ4o0A6BGPa/OSaA+u7/6c3Y3AQuoNnkp5RsS
LY8zwZ9BwZhwtjbmsXzjs92PGzhcQvAmTIHZTC5wd+HOubCZjDSji8bECAWm+zoWFHBltV3QjKUd
E+nlV03dmNBzUDnm4kXQpYt0GGYS0OXW57jpznETz2t3006Hur/khEeBuXDJl+MYKMhUConh+vAl
73g+gNnIIakN435tNv1KVMmVXYVBKAFE4DI7LXz0yhwmCL1msG/kXFyoD65WPpzlKwDOUzwkYT0i
mYbWAZ7DvOYKS7NIHv7I6xF9JF0wcMMHFog6ph9YmNDr26MtjGcOhk76YXRLkMzW3TJG8gCe+A0f
rXD0zPlTTa1HU60PGVCEdl/j9+2jVUB/32UPG8flK2rJPYEct3R5AF9bgcUwOdNa2/XvHA3y1Oie
fi2WnwL/AQ2YN4v6Clsh1t76uxTWW2eu9+r0xU7CbdkHryCCdFrT9I0puGvuI0jzyZPnxNGKwaZf
O+L+TuKTTRCg+IGlugUkXpJazKYflVHaBa6NqiMsW5v9vjV98HjwoWKjvSC37MqbCNxL5naf9d/J
sNwWZxhRMsUpyNIpIiXdUNHQ7Rg30tOVAF4d/wBG8vtcKs8kaW86mCD3apXbzYLGDL/gpQYbMJdB
slZwNrcQdHRAGuSmhQtzEZ1OINK3NsIjq2vY2fAtrvLKQLbgezjNBhk9+lMfOTuhYy9IRoTMEcko
kWYcbyaT1x+TnxMFKWQPGTfedPpWkWXXaAXpNrGfwxwB7XJgIACZpzwlVZ7C6z0qSL1iWWTvfLgC
+Wu2nR/SGEcRXQmvB2MmgGz6ShGw6o6RNO6ekeaOCQd9kTeZI7Ep51mEJkwCp+WN9mxXqCFUDQw+
aUEMYxmLgI6WjLtj4ucyL5lqAvoQMboTLa4QbjOAHAeWRc5dDCo4q7NA2yV/E6m3J4xxbMtkrTtX
yxd+CNL9JIZLVixxqJ+lQnrUQ/uQC/E+adptJo6vwT9VyvGFRE15oH/brn1tEneHFBiBnzjekYE+
IUW+7ILxKkcpC5L+DasREWGWCZkLS4aoev3KwF2nxS2gcXJVZKR94ey2lrOCtGiU0awjLWqVFvZg
6mdgOzILClgcJWjpDNuofpUyNQz4Pb0CqyqZAeEJZfxT29BhgdakFzBQYrPUnfB6Zc7WFo7xX9Zs
7JS80QVj8IQxuCcMcqWW+4JPvLZOYy0QD+yec0EVORcm6ZQrIswVnDm17q8Yr7XMOJVYkDW0JEdb
hgiDYPmmKV19ZgEmk/WzzWc9SncpXHKoh1hBW3G49LV+SR12JzTyhEpJRphjOk+JdG9ldk0dykIl
JhzBCOuKixdJ1Kk4BtEkm2nJ8oiBHO396ObvRN4P2YusprDT5buKUGroo7GXL8mEHp+8tH/WaUaf
kmHc1XfhlJuQZUlJoI+rifNQDjLESRKPbKzhVlnpESSDOVHHuJ64611snKNQTBTzbcL9mQw/kMYA
BFjs+cyeZQ4HYqbS5rYQGdhMOf6eQ/8HMiEzEam1JSXUZv+zW6k4y8Cw7M2AWQzsEFzcat5BwucK
ButFvdU884StuzTZV/y/C1ugRb5gLUyhx0Ds2hA764jDwpqDhdAATIINy7MFlErzuo/Z27A+E1O+
1ftvdqIJzGh8DzjxdignBR1kudcYSglBa/OrQKA8dJ+M0PBxyGFchKjZPOt1wCfa7CTFm7MztNYz
ybcX8ayu5ds+r2hll/OSzSRk8+kBosfqkDwmKXUk5rCK8yuZZreHm7W0jJ1QDqFWwiLccBU7o2w5
qVgwDFym6qoY2pU5slGXkdSDCcCG0SY1xJmK7g8XBFVmic4e0zgaAV+C7CPihtpwQ5GW60tG4f4T
4xoYBObytgkFl8szWEBK7Uxv4ghYjDB+6MT+2Ty+YKdlp+18VO9Mk0ZNPkn8MInnSymHmN+T+HOf
ZZQ1xPwEpgjc7zxiy63YJRifu7qF7O5PfM1u91UyIfyHEAwkTZmsE3rOLjBLLzm6qLtsCc66Vjcx
LtEFJQ+plB9m3jwH9bTsszcVBlirHyyIbDxAGU/F3VOQVr6wltg5pHlxcQlasCxP1Ig3fdWugOWR
/DBFZbfa80VhQu+g7rUPYnDQFBDgPeGNkTivkFCDOfZ+Fnl3iQVnJDpJOdn6+G1OEM9fG0YC+hUo
BlKSI/qFx5U6ty/G6+CIVCnJgOSYI5UVrW/mKmY2i9E6MakrZPv+NEjJsxzNF7l4Nefh9oUCSZTh
hpGgxONZDPu1o+k8q6Z8bYFU5nzKOsHHcire9ONBlrc3Tc8giCP3cMokmpWUnX4XWag5Y8Vgsz1f
KjG57NsUSUVipyBg4rNBfqdEszPSB+wA0QWvuzgHXlL/PVd2mg9B3g+RwM5gGIrIEIGzsi/YZqIK
qnPej6j9+pW1eboD7lbCPGW8VMT+tvE4J0VF1P2+V7CJjShU6fKcdezPP7RwrLhktjWsietApcKt
4RroE0a+GHkMgCMG7YtKLpeq0To2Tj7voQfeDCh+062gUDBqHd69AIn2f8NlKl9nIs5KQERNRGF6
ZC+qrrGzOyKILhtpeWnCjqyUVkPTpz+G7o2ks42NxWlm6UAaAd99phFhBdoY8PozeTsXTCH/MfWt
MLauURkk/4iJ7aaqN0o0XvTAQK1L4h/lHN7KjDTBs4KntJyPyHXgGzCXwTkKavSZnSkPvaqdfNDG
1vs/es+UtEvxdOf9k5VMD5b/858mmQaEgvRPu13PhG6ZHQITUW+cGYvMYpI8QXxzs292QjAjwDdu
bNJuJsfFlpO9xvTnLxmUZa7YsXD1zu0Q213h0sCd1aob6FkNNtcRNXgrTjGM81Y7qVcbNn/ylypS
cSKjhi/1J/mrQAaz2DdTJhSJFnHR/RTk5WxT7M9YzMNn0di7ckoJfeWsIvaWqUEFjNSbWUwaJepB
cuLz05gcPlQKwIGlVsKyMtf2gL9DAI9W22M+2PK1c+RrEXcn4IWnmTmRCaZ/JJvxSAzvsbYkLLj4
rfdX+WqidJOvh02e+HA6A+RN01lJH+ouOcYFaBsbqj5nOl5/NayTlv5/mDuT7TqOLMv+ipbG5Uoz
b81zZcTgdcBrATwABIGJL5AEvW/N+6+v7ZQiUlJUhSpnFQpBBNE9eGfX7j1nny2gDAop4IZkbHg1
st+1T9hkmDM4G4viGDJlZz66+MzyHXNUiCRWmK8XzMwMEGkCREMHpr7xIjCcW3blE7669iYjubYo
IWGtvZEhwsraGxkuxFNX2GSXyls2Mbcds4RJhesupZcgOzb8GOZItBJ7d8oPvQTbluljTsQH+sEA
Z2o7PhLpcaoceUovDVJ1g3/LVXTveC5NQ4gFn2xcHC6PoCwKSeHBWB4PKMLXZtrtxpCtlAGnEn8p
EYzGtp/MbUoDI6PNKmizJgxe27yCm3ENK4jja61pAQbebaSmvYdYKps12Vxb53VRtzVeeO4rfdoc
p5m7AqVadBOKlU6sayUtDr71bSbaHTVDl1BYrenAiPVxgaWEqy7MiT0mst7F0xDBKf7krDDQxuTE
TdPxzIg4SOGdgnqZGJQ61c3IIRXU+B7cItHXq4TOuskymDk8yEzsY0Qcd/om5/KSOVXY92yez0Uc
nzXeq7odj3NEztg3K6LNNVIw/Yh/8/vq5ITuOagPkIOzsdqFiwS92yjL3trpgBGsRpdr1MXO48p3
E3Pr2Dn5rNh+UOYUHOV6usm6N5PVKSK7JqbiyvS4deiGtaSpB0xjglhvJrQ6lJ5bXCRd+K0nXbzD
3lRI+nPrzjK3sVFtI+4Fr3xxbeTzKth77XPe7d3o6EAc95NhB/d0l7KpKmaDCQg+NEbiLS3a6L1R
4n6kImwdfZi8cRNCE3HH8JVzlEFsnC8F94ZHkRkhLq/URTGzlg45T4JQQQTudWTUtC26s5MWJ5pf
BwEiAKFviVNai/RUNjXERH3xzyiWTqJ/EX16F9rmIrm56rF9jBs4T6GJ3aNZB746G6V9cUamyzK8
C0RwT6tXDDY4F3myUCCO8XDz80//8ff/+jr+Z/gBXiibwrL4qUDuUMZFq//2sym8n3+qfv37/be/
/exZyrG4xpXnmKZyTOUtH//6fo2LkE+X/wtThGfMziiQolrH6QGRFcmL3XiHDA7VkoKi09yGHiqF
oNnnRA3UiExY+t9b/dnLSM+WpDuBy2+CUx8XXDTlGXzV1mKOGMiFZK/XMajHTIqDxYKkVX4Ilb9P
GYM3T/NmPE0tilN83iUWb4OajYnXBB6XoIGt4dAms9SGKJNZMQfjYu68m3B+iDFraA/jAaNDs9KH
viZPIfnGhuAcpQtlMdor4DlR8GAgwCCGkKigxZJAAzTG9b3tLf04pfMjp4On4ydad/wx4MWyzR3z
6+hVD9AP72nQCcwTnPG0AvKC4NbEpHtj3sOZPBLvnBKcTCTF2iC7oTh6V7t/cO+FAgiCgyOsLcwb
D6Nvb0hM9nl4Ja689ZV1Ww3Wnr1BRzcSUgPbi5BoNVDTTId4IFKUlHOxR/a7N2aCKQkziQVhJoTM
xQmyKuSj81rMRB613YFHkeNH5yaiZwm5KNDlKcGpNVCXYCbLmIBW3NI9pHGTAD97/xzdzl5+qiSj
/QYJt4dwpEE4kkja1sx8mYaAfUZTnG9DGNqFqelLnPvzwVrU8ut4ko9Oha8fzySUDPPWqdDCt/M1
MrrHwcmfcFvo+MlT5RN70DoFTdalF6+4SjDnkXauyOoeQlfe03umMW6F5Ep62xbrlIkgkgoYdcfR
sE0AmhIjbXG7DDeNW3mvw/xerY82BIjGM9hr40C9+KeHBEnYwCMD3R/dUrH5i5vDtP/15vCEZ9um
admENMg/3RySEWQyzd78Q24ysd9fxCYVyWUZsXYFQRAsZA79Mgk3276JhoIO1kMWRAz5qr2sWI6p
2Xt4eDY0z90mtxBkoUxlUp6a4PkQDuzP9ZS85pf5c2PaZ0EHBSPdJcGXUiT9Q67I9mAx9OPiIUxx
rbNtT5rhDqYAmyKSrjAIW2eZYNhM5iMgfZ5AzT5B/lPGeDZy6yiI8ki3VYsOu6WtY4MxMv3umCNi
iBAIVZhVevuUbAK2rm3Ci82cFy9xXuTYvxhXWnfV4iNvzsFmyOZT1o2neTwVTDv8bDgmFgqpMjpk
L+I+vvG3U8GN9Brf2Iz1evJvpva1ZLLnTox4rxENpZHHcRbgVxyJJ04pIngSgNLW0ekECwDmjicP
K/NOK5T+iyF8ZZ0bCjbaRoncmuY32HKo+itSCycuHaiNgFQtmv5LXNXMg+MzW9rGu0hd32X0D516
YBmFnL3Rp4XlLnZb8zdMtC9gZxDshf7z07yVmX/f6/bedcu7wswupOyV2cn71FyHqTx4Nm7t7ow+
Y88yjgtJskyg+6rq6Vi17knqcS1SzPJNeBcDkPEy+x7PMkBAddGYVV3oEWVvrsK6uzHuq+fAZY7E
TKlYh4+BSBk5DV/wy444GNBXpha/D08i5ik+c1+TBDdMIhviGtleV3V6yVWwEVm9bgZxk0s6BxDx
kLLLTtwk4DbHjDjmZxa0G+M0ABxFtDv69APLfOMlX3ogoj5YSv+WLYth/tVy4jp/vGNsy3IstLvS
BXJlSvfPy0kNWZPtOwV129RHy0cUR4PSDewHyrdH7Y/P2fiSkepRIUnbW2F0a7BdVm196w/dQrRG
jtIW5G5kC5T41p6QDgNqnV2Teh29Of3qWJQX4ej780SOLPu6+MXtqOF3AOZh2bMxvwvO1SaDE5qS
diZk+rDYDMrbAQePGqentvGfs/3ndmxO3t3ninigiSlWTaj2zF7GPEhk26XPqH3JqujGw8CtStgp
FaVJkfCZk7wTgT6krGTC8zG3c5eTi9o4zq3S7a2ov/deu+73ZkNtd2vV3s53ALiZaptHA4li4Q29
05uue8swSVZMNVEXNWZwq4ZmH1ly385s4NPqkJc92/7pMHoD5NkDUItRPtedfp65JubsnDbpE8vX
2W7Ss0jmE3qao9HnCJB3Nh6SaSa8j1l0ywlwcWLp+wFMUP6ZkgYF81PpfeKAY+oCM1PNUMKn2wBF
EQqvXcX9pmivVDGZyOwFSU/ZZoikTbZ/mLSoyW4AJd8Z3ng16uzJCcZnnk2f5rWmiatWq258fCXY
YrMPGnsV4FiMDXQcSAyXMSBd1cFh/EjtpgJcLTYbzFwR2UfbYFc17qZlEo8XeJtB2dKbm0qJh+Er
OdeCxtXJ1ag5VHp7Csi1cK10j78TVQnMsK8u+/cm5hTtjDm/q4oOST4pkcjbyny4M1u6mml012bi
Epqkf0fD9r1/R9a+CVZZXJ2VmE5RDD5ZiUN0zG47n//2XzNbbQ7iySS4UhU1eyX6USyQGMS2AHq3
E0uDR6XBbMpG3hhCFMU+cusC3WKssssk0RgTpNqIGHRcqRMPAMHpLM4pjwCdPYQdc9pbek1H/96R
5otlpJ9T0FCyls9AisPgIpm2Y3AR0MwrozgSKbLOlbuhUe1Scs90pYeFLW6jHXLWP5a///hDcah/
FItf4Qg3cRi1f3r373fVR/HYNh8f7fm9+q/lS//5qX/8wr+f469Nqcvv7Z8/6w9fxPf/7edv3tv3
P7yzhbfYTg/dRzNdP9CYt/8oY5fP/H/94E8fP77L01R9/O3nr2VXtMt3w/NZ/Pzbh5aq15a/KwSW
b//bxy7vOV+2jt6//fmzP951S/Vs/eLzP6Ucnm4UcsL6+afhY/mItH6xPZfejLSEb4rlB5BJ0kY/
vsZ2eBAwJOCjrivMn3/SZbd8yPvFtqUA6S+gqrsIJ92f//E7/1a6/3o6/s+lvPT46b8v5anfHcf2
fL6pzz9Kij+W8oB3Ortm71sa9H58OIn9NOHs6XybOaSGswI6Er/QJ5ZEgxkoHuS8YJ5UjAKUmC0Y
7tMvk5cIwQ6iaNq8IVpoqjMLZXYQen5+w3cSZO0JF1q/dZvQSR8+WUVdmbjrjdYw/dXYAK662A5p
vgPO89hPnwYxCUSCxpwZvbirAjey1CqknZUtf+lIAyRTJ+1nMN2Ve9adWcq3pnEDEoLk5LXTa+AV
pndnWH1Jpz7OHEKPACTl5DDXepiGTzkDp/l7PgdF/1HEYWPBXy5SEtojV4rxKeuHUT+EtWdGckWV
59xU1jh8k0JJa96AaaWzmkEeCZN1YY21hAOdxObT0NXTfBkKFHXJJmoH0b/F2vKZy0bMyBCvOTjJ
rzEEdusRl4UWFcmLdj7SoQkJetRxb0CQFbZBoBbZGal5apzIQL9u6DaqO5zntRkAaR1KwbTKtfrC
emFwsowEOnQb9I0keRYQUHWR9qJeCQNVYLvx8Mpad30Jc+wYJJVnPVO6jgty1/I0Hr6BcVwXu3l2
E2hXRd0qTXQnjjrqWsipeZ+QU+UpO+rdNcrCKnsrAzczHsPSq4HGDlNuI72w7NBDRmoJL/1u6jol
kqXpKZ00gSY1GUQC+EBvwY9F29PPs5uvQqPIxv5NdEZXpF/quE4K2rpNOM85ARmzZad4p8BSGiT2
VPnYKS69QaR+Zt6Ynh3gZ5vovxPPF8khnN9MacKUPjpjlrVfo9i2uBjglSSAVIIRClW+z0gsUeP3
NLfsjAzrYm4qM7zpZm7f6Ds/YWTvzSVZ5XBXCaOno6rntO4IyHIJr6vpOANCR/7WiDpcNXUD/WZo
jARyKEYijKO46AMhL9agnYFLLKCTY0GhBIVtrvJBwrPAZorBZ0t+aFuifDDdIXrvVG8B/jHrJJ4u
1tz50TX1Isn406gydRY5itybHmpW8KUcuqK7d9PE7xg/jVSeMDnn+VKjiiw+m6nJPnGVdV5HnD0Q
niaEtAwFf9mixeUw4GlL+r7+FgpRhHIrmxbo0TpJeYmkCGIk4qAk7uz0kAwL4Is7Z+zt1F/nrqoN
GiZOPVK0pM5YksEzzjk5qnkyFJa9UdqSsAltD8NWe6ZBawTv3mDG/YuitpvOoE8a+C8Rjfb8/n++
5PxfF5I/LD7/dmH6/3DJUWwt/9mY+ZclZ9e8F18/fr/oLJ//66Lj/+LYLB6+SzOepcK31D8WHcP5
hZtamT4kKMdTrrRYEX5bdhz5i1BCsEw50pGW6/33smPLX0BI0fOxXU4ky9b/bNn5Y8XPgmNjjxcW
Nndb8J7i5f2+gUT4R9AEVYEGK0cn0lsMvAPYriseGBFwTAJEMqexdmXn9Y+l2o5D8WYlAzMR1ToF
jpB5uvAcGk7lXIWr3x3E35bI33e35L+8Nodtu7TobXmu4Cj+af8ucqNqdckcqcgri/IMM7gTtPd1
NIkHJMSrMp5MWqKDldwU5uyd/LpHpNeghfSX3X4vWrVpO6wHYWLJzb9/cct5+91yzaFybEdJZvq2
v/z/x3L+u85biUMEpvKCIK/mkU2w5dDX6ZtLQF7ydnoFExQRgganO61GhhKVYT+mhrMpnOcegtul
a97xVNkEhOaSpQVOims9l0FcbjxZ13urTqxNAH8OmF0j13qIOsrFQW3iSWhg6zALDdqUFlnqaEDY
r89ECLh9XsJkrvwTCuHo7scb38cFFFsCsSzn+i8Owo8Oyn+3H5eD4EvpC2E6tm3RjaRw+v3VY5Wd
G7ShBdLhx48m5nPP8j0Oc/mCDsC7NISIZpn9ZPqh9awSeZRkEO0FzQiMGPw2rLvxuQ385iFNAtrz
GNT+/WlyuFH+eJpc0+Y2kbbJzYTahRvz968wJt0wiaC24Xd0jJLRceeTvFCew8pGUGTi1qm8pVOo
Wg4tI/Q8kwvJleZn5qTDbswgl9fk81ySuc43s7bazTh207FIJ+cxivMvfuPeZfZ4j4yq2Tf+5J0d
A4V5msmrbzEZGPLpiHq5WKXAfZcUMGcNKnST6AxArVmEJ40UCOZ9Yj0LfClzhURn7lpzH9pzc5Ij
Wiork1/qaH7WUdHftXG9VQJdXGCZ+EeYg1/9dNnBhBlyrcTcaKvLn8gqnu/+4lD+yxXvcgw5ki5T
VJ+n1XKof3fF26PNXgyXITHWzbdeZO1VO7D39JKVM0/yMFXOfUDCy33TREDv0zLEXa6/izoY7jpX
I/RqS2ZZfoKRtvGvFelo59z13/haPNlAvs8stl9on+qzHKEfzD1KpXAgaBu9unEuS7TN/zwdg8Uh
8hPCATMUv4+j2VY7t+lOtm3cZQGRO1Hs3IdsfSFJ05QnnUAFT0Vv1a+zRynAMJGgtDFIEQqY7U6p
Ot6lxV5Yhr56bvPQ9yPwwjx/jGcMvu4YV4tx5Zuf0QJRyB5CrMWnvzi+xBr84WL1TCpvU9Dkd4kl
dCzh/mkLkKvY9UcHCosc0JZOI4j9pvUv42g+EKxsozmmg5VPDkp4MEvUrv7WmC9BalHBtScYeQII
ODl9UyXfVO4DWejzc+V8bTw7PmMEMaFleTQ1iRpJYt87Z/geVx029k1fyS9NaCKCGSd740bm92i5
kWczeB0HDMXeDGlWSmMV0WVJi4F4IjHpTVH5zcldouMicOwUtPVC/MfH3JjHLuueIjKRvUbA8y6d
q0rUc58I6APGWy1mF6qKqTZjkzw3tDnCqiaFb5vmbrR1HNNCjJpfCDtxBiSzUQKOPCJoRtBBilS1
kdAi7SVq0sBgZetrlA8PlT9n62muT6arsw1V6dZK1ZcsQZ6jssc0Ckl3HTeS2sfIqpXyF3dhKJ91
2jx68nGusmLt+h75gRjfoxmruGNCtXf793K66rylOuWxq+my3+XR936I7U/Spre5MHdYJ5gx0hk3
jGTvi9gHfFNY+wFd76ovnRY9Fp2qKLPSdVJq8AAFewuVXImfH9l6zfdBr7AxSAf/dd675F0VvAie
AqSaGjGqDVcFBEAyt5ThUCJ2A2WojPcBIRN66ukuTZEdJVXx2xvHFBDXHO+urMzy1uvz+bPpQxGu
SW4dbdM+2DMhyX5oh1cdJcOWQre686YQuUUtnZMsNQPuuriHUKNuhs5B39pVwb1SZBBKL9MvMpq/
08FV3wY/WWOOcnLXvOhFEv/jjd8G9s04cZTDBbxDatipz4MQlR8S5C3fIIeiG4Qc5uWRW0LwqIh7
/rDTl6oMI0YTZOaRyxV+q4LslQq7fIsdjVEmK+1PQR6Pa2U7A0KQYGMWsXsiKJt8WME8q5D5k27g
G4WVbyJNBlhoY/QQ/avdVeNF9q75TBEPf8w6ev7Y37dG2z1BL96abm2/pHVF1l07E0MCmKIG/PVs
eP4nbDHeDYGVzZbhQXQ/s977fus8NE473/VYWFpsEJeaHum6dSyIXODqeHyqPRvbpeHj4E+KS2Ku
lRXtuqkyH5HXRuuIa+iZDMj30TPLN6K4HhAkJ/f0aPU6hPB6KMmo2Npt8/3HezrBC/7rB9DXByB8
D7OIjGJVamuRXS9vTONSM6WHLTY69iZa7vE6ruJDRpx5V6KSTPPiLjS7+lTbol88/P6LH6CwSf2t
QNWM3HY+lI6PYlC77roMygHlVTFh0TCxBIkxZIwE3G/t2UKdfn3juGodWZA4iWwsvXVbd/ij//lG
m8ib+jLSK7/m5PQ6uAFiNXwGcQf8kpeyjguIDGyzgxPAAotwdrs/eqDr0igSD8y7i5UZVt3ezDqm
w779KZYPRtx+eHkITyEmW2yAF+IRuHp0UpvpeITeuJbmu9vvSjxxX+JaBSuznR06JNwAN43FbLeq
bOdgJ8jkl/dQt4JrsKfxvrOcnZH0+kFZsURU5ZyRTzcPbW0zfESdHKciYpuGwCx15hqMQYmMy0++
69w0lwKHDWrtvJRx9FhNgggU254+A32UazOYnHXG3B+yn1gm9k3bInVI24NUPeqfHDCzoZN85czD
VSej2oStLRiZYgLzq1fRDh+y0V9iE4MZHZh2I52C6tEEhF8rLryAuJKHUDPWGJv2msZufUN4JbZh
fU2NjdCtf83C6soOsd7GkAzu+1C098xaObwB/evEL/wDCKZwV2Gv9WwoH2Cfi/U85V9LFuHTmEA9
N4dgK0qiEmROcjyOmayP48+OkxRrwx3Wo+3lwcobwuhzBo/qbddYbfHk9CAzZ6tEE7a8m+Yppfus
vCsJgSRdcfZARSJfGMO9imxmudV0/PGm8zzzRpZ19slqfWQ/eVeexiaD07Cwpmhp1eAsJljyWJ5o
Cdg9O+h4UbSr4F0oMg9nEijOoRtjvTEKSMFDIRhKUFKBw+2vpsd0qLHbamXPeX81kjA/hX72Ar+j
u5ZG14H6onSPcQaujJ5ddw+NZT8HwjlOuOUAGCJbp6VoH4cGScYUsVz7XUFekkEmCKhE/vjj/R9/
UkXRYRFIt2PZhffZEMeEs/GrBTrFqmS/NFbdv8tEt1ulBmbq9noIEZA65LAQ/AM/Mad4IYxPmkwl
qDe5O8gpSWWxbiSE8cqaqVZZjOgDBJo8rmkg5Y9YoJD53a+155yFK8YgYG7EuO3N2TxT6UBq7HIC
AwrvwRhn78HPlLOsdN9+/J4CoFCXqPzeYyFZe7oRJGV6JBIDrd/YNUAZE/NyjXL3OSorNpFFt7WC
TN9BGTElgxPgJQMZd4qMr4nRWzX3B6PGX2KKggcsjbfVUEfFU1DXKJtjuh1hGwW70AtJyEMos8pd
YsDCcTOZlryiKFAb2MU821eJbmJu7ehpJoSDJa2/EjfTAjz0m1WSqIdqhEKAbLzYR3VBCT8jIRn8
+cJEtAKmgdfR7TrsDHThk7B6zfv0gErOMvvnqagUOnroLK1yyBEt6Sl2ysrgn3jOqjII/4J/+kik
ZXTmbiyvYQGTXLov9H+KjTmOGVmxVbWZc6FBzkcxMdrhN+Hgefrx6XljxgfG6FQfevjSyTk+1bVZ
P8apfKPB25MYHDePXY5bToGNYXsDRwXQhqAkxV6RfKhZwDGx75JkHu/q1l3FLltkVpVqyvVXUne/
WUMZPVnO0ONNs9dhDXlPT/0Fal+N4KpSZ28BITQpSxcbEMKY6l04eK9xQqZ5ZQ64NAsm2HQzjnMl
sK+VDHOt5mqzkB4oUdBVkpGxavsU3UIFuAHxclTFJmYXi7jFx4UmF9lv9gjafTAVPzOmRKzQB+96
RZeyw63vsdUaIV4leR6fhU9pmjXnIUrS56ntz7pHtCoNbpZBzzwsLMzGotyUdfopkQtEj931qo3R
jzlkXrmJ9YmIAn3k2PUzou+RyKYka4+1PcXomiHO7by+glwHUwchc7lVjkSHN/dffL5PGOIczRXi
rCjjrBkYdjpj19Y9s//VUAUwXFxj6wv2hF6X9ycXlcs2Zgi+navpzlUUzPZMWLpIXHCi9q7zYCJr
B3ngUAdg5+Cp+oid/c4fL4DT4k4GO5S6FLGFQZlmGsfKUuNNCVcKxbGqNFJXLx+YfzsY29jDWN3j
GPYl19Z3I8EZ1UNIENFJWlKvS4q7zZSKjQ9Pax2kwMFIIn4TqUiuVn5j6Gxllxgdfe/AQMRcm5BU
Vl00PNSz3o2I+YlHr3atGagD7BRqNoCPEekgqCHu2IqwGjY4MhpwpyhKYsA9bOc3hdkX63iEnlgY
PplXchdWZbtx/e7NKXxYeQglgVpcbLeMLyOFWTMSdGbaYQ2fYxNXEEjjlrSsMfs2+xXJOZHAljk/
MbsAv16qfjP2PMPaEV/xBCgIwIDOuSy9iatdQe5eBcnwJDtdIqB5hUtEvyquTFwXtsItWr4kGYbU
3jfidRpRxiyj5KF5ayxU4LFDWpfQr+yseUqSL9wvQaNzNn34U4pwnoTBXMhPTu4N6ySJm2NkVOdO
qAcTh9IGzHN1myX5OUz9c9DIZw+S1WYoHQADGnK19BxYcO73jofIFmU+pAVa7qtJvhaW2TI8SD7H
E4lxdul0u6maCQM2SNoMxmxT2POhdslMZm/anyYip3X6dXAbsPZZfjelXwwBtI+6bnzMC/Emnjuu
ewbvYwY6Hayrr8EfRMA8K/Av54B0yDGALtF5dHuJvMAsMsIEnqB/oTb5otR0q906wOa7eBLi0DmM
ssCTkU10bNhCpSSpVE6666MaXktrXeXEBg1T3mrKrKV+X6w9yJGHSKbrooLj5GXMjpJUnbWsnhy/
x4NdWxenwlpJu3/V9VzOVgO2ueoRhRSSTiMpHmHYjic8Nmh565VpA80gaeEjiRnmh864t1ubZEmS
0WrPRwCGzA3tksYBYpR7unzPcW7fT0Qr7vrOEsj3/I9kGpCf1g4wqTy8KZ48M7PWUWu+hYxqVgDU
3E2AJl5A/p87TRbmJNWhmuY1nHTvVswDlnSmsxtM88dsrp5CIGR5kBE+ZGl18vMfmb5Yw3ryqij1
D3ned8iXk+fCCPxHn3GUmwh9NcgNAObbMsnLvwxzAck5VNbajWjbjRPuAj/t9sueKDEApwwCyoWb
cJOkRGQzVdsNKsKHNHMJ+zyOVhZRayvJ4k1I7zWBSXp0iUoj0WLEj8DzP+pEeeP5OC5DpMkFjB50
C5iutEU+lj9g3O6K70i4U6JoHLLcRgPehjqVRjazGljHILSDh6JyHyiqhGmU78pWDyM7OAweL3OJ
GU6DcrRGJ9w4XlPcTIpqRFnFZk5shIMZjdhcI2spBjZTswO7mVn83mrlKerrr3h4WBrZUHFNErjQ
McgpgoaR21gm69jr0rPrq2FLGWSVfrtReVdRLMOcitrxa71odMe+3qdeqDdzhWtJk4WR5PYq7Itv
QjrXcELUXMyU2K4F+luVOX0hXjmeHoo7ITHFo/fmCtHrFpv/TILPWpbliagAHhFFmmwUAA7Gcgpa
UNRs0jZbxSXgIuV6w2osalRagbidUyCHfYqSeeCcOc2Enlk4AL4Y2thNWBys1nmlKYDqfX4Db0dK
jgHkoQ2NfWZ6+bp2/H2ogxykBkbAYoarhZ39WpTutupeUpdAinwoNc4+50EFlMkhddx6NAtno8yA
/a0Ts1WuJc9GcPHpEHarCafuiqbdQmWTxMsIjgE4BBrfkjw/MycOpuRZWkQ2YaAeSkdjmNbg8mE8
xkuaEVt0ts+YbaZm3YmGczDFnxtBZFRffWmDgvsWyqHbyxo1+SIvoUIfGTjhktY42IfX3tggg/8A
3lGvYQKVCbYeEqPLBtha4D56c8QWZiAOUvYEyFk52mbAUQADzH3nvGCThA6N0YWsG32TCOrXLprX
Q01ikZr8gAR6+8aksXD1qgkrEGoilZJxkjP9XplF4mzmgGfZEG8jfE+hXSNahda3UgMtdoI010zs
yLlnRLZu4Vth02Ltdo12n2r2LGB9WcdsAc9yxKglK3dJNFPAP4KIPC7SVOgCum5EB5JxQ6xqEpj6
kAlzlD0PEvORXiKeMkCiIqrTzRCVeApbjFxDdW40cmUs90POUR9z8k9trY+0htwzbeGm50EamyDy
IKjQrBKQQtWSAynHl8lngSdg/tHrwEhYii1aXMYbIi/ijcKvvBpM9wT1Be611bXbRlIZpZ0J3Iyy
dpDcFapSIL0btOU2s03SIvpNtlyVbkHKh7L7N5PkatvM3ggQaHfM5XkFTsmlUtvnyGb+3jNzUO5j
O0kYnUpAilbrBnQBVFDUlM7yQKNpbps4gSzVr5u8xWX94jrRF2F43SaO26d88h7brv4UFV0AFLyo
mEGPZBFzhp3ZQ8Jarg0D1nJmAN5ifSCSdkRKNnjkM/WsmE6Bs8URX0xaX5u6Ia9JE6+MaYY2d2in
j20f7ChOoZ254EfTlr3DTB1EFopatPbpthnaee3EqoebOmHC48DV9cLGGUdap8Sqak+GRBAXYFaL
GlWs+WxEsFQJU4BeM3gFFFprPXXFQmnDTlh76AJ6MPB0nyT3EE4hPUYphNsMN17vGbBiWVPzOES7
QeYs1ymaXDxBvdE/ozyAI4dNIMLnuR2kThFOsdWt+xX1rLv2+PpbTb5rDF2WE5ygHsO4vJopq086
Ly9atJSQjtUzzOGnz6Uxbx3S5DAtXaj0aQfaPNoHb5EflPE658E3zKyErXNbWTRwqmqs6OtqfkLr
spWNNnY1vQLavxcV3ZWQni6dGOdBT+MdsFNSPCA7IzGst9SbU4A324zAbKc2ckAsUjbAQe5dfaNi
nIqOHY8rl8kUcIrZvtDG37KdfULlMtNPYy3hUqprA9u53Wxqjy4J+z19MKySzUWTVDx+QvdQZG65
btPQXusGuj8CXDi7Hl6cLuQB2GC6CWcb1ilSCEqYbiNRluwiEzhJUioFZB9keRaOK9Ek2cFu69ea
83MerQ6gX7QPjAIZlxGZ5zGd1/2UJ4cG2mQo61fEhNNBtkhaKzfnphd5uDLQoiZq+mQ1NkSriuBl
1MI3QccDWPch2M0gim/ThV5i60zhVd56BvkXJhmfcAZ7wqBgdDNLuh/d+3QenVWn2+8wt7tV60YX
xww3nTN8MZyG+HX6MxUh0uriKxa/qC/ftZDdtlHWRSZklE0A39pz1NmfdV29eyl5osQp4EIF7bVN
Iu/rOPFXVoYU04V82Q3k0PCkdtFx185XqrFryt6Thb3P3I9A30ZMBl4rLnCN30OF/ScMixBAQ+9U
5zVhessvib7giRGPXHl6wQtP9XoUs2RR9l4TPF+rRrI/dpKPLk+uU20SK7d2g+Lyv5k6s6a4lXSL
/iJFaEhNr1LNRRVQQAF+URjbaEjNY0q//i7RcW/fh6btPj5tm5Iyv2HvtevI3o4z9gj4u2wyx2Cs
GUsC8JjEVzcarC1jEK1GhAhUL2/zH1fxPhWoSo1idkJKhte+o22x5yN4EyOki58JywCRTF0WOGuS
qvSNv0h4mCcar4zAeO44x8ei2cYTDLFJSwr8HvwhM4j8U8cl1DcYXmfg8aNbI70lb1Tqb32lmO/r
64uRPoontEn1KYowh415hG8xy197t3/UiucsqqlspxbGnZ8BXIRZc4wa/QVY7z13NUbJqr62ksyu
1sMZ72S0FYPWWoEuOpCOUf9HNv3dTQvGv8W4Xn6Cc2V8iYhsvtimdkiMwdlhRl257WCXIwO336Dl
kJ7s6jR1wKyq0fiGxkTsB0vAQMdpPXU7yUKtazF+5I1kPywAIihKv2ACBtD7Dg4XJb6oddSuTb5Y
J22tyROP7p/OXictTi+OCWP5zZwiP2T9EsYtdalGYkMAbnWgij1mEzs4IjN1UPMRpz2JRcTyquhK
As2/VeaKQf6i6Qo8nX3vmZ/z56nbILcmEJt4Tziqo5as2B6qTxVfI3iwYFOs8blucOMlT7NeDZc8
Xq0G/Ls9nkj+tgX8bWOjp82vKdI28+R1hGzjNlAi/zfpjBN0+TuiPaU4Vx81/Sm8bYcpBnv6bdSJ
4jAxK9/4xCADY1OXlll4GCOs21UWMInZnMnbjbT3yJJYmzpqsEhLT7YzvYtpPPsu1iGtSlKozoyA
G6u/zWZa7zSjjxFoDhhBWcHil3/jLo8PHSFNfRpIt//qu/TNUULe9JL+Ko7lHW0bxHzzXnqZ/qgn
M6ikseWSxIgT5gmMomlW6c5FBcIpMdwTVHghyXmPTLOR7SW/Rcs8dWglaD044BZbCJck170ZTemG
hTEPGcquB4RVmwK7MlZpYtCmLz0jt4sRSJDHvkPeafISrWJAALljwPfbe3Hd/C9Qwy2Q6OUjy6Oz
IxePie3ZI2KQsWKg95B2zexDzRbj4Palh0W/MQ25q9JGw02YomgbKMPFHN06cxjPbVXeKlR0od95
ZShboskIJCGZGJSYUnth9LT/aJJICa4IQaqrmUKdJBxLDifUIxm+SR4sC+0d+sbk5DvkGxXGdB1d
SHzDmwuqaWdIYiGE43F4xj6TBY9iaewRqcdwXslC3DWMVLAZf06sjAnfhZgV1b/XPWMkPiw4tgdT
2CCP4263CO29cVUUSDNfy0Rzg27nu098qGmz9maWGJ6HMT6zdEdESRJmVebWY6tdrIHIlIHE8NEL
mlqBG2zdbR15O5AvhMIQE+m4tB6FG79GQ/SRu8laMUffMWOZyeSeH/HZIlFDck2lqhvPxWh/VEjG
QhoKFXY9kaSDjQkRZyJPiPgV+eAMjBalzXNU+SaRlRxCfLi3uWL4TB376RB9RRHs+iugiG/ErQJw
FKDo+RAdc0vnYqSiD5yG4IreYoq1lAevqSeoWEBTZmMiFsF7l3r/BwbqXXo1cgL83R2jI9JBzG4P
zPWpzLONSnsw1BES5WKkOlGTPI9j9upE3Y2aNIyUBiuaCDByA6N8N+KtWfsnSwKqMs2RKg4uawIT
a4uztaQc8YrAb5E/mJaLOx5HSIALrwL0QHwefhwihmvERIO0sMrUJdOxbOHjgi21eMxkSg5dtWTy
weqya1U2aajPxJm4oxUoVZPq7CFvZLSKi7euQvwpE1kbsUsqaK4jkfffk8R9JgvBAJWAsHUYh4zB
bEWRCR8bU0t0bg3zBQEEOGYiukORx68+zdjGtrHzL3O79QVLPqNPzDCtCEfOrREOWoIHcBRgQToX
kXmZb3SO+YvBYE9LGOPKjknj5FWK4IJuH6votriArC1CDLOa8GxsR9xo6fJOjHmH0oSZn9ElLmk9
3q3T3F+O2X9zNLghh2Qejoy0Ar8wPnLmyqHdE/KeZWfDZa+sUMkCBMJO+zqv+WkaowBghnLn5cNn
vowPdt5Ej9McFNnsPzAIBRgjlogcJ8aYuFmiaDmlX0jmDdzg1beD/4kLTY+2jYqfB47ELme/6uOS
Cfp+bV0c/Zh4VK9sRAPEbB6s4ZRzswCPvxxyO/2OLW5hHUTHFOH/nggBylNaMZX0zmGpO0Xnysvf
FCMZbUs90HWwS4meJjP6Glv2ZW7FGK10kATk8TJDCph+ZaAyholtn2c3PfZcCbowL2DJl81J4foA
3I2hWqTRPotkADdo767sSWNW9P7mb2SuvGg6yxcnMrDOsWqpNs4IyLrkTzL3f1DAjcwlfMK69OEt
4c2wDao815zNi2nlD8mmkvavnM30PSmap6YrkAIbOi53BpeA0RRURWtEvaKDMANia/guB410zSs8
37U2/rQtrTyOT1EvM3C9IoJ40r5S8cOqmZyRT8NpQ0egp6qFa7FgUvyfgQqJdf8R1We3t5YHl14S
Mgomlir5rtgsdVi1gxioWdf24qUUDZz+jLuR/1ZLQxWDN7Rt23d8H3Riou4DjLQhrpP+hDDWWZ1F
L3aSPUtZuJRMbEfZsmwnr0ag6vfwH88LI3mv8FiKVWQUz7gVgwFZDujEjj6ockLA0PLUgYtDmYOD
ajwVAtOFwxKVl5eMqwnfdgMRt4LvE+sU7UvAEgfXuSg+MGSeNGle6eibkdQhmkfDif8k5MTMiaa2
SMq1MOXew69qpDu22FHgJx5KqFrwRBYUKuIfLfemM5jgMwqptOfG+chiksQZs3CXDQuUJjDODgnF
s55GO7+1GZo5L0nBQMhxf8LY0WdBEDvoAzc5ibJh52mvfRTlW8+vRqJQJ1KQ6Gc3dd7+q3NQWAo5
eBqzVfSZSPPLP6DDVltDari/vVFD1Y0IIiNUwGPfi2+2lkl9MWvMcytYNB8AbfM0cZj8HvPyyVNi
Cstxotlq6eWlw9vGCHPr27wpssP5guTf2dtJc0EXhknM+2i6Jn4wZcvsI4rhEjS4ZyZ0HD5J6l3p
nty2+x37L0nVwQzgGgV+7OgXWy/uS8tzmdrehD4jGa/Cj5+TlglHpw/6R2YWd80mqrKu4af0bHxr
HG0uM/JqAjkcVX8Ji0ga573TkKT0VB7Cs09mvZx1RPcPA316MnzFdkwhFyGASxN+1EXp32IOMx9+
Qew4NY35eOb+eSCJACaI5KxOO/DCs/huEzK/k3yJt2w9QgA4q1V3vJZYtVRDakQ8TE+tHq3JnlB/
XKVh0AWAVw9YsUSpWGWiALDsx7Kftd/QPPFFxdRTsrBjjL17siCRlPSVfpIQzk5JGwNgVWo79O7Z
dP1TMRgBvj+EEaJ7J7IKWV5FtCIRuojgdnUBu6YcUmvjxQ1JH0nphGPJRJjoJ8xvYkyYaOnls4FE
B9gLMQuWM/VMnIiv1Wg7JJaFLfywS+9ylFtavGzSAvBv5zbBUGrpsfQ+yWVJzj0kbcumvaoJZthU
WbUFIPSdZ+kTQIP9xIO905vukC3s2aoJAEW7QIFPuQ17ME3BYtqQ32cjXCbC5RrfQxFXxTuAr7VU
vziuoBvm5nPpN9wDUspdXtnWRjaAVGCaXCV2xPU/A0kwkw0GonUoAyydca8TcbVn1LRdnyfhrORD
VphqxyQh2nRvc+a8Yi3/wgvfYWKxLxaTvA0yJ9RSzIjDcZ3KauAdGe4HyvX6I+L8N73azS2rORlD
mNQ8P4i8bVciOcwz7as0AOvWicMmlpYuaSDtSCibzKNOSqYoInK35kVXz4mGF9TCL4eQ/3e6eI8+
YydGNDHTWpPd81DdKmz/3SDTjaU3iE9yJqeO/qVU9jRXpO9OdHwIi2kHdWipCa4Lgj6GyyKoQ2O/
veoaDtGMSKVEsL7yzeJBsyPci/YNIwpQTIeyy1k+Bj7oCqhn4H8Qc6Gidjs0GM2EZrmX0hnBExZE
Ohhrq9p38t73+AfyBlcwMylzat+05dQNyZ1jAv5Ea257VoinsktJu+4HsVU6ouN05Yi1FyH8U65Y
23ZZyzU2X3qj/kw16yHNi3rLwg96UkbgARjRYc78oyPdv43I0MMZFLoFs/JgLFw9RCDSoQwb3h2T
oLKi4f7NUg/EWKuQ5IF4MWNrPJb44KhUNVI+AIYhrURerImbbT/kLtDUeYkY/q5EF7iCuqw5k5Bt
Heh/Mc778FmVBTLEQdqjzwU2Pwfal0irJ3IzD17r/6Y4W4LJqX22JAViI4ou7LfcAwYmo10hXNZ6
2k4jkhQD0LwEgzD/5Q5GxbRFX9j6n1Ozas/WySnK73Ir6J4GRHklOhguIzBebjFwT7naU+sQaqaQ
QSaEStC3wreCmWUxRmLcqJ070a4hizy0fkyZ6nrHeXEYn6CDSe05RwoUHdN42sBjAPBEUGZY+D3J
4ol9sJKDlyNVLBrtT5W4CloiCITMPjPciegEuNEaVPWrhejRYOwJbw0qRmXjj2Y4cE699M6HXzL9
0pOtOYrbBIDHwO4VMiUXmFleF9qPTRRx8mZVDj9M5bBIoOptWIaHmWpwbIPK2mbEVhTTxR6QAzjL
vyIF6xpl86ZBnMk78Et27ntvLwSFgKBMVihLb2TbuGsaqvaCCjB58UiW2nh1+ccr7CdQz2Izdiyd
mhkhkrTIFs+ex36pd/6UsnYUTCHzlWnIiKfQte+oK50nJrJG4+4L1qW5RiHdMxE2xortVLh0Edlm
uGuCgnDotuDm6JMVoJVF7X4GC2oq9FBmNPLCuyaMhCnb9E68o4N7hWz6exnyf6xgYOpogPniHnp5
bpzoo0RYTZYb6nH5t2mdV1dh1XItHkCWnvsk+e0LpAjpoLPJzz24uW4MT9Cxtp7BWG4hiJUx+Djb
DWG4BdoeK0LoKlW//TdYoHzKTux7x2Bb4Q0iHLxMBiZTRHY/DCN80oQAj5eg/nhdRdPwsTFSc3DN
Ij/nDoVY0bv8mUXavTkxPB434fRu2K5rU/ScYaE6mmtxKryv1lIPydqu+iioty6JpZUOsHvJv9PG
cnfd1O+WHo9YREQnkmkkLn/Lodqzz/ykMEOiNAGKEyWG9RKqkNM8qyz7itdZAdcRoUkomjYRAL4h
8a9mSt+K7Ie9j1yKra9SHEhL/S4ZM+qRKHd2y3g8juFYWgDmyl6gUTCrAsToe9Sm5CNLpwpkNXEH
kUGYW9VZpZSlBQskcrPHTRT/oIbNB+lMt0p3B/AG7RxUQ/M5+6yj6lkjmNDvHzS8E53G3FODkihH
596wJGdF9iGTb7NXWG8nrvQx+Zq7pQqli7nCciO4lalNUJPPgDAnM61G6RJos/xuatATCcTNQoyP
oGs3yG7PWq4XWAEHEBg9B51cPy5hbJza+jO7CaoWmPxIgwBfCYXa46iN6+55WN6KPiG1s5mSwE6S
j1kI0ovbnqrM2LKlf+7N5N+QaOcFDwtKFPe7dAO75UEY+gGBsajQKpi084rLYcPa1w/EOkTWyz+i
fG7vhfiHmOkNRMCDMzHjUKW94pjj36z0Jj9BR5sNv+bep1RVOVL7RqaI3/1uA72UjUYWBbi15Saz
HDS1kmwqHciux0vT2r99HGbElyG+nJ0k9LT0UqwD8b7MSCjpiezsXfUtR3C4IpIfHsEwB1Bh/IFt
RVAMUapB5TdfHmx2TG0aCRuK8qL2QWUiWasc50uyPNqNzvK+NOgEFFMurUAB26qsokIyfg9geiOk
iEbrtke7RnXFGAhkj5HcI3i6BsqnDVC9fRexfhlmdR9G1mhYS7rtDYnzR0mcakAGgtw1Cu2eqxi7
zro4MYtPr2mm3UyVbmxe6GDxh+j9Zx/eafOL0atf+VC4gZG5+VYf2n9s/+981/JNj/4mdCig+Wcg
822dnO8uLYwQvERtgX5dfbUu6eClz/iurO1jZRmEDLNUC6yKiPPFoaFlxVtjxqOeiFlyUbcSbdpW
rAPgDRXLSMCszO6l5IlI/JqwPU8MgU5lsgeGgzaxT8J8dj78XJOh4vSrRv21bKu/Ixf4Jo6959ak
TSeR9L4etcFM/JhclxE2tyK7Hcvt301RA0L0epJxg86rbiZ83c1QlJ8aMbVBNA5/l5amazHzat9w
1FyqpjovC+DyScNwW4MMk8liBlE1qACEXubF307cfjEtvE2DvvDeoy1urSUKtAJKdnPRrWwdDUOt
mm1HsfDNtq5CliR7WGJ9Jb5s43WCd49sHNZM1A0kmU23FPy2cOIHD1JIRE+OFJv2jsilIJrKN5ig
oFLsZO/1UdgC3Z4GFNelhBDj6Pkmx7UvtfeiLF+8NQqvA4qaoK7dWFFzzpYZjYy1FS5/g6bgWCWT
rYzjVWyZJ/RP/aGN5dlvKYprC7d/3UzIyugpO7/xAx+4AFKCJ31GWsP6+aTzvV8K56QDltr5ZcqU
3WDmazXNW9daX6jAOFoTn7ufOA8bL9cpc9hFRD7nWpoVG1ZBjE61NUOsg0VbpA0MWC6qkSQTsJrr
iogVTGs8KwnH1S+SbK/ThxhZSlIO5X84xM4tKRVzi4geonLcpxLtvRAgqyGo01X4zRsDeGamC6/1
6Hw1PcmblmqR5TXGK04Bqows27Qyu2HJuqU8RdTvLVPE5TUyre1Y2zEXLNMTXEqXiR1yMEbUF0vF
qKGR8UezJrdOarmmdXav5Jb9aH7Ez7Nf2LqdW8886QYjNwefArUKlysW1XPRZ5sZlEOQqTUaLjfT
sBuWemO6eUsWG/LYgTTOGln/DtE4xx+W64bqCdbmq8nnogPzXksYI8TOG19XPXTlonxtG/9x8TSK
GO7BkQ5qThD0c213AkAdxJ/AMWko/XL4wh7u7CdPlqGakcWPVKFc7bmO7nqOAYoK71cTD2mYaSVj
b0momuYiB8iM4egxZzo5tn4R8YaBNbv7xi82U5Z8YfSGx7M2Vq3ZP/UGTZfHejKIFrPEzcbWqq8f
XEt9miTAHqCdHceYAODSbj6aCKJm7sdbPPvUzTuKPXc2LrUYiQHBuhxwymyzOZchUhGFSaX9Va+i
fjS+4ZDEInCwrO+qbIAiNWxywszMBSrtUt6FRbDFmPGNxmrw5LTOuJfuSA57+bfD3YN9iRwfb3np
pgYBIMHKwwJGpKaJQ9DoHsd5OtBBv/bCfFmWNg4XSaFT9f17P/t7lbaPaYOfgythG03GPbHH97Fp
WNvBolOxVpPzzn5pHOONm7h31yy+E7F8MiNPwlT217yaHr0oCzkpih0Woij0eCADTfEhNCjfbSBk
EUVbqE8Usk17itrh3Xbt8YIqwicwlbmH546hISpgIIsFkFAQ+bp0aUicw21EO8w/n7derlOn4hH1
KCECQP0bh5M+qKkOKMnUO5UUhjEusjrmNh11xNsZxrl9udKMOuObxRvHVCoRaol3ZbSB5ljkz8rp
ZqQMOxkXlQ+F5R8m/6q17LicAfed/pXk5bMjRcycmSnj2EBmnNs51FgZbqOqgomZa+8O7qYdluwv
P6G8trzsksCvbCpLPPgMUw420a74mBIAmwqto+cXodv4FPniQoIZidztgEiwcEJwFFQaDg9QTRUL
VykYYRQFg80LNlYiZU7qEF7jYg3skRJRri7A+hESxBqc7AyNSYgM5o/Ve9ds4JF2xDplPDNaTAIk
lgjRkJ6SDUihXHWxs8/XWxtXoQwRhTKD8Caq9wkJhAVLVi2dv4qPn9jepLBipBl6vr/zNZPEAqNg
9jr8UXhYd9jnv6yCOIj823Gx6usdUeItyVCYZ1Ntm7nJwFyf0mktnwvQNDwdbDKGLD15NfzpIZ+Z
+4o/2Fi0S9Gpy0z/fkCv/8bihsUSFLJeIk7MnwAzXZPepgrUQzACQF+9/Fku6fNMxjXRkdnLqF2V
r27uMFd0QCmZ6HOxmQmIomdwjzXk4wlxy5EoRIhQ8gJojse0TfQdegv3rFdZtJ9FB/t+lfRo1rs0
E3JU/G5flz3BVJjv2Cmv+CpZ29ccYePWlsnb6Eifc5WZjH23cYXt85zz2k+BGsVTjHNOPUInRTfN
d4qsP9HHvI4OfIsIYaVNDkoaG+NGYFMMRNHwoqfFrUhsdsHA3LzE/ZXl1kHIgii1BbnX7IEbnAgc
GJT6cut95HgjRM/4NDFMX5/9m0jj9JlJEO+fdyzVQ+oMcIqydhf5DGyG7K6AVW+9KchMQdbV4D0A
18AU61XHcURmw9JymyTj8OAV3V7LCkLKcbIhNHVDr0v5gZHHLzF68hn0NBHeG49RP8P3pDjN1Vu6
DBqrPsDJJcECMyJAY0isjdb+GLahjBjlXtj8XfsVbkIX5ThZz5xPbtMuogJdGMeqGpamgDK1lhpF
NrZB5VrMaVZ1caPAPucGl33meZeGan2VxYhTva4F6nF4lgmKWZap67aU1BjOgGDUMEpYAA/BzEI1
p0pWyrCCYYh+leh/QqE5n5hefETjyv927cK696zXrMzdNBOMtHxAPpAu80Ub0qdCF0x32hSsLvwi
BUxDWbAsRq/Xd74bvxS5dI5WTX1TWb8JK2PcYOjazhAwS+chPRZ4RbdZszVVX21IcUfpPJWNz3s3
NIFGjyH1XRFnJ61Pn/LFT7kds3VfyQfmOXyjsYMZ16r+rU/239zCtJytYPSIoDv+TGgrbbM8OEzw
afIxpHgMApR+6Mx6PKM82Zd++afBrX5UrbWNAdasE8w/OCduPRXeruNqDXUKbFsbftfuZhnX3Xrr
dsialbEdfQ3tsKJANpiRBHPxyh4Nn/66y2zm9qstKsSgPtoSq6E6sYp8269wRGP+8kyarhRvFEHS
LQzsaP606xY+CHx4BnjyFA01QhNbP9hc2lWPs6NiCL7tbJ/om4U9Y1ZRnpHIEZ0LKk0s+UiAQeVV
Rk8H5jOBRUxo7cvJIIDGjwO/I0o4McSaGLDslo6boe4b7EodkTTO7MiwcvnNLEoqE72pqVe/+d0E
sJkqXiTNrDroPhHU9RqgnPC7BYaVXvC2EJpqQ581/2pxU4VddCJr88aztux1onSY9jFfGtINGopp
R8jG29A634lsnhBg6AoAcKqN7XVJoAdwKmgTAlNI1aCu0UvCFCcSJelYaziJBL049Re9Mz/rkYdH
55ct2fBgwMudNbN9zDWwgQZJeoHs2w+j8qxt66cXRsouuikIjJB+eP5eDWq9EDk/hBuvuZmsG/aR
cFFeSPGKO+9fZonkKPBN0QubsGcZrjNMxX04Td5jJq2zz/gfInf0qSEdQ07kmdlVMgYJiVppthD2
5DU2WNkqmTwZWmyLg1ZibWlX1+giPHKIHaYqsmuTx9LhqpGxv7fHis/Vl+XzNOIV6Uf9a6TRZHiU
nFCbgMAeIgS8ooHJ73lUTyTFiv4SqbkhiLfvai6Y+RWuksZ2n/kIq9oTVywZG8RkEkDhfgIrO+c5
5Fi/1NggxeZS4tDrfaLvVGEDtsr+FdIlnsFf1NpRyoNlIy8o+/FG10PMzDCVIa759Fcjpz5YJgHm
HHP6VfbWL8FavMwfeJZzoHDtH3SBhNXZ6sGOfO2JHcZX7SgsNevPRnsMZ9v0z5Ws9UuX+vFuZLId
sVg59BjaGzUhmrRrpFktY5wEwe2WCQgKRZnNQMm18tRXVWei5IxJcVe1v2OLMZMX0VRXa/3y86PR
gADbjkQC/d//3mqi2GPEzw/ZhS6re2nI/bwuKPhD6H2hgQjnJhRKIqmrfTeKFYgOrId5cgcKwI+O
ed8m+8anekCFjkUVJMSmABr6hKDQw/rKr8N5xMZFZr873za3lPzGVmNIGmC38XAppmuuNzW38tQR
QsKG97n4QvXPWYcATmql80qyA3p5a+2/O9d+NUv/V5uma/1jLncrZ2EALDC9irJe7iWn25QW/S2d
XOfN9PY/Uj7Wm+mzBZbj51+pPMN7mGa/Zy7bzjeYBnuztsuTa6NCJJzRevt/P+Xau2qNe28HcyQj
EfShUd7s9QuCjuqI2OdLRyhhzYO4RrpXna2ZHKtYIVMz/POgOfF1KHr3OloWUAwV7UpUmOeo9MVR
mvprIRfLCRLCUqekRIu/uPnF7wXsXcM+G0tkn3nj+cYqzt00d93zf7+oUXoE33iIutx0gfLHSWF5
oj9iyhO3Ug7O1YD/6zeFGZZFOx1Sp8zfatztMlLWTU16/gZQ5Qr22Xr0vTy5OuZ4b2Y+eEcfDKIB
NXWzIbE8l9G7nBd162Y7DyFldbsZtvtFMyssvZg5utG71TYkair96K/B2+sB5T4J8DJHuUiyNRsv
3y2OS8aU7UUAtpEyuehGtj3VySHLZfNZZ1yEXlu8YzA7VaMPuxejx6ZIUuMzxSweVGXBKYXNlDx7
g7CtqGN3lXbPueX9+WFoINBbbb5vqawwqgIpcDESM/qffSSX0rTLQ5MY4Kh7oT/8fOl5iP7zo5+f
GqwAgjStDwbDsIM2+T5SKJTIfjG++XMSXzyfbZeN9GEziM5GvqfLHdYIwsx6Z7qbTQsPlEv6SHD0
Nhnq4VxYdnP57xc34qEum/XvWx4NzzLQiPzvl3iVp06+fmnRDR/LH4s8ylgwvhM0A0dYSYiRiqSZ
1WKZT33/gGZpOyAtucp0WP+69dmJWTkGeoWRyPZRjCONyhMSWboDlvT4ICx4zlqXGN7254dgn8MC
P23Y+QAjjKmSM4cgFwSYR/rN7nnOkd+VNWD2aeW0aE70BUUI3LjwDJI/FiK4tA+zhpyw9ccpeuNi
1wLe5f6Zhg0dS7bCgpBUgRyfzzPpWRtdYzirK6DBlV3KRxDjVkiktGFw2/xsEpq0h9kZ1zudaHuE
9cM/0yKJohDOc6UvH5U51yEjHf3mcb4hT4fNqVY6uH118Q/d+cvB5LLV9GAzyy0y8W7IQcezmmOX
0AZ0xw2TU6/0f6spSc82tnGWCzOrwsjcjSVs6xELAWVDQhtTAIPGxXIE9YPcThnisa5L72AWVOIF
tr7QLQv0d+v34edLrCPBGRq16wQZ5/pqFh5N54KinnyQ1QMeR8xo0xR7nmEsHblTMYHR/ed/Dosc
98CiSD8SWX5nA8OcYKXANCgKNvpSj+HPJ68v3UCEQAo227IQ+GMlas7srtruYLbGXeJMYvllFU8s
GsW25JWkInKajVQWHnFZXjItS7aeStRZx3cTTuvEtWM9i9TEP6P1jc6Giet1yUqAmaaORVgONwTk
CSIzO76hmCOhMuYC95fiUiWaEfqam541VBXT4KYBTN/auTqt0T7/58tU1Y+pWyEfLqH5Rs0T9LQJ
FvKiM89OCapdlk+ndkgZsqNyb1L6MSlzn4rORdKrDxOK4YWAvymrOMnUMaut/M4HlZxiU0t2eAKK
Q96Q7WNZ+n0jit4+x2mzBF4VZQ+qahvkiuJT1hMDQsea2Ds5r60Tj2+122YE8lBX9sJ6N9IWryBX
qijtcQ9SoHoheOl13SykvTbc14BiaxqJC8MO8mEpi/iVrs6Pdp/dU2sBATGbL60xpVeyro4xvJev
BZhwxrgWwB/bHU9O8l1QY221uSt3yORCEHv52VrggifSw9YLYQelOT/1Gq85LFN/EMoKK2Arx2mh
B0Luzqld4ZEZyhET1WwS6uXaT1UjmAlPXcvwtmn3A0rwa47I84qJhD/LoP8FYbVssSEgdKFF2LAy
Lx7apEaX5HZm8INjkrkXPzHWw1HKoGu/2LP92gK3C8nCQzA2F/Kh0QqfhCaXUqlQZwGAiyDKmqVW
1s9X6d0xL06XUre1MJ+QiRJWbTzwFnZ+cu/1SrtQiI6vlkYkQlM/j7NnbhkYUZs4CQkdzjzJA3Hp
Rvjz2Bv5MrBc63/bWm+/gIifBopfm8E0WQoNdB+8ciZCSM6JBJtckdHoVtmlWZEO+FDN838OHwl+
YVhxRQwOyTUBO1VFU4caJ6kehYHqvLL0AAXYGvJtBKbl59t2bSXUACdqobQ78WjmEb9kMNjHTMek
kPpTqfV/DaJpGCdZxkObVjoVY2u/mI28JDivEWaBbRBYV93Gxu3hK3kCG0AMcpbkWw2FDUp/jAa2
0X+7tYUWi7/lhRzt4jJAjDi0hXUbTWxHXVviF6rG6JxM1jF18h8bMoO8EZiJ48ERbyubMr4kNrt0
0u2UYv2v0JgEWMjMzc8HG3njzdInfPBNsZwjZyY4e/YKqjTX2nJgRxiIfFrgZNAeEmsu18OBMahO
CqQSVGCZEyGZ6Oo/ncklH9ME/JxQA2fhjgr42zRSnzwcD1zJ4uI16ElyMJKSUNqyILlxmjBAzB1G
7CT9jCFcvFQxA2yKP/fo0p+E+mgZMB/4ohETy0qYEzq7jYiSHr2OJDvB0af5Vo5T3CBtNM/1k8qZ
kNdQ1VQCuMJgJPhz+M/JIkO74z3wcqQWsT8Y558vypzpv/2iZAjjUyZLI2VP32oklonpAw0H5rA2
4QzxbehISY+W2TONU8IqEZqkWh6m9Yvqve7UM+q0I+gM9NHufMrWkZ60MvKScANp1EQxm6FHLvou
ULrTnuqs+MhhlF1wl5SnEq1P0FmOzkuaFMzqmpFLFgWFjdtvn3fdcp2rtYye4idgP/6+ig0Y/2vv
08FMeyuBX6ymxjtwA/syGk73XC6HFkz59ufIUUl3soe+2ZZG/hjN0f8wdp67kStZ1n2VQf8e9tAE
gyQw3cCn9N5IKpXqD1FGRW+D/um/xayLvqaBmQEKhJgylUolgyfO2XvtZmdbPY3BsB7Oeg8A1WUp
2jSN627IrUHfMXePaYcxivGzZNkmxkhaR3ms0APckYBri5Kv2gQWOvQ6z+Umr4g6CCk+VBc3R2+Q
PXux9DmbCdQYmvpPFDTVOq2nkO6UhKXTjUfMLtqm9NWckBc7985lgQDoyZ7ejthsypBQYTPamCkI
aaJGRd2F9xzgKFo+tuAxrPwqqo+qFqQFz/SLX8+cRI0vw7wCIt+9Tvac3z6ywQEdEQLamUs8DXlw
FWNyy+tyWOrzJWNg5Nim86mVduFm1KJqgdTEP/BBhWY9WdZVHoO9QNVs2Kql4itglykf7WZDUzDS
TWQawbSRJaJvnM8khdCeIjIifyuI1d0MoUvWUybjIz+R7W9VirPupP7SSZsBM1D2ycUpt8UtSKp8
CwbHHVHOl/4UnGIIXnN0cde/91PrXOyC/oVOpzLAqHd5XHOOWRrL2Gmck9+LfB/q5msdm/teG/S3
HkHVumnFMyba+iLoVJtSgvmiKn3iqQ1XmWYkH1bFrOLFK5KhQDay4Es2jTCcvHTaujoxRiMXLA3B
mHiP+SP4/oP8NnuBJpjCF1xf8mpQls700xyG0GFIfdLR/vUw8jjATGDX0iFjGz/Yqzips32bdslT
b9nFciTqU4+kdZYNgzF2CtY27jzrapADPbI5O9FF26gqLo/xzMzDguAfnLrdCqem5IFtscy7OgGv
FyQnDY0gyxmJS6N80YuO+Awl5CKij/0+ds6Se90qIyfw5tKV3rQNZoFaliXzysg/jnZbHcyp7uaU
tGwHkxn0Whd018ehMqxToGcfejrdROYw86a49IzhmvqTf+hGcgNcG6WNN5aHSDaHIrZzIuRb72bL
fv24GfRTVZGLMl9lbSE+wza7mBpvB6NJkpfKJpGzCkyXHOJcbMBOJzvLs8l+BQCFrnmETlS3C7fs
7YPZppB1Bq7qCe/ToSgNRuaeoviDnodc0szvcTFp73Q/mVnYMtjIfIoXfoaZqqrj2UlVB4TccZCW
EZybQIzkatU7hq76sihr6C5EoZKzasHwz8xYu3HlUUsk/t0zkOgZLVrfwpkqBoZ4puPKmJZaQN6c
1kXJ3RIvKcA4FN6S+yG0oIYp6cYsXJophB5QQifCIM2JkU9scK+uaToBdy/8dThqcu2waD+F83sa
DyzgBhAYK0nZATVX7adoSI/DfJBt+s6iMHDLiZJD6RTV2isnzN3oMF5GqobWbhmRDq5al33rbbHd
3KQyiAk32QEKpNd7hff0KZr/J2sW4VVO9SUHNHewrTZ8JsYIiaSZhduu6wDZIJ7aIBlCmas7+Nhp
NREdH1ZIX6302ktx7oKUBPPQG8lYVunVM+T5AYJKuqFdR51OWk2LaKuIhLNpEmYCMlUw1ur8U9VW
fbCz7dJFV9EVhCqmxQGRWLDsvKlfaOydyN5tiG2hc5oXZnbOMru7YXsqNzMaBumQefIj+0aLRz1b
E72MKE4/KH379wRvUq+lKUA8jzsrNCXNGNl7mWm1N3rvZzxa9bEJKwfHBXMr5rvTLvdRmmW1ES6N
0a2uQunORsefua/Jmz0FY2DReSc9Ps6zS+4Tfg3MGWBX7ZJvOj/1loY2bUpy2B+nGGxY0fKQPm+D
tAIBUrK0czaGrcTWxHOCqJzSbje9ZdHb4pAYToF/2kIKKzW0074FN9XxrTPLLuiHCthiR4oD02TC
IbsGopgV4PQoG++TJSgrGnZ7S2NyUSfMivqFZdaS7E1DHm3Lj3ZDmD3Lqtgmvhddp9wIXqw+5Aak
iDc1UiSDhTHVBz1sqnUY2szjZ0a/bkafUZECpkCgeR4H7WsslbbKbDu/9k64eSyoGtjJxJA9DQhC
hwL9IJ0pOWqhPCF1n/up828ZYTqxuacsNQNhyNRa6uVBV6rSXe8N4gwpSRzRgsGZcERwEmbEbN9j
WowqtanGq5CJdUncd9/WqF7qfuGYmtymUXs2jIyOVcP/gYGQoQu7F1oqlrUf1aHMYgk6Um8xWdz0
do7im7ta7Fqe6JhoZ6Ntnr3ST1gw7c9KjhNxrbiO+YlEpVpE0WX+8tdGy8xrIh4iRKmTF2xqN501
m17Wbw3mlofBdLmpsU7TTAbXaE1fCK/AUT/3KFrTu5aWHhwy3w73MqVUD5TcmUH6UbWERtgxOmkQ
smplp0nHwLbwLqYfxScv0gFwsPWtzQ4wgyA13EOVgzC+WPZsXfYPbpu0nPdqqpkU4sZeqcptjhBH
P4UYIM/xfJBKXgZR5/sKnogV9BvLSe0LF0APYmhuZOLjy/aVkrQcK/lDmQW4haSHef6txc6xTnO+
UtPb6WDIduV03GNKOJxjY2ifKoseGcyngDmo8clvsuAKJCl6W1j0mw9VbRLIh+hgncWgsx5W5HzM
w1PLupbmXx3oHo2BtnKhjMi9/H6aVaLbC9BMv8hnid55m5IxLk6e1N+EcpG3TflqmGhvbU0byW2D
NJRHxJwLvXE3psfNVyXIkou5oOiSKgBFEON6jcpXnewiLYxRhaXPs2KVwG8juj4OyUhBIJPSOuBJ
1l4RBz1l+lVrnPAbwFZGsAF52QnexE5L7K1RDLTZ5sykgP4RjCsoAtj+CEfHmyk1r1oVWufzdylp
uJOp2e39j6onEqWumuYzE2quVfezozCelqmfPXtueZR6yD68zomzTzyiR9yq3tp6V9/SnFBJY96n
jPp7QZpWpbzo7pLQOTqqe0mSbks4HDA7UhIWbmirfetChS8rG9q5h24nEODhfEnCG6JwzDgOVENL
qz/XhMXufPRVl4jNMYHiHvS0QRDWGfk/6VShGScf9BqyaLIYoz8zutBFO9TmZ23Y271egWUBtKxp
JCmjxIq1J+KvjkKD6ZEZ8mvuVNPdjqwzmFVxMVD2G1Bxf52lGGQtIy2I4ozGz1N+p4XqvOe2TjN1
SPu1NSjnvaU3BHvSfqWfhk1VvIHB61bF6FjPWQzVUGN8foBiAAaWmWcbpe8W6b07kgriZc76nkP5
edbwQS0fH0Uxg8LHRz0tP/y5/Uo0yJRjOzJvj4OIahSDDiqm+aF2cNPzPJetpcuQsmoOFIvZvSHq
4Rpxx25jBdCUOzjVcj0CHOh0dGLzYfIADNCLbhbUFLdeZvpaJMz/4dgVSHSw5LtoBo5IjJynWIBo
gL7v7bJwMnDSsCNoeov5r9afCnc4GhOCTmFSDg3tjs1pfBBzNVH1bHu8OnmREI/eYZC84TPWKAZA
VERG2pySkeqb/J9wm4KdXtsVCnYLSgpWCOejwmJz7Sily+AHrcfo9jgwthXbcH5CTm55V/3n4GD5
jLSgu9kWnsSQjv0N1TK7y7kqSwb4KoUxPMVBnH1P0MLSY1fJpcJMsGRf+70vZPnSae0KtRzw6dT3
oIdJucbbeLVRnjlp1yJqJjBU9z4GleVHywnKt6VoKaYQrLp32fAilgNIh2K+SIqkurG9Cr51HfVY
DQcKfYLaOHaZvVYxk3sUBwYy6ghRIbgKfWoIBNYwLSjHNegzErudTzbv0wB8QTMi/0jJpV53KAdX
kFft41CiP0+c6nOCu21hhR81auZDTYVgq/qW6/h/H3VwV6gzNGQ2AFrrCcRbpeRGyYZLd79iW0a2
66A6pffmr7pBjw/V4MWo6R2Exj2rdFdmB2qOAyOhNYxYbxfO3TJjCovt48ahIiQuPpX3KtWKfZf2
42eh581CZR7jDoqLRIPUrCZ95N6PTm8SHsJzjOV7LFgm//8HYWz1Uz949YuNWhKySXYwjUyDxb2S
VdA/pTp6gHEsjBcHc9IqbpSxfpx2Jjklem08g+GCh+gyTbfDwf1Wld0lsrriU6/KeqM0Fxl23cQv
oTt+tZRhn1ViE75hKHHORtxNOZoawgCR7C3bYpjDaPUTs2CcIXNftCqUus0gGfaNPKbZgboNpkz3
sIkAk0UOXxI0RC9l/DkzrT2a3jACFqQXmqWN/VWPx2/Up9W9QdXsTerCclduAXhmSIlLdVEOC4w2
ReUmM+mN04jCsTxDxoViQwYMGRfiSOe5n9xPsWad2klm3xXUrECYa5BA+p263bgjpkDmr6O8Fh4T
BQfGwK0uZhlk5SVfjYLw1oqiUbeYPrh1Mh074WA6ml/WzBkOnQtkyEJChxy2JfTYqr5hC8EZWAQ7
lh6XcHLCloPJ6Z51+jY1Jt43hrgIWAws8oGKzQMtFuK4ceNeh/LDZQS2gBPSv1EEwKZ2nEps3IE/
cFQU7bo1i+gE4Cg6uX7BpPT3c6uNn2uaFtvHQ78//vioCBtmKhpYJS/z+zUwGxt3kz6dfz84CtC2
I/0fsRY028fjoewGhgTGh242ibYdaUIfBtTLh1Eqc0dApHGHQdq9tl9rE4UgDgKcmnUzXnmlmda5
pLCwqtUXPweZ5DVe9LkDj0SKqUh2xszLrxu1xfS11QdKC4go9t33/RM3h/FzxyCUOsMAPlZ4z0WM
lMe0fhQWvopAb8WrGXODj3q1lQbor8d+FUm+2LWDsy6Y23K5oZpTHi3DR1Oi0uF+jHhi7pWlNbfE
3xif4FO338vR6BZmTDfBkCS9I6Xg7SDhQnb06h6HXh/gbCCw5QV/pS2w84rWOznzgcCgUl8OyvzJ
+1KA3TcLffnrMzikN6rXMYL/66vBfU3gAibKkE6V18GZftDwMHePs8ehAhm95XZYcqcpjBI7FFqu
Wg4HadTFUli4Ljucv8gHamtP2/ymEl8QtsNDj0NahAYXP7idv3zC8ZtXQ1aXugS97TZheNImK4C4
kr65U9XuO70TK15dsmsj82cfj9U77iW6/1Mgd5WdZe/jMp3nl4WQxs6pyyvFKp1hxxR3ZXXsvidD
fEIxwztM08vXiFDNqXbXRVuOX3rpzVFk7OJzeH072HTrEUfv89QX3KP90Vo/qus4P6CSXhRRYO0b
8nd5nnPC9Fj7RB7VLOn0qn4IN2QHZubNNhiRScCR+wnHajbe1QV0G6t+00lZ1gLgWcooniGyqIVV
cgZylKE3oCZG6BOWsae4FtckDhaVbv0c5Butf7ampkP0b4MLkPoSabKILQTzXby3iI7iF6v3zuw+
ZqTloSNM5zUVjapDG6EO39lW6FjybdrBonVQBVgoQfxlBg8NI+hUr7X4m8UkeGtFLqA7JuOIVpah
A0lVxrjPPcpNF80cw20MHSUwRdAsxUG31NXvGyRNKiwXxYi2uuECKchhghiIJNjWrKex8oYnhsjW
ArVkAmdhtqfRpUP23tykXzEMn78xB/lJiyJZeZr7PZ+7n6JFlM+If9EaNdwONoarSlGzhSF75D74
MdD/tqkzF/iDmdIAKa67vDrjuIJpTHvP9y6jpRF4mrnuTpfJLhIgSxiAlvvUtjYuTJWFW1cgSoYj
PczukmFeK2JRPVXl1GBMdUx0hFm4mmy21i1yNM9QADExvMiYAoo72dfAp21DOFyDFGK2fgoit5C/
PeW6UZ7GEqlyQPLqtsGOnPbYQmlA7gclstvUsFxEzHNLQStstsB7It51fnZUbX6sAkXUN3X602RZ
UDAi7pH035YjEXA+iSPU1AB2i+DaapZ31AkYKd0WoErHLj8qcWpTzdCx1IenqMXGGzrIzttiFxv6
phgIPhGu0taFrYP1iYaKBR9Tlw2NftFk1RddByCRdhWgF7P0V74o+Qpam5pxjpyEHN0ADatEJT1I
S3zRdAJ5PRUvSBEFHmyoXYaSY1tEODQ76xoyu311Q4nvYmzptSFdJ2xro9mNf0UrTPN7JopOvjZL
r7ijsQla60nv7arOvNCDSTcMI580kPw7v4iiXVdpy5o9zdIlZwCjF/i1KQUCMvrue1hni0ZYzaqf
hLONymUYfvj4xu8+hMu+LaPd1MIKEC6/coM9cJ83eBSC2HhKZ9k3Xhm7wT4FhHbZ5U5y7CEy1gEZ
4BGmo2pswb0EDullJePn8akuCHdsZHKHbsDkKut+gLH7AoRjBKFoNeuyGi5DiUkOg2g6cywNlFlL
srLfiRCDjJg47qxy3rt2QrInTgSIZ6xFHYVrb3+wiVqZpv1DoolYenKipBnWYkqMtdWpZh6SJkvJ
JvjJbEuBlSxb61bn7/0K0WQKMI5JH7hFEISM+iaKOCt7TTRGx7kVvONQpdVYfJDHItZOb7YXCx2p
I6AlTmXzgePc/lSyUBaetZkm/y3OMIvWI4NKGyPmfojMd83BRldI+xpERoZpDgO2FoqPyHF4pUPt
i0ejdJ0P7dYJu1sJVZiyOF2Tuxku9objJRePHVI5eQTAgt+3wmYTN7GzMlh7QUXxfhPVh3K7Dz9h
CklmSEuiI5kY5VhtQAt8DZ3822CnMwhkBiNBXV+EqLlOxXwpuLplrGx4soheunoHDPht4rbcETKx
ap2Xkv7BxYoh8AcmqAUo9mszLMQxinyE0/UAQIXEGm4ALFVmCdnGgvdVodOWI44IvUvTJ1WQGdET
CDx1CyXLb0TDnCNLllfI6vSMYwBHdDUARdbJDzWDfSRzRLq4RrU0agcJtr1rdK3dt728jLkgVBoZ
PDOiq2vCKRfeFO0aU0azvHv2K1NyAAVFadCdWrKp5lg6zLlddidBB8+7X37pKnQYY4UJ1J+6ahma
5mqqc7GHfojoOT7koMdnNc95cPKr1zbRqpTBIamMnxqtn1Xel9ukT7V9PRL2Lbn0aOpMJCRbdk9n
p6bsKHqE3y1qZMDrPzXgj6C/vEPVuBGadP2Nd9JbFcEtRDu3diUcFKEMh0utzzfzoEMpo14WJio+
UaBI0+w5ny37AXMNVmG0yKsAM7Vhgtv9pEqAsmnWPieV5u0b/1LVOK3xiZQLVKWokGwmGF4CcnDo
nUtaQaQZgx4NHOvO2rpqinsHPabgXhMrSRucfajhkoGrtHSHyRAXf1gf9TT3zgQ+RSvfJaxB3NuA
BAjI6qfJ5Foz6jE+aYP2c0ibS4n7bFPqxEeMvfGzzPM3Oi/oovzkZ9l2r3lNAPVknq0QLzsWnVIg
f6YinEmnFtwbj012Asm4rt6HBjRNq/efq1E6e0PhTet5HGMtXNuUinEyuHbCYtzfvKlgEN8Q5Js5
XB9Os2XCvnL6yDhwaT0D9GGXkSo2WSOGAghxiOc38aj1+xhJmBvncgd++iidnplD1u3RKcAF96N9
5g0kVAQ4TRqtyvdtFLXrLOe9lOBGHUb2GX6VnZNerjEy/JgC/dp05cUICvPkqmRf1cFWRrnx5s7y
EGQ6KXLp6IvnRTypiHxxPvdMXnBO04plHc2cSQv3qdCieD1Yvn42x1fiChGXhkfb0REnFqzBpoVF
yRToReCna/odHx7eddzQ2yHKv3lwfGKNrFi7yRa6btJtNotm45pUHpXW6wt/DNCXNfaqxd18EiX7
9xwclKxN5CJIRroi+6BF2J27Bm2rIEOBBtbCm+34iCyX8FlvkyT+YnLiW4cJzB+OU/MtLwmRyKRY
q0zflGnwxdfLH7k9oGYCi0DrHS6EEZ9zXSRbBgpPibbRtJYGrxakKxP/xYZJy63TzE9Q6mK3+GbG
5Zdo6L6Xg42yBkvOmmZtj5h5PPU1iFgnLX/iyPsZW/kNNxROBGYCW3egIuwaj/G+F5V7Y6jLPTUT
I+RThf/lqfQg/Fg1+QIIEe21y6zipRzMNwO6MFbuvF7SXU59wNt5UvhYnqc74loc1Em+TSLApGHn
3uIUUbRXeCCZgFGsTLdHBGajILNFu2jKYZd1dGcdg3wYn0LwXgtmB4YOz3JYJjG2ckZXt8gAh9DS
Pl3YdnBoaiV2vdZtpHIWsnanY50lqKtqT17sku7tdAkRyf7oeu2GAXzVE0fz2rBy1TOA0pQvvK3V
uUJmP6VQfmXnrvufTUC+sSmAOjSoSAqUwk3nlbvSxKwihvAYq4IDUd4O9tgJv9bJo7h6apKOfItS
rms7A9Co6V/doDQuZebrF/DdjasFWw+G5N7IkzVqKkqfcfoUThBGSbf8guVHexYGEZ4BYpenwZdv
5FZCKvaNOw0EiRjNTrcoTeztqFxwCkTiOFwlWwa10I1LyCTEdPaXDFdrljXWnu3yf4Y9gyGRzAiV
Jl+Dtex3FV7UOCDVZ9TpgsGYizC1azRE7B6hOjExWVCesfpZL7IoD50DDWuwlqh7TAs572BchjyM
t3nk7NhLr4vUY7jCKHMbJKQoFNNdJj4beUHPcVz/z/lZhvxrepZrmRKSkmc4pg35bv78H/LJEF45
4PcwaNcTSTNuCzgnTISzcknUYfqFrsThjohoMMhXipcadTMKgbx1n83R/haohWtGFkMzlCdJNJz/
52dn/lu2l2sRJCxtw8IOKRnB/vnZgYph7zM2PLuA+0YSD9D6g9S/taSXexkvpXKitZ3pqywR492w
GpQN0Zs9h48OpbZWJVQ9um9HrAMGaBZWktyks5xpW+I/9LcJHw9e5PJ/CSUTxhyQV6RjUORz1jJd
N8/VpWs6DhHHukMb7c/Pu1YS9E/agt57DEzg0CZn/N7oz7xRHtFpZXcWp69YSfPtRIX1SxMDLwc+
mCZIDsI9x+Da7unD1cR7j7Xc966n9vXQrVAjJS/CTF4Cb8zWAbphhlbtmlW8Re+Y6Xcsjvq9xdhF
7C7xe5i1SbGAjKBXLpDG9FOn292xzeMeL7EyYT/Y4dJuQIJiVgIGKYgzKArwAr4bHRF8Z4egmIZl
hYuCQslatX5VXJvWUM+8AAJwFwkQWgnoS8Uls3CDDmWq59Ehgnu4QD9nY53sI5bsASZNE0esitDa
tgosFww5vE9V6br8dW2obBU2dPZazaHLIRMlkTEPeOFuFl67AsHG2mAm3j7AEAhxFqQtP8PE52Rq
m7iw1GmSRbgR4RgswlQ0a/T01d4uNRj88+FxCkb9U4yOcf37Q2mYh2t6Z59gNTAXaxLaaNwkyKOa
v+vx/Y9vdUJJjgG5McKfwoucDxWxuVRt7XGqSywYBVtTA0z30h1zxpuMmVgDzO9Vr9wrgv+nam4m
1kHvPtMdItzDAHZusvtJumYEks4hVXAnWhtlPga286P1VRrWuDM6pCQBjYzVQOwwJXhLFElk0lUo
8OY+DtKQr+iRxQavVLzCzVNAWqmcrae07yruMnzIkD4IvSz2j1ORRJeRcYyr9GE/Zdm9bexqS6+W
Pqp2nhpysSbLPHUeUlAIYp8NasHdGFoQ240yJtEAzP6gRnkz6xLphkvSA9gJ//g45BU57aWjwJqK
UDtmekFNrDckx1Bn3eq+tF4jgIqeFk/PU56bCAoncxlQSxlh4HwJPLPHtwUCxQrI6DEHRk1N1S9k
RHJNSsebGScK/5G/hTeJq1meEtdzL41ZiKsaz04itLXdNt7eHRAU9CQFL1j9BrbUtrUnjQbKe1mP
x+vAu/KIR7lG5WwH8ANU3awZgZBSPTmRODbsy7R5WIrVK90/dJjcbOnATIdBC/IzgWIV48P6A+go
WaZO1uDJKBdm1Rv7wfLwkpqjdqdbwliUbuiCFmVMo5o4hbwyhkUyXyfNfHXkKy+Q6ZYkv+KtK/Pk
KWC8ZdVZeRdgBeFkTEQpzCABJkre0cYAsepZzknUqiDjkzEGWFf/7BqAL0RnYs+CY31NA9wCRV44
cyw4e5gohdanHIRsU6YWjjPUexO77RPJCypT0GVrFyN1jL6CcWy0H93gh+IOgTplPE6TQMkLq940
K4IyZLFr3LjemV5JaU73a6uNkTpHvsJLWqAk8yuPicn8WMx6Q34Z1pNauWxVKKFRgLpVxd9Vsw6O
5p0Jmkt4tmV4REPx3beTgWH2iaJBHH1hI19N83fm8PbB8fsA2lGNITBR2aoWWCJH9p7+nAhrlYLt
iZ6rVUQK12bIcgQYmvGBmmL8HM64dK/IBGzBngEOjGBlD1iNUYNnSKnQebpe+BPXrrllblnuMiiS
y57lZqFGDaZnr5fX2JqCLZbZg5N66mJFtU2xWiavbcglojX7QmTpEXFhvO6Uq581hzaHW3vp3nJQ
8YqiP1m4wLGkWoS6FDFkm3GfuHH83s4A5zFpHWIMDLoa6B2wo6PlIC/928MHRODr9BRrb8QNDDCq
9u6IKAh+rN1+Qu17oOHmbb1scDaR3vzswi67RURin3NDd54ay2rPKBjFamys6Gj3ybjtzO696Oh8
dD1m4cEZlhnGzNGX6k3lnyOBZDew2GPUfVpQn0DATLtzY7fzdEUrNtg1uosrvb0fGqeICJWL7wtt
N+ZuTaBI+KT7FrUD1KwztRQTuYldh9HnGv63ultnRTu/oPOo0sKYphGmQP9f/ihhCx3jHmpUEwT9
vp4Pgg7aou1MewXNhDuoUxlbhm3ZywSde+uw4SAbiFLR8kEzpSaMIdCYu4h8jKVGu+Cb1m1B7OQH
ejXVJrP9aRGMqJXo8aO0zrKT4FV4y3ofoKnvD3sGteavxN//Ip07+Ch+C2VW//zvP6Z1/+X0ny9F
xr//nr/ne1GOdURz8c/f8c//Wwr45qM4f80+1F9/1J9+Mv/7b89uzt3+0wnuu6gZbzQcx/uHatNf
z4LfY/7K/+sn/+Pj8VNexvLjH3/7XrQ5tKH7R8BV9cdAb8qgP9R7/5YA/ly0Tfgf/+9nHX3/+m/f
9isI3HL/TufHskDrMAd1xFwg9h+q+cffDPl3Ydu24aLZspEBk7v7Wwy4Zpp/N0zHcD2qWdPSheRZ
oANswn/8TRPy757rkDxNy96xzPkHPv4Kf/07/n7+x7Btcw7T/r3OcwU/3LAcQ9iWQRy5lH8JAvdd
HKxllkeErTpYO8tObSNk1+QpZh16J3STATT1JegYcaviZL54ry1Nu5NnOuA1XN/bDlb5rUoG7Ry6
a7suSBaThIGhQdh7KsjXFJjVChFIv01Db8s1rD07MvfPxshWFsW187+kU9u8OH/9lUzPs0zLpNx2
LPmX7Oe+cj2/kF60SmQExNaS9zqTwJVTER3QWutveiC4+of2uVKhBcOtnc5uqGgW1ulHhEja6JwM
z0tyDlFJz96f3w95kvYrM4pf2TA9y5Qb2eMwzZqz8J6ruIedAGnKDwegl00fvCgfRkNVlPZichQK
tg7xcZ9FPoXHoLYFdLualFmIliMsCSDOy6loU0BTABgc8nf3tjamnyhDsP4Qc3LsooEOXVseYiuO
zq1hZlCjA7IQ5lMnB2vJzGBPlEh2waru7rJAvDzOUqKLd394s/+2KPzxzcPbVfx592VL4bkuAlnX
tKlT2SrMf4w/7L7AmNmu3UF+iIyh3ZPPtcnZ8T835GGsR69G8Z80l4IC/WgzHdKGC7Oq/GXoawhE
cdoui8ocv7Q8LvuKdBrfxMSmtcZ10rm1B4n88jgjIc7fipSkxyhPARCVCZwt6W96dJd78p6YI3Tg
KYKJe2Iq+maX15n+3Lgy2ENWYeDz+DTz/wU344UKDOe9ozHEltifzoPP7UPkfJk+K+W01FzTTXEP
rlW+REIPn0lTIkC3K4qNIYLomQmLdsH3ugpq/3OD+rE7J8WMKvRCf+e6RfCSBA2jVLrRi3J0tefW
FCTNCrBehSLqrW+T6qs7AHiAFadX2ZMEtXPXg9i+tJ49c95H/AHpiGdkNo6gu4uPKVanmCwTPLxv
GTC6g6zH/tANINwjjS2CT7+pacm8f4R25vaIRrYHLDJpFqJnQhWKA9YFmqGa/VKHzVvVaCFeX4w+
ZJ0Blg5MZ1drwPLcZvjZzfnRUIay15zpfAYF+u5iAXjttenoV7Z9rmsiKWrKh9BUF6KH8FbwGq07
r02XKIblOmIPcAerv7LtwtnUeSoWTtRx9Rc47dOR3RIkCZVfs0l+lhWAyrYq7G0XmV+RO8zcYg49
9BQgF7pTHcIwsFfS6J5DHThlSwLd44BR42KWBPzWDCD3Qiggsh17Rlpad59W86VX8Y9y+hHaaEJ4
y1EPThUjQ37lVR2IaOs3XIxdyACnxcjgddkKHY2+6gJSXtkAAS4wESZvHprhFo0i/jmMi1HjgZvQ
oq055IDCCv3VHYq76kBTjx39KRk+Jy1+FREyFVDdmeiqEqAvGXDE3q9TBBZPWWBWJNoS1+EMulgl
82lm8f+zAxLElEYnrMgNGa28fHsyepy9cjIH57yItW1p9NGN3q/iVQDV4gTjGzI9dC6BBefAar/2
aWRuwgKJ/uNA3lx+oGDIDzpbDmQXZgsO0RSwhbFGdgZ0O9q7KAvaHoj7H87VfG71SY3orX2eyEu5
Pg5DRcvc6ZOzW2X1NcX0pFJ5qjWmuI3R30ff7A/6vw5EQfRQZ4Ph8Pjo8YnfHwPs0O4194NmabRL
+3AbzSr7ZD6UFcTO0YGra/vKMpcpE7w0xgcV53a0FmEmrlAEetTnWnLCwPm1JS3tFKdMpRkW3x7J
BYzwtKuNI+Fa+/vHI53w/WusDO06wrBjWqmvqAIYmrPTPCplvRqhGDbVJHGuzg89DpXe/PYR78J0
40z1O1xrpGmEVYVrEtXYVwSz7ftxDdq0gce1roVfojFIWLeYcZq92S0d5q9nP26zc+zEv31kk8OJ
WAv7SqXQARJxyKfRYJCCLv8/V+e15Kq2ZdsvIgKY2FcJgbyUSqV9IdItvPd8fTV04tapuA9bWy5z
KRFMM0bvrfO787IAh7s8TFvMwHVM2HmsiRJRNOktgAAXERNKRMMRfS9OWvVcjKDsNDbvD3H73M6Y
cujUOdCAYTm3AVW//311/N9X4d9a+yIrfo1ywtEHEeKkRiSZ20+pZL3bupFvMGKT3vlwJ5epyl1T
AhUgwWSXzZqH43yfI8s8MHVhXcVSXhkmNsEkZ1w3By/WQ+tbC6ZDP4fKR1HayCipkN45Woob67ax
75gDz1201FOUT/aGjBIynkg3VGTMPewFPINQsy3QH3xvuogdRYFsjB7RyqAqAOIA5X+24E07M+Iu
J0QtQ8SSX8cHpDD0VxenrldSnrXteDMuIlK2P/1dt9UdPKsE7QlPlYsOLIB6sQ/MJGJDwvGfZ/Zy
JOnRmelp+Mk2RrLHw/++YNHS2tLKP/ujER7iMY5QTZJigXb9f+9mBVE6eoAC6KHVwgih7jrLfLN8
+olRqpD707VnA77JNZGz7kXoFIGnhKhMbVLMg0FTgMOqb6S5aD5yyBhDBjRdliU6vGIxCsEJIuFb
x0zVlO2XtQgjNgpRTYTtKcp0DM3pSqGNh0Or4vFXKdZV0EtAtsHWNVK6uG3fmjkmY82HGZwq+vpx
V5HEzRwMdElBri6ZfcopHIMI1bi6D4uWcLfHc3T01VPhawBnoyECWsX7HjdJTjYHloWK0BiJ9j1p
coRYK/QZQmkpfOhUQxoy5zSmbRqkhcvw3t5QlIJyYM3holjInTYkV2ndS+G/YcjTw+NV1OHgMxR/
cPyw/jSV1LjLMVkZI2YA5lP9/nhKSWROUaTgaVWYq8fMpS8zl1aRJAUlB1DLMpuhY2iZ09nB6mYD
txxc2jO2wMkz7CTb1SLKnjQplFZ+M5+SZJBPSHvTJy0rAeambbF7PHzcZGOcrDu1mrzHwwjpBWBb
GTND/VqOqf6eKTmJXmXZeY+Hc0Dq2KQkz4GBwZYmzjnTtF8Vvt47hh3bzfNScaWwT9/jhJVpo4bt
Jeqa4S73SAeW51G6BvsqT0DtLT9l99gFSDUgC7dBsZvkkXRu6mQ1xmX1OrGx5SyTmlVg9tE7arDQ
HdJuBPaOGq1V+o9ZNburyNPxGZw9qKh62qMdIi+UXb9Typl6bhOFYpIUFl5htdbNGqi6q4bZ/3bq
3laNbh9YFFyJNrfPnSrvkglwOrvneaLnRKnzsaya2sg+D7w6LronvSLqKAjwQUU6gU3AUsUhC4rs
KtPvA6NE/oqVGimuTiZRPnK3m4jTuJN/c/W1WP4yZABHZjEVgDY06xwlUBSt5YWk7O52MJDBlqPt
EyyDYFZEeGuNxr7XxXw1VfGp57J4IYhM2mBuIM+sN9QXIj8l8Es1FNJlXfjfhw9DxePNj1erudVv
jBNuXqH2nQxVv2oW61WESPHW9+vgJsv8CWnX9L8aZ2pWp9t+IjFDNdHrB0ClDzFxsje2VfQqIqX8
mtJOhdujzxfJr8WOnveRNlLqRLTZ3iXfuHY4yf6NoobsHKXfjaCRHUG5v9XAhL20UBpw4ViJDX8/
GHq7M3xBMDdpVXvRKeMuWMrTBgj8Lcaw4aiCDPEMuOqn2cp9NylT/azimEDbP7/5prQsgNSI6kgI
2Q8Z8Vc5xLd5pBGtVLG1A7JKUFc3NE+R3qUuql+y1oZA3k7J1O3RdY8HvclV5D/0gYGk7OkY9Qf4
k5OrW1l0YwWfTKpwgqppqF204lVWZZaRFe5ZLH2iEWLF5TC9y4ZCRlQ6ki8a1NN7NpvrQLe0F/ZL
a6gv5YahSP+wylfcedmXTIrlpm12dV6Jp1ZGxKfUk/ihs7AhZTn4rApiCaZsrI9mFifnCGK9w6iF
A0EtkPga83DofNi241i1JExGxOyJcjOAS3ojThGtUTd/lzTo6cl1xUs50WCkjSf9SYJauFpRlCo+
FfE7I/d45hf1z5jXWzImQmy2y0P8e+ohzAAvjctbotRGaKaCIDON2UUVT075/J2oHXgZPTUpDtf6
0UrTf4mM8UPJm/6JM6LfJKIwL4nGSSpsszzTUmq8zkzNIztVDBIDiY8Az3Q38keIfrV5IVoOA9Fy
My83JEaTqWFq2qo3pk+BR+uvlyt6xDQBVhRfN/RA6l+GwT/0/tJb0AJzj3AA3HTZgpYbKNPJ7Jtk
Z/WMPQRzEna/5J5y+ZsHnUxPrye3i9Z7PKMKp2lUlDnBvpGwX2xwuSvT7INPVTAiynb3K6wE/X9f
0OjEDRnDVu/E5CK7VX5h2r+lRlfuGvBpNGuS0EnsST4nehAfxFDErp/GJT5N+bVJjPG38cMTrIzi
PamHbJOZcQ+BVcGj35NCZjGGfeTUB2u21L+VGn/r4Adeetrvbjg3/V5NRc8oURGgOVNYj7W++Bxo
E7P0FPapqPvhCd70bzGGxaeadjqbTmJlqSkPz0otntA7FZ+9ihtArnUV700vvzTBsH08XyUWYZr2
8DuEDHYxGSMvg5ntC7Q7X6Sslw7qaZuhT6luqRL8/uf5RvVXi4jwrMVaCANGw0AxpemXKkt/WEXC
G8GV2xBfxjH340+sT+prW2TRYSr7DHOCobzWcyt7LVCMzePV3GcXo0kMRY9XGxSIIOQk9fB4GMr6
3Vca6fJ4ZLSYlmQzfEqV+thTSkOsb4hDXbYZp2lmImpk9gkNXdpBObD2nBUp+lhVO5ih1mxlmaBA
XJSKV6m6ciIC23dx5Kvn5rWZe1i4SwthePTW+gpVpE5I9Kbu4+JGGYyUoSpABdT47bEL8S1Oqsl+
xMefMU5K/lJPwc/QmMOv8JOdro6IcSGS0TIAqOCP8MQnHyF5AmP7XVLiE+AnMiVNC2upnaHDChrp
mgWtuuRR46Ejv4aL+jLYjf+pJZXYoO/IiRXK7NtYir/H65qNDqszpuhmhAqL1kldI4+Q4OjK3SHM
0a5LBSGxstkrT1WvTevEIJpLZzftW8A1V/UxCwtG+nqO3ohhm99D4inWYa/XT2TlhQCwq+4Q9Y16
KPhC12oZvIErqM/jYMWeEaTDKUsa4bVyC2JDCpqtiWASF7Ic7sBnRhiVGrHzTa3aRwUDcKiJeUd5
OifrLbG32HGCozZlBQBl0uEyAYymILfrWdSh5tFNgOa9PHzcNJjsw1lrrnGmp88WqHqXFRfT9FeO
++IZPfNMaOBwrUWb34UtZ3dlil0EjNa1IxrlLmY6KJO1pn/vX/Lar7whMBT6Tr26Rz6XkCHf6+eu
YeyuZXV6puiDWbYMkg9F7zG0+tVfNnRr2yz6cFUiL0OrbPxC3vkOaD69Rw3hMGRNZM/0r+kqz4yM
iTaYXl70eB8w1hx0FIX7yJqqrTz1aJx7NMWA+4wnf6ihOZT2GdgWO0AzLEGDsL0eVkREphvTJkHQ
TDJkiCVjWt5aNsN++J2OQrrEM7kaRCNRi+ZptELw2kbhBiOzttGm/SeA2A+dDAkwYcJCY8vCvdXC
5LO5lVEBG6vB5af6eILDSO237POe7JHeONDM7m4o2uyp80xLuuGwHh83gbY4j+tkz5dL4b8mOEPu
k/7SCr27qMs9Q/VDz0DyQBuB5/77AuNp6lrIrtb/3wtVjV+vaok6klFvs2wPrgJp/i2HXo5NXu3d
x8PHzVROF1go4amAywy4gaoZPHmvIcL59nhqwWp4QwnSBjZT1FTjLc3V8QbEM8RN50v7x3PAU7pz
JoEzWd6BAGy6CYiCm16ay83jBx43RZwdpEFLzo9H0AzJvbb1g0zgyBGHqVTbxzma/f/c5FU81U6Z
CmmDpjY7NNC5kjQt1tFMZqau9gtgsN2lefyndIayscmo3EtDOaNOIJaWT7lQp1q3LbkSNMDzq96q
U6+hYWjG0bZXohHxKW1QAJP2/ELvcR3H1FwvkXwIe1qhxaeZI6He91hy55fI77Z2TBxePHtoINYa
WV0BAAR+zG5/O3QKefksfcH3X0uafihrVuxLB5vHuv4UEZgtqZ9p2q7r8WYdmyXltPmHUr9j5a3j
qY7o8UsGHlDMc/mwSczXwKICgN0j7F6RrK0L699g/Y0I2HQzBvF6sfng0BA01vsR5HCsHVcyL/of
Pn/vayi9Lobypo6UKOpiZZbjRmpfTTJOUpncgXEt/PcZMaphpJsm/RLzR5n9PlYtI/5MwkgWjEaR
MsLsBea9rgLKXniobReD2FouMNweWj1B/pqsB/OrRnRvFJ82no0R25zcfKBrBr/6FQK8jZCMxOoW
WR7kyg/FJEi1/QhaqNccZ+zfDsd64IP6yvJVYE7mz8USsLoaFOr11N/yb4XptGLR3/HXKjICeeVY
8nu6CdZYw86pYcijWCNbp7K+GeIqE6HMFKQqb7ntmDMh2nxRHazswPrHUgfy5x9Aniol5Wtg2aVT
J8p/pujbgJOlRd9ZVnk1zttYfkmg8vrjVfDF6CqwbvbO6XjzpXjFuZEOnwNCdeAiiOQnZG3GSjWJ
M/c/5ahfdcsJQNWqQ0Oa/wj2jnbF/pZwC2JA6bZX9m8jEDJ6Ob90nlXCJfM/tMY2QRJ3UgFWfojm
Q1q6LIEXhK91/xNgDDE+YjAoan7XFBWgKNRlDNxtKRBHvhu2ss5hqeLHS4C1omSF/u4sp1v/0I8A
xYcYnDRblJF99YNPo+MITkAvdr3h4MG1ftXWGb9jEJ8TXzeSzjVwKK0EwUDgomPgjx/XYERBaq0g
/yBs1dR/xnOEyFfA8V8JuEnFfqazRD5Fu9AiYKs3mrK3WyI31OC1K+sTNR0CnrRfXBpYdl2yN2K7
fBXqjpwgoi8xo1T1DuK0hsjMXumEiCXNRkNjlHkhSthiQwyOdRcBxqGtjuax39TsLNVNSWGeKgeR
DW9q4iTZa5xeOgDo2rb5k3SNKQLDzYH6ogB4R9KK+WqgJ6eHC4B8chTyLaMD+7JKfdaMIwAuMB6Q
H2DR1pU35zsCtAqQpiihKmYhD1WdLNElYy+4TcZyVWkO2ksDwkx3wgW0UiUc6eYAHL0xfv1iyLeb
eAV6WyfepDsQ3UVinQA4KznUkeFjz0ihQ/BbrpTs5eqpgeaBKAbDJWGpC/4fIeYl1tngUR2Ejbqx
7TdCk6uaztJVKPv+n4qxBR2MWOMwWbBNLDK0TVdcKmmvSnu/uOTEPvdfZdOu8J0G+Py0W1Cdqvk6
I2nuY8gC66J6VxnawlehP7UTX2GA1PzSaRiNPypo3pojyHKd6MdjkzGj6C75vuPfkQYgTHoxQzeK
SUVa2/q+JHba+KUv0ordiNUfXnl60lk4CMtlzWzQ0NZPU4BbYc3uTI4dO7o00j9ZPGvSrQXdEliV
Y4CeTbzkVAIekQ5R+dWWHEAKBTDqbLcFUgEVymIEMa81KqSY0sBqMYtzvIyL/W2EWwZiujTLmVx7
DPmGtJorD64yBZCUPat9IAt01Q9oIz5YKDU6Ni8ONxBpih0joyYVKwqzJyMn9B3MWsU8wmKitghT
9IBq84VuAGPlyNqYesixAQ8SrUoD4A3uq4tWsKFaGQThAqPXvY5+0bAztGcDuqou37Tmk2S+YYKl
6rX9Nexxk+OXj5AUfynDP6O75OWWzbKfeFjxOnFA6RoRcIJvKnLmBkNBsp7zJ3Z5jPh9uQ3Ha623
VE7TAzUch9Rvlfqaj5cJKkYgkz+Htstw0cs3ybGxXzJpr4dreaChcDYSdzK2+icGMCmHn+AATls6
CsAZ2beFa06ODDytsYVXHg8/XLsLSh0LU7yvWg/+LrsGxgMDOiF8+mAbF05NZ8rfqvlRphLcu2CR
qsIdCjcljsaknN0qqK15M/4oLmiadePe9mFBAsvaGvFP/MyM8o3TDfvTApdq1jBwllsw3doWqg6h
IB2Il1oGTOdo5dc8Hf1d5o1w9YJtNGwDMN8fbfUMA2ckIIvBCnornx6oNUkbzjQCfeJ7pGF3mDCS
Wyy/UHyoa0pTFxxnsh2v5CLC2rpSiMWcCbAr2uASl5xHhb0FI0E+BP7GYtLdmfTO0+PGhBssAJ9X
814E8OKrpPd8e/GIZiRHpBvWoZ7QDE9uyq2Kz6hmVENke6inl7rs3JQKbq6NINnovLdJeQoxQWhs
iAEPm5hghV0f6oqtr2QqOyx7CKk7ghGz3DjMFJ0R+8iQhU5insUhN7nux+i5qapwH8NIVynBIeQr
v+0ABYApNQ6LW3NLyzr0RGpcHrZuDUWeM2DoX+mmjluqCtijEL0bjz9ksEEl9TFqQbWnQ38Yx3tL
ZE04+BiYmhb9Xu4muNOdZcqK5vEgiFVbIRZM1kjydGVrtq+IfLDP4l6VECMp7ZX26ipq6JCw1vcN
1lNfRRDFe4vUub2eWBtmC2ZmAiu/ET1eZrv+BKMFqJbhE/Unsw7QXxmKi1Q1NTBQbii9fY+Z9Vqk
nAoDdnFs4utIZ7+J/R6n4VCehalrUCDmfcY0SFrLGpFkKuSvuVjCC1hlpcNxaiesYcy/c68erPYe
asv1aKy4HgKtZ8BjBSKTQ0ByBuuUDcJ26plgKnW4yrmr+O/+Un9d9TznW1RdGD6L3hN0k4JwB4Ac
/1m665EoreD6BuiGxTus7WmvWeb3WKBSf1LCO0wNVghQkpC4gHyh28HSg6B4Ya7sW78NNn64pCL2
63DOvMA8WtFBbptvhubOURBET6TupFZP16D9EpQEHdMGj2oYtLhShE++/qvRa7N+hbjItbaSzGAT
SL8l0e8qz+eWKywJ+rdE/la4A3sTEXX+7puRB+eKZ5HeTdumJfKYQqlBd22lYcabYbyGOIqHDD1D
icoRI0q+DYzgxCuT4b+aVnwcVJXFHG/x74+71ZSC2pGO/SpnJpsS1hKIAo352isvooxucV1+REb9
Aezto++MSwdEoFBerN9ar+6iD74qg8t4lFdSdFfHIcUokQW7YuIckOio9fpPXYXrFo/tSgkZY2G9
4buioYGoUub0B7GkT/M6Jgxw4kjY8AkIacNDRPnJkn8HNUJ8TpN7L2L4Mtjfk4amgV5bbOGuSUZ/
JdFJ+hgyX4K9o22kzGpJujT2Det8jcGDNAuWlDELiLQbSA9intRyEHhx2xg7Br4hHF97oxtf224k
MLHuCIInc7f270VD7jHcJCBhuAz2ese7NTX/VnKUZeywIebilkw2CTFxEnhwzpkY9LJ0pvAoJcdg
YJhGlCJfLEgGdG9s+g/3wNBYnnpLcm2BukODHMh2iNZWU/3NwYCpr+aoKHd7rJwhGbY6+ug8/xRA
aGU13iEPOZhRDrxN2ugNUcmkc7xGXUYz77mRgT7hupyINvtXK2+LJSngXJgHZiEvZrXeCvSJ/6rw
PkTzerKmTdONH9Mw7f1ycqeIXLdkU5zCZ1LCV+MKsj/ntyPYkEcHjUmG5RnCyWLbFttebJlYzHwH
oLcv9xraoEp+j+BKiu1Ck+2u6oBfZy+Z4AQd69eCbFx5EMuDYcP9YtiahYO1cUnWtrWLZLmxtMZO
n7ok1ZBxpG9Tw2QROSWEXoAqRkw06Gs/dxdgcr9RwanqqNuZItFnL+tPZq602iQDyzcnYEXFlz9z
LRIzcw7FhdY7mFPgUQWtRsdXDxULwWRDLkSguGNBpuouZ8QZX1nPjoA8dUw26zpcGVSnAgI9+EMs
N0JkjnFnJkgbblu5wSTGGcHPBX9M/7yK7IhUdQdXaLSPnvhLTbHlOgAaklpPdvWmKodJg7jlkJmR
F9uqIwJ6zdFQcn4UXWn8mln4dM/NsCVOSJO2jXQjUTwW6ZrlXntZ4imq9qInTwNR4eaTzbquKY5y
fzItd8QKX7it5c7pe+g7VJcUyeFaz43NIBM06KECsWbP1ndkpy9HWAc74UXBXuMIwFxhTaPvRORa
MYXobdDvtHu/Bfh0brfIRX4ROB/Mm3alJ7F8SR6odi4t7o8gDsF8Q+9cE0KhTJXs9VqyL6mxQsdY
pXm4oSj0pOl8VT0BTJRMCS8lbm480L4W+b+zXJ7GZTF9z4vfliR0CTdnLMd8HQuVqYADXcAgXpVU
mdatITwDbcZqaHvFUW3rRH6US+sT79Z81Wsu628f0I7lKYAdzC3AcjW71NMliGmKQq3aAARgzEYp
zlbHZ4GWxEdCQzoiUdPXNv6w4wtrVgP6YXWcm7c4IVZOP1dLKR18nLkW2QlvmkzQLAsUjVVnPR8R
5xX5NwTnLvoLSaUNyTHatckFIS/UAwYfl7WooDYBQWnZrzQvy9EjQQ/mTe7V3XM03zsVA56yN9TU
mapbhIIhKwl6M88jB7JFmF3dsvbFhvWTpA4pjMDCvNj+7H1zJVc3u30LmisTLyb3rfbXRSwENc7w
v7pLMLe5eeSRd43YfN0WC7blT4LiW8fb0DrNpDj6T036a0jyZprvGbUEsEQhOCLGRpjdhLkbwbpX
f+Qw3oWzsepmFoPqVuFyLcVG+E9E3a199V2dPsbnqYHFowEsiRzbtXt6ZAfIwGYtgGDfSvsz5K9O
8r1keHPG3P4NOJjUGEfjgDTcpWXWw1KU90H+A5TY4GOAOMtQB4/kg91V/gJNjpxMvUTUgyCz/Od3
oQtwuhiRxRMsxjVnPTO7Vh0U9ib1R1VsLNiaWFlstqw/LAhl1tpxeuPjSdkLH4X7EzuQPjwDTeB6
3ZKpR2qLQmhKMTh05PPcZUdSlvLa+gLTPxGcbYMp4Jox2OttxvDcdAR5zYc4cUXjieG9xkmqTOsB
jENpepXxgQJqnXZAQzwJrILKwLmY6Pb0jW2HzzbLykop361xRwSloPmo0sBfwi4VKiq9kp9pxuru
RBHNDMkrNVnatOY0bQIOg+R7cAPOZRvbuPgYD+uuX1vgO91Mnz7AQktebenM1h1x2x/ImIAwAXFc
jxk+zFmuN0okVZwgFkHcdWfvGrWhvrSZQlyQSYN00pJKvnXLd43izxrFcYpYu7UkH59Kcl7sFvBJ
lkYlCbD5U1FSBMsl+UMtB4JnN7Y5u5UwdghyoWc07Lby3ewGNppuANDUjIdee1bpqpEjTutLMuP3
oa+1t95KdkPe/UYpTcAc8CqVZ/p3jcqCDBj7gEmM+aD7jvV/9Q71+w6a1mtnFL92nFHj6NwmGvbF
FGymJHyaUL+UQ/1qqHwIWeBktWnu5MOtwdekBokFvEK46TgRQEloWeCFDNGoWqkYETPLf//vcSH2
IYUR7b480di06SIGHQ3Q7FJ0D9dBwZ5THf2jZIC1auRLj6oKM+DB53IqhEXRhWNAZHDo03fvziF8
WQ17zcBiYcxM4oVMT5Gnd8hYWD6Eu7y2vKfK1UOHN/FM8dQOs1WpwZXF8NisMs6grb2SMN8j/9/1
rBq2NESSG+yibnxRiOUuqquKEVETH7S0uvELXBsFqVvIlhGNp9cjJ4E2mhGqNDs+YYLSBD2B6nvw
RA+XPvk7nE625yfLIqSduyJ5qaqr8F90+lHpivPeXu1a/8VM2Fjd4+DcVNeBAzux9JmJTjyKls3w
eVaufroP0xdCqeKsXCf8zVi7e/kc8oh1EormqDrznkA6S8Zt2gi3kp5b6VIIb6yA/KgrgDtYtQJM
kxzEnFkYw3VwJVlMxcAKQst+H5SL+a5lTpfuKDbdeBNjD80dNohRfQ31Y9vu5PJgN/ecy9XY9OnR
ClyIeF1AbJS9bpunoqCt8dQy59RBypC069mMyW9TdJINtxi+cUJBxll1t766yMoOvXeW7sgE9duf
ZPhW2t3YPMnNrxWdjP5brc5ixI97zoUzkH8Zka7o0bcoFJal/s4oPMz3q1q9zj0xT3tL+YQgSbBq
bm8nfjcfkM+r7JoGyCg7YfgdL0rmcqe6EWiVQNx8j0mkU2KCUKP1a74jzOkpNPJ/ptV5alZe5XD+
aSJ4CEO3DTNrZy7ZME3xU/YcTDBo/7lJc2un2f37oPquWpZ/g2AY7rhQ2pKmuTQ+w0Q4xM3wY9NM
XJP99Ib8ZdsjdNGAIK46CbGNJRNFOCusDpWMzYbZe1ZUv/c0g8gg/tXUYI8AqF1bqdl6xcTyS7Nu
ZJNmLilAq8gnG48MMAPouf6S2j0/IUWQJy1i9ODlhyKZdrqxBQQ6nstyYUfnfclLm5F/7hJMlbWL
wXaHYnTsRuyxz81UDkmkycb+I04KTuz4moSx5XV54/pq0N8rbfAA8G5z2dfXCPOtLjxrQgNsbIAE
K1O2KalS3FpyphU79/DT1JsyVrsdzBACoWzsLJiIreMDOK/rPw3SRwvVgNPgxNct8EqVaapEYqWB
Kw1MvvVgfGh+tNGSsXmNbEJRo9J6kXsyrwJ8de9NlP6xBNj2cz+dpjxh6o/kkezgzkETk6/M+KAb
ZfdMZYMhnN9asBpFSmcgEuOkLYf0QyMkj441VbPGVzY5Qpd+RJuPNtfWpechEGxBDvJSZ1ZZnINQ
DPdNQ7lUBdBLHVhjWY3M8zky0MSQcFGhlSdNqXXkkq6cXJbSrQa48IRGhLRCk5TQqT9r6VScrEWa
t8rNX9ifPpFZL5jhikuDmgYMlb6ymEOlfkKK06X/IC/oXgEKmy2E6cY2SwRJGSFXzxE26T5GnEHf
sI0G8tH8YlrNeTptEtRU60ZjO9ODiiRVWcauHtpHMbUoGOG+wB16FZ1JGDL1A/QWprqJQGGwHZyJ
ogw16SfMzZ3VmoNjyw0z9eDmwU9y6PKOqYmKpA3Kc+Wn2VGr+/fSJL4MS+VVhugTyYjWNNvVDIOF
tIBRx0CpdLjKfHWbsBHByrBmkW29Alnfackz6mKG/+2g5w7t9aNdyYvO5G1gMtK6b9WiS2sUM5Rk
+RwXww2gKBXGWOfKotpErmUrLBDeX0nX46kyAwc2RL6PaHwfm8C0QPxjYIz5J0EzUQ/0+l/FqZWO
8loKB6fhWwLP5UOaIQVDIeBulyBknOCg7h83ou2PrazLHpFFRHv2giTA5IIVS/FmRIVHJAvStisD
dtEA+v2MqmwInC+ayu3kTwMmYrDkVQsiAC0lEQih+lLWYBtaDQ8f8rmVXbbj4XGDm0pLgsILmuKk
LsQz8uX/7405QFzUpYLAiAVv+N8bNWqp1z4e/5+74TwgW+GP/kbOthEFDg6TkyrI1Jr5qdHIUF1q
aKlgH49PJSm/VS3/naHM12GrbDsbt6EylKdWLcUuaOH6JNX0GgcCIerQfLQ5CW7EA0EInCTc1EsA
xQziQKOBdg3hR0UiAJ+1t9p8cpK0rh2TxBFDLvpdQn17Siexs/KCNEfQJ7g9fThb6Ry7Smv3RznI
h2MdM9PKPYAdX0QfqJfQLPk0KPrev/otl2UxQ02yKZeQVbq3PqSs0A6AUzPMoivFUvKPEcvTjgc0
qTdRAG9LU+XxPW9oTc79OYPBXXWw8pZ+vBxDNgspX3fgQgNbz57TLAEd2FDosaAqskWp3EDVjVuL
jGGlVIlwSouk5CSybGeUyO71aaCbibqP0opaQlaGlMa1vUEYEynpGJ3R6lLZUc7aUPcHtVJuQ2SA
0aQ2JtOtz1XdmTtQFLCu39uWjG2YmC000PK9UKx5b/lmsx0SCYxu2yrgp8lSDYrJGydqRfJI2cwa
7NbpNRXNgrEUkTRzV3UFzmiqulYbh2dajscKXoCLEWqTZGV5kCrlA8Bo58Yxoneg8f1Ga4tu0/oZ
AOeOYl917vVyU1YshBqTLal+rGd0MxniQyoxE4iK0Zi3blrniwa+cjL0y2yXsphWRf+sUOJzMNPS
BFKN/ErXC3NORq6i+JEUXXabgmag2RgHyWf71ZhJh/JR7LrKDhwr1mZGEetnlL5VewD2Vfa3KArY
yOoDs2f+S8lU2Wu91T2NE1N408mfM25WPDjRobfVz87uq20rUwbDqUj3Y4olJwrLm9nBzx5GYtZ9
baL0MNJlEfVJVFnoErdUOlk0wSwxkA+ANttD4Pup2nB8qu0G5gez+a7wE1pMrTY+FeQxlRjOqCZR
zRjGgq2e0TpTqTSb8lIHoYsU1npCnAZzZAkK6ajtsctiKu8aV4vKyEtLaG+ZbfuOoVsEeUdFdRBi
fpW+47lrHTvRXF+IX5tPEVrXSSM3FPQnxRf+rZRqiAHfeZkXVYmEZXpouX2PwQ3JwT8dsg+odNod
NHyITgcSSwrWOU/vAoSKzugTZk9TsEvIWiVupBpOaKBWskH3Nt/WBqs+jYZFPXldT8FxFKmjsziI
/HqFZvBQRhcU+DCn6O53uYsXD6jjjSnExUu/4VtfhWLbVO/hxHi5baCXadVuKk8SSrqBGbzZy+pS
ZtTciNV2DV5EIG6ub3UO3tJtNFrSqMQwEw3EDHJCW8+h/j7RuNLIn6tIDsfBCkmAA0r9ROG4UUWk
gppS++nUg5GDuogPQyjvGEXz6WjPoHnqySlOsconAYt4rVvjy0qybFtUEe6h4d4nqu2KAvQ4E5dZ
vk1WvZLlgx2/l+qWyB+YZJ95vNflFwa1Xt731lmlVpI8o+FfS8VPZiLHDNQV/85ass6wSUJ9P+av
NdkLSvIvGt4itj78DxjhqouwogebaHKt6CVNAAxt+ngnRbvA+I6Vpy4+Rq2nqkcl9leqfcI2jzzg
JSZMD3GSlqGcQOJb3AlmAWqewmSneqDe+/jtfyg6iyXHuTSIPpEixLC1ZcskM1VtFEUtZtbT99Fm
ZvqHKZct3/tB5sm0QCb0Ck2HUTaUbQ5W1tmFdMlLd4hvlXU0WKbHYEcnr7XjbU123CBlthZuU9oB
b+AzxVPZVe2ykpF59XQZrCy/Aib1JNeqLJG9eJnwVgMnLJUj23TTTql1W8Wcl6gELyzZAsmBTLDt
tWH+aTFJZW0JalJaN7R4bc2HnbDC4uEZ7GKfZuS15/jvV5owINN8eoecf6HsLx6zU9m7+h3av301
xzjG1UbSuTDGfNYVTsCIm5NPjJWXZo4yhnDCkHOsKG6IQ7OW2icQvDH5MEFClxvB51G7qsq5Fhw/
ctgIMtVrWYOX5CQwbhdbV2Sm5nUfXXTyBBhZCP/iPTOpaPxX4wZJMjeB/Woz9VaJkq/sSn0P0Y6V
EsZ/a9mX5bZACtVWa8U4tshECCHONlb759WmU7EaFFhwyI86h0tJGhso5Nlr1MBsM7EKyCTmcKgG
s2sb3JIbOzJUcL8nu6k5m3dwgXRfoKXQZyR5uSsDwnjRMACj4DElxo5RXzq/D9Q3PA7BaWQsyW0r
kS40easmXfnmJmoTBnGnRHRT71TTMXjyH8wGFXTBwDFUsaETz3Vwlej2x7UU9MDTKx7QwwgcwHQ8
+YdOoG/dkUU1P4W4caIqjj7p5BrvRk229Cqhd1dkCyIRyKhiqQFOrq+qabq6D6hicEI+WtHbZEO/
U3m2kG/Gxmpe3rPQwc6mhvmeFUXHXEdXLbC8TPEY3ciMlFSERIpLAbsZxs0AAKqreEqkf9oAuPlQ
dsqO+WmAPahnCF9phNWOm0TREDUxLAtfo482QsHdQ5CJz7dGANASHfxqC25oKZKORLVj1AnSQWf+
xxAz+PKfBFpVGfCacQ/g0ClKWBtLtgB8Fx0LFmbgrbiKCt5c5lG8TFRaRs8cnIFpRw6IZCwDq2O8
s27YFMucrszJYpWHqr1k0OsbtycQst5105Zve6z86jnAjuIpgzQPNP3QZL/EI4cl82zpT0gqW7LO
JuaT3A0zc6nrDzKHIIQ+LJANJjUrYMyazYC+zPklwwDiokcwxPgptQSAS5dBe+Nd3eLVX07EKgDD
8uaOfy+NkL9UcEH1IfJ5k6HeTry/ooWq9gd/+coK52N9WIiShiQSFGPxGUOEJSunVo4s5+LmI2K9
ruUrQyq+lQEYHH/0W7duN7V+kEPZlqCx5kXidNgN0Dip4FtS7g8Q+Asg7sKXKB0E2PJTvA7kgF8v
svk8JOuWJpDvGiYgrDMg65F0BAAMB9GKuFsiGqwLInN7zgaR4ZBIRcjDJ4Ofor94ysNeru68dMkA
lafcvWEvNNcoeUnT1hIxmyLHYT1Elt6WvN5MYq1DjE31jkjeNB4dyz6mCRFz0mo1v7TIRXeuhBdg
Mlbh5N0l7bYccZEG1+NeZtfAvMjDbrSeaEWm6qZpbqm+0OSIDVp5kP/5Nu+3FmwqLO04tEJkDk6o
n01yieN7xZ8JmsmavVLsAiyvql1M16y6hX8sP6bIBObGJSWtZXFf876h+BN63rF97v363jVuMSNu
zIBQ+pEhv1uH+7ixiSKquIHY5QaIznZV4cg07gst/jel+xY9hbGGeZkjhpuim9yxRsY/tQMEM1pu
XW3K0gWdrDeOOlesPDZ74kh5zMp6ZwiHSNrFQEKyozwwmPoLvFdobBD0sFCQPbevVyjq2+gxFL9H
c3wp3jEYHlr1oykfUXGkYCOUtmqB+kK9aD3Xjw9h/e46lqnPDNq9t+ELwRSEIfgBmRNRAGV3kdt6
WYfnsLsHxQokFa5ml1wyIIESn333G3MCmsNbkTdteOxQamXGJfL2vAH8pp7wI3VsgknhURG1kUbF
RcKBNIfcUUYDFqkWFs6dpacgHmqfwby32PMOIxzoFIxa9yHbDfq9ta5C9yPKx145hwUxWutMpMIt
kFy5srjWVLdDXFSWzPgokea12WwmXLKv883VqFB1dete9NHtnICTJslbxiNt4hREBSKk27jfidYV
WlDlYT906D2NdFMZ67SHMVNcgtTBhUP2B5JlPqNta2z7clunHV/5UyofRkI4Ga/iB2Gi4cn/ypbX
tcnlp6detRxf04O8MaE+1BNiHPK1p62Yn9rSJcRwr9c7qXsMZIh7HAZGzNSfzEDvJbG6rrZeBb5R
/tdlf/XwQtARgM2Nt42mQXqdn5aI2GKV7KnwQfpgk7F+VYm1G7mrN+hoR+PR9y9ZpULcyvp3Wbiq
TlW46qiNMpyZNcihtTr/fswUwfyM1Bx3zzxl0qWrD2m1mfJnKiBo3JGBm5qOaTgaokGMhYsQiVh2
HuudBvjJWFSYrTO2uRt4XPwtGMAGCTvGA12aFLEe3+nSIaq+Cx4yYQ1jchkNn2V2Si3XJHjJOxsq
I85VLZMD9Sq5M8LoMBrbAQ3iktmAVWBoi28+tyNRBdYrjj7ZkbX6t+IR10bjeeO9jsaTOh6LaRNZ
x6D7SvFFMOWV/3HuDDUf0TUx7Az4uFzcRT4H75yW2zL9SLR9Xbh8x/J2W8JZQFmkRO8K9A5pc9F4
Nao9CTutD9OT4DdyXE5JeIqUk1TtkUKM/c47oBqz4L4lsQvzutF2yvAd9J/ogdHJ8v+KiGMcjhai
CH/FtaYZRxH4FVImY8sbJsq/dfjJu4DA0RfW/NY6cSXCZ1u4KVjgUyU6KSwc/YHqeEIVKugfrfUr
8a1QZ30V8z5iXmIfPXx49EBW1cdUvlXBXJC/mgBY8r4Pn+wjFmV65S9J+gXEX5QwqD9V+iU0nsI8
WqNlJGAvsamrYy5gLhxKX20igcpc6IRm1nDL5UNMe1Yq4JAusk+u66mS77SmvEufSrbXtEXGWlM+
8JuSH4AQZ8H77lk7JXwl9RU9WR08OoN79FLF/4Lh1AUnafweoM72HpLQ7omFc6mDIUf6FeOyrKob
ako9P+jRU40ckwiVLt8O8X1ILmn9KQOc09BNMaX2Eac9EuXB2V4P97p3Y5bMlXjNq0c2/JX+jUOe
3WiJA0G7ZfJ3Xz0KItEFEAerzGsRAtHL87PEWafvQOa4I0/MIUqUn3rrqmC28MstyjZFZHcy2XUH
a4BnJnMQD0L6kG/FcZepj5io3Yr4OSYw1I8SxSnS3oQFeaOM6Qrd5Cwi9nK+0STtifeM62U45eaJ
z7mY3CTaCMOK0mSIblD24n5hsakp16q1mwignIIXdU+BXsHg2kZ0baEbWxfgyspt37gFpU6frcPm
I4dhB/d7pEXnWTCeYQaVmbXIP46siJ/3FhAGe8GBqplqTMRHPJ6H7EgrUkQQeveGCoeerLDiMiEq
NSEQfvjmFxcPB6NhkoCIXsSatb0Ib+XuNiR/BKlwlJQEXMYLxjZNQAet7mTx2fI663I7iQ7pTX33
mvrP+TgxHJ91uHXmx3Plt+o152iRnk21NjrUpPmZguaScdIVwrmPPvUEHDgFgcplrfyLEfEHK548
TlVVYq0kXbz6rfI3A8CkRFkX8SaSHJyHLF/ciUOwuIOF7sItg0ZkieAvdZ5Ab+XT6W31bF1El7H4
ZAQSsZ4If8if8ojAqfd9tC+sD5CoBoPw4SIMv4gmpv7Pj/dJ5Yg+ozEkugod/UBocSbZ6z5CGql4
MACKjsJa5BQkRt1aDlxNMvellZgPQ3XU0r8WMmt+LzjlVfid8YNx8TBaBVSykMigG71FL3brbow4
bKbNSLrOUJh7DY0Gv4EI3NMK6nWKhqr3aiesP6HYvAiu6IHu+I7HWgmLw1tqOp0J0tdsnpOsxG1S
Fqd8vWJkwGZA4qZp4uOz+NYqyFSvc4CAnJrLENmsDuy+RcbOXJShBpolkYXWV6cZi6lCSg4cvILw
hVgOLHjpXQxTQ5dNjoukhiLLYBJVkP85cfehNlFoNzuNzUFc25P4IYXbnie+3uX1yhSDZWlsAape
q8lFi0fLrRqPihjSkYtc+uikO4e86NtS/ux4pKEOC0wAdqa+KVInJGVWheRKi7tAEU2KLf4epjni
FnVu1vyh0iYOolVmjU0/4/j2RvuHrNihMGAkSnKh134kOVHxJ/1sjVd0Npisaagi84KKqKeLj0xY
qBa5SEky662hbPftlv1816QLLbyUys+IbUPuFhJh52JJbsjaYFlcWu06yI71O09Ywtv6re9ugLaW
Cr7l7KcKTgr2glrc50S4w6epkN5lh2K8TuUNAnTPdKVGSZQd4MDYLR1AYlwYyfOfVP0h8r/QJTNV
eUnlDTbT3BDwhypxheasGWzajEPanNroWJARh6VWDc/GeNXGa1HsRsS1PK4ePV/xQKIsCPs5REEe
9RhLjAB9NB9R3bYmT0XFnQjt306NeX2n0OnkSK1rJXziisN3LN25uxCkG9GO3rdYzuK5ksQjwGXf
arBXW9JQ9ka6ZTRYRkdNZTfxqXd3ZNayfBsBByM3iaE5KtsEuxi7ug94kGD8OhXBJbAC5jdVf+gw
Fqdg7Y4GJ+ZE3hlDKIUufY1zgtwrEfGIvEkwVock2yxYvlvm2rO7l9IWH1EyPUQDUSOEzgFXOIbp
kYIQHSECvvyMlVZVgH03WME8cAYnNgycPOZ4pEYaeK76VyayWNujtI+Sf6O1s4YTlVXfOJx6mXmb
R2RR9pdBmGzmUVB+7mKgFYe+uljZPyJXxfizmjex7EPuUvXTTadGQL2/ThKKNWdSLsnAdOlgFEep
XCoiqit2rGfd+CnVg/UPXz1/DW9mN604aorBwGGFymgN9tmst3G6DlIkXyfRJ8Dgqglc4LeeGl++
y/0L+atXIiYhgPMU97dA2hnBvWTQLr86aoDYNel0pVWBdEz45btgedrKQ18Lzwd8U08d3Me/Yger
WytpqFmrLoTukUgOoVzibJ7WftT67dXoKm7S+JlGD6FH11a6Vv4bBQzpg9VitoSI1hdq8kq6TNQr
2p52hXdQH46d6FATtuSsUNtpILM12oxh/TNIilP0tAv4y3cJ1Eqv5NAhivjV4hbKos2A/2HEAHmq
pX+i6SQZS+JqK/BX5Q8S7azuy59ew/AotLvO8CO+SrlDRvJkreIfHSh+sA21jRmtQQMh18jCTc5V
Fm6qEr0+ctZDBPDbcEhYAKfS0FujmvS2ebMlMyc8N+ImnF6p92CuH6kfcnyw2qtqOXLxAecqkB3d
2CTCuentqjgblDyeW5AClgJhXFHGScYNyxIGJF3D7sfuci2mB58DFlmKXIB4vkq6LQzXUX5RVA5k
O0nrfChYfbKGXgIWt8SVH54Z9KutO6gON4ehukJN34UDZov+dQyf7F6bVawNv5kXbmJkL8sxiDh8
DOORejrjqg4KQunZzMAHN4tpKH3umswWa9corhAs6JVJEgD8LlF3Z6K/LtRiFpMuq6ldFE8jkGn9
PJSQJn46nGQc1l7B2cSc9h63F3mcE1uNp6GlyxWiFgiR5bLUflsFg8EC5mJbFTfPZPDMKM23Ojsl
f9nQe0CxrhK9ZHLKQX4uSD7YZilt01HLd15DDqmBw1azfWVt6Q5CdJXDGBkJBFtDghnksaMEfCGN
LWFzZD0jekgWgfgQf9NKW7K5rogIbmiwH0Bk/3mC6jAhmX8UusKmCo950ykLw4V2wQsgSsMg13PL
XC3AUcMEHHY0szV+fPhJVcfSvWsW96lFuoDQUa2YX3GNWrxuMa9tahDT/5LSVa9/F9lvz2oFfz2H
LkcRfhGvY3qx8iH+PwUD+YkCVGFhiMa0UWUsITB9kPmsubxr1sl0ZXyRuXvsJP8RuF3YQ5GPYyyE
P9+KbUBjqzJTlvPQrLZOMEa14ihWLizMRYqFtjiTrkEQAflMlUWG9r5nLCq6A3JdQqt6nMEyY+kR
MJqvX0vGOSP7Pr0flxIXpmzWUP10tKgUJnzRkhi8F//tDcM6JPejEylbEb6UHLu87z0RLDXHB36V
XQnqn0RdW8R/VCPMpT4rnmWLvvyMd3uJWRnd19EyZhHshHg9580hV17cRMJbk/z1JAGY655tdynH
94SNt1BXkfY2ih+U5Xn/KosA9VRmB+N3Frul8dWWb2ZaMTpaBFE8gE6uNG7l06Pd9PQxQsBaSkN/
8GJhi1dtn3FOcBOg77QY9leM7Izy2xO5HkVjhepqEUv7TnWTEe7eNOLoQnYwSoXdh58lm1yZx4GZ
VG4we71bIJuQxAXctZSOqlOgZlsw0w/VX7Pa6DPzG4atT5GSqXd0CWBo8fBmuBySwilKvMv7pjyX
4ZfGoYDrhqqfaroBhlreOKMJ27bI7VVTPq5ViVDTmb/iNFKoAQ07wtKHWXS00ZYEihMyUYoFu1He
MRK/OgrWSVhuwig65oxzDe3Dx/+2hOW0WBrcWxgBNkjpWB1XG/73TAlak62zCAzGKWTPEH1MINoq
/OjSV4fkxGs9ZxyYOLPfD7LGZmDR6Xu51286MeLQD+k7/5GpWzNZ9c1FX/EEJ4SeNAcj3mTlcUg2
g84D8tDLO432FrcZ52VRnlluYPthOOJ11P3YjTDC1OaPkN7g2lImWYTRYsXSjNUoRuukASxSr3sd
7zbCJaP/Jm3Bzpu7AfS7I1FWLWuUcB575Q1KDOlVmSPy/G7VWp9TbNoEOXs4mBJaIbKjmKF+d4NH
qJm3blNsfiWK6rLCYjtg5Er4x0njo07gsR2tX9XQb8RMUff79XYIsYGCvGSxQyxpFz6CADptIa6I
q/rUVNlOkeuS0EWF8SOzjS+0i6fCxJbClY8yLWHBIiFn6yQ35bsGCmKbAiZXzL2Y3Y0KPwvajAyd
mUaCIuVAp5B5KJbbDgXUoOHBVYOvHn/LZGlrXcZjiUpufmlTDPvlVhOwpVMzmiT+9l5s0ycx1Y4p
jtgBD+GdxKNlR2VL2ZbMa0xEmvmyEiLYfz0ibXokQbFnT0dtCbbUeaSfkk8nb5Sez4Zcn5L6LZsT
Oxep4O/ZVQgmrT6qdFFaJoa0rxtxN0K3tvSetu6ZMAKH1byo0sYOqh9RLLCqwD7MjxJcSzBry7HX
Nq0J27BGgYlUIkQmruazDwGhThpSFVIkKI+iHu2A/aiYv80ajkp07tqf1kDoSStAZixUL24d6ner
NO2Fqsl/uki2KcujUPkhacLG7UllV8favSJht2kU6CjyViVdEOZTuR1Qrc+TtrqzFmX9ZpRUydq6
hmrOiE2ah/TDsRblRUrhWM9fSTxKPR0T8+bsDxrGwhi+zbomW807W23BlK1GKP+pQRnT2oLmeHaR
WO0B3Rcyb6NjIyQsO4ycpNAdfI5klP0KJ1Jl3mYXWp9E9ry3DQNx2WjmDRTbtIRpDWfeY2WBwi0b
Vl78MaIMqesLtpWNhZOXhBKZyDRfST4gpbkji9LSxi8g+KepP2jg5VjELoyEMSmbXQ1bttm9oq5x
sn/w3EklGezO4MgIQQ20mHw64SLMW3ftz9AUmHUE0g8qK0Yy1axb0SXXih2n2AYEneEzZUvKjmsm
iHPpy9XJlG7FnhsszE0+poonfkciy0JGcUDw3nmoc6dGsOx5n5EPGBHPamwQ9q0QDIAZjMgZGJq2
FZF036DvzSK+WkaP6F5LdTo3XpoHJVzn1/UaVx+PCfropIed0usO83GAFgjGRadkNaAwM83jZ9Gg
rZYC10DSEs13muXGVrLo5HRXI8OULZXN0mdCXR/A1Uarm3KWUSwsYP+viJYCl4mLVdpQlQ9ZvO1S
N5oV8L6BCKdIrWTTi3q2AF/7DbLTnhdg85wHHdKXx9Q16rlRsRf70VcbceTD//CZw1zmj6KcvWlM
Rqu3qE54IfaCeFeaB9M9zkUDV5GZ1Qf1N6hBgdL1UqOLO0VGHhqbyERzhRWS6XU26tq/uuC0V5oK
mTQsFox7jLECWzAxtERfJu7g/FT1Mau8VSW8FKqXiIuBWG6QCVfW7EZ10MRdwR2inCrFWPzhsrJF
DbCgJhFbnp8ESGrLjFEAZAR0zQsK5qx5WvUImLFaqPW95W7tvnvjx5hOLZreHm14GuxN/1vkOkyS
V1q5kZbTM5KiFzTVLTFYIfhCvwRJJco2szlWFfLACePK3m6pcjta1CPBcgSOYHDPKq6aYeib8u94
ygr2v3IGDUkj7gC/PXaOrESLrAHAMMjQOpLURZXGyr11tJ6DnYYKBQL3crrrW14QVWUILsgcbnH7
RgMpYDJl3INEvVoO3WfdC3bJK6I/pv5TKcrROyGdPebqt0iQr6xC6uLttvppIZvCegCl480OIWeK
Js9Gj0Q2UwVeNLRJrV1W4Opgqs1RFAZ5898pjomoh8GT63SUzAzpTkTWazG20UUVozHWLTzHjdj3
VxBwW8tEZBolEhd/FDug1wJa+QjhOJEtlMwsrymAB11WbS7LBtPrAvzRgi+RY2X4wNAgS4UzNYU9
xTu1lb9MdQ6dEkBoVZl5H1Oal1XH8yxNMTtgTi4mnBGl5+SXCwNrfmipOGTSn7Q/Uv5+p3RV0vfU
fZjpJdOZgBEX3JL7jawhEdtX4+NwLMO2Wg2MabrcYoiixfPmbbxPqW5sx6oNl1Ws7TqfHWM2jndo
s/tUkg5eL8hLrUdTkb+seILf88n3zhTN5VjKKyVU7mEqf2eyMY+b+ep7QgVT398ijFoUUfcVzTQr
ozUWnUifFY3DB1yjhdQAB8PCqzdsy3LciCef4kQd/iw0akH911D5GBqbKtm0ZwbnVKkb+tIRDwad
RxwYDEF0VA8jXyGv86yFAhkBoVGI7YzBHGMgf13JgYA7rfzh6VRBbDeBXZvV3Y909ciMViUflfWi
tqkHACrWx5ig4Yn+PG0j6gPP3jMqz4NwxHau6UdZP03tIfSTX8EU33nlGjxq6vxMGiKmMWCfP54/
bCBbaBhDxE0xDxST6ScaOjctxxsFQtLiEwQ9TLPOtLSxJ9VGeWX2z1j4wDRBVN10tMLR6b1iXXcI
YpmWa19Dcs4uKaPE5JgNjAQHeWFUNfuaa0+GkQanvxLRw8hq+jDRSpDCJb6lUM5dv84QMCBU+QKR
pSj9agj/aTikqxKt+rviisdi+jDHPbzdpVgjBqnBo5W6BRwwbt7iDByWsdH3YysjWCgK6phhA40X
FEMSIyEWGQ8Qu/OKuCv7QfwYJknnEOsNW/fDrRx/xr7KV8sbGi5CupuuCjkyWtTocYyvtlBHNobD
e9ToW9nYhFX1Ww/hs6bsavN3VGabtsSlJPPY+f/89laMW6knifMY1D9MLDsVZklJyVMX+U6dIrdA
v+W0hu5jSLe28GjRJ4j1K/clamuyufpaj1atBv0oNsSPUfU3aaKjXZd2uScvJ7yqZvvyScEUCHz+
nXMUgJNdGmnbV/7kZor5GnqO3LLREI31qK9roGeFVqIPplluWlpq0+RyqokMChR40WPYlruYfBXy
J/xVC3KRV2YuSNKe7BQNAKHniJH8Cb29lyzriiGYZyvYC43yLGgfOip7r/GXOi4IOK00nwLWSWQY
G7l9ZRxV6ayRLmchTrdYdjSdnvKvSRiOJzx60a1tnJC4d9EhmmHha7FTquGXqeOrH0wBe2VA59gJ
r3QoN0rDLBLLbEt7m5wUhYnd1G4ArSOTaB7BAIsZ5FZr2h2JZCiy17oFMie9j4LwY0Y07dJc0kcp
acsUBK8MOBnGQ2bhUXnVxPjL74OVkHekTkSWm0jyqRPrGwpGO4dk5PveYlyJIVLsjll2CSnFJ+sO
hWZ57rqdQUuDMJXlgraUm+862ub/eik+tx2es3EsQ1sp16IKTLRO67+itevhCU3Z6xxNuWjejaj6
RaRgoIWREuqLnDej7ffJfGwtm/baVh9CcIE3ML7yYPieRgvchLA0/YPiv/Ta6cUjX/wlvTQzIaoD
lXRJGGHReMniH8E4hEGGmn5bVk7d7n19k5Rn0XJDfoLoBATqtRsz/JEixvbZdVD2Yu0E5l5l7nms
MMz1MquM/DcNjO9R/63oMwwKYSgOzJZazKqzuy35kSYc/j6VJ2skGJpr1Vf+egodcIJSuEtU82aN
8iNW/R+l46LiNrzV4C05f0KWMoFn2FLtf6lRo0JRC77EwJtDE9Ufj2FVEBxGAn8BQ4fxe2DLL59G
SM/QmfPdcop/igQWzLrKrx0+3tNIj2N6toolEPmFSUfLEDd+l/EF4T6Z7JrE1d2kt9ZIcY4L7VfG
s0A3y0JKa/lgNYMfpbdvOmonTOQ7TO2vidCaEb48+JDmIwilQ6KSPHPQp1Ufnw2YN+FbCzYcmkGy
M5XrOLzh+xwmYZ96jHv/QssmaTirdrBMMWOK+DFHdpE7KyZl8RoNDL9eZgJU7Dfozp73DGSwFYgc
tLfpifcpdtJu31ubKnDZcLPxhkC4DmXkzz0HTNkZCGQ9puKttAz96VTVwh5S3/SFUW5YyD0ztmDU
TqM8bFi0AZ4iVQOqKFIUc42HBVbOGwcrK/METVoAr2cLNrzQ6MNFNy6O7Jiu1EXMUfvM5NlcQ/t6
F534J5b9ld8654uqAzbpRnEZJHu1X8fKKm9QlZ4L+kz/afgnXf+q9HVR/BOEsxw9spCXlOxE5ZdN
gBK57AOHL/9ceLzwR19w2N0TxUmFEzWSHB70YR17u3hANsFrXLf9bE1Wk+gI/+40hJW+nJICphvh
qGw4oNaQkBcY/tlMZaeWGsDpC3vMnoEPbM7VNfYwDiGramOysENl3DsTGAT5UQV/te4IsQNJsMHa
MinMCmuoyLr0lQQYxMhgQyF0F6Vz1h7odaFKsI5EjFMo1rZ6yoHjJ+RDHfO5DQ/2dUtEFKmb51A6
NiJzro1QLEO0qP6V39lXj0H5UoR32y4qC6lRoxVLRqGj90D+YbE4t5iMTLAD45lgxJA4zE+R9zL7
m4bEL95UMal6B1G7hsY3q3c1O1nxi42cIF1qrFFAv+Tx2LChlf9InlywZIephSam7R2tIGRsJ2k7
NiNCtiNzlAmx0ivHcZxuYk54ABvl8MOjtosBDhXoxDdVzRWP97S9KOJLx/+WoUjvOQnVZBfLLp5j
RTyYAtxtV30K8rUz3cB/1uMXln92nSu9sGwFpZ3lTtWVj11m/MbGqw/xz4CWTVWALRIiOD5Efbis
K+PaC+dA/if7DFaUKH2Zql0yvzOs8ACsUFyAQL+bvrIhm4CLh68hXziX7JtoeqiQbco1Y31D3xsG
86ejEW56weUta1KnCIE39SMCEPqplEneAlihkmwZjyk5+tK5HCWEedRvUYmhRo8e4Qh1uCSUOdP6
jv13jgEUkZpjyPCNWVAsfSZtVHFuRG7FugkVd2TIuyDEL/eIFVXODF2HCdIHH1PELaDFR1V9DCNs
zWs3OUF1iM2Npb/5ehnWPozyzyrVfrVQYj7ADKtvQuSIyZEJXWailLv3+XuiB2BwVQZHj2+lD43B
KH+t8tec4n0cZtfC0J9qiWlBautLJHDxoxfKZNWgdpA3nfkmRXfDzJD1GjonAkPZnoOUUm4FuBTj
ErBlLK29KvLZbvzhMJa3or+rY3jzQ6IkJXRwGHJHtwu2hbInSg0o0LEId613iUTEDEgTv5N534GT
oWBsWY0gqeKJdMbEYl0sH1ZtnyDbDj6FsKMPBd2HRXOnlcV3T8Q8SYhhjnInw/mQ+S9N9pRlpUXf
gt4fwtIKloIWfpAwa7eSxQHWxO+8SNk69wclNcg/Vvxw1ctVDc6TLjubd9cJaum6YJjtKSXj8H+Q
VoSFoTJP9HnQD8wpRv06iNsuc8iVj/GWzv/oCjWmlP5DqRWb2xjPAMMj9vGIvzKBvLShF2+B2XKf
YTFe9GpxRF6lLqYcy0ROmWPUII0kiQ4u8iuJ+Ft0Pezu+VqbHFEN3XyR5ccWmkWwVD+N0GZL0PV3
gU0P0pECBbGlnudte7kk8hS3UVmB+7M1PKmmjXkDNpJfrOEXtNJ2nKCUrvgFtdbNE/qjXZ5vddof
lX6fGd0mxc0MDTreMBLS0Mz2ysGsNx0kxYepPJRwV/BbkWZSIoGweZEUfCzbNXEVdU8LxsM6LiR7
qYBgn6QQ3WzNlgcuDz7DjZ+Sm+uM4Yqxm9zsyfKOgstgYN7gTeM67fdj82YPhzokiMVDWnt3wjAY
1rBpFGPjK4l8lOYLsV8vPkRTPxk1w6KW8oQItGiLJhHZkn42us9YA/CLcIyVaJ6DP7MVdc816zU4
zZOLF4O6GRFSryUFcf3gaPJ2UZAfkxzxiQnfRnrkt4OoqTboC1Ehb6a4s7k93nAQMlYP0RmYNs5C
W0lui2lfwx+Ym4VMpc7NNQ5XYmcQ76gDJ3OQ3ab8K7VgNeiLQN713mnwXnKwEoN81vx2I7r4ZsON
qtccjzhxqTxLV+0uCaJ4xGwNollyiAh6XS+AVjgGsNi3nyGrrxfYT5inDg+DvcncNi605l+bL4le
d7RuvUVwl7t91E5gwyV27MTvhu7SPIXBCnNgGz4VNylgXCrbgmEUrRekVgs34Hnoniyex3jpy1/A
31YlCR3lJ74OebixAv9LPEb5RKt89Iznc+3Hn961f+uqm179yfIHJuJx/pTJKIIbtR+j37w+BZnL
1oRzdn6XzAIs0EncTmYFWubHEz7VMwfiPav6z6GxNXBa8nSOW/az6wEnfaC8BLTRzabwzmV/D/4F
wMzoi9tT/J+jM+uKFFmj6C9iLQgggNecRzVNNVNfWGmpjME8//re9EP3Xd23y7JSiPiGc/Zp9+n4
nqPZSRtEwhfD1rbSHf+c9SBgrG4MBhb8DtnGJksmnvaJ/PPmQconCSYiTVd9G28AoloGMCcg+MFO
ePeqOsvk6OHyFj9cdUkHotD3hmvEElExJzGIC10Y8a8jnwwAGYyiNMAg7D+K97T909U38n0UHwvL
+6VyIDaXkVWxIe6vQLa5VP+c7rPw7r7xF1Rn7jvNVnC2uVA0xQZr4Kbvu+SUCeIHvSa7xhWiQ6v4
JCAIJ0TP3Y88euR90QJrR8YeI1gwB42PhjzmkTCMNwxrs3QfASTIgc1vW8G0e0/zdTBeZ2xZzbAU
jsuHlq9Fj5h6zWCgCzmG2lfkp9WAOGJckRPMOnXBCP6tl7jzvyX2JwzI1lvbv0zcgdVxExb70mGe
+KRhWMrD1wq1xbSbtLX4LDp2iCj6faZTMc5pE+9zym9YNqsaRomFej16KMTgVf9YdqJgpTmtUAw7
ORtjqh+nPzFMj82f1iNJ5GRaiACsa1ptShmeWmCyxhCFG5zI74Qn7pnIfcj0oZAUmGdGO+ZCkJ3p
2K+Zu11V/blv7iVs4g6ghqutzJYUdsdBwsi2Cx0YU5yVTaSULZdGwoFHcw8JK2Mw7zV/TmzsNaZU
GUyAZkqRuR6TuF9rTIlr709R0RG/pHeAndE0zZorjCtmDE0jjOgDaslCavLMXVC+OTZw6GjyNkxx
fTtfLRM2nm4wTFuuKc4mr0T2S5vkOtlWT+zqVR+bYqeUrhZVS50vtlFu1R+jl/5jOrWu2m81uL+z
H4jwsYlWEAhY3FxYt+ADILUkiJFkPGhvE0lo2LduGUsEg4b5IAo4W/uU4hJGmK8DItRzRIHmhpRI
hhB0uG3hnunsVr2xQh1liGG2yC5pAnKdG81DySOdDpxeiiFDkZpFiv2hzbAPYVA9lFa4xgHQioxb
KoMoY8N5NGN30+C7XkgTqN4YjveISDUmAYyfyyZI55msKkGGilqDDugEXw3bEj5EMHpt4S21+IAZ
o2T+5rjGUsCMb7GNMADDUilIsp7a963ncmlV+T11mFW2TId01+LM1Zk4QDT+lnQKhdd9Zcg1Khrz
E/UJ7jRDOxsJHu4wYSnq9ONGWQ7Rr/UTrrfWGUugKRIhLUZ4xkIstLFb1zGxYw2aTyefJ7oYm+EF
oxxT0IBq6FSu5FKv7KMrwz8thendNg1LybDa5rb3UVqNRjnZfTYjPYHbQIgpFqNZt8vSY204pdoD
I+i7n6Oe1TsT4zYYPRbiYSewawAfcuC0lgaPgx5+aIV+T5ElEplFruV19L/saD5ANLWIbBEvNZom
yA+6bFcZFDECfYmqLKhPwhMyb7nCWaSliKs1cqOJ38MAqXlbVXQ0geCMTHYEZdPwe7firYrzbutZ
s/WyQtcRlvlwTIBv+P5IoklOgGxH3FRE07woneLKyJv8+cFZNiO7n1KR7gbr1+P2nHXnosdhVI/v
WlZcjNQydqnx/zigoWwoYv3Cw2zrDmCPYEJC6rqHwEN2RYrJb9/EJbOucoCxTnOXMh41yR8nkTR9
r9w7y13KdFHccqMwNsnEUrSB6JUk2S+PaoYNJMnP9vw3orTYukL/Z63IgcPQKY8vAhpZbH+mHXhE
j/52quvVk5bonLajlVKay2s5mBeze23E2Sk9ZBDuQQTERcwDPDcbaea4cVqbWkhRe7cDtiBmR8Wr
xToiS1qINSR6EUlBQSr5I7HKnGNqF34VwzpGVL8I8WRvcLcu7bBq4az57rsvhNgO48RdMf9jSlQh
TFFjRorHp5JMg61mHHSj+gazPmG1yc9W+YVesp3wDXyXUixGIHf6C7QbnDT+S/M3EHwSQK618rPP
t1Bav7Zzbx5p95CmWLihtk7QGnb1H1+iqP6BiUSUbY/IbZBWlzjIS5wcbGGZ0xLKZtOUNui0hCuP
ZSXWMjl13bfJ9tOOKaty9uNvymMlQS3TlQwucGQcIx9OK5cUU0h8JTnQILYH67Em+7oDRCtWU8ds
P7N2NE8AuZsVXrn5EBoW0TjyrnyHRNEl+otbvPGbKRYqHPPetK9DBjHcsXj1MALJlUUHWssdQ6YS
ybpuvbZUU30KEaxtMNKyW8qfbHNfGke4pT0NvFYhncO/WiDQ/UsbEFmXrHfgPCfcri7N1EvSs4jT
9kL7G+CNWuEPJF9+Z3bsOSNO1nECbYtpQ/pyU/aN1wxtmigQVBjI5DfMu8S6Gb+aln1Cpmpvq01I
cjSdvZjj5MeMAJfY5B/GWTWjBXPZVsFOET8mS5B/fKTsPUOcVY5xQDBAWdYW5G7xFYD5oqnEy2EF
/ECmvc0DNjsrkuSrrYKly7Oe8kPJkdGlYI9KLMOR/U9LV5T7cfUPAeP8sUXit3RwfzLWWHsBOCzI
0ba9QZYY5Kx0dX5++K+KYtNjdrPjXWdhwTNYaOdvIftii7oxMhvM0pwyOsYLeRymM06h2Dhb5ska
bjVPHCHt6JnfwT8uQu9KFYUuxzbenAzBzKYTu7Lbm+l6mvahfUStQN5tzBVzIrBWa//smg8JGhnp
x/lHmWOL3GXFEeVl3l37cm8m194BffhSWq99f0TJhYQRT2EdvmB4bswvg4pM46+a6YrmENryk5Is
jtQ1deCKt0wN5EUZVxc3B95Yk9Fgj91/UiWal4fno37/NqrTWJyF+yyzN19H5rk1ENfrFxV/48Ao
hmdO1UieHLHrp2A5Yvxq6+eWLyh3oFFHccolokK4vt42j2Yp9wKsifGlD9dZnqi/IVh2609/gowA
AQcxL713HlxLXA5pevWLMy9j+W8xZu8qelLeHwWTo18i+brusj8/eDjqL/Mh7VKXXsLeWprdz5Cc
4/A5tu5dAxN2dieVnJAYeIU2r0eBKA5cLm99N3tY/gm594enwHot2b+DIFjAfUf/1Qo+YawmPbYF
WKXmc6JtTV7U0nuM45Opv3F3rztMGBWZUsr7VdqWlYhn3dG4GticQzq5Uyy2iX8W1Vdv3/zoxRQP
HvKw/+DfOP5xdobPHF3Jf7dzyx1TrMk44DuHYwsHGvecMJ8E3rzfOJfPPB/S9REUdc5xyH5nHjlC
f+RiTf2qMBi173XxxhxadRfOSSt8CoqL1H9p0Ij9qRA+ooY02Wo9PPmVFw9VBHSLuKPOwn5RgJBb
5BHJyKrIuQg2CZ9A6hEpu6yLMdfxPdrOGzzyG65Cduukwc8fa3OogjtLmH2UPZtoVNVJZY+xv3g9
bwk2fEex5kIfbRB7ysw48bZRxYV7jCpGU6fJKWjEn1mi4Qufj8csBRBRO4uQZjYwMXjlt9B9G+SB
1BKWEosYxiQ0gQB7cmDdSHrUi5OJoaRdmWozBldh94s4R++zd8S+QELLtLhluRQ92yPA+4Pq93a/
cfLnqabrPzTmutZu0ZOL7C+EcfKMWtLO9yo/WfFRiie2VN6aVO8IlHh92IDROjToeYND7nD9b8uK
sdq2it+K4oZnJnKPZbCvoUc0UGT3U3URvKomp/t2cPcgjBoSxPujn728OUBdU9SYyLmCsx6/m8E5
rI6NgyD5DNOicS86+80wOEvzX6ltNOeA96mIdgwZ19YCs2HPUHLA2rGzJx7ew+hsJ4jhKDbG7axZ
8Rj0rIuS/cazQeIqZ36HkjU/bZQHS2Uu94+xfwF1pchDledMXUJoH+pJ9zCerHoCH5Mne90gq/v3
EkYQKZ1jTA813Gig/peEW94z8l2Oumg8BmRdVXuV3akZj1Dm7p3xCcY+vQ0I9PND3r9V7EyjIwZH
YYKCXIf2nSIYE1TSblvjxKOV+Fw/T3zPgw186Ml3T4Dxum4FHmiPb0xmr073B3GeNiHhZ4HeCORl
tDblWR0y52y6b326xvAj/B2qO7Zkdr5T8haM+55BEKha8yTdVT/scdNoYq13O+SypHshomyjLeM5
HkxmS+aWM0jFbM22cYytbIMGBdAEBDqUTH52wusqzCsutt6i6ttFa4R1YinHcm8gbms7B+6PwCfE
GY4PxdnjwdfJpqyOjJINE4NF/5IcQgA25sTtcJnBKG1wmOMEW0+8pCTSjgPbNbDLVJCMwE0GLfjz
s2cr9A8DwRNBC3RLTuVnESiUJKm694MHoxQUkgY5B74GRoaJpXgKQiX6GWBh2Qh/qwO+yZSFXJdO
6yh9W2Hre66j9y44N2RhVMxmoHgGbrFz5tgiWC3ZKq/S9bzlCGv94WcO8n/kS5GiddSqOUWw4SeU
WN5XJbrfIZhAHScaI01VdYehdt8kLbISqD7yAF5Gya8avO8WzyZSZCoO29hGb8wVDe5LrBLdpbOI
B3gpiAyeWmMRa5ncDMKeT4AI6Fq/he4XrOhF9/QhWvOnMwq0mudNyTaveaYNPA/+Z+qiKI0fXo9d
aOhHcFpJOE9/wp1AXus55LH1RXNFvt9VJ7P9IM/UDw5dcYj6ta2b2SJn3a/cqtoVE2VWdtHCUR6N
bIf+EPMBviS377xN7HqMKWIeNnxk+6rcoQqxup3hbQxU0nLZv4/WE/rvPreHbehB6sUGXE6usXfI
DDCt7ZR300XoKn+1apEcbAEJ0P/Jtf4DLiOH6Vm06RZTmW3052Li1zS4bLoEgrL7TUrrFikgag5D
u3rY5VZI3jyf4jMA8Z9uGxorUqYGwJA6cCJv39u/HiScAEmtxdxzxBjLSrXJnxJxwj9ejLvOeAQV
Y2GArB85Rl/TaF57zKvSHxdNZZ79atukR1HsGdoRt4yKFFo+CjCegiL/AQvHwMScSbkNxqG3MX2V
MoTUpfYo1eF/1lyqvHssqP3x5k04igd+dFu3OwYY3lKiXM1nGwcmXp5c2+harJYtlOhlhK9Sdz+S
4ECeIo84M0IWV2X/6SH6ZjniwQ30fONFszT5NRnfdRMhWbpLNVxQOfQlG0F4y8FH1lyShsCDFwuO
oYll9GgSMwQ9MT20jE0t1CwaY10bste499S2RfQ+7wmTTQcmw/MozWZghQ0f3edow7lfYobo8c3G
2LHVeEOR20fvSNCwaGbZPrW3dvhpsrfp3XWWhIipX6Ix2KaIqFJGLWCuMjZDnDka/eF0EwHWw12p
7yxuc+hOJI4gE3fZ5+ApbhY2/oCofcQO3zywcrLy8ii5DUK9akP7mtJ2lr2gnUXfVawFDTaIQqJ1
HgmqQRp7hnUO3FqsrWc+zCg7UdZs4tllqc4VA4hu+GuHc6JI9aC6eAnbdV1/OG3BKQYndR8Kdl17
Z+K51dSrBy8m93BI4g3v3E/2ZCxQs/E1ruEB7YfmpdR+KlZIhdwX4bHrmONsx+AuHWanQAKFS6+T
B8zuWh+HrIX8IW/avYQ9hnXLrI8GJ7dKTKbK3138OYy/WfAO/pWkRhJKacEMAmx/CqRy44Tya9h0
qBU1YNiSq2Euv9g1VUcbm2/HlvoQ4kEsmIwubPdSlOsMkkkfHlT17vf7ihkpGN9CRuCnxzo7lgBa
RZJsqhsKJXMtqzVzV5YLtfSP3lRcPOMAZbiv2BF9cjH4wUeY7foRHbxKN76BHgTTf/M852zwKsUd
C10WEnJVpls3v3pM0ZFsKmMf1hcDYU2WfgnLghWJ5BFNe3Cu6vZUaj3fW+jATjS/GjQGLfGn2SV2
X+z4N7WOvsfMdleQcYb6kyVqr1jDuYrz0ugQGvhOf6wTEp6cOkCn15xSNTs/PSzR2L+NK2SfBXvx
VZ+9akGGzx9ZoNOg+8U/a6tjr11Gug/ICbrfMKo6KOCeuv3DkpG+VV8P/RnQPkHy3vCZcT7ljMvI
tKONJD+QNQgjR1+tAmqa0YY+TyMoA7c5DKxobFvetTSDZCN2VURLaeeKJ5PtsWKc7Q/jF46z5bS0
4i+n+pZyx42q/B0lTWxCiDnrgI/0VzHLBC5ByYl+Rfvq+OhhtgxJ0PzA/DpG5hadkuWt5cPRIagj
AL5l7jl34B7dM7QuNjvLbjVVh4T0GoWY7+xOX82ULdviBwJtgB3GRxKIqdNott4oueOYnB3a+puN
YF/8oknKEg8dWPrceFhhkfGzWYvFsq6cmxgAUw2ltsy94DhIj8n4uKRmsoN7Vv6gqkDir1WnNL64
FP2Gf8SRgQadphySHEFaa3c6lvpVAwuLCG8RSLmozM/IX8DuWjboI1O+tUY7tcE/vkYCumH00ICp
h+bfiZoBnriIIuLxbjVZq8akrzKwMmP0ZeMP27kJWslsGcXFauwxW5Gg46eoHAvYRTFN7rtLeOKM
Q2rGb50jvnZsDpRmmfDnwy0qI+aYQGYYC+npR4liqI/uLR+8EzwxVVpiOmO5D6Y5W/cN9CoTC0JS
Q7siY4zpdBT8zLwfkwJIsILK3Sc6PNHhMKMDcYkkSeQNTmjRSSQ7L3n7LyUKM/X5WBQOMCtiUo2B
n4HlIg5ta1+m2nagqA/wxGotqxMKHFp4CN0FL3U7vRlwfTZqhlVW6OKhTWj2a1x0S/PuOOWhNtNt
EPy5DRImU/NmYti01LnLPHoOnWYH6TWNZoI9pfAgLwTWpg3kaZLRckRvZszGczjrEaWhza6V4Dqy
uTxGgne3/R41e6P4fhVq7oqNVc6RPjBmqrAUqLqiYqvpkG1ecLkChL7spicxIXiMeC5JAtSxlwED
qI2cD9VGehoEx56ISqI9me5mK8F7Z4Kfd6/IWbfALFdkDq9gMETjDKWEqpDZwL0c+4zdMkEVyEu3
3wRBRnak8ZOmboDSPED+CgjQJElmIOAKsbO+KiyAnR8ZY7fg/9VB9GlX+K/c7CKDkc4NNHAjNOb0
FHWB+UQinz6uBcRRVshqZ7gh7y5s2NiS+9ghHmnMPvNqXyUkYkLLMU1nlwF4bTp9nRcIIwqYG/UY
/ot1nuOAm2to858s7o+dbNhqNk9JxfNNAzaVI5Gg7ikyknd9zMH+WX9A9V4FJNZKXDKTiQORCZuF
eBYziS3O2g2QQB7MpT99OJ2B0VV/wnW2qE/VunIL6J0d56i6ES0LdhDeIjLVUwfDuwGIDMk5Bfw/
8VdYwTJRAObHXyv61dt6Hapna63PfB/R8ZPUecgnTB9EYvUdP61DqR+H5j3i7XarfjXWzz3DvfoY
M1NJ0u+q/0UBpQ28DuaGFayf7uUhZy6XFL+EZi9HboN2IGqTzU7DXyF+MQ1rSuPw9AxIMqoPFK45
mNWx8e4CETmtdRtRB47+gb3mJFkmUIiJeHwKc6B7GdbDBAsohaCjrXWiKZiH9cZAb33sKSZ09DHj
Hr5IEOEYD99sJFSQKaf4rUow9c9DEvRy+rznpZ3I7/V0aaeHjsyiSh+2+zN6FjXYPN5609p7C0PW
1EiRjzJqhuBvJCcTtI57mbB7KxwOgUv6CUwEH5RNx+pf8AssfkxJdE/QtWpJuAN1+hQ3IIqJKLI1
LIp8TlffMT5thzgg81kWOiLGgdEXqNVH2BG2Vo5fbjwjrpABI+mI8ewP8TOIq4UZM1o4j3qN/cZd
478/OLAHdOqwklGHE2fzO7iehf9jeQ5zY20y1U3yeFX2Nj4dB2IJRISBoDxkCi7Q4O69KIh1rdRO
p7IiP7BLDrAnGmLEO3now5+2/arkOi9fhxAb8wLnctNCejDNVRVWT3n6E6bPJWLnsX0eQ85ox1mU
+HEU/irLbY/wgkmSMFjnRCcDf5yM/oW+uxrSewfqLoLn3u10GE069RHHWGB3S1n67IydeUrMAX1V
Xw0SrtZP8O5g9a5YQfmHkKsjMVFxsv1yGF8q63UkbBG579KevKVpPmJ0ExWHrR+CmJKLsvpRVN8W
CuSY792bE8cybqMCvX5uj7tzbl2G+NPX4KPN+1PiZpIACDuZgwbhJUrcqOwBapHD9GJIwi6CfxWm
ma5+yccXHWtoT3MQdANCtveGhfcYkJImkg8TVWynF6vcIR1IUHkRjhA0u9Cz7yFmB2tsYQu417Bo
Xoh1PhF2ujXoayYmi7hOKJEPdZyuZvOsws6UoRXLiIUsYXs4IbhuXKgmmTLzNibeWPj5a6SK46a3
Dexjb0XLMrZlX/n1zzR0slt9POvTKgVHQThdhy3Dd/8qES0dbKiGwg6CjqD+JeVVPJnCRnFjr4ix
7MlDNGEbDd1PVJK457hLW//XJeRwiHwfBsN2zK3Vc5Pf87p5o7jXEuScXLE97Q9AxxL0iND2Fnae
aITlDyQKv7cNGtSpxTLAb4MMthHjbFqDnXJj0quZ+DacPXPyJPtMaJi7Bq8yfKRCHpm8e0G3KoD+
MGUjl0zvbt7o7BymaJTHTrQMENPZ1bY0Cj7vhIE2DwioTZG86JwwPZU+xB5uN7t5xIozxfY3nMBp
2CwNHCCkO8XD+xDc01mj+9VInWkDSq+5a2FPUmg9H+qE3feQ81QAvlLeR+/hlvn2w588wLH/oQjS
tKGRznbu+LcKCbGEx1FnI1Hf1Upxr9cdRrlkvEDzX5r4U+egD3xw7Et+B8QgRAUQAvTJIr1t7VUJ
CQgGD3nw2563FDCQQQGSJtOm9xTFMwNOXlR5Q8ARTzzbB6ik0DxleMxxnnrkYOnMQZEk5L//T3H4
smkJXo6f/0gcXH/tjV8tIjXnX5ryH3rADIiOxABCjAKzKnCwTBBq8r0S/reb3y/b2s0zVf4/8uae
vAzbsf81r7K18dkL6AriFiqhiYb7l4uoNK5DdZr0g8reU8iV0IZgFKG34A+chtPaJpVW0Px645du
y8M0AmOmyCEcumDhZOM/M/nRa7Lb2exxcm/WJlNrsW2ytEc8M1HOidDYdt/C8qjS98D957IuqcsY
mO9XMb9L7JCdoN+65R2iaD8Q3GOzeLnojONFxh2DRm5wxMwwM7pVRrXRlxq24ueSxW3ALVMwSjI7
f9XCAPf7kTElJPHyyU3e2cLDGEXvycpJ7UPSXfK3Cb82VkW80DtSVAOKLtN87pCsoSQQVEElCiBe
07C+OQWKFIfNCPkyqMMYoDfozGa6su2ypIHEnjCmL9kSGL/hXPsimtd9RkshaALqXRD3g0u8TkEZ
mdy8+MZCKe0VazLyxBgTuzdzPOP/qWpsXY9WMrWo/s1IONpEE+e/s8yqR/mcyEda2+vaxwtY/3Th
vQ26rdaSrTBl6wDVnCs+EKBqlUkh+ceAJSrvJhkoiHqUgVJQ2zY1dBWFO9l6GbUL8JWAIkYFpIfS
d8iFoX97AAhFQHw2YUhgEfGRI4JAeOIWpIjRNBWc2BY2D9158eRvH14iJm+CHEgVbFrz4AYXg0zo
afDQ0PJJmRTG5ZH9CPy6ipZL7Xx7ww1e6wfdPJKSvHGx0LvTI25vYVHyY2ZDRJJigOf92qGBoKCS
xTsTh9b5KOSlpeNWfLqMrqPwEWkHwTRI43OdN5OJB6OVMdK29L8L7WosK3UrCJvoPBwRs3ezIkJA
dRtqfBAFABj1cukyndPmVQajnxjXkQODjHDQlAI5KD5HgT4x3ut3l7PQ7yiySAV1NuRXvQE6H+do
Ke+NeUkmceN3/SpFpJfnrJzgKgAOTQrkqOGvEyEELMHcQXEJkFlVeOTohV3MNkm+cQDDdOqI9hBx
QqHbjxQDcoNqMWgIfJyjNA9CwwxIg9G0X67D9tRbZag3teSo1S37VncZmoTU3EiOHGz0MBN9IwWi
eeyIeRHI71m3V5OztDZ1wN4HFiAqNoQW0ADear57m804zFDQdMWfqO5GSTXD9JWcghVe/kXL42AA
SYy2rQl61AO9yb+IIUVwzc/cX0pYbdwJc5WQpdRd1Sy9ET8pG3hL/LoWqB6N979ImgadI/8VQXjT
sGvGM4KP5aD5bF55VPxnP3qkzrgV41X95OQ5RP4DF1uJXGd+uROFVjX7nDhgHHtcqfJi6cxXmD+5
0fhUIa8dcZb08+0+XAksp+kpF0zsWcLH5YfGPgMICsLTsTlo+NMr7Ckjxe7choU+nngy39Y1e6CK
vjhx9/30lKI9Nf98PqGCsaVWfDSA2udtrzR/OEKD1lmlJiWzCzHg/4CEeNs29psh41/Eq24LKSIR
zzJojcPo/qPEvDlp5SFdv+S9YGv11frvNc/vwJFVUuJExdBRotu7acQAgieN3DQ4HnHYXYOif821
lLFAwWOOlwe/M+uXfLia9UnilEyWWCEWKfQghpps3KHB6EJfTxoxh0p+BDQ7tkG/BS5P6NTXTr0V
1os1EOaZ5ztRuM/kGkxIM7qjhcSfbbSdMTjSFLejSwObgxPthPwwe57RClttijrPi/zvTKd4cnym
UUNa3XsILfHBssiB8el9QdIBKmRPMvtVk5vPh6EY1JfUWkVRbbswQxbbZUdd5hBzyuZzQGst7CDa
Wg5YWmmG3Totuq8WbTOgG8u9ZCyFR3p7rotHXp+HiSsB55bOTbJ2In8dZ6xjQbJ57Fr/dNRSRo9Q
x//KFWdJ1myyWuKjDRGzbkKBoVEGlyIMWHmONkAE8hPQA8+MhXnKmH67PnZB3BJu8JnFEy8xFVte
MsRARMsokQGimT1ywOHIvrShW7izranoZ5Qxtf960BFoOmH6no/eE3FDGuQOPG4h+rzJhmnU9Nqi
zxnUT/FPa+BEsxQV74yhcdXG0n+N8SxJoUL9HA0hFOkZeJzMWhc9i1ZCtMATMvu9bSbUZRXbS4H1
uLr0PtOpQc1yaSjcyFQS908GJMTGPNfdsx7WJJYM27hAKu1XFhtWEgIazd0V4b9w2DpweHM93BY+
IU3QbHrt063VnxMSbVo8j9a7oROwWpMFUfb/gDcw3wY644JEMSZ7rRNzwKsCriNgUt1BKwsbnbsy
SjlMiOkxGuuKiEL3p/d4PnaEPLHFYddI8h/DxMxJX1m/GKLF3dnKTQ/bgTrL2CgDpnfPmHEh+uCk
ZqeSnD7ErW+uDtETvnhBJV0V36nF8JZRwDgg8RUZK0I5oXY0PVqFtk8OWdOurcnamsKAMRCSDKIk
Ga058pXWAUxeaCwy0fn74Tf5HDvJq4gICwCQ0dvHsOXqNFN3kwzJ3XVBqo3jMUtojNkXHUWNv7Qm
EMHaxH56sr7HOGD6au7iETY3hIjWJ6Rb8cmJdlg4Ef6mTB1KmiiJiRSGPjsUa5lRTA0psaPC+TeQ
TMW3RT9RGMjiqnm7Jn12kypsv4gSFTmJ21XQb+q6esEPeuiwGGJbJGwQ5ywoYMDtCBPbjdSx65Ze
z2aJU3mcGZFdc83Jr+fQT8wrgTnvovfutIMV8H2T2y7xq7UkyYYFEAGGenrt4oRB2HfQai9Zndws
c3rNA/TsrdhE7OSde9AET0XvhWfLNmhF1k3BYSfKtj+PIKRAKlDvmiQVjiFqZzLsTMwq471ijuG3
Zz9/92lRsmDVxy9o+DIGv573qX4Nfgl/rGOqgOt3yWsd0z4YzSLTjJ02fiOuyMDb9+YjG7EB2Roc
j8L/hLuAg7T5xx6M4qfnD41R/VgXIZlHNd7UqsKX1Ora2Ro1ixhmsXiq35ziyGFnnVCzEVWSQm+1
spXUWY7++NUOtLzEEigWBZBkNBYD/ZJqY1A3zcdBoSDM5bYMTk7wB/YATN9bAsuAbMfopxoPfZNu
ytQGdqOYO3O0kIbxPGBI0IeXMVqVaiMlu8q1ATHN8Z8iny+nv4DBCNVKIk83+EJ9x2jBs3/bOCN3
QrU4dO0LNoq5zkj3RRdw2n+kU7IDI8gze7IokrV+b5VoxBEMFavSXMf+yavfKYYz58nsQMo5N4eo
vQk5BV4SMdd9qISJ/Y2bD0MyffweBzJwwFXEvEU5tuS22k/tawGGgMrWjb8mbj+DOwjQX/ZU9s5z
l0NJqbKGMqnoIS44qIGkoqzqKGZx+P3BeDS2+viE7FE5++bg0FlX0aaFcE9+hLfX5mSDyF71UjGV
xQWRpblitMaMNpXxNvnUyL4kPBgAO2R3LdvjzaWEpBPiF7QHEyt+jWVWKuPsO6zKc0mk88hwSM93
EmNNJBEmpxX6LZY7JRsduanbiurS2+FdSl9uydDuBou8L9+my8vwEUe7hFlrq+KdL51XhnEB/VLG
NkARsOibx9AvXgOFkKL+RmclrFNbhOWyoyYGgbOLud+TkNfINNyD1mUkw9dfVQ/8mb1Phy/PnAcG
92So2DiSJ5/QfMeDclfUWD2HYiqp6qIOyVJVT9dgSg9mdmvD6EEgzqEB+tAsEYtxv0U10Kd8dtWa
J/5gpykqD20abDPccxqSvl4bv5KyuEIvzdICEyTuBlcEZykhCSIzGFNk0JHf/4QZMspMAj0yAJcm
j0ilJ5TYe50TPDYPKA+T0Vs5wkXETYHNLIWZqYMm1XO6gYYUNY6nLtFEQFbnoFDzS/KOIFfNp2ew
gkiSoFiI171DO9J8JpOEeqezr+r/TViLTo5PCUlKVrSqO2ZN4LMhMJFf7gwB+ceoROKCT6SDP6c5
ihVhWQ2rKmCKKT1inUXJLDE1POx3GS5Fw24IdsFlUdjcQ3eVRTc/1Z4rJBstOWaBF9WcWEOy6sLg
FOfXkfwr7Bf4pDJ1LbSBsIzmPAQjIYry7I8hETbyoM86h+YniugpGwN3ZUzkas5wyfX/WiCJLA5A
dgiFDQLArtXvHHg4HdFWea7vzOxKuDsTl3cEly8Ga1QIC0QGCrLCqJ2KdYgoV2/sU6Lie1TbJ8nD
aluXoMk3EmXGCPyMB9Njl02cwxA7O900CGJCdms/dMf46RCNInAwKfELHZeFcW7d6XnIpqUNxh3n
owPMXRoIDqqSyQh8lpgcmyoah+sgqfhj7aXDD0/mHhA98Tcl15KslHgVnc1X+JxaQVaTVb1oXxmZ
VTjQmJA4Cd5BzzsbeSr2tc/US7hfYyWeMEajFtPtb8l+o0Sxzg6dj7Db+R7CpPHff0Sd11LrXLaF
n0hVCkvp1pKcsY0BE25U3oCVc9bTn0/0Oaer/qZhA0ZWWGvOMUegRR4IgoixL7I/FzYpxKIAmTZQ
d3oOvDRtEPkUODzT5/CwYeAZPCUJSsCjVW9VkLR0bcAngdnISOs4fcQYGKF6M+lef4LeAxyvaeWQ
NOGPk+0sJnaxCwtpHm4qvljSQUj0Pt/krMLOk0TqWvrVMM1+Hc3Zb2HghP/Ekx8+4ncyEQCmQcsg
FAQgY7V/zqJvA2uZ6ZqNe6XYM/vBA0wRT4NP94Q+RAV38qePv5CuNzzYa2u9/DNJ3+x4KuFrTXFc
mXl2Nv3yAO363zxbD382U6dg1fR0T7Mwam5GHBeskdAI2GwEaPTfZid3+1Gf3+2WmyAYpoc+nctH
Vb5GBBpT5kFccnymqzWCEJ7reEboebAk2mM3JItl+gdbhN4rsK9pp3sKBgB4eM4TyXfOLA4TbUhI
VrG6w0MLow+EcVuFXATpA1suOT8CVVrRjWQTGxZiZ+H9035mnf0asm/TFhCvy17Z1XmIx2G59bul
D5Nwbx1HPPrm6MmaPsxUMi/YQuKtBD5jIJ4QvqU62iCRd1ZzV7e5WmFiFb0Q0ZCfx5Y/BH8Dx951
U8hvmjKPjhgZxKaLHEoHxwqj18qHJO6ac3QmtB6nbXa8ge683BnLyD++lRHuMyIgCsS36+c6Trq9
iKko9KHcmTGQdWdy//d3ZnkHbTpDi9/kU/c9qngOtWl2MqG+kOGwUCZ5AiDeoU3F1QTujn4xxyNh
LpBluAOGfltzTyv6Ziz33HH8N4NVi12WIUO4kuQpROOCILYQ4u2VEO9xWD1ng36lH3KD/RyhHBm4
INbzInAMsARAYxStUbUM+knJUAi7ssUQ2pWHbRjTj4y/gyFhkK14E7nV1d1W/mUhxcXwJML9LLas
A42EIBsZ51oVJzNFNrUMQuMT6lEtjC5yxuI9FPEJjrJChzuo8VbLPABbKKQy6acsyEg6CM3InLIF
pwgdXKnZ2esDGcOq/5OCzUEnzUDRRuaZ4kkv39vxCD7dBQLDIdgTKwMBVzpgQrLr1Tvp0Bm1/SD9
RMOzxoK0KzokHliXVdUXpt4KNZ6u3nv1beoRnrITkvs4/0PsAx76wWuYyVOD13jxtpBqOwvGiY7p
ppOhH9cd7nL0MBMj3+iMfQx/hZDuiJ5Y2hUSDPmnxW9lvpL6AN4lf2LkWflbyrHC35KGk75DuxMs
o5jcfi/ZCL0zymhusgEyg4/ITxTto7dfxgCF+tTqzISegtCb/YuEUR/s4gzRd1fgxWHN29UEz9+k
AIbcDlwaP2vV6JXyW1AitLFRl8kZ/ZtaypOTFc/CX4cmwlbejdcaCOBolXMLdy3Hzjx8cROJTrje
6XDaAbNr6iN5HWA3KigtBwdLIdeng1LeEDPRgjFDXkDihKWLl4zby9CUL6ql/NjlT5TNjNxgEyBI
qsFwXyUUs/ZmTN6p4rCawamKqSfzSPLLAB5Id1Vw7NkhDWa7/GdT/nZZFsBWsW9sY7pD+O+3VCvb
3GDGHBRsXup40UYLgJbAxU4VJPx09AwMF4OA6PBbjTJH0XtE41Qe8KPk6tTh7q9P+kor7RVosqsv
rg5DccjU6kXJ++ssNS8K0jo/pH+olbU+H3CzvEhm/pUhNQxrmb2jXJs5CwJdszKiGOR/hJFhDZc/
5+rYbvMJtn2tlt+6GJDp4AuZ9+tqxAgAJ08daUgvvyTZO2KfVSJzzlUc7sJRxz7lFovxkcpggHK0
BIZBosDYjx62BjkOnydFwu5qqzcv6XAiTNkqNlqzIymNs7zvkvcuwYzPN/sXAREofSpFl3iy+jGn
MF+Cvl0H5kyC15tK3RUmSPG1+T3K9YvGgfTIhNrJH+A31PBcqqFz2lZ57XUMQEvhMoh6yYldzk1I
bwVzYeLyUCgxeUE/Z6EB0uvtQCnS88Lg/qlFD0gxk6UvDZNHGQGQg+OvgWgvowPGnQLjJVW5z7jV
T5YBDH3J8X1Q08xtFweBnK1aZXm75UAWCRGEBSIcCYVw3X8M+Msk9CzLeG25PUb5R1dN4pGAcpxO
7gXwpI2kyVAgAreeLMz31FDpBzomv6oq7YtaxcqkfyIBKmODxeupSbgPfts6/Bx06PyJ+BLU1sFB
E0cCtomwDHH2hgmpNq/pmD8tY+JcPxLgW9D+GgMeidq+VJFX5LYXcBHQQ8tuwy8p5LfFeGg000Hv
3mtY5/BKkv6qdZtQEOVSdIifozcVeNkAyqq13wnhRAvRuXgGAm0EcTi4DKlTgQWftpao0jRsVHRy
9Rbfdvmo+sZWHvyfKBi2U9H9ZJr0i53NPfOx8ryEDaPjCpfARt5KMQRjobgNBJzMPEwP4Ggr2bsB
E4fiOZE+Yta58dpSrqUkeNAD4JKOWad29Zm52XaZOrZEJx0TP6sL4fiRshU2MU0+vL8v7kWfVXpi
4gDaao2Jl6hwL60EM/8GUZB0kGvzLYWyh9RuraOh6jDhrNEjGfJXb2FtjmGC76cHBHY9far49SPQ
O1Fviz47hkJyDMV6L1HLBQkCMwUHLuao3EumlBnwECl3CuwStnKtbNYNWaI5o9JZ/W2aox6PdxvH
3KCp0HDgN81YxIDfLsIQ7ZN8ENygRRGsB6/jJFolgpYm32v60RoLR6SQIHt21lsPsVYTD/Gwsdjy
W/Hd4kGA7w0Rbc2TVUGYSneI1xilY05zqbL3CeUMwCA+qhossgonHWFle4kLp84Tnb06fMWtegla
kN7fCtIXKkyhURInkIWXcvMjjDylw9QbMm5So7IZtlVq0h9iuE3LHU4/nT/D46J2gPsrgzjPnK8J
OVhbPUEcUry2A3JUg+oYFIsngL426SBzyK+muGlcg0DXjsNIVgOeAll/rSeqcEYhuP+N9rqGrBCa
9HVmAjKI7wCApjYCH4EOTSbANLku+LuzbXeG/6Kai9iDgrSB2wpxo+1VmlGYJkm4m1PVxqSa8tRv
yC0LJbyr8vVU4QdU4q/EuqR+TdNbVz7qggyWee3TQxhLDBPmEUKRNmWGBlzq9zagK8/+BgmkW4yL
JfwVk6v1lMUbrG1eZQ1nebNd1f+EpB/DkofMN495OnJVlGtQ36f21uBqIvXDam2MEST9mJWWUjLF
iD41fehZRz9YJiXFyqh+TVlBtNl6ogme5SQ65DE0dI0cZU8NMfMPTLefiB+EOGbizdXmH2N7qOdj
rW+LaWcErNvVJ4l5KF3wVNUfCxGmxS63xjkjwkcw0PYKQKqGoEjwUFZ0o06pSGdp4oLXp4idKisP
dUHeQluurbpw1IeB5mEOoQAUg5TTtiouXrUrqbcxqbSQU+PAxfgN+ihmAcS241NaHEpVOKxaGQ1n
Ez+a4azkEwAvPFVW4dC0HbW652a/U0NIuD46m+au04SE+u8AqStWxVPIw8SSJCCuzGtJC3GGoyut
eiZiWTm95/UExOFKc7DG+IIVsLnaqP8HNFcW02G2zRmszcd1vc7mM/ff1swHbGKqc2lo+zDyMfT8
FY9OgwwofoEUvoV0m2HakiDldg3pGGAC7TaCyuWP6UnmIdD9mbub7IZ5n8wqvRqW1OpbquM8GtWU
OHrvFipcMX7NKpHNY2hKEOxOjf81/XPnX83kGRFzR4Vq+pQZiUri0ovZvkjDpbW/4lknPQ6TTwT/
dG9tCGQeXw0937ZcSqO8yGO6WmtAVCX2IqO9M5axcF5wbh6CUAlhTq5dPVuFspb07pREkXCLJPEs
VcDbC2iPp+KtbjMuHv7VWJNnUGwLgHJy0i4A1fDvgVe5QkP5r29p+oRXCvazKUFLNzxFDAjVVAa/
bppLhu+/6IfwLUfqb0u00UUTQF4yIf1VgnyxaXzMTeZaUCJrgQ9UuNIJt6XNgxlt6DCfsbF+Ud/s
OUQhgJQ7PAYTsFu1rb7q3fQlhck1a252NV+qSXUSlAorPTNbLjeeP4p8xZqJFSDYyH53kHUseKXu
KYtPbdOeMOvBr1/lKpEanwc6q2GyU3rrMGbDOmZsUsDKLKTrzHx7DrnrC0rSEmWG1jEa65+b8CnV
zLPwF2M4arZGXRuSDIOEDcmUbwFGcQvsHJNDFPN2pdk4ZEjJpuvUu37hmx7zs96sFrNG+6vRp6dx
bEa3L0jslDHbHwilL0g4U1qC9Uw0XYQQ4cpSMhQWYeZF1ZtUesWvBRXTxr4kbF4yOZZhjQb1upOG
K9mJFBTyOTOxGjNXDW8+H+x4WaKuEsNKCjnipna5Ajk1YEWXC/2nwJPeycLogGgp+OCCIJ/scihq
8L0QWQaYYQ4LiqLAltdkyE2cKG0CP5aJKKOxjJNlGicTWswMWRXTWoJZaSRnXxhPsYTWYWgxJmm3
sYb5n9FfamVAPz96mSLBRoKboFrAZZnanZCI0zlzqRXS9bR0YSeucVlyLH86mgPrZiHdW/Vehp/y
+Kzr1Z4yEZf1GJ63cdJifeninG64fg3VxQapSGF7U/blYbTrEv3ZmLUIij4Kp6Z5F4uJnj2n26bv
O578ZY44bVsx7qgf24YgKCQ2gYFjgQo5KANPFuLkK82WFh36dR79UxRrG7Fd2Xn4aaVkPgy4aBCA
ipAZk85VBeGuxJyxhqfs8/ttUnow4mxDhY+UgCdR9ed7Rd43kAND0lYVLHHs7i4xTe5z6bdh8l77
Kr6HhTPCkQDOiWj2gk958XcBrLEbhXtZZ6Gjej4O0Nk62PdEyoOGrYjiyYLnqidMHkCAeS1zdXke
8K7tISao0VfSEgdiEwdBA6tJbCs2S6d6a2jrU6pOQ+tPg3UzjI46v7w1UfCklIxSGSos8W5FE7o4
AmTDe+sPboUut1GwmM/O8VwwlrM81Fcba0xdA3MQhYwSM8LJCb1V3ls4JCPWyyVC6pJ7AeRQpiiH
rGImTKtBauv4oAsRNiy1v0S/AstP0Tmkic9tyiwDIAGrVzN/tv1nnXl5/m4gdISVSA1+U96DFkS0
mFwy0Abz5uODX1rFwWKEWy+U7a77GIhuxlF32BSy8Qo50OqwFiEdfsM09L2fpbVCB8+1berx1mjv
qjm9DIIBVcN3nk3xgTEXAu/Fso/dYRXyaCqR8U+Z5KeuGXESsP19QJi4jxWRxFnokpOMfDLkEa/M
8d2AU2ND6h+Mz6nBJ7vDukUP+ktbGS8aRsuCsHK/+tQFRWShbaAnv2GyfRk01DGtVxP+FMcI4+e9
FCSoKrB2YEjWqIYH9MQ9ogHhxuJ7AKgw4oal5rMvxqMgmGthSeXzeKwDhNGxX7ut6F2xaDIId4lm
IirE7yB/hcwGmgLTsILYU+OC4CozVMY4wm3U3pGWMJH4py5CBiuB16Ys+0O8c/PWXgtcIDImLGO6
xqKV5pcfbwokotrPzGSD8e4uLKR9CW49CDe2WUb0mbwGiebKIFVVRoe+aZFmjD61dVN5Jf6gbA/C
jj2bNxvZ2rNaLYwnTcYJQ6rckWjMmlnlgHwracQhJnOE6MZrSDNAENC6GLtXXLufNGqE3ge0jV5I
RcNcoXMVDew3iz00Rly/XmwK7FkZeyhrX5Yhc2EbFq1pY9GQmlc6CLakGL9eqBFhxfxRVrDbGdXy
rR7rjcZ9WU+Jy/sp4NfuwzJ7bnHTzfE36v9Ydf6+hQIgD58pS3qskNCdoe1aolNi8uWyGs2TZJAr
Ex/GIsHGvTvhqkFV57RAZTm+fgVpuGvbN9mekn2KJsdo94YNp5Rm/KDqNOrELNVGeZrYX/WQoUNX
Y1+aTxcjbv9lUeTJJOjakXKH/WEmGfAWMqcsWeiFjFOg8prF9/KfBsd0suwveBzFEQG3UceIm7C1
x3sHe+BkK5JsPw4tg3afbAPrBBqPUWjyk2IB3STNv3iCeB5ISDnRwerTekkLnccnOce90293xG5b
rLUm8hNbRZltWa85WEFFqhfue17aE7qlsiw7M9UiGqUlTNuwmDFgKzrotcD8HtuSx9AJbygkt7Oi
TdWmmwEjkJK4r7HNTsLuCG57n21UNosVvxUxB5+H4qXOYR90KBvy4gUvmKdZJf9Y9mq6nIbByUAo
fbQgUKqOa/pVC7DNWDT8AXgirizEPCHhl3CMHcyCVJ5ok1PwFzH6NLhk84HZv0edy5Q1d0BlMzqU
YTvUfY/rgxNhq8EmgB8YqmGDYA7rZuMlVKYG5GxGw9K2N76COPNQVpd56QVKuhEMfeErbAt4FWUv
redQ32Y6YXXkh+TxJ8OWhawc5gggyxE6Vk/eEmmu+Xzseh6O1lAPa/j+7jrA3IwlT2mwp8qbKN8P
us5FbJiWZqlEC55gPjXi+pmRRvr3PVZbmqe/T/8+2L8RU/H9ZLRsp6mKU681YaygKlm+x7wUQ6/c
fAmnGRciqcrJxuaz/35pVtVVZXI+KMyFkuUH/o7i70dRB6TIBnZ+YRT7ObbPjLrpwpdDEnVb7JPU
IvZ0+RL/X1IfRMZxFU/EVzAt/nuFIiGbbsJCGI51V+37Jv3fD0GrHDVFIXGuHBbtvmTwDVkly1hl
+vT3u3/H8ffhv4eVmQFa5sJ2CSXqeojYkjz9o525yDNahMmix/rPefjv742aZBPhHByyyEKGTFBr
gp7W7SP/XLbA0IxZpInMGmmYyIIWkraWY5JZB0hC5XI92jF3x/A9KhjuLY+Pbs0FfsO3ucXVo80s
0MoKSv7c0aNr42l5PQpOztDyIZWYwqTwb+Kknhkig5TUIjK3DBWREdnRJdRJYqwXiZJdB9h6KMdI
+DQYkr5Vl1PsQ63MWzXexXGhramVT3/n++9DooH3JHgyoMuhh9OXY5mtqNyjV0V5mTymeETOE+q9
Cmqqfor/vwS4DltuYK/qfQfvAB51Xe7/fvPvSlstlLUp/Gq0muFfNO6TivDvnAjlVNJ2/z0zWZga
Xqfp70ORpIr3d3FzhX0h08A6Cjce2GXSoR73lZGRD9ohi7WsiJv37zX+PuQ9+aGKzWL29yXZRBao
83Ly/z4YPbEFsaUPKxH7Blc9w69njICrhX2n8G32kmU2+7/PsuWt4E+gVGnoBSW7MOWrb9oYFFgg
iQot/3+eGsuAGzCShIT0mOuLwjCdrP+8L/hj//uX//58MXcIFO16XUby/x22bpmgiQk9wN+TNOT1
MfNnEsu7JQM1CHeyXbxA/Mr2kUYEQ1aygv292CgOYVptBWwTUDPs9yDtnOQhe6azg5ZvXGVOZSKz
yP33/UvRC4KQ1zLuQGdqlooe26MsgLHAkwcj9iZP6ppsGOCcccMq8GJRZOdVjzNWlJi8ex/WX7+o
wxWgdGp8QYb3Nq+hJv4tF7GeTWtnVR/qg7/FOwP6AqyCdbBBKAufiUak39XbYDM6n8bqm1En1c6k
eWOJBUtgxOu8B0eM27M8oBDRB39y01OKbft5hkuUbQxpjRkCwITywOP0ZkMfzVzwE3jO/FfVO/uL
GN5pPlmKi9td9UHMbRF4sAFIGV6C9OiqareyNjjGkZCCC5bVOrwcDo1mCfcboqjLkI6moBK4JYBd
kVzhaqaDEjyE/kWycOigvSdpsEEuS0PZfBbf2hftECBPpuLlpWPo5akRTo9ECVvS1EGZiW99APuR
vrufvP4R3nhzC3+PKRMuqGAXKbRRJ6Xtom7XFqNJiYgfFXgZ9x2nyBz4gKJfYc2iUxO4y7+xyTFP
QB1nQFqGPwEhwgG/yX4mnApAZMBufvBmQ0uvo7jEAs0xnzBiJmYjNEAUsU9yxjvhXMd8dNXW03is
4dPnHjEXckh4kVfi9GCzJpKX4mLlBgUKeTugC4vJkW2NWg63+nuA8G+p8XcQITh+eks6OHpHNFqc
6yBaSeACuFYQXcccmzrNIWOtBt2Ar8z4pvbARRK4rdhKu3HRuuPNx4cMYivsieXPoR3n75iP8UYY
wgCgQmbiZ3unqtS55BicMVdw4ClGP/YDEl57X4QV2RpBJK06flHINwjKZZQZOTMzkTunDmMryXSl
x/BKoZRRDfwgovIlt/+ykUugL8NfGxMyinaihOAg/Ppo18wnIl2WATq9D4sCuJOr0979IgfViEH8
Cj4EhK19VbrjLw1N/dx/KU/jiXFsfBh2433AvHQLMxp+ubrGYphh0mt+y+905TRXvAH/u75b38Ur
P8CB5lf9EdMT3SBBcxbUhTC3qrFQypzgEl7nR/HKV4Cq5DyklZPeuajcCdwP9X0Zqc1Of2OWNaFv
X4lv/Uv9HuvV/IiQM6rLr/Ez8608RRduuJYhB46Wy7/hnWHhrEWD1TmUvMy9yys/zeFxHMvQBkIo
BmJ3iNp8O8TNEOUs3Q7F5yMHz2s9YgKQwt35DeuDF+QX6jvpMmV35LUli+gXjgyzmHt+hRtJvxZD
Dr7bhLKuogsXh3fK5efguehICWbGHs7J+uaXk1cDVlW6Eh8QnPq79uD/xAd/IPihXcuW73KzBD/R
T3sbeJ+c8BEuvENryUmQrV3dMtS+cJMmDImIa5k8PsHcFw4wIAgOjbToOqyy5TEFXUxvarrcySY2
Uqw9X8gofAUrThpBB3MZFopxr3+FFAn2ynpJb9ozP1E+oiPjyOYjvRloTWBae8bZeol207fxwhPP
koKb/XLSeb+IBY4wUdVXi4SCa2avJuBexOBw8w+RhO+eUzOxRgfMmf1kt4gfCZqDfC9f4n9YsuB1
8GZerYvYUbDGjJJlZ/qUdIRa2F3wNVC3TSAgTLcCCbSG7VY+WA/Zx/YfSfzBXAD7qkHnqONKN0US
YZh4EqkjpIe2szaJaMW2yDticWnJN6TsQemxv2uPIRJa7CuhTs+8CXQx1GiYh/wiYWEALEHdXLQy
wJ3QMVdV6vCe6Rb0JzaRHf7+zNI4AG6uFeE6cESh1q2m1xzLz19ADb4ABeGZHua1hsUwXEeGao1r
jqx68EBWGleucuwKcMLh6uLkxl3jxZ1GXKP5G7ZjclJx0rGK5KTUEbD/EHK2OcB6SN6TBhA0a4cf
uwPImD1uHLYQ7pyuwx2a0ZCnZKilaAwcugeI1rgo4RW9aOnIYmCpxkMJEV5+XnwfiLliuK9xsF4J
cRs99oQeyAuaM0niobHX4QaAMAZziwVBrKyDn2ZqcchokCVqaYOWcLauXgPrm2cxurAgdzvzYX30
NxZvJIdHLJB22Mp/GB8tq6L5CH5Y2LlxliXiEV/l2vW/lcdicOomF/ENVnEpTzwVkCwX3nGzXla6
ZFfy+Z0HCIIuDjWEjIIKOWxAVY1Ei5iDZSdiZzC/ho/4Zn9FITQxR3smZDvWP8gFH7DrQIAxP8e3
9AYKAVq8CFl3zPKM+gNfrHZygcbhck1goZFc7yPydjYvGKVu2w6N4QpXjYDAJ6KcueiJi1ECKksd
9o+8bXOQwQtPPZkeX0WHwPulfkPTO8HIlVzY4CaMVOYmjjmyyvZ0AdRjIxMtBgdYjG4ksAvkVITy
YnGHbhiKxk25saqj0SyWtQiP8tAV6+xzOPv9aoHNzv57c57flDdSC4D981V3hoHYsJFhvEh+EvMy
ztK1vueYBSxLovEx30BNMJtjueMNQY49QD/uXlnd+wDeRmoXaObR37vtlW9gzfmj3aS9cmtedX4P
VO81vxrfg+6xpmFud01eOYuLCeGNxyHb6RBiPVYd9Vt8B6+sR1SvbAzhHYBJ/bawTDu3HsZabKQ4
PnA7U7C85A8JwQ7ixm8DsjoZSwxIzrUtml0Ij3Jj+0zFazLO+s6AlDqFW0sU+Cf0fXXC+QYCQYmR
CZ3WKKyLlnUlQpiZHCGLBEN1hmFVtM0/o6bbai05djStGwgGx0WfdC1mQbvOYAwJ0ROycB905DKD
xzZi3lghj4SumwKCGu4uim4dCv46m5dRrmlecO546rYmpOLCIZUOSjjwBQhZwiR3XKF7Iv58b22H
nQpptd/0byjRAAZLt09col8s7L1RyqpO9I3pbN/ciT2ApW4bq7ucVieI7pTh4p8G1ek9fQZ5jaBt
/mNvVtGIewxUSTJJMZvPVzMEIdbN5/53fMObIn2WMSAk9IgOe/5tXvhb5bgyKHDZ/ROnf+M12jfj
H2QSnFu5EUFBcVbRf6kVqpf+ef4l967u3fZr/s2slR+t/X/BR/tFeJPxnnFTx1/iHerlv4gigvEB
1B15NbwHL7z+8K5d6jdOUh847S+6TkLlGNlCtsS9n1PCUZRP0qdPJsvsIrgqMJkHmf0FYW059Rbs
aGjQ6BRRP+CpshxgnKzq3/ALrQVFCz/B8G7gDUD4AG21oO3BPMOXnMviyNgU/k4EMXORSybU9jta
AWo7eHcy+a9QTGFGQ41Z9R/yvnsYX1C2eV4plFDMs2HyPR5WgHdEIZ/2a0/bissRmsvXGiah7CTv
mO/mnFoCPn8LggjfpVdtoQm58S8zNv8K9I7XMGlw3AkEYBCWiTyLOzAW2K/wO+mboqyxaPnlR6B1
Fci9Ss9iCsSPPM2Mx35VFIcYafMn9dhloNIhV5Ic+b395VrXbyMwC8GX/7jZWoPOecWDYGBxhox3
8GKsUaZNAzKauJG+C4yNNuxQunM2uZsqyUlwqJ+O6eBxVVQF79UDOvDFippTlzixjWuB2+HJ+eUf
JKYFKbGBqyXUCMsmZPA9Wnz8WFeEFLF7CfOMabx2l1+j+RDXMBxWkNIjHA6orIylXKVoio01K1B8
pRRLfqJLekpYMgj+RLVFpUUJlKdbat0ZVwiqx91szz9B+mWXFQuHCpcxTnQ0RUMgUMGPzPji+mUg
RNCmi6LnQcNHrU2lo2Me4wwfE6VgDXtxz2bA2iJ99dWoelaq/TYkL2ffoKssp1Dt2FM4vjB3qw5J
8ho5LhWqau0szRnMbdGBsF9YGOJmLXeoldxlu7lxhNmlvtOiUKlRw1Kk8olGP/KgTOgf8sRWvXyD
InEGb7PL9dzR8oXDI6st7P3X+qOn8o+Wn6HcA8+hdfqgIuOg+RQ1UnhHoERMKV6ulJi8r9DB5Y0e
O+s29EhAc1Pj1eA4Yvk4Tzhyu/QhxFpi+gyLtHywwgYg5DSTE+fNZdBJ5QL5TFSu/B2pK5SveFWY
xFbz6iivqakJGfO9pQt0/V7fprVEBGoCYQwd3Ld87qA8voQ3woFrSlJOAeIEhl5UG2LNC0AOfS5p
QegspzNFPQO5v3aOI6c/4+AXOLGGPgnlyFWoCC2oJUtxKn2FdxpZaVwEU5SOfIKhEJqeaVFsUSAO
GKPoy9/im/ju2kusAd0M5AfITCtaVqIj2T2o2uTKVV+Kb8rJSCGIkwoTCoEKtQ8f2h++wJUbcHMp
SRueTdRc3Kw/8b/saFUyvLZzYBvs6ihLyHX/NqgFfWhzjg92ZGvlpRpDfackqNxwX4NDFF06Dc5v
XJj9MRoZYcYsg3GNEV5k8kc6E42xwnAoP/aJSVS9bH+1Tf9TCemRGaXqWoN0qMxJdnVzNDDfwUVC
85WNmFEzJnUvbROdsUUPcNsF2U6pQK/aEAZqZxTcnR0loKJiTg7j+1vO43hfxq9xlCSkDqKs0/WA
EjZhpR4UKgHmNqQpo+dRs+40SmXvabH410fwSGT/36STll0K6DohQ8FCV7d1LNmOEqEPGMoOpi/R
lHNn5x52ChKItzvUgmxU5ja6CaktSlFAVTO1Ze2T2zdV3CTpjKt81YLaJPmMs+WKg46NA40EPQI0
LnqV5a4QcBTnCwPFDkEKymGWv9RWD1LCn27jGluPmcpM6eCVSAmsrOwGQfG9BUDcmf47Blbki2BW
vfKJiGxK7qPcF7UrS9pz9OcBMWOjI+PpzrgRxwydQjek8CrGnva5je0jpPirPZAwIQODEylCPV5/
wdQZDz58Mmb3ylnHFlE0OlwJ8u281Jht+A3+sJ4nGGQhVyCcKXEMcGUmvK+BsijBqvnQxovfb0b+
5ainH9xzM+7F92VVgLsH5eXB/wNjycGhPoXEH05gdoeQBrs4FO3HArE0W4HMZvJIESFSxZ63A+aX
3YZJtvZgSU3CDTUm08iOxwobWOylx8NxVARS3vo2mtDDjW/+ie6JpZoGLnSVyTMEjnAeORxItgdM
K2kZ4m2yGH8R2NsBs2KAma+HzkvN1UXHQdisv3NWl0GL8s0kbTUr5Ih8qlN0d2gPQ2nf46M+axWM
n8nHrcfIXClQpnd1l2Rzh721rnuRgTFgNzGv7lHpICRdRQml2hiIh2K1DAXwopESNT9wO3KpCM70
G/wQ0hayN3Th2FQ+OjHTMsGfdG2C+qYAMk7mg3CnA9DuDP9YFcOusRG9S3X2ms7nU43unkZzTQtP
h2+MB8KGAFe4BMA+SwttOcFSTrMxoUKk5zfAYh6MYgEgWL8Az+hSJ/ww8Uthq8U3P9jjrqBZ/V4Z
waEKQRK9GWFLBlKTB/csoaiKMeqsG7l1axVa/sTwV08slK4WvHY0f6sen+9d1sYmPEYebXk8BMWn
Cjm+45q0FciiPHfIZWZMSyNpE4YBMR7hT18j2Dcq+5RdeAzzYlMEp5lpEwoa6Ex3BTF5gmb6UPln
zTjQPbFXWP7e179ZcVF2sa2QBMZqPUiWNyFDnirGjrKhv82MaZH/VV6ahNROVneu1Pq9aeyG8GNz
XdNRht4yK6QDQ5BFM6GRbXxOXqf4zW88sAcbXExnTOZxxzY0cPFRhepsn0bjEFC8jewKxMYiDwue
sOD2Sy5e8y4Jgzm7+jrWCmHnYHrLwk6jncLLUHdq8dSba1wy626NNW/Vnk1GBBRJsQsjvNWH8Ukf
J/p5j5IABnGKKsre9zBgJGRXm7nD5axNiyOsrjfD0K/dADW5TAHbAqR99JvByBKuB1j0W00ywofQ
n3tiKwSBNlqICd8gY1UiTA1b3IiddmC4ruuC3fQuB/5eL9GxRGXpNkdeEgRKeuaeIemauqG+tTee
y/Ju7sUHdCS2d8ZywDKlup8Hl/2wfiDBAekLca+Bc7YHIiSlXHxK1zF9it4MJDtaMUe7QYpe63JY
j5Kke+UIndLosRBJOeUoQ/FZAM7xGYtBKSXIj8LdyNpoM8jmW+8TTC4MJPhD19+jSg22o1K/5SnU
UATKnY4sah6HuzAvsaECYLQok7GmOuAyARBF5gY6HLGDOkyEw1+EesdDUpJZwjrSS57VeLTt3Fag
uqBHSsYdRINEuQwDfU3VwkI8fLPQAxZoXzrz6rWhkuvoZMjRxyu22A3ur611CGU47NWwrSUQlUZG
NJjL007PxnVVo86p2CFYPZWd0DHdV4S16fPh11SMM9miwWR3jEbrHolbcyuVuuD2sMg4J7SkA5i2
atPD+wvEEY7/B0lse8XCRAMZYnNIlY4rJi48f6BeQnqp5W4LF4M7E4DTQCM5/w9V57HcOBck6xca
RMCbLb33pChtEBIlwXuPp5/vqP8bcWfDptgkCALHVGVmZWEOSmbWXwZFxneTWKlRkIAVtkaDoCIy
15kuzSWIFbKaR2zefYqDUTJi5Ftqc2gN/2wLx0m6DBn4n/soKGktPeiPVO0MbCLhrR32DzzzwnNv
GsbKLZlCPl44ujTUaD9A9BW7nVxKVU63kkdHqDS6gBtQwSGCZYS6gh0g5mPlxGeexYNXCOoUHafJ
WfuL8l99mi+PVgG/gFO0b2J3foQH9QnCBEbZPghCwVUeMpVT/w+nJ0FnboiXPxWgGRB4dioWS+46
QS7BL49kx953QcuOB9ZSpPogTfoz25lX4nDpzAv9r38gRrUp55kov2LDwwoU1PYvtrXtJe98Edu6
10wVwTQn/l3QVoGDcdqE8X539w+EvcTuYJI2Xtp8oz83nQnnyTQDVALvoUsUUFD7aHbjI1w5GyAC
Eyku15jOuRCsOLIMz9hYgD0IdgPij32aWrK5E21A9IEFspv3TlQOeE4/VYzRAJWJVNnqCMSBagMR
vs653uybHA7DHF7kRGFZuLa8B3yJ3CLaeWunXkg/4xJcMP4l4n5jmQWCAhTlPvHVnLMA5c7uFdSU
+uWX9eHcKd6QPntnSz2XTNkIeSSJOwXAuIEmk+w1fANBSj/y1f/tL+7OPrEDiTZBZJ3ayrjg/EQr
KUrzJFvAjq0+YmxIU+kH15zAdcO3Av1SdEDBATJuliYR57P8cONQWKr9tpI2nnkRF97BDWRO+MGj
6KFnLITDlEH76K0oWvib5hyVawZWwxhrfwlJuKvq8y+LiVwGCxeEocNKwNjkufQBTwJV1RKCO4Sv
E6ILKCdbEZkGh4Cu4sqRATDpGaw+mxfaZAofGBXH4UkegCM03HWinR29O8WkoEaZv6OCv5VfuDAZ
EcDrqnW3HZV90sQ4lG/U5yUFrTom0JuYWkjky2AeXFIJW1OxfYcoMFjnv6o979C2Fd2Q2oWCoQoF
kJRDkJZLkHGIW2FWxJ8Rsd3RrYnSQXqn/Vt8TO7SJaFCg6AXYQ4+e4DUObCqeLePIUE014uSEvSY
sJcJZvr9HcPhZYuA5qgo6RNV7zfPrZndAz6hTpWgwyjsRpl1bL3QWueDd0ypYi0yle0Ai7JJnEow
Y0iPVLPZpTQc9RLOlyNObdyXWm/tuiE2bEK9hlKIHrmdb57rHKG9du9UAOUO1e06qCEH7Rz57pAD
5WX2uqvAGmakhVxqQHiMw96wRaKsxvFWwS1SxWyQPgDiHBoI5HuxrGMPjs04mPcwlc0vKXtQNgX5
qAzTSrg5N/JjlOfsLdXCwpBwm8J1y7K06lqVCVnHMGLytD406/az/yxgvEnMdpjQ0ArPYWc5IPll
ebF+SaqhbciOIbcEf/Lt1Qhw59A3cIH8p/ErN0viWUGGOUveUdyccV5e/oVxTDOyTv0lsxudWTYY
S7/yk/lnNrCr5tP7riFZWM3UaiVwiQCR/xQ4k5ZRwTvLiQ0wKRZHqMKCGcALKKvFZsYBWUvcq7NP
H2zlzBb+s7Pp0TZlngE0cM1IeshHJxR1nPCJvDRh9TKRd05N/7tvU5dSfXlOqGD85p/ee3kID8UN
UObmnIsdX5nOo6P+AjclauhmB2rxIY9gLenV/qu/WNLCcQ4htCinQOtTsE7xsQWA3pQVY2KLFc/a
UMY6lReu4Nb0p/6McXFclAcDXoIuHH/MFYVSE/+CW/86urE0nrWNwYqbMtym3PM/srZu2HyioLoN
CotsvSoH295abbc3HSmHvK/2rO6BMYdNaMM17kesLH43IzuPNCxcKKGdNE/3CF8Vp8Kdh/UaOgO5
HoL3zIGQAEmDVw4vVrwZ/b1DWsGSQMeDdN7iNgK7ZU0SDfxvMszaebOgnvYCub4ZN+51eCEkB+R4
sQBxB/6lMeqTmp3Z3d1yGYen9KFeHbrxVXOWH7guliQ2mo4QmCEDsmvPuMcscY0HKDbLbeAiDjM8
XaJlEi2iZa4Ddo1igE1Y8tpfommBa49T2MKEyoU/gprRAtSUJ9eeCk72SW4+n6BfCNktBO0f6AXJ
DS3BB0UjHZyfGOjltL0AnjENIQnTC2+VflV7BQfaOF/YV2Av0zUbOTLfIQcidPHhQupWerL3KHsB
dhWg6Fz5AaST0fCx1pGhY63WLbqK1HbnRkeqV7otMGLzFZMPrfh6VG0Xq5hod8R9GiEMRWn9ZPxh
0cC0N0NZ4k2La4FdEr4Gb+pXDkgIMna3wonxbl+Kr3j/3a3oF/9mlswUXHIm+sEhiPnBHpuS6fBO
FNnN9Zaym7ewukfDj2Ni6XgwaE+HboSWnMFUWKXUD4fAqD9gAVJmrBXf5jZmeQ3wUQClpaZqZcWo
FbGZBik6UlpV8cQ/OCqm+SoS03TqQSGibpqkpE42JGaUYHdmbRlCFhAX8Ly8t87EDU2/VeuN2iyh
Yirl1BenyDtB0dQfFZXIyoXfn81wJphZG/dlPp2NNreA2MNF7u7G4Swrl4gbClEe0uQYKJqCGpy5
PJrUUoBLmSx0SC5PqwawfoJlXxvP6UdG0Y70y4pESwXMhuSbLuGsBaUD9N6Dx7d3skPMRgKVFWfC
yfzje/pkBSBBOigckOUZRRO8DRyf+wG4r34pJsvLrHMWqnE0s5XT7bmF9BiKXgBAVIdWN/fJKDKf
+WcIh24YC+g+QPZ28k7QldxUfh9hEeOfRZWBSpLCMsoTpiVSUEq44CL9GQsMW/LoU77H/BDjHlyn
Ghbs5mK2IyZQQLfX2IgQSrAa8maml6oLJIHdhM0etJEJAwLJ/8LEMe2I2Fga2DPQnbj9gizxbOyB
gQgCancO4gjLDC2Hogbf69+R6AKvUpiHJ1nDP7wSYYonLboO8EOwwfpJx8aA7RlSgIJzhnI2ZZsv
oT8oBsP6DzVmm+407gopAJySpm4MHCjpkaRMh1fi6hR2Ddch4GZj4/41BgFJOWZChB6UnH073/gZ
IReTblE96RmZqEa/8CYGhecF2ZpA8lCmRRwFqjiVsQdSFlSEgf977WIMZ/isIHANgoWiz5x2Vbmk
kWyhmFlNui/YEsrOCamc7DMyjk2OBF+mWOHqQzN4IP9iVBCwwFCMM1yC/I/6B7weqoTRMFibQp2D
5mPrkn5EL3D6jmHCFeCH2yiXkJtP4LvgWxy+hccfxghx03DFeeYUvBireG/UB+cxfjq/SBlipEZg
9O04pxCYvm7Yyz2gn/EttX5Zngn960/9CbqkKEv1qQ1zUj0wZ4bHmMxJ5qsZMRvBAEEfGS4xMkPG
rZekf3K5cgvMFuZVt7WvLvWcgmY2r9x2gjpQ6Nyde4wI0clhymZBHpwyEy20V9+essu7HT0DanBX
jJ7RWUE30+F9VGH+UMiy2VJDqc1CwFCWHopXAyJI1eauxT6FW3Pi9P6XlIX8mxi4WiApIZRgDQbt
YRtCq+G+gIVIgpgepHgMf/allDbnzRKpyd/v9qoZ0QEMfUuXBFq2mHwBdTz4MmAHtqhbjMZoSrPH
LZubYETzBv0vumnEmcaMexJAK+2rAFV4r36YWKGHjn8t8eymUJ3qk2oKqFxD8dQzugRLNWDPlhpP
DxqGvpwUNY0zBZgDz4YMVoOqjVnfrsNobvz9VyUTo2I4xHhB8z7Do4oRA+8lwWf8sBqneBcerbWx
HvCPws+ChrHkFgCksE54WGAq0MwoF6mJadVtHC1HlcLPWUIRsY6z4q6RZ7EzF4QgGw/ocSXD/08N
Oggdxrm/ZbvJKJmCX8bPFVN6b0o1ktZDuc3sxTje2bqhLRU3nXnaRcd/Lp+EK8Is1sRUnmMoLPWI
6uat+a67+DtMII5oOjpWjNols5NQUFTh6FM2arRhtOKkmKC4QdRYI6vUkmyUxaupVvBKAHAEfYpQ
AUA0QUhjIJfc2ITJSKBWYGSCb0glNmnv2zn7Fz5IqsTIrx9kN4QcjGp27CdZHfmxkCeoQptDOBfU
c6LIWF4T1FE6Q0jA1tL+IiJgEYzDNSsd2CAsDZOBSIMcnKwO7/7mKUO+WHAcU2KUAp8TbMDwQkmo
UZv6oD3ltHsnmt8gyTZKcpJYh71IDPJmSYo2ma7OQUk4EHMKGkb6cfIlHZjDrzyeNQadAkMf3iX9
5Fz5BcFNOYsTfOG/ZK9ETAEQok8JaLneXPoKPTpFuWyQwVSUZBCvABaih4Nigx4rAE3nhFzhRWT8
D8pZv7Gz4rpSBkoMwxQhXKm4lCTf1ayOV1hfsjho1NqNIjxDX8abWxs0dmo4U8QP3JAgXUREnNTt
KTDnKA8mVArw5nCYIWrgFDDNYnzgOp9RyXWpP4Pv+JLdqluEA9Iv2xE3jWA2mBTvjInhGrwEwJtP
+RU+uCDt9yi9RR2jrHhe/R3LbpdDNbP1XUXVu4OmgsRtxFpOpYYJK1pMMJNwkcggalSqTNhqsUVm
ghbdgsutf5U/dTRHy2Grc2KJEEOTatqpwFkL/cvM1p25RCbK2prbFNEhchOENIsztGnqbwrjmKiC
Qi2jraFfleZIASz9FPdBcmatFm9St7DiccSiv0ijB+a2zEZPnafI1Gu6xGEgMdcU4uhlZuB3gRff
M3TSe5ntJGtOPSBKWMY+/XmEYTTGBvjQESWgiZsl9PAhSK5o/DzRTs3W+oapwyRcOjnf5gH/gXSq
nYp8nt67N+nbv8c/rAYsAt2bCfDZTdnp+Cv78q7V1j5o77DSHC+8N1vp5nyjJSYiU92peTE4LKx7
8ebfLQwpUFLhYEfN3J5/OQI6q4zEkSSkmIQfjSwuFmy0vI3zBZsVOxOhU29SoblmdfR79oZ5hr1T
j9hJBFZZ/UbPknJcNuYywmdbnYPqiZvFbYqPY7Bi4BiPbkfETJGtN0VagBSANYlwzH4rPxA0sAhX
tqCue5Zfmo3QDJv6DJazFxWgSC9+hF8x1QMNhgRTFB5aNCuu/4QI3FwOQBsAjEcVIAHwgw98d/mc
bE9YygnH0C+wsdq4mG7ZbFn6sMpiPbTrCSG5Fs27fMZGfed4qBTKH1O7c3Wsk3eU3zguITLXBmJf
8lbhR3TF3pBFmpW4++LiWSfUAW9Udkmnet9sU3FN/V7oO7qv9J5RFiUTxw9vxVcE24EF0A0ZAmZl
hIfcdTQmcPPaxLRgnoS+IHmLrnyIA3ODdbREXwFvYyBhMRLi/TojEInxdXdAo7JexCOmtlLCkxPC
Vix0AzYI5yXEBsksvecwDR8UwkLTYtAE1Qfg0E8Hh2xtVo30yVs1ztLHuWMEoJ6jpoWfc2nup70T
egMR6WI5RqcFW47cMsN1kdral41xBvbeM/y1RT2BObzp2DyjWooPAMdLY9PsBOrIAvXLWbjDgpVY
plII9p20+xcrUtY7aLEe2stbErjmYukC0UTQ2+tYXy3/sfcs47QpitODX+ImKCh0pJgC8BSIXopo
glgVVIvXiVuIcGFJCHXTh/pyzvkD+PQWf2a7PzySMDa70cQE619pQXIB7hecxl8iYIQGMNEUi31g
Pjl8oM6lDCeazN1n9C2giRMGyYBy6SzR2A9FG13pt3KXPk4bSkVFIoLOpYoCGXcN5H+g+thP0t2F
3BAE3ccwZm49etSmNUoBEPRwQZcdKZoTD/ZkKzxvZvo2P9ONwRUaHp/ER2UBnJG4EO9ZPwYbM52a
CKkppwQqwNkXygJL2Z9xr9FXgNyE9+F0wlRMUsojFyo1a9FMwbsxmjFvWSVp5cX8QihsqYswPjHy
kYaE/cqK5lq0lIu5wcr4g4s9/C2aHoZI+lEywQgdiKtzESGRaNo0JEW3hKKEc/+JWGTs+WjMeEvZ
T/FzYaXm9/CrEDmRYRnRsv8pUbYw92j9RpcVX8xyzhRVkx8vxY8tFkxOm+SMVR1xMj/17n4Jo6la
JGhkzz6kOh2Wyc3MKdO7OWEgSCRhAl07VHiKnZKogWFVIRVnbALNeOfYEbp0XhQ37pCrS3TWA7k9
cDFWpCdQIkEhar+wKt9EHvoTKAh3D2BVaGo0IoAo5gsYgICTBIuQgtS/45PI3fkfBqI1Iz/j4FCG
FLcKVbPwcnMnFHfT3phN8td9EsQwS8SGKLAGNst18E0enCzR0TMf/oHpAqtGiPciDjHOIEcc3psh
3ShmQHtmMYt2yhltP+AVxamg0vS17YKd86fwzByy7imcBvH51YcT4GC4ZYuCBOTZhAZ/REMqSARC
Hr7BvdYD7YfnfCNQPFI+TpbPhAL5tY9gQEq0IfmGEXAB+PHMHueA9SwBlbTHqI6gHCCZAI3Pk6kT
wIAfBfkRxwthVQouAnFxrn8BXWC3uRogJ8kJXAckEnnORdsA3FzoM0OhABecQ3MR8xQqdppadASc
GhXKWgypsT+cxcALypobWZsLg6JLrkl+DLwDqGMUzHE2gjg3HQpBlhlaPLC0BGs1ccv5NtOfOb8D
UlISpAqVDxQr7xAhEXfy1MgH9LuIPBkUBb6bkBIqNVJodOZQNejc4Y8FIqm/8s+evhg3+lK+ILTb
TxlHIW4WYRgZOPblT8aO983w4nYCZXE8fjQkK78W6RDjIpNxExUpO8OKu2Fjl0f+FeAuxHoMJIxN
NFCnWBR5AjpCMndjXETUGPyNOYAPgjvrl9Tf9paMc8TGsM9IQfIL2Kv0y8+zXwBerG72S35mxqUH
QnnBkVC1wYoJ3p+DeNJYkR//ZFiDlIm07gWXi5RHjHNlBltNqg/BMtCeYk6iV//S2g6EQBUcBNgo
pAvwImkl4CM/myQ0WPO2Kp6+UcXiMzB/Y1hT4uQIdygR9bIuv0l3Z+8/VDGuLBYqNBKYw0DG3VhL
aG3aaEIIBFZRE8BrCdY5LjBTQerp95Ri5h3pWGd91Kr6XmTte7RDG4gDOLU3LP2f/DDGHGfDFgGE
ke0oqeQ3nMcDHLRwz6UqF6Rb+wvwH8wIZDsb/uTE+ChwkUYwMUfCzwF37B8MXY6Uyn9YMApkZCTw
cuBVHJRmR2jaSoJ0mLhvUT9C0lDQTX5uviCeyK6LJ3UyZBNcXS4j58MNAC7hRfnFPOZ/So4mKBHw
Ee4Gr4GacN0FFH82zlwi/UrawdnxGQW/RRal4/BCQfsHojTP8ldFXpws+Wo+CT4Tf4pvYtlilfpb
GRBPGR/CvvoD3PYaf6KI3kHm8Z9cMH4Gz8l0OHZtzWiuIOorkl34YB+EZqLq4SG/uifoN1eih+sv
RY7WPjxc+zwAqODE+IKH/INmT1BjxgdSLTJ7yB8+BDQASAs1xOlwii1bPdzLhF/wjD/da3CKQKmB
l7hADDVKGzKAZK6oMwmhN3yslwSlnj9YM50znziynzOoHuMvB+yICIYFT/gEZ02cQCOiM5s2zqUP
+9ot5BcnpB6bF+AEX8w7KZAIbhxRf2VipHKdbG8uzk0o7qmPmyByg8QUt45tgXtT4dUriMMxLOkQ
zS5YouaXkMyLWcpUY0cXmfIPwTDxIKGojxfHPUAx+ehYkUiQL4G0Z4UUFByYGAvCp4oHFTVB3nf4
l6+xBYi1iTsL+swKgbx9l9EoaMZeRsOOPJuTq6Hjphi92xU34Jv+wZLm0tlymn0TDQAtBU/rk6RJ
YlnCzUFHejAnYeNzGX3GXNYA/SX4YuY1pAPF0DCsxpw9kSSvRyHvH+oHOyAJGsmhf3FfJNQMdmY8
131Z7eJDM7OankaOhhAh5oNB8+CYFFR6yzG8MXvkUXI8JKfCoabFKGsMy/tzbTGBbD6B61GECbI3
M9AoTPSRJU9rwphghCDNy9O9GdPKXa2MXa9V7SGgdQa3uyX3aeCIR1d1l1gSoS76Sr0qnJaeuU7i
Qd+YZussx96mC0cE8h/4jX4bZfrM1Rxr0/iOzwUtfnylMndtZYtqd8hJQ+/TrepCT2EBBrWCQG8R
YaBLDz2q6FyquIEWa2NTKnSLTBsavNJqTTRf9txzUzr2ts3QitpOVH3GUrV0bF96JEa3zGuSvKDv
2muFleURcdg6V23aisUKs0QL9go4cOYG4HdZi82pK1c/+Tg+lVAv3j2looZM8rjaKl4GikZzhr8H
itLllWpRQ2PC4jghRdpVoqp3ilJJh/VaWudBqN2zPPvvT0pM221Z+aCv2YAw2wvlvWTq7RtIYjCY
WIL1PZZWZk/9YsTA82R5xHEE62Hbdxwyf0uiCps/Byw4z/jT5lOUc5h/i9dy8eBUBKK5HWqLv9f+
Hmq5iGZ2UUX/32tj4gyzMUKW9vexv/eVSQGoju5WKWMZ8Y9vXKsoFMhU+6VQgF1OdWNY92Ux0Pug
Nq6aGVggFv5nqbRg1HHRHRNX7o5/z5w+fedWyVR4/J/Xm9zcOG1S4z9hUZaeho+mQUuLBRd7nm8G
j7IBw03ppLtSxP9WQYeo1pBLLKgsAW421Hdamn/IdJfmHFK5/Purz6xpb7vSXQ3Qp49YIWCXbSGM
jYuPXA/c9y5oqAc0NHuDro5Gs129wLrIfe8lpVp4JTK+v7dh9dYFJSBI4lsrxyvMOXgRkITruVOj
LnBmy/V7WsAUDEaRrx2FWj4vU3vWgUy/NjoQ/BCmxofVRQc8A4JHWiAjt1QKuMVNMVxHOv09BHWi
UyeJsrKhM2HbWdXVSH3vSrz/94cpp/U1zx12IocYVqspla4yS9/SrSDedh7dIJool0+aRB8mupuc
DSXQV4WlFHev0PFiiYdDJf4KsMimztJWdn//OYYyq2SJF9Ro9vqqTrxgbdEtgQ6ssr2Ny75dprId
HQt8AOZWq5uXMgYSDirFfQQN/nFNgONrFKgnyzH7SxozZmqbuprMzU0qvOgAgSD1m6wgK3pyNdPa
5nXavTRE5VbYFh+KN9S0mtSKN6BjEHO8cuA7EeSMRe6c6xDLINVy2mNTRNaCBSjbG5pZr0Dhkq1m
FtQ/K1axdqU+2o0RSl+pAPdwu846105knTtcMHUjz1dtypQvSqt9ZAE2NUFjvTttaS0sWx2Wf3+m
Cs08WCs3SUObOWdUq0sTDeASsRpu/v6MHN9ZNkP7nfnlmxfjvi9rGlUZmYRyMu6VW+xjrS55HXWf
bg81xHhRUpkVJDmqFPbfZLq+csLVr2dp7nb09GFJjf/FNfkrKBu8Z+scNW5UlQdLPCQm7edGGxAs
tVS2GPGa2QFWTv7+J4m1re6X4SddW5atgTNLRCcDZKVav2tbLdzF/byusZFNlBHhQZue1dimcVae
FCC74mnQ+ccyBzXERo6eyEV+9v32JzP86MNy0IUYsSbhzo7hM64BGe0+1DukND2WioLGv+gn9ngw
GOusDE9xgyUVyuwcj+58OOC45WHS5qI2CZwU/zaaixQZbUa9JiivfuAZyL/zgZUtcBsswmQfa9OW
io3Oyb/QOX+qgVKfVI0EacBOaeEXJcpJOgyfbOeclBm+XeKhx6tp7dok5lXYgn/iJ/D3oPaYBMji
wa4YfMxZZNPmYkBccagGLV3iCtTuXUmTIZ8texd6wdWKPHc9xLa8q/hBW1sgSakj71U7dzdJjEFQ
htSYdmkp0lbE3URY3nh3qf7Gnc1Ue3/etkFw7OllLhea/OOa9cukUy4hEdgZZNcywGhpJoc1fiaO
Bw3cpgqj0yC293REdn09LqUMuXAX9ipd5vNnhKsOUHtlP+yeFu+ZM6inhLEdm3S9TRosyzScZhdR
pcoUqzj+ioIsddvpsoxAvgTZH5Jq61I+qPuFvjKbalwqHutgatHjlxuZfeEHSosKmpXw469p4O8x
EXFXmjv6x7+HUAnemfGoYRtTOicVwWLrJuZ395YPff/dVuSTtEYczkNm/dR+gxm7rFpr3THqva5b
CCHK3rzKlgQW3UfKkpW22ObigY9v6159s4vcu+eO7SwMiU7Tld9JNylrDxbUIUVLLMqOHyxyTY4f
pZPrG79UsOpJX1UrhYcwHYSUQxl6ggXCFm+E1pbz7swCqa6iotbmeN1370lcnHtNISevKd5B0AvY
SlnoaJjdnk6S8kLN/G4ztqp3qJ3wKqeKd6uqeDmYGjV9FlgN0YLxGIJsjewThYMPbaiONai+FCI2
NnGRSpMuWzqGLG3waSt3rAXZIjdq6UIUBOgThHSabqP3cMgb2tRi3hyHtJzS06A7lS7pXy2VEhY2
irEa/ATrS1mXbjnG5nHlXZWe6+x1KvOSkUqDO1G7sB9tgwoNBzlAMsrG1pIQAqUJk6rO0+RgUg2A
kE3pZtW1zPT+4Ic1HUbFg9xpw8F05GuqpsKm7CNBapvQPCJOcu1p0CN+VXWmg8SC6eUXCrQJQ/fC
9USZ3Dbt0sDfUfMawm7LtXH5kJOzQevELqMELoAeWdljgojKs+htGI3Xv4cMW35blsPz0CUfkU/p
YCUpDLPBC44Y4SO319rN30t/D/2o4MKT0BSrGjpz9/cQj6x9gYKt8d+fvlc6i6QEIfeiiE5tbn6P
lSo9ebL/34PmN0C8dNNblWnpbg3ZGOdXl0l+HEuqM1DlgvjTq3dpenUK1xZDKpEJaVol75vGrPda
Y8ezQIbb00NVxfyQJczWTR8zZPe/Z6jPiXi9YGV3NpZThdD7O5qzkOoGUZjZYMugxZEwMjPHi1U5
aE0t46iOiXxJirxZN30HLCj+EwtEfWb2rTStcD/Zqupok7mKp6NYjbImRAeX68rM02Xz0Fl6tK76
QluZpXlWYpQ9VWrZCP0Gv8UEkUaXSosfWDxSqDZ4nrwxtBwK30VKlYY7okembuQqW5mK5TelBWNq
VPdutREVxx3CiNErabaoAGu3VtatAzePtsNg9sDmVoLADpKRzaPHGdSgSo0SiNHTnizkaZI1b32o
StuxiWlFrRcHb0hXYedq+6yFN44KSgE0ddD31Zj99xBVMk2bXDpkBv6Y7qUacKPSWnuduqQDEolE
YKjFqtTQPg2ja2wJhjBEaAjwx7a6O44d/kgIRRtKoMF07Emsk9VmVZDt+iiwzr1ehItAC2ok4OZR
a/z8GkUVTT9zLzp1Be2x1FzHD1MfOmVJGw4KJkHFTGJWyqDKbMF2pO9H1qMBDUdW7uVh1uuavncZ
22s9IhUZvdxB62JKy45GBAcvUleESV+dl4Aj0V+8m/xPMbpF1PUW3gq9c0nZYfORcjqAM18OaJFe
HwfTf6kWjZLcmBocNuJ12CW7uqR5jaOik86bFfaOKYSHedFAplx8hqt1RudvrHqmTaMuJTky2HSX
qqRecy2l4vbGDcF1oAP9UTV4RXyPKdwsx/K3xaIGzcYI5EvslMbmZ+i1X3mjw8Up/deYQ97Z4KLE
owoupQdqd6gFTk3KgBvMj5nd2Uh75r7bKo05AchW3mMg7eqEuXddLBPvJ+lYR4+Bfc+rl1+9Qjwc
+jeqTZroHipnWsvGyj1ILl57VoOHxvYaa8eyvNjJzrFuRAA5gh5yCkqaBDSqIVtYEv/+FSuC/H1S
MQhsqLY0JyZEEOYmSbwAuvSaJTEtOB1EJQhNgledwB7IjVmydrwuJGSagOE4Wg0xsHbsGYeXn9Kv
swRRy55BIA6N03S1kzWM5cjDp75onAQwvcaIBhAGyGz45iaaR70Rdi7OvaEdND402PrhaUadm7TB
icQA3ofZWfFp/lNisdhH1ZMPszIkzdr+5j1kjGTY/QWDBVwTkn4yfNuv/kIEewJRzrdaSGHJlF5N
jX3kdFIAvWrnqEfq86gUQukvlQcEs4iXuxPfjccZEImJNXqVnzNc7z5By41h7klYuf6AMHLC2LYF
O9RFOPZj+hdQUIMXRDwdvnFfoM6NEQW1tpem/aXd8JXSD7LZZMKR822HgtKcOpeGDiH0CZ/oxrSC
3qJUTUblv+iewEIwOTjXdSe+CbWIjZKaZ3wFVmRUDa+yH/PUXzoPy2p4yukIBxoIQenI9Y8v9is5
WUtj36+ci+dNyzf1vb9kPzgIICtFACKsbGZcz57W18sMIwdCRU4UAzRKEjDxUhZlugqmEuoV0Bm0
kJdsCaaPFdsEua+34bRu/Xn41sY1Eba2bwGX7HBmUfeSgpij0Bpw1Zr4ORIb7Bdm/SX/hPsaTXpO
z4Z4kT1pCOmO2jR1tqZ/MbBscGBppgO/p10xCizqKYQEbNmph1Y9qlSSM9bQN4CQOVfFfSupxsAx
C3ykXlKpyTFR7xJtS4z5cEUnGxZyHD+URWydPf2E9BwdFALBcIaUm91gGhT7NFzHvw02oSh+bmp6
496E1gwlGKO+CeZDsoAkcCPs/mgfus6Llzme2g0wJP2i6IbseRsrnmMvpRSkQAuHdtkIWfgCmquz
LDzakUjkLktUuk59Cq0BNct1S6fLbEGP1yZ+uMYJ7TUKvgvhHe2y8LVEeZz3F40eFQUrIm0UVRu0
MNpTr+XUhxgnxHQd1Uc3XTAPmHA0ZFWvExpP0MPEfAx0rJxkP5a+7NXPXj+KlaxfMtQMZY5/ZMcy
vOtRrRVTpi0VAuUBLQNToP9i7NMMFBN/bB7p7IE+HAc6upEzhpN27iSnLuX2U3QMTDjkdyPeS4hd
5LlfbmX8AijeeZTfOC8yQGhS3oA9VzStACnc0HLEy+6YTuT5UsnfHO3p6+uwmPMGBhbvN+DzMos+
NtNeF/eC6V7UyzQ9DNTSh1T4OPlbVh+bAIUOlQ5UXmY8NTkr+OLmYNHtrZh36Mmg98KtZlBCNFH7
lU6DRniEifrbBvRym/QIpJBqWftcmnqw9sp8zDeB/FT4/JcCI9ctzOih+0Qf5gmjrag5Ys/ZMU3d
m2EeJfULxTwmw8R2ElaAGMCAmVMy7L/pCDjkObbtfnjEmDzo4ajWnI3cYto87lIbuX6296/RnR7G
GqiWh0X1tqJvSHgMPlT20GYbBBuLUZdam9bcK18NcDRtEVT/W84+8/iMVpTDFiqY0xtkEDd20gy3
Sp632ly159j+l/T2Mj8WsrPr4tegbekwbfrw9h3aFeK2iXeu32gJIoe4ix6zZq0WOIpYjEv5au5G
Wte3P3wJpWlZhlffvTY+uO95j87jjANlxB2MLzltSdJPL7m48kKKzgSPWb6IjbW11XYo/2L/0IZY
H+7L5rdVNH7MexZ9We1Pk3065ZXbomvbTqF/6hpzxSLGGYa7pMEBIJeBCYKIphlftZNQW1mEQZSj
ORP3Ib01d64mXZDp145pDRYZU8qD6WisZlhAWe9xdI7jp4lngo4jKTTzObKfRv5O6lfkJxemsp14
2+yjGDZteUV0SQEF3bdpYx3FhyT4oWhbXzGB22xVE+gMF3/4Kq1bY2AgcBtpjmqewJNsFxKFbgP0
oVybBRaRj7F4w3a/C6Eo9j2djtgwGzwiRS25Iu1yZ1tHe8Z9gVhhQEs2t4+ufwEohlAKPy2qBD/Y
Tkwaru11Cf/iN0tfW+NMBTLJ14Zy0Yaf1Fz2qCIjmtZ89tkax2lcO4Xvpu39BAG9AV56MxuGJZ2P
HCINWkj7i5w9Dt8G2j3RayFFLDSr4ZDwyj+N/sJytmJGuUIYoiyYoEo0VSQcuOb0exthKbkNyioD
495/GW9juyDmQxx9Ct+8kFqXqXvjwNG9Q8QaY5OpXekglsrnXn5v8xcF8aa1lpR319n37T2vL3G0
soX3LLKJSUN/SOu3Yjpj9vkRHvtV/EW/IZaKAs8eJGXhJH1jEknWTTa42z5T9LPBiMKdUQmSQt93
awtqxzhw+/i1CY2ELj7RpX4q1VXRzjP/O+5ww4rPhgCtpmVPANi9DARBF8deEByayEhsa/e/LJ3X
ctvosoWfCFXI4VYkIjNFxRuUkpFzxtOfD7PP1IzK1tiSSAD9d69egROmU5wJgJ7v31RHLFIICebh
NUeEO/KzImzsbIdgQuFNku0WNJnGR8eHilUQEbn1IUUfc5fZG20maPBwdqi8HYsE0PHKzfmQ42Cg
b+Qej6Ax4GYwoG3ZZWfqI+96WO6yKJCfJWb+J9wZxBqdJC1pKth6F5C4mOSMErov6jBnjuCsEWq3
OVjmYBp9rMQbmsuZNFx7/iZ9MNZPveotL4QwoPLRlmNKTBx0mh6nPWSg1Mk9Ja0gztLE4YF1c7eS
mpeOVzm5WfM/RbI7iD08mF3yno7pXtNec/mcjsRA2SIttDCxLwGP4DTiUGcyqJ1CP/MumhHKxWCY
CKVzq+5zmLyEWEnKpbWvYAQhCZTfFyVIMPgcL04UmiCxr9pwVZN2V6Gx1Pmx5PVhxL0fzV4R8kx2
mC6E17I/xtUPV5s+kdSnp+bFIb83swiXmJ4kfdpVuOeQQ5GR9lvi5zEeDbiGueVVkb9NPaK6GSJy
XpzTZYYtpCMPJtakvsCgDd8yBTJijxIJ3cocGAWHATG9keBFLP0zDhaceLDleBfEl3Ys3BpTHKF2
CxhHZfbeyrcIIXoO3dUqn9hVnFhtYwBTvMjas1w9o3x6QuON/8A/VfiT9auMTJHpc3iv+ruZPYf1
8qS8Q5sRCVWNoL3MxaUUTkZ2F/OIoHN8+Gpxb0JHTjBIENCAG9EhXg4VbpMqa65KFuwV0GtlpVRB
/SjVb/EPEGX47PCEehqfl9P6XbwUf/EzYjBOa/WjXfay3x4sW9/3HkKfJ0y27OU8+4YznZsgfbcO
8B1e2G2FKlMu7eeT8ob5l8YTTi9BKiycxdQx3rTv6Y+rob31aHdPq7e+pZdU2Jt/I+5M9J2+5oz+
yjSOTANDXr9m4QS/K3uasVgfnVlzs8nOZTt+nt9mIqIZPolu7LZmH9mvKR0MxeNw1AXPpAlU98Wp
pMsybZ0z3XS4T/m1OXpRRlKgg/FuPJzF0acBptvRVAxj9tjg1x13xhOjWggyCld+JrHK45mzbDK9
aA2Jp7aogsuePlBFl5TaesYUnn7UuiuQnibsYgwRsAyXD5h7G7ItwJejdsHSz89VEkTUjZpSsX1s
sisF2YIrT8oYAh/JMQW3GT3yHDBHjh3ukhWf9m4TQkKeHiaXnheoAr8zZvgKoRJN4nqCPC423mo4
VEpNxAb7wB8jDoxTt6tecOFgX4CYHG0BRlRS68DhRWMK6VVlthdPlWoXnU1PKiyc4S8qGYhSIKok
Ubt6GGBwDOHFQPTNQg5IopUv+Nl/iM/gkCL2bxgev8PiXQgJIq2F9fiJWSLmukMZBHODRQWPUUOk
7wv0VdOJS8jRy/+ia0oHjBp2UQ4cufW+mEiMdDqQJPk28VOHqcMOUTe/5CaiE0HEKL2R1UKgYscl
N4+xcYkxv2OfzMFjlq6GvJZiWn/gDKcR/WDucwJvcKb55Ssah+ml+GSu46aev5nBSRk32ROkGDDt
hFczfmLfWZB7FO2ZzoDEsXHgMxjqIOrGBAGUk+mh6zwIfsil4BjE/7FC4A7BboZH1GsIn/ZMXNt0
aGEO8ERPzjUoIk9Cv1XbarmbUU5M26jFd2Z4YljU7iB6vCOGSEbTXiR17yh/4QGbEOv2payOCVnk
X0QOK0lR0SEUzmZPuAx5JIgj0Lxu/6qWrR1pbEykR9BFcZCKkABsj52oc3TuQv0qEe084JdCJs9+
xDx9z3lEYqaIDyGY6LTj3q4AvhLaLyTw+4ScztLBSb3h9hZINd71KUUY6TzyFdzqn6ihIDV8vLfS
jkxbHNhpp4WKnspGJEomSyPccbHmWbNC9Au7iHZBeTJ/y+9GOugfmuZypBnflBweDuubQ51jboVM
gezkS/+iHLTX8N/CGgsLOMbIwTXw+cAjHf//aZ9DH0K6xh2MWBLex8a9fOof9XX1J9Z8jnXoPtfU
GTJMJnacqDDBv/JyZ/LlapC3LdIhO2DBPUIvBT9yC8KvGjvL7W72uQp0whogQ4QSad9jfrDZM+yI
ShRprJ6Fbw4kIDDmJDINZmLo6DDTCCkBBEAwCJ7kPc11+i6eNAGV8Z5gWI7TbDqOFyXZC29A0Zq4
n3DVVLGshAf0VP4i3e/BdE1v26eRWCTuUDTT6KKjz5UnvAcmhK6VG6U7/nbCCT7uSyRxG0vQrj55
SOTMbl6aP+ZTFmAKtY0EJ2QyFQSwXcSRCh3BZCVpx+atxpCucSk8zCEYJvaoeNvnQfhnkkStue26
F9GOdBQWEEUn1lyZgvTH5wScxdPDKtGJ7+pqXwNKErZLU1i7IfnZZWARLSkyf251iK0cRUgrt+4M
wdDMrReySer8pQ+gyqqDq+aOHO9hB4KLQHITw6/B9Hna4NU8hNDu8s3hCaIdRLfQ+kK0DqMGl0sM
qFBS4hQMzIT8YJu2Ww/DDEoYZ7g4Ozg39sJRSQMqY6s6ywwP0i2F4ybDyRxsF2TRKcAgU7uC+w2W
yO2OsGTArAHxxxNlFDu5QfsQZc60kcnCl+QAeo020aZtDz87dOSkWM0I4VspB5vc+4cfEgg7RHaz
AUqutvqpHCzWhahole+7+YDQ3DgM9eF0wGPd6I40uryKCC6bdcF0NMPlWwpW6UY4YrY4YAZYIRf0
dtRYnF32kUzYlYcmaF9B21J2IGRwgZQsUKOvJncoWdCBcEeGs1ZmXoWNMm0g7w8A52InJDYXmPc9
LRdmzkZ5qjInSW2u33QFMEJTRodNPaIZVj9wHf0VOTogSXOJQ4iLYJPcPh/qR/RHxeKzcCXoszkt
m8gj/4FiQhmBvfxNlWMcEdqdadgmTGy0lmgAbsln+tz8DX/T5CnfzYlAhPZCm8Jzf+uFB+/XwTiM
F+OgHQvaFFsAYiKmj5btMD+mu3RUCaXddffM2JVO/Wx8lw7ZZd7sIWUHlDH9KrPpu6S35JOilzvK
G2Hlp/TSnPBI5yT3x7f4ol83Q1XWxn/AN/DceLuSh56Z+0G+YXcJcW1wrUtVYLrnqlkgSi75dTNX
xfBamJktoMyTcNHBDJnv/yUzAwJdpUM0Ygi7vNm1nd3Dj4aLhxtXSXIc5uIbMViJiSDeTSK8Z7t3
URW1+dXQdz1S+U8UdQViPqxFJIQiwPfXvvVN7aCZLzGeR9hZIxFBsmvT7AnKzoD6lAMflaob82Bk
cJBRHe9X/bNXvsLxxDOdMWcAmW2J8h6K/+av+KS7o3ANVAYgUriOK3mZriDTOe5E6O2aLUAiH9wZ
yZe8l+HdYc2MRSgCH16C6vaG3ap7hb2HhRrLlqRDiEQLn0H6XpqdahNfTDQqhGbGzgoAwWnywSoH
CkpBrwr/gjBOSLD/MpZkIqBoACVF3GiuE/vGnYLEJCKX+5mixf49F3AP25zKVA7I8FCJB7H7kMTN
xkxVILV7Aq6TK2kmHiZt5G9C+AMbw+YbwGezPoOnBgjwEzr5G8BTCM+Tms0ROXnW6ICjbIf/dtuS
LmyLGZQNdNlkTBOwQqNMPMCOno+zquNmrW7VDe7QS3WfoewJtjYf5ohj6DKbfh2DtT4pP+LCYne3
8HgW9BpP+ifapPaHuSS3cAPcRf/a9/AUY6mIPR9USmYnE+MY31xsBr8MkjzSU/RN8BiR3vOQQjjD
hQO4vL6v1o9xx+KHE7knK4QDl6wzGgfA7b/Q53ljLNU/GGP5t//mTKY9Qv9pQebon5rbxNn3XNDl
gF7v+DZVf+z+JTI+SE8oGRo5UPUDdjC1EBgcoAgWmJa5fbk5yPKD6YbM22/O2T29jsfWL6/jtX+m
bwde4D3rUCuBlX0wVpuAucABH+33pmY/Dx8LShZrk8H/z/iDy8EWGfATf/D0n/KZw/34NF6EV/WX
Bqz+rv60b3Zc7xyRhCuBv4jRbvqUAKitQ0urK9rmyjP0xKGL3ccb3fSggSdj8nViEaBggUEPhRcI
mQUdRCuAMy9+JvHjXP00P5TK5T15GC5UYHiFrCi64/j6PxsXOHxaUD2MAEHpY36NPtZXcd/v6iCq
TsYfqYfQgBQ7x5foV3qFIwwBGtb6ameP/lX/YdvE2UQdhoxKJ5xCm76sNx24j4eMqMCnyE1ODLKr
Aahylj/o9/JvMA/9t/ckEE6MLEl/jR3etOSFD/q1/46fGZm2PhDZj6epnlVRlthpkqUMt2C3UDF0
t0OoPj8NL1K938ros/xHlOSr/F+XhGdbxVZFZ67cU7NS2PYEjUIdZrVhPU38jP893f+PZkKoh8eE
liNIk32I6TxRVzvtqBzzj/aKjQqYWvmrxS5dE4YqNNrUjwlxNxMeWGe9B78eGZboEYYzw1JCH0eT
iCgMWfA3V6LjSEAgxLXhYgK4sBh5YZJjpKPRp07zYnklWvfMDMBL0Wmm8G0l2XTcKyPKvx292JfG
4m6EXblTV2ari9Xuyysd0/LKa41Rg4HL4Z/BMLAr7vyG9GUhtpszsYoK5zLOjgkhgUTtYryyE/81
0ELZUeHPteJDtgM4bDHEF/0NHUCI4A1I7ZA99E75wasXYa3WT/3vclZfhu5lApXdJBxbP7g9ZbJt
NLaleiyLKa7Di/i3tbSAKhCugL/QpYB7ARWGR9hM3MFxA6dze4EKKboo1//oNxOadbrLes9qidLE
kBNy2vLGNP8NPN/5ZXipLysQRrvLDtGhvPYPTLegpmKmAxUYY0H9KWTysdz6IaL/b08LntDrW07O
kLVBGitO2729Fk6s7OmDVUj/0VN9zVknPSn7zGMTajnmq/QA2k5/wlem8ev6UF9gTArcc3/GNxdp
0XeUzOmPXyriUxf5dXQcIp97MabFRfFiHmFSNZmrhXvKUMcgp/oq1EzUebwSMH/c9DGofabxTt/b
D2619jrN+xz/aIQIx/Gx+sup8BJvelX/1UhI4AAiXc/8qNzX7FghBL/zCUysOHfZOlBNEGM+mZLL
8aiDLDm5v0Qnjq7S134ooBrCiHcwe8osEBallVOdE45fNLDUf6ov4Se6r87wKly4OSRcyvzxmF6L
MxWwfMj/ptfhq8XxB+0Lb9o/GUYCKPP2tm9b+mAhcAD8hZfxkBG3sK36BRxj1FRGl6Wet5zzD/2V
KUbGEVV0+l+ufKowiPZX8wtbTW4H3grzta1Rhe2KaLtxt1kASQu5ucHy1V5Hv/5YVip58wKAmQLo
I3HnMuAs7FQ/2indlpUaz6iXfm9L4l8dF52/DgiGK8H6s3WZvDEUIyCLc3WrLDiiAN0gisKPGVSG
Yg7cgYLwDcCYWxdQeLhxYsA1LWmvmJmQ4XyIr+XDek/u/y1BwMNpCaGGQzsPpB/y1CMevNBuqXff
2gMajA7Gh7XohFM4tkD75q1B1PfUKV7MofqGiA9Vng4APDp8VMjAw04aiFDbbX0Qp9sZbaah0Bts
GvGM0SS1sQjaIj6BHPcIPjv2UKON/lJA7scuUdyklxhx8JcQcsp86e7wyzefEgIL89+UqNnmFkLs
g678GuHV0O/A5T7Ys0/br03UUT+rTDAoT2s2I2nZih2tJyRNrsZwrj/aD87S4QUEp/gD6E27A3Wd
TaMCC3O0m35fgUGgTTOeWFE34wPE7JtdmmgeTZyJcbTgkpX7LvdJCTYwlAKPgYz+peLO/joRUqNB
XQ2I5irmY2octeRQ6AGkGFyRddTxKdnxCHehJxyyAv3iAUJGt15yrghtPoHdiPVFP14PsDMVyzN6
r072UWUXAEEqpHru94M4Q/NwMQoVk4AfZav1dwv7QmzCOm/sfFEOBsDVzabd1bVD3xJ3c1WSl3A9
ZRku7zsdUKO7m9gm5bwEjGTYGj7BYy/QFmYOn6HTS/BDUFih78felqD8Qxkpb9XqyjNzNwKoPcO0
zspz3Jtf3FxTArZjNyTtZgT2ednq58bLJLoz8yKdAsqbFqOPgyTth4LbmDeZYJcdTVTU4CME8rU9
tC2e75QJAz8Gx4pcme6FgM3eD/my9/UBJkLFbhjo1y2mjjN4hWQxFV8KAsiRISfd0eh9Nvcuuq0K
N8PmHrxrRJw9nCh/4/0o3Q2d7+0SnwWsLiab9R3NNQediitB+griwaWONm/p/daCDCHBjmzTFo2k
OsRQcUa/ldQWIYerqPpNtBwkq3XZ90n6R6d7EEX3cj67ZU9EGou2Akg247+07g9V9mugnSxwq4Cp
Q6SZdRql9hKHU9CWJ4LQ/1YrOetpfCahOGhZGZgNgnT+OFJosiXGTD2Ny2jLBYs0dX1tCdXs+Q+3
yaQ0EFf+DQauGkgleJNM7VmtBVSM+aFYXZFLNdnb/07AoebWgNz6VQoP/s7acZghLbLU81Y2wmSX
DZ9tYtIEpy8dToDYAjtEokWofEjvmQaLCADRE3Vjv3EnGAs3YacEdcddVRbgHh/FVj2o+X2JfyQE
sSPthcHjHLHeU0gCn6rDomSnyaTR7QAVEgq2oJ0sjvtmbjZmh+gbCziwJlGQrPHfWI0tZiaDSIEL
GlG+WoxXuWo9ukJF46aca5NCxTCvy90rK9KRwNehhxiR9Ql6BjQ8mAYo1XKNocsyy7UgT2liT2uK
gST2KylQNEr1SJF2o8BA2HZ0+2abj05dA/FlejDl3a3NCblOQB+acgY2VFydSSqUonsTEpOc/8Rj
Gvp9hkwIRWjI5CEKslN3GM/G/PzBQu46o+wUtuemyG5ES2LFOiN6vAg6Pl1T14UPS8wCfc6uylLW
e8lyJLrGrwgmKNhrAGzKgBOTPmbEszOrEpU+WmYfApNdmYIvt7gg6O3mz12j/G/y/rFghp4mw3Wp
jjABnXLBIk3KL0uKhpTgnUWFggZ820p3XRbdStG5b5AIPsnCX6t+JbEXh9CpTj3nwKC89STrEUkt
3iMMITh1kHbhHqRxx5LzIB/AF5r8boQHc/xYxW8pfeTS83SqzSCsvuDEDXDmUuHQLe8ZlSav/lQV
ivveao9ducuvKjpUyafIMR7TlTDiYd/BOhn5LEAdrs6lNxbQ0n14IAv8b/SFACyoKw7deNKTa0KP
wvGieNlmZmADPCNdkBMvBGoFYQWbhkt9NkWPFpDJVen2BgNvTlcFzgQovbJk9uMeJ5VjtDwa4bVl
09oxaPhdQcCYK8JwFr0FxEg8taavY1g+7Qf4P3KggyYv1nMiXGMTP8+Rmgx7GtPt6tqDsIdoyaiI
ULqwyVsRPg5KiWNgCHED+RIQJaQaNiT7Kv+R54dS3JRte1ejKNbdVb8UyIEbdq5OldslUmMhOrJT
n6hPml+U3wLJI+YtNoKFy2AwFxGGzPK3myDDAAe6RfiqtcCjMWP6qZPecUCed6ngRi1rrufS8jHm
JmI9jVxrOW/k8tlOUDIukOJYLDm1eIhi3A2Nywp7iLfHulnifcyOU5HSC/cs8YXpbJQxgKeMrCa7
JFK37DVZ+MhbzTNB7ZzZYlvm5RE1gWRDX1ceae/R3IripSwYgnpfUY8VYffmU4yWPLZpdrPK5dGM
4CR666O/KuJxxrsot4llZ1ISlxt+sXJ9HFWY8wgIfUVEKLiLB49z3qSZZN6dj3ydeZ/c+a3VB2n7
yNsHkGzWs/GBjfLQi2C1vElxxZUoqLs8+Vp/GNGRywfWtlLlr5jRYejQ7Zu7RG8pYVV2H1ZvsNfI
lvpdUpDWcumyGx5Jo/I8MMAbDQMM/b7eGS8kYpLBPrBLm1OsnKwhoOPUgJVWnmOl6n02hNC88+xC
u23yzVnnt67CbTcclPhYKK4i753RcpPMHyNWRdDHgkw/KERrRyetfqjZs669mx35yweO9rm8NNx4
8noasmC0LmLA7Yj6QgbKwPso+RKUI4mL2uCGclALpyrHrtoTiNPpnNryl/Dc5F4lc5N4JrhC6+SL
I5GOarrtdEiTYy7tzcLTDLdLSSdxIokBARIwTVUDviSayc/8jnCIZ1OUXzI0ZUrA4zY159jyGnKo
OAlodbBWko8tJsPSo8PmXLoZybE0vBjqugNWEilMkqHOOiQb6Gvg9g66FJ0zc7kLkDH655G7nsUl
tCRzj8Ztnw7cN35ZfRiGH8mPgrCEjvDFXUosmqT7fXPTwkBesH6+xRUr4F3bCm+lZL1Wt8W0FXhw
2GEqtkj6FBZ9zNnAiJAQV9/UsajzkiyorQsU/ekwmM+1dKwGxypZHnjRto+4bHZt6XKX1eUhEoUs
8Q+8StwuzO8w0m4F0dGja2FRxu6cdQQY0b5RWPj48A2y2ZtRi46INWePSg4LtMtZzT1mjgsLLgzb
PEenKKL/Bo/OPUgGqxB0om9BkiLGtSP0IMex9EMZiLvHv8P8Rxap3B3rEOzwBO1WkMEvyTxOfSmy
a8ie0OcCLh6fp/7b7J25j4yRo6irfiwyKF0d7lWWxitp0LCsLa+GyLgAjT+B9SWGo+vP4/BMUV9b
l0pr6AGMg41hNXnGcuz1U6S/icYVQvCEMkLz19rj48weg9E5Tp/W8IXF3oq7hekZBAA2p3F+s7LP
7lVcL6NwSpRAEs+pcU+KQBTOKdnJohNjgqufhfEsNYGGOoUGEMtwRs+f5KDahsPDnvROGrtbjUEQ
05wXVhLVIdQPpRA0zWskelbyUkUUH8ylJov4bEyF8O6LTn36ItDtr/NzOT8n9e+M+LSSGvukln91
H5RbVxzFu3Q+ECKtmL4oXAuos+hTyRkg0uFAcuNincfOhqpU9y7ZmTGsQVk5DbGjKj78pdgJsRlX
Ls2EKUvTMHhK4no1xOGkpcqtCSTjlOBMRQYYfXQxXYjeKVUEHND6vb57pnSzcLUKKO3zH+Gy1n8n
BHgZBzRozZqflNLvKVjURRhhld1IXhggJseTD9cZ/qaDjGIBkUhyv032BoFWbPMbVsTknLCLwFb5
uRQ+pB7Omcfttyi0LLdiwYr2KFhuOpKh5ZIbKWF4YoZvhXiSWFVnwYRMlgls0N5761StvjG+WQB9
VsPS1K7Wk5oGlewJ8SH806XFi03hZOKEmd7r5SDGJ97GkMWs9SzIR2V6ExZ4Hu6rKgb0Imtncy+u
7U3SfjUWEb6ZY2t6zCykNS412TDvJGyKCez3I0WmVkFToaggtnW60pUxYijxyjRWEP2WgzUgGNki
bEGz094G8aWoyv+dRXztdQgozfCdssUjdrVpwL/o/l5YxnXGmxTCybGlhPMC4zIXgCNkK0nRTPlB
yuJTM3yTwb9Gx/AEa4c5ljmYUc+I+IPo+/wl/shfqvSiFZSNrqvgJYQZ+dH17hNIrGOwW13IIQp7
dliFsEXx489sOr4HsgK4NjF7c+b6QXEUWChoM1nNdbcJp4TiWHVfKeAmXvQgcpuhvcb20W4sgtic
unzHM9hIL216McTvQr+abMhwb2OxVgNKjeu9KaO9LvzWOsBo44bp6zKRdgI3IQnWQygj4ebBKvPH
THMxnebhLBifGupM44KOB9y/Q8SUyZdRx8/JL9TbhFLN3NYo0X3CCSRyI9Z71cPijRJ8Pb2lo9eg
IHqbUqas/L3DYK0nXZYFuqjlbh2ttzLGfHVEdqGNwkfvm0HFlkkJ2AcvcKk04UUa3oZbCyQL1rzm
l3R42waaVACog28gHwY8/v+W6DmvvRn8ZV5/aZfK0EE6RzNXEtsePVCZSPlR2cxc7pp6NOtDpAZc
iCp5Z6JfchSGJ3BRZqZtXKs1XI8cjDxZ3CNXacZ7Ve+27uuitmx6oZi34QbNrQSoqaj9XQ4QEVNo
ai1Hx7CzDL81vJkSYxrMq1vW3XnR2cthaswSYrYurH6US2o9lTNBQvdRuSfW2zi5cuOgxw25IpTY
jzQ9atLRAHBTjjqSIruMEpYhhKXrgY4lTa586eU9XjHGrFhgK28NfjNsQOC4sR+GWsNhF5p0q+8Q
Ybtd0R61zo0gnbMyvK/Rq5A6Sku36wzWq5Y81srW5XM9vHahl6uuOviwHsbGZQaSRkeMA72GNuyx
Xkd2CBwaKW6P9gXo9qv+ACBpn4lZr/dlhvQAouArWwXtm/V9pe/ZhY+P4b9n34B11LsppBd2LxRN
I8UdUPdyUHiJMYpuUMV2JvweLPxCpUBNMGYd4BINYvZXBaO8A45gdF7MK8MI6MjC0hPj5StAMowR
LkeJrAG4D7J8iwnUhnCQjTDyjKqn+BRrV4Aarfug3owRE4MrTM8DKBzrz0kOv4po+jQjXDCBZzv1
o4K3HhMfphqHjXmGP6nOLTpIfprDF7wP8oel3lfAXGwEpvFFKz6UmQXxPz7FnQBWSXcDNjJVpN3e
cuykWBNLt5nlgQW0PYQl+oH4lC9vueXz+MAplKtDTS0qcZMSlFcLK2Y6s96B+LD1PyJOhNhVAGvh
I81+lBW2uROQdMhBBHMeCPKixgFpApp2yrFXpTntDgjtsukGOWqaA5P8wOK9mH1GDZCtUtxXsTcZ
tqwfy/G13BYE6LumYzsdVfkcG4/euiqGo5Em8ksKCF23K0BWDx/VfMOv9jvd3I5qexyYjDbzi4jN
NdoQFVD8YKWMboEi+li3hINbdDUWcS9EBFuJj+a91IIU/KB2hxHd73eukSjsZSSiw4lgqGVXV11U
/V1R/nSd+fIrxnlCwOTgBDalLUioXrqCAWPfQ0617Fb1ZvNG3ROVZ7F+0Y0jlF2Eq0XGW3qvFgKy
7bgO4vQhiHjJeHCadRqoORBDb4wdKPsr0yN28qAG4Hs6R6zD9StEfwwDNfXn+Y1+c+mP/AyMhdJM
l3FaZEadM9OBKAXT6ifRaSqAamyCOC3ov2XkIqRBfsTzuZcVJo1LOvk9FVjUTqG17zCkK/eApyTh
VIuJ/zsWrRMZY/CZ5AZ25UEejlbnserthmO8Hck2K21dgs7nFCSStF7beh1jMV0baIzCbBuo8s2s
ryMRGyOZOxsmHYeu1p7M/ttsQGm71VfmGOKjn88HEK1r25wGaTt8zVslPzq+VBcYhjsLt5TVrGGy
0NKS88pqSGluHXvVqfC6xhmMN206J9aBojog5BNekvE4NGf6D+Y9NTyLGerZ44jNZbJL6ecIwZA8
Zx6CQrA7ooSnQx7CtHYReVagK228+iPYMr08mEymrz9Zab72MrtcKU+CTxFLUIV9K2M0HAPxPI/v
AkZiK6thGApL44zmb9ccWdBA1pWw7lqOioH7FmEchwJ6dPhaa5eIE7G6Q2eYZMeqbagwy3grZpdf
ROm1Jlqwe54nyjYlxcoelnoZoucEtlr8C2d1Gk9z8T5ObAyY1kkHhdZjtO6SeLrmbGNV6/XWBfgQ
DsFY39KQLo/azHKzlNe9od6r4WtCK6DYo+CaMp7i3pqcJ/VTN25i6c/SoYw8TA4XZmmdWsxoaMOS
S/6aeXFFixk267/lr1B2e3zYh2PR/yy5JwkXNkOQAqppowsZpjP1l1yhrwn00NMtdrzVS8PdnzoO
8K0SMnNg4enOKlwtKofb5Z4Wud1/QEca2xq0HIYh4dhCplzLF/qcPjnI0Yeh7lHF4Ht4ztq3mG5D
uyr6caMUpBU0Z/iUPGviZjvTXzNjPaK6kFaMbeC+6+cYBYRxsqJjGx/W7jR2tzrlsSyeenaJWnKn
K2SKR4AhcvTFHxla4XAEYY7/RjaAwB6yclhyN20uESEf/bemkRUdbQMmfVkeuquw1xc3XX6H6UPL
HhIXaUNJhAMDy5rflijQYAeB+ZfHRTxYBZD5NQq9eb6UIdEb+7J1GtarEvFlIPX7Vj+NTbCxwGqX
bWKWnHSMlSjM6/K2Wi9aZ8cYh9klz07xr09e5OzZgEAcTp/4KJTTYeMcAreHx0isyZjF1UXFSKfT
n/a56bWQZSALCXaCfRFsJZU/DIbkFo1964TsNJjidYWtrQShYBviecg4oLha2ABzXsybaiEj7Jt9
XepCWee3FLcNVSDhTvP44gLVJtDzgKViFZ+q0h6gKOAFBlD0HxUTKXfIl2oaWqgGcrs3zGcp+yex
VuutQxJDQ0wOmvWhV6xRksyOQbUNtjdWLntR+GpkN0N6qYSN2lSun2lfUXhCtgEag4UBDeMo657S
/5bGzewvcebI877Utyw6dtXhfzDWcjSaZwPOW8HKTcn/hRN7zOQYJxcxCvTpYyZQRnxOG2+L7lt/
E4z9cCpBkYYxsniEak/jMv0BoLDEVGh/EW3qh/rYYIe6Smj98Tea/sNFvIIg0ImNv+gPw4uMZ9le
NUiO8tAN63gcyeaC82AnYjOL908iyQxWbLtz1CAAzsV0TxmXJP0rgmbYJQG7/CFz+5Y29zBUx1Zi
EckiIDYA7QF24Vcn8OIyrjTG7CejPhlIPXuYNiVcMMlmZbar1ed0QfodWGiyUKp1l6Y/92BKBWea
bxluVdgatyLWRtZuugMCJvMpso4IELrJhuVY5D57kq5zCgJNFnsNmQj34pafJt60hlscB+UaXz8O
fwUR+3cFcyzEoa7i4AmLb3rB0rzr7W/M3o3ZDKxiHd2EZq445iQ/tX9h90p/awwwit4BiWL1WNeX
qjr0fXASkL3TOjlV4nftMS+PDTZ1nZcNeDUjXzHe67YNqmUbCaP+0VmAPrAicfPUesSwlzD3Ootw
gPdYfIYHKwkvZoQA5ahBDW/eyv6sjr6Yurnqi8oB+UEuXPrsRQ/PBrZvwxGkaokehumtCtzcw0KI
ruzpMwKkx9IF0nqaGg/JJXc0DSwCOdogq2J9fqzx3tGYc0/NGkgW9EnPjD0NC0r9bVC2bQkoXM+z
EyMFRwmNIRIyNPhoQWI+q7I3J0hovaUKmrcxvHe8WNM6WINHDoYJwrNgT3wbDWqKF3nwENqefcK+
N71Q9BoTIjGwyVVCOduuZxX3hhD8/2ekL0iGow4TcXXGheA0N4scllRg+8CaPCgQRGHLNbEP5RQY
ppH8dfMfdMPwXDHA5ETb2RCIAQrW6XVSz41xRAxZlr6h+FJy4TMQ7VlCSbqbwuXiNs2+xpCG/zRY
O4F1MYQhP1rQV3s0M20ECLohwPNEhxNUsJ9TL2W2lgMOiaxBUwdihzeU01XcK05f3GCVVqOdza5e
HsX0gOwkLk/dZwgs37nM7Wwmw8VPqv1kOoP43aUEXR0l4xiZzv9xdF47rqJZFH4iJHK4tYnG2a54
g+pUIEeDCU/fH61ptTRn5rhc8Ie9114hTVwg4w7HfS78wUsZrk52PxKzHMCRVeKQOaABIYIJJ5LS
QDH8efELeZ/MbvcAY/TKzhXxPAM2iNBfusscjupFBMx8wsebEMKEinCYVvTBiwiSW5+XX9GmYVVE
FONGq91+zSF3qulSVRh4AFRfVKY4vL52UYLMFrRPpF1MIUjGGaLX8pPBO1sL2ZqVeFRlmUXRRqvI
Tcz09NSSZWxeRv3TyjzyHcfhSKANBs34NPZidagq8nXZ0+KwZww1FOvIdi521eIugwf9itHSvDN7
u1muQhcq+BDrw0GqfGnaq3B3B/QsG9R25II6xuBB+oqXE/dI3PwodDjt+PJMvnT5ErWvhD1OGufE
7hmHlEqp7krDO9y1tjnKmgv3OolDng44T5Ky5vcN+VZYPJXgsqdxfkm57nGZVmCjumnhwA2J0Hzx
dYSNy4CUMWmmHx7aW9b46fhhYsodkVFQ+WJKixZK3V7ETm7+zKeb0Lq0BvQXGjYHCV3AxVpHnick
fArnP2I7rFdbu07plH2h8dXk1tTvY/eFs0dDL9y7bqRezClgBMBghlUMZCotoZbv3cVkfuA00DRE
Lx+g6g33CnzjWWGfKZ9J34RCqcFiTSYSIlI5/oq78ek34z3PImQGM90CUZrPyjykuFYuDsdLtri0
VHRS+rwt/2Qlf1Hyk6UF7iRfc85mPFNST3iuDXTxM7za3XfO6ydjBXdmYz8MR0U92thERwq3ZsaJ
2QJ5lLnMlhmlF/WJiqs24ATNlfRXmAGkEhJ02uwwWmAzLlQdS93CnAeygqpoIoMFoJ1BNJ16thUc
+mO7to59e+hrrgo7Eg8jEYnLjdoPIssTykocdvERWyGBlaW7gKNafKwGn8+fkwA6/AA4O7qj4kKV
0Hu3VTwWE9wc2ou88NV+P0a3oTl2lteDr0MjfUXKlSouwo7U2s/aMbMoMa7yEyKvR2gBAmtom+MY
QnXO5X2jhYx1/eeMGOK4yDAp0vOU3cWMtJI/xJOmvP7ghsRXvreALPe70H9m5T4uMF9BawOlPXQT
wx8PcpBicrZ6bLQnFpZfTImREFSJbU+IqjHHIVeXmMfGy9AvvCiwdxJh2GXjtshorXatEpgqe58g
ATAoCP6aCKcUCoRSmtSkY72XzG/EFQz7FWCDaYGVsBdnBlbvU8cBD6huuRY0TAEExUa2VZEJkGl/
9bBX4ShovxLmhcYU4vTSEvrDgJdQidXUHo0mfv3bQT2Iyiln53ahMRzKxS6mrWjsqoJGnD1B4HT9
A/JsPLbqDFDgQUspijv6Nyo3uk9GHJYBBYTZ705ffN45l2+j7AFQoPRZj0sEf55mD4tlpLtU2JkN
eRd7c+ITamBh5E6ma6Qeg2xRRb60Z7mBzKmqW3e8zZ3wsHN2BfwKQEBiCmL+DzvqR8AhhV+P2cOG
HghO3lphwOKwdEi7rqiudJaVLEwqyHrIqcES+03MnbgYDnMQffoeTLc3/qlmtK9UOkVSvAwaO4XV
lbUX9WF9FENL9QN7VyR02wGEeaTBMvjG6F3SBf8nLlyAt57q2gPal+C2chfvYXxlKHRQDK4kIic6
Qjca/56VBWcxlqHjgUotOFyX+tcyMbO7UEKBQGaC+2TuJOxU8maR+uABO7/3GSfhbtHPBcgVkRBL
2wYNuVh0ylSGjmS66Cl0vA0AZFdAcNP9QF7Lv+KSqRTtA98V/9SgA4RRhO+BeAOcTOGP/oCjTaiK
GxTR+k6kkcN4faUPao/DPPzTpYPaQEeEhV/XzoSn62J32RYDYzmGrjIE6HYQrKHqxNLIhRAI5XOK
r0UBnQBUxKd8UuVDPxFQHrvFdEbSIsCbLS6D9A67dPqHuAfHV9SLZCEU9Mqx5Uvd90BuEMjA7CNN
1yuSL05TdlrVXClgNkYMHlAerEmGfI4hv/I+4ElY7zHZ4cCe0kERz0IES+2SFj6uVulCfDBoLv0n
tEik7z3EXiI196nkl3A9IfnBr//WC1tr8emwS8s2KzuRYRseFE7YfJ1qM+VCQav/wfsRCCUn4bJx
FvRUUkiujL6rpNC6jxhjKzhns/vVBcMvQhP9ptwbMlMG7HxDZo8dBALBzyaG2hQkxwaXeUUG9Dko
9YkeS8L3BtNgStcfel2SkDYgZfWMXmS/iARKOZjDm62DgziO+Po/jEy7F2zgZ+gSTFPU7iz2rohs
gfkSsBVeHbE7FA49YZ6jCUyw1/GzFumrpxSHft7XxPNhaP8IYeQRwgnYgIzvEVAmMJUyYVWhZJO9
p7LniuF5y1+PC5teq/0nY/ucISlzPGLIySPeUPLFosf0IavcTDlTlZrpb6OfTMXt+oAiGIVc/fpI
0A4ySNmOE3NMzkIGmniQEDoQ1MtJ7HEWfZ0rmABHYNCEhMIe8nqQlk73jlup1VA8qH/RrGAtBjEV
NMS8m0QCm3saK2jaAIHsfyV2YIdhZshfQdEA1qV1QYpvNfNuu10cJBFEoa0IF1XYhkEW+i6mbE/V
gQqWm9sJADsj6W+vwZ6XztZ8M0lbRZ0h2zruwe8FcZEYHVQZ4M0K7SraftAuVvFSzjbnMygOxoW0
5R3s3xwlJbZbwYi0H/t2aWu8mb/clzrcCjSCmEfTvunoibcKIdxkijQseEJ6d1kWDvqup+/HeWLA
FBPyPrZJ6jWtizMjAMwUbBip+XJCAAKjw9x29EvJtn24LdNhFjTNC8N+bFLQImwVnTGbtGV0eIaU
imVevvh6GTZILHF9KexHvqPX7OJwvNZTkC17HWYBphuyq2DBCw1eQMlNqAFDrYBeYKHG5e6GA1cy
9/NaOVDp8AzK5RODzWd3p9rLhJNM/pFlBd3iis3RmslWdQxON8PXJY+BDaMK0bRhtTJt13W7wDDk
SAEfI/WDey86Gffy5KZpcRljye1X2Wa0oeyGeCs+3OSD29MUCcj1n/ERkNkxkXvo3EmUFgGEkIqJ
TRWIiduv4kJ4PCesX2GEegYgB0wzxeUfzqU6PTzLT7vvwZPdBMgdGhtCcfYyI0fBnqj3Mnepgxzg
CakxFb8xu1xLguFBB4gAMtHiwGV6X1q+O97ScK+9rfy4KXJo5NBZSWDsGN1D0JYj3W6oACMcxQIt
d3lnrA1sjGuuXJIUDinwCtaLEAI7fHzCBRe5h8OtCecoefBXsfqxgQ0owKuZle2a9NMArmJQi34i
EvnqQlhEJF9VW4lMmsaGEljfijk7ig5QPSRGkzRE3AHSAqHezni6KZYqqUMFSTvk6Ryo+FhDmSDo
nISo3K/6XSwwIl1/PKlLHv1eGr/r7Wun7kuS5HrX5KZjRmCgbvbB/80XfVK/+64NivQzmYjD2+MY
wOh9xOoBt0cEX7NrLWeNOEo9xFoVjgbpvow1CqhzTFK5QUoNmAcMmoIGwoxOHDRUcRRlFiYs94G9
DVqYHzrlaI8SwilhzlBhCBhWI+ZEiYT1lKidIUiCOvHIHqMNSziXnBWqxIpcQ+GNRXwexVyu4F5W
BtTZWj+PevxdTbuGfr6PO/krG7i/QCk8HTtwiA2EpgnulPLbbmcMcEWowBuIqdzxaum15GiINF02
qTK6GkjNfhZwXAaXEymYcHHSg1nxmhIJ8bXt/9EDUzLOK+T9zZYCyobNNBZoPiHoE05xNPHNfP7y
kSq81+aeqZzu25hzfurjghwtiN+i6AxpH47JvJUWGjZ1yisXR8sJw7Him3K8hKwHGZN3ICH3UPzq
BgSVlaDZHrcb+yEpVxquG6OYwUhu2i+Cj5/mFUPMLya/AHOgSFiiDKYDk3kKXMZLvB6ERs9vYCaZ
Jn7YMEzTfxnKJFrAGK27WSGaUfW1Pq6Lkuh3JF2ruJUY1c3zDaMYv/RpKN34S7lNTBmpOMjiQpv8
dHP9QHUmp+6Muw41IQiWQC4EVd2WxnLCxgxVwGIrKIcf29afzpYIQ3cDSZvpXufiaBmKsU5m0iP2
ZmSydOics7Ys7sQyjKB0GsHAykYZhrgHEQ2u4geMF8L6n+BrN/4r7Fz0HQvfGUXeSuzrf7IP5hA8
I/YfSiZGpUoXrPKrm/TBJHt6iaXNDXdqsET+Ia9DQtWKxQWkW8DfSIVeXytwAfU+t1FdMKxewsd2
+BzphTfdjTotDfv78IrW7bv1M2oNTto1rY5eX30iOkUxn7vtsToDYBQYQTAr20cXLXZGR9/B9XCF
YyRRn2xyL/WUT/yR4Nc2//BcgvJmUG5syP7cozBwq+/5quCe8b3qw2AnfyySSxkDkou/Bvds3l9z
bg36C9OLDuWrivABMRUkMZ+EONmJGhd05FD5A4jLx/yRnMYXkx8SYj1FrMRFPlR4MG1rxzoZ39YN
wk/6l3jGOXUZdkT/p/CR1CebLkXJZiE4fVO/2uDnsCLAUumF6ZZIeXjHu+Tw+IUtQs8+qT6Ew8bN
/ccXGMiwW845ZH0cqz7M2X4YqAG2UjA8iYSTygCRuJ+iR2+vrDv1tYc/4ueX7IQPfEbbR3Q0evpN
80Z+cxRQ8eCWUMJpmYL5C0aTzSt8U8/wRi0ndawQEhAEz8HpbKtywQ5wnIdbhbIf2oQj/wGKP4dd
ZbcH/IfgwBphcc5fgbyjA7E7aB02FCaddlD85ocJb4zDULN5nuUXlx3gUDr4+SE6c9y6jRs76hkn
4HOKZfFm/E2+xReEAlQS/4ZfFEyoKFeTSbSDF2Q2burLDmGHDtKt8aPONkCS+y6sPcl/eOMB+OVf
diLILSAo+VC/DPxJe1CumGi60YmYnnMapB4wlve8sbh/tO923jBUv1/af5G41diS/0dKaefpNF/L
f7i7I3qDyw9q8G46sORoPn6jt8LvCUtSPpIXdhNPhr9Y++gQtff+rBKNypcVD2kISrK3mwAWnz2E
8psQCHvrrh+HcOQ/+W32oyNVP43RkuL/ckNHd+Kl+U0QX/Oj5JLMtksvuPq5ij0c43BBEAjV4pp9
tMcuOAgn9mJ0gZhwnv4XJrXH9vg4sksG/rJwYzAPyy76jF6il1dRt9D0rGVylF9ynzeEz0v7i8KC
BbhQ8nKLaw6ch4i2Ge8Ul62hr15md7CTSd5mDy8Z8UrDdw48KUBJhnzfxHtW2o5f8RftbD2vjwmj
W8pcUtBq1ovk0oOarfcU6Dm5cMqUaw1rCs1i8LMzuRJRMESvSrznwMrKE4ynzxn6Bnpy3BdqtLzu
k1lLg68nEiRmkijwcREA7qOa589iBhejg1xKeIOsBd1QC2FPlZfqBlcFZrd6NoGTWEo1roYzuT6v
AEjoiqaHM3UBIo4pc4gyND7iN3QVTFlHadcnV8bCBukAXNFEdMh7iKoIDffccRWmQfXGXd5RdELZ
eKXdp3ddrF2CL5Gx0e643KCuN+VXa4YgX8UL1hTGqpoplf1IkamD2BtJB6OLSND831NRRzfvSjL0
BMScU4MCQsneHtIW32VkATkeG8THXnFd9K0wD2EdOVUwQPzYRH/IYyHcQjE6QI/1UQb6eJf4SNzD
+Si/iq/FT30dv7hLD/OlfGOyQOrauN71m+JXQ7wdr2KfNU+NER7YKq4ZLgm7Wn3o98Vd3PXvY3+N
wwcGX9fknuz1a3XI4ds9hBrnAYA8M73Xo1L6sjTe+mF4V/Jad5KU8WTaCrcmJtIr5bD96G/YoXG+
dfc8hCDFkTbZDNA5x0TFN2FpQlddoBKHPSVeoHwvP5bhJF6zH48rTWCNRI/uTME5vbC1gQvXXm2O
5/6bMhmo4rEjfuKE0AhLC+NfueN4eBWiExyzzEL9sOkRtTnmB7pUD67cdXqXiB1HdpYCGW+tU/8e
fc6zgxpkdT+BY7fQwQbFvdlXaP0R2M728A9Kzuf8N+0HIPUNipHmhHZ/s0hEo5KLa4NOwxlLXpj/
cqUSlxc3OwEG/i8Wem+t378n+1aTMYQx8ZR5fpC4xShd3rAvv8JVTrylvXp8RYfHDjkEIk2/vql7
XLGCuY1slJFH+fcZSC5RRv/Gt+ogvkHv/o5VEx03y6jUl1sKIoITIrHSI+qNeZmAZ1JecjRhryFJ
eP6K6s7qiD9Iiu9nk2CEo6M7rPU8PkZty0jtkRMH+mKWwqHRH5Ibp+IbKFUuvfTtZ2t+PGrCITkB
tplEWLMDJXVkw9B28TMwV4Hu7fFCgXoqbTt1Tkp86ndlbdAMZTNgLC4pO23FNI5ZiywbOjb8OPxF
d0bygj06gzYlhc5/GjhncXtHBWTaDLdzWIgJwW5bxi6sVzEckfpoaxQxDsumA4D2JAYSK8NqD7yI
x64khg11hIrRXAhfY2JUVjATm8ukObKde+G9BeSs68ryMynEjwlDVYurRHpYXx1yD4S+imJbjQxb
g/ahThTUVLBXI2ncNZr2RhU01me0UU8Wh7Gl3FJnbsjtc9q1wxl9HEmKPfriH3F1RdteVBnrp6Sr
/s0Qzqjk5kUfj5RtuEog+TmjwYREhAs4UU8Xo/xk+tHNN1G5x+q9enoTv/aCSkz06xVCpL52SmJj
HSAdRFo6CrFsH+uh1CCW1a48aEQtK5bQvKY5JpU3eCdN7AnIg+iJrOk2LUdgoag+P5YDTZaGcYq2
fWY8Ka/m2CT8CLdrFvh68YMBMOluIj+njizfrHH3rFwCKWDIP/NjPzqiTsu0eZwWPHHq7cNyZzgb
y5VV0tg0gU+yRTm+OPO/0dNEyr7RXSQVurrPy72QBOi7n6kPsxDESDH2KnjScGD0KaAPBRXQKveB
yrLl3nAiHDbXDFkn2lo/7Vv9lpBUptpxZOODwJhWfzDlPMUajeEzAOwbWBYCxwXnhuyLsi9jSDeo
1LEnWiAdbwPtgCUY4rhdQbI1lvUrz8MmtfKsyi+xdRetD5PKad7lKQyRDT68GxDT5PmhKG9KdhzQ
pFb1nhaVES7luyX4C+I07TgPoTUdInEvkdu1TurxzHIfqv8ynGJSbEYU8xdImzhIzaB6OM7qe/BW
bB1VZoAaMhBwCKxfULVxLAeldmaY9Tc8gvZxqNTdswgKBZ64R4Bce3+YaBBPlvKRtWdBD6fKm/C0
K50KF8H8kKORIx0dF0EGf9+4AmSI9d5SJHksQVBn48aTzTMc0fbL88Kllfx0yo2BL3aR8ouWnVPz
0j4ZO/ha/m963o0UUPI89EeTEjj+IWjDGO5ExzAdp8/OVR/D62ceisz3yfCjcqUhmsmA3rfyUSgZ
S/oKB/Ex/oH7uTbLthrbJngg/ljWdFKEfdrcH9Upx4HkcSXfZs3yBnuO8fr6X9uZnZkjsjxRk24Q
vTfNLsJQkH3sxhMOYiGOWX0dTsK5xTSGkMEAPHWBv8CADq8hUD/C4xG2vvUH4FzjoJ5KFHfm7yNG
nvsq1wcBsyD4baWHKa5RYX/g5cSsSHtNBIO2R+JtcJ7apZX/mCHhuQ8tpNXXZNwpHlQuZObs4+OD
BJN8PbGQ+3OM0aRR09Xb1m2bE6+H+L6nEcKY7U0S5UN9cdXF7Y7mc01Gm7kCXHzh7O6Q/EpnMT9k
6XGoXoc0MPsXHQs0lmu943ETu2NO+0i/FC/F04HDYx5blEtrZhtOu2v2H1kLpRsBLznTQfhg14zP
1776onPocDrDemrNXt30B2bnR3wVWoTrU0hq+1/ebAg3anR8biCtErnEosmbU/NlmgH+Qeb7GJQ3
DGaOMycxJ9a7fqgdfAM3NHcbDBuOBMol+v+u0gCNP/NtennQqda2QfDDtvEmTldMlGP3SflG48re
VRyUbAagLm5to2Pk+Bk7DVyZHCroZo13WqBdzfmhfOi1qxI685hJx8LUA7Hx9nGfYRFBIgFa5Y6v
xk3ra/bEm+XspTC8QpzbKXSuFL5wfnHgxX1dPotCAkhojZm9jMpPcdBbQXCkGmtNRTz2nMZk6z0c
QIECxYJynbr3pbkMcFQFukk6dfIM8TqCGbL4FRiC9p3KF1Q/LR3XBugPYKijl4UijEaPDGusqbeM
KyHzUDkCPq2+CMn2+d6RkyRv5YiykG0JCjWutHRKXeDhAnKo6pYqYiX4Nw7uW2V6KNujZXlQt0Ef
qbsFUn/Z5Dh7eviPqjXWZTsVixhA8s5Dj8fwtfQhRcx/GA9CbICyYEhnaUaxtEr3zK/VduC00JdB
T3Rx3lOp4HdcrKGsYbHu1jgWRatyAMjBpuzLgPZguVEx4tHtS6tprEYhXMb4HuyiiyKjAqWi6b7n
pw2wLfhgD5HqMrCCTsu/+T2onqnZH196aas7JoxH4/Z851dn5FVhlUmqLhxnWLZ740f5gDaGdeyG
vO5R3UovySW/ZQclIHwWdjbHO30UjS6K2A1i9Gq8iA2EohOn+8MgO+dIs91NXoLbAy4uWMycR8lh
ZqHCII3CFiq2ZUtn5X+NO+1XAz4Jy3wTv6fkhamhbm4iCEX0RiAvn/CPxmB5kf/lN5ld5LUnEjIF
TjgiVNdkUPUft+BhOtbn4ir8sczaIKedR7HHsuh9NjyfsEBIm1yrhpe0JXzYkl0imY0aNAp7SHuK
b/NbXkGz3w5cSG8U5Fwgfs5461q/aThIA8zWO37bdY6Htd2TYeIqvTdGGHW/ChHddKd8uXq9xn0Z
SiZWhtEWQFb9v7yHpMlNKWQhP0T46EYH1nm1w+mfpqjf3LJP2gIhwLVZ/df/rpHEn4gYHRSNNy55
5fV5mb6o7GfSQv8IAr1ifyqZNtu5Ri6M0xAYAD8LXAkGifvoQyHGJghbVadCzYznY26PT5evXn3y
+Zf+l6QiDiF+y/Qtwp2I1AVYr22QLj7t52gwU9/PTKqpPDIk1WAp/Kt5r761m3ipvqkxgd7W9vYP
ySCgN5XKY6cFifdg0rd+cjIGybC6FmQvPKoRDQIme5Yt/LDBIAJJBNtuYcpykFDAwjOnf6cNWhcX
XhHYHcCVimzDwJ8RtJi34+stdr5ORjnDn9DE/JRhsh8v+av0nSFXv7Cw4bBrGqQHJzZwI9lYm+YO
YqZj94zDD/UXNEBGIBsWPDagWQMJ8YfqkrqVL8QAmmaZ6beN+TJBy+Qxr5HKzwP6HUyF/rWmS2FF
tQZaxaCA41dE5cXR+tMC4XHXmFjlUtRgO3g30cjTnHrpm4YjHGTRk9wA0h+RWCuDI7GuSFXky8Bs
+hY/u/jK1uQxmof4VT4uZz7FQY7lzEFxLK7JtQconN3GJisSCjchRgQOYJuF5+M272zMzhCXFNdq
V/1asAE22oua2EZCD3/k9my01TMz4UaE84lfE93KN1CmDvdtHbs5M9ce1pSd15nkWW6if+s6wmGT
OhT+CPrXBHraTulPUnacJk84j7csxN8I47X6fRBchO7GH3mqHW6dv2xFFlotbKcDZ0Y5h4gkuBmS
9oz635JJh/VTHEDIkWTFsG6HMZySX8r1h8/4XUmhnTqj4eZgewKiiQNHoNp8y6ul3AZ5HiCA8p10
l8VtYoQtwpnB98qJxngYmTI3cetVKqMWVD6XIQqBBKLeZX4lk01HwpnptQaIMtprzJZciFsW08YK
V9EtycXQ7K2/pPZo+7DX2ZhvNZNFKAh94RV1ZRP3QwIc7fJCZkuHMBNKUKDhfwDdhJu3wE4Lt+JQ
AJEh7yv/IQ6JoGOSQFjCKjBI6c+y/zReU1za2VPYdQ1urgTl8Cs9KJyBSz3iV54M0CN+liexeES7
/aDB/05A/LjY1A2YtF4F7fja5ZQHW910Y9ivatCTUc0xhpnr02GHFyRK4XryAdKgw8xKEeZChtlH
9Y7/hc+OubdkugtHxgB5DDr17ZF86NH2D3qnigTFcik/I/NeL1czCmeM8zNPhak0uLW+i/Xd/CDr
LjSysC0Pqn7I6wCcgdc+yTzToO630dMt4iAaUP9tCPVuMXh7xQIZPqWQ7Qi9MiobPwSM3LG1xTQV
ohSjErAFUcJkhnYAawi7RilEPmXLTiXFYE+ZSiFq5Zvqtf5YXpb/HwZTF7zZZlxVhPWKmrBc4LZO
MKoAu4bqwkx/zWbPBco96Mt7WdxnlrOuUWzEoQ/h0/jEdGS7GEfjl7Q9mo283hmDD3e7pS4vr5Zy
jJpuY1cs+eLQ0NT2p5EYgTyMTESUvoH5CiTuxokVyGYu/R/sEtpnTBigD08AURckS12L2hAMwIbg
LsOroxDBBUW3LYCBfkMlDyT0gxCP4cDDcNMoRKPKakkXKLB+4SXzLoH5Ou16Iqxp9XCmWDMpbRXT
s9yJFL9/+pYA/SfIngfEv1L6bXLlRCWzZKTHDq8PeMCs7aR2keS2qsci4YLhgxjVjE8GlhvOh7H3
SL1lHlXHjsn0gdYT0wk8YWofrJuB09Kh+woYZXB+Ys9CZTnIeO1AMHrTBRt3P2nxisWLLNeorzKM
JzYIZhoCyJM9Wc6ASXB+pLOD8wXfS8WsHS94IWSd8+zFCRoFzjMXIiRluKdZ2KAvqKGfQ4U7dYJH
rmGNRECyKfye6YsQX6WOjoRPpsXFdYU2Hr1GAGenVlFN7BQa0eFo0CXCDMe+k8oKt//SAz9nxM4G
XOsP7LD/b8eof3TGQtglyLQpHrPbgoOeJ5Z56dNls3cHShFp3j2aHZ01TW8BEyYPef46sF6SoKW/
aHiU64dSPzXzBXdqYs8f5mZsQA72PV6Otf/Q6JH2qXkvnrh272Mqm7WmcFK2GK3yUu2b9FybLjdu
iwILhzuBNV8f5NkHMXsmDHt2PX4W1UtJ7kYaZhA54t1CDkRvPzhCzHtu3TOZpXqpB/rzt1bghA9F
zAEjDFj6cDZ2gn4WZmIStkT/yPUuLw4dwkuGBAb+s+eS1jPF32u1lMZQ1+YhWmeu8USzs+JYzXcF
98Zn9tcK4k/EFuhj2DEDcNwkshp4EOxL4DPrMuITMSOAk92xepf1gxpj/mfutekiYomQcJk7omgv
kBS/czTwzpKCfprZcJFrqJumSiSt7mTsksKH08SoXgXvB5HEal/y9f8xKWgE42hXs4vcFt6BCn1j
dqzYmauQiWgk7YRsD/xCmTS7cx0iAiqGnYJkiDL44WRgObrfYZv/IAYCkhRyB8LgPVYX5CQeP9Nn
GZWy4Wcg8yVPAJM9kOo9LjlL4iTEmcPboO8xbdQGef2HBGSoQiuHfLKFLAHqngwYe8s3SyTNzyGz
U0gdGQcg9KD4/MRO/acg/sNgiOmpuv5dcZUHUvU4TN2Myv2pCZGhUauY1DzCSjvrKryUrYGcv+Co
ChSTfATwnY6u+DjVh5jMjy4NTVBvqT4Q7dV/8I7V4mDge+LUWAVmThP7FFag0LyoJgOG8RhvYsxK
6WIrH0bAACY5tG9MQP3+hcOhZJzrPF9EGsxpAjPZUIMzfoA5Mk6YQi/oyGpYnNMDIV/fqL23LPGn
0sW7ygMsJA+RHwhZn6opOo5+ebqVcLsYW3K2LFsqdNDS9i67pvs8quH0MkEn4ox7SWJ6zzgYmJMR
2EJDAjwmJx+P1H3847qyyEiZ94INlcK6x+WhQKyJ2Yf91M8lRCAmiJ/YeNBDvPWfKjTtDbm3gwME
hp3ud89AAaz+c8I2aMe3sPQN/lMurQdOyo0vYx/HrsKhw0VniE+p+IR/6aq0I3yASiIEIO4GYbnH
dWbiY7uKX7hz6n63jg6E88zigLAG98RcbKnYtchhO9tARC+ijMNP4rz07tgxpd3wW9IRZO3/vQTJ
MTy24kjV0KQIEW3rt6jsDper3Fc6twcTGaEyvkSDY/FieHDkSw27NVE1xz6vEqjeqC/rGWVtpx4X
2M8R5AvrVyeTa1PO7W5Z1FB71iG2BftHLHxHWQ+/4+FokuFG9fMHAm4TqHr6mWbW60+qcCycZJVQ
yJfh+WoNB6oA5PlkLDG3NfEFwZq6ZsCdnhYiDhDaPKWwxeDAWGlpdHllirqKgo7EecIzdjKRNrjT
1D53maxBg/xasp92gQLmGXRi2q1T4+003auckvWocpzk2+44U8OLniwfjY5E9DM5T0Qq8Z3xJaeu
lEgnIU5uYebBgezqWBrwhsoXC6p+C5F/Hxv0V7iHA3dREySbFaiBgKfa1hDARhSlLyxJnhHuj/1Z
GAIF5KLczPS4SsAvjHBBegYVc42E8hSUg6wo6Koe1u1QUJkx5NtaAFlxUz3INYCng4bVFzwCgR29
thEUfisJFCHp6joQqKZLDPPoD8ZOnH+i2m9jZPqXwtrLuPc8vI45auo/0x1HY4LZU7dj5DqCMp9G
XFtQzfG4pjVBAiCH1BUUhXgh+XJCcki/6+uj2NxNYPzqdbZ2UheiaKhjH/lpi2XxfvntFHdgEioL
tpEe0nHFjrvpvojyHhMS0mmxpacsoNZxmvT4SO9jezOfrymW7DCkinoP9iWXQa+eRwxQBX0PX0NI
v1uV+CiQ072Cjy16LPH6KO5F9S+FKgeUGlBaNwzQYdFYl7Z/63H0GM9PEhSWXdNtNcaX0TGPXkRA
VsQRaPy/684ZhzdTTq+5OR6krn+bBKwQuxiImuYxQUue8fB/CrFJbMA3vE4IjVD8kpwbQQpRcXGs
CRi7bgfGQ5NdRnjYaQ6J5pP3uHHrEv23WNek/JrwxEAaTvPWE4TH1yWuhnyVZS+qKF2DsvXF5ZUZ
z3M6JJg/wecpQ3VNrwOkZZJnbPJb+k6VJCeOrjmcJPkD4sfqfI+pAZDLKcs0Ojt8o5dKwznrFufl
q050ViHemmUa8ZgvP4QUKmyrmr5i4SCjFSjgaQUf1VtcJlSNUceBoAhUhwncsbojekClpRFUGCId
g0fWUvnemHtUcFkD5MhpOrlz+y7qM5N0v3il9/qG5TkPZyveTV53TH9qAaKL86SbwrIwNGDQaFTW
kC86YlB2HRaVYq5uMshzU/MzTLcWR0m4sKSiFY4FBQFNKh7tj9hZJVKkJRhhUvqiRnrKhwXxfU20
M5bZ7rGSYVwOg44LVnLRhEDxhSlcEfNECSD4kLJIm5HvWf6GnJACH29uvTxpUEOZbPnL9NKqr2Ij
sOl9Awek57WC4JA3q33rTgBuhmoGO6l/1XBkqVJ7wQOcXR7r1zQ61e2dpG5D2tX5vkgPJl4ahMN3
tUfql8W0j6sfNi9CbIFvCq4seMbkNAuJcoF8l1Mvja5CGbRc4OO3+lgT31Fd07k+fybjklKfaqQE
LddO+2zpX6fdarMQb/R9HujrI2hwm5nxNsHqj6a7WCMomuuUHXLGZfvHfiqhKfm5/AeOo+HLGuFK
H07IC9iADLGLvTZvZoxz+WKph085q6oaIAaS3UeuYuc0+nEezz22OEWoQbhyij9TcWLoqjT8ufCJ
R2D6lgGQYgVd4j7PrJQiJHPalmAmuoMhPSf9kSwPqws15aTWUI6U+f7sxZukjLrXpuyxWSJYJV1e
9YEpYb+zzPLUYjNM8YgtNxgC0W9wluGkdX6FzehHdrgA/gA7rUZ5+RGUZrkxrUrlraEz6XQeFnb1
UNbQ8PlleWrMt3715PGGbldYON05YmpLFsZZxEICFtEv7Lha5wKviA2TmwdmGTrUzY1y0f6j7syW
Y0eyK/srafe5kYI74BhkynrgEHMEY+L4AiN5SczzjK/vhVtZUqW6TS09tllZVF6SERwCcD9+zt5r
b/r1eBlRkyVL31s0b/VP/yfI4x7aXUBDY4eT0Wtp2jJVoDPzlsCycFYu9t18qYGyuu05umxYCe9u
/YXxOhxpehV0q0MGQPsyunYdC+V7428YqYaUr9k6vDBdI8aNYQsHTqzG2S40VmyEojuFXEgtJ76b
AaUgemMXvvZtVpA1dmAhQpJFhUvTMaTHTm+poAy7M/I9hqwM9d8n3VRWIHuO5qHZtuC0ZMFy+FlW
9z4GH+ST4Lsw/BJwbRyiYcPUFAc83fcUOyX4jebiAuSylpLdYEJld7Lw0FhiGTbT02iSoNCDL5EE
GcdY9X1VwClx0V/1Dew56XC+s6bkZpQ906oEyLlTZY+ipJwXegOCDdE9fUyaufthumeEROMmf3Wn
WwcDxHAXjStV7vKC4zRRNNgvtrq7tOoVf/fx0qAXdIlQWo7J7t0vHxSuqnFb4uJLELrek+ES0ggv
jm627JmRIkViz0Paxi4YYOijN/JqxC9Jc+jlpbGodOYMhta84y7jzrBo3RecefYN7CCuaUXGOOJe
3CWn6aN27knYSffxcGKNwdtN6g3UypoZ4zTfCGjUhLkNHQABtLk2saQsvzWKOWyxwX8H6wMIJyrH
eOOg6XAwVdFGxvF9y1KzGRDG2CuVH325cwjt1tEbM/O+5WlELGTZkSzJzCBtYDPVRyO4pvUmJpoK
yM/DkC7JdtQY2VisaUsh1wWV9rT3HJBkmw53h0LRf5/LOQiG9Vk9asi8+Dtn0Dk5Uc6jOM1YGShI
bVqfIHRtJ0JEaGKiMbBsi9tUHMtpEZQHZp0whyB4RuswZrB/ydNF+9NGyodTr6OcvhPIbb19A4rP
Oxhz0vjaG7ZOADADI8gtq67NITTaeTWV4173NgQ+Kn2TQ72AC9XtS3aTDCPCgRQhgtVAIhX2ZlIY
5Hnn7lziBtpXgk/1zwDMVA36f1PYNA5pFCwkw6J0keGhZzDExYMuBOGJWFXFtoAVOy2YxqVHF8kx
nfx6ZbCTcT1zjQhjkcfq1Wo4eHQhdOzOm4G0jrvxBR7twXPC+zrgJYfHoGQMe4M9vKd7ORK0vlLj
snsTACmJPE/uiVm8xz/OfJhBBbs7BR7ESmoigI/auGwIcESLg8wDZFGIOvSWbiuJQcDdaxfSJtQk
ljw5JmDFW27k9OgkSixLn8FI1GEx7LT6kPk6MisbytA0s0NN4X+6JRTawMO5pjghWRL3dMWfNCr6
/LatPN53QI9TrX/b+biIEhehYGd9G7GWbarBRCmGWyUnCXtRFYdGFs9AMvFF1AojIQVP2Iw1bNv6
q+i7iQkavOu4G7VFKBvATPW2krRCPXo+zH03liIo4ylHnGuxTCE/b7AXIG3mN5YCrwl3Xm7tDGgL
zM249qwJr3ah37vE840oIQqT6wtEf17SPdImvdn3GC6nGndBk2oxh2+xC9KpP4ajg0mu2bodEcqJ
/uUQuQQQLAzPVE0R8c1SPcXGMc3fquaRcZOD2e2ak4Wggn1WfbbyyeyZN5b70tvb4z3xH2R9ElgK
g0RZ19i4aC6kbFrZ+tYmkKW+E7QqWcybs8aJSBavunXu+0uO7ZHqr2/XvXsuiifuE2lxdS7jnemf
paDhNxsnWkw6ONWjjyiEPswtNmob3nvTOlsZAzLv3cyZU64D42qClqsNmpqr3nl01XaY1oRRNRkA
0yeidWULZGJr0qQYbC3cMiDhEBJwwCj7l6hYOsSpfBcRAei3HlWdK65GvetwYGU/2bcDNEk+BmfP
vacFTQ/jtvIVijq5YfVE6/Q1EGIVOv5HU7guL9DjE/DMd7NgOuKlMOUdQI6cMXva9mkF16/l8Oqn
sqb598GxlywskDXS/9lrkBdHYzaOch4NiaWwYp4eBRFaPkql2EU4LXVQJIQwaFrhMCfmACqDrT29
5SmcfQSJpBrT+LDeoGmO1UraFNLx5Kq7sb8MBC4QlOyGBQ0V60P5rENFgiolcAmBlDj9P2r3kaJl
OnT6tUBDoXvfIXW+6H/K6D5I10bw3EdH3X0SpLrWpJYFR97jpD5r7lFVGEUORXVhgSdSLA82NSwf
JI5t2c7wdY65VsnRY+PY7KndtkK55zOwc141qh8IPLJfRKXDwUERF+YS0RdKRBzbDgBMw2VPBfjl
ZhrfVwcTpM3uCSakNnCWg54/0rNuRmrSU4SepT9VEji0TmSjBZWLeVPRHFN8Q8NbBSuD5b/DjQHB
6KXH88ufMPSBJfWnOlrGxiEMPgPv6LC3iPxnqeHnOGjGgu05DH6G6mAgqe1zvvzaVm8k5hb6h5xj
XwzG4Rp4TYQQlvPRUcKPuK0XGVLjTL+WTKnS5pU+RllcVbmQPW/h1MDUu4/VMTMede7cMPjGTZU7
aXXDkD7Ms+dANO2qchgIBgGDcA32ijc+e0rb+/UAf7V+eJ2+m/KpiFATsaAWuB6UfC1tah2IR9on
ZgNmnB6REdVWs66jTbP/DnSbBcgx0B9TYR2HKmZ53dev/XjoisNUfHEuMrgNACTQnGHWHaTLtl82
BTvhIoqufXctpw7DxHeSkVMSbbNqK1EHuvW7mx4yYAPmvqcuqFJS4O0bj4EkruqChGjW02jfqI0I
r/IYZ+fCaFYtrztHyHfTB0hK12pvlHi32gcDdI2NxuElkO+uXMX9Jqt3LTy/agtcIUAsxdiiFVuH
5yflQApJw0QGaF8y3RT2a4qeCCinCZa+Z2bx6MXhI6GMgxZeLCJm1TWNz4PYi/RSS7rP76H3GKMw
a/yXjHEfVLDmGvA+oE6Z3rKDjx4wWpGhPR3ia4HvuOcbmjsESDNeO8XDU63FRrSP3A783SR8ZcA5
o/8OQspuz5WxGcILwo6iIIv1NjswfbOcxw7oEoLjtKB+oJW6mHlO7jmNPyi50OxSvDQsnlF8SfLP
2AsDoMHJxs56QtE0QMMGdzLTXqbOXI+gHR1xDLLLJPapv+UsncKBMxiPJHNXjhHQ6MnbhvvRq7ea
OrYUWqylg3YRxTZBvD0wa0NjitWx2AfIpq1ib4aPZk8dciPURhH6hareWCXZ2gk/SDk10x3x7Gqm
266HW448SbqUP8N+n9TPmXrIsMcrRuH1VgeRPUH+eRkFgppWMvFvO2gAHrw6EjCM7wJlewumkbdI
Gmfty/fvsVfr2xsLGGDkXG3e7L7f+D2QzhHdDFtp9ppGbxZw7JjmMsOfXcRJvXsejbPMFqrcKpRu
6ihbvMzRUgsfHHlRGc66clGnr8O4bih8mvbRcJ6T9t3SF3EIb/qRjS6sy7UgB6LwaBp11Tl1lnnS
z57cAiGoCPRbB4Zm6d27kqJHDxxCN5BfhCNT2owGV51BCHEycQkM9xwLqHC6xjskM3ejhYjOOr1E
+PoqqoFFLMMwJpu1jxGLChXbZag3L4216P0tBbwBQTe9xOF7YpyG4V0muxh/mM3RuYdwChUmlUcO
i2J8y0foyQv1xrpV5Z9tyJwfvjDQMnOnF+vGPlrWXqsUfdQTewlSi2DlVo8xIifBsuPp56h67PAW
mMm1CmCe3RnJyjd3CfX4zq+ZUaKHyO64FmgCVsVtJa8MAnPj09ROY3CsPkp74TMHApXPQG9JJmKu
7qCSNBaguxcxoVc3BT7lZ3f8EOUlriBx9Z/Kfo17RDAL2oStu8rkPmyupjc3GvLo3Pj7ydoWsOb0
pcWEjUk9u2XxZEMhVOmz6a3TbmuUuxaWffHVJ2/jdLDLp7gG0PuRZRt7WlJ32Qn9DSgLAG/AFH63
zKfbhLYY8gaOxC0zH2vVYg8MFkRI2vYhYpzuDEdWOKLYUP4a3366a7mnY9YddPbIeZhrFv5txI+R
I5GgduQgRnb4rkFejq5bbqR5T/ai563g/RP9Gs++WE7KXvmm5AP5hg5YeutYGO+IGt1sw61vZ18B
ID7v2KToJVZl+OaBn0ki/ms3LUtvE3zEBYGJUqcuqsN7U9vLihKMfPDgvas+a5sSy37p0ru02ofm
TnkXz/zZpN82bvnoWXceI6S6FSX2jNtb+/SqCeRKNyqzIAycPGDnuITpRGgIN9odvwPtJ63e5XhH
E7wE5YRambZ8n8pVlbvWorUgdGpdiAhT7n5dyn3K8C2hmvHR+NrVkWNLoO+Hob1JFBoPyzsD3E+K
LR3imkOFthFE2tErs5C9aBW5wt4rM+ypeuzzfe8tmxKMOmIRspAocEgQAZ0x7eL4QbvL0g9hXvT0
hMI0Yvckh8TlTYaW/d2DrAlONJudugRwebR2g2QR2iTRqasB0asPtpCw3D+7NX2fNuBE70iPOgm0
OYO9cYNcVTqresfuiy7ToYxXFU0J7bslibMv1k7xKrHqkeRw78azAWjl5Q9ieLQgLNb10hheq2nJ
dLVWj7V2pXOeU9iySlR3YnxQGj6DoGNGfdLx7hpfvnnLJ3tx0FHkZXf8MqW/1aEJg7rt6MaDQEGc
f1/2QMKOVU+QGJZIcl5oplSEBLJK/DomD/lTMoGZesnBOObHdC3rF9a6G3da2e7BRjfko4kXh6lc
cBlb/cVXnx1Wst4hMPN2sO7CfmMax9w4BExCEbxFLeBtHfTbrVnOyaMark7tmCTPBAo6KFm8ow/H
LrLvuhwZ7Aa9aaYd2xDVAAgQY9Oni0isOCO67/yQlaXB0diiH9UdkOHBzbyCq+jVartjHdmb+IHB
dgNBAv8zumBadv0hDw5wRt0I2/EZD2ARP3UFG7A6JPjrwqmjj/xatA/jPBVirtSsU51AUgCS68xH
6QbEFav1PZdaUgHOvtWzq1neW8PR9E7USJnxIhmNWYcOVsQ37w1/0ERuOuMU0RX8msbXqeI2a6k0
s73EVof9J9j4MUPNXcpaRjBKrN6K+Fg6SESgf1B1h5th2kQTDeDTqH92ZB+sxpKgTaSLcw9NuqvE
vm1O6bQbEduTbITJvrk1iY/ipMvPGhdYdsEq7bjw6eF0eJLImJruh44pxk1SnmVKCflUla3ErPFC
60WgAeVN6N856gbGKyNAGpwODbXyll9JUwuendvnEV/FS23CNVlORDKFJCPc30DfDRtCwZiJwxv5
8du//O3fPod/9b/yY56Mfp79lrUprZOsqf/4YcofvxV///D65x8/lKWkbbqGadmmqZvCtA0+//l+
DjOfrxb/y7EbxxiqkfC2eFE4EANux29sJw7KqYQ8HCIHofYtwJLEGX55Ab2tGsHe3tD3F2QmmygV
joyhpmBlqoeaQIfspRiX9S9Whx4+dCjf9VsjAx/5//jJpfrLT+4Ix9B1R8I6103LNaVt/fUn93rV
x7bHyD8OyhLC3pwfrtqTq2ZMSqcxeUBb4gU+OLlO7TwNpJuchPGik1KRG5X30bsGs4Z+4uBfuRpq
JJvhld6cbX7BNqoeutixj41lIs6DQH/nGL67rDvv4dc78C9/eQvqX2/JZ14wSPaD5j/982/XPOV/
/zY/59+/5q/P+Ns+/KzyOv9u/suvWn7lh/f0q/7PX/SXV+a7//nT3b0373/5x33W0Ok4tV/VeP6q
26T5x6U0f+V/95O/ff16letYfP3xg7i8rJlfzecA9OPPT82XntTNf7pU59f/85PzL/DHD+xd2c/3
/+MJX+9188cPQ//dcW3XdRzddYRpKq5aHN58Rjq/O5awdV1XtusYhuv8+C3Lqyb444cmftdN2xQ6
7RPpCqUb7o/f6rz99Tn5u2O4tnIdaVmWLpQlf/zjV//zLvr7e/Z/v6t40l8uTmU5NtcF16jShdSF
K/ld//m2yrvAGxvXvkRZPv1sODBxaKH4hVTdh3LcFSnihtq1kkOgwuQsSnMm6avhQ8+a2dbiGRR9
pG75rVEz5EPcpVWpvtNDP7+OUpdX06Y9ZPcp4Y494OSSnJrspyb86RESJeeEoPZPXtJOW7PR1X0w
alS/Rucj6Ahhs9poxsk/CQNn40qD+D0vZd5bJma9tmtbAWIOgJfaE1j8ePLT59gpgYVHQVDAachs
9aammoZXOfazy92eRcpRkD/LKne2Uakq68asneDJyczmZMZNNpv8SfO9iUQ0gFKyMyp3XyuRPGk6
AzSzp4s2+lq4KrLEJcPYyhM88AIbfZjakbFo9LZ9Gn2QIK0bpevJ1ejPVZGh/ez9xtvjHzcYhXio
xSaortYQagQoecZII6ZLbOIho+DFUxIOblct3LILGR119oAXVwe473FgWVtJGYLz9fHq5y3Ro54j
68+SDuO6lbQtnGTSPhIHno8pEdM5vrS/qjiv6U3ZLe5MOiyMxnjRmQ8H9ciMc7OgL4oqIx3dKV2Z
tZ5OEBP6EdWRVD4DgZ7hhicKFtNY2lB/+zRCStMlidX+TFTGuKNOUQNB6q3lvZWWwa7I6f3ACqnA
PxqkKYAkdWxsor0f2jTRLOdBagOIwLAqyl3Xd6hzzToQu7rzrXs9R801BYn1agQ5Yl5bBxtvBXTQ
+qny9qWR5GdHg46m9Ua+aXPUnVnSIizieERoSsy0MEp4yxH+tMj6o9x2Nn6m+bxwKM9dPoErq7V0
niXMSea99IG5hMRmjIO8Cn1oj0OSB6+tpZJz6ssJtpdh7Mciy89FU4db4ckIpXSFpyJ2BirjxmrI
SI8jRMFF3k8a9ZGgBa2Ek7Bd6dW7n/D9btIEy6QZxgFggJK8Z90x5MlPFWW+xnbmiNZ4osVfMtb3
1CEQvfbmU0K+jakVbbXGI8gyTnTUQ7HHaNPu2uGop4F5qVPYC2koOUPZVhpeCxnOUcmxbT4Hpuse
9aYe5F1q+byAOQlqJdkobT0E5nRJSe+KzqU1g1jTSCDjKS2dKB47nhrjvm4ymItl7/swheSA+q8Z
Bgg2nZLwmqfRjBrYRrp8FlnW4DbTQFy7pd6kt02SIDvM6WXjE+HOJP2COIXYypJHL2hcsiASHCRc
5dhvheZalB/dTG1ucfM4DYOxKqwZWxZasg5GIiCcpo8WuR4DSU2qGO1TFi5zpVPCez6t9qQNxkfh
aPbCHR2Sqvixb/w87AnIJhAp0s3pCE5XvCvNt9Hm+cjLXIiQlYrEmxb2wdoqPUDjIoL5HdFijKWr
HZKxR/xcCHVrFzjtSbrSHpUnmRrpw5AgpKxt1Mi6hf0Ymv2pqbRs50h/fLPDznnWmrS4hAPBv7o1
1OCZPITiqeMx9NCRc2S6h7NrnD7/55v0f28Hfii+MgZ0X1/N/r34/2EbNsV/tQ0/xhUl29df9uH5
GX/fh039d7ZxS+qGJQzpiLlG+3Mflr/TQhWW4ziUZrZhsgH+uQ8r+bthK4M9WirLMO157/xzGzbN
3w0H75nNKxqWK/hO/4Nd+K97sK0rXsXUXem6FiWuIey/7sFlV3luWjM18j3kY5r8LPPqGBnjfWXI
v18ff6nh/rmMFoZr8Ff4p0ralkp3hG0rJYRrCUufy5t/3vJNAc44USFD6CysTwk8INlI52QHoXty
Ar9egasBMKWP5EHWCUlXjtKe3Mn0tpk9tovBgfhUZWZ1qoyfKkGgqNluBja2pms/PyQGTXTLYAhT
eHDjp6baG+BqZdgj8CgcxoJFJ2mPiPRJjzZehwFd75Hc9bk0d+O/P7j4gqRlE6pe6PKpAD7sO3oE
Q5qU5igXNBfSMYdjE8GLV957E2G5CazoiJzo255MQt2ApS0tApNWox+KW6PXH00bBXzvBUxHWh13
SIwVpVdkykQtbjLTQmlRduIaVIa19dyC2ISxn1aljc+x00SzGkaYQl1einNc094CYNAVUEYrE2ip
LqL6FCfJ3rfRAzNXn8XbmCJLM485mZtHERMMN/D23NW+jYt06uWxthjqu2o07mTsDpvJSUb0MzwE
HbTZhgVfK06Gtja8pH4w9SxZy95C7DFLi1RV0HG5GRMv3hHAKFHZaRdLZuYuEzS+KpU9Di3NlDhi
0pSY+TqtRqSpvbxmQ6xf0spUd9rFFVJ7rPNKXPCtaDg8RfrY2eBNnKEHwusBR4tUDWWW6XQ/4i8W
g7pkE6ue7U/NUtP1q6CiWdNlaF1/JwZb39W6DsnIcOl9xT7Q3hTNWx5Mx0JWHqg92a+cQdTXKN81
hdVdNM/bFi3D7KivSpqzevtU16R8uEa3jVun3YqZcV+61qrv+v5c93Fx7qPOWmmgR2u0Rm0Jdcrk
Rlvrtv6Sq9jc1SFhBGOr7ENZAL7UiV4aB8sg8mLqrkUZWEdhxkuZbXu3TB9q37Ufmmi0H4o4RvGo
SHvvGWRufcsAip572oruIoFUZn/89dDWQNBDhuL/8aGwI2pAdTPNNoajI2RGbl1Eh1/ZHK35Dnc2
aUcrL4lx54RMXcf64PgVIRY0GlRMxkekXBqnzqUO808zZk7vJpiMLZGTudUIlF5dy60XRw1NUMM+
tApyezc5xO5oJKBR8nml9hWVIdlYZHRifAMvopUp3pGYSTe3GHlfual2XYL3dfLclVMP1rZpr/4U
h7u+AQ9gtoa+EEP0GDjeRUv8/imkde+ZBMGaI0JDPcwRI8qRVCTujwqPtsLnJUkrNRx3PIX1OJ7S
YG4RoNMph0busUYQrUODsW16fZPlHaH0PhE1gYOfnyHc0erLASB7CAGLvqIzDbM+EyHCkFyI3YBR
SiE4hrTxPR93lkNYqJjCnoYwHqQx7la6GX9XjLNMtC2oZuPm6Lt6vAjgmKd1qd9B5AsGwVinoacK
zlKEGFjqCF5Q2kpS4uuPUktDNDg9Xn4kda70tWXnTOgQxsfcCodXoWGX6jpyr4dSkR1b1tfUpuUv
JRm/U6oNl6kE8W3VEWmOd6YBHnUq/WYTChIj/uPh18eiSoFwCxp/GWumTqZZM6KTT/Pz4KJkMZDF
xWGbEAngRaSrhV/8vqek02PmlQry4SwWLfGulXGeLDrXjRZFP1anAiRelRnheojFJdKC4NowXGPl
oXkYEzk+ADw/ViZtSAhsdTEgvmZxvM3yvNnZsah3RLzUO3PK7S1i3Lrn/7MUy/uvByMiem6qB4Dq
KEdlZ8nHlEVvaM3nrgui1eCqF59hPhG+wGf1zrHfM2ccCN3Es+UQLHqjOQUs0b48O6T/Hex2tmc2
ZFEGVTKewWvg/S+7+8Dr3K1v9+VFmNFD3XqEa2j2DG1rd/1ou+BxhndzSpHGdJLwmtKFj1bOSTG9
CXE9bZ5ah6iHyI8wjBhlt23AcxAhToJvWBN9HEQyeISCvTYCgKuxj/5FTubCicmGzFFjOkoABTYN
Ei67rNp5kCqbxu53eTdMeyTWJ09Ywdptsmnvh+o6Bm3PwM8mgdWefXoTk/d8XtMDi49NYx8vI0PN
hfltN6nPRFfdk2p7Js8DkB3BufgpbYZ8JUfdvEuSAKxVnIh1oGvviZTJNfSrBvhwry8NX28fpcqp
XEecPymu4rTP8wv5iT2xlC6Tf28AA9CQdWVG6bUanVmjZ5qfA9JE5Q3DdziUSFENhn768Fn1wxv7
mromkzUtzWQCUkq67EX3GX3nzBVcL3GenAi5dl4kGtyyKSa9i5I4mkx208w2N0Vdg7qrdWQTqXxN
7TB+7nJOiAP33KEbRPRckhKTqAlSW6Za3FRBttaaJFo0yZi/9xhH21S8dY0x3gmPeBLJp3KVt4/p
kCFn6cPy/tc/9dxyln2EoyGak0W0JD79euDsFyO8ta1bG2WXFUuMU3Hblvt0fphMHNFWL8gvNHwI
HQ0NVLmXakBSZvj7waygFVVusbdY3lLRxm9ConesI9+6tcT4aavI3gtrpSRSYtdN1f7Xf4XdkOwl
FikWmNjokFeMLXh5Ywbh5rJY9xb5w0lai01acu1NjJ3vSlGDvQDMogNsuxgphMdBGPehqQeXqSdH
M4oycJv2YShd9DIJ8TDKrZ7tNIgB7E4bT8TWUxownKy1l37Ak+7VSU6eXEb6dhjjaRhCZmlQXEdV
G+vBRHHpxcRfJAOSZCezOmRZtWT0jxJgSLtNnkNmdIWRLG1V4C4dakIM1Bz/ySDdrxUeKf7acoDP
nTd3oUZwMDSotQol4noVERtYWnRRh2Ba8koT4UC1uOgdcKuihg1jVGWzkz3I4EqbKqZ2ibwrNUSw
oBPVV742mObolZ8+tIE+HH892BGteENynwpBeObku/uulQj/hqpG4bcNPbbHShTVxrK68jlhMJ6Z
qfGapP1bbmcvYQYIwGQTXXBB5lvNC6OjOz+ELUJa0+wztiyii9qoRX1hQ6Q3GmwegWV9/vpXasan
KRq8Hak5+OdNYb/JcDjWAcLerFdPbUbyN5ksJaTv2N2oEtZVVyNpLdz2Yraotswukx8JgFAvLcR3
a/Y7z7Qx9jWYCfKSjnjqp+VVExmuIDfIHgInBjxPTwTJLcyDtrHCuxys0KmUkoZXMRkfddEfoihy
KNvAcU6aaR0mP3s3qg6waNeBRJ5yc+/VurG3E1SctsHEp59Qb/RG8NS44bixlJndVmMMrtehcyR0
ZkvKNh5MI9Oo3NJmM8UWqSG6kzOXK8aDFaQvbW3tRyrac5byxGiEFpwPWkNmFBpxrtGrVRvIAOdB
dmQF+aWuPmjSJw9JCcdySLjKDP7CD/Mf9mFARc4IHxNy2baYCQJcI1M1vnEXF2S4OjlSQHuX+LS2
w2zo7/t5n+ojfW+bowMYPxhQTfIwGoy1R8PCB0LMato3ROG4/YPQrOlU0ThvRrwymalimIJcpF3K
VD9HI+ZOjIlS4bOkjbQTC/arey/Lur3uBsGW1BbSDG3/TeCiuZVBRQxDqQ6OC2V3zF3zQRnQ2rIW
Eopph2gel7mYC3qnskBgg2k0RfPROcb4MPjZMZyUe5HNOaP5sKlq02a8RhaKKkZ02yNumir8EB2X
rtNJ+5x04BaDDrlsoOArBSKtaRRkFbdHjXo6nKeGfoq5onVHaKPucFurWVKVlOlzIclL9VNCaaME
aIURNN9mJ7IHDkQ3nmB7cmI/eyhIwnvI5odUDQ9ycEaiT/7xocBNKtbc4c5XlbnJvBChQFWl6wyC
ryGrWRTIQyF1JBMGg/uwYkqf0vTFr5egZbFqHab8Tz9oU2wWAtGNFr4Ycz3UBLw7LUrOQBo0PGHH
BHF8VzW5j4ZBFhj1CgTGHfVBUwXqnKZEUkufnCFm+ZeiHBFVjWX/9RLW00cVNMkpK71gk6KNuHPi
sHopciIHg3byd/TTahJaU0JGTJ2P6XV89nnL4M1iyeq8ZMKkVNZPFWF4bW4kr/mIk3IwGolmfpUV
4fjgdMbwwF5DqkzqIvLLwZUNoz8t+/kGCGgenaviSkE7B2i7LIg1qUNxC8rCMEliaOtigjKFTKN1
loPeW/uiDzAg6RU4pbgso3urI+amxPEU6UN8HR3AETX9PORchVhnptXeks/u4uFsPzobcf58dPZY
yIBlbSw69l8psc3CTPoPM09QKHTM2WKujkWmgvDO8RrtHGRkERclfcqemfg9ZhNQSLFHTCRxSSH6
Qhk+2DKH5DPie3ecbFqJqGoP0Sg8ju4I/at6pnl7wz1l24l7CnQP+iAzwjFqeCgVjdB8KfpY3oQj
d7LqMKbWkdDIPwxIC8U53UqxrezxktR9x0C9QeXTF8bGlvN+oZtHva/zM20BrGYxIt4Iabmc/GCp
TRiXbKJ1EzqNh7Bt4xP2F7YIGwVmmCqb8a/atI1Dt95Cj1joHrAdL32fwJuwuP1ks+I1Haidvjkg
x8wW0p8EdVWGyzwnsSNwAnwvosR4AK1bhAalThESDzJUyaHy3W5j+1b5aDroNfoxOvVtZdwVRTLe
01EEgNLQVyz7WBG1lk1rYafJvdkgj7JMMn5z2qrW9N5b1YRwWD3VtnnJKjL6OKNrhP4hJJiEe0OX
0yFqLEerkTOubX3tpVO0SxPwEvboSA5+BpgmTYw3+fdgVM9OiVd/iDlJ5sYM+Efjl+X+T40eN0cY
M/YhRCvUg2qX1rWzMfdN3JBTWgc5ab6Im7sUY2DflxpglnahKrEPC/wA5lAQES/NZ2GqjUELaGkG
HGwqS5IJwkoNrAqZpjfAGTUfpEXYgZU8ycaifi+ExMAywXPgP6zGRplgMPEu6mqpNwKlR78Tk8cM
O56FYHG/zK050qiknBTXSRBxBV5eCZcU2aijTgvG1/ZgeP01LxMMTqSyOO6DG49fMgv/N0nn1hwn
rkbRX0QVCITgte/u9t2xHfuFspMYEHcQIPj1Z/Wcl9RMZiaZNI30XfZem4CrEn135gFXcE10s4xw
gvouBTXL1jbAEdK5hFhaE7CnKd2z72fECovi3oZIy9MG/xC5H93CxqmtXLbtJFE107TL+qrdVDwq
Pdt0p2e8Lb7RXPREv+XOelr670G6fIKr4jdfOsJnK9w0pfu7XUvgf5XYDmysOt/+l14qdsNwz5g7
JotQEPHQEI+0jrd+uiDyyEBgeQJVe1DHUJxmFAUl1R3afR5gy8xj416fBQuadmixfhYCnZnTQp/5
74cABd65Ydl7I/u9WiValaslymlFtR8UYaPoaRcXuls5qa+5DZ+jWIAq52G2RDZWQXzLNsxuGbGf
q5YkLIO2IrfiTUzxjVc4xU1VY3JJ3PGc0N9uAgGHrCWVJq9hCCytdmDsjoH525v8y10gLaxe/6rz
+SGy6ldcjC+sAAltjbsX68CRg7Iwi69QLkwUFT7NpeHAh6ptUUVuA60xspA8olNXE35GxOdsySxi
P9NLoLOqiH4rximbtERxCpOajSkTiJdy7tAazDetnZ/nrvtc8+ih1vopW9qXmOLutjfB7Zxqjgey
7OBCI2u/bTp8FQT6vsgRst+gvmSLxnhFXl6CNe6zf9ak/2q+MZtRzxB9YR7EguSyBNoiDQr4EfCE
2r/y1XPEKt4a7Pu++RU2nFhZJLHpJMQ5uc1gD27rv2ZTuJ7jWfV7z+UBhmWUb0UwXCccgpbu6uaw
oEp88VC2UFWjq2ZlQQTiVG7L36FNmU3zUizfqkYG1pfjgJKBq35aMlA4AR9t5a8v6Af2oQY019uk
3iYD+q+yRt0SdN86cpPt0KufxsnuYjJXVBT/YkZBjIgzaqTo+OTnlpQA7iJsNTU9lP8VewBlvDL7
sy7jdB7r9Ge2+JHqClAspf6qockMXYc+t2BC05cfZRZwsmTZO5uLJ6UnaDpX92BiYTWk8dOUxV9F
EiNsG9j2+E5wXJbix11h8OE3RmiaR7/XNXxZ8/EucxqNoz/4nMFUTOjextbhPNDeV1vnzf1cB8SQ
BuJWWCVgtgAmRfC6ywaJUhCR3bSoAelYSGpf0JOl6OI/41DfB0XwosBA7uYcTafISXW8qhu2fQx4
XpTBxxSI30FNAP2qkQ2HCjtXTYx7F7KA7VuSRFsx3nEiNCs5FH4PjaWY1KYbc3Sp8B1G3FLqKudK
+/E58Ya7rkZIPjk4nGT4KtlLYn6T/wq/xYMLNoIX0FqAfCnRX+JvqxQbMeOAilmIUluqW78ywM1R
sD+5A6Q3SQbyPlAk9no9cnurOPUnPNZFwDAux4LpQLZ0mQZi4XTMsfKH+eBYdVNXLqxYVS0ELaRP
pZ04a7IRyRfmOqbIDV6+BEJ9ktwIt4MaMXX4MjrcBOkCtYlB6Dhl4ryyntg0tXbIyDhS6dIBCXCC
010zKBReNdoggzsDymn7GQP1CD1iXWpnzLjSr3k/LoSuRsQhk905QmdFQarqo+MMEAgMFr0gpHBt
bP85+ndMpGjiJK7UpnNDrKXkZ1SdgNMjFfneUwbDCodyY1m8V4mbEmNV0jaZgOeRrRu7CJag1duU
dvEh6aMnJ5MgkMclQNgzDwfsjKSNYtuU6fTHLVfsW0snH/v83WePc8NLhBJ6Jq3Yj9dLnGd4DGBQ
WZngWaRoA79KAKTv0qLzp95ipSNBr9IE9dEW+KMk+y7DfdC7k9lNsgS8wsTs6MTrwUvllYJaV3uT
gkABudRGQPlHl3j1/lBp9KLDTNUwHcYJDpTn9z9GTL8K49ynipuFKv9fVs7/osKYrWoFULs0fxmz
Cgv1QNqOwuSZ4nvaUAwfvNJAh5NYkEPe6t5WxTEY0Fiu4qtPTHLbzc9L7P6LTfATRsETjosfkbfY
YEP8Xp1vbnvVereS7TfYzyXZaeusezbZ8GpIDQ/7CuTgMD4NTn7TyRKFoqOS+4rBF6hL63GbBF+2
zOqDolidRYU3da3XYwYXsa4ZKNvwSmHP+WNmDgLuvm2PQ6gjoqsGtHw1vsykQPlPfgFzdsjeLD62
XprCtyWZOIwXH+JAfAxWYlKnwq/2q6j7zViBQGiEbrGWkPakg69EI0jLmuwroR7elDkE/WGMzyZG
Xt8yHM70SFXVMcxFfU5qyzQ/TQrJ2tyT4sb06xQaRtkj7R7i+UJwmluNczmD15h46hdfRUSk0OZT
+N7u6nDkFFJs6p44kmRMyNExJKQWhpd6bPSjP6PBzwJMNP//yRTlALlFBHAzIVlxk2WiJg+rFsNu
wGV1WRHMHEXixA9d4Li7usgutPLscxLkCKkaAMqEmyTqq7OnMYQRA8olIOb3KZ3x//nThxsVR7eT
wXtbaaKCBGPL1Bv7d4dG5mEl+zILyXpb7ExU+GqWu3ghb3pM0ehVDItF1mGxHnoSgfCLYRr6ZlOT
7ERNuI8Mi32UZN+6TJ5Cq5eNdvM3A3RlSedzhJ7hAznPn6asFIF/PHTGXxB0ARzUxUsWE6m2DJaB
x9BmTyGoxNz13qQmgjGgKtrL+cdz3wuR4xRX2NFSOuxpwetnw6+qWI6rYSpuDFkKTeaO0DGQ0wM4
zZkl4WiennPZ4vbwhoYIewladGLCyRTKPbrX32tYMAs62W3h43JHbWXOkFQimYeQ/F1GYKWI9mXB
5Ruq6ialasGiDWSuA0+YNInaN7gINrXRSD0JtxgF/vgoFw8+BMZMCPKGixBm0oKj0yuBdjDjJeIq
dy+lmrhsfELY5nVGKj4DpZvrR1WZ+S7XcXWRNRlmSzAfndotj4bWi3REBCSUxHcmAQUhFXzlFT0V
yukr2iQADYr6hdTxtrkEFRTozEXZQHmJYqhiUTQXSX2OcOJ1VXa3eh15WRW4qbG53ok+eDlFmquM
iTJH7PMwMOXGNUVzWYBjR1uRkKr8OrZXRtA6c44mGAOnDGsz3/2XgfXHl/Ku+dTL6J/dhSZa4LpO
qvhLTIFznBVMk8x03rH31d9gAHgyBTxKWUv3wRMK/kc1vKh4GV4QN0kKcuvd/Pe3jYelTuv5Q1E1
tUbJa2lP/UZGOT0cUcnOV84y82lwg98FwyBLSp1QdXmHErtocYJFIauhxDv6k38XlSO4AXeGvraq
fkf7J91xIU3m6msdSn83RNyijnDLG1kRIdl4+7UQ9UsjFhJRFesxRscsKPp7CBI703TzTdjHcEiy
tiDRGRH6nzVT432HDNZETF5dSQRbkNoMxn1wFFPkAB6o7tKorc4hz3GD1s+7kwxqs3INtux/LYmp
bf3kQw30QxY0Ta/dDQmnFV0fVKWgXqA5dgpbByFAwvf0OQpcDj9oMDNBKKqgiajwfmzzPL8Pgon+
eupIakGvR2NJNrrbuYQJ6JYpHcv1o4zn36MMx2c0cdQMMwvDtCCe0YbygjBoRSw6t/cRVThLvaca
HRssJSJc8jgnetslrqOv0f9UM6pyrnNSD6zNHr10+B1PV2NwmwKFAX/u+Xb6UNnymNMYcwz36uw5
YuvwIhxchWFo3vHrvpmxjbaOIx4IJficFIeO7BJ1L7uCkGTSZZaZ60Obe+OwkMbVtQ1BPaIBG+d+
+ZUN/RXgfHVEhxoctyrYfrtvyMl8mskMhE9LsKzJGGvas7SYtxeSz+fhIebZ36k1oS33QQm7fX1Z
5y7eOKNDs5dxWbWtfInTDHRICCNtbRK4wiWLmuhTsBSPYUoM7FAqfqut6zLralOESpNHzFRuAeXD
57iMniCzfvE4VReGsUGO1rtJHvpcQsHw0DNYIhyMBLhfRw7pl81r4WN2GHJ2NZZ977NLomDd4S4O
q+Yud4lTyW0NJd9MD2k8in22yuXQhYW+HxK/PAQ1eVvdWN/EOAdX8O2Fp76n1EE5NttghwfYrqyt
o3n8Sbu6QsoxJafGD4mutvjn/AiYXu8H+bGkYoP2xoa4ZM4wr4u58G3dLW7PcpEOHooPiv1VxfTB
w4AJiJuNyRsxQxpDULMQ7kXpI5lbkjNA+FF4XcHlunjqHHI2J5hDo1jDjYTGYBOayul7SdQ5XKZP
p5abynWi+0DFzcNIvpEfQtJigIXL0pkPWdTgzIXOW0cPbRtFR+XTLlfFV9zyFSU21NuPg7ivmQER
F0Ez1F+fsYgWsld1DAAMh4GXVJaauCYqcTOz7rxPsZYQZE46JssDnzgpYhIWRapVkYfv3Hx6Mw1c
SlG/HBNLZzgVzl+psx56VUwuSU6gwhK+qrbd+WoS+M/g6kRxesyWgBBbQqO7GZ2Cuk4SpzizD4ZR
N5uobb6m08FgXUqGYNy4TfG+lg8Ng2/s2ywWCu2cB7d2IRfGNxPXzU8Kr7aa2S1O5J16GJgmQTKM
xUMRgB2sYEys/Job2VZISVBLuBWNbhNO1GGQEOeOEquH9LQZk7k4eDUcZepI+PpF+jhXfHcS25a/
ltIbnvyVvY5KmJ2wSiIXZYnuQ4n8Xbc9HDSXMbKDVORvw6BpLTmqFhZ3t4gaGrx9S3SnR7+8beeE
3J9ae3tNxij5IQJ2mXGIlIr+JG2KvdKlZ+DS2hUCFGnrLQEbN5Z0YSe/vAi3+izwDxSk6Sq5DIAH
iTGtPEUxNtXnOO546PSHpcj/RnOAcodIZsQRr0yViNBjZbxYGTwGChZFIOprfxrCCLr+0FTCI0y2
ny5LPjubpYSxDalNHNjwEWIeeAfVZf9CXh0GPxm5lbHZWxeuWFRYcjhBmiKfhR9MaKgTe8ujbsiA
oB1IZjvezWSNiplLGDcLjIzhOiUjGAL/7PitpsIcHFS923EADW00YqM0w0rXDVB8LfHdeRubJzmX
84adR3IyPMSYg3cTIq96dCrns0t9c/bxjMuQbLnhT2aFuqQUd7hBUa/4SQ6TPq5v6yXp2QP6pDtV
2D3/+6FOkxqk9PjZKZLMGhpcJNc98a/XsQOzDMTXlBhBSdwOPcd+iY165Ar5r9wtbvK4HB3ai0ns
gpGdT29NyAzTmclj85yHRNFmR6NCDHnH08NkokbJTdySZ+TXP5NqfwVVJX/DsVhm2T+FJqQnbhKX
mSBkayvKESp6Cr64DYk9bC01WLiKjeIz8JsZdJZnP1rT7v2hIYrHGR91GuHbsOBpQncnwSvg1bzC
PCAs3Uppw8OfI9OcnxwmazcEy0Um0K8Y2P6KDQEiSx10l55v5Yv3ieV9OTWN+7ok4/LmwxvlVpqf
xWo+3V6Vt3GX2c2oQtigWbzTq5CHzE9L/GntJ/gg0kBD/9G7/sDSBqKVRwrXIvRCZUGwfU/exH0x
MAurStAz44TBaj3WbYdjaoT9ywAJcxkppJMm+eRqI17rgiy/cVLbomS1G1yfojNl56yp3CfExmbn
o49PeQLgI3E4hQ2QOOS8NfL3GI9g55DmErjYIdklbBvPVRQ6E3TLxHuRE2vUiTcdfp+aLyxG7eW/
vxrZn2Jucb4D1YbnEUtwA+5wTaaRhRQHa1IG8XYAPrmOVMoVhZFYnG8JmG7JTHadsu1MRZ44vU/+
Fi0JzvoYgmhkUgA0tZTPsamIneizsxOt/3wVAoZUybGoRHrrdmyNAyd/HfsuO7gaVz38lihkSpoI
id8zjLYjqQQ+nzRCwvgh4506avMeW/zEuV5oUVL6Se0xYR3RDtC6AZBG3X3o3Jn4LS6AvFoc/M/Q
s6fLNDf+70XiI/RYBCwaZzWL5fBXnaYLQp74EtJyHGB3EG+magi0Fgd80NfILYieVRODN+bwHPzF
rddMh7Q0Br4YcojZc49NE61YEGz/K03wyo9dfHIV3xLXoOtFjnWrxGgvAcTmatBXFkS0QGBEgD2b
EaEypEt3wPsVQU4LMwgYFTAuM9bLjTdlH0sDpbQvWvcuTr23iTL60Cr94jiz3GTq+p1EKQVjryru
A/GO80C8EMBWVBBn2zz7avyCv+iq4WRn9a+sWp+yDb6MQ3ivmh1g+vPbAlvlPOX81nPVdDd9hZfY
qOFGP5R6nZ/k5PY8RwC0WQ4TqbyocuAeC1oc9y3pnCw1nZuet26D+4FEW7aQYUktxocpCd+4ZtRZ
4BlqCu6mPzGNNcsoopxxDftXnpaJ+OOOywI/hkEYErGavY2vyGsr4vaIDpcDQLfnkJ2fbM1mas51
ROrjGia7VsQVLUOIhOssi9EeS7ITTFffM5iF2tE/6Hxc4JkBNRfwxfOlfqrHOdlitmn2kYYFIDIY
l0hmcetqaMtrU4/3OVCJdCnTg3KxzXWExAeiLY+yJVZKXfO0GGAc2E1/cV2dq5oleBZDiwhH/vtl
ArxbZT+y5W6SFPzZ4PbEnat/al4x9r2GHPOI/blk64zxiWG/ji0AOaRuTguc5glEdhIxLbLhMN+u
hA2vuTUnrzoleR7dBj0kOSDAak7Pkc+LDKQsLfr+MgTDzq7oE1fXOrec0HQjdWE+lsCDsIE/ul45
0tIM0N1kq9ugvgZvetVXE5rowvh73rPoJdOTM7p355Sl2vxjh2S6Mfna32uwGOvU2zs3GxoGbwFD
gWT00A5Q4Zfs1WFTY/R0rO+c8LDvUbzF4Cuh4pQlaVECllmhEenKaVePGYzMNHtu10YeOtKlaxMQ
88XeTzQcOL1HKM0CrcbzvWIbeyBTuiTlSqpATIfs7SET+lhqX0eWqVPK0lFb9jNhZkv4awp8dUPf
F81v5cCcieXM8Nw2nMDSZxEVxdFdZMqPfHWDvYigny918T4aPtlhhJhdpo94F4rMJ3vD6an4Ec9V
8fxcGdSG2EbS3eKDLraZIk++8K+UcMNju86hzfAQeWAMy4kwUBSI07v1oPc3RFgn6I73EQ/I4X3C
/MNviHauxzHAbgnicRcwoJVcZBafb6rdx0S5wIx1RUbN5PeEVAwvo9ZvoVvxtvkEoraQKAlQanY6
YQczxdNbmky/JYXsjuYXUGVYIHQugFLWY3yYlnsPFSpVIbEgk7M+sLdjRKd+5sFAyPdm+HOhdbdJ
F1ZEo4S44ot3Z57V03WJ1nI97JI23svAJ1udjUSVr9EFMde79l/TLsVnWoDFMBbhlg6xdwfpfVGp
60wuZZzT7ec2YCcmZ/rWoEfhGKNPLK+kk3LM93MH0WKBG1akZLRSYxGJ6KQLVIgKnsJVZ/XfD7yo
8i5ron++NRXo0Lk/9+pGbsTQF/cGb02jNBaZKvTQ+QRvamjMvi7lvRiL9JhAIkMw5p9Rk5ibAqOr
y/r/3GjzmoRa37emP4+6vW+z6BS5E5alOrsrNbIYesK2lhxqw0dch/t26MhvFld03WL2YdGSD61J
l6CG5eTgEoIkA1znjIvrJ++q6GbwbXwvmuHvGPWPsoMFLGq2uKkuOO400rBBwL+j0IJ2XFu68ye5
gBBcuoU0ooASoeyKBzvoQ5iwYy68hvjTtMxA2TFLzjSm7zKt7nQ1vU8JayQL2MVzs/yCvjDaAk5e
h+YpjJ2bQvUDB5P4XGOYaGqZ7zqDc5s1GmdJlE93iuVWDjtzWnGxVR1Fm8PJcJjS9EWmY0fQ6Qpe
syJDFL8PQzaRnPMroQ/qQikCEreb50YTY8jmONXjX0uMMe5KJOdlQuZBQ2HjJt+rx1NBlfq5cMli
1E3+yaE/gaHxH+g2DkFckFIZd8CyXKjMdf7o+gOM67Jm/3xl6yza4QgbKX2XwdmU5JrT4g8nRViE
a5z45BQtK5Ka76riTgfoBl7Zy0i8qIR/yV6cwb7bXB+S2nF2N2VSZSfehnyfW8oOXUXL4wAtexxm
EnVUNezZKBFzteQOfS7018IQhzEqA126al6sTAWFC2v21n1iLoyDzIQYqtOrXmYN/H2XnWqf8f9a
5fMOG4Q+tYUgfZd+jE0cKCAH0vegwJlPdSMY1StqcpmeJ98nPd0wLkg5V/qwhD+tubTKIiKJywPn
g+eZGSZq6jjFUpFcASdB15zZwD2vkfskRvx76WpZxZmM4xxBwX4key9nTvmKZuVBanT+OK/dTe5X
H4KCcjt5kH/gdhSCYIRS7ikj2p1bMc2UWYjrwlkqpgSgfd3J3XOBXGyKCV5ol6IgcZ4DlOJn2vNh
P8sVaq6fP2QBi5nIOqDwswT4XYsMxr2uF9NGv3seEX6BYhlgrv93prqJYv5RGWSE7FQJqef+ykkF
1WYdMVN40Ix1MiWofJq/FZv47aAGirFo3rkdDUhekPuX1LF7G6HngqY3enz8aczhQh/Yq1jeV8HC
mn/g3I70TdUwQaqt9zAI1lhx2LF7da/z2njyMMlj2GDqkinnc0CYxd7McI5m2W+VFI9h5L1MDipS
kXy6YVgwHZ283dyBBmvrdUtlRJbhtcev8tw5IBH647gZVJCZ/a8ALCb8Wz669jGnKkefpr27Iqd/
Rm3ixrY/p0B2XtRauydMkoybrnC1MjXItQcG6Mv6O/RBY49MqPTAMVhTPw3MXbZIWneUuIp0g/6o
ovW97kkPZt+1bNf2UdjLhGCeOaWxey3ER9gRDBtgzN079UxetySBli3UlwkNSZ1x/cehSnaTDKRd
Dv2xADU1DZTFireJrDvwbhnat7gYftuFIic1af8axnz0pofcpBIPDT4JFJnFLOh6dfOiY/Yv/WJ2
oivinVlV+qjyfr96pH8NQ7D3eLW3laravWXMaL0IQJrQT3lCvIut68+CZd5m0YSBIGLWp1TUr7gt
B5i+LAowE5wRzSOINDerc2WOufoZNFY7CG8X5GxEy89+IeBRAE8/sZjgtmBwQNfOtWMU0fOzeuMr
Ae+7IXm569AejMipTg7eQWD8w5W7IH5W0aTbKWGoIqhvD00Ha6XukCF6aXtwEYHjLYx+19ABRV4e
Q9BOWjNa12V4TX8HZmOLe/roR4+Q1vAFz4F/GMYsP2CPzeEoAHvUwe81tDwiBOYbG/yyJifyY5G3
gpMEgwYbfoJ/RacReFt3PHU4OzYOC+ott0N+CtP1UasBraBL4dOjVr/yZzrE4kAvqjcvVa+Uo+kp
RuWzLZbgJ62ZkZdiurphdqu/pEe9NrymWnytLMKJWF3Z6rTFccrKu0XU8s5fW3nA/lbvkrx/ZUIN
fGBqu62NCv8El/LFxlfGV+IOB0ojHMDlqu+zrL/4rv8kJWlzowMafG0+m7ZgxlwyjqnseYZDx0SO
ABqZKLSPDFCP5uIN8iXDuXTG7COOSYNJATUmES4ZTvNgZYXXSE3WvaGiXnR6m4FfnULMO8yJmjPz
vycc5WcvhrvVjazKSw507mi0nCt5mj21F+Q4bW4RK92M/hiB1Z6dC7ZAstqkD1JwTeSFEUl4KcX8
OwgcAO2y2Ot1hVLVyO/VdATh1NHrinblVxtxOaVrSk0+XsIYMmi9Bu+J7TcM/uX9qlZqTC9+GOW/
eqT5WeQ+lykzSkWirp38ByAZbviicwXWZ+3nY9d7vzzGqIfpyvSrWXlGPXwmJ7LQXNNmG+dEisw+
YQa8Yk+BsR7oM28rJ0LWhn5BsBPmzaOEq+oqBvsZIQLoW7atxtDhgTmfOwqcdd1VfkDA80iOXHIl
UfSwgZRg1tSV0r/tfksPoUBeKnXBfvVnLlxicMacfNoRmFHgON+9xy/SN8wICpGsRCyANoqZe9Qs
YR3RBkdXzsi9ljcvAnjZMyLB2dyfcJaNTy32IdohkuJTEEAm4fJwJsn9HSYNnxAmoT4KbzGTcwfj
Et7kdf7LnzJgP0H6uvQpk7Qo/VuZm0H/ES4bkEjXX/UI3HYE1S0Wqp4giX4XmfzwPIlVKsrILR3f
rFMw3VtoUYqASLg4izamauJtq9hmzA2rCDMcTcbrVyH7uDV9utdRR6ZSx3E5dsqizWYzEmaPUAhY
a3v6WwT8i0k1UQRnBKSP87ddLLCgUO1dk/4Jc6mOHoLXzWpiMiRCfcUfKqsibMsOJDXqQ3TWTZsy
r4gTWEJXiUSKKMjNeR5ESDs6fmS3RGLdOExb4ZuLXkh/k313LuvYnCIFv07bvYIpOVMbVY7/C88+
vQlDMOCrUHoG+8t3IeqZOon5ekegdetnVITvnUvQox+6HhZ9a3ZfiyWlInfjX4j90Xn3xLLR4ewf
TdfaC4veDTIABDitT/rsiAS7u5VdRYpFZuZD2T9ObD6vYsBH1JMPrsVtKEbz49pyr/gWV+SxDBUN
CbKD+SeZ3oQgTXZeL003fjoZUl0YbefZ4hOSGExZEKkfTyenqW3eQ2YWkvdys6Irxh/o1sF2wZLC
vjz8VzT08SuXl8duXi9nFl7tHr/ReS58OBQpa162iMe6U5DGeFv4zh+wvr2phbTcEu4fSb0LHy7q
Fv/UTxbPA3jT7QD3KfW9vV1j0FKWzFSEC3ud86mm/JnDa9lcf+NMeGylfg11/3fI2o5sJHR8c74n
T2tsk2Ng8yP7NsBWAxHDAesEaHxq+ivGcNxX7KJgBSGNfeiWBQVXB1p8qkyHAhf5TdXLt4xTwI81
+xxveFcTE46SpUsY5agCNKKvGZsiXpsrsMJPkGUy1V26qEJ3Z8hasepFDg1WejYvu6pBMzSDN6JQ
OjvVt/F7w9vmfNPdMig3FVIb1PAIDxhyXTcofjRtVfxcsLndDYl5VBE0P54IzAp1Wf3pxfyMVW8O
NOqMLxY0uSGsRbqhS6kpH+WQk+0pi4tlsUZQNUVXPfOckvpJuYAj8IYQUrKyeEssGv4i4j2Qz6wk
7f4jXKEnpV1zMWlJMMT0hwE7M4dFNqdqOaZZnxzwHNzPUQukyOSXhJRXIwm76vH+cJVh6oinCY3v
tEu9BVDhSv/CNurHD4cbM8JUYmR9y0AbJYpidcLu8C5ea15yeTfN6VuzUvCTZKTs/F7JleS0NNir
gDTLhETnJ4+dQWfZhvsBMa1oDqU5msG5qQcuZF9D8+8GEq3aIvuh8WMigoZmE/lGsW/TX25dvYzG
C17Zp5BBSRgFvEh8k48Fm4lDGYM90Gt+n/mm/Vj0ZUPhzwO1YkUxR+aaydVD1CEty1ga+7JPNnEs
//qqpzazBTq7dQ74KWL/FGLunYcPflt7+UvTqAdc4JYLge8oLeZ36zORGmNQ5Z14wTB6qHrcwyNH
ddBGwS7LwKdrHXh8UbPl1IdIgP1x1pegmcajnrI7NID1CREzSRXW3OYK41P6UidrdApZzB4yp2Uy
wxd4mVAcdIjERnciNXGxf2n/5lOsmcEWNQiJkJKr82k8yqrhDPPnN98BOJX3pBF0Dq98xBuZj6n/
0FT5Rz2CexJuVt7wPfFoDsmmaqqGKW5155skYqk1QsVzDX3dQgpcEEcPrm9fjOR/F9XtJz7YG9VQ
AExggFmKJXfCJd0hTzmGRcWwT4cISOyYsJhgwr9BOdRh7MyPbE9fmbJ++L4Tnxt6erdCDJcimhCD
IhlHDN2t4fvWMXDGlJgFO+WLtyFJGPs7ATrOevyZZJifezBWLAACeaIWivJL4zpkWdTz37xLBPKF
+CaD5+pGriGqNeCr2v9aOJSnANiN7FHWF0UsdrKS1DYqumHeS9peHKTnZHmyrORu6zz9iNaJsKmZ
rCkslfRXzQ2kY7aApE0hmwE27IYp8JL0EI9FBIMq+2QYt43LgOlD4V/8kqCubij4iJxrem3q3mAj
48/tkJrHaOKld7kBavx9qLGfGfKgbCvMekhD55U6FKYsw1FAPigxXecDjEpMmZVctM3vsqTTt6IJ
fwkYnPuQES1vx3AJ3RRzXuVf5T/kVkXrXbmuf0kRlIpU6r6twzs4caK3X85S+p9ZGinGFopVcE3o
WjhCOHZGxAKYArHODiCKGGuFaji6dP9XXw1ptIs6zAU+8oQpxL5nZ0wIZfG6RM6Iqkbdx6zI4BOn
58VH/u60wUszuG9ZbMTRmavu7I4cverq06IzwqBqP6Lys+OT+N0l5C5lqsfB3QMn6trg1S0fijSs
DnlJ109xmW88XGIPAaHtc0dWgk1Ima1Cwk1yoEalIQcJo3++r5V3I02tdj6xcUwgsmMlvdt6ReHg
lDCDcQfOe8d2zi4aGRUGYJaOuaaoolo6i4QnZlNDEI00z8gZ8O5EOd/mkVBNeKpTKMdNbpAm+Snm
vomJQBfO/aGwyymd6Am8GIOhGL59YvDcYmU+0NJxZGufck2F23oOy4OO9BsKjuuHt5iTdEV67GDT
wDYr5ltUqM8VxrCLgdQXrGg0/Sx+MlcrH8WN2tD7uTdV4H0HLXGGjPM1CJhQvAa5d9ew8nMQm5Ph
SVhJXqEp1UfTFvIuL+CCjgzf8mJ+BHbT3Y8MB9aCEGZqjT8JuwLSCUA98xGSUYQfeyNsKk9liThP
ZClki+4v1xB21FKxls3yjiiDq0JLxoQ7VcjXo2ucB/Aaa4Pl5Ed8oAJ7RB8TcIZ/W+2Vx8/HCYk8
6POfbbnOl17+XqKQQVPBa5+4BCSKQkTHJGFed92nYVh49/zwXxCFKeVGi8oMl/kIJWo/oIFlYkmp
sd6nrSQ5YmGzI+rhBNMU0Pnopf/j6Dx2YzeiIPpFBNjM3A7D5CSN4oZQeGLOmV/vQy8M2LAfLM2Q
3TdUnfK7pf5Tw+ZTHcm8GMTyFcvJ7Abr0wO5Rgf/GH4wZJEOhkQ0X6mhWbVwtruaxXi5sTi7JLO6
BA3zP52gwr4ytXP/mdtae2DejAc6JApUsIPcYimLnFajH46boNxPmKc8g5V4EZL0MfMHtgw47llR
Wp4+aQeztN9srJ9xDMF/jOrjnJuAeK2RTdF8tVmsMP2X0rPdhTaTNBrh3PoYYis4kbJQyClpbgxy
GkmlM31CJUbAPMvPVXVIiADSw0uMCyKB4DpbcK+0dM3kwe7tVrB5osxmlxoatp9PcA9LediEtTwc
JlPHhWsTuwnewOuUBUxs0hLYiqV3VPWODAry3vq6vNgCQy0YDbRiuuxV+nygsuaZ6HOKi0k6NirN
uQ3NO0V176oME5CTsAef1GIzjOx95NDQbkuo7OCuplOm3U1pfsqQQLto0AdcO+Rk6s9ZQKxYx9C3
NQjcCkcqtEocLFn7qcXya2vCWSbb2ujfKAMspojqsrW6FHp7W+2DYn6eNRLFDHM/zznbj1o9Zjna
tIkJ2pgMiMMZAuwWOHGb0iabdNEryhomhzihXGVK2bct5q2voJvaSWmROfb3v/JTm5TizET9lyfA
hFmckfucAOq1GjSJdt9/mUZ5BI7D3AP1stNEMVsCrcRAx1On0eNi06dbToIzoWLbwkanSN0xndVU
3iJ/fdHKzvCATyGwl6dfyR5ZQUmks4SZ/AK6kdWE4A0ClOWGIVvh9MAsbkKVDIPFqpp9riymZ2TS
e6Zr2oFKFwN1zU0kqyR4VsoIbF6pAZBn0m9gkYYWKETt0qmiKbOXGNnHQF4YQiYtFQw8DWL8GJqk
g7xrMsCXqkbgCsgyb4rN1wWJiz5EkOsl9QlhLjNVNnZuhhK5hrLyogh914ZdvSlZCnntwNS+werv
4k2ZgFtS22sRalCGTbR+D/x9MiddYhBxLo1vhhld7f+lvxHrdJ1WC7NR4qtp+tqmyQNhHvKcMolI
rTEzqFtYTqZMDp0sEuBbQusYlNYP1TSC2qWiwctbXqQGt0JjZbdEIpjIir8LRnxugSrTrUMQxyj4
2dAm+0CpfxJ0M2DOm56BJ027iWSgF+m0MZW8vPAQU2vBlU2Y5PBZ1I0jWNwiCoanpgXNWwNbVo/J
ipmFCNCZoJFT6lCjBW9LX0a2YfbhF/s/2Vm0AjvKMjH86RncRSEqt8mSv9himW696onyXp53Vaid
mxKDR9V5VYYCMLKygSQmKmcrx5VcvDB/0KCqT7I7SlnvpHl1xYoekXHVvmBYV7eGVIeevtQPjhdt
09OAuoX5YSmsVCOahZ3QruilggvSnqUEOF4pVFw23lVtsQooqRPIDR4lR51WYkq87ztXp2ai8UOe
qxaI85sManBJxlIhLW7Aop0R8LhNtShAvKMeBbZCoqAA7I+lduylgmQKNOAkSuE9sD2KvmzDWHV2
kdMg1laD14It8m40CycekHbHMiA8JIRET6bVaSzpAzDiJ9igt/jeGXuwqWeABBUghdpqSBJmoYCC
y8ZqifLlEDY4DsI4/zeNYAULYK+zFhfnRc8+CQXJt3ZUjQeFBdIsV9MpE8EPkZ0IH29VMJtn2SRB
mUt4pwWh6XY6lq94kW6DgEE4ldUHK6OZ8e7fFKFGBu+OBATf+ER34gxtuZ3juNkLpGBQNI5yfwcC
Od5snAWOHsZkQidB4ZYRJmmyLBE6oxhc0txfDGbApNOpfV3v24C4B+6njrwXcsko44nY1ibQQL2e
HGkSGIlXdOivxriII0pXEkMjBmistdkxxZuqQP1fp6FFdJk6XOtR2fJo9/tZ4vvNKIVuPRjqOZj0
I3ktRNsWr6kljCMFhRtlhbHLu1kBrNTOBJohwkwi0lkLwChs7Equ+OEONUIiCUCVDnBtWDCXAdmo
PeK/Zklqnj1mO0FD2hf63f1Sck4okm770wATJ2IkemQSeptxseymOeqdRVnaXVtZjCwikrDamQna
2p55A6sjp+vlHFmeiqC67P8owZcjdlT5iMvkOxVJ6jcLUqJNhonPsRhEuXLTSFDPSeYA10d1lBmf
RleZR4SdP3Ew6zRm0LDnbgG9bBCCQudaoOVZAGsleAyFFujXNjYPX5jZgb9jqu4yum5VVPV2EPgs
ZKbBXpX3kNEVbbpiwsQ/GwXhT01oFchqfJjZY8pz9SnWml2ixOHbXBCOlJZ4pv7/x6AR1ta2q5KN
A/9Wp9WkokozKPE831YmleeoGvQNjpXhGKvGgQRQ4I2RdZakCMVDSV+Ql0F4KEGKDpiKz0shfUmR
+gf/IvY74hFFQCp4UL5PCMc22dx+xZIWuwwGuXwHY56vswgvHQOUg9LQtihL3/mCnOeOmAaTTaeT
L+ohaDlIEcrh6wcqrZXHLNTBewsUWfM8D05FAYXxTcibzIxtL9cQoPVxCVy6N9xhCOV7AT7wKveR
q06Ev0x19khLViCdhgOqNzmrp552LZXOmLxMOqTjMmTdq2WyzGfVZrACKUeER7kd5OfaHgiMibDq
9XOjHFp67HkqbJpPMs1IgWPAUIQXRW4QCnyCRWyvcimBMU+Ml5QQV+tjjkI/tx4hcwnYmITKUiGU
GPBoFDXjHjb5aTCtc0vopCYgXpcfU0mO3wBPnZRn6hHyxbAEWY8xgK+exPjtbLJxcVK11IMm32ac
gpO5sTnb5tPo5Dl0K8QRIwlJGKNeKkQAC9HwRoQmhPB3zl5Z2A/Biq/toQZM9X5qcGypWHmmBvc3
O4LpTbRk1bekAFnhK6FB+oBkKtxLi4lSOz6I7CK6kfxcBZ0mtsicjcXUqYRU4ChAKsAA6lTgYSuX
0M35jRTy56z6zWYCVgPgQGh+qBFxT5PLdElN0DtVlzH+tjrNqxVpV5NrGLD+lEBaiflDshgzhRZr
pZaw8hk7X0mCCd25vDAobD4inTdxjojXzR85mEpjZi/R00IhnpPhqPTwLoqmPVW2faT1wJbxJdXG
E9+9qxPoNmhvMghvue6cbCROVp5vLOyB2HUvQkL1rIX8zlfpNUyU5z580XVidYcJiOomkL4rqHs7
rAdF/KbM7yF4H5NkG51okF6iX6jZ9dNTEVYwgejclJUXdH85Vk1UzmAQnLkZUVVNLnkMqIOJ6p6+
Tes5q4E1YMwJ3HaA32VLL6ZAvZWeAR1kCVb85NNit6ER4hB2aBsWy6G9D9FUoT22ydyRyspfGIdk
Fu1Ff+A7JltzpQJPx6RpXJA0DhuIN8CBmwH5tiQ3247woaa4sc3BsX1BXuuneOOpgCb5A5+bo61y
MCo9236usE9U+VEwSoMvwT6J0TvAUrajhTF6tXrC9NXriL7JrsasS5qlF5fXXMtJr/sklRMVIkk/
iNwn4ch8jAvZsHm1T0xS3ZiFmQGlMsZUBmBnBJbbBSDDggR9qTMnaX8CRi021/BQPGcaXw+ywBy1
nxZszbT5RMHh4Srzoyl4qZRhO4Dy6kZicGg4NcMHWraIL43Vc8U8NF3+xaVxVERGJB/ZA0SO6Ygk
clcZMJc2Ee89PwvxST0bIIuMX61aR3ZOapH+ECieCrU9goWWwP5GhrVPDc2vokMVH3GZ7QyV+mt6
R3W+C6n+gWdQ66j7EsnGYHyHhGGIr06H15o/gZnepPZD6f61evyr8swWyY+OkUmuDsDedFo0o/uq
5KM0ZuiJml3PR2U80/y6oDCc7DyhKCkBzEDs2giMI2wY2S3sGx44ObgU5JqYp5hnKTVMlvfJdsTY
Rg6lhMdUse99239kBZ0RQwLW2bt5nPdq/NplPyi+Nzh8ZRbCcXWV83MFz513bhMpbPXjS7oCEQZe
dP2zLR45mhVJ7yB1XbPmFXzYDtXHRdYPMhLVoLhZZbUV2cyq5VxLB14QJ01PWCCcQZmc/KFV7Nbn
xgOp7ASZcFpjb2XXgmC7dTA6pSj239c1eJieJDaUqDdl/dwGWzbJSF4P6ZQSkEkQhs19R+aDxc8W
YZausVjGAxLTL2SocdydRyQIOXmyrLSHRXaEdEL9ty2I5FN6xLPM+uo3JSNdfpsjcyjwVQq+j52F
7DPhWJQwGvcKtvV2lxAyWc8/6zqwGz7qrn/tcCDZ4+wK5qJm7+J73ElohBFvuhg6fZab5FQsOz15
w4tca91GZWY+9fV2VAZv6umkCrAezb+YbYTNUDa0Lz35U1YJhHBMXVk/StirK5h6U9phQTuPjblR
6ZxbdhZMHhgZYwY1POISXBXhc3oBXnIw+2sT8NJl0dms96TCdbhplfkKlwevQr8RVJDQ9RtoSCSZ
dxnDRCV2yk5xSjv2e7jI4Bh6JnQ9EE1clRzwfjtojC3AXqRe8Y8KyDHYBsiRvOF6Z8XD9936mWwe
qXEgb60KG6hbZBwyCWLvsanH7qmIynsM9o+b2hljlAQq8qv02k+cJAQeUuY6No6YUG0YVdKUsFid
s2h/n+bkjpt5K9PcIEFAqN9APLtWCFsRk7g6eqXQZlKHETowPuZJdTC/EoVB/i6e/DK65w397BB4
GjLTBGm2Qn2FYYJ9Q+c08T8xPVb0RIIum+UaGxC/AKYH7LhjT8WTNrFkqpCUZuJHDvj/FG+1SPyi
ylZCNqokDL81O1B860lAfFB6B+qzMVSIppxbRXSHYUBTQoQmVGRSRBGBuHKxamCYX8zM7MsNXJRN
qwm4KQQpz7+rNwFj+LlU272F2rlLBUlMmjeKNxmXzKIch/BZMhPI7hVOfONsW8953OHWbrdPqzmc
uKSm4G5QpRdIEmyluEQIMxI4IDGGrrqsQ5QTA6hF52bdaq0yq37cTWh9kOyNQPcgNfPH8h0QEiKY
GLwB7EpTLd+wMAmznlTQ3EmUc47tgJaYr/iq3vTyLK+re0jYwl9DVznK7gPH+MRLPbcHlrZ93uKJ
ylxJKVGpDNStNGgKerMkXrfQb7L0jljLxArdF9t63hM7dpAAx7L/ZwL2CLtLX/8E7Y86vsUN87sX
c5KfEav5Ucjuhba9iwICsDHDR/O3RoZRF+0a+08fEJPzmpZDg5VqfDTG9ygjcSyZfchPGb8j3Gw+
SebpR2Upn4V+K8bD2DJx1vNjS65oQZpy1Hh5cGuq5G4V8aYMyDKNPYhfbhFVpzQgoA5dSAGJXpff
Y+M3NkgEcQLrbrUXA0FSYdqo1yZYn6NjKTWZsrw1rFhSGPBFRLHf1zu1Y0CdOoDsDlX5onRHVJW7
0MoQ1TMyg7Fp/WjFWRT93oS+YmSZL4g2AvxGHZBsQBk02qWtsKDGCUTYzgt53Ui6uCkc91FuXiCG
fUQKdI7Uxr7y3ZMXlqxU0xnRzTln4IwVXbIiP03ne6spB4kBjj4dmmkfMBmuVLRVwaXVUoTaf9Ki
OuyWjlnzrrT/NNA+IfPNIZIQb7xnhHNN6ni/5fipgMKaSsogfPX74hAuLzpBxwsm0ZlrvH0ybYOI
Z3Ov6qFnWgxEkABwqltjtJ31rayktD/vNXEvKfIDBmzdtdWYaxAsrU9vYco5hR5s3U5CDznTbHrC
4hDO29yrE8yIjV92DdD6udyXiebxPP3YDTiGUN3T//jy/Ecrfiz68q7UxE/aducX42oqsXlDtGPK
y6kHf5b8EjN5qhP10Czvo/HItN8xQKQoAduBewfurYShai73orDuo00wsSV5YSD9amF9zBd2q9IL
GnUCtZhM5OqvRMxsqpOllCMCHhmoAU54MTA22tiBNbYRWLDoc7gj53MumR2DTo0ETnGqI+kMESqz
pmNkap8L3RgVE3wiznVDPpWlgtNw3ECFoR6mxKfuwvQH5P5qJeFxmtN31FRUpxA7NWp+zXxoTzOS
xXmm3gHth3xESl55K1zFImgYPZRqNPclChl+Zsi6mSQEwrVN+u+6fQ6WlLFQ+QwKF1moiroAsZ4i
OdIYnSxtOdRGs8WRqeunRo/2JYls2H46Uo2HReLdP9GobOdS7CSIhWRNRZmf7WroqnOln+CYemFO
QRgQuhkn8tVkUsCKag98dNto7519saN2A8lsY9Ltl5QYdiVxB7LCGSzdz7py2/Nf6unOJml1stek
UMzEre1G4bqdbgHcST/LKpRKmBn3LOYIGQvcTI22+rxb9NarFKbCa2Ehtezby1fDKgkwYAYk/AAd
Bg+Lmu+ygZjo5VvCBV1pyiMrimdQp55M85eTNJ/zuMtQjYwBdJlymLS9XNroPflZkjTekRpjEeFn
Sr1ng7hSzUcyDI8AKNDab8rQX8mXkg3G5VBONERrTJNXEGi/15ToyiCfInB0x+I6mKqva8umQ1jd
Ze/J+qN2xAHarJUj6H01sDcizfT+RZWxVzSkifXGdemfVkWIGL4MUz3q624x/JxVus9+civzThiU
ns941dA5vxd5wlk+OxYTvNhABEK71J4rrLZBYhzUmIJ02S/dJQPzmBq3YYZUy2rflt4qWBnYa3yO
n6U82lK5VazmrWURpeHka4E1YTUoqnzPyJ3kH32nQA9OOIdn6bxIw/M4FU9xGtBngEJfCl8DlxuR
VFyao9+HeKaYYsfBZ4ONxMwJ7FFQz5t818A3fhsowBBy3BGsd1uT4dSCjiJbPm58gf3Hij8AVp5C
5nvtQiAja0Xt1rZPTXNf8S8QhiXtZqqXhQYJ1UIGhX2iTI4ML5kgx4U4gVj017J0NUoY68QYB3TA
AJnSFdiqsIhChS0ny6utob/pkWRlYI1lVLqyVoIkQkCXmNaOE9qbqCYo4woq6SronHklxbHLi/nd
FLHPZ7GJeAcqzgaGQb5CMMmYvJZC34YEeSrRS6BTlAsII3c6dYdIXeNtEFsrLM5mB5QV1751SilV
7OqOhXXsv7hHk9VbgOMRb2eIDrXmlOPz7FDrhP2/hphYmVqD3xaD568sTRi7QIDSqwsG0f3khalP
YnCO3nnoo41Yw0eqO/LbvaWuO1RUbSNIhA3Q4k0GNQFh1pgc6BgJVqx2fXmNO3LjAEwGBLxPOaK8
wgmb5ibkHetKqPQHbC3HmpusjXOfEgconcMW5p2CH72yUNGa+RBK90ZwilffqzxekBgAjbAOVF6x
HkCnwJJd5W6rfRgMh2XpsqaBTGFJSWjf2OyyEhYl0qyjKpEsbioUedSpy1MoDirEKZlNTsxghTGh
30U3Fm/apmm9FqyxEhFoz2+Geo1Fc+E3wW6EBhwCrpy7J9oEpTYAe+1nxdjE8uw0VfpQwhuQiLRh
23IpwUQExifeDWSCkC6y6q2fUIA89WV4NNhAsepxivrYWlgPcdVnqV/HeCHeApWkD5ZGmt76+VrI
aIB8CUVD/pp3+ReI2M9JOxp0dFkR7BScP2at7cYQsjejz6o0vxZavaEodjZ7WLOEIsacpTyUOKcq
ZmmwdzrjZlew09JNZEcYa3hR5oK7+2LKf5UU7qQcUOgeDUyRC7+1KZM4cy3jKWyf0xwndsVw2fTZ
QSb5P0MChvKTRp+lvR+b8gpMxQ0Y+DcLA6qRKU9/HQSHvldZX6GQ98CFyF+jAWjxWrhl6KZST4Dy
um4jGZMdd67u0+bUdTszPgnKyQGsYFlOKF6BwbHPhLISGbuIJQGrKV8fGndpBYj5YVv3FhhX+yuL
58eidH6P565Kg/6cFsNJk6jBDCKOSyCezqgNQJR6+VltfvVhSHzIAIdAgRuljlPt2bIY/KGCvGGP
ensBtbBha9/56Tpm0Q8xUAkCE2zyZrUe/CzrYmh6DGeCNNzr1bgbOr5gY1Y1GpkIrGKLX6JXE9mt
VksWwUrpCZ4V0/3LYLfoFCM13U6h9kwkTbyvsUTHCDC8OcmJLE4tbddGyvPUtOMV3WXhoecKmUHC
tkq0kBMVDSdCnhEdB1nWpUxEUP4LV2HgLM+/4rpkMqQyYlHZoCVsbwPkCtewTi6WmlzCYdK2omdC
lw8W80gVjc7oVjBAdz2C1f3CuknLVcslz/kt4xc8M7Z7bVc9wRphmErxIWURwxJ/7QVxVNd2/dOT
e6vGuK61cI7OELBeC6LV/c6q+6OUMDSG7brXjNY3F9o+M4uJt2RKue21BBRQ2bqGQc9gE4uDrfw6
xca0AyeDZ30Yil3Mk6O3NuYG+419w9NQAPWRhfzCOP+VwAmkUKRBQNbqS0SiXf4QBH2ifWCKaWFm
mNC+FWb3XdUj07eggpNvvtAl9B6Qar9iBOrF8SCcqg2mrYmMRpOHrdLF/XV1M1QZEa89ZHW4CMYT
B/lTOg3Ankvgwb3MmZiP2p9AlH4BGq8aAWx8zv4AWERnLvOFRb5ICCDE3/4P/Xd/QL8YOUWg9ttp
wqAlMqHeGXF/k+d07wyz+lkDOSFs7fVe5PuB7KXNkETsk/TIm7nDy98SoO5utGls8zm5WcC8RqES
ARx8NDrAou1c81M1I1Pucl3XGEG4M0DGb1p3jqN/wpRYTC3YaZVoqTyIFPYo/RMBroeC3xRULnIA
JT/YjF9LCInaNdGhJi9SQfeaQPBp+oQhrUIMaxwm7lekUryMGu25OQB4JeFkMQi0TNHcLmAtfsq0
tXdikP4h9aY/ZVuzMYPgvRoT7iS4MwDXjXdZn7kgMXJxNNwNPeTQUWPGMYjJRkUenWphu9Gm7b8o
stfCZ+BamWavkhXJZcXD/meO/dSS+A7VgUdIAiW5PFto2dbnoh5sbbdoAOpyYdfbxgheRgkWlx5m
BysyjnEogapmLEGO0iuacPOg4entY5bLSx3/mMq7mCj5nYJLSGrOYjamrboQTjYjoxrQc4KlBorZ
pHutZAQdrBXxBJhL1Y2HZo/5ZRbmOavaA6FhnH74cctKMDeEQr4ZYlQ5oBAR6nZp7yeVWPDjc29O
kSEYOaTDxigw/qFEGLvoCxw4B9Y0lielex8giAfq+J2pNWlf3Hy1EnKzS0e0p6RIN/uFoaLdmn6/
qGeprrcqMBFVzw5zv6ARhrBmIIFVr2pUMzS952nrYr07lPFLl1gHofReiug1HDK/MVX4Fd+NoUKa
FIiaEk8g24IdYCoS/9t/OsDZRqkOVoGtlNYtuRTwZZyoBFHIBb3DduRRr/saA98kfGZ0g0t69ivu
tTqb0d9zbZcvGEd8BOSgcAmYYS0uycWTHj+Vsf1Nf5yDKTHkEj/W96T9kP7AFPWzWKcXPFh2MuKr
IQqebM8K+8KXaV1Fg3TVPpDwwFIi34RF/2ZEKYmvwNlZ/JnDW7jMO6UFmRz8ME17pEFJfK95bATB
Id7c1A5GIj9uAz5aNlswQdMU/5WhHuNI3tpt6g+EBBj2zei6raK81MtfqnxN6D1HsFQVTWTA/Dhg
YC3q2cHwfBEfeUX1cJFsy1PFKzlz3QTuff2YCuYslfXayhRl/bnZ6pgg1a3cf6XMXaAxMgZn35oS
y5AODmyQ28KQQY3oLEAOJo0XcfgtmP/J5gYNgRyd22lCykV/EdP4xQ2647Q9CO2RRoBwkFONfNzY
7nD42U8DY5s0ZTuISLwvpg20zYOabBTr08y3RbI3dC+zSSS9q83rRAQwD1W0Yrd/C2vZV5DEyLKh
WUlOGdMqicYtJhaZqqGA3mjF0y0Tp6W/gmQhiblwqpFIXBVIfX9XNP02qi+W7cbW4/+pr7mDlcEs
hhVzQ7G56ims3nDs4GnAp6KnKooOxKTzdE7zxY3DwDGNZ6u8KHmNKGI5aB3Um7Q4F+DuZwH/hSdq
Up/7HYGDbhrVwKEQ3qkIpwtlXyPuoDXLghEbGjs4XgM5OdNo0/IAhue9ZIiChoy8oShmyGE6VSSR
PYj6BhmYppo87cjPJWKauavLZYc9hs1T7qYarQklfv6TaG9Ei9ALgjnr4J/4xmgjkfB4mXq9dYb0
M0GnlKlvuOW3Ki1Gi0h500gyqx/Sbhcgo8wXh25bsr1YZnydOmNWyoCc5kacpr7cUGR7ZH/3MxMN
SzwtqeXbY/+vookvEDNlOAMOPczegXkSFE5nYtecIpCcjm3+AWNhGVEkWQckF5jqVoUeMniH2RQm
EacsEdRB/7R7ht++luHorL6A1ayjo/5J9NcStefYASch3mVE4ZVUrsXiLs/OqJ4sHX9BxDtCHHi5
W4JbFJP2kPAgN4Taj+yKtmSuQPFlyHMprXtskBGBC4tIAZL0OJq31NDmdBYSU5fl+cJ+4Kms38zq
SUFmCYTSkdSPBrxXo2J/QmBmBYio91LSngDfs/l9TdjUAaryWFVDDP5NOECnFoJ0zBuF2FX+kqjw
sr7jovyU0Dt1GRcn8s1pwJnPMsNGyV6KiyG+6uwz5xWRieVtZEdRSqJPhFMD+SCBRRr52c999lEL
3bepX6YSpAhDoURB1VUDncmouKwfOcTrwkxCTiOP9e0myBpoxLxOOkYYaBFNsoZYiOfUIhs0L+lC
mmMdtVcCAWkH7HOXmJeOfmmRw5OWP8P987lnmDuDMIrxy1Uy+taXQRl+RV3fgAVHbXqIzenRZGKb
wHaiu9g0XfA+JIWjp9PFqKLfQYnezGRNm2G+w4dIKC4rGBU90Wz2fxM44jgnsQgsSXA0J0C8gVlz
i6lis8bvkR10DzDYysttaFWvL7RPyOb3bqViUtFFFzO0fFN4LM6frB4HXWA7RasgUsFtl2wM5vND
PZGynFDrjMX/q6KhkfAjcQ1aFbUpPoKse+kRNwJ6eUsR5gjlaxDl9wAXOeuyS5HTIXKn5mG/MubZ
L8WHSP1UxJtRhTfjS3T3BvNZ0P5m0jFQo2+tlQ+tQv51ZX2M0uQry3pUph/JRNgPnwwH+AcJlzub
mtbkaV5tvqxDBqDyQU64Yp/eClzc7G8Z+jc0NENEyCN+9TCO3T5EsGMzTK8qm0fY2Ie2tu2Bfdpy
ta8bNjLauij5kEWGwnh+G7P00bflkzSaO5m3rlC/WmgUutLTsVjHZfoSPageFWpUOe5juNsFeALD
WqhYNmTa/46n1oDT62SeMjh9QBxsXm2EabFbjvdLBMq6emqw5ykNCv4+uuZ2xJ/o9lUEKqo+Sqt3
Du+tkkwPNHkHu+qd+vQYNXpHmhx5kG6GWPDLqU4le3wEkkls2DVnYchOC8PFsaz0RzCzI5q/KQwF
/bHbgRyyGKrDl2MFri2U5mxYreZCCD1RSTEFa7fhGYI7F61kxgrlEH9pnOcGenjBbS/jbgm1f6gI
Cqz0KPDEco1shwDOsD6ryUFuPzLbusvx1p6fkIBTz8biuDQEg0pilwDjL08RWoKIY3Ypf268b/4c
vZA75KIkPvaGuZXyv64Qu/WlGOK3qHrWcewUQK3CnBDs4IpQFb6FPnuAjXQoiuc8vza1zwIEGZsp
dmYK+ZmE3r1R43WCE9lzd5Kk18lYbVzYvFiJTC4S1edoBInKOgs3K7kFKgCae/LK4Y1jXQKyjhVG
Z3aJApJbzDHlLZVrgVqYrIJnFsPGiUeAmFbpVfm1ax+4gUcQhNw7CnVe+mwjAt3EJwQnbKSVPXKI
5i9RlZdM0QFtMfRX4I7YGOEtsCS9YK9c3RKj2BncdmYDKK/JWVK25r3LNecnYxMYWfJeEXwzmG49
fOtyvbeiyiE9YJ+VmKn6kSEod32f7fMUOSWkV12ErmBUYrP44UZhUDBWO+L9si52Y/zoOz4PcaZV
QBM6vaSo513UpAS+B8Emv6l/xdeMHv9aosYEMCId4v28bx/TC4bTJXUtSuHKrT+YCtjImQfnI3wv
H7xuq+L4Zu/rG+jdDZaWGZPiE3JiPNla9gjRLYzc5HyP1wzOwJAjIRpmUt8yZid4ltgmUkvOLM4m
8R0HJaNzc/iTBlf9HFne1u7i2AeEAv1DOwluIQXLM0Fnjv2PhsOG0I7ElMkHyxEgJL/5DUkd5jka
v0J6g33OalfMnlafjecSI4y15Wvr0sNUcbNuGq/CIoqzHHXAcp6QA89A2zfF3/wOlQCdMr4LytAF
O3zh2epHvjpXdsx90Q6HG9y4hWUhfuPZpQjaUCvw3POjDQvBPPyA/Ch4zvvFr1kRZgcy6rqMnwnV
IcY7P6hcqXzGU4M8AA/nGJ4y2bPFjpbUG4eDFh4l65hHR26/at5TFIcdc+OdVB1RCaGD6eEbHUpo
dXyBkOG5Nt9LvztjklCCTWv+YvI1/5EHh2K2hDI27ticMEZhvwcJr14ugnV6eK7N78ZicjodjR4e
kVvDw9mjdhX6ZVZf2CqH2UNun9XK1+uXhruLZjR8rj5Lbadbp16/puU+TK9tzY9AvnUIM6e/Bi23
x/lFD3kT3uTEz/VdhyoAMAZVW8Avajz3/F2pPBERn0OrN5ABi58g86W/qvMVGRif14ab6ImTCIE0
YzYMfBSDsYNiHRUb25b0R6BUBAJkeS8oC1rthWagYzJtnin8UJy0OgfWVoeqvGV7YOVnDT0+HmRo
TYuD/0ZjDIZUU2yDlEBEOlQ/zXzc27Vy0tlyxi8i8JJ0h6ZT67Z15ivtHqrNWD84KHi8AwwRPGck
BbG4YGIWfoPJDiIUPDz2pKn4hfqweqdL9qbYzs9j7szLcXxTGMlHKFMuuuSNGolNRAm3rv2Zctbi
NcCDpj54RIrqyLfbdvzhczBsmxKOJcsuTtqdUZ0XXpcwOOsoqLd5s+chRoXGOPyevUWoE5J906y/
kkoC4ttC1J3l6Nta51SNvnT5bExHszy27U6WDhaRqNmBU11YTuJS+8yrtnGdSxSksczP/EJyRBt3
WcjNyoHsa9s6/FlMR5RcFtV9MV2rwp3lGjOml61CPFC6L8q/TD2oygHMTgDFdLnWnaf9x9F5LElq
RUH0i4jAm21ZynszvSHa4j0P9/U6aDGj0URLXV0Fj2syT4Is+eOt4DPkOVku7XjeGwvNPMJt4eNp
Nv0R7W+BIilY6w6VGTjYYM0MMVNPnXruj3MZrEG1oP1ijStla2VcFtUPk2wLglyzqXzAkMsIFAan
UMQqYNli9EYpd6DkZCHrYevP5hqfF5uD+kXgR0QZCgIFsV7ONnJetLeacsb5oRzUa9ZurLQXwHKd
ciZTDcU4o2blCeOhf0rgY7cH7FssvLkCvO/2YyT/I4aCNScxS2SzApWeCimNxQUCXVxx84lxpMPy
ZK6ybRGqE6amrEC9VbRDiBmMjAgvbNin+IavSq13/HceYksK+lllMk9ZoL4xX9JfyBOFmGr6PHam
TQuQZZ3wRMxv3DX86OTStGvm+hnc0IRP8Floq+hjwvi9NUhyzha5nkyV0szR26X8AfplNCMOlo8Z
8CDvLjk3FV5YNlYoFe5NZ24aRngcdqR8GSXqplvf0xfKtN1MhQDoq5dJUNJKV4tACPRD+FhgC6yt
1lWrQ4noCPORjIL5kalrVm6h2NqcwdwgCZwCYjdJrlxUymFglBbKx4ZDRh9uOstMY9kzktcx3bhR
vq5qjo8F4IP43C3+aXSFs9jf+bxZ77RfcRCr3ib1FwkSw/4M5oxtSimDA7iMbGXYWlVb5olOOWc+
QHypo65NE742lIOAu3tP0Cz34YAMt19Y47JMcYgxmJh1+8mzNS4VgLvEOeUydFZO7BXeuSS4BLQQ
AHGQ2CxUFFPtOvzXO/PBOXQhFZ6LlNMjpVNfoFRp5LlGGj37dcsFyVOAHyHAIl6pxHnfma+V3wrR
dQ/uMQo43lkQiqXNSbrQqr0WnGouHAbb6dX5zIa5KJDI4JY7kSkVT+fB3KwY8ZNu56JWkyI3QBbv
HBuQyxgCizlIsdL/JMrRJOhM3Rayy4+WB8tYX+awCNjl/3bKgtc3wIBjVfPhI5O8SdVRPxvYx8Ch
sKgkZtLg2b6oPuOQ1cSGFgoxKy4e/U30DPUSz0xwQY3+zvJvuVy01ZWomZYvqZbdT03mDfXJktuJ
24KPrd5w8RBFknwGxxH5GZsIsv7q6bSFayJ3u5iPejxDixh0hlCkEM7EXopvJj+mmLNYYR2XV5vY
27LIMOkhuPQ9+6Q7W6DyzG2bZWq5HNQGwQXSi4F9n6K8XUVs8ItZg192xq6uP3Ia9AxdBLbuK3BB
lqBYu/YqkoFma0CWkrzXYLkI8fRhVWu/I2kFIZbuU/uHLw96wHdeLexmPTiftrWpQbPrEB4qty4J
RupuWrYLmj1jrEhmcglCCWmZGyMoqKwbkzftwXHRnXgyp/g+Qjc/ac/c+E6tr6FyOxzBdcGIm/+p
AP2F/AOIC0RUe5Oj6LLQ3q8q2DiVa3rb0l63LLip1VFqjAfsmCw9Ox4LaTLXkY9j35ipjDOW3EM8
YrGX1dAYsDOhCx9n9AI59woKGGOqEtVxhx+LIw19agl8hSMS6yv1sTqP35TU4lQcrcuEgdyYb23b
EKsUdfNkRBgJo+EqWVzwS0hgdFDUJRYAr7NvU3+g/1sk8okCVbTMf7CEz5gVZ8UvRUlofWOt4KnD
nS+lC7LOYmcTF6exBn1Lw7CyTDKnwKosO3aI3ifW27kgk+NE1AXbcx5fMYN2MsZXPLep6BE3Ns4t
jh4woIK5+oYEZ3ZMBXfgPSqed8oBu4LPwKRdVMnCyLYV4oWs2+tkaSDkIE6taw5FcFL6qxSh+y04
14kRwTVqUSOp+whNyn1EBj/C7PWtFZcZdVVOCwmEOe93WHuIseW+4LjjpiuOXH5WR2fpgg4DUINO
DO7V2q8OgUxG5cST4KKzHlxZ27zPWAVAk5rKVy6rIFtT0FIBhGeT6f9bd2btNt6THMnBwe+MWyhl
uMlVjVXao+u2ZGmwkNmYmAVxbltLbVofMl+ea3h4fChM5O1y+uxhigL1UeJlzkIg/HbEArwAqUj+
T3/k6VCex/Q2dDBn5bNUEJeArAYOLc0tK2ZZmoVkMlVevwkceeMX4VaMwvWh0/YFoco0p2gDkdii
GymXJmtVs5GvU5rHYPzy0O6iDqkCoTDiTUo4VZlFXPg9tNFgdSepQ4aXbHTGLkxJNMWdTxNtMJ20
kuEB2soESmOwJTESJQOPcRhywp7cXa65XC5noy4hq77XBfEYBo5gJ1vIFqHdEhptOgTRnmF8Lsrz
UJ6GXtBnHLL8i0Aajnd0dsGl4mTPsw+tGpfZ8Jlg30brmX3UnLwD+VMRKQ+SYqN+QSCjfBh1A866
WNk573OrLGXkBd3GYChWgEqIRcRHn1BnwF7DfhRbHCvcLOVx5PTX23djNZCJ9E1NfJRRssvqlEOf
DNhZEG4YF59YwGhk0qTheqyMs51ADeJCsHpmzok16wQBhuM+YeLDirdqmWRLANH9ldBRwC308hQK
dlk/vMlNzFk+PkL1O6tInfAJty4/dQgudRHP07Zj9gWNjzqOz65m9umfa/mlqVixvh5ZctYNYAUs
GL9r/cDE3ms/2sKYNQ6jvXMPbCop37L2QTYWevfrGDwRfawIRLwmqI4hTppu374SvWTc6RvAQKaY
cJ12J6BCFQ3hYwNZCkY+GhtRkiBl2EQo6N1VKL25ZuFWKTh+bN2h3sdL3wZi5es0BmrE6azYmes7
bFykvk7ZfXUZ+WY9daDNmdgIpCw9bnbZWUhxzzGDrQ/RFUn17FqWZcnmrmJAy+7xr87YDTWt6lop
p5I5grmi9kDlFktsp+B8aCWkgJIVZTn3lYoyzrMZi6F+J5B7lCIeV55EMz6wHCVAex4b68BM4q0E
EZXVf7HvTS49fx/a4hlCdfEdw0MFYly8Ab+C4d1IuPARAkts5004ayXqbtOx0Vep1qv+n8FzHZAk
Sb+erh1yM3Y9m8/AlztMjrQQYf3KkVLkImUlayuwtJSznjUYDbWl1zPeasx2mYbFw+BUIj4JH/NG
5Po/XG8t3VC7MjRnkwzVsRD6dyX5F5Jgl47prZWGgUE40v1MBqtx0IIlIBSsHs+8wY3u5c1Otv17
qsTRXL9SaOslFNxRIoe3thiMDbJzFk76Z9bWV0umaZRpq3ZIdpixN0rZ/DaegZmcNqJg9ZVl1rwb
AuwJKq2muq2T6F8h+xqrlylUMN97rYbKprAJ8u33qgJJoPrpOTONIh9RCsVQJ1Xnp0ylr6hgcJ+T
4oV+A3+P0+TgunzULrZJ2F/ebD2ya9kvTDFt194a9gaO3UVyyPr4KntdxAI82oHZwPNZUzQ0JAyo
BQM/kOn6qrWklZCAhymGbjJvZWBDEDTa+KkW6jmdE01UQKTwh5fBpPFeV3G1iyGnZdSueO1ZQ+LX
XSBxlNGfD8SZ6aRctW0PJIj3UVHvsh5cktx6xT0UQYGPAOTDTqTpVZPFblIHUySXtkKCeuRjca92
jsw6olTc3g9+0KTDKgcQyIgQwlpF5A3Omj0bwCPZJJitOVzAipKObGvtJugOBkO2khgqw+Pdzy2T
qz/dSZl5VB3xa1bc/5b07r1rOUx1bnNWI7DiPqN+OOejEW1Jqd8mNtLtXvDzJUuDMWgWmX99Zewa
OL+S1V1qKM4zu+dUydqdQuJGjJw45sMTrG4zRrvjeCpYDkWKtq4r6wugIBYWAmsgdaFwymPsNIz1
Yy/5Epb3ijl1ZwECLl7iCorrHXD+QRkl7hsz20AEYH+Yb7XaXxlKuCkcUloCkLQMBv2rIZCxij9G
ngdP7w9isG/4SLWmuQBOJ+tCAvHm0Vuq9PhcRu5So6Gj9HBttpsy8FuNMbOWLGg/RucEzfZmK4yv
K31dNTxip+lYSL5BwZyxuYpiW+ZsNa30UAXGOm531dC6cVqfNA0npeE8QsU7lNFbm1CQ09pfQ22M
+SttQjfU7pWGDbthQpHSrrUMyqJ9jGzShhY3UIyZBJJPIbcR+jNB4iNZUTnlzKVNU2aOCQqhdx99
xd3HGLXwxveZ9g13E07UOKtZ+UJ5cruGoKSRuRYbQnxaKFIz1ulpbywLCpCwRjRKJd5il1KLnnAi
G3+JN48wpJWTLIFHil5+FmjHat4XJZQWRR/gWWK7k7BmBIRGTCY6rYj5+FibcyFHc0/K5vKwVUhz
C38s/19VY3uiU+YwW0lIzaAOspWpAZkgr1byueCY9eN82Xfvyv7Q7A/QZ0SNL+3gVsT/CD1g1NPR
Z6HIbNN9XYcIDfVFLfx9FXLANMkmAa/tNyd1irXUgRN59TpKjVUGgiwXzCplkswqE2IsZACSHZTW
YRVMShvBrYSirVQo1jrQHm6ApoCDMnzD5JoZj1o0x1zzV6HxkWWokWuH0e8fGEwyd4I1XMMlUSdo
OLWl6hXcagjZQWP1AILqYV/0b9l2DkrCcjmZ4xzeR6O3jbVxq/YtsSiCtLeMro6dnLrVO+9TAS7N
CmKfNyO704y4sAHdhgxiTurZUwIyDzzilJU965R1RIysj5ewEyziu44xElhDoRlvnVoMIwGJLHpf
3WROYHbDi84fcFCAHcisJU0kgxYQKHPfqecq9W6OP3AeJUxXDXlR8l8T+VWkw7H1dDA51lll0d40
WLM7xiBdTa8hkKF7YsOpeUaE5PpxsC6yjI0EnSyoqbPOcDO0+b8zWx6y/hyWRwPA3MwJ5bUvsH94
8rEiTJsz+qyO5FAa0q5k/WGk9m+JJEga7SsFiIdxX1YtIF9g1w44ognqy10Ex0nh/Ulm9yKMaKeM
6s0Mxi0W1L2F0pK4E6jupLRIAOAt5ZzBIFVzyMJ27/ryVx0cvNJfdZ50zNZOy1M4dyGWXtQ+PTqp
to7H6jSajLTZ2TiKcx3CCv4pvO/W3AeY/fseSA8kz0eGccVHmhMiU9ZIugGstrGgaWc0vb2D2T/f
a2MM+iU7iq5Cg3xzRqgSTfeF1Y8phsJ7i7UBR2HcBButs5kr/wimuma3Yj98VINmI2X6wvDyP7lB
Nhz696FJVlSlJ3q8hk6kkdDpM6czLfmhmQp4F93lezKQkv/k2j4O4TBvSg2ImuwaAEoMUGtRrb6q
rngLUR+NrtyRh0lI8LuP0TCr6h7aJYHqHY9IcTcNizgrkFkBymrkX9XYvlkUUZqvTetaB5ob9hLp
E/FhZAMN2QcMnXVLWU6WrXetmMsaKaolC/exU7yL9l/TDocxLm9ZO75lNTwI0pjw38PajL9Ff25I
OPX7p0QbF5VMkfDyg2NOD+rIFRTdIt7c3qdKT8OFFRRXeGascfyW/VG9h3sFRJc8+SZeJkDIauXC
/bpCDXUQuB0SbkMj0L7t3mPkWMCLCb/kpp6VYb3y/fDSqA65tCQ9GmZ3ShCvs0amGeqwvZEn/FCJ
YkApeOyl5NaMzjOT/ZvBGFxhUAftZ5Mq1p8s8JBaMVVVBkSYERJ07gKLsgwxyLmlQruroJVgCUPR
aI51zqI/IguRvXyemEDyw0OLrDj1xLcVcsnDcV2w4rHoJ/iu01AI0IDRX/tJyDzeoC1fu8p6OlX4
quxyVfjaT1WjzIny/B0gGSCcfNVX1QHCJfnEpnM0nOo8GOo8ZAcvF2irrHFXTksEi2e4V/1DBCHL
lmsYyr+gsU80YZzo9r7K872lTzqLyseE15xsfdVgSU4T05kZAn8NYpJNwPqCMK8Yd0GT10/osk8e
XusEw4beP2BAvQpi6XKRPKR931VHu4wfdaG4ad5xlaImq5TvIpkHQe/GuY4YpKlvhXf1PPFDgYSi
sV3q08dNijrm6R5tW35D2fQ16AdEiecuL7eGEr9V3iQwrQgJ1+XUsUGncr3R28UDF9sg/4CPdSU/
RN9/7EgdKQE7xS07tCjcqVNKhIFStmgV2oLgVibKMRfKPO7Euqv6Y1A3v4PITnoirTKz/F9KiXSM
+ajfMHtOeo00pYXp0f5X1icEl7M2zRYcwqiN/p9i1adMyQ76gHgTjt8woFzP/xE1d1JBOqzGGO+U
ne6pK3xVe5ljQeyVzcxSatd2PlUd3i73xR4+EhyIZN44e9IVVzmTzU7iAILI4CeKW6F8qdinFmE8
2Yi48yZ7U/yRRnCB1L8cux8UHnhYP6Jd1dKuo4qoixe4eaCRzzhhUoMrzkeKUSMY4JZVki/CFwjr
hgCxbngKTqzlFAw5DeCsK+pVhb1GZpyaomKoQzZU9rNkMiVhpxu0FqsNDBOYJWay8Cd8SwOlsf4j
GJZS4dPumcFShA1eCx4M5kGDEsIAbVlA0MTuyFxCAuISDz35YsjI5MDtQCwFhPf1GMzx1rgFzEhV
QY+QI9F9hTGSBV6c7f+DKki+7LBOo4IkI98V7U9RDYuOaXkBiKxBn9U6xM6XbAPZNmmOPR+HBII+
yZD6OT55EVVjV+3Aemy62qcn82C7lVhMWDdbGfo2fTkijilR0CkIHizy4OLc2kj5RWDFittHn58k
qDxVBNBW+rCY6lXoY43aQBmFl3QKCemxbA/NOuLxMuD8bXTE4KyVkZh5GhhiGALYJtteRp5KKPyU
Wwrhyg7xmtEgytlTr625xHKsVJsFWRVsA3uUnPbS9P1TFLWuVDJC65otZe/SOwq0njHHynQHeLCQ
azipMkZKHiOL0Ux/NP/BnApp3pLqvB/YfzPXjYqL1d6Kot+SD7JqKpczjr6KN6FlyjhJFAkWqLD4
R+TaFjXjYbVZmiWiMrgRIXsNC5an8jvgzh0JueJI1I0LcgnNMdmXGOuCHQ4Gsooyl3904qmVm1A1
977ebtF1q/9wtq30/Gf6Nt00LsVWUiHgT089TCAVDKLHAJcA7lnAHCpDlgPvsPrmkTjr6j36xlmK
rbn6GhA8yT7DY+NbZBR6bcIG5OKlXCCv2Lmh1hiLA+gDCI/9ZkK7qvG2Nb9r6dyINV+pRQ/I/077
0jNXbX+xi5TKF/7YOPwnsMHF0Ym8XLUG9HUFzsSZuMoLcup4wqV1eCCs7BBgqsDOWW0cn1VkKY6x
3T8AOCFjKQ4Mj5ku+payIy8Z1Q4Shass1S5Yc2rYzzr/qREnpVuLuZghXrY4jfb4f9mdJJ/c47pI
3wMSWkW/lmELcN1B8mXhSlhaYm6OJ5Nb0kHnaSI/YAJJMd0hoMjCYSEj2a+GV83+iVqBZdEjn2je
yR/odJZCjwJIFMJaUmWZjdOrIlmGoADJlOJGYRZqlC7AFMavCqJs7Qj/LoaTpk6KKOEsBFIy3J2I
Kt02QSlbPB0MdqHxllDtY3tm/Q6xhkdJhSYpHvcBDpMRJ7+A4FZjua4DBTQGFw2eALgufKmx8AN7
NR0oxKwuNXQepdytbcQlzFcFpAFNPgWew3SUrR8HWlDhKe8slzacLKKKfnTvIVJsO2/bgmYXTLBz
LH4jNAUB3MdAESoFA+UWSnN1T+ejy+amLhkgMO6uAeHZfT+XmTQJNHhjztbHh2pZ4r5C5jmobgIT
xkSdo/P9MgK0cvYdXRlvbVhotgB4gR3WZzIKKmueB5hxMCV70rNEFtqzpL6YMF/DgQYSFy3nI2Mw
QG3xapRZiiLKVRBQODyrA8aEyG2Rc66CAJhCyFgQUwTRXjk8gwFMVosrxYzQ5caA5QrWA/5Dj/H/
elDQ65BJm+OGNVOD2K1rIqM6Ik5CFASd8m+wkwNPjCVN4zrDWOLp2UrdMUBjTUYzsipYxoz+uAD0
ToxwAR9XP0rk1sKs0PDdDAO0PkA1XRBvklhbF/wIscFuDPESD60LKaAHUrpKthBeAJ0s6RaTpjQs
oh20ppXhTH83ETzhaBXausM25XT6bnLskn69bRTMiD5RFnlKbkgHBUUmOwt5LJJimJjE1LJrgyeJ
qWU5gpxW3AyNq1DaBTnnCx1tA/oIl/AUvNbljC8yBnnZBCWMUWlBO7kGH3qFDLIKGvRFPOmDLtzA
yp5WvZH1rMVvErMzaC/WJAXmDNXNj5oZM3d+ntxrLF1VOuGf58z/EPUPCz3F/x7+CTCZXSlWkvxb
xnRf1n1gbAQYcJV9VzByuMka0gyM7F9bXkAZ/u88Qh1jArqUdfpwalFiyJHnY5OB74z/RcrYxb4j
hnXopJv6Q6LHCsa7L13kEbEvT2AES7sBw5AfXzL7GTdnQ/rxPSCmSGAMi3yyp0j5OuAjErvyht3e
iNtUvaT1MwwvXfBWq18iw5Pqn9W8C+05MrDVWLtWElFK4QsUpC3/y+nJWzRVPSuVFPl3J86GOCjh
uqeecsKvAY028EbdwsOxlvuT753BjmMgn4XooU3UhuoM0Ht3Q1ilJWdZ3Eb1nUS/pg41PIWdB6P0
Iuj8+nsQkC67Iql4UB4KYbIdbBIL6WkB+UFhY9vavzRteur6aY4Vrpk7EVcQwtiw/W38Laecq5OI
RxwbT+F3pKQ/BtV+igO4YWlkw/uw2nvYQpEZypU2qAgAAOAl6dojl2Ng3zAgLEhHHnlYwwJQMFaM
eUQrDs65J9fFkAD6OBCluZT83EREHFOCdfOH7FVzLIQr2WFlG7NJZNJBJy34GBxGjGp80cevSSEM
MByMA/eVasyq8NkO77YGaAeTJaWbs7BwZi2T7uSe2jSyp5FZmPLAMGdLOydfmeWy7P5C84OBcluz
qJ3qO4vpjY2wF9EMyGykmKjLER2OokB3KuZpTvXRGkhfjcVkto7i4wi6qFOXACLtcRXLzNspTlJC
iHhkeESqdgegmryYfebf++KLR65kvkhw41L/SHwgEFcl/Bm1m4wiXm9/DQ0yvH7j49TGe1pf2vyv
GCCKn2x7k9iLmvGL9+hbfxUbmIl59NYuP0gyXES196f41MABMwOon1mF9M5ZodXyPQqe+dKPbnbz
mSKOAVDUYd5suhgkFNXF1rJ0PqhDYbqF8jRY3Df5JaMmSShBHfHKqQcCbZ5LA9qVL5sltokUmwCj
mWlcuB27+kzUJzoKkDjRLQZGMsrPPKfURsGE+8fvUHM757z76BT22OnOqU5GfhlRtNk+/A9m4XVK
yamyxcWhADbEzycpI3fJOTZZVZcIbcx/BuLw3GnJpUUmaXwRST8HFtFw7yYJ88jgbtefvCCM4ab3
zqS1k36WqNAq7dU7PyEoipyVSBB+M5FaNNFZb47V1D3meyHOwrr4+sbRjkF05vc4WPn5NtZPaPN7
CQGOBCgcWaFOl47hmosHTbw12aL0gsUeVWOE1DPqNxiBmPGNy1oeNrrwTragFW06N0JranW4JnPp
OJn8xnrTW+lj+ldJxLsxKNlxo56kE6VXd7ug4tQdDkAYgKSTPRFcu4KbdMTyCmlJiYa9GtpbNUKb
oZvbPt77PbFzw4epKusSJATBWCvR0WopGjGjCsmJyh7EM/A/mXACBQwYmBaA6oYCQjHW17Yn2BTT
7eQ28szoDDX/CCj820cD6gVMuq3mGobKhV3Pp55U636yZOGHFY254glbJGITMtuUGTjZAtibk+/C
Y13pkJfCk9WRwhHUKEb7f2qlXJHq44LoX7KvklkyrOD/um38CDWVNSVEoTxiwJmttS66EtW5HTpp
q03hon6/iymrMrtdxhOgvcr3QzI1axw3U15Mb//LeaiZIaY7MewtUZKrhF2ji9617t9JN7205Fd3
2MxqE52Y6q3J+HRTxleJ+i0hZOtI44WLMM3XlNFwLa/DbWVuM4BZXpSux9jYeJQ4JsxJABno0a0t
4HspsDdR1Ww0ppaWGri+R4oL2MGAkk8laiRnqA0iR2twWEo6q6dudCPbuxkmTjwtfahqL81Uo7Ww
Pm/8hgVp1nWPsWQz6bP1J0Xs0mp8SzVTH+bEgw0KBnceVwDCI/ad7HAnMReHY7/s5kMnkIpUyGyJ
bKIuU34KkjgNdepRynfdQclSL7nWtLsp1zX1mKokfnnTJH1vimathCVbOAkyinbkRW4ilDI5K8N5
K8NgH/ODnhaftdy6I9j0yXGZTgujia/VGbTDg/MlIOoNREnN/JqoYs08x9S6FhkPPATGU6VRWHjw
GmnBgeovQKbvsTdeOqWDTfXXxu0x1lgz9oH810Kpo+QtwGbKUvoxZlykuv0pUbpJPyY4j5H8qBLQ
R6+SRDxZiTA4dv2XXe7iZ2pLdwNxnod6raqKE16mzxTbSJ6S3k3+FatA1gI4JYxa+e4dSF1my4su
QxYLzCK8/lgpylHntcP1OXZWd65N+RywJ2wj6CLFTRXjVymCM4aPz+JthQO1KOv+bFJJgPQ0veYO
dX/fc45pKXRROmv2PTvdHq41lH3LeHR26HrNbwwtrLClVy3bZ71MrgZ9IEqBpWkmO8PBYmmujZE5
fd5eRlM7wZXcm1q0H1j+1XBga0FWqLwtmfJn4bj3qnGdt+kVKo9JGG5KwLks+QxrlP4WRsHbs1mb
CoHJXmVmnIFrT2nlrExd4kZZFn211Ii9cKy1BmM6QUSTRPahQcsbSv66J02XyGEg4x7RExCpu5y1
KC4DDnYQG2e5IQqUXHrBg4dMLWDhzayQ/5R45TDfxKE9at+ZB/gpYzIlWBjkSuNGPoWwdRfgRqr4
K2yHzYhKJ9LBcobmUsub1dQbBkBf7PFhMmU12ObyjYxB2ctBcdYy5WXH43yMHmYrbSO26zZkq8FH
jK/NFrF80azPCEgYGHByA0JcTuxDwXSCoHDN1DkhYrJuhaPjbGYATuA3xqOFEUIV0ZkuABgy00On
Tfu4mYD5YNdc4N2HZw5bYLvoIJVl0Ah3rFER6grTw099PPXoRwklQp4dwDitne5ieOEFTugRrIpL
xKWMGKkdPTSsCKCbkDjIAEtGKla2RBlFIdG37yhxkIaQ+RclGGiAempUWhFodgTPWcqQCR6KCWmx
cnlqq24GGTTgpi9s9RzxSzPNs2fY56RBvQ96S40lBOwskN+m5V98SlzYk1ugdR8ROXdNEW5SNgxC
6K4qFfsBmoA6oV+lbJNotGfWMG680Nrn5U+DlLcuDOwaybZ2HLwIWMll82D32t54B2fTL44qv0Cy
XUhLgN6uXewAp0ShfpaomnNwf31iPMdBeYWy9OH3ydmvxyUIOeudD/HRqON1IlBAksplmAzoMJan
ir/NjOpFI6kHMIs2IXIvmv4WIph1V/Ml3RB/yx8AqQAoI2sGlxCCpew8WpvR/vQ4kDJ/rTdXEoBz
9YD35CsnYbDc152rVNswBJjG5bjXu/uYcWi7IEzDeKqKPI4U0ATe1S9fUfQdAFIz+NWk0zQ+RD6G
wmXYB9ucFsHRz2q6qZC60r6my7y+gooaifXTvwX2x+KuaH9DEc7C6hxFn1V/Y/Tav5XsNKb/WIH0
FPf6tbFcZm/0fEX7tpx1qmyEspHsrdRsclA9pTO3vIM8fHT4N1mvWtm/mnGD3Tw19SUqMIcUePhE
GukHTBPH2Q+GK2SvPzGRB930cgcid/TfpPxuCsRn/1RAT7n6Y+tXhcsWBfpkLVshWy+Ra6SXMQJm
da/EP6psPbyT1o27jOIKd6El/yJBYF3a1slynEYWKAdjvIhdQllZPPnh23APiY6nGZqkrS7trOxq
WvgvDw2Jedk5LrHWYrqp6JZyx8Pm9IdXYjlWGxjyRwLl5hqU8LjmzuUXamzKXih4zduAFillJ1Xa
w9ioxy9R76r2n9VtfQq/miOCwZ/ECrvbJd62H46gM0qEXGwi40ODFRZPqvrXC96q8aYmL1DTI1LC
cG81h7w5Ko6PNTacafZvaNvbBDcT9a8HgsfTDTarE8t1ToYh63nSe5CllzBR++AK6WX6eLm8c3UT
+OhJQUfGaLGKFPr9nvpOxriqfxs2++6XUm14ZZ2zE9WuADxtgSZ5+tlPY3+OkInb7iUzy2syIsfe
urSvBLuBM5Lo6JfeApZm0x+szk2dlUQOPZnZYhNoV98+UtAnWLgNC9jDt5V/KLR94Cz0+iuGMKyc
vfKoj0tsm0VAsgkn+D0vGHk3v4b9p4l7kV7JdAryBwN7xftJ1FtDFc16kXvAZvJqeddEYqmkfqbG
wadtrjxwfsNXrh/65sRsODFgtsxhkFYGpswHN80Y4d64K+JQq1DuMfVO7LtrNyBx33rjR2DsU3uH
8CprmKqSm3MyGdvaL7oXX/mMsDRX3HE9A/YsQaBzckBfMedizHPSxefAbj7t46WNqaABScTaZKb0
8VxPf6d+ezonePFANhlSDGcnPwyc9VDdwxY8/ldaf4WQYqaH21Hi+POeDipikoNQy4TLNj0k/Sow
f/r+5ai/kfpnWjfB5dUzcldt8muwZxdkboa0yF9tB7irWJgVIq/ipXp7CdqMuQjRYeN4lyZFNFbG
4GzroFvcxju1zUZUx2TcWfWlUY62eTSrR5qcrfoVIchyDG1mYT1RnHsdnwG+S8bJi9f8IeFgVHBm
ZH+eD3bAfttQR0LowwqjdBhOgH8OgflbJlsy2mUkpPI5ls6DegfyTIvAtrrHGffgo5cxnMA/UPhI
1OJZqnfdP1TYrJVkhWlrqNEFHcwO4dEz8P8c7cYAxcQ4KMgxyr5Upk06hkqdmZvMjpKpEtzc37o+
9z72g/yZMijlIWA7t8E5FtFHPR40uDXKKyk/phsMj6k8ed8U4KnKHxPFDoPFYN5jht1+NhPJzde2
unooy9XYHtm09ZjM1VuIacD2rk6+TeOzMyDsWVTiRRQIeHCEcTuFRaeu7iyKdmWjeCcWHx7zWoHL
oD+2E7gAE2UjEH/3YwEOBVpP4uXmIpZ8kxhn40mi/du3USkjZDgPI7a6wXsHNAS+GqK5JNpoyl2m
TSV0urauqWQ+siz4kuLye0jipaDYUYb616LSXDjtO8b9NytUZhg2y8Wa3N+RADmW9PK5NymPe1E/
27RDd+/LEEd8MOO2ZS8IESFHOyX0yjHJ0i4ia5kS0lk26UFRC1BUCqB2xUcEC1CbT6SUYhYIRbSA
fK+j1p3Qa1L3G5cFIiJ43ZYWGMtcrxGke9go2LL8QflgGxYkE+qA3HgcSCba/F5zFYuRj/iPq/NY
jhtpl+gTIQKogils2d7Q+9kgKEqE9wVTePr/gJsbcTc9MiNS6gZQn8k86daMcV08GJmb0cplnrXl
5isPvq5PFPrRpWCCjF79YA3tgy+HbTbJ7e/Ck7gNVIBdy+oz2S8lAtxAJwkTDp8LbYGPh5sVsvgy
7LvRPhfEqDDa9R9s1bCOaoDOLIbeqpkP2lPmDo6ra0Ps9zIGxtqgzi8s9Otox3kzvG00JGJPRPN2
rlO91wMPRJHSQDVL+K90tNjnUM1qwRI3s07KOCk4ln47pCUUCNvHMukmhnv4aR7lpbQTAhqLnnm1
ZV1diiiWpSXVIF06eZkcDGwyAvow8tXa+ygJD6pS5JT0JFkqhrpj265kn/hzwOKtjfmqLfws3crG
9apqptqoLypHK1nHPELWzxtK/0kRzo1wifNiakkaD/8GDMvtCoCcB1quBYDL+56epgzoktXzt53Y
X28CWrZZQ14OZsP5AL2CRBPrxjiYYNjaX9LWNUfduT+dUhWRT3/dslgpHY21GUY7OS1En++LqUH1
3TFiJ7ENcG3aiT2Tzsp+cx2wnQs6hMETl8Spn9qpa54cLnDWyuBicXdNXvPtwbYhyqe/sCXpz2PN
Ee/SdI51DtvAAt2LknWTaFwRrV+8VKiC+u5jwRCUSM85kI3IU9OR2wR96cb0dXsg1mhnqoBQrynb
s4xUCE7Wqd96rpMRzRw+qOx97zs/jWDCMAQtfkTGAnxn1eMLNhiVxWg9e1Z4D4alwrBI7loVVneq
bFsSMsdD1LzrBVFloECOpqVbnQbyuMyorNsUpkBki+mcpZQ+CQ5gyP7XXuIVK4IMIXnCUVsMF6cz
t/mqfbDHCL1p0x1ciw4+bEh5Lxl5431hNwORniioNhG7qM/g4cyYsueUO9ZlulO3aCZkB+SOL0x9
kPhXU6rsfhiWT9UX1X5R6cG2XLnVAArxxcviFFahf0gGgqlKFZPugpbzxtT8L34/UxMtEtQyMDjX
ULOLsnw4pkRH7prIxhcdxB9ziQ8KmFGAqiazH8d+QUq/PM1M7Q5FwzLZG6xPN4/uKbyiy1xPQFg0
7pEytVhjaIcJH5izKbg3AQCCpQatJcIgoK4KzgGZWNQg8QMcNoT5fX3hqrY3VppD589Xb7XvPpIv
gzcgL27H0meXkWEjSMYnp8q2hcuKyfMzsU87TOg5UnLhYlppIhfDrE2sS037pKObZp70dnLgYaDH
3XYh467JXYaNnH3ExqL+6uRU3FQ1oRKu1eGeQeUPOT/ekNiC2Ggki6NiFKaIyEVuyoDXZudcFtYx
a2mTvDGE4sLWKM9Q1PtDB1atjfaCcR1SaT4Gt6hYJ7BRHhqfHVkyzpueMA5iENNdN3q4KML7eUAi
3ysDJh9pFSDt8TSaCh1ttnykCRldFpj0PZOV56z0X7nSDpRsP0yeAa4uLuPRcXoDvi+xINT3AK8+
vKxnfawGKgHnbwRhxqvxZZDBc0Jb9ZhHfMZZZnpuoORUCGtiShT/tAIDV2/YSs5IEEBPDRuXztce
9GNRYiHOygl6XPgYljDdrAgLFnMLHu4IFAsypXdDG7xlOrlG0rowd7MCntJh3XyMk/sCUuhpwETX
59F2Eo4AnN+SK8qb6w/g83o7/C5g+x7cITvXksWXxWwCtVB835ecIo54SMV4Nqw+AVu8ZjyzNz4m
oNiXu1qzEVAmvoopYZhk0LYQIs9b1mFvZJVW6PwFij9pJP7yraT9RUrFV+l8T4yRMuMTXQ/ZgZTh
bie6+We9T6fRtPykhcKsbns/ladUQhQYCHFpyKLbqMB7CGJO9aAYCY8u4MP7wG07SJA4PlhH8Di5
kS7i4D6T9qFbqrcVOg9hGa23bc+73CKaIx7FNkzX9RR6syVhMu4tbEqRaDx70KbD2aPc9cTfFO4z
Ah8o6Ss7Lyvdj2LpigeNFHN276alOIe5+U7qQRDXwnxvjNZtahGSu1DG3h5qKo9ezEK5CUgiOlO9
U8lxKfKsijikXyVRZ427ZlJxx++7sMVfR6/YtP/KkTltnDT+fuovbHBRcfeKjTzSR7+NHo0IyiNC
9oATkmzLcmf6QPMwZO09Fi38vurBb222kCSXhilMqczv71NUvbC5brXrAZ639UukYSMl0L6Q2w7X
kBWMllhBVg4n6OdoYvvYf4xYT1i0M+u8RcB0r+m4gmChz+X+khwyE2Vh2B2jkc6dJDq5rUrwpgty
V5P90JBxdl6ihe1nJHk3LSGf08BOrs600/jaRYArKdBkijUu3jSWkpAke/xy7YM78z4KreWNN0dv
1uJsRsnDdEgIAhx8RNZ1jefPM5xTBg91wH0cSfdT2ctjbbmC3lhfjag/WvI/snlEM5LgxrUeVTjE
e2DzvGVsdQ17cDUE37ET7mvws6cmswv0oC9jVJw9jZVpSkrFzcOZgGqXTyfq4Iahd7FKn7IU81ac
4U+FeMPaX2EcIJoO/RR3V2U9lxXwArfv/rb9CtkZu4fS+NPWoWzMLB+ZEVSzmqyvvPQOheomhjfQ
Z2cM+0XwkQYC1BF2GOSyL+GS4dZlzBAxZ932YfaSloqcrbT56NGNb/tftEiHm9jZ2nX5bbBxxVMG
Oj1hCzMp599ghS92mB9ETc0pAooD1z9kPHcBuiRf/ZA9uTaXZRii7x68rRZDhnnqObImtWmD1zAD
DkrOyz8TtPHJaDByrMdXPnOELypnNOqxBeFNsrJ7Pw/XFDxA83NAOAB7kMzz8GCMBcGsoQjJYZHX
auy/Rj3cFdkrs91/STweU2s8kf529FDVKPvZaTHMzHpieey1+I6Hf172E+aSwdfASqnGo52vU4OQ
VNAhKD5K339FQsGVwWeRSZyORV1zq2b4xXPgs6IkP2sEtjXi4QHLYJ8Hi2VtbkvY3maPKQFAM6ui
MTHnmPK3H2jIW8GnIVV3O3uoVbJYv3rEwRNBwOgGY91RU+RBlJkcfCesA9hBnsY1hbiApmIaKIWB
JZkmh9/B+seqiSZgyWntJ3dbG9/DRYMlVqEw25ZFfu9FTC6z0pb8prY2pSduF3dEs2MT8ufmqIwa
DvIso8ln3UvqDbm6rvkHdgqLRCxTwm3oOJGRRG7bkeISOweqffBKUpI8H7IblRC22h4nh02OonCx
1Cvz5rrtU9EcOPZ3djf9Cwq42vGdXgCxjD46TD0OR1F5F28hKbzN9fb3/6jXL7PU2UOUmbdgquma
dMvhLfHOl0gO5gjcPohxtjb2x7SEX7HgnG2Zit8wp13CiqOixZhrpv6E/IUL1htvC8DFDuk1qkHn
kEXYqC1LPPcVNhppKuqvh8FCexf3Q79x7OY1aSjt0kaQWFo0L20PJsjBndMMhA/6VkY6j8ABZeXQ
MwJiP8sSU1mtsxefthUdzp/S0G4nP6EXTPtOAjxM6CZ7sp1WAxasmso/+0E7Q4mq1J4c8FNvDfPZ
bRKs6yOq7s5nlhkiw0inK4RuLAbN9GIvXAqL9sHBLhPSdBcIiY97rzYj0F172dN8LjQV03fEeD5O
UC21PAoSC7kfzOEK59cQP0X+qJigZvtelRla9pzNdDoiggWoEfivOrffwhnHTUVGUx+U99MabBMV
w3vPM4p/NpqXQfBBuuYd0TQVDntRAAAPk21/u/GqYO/9a24nr1nCbHCOW4TTNWZ+SD/seCdrL+k+
b8yIGCeKn93cerciHOJp7CKIc9gSt27w7cVUU4gwkCJpwJpzBPuEIcWmL+LsoDBgWtq7xNAfGUCg
ruxUGN6YfHXkiOpo9wvstOaFlOWNLZevuqcZJbOGmY5/VtVwUPMEtDAfnO0AJRqFOkpThfIGfWMF
CSC3sMVB/35xamI42UVozqIPZ0WkES+GQFmQnBAFj7aV8VHmIfb4ONlnkIBRewXhbqzNpemH6lw2
LQ9hnhVzfwVRCV9BpPixTVJe8KEQANudXC5ikzGB6HLwrKRTDZgovOQ4LsXfWVIRxz72A1Od02L6
VxFbuQlbQZp0fp83xbMjOrnN5Rtaq0+dNi/6tbynKllpNbD3TYKsKSBximHlfgqQVsuQAEE6vCfE
WD/5nMT4+7tX3TK4Ldyt6ANg01m+MqA5BZgpw7f7U3nVjeiCvcm81wb91pJZf4MO+bQ31IdKoLRY
bE78hsiBMuUJ3UyfTs20lfB3sBGdNR177RNTMiDIsg2VhUvyurLIvCippkf4tIy6LdZrMmx3sbjz
K2iwk+Ne3X7Wm3PWJS+06+BP4zS5xNLdB00m4AZjI4glW5F0j1EQYhbpYUwy6vZhdB2cNJOndvDX
DG8P6TCyfAsHpuUKsoTVEmQ5qBixy7iFwPph+/Wwj9agxA6H4VJQc8jhdZDJlUPejpEqjAHLRrdz
NUJa0ESFWYVqHqOZoVLEOsAVnu3+mI7I3ELI9V0ZiaNTJHCsNIlPEZjhVRyHlxRjjz71PgJXC4qJ
pmuZ6hSnjqefFqu/b5D1WZLQAyo3hlvl30yNzHzb6zjE/yZt/ynJWnK0jyUA/klWLC+Ocl6Ax9Iy
VAmWIgfNl9fdtSOoMz/FGF/gqOpn2IKWtxAdK5bHoaCqJqKUZVQSHiXXCaWydbIIyrZnWMI59VzV
pn+GOHmnm+PfkGo6DM5Rbden1kUdYzkEJCc5Z9+00lzqfeyQcmJivteEoo0FBBc9Iz9Lzc+Fbu8y
a3lYhXh9PPN3oBnIhjw5pdZ925CZV1XeOYuHly7kfm/VUF5Jyt7USrLFDgIEM/Ns31QNstsiT6k0
QiCRXoWooXVm/plkTLV5cORkfA/JutOW+7is8a5KJM84DLEOcKy3svN5JFR42ASpCIHQPZU9NxZl
LclkBYKPZ1EmKZr+5CFdtQZYjXLjTJtg/U4h3rZsJM0vUtbpH2llMJFKPe6m8KnVPCN06xLiYL8H
MUeQJ79IJcL13F7cOLuU8/CHRwyOtRxTBrODI27II4K67ygar3UcxJugHx/4LJLBeg8JAvcwDrMk
hcSIfRLQTbkODinh42ymS4oLlBn9fdyIvVljNcrm1YzVo+4xmKS2xLrqfESJTeul+MvovNm37fwS
EGbEXJuni+Fiaer+Pwyf7ZYMzG+Uly+dht1rKiwOqSDabBFUOZlisl1Mwc4am3ir/zV1/SAtdfIC
C/FOTewLtL5HhdZmdQf0GztyUc+RiTEVAd3m1L27qVjOWmATriaQDGBdoULYKWPo6VEHxdFrWoyF
LRX5UK6e2BlLNqEOHorrrSWjP6HLgCic4ydLHk0qXlBS/BB8oXZmglcf9OQEuuiwE7JNbjwGJ1ZM
ixuFM3Sm5nXAs/+yzN+BitnZ2YyG8zU4ZGYzO+rkI3NTjE1NuTBgZtStnZn8ZuLEgJ7kTGXG+IGz
CuxFGUDnsJFvtY0wm2oIPxOjqcRSmLeFrfbxTpIUjHiQUqIhRkUaYKgTKCwmwqRuZNAF3Ox7lL57
I7TzZxqzDjnZahRk9N763psTx49MtW4JDb6Uqct5zTOGIfNWg1GaJceSN7Q/3Sg2TJ//672SgAie
8A4b76KD1bX2kKi1UXp80YQw7HbPU0VYHwac9MZX48k0yIT6nvWI4/MMpkJdZ4gbAA+QJhXYyQjF
z8a2IsiDJEER3Ia3gG6mKLL7xHKnc1es7Jtxs3jmj5VVHx5zIuV6J6WQCy54X0fU6AxNnTeRDn9y
O3jz02QDP3BG88QNqFqgPimaavIdxvUtFoAz4Ed/2cTm4i2er8iNtsxUvwpkDj2CJ43FUbg5sbNt
SClN5bIMcbWNFI9hu/GfJ2u59wgRoIEGSe2vZ508UMiNME1Sd1+hyek94hA6YgdA4Z8jnf0naPyR
sjoETE1sp0JfqJ0iLGwskbiWUV6Scpb+m0X+GvT+j4q4B+na+wpDf1W/DoPCak71LUbAM4OGC9EW
IVka6wtpJvArqnUniveP7T6kUcfHwOGJg9MU5S5s5At+WDwJ6MKqBeYB3q1MEOSUTvKc8UnvZx+c
ZIJFUWUrq5BkRZNiftMePM1VI0Oa28+84DRD/BAusNntCFlbE9r1nlzTdfCsxE7YP3M5vPlR+VSR
LC9G8QiKOLuTE7EnVgDftTYgUfNueZJJxLwnXqfv8GeT82I4ogDLhtu2jN7duXyPMoSkJmIEuIL2
yjiHkpl0Hy2BTkUA/AO3M49fK+zxVVBhZhmSj2XOvgC+y2j4b1mKDp0/+xiSYVcKGagaSdjz/chN
ScbIe7Z+bqGKyHSBjCjPZV/pV8l+xquhgo+6RsTakPzTMkfauV1utmHD/qRyqXkaD6Z7N9Td+hf8
Y4z/3hPqgesrZvOD04KY6+6QByC15bKwIc4/vZahYKCCh7Fu0FhYsdgmznEcIHeWYR3ftb3qb6jC
xbGW6LXyDDd9hSwZ/STCa3LJ0uNIwBgfJddnJFt56itGlAaFNexN9pO+UYAuXSz0yF/hIJFIbChV
rerGzmFUFbORSFvPI4JfhpZolzOsigxOeWu77ahAhdejCG+iRndszHJO9HTf1myXwzGEYCfYCcuS
Py5dKBWkkcw2TI+WiFy08bazxyA5J8UAPcr8bRB8VrX5I9ZsrskC7bf4z9wrf0fj2yh5C7EtWJOW
hAces8a81AL35TCjUAsLmHOVGzABaZhAHlvFV3DrKtmhEVq6f5Oyzx7AVSdmeeIEQL0zoDVWpcw5
gKQUiFzvo1J/RH5Z7AqXBUJlESC/cIF2Sf0Jo+CjrkcwVQNzAt6VxkooYId49dI9KCIKmLBhjSo7
UC6dwP28sG/YlIT6xp46hqMESKkAFg7ek+wLf+8GLEctoO8FZ+jGKfDX2XdTJ519o4jg8akw/a57
Q8RPEI1+sXKcDO1yZIT8WQQ+uDD8ZsHcwINzWIk61d8oms7SqyyKSjbi4zLc9bQIU07rqK2ZXL8A
BFQBUwVSBmaQdEvIXLvJrAEDpRbrZnkkmfvRHfz3NmYG5liA7SLjkwHstOdunE+DDwoYvmu1nX/K
OA02iPojCjoH0xYrRuvVahZ925OJjVV0PvTSOjKYe7CM7jcdM0Rs9+QDElm2cS2g3RLTOXeisxPB
9BSEEkpXhB44MM5epos+yxLpZM1qa69W0UY14BZZXOYWXtax01MkmYMcDhB+rQBMWfTwmjBB9SNJ
o11Yk2/ptzYT7tnadqyPL45mtFOjSmjbc29IzCzmcW1vuTtLdB9pNlE/eCVh1RMkjJCoqbKtmUJA
zZIOS5Q5uCtsiUneJQM8TuyXsuI2bSgii0CNWGTzx66O3EdfzzdeTP6on6OUZhZKWE6A4pfgLhJJ
6WbY71XwkvzA3zVlXm1lF+W7qcCzMAFysaQYHzwc5yZ9mIwnjp4gZdFjyMgsybePDjHF1Lohqk3t
WY+Z0xwVFLQJq/o5MdWbo8vxVPj11Y8Az0jLI6nHkURVzPaOAA3CRgxrrbi1vpjk/fQl1ELlN3+s
JAQj1UavCugMEwHe7LwjC1dzKaSzgVkqAkjt6d/BBe+S2P73GNiEX6PrbCaMNEgMTBABrB9Ss/Oy
5TjRCBPWJKZNhQEhDW0U1PBG5Wr0KcDcIvrG8sGjeouk2SIgr3DFBx35f022zGA60acvLVueciJa
9qufOSfEh4sIjrgtZmw0iGpePnIPaF3ifc3ZdTYckzKZ7uH4sh6I74feheEa2jjIxhiw1chec/nw
TBsQC9W+EcDsb1DlPdVu8ThZZMnYifNf7zeP5FYxpeAN48hmHsuONmLiAHkIWHCYr0vuaH17luZP
6pmnpEe6rt3qyczus2eWkfEXLJrJd14HrzhRwLO3HnFUtiiL+bZZdEtnDmEf3QgBKbi6lsd2CJ+7
8d0i09L3lyvJJOKG0R1MCwBng2K6q4NlPJYsWxOPCM/Ox37SQIwUjjkzaYrZ0pMbzHSRbpQsnsEn
SSRmKrYa6mYBhGKZkQw3h3GBpyduNNs2GY2cmERuk5U7zOZQA0jLkG+T+8wHAhCmwyBRTKeem3IB
yeiUnwnLo6j4F4fdqRqyu5ZHcf+Th5zfwcCsY2Q31VlnMQ6awVsBV6qrtznL8gNVW0+ZhGKjtnZ2
7j2maflfVMbvbAHhfozsdkO0TtE+pqEf1cK+jCkZ8rCYb+HfRkTo1eFDaAmen1jqpNj56DQ76tS5
ui7169zghbRhTnf1az/5LiplOKoh0SSS6OhIEVvCmlzL+r8C705NDeTpCb3ifJvB3C+RKzkoj2Lm
MDmA1krwXwWOOGtvvPKrSx+KYWRAh5kVA8xAzU5O6zbF8kOmHnPbb0fLI5H1CTc4MqBlgAidJs5G
rA+mVjG7RAHE119qs2XYcmOD4l9ngRLyeU9TN9GadnTWcepuMLHKXcqouAxDUAMshJv0WBFrC5OX
Ubk/0FYytmIHxe4bJipKQneCFEld6P4hIWYzsgq0aaAxO23b2tm4aF3KfOO1bImaJfnWHmPgKjzM
yzLcmIJRHjkN44aa5mHKsH3lJJZTAcKaTAiRRaxQWK1HfpMHgMxaPfeHLgw5tP1ja300mGT7McDi
ke4bQskKwHb5QIPe5HdrInuIUHa2aZ5UcR7wyfFsu9KwaD7j+DZGfjBWX3bw4jEdLdbMVFUSTJRy
zqGTtnGMOP/iyoZ3rNp3pQdJ+VKHe1/W2EXheUajQ38doZIJ43y35qqu4X4+rl8bcIuxEOnCA84Y
YAINKOnsi9HgmqmuzJ5xVrdX5f2HAK30lE8qLNrImEdbRhCJ7PHDhznR1Lh510c2PgegD8gkTf/h
NPpTRDwWcy+4F1p+1FkINd+hMwJu0ghhbxLJaLVoUnbdVvE6uHLvW9VWV/pZ2/Qw0oAFdKNVOX/w
BKhJbIQt+bjhtslq71UQhia6Pvl0a0yi/gASgWWu9dSXyHbmYlyui4dSePT9AdWSq88lGaLgXuDx
kPZNCxlyDI/S+oqzYXyRI6CZfqLHmd85bOzBvPpLFj/+vqAMN5eRSi4KrNeimJM7O5iw0SDtv48V
OMuxnK9sSdrL4kBjCqqoutYTuy6jxvyB7XF40wexfVBW5xE7AIVjCXAvq+zNbbrpydJKbkdpglM8
jiR5zt5d6jUKNVLTEPDAp8Awpjg3DdofbpQz7h/zXxgIxUcrp3MQD/Xr+uuEVUwSMa4frX7hJP8b
mcW+su0fTwExnzJT9YfbJ09WL93HWpdY3Pi/f395yX2fpJNW7dJxYPulm5bGM0uOpYegvGd88Lqi
UvqqJB9SDsE5trlDpL/kH75bk7fUBnduZ5k9++76PVmqJ+kE6oFtV/s6wfP8/WUmNsz5G1w/VR+0
GykS9fk718/mqDpONQbdOaBA72cE8pjCQ/iqaz1mKm9HXw3ParTEvkHd9FzX8MV7GWiu/F0yJ+5f
MTcMa5VWT2mIyKSambDpPo3vAw1QfRpkd2OHU3fVC3KfjrC413TKvY3CifEcaBQHfu/8N/Vudse4
jZAC1/j/BDM6/WCHnv2o8i68z/ruwRMg0vjO710K7NqOlL5q/FpdMdGoxZ35SJvlu/GS9oHp3/jU
luY+5MR1A9bTS3zo4YJA7jLyulgK1pgzPBXkX22V5X00LYLfssIatzRdflASvY5EvUAjZPUX6DI3
KQiKo0FU/myRlRjAI0ucpj71Qs9cO3CP6lw3h8yPn9cFxzFwk/DWJMNnIHV/abG2wmOaz0DaEi/m
d7Sw7gae5DnDxVuTF5p4y/ls+kKgikpxCJXWf8Uy8TOfMwM2GOqZuLjvQvhy3UAUywA84T4vAZX3
1L8kKwD8/n0pAyRCS16qA73vrW9zyduRmC5+Ni77eFGg8bmCHmZXfMfA2r5mJH9AAt07mRFcyBSV
JV0QybsUj9XM3co8qh93ftQUXCfCvdZNgwzEt/fKJqiw6NrPOSIzQMxQ0RcYoIazKqkB83bpTBiA
LeCXTMseEAY8Y2f64zsHt6I6vFnSYL+w4t7Zrq8P08jHOQch+LTskJgJM1Sqv9x04PZXubkkPgxk
+CjZZoHqZt/4TdefJJy3YF22J4ywlri+Cx106pTawHAsKAEdu/K9466J3YJSlZnRsQkTRELDmAYo
2dC5TraDQGYR3Y66/ElPVXw7+2CxVUEJXHbmzKnhn4McAFsSaPOJyg+/XJNC/u5FCGJs+bK16F6q
BhNSrwH++qpg5GiLzcSs+moM53g96fYi4UaqMlooC21aFWEhEKvBVnCendpZ0HAZ5xLAWcMbdR/y
41EJBHZ+Dm+J5CZdB+oMRKJ6ZzhGFZDrzwEMPQJd5tFAPa0ueTID7Kd+COpdwt6SlbCtN5ntQC5H
5tvMpfMsJMLBmOvh2xbVfeFlW8sgl3Y9a7rNoK2whkWs3RtrZpzVIqKhydnzZbNz6+5l4/tX2ntM
uJYIdi0fx6lw05NWU/8hJOwNG5OFxxMChpBX3KoVUOOv1nbYBVVAPx2PmvrES9sjQxVkJtLODr7J
1LGdXba1o901dyYBn+QAOQP30bHZ/X3BTQERaqlQ3v3HvgZhP7vpeyxQHKmFgTCmCyRb60uv2ahb
C8pylC/qLA1Aa0L8busCSWc6jBd2ZvSRTdYR7Djat66dPg7N5B6zYMhvYX3qm6Tt6v3vT10rz29v
FhcilOQmuVkATq46TQYWmulgFQhiC63+BQth+6A8bH+OKvCPcbU+BK7zQFQ3/qVAdxe9vthtAQnK
Fse0Lb2zUk50QoKS/YUUgJWrK8yTQHNwmHr5V9ved96V7SUMfY2RJLRJ2alyapL+lFDJboER6RdC
3qeDaLRmyQel2639+NZHqXDT+5ZzHwoJb6ogDGUIM3NXzgLMhdr3s6f+VRGi0VwYa9eFUFBjHZFc
tchlL95QM6UMwb8FbeRk9f7FF2V9Nw30s+EsqbUnXFwAN7yrho2ZdjQ7g4NOLp8r5lNhTwixb7+G
0yoN9KFI1zTa585Ph12a1Jh3LOSIlYUY0ALON3ThpfZi960hz2msuAKryECHyfBpLBHTrUQArxom
nLF1h6wp7u3HIVo1I4Td2ta+9ksmTF7moI0jHSpx8ovGCXXJ23A/VNG0PtZuKjvw2Vi7+SW2xvxi
jwVft6TtEch93maPmJ2ldOojl9MfDQvmbhZMV/2+BLGfc/AptyZ8PhxOea2G57BxmofIVzSCCXV8
Hp9pApKLX7Boqg9x09t3DW3Zc9lU/FHCq1Atmhs1BeKiRTRflEWSnIbo9fvCCoFUFaa1inH8NWYW
2wDJOEPjBHBNypfzIWYdPerBuXhuNj6v0KMhkQMKLxkddXYZeMjeNsxK2A+O1bNqSTOp0umBB+5l
wTx567itwG3HJIdcriL0/csSWeCk1hf+PehUkspsiZeWHEIZrRwPGbFNJcu3urXltVxfdJq9GnxJ
h8FOogG+NL/2+7vZVALsyqJHurxqdbi+MHAD2g8N4O735ffXf3+kxfKfGai+/9+v//5U2msIkRgI
2A67iMVv22YkPVLal7lRdz0EWtyt2bEWzm4epxHWME+AuqKhIXlXYEERKCgibh+lmofFj7H0L1Fy
N1cWcvQld4qdKtYEhd5O7hy4g3e/P+INCC9O34P/4eGRUYJdOhnaZ/bCHvP0FFVfxz5qP7oWFLtk
vLNsRmZev949v3Cn9YW18rJXMR6JdKyG24J5bBtT9nRDB0G1ysL7JR/C+8pDMZ2FAc9I0b64uNiO
8fje+c50trp8OjM3t0E+Fd7naCuqwCGMYHpkwW1QRB++w/s8NbYGN5E8ohqjFF4/wd8f6fWnvz/q
BKMctjWgCvl3Nqsdsh7iky2aBVQ1L0We4xte8Oul6C9iL2/5Otq+/30BGYrHtncvxrZPMo6aI8ZR
D8h/rM+QBpvCk9dufcnarjvYgtWW51U/YebOp95rMpA54sfNGn35v5cGl+tRZQ4pzp0a7ZVxitQO
+gDBJzzWaGNYIw99+B3aPTkWHCjYRH/mNBZvAQMyDoF1vxiSVhtidk0a/BtJrwYkOSEeIae1XtMF
22WaADoup+55VdgMNLKzFQ2X0dje7e8L65V05y4tVJUlLv/AK/YJSxjYYgsIhxVBupxLW1QlBjOZ
YdqBTKJefP1T0HN1PYYgX0XVPkA1cUYFo64sb8+qpP8VXX3fdONdhpmAe5qnaT7jezKTYUjj3aMy
hsdmoa5wiyR6Nqg4N0IzHZAF9bhtecV6+6iXPKxYBZGCCLnjq2W++hT7oIhKtwdJNHCkAduwakJC
Flytd8xLCPWyPYinlvxYRqMuXVGEKODp1HBYgj+LfFLXgrh5z2zZcN9Q53QQDEskCHvW9met4NvP
WMItmqytU0H7DUB4bYkIolWUyjnZd3ZYk9fr5vbLlKPwGBk0Rea/FjXMBl9HeueDyLiknf3EH3zP
RmVOwkDSj1jkoEjZFUEJ+alnLNVBat1FMDN3VX9lN0pod8LQo4FZWaY+IMXAxnGROE9MSrZOE/zN
wpaeZgzlw5yT2xTlfUHoRuwRxieZtiQyfMxqoh7KuaOtsuUts08ygNaLArJPxQY0xkQ68pFFjvh2
MwZKEzvcbJyjo5xbcVsV6jlLn9N/0eJau7DS8x5MU/pm89fYVYtNOjd5abtGZyFPjv9Rd2bLkRtp
ln4VWV6Pq7E7MNaqC8bKCEYE9yVvYCSTiX11wLE8/XyQ1DUljVlZ9+WUlaVEccuIQDj+5ZzvuOiY
wkPl/jACf0nNW0xvZfwYZdardku227n1WPnQp2KiUQ/jEhvsWdWh6zEXFZZxkQldm1OSI0JVF+/S
jJahmDHgTqzULCQsG60agB4+GZFp4LQnP0CQrRLfgJzV0wwX+tGwcNEbLXmJACRLLGCMQ2LHM89h
kVvnxkKUN4fhNl2OJIuhXYAiHFErxiA8RLCXrPJ7HtsxTrHAX2uvH09oUSpqUvSkc7zHHWBshljU
1yMIIJHYS2BCN73mwtgK0ZgPUagXOlRFo4Ij+Yyw8A4kZrGvzB4yTB8lj4OWKDGaZD+EPuNunXfb
wZTJk22+GZ62Hsq2Sp/AAB8bqMNXdUfKNYLO6TGeHKTo0fBztqH2o1qzDmzikNgE4Pt55any+rDf
BX08re0ctlkQVMwukth+nOmmATaxFqoHw3osYlSiZcOo2q3Yr4ufQ31yYktdulzgncuXw4TqbJck
RnrvDxWDy9jIsYlAiUHhPh7ipB93yLBSpgFB9GyFsB+APEdbNcjLyHrjHtrFW2gK/WkZS1NLv+4u
44I5tF4C1TMOpQ7cdCJ3txoNDth4YlKDWlS49jXpLnr8IkBU/3Fv/f0WWgvsdMOA9zb3veqiykyR
kBCKze8fFlNeX4oXEyTgJiIaj8rPZGopbsmWKEE5uNFrSdqQP4d4QXtvp5xCXdc+Nm68VwQUUIHQ
YMAwtCI/PRvLH2hCpq3Z0uphYQS660DnaNk+3qeFcO8reecjc2P2PeLIcBo2JVZj7YOChEIIkYhQ
UEMiKFPVndHOz/kghkfOrS9jBAOi3Tjal4YdPUhxNRM2zTvfKb+C+kna+LoGp7MP2Sgo/Jaic1w4
lMHVLOB3QZQWt2EVoZIccU/K2HwpqpCNbtndygZ2VFUaYi8qlCmtbaAHLtBwml1t7nQ43aVTL298
/zWOkC5bE9k/UmVknHojESo0xMwFyfGxp48mHd7RIcqHWRfbANbr1pROuM1VnL1wpB/JMnQ/xpYw
EekCppjYlqBjaRB+IQ18qTxZ4KImoDgayuk+Euoa6Xi5Tmghdy05g49xi5IrGga1xdHM6TwrrFbD
SH+WXL37BvBHBwbzmREvu9ZEEsIZJziSTG3sO8/FWJcQ/QoVFB0C9jwf8qlQA/ZikA0r2RvTK5ii
ZLLbmzKNFYg5BJdNmqJhSWDaAsW1AJhYwaehOufab0e1kbnfbEQEjmQB1p+CAv9PkXwna2wXOMAQ
sAHRo8MWT5z0hHCWXOrRGtdu9Vwh2YMbQoRDoxQEId8eNlLoYB95dB3zhF9r9LKW9zm0JYd/YRjn
vP5QQ1N8IgCtGRMljPqD6tbgGrgO/MVW2Hr3Ro1cAX2m2scitk5jAXXfi2LngmbEWruug1ClS59o
fQWwOKc5iYp3u9W6BB6pKr4ZgvSzLFjojzU4XCa/YIQUDan08wee4OosHdVsvv3yH//4z//4HP93
9FXd0iTiQlD/+E8+/uS5b5Mo7v724T8eq4L///49//yav37HP07JZ1up6mf3b79q91Wd34sv9fcv
Wv42//zJ/PY//3br9+79Lx9sSoYf013/1U73X6rPu9//FjyO5Sv/u5/85ev3n/I41V+/ffskoaBb
flqUVOW3Pz91/eO3b6Yrf3+i/nielp//5yeXB/Dbt9N7nvw/X/71rrrfvjm/Wh6gw8A3HNd28J2Y
334ZvpbPCNP61XKMpZp1TduTpu9/+6WsSET57Zvl/mrwP8/3PMdFJ+bzXarql0+Zxq+mww0wYF9j
8Yfhfvuvx/2X1+//vp6/lH1xiwGwU/xgP/j2S/3H67w8MN/wPf5mAT5Em39K2/H4/Of7PYM0vtz8
X74pOppmYqDUaLj7vjJHsSncNA9vG8m+4j4M6sK4R4RM6OTAPLX6QcsYISzRgkQPG/CCPGl3cNHu
ur01gp9HLXQ3BMhCyecIiS53LL+n15cZpa+Gn7f1ohlx86DJiD+iP4rr18wWSM5M7UwNvclYBwrs
QWO62Q9/GD1aoq7zEgMzDN7VbFvxzkteqNl1Q76swvUcIQAw7sMelDjiUAZe2PHSzHvsOB2iHWbH
5yEzOYEUhZBjmx9qTAEkjv5ChEiHIZ9+SteqQHBMHGhM/IgstpmxoZU2SRWXKdU0JiVQoXldd9Gx
CwZTfXfQac87dm418H4/1hGmbrOap1PVsAxYDM8Fd/xKiap5BdRSBatUTon/hEYi0mfuI31GDla5
UI8mB1ubnwUjwXk1VdpLT27qbCOKseL0ec7TDgFq00n7o0CxQoqZG/Xle0w7Nd30leu1z9XQlNYR
6UCbf5dpZU4PDAxTkJwmBXC+ahtANMjLZBQg6E7YeJpfXTP3qLOmVgW4xHHusXHUdW5bEQdx1hUd
jCKCOfDuKzRr9l5J8mygdaDgRTVojOSdeHJJzV0xdhW49RqTDmpGrjYgAhYiZcrl2zH8et1i29Q7
5QdhVfEfuw7VPWkUGId7FN+y3dqazPu17HVpEGBU9BGI2EwN3aMeexQXTItSVFSiJcr1B84Aa8IZ
hv8xPxv2VAUlke9J3xKKWSO1cwF7B9pc1RBNJrYwlcuFjJrKiSH5TVlG4JJbuDPnMZpx99rpWN0f
BtdLAKPVMrM/xq4JMH46kC0MOtcgLttbu8qa8iKqaE5fwlba5V1jB6l56Ic+B20FWwqPQTfJMXtw
rUHX930XIGoeup4YYTwMwWCfjMSAReDVadBxV2AWCzc7EcN4lv7YQ7I3S0//zGAPixvmC2niZoD8
EV+ZtCQVC3vFsE4gJk97sJ3CMQlg8VCsedErauPWjG5jbEa5urF7Rugofe0kQYSFDUgIsxsu2irR
QhDT6KexDWXe1W1sPBiWaSljvEZnkg0bJ/TSCUkoQuEPx5Re+E6ZtVjkqnRCVeqxLcQlzFxh0awA
QWo7BMODDNreWfm8KuO772hUiojr8POs7L4P1MFvCZy5S8yCC2TZorInmlTk46usx6pF5B1PNdiG
SfjyKxc+5XLLYrZ4MFnLMT/wMJ0anzkC+mCHkzwDi0rWffBam16Tw3LyDXGRE5KfLQLCvDihYLWy
W+EKNBpsRBPT+mCM0rmnKWyj/kInK/2nPtW5/ehobvLsifk15ZqtQi1OcCCs9IGKnovFH7WX35gU
/MaPpLEqfFV5laX6kFtJnQCa5gg6ZYlj642JyCU9ZfVoip0dYtolK6uok2M5eHV+3VMD9+vZKJjR
gf6wimmgtCAJvCxg989zmdaomMQEtqKchee8WEimpxdfmYl/MTsGqy9NFQ+0asqpCT9qvEJMN5x3
hma0QTZEsXJ1YWJ0HfqJGLHC8BnTpW6nTlPAwXvpPNm373ZUeuIoJqYHi3+tcMTJEooQAHvwER9h
HgzlbeG4Tn7bxqqAz5wOqo7uYtVr+WNIJ43wJK4CgnpwG/owAGbLw9GX+846QZ+BFyYX5cCjMofs
zBtkKq57uwZ3gYKpHAd0l3YVvboGfvCdCz8Nv3os++lWsuBOjzRb0j0X3jBk36kYJRO2KHErdWH3
hgjYbvtUXZd4A8S6sTLLvYxeDmIS9lrv7tTy0vdDjmLUJuyH/6xS3z45nmZ0w7Bm7o75rKaU5Ay7
xl8cyija17pMOLZBmYrxMMwJieP/84Lpv1cNXeqv8qFrv76603v9/0NJZBj/riTa9Un59f6Xomj5
hj+KIiF/9WyJoYYF0B/lD+XVf1VF7q/gozywUia22H9WRBRLnnQ9yzBkYDiGa/Edf1ZE8lczMChh
AtO3PZfa6H9UETl/q4ew5DP8ZS2x/LTAWiqvf62H7KxE4dCXJ3cZ1wRHkcvVvzwPf5Zg/1pyLQXV
vxZcf/8F9l9/QeQ2jhKyOimX7hOnCFovTJd7bHzbf/+LbMP6e3H399+1PNh/Ke7mjLYqM8hRD2wi
cvSsr8sIfIsH5+EUp35CvKs2rG3bzurBZyK/ov1Orouutp8SleLr5mBiixKLK8F4A9BBCxLRg6yT
oQPhBlm5x8xTLbI/i3VvwKAKZxvvamcuLPr2cH4Exm9dipYBF7joBQ6FuslMCg2EqrZOCOXrEWMH
k2c7I/kEXwUCrM4FRRkWdDtDgeamNlqxd5Y8Lj9CArjP3Tm+6dOke4gaxCs+aFuiZieDGx1q12fL
E+2Z+w/xmZQ5/ilH4U+IqZqQp2a1+9NI8S6tm8hS1ta0CV6hOOrt/YwhK8bWbhg3eYHcuosxWCOz
QCPRF/abxGhGcoSZXcCB1+9h7LM/i2xjbDYOY64Be7ynD7FHlGJuhOFj4RUp2eZgFdm36ugeEABm
nGnOcTt6PLRjYxHxwbAyfubc1+cWpsEmcLAcsynK809bCdKy6iJH7eUjyEAQ3ryVKevCuQ8JpEED
8d6PvIkgj4IxtGA0oBpL57MlE+zIGQrTqlI1za2BtcxtEKrpQIJNLefDEMXgRWppspONJhxhCRh0
0g0H++hXVfoMogbltWnNBrgFZAijKs3dTIPBSwEUtrMSxnm96b6brVD3g+z74qosRLfVUdm+o79p
38beLc9GW/n3VsMSmAR6GK9RXjODKMv0exwFwc3UmQEtbg/6NQrBWFUxgRY4y1xQJY6d39QcyiwV
JvXoDw6Z6t4S49rgL21tBq+pIZi1xo178mxUJqUgHROgSLxFCBWsPHQwkO3Gz9FBET5VFnj9xA2v
Rs6jM9dzfcojJIRN1KLt6srhe9Yo52CwJjuYg8ULBT8BCSYxcZFyvHWhHVSgXZPvBs8lEH00221i
W/wo37W3TNK/CuzMjyEUdnK3en2JkRPupB96284A1UaH9TaI6eAM+TEay2GrW0Jjxw6NjC7nfN9V
jGGwBuH9SwJy5kIVHtlFgvYyGThjuYhDfJcTF8eopYmOvO7TL18l86UfFt07M5b5mPweklhjHGGN
Mj7XIfMWDVMGcJJrWWRjAvm14qzdNk5UPhRoTlmqY02DdhXa/o1jthmYNMpSvItdKgH22SATrXgc
zkUfuj9Fb/d3pWYJUlpx/Rx7w7gq8rElCLWqt3FITZ7NkX02LFAyYmGA9LljwGNo8/dEk+wXDA3i
zrRgTXPV4uZZmx1cEy7Mor30zgCgrW8LHC/FsgDNGtO+pkYgZ2vwB8DrsWTqb5EeCwyKSvY6VPPE
9iqO72pvxu2LFqTYDu0SbVzE3biWhSD6JGhM79Zt3JBDSNsQUIOi2UhVVWCk/GBGgm+mYleGhNDp
Ijdv64L6E1nx6MCgF6N/NJOaZFwPfNJGqVS99EbmHBwxTw9ou6cV0pjm0iG7IiUzRLSzDkKhXkn9
AaRlpCTfFLZ6Gqe8I6IYWauVmexaWlz6pU7mo6pmfy0YAyMmslR4sFs33djsoi/KBV/N+he+uscj
qPwUX2plwKELLZtQ2SY4MnSyXzQ3zauiYl4Vjm2OKNpjkhl6y4ZN64vnMMU3a/IyJNXhdVVMKU2d
737oNKYCTIhmFqj7t1NShXeOCNpdydsCDkk3Xcy0azCVkDvTyErcZBxLkFdTue2Xs5OqPI6vddpZ
p9guYqjCNdx/5bZ3Dp7RhHeMP5/6ytCnEk/TWsoUVKeVDR8iwMUOESm48whUSch7aZx7LkWcwdGs
1n49FIcZ9/8phkHr4ifhsFpZHs72tcHS9aZp4J8ghHUZcgVAiLU7LY2q1vcTMVR7nTK+L8PRObhU
lluleiKOR8xA67qvp/dRwLdEpgUFJteWb+9MNydiaeYNyGLQ6D7KYAg2rk6j1ypJu2QTZiK7S/q4
Z0eVVEc9tww6iAFB55MxnQyaIrmpUpEjY0MJhqQLdngtZ8T7cRtMS/CyFDOl/VBirQsNfR8gMkno
yrs8R3NnkS5Y+dH3ukEmclVORY50mK7+TSCZApIPx1xrrJyu7S26QbNEWtJKHE15l4pDYsjiEPud
g/bSmIcTfumeIWIcpO3Gdxvvp0W0Uw2aMtMf6VBD4s/N6t1wZPzdDtP2Uw9e991qFpEerGTmyKVt
3MyMyK7rLJRHiF36EgWyO3p9wCCbSX/5zg4ZRW3ceB2ZJzTYN3lc+x92WzMj0ZG2WFKx+HqiSqv2
odGXD4z16a0C3z4oXZuoESPbgTE5mQ+dmK3rom/VTdfE6dHJxlAhXzWLG4sNSrHKHbr4eML6aQ5x
dUlYid9P0CdOHPbjUwSWinRRVDcoD1TlrqfAKz7Twnav3agYivVUNd196PtpdyGPsbxrsQTcsp0L
n6ogXSwv2koPplMBWnSlGo8OgqY3RF3gMlLHyHbS4TWz8piBvY5LudOsVm4sC7VxEsyYFCh5vkZs
Nw/o4uW5KfKAiIN5CI9z1PcfKf63G9/zmwuDaGfNtsDcG9zO113aE97pMZpJZjp4kqe8LdOeYi/8
RgNxtfRa1gk2PQ9RoDMSIGp1WbdSSurd0Jm8LGlmSjzABkMUrRjFA9hVJPomnn1fT4ZJKM7E0vya
Ad3EXZVTKlsxNJqPE/b3OxJ7BrZ2uYlMoUnt62n01a52pX8ivIXbVY/OLWt8VOZN3jhHTlm+ps2M
kzFZwRZp3rRhu0jOXsw9Ki4RP5FoKKBKtAgeG52wShpBNNK6e+ew8peA9qR9w/pGUrJW5SUgEGpt
wx06mEpEcFixlusi8u5ybuO7YgAAGoWEwJVFEx/9KWAqzmf4ZtIWD5NLEpXIK+ySKfiyHRaY6jlf
tilzbcLdgvYg4k3e9OjT225WvKWGwXn2Tf6tCVjwo12KkZKHTh0c8LwW71L5Pma+0dp1uqC/Tht5
6CAjLiQQLA1OMMh9qczmrhO+OOe5yoFsGDhOEpZou8QVDOGhVG5k6Yg987iYpyPKdsyzFpkmCe+p
2wBcK2Ysg7yH1qmBAsD2OUrSVJuv4FSZUcD6X4ezG0wrAQ0DN1hfj2eqwPkUeHF0KkNprTwLLY+R
YDDKBpEcBoOqe2A//hKb5Oi4xWCwmqjmC/RoTs3eNC5g/ZhRMI5hGjs1K92I8iAR0R8HK9JPdtNY
W2UUCGxCyRjIn5xTXjf6VZNEFqzQpM9nJrzw43ib7Fqf9YI2AuvVGMhzc6YI7yKGevERFDHbipA6
80rOlO4I8FW0yVq/v2l922VS0KNuKyDErZhZTHgV557wJHOKGHKEmr6g9SX2pAUETMU3P9qibNZo
yrGRagTU33FVo/4E0IKgf0Lz8GWldPeDgsPhRW1Gyngr3kIKlG0revE4Ik+5B7MQFyxXlNg1WeSv
O+hQt8ZclZTd4HSdVjWEPQ+AomTl3kjVY/OUEhg8mATpk9xhAUkq3fkU46o8S4PYL7yg8cAYsLEP
YdLN6yaPi50ddP11xxjqGKGge2ekw0Rapey+Utl4J51EOlnHcTD9mPMxSdZ50tUZO9SqvUatWcDq
j+qTGNT0VraEoKW6xfFYgNm0mWCi6DbdW1jeaJNqptrvdoNJignLjLZlUndMdJ01YMl4xwQapnVm
uGtwWswWU0mQ2wCQBX9+rza9IirHZXiy91qRfPW1zUurvH4LJQWhH3OV6LMxGpALvoqdGHQgyNXW
gO+o5OyTjCFTfc1kybrE1ngX5GlK8E9Mfg27/eKAEJBBXg4KrNDNp0FTAVj/wv4K+jVsm13sqHAT
+3H3lAXKOMCzan5y9Rr9fkKvTHTyvBguW2XjgrCbInroJGVO2KPxNXWLtcg36hSVR8PKD3ORu2Ej
wViWGnR+M6cliasOeoDmCFd6TCuRfCqtZPhRwpRc0J+VfjWSEnaDQTV68Xxf44xkAg0HNsYIk04S
6/UEvFD2rEr3MUgs8BGZ6p68MDRu/GQcH4lbHG9rViCsKUPvRcQRFyvNqLMj8SjZzHYot7bZkgkX
IbM6FvHM3kR5wXsrZ2ffmp69a2D6fwbCJ1dNynK560f1nYxEei7pAk5FAWNtBYAtumk9EmAc4elz
HuEK6xMMsHgwmi80kPl5Zg666uvsJ24C8JIgEfDYwFVHK1zeizKJd1kZhEgPu3InUFXgf5gaeyWm
rntpVU4SeIDHSJlLzF4wv2PFa/B/R9nayRLjrU6QAEvPI4bGcM5jYr/Z9ZBSXMjE5v4LLebL9XS/
N72a/KGSbJH+YJppuJJ1WMBkRBOIGwv2ytkmWOy1gcbUXSEy6j87esM7K5c2usO2uFaJMSEmyKGi
kh02vw552CLy0dWnRnd5yjzT2hIJNdwEkzbuGyZ65BchCXy2Bra3jGAjqkmjPgalX5AvwvGCCcp1
GcFLUVxUE6bXlgxYQKQl8qJpsPATtW0/PqhAVNZaFcYElwDdu9ROcFsUC2g4n9xUrJysCvaObLU6
4W4h71KIkPa/C+dz1yhcO8wQg2tbpAbvRz+4R7sgMPaQoQwcMzyoTFS8pE3yKSrbfW7HJNyxD0DZ
SH7MfB6LFjee29VEWlBE4gsTmBqAtsRV4VzroAHrFw/um7Qq90w5WGEia2ucxX2vgaUChiRO3miw
GDmxlPuWe+1HVNpwanpVTx9ltJzDzkzRhA6ygyfGBUcAdzP7ID6pTjvUBO6Y7QzIov11ONRlc5WO
s46Yy9emvydlHj1+2salectsNfkqS3rlds5j/x0VorqKfOdnlOf0d2N0Aj2a44Ampdj0gK4o3AuY
+eVnmRF3H0ouRtON0rXbJO+DB0zJLb8m7exnMX8fK4t3lL3puuYSzcNPYYRvLT07uca7Bu8Ptclj
ypQM2upV64+0pFMI1tmK7ofQ3LW9QaCps3NLyqveLV6IpgexWszDfiosdFvoqEgnpyyG9Xgl9PyD
OfC8iv05Xvcqp4Ez5bs7xu0akNXJAxlZh95jXkTg4vqWaKUUeaJhjfVmos25SYgRpk01dvOEtc4Z
YE2CWpqubFrOY+kCZZ4G4yuHFbNTdf4CmYC0tDyOIXzELXl/HgEXs4exNG/hEvOo594COOTPPxOH
7sbRBB5kcCPsGRB+gGeMBga3LsHBGZqpuHqSo70eIvLk0Ghoszz0Y7MvYr1z6xGEPsisDo9Oz4Hs
BfcRFWiYMc/ptb1CxhNvY2c89914U0P5RA6fdzfCG5H31sYh7AnbGmhvHjtQT9tiaL5rxx0/dB0P
K0wOYADG6szZzx1Y6fahmygm+97z3yfhxNcsrmA8lH55UkT9XuEOKdknsreyzKZkuDQ7CIvGktGJ
tFcR+KhVpv0nE5cNkxxisWQ0eLuAYRpxxOj54VsQXuhhiPYkyCIrS8XGhY2xrjy3OSb0MtuG6KQN
Sv+HTHPDhElEKdCNHpwv1neji42k0HrTTemSfDwqJopzDGqVbRiO0OoAzmA+8+r+tHICm6imBhwW
RrnrSWtf6YBgVeYF8FaC+tHx5AeuHZf1VFev7AmvGbuHB9WLjypu9LXhoFTToLvw7RUwwovikSkW
YXI25QruZTwjvvXDTI0Xk9INNoVD+nogEaoA+1suruKaU9VeG4tuzHNI5B6N9LODY8xq0361E/Xm
F8H3aiqOGNAxiRoNUQWT1266JIGdHYMWRcvy6pt4Fclkqa86a3qg5G+2QTPDRq8QfeIqgLEb+2JP
b+4RdgfP3Y6bc5Anr1QSxqqzGsxNy+JDItzc+VlVbrJyDBhS9D0+kQoSfT6aC9DnzmyJZFFx9GY2
za2Nm3KNNgYXRhEgi8EksPOEyLetq/1d7k3ts2Ua/ZGqqVjFBWq3MarSfToCCo/CfKX7gkxy3/ue
eQ6XmuP1JxGTt5wPrHTmCNjs1MxvGVpC3ciTWWGmpN7cxo31FC4kDFHmOPKK+oHFN0Rz5O1OcD+5
gHl4S9+FswSnET7FfbePydDjVUm2eUGcoo2VTHfWvS7iV4ckyCQYf7B9hSJeVC+T4TDvnnCTADD7
iWYbiCe+Tr53HvQ7G0vwgTjO2fYSXNh/2iWCxUygDNtTVq4NPyuuZNdymPQ3sDDRBlSPWGdPbTjq
ncije5hnb4sRz5b6qlXm3k2z5zwlzBY31STqbE8bvW3ZVgPdjEGPxSsi4u/bKdlbJiZY3GZJeC7q
cSWdNt1QE15yONRRVu8nyFgaWDrDMq5Ig+gTGN+4ZGCBXSWVvokX1Xv9IWOcjdqMdn3sHNsGIWVI
brg1MdeU3UtYz2IdQvY3AeExSKgL857snsMYuoTCTTSQRbwBFJ1s0nA4dkl/mBsW6DSmWkJfayv9
7LiKarDA0xu6Hp2M13FvS8u7JDTWE2nDpf9jjpfEcFD/PR00oG7xnTry5PoBKQ+pNDiOuudosfG6
TK+u5rADcNBOz2EZvYSheIxSSpeI7vBqgA2zFsSBXPVopTOwEbC7CQyutyILGMgb86axko9sQrrK
MdcIW2xKv/5hgvJG2ftkZD0ixPl7TcQP719xJuyFJ7kHeh1cWVV3MyfxW+Vm05XT2FthE6YX9CZS
bIMJBAEBHWLiCltvTgc9FylsX1EJQLX6JRgA1FdVeAoCvekFgdrCXFt2/p4zzlySHXyBiRlS42Xp
W7rMf49T4jKX/GNPE4/dmO9TU28A4LwqG8aLJ57MjhdXR5AhE58a26zkgnrsnri21BXCDPiR44S2
swhWJuJhp2Varzts/aP6gOj1HAqcO17o3CqHb5CuQzqqbZ/drrztHe71xkZp+82xLFyV+YOlljUQ
QBUfMpNjXmVkw1r4hyaYVJE89BmD50NrWThvo4tTZcsBkH6hKnYOJtFFbjVdQiu0eOOnitDBhGfE
O7PTPrqDvYdNu4vN4NAtKw2jxj/dnF2rPM5jcqgdogdSeDut+1ASzgFVnRAdfVcwWIgToImtSm/M
WT6OeDrY2GJRr45DYlx7tfXmtsibCQ0VdZ2Co86nbYzaxadwaMPkWNnBU8ZiPoO6hm9o7bM7LzBW
W4yG+h9LFlN0l+Q/nQHMcVjvilQynKGF4MvbNgMQKY2nehiI+4UkAeQHJAJU4ZA436vW1BBjO2Nr
LGEoRXXJOv+mN72VZKOR0tQf6+JWefk+mMI1PtsSYJqJKjZwHppw3qK4Q2ZKCfeaTNbGNHZSIn2u
WavQk3IOZC1ejfF6cJJ1l/ho/frtNPf7Tp7LoXqssOUsmG6HuGgTTkZmPY0IxAefJEyp6c/UzuaG
GXbY5bm3UcyvUtu6Q3pGmkCIszFetdMO7cbKAUjVmdZ9ao3PI+k7PZxYxvAsXLpzB8fYNtQm4taC
f+A4Mr7gqAQ4CYClF8mnskgmREPeEjsU+cc07HG2QcZ2mk1rAAboR/j5hJbCP2vg7Uu5CTIubx+R
tXQBvFt3xnJh+uZrEwXXlWqPDZB4PFXbAtyBAV9qwsVZ9FRo9JTTxh7ubbt9gGSEPZmwtGC+W1Cm
xBAt0fVguSdSCw1n45uwCDIzOrIngsihDirq+TFqO1GcX9FPXcMsr5jplejVHhJB4QIndKH/81tn
JEo6a19gloCvDelTmpdsyr+PkfvSRYg4suwoLH2RjDfjwrFXtayPo1yQA8bKR26eJA8kYLcFwZmg
pSLKEMKsrL0xvPdYsiLnrVdUXC85gxCzn6/G/j7Fcl+Yawr5TQP102k5FABQZzyHUSeuLXh3fdTe
DuF2NJPrRrbMaoJHkbgfbhy8dDTWUHsq5BWxYtmmnqLBfOht/zwRWz8B1kR8tDEXqJrOjGMoMLFX
2U3YEdNC5W4HxQ0F9qYe0xeEFhtcR4BFTIWapb7DwkqCZb7ubO8umjko3HFtjfm+mcJTZ4lLO//U
/XCM2+YujXDKzwjiaqDhvncMlxzPlnD1PITxgTfqTrv5bQ1cgywMBiqc0IVJSE5wvVQKzcQaIdMJ
JzylpJsQwWnyaFn6deYPo6G5CUqsqo25LZma8yBZgOb+PgL/UvACT+gOr/KkuXbaYbn5UMz05VG2
dOpTtp1sazsY8sVQ6mMwm1OtCu9KtlhmDI5iUDcr1+9J3Jo0M0B2I2qMN06s2F7Z24oCOioM7ATz
dVtNj6Q/rDrvJZiv55LxVdthScW75P1wIePafr82JZgG2LAzH48u3V3B2C7pXyySHhJQ2Lo+6yX6
XP2AqbaZs+ilibNzLAMQrQOyX/7I2VJNyRNKinUffu+wW2SYNEYf25Sd3mZIo60q/xBdSL8OmQMW
mky4klKsiijtpk0hwrekjm/mYDo6c3Vm27zrR2OdkH7g0aeho3s2sNbM9rg11S1vun3mCBp2MJ29
d9/4PBdzSsxosuk9w7s1RpPRnx3fAoC8VDP8+rRTn/YAc8NV7KcTJWLOPOWvKdof6WA2Rpzcpga0
e6OqPqaIWEQdUWKxoYCi6IpL3IU/Omk+AqhZFxzv9L7AMHzv/3B2XsuNK1mXfpV5AUTAZMLcEgQ9
5V3pBlEqA+89nn4+1D8xU0UppOmO6Dg3fY5AgkDmzr3X+tZTLGl3DlwujOJbLcP71+j72aLRkAk2
STAjavqUhcYPo0/dDoGgIDbMUSRpWflZ64b7oCHA0+x/+EV1G6gWjXXKimGUD3Yd/mS4aAHkwRyP
4cWkHwiy1jS/dwtZxYztK4ee8lYoJeTXdNY28ag9KgngIY7F5jcT2dx1Zspsj+ocMD9Gqb3hS87r
LdrwH1UFkSbWzSvsrdtZRBAl09m89ynHKdcEh9b5rfETgzzpOF2NJTHJY426jFOyjzVBK4E6ZHlA
7cZrj6r1RwUCrM+mjSSQEgHgGoYh5wAeDy2Cs5aP2WvvOHehrT+pQ/sYzgRbg6DUjPrOtnwE42AJ
xopBl8hAzTjBWxSL5950XPz4IAsBauU/cPC4MUzggPZPlfXHth+3tmYObtX3zyPUXpOVBxPrGM2/
G5vlxyeququOSmkcffagSdM4ugCRBKjH6le0oJJEgs+LLqPHWHRP4cGpGib4cxY667j33bZU95BN
UXaGkvlKswZQ7coGB1AJRIZu366Ox8Mc61f0BR2zW1EAro1hXEc6ox9lQ8OVI67iSuPeaUqON+Vq
iMnYXNr9o0OjZFzRmcYtRJ0pCV8E1ddmpEkY2bbWVLrm4qjzoFq+wuNi2KsxuZYEwzpNcxXZYNSK
cZ0psSdBI3VTug7rQ26TMsP4QQwlPZsHXOqrOjBP6vhWjMScprzSeuJGRAL7FEX59CMbXxYXrmNs
aYowtfiBmQtpcAtaWYLnwcah3RUTzEaDspYu2Hq0fjV++wPAeC5OBLV6mSW9VkkYRd5Y5s9B/a6X
N7pQQJYCjs0eKzCFWrBuiBIeq0MZHJdcs5hIRNORLp7Nlt5TpR4bTmqxHboQy58WRbXf034exy0K
GNrjb2n4XHCXhHqCtbdThb7FqLBKsZ9rxRsyyTXVd48ERqXaHkb0QMZ9mXqoJEGja9fEurr6RMy8
v6nLU19AMpAjQPPHhURZN5vF4lWQLqUTvsBcvW48hUQJLZz2jY3FpCKxsGGu1g8tmRs8ulBZsWGh
U/o2SxQV4lGU1c5kzajhmTk8XDNqnxxBeOmQnUNM4dJ+CqnAMSa6TOO53a9mcBdq50ySewLv2wbB
zIB2qnWYo8qtMGZOFncLDh01bQfQZaXXOjtH4+XtLWQxl0KAkDnrGsqlS2gc6GrA3hhZgbNTRps7
FddYWO4nVeLCY1cwN7kObDJ/Xea9Q0WpkT+0fgSYcj1QLmb+SQ0wgB6s+aFJHwE1+eJsZc3OUq/0
9CkqqVEc3uwQBCjhahhWBPvZMa/PPYh/5aqASFJjFod55ifXbXXT2vT1MS1d65HHOqVysHBsG4kS
P372o1auZEKKYnQVmdCz5wLsfbnWOptQAZh59aM/P0rjmcRP1X8Lm/CE4gEdC6huEk9ztVpr8XKe
fYGxTx0JdsE/EsiMk3hdVuewApvThBQx8ohiVhkNSoFfltW6daC6GYMZMFibsDz3/m8p0BkMicdi
B+o2ArqFK7g6+7QxRgIderADDtAq2FxE5ZynQBwam+1lWUTmGzOCH9FcV+InrT3UVKAM/WunezPg
KRsGqeSDs0YevlIgMzjcYWTZO+TQqwzElNC+s1vvCmhXMH8xw/ZeEaAvqKYrXZ9B6+vVYQRbsvjS
8sigx/2Ar389CuPQMiEMlVctI/42TW6gxBEH9jAtVt2QrA7jZxSqntm8NM25H75Nek1tkO5z/4BS
i4SbtHkOhNwQmrkunMirOAG3pHaXPZQSUqkiYz4gy3G1SFkKH0BILRME1ZuhKyVRu/OBilWmfSvB
5wkgozQXaO3eogWBH0tfsf5dzc1p4AVggd4xIljP+XicgbshhHMNEg7SPvJCS3AGDI9iMu5A4rod
KkDI1+tOUXbDCKhH8Vd9V1xxqIH9Eu7bodmbVvk6iLsEOorMfjhByVw+3VopT02itLeKY74Vynid
EBPU6MQC4M9mD8qARPT43yxmx+YT5l51xUiZrr92lec8eGUAojKS+c4MG+ZpGNvwklXoOTdNxJyA
MTfdg2Q9CXmnUcwQxHlK6jp2E4lcJhZblYrMoLub6wBdTcmJUeXcwTmbeVZGBm80zx6CudIu/XXp
p9et1l5Pgr9US6jeslZRfoiD1Tr4yDgCV3n/w4rLB4MWfWkFMPgmBIlquZupIVhmMMnB4BCEwpsk
Ilu6doalem6B6JJJiioOkzd++OwF9ddjP2VAZzDKxWBDe7nTgelO/bBTOH52fuY1sdiI5eSg0ZPT
KWryPILhxKxBWfziSXFip9oHnXKX0mHptTC7MSHgLCQCqrhasi8GzovKTuFOad3edD2ctbQLfwOO
KM6I55F2Bf5+mLMnhZOlO9g2dpaaOmgiCaAeQOJgWolWdRU8WFm1hY8ACiWjR6Jr1uJDLrZxWj9l
QGPrjM5C43B4Rkd+QIpPgWWgK6EdCjJB9W9jP7unf115Y5S9gIymldTR47CZQc5Cux00wYwOKeQq
DlKsh6wJccNcXJqi2tQiTw8NR77V1FUHpJudZyx+uADVnyKmrWP5PxVwa4zrADHqpT/uMEXB4TF5
fkKonPuAziXTj8x60Jw43SdD8yY7kB7CEb+jeipoqvaxKwb5PCbaXYzxPK3Jnpu6b7EKB9ksCZqo
rWrtwz/a+Hp7txBwmOGaRDSWSn+XEx4fVAfOCD+1iQ0zY06zi0WvsnBOqeaS3vMk5ro6RKYk24U5
LRwVYjo8JqrfzD7eSXp0LbYkah8MUNuGtvO3WJTRY6X7Cf1ZkA4nIzeYNal2ec6qJZHGZNW/c9C2
AHVhjzJtoOUV6MpY0MIrG3ALFS3oKS62RlJ/iyulc8Mhv8FI7RrDYLDHytcxbAgzt49GLGuPqJs9
loEdtMiKuPO5JNZl2DAzfUgL+BoRhzy/I4jLLh86sJ1rknQ2PbYhggV3EuV8XgaD1/fiWMD0C2Oy
Cab0HMjhZGT6xvG7jUzVdZvSvG8AO2Ks2dT0hbpieG2DhsVy6HaqY4JRDEsXj+4bZ72boOvfDMK6
W+ZNfaYwzywPGuq1rgCbknZZs4qscUf1hekajLhgcCQNRLbGdoRE0NXdfk4dpi91fiiz9lT2dAFR
RQK9XVBGDXSViZZinL5K3fAaQNNNBll34eoMsbWIvl6Zk2PYoMqbct9NdZjHDbZxftRKVL+tsrtC
WXCDk+mKjhVjFANWfW9cY8b2mF7+qIS6y4X/1tjhfV6ZRwxCOyIL7gKysTRDvQavAq2Fk4w2x3SK
DVzvptvascHRuPCKzsbp2m3pjm1i2lnq+G2gzWuiYJjs8EqNlhmg/r0pKl6N+YjpAgIKBZrJvxom
t07zS3FeZMCAKG8KThn6HW7grVXbnpVUP0vSWykuvDa0dmZanY1R3fDqe0Ye/67D8XoIjNcpt449
XolQab5pmapt20ld+5FQbowIvIYVk/agW6dqCDsGEN1L0Rf3el7tQXd8DxxyOhRwKDSOhvJIN8y2
IEvWwYhAtplshoYCIGc6SAv0xKTS90AhTVC0RBi0V2fN2iC67DYCvkpxAnvLpCLoUHhtyftwfiPF
0cI1iF1ekNae1RsRjoRIYEtWIPiGlGzsA1TLdLOLHXrumdm/D6sOHIhZcKNk3Hi1cKY9mg3tsU4g
eXHEDOztVCxg4LRPH1Mfpaqa1zD0AQV067bu9DMFoH1y0opAsop5sNdPJYh4AcAArZw2aVdKx/yH
1Eeg83qZOCe/6bVsFRvBnOK/xmhVJY61kcQ4ejrIUU76TXutMnnUPVQX4S+O1MkVp5b8d6VXY79C
Q6VdUzFZCynNcBNAcBOZPYGyD8rCAohQ6uupFWKbGYwaLKNhYga582iHuNFmO5sOTiusl0UvvIR9
RONVa0oo1CXxDeeg5WdEj0cwcg0ZBU56Ut/T5p72qkqNA2iDSqAj0KtPKFsXXzx4YCHEbZ626rMT
5fUJjmS2Fm1uHIJoZsRt1z1ppcgID3Jk7jtVDgssc7F7Ax7+dhgClQOQbhSwOCtmpKgGq3Wc2+Mb
vBnnxpqt6DBVSVm6KgLA70VFCRsVsB9rnouQQ5af0jbsG59BSK3Tk7fCCnJFZ+B+GvSRZqDp/8zU
cb7J1dhETEMgqtjag4StLsm71I1djMl62UX74q6c6/4hinXjWANorHeBM6EAxQpIyGjfnxKkSF7S
6OmdauzziVMJaTCoTuP4UUtmhkJing7p2NHCB9azGeqe9mghF0qocAK8/XoNUisnNlR11A0jraFa
D2bv/LQMNGxmhVJPyWXgzXyOZ60faTBl6sDby3KJ6mBCi5VXv4Svk9mCc2DnT2VNDx8/+g3pRoVb
p62I2Tmb8WxGlkQaF2iuZs/NHRTN/CHlN1wPWahcJyj5jy1NtVMB2OhnblnBLrPbaGtqGKX8ALFX
2GvzfUiOKslJZURyWzttVNAXZBr2qrKdBiJUbWUQP+yhQxU2O9BXhyZ7FrwKApV4NB+qBlNfV+i3
bVXh0bUz61jnWr9JhqAhMccYiK6X6RJXMpaxROVqE5kuM+r3yYiMEeDvbP2WukD4hjntVxYNxttk
qxGkBzPLqI5FPnmVRuaeArUvizDux76vv7ZikgPdM4kqCTvZhqsPh24YZ6CV7fikFpPtlcqoc8Qe
ikOFKPgOVhYrBB2NZhWiZnpocyUE3KqYR4e4yCeGoGS/Qd6qDbAaIdkwpwFY26a2TO0sGL/ecVsF
HTuFJo4oSAiI08h2idtpvbLTzV+I+8q96BjkzrlvHpuwT1y7qKG2EUH3pESRdldyeiaNWarimzAa
ZCFdIu7LTH9uwfjjXIR1dGM4Y+2VcZuBLOr1vTQmH/NqE6R3TG4YfuS44xTHYmwbNazpbF/wBUrc
STRPE5oViPUgNpZRQ1muBoqzFa2mLbhOgoA7EN5I2ksyIjNHTTboqebfxehbZChpdEkQ9ZzijqCc
VRYDtDCWwKBRNv1bSN7DDmuE+qur8vahC2nn2gZg+TjuqrsQu+26HwbndZhU545cFm3tM+6je2+q
0bdAm3rdm2e/XhbhvLmjEox+6g4k/JKTWNA3azXbkts13zEFYGsrfNCaQT0suYi+JM7D79kkClVH
+Efzf6cpxTfYEUzYMZnI50G3QvKrA+cVA5mkoDcgVpuItq+nIWxPUjHzs2IwUo0YeyHNJ45NazUG
gjaamk0xMggM6e6ofd8hRM1N6xQXAX+8g/0HLwWXcuP2Y0G8ThbL2ZV1S+mo4QxwEcol38bBL++i
dlSutTDgJDPRA9wMAYNBbpHaHfKoQaDY2eNDENjyd1OXxY5AsOKmJ4mPYFAe/gTBlRbilWpyQhN8
M1xCmDXDWtfwx5/gLVcHpjbWrRPV41OhtZA8OVHBgAdFd6916bQHklJ7plPhrNRJl+yQLM0MOBKb
o7QN/q/Ar7Ideade6IcmlHHZ2JOpXVgzESFIvXkore4xqFTryU/z6LlF0stmWXH2EEFqedpoEoZE
kIHskYdNser/ZOfq1gZCrYfEsARCqHo66KFegudC0amYin4nqgmcDA+GCyGK8K08STyDavuuKAPA
/E0xnXL80ijqdPTPZKT2keGqlp03m5jz2nMd6vHeQiVMiRUOHks5zQlJM93EcXIdamG1/twDh2Hw
H7Odo+HlAwwsMOIIIbULs51GvLNmqvVh7GbjIINGbnAd1K6VFPXq8ysZ+vtLIbXgibQpZ21hLh/l
L68dMOhEs2PzMLgQRncJHiyXfWjdr+e18OJ1uG6ZCLv1m1j3LvvD+qR4w0YeiMhinL3pXKc4Vbvp
2friDmgffi5hsMgZ2kKUwDj59+fqi9BJrGj5XNzwVejG6/GIN2lreMq3ry5mXpobud+2YRmoO6W0
LGFd3G8fU0tqWQr74uDfV8KofyQGbyzJPWEWZddUJcspxSS8CLHfrp/6aUs36ZBGCg0xC8Bz0nKq
NFIS/nynxq7T9AG+A50epz9MNGvRq9UxwS3wLmixteKnKY2DPo+oH8r2eerrTZePO9zG8AEbaARO
b24Nw3+pRL9vuho5ivHUBqh6RkWAlJdAYaxBZbFLf2XkhnBm1p8TE2pMmjJsjlUcZHO3gMvyt7qi
bWqPyoFkiG1X554ccEcqyowLrHk2zYXIrPlnRP3Rq66K/diQ89EwglmBbINsGFbtTYg70iON608Z
/aoy8/r8Kfzo/gtVoz9rCFsI7eLHzlRyiMERH+2FuVH1VXnLZxTrrq/Fy5Ll8sVDr3/0cAldM3mN
HE2Y+sVD79eawTYfHiP0L0eMUgpvviSC2yRCL5yB4MY0et2w69uT0xntg9qE+XqqTHKnx7xbs7wg
xqwr7TbIZfYQ1FF1PdZsPlkdi5+WKvMtmWPF2oxFshG5Me4/v11/3v+/zbjL8yp0qZL0ZEpwKhfP
K/0ehMwqnx9FHaA7hZkATQRMEcTn9hrnxDAgEmyIc6ZEzewX1rohPAzrgEEx1LXqbyVJc+/zD/XR
b2hpliY1PpXQL98hU59sx0jkAQ1Z/GhKdRqBo1fKJkLoxom+FMXT5xe8tDwvN8EyLMu08AsLYV9Y
nv15LGWDS340otvGL96kBhX/80t8sA7/c4nlOfprcZRyYGhcyANuq73oz1SZqzoXX1xE+/DOSXo+
Fm+9aegXv6Yk1gjttXnIftMouEmOw2O25Ui6JrHpKnio9kiRDtXz599Mw8V+ucXYyGX+70UvPNaT
lOA2DfNQtxhXtS55ZTj5SibJPq/j3hVBdG8P5N5jgMSvETx+fvUP7+tfF1/+/7/uK2W9FsWKeVCs
iFyduyl91OsvvuCyZFy+IjZLrKFpktt6uYUKXVVG5r4HqT0l1V3SdGSg37aautIYHf7n38bWLU1l
p+LvisXO/te30Su/p1Sw4Ns+2P5PWWzJGfjiEh++8WxR+PtVXfKSXTwjE4mcoyitg34b3ogncgfW
jmtsHcS8LmER6/i/eCYd6RiGztPn2Nrl7csHI9A6Pzxq9+arvV0qAcXNj2HssquQ5LzOvXzLUIeB
4ef3UoMedfm7/XPhi+cSe5LW+E6Ig3oF0d2/JVPOTdfFNtrmu/QpYZJF7AXfOlvTcfziW3/wzDim
blF0qaqt4cP894cUnGYUzYiPtAhylQjBRDmNMphJQHYEzpt6Mt4W/PDN51/5/TrGAqZLR7MlT5Et
LtYxstWVgEPhUTrFcKM4GLKC0VbfPr/I+9tqOazMrPDsHIZ+WeYZYVODzLIObE79xmwwF3bFSEhg
WyjJDmhos2S6aYiKpiG5/fzS70s5XQosn1BQuLUGPdB/b+swtq02GdpRr4fBkw0snq6rZuCZQfKs
563+DQtDV3KIclDR1SbU4K7Jy005UPwOee7cf/F53q0+fz6PrdO5p4oWl+9rqFkWZVl7RBXGYZY2
GP7sdeQRFrgavSHbMPyN+3X3Nn/xQ7/7DbguJz9Nc0w4Ivzc/94HmyO/48fGsYcJvQARY3fosuAs
1UDd1fZkluuq7rPdwLjji59Af7faL5cWDkFubC/SMS+WqAL/0J8lql1rCHXXEP3dhjXEZyr+EjCw
XMGnOCeb8jD/opO3/vyGf3S/HUnz12GR1HnC/v3esZV1mc3vX2SQBIjwVMloqh4/v8YCpPt33dAh
zvHWMi22bBhzFxcJZdFa+qgeHdOmT1WPFuu9KbAwOr7HKKrddSlgyqHTOMbQiQfpTRBDZvjBui+V
cgsYlZw/lUSZUmv02ziR4xEvXEHWKAVfVejGYxOOCH9L7N1fPZAffnYJyk6Xmi4paf69QVpqMsq1
5HGqK9zVjoxvCyQ594mlpx57AkHcs9kwIsloMKGecfuU2QN09/mLm/jBAyoh6sHMFKaqv1v0da0k
8aAzjjTzbHUVSEpwvVOES7CqeoSjScePFI1sJ7LMPHz++xnviiB+P8OkESk0m6PAHybMX5uoUlpT
Z9C2Q6uc7zCHv8DebM5OlZB3Vokr4XD0ZbrFsLwxmRRQUiYq0SXjZP8OceKthtTgCBuO1rY0MwxB
xsL5bfehHz86BgQK4DU5+aUAqI08ZLgh4KH1DzFHfZQexmvQLs0HwUiuCQsm5r6SrTiVoK+Y844h
P7NUq8LTTLNx8/k3/3O4+adS+fPNOXtCVFzINxe/fkZuKUnj8oidF9W1HTZeKNTulltkbUKr9wlE
7kg4bCM+f50q675tygG9tqXvpno2vW6ZJqIIRuIF4u2KQO55T3rJf1wLX3zM5eH56weSuaZGZm8B
5/dPQjBHV9rysXLsL26HXF7Uz27HxVI1ZEbqd9I4WkqHrjm6GjBXbtnVkPDPnG+d6LeBTR4nk/48
hSq/eZkhA6u/V1VHaJfMi5X0sb2O6jPCgTfaeW96B8HVru/6SMPHqzdPFJ8PEQoWpiborCFpIDsU
jz6xQz8tElnXqmMAHTPI7i0WC6SuLeTsvb7MfR1SjMY0BDLsHB3+BpOX4LdSYuPP52ezg0qL7XPV
FvkL7rMbJBynyOE8TxvKLXAfuFOJr8+eZ57eRLyEBZYLuDrNF+fp9+UiP5ZjW7SOkL5Tll6shnoB
WhowEk73nIZGnBIBm2QT6uqS7EC4I6emlqvWIYZMK8LJM6d83OhzUh07NSM+QEli8z/fBP75RMv7
/9fjMzeA/mPDOpo05Wq89Emp7E3l2+fv0gfPjsVxmAMxB9Blpf/3IjohlmOuOceGpGwFSYxEzTw5
X6ySH91ci0VSYy91KMX/bEV/fZXACHotqcPT0prS1in5q9QOdAU2ZPKuGVt9VZZ+sCz/cz3932+V
+f2sgEzntC/W2TA+pyr6PlNfOwwuMBxusVWfPr+Pxgc7Et9ONbHGLxTYP/jVv75iR4vadujCG9e0
j40X5IIS4wDJCZtwFJ6/zTfZtvTiMfN6k522ctMjIixJCh3jgxe0G0gKTuEmcUms9fR1ey63tvv5
Z3xXrHMOAr9hAQHSNUF5+e9dKe0hMVRTO406NiXspjNQLWA0zskRXYpjorF3cRdYX9yZ908YO6Nl
Q7Fdho20H/69ao5GILJEQq4GSuD0mFjeYPzH50n932tcrLRt3hMRaxgnOh/2Dr1zzMo11btc75Xd
5/fww29jOzocXaqzd0cPfW4rAhS5h6UITyHl+QEOuP/EO6r8x78W34mHCawwgHpdvVjVoxbwapAk
J03nQikS7i7b4UT3VEUhBEHd/+ffy+DJtamzbQjFF1fratNngJ2cnLbZ6qOBWsfcQ73/4qz60d3D
N0e1yQzVcC6fhQBWfs6M6YQ0v2eu1Fqo+LIOV1yobz//Ptr799FU+Sp0KjnCWeLy9mW1o2hDqZ9S
kQYtDlNp3Q4Yxw8VWqCjYrXDjYo5Z0PzWV3pFWNNJ2qwuKLX/+KJed+s4uEEVkhXQOcGU3BfvAAA
w/J+Ifn0dnNE8QoI3Wjb69CRxQYXB2rezDHvzdDuDu3QFIDI1HolMuaN49DjWBBNgapUpOtOnR16
2+V/sfeZKqWkCY+dcwD+pn8/odGEqCPG8YRNeKtxrsMetQXQth2vShdI2Vc35P3RisvR/FnojiyY
l73ripk46xSFadMaO8uo0m9KGUSveDY0VNEoOb4rbZieyf8Zr+Z+KB/TJqaH8cUD8n41NFWLTrYl
ySZmgVqe1b8WbNwDwh8C9nWvenoF4oL0oXGXM23tBTeun27Epubb+1+81h+8AgyPuMs8ENb7c6Ux
y8BmOHc205bXGbevbu6DyvziKh+UyEzyOR0JU6ORoF72lu24MTXZayxRPpI4RVOz10Y3grODQKGm
9C+VU5jp4360BUJqduyTaSb2HhvtfGPVAiiwoQt3KpiRDyWSNuCqNlEIDYKFL36Ij24ITwI/uGYC
SLps5pj2qDeJDM4QSX4wAa7BLJJEhOzF+eKeLFDRizp5uSf/70oXVUEuGjtHr3Wyg3BGqCdydJs6
EaFUyijmNZh8We1v/Ki/7rtwPWW4eMaB5J20PxuQerCNN/e5gAgyxkRVM/oYNrrVjau51N+aBOd5
J8Jim8L7h0re3uRVtzVgi60UguHSyDnko/GMHRROQMlLTgxPqYH4CwT/MJv0zRfzQebDWxg2N8j5
dkWMAYZcmgeeI0BoMxaQkLAES+t2edjfMKN8qELlqsyzcQUljEXO8Wn24cxaza2+ItRYelBjsHeA
Q8LaYe10Aj+s0Rx/dRwR4LVrb4zpym2yGNPDoPs5jsPsdRZeyEIb9gQ3zGtL14ONXwbnzKrvhB2D
Ncs2aq2AFuHI4TGc++o088WPZPz7Wlp9K+bStk4C+ssTglfuNnTMBxM20heFybsuIj09obLVMRUB
/2perstVWHRzGZ4jCT+GuIS7cgxePl9k7PdfRgpNZ2M1l27O5RE9t1XTYU537jRHUQC0YN+YByXc
FFqU3NKtw3k49rL93pUK1rYvrr1s2f8eCwnQMA3JWUaFlvuu6K4CKxnS6Ex3Zi+tFiVkfBhKy+2Y
5ZvJDwCXAEvUjYOuzlGajV+TWJfUqxj/DILVFfbhVW9NriQqsQs2gzXsjJo0WG0FSXtnq3eTA88y
hTzVomsXS7YzlC/yB7UGxzpvWKE1OJOVeyxECZ6HWdmqSvfiW+GPQCwOn0meM7849TDUozJ7CsJJ
x0053CllcTbSejPH5ilV4ooeBWLq2bUm6xwuLjQiKRFG3bGybSPOtc5ou0F828MziE6ZhTgS/3Rx
yjPcRXPrDhn/ukZHYgJlDstVUQESKmjab4f8u5hvBiE2Tv5r6DqyZpV10o8rkzF0NRPCJyUvdWX8
0pL42iHl2MhnEiHtgK8zTF8sT8tx7t3PxYDJ5HHhf5dNjTIC/wh5EC9FclL1YsuY2SMyfouu8osn
48MrOX+CJRz+6LvO9uKCG60YCthCJAj06J5I19yLJ1l6QZSWr188iB98MXZYwXa01LOX1UVecLqY
h/SM5z+9cyxTebVCkh/WZho43xwnGJbwROfFRrz51aDwgxWfKlC1KaR5AazLJu7YqGaMb/tsqyiq
59Sd+7c8/j9ZKf8TAXLzPz/R//orWuPDi3DAwZOwpHVcvmcRsZgkS8RnKPUKxEvb7r6rTChoicPn
/C8qaJBIBhUtkSL2u85wm/iGHo3hGbDlqsUbpwS3bfRVL2TZCC8eRRNJMz1NTgLIaS5WRhBsRGtM
1km/Zfqw0XZ4L1z//v9vgvRBb8D852IXuzKVmaUNkI7tmYtF+k2rmF7cztsgQ5pqi0PghIA3u8dI
5+wz6DdmYFx3Mwa3z5/Sj35FOOWoA5aFGlg59+SvcpCpSkGUSHEeomWlGXZZHCDZ/OqYZX50LqFn
axroZlDqmJf3FsRTV/nklgZY7OM6i9w0Uneh3rrk+QI8RSi1brttoJ5r5cBHdSOHwC0UtroBtS26
H6gA6Jdt1eRnOtwMT/mL7yAce3ToILT1eVYeR6wtSO0qVnSbft3vHFgsot/xe80yLJLnxgKwGpNS
S/zU+Bgm352BbPgriKQrBQvINEyI2SUBg8hZBHc9xpJCKNmTwqnEbzYB+ckTvIjav+n7emVFyqpL
+304h15f0jPrfqhRsFJKwChJ4QV2/mixo2PxVJCWthstuR2NayN87rT10ELr9rotQzWKL3vwjGJt
dw9z4ZURs8R1spX1uro1u12a7CbxaxzXjtzYVuhCJPaS38S80zTBhVknT3X+RsMwNM5mdVZD1R1+
hN3N0OGuIMmU9/5agtWNb30AK3KFl41/WhqhjCc+wdTvEs2zb32y9OqtPIv4Ue+PivJi45QYrkJi
nnn2600gt1a4KoDq6Au9z83VDWGvWyiBlICHUAXY4dXabQEWI9pb6WFOwHJhtW1PlbhR5nNebBtz
L5OjMdwO/kOcH/IJ4VDngjwg4tbHfBqrHg319Lujenb0A6bF1B6IgxYRxNmNhMzqn+x83wEiq66l
9dzONN9XpnkQGQr3m8ZGiO35eOSgDcEumTb1gy5W3VEb3TC9t2DMQttpDkULvHCnlfc1HSl5PaHo
w6NvegWuwQCK1xbLiLQ2JNKBvlRSWKgHkSCtW5nIr8RrAF82cfPhtwlup9136lk2BzPkHOsiwB0b
F43X6Dz4+gvmiCnZ20ueITYr8FWNp1ovPgEuzxKz+3xN8nASrPNxO9vXUQU+FxgUcSGF4pGig0iX
/1TTVtZwH5tuVmRre8aTA3USAWlkbMLgB3I4dJdoFen6lyqDOiBp37Q4xaJb9j1Io+Kma3kkxuKe
xJwa//E8rZiI2PtCyh0A0JdurjY5BJcmLXe4fbDB/p6INp1AA/QlaInEVzZou06NRrB7cBUahzRv
T61Dxk5FIKfY1+iZ4wTNKBQ6qJKYj3nc0yfVJouxu8JFlqT3f0h7ieI12J7m6Qae3pp6qLE0T+m+
FUW6cQCVp407VyRX3lbdm49pJ+GNnCUv3U1f73m56/QUqNelejPJ4zheielOK0/16PFSBIbrYGXG
ep1fZ8HRIXu63Q/Km1EipWNQ7Oyi/AFzrx88E7I8aHv4TXTas/r30N8h3Gb1yHuMuvE+yDa+eiWE
lzrKiipMrx4UcAc9wyRfjYGr5x55i4lzVnIgP3Wy6gRc8RkY8vyajUBKH8KQV24z9SeJbdDuGZbr
MJqoKOkwuj6OW3MCzypfIeE6+Y1pPw5wBYvuJZQPHeVdN7SujAC2QVJQ6Xdps39FG6+QFIcngvVq
cZ/F13F1mnWiycW1UF4yFpg2+17TdEWYiBq79iIM1l37PA5nwJ12fjUpz3p2HyeP3fRq1UQ62mhh
p1Vb7rL8GRqKGlwjvwKn4KdrQWKzOW/+N3vn0Ry3mmXbv9JRc9yGNxGve5AA0jtmkhTJCYKigfce
v/4tXFVHiZRCjJp29ORWVNWVkHAfznfO3msrOeNl2QV5a0nHFhUgQbbBoRG3rUzOj82oXertKNtD
aRIQSEckQ077KFyCWIBNW7KL6vs1JA0YWFAlMsHGVo9dHw8viAyAZ9IRN0iIVxD6NAhJPMxdBB58
2KEyWiREFIJzoITGSR7FGak5I1wUzSHjNwAhRvjpAu0FaMfYAY/BaqpApcbi3Yr6EnhF3G11DMH1
IGClrVYSQuveZCenborw2qGRzqEQ5Abqgew6HPxKXoi5M+fD4qnuBNwRCPwFCGLMBMlNCdFl40Ou
40vQOVgHIdEjVec9bh6t8g68BXv3alzCyFxoIgU7rQLfQ93euobwpuqrUlxqmJo57xH60fhgGBtj
Ok7qPXxDfAhMabt2k3ok7i5riR6FW3+vircqQkaOC/x7lbqRhLlFvSAcNbJ1PN7I4TqIL4IPCdgJ
x21JqksJIU9d9LALe94VejfSKtZxEK6YMY3Ctobwoe4FzOfBVWiccSU2+xEGqrFo8zXmM0A93H1p
MfIRe9H6TQlJwT+KxknWG2xm21KAwibASKlWfu705XdViqQvKvPfFSGyhOhA4t1QxM9Ny1gz2cfn
wWGoqJIVcYTG45nhjTp40CH+XO/8Zvery8h20BVKEmEXv9Q7ajyOU3yArwvo1h+SXdB33unPB/nd
+TCkNYFfzNrRzxOH1IN7mphsQQuKuqrN+h0gNGWjKmr0Rf/6N908/ecjzaf7U/lW9iP9CJHXM1JY
jcvgO1ZdQGVdhTJ15I1jSP7FBfzdudE6NLh6CkP4z/KJ3pC9utZymJkCPnahcYmjwjQZvfz5Eko0
iX8tx41ZgcQ2hmnAL3MbLSEMW66DQ+lRdHTApmJPsxPMrJ5f7gXpxVITO6tvrcnc90g5ZB33d/FS
6zVvmL6Y8uTaYsvD56lf/cqg4pgKa9VAhNyYcIxZavANcZFUV/3bxj4mOu+LlC8s420UBj6ISmdL
YrMVQRprJK8v85LvkSa5Xg67FsAlyXnSovW1TVRjkglSd8qqdZCvjQK3v3XIrfcqXvvCKcSmrq8A
uVagmsuSkmllaEtivU8Iuna90DnddEilpW+6kJS9DhNe+CBCXIAeCxQV0eBCIVXGOwsB9mu+jC0a
cXvyHIxWsFTFGDrPAgOfxrcCOFVSbqtyZRWAoJz2LXjrMasG24AIHn2VZh7VjAuHHsByMd3pk5NT
4RH3apibYsKy5YieLcx0UIPtIxEv1oNiuZRwKoRg3FUVWQUOzBeTjHbBHdryMLPII+1VGI9t3zJM
JZuEQHsP9E34luZXEd6AADngzgdTpXJ5lX5V3w/T/di8Wl28UkthpXr3Da07P70kwEH9+LswvKSY
nZhm2Ub4KAsbLXutg+cI9okHNLDRH2gecqpBcNFBIminPltoBuJ3+AsnYc8HUSUttD0Fzw35LdtM
QYwAnXRFSJYSuJbAx2lrkZh9MQmeh40XuEoNlADfxCxbpOOBkd7qzQXcBOgGY3EIYHNQupXROc/s
wYDeEa4Bh9uJkqIsoaRbhpSuIwjwByJWRgvkkTU4kuIvKJ0985F9AgNmG75G1C5EYndVy60KUAbK
XlD2+VMU33jUoAkUnMgAY9OBUlj50bMGuymQNhnO/Lh29Go9AoGjC8VXoa8Y0r+TWimWy5awkT78
BkqhikXI+mu1DM6ZfN8Gp6HbsDGDhfdcRbuiEe02Y9+RYtxQrprF51HOUYcojpTSseULkubsJzp1
qWB8lM1ho1hEFUMxt5pVIWeubDzQmTkqDXHERwBAFFyhbQjKgqiHBYxfm8XXlSpzA6INa+3V6g9s
5+1UeizlLRGGKr7nHgYMJvX7aNoIBHZEBYRvkq6JxIMMUNN949M71NzS2NTWNTjwttVcMZt52dOD
H4+nXvfsAcN8mq4rI4HEA4XmRvP3A4Hg7aaXLnUB3nyPVzEc8XSN9CDVs6jeRzNGHB4E5G6QIPBQ
cn8X4TMb/GWDnC8L9E2lFAQa8BSGZQnzAARDjGkRN5p8jtNetiH+LwoZamho+HaZtnYGOy5oSRvJ
ovbcihRBEYCCNp6JG9hrefkAaByj5NsA6X+Qk2M/hjjb94O/EdpDFa5C0d9K3bdEPcO4dua6grTO
GJY6+8OifDeLR184BBRLggxw5dq1iR1WPmXc0tRWWkjcUr4JgMrQpCyOnbWvU80mgd6kzh7YZcUk
k1PoHzLio4Zt3H0TAGrEcNTOeYx8qXoFMxtoEE5iJxi2XffYmo9dec2jF5GoG4IjOQM2PJqIB20T
AUEQpfVUHfrmAhYRf+yKmKdpAEzzbapeA436ddFnK2laFsa7YnJzwtc+uJbCm+fft/2tSLKignEW
QmV2HVtyNr9b6sbydomw1nrIMO2hxtYu3KV3ZuWmmqOX+wSVtEY48sTwflXg8u4WDW7gFPSOyYZp
myXfQ5/IKBhri2o6T8ZlYgtovRfWQc92IBfcdjo1auOWwrdBfy0SjSLJX3v+lWxDeKD7sbiRQI/g
pLXjfmuVV7Wj8X8GEsrJaBr94Y31LU1ogPpK8EpwpSNAb0i1kceAuJ0m6rGF3IcNXpucarWxwUm7
Bn8wJgIx52EpoJmgzHYEK0YnmC66BnaS0LqyylctS+1eKdw6pDmsv+VkcPg8rJLT1BWKkXNDQsZU
HCtpRY56VxOEQT426EQavIv+WBZHK9rr5jXwXQUGJP4hwJqpievqLp3/ZPKEVcnpKbHV8tiFGCmb
F7qg60kL9vC8FlAJ3G6yllJ5KsJhW8PDU+pbytll3gpHY9AW+GIQAt9HAeuXp7gI2DdNQIRn8dQM
p0qhNRHlS4tgI82o+fJAE6U3ITKOAZyU9ksDIktZUKjTXRnAAOFuWnR8gsSLWjB5hDFTvRjDU4Kx
uj7rQ7hhWbCsaxxTYF8a+dCDbfI6uh6H3Di0bYxp9zL5DVuVI5iZLR8O0Gh71dz40jnUXStncb9L
dHCGSwm4lEDrnZt4B3EkHPZZ/qhGtq84enGLsT1KnfTVrFbpRlDX7OPZak9Aq86QJqsMXuMqVM9e
tx7ZUQTfomta3ozDEpwT7c6j2jw0F4UPlOGE9a2q7cNcZ9dSLDTrPYIc+9LgAVFhR942SF26Rfem
t2dGYUGABIC7/lxU31CWjvLKLMlykHho8CTuw24tlIDUSHohVxWoUIPq+g0IOJ+lbSreRPmdPpxU
QjArQOMnDOQYFXAzYlkHyw5P7UYal4NRL/Ds9qxRNUFaYeoO3q0s8cjfWLCP/e4ZCG5HNJtvLBK1
dMRsl3pHrboRy7PKap/oq05dUT8U1jEOd6V+1YxLnF+8hF5amjx0ZHzn0yYRx5UfRLfYJ4D1knoB
+YBEXOhyd0ETM0qxyaJVPFh1AOJ0n+yI5qqF6xLIh6frizp6Bsi98IWtCQMyiTeswU2U2PSJTBR0
k/AGP54PzK1c2756qvFcs/BYwHUBiO689EbRD5JxITstlJZhdcNaP/iP4Eph//jljpw8cohIZTlA
LHGnprGnm3bcxf6txsPpFXuzIE3uXIy3U7Lt3nrmQtlZIKg0KXI0iw8Vn2paoTaImnDEAUv45xlE
AdAz7YrAyuzFbS6BFBtgWYTdsk2wBUOU6SLrhnd704fKeaxuuwBy1rSK2tN0p+SeWwZwSAMgsTGz
GeksJ0sfQHBxsKpiGZkPo+6agHCrcglPMxHOQ74rCg+dINjYDpcwNCj6tXaCiz+ctHUKj9or+YQS
ZSptZlJ9XD8O+PjIY12ArF5I43NNdnvvypKbCbOElRd4PTAEZofCwo5y8ZyOlx62WBHcFdVGomSe
UMBGsPdi+SalIQmjJKueymprkRRWJk+JckLDv/DSfVzceNBnreolUUHsl6SUZTcF0QYpqfS7EIdh
hulEZCW4r4tvDVzS8ti0Ljq4PKYAXjGArR7hDS567+yDLwxXUDrEhHpyr5fbvl7nqpsOK1YEvs/U
vTSbFmrz1uH0LHkfzornplCsShMUtdtDMVP4w9R03nBTKWeFaZwyJW5LYG9NYpUfXRP5WlqPY7vU
kZZbm4bWrQ5uh9fEBF8/PVSWU4xPtXSfEsNN1JUl0xoI2Eil9kSSXshrjGtTGp5VjR+tH7iq2CD6
fi/SK3obun3BTsRgOk0Rz5IrA5Kzbo2kB8LL5NiupTer2o3C0ldhqEGqzq5GDL7O2Faw7KJ7Sloz
WlpEIBhENW6pbYZmpV68yZlqMCR3ZGhkNDaZyY8uAx0C4ary1pJd/65JV/V4JQnbKNlcbIaJtPAN
Y5jxW8nLEDl6vgfzJUJcmgOo3Ya3sHEjw9akQ36NYcXMGyjIyhT8m0rEbk11AdJr1Y8bT6JudRp/
3aD+J3rQIKiSsiLKENESW3dbCFvfBOR91rqrLpGGPEdVuNmLPn9doM57t0l/JJWTCKtI24bRWY+O
5rilci77zoZgq6yt8tBI3/z+xLBK4u0L0y1GcAC8qFMwq9AQe/GjVy2U4ATcllF/C7MDMaG2izoI
gygObv18eDZMHPxqMxED09kyF0/TdtbFol4OzGtJTNciqUEh9Lve2rbe+zS+1D1v13sh9I7Mp15E
3j/Bkx8Bf4iAvCbzrPpIq3tjIUFniJxSdKrpSfLo4tNZI//InoRtXLhNdVRoEynnSr3tp0sqOhZo
rgDHSHCKvKOabM2OFv+yzFaVVS9U0HaEtZs80N9LcavT3+53fuXKgSM0d4lwX9O7hLzBy/otAhBq
nUUwZSC9/DPgJN4KUhiDfpk16553VNr09UUXzn5I5bKCFixMhHARMD8lGz+6VNkTdOQVSuepupKB
ZPnOUN2YwW5+U/Jzby4jttZ1vMnDtVmDQryM8S6tT0P9QEmkaU7zIMy/gVaVG5Ha1dnKbUzpll3w
eCmU1kMITAk1H+Maj9KvreAizglNnT0X5A8+jUnpmACs0QBuk5ox7bKkfLDSznA70rfcFKL1Vi4C
wNGynLN3K5hLyHT2ceutSJX4blQW4+y+SnZMzDgmsJAvhmC/eskQJamKpc0SURGl3icZYGJl8liy
Qa+3PHx0BOKjv7aWiUOuqo0acH4eWJde5lEgXO0vjv6bjsrPB9dm3dhPPZzU8LqY3OhDNVwJA1x4
wErVHw2p//wwrK3/+//x319yxCuhHzSf/ut//++MaZ5v1X/+feL+W+48N8//8UbjuBmPz+nbf/3D
5p9Vnmc/5zTPf+JHTLOk/4V3z1BM0vlUBr8mioEfKc3mX6pl6joePxpQJnNa5V9BzcpfMwGBkb6I
jg4hHX9dnbdN8F//kP6i18dEHI0nTTnoANI//ueX/XOe/uOe8Et/M1/H1fOhAWbIeP0UXJX8Tagj
sGJ90icGNK1Gq5eXYo9Tj8+QL0EhDTOp2iSA6LAY1/qUsZ2VE/rwlo5Kn32ukahsyRL9BIUo5VsE
QoTGtW7orP2ZXyrjKh4iLTqELWEx70Lp8bmcwL7wEfasrmNBUeOguyCYTvi2qUD+jzUHTujdD5j/
iHciTWOkYV8F6MKdTpyad4PA2WZfCVEAqDGRpc7VI2Vg+lFnnbIN1SguaHYP/XgLADIGQOtNEDGf
ZK1CkG14UxowWYVGhNq3N/i7R8nwK5g1xWg8hawU4UUnZTa5TAjck62H7+a5RMgoPcijLuSHEUZ6
tpFDsu8Y3CZVt6xG0yRGHnW/QDnY5LWRwgv1WZRhoeCzX+QjmfRXb4hZswSSROC/FHU31x6iQmhn
J8YF7SRcav4yNM1CcVu6xC89RBvd6aQyyvpF0KYZWz0hnIz2G6sHjDlSIspJXhSsYVBUuSuN/NYT
azuT5iora3bA4vrspMd+R4OhSJVulUCxu7ZTQiaM1/q66OieJPqEAJZKLwEyy2QhA+Des3ILasbm
ShpUMqPjOteVyi78SOn2pedXxbNFQssApL1rmK6qBEsfjDgGJLQIUp2Gp2OOkjbOQYXJuDeNSk7A
BSl1v2qiritf1ZCcEVyeRqHDJsXWJZU3oaIkPSVclavCCkRqDZdK7Wv9BrCZz6aMOf5rMofTQpQX
sfAvgQR6Org1nzYBkMM5WADxYX8cyQudoYJiXp8Vgq79l6Dz1W9C1lWTEzVepsOoCxgYpVVZ8eEa
iVMjBhA5xqWewjmCh0TZaGGg1/KdEhpX5BppQyRBO8Sl7qSDmfduqud6sJdARNFG6glcHOVM8J4G
LzGaJRjH8k4sRDUkf8xjUhnlEq01s6Cdzagr9wp7MnKJ8VYzxtomGHKyRfQRDJToq162rNBqSGsF
UFoMs1Zsh0sZKtqo2Ibm6WK2qfkP5GC1ZULPDIlWZajUWeB+c6WS2hsiUKN7hXgdlABWTQtJzbwR
7pelmv7GHGODbKGJf2eRaLSHbHpyFv9sVb4K5CUlpIDog3eK2xEEkR9zjmdCH2bVDYA9bWPIkCl0
KLEdxiNbqq1WpA+iWOK7NGp0JWZj0mxNRCNKoTv0Ku4iIa0V7ouC23JEjY3oOW1lmMHqYPRbNU8l
nd6SmYSboJYaUpWauFYWXj6I420O88PgVqkeDaCwIqeO5ApTpLXpR/ELNMsYbUQlICMNFA0uWwWH
j0w38iASV/Ul8mk7lYc8WwRax85akqZkesXNHBQz02SsgScHmemt+6DI+vOAmHh0WxxZ0ma0AFXd
CCJKkG3Xl5YCfNbg3S3Eae7PFU2h7vpCMsKNZzQV5A2v7h9aoEEioRGsUXZBwJ+6E7pGuK1GHxed
gEkIHKaZtPC3+YuzneBLzJA7I5NgnvZ+xjJSTINgPBIppSOdrQbZcAs5ScgsNwo6x51p9uFLVpPx
batJjCHCDAX2mUAmYrI0Jj2b8ygKkpPSydAjtINq2TtCZ5TgwzNwsE4zDel3MUt0HkUE+waPLy8p
iN5Bbhc885jHfNiEw1a1UAAg2c0Y9Xg8J0orQO2uoqyiujOk/La26sRcSeBk36NkSNk2y15GQrXF
HwFPBr1bMgEpER6QE7WoqCItJphhyWDL09goh9DqlfGuFHIEwZBXvYDZ4hBb9xn/SnFfw7Ui/kMt
0ORCYRPF08gTShRzPyFFYFpgkl1NuCKVbkzwOxGNOsAwiOXa3N6b2rB00UNOOp0oEqNXUxKX9BPg
rAnhOsGODAm9jGCeZYQRya6KELJxlCgpO7vTOiFdG21lCJtoJNt3V5IRi9fRULv0IPeZMuGy6UqZ
LUqQaCpyzrYPglUDw+G+TwkALiJRbZ3Rl+kPTbgnwqMP2QSde9/xPwuxTKpPboQMvcMGnndRy/yF
0eTfoxumraImOTMej9hrk4GJnEz44XMIhURqS9Hak3rydolX1PeBATVZSCUozMKIIsDLxXUUkobA
S9O6venxYRj5gLhxxe/xkxLYW8xV0GX8LW1BDwG2gOT41kCXDLjzNUIb/T50afkg6LG8VTTIzR2S
hENZeBlzpmIMIIyrFQSewJSip1Rouw0JsyLktTTY0hsqHz0j9d0uEnootzCTzVQHnwtJQDOdDOwf
hQFJQYrv624ZqqITVXKxIoEbGn8Q0bCO6+DeQHVHma5lNLY9yo6jiv+RGbJYzFG0VNRrq2ksy0VD
Wh5A4CvPU6amMxDX7E418WMns6pLyqIufNYb31tmIpzpwn9IlTRZ5YGXL+uYR5wC3Xr0Yjm5oIQ2
jnmJhWUdac1NSX7mno3d9AKTIKW1VuEoNYK22KdFJ1nLNJlUNjuVvmkTuK9EeZMYEibdaI/KyF4T
KlPptpo6rhs0aAwZPM8Rag8iU6fFTiIR7afrNJpwAxZnQark3iZ9kNQ7GYmNALd/DflW+p5HsM1o
rmRrYOmFsBgHVV8LMgKDtiSmUjF7Usw0I0ICoIiM5/hmrwPfGCU7LFvELpQJ1aJs0+h26mWG8cwT
HjJdjG4yU6B/lZH8fUgUSaMp0EXTUhMrWN20mfDwFaSsiVg3OBcM3hegqeS59q3e3QIjMyB7R3Qc
g7rVJTufyvCsjykralIq1WPNW38dJ02gDZ2i4QlE8OeS4AFJy9QWhQcWlCx2AyIkz6YocF8NKzqV
kRVthGIkYEC1qkVTTsGSN85aTCTJwvwu9TudRvzSgKm69kxkHZk4ZUtOKbkV9Mq4Gp5FrVWWVjza
U9QluLAnv6jcSJXLtVLQJQU0zIxgCtXufZqs6RzVxbQJCwuijYWFBiGTJm31SSLXrOzQkkckCphM
NOi54YUmW6/gPcnbH+RIIrjiFvGF0KFUEqsSkYnSpMjLfEMe7zJJqO6qKqAFnSF7h8pp5Cev85Vl
lQU9BN68EmsCbyS0Wax0dKNAYe+y1BMGRxvCDja2IcXZWxs2GBTI3qRnifmbEMNJSuliymEV3o+D
gGKf8WyUo6kQwthbJz5asFDsOr76U09gqTh06P7qtJtghVrVQ1XKpGsKE1Mveh8qTZNe5S1TlAIZ
il/V42snNPUZgqRCcCh49Yvu1/BNYFL562hsOpjrvqBuhLJi5uj3QfnUZ1L6EqQtgB5qPMzpqawL
DtjWzmbfbd3XZP+uItr/55arbudlUu+m3kesVAzszb1YvNK+TPZhI4xYlTTp3VDRStByFKUnYo/9
06Qq/QNZJ911CsDD9JeQKEqkNJzAqyIL2qEooIpuPLWbztLUbxtGj/OkpAvJkSzbNzP3hJzpJVMS
BC5DFR1Ef8D0Tnc/0eNLGxlB52qRlEf3ZTc16b6a+rx9GdVAJr9FqxsBj37akJKT8FTfemXk1RsA
t3np6LApjUWdCWRVKTBrCJkTgvEW55FfZLcBDVnTCSed0EPsWLhiCRfR6ydpwMadT2mSrmu9oO3m
BZ2yC3OBLvLoZd0t2GX5O/mk00MMPVuld1nhZenyPH7FswyaN+skqbXRbYEc4EehWWpL3UdpPkfL
xF0wPpEKJ7yZ3dyLjIS8BJDXaMJbamlxwH0pibIMW/7gRW3ESn4mj1QWvcWgmgpV+JQbxnDHIl6m
WARoeX3RhZBnwfG/1M8GG0y6EIYCOEhTRGzRc5vipzZE4HmFGM4ysFV5TILdJDoynwNbv1fhdyIF
Wlkug4Kl9l6+Nokb9Xv6+dFOXJvuTzv03+x7P7ZD/vk70JdoGr9Btz4rdMATBMOUcBvHE4mKCNPo
Lg31v6Vi+fUg7O9/PtkZfaBWMeTZgBukRUshLc+1b1z/fCofxUa/HuWTOgf0sDLmnEpYnTNCS4e3
P//1X12p+f//+Y4NBABMaYkU4CQ090F/Etv7Px9h7nt9eibgPWLOIP0DvqL8SS1VtkpV9GXldEtz
q6yJfV8F62oVrf58lE/i8L+v04fDzI/mzyfiM/GHpeiIW20J9hihq22egjXQcRQsX9z539wTosVE
GX8S3RWcCx+PVVep2uZi4hRcPDqh/pNskZr5xQl9NEDNJ2RyEFnRJXzxiM0+tfTMKChkgokdtO63
fF+u7SXeCm7BHBAklf8YXOgkLpND9lB++/ORf30kOLBMOwvtGe2Xzy+P58MDz0ibMPlILXRr+JZn
qNYbT/riwfj1KpoWWj3TQEwn0QX79OhB3ghM6laouQSuMa9CHvXFevTro/fxCLOb56dnYqrFgqDc
eTmi8tqiiV+py2j71WLzCTn1407B0lHQdND9pbH38TANYaNRymF+IBpIkLUDJ1sbq8wl2+H855vz
CaX3z4PJsi5j/tWhhn1q6MWhpHcMODmn0VXtcKtumDk64u7LF2p+YT6+t1w8CIFzGxLmweeH3Isi
I4q5PQySbH9HFTjTWdMNiu+nr9+o+U58PBiL9Ewk0wDD/upr1tlwWPFAhUqEEUnewHlv40R+8Yvy
i9fq14fbQrLJA0d4KfvyXx7uXgrzAAy4NBVsexkN1My6QH0PzjgB2V9+cbd+d7j54ZbwUFHC/AJ5
S+QxzrvY0RadkyZrOrBrndTJVbEzuGuESbNZOH+FwPo0ipifkZnvxnIoK2DeIIx9fCCHaWj0Scuc
ZCPb9FHe5nG2ulKOpTPZ476xuzsiActmMV6Us7T58yn/9ozZ/ALfpquCefLjsVWeKfa5PDYRWTNR
NYy7Uouzg+lL1VcX99cFhNPUuaqigkube/rxUINVqAVgDk4zHiAIS4toKXdc3/nNq4j8i23/Sw/6
r0sKx5zb6vOihS53fmt+WlJ8zqhWC8w2udckD5Fl9WCn6bZexslv33Igy0dIqDWkeHUcD6lvJMoX
8KrfXmB4M7i+ZRboeeDw8y+g9xYHc8Jkb8llQAp0NB7JZ+7Qi/WG2n/xusx369N7iQQZoCWoydl0
/6n68Ek5gLRKSJNskFMxiWWDUi5m/qdZRrFTZaUJGVBqxeHPD9FvllRmI7KogaLRcJ4bn46b63Jv
FTHrwZU28OyjY1K6Qbr6w0j3FVjgN6vPh6PNl/ynm6q3YadGXeF4k0eQa6lsKZTfGRZM0J0s54tT
+80l/XCwT/evVUscvkr695IwOfCQl4z6T4Itnyt3/kCJoN4X/fevuD6/qc3nS0rZwgL497Dq40nS
BE+MiONWjrcK7PYg9mvGx/GTJN+FT5Y72IMb7RI3P4WyW8PffBOiI9vQr37Hb17aDz/j0wtUJ1kU
i2aO+k3TF8yVJCZNVvPFO/KbryQnyzTOhN+Agdz8VDzVein2IuKnjKbWIjMyY13BwHfYxg6HKmjf
EVrKS5rcc3CrESOkw9//RfHxa/328Sd8Wp3kzKwrk4RLM4+xgEiq4u8mQ0mfLMVrXmWfvTRFJD1z
ttg/3p7/m9T+Q+Nl+tOktnj7j/u36vXt51nt/Gd+zGoFWWa6OtNkZmYjzEGVe/ZjWCvI2l8KACq+
JbIG0xFH8r+mtcZfrEQyGCYV5gAkTx7Z/5nWqn+ZIp5z2LVYT/gbtX9nWvt3ofiv1RbnigzfBCi8
qNJTAAfwqZCMmYfSP5K/z9UC2qDaRlrlajvRxcRzzZzcbtbQkjd/s1ZcddHhIliwmbKjJ/niX9uN
vEYhtA629fqny3j+8Qt+tmmDefzwHfj7l1ErseWZvwYWytGPi4do0PCgVnphqrZUMTKJZfWg9SpJ
S/43KRnWmS9t2/DRytWd3tOjSasDRtlrkiMGY5w1IObOYSeM0rsYvmJNXojoCeeguzj97hfXPpiI
BPHJQmeCupDT+FsueMuY1g0pe/2joXTKQiWDe6Qzl+OaEMy7zC8ceUI7TZJCU5BnkiU0jbRHZazu
co2UqJ3vdaQJQCIg4FEOl2P00LfKcjJmG5Z3GIqHMpVoW1vaVa9OCdGVef9dnFMO86ue3xrW7dxh
nGSLBNaVkD+Y45359/xKxeuGaLd6zRREdhAU6mQ6Yum7NgXWwKpOn80yPw5RYfd+s4qr2MmEdCPm
IaxXkUg+xlXEJlcRud+EhXol3Tw53FUKLjeCMKmSjzlquREpp0BzyKctG5EHQ3D9ym+fyF1eGfp7
iWVBEUizCsR1R9R9YQIePAMZIZGvO1nIlIJQtkVsqFrIrIzMd+bg5CcN53lMmdfeXhqyfTOGl958
87MrSTx2O2TukEuvYerfhsWNoD0rJfothQRp8Vsc7fxButBqdRNToFvvTiVx9+GFScnayCKivSS+
lsZeJ3NgpD1cElBVpBIaAXaRCQmg1fheVOsOneoUPhXde5pYzBmPHZHCinWT+v26Ch8NQ14EcFXo
cQLb4N5JwA6xVzdklgZqsJLFNxEvdhCtmeOtFKN7a5J4T8quIxCcMxNjSuMuSAlBRTfoq+9N/1j4
j6F1R3DPwSAbqZCso8colc4ndjY8LyEe4azBIYEcOk5ITE2VQxMGN6U1YZze6wpWadh/R9kaXIFY
u3B4kNJtCVwFyA04F1p5DGEqIQdtQ3CI7qffrWyeGqmvMUEOuc8xRomYFkE6mWG+DQcU8mm/FTLV
Uaxk1/U3OGlF66mKQ5JnmwnjrrAvrZBgEmmR9bdJ9prMBkCx2poJKesG8D+h3lRSvRt8K0E2BVq2
IQtUEI4q2sNEOqjaKS3rFXmTjP5EcrL8m77FF9yjKzDIZTHWEZcot3xXjJ91hHcmCtE5A1XR4Xw0
By3U1lU+rDu53cWRaZeaeAnA76kAv/gd7oSS1GBKnxqvNLWZr+mgQqQDU96HbCBr3SM9hNVg6PV3
hua3lv/S1/2zSpdeMVN7qMIDfSL0mvGmxtxmieNa6szlJGknEX8mwWt3eZ8Tf2u4otIvG3VP89ox
jW6dlyCITNTixbvIM9cXwivHbuj6lEvwxherDdYkyrtNo558q72AydgM1ns6pO/hy6jzppsr0fJO
DTZaBf6zFESLiSwXtJresGdqzcTPFhHXt+N5JMZLzqezjBgxCVry0NVlIXJFvYEbqfHs+hg8O4c1
3SFmcREUoy3Qc+8NLuJ4T3amU9WYE4APiAVlHqJOeCn4oh56T11XuKsFwWG2+E0b/UszIsvw6KvD
duGv1XmaykuL3U9XqL1RSePwDCLQV6KwxENNyCvxUAzhtxlJlH9e7D/ucH5d6j8VaJ6cQqQZmpdo
oy3nfl0PzYucx9Wfj/KxCp6PMn9T+arOOAcLKdTHD0paCZVXh9KLmp0z5NIAO3lkgM9gnQr+vUbt
j2OxD9YIuQEh94vdkMgGPuvR9D1nONbg5K4nzTG/NKB+rPf+eRQ6Z5alYTX8hQQXtIRIiYb+nJjf
k+TkTShSLcaDjbYc44MGv+HPF/CztXG+gpwL218TfRegovkK/7RpiVIlLoVK+67JlauA0vLI3R00
ctmHhRwcPdYPZCYjgmrrQID0xkLkGiXTagARVOLf0ZmkVTFCVTKIhhSNCGrJqmXeFL8Y4Ixb5ifV
ZVLzL3628qlR+/d1kmjLQxegz6Pz0z/+brp8SWXI4nM64kaOAlyDpUBS2tD/f8LOa7l1I8qiX4Sq
RgZeCTCTIhUp6QUlKiDHRv76WfTU1NjXt3xfbZclkUD3CXuv/dXdkn4xc+luuOnCdtcIbeJNRHaQ
3UvxrhUlMOrcm6J5OVUDXvgXhba3za9AAT2nvgbZa9TvHfXNRYEpBcGtTrBQ6/eivDfkNQu4yc2T
VX9mRPG1w7girzSdtj3rXcXscDo9NKzPUJdPwd4yjF2lY9+Clwy3uXmmpV/mybSPc20xs6/ES7rC
FUTAIX5SnBIVbASkFCsjTj2WABjGSNSzHRIfn1W6KasrPVDbEDAqDCPxDsUeqcyfxZCuOaDrysQ2
nu/iICIkFbdM9Daz47fK50REWzM8q7BQK3tYm1G8DhwXe06+xggezfZWmPFqhl7BL/tVEWdfx4j+
oxorS7+ZVZREnBy0sl449/jurwk+7LovPkd51sZ7vRj8XkZb1f4K5bh1IZIYmITKFpnzfDFT59iI
z66ExnDzrDOpokrS0IHUKpFpzhJ2qItFs95Ug7lI2vVr63y1s7ufZkhSZ0RQEDmCFb38QpA8Rs4Z
U+TPEuavlaFbCSbEHfhtm9o3gVjaqYm9dl5khRcp4Ne6S3kzpun1NpZ8yyJa1xnAR/RCKWpuYzCJ
Icb9Gj5U4kOdP23AJ1EIr0/2254peen2K3sUd10UvpKvBsgqGletXnh19MPmzteqZjWOzhauozfn
GN3httz8wbipKgVUfyI2cAP25aS8ZYq+Mqx428VoTIiyiZzvHjn0XG1bAiiT3F0hWcZzuVeqGlo4
PIDW9WMcXs1oLOaoIc/zhJGjTxBZZAGaitkTFWLoivmt7axklXus8BLn0gDXCuefxDXXKK28vpqv
VpFvYpddRhTi3Nl3PGpZ9+XGoVfNLSNFc50G15DHgOtFB0WO8SYKiTHkm9eUyo+AjMkWDScMYZdz
YfB5Fh5zbZg37cxrng+F17qVP8XuciYkcMD9FNqxl1rZYgwgzMT2OXPG0yDG17CPdzVMMTlxN4tu
3xW7v2RFTBcdFXdd1W3Lxt0hdvHC/qdGd1KM4tDOmDBRMFBEyk0jBRXVd66oSze/QHO8kwgH5j7i
1SOpdlax6iU+OXLvChvuhcjyld4aF8vO+mXeVWDoieADSDw0s7ayKuscOWNCOWs8K7gXeSauXS8f
NbwZujizTN90nbunGgepoHkGW4yGlSq2i9eaHa8U01ZB9JckwfscVNmiDk3oFbE1LEYRPBWp/Eyq
xvrDRO2X0dZf5x9bFfUGEQPn+q/1SqtkU+gG8go8Z6n7yFW/bIYvs6cvqzVikP++JX532vLT4CVx
yXLX/orxEqZTBI4ir13kNdti1W/cD1gdh9Kv1tEfrvR/94ga2z2mzoCSwe7+2iOmQLw61ZLXPJNQ
lPALpu6f/prf3LEIykD/0YT+FcDwz7tDH5u6kIm8Dl7vG7dQiVPETY6mam+wVsa1DFWR3Ei+an/8
w+JFu83l/tmcGyCQLQALuoPK0fylOdeliijZDX9mzOOlvg85nLIemkeTkKgp3L2g4WpG/aF1KqLS
OO/KGKHvrBiICb77LLukyPfsHoDQlFpntLmPTkRbURhPihQLpXcXvUrKYFSfp6n+Q03HKONfv71m
EAbCkoXHjuXRL/XWTTdKwGR9dVFnS2Ziemweh3n4ySu0G0U/foSDA3bNDs6ugUmeUG4L+BLBgUvy
htdpIrcDSVzHdGpfQEMHy1Q1ziCVPzu0UPZ5dKItwd0EhZbN2kmnZ73X1qSveaEpMce7Jy2TW6vV
l/nMVkJJPcv9bOv3znwdon6bNhZtZuvFYI5kBAy0jZq9I1HeKE+tFXsNYfPJTKhu8VVjAmzRHfUD
qxRF33WlurYkWcn1Q4i4Lgm7Xc7foYGT4nnE8TUhxmv2M5wB+EK+m3zE5KiV2V5vw1NGbrJifHfd
GwqoDTscn7TZrTaED3PBoTar3cpJ2+sYkD9vhVvTqvc5Z2SfmFwHqG1VzGzRxTWnQ6ln29qYP6ty
2Cutg7I158Sz43Y/3ZQPkUUcSeyhTqfdTEkuvSik3g8l4rciqImvDk4Wh6rWyK1DBqrSE8kVOD5Q
/WUPWBDmxJ1BJreG/F60YBXNzznKjxYunlAvIKHzGtAYwe7axGqHsm9VDIfYoQYKM68XPKL0/0w+
d8ihqQXeGqAXwu4XKm2vNtbbSEOuzlTyPojMVZLcmnT6EBPLJWHfC0IgEJ889aQWN8i6e/UpA+GT
yOEAQAdp2NeIQYuU9sWUtkCycELHNlNVQAgc/CI4zNbGyUqipS+EAjyONk4l47ENdZINb113u9Y0
Y6UUl0HmvtrduqB0M4fYzqNrG8N1mORTmD6HDc1w8dmNQC2Ack3lumzSfmkY/Slvhb0aJptLb3io
5Y1VPyYxbjSsabMTj5S826L9KermNLCT4QjxJqOBzEoyq/IVpmAxK8JIVbFVYEE5BKEwCVJ+FP05
CoqHDN9nJKoD2n1o1+1jN+iI2tEYMS/gWoNJVJ4TKiSjxlUQYuwnx6q3BpKJ0RJV09rswxW5IJ5O
cWt0LsL+Q52eAu1LKa5Bvbfn0BcpyeD515AehmRnM/2vwRM4Ozl+Iqjxwkz3ygnIcqQukI4DUtJf
TFATvejXUsIwAzO7cAIuNwYkd+20LlyYJMaNi1UvDfva4nysI+YC7ehlpA1F3Jjx8NEG3xG4pUgR
mI2bO4R+NNG0ukkiiURKAOPGA06NgX8+J+V9VCgPI1+cZbQGgUX4BbMAq15BTSOj+KUz04PV2qtu
fGvTo6XsYvMTXYNnRXdae2OJdT6qZkx13O71wCs0oo/En+geo+neAGwxhpeS8BTMh2psry0XHT+I
oyBYdP2lsu1dR1efK/FxDtwTECfmLP19GDQbV3mpcwEhwDkYoXtIIsZbYkzO5PYuo/ljMvMnFubN
Ig5vSZm58qTk8RsKSqartbggLobnpsb6fd0bil9ZLEXzKN3aanIZGuueKFpfpya15uqNKce2qGme
auOQc50OTv/tpMlbnKLdrw0MbrWmgmCGRurFCnege2PaUEm7GhbKbN7UAUHFJuZTu73/71te+93p
7nAp0nmyNvlXOuHU60Az2/qve7E4g6VbRl697tbJKvCFvkC4D5npLfVDP740xz/18r+5+JmZQ0OF
zcj1ov/SiXaDUKcxrK9CJ6hVNcBAdX/oGpmj/3r5sj53VTYqtIZsXn/5EUlJJaXY3TX+4YGrtvnS
GfBle3HrG7qXbFCQeegD4YD8YYnz1xzin7c+P02ghREWTHxowPxif+uyUT6nmj2OfLL0dL5kybpp
NxhO+PEbULfgPUHbNot56SBjsxFL2K/Ow8AI595Z6p75nKQLlwnmHwqh33wcYKFgWELHZ/lg/PJb
8Th2RTENV7vHgrlXMug32/9+pH5Xpt42JbctBBEA/4J6hhH1QMAjZayrp2qVr8vX2WsWfPhe8PCn
T/nfDxBKKr5eakYSKbVfRxmSFFShVs11RiMYq3tVvP/pj3F/9yMQ6LjgSW+ToF/nTZpTFDkapI9O
3xXpvDAS6zlRrlb2PUqVid/g5QSZliZoC3Rd1l+eiWlh6UcZPhaF9FyQ6u1Q+x24PIWTvqozmhH9
qOtimZpfQgsPSSMe824fDjYpvcZ57O1700jXls3dZ82Lyii2ccdMInA29NZJfFDa4C7G5gopyR+0
t16rj1YAcSPbq8UONQHGZeADaP87Ux5M+0YEwbohsm8MZ0eh6Nu6kvfqiMdU6bCX6kshX2zuAqhB
i6o6kP2t8rtkAUfs19oyDxpj6/noANmYjR+RUb5JxuT5mdZpKQK5JqibZv5mpv0JytpTtWZj33wT
SKB7DHLmLml0zCAnOWeLTueWnQ4VQ3SHUX1oQj6tvoLk1Sm/53b2BxKtssQCOH2ZACKZJBy61bxi
KsSwI1obrPYDoNITuwHFAaVEh2lxcw3Z50iugGko9+NsrKwG9jCVhWMTO94AqP7ICFhKaa4VGOx6
vWsdZpMYKRQ3W5XJj2yHlYtRPtKjta0/22jkivtQewzdYjPb9wqrEAZpbJ0BvmLFdtr3FP6SAamg
UFBUjalHb7aYh0MdRwvJyIOzM6vOoXlOZbFoWckZTYTNO0DovZW28jIRSu5i+NDqfKuz30hfUSFi
Xd9VRH9V8D0g5gR56Am3gPGQ3pWyWhkMfFo5bCeA2oMoVu2gAu9EjKOCt2n4LRzfaE5psWvUp2YO
lmZfrYP20HOFh3CblKCHCRd5JvM7PJELvABefouTy1/mIFyqreqhNGdRsnXbfV89YkJZqrGxHJrg
6GSTH1sXgcSYmnMR9u9NdEr5XULBTEnZCvE+FQ4E3UfZorYfCU+CdotKcR+T0d7NSF3w/d/ekAnn
d6s2CxPIWaTeJoto9NOG6Cxloxnt2uRsxHA/28MqGdnCvBdVtBUu8B88MvUnEYFeAjApa5c9CPQS
tTNFEI52+KmU6oXTeemseXl6dhLBZElhpoZhCfTv8OZYWNxsGwPEZ9tLmGWXhsDw2uAfMIpzLY9K
jLfkovDd6LiwQG41UbpRRwCE2VWWNus3ddFGB+RtDBICrwINxPnPfMtYlja8p3lAOIxyKn9S0Luo
4CeRh/uyupHJeHLY+tXh7OUhHAI09z22DecjsIBKlo+TJW4wFGoxAAyu8tZCahFI/Tt524ip2F5e
allsNI4UO9dXVbWJiFWdNYlxlmWovrf199n+6pRgpzLM0gxOARuzgVqsbSWJF2M3HuoZOI9wv2sl
uc8M83x7z1SzWs3jtI0U94yZhM+wmqNdkqAkmYhN6u8NsBt5HvuDyuSo7nwxgNNEqW2XryrESGVY
R/k2bIhsBB07th+am645X+CbHDX6im6I1wkPasnTF9OK3LaSyjStWgiwOUGbuG2WRcggNQad+jRo
dw7ojQGHr4OnsJF3GfxYrX6dYdmpbKwhURhltjHx1LANB+L7NmEwKDp7Uyd4gyrJQ6Qd8hBsVBTC
xYGNVBFBq8LdhIDRsUNsSSyKUOgrLTiEjmL4SVqXRKd0dRheQ1vF9ieKn9jdd4ay5IlfAM7zJP8X
M4io8e6tSWI8dvy0OGGP9WIk4kPfb6LuoyehoYvnuxw7YgpL10kM344+ZIvVIsbbnJvL0XmsQulX
BnAk2sYeykFraTz15HwUG9WeKCXzRZFA0epUH6LXQstyH+XBVgPuM1s/pcC+V57l7dM8jsVdUUDC
INakAx3dxhQ2aJ0cDXaC/lGVb+kkVmzQHewfU9DvGhawBkvHCMOZqz/jkfVG7GrAQLzYNBZGXd/8
fEs6S6hX5JrTctusBVxcnEO2HZUr+zBvLgLPMSf4aDyo9DEDZiUj3kBtKNRLbaAP5Jq0osxPI1BW
t3N4GQXXyiRdm9G0w2PkVjQhFieuCpRJsK6PLnVikwlCFHyf0MSzUL0tvJVjy2uUyo8SQ0yEWNpy
N3nUgtd5AqEtTW0Z2O6DnrxLMCMOPXJf60s36oASPxZwvhwo0ol6KgPKrDK7HddrwDIr3dgT1LVo
uasVhofddBntp0ysLOWLvfeSCA5PZQGDiWYh9YqHil2czZCXfph5WBbKhZlcVOr/quPfMk1Og4dC
kj5veVY4b3Xo1TyTam+xWfnSIBK17n1NPoMdmpv0NqWEu25gegSIo7JDKW3mze7ebNJ12r01Ny6a
Wvh6DF0pWLozmSTZY3Ozf8cMgViVZyXoxQBL2VnXUAOMJyW4qt2P5BANLUBbhcXLzq5cJj48Lc/g
r09tg1qzW8dMVRaOZSLhfDAm6ED92u7urIrvmheeIEKffBU/xahV2e1SdZCfWs42qYs7d/42So4T
11nGzlm11wrjBVzTq5obBMjlbjKghgTFWtFfRiTZNoL6qISh5pyc+XWeMf0yUhi0g8mUXmXwNdFI
VTUbYusxEfMuoJxRg8EnXfeQOteUnt+uoZl9TNldE0ICe9XxsZsRxByJIoAReaC2vNd3rIkgzHAW
l6+dNPY1xubB+WzS2uuwVQVg20ZIeDY8k6AALm/ibHZmv+V+not2SU+y0EwGBObXOMPnzJwVXjSo
WisDgdXwU5LTWLATaGwGFwanvQEhiYpOJbBibMaF2W5iqhx4TxWA9fE8ynJTBu+VgdsycNcVRYIi
wBSPlZd1/KiOFxShMs8E+U8QCt9dYLyFsdVtPo0IOlizC+my56phtUC4zAQYx96aNSyg6sfNtwG4
7C55zuUTghipcK6EtRfqjwUnObqD21ClB4AZKCcDtYpu7AbRevWQbsp2p7NNwsnPBCrjGoEIXYLO
KeuFKxRP0UKCH8e1rOJdrt1GcsNhjku0ROAHm3BrK3u3MndVdm0YtER9u47aFxORiO7gleHVjpVT
SfNSOZcO6txgkp9bzJsYl3g/HAu2GthdF0p5Guw3ExWzi5nKBG/pso8J7tFLem1q8LhuFcZ0qQLY
7UGLQsDV6WIyDyE7dfXqjhCYCm4ToFDZjL/a/k7YZ/dy9gZEFD0c8qDGBBYb68GR79Ll5Opq5C+Z
X4eC3cDByVSv69RNM7gPcd2wXUj6h3RuTgHkUY6StWKZ7E7ytcK+plC+TM3gHW/f5sHxcUYqrmA8
LXeQQgvnVcT7HAh8AhXJaC9ivpuqAhJ86tXcKvNY+aww/XT+VJsvvYe1rXH3sha0ogcbx60JkmBC
0sfpx2jFH8wRfD+6BHBzNMM8wpQLvKejOHZc9aF2KfTCxzOMjTs5ji27n7FlseHw/03YkVG3u9Zx
wqmZlY9DXS0KOBfzZB1L66owPWg1hFMz9xu7WjY15FVPnq7f5XrkW0yHspZ70YF0PqGGyEsKyARF
QrFxp8qXWfOQYLPNtdq3YV4aGCEHZ+Rd/CmJpTbjz9SEaX4fx58O3ABQwKQOljAZ5EGy2lS0FwZA
eYKNVWtWtcqYNSruY1GjVgFhHae+pGGxwwnvNrcQB0WqA0BLrI3LetZEMqMvVE0SxtmTLAPP0mAH
lr1H8wPkDLZQFzP7lG5zaPR7MQDZvxNcaMht1vpQYefR4QMmEPIzGFufZcQQqxzYeFrvwuSobKQf
NdSj4t1KCrKXqBo6sYQVssEQxJK7vK/Fecx5Rr5C/ia1BDnVRyvXDjzRa3fK9G4ODElcxFchOo56
PqhAoAbzMyi3irbJMIRPfb81uodk+hncwMtAtDnZa3ELKuEPc+bw0GXfmniQQ+i32FVT7YN1/PIW
LyXibDG31kYwbM366zB+JsaXQpmoYHeX8TKajlESrDRoBIQpdOkPxm7mTckigQsYa7xg9I4RfuH8
AY8oj9PkWdgUI8y0kf1qw82IrXtHP5jaoxs+jSo3IqVnWOs0bXwTA7FsJZd+clcP9VmU+dnl7yug
O8ST5TODpGmA4j2yUB2YorF0btqlzL9VwqmNbt4M3UtQUAoSIJGCGQh05hnZgyhgUs+5Z8tm7ZbB
IVA/u0pZ1bHCLQKZKr/vrK+Bkzvldiy4U0xIuS78/vHdqU7SaXi/CTqIjU09Vpse2sZoEERQpytB
ip/aZGs9Q+lIKapTKATi0WxOc9ouLErj2IIr/N7DUKw2QVcAHu48UwdKpoybmXVnK44BdVg3c+o2
UXQ3Q7KLMnsRin4pgUbShx6IZ0bq9jEqwOkLb5a5V3ECS5CNBjZVSDhEhg8Fjfbs96lFQfJK7vG6
6aplxUWXf+gdKCq2hkz3YviLjgY1HuSuOz216bs9U61NxCeWWNdNPP3TzNIZ1xafsJo/Vo2gFzyC
3F6MVLBC7/2Err0I3WVXpLS01N8hf1LDU+fGy65lNq2fB9AF9BFxzfA2pO+Kf9I0em6Nn4onIL21
0bMJSvtd51Oqb2RQyWPTP4bOsaXebaw7slkQhq/m5kPDOorX1JvnM574jvuwwYasd/i6eWcdljt9
dtfSZGTyPeheXf0yclcO+T3+5WXObjXGfqR1m7R/FeXwQQLjOuULi59Thy27VNEXPGRFtjCYnjS3
x+V5TLC5UJPnysDXxC3SjSsFyUCGdjMfWNgKqFWub7eK39G1QfHwTPa5eR5sGyB6ukZsSf9j9vPB
Za8ErgeSL7vM2AH/Ee/aycU/BsZAe7vBI1oW+jQCixYMotJmvgIpuYIs2JmngNJEhzOMuQL95qdh
7uaGWt+6T7SDynCgg4oDpZD3qA2/C/OzsGrsfcE6BAod5AXRXLALYS9mXG+utVGHTT5MYFvFNu8I
onPbVVXy7ETBzi2f9fps09dVAd9c8623GF85c0erP2OfPVVW5I/yHbjMjXDYAUDuydmWIeqk4Ss3
Djos9tr6kIhdG2o0PexQC5p+B4ZvKJQ/xLmpN83NP6ecsKsg2jNBxh5g/DqAE1ZjlmwDrq1PkNCh
xr8WrPItqWCPf5oV/5quiGyJRZrAlOvCpfp3gpYzzZY1pCOoCADY3i3ROF/zqnuUMvY+WTWbUves
T/LRxMZ6+O8xIEzq3/ydf//htx3v36a5QTSqcaaV32O7q2nEnBs8CUWF0ls710T7k1yqeD7EMtmm
2leDIIXV2BpF9LqxMMh33RJDIQDS4BhqAsXruGZ4deRaXbpJAiATuY9qPcy8pw041bAQH6Ax1k6f
7Tu3fSbj7rkbLT+Zys2o3nDrrbZM6WhGJ1tZ/XsteJbMt7EjLUG4xzgL6BLoFBoFnmrppeNbahzL
5kWJAlrzr1S8NtGHWzzErumJhvMgOUQg9OJBgrGtN8owHkl0IeCQ3EIUuEBHbSLpWOiCWV00RsM1
yzlhGSuCiq6dvMsBOo6kQYh8QwO0a8tohUmdy6D1i2r4Sjqm7KHpl7CgMagLT6AxEZ11chIGfNTC
BewhQ0m8utZBGUpoE0Dlb3Ds+N7pXwAAdxGpcwiNFbjZOg+ZbG8Szk+FK612+4XCpWtDu4+KCpqy
+CThkXeT3n5eO+RCyhtRLM3v2ozlaIQSbN0qKlGSax2I0xxQrdp8optSJuvWHvhu4T4KVu497paE
x7qARDvHfh+tBZUuys6locDV4BaDWT1NGWHToGPb51Ky3zfJ3An538LdiSxtSyzyBnEwQ+J+4fYH
QtcOsXZnztZSUv+Ce4AiP23M5F1Ash4QwEyoZTvD9sLI8bpq3ea7yq0hYmpLET4L66kSE1EEgddS
5iRwOEDdp+a47cb4iEORVvTNTqdlWO1EP/s1UitKKepRB94i7G4uGNFdRK547kDaTLxhjuolw1qf
43vZlJ85s5U5EgTCEgalMleT7M7Zsc1rwBPgasBdDPHechxfC3u6q5rtL3NNKVdt2vj6hPIr3cem
+RXa4sD/PguGfe98JiXPq44GLiHhFfKqbXyoBrIjHcmbWEs2iYF80OZnvWOlhwE7q7baFPKfJl7i
zExx9yMDO1cwmn7RuKlrV9tCpHucB45UMXitZKoHyKUGSlWIQ4yqyTpr7kRWQLNn1OzLotn1KYpg
prQ93gd1yG+jHTKejWVk8DywFYpBSkdXXbwp5bqNQNRGBVPL/jGp2YiKg8vUVWbrkGia2BCnqt22
XHOdniB5KiGwltt+HBmATdtY0+6sN4IVmuQGIB0hOcHhHyxGdcGuip5m/TiUV5WCyEa0HLWXUn10
y7VQQWszk1WGlUrh2Mt1oYywPlRwpoUKJdl5SBG1G6jgcqX1CNddjUHjp5AyogiSjKtsBw1SPxR4
9X8lcJK9QzqBqzVMyLn2MnGm9QAtOYfUUQp35RjGsTazVWvpT05w7HImiYE1rsyErBViMgn3A0Ee
NUy2qeSEor70DQPXsjWWs0W3k2rpgytBVCjTl9k8NOXsO1B/BafGCEa7v/WZybOugP8p3f1tKjaS
ulQznRrGDzNNQDYj5q6iVVihqczDByBajGrq4UcXCW2W2BMJvkfO4yNx30gbDGrr7tOS+VkLwxu6
Vjqt5pCNGhFssN544dnek6hbaPZdB6EczJoPQ3jRO5VXh/WyMobHHh1vUwf3g06+WdeuXKVfOox5
Oph0ofEJPYnPgAUo05ywcpcSIXilzg8aKUlZcrOEcfQNh3aEkudmbEdQx2NxbrOneKTR59bVunZR
ME/MSEJKX0V2J7Ry6bRHdXpJY7KdVGDmaOSK/hRVX3WmoZRE04jao6KxTSBXu3H6mVqjb9cXUV2n
+TEh0Kgx3wuOBEdJiFFCbMBBNmbYS1TJ13nQiielX+t8b2oRPiuGe+2L4Fg6xBIBZ27iU9JeZ4v8
Y/k0hAQSm5ZfpPl2lo9V/yxpzYeePw+lYaxteuUSuU9JzFSvhTjMhNIKf4xKoFUUGyg8G52dhTvK
ZdycdMbMjojXgjptBujklIlPACqDmwebOXEzGX52q6L1k80oxB2pTIP13Bt+o2cUvz95964oaMWH
tTu+qz0gPuyN9tMtecB9mKWyi5jcWsD08TGMbbCcgvsKI1E6rgJiqzN2B3EY8hWfNPXr/96b6StX
L+TLUv27xGMcY4Qv6oAj0yk2ZQMGH/gXTLaBFJO82NQGyAdsuelsXqbmMpT2OSDcAa3EQU5QljNG
p5oxHA3ykOrhi6XDqW7ZydhAtdEYx9GyCoEAssRvk9uLIu0lIcByaVrEluV32nwLtmDONUmFmKWw
XYx69ojbcuMiBhrjaVWS5BY0JKkmZPKRtKEZ/DIGgSDVB+LIu2BidObwqcwosvEmD5lYG3Tyhc2g
H+GY043LwXo1GGihSEIWvHHAC9F1LrOeT9UMdr2ublQOBV2tkHLYSxuy1vAU5u9JzkFPCAd/69bM
egME9WwswmxcW7dr0wnrL9WkwgqLtdFoUEq+kv5aNeU9o6mN7O21SfSBoPi5TV9K5RLzIWcUvs7t
Zr/ReMZTWKZ/0Ar+tuL8eyX2y0J/7N3SzvvyWy4ZdtqreWNsyYFDtIowMfiTAeA3y+x/Fp03XeHf
6j6NvWpUJ87VXJCstaJrA+SP5LJa5G/TRnn67zLztz+NtFZgOCgGkOL9onCvUtFXY6pcpx0inncG
DR5EAz/aF/cg0f8gUPjtB/n3H6b9809roEL99cPcR3U1rPv9p7VIn7g/fPkHE+Bf7sNfmwRXp3hH
uo8U41cpKRgPMksc8U3sxqr/IiIqXDp+u4zP0xP9UXz6E8ZA/22v8LefaP/i4oW8JoxEc3HlAWOj
9YO5pI/3dM6vaordqGoezQCh6UR17GjPQXBXs1OOKaHI8wkf8/i5R/diSB3i+UA4eOsuYrPhDCYg
4VwYP016J5RHs3xu+c/c1twYY7IVjbqpgDXLYttoaNjh5g/hV88q36sNZ69PV0dXqJkuzvghgGkl
1X01lb7b6t5YSJq05kBsnkpTa8d7mfwYVg9cHJEzfcZIzZQ9hdXZDvZd+h3W5BuYd7qpemxsEwTa
OeSuguGFWZwU81mbWO8mgyctE7JVtBuT9NRDhdOqD6t6mUISVZwQWjzKyfbkNvcFQzVNEWjzHsfo
QemAjQ/zXUWEC2JKXwhS3MzKb4gjKJlKI0ps2m3J9HlQkw+saRv4rZ6jn/V4uKipu2IftdcCKv4k
z/xRPSBq9aee/WiOO5XiQKJlNybTG8RtJpxsspyzhDOtQfelxSEBdNQeJLMyctPKj2IGsmjaq7JE
dMiWyw2JjFPMLRnpafpu4nScqOzVgRzQKDspWO/yJNo1tAsMjrgE6nWgHhrq5KhhUlPdcdqyX4r1
bRI6BzkWPsTKlSmZO6QODvp0mXFuRVsgZ97U5BsRJWtojWjNEX8ow4ma/YzBbl/M9qEMObRrVkXJ
zCnq7ogkqXKu/9IxL2kWPCOOP8Yps3P37FTNLh/Ld9igS4bcBzsX5INWGXDxyPYsesjbjCAz2LkD
D2YIau16SXJogtPBS0k1oA9spbq0ZffdT1cbpuqs34/pY+2ce3kIcpi1NnIOQ+Q0kcgwI3EoCH6p
ynAVakAQQKEPSEHYezJ6PIv6NVfSEybFp96Jjk5Agkdp40RJnlifmCHtA5sxBAhJ8p2g0ZeSNawj
V1FnPBZid9NkUs+OsXXqR0q+OCIFU0gG6NjjIBoFEn3iKeLWkfOLHgXbcqKQY8AdMe6YS7DR0txW
rbZ33Py5EhD0a/tq5C5NTrZV+QviwLwba8JvhnSfdafUbrdzQPVqAzhtzxPTvPlV41dkY76xmPQL
aJQB2FINPkmnG+tEqORMkCuh5NoJr8Rz3eZvynRb8ZLFGabtflDZdSTpcI4Td8e/PUdZt2U9T8KW
Ph0Bt/mF2z2iAV5B+ESGJ44CICe4GeTJ5CVMQ72Lb8aQDsVxwyY0Gs4NM5y4YUjfjfYDssGd7YR3
bSx8vUpJMhFPNZakpBg9wThpjLRV5Kb7MW6wQCg58qjG2Qdue05q28fY88jI4Q9q7t9fMP9/Etu/
XDBKXZhD4wTXZNtsu3vq8kW3KreI77hg/sTG+I220LBM+6a4J2Dc/JcCDva0rpTR+Nn44QMe54P2
nN5DdbsjnNQf98xkF9VL8xF3/8PemfVGjmT7/asY950X3BfDNuDMJHOXUntJL0RJpeK+7/z0/rHG
t1vFUirH/Wz0oAfTXZNBBiNOxDnnv9j5v3O8fYLbmuQbgDUC+MdkYIa6L7qcJMLq3ypbcvot/in0
XxfgxzlQvaX6NNGSLpyof/IfVV3HYlqzVG0Sbp9h60JF0nMhHN4MHGA6OiodEbhzQyBS7kIUyVIq
l667dgHR99mohghRg7eEZ6DN37MRItXMhzey2G21xt3LkWz5oi6e/CdwkB8XAfRNQgYA8Gc0gAoN
2j4aMa2wqYg4CUhGnGpX0BQfw2e8B1dg4NYxUsFrcmC7OAHwhilLrTilRnnpPjHdTGb3iY/PYs1O
97Ft47YqB4im8QlzoU0NTrU7wJ76NxTbPru8/DbYbMuUZeh2CLe+TWpWPa8ZvETLt0mDCV3s7cUi
5/S1vnq12aUs0LWGv4a33gndBWn2BoLjzruHML8I7fR46ab0CTyWzwrBAwywhvTiHN1Yyto49gF8
pYO6C5A6C++Mq+HUL5GRXSbX+UOzvyR6Znz69f4e8pfxwIcrdR0LZYQq8ltKhSTVh0VSvZXok7uk
Rj6IDOQKI+k6TvWlptHpiTFmxqc8uas1vE8eWkCRqXqLzCWFyHYV1bGTSxj1ooFqIudbU8H7kVCg
rWkhtWDkStqmXhwvi+CqkvxVYVIVryZPDdpYobgsk/ugvW8RwyxYqJO6AhkUqJBqm1Prgk3jTw0O
eS/20ioq74PYA7yYYdIFupsUKZQoQpvYfVbXAjjAjp5VYoHk2YXgYfDhTmvo4VdS9pA1dz4Jbn8T
mw9jCaQo+X4hdfh04RB7JBEwtfiHxT0E/yrzzZxlWjfLKRIIS7ACVFOWwypxgrtLK+ez8Gp8GG+2
UOMhKPQqLeDn4+Oc3MrVpVzo0gCzuJaGRuebVv4Gf38NZjR33K21BGBvshUiJ7aF1SUrFOnSkNO/
/7AyzRjxQoCZxDiqIf2vAOdfe2sVSutSW+ZrqAX7C5/t07Cqo7YGJhv9U2OWzaZVm+RRxTQukYq2
afpQ3Kez4a9Aj12Hm/5heHXtC2NOEeuPGPNhzFlOGxQVwtVN8Yunfy1tpiNDRzzqn8WyD+PMjgyl
7SStrKd3k3fjCqPLjXSLqe3SXch7z8kuTeWnceXv4ebKTSlemZHMcJNmI1gJe1Id7MnUw024u/hu
F77bXEFuMCQ5dZPp3fBWigHsLWhSLtMnF7u+BVflBcgTa2VdOvmm5fDHpzN/qXCJnPXm9FgfVmhs
tn3LecSVatJwrNb93jwBGKvFxZRQS0sQTj1AJaAIC/XqwrL5dH4/jD1rgaFdlwtWCAphK1xPdRfX
qVZ0RW0SZ+diceLT+f0w2GxfGF7UF8NYvLVOZ5MNL8O79sk9wHZFtmRRrrs93bLT1y/46e7/MORs
W+RYG7SIeb1VAWlv8lwXF3ql+qch+sMAs/0Q+U1R9d5kLqzR1hhIx8j8QfS5+qmoSpCiNPSwCyvU
JR4zsJgoWxaboONeA944LXZYNIBAr1e1hQmx9kZryemin1gYL+TqtkDJUKM9VQBxtbRbnd69RKKs
IGVmot4fFY6JyZyWI3LOgaA99KSf6NOvBlpPxj3F8EWO+YkxoGJUPpV5tJKqAF4lNaGCJhvKOT2b
FlB/7atLTBkWAcmS9J7StUtFwTb6rShDGVR2mBkspeb5608zTf0Xy35+4Utohxta378J5rqK8KI1
vWVn3Lb5d19+l6lSfD3aZ1kShN2/dpk1u/I1cp0pudCxucWlvKwWymuyrBfQBLfhrvhHYevDYLOD
tEpo01Zsq38xk9Mp9F/ltrXG1XR7abALS9yanam92xVGpfRvON61AB4gA12Yus+37d9U59kJWgwV
vHWSLn8oFlnogb4N13ETry98oM+HsfBuVrRPlKHlhNS+jKacx9tUazCYZJTudryZZi19MMl/LtYw
/yRxa5zQpD+GKDHqPM3KxzEHliRD5wquUBuDUrMwt1MOq37zN0hP2bAx18IF9tqf78mgvKChUswk
oZxFQS1ADSCpstckexrEK6+7l7KLPP8/9xbvJULUmgj4GoKdvx8p1NtqAm2OqoDkQLis8wVaZMqq
31jLwQGVO3Jig8QsdjKQJefSNXKKeb/vbEaHhyYZMtKoqC7+PnoSlZBDNPMV1yxEBlDTcIR14lzK
GD8bhVIA0tQS0n1U138fxag9iiyx8Crufq2Xfef4/8alQP2TTKlLmiFNEtgiyfj8c4WyUlWdZLyb
HhABjFDcBgqVDmcoBD4sVDQNgEkpmG1lQ7gNEwmIbXPoMG+MeyI7FrFa2F7L2Q0otgbebhE8+go6
IKDl82h4lI36WMAMHY14XebbkrKRYdDz1E8JyQngdF8QHpqwLJecYI41YFJcFDvRs27o5W5KWbhw
GfkzmOjSdG2FfaerMprjv0+qGY9NqmmkjhZMoHd0NZYXdvn0VX5fGwwAVREhV1aG+Ec3REybyq2x
Ml5N+k7bGBlDzQauOa1HCDibS5cO+c+twA5HVlycZDbg+80WYxMnsL7l8W1SURy+c4O8m+7i2dpY
Ti0LnWrHtOHNBYXeNRwkR7vfdOTJ7pNvX9oX0p/x5vdnmS1ZF6wqgbR/y7jwwPNZuY8hVrPv5grT
Usf7hkYYEGQ4ldWl8+jSwLMQDjMs8Tuh+DmpjESbAk1yPKCnU8luqex4y/jFxAPmwrcGOTD/2ODI
qJ6xQdGDnDbq76uJtw1Dq6zeJnV8JbkukxegbWhK7cPxDr0Yb3LzCdCDBIlEd3LZh3T5QR6YMU7S
Is4VcL5yCt71dsC4jro9JkYncAw0cNke35v8e4oNUiEKa/AhHjp2BoQMMbzXih9NdB/n14r0NAkc
pm5AO7Wxy0pajfXOtIprDY+lhDauqFZwQ76lHkAorTgEIrJBwWnks7RUFbIUgEoVLl3QChLc3YYW
s1RGbxroP5D2wKejR8zt7FYvHAFYN4W8YzminNvSTZHrq9w/KPKhG0WcnNoF3iJHaQIyw+jBAM5Q
um0R0cni/VJN3qlGBpALLjvCSFIu2kPwpCMy4LfFUvHgsI2kktm9Jhe2mb3ilLMI1HhLL2xL5QXb
tm6Zx7Cu9A5PudccdqemJnZHAXvA506PvgvgTgP/tcVuGrOPZezVthLmQOH1NSaONCk4KywB+j6B
qf0OLqZBNMDXjWUUCxul07dyEp583UR/ix5trsULt4XOCvFDVRbodC4r+VEECSnSpPf1o5pv6GOE
YmRnGo7b0DXq9qD3V56YOaBetpIPUDYT92oGpg2Bu5Bwlmi0igaKR/5VKYMYlZVVa57kyFhDF5TE
I5AFs7qpmbPJQEszSx6BrTuIt4KWbuKi2IjwaSa2puRdh8o2iN71DggOf8Z6jXqq4cBGCvkO2P6i
RlBEzrYqkokVRf7qkKpXrvwzTLAtp+CjHw0AIGJ0FNWffq4s9A7jnEmYJYQvIt2B0lh11cFI85XZ
PKjK92F8790cUAbLbt0ICG2lDiowaU8Hv1q39Uvt9g5kOv44RsKFaPse2oXqz5COYqo8RN1+5CgW
sLPVPbBg8nuf3kLlyH1vIShIUyo0veRy0ca3tfaca7CA+tHG+pH2JQJZNfpeCdAJcRJJKk7Uq+G3
tcciLN9l4w6rPkcvumWBxqjCs2OsgNxZL+urGElKQ/Q3SfrDrJ7i6lqLATam5SqwNnH/rTBHO0vW
rH5ceIOVl1bHvA22A7piHkhmnSlEGmctx2CNzadgfAdDtUiHY4T539fHxh/H0iyQzOJXXOMimI/9
m2b8rNN3vxcvXHE/UcSZjTDd2j4k4bpvlJocKj/TvF+XJQTUArSxqMPFpXyIJ3uBDRgUEwcbwSdw
5RM9+qYEfqxgQdgPdxI9Yy2v1k2XuHQAoUEakyrjhGg2Alvrtc0gRg6XwaWEvmFijYfWje0Se2ip
EQCppz9bNX5TFRlISyxvPbNZmezIzoBA00rbPDC3lu+dmh73O1cDHSleZQLGyV2xSAIM1eB745tl
azRHx/xe4mbnh83eUhXcwWl+6eJjkzSI34CW69W1GrxP3c/UE1ee3C8rcG4xfywFl2PAe6hV7arL
8PHrpU0NIl9RCkeZWpzT5s/hOLNcTHXRocRadm9V+SDKB7F30VjpFxPtFtakgPipKEIbb+C90H7L
2ytBMVAJEZcDReFufKwzbJy7cpNApFlUwc8qAAGf1LZWeZsssr75eheuBHPcdbV3q/C+tZ4/y1a1
4ilXbhQ45sTBItMeiwYcbGAXob5qDEQX2JRY8S70IEelKLC9/irqqTL631QB/Z+sAbILSSpWnAJe
XJbSE9cCPL3h+GLmfY8d2UrHsJPuHQRb7VmHaW3U1V4OYORW3tIATgOz0xkMKHsNniv1YyAUN2oO
iwZWupk3SMBaMiRLPmUu07SEC42SLIKQWIHW0CjAVGKzpmuVjQub3QHsNRzM0+nKOgbTJveYBxUF
HlG0TF0sIL3GXQ9WtMoU/EqC4tYYAsfyULGZbqPo1RQghpAXRyGX6o0JTk1fQ5yRYljTpga2uF9m
JbefEvCZh+gNrA5u7dcFH9STaiLsqyx/V9VDM9Q7L0SeAopn3P4QfRCnFBkgDJf+W94RXiSH03rl
ZZ7dF1yfBAif7csAaxarLFjLMBBRjKkgfIYV15oanwBIS6FxVYHYD9ggIlcAcZd01gp3UYgQOxcm
3pjoL2nkHpqiP9aJcevr7it4z2NGqSQIXoyycgwgEVVv3oBShtqj0Le+KSv3GqelK08jrsHK0WnF
FVHw6nLOwgOEjZdxpw63blrZheXfDeOp6LxN4iYLI7OLSN/1YrjOwnZjsMj9FC4G1sNNnTyx2W2N
l1ZGb1fSpfAbMCI5QHyPRmcHdJauRI6K4sRdzxCvMQAaG67wkEyYrwmGlahwu4+d/wMfx11kvlvx
uBPkHO1HAByGkDm1p8L6ggUjyk6Buo0SLNMQaWeAs30LZHR4Vy0dCIB359Y9Ry+oU3+VdI+Jn6xN
rYF7cGeUAvLNdCDBWqrGj1ATHPT885UnDds6dFfaMOxi2VimVnGHVMq3BIZOIP6IPXPlSy+Sd8sh
B0zkKkzTk96wl2Tp5Dc6DpOeY4QQ0tRkWVT0chFukiwKoSiybkw3XE9Ry1MSGHWc/LFW225rbOTe
2GaZt0GYYS1xp6iJBS7SgXGJ5FcDrWE86bXulEA0RIVWj2cuDIDqjQC2Xr1wUvx5x54COV5FiM+I
2EXMc/oRhn/fJ/2bcp0e3LW0Sh3fXMAmWMILQf/z+yR7o9z/v9+wZ8POzg+lGkzJlfu3wjausyuZ
nFRZJbtsLdiuE16pYPtQ+7qYaf+J95oNO93APxxbPaqNqS+bP3OcKsi1zW3XkM30NhiTi7rvM88I
tAon2BwFBXqLGICgj//7YEYE9gajRFop1hsIf28DDJWY8H3KJGjPEVO2E7wNt5Ol9ljCoP0WA6++
kKH+Wcj7/Sl+mT18eGWvGAqtQw1rqm3oOAI74nNumwtvWVwDLb/UP/okhfn4zr8+wIfR5DYzM8N0
f8bhoSfp9wSYjwcxy+2vLzjWH2kqb0X/FCidrKuoJ83mNkH2s9S67KepCuqiR5lNTjonyu+kIMc2
MrqtPc0WGg3Or3+qYRpANGd/eah6a9u2omkAwhTs522h1GtraGGSqEsddTmUNFEfuEbDDbCtOx5k
IlIHjEcc/FWm8t8tMUwuoR1qiOa52FNDYqK6LDle0B4VuNlyidK24DsmlNZwzPeWeBuUyo8CdH1T
6g8FQM2OFMOMxW3f6rYk+qsgk1ey7D7GEfaP4o0LOxHaCjwMR+T+6OkYm1TPyZA46NdNQZg7skI+
Iz+iMACXUXgY5FMglE+m9Cpyw6Euc9P5Lu1kGnZi6YTRsRv2FcQyadAfvbA/ymZy22bLWMb2HeOm
q1rTSG7FDKxwyEVMafNrJsZEL8La5UG7byCKDvpbicxnVbe2r1uI9LXlT4D9F26Wn62fD991Ds5J
kxaL9bp/67mgkdMkCtp1GBS9fb18/gQ0/L58fvXnPyzTIdRwqwwgQky7QlOX4ap/Eu8QK1hgU8ml
/OFSck+1ht3+WyVnNuSsmFEGqCDqKrLnajeh6MB1V1mAqvkYT8iyYqNV9Fs7HILK3MnFSWxfrlal
9j4VsUQmPQwgKnlwIKBMel651hofIJUrHRuY95HHZZbMO8FRsa96p2hk2v+vqdU7Zq8u275YloD7
wFguE2SBjHLVw3ZBveKqx4LJ154n+lGXfcPuvKIvYlgOOhNroI3U1mRtI1jjtZL07+yqpYASXQtJ
RWlofEXgWwoIHqOO6l27spDByCfdBxjEmNInYOCFB1d8rl10HYR00yfhiu2MYkMWrPVReS6K9C6N
om99C0vDDd60tLkqDO1Gd7ubBDCmIfuOjOQR5Mi7QDQQb0x2rirZOh4AWYlQchbR4owNNJWgPSDJ
YPKHvLZ+dmENL9wOYSDY1Sq+ALm7KxE9KEAsaOqI/CXuQfVaSF7E1tuNw6EMvrsBmycoFOqGBsbG
7UHuM1tXw6XVTHo+Anve2rmA96wOmzoRuCjUpS5j53CtUJrrtvOQe9aPJaj/Ee5C3N4oW6ztHZop
Cyk94l3g6dGTWWVLRIGa4scQnwL5HsGLXgb3Kj9OAFw/fMiyY1mbG5XLbZZo+3FEx6HYC9ZjnyWb
rv0xmq1t6TJZPbwASi5FcjIHLoHxLibHnyi+OskxJNVNlpcv+BhcWxqV0bLZND1Yahk73kS4KiZ6
P9I0zVKX9lrTLTwumT2d6fwkskQ64KxNDJkKoOwAkAskX65JBxXBhyDeGt6DSf6uaCTqFP7Dh1xL
1oNwl0pILULAaSf4Zk/uFb53nUHAk/eVnkB72WrBTe9fJWDXs9sQDiqg03VgQeHOv+cCspxqdygh
xVf9vTRC0k6PXZs72JL8qg2XFuYppn/lSc85jgtefmyU5wgVjch7d9OnokOZvY2RfkBUSoWzgV4x
YezbKKOEmHurVPmBbpRtenAq4m8JKui1qK7lRqTob4EKxbWR3tBCdcfT2I+bNkM/Ug5fAlCwulKt
xv7VH9R1jOdtCgvYC1swoy+98qBHL15ORSxqNqP5EOGLgk78SiEzSzO0IyhECMVegreduvFN37f3
uY9UhEqjQc3fYm1Ea1FYGiloHSN0sPlFDBStVteWRXM9DnQinwLzaZCxQ0EHVfGVldG/qEAo3Zaq
n5YutFamTtMtwg6NDIRANXcdae/cP21wMsuBLRO8+cKpkzaN+VDDjgN+bvQ/ZCpNmsRpwtGp8znG
Wl7mDZqoVcw5JowwKgfLf07i+hqH+mUJ4NqXYH7lJNaFYXewgWT0BzoCiyEoqAKAsVZWPlhgVoqt
ReVBber7OnnR/WEH5JIwthfg6A7yu4rjdyc9hYN6ZyHrRrJtF3G3klpAJpBk8ra2Tf6R0j11bbip
GrLn+t6g5ZpVTx1ps9UI5G3HVvRWAvoSxvBaQ/zvkwItn2++dj8opwZL5xBt3MR9FDGRF05RWcCY
CTeFFXISVyvEZNHJBUpTkO71qfEilwi80rRD0w8GWbgsddYhvlPCLUD6xZC9RF27UMR8FTRgiuGJ
+Tlgc+158GFGoWVYmJOaLPOk7Quz2GeuKzu5J7wDV9j3aO50sF206tUXRnh26MjkqV0hTh7x8X1I
iai4HJRwZ4HaKuFztWq1KSjpoVG37bzSCSiOZDFySVq+tegAiH7tCEO7KFER0AtkdzQY98eyCqkH
DnYeajdpH3xrW87/OLlOAnGX4XUiB9SNWwTEOXpkVNrFbMTjI15jjb7UgKZHmnoUSJwG4SbXwFAI
/bMl16dWOzbyMRvu6P6lbovjCMoqbJXCSFYZKUynxrbL1nZLbmPRU0z5y81kB1ZUB1htUi0JSZGC
SLmJFPNWbdFQyys2Ti7Az/TWIdR2hCaMJOLu4Z/GEvsMAUdvZj68DTSyyR6SKNGoTItNqoJsSZFd
06WjjsUmgn5ro78papMsq9yOcrdOFGWfY+nshcJW78OV0ryWfbaPB0RT1e+j4B9VN9sIme705dVU
QbSQJzOQMTZQGktZSUlpIvrOOQVNqw6UowFzFhkmL2/B+x/y/nvUHIVUgxeLnJoZOTALV7GyjoNt
GaBzB7V2oCbuc37IsCFydT96Ch8cqXjr1ZKcinpsXexFD8VGHb2/BqpCDdm39HArutMo5Iso4QnF
W57f6oq0BCnosmOqEM3mUXz1/KvMv47LK2SfvB6MOjZLnfHWeYUjB9uECRy8E27d28bKpowTBDt2
7QLas5UBVZPGAP4026yuXnJNQMomfRILQm/FI4+quXJxGipGASWUEphZS5JUcROBw6v5D37Y3UTG
aAvpQ6GPS693t2IuLaLoxjjAwxwW8TpiMXqSsfLUaNdZVNEyZWvA+vCzgZsFFbtgSDZ1Zmy8SnWs
LkGQ5y52Q7QW/WsJDT/iyzGgM18L/l0QHYPB3VRychW6/cbzlOtMCLdtbR2NwvsX+OX/O7/9hyRS
AT5v/bbJUu+/7ae/3f3v24/ub7/+f/+yf6Np/J/qhGU3LQObFqTq/8v9DTPY/8TcjURMhLEFzJ07
fZqVtf8//wPLOJDgIvUXUVdkBdm5v8zf+FeSJuHBa1kyKC6DZtf/+h9v/X/33rPTv67N1ex/f/RY
+73gLciTyaVJlXq6dH+4x8PrSeDmtuI+qQx6NNrCip4+zMT/HenjL/8OP/j7l2ewg3aoECGXO3Ev
TbtCF271SLWHzr2Unp/7/VklojVqpD2jStx73xs0Un507ap5aR7KV9hK3GdC1MeWsbEUn/wL7qBT
Zvx3HvL3C80qLqaYh3LjN+IefoddlFD0rR8qJGgtuWGvC/iSBO3713N37qvM2g+pIhWyOzKUAPWj
OhnqJR/i37PEv99hlkNljTzKgczluW7A3dH6tLQbl5o2VZbt148+w8H+PQQr9uOKChSzhavKsyeP
/aG+RvSpUhflE9XL6BRv8hedgjEedD++Hm7GE/l7uFnLF1VKdxDzXNrrTXKIRn3dBtaOM3OjRe11
E4FWg1Cv9N6GN3/2KrRatPwgh9VtGjRL2VS3YZXcwdLneiwirFm89l1+YYlOK/2zBTNjGGS5ZoI0
F8V9r4XfBlqrNQtVUMhd9Xw9eOaFYT5fLOhU/z7hUtxKtZsx4b7/oo5PyIF/PbXnfncWGjw641Vc
ERrcKqYr/LOvHr/+4c/nhYD3+wN7fYZBtMgDNxgihiL6b6gXQASMLXHthxegCDNMwH8tDMygZ6PU
mAZn8QhjTHk3lfFY15MzzgDu8Gj6cLpo3eyiAdRhA++qU5ZSFu8yUXM8qXlIItjPkbX0TFpiA8Ye
EtnYWG25EjsCxSyDbniIR1wDkSvxBDtQ0yOI2pVpIpHs0mTqISG2coy5HNcPbsige/s8PJSmtlBa
ypflYz88mZTU6pg8PHqouEnQv9Ba/2oQ0+sGMnTYd6saycqo6a86tIGjVF4qjWL3tMGhgNsGUo1Z
XdDe2neKsMZwatlI2TGW9qpxDSZoJRTPGToxfQm5M3hLwkmdzVhNaJ9afh1RxBrRzlPKm68/6ufh
GLrU79Odcjf3zTEU99H4oKcPo0tB4MJ6kT+PWjCjfv/tMGzLpInZSDoZVIJcl9X6P6VKtkPjXWvR
Jmwmwzq2NqWFAH+UhqJHzuXSA+mAxPVaTr5rykBnyDvUOY18PCPTSMbNKNybiXLr9vIL/uCroWnt
ryfj86MC75vfHzitPNKBkhXetqAw210Cp09HSjjlUpqVKFnifIxk1NeDqedGm0Vctmk/SkIt7hV6
xUMoYfgAZTF8cekEjgh6DPE7ZhT7BAmqoeyu2gTB1kTj+m/slUmQBduxFnmDuBGfhCx9KawfjfcQ
etnSUPT16LaO0gx0QqmCoeKVyehbkWQBEjDUZzXTljqE44gF7uImL8UeV36aWzpWlgHOGeoqTbK1
3KPNqNOcEe866dGljBQitJFJFRiVbnlhGpjbP6OtNsfbuoJJKSZhzuXGQMGuX9SXVAPkc2t7Hsil
eOwxjRL3hkxeYjZLhSuNhY5e+JxZSBSgH9ndqQU2ildeiKDxrms824LAJ1P3Kn1wzubbSJ0tqUMK
Ud02DG7CpFxmGE6lMrq+/2gC5lA6PQuVwtAtBHLqYeOp9TEU3r7+5TMB25ydBFYQoouWyuy/ZGdm
jZ0ax4gOU2buFP0Su/TMHJuzQyHHdSuwOk6bWrgOgh8qnjQwcr9+/hlR7a+zwJydBaDR2qgaWBul
k27brbIJr9WTclusRhtC3Bp33qdLDbpzczWLg3mcp2FO+XYfTVT4qWWtxUtd9G0JSbyx+2fR1pxF
RAzsQGlUjFL3T6rwLjS3xLILk3XuDWbBK9M7HYdVqNbCvtuNzghratyTRq5Rc7I7p7cxfHW6vXmB
GjKlMp9tXHMWvgqrAEzZ9rwLdc9ABVzn1raO4GqpP0p9fyzxL1eil5Lieu+0KNAFsXV0o8cgqhEu
mMSqq5WENmcDcK3BSEAucIdptb2mI5VpGqDOIsdN5U02opGOjGmQKTuvPplJc60m9yLdZzyTK0wZ
zeSgjwD1kcYM2L+io3Z0pPvhwqEgTxP4SYSaoxOF1uiTwTXEfXhwj5YDcfzuV+t7UXM9Fn6CcBJP
6l130Ddou8bmwRA2RbapXDzGluh5R69ff+BZQ+Xv3TALZ3o+VBRZEEaaWHEgG28tZ9xG+2SjbPp9
v0de3a7wbvFBiXaO7AAovEZdYDKrvsGV8CI+/cypbszurbnvxokq6SOpJwCdLnLatt1L+etkwvv1
m565wRqzuFXU4yjIbsQxjCFDsm29u69/98wOmfPtmgTl/TjnPhIF9C0QHdW+qagIyXjBjdl4IWid
e/hZzFLVDMeH0B33sffWVvtJ7/Trpz8XDY15iArLnB4G9wV0ee3oytvotO9Q/YP8Za3/hYv2nK/H
OhPVjVmc6npfMgxXHvc61hNpaqwAV+5l9eHrX1fPzdG00z5UL2BYlJUSMEd0itGOzZfge20BeBNO
mnt31x8kJ/hu3Pn08g65A9RwlyzLzQmQ3FbbyU5re9v4UX8zdqmNiLyt7IqDdWPsinvdwe/kolrO
uVmYRTgvEt1MjKyRTApMb0ECCJmf5vuFlXJuOc5SYFFUPbUcSjIdwKVGdN+LJw2nAKWgwdb9uDDV
n8cuYxYzgkFJGqNnjLz9NrmreBjjff3LM5zFX+FojkQIshg58IY4QPnzqt42x4KTpt3FtyanzKVj
+UxZAsX535eKP7ZJbSaMUq+KBeyyhXV1Ox1ooPNWniMcdPvC65xZk/r0lT6sybwmrSssbeTw1G/i
U7GzHOqu64CVNdrVdf1wiUZ6bqBZgOit0uvLmDfCtBTFz1OlX3/9CmeW61yCAuxYrjXTD3veNW1i
DxRucvv1T587A/XpZT7MTtwMQdd2zI6+1vEIy9aU4R3VtiBml3tpHV5NLpoxEgWRQ7fO8Y+QNP/p
l5lFC7CcoRBOS0C+0dfisVpr+3avrjAmvBeIAOlD//z1W55dbPMNn4yWV+e8pbyuD+295SR2srbg
XNRX/p5sybmEGpqKx5/dKfTZ3pctvSqLgpEQpHa6I81KGxYUQDR8Gta5HW2VdXRqb8cHf3dpHs+t
u1koiAru6WXFkIl30ysvRff+9aydWXba7D5QR3mAjQ1Rsot3amcuxPw69oYLMXIGXPkrymiz/S/2
XYH6CEfFsO7s8YAz0YN3VFfJQXXSG4oCF0WNz0Rjbbb/Y88fXXTwxj1VMxe0wK37aO2LB5gmm/5n
eiWAyXmTjtjgHesLy+3MGtBmgcAPuiE1aiYuK+KlP0BJGUcsf4AcYH+KjTIw4xF1MONCwD7z/bXp
+33Ywl7tu0GYMZwuotv0GPmXzjF1WkGfXJC1WXDIWyBWY5WTZy8wl1786BYZf+ENtXiVFj72d+/U
TSaoEX9PF08gb/kLo1IuLuC+4DHFa9+uoG3+iJcobiy6f7p4ZpEjwWGA/yjjXrkbEPHaZjvyA9uw
q2/6t/Y2f5Av5ELnAoc2CxwN9g1NoTJQt+ud4Rjelcij76ODtNM3cFJvEY94+nq3ydNPfjbZs8ih
jFIhKBHRsLBBcp6Uw3WxMzYYQp+024oZNXbWOrTLdXAX3gwLRFw2FwaedtxnA8/iB6JGUjMWVr9/
3A9L6qvLx8eEz/yS2MECBpCTLC07gCoNJGn1/EAfZxnzABcDwZlF9quK9mH5mn6aYcnNFI/WdwE1
pzYbnbrsEEJF5Nn7JgRrVWxXQX36+nXPRDV1FnciCZudtjTYLdo+GbZuf5LS13/207NIkxRdbtQ5
kSaEoz+6ii0P+zTXLlzdZ5DfvyKmOgsrUeJiIepxd4fkuHx9Hdl0/bKATQLG6iJV8UwwmVtJhoqo
5KnB10BhDnFyWd1+PTfnfncWSmq081O3N8c9VE2woIfAv2DqeO6HZ6FgUECZcJPkh/NTipdOfaHs
cm6dzHZ+qTRJaPh8zNRHqw5bH7AtxSVw6Lkfn+31UvUqxZril9njB4QgXxvcZFF64UA4dwn5Fc8/
bCnRwLTanK68CfZgoYYcNQa6QrJpapiFEVgZ7cHyrIUG5kuV2Mr4FHnSbSyte2Ebe9FytIJ1I+2C
wLvwRGdORGX65x8eKGiCTFBKHqixTk32E09nTEzkzeChp4bjRiY+1crFw+HcYLMd3maBmjdJPOy1
RSLthOBFAVY4mt/r1ZRmYHW21pPnmNvAQHqWSjtlbS4odK2+XuhnPq0yCwJ9W2oIQPKqASi1+NVr
vpXCj3/207MAUFc0V5tpSdYgaNw6cZL4NhAuMbTPHUDK9EYfPlJs6ArQK7nfy2iGCHhhja1vZ3BW
avykCgTLK25/kANsRXySh2aPuP0CVI+dK/gIqt6izg2IUbKDgfJVlgqrX4afgo4Dj3Jhbs/sdWX6
5x+ecNQlMJc4fe19ka5RuO2R5fl6as9tGWUWRvrRgIUPnnaf2fBXVtmVapd3xqY6Rut4sfY34gGV
zl2yyo/BhXg+fbVPjl1lFmDUMXOrJppGHLB7vw9x1dLzjVZfeiV5WnGfDTALMpA/h1SfImPHWg/U
G/DY2JdsQnCmgukuBL9a48nwKoD4aiV8PLWfqXEvoTRIkz5IrFXdfTdxs4w8bGmP6pjYco3Dseqv
C73eFqJx9NvXUr1w/Tk3G7NLSInWuFV1ybAfkLvJxvs0QfAbspykXPjCZ9bOXBOPniVCPYo4YCdc
AjT+/n84e68dt7Us3PqJCDCHWwZRqaTK6YZwuWzmnPn0/1Cd/xx4q60S4IvdjXZvk+IKc801wzeE
8UoZinRhnL/Cun+sykzTqigWi3nXO6TmVtNedU46VRMSG6PbeC97WnP8/t+Opa/J/uNli1Sm4VwR
KzYGWLzDZ9Q9B/10ZX9dMgFfCd8/nh5nFd2CCbNQe72nbtGj2AA82Va36TpG3bne66/mq7XtN4sX
2D+QyrtyPlyanDPTQxvX0jS9tOyQ+0BFSUO/ubsy75fcJvnMaNRZbkpqXTI9XuDDeXcMT/MD+1D5
10QQL77izHhYwOJbPdNOwza54pP8RLrbE932QXqyrkzNxXecmQuBcogZEeHTO1DpfGnRea28xVue
luvvuHATkM8shpWk3ZDWwbQbOCpJ3CSeIJIKyAW7pw1VHu5UF5w7yoP9Tk+oGZfLFaW02pVPvHBy
flUU/bH4Kq0Ku6ajYmHASAlvAyRHs1nWVwz8hSX2Zfj/eHqfVLEWjRMGxqf33QUNCNSo8gZvS0dg
b1/TTLoU15DOvY+ZO0BZ8J6TNTgKKMjhT/kFAiMN8eurr7lwa/oyRn98zhR0IUvi9DlO4dZO7hsO
PVZOcXVRX5iNrzbLP16AindcNSrrrYhuJ01+hz4VDO3r97NxqUTiKxXyx9MbXfn/N3xA70htvsF6
28fhnTS2qCyEd2X9q0ErJ2wOnFCg+BIvomuNjvVEBBFiitA0CpqXqfF5TCDD1QXc3MdqulusJwPg
dyc9zjTUNpSfGBAdJxQ6BIRCcrPYEHE6hvFGN9e9vM2g9LShcCM0Ae3cBmUBEeXUODzLdh5UxH2e
cg4LxL0B2tw14pWP/1oKfzmYv4INf3x8pxlUYw90sPXO7Dcr0NjIkeVe6ZNZdGkb2pi2gjRlQ8bj
++H+ao382xvPDBQ9/XE9hyK5RDXf6sZDCIYz0vpV1v8sA7QK4Ppqwztc9CtG99JmOzNW6DN0QUE5
9c6E3l2s1fmK6t5Zk+//uwN/Wcc/hi6NQaSrlkDgx4Z1uWodZbfY4ZYSMhfio6Pucm5qm7srw3ba
s38btjOnxLCmNAw03kbHuDejGselG+Gge/EtWO33lJPY4zq6qT++f92FHXfeXSvkiTSD92DHSY0N
j9pRSpLf6bWypEuH+3lpsZIvIbLefE0D1k1xwQHcREdzo97mfn4jeJZj+KGjeCga3Jj30S88+nL9
/Zdd8JDE05//MWu6WhW6jC7OTqKuU0XLkOSYMzaPmfRbC6wra+7SthLPrkdW1incWogon+ZqcFXH
QvEsXbdO6HW24tcbavX8ZAdB+sq2ujRhpz//47NqaKhDozKg0nJrUKgg1opjDcO177ngEp8q3v98
fEphU66nfI9+N7lw3rfGR3Uc1j97t9+0t/PDdFM417Tpvq5Qf1nq4pmFCLKK+tKun3dG8iOLy72u
bpW8dYP50dSflpK+BvRlZESOE6tz5k6/qU00UTR9E9NxW2rkNfLez6MUVjMIMAhO3RS7upUjmTC4
efMzyjK7LH5N01orDobsSTTbLYXuDp3omO3iqkl9ZVakS9ZOPLM+NOMMqJ0TXclb3YUk5Rm0msSw
x4fsnf5Sp0UeSg59GY62AehNhqUdZa0TWPt5Xuy5LwEbUImtfKQ0n0Rjiip0A6gC50760TaHMIVM
09HLtji5oXldMoJx3PRCiPJI4kdN5/Q8uR4ewcxaKW2s9YMI9SPMPpWBhp9RvJ9maSWF1V0o0SaD
qoaIDlZErb8u6Ks6kKnKRw8srm+VtIHUhwJM+gagTQ57MN1e0nym00zDUEnK+lgFL0J2OzC6iLjY
JZ1gOn2iZvEmga2vun1RbFuogTIyIcOwh/zshd19hvhEj+pERCNNCcZICSmWyJ4W7dYoiZHAN0gQ
za5yyy6iYzADugtVLxW1Q28+x+GBNQmcK/XaFgmpfqO2KEGAlsvNbm0mOmIzgreE9LxBRTdKoscQ
xiJknFT0VSTj3+5B56puS6RLcX0KBZjtfjDAQb226hVrdSF+JJ5ZfQrya/Q/sFZDqgLzE7mWj6u8
uinHAHZI5EZVvgXl/E9er3peLQ5Bt6QJY552RfGWJzdaPtvG+Pa93f27BVG/NAf+MFAm2gHLULKp
A9RvwxOgo3yc4aWgrHPFSF16w5llb/tBTPvTmdIux7Z+19PNGP/IrgUFvu5o/2uV6Lr5rwmUi07o
sw4TCL/VRUvbIS9oI5TjJqvQExAOlPwT+EEkGxG7hTOSYSqu+tgXDkz1vIRayuJMoRePcNM+2rTc
iE/XBrDq5EMsr9rVrua/za7ikBM5XYWFK0v74lefGf5RkXs4UsT5sDNIQoe7+j5e0/tn/zQcGXnS
4fRGVKbs0tVXpSuvhasX8b+f1AiU/nfAaehrpKIJ5x2RRjBiuavXDLyICPYE7RpBpO8X5gUTTffV
f9/TQFxRCS5RKNS9juGbWN8Go2iT6ME90OxGolUoe47739+/7u8HNRIb/31bqac9US4iNHnhG/3i
tmq5ovLvmpt4adDODAaqnmWhRu28s9ayL61UJ1sNa+1QrGG87xVfXiVecEhflMfvv+bvXun/QDuk
NFPm6JSvE+PqIKnqmn5OR6NmL0jbdaSEzixmV+bpC9/wlw14Xmmsl3E3ZDJm1kCtjnNPsCRwo7dF
LThA8FaV9TGOezOGV10cRU4rzjpKk+02oRo5jsE2r1IJFCzUdnG0PG2A2jh8GkPw1WtaqJ3fcPi2
PU3NhuRl6X4s2tX3o3ShSUE9L2Ce9KlQTGpVd4b+U5tau51Cp81lp19Mp4g+zJ4THxxEUgGPnR/k
/KhXnycN6pMYZZLTm7KkVMfVO8KSyFlMbtV7OXJQIMKm7KCLa0CEVzyW077+2yCfWblpEszG6kjs
qWgTCdCarhiSC7EI9VxYflGDEHoq1zC6drfBFhPiNbt4DzWQmuHKUa9kyf9+YKrnxc8URZqZMRK9
q6rH0kQmx0M6M15WCGuV6SYoN9/P6KVhOrNNsRZG0aSxFpdgUzeSjcrilQm44P2q5yXPIfJxzSjw
BYbwrjc/jMK26MVrrPes3Bjlndyt2oBWTOOnGTzPcuohPXySrdkWtFxMcX4ohvYQSaRBjMhJaLWI
AKWrwo+g1dG2b70EtK9lZscyX2lBTecQGkkyAn3PCYIFPb7Vvw3QmZnrVGMKZkFcUOghaBIgN3ll
gi80XKjmmYULsv87PhV62MQruD6Cpt9Jh+keRc3lMGzxhd2IYxiq5EGg/FM5NivTs65M/QUDfl6a
bEZSIvQnb6/PfgftSEP3Juxv/2nUzouSg45e3wily51h/izKW+Ga84Xo9d/39XlZ8tKJUb9YXOgb
SUZFqbTD5j4d33PpCBRASRGoWcqPoln14VoKbrPq/U6DbLdVzKe52PbxIauepfBdQaq/l2Emo6bB
fxmL6Mu0kZnQ3+bfGXJfRf4jG2uHJieKTd8mxHWKxtFSv639JCxsBfB1Z5VOjKQk4hmo2YW/y2EX
N496yFUtGDwB9Hmb3Uzzr0DYm9Y2au4kjUSMK1X4o7uqAJJ2k2m7bv7VNetKXUnCm54+xMut0Lbx
qhkRCkXVKS2fLQnx0TA9jmrkaWgf6Lq1krp9jsqekd5puC4tpFua+h8b/W0ej0nyMvdIjNpW8qCZ
712zR98iHF7ERwwKN53GQedtZc7Eaa2KZoKNGVGbyAbt7uMQ1e3goE03S7JTKfuewNgd9dZFujWZ
dKdTTBdwpd0OdFIFIAKh0H1UaItE9JXG3ePY7YBVj7UXV7cM4lzt6/F+6blch7di8bAUewRAReGQ
Fusw31f1ca4f4nqTZXs9EtwRkcPJXAGIlAm9Jl5CyacFRlAGFts8pequUj4Lbsaohi3Fw4gYUF25
6qkjsf2MTC9dHDSrHW0yDkYivc5S8R7pLxHXvla44/vV/vP7xX2htlw9r0VL5ExU6mrEQd+2Hoef
n2+z4/SCLIVPfbXX+Sqc8ivewoUkKtC0//pZ7TwlS7yc0vwO6SNelj0YH/2v5UV3rZv0dvLNXbRN
3pW3yL+mCnfB9zovUYsGBZChpODaoQqc1UR9Z+7CBlzEWDUhOEdXBvKCBTpXFQxHZe7NLiKtb41u
P8MKjj8K8/kfZ+nMHS7bRRMrg1kaVsNmPpTbfDvhPVq+4iQ7cz2v42Pkf/+uC90mqnZ2SghlEC6l
ybtEZ3HztfAy+lR5AT+IHFSebMGhKMKWnKd8hcb1OnbjVe4WHv9w4RDc73/EpdE8O08mRenDxRiI
nFVvjdrZy6SgjXLF7bl0b/vqQP7j2juEqOKWIqd5tJ9WJ9RHQrKHJej8anbWPW6ox/ZzYDsjOG96
8UufX9kAFzyU80YONSfgVU68eJS3qXWzhFciEhdS+UhD/Hdj1TSSRmE0sT5oUbRwk2NEiRH9OnFh
FJzSEebusk7qB2mxb5RlLxhvgvZTWqjGFDdR+RwSZRXF5hAVNNoZ75nUPi9C7QiIwtSlryrNFUfq
0gCcuWiB2I1VLFFcl0/IIYcrMbwSybj04LMNUi/QYxPaanezYNnVjFY9MuHfr8ULigVoL/53cNFH
S1FP6padsNZsjV6E1gYNY4EG6HYos9oNcX5QPUQXPq9Fji/kMdTz9g1TLwrVqAhR0vLtWq9oVv0f
91x1+1W9N7bmqj0W22sxpq/ixr/cMM5bOtJML/5PjWVIJTIrySvH90ZDpoz5z5GSKz4q9Ta20C9P
j4wHob/aLYPbkpipjsZnHv0OxJsZ+TMRd69bSB7NP6v5gFAxWAHb0CME4B+q6kZoDxZav/NSrmK6
7Ycsdeds2S9NDkkocg0TJWYBrTjZH9WPXvyI2ttFXdFqaIRHTTlEMW7GNWmNC0vmvMHE0oVZyoNT
PW19r0Y7AobXFsxpNf9tNE9n0R/2JRkmKVVDVvlpuZyaV05gMsSOidAEZHtPlbLoSviDXznRNnAU
ksv/VigBmfS/r1bgrgj56Ua3iD/L6FYvpSs790JQ4bzHZDazSuiFYN4pP2ftpQfKYY4+iMpaWxlX
i/4vmP3zZpOin0JxbGecEVTWuhn/t3iBfXZlXi4kgFT9zPpERaSIkaZOtPrWyPsZO3U0Ygcdfzfk
JbX5i2i0L5Qdd64GcbAGKhZqW4ir0q4jlLddJdtzKLz3rcZ2RH/ge/tyaWTPTNdCo1lO1+O8M5Gq
qg36nF+khesLTmNSbdKH799yoWtLPW88Cccg5aznWG9oN1FW3bE5xn5n1xt91R/zK51IlyIK+tnB
HZrIrSkNbyn21IBtT7k13GxyawQiV8LmqpNyet5ftth570ksCMucpHiSymt7MHbSWuGf8C475r+S
Q36Lo7+ebsR1dWNsLFd4vDKGF9bneU9KqeR6LZR8Xe11e2N16nwb1imNQidFY3mdbfPCvgZuVE/H
y98+8cyKDGLSV1HPJ+rNZzBUjqU/oWyKStI+NQZbt96scmMlhLqJtanRnRkhBZn+Mqd7jSTPgjw8
WIaV1hT7cHqS9a0S0m4y3ZRy51jt7Gfmq4rGKtooglATVQKAUhy64mWRD0t5GxmeinqK5M/0YLfp
YzL+mMtrpTYXDO9Xzccf5lGBrqGLYU/+pMtvIsXyTJTwv5+hCxN0XryvkVy0NBm/UVfeioUuCBp3
zGsJ5Au9cKp6NiOKVqhme3r6ya5Pq2V1YnciBefhKXnU11AshKLjiXRJpc0p15BdTSVfGrMzuy5X
atjV8cnBq1PSdvBsjcj7fswumcXzkv44KLVplL8sQ+21HugRZ1oDIiGT0LqmfYDXwPdcU+U6DdZf
lvVXa/Afs2+IOGpGSd1Qt0L3EhEu+vhTB4XL77/m0kCd2fjJgtmu93xM3n8M5mEOr1WWXPrd52Za
aBqrlnsuDRttRWWsR+Wrn+0Gh2ie/Zu0603gmVfbLC5OypnTaS4T0W8xPb2u2muvdEZDoU5WNNp6
8qrdQHrxENC0kai5csBfKCBUz5sCZgOZAcVIThVjrf0IVsbDtXWeEPG+MjXSBaP9v1X+WiMuOm94
fhfs42TvgT/Yv7+f9wsxZuV0uv6xrEYU/JZM5dkiOcDQ/vV2eLpWHfWVEfjLkj0v2Q/aQjArlC12
o1ahsDm3ti4lPywTIaMsfEE/tEUHNOKkK0fIPII9z5Mjg+00zdsKGUG71Uu/UG9l+UEw0a7Kb/Lx
fZl/DKGb19QbA03Rphw0y/Cu5sHKJAnSlbgcQe9oHZ2ATdTdyCyC+KlQVzrFb81GGw5wo8BllDKC
VovgiWK+jZdiMyVUAkBGF+pnVLENL4003ZbmQnWkRQudhX72pehgXVeQQXKKM/r1DF4llJR8H5TU
csrFthI3srWbJgJwuwh0Xib7ckupnDTJAGbB15hob1cBFKyx3MWCVwbGWknUwV7giDZ6vyktfmGN
iKAi2Woo+SbSHMVoPVqAzunrCPV1qVybHOnChlfOLKPUt2hsj0z86/vHY+j9etlvI/shpGTz+4V1
yaU5b3soAR4okRWzal/fY/ve9/390+/P7x9+wfc7b1hQ28qq+yGiqmaBq2Idjey1HiMvyj7U4nNZ
/O/fcsF0nfcuaF2g1GNNw0sBgKhailWJ8LOSkBDU77P59fuXXBynMwMZU9OqTgkTsSNca7f2wlgt
WMdt4VwZrQuV9KpyZhRTKdDV9FRzWmqiEwb5So83A/IAmSt46BxrOlimBsU43Hu0or+M4z9erM75
9UIrwuwUBXK4Clgc675K9CsL7ILPct54UPdjM4n02e/S4MGcTFvVWjtDzOvKtJyG/y/G67z7gJpB
eQIhNe90CXwhVStGeURm9lFeDvq8+p1b/j8G7c5bD2RjmaNwCmlvNN6ngnCThv84BdeCZ18D8rcv
OdvpeVC3UMZYYJU7rGQ/2vCfp6CkrVJ5OSIjcsKMpA76xduGRnqU+VaER+0f6ariG6/xDS4cNF8p
sD8OGgE99VQISOYHJmLps+jGCgrnNMpRtDay+HQ9WbXz1UKIS6vjZPb+eF3Yl4s+tJQmyMpWHlEb
hqtiCE+CYDgL3XE5CKg6K3ytatwEUmLVia4YDPCCntPAvbKETr7T3wb+zKdS9HIc2xgL2LmvH8fH
+9s30356uLKpv+zo355+ZjeaBBqPVWEDqyLwtZBYiPQcKclBKV5F69dUQrvrWhp9IqdQNa/iIMqW
wJ6yo6DJtqlul2h0rQ6pWhpHFelZBXidSxtAzkVyn07DmxUFdmrpu0AaPsbhR9o+UAYh0hMej163
DHbSm1duv19nzv9+Ctzg/05WRA9BEFTWuEuUZ0VAoJBSh8AMvdz8HAwBeap1g96kNElA8GJyWmSh
5om2KVJXYEdS3e7zH4msUgSRALVCykOqZLJCsOxLMiYks8hX1cXizHgFHRw6yBJ2pVS2FTyAdLE1
AdqL4Oqd5Eg4Af84+2dGN8mVuVC0hqu2dKvJD0n9JgeoY/c6UeXkpol+Cc1N3kpOM/g9SEX5/vv3
Xji0zrs9kkhDWiDhxpNHAD9iW2NXVw+ZtRvNfz3az3s+Zs3UO1Y3amk2fBB3sX/9+olT+vRw9/03
nDbp/64H9cu5/2PzNk3SZpliTrvEgrMS3nfClYT7pUzaeXtHGS6xEYxfv/zkricu+jicuFwQCDTq
duFl9oE7mzfv/k0ZCp2v/67tGinshNIXElwjUvzFj2l6Kv9NSUQ97/awwj6uCuV02dHuE+UpmZ70
+orvc8F+frmNf0xBW8E16LIFbRzpKC9AE437pgivWcYLi/TLF/rz6XkzzprMkUfkmyhvslrW5qlc
3v/59hR5wiY8CrfXAkKXvuTcTuZzUw0SE9ANWyV57LJNLT99v04vZYHP2yaaOGs69JdJceDPi6OC
Qn4N+OG5QStkKQan6SdbAaRgxOrKlD6tWnXyotzKA2RFabniqlzaLWfWMzGhDSY6N2zRfBXK57x9
+P7rLjz3vG8CZK9khYA2dnL1XCibKF9//1zgh5cefXbrVEe1yDMIkTuL/de4fe6PGPHUE/aAckiH
TG/hfd2tau2gBk4BFyG1Be6DQM9GWx+8sl2F5q2SuDLlZ9FagLwbwxAHrPCjrP1sH6/L8aZOt7oJ
YZJCDb83HRBmMLHAW1oxxAz+kCuXTRmH9JP7HYyHJPH6yDEAk0afjbTrgs8ItMmHmezaxO1VW35K
4NfIIH/2ufWYoInyu9ZczUCMwqP2KIJ6e5d8NupT6TWjNx1H6bUiKMSFofP13zWlbZTtIdSobZTk
mMTQW7w2N+1WiO2ubZz+MHb7DDAF90JoGRyvcN+oLb9NNEpxKW2QNuHt1N8W4J76A4G/ptpmutcr
jb+UvS8sqzqR1/Wj0rjWXaiIa3VCZUwq98Pz/NtQhpXxG6Fg+bWzxpXwk9RmNe8z/V4PC7YD/pij
LfNGan4aFuSScl8hq1bujd9DDf7Tz5JtcjsCh8id1nSXjXGP4E9d32r6T+jJm1z2GuR1kYB9rEM7
Q2FPuDcLxS+0H9WtfNf7Se2xIZrHpFzj8XGZNQtnAagKkpuDvn1XklXKbYQDufZgedX6Q99+msia
By5/L6EchppZm4qR/J4fNh5InESkmTNneER8dKKBAPXhlkrvTR568mjnGcK/8IQs1zJeJ7ZlKu9D
QmWL5ku/02obUjyHbNxK+5RKJCIc+aNdiXs1dYy7BLbj2tpLtW0VHlTKRL5ZTqCou7GG6oJUxX6O
7obWb7q10CC1aWeyWxduvMCcXY93LZDl+3A1dK9L6GWRjyBD9BZSw9/YS+QupTveFzvrpTaPieSc
fkHtF7mnvk7vQ+Q0gjfeat3BRMqYlgSiBvqwBnZjFBvQrIZ6pEhU0bxadbWXIEKpuz6os7fkKwPc
zUdMM/rizVzw0vV4b8E7lZD+mntbHjbmtOoCBxHOsXaFQ0aFMxyQzAFPq0/ryQKw8VywgtJty0ff
UzbaNj+D3IWJi8CFtQeIWZafabmdRbvfxhSlu3PxnJJ26XCenoMAYhXA1xtTPVb1Zglghyd37Qlb
6gJnBSOVpH5R7qPURYJ/MJ+J+WgvRNujVx1Rutqfczf5CWCHkiKB9t7FI9c5lvxFNo8tBcfwDs5U
1LpVfQN1p6MHnJWj3VuGbXU+NUD8TyG811YUD0W5IyV+JblhuELmWv+RvaZo0xqb0WD7reXfJaod
tznELDNlNOzwxfog7R02jqE59IQF1oO+eNPAdmIS9lr72GYey1VGmOmzHOGeIstqW6+LsqlrW+xv
mtMPhieziV4H6bNq18vkB89NDHKH4W+lbf4LClbsgxsjs5N+njox5zumog5+sVu0zu/gmirowjwI
sq33biM9xfO2TX3sU7A2o186gtJl9DkhjdoiEqGB1fKGeCWXvV2x12JnpFoqWkHyVdv3gpp9gOza
TSj7CBCg+2O2fg10lK4Wi+TjoR4c1B1YQ2N/rFpHoI+Gf0ey0SSBcguExaOurRdsOT4BejbLsmkH
2xhcE1ZzC6tRvkNyURM2ZX6nmEiYHdtxVybekGzSu/BnYjpmf9MqtqpgBXxtbwwrfkbVbxPooIS3
MPbZZiBCujMVxyQxXjsywJuCfhxbm9czSM/UT/TPoJq5Gu4Gij1puyFAXEO3Qk0baN1rprj90wRx
vHaMgKIhhBrXioFi90pEyMm09R/Iz2NoxF/67EjAcuDmgu0bPvvnnFrdBeV6j99lHcUbK7upJW/p
nGJ+NpQ1bUrJh7ELfSLHw6pTqB+0MXowbCBWp79Vw22OPTVKjQ2UWLCHnyMwL1jhtCmU2/RHdATh
q6Vri0T+5IydV6TQ5/088efmuCTOoL8DJe4KmL7usg5kZ36q6QEfH4zmPp+2sYBa+i8d0q7WZeDX
b2vraaCIX9ml98IedsAjei8O/2KqO8bplMSFnV9zLjcw0ZZsX2lUBuybxtPuzbvhJfqc5V09rZvP
BXTbtEY5zR1T3SWISahVc4oOVG7FGlcaW41SOqdQcGx6VzQUZ9RwYNj7nUWq08K8iJoXn46GtoF6
hU5xWKzajMnkh2Y9VlBv/Izquz7GXgANk+VdA6h0SH8ZdXxQyYaBboNHf7egaq8OgaNnOmfwj2zy
1Q4wNgBOsv/HfHZb0a1JEoABfqj1Qxf/jNPnIdlrQHvDh7Dbx8FdkPsA55h7b+4PZflUpQfZ9PNs
Ny3bcnjkuPeWejWIbmN5gAAPg3CTzz0sRH4rJqK19urSuYt1qDMEWDgTaYmeKMCYit+m/LZIH3Lw
Zpoged/m4E3qf2f8f4bki33pxeWwBcaXBl5u7CPjp0ozQrUtoehZ4Sc+SST2bsBvk02cPsvLw2NJ
8+8Uo+7GtlLEQ8BFNitzVzKfyFSsQqFepxzARvCrpSBkQv+2p67SfFyCm1SubqIZDbiUaqu02Cz9
vaio/NLRX6bSt9BXHPwMWYzC76rMKdVxo6qcIx9zCQPAqldLXz00bIwC9F8yfYxCuyGs5XWMMwe+
0G6lGq7X1PloX2zagnInUGWjqfmT2DhzBpe9/xXw7TS32kZ8zBRrJw1jZxuISGSG5PQ9dleFUU9n
XCM+KkEKikmxA0HfW/Gtph4N8TaTsDccAoZgooQCCS1WbypTOEatsDY72gTmx4D4XZZwBnV7jXUw
ZpIrTJsGNFaU8CGE3vPqs5lS3IDMJ7XjmIvpAiO25wUhNU7cMFDdEMe70OgpAxAmUSDaZMVKOpEW
KWvixk/bzbpKf2aS6qiJvq0b4l9Q2MaGqQpyp1TeY4GS3qy0jX6wc7m3TWDSmlY7SrNP+WYr/6EW
v4tydIde9g2TFbMouyL+Ci4Zmey1A+4ojonePyptvLb696g7WsUuIW2g5hJgrYcwMX/UeUXHomQb
FRwrExptY66q9DmVS2Bxd6Jav8TG8GMGm2pYws1UhTL1r0B4dewbB0DQ9OtEBK0H2FAuFBLQ4XOo
GHY28fn9jUKLYBQKPhztVRSx2WAFh+kqJXRNRUuzoPzGl/d14dRTtC35i3LXOGod+XoTeEL4Uub1
fki8ND0s7aMivBfR3QhML6aRsslz8i2cm9K2Fptja20m2TzWQeGhXcM8Plcs4Kx5kqOXiG8exie9
Nfw5QOAkbF1Nf43YpHJUeBbtvPog2IFSuUshUUSd+hEPD1QOVNEXFX9pAWbTlnb6A+kJ3BohE2md
mqZT0TQZWgSgwvIpVt6LBp1+tEdElIWE3+joQA6/k4SjMb331WenbaNu3efNpuvuqvBnBZInSB5K
I1zp0mZp3gXp12QYu+hkAIebSudJQ7Gag2cj2knGTZOQsFaeBXl0ZmW01ebTCrbmci9zYyWyogr7
ytjC7hRoWKhSp2xVW4S5m83jz4Ua6GBEcX2i8lOX3BER9HSrVG9zcqvKXCRoRQ/yj77HRtSqLUy/
p+UgJ8+DdDt0kz0KoxujRpeF06ZS8AwjTBckMy1x8wRhurl9GobMVrB5wQB9/NDQgEpT0DAQJjNv
Wmp2xRIFSYlEGin18hRaToLCadOHrlS9mmKw7OQCMgPzFO+7/nlK7nOUybO91FH7vYummC1/mose
+xVQRS88V2ScpR/QYfJwXyzPi36rTk+p8FbShSx8lDG0ll3WvOjSW62TwFJuGklaNfXbiMqbjtzV
XAdegAi7/EtsIrvv1V9tGK3zKNzUjJrcCfao4afjLeuJsGu6H+EguGUDiy5D8ku01iajokU5A2ps
RG3c59QSLXXh1Ut9tEwid0TRgYBEm05J/VLbWPnRUnpbZAmG8cSe4Vi2Wl8YNUcGmRxjJlNMx4iP
vBj39Xxf5QYb5L2MKBCZvV4aVifLPsPdVcfmUCJoDXFlXVJGEke/02AX9bRlv8/iaxLvtPk5U/ht
uLVtmPhh9StP7sbpBoinkLRONynQmfZ1gj0fGQ8YuD2sS3wfuUvtMgRGjeWag89E5daoSaAAP6qU
CB7a1mW57aBqWCod0OONHLxM6jFGZaPcJCMNQflR7SV7lmQ06I4ZaCF93kpCeZiV/iYXpnVJYFUe
I7j2WLckcqVyoehyJiXe1fZSyaupbO8rnKm+7YieEoxZ0o9uqtdT7xlSj0sMwiOo9/kI0Fr9aVHQ
EkiV12qT3RhvEdWNcRy7ZgchRBE8OfgxT7/FggIw+acsbSwJ91K9QYTzoHBnURFVIiu87VpKP6vJ
aarSMVV/tJLV2HWOJE1Oku2QyqLNeeYooeNFf6mVaDXUorsEnzpBgAw3tVTZUdWzXm+L8rk3ovXC
XUQkvtK05XE89Xp3E8igQxVE/sAVYugEr4J+GFeyl+vdg2lE0HXgVkqyU3ObXbpxLWf1Ss86T8Rr
vGk7+iUVyTOJNyQdaTl8hSXyieRaEWf7HD9FA4JB1hbAozazacYJf/mmm56s8WDBLYQdriXhbdaG
fNUzmoeAG7jnJ8qKq16qDPt4CWjPp/i7BXwOiJEovLERpsIJa9ObyGRRXMqFU1mlwuzWqvrac47m
hDkEVcflnAvgb6dec7fNjFthll0yKEF7q9bpRje61/+Ps/PqbRzpwvQvIsAcbkWKorLlbN8Qttpm
zpm/fh8N9mKgbY0W30XDM42GJRarTp3wBnUocNxUaOAlEPIavIl3ymXAnp2nckVyVE4tUmSGHQ7H
sUdPnuuwo0Y28oo6q39oimxrsAaypSyFGKqMPtoipMJ5fByzcIVFOh8vbXrV8NRqxhi5PhbaQ1hL
D6qWr4RKwYSq2yS5SrlDnVtve7IQmFQgjCt7Dkenysz1qKNMjA20xTxBxfe1kGNH7TcC0Ta+QBkV
kSaC6Ci+l0aS3QrNQ2eS+VT6PjJyiPGhZ82sUyfZZm/aDd22IDepNoEWkYzEEgDSKkVmMt+oUr4c
W2EzRP7rOITvxjA4DQ7AatJh/ZMuNG50qTAWXSGvA7gC6kQ0ArCLlEIapHaDqFtS9sdCKUHgtny7
0p474sfgLxRlRGhOfLWE6n0gOcALjX7MvGgzgtF7o5CmRtlCkoYl4iMYh8Lq717Doma8gfcodpcV
MhTCW8rfKNjZTu2HTISq0pXfvrZFtEnT/kOxNuO0TqU3Af9cTdhY47KSU2fSFSLLS+MnG6vDPTk8
x7Qz2szEsctystTyChQjjKOhUBbOaN6q5lLGWzVGHNLCQ34ORK+nns4CwFcWJqcRkuFDdZgINcrQ
eJ3WO6GMNpUmezN+v0GIqtDk+lgDVewVLfsxA5Li2VhdwoAm0gUrEia8fjK+dZ3+FjQIq6Nw7T9p
lWQbabvP1PABI0bH1N/zamWWl1BYeSjqrbqGjlEzGc8ZWofw6/dKcORtLYKZAMJqNDV1vBK4PvWT
VB5qqKOi+FkgpyLEY0FRfBlw/TEiZugjmoLwmwo5cnu6sIKYIiww8Lg1nPYe32iZvE42vd4nZkzJ
MuetlfNLXpCbNbOrDU+pKS+D4tzm8xO52JOIuGczWvYIpFUXWEYXNz1A3Qau5r3k5uPatzpkMEZb
G9YZdreSsev9nhBo2bL8UVnJsrN62zIGO4e3G/rjwhx/jRAkJN0roQ/OjazsenppIZ6LFk5arSxs
Kog2M97lbRu5jRAu9Vx/jskOItE6+sNsS9Y+znaSr23Fguq5/amovnyhdXpMmGesuEcc3ZskciRD
gYH5oSIBlot2m/S78qKIQaPR8k81PdWkLbxUSR0/UZyiGmz0vLwIH7lO045G+BpaF/9nYd/Mql2W
hwpMr+IaOe7aG0x0Fha5aPSqqac5/WDaOUyPRakvQi2Vd3GZOLGkbYZBfZp65YDTsZ0U6QMK3nC4
2kVyye5n6bP2k3+S/zYJ9koir3W9f9dQU5A75pbCECxGdqRUkqeVD1VsAQaKwPxeggZHtivdWBVc
TetPPXhrPpl2KdS1jPzW8PdFSAUXL6V22slDbYs4U2uVuFGx6FgUlOSikLsjLDp11+vmUi+5JMZp
Uc+GIw0U+gnqFKNO7B+OWl3sGrqyBv2Z+SjG07qn3lEsARxehWm1dkppJVgp2WPelBdv750o+/Re
pI2pVAdR1ZFhngWyJONQs0RD8GNRdklJYndcKmV4CkxEXOf1SIdEIXML83Tf+PQU6UMIycZgxCnm
HUoiFA0+k4b8cyhfcm6CaaJOkLVlUnzHOFEO5VaUdinxcE4vdp0U6KDejO3IvFEFAZmFj2X4pqC0
EmOGLOLRBZx6kRlfSnFoezqz+lcj1UuTLFBIyVi0GeAsWjPCrsEOuBGczlTWepcvDEVdGM3vSOVF
YgqOF4WlAVfSGavucpcibFAKH7IM9vJi24c9ulYemEraEg1RvJdWxD9byeD4CZE7qz9WKNumsEtT
KFKAxUsZvm0525aKfAyqOZ1WrMSCHvVJ9SNiMBVrf04QvO2gU47dPvTLVaBTP5PQd1LiMkjExzr9
HWl0qcZrlHFxN49S2dqD2j7RL0/rY6XTuQ9+TIPus4j8Qy5vcEr3wv5HlujAhNnSSH+FeRVb0FjK
bK0U1SYUDQ85m6Nu7LqBnAb7VQ79hSZqcpXl6zbP7I5qRR5g9A7zfh6XufWZS3QrRPrZpY5IE/3E
KHjpMOfU8s8yDj0dBk4f+7BMJ0cb3grCnDVGb0L27sclUfehN1Uvi2NGDRF52J8aVZmeONy/C/pS
ptsqJPuEdE2O3xppq4Ef0T41cS9HFNlsMqsqlnGoL9SmP8zzb+SXdqNajo+Xz1iqjkSILmK3p7ln
hcFOHLiI84HoLUCaxHJTLTe5RFOqH/BfJ5fO0nVIgpZa8yJraEDozPH60ckkhfRF4ydqcZW4y2C+
Fr3pps1bN2MTOX5mLQq3/rHE/brIj1gNO0X0ZJmg7UBoiHQ3qzbemb0I+4WEXsTAQuzXrZoAW6Dm
ppy32sTuJfaMj1SiKorrBBPLWP3jz75nmSuzrWlq8w0NQKYjvU8rJrGLsLykMYAztzlr20b3NxVW
8y3tysiU3VZNt3HF9Acqb5Zobjl2dMjZymGzLIrRFgzJ03D7U6j8RgjrqlkvBnwmR8B77EJvzFSv
01+0Br/sOXBagUBQts44qAexYnaifgkzQUfoHExgVqTCbiNehknDbgDDm9N3a5RqESryi9ykT3pw
Nmm+9lbkFkAuhAt9CISWGeSOlpPwmb+18dk273F4qV/Sj1yJlnmBjoSmLUI+p22MxyyLHbEZ1lo7
bJLG3Gek+iLiYPQSthVqfhdbdFGL96UI3McfV61l7FPkLmRhLXTmpvAVp2IWBlTGMUZ0bKlfe7lg
pkArPAv6/Zwj3BCEq7ZtP8RppHGdvISitVQsigy11JdaW3+2hsLl3JWORMcii8fXvA8p8i61oNFH
XqbOlJYIRGUyjDsRIyIZ17X4uZ+DXVP2wWrIPsFVrga5cScNa8dkGQhJuJCE0E2pxUoJPrS+KSZI
t6W8iYutxdXVSqe83xX5Rz9+qM3XUCOeEbxLM1qAtF10KFV+JruClX/EEssiLTQ6t7Q3Yj1fhv4S
aH3OQC85jJpkl+ZXKX5EDHBrFfv4NoXSV9FDPQvTOmLoIPP2zGHrjxsL2JaK+3hEyaLaRl/+dOmw
LDhcSAF26qOVbHu6fTM85edEfe3piUvWu9pbGM4ibxDmX0Uw2qYu0ZMMvSllZiWO0hs+zMu+qp8i
UXweEZaSI+FBax4kss9cj5ZRCwVhPAjSsNOKdpXrJ3/eSZnp+on8Jxx2ab/PGH1VVbe3RLOxB7nQ
HVWrHwKMYpmIvhizRtI4/2ZZaCwa6bUc/T9J3nHwetnu68nxuRYsGhBwwcesOJS0sq1E3pCnsQwV
9vQoQSZYzaVPaZ94gd7iN09nmnzTwbuU3jkh2n8OhRTm4oNOxA2VZim0QCG0mrlDzUSsSTlQTDC0
mr63OrhBXXiyfJoZHVqla5Kn95ZYLYYuARA0vmhBsov7/MuEBj8mnRta8nri5+X/ceR0FX9eV/xs
Q8D+/BQFKnzCSIc350KvtyXvpI1yze671tb94nUGaZwawXcYa2uhJwMkpHVi4loBHBU6/SgVMe+I
vsbScHzEBhQZTYaS7r9O75smCAIjThKg4rJFbgz4cTa5o1I/ofLldQq9REaJFC2uXE6PY7NhoL5G
JeAyjbTMiWnMuPPDDhhcjcBS9gkETR9/I/M9mL5zRqFNI7mtVoJVBq9J9aUGX4V0qlDMtvrlxFrW
w95iGKS2vqPA3jEF1+Cfl/OPwpDNmidkqQ1XI14JfHWsDhY5/z3VHT0fzHv3mWbYijQ7OZknvg2M
6rJ8l7V/+vQr6ipPwWqwhUzF1Nekx9ZTLEfGSUkPefgVcFXgFbII9XOtTSThHeOm7EkKfEcYyFJH
P3ruDeZxZS542RweQmPdlWu61wVTm6FdN3COguFYCyStovkmREi5Buu59GLZWHUCjYegdfLKWOrM
H6X4PKCUZ41PI1t1RA8gUd8m9aSm3dGUew/+ipNmKBBEHHCF4UYUv8rcZItL1mnE3VJKYnkhlOpi
ZqQrBYrbzWuRTEBIN/2w7QfRFcd6g6nlitAodBf/5P5XJ/YVTenN0nNA0cL1FWs4v05R90wNoVKV
R2czwfwoVs9Kf6kX1Rz2m2ht5zn38t4kfIo4L80nBFYl26rj5YjPIhF7V7TJCb/O3dAkO1OfvTBi
H/e91w5boaY21aJ9pitrqcNQhxgZj1Txc7XqVG01o7mK46+q/BEYXykvyUQq991I39CNAgYQkrJL
kl0LGGLoqDWPwCh0/aR1h4o8QA7Go8CERmDyl8znuHmzprfU/+FGB113UHuvC+EXHzUmeJa/1pNd
jpArIM1aoniSHgANSDXzu+rBFB5MMGWWuBbazTicknoflAc13UvhPpL24nTmNTli/dR0kVNYgTtF
8WNYfObBtJvFGPUIGAHWBPK+FPF9POvTe6WkC7CHD4VGp6TKlinTSrp+dAD1x6o24HI9Rea6DDdi
xdSXStcdTPxpwie9RhiDKWWVPJajsLhMCWZIX2hUkzQ/D7RyOmXDvvUtHBKCRzV+LGlaW9VLaein
rpMfAyk7BqonDl7JP2l7hVXUHT/7RXWfAnLXiedkKr6b/D0WTjNTGctIdiMiulmkrkLCiQXxSyj3
qXl5q1guKwcBuX5gE91LkvwpsfqcAzqa2yGhrqvrtWQInGAgAlXWb0IJIMtsbObgdLkd9UxijJ3D
KIqtr67ojqNakyc3n2N9tqr30tBc/CTdwGJyVr3q5lNu5YzzvpswO82B5TWXBCvNnXJut00W4txr
biSKKFX9KYiEmCe3G0MkJ86sTSMeTOvQx1DbBnISEQHnsERPRHkW89Y2cs0d/MoL4jcLw44g9tTy
y2jAaGnKZqZeFiMZYBVCJQipgAVMXqLYK+g3i0/VpdIEVuKmPkAcBiCBTYwz6C5RVwrpWqq8qthm
4uTgYzANtNRJge26KmlRbXMeYIwfNP9HjtXPJH1sqOvko4jy1yt5SS+7qvitAGwQqeCh6OnyvJNL
n6EJd/Ub13D8MlsgfbhjgvhRGxZ1c66Mzi5TT7a8dPqSDEf4DVU3E45t4rUnZDJlk/zbnn8lIC4q
oBxbP3J3CPQNUxAKdly62E7xj+SjyQpjLg5MiT04w4nl5nqZViYbt7HBmQbGHoQpcS1FAHuAXOLE
jDt+Z58+6lIYvERTVmoeE6qR11h06lL/rhR5EbS2/9TTYimt1wydgRI7+iX51FzumoL/FLmMYmkH
51AstgxByWDJNhOcLHXad29C4s7pZdpOC7P5bL78ZCunG+DMWrKjr9Yx3JP97fSKC/vBVE4diCj0
FArDCaNtN7yk6M8nyxSKVmyX0qMgPowNaRwq0qeg2HQlNQadUltKoCmgRBa99cLaSL65uvnoymkw
cNqM5Z/govdF3wRkk+2HGMy+mOjFiu8UBIl+aoeTRrXdL6XO6wqeV34ZqQTIy0UyAcsluCaF15Y7
EgsfjERig0KOjuNn0a/mF7NcqsZzqtkRFe9vgxTmPSUI6RYi7YJU/BciUQ2Dpu4GwG7Tpn9OtgxQ
gE6kW/0pfDS34jeFu36w7nDibn3WFSQ0JpMiS+GzzIZCYCvkd6C/t+CI4gUC+a+HEKNILLSJXzxs
ooO56R9Ay/Tf5dv0wL766k8k8JW4kP78N47v5ppdnu9fH5ePRiQzy6XjY8frGS/SbNOsQoch2yLc
migo/t75oBtw0WsR3SCrlLFllLEtBOzBVOoRYqekM4HGaacNOk/q6BOmsptZP6Y/PlUTLUjaJiFI
l4QGElhWDpF6D9l9eU9/gSeLV4hS5Ke0NL4897Qqlq37fmQ2Y1/+MBRxDuLidI+kdWujXEHI+2TQ
zaTgfYrZIVRXjXGPE3Lz1V1hRs1ZJ2vMMqTx9iJwiXpNT357kXJhRzoXiYX0jovH39dKuZZhjZTa
THwZEZAe4xsDSV/FPER+vKjKey4RN+jFyrUaayQGrdBHwrA1/OMI1KkrpJWACAJOiAtTRuunB20o
cX2MeNDQKKXhTe1bLQeQgiOYkEJ7tC5ixHJ0VAPhqfJpmtYlzbVyp2Z3kML/wO//3z2jWFfxhepo
FsMAkG7MN5RadE6Zi8k+FHxMZtF+Jk7vUc4Mu4deexrAy6BFTOnHQHuKFmYJ7i5m0Kk+StZSlFrn
vw/WzW91FYl4MwUtJwuO3j/K3psLMRskvEv2bsN6tB8E+y2w21W4se595N/PsnIt/lphR940Ilw0
JrMkAS562PDBR8dYABJdp7uLMisndnWhIzXv7S9FlnUyj6CC3MS9Z+15Y/8r1lXoGoq6MOqZb/Ha
OyCwVjMkgGDxgEWBXbilfSdw3dDKVK5lX40hkVTB0sftFsjdolx/yvaRAdIidH/6xflNRc+Em8zZ
HGh9fVvOH+POKl8e42+77SpCGbWaVENUT1uVsWCWZh4mKnfQ5jf3zFVQwsZezucuvIhfMu5eDBex
+w/MFA8tuNr4IDuMmhbd1lgnb/1Hdkd76uYLuwpYoUWBHPQTFMYliF+nId5m9llflItDa3v3ducN
UpViXthr/7rSpEgWDG0ykDpRYRQq8YobFWBK7tQjYKOip5hSi7WWCLtqir0uMM8aaFnVSLapv2NY
VhrLWvYMGqbNH52qOMLoT2aO0Uj6LuU2EsFCZMN4CCwyKbFHxO9zJpuy8uEhqOVlVUXo5BXULdKd
nODvTFnlWmjWkGMm3AOIjjL/0JmZDgqw9ilIPuRO/o5Krf5nGHUnnFyIbX/Zdv8Qwf+1elOiZXpa
se16B66/3XtUaNvYaVbRCVWEjXz0jwisO/G+auxiK7jWrrizP26QHBXzKpIpudrlkhqhlQohCTXG
fbOPNhVCI6MHmtD56b1spS5Mzrf+1uJKO20vIhMULat0Bbb6fzt35lUC1utI8aAFP24ns7cVow3t
dmae9N/La9xa3qugpcHnkxSNk6cZEy2QRyDVovrcASGoYroOKj3j+GGOPxi35hhw599h+M2MkuuD
LtwF/NIxUhnffLqdavNt6gcz3qSVBbiFQZpOd1nQMYiKlj1UP4mmnP4gGGcFQTC9dwo2b168aJDr
646JWPutAosJGUilxXsbgVLaWeJ3FJ8ik3rwQZhPXc+dEh4j4w2nW+ApP1U2HC1/q6iHipG/LOkL
LYL36X/6dHGluHvUjWpTGuYiiRi8pJ40hX+S9At7MaThV5nCOGxa//dS/kM0+ttOvSzxv3aqDqO+
jTskRCuwJHQ3ALamTpyJy6j5USdhOYWrIXzJ52xVUlypwuhYQXgnJboRnK9FcZkjF8IAJWw7VvvA
9wZ5eeehLtH9bw91FZnlIlBDIcNoUFsA1+NeGxe8WOejhtH9578/Q7n15a/isDr5RjPU0HgD/00E
GAH2vMhxf5bnRd7ortWNXtPVrmoywZsGty9jF7ghMmbrMFlbpSe2Ky2dlqIMHgwF37SojrGmvilD
+WiJ9FRT/WTm5NLCj4lXrdRktm4I7xbNS+rVncGow2/vCoxfjuVfFuxa/paxz5DPiQSFHGGa9woP
M3/tr43l2eQKizfW+l5cuHV9XYvh9k1TJHXIJ71eLIC/ad2fQuf8EdiJy1I6//1ybj3OVY5ZY/SW
ZBkbC0SAMf+BaO3p9XinaL1RXCrX6o9RM3R1JV2OzLL6KhFzqbC3iVa5N7iqq+7ik7+MV//bg1yF
UVJixHVKPmrgdJa0wVulWEjDHf7ZDUkv5Vr1UcRzMRM7XJtoH9oqmcTFHSpffP3/aLbcehdXAaYR
5LxJR/jnyYLc7/NbIr0cF+3i/HFxFb5HLr3BZ1X+kUj+VxxL9KAR+oZHKVAgMlcoEHHkR5s/cFuR
c3mrufES9z6N/+Y2uAoy+tAU/nBZvNdXja18RI/m8fzGCUfO5x7B+EbSYlwFmawzLUv1MxZvqt0U
GWID7Fn1MhQvhli7lXmv/rm1E671G9VYQLE1VcYtGigXoUEKAKS2bebad+7sf2i+fwkx12qJcR/o
YmSylUuns98/mZbvcW5dV85sPzHjdsL9Xe3LG6FZvzr+WR0ZlliQIuOQ5zBYtFOnWI2LMzhIR3YS
95408I2SXr9KtWQtqIVBlhmaKJ1nRbPXVcfxwkwC1/E/nf9r0cREFqfQlPJxC1pbry6okIWs3xEb
uLG3rrUSOzEOFQEs0HaoSjdR3xPtNKmNY2SBJ4JC8Ef/Xo5xa52uQkCcqoM+JiiHaJCc0/SFnisE
kNDOOJ5v1dpXRiTG36Ae3dV5uZzBv222q7KPiVTfTY3E2Zxs0Y6oaXuK+K+nuxbQN4p3/frwq0UR
mMz7t69kjTTbaeyeh5E5Ef5tl2oMea0XAfpQDjQouSsdciOWXosj6n7g19Kl9osSL5li29dfpapb
/vdeu3FqtKuKT7ZEvwAtgQCWvmXWOCl3LuNbgfJa9LCcYo1JFy8DkLorLGY3fw7Ru1PXNQpkmj2u
8uU9bZUbO027OvmoY1Uy0qk8g/yhmxV4n4eZsaMAM+y/F+nGG7hWO5f1xAyYcV4W6X1mMqtMF8rS
nRL11hu4fOi/7jBFmyolaJAJi1MpAgStOgX44//+4vKNnPhaxzzQ4C125v8Vv8l3pVNtG690/JW6
bFbFC2rE68GdN9IJ1gnS1dnxXlvy1tWsXR1/U8dTG0WzESniz2/FU7zULexHmqB2Q/AHKGAD/Nj6
j/c+0Lz84r+cfu3q9KvtoFmJNYxbsYG+JU1ODNx1DHZxAMIt+kkN/JNFKHz0z9uUaifvluDTdQVo
AjTe4GlOi8OYfFoQmbQGanuMonfUUO7pbt58jAztw0HYzHLNaHKvCihl19kDgP1lMqUgOCB3SMbS
xHdUutSLKr4ew8XgNgf+fkjazlbyAhc2EBGJbKMNt+0A+ae9tY76YVHwhbpwFypgCnQAhzPAS+Nr
7pAvFx8EoB1TgsMAc+cABGOIcM8Ej70XQq+9qG/24KebXRpMa9HP1x0Ih1mAkPBigVvMrD9Fge2b
uMtpzijxm+8/T32z6GaqD/3gqxGqdN//vdtu7GT18vf/2slhHIhRQnG3Lf3nFoaRcOcqkW9tY/Vq
Mxl6DtSmC1Cjqs8KsM60Ps0yeG0je+wyerVptVGbyOmnANqtsQhURpITMKwmiJ7pwUICJpFmfY2T
kX42OpMSNXPbot3WYrgyp2iZKvlRzc4JtLRmaN3c0JcXJ4Vc85pml5if4gXgN/7BiKzPgDhD8Kp1
uLTNThJ3MFKMYldlvxhP2aVywLWvgq7LAEYGC2RBfK0af92BymiNcysiAygkXsprHrvCa6wAaFEG
X/tX0i271YWFCRPArzHJM0RHTb/k4HMk/1fwmBhG0GLRBZszHFp9XKcaeNyHItPWauiqs+mF1SEs
1vmofvSJ4sUKThRdBiUZj92DOXSg8IEyS0XznKu9g/Ch20ME8vMPQ1nO5Vbu3wxNdgpQYUa5tSZ/
0U2GG2E80e3GKlwLF1wpdLhkWiv5xlJTYBDISqSzGwvPhSU8ZB0G38yEQ3wOBwkGORIHI3ghXXHU
ZYkDu+8GcHukAcT/ECw783PUwXbWUMwvVItqdFNzcnLsDCcl9tJGAERZPSVQS/xJ87KSwW6p2CUe
Yh1cI6X+6pO9nOyZ40CD9WPEKb6VTFqOcP9U89cKzyrq4OUFkEu9ncN8tsB8p0BUfBG6T7VqjdIx
NeOnVLBKMcelGKuLvBfX0DgdP1eWqZEvJTpHPRz1vON21zMwHwCBAmRb+9EdCv8xnmUUSTGIS/GO
hfbRN8KrVc22OhaeJR4rlDyC2BnJ4UbhKZxSR5wlN21fAvWxZfRbT6Bg1d+8nNazCORV7+0CDWcl
zt2sg1sIfHMEQz0n2jJu9OfOAE4j8GLED8GPNj60mQsvt9agg6a/cbFvpJNf/xnEaSU2KHIY4p28
UbsZX6+SHzTaJIkaHnFHSMSScJ7ns1/+hAhWhqGwGnoF4D6GXWa2KOmZGQBwKTSXk3UxOZI2ObZd
mbhpQ9+WE94jyga5L9EMRpdAZjtYJ6EqgTnRH5g/JeWhNmBey8VqzvCjh5loNoe23sSD6g7ISGY1
Db8eHIsMPcyw9QDbPHU7V1hxkVgkpYc+00YI0Fi1UFfW8VtsKc9yw566zlYbNgFdQ2OES6CBhojc
NOtd7J98S3bCENhH94HWrKeK/rKcXjTQGX32VcjfPjjUAIBWz657lMYnldo8rB4GkCPJALJfMHGZ
AQ1faG7S5Me51HZBhIs2aEK8u5HLtOw+NxZ9CXAEU65aEmwdNtw0oOTQxId8ei8aE48Xf53iw6NG
DUFMc8NBP4ZAbEUce4ZEeZog1pnvksSYYURTqVBcHbi2CJo0jV4LwNZFjTmZG1eQoUuvgyWIALRj
WJ/WDL2Bfv1Qmo6l12hr1LsiKbHxHJS9CV6xA0avTsc++57yAB6Jl1XnsdhN9WsomnYlK25hHroO
LadgCWAUjoz0JgqEVx6+mQQ6svqrGglOkvHgYvQrtP2qKKNn3CcxcW0e4w7shvCiaM3j1GMAGBuO
OphwrulTRw+xeBgaUDvC7PXIJQxRv46FEZmYwq4TcC7WOiserLpa9ma4GVEPUw/qCOsHnqkpCasL
cUOfhIVUP0eZwo98lYTcnDFYyJXSdk6B2KnkN66mf5biUwlDqGN2g8yOKHpply1DA7asrtqzXtO8
JmoVwKf137b33axJ0AnhCLNtR7V6tDQGhRjcBOC4xKxwey2CmfqpSYmj178+EpNCYR1S+U9VohVT
gnrCHjYcF0VoLeKUiGx065nGLrQ3W6pOF+hc33y0aXaoxR9jekw4GgLUNkHYW3G7LyUIUeMyU991
cXCq/qsxj3nniaV+yPJ+3cvlshBHRAWQro484rE1ItIiwus2PKPiHSQaY9+zOICGHn77utp2aEDk
ybee7+EUAZtWbDF5aIuzUO2HEmFawspcLDWGrqKfPovEtyR8g3C+lAV80eFxZeGzFXyJzUYPyGAk
ftmzFACg6guvHhoX7tlST34NEEQ6Ikdm8do3Ww0ET2nqH3MCDDHCfD37DMPa5dO9rn7O9EvYM9i9
gA4TZV0KG8y50KeZHJMsKol/2+YRs5zlEPeLtnQ18ZSX3CcyTIqfXqFnCa224kgNOZzG1rJFFDNk
dGU7FkN/TtKVmf8YuVf3cGLBm8/ptyxg+MmVoCClN2d4XUVAlVJ6+v1WbnaGlaMhAK1Th1Pld8+z
iAkdGFWYJzFkj3QAGaRZT72xbYBSQ7wqI/h1nlKOrl7r+w6stdG8C2nC0B+wXQ5IM0eeZ0SKQY92
cxD8xCqctO41HksSvDepBZqqlV7W8Dg/6NQjltU+lJcBuPwnG08jMiFqRGcL9tqQeb30NAbbJMjA
+G+sjJI3yr0WVIgxSutyeurVL7F6n+A/zOG3pasoNdDKz3RPRcudEmMhFMUy6IDnGg8+FpPAZ7NT
DQJJQdDFBP8lTvk2ktAFkGFp9O0LcE4gy0axLJLwJ5WUdd08ZcG7in5g60PnI8pJ7duUZ+gCBau0
mM+aGjDlN35MyVoIWkvG5S+Gxgc5XgiOLAOwVz9jKrU8BaSchdspqM8ZPLwpyxBmgMrIcOc7GDoU
PpQJsTogCumIXj3c1kJjTVsICHmdPtS9vtasU6xufUU601B3oibZ6rmrRExjvmvxIFdvovRhdOFj
GGewhPNdoZ8L4JupVa3q4KPiGyjVq5UgCOnne6sNoEbS3u9fuvJZQ09nyo3lMOvLILls2HI7SoCP
5X1ff8v9xgTmO8sweRUCe5wAdD8UoJXH7iUqvnUdqm+bHur5uRY+8mJ2mIwtmEk6cw9SbI8UwmKU
cCltJzu1oLpaz1ycngg6VJ+Izbq+mdAVWbR6zyUnuTFGkpEcrXzxRw2B4MQx4wco3BO4Dd16rpL6
G7qKO0Bg0gkMWWmyRjMNfVCQ2fxrTZkrp+YiA3Wtg67Dt8KWVNJndKOw0/Tz90L7lMdxHyE3pATh
cxrRo2l62kM9kEN/F5QnH4K7rmHW1yrrBixesZclbQ8ciiv78ttyTmz7XkvacowBNiQfs0mi4kvf
RtN4Qw3eOq42PpwxrYc6mCQQYd+mQnClARkBDVBEzigi6tEoCqEqCNtAw3srPN+pUv4ZR/6tUrzq
rxZt2CVl2NPKZ8uG8uxGyXOt+E+TGq8asHyRlLFkgpsax6qcd011NpKvgCggpzrW00gc9M//h7Mz
WY4by7Ltr6TFHFm46FFWmQN3eMeecDYSJzCKktD3Pb7+LSjjVZAgRa/MSZgpKPECuP05Z68dUINX
WcIxK8nxkREkmY33NfW9txM6oX66YnOjovGr1EJx0sP1APdKSne2nG0Qhhb4sakGGUAbaDcV8imo
r4rOtlA0hebR7s6btjqYAbEAWCS2/Sx7oGHK7meS9ZTNHQzxWEVfB65A+XTQw0MPmSps8Otme2Fm
j+GDByDEzrMbHU1qVD7oBfQ/eVqFOSorNtVSig5Wa15GMSLNOXfqiJkilaNQ/KoIcCkmFTrDuvYs
OgCRb1IBnRmvIrKZrEe9XTgV5bngxsFITMQUZH2bI6ezc7hDhnfv+XMBLxikWHda6SKUSaJaKcIw
bycp4mLsfIDeOYKjn+PwPVEvDOaaNB796lxHTqFL+V5VfHZzC22IuQqHSxy+eTr4JrkbNZjhJf62
T7754Zecmn7Ju8h4a7mk3JQiUq0kKZM8RsaT1rq9/UOlRNUXrRPp1S5i0hBCkwqO2Wgnw7g/V62d
ZEDbUuWLMLlKWBC9tGGf6h3kyE7RuQ26v4iiYAs1kK/sJPgUrlkjXUVQAX0Mv2bzqNKRRoKJdIRI
AcngqN3I/T2iFLM7qy006lgzDvaTPHDSC781ne1oE6Lz6NZSOE+/JF0HL+NBlm8D/5uqXVb9o1fG
2yQBmsQ617LTaCHiHBdHUSgkPcrIPfYvTgD3JEJzmYYNS5kpoSoFCd/Z2LKjUHdM7AOlyN+wBO3q
/sxWxNYyPDeUlE3Iia++tFjNbNVExylfNCl1QJ19rqCNbbrpGV0WF2rTMYuHvH6yDVeyj4KK6coq
QENpj0mRPWlaglzwa4LvlzHcUjHNSGYJzLg5M9Bqv0NQfqch5YOmOKunzzx0Fyo10x41/KHkH7Os
RD3T3raqcRPKEGVs4YRKt/aEi+BqVXFatk1v3Wj3Kvl0eeJvy/GFpx4RLNSJ24C/ICw3Sg2RnvS8
1yRHEuplDOZiKpy0eFCLYxHgHM4qNJsv7hmbZXSZEY3Kjma7bYNbSXpUsgu9v6qnY0V6PrmusqM/
nAlgtfajEZ9bVG6Uzz4qP8uynVzsi/AiElS+D27rIwixbj1q2DrJbZt9WV/74KL8LndNzb/PsOaB
VqZQpw4hQXcyXqkA6qGCwnvw8HvllJ3GO34yFrchyCI0TiW591S8eM2I/rQbuRhwjLCv1OJMC3ZV
xkSCflCtjaoELofRnb9OYycw9LVVP4q4JmeobGwqBfQi2nVdfW9J9bloDTLPBni+n9yfk6BeVYiP
g1I0lPoB59CJk5ug+izvDIkUEruAU1vrKARHNJuQVM1RBBYR1+BtmTabjvoLyhhin7Ny1O2N1j4U
VQys6qwD0YCRoaRt8iFxUtsxzJCbgTy7164lyh3sauO1lGtzni8IZ1FjETc31B5ThnOV2sh5QtT1
22aASkuorGEFsQ5WfNaliJIM1DlTgIxi5QXPdQalC/hbxGGvPbZGse36mDv+gFKH4mWURsl12N0n
c+FjeFCCjQArqAggGugshGG5xSRWA+Mpbjn4EGLj6g3BEZplhpsNH7jIDTS9JMSK4B44lANV4IC3
zk2UvFTTIcTcz6sp23goM+XCsjoQK+rZ4N9JDeaiZrn14FGkYPhwkpf5TFp1m3vhpYrxZ6NftWOy
wcR1M/ZkLI1kE/YBhmXWQZP9Qyr2NhGLqYZSEKH59na9/lUyqlUoOifsX6KhuQupE1QPavrYmccQ
DmNtZ49No+2T3D8EXnehcAH/fLP8XWHR0nUnNw2wIBZzLN9kB4bHprsrXe9susgOBeb13g4+xy0a
lLU4Q1Ti5nf2mdhUV+1FfZM66fZUSvx34eSlRU8vOqPXiBCdW21zb/hoS1IFYSXy2YnUq/B2WZOt
rRSau/Wj9IA/VCh5KczrKWXvS/PGVnM3j7J1ZPtXtvfz86/zm7zA0tmnmuwSLZ2BBxdok0hBj2pz
B/VPpjR/9/sXqUYttrquTEyyp+hSmkm+h1oajCysvFQyHVVk56120IgVkIasAZNPFWu6/xSOJ85K
v8viLE1+sF3NDU/Q/aoAjFNFe5mw3mBVKHkzx0OOXGmGQ0wcnJy+VThPl221Qe9PuJBbi3yi+OK3
8d9FbF82Rl/2imE81xXwfhm32fKuCVs4Jewwk9sXX3w4bqoHLbBp9hU22nVWbhKQFT17otQjXq4i
6F8Jl8A8WhucJ9vm54Qy+/OB8LvI9yI2VnuRGJoGLawaAqkrV9B3TkzA3+Rrl+Y3ZRx1hHE92PBc
nsOGIkxW7iK7kSxOH0Q0Y3M6+4/eYWmFg6dIptjEBc616iEJAqfm8v+f/eZFfg4kAOdD9rJzPdjx
Oly3rRNf5zffXV1MENMXoaamZg/Z4TLt7lI2ks8fef4FH1wR1EVSzmC56EkC9OfxxK5DOCT3Agx5
cLPNZOfzJsRv0tW/asxepUtkrTJtPkx/LnOnjUCwGvIc1D7TIoImYJMi6C9GRfYc8Zsmrz9v9TdL
irrIpGSTkM1xfjGDulsFEFpLcDUAIPP5r//dd1PepoC4sAXpROkjVzZ55RXnwUSmD7tOvChOtPC7
ovKlm0vkNZR36ypvEPtQWGTYq+KM+gWwF/5RhPYWM9ttmmq71uhvBCkLq0p27exkHqoO4DmnLWDV
ROoB8MoqlpQf1KbtG0iIpCy3Fom4UX82FXmfje2Jntbni+VHo2lx4SwDfKBaja8SIJRvB/WirvKN
3fQHMEwH7J+JBmSbTDuGY/iiBxaAlaPeag92ZmKClJwD+0txIB9UysxayITbGIZ0qfz0I/IH8TEI
7O1IaELgimbNJ4qQ7AvcOL/mKN5AxvHkbaVWWyP5Zo5PsU6wsAcHOcYPmuLtsD5b+3C82UsRDd0Z
fbKJErgl0/CNY9JjrN9X0vf/aHD8OmO8GvBjjCAZbVJ/LhKMXLnyddSgjMpNEvz41cB/vQz/7f/I
b/71Set//g9/fsmLsQr9oFn88Z+X4UuV1/nP5n/mf/a/f+3tP/rn1XMXZj/z5d9580/4zX+27Dw3
z2/+sMmasBlv2x/V6P6o26T59et5xvlv/l9/+Lcfv37L3Vj8+McfL3mbNfNv89lB//jzR4fv//hD
zFP1v17//j9/ePWc8u/Owyr89tyE7/7Jj+e6+ccfktDlvyMCN01ZMVTDBJHzx9/6H/OPSCv+Xafc
2FJMFUaOabE+ZXnVBP/4Q/u7YduqsC0UIqapqzY/qvN2/pEkxN81zdCQ8miqrAnbVv74/w/3poP+
6rC/ZW16k4dZU//jD2Ved/6aGgSLNGFammwJXVWEDWP37cJhaK1fDXVaHht4FsLWtrk9o5oLVPG1
TEzASjJpWzYNadhUHcjtB4+V38awEpsfcqs+xzi7WPPUYTgriV9u4cgoO6o2k02ZZRH0PznjCAUr
RdSBdiox/XZiz0+v6IoqdFuXNc0ytMX+P1aeasPXiI6VDBIjKy5z21rruW0+1f7wNbdDwm+TjAwd
d7e6ummBUGawy7pB+olOFyTeQMVQFXDtSSn+tlvt2k+pJi7uXw2JP7/666+szcvv26+smkLhXChr
NnbIS31HbCtKLUwZPj0KcR/GYQxRBZk0gNyi/B4o2tfMDsJV2xoPASe/bejnGpFr/bGXk5jESTJe
qXJ+FHp4RTCbMHIoP2WSfIz0voGapnFdonShnykjtth4huQqYWMBLwymewhlPxsjL3ZVKpdbyRh/
FC2sjlFp0Syb4TdpIAtSDvGZFCD/RuRe5VxucFgP0kfsz09sH2Jxlpz7TLVlvsX8IZgXS3FSP/Y+
MsDGcv1MceuJOBkh1F1t0RNdP1BOUUj4WlDdF8OBLAHVhSrEaqU6730dZLmdh98jQFHwF2Vtvp7O
ugC9aWG8Wu3G8L1tm2c7T8oOGSfPEJC42ocxQbzwLAUDWkXkGGyDYELDwvDCLfBM7cd1TvnSKG8H
8WQE52kCvA8ofA+6gRhYUMFskp2ugi0X7HIDC/Z02JpgrWXpsTEvDNZ/MtbbsrjJu58K1xGpiq6t
6HJsJIQYPspA5TLx2RDs+6AHoaK5GalNk3R/at2BMwIgX+6kXxHDqHH0QZz7rXkwjOLMS1NXZN0e
w+EHH29Yz06DTdLGJCQtc5+QrnISzQLzHe/UUlxXpkIaj2zGRCpuJ6N71zUZs8Hqpu6ocve9H2mC
nwA5e1ChtV1d1aZ1m4dzEceTNhmkVvozw2aEWtU+Gkn6xfVZlOQ3cjBwfh8cRTWJpYDRNYOLJOYX
HUflUDBqpGaC3pUhWkpGEV0YUXrz+QwSv44Xb6eQZinCUgxZFqqsL2sAQzUzvD4sbVdRwWlVaDkF
Mu1BBZJbTEjoZXvrk4cLimyH4ATj7hZetlWbVH0kZJZ7O98aRBTXYwUWSR+exohhFQNwwxkg3ci+
/GSY1S2oJXwgRtChsD/jqSRUSfbaB/Ka5E/9oDsRAeEJ2W+P7H2EudNQ/pAiC9baGgr58LWHL29I
xZMXWk4VuzoRVzt4pBbXUTPhxKZ+maRPnKBWCmGYFCpnZh26cGhWTWq2zjiaV0Y2vlSNOJYKLrXW
Y9djFdU05j4i+m2P7UOpJxdSDYKN6PE60dpNX6nEhcSTTEQZu8CV0CEW9dHaNEtXJpSdNijrjata
8nlyaJBhhd5QeHdqWN+Y0HVaoJ5OrGbw9WHCSqXlNFa4MaTaje3pttPSdZWmF3IzXXN0gnhY0lxT
tKWjyqmxYlGG0yqdj7Br/DK8ySb1eyTq80jrv+qw6sBlwjxNwidTj0FdtGedx9Gx7oNjp9eFE4ew
YxJRQwSBdWB902S4ZVqyHfwadczUnhtNdmHY6W2octQsw+lWKRNnItzb6/V1r0Kn1IJDXQ04a+k/
Twy6t5e/eanSdbYBy7AsWYcpt7iNANAj26Xmimvg08xe44SkgZM0Wg9iZkgVLpvTyszHlaakuGaM
+tciC/cyNBFNNy60ogTKh0nDAEvA/zf9f98/3OIOVqOBNwh/KzB0xar0i8sx+V7H3pPpSecDhp0m
bmY2vPy+OeYykk9gdjJEcRUkl0jOS5IL4E52Mx37xFd7v9npTFLZ1GSOLvPR4u2RItPbUMOlHbiJ
pT971lVvlOsahjIj6yk1cXdraoq90u+KFMKIENtSb9cnHuH9qUazVEsVlmHqJuVsi46zrEko4M4t
t9t2TvK9uwk30pqKdO8LedZwe1Jf8/6VNUsXKu9rGqqsLD2L9JgzVJJgVlVvgjvrDJnhOvs2uzE3
brU7VQA/P/xyJXzVmFjcakzN1L26tk03z38m4EB05VKtnj7/gh+cC3XdUnSdAjvLNNVfCrZXd4Z2
goDdjZXq6iQoI/9726nbEixT5PmbYPT2Ba43nhw8xeqVzx1J95OXCD7wFEuHOLkxsJ8oDKLwrR5z
r56dDwv1rJV0YDjhxvaSzeePu4iT/WsyvH7cOVDx+nEVaI6RXKp0eHbXumq5AUO1boDzOATe98kT
Ecgf/e2JVt/etv9sVaWWF96frXAYf9tqkuY5hVR8pH6ue6+peurXrYxGSWDIDQMMfUx8H2GKZO2B
Re4/b/1X9fPbcUAX/dX6L6X0q3dOWXGbQCpUd1KpdeJco0tzZWFn7tS2fpzKY+CnX+Sa+KCZnjVl
86xTXVnhSaX4GdzDOv4yaJdxSgLPSiD7yi9ymh51GaenEvgMaCDf6NxO9V7k8VioKgaIYmuzxeqc
d+SE8F6YbeM+QnSH+k4v7wwyJkYU3mkKvoLW17RJtgrLoV2TsZ+3pUG6kuFRIqne6oJ1FKxUHl+U
k4B21zwmKglxgNE7Un63toR1ctGfUOl+PEpefbHFykTy2euVpFbdKJBJ31CvC4wNqep123NtRxGp
yt62n+kl4jwksIrdxwzzuAJhiJ3LqVDQyceZV5VXHahXTZ2Jbh4+6SbMzrMD6RtkYShODWOPgWZ5
yDYFMmFp+/nI+WjY2rKQbVMXCmN3MWyjPNGV0lAVVy6+l+oXOLoi+GLnJ4LG75cpNs+/WlkuU72u
paEpdMWVsLLRhrMAabR8auX95dG5nASvW1l2adgpqcF9w+0JfFmKtY4BZdZaQdbLw9apD846LQJS
pW4TWHYWKThsKjd+MrhBM0OdTafXhNMOCNa4iam1uh+1YhNT14aY5MrvhKsC9tLMvqPKgwGafg2m
cZP0R7k6q/lvg0taR+USmHa7k9ciqV+6ZqatBtZNVspPUpifWuvm7vnslRfDZjQypDC1pri6+J7i
NBoY3zqDskElcTOF8k6/wSvFhh+QmxdRYm5FnG+D2rqKIQZWinKfBtD7m2JHaei1xyXv88H14ah+
3SOLiEKEZyqwAvo9OlCp3HFfuUlxueyooz/nUrvLt71+DT9qdaLd93v+PN5M27A13WZJnsfjq9lk
66MUtnKruIkFGAh6eFFDHW/P/epJwJE0MHnTonRTKw9hSJ1JSRGFAXf8xFN8OLe4prBnWkJVlnm7
StXaVK54Cu9+hNBLyUK9w2r+zriG57/3jr2TO+Cp6hMnnhPN/oqAvnp5YrNmhrJccfP0pmhdTQLr
mLi5UZyKuHx4JP7r/fTFfNOjYZQym4bSeLjJQJviNHyZg943BdssFRJpB8wWm5JG8VYpdaj+qK6l
7snSkQbicAAkf93007dCl7ftEFzUFlc1MulxdhMaUP3C70WHgUCfUz6TUu3Sj6emzwfr0pvj6WL6
TJae1b4WK27V78I+3foaLMrYvBHQn5ssuDGq7GqUobfBm87MH54pHzwCLEkTXqMSOPE9F3nVX0eI
N0+zmC1JZui57HFYVufafZULWNtfSN5NK17q6pvZqTdWRh6bOj8hXXhGfk2x1FNWbsv6wqrErkhZ
uYaqclL9RMH5fGJarDKGrGjmHJokdrkUd6mhDwYoN4WbN+j55Kd2+HliqnwwYd+0MA+1V2O2mcpE
Cg1DuPJZ+9y75axSW1F4uxuuQGY61gnz3VMvtNj1Yo0qDWHyQqX5JdOeM04rJ15oHvuffLKlYNA3
9Cn1W124lV/jkzCsVYrym0E5miVelxLs8QBoc2eCJtQv7ZND6YM14PX3XEZIvKy0ityaK3i21g6r
xKvhDmwBXDSGSO+IDXUBx+Dp1A786ybw2Vsv5lOQU2g8DXxXaS//lFYZFnPmRr+FrLiftWYn2zv1
lRczJpb8psCKQ7CBmy8J1vHYaKTqZWFSd40ZpoayioT4Oo6PEpGTE1384eLx16x4J+NNYDZnMo03
TvocXEzb4HvrJlsKAdYGPEXcDtfyXj+1SJzq2cXWNpWTVAWVLdzxzNrVzJR8La3jHsLKSt1RL7fJ
dtTbCC4fJ973g9X+zZCaH+zVFG2tYOrL1hJuKooLFSbsCNBmerTjL0KB81GewrWdam+RsY4LlqM0
pr0COJrxbFNkXiYPnlavGsRiErnaz/vzw/ZUYRiaLohEL2PR2jCZkgqJ2ZVlLipDcqyHdN9qKMgg
8Y6KcKrQ3n/e5IfL0KsmFzfVfOoCva6EcBGPHIg0gwGW/5Nee9XEYrjotleGCMpoYjJcz6AeMY62
nMJ3G3kqjqLrTkR85l55uwIYukYCSbZlw1A0eXEmCMva0ptuZHg27XXTGpu8uBMCjK4l7WKp337+
ARcJ6HnLZDcSskUeRRgKGZW3g7KbelU37Eq4k5k7YyU2ozluNDxIGI/bvlCOdTYd5gg3vkO7AT3U
ALGoV56a4NqcBcSF4o7pdVARLDbiTRQP94M9IKbqnXR6Qc+xSvXiYUyr8kS3zM+1/Eyvnnt5RgtB
vpiB17JwdeoXKlGDZDrDy5DjEJ6iaBAm0W7U1Pi3t703X2t5YIumyB4Mn1bDCP8ny14NSeh83iMf
9f/rF1PedoiutwNB0F64uvxgKvl1UwaOYuZfcjXG+OpEmYx4P2d5IUUICiZUtuulwLmJhTLUNaSy
DqVnHzzaeYe9SVBuC/mhgpqkR7qDbcuqaLiy6Y8DbEZK4GcPCXOtqcWlXXSX6JecIE5PfIf3U/vt
ky2mNiqW2B+TiA6e9Kvem3a2eaq+48Mx9OrlF1M7kHzSZyIUSPCKBwlUbWgDPEDtESXDzYApkmlc
JcRmPu/gRanMn1OOTDHnQIvPvjxaJJLWIsTwOdlgLSLnOE0rym6u8SjUe9+77LGQrmVp3ZIQmSrp
4fPWfwWy3k0cXZEJwMuKwux/O77UjvN6K3uyK8ZybcT1YWzoSts8L/TZ+a67lDTqk31tVeIup5q3
gXGf4MMV1wOLK95y5bcQl/CyuM7l5AFG/IkZ9mGfvHq8xSZJ+Zk6ZLElI0ltvjQJGMvsKvWJhQli
s2P5M+50XLqj2xNf5f3xmdH2qtnFXjlmSVCEBHDdHpOUMeGsRRVmYQS7QPvmY33eF/4l9k5nUdM5
MWgGU6S7VL6ZKNDzPXUvaZDxk63QGaaDSYdG27H9OUrSGm7+548698/7/rPYHTSNeoXl/tBlftUQ
HJFda7hWDc0tS32XBMmJfUF8OP30v5pZLEOmlnAvlYTsGjl2DuJenQifaeLxFyisvexI9U2SuvOj
lpyR74AUwgrwe4u70+eve+o5FgfUoiIuMCqT7E5ld5NpspNTBv15E/OQevdFDUXVFIKpJrvd2xlh
xNqgygFNdK36o+lvVCyyo2i8jtBvft7Sh1/VUjkcqZbGfrucfPgGZHlStTKpDa6Z6H435c5zujVe
VYE7Ogy77SmeyEfj5XWTiwkl8kSWVaWTXVP8lFPlvB6yjarrJ77hB4EqVrNXb7aYQCoJ9Xaam/EG
vOTWGiXVOKw6aIUpoe9Xyap4Vjc5ZqonpsNH68XrducN7tWh2qg6xKNeLbtVU6xy9dpEV271Ytel
t9jlJquy36nJ8+fd+NGm+brNxYBJogpVe8y7Rjg55cI6i8zwERKt40e1C75nrxEd/bzJBXvqX5vG
qzaXOK0wk6rBoPDABSus/KxuMGu9nDHd8QVRWPS3P5Qt+u3TybiPJsfrdhfHUbzBddXqabfexFe6
vQthgcL2WA9r4SYr7HVoHZjC6Rr599VIbwbUkoomt42XavIgu0rTnWvTXSNJ1BD0ZD22wagidP+i
1NJmykf3P/nSFECRpLZ1qrkWb1ySSJDqvGI5qLNHrajPQw05lIlvjgWIQj9kEubanX+pJcmjyNud
MAmSEy7Yqr9C1whlpVMByY/XjVfPtFiNZWHmlpkUjLhmR2I8HiwnYZx5Y3TgK5J5+dL6pD3ayKnq
AhZGsc/l6LJLThSOfLQYW3PVCIV4FkVii4EfBmiqLSVlEIoA+dC4z6YTG/GJFpbHesWMFaOIEtnV
+msY+yu5ePy8ez9cDv96heUJXplywlZElV38mlCcFUhZxosQT4TPm/lwiXjVzKLDsgYsd5tHsjvM
9pQ9AQ2fDGpCpSj2QtjGrNvm1IH5w7P8q95ZnuVthUq0bop5tbWPJwTmfAwNsD7BmtooWNxDgztM
fOwVx7+Z0UW+cyrC8dHd5fUTzL37ajEeWwtRssFbK2VIwnafk06lHNCsDfQ/JzJip0bK3NGv2hIS
5KDUoiNbARanuPFBQHzehx8E45g8rzpxsXWieO1RSPNB6010Z26HfbgjB+FMG5CfDjnwE2NGOfVK
iz20rCy1iUQou00hoZ/qbvDWpuDFX9sQfRrlu9AukmJYKQGEBE89y2JUegkYZjFiK1e26q8BvZYi
TCVDDUPj6WJMu5dE0d3Ua7+2WSs7VdtO2xOfaR7Ly/OTZRkyEE6LklyxeGxS+YNt1PNjUx/S3LEO
3aIwNtfmDo74vjkJevxwS7INLjCarFLtu1igDXWMJzXQJ1dcy2tk2C24e2oDIQQAysMDdxU66g05
5t3n7/nhyvGq2cWUHqO0C9pKm9zUsFZY+popZVmnBAEkjD/4mjblzFxoqEwWy/pyyAGNGHyawQJa
g1kgBbjPtwHaJDI5FZdTLxk2Esmw0KcSSFH3zehtSqjdG0WTNn4KKoZqsgxsdWwDy5ajs0DPURBd
Dblm74sE7xgbOYFek49ttkXwzUSKVlF2mDcPQUrWtswuNG+677vqYNsJvqnjJeWjWz89GNRBxuW5
URfgcXyoDxinarJxpfkUONuqfgwny1GaEjtVY8igLOXnk91262o6atqxE9TxBA3xs/FWwfmsjnDa
rUWzCr1hP6odFX89p5t6PWgWxQLZdzk81vq4CxJ/HYofWp/dtGAtqqpaKVO5T+SbQP6iVdO6xyoI
IMCmDl9M88eYU11ayvsYd7Zx1M7GdMCqSHWifOBBD17mraKw/I4GfYXobdqEiMoTMeL4O+BlpN+3
2re8M2+HUjkP02RTWWA+8m7fI48N22ynVcF1hYmgLSQZ2SWZYTJSI+wzCU2zHTcXCaFlanymK6Wu
v3hShRrGSzFEKIerrjOY1tJ52JE9CGq03CXGsZOot1JaU0QihruO0DPpMr/E9bWnzrvv4nANp+1Y
dMqj37VfLWmQ19bg72tV9RxL6x6bHtM2e2q/dZV+YkV6f+qcY0KWZigUyAvbNBdTu8/KkFp4vXLN
uF4nJrfxCtEZYVyZfF6OwjYznkDWrWx9r1VkaVy2b6zg4zUloJQwyf/uFJwfx+bwQaG/bVC29XbN
n4Y4y2RprNxKYNUbxuBo8AAslBML/7s7xaKZxTamR6kRTvJUuZbfH30M+tKyJo6JO2ui33bd1yEH
LFZMJ1pdAGw54i+aXexoo1moRaD2FdsNelnAogoJp27dO7IzxM5Yr09RBt+taIsGF/sbJYOal7V8
zskHOtBAzQU/3wJo+Xzh/LUBvNkgFu0sRlGbGWZdIN5xA/2nZnRXBcrhqfra80XHBkE5xl+rSn/0
PZBUFbaCGIpnuLOxAWxUamQLNdyPZXZibH+w2Royag2CPsIwkT68HUsahbqh70eTa7QqtQvWSu1O
sOE/uhObqqpQ+qchVjGXRRTY/0nU2KKTQepJqa/r76uv+jlKqe682gwbokvpjbI/dSP+6LLwptlF
t0ZUBtogiUa3cvpNuC8ooEtwrCCr1lK/Z5er8KgePu/iX1TEN12sGRZ6QoUsgkz+Yql8yRNDjgbP
aN0wyBH7qS2YQAMDxWGrTfKxtoBeKB5W9xdNnlAcJu+0mK9eGVdVHh31nv+feNsQ9oWs9feG1m3H
Gq8uzXMKr9+P0SyXx7q+x2naLh+xU8JkTNujMC8H+bzv450/mY413qQhhfkFctqw2A99fFX69T6B
tjSGYmXb3p2wpSPby3UqGc7nX4Dw7fuNm09gkP7ibkR8Z3EsQUaBxXast24uXflts6tUGYNukBFy
2G2GduI0XKOY6WQ84MU12homuL1uI0lbaQ31M9wr4WqiC9qXY4oLcJC5tZkdtbT6KbxQ3pAYvlUr
sjPS6EORsK3rRgtd0+/cQMWXMVW+qsZ33btRKr7BHLLV9QITTGmlp7W4shFMOpxlAbbVo7e1m+AM
xoTlY7XJ1RFc9mi7Y3XQlB4wyfgwdqG/60DCaKDrKJI6ROqLh1fvVG2rIF2ZTbOdjOICrj9MwZ6j
xqEDFmBh71twdtWGF/SHlfSSxVjtghiQ7e91Tg16iCgQCcEq6f0H2FxOEoU3Y+xf6Qnljfjqtem3
OEQ4oJ3VNhfsbx04yCHP1uABB1SrI2hnG7HIBliXo3hIVVr1vNPFXTxph5B9KB+1FZb1Ky7w52lg
wQ/6BqNy13QaHtpUjWKsN5tkFIEGPGI4TCpYKrl40UXz3DVZibeo9W0y8rss8+9abcK4ryX/hoGk
TgoEMyfcxakQw6XKEnflODyJxCyo4ZfxocK4o8O5eoo9DiOhU6BZ9P3q0TKApnJAaYUJMwSOYMIx
dbDys9CQGc/p1ZDkh7RBURmLu4ZJoUGXqNOfXtJeRNbzmBmAL7z1MKPr8GcsU8vaCHBqawXV/jo2
gns7ruw13FRIr1WsbkU4PWsJB9OuRJPB3n1VlpG9HhREUKGvnkuDCivMKo8pJWRZpl5NXXGOCgZj
8VPZWf3UBrMIzjVjNIGZEpU7loqTBOIu16WVQpJRxy47D0MJA994rQTNLkSV3AHWy4m1hIJzRdI4
jSADk79YvrSytdGZ+9zEv7Qarww8v+sB6r93ULBkFNNOrjAXMC4DitGi6qk0y00aB05V1U7R8tU6
V8ph72jlSs/4ixaOt1KOAUpMuN46lEWCOXV3SACFRqJYy/p5HgCcM6VtxKpjZHdJtvXjb7WF9Zfa
nbg/vbvOsDuycCAapDZIQzj4diPqi67G/9is3GEccZHt1mmTn/XBsFb0ExvSvM++WaTnlihyRi1G
tuOdWEy2SUjUA+caybpWOrHzCH9MegdF0N+2yrfPF8Rfz/2mNVso8qxKU0hmoyBYHNZMNa6KpMn7
W9+GktRXza2CphC9zJmsifsyQfs/TJYF2Cncxkl+ppYzzhIzyWpEQQNMaN365ZWkFjvVikEYRY9d
47uhNh5K3ziRB130gU2Bo6nYGrkEoaMhXeLw05QMa1wIYv7NFzX/UjG2zB4n4JPq6cXR8l1Di6OQ
UMn8dbk8XqeAqaKo33TYz1pT6wxJ68rgPoIwXKWGd2J3+iAc9WZvmveuV8GSRga7KZNaplwLxlVf
3vmJvxFsSSEWR712o03liVH9/urAicCUVV2l5mWOpS7eNO2sKQH91roNsNuLiQpanLDX08pztJXy
hUpf7KvX0hk0q93nA++Dg52FvIi61bncDpzR23cttKgKtWCmZiGoSvqffWucODq+j7QxkTjSWVRo
oJclj/u2CTjLaRmrde2GULK07CKO/h9p59kbt9G14V9EgL18ZdldrapXxZa/EHJss/fOX/9eVBJY
4griGzwIghhyoCGHM2fOnHOXX3P8OHbPhfC0FLzU4D7Vf6aBBntwvDErqjm1b/vg9pWivghE43oc
tiqOH2bZKgcPa5kNp6zbWEmeyBRiyuZEOno/RdOumR4zFb/nqDOcsFuMdbXGy4e/cpBOBQLTQ4gW
jx88dsb4G8d7ZCe7R3HCX+w/fo8l++dyI/JBDNjWq4WgCklC2kFnxLS+Khb95K02/scXpzcjrI4Z
q5KTbGgjei97DN7A/VPsLK5wKz6I+LRsYeZWKkL/3NP0ZUmzvohxq4BtKWOj9FLQnLBmvxOj0Bko
MSSyvyupVAClwJvCntWbIskdnLGv4ZWgfRZey0MNPaL2wm56LsWXoELrRVOR7uzsnrzAj5H00S/8
Hj/jSnGtZPySoTXWBT8b5eXzL7LM+LvIvHyRNy+wigYkgEI5aX590kZKhrrgxTHibyJHdB08tWFs
fz7cOeBhNd7qJAi5WoJ2ErhP5/KRlXaUKQeJkc+19ptV/aSp4ob56FZB9qSPzUY4eKVGnL0t2wIJ
OCyqzwgaQmNR1kF76tRI1kWthJc5bBAZ4ZAOra1okp5Gf1GDFR9jcuGNN1/FIkuEyEYlT1XZlCb/
rNZ+OVaKWgGMuiPNp5I3lh5+VU9lM91pJjI4YomreqBcJYL4OAjS14pK3aQ3/peUihNacd7G46xq
i6+nj0QKQDXHIk4sSghvj4EpgcIOUEq4LerUiSwchip1p3ELaXtUZpH2j5XC68vAtbTx8PnYa9zJ
3yffcjHieJWIU6uYWaSxrulhON/mwctkQVrQtJcyrx0cFffS8NcQ4C/fiK414fOdS/cSyR/kR9dQ
vndDY0v9D6ttr4q29Uq/OWnYpG18q/Wnek0B3jzfkiK8OSInYCdDnPvTrerfzzGiKmhhfj4Fa3j6
P1OgEH9h7HNwrPaBOtTKLPkaQyj6dW/8tiIME5Sd0QxU9J4iH8G66WtR34vll2FAPBTulDo2dq9c
FLrnjz9nU3QQ3tjICj9MSSB4/vtUy8S8eXEF6msWVyhmlzX6+/lXPbWu/aKyW1R65/bFoNjbWlvm
nFuDrlZDmYZTbCXWdBsko1ejOF0j0adwMwzoskzjDv1kJ+v+o1sY2Oklz3vzrquPLID9bSyNYRtv
8kIn8gy85a8peoHorvfcsza++PJF38Ses/FW+98XRbM1UfO4bV1pt5g54Yygu69mTnb7y/fkDfTU
x4v4z7dcnYS9OgpS3hnTra5GF2n8Ox635H9WmeTZG62yq37Cc5ecf7pVRu0gIiWLN0dAjR8wnSPq
XCL/K/14PeKaCAClI1Wijl0zNoONWhD6wrc6YipxWMBBQksMx4HYCL8oyugYgNQ5+Vxx2Fw6G59y
jdprZzMAgkt8GJzBQ9/TUwys4GBB27VdX6dUvLfCxUfR+s1i1eX3G7OtQLjmHYvHz5AHxwS4tRpb
q9Sr2Qf3gEalOB0CopRoCltDL7/6k3WrryJV7eek79hs3C44HuUQ7vRh37hYkNn4neGQsXFZ2FhU
ayIAZQuC08D1K4i+lgBRJZwgSmSAKyV0lB58fvD784257PPP3m8VfiSxMwajUVjFiJdHiYDkdkLf
pXOFJtroU6+z07P1u4o5ZifFJen+dKtBHfFjeF4U/LjliTJlpoVUHbodss0yepRj+D0N6o3JXdeD
zx5gFYTUgKRenPmYk7pbXH6chVEvYN+zp6Z2UrzIBda9lSW/ykaeTfGfK/Xak6uq1CQbk2ki1+h+
RlmCpLGR3JQ+Rg54F4g1yn9VCKtt0VVFTSFCbwZp9IcuKqgCKPJ3kt+btAwdtY5dn9NAa9CI6UJ1
1yJqa/SGJ4sdVeDcaYXfiy1A3XodNctER4ZBEDxLQJAaBW6j/jV0d7oW2VH/09dujVS/DRDSCE0a
+nSQuBkf5/J3NP9lJT0GALo9Ikvx+Wr7MCr/mYp1BDOkMq/0QGZ5l099mjsyUOP/bYRVYqdrfaFK
HZNdIwKdoG2OvcjnI7z2Qz75nutoVPSmXMQZacLU/jUoMfriAFvKG7HK3QSX12G+xVMoNK4iIXbN
it0kxFQY6EBjVhxTlaNzLVU+yiw/6/B35v+KpJsg/VKXf4lquXEKrlP+v1f8mwlfha+uSmdNGamy
KOjKUFEL5ekKAUdvDox9UiBKmJXXo4F6dlNspLlbn3r5+zfJlC8qsW+Y+nQ7+7TUxvsAp6HPP8SH
sfLNu61CV1v2vqT0LKYo/R2m405RQ8cMA1fgVq9SNawwGPp8xI8j2Jshl0d681J6GoWG2LC6Gk8h
i8lvp2GBWzjCvt6rhbulFLu8wWcrbZViWOpc0kbhDcXxwZdvEIyvqo1L4YfpJ4x9LoTKQrNZTWKF
PEIiKryRP34f4icBuzQMpJ1A5YAzLCdP8VoYnM+n8eOl8WfM1TmgzEJM9t9zDqS93TT41iZbQXeN
IPpn4f8ZYxXqzUZugCwxBgn8YUi+1nwp0/ck/MSt+9Z/HvVD1M8IiSwu9rRwplOUXOf4MnSL+UI+
u3iyJOK4T3yB7azZpYEGAM5rZr5x6fj4G/950NWSKoNSC9NwZDKkHzqSSo1xbemh+/mMf7RVlKUC
STdORr1mFQYatZbTUG9I2TrJgzHqDXdR8n3iY3PaoOa9cdK/yti+W7gaTHUUALnzg5o4u+IagSz3
Id3mWyuN71Kp7RFvjg+akfdOK/p3k+g3h2C0bk0xvUvNFDGnEKuAEHU4w0idRiwPtQG5O2+/4zHE
yRVirq6jOkUBaa6LQ9tr99Cb9kmuf9W6FCWZPKoOulTWuxFvpKYWUV3zuS52l1z0j1M0cHJ22o/G
L5+MIZx20QBjK+rI1tt63nLHXbQX329bNhOdBcQDZVkBt7Rae1UTUJCNouLeiBsnCSu03IsbyxJe
WkBoxpCqHmIhMnYBdH+7LvO9UGywm5BDFLGUazHSbvA3QHGhNmEXYX6oXVj1UZxlRxRQGxPwHKvw
akvFC7PCpLQXUXGPvSKj79YV2BRqh95/EszsEEEaQanLMaRiJxbzU4Jw3CLYAH1Y0irUKYBQlf4X
3+ieZpnO/JzcdEJ3MsvsK4pwTF90KcUoeAg4QXSoXASJV/vY88VLyo+UlzX9ykvposABsQ/bow86
YRy/Wrm0r7v+W6RJToTLRqoHlIGR282jPdKEuIZaM1o/dKv54ayjDRjPmIxkxwF3tzHJPJrgN36Z
XCRxcFvliPUGGrh5Ez/2Wq9aWxCxgUImofZMFNY+3yfLl3m3bml5yIuQoCIbqHqsYb1BZwTh7FvK
ifbIVWDBeJ7lPdxROsP3YTJtCMe86hl/Mtwa4xs0liDiFamesJw9xfmsodtIQKqbKCMt6y8oX70E
mNFAlZ/CTLIhQe577BZCCfFLMT0Y+XzZNzN2V/OlJZn2mETfM5QY22ooQcb1D71uXk+SGJJwTIBu
n2m8HYysAVyi6XZnteQBGFqqyn0rtgVX8jH0UNgud4VE3efzqT07aJap1dSFZGax/NclHxq+WpCH
AiI5xuwGw7SP6l+K6i+Octeacam2z/IgbMShs9i6GnOVg3RKNU9ZGKqnqUnskgkN2ueg7TckDV4Z
B2ef8c2rrc5QM5haMx0U5dQ2uBpFP/Py++iHjyVUvd6sTxI0SVsLEbQvAt/OEbPQK+NIe+thEtms
vvR7GMRDXxvOOPbf8hEHL6me8I+SrhGWYe+PO/QED6qgOJ1pINrwYpaGzY+cuJ3cFqXLQud/m+Wb
qZufk/i+ijRX8HWwCZea+ksBWBTjYuQDGZRFWAPc0KMCCUsZ08seb5sQVhMagj03i/bHEKqXsfxc
06aGd+VFaDahS+hqcnARjyc/OmWLoETUeMCXrtT01NPRrJT7sLrRhNBOajSZh3Tj9DovF66+4yph
kHJfj0Q/UpEgCA4CAIT5iubzUF75mDUehBegDkfgb5obNffI1OmLEMwWJnlrLa2CeoR8d5Uuz2Ao
P5Oi+VJzMKWJucErWN7ks6W0ygbEEmpWPGMmGYmimwc3huhf0J+4oHT/P+6NVW4pmH05l+BWT7IM
Z8WaLiYhuPTzZGOYNfQLAO+7fb++8uUdVgPogYJ/D2bkesTB1pPuAZPnyx69EdPwxvqmjvAQaavL
2OqQ8caINUk6LEykfdZvKn4uF8BPZnhdvRJnIU1FpARPQqU4o/A8IGke4efbT+L15OvIjZeOFfBX
WukQT+8/j4Ibq2h9d+yTcLCmnIikatP1GB9jOdvRgdxIsD88xpBdU8nByPnWQIo+EiJT7DnGqLm6
NT7wclw7rTJeBF2z082Hz99pLb37zyf+M9xSQ3tzKzIyU0Cv2VBOZdm4Q9t5QrfXLflIscUz89qr
Vfp+bUKar7g9l06NvEuNMH5TOAkqTC/yl1yedrlkHVAX87C0FPBhFstsI9X+eHP9ec5VFiz0oVID
zlJOOXEMM0k7SdlnqqP50cXnU3J+UXxd9X+GWp08le8LzZCx6qcGbUwB/dNQOySKjpYfqllCbycJ
ospxvPd1RF6FYW9UlrfxDB+v9D/PsDqW2nQUG3VQlZOR33Zw45LqqAS/69y6kTQAZsJPFaLuGPQX
XVXuPx97a6ZXATuoCiWzfIZesOmzdWlAuImDFHnvrfbJGoHw9+KzNJV7DX3Fs2Z/Mc+1qoNAQ4iA
PKfGYMey1MfRKEmyy+6hL/sfBaD3LkEvR9Zu5WmecRAtbyq9vUgC6yH1c07nMrlTjOFW6+Otvbim
MfCAFpLrJuhXLswwxVYHR4WkyWK7U9/O6XSFfkTltg0mDV2OVbUoAc7EIDPTjUe1wvQ0Ny8NUbwM
w966aYU8cSOtvpYa6SLr1UfwJbQEM8DnviVc9WVzI07ab78ybkcmyEtbDKIjofmt4J096gJSmfEF
knOgXanpgjFzxdQ6dkZretXQDCDLkGQPuIs7Q9heFkr5s7ditOYgK3y+Gs5TP4tLJ68Oh5BIr6xm
oM8jOVWUvjyJmfE4VsZuqopLsPa5rSHnkU2ZKyQkD4M6bCzDDwZWRAMYrk6nCyzVauBM1Ysxl5T2
NGfaPpSAy43Kz25qXFCkMCl+Zjm66Wm7kQ9+sPmtd8OuDnFWQwJ+ffRPpHAwVpq9CUMiLLDL0lOU
Tg1uQOqxQ04O0fFdnw93vbXF5H59tffHHAQdiXRblxTLMtdijE2VyPw0K05SZ9RubpX7asLWZ3EN
l2U5dlMCFILcqWGLWncZN8OhHpMXxJQfa3SK4PLqYEAtrLyFNLpNUFP7fEksM//n8RB70ERrQSZB
/KYNzpXg/ZHh4+fTBomAne4YXeaTidXonYZgSVZ8F5J6YxnAW3w3HBsQOLIGRkUBhica+nohyGqQ
xAKydSjYVfvKhzciRJfjrH3NRD3CIKNoHb2ff0kGQPwq8K0d8sz3Qzv9RBPqaAjjnV9gjiSEJWR1
Di9Zwz5mRjEcpGubkZFCoeET5JcGtTptwH1VViuvHLXbAW9cYZC8xgTBXWkJLOH8PhStb8k0X2oT
Po24D8/fYNQ6AyZDca265fxAT+s2KMZ73UwfhThiE2NHGOBjBjpzBtNtWLdCc2FCIpcNzR4mfr+B
jSWMOCoeTUszrpr3yPlygYyPHW7D+gxsk1b7GP0YCloMGARj1LqkBF4/CIeY3npRijfppHoWDCs0
La+SAj/tCkfg3qhBnQLsHTTPj+anPgQhG4hfVFT65Dz3rCk8mAgkOKIMcaKuX1If3RCVWdLlo5QV
nmzkWFj2fymJgIQ8vnOmcNB07NQhjtQ+lgI7xeyObTtfRcpdPAY3cRY/6QlKIGPmjDNd92jCvS2F
TB+1N0WA4Z+JIvzwbNSEcQk96gRw9RiLsY3f0bEU8XyUwAWXXblLRd9Jomw3ofpa+Bej+Fxgljry
ZL5+Fyq/mjTa4W++C4Ej5VJORZKrU5hddxJ91aKhH94md1U/4x6YVo9TDcm7ybmBhOmvGaI//y07
W6vlJ9XAo5BihpD7h6oar5mtg9/0+zqPZlfKj6iyXo+pvDebcE/HjRLWS1gN14oS3KXGYmOhBzfY
YjWuGEv6zvRTTM25ZnidiIBQX5sDtJcaYlFaPQlqGLt6As0KJsLGvvzgOH2/U1axa6w6XbQidop4
RFx+/oYTuJ3uVOpn8NWgTXArOdKTnB/VH/l1uLVRl7ToT1j4e5/qoi5jXULgEteIRc1oGx+ltepU
QpsAKLln2Xq6q5Ar2qNHMHLVg7GRq533cxauwp9BraX7/CZ9Fea6a8w8rE7pVXgHbPwqOUlueT9d
h7dI5NvJBXLHz+mt7/o7oMg7nmJw/H5Hh8HauCydpU2gNZH7VpegDXVkXSNJ+7yfMdeoMGcY7NKK
cVWdHG3uvKDaUhM5OxpXQ60SVLirkUgBsAIpGBwU+Lytp+62IagrsBOBnoQHIRGVujMeJeAe30+u
0WJChkoNBprGTzHDa7a0Lppy9mqluwLl5NT+9CNT530nJ99NWIZppzz7RBZt9B/89DflBVswH8vi
qidp1vMtqxftfa32/PlW6x1FziFXTc5JOTVusja801qQFFE/SjbENzCaoI5aE3mvqd7FPWp1teKZ
Fq7kPmVlUPsY0kjq/Ohr+oWK++5S5Un9a6UCRyOpTm6ySHQDMX/B0SmcUP4k4ycOarWBL4II1aN1
ZVRQCv2xHLAdLp+6wJXTq3n4Uhlf8vaHYCQGSosdOZyJa4568gfphrudPQR3FUU6qTzJXXANqu9Y
tU9lFDuYnSR1AZzKvxZE6xgnG9ncKrX49+w2F0T7opNmrq5RTamEsJxZOj3WC+P4u9AnYnn4iP3l
oW2UkzrSJsG7J5PMBF+r4KpUobP2t3qA7bzfHgJcL+dNe4D3e2d5quVfaGwU3/EaX7OF82pUYiWd
4F4HXgblF/eEY3czfA+O+QHwREzFfD4w4e5/1uk/G1tZRZCwi9VMgAKAX7T61JNihF3uGUZJGy3d
Bc1NlpxC33Km6rbPYlce1K24efbyyy4Dty8jZKUo0AHf7zLNGtIIJhKrmDI+Xs14qZe4wNxRBAx6
N1hI4d7s+TkIg2OIdfJGvWGlD8AErMZf3fcyQwaPYDH+AgnqbrihIMfvwTZDCskxyCTdLUDZ1huv
4grC8f1YR11x0qLsoNeiG6hP43KV1Tcqcu8rNv++mo72H7RfCbjw+6nFJDDMrGxxAM6/jfnRTx+w
4Pk8Gf4wBuHw8O8Qq9nr5TYwC593KbGIydD6KLNHLUfZHG/FqPWKZksg4/Ug+XPO/vNSXEkhKaKl
ciZfIkoSZIVlvQw9XjLPQG5+dbUjC9Zt2oN3xApFqjAqIk9BiAGsKdCY6TrLU3sMsAV4CSO07LGA
D7J95GNVnqVOQNKnZ4o9YDWew1My8+lYiQEAsV66l4KnDAK/0ZeJTVP2oCSao9TDRdPjc23IGay2
W0F4MPAKG3UJe13sRazr0koPc63vadGxhn4kI6A3K9QvA0HqrkS/3uOPhqlQp6iONFs/P/8m7zOR
v2cIfXf0tg0Jeap1x7SsEZ9rais/zUjd26p/7Jt22GiJfLhtkC/D2EM3kVRbEyWh9o/CWDGImJo7
wu2Sdt4V1ovVSAchwo01rr9ZiF6X5qk2LuoQWZ1o8yp2Hs/ZvBbdf2S4FIW702or9VNc405u5if1
ev4WoOvxVO7oxPkOXzn9ilGhZ2JM6HDb4BtvNepX9eF/JvrN6KsDeBTHBlMVRm/h6BYn5BwUdzwk
Tr1oWBjH6i72GFbcAMaYS0he7QAkOuA8s+v0804fehPaGI1qcWo7BU298L7NUK0zfkrKL71/CsOH
ENP1EXmCBFJ9qNVu0ULV1hTWfObGi2VdNDr4Tky7iYaWE7Y0dKOyfShjI9sPekB7tSlkFy/LwWiH
fTIk4sGKU+lCMGIkbsUKEggkTsm8iBrkB/tU+l6h5WHLgTx7itI4mKMIXH1GKfAgZZZeJiBCkexm
eH8ttDwNfJYw0dVqf6jddZrCj48F6uXtNW5idjXgcG0BZAgeoWLcJHXYYb091MBDO0TyKkTUzUnI
HE0KX2gmXscLinyueGClYr0h9Ooa2GJjzITiJt5gYQQ8P5aGtrHB77UHvxVDp9DH2Q5EfLOEKPE0
QKhIO3z7fBuuasuvy8NcEOLkkDI1nLObu6bMC4ac5YEdgR9gisU8i+hwpsDbxNa49/WcbSOWNvc+
PCHMYxsJN5GsHYKOVGzOdo02HyU9/jIJ4kvf9L4dALJm13lpGP/+/Glfo8K7VYWSJKVI2D0Kogzn
zOdWSuQWi6BTBmR8QF/Ih4Kbpg9GOV/U0FtUVD/SwfQGCM658BSV95YiODWJsdMl6Re9iJtLa8K0
t5s5BsZA6MApys1OnnwVfQwUkyI5tg3aw636s5t9W6xxrm8xG9NCWxx728ifjd6ktWvYFdbvAkRC
EHeuVP5ejNaSykSn9ioSy6s2KB+mrN8D4QBYuqwelby2pBqGa59Z29Uc3yh+fIxKmbsqJnoyhvNR
032hP/IkN1yNBhDcI0WlA8TJ1/40VUnMCAzk7yuNViIJV6s85WIHefDHlGqPRts9YI/mcgKgrzBt
5CBnCcH7/E9ZAf+SDJGsMSD/A9ZjY0a/nyLxzkz9S1HVtwp8W2OtGh6KFoaaNpDvKfe0IcFAZ8fF
jgFusVM8BHeBU6JQvpVknWUJywuihYMJBBJD+Ie9T0RCNVeQnmTQONu1muyYGdD9OfvSqP6N75uY
G1gbU7oirjLcMiRh0jLJp8/5XUPWVmMlDOTUbofvJvHPo8MDH1XGqvcQHEtP3CXiTkBjv9mpoddH
zvLuwqac1vvb6vmDrCYcWLSuTSb3pNyM7QS1g0J56JHnkIXA1szpmJNjprg2fr6dz2d8cVdV6Tnp
QEHO+FJ6qWQ4qWYYXsyC7U8P1PqOWi/baLXvwyw/0EZ6+nzEFUFsedF3Q77iOd/UIoYpkcgFGXJJ
pOWnbt8fFt0T5Uk+bLFDz0PrMhZvtZz7CxNpldnWYduLvUCwqgr1B1u68QxkE835YE39haAPpS0k
D0lmHRTCpxuCFspBBGRtmXoiHsh2W0SuNEWXdSntRam6Bi6MXG/ClzCtxEbWotjgJq8qNX/PDuV8
aKbURxavsvdbgGbnGGnRmJ5IHG0tiR1ZLfai/izFnUfROm1ju4mPqfBYyaU9yMcxh+aJN3Hr3wQG
Uj0wbDTzu2y19qQVt1GFOlQDb0HUXHo0dKi6bqO2dHZ5YIrfPvAqudEm35fEdEhPFrjtSPil6Aim
+c8bi2ZZ/etTx8B2ibSdqromrj4k2o1KoI0z0+I1qGEd5oP50LizM3u5J26um7PMeHkngoKmQ5/n
UF7FIcHIrG6CNnfSYtMpoA1l6svGC20Nsfz9211Q5FVgUe2mOKXszOA2FNzQTZzsilTUtzvMd2h0
berDnifCqzdbzaOYyAKE+oo3s2mD4XpZglVA0PeQ/TI8XDRdOlaGfDnSTKM0t98SIVI++I5cybht
YJ8lIei2Wt5qHKpDaZbJKZKny7H7NozUnw0Mw7vFiRQNCXvsmmCPWY5DgxVbF4QBJIqRSfas+qDp
uyB/FvWvaBW7WJR2tlk1+0ZRl97EXR1aDqoL5Bs1pqCSGB0jOXFnMVJsCTvjzE/2pvmz71TSCHmj
YiQvS2K1QBWSNFXU0MTBwGh1NufWwkeduuRkzteTEkOy7G/7GQkKSXrp1f6nPlMrafTs2MfPeT2i
ojWUuWupPTD6zhGzDmstzOCGUnJbwUhdLVNbTzQhDYp5uVcrI7GnJNyIxR/Fx1eCHAYO9NDQJ3+/
CtVBiyskzF631RP+88dw37rlRYYHIL64p2qwZ1QQR69w28fY+3/pIC5ffDVx7x5htRHUWIgyPwZm
NejfMg0H4GL6Uvihg4HyFzUCRWCWAEy/ThX2eROEOjWxjWDEmQC0ptTez9Gw70pY1QK2th1KOkBl
gTdeaGV/KJTupajUizrTXRyLVSBhn+/i8yRJ5NnputH8Xujuq49uRHIldpmenpIKG9fuOTZkN5kQ
w8tK7/ORzovMiLDCKWbrQK4nOK02rjWg+jf7enaiFnBHP9nW2TmtOFxLg+WF1qVeKGCKInfonqX5
tssuBNRxsiGE7iO7Qjx5vdnczebd1Ad2kZiPnz/e+RV39XjLTL0JZ8nM7xVSMzsBcOy1C3P8q0ov
OgOJp+oykNGdQHIAOVmMzkkzits4ulGEezAhG4/xQXhZPocIFgFXEmbr/WP0UmhlZqBmp9JCi2ky
LJC7NQ6aAXTj+KZEwC/Ta680KCprXyYK4MG4Jab+0ZoApaBYiIwjvbJmGwiaoc1ywYeaxTv+6AxB
bA89Vpr9f64PMudvR1rNuYV0vtpGVkZycwlAgAuS4bVAy5Rho3j3wRalk/2nGr7aog3t7Vkd6dko
6mlsFi/h2JYpwPaTYaP2sJGSfnRGvRtutdTbIhkNeemQqfvqhdPe+JbUDsbMHs6gd9aXkfLNw/hY
/fx/6FB/EMWt12stCGlJBiH9fv0onT8mqaWWr7kpBAmbPONCtacd3Ryn3G+hRlatyNdsj/FMnXu0
iGHsmqMfjgbaRzIYAd3oj36pPOeLRGe6SxQOiDFGIEYFdy7fdX5kK1yqM6s46nKLG4lsSyG1EzXL
vlLu2pGT7jb20vmFRATLo1K5M1HLMczVXOSiP4hzW5SkXNZfgLK/YRXjtCadaBfYGi5KaL5SNMXF
tN5TJdnW3liW1epkePcAq8wSgWEFcRceQB47ZxADp5e2ttDWEMscvAlbbalhiKGk5SktREgywEWa
eeOM2Bhi3XoVOzOaeyPnLaiXmND+w2HaGOKj6EuoWbQWdJUC51qixih9o8g7c+lNhA8jy7ZxlBYR
wFfldgcVtstgt0UB+eCmIpm4aCx9KI0x16AvLYuDSUC16RRp5TEyHgaUXoU7VT4AGLFzNBB1vfLm
vD4g6eimSSuC53+cm+I+zprLTg2uEYl01PlIoclThNAViuKr6suU46CQWLL+FOUbV5UVamnZbssj
k+qoi82mus7rk6TQgrYgkI2h78wSSiTi+D3sf3YdrKgh/552oq1CSe1ExfaHBKnY8LCxq85jKY/A
qWBgDq1ijr46oZIIynMRMmuF35N9Z26lUlVJmtEOAKAoSANa5rNcoehHGuvkOoC/sJivZS5wmlIe
gK3sm0F5VI3ovy+iRS+Mm7Isc+cxrdVe4LZfoLLNkwG38eiwKS7eyL+sl950FMe8pG7mJNijbuAB
VtJRf3+TP8Na4qqxaDSFWvkxITDOnoci/plARVFlTFiCh2W3CDIYiYZikyX2hMB2L8zHKP8VIxVa
Nxdh1G6cPsvh8j7ovJ0Flsn7iDDJY6InNbOQzKgOCA+x8pwJzcYgK87q+UsvecybuJMXimkMgl8i
khPZac/93YBfmT+MtASiLLyUa2AZ1bCLhXSjwHAejt6/3yrj18YhrJuls900P3zpuy7/95z4/QDL
A7x5taQC0ZX6vJpetgcVInBmRbYgy24xbSydrVdZ5Qnx2FuCnLNyhKm6ztP0plcVZ2O7nvVQiBhv
V+cqxxIEoZ3LgTGmsdj7EjareslFrHRF7a8pvWwtIFfdvg2KrebNxjJcHb70IfV2FixODb+yTRqX
dS5gEJsCdQfbNT7PQbm1/5c1d7byYfQt1jjAhdbBsc2x4MLPqDxp1nWtoqedNuiv3vvg0ngQunKV
U+nSUyF8wbfhQW3njSv0B6cYc02rlvsNGby43nqKIM0D2HlASpatGy7LRoVO9CpfYIaYylDFn73m
Z7bb8oNfiSb8sx3fjLzajnqXTHqcM3InHevMqY6V44NzsfP4Ivy9VEUqcEPN1p1u84VXe3GpR+dZ
z+IKtfwh727Q6qPieExC4aEXVFdJg50SzsdJDmy56m2575wxQyc6Cw4xUp8bS/3DyPdmElYbNxyq
zAiGJTJ4JgzGdLekESAJQ3fREm6hYhKqgKexFjZGPs+6+fCoxi1QXj7/uihUS4WKvQshowQ89TSD
KXLDXQSeQxMPMLjwrthqNHz4rm9GXKWWZtwFUqsy82r9lz5cW3ljm1uOnB/cY96/1upATbhhJHHN
hsLneTTNXT1eaj6ZbHDskseiCN0hipxhGtxqlvaWnuy59dyElDuiSHwe1PmyE7dO21fyzdkm//Pi
r0j+N9G561qEuBXiSiaAnqGlKk13SSF+tTrFMUZCDKohQk47CwMwsz3MlrYTkvlRi6Pjwo0NItrz
yXArzAGqpYqXBiLMTPPCQlgjkW4RNbWD/GsDul9/QfwMDGFUI+cFETNhCQ1IE9YRY8RuIH8bgV9Y
474shIscjU+9uoAq6lSBsYOxaRfhM0goO9EPMUmZPiV7QXmOIgXwqI8WD+r3ZsUAU/fkSzda8xKK
GGUvDm6drQ/yUh25oEDwuLFSN9bNuuCT1SkUz451E+NXK7mio5uYUiAbWz1annEtzvC8nNqWL82t
3flhdH7z4VYhChnCulZaPlx8IdSu4gbHyJl2sOj/NnfZ2iArPuI/IfHNeKvYlMxRIvo+41FX6BB8
Osb1dU+zF7/cxqV17+ouGkHWnrVk99WT4mRudL+JnDgvprzbQq9K5G+WK6zSRJmWCCl/H5zRpWAd
w4RHetoOrnr8i9H/tiliUyC0t0rVy+78bKcsS+HN0JB7khCVc3YvZuGBZF011e90mp0mKnYGovUm
QkyBoP34H1fYKuEAXNmbavT6xqCDJ685KQcrs9PL5Rjqf5c3zDOaORuH/wdt0PcTvco3xNbytdDg
c4eAKZMhvshwFdLGYtd23y3jXgZ4Lje0XYL8QgnSa4ma9Gj8HsfSLQf/Sm8B0wgviHLfTOXoijyw
5p82ZmbjlFDXMRuVVrE0+CC122k7ET1sr3AWfbUO3/MnBMkOW7NyDl5asr83m2AVwdt0QLK6YFYC
tfHoI1wLRg9C/i5JHichdWZAvn4o7vs0skfhdxqlB+75G6/90YXxzTOsCfSTNdRJ0vLa04Rco0rj
2b8RpUXE8rqTEbdHUgG5B1c07qfwV8YJ2meBO2bHub0NBECh4RaY/PU4Xu8MC5ggrhxAMs8sTYPR
j+pA4Ymk8TKCddkHoyMMAXTS6rLtdkbY7QTxazhZlzHc7iIy/o+0K2tuFEm3v4gISCCBVzYtlixZ
XssvhO1ysSSQQLL/+nuo+9ASVoiemYeJnuiKrlQmuXzLWUDH4SvSH+JKfkjj/GkcwbxRouCYSq3T
tprTA5Xdw9Y3HiBBDzQ0DGqgJ7HVOfQJN30JkCWHZgu9r/PgPVSBWpIH7UlPRsO2SnGsdb6w6Neu
+fMZksuz31OZpWy6dpqarmJ0GiwmPzK6uv1pr3RfsIZnCzm7Y1GhQPNlinvSTVDZ8h/oWEROpNj8
BCwTtC28CI4gg4/aH+55VPwgj5AdzfW/qHvOLB3+/7qH7jhgcsCAAi4yO/+1xcdEH1EZYYXpZwW6
UgP7oiYkscs2+B4L9RCbMfQMmB8X1AYuA6I2ut8m6p9KDnyzfK+E5NcE6JxQ81toWQK7CmDsC5yG
XVn6Q038G30rQameidqJAKgatTWHZAG0C+wxhjp4hEd0fJA07Bb406Y6+6p6SD8A8lr2PjHHT5Mb
IHBF+Jsbe+AS1ILMh9aIQeZr1nFmOQJ2LYK7kIR22jE7RshsCxVknfRT1zo3ZFCg1XYFIbZaB8fA
Cnw50X5zSzuwKcAu28xPNeZrIvNlRBhK2h3lRN6LtlyN/bsEWhsZnglUnQe+VljhVNprqvyK+Kec
1ND3BDojC/NVpbV4kJtvNAh2pEig6TKggNttisSy1dzyGIMFwrNsKT7KuG4UJndCZRAFJ+gSjKn+
uwfazkqCu2wQsDjP9roCEJwahvBeHOD808n6hoNEpcJixRHl8GA1yUeJcD1kCnbILosPXS4kfAXQ
iqriIGEpTfxDE3YephsZuDGOuzKLbEnqbZ6ALFZ4TSE+Gqk+Rr3y3Oo5ipSmz4FEbYgBpN2WqaDF
hA8JxBgH2djA671zWrn+rsLft8/DdIFf3ivopUHZeYLAIQ8xZ6UX1YqbNNB4dRqAupBE+pxX3R0r
Wig0vchDsQ901bs94s9zrpoUrDUFwJ/pn7Ndb7EO0VzaVJP9FuXM5+GnEUgLb+vSILN3CyKdst7m
dXXqytpu0fnNiw4cKuLcnsuViO1yMrPHilQ8a0cD44Qv+Q7SfzCgOSIyLQ6TYdoItrpdeK1HfFDS
YJAyrLPXhR8wrdb8+0EGHvRXBQDBHx4APTzOMl0R1Ul+aLx+B5kMuk8fTUjAj44OLqoNX/jsMd0X
q6WHemnkWerasZZL4Lz+dVVwZKVDZiPAXYFzG2StGCKThZlO9/+PmSI7h/QTNDt/iIKHOS7uqsB4
wus81Z28byWvWKvbfpU/LzHGph8/HwwAbRNFawOV6znN1eihf2qiTX9C29IJUyDJF9E1P8Ns1Bv/
GWIOydIjFqtFUOAcePmm+6gfCXemdlvjB4/9S3JH75ItrtXFJGNp3NmJj0ee9nGNqRmPCfoW/aY4
TLq5oJG6MEvjT9FdvR/uliTnroR1l9OdPe+w9Ba1YVbT54NX2/3wHYD3FxxUIIk0dEqWUGjXLoDz
1Z0986JUNPRmsLpNc+pjwBPkQxovdU2XBpkdAfgR5WOAXXnqqycRwWmuAqZ+yeRqYSv+LWid5USN
JAopIvheAZfwPBxh+rNwsqYvfmOz/+0WnI0wViUE0OS/O4Ju1XVyAP/MMW0F4MAl66wrkIppG8C3
An1XFPrn4EAz1JNAELw3avCRpChS1CXsdgrzLkq1JyhKgrEqj15H0AWuBgUKptWdLqMEx1oAnMlr
By5y3oX3OSJwEsqftAtGB1aM5eb2mvxtOl+uyRSf/UP7mqWEAQhlJlhf8gmcL3MFtwAQNtnROhkO
ta1V4yJiDlflzvRBxnKNHf8TrYa1BjeEvTgw13J19/YPutK1vvxB82cTIW0STzw08g6Dne5PjOji
GDloF60ErCMB8nDoo/hqPdUDdKlaeuh+1uQvh589qJzSjKkVLNyr9D1uv6WuRCFC9rKxdqDw4Jn6
RoHooo4M8fa8r3Y8YSwAg5MJ5wW4Pjbv2eYMa531ImZThZSOa8VXD53pDB8KThsIxMSLAZrS3xV4
8UJt9CmwoGjm3T9vEWwtcsPw1vw4KXh9UCy1oPWhwaR59hFqtaB1VWP3SqXy2evWVsqSJwCPItsS
Ur6u9cSu60xxUgUadMjKH0gXROATYYHiVnKaHuzMIA4gXROrW7UbsK+zh0LidlOiCVlWbN1XQbFq
edpsdSR8z1INdxPYGgI+QzVwM/mLSIoKqpHSQxSnv0TGfKWJK7hWWR9AArFV18HNkOduNtyjMnAq
5dYPTPSCIQHm8U684LA/t1aVr6UGYPw8dyU1BcZcSKqHrvOUBsr3eQIRQb06FGHtpLn2JwkQG5sx
5FYzJEcNdIxQDSnydh0XKmBOBopBrDua8L1t286V+n3RGxlUaMg6zUsYiEaPmRIg+G0l5BHdsxJb
ezrEJ2h/KfZk1CX6YVPJ4rcS97pH2mQElV+X7VylL2kVJY6pwkUU1M6vrj/Wdf5bU/g61MrvvFRg
cJPn66jQAse0UvYEFSTu5kAe+lU5fpChPZa6AVPmuvkEz1H1IBvVeiHrxlVYIm2XgMWwuzTPIIrY
bRUNLCWtaVdyYP6mUHOyaw1CooV44gB6UQvP5AhpAShLQ6tctw2AwKQijr3bO/7KSYeTBsAfaMtS
4M/+vqRnO77X6oT1CZz+4DJNkafZ5KN0RlCXsIsO1kp3Mr94gYfJYdkg+a8O+OW1dzn27EUbKrTA
sNOaEzVR7YCgVtbQ9y6s7yNVPTHYkVZ6trLKRvJh3fPFusHDw9rW4hgQ9innbFNycPEaBZQFCEqQ
McIKfXS1Mt3ozpidErXatDmIUfk+G3vbGMq1hJZrAT0pMUp7JWIrAgpQVUPExGDrBqIS/dhvYNf8
mwbjsSXBZ8KUD07gOsg7UEGs0ieS5g1Bs6e98Rpk3a7UGwoGVHpIgArkrXDA/cf/AmBZhHmEFMAv
MDp+yWH8JGvN7w56zok8HE2zNuBZBkH/eCkW+fmC4+48ozvMYpGABgzVohZW5fRrAGxWjlr79p5Z
GmH22bBMtMwtECqk6FOX3sZ0MdH5GepczmH687NNGQ+q1bOql6HfMFHpwtAdIfRXrqZMw7SNLT92
DBwNAqfwVbB0IpYGnz3GUanGudpgetpK9+FGLfeOIv2CZr47gHhdAc5i7ervdLWUBVzDrlwcxdms
Sx7znvQ4ivmO3+d+sPnqnfQEkLazfPauRMgKJKCnVw46oabx9/E5W2IJkqRNpsDPC96cHnXiLYhQ
4XN+N/gKgmTzBO3N27tmejrnh/18wFlIHiHJUUAmbE6ZOLHqd57AMCettbsh0D0o9MT0swjXt4e8
Atm+nOTsLKBuU5KG6tPlxu13sBVXgaPaow/I3RGWzChurtB1Ht60t9FrHwIIuS2Sfq5+1fN5z09L
2KVGUOE3aKv8CcyT1dT27HaT9cK/GO3n5r2c8WwPQXclK/MWo9VoXUH2xLEUR/I0GyUmh+PTggb6
sFQWWPqyswPTpawP+0iFG50i2ZW8DYaNwXRwTeHSPb5TkcAOki1EateXFSJPKEbo2MZzKyYrqXIG
I1Qclu5VwGRBi98r+KhSGA2HJHpUB9kGX9SRy26tjvdRuaRyYv6sEGClgfJSYM+iT/+7vKPKXkDo
JreaU1NERxl+cDwtEAUGHAofNYevtJ59hAUM24I6+UBAZpM+PXQ6sHscMYJJoNaY5SCeJAZHHEK1
nSHHOzmn227IPjrJ6uAuxr6BVForNZ5/mNkEeuKMBMKlaua3iBdy+a0pLT+mjxaUlxPWuRFETmN1
FdTxmvOXDpIWeF+3uSk/Z122idTcT7NNrlG/tAABo1C30BHCmvKKZKAnw7NnbQ5wGJZVN6P429DR
Lbi61gmB3i66U2bn9+BxmmBpCJ28o9qsOJwDU5mK0Vb4NxnUNclXnL00AAg2EUieBsgG/W9z6N9C
KdzpFmJFHebXkHayixIilT3+DQjKnqWqx9uH/+crhe9DIdoCjhUkxOaN3CbV60CCYhNMe1Fi11EP
SxfRhtci9PMxZndawnJAGhOMoa3MbbmFMiikdkaHH+vVUk/m+oV9Np/ZXdZ0TT6k8B5GexhGiOZg
o4u+NrwpFyGu7iSe5S4pDy+OObu7rC6AaEaIMflgNx7iq8koh24YNHzdEmUqN9lKT7c/29UL7Gya
s2MF99SQNWXUopYqkKigVp5O8h/N6vYwV+Ne5FaQCIKzJOrCs+SqzPWxMAq4LRtcuImF+DEUwQb8
yGEMHQnN0BjBnklejPgolGNEe+ApUs9A0SpLyIaYv3QIaLXqEhzt567FoUEZ0FQBXwX6f5aAMt1C
VhuCriOjZ9DULeAO4QLQYGGIOVzZKOuKKIOcAq68Rmkccm360uVMfybwF9OYo94DXmUdZNZScFkg
xRHJ/L2BTLQbcwHltDQCO7sZ8m1hxdkhZax6UIhewD8b5DA5rCAZkQdQzIIMpjf2QITDQwbtmyp6
iosyB4o2fzTq7KNGeyVUgU2Ig9pTgiEHBdyEJvuB57AlzchTpZO7se/WMT9kunwoQ+llgHulz6Mv
FvLnSn6WZRB/kRndcyt/4IaMpqSR3Q/EAGxY+9RSw0Xjyk3K0K1bdhp1w4/bzwCg/NCq9mN80jiA
Y/2e9I+qaHZm0tugjjmlBQWCHvgJIBkyS7aT/qlgE90J7KrU8Eb4hxf1SqCAP9SvWgaCe2S6U91J
AScOsnGO1gi7zsUqUNPnDFX1NGFOB1QiFf27nKuuaea+SJT7rjD3EeTlCT1EaJnJw55kHFd3c0q6
Id4CyAIBhwrO5M1QK06vQXkjkYN9Gel73pl7vGpoHuTjZ6FXgw2Nzui9LIjYArs33mdBRRyWoo1r
yOBpV22TgPNeriZ1/lxoPkmKSb0fbMLP2DrmUwu47e22Cz6ConMVAY2JvHoo8e8S4Pr1cE+Glwil
0bQ75EEKR8JhbQD4C19ABya6rjzeDXUGz/dXOlBgiB4lCHODBjH9J+Au4NOm0OkDXRBxfw45ArPS
wJKFeEuhPMSG9iw3bB2Jap1Ib50Rb0pae22wI9wEAF0Yp9uXx9IJml37yMLB5Y6wuw1YT0aQXgah
ceEI/eyUXR6g2W0fDU1I5Zykp6pAbQLNK4h7ZWhi5t0B8pCrJF0C+y/Nafrzs3xA4WGfZRFuhRpP
S6c8GsUC+PPnxX45o9nFbqRpQ8IcA4CG5GTV91AQX2cL1/p0a18mGZeDzEJRM0qg0zqRiMPY9Mi4
oeG6S6K7QfoV4hzd3gVXJ6RDlxrKAhrUqmYvCIW4Iy11XNWJUgK8rtuijld0CP7HYWa1UFJBihNp
THqKxmMBcF6Vjw4xFjDj07r8WLezucyeHSUa+zLXMAjkdH1Dye5SXLtC+QjYYsy0MNTfp+Nso0Fj
qwpTTU1PAF0fChTQKkhABOlOyE+s+QxJg9qMZgeQY4jVzhnFixy/Q5LbTqL+KHDB/08fcS6knqTg
oxsddmUnHXM4yYQoNcc0/d++4VwwvawVs6zliYTLtXXAMmh2w8oM8vC3J0Pk6VqYfUcTHGXIMBka
sdAtvjzFcWqGkhTLkFCLwBIM0T+ofrf8CU15CDHQ8VUjYF3jzgVJEiDkfqWkH5IA4NfcNvq2GXAv
Q+W8kv/EieG2UA2EkhPkU1LS23r+LEFvnIJ3hLInCs/IZExDIAZiSmqn0VTfNMECGj/zgdox/4ZX
+IeqRAeYlTsVT/ZU6ynke7ODWaOESyGF2SbvJdTjww7OKVZiB5VhC+WTAz2rsP4pC6F+bcHXWm+r
ndS9kbiw66R6oTwL4RGifeeoDRuQ/s2n/k0YoJmjYsPwNsntrNEAJIFUdnY0OsWGrsOqmF4MvRts
bolTCmzFyDn+Hjgy2Gkf7iLx2ofAtNEXiXx0AfwuqJvitDEdgEQC8xv6GFVfQXkagBWk1ZvEfjE5
B2TjzdSN1YR6KbCl6/BxmGAbRr6m3X2hf2UhfzJ62dFp77Qxd+QCwIyRUcD9gCutpdLPVbYKw9eW
rgXqwfHIbMEf5PCtlPs30shPVKA0CnFvUuf7VEHwYGw1wAZ1ynyYj3sN1Amz+FuBtKo57KL4EGrf
JigZwFVHee00GvdJyO8E6w9JkN6XQPaK5AvIjB1LiT824R84F71jzXZZOKyEheAiljxAAwECZJsC
cB9Tjh+SqoydGOktgtO7HghZSJmhM0Vbe8TbHaEIG2TtfUP0ZwrVL9sQ6b2aUDcuCMw6ejewcrvn
gU3jFwNQ04KJDUMB36Wc72pan6JQfgzh7dJC5U9ij032YRh3cR46FOW3dHjuCHqEWlK4Q5qccq3r
vAxl8QZgg9D4EjR4yZVuDzVxCLZFoFRWKB5C/ucJCj6PKnmjTQ5VgCVgyc9r7LJEObv9NaUC2j1E
iRKUdScMVzmaLTT7HIzFZtgUTVye6WkkEPDQAwIRb96TotCJqpS6lk+GhHMXnFJwCOBzafe0tk2A
iuALa4pDQvZGYHnqsESgJD9nSiYzYdhAUci8QVTv8k4BhJ0Drj5y9MSkAwF+DdY3oKrwBkHcPqZH
dJpQGxUumgQANq2sX4k9ibBa0gnRq4B602qpxE2uREf4SZMFN4Ui+w8cEUFqoOkjfpIilYDQmihz
087IvTRdl0ZtOFA5TOEIA06mPYLT0MbUGzLzQ1jfFX1Ro3suYrus+23QwOF9UKDVTH830JFnMdml
TPUzCEt5SRBymynlqzSk3C84W3oVrkDyppWFtgAonVeMmrSStErZxgAhwi2z60uvhPt8xdDXbYMt
IJjrLEDvK2f8Tzig2xQhBpZphZ409BQJqu4h8PIVkPAIqEYLWk2CODwuPZaZTxI4SzK7hz0RTLzc
Ma29rHww+VssTI+hDqWGjwWHbH0nuQoUt2B05snEdKIWwLAxBJi/gmIj4GD4Z80HP5QN1xxPt5+r
K8RAzB9fECk43is6F4MK68oozXrgp97v3fopUw4FnHAMB0X+L9VRTDeq7B6mhEv75wobCAMb04ma
qkPaXOqU67QqRQWtSuFVG9ixJW6SvUXjXxoM9dmh0F41AcmOhTDgr0TI5VFG9xRdNpgUQuTmp31U
pqRZYqC9bD2G68m2Nd5XXrRuV8tiU1cKpOhjT+r5Fliwk9bQ5bGFwnirFqwoT5U/+qPL7hI3c5pf
6rb0o4doQT/gGjTNgEIGgFIE0j0/6hZaOhB0KTGaVYJW5amZk2UgFyWP1GUb8wvmEH5dYnfaUFjH
drP5o1jIL67/BMCVAfabfsd8N2k0BiggrspJ9Hudm7a8V+9CTzuGK6CVV/Wqe4XyHDLKdeKlqyUp
xiulMiz32eiz/KnnehsiaC1ReG9dDcj1yRkB8A1pNWyY29z1vxYOz8+qO9o2Km5BSF5CqG+ODojj
xshRFwNSZ9+7EZT3XLm3IRYPlR1czQx4QEABXTS9KSoYGURXHMRudImY/jMJUsHogzYTqDaoos3j
Z52WPFcyJk56BMk0OfLz4b1Xks3tyV6b6/ko0xN5ljMM2OAlDxJxsiZL+Y47UVE6QkoftejUB9yH
aQKsYMjC/XQVPgTNtEnIneCRmasxG0EWZKKP0a9KbXYPHi8UNJEboPLRb6y7cS3hpiKqQ77IWw02
FTJbCCotIR9/vnVYYYjqYpHBDjPpLG8Gb7pliFAFpDbDFVi3jiJ3a9CoUZr6Jgpzmvzh9mL/rARc
DjjLISAYx9qhjcSphxxFqhBnZEuadFd4kRjDoNgv0CLG5T+7nBoTtYwCCo2nUauR7LV0H+otfBZg
8jaWvoy3Le8glJt/QpvU66r4w6xkm8VA7zXVV5fr6/94ypDJVWRj0leg+vxDDzwzdBCBwQ4Fozmh
+Vpekmi/dh1PSrxA8uhUg1Ld7DOCBFhXnQCYR3glcgxgVu3kFbnuDq4VzDeBYHFuz+nKyURnF90p
GXU8aArNlrjNkfHkUVidCAHPbrS59NxVj7fH+BkaTi6T/4wxu/QE6UScMoxRK8CaR4oDRx5PgWwr
0AH+7aF+XgGmPIV8JjVQGDfmtzvK+GWYZM2IfnW1mcKExi83y22WnzO6HGY2o64O9MyCVvMp5KNj
cmWjinpLcrQI+v94z12ONNsQVhUF/aC1GEmO1mr/3mCg20tm/GxPXQ4xO8lZErVhDkuYUzGMBRBE
PPBh4/6sdh3zYFYLXlU9QseMd8muyVRlHQyl4koFqvDpAPANXEjGCGxQXpysNttbkLMYQaM1kHMY
RfE09s2Tld43BsgCRxLcR8B4mWMKAka71iD8KvgOCjMr5MJN2NxZQlvHSv8hpCr2ZJU+SrJAeVxl
jtQi8GwHadzwTKkcmsUoPcXWewnIn0PlPli1WY/fm9lRI3sJk16hU/wAkh5uwMGrIRFHzY2gCDGY
7CrdKdOIHZgnPexPyRBCXA14JhI7NCigwqecCG+fGu2710pUId4s8KwWVv1Kuna+UeeJYdxhVfN6
PNVI13oi+XBKcBqZbfKk8ZtyqRH+85hffuPp+Th7GjVicIasfjxp0KrlZQMbzS8VeMDbk/r5JlyO
Mp3Os1H6kkqGkHD6FOgzBa9p/nH777/CpMY9BdsQGFxR/J95t7ZPSlOBVM+AVAC6vaiN/KWIu7A8
RoXJy4Uvu5Bod/Wj1S1SI6GweeWb6UgnqayCegRllMvp1YXVwL86HU6USk9Dkj5AqBLPDfMh1X6E
g9lThB5Zlt1rw0RnylGGDzPoJSTklJag05TCvIsV5Y+2lVHlQ7MZki69FLxSSFCvZKH6gfxedNCX
zZ6s6H6yEq5ANhrjHD5ohwZUSit6lofvTOgG0j/iRfU4ILnT0UvuIQltwBwDjmONHQ4faSR5HTSx
w5Q9pxokHtlGU8EvrwhMVAcUfVL4CtOeHsqgXMsp6LNG6GryC0A2bb4T4SmN9bWFvhCnyYcENeVK
eo5V7md5DTnayjYAXIuz5kF0uNANDbVgZKUhXA/7xu0IUiVVTm2qI98295acw24ZimTgiGqc7UvB
1pOzSBASGHdAWwsGsWP4EFbNmhbokkAnax3CErbHr7KgrVq/B1Lu6Sp0XmoowrB+XVTIzVv1rtC2
lKbbmDf3vdmiSUT2JTQk7dpq90n7ggfvkULA1WSSJ1mohsAf2iXtXWlETt2rO4oipskEaOiWoxQx
ZKG/9ba90y1zVfQAzYeHoHiwSvW+qepNhbsh55XbKpXfoJ+X4T4jqDtJrelC7BTFd7sr6boxwKD6
KKHalRDhZbkGEccQDHoB44DK0WHrxHP09pr7pAcHZpQhn4YqnPaBKoJfNJ1T0yfLOImocEckR3r2
Age7h5FoB/CGNmP8aMIgwTZquqvS/lm1ElcPGATrmerBcFJzLKjh3D5y1166s7LSXz/gsyMtLDry
IqjkE0QnV0jf7JDzbSg95O1CPLk00PRKnQ3UxLoFoo6QMfnKjjoUfocGXYwtG75uz+hKen1RKTNm
aYJQEwKrm1I+hSSFWH3si/BBbY6p/KACT1A8h61uF2AWN7Dm+S+GxhWJYoIGLN0PCk+RyCOrWKKc
VBZvKzSC1E7fBAWk82rrSYa4SWTUz8WYyY5BX9N0MaD+2XA3IagyoQMQYALNMHt1lEjU4VBw5dT2
r+YAV4u/ZXld1YGjTrFPR5AWEeEyO6SArmdtt/DqXfvIqGmgqAH4PDHnyi4DEN9W3XfDiSt7YcIe
JnqXyH7Iqbew0NdeImpBsxcCVuBlzQfKVKkjutZioOIuqIDSltNVk0TbSlcmDi9a3avE/CihBxlr
BBq34bgJTWsleqRvt3/KtZf3/JfMdhs+AvhoDaacgbKPokaSao7Ml9736cNdloyAbT6b7/R0nZ2e
WmUBIl+MYoX3pHvg4QcbGi+TNY+H9UIJ5fraol6kA9eGGGz+DKpKy5NuHE4CXNche4+K59tLdqVG
gxOqyXQC+MBdcq5xSmHnbqUtsLVAIdybGiB6uLxtH6g1lEpgESdsa5ttoDkIKJtLPXVze/xru/R8
+OnPzxYTOXY39iGGp23ukuKXgQ6GIB9F/B9jz6ZpQnMdAj+gHumzj9ZHgyiTBlfeCGgKNH9cuV0A
8VzbfMZkrmaaEPXVf8B3BSoFBuQbTxFykxQReYzmndEtEdivL9g/w8z2eK5qBdzu0XvQ4QTYkdbP
aI+hXsulrbc0n9mK6Tpk6oHnBmodqqNcf8phHZiJhSrllYLO9F3+mc4su4sqU9WHHth4yAiLiWpl
+IlvOQxU0t/MEXu2oo/ER3Luhgdg/jsHhhS3d+B0hObH+fwXTOtwtgPTamRhPP0ClrsQVZSrib/u
ye1rmMlQW121+en2gFdKLZdznu35sYATu1Rhp5SQkfgTEbt3Jbt7nuSXNM2DwA4wnLATWyo//MW/
3prp7EUKM2kgtYqZdvlveLYww1W+ghV1+MpCIHxHNhO1Tf4S7pHtUb3zow9IGatOBeOF/4KFerkG
syTJqpQMTsVo1pWVjaC553a7s/zUt+7D1Ze+EtI2xMCh3yx87Sv6D5cDz25UNRSqXoppEZzWze6i
jbbqXWw6t11PBUTD45vXeAUoE7F1p1ohb1sqH14pPF38hHmvI6OjVMAfEFS+Vb0z/MnvItuY9r+z
97gCq8RoZ0zG2f4OKsqyAh3vU8FtGDmDXSPMx/ENyQBIReEqTe1W3jbJDtazA7eJO6zbJbGxa1cJ
mP4AP2gwKf5B+oRijQm/glY55cZvE/hr6y+Naqkt+1dHa76/4c2lqEgZQZ+aP5Z6B3x7GgzKqZGG
tRD1Okvryg2mrmxbjLqtleOOVvcU5QeBrjlkGJ+LsHK7Ac03FR6K6oNcJ48EGA0j1dd8CL0+750a
iVGZtO8l3RVqvWryxJW76l4rsxdwfr6ZSHs70iK4OCVwP29N52/f2YBoODCDEjrj0E3Z1SR9q5ri
BcbI7u3b5Nr1dTbpedKQdQOsNtpOOfFYWyWJvAqAhS2/lTE4BA3AwYUBBfJFh7Frwe35qLMMQmuK
dGAmlrr1ITqwRnnJzm1pC1ekhZrcla0DF2cD3bJJZBdWhJe381iHUav1KHMMlP9iQw3iT+mGo7S5
vYpX4qzzYeZHMtFbFbUDlIhoqKzH8kitbLUwwpUPdTHEbMlyOspEyGJEEV/fWWkBSqbqqDkFCqRU
wHhUw7VWcrJv2/g4CvmrrNsKRYVBAfZyfEnRUPQLzUocyIzgrqje9T41HKt6AbbCBhgOWw/2waO+
JvrgZcE+gHdWB9PParxvJNhCw/lVieUHOUPHxBrhaZN0EFnh6VsUNG+VgPoPrLPpLk3MxJN0afCi
avC7VPGjsIbdFEgybetZxsdArU1oEXiM04WdfO0bwM8dpkCTmgWqPpefupP0pqtHfTjFItsITfjI
3hZu/yv9bTSNzsaYPTt6VGdxa5IB+zZcNzCiZm7yODGowZp19Y/6Id0O6xStjoVk7Eoz0oQZnQG8
CGxmlB9eKlzrlVzAmu2E4g+SBYJnN3+M8c75wO0LN2f2v2CUXdty54POAg05yrpRL4Ph1KCQojxg
v4GjHY5eT6DyCe7tuvACAKXRqhTeGBxlH71Yb6m1f+2znv+I2WcFmdgq8xIzT3XhG53sGqhV3T5b
V6R9L1d3/llHpjUJlJNORrARzOsbSKlGMTnCQdcwfnXomrXUuAsCYwkUfHVyk6kKHBAsC93fyz3L
uQQ6jx5OzYnYtsbncKkPdu3+U88GmH7AWXTat40CUrU0QK5U2o/9sFIg98hBp769gkvDTH9+Nkyi
l5mZyNF4yhO4dzwPArVU8vy/jTHbjZqs6WUKxNQpgdIWLd8T8y3RHm+PMW2mWQignC/XbLOpqWxk
aYx5ZNK4S6GaJcmDPfKXAhZOkwDa7dGun2ooiquTc4FizXO+UCkzTY+SEW4QqCKOYG6VAFKkZJuG
MBQK6xCSKu075ARWJY58bpm9q1IGiNaSkDgukcuZa/okr04UWKsRCCtZ87Z/wKHcD0GZ6gBjqE+1
tYCvJHALHpJgJyvSKhLmvsryBwU6g06tdvGqKFr4K2tQFQMf4SWVMvhBxwTZP9W3oNF9S6ZIHKmq
UEbh4N8TkuA/Bp5U5ewrLlF91ySAvKpQ+uppCRslod0BA/9N0ExwJA4GeCA6PCVBVq5rQt4pGPZw
HjTc3Cz8IRPrUcUbVLEt7HBemyqM1lrbeDX8nOOY/ekgdeBEQitsi5co7qvArnDDemgjmJqG6n3E
y7sxhLOtNKANMOqKZ42Qc0/qHEbVVgsHt4Z7UmX8TmQUskmjHyaz2YINj6oiPci6tNUkuofqwl6X
AH2sE6iaKr1pp2x4SPgLGcl924LR/ghDCIjy5KCs93pf2WMDGUwREQVxdG4B9ICLxiiM0IMuAcRz
tLb3iqSR3B5OAJRCM62KGeaRfseysaXFJLATwAupqwsNzmdpBvQgh+eUjvWQe+tFBPQzaC03DJJ3
eK1kdkvDk2mAGKtVo/Io+rp1uxw9hCY+RLnsAY3asx4isu0qzYwHEhKHqjW8GC1bUTc1AapV7b7L
KsV/RbwaNqMK6aCcDSCepN4xwM2qdhw9gwybnkoPAl6RVVv6vRo/yEF8qKj20inoTLJgL1h4J8uy
i4agC28Nv9FbGA0QVxSFLdPa7aGgn7VYpdgbebYfmsIrCzBdC7G15MoZ0LZUGHfA0PzToytYIFDu
m2Y99sKH+9Bjwlp7CGK0qg9yF5/ULoD4geWBK2xLzXuXQJ3WlD/TtAU/EY5Ncb2zBtNGGdsr09xl
nHqTNyWMBd2G1k6hFb9GbTIQ5Wh87/+PvfNqjtvK9v1XmfI7fJDDqTPzAKAzm92kKFLSC0oMQs4Z
n/7+QHvGJKijnrn39VbZslVN9sbGTmuv9Q+pCfckVnY5UDtRevabO1C9btTylrgk1D1WkhXmPjLZ
LzwAKNis1KKDhqXABwJ04Vtr3eSE7JKNLj6MU4VuREXxFepw0Ryb5rlWjY2Uh1+FEuXdHjBo3bGO
ckV02iLcTTVSRx3TOTnMU0hJH5tSdbWgW5kMzGR6Kw9dOA2feJhGwOw7GwalLY3RvoqO5JkoiuKT
4V9VRbm2MtWBteHIauxWg+RoY/9o5SDmmKVyMhyIYjfWyLQSyL2a2oYkEbJ2EQIL2tpUfxB04bXA
vBcmp0UMORcfixRDZpIqvmU5pXYK8t4BEb3x/IdB3sGzM2W8qKgxM5+yDqER4SVPGKLRSdLY7tAp
jydGsRAOnvhpku/qCFXaGfbL6jbbvZDtWWOCJzlpe5DrgIgyOOYhdlJm+Gn0YBRIeMmF60nHHVbZ
Ila59XhHUuEfElV2eylxa4rSgRk+9B4lyNq0zbDfZw2OXdLkJMZaQrxjop4rVLdxeii7wG2nh9K6
rdpTViVOruZurXzK8hqrHmUDG8qxrOaIMB8n6XWpjrsiKw4ALjFGMk99UtiYme4GNIjgPFyFVrQN
vVt2QUfKBYecxc2gXfkiMPiKOraS7JWWLbPp7jvFcKauu87VbEey321CbtIKFRW8poNdHkALU7+2
yY06PI7trea91F7vgEoBBKLSe28ttOpjpTebKb5R6rvG6vdoNPeausuS8FTD1h7r2XHQssX089gO
uL94KwssmY9g86RgW1iBJuxvOqwU1djaNMq1F+6ldicO+MuFZHcS/MTKo6ZOKz2ZYPGdm5nxYAlO
Nm6jEclNobJDGB1R+UlMImcc956O/m//lfK1JFh2mgpbPRAOOJcDcAaczgWmvGoAsUaWZ4/tt8HQ
1lGhbiol30A+cFQEGyfjQWpIqKnRZiy+TS30w+5T3Oj3Vqq4Y3COBXOXttw9JtkNmPlF+Az3EJc2
Z/A9irRgGxowi6w27ZhKe3ymbW387mksW/N7a9V2Oe788GYI7kep3xEq4aP8QM7VS4RVEKibMBVX
FfLUdfJNS9uHDE5QOTvIdl9FI1mreely87Q90f8kx6jcd9mdNRWHMOwphlbfMmD0lTl9aqtVZH33
orXmG9ucDTAviq3WfBvbc5DLa08O3dzjNJsqV/ArSsjCPjS7+1gZPlGnt+UwXYWJvp1a4GkihDuc
1iqYiLmg3EZJsarK6MZi46nwmyvi7333NZgV5wIwSYN09BPkcsrupFEJNSPvNEjJLkpv86iBhdlv
SgQv1eZGnGmwzXRt5rMGmedFdgfZGgYHut9Ge5RnHYCKmaLpdmTdt8W8HZnoxBY3IwYxJH5yA6zv
7NdlthujiQ9yg6+wnDVbvdPd1oRmWHWgJ/ppp4WIUCfPYYASrN+uq8pfe8ws8M0rvxlZJCqrWroO
pco/djE+HplVgR2eQKTrGubA43Xrq6cyER6kFGN6zZRyRkIyHE1LwaGU+75RPYSQFHS2MpHR9Khb
d4ci4GwfRjyDwtKcALFHPMXJCp666lgwZ01UsVoOnzZ3e79z/C7aoKJuh4l8Y+HT49aDQn6ziuhE
kbRHo7WIbLLxGWTIg+7HAn6TxIqjqXjbZiyh+KHPh+j0bAMRTrqtCfG4rbr0CQkCkQWgX0uYcEcV
N2l/YL7GQVqspRjMJddsHiURwlUXBfiFRtDrYwSfzrluYMTdpD8wFVZcWW6TbVG3ylnqk5mxcUcQ
JG40LzTdX4ep8+3nTVD8GhoiykDpgzoowMs5mfMmuM8shVp/k7UnylrHVh/XcXjuvGbtj8Y+FpuD
19bfft3i4uL5ocVFrqNCKTXINa85qRt/m+7NXb+29uLh0tVymUn/ox3AxcYc88sfJFMCvWoQFKGd
bm2crNPkFusEO3nX33FIy2sMZfGTuCyhKP/shb5pdv78zQvlVq36gSE0p2hX7QS73jQHfAGBjcek
7S92cnHH/NDJxR3TlKsiU+C2n2YcM/gQeeXvG7sG9+pk12ybq+jlUnp+cR38s0mNe4SI2fgH7LiU
j6afjlZzUtTnptKdWMmc5tJdbXl7WraypL1PVgMcdWT0mqZHgCtzDKXaziJoJloU6mzxUg3IhaDS
jMibXJKnPpmCd2FxLLPxH55iMVcJ6yeJNGN74l7lWvWwVpk0ZXnte6VboUkY3uQDp64EH4KttUWl
89dr5Wfvmj3DwvV2lj14fUtvJpNmhFY8KGV7MkOuFtXWwwmluHAtvtTGIovglV4AuSZoT114JaHi
XzSOiTHkrzuyTK69vsm3PZmf4k1PTDWo9cEj8IpQKNTKyNEE6jq07U5pveuILxrs2b2ucdJEtQ1t
2JkTMIwE0p98TLRPvu9fKJ//dIpB0NLJzQBhI0uzeCRRSWWpaNpTTAg3jOW6q/YmKvIVMs9VDAsj
N46BeBKbCR3iWSq3PaiIgf/6xfxsN7RQC1S4m0Ny0ebP37yXPsoEqxvH9oRw+yYQHoum3/vpFz/+
ppUPofcE1+lC1vxnW8abFpeM3qI2qwE6VntCEWdfVwGqDMOlTn3oFVAVLnrU1IHja4ax6NWIaWNU
5X58NoT6SwvD0VXD2l/hSu07WDc8xmqnXjeGoTmyrJ0qVQm4M7dPsoKHthSQgpy87iH3nlXT2zdc
vbA5Ib5Fa3Nk8ROHV/5LKmVI7t1VGQKPlgj3SNwVoN/jMnMC+G4GGGoprTZJf9BDgHHCQ1b7rm+1
CP6Fyn3eZAc1E1GiELdU/FwDE0tytE6u32fiVz3TNlNJ4Co0jpVKq8YjJQwzdZKkzeD7K1F4bGXF
ni3HgyF1aosvnZ7kPLPDTtmE/ngdhaeuvfXH9GnUk+doLA66JG/lSbrrJGTGi6Llxgtxy2eSN356
PVSI6uRczpSKpZAXzUOc+DeGDrkrsbiDan1zlPN+2xnjScviTSJ2z9GEao8lrypPuR5E0x4Ha9qW
s9q4kETKWg7CGGH0+hxHweeY6B06aHahRP9h75jHeTbxY/YSQaiLcY76KkE33IvOTXkzTS8ZfGW/
vYCdWNK/4Hy9a2QZopStp3VjIERnAW3AjX5fHzFZeQzu5SfTjrbitt22l6hfxoWOaYuNXxjgibJI
4nMvh4duaDZanrtmhval/EAkTJasZLoBfRXLbdyo5ym5k2R5bwbFPjKkc9oSVAYammk5KiVTYb1E
hXQt9fl6wow3jWJb1GaVPI/7gHeP6OFLSGnC6YThWs8hzTSG9SNDI76Ks2Nv5DdWr564RHjlow73
sEyR66ik/dipN5NxI4kPnYe2fnhPEsmZRQe0/uvM09PjwG3qa9l6LHEqEFTJ7fP6Jh2yl745iRg+
FmR53DTrmjMBFNu+br54cXfVd+aXUIyu5YjvybsdWiMnMmi3ktHA/zemxCmVhNplnrzkqmk40iVr
kSXy48OQL4IoKRSU1JCYV9qI/x6JEy2w3C4o1zAzNTjh27FHxkOmplrNKiTPmvWijdyT9lZwU4mH
JtuoUux25GnS5ubXG/almbGIuDQJdrVHDu6cWtcawDwlwoTVuyTpa3xI2S4m/eJUTuVanSQ8tM+6
puwEWXFrWVwLjbpJ6oeezSoVjbVAycLSqsqW1ScthTcG5370MyfUTH8zKWPl5FXn78xEN+ykJR2j
TNL3spbUK9OMHtTsTiYpEYnxsVbSDT7Jq6BECyYtDkL0RQFT1ng/MtIBI+bZqf/Y5fupJEGYcE9B
MLYKpk1fJo8xE2eGFqdy4UTUzoxjighvYWrHRjXdvDeOwihpdiO32NiE50j1cFbLHzojWBW+epbq
8XuuxV8Bua3Gsd8mcnCoItDJA3YDo7yNFHOHN4Tbmc3BN1uozJqbqeN1ApC4Nie7H4CmJmSrBmvz
64FeokE+TMJFfCDHod5FmsXmttY34irf94MDD4j8qIOSMjwrWzh6kCNDdAj7fXlQD5lzCZLyk9mG
gyyUNuPVInUJFB09owEAx0HqSTcUY3HdjR2fCO1CV+dJ++4WiGvM22YWNbJ+kLUK6w62O0eCnmfP
fvPWdedMju4AubouXcnx7Gw/g33ETb/SPahzF/XLFgWa+YW/e4rFaWJ5U9G3E1LavVMirrBN1t7X
cthwyrlslDaO96qN3NImurmEJFhikZdNm4trsBfXUu3JUXy2cEXY1ZvgRO5F2YAu2wrR6tIV6kMI
9r6j5uJ0max66lqL1iRvb461GyML/esR/XhzeW0Cwh6AF5n4djF5gTkmA0p78blx4+tZWbLOnfQI
emUDEad1L+rdLUAff7xA1H8poRNL68tIoOgtn5NBj89yJzthRPLRG/2tNpEvzN3BSN3e+FaUN1I5
XOjpT9/lXw0vowPV6knIVWZ8ztsnA9+nWLuEHVqyXZZ9WwYDozdNgZrRN8AO1VpaZ+7Jt9X+xuJP
d8KMVzYJBOyGnekin/RjGmMeyDf9WxyFYhXpUycZvNhNcgcQ0tsU6+EBJUrgWbZ/Nkon2V9OY/x0
33nT6rxhvLmW+NIwekI4txoMq2SIXan8ESXKhXvCpVYWh5yQqD4lpbmVMrLj9kb3D0G+/vVK+MlB
+u79LRZCMgxDFQXMj0R5rmre4DnLfqTa51+38vEyuRim+THevLA4VrMxNeiKugk8W1xBJaCSEQMW
VPZqh4AemvP/KYf+w8RcVLRHWTFSwAvxuV7F34nvU2f8nDtMSypW4eeSuQlFaLC90+jWn6DTe9aF
xXdxdi4ODs/P2hpVcN7urtmpXNRWoTM4A3+iEuSAWtwI/++Tc3FOaEii6gCF4nNY3gfdNdo6Ynp3
YTwvbCvLW3KdiAoyuEybWSs0U1a1022HG4T3kmumqkuBM6bquPp1q/ODfziGDYvsITJliCIsxrNL
1MAYSPmcvWOzk7b+sV/ra7wrLzSzhMT8OW/+amcxaoGBGJNv0I6BQgzlu618noWk49Ol/OSlDi1G
KuCim5cWDc25XmnbbLUNzVwEAi5xrMsOvd4n3qy+hNppKmMQyUKQ1lSUs92M2kVAI/8cOsV9wi3R
dDCXEeziqP9f3E/ZYf71NpdAj7gJpdYXaVzcgyRBc2BvHIJ1V6wau1pZm+hAzvCi7PnP5+dfjS6O
BRz54gH9ARZe4hS72Rqeu173jH0fJh/jtvQO/cMlkPj/str/anRxKozUOUUje91v8u/aVQIuOnai
e2+Npj4Q5eybv/Yffr0kLs1VeXFG+EygWlR5u+n9LJwR7rMHCuqr9HQphFHmqOv96lMNtA1m3rqG
SuYSJSMZaTB0edOdJZPaYm8UV0FXfIrM8mhF5ZNee+g34QcgpLsCWqsShnfh2F1hwd3ZotiLiCJT
P9a0M6mhsyIgnYrRVWZLZQIixXK6oV/LIToQNUDjDNexwPSvVfGxCrnFJErOjo1+xWpU4/6P5f5f
T8N/+y/5+Y8u1P/4H/7+lBegRvygWfz1H8fwqcrr/EfzP/Ov/evH3v/SP07FS/apqV5emuP3YvmT
736R7/+zffd78/3dX1ZZEzbjTftSjbcvdZs0r43wpPNP/rsf/u3l9VvuxuLl77895S20Sr7ND/Ps
tz8/2j3//Tdp3iH/6+33//nh9feU39vV1feX5MMvvHyvm7//pmi/420tY9aim/whzRzm/uX1E/V3
WTdUC1qcrmgo87G2oJQ2Ab+k/C4joQATiglC6nj+pTpv549k63dQVjoUIvBVc1JZ/u2fD/ZuiP4a
sr9lbXrOw6yp//6bKs57/V+z0aASJ4IHnf/BANL8wL0qsNUsy7GB56BUueoWoE9+yHkaowNsjF/6
LpumndBYQ4byUlRPbhpbSJp4RvS98L1a2khlC4+xEaz2XCX56IiVSd0VRtejhd/ETi60bqtBQ3TH
OB0UsvB6uBYAMqLQJ4FzRnSp3kshXDc7KZr84NcoMK8SRfW+ToEe524weWrhJmkJAKlTmhob9Bx5
r3UXNwWYgbL+2sKFClcgKjo3UxTcd8TMG12rlOJNPIPo+6gPzrlvpm4Xt7jolkXxVQKWtM5EbEpL
cWy+h5lXIk8oBQGm56aZHGTTF/ddjxKd2rRatUEMITAApQzaUzUIecDPCmDMJhPwml2TJCFNpBlF
ffQmzM7tYsrbdiOMuXSK5VEW7FD3+u6FSquXO62iFOmqEKrpLLaBl++82sqkLb1QML3Xk1nP1ZCM
/Nwp5OacqGjxdAoLVcGHU9Fxc5TKjKBgUFDeHqNm3KMwWjtIHYaO3BXtTRWT+7Wb3PQgFdfFtRFZ
4yySaGVfUGPyvvZJVSPnmFSQuVtRz1cW9o683CwezzWSHZbT1BlVYs+s42ermMXGwiqpr2pdqamp
8KILzDdSwUXsFuHlICV/aacmZQ4EImJfc6Rk0m/TNg9PrQDkwIyC4JoiNZpDQm88JLLSrA2/E9c1
1eI7isIGgIphfOn8GDvnxjLGqzTHLsgXsFdxtKigpo26sqPluvy18TXrygDhcJuCx2pWhjpGd1Zd
Fets4l0iDRCpX4ews8AFqC9otYm3uZenG1MY9XUtC9Ops+rmJhBN5CHjSBg2/YSdkR1BS7oSGiH8
JFrh1wbI5lbNJMx1WrF9KSgRACHJj+JQajeeEgR3pSqB2MJRFCxIkt92XgVeKYtMCT77gNRT2oN1
88B15GOJZ2gaYaFjeMfEjDYsRNxQdZ8oFrFLG5RXb6tqc2+RtwU6guR+X3m1Uylhi9oG/Ha5Ch6i
znhuYzQGRj0+1C2apHodXIeJNwBz8pQVIiifRk2461CFtuPGRDebaYaaZpnvOzPRsE/XrF1cVkyo
LNC5KBiwnlF1dJEYNG1PpjgjlkiB1mLlFtOEkp9mPgY+7krTKIROOyITLUz1YxxNT1lLyr+Pppmw
4hs3kJ8R4tasu7yWDlFh3bEUFc4q+Wuk1aNbtFNtj4ztqqBM4Ogy0EgYy3sJdIPTCn0LO5/Uq4AS
jtNIJLs1H/585fuPci28VK0xsCZDgcnlK6tS9AY0RvB2isLwcxA37cpgx9nErSzgTB1EbtxN/qYL
kO3MTcSeG0vx7Ryp3I0lRuk2S3sDEqvFlaWDQF9YWXg0Za9xlLwsbxXRKw5a0hPpG4PkZnkpOI2I
M2ygIEMth/pJLrX8Wu/H6qEVrf6EzH/tmnH4JQij3kmKBMyLkQrxaszEb0pcV+tmoqxihJJCzUgL
JnCcmob/a188RdXMzikjvU5sb5CUZyBxbJNKVq3ilpSy7xtfRyXvES3w1OvA0w3XU8Oe6o4/PSVY
WrloMAruCHB03fl5fRU3zY9pNAKXgll0HDIRclnrp2u0jfS1l+nNXlLycYUo+dNgigPWToFQbPSx
GK8Bd7XbtNGTY6uYyKrPc2TvlYb3bBYg56hQtaGjoHfxIA852YEU7jH+tlG9ahNx2AVi8NmqU24t
SWxsh6AyyIhH6CwKtUapwBDblcoX22Kl/Zik3FsJAc+bJEJxk2bmpzTtUVCou7HiZilYunLtl6KC
ImifXJWqXOAwAIX/Ie0GMEFkgA6oPKLjIA3NKrHExBUMSk+hH5aOHINamnz0X2thLHeqhFX0aFaF
W0v4WlBZDw+ykCIdHJnZVdsM0rhRvShAcsEbgm2QewnothrpvAKB1LoZnxS8ihNHiUf9ZsIAGzqo
jHXZS8hwrPTOOEsd55nGV+x1tHMcQULPLlNGsEYywq31KCMpm4baF8yh2usuziUwNyEhLZbDI05h
iocgdUBZUk2FBgqiBFRqMLrU2icAlpHXNfUnq/Vxuy/kBBuySOon5aT02JbRTMOfqT8N+06jjnJb
Ftl4LEeBJCuoKSpLq4GDPNjHsphFpR35cphvJCFWIqfqTR/fzRj9NifSQus2LZUs3eZyoAX3oI5V
die5a0UsVaH3G7ojNqMpuxR+QDwG6qRUdpd2qcMFuSNvmWlo0b8Jof6MVN5GJoty3GtgQoQjz1w9
SOcf1DyLJo4x9FKA7UKSFL9Xp+7gH4WX+CrdDatslUEyu1Cx1j6EQgjmiQyupSPGCGeCz9/c7tLc
ApjdKYODGDCXuB43zdqiEiyyAi6BAt7nMefeaWD2kSPUodTP//e+raqRG83op440s/FFcYdtcsh3
7enfMQz80CvoiKqlIzJGlGnoi8tUk/pDpAha53hHaU1Ob+vv5jw3gi7/hq/R++via7fAFlCiFUUd
3bRlOhg04YTtTgJkJlWOca3tqvT+wrz4OErauyYWGTBvUHt1NGhC3SjrwjU3/kGCMjvtuz22eo6+
7f9T49iP3VokTMTeysjt0ab5DZVlzHrs+Gb2aC8rF2kYN3QvMSoXueCPLS5SJ00PjQTsfEcZpF1B
u2tQ2aIc/Rw4kVsdzE+Iy6f6regmLISLIJr36ZSPjS/SKa2UaHLkp4hTk4UODzWVGImbf+5kj80K
QV8X94yd5IBx30gX6XE/WRkIACrUJecbENpu71eGB9cy7rzX8R2QzKw3M3Kv3iX7S8WY1yv9+6uP
9q6lRTdldu0qb4rBmWnYtOQAhyZy9kC3UYLDsQNf07kipTj4TpYgjqlpJBxYFNvtSwW4RWL3j3f+
ptvLRGAXVZSFOh6mXo2Y0eZ2sU43xSo8ZyR7eNP/htvb+5T1P5vUcZfGvFszlwbTWap4cOHAt1me
fAio59dog1KVC6LigubczyYUt9V/tvSafHmzs/ooDTbxROdGRFilrcqI6utic2lEf/ISdZrRuFVD
39SUD3KApeKPrQfAq14poPLt0hkeY+dpcsTQVlbBHBlfKC0sAGfzS3zf5CJv1KfTlPjsSDSptY4M
XdafFW5JCja2cKN9A9asOJBIyZVdOK4WabKPTS/Oq6BGW4eTc246vJVX+YZcYP2lW4lX1SZ04weK
+Edp9+vt9+Pu+767i93XRAdRjlXaDI0vlvkQt6uwXf+6iY/TkibonaoDqQXwuFiWah31cLSskXK/
214LqL9M5XUcX4AUfTyp5lZIyMxUX/QjFy8vabWmB3s6whR5GIxP/6F0yR+DAxUOtLNioer8OlXf
TPlaEUtD9D04KgBLK4GaU+8mwYUp8LPReNvIYvJxDUZobn5VgYe5ba5jBodvUHkBSb0o8v7ZFwB2
ssyAACJcjEgR5fDw0nhyxk3zpdq1m/kkkE+92++i/aWqwceEFPcRSrsKcDrU94xFn+QMJk03yZNT
J8aPfkZyjsknYta7TEtPyGy9/Hq2/STOfN/eYiIAYJr8FB8OTgFp3c3HQPKp20o3JutWUm31Klhd
Ot0/bofvm1wsIugHI0LtocjCTa/bTbfFseHqsmrpIqf9x7i9fZWLsMWTitgqE7qmbmQHjPjRWM2F
EfFypednE/FtS4tDO0hEi2CFQZvI8hgOLoaDqzvDgaQB9CnU+MUvcLLcyyIuP1vGcNkNaM9k0nE9
eB8tyJWfDV5NF1PhXApPRn/36+nx0+8nXU/CVTEI2RdTP+urYhDMXnSKoUYl7rtWXrRFmwPw92EI
wlfGrEpiYaNAyvd9FzpSKzH6/SLRluiIq3il9o61ql0Bjfvss/b1Uqjx8y791d5irFLPsJp+oks+
KYvYuu37L79+Zz89E9/2aPHS4mEaqWS9zjurdWpqRqSj3NwxXb9ecUH2nmQ3XnsrM3Iu1o5+tn28
aXsZR6UdonNqX+EuA1Nh9qWY/YH7YBet/Q1o25UycTa2D5c1Bn66S5rIKmAfiMoMyiTvx3FQZ5OJ
PJ2c7GqudrZHYRVTpB5daRXtL0rr/2zWvG1tMYpRXM5Wvbg+qZvuCveNR7VbzX4b5c47ABA2Ddu4
eh3W/1/f+W2+Y/zv5R3MSuO/7erke/Zcvy3yzL/1R41HYAP6HcsvjTIKpklUevjojyKPQDj6O4hl
k/CaTIaqzeXAP6s8gvk7QnC6ZmHN9GcJ6F9lHkGWfoeLQQSiUjBgPhn/WZ3n/aLHogXQm0iwQ2FF
ZSdbFh35+rgI+lq+6Z0aKOv0DRuPGoVSbRdPlK6jddedFfVzYmAVdIPaqwEnIbOVazDCP6bqSh3X
OAXr96HwOZgTJMNBY/Owki0w0Goj5Os42kvCdlR3iRNYdiBj22hbzwr2sO0h4utc4ZKT68Lu5bVL
FMZkrokimo/wr96vt9kiZQDRqJ/R4denrV6v5VW4Krq1SpajWxdcnpye584PsO43wUuCZ+AVdS5X
+8opJWlO+SkZXB9cU7t9Mz9+krt6vaP+taX/8WgassGIJYJY53/eP1rXerIec6icJ5wsq11ZrcVp
Z1rXcvXUzFl1MsLGTsFSL0OTVoi/qcV1On7GebPpzzx9iwBiSQq9yFU7NM5dWtpUY08Y8Er5udhi
Q6rl7mxfkYIEU+R1E+R0y4T2Wn2uMdXMCiTqdlZyHzdHzV/rCAR41LyMQ5kJqwRfGB3CcIgOyyuo
DMWefSOttWh16aSR32/GH9/DPCvfBMFCiOKCl6v6uVvn37GKpbAeucGnrF9P49XY3wUQu3tjZfr7
2e3bxoQDA/WV7woY3xhMyV2e3MiohCETfKkMvzikPj7bIu5TckuYsoBny6IrHYAP1/1Qewjc0tVm
GYUd9ap4LWfb3Hcv2zco7wOmj60vQkC/UnO18Wmd6hBQczioSEyI/m42V9CP+XCDX5kGoxAFZHei
yhrvTZQ9yDVhiaZxgOXnGCaGDMcb9JNCocuWnoH6J61TfW6kY0HNo1zVF0/X95Hr/NgGuwj7CCY5
pvxBC1QoIONUCZxhCjYIu6P63Jzjld7bJZU6AwIvjGdH28RnH/I0GUaY72giJ8KlW/fHicVzyMZs
wkHtHH7g+4nlDVaN3RHPgZiHysXqK4pySFFHrodohud0jnUzukRs1LfqcM2MN/PVr9f4q6jZ+zXO
I5iU6RF6w5p3eU3VtEFrdTgxiPjBv0B+1elkQNP1U2U+Cq1kp1U+f6DAQPfb2JY9zdHbxyqjcNE9
Alk3B+whr9Seatm11T2LwbfYx6GlKbnIVa4amDuEFK6qqVpHRJ7KHpkL/VR9C33sCKfnqb9Lx22a
UlYcnX4V1K6Pdgrn/sv4XXnKe6Qkvom3ZjHwX/Cw4YMvf5YoUhRbHUa3sFL2ufacCddjQOlsa7YH
wbqKs7sk2Bsgm/IL+Z+F7OMf84aQj9cFCkJSlrpanlBTuEbv47Yn6gscpA0QU9Ee/JUWrFN842Jb
Kpw5zZeuS2RLHuUH+Sn7AaRxPXxuRTt/DBr31+P3qrb6bvz0+VZOtEb0TZJh+UhWMbQSpXjtdqhW
HtoE2iGftor52bOujQrcwtmzCjsRTrq8UburmfKVbHA9s+WCmuKEatd9AS7AvPJ9XHLHvYZ+OcoE
MlxszN4Eeaclm8h6UFGKs049Mg/RlZydfAilza2B90a2sbLNNWdv/CUyuL2wVLaKBzlB6fdaKd2a
yVHLbqvslpLVr3uuzpit9z0H0EJsMQNLsLpapiYor05dHQ1IIX6ZSFmJu+zKO+BQykR1Ewfw8Y3w
RR0Bl+bfDPClskEcyzQk5TyiZ+RUzRoRdjc4dmtLcbI7ynz5dxFj+HPOC/ted7b2A7GOOWd50Qb8
QxiD09zbR/9woKitp7dq/KlZk45ABSFQHd8yIXVeifDxxWukSdbCqlpl1/Ex6dcw9IZiW31F2htT
txyuyaGx1ScPMdcvw71+FwGnJuOLHkLsxKqtk2q1+3WCErCtomlr+oeiekagfCK1Ejky+d9o0zY2
cKrr7thPbgNvYfPr4VmoIbNW5j4SODA0FG30JchQDafUB/k16xoWO6SPcjRHTMeLXc4GSCFYQbqD
hl4HzD67z9AIsLONsLuUo1jkUj8+xjyL3pzddS5hvmHyGPKGArWG6R3eZCgPUQfemK0D3Od48Uz+
cLwsur6Im6xRMHo/DGTc7JOz+V15ICPPiE14TINyHBy2DReQR/O5D1CpcC0XAZtfv33lffbxY7cX
M6xoWUmyNkk8QuHZDZjHFsPJ62mtVIBoyMsHjqc/BCqKNPybYaGG3dMAn8mJxJUqwEhao3oIYNJz
LUer1l1woxtbaToJQeoqJdmkvP8hexmeCrcYRF84GA0uGh/X9pvJs4hqtCFoonJgbVctCqJOGj8I
8VXNzHWCk8AMNq7K5hQ3JwuTb0nf8/ytYCtHXu2PEeUkABnnaK9fe4aDYlCWuXrgImI+v+4NXGqb
A41YM9ngxbLqV8YTwh/BTfs8q+SaUNSu1nqPIgZT1q5uzTWyTsr9vA/4M59n31RHzbKxzcC44GSd
o8nGoCuoHBaj7KBzZCqQf+YfLx8uDOqlt7KItlTAU3isKNJtr65jeYMkx3qo0SUl5osER/T3eFV4
8Up5MJHg+EJxO5N2KDNxTubBSnPAYfv7ErdVnh4bbFdcB4e5UyHizInTwnqDbrwWeljAF8ZzwVD8
OB3nQOjNKhwytcCIo5Rvka7vHUxvqBjnEDhbHtEeNchp+DRaqzxxrE2+zuKVQdVa8ZV1uFYEWEy/
fpEfA/rFAp1f9JvHaSqybRx40q1m96uZkjxBVXOr56Rx8nsdEvGs0b4Z0Hpa5Zk707vUAYFJW9lo
6BSxYxN5THfMpQub5oJE9/E9LVJOYSdkuRAq8SeudmqKS6ddIX40I3kba507nls9IMMxYnTwmO7g
02Z2tJKxIc3XXnmRTHNp1JZSrp3SNXFmihxTBO1AJdBs0Nk87B5imVtw5hh2wUQa16Lkqi0RfIxK
O66iAMnd4lKw/Fp0/3De/7UnvAKS3wzaWEgZph4aT/N/SDuv3ca1LEw/kQBSzLdMyrJlOdYNYbvK
zDnz6eejZwbHpfJYmBmgu9FdhT6kSO691/rXHySroffFXtn43VoRhWDIKV9b8WkBsQwPnz81vJdp
lePmnppZZApL13+onLn7JwWUFXpPWNF+mOljZvMnyS0ZExD2Bt+UXotXg3BpQF7jpXzyOP+vqXgu
ZuL/vGPp4kQykgByYCrG556+3kxfoSTN/tG6PSR2QTm5AlW0o4c4tnDwunIuXDuVL4PTmknu1REU
5dy9E2qtbg1X8uwGYhHKmx0pMg6Mstdgl2EcoJv0rBKJRP8TgPuLX/0XJebaVy5dHE6hEEheX/ME
CrTR9V7WLDzU9V/c0JIidM2gPoKsbPK39Vv3op3nuT1/iEveZijtwfVGXtcpo6Mt7OUj/2uEyeAg
NsXmSWIfIYFl0/+q/yyOMP1HU18RSt7dSOv8tX8c7metkWb5iN/KQsOCgIe+j9QHpV5pMgnbtlbb
zbnIzBobqRcluWkll0w+AwNz7RYTMTCLGnJi8STpkKvWbW9GH/3zwLgyMuBx7UWIpmkAi/hR8Z+W
uWLiCOwiyDfjYBdpZ0LDOv9Zyz7KYacbN3K1bqZ1gtWVJJz6Wbj5KzqKzhKDH/y41Bp+7NOSWzQg
39HRW8FDcCoJwawckni8o343vMDN+nl7VL4tT7+stIvTV26V3M9yPhKireGl5ZVb5Vh/mot36ieK
6kd4BcFNsW52y9zVw1vMzaon4TY4wsIC9lDvXop1HdmiYS9k4sMPgejkB3i19TPnEHr93FaJAT4F
OP3QXHuWtofoSq83RZipreTCwVNrDjnH2Bfk6JrY87Or/mkjuThGJ00PDI8gyDNWvg4uQJhAduEd
aEmdOpTjJLZrihMau3oC/Q4oFbeU35Z+k1PE4oYlWxBccQyC60eIUfSkrJrjZyY3odVWfwPtsAE8
n6wyxW3Nyk64FP8/HadoLwToV0x/L71YujKDlhdQHtWOOlvNWfgRN5vQcNIBfh+VtSeSNqDvFniE
3kW+OT0gtdwsMvfnD+Vf8Gk+R7/cx8WTlMNRqsSQ+1BEVhGxZtoOCI8QZopJnlCUOTBFd+Nae5GF
Kx/pxcDzf22jX659UVIQi5NM/txfLE/d3OfVdziLSnfaAfs277m9pdFYXzufL7gK/170onAooNLq
w9xNdC7mwS3he7bsxNvUSnYetQsHs1Wcro8Hrz7oi7pA1TFwTdpuyQtfDE8imVY2sc7oehaukj+2
vOzIxEctcDxLaq5QDD4P1n/Wy39P+tJcSpEGMV1i/gZENPZ2TOcAr9kGX3mdm1G8WRY1rqqLtdDR
XfWHSGoo5dryufYOkjUkG4woNP/sWSMJa0a3VqN7cXoe/G0KzpQe5Gv8x+8P2C/3e4GqAdDgWbjg
JTWYXQBlmZO9fCCoQLUIlgclMUwcphcrTzflt2RVXC125/bup+d1ccC3sAojQ+JlASbKTkNWudXc
Y5EpLvea/EmveVV2IZufMW+RsgnN1qtOU/+Ae0Qu2fLuKqFovuJPdzTf8ZfSaUh9XQ+9Lj7XH80m
P5Gt+xuAkz3NxNZ4rVyDZq4tE+PigK+SdmAGHSfniaT10RRdFSWautEeAlL/jrhvo7prDtdW57/z
ir+3I+Pi3IoYGUX51Mdn/zF9RKqAbMXOrHTXvJOHI56Xx2wP1IPRqRnYql280Rf+mp6TfbUZD+I6
Oqu3nivuhr2ynjNMMGHdStvscdG4Y7eu/S0xfC1DX2gA9X541EZn3Ne/o9OoQ7M3Fbx7IwutyJP/
9vMuq8872U9v72KX7XIhqgqDt+c/+iqux8euXbXCoXmOX0VS9BIXngKk9VS3cAMOtp61cJElhOYg
uC3v+MVY2rJBm+MmqtPrt3Rc6CKaZhMMrhr+UZqd6j02i12+3DWYv1rlM6d69lQi5yhMPpMGPLaK
CB3/PPeePVgQ3Sp+L1+6h4L0D3ydXExpDc50qy4cUg3L+jzT3JeWoGwMBNYDO4O19Nx41so8ycYm
xy3scXyufTtdmqI117sAh62r7ZenEuth7cp5+e+Y4uLDuDgryqUk+0aXQsARVqhoij6DlmNW4zkb
d5qxUilnbNGzCvao30VgZb1dJHajvcSYMQvOVFhDtuYvW/5v72Vr5Y3To5MJHGykelqHwhbydUnM
ULXrhYef374471Y/vf2LI0fScevtVN5+tPG2mT3t6Lr8Pa0M00DMtn6+mvw3bfWfA864OGiKqtQX
usTKxagP2c9ojcVRCXp78h4WeY7f6mZmBTYqscH7uRN15GbbiatEXC+ETRRvsMSUnO6PD2XAO7eF
Sb7lUTYhIVHSlobbyPhtu5VsihwhQA9ecKUk+ZQPXz4uXRRmxFGRBai3f2912G9VQjsuQYUNE8K9
haDJX647uM3k9PjaUZTWy5fkA7ka7lTpA4ER3S9l8YgM7OXnR/lt9/z1Ti5eXLgMkb9kgAxY/6L8
c6dor2OMg7cIcMfSFQOXx8VikizZ7VHN0z6fr9eK33Z8X2/j4o12QYOgbAYjsfBdR6KpY+ZpuEK3
QVznLFbTAcsteY3xLJ9TwZjL9IjqtH9+Ft+isF9u4vOz+3IA1aA/WTylS45kHDlu65VKqy7f9gx/
lztJPmYEG65+vqY8b4s/fAny5aHni/ju1i1lvgFCZ7Yf6Su1gHzC0475oudIpvS+JPgWTo807nX4
gMA8L+O75+aHBLAltrx1D1SWmOVzBUnQZoqzFSAQGAiCFxt2S6u5g3YcxDZDjt9X7v67Zf/1iV0c
oUVaxYFnNPE5psB/JX2Rxja8q4H6EExZIf7puHjepExbSxzA3WIdM5ixurdRd/polUar5Y1+Dn/7
SK9jM/mF5baCcTQQqgCzDV/gGfjAWyCnkH1Lr9GJ/50qsuF+vfuLk7j0A7FNBp49jT3mRMvAGj/8
iehYk1/iM7knL2bYkDXQLl3tqL8I8ao86JABSHRYlQ/+AwhmsYtupg2xMvmfVWix5cJASs8Ruk4n
eRNuBvos2a0Rj+6j3bjv7/sz/VcsmWpjfmKaOqYv6DpP9Q0yqNDWHf9cqtsGU7nGRuiq3ukVQM98
9FzDF/Vvt9Gvv//iyNZCQapa4sjPUX6P6fQk7ke20rYAgXVsTW6cqdl6v8buVY+3Q7syziETNO8c
Sfs0Xnv5o9hwoyYQdPgK2QJnd6Zx9pLYouKmWdrYt4NYis/LBQbkZnIPSwvDiCk0ZVCt0UDOuPZp
Yu+j6Ni43kqyc1wWtwJeVW5+LJiTiS7YIjMXm+5WrDdifRALu8ILUpdcsJLyOGzSbT6ZM4m0eWMk
HW/xFLOym8XbtMEpejfVtrETn/yTflvs2oPvW67iim/9sbgZNqGDc3AvrYRXMZqTTAFhDu3KW0X7
oTeB2gdXcAILl/0F6lYTaRvudPpm/NXtw12yaa2A1eXtihW4/5t8XK701Szb8E/hQwkigGQ4t8W1
RBT1Q07/YfkP8bZQ9tktpvcr9NZP2tPSsKJ3fRu8qK8dg2kTiSQqYWXfHqYnktuL2/7QYvDEEiew
7605Y7PUP4RbaT0eap+oA7O4xzpX24U1WSeh6S8Pi6U9dQBimNebAMbp/CcEZdvtIcS+3CwfiuiG
Xy3u6pNG5qCl3iqAem+pFVplvNLehAfNDbdzmSntfarSF3VLTexQjXXPuW6X8WZxJpDAV93klmFZ
/Eo7zYKpH8HFMdxvXHuxb+yDYUo2rBppL8xEWItgANXkvsBmDMUR0AlMoEVv7d3yscOG9a49oqh2
2rvySED3mDn9UdlNu9GZC0TQ3GwOVnHr136wO/E2eTGkPfZ8FaemaKygEJ+AT4fx3AUOx1dQ3RfG
JkvduGAXjTdCQ5jbiJr2ObF9h0Gjic+et0lfywmawk5V3KVAKIolPLQPQHTTfXabbqedcUyWvMt4
q+YoMc3sNzgLBvdkKHEsjg9ESCE65fOYM5VKu8SFfrvwzHi77E1vP+yEjXTXrpgfCkwyTVnc8Vif
0mwdPiqNDV3XDdexU/8ZnvyDf5JftF8qRSfAPZg+Ew+SBVRyUBp3CWVU2wuYkmZms5fsiF0IJ0cG
hO+2fGreRZFQL6t5X+wjR10XBwW6yj1OpLfy66HYJBt0reImfKVCCtMVO3T9tNgu1w8PgWPYmAQI
3CCJJSfmG6Xpr1UncoCXD+LjeL8kgt0Up/lYUZ8xuLfYFLIHeUckG1RS9HqBTdNYflS+E+yHYbt4
KRluiRzRiw2oGSryrNjHdruOYub4btzspgPbXFbcJeuBdwBHajd7J6npaVwvn+DZFK3toxonu51d
P1Ds8Kb504JRvmf1H0mcgwhsHY/25heG9kzIFDZLjsZkOxsNK27GVHaxrzfybnwaO7fOMSgCWulu
cQyoInTha5BaUE7vNQ+sZGkuRpdTdozXSW3Xr1150/TP2QvEDuHQP/aGFa51ArvKQ3rSe1wRTYEp
HcmgmDOY0U1sOATJo5gt7f4uUlf6rbLuNnjMUWezaDKCRVyp2A7TnnG4b+ybzPRP/Jn/q+/noyQH
u5VlYTUyu3TTwWRuHsb2xISz71+6+ixFNx17Q1y8ViyMgu2UfxZB6APz8uyDT2xx7PhQQJCmU0gw
i2QqeMweFr8IlTh0/T7ybhl5pgTJDK6i7KoPQC7SKULGqsst2KZ2yu897c1DT4ybeGV1xyo289ta
sn26xnTxsAycACN9sNvMo2Gsge0absM7h1OGOydtx1m0VLcRMY40u2AgyOVVW9wicu+flTtxld7q
TyLLzDAn6EKTo0SbFmGGzErqgNCfF9tZIOzrb/j/AzCXHZqK5WpRHKdkm2BwmZP+YIMfV7qjzvC1
2b5RviiJGSmfL/4myZ+U0MpvA4WsBaecuRDsfPlKmEp7rA/NafFhPOpI+EBrVZP/sijYjpgKtftO
qY/94lX7ME4SCeE2at/YWKvvtb42jtJq9n7k1rmWfu+ftLvxVv5tkIx6QwLIajaJ6pHigalWkyNC
F4PUR204//E6JhNi73nrGYed1ZHsry6MckI/UjM9Bw86sURv2Lr5Jg6f/rQTBn2dPXo8eKndc1Hs
2FgVojWnS9ZEhi8deR0gsWwDC0KEnB5inDl+FcEaXhOl+TnaLvO13rkg/na9XmJtWLPDM2qDChZb
zIwwsvCOmYo6SrAj/G45Dkg2WHf8PZ67vdsI2/AdvtYRXwTVswL+tL2tz0uW3wk21wSR9DV8z29C
fR7/++LdkOzqzBzfpBEjZVNVVgV7a+ngGKIDUtV2Ou3ilgQja9HzxnpuSF71oEftlfbv05vv35pZ
xjl6udQoay7qtkDJtbIumDALW4noHjbm3KoVu05iU6KWwsEAr44jfs9570TuoKwpGNJuv0Den0tu
HsemUp3pJ8zqY3DEV3It8L7JkCUu7+JkP9WPREvQ/FmVycR9oDR1qj9ZbDfC81K4y1ROVypStPW7
GMMTM2qx/riCBXxShH/6iRel2egbeP4i2boDLyk2owGLy1QEm1SOWgV6YH3ejQvMArH4ysh/2WGg
H28l0N5husO2INK2YnSTxseGoCwSvQ8p7MXKjDfYAtjAi7xPW/tdwTiwOE7oNcRzeI4ZG5AVufJR
+5sNNIEi50zq72tpLSQHSH2RbKeLnUgQDEr1h9gta6vI7uTsCoHt/9CH/fd+L7pjKYXEnWayeGcQ
xntTbGZ1aOBSOiS40M2Rhdc6v08B2g+PW77oY7AMISNnLOKzdlYh6+FR7+I/XUNggHd5mu9AXAeq
IzxqLvUGwcHSrjzha+9Ry28BjPs/4a8ZsYtP3kv1xi4uux5y4hfvt+cmniWeSm+7bBmu0cuCPHw0
jyJvA66HOzJO3Au7gqwdaMZ0eItdq5st4aov3p1uqQdpE3r2te/rWxASivz/XkKX2nFFaXFeXpRg
rY6+mpgBZdYkW+0Ju5Bpo3kmylThof+jTHYVW6Jg+r/ibW7R9eSsC2Vmm9n45gm3/l5kM4wI6oYm
a0aP6uBqmM8xJBRBfnzB1F4k0BQcxRhGUqFDmlxTBGyrPyVUMDij4PTVvheskLLUX8dPPzeo+HF/
21//90MvFlJcCkaOdC8+hyh9NwqKjewo+k78wX8Mdv+qvekzxQO5oBmWBEsRYGYzrJe3n8V46Vvt
ncygrDV51cm0T+/4GAeiY0xSA2S+y3SlUScYvDtK8sbBwSAn7Irp1p9Jeeh5FLvkXXoqHxrGCGhG
gsdmlhk7PpBobw/OHL8MmKhtxhbPFYuQD8wIk7v4fhzc9FjQC03rBXSs1i5ehWf4jff689zdxy71
jXGb30Ym5jdEvXBW8oglvMxGG3+xpdk9Dq8BRxw9bHYQIIG3dm6449IxZOxCAFjMdnIr1S35R8z8
moVLUGBHuJ5gSpsrb2EGkf5ZXhgUyALmCNI/JEhJqDsi7OF5NXa5uE3ZpHGcsdVUMoedT6G4qutt
awe6vWgSS7CzQiJbyYM5/3ANb/kW9Ne/3MrFSpcDj2QZ7hO8q1Uo2MBIn42BwPuV7OeOjC37KoVb
k7sR8ItGHPQ1Wvfyu8HL1zu4OL0EoRGqqgf78z/0wwL8b2NELzLCguyAY/dkGg9QCB411R3Ctbqw
yJUsgLtQTM6JU8Ao9pWXM0NrP72cixXSinmUNx73Ix+i0a3ehWLFuV1aUmoN5VaCPeNUHwZT6KXd
VhvZpehignflTP9+nX55Lxd7fkDooa9mGZQPyH92dmvsiHYSTGVXrsKH2NJOcP4+66zlE8BsQ8iW
XV1F48Rvd4svd3GBhmL2JfdexF2oh2zvw/EA8UHRPlMhF3Ctfn7y32/CX652AXqWxFLK7ZjH53ar
MJ/EqOoxnJxs4mDlTN5Mkp2UNOHCY/cSPzI8Hh+ne5qJ6IwzDnsHA8sTqndKNcAQdZ9lt0pvp8kv
0T+kwZ38roq2Mh06zc2fR4wsHHLhdv45GLb0wzpTpYoMK7eODxPWQXvOcijYhrcWNVK9zOn3z7/1
X1L6jLX991s/ceiv2CodxNROPNnKnUBhEleQ7YaCRFrjTteZ3RbDNau1le0864sjK38iawneRQ6S
b/18L5/0ob+/+OUSbRheMEQ8zr4wrIiv97JIirHpBfEssPGlhJ1Z9IOVt1KMxh5/5VB0gu4sJ48R
SW+0LdF7CCj3Kx+5Q6AV2iDmSWze4oEKuyGmct/ANUsm9tWlpYQjyozKUj3OkWuE2W8m7H/f+cXu
FSmB0vulKJ7FM+a8NCu1G3UW0NVKcyRQE1LQLAnSK4zEa/uW+u/a+PvaF/tWvFyUStGM4rkON6VH
8RztJcgmggIybawDwa79me/pgRE6heEGdppjWMA7FQjJsyghgBRHCytATeWUAxgjq6A/1NBqAjNy
ZQVW08GwqnqvL1Hp2B2tUbAZ9X1FR1Iun9rwV9gecM2YkmdCbtrcnUnKBd0dh2hB3aLp+yKFKVxi
Pb0EtxDvSmEfDKdrW9X/4SVgtCYoZJf/4ynK4yf8Ji15EA5QCxjQGABIsDsPaxm6Kj9EvWmGdQ32
S6d2TbL/DaVkfg//XX5+T1++3nSRRR3Go+LMzHM0TALJlNwOa2wHW4jRaARpAmcO8M+LZjlvwP8u
mv8ue7Fo0iAStDAbxPOcSlbcl3e6Ci5ZFY7yFD+oG1RAq+HYjKb0S0P5C+w4mDW38+ZRK66p+5IH
+ZpJ77VbulgNWCuXea3wJJRzcq++kmysvlKW4dFtWBk6Lz6yCvFIadMKo9G99ki+0Xb8/SYuVoTu
Z+QLKLnI0BP6usc3lyAwnFvRZOnweAQq3w7swQ5/+TD/OOIX9PO2CGGRlhMJ0eAsqB43IhA3BN56
gyfnUnby2hFcum++7lXs7VTtJBv3XYdwZpMrnBSHtlxJV/bnbwZwf/+WiyogM3AeTKuJ19uQVb/S
XABpDI9Hu6Tds9DDFfUeSraoHVXSmlzZjRxahuzKV3Z1bV2UAeFCkIvW45UibAVlB6MDLfQgEVlt
hEw/ODKIn6GJeQ6JUqH//73+RQGQlXFCwhRfuR6bjDzAtftjuQLlRoZhRp5VamvdVB6J6mX/efl5
iX1DCfr7HVzUA3IQjYtOLsSzvCLYRbRjJ+QGBmT9hmHPEtTpMGAeBGnZC90y34CtFObP9/DNPPiv
e/icmX3ZXaom98I25DvQtJUEYbqzjXA13i2jNWjevj3Nk70cPuXIGyHL+JNOfd0N/sJNY57wcxts
Nnjk4pmObvvvTS4ecQqUxoilTYneHpmdrGc38/yqQ/T32+mXK118+NqQqXkeBOJ5IBIcgnO2yl7q
1SxrCtU7rXJZtVboXq26/22J/v6BFx96N8WlPOhkKDfPnS259WrqofpKT3F3knjWq+5utozL/N++
9jLHVOnute3rm5L771u4+NbFlsxapfLnHV0zICPH0EwZNxU+RzfN/EjyTUfrifU/upLYFbV9429I
OmYYHavbafH+//LpfXkTF5+/mqfAPtJCoAXw1wYYpqWnb2W3GWC9V8lz251wuegsgFUZwDRw2vi+
zkmRt43gWp7eN+Tiv57N5TKQ2knp+ohiR1MfSAojQSaQEJ+4cjxrDADMxkcGcLGBT+k2il0tWKl/
6OGM4SNnKolmp4WGhYJ8DUtpyDbevXwf76Nk68nvi1/BWwF32EfPl9sRsIRFGPZwTBLsMVfwHLRT
+ltuz8DvgCJdVNiN/EQeb+NvmQVDQE7L1ZUnP5/d/5zt/z157YKLiH9gibHL/OSNrTACOKInyeBu
JvlaWKz6bB8v1krrYn3bju4E/sM8GmVse0zGFcFpgGS98n8PAv79Bi7KnMTwQ2Uo2QFijfWROr1y
jH2GbdS4sFeXJEctrsoBv+nI/r7o/KC+7n65J3pGz4Mo423NcEMmnSpOcH2P1+lj127b8LTMd4KT
uaFyTEF6UpJUqPNvfeW2YdTvSB84yhebPrThXxiW9CGODlo0UbOZcERMoe8XC6d+AXDlV42OYMN3
W7Xb0k1GZ6jcvt4SX8gvPFOxNKsRHBYPwFzdgPdce+n/kqjm36pjmiUbMwfp4rdOWitilcEOFC33
nd0PzCU7aCKuuK7WIcPd9lmKN0a8lvsdM0leefQLWsY1+wb927biy21cFHFiFkmxV/HIlQb3UXAH
I7G0cVa4cckM+EWrHAiyOWkyFeyC2d6mJgK9VVwZtTZTZSISLCa4tAwifuWkp/UfEc16ego1ly0N
REy0FtKqYvHiF2xjiUOxDOECXCG0vNbkJw5gvfZUEsFtK8dPpRoJmg+oU/G1GebpBtlrcf4rbZ1m
edCTPVAIZv+D5mqNmZx1O6GRLTf1zdQ7y4QIodHsFnf49yYT2t1rjpHftNJ/v7jLszGRpgHoQDjj
DSyjy0lVhEXiPTSDibBKR7czjNCYD3o3aosjDjABljWnyZF32CkywRkeFlfJ/up8Xv27hfz3NV0c
o+NQLroKK++zsG1f9T8ljZwlbLoPuBCTqxe3erevk/WCceHb1K1kw2Ii5z/4G7wfDWZt3gY2/hmg
dbBH9Z0BpCKspdqdhPXw6t/Hh9SBQKDDMTAUbDm1p2Gt/5aIm5futdod8g/8liWrQ+TIsjHpQ0Vn
1MzWEqC+Mz+DC/inrBivZRv6ABlGzf2VHfTaYro4zpO8jLVlzmKam7IJ8qiwgQZReRuGwozZSfDw
kwfeA2YuvY3LhbDW7LGzf76L7wvIL2vp4kTPqjimaOIuUB8Zx4U5/J4aJ4P4wOZ915jOU0vDPkeJ
XBdZzB/dP+9fVwViuandhEuP3T6J0rD2uPQ4EDlIZmGy9TkZnHRVORKTSYVhYWurbuzqw/5aKfMN
qsuS+HL1i8MCj6Ax0SauHqfOwocV0mCbTwNjG5WFqyiTCmOlWBIQPd7s1s9P/Rvlwd8Xv9hIU78N
IyHg4g1ygzGzywHUyg2ARmTih212+eTo3XZYns7+0+vArdDFVx++tFdhVQZ2DHMEjovALMjG7yfC
0LfeBfFVdPMzr+2nd3Sx1Sqx1+nY67NxcGCjVoPNAJ06kFhbq6hb5UciGvx8V/irsbS0jrS3VQYP
e+gwxx7fGan20L08jzq1TuwBO4zJ6tq9NG1L/ygscLh2MmgzQ4JCdh9MWPYrbi8Elv4uWUz12Xtg
QzDRhpucNESUbjIjs4QRO4rsPu1+//xWvl8LXz6Ji12y6uolQy5+LCZM0WagYLQSO/0Tc8RsGu00
A1OjDYS3DqrsqsPsNwTfv7+Ji+2wVJSSz2L+IEcnjjc5zEynVt0wsXt1Zmh3QI5Wg819eUo0OyHG
00oUs3uYGYCFek3LOFfOf714fTZHmu29sceUQGH/LmsMfaFmaSsENJbowRsEhBBcHkMHgyJQkuro
NdsQ7RxHbrHtC1sjb+jK6/h0aPnpFi42SLWMtDqsuIU+/20gCPuA1Ld4iuzwT59BRXjr5JuFRf5t
qMN6cPV3op6jd387SkziEYHborwNnFDeyIErhkdF/3Plc/nXouTiGV3snb1SjRIASHDOsdlkGsgO
XsRz9dFZSQYX5dPnaTL9+ANFQqVuFKLbJWEmLjWWGI9MBTGf9XRX0323CAuTtWaqyI7a4ZQgJdCh
Ky0DJBBkpPrRivlfKDs9HhgB9h1D2exDsbTiZo3HoiV76GpHJzNuJ88GWPVLM7YYCI7kbjjahOw3
7d08dI2F2Xu2SMmDoi3nMSlWfZP9qQDA8gQTjdb1p73U3Oh4KvVWDoLAxJoATGUbKgchW+NmCn/m
RruVMkshdQrgG0JQ/LuHnAOvYD/Gv7x6hQCiLe4rAYHkKSf4Sjrqw9aLjgtlpbKaLW90ohVTm+f0
rgILhauI+X+HMcgcNQpMY2xV38ENRH6srR53KoY5td3DDh5tWXdqjkt0GdBlFx+lslerQwHu01jV
sCFFPINle9Oi9E94uul0V/WCuYB+g+3qiFFXDzjyqKsnMdpVwe8uei9a2qcGwRAbVYEFcTM+6/Gh
Cx5//lou3KyBJy4+lotWNaE1KfScrzkJ92lqY0Yssd35NgrUEYoYwzrYrYlAqqS36W8HRHhgNv7j
pNoLCCXp7QwpQKu4clf/VoZ/39YnceZL+5LlCdNFWQvOS3nXy89Jf5ah90y3fnLOEIUO/DuidG1X
hQ95KbCqfbPBoWI3KPsGcA2iXPbeTqvoWexWWmrhkhWXd6G0q/t1E7piRCgPNRSSFNyW09TVXXln
3EJp9G8Y8i/36a20rV6zu5TRHbNcxioUOcBFzLvlnQ/xpDQLCmIm/wX+CcSCNLo9boqt9zRIuxbl
MPVfaC0CLjO7rrQpuoPaoZStPEcT7sUBnwMSfWBnHwKEunnkSATulGaiu6PmaCC8cBMiy2dxJcNv
zIJNOrMSCE2HsDOukgxrNw80hSrMUmUTj8yXGblnArauTz001ckhZiE8ajeTaCMTHGwN2b4OKVJb
peNL5bk1HjAxcEQ4PTDpz/QDRlAM+aXGifzbPCXlA5u/YAXrNjDg0PYr6UkmNQUmKdlYJhsG7lKB
66PbLtFpweRjErfB+G9nADeOtuf6WHiq63ixYnfo8sd4U+89igTo/IktVSZpwYtpEy+hQNoM+ypI
dpzPCiZSHCj+oZT23mILmuBL6H1MNVhVxjO8Pm9hLdNT8wce14CNRa4eem9pjbRScrvku/2Ilq6g
rFKtX031aCuBCn/3T1XsKz8whxga/tzSDKdgALIgeWUfT+/CLj+zGvuAc6y5qZK3asDLgGgm6HO5
dDMFj/U2voYK/DuFuPjCLwo9T9CjrJLFgNlLSJBxvImr21re1pCZJ+ZImtMxPzV1fdsvH/UGC6LF
AB3t0eC07ztymuC4inznQgyjR9wH0fGqsPPTF+CHk+7zoPmyCAupJHEmlgOmusN7nDk5TMU7ze0P
FKT5H1Xfh4pdQH651/fKr+CoYTamDObwyTA7BMA7iGTvqse5ZhpNw44Uq/Ws/Mpe8Xnk/3SXFwWK
HEqhESza5V1KI4thIDkLlvCHYnSldwemFRPrvXCWhDURJe5vpNpegsLIZ/A4kZJNb2/8X7Bgxui2
7LfSKoJ8iVxVcZX0ydB3UbAJ7aXoSKG4KzFNTV7x11LTNUjju3CHtdNVsfk/MIKuYLiJQSUGxUsM
4i7qCy021GZBmAoQFooqmERbAyXiaEW3s9lg+sCMXBwtwnjA2xxh3TAQn6fLV+y+lMs2SJQpszBn
1kT+pS8vM6d94pK9IS9kpNdaC2FcftCwBsS+5bdK6Br2ClCqXeUZJqbqQDziDB2z1dg9CN5RRW9K
xgQxHsUWNidJOH21RiKf4eeZ/s6rTSduxXpvEMwSr8EOEztDHjpsanRRBkf7TcyVpLV0zy5EB7Jw
4HeLkd3jNhK6jF3lt6uK3bmz+foRXf7aC9xQQz5Mcksp3yX7uZ8YD5iuIatXDvlGX6e6eQ2zusgE
JeD64vFeLP9kHCKjTXL5Lv7QkxWaHUTLmLHjEWJJuznCgTLIy24kzFFmA4d+t7wiM/+Hm3h5BxfN
nhBERrzMuQMM2Z6Fwc7cgEF08aFs4wIHg2JVXvmkxH9mYpeXvGjb1DrsfZjN8l3ekKiU/g7CX9M0
2UYBOaQJ8Oh6rBe3k/xHl05xuq7QjgfrvLhDkmklVWWKqeqQf4Od1EjiBiYRirZuSuD19M3v12hp
/6iy3SsWY3cYibN/coSbOGTzTy8p3EC7B29nnBbM8vFKXN4w462ZEqS2gLwGNpx6aBHnSuugsHLB
VsZth96MGmGlN7skeU/GrQD5PlRuBt0hEx3Rpd7BHnY87yZeHHQGbaP2lmvrmDAO/SYWdl3glkw7
O8eAax/fYvIlJc5CvK+y3XI4ZvJKlFfUn1G+WYQuR6nU7sZw7QvUCLb2FriynT0abEnitptuwmmn
4KE33UvJY4mVYEsR0PkfTUwSWp/YqpgQ5Pf+cyF2/ZVdNFxzXGAVhHwlDX3fzAKc3Ajiw7hTCYXC
f0vfDupNqTtibcXj1lvu0mEjpadF8ixI5zzmcdDr2KKA2Ysb5Du8lOLioUQIF+0LeVV2B3LY2YKb
fNNHuwK/toqMxm3pHfLqEOQOb28ON0o2vbBWp41sHKvA+R+kvdlyo1q3bf1EREjU3FKDasmybN8Q
ttMWogZRSHr60/CO+HcuZUbqj3Nu1t5fZtoqgDnHHKP31ptPpQ+ka8gFEaTDtQhSyZ+2nqT6mEiQ
h19Fq2Tw1S+khEUKwIg/OJVkG7Jf1y75VnrunRCt6m6Eq0X22tNa79xJ7R2xHdwcQdoA+MW8QyCQ
WlmTxJ/g0MTCRamD81j2W5AjRealsSdj0zFIUbAUGCrHOTRAAakXUwSbP64q9L116Q/gVySvnpi0
QxCAXFGS2g+u0rjF/Wv1utsCjVLSW5GsRx7lbE1RkDo1G6D4SyTnvvXqgBJ1XdIjYM69fvDS97sV
j7QEFMUQRd0ArPqjQ/utRohv1+SkVtn/3B9gFDHyA6PBu5m7nLyCB682LhB3H/Q/r3a3Zk0FQ6A7
Wcjb6KsYwwIEs9nFbkaPlKMdNJ/Mz93qUUb739bq/7zq3bKV1tN6SBHUbbvKkjS/T+aKFjBFG5xs
XeFcJXdXuDgJHimtgbbbL6jtzQef/C+X+D/v4e45jAb1pkSpKG/HXDNA8db0g/M0hht9Mutebtbp
FfFM7SjRNnrEJ/px7v7rW7+7vaQSKv+14BrDPG3xFoTqJCglzzijVvJklbPhpV9OLgvxtCmQ8EbW
BOQ0ma5Y18zcrqCcUuAyh8DiTqtKtPurc/uWiMdDKOwZzDKovirbkFwjxN2jvpAF+lVBOIin7r+/
Re2+t39/t97VVuXllkw5N8hb+Q0e1fBdFuMlXEs8+IcToVgDRrfRGIcK+jbLVlUdnnXHqA+EAZoC
pITK1QVkdKb4S2WQrHsInfVse9U8VH+AaTJ3enmroBlMQ62yoqxnc4nNqPZZ9sRdn88qTENwrxZ5
0AFPHa1otBVoU2nOpXjX8+CaB22+nbYEoZm4hCk4dYmpZVgn48i2nngnjkqFdfqYJh+5vDC6QCcL
Wgzy68dUPCSnR7qkv5RF/7nr7lpJ1ZBK5Kek8lZI3VNut/PK7WfTN8hp2luy7bG8ydt/XyLp0SW6
a0jc8nK4ldOcGgEkdLUpi+XF7fwY5BWuRzvRiQV2rtFaTgK8Vp03dbHbMusX3oU3fRdPghN5lVfn
dNrq2BmxEXqcBKyj9txcV9U7B9DZI/yo8mAJvBeE1pKhJJ3E8sAboz9vlVN/oGmQYcj0YhBbClAH
58axTkF6i5WYEPgW4rzmg759v9mKfyOnXEEXwz6ZbSSKPcXqiaeceISg6MOsOlvanv3xR0UqR1ax
J3d3QlMbm27sMFzE4stwyrpGVpI4/74cf6ip7p6Yn/bwb+v7NROrfKol8lZCsg9GdURJClilOIUi
XVSs4TPeHi0xcWn+JSNuungbfCN6sPD/ofC4fxvjNfjtbRyHLmWgzRKUGLTM7ATzxotAIzxxiZxl
w8OQW89aGNBW+ULTDC4UcXM0qkzhYQt68uOh+XM9ZN/TdRKVYZv/98309U0dLkYZ73BeFHjzRPqa
ZCjhYhb3nFdAwzw3c2kFBDocwjMB0i9FUAXCaNPoIXbQd3HlDS4vh4NV9ksU1uVzP482eu5oU0bw
dGvKLQwfLNzZ+M8v7DSCk79LNL2B/2M+vmChzfiqRVNjVuieFVdble+8CazDssfBdOpdPWHXBD/z
fad9mX4WwRhUdPJPW2qpsMxt7ehIAtPyKyY9/1r+umr27fiewRNZFW2Y4ueFZOY1QeT0rhrqeIUG
nyEskop86omLq9UErdvaPIa4PTflt+F337rVupdPeQkmMEzWWPD5280QTg1TNQ75jK8kYMkLyu0J
deuq+x4ceVPPeDuzJNDml5eCDkGoXVxDCwzEv8/AkxW7sfP3FyIFVzpN3Y02rz7lsLsxLe8cSt4p
XqT3eA6DsKoXMUb/+fkZ/ynr9aBwjxSNPRQewPnz8rS9uVhDSN/G8z7SzxVX98QQCzAS06tV9GSd
BrqKJZ7ZVwirJ4yD8b+YpF5SFSevw9UIRY/+wjJdJkGMLX2ZP+uhxDEd1zosxQkjiB6jF7GLjMtO
W+2TSIs2yHax1c+TJ9nDAY4ioHy+2ddlAgcVBWLIL0Ek/5w8NaNdCY/77UnxadsnL4bht79ImT6b
mR3b0PMrkmoxbM6v6i7PkHN4TMqHL3hB+FDSsNNHNYefO6OXKznxwmPDICH0MUy3Uxs20U03T7Oa
ZXScJSvTEdGlIF3Huq3NhCUWiXkZSiNwhuNIv0PJ5afeMSzfwAbkUKO95hcYeq9ENbPAZC6xQxI6
lO2ErYHsK8Hj/NZtkh1/9Zqtig8kBbk3namoa/fMiurapKWp985pX37J68lPZ4bEjZMzuuIiG3Yw
uJYRtNZjTeavtZ4TKd3QZb5R/LSEP3BMTTXIF8UOMr7OKwsoBixpaoEAyL/45dWu/rqcuZRuw5+U
1Ei16KrrEZFAei3YRP7MmFq0zBAzSWjeBdyBjBPsM5QKLBofUrcudjpG2k39pU15uIH50hQ0z/yu
yrnuddmm/y+A9eBUabiXQ/6W+yen4WcZyB99aWtE1u0wNaEAJGCDJnC/WfixeRPxXFvHt+PsPH7x
9KQqZXVF6KEs9NYuUzsPkSHtdTi9/N+LtU04w+4rv/8oQTJiootHlgX+mUCRA8jWdfIc92ccWih7
JCfDKmlV35Xkp70vTsmiXhT9mmEZmO+NHj9jayv15xvPOhdhgnThg50RCsTxGI7OhePRiV6ZWTkc
nM+DFX9wKa+/aOoaxxUnY5q17i1U8R2PJuSR0KQVS+2MB96pX5Ln6zp7j58HJhsYtI+CWQo4ECxl
4ii5L5NCijeBbwLx6zfNjO6VUmiyBlfInPC8Mkhb8TRP+K6EtW73VhlMIIWNlbxqyzDjoB8s6N25
tQuowBtzkS4OrZH5KCyChkkkLTmb2EEunCRp2/eh4eBfUHnDaDHKdT92IYlzQfTDBR7s9nnypIQj
mSDxc2aH7nWODQIdbupme37KbLfYFbfQ9OzTWuH4lr62R4bdH1MENc7Q+sI0KFpXCZOThf974gIV
/4IxwFSZn1YcGK7SoEEy3Z7V4Iz4EEhk75GrsUUAhIHNBtfp1sGRj9xalz0+bhXyzWspWxErxiLb
9yLijyb31d7rGUnz4IfKWifE/vu4vganX1XpkM2AOkRLg4th1b+YuoV94UjvNLphPJ11mh3R5/kp
/RyC4lm6AtXvl9VShlGg2Syii3im/cyLGdgyxgfWNjGNt+xdCzOnUuxyh+9ZdxucD/S/ZWs8xGHG
G54y8riXjRdtDXC5SXjbo4NXK1vlxNswapNnpGYDUuEA1lhgrZHVQrieY+sA6ACkbXd5H9GjmVcQ
JQdJy4ovpl9iMz/OMa6PFFNXPRw/2y2cUif+4mRQz4n6tIqF1PEtAjg2CXmA4I5u67gjdAAlE+3/
/gvmPkxtoA3YuQ/XgEwE/VAt1RkufxhHWmf3mSMeSleAksrdQFngAhGidDcZ91jY+/1yd37K3VH4
Gy3U/YlFYTvxj1MWYhPjfuTEgbhseS0VOGv9QYZrsbgsRgkI/99mum8Whq08KUdf5LpHNmToYomo
O4xxa5DFE3/lqyM3EuBd/7SKw/Fb4Afs4XBaXZZjDOI1xK3UsivK2/qj33dBEbZfRnAO6aM61aJi
LElCys6QmEeM1OT6w+j5ikZX/dFEW6ETdMOgLuV9j+ON0dNtnWddyDd8e86cZDNAlbEq+/hJG7PY
ZN7xWQuqRcaiB4b4qVuJs26WHphW7hXg/IMv7dt9TRhL7QiDzw9PX/MVnRWn/IDhhFuUKIc9hdU5
zBbVIlnqroG4gpdQ3067JjyvSu6JV5ol8EqqhTybMCsoTPQR56eeDZyY3Fl3wMZwqgJRmMUMr2L8
skEH2XNqIbfRP4S14CesrxwPv67w8SAoHXiyTqzE7H6pQ6uuGZwCOTMeQiJSP7hxxxr4vYL9qlvT
zyosdwU4m3FjrlfNAicyg8xNX85vk9mte9BI1bW/n83/tx68ax5P5RKjXaYY28YWdtLF1TBGA6oA
xMgXD+0w49rqy2HD/6xzW91Ei8nm/Kx68ht8QX1fv2smRdfTxY0D8LLnq4OTfWCtHMsiAHrv6HRL
JMRvF7cIaF8JPgN0pw/wM9pXS3uJvcEqYgegrvKZzaE6X50jyk5FsupvbU2bpKRuEqlcOnag5yQY
HD2k8QUF+rlz0mc1VFb08fGGMy28uidKBqo2trPIAY5UN6YMwP+lR8hoHPhLYWpmZ6dqcOH7SWMn
TXD+5i3Xuaes5DfZQ1HchcdlUSJa4z/Sjnny9KV/UT3g+M7VO5IMgRN8SYHCfiTMVaZuYMEp4H20
ydF7/HTkrOZy1ogbPw5uL3xXlMzvZAhQ4Grlisk0AzNK6SdKbsnAw0G9PbGOMz3UTLqHNsNOV7Ta
uYImwIJoZR5nkhBW9WsLZvhoimG3RH39wv1XOD0NXLhANf+ST+3cIsziF/cnQXojmNfvYo3wId1K
Ec5vs3mavENkhgQGeeN5coQFC9OpwnsL6m0CSnuruJcdwDuraB0DJTRjGRTmR1MPORiCtbaJigES
YiucofqxtgbyHgzewArxiZqgsNtfGG8URtaRed4UjD6bJQhA/vnwNrrRbvzzW1CG1brpzKNqU9eC
j6L2xPEuNYtT6UBMovgs1vELBYfid4uissnxoqsxWdBypzD+lubnN5LB57JVRG7xK6dm4As76YzN
6sVKQIGpSq6u27iAGPhN9smvyaLhZIMtaQNHJaD16quvNJy9qyPuNQrf1PyI13xbXy14ARSKB6Sb
z5VodUvJ/2iJGUzfYG5FuMw53LTwZUqrIsQnwTS9m6I041jjiSRYwqhj9hHy+6a6qX0AlSfci6pQ
cmXrNoN/7bOAOHI4Bra1H1E40gz4gYXiJ1zw5IkjAbHfic1rygj2qHzNeD0Wl7FbfRBETpmaEbNB
Pd29Qzz66C5m9kkBfOHHofC8FavTZZF9HhGeUu7q0AKpwc4XHNUtHl5lDqPyo9xMD0b2kqP3EN2Y
Pa8fQejYJCes/PyqkeC0VU4rtfe16T47uRdcxgPrZRl93dKFHG2r6lB17jnxiimmKbeBydKBUmlm
xXkGq0hIza1q60HZO3SVL4em9qg+hSVTVkTNmNSuKC/c6NeVMo5RCDPqqj5UM4GkzOlAH+2th3EE
RPvi3Uo7VsNoCI33KIYUbOrzSWEd5+mceg6Q3SrRregImGfY9cpsStpcsUJFLBJcnk1MdvyJBKx/
RhFRDPuJEB6bRZYGmepC4jy9TileCvZ34RtEXLNku8xupjRdYYWvNIQ/prSv18p35pP9ozxH/EKa
pw6bgAHQjwpG9vsvVfXqJqwA4+VEffb2lbpNvZhTg3b9YhIF1zaYIHuDwcUSyjNTzVJqREKr0m3F
M6o45JilkXfK5yQiYZBrNctgoWSSRE6BShNA9eOZDDR8mz2DYXSar2sgU8gelbmsPAvioh5epNte
5FdDSVkUzBuY4ahQ0QEBEdLhQBdZYdlY9l8tcgUnc/QP41n0JwfQTwPwV/BTyYb2h8uk28koV7t5
CfBJzUcQwWvBBEp4KhakmS1pFzLHSHfVRv6YLihX9BmYGhGa1ImuEIMRC6HWU2nnO30L0ICE5CKU
iMUwAupls6FmYQ7ifHOfzbm4LpRNRCunne6Pf1xZpBpQUCMpImCpYYtpQhH7Jr1VQJwBgndSW0jZ
AEPFzgvD4miLy82+ACCf2hXqI798Go0xhTd9vfrRIfZHV4oW7C/eaccOy8/DVV8jqQoFtDEipRtJ
qIsmpLjB20OpGQ4QuVBkT0zRbah3JMHsVjKachx3s/jNeIY7z9u8IdhWEV/if5fnqatu443y2iyi
w3GHB34h+q3HD42o/UO0pWygYNPGrlkNMDN2xv098XaS04wcXGraNThIBF98RbcFX7h7W9Et8chn
IQKX9I4D1VrzE+/QzaZIJQC+8CE5NX9Ue6FbZZ7wdOHR4neStgNE207mGmzcbjUhp5K7O6B5a6zV
LdICys4VdN25snquV8MMqhe7zirZ8/iAzxWexKWwBlhrRW+GrwTR9pRYQqA8mPMQDPrX+cf/Vhp3
U4CaIiPJTpWxVd942enuWHgKwgYW7ZBd/UvfV1/0MkaWoboAvRyLX0n6VkSrRAHSflxg10S1OQM6
dzOAWi1L8bVWENJ/Y22NIxosKIE6qxLCOGIZc6lXGvmLDV//ZselBUyHwq8YanFLEqDgarNCcZJ5
5yS0pUvV7eEdTxdKsyliryrfbqI9qWbDxachyouzmXRexnZUWs0r+9Rl9ED0kXs9u6z0e1yaYCva
PpREm6w31nxc6PhzB68btogsP8XjivSdCeexanZsGygXP2CHJ7Z0LgIGlsK+7ht5ZF1iTb38ij+V
j/aXBGmW2pHBpa18wGA8bVjQO1YsFjqVItSLa/ZkNuLTjDBQNJosBD27ToUqBFVxVJOwaF2AwzCa
vVkiCGJH3vNq19TWVV5Ympj0IKrX8xc7A/CrJ9iGzQ69WdKZwRUtAXbuGQ0VS3GK1fUbzCbIa4hN
T4l93meKf6nYsJqbnbWHzNi0qmcQOhaBnxEYHJxAJYecDIGFIfY3s2f1teD6Jl70C55SOTaN+a8K
mhBLCYJNNrbOznq3JpfzbOosADezYusnnyyx8pfbR3TxxNf2zMm5PfC2M/AIm+aDfgMbj/SWvqV7
MUg5qm97fxR0PbXK4kieGcU1y/vuwunsQ3m7lvMYkBK09UVyqHZgGEX++XuCdOmle8kHZ3S6FcF0
eZ26ImNdZ1izWQEZo1HLr2B8ou3lp8y+8tZfacGQbVgdPqeoLd34wCwti2ZSZMEIXgxHPz6oJH3+
YtEWUJeWLP1cEP8MrIpnW3cVGoERowGTsav4meFiI4xEGYHzBaX1FHRn0KK/k61Ydc+91cDrYWCL
SQbIHfcES98Jgg3p0i78AxnJJTddvDwL+8ubzow7cZEcCJO3axQQqfdmYH4CqljYBsdnDrvbYluS
XESM+FNun1yC996FyWJK/5a2CTozTjA9q7l6aCYr3pJuvl9B17Uuu015cpJqjZUltbI3tQ1uqqU9
65/UfYAMQSXziNYuGYtoSWu/VbCvQqgiyy0sX/GFVLmfXe2KnWdePqGapavzoRBHMWGAbWlsiug3
rYa79EN7bt+PFh8UThpSiVR1sjejcnlNNr0LXS1mERZFBGf2xOV8pfD1GEzIrdrtM4btQZN5k55f
eNoNpL1Yk8pOsdH6HFrl5JUIn3bBLz+5JRvj9Jn1eMLwXbC0wc9SW+pXGXgFlqbSj86g+yAQUvNf
Nhz+zqJDW6sAj8DbI+ngvCt3kUM43jjFRFB29dgwFOtUk/mtcD+Davo6Ngc1fpUEvxmCWJ9HCtpb
wojUiAoe02l+ZvqP/p/nly+M9t0xlJ7iZH1bXH2QQCLfs2gi7kMYKLCsP5iU/H1w9b9r892sbJKk
kngtk3g3Aj3hgqCXaIEcU/PRKBpbAmMbSnyYkWE82hPuBmZaJGviUAlHUL0mWa41pz/FPUIhzN4i
il4ofH27qCKo9bNa2SmT7TUlAWnwNUQT4BYvFJ/HS5ilixJldTEvZo1zzC1jry2YnW3lFaP1G/WT
1NsUXrnVchosfymbBoyWZOUBlWA49TpcKh4VgmhmOcmzYVHM+Ln2ih/XmqyQv8qnfUzqePR+leaj
vALWy3u/OXVAH5iTIQqxDUSkZHoW86yc94l3HrDDtqxmTtSIZnJat6weKGaHEGoE2xTVORd9rgHd
j90m5xgkeEfZe3BRH3y592agpMy76TQ/jrM9bjTRufkIMN3++YimEZy69e+X+8Oz/j9jrv/vHvqx
GP425lKrvEtbkZfr8aUzS7A0OKe8qAAmp2PSFC/03WAD8AeKkr1cqB0feYDGu+Ufsy39TmEx9IlR
JWnMhNxrR6SNM7ix/3/BJ7r/pHeaikklXXQt5pPiFWEcccbKOPZuEZqPpq4Hc/8/TPj3r3ZXNynn
bHpLcz5VEvTzzsu9zuWGom316Ov7g7t0/0p3WonkVIsnSSaydoSLDO+qhfPj9bMMyhHd8UhFqN6b
9e5f7U7PIAuNWOc6n4vAqqtFx4f75ab7aese2XyYkhWT56TzSdk60gp7owCozFqx2CGrqXee/7Av
Funu8pa+qi+AQZ0Lo2iS21yJbgXCeujEFkmNu2zce51yfVpHq4vTBdcngeIJbpybUBiGWOHAuofk
c6xHkiaKvu6ByvcPE9T9J71fXdPSOKljFHAc8GSMNwzwOkXiyfj5cgFmosW9vJMNgh/xwVP5l/6e
OkXdJE1UTdLUn/7fb09lFzeNlueKuPnBBZ+iHenwGGktvlm5ml0iL8rDdgcnx03KWX9caCDwrrHT
UpWNyYYt5Dw/A99LsnP/9OC9/eUO+M97u7sDuu5yOQkgKDbyWzMnhQqrjj4/75lS3WbGVrM0r3Y5
8F3AutOxb83pV+E90gr/7ab/z5u4uzhDjARblmRxMz7MlWxV7sUfSX85bbMVJ9AHF+RvGpH/vN7d
lhfJwjDUEz70pJjpmS02Zv6NqhgxlkKuyuBENo0r9tzRg6jaEPC2lJHmLTNxhCSuOU3ciigEBp0M
GE98RQT0XhbXwW0yzpTiAxGNeB8twK37+7u9V1KTJNNN2kISN03rxYyFOUbAYjxbrRYq9MFxMpDR
ZMd4itxhPl1kV58GCsfe4+6R4Vp+cLf8sZ1l00l6FrhQF4rI/Dw/nefnJMyU7UnGoUKfL2YazmiY
yHDZLwe/vngcJNrIKcqQ8aNQObHdDf4Er6U9qW3lFEjE+JSvueHBHp6QSIcfJbeKNyKp89rPNswc
boRlPton/1Jr/ecrHbft357INMP1kR95IkeTcsU70z1a6Z32k4qGbbxzNNVrIeb6mlU85wyUYYhz
4/eWkgVajeTBLJpnZvNe7PSPNDO68RfZlCpKiiaqkq4Ymnz39iSjafJCmZxhvoghbNB4PoRKO4YG
gS+vsZviiVMXxw/0QSTjknz9dEPrf3Ta1BU5vCjm6Rt4xRk8ISqfd47k6n4qUI9bV+zg1ZmoADrj
Ru3X6AIuU1vnlCoThI5Ko8GD6xgTO9V3E4KF8eKodFOZRyDBYBLGoWuTHk6tyaG+CwvEfKkpv6mb
ZJ6pPsFM2I3mN7hTBPV+X7fH5/HmaHy0GPXV4ozPrxhlcxuk1B0NbTCgC2QfMs16jz7ClUPvnA8k
fVYvesLkzsyQJBeclyzg7SiAVQeLRvejQ0XpcYS4jWbOPM+SvRJMoXNALnZqBmKoLhZQE171BYK3
jyahhSUIZj3jtiWmG8lZ94E3Td1O1xqs1druEsZPaJNmY5NJ6hwJ7Jo1Zaj4oUh2jm5csnWyEd1U
dgFT+NMvhly81aaY316ZLp0LPwVSkZsG51qrYtEuXfRmaRLWzHdfbxcCXPjQKozXZ2GH41hegPVD
jta+FHNUHA0WBqKCgmR93BrH9y4J5NBYJU80HXSvwQZ7dmTNJl0g2nQO4hiGBgHFZGYE/PENE2U1
60cksK/zoUXTaOxI9KrzAmzx69gLF8f2BVwICUrr2ew7p27d25N8298A88qbihoaiOLZK1DH67/0
C/kSXhavE76IeY+M4BqcaXWlmMafDfRSkXlj9KEdoHlVtDBtdU174qNqnOHruFG2qu7ctDdDx91G
o4QAaMKZTa0KK6ZzotstbkGzSuyLRP7FiHyPbHmNtgLFgPSBXGKMrUg91BcnlCk6MZSIJzjw92er
0QGCfhhLuuVEPwnL04bffwzPw1OySj4Zcnxkq3yhKsg0YJGMJECrnyHNuByuHX130gf490h86GPH
LCofXW2O+RGjMqY4RAzrdylrT6DPIbjNippKpnCvy/GvgUiSCEIrHz0Ev40e5lJ/ag41TDNWAsGK
1rS7IzuSIbU7twNfwziJQHCRrKodkpk0nAzBRQ5456qCLhSnHVr9EwNUJHmgueFpI35nCIC4W3cy
LAJRMks4bnv0FkrQo85po/ZOe/vM4aX3NnKWE8x/mmcreNdF9CROXjQiggBiorvpjgwDJtvs53VT
u/+IV/oxOG2yFWnTBH/Qhqkd7eRKfrX+SdIZ+EAamUoYOG6HdGS2W7BonXqTIHyMXa4VHezCZMfD
tjXsaaY/MSuwTjIfLA/TTbkQljEYbDKGU6Q1heGSlrcZwdAQgRc5E5bzst5E9b7nFEIfoXeA5su+
nji1l84ywsiYqazzRXMAffFG034wW7o8U7outnhB3+tFgjfZcX8h7DkT+hMf0q/qcH5tHSXMg8jX
tvnCWB4REFmqDR/sBFH4nQY5LMgxCLSeH1kWoOl+pjCGMfk5py8Q7UHyAZz4iD7Mp6/zjD2kasxL
eGLotyJgoCDgV1keF0iXyLHInT7Mmb4mZv7Cf6abbHkLKyc7ZIlPgItIEoLJwbZoqJtZtbA2WjBz
jIXIspYai+w873jKFAgr5Okh2nohsuASFtFaRTRDB2hJB4WHRnZhy6lH5jfaku+6NLGBYwY4k+Q+
DaUkzCVWx8pCIXwrfmksxo2fHt+LM5PcaK2gnSeao2ReoZy38hn0yfWtxQrJ9jWRHXaNTHDwTGVM
eM/XQ1N9iaet1H2Ixkef+aX2K0FzYGZYR+rWr+RNQS8LCMnlO36vUbYsESHRqD8+SZNVlGxPbTAQ
CnBcJlO/KMjDGYNi6zFShURi0RturjF509EYIsMovV70zmhyjsQk+CXqi9gemFPpytdpcsj6eXPd
Y9XsW6zcdIf4Rsxqmb5kmG4l+6LbyEm0L5U8pTYYpRsgGnzRPa8yv4ArpLrqzW3P5uTpSmbX2/BE
E+oMATJIaKvZCIBfh/ltz3xINEMaRu0G/YyFKkf0mzBd8SdoWt5UpkmLzD8y7+UgIHKEpJ0Hc/Az
jUcdAfOaPZmsb+qsRlf31jL02IgHJjAr2I4MBRAS0MS6zsgSDYZdu7/6+gEpAVzACR7hcuRQnuzz
ITbJJrGShZI60VL0i734IW+bfbFnTqAw8NA3l+S5V9aVsE3oBfInfsIYovAb9CvsgmqC/+LIEKWb
oe++JpZ83XaHeEOeyJBulF8YgEm64kgv+HRCWjQllSOztnqY4eJkNp6xFsxhACilh5xGmRomX0gk
gcKcq1ArrIu81KVgQC4cCG6yIFiMdlqev/QDydtLdrpqcVS8G5o03MUXTyvdbiat9S3DDsYch2pv
aPOyYMQffUuvZDcxwJ+nK82uAaAzwdSt/rPxBNuYi8Rmo1lJXXzixC7Ii+vsdIj3t8pUGK5NzH+f
cf4A240F9G/llHp3vMjSvhLEyU0kKGbsFUz23KYCzQLItct8Lc+QGv2/vuTdCaMqq1sm5ZwwRIZW
LmiidsUTYn2ykhC3QycIudEjHKs0diHuei+/f857XfGlnra1Kk4QuQIHc5lyo2ZJnw2WpmDM/EGG
aLNSjuReKvRxucYN2i00gsvHLYvjA1xkPBkEKNhCUK7+f3Q3/nYS/u1KaHdKl7N2TuJLzvlhVM3W
hT0lx9FmC5B5L5ctLDDrVKF6WTKUfFDy/wHGubsJtLua2tC0WykP3ARjexXNMUYTCP8f6ITg+l1t
JGP6wQge3gjig1peG//+t6NGrl/1qr9y1Bg1WmPfocSTYQ5wUEndba844HwyrSvW6OfRux3bwHqW
7dkVKetPwbV0rgAwDQ9z5xh7ZLChyTSFe5Dw5u1GMMVPOWC2APeRRJIcNsofgei0GOZf2bz6p1FM
qto3nCOJrcpPqCnC8Q+QEXcvVT2yYLAEdugRgcu17aKj5RCOFIoCoM2YrBOKiS3jg8CdRr7UkUgg
aQEMgWkXrwT7QEl9sEKK/qIkodTM0pTuLHebPh9lmLKYOXUENBODpkXGWGH3MwQGZxsB3dll3oAc
UZvOALpemiORHmeOA6uuXSbVPqNu60yW0PrwsMv2ly7lf56Uu+7h0IqDqJdclHJCfX7I1K8sf0rc
1KpEqgEmPrH0eqkt8bakRW2rpS8QR8e7ebAwjffcvx7Yu7ZiIoh5L5x/HocILwKiGGAGDpv12MY8
ucdHOX+PVsL7TlSS53WSnlRxkwVIyYVPiXJ0JAJouqWFPzrKxw/e+F3+60PedZjqVIzFaLiMHSa8
n3zGchTibm/oO0dnf7p6xIX+Wxf8P1f3br0nq+CYHRuuruw1ioPJtwfyIWVuhZZtzlbII9bgAhgO
F43QePo8qGtJ5xoPoA8u8KMV+W4bUCNNO2F+Hde7c/MJggZBPM/3O8mr4CYuz2PgxONl9g8O191a
d98xEibicEqmU3GTJ4ExRdiz+Z8eufTR+5+dDRhjpchM4k3mua1oaTdgB5/xu+HJpDFxxAvJYsFz
l7JdH9388O8v5dHl+aOJ1EVtkovX8UuZun2Quf3ovwyL09ONdoHg1PObg1D16G4S1dexiEGG1t28
fMTVfHBj3g9LTlUSSZXGjUluC58XYN4zbTT7smFSzgjWpif8OGvyDyjG/bW52w9K+aYrrdFxbb6R
WSCYX3JWiM2bZmbS/gb+/VtBU7ImZeloTwMy1bJxWUdGgOJAK8NCeKUNTD/qZ9TRtTdXlYPi5FNi
Fh6NmQfX6sFCqd8tlKep1FVnpRY3aEW2XT9/o1rgPCi+i2jLXxusA+PxXurc6SF6St5R0tesnQtl
sjK7M53TMR7nVIYImgrhwXv7m7Xs98dcv1s9Jzcjloe2H9+bGFvQLOzzJaDjANiGTEH2ps0Yvaoh
4Dky3mDU9fWokfzXxvVv9Yx+N63palXthmbsnntjS/9mjcKPiy+9VYw3CktAqmD/+4pMH9QT+t1y
2p9qTlnjs927I2ypN7sFLheL4x2AoXaZuwYalwdftSg/etW7JVVSBOnYqxodtNEV6V+kLQQtFLwN
QaGDHZ8cEpvriZU0zoXzf2JdGFdwTTJX+57MkUHEPiQ15HImfLVAyMB1W4XfzkaTC1hG/R1JKSob
bp82SI9uVy/BB1VPJ1/cK3MEASDQ8jENBSa1QORKaSHeackgfxc4OmOQeQckiXBwmo78QPSEZ9Up
mS7pWB08gn5IaIPk1lxCoydYydhF5RdoQvm539WLdH9N2HLtLl3WCHPZBxQ7Sn6lyJ/Q8pC+HNGP
WtVkh2hWScPAZ61oAsOtdtKcrLHJdDVMAx0rXc5S2VjFWnw/KZsJbhREI5Mf/9dQu2cEiyHyKeZN
AA2cGrCaiccPLGu8U3zeScDR/qU8EGCOxurM55gRL6oSXnnEOfyZvETheRoYL0Dr+IfcaCQJd/Al
8zmQJU1YNSeuuptXFspfPd7ELyXp7tuC9iUHRQUaxszQt4DuJK9t/X66TAv7xKldt0WCZRlyOPoF
SVowII3qPwaO6MVa+z+knddy49bStq8IVcjhlCTAJEpUDieo0YwGOWdc/f9A+69tDiwLuz6fuTz2
gAirV6/ut5+XVGw1orqgZnNWf3XGoxxeDVQwcjaOmnXWxY9K+16ZP3NgBUgWPtoe570HqD8rwXrJ
6tu+u2shOQ7+MTZQ5YBvSx69LN5Y8SrNICveNB5cN3MliVTP3Pc4eMnLD082qF/SX0R6ZL3w94oP
WbETm6OKI5Cb4+t+JT/72EttjO62mmrRDDQvrLGvOi6Xy3q2bSt156ohrAKWNe/7ZvKWntrY02D+
Yiq6cC1rNgw6Sm3hJlMOiH78iag6HROpwNlDy6xJs1u4s4U9z5odwIy8zvpI6KarJXdydxcNp+7k
U1jrMDJQmRVTUZIu3uPCse9TgnJxBsKjMI6lkLQzlzZMnOYP0iawP11kWlu88nDbMSD2oQpelCNI
X3V6Ll7lZ6vl4tJZLHdWP23y0e+JLh9jy7gHiRqQeEJkbcHRltLeFwEhNbvF/H4halqz3bOveqm1
cg7k6jaubcAak2cAUrgEQ61tRg+BuSWKK9+/478h+WYZhjXbF1vB7fW6Jv0NCSp3KbppVz9GoGbQ
+k9HTGEN61Jl2Eu/C3G0Arhw3YIqAZvo3ijMUvXFo2g9LFYnvuodXr6J2V6ZVYmgeiJvordWIzYC
g0FlRLSzNxrfr2KzDh77qQ9wTfBjEMHDT/rcnGpYIAJSzevul2Ach+hKCviF1qbQb79/akvZhDXb
V2t60EEakE10sJKnGQVGaEsaBaTrgIu1/eSD0Nv1urWucBWlT0lxrl7Y3OWlYDDbZutBYw6onM5K
DC0wouvthseJI4Wkkhk90N1HwOrr4Upbi7td9axoS5Fv4cBizSKf6bdRG0dEPqbQpzMD1PfgENnT
b2AuZ4OO3FjD0Fy474VzqSnOgmDSj42lpeRR/1/NM4lmp+SN0se6OcPyeF36HKXvY5IpziJhVZXF
GNdcMmJSym5JEo/lGW9LHFYoDaKCBAL7hAhm+QiweLfynyUhUUlzNfE+UzjwbEwJDEzjM8GsPwxO
fu0VnHiAQy5G4e9jvylO0eoiFBqt3qd1zBc+PWTw8ZPH+mSiRvY4OIpt5Ew5Lpbdvg+BpjgLgWIQ
Z4NnEQIru/U30JRVuzoB3EDInGzoCTDu4PThwve0EAJNcRYCrUHXMyUnBFY25/7Q3XbirXJWVm5i
k0uium7PmJhOxg7T2LJ26Cf5gky/krIpPpQY6iztBfL3G5EpzsKfq9Zt3yYsbZE5Fn+jroe3gZlz
p7lTmO4efxOZiXbAX7cahAZkuB5MGNqMqN6B/iaOIOyYkXxciHrfr3dTnEU9Q/MT36+oigLkHRn+
V21pZ3ZMLAnEHNpMDD/fBFgQfH9ZeYpj/1wTMsVZnBs1Qc+Lqf5WHfTJdBWnAyV+U6E4CI4v9eiz
1CeqnNP+LG1D9zphpOWnGF556Q0+lEyKlBCimFdmGpdZz6Vft7RQZkHQraWglimi3CrGnnFEUkCa
qbmTvJkfWCj3uFFTrqYRYsvI7YN1cRNROnxhIBxzN+aIj/82PH7KEy9W7ji2cVM1n2UkvXT80ZmK
5oBeJkE8TSDHfWFUSNuYC8qjheOtKc1ipF6X5ME1X0c4Va5X7mQibaHZxUq5I1lbvM+Fr/Hz91zc
p5UiczJUHjxW3z27D8MPk85+bW5U8NHIn2nsTTNKgbTwyhe6A+bnqfviykIkjLAqCck13QGmKTbV
KWQO+bNQjQfwBznH3v3x/SpYvOgsNrqSLxqKVsm37mN55R6s5+TWPVt2tYkeyrvuZlIIK+eFay58
25+/6eJGjcwdR2P4TzzGXbTCXdBp8ynZMTfiT9kRcPwObQHdyvcXlhf228/9+OLCGtutL5mf+ZUR
Q1d0mIH9QKUAUtWVXnKw3nQKGGkRbolAmxGsPhD2FJ1RJmM3vK0YBFDbrSVj6Cj+y+TP/DxFXPy4
1GvCUZwqxhlDTsVDJ+6L4VHzbd2Et+Gha01e8KBjxNFLacuQgeI5XCLy+NcrYBYYu1Ae2jDlO4QW
MGXHYbcSC+wU43dJmwSInKF/MhUMsmRhy1w4KMHH/zM7kGu5TqVpy0S4jWosv7Ze0nbLPK6THwcn
OQfMZJX/o25d+kwDvtkQ5gwsIWvCvmk+N+yO0fTI1ixAQdvKrlWO+jufab/40IN+o4/+aUmmZjeJ
flVNnQsaliRrnXcU1Btkvet6x8xRvzeehx81jB0McuGWIECudpOR3JRWDi+G5uTFWjf3Kun0qwaH
8QwCno23fK1OU40m/NEFP+rhSoKSEFgEBP5T+l2jPdyHbcww6kZ3rwdw3pwjYc/YdOilNYWQkXnl
Dq3cQZ+GiPl43iiYrpMEJ4vd4G2Fxqmnv3EXHNSN59uJ8ENiSjSHYJfpa9MwHTOkB6T6u6WEV10I
rp9nj4tvvHOVtCsaVj4SO+ms3oI4Un4iqqqdzuawkayaD9Auw2nSbAFRmZqi44mRTKYrGCinr8iD
maZw9/pHNe06W//GWuMFSMHtyH+C2uENfEah7/tHJJzLMup/SJstaSr6YuAwz1W6oHTjXKF2ATYL
Lgz4pQ/GsbegUoGnKGt3RcjcekuWYP8Qpf+67GxJZl4h5KJK4Ep/IgJtt73LeN+nq0/jQKQZ7doC
BD75kG+/D5mLNzxbkk3SNl2T13TrBt6RvJZ4ytRLyT3Q5nNgoW8FJ+PfXnaebUQYg2dd3si3AbB5
0kI+fgHwEgLwNUbKmHSeMF/bLTcnv/5A//ug59mG0QeJ5/m8X+aITC5LtZUTMInGx7SEehvTKdgh
RKR/+ZznaUcV10mc1aTmxr0MNoKX279Pabd2GNqJBOf8nw9jf93sdG66WI30gHzNMFiNOmUQZW0e
RjQaauZQzmRwJ7UBDtIZlJcq+Uvf1OefX1y3tYROHWKab+JBeAF0DuprC3Spts2XaSZJfP+fWjVf
b/5/3e306i+umuap2KsaV1VPNbaJ6xArdx1iw5RIw8Ac1wCR4N3qMJiXj6BL39Xs5NV501DSJP+B
+AVHYiXRhu2P+KUZqBx8AiB4Z/wFFz+rr098f9307GyVDnJVpzmfFdTlvbsdgV8GB99BXGcLJ+AP
u8xBgMYs+Pdh4x9Omn9ddxawElWQ9SYuplc8XsX5ihOvTkYF8Qjv4RtzPyJUlLbpuEbWF1KMpNFo
PAzrBIjaKXE33gssBu/lf4hnU13j75v8Xz9sFs8EPeoqI+Gbr19Gp7ueZCY+xg78MKKnspBwLn3p
85QCcy4psEq+ufilptzhHS1IQts8AR2GmJeB53W6XZrVWNos5pts6dWW6sbcorBrceGjjfMpvzmj
10Em6sRwkJDhLVZZplf6zZOVZxUlL1Kapoj5xNEZPIFQSxiisiG7nqY5mmAvJRshoXCoQkSgeMqm
//0n9w8Hxf++2U8R1MX6dosqGrqGtNWFsHLwG7sihxDWProgDBHs/2H+b2FRf1aALq7o5ULi9RJn
pzBe+xNnsj2jf5XYpuqRLwr3m6lGar0ulS7+of/6163OQlkWem2rDSVnVBRVzF9Mk2SPSKOo2Uy2
Q6AonMWv6uuy8F/XnEWwKC78PA5Z0dNQZXf6TzUWHN21CCzi+1epfU5ofvctzcKWOCRGP3pcLNwX
+qoA+KTGOG7vjv5hQsCVzCRLzIFtvLuJtlic+NggGMIoeAOxNG7ATj6D1XEESjpwdxTpjjGG37Kd
gy4jq9z7r/29bG6AINE9dZkgX+E581acEmXqtNJvTWnKVgGN4WGrI4d9BqfIhL8mviO/N/stpH7e
rV3uEHFqDVjyeO9b0nYE5J2imrOe4uHKMB/GONsUEwGC0g3gSBQmGuAp6yENaHM5aYMIW7hTvR13
umnQe6vZj1rjxJ3/iNynHsic8sPMoA7ob6T6uF5JzbUuAizSz4NIF/aH1n1MpAIsmbt9gMTS7PET
bB1VfImrZ5O0GfUa7bRG28gI8ofsjuZy9qifkWHehzdlvpGo6mPqi5gD/KZELXYtoc5XWK63gX/A
NbcttwOuBNqWVLvE1oI6KUJa2WbmS2Kml/krSmFjuJakd7V7dbXrHsYvf8Oz9O5FW+nd1TEkOnr6
M3NiXv1m6CdJoawN2kZDzIdkT3/lAQ0FumNbABdNcSffuOWb5K0sZY+n1F1+BBQEr/pXfQSfWT7T
gK2nWelV8TOTNqP17PXPDAaMe6jbsniWAQPVB6pzUbWJ430Blq7H17Xd5ltFpaANDWTDXo9b0hb4
2zYp7PpD1fZgaG78dhOBhYnUPeiUbnL75cgFn7fEJWWwc17Rm/9rOk4l2wd89QBsAZ/gzDapF2Fv
HbxjfIW/zyG4Tu7AhT7BTQT7zAnyh0xoYLMBlDepjZIdWLFpmCnfFEzz3TA2xcg7wzjSxt+KB/3U
G1vvWt6OjnqN2ppBDcA7fbPJT9qeOj3O09auRGUNawZi3pQ4WPuU13AtYagEQ/mWuaLEu5p4gXg+
7VEQ8SWYTv/Y3vaP+YFJaNh2EO2gxO6g6nQ76ghduVWiDdr7NbNL00nK9tbVfYI5GOeqHc/hEcXD
2squhG5df2CAYxc3wkZ+Z97QkxBel4dP3uAEuaE60gVOja0TpAaS5o+ssXHi4JfC+uimNEdayRhJ
OwhTkMCX3pqhYlPbehOKiAKL5n90FhSHTchKDG9MwEPbFvk6jJKb2LL1bN+/QSDwD6q7GfLDcAwP
a9dF+LGC2YhHN34TJ9Tz3V4G6cGnQzandEg4gxCV6BbIYZ2889z0d4Gpu7V7x4jwJJk39iAZgpuR
r3E3UFvEf21TCJ/VL6y/67VKVPnA3w3YDkc8sI0M6pgTjYJ/7sB4fMIUReANmeNNtVjdvE2wxEBO
rgPeFI5WuGkqRB+b6ZlEdg4aYgQKVPGHTFloW1M7qfqkUepaRxwn9IXW7WATDltU+eAau721F9Ir
74Y/jLCAzAgK2rUARrHHQhDbq2OIVAI/Vbm/itfaKyZsaXYnUDP0Dmo6oQk7qsbXLYREakZZ6/T5
o989CABS9wyW+W+wJrANGVs7iW+D5CVher+/4l9WELmFO34k/yZT9zhNS+1ONJ26Azzk0KFDTc8/
0D9BvL+FPERdqJvGBDR1w3/D3xnmTkTEo7fUnMEYNsI6f3P1m969UgM7ceBtgFAw0GI3K9E8CPEx
bGnILOYnX1YdMVfmQENtVZo3wgWldLXRZLcetKMJKAw/IBx6PRVbOigkp96WSUURsEHp+H47+7qs
dXHl2XY9xElQRymn99qZ5uqyu24r7cDW7rytfsOwDWjY5L47FruF6y7d8WzLliVPDkaVO643emJb
MASjAxNFJxmk4w/dCQ/Wxlgyt1y65mznjkTBE8qKe20MPNBs/VBOimJHAjiR2FgLIhffNu+LL/fL
c87FI56dNyJTDMUool7g7wmhwAWzw7hz9wEmRAoEkHDHwM5tc/S3C4/4y+PExXVnxwlZkZtCjjhf
TQ6Re6YXQSxmmG9tI8xb17I5rZqlMunXh6v/XlSed6plITOjZrooyn2YCbY7ArwCcKTSqxia97bD
/MEZjUMxMbQZudDlJ0+1Y+E5Te1ytMf8HDPWr3rnQH+MNMYC713muZa++ql68Lcc7uJXzho3WjH0
jevzK8V2A3Uc8tymKqjwexIHga24qd9yMHfOwgv5/kNg0GR2yhcDMR1CPgSI7xgrBExQSseIymGJ
GV2xV7CcQzuwX0rJv5p7wWVM1nBp1wAszEc70iz3pEwQxduxZk7VYbijPgfQHZgySp9wQpRwqNJu
xOSnVOLuahuAYNtz1p4SaJjhbdghDseG4wpmRQ/C2HIytjRgFgqj9ht3uEpq0sP4VtQPQrOPhYXP
+CvNxx+/flYJUjuhNupoEIkUk3VYvGEkNl+1zxZ8Zar/r6q81t6SKywfkRRSyF7X4UYcNlZgL7y+
L8LHHz9k+vOLI5Uf+DV2Xr1IO0r+nZ+jg/yKNVH5zBggoI4SRLajJksnx68q/39cdRagC0PM4ijj
5TEG3W5gc+iMJgnbFpA3bKczdWm8w7PyOjEcRlMwOIsf+hfFqdYc55UrK1lL6lXjkZVe6R/dmyb+
9PJJHKljaUOi6rHU8Pi9jdM1Zw0/XYNVBZE6/FA24kfDZjudlSMgJS+UGhn9C5j4lSmM2N412puT
eaiYpF/ReAgDO6p/hq9sW3SD5cdAfqOOBddfZJ4bO5Of8hM4OxD2dGuKLWwkeKlA4zv8akP/Bk9Q
8LdUUjVos/kIuLTE7mLYgdpqqyeJwJBMP0x78hTcHbZ64HTaqYhuS1js7o45++9f9afgbhYf/njo
s90pdt3awx5ZvJXjgVPRScBHxkPy4/PCB+lVjO8z9x7VmNvcmRI2WHeBaJsdFROPbVS0+F9+QsuD
GsDkX02ZtjpGZDZevWmMnZJukS6k4W/koEWADclOca+94T6XX/P8qcX4QNwF+U0mHPoSpe+mKMn7
+m2qbYtur6S7loHfAF7ZvYl3xTCcoUfk2XVgvCvZUyMxK4qJiyP/skCucZw5trtPtc7v8CgdUFAc
sThcWwhaxNrO/VsTkWljZw12Yy81lg0hnlsgvA6ab6zMINpWMh0XvVkBnOmDhZX9VVXkj6c8xcuL
BZWFRRJlBgtqokxMjSJ6TyfOqA55qqPeff9OlemdffdOZ9swfteJZKospN7xduKHCB0PQcuP/mbA
8JHG7gYcsO3tWBsi3NoN5q/dK8Pw2h02CMKzUNvRsXk0XxmpvYXmbh2T8lCC7Sd1TPDx/f7HLga9
2d4dtrpYe7ECm5lT2Viv9d/Dj+aO0RO0r+G1tcUvN0w3lK0m2vmDby9WhbUvNqvLlzOfkYk1tuoi
4+VYDYRqXEv6blUBtjj6D/3GZbLdm5wjHrsT1ionwJIIsyd7smlymSpqdatgprsVf0/0Z6l9gsAo
4S15VoD3rGUUGVg5seFPOp6QD67C/WlTjdcVJyPYW3bJvHxDMWHj0b58Cb2d9/79A1amvfabr2E+
ZGPqvWh1JrdnPtZsKg1ugzv1rQfT2B+iZywIIRye+1/No3UHBnjMGeulwc3pfOX/ZrIc9CGSTFa6
ei8CglV3HEIG6IkLP1Oeovt3P3O6jYsl0oy1WJo+gQjMiEEdGpAzZ2PNNo1N+gslqEUfnJIN/Mce
NmOxwUCbYoOIKwuSZXjGxoS0V1tMBpgDcPrFGRPli0zKwLxU1pmJoO9ozlZVVyli7kbIx4Jxz5QJ
aXWmOeNP5SHSttYuhOjN1CTQDX+jCjnwOhi9HOvzql17zU9NvPfEgyb9VGBsBy2AVDiwjPUDd3Hk
+sbif1R6184qai/mg8hZ0HN/WyAIhuwxlB5N+bpobhP/Ue6eFZRFln+SOakDIiixFZczOF34IDtp
+xqq17gMbAY7sUUgGx10hW1IB+0Rg8uHkcl5pAqYkHKUZsOp+W8OhnBqq71BaooBFB6r6r7AwFA4
lsETVqkiJREZFD26OQwiGJL3C4Q3aDFhIWORF+DJYYv8WnPddRvpFxR9jqo9gRb3ICu0S+Y0cC5M
VewsVtbDToAi8j4U28EFpPLQUI+iolOhAL7LpRsGBWr/xQRr0nAW7aO9rz5oEkVs91FSblXvWOAc
RcEjvoXQJYoLkeirA+IfL3gWicoA6cFotuItjsh7/1zc5Tdwsw3AhiBTmZKd7D3S2/SDEoX/+P0i
/UpzfHntufbf7YXS1Qc+rtqJfsCkdjSkBO8pKLBg6+5Ku7oasHlTnymVpY/Cw8LV/15V5jium3zY
AANV/ZOSdbH2lF5u0zKsjbN0AxEx/zWxPzKmIJt1twcktBTzv7jbP683W0p9P5iZ6Y/GOfrdmGvQ
vx1oBwX8+d5S93l7dn+599KEfxopO3vnTqFVctJau11a1coX3Ls/f8rspStSm6Vtzk/pDt4PqLpY
AhwZDUjzXUfl2mQSECPzfI9BwLgJjupHRu54U21htukUfScQTLRmQCVatwC4squEvFxfW8KxCIGD
0PvImGoUP4pHFWnx5JXEjPWxJ/1jQEl7llXIvNQyb6TncbjK+lXwZt1Z1cp7BFKDjVA3bHH2GbhW
sWKiCN4x6iz9gSyYejZbt8QEDpYBJKwT0KZEkvc87hNAtnszOrZUz+Ga9O9Nd4oicCPGIRopIT+U
TPqoO/wVxfRdI3qYNjyY9AbwziTlYAJEvSGFo8J6lyD3ls/RI7p3Do3Jm3Gkjei4Gwx/2mfP3+l7
8QaTsXfluXsMfypO83u6RdMEk3KayGl411+LN+WE3MmNw1jdM96oUueEzmgy7OEUUwW/Xsk/h5vp
rzxGj1Toi0lU4h1QoOjBNnSqE3CADfT5t8y8Dq4Vp7sL0glVf6ACTp1cAmEA9fPWDx0xOsPksZKT
gTXvuGnB1PGAtU3tOgX+3VOFu7yp7iavgztUjABVs7d0U+FVLxD5JttcP70FcFNoJJZvGbPtKx5K
+6y8J7c5llKdHd2ifxh3QfHDZWVgY5utZfZ92JYfiGUiKCFAC2EmtOexPnakeSB8zOqtEl+s5jrO
9gG9Aauo1wzgR/5OwDSIfoZ+EKVjD0PGf+UjwhjKr55dWgYMn63oN8DOscWfsfKKkzjroaadpeFp
81w+GuHPOvwpvFLDLfAwEo5C9oPara69RS3nHuz/6EiJd2V0bakwjsKnkJ5n6d3HfbLuY2Plo62T
PWRPOZecuMrGyvB/F6G2KzpHwvpV/Em6KBoHlXCgU5s+jrnDydNjWUANRQdH5ZiuAe5aSE6VH6WM
41kE2eK95ZBDRjkm78B5LZGxHux8w1c1NDaiUW4pjDfJiSJuoitTfTi5DwO0DtiLxPETLi6IoKr0
RVceqfdGySnk4KZjWOmElNFHEPPiXQ9UAA8GiHc534m27bJsY8hH/gWlUbe/Ak7MFMttuURk+6Lp
90e8+OTiXYRK3xqUNmx644xFoz1ZSgCNev+JCgqb2u59qZD3hVTrz8vNyjdiGgelVg7GWdU3mgsC
6Im5KXqMiJ7WOZQi5UdknOEP8m0qEWZgIKvprXS2/+puOWdEvzC9npqEAPfWJjSBDbNGmnKk2ps1
gGQ2w9S5yE2bzkD6ZsT7qDyEkMztTD9Vu4Vd5u/Hkj/vZZbhGZEmyG3Fo0tlvO4IXj7jokCjb8L3
6qV9mj7rVfsmNbQayn7hBKYtXXxeWzELM6mr0jgDpaPR410PtyU4JPm3O6zCX3Fgp9bkcTgF2/rG
cCRWCJguu+ptHrfxHqmriY4QjhgJUCvAJedU43x4q93WePCZ97KEZcRKO0nlyjsn5ww7KPMY+/tm
T6bFGn/FRSC1fbvExQYxz10L6HDhKP+F4uDP5zur2iSqYQmaxi7OrH++rxUC4BshCJ12a4fFr765
w4qa5biBI/gvX+2sdCM2revV/fRq2TAOKodxadzkz8MZz1lYqhO4PMLgYTGR+PvR7c9bnlUvYCok
qZlxXWCET9pPIjv3h92UsfLavSpQ2p/qLZmjxlh4Et2WHvn0SP88tPx5/dm5PsyFQldKrt8cxE9r
RAPVVrW+Y+4YPtcPYqV+tyTf/CJP/fOis+xJU6k6R1lBTNhWEwHUX4vaff+AwpTJhPVPoGPjOgNU
OF4FxM6FhfT1V2ZIumFpIhzbucCkrcvBksKcqGNscWGy85FCC6P2wwvMFA1wUF8cJ2JB3C9RGqb4
8LeHfXHl2RKOEyO2WiM1zrJ0wB2iLm3X26XaKgz3YXNFh1lit7eLxln4uL/8yC6uO19XRu4HVlYZ
Z6V79rNXA3sLaRdvgvrNz3aDch7JXjaR9e7J18ghh19YFrpLsfPvp2Pe+cVvmC0wKxqZnO1Y22A2
a7xzzR+TmkijkYkgkuF2KLWrycRs/y/vfbbAZHUsfKXJSI/pPx5cVPckhjpp2xZYUribwD70DMt1
nV9hpLB0IvtyeV3c9Wx56XUUjrXK1Su7qa9wi0R9MXGrcGfALEm94seIm+FoCUu3vfS4Z0usqC0j
FZTEOONT3hq7yDyWIswll0Fd0tVi52uOuDGw7SK+wgVYuu8vN6uL+54dSrxKYtwGIsk5K50sPgw2
0hYSVbJz8muK0N5J2CpYSyET3Rvh8hDmwvWV2RCmL+SlP9Zslrz1+mBiRLFJC1gENrYWWFakR476
8Q7XQ7wgw+WovnT5WdLTjrVQDfHna4/EfblPOUph7ncACFNv8Z61sdoAZbrxo+vFiD492m+CzGc1
7SK/q3sxJMuMieiTL5loW/kLeyrdxD5FbW1zEKr2XX+PBnmTVM+p90sFrBqo+8VvYOHb/yxHXfwQ
Ja2LEsm3cZ7w70PAwVF6rnf4H5jo7BFFoVByJGVpI1/48D+ZNRdXlYSibYaoMc6ieT8dWDFtHK8y
gLGsd9PYM9iwEuJrtCBLJ/Gvd7W/vvnP1t7FlSHLdDps9Omb69hWBLrylWPAXVauf0rjTlrH2Mk9
J1SBs6XguvSoZ0GuqNOk1gduWhW3lXiSs4ntjRzLdIZ629ppvBuzrTE5YClL/Zel7XReejHEwtAq
j9se6HnBbpsc6YBjJ+tBcHC5cPySMjGO7unSTU8h7LsPfRbitDYXRNPgwuV4Nre6/Co3d5mIXNPC
YSVzgsyxCs5xD92mlG5g+QzRw/0Q3CzsL0uPfh7p3Cbpsp5I44U7GF3SOQBW6gz9YWTC3sZzJ2U0
124B0S/d/0I2MT/IWW6XTWww4xyEezc+MBUkrDE8Nug8mnsakPE53g6LNcaFp67OQpvRNULgVuQw
6lYcb0zlwYww9qXVS2e6aWlvPSnDjQi7245SB7OeAkHS5EHtLDz3hXU+54qXmVWIkkcOiYu5gp07
Zog4eDNRaQcqeN1yRal1chqWh83ClReC+ydf6GKdJ4NeaVXyGdc0NMrjzmRAyJEK29PXPt5SOMZP
ILbUsuUctVS3OPewdOvTJ3nxAwa1Dgot4AeU3qbyTqgTgpMK5Nvps13YOBwhlKfI3VsR7MnFjGbp
4tOfX1y8NysYkB3Pvd7k9SGr3z3DQdjp2SrK97WQnuvxxsi2MEmiGzQHC89+6eubBTrBMtw0Dtnc
Ktsc7CA/VsU5Aha+Gbo9rpO+8NJod31z1ZwxiaIIUD6n0MoX1SFTov5N6FFnaZ3aiqIhly2bDEUN
pJ0PIkZfG2lX8R3KV+hEh9P/MHOwEGrUWcCzRkMvZYOkCu2pAQAmsrFxp7/cAkEt+RWwTi1M4v5l
LqfOIpwRd4MhScQZdZvQX2u9I/5clkOZTxPXlvsClzy/LljsxWM6HrxNa9gLb33hxrVZNld68miJ
CucXs1910payVbpGY1hsm3o7MtsHLguPrGXYzxez/YaoiGj9NFmWNHF+4aGNue/MHO/jK5j2v9oH
gRBLmEFyiQPEk1+v2nfvFjI3BZLrYN8jd9Wo/CHKGT91pe/xx9itiAD90uzzV1/gxS+b83GrvC3G
LmTHz1wGCAkAU/NWJ9OiJnaEJ9DvMK1cWH1fNBD/eBxz5O2gGAI8Fep1NCmFk0A7Nl7Xm0CgUdjU
q0Lel9hp2jJCCnTZL0OprUzxaYxPo/IoWQ8egBDUyuTiaw/7LEaPiyu0nnDK3ddcf84mNjvC9sU8
9KuIdfmopn30ImIVbiyM9eAZZwCxNKox9sIbt8Bid11sOgxe/5OKI6ldel5fjO38+byml3hx5bGI
Y7efKg3dGtKau6XOQWGTubh0sKu96pMYQY3+P2Vklzc8LaeLyxpBm1iuzA13a+Em/KX/iDd49Iqv
FfNicB3GxwoWULhd0q4t3u5saxj9MBOritsV8B3wtvC26RVhHcD0TOLuEoXA6A9rat2LqdBXBY7L
O55tC7GvWpY4pUJ95Pg+Hf+DVpwUa5+XdqIhJXZQ2pTZmTEx8drAtdCyG7qTC8vjCxjon697titU
shwM6UiY4uRVwyQW7Ak7hG4LNEDzUT8D5C0TIJj0aaZ5l1WLt6tdYdixdBRZ/CWzncLv+iLydJK0
ZkDntBXxLnevQ3+L4YUlrjLTNibrTDvgABzTvT/EaE0rpo0Og7qj67KYNCxFq9kW4kuCVgs+Gcsk
kaHrsRFs6a6ED1OzSVub6Hlhw/jqDHzxPcwFMW0RS8WIU9U5rV7k4DlXfsfw+Y1rOpnpXRSeIeXg
vpK+1t2jUDKeU960oKGo+aXtfuGnfLV3Xf6UWb7s6fjmmea0KKrDSD92R9eOouomcw/MZ0wWkTXC
9eVHvnTdWdRr6zoUtYGP0bXOXQ288FgqtjL1bde66xCFheyYWczkUACxl1745ylgniBd3vU88iVR
osd+N73wCURwNYhAIxlGnpqzXuxoAL8b2jtsm8pOZbiB/iNoCgYd2NYREjb9g2d79MZWWGfFa6ly
suGI30dw8JzoncZeE9558U3TPWkew4A0HYXl3f/Lk+3lTcziaOjGXZQHPnvsZEDkDHZjbphKwvMk
xG6FjBfM+Dorba7e7v7ttjVHwuZi0IZDSg0J2Lq5d917LOP5QHP8Sgrx6HbH3lbrvV9cWfvlM87C
njmHwSayF9dVGpJxle/qIUl2bfIwHiMONc8w/8tbHEawMypWy76PX5ZRLp/6LIpSNap6VyTFN3s7
EE9i26w5YtK9jum0OX19rtSfpeaE+TFj8qE9ltHWZbZkvbBul57ALIQWniE1iUV1oULxTt2YlFNE
koBCsxxJ9KyU+pnGXNyyLn9pHzVn0dJslKCUWp4AqEXGwoYPf4MrD0bhe6xCsGrEyrt//f52v5gF
+GPvmst3AiEU1LonZxhu2bpEoLd0ZaZ5RoHSuLRGP2HZEdUzlBzHIXCie+03p80J4S+tAQmeXJ2x
tO9/0xea0z9/0yx0Gmkw1FrNR1hvQkzV8DQB2KdNdftkq+t3OKLgh76kYf8CpvfnVWeBUxDapNB0
Vn2E5NF1suyD9KF6qMZDzSyTH62uCvWuTO6Vtee/SYgtlvKILzv0FytgzvmMlVpq2pF3kXPK3aoA
gcmqdfmTIGjKKxlQ7zI4YmGLno81GXKqVYFk6SSNuU9/JsccCVONbTLVTAcTpzCMg5Ol3XHpqrOU
UfKCxNdzXvFEqpSiK8MFHSHYPWU8/0dvRyUd56y4X/iwlq46SxclLWjrUfvsCXV2esaYVNskqHWt
W27VZ3YLP5qFSy6EkzmSM42CRsw05lhpSKBPWndvk3oA03EG4mTq4Qjz3hh2W0L1qZ9VwL/txJJs
SZJkaYr6GW4vDgNBnhueQi6Aexcmc/gA5sW+cW2J+b/QBOs86OvO11eGpTuAOoFoxTWq3y4BVbTv
J0eTjXcrF2ujwXv+R5njAn/npviE0x9eN/6pwEJqIP4GZNXuu49AWFGvyvhRCuAqHxT3pqBCqL8I
io6P94OJO7nhXXUKVODunGO3pQwrAxvtXXENC9qrVnl/rDDHylYI5iXHNRExSEcwz/k2C9n5LEfe
BupWnsatV3DnnxiyGOwQG7beUT+YhlD7jWyuJWSn3ip9AZT7AslbXSMRFkEA/qRiWdGIWQv1ibqh
g88Ig9wx+uzJFkwM1ibH6Byurllc+ekpIXeppHw1avW1l0KLhvDRHC1klP3KwhCkX1cIYeOnGjxA
8lBl+UZkLPLBoscCSq+3Q+W9FhF14Wa0UQxMghQnGNsJCKqq9yOiI9k2tbNlIinV14UFGkt7U7uH
mpFXUcHANgUgvisZ93QjEOHGOux+u/VNlf3wpplyb19mu/xZ/6ULzGpksLgHDGeaD1XgJiJkfVKz
lbNpcGtMcaRCeNeux5KBItmwPZ+ZVjzlgquCz6IJHxPm/vu17ITHCh8bqioKU5hju+k5sleZY2iH
MLqNuJDb3WKcW0an9iC+iHv8zGIqwejx9TX+G5z1fQ0As7Dl/3k1q1udsVUtfHAZl2KdtdmeIXaG
vYWbG3ymMAEgbcNgha9p6z+4b+SjTPVW19g4WToTt7x+R8GAEM7JtFxQFTYnMXXAb8fjfrrtXHwf
ES6XzKgUGbLfvZBvzXTVM5XZ7KxH7basrtPuKmmfiS2i7f9Wckao/h9p57UcN5K12ydCBLy5Lbhy
JIukSIm6QcgCKHhvnv5f4Jwz4mA4REf3ZatDQiGRuXObz3zLdWwS7LrwpfR3HD5o8b25YBRjXwi9
MCjdLma73ernHJdKsDJlWO964EfYqUBpugJ6rvfSdV/mfpJ5cvZUIHsZi5eXsLyz5MC7XnOvAkcc
hO7MJTohO1XZYaUdlKx8Qk3fMjW2v4IgOd6RGCg12lm0vl7rh9i4C5XvWEHj2zUhX60V7YOK/2h1
LrNncfgyJJY3KlcObI8BDXN0a5FRkpBAgWQln/rmq1hR8M6YxpN2L2gkDYEs6MqjCb/30BnGbkwD
b67YuOFZwmg8mo6YwofxnZjcx5rfxV5qxxG3rN1gzACr2gG21b6ML4Cmr8erP9gN2MPrXhCf6/50
be7K4imKL2H/fI1+Ukml5ddr707RXQHjFz89GYnm6NJLnqBowOGRir/J1c8GR3xKb0zTC6t6Zw2+
didHtStbqqMiV9Th7GhCLlb9HqoTlhk54CQBxntw6lrc0TrcmCtvxtUWzCWH2eh2YUAw8gJ5H14l
56o62dU2aK9gJoeHugy1ujiaOJzhb1bND+X8RWeThP1v63JFjak4j+l3VVYQ7X8oaBZI4kkqngbr
9PEd8H5R9CcUv7Je3oTi2cjTOWr1+VF6nMDR9nwzRw2/aIiVguyBLpIgOQZ3ye4gEzOtLHfNS6ju
hMKhX+Gwyi+jP4JZrLBF9afP16892nB++U0TD2yZ6TF8Qfgad7jgM1JaJmCucvfxG7zDyyE3+vMG
6+FPl8Zy3BXa/Kgy8YkeAgmY/S0BP0x/RtjhgLO83mZ4tSkAcn8MTnmL+L0NXHNpccypPd5IAzuJ
oeShtmzhq/gTJcAK70O7a+1CdEyCEljOjW6A9u51/+ZXr+q4GY34uBpV1r1ysuJnhDq3taM7o0PM
aO67wkfVIjV+G/2xAvZEQIJHAqttEWKzjFMmO0HlFImXWT+Nr5Rbv1O3xZnY17HzZJR96i71Q/NJ
xAwWM1vzAK3j+lu/Cy/jc3Uxv4vf1e/5L3hH6F/Fn6eHj7/Iu6jAt19kVabkSSIUFqrwF6g/SbPT
MJy+6/fxIYyRmvCzrzStIWZA1oLw5uWw9/G/gwvqQTgh8qiDzWEDMl6+iL8AsyIW2DnS7/kbJswG
aEHC29D4mnRsUarAPxgH7d4u053gI53wK2+KXfIdln5qgxLuFVtHiB1WyKai6dYHXBVEXRGX8pjQ
y1CnvXrdG6GPDkthT73bwTE0n5Jl0IrgQiNtlSDvzfreLO96ACBNJC6hStrGZa2cl3woQPnKHXdl
fFi0lyTdQwvGMaFJOh9/2fe7D392rbaqftosbGWtM3SqnxYGlmPAJiNLHbMDJEFIXiicEeMFYGr+
xpOX5fwgZdRWFdCQ5orZa+wpYY/fn4nBrUsP90E6mc7CT5yfrygd3Eboe8ifp8+bL/5u5+rNiy+7
4U2YVGQzG9uljVrGZ/QyydEyl/41Mz7MNtCSthtuAwdmz1ay/A6D6z/Cm7YKFIUQ5KWxHKb0rJGB
WreTq38DgT7a+XdGbVDjcUT9TSbrdJfMC1G9gTJB80qDUxz+SLc9eZZex0dfYlUehaDmDCOkjdY6
cPO1mJWASj2U5/r7pOzUXf9bsgW6yOURmLvlKD83dsISPT56/qpQspo2aSuN55tP1TfJUdUdzEAV
AhvEy9wrDWeIENac9tYnsoGEqhQY5Ubl9A698j8/yqofNOqYvqo620EEzBzeLMrR0k0Mk7c+KLga
M/V6ifCVEi69cBHj8zV91HCPGnb10hba3JxbX2QVb7tmVJqcXXJpwJ6rmJ3m9U2DUyHuycy+hH0t
3w3D51j7gf1jlO3oqqNJ50VbINb3+zVvDskqJIr9MINymo1LZBxmyRknD/ssqHH9z8avaRXd69mj
kdrhHqr4DLxrB5A4Rp2uOg3zBXgEzRTbEJ51XOyHg1luhBBjY+O8kpbenOG56apcn0H9o893uL5E
B+HnADzIgEmkoHKDdpIU+nQ0OMw2qc5ClgWf7ivPuXosXe0UFL7S7qHuO6OXmcu87gnsnLPg1p+b
c2gDZ9Q9Kz1CsDCOXL0IOUGPCZx8n0f2MpHtbflHi9QQyfJL8QXWBgNb9dc1OjVf9W+V/eqaWk6L
WcucfjYjt7kDPV/bJhPt7t5op62L5N36/8/30lfRPE0Qkwli5rU9feQsRNyXMZWy+9G6knxEMGZi
EEIz1fA+PsHyqz3AB0dYXwVzOS6GzBzYKPp0iIo7amHVxgldTJyAGGf0fmOnSL9Dbqo/1zBU6+pI
vIM65Oe/R4rmXYfXi4jSUZTgRBzifNx+HbMvcfrDxFuSnY9ZffrdvJ7i8UVUvGJ0A3SMa8LitX2c
+pse/RAcpssD+mIVoibhkuYOKAaEi6bZZLiW9alIf9SBJ5fnKfFLDLaoS7RDFh4KLMaj3fSL8lx9
sYwdGvEWw/SEZEZrl74BOCdfQ5pol0THCe1k1E8vlUnxn/zo+9tEv40VzzrFGpBfjb/Y6/zF2BO6
0REwybbGBiP1l6TH79wLfOUc3wuQVxkLZ1/zS+K2jd3cVE/1DNPLlkkN/etddW+GCNhqj4u0+vIO
vukIn4PKlrgwSCnrXW7trJDMyUkv2h43sOeFbp3slVN4lE5D6UWtHRzU3NNuND87m2czJRM7K7Un
fDWAjZyFm0KmnkFSzov6B5ylRO2chM5Irk/iOftme5qMI5M7x1If5eAlCg8VRaIOEMmKf47Dvolf
ivbUA7O1ym8pq3KtiNjs/yRGoUBQ97OYfIrDcx5zn6jtMZRGF6l0RB1wC4EsKuQUvhmLG1ESo7JU
z8k+HAA5AKnpFYCNjgifF8QTzp7D34HIv0m49NXl3zZ9VaaKsvTJ8CHDC9DXD5j9yrsacc+/AGfa
SDb09ZVvlpEUZLQ9F/Sijox28kog1EZX38EpHhGZLHW7/Hsz+jfxYHWzX+UiawTJ1C/VtMyWJBCD
zky/9de/R0s0iQRw6YyWti4xfSsYra71XJcMqyazvYhH6HzX7Az3LA2ZVod01yAGTNhh19OvLNqX
sm3pPlrZI/YFaG07A97YSPtDRnmpT2LOb/TQNMSu91uIE9VPIpmL8JmxQ2shAAIYOVnyJCFCbu3z
9MxBNMFduMYTmXtGi8kgrWvdyvqaGx7CJeNLLD5EGWIoI6p0EawXmNjDQRDqXer/DRX//0gs9FVi
odZFmUgD2V7rCCZohe6hD/mJzpLlXh9GGNSYFNU7tPwXnynU1TDPheu3TL7EnfVCOUtAjLbwpMtF
8FG8XiUY9TUuzUAi5ZL98oCmy8JWpW+3eCS3CA59fD28P2J5sw1XaYQUNK1V9FxL10Od2Z0/fxbw
bGjpo3qZAzNyK2+RNhKDNW4pVWdVMoMIDFtqY+eKDyJVK/B4suzCpi+WMVZV7A7n4EXHje2PqgeZ
90ZS+f6I5c97r5FMyWQ1SZbrS10n/OB8P7L7d8rXGeV149ewFzfK9K0kdi3rNEzFHComry2rXnn9
GpnBbhaoZpInuX9QlROKPOb5Wvk0ugrVNVIa4ShG5NXz2H0Xo9PY3+l/ocTcqG6NVbCVqmgQ+xk8
V5X5iYaAjR3QDO6drnOAkv1oUDIekL/ca5ZbjoxFyi1zo/eHbW++wyr85qY4dKIMMCSTP6nKi2qL
2AkgzwOCTMX0Uv1Vyc+l4ObuxOzZz+JPG/t/I503VmG4jQK9NBKAMgHyLfI9VLQOfbEYDUunap0o
P3VwvX/TbtZeQezN5Gz8gOUFPzjuaxdrytxrpkk0GCKBC/hW8jrpYMhuTxvKuB+MA2QNrEOC8yw8
bF0Dm4dgFQCTOhIwqyBJX5SWEadq7OTrv/whOf0h2ombT9xa7lVwG9Q6CueKDSeKfsIgOT0ufSlH
lj1VhQhWpMApDhXmFjLIoKncYxu8qaK4JLwfrfgq5JmBqTflRIBdaBpIDTS88+Kchd5kbKOG6m98
4Y3Ldo1FqtOyLZuF4Umre/Zy8kx4SIDiUDKxRQ+DV7QM0VL4C6u9HN8P3nStm1MOTIHM7rXmaOt7
3Z4WVYLYRrZRL+4Wj0okpDYj68aGXjtRC3pUVcayvNezfrRakgNn3OufFp7dTKvx93V4oHf4txYZ
lUSJOaduauvGdB1YjVLqQCam+lwGMMBfcFdJ3EL2QtURTfSPX2YXf6vatsL9JlDh3Xd+8/RVjVUZ
Y6l0FnCzckS5RmzPEmU/ClkSJpAp5rYWvs0MwKa/ubnePHkVwdU2mC0FJXqgIkRv7tM91fTibzgD
liLB4nShvbvb+sqvaID/2lpvnrusyJv6PpuFPhHQ5r/oT3XrxwjMMbO566efSftV0egC9eoOqP7O
vNT72Q8joBreVd9p92Gxm15ad3LI6BF5zfEP3Uk38jn5gba6SerxMB2W/WE+4U0Ze1l+qJUdesaS
W30fvhePllN7xh3ayLeo9bC8FM3ZqbaN47WyITjyn/zhWZ7s06NyDGnXfcPr9j685Hh8MaVe/qdY
734v1tKlU55/4s1O8xoc14Ke/wsYsiWafLRQqwsmsGK1TDo+UAOne3QadD2hT2CDPqt7y+WOwwps
+AZbxEA2u9srtiy/vlSSb6V6W5t0lfQPsdFVggVxY54vcXV77fbBdJTDY2E8A7cAkmgeavig0W9h
PBqbyfa7ed+bDbO6a7Jmrjsl0/RLKT/X4rPceWL8WXuEkBzM5Be+Sou5jz3LHe1BexBialq3Kp5E
fR8VPylQDXJxd3YrxZHxDpzaLTz9u6nQm9+3uplMvJHKUQcSIhmYaH8uU8oTB7S2ntvMGGpGjt1V
fLWaNeY79mzpV9XnOJJ2H98W8ru305vfsbqdonaKxEogZjcuqF1Jrnc6Y9U++To6YvZZHdzCB+Kv
nqIYrUYvzX+EJsjq33F9P82k7DExJ936TQu94oM9vB6CpErRt1oO2wUVffQOZV/Mjrl4C/lpgYfQ
WJDR8PG0+oc+njQ7TV2lO8t/xYN44zCtRyK5EKZiL8TAmnUk2++uDVZ+BqqZ5GdLAmG5UA6z+iB2
/iBwwSXtMh5ZDv3GR9pakFW8l620qESY/HQ3e0dQzrV4oS2MBvTNZNMfQY5u2cuIz1cM4ulq6qib
37460V23vo28sXFfh59vIrFo5N0Vkw790hxRBbmKl+tFdpWTLJ+u5q6E44DvT20c28ptChjwS641
trtQRooMQd9TJZ8sjJHG4VlqdU/vXcnYtZ+Dfg/KtbrRVTjiOyCA4/dF20m7jZCLUw8KorLBc9lf
xsBBzl9EHqeJ9hI9P9F0pevdFMEvP5TYFaDqNPl4rKNZWt4BIAExiurTHfKhYGH06sloF0+42jyK
BKDOadRd+Th9o+a9gDead9apfMQx7Q4lYk33h5vuCRmgkGhg7sYFR7ILLjp8XvT2nj533V7F18zw
6VOiqJd8Mr5qE5IztmHLd8ZTwlwfaqg7eNWB33rTHfqv5fVXiJRRguX8XinQU98ZqF9hHygt2uqw
JMqvuObq6ac8vcR4nUy8keLqewO9SXOHEnlJNwO9Hr9CXDdlte7QtS8EWywO9M3U7D5WADV49UB7
mWkxI/l8+JSweLCQdXsZlWo3g4mJgwP7RIKnW+3i7rYX9tPrH9KmswAA3IntpcLnFcCI5CFblOu2
PjvtL9QCNeZxN0G8i5pd+zDiLPh4/Zom7vWXeouTvHyz8HMQrYdgj5pGskM1nAESAt7PAKiSz4sY
5q/puzQcUKGXflUlkJPmRLgRzggyMdvIrtAadwWXtLlLC1tV9tXyvz8+Ta8ItI/CyyqXmIwum7Mm
fC0KjOGUd0eNNr8zWv8qCsbSRh+jafbzUhSUI0VBsMVqfb8+/xN2tdU1XapkUolFfT5WJBhBc4ZF
zW0dehZSYw4qGSBdpeO4yLz2uZ9LBygcC7YBify/pZSBPuP/z2VfR/5vTnQYW6Mpp1zUvXwOfBnA
i3IqsFi/leWfo0mWk3jldNTU29QOrjcbH2MrxK7uaT2faQlVr/3XEdFMhgXlXUhA91pzj10ZA2j6
4I6awjXFZ97CXHAjuCobmYK2uom1YdTkRKYkT8G+Xj/3QJ+vM5sZ4FGPeEBVNKB/nm/UsuE6HgFx
Xe0++J4ixXbAMCc/5gwkvTq814RH04hszfxi4b6mGF+K1rUMzO3ou0zVJxHrlvEziK3ZVdFoQz9u
G0P+bi/vzZdcXeZXI1cra0m5Wkf5svDiSxHv39nGO8MfNgelGzfBeuYmNFk1qFc+nfpVtMtP3VHy
aKG3hwkdaITYEIEC6PjbPCxB+Ea/dIj3pm59U2P6+D1FXW0LLfQ+jv3P669nXqM8K1GD6M1FiXE7
duM9SnZ02A8oH7duDpp8MVOCi+R8vIdfd8gHAWU98gLLntRxSM5tTfhCylzH00Wc9shAY5rZv/LR
Qvx3BEAwp1g4ZPg0Cyfdka2bSryo8i+zuOkEjPP6S6U7KA724ufYOLULbFd+SqE1I3wHRPkY1l8M
BNcH8PiC9aVerEHAq9lSeR+gPqz4VXmc9Vu9uW9wWryt/SXv3yUC5hXnov9ZtwWa01vn992a/82a
rwrCetDEEryKfklpzB9CLF+XXr1T1x49elt6SrzN6ncjZKxHKNdOM8spJWUN1JN6pBKEiWoUTgl7
4DRB1C3c7ov5+vCwcrlpmu9bwI2tK+R14PEmZHY1eL4hYipP7d+5EUoAqo3pKj7ktu6YoyfppzaB
hLkDOw/JaJtttbXsq+JqlIxWvoavBLcAliciFNpyZ+SIJ/LmeJX9FYTQEos/2uerWB0nad+pBQ+t
HclLFSdt9vUy3o3dGMNHA9E0E24QihwMsZikbK26sfX8VaTO4lRMcoHwpsN3LO7q5nDtfYWCHyx2
53XUTxhlFBnQxPQYGI6OFjWCk6EXy4x0jkWyLw8dMJZRfghCrw3uomaveFfFBcOdGHRikWB7FoS7
0NjRnJwW5qxx29uq+RT3dg7OO78PhBelemrI4VIPNC9qu6l8/zKEvmILwNksMHterT/OMzpPIRWV
V0qHBtod+B7Zb8IHqz2DJc6qm8k8mNU9cuwFq1XaGPRstqjer791XUN1TNQtdbVFwiY2FGEkKlG5
LSNhbHwboBnIzjNk0nezi1UhlhIbwfB/BOE/j11tktm0rtcm4FZosR1HD6ckV+dYmDkTLZyGERCM
2B7/+LGrvUGTV6mtTqUscQUVhp5fepJkB07W+gtuTkiPqQt6alIOHwf/9ycK8p/3Xd+5ohSI2UQm
Z064DnxW4m9KeEuyZiK1SvPT0APQB64l3UvGyQBxEN9VyZeN37DxqdcFs1zLWthOHAxCzuTNXrME
hNBlDH8FyoahCwg2rKo2adDvtpr/vPu6PgaolelmSS0I0HVR0IbpjviMI5meiEg1Ta4wpyOYbl+5
748S3jx5VRFj2Ah7bGHUxOkO7ygb0vPVi29iOP625Zte4iXiVt2wtcqrq05qdEuTdFY5oqdI3d3/
XObUOJJqEQ67xQsXcrRNztpa4+VXvblqItMwukZ83dhG42pejs4S5YqxW3qu1rQjz/EorLaC7ftw
0DcrvKpQBtGaTaF45SzJ+UlyAJx1u4VaL4FpmfeiQ9twoh3yD+PHuhopBlx2k5DGXZw5UHSQhhZh
BWrMTZzBKRqqoMSBuLSVzW6+7ypu5VmvSW3F+1pwwCJnMtGJRF9HtqfBjpEducxui8iMB6/d/ofH
dxW7ekUuGmmkAoFegTTgp8VFGVns7Iv0O9gVTouJzHatsLWbV3FLMKowFzuqYMBxrhW50GngOPkD
yB9b8AOkcL1lma2tl32/avh3vFxXDcGoKc1UAICpShuxAOFGoatoS3sJL3c7asjUZzfBh8oJrU1X
cOX9tOnPw1eouDDBpiBSJbJV1FU68VCkFJl59knCwYObmFOl5XjPgEaXv5FWjjvB/oFNewqwTyeg
BbsJTYPyHIdfF9M+jBCNo1KdqxiQxvasZYlh/51u/fmxqxgXW1Vdywk3aeNeP4V7aZGvfKBd7SDj
uDlTeh+L/Oe8r4FQfTPEHXq//xrOAk7xle8xe+IMtytEu+HWGs8orYPRh1/VP1y5w1PUv77RWJ9V
R9q6Vd9P9f68+yrqSVad1/0iqNCSai568tBvaEP7Vr/LvRoK8E7xF+/jMn4MvWZTZG3Z/B8t/Sr4
9TFUYKUj1AcltqI3evEsNF865N5MtIgKtHbQelP9pPsUBzdD9SkM7obuqCN6P9KldDfCw9amXSVy
Wa3HLaBKZAFmMliEDcimBIa5RYOfBs5WkUuLbzP+b53TVTw04jAU9e6Vj94IlzTDj1YC5wg2ybIT
5OWByXxbvKczxO+2YsRGbNJXARF3m6LKK54d0hu7HpTIFUOqDKQkihjO6EmBDOrODLH8fFP7aevT
r+Jid23iayy93nuR5Q/XQxcfYgHzH4DNSruzHtASD45VcpaX/L0B9wsRBAjZxkffWP41bkmWBwvB
vSszENWFjgFsgWk6129xRFpmmm67CE9qSPqLlkdB0d3cbvyAjbzjvxBLhRrMUUo86BBTZc/vJG5/
vgBMJSLmMsC0wWj+7dL230d/DV1KOpR1iisJQIolsgdXCFGfve7QdM8OPXrB4jYDZOOE/RcuKUvB
RrZcwMib3SOVZOd3kdO9LOis+Sb/tTXNfh+U9ifWGqvo1paBDhiQ8DIX0IL1GXNUkI+Yp1GihXDg
zU+S9kXKL7Q94VaGNBA2j9jWK68iHHl7noZXkDHjfJlcBa0PmRM2YyHGRPgcYVXmtombbgazjaO9
xh/plhilRkHnJAuYqvgj8zRPh7N6NuzG9KHU9kcr+StQoCVmfBDSX5sLb/LoTKwb0TBeaySBTpwr
otjPGC9Lbts9GU/tzclxkZuoxwN3uT1tsTG3CuNXCsObH1AtPA4t50AF9VkVPuO76YVfQTlP+7y4
WL5O59vXIPFuBdOtg7wKaLKa/T8GSYsFFG05wykR8AMTBMFZkPfxfAu7qqVl9VcO88bD12AkOWjM
vs7ZZrD1gPbi5ARMJf8+vOi7kEEqwRNDY4TX/2H4XEOR0qrrS6nguSkTE0piuFx2ckSUFzxI57TP
irnI+GEGfOj2/yxwrgFJzAeqdMaXkmEtyguD20o7oP3dpTfslpjd4NWNPTEOHdsmohuXxqs9/Zst
lkd9LsKpWNCFvonJqqf0kAhwRkFx6YqcRyZgoy3nrzJwm9SPrQrKXEW1oB6vqdCTXA8a9bFsDzGS
LrS16b7YhbW7ms4VQWBaXf+0ZjRXwawRm1zRh9c7+3WIJOyUfZa4Q3vD6OgLNhmQmg9avQWd3trc
q8RsjtT2XxobrZNp5EcdOuvLSNmYmAudJg11RrhHgOC8clM1ZiN+m6v0TCuNQtImcJxl4+rHCesM
D/tMlB1EtJt2VYdfbAoxy9nY3FuPXWVmQddFCmUyaUlqQ5c/RxD77dhvUgoD0bGe/0JDcWuVV/FL
MdlVqkYyaKj0T7/0gS+SCXkpRC6wKhMc4RDoXXeo7Uo9jN3h4zf+HwCZf6cj1oLNeHOm5FjI58qg
Cguvj5l0Xwd34vO1PTSzqzildZ/jNWo+W6QpzAGb9jhHN9K31iA594fuFjR5kpA4bcX0jVvUWtWx
2VDN1oQ86wWSOznSjskRUEuUExAn8KufCwVw3kIsbT1zXY6K7ZiaNc+Ei68Z+6LATGEPtap6JSbP
6V4ATOEr2+r270vK/EmX1vpEoSIko4AULIVwyfLf4zfPBpiMcw8Rb0DC5Yg/C2Iyqbc4U+2ZN5r9
JwXnvF3ZAQ+i/3rS6R+5ye3sLNrzCYSms4HOFOfEV2s8Wg/x9QG3PEs5pX6/hQB+BXV/kHq8ghvf
bCFx6ONYDkQcLkHCNl4GR7FGop4fU/8Kxpvh+ktK7/LmRTeYlGbPo/S5sq+LV9Md4hmwEa3Opx1V
6gx0x/RemvIzaJupfCjLfZFCHxKoCEZkmPUfHXwY9D5SWPUKMlkm/lmI8CmeSt8sI7kBHhQnL6B/
Rygn417Q+SkTPsUy0jCeOf5S05uh3Ksl2bZvkgaDA+dfAiTXPuMasxN34vecrBD7tt4itgnOvInO
2MjTrFUsz4aoSa4q562+ngWoo66m4RqVWa6BwsfVhbLWzgdgQ7nLDypTN7dz85xttvU3Ap21iu2K
aLaqJpCn5vpeMcF95Y6mHiw3zXwJYw2QnxPiEe7HwWYrR1yrNsVFJMiNQu0zI+XiyTbDk+QYmd4y
OhmZQNF1sYbNHrO89bKrqF5oTPFnDTQzOhVSdRPgsqcBYA7uZlAx+wAXi8TvinMUQJrt6kMq+7Nw
GeKHsPmkRn6gocOLluVmC2Ij8luryN8bUy2G5msLgiHnYtsj/0Lr3xZmeM7u+DpnTBEw2Sy+P3yw
IYqrmJ8FWExXKnlUlzzy8bPQE5Ckc+b4E+234g4lJhDCMeDH1N70l/54tMHDV7Fd6mVxHAcevvil
1dCrxdHv7ekLfbdvIJVxj9tCI20+chXau1KwrsWiioYAIBFkYKqhWU6FWsmr7AMectT5m52WrVVe
duWbsNgYmpZLS0Gk7YRHvL37nwiI0F1C8PFH+206tH64DR74cKuzuqskFeB+OOUdW91S3Dh303IX
ITLpYRgYHJtFGQaqBI1ee+NgL1v1f14BPHZZizfvmotioKfjgiQ1b8vmEO+T/lwnd73mB/k5k1Bb
+CZM1KHxdFJyp/Q7Zb/P5G/TJgFp+ZQf/ZBVXNPqVDLmnpEdAiMXKaeXyHl6XpS4zFOAiNFWwrj1
kVd5alhNU9Qv7jDZBHYVrDmSYRSezUK/yQ5NgDtj6Td48W6t+IfpCiu+imnXfAiUeiKAL4peKrhQ
9hY+yFQC99d9zG9gBi00W6/7Yd+ap65Clmp1MXIiTOvq+qB1+0WDQIZuvaj8eHr+TbCg/ejlC86t
7DFpK1n9uAQzRGkVuBIty6K54OsuXKPiAWYtKgcujl/AEV5C9rbwErhoVW3s7vfWWjVUVUSvUdON
dbWt0VgptKXafvXaGtw+QDgEo04Z/jwcR4txlpMk2xqS722ut89dxa2mF9VOasZlQoJG/0t/VzxZ
LhgrkmDT0z/nzG+2oTfvfeK3D10izJuj3MRBIRbhTB68UGCWxOBa7mfSTvTswmZ/fZCd2i9/MTxr
Zsfqt9Z6+efXB/jt45dv8ebxdRhFV6XmUtSQDSSHjE/SXrC7F63eLVlJ/rR5hLeeuIpdVaVGiLXy
xPlx/rL0KLOv9d4EbQU0FMLsZXM7bX3WVYyKx9HqFNqECyKzc1VkzSnwjovqwlJtVF8Gx5Sd1q7L
bY+brXddhatG7MpBMZf69iB5FFOn6hdGxa9KqOKn5FHd6rJvbaZVlBpg61hzwslhtF/dL3pPEaoj
bo9jfAkH/mTuonQv7wpSQR9ueu5tnNytpV7Fq2zq62SUmAKr3LfOHPoQ6OhWpTcheox2Lh5Uj35R
aTd/QXZ4Y63XlXUVlbIglzwbp2gv3OMhfYULP/yooSfB8XIAoG+87cZqr8vmPAsUsEkUYpPqacWd
ipOL4ciu8Tn8ZWA66uKalUv3WbBT3KCxgbBtbu1l635weq1VxJLDQUrCibMUwtsIXXSPA0D5u8rG
LRrZmcRLRYRyTGTeAPBsx66Nz72upDVF7rUaT2GG788IwbcH4EGIHczdpcmfUuy4F9aitC8a3LWR
eBQ3FAnfTTTfBK91JRx2egeRiJO93E9Kv2soM518Ak5HLIHlJO67XZBvaXxsXE/rklISr5ZYSHQu
Ri+bbWEZZLL0EFIzZ5H3WrjWSH1sD263VnsVx9K8uJZVzE0x/hCRnYUzhJ4sHJRb6wbIUJItinjm
CaXZrWXe2uerKBYMliyVBi9cOyJWn/FDUiB+j+k27t8owXTqj1E/mYScBbWIxmfXnBTd3ThsW1t9
FdqqKCD90oRXcNjoJYAxK8Qlht61CKdN5zNsUV41VnRjM/t7l1/xdqOt4po2TlLZLJBsWjt7GVmf
q6eJizt8GWAnv4g/ZQf9S956JZ71wq4SdwbA0GEnIP1t/6OFMNfVpKWm5jwvqgfaTkN759hfJCRu
bcHFH4+iEpRwydVGAa3lG49W38v2/yyDua4ljVYxwwae4SU6LxDQ5rZ6nhbYzeiMn3SEurSFvDyJ
N4MrNDc4mtU/ddnPKm8xTgDg0Hhy41ZQuSPaSYjwNcp5sny3jW01QUXirDUeXMGb8DHnNE/+1ihF
+fgAmeIqWtaiZkWSzs9X73snhn/xrP5SS2/4Nh7Sag8vq0vd8bGZd7W0k/b9d24PD82UgLELZGgX
wcJh34Mvssh58UffyYldw3+v4FkJ2+2Kj0+dKS733ZvMTAuUUc9Vcn8TKpPp1/LF0H1cnTO7INwF
Sw8nKk/xT+RV4cbj/WsX5svGXvv4TjXX5e21rYNojIDjq/4gHuTsmKIscc0PqvoA4BeDzsrN/WpT
Vn3r1ZcP+ebVQzFVhlgm4DRuVl6C6pJ7A+VHyVm3lmknFMCzBobaHZPbUbkNOHdbldfWm6+CbSYr
UaT14HCxSOMQAyODj1+p3KpJvRf8GCTqNkRr66GrQJs2WRSMMJ25WQI/h2zh9vtGQffawtWccmtC
ZmYznnx8nZnryrYROghGBnkTfDvHqilAaP4j4oueB0qRra23f6Xs2TqLq4g69KEhhyNnUdZ2SrHT
Aur44iY9oT27ww5u3hnfyoX8f97Y0RshbF3SKlMfZOlSfbCjBbdVbRTdagnhs32wW1CKTs1hqu2N
p258WGnVhOvSoBxrjd3UkByMzmIlk5aORuMcurjbLl0iOuhbT934sq/qSW+OkaqkGSLZtP4q61LN
d5Nwy51dLDKPU/TUui3iwPB6jxA2/2GRZ75mbm8ebYZZqsRXUmOozjA2Fx/bysaAggEboIyfQ8Se
2urRvMslfnM9vbbD3zw0ifsyFsaJIaZ1V2mnAq1XB6n7tIOgED1G5aF4ohX+MPxYbNLNu84xJtgt
iG4TxRKnh6Ex4yyW4tmwuR5bn2IV0YA+56lUcLJb49C5reUXNaP0cPJDNGgDFBTFyO8EGy+pTTT/
1t5bRbJQlrpONcx/NXGwD+cd+31LqQAu9zVXDdz66m5s+CUb+9+FiSmtIllrWVoWRASVwLjNkkcr
OA6uapzq3Ium5+v1Tk8fEuuumy95+jhgwHjS25PUv4Tmp40fshFnXrFTb/ZEaQrxdRjIlqTmuEAY
wAelGDFE8pNl03RArCfaayNiMnH3dyacb7fjKsRp0jCMak51kqMlw+1J124gL3NLFW+3W0Hc10ts
Tf1tW5KN+1Ne9e3Utuqu3ZVpvlbeo5gZA8XW7Zo2UncLjTL6lItomGimrXvAk0xI3PN3KzhsrPzG
ln/Nqd+sfKVLFoIH5C+9BGFIFQ8Q4iGyCHtkijK3xw2IRkA9HDaZSsu6frD35FWaV3WmLAQ1Gz7J
filYG3TKi2yr8b5IToJ6Y+Q/LO2Lkv80JFR9xIVelsDXOhoxOo3tptnt1iosp/PNKmRjc63biLIl
xTfvMMYO5puBg2RsclyEmGtbxYr0bwr9vtl88vK73jzXqq12mvRhSaECX4p2+lF1u5vgINjB3rhP
PiEfiiPOQv3cumE34s0rMvzNk2UEY+a6BbejJF5+kN0IEyK/h7YUUpzgV4lppDdvBpytdV5FOQGJ
DysHtnMZ8BlBsAgeoWQCDwPkbeJ24ZonuULsYPOO3XrbVaCbcjUKWoGLLv8/0r5su20dS/tVetU9
qwkCIMFeXXVBSdQs2fKcG67EccAZHMDx6f+POuev46hOh91VN15xbIsSCWzs4RucDcQ0QE6LO98C
hAL2SitjctnCQfcvya59fro3xXDaVdIeNLKYqx1PB3lFDARC9JhQFCi0gAA7/N8kbXMf9iaiKcVD
khNcNh58sQ5+THisGI14CECgsEOrD1VnP2vgOxPN6E00k5YaAivELU7QQa0AMkTHOHgGdHxtws+s
98utvsCNEhahJWZw85qPM0uL3iRvblG0sSPQ5SK9H4/wkoHEXg1446I01lPR6w9A/uF+b0u1nImh
Mzec3oSyPEgdSeSEXgCrRtewaJYf8A9b1CDY+OgyxR7MB2euOfdxp/f0af+mdpY7ZYXDg4DKqk7V
Npkshkq5A+wufxuWahmRy79onPdpTdPpfX26bgiYRjAwhG3uyXyttI9JiPAuF25tkcgtxhysWCDU
Oebkzr8kWvH54jf5WRmLuoISzURfsgf0UeEs9RqtVLvSq6qGG3qwh9qJb8+Nyv/UkeTzdW/CVjmw
38tMEW3Ay0EVkDrvKEo4dJrPiX7vh4cRrDWIR4x+yn8QBHDwmHyxHOFmAUuku45+uMOXMUfzrVPb
RG8qMFn0K2f7HrYdJsj6xyE8GehWmOO3mZUytzpvYp/dFCA/pVgpSPKbdAcN3NiXq6TdBkhyl9CM
K5HtzVOCZ1K6qwLHp4VS6cimIZsosr1nryPppzHaNWB7BegEltbUW4IqD7L4WaD93Ae+iX+dDlQS
NwCGgkYUA/J15LFvlOsIkjrF8wBwy4JVa7lU/24We4W0ffrI1sidIgsQeFMG9kSOlG4D3hJaEoj4
sGlKbc/2oetbL2YVdmduNrsJfjqkaqRTt3GCmAXmJm687AlJBEyqgLfOR7Rcebf5FwmFn3bGtRf5
6SPT2gphBI3itTV8WZxQmq9kcbCXJjn0IFIAL6NDaOnMooSmHfeL7JHdhj+YZUEX4Hq0wkjQBP/X
TyS6BBu0QSDGADL4ojvHq6z1GxiT+TNbaib4spsgOOiQlxH490jbKnRJpxiIJbaC75xJlpPqYA1v
tRKzu5nrztRr7Cb+NQnaMdB6xMme+mn/0CkEneIO02ifDbDBWySYL2C00cCpYhEgFK2S+gESPrO5
+7ScfnX3b+Jh5JhxNU7ulTaMlzZ0EyJV7uEhij5U5M/u57m7fRvAQIjsYZA27WclFihRzBXZIHlL
AZFbdRO6vVoDw/jvdgPYTfrG+DCOpoHSCN44zTpYjyCjQS0W7c0wgLsFSkPl99a+j9Yzj3kmgLGb
AFZMeP44RGO1W1jJzhyhgBetYrYp2Dofz2W0qqckWWSbmevO3OhbRYHeSjNe21jWFFS/Xf99mpix
Dmt60o9cpBXYX5HP5wa0fwpE/BRDbgUF+nb8HVHfLbjrTac6ykEBy2jyngybFvK1sHzz4YuTdR46
vM9Z76v8kWeQm/OD7CihJD+XXc08gVtzIll0v4MR4mZRXC2RkeSABQ9AMazMfatdwJlnWbVzT2BK
kn+xsW519tBalrbrAMpj3acQp2tfpvlB8IpTe/tvPuubENaPlltqE62ubpF9rW3AHkoIDi3YY7ZF
r3NCxNnGflY7Ym6F3QQwZ0hd20z6aVIhN+aT6CEGDV2DzYT+azHRAU57Oc5BsWcG0OJWXaDpRiO0
xPWzmu4p2cAbJFxWoQ/RN2cdKA+8XnWYDR9/fiY7gjouhUbE7VTGtkWSGpPodgyXUr4qsxVglgwG
aZV50WQ1wCbD8rrHqNwE8XkuRLNr/+Sfl9Ifl7+51URmlEtE6bv2VWHI7z5gCg6lqqDyCOzSq401
HsMD2SKeDCv4iKgSdpn2WsF/ACK1YkHv+Jk2XggndXML0EKT7+XXzFlKSOx8KbD2we1BFv7F6P1K
bKOv4znF7uy8zvHKyNfxOv/gYK4exAmWpvW3cN3hqBCLZpF8BaR51X1kK/EMO1QMa3J8pXsKVhxY
tvd4wxgNN6uhOhfFu2scavIM6yVmP61L9KUb9xg46yyEi1zzVMA82Qbc7TI2T20BbhvESt0XDZu4
6KUpX8u69ZzSJxdYSEA9FOqubeaFJmycXon+oZRPqn0Un+B1abWr4lv2lKN8gAmNnWfQFB7iPQSm
IGGTYMwSr1nbepM3F6x043cR/IjFo1KHIYYM5AbKdSpex8Eyhflkc2zaDc6mAa/CywdX6UUDM1I3
8/px2e4D8WzDp1C+taaXQawZlwQVEh6SGmr8C9lt3EsTL+0GXtiND/hTRb8SqBFA0dKFsabpkW/t
PnzAPyhSWrkg7BxAq4J5SH/AgTBWwTaGByu8Iy76W/8tOZIMCna4boKPwE6YTFpkP8TLkUJgc0Fy
HCpnQrek/Z44Kw26P4CZgGnGy4JuWeHJjzzY9/G90MfKvjfVEVS6fADxfVHT5zhacGcP+oHznL3r
e7aPzmjPKaQB9c4NPXbJP6yjC9TlY1xt+3JrnUJYIn5zodx1MGEB4xsbDMrGNxLDmHLbmYumWEHV
ZDw73RpWoGMHT1NwJ04DbuRj9i2gW2HvwHvWctO2gEudXWPbPuVHsUocj2Fs8gZ4EZrFe8jeIYqI
C3UOEqKSUGC3oVopoB/Qbbt9fKza1aiX8G41PCh7gOVdrKTw8b9pu+V38VGxLXS0A+mNLTbngr+N
b26zIndgTdSQ33RWrfna7HESNqAnwJvQAz+ihBVYuQbJL9Fe2C3c/FC+uPEJ8tL8+3gHUwP5Q9Z7
/qawZADnB0koDXc5JLQwpP6mXvB5cRskZlwnUAQ7uhle8Ir5B43XjePVLmQiPRiljt+h7waVTPrG
DRTgXlj4sEPL6gXuEbQ9Vb6Vxc5y982mBx+u8NRmapj274M+SbKg4M0ccSUJ4CJGPRt2bHZd5YUH
0F9A6lB0A/hVApXQbs2+8If2NbCXZerlh+4+esF9wgT3wO6NveEPamfBV9kb73DrI8iPw4nzvoYj
i1pVPXp5iwTd0mqHGyExvenW+Wy/6c+P6D/i200OSssmIbJBIyLdApYALZHsiKT7vYA+xG8KxTM5
wf+ALvnjgjdpaJL2RcsnEDlbl1/hqdwsM6hLwb0qxDqCrL8f+rB2hplAsrEUEvDOXhfpXjq7BPYf
zerX57c15YC/Cu83yakueKX7Djmi/aSXcHnl9UaIBRiJbXBsyQ9WWYsq2GGSAhWz+qVut0n6rUwv
QfFoijUYY1AvscNL5bSYp66iyY1ltRvS+7lz6E/JLcz5467d5LJDRbK0VSC3YCVgZgzatwth4F0W
LyOImsD7FL2UZjkrF/jn9eE/Lns7QB5EHpFiEnGGOG2R+iZZZ1iZb+iQQdd2GYAlZew4DMmNlQlX
5Vly6jVF/8XjuR0lSwd+G3Ia6tbBSoJQ4RsBVH390PSZWBiuxyLg0VrYX7kHC5Jyi6TfwMOs59W6
5qdRba32nJY7kt/T8Xnot3IFtG+3CMHnhYMHnNx5/WQGW6XuTYwj4a8avAUAV9kQAfNVXS5YdzLh
alehw81PNKGYX9E5tXUyswRvB9dpYpYshg/4HS2O7uCXBSZXKJPgDgv9eYQofdLWeRBwdl3LZlVO
bjscwjJ+QOcKpj9PK/942lOs+NSFMFTP3LaCvBD0yAjQN37/QDbgigqkEYMfaaArgwAtfmrOdQKm
Tf+r53yTRgsEBRZPlhAFWVbY9WgFwNwJ/mZQifb6bFkq2NgCL73EYZHONwTmPvhNkmfzOBhZjRyz
XjWwMV+i313DMQolavwVQniw5X6CYW0xF3z+vEz5437fxN6gLPteTPJ39SqF6mO+oiUU2peQUISi
8jTPAfoJxxMs1/XOxPQOvngrxwYDfbaMmTkFbifYZTZYJY3w5OuVlWyCEU3/0EcO02J2ucpM+H1J
P58t06bb+qunfhN8rZbWnGpAGOALPuHqwrcMAs5jvgVJbbLRgjAk5vbLVs0tt7mwdhNNx1g2qodR
KURClnl65bgsQyjE2PTBWMjxbro0p5g59EhjFjNHzsy9vp1XR23dlx3IILjXGhBG+33EfMleZj0s
EYfYN2HCPsE9QY/gR/joEgsuhQ9dcK5g0z6SdQdZgmqH5Sjm7or168dxO8Ou2BD1TGIX9H4LbQko
u+uNARvDVbix9wW0COYuOLPtbmfXRZXkQaUAuCOwq1X7CEL0X+HQKP1sm8SXqztBsUB+OvcI5k7T
ayvlU6CTcZT3Y4DTFOIDX/UWiwAC9YtJncdUXnWZzEWQNf/6uf9Wqf5iud9OqTuejWkx8QV0+GSG
6G5CkrxZ6HAVw6rPQXoH1VdXPrn9Cb4WYtyIcZujZYVI9N4CRWXj9ENbEJYB6aWqD1OhlteXwjgE
9JJFhxE+4s5Tr95jtrb6yQ3SebCb/rGBPl0id/AOcMRj03SAVDpIT1mUeAy+fkF7r5rjYEN0FebI
+QoHIesj1Em192MMnlUCwcKFjcQw3WfGMl+nOHTX9g8TJt6r7sTPAu6SnmE9VLxc8upLy5ZmvWdQ
WjI2afuYqifSbkfqachpwtyl8JvsVZdPoeN63HoYGthT+7kBudGXxvyKElqBRWlsUSX3yKODPYRu
qILP/MyjmAk8t1N70xVmE03qcBE0XdZGcoCpHdmgR6cbv3Q9FADNjq4AyWtmOwp0bvtPsenT2sut
2mEyRe9GLzvAgWAoW6zhEhCsMGYRa2CB+XPkvPAESu4oZIdorQBo6IdjAWCsMXwRwXqwz1YMlU7D
2IpFyC+2OnXWiqR4w2gZ/EuqQ59Sz6u78ac3zDmvu+Q3fGqwrlvQ5WEvj7Mx34cgVq9g/PgNVjR6
Thx7LjjcHA41ycI0mlz/NHxQ77AAo9WkopXUZzO8IECvJEHGSaLnmbUxve6vdunN2ZCVVLh6CkpS
X5a1Qlpbftd6k8MObMkBOuAL5KEVisVtDsPiNjrC/GwT1XM0hJm3cYsDcOCcFVgGCpMmP5XpQ89X
6HlRL37vJtPLCDaY9SFUawc+IARcY1BBIx+16szNmNkot2gAW5JAWD0OSjWtT/jzZtNkalXmlwwa
Jh5o1ZD4hHnKbjZEz33+6bD6tOrySldOamAUB20K35RnDYeLftGaODDXGpoU3ZpG2/Qrm9D1ZX50
jIuN9k7e/8Z/+c/3/r/kh7r77cHXf/9vfP+uigFS86G++fbvx+i9UrX6of97+rN//NrPf/T3c/GR
P+jq40Mfvxa3v/nTH+L1f7/+8qv++tM3q1xHerhvPqrh8lE3qb5eBO90+s3/7Q//4+P6Ko9D8fG3
v7yrJtfTq8lI5X/5/Ufb73/7C5nQgf/5+fV//+Hpa4a/2+qv6fBPv//xtdb4U/FXbtrCFQKEDJMJ
gRjXfUw/sf9qEyZc16acEuay6eTNFTBff/sLc/5qutwyHYswyjmzsbFq1Uw/ovyvTFDXRNPadinl
oDb9//f10xP644n9R95kdyrKdT29m592MJi7uLrNuAlOrckt53aKq3hWjtoVAH8q6noJfxsswIQS
2aHJAO6p1+bZoXLoIzN9J4c9TJEBcZDa9tpp2AtMLhdW0z1UbFyPnfyoyzicO35u3qBlCtdiggnL
dC2b2bdzz7iTlmtGdPCE3cJ6m1nxxslFsYlNku7wD2uhLEOAbT0I0IHrXaji9zpPm4cIifpWRUnp
O8CbLjNASHYZG4OFxItsVVH/+PTIf7+1n2/ldVDyRzB08AZNx7UsmxPq4Nndikmm5vQEeTl6o9sX
b0DOv43h0B+VXdfrsGqabSxhZlUY41JpYb+Mgcn39ZBNlTNU3oVU1oaEJoBpDdviseT3HA6lrAPs
WDXF8KVCn9Yq3oK6t+4dm9cXTYtHWVC+J41o4f+W1dFau8M3FCcgczbBti5Dy14HYZQvqVE3Z1G/
Qt/ZfuzLWPuOmRwdBj2noEF9X1KZwdK4qhaWY3CApSzYcrWp2tW988PQornjaZvBA1yA9mKwsXsw
4gZ9z3SEvr1b3WvASmcqvpvE83o/XUFtbBkQcihW6M9RbQRnk+iuGryiMND9xTQsSYph6Sr0/xMB
878ocLdxGWz1kJNDVPHHIczjTUzI5B9jD/eOaF5//YxvxjrTeyKUmpQKm5l02jo/v6cyqQg0W4cR
nXDW33WV0R/ycXwu+lGfOm0aR8j3y3S0L21S/JgMQRdV2g5fMmW+qIbMKYVb/7Q5EDWIcB1umjZF
Ej0dSZ8Cf5VHddNmce312ixWjg7DY2YDZtiRMvNMrd50z8Y7qjMTppwdZgAFg0591OcQsArK4s0S
LdnTJCa7LOFwpTffRNe5ryyGF03bqPegYDCY6E2CJmOWLrMxtjxiJeG2aZlakQxT0K6o031Ok8j/
P99qkAMEbrnjOghAtwKOeQlN4rI3G68Gh5SJyoLxxgAqeii/qREgddq3mzxrhicRfGWdkew7y7H8
nEITK1O8Wv767fzcdJkePJzyTEdYVFgWwtHNYnShgKYgno3ru1keYEZFVhb26N2QmNkdI/Gd20u2
/fU1b4OzRSwHR4BDrGkHuHjQPz/eoR3jGMFGeY7KnwyeIJjQEmq0LcNW1EMz4ikyvQ2jKPDaIG8f
mhGuZWAoRX6UvvJUZoeUuM59ycirRcJgGxK03CHJyWai9E1rGMcU7i02hEVxNjGHujeN6nwgUU4Y
h149py8ygexF2RN6JEDu1zmBXL1ZGPW67Ar6xBRaBdINLjZQU7u4ad4MMx7RMWbdvhmtFxEk+H2e
JpDnFthRdUZ3TdGqk5lVF9E2PUJ8vau0m5z7on92e7M+8Uwm3qCJehlY2c8kdja7ffgEewtyExbj
OCanQ/vn5xB1VtQnVBdeWiXu1rCcdadpdZfq2tjrCD405eA8BpmVP9SGkgdhBHJp5sWHOWTW/fSz
vojUg8wtY68cFS4lhdAvbF3iVV3p8s4EDLgpafiQKPujGSwAyNrRWYYEeJqsandG1Ir7hlew3DPU
a+CqHIJa8Zcu6OrHVjjrMen3QWr2T65Jcj8+VL0APc4Z3A1rcsB1LCgYB67Jd6Xj5A/gpp+CIXU2
dWApn1odzk2eJBvYM75dT67Elj3c7Y9GFqiDkhIfjyVk2zY5fcz4kbiSPqVdjfyShkeVNZAenGJc
FTiw0h4n42HSwQKl7tqdsDucTIVCrW6BZVOC6vRQD+JRGJDCSU1bem7p0hcToLw2cSKvKJW+IGqO
5zgAJp7Y1qZQsQsxtVKdisZUJ8caDiyBjXjfAqUxDrWzknFfbWLeo0nQhfIo8wZVRtUB1oGLby1G
of0SnRuc3FujE/JYWBeXaHpsTATEqEgKX1XpNHwMGIZ9drhqbBaf2jaqViIyld9Oiw+DGHXiI4Zs
IqkftYUhxhjY5mGQGZTWCDOKna6gcsoMNixGHXT7YrBeDZsGeyuDC5Ob26ZfMtiQW7xyz9cv5di7
KyNAQtOXOdiTLtiyAOJ8ICnb5fy7TOQXZWl1n7mm2Gc2xuhlUnaQsLFggVOK/NmqmnPdYFguLEQA
i1v0GAYBxNMKvUw0+1AtLd8aIWPA8bQ8KBMJlKmMvSxSmA9O/1IgDiZ5o+51/FZ3bvZYW12z+i3A
cFSVCzdyqvt8cMoNV6CoddxaRqIkr1KEwFjm1XivmWZ45GW0AKPM2unIpVuntTrfgVPIwhjS71XO
qntRwLgoB6dlWuipYhkmqaDWYcBqjWX7xhiyFuqi9SHNutzHTVtA7n74Vihqf8/ycpUmxvG6EQQX
8lJL2KeCtlGb6bjusYQ1KcTSvCZCzImcsyEdDrR9xzeqJU+x5BkIX3AJUbbIYA9t+qGE0wIeYeIh
XHW7RAV8n3STpbCGimntFp4uzWht58I6OCYD6JjB2cuqwBlwRTAukKwiqk053PVPodzo3BsioBsi
Q3tbxo69N+ziOXLb+NAU3PZVGQDrYI6vMqxGtHw0vLMge72KzEjuxpI3K+pKjl9z3gpz4HsbSars
kkM2fRlCcCb6KrYPMsghY8T4w/XaprbtQ2a1JdawjtZGWncQVwCcoqGwTQ2S/oMIVrwlAgP/kToa
2sd59YQzRS9M4K5W17/KScX3MVX2rnP1B3SFumUgDbWKOuD3lYL5iFA62FwzBmpBpqMeHfbQjpmX
kW5cM24nx9HpB8j7jYXPbIVBUxYhopDaWrRVuNO0yR6TlmYPfXSWTLoeTVq+v34C2TQPbt34VS66
Y2ZAaTGyzUkQLQKEnQfhcx6g+xYrWOVSq3mPRyf06raq1wmOlWNRjvsm59VhtHIY2rLEXUiZQpmU
DfWqIAkQVOE9dQp0hvLsm1ScvbjF8FbKaMvqarhr6jiBBX3RLtsQQ+ka/b9Sjd1OhOPJDcwUc7Ec
YLBAY3YYmfFFauSeoMVuaqMbNzTrg72rXTgOv09tqm0RFc55tDP0qUpzn8bGl7htO3SDHRindnF/
TgYMbTuTLgNMM3xHdiEMGQPqwRsQarmSdG/Xf4Hu2z3zoX0lqNtNZzyWWuQnNgDI/NvxKPLa3mhZ
k1Xo5PBlGbP20ZEuTARo8lSYUXvB7ntzOEZRpaU56n8i/dixSp9xoTYmD22vUG2wr6YvDgGAoorM
YoE+b+a3qJE9y8HBRPtvEWf9WhYGewj7YMVa5m6xbfg+Kgnf04Lmnr4e8Gib6hG6vyiN8vWQc8AF
0wbc87h3jzQCmqbu8wiShsXaSopua0bJjzIbi52MB+2RiEQnUwX1MkEnKTHaZxOJ0VbGaPnJBBYl
tejlhZVcel1Dq+fASb4FNUK5rkBr4UXutzQvtmHT5V5QVOEDAWAC6na7OlEtBAgANuO7auR872YB
9HYYHb5ExrlvulOgmruqzrDJrTpcO8zsvZaO/V5ZIRCeU80TGqQ+XCsu15aNF0lzkUROd1cDck1i
Up8sM+qWsk3EpoWZpFs1yVuSGafOxgEc0/xsomZYFwY9cbOt7kOcqOCXOspv0sE9ML4fYO20Kka3
WLpBKzBK6vg+6PpsYRPaL90Mg854hw3R3EUcjn8jEidfmGoTi9xd20REy5Ln4a6IABTUIthJyDFc
CtRJy1QCoDHEqls3UD5pdLEJnX7BkzY5XL90FAzHXAfMU2Earkcr6zfULQDSogX4gLHaj6KPj6kJ
ZT6egCOc8ao77vIY/inF9AWKXMlCOD2c6DpRX7h0HV/pDQwDIfcC9bWgpU9ZXExWzsE5jjUyO7ck
64RN/akGDXyIk4xuJ09xDuESotxzF9ftGW/Q8WtdjA8kjM6V0W5aWF0SZbnfOiRPCzHdIuhxwbPW
GZNDWLoJVO7QiafhuC9lllx4A4gBM8MH3hm5N5au2qrYbhZZZwBRIrJjx4sG/Y6xexRlUHhZBRpe
jPn9EoYc1cEM7XibmNa25wO+K0V1qCR/D/MqO2kCLBVt2EPdKbksuqG6Hw35VOZOvSjcjFwK7XTA
twGUkdmgDwd5w2qoyFbES8seWR4HyY8mCrwzvKztcLKIG63XXV8bu5rjL4DoL/HxIhBDEWUXfRg0
wFIJ9YINDd2JJrsEkfkIMGV2rgLYESpaT9EmlvdZRLEOYvokko4AOnwBkT65H03noZFQoblWA23a
8IUlJ8P6rujuuhqXQBYDK5aiiVdNXwLuSqx1HKFSPJOgBf5HIJtSzg65DRJeOYyLLIdPrJo+Os3l
ZZgaHi1LcQyIAOlPCUBR7ObnYGwfSdhCij0OJZQeXWiS07NUqW+gzXSy7RrnHR8yqO1qgDBBBSTo
mBxIGaBParLAa9ABvIx1YGD/ddE6ZuOriMvvwjFy36pcrKZWAffX2hVDDQqoW5kCHp9g65LWtp7G
tMfcMIue+r55pb17EV2eP9bTaVTDeknBubh2h0tlhnIfRWLCfqXAfbHA2jYSj+vX5dx1WPm5QYRe
m22ZDNhM4XDbvgUvuDb6F5TAupREESDWAgooTa8vqPLCZWr0XyiGnfvQELuyDGEaL+oE7oZpfb5+
kSmwcpzJ+7qpvl1veBhZdFcWNt9aHSQn0nGm2TFVlz+/XYeh74LuObUQtW/7WVZXmmkgOgulXDos
UubKozVGwabOnPqoouDEWrs9JaKQmEQN/d2v79YN1AMlpcvR4xT4Sgmk/m59FEThhK7lQM0kKbRY
dEUErJMr20VEmmpRmGa1YSGAYo4Sch9Hbn1yMI8S61AVvuUq99A6UNkCWKv2UJ1Yy3AIUUI6lToF
cSTWv36z1wnDT/fKtZ2pF+Ny4RDTun2zMshYq2NVeRFIkIs2sXsPCPKxV+2eOna7H8PkUloBxTBC
tk994nrpaNGXKcs5JLmEkGAL3cprEomQiUl3x2rPypJ+62oGnzmDg4VQd8OuK9rvXVRnD1ldo55p
A2DAapO/VRgS1gLgm7AeAdcJXTbXjvsZgDE9DxfFL3NNhs60RcQN36cz+rjPEjgoXDPKscdJuRgM
NJaE28EJVeV6QafVajigCrDccBfcDOK5Uc/UZ/n5RruMY2EIjss45NZBJWwkignmjF5YEXAEjBjg
WLPC4KmNxX0lUpzX18MhHiFoYKCzvYQ6Z7njfb0IhV1+HwcLArDols+sgH/qDE63x7bRpmLURbvq
+vNPrTjIpFtGjigKxGSWHnRGDsrCOEp2gEZJGT0okr43xELBl0fJMq1itm100noZJpxH06Fz2lxo
4t/cKsu0mE0cLhhFa5rRm56MDFVu1wFBVIvh+K4UVCSnHoO7sAYNiZE+6HYlaaA1wWqw/kXxbrpO
+1A3WYNpXZr7A4xwlEQDzizinbbSdGeE9eRdD73RsTeWHU/z+zzuyNEtW8ifc6hp1Ck0BEfTfQ7z
dJc0cPORRj3e2YH6iGo72ZW9eKjLqj7rTGbnawvc/tLKXp1iBY/B5JohcINtSqE5ynZin2LwPzfX
nXEttERr1ChDsT1GGX77rbn0W04cCRKto8io7h3tvuHeXlKNtqwiQYdacy9yjY8SRewxsd3ztdNQ
jTq9t8Srufqtuz3mIRDRRkEeZWcOq1R3SFSnEq8n/FvVD61HuaZPUZ7cqWKst0HumodAtMC6l8D7
1exkTV+Uhar691q0DekWSRv3HFQaq6LXaGBXfRcvqtqpl01kB15hO/07y3/UqMo+urYFRzEHcpu6
WbRXMtHnViCcwNBmm46N2g4xz15w0xnqrygx9eX6UUzD3bSYgu5sC/GCQCMKml8clFjKi73QbnGh
bfAjhQe6H/JAbXMDCP3ONcuLmZpo87fcxmHjhH7KCLTg+/itRFn0oSlZmInTh96QwYE3ttSqF112
rNzqYqfl8JUNMQqXqHFfgh64R1ll/WPnViAk97m+H+Df1KMmpmjfr6ishlc5wKvE6knim2BzLZpp
DQ29ROo25eRE5I9DhtYHHctNmJjoFmF/W0j8kTE01SqdkqDGAZNfOd2BDq4+slrsaRqWe0demszo
7xyd9gewwjVmPG510LphS2w5mGoRWIpNCQBkMLNHDIJ+WzaOYQKUn9OnqQ9+KG0oNZtw9BVx6H5J
VISMjLy7BYGlr2bmoYdBmjdmtNtVAABhNGE7WzY5cQcjtrE9dFtWxaec19V9hGZP5cKNhQ6cwcFP
YamEGAtbGjAlhYb2gpXVe2kK66nNR3n6x3c6Y4CBx4C8GK7r3tVDiwKx7Z1nUTfYGBbQbgOJN9eL
mIYFG/lOaSzU4T6pTRgRp+rDNqgDPHQk97ynl2vl3qHo3YVsRMqJNvGyGBsDtJCU+Yypr641AkVI
Yhgy0rZfJaHZbcNyhOhNw8dzlRGwL67BdVQCUHqTviSUwXpEhNu2MyR08W3Lq8IuxQYE+h/7k0Du
cOSrNg/aF150pz5h1V0Q5/Gii63vGeZ+D2GKyrnQDHaD0l2nOuUPWRvg9HLJ9zLmjyj82QnkCIbS
MHqxJe8PHMCOgQzmJTDaetuSBlMrUgH0ZxRA9STpsZ2WQNUlUNp2KyQAxA4fBf1/hH3bcpy8uu0T
USUOEnDbTZ8PdttO7OSGcpwEhJBAIIHE06/Rnbn23LVv9k1XnMyav+1upO8bR5DgqTJImgyx5Z04
Mk+6UixHl1hyXpL0x38+CTq114WG+bqrMUlwyNhVJBCceH9vyxq2iJ6eu3y2BxKQi2ky+YxbR4ID
mNFA3lg8PBWSTZsIicSWtOalrsZpHTACDX0y35ytusvjZRw0XA1Yl0EVttGBMMlfmVpLyaZX55sU
C2oDE+19WAkkENx47OlO2eqvtKm7gEKMDqi+pVg+0Q2JzTxbQL88rmVmcEzMLtuxKZi2JGjG7eO7
lwt5a3Qn94+vVHYVKNxs7ndmOR2aAUKZJErd9ywqj/2SRMXjqF1mhDeA8aoOC3C645TOqAljwF4z
dm1j5zGrknA70GE8PtZjmQJptahz+Hda1z5aJSrWz7WRbGXHCJmI+EWOWRbscrzbcODEyzkmcrd0
zYnf5zNdZzdCm+TIkmjGw2Oafe/1hgUgIIlIoPEKSjRJxMMlI2iqM0bqnQO5VuSe+R3mCPT3JeKa
jBMe94p+0sVE3xpTyitKTD6XNK1PA4nbFTD29BLhGbnEYcC2EWnwd16Xp7ZcyhMd4LFoHHq+kc7V
HepkUHtD4V6IgZEU0Qi3cS0o9OvK+n3bOloMJKi3wcjhwyVZ86I6NOj+e14ek/odzeFtjARjEy87
0Ev9jz7FmbYMFiUa7h6/W1c7QR2eBG08BCqYqcEPxK8kjI8l5tydTqk6JmF88rbzP1UCrMY7uw8a
RzZBBwtKMIlPAnx740aF+KZefKdzCcuAyONCpY3Y6Qpt5gqs6gmQ+9NjSKrnJtzzSEf7cUaxSbQs
52ROBHxHAaIN+j67xbaHQ0TPXzG29VtXob90YFi0k7aF3TcryS0CBLidWqnPeYuunseGGUsiihzk
Z+uz9ivwA7qxOlftH8jGGNe2yO83Z97bj4jNSHSj/VCYJp7eYXKptLu6sYb3ZJK/MlH7P61789P0
pqQzn0GzXK36rXpQgESrYRM8DokYpp4m4eg2QbgNhpFwVM9DOu6oYhDl9QRE2OLYOo7i/IPZ+MWj
38CVL1Ev+3Vf8WjZe82eHt+Vxc99CmHJqqtWbIcqGM4YbrtTE/X4kWfylSJn8zjGc34asbh1YwQ0
xk72NHFSndKph1XXppuRDdWrN1QiCXJafqimeqtqlF4oeUs8asPBOUzrLC+zIs3qdJNPe0s5/yX9
vCd4Vm4eFzGuiX7U2/Z+j0XtZJCYOSO8ePpRCsrfSTwePAERqeYwRIBRle5nbFRrQSGCk00yHcMu
QTOUnj8XHIUAVsN6FylKUOUDVmb0HhB3ON4ehE6i6kOb8SP8a9OezJ2AhQYyj7UZOowTuQYhNCd/
20lcTIQuoAp041b2JXRlkUPbejt3ZxbJ7jqyRh54RCp7wOMg4RDHSjDUCfADTMJb4Gms4FXA1o9V
rCLd2tcW5CaG1VUduvrJo/vnSZnkhHd4N89L9867qj7PeDDRWYhO95h58WLL/N21YvrhJbJfEoDC
b1E663XcuW+UAB9LdF6/dn2pbxqixeBvFRLUPCoMpCBL0yLpY3tcSDfvQ8P74gGZNO33lCnYF3za
/2j7EWkyqI04mjFL442UHVA2Xz+rUoAEGhAhF+C8O0zS1shyPs1thMSXOzUmO+dWqW3pVtwPE3v/
1myOdviwfQ9c0h4tnd2l5tVlSIPuLaLjMZhm/UMCgH7wb2Hsq4ItrLukoc7WVT7NB1U3OFxEWsU7
oQF+JET8WDA0bDGlweo5pGKHjkX51lt8sojV/5/oJlij78qG/3vxwjaBTQKeT4blC8n7/4/GDO1+
YkhCgzgd3mF8pVHi7lsqBiwxJofggXFNg112Qej9iYV0zTIfH3CS+dNldNT+CgCKf1/s4mDYnJGS
KWVynWtHznP6QWDqWHtYkT8NUZsaCkYXLmc3DRPKQfpslVaMbZFnbU6ZJPwAaDxbIcjLwJGOL9to
+s8/YEcOMYmb71YvFRaQEOm7dRmdE6uDrcll8pRKjKLcRIieG1Fk1o3tW+/SbD/rWr3NOm/2pF4H
JIbG+H4/hPcXwLp+49JUbHIGhgo7j76iWnp6jmTfreak7F+ZrH/y1P4pqbhLPTChJm2sb7GvYS6f
sy2K+rrLf1+4bKCy8ghsmO4QV5wv89bYPDCHHDoOxKhan37lc9isnbfbWBhxKLGer8c0S77BhrZK
RYuIwEml68dWR4Ms3xO/iJVYeOhWoTvFfBCHB2qj8BPxCuf3kt/NhWxEx1Nqw7cuzLJdUPrnsO5i
XCD4EOYzgYlrAoqmmPyUYiwR0oeXIK7HC4eBcCYDX5EW2NV/fz1gsT4zPQ/7xwlAdX3WGM8PEq5D
MSGDhmYNO8i7EIFVSNqrUehl+vEtr4V7Tpp18EUHMqzSqOxu3UTdKVJNvgoswoo76FX2DygPrBSQ
fneRcuCn3sR/fI+MQF83X2LGFWWTqH1Kc1f/o4WAh1/B9N0Xb/e9k7BMVFT/wwgWR9i1buytk5nb
zHkvCzxlw7lMh+GYDiikic9TmwQ/xylNNmmLyuPEz+2q1OYtbdL8u6L8g7oMBcmoZ9iC0gSOmk8S
WzaKe1mj3+3g0ks9p/jcyFysCKCtQyD5sm/yERzVg//8XeVM/UP3pLB+S2pPijFskIcMTPYy3rn0
zvpqW3ckec2bPgLKkYtrZsnuwZRhoy5YEtTr0nqw+DWJvimK9P6lKe0BVMIv5wwanaJ5fFoIjs5c
LbsuCZAkNFlxA/q+eOC7wRT5936wO9Ty6E2oJ4c9XK+R5EW/JhyRK5r/Zzb2ObH/Fqp6TuICmkWC
26lN+VNz/2/wdgqOOBCRX8j+5Kyd3wnjB9WJwz8uWczL/Npn7GPhDmKuOvzbDjE5s2qAnoLIfUBy
WI0VScnOuHw+iYoE++H+J5BcwX5BGcYauC660InMThOqXrY4s8U1H7K9DbXYRMEyngid/JYGhr5i
moUJQ3gcmt1AbzBrxO/UDN9awz2ut5DuaFC+iqAM3okrP1IRvOa1XH4ONEa4huDfylmER86xQQ+C
wDKMxbRLsOoumDKeypGo58DTIh+HbwukU38I6O1JeYYbHoxGYHj2J2QBHODlJeoYf3ZuzN+CochT
WZBlQKnfbCq7nYMGvA0gO5C2TQ0TNsn2tFFJ4Zf8ABEocGoo9jYBregmGny+gu0/PLK8RSFeliDs
OStDfOg85MYAEIu4zPlWiIkB+ZfZdmy0Qr8AvDJhq1N4HqcYAqL9Q4UhpxgzowqqfZKMcDgbREjT
BA7N9H6Lt8O2Vb8QzbHB++A/hBwh/WPz90bc1aHDDCs4Rspnm3G2ecDpNtXhfpEgksr+/rAJ/5wv
1D0DljA7FEyfELb5iaRb88KIGs+Loi+DaO1uFHAaWxKgiGBZUPH+77Id9WhwqWFJGvGMXR5/4lF0
0UkS/psoYqejaxcfKtwf60VU+cZ4WT/bJa2eW4fktS6C6PrxJY8TBJ93ajqEorPQRcAeWM/mLbl/
TkjgFKrwEjj1fDZhx83rPYZW/ex7AASC+EM9pOati+kvr+28YtlY3gj6mzQN9IYYdCgZ1Q+HQUEq
242QXhBAESX4Zpq7PXAcuLGthWpzEB8dM9UFlD4H52HjdT/K8LuBhyHh/XtU620kbIbA1TK71pKn
sFMl7q0EH973zbfH5f54yVAwW+n0gm+ivkzpOL3VFQoNAi5BGUX5Oxaa9uAfAxyLE7MuBygfkorv
vIW8T8zIMtdg1V1Ya+T8chS6Y2M/U8BqRZrMpGjjMNarMsBpGE0thtdcrTkNIVYI3Hiz7YJA+RKE
60ONU3Wv0Rj0F4yq6zmu/YvyVXOsUaFtcpcdW0xuKwSZwZiWV9VL6N8HVL5B+4DExyiDKIc11RkC
KlQUk6zdZE6gxpK7cp+JpX0K66AIxyk+YuNIYOPs8Khn/YjRiIIcHNty3Q+deEmDMN10lRZFB+IP
JRdIM56qVq3SBLKypq+jK3Azc07KPFuLAPRuZpZPzO+rYcrHHwNCM7DVZn9dRyHXp6Q/NZC6oJ2s
Y7/DKKa49lK7IbHp3iByIytxIXXPP3AJqyLEbnYclWg+EhptkwawPBnK0wNgctVDCgz/PjqjEEeV
1PJZz5NdN1hAA2fTW8mk/hEB9thU+kV3sG7WpMnwTBh6nIRCLwhmZys9CsQahh+llBsfhNk30bfo
3xEBvEZy/DWGC/QeEQv0NgZUtJrvetxEkL9Ry/URhu1jTsV8xa1knjKITnResUsQwU2k8KsxHA0B
yxxGT5IyRME5nC1r4qSH4YbyjSMe5DuEy9t/+3kL2g5LNdpuUf1QTHTOjz6qX6fHEzxjnllBEMYL
3LvDrpNiuTz+BIUNHsHB0FNdmxPDxvbu5LjVtvbbdCyRDVfK/FIvrDQHQ6neOriunqHj2fVRNV1A
TbBrvixAlKro6nPxEd0HbQxlyyFV9XusylvfRGzEFTFsQp40N34fhtPACIzP9Ns0m6DQOW1eHi8j
UhZidEw9P74ymiESj48fmtRp0YVDvZl9Y7CYgyiCY4OG239fq6ZbnsbI/uzmASFQObpLEEyYgjQ0
OShiCOSxNz9BrxQ8Pf6kdRkUTtUziNUB7YULFoeExvR1zjAWzDJfTsNdEOfbZSzUHHx0k0Ipu+Hw
bS+J8BfmEJzJ+Zrcf9qoUt1Lldf/7no8RyAZHFJpkd9c9P2c4fP9v1Th40ZmHkEdaAC4E5yP8UCX
kDU5519CRP48R76FqKh7nuMyPgsblbe0LBFkqV+tSjkqD3KI6O6nyxCCrErHGgn/uLb2pGrM2uBD
coxKK1eP36CaGcoqe8Qjimzjw678Y1psJQ2eZucD/5J2i7iGsCr+E8sZmOAXuDdfR+QEFhhJSZGM
S7ZHgGi5jseUbKuB01uaG3pDPhRCVFyeYAMK84OY+moLscZKdmW9c1zr/QKByjWR/XZsm3wzE90W
iQ3EJTY0WuVL8wGKaLwZl6KdmWEiJamir7HtjqTMcIotU4/d3P9s7qz/46VW8akxFsjXEtfAkyrk
eETxespTfZsTsqwARCaX6T0Mu/57mJWFNmp+qsZ2x2Jbv873hZB63uD2WZA2nuTZk0akzJBmYF7G
kq8fWh56v2YFoFeMeYZvq9yGp8dL1HfDPo78kbWLP1p37cZKYx5aesjtS5Nj7bmTXDYCZMK/Qctq
jjQjDULZ9D1Fx6hkM+DfVlj0r0mKrr9/sPUd6ZxMas71Xzem9mSdmE5MBxmkD/SXhfL0NITIhpQ2
W/WRJLcpbPdV8BJxFHHwMAdVNNPT42Vsok86Zz1Oy0j6Y6dbQJ6YAR8fwFhCVhH5oDnULMNJ0uHD
BHl3vQlHmiAjEHdoH1D9IjMe7dMJDv1YwKDfGH9dQu6vjz9lPdlyzE1Aw5xePQ6Dx0vI7uEn6Yi0
kHT6bLJaX2Y7zddptD9ys7SvGpcVxhvzkgocLzpFse3AtmkvUD5S8d//dJbCYckv79MJ9C5yI5xE
CL1Bcfg4pn4r0BQVrgZmV4OKmo2b8nnTjNX0Bu6+PtkIea5EfcJokHzcRytEJAzBOgZTVcwN8J8o
a5qdH0qc4Mp9xIZkCOjpES8TSATMxHKGZBH/yH1J11ONxawcUiy8Sz+9l0FI0NSxRMfHl5A8naoR
kVFtDyQSjhb3grfy1Nx546USAVCWRRSxhtS9mhJ70q15V3Xr3yZUReznOkZFNpXxdxg1zoa087Zp
FeaPtQ4hbUXsFU5dUdV/2Nx867s8/ZlPoMoNj5tTzqvxcY+eDG1QaHjXk9yvVXwJjcTjS2HrdB9r
oIox5t2E2/RHPqCAWqY8vLpWTbdlnn6VhsGXj11v20RCPfeDhFHeJojhvH+ZxfErT2h/0QTCL2+x
DIeYh9+mpsKnakLwmREKekL0bWzkXTgTNfwEeHe50ju406M4dSfAYk2NHZE7gEgm18rkBQT8R+Cd
Oj/+alwqWkzQbq64RR/y45sf6KxPrdL/+bLLqIYuO9j4XCFBiFOswYmBPmkJoMReoGCqidtUMgdq
O0jsZtCJdQBLVjEI8bfSGHbD5bp+fMXlIt4AgOfOr2yamF2dL3gygCY9VYp/5VAmQE6BD+jYl8jB
WaLr4pdTOkbsdyPZhhn+JwjV9MIyENZSj+WpkzCwx139qkmzH/NlL53/48UA7/9jyOPhjHwTjB04
F024iwjOhcfBXS24fhQOm5UHrLV6XJlcU3rGUKP+EZntMtGza6DRuR/XlvsP3ep+0811sgek5z9c
Mu887YfrXFVv1MnqwrCAr7GuBz8kcyiPsx5liIMfsMgLaPwarKwdCKE91zXCxzxuDEMi/lFV7qn1
gdgj+h6Fekzk5xDmpHWei/GT0emspfLf7GjVitYZmJ1oQJMNBhkAfcMNk7d6khN+r6NCF3PmzfFx
1sLIgK2VtmZjYU5PJcCK//MSg9RY9+EntSbABQ5ID8/vbgmJ/Da0dj67HMXcjvLgxlL8n4ZNsn1o
jSuMY7jZtnxW4Y8F+FRRs3Q+EjOyt2SekMKLvh98tOpVmiPqNFn6v3E9vJGGja+RGJ9RPAYZ5dTX
N66Tad/DIwuvGo+fNXcvAxhmlEsvSMa+PwHt/WWsrL4kIHBsjFY8HU+XhbH4mdUyeYZqEzktCuFk
vpaHBHfsR+fw6Vr04d9dyuF/E6XvLnbGKrQafanXUTx+GZdVUJXVBKkYIcCJIKzdoaze+V0px4wW
Z1dn2abrtF551oZn6UHz6Lj8cFiTVwNX7TPlc7dFndCTufPzjLeX1oxQo/dMF3Cs3WrZm10a6OFE
dYD18i4Qav2EbEQcyg2y/eBRaVh5UiEELRih4sODHEgh2ijiCEaURfX+kObLFh4w5LFRl/+5mNEn
RTYNesuaFJFd5Cmdo+YlGBB/aMPpDbM3eamHbl9VWXR5HMw+LYP1rFq5jyHwg3+JnB/Daj8ieb2c
sxvAxxmUD5eX5L5r4fcF5rVrVrCX5c/4KNqCSS9O/5AKMmbiNt9PH4f76ND5+xhJX+HwHPbDDPzZ
N/JUyfScJF5fsLqXt6gK1XM8I5ILujSgFgFfPzj5OIVPsezNTXY9HC18Hj7bhh86C86b2waW+WT6
5kVvkbiDGz2wUEszGa+BBibPLeJ5pNXi0kx5/BxH45ZOi7tCzPuhbDafArfA2FOq9KaialXSctwz
BX9Sfv/7iQF4AIF0ePyvHn/VeLFAYQzOHdeWhSTZYft1YfJi8qeqzMG0J0Csq1ZfB/DqOyiTkRV/
F+4/5icO33wfNgim65mF9A50+Yy2u03nkaH3b2m/w+8PMibxNkHz0n2CHnMcU+nSF4v05D2NkGrW
3FMSQjFcaWXRiLwM3UVCv7hZIDbfPNBW28BrUAL9xmO2DnPLtiWsROPd5OeQAnOmCp+4iTQeRKBG
sxygj2KeBKKxMJU+JPP1hATgZm5+lmM8HNB2gGKJOi4PGnjXumwBvFDTYk5k/MsnQfNSqiA7w9f3
bCDSPLpBz5dhhlwSKPAWv9lPNLTATj+2S/EA6E3fPz20jwEZ2GoOkw7aRgzDcJD5K4H0GbeRrI4Y
e2CEYPaG7ehvLcCjlBBx7qKo/1pEGD5VdftrCADMpH1Y/0qUB7+GuxHc+3eF2XOtyhQ+EAFHoWrx
fIRI39rVHBAvkLt8WenaBxeg2iUD8PLZ2Wm6Kgjm1nJC1BX1wMzpr4l5um1E+JLMHMheDX7HMHB/
vj4DIdqWvpz2eV4D/gmRsZcRt7MTNOKqWtCQ2dUfEEOKPHkiWaLWOfSVS0waOA3EsAWCj2ZrvJXA
4BlO7X4cNlE3p3uJ7X490Z5ulgDptTny7niCmwJdgf518uj36dHEA/6gV7tF9nzDkYyVx3LnqGhh
duBApOp2XnsSIUUgaLGk8c+6BwEO1fltYMi2jgSCffwEziMi4P+7OvqBkRTCGUQs0Ho4lRO65+Ls
JTsYaVAyaoIP8BnQOWQRoukkOVSlAHtjOaTouSkIVneWBwUI5modB8jT0Zgp3TyBw43NsYxUt5l5
cxzbAZiian+HPearRXwbCMDhGADwBsIbB/rqq5415K9RtKeO3j+UutyIHsHMsNtv7JwVmvTuGXDT
OlrMN1CtH4NTP7lby6AJNm2sEB+FyDxYQ77G8o/K3a3k9quKZ4Q6GaWxTKKfNgzlsRqfGCkR9tGi
V7G0uTqY5e4zKJEBjwX6Tx3MG4b3UHsEFUP+BpxEXSVHLmH7YWZXbg0HQFLxBjF/TlCArHAZL4H/
K4KkP+VlGhUA7QFpC6wxA3EnFrwsTQpTaAhPj9IKBblzpldDgI7nMb/HcHJRrZLKvmRRai9pjU0Q
uqFu7QaQLM5LjqtelqeR5t0OXMWMkEz+7Y6zn5kUfWHBEqCpVGUxO6mgBvly77brc+C8U45Oy4UP
APnnRe4ifM5aXm6YRqibmXDKkDnKdzAjh7GIDtAluUzmBepdbhNH6LojX12Sfalg8AVkOwxTd8c3
AnPYskxpwUH/p2SQqzKFkzh2GyUDBvp3xHfwMozNWARD8NkQuYEuDtt5mX52TCYF8Db0bWssiBYD
1zz63/nIKIIYEyQYQ88AfxrwqnpsUBGXQAOeVmJXcXLXoWbpkbn9QvPTYHKoSpZUHKrUfWtbZfaO
YYrtcDVAS9HnMJGoqERLFvC7Ss7nYAnDXdv6P6UoV74F3ggPxbqKKMDNYIGHoEzgBsdlzGgyXxDM
GLh2lQeq3uJj060SOtnnktpDVt9V4xJ+vgl2tbSu+hV4xLwgDajjKoB6BujXKxwt7Tlv1M4EVmN0
AjMTwWRklw6Zubki6xCjTGGggWfom2Siv4hoLrxREJr7URy0ojg6Ia0IdfDq+/485/zA9XgcKxxP
vab9Cu72F4MfGIJenAyRRpw58Mh9kNgn0uUIlpEH6FEAosO22sBHPxq0SVLab7PfHeJmgc0hwJUS
qTeLxm9sZonfhkCmFkJ/06wet3BPjSsPOBMnVQyIkU3oimCi2QSB3osyfcUEqBHQ2n8hxgS6zBli
logNz6H9XpKwXtcCghMTtFeIBn9mZL5bafizlWEDXX+JtzMAkxK2zwt0hsgVzNOqBZ/kV3Dk/M51
tiB770X1NfKDllruLQJJnMXNCqJktPpkewQ3sXTtVa0P0sWwpkls5FNCoOlv6AqI8WsAxxeEkc13
P0ISOVVJexgY8m4HUBwbO6TvUManTxTv+QIBy2ypOOMdVzvWN397N7VIQeMQD2u3xVSWH/IMVtlG
T6hB0DtYSBHR2hCc3w4K1NimZybi17pEkWQSqutdOVGA0bfrnI7N2lgeF5BvxLCQ/wLoc1laJNqm
NYPGtLLViWDEwMXQ74MM6nlaYgZV9bhTHo/rkr/UNQA7Mh89J8MFBl+9Avj5hDOL7BK8QVG0hOii
mH9HMF1gZxtFkbjoTwtSumgElJldoC4RhbAPoDRKq+vQbKuOI2u2dGxj9K8y7bv77gMUz8KG2oF3
XSWZR8qpz9v1XIOwwWoqwYsgJhdxCjvSAuXqwAYVEkbNVZ8GsGdOIP7LappWeZhWa50MdlOWM9+V
ma6A9QGNrdQSF2lvrq3BQ1AmCBOuOjRv2AXsAQvkhKsES72fx3Db6nvrarMfMpUWU0nBR4uN5x0q
EyTES1DQIEGTc3aByU1Xf4MR2oDSY2yvcCAVeo6GbdyDD6/LbCvbZZPonCEw+INw3MZDFO5wA9qV
h07tlQ/mB+x5T2nMPiitvkNG3T/lmUTIBD44mJeLsEbyBXM3qJV+EBC/K3CBv+KA8vVYYXxNqDjU
FaO3ZvqccFghXXD4lCGSVmVdrWp4FDc9n77UHEF8FDvcsfZOe4TLG68AZzQI2aUZ0m48+uoGOH+B
WPPVPEItVELm6vgQ7dkwfk9T2GdiJHi48mlpE1+wFpxywpaoYAr6YkDwHL2aRiF//nc8YcDAjFwW
9YIiuJiD5RK4ZHGRoHHAQtFiq+APHTI4OsvwCnWi2lbBdcAavIdZCUGy1Xf82KckIm7bN1hdFoCi
QO3sghVuVuidazWPCsB2+ToMfzA8otCDhbihIQGINCgTzBwwejqK4JAJvWACNAJMw3RVxkiE1hr3
mx+BhFQOLdcIxFibpvkFSRbUvgE/uzL/hJwHqj2GRqY8H45ajGc54UAdW5QkL5+UY4jLGPqLlP7K
0uEdn/xXsPstUqowVaiyhhtlJsnz0Joi4pjTJOx5UAjCTerNzxkT1i7DJglcEtcoZFHxhCziruTP
LJumddn36FespNqAio8RpBzjrSzv9Y5LDkmQfusXdHpCU7JxMX0OxXyKIZF/U2rsthhTIRbPPiFx
2tRjVsTE/K5NjU81tphgkDiJ81fYYtM1JHbB0fUMmdCKn0PWRpjEBVK4od+CnsmydT22SEAd0Y8b
NBj3adYDz++WopFOnANEzGFZBIk9pCAr+/6Q+fT3NHQ/yOymTdmDIR7svIkINJNzZqP9DGQRzkNz
hsW79AD5ypy9G4uLPPFyRsapvUzNDA2TDt7p9D1KurHIY3KDaD1cJXjsoane9imGgrrDDAG343cE
KjC4IHu1mjT8nsgmwZ5aT/PWifojxIXLm+7oPWatBBZpTO+If2xe+qlFVR8loOphTOvL4F7XOABV
JW1/DfyBjyGkdV0La3mJcxGzX801/BJRhyvTZJCf+gzFd8CU8SAkuM0lT/AZH/NbgrKj0bQR6kib
n3dMqC1RUJkiihX+UTdFFVDjBYQrbWC5nzGLkwBWN10KMFyzvgyyyrHstGLj2uarJdBgdmEQwp+Y
becZ5bXgu6JVw+pbErvqbKMrKAm+XRQgP1PGAPLleMTGlGPumuD67tPPUo0UYAYOU+o1JiOCb1YN
tyGqvreKIWw7+Kr7TTAVemrDDRkVblZnCngm9maa3ns9NDvA4Bi9Wo+HBqZqSA56ZKkMrz6P2i2H
EYYPuL6TvFarIL5/WBC/zeb7RN3m4wkzcJCEIE8UbnUEUwKNNI1fS6Jhoi/7ImnMm1cT2YUpIupi
EiCb3SLCHB8HKCD2w+LcDtIFPAHDPRi3EQdmdnThvw316V6H6S7RU1jUEcL3oIbEhCMI22tjUFwk
bOEbHAXdwhD1Em465Nu3rjlN6tiUaYnHHilDuIOvI+TsQC/oNjdRvHXKd4VJohOYBACfgheSAoga
iF1bJdq9g5tpKc1vUucvpGN+23YRbLCoP4xL/YEgAQBhMawCaZSG69zv4gUG8LQZj1mQ0iLMs1UD
MEJAZwWJ/mBeDcVhGqsYkdSx+dnmKnhx4NA4cjNY+kvJMf9BUoiYDJd8ZanB7mLsupQD3SWoeVlH
dEDuAUOETgpMjYN+qcqSgSQoB2xBYVSUsDWvnHIziq6J2IkADZ1NeRSIRF2rAHItClTcGOROsGUT
l8ysuAurVUbKetNCgxd5BYQZEqVETrsZbzEy5PKNGhBBzmxZr+F7O9qOt6sMQWPr/2HuPHYkV9Is
/S6zbhZIGo1iMwvXMrTIiA0RkYJaGUmjePr+6FmFni6gMZjdAIVAZeaNeyPdnWa/OOc7QGseKg+Z
STO4pyRwZkq0iugAbGh6fI9iJ1sFRQx3lZM1BjdCLPT4FbQ2TNA0UPsk+E2hFe+LkcDRmUou16xN
qmlYpUkBK8O3HloO5b3PJp3hsLGtpT7xcl/jzCMapA8f/REFYq7MDaQVuYkJA0F9svLDAZK6PyMQ
ajb4TsAG9OJX7TO7mHy076y81iMSJoZrKfPEmEIdStOKdIQWXih231lJMKac0Lwrxywz31SeHLAU
kFJXZmLdufAHdI3OcZW3iFAQAWabxCKswEFrPuD+3XSZ+hQxBicWovcOhq094tIGjTDqDcb3ts/z
iII2atr3EqPnjkYFhU3KwA8j/rZFZWxMXXJwwh5sKI1q75Pjg/Vyi+9v/IrlhqTGVaAQsuYFC47q
6ITQvcbBuuMdnA96atApBK+Syu+oRAGVM/z22v5Yw+LZsjEmdgwt9KLZZOWTwwYUuSFRQ/FLn3nC
uWMriC7jlxbC2TABj3Z2v7eH0t4r1yYxALFPNZPbkGGewcc/Mfq9tm10boqp25KRUz4006Ux8Jm1
Tky32WXka0kABJFZikvXliCCVf276srHCjMQ5wPLE6/8QNuX7utk/qg4W3jNSMhK3UXMzNtmt9wZ
UcRHVj0Z0p43Ce0cVyFnoGNOjD7jPTAm+n1POFvseTvhOYceefC102O8WxBc66Qg7GAeONLP6A/9
g9sbRBt7/rxRVpyv21Exx/7KbKvm/Gc0ywHRMTVx75K5G9ZdXQ7naNa71ByeQxtWd5xMb2KW01YZ
j5YRf06eePRKPTOEjLNdSIro2p15jRJRWPgMbKTWHGq2j+arcX5mthwea8N9Rd4nzsasn031I3Ew
XHsIrlh4IvFQmhW6Ee586rBNk8RcsX2wQqSlV45ZVCvEmZIjwWFhP92NvVHcydJkIjo1p95KvTUi
nXgbOIIZWfquEPtuqXzjfT7StTXIQnbKoRDEjH0AwnaXj/GAKZfu14sIIxlveIFE7i2bt7LPWYMO
IMYKs31AE4fgq6gIASeTKIy1tw2KdmanPX6qsnoO+MlXQ4LSSSOFVsA3V/GPPCmmbXSo1m2b2OwF
uhcTusAdvuID28oEeV/8mtRIMKTTgc62TMAraEYbR2z7WuwaGD1T3QC3ddynimn0thm+ZySx27jA
oVmU5blt+sPQ9zNgUZ7oAKojCqMn1j+43/x2JREdr7TyEz5Sw2uianfrGWO3HS08deBmNqZVcLF4
YqlrUT1gC90wNUcrXohz3n2ldeZdLCJT4P3u5nA8tij6yXYImi2zgLs5Ju+rltHJ7W2UVmW7Md06
OiVOgsBrnlZD2nzUffvmqHw35TZPR5GS2N6qey8CkN2E05EzlcSNpP8R6tg6VEb2zSI3OjFjFisR
IbPUg4Nszja2s+yT595zT8hsYYwFgOtnD/TDRw9I8dQ7+qfM0999Lnhigp6GYexXYY5vPWlfgrIi
DxPB8zbIzd/5YD8x5i03dHMjvZSHxjv9dpFP74om6tb73GGeNCP+33TAx1QUz+tmYJIxO6k+yT57
rVImQlVeNaQdMOdPlRFukrnnEUBWZSb5vnaT7uw102Gy+oiT3paHrgweUgIh+mVs5Xp63NmRlHg7
OrnGDMIoIUW54AzePpYi29jUhI7Tz1ez6A/Cl4RtBMzCQ82oiQaUdY9JToqqvWofjgTb6JRBT1P3
e6UXfn5n/0BWR27K3BAXJn4mOjEOInmevIxtUTq+Ie/7VTsx3yPRLDnMSZIOw7lrPwFKutYegv9m
Lqz11M3IP6dgupsUtp070fLG9ihZ1nHOeyQTmym1wEguhu9xbu86NmurbMCN0BmUfyWiWuxmEJqw
1a/cfDp0LHdXyuoeQ+QRlM8+ESB5vWYoXOMHOJte+WWr/OLVuYOI1yJNRv5p4zxD9ZDdu30TMNRc
lTHTOIJHidibJOM6NnHQGT7H4tK0qBDpKbWiv41bBl8eTUecNSXToHDH6K3bRzMbTZmUF+nl10G/
1GWChXQw6oMO2a/JQqJjr+YPV6XxVRYIPqw+p6Dg+YQlgFdxW/up4OBAQNYr4/ck7DcdG/aO/huX
Fw5Fv2bBa2FHIISkWSOvudJDhgiJ+Yzwsf6MQ3WIcp78AqV5dUxthntNY/SntF4Gsyv2QsyG/C6/
mNb01Zu1eer98othjAm4gWlxaU3gO8o7JHWvMjDFoVLppy0q2DD9+K1lWayZ//IUtP1bXxruxU/3
gscwhR+zLceFll/O56DtbHQn8TuTRhtQI2iUMIF1oBjP7wHe/Ymn5mFmDdtYY3YOTdQIfebVvI/G
2TMb/W7k6mDWDrnJhi63rpPwuOC/45B8QmdlrI0++hrMwTnYZYRDkft1XYLQYLtnMtAuO6iN5mMm
dbhrM8EWc8o/EygbNlQIPdG5aIHlJwQgmHp8FpvSekj7Mt+2TdlvJ9FejS6+743qp4Monz6OKtKX
aASL6dcQmhgLC67QiZXWe+x16X2zKpc4RlvZ+1Bia63HdFhnWGI3vdQ71Y4robQ+FgLtGAbL59wr
pp0xiHfInUQvMa3m2iHdgS6XRochST+8K6P9MHJCnsQsNMYtRoBDXjxHBo+ptsZraZ3qFs7OLDGC
aBstnyt+tTMYNPymj36IakiJhKyKAGSEsDOit5nQ6YDqFLGFi6Ow6LeqLKGumMm7Fsl5ynJ9kHZC
wZcaFmfcMu3OdPLgJ84q9lAkdWzHz6GSd53Xm7xqvaafVxkzn2ax86uI5tfq13MVfsVpqNfAqLDH
hUZyGmf3aahSY1c4ZNDrGhNNas1PdpU8qMLc8IFPHzN/eO485nD99Dbpvn7Gd7qrpv4DJ0N1QVP6
5uKgGq3wOpbhtVDjc1ShLXKb8Jn1Bo2f/ZWMzN8zon+E/mramPlUaJWX/oe2TJp5XKR5nNANdJG5
bf1pXHlJm10q3aDl1GQzgYDheqXb5byefjehtTHtVFx61NlyVJ9WMDE7b/kHixSQm7bCX6WC9Dyk
vFLBDI0lU2wNErPMLyTDZn+/8BKvOlY+22gK531fRD8rP11qvviXwIO+d5K4ReoU7AzHJ/PHokYu
G3aQamnnWGUOUh3muuWdz4p9Juj5kQIChf1WAu2eklzyFkLQ0HxwbQK5ysr+TPvfI0OA1RCZ1rXt
Jy5TL5YrxMbfo9B/koKGR0yITstfU9QiDBgYfBJW/yMNaLgzq1kNgvZB5+KzjIUPny48Wg1rJllG
TBWZw9YTVSDRV5XRWnt8ijZPE9w8JBvbZHDig43YAsdSukXW2q/92X1R2kYF7dOOR6W50REj4Ein
O9EDlq/EYB7qnFJqxoRrogogpIoRIg/p4HDPoacxNljibZ++GFG2f8iQC9Vz52xbJX53bBtgmn6P
tJar2Wy3FPD5fc+MlHWFpsafo6OuTUZdiIFouQTpEu7AlH7kwlBCrvxRIkIv34SI3hyDQy1t3uGD
Yn+yNX56XbyGxsyFbwi6vd5Gb+9bNPd1fyKx83cXh/mpqMovOrs3f/aSI5JZoAe6fWoDv9krBtmJ
aRG/OPrMJx0GQ/prcjS2CU50mY+vw4RGyf4dy+4Xr7m18VLG4WkSNZ81WmZ7DAl9qlq1wSm3D8ZU
PuZOuTHieZf0wELmes9KCWpn60dbftBP6bG8EDJ4DziuVLK020i0bONPOqLB6eoTzp2ec2BZKbit
OjJ9+/BrhszSpi/uoe7rkQ+eSRNmMg2MZe/sPJcaiaMyh/KVNc5VSMoCJ8duOTMc2tHjfoZTByeu
+0zKaNyiDmQEIoGOhSP9NeUdYL0o9Xfsf7lpgABB+tjCN602ray4OnTIMtFwLlk68NI2drJJ2njj
+AxJ9ERnFcTO8xzo/ORb43vvx8k2yqoT8zSyhwpEHI1meg79vA0n96pYbp0Z9Ww0Yq2tZVko5dq9
aQ71FRIX27F+M8eoqb0cBVnTzmqtLc4aGeeviWZyAi7phNhi5ZqEC5tjCSJIYsgK48NME782qXft
sadbTWE0BHoJs5ths2HLOBqKT31bcSEZCUOCQBDdhYCIwOqhurMEowJqonHd2fE1w+ezFfrbFoGz
KOgKHE8WKfIVQ3i3nuiErPipce09m91wpxucCx0lY2IWFl19u3eqgkBJO2PzL9/reACmh85bCITN
WCaP7D3wTcyLE9V9LpVTraWfH+FaYYlcQ/YjvT6Sv3s08cHwEdJdBKZXHK3CfbbjKkCKYTFUpfho
Q+zZLAvq74YWf0p+dKYato0/kb/T8UGMOE5MTXGqfeQcxjCtwVxui9jhAoCSsAot9P0hlvpQMp/3
fOpS0laozGYLqMRQTTRfFJ9AQvjPcRqwSdMrwizzNVgjxgJdzL/Rp2NrJ/HIZASlnRvROPfvBfLJ
SobZk6rywyC7fmuokMqn9o8jAwAa+YBSDRgWR1q27/PPeuZTmYb2RyRFcQqW2eAyRnHVhLNjIFSo
TX0C/EbsV7VtMtCrrkBxsETAg934XkYwnd9sPDhgG173o18aCTZLnazjubjoVtprNuGrXkEO7Wil
1lXBpI05YDxmOalJERdSxb/J83gNMJBIzjv5ZOD1DRR3rD/elW6ENMhkUN6hbEnSGSdpN/4swnw8
BEVfr52KbX7rvCO8QLPp9dmV4Q2kDVHxkBVNte5YzBUdc/LBVeUmkOXPFAe62fgmFANyER00rX3C
m+8vWyMUAuUVHfmmEQRnIqIvmdrh5aeRjvhD+dgHyfuw6JMd/3G2jQoT3B511GMQOeGjmws22fl8
dTP/0o7GujJldXalsQDBmj95MMxr3Mk8UN5cnAuINkVUMhIOjK8I0Om+Aa60CrAF44pk9KyT+Syj
8Mm0QfNZAMvGqSFtb/CINPPDBZVoUUDUIeTTgCLC9E7sNSsiUsjLC7L+OEBzkTEzNBX5iJnn0ll5
xfcIL2AbQnunETJb6LrJqjBC5ppYTgqk7vuJGlhSJ8ObUHgt4dV02vYvfVizu/D4FEn1ggDnbLmR
u5lnMGEAD71DBSKMz41/mvp2AbVMqyCtHusmdjdGSakddfana2MhT5/83jB2lDhLipxeKQ0Btxfm
ZhzrebdI4PzJf+U+ro7YpCAwNII1XaDOMyeC6CiCrUiOxyTJ9nqaftPK5avZ5VNLd2IYLdmS5XTG
xutuGz1tHUUPorVstwV3cIcr6jRp6y5o62aX6fJFNO5VCH++UwMUpygYsjUzyGORxiDRjalYU5iA
G2LuEXXiqY8bSBm1zHYoA8ib8s6NE08rFIZbtxTOCe8ij8KYhVt/GA+OHr7NvkCIWZPhyTt/z8iR
epOZwaYYrc2WffZ8mVm0zVkhdpTBaCcgqnRuKg7za16anwOOoOdwsYiM2Xcc5MU94LM7lf0c8+GB
UYW+1C4jJCD3mKTGHIsNQx3EN6cKcPaukZ7DzDz+QY42ws3yYwCJicS2xQaOxXaLHPMPCzVSY4f4
3pFjuHc7EUGrsV6NNLhmaXG1RFij4DSNDbrmxwjjT5Im6uwUzEpz03rTg7n2J1ArZad/90lb7JCG
GFwS/KXaD7gzKFIEemqtPsuMTU/LGT27fISTnCY9AN8c8SwdmkXV6M4CwQLD6r6ttnYzvbS+6dJL
UJdkJX1AWOfrGBODXUjUOLpllIiBK4pkBWtwfgmjGDgvSEX4s3FngrutmUj6WHaciPEMir3dgBGe
GyihfY5wEOS/nTLw1ii5Po2q6jbhbO0kGCsa4ugF5yzK8jx3uPFxi5t6i8tLAckfpCt3EfJUP2bR
YHmtuZcJhoHQP7F42+WLeH9i0dHFw6NVGfgDTYFwJAq8k6ieFIgYr9tnHiI0tBefQaaNlT83Dt5F
c1NqlOmmsBYlcHpJqah8co3E+IcYvGpj989mpFgI83EeG0VTZYroMXNN5g/3uZFOe0ZxFxPhy8oK
jHqTIIjdFYQg+eXE9C9JVgQFn7AyhztME8TfEsxaWXKHJ8U9OHO0ZUHjbERhMgAQ01Yud7fbF/ri
m3T7o2tsqxQ8twefHz3hAE1mKoxiSw5LtolHj0QiZl4MPoZZf8M4XAyyXbUNJnwtFJx7XHADEZ7k
aJ2SvANTwwbZ13O+804QedpzI803izEjZEsi7geqQY137IKT7S1wqYw4QnZBgJ9fWcybla4ex05f
B2UjZ6d8qBlCIQGOr0UYB5uIrh1+A2OM8b4rAaYai4mEgX6zckbPOBja+tQzsTnPA8P3iG9m8s1M
vyosYLM0K0u2TT4a+i5i5ngazfpJRMVe4yTlwFPBeaw6grk62lNBqK6hvQ/K6Qb1yaXJ8Gy4eQYf
AUTxtUHaulKTvjPqXp4ix8GZ7XbXGu/bziOuyniwZAzt0WTOJlr/IKidVnNtRDSMvonFDRiwHOuJ
f4cf7G6ci8ockGqpOHrA5CtJaq1Q+QUQKBZjH6Qg3g5UcUiT4OuMfODEOIPqjUGRVTLq7m84rjLT
3F05u08meEGDZx8Ksnv2DGEwiDFogBD3isZzD74oolUpPb2neUJl6SHlLFj2M3R5uelCrZKjC5KQ
swd/ji4lDsg+MtJ1hEKcBT4jvds/RnWYnVEB+2TIukBamF0tvOUuHfgYzi2OugTpM1q1V+RJAGjB
u7aYpxgKwpDnVaQyS9ItpqqU8zmIXirlL5WL/h5BDDmGvzepcx+5t9pHNNhEtNkx92VhERO7vBBC
DoxcZ6SASF/hRCJYz5A1u/14zRJ/OyOQOioUr69tic1urklWlFArqhCbZRRDN4iR8r4CUKEfmM0n
rcunoAdpZht6ffsvW7LCZaFafQmr1OfmyLBl6rh80cEXamYKz7Fq9zfqAHVzsgF4Ircx32Lh/6Fq
Zj3TBOJdVZFC62hjuU5JObm9Y25SjSeI/A9yHKbLTZIKq8RZ31ByAxIIQjxEtMPrWABL6hh8o/O9
Bybh3GNnV5sQKgtWoSlB6Wihp9R2aq/tRv78i18rnM55cSmZl1EulQ7VPM5izGUMS3vQKoGHV6xB
UgaqdnHR3L6UM0OeuBN7q1cPM7uU5zHYtyNL5yEtjQPU7aNJCMlTxRJ4TVAFO0wDW7Bbetfb9/c5
EoFAeG9yxLMYoUMSRr73qHE0I/btjRzjTTCNhmqE1Q6w6Pa31XIOYZpU/GfsEfPhpNNXzJyQwuIM
kemN32tqjJigOPDjclFTk+ZykzL+OlBP/S4ragiYHlxllZ72kUGuReTL9DLo/GVo6wETa9DisMOI
k3mY/Hh4BBdYi2lONS+ckR9Oa5pHOSKiQgYSvLTlUS02ux549i0bpSDaZZv1UUiBBIqdIU29qguP
/LYpu1pmO24czA/kwHngaacxXCcd5+OAHs7Qlfw15gKnG/PdHpTVVHAr5RiFN5ZV/l4IIOd68TVi
wIEbMROyjeFwvAIW38dtndyhUkR9GsPjd+c8exocMsJTC87R7D1bNxNlWzT3Jb9qFarcKiwh+tjz
2jOl+u5DZsSoFeLH0hoFMiveutRl3TIm3fxjTKn4iuGhjHX9OkGn4kUao2tW/mAsPFyHBZif22WI
DLZ/GAfvwxQOHUw/1sW6/8sQaa3iUofT9JA2lNlqjjDdFNMZu3v7qByKxRs9yYrdHqlehbI2L6Kd
UyK24uhxz8X8y+D3txNuSQy6fLqQcDx7kAA2cRxUb3ZVbcJQVw+2nVVw5QsupE57kGXSxeKOTxWN
HWtsp/YPhhEhmV023bbsBI7RYXqAxc86A1/9DQ+TaORUbpxerTzV1rq4EVm4fZMzcjV1sdkskHBM
7p/qzC+mTcVpisVI+Er9egOse1MC8jEXzp0Km5m7y3swJGHc4E/z89SqdVgyvJmmGPljmzoYwwaL
kak2mYZ/qH6kf0x7uDSwgAaUiasE7NguzwEx44M7ZR6xDlUQ5DvHAggdObFaO1GQnmRJSdxxAD8I
9sWLB/r2oiJN2NZ1OvMX9JB84mu42RJVDONAMG9eVzyAB38a9AElbkGbvCgFnWK6tMyq4gXWFUHK
soR3PyxmXdDkMSm7uJ0Hz7C3Zh7TaC9vSRi3GNYzpvL8c3hDWNzeGUYc7MoFj4kVxBrd+lriFN/1
KmSTPA2nypHW6sbqpbALVuUwlE9Gqrxd2aLL+6/vjkzzG9yBd6961h40z/khF/EXUvNjhu09GSu1
d5hCbsfKAgcPDPyO39hlQXO+4aqbJW6iTBjYFOUxMeVbFXe7G55LOSjsb0S6sShQRnTzcm7Ez2Np
q1UABed2IGKoBH1BKKrb5kgHatofYilokiufmRUGz2GM/qLUqmLbFNq83C7bKnF+yj7WkDzS4dIt
X3oTDxQ0buuQtvesRi5c0sv5/q8vhf/h2ZV5Xw/V08AsgXqJP3Lc8Gc9gBS6/WoWaUnxPvQ7ktgX
95YIfYXbukOOUPMhkJMjnoyy3Tad0p9lR42LmFBco4pETDQM/IFmoCERrVH3vHUWEgR/nH5I++zq
ODiWXk/GfVSkP/LeY1XrGnQWyrUYSiwRLbn+qUNffCRec9Hmj7EJk98QbdBxWIyo/1KD2krCUwt/
R2aM2cLFAUC6zZthwBBHivLBjFd7Da6aZox2VoYKwEFqeGPIdAgEVhaTdeE2/YJ3tF/lZL1lRSGu
Knm7HbRhGOSQ1NofnkrNNWdKcD/WIT9EGT1AU5RPNhiLIXO2EHa59Aei8BCVPcKkNzaOiPjLLfRO
wwo/BywgJxyP4aEE6be9oRN0NDyMi8ktTaf6OBle/FpOwROx38Hd1FjJa59YTNm8FKD78odi8cNJ
bvRubCjVZw7uThrp2Udtfq3GrGb2hqt/boE3GxrcaB1aKGo9YlO6nED7IR2yx7bmMG4dJroTN90x
neTTXzZaOkAAiKIFr5LvkYhA4w4ZESSNvk8UVnnDQm+w2Hfm0jz/vfAbXwco21lWYfQzOn6UUZi4
oq3d3zcHv1RFU8x7vc6ATOSlh2sbNGRb9q8pQ0dUbqNxHmMcK2h/20vkwJJMsuvtPDGicoRG5zk4
VkAQGlQhq4IH5XADtM9TMB+ZU9A49KwYvaxJvsEZPHqcWJcG0+DK7JR/NM2s2Q6DBx0F2/k2qtR4
bfI/twqn4F6jfYX7ZA+dt8tyKzv/vd+rzJseKr9+044MmN9yGsUOxkAEH81WpNZTTfrOnW+nzlPK
7nV2a6JITGeiLI1shjX90Q0U25pOhHgZJo/Z4xQe+VCqdR+E+TrBYLJheXwyUVTdd2HFXnwBnrNL
8h///giICg30Pro+CC+q3yfEgYvYDqxLW9cnI10yVVC5ntzYeQuNMN9bCXtHtAEw8eAK1SjtD0Gr
0gNXLIMnYEa8lss3EbXyQHLMErJQPboGRrQiCxGWcPzjI0ZLpYqfDjSCru2rl0iZVySALjMgl19R
wK8NnPEv5UBvZaQONre6vaRu2dzjeqNn4HHgLJl+4PGGw7b8nTxcVb02aNawu++YFliXunI3g22q
y40b08v6n0ifv0gyYafmyhmiYp0PqJjZ8LO+kQ2TvZpomtj52bIS4LHa3iC/GRsh0QnnUUc12IJC
HpH53KV5XK9vGBlLp85DpGNUryj90Lr/ASjC08H/GWS8xzUNpkLJ+9uPYjFkJ3Ub3xrHamhs4x5j
LuMk1GetOX30Mbvbom3vceHI52B4hXSwn/M0/orySq8zx2I+mbjBLjPZp8Cv2d8wqb1Oil2fiYeq
J3TPW2IHLPyRDQZsYKjpYpf/Z8uCfYYUZKSdF88bveMNYHw79WVMrdxE3tFCiYSXMgHF08A8BhcI
4LGlnLz1bbW27TViCYTjS6eGmCratnlS7ZfgCMwPyR8TpF+F/n83FpS0aPzEARcyyvYFvK/DwTmm
g8YP5bnID5tu3GqXZbS+cQesND8OGRRFNGfJtnXIX6VvZzK2eI0hDbDQaMbv1kTUUmY26b0dUThl
COXk7/81cIYwf1Ebq2rkm/AJhQnSRB5QOMg37cfsXe3ys2w9AoFBWHEa9dWqL12xsRYEpsSwdA6T
5ufo4H260SYnhY7FnDr4v5XvPU9tF2yU+kMuI5ZUO+dLbbMmBFG7ZvQ4sMTRaGkx+u38wkmPRhi+
SIhD94qzp1nSYpCj8o9q5i7VYAZ/U6h4fSjREYMkmNZTTzq7iQoRuRaVzhCiJLq1BLXvmUciR4y5
Q2I6jNZTGTpMUrPmu24mgzU8XA4JTnOluHJuZ+Xt1OT0rMveZiV8BqNWrWkESX8boEz5FYOD20+V
W/EZUW+06WpA2dKDlTQYIoB1ZR9MK/qjGRvv8qlguXpL9hkuCFGKQ4CcZz8F7iWpu+Sl6C5U9PWP
zimof5SbvAAE8f6eOw4fgOU7u8XqkcxRu/OrwFnz2Ho75bflqTZKHidXPDvgUJqOXCwvVj9xZV4s
k115gpH7fgj9P5jObAZx7p8SUuFD6+r3OXH6HRRGRgOhE75UxHzq2N3PCFnWKKP7+6ozDiMYPQDg
bELZHeH0zBO41xENWRGHSLV7UHJLAW90xJHcDpXI9LktZLfh0Z3vIntmkchJNnh8unU87cuGompy
MT3LmIlvWbpHjUDm4gTjZ0Tg3dmTs3/mjMwgwLDzyjljn2vOs7CYh5fWpkn1c+eNYyv9leT9o1MU
PtqQ6MRmbdrUTPUPU22pO5+P7SpTrM7Gqvc2t9t+WXIzZpsut5956p5Lf6wfLNUwm7aoC24pJwL2
/XHuzOPtMpOLfVo5Jo8xqWU2MS1LBsntd6cm+iAtRoN3DAZeEM/fJpF6qqzB5l32g5PMh0cntw/N
EmvV1PZjO5AhPrv6lNh4wf35ArKk36I+LV6mcJoBRVBB5bR/coGLQDgijfz2EYa4+GRBZz3xwKCL
mntqdEHuijS1evyvP8jyUB5IVGMs2cQP4TJSmPLwD3IxucNw/ZPxqtipoZI5uSYwKSVO3bVX+P6J
lvJLI7dhNc7ZZYiMqKo6RO23VBVx6Z/cBOzCYHmPokyf8cN18GYifzGLcZy0brwhl5Y1GMZWBsha
rUszP8ZjS6Zcn4fXPkBe1PhZ/dBFrGRtLo1uPdat2OD+/IG2EsQ0lu21FM2fGQHCMUcbyL0V+XRy
8eYWh1IEBttfsqqOc4o1kvsx2kviAa51qSlz2GZgSYCUXocxcrlxZ1bjdDAaIt4WVtt9rIr7v0hi
6QS7Ps4IWQMEuzTQmWI0COcHJdMStQptJ17cCjTWoK7YqqRkKDXNq5tNKUM4JiKGlZ54YaBR9HhZ
b781hf2rhE6zloVFPpdHh9wGyWejCYYv8veeFeed0crPzGUuWKec+6X1jDZweJUaQFzVL0TR20HC
yPqu6JgKm5V0X7LUvCYxXP+ulFDAi6E4/gclrB0NIxJM13r2w6d4ZOd058rv2WdYs86Q3DW4yPZ2
o7h8HrLwLvBfLePVs9+UeGudFxQqK2W7Kw/nvSMQVVPz2MLYcN6SIrM+ldaBkGABYqXbd+XB7zZ9
2+BZ/5zax7Z/XAa9/2HacekxapJUFs59JXG5G/nJIlSCOW/0NkaSuce8aai4RnyMCfxRxNvNHyhD
yZwcEdYcGHZ/msEimFVkALQTsM3GX8WCMcdAyFIj2jeyJtmDxpgHEac/tJ3zjG5zizuLmye1n4cx
+K5td1tWS/51VRvrLJIPbd1dbEAizPD5KZz0kOMVjSoNGs+TxYrN5U8USq9kE/LuLnlIfimPwksX
0I6DXjcbnuK+WwUmV34aqmeaSthHbI1xR3dB9dLiuABHluEf6Ri6TFsDqzZy5yHMcLXH5BRBSrV8
NpuNYIM1k4vgFBax7IjaUW4awiRlzOftI0X0UKr/S5aqTcb0v8FbpbBMi+WoY7mW9e+xtaVq6qAb
04apdrUZGHfdTcuXzH/IWsr9xplqlld88ayaL673z1/efi/qSL40A2QwCh38lentSUQNkAOjzEl0
ECbWIynF498vNdVtNdD2/K8lUPuf2d4Pf0mz/xYm/m+//N8vVcH/bt/z81/54/8WLP4/xo///xgq
TuDO/5wpvkJcPHyVX/8tVpzv+Jsqbgf/ENJ3SROXjhPYgFr/lSpuBf8gFMAkIsVDL+qYy2fhn6ni
gPD+4YHuhRFJrDhbcJ8/W0KpiRU3bPcfaBhMM+CbPCl9Gfy/5IoL67/zgklLJc7JsxxbCteSAcGw
fCT/jzyUYRGSqQ75A3gOHzOEshyW3V0iEQw1aYuu3pjMygVpKVvo7kBck2QDSARBFpvQNCcklVST
a0FQlI+vrh8w6Pc0P2f4Kp73YkdJHP6w3KHhjuytsT3UDb7OSyUH/9fk+7b3HrJ6DEff+eI/PPVY
39O4ovgBH8iENRco5ix8qHFDL7uuBSz8FfhHuGB0kHLvDwlNiV26tn0OO4/ZHgJZBNmymPtmF9BL
IAAEYCtWvhdAEEkbl6aiDOQEzc8qkCVac4/rEVCz8drT7XikFYyRi+OpUWB2W5bVXh5/jLLCQNj1
jc8C1AN+/KOt58G+S81+NLbe6Aix5UU2qZIyF/ZLjfd+2lGwcKFy+2OHCyz+yhvaJ/YNFRszj2mX
GNXad2YY++Z/MncmO3IraZZ+lUatmwnSOFoDtXH67OEe8yBtCCkkcZ6NpJFP3x+VCfQtVWUlatcb
4Qq6EeHhThr/4ZzvZK31DGJG16fJz1ZNSN6NHPXUH+xEKmmDN0HV9y76NkDVXk/VrvBbfoRv2uYv
2HzqHUkHyZ9IWrA7K1sBGs7VYAY/O9UU/rcUSmh157vTNH5bwPeaZ8YMIvnZJcgnZjIGDMmLVLkx
DaAKc6ZeZT/FqApLI8i8lA2EsMdT0uhJbyKyWsb25CYq6/ZYFnXyCFu4Gr7Y8MPdZnbEF4nzwd3M
i8GiemhMqzmKMc6XI4nlgbiPdAQGDvuTu/SorcXyiSKTzyIyeCrjpm7yIBxh7by1SQ8C3lc+xljE
juAp6qWFvjDF1rAVparYy+LLEFcsceQpIWXr9+Qf4i4rxoIRkF3MX/nn6pcW/vzJrq9PjyrNpnKX
Lb0H7GmoVnW+rmAEESadP4z+jIMU0VImENILB1gDC5mZbZ1HsgQDnOgLVj0zem8rxRAkDaAC3Gx/
tTvkdi2CPUaF+dUylUSrMQ3NuDOd1ut+ZtJIEI3BI27e4Dw3ogbYsBJuShyGvKPSxoAnq6kmIMLA
MX+sGKLX52no1PhWsroEn4q4kHKPZSjWGZMqXevvWTYsaNWtYqnuirEv8nvESG51IhWldO8q7ha0
S8R/j1iKnHThGW3HGdd4RDQKMRVt2rlXS/Ho3zrtHOcnGEZwyhJioV61GaHgc2k1v9mqSj5SEv0g
5bIwjJrQJTx1+KFanpsHz0olksmqTZ0HtljteHR6Gzx0O7k96yMiiEFlsF0mCMKczUjhG8LKvm/U
XHh7w+7G5L7x87p/KQhcncJEQ+ZhepZ1zdHBq5+TIVyJdOCannCWiFGT8aK9WqVfWQjY+jTnngKu
MIA23zJM6L+iSQl6ZDNl2m1zKGXJyXeg1j4oMiTw4QVZjNC01oFZETHCyzp7DSOhL+1YRuKW+tyU
a51OiglzJ3ApQZ7mHoB0yoUPNmV+b21qATpYhUOSOAQWdRiOLyJNanHWdmN8XSruHzAkCOGYTU/r
OjgQ2JmbIFZni/09U/OcNLAFSBER5vEpcbu5x56GbOOAddbFz0PGSMfivsqnM654iMKkOML6dzDR
1Tg23aB9NkzRQpdQC8VUxkz1YeEMKTdAcGYoYcrIl88sXoNjZC5d44B2Ncuwr5e2DOd0IoMDsgoa
79Tkh22GIs/jIwG+wHzrkeJgN3DeIIIlpUajo0uM5RujDsebzsKFr5qiduSmae+aMq0jbwussI1x
UWFOMwqT1LOkxFpqBA1cdK6aKnYlK8q5H4M3ARHHv6CN4/QqgtFNnqil5Re/NGDWapdC/lXbTOE3
co5Rt4Pt5GxtMjJ+Nmml/KcpKlmkRa5m8a/bArlw5K7sFvDKM9opcpavCTQJYwu1uvmCCGy146WZ
az8rO49fHIqsV4Vxdw51wYb3UiCFTLfKT5ppy9R6iva5hztpw/Xme+vZsETHcin7Zt9JRO8ooWud
Dgcei4u1W8hgXQ5+L/2JjgoB53OBYcHbAPEjbOt/Xlv908LpU/+f/1ds3Tc/q2fV/fyprt+aPwux
/x9LLJ+y5J/XWDf0xz+74lv1o/8PZdb6VX+vs/y/CeED1fZMl2oqkCb/Mv3s1b//m/03npCua5rC
FBamZZf4tX/UWa79N7xmpskXOi7PyTUr4R9llmv+zXdtMH+WHVgUb9L5n1RZ7h/B9FRrjuNRYATC
o7qnIPqPRZYVLL2GBYg9cbSJYDUrRpOFiWoSwEkrC4wQgzxWswNdGxHuhumg2tXIXk+TmdGLlD/H
cqgJ8+iRKAa5jwOWuYdnjgd8ZTDACiKN6riJdrNvBGHbgZLqR/rB6GDR0J+mrmXHv9pi+64AHUsq
EQaEfBzqCz003aFLmu1qkTIsyzgwbSKWqk8fHOaQV2aw+6j2EfPD0jtnOlB3iPtQynTmZSmi+uDH
xOQtSnQvnjsRoiS7TeYW/llnxG5NqZscV7W0bEwwEy6EHFiG/yrx8L94d10+I1euuirIGWsi4l9K
WFYENJVBh/c0bh6K0jJoKiGT6LplpwBCzZGErLVgtANmzo7KPoQ7YBLvFQ6pAhVHn9nfpFVAgJ/e
tF/pf/H6vD8C/tZP3w0CU9BYCVuY5h8l9gzEruwmUDqTfHdbcrYTN76PKLShu8ZnFcfVJpBY0NxM
OeiaGXUSQOocFi9+HoLmDpVsv4VsGp2xk9cX98NIu0cadXFXBIXexBBj2ZR+zClIG+Wvnzcxb4em
yb96TQ+UIffuf18B5YhusV2q/aD0SIZw88VMzJP2G+xCqi3Py/AABZo8IULn9YQy3/Db+TJ21pFz
c0YEKMYbVhJ7gyJ4H49e8ex6iRUmDdJod1aPi7PAVW/SX86ojFvtInVLMvsa+T7Q6onkCBKpCBAb
j1aElSdZICTguFv27qSi8+8LpCqXf5yZnHbxz/of7ej/YkD1QBSk6v/93/w17+QveSjrm+9Jakqb
GbLtCGf9cP5ycVSxb0Ig40FJDAF+zOiZ2rI4ebH1UM+lvoyWJOW8Z5JvmcvejxJjHyNixBzzxraZ
ZyfJQ5AgyxLkXwYtnoyp0MKlfmKJ+y59tM19nVp7FEoJLujbFEgOfzuIceD5xNHYPaT0zugQvuWU
goZlgx5QP2IyTw/1sFhwZJGmGWnqhxSSh1JFIbDZ6sF0g5OXzt1JplV9U46cT1GEi2QeQPfMBYok
6BP5b4IjNzXP7C4W7UF2w89Ep9m1Fk56zZf4C3kqxOrU6jOWVf/3XK/fCXhe3LOVaXV6KCobih4D
DqYd8Ynptjh2PSHkfcncoyj81wQk0NGTevWFYScYLGzXyE/Svz/c/ukHxQfynz4pL/Ck5Uk3EJzi
fw4/JtsZC0uxiUHEN+1BBoQQhBmUquxhSGx6IfiKzji+y5iA2NmCPQZnbONnwTVgC7YjV2AhvQzj
vjnN895R34VsD2zFmhsh7uhOxUhFtXQs24DN72LDVhc+5gzHOp3CUvQrwgosTCeN7oTbzEJxX0N/
kabxUZgtDiltX7BCkIDiRoBPqJ0OKVDKS5QbL4HTs0bJexgYhGjROiIulPj/WDXvKNGhzi5Vvtcg
0HZ5rpFo1y9AxqhvfZs9+65f03cWl11xmXdHQXbYhfQbz5LVoazzW+3nH7lE3hWYA0YqVx2Vw1qg
gasBBNliQ6JpIUoPrWZlfc5mF2wdf/xeu6inu2iZcPNDYamiW182bEYa59N22ZdggRgRlPcxas/4
MaJ7uctMZNgroIsd8naQAXTt3u3Y8CJTliNUZ8tV0yaZZsnAHBtf6SHJ63sVbBujN9gH9XI3DlkZ
+oXSD0t+5SKnfOziY8Ci6mlR9lNd29/jxHjJE/4l9ox338Ejx0+gGp7L4pj3hCo7dE07kGbZaTTb
ZvUefEkJJLu4jbeXPTKi3EhbRN8WTOqYn4ncoz+7mCJygdGoTfVPhuFyCyiKGxeqFZbE7e+XKUFp
3+Xll0VEIHNV8NNsYA4MnX8Y8IOfRQupxR9BKY3WB1wpCNOUq4iItog+6P/dybzOSYcoGBfmYgwY
p6dnrzfugcocB+SAz7EX74uDrOiG2Sg2Jxz760gDJUpZXKZmHS7XsjmULH1N1VShkkqGiaMAJpjG
S61cm7GcV+yLkRVdnI7mbSUogpkiL9C3zq0FYcBBA0mFmaRbYoYgk6fRD6bucMMT8xC0ZI4oG3gs
DhmAZh/StEiARlmXys1o4jbOxhNFj3geXAybFK4JnprqG4iBh6BAb9jTmmJU7sLEE8Olio4MVv37
ZnyxBlQ3PdMc1iCfZG+ne2XTmo3eQWsXVdl4KlAl7BSy7daHVGYHw2aYSN4g9vASyTo5zpF6QOUB
GMux6C9m84T2mibsV1nT041SvjHy2hPblh/hN34OjnzPYZLF0snYq5yr+VuWwipEHPVi9N2tsCF8
/KWu/C8eF3+mWZsWj2nbQ7fkeeBuAIf+8bgIRtv32XaFUcJxIvll7AbQLvYr0EpqtQ90OEaHTKxe
FtgLoIMREC37mGt136d3xBF+V8L9hknnJgzQxpCzcSeV4vovXuga4/zX59r6Qh0XczsPKM/y/iwq
tA26avEZXpiPoMnbXS4q48USHJ/sPzDQrmol8DybHiUR1Cyin+vxX7xZv5+df7wGUrFtBiNOQCfu
/VF4NR6xTVRacZi0RUocI0Mb6KNnjJpIB+G1nColX4alLS8qr81NB2ltl/vyaiBZOQ0NC0vRxlcE
SNbZcczHomr6CxPpUibjHcwTGrvlQDE5AugYMmTwjdjrkaDPwo6/utAlbhmF6paC27ra0HVCEUsM
CbHjoswZ3XPTxqe0K8WTX+6k8ot97RC7uhAygjCUkphZxVHyiMMrd6cH9ZPAt2H/339Ma3fxx8dE
Ver7vHyLw1yIP9K4TQw3wmAoCsmoPakV5t9EzoEM5f5SoiC/+fVjlOev1dhVh8vfqwdgoN3WbeL8
vgpw5NTsJ1A8uu7FEI4HfasClN45rMnX32H2YLxYdnxfRTE0mRKkWL4ibOtKAspLEuMMDsA4//4v
PsT+gNUMbALjv3n9Y1STeW70QksxmimWO5v1U6bvsTEZZ5HAJ3CQztlUlBtANWrHujxfJeZe498X
XGNnt093hgxWh2EqD1M83nugIX4vQRfVhMOMwvu/f0vZhvynN9Wi2qfc91xB3pS5toF/rem6yQ+g
EsD0VYv3vQTpslm6cr9MsI78unqyKwwzI92IsgmTG0aFMbHstq2Vv7cDfsIo8XF+l1dwBssCcr0t
KR8AVN5ZeRMcAqaZyO+POhvffGLWEeUl31rkupsleEGg4zPuenUS1CUMA1gEFUESMpVYAjINcnSY
ML6KaQeCqCBHJDAa/9Tl032+MEn3Bveb1wmKLrzDzNgFmDC85mSGErs4Zud5AvVmF6S48GiG/8yc
SHnyXBtpsfMOmSZfGFjb1utbTJkTuVVsxY/KdMjaKXmuwI3cA+Z/c2LvXpfpeSztD7vJwkaAQDOw
lzpkO+WVc/GHah9ErMYiDwMIyZmfyQgs0snxlxidFTp0UwjxmYNlzEUXPoEd7h9eo+Tctnvx7Aj7
MMf4IvKpYv3KYzKAQLMZGc+fS+PQ+SZjMdn/6r2BPdzA8M7roelJUP5I7ZCTkNsJ82zi43HdFC9g
P4eC4clhMJMPHI+0ENWmajTGcJLUGAGhPyX1vNgCZaS5x+PIMBqVBbqSPBp/MwDCBMt8WTblrcaH
l3iRdczdBStw/qEYkaLk+XRckM+6RftWq+miozcvI2aocaCmxdEDO5qwFLN36Ao5HgbA4hBtvvAi
8Ro5wriXn6j3YHe75oNPuZWwruQV8PFFqU7B3PL8J3nw7F2BC2WhhAa187H0jz1LZ7ir2yTF+SkH
K0SXLM92YpzA0HsP6Zsx218HfAHQVPU1sTX+sd7iWapuHIxPfAzfOWiL0IG+BTc2e/A7fCFAaMud
RkMWIW9CzdpaoRc5LEVhmD86QfG9NqtoD1eUz6+Mpq0F3zDyK0Lk3UPMNofqqD9VoCI3NdKzq5zV
tTDMeENSosFBbV7AIwGPKuN7JqEnvydpUAVIqIAgPBOi9lIXTvc+dAuU9iZcXNdj8RDEL2yMTnUB
gCItxzY0DRbtOeaRsCiDqwGkhWOwhzZTkqi6AAEfnsqMIXA+wByUmBBC+65lfH8ti1tr7Cbp/iTO
JaZcSeXOGYOv4PIVLptWIe7cLJiET4X26YoA3m/j5o39FrdVkb0rpe0dyzPA5dwe4dIZsEalc4HY
jgNz7q8xOcA8tDrsVA7fbCKwt5owqwjvgTzT4AkSJlslX+wmkONPIOxvC60cWMcfdhsVlwpkHqkq
OHgpELuM6HOAjqitPeSJcXGw44Bx7gjK1UwnPITL1rPQKNmW9cBssJs2Mi9WcRo2hWHyx7ABDDtN
tQWbP3upGnuCZZVgYGR4knMXYnQWrOStbZ/BdcszI9phpt1NZfPLNJgWELkkuBRVg5nV38F/aE5t
j/FDCvAtlEgFSRt6nl50bZKFGwigK4K+tBXnpSWNyjXicuuQKbtM/XOSUQkXzYWBfbPHA/gdy2FN
KBbHZLd8H5cAmyD1K6iTNVjgazLrw9ABzehYKODFxjSkCxSDFU5tjmKEoP037HjxoaHXhvH7YRlz
exd0DZmHQ73VrbUxc+gF+USD5/AIwgui2l03IaXMe3ToQ407tmwbmMZlqrZWJdCm+a7eG+TcbuOu
vs1itWdqTD8TDWIihjfbFDtGyvsFBc11UC6g1lhReyNEZNIXhzlZtBx9KWlOrF+RAjOa6LLq6Nz0
HvVOG8LlyQXELUPAK5y7BUDHwC3fj3sS9mRIQw8wXQX3hj+SpE3DvpfB3KxCSLl+qgQDeI9gSfJt
r5dvjnQvPCj4sjqhjegqdGZ0GKj8QFW6q33eZENRo18+j9ILdUpbhZ0RXlSdow/u6Bw8R9EWSSTJ
zXX1PeoAPvbUy2dvwTqUxPLNmhMVjnF390JXRkRP8EIU1P3IM2gjBoErFos5fL/4EXYZ77GmofFd
RK3auGKaIlBAmNjVmCfy/u1wNjHWgHNQjAG00N59KdPsMy40x7w7I0OKDchqKS2IwmmOdxtZaxyE
sojrbdmYyRn4/S8PeTDY+zXpbazLw3SesKs9rej9ow3MZzOANaSlFsDl2XOWqrQOQ4/IEZjoKRjL
g60GYnXMDx72W5jGDjs5/Wy13vNoWf7WXBr6JwMZkTtoJiBTi7IkoSNIFF1885yL0aFv4LmKz748
spJ9M1s6wYaS03pHoo06raXT7sZvajwXoBk6Bj9IZUOgnxbloXUz43wXZUZJ3t94ZF+CmcUg7jtS
WD/txvw0Kngn5eC9WLbJTEwEwc0gAjaq6m1duAN5lAzNpmrOwgUQF2k31UFO4tHW8hUHC0CVkvPw
BGsZnBP3DTnTpLbGLaS0bk0/Bsq27Q8kmV6iaoaRAonktICO8BPj3jP8nup26c9j5+HDdfsQWjle
QNFvPN9oHlEq/rBSfgzbDLRcpKzLCrlmlsw7xLcLtOfma4neJ/Ts/mEyiuwwBOJLxyglzotbhNsz
9Gbmc3k8FwCFUeDi0byOgdceVZ34G9Z4H/JTj8FPDgAkquP80w9+iUUQ/ScZ9CoJJppI8/2SenqD
Yo6x1iIvIio//YKHcJHuNRvW7TQjqtcjxI4Cy1+oOu97NOoUgymWbEVsDH4wuzpmcPHpgPNvJZh9
QD3qGmCfHZfuQXp1sTPbisc41hBGujYr7mAAKXNgOPCzjkZzZ3gKLG2iRtgANtdcGnMRzMDvpvoi
YTpzsgbTeYxI67W67j6p3YvPRn6mXKLJtozHoANgqJFGr7EUtBdLaEfZW2C+aWxCV3OlUoCPUjuP
mNdsaa1LzUT64mUw3dF3zSnp5JVSR7vXCKlqJL77BWigZrzHIyNdyLNJmcpzQFe4wpMAoWjtk19W
MUU3Lbe5Kx1Ec+xSC5ibpIHOPtIzo6/GYzvP/dEb52jjz89tF62Wl/aEcN7fDx7T1mBldiRCX62+
vGYMAR4Tu30fsInfrxEGQ/+wLOV3K+mPYun7Xdrjex6t8sLM8WGwybTWWVNzJ8IrmZyQuNg67Frz
jTRAKlMZE0Hct75PpksCvS7Bcy0sVLCut0+tDnl5zG4h8BUFa7F4YbAyZ1gKMpmL32zGQ2zuvYWd
YP2LjVl3duwD57rJVyzvCwS8BtA0NxqpbH5C28gKdVNqCBHJwpyrCO7lZC+XoeXOWQMoazCCYdbF
D8k0Necx9Y5ZAUdctNYYkmPw5nbJ0UqX6I7jJr9oNATL+jfTD6I7bQDmyHVBfaXr8dI7Ot1WBt72
vRl1hO/okvd0XmkXenriUfLdQpKCtneRFPlNeqwbfNd9033FPZddSPjAQ9H3M+qrNKd4b+6yvuc9
MWITfJrJhWVFW8Hq6UXaUJkQX4Lyg0BgrhxgkjaZRPnONdW7xvdBRrvyI8EJe82JW3RLibek2MMY
+TqKZHwBIvKY68fYt5+tnqixtEn3mRHkm6TtXZIZIapRbuSD64fIbvVBqMDdsKz6giKSrbjd7NO0
LwBqOy9mXv1gJb1w+BXfbC9Rx3hdqdDd/856q+M0HNiNPw2VTvdjXruP2GogxVGRTROsW5YNNDa6
NULTddVp2vEFAp0kHNeEdl9Xt7YJ5tBiR3KSeaN3iR+j70TvPrgM+9J+JUSbCrbJGlJXk290XEOK
nezWBYZ3jVeVtyp0fy3jeb8o992UmTinAA6a2EOSu7qeSCE8/34JyHveEC14J4cxFTsZ0t2anWNB
TMgrLhltp/VFzQ7APebgg1MTZD68xcPMJqROL9Ps7LVl/TJk/Sor1vFWBeQAfG585+Y9oKxSFN9L
wjPu8p6MvzRyvL3b5CQRdf2V53K8Y9ucwUbX3r2RMEQmCYbNTv/kNJ64YfN48pyxPIqEmO+/f0O5
wF5ghz6wEmJGgDV7PwythPoqsIaNpji0dvuoAtHBx+lecsIYN2Xc+pe44tz0edcPv/cG83BtiqK4
ZcRl93AAT3ExQwcqDPs0Z/V7VGAkaszhMzWTb27xE+Xm1yrqB8Jl8mPeRfE5qqR5pwwOXvgjJ8Km
7nsutLvZJP2vrgMz/J278fuPXBQg1c203f+W4rrKeC3QT22Tqnj5HXpT+ZVxLemuN1Zm5vt2BRok
xTqK7JmlotKI0ZFYFYrN5j2ay+piaXab/NrGoTDm7y4ip3PvZtaDmRg7nkf2NkL1HwrpkY6hkLWq
KMJ6iZz3NpijcyA5IIOcy1njU2odmFeyHUP2eESKAYYJ7jtlXPsiFOHm5Po4kpbbLPh0O2KSdNPs
awNjLlmPapcmtG6WASKWFJJNESMRDUo2ZsJ7qvLkJXdNZ1dBNN12sOtD0AruIHf2hA62WIz+wEn5
y0SsrgQypTWLEPMlFShYuF7wlAfVGxK6Mx1wOt6p3BteunjcLl6fXgwwleQDo0mqMZtbAP+OUeZ0
ly6GC4ZH1YZobhDnVzrWWx3RfYLf0GdiJ1IiSPvhJoruTdpT8VD0bf+ml+MCROh9/SUqYegHIHJb
NXb+yzKi5J0b/dSu+4HCbdLQBrC9174LZ8QLxF2XqLt2ZHiS0ecQwoIUA8DKsOtjDi1Muj9N+21K
fH0X44gFis6cT+5+z9gFjhEqTlyWgWc12ynhr4sqt3pRtwwmWZinCWN8hfUVzEB0WIhF2C0FUZ4B
cRC2hTLVH5dV+B8dm9yBQ+y4RGgY/s4PmgDBuAf6Tmy7aXjiPoNsVCeI7+O5kXhvaP7RZ197hqbb
fGm58TEe2gEWyIULpjG9u66ezjR71ZV2tkkdjlUpCAFQlcYmjg7BM+Wdg56N6KGAG8gGj99UcjoN
fnv1XUM+VI7ZhzJwgThRoSg5m9csKEyeiAHJ2H47XBMp6KcHwGuAbakSJ+O9xdlzyoByX5nbotrJ
ynvbcYjV4PBiWAXcI4dFU6LM34wOMPu+nvs9lPnEHtE2pbc4W35NCWBiT+Eqn6LkVyISDyinuFkF
pHcrjqww9mGEuxVufLMbNeQwhzAXmxRn7ozTkjb2q63UHZikdt8ufP+6kOaHpD/IXCLJHPyFT9JH
jubbgjGasMo9GT9H0tiiQ9OVgBhWSmDhghp2nPmbqix6wJir2jPLm50wC8ohBrwxVx22URZ8dKyq
4AG1w4lkYHkostbckg0OFnPJ0H8t+h0ENmLTCf2NMRMeUDVF/iBH8nImGLBTXM9fe0T3aT7rF5vk
eu0CKGzbLDg1keixOIuGR9HZgYH7YrY2bdtsfiEKmSTmLj/DMOyOMEzovOPpEc3EGxssazfx9nKY
+9+NdDojByUypGGuV64OoKYjOEeO6kscRxNqU+7wxiz5Lj7SuRk56H7kkIfKAfvWnatXH5I9dkh+
hL9S7k2Bx499FCyJsb4s5mszgB1zJzzWtfVexuZTzi8gE8tmKBgPm9T1AWTVeBK1lKHvF/XWsZy9
UUPRKHWHGqGsd0vO5hCZZpgyGcPww1adFq+T+oDw0iMxrSX1cDj/vuLVaoRMPHK1KowaLAXGdyeq
xru8LbH0u9BlFdkGiOnZsHaln0GRYc6VIruNyG3bBOPk7hQjAOWO6WFCDwJ9p272qgasAdJ3vKmi
vZ8QwSJDJwUD6kqSy5NYeAqafge3db0JNWTCDZ9JcjAWXpYmXIe96WbO/Y9p/T3wSZqn5Wwu3VPv
8XeOtvHB8uvvwyxf44al55SIYv0Od4lVGAxg1+FnOx1NGwk+yRgPdIwLucB3ZDajlcYpPthwj4f6
c0RuiLstTS5w2aacOBhgxsRMZO7WKY27Jl+o9F3yWzlpcFoP6lFg0gMFyduGyz/gllHxrmZ95o0L
+3IZ3AUo43auHQ+3WBF093vdqAPWtDGoVKZfxPFoqDNJped9VOpzRezVBgMn6sWeqSwj6gKH0fqO
RdNFkLu7i8aO/xUnxJaZj7MPiOG0GBQxeBwUA/1fVZ04J7dCyxeJpLtzfD6dBlzDYFr3vUwex9pJ
9rPX497tIKNoA2cioZTbVhMrDsHSsBr/atnWFyZxEY92BB1h25g5uLkkvk64DTcsIuHntUWYrVff
4n9gCOzu0U/jxK1ekVuSQFJHN2/mDoLzvKsYOl0mbB9r4DiUZ0yF7E+nCQQTF3pnVJgpsEMsNrFP
+LkfYhvmkkaEvE1dqZ+oLXMY3tFMcNyVJzL97SJYclRCn0pzuWYL6SHZALvVbEdnDyaEusp5xMx0
x7a/OwY2WN9BW8POJUz84JgsLQcmH518ykxeQGovpEXV1jlvCbddujEOR0EUXDCkVzU54uAn9g9G
DAhflTrPHX3wklaMZKCZsPYNGAQxXLAN4gQhNuHeqSlaja/tutPWTvWGhn3YWC1kqkZH+X5Y0SQq
dyGFgK/f1+tOVJnyPEyd5PKCkQWtxtokoHaHGiFWSVxW7oCpp4EfNkbE4REVBL5Ojfx01LBc7Oaq
gkacmtH4VJWHikC9znXsPXlm9IpEqb1JGE5greFEz5lDc9QhnAEFs09ossIZyfw5dbPqUWFt3GQB
ap2OA9eIvP2YaIEWJXnt18SUHvoaUA7rg3jeA2DP/BTldnBpag3iWLavlBuI8BkKM4rZufqL3ZNZ
SvozCGKXmR+8OzCcD2VDjTVNHYjr2Zn2tpGT473+gS653DJbtNihZ1w4GfAPr/jo2VVeYXR66SWL
8nsLziyxWOiGphlvwJQPIQ6KnrGb+7kwvtjUE+pLcLK7lK3mZkaMcJQG8V/tSH2I1oFiJhA0meKr
MxBTNfTL1Ujs5zTyxHFOOYdTflMEmRX9KvQ+mxwbadQec2D6f59rhRsD6Y2o572p/StPyOecc4Jr
ZghO1mTPN9dsvzmk5G4XaInMKqxLGWmCger+GJm0o24j1EbNSUmIoa8PrhI3KMv8BJyZYYEuflct
hENxCoQEciwfUS4eu8jH8FZ2F1N56sGPup9O1ydfOhAuO9vuJOgX9enG9kyfm30XJuhr9BJkTit5
y5FJFHbAmKr9khvFGz1psInIfKQnA8hWYiYN5AWdcreVE5Bq7SEUIVmj309lQp4hz9kP2+Zsd2zj
vXQX9PG5s7FcPd9ZIwORip+Gis56eZ6auIF32p9sZM1hpo1qWy1rQZyO547p6bUE3jwMxbGsxyDs
Rq/Hj/0r6rLydRHLjwJoBtNuxhRBwBo6DvaAE/B9Cudo5SPX5a5SSGhQa5JcMyXjuUInex4HQMZV
ILGGyR8zMeQXl0oIZ67OrjFsieNktS/toqgQHXJNO3d6t+rS35eOPhULTCrM4OTcGBGoKMwAtsVQ
vV69wY5rTPsEVSIEcY6r3HteEuCfMdilOMA8kPK+by+8ZdVKMiQxlUo3Ck75nOTHAG70ocOx0tmm
Puukf+2qaDwkRH9fFvu586gXQBgNh3Zu4stU1yEnHPeaYGm7rst2bWoLcHd++9CqYIW7A311xX0x
zm9xr3dk0h+WRL0NIr2pxWU86OudP+VPaQqRoHNQNpMfDpcDAwTxKYGEITpiRWooFVqL54iHl40g
+aeGSdZ2nICvq1SS8k1k8jpz+6pSlM8RPD4WeoxjfB3tagx0DP5CNOj3EXnfo+9fiDj/XnFxhOuL
ySjuZOHw9LVLXmWDYcCWz6UdPXfK2+aMrGyd1WuKCsiHoXovC/9eL44GveICjUgkRo9hgcCYElvW
1ubr7KTds7CH24Dm0F2r3P464NkPsVNC+Uj9/BgZebwjMWZBWoVwKhvAbpJMtC8Tbey7aDgNOrmj
h4ugupGIAw+JwyfOz5ZaPqGYc+XAjw/7JL6NKeOexLQeurj/Wk8MChuPtDv/G36mjyo5tVMeHBKN
mEC143xtPfOWdwOLC+Evp37+jD22DVlZvzojDVVLPLokUfuESv1WKbZD1Bz7tLKDrcSiuDTzVuEQ
oWp663hPBpeSD0fdttP+c9lFH1j4A16WZK8+pZ+YXp99hkObNg8qgj2JDvCXh9okeEEM0O7t2qbG
YmyE9YHgJpPnMhPkZN/34JGoe/HTTpyLoJ/8R+a3YRfYD0bLs4Bq0qfC4N5agiZs4joI2dFSg9D0
zoJJDL8g6NpwMAL8j5sWfFVax5cE1dv/5j/qiS4Gq05ZfUEk+OCAHN/E3v+l7rx2Y0fSLvtCwwZN
0N0yvVEapfwNoSND7z2fflZW/+g6yqNRoqaBAeaiGyhUIUMMBsN8sffaXGFmyqKD2dny6drVrkqC
m+p2YWkdWqcB83e/9j2f2Jt1v40lD0oFR+qxHV7VSHkMMvEgYh/HA5n2ibqSx09BwGAkhXcaweuF
J3eT/yULKqRFYnC09kwu8qgZ57lxsjVsL3F4F3JRqMb6rnFBOv4lIfh/ZlL8orVffGS71+Sj+v9B
Zq+ijv0/y+zXr/lr+kVgf/7v/y2wVxDL2xbXYWgx/i2sV1T1XzaUVW7TDLxfskAq9T/CeqH/iyqe
jNze0nDEYmX8j7Belf8lkOprtoxKX5MN458J67+oaywaoNijq8hrVIUzhHmh1iIbMbLICrN3Rbrg
ukOmMhrNfuuCbxRhZy3J3xqncxMaWUfo6EzVwFqgaV+1JkiPXQUWhr0bgUa9Q+Fzq1nTXpEJXWvk
QiE+JjF4O41GuHghqCpQpmTU6eH0v3uUs6zmNyk0Oo04jJLO3pE+PXY7F5igylq++bmV89/6pcPw
q8LeoscwVFBavVA8hSA8AMP7wUnuyhGwBKWBcGi9KyqgrxIg1GYoFNGFaojOLAN578WbryKlymW5
YAJVQT034xAt0hDUKJtFefXzA53NGb8/EK6Ns02XKyUFHqLxl7z/t24LukLxArNWDk1m6zhTuS4j
OVGoO5cb2q2f1s095Vj/Ccj2sGmSOHj6uX3lq9Tv/KwqhnBLJghPU6krXTyrmzXgCw0NwpC5jCRs
9lIBGPAQ88wRYuw8IjpU9eeluCO27srw//PhNfRrKudz4+ywMC6cK3bcqBE05eToplR+RlQX3ZNd
rS3joFZPnlVD/TKuyAqVs2zwa4d/adO8kBUackYWkJomR1sML6SzweYhTJU04/fUyLBl5mxB4Zut
286/HVCo/OPuPjdvW7KFq0SFoPj1Mxm0gAobpKRjWJRrty+emrGZaJ28aAOsz7mffKISJhkKApDk
0xu9cuULuvBkn184rm+ZXjc0ZkpDXHR6EJWaQuk4PqqStuul+qaO2ufKz6e2a30MFueMfqzvKz2/
MUM0bGoMWC+aWRkenLC7TQhPtZGMXRHofzcSbEWm9KfxcTO5f+0Wvjcp6QIrJpKmeTWi4BC0zCE2
ldNUmgYRR54q1O+TJrnSGzjk/xgNNuJJg5ehGAhev7Zb5biRRRgnR0Co84r76DJlJkZylej33JRP
QtRMV0bAdwPw9yYv9IVD3DQ+zK/kKIZi2XcvqOMF6aGmoU5cGO7s35DrQZhq/Gt9fO1hLzpZzhBq
WF2SHCUOpM4YstEqGpJrsF7rRvKrNcgorzF9oTyuyEDW0jesumtjHFZFbdxaVB9ZzqjtmuDAsE7k
+opaCXgVJZ9HWvHW+eQONb58QHbnzWGmLwAV8nmNyQELFaE/lN5Fly4GVTyMMM4nQ9t8ZsmArzLl
H2qgFGaDCMdaSDmiwR5csDSWO08QTjIAzAyqjRV5PUBmblTRU92knvdoy+ka3/W0yUvyQ9r4wUSI
CVpzB82VvOrgpjtTWiRtWmHaUvJ0zTmUIq173xBp7lucRaIOcHnRA3fMW3a+AZNdYBFhHtQB16nA
nno/nvuW+UR6waYzOQiDxnUkU3p25XTVJFzNcTu+xx80x2DSICDqnmJjXHcdMjJDVFwBcTrJxyGD
E8YBxuwIByNsDjnrdpSDlWVJR1CBBPmoUGK6cjuG+frKmDu/2ctJDyU307jBRgar4tdhzic/Zucg
96OhISULI3khBXU3LY183XvqgrCpmZ7AzjEwDkkaZZV8GhP86gcdV6rs/V31NW2koxcHxyt/2Z/L
j+CjVwgOZA00/1gCtGwQXJMgK4yKd515v4eNP96dwaWVMbPx/ureseUaRo6aax/in5+DMA08MDqb
CfT4l50in9FtxhDlx1gyiD/DrUmxSS1ngUz108LVM5Ej3hGA9OBF69QWtTg3oKFaGJtRkZF+xJqx
NgO/2IHVBdgXYMAmhFJgEYqa95/7Sf3zDfLHooQXBhtcoRsXGx8LqUvudXp2LO1V0L4HZ0p+s2mr
52YALgD/LWwokL1w9EbQijm4x6atI8hDoQf9dlozDJP61KafERkbuQyAmAzpmKxuIpI8bdsjjpOy
/v7nv/o8e34ddsIEJWLp5xfMFvdidg1CL9dIiMxx79XwJ6NDFBTU5bhjvDK1KeeN8kVLFmdADgOs
IjoxR18HeBdkSqlqXX7EHVds1LMtHjyEu5atIF5aEjzbgWKjA02A0BAbKSzGBXvq6ggEighqVhT0
4sq2+5vhZamcQxhYJhCUS3E+RRr08k2VH7kaGjr9Fv/hBAu8o5lLO34Tcrz8ubP/XEIFRkSicEzM
xbqwLtZ19LWEi0R0NnJB7a3PajJ0xBjPfK+UqWWZw6cYsKhS1sucrkmkK6/g28fF1GzYpszpTb14
15LcEO9SpLyBlpAt3EpQlRSXoILgxm/T9wIwHCUb+8r6fXke4NRIdc/WTZZHDn7qxUNXsu8S6HTu
ZC4vwX5MJbO/0sS3/fp3E9rFhrGMBaBxsIvH0QW7pqIoc2eyjtCTuwRP/WUGyK5Arv38Mr/5cjgX
Yi63hYaQ8HKbmKDKh59k50c1tY+tpUytrr0H0HxtYfhz+tU54ghN1xih/N/FwlAEXpOpqVkeK0Xf
VwFSNygmpywG8hLIuxzaAbk7q16zACYk+W0XKVeOjX/Oa1//gPOw+u38E3d5MoyWVbIB2+tVCfoq
neJodgZB7qRiz37u1sujMOcbHtfEqc9qozGPfm2tx68/BngOj/jVFjrXbF1Tr0YrWdadeWV5+aYp
BXuwbpzfnyFfHu2DgdlvyNvqiGzNIzUn0LB85jZeLvXTcwfzSj/+OWC4WLShDNmUTc6GoK9PxtuV
W6+qq2OukAoSQc6B6G0E1pWv/M+PQceNpivnE4xqqOKiGd/GrFP7Pc1wr5AH2n4M4pXZhRvMZHz5
ZD7X1Vbpuyufw5+f+blZBB3nD51T+cVnLg2liUCYZrliBTDAFSzXtZb58vPo+LYVW3AexkcP/PNi
dLQmKNE85JVJY3qAqXxKJX31cxPfHLd1agsqIDYLLsQfx+1CC4BB1WN1tJLPEjOkBY+tMUDI4jps
8umYEwSQHnvpmCAU+rnt7x7v96YvPjWtcwvPsuhECZSKPPgk/bXWtePNN+MQsAW4DBYhevJyIU7z
3CxKrdEPZtsWa0VRk3vPrIwl42Tc/fw8fzbFpk3WOSwyHo0/Xhc4SbsiWT04diP3jrU6lptUydp5
XnD9+I+a4r4IL5alsYWWVbzll/NGhINd4bJ1OFY12j51GMTGymTzGBtSe8V7eTFvqLL4qyKIWhiu
AIP9Yqi7McK3umlMEkqrZu4qdoQpzNA/iBGDuy3gPP78aBemVKo/QqYAY2GJt0GbAPv+OnPkEXkK
cimTK57Y9rOntdDVMqVYgQ1W9tw0yw9qmStOEcr9E1aaAkFW3300GPb2GWkuuwYjR8PtcVRvJZfc
TrnGr5NoonutsgSpc18k0pUqyp99xHRmoSQFeWIyI1zMQrkcq4RtZdJx9F8jxGHRrC8P0XBl4b8Y
X3TM11bUrx0jCn3EF59KR+GT9xTkenbo8JZvZTnT/tn8RgmQRzGFyjRN4VqI8/b2t1Uw4oDKzGAW
x2ZAK+yguf75JV98+n/8/vnf//b7RQW4pJDt4li84JtE4PHf/fzlEOrHDMASf74YZibkR3f68+9f
bu//+PvPA+K3v1/VJVMmHbY42uPBerCVI+eyjksoigHk2IlFmM2JiBCPo3T7c8vXOu5if1QTtpbl
jSiOrARKP82bK0927fcv5uScG0Yf7BAvZpyF3Ites5xf+/2L2WQYOQWRIlUc03EnxC0evP+qf/SL
zbFpN7WZoUo8so90FLHLpX868/71ZZgmazLVC+ty5a+8mptzQyqOlnUqskUvFngtf36Giy3o/wyu
/zTxV8X4t8ElR20bg3gvj63o0QmpTkNIt7AeJTVHp5Rc6bE/ZpWvD/TXBuG31iyuQOth5FOk7mtn
y65aleLKoLrWhPr1a8m02NaG89cOqDkVE1XZNuOVJr4fV3/32cWERRAk2mqbJgxyRjkbSFd66drv
n//9b73kEuiYkplWHAktKpNZc/r5lV/roYsJS5EE6oWRVz6S7NBMwcF19X/5BBdTVhclsRHEVnEs
79Se2enKC/h20HJ1bsJ95S5BXPy8RmqMbfgV56YRczZihwQTgRlvjTPk+dp6++3b+K2xi1nQqqSk
Vo2yPNrmXkJRPHrL/4v3AcWKkwUVLiptX1839jUCqaqwPCIxxZW97sWT5WdX3si3L/23Ri7GlDdi
Fk5SXnoylvN81E9lmc8lW76yOfn2zdjCskyFaoyhX2xOGjBTYpAxVOD2J5zcmBy0YTXqh5977Px+
fyt4/XvS4irnfJIgtvyyeAkcXLJSg+EllHXobrTPsZ4aTz+38d1r1/7a74Lu5Zby4rUnalHXXByX
lKex582RT195I9cauFj9DPTiJbwXxlU1aYqXoCivNPBdL3EWFgCQVZySl5ebxISgFdXG/Ji8Vh1e
q4WCly/b/txN340rAbabAqQtU3e76CbElu7YehSIjGYrxU99CUT/ylb02+dQdaGLMzKQy9Kv34dl
x0C/EkrVUSGfwhFok1e/+Z5sUpCiYv7z83z3VvB8/6exi6nFz5u28CRK8rr5RgTMr59//dqjXPTW
QHhBl7RxfhwsGJorN8A4Oa2bKx/ht60ItgwChQhXihcTSupZIeARrzgOxCkSy/omoqdRvbKKfNtR
hkb9kbLS+Qj19a1waqybPFd48dEaP7tx5aV/O65++3n168+PFnpaWZLzY4qYP1SPLFSNPP/5bXzf
hmGcRy/H9cvT5phwk6eKPj8Sd+j0Y7mwFNcZzWDxczPf99R/mrncJrI+GQgKaCZmJ5KMJ1yKk59b
uLzX/2tC5JBuwgwS5ynx4hMx62RU68blgsRc1vmCqDKdxB2orq3TlDOMqPX05xa/7brfGrz4TCDy
JoBfaLCGwxHufQAf2ZVl8dtRDIlGhlpnUQ2+GGA65F5TS2lCkh2lV3GVvxc6TIErJYDvn+TvZi4G
Gl+7PpoJzQjwZgPewhbfokd7P3fYd4OAao0MCYXXgwDh63hGBtUNbeQz1tS7AfCK4n/8Vw1cVupN
o+1IBqEB6zPItpr4Z/Wmv0YY1jtARroGvcu+WK1kHWih4jEvWtrcMpYJ17jalRf+fRf93cRlF8GS
rxXUt8dMIlH1V5Lc/dxD58n1ctfw9yNwSfn1FYgcbElrcEnjGTk0lsgRAcQzcSaVOB2x5D+39t24
YkPHXRBqLZP60tfWKlH6Ldft2REhRRG+cb5NUNf/3MZ3n8hvbZgXn0hbRSaSWdoYtYkQj4PAAzZz
4Yj+3AzCmAva1lmnJQCi/edxLi/YTLk3Bpdt9hGyTFB4UxllrnEz5LMs/5Qa8rnz21zb1e0hHE6+
/Yl/f+56qsM1rQhvXG9uN88Kf1idk+2xgoGKQp4X0DwLIEA1+n9Ff3PDHeF28HR+GQJs11FpP/vy
zlSgeKYfdXODcgSxxEmzN0atE9sWOW12H9RzYvfCaKvym+G4i/R9OB4k9+h3N732WTfHAN+SBIxS
J7pXa0+B8RrBwAjINbGeWwg02RKh4sSUPodkY3rI6tYyqnhza0ebJiUk2F/53inj6lZ2Ny2Zesle
FPgdxxujv3VbFfcnXvx0kYuzVdGxCAkZxWyQllX2mFa4woqbSoUCgmENzknzmpHcXpMsrBlbObuN
iT7p0sghbdlRShygj5XyavVkdm/kM/wavQjcBoo93N/KUTgnqBIn+9S24MgQOyMwQb/21XMom+ui
fwsB/xA5RZK704LL8sujYc7y5tiX9aSK+K7MKfRVH+LAGN/B4HfgE7jmQ42rBB4k6Fh3vM81zMI7
K5sLea2Np8i77esZVc+JpW1zLOhhfI9wjBcxdbP0OfH6WerHJ7mYV8ZDEh9LznzuPNZ/We5ODt5i
60Y1qpkqz87ZRyLXQBgHTssrUVPc7SYRoxKWenQZXnDTug+avoK2ataztF+xZYlSMsqhkbf9qTAP
XTcCo3hzoxNWMsiO+H0xRrmrqDkMHWPrLOOqTYBYhiP0h6i5q+RtHt9EPJ4RIv+UYE+RbQzgf5So
m8/qIXdCAaSxOVqBP83yg9ttI7AaTf7WQZjvDW3hl75j9gfo44H00lcQJeaytTcJJtJzIvTsO2lc
GPZtmd3jjF5AiXNk/8btP1trVcu3o2pDEYaVJNyHIbk3jMyRMiAcUrGUkjuuxsYC3/tLX+/orkKa
B+4WqZk54BvuB5IrKMdAo/fXdfsUtDPTx538KxG3jaJNSFgE/PAZ2ncJEVDd+CurV0H92qkLLt4B
qe9H/NCjtRXDKePho+ZXq+PEU7ak4ExEZ3Cl2ToZPsOcz26Ylug/4q1GlR3YV1njR1AdyBpNf1A4
ONgvBJja0tojjDq76eJ5SNocdAQtJhgbm4qxbLQ1QQmmNm/MUzR8qMVBJj3N3mkRMkrLZ7xs/Wra
ev4Zhuto41NErpYNv1/cI2YaigXX5Xmw9extZW5qkEAy7I/UmCXtobBPlhw4Jmosrm2IcaCcV0S5
E6vm1Eq3IHOqcQ3VTWZK17WDEt0JEprkQ4F1Aj2jkG8k9aRb7z7GsQptVn7nh29B/qkqBI66Dqmn
Xo45Ja8wjU+N7uRpEiPwsW9G7NqQ8N0XvKaEt2N+hxNMcHFZ72p5bSiY7JVVET2Q7NnqpGrNjWhV
Zx+tshPBoc8+EmUr2XdF1E4q159WYzQtwif8MRIc03ATDTu72SX21NJ2EhyZUpqqKkGYp9haAyOo
1JWt3p9tFPoxEDMFqoeWRFD8XVKHJK77/blHSmVM9lClrk13U5QPwO9IcHGdSErntpIRf+xOuLRY
o0KZDZCxkftROe7uiHf3w1fgB05aPXXU3PuIixYiK4WJG3lwJPIekGyBTxqmogG55r+BPHci/a3I
57o1K7EDaoD3cIwQS9y/SsY6H9Zno3bSH0V7GFXusat7kU29aEqUw8QbUwC8H3pZTodk61HKjGGh
mTtJZyxGBwlrMhOyH+B2Io2Ckd2DZMphIRWLsdNmhafydkl4NOv3CP2ZP+5VvZq6MZHKRryTxLru
1qg9pwXY3ZLMriBYgbqEr1c4cQ5ktpwp4U3V3xhAZZoXoR+t5ih5B3KFpmZ9V4OwBYTjoDeeFvp9
1P+SwUVxxeXIhHTphrwAKVfG7W2lnAw7vrXTh1E819reNcBgtO9Rwj2mJxVTU2OZoTRvZsE6R0zV
ipD7mXxqhASVZrpDzP1OwXMxRPgbByQ4vuoAwcIO46FHwq2hm3dKlCwT8JWyGU4sE1bSDna6b9+p
+UbUHwLEWONBxQ70M2hu2rq/QoyuvqjmirENw9fav5d769kWb3V4SNXbogesg0qvhEs4DvMgM1ee
sZTVddfuvBRQ55EYmXAEZLEODBjUw11fHLUOquHBVp6Aq8JdiVlHQLIKcxOY7pQA8qbemOaL13wK
hKLSWhInq2R97Mlrt5a6f4i6raeQbLxoxhfbfPSLZ1lfteNBK26r5hfY0Ky05ob0ZOUfQfgRxM2M
6NdZTG4E6mRnyMDx2AorJESiZ2MYsUKf5JYt1MYLjqG3FtBFDfMu1Y9ezpJ8X9S3kc7FEQqKLv/w
2GZ50smNoY3Fays56u66saFs5symEr6ueGlnFWy2fRyTJjTY0CZzx7SirSkt8eU37V2nMk/np1zf
+tqALPEjxYXW4iCE+Masiha05Uyl3wdNsfQZsWHvTXqv43AnwyA+6dpjbyFoDT+N4CjHuC7ltYmj
rAcMgR15nmQHvX0KQQLFQzDrfVJHWWjqdQbPwxvYDHS7otsM6lEutilsehuFxloT296claQel/Ze
rvqJkNpFZhoQOIn/SPYmgEtmfbe5qca9EZAXAzDqpBXC0RrFaVTogZCdCpsDDqYmUmrIletWtnQP
WnJpFbsg0I+hSCdGa0N7rSdx+E4I+aRtYrDWz5W3bAfUqI9dsZP7bupqL5Jkc1HATqDTpq26hIpM
tgpiD9JMCjys9X2sb5tQLCNtgchs7dX+xAA2ZlTKRg2ZzJhfGkgjGnJLdE6TEimfxGaw5YzngcEz
IGyTloy/8ZarSIbAK67CRce0B/1zzgo4DZhu+wLAif1uMgqroZqk3uj0BDgpxqHymFCiYJLrb0H4
gEwPTLNYxhQ9gUQ0Biw2JYXqt87M57JtJ221sT3GeK5tpYwvT76T9TttqF9a+SGuXnA9xvAj9PHJ
DlHri+3IwEisx469maR/QOmZuHUEkfEko6MXZcjepr7tc3sat0hNh0OcKxNAnXIeoyF+yPTJ2fut
j9U0ZGLV1AfGTFx4UDtu7Sh1uv69H3aZexT5pjk/vYkmWlIdFS603n6WLEvxMM4Vr99YpTHPmLNj
2HTiUe2WQfNalbgjAcHo4Qvz48TU3vLwVgsfzimB5i7PbhVEkk0W70bWhZQlkEz45NM1N5mnrUZx
WxqQsptJXt+Fzc6KwO4LViBsdUl5nyQ4rv33ov3leazL+kxYM8O4hxiPbTfK3rRinqhPbZ04hcfI
b2YuJMICcaYCHKh6HIaPGDJgTpcTUtOTeCmdgW0adOJw0pFAazf6xCWM2nfBJ9ClkOMd8HHAq7a9
t3CJitK1h6Bb+pT9LWNXIB+xIDV26kNVzBu20/Y4HYZ7S7gsWz2UShKB9MeiOCjs6FIIHIFeOZDW
Jrl0iJjHsJQrpDppqKGaXQRfXQ4fapGs40Zy9GqrjmIy9Bo2wdYJup0PDYE7SxoBJxt0/NAJlBG8
fFCZ5bvmAfl4sRr4+PEUGUgmPnVj4av3gdgGwYs+krATTur2RP7EmGzSEfR+fejqzulhYgx1PBtN
tC8nYniQwQezzA8mCr6rvv8I/XiKkWnaybPEOmXQXCBlsJ15UvOSLViKZD6CuzYLC3Mv5zI+YzHV
ap0JdTNyboiw4SaAGySpZHJ8SrxHmUxPzgmpRWjEU1GSr+3vJHU1ls85tMIm3TCJ1+l8zPNtykRY
FdzYVTeg+R1lSKYNU2fcQSnDzNmDM8MsPhqzlnJsWSwtzIvu+BJ4wPssFD5y41QI+4OW8OFuAA9G
ckj91AT5VA+Fg33YK7ZasEuqI7A1NYflsspqdmRtPM0GNBXiVlFVsJLyUoq2RCWrpAxFOBS2IqW/
e5AtT9rQTjSowL51R2iZEyK6aUP07mXvdFkCVQTsfHCPS5KjUzsz8LKGcNqq6KPU9kqVo19ekWk1
sb1dl36k2sFtllH3OhSrgCAtGPomhBwlmpoU0lB4AKcappq20Jk29V0RGjvD7w6h5W0TaLf1jW+t
a1tdoMslsZwAMB7Y1Le1vbT9rUt4XLhujRUymswEt7dqxAtZRxMJJX7ssqkHEWnbyXQgMSZQuLm2
J0YjJj0MOj0Op+AKp7CbZ2lVLZqWxdDOpw1JFMF9a3NAhSaSNC2SEPbH3rZ3lzieDwVABkW6HQZg
8Rp6gX6hZUsl2/fKU5y9y/kb9v2l0jGOC32G5Xri1bvKl5iG+JPgqtUwPEBuzKzRWHjB3WjuTRmp
uJ6t7PKGZDY/hLu3GbSG+JzaMapfjb9t0TnXkDFctuBDU+89S3MK5jSjWMWYbVUioYqUsiHDRgvJ
EZOYm3BIQ6nvqnOqzbNirAL3Tk1OVbEAEIVV4Z4jWBZtdHQ1JrsshuVU44MvitdSe0+6myJ7DtRh
BorIgejhEMfODpDBdWMMWCtglEaAn9q8mKt5D5FlsE7SGRdF3mJKJShUyYPZIhrmG0unCkcN8jQc
3SWAeRZX69qAKwita55X2XSQ7wr1Lev3ZnwIvWe/OJ9dDBLBgYU4OUirRN6kxr4yb+jZWZ2kCxVt
ugf5qBw+UKLNwZZM4V04YbaCPb1ygdHgBp8aEsp0I30DvegrdyZ5AzYKn+QzDAr4KUw9auRo5TGN
bkKk3Gb0GolKmanQjOeuLx4jAXROAsHl84WV/WfH/9TzP+AV5D/Pt3GYvEulPe8HorhA4cmSvs3d
h959HIpqxll3boWcCCPQ0lRVjOoF9iYnLgWyHkuk+pAUnN2M7agDB7LMfdOkU1kBNxr7HVHIEhjc
jy7v4D54+nuBm3/WjK49jazKvGvPoPw+DciQAKoJR9YdlEmj0hKiZTeEnFnIm6T6OL9ZudLB0VOT
rzCfF2+yBd3loyftzLQCx6/7RZFBmfYbUM7R/FxECKATkqDi6a+yOLT5oe+JOOGrGwaYsKNpgs3N
cHOPkzzeNvnC6/ZjGM11zk4R3py2OLn2rE5fbJ/MErLJpfYhpmiQgxQJrJNmzWuKTXk3j4e9gAoo
wVa+8fo3rZ41OdBzdUdaneO3ymrwPMDnjzoZubaW3rB5LziY1vEi9uiKdZ7rjlyk20E/FTDJm32N
0b2HqzIwlZZsgoZ0Z9YgU/tHXb5VTGJlvVPAHiuBlNVQB/FNOoctXWvva2Vm6b/OCCfX55z0ULNr
xq82acHdESQzTTWmKuNBRPGmTrGcF49dn09rq2D98bH9AZERw7GzVoDIoRbfZX3rIO4C2gKFonhJ
qZgFAuD7U1Q+ZH8dzO3wlnyT4UxAYiaPlY+cTS44E8fylfnIbpascYCFHeki0jQBa01czqDg5SxA
3s1zGeYrxir274RiTXIj2lcdRLHQ3kBgmcFemPpStzfSNSeWmM8XjuKkbauJF76GxmMYP4ehu4vY
wnT6qo4eK7dexeZChdZhdTnxRxqK34CJDRyedFMAVcmsaG1Fd7m8GCFGgFu3beVcsWnTfa3Oaluc
w2Ect33o2FUV+V5jN6YH9033HKXJyq73bnBjyTF7sn3JVzHA2Mg80m7alTHOcuUX+dG6TA0Aqq7e
OFDoDMJNUnndqKBUjMIRRUk6+Huuwqmm1tmPk3McjqoT4HFm3vjtvFf3jc5XbR/N9kgK3jCsKqpT
QRE6MqD9HlxMBP6gt6lH9NsILoOx1os7plWnLiU8/B+qtDTVB7dbKfqvWl8PRFcXv+SSKzNvozWw
vO769tFyT+CJIJwQrbOD/gAsJpLjaWlGEL/2NrifMzRXy2oARPKNPsT3+GDxPUGzdmFXc2Ctuneh
A3+BW65bEwbmVAeMYUWLgbhOwYzJoNONvZdz6qv9ae3z4RjDvR42TpnnpHOtCT0YvI823lpsw0ZW
qYY0TBDUB82InsAgQqgvgP36/a2IwilgUkdVH0zs2i71QrN5ydRxBvBhFmnlVPGaaVwuChZj2Che
sCosCpt5Oz8Xoi2mcm6kIXjh0ktwe7ATyQpsatm9EgKicVccWqa9TGW3e24VBkAX7QKPPACSX7zw
qdAFfGzgrhpzNthXkt7ZM/nKh6+uEv0lVvh44Me3L0W8wJEpqK0pZuWILprKOSle+9rNJrK/aji/
GEDaVXkv68ScGOpeHUgZqPeBdzYVbNv+ifSpU9DnEyNYanzsYz7CPtoW4WbspUmsKVvQOZQlN0TD
TjTCUQyOXKYezKzuJjbDdWa9ijabqHJI4hXxL1vKkpTWihv2CrPcfGlJUSxNCMZ2TTaGvTTtapkR
UxMNB796aIFdAJgOLX2i5fGEy3Vms7tzLEHi3WURW0gWHNVdDtpCNlVWrLVInxo0mi6IkS6Y+hQv
qOT45h0JZzCJDAYIFQVXmssSPkcldRq+GmncjZ3YZeCVlLwkraRfKbjjdcZqBA+q69mheu8NST2S
dgAm9+yyq7Z9jFyc+9uy++XGLNF95gG20Wbk1Z6rx+HGsjYApIlF2CsxYM+aPdZOsdaZKw7Y9WJj
xv5iAvmLCXSHkY74DjJyyiddeTxPMoq9LzVA3Ck7Fq1iJwn8A6KgZOvbNpCRStRE3C0MAEweFrIe
cgmRgU4tz6x4nQR3QcEYwr4aHUKNE3u+5KRb+xUBCOfvbp8oezzCoBWZp5tVlxeOSlXWDp5H73Hw
zCnDha1hsvSsbB2ZXGymyI1fTejObf7Uc6Bswyfhv1Y9vDc8ikYpnLD81VjSRBTJVD/HEnkUv+Sa
v4L35uY7peL85+UTbXj1o8wB1UaS3AbUYSjeI99cgNKcJWbhIKZaya7GNcOOgn1pSBwXdm0xTRKd
8DQ+eVajPHSKbgTGzO6XCBz3httARw3eOs60JVUgUGCKe9eSdpUgDA6tt0GUkw5MW2weUDfMR+JY
dUBQtUWeli+OZXXiokQaQDz5KhunF5jqlQ1w1mu5pHhXE/DH7FKGZWVuFf0Bncm9DpMn5CQvApje
Z4D4XRQdTVbb8EyUOkjNjlAcR5e3afzpkSAshdHCkxeu1c8F4aRtJRAfyZOcKmZSkHFbkzoLxM2i
fNOEPnQqbh/YUCa4dYfwESXZ3Is491XlJBN7kYy3iU09kkhY8I6ZrE7T1l1mlCHtlMC6Pp8TiLtO
Y//ksqMpA+O9iKtFzRkUO+VSbu0Z6Um3UD0oCSnEh5SU/J9d7YmwIi1zUVXaJ7lfduB4DWtceh67
mtLbMnVxSl6a4a+Yv6VrhVNF+SLXc2J+g4VRnCyD87VhTWqJzF/qhRCQVyMY3t7ed4B81bfKN3CP
2oCPjhZE7uJM1amiV9Pbuilj7UnnQix4Ub1PfThFbs+NFxG3JHPo8pvqP3dQbizOg7pyLlM+uVSP
q/I1IN2NABTHdx+YXuLhNErvBfXa7DgEYKoKTMbxpG8+O3cn5YuWIeSxESZEaJuU3UzCGTbCLY9+
lcMmMDghLgLrNT1j3OUKn07mDBwSxvqot8qcmulUhsdoEQxVWvnKZ+3QPSqcOm/SeBEtbZPmqGoT
nGBcunEiCe9DmaNCaLP/pKw18PpLyamT/83ReS2njmVh+IlUpRxuQYgcjTH4RmUOtrK2cnr6/uib
qZqe6eNjkPZe64+py6q5lSpqPzx6JZJ4xKbtECFIblIQLBz+mkO71itKG3WOM9PwMnNv1fc04mHO
5imURcbMOzTbpgW5ozccfbUWK247blLnqUmAbyHFWyLYCCN0NT4yEv5pdrv0tjojezEe1kZ3cxqq
VWANyM0iH1CGqarWk8UYwqORJ8qCPWyXvM0FifAEi1+l//QZeUpEiJBHppsfVvoRFtNWTXaVRYZ/
Ot4TR3LHNGU3jNYpGMBQkaROewMliEAGAzCkWWVzg8BnWMV+oYE4zgiLNJrIK03HK2LGA1KbW7rI
gOosFpY8IznrqenPPt5o6lrVvJEgUgXQsrQTPvh13H9Z8tnuz1W7t7WHmp8irV+meH5pO40DeqPU
7QDAbBCpXl1R+M41HV5VmgU8QjiNVl2Pu54SxJI5XdFJnv4ppa3GBe9gzW3LYJGzIhhgMElD5r2x
0oqGEPKfIrXnkdUuWn6KXJJbb4G5cff6nPW8i2oGrA9QoToX0ngJbfX8iZDuGx+bX8c/hrTXlA1h
au5gNfN8MtwktW7OaB25tmD2MvVsTcaK9plDkvwpk/3tKHXuCjXcS4n6lCZjafnZDZXLTzAUdDJw
CDcaUEiWLJWxP9emsrdw7cm14Pn2QerBbsMkvHcKkZa0Tui0uOoRZKRufEiTc+bVZSvk8rV0Rio1
/m41HkvoX8IPmnBHvNemEjmg0ZWQ5FmjQHqU8Z4QOMKdkyPl8csolL2InP8Z/esnOxErYvDBQlk1
JocgUZlQv0DNqHIb7voAgOokiLq14p69acSCcLwoIM5FqleZo3qODzOp5+JfZnW7UhfLgt28DfRV
i1OJtJ6jKDlalIgUG6pUyNBZFKl5QdULitR8TIP9N4FzNkSQq1a2jDVo5jgBYqs3b28MhYjaMS+s
axHSxBj77A1Ua/lqfrOGYpln9TrL4I7iyq24eYQPW6YxLuHh80JZfck+Se2lw2ZFdsq8t4GSpeSZ
GJEgho1b0I9Wg04tZZVdAjNdkKIwGwxGJ4tV2DJX1ZgtRWGcMnLo2KysQxiUz5j/mDk2BpY0Pva8
702OX89QV30e/BUdrKkerUN6y3vTPklVXrwJna+kdI5kJywrDMtZPdz+L6MBLj4jJ1slU3slGJT2
NELlzF5ZQ2OnjNL6U4ITIDuPqEV7vAqKCBj7RtoUAnWlBBPN39ve51DtxicWsbMoxmMcGF4V82xb
o8ne1gqGdGWZaNKGYhimrXhpA/tHiuyZGbttZqTHmjFeyaujPCZfqeNcyXO9doE8EwmBw4HibGV1
WJit5cVVeaIA7lY6E/vcSCmbROa9n6wdG8CRHFjiDuO1lpE0lukRA2F7tkzAm6zYqUr8HE11Qzfw
ymLfNhxQFh57mHgFhCG5Vm3phWm7HlLrPDKlmjnbqs2THRqlO7CP0cpyk/SMW6naZkX+0Us2WXHW
QVMGjn9Zsngp0nMxiGfX2J/mWA5I6iVPk6qjUzNq1MMq66ul3CSnKO9CyI/0IxDxRbLURduKndxm
FpoC6Cdbavc8OUdlDDzyhtZlpjwbyfish8HjYd1zzJCxM7UfoqGYWBW3KXT2KdGqUjDQ1JEslA4T
V4LyoRmrXy1ST30X3mGI0RdMyzHL1lAcdCWNt1JtWcjGU0edaUm7F+DqMqJU3gDcLxSSbunidPT/
sybab/Li91UvfWetTvIFw6xDvVSr8DnWMDYSWmaiPuUnkhwg5Kzct6ayG6pupoWBlxOT2Pn6yvRp
/QXQzfv67mT6xpc7Nw3YXXIiM3niuq3aJK+ui1Ylc2lHFfuYi2ssva/SUCEwUxzpBXSVrH1Mra4Q
l5A9aLg/qGV/MBLr15KIRU9k5dH5sWe2/UopET1X1OBipnipk/GIrclepP6wqNPKmhkGO30eRjdL
G/fUHPhzbIdnqQpdcnc2gwJlWAQcpMZBz8Zt0hlnBYGoriYrjSRzNhgvZrVSrPYuqwDNdXmi+J1e
kyQ4CmGsKWROKDLxV02j7pKezkEKthWKjVp5OMeivU92vxJTRPBelz+zytoxz7xIqf5XcX/Yobbp
6QA1hL8wLKpMwY4LKzpgbPn0jdgL0n4r/ORQSc3ZjtvLJEEjj6ToQhcwJ43bVI2Jdg4PNGkgKRLZ
Ia8AkFLl4BRMi3l8FJJ0ixRYpgaQMZY+0trcwiiwJhvBw1SmNWoTMEFnX/vy1iBysJ6IbA2HIxLD
D4LyP3M/PFOWwUlGvUbYA7CGPumwwzGyY1zg+nCx2rjEhQ69qDsbe9J2ZMyfePO/O/ppGn/8YOoZ
XXzBq9CWtFnbs09a1T9Dc8aFqQV0t8JQzC2ieueS32wDgO3ASG5tgR2jUeVHGLUbNbCYRkniJWHb
p0GHEEWt3xjivTQb47+schCDWE/KZMNZ5IQBTXXBXqXAs5AIVSQO/pbV8qZqozt5NCvFlE65DQqk
lHB+qn8lrksBXdEkKrfYtTSbb0TxlDb5jDrj0hNvP2TTq1LMM02RZxLGZoVqk8dkfdnhBLkXfSiS
NefDwHJKyzh9UHZo/DOHEhrKGr8YwF2nlbdJaT+HYliSurqoVQM1GInnlbrg6WJUIiZUEeKoBET3
xDqgIHTtrBjzpSjhuBWbYFf/W0tINFCoeJJFS/5Q1gA69NmcBKtX2PrSvBpQusTBxWz8V6vYp8AZ
l6pfeFVqsAt2Xkipc+U7xK07/WEY6wMNcUdw+pVMmj0hyV5ES6+h9tDTQXhCACnNw4rVwZbWvSZP
rmH2q3SSV8Sf3KweMVVR7bUo/wkykw6WFH1Zx4odArl3DUn0MTnXAzhzBuJhacKz9enoG7r3fmQq
J9mlPT1pBLD7Da3Hhr4dWzRxNEwGMPeJqXqNCTw3kQtqyccaIRMz2FYrifiMKavMsux7zOs/siFf
Rcuy2lR7nbQgSj53egyyHkT6k/Bsin4oCK2Gcd+MwS2ys6WeW2ubIO4x7z5Fw1rXx7Ir9cTkQ54q
NIxNduq1CbMw8BqJmgwwlTW36CSLqCuRtWpBpdlmiuj9ssa9KToYagodiTxfJmVwbVSxiHQJEDE8
9rb/r0VfMRKTo+X6VdGmQ15bC5H+v8iQ9lKrIMH6Mhriv5I0zJlP2jceU3egms1sfcR5LX5i8oe0
zqNFmn41ZBLC+iHw2DO7+paM9XdSySRwBXe/s1dRHqwIoHnEk/JyQL6BDjzipF2iehfkjF51nbE2
iI8G33whJiQdBq8C6bLhTHcsojNMqqjz5qAI0MxMLBvhf4ZdxiLUPIf3AIkkcoPzeEHresOHwggo
EQ5vDMcMyJFANU/yfbenvrfWxKVQ2mUGL+SzPHbdTiIWt6wKtwhONj0wqB66AD3eeI/zzuuR9Yka
Mjc9wT7p6U7Um7HYaBQVSNFFNNOCcYSav5lC+1Zb1Hwz+zL6UznzQtg54mU1/6WIh2PwdzK+BeR4
5Ngrk9ZLpSW5CgShLugqPDjABUVur9OQhPNhRSUG8NdCtntPKo+T4SDs/HCagxmAX7A9DFo/F8iv
Oom8aSbakAWY0HAKBYatQMFXUHicprKrDf3O4qi3m8UU59D5q8a60hZQQ552DofK0LoRS48edcsc
SVZNMzBlOvOyeXvH/8z2WYDf6TJzdouWo30E798qeVpdvewYeTTfG9prgogtJ8GYQ6hrZq3eLlPl
R+W7GnOvQKkQkNiVKSfTcOZVcB90avkI5dX0fzmRcNJEunK5jBUifK1NxbYSv9mtguRZJAUOAWPl
y2m+VYk/o3+Z73ix+EgX0Pz9IljUvMaFQrkntEyPKqp/NPx9GB7fybeR7xk9AiI+dT3Ae4ZKijgI
atxaPrhs5b9xW/8jTT4DMK8s+RqZRwfzqUvRSqL5s1R9KiQhk0EnFIUE6uOkf6SoD0yHb/JL57jz
cyjzcVMlvZvARBg5iTVUIsKuJ9pVI9Ss6lm8fg2okYCkXDu55c62QwHKV4rc69dRgHMI7x9A8iQd
idarllGMWSM4C7+dGPkN+RAYHYJO84pA2ge8N6W/pF8HWcqplLv5JNMzSwtjpv9p1VLQrGD8Nj7z
+uB4kb0DtsjVf6b2MpOTby0TyDsr4Rjv2rnETBdR34biT8p7V1TZamoPfaYzH6geDaNs/FfiMhc2
ETmG9CkRhsa1R9fAtaH2pUu/jOLHSThqkKFO8bkoDqGB+hGlHeV29vCEY9MnnrDyb1R/h/BR9LHX
TZ8jfRJ2C8wW0krwlbdfg9gXyacixR9C+Sj6N9p1CEHOI/1NxfnLJJs2DoSlXFFAAn1hS9s02et9
PzP0fmlTbajzNqX+IR/RTslUZU0Q5f/oV8siaeXT+CKsTcDz2fkfZUSZRWiAEqFSs615CRqrc/iP
zUVp906VEHHEXQNYRND2TKNqPrZhgCh+6MJ6Fg85D6/hZv1N958KkrVA3KUsWKo2PHhOq7u1y62P
mkMplS4dF40UL4OB0Vv+m5R87vRHu3kJBpVcQb1hrFGGA33+6MGtqn8CdE7CAMP+F+eN22Fqc4jo
78q1X31Z6jllJVP8nST9Ip2eS+lXHtEbtuqdva6TypcCmWrbGh4lJiObbkPm+mg4iv5Zt7eiqt0C
/Fkke996prXMqbpJ5AMZDygW3c7u51IIQHFzbNfSX6SbAbwedRopE2awHO1m6xP1PAyLXpw6OkGD
YRe1qCxfOsBCkN2j8t9b/ZjKIA/ISoT0HEjj9wcmZ40LEU6jaMg1fyTGx1hdaG12lbQjMBsOk941
Huec+zGtJSCzf3kFVv49qvyD9KeGUC7zs9qcEqeAf3v0beKOQD9C6lx1uBMuSq3Y4KbWdoqOPmJf
mmcd4yyHh1b5NRExDOovcaGuyfcYDL8Npsduerz324iHUB8p2aqpohYoZI2VHz3zOkHr7qOu7Wcs
tbN4fAnpOxxQ/U6C95QLkV8csW52bAC/i/jPSO9EpCIHIVqa9PawucvAI/rWBEEaTfCiKYM8fMgN
SjUYEnu89RCuvpO7BV0XbfKq85+KSgEkK7O0LQDPyBUck2Uzrauef7V5ac3zTRE4zTSTwZzjfhXQ
YK8lIEzXUlxlJk7nr5rOvbTKkzV14iCCMzJWVm9B1PQuMyn3VaZx5hBfr1Ig920pq7j/HtLVlCNg
tzinbHvRF+DK1bcD7dTqn6MktoP0oszaaXeWj7iUz6tDH2GbAFckSzWHgU5v05c9ddBIZL+QdcuA
+N3QUuzkV3P4JSzm3gikJAcrLVZRoa97CgBNSiPy6G7ovqdQipPFP5K0DpLPpj+rNv8OcQkIUHUk
lUXFccofWjLU1dyS1bw10BMF/yr/pwt+5ZCnwkQXL26xZO70UEdnsJFjmxcXRSkS6nqk7k1vUM6a
8wwFS9Dpbhf7ri1/WQn9ffzCZYpcsvusUfQSvqj2NAsqK0OKvKI/Os6HklD5xKs0tb+NBl5U/hEX
PpX/huw7STg/WICG8jcyxnmbxpDmP7pDHiXYONNSxsKOT3/SfspBXmgUf3U8H53YqOPW9L0SUj9Z
lYQUUrTmtWE+g1ojW/FgUdCgpSt9YPEIAVCQd+T6zim2aSZ5tKXNDfsqa3c29plMgbzZta46Xm3l
A63w3JrSZaMDcgfNKvR/hdoeurblKElmkslJhBMkCf+1Fl1+H71D8CbpQSnPugOt52Rf8bB8c96j
8k+gKFPrfZdS8VUcmv4kuFTDRswhAlwbOiMyKHvMDqrOe0muv7WLy4ek/NU8xlZ1riidIQIYdY4w
viuMukVzS+IdXyCtPhqBxRyeLPBqly1qW4fjPY5iUw/0UFDo5PBXGeeN/4duje4NprDTRGOOMB95
fDfNQ2vfpPfpW7FlnAILELmRIYyRno7OOy4LHieGxqOXUV7K5Vc+7eno5ebjwSSNnkYfdJrF/C1I
bYzMffP+qWAsQN8kd0el+LKdj+RtMcg/ymxNmZKvfDY8iwxcc0PL6Z9f5hzNPgYJw5jrNLyLsFjL
LP7a1YwOQt/pYjcqCJI4SEFD1GjH3ZcxPAgucylBOxteev3d/INBc+lodINC+umQbgFdAwYzbNLf
+gk1o3L0mXJEtSE6jqax2iPZbpb38HS2K8E95vaWXY+oW8q7P0yxTQFUBi7ZHmpXr2eSui/TZ1Gv
SvRwkX2RqYjW2d/C8K418NjvBmW0ys2jK09GVX4I2Gt7mAD6jxR+8ddd+eaX7pTUtV97oIVAhwpe
weLMmvzPYrKL9Y4P/WUxoPUBa+R0i21lCRBTsXnakTHrVYKB+bKhWue1BecHcU9mnFFPZ6BBbCgc
NvJdlKCu8Uln6CuSJ2ealizfh5j9VtvUyym3PTvn2q6u0vBMG5hrfGj9xzvvc5wYGh3Y0wEKCQFz
ZeKM+lDDFMvQvpH2CjxkatClaTbzkIKy7o/SNWQS+9Hmh+X3ofz3lteNeexp8CshL4gf7CCbYyYc
zg08Yml4yikhyx/V+AWHEwCiKzXLJzVVmJ+icVvyxo69v6tac2/GKip1FoLpEMmX2uZLCCqvs7Yt
22jFUaJShqR74/ACvXR1jYPfUviHz0HfDurEC3mNaU1T+Pbi7oSaMEZIop9FfFKTmsHhZAy3pj1T
JLmI46MvYhfUPy8+8+HbMk9T1nB5oJHwr8UQuhZiwLY8ldkjHH4a6Wbrl7RclUrnlXWyla1TasAI
ZXepuAtTJ3b2qfIWBYzjCSouHBWxdfFZN9SB+Y6AX5i0qlv1GtjFI7E+hoIbqfzXObsg2Fra3nLu
cXuDV7Y7VGIO1/025G0140U/Mtr587wY+JPFrECoVg08RS3xE13mUVQ2T/RNXx8opA/Gs8qKhdvD
PI54mEMel4qH+EoH45gHngKGYsPjWaN91RusVq1rOZcuP2TIwli26+xHNj7U6dDZAemk9kJLuLmV
Kw9nYdxj619kn0z/xKtOS2GR7Qbq3toYVRmuDLX6U7NLnVx0FZTzqdDxa9Y0hXfoXPp1VV67pFqU
AI56BZ0wfLbAsOhyWvMy2pXLl4J88/L+AtSKKW9IFnrh7MV4dDR0hEmwauxhMdGA0om7glz7/frY
8T905Qs5MhZ21NPi8RH7i1YuAMgGdKH1Qq16AoWxAKDAlY8ZyoiuCaHaV77zW0mPmkm1ZoRKBgcR
v41RqeGRO4nwX0w0ekzPVpzvdAfn1VaDo/PDjYUJMAcgkxB1QAf7ljyLEpn2qQFxTDTXO9UL0cUF
jun5bU9XIjduMqHOYWKsMv4G0SWQlCVdn9vc7meF/u5h+4yH0Q11aW6LZYVa630HJ4OXNcuW8xx5
Kk2eZEbz49q/zLro0t0gNrnr/lLSq4uIeQwsqGRgC61/baDOBHIKRmej4rSM71W3A8YzxbqdjkO/
70EKq/3goByxyZukbW1AVR70B3M8+dlBKRmw6pDVklBiKl8VgwcaorS4l8lHTpRVFf2OJXF56wH8
SebPnbaN1FKaFrOrqtvCYNDVN8rgw0DfY5kLpvVnNWtp4rQone5ydLTqr2B8TtajhiZRSpQFR7VG
t1y9tZrKG3qk0KUCGy8wdibHwDlPxE2Xw4JYlJ+KI7kaaQsPkf6q7W4w7YUybgeeDrvR5+/WZKxf
CxQKs3Gq5vlIf/tUrLDdz3r9UUivunwzyCBC2ZsUGVx+u+wd24OrL0cFEMy4rdEeIcunlS9788Kv
ge16DDBNjg3ONH9pqtohMsVBoN6Jc5seZ8h+A62HmGOXyIOTimyuVbp9xVRPK+Q894nKlpi1SRTo
i2cqlHlEnASJ8NOnaSVzidR9HdI+B+BNJnWj5P4SOtMNognEDplTs0hKnCTKViejO2j+8EV28TL1
EaXy/iujhGUKfesIisi/0ikftbE2UXmVmY3AxpyXTKB28muHLzM8D3RYsjVTMEwBYdwAGuyi1EsZ
G0V/SVBWWk55MPyvhpZJqs9ntMbNxEQVdLDhwl/g/5iP7UKSPmlSFsqR0x3UikicbRzd+LVS5dOG
DSoHZz7QeuM436l2CyMgtxgqW/80Myo3pgP4KaR/yTJRIWZCPwX9ZRQfdrHDg9XRedQVt1SGHmrt
I1WwNCjtaum7nwpQmkfA0NFW6KOhuVT8u1q/deinsvwN9OBKMCAWVbrJY/LESb2wdHQ5NfpwhPBj
HDHMLibjhh+SAjIQFB5V+BwVZUFCbLFDPHrWYmvC9IRoFiclnjfUEGF9drLP7t28k166sTlkY3Ol
7e1oi/iY+cXFAQ7NxmtLABTRIYsRyk9GfN7eIoQqJZ9jLB1HeVNQdqcNxir1v00gqXZi/UQVoeOa
NRRcAjgYG2WJC27+PiglzgM5ZFf9YC9OpkcVLctGmvmiWI9Oh4uIOlH/kfMLmgxvZflqik80Bll6
N7hxNOwTyviKOVxTtr/OL+YDNiOtX+e0LynEyxfJoYl4cjhhsvaEFwZAAj6ZJuDM4GijCLMkA/42
6JVbN+uk/FKDnSLvw4h6+RrgdjWq69yAhf+th29GSX3aKOXTkVet7m+ATE8Ff8tmPJvq2tRo2zC2
/XurYCxQL7LluDIMVRzYC6n97mlujAPejLfteIrdFDwmeqQpGBHrYsuLHIz9VZ3+QrTZDqpPxNWw
iqg/1HUvo0Phxm+Q41e2umBgIze+RyNm665vX/yeZ79HuW26QkuOGvNT0x8kWb0nUjH3C3WZaR90
BPCH0UOYIyPzvxznUrAWpIyaUnFUe2cO04kR7mrm11zQ4s3S6vFTTBtYnYdnRGkao24ow2whoabs
Vbro+aH9sJ9qXAlssD2N8RpQ4Ntk6fwU1sXK19bI+dC/M8GfJccGTRKzaVxF47XGASIrKo1rv74t
edDG5XhjhhTBb2jyEQ1LQdRGDDpXDS8Jx4pJtnatUM29Srg+adsAh3rZ3JNB/Xr74CtIG1/wDevH
CGIHwqbH0Gjkv0rlrzCN0gcMhjbgR3rFxbfJSJfgmgmbdmG1VyfjGcKjJzm/U3+Rw6si2YvKFG49
0FFbHX2C/W2jPycCTQWFHlq4MHFBBjnAeLuNbNl7Wzd9jhKodGxzKGebjC5QbPT3huj0sggx5O0n
UJvc+soo3VbDxC16QqbJOvPpR5v8S84X4FDWyLPO8fUGZumtwEYSZK+MajVuW05e1A4I1vt/GS3a
kYxK2BYz8JQHQIknoRSWLWYjdBF0GEToF7RMeA7G44B4OLQ2em3M6nTtSwVuhw8EbCs6Ul0ccUQb
zdHjZxj4CwrNERzoCMMtakKnVj7YLW6hacc4S73gp5buzaT1MCasWuafyho8y94F3W7k/2bEhRu2
z97YEjWDGXanZBdbekPFi1gOFkMUr8v4s7R+S2AT+uJX2UCZ73QJuKtb+zscXzw7wvou0vqzMbHZ
GdNvrb1ruMW8H4y5BUQ7gSSBS6fTGuW6W2Med0q2TOztTwJ33aQ7Fd3Jrp8BU5qgY3JMKKyWTIZy
CEWCb4IHHXgqqqAUdJjyu5nc/xRoXQxykIhVbm7gwVV61+ynkubwKDT0YukyeSqqaOP7b2MTT7r1
6NX9UEiuyQoTZHhKYApSpo54NdVfrWK6BX30jbRN3s5AK3NtP3Azm3cOyfmbQqXpb5ZYE4K2aWGS
eZrbeF27r7z69AGotfpt8e5npb+ZxsSdcEsibv2CPZrVMls2BiVNKT0NlJQDFh/GPGyueevpuuVF
SrTooPYlyhMbDhK7gSS3dTqnbjmHZmMwsDRY/vALFS3N0Dp2Io0xHqub80yo3tTb58RLnxU3uYVA
CB23pW1wlHj1Qc7sANJ6XUu/lECAowEEVJ4ujb9aBuvG6xHpmRtW5QaHM6ukgtHe/o3sl5CxNLGt
xVj7VBhQTf+mIcI1ahYwEnejWuBaWxIhznD+svEYFeRO58bj3Xfbj5gVPx2eWa32qulq2AcWMx3F
Qr9u1KuibyLd3qk27r2yWhok/cnNjZrCdljn7QWUCQLQYZCRxXbkKtHDhtzZR+5HzNfPNnpF/tHk
23K0ehOl1IBjEEkMAJuIMb+d97ieI1O+QoCvFNX3rJQTC81bFecugSFu0MQbiTFVwTMb2r7b2p0X
YN+wfYtzCxMKbvcGu7kvaUAjOu8EnSLRLFb6WW103Anc86m4yQpyJTSqmSGAeLSDga0gMKsrVbsb
HfjfNzKPrr23ZG9R+nDJ5PimQyxhIqxOQUaaT2VwcQNQG/VsLGrUQ9g0Lc8X/4YCM0nYnn3tYRQg
jDIOHb7gZlDdTm/mMmXXKSeZkf7o6eBmAP+K+DIDVGJAby2Q7KRtVJlMgZHqE/XuMPoEYb+wpX+9
T7cGhZYNFnKDhDrKZbdVIXmtjm2Nly+UTc8cuNAakBTyEenZnRsd5bZJOFcFKJuBtR2qex12ylJ7
l27nyMs6bIsYjwTt17H/V/nE+8SqaxjU7OUj7m9jGQbRtsBkNWE8pbcZqZ5NBE2Mqht5KLTKmIR7
XZHOg6EtNGCpTK1WatisKtM867LAYeW4JHg4MU5lIhHyvvzNOn+fW/pqQmMnJpagABUlBukiTW++
Ki0mxi58hdO/rq61hZ3g4CmsAWTEmeaoF+ZRqHom55/WGgSn/MUpOIduF6vO/Kujzzroz4EVPCrl
Pcsl1lWugk8FNCgY0LFE93dtb1xF+6nIqeUGCfetzzgtfsrRxkcSjRsjLG9wcKsm26n5Q0jjLhwV
RAdVtAtDWJuuGPhR346q0wu6jfp6h9fpRy1hcmxNfInoDuFS5uOmjp9mFZwMC9Q18eHpilsBlj+m
GbrDapkxfkrOUpFXhfKZIYQOuTar+spG1WV0W/TY6tObic2bd4Q+XwfUnaFRvdbERSjdViENJW3w
hydTfSlzfTaCTSWYZ+Vm8RZja5knT940/rOraxOtKeD238fQh1EvEWUK59Yrq5wy3uJzZOrWjYVP
WYLcrgpuJOnt3gIGNmOF4pwUfPpShfzpYAYOegjBgmfy4+ORCPmq2Vb4pocEWtCavIYzDQtrNWle
zRPtiOGGexG3++FNG9sIF0bOX/mihcUytc+RcQ2B7Vp1J/fBVwgZVPb1T9FKL11Ck9fvEuSTxoI4
XDdUxbksFBIB/b9CfdeYwg8MR/woxxIaWJ52Ilhm7dFGKIoxRjTb3njGNVLoRCz0/E+BdXB6/MDx
kusCd2GUIJ49hI59ilHlclEp+TIIvEa2EQlpP23x0qovLf2Kys8Im5spzWLZM8qOeJtmY8WZ11sM
hrFxiiTt0RPBMkHrUMiG4LvTCJE59dWN/ZFzEiZthZVxTDYiuWj6q9Cpgh5OgcnFry5SczWMgBZm
toqjvZwmbqDs1PFTEpKnIOWZsHTlMRZ/nF1M3mb7q1DlVVThRu7SfWRi87M6YBYTw/EYfCthwBtT
W5hROpRX+PqaSzruK/E1ZodWIKY+yjF1N0ufJBsJhEcL5AW5Myp+bTqEGEegLeotWEyuHVWepqRo
cIll6xA+JEvEQ8IFg/kPTL9dR0QHzLI0/fMjwbyYSjdJR9OOJ8ow7kY35vMwsk78syzFCZuvhghM
OOtpnlcMV+1WA229/C/qsATU/mzE5FYQ5qG8U0NMVpIfHSugV3s6JgR1yG/nYTO0J7wxbzsHRp0w
8dLireco3EBGSx1dcu6fMFqo9l/VoOFEEng24JagM0VJ1tC+NMCaiggzSToXzSXjF6Q3YYNj5VIP
+IqlVeEfVXOfi9St+5+mYrcyRk9YKkJXsa6qYSmntZsUx4L7yUxXFKq30jpOLgkNjX300I2vrM7m
ufxVO7+23Vt8aAjUm8bkcZ3OCrVZutS4VYFIxW7lRSN4ExNjowof1dveQNfYCfQi2r4RbNT8+OAV
jTe8d2n3V0MBdGhEKPWVs3Vp7frhk9YRy5MUQij8yKu60JscyN1t0wNu4vEO/Udm1MmRMmU3dqLF
2O7ybpFWioUMLQAb3CnStsOZXxuMXpX1LzNH164yN4Wek8Qx0feFkBchg4Nd4oGDwEmxCiBUs/lv
47wILoA3iEUorcnd0WyBchXWoCZYjdTYV/Xb5//0o2zJCOf5OaFlGMJYU5p3iE3bz7swXxhhtE5s
GTJmZ9SbAPwZCr0sFhbjvIUzFpcFVEnwDpq1zqb5obYRWUmH8T+OzmM5ciMIol+EiIYHrhyL8Rx6
XhA0S3hvGo2v14MODCm02l3OENNdlZX5ymKxUvJXjbeKhe80nFhWClNta/gSigBLZHFljb/kZnIs
KnQ8fo+mDFmBFWeOOMQzt1rNzrGhht7uyx4zfKztvGreZPmfyVQMqzLDua3S+6vLE0u3txkauatd
n+F/vMJajZSCQNiWZ3/SGOlLXGMsciqmbW38JXZQaM1uYnblstXDEqi/tFUqFuvU+SxnufIT4vET
yI8kwuEbeGXKkVJo95opqklfzN4eAWaBJptGqgAkiHHGujp8anVGRtI+z7TbOQQt2ez1ob+x9Gbd
+HiEsHXmwEpaPPsmOSImPQ8dfqJcbo3lM14xnmcfWrMJ2c02cvh4+aUlsZYsxp/xY7bvY38XWsTW
6IOrM97Ai5dO5NM5AVvrzE+gZN08HM2HLg0fQ71eW/itLd1YC6IclUg4j2Y8beVDTkyfq9BSH1lG
G8K9x7iyIZ0FS2jvuW96MUEKAYkVvo9OHSwiv7l0ScQIB209lEuYD2wQg1uhZdu05idaIWD1RfXG
fsx13nyyk10b3tN8P1qf3phi0fH/xdpL4YZEgAGQxMz9cq5TaE9lk8IrwGMEFUGPfoYsyDV2t4lv
mF15O64MHnuMmtGGx0VRh+XxKrZ3hnrtHLktvIBKJZw3pkF/R5qNhqKH8rTryIuZ480vuKMpFlXy
7Hv3tMGxvuwYkvZnOBCUGwRau3oas2X6L0msJLztmqXdNPVkUqwoy0S9LL9Y1nJAm1oZ1K6tln+7
RJ5MFoMnpbvO0k1jBeREdWmvLUoO1etgpaL31HHfOUvb7ACzI7G3XfoTMaBK63e3CRx64y7cZMa9
jaha3E9wYq+NcKdVn37bzYaZf9fJm93MA3G5bDPPAMNCfcwprZmMGTpFdi1pINyigaKoGk6vsqLr
KoS5jitsKS5W2oRcyAMbpW5stP5NhXntaSXmnlF67cG9QvyTzUsb8W1wAvdqL2auRL9XDKY4BHHs
Y+AGXpQfTXG1Othtxniu2SYMe6K/TjRR6fw4NzwS9pMob1pzqvudnnwov9kZ+t2qFh08BCT6UulU
eoK9Fhh0SHu60+tcfPRT0Dndysgprie8TTg9AEh8tD31lTzV7X4Z9ChsRURFUFJbKO99VeXXmpEp
RxrTewZWUS/Kc9bhhFFvDniluj90fb4VpBZMxccjDr2NMpL3mX3q9UwTN9T6ZszLj05+dsKBlQB6
dB3SmQ7JQplO73H9GRd7fzi4cXLqcC7M0I57YDaHieQfCDObrjr3652dXBtBsihZ2wVZ2nTNSCVE
FNT14mfGqs+ks9ySm/qbyZKG2OCFZj6NVOzcGMsqQNaBO7s+657i7M/yWaRU9nRNdhe+xw4LzPe6
1/+4E92gHKKAPMRKVVpQMbkzivan87XAM+AtWd+i71bNSKQSH4/rB4PxZPgf2vhZM6xuLl5E3hsg
XnNpIqKoWB9n8VJ7rzgmADL0K+INuyI9lv5eEbUN2dIMgQvNQZAMzrP2PNJNOOVKoK0DUJCaRcVz
1ogHcdVaDhaPZCOb5GKNl45SYO4vdbzr8zeSVdSogegvQ15gHpOvg/ft6necnDudaR2Kc1admuSM
vsp87Yzy6qHSG+rJCvd+uJ+MdOeW+xAbX4XNvOtumX4bjZes2MbjY5aZt8I4KiYC1aE1+93kPjbD
8pOn1LEJ7cniapvWuqfq5rZbN7G2rR21I8sdKDWTq5yurWyCCK9C3czE66AO8TWj2OnljD/T2hcZ
62NDMrruUCQHzUuvRD6c4WDBVQidF5UcJqxzQ3xULjJyAL/JRuqMo0A1zjpsxDkx/40xfQMHHZGW
FvIXHxipVglfHGEul5zDV8zHsEanEPpR+ATUxPDKZ1pH1OJDaffvSvtteWdFbh/McKQnOzrGiUWu
is4nzm5drF07zXlqumMcX/38i44n014G59T0oEnMfart7YR08cLoI/ZWGu3DEEU0cEeD0eQ4BZ7D
idim26R/J9ywAmgE7infsndvrfyjUZB452rP3IHVoW+RhQFN6bu2v5qwWaqlWgnIM/cqmPBxseJl
RbxBFI8smdDLZ4v4AYK+U/9l+BTRg4bho2o+ypLwlgnj6MRpiXPGgITwnc1n/OXK/WkSfPHf4fyR
E3bnGFrVfn/XfEZlpbfBirytbAq8BN/gfDcSsrtO+WlPpPk7orVUhrvGC4l3GRm2iYrvRwuD3PJe
ECBeCIqtOgAOUws7pWYBpY1voJENthqX0CKJCwBqO6I01Bd0B41Pr+ZSZbUakb2C60h23mnJrobi
UDW8cGhs3L1E3cGC1GtNw5vr7Bhq2VnxZVsYIkEUXceB8EDj2PwE0rc6e/LBqoiMOHzQdhMXzLxS
CTM4+eG3ey/61WeMBfNPrK6FweH16KgTO3M6rBXC+3Kk99AQfI8XIcl7oWebvMAoHgeCI321N5LF
FUB14gADRO+YgBZRzGw72jLZHjLrnfDcJmlQdH/t/jRHnPq4+DquEoc4KvdfzO5X+1iytZRHQ38N
m23o3kfQUCZz/fBFR+axGWJJsaSQGHN08+84HKaKtbA5MplcRbjB8vacqHanZT5W9HsYvsXR/GSn
VAa9fhWE7/uxhPBy14x07UU+fAI+DOq22C36bGB5rIzhFkgk4e9CbR3161tfeXjGyoejRuedGF2y
FNcaz07FflNm2YiupCIf3CXRSTNMYhedqUbdHjdZ9D0ijJhzRmPXUnSCh5qJKoSn2Eg2pfvaW9rB
6I92JU4+Vs0eV+O877WgL4JZvDv4OQtK0Pwsw2IdGUxnuaE9Z5Max7xrifnfB386DxUzVX6x6uNj
QXo+Sbayea4tJrI/aU3U0F+T4oUA1TgPlEWl9peOp3pmR7Nwvz37PDpgpsxtjNRCXopRxVPlY+ym
WSaBMvgdzkd10KJ3OzUfRufDx5ofYzrW8ujZh8BX69eJ3DvLiJUPmcyu7jFCaiQtQvIfGT3QQGHI
xEUCdUmgI+D3Mf1TmF9GTs9ZEBtjah+T+TJe2dS6lczLHCYmCYnSmeaq6MtTVzFAqkkVmpsWRGHv
vKDZcfG7TFlKcv38WuacxXSa56MLj1fbjtZTTGq+DCJaLRJBxFRqzsbXHkHboHZjvgObfVW477kB
/gI0Sp9/ucmvnZ98orDc6WII2uRoeGKFarQqcG2lrn5uXG5+DqXEdxG6+aY75uMmk5ieN5PqAJ/Z
zJzM+Sf6EE/LwYQQbJtHn7E3gcCWaeNg/eBo2ujYi2JdbFr1O2q/hnksNXLCRM+tm+zvlTwDI9LT
17H9def3iFh3ia4x+jcPrS7EQY+hM9UuusuZOpxUiL3BgvlEjN6zg7wVq8Y9EmzYZBlRhKgGE9Bt
oeis+3k82Xa8slEV5cQtn62N/iIqoswRFkhgeSGDD3PYOeSuSgi1AFGFt6kdSmV6mUQjLtVtI4+U
YkPwVvtR5lcnP9Ic6ZXJgOW+Vf/nncv1iL4VV9A5PRSr9mkySLI62A5+CvFWOx2jqmuqcNbAjID9
EGXtg0GX279q3JzluK6MZG2qlyE81tU/m7Cnf63Vi+QN4KOlJy3ek3Jlh8wAkq0dUod0b7logoon
JY25bPC+5fOnSVIm5WFSBoDM33mct6EJZWjX82LtqeWH/qO515rq3QW6BZliAvRcUcojn0TBYs/1
Bw9nmLbYdJ2M9c49MUGgasJbp825r5Hxxd4zZ0IqPyVGHVs/GyB6XOOWtybBH57bnGnCD5/LFR0+
Kj6da1tz1zMTrHdkxEO0Rp+zQ3G0ttWfo8DTzmrlM+aHfcYLeYUPTj2ADorm4jLVbtpq7bD5V+nj
zsZhbjq7MkdIs96l/WgkL6p7mntsHf+G8bvilRiY52U2/xut12h4h+u3aekCK6oPvJpUWg+Sb6Gj
7/SouBKKNmZRcX4j4DT6zBJx1Fb1S8fcVWcm12E98AEnQmkFrElAWNUYqfAgYR8rUHDbkeBxudbQ
AxjaO/q/BdjMKsENQEhbfxqawzgeWWOLI2PvMZkdsTFMIPJCi2KEhICJ/0HvXjSAkD1DZCN/9owI
rYJqqN5XSaBHxyT5QBeIMZ6Z4q1lmlfB+SnrbNWZOdCEmAm0tfXb8jNxx8feHq6a6e9G2KjgYyE8
EBq4uPWmXdak11uJM8PVP5wqYv6Ds4VABuY/Myarqh9UiFvbf9NKNIg6hHY2k68fvxtKYHv6izr5
5CSbZLpL9FsfDUn57yaZqg5+dej8k97V0gNHYiR2f7XCYJ6F5y9S3wOpA9m7jFTt51lIhqgz4WtJ
c/sbLpfz8tL3UXtpsTx4Vv/hDnjXoE7hdd/bjbttJzcwWP8Na/KfBSy8D+VOaAJ+jnaKC45aK+70
dW/BqtC6szGJoO79IBIhnygtGBxxR6mGiAU2ITl07j5PNz7b3yApFJ9Sj7mw4up5EjlJqxB5g7+s
OpfcTd3Q7wTEK1qrrHmv/BsMCDrTlaiZJwkDiDOzBelArmIhTGmuWtZUS7xmaYIBO4c4GFMsN+ab
SH/s+uq6r3WD+tSlnQm0u79VIxbyMm3fx5xZ0/zUmFgfmzOrVk9+2+2kj9sEpZ3wNhrLWepnpI9T
gkfWH3+Z8nEmY8iNiKTwoIcO9p/c9NmlzNAhbe5UssfQiQ5ajJCRhulJJ6kHygGg85TwwHfVjQDv
yZ2bf4rouIBxkDVUCjRtorxo7c3Pp2/X9cErooeLL54UMg7WJtYKSkmFPRrv6uCi6ddBQ7duJCUg
760uebT7rURONlqOueTSDoioT2b8PFMB+Hel08GuQZg5/dkuXuLlHY8xtpqfJpGuXOcmsbhHKNU4
krp1PiWQX6nnDNEHJvcHL6W7a1GGjaY5S+de0lT1/tqnOXaYlgAZR+xJTw0R1ehlzA5pG1h+u5bp
KYrHj2ZBzhiQHL716FwQ/GRTBQ4KNG2Pp9/YNPMtpL8uyAqZCbREz+edGqJXIYgz55p4EFpogbvI
eGYq2D3tX2b0q8I3D9S/+9jZ106zkxjCOiCZQseV4Li0euphoRqxHGOdFKekfXegBlikUSKzweXp
ruBU4Lit/QozCvYGN9Q+uzG5KIRG38c8JAI7yY/kdS92JE8kik8mET+ZMRAy7VWNEDkwyGN2hfat
qOtuTcaFDI2x3IwMNyAy2e1vhDg5ddbWqUFTVXgqMfVLO/mtUf5CiH2W/ucVaYB0sOZ+UWDF9Ri2
CWidkugELnBqzU0myM6j2y/VXzLTWLsXu1r1lC12EHdA2tYmCUI5pgcUlnC4S7U3RQFIDPNsY+5K
jdMLuXUJMBmUbWQ4Rr74pOZ4bLLlS+OvppzCgls0GLSzB69Gpc5/aypmseSehkdr1oMkZ3UREX5s
3gmwEzM5WvCjWjRqsn2f2GEfhA/yttqbmUENlmPej1HBUB3xr2k2fgXSUkt8fvKYpcwMyhX/Y6E/
W9YSA127hAtDw1uJycWFzndbf1ZIIS0DVRMklQ3crUkOTgMQa3ptWJnQes8TgHNGIorvcsouyLxr
lJpBP+fETKckO1atvvJmOE04Q6JzHv9bfMhzBQvprlFrJsRAyeHV0Tae8QhMm2E8VNajHP5ynlG3
vjC3mXgVHYkw5Gl74OaEWVRmxrlvJaZsiVy+nYptb/5AInhQ/VHXDh6f7HpqVjYIkiYjxo58noEV
i0sYzXzVFZON9mYyTIifevdsRFQtzV0rEOUkzFBA8Qy1rXE9LeRyBcoh2fruV1KcCXYSjRv1vVXd
ppAR7N3lVlEOrz66yxgwaAdI+FcU3zmXlo0KC6NfgYmKobXVTDUuoiQ2MB4lfHaKKYkdsBx2M9Gk
NM3J5F0icGhW+28eAJfEw67Lj4Z+8Cri6It4W+x8OOeG/2KiRssM8umhFMckPE+AQHHnDpuJVKXP
4GloNqJqVywMW6fxk2EbR1F+cv1RI6WIb3VpEm1UD53Xby2X+BnFhz89Nh1mPTzcDRNU0RBaZXqP
/3yAEC+wQFHCDO999uwD8XMYiRsY4WyYSHAeVvZcbLIp2SwCCXevKL6G9lwtolgXWMia+bduw495
ldOrs8Sq/vz57CME+4wGonrnR492d+yjgA2Y43gbsxs+qcHYyPo5xVNmELtyu29cgw+lTdVVcpWF
rDUszp0J2BtighaU5abr7z7mxwbfuX8de+7Gd2TwlSunrUPYUtb6fhrUyelmGl1WaswS74F3KOpr
XmJBO/fW2cDONdfnGh9hF1+deZfpJx3CVrmWi32XKqxisOBVZqC5xBl8cz3bfJZTIDEYE9hPDf2S
fYXbuDsqSO7Vq5fccoAqfvRb+p9sqFjntdj5vP7y1SmztTaezDE6N2rfOM81hiOFnlvMeCoj78Nu
n5xOXmo+J0kNpq8v33vztWmeJ8c4+lV5S8PpqCx6oIIBX0Yt6pp/ev5mCPcTFxafBGvvzsZO6GIn
p/EIMpNHdUKnT9Ww79T0V9KX5Dj7NYwLertmci1WAE+IFUU13FHS2Zw/8ADLAo8ENkuQl6rUVy2e
M9ky4vJ+GsXmGCXxgB26AoiA96bCD+V8DT7VNci6loFbeLRlfoF9Glm/Yfg9LzWY++2HL/aIiGhc
rda9G/XeDK/UbL/jvIuZjtRkjcfqU2Z//uJn87k73mPAUQvuMgxSqEP2fYKQPESPMSy66H3ibHNw
KwzWNV10GIxdc3/Ca0kszeuOmW4eUvOvHKObbIg0JJsp5Xen6Wl04ieFjBcRKdBojlSLavsZwXrt
lNrM2dWoDsAifYec0KtbrBKmvOMuTn58nMTlnzWpXQGJjDrwmg/pJWl4IPAtCXu6Gcq4jNyInoCm
6jIcLKINq34pB36K7lYUyT7FsW/GDPLh5E/WxctjKkgw4OIm45aiNN3EPZ7GVzzT22p2T0nxJ0bQ
1KUBX+zHM3gN9UzqGM97/Bpaz731E4b63iC1bvrpJkfBXVDGMXgBsiVZuWuZec1Y+j3AxRGs5oLa
WiNVZlXZ2jePC7y0hBLhjUA9tiYp2vKOXFS1R6t+7Bhc8icwumKDwbiJrFuXPhb12fKPkOqYZrnJ
Ocs3Tnu1HTSvS4GzRR7yBC49YYtgwWb6+Bguurn8UtgeTIc6e92ib7iMXh2N5Cg7jkIXOjnSRFte
CI84CBRChPR4kdzNyuOqwbCVLe4qk3cNVBniML4FAdfND/9AIkbU2FRhTaL/SlS5yvOhdw5IpwIb
fj6R35TAMacFkGnjdGhiRgEDCzVWsxIgFmt9myUdtl01PiYV4mZvMO1K6qstBaTwrntgkSGXEipB
bIkvu58PXh9dXAvNH7cbN0JBspapcKjJ1WSWPlH2FtdOJZZm5UuDAFTSCQwcWvgK7/xzlen+fcpC
okfT3mboZBTF1igztbfKMj0mswQbnEIViB6cClJukkYng7gCIbuNUlqymh1INkXC2a1LjG4VWJaY
Qdrga+5LLD21C3U7+akAIGp2tLejPCRwlETM8FSgD+jsRbYXlb+PyLuahY67lohdKiWC1Dzwm8ud
l6pp3/gG6nAEeyvs/ROYgIZKwz+T3Os3hg9zsOMZq/B5soPphEli2OlYaqFnYC3wIXcVMBwWmden
3xqwrLcFLZ9Bgz80uQdy3ry6NXa1kROprzj3hWIOHZnE3rCq3oolVeZNsIJslF3my2vPWLz1jGHE
dHe4SaMFZWGFH7Y7gFF3W3zsuLgj0zn6Fuc/OcS2otH0WEz/wJotCnGWaeglq+7sJlyyFHMF68RA
yRvS7g2v5E524T5znQ3cdQYZdKSS8LTl66isUfPdOsbALGxWBu9y0h2svC/PuTLlNZrU0ZIpwHjn
UGQlecHhySBQow1qE7bOzZb28NL2ZDDMssHQPpUMiFaGWZly79klY5HIiWx95acO2hb1gggq2gVB
VK5xZGCVKrxFij5ksUly+2QyxkEcO6WOjK/z5xU25B2Pcr9rWggwbNf5GJQV1O0rI5iHWlB5OlH+
bil7I6Sz0cr5npaXzoT8yZjbMP6mifRRbQWDcrYWN3XMCEI0d9XdJgvvqcxWjbbcgM63QR2sl8Wp
pxHG689Esdmm4YB/F/iLmK9+Zqx99ZfBv5Cppl9SNtScp4pUoc+iCGUbbxmgEdA5mJGNbcuX4N9T
/tvEr8XsFJLL/0xYQaCBpOlfrIai5LwzvefBiWk95Zy6lGP+W6933yASQYhMkCk0BS3C6pnw6ak5
bLU2XxuaEhTjZKpReB7sJSDVle16bOwVAlrSn7puL7R3SNQESz1nN5u3BJsz2Q7nbHcJAduZsYTB
u/47D8VuJDmTat8y/OemF0/IVcekdOL8rtWvwmjtuh9JicEupylfmo+ta+WErs66zrgV44oyv5dG
x5YjliE6IuxSGY5wIf5QGuz2FCLFJ1ApYqxwtWcx4GkAEBHiyD8z86m3b0yBdklYPtZseOorfM/k
/vC28rxvSbIcqu5HlC/ZfJ/j85Ax93RG1HNsRhrBhy4HhzKvompciSHadc2ZTNFXWB7Hij6j1fdF
ivu6TorfBPd1zvMpQgjf3XvN7K2M3s3subAMfB+Jx5Ph7e0eMphhBunUnnq4j/hg6vHL9b9aGXT2
T23/VIwtS8zq2Nk12exi7mEsY21ucYvHuDHEiuziWjruIcETX+MUNqJfqyjZ5AQhE11/UuQ3caYL
9cwiAuRSqscQSNP0nPCbx5gqAQ2vzV7T8Nlycxp0C/u0di6H/rXO4z8CrHRo0XPZyBoXKzpbE2Iy
NeG69GQuFXOmJfZWEU8FYpiQY7QNGhRkpSm/z/xcPejvPkzDfnzTNM6mTASeONdptWnIe2p6TYTa
tr5nMDhs/9goaAV98UcRBhCSyaq1Cqsn/IIPBerraF8lmcQQLwu7BQwUZHuJr+QQ3bBlrbvG/mLP
17AqkRJz1jf1PDRTd7Y54Vl88hqj8hg0bHHq+B9OM7BN6liP/+ZccDYp0nBAc3S1q6vAxQAhcb1b
Y0+qoN8UFLkckbscDdWgBPHxoSFbLEsQ7oPQdpmrn7IYXlbprSsNy3mPzs4G6HJFiHBFOmWVR9su
fBv7qllbtiLFRHQBghzl+wycnRbWUY9u0lJ3+PnvhKHOan5NHeDWYjd8XT4Zo3YfCLawnh65YEBi
f2VOGyMgxEa3LoW9HnUSHTHeyIxPHIMNZCWCdGaVfJUjXgu83bBRvE4w9K3HFIm/K7G94aPWet0j
2loSIeIP1lvryfSp4FP1HC2WzhYgtNvgEmndmD1T5G0HhIyI9TCMKGKQn6GBKYLwRgNEKwHkbON+
Hh2q6NFD3/eDWFmvrCXbe4XGUqf2qYiKcxKXhzbSjlJHSpftLe2t59orSc+Qb18Rf502PHEEwGos
gtwexFdd+OAFmAVzX9kpGn108NN+WLmYa48h2RM2FWC0X3fk+b8GfMZELCvn5PXNdOgMdNBCgiHO
rAcDC0JVly+dmF8l4LIqBgavQ7nD7BJMswzMFlOAnqAjD3l8bZj+OC7gFR09RZpfrTvuzEkg4cfd
TAZgGBAzl0zfnNEJjcBAPWgQYFAPTlHiH+noUOY3LdaPzuJOGxCxeUl6Si7CYEuEhiVbpTajqQIh
Ep3L54oq8uKQ1u6bVOG/ooSbobUWjikUgYF1K6BqQisaUMTKb4cVFj57TSLOpikvvp0e4qJZkdfx
OLRyUvViAsk3jhoAI8t4gFm1a33rJVdM++oMZLbVMnHFVGG2SydXsnWu84Ba5vrgHmZdczZJr5oz
mcphzWaTb6ObNlYVP7eWfR3gvBY5qH3ZTcldRpp/jrLQeDcKRqgsEKhXWpSyMGiuSPmyo2/wmABY
YLQC2cRo1dCWAICuSq3Ar1w3T3KcqBCVtVeuGbACMyh85I+xRGhP3B413g/L52nueFypf5p//P2k
CMp61nYQJU5zO73GtYM/ALxuKT7jVsKM0Q6tzQCDvO2HO5OUtvF8tgVmkdR81FQbhP07sMgHMbgb
PflModjYIAfrCfNL/gCZ3VXZWQ6Kbopwe06qkemSpK6J7W1THEOitJU+7x2Hb+xouz7ma366LpnA
O/bBSZ6g325yhY+fcazP1ozUulfpby8fq2wHKjb2vksPVj2HRrgvwl2Zgf9qr4b+I2qEutje9Oql
HDAqxgQnZbEZKRrqrj+1eXiSgskFTJMk8cjmvo222DcVV+e0VOWskNT2WfuM4f9hWDYYzpfeIahx
G9QrptWVXv+beJsprXDBcxvrPsfJO7szMZIC6rj645FP7HaITjMfPdZsFdHeyvnBNk8VfgSWqK81
xKgk2rv522S95QVV1qFGp0zkYxF/uYRx8Ank3WtTtgdrALdjP8Y6p+6W4oPdIWNxWnSUHI3bxHfe
Fv+WRM3yIQ+ZCgr8M1rirxfCC2pX1bHKRJH08I6G76LzlZgai03huQeYe3xcr53vQH3RDq6Xs+6u
/YyH17C95cxULQy+YegcW3DVgklendQ38GHnPuzocxTDBSP7md3qYmTeTz4YnwaVfZJpexlanxRm
YMuT4gNW5LQeM1aP+kBH0dYOdqJfRGj/sxJaGPTWh9Ip3iOjgjEG+L+xJqbzxJFMT1AT41ph7O3u
SBKCsxpzjBc65mDQvOVkMlVl205uPE2zO6xwQmCsKCUrn4lo75Rd0OOq4eaSkKzyNsh9eXfDEdR3
/zJLGkdZvdeOvnGn6eaPmMFb1lPwWWKTDRoU84YqGJM+RnMnM9R2BS47EBGW1JnT19XLyHoT9Cma
FI3GtU8punXs61yL9QhFIGzeNYHLpKjfogUpXkTTO3yaQ1j6yI4LbhXOJQk99DMAdfQ8WfeSGc1Z
xGR7C95mL4/wI2v+rXW1baHxnk/NNouiq6fD4B3CQMPqjTlgIO43BhEb+FKsXaCrcaEBRIVT1Kb1
AXfJvotByBTsDGcu85ABYk7TFEOTRegF6n9qX9tmWSTm7KaEQWk6vYcN9MXJ+eJnOCLuYVDK9LOw
63Oqp1uNFTS9pb9wenPLxi4T1W6XhiMIOfRibsyVr1m/XYRQB0UfDmZgsJc1RvpUeXbRynDbtQkU
pLrcW3X91JvNSSvBGoGrU66GwkOsyTfqkzMXb67s110PQD+CnNnUqyLuqCoE0IHsPEbtX50IVrHK
vcqhORM+P6l52tWwjwpUdZidzKr0AJrevoZCLSNc0GTWPga9UTsOI49QcsKCjurWdsPdE9XZZTsg
vQZOGr1v1rZePWvYzkeTH0/XbXTdDqyk2SYyXwjy/zwrCyrufHiZl5jVqb4hghhCqe2k60TzLoNs
fyy3uIQENTQ/upGfwXGFvdFNIW4yeB049NgQs/VNBAzhPYclXZ6qf1qNWIr8PyLIvVrE18IjmzJq
Cqfz+O2ZHskEr9jSbLAjsj6yzHfTjCQS4ck+upnO3I64e5gat7msyVwWl5jTIcuzU7nkgSZM07KB
aRulr0beLArYOtTcY4Sr2AZjLx2sCqHYd5q6N0Z8wXPwKAofuqt6lrl5FmCqsym8pgToRNo/tua0
qfXkUZ+xLDkmKOXJPy3u7rFn/lqUj2VM8KvBpu1V3wqVEzDNMTf5gXnlpaVJfuiaej0PebXSIFkD
unChV3B+YWSfkKHzd9fMGDRx6Ln5YuHqd7ZR0e7Boxlw7oaohImfbeIyPMYNJlivFCy90/a5ax5G
5vRjqJ10lgb1o/epJvc2Ts1LBeplLOA/4gV20/Zbr5ULU7MHpVTcqg5FCOpP5FGCte7Bs6onDWw4
XFNo8fSLkGsNxp6acLdZBUEbNKs03fMQGxzIcQqht13lrY8VzjlOcnquHA8dMUXysjAOWawxHrBt
6NViEC5P2Dw3dl/9jsBYGXntgM8ipC2nW3EmfLGZi+ImTYiPyr7NYRfIIvwyWtarsZlQFwZrMDxS
OX0u7uZA4s2GjaNH11bZgZ9D7S9HnDCxCjcRXyXLxFZsfluCdDrzMevg6z7avrl1saSFjQeYTA9C
AT+l7hfrZs5OqiKWn7i01zkk4RYsNPbsq7CMF5PJalFWTBlxubIRLXIfus47ZIX6afNp0zv1kYNr
O5sNKx9Z+UesI1P1DJ6DGtBUicAmu9jHIqbQToTcJA8GZVtuIxaf0mnaRVgFMRW5bPVUub5rWntr
uHsFgJ/+b3ZZiJL4gcuQvbCO2DzTGTQLCbA+R6EqoUzWIoBR7qV/QBHBCWn3MvmCZM/peSb1RdKr
3whtYogIx3G8WrOzCwewrCk3/WOSPioxBsv+NpSt9f/SGgO0zjIJb42bsTFXmUQkNt4jJj+G9dRh
NZRXBDT+ajDS5T9RP+fqZ4ldZAV9DZLXIME6MhHrXx3AXcDuOO1M/sh9Hn3V6tkl5l+4WADGcjWJ
fjWQHZmKD6v+G+Jr/B9L59XUuLJG0V+kqlZohVecE9gGY8yLChiQ1Mo5/Pq7dOo+nHvPzJkhGKv7
C3uvPaylieDg0Y2I4PYlQzEHjhG2lzL6rdleZicAmk+s0nM0FXn96Wk/SXM38+KJRlXa/3jSWOVO
C+kchXO2eNLUrARD6OVa50L+a1D6d9fQRYI/EKiqvwfGx+i82t0jlL/SaQ61wYen7EiQVkw8n2MI
ruyOKKVTV9Xba9hWqBxotGLCjcGrufqPlb1N/Cw8Z5OiJhME1YhGvyj/yyk/mxzueMp6kAOArqGq
71N8dMUtglfTGXcPS1GJzuqvxb3Z/fUGQWYBV29wDbXH5J5UezapN8KXfkiWqhjJrJJLZ1bh2Cxe
kXjD5C0EUu2p5I3L4tF+GUzOokNLx9eVrHh5tAbYJ1Rljqefh2ImfKSrIb+0hrEo2YJB3BmRE0kH
1RraehRGXsSpsrHbR4HikijOpYTHJsTbEB5McjEQC4oWe9IcR619FcMGrlMLZEuwH021DIYnqDvG
5R2KKnzsLDUtNOKPghd2mO4ealxioBYDKeV+Tk7LWPF2P4ZUUrHZvoZ2CDp2BudzfDCLFr8FOpow
d1ceQT4yEj+W76CkIXQuPtTOaVTzHhD6O0sl+p6EQMMZp1Mb3ZqRbE1YXeg/JyOFvTY1G9u6q/DP
htMUxMeQP2cyU+i6XyxqzAXdrZIs0visvgap/D7xkwjyv8D8qUscEM1+6ta6dpYUzF1PYYrgcOxI
fQp+IWDoMRqCut/EoEA8+6uoP902BnLGINIVKI/ZY8CkZ/dsWXLjifaRFBhCmStIaCwZHtru3GQQ
+cvuEFafNHgZqbrDp2vAQzF/QvpGTo6FI95Hm6YBtS3hAECLYeAXm9EDF+Hk1xFhf1X7bygA37Ko
+Rxs3Hw8eFHbfdk+3bYFQdZBx+l13alW3tMQ9mhO2HKf1UDrcREjkTDqGE0Az6Z1ywFaUqQGzS4g
btoRzx3afvMQ8n5j/83gex0ZLFjteuf1LuyU7xBhCXS6rRa6HLsZ0giW6w2q+H3lMhdGOKeRJ8cd
rWlvFZPicOZJRoeJV3JoHoSALAziAJXjr4Tn3ive4k79ajDSCs3XuMb4lG0j6xKEDXt9e9mxkivS
8N1jcu24LU8dI+0OWMSNs5w1G9RXWDWuek8lLR3EEzrRztgmw59bR6/YKXeMbp8kcxHoFVg/34vc
oarAlK8/G4FxAjLMi77Ncl6XrSIHcwANC5JDx2UEG9z4KtFLJC0OPOeIdQiRgFhoLdZtvWfw1n/Z
xJWMv7ilNONrCIKN4NqbfNQvhBzs4ynG8dc9UDAcc92/hnzTlaO2hTcc9bZ+AS+/72S1lxC9qoh3
XAirE6FlB59fUFV6h6SBcTCRbrstSiJr1Xs+klKw01ldZvSnsmOdiztGj357Eneb4rvJeG3sNc4J
y4dblf2Gg78YnX41WDlJITcTwm9mYqJPOKG1I7Ah2b0KLNCteVDAnKzqqx9fhLgpzLJ2ekZFKADo
04Aa3c0B05JxypXxUXc2Dvi16C2eoqMKwlXoMTU2TxJylB1+hhhDivmBS7xtjXA/8o6t/8mUiqDP
ZODZJRXXKonEaXvOrHBj1+5TVBIPBu+Ad2NofBvaydb8jUuObnH3GKOJ/DwK7v3h7jRrjNVd8Bqy
ULdZjWX+ckSnfEsM09vlYkQZJNJx1sa5NZ1lI4ieP2olbfI6jOWwU1NO0GXtT8tEiGjBu4MqIjMh
2tZW4uwtlfAmcAEzWHZKoILF0LsTwA3tVuJPQ2AHX6YoeK930bITlfxKvDLeBv3EtrqF+tM1Rbik
k7PxRKD8rho7wo9fqTeRcPHq1ZjsvLooGJkmhNIDclnE6WA8lYqK0BG1XOpxngMo9yQ/yLg4spXq
DuxPSJdxQW/bCQZP0zHmLCyRbURoBdvcdZtNZPnBtqLsPeD1Gz6LwkeA62yrDtyu9JvhoYKuOaJ6
hr/QQsMAE8/5YIvoWSbSQ6jLCV8JNSL1szxUKhrEsSlV/4Y+yFYNP+lDx+vDQrKGUqca3i0hOAsd
G8eyn8YeSycaaZZl/wqk0Es/7hC9ujSX40RzoTze/TD1voeuqm5mrfDfBUClQl/8gADnPhlH65o5
4W1SUKMCjSvPNF1ihYIRpPaQEfpqOAnnSctmPmiCDZ5CLqYk1SlAvWInu0w7YFg28fk5GFDLdIYn
uwwna/UHn53hYhpNmK7N/EUzZg0JswYwflV3aJneM4fEtSwdJ94PPSsEWyLnCCKczyLw82fNdtuX
KKPKDeXUnUzNtbe2YQCDazNQYpqsv4jlRuguc3dBNmZPRc61WgUDvBMHUuYxILEtxSnKUzYVdvyY
Slpt/JA6Hmx+tJNHgmbCBo+1B+KpbdhLar8a/1UJxOMJnh0AvlgK3H+g1yMvifehhpRGjBF0tem/
/8Vz1mxMeAurNi2puYLArK5l2g48gKilw4KxHeSWIGHwxk2q1X69tnteWUc44dIrgFYOjHmR7LP8
t7OKwJIRmK7u6e0/q5gIkcxrqb/gbCvJzSJh17A6c9k2MCmVctEKqpBG3an2dgB6yGN2unYT3EAZ
xSJrHvTgxdgMTB9rQYqNHl6q2sQbGrvOx+S1/aFMcGd0jJ0uwYRtVxRzmo9DgJnhsRzQuEBXBrER
APhavN4xMZWPFIvbQQWVuy2qJuI9EdlPTHKrDa8Vg3Edw2Uw1s7KHM1kHzlmtCS+BYFXZvi0RdD7
i4K1mG8mNOuenm/6xr+bFZk1UzZ9CeZ7F1uZKt+MQvbnmNn9Vq9ZCNaF1m+biajzwA1RwCc0+HZk
2bt+sLZ0Lg5E5RhVnWI6r0SodjPx/9mz6xiQa90cyspFW6InrvVT9J74EZ4XUq4B2TMqbhYmfawf
Jka8bI5bjoGAIykYUW+l04AzySDqy3Ji8aKVnr8UPox5rKPNNkjRVGo92dB8g8VeA2T4avgK++OE
5ytjOcJjpS39ImowbaMNGzTg7pYsczIKy+yt1lyE7xZjVZGBrKfgiR65UY1HGlbKmEjraMcZxbZF
O1CrJt4KULJ9JamGKpplMCuIaNCiJaEKAMxTBa+QFm3lxBDDVcChNqqOGVQMoqqywZDrtS0fjqeJ
faTbPqCEgWXCUAmudwlYyiGiZsfxnp0HQ3SrMDX67aSV1TUJE51UrMJZS33Q/2HdmAE0jkAkHeeC
NCKsbn8FGzt85wmGmgir5YFBVHTL8mJ2Ebnj8EaedLYUnY+3Ky4BVJTImp+sJHZfgoywPDNqGzh1
LmrHgDZ4jBQKnsrQLGQdttwnyp3dDvoHI0SmH06Gb001wWc0usanCdR2FVKSQvZjpcHKGJSV9EeF
xMk33u2E8YPuTKc4Q/GXB5X6V0/Dj5unCFNFkkA08ZO9bTJZzpH2IR9QA7AmdAXsNI0CW4sZtuKi
O/YcYFAgbCACmsfZuwcmA0SjsahdK92rjlGQOEetJzltCJiXUEl6F4LZAsAHSBY4X5r2Xzkm/Ss2
See96yEoT92Ihrv2mq3b+e0Bz97YIzzDI5GpAK2wNkjvVHh68ZDQSHx2VzWGEyvCAGV2OJ3ZUtHM
4S8OzIHiqYxLDfkYxjVtgyti7r5bTqVJ5ncRwJ7N+2nOvhWJM/2S3nwnvwifISQz5xv9i4F6WSN6
xHp3EMymQ/WacSx3vnAWBAqN+jf5ao7VrPJA9ORACNZgmxECI7U4+db2KshP+mwzqRe5yX4blXss
bk6Psmjcjw7e7KGmDUTN535WJUexJW6yX3PjL9NOJ5ZtQNON2kUn+FaW7lMMOYd8gh2DipVm8SNO
+l1nVwcxfdt6uQwKVJAocNC06cGngeMlyT/tJMYH9ueyq0tQZkUXfiFJuKr7lyinjPXR/MBEi/xl
nEG9oBCmFDUKk3RPhoJx+8ns6px4v72+Tqz3rhbYP038tpqePZdeMWsKEcOrcOsxVJL9uDEmsZTJ
RfcoGAm+Q44WkQLrWGeTnUAZ3ScDKWWI3rl09+U058xFNQDnGlIIeHoCViYUvlmy0G0Dj3F7mYiX
g17BULiRwdKDsxKfFIiLSsq/XNGeoM/Jv0JvbZmgfJx3UZ1YfxkxtlrcxIb1WcT/HDZXbfhPC34r
359XYE9aes2rnXIZ3TGBD/OFlb0E+TcMktlTRzsxp9vK8E/qFyN8iBLy0t5lQaTxz9QfpvKLdK0Z
I2pmLxaxMd0cEdF89t5edfdqSt85f4+RNT3JkdX2ezNTJrRjk7611t0RHyRSz3AGPzhU1XLWUAvF
xHR66FRyEXJpVbJP/9IZ1vtACY3XmC1DRDtVVUeVHI0Ymqy5HaZpP4X1DkXL1qDx1N2btFldEsIK
h3C4AxFZWOqaqWvpP1rjPWwIM4X32N6Mji3Sex9BdKc4LIJ267rxKeCLqgAQGjgkRgdox8Uufwz0
t4Px10LfGUPkZyFN29LzjwMDmIggqLLWL+CB19wtK8slQyBCpb6tqkM7QpEfNoKiQ5DEms9L6pFm
3Hnq0wN8irrbeM5aK3Zp+oe2kom+cU0cNKHGLhHrvLqkBBGX1bNhyEXJoiuI4SY7FxGfdc503p1r
g4VUFNP++u8OmmfqaPx5gfkIp+CMPYM3O2wUPDspwlFwlTi+QvzRdJvJXPOK/EubUBE0fQvhvDvA
hUkSipHc4UM6ChH40D3c/JpAbvWhxzqBue8jC487IBw3W9rugJIhooiHyxZ+EHKDAzxcaAXfYA1I
wcWP62QPGlBUOASXufbOzSHY67Dpma4tbJNxF4NG1eucrZp26bIKaKPPf6S/Fu2LXebuMnT6A9fQ
UyVJ9SuHG6kUUBFPRSGwW3yzpl01pTzYKT1rZ644kIfyrWtYAzwD1t2qBnEX/MamfY4ADFIcLfwy
fjeM9tYl+wHdgZf/RFH98GJthQeApayzULNgH1bDLfELEg82LH8w5+FwVh0GXutNKz+S9uDXL1m/
hUKmAYNhJgYLojzqeB6yXRYeU+cYxOtUf02Knkw/kAFZ8UgpCRBcyZPLvta4DwMtGjE036ZxDrOj
x1aguwz67G5xu3wnW8vb+sHd985ERrrpVc95B7FB11g7Rspn1Z0726JpN+ykgWqkB5NI3MCfiAue
6bgdIrOWAUxjFetQw9FTxLQMCEl1pli+7nEvMQnw41cZv1oDpq/izbeuWsW8wPhNmZKnOJJ0djEh
N7hTvIGFn/9YbbwV3muRELIR3TSM/iXQlO6m+D2eLau7ZcYbUoqn0ns1rOv8X5W6WcWbaTJS6G5a
/Pr/f6NsNUgFbfnjw6vBRw7VLR5e579hdzcDeyW/R4g6H1nyd/nIXHKKgcEAiG6YmSF8fWb6h4QQ
e331EhiXgn6RZ5WfBkUokQNw0o10ACIFi8Nvz4lLHEiLf2thFYw6HLu6jq06OQDJB93kY+Tn3B/P
doZAmKwFRAWwS3jmo98UOabZ8VFs3oSEBY+2ttYS9JPurY5zNskpnmsNU3ukzXFG54h/OtFrjx6N
us0lhKsNh/FzbzSIowCoInbIcIKWE/GRtO6dFbym3rR1hQMPZXiO03tZgksLHMaYVGxVO+z9GIhx
yEDd7cV3bdj0Ui05L7FRvysOMkUzm9TeyxhFy1KyOTTxef8p7U92NBhhiFMq2bB6dfv7MIfJZGTv
1hHGueEZEva26FmZZxF6f+M3RLyALc9h640iBSF55+ABI7d8lwNmCDBSS+WS7YRwDeky5N+Ap5oD
08fGwKhwicoN6jHy+iEFEpfDBGPjvbQIZyP66UV1pISUH9KNPpKhBG3rLcIix7GVESXEf8vZmDsW
xIqGlMaAX/tHD7PWtFY5j/u6lEP9X2aDfLNspjpgHeHi1Va04cXNVkgSx1epaQWTbdy9rFuGbV/0
j76b+SOCvEXW5uNT/F7dubf1V5T0ax9lKUm9BMT3bEYEPg01AfJwSSHwCbiFSzo1IMe5liERa5uA
T0sjBIPFsVvihTEvTgHSvVHFN12nXCya0ttgC/s2m45llqU37nJKy26fTNYp93Bm9KNOwMasXu/I
m0mdg9OdPfs9yAMEzAmK29CjkdIaJpYy/xzA31rhw8ODoer+SdNoDSRrUFYd0GZibBkDOCCo2sK9
1qz+5x+f/LMwphKuFlc/TfNmdIjVgn6OudvhGVrUmf4xRdpr1p6MRP2w7jSdP0NNDCQ07VTqCham
2rfIpCM6zrHLf7gv0NqKVYbrc5zcZWoQCYxQrMMV1QS8Vc1oxW7qSXpk0Ojyvekdvv8JfY2FJJnh
RzXOcrlNMAuamODa0W8y+yuR4CZI5CwbV3x9LwUZ6dyscYHzp/IXhqYdalEtuPxWrnfO8Zv3DmjC
7m3+nFJdmpTlkoLbYBYeLtFAEslAUV/lWrKSkQOs8zWj4AowbmTl80BTb05/5Zw0ihNZS3H/w03G
ZKp0nfm09SRAiUjAklqtP7t6TnDzBKu81Al/cTVMJ0lGeSIHRpATf6Mz0QkimT9l7k3DAK4lIgVj
EHFhOzfdKDRkQjV5rrr+x3Ac1+yfyvbBVCwd1uRWYKHTHoHWPFz/yLxkqfewWXRoG+khsKDjIKVl
vNInhDRhxIpfRo8F2IR/cMKWhpbWfXbZd3UDuaFMz+xy3bNWSUW4QTWO5Upf9e606QMFHbBizOHi
5ib+BBMYr/gikBen85j5UbnjCq/sGXqHskEj+AfCNQy18ALxsi6p4XpWtFjURX8jSklzxictgk+A
bKYcmd0h5c1R3Leh/lI4lBp+D/CvYShytAZ07vWWVnlTmP9K71JW5aqhkSuAxnVwR8zqUer6ck60
s68WwIpZs1JdM+8ZqNlao2mvcTn0f2Zf7H3KM9sBNOePy5gCgpzbTWKxKr/l+q3NuWiqt9Dv13UI
0qDeTy4PfY/2USdGYOoSIjrLkabW0O9WbW/07mHXn+0oPxz2+YNxpWhZVQRfUhAJ7nx1KBsgApwt
LJVCL1xN9rlQu15/NKA89AIecXWVJNaELqnm6YfBkAJQaEhEXcXiPiMVs7HTZW+wRArkcr5nsDfJ
LNknw3sSsK7zQdUEd7hxtIlsLwVJmltdHTUj/GnxAXUFyUIIE6zIX0i7wRULn3Av/5vL4ZEOCXBn
JdfPjNGT6z1HTvIlp3FnxNCfyP22PbJMCmMZRsGpx7ztMHUvcDpaBa37qGCXq6XT0+0Zk9pIjSlx
nOKXaJBQGwZMacY1eU/YX/0eeOSBNN6HsGH9oWJrQ2tl8E3LbJZAcNZgNVGzVtGf+qMRpJeR2BAT
bBQJZdcpIa0p/gn724RfH723ycErnVUZPAZSMtruNjbWcUYMqjx87f1kI3zz0NThqlP5bewcnIfM
zxHEyWUdDgSaaMNO5tZHX0JD3HrCvE1OCPIelavCqpmSmRbLbQWE3Uc7OkXghyoz5TSpw3XZgnAp
3DP49Y/c8k6RC0GC61HTj7hIX6N6+J2c5KaFxrHlk1ZMvVrwCdp4Bji1NxAs1IhbcbfS9firhqmL
313d+mL0e4/EoFbtefZ8w3mOeAQmqrDOfGvHz9GX+z6hs9OImHKyW+HD7gSczR691zcu9UBVvssB
lSXm3OgnVD9gtkJwHoIlKpUJT1d0La1j0l00HNpe+popfT0G+La69GY6ePFo1phbLibN35oTo6pg
WaXZyu+0/RjsA/+l5xKW/n6GSVe0jdARQ4pqybnfdHOKTXPrHVLJhAXqZB4bOteiuzO/QXxsMc+X
xmdOq4um8oWk9XVLOF/jFmvlloeY+WJxLweyvAO5kDQKfc46eRtA8CUhNAcXT46bQyhXAZU7IVnQ
pxm14biKgN2kgZuR19LSoUHhbxbFNcz9w+SGmxLVRjfUixg3fsKCIlUA4iEpgFoirxE9bLVU2ZUJ
1pMt4rWJF9lAM1qxjm5+44BoHFlvA82aRaC/U9f/4JdaCkIQBUKyxq7XiSQuzgU8MKlfJtvHxqXp
FuzmJJlEIsChpGEUbNVL1f9DVHKBRmCqt0ynFU69alGkyQuDRuQ002FipRrE9rIvu53RY4IyDLP9
qpMGokJu/VRVTHSTD6ZK7HAGrURrfQ+mQ7bctIEchdzVVEDCmjeH/Q3vn6rmW+pQ1jHob/1qV9QQ
BvA8L7Ehc0EbyGhVDjK/HLmn0TgprszkC8MW9Dqyllc5tlwIcMZPYNenpg9+U10ncK58iHj8KqWA
JMoMXRunP5fx1ABdxmf5GdZ1f4jNTR7ki9xy9y6eypqlds8BHjoPtkcGmRj1gD3bNZeYaJcjhmVz
mYGCmlKWGlWKRKFZCiQ7uYILncJGbvvvsKALRevaYTJVjUYKE8IiDc0NdsLG2MouJ2bA/AfcN0ud
X01TP2K8dMikjK8Yq2X4VjDg8utqXdXOOdS2TX3pZlxf4a263OWVgnOQXSMD49wJxxSECsanDSK4
u6UDBYB5xdpCD2ww+4xPApPelvFyxNdJV+5e8ZuAlDooB80HJBsKfOZiSBlwzf8bberYcQWIjHF1
NnAVm9g8kcKjRbBQuHvY7Slwerqi2IUT2T8KNhmCSAZLnUPxWoWAzPFJdI8KX7/nfrVYlGKlL8gC
e8JN50XHqH2BgxQhXhOgRueYwZAWZh8iv3PWZMnr8jPO6QDY3yYK/AYj1rzr9jGW/kgmrFnjJ7v4
KvA0pJzlfnBx9X9VYHBQjW/0yaIOL0RJykUrpp/IRLDPtxVZL/EouCHGH63zlmO31UeCA3r3t6j9
vVnuEttGSBUvshBu5UQyXTGSHzfhHYawaxk4/DJtxWBkjwJvQwMR1jA5SokaltLDSJDrSpp7m0N9
8gfuYwO9Gmvq+N20zY2C7RNTP3Uhy31GVorBQYydzpR/jf4Vto8sGph/2YssIAVJ3oWjb9v0ZoMz
ZR60HencElv+i3JipoANyTdj3AW8BNO5Ts+iu7gYj7xsW013LN0SNLy1L1jehtdG5FvlMxXbIlbk
SkekszUVYjXGI17ECKh4novXGIwAn+iAacXrKAorriFj6hZspB4akE96XosYFBYD9Dfljhu9eIr7
YJ1kk46aAgKODSm6xPivsRxf9i02WTy925HRPyElFqeEfdQTEKvKE5AIvEM52Uj6MQjb9kZrlAeU
6VKB0GyyS50cnf43NTD8Z1wyWvkteGfEh0yPj/zOZyDLx9SAU2uxY3TuKzMqUlbe/cn8Nkqkh5St
YQ2eK9rK8gU+5dLVcjLE2uCjDLvX0c43AZM52e5ywjjKHEwfafUlFzPrG5YQycYebl73WQ+kJ/DR
BQA/l3uQMdK4n8pLlu4aUzDjjWipJFnhMJSjKH/S3BSwNKMw17aWIw7MMjwF7sYuht28qe6RF3jQ
I1Bkr8ZBv5btVejo5uahkx5B3Qsh72aEbXzZaFPN5MMuFBNX+RlMfvpiukN5HCwbPyUvVWI/K/Kz
GewTUgVVUWuxqVgHowsvfLUg9li/0WL6pngWLrlKXGPVOK3SIVoomgLmaEDcOVVT96luia1FZTTj
26pZsGseizZ9Fv14KYJqawU6SCz5XmluvihljVpeYtiZ5uzGNrXIYtHafUJJXTh0qD6h1g22fDXK
TVuC4ol6b1mAnEzG5ME+B+xvsg7i9Mh6YwO6eN9WxEAq9BUNSNaI17cyQBxW0/Dtx+53E7Y9w6o5
vrav6ILn08uJO5jpTPoToAzYwpI6BMo37ISo1zrAb4BOpdi01LaGooulCLeFdzRSd50KhxIXuHHl
gr1JzPmuq56irNkOalp3GqyGwCWVM3Ba1KS4UPASZbTNCamQC8sGywnEzsHaMf//8KvGe8ycu+Gg
lXgkvZr6lA/eR+ZasDuvkPDggiWoDagFg6MYR3AG5sEZXI7UGreWYVnIvarXvKxQ9JEHiNA0Y7nd
cj74qEzC9kvQpDUkMGoBDlxSuJP8x2v4BmDXDjpMwbE4Gj7Mm440ghC/nTsq3AsseRmY9RWfC3o7
9oLJdJ8atJEe+jKX6MrgTA44b0RnWUmO8FEQqRjeu4DEuvDUlEyGmotBKiOmYCtnk1a/d6U4j4N4
VgmJshD1BNMU0tfXbknJEEcXSuaDpjivWfxycDcTFqwyyDYMQoOTbYDMG/OjZfSfuGqxvegjj4JD
j8Uw0OTq/xgVjWoijfipC5xz5GLRqNVJ9/lzeBLcZDwqwIwSQaROElxGy96y6XAbZ1PxWfQSxYe2
q/RnX8LNoE3zxTz0SZwl2Sf+0USfsPLtSC6l82ezlIKpESUf4zT98/xogQqD5wimhsvugi39ui+i
bdsSQjqUyS4WchUk2C8c3bTocZ+r7LWncGSHNmznFX+T+C8uyy9hTsQiQHdMviLu/WtUOHxZzSWm
baokzDzZnOu+RYJQ2csEko0MPYsLrSfznVDS4u4kyV0T5zoawU5kiFFXyvzxzWtN2iaTHvWOEylY
GDK4DCR/MdlRz0FtblrMwTID8GyQuRaKas0uaJ+jJbed5zjqF3MCkWe+Bsa2lfjj2RzWfoIs4l8O
fFhSRMez2kyy8S7nYgUNDuK0AS1z3l7r1JS0Ath1E+KSGHnVaJ4yJOjsjpclFXpXdLgkK7ZWE2wU
YklStRkacxGW0Saa1CLs6NcwtYZ8yWZ4IdUMn+sJp/MytlHEYa7l1cBuBSXGqXcmmFX30LCfIqrK
79/q+DM3ukU4pPAOzgUYMI+Q4yqx1kRnPCsPzWoBO8nHzmY4s8M1hv3wrFcgC6ku3JJzVIE2HCEp
xN9jxUygqQ8+cCWL/gOp5SIZd7NpaKL6qdydSuWTHtLs4dBMqWj7HLY2dGcq/xA8kcFdpvXapqiO
rfHljS+afcpz4wwOD7DmtUBOamT72n9XBeqMXRIcYPjYQbUwWdcDEtaBEHnZxOXufGCaYc671Zrt
pOgOurVRrCX9JX8VdemmjtZuy4wpBxR36mkGOnGwxMGw0pcw/4jBXXrOW8fCU0z6sUBDxuL5lHPD
OIlgLcSbJwwP039BzXLhDtPnECXACAg/28is+o5no6j3UTlnEZOZAfihWmv5lZIw8jDSEAJFWR3K
7zR+KVsEGj/xeAOtiVrsxEyiNU8R1g1BzelzNnsoGgIc945t4458z60JEKS1Kjxqf7rfjj1/6pE0
m8br+V1ahQTsSeBzbh8zueMXJlPIuqmPMyhShx14lsHZDrKfHlxdP9A5cPBVlxi1eaDIJSJVxGDJ
q7tfQ0anhFzLyG5JdFF4EUp7lef6U8eFl6tH6D6a/M+lW0oKlI2IoCHkVJQ6hvwW5bHPXkZ2qaSi
Ds6fQxQeDk+WF/33IB6lOKpoN4dcoQEOq5do/Ai43gmOa+hPbbB1InyVyDx52ebSGteYhL/XmuGC
uTVVBdgk28dDitEyUpxmHdXNOZ99me2e3ThQtS3KGaQc0CztW1iB2Cqwv+eUmP+k8eEDvCaWKzbC
Rc2K1K7pyIeP1sf0mjz3xb8IPjrRMRQmO687ueXOK8BrneEJy3RDT4HG+iTQSIM7aoo3m6hWNT23
+O0iQk5V6gFxYFwOycWDa5fi4TrF/T50zk1EDGUKQJr9mMVFrwf4jMM3c3Q3E8iqKuERAjTMhZ8I
nFgMfRDEBASBQfZoWotpH+/F5KXsjSU3K+E83pOdJWuJvtj27z2X9VBckmnPGWPmDt8iFiZgD54G
yNC+TWRZNuHVZUVizR5Z/eAnB4w07AzOPadOAenBTb4bC5trbBM8B6p5fM6A3yZfALecGVjMhARd
EUWRucX0EapPjcFPQw8Zzl+0/exbF93Sn0oHU5t2Ld1VXf8ho9wHxcUhLLr1rWXkETdpvUYDVyi5
v7pA1LtAuavLCx5V1AdXiHFbJet1Dn9FP/TMtxQYIB5RjXnhv5oU42KcvUgUxD7MNWe8lfix07vJ
y5Mnj9ZO7npXrqGMrRNEOdowLtKeePCMhJHqHYf4ScfSQc+98kBLD0nzETLra+0egGO36+s1/c0a
Q+eEwjTCBjZ01yDdZzlvpKvDu3KEL2o8GLhCuAacUV9UfK740aZmth6CM8KSp4KLVPeYeFHKZwXX
m3HoGzygXz1abd+/DTy4I88QMlmznYdhs036kbefRitXY1LvjTBZV8iaGW6Tk6ExCvVPsrpXDGq7
8JN93BN+vLL8KHF8zNsphx8uPChSF0kY104QfxqJbZc7Pk5JlXyOG2c3G+0GNvX4jRd+8tfheS/1
s8lj36IcFXdhnRr2fW2GPGkkZ4/CX9tpTMgGwckysY43zkFHhnPFyrRTjIvb9FyXLpHb/fCUBP0p
H6yVGpl5A9VVrVpFVFoG+Qb1aHNi30NDXYJWswGfQzR17iwkoRg8CwfZwN4aXqf4WcwosPjQayc3
O2rOabA+S8ta17y9GhnBCH2lHXwCnzeG32MbbBNzH5nPbkwHv685GwgUWZj5vyKdqUH8bNCeeD99
eU+SfeC+4swjLq0b4CMHx8reNtZlfoDjF8E4XHKQF6eO604yFx66HyG+fZoCG0uSwnUUOasBVtTk
70nYS8t4PVTbKYFlVlxHFvla9hahkqVRWlYsKLyCGCrFQi4z8O+Rkwc/rSxvevXopw/hHFC5IZHB
bnlmhopHl2sB0D2MQMI0w4q7qvqyGGU1cAAIMGb3zbbd+4z7Vzv5TKwXI9Y5IICtopKPGX0jhqN2
b7QRzcS+465iSbYz438FUeCiw/LQuKf0fxydx3asyBZEv4i1SDxTlTcqbyRNWFJJF+8hMV/fm569
Nu+2TEGejBOxo3zFjFJ5efKad8PYwpJYp1yLcYHMonRYiPqYmL+Q+oQDy4JHDk3XPfUSHNXeqD9V
EAV+vK6iMyCmt9ZZp9pVBaQvziGqBs/uNuDjNlAqkJLO9k4uJmPFQPZ72Nb3kP7q4wrii8pdiFfB
1mNQnFhWSUN/jn+oJ9NI8tVjxZv0kxpsXGzTFpcw1XbOT4KMlEqcp/WykNi0NHsdhCoYM+VNyIda
U3oXPIdh1+MvGR4evX5Jy7UOL0IWz+zq00VJVAd3EzuXHjBfr/D4mf8GNI8k+oHwwQw57YA2VCgc
SpgT4/juBccmX2nh3pGPNLhkxkFGmwDLfIXkQZllu9f5tj3GoEBS7bZWILVbR79ApsGcC0xpoUxI
pZ0xHN0cj++yCrkglt0yUfpF3p48A8kHbnmV0eqHd1bbZtVCVh8dwIVQj+Y60mSX0YSRPD21m2DM
s5wPjAt1QQw7ZBJ0M5IT5GBT3gY4ymt3WyZrX9+r6lFgYZoWV2DgzyrktXzZYSwuN4b/HuibFtJ7
dFT9MyIW26sfESAN8AJxmbnbc4QYRGBX4K1r/xXWJecQMPa6UW9S7j5x+aUiOUjDXebQhNrJCEqY
r8jrN0M/RM3RFspbRcmb+mGQG6Bbr/HOPbHx9iy40VW4fZJ6Y2m/kY29I8bUcOavcR1iSL/AobZi
/q8QfIy53t8z46iKaDFGLDkXyrApu0VBRIGSXl5ujXiMJvAPb2Y0LJBHgIUvAhO6ffOruwbLBRYA
UMESWGvIOEwQUx9JoyxLFvm1AQwfYz50q72iH4xuDWh8epZM+1KC58fhY8gXfir2wUQO32x6V4Hn
JvGpQf6yeCKeRcHiaLxb5dnmxhXKl6a+Jwbvh2pYKfrKSrGHeZJYK/c0pIsOImrw1yTIdC7XUMxJ
Ii3XBl0vU/bVeXV2sAr5aGJ3PCc6wIX/t5a+d6+w2Y3uIlTwD17jdjOkN75C1PiQG1Q27zMiQVNY
OF0pxIyb8bei2KLWHxUaOjGJseLbRASMDjl2hpZh6iBGTh1xsLDh5OLStMwqyg1dhSw73gxcU122
wBUzi+tTgEkZC6ERUeSQg2V4aKr7bpQQKSiMHq3uF3WKz03CtyTVq8SWA17xTw82CpaKrCMctR1a
aAqlSrk6BBi3PUwviVK1+OlEr6jdSe/oKTFcuyGfj+PEVIEAFmniJ+zNYwSpsRgfaY+LrsDjGJaX
KctbaEPK6vgz6D8d8wpACGc5egi227TO4mWuxueibq+De5NQ1Qgtqh3aT3FJmj+su/uWtrXxNxbn
TqE6pD4pMhBLtT538tgkfzYuiR54GMSVKtw4g0Lz8DZg9k3Ubd09Ha4cxMTE/2UZ7P/VXVCIecmb
3mTOsdmME+GWy6T2TtZAZUVfQMYEFVuSU/ETGMTAQTfYQXNS6vl7y9lGm/scGZvO4hh/u74Dbc9D
M/rZWqMOJx7ze97TzCLeswHDUbkPh3pbs+XUdnFS45WPQJYS7PMXkZseZLdqzTVLWpCQkQ+YUIKB
q1suP8wCAGMZKQZmYYxdExrtU47XpkD+Nis6LkcCQm7FBX/QIEYgkPPC4Q7AH6AEMcV3BBODLl5W
gbdvyl/T+9bZLDLL+embVECa1E258DmMFmZRzC0BW2ZgL420ZaNyZ7ZP3+evTLkUtAwhYDpYFYfg
MrxW/gnBw3lwgcAryocvjiOw5Aasek9VLZ3YB0dbWpgUuY50/JAH413lskMcbRvHUDOjZlXWTERM
G0rHjixdRf6pYvDvqOOV5rwi3ii1O8Sdofb28J5XXUnlLKUdQ3JzG29rFM5SldqxIzJo04tNiR0L
FwY9/T3HmZ30T0XKZQYMsLMj0HDJWzskIDypErNRGCR8ZB30MPeAHOpsPTeGmuaPYh1IrqsPrazn
A3MfaVzWfB+Ndu4hLDFI1gF3aIprHNKGvI1di6s+h54CH8dnvdCrPJLYx7LkSUBxYRgXc9y6vPZT
Etg+Pt6WNjjCFWCj0Ns6Gzyjsxm7lzcpvZhcIxZ9anK32Mv10Ce1ur4nNG5rigASJvFLwBICg4Wx
j3cSlQN8Nf1wMbV0hvKySsF5pcO7A8Mh9stFa+yhsM51rJaTRuuSACRnFSEJTVV602++Exj8CJhb
Pl/qt+6fjehpZyCfvGHn2f9aDQ9uFZN54GDljcQnBdcAg4T9mcYmWdtVU9G9JDhLBDsiOiJi1wW1
sRo4nUw05Wr8zVX5nlgvM3jHdzT66yYkh0w0h3ehScER/lYHhbMbsddFp8HYN2q0DtPDqD1imkfs
baQ9HGAPfvMDzmTTxR/TE5oVX2HHmQuPXaEUSoafroW7zkDTyGdxyR0qwLiH76inVpsDmDUVdxcn
/xYcJD4RNd8ljtATbMHpoSTpm86OsYzv0ni3oTHUDTXSl5Lfa0gbHAFclccshA+oJC8zudpDRfnP
p43SnAjS5qZcxiRg2/KfYvIZ5xJWoCKl8t4Xl8b8iWIIQexVR28Tp79N3W0UTouG0aEpM+iAMDJo
Rjf3qiY3UU/pG4xGJaKLsNPn3I1S87cEbpiy6zab4KtBgIrTO3kVdKacrfCV//5C4Yk3sKkFXIb5
KBJwnqkQAixGTgt+bIUdSqLu5Nfpph6S/grRxWzKstpAx7nTExjkhHX4ycbPUdwHzKVV8K/O+7Xr
PlRFrrIRKRD6B6mybVYPMyvZdNOOuP7RarlAraR5Hij9qHDOYqjGhw3oQtK8knzEpMTjOIHIdvYx
+fij8oY1ZZbxWCpIyoTy38xcZXEO2bo/jfztiIadSRhjGu2A+rnxR6hkW5aE1Lp5SwR9TQN/+hBN
g2x/9gG1mL+GBncp8DBAQ64e8kVaT7w8ZReRNSbuU+BSdgCSxlwQRysiqT4sbTcmYiJgL59toBro
TmC0fflgYdqmmN74R7nPFoeXEFInUtRNUU5ay085U978fllx8SFpGtHNIAebbQJ3+4m1ibGJu6yT
Q4/4R2/bHG8pCxj4jwSL6IRFRoNNjKGjFXepCvzieEFpgNAa4KQ7WpiFzzrLPTbuu1QXrvVTDe81
BkBfo1AC0byihnF8uJHKj/JFBwmewl2mKl94aIE7XqO2ZMtpchlcm7xH6YOYjnrMivcSGwrhLhb5
GE+s67TvdfJqbsUaHvmdjAD8B2h/+lXVqqWTru3JmTxlRbH3YDszUNl8M543tCA35glE9ZuG0paa
HbF5PIh9hbO1hONPC4RUZqnxMfbdW4AfMMFxZVjgt9Z5cdEyAPUHUXCa8oItrffWfWJpHnP16Ejt
bSj3FhmWEMsAzZ4zoTMrtjwQsiLxAlzCuwksAlWpzWmNMIqbUz8t448s2JsGibvpCSQnBQRyZ5GU
JTXCPyQEZyMCUzi+59y6UhryzHYvOblNAJ3UaaW6sQSAuhJcbfJuB5yQ7YM1D+p/FqzcDuGLeUmS
U9NZYOMtmtfeq3b8ta75S1fpjxEvZkPNP3S01DSo1loE8lX2r9TPLm1PuNE25UOYhLDdHJmwcPCg
JO5XjpZFS1u6VrLst8PvT5WdE85yW/mgpP1ZdMkcdzTZS4ox+wIzrZPq0GPLORiMb4lRGGjYCurg
Kq5QJe3xmVkRJ7Dl0CIsnUWr1OuWYNSbWkHJ4DVNCGFb+y4xe+eSZNaZN/CWC83aSkQ865vkR9fB
ZiqT3uH9haPyNeQ6PQ6pe8sgirUpJePuwEyeGcsEo1sKehctkgBpPcnAdUSCh3kO3hsbQ/RSn/Pg
JtIzzdSg+W3/omoGH7ddwPcI+oEg0Dqq3oOpWXvY1OUpaS0MYzuVc6HR6UFfwwKch91nPbXMR39m
Gyxr42ikT8oETeVo2l8j+mXyaxaQUzHQa+VXnJ6gNQDrdjEiPlHjeXOQK/ZYKHbxQoc3G2rlYhi/
A4XsP9YRm+ye2x+nxW7bXgzMhDYvMzJUa65HQ31ReU1HqwhZgLF8Zg+XMaZTwlkOessrbOpLZa04
HIri6PN+t8Ho5LusnOelygD68rNvr/7x+V7NA3txh3il+LXCd4fPZlHqhB3/aeWHBfChSJu5ph4B
8jbTZbeZNwAZhn4TukfRwOr58m3c15D7c5o2rCadAeKVA1L0kX53n0mEtLZWrUNuMgx2lDhd3SrA
OwYCgEu0TjiPG+hUdaXRPgYKFShSsXRHYzXSYIlJSpGnuvj0vX+eCSKqrFkZwRjFNcMPPTTobfFu
juzxXA/kP7eCNkHHu2rsq2pIcVF/tRpY0tPJFwNvxjATeIDNgcpi+aPf4t0PRuIQe1meE0b+AXlD
0hNmboWADMnibXTvZb6FHMvPigV/geW2HM+29k8U9LdOnoFDUJ7JjC58nEMJo1mt3vWOoj7oyMsI
P2rRYGcEja+lKwMHRAMeKUyXRv2s0b6cpFsp/rYVZ0XQK3TxomPJxiIGsuG8OToHbmzPDVxylIs4
CqG+5EsnSYGeqtKvZtrsL1tcv/qlwG0WfA+YRAqGjok6btLu4LL+jyg25CiZ05Tu5BtBBDHCW8m4
mDUvJK+33sVjRvqzoHOD7BSNs5X+azA6sCnrb060if1tA1kyjneGs8rDMxNW7Oza+FyRl4rLq+Yf
xaREu1xH4cVSSFrqjwLjUqZt9QlLxZEDTXzqIcMFYvhY+s8AWZCqt5G1K/vvoIEyqMVkwzCJ+Zg0
sF2Zh4ZFULQSU9Vdcc79p6UiPTVfgM4L6x0StR+dtJQCd0BfCAw7S26I6rKhXCf4ikN50nG6SkGn
pvfFtBE6K8FFXCQNTZc5fFpo7v2JNpI4a+cazNOMdIZtoo+wAVQNuARsEMaxw20BehPzdKso85ja
16wn/KTac6rdcv1qcRnVVWAyjliBpQ39v9pUN6wHcIvcG8cEZeLvJellKzj4lTPzpIOfK4Q0vJ5s
GW1I7yFyS6x1PCef6fhTUPHi4viTNAiW5bkvP6fwo05b8VlqnO4W10g2xBE/lkS5ge1urA0XBjZM
5dRWHn6PcqUpq4z2wC7lQjLyhhnkU3NBhD2F/YkJ2hQMdr+de6z4i4jkH84GCfM2CToqkl5JD6/b
3QmUKNG/pPIPX9tAnl+yMXQwIUSQpBXGxsFPVlFgUspOOug3JSzQDdTO8scy4+p43itl4ZopDTZ3
HyGggXBf8ZGsQeiqWMqbMxiElZKjqblwU7nB2eEqMGnGLRiTIwCfI8ZUneAj+BDvmKV0s2RiXtXZ
LmPkt/q5VX0EjOe9y5DtwF35hHCu5pCaKd9QzX+1BdqHNQiJTXIP+owMCC1cc9WSbwVgvWFH2hNn
51Tl6o6fVoD5jh9CGv9r+lPbnFxD3/ncKXPtK4nfU6gv9TqVP0q4MZSDa3wFNCNImqsPRCBUdiAQ
Guatw6VUlnMNBG+yquQrat6nIEcPO0l4QEH8RQELdqCNwWdjbefwzfaDjaUtORXFyoek1DCHKfI3
IpATMZAa+crpd0LDzmftdL5bHRldUb8hTE2ivWu/+urR6gdZnwNs9gn7NCqfp8x77BD4MfiDSN4a
mIRtzuVqlopPx/4uJsNFu2zipQ1LOO5PQ7qrw3WMfOfaOMqJ5WXsz2HRzXAiz9KhuZg+fSw0H+vn
DsmtJ1kTpQvd479RtyubEr9yKKfblTR+teFbga6ueP9KHBl8+Ya+qq0FadH5GHIEYM6zJavR35Fm
r/6fonRvDa5MFcWQ/na3PsY8K04yj+vnkP8LIHg3gNlWJoVJpcn3mE6O4g71e2fyKYkAA+BxYdxN
SVYDbizrf5Hjz1UWrnQqv2X+RmNsN0vSbAlkCeZbHTdzUzNNxhfDZCbuN7GNTvoByUIo/kJzt4X4
bRj9Y1Y62acdnGQKTR/uhPedtZ++STjN/mgl+PHfRq9Xic8uPt/jbwNUP3doznBHViMuUO4hXU5T
rc5j26r47JNn1f9LJsM2imsigD/4fMq1ow78U2UvqYchMaN+AbEWpz/hRY6YktuCVWrs37h/G2jk
3zEGzKzgb7zn/rbOr/jEpq7ryNfQvfCHB8cpMaC5YOIQhKfFSyDmpC5mxkDUijVAhJrYTzKX5uK6
ZdpxqBctr4P26SKjtrymq2AfR6+CO6ADIA3m/CIoebR0EuYGtBkPUmf8U4A7ci325Fyu/UVnHdTh
mqAy0FGOqnGM+8kbx9i3M4dXqFAl9gh5sCNMhO6IIHedvPwyN6bIzCznrWYnr5jNIWeOU9DV6t0Z
fynGQ/XStp32GXYXky+tZSdTD0vXOKhocSG5Tiv8FCy2gXbz7PApsSHtc5nW3FvcPKrgEsbsiQqk
/k1g3kOGtsZFJWbjAcaskTuVwqyMxZzSX0YCx/U6zL6nKKThqhCP8RMxazpFCckWIQDfhs8j7RaP
YHxhDzlrOqUtLg8AelYSHkD/egb/ffTMLJ9n+j8o2T66RFIg/iLaGOTDhqPjnR2wkAmWFI9dvc6P
xCsuGC3/Jx5lFvQTIDkZzTNBQH81qe6o4E6AjphILEsm4/qVVjzudv9UTEsZfZJjzHSHMK2JtQ6D
q2xfNpUlqppfKoUQIzjujjeq6pYgxhCGk754SuVGuyuz7Nid4Om9C847o8HtZA9L3x5woMafnINU
CpLuMOQSCCDhCIMb1wLCCmDTT6C87wCA5kn+jdW4899TPrRjfvbJkWkUxkwHRddfYlSlqrs1WoYQ
yqYZH5rmfGUY0IVrLSoup4PRLK36R8pbgkvFCBHHIZ8XRKsxmLhyr+l/OeJepFydztioNtNCsqjk
3iqxgSh85JhQPHkqDWydBfleTlEVHA/SDURGZBfw6hyZOFIx8OGILVHGx03LC9nLYY9IZ0bjeKKQ
Xreg4HZfJbvNCTbttRqf1a8ReKm5jdtFJL+d2p917osWBi3YuaO1DTXJWUTCjHY5/66TEIsSepwb
3nQsRx1C2txEQxFQVs8ewWNzoHPlvQmSUjpf12hf1G4VCUZk4iggCQlWme5pbJ99Ms7D6iTtH0CW
7Kph3tmHxLgMHss7Lr5h8cwGLufyOxl5A4z7xmYzN4Hl6Im1jFeO5bCJeEFcEj7zcYHB3/zROhOZ
HoTcUWvUeSv+mf2vSc4pUn80MhaFTYLjpCfXsfvLaKmKrXNPgom45Up0N7/PKQEBpCZ3fvJwaSYA
5loFJ9p7Vw7HWH8P9TtL8lVkP5zqTwNWLKwztwW/vqTEjaX4TQJCGi1XwFdc/PTWh8WbztCWPk6C
LqOmmqU8DxFXSpvfF9fUt1h+CW9HTakxcoXaowYoPlwJTj/d3unoWfGi5I093T3/GB1JphFNiSnI
xYnAWRxWX6UCgh03IoADIrA6k33f/TNw+GbOWVPyA+TltwgzNKQ7YPk4r6Nyo1RniK9UYtZyE8bw
adW50PS5kX/TJoPSugYhj3a3ZjDQw6cTIEHYq8451eKvGlFKSkzf5d6b+EQ4+SKrXhTjbYj5DCzy
4tw3sDimu8mx4w1ssY2mZWlB8LYud4qKY5mACVcFEhK1xUHzJfJf4vJdu7D5dEkEzIoFb8KNwaNV
/ZZh+u11NsrE9cr+XFJWpaZfcXC3JWN9hfCsfnoZREO8dA2tHOq7l7GGSPd9p+GWRiYZvxNM723h
LiPls+mKd62Cdk4koiTiRlKVg4PTj/GkUx9E62LvlwtrrmsgG+nWcuAmpfRYb30OoKjizwSZYZ6b
alyVKSNBBek2cvnd9ssYXd3tmc/DR1pe9Bqbc3JT3GPvNvw72T1ECGgcfWFgXEnH+FSku16/+661
zWS/EMg6fn4KtGzRBuzCnUes+otGsB6FV60ErAeMdJGZ7cxBLzG8hL2ftg60j854hQ0vP1vjn9qL
pkD4wt0t7BABh3JITPJe9UHqAFozfc6uMwvr5IFN9yBbQr9Dcu3gnlbZq+JAMqbmpr7a2YEyI42H
XAkeS0aLbMTaqPozvXnGkY5cTrAHJaLq/hUg8KjUaPnI6Lyhy/RVGBdAx3mTLpVU55E6j4Eyx864
0jJzZ3f/MntRKd9DHp/JaR1rNZzzEaNmaIrocQsAhOpB9rOkWBp+tuSOMqvQLjp7weIAksRGEE0O
xxEkyroetb0vDeQcxqo+/LXQ5oeU5HYd/bjVUYmGQ9NF5zKKXlYLb8rLl7HL+HRWuU9C+IWW8xYm
677Hg/nVqd9i3Ktw0nhLxxaFXvj0gDTR0QzkxLyAkVOzahXHj6bewrvUtT+N54UeD7KMhM4/YlZw
Znw3sFU6bKRpNqPBlyM/PPQZkYT0R6Vy2M/NnYrM0Hh3h8KsuNUXqXoezUMVDAyIDYWax5rR0D6q
pM5byNbIDPh5dfFj1dsMLLSGRbLk1IJUONcmwh1EL8HvrUXFi3V+ggNFGF9ax4ZHI0upiYUuupnT
/lXZ1sa7EOkXEZ9SHE9IGzOsARSGYlaHyPGeoQ464uYPW1Q7q6TvmJceBxCoE8iKICJIRqpskYX/
O2WLjOZo4t4Jyy/6r7dlfmiAGTrFjtkiaa4dsq+ONlonm5GeMQJm1jrxMUZzyWd1Nhcca1XqAZp6
1M3SD3sEWkZoubWx2ib2TeO+LCC8BZazxO4DCQcQcNc/fF74rrcytaNfv0oecZeZvukeEe1EUr3Y
yhdLiTeGA4CsAcPrYugQrLjUGSTrcYyQC/Dye2JtcJo5NtxUqhUDHLrIaar2oLKGuyEkKr3g/Wri
MMZUiX1fv+tYTTT0aUcvAeTgZAcuoAWTHf8qDJYiHR7/vzp+J2dMHjGk2BU/PwwjTKjpXwtSG/XK
mHDP/asDYDd6v+okIRV/4UBFlnFrs2DpCLgm77DcEF/Y5/+FAYELRN3WoON0XxsK4S3u7tXVxwYV
VD8SPSDidQr6BhtnwgxxENlaL5Y9zPW0vDeZww2Tq3CcoEpCL+U4cLg2q+bLbn7p11z0aJZd6szc
/i+3KBAebr2OFTK+efFtCFcaErLlNfDIlX3vPzJj68MvYqoXqDsVNC7+ndRoNiPnuQeYIi/ETcdi
nvLaSdmzabgTDMLSGTcg0dLxfAxCiqTwLCIJmjkSQWTA58Bxxa9GofbRNh8eds0eh2HMgCJEwyTZ
LHqwAF7srnKM3iPFKRZ+xaE/GsRWxzadF+Bxu6ImA2zQrt2ubSw8TLT5eC3YH+LqMLeqe4lG+8+h
gy2mygSN3iGkxyMhUpp8P1OEtpZcPiNL6HElhXCU8tgZKU2I6LzqNywU0ZazLOxOURpDaqPG3pPa
uVWtuR/w7DjlKaQErPTqba/+CVnMypE7ZHpm1bdSx3Oho7QG54gIcEg6p0gOGKMju1sb5K61aXPE
wadwtBua+9RDfdFjonHfVb1ClnN2tGAEDP6B+qEEF0FM1XnwyuPrWYohnk1+qg49fZjGvEm6Bx6t
3Xy2Vf3IoBLRBBlsTCphxug4kaQnq3JCYCvKpwSc9kaZGfgUMvsm0qp/SaMXyHSs5Tgve7amDMY+
9UgC3IYS/NQh1hGwcIR4EJlI8JolShaGlPKllgqjB5ia8BS5d63eDUWxA5O6cByEw8TayiScM6cB
ZDtXSGpm9KMmN987DP0l0o9VDeaymJvVd+JcQySsaduhGABLqKECVI6thEMKuWUo/gb3qaHxYRPe
0IY5vaciDrmEcy/kyzQ5l6zgL89f01BjZd9tuhHK9/SKGaMnJFSLlWUf3fSYLZlySvmTMHchYbJb
uCse+zL+TW0sZkVfLXT8GJrJxSI+phb3v/4Tm7wW/CtZW3CEFC3mdIKVAW3P6C0pKRAjOJjaVbIB
6/WnnrILHU/ogDC/P3rrPaWdU/Q9Qq1cGlq1iEaPj+0iSjeOcpXaEzswWhu3QSIacoWb7y10nhmu
Oojuc8v6zrt/PqP+GJnQadlHNbeKPtLAvDVpfnDpXANVUiGx5H25VTQa40lu6EtBnimmpuhRh1fc
rw4lOVSQ+iFHPg2JTnQbfEQrgFQ92E7oKOU/wWXKyckssz+R6S8oAtbjpwQzsORmmKVkTnMEJETH
OBTXUPEfqUYPDq+9Pv6pbJoXxDOydzi/5qN/rfwBnSJfUKvLOY6JI2HsECtjmoC71YCvugt2nUrL
5m7wMCpi7U4D0ubQ1NA8aEwL1WY1hB9C/TFIdwz+r2biVqCB0unnsbu0x30mr6U9A/zBJuRpD6dY
/ejyQwspxyYEZ5Ubz6deI6eX9NBikknTK8+gywt9TL/98cvF46Nvyh5Z7BIEy1zbGtXi/2jDis4K
pWZBAS8nNn+C+Og1dMCULOcHPLnBo+w3aXGW6ssdTjbwixHRUGaPLCWUUvCcJT+V0RNv+unHhEtn
hjSFPXbQEQ8Zq+yfqnz5vJxj1BVNcs/MuFmv3OGDhbdG1twv/1T7OKXcqChKu2XqQ0dlk3y2u6su
2RFDQfFEuVKxiQtzRcVza1E5cZmeyppSwJsaPML6lyCzbO6FtYrY/ArlMVr003BDKHHTXnti5GWx
0pELrOrqRfBVQTGQLpy2IsYn7CFeE8StmGkU4y/iX1OrTV3sGvlKzDthFR6EnYpXTIeVspAxvxtl
b3bM6fgkWjZVZUy5UIx8hEuD1s+A1+z4VSFdG+OB932mHJoJJc7+3zBOJU+jxnLKqW52cOxN52qU
2H8tDO10BY+QVMjD9fGXJTlHvxuiSBnm3gqmcyCJE+wLlIYAztsQXrr0aPd/2FBc8T4wk/oFEYAE
ustnZ28woeY5OFYu6innYIlGbudfaXsJ+cqZ5XFcerCdKhfhWjmqCchuYvVGMM6KYR5QXemRHxqR
H/n+cwUTHYw9e2BrI3kjZ+8q4qT/ZSmvovw0MIta02c7GNeiPCKYw2HYO8F2NHeyenedaflNSKDb
QX/KUJvNZ2UQJUne8+rhm88GW3dhfQX5wWw2Fegb559QWKfRiAZcoECvnxadgrHSZc5ynH8Ru+U8
3rDlGdkakawPx+8BTojGKjfyD4JFcE0sdUhPcIKydte3J82/JNYx4a7aq3epjThseccbDPLlvc6P
Y3CjzJraBd9bt8mLq2QQ7nR3Z+PkYa8t4AxYbjzzyRv02p3Bm5drj1++XIcoqA0OpxgVr4v/Qjsj
c0zY26WceG3nxwaLvjvuAXcs6JGmsAWDYG2DLxF/AmhKyMgkgnEThSvwfYuUCAGTpoG45NfXuj6L
6qZjYoMqJd1HryMvop5k9Tumv0XMdGCjhWeEg3BAMSmA9QfKjU7tG+uWkp042sFRhbn2lZNFzZ8p
hBD6PMNZg/9q7N9tEyHjT1jfFZ7o5FZ0z0RpV3G/T8j2d7yfdUAabbOTxa3pzqq7tqsj14DRvCTt
aYCdMt7V+pRSW029e5H/6tkmFh9pTv24qS1a5F8dE1hKSptQIhs8jwi3p94KFqUtBP+cibgy1lWD
C+eRC17lVNAULBYaSYP3xuODTx29GpRvEaMjLI1GkNtDoS5DjnPBwaX8OCRsSDuoRvkhU+c4GP5e
zc5KRYD4CIAzzI/TNQubeRuSOELW8bOHwg7TcJ55UtC8AmAac1hRPj0E0dRa5zkyEMIHF9Ax2zSI
k154a2mc88fvvD36Q0gId9GF2yjtjipCa0gbS2UntHXoK4Nv2UPdszC9xN8dRndpUUspVsC+IAqh
ALD0TNwfhXUDeBWJPU3H0Z5rVOP0VOXYT6E+K+6MiX4dOpZqNMDLnvp2oqr10ajVvWeNcwnofVqG
2t0BeN2A0dJmHVbLu6zya1T+tLm+Iok4qwSpypEVNmssBeKGXaL1Qpp1SCF/KTx+3VIxBnZj6arm
rVAqtKFnA7ON90dpy9uEJGwQd3u8vIjAivvtI47YtcLzxj+tyCDN3Vjf8r/KfJ8AMGsS5c2t8S6y
mgixoFfZMhT3cHjvyLxNdoLJUtfbPMMuihemIOOiEzyQh9YD/oYX26NfId76br1QgXzXvEaE6uEo
X7LEUcxjJrZSr2gz4dzmi0vDvU+DsGaSnWAdatXAP7Vp6KP2k2G/sedq8YfJFU0+24S5sdLY8mGR
m1V1snRrOruHAl4BxroamdTCwAg3x6ZPOjooA1QBk/2loywdMh5xtJ/GBGUATeTRKBu0Cvt04IFS
bjCuUTjFPWHAVHSWXJxNZJP8miVcQnndTzA8z8fzWXnrYVS2AtgLwSvH+gbhvcB3yUytRA9HfrTj
Qbeu/FrU4Bnb29TZpONLtV7UA5lcfBuCGiErhSkOmfCUU1UZQ/0WfGJzBvqIX7tWIHt6ZMIf4dQK
OS0L/GoLHvvWxA+vvIfYubzu4IqzqS4ni4qZtbMCrm6rQIXELOkAM8B77ujDMsfDyX2Cj3ZkuHTY
o1boNmsG1mB4G3TzaJkfev+rB19KO+AGC1j232WJPiHfuDrwy/xym3qBaRAfpbMi4UFPAJu8ZFnY
L400ScjiAUYRNypIdUAJVcQrFib2h4W7Nw4+NNCBCbJIxCDakfXpqy+rKuY+MGkj+TCibWHST9WS
jeOQspmOyu4sOSIE5bylum3rg3RXjt3ffO5+liGYgV1GDDmDSlPKu9t+ZOHebeu5XbxXoXwbue/G
7oxXWm4ydruEfs4R35rXBai9KyjlxPBncIaX7vAtGNLoEh0rPngcNjlnYxBR/0zcP/eo9ZnyQTm1
3sg4HK5ZtVamp3B8uvYRCFxVPmLvZqmHgllrLE9ZdCvqH8M7powhKaouY/To40WlRVnFOOYuE1z1
Kgn2IYBTcYAwi0EVfEe+7Emr61f6biPcKTDO9PZuqizdORzI47WScDTfcgNhSTSbiSxpYtRNnpKI
KYm0ID/F4io4cET9iMO7BSmLKCcSxneKXpCUh9LBCMKdympu9fhhdrepfqGOjzomshTrm46gZaDB
smI66N7vVO5Gj4NDlwZpdbII3jJjBeQi5o3kSZxk2SJujOSt6OCaEbB8UxWTtwLLaD5hSn7XOU0n
0SMSD61+YqRQtKVkqvSTfa7s6J1bdOgxstjF6SohE81Q5zj/kXQey40jWxD9IkTAFNxW9N6KlLhB
SC0J3tvC17+DeZuJmcV0SyRQdU3mye/CTpZlBMDWn4/Jvya/lN2ZPm7G0iIvCIr7iNDUaCFHPDAM
ppDT0q1k7ccT7SW/aYz2QX0WKVXyQnLLJ/lHbW98lcoAa4yYVG/soArmXH9ZucJLG1csQ1iDNpuk
eBRyB8oOwcHCHq/xFPHIK9k24cJAw6VvR7E2MLnnYsI7vFukbNjkqvDgqPa515AjlzMTASw5TinI
hIhGdxh+9PRZR1BQltK7+uMhFBhmyOZEjRBmT6uifp0OWNb0tsaGddhFQNQcc18wqtXia4tcNvJV
HGGcXZx6Di0cfWk2fCQOMtmRvgdMBpNNY3ymbB67rl6a7TEhZnJAfJorTMieSMTeDJpLtpy4G7Ly
UmjfTnczEV/6v7EzV9VffAfTAMnJvnJvm1I5Wagc6oOESg57PeagTmNGvgzd94WBnzJgJkR4JxVP
jOpRQVzY84LFwyVwkQ0OOK6fpvFO6otbfvbCXqgDigjsrg1TqQEFStAuCUnvQXo1YkJ8MinQ7pju
Yx/q69Tj3/tynTN3s/c5Zj+7mPn9eQIM580tMXjVKBOj9MNpmb8UnKjWqyj/5SQg2E3E32newhRF
Ad9lpBCPks0brqE2uCvVg9FdH6GFDZ9M5FkVo20ABRMsbH3PvJgpe5i/ikbn9AT9R2dsNVeZ3yOL
KIGPvPxoIzQ7UUun3CyT9CvKHu34bk5r/prvzGfE/pxgQ5WHrIyNstAHXK23SCczYp8zDvPtF5Ra
zzobDdxgJo5YzJnUTNuYi47JhRxb3hAyYi0oNw+DIziJfqKAIEJml3wqAdo028O4QDIj1hOh4PHr
/5gHowRnIYVXJ/rr2/2oHy3GL23ycvg/Sv+spMea60GOa8JaXXuDZzJkkJ8kewBrNSMWOa5M7JHO
l8r1Kzk+AzprKND4iCZFrd9tkv5P0f5G8eFIztw/ulaXXEn7fYALmki8osibg/CLoSN/LFIPGiBI
1uvefarWofJ/+vgvcd+TYUNsEmUNXRRzno9AzGS3gQaLxiprVqPKwMLf+Hxl9c2PX6RfOOrDH1et
x4AGckK2MotVBeum7o11SfC4R+e1typj3fY56bvDjBU55+mfbZNrhRsVFm0e7fp4U9OEpthVbIZ2
pX43OX3IGcmmQj55DNXBiYZZxH3XaN3WTAcIzBctvOrcOSkwAEA1LpqG/GXr781AhFOL/pV1mjbJ
UXOEzvq9m3QZpBHN8IKgyTbhWMTmVxA9cSyN6qVDh0JV4hqEIe/UcCd7WrDo2KOJGLr3nvE8UI5Z
xMRdQEdS2HWGJ0E/0MVLwThw/DRRfHmLwF6FzQl+EJ4xAtTmGgKMiqeDL3kMlopx0TUOwepc2eHC
Hf/54cnnMR7SXwITSRFH1mDjWIZzXSAGB50YsddKDlo0nl0bWoRZcmR63VFpudQZlYHFITNh68fT
VCGp7qLItmHMfcAoxo/5XZN2JvxTUZgzakikpPMoFjPL/5HURqDhqgqZKMMjwtIQWTfiN9CPhYrB
u9KXhfuTqtsJossCJ84OlnEawlNGxBCtuBPEq2kXZAK9SwNzZqlzQl1hGeHqwRdnQbn8yFRsXHyV
gK7N4tkqp/+O785FDc6+0mEdHcGJMmM8IZIvs3jAdPjymcDWlTevIpRIJs0+fjS9K65WS4nKe6U0
+zQ42MYt4822PxXlx7d/WmkDyCCFiUO6ZS/OVMTaKNaNQSo55jbTP4CqZzO/Ow1D3VveHWrzkHlH
q3aYy11l9NW6n3lxkoBl2vxPZ6wA2HhmqgEBhgAJX5Xz17QktvlcZEFychwHnxpWGEZJjjey5IE/
92Eha7a/FCL7OCqq9uSY2JDSfEYsrUM5zwNq4zL1fsAMYijdBs2iBtWl+4iSOIIAhqCTOKj4itqK
ie3Rab6SArUwcjhtPNre9FKdG6cluZbJziasNw7Ml16C3mgIpD1keCOk/LDRTejBrWXTY0NPdr78
eOA79lm5UyUHfy6zGTOfa5hNDHtcF+h3tG7phisjxiX8z2MC6OboDh98Sp21liFzY//s01RkxT0i
vTHFRVNBusXPVnxGUHoRt+rK0Y+bvSNe3UiYRMz6Ao4JmhSD7ltyl4ilSyJqSBe/LIgcNDYi2bDA
Zxk0JK9C1ohKvykaUl4AwTLFT/1ZoR0numGG08KVwSzu12r+Ew6HHs4swhnCq5DUh/o+Yu7T0g72
8iFKUI93LMITvBlzISEXs9A68vwKex/Jp2PcXPFPJgtRES62k2O7SwQsyk9kaXI8ZgUUCPOCz+7N
EP+mTZZ8KcEpajZIU/J6WjRLgxkMrm3dATetMaDw1079gi85IgJDYuB4f/RWAKDzNiJzAQ0PInQg
8Os2eNb1Zw4oNA3kSvPat9i7ak5/iNhw6OKjKJbqsDGoPsrpwfK+RPjP4ZXNHtawVazvPDqKqStm
yjDuDOZ+UfOPrb4Up0JHbDhePXQQfvFPoDNVIcFN0P6Amb3lg2/t/g3Fs6i3qr7rwoepNrwi/9zw
3hT3Kro7yqOaYIIoWlQGBgLwqRvuSn+r4J3tow/DxNrz2cExoXRXvAhIaw41x7r4/ND/nXZnNFEm
Cj0v3nbWK/GoVvVXpX0bgARrHQXBp7TOpOPAIgYQocMzRDpvUi6FlAd6w7U/RdVAEUWO3tdEJuu7
qig54bh1sqXIWNIwJLJGsK+edtV9/5Z7OP/Rr2Ua6esa08Tmrx42dvxSML07lOROTFt3Fd5D5L82
+HCN+c3QFiirCeBNeH06hDqbBMuKT6aaj6d97ElCWpLfSwkQOg5Kc6C43b3lgeDNScNm11KeSu0r
ZlUALnVQqrVBu2FMIF1lQkXPByqd9Kjp76rPpoJjaroTvFk3mbvsTz/8G6OLHb6j7ofX3ymHKF3p
+bngJcnqVZCd4ZYhFAAgqMJbqfB6bWRwKDHpd/ekfdbBSc2xSvSzJjTIUrpqLri4r0wvt664mvZR
Y9Dcp4zM4ifPoTVeHLlU438yF7O6ID+S05UJZq2ehf7M2qOFQNCDOaBaT7BghyYg/+PPhpbdsJAP
GEcOKpp7Y8D4xr8Lb1HqUE8VwM7UIN2ujs9xcq+ShmUYrjIC0vUW7JBLhBuh3XuTnHSU+SJ/j0Hn
IBYG2BZDsChODRoVMpRmpfjzvXBrWI+EiXLGiqsw90iS3gRCspBOswjaxejgi7CrCRZxy3GtjrvB
AaS21o2jT46UyZqRu1I034n9oxaHIAsfRoPw19wBsQqUzagAZZZLES+bIpvVfrj2eU3b5kfwOKpQ
UAN5rvSTWTAtRNdJOt+bZa2hLSsFEkQSbEz9y0l3eJnI22rz4q8GI84RtS/M9L0wkncBRmrCUlgJ
sya9YLZFVSmyP1s3Zm70WzaP1nyFUH5K3Iox3FD64GTyADJ2jf9bJzxCl7Q2Y18E1IQosXJyLccL
dl28mTlL1mRm0TEUsBeHkL5xTNcCeJgcSWML0W5ZGr8ncCrEMIP/k+bVuuPtSjLCrsVGp5eOK5Un
015Wys84bFywYATd+MwMG/UdSzRalRWBpwJVVFtD6E/2KlKyofmXYz/zWQKPzkbTbw5HVpnmkI9/
wF0CY+RscSQW72KRN7ug6Vk34VxBf2V4HjuIfcNtHKIJpei2G1rueEaRbonPoN9lTD6FcRp5zsjF
xFhSo0phBQBZnOFxaAXLyXc9Zs6Z8KzWAgVI++KRuMAaXLGVzcDqX0Bhhex8mLaQSlKvpAhWRl//
68f8MLCXtcwOOB/Peunt81BnCOzsxlZdGAHgmORkkEFJoZPqzLa7p6kC1OCfYpY4ayJeUYbCMM/+
fOuuOIc47d8s99y1Dbk9bN9ZyUoGZ8a1t84+GOY+DObC38U4NmL92uv1JglAZlyQYwxqsI5CMCj4
i5SL29ObN++THhwplfPQvO8CaHzEPp5MYTff0C/m2knDLomfUqE39h4exQR2Ld84jNUyl8ZS0tMS
K6/UW6VfBM0abGsHLgaNQ8s7U7uvVNtm4tFaxzw/Rs6LUWLKuk5BMpFVW48bdipjwm6dm83Kbd/p
gOrGfjP6Qzn5/0zmunTBPyR6rEzCivv8EE6ArscQLyrnNraLYOIDYsAKEA64dT836VaAg7fOQZ8o
JhZCtmwLyciFlWvGR7O92uG8Kr7HaG95u6ZoZ3XfY6/cKt3N8Y+6/IdwQx1eufXSyl/GRi3COO+z
Vtd9sJfNuVBORrtOy4dSMtODVMH+2XN2qFltLigt/Cmwx8TTWtyieN1r2d1I8x1BtAObuuxSKk83
2A313KcCA3DbN2cUMk1JBXVrwo8xoqhUzXUZfA7WldEIvwrCQ9P8l2SXiBaP5OLeWJnlR25T0OB+
VHXo0Js4WEC9e/PpXT1YASULH/0RigPLWndc6OkPOtbMflT12qyAfvzfq9UMD6W4+7hZ1WSZiWsZ
XQP3mpjXqP+QAPur4a7jXDCTGBn+uW6uGQQLc1lT/NIM+jUvw67gV4+gG2FztonDKE8ki7tkv0wL
43Ii0vOtCJ2hMs/MklZKd9nFZouguqmDwtQfUGg6F70D9Oa9DPHB03fe0mRXqOvOvjdcpiUab8FY
JwvvOrIBFT2DTR9UaT8Dm2pXw7HAUEfssoQ2h4lh/AqGU5ChbDu7fMaQnBzJSa2w5EBIFn9b1rdj
f/jVuoRqUw/7mnldi6wW+Z3zMPgOdRBcOdiKcVxjQBnlJpHctM23JNdskOPOLifiIYRQVIarZnwp
g0X69a+sngEuVottmZ7DH4alSopSCcQ6YuS9qOWHo68UdVOET9v4jplgVxYvP7dQNNG9437hYcbq
+k2jPlQU6iPsc+eNHVDhXHGwzG2V0hN/i+iLuWdf8urXtr4nsrvanM2GK+jdhPeEh5V9O/+XSRxI
RfwMM0Q5fucVDOfoMm0z5bGu5xU3LUv5eQGFLseMwhB2cBG072SzkclvpJ5sFtkkisM1UbaxTWT4
NhzCN+Y6DdzpiMzV6SC4Kfoq6tZm9BqdT+TgaCf2/bh3OL1tCvGk2sbaMhIP6KGHKDMXLqQ4A3sK
MYTsKMmH4ugMcB8bUw2HDIr5hum5W71fhu1eH8aFSYqMxnLERwLdEMeF78sWywESVEuroMPcULKj
0R9F9hvHoCag9Fj2O1DcqP12fXTESbtIMJYxlYsDkBQAVFGslk0yL7qthfLAmeQjlpwb/kPEA3v7
ZD7Ef4a5UtkNTL1yBGaIgsCJtS0K3E2SIsJvCHJowGavqubPMpfCYybU2KD5KDolWg6TaJ8Yl8pn
zgQy1cM3q9ib2keQ7fjy+CsflvNe+Kewf6pAl7rkPTZu+Qji7idn6x0iT+xrFCX6ZwP3l4C6xUDt
grK/ZSFZeRcTfBFP9pSbVNv8aPh7gs7eIDyv/T8RbZrhSp+BH8cOKJkEYPjblFde4uRpmWAL5mHm
Hm8uWAv8GE/ok249bwSbhsogsuZW8XukycPHOxGNi0j9Ulz0KxjwSpMtncPLjefNGTceIz/Zz0tI
CVKsIoLDUsLYMDeseq+ejfyqU9pgJ6pZj3B1QP/nlFciquJsG4f/6vZVj2QwzsfCY4WyHkIqJ999
08Te0zOcEBfD/rJo+HrzXjMMjnyM5uiih/ZbGyRSTcST+lbRri4w1xGZSK3ynnzVGgVP8LRY6wS/
g7nOy2A7KcHdf4MVMShbif5HT77TfGU5rK44Tahp1n6DhC79VWuulHZuyWEBQhf3Rfsm3YFfZW0O
hFN4T8Xkcz16LboScWIRzMkEQuvEB7K0GgtxnYT17AdziZky2yQGgGL36pFIKK8e2UCEgsSEMKnp
H/TXuQb8tx63g9TwUXlvolsFLWpQcEheU6zsNFlkDnoACwne0s6IdMkvSXLKwJsJALNGctQbvEa4
7DF0IBDM3Y1BwaBAWoZBrhTBsqsBImdzB/txzWTfoKppvH0aU5KQDvXXYznQ+qeu8gfS+2f1SRuc
N5MFGQ9AZH307RlleqJczbinPj74mr4QnVgN3kZG9x7AeckY1Sihg+/99itnUlkh3SVAZi0RR7TD
lKWcLhOUYIkDkJfZM7LT3P7o9C/hgX/IiAq9tpSf0y/iUDUjlx0kLxOJXaUumMA/Cn1v+oDDptz0
UflRiJ4NOe4wj5HnkYLWT/RHyidi4RhrNZh+xSEKl625DeIrgpo3W2xMRtIJAASvslkus4SIbmn8
G1Ukfh2cyeaqLOCeMqB++cxqumLj4ovTiDUDDQ4uDNGU+SRVBG2lPzO9m2fcFH54UP2zmjGxzmlL
wRIwpWnHs8bsMY3PIglmBdhXW0NAip/ar+jsql2B96VzTzzzpn23kn3h3bPu3Za3AdnSEF2ZVQAC
OXkML8P0NvhkcSeLoLhFwVFS0krKPeE8TNCFAzEwaI1R5NbZFozvwsFS3gCx71BmUVsV9qEb4a4m
i5gQSl8jeexWgnhQBUlHj9jMNtK/GfoW641EUV81F9XblqjZSuwQwGWWY00UsHhPih+3OZY1Q3I+
OCxePSRNMK7eXe+fGHQI00UaZc3a4EPrX2Y8MipmK8KmMtfIImbZgPx44JP02CBZwydYdUzpzKGJ
hJFfAobTxPIwqx2E6Fx+dNz3styoLv57ZlePxD1lyaEtmAtGO4HnInYeJR4+VXt01Srtw6UMj32+
M+NbVx90BXrJSBf5OXQ/MFs55jYi50dBHZ7ucgbNcRvONT6+Kj/0ZrCMu30+HMd61bQQu5n0KChQ
bQX1sLaRIRTmL708x+61NSDVTClQN6Vj3pRsDOo7l+uwkODj1oZ707OVKN4df1V39GnlPe5ZK91q
72iGG93ZedUrZYnqUr9I5lERMhA/AExIJD2+RKKgV15EV4vWgZxMmG/2nL9oFUyxDJMqhgWXs5sO
vUk01NKT+0ivSDycB1GGPRZnWu4e68LZApzXOqrnlDi3fpHa7SZGNe0ySTBTCIxcLHX5qaXXIgUW
/+6VZIHb61B8VKW17CpeOoJIW3czIDmc+mI/MBfDkM3i7lfHWpghZq9RZmgm01plqYbPkBlVLthF
2+YlUse5CJclZZ1tbIUHZbY/j5BO0EQ3wysD8i9LiexFzKcA7twa9yKeXn3wxQ2QcRtbU7itML4Z
8CsHQjLhjY8tf1/MTtgd5pLlW6JtleE20f/EQxMHmP4GT30PNSgwN4RF2Ooi8VZt/6qGddm8W3zX
dsV0gwctQdtLrG8ZkLlBNzY45QUvhtFPP05ACANRZMhrbRb9gbrW/FvZfEVBddY5jn39Uy3eSwe6
FNYf+Y+uaVThezHv53Yh7HJponSDDDJX+luV7k2HMaU6LjLE3bR1mXUowndHWXOoFLEBFjhnhbgK
i0MOQK/G0eu43KZc/ZHpMB1FiM59l4CzqAM07fHcUY2Zl91Ea0DSZAssLMiV7467B0En0j0BDmDS
rylfhlKcWaTM1fFqOShZBJr6U4yqzraZ9txqAsSwLEf4BH1E79ZzaL4K5IQYcoH38r1x/nKc5x4a
LXOmadUsc78Rl2vyMbTv08pBC589gB7BwEzCOXeZVDLtF+Zy4CNk2dYlO5NmGW1h16cri68j00iX
Jm4GgbKl4LLDW+Pw9gzjPsinaQBsBbTGOZz19CSVXa4IQAX3CC4px9G8ya+ZXFfUG378k7R/qvIc
qww+++TRP8fcekhrauULDb3Lgk5F4lUTWyb0S6TgYK1/JCbuHJlwN/IYR/3OZtBB8uFbHZlvZjXB
CkE1d/9cfxPlcq4Nh4EmK26ZvdSUUwNJwcN73++TeIB/xJwkXjX6Xqf3KtmjTT5AlyKqThaFfyj7
byLO3rL+luPr1t4pIr3kNkBAkFSm1LT58BWVq1bcewSIpfcKqm1Nx1ppey/8LhgcFRweXoM6akOs
yBxADGT9seznholmU8FljT7/lbRfWvpJtgksSppbzQGp+B2ZXAsObI1bwXIoVkG7sQlWTyJeN9HR
RvAQaOFlYE6JsNRLEZzwDpuMdnDn9zL6HaKaD+7DZiHXssJTJ7c5E8fc4Td/WR4CUXm1o1fFuMKs
VyK4Bvo7wSRvNT9C7j6M+mKXwWIyqReY3GiifL4rY4LO3mSFB9vfaB4kMkBiETOYCj9OMgM0W5MH
i04iL3nqs3Xg/oLpaRB9fHg2k+VXM0xKZaZZ2Y8VfRqsjSNRvQXuV4lavs/HQ9R80psg+VEKUs2M
7wRtHDLqmejvuaKD5W+p3fBuOdFiCKiAUeHlWALTZIbeDsHCpwnw2C/u6CHTSagJxiNl+AcrT6Ji
TAlO4S4V2k6xiLGI1UWZD8i7/lT6a9S5smOr2h1V/WSlFGjmvkkO4MazbNimPF4h91Wbwatidgh7
SbMWnkpbh8Dc2lf+taRcxvQis22DqkgJzm7wPbFLVaSivXorEC4HQMcyCiACkx1Qvt+etipgYw3v
QxvNpHLM8UZEpbVoxp3jPVFrJ+2ebp1n5RhIilvzkqP6Kn5r79cAW9w/5IgZuNt7CpXi2kNb6MKH
gcVGXURT0JyZbpmo6+z6y29fdD4mZB8NknBnfA3DV+t32K6aZReh3htRAgf8YZuRIWGL6nHYF+le
UD17Sr+tGo7+D2pPmG0z144ZVRH7x04eM5nbflcQSNtS3VRyE4bbrr5a1tMcTgUshtLfk96tj7uO
2VAk6CFG9lTQTjzIngR7zSRTKeRhAi2xMOBeOSyuHnWwN40W3yqFK5FsfeXPO+T8OjFDbtYsWmAf
DsDQlMfOnvLI27kqn6n5qbXXAlPXEHRzB8i3F+1tCOVoP4f24YtnwvcuccUUF1eZuWKrMJMziz2d
DqjtJMe2zNcckwXg37venxtKuihRpYTJ3ajx5fk7Nbtq3SEk60IgO6xocTR3h2cLqNjMGi52xHbJ
RBnngvYqNRabH7G8uzlb1yHQjrYGKST4spODre0VB5W7c247QoLzjV1/qMMlNLeZyYq6vZZ1vZdB
gkOUGGikTKm/rvVVEm4KsVetTzcf/kbnn5pQWgTMpmHhyMnmX206g+Y37xZ+DeGtjzbTqZ8zRXZa
eGfxh2g/HUYIsZuhCvT4h18edSZSlm8uRHFElzzXuvEDHhkRZHxE4UwlDYTSqGyWEdmIug25lweL
q8gO70CYqJYdCl+QdMndg9GuRCzqqlnDeRUhP0WofyYfZZYiL/UVh5jcl5jWa4TR3YXOj1XvjfLZ
Frj2URfhqkN9qwG1kQiEfcblnhOsxkYsPLlKK4hP2BsNBfWJ+bRAuzDpTQsq/pFlmX3RRLVmf8ZA
O5kZEXbCMGaDZC+Ee7ToX+ps7WApCPF0MxO1yX9N1hbzREfbu8qp/W8axBDE/I34Wo162zsXWRxV
7tOJGFT4X155Mwh5TKCx2wp+0bOrHjJjnRSniJHjEN9G48sJr2QiMk54uuAkfXTMAh1P4M4dMGFU
OB3Otio1pibbal4V0wfVe291/a3zkUDCB8W73VKRF+7F9XWmaO7bmP4amJSSjpKcx99cF86jsA4N
4bDlZwz5UyKsADs2dpRapgGXtl7HRT/3cSsJQX4EX6JVXAoLa6yLERKLh8sgpCos1LrMoFCwjqhx
SmqhJse8lLMOObYjhXHzMUlAE91dauG3ljxdHI0qcQwut/yALycgIMBu766PzUe7goyaiaHbpf23
EjwGn52ArnH2sKhy+EHEWjKEk2ywaOMQU2IXbWY9LWyG+imC5oLeQSs/PE5alVlY+ED5p/Z/DKVC
8ZUW/zT925bWrFKrg2JeA+cM1uCtV2yg5szMBg/B9hERGIAwXGf0rd0RsAkioEuiPTLWHTKGFArG
qyZ/UVU+Az2eKU25c5kSlWOz7dkNeKDfhWEvXBcx9UT7nSAQ7VWVBagFdxUhSc6vYfClNyeFSDK3
W2jpt4z/+r5f64EyUbxmqkbo3znmk6o0nkoZHsyBigLaG2LASZ+pwg8a0fBGZrSQ5jkR+qrzI8KU
iY9BIaBwg5UZTDj9A4+VT3SjAkIro5EKrHeDQZlLPVZU49xQ4QwNPy4VdUvqTFe+Wsq4kS5iunUa
aqS62ztcvQr3lT0u8Q/OdKAKDbVWrOwq1Ap+cFYZo6csX5Kieq9aAsu0C7Bx1hmgRDZDsAvr6/Th
OcOrVfc5L3Vj2ytXHLTuGWLF1Wy0sP/I4+jQclsM9ypqoga3UtPO0v5SUjkI8xhY7jpILkW8cYNT
HWGUKr65G9iB7BFrAGonwo3H9DnUATLKHQttWOHziSdKYWYOn6YdHCbirp5jvr5JBu/GsiNJDlc6
dnGyB8Svx/VR0ZOCEO7yHfk8fYl39T0Mr+wOYVl3bP5SMp8c0jNpIcdxp4MXVL2r0W4lsT5uyWos
vUbMBJqov7ZRviXFPuA9sYBNEaoXtveUPoasV15KAxTEr8KuS3gZUNsVTlEHMmQLp5Rgg7cBRa6E
32oj8Q8ljSC3culfoxrZ4dKYSnUsgAZu0UC9W17AXg7sZoCLAY14WM5q/lODlMgXFyBalf5vTkKC
1jXblLhQcC4cq1iwNYiFwvhn2bdKYfCPPp52SMuche4D1m/m0meGhS+pRZI0DguridiQzwnDbgv0
BSxc8hIeFC+Q2p8JXpx8JtL/M9LvzLhnJTJ/tP0u4sDyaEEbxbn1VYcuoinj13M+NXJ7ceNDPPub
kj4rB/SAzzh3M6rAtiWLNAlikQZPB4KS4eLUXzHo1dCAGA6jvo4bQuyQ+5p3Wz0RU/BmI1+07Z1S
PsnhmhsuntVobjF1cOJ7Xh5MHGdQ6o3oFCLJd9pX25VrzVqZaDkSnWiMaaVcR8EqxuNVN3t38sqr
a1q/tP1MPPJSpo4zcqHekWM+0UWF+WvjIS1CEA7tn5/flDqajeLSZtm+Y39QYNhntHP1+GLJRj5S
hJuN8cP9vCiIvYvZNHa+8xEM2tzUNaIIOmQAyFlJXiJtMgmTVQJq0Uu1XTrcCF0r4UuKTc/2LWqP
hcsEhxkAtqQIU24zb+1bzNo7VT9JPKhADGfGvmZ8lJbkabwGMEN8CRyVCeGv4GGWvUmqJYQTHQk8
n/dcs7bIhtjcMJEDpsxHCXlCDIRKDKthOITyKXydsDlS2sUDqe5WKF8Zx12NUUYvB1J90pnWHKm+
bCiEuoqp/KWjevYdSPEnsuJnVVXOVJr+MNYPsX+J8DWnyLjODF9Vb7h3WnT0GFE5zTkkNrG6IAfJ
e4w/1Lzce/QWnfPuSpdOgeN/qj6sheUcWvkuvXQ5IP7kluiTddbe43DdlE+l19h93AptB4UhKQEw
n/xg64RsRnahg+4Ym7/rrM1yGvtkkgBJi8SmDB0f1VKIGHKRGryr+gxiz8hNj6HW3rg2Z9LISD6m
QNqb1Urj5EnVXYO+FEVfWK015aBgsOu/MnYyUOViskEWnr0MwlVtF5gtNzJnLYDguF8XhGn4jGXb
ba3MdA7hLN9L9RRPKIBzw0CxDeN50jWoeVjewsxgv9BCSQm031qZ019W7X5If9rCnunekftBwwOA
qI9lYnzOgmrp53eM7Uq5J4uhDlV8yToqeHozdwk2YB+nhDyeAR0sCr4cj0gRpjA7lUaeRhnBjRmz
XsL3otIpAB4idbxH1i15vaJ5yrXPACiSG9/6sflztQg53i5Xxxk4l9A4YVctwycAP0X7NcVaTS5I
tLJsJdGPoZhsoHnLctaxevGDQ8jj2FSHiGlP3v1M37kV/I3ktGYYHixAm8bCdE559VTZL+Ny205k
DQ2SyPsYcBROivnkSXrxqhAaUMJT1kOIQuY3h5bWp5Atd5ZcNAijbenOsnEJDtKoVm3NTgrgu2jx
JQ4/RYhGUNuSzIKOsmC2STpzhv6Nhk3NHrm1sVA4jMyhR/VR1JvRov/YSu2bJVvPQ+n6LTXEkl8x
BsipnRUVjcMn6ItE2zTBD8rzt0IZSZ0iafag6FvTOQwjkrpt6H82eEPsC1Ekb7W5VWAqI6PQ7hit
9GxtGxMyms0dANJZAZHJWSGR6ONDkM+VaKU3K884ZNYCAGxKFw+thUooJt06vE8CT0c5hNQmbniA
rp3160TicowPjtwMSkYRq+TtMc2VauE6nXi3s6RjRwHgWI/1+IiWcCFZpJEq17SHPr1D7F4ggXhr
qgGdszg7JmBWg9kX02v8zeyrd3WEAzNZM2JnEAcejqyvTsPYrKd8htnGGYD/pPHcHg5GS2hnuOhC
vD7csGB/5CGpHxkaGKJ9RPfuxTzLqGXd4bNs6PaRddJEkz9NpZetGVT7lOsGmR7y7KQHC6MdCvGF
WX9EyjMPttW4SRVkfeCx4s5fuWhOa8gOwzuWefiskeQiL/4kCQKou5mR6e67z1MRsHM59kAxANnk
OAQUxthk1KrwpLUR4Bu+NoJ1THCD8lNQio9QYXdqp649H4Vyr85i3Yb1DgaACZHFUkxp8WRUGwnH
VFC5ucjrq+xWa48aBUP4MjtEsji9c30CzuBjCX9FSxMo0Z3xIzLMfSvQSKQW6J0Gw8V+5CtsaeV8
JC2YdAmLnLWOcrbYW+r9g8Ua8uofndNLirNt/ZTtNF7GRoL/FKLdYtQZOvFp6ldDriEqccs0Yp6j
XHXRYod4EVQ12EKv54hBXKbwt3UU/gZiAhBYsXkegngdGy/bQbucD3TjzHeKV++PkLfufYUMF/cK
E1CDTydRNiaHt4tNJWL5quOEC527qy9UPcdM/8gkQIN4Oa1C1CrdVMX/ODqv5caNKIh+EaqQw+uK
OYoUKUp6QSliBjljgK/3gV/tXZmmgAl9u0/vMKnjD/jxtH2EyVijMpsRgs+0sO2f1UjOpM/BAnE8
zJ/m0pIgYeciRIDzsJ5MIE37ggFoZL3mxbuu840o4sQIsIULe3U1dz2J8eZGDYGIxZjubAo+Iv+j
ZeXRpTQWLR0EvR+ATDi6+KyyRzd8O/pmzNYG/v0k2OXBZ+E8S9YvyawYkxQRgl1NhotJFy/PP0LK
E96BBH4A7VqXePZseVDsve+JVX6ovuvk5jmHsDnbDGei7r1IIAcjtht4vjTjNMH+rDYDvjq1cc3f
gtRXF7602ZtWvFd+vCht7ig4efG48/rU2rtORVLxGg0VdmWolLgrzOLFhllVMcXvAmvJr2qem5uM
Esj02NFz0//Wwa6FhMVRdhAvTfngMJERP6y4RWuAZZOJinNCIWH/VTrPIsahPdwDbeO411T9lfJW
ND8xHSZecmgwJBkxtz3zJxt30L9OFc+5jmoYeFxJrHg9ZbeOo7WciIs9s72u5q266r9gDd768s9G
/XflbwsAM3qN+4s+vs2tXoBqNawYESyXTTjYyTZOSQuNGexwzgr9UsRRfDUsqkHinMRGMmQ4N3M0
mKx7FJi0HJBS7nDpqUESHeYLLo4BS318sfpXOXSLBlKI+m2wtcUExhxFh+sUbSkwW2Yawff4l9vd
wocu2Y4gOIS9mGnwjrYeNdYk8dBszh/hxPgXjCUj35xgpEicpcHaHNCUDazjHcv8OvPfqmRYm5hH
O85DYbzJnIcIf91TizVTB/Xz6W+r9uyW/IM9U04wx+7SIzAptqCC/pWYDcR0KDzy6xxDynkxsH8y
trkQZEIonr0MDtEM3r6K6MvnTMxzz+IVaBQIJKdYZ0iDV4p1xCd7BcQhcl6a7hCjrVacLXYRjhee
Fbc9Gi68N8C7XnhvzJMsr6FZkPwAT0QkSRq/zEoXVrUcmq+A/5kUmUvAqqsj1CD5GSfHsnsx6aqf
3GXnz4NxmOqjsa2RoTlI28pb9ewbFnUqCIhJQ5/IyaVBnVZaJ6dpFaZmfR2HT8/g8XhP4fxADuYA
7e0Sn14CsAGldiQsZEyERmPmvXA8vb0njWUpDoN8NQY02+qmW3sEcd3bu/Y1qk+GdSsiJMlVLfZZ
dsWgQ50dFbALOzshwf8rhnMaP9sQM2T7kUrcovHe8aniWysoSjLCCXF3zFuRsrDgS6nat4HLVYuy
kqZLiaUuNdlb3OsgzpJi4Vx7m4xz0C3JSCyc9rsPX1NbAdWhQSr89eIH1JknKz/E6daoANpiqqJp
eklpYEC8tqWnJzOBRB0TD4Id91xDX7lVgJkv2cICA47HjPyYjYqczzvK3qE3P6IOLcwMzh3CKm/4
reBaP5VIgUZJpGRAD8XPynFZc/VV4mN0zq+EjbDm7Uyk9QouXopDQlUT5qdvqbCp5GjJ+TYzfjGR
/MNVG/Mqm3q8pHmS4957VdE3gCbVMajVJCOQaKSjZe6UZY6KZzLEpxfkqzLbUT+bRm+qK9ZecclI
SBrAHSZubiOnCsqO58xm6b6YKCVyaK5dFGwMpPaKmHgdviscUcVwDzGkhrQeA/8roPBPzl/fQHgG
ulR+huJQFpyJYl7xQiynWltI/dwEzvMUJIe2jHAys+2AsA4RLSK+4gHeaGCKDRvppunMewWcpCtS
kMfRt22Ba49/86k49w3rx0AYGKEqYtrsdbvQDXdaRRSA0bwVcAvlp+Y4W5n5YDdF8EPjnMa9Xa4B
xIXFTxMDkC/CVZ3/WHRhNmaydDsbb314B5vz6pT0J3vdCrheVc11bDOIG/NhlzETrAMOnGyqZrxt
Au1Ni9W2yJndJoSFLBX91QRr/I0RRgvNl0yQ2ZPEjTrphQExa2rrAy0sTDgqRlAhrfTWq5lUnxN+
sVRnFmL9VNmfcDw+q4I8cI+YWmXpWxpkfNMaJZevMrgL5sRdjStr+lLOUseYMP4FFXaV+Dsw3kHp
OogZeQP4p+RdcOlQhjuzqGG1Wdmhp5euc29g7QqAzAOitoEFkMuRXv/E+b6rPh3rQi/0v8LaC7Wv
CqKtCKgUHm1F/j8Ggwdt0XAGMvXXIUqfWhzrbi4RSMqnEQpEx8Swrfedva8lnXf88Lp0/ilAxK22
NRW58NL68vkGZ8ev4SFX4Emv6V2S7s4dOBo3IPwxjTKRcknORCnMzd7fEQGD4QLuOrOfMvtUWDdF
cFIy5DHsXwbwdniqtb1BBC5ed+TcfD5VMGtGOLr/OiQrH/wJtHuGTKwpB5OQAk9IrtBQnd8cgda3
OJJfZX1wGe660zpO/3R11Kub0+3H/ADNCDcY0ip+xs5+VNDrR2djuXCYEutf3YHKurkdl3U9xE7y
HNJuo1774g0PX1thrpGcmB4G7U0jxXweawhXwHkCGh49ycuUv2Q9NtUXv746za1HVVEuF3lWH5OL
hx2AE9a3Baj1BOahM1lwtrBBTBIr1qnU9hlHnWa6pt4+c99ouX6awDURBwG6AiYmF8NZDDu+RsSX
v5idewIaaRFUyrhsi0z7p8d/PdE0BoIRphxKESTm4ZzNlboCvXZWox2vAaVaQHiq+GSwnFbwWSDZ
IIYulHHvC2QhXD56+i2HzwCHqWBAoFlvufk1oa8ZJ0vfZqCerGj411TgkIpX/EFB8tdR3Ug7txFc
lbzZLUUKNPUU3G9bilQg11eyw8XKeEleG/NuUD7V1nhStX41McVxK0bCNmJf5S8g9ZHeHma8heE/
4bKwutes/QlhbAm00Y7hr7JJf6OnkjdIzIae4K95D/Y6A9kof4gC5jAJ/J6BT4WFrzGSS9syzg/p
n/APRf/lg00Mj5PFAOjXbc45dJXyQtI1wmIR8bf8ltKRllF46C9KNqMRU1nIZA/LhIoALzVvHqnK
Un9xYwhlI9Bw0rlKfli4Vk2w9U29b6wTkO5Jt5cWd7WiSkGzryf2BoS/CmttC+7VHtibKR8pKned
un9dsQumlWDFKIgLeVthfUZMlUMXUyRzikRtspxJ5oBztZ9gyvLFTjG0FyygdkXjyWbEACz7dwfs
i5BXj/OISN5ouoocOijwvoV3Wd9CGgcC7yuqXmqCj0CBnqiIADDN4+7eg8hZKEbFNRxFtu4a5c5H
XwU2Yf4fZP8MOIrZFCAiGuvlEoYu7zPjpfpsxFdovgzW7zqSQOszuzM4RmXa0kqMhc2j4uFZjFYU
J+vJX+k9bHrLOxqiMZ8yyWmXrsMsvb8VNCWp/o9pIvuwvfEZT8jmLwt0rJtnh1lzwoleJs8u2Wbv
lZoxrlsdSe4X5aEmIHM/HHJtuAshItItSTZs4TZXrdUQyyF5apdIO1TesZJbfsHwb2HGMKWDDXr0
XSqIrB/XfIS8n2pmgF8UU4qYBd8rbtCw5yVxjPc+d8uWa4zZfnjaYR4KBfw1yZuLMWX61agxKj4k
IvR8jUNe84h5RsUSr+ui4W0rm9tkPojJReZ2LJtNzgDVAJM/MIjkgBs4khXXxV2mbyU3qWSmiBlP
GdlrYrhU4DCCmGlNrLszW9WhLoo7IawKfMJJPC1UQQ1vcarch0x3rkRAUURF2VYCu2W4u7S7jSvR
NSirdtYxAxH6oZjcWT5pDCQhSpXxzpiE1pjVcLctxmPDqusBlswISoOaYqUHjG2AoaEYeTihp8nx
PWGvT15F+NE4S9JNDEFjl9gKpfCtEazMGPXbUoznIYh/ygQTCvTCvDrCpTF9oCXpUzmssw65c03n
aB49m+Gjp81AHGsr5OxrPs3G4bbYKuYmjFMOQSOvmuSiqmNtwf4FStULaHf0DdyMMNYR6HKWP9Ng
xDn1C0WpjaYBwSuIgpPzLjsIEwGdRhx2Gb/Bcoadg/F4tvGZyPiUNWOt4NxT8/1K3LzjJjfTJ5n3
u6AiDBG6i8Fn9/4bswtJaLe8WUR4Ria9qC6qOMfs0SwdTGBjxW2BXTHHxUYCft2THHC0dwMWbeRh
GzU4+BJV+FNUtqQPgRHB5MUYOCbP3J6QYajvAUTnHR/2XXfVrOxJcza1eYy9d7fA6siU3LMffJcT
e2heG08atkHZEwqYVT2qRnocU0xOkF/qkn7Ws54DS1b+k2NtBIuoVvk4KMzViPsbR4dmMvwEGkCB
LqwdQqMs9FH7ZQSkqztuS5TdOMQdUQuxBLLz4/X9R0oEB6C5aFBog2k/iUdRwpYBhkX2dtlV71I/
DthnTewlwT4ln2cTEmrhAxwp03LRtEwQpxWOTjB5VXAogX7GWCLC92o+ekCIi/WHQ8Iu2lXqKpi+
ZWJn0lmiwRmIho02UIOwo7CNSILFdMgssUBzVO7ScJMNH4F6HbSLqqlNQbyAomzx5UtmESo+tAYV
U+F3FU1MBuxll3yNus4T9haXx5ZcYCMgSrAp5yxLjvdqcF5ySnZg+glplXBPHUFMndP4kLw6xqvN
UaQxb6F4m0ZQTf2jEwREmnNnAjG4l/FnJohjBz0FaMbBtZ97fmrtXgb32nkPMV1xalF7hFNrMDjr
f89WUuu393m+oToU+TLjY5biXfN+Xe0yQ+aLs53uNWJBaoMFvMbzELsoC+FPVH817kvNtSPsUzBF
mza51VwR3WdX7Qcyg9ldlwPOPPb7/LkOecHUybUuHv5ROdfnvGO4UOFKc7iwfIWSmaymLfP61SP0
OiYfVSjXDpackmhhIvdMBD1icQU5R6/aBDZxIdQF3Mo9rbSwN6arwyJCSV0ZvfQcSVzGTgawVGqF
TTwgOhbSAdxXZ4tl1nsvA/+9KVhLwACoq53mbId2GXGPsCFCj9qPQ8lYQKdz3+xb7VPn9aJNGmpi
L05C3wrsAJX8wysZylU/rCptNbUT+BmeDD1fOcU+KOkQ9vZCd5ZUxSD3gfblR5oRXWn+rz7JVRY+
WnygUwBEDTxrYS5MdCy5dvnwRcWq5ocLkSJ5sGkwjpAxrk0Sh90hrDajNptfSM3gZXjNJb2Jh2G4
UP9TRks28a5ZUq/b+++5v69FvWmFRoPbgOuEGcZXX+5a/GH5Z4M3ofLunnrR1EFPH6O4a/hZRbc1
rKOOXCzvqt2a7kY0N4m1if67KvhLSaGVl6z+zs1PmZIeveE8lAMnbML5mHY8lLXys6uOdnST3ZtC
me/Ki0dnoItd20ocHKDFQkIZbCiJYyLC0V3G/aqT3zYNcnHaso+tEw5l01F0F6qKWEBBMdL/561k
fcHiOnJBzRlV9fzR4pYEh4pruOf9kO+PFOg65gDEK4yJZKNOL9HZJO/Cjhq4Z3RLz9mLHLo72316
6tob7Oplzwyj9cpVpLkLmL/cGP21Rr8kT0VAjfzNVrvU+c50Dj/hy+B/Ot6l4ZvCOa/RYsEHUI6i
aWguLG04/V3rGm/5wcf+I98I86PGWk9zYjrliK9fy3ol5dsAc6RMCDcwkADJME8LYAdQyXrV6kMe
3Xm/l/Z4Sywfs1L+VWS0RA7GcuQelDZvTQVZGsuGc4ZL4zVU32Iq8740YmqlIwl3ogpk5aJVI1Jv
+GYxGZJ98RhxJBTMf2GvCA/jfGwC8J2CU8n0jIE2GkSEhetu+HdL2+CTVLgXKu+S0Dqm1bT3SQdY
DC1DgKfjoV/W1oF6sFXu/+S2/trTIusKeIOdEGuA2oLvq4p6dISjzlg4Ll7AT7tDvsrVYqCO1grX
dsCovF0GkIPaIVsKxAYLy+o4/Pr5QI3gp4/9VUfSwDaGMRxfOVei0kJoClGQAZFVmIu5ZbYdLZHq
w3COPQPsTucQzzPofXJsxeAUn2eyX+kTfDOxXZb/MmvVtgcjvfjFtyn3Kv+dvw2D8lFrNZictDCK
GDg0852RmJs5KZSZGy6NGW8Mv3QDjpDPgpLrhHk5c9AxkyMJeTa1zejcV23OYJFwBICS++mlQji2
OQo0DBOMEsWqI7CKNo2CbDXrNKSvDhNHhcGAjCeBaV0DqkOUelWzeGRrndmdcuYjNUO4XRQjswtg
asjz6057RMnaaLCjHBz9vak/fHLNRRNw+WW+yrVOmOeYy7gDXKWBdEgbYg/1BY3iX4pjelwp4902
oIeR0bI528cjy8NGm24+wpF9xpTvADsDyEYGbGViNO4dDqisw1OxELp6Qqup+GuaYbGr3kfzlCdn
giu9vgsc3GSfjfYyihcZx0hjwVaPcLVkX5JBSgUD3okQEbhqE5dH998aY7gRmfvc+UiztbMoBvoW
rZNXC4JX/YocHAKGrq1ib5eNrwM5B4WkEuMF6yfBcW2dqa8qJ2o48pZATAzL79zyAqT2DIaAMZwD
huKUkqivXDyb9t4Ve8voF1bZPI3eyrVOY4ABESZXb48fnq4+eanp421J69LsOjv8Uz94tjEcdpBx
yOTaJEpil9ggZlQFAzaI+oPlnWNocyV0LyINT7YPqEq2yzSb6HuDv4VkHbnBU0NeyNLWRf3tC1Bx
32m3Zbkj/WDXELhm/PpXZ72Yxi0LP7p5wyRybty0EhIs10ydW27qXORwzdvz3A1lQmnSjoH+HqRH
MyUzv9PRDtyB8D3uAC3+iEzqwSZ06FARkyWcWGIyCl1z2RMCYTMZONsgzx7H+iWp7l05F6JJHzrA
3Z04QcgC3l/BIQnbszxW8dpCvcxrkzkqIJf0zSvew+4ROz9OfMSvB0PuJwxOof83IkpbMgGLy3WY
HE/+7SbfrbgOGi5GIEVnB/dKvRQWF72RTwf9ihgtjy3e9YKeoJJEI5p6BnAkYIBaWAPD2Vcikn29
99R+xhSZc6UF9GYXCN5UfifEdnKfcNhVRqfWxB82lwm9pP67EKdKvw/TvohulkFcGJ4MBEBa/rgK
LmXOUQNj7GjspYYTZtPyXKfhqp3Fl09l3LxiG2FvItUCG78s3ky+dKNk1MCYZNq05a6yf3RjUxON
GRQi0XzLtD9aubZT8mySAqY7rwWYCDt+4/Auml0kXmr1USdXz+D8c/UzrG/jdxl85/NlHMB0uk+G
i9m9GdWuxoM6kDNectVwi+8EgSQeadNVB9XSYfXV8WfDO4gNJ9j39oFz2qaO/KeOyy2qlFVtWqb6
xmup3QBydg21zHdmEQG2eCKDI5WJ9imnRMVi8c5edLi0ZfAizOuUv3QBYuTwZJKOxBfrD7Tk7al9
qJyj7jyovWQY7OCnJfXGfaSwX/x+AJu9yUW1in0MNyscGibdGtoy4frgjKfMetj6JeAZDstDShcT
3qiyPGmIW9yQWNo3Ub1Ku40lOVzgmN7G1qECEzH6L1RL1uPZzteqPVnUsWPwo898KpMnV2wz/Th5
q4BbXFLRRLZqrVeffKt5KRinjNS4GOgeo/OniP/ixCiJlkeItoGx8aOZ/bdJ1TVG9nC1dWXusjJd
R+OtCrFUxB7+8GFT03tTaYyhDQdBwbEWJQl+CcTJaPEY9M4+cU7AGUIwW1ZMsErgiEgQrgm4ohWl
6DmViVu/2LcEcrKp/yeCn6ZIOT+8zqioIYKJH5YrC4bdCCDFrFE4hvS1pDxZAM/nEO57HE4NYHNF
e/by6ewweapi6vcad2vI98rbmuIyinhdsG9AAmosOh6MNbOqzlinyaZML55jrJTTvab9mOPTozyJ
2BszszXKFDUYyX4agI+plxpXq01uCpuCwsyEkuHVX5i2TqZqV8YAeELGqzQ5mOHR5JczNAeT4W5v
tky6X3MnuyZ19r/HFaVQaR8zTpqs8NNkdewL+xYFYnqlGmvg305w5eu7O2P4223inySWDenruPCx
D/gbV3sWA245dYzyZ9D+BYuR4FBsA41rjdeMrV0EfIupC0+F0q3Yvgf6uvUU/ll32oVYyy2SYCn/
X7na+3yTIwJXLdWHx9rZ6P531KR7HdIfwUCnX4BBpiaowX7hUCbFBlVC8NeY0RDSKTNSQWF7KWgc
6tpkM9DmMaKCe49Q507MtM7UbpZ+o98VDMmR+w+9EawuTrokDKuHxMyffG8xWuK7oSe6sNjXUme2
R+HHiDZ95j9N0XTRsKjlHYHxnENmR1tJAzkLJTit9W+LKnYzFN+2F9JqQ57K5mjlMisnnVZMycZv
+dkNCM60Y29uuAGVwbgu3WD2POydgcNmIKhwN1pv6+jyoEqBnZxIq3LXvsn9uhrwfEQtAdW+WxTJ
uAyD+KK3/tK16BJ33/WAS1ymvVuFezFaorYNYEeXAVVKtCIB+G9WNClOquu2nq+Oad1jgKh4WUcE
c/TRIPmtiCb7tnYcFea2SoM2qyvESu6eIcj5wIt346hvm8b87KuR6BYxSRtfTusxuVOCBRY/AT6g
p3oEVK5H+xgCj22Tv+rabcXYy3Tjqxw9/BoQp7QAXFYKTSUevvKWqImF2dcd8+s0ZJuxMLeWHiA4
genRqT9zMKtkIaoUkDin5Fg0yP63seqT6Xhvo4a5qG28kyyitwpRc7CV/hRq1SXtFOuOBswqN1ep
GzySMjxMXUMhOQEJX0S3IFfHNu2g2CiTGz502W4kfmj1xRpXDMKwPNtE1gRMjLFmJomvYFNmzWw2
05ayx4mthmIT4lbxrGlpSbZDvwfA7Hga8wY673GPcOUVUbnLBeuBG5YNfZZk5Vphc5WkOiC0SAKH
zN/MYNr4wci5pzkKM1hX2rBvBH/RshxMMsGPr6wVFqNtGNeYehHyIpdUO7K+7JtFRYWWcBBth6FY
Bsaw6nIgDK4xrmuwXspuxJN0rTWGb9JODMkyNu8GAw6u72rU8n2NA4qO3EMS9h8qMg5WKf/ooPsN
/Am5LlmUNKradrOO7Xw3gAcQsGwnqLQZt2InSoFd4An18DD67Tly0N8CoALzu/6r5261V1ioYiM/
x1pwb+Jg0wQp99UqWmpyWDVOgGG+fpRpzraJay+1OdBGHreDcNzYghs/iqVIuPBPNtPhvgXfslNa
666kpXdAdClodxTEdUKv8D8dUV27BsGOlhd3MQZRftL9mY+UZvVTKHy8a4XwV6buGmJvhiwq1D5z
rdEsZ687VYD3VuVJj7vAC0vmhRNhuYrF1qpdC0Y90j2tGt06bafJeyrcjKNz2bhMMGVZQVBocwWk
vI4IRZSaAxOUQLmfB4j1ce6qfx5uNqJrqtmltRE4vA7tAFzTDBw8f1GIhNlN1gB6VWQcVo1oyPaJ
USvGYgnRmY4Jc9PnzsIpKv2DZsH402CeffCM0ARQXM2RFdDRdhvxQWxrWvth7kELThrMQL+egQ2+
inPYYPGQELcsCQky2uScagcJSRFb5Qdpx/aL48SCc7xFqNIMZfWauiHBv8S1cWv400xqyC2obm3x
QVooQCKOgE2UpmXfDC3T3xrcm/sktevn2Kx0ptySDjbcbfMUo51wK0xjr79lA3pK3FUMdLU497+K
RvSrEoTZwgl9JOyusDeT7iAbTnlGwrGPIIIR0YhTR3HqLpz0IvMcJPMQBYHYyCI3FOEKxR/RsjBj
S1KCy2YyTr/K4EEZephnod0z5xS5250YsKftk+fnySXlXuvNcU+jdP1NmCDM4pkNblPk65c8RlHt
4kHf143ZrQ1F7sKJpuagB253bxt6/IQVpDu/oP5AKSGfDT22nwddUVHmwwPAjC4ecVcSuppUjzva
9WjRnhTFSza2Q5eAUBxTh1hY4wg7Iy/c90o3rV1MroIio1FfUNmKaWGAZeWYLDCpr5HeM6R501vv
r+lN0kBeNiwwexVMh0O9X49+xGMY5Kyk1JVj++m6PqDuzZgDaJ2CjwVt2vmu5jbfAgDdLdNcsqhl
mYid5jXjMoj09Ijzvfn2Ddc++6QyaYvq1QSwN7a5FsVt6i3qoLEXpYQpVMzWLxxiE9HnpL0Esk7J
y1FWVAqOsZ5JVLWoNAjjmqlW/QgJsDVpTs4kJ7bWmeJl1QXz0zaA8rBNjufkAQokgLC18H5pzDwj
Zes8/fJXB2p4bHlaATHJKCESLvQZ58NGYs/AI93ndFzGmsPeFWOqqE8Y9AD0pYO4At4jb8CXibU1
INkf5RQ8BIem/DJjPJswLfz8t6KhLkyBeTues5r8aGfHnJwS51KVaNNqCr5gDfEs4qCOh7WPjERq
5ayq6uyTQ8orUBa2kK9QSb404JzAhOSfH6arxMZSf85Gk3ghT33cyxJqQ/xVqBqESbGa5lw8lhwU
knJaDw6hRso86P2emk2qb1zwt96mmvQ1nOABKDNj6I5EnP7RY98vggp16mi3RzAipJIeeUN2ECJw
ALIg+A3YA3yCXbYEp5S+JNOzwTirpyszacMdFK8fHL9Ewty31i0vsqG1Iku2pJv9aFVS09STjdsI
6z4yVerDZo+IRiJteGIBhMTxMYhfLDRR/GpOpwBZg837qTO+Bu238Y+l/mW0qxLGyBwySWzibGuD
XE1h98veFsfSA5x2NqE1ZfbWK8cnTW1ir5rJgEy5v8yAdpRJp5HFoggO+3yubaJ+G02/so05bXA6
jCd8lb/9HEshpVKk3lLLfpQVEhwhuJbUErP9NRG8NT6+WEY2aQZPJPgXNpDL3+hXhdXjam9dtjI9
qq25ols+Ge70JaVfNZ1nNqDee26G+aphkgaUERqYw6lxLpk9eDYjcqI7bM0CPN1IJUdZ4tMWFDKZ
hnHwKWM2W+A+vCduobgO5hsNWK8dZe9h2C9MA8E7IoVRAKw11vl06ExnhTVoDjIWlGjkE30jaYPq
MlwGj1KrkQGcU+0FPI/MqFYVjubcGWFPKnLDQDanpSrbneB5bktGmOE6TCZkMc1bR0jkgjyUzXrW
tMNP2V0Nluiif07k81Ce/wdtBMwNnr3iWaUXJ2TOw+Sxj46xTTNyiNmAJwBbadzCZUNvz4+hImJP
KZO27lx4nZvAWtf1wdPXQQdLKqGgm+q48M0sD17JzIWejZimrLxEsuW7IDKEy2nuIK+6ZTacWuCJ
ef9ed6xMdbOYsuCiuzbdmaRwgJyBFTNqLsjXLj/19P/Bh1h0vFwl02Pghkv2iidmxosgvbQzwxvt
qs0flKS1BjBgGPcV7nd28prGXA6Y1PhZr2zNS0UQMOHG60/NkyZhYicMYFmf5TQuHbT3Jn7WOGHV
6Ro1UOcE4qwEU+f84dMUmfesJw6V0S3ceW/HW9QM10n60B6cAZ/aQMmM+jR4KYS1zsIzLhRM1FZw
dZFM6Xd3zMMgNjTXBIRh7Zten52mphiFcySMiNh+a+URMzHeo/SkLOsh/OQxoY4m7pc+bAxsJeNm
sC8ZQMMB4bvvAS2PR3omVYfQkIFd/H8+wlYccJ5K6dIewUTkb7a8lRIwmHPpsDFwaKFS6sVr91G3
rzG3mTXh+XNhgmhCn8x5vdLsKuRxjM/EIGZc2L/eg8LCnoDrRyM095xgLnDItsRbzs7rGoR+Sp80
AtKgeIgKZzX4IKoaFl50Rg0jraItTAPllkNDZgiKHy3x7kN0iAQQDwqGNZysoQOoUdcJgaA2nEjp
J1SLBl2ACTnitEAHExCSEC1BwipFClZwGdy33thjxZtpn2a56dhaY8ainCQoNtWerTF5kwx7EUKF
tajJYVVfLB1YflR3KlC/HfqgPEj/dIU0LFAdhRnyEzBdRv1d8Trx6SyQHZP3qqpDytgWKGVPk2F0
j1m1Wug6EvsFFEayhrzE+SlBEeXGV30Zw9WNbmYDBYlRqn5sQ0Ie7nA144R8mb/IZl/A3XZ3HId0
0VH38SnN9yiydj0L70IDf2FpzVJ0Xx3ftaWhM+xGtaJL254OWryztG8Ddhc87HgbOMTmdp1Y65V4
4qrXkMZNl4X1zXlFchGQD3KNy8akL5V7CAFBRTKWJHUJDaBCUMUeSwxNgTjBLJZ+mT1uwBRJZUtp
HQntFfa0AREz44rGToex868d3h28/ZPoCanmaz02Tp1rbIX+wRlnMTL3yrqMEkwB5jUlw+xE26Ja
0TE/sMpXNi2JzG9BVNRnl1sUrl+QYMzyBKqtTz6fjDE9oJV81iBkVrC3k9SC+YJXmM6/yYSCxJjN
/XA0+kv2gXYdiLuGMRtg+dSbioCayeUYW1vdLG3trmqiscgPPSu8hoUlaeJVXQPXaSmQGxVGpnYz
VmIlIpJi1FEfTeMoque6z+DTOuS4KPCI8rPtIbD1W2FA/Q03UUDoGMNagWu8R/6sNqzkOp2Ktg02
f0X1iKd2STRcrWJXadRDmn9ay0NpvPeS4sX+x0m/esujkd37l+G1pz1aM96lz7vSvFElUUCEbTY9
5n36Q8zqPAxrj1FsvDMR+Gkbdm69Yq2+quQRo+jGkKkPYjxXFBxjDbYPAI1tPuHdoojESKMfK4g+
bO/kMXI2cIj09vt8C67NW8WQmKNkMkfHIx366/c40sswBxszcjVENqXpr/SUnCchdJbdFvG2bEZq
AMhx+N+NVi5KCKC5nDPTpJ6wI+MM63PKtES/SWl2swjbK+/ZaIdFPt+22u5dz/pNw+IncZWR6B4x
TFrOC+YxTu34vKGT9V21NbO7w0s/oAlMqjk0QbWv3HyVKfK8lMdVLcVUXKCmgKRzn28r9EFT4f0w
INbSQNrGx7H4m6oDOHPqSM8gbUbnXvSgBkO6ym1eNZZ6jZhXd80xYNrF9xhgW2AQEGWPEbdDolFF
FXmzePCPK825q4ffyqSBmcYsJUAVhP7/NtdYE9Cg0J4qhy3cAIOIBTnxmFw8xzRqOGGyN5w3PcOb
XgruMm2R7dLAmV5HanxoLYhCpJHSgWRBV0mn+FU3J68iOfMfR+fVHCmyBtFfRETh4VXtfbe6ZV8I
ucFD4Qrz6/ewDxN3YnfujoSaMvllnpyGWwa4vdaYWyXMl+DJwp8JPHy6CrA6V3zlq2Q5MMtREoOs
M305VRmtg/QSwWBdjxxje4twbxedUq53o9lf9Bg+EYu6bRubapKf9Rx1NS8jLEDXBzWaud0yH9W6
oOIsBvtvHcc0PnpDDLOMKJIF+wFFrFE729JpIkySTx64ky+LovN+g8ywrlruaf1C87pkjWCxDXAk
VnQWSGi9FHkthkzN2Jp3jV+18nVidTpPirDCk2nkK2lj1/CSten76q1H7//nes24cw1yu5HP9cgy
rfcJCn8tCWUUVjvXDtTbzuZ2bjK0gZ1erU1GvzPwWI/RW+Vo8cnM4BfTzsk/eR3a6jnUZtw/xjv4
+UySLG7dk898PEpwEKcVrcwaAz4V4AkhykCgsuWKTQKfHS5Q2Og9MkFZ81a0NCpxpT/mub+3Ewuk
IyKhBX7LLs5uGXOjBs3ZcYYbAEw49PzyE1+3Y7V2cFQFjiNgB7nfcVCdPZ9zgp0YwA+CDfbazUB4
TEZyJ2jtESRAulS718xdhsTdlowX3cKn1ZXdCndVSamjL2mFMHGMEB1ySLoLStIn7IioeWvDIZwS
mFeNmG7Z6rtpiK7U9GKgMjbuAGCu1v8EorVWUTUukuU4v/k276Zl5f+8AqyJkcAizLzjNCUwVLt/
pecc6MlcCpqr3BK7AupMY4tj37Dp6vzYQ5PSnph63fo9o7VdsrhN0YiZVLxk5nAoY8I+nAaNmtQp
VbupBy7cNx36wdxD5rl4/c2TNmmrkKrpDANzW9Ns0VIIGbjo5Vg9fRAn9kj5MuAdq2+I2XAqTOw9
f3DJ7ZnlO9i2bkcF2vQWGlCqIyhCc0Zv8CU32qj9S01SBExiH0Vd//qu82Ox6wjcUTSK/oWBfa6m
DtIJgS+RVm/j0OMhafZkMXBBdC2KfdrSuGGw9/pGsfciYsIiYCyZNC7nGp1xqfZe9ua9yYA9GNI5
Yop8mqjMstnjUom7cNBBBPvpaqDzQ6FNZ9jI6Ysero7UgCIg3hT1aC07VhPpw8cjPY1JzN3gylnQ
x4WtUBn1uo37VQfi02XEUbctYwSPExeBQs6MY0M4prhRXXbQlDjkmXr0ev4KQeGVjgcuJaPXakxS
M+TeopLaX2jn9dY0PeLOHDny0GZSGDiz567CspeIdN1MDBal/xEHzd2o4VfIiSIREnzsKHGyJFZB
MEh3jGUXCihBOaagMKqPg+Ec8fLvHayawIA2EeHojKkqcjevlmuSyrTySxGExM1H7wHeq95HMnMX
opWCoCYvNxNcBMyJRGtQchwc3GOji2blC3yCmofdoh0FnhZawJBNp5Yx0uTgUYoIr0TKNveV7kNE
CEMgkYqmI2M3lPlrUY0b7BpvVr4vgwkp28Ea0aoTXjXnkLS696dLz3tVSpJrDrxnoQUXlSDel36B
wJyD3ws4AZLNCF9K4+R16dLsOXRUfzHlU0MMca8SzLKi5eAhyDp58akcfSvJBJbK36qZdt49RJ4x
GSDlmA+rvquQ+tCNynHlWJ+VG+1dm1LIgNRib9cMu0dY2WOyKyymVGZlH9qwPwlBm1sZccIOm8h9
kjz7uPXxYVdHy0F38XOak06FT283wFeXO5U3kXFoAiR+CwjjvYsfQfWudY8az0GHCt9grYq0lwyj
ucXBVfVUHfrPdMHPaEEfUQ6Og6JGmA3sPPTdc86rAjgcN1ARbzVM+m3YnGPfIxc2hv6wy9PMx04L
ABHfCFPWwnN/KwFitlI+buohwFyb+Q0pQpbENMvuXe6A/M81mdxqjyimqwn/jpZL95hqxKIXHEh9
z8KlExe1h6Ra0ewRisHZ+TP/tBlR1xyfMR/roXuSRmOts6TQt/aUI83l1rQoBo6LXZfNtpC+5uYq
bVD63pT9gMyRXyZ7BsVlMwgJBRKXyOiivMiox3GoDWrgyfIw+rYNSGxLn5IFj6mR7HBXJg7HJM8t
KVrCsyCJr3nuVkclRk+RzQeCGkZdd5woefYMzCx+grNzGOCUuU0GT1lODXiUKLKbayRdVhRRB8Jd
VkPqfLG/9VtefSw3OkOVwxAWPbfPMlti9vVpz/SimoLJuce4sGbFK/AgV5g6NsV6DEmfjBkDkIEe
k0RPon3ItLrCZW+BH2+G1jl1/O0Xz2SWoLUwryNZvNq3IMCWGbTcMsBcmQ8zTLpHEob6mxHV4bs/
f2B4dtOTNhm/plNGJ1gc9XkyUQUShghJZi1zZR1CKAgYPfDSmBB2xsAH9VM+W3a97n0HRb/fywKD
SwriPyt2TV9odCBheJQYK/3Cu7lj2UEAmoXSTMfS7qRbzQQyUcWPEO11oQfiooGzTGS6aagFkqn2
SCGz4w7Zxxm93mF84FvH/8vjxtrEc0vtJ0OV5zpm2pt79Dh6Itp1jAxD3q354k/zsyMuScZvMmCj
zN23sLq2NFVt0qK4Wq1/JCW9NQy2rzwAHFZzeE/2bp78Vqi749NEQQF5Zk78qPcnRhBN99R5pUyw
CNYP1aKchiWuLHWBQP+cwiN0y2TjOHJTYWtSvToMCJ6KxzhIl1hs2ITivarJnPUVT1HFiJVhAjUw
TEHDulldcirkX1DkW7zo3cxAIFmbtcFO2YI7HPfoxLiZUbSIAHQUhVgK3uU04VqYGyfG8PeuCghs
guPrPGQDK4EGGbufXtVjQA/SXVVjkjRdYDdsyDb1nHM5gGEPfxkkt5D+XEZwm5qTyoD9yEC2dQKd
EPpw53N2hy+Ny5IpOCOVTifVbd1oZbwqDzNjVOobv1TLsSOhVo/7aDRXPjByK1NHOEn7xgrX4dgf
3L57lEnxjBU8f/Y6NKsw/fIYagASAT4N3hOTBUKMTo9kFiUXRqN/qoa51BnrYDYY1vbCczAp5Kr9
p03OfdKCjZ6Nr47vLvxqWmSYXwcb6oBjE1uVabNyfPURVdMjVYzKWICeOKPGT0ZAEstr9knUrtxW
olebVz4p+yQNKSVLvwqq40EbJauAJhUcHCCIt3jYKeUZhctRU61VfsAMPBADZrgpg2zj+hRy9gMs
l8DBw4BBZlCviXPownvh/Ax4yaD4dkyl4oaGSbCbEZljl+7EkVtq3ZzHAm8GuKT6Z278SswAYp5z
VA5Lj/isoeIOV3wqK2ojHUGl3jzo9Rn+LdvU2EsJMqIjoDMyDvWrf7b0PjpaGxbpLGXQ1+O7Hyb7
x1TyLBlcMhbbtKpe2oReHP0vnJnXDPVNf+fooMt15+TppI6Qg8tkurG4oPGqg0FQw7e8g1+3xzAz
7m1o3S3TOeiaQJbvlynjWiP8Ca2TGLHKx1+Y1DWG+XVUgcduTJPJO8NcYYAna+tfSeGUzg/UBtfW
UhYY68Uu5Otl3dsqETOWDZ4ab7h22gAF9J1uTSp2uefF7aMaq4uO5jtq3UmC+xi7+r3unuusJ0gj
j+z6FyBy2y7q3yzwVR3sKsHWw/YMQO0hZfTwnRsENKcurnHEnpQJRnJ/tPUU03sVwNOeo+DPqf3q
QZLxdOs5CpR7Sihi0slkYihugCqnQb+gNMjdRJG+zvihpRx060RfE3LaOea4cNEDnKZaOtTqheAJ
wqZchyA0TRKfhro0wXOYJfsirJBDHaSs5NfEMjJZxuuENhXibx/53zn/6gX6ynIUcsUvcWUrPg/W
I7W5XDKL0Kxdxsi6rPJd4TBn7mL7GnX+LQ2xQonG44OLIZ5Aiv5XQGlW2a7SPn3oVr4zHhSQIb9E
C+BmZaLM+tfJOzFNfercrdD+WerfQMW1+udrAP53o0MYp99ZPtPkc9kRZjqL7lxlOHEePAhYLOfA
PPfE6UobuFoyQDjyIGuAEEp+RHyN/HfP9/Abywe0kSUzpBWelpVvpi+Zj2tX9G9VQXMxkypaByga
btr3ydI3YZTtGp0pAN7Im6H5Zx3eRxL5zqIcJG2yLjcfo53QPAjlxYWImbe6JBMNivoEJdZdNHUU
v5cQI/OzaAdiU+C+IENP6OUFzgeDk2HjdyQVRMBnPd13vF9pwQurhX+gUFfGBBc6DtZeqK5Thx0z
/BqlfjdrMgswWIp9VA5LQ8OaXrvUXHM+MZQDBGd8zlKFhG5iHuti+WJyKI3xh6+LMv6QvsMpqv1j
1vCiZMhQWq0CMq/uRLhWetPDhUnAcSJktAL4pIo/EoT8Pqm/W44sPAAC/IZDVjSnBaDt/W3I3ay2
iPzNQQpcej2QMa0intEaW82AYmNIaM4JDeH8Pk1CdL/pHtu0npR3vdCXVQwAx0U2J+Tu5GRqBMdq
1om48x8E5GNmMKaEdhB606cjk7eCgGafaf9wI9/rFF5Aw2E3NpK1XsUrTZWY2t5lg90LgX2Aa6KG
tYEY1Hwlgt5Rhc0Fgm0IGNS419k3bzXmWdAGZXdSnqutjNj9CYx2mwMrcxm30RmyTkN3abafFvF1
fhfxTzz+TcGfIC2znSwyXpWZHsdKY3Mw3wIz57tqH3qM/RIboBdzBTsb1Zm3bK0AHxigOCflrYf+
l6kicSPUtkS+2Ax1MTWSOgPAnQ9wd0ouqWb31eb0utQW8xSF34cZXArC81yD4EhF/dy41irnzDvA
3MVswbA0rsHYyMM8y0mYimURlzIiOtaA05mRYHfw1L4bm2VQfneoa3zJPZgNv+M0RQy8tgwwHZAH
bCQp4G15lCxr2gF0QYw0fi6gnlYgnbiUSPcm0muvfYxJdADe9TL51WbI733ymFrapjcSZ90Y/SSm
ePfDdl+zctim2GE8eFYWw90SuJ2179OvOgDgrtezSGoT4ymyWx+kG45Rc0jnMtX6VnTpdpojWuOl
L871AA3ZLc8xH4xSpbAckHjIJONseZrlushJ/zF5J/Q9cyFV8hdAjXJPWXmPcejjj9WYIpJ9mnZ1
AQb4HtVZexAc0obVgClLpAcnK+NtIcMEGB55WOO7M/6cEPu2/uyPO2CRFWwUOsl5zVdo7fDp8BHK
nafwa2lq4fnZxa6BaXOHdEJ5aEW3lQU/xpRzvZXhkS8TZKVLU/8kBvSRIe/WXZLDnXIklRl9QTmI
5SOhJR2F2FbWf7cOARTmOf341Tl/RUPRdqq75srkDnGIzFZjU8/NQ+DLpe9Qq13VSFJw7jpnkxhx
tOJo3fzIWORrZ67nYx8JRnfRadYh5htvkvEOXY4D6AyV0f3SeiMLijlX9g9pj85+6Cxa8JxqPACt
wdRcAgrJO7t68b3eWNUT6mcTrrPCgRbjRowFPC5ZAKULC3JTCQOKKf84xM99ZWxBSvnVtqN/YWT1
AIiZnsu4oAwupkaMWA8vFLOxDzd7LgEiZyim7BqDvEXVr+5/jBRI1rmYm+8Yki96+WK4p5Syeb9T
h0RPz5Y1rGKXj1gLM9Ac1o1L4ZATQsI5GLM9DTGjEeDj15b4qkOIFX3bHKuI/guGldRmcVVKvtmw
n/QGFqxpLIuQE55ZHMbut7QKhh/5U1h+jhjjsvE0QVyNdQgOfzjYY3HOsxqvlETydOyLHf6MrEGt
Rgx3yUTMSADAFujS6CRaD9qjFWADzT44ujFjGN327gEuFqquCegowl4dmn76nBNYo4vbYDCq2xF4
uJE5O1xPnDah+dPTIdDg8sQ8JdUthG1uS3lIOp+DNJjVpLewNQFvTmyaqgJrU/MACtL5HdXTc4v2
C+VNJPX8ZVm2i1zrT1X93hTqpMatKVAEe9rQrqUMgGpTGdYeCuuArfWpJOJV0aJsx/6ipv7TpXg5
LN2VrhEGLpe0EKyTKIe/dQmxqNgzE9Ai41RpqPfAsdLIu2niVDFPzgadb5UurLb8tR2qgIrxj1f0
Q/M0mlIgXTk1jbgHL3oLTaARzc2kDq3SAhr2CJeU155UbRvdWp03A0KqlkX7HNkn9ql4brVtoP25
EwaI0CWDxoeX3qqfKbqSUKelkDyunzMmcmnDxixZY4iCblycfMOAkGKjwnEB5QhfEUQrwiP3pIWe
NZ8qWQf0g04fGhEYRQDHdrNlgL+fxbOfEf6TuWePvmSDufWYxJvZj0OgvHFfaZET46EX6lYC02DA
APN3eFCSonsGcynxhBQx4ULmgGTKnwFjRt6ua2fNf+3KaDLhmDi3j5YE3huIBbLF+mZ+Fe0pT+td
pj1Qn55iL96E5dscgs8auezii5J/Ef4xN2yhZje8iQy35c8YGcuoukjmESaZl8B/t7H1W2JX6c1S
jYeYEE6WYFgCFODFtr+LJQ423LWiSTchtXAlFK6eJl/baTcC94ef4JjFBAfQ2nAeI9nXnA0PuCCl
KTBP+gH9wCcO339WzEsSA9fwVNwUYiOpBFrTAt51nhydWQNk1YkWIU9/Yy4VNqCagINwVPd8qndC
CSnvG+fQnvnJOjI+pOauQqu4RYQEsVJt2ujLbA7VTKhycL1QoLijL7SlvBquQTJku2DYC3kt4oqU
K6eXKv+bO2ncaV+VAiMcqmNo/nm+u2qqZptz8uaYzDj1pKX2EpUxa9WjyiAEcb/FnKvD9yrqX435
Yd07hz7GRxnwzprZ0cX2P1Q/Mrlo1jnrXwL9PgbDNvC8BZj9YDCfBJTMDh8AbuUJ23aU5/90uhMr
krUTAz+fEakwgV4DL2zEFe8YJ5az5q+AomELhkwaE/+69/wxHG0rwZApcJNxgdVT3rUaTGxpIGys
oe85bTXO5KoZSWBbAU00lAZP6scu/8mS+mH8PFHabXM9PQTON9kSNFr3qZfPtXPA+2gwq1fGBf38
qTPtvc4vyQ2rEdrF7q/WgMk1cA82L2eWJ2t83PjgKJOuCfSy4/T0QSl6SBi5DaJ48RTAQiXZ9ai8
5CJT6yyLhDB1940f5BNfc5+0i0h1Z9vaglBJW6oWOEnmz0Xy4Rr/oonQgciPc5NoRImSgc4eE+uY
YKuF1nMu7ml3orGrG7fNXMULEAkt1+60dc9XYeA7D7B9ZMbBZycLcnc7MT+QhcsedsRS0+afcCyt
4j55lw5eOof3MvtrpnARu3JRqw9DmyhxQPAJ9IMz27OyY6pf2+Yw6G+IjBujoYQIOwbr8pgueut5
1D9HZh8mF11rbZtnDaOaSc2yDoKxHdqTYMA2EZrMfPkj5LhOqgAYyXRFkN5W1fhKJfPK8tJ1SPfl
nMbGaaF1/2KfyHq4n5LLXC0VYFox+TkwmtnE3Hv9kkKLcFUl3TovSFfG4EBD/UR9Gs/y250X7HVs
f0jrp+3xqW88k3BqcDCDQ95+YzsY5N5UyJwavSHrIlhHU7R0BaILLAkdVhYWa3rYikXPmTogKItJ
mEI8UBsca2MwX27zqAkqmna3Hp3oZGCm4jtF9vnAB0Oskv5xTeL51MD5b/2E5TYhnAaBlPGgMFEp
EfbIIs4s2MK4yRGcGC81I5jfpLzonB2c8N5WxCjCPyflyIrHc0ReDHAFeYre1XgmqjmrSoBH2lsM
NoNqOYp0C/ZiB6iD3s63mhx/BZTDiR5N9NqKO0WPA7nFes9ibRKlGCuHjJnFrqueBo3RzPc4boXz
6XAaJYTMUaAm6/rnR99tclP8/3kssTl3IDH/h3rZIehbZvQMbB+AQUxPW2xfWvU+ivcwxqOVUTTJ
OYaUwc11LEIMN1tbWz6lKxyQAxBO4HaC7DDg3pyaeg40AJYbu12j3Kea7ZYD5aDvW/dXxv6y5xBs
+A9EHYeDS8UxMuPmGlbLyFaPuVg5qTlGan/B8JK3cLmMo5ljLdEbilJMdN37GBfbBlZ/R4p3jF9F
/iNgxhidvm4J6ASZA+/YXjsKuhxDgVJ7d2e4AXshQZTlBGJiaK6V8x5zKavR1/CfvpQsXpP9ksxs
Q0ILygsfjQfPfVUNdJXjQQ3Nj9H7wR9zMK1TXeRvvk0ec2wuTL3283ENsGPgfdE8VfJMBJ7k8jls
gMkJG/bIAv2bstSIAlaUmgkPlems5HD0iYNyBIcV8JknI17x38D4V2fpSozJ2giNVYvxTPDpg6a1
0swrMwZOBVrf7SaM1uOvw+k5pv7FIRGaENWxJKJ60a+kcrfF2M/1e9y511xKbjH7m0UFp1K/BshD
P4yASBGZL7bO/1EC416a5idszCtK7VH1HiEX72nKW3DdRBHd70y99kPI3aUqrwl2eQ1Pg1HpxK0w
8zjTuseq62fFGtTA0oGoZPJnLI4ZIb6cONymlbzbiknVUB97S/9G9Cbs9ZulP2r2Ds5Y7d+GBJ7B
Kpj9vzyD816Hmr5sUJQzVk7V4lrSP7rRAm8vnowKYTDd1gVwomFOrzqL0CD/4Y+3qCea6kwLDaDD
/CMdvWJj4NeggAoJSdvD9eLGQ2mdb1NqtJqCR1qn5wEXQVyTbzVe4/wQM0FOx+DXY841xdNHazy0
HDoqn4MyxzRTLTINIJD0jxp8xVajSBEXX08EzMtN7kQ1aQlgue0ETBvIqGAsNXrYqtlH/WXhQyMZ
WRLSe24nTHyC78A+YSveqkRsYkegU4T71utQAkCW+CVUtuKA+4DlfEdCndZVHQ4dfJqVGy6mfBdW
G9FiyIug7lYko1xImrgoi7OTFfT3dXwrJlJ+dpHNbRQ8nL0OJEXrrgoN0IuM/ahiwIWj+1WF464E
VJfD/HZdUONqp+BIeORsyuDH4kKU0VHvJO2yaAGaFDDKQLMkDv0KaKSas3Otm/k/fjBZ2Nw/MTrx
GtKcgmypkyrK/WVjnGwX9tfdhwFLzGo5FO7KpNlhdDm7ZNuWaumGM6fBpwi0zNBRv8OmViTs9f6B
XhwP9vKEf1snoyyHc22j2pQc6dpyTRTips21TjHZWbiCGl5yi4hRDK+tZykzcIgZ2KjynqIwCkUa
azepvQGYwe2qxewQMQSpo59I58tO5oAtw78So8bDJDCi0VXNTHMyDnF7zEn/Q2ga2Hviz8mWrwHM
eUBsOs+FHAnsFMoJBCHAoV6WwjnV+O/shkMTPXOXqt1jp35qQ6gTJAbKmkSoOFREnersmjs/QRUv
i+Zkql2H96vpnLNR/9DaTIrW3PThDQwvE6XKBORGprTLNd65pSCONncHTNsuC5eJPm2HlAE97YHx
0GybEYQQHfWU95DemoKLYEkQxAVNfeO4TIKqT7NkqMvsQSf5NNgfI/n7BpNh258lqS+HG1XP10RV
Vuy+JEUGzWlcdA3oPTmtSuuiFf6miz4Cw3s2mXV37ofboaY7YKJJ3LjWe+kRdm7noW2/TgO8LeXf
hHexKyiCokYqSt98kS0MY8k+Qfr8WILjSPTsVLagoUpO/+zlRjySFETEobsWIwc45389DWFSwah3
vV2iE0QNv8mDLz0+VsrxDzrl40MDz57HAJMaZESJnb3IqbXzKf/Aqq/BMeROx41nbfJLlHiGVLxG
+7aScWtg3R51cA1Opy46gvUsNbnjBzi6FXa3rZKCNGhfsYHjqOXHYdr8B0ePpzzo/QnYIwTkmZqV
71INajZ2Z5e1I3SYmWZA4dRz3GL1pn0ssG2s3v9MqwdKTbIWfP6Y7gePRJvYm8kMva03inNOjjib
lukxhVgEHnXb4fuh8Xzi025QcGW/GsWRTYGv8pvbxVOFwzIz1TnVAVD4n20AxAFuo8ixMZmXzsbR
WZPI9S4mpQ3oGY6R7cqkX3QS/6FrLiKpji1Tctn2jyGgcdhZGfJrQin24kMD3SCVp6F3nwXqk5C3
xv6YUoZ4+NVgO869SrK3fyJsenF5k4wJ2uZXK8HUx5j2/BUVttwo2BxpGpFDvs3DZ65ch6Ebdz7q
ukt7KORnP6Vg3Z7RC9z8EYEyrHlWCIAcvmv8UjMiT5Sz6R2waFjCOiZf2Qj4hWa4RO1leTf8r5Aw
QYf308VBJMQ384dFB7VGD23at08dDIJ6OATUV3iYnCqc27l6L4BgmN4IPY9wMmqTRTDa7mJurSPI
YuoB3IJZPWPFPnoebdwz7lFDY3a7W11RAUKuJwzyZWuKTVK9j85PQbQnx7iM9Nh6b3JuQecm7MsU
PsGBgfyum81G7AlG8lyIei1gp0GIdBhKvVoV/gb6XMsy2+Cdp70EJs50EcOhNV7i7tmTjwATLRxE
mx4qsmJ/ubGZe8WD8UZJBh8w0Naue6MnuIIiWL/p7r1zn71KrGu7vBmSk/nINdH6SaEXJMCRksZi
3+121GA0+Iy9vxx6BDe+dWYxDKmRyIwWFuO4Suk/GPOZP4vr2wjWJcR82cQslRj6B8oE9YfrE5S3
wnMJChaI8tKlznDgGmw8BpsbAi8eaJB4W3OeEPm3zty1SldNQr8un8Uj4YZ62NvsWqFOhANrO6UK
BWpg1qFZGPX/urAgojZVr1VZE1Evr7X5i4VkU4uHm+K0F4eaCxq5K0z33Ei4f44hO2bIeuMhagDG
9+NrI6DGcy1OApR6ikgo3WyIs8rBX1nBPERCq37NB7lU1kaYG1FQdZXjTokuGfV/aLwaXOqc0+w4
tsuYNabjrD23r1G9to4DzD8BHxT4o8iATyyNbAFc4Dn0xMg/esEry7zFt9qVBv+rSv8lxNEt1hyy
DWOWb+qOAsUp2rTBvSSGYXgkxlDjQs6obfwGteJJh6A1gQWGXiZcxFVS4zl/jRH8DNobzpa1h6HK
i9g4ZPWCe2Ob4wH08vooUoVsQ5suRkH9NeBukiMd4vi2FbQBotdhyC2UDzUZGDqc+1WFI5eR/irl
RJYIcxnEajWS/DJHbSFd7ADi0A1fRN42KsmWZX41cfEzL4xa76lBETesT+WNbF4J1Sp3NyKOtLWp
2vBB+omQSgxugGpc5AOrVA+UqGCAbJMD7XvahEw6ZKaRCYB6Dv3yR7nj1QLCm7XdHuPmuRDnvsdj
VnAmA+LEpRhfIfwJ/eDiw838ChgBpV918+KI4FgNyNyeufaGkGHhG89rPfmc0qvvPP2qNGwBNVVY
XCjS6ZhUCQZncw4QwsUlbZElOp5GriR9um0CuU8TZyuneq2573i51ln2KGwH+bnb5KZHNgNUAFYK
4y0MIhCrKAqhTVEq+wAIk6rhgNAXdHP2uCxJkMxJdnYB22hA6/lEEUrOW7TId+WzN8brsHvpu1tL
Gk+AM8k5gveU1VZheOxDEmPd30S/DVTesT0pnRE8b3iWX1p+SNJDh0DmTZpbLC2sCf5B04+xU65y
7Y2hcil46e9xn4AiwFNmdEy8cCExmpAtbjkWUntvEAWQ8bjS1SGdAD0xrqj6EXLWZ57PsKhnFV4V
0aw0wEM4nQ2ZbCc+ZCGqbGaxWbzrjMY14yerKFPOunWEvKCHb3bxiOPk4lvFv15dOtWQgGDfZmoq
b4opWuuNx4T6jqyoNiZnZBn+tohydVKtVJJiyo3WRXNNdX4btySzJiDBzcUL3I0xhr9iNA+FV2xH
1hktKRcjbVqK+rlQMmmILwU6mkd0toSQYwL4HCjOsO46hj0tYqbymvO7EcdPT+4mRSBIWGHNh5Fa
r0abHuzWxwESb0wNsCEAi5q4glFKXBrIw265csITpJwlvrIVBXFrFlFYChomFk5WPWc/kX0wa730
6GVdrC8M6NYhFgCnWZjhvRrek/ajzfMVvqmtcmk4JUhg0U0912tzXh1fBKyMiNyhP3e5xLQacdiJ
8RbTaP+q6DGQXBjnCmsgY8eW1zZu/yX+ix1uZcVrYzwFuEpc8a44H+nFzYtJ682dGGcl8CPKtRLn
CbRRb2hYQH+iDvMhzrxZ4/etK1/lk1VgfCTgLeWH1ZSrGM0qDk+Oz63wm6aNgLuXWmchVlnyAFi5
VwMksgoptmFLLjmhBXa8j6czOyx3ZZgxSIP6nJZBdeu1t5omPmPCKJVRX845UmEJ7uDiSlDIBg6v
XmYEIKdtM/s9qGOipbm1WeabLbY7dvMSfNh3GOMqRNHr2KYke1HB8u4Mn4QDSJlLDhMsh+EhBJ7R
zYvixu5RM9rV6L8l/rWbbi7VP0WN06fcSu1fSRNPrAMgyq8VhZ49BKvuOWF20thYJNgIzdNcrpZ2
hFfJgeU/HuhFLLSYIJa+ok2GlyLkhNcylJ7ax9g9OoiUadazhlgrNsi1AxjCoznaJOU0sGm0Dl8Z
oo0th22j8ylsiWWdxHAM5R8rFuwYC2QLawgNAVzvlhn3Dt+h7keLDnppgMsxVi4X9zA4e0O1mhVT
F5HV6cmq6PBIkj/DDXdNtPEwbdvqnEE/5eJm9hyc0NZioOI5KPhi6B8tpjEr6k+ahE4VEoxbS9Zu
el3xOd570OmBAWaGoUJNrFClzZKL1slnNtWMrxFYs7KjtUR7YzS4EgwBO3oTSvvc6DcJn9MOL5lm
XNN8B/J3nbXfUfSli/omRXbU+GtsMZOuymNAngy74EbFBROov7b8MY1+q9m/JpXGNp9kbp7ImfRg
NsFbPeKk0arnlCx1lrjYnn+7HktKd8GwBkbuUM0SMMKLmRAnjpcST4IxqW2vBOdj/DKMZUvfOdFO
S60qLqI62tX+tmC3LYlIA1hetmgWBkOnydiidqn4SkKAVMcDMzKRE+Zb5FVxJCck66nr4N9sDP9j
YKGfkVV44S2QRogqy4YpSQBae4b5RA6/mj3Ly2oSn2a+m1XUvmPm02OKot3Nc26JB8pzZnYUJJ+b
5mwJLkg14B0Ez1R/96dr154j99dLyM/+0aK3IqAT6Z/zGKeF40xcC8rqIYb9GOX3AOKQYmIsWDiU
eKrxzLZsxo7bHMz+OfmPo/NYblzJtugXIQI+ganoPSlKlJkgZErwJuESwNffhTvpeNHRr4pFApnH
7L02pf8cdKXEowmONB8RW0O7eoSCxJdhL8hpwOK9apVDF88Loi0T2glez2emQa31JQ1Y/BbEuLlQ
+a1YcRUckgTP+v1GQ/dsJs5GD/1N0VYM1sWmMu2tkgReK4z18Y8mXw3jTa+2mVGsEmx5Vf0i20+n
uEqkhOk/nwGS2eNLzt6j6tK63ZMeveaA66vsVUQfxNjhciNYksSAl4RQqgFpnAfoN5z3g1gHzegz
wRk5HTOSDGgNUoWO8Aq2lunqqwgOE8O++NeyGHi/ae2+UcchqFiUcFaObzoNU8xhLpk8+VO60kSy
6jRuZlJWPGBzDZrCfxnjqBbggcfWEPoqIrTQ/4XfDHSDD0mN15xKG3jMqsAi1EQRWyoQxWO8ysRr
19OBbNgUANYsjc/QfQ/Ko95/dkl88pxqoSBtW3MVnfk3idoUsRHsZlRRDDkHZLYVcQ01Irma2RzE
+mwJSzTg+5gDO2oGbVPLVI8V2OD9GeZ2YGbjEeYxBztIrCWWZFZhEzpOI5JHt542SZOnkNUOEbOe
82uqkkCtAcERPkXzRYgPOiiWM755GSa1BYxrjXJpmfzrAsptHOmgAyEkPRlgJJFsuAF2bAhG1rDB
qEu04x23RuogZiEJhdiAJ0YvJQTcurAXdTltfeKM2guOWGVu0/5UouAKGIqFLnOEaummPk33RU6M
XKZi5el/MerVMX6TkMBGiDgdwA03a/myyoP03oz0c/Aokqx84wx3NdxngYJJIaIONWyEwUXdkGYU
7PrCb3mvQsxWMt8mXvPURcYlLpI9c2vWTRtDo0nF75XX59Qj4YoLQ7LQpo8I2qPg/W7bfVDYV9KM
SUzQ6+sE4NmMut8xdfayUcgLLEroCO4Z+D16bJccuEZ/eM2EmRIZDf8VNJWnPv2nVLq3VbnzwG4B
2EZGOd4L9qFBPF7IcW1owrt2abNVpNeoHah+Q1R/BJhmMDMMXKyHzjx0DDxGKa9oOjguP0zm9mYG
cxjulUXMWIvgYYIqOFEfGfDGM5L0lEBe5MDgZpPtQ8ErcYC00FiL9wh7Ul6qc5k0M94nArufPKZ5
h2+whYsXPjJpMZ6RenJbC2yAQ26sK6s7VGZ+UIrGk69MAtQ09EtnfFX5uXSXhngEPt1qQDnsbIhD
QL5BGnf+7rLiQDGomFGycgIO/a2VQ4ZnHbCjOVT+wrUseMI3ASCkacE7ls8a42Il7tJ4EwVmyrj4
spt63YfppWMB5Mv8GjvQCtA0sfsoqT2x0CCdgPjRg90cUC7DmzZ2iXRYqVevOTW2HIOjWf7zCGbE
6UFiB/CT7idgCph6JIRUL5Al1iL8F/EXpOhKXfZ1OcWfq0ZcKfa27vHV/ZG8tUhhkujYJNrDDJaJ
U5t2CdAdcHknXlTmleDqhQ8sK6NZattr0d3s7GHKtVHda36ekUKubw/K+1bTigh5r3p1x9eMH4sT
bSIXAOVcg4qSLhtia8/J7neHtG13XfzXAT0JKLMZUNTzwqnZW8RWsLjCgAe32mXUjeUW5qyjfQwc
C/FJc19YoD/h+yeKxlobHYIP7buTLiamflm19jHzf2q8lVEOupDzA9Bl3Z2tkmfVZUUTQ+CFgA9c
ae1MchU0cqe5qCMTbxfxpKTMqMbktXIskCw4vTklqPQ2smAUq33SzO+j4VNzLjo8YmypZf+RFMNs
6S9Kb+0iq8kA5Ru++UIafeqr55SN3JhaOw1RIRGyG9N4wH+aKawBZ7SWfZPG2xAxnyocR/pFwqAC
EJ1Tzut/EQlBNueLtBFZZT8TvDUNMYce/iLlCcpuX4O+loLII6DoBdI6SYVQhFDa37t6M/pfvbU1
yQOj0212gtu7Kn9lJldj+65RQLQYTKzXLv+iXg1A5TlcJO0gaSzBBmgJckMuQBfUFed4nLGA5P+O
CVL2fGvZ2XuSr0pUWzCaM4hRDT5gx3h1BXmgO2YQeKh+AwQZBsedDvz3WeT7OvsbgueJExbXJss1
hmOgbh+kUGPyn6FTJlNJRpv9KqZPD9Ha0XEn0XuAhsBAnmxhJWFfsC8GbG2+dgimwwCtOe0e0Zy2
Gu41TIKO5vM6Dxmv9rdCHBZAXpsqliq+wg/LbGq45Tjvq73IrlF8MfR3y/rQ+18H9kJsmVswJYpI
8pzuIvPZ+CFDZAXCQMUpgl3ZN0fbm9WZwYY9HRuHluWvs+6r+k7TyGDOXhf1m6fWBn2c9jVyVufl
i6isRZrwK+KLWaa2S+2GTML+1QL+shCkA7QxopNrPvUg4rtEiJhluy77Am3ksNME3z7GRAmxrDGZ
pFSBvTTbvR2k+DhIrbWXk/yB1WYS5mnjLeSvOyVzjCkcgIc/ZhvZW5eWyzEmoNzsFUPZwn6Ok+7g
Z+hlJjlcdU0T+95S18KtvoeazPVk7PZe3YO3GBks93SjE6YTHvgoXsNLW4PzuaQNXuPR4FueIpLl
IgNPeY98RBQufCRvVlVymfDMpk8D+aQuOegV3qxWZmBgiLaL2huOtAUcHQxhOOsl4ZAVZZoll33D
BF+WDOjNzybtzxXVVDlVmwJwZJPVD7fwuuVY+vRE4tXsw3+9qlF4oyLXk+SvsW0M7NnetAZ4riwG
y3QrcvPQ6BXvxYCoEg62p9WI5SkX67EMNmOAbWfqV45qqJGyD67Ac0F2q516p9AZ73FpHJ15kF8G
yXPj83G90bxb0BHS1lypOF4mkrqys1gU6VoHBrO+KUJxrKy5RR0u8Lz08CFxGTZzz8Gr2dPUqdgL
EdSNSxi17aIokua5sqeTZjXfo0+F2EKpsnJcjFr4UUTusbW1zWBOP3GjrUUHdxdIlBDc/lN4T7F7
E9rlfJkE+Jr9sPIm6zYlXYduAhGNyX21JGSZaJqmLBalAiIVUqJU9cfUU+eYHfKRHt8pk4f8FCTu
3UKul9XkHOrG3qsougaP8azNIi82EUQYjDG7dTtrT/R5wo8zpHERrDrj9GZoAiRoUpzwM4M21EBN
oIUSGINgqsYHzEzAnEv9JS7IfOwVxnoyp187wHZaDhZQNqsYXbEOBr6mOdanuabPmdYnJKBZ+7wu
94PfXtOR5DPGgpAzOhRq6pE12ltej8grawa2LRl8qZ2R8GOHOyOkmxgJPxsyZ5/aAedalXHFqfqE
IPTZRnylvOlAeXxxOhLlakKj4D3ao7NzdXmoSgaQ6LFtS79qIDELo7trVf8WjBHbkew3cuWl9/Jt
j5uwjsPPpna/heDiwwguCE91B3XUXQj7ZspFNyb1RibWxSUGUIkGkjxhWL7xCprnGipoPTkOQ5u5
ycAxZNn9u1drRxyC33roXbTO/aRqOqKZ+qdHOBQjB2EiZ3jLoGsYxd5gfzB50c4evJNADiKrDdFc
AUgu74OKg9wMcBxQZ+W1w4JEcpwr7pUkuerHgWqSOhfQsTPV3aFLE4oj0+R5BW1pSLhBOmVeRgS4
gf4AvgQv14BuZnAJFj0adrVoozfNmOM7ergf1dHGp9ROFeO0ihT4TKgnw9ffRR09Bzr5uZ+wn1cG
QKJER2uCUBvTmPTCe1ZZ25ijRObdLdGAO5FwkDJNJN3kFiK5pU5n25qFhHh61XCZ3PGmFy8QaM75
WK/NvNppKJmBdmFqZy6ivdQR4++yudl0zbXL3L4P2w1hs7P2spK/wsnSXZWF5dFQryrw7YvlTigl
IDFAa1CjhenIBX9PwkOFjVgrHjn7QGBTayXdVTg6L0bkxzczI3a0SpESjlDCHe6PXSEZT5goQENJ
eEEnmK8VeffsWwz0Sj9+pOT95KAnZKN/yV4rFr1F9FHXnoSl/8aCEL+8dxWdqXdj1ERt2eg8mPA5
I1QqVupvY6ETBkSHZGaTTS6a9Qod3sD6O3IG6E+dXfeEXxbW+MXYRextTMBkWWi+6W9rY6ztBR8w
3VY9kLE4qZ19E9QJTmHyrzpUpKc0h2iDTMYDLNlka9/FpqhQ1B6NlLdST9xyafoak/TSt6ngkVVn
U6UtJyHQxBXKQfSclCiIkwplW5LqzsnPUSaMdRsf62Sk+YlC31pYuh4w0vd995UMPA00IRCwkUAl
TO/HMqnq9ymlIHlqydmhorDqZ7PCLZwb8bQUbAl2BicVqx9m8RHi+lug0w8OPfBrkuC4hDu/ghaa
jbfewOLiaKK6xF2K0hupM8A/tm25QS7vGHGwdlWXPxKyhiYfpR5hbQNjz9o8O5BukQrwy61q4RqX
xgLPkg11eXQKAFy5Qfq1U3JCN25BSxwZznkKwmI/pTyLkagUHIhmvFbMw0lVtAlMqQEB1YETrTrl
+CTx1QkWXCs4KwKyN3WDIr2skOYVQY4a2LUDVDEzBaMjIzKwR0U0N/Ro2yL/Z5I9gMgRHW3mQfuW
ihgYEaBBQ9qsLUpkJVs/MsUnsyoAoKBo7waH9aJ0ILa6ZUfXIBKd4KNBapuoEXjVoDItXZ8JhZFy
zQ4WhEVsrAwChQrRKOqtvgZnWF17IwyWvqzNk+XUGCJSfarvalTqyNg52iYqlnx9mnYcjAD1/JiA
Gkgd+8sQEAsj3eZMjbx8FoG4a05WAAVpIs4NaVan3ArD51ZPgkve8TgwihwxdUiTZrbpwzeFtnrb
ZFG+QwELGsftqoURxfJXjYSXj0LntHebeWpshcQ18c/Ae0YUb2wF9lkgp934bqWu2aimk+iJ9h1b
wKMjjw/riopUJ21m7HouCR5thYTHlHTIQzlthG64y2zmhONmQnjYgsdfljU3k+2E6Ro2Qr8H84vS
pG857EcAey0KsendiVkyCwxDi8nr1Es6eD6DR5tro6TirWYRTJTU8XoqXLQQbdDBfKtZl3dBKTAu
9UhxKqxwnF1ypbu1uWubwf2OajyrWamCLU54ECNOili6Yc5kxKxHbDdVcE39eF10qbXxwKSwI6+j
fYedYSt0FHCFAwWh8FlBpR52gF4v9K0o/RdUct0mGItk6WU9IQAGHAkeJbQesQLSSJjkk1YZxWva
GRKhdTJs8PoOZ+mMZMgZzpttW6ywHYjGz14TuRvb0ThkQm7ykkN80YhYXIs0bt5tb6i2fkeJ7iqQ
ODx/7ns1muNyqAZFnvhkv/QN+fCTINCwsvmxc0FDYTV+uI/02nRnbnxuMgDB2mqWmvFVWHZzbYuO
DK9GZ4hiomZIXcfDaZMi2x2a4a1FoLTvjaQg+AA2HfoGewPmtF76Oj4DqyaYFgBDRlp9aOYvPSUF
sfcB6TBROsgnLG8zcqZFHkRfh6am15Gi+6SN9MWcsGhHPX6REiqg5k0wYgZrpTUFep0+aSX//rL5
cBzh1QvJhnabUnddHaUXrBE9hCIjxiXbFcF2qIvhGAV6sCrzrPjKQw3xnwDhAK+qInG5r3i7MkY1
aVX0hMX2iGsrDSz8nPeOCK6lma7FutbYwQEKEyelj/XViOCKpT5XMD+6PHaWSWxnhLu9DvV8UUis
KmUxWODuFPvXgBCOxkQsp/c+fM0xRcAlWr70jlHwEhGo3ChM6L+AVMNLpUO3ECWddshl1miepVa5
j+qlY3NO9dOXO1n6Fn8xxhk9Y0Odg7ZZuwWjjalHsx7Zjtpa2mzHHYycKhdHYTa/nY2s/ikrzp5l
j0VUa7F9tBVaZN2fqVZ5N2F5EEHEVii34UIk3htxIc6f2bpFRpSDIT9aLBQv7mDJSzsEw+dk18QJ
ekmzqVTu7Fj+IEF064p1UMlxnCVKWucQVbZYk6d8qBGMPHeCtnk0c5N+uG3rf0aDzaLg0b2lmWef
AbbWz5PKwtuIIQt5hqKzXXlNbGxG/DOUQ8WsJSPbxvJgzOajheqBRGdGuWR+w2w2SgwTfb9vptpb
6m5XLIoUJ7kb6R9WZoVsVfjaRpuWLHTnuzOf7IcMUghuRmVuWkcP2RoG/sqyh25thETXSoxpDIRB
0updNAKJQ8AZNAWzQeFpm1xojMYiqH9mERhEP8fpWxOl+ZrD8zfMGgsIhtPse765J9fysBJMdv+C
wLhYZBF9C+kqFAWtNDd2wTo4zFRCMwQccOp5f6K2/IcuDQoVoihENylXVl3hcx5Rbk5jcFJloKHU
UrwWwNRWea7ZWyLB2SA5pHyMmhXyMtRGt01qjcQu2+6jL016HQ5wjTSmkWCgyeMpKYo6Gpkvy4T0
bVpkI/XyVdBDlQjcCYixDOPpbdCqEOSfsDeFA7nL1dyHY/v+TukkXFg21yaIWf/Jbaxs3aSBszVF
76Ee9dkO2qVk8jhGrRArKXX1gdMk8NBcqvZaV96w6ytYjZyyYm2rGokcBvuTrXrnhh5J/x1GlB9A
9udQqTE6iUgbZ0YoSIKePzR+rSIs4Ub1Ohb1HsvgSnnjXXRz0CeJqjkIABQENYkkcnKufRhTeHFX
MXFGIAul7TUmRLlj+BQPCYhz646W6Qcd673qa2bE7W5kOOzRzTiev9LQhI0aKXdtvOatnelDa8fL
DlOsfye1sUdN+UJJskmgZk4Smsbof7jmsHfJn9DhI5pM1iNc3zlL7zFuNkauDt3os4Tt7o5rL4Gk
HpQul2YzbkORf4mo2o8RGE9p7nhLdzaFmUNSYt8MqErrHaL2Y4peL097ziB1SC3zCDfirU5HNsUl
T0e/0FSOsSNnv90uQjaaxiAxKCIGzKyLAqHt6ohMG+bL+aCtyzLexE3P96Ywu2U7etKlanC7mvwl
RruqC21DAt6hrZg126gtm1qaAAmsLTcCMRoF6yAkNp3Df4Q6iwo9wfOsMuKux5SfpVWnrOqQ5zM6
aCt7N4p0VxAZGBXMXcMYTbiKow8hUaXacfxl9Q354vp1HK1L7gI108J21q052OssqHpJr00INkHV
lb4Wb2D7Xqrx2YjOuvyYxKmIT6V7L5Kb4jcc+bTo054C9qkJgbj9BQk0QyBYkAbbV/KiTe91Zle1
PzJ++B2aQUTDKWxQUdIAZWZ0cqKW6YsDozE0nx0dZJK4zZd7yyiF2FGraxe69htIHWAPG1PS87z8
08Ib16p93u64gRfGlK/S9FtlzkY1m76PlhlLXXsYn3R1t9X7ZKJKdcpVrzHKRV4UVyBRs39TikAD
4VU8Eo4mX7h9IKiyuCbt0ER9C19AUzg4+/2cpFYZuwqTrjEcTDrEpDlaMEcKxCyh9hLab0XMiC77
HikvCvgdI/FRqjSWU/ctq/rAlbvg1zmE5bvXnga+g1rfaMSTMOh4MnSyBuBzixczDhcduNWCvY/g
CfWseC9b4MG22Lj2F8s+NILESqGWkv0+4CjStAxqCB1HRUYGg7k4s5j4X019E02fBP6MxrdKjm5+
naLbLFYf2D1P+Cx99tW5vjczby0oAYakX/RVekqC7Cz8x9TgikU5NIzesmeoPL+tVTsno8H9c8+W
896TbOG35oIjczPwHkOIXkxsM1xGNvMn7/mFPdbIrqVhvUKZnYTo8ohxE+Z7PmZUUPkqG6HU5A65
EqykCxYa0b3B8IRInS63WyjzhmgcbFqGGJRX28nUFZMJ5ZvtLwzz7qFMywQsiFbwtCI+TVBsxaV6
sVhTJjzQReTd9RA3NlN1wRoAs8cySfc49WvX3ZVO/Y/eY12q7wnNbd8RbccX03n1VdZ8Y0TDnkJ9
o4If1f/Ewc5goRKAQAzybjPwICY64jFcB2zsnDgg4pXVD1PVLu6WCU8F3miGrzc3Jwet4B4Jn+HQ
4Y1fFcEH+HQkJGwdyt84/gZVzpJpjtHZWXBsw+JW+vm242bAMb+FWJQXA7qjZ5QbI4xLpjUHd/qN
6oPux4sabcSEQsBJ3if/ptJXb45GRGg6+6ANec7G54ARpMYUrELaX2jnRNw695EN/5zioUVbYe4M
eL42gKeZFNVSnw/2V96+C/GohtcgcHlTtjGKfi/91HnToWAjho8RSdLKsSOIymenbpdjo3+D4GcC
wuPSY7CMX33j4aYXrkncHgjWzJEgruYZf9tT15s7G0tVPXcycQ4AKlzqKHqB620i96Xhgsg1PMkw
kCmHlxp+43KWHEFpTSS2E2xVDeI2GcEPNXmBefC7ijx72101kXXr+ZiROvfUkdqukhfLDhCe8IGs
Q1Okh0p2cGC7J2N8S2uWv/lJEgRnRG+01GtFKlkaJ+yq9u3waZi/Y/bCWnGpm89+gOgR1HjhT9i/
MXw1kLYwcEU9/+t0VTfGZmAek3KuuVSlLiLhAexAYAQ7MhRnX6MGuMmd7nmLzVZ375AuUSrksy+3
7pnCYrG2sFP6iAZiDfGWDNZd5O+idMwwWLSgnwqGGwpNC/cRfKt5RRl2JnQj70tWZKRpen4gTuKs
4yrsx/Skiua5bkoS0ircHd6+h9fqlWi2WmDWWI6TwN/mXB1rZh9b6bA2SuN1VTsXrurj0HnfrtSp
43DRaWm5tbtorwJCelW2VQb4ooCvrtMwXxTOHAvdHxXoHaPy/mq4Q6h0jKfSZYUEhYIX33dpHaf2
PjjdQoetZIz47Di3e4k+sGu9TZW8N8mvboNxVm+xqp/biM0q8/4Y7w90JLZrL3nKzrc4atp5QIJu
6vImmp6MSLghDFH1odgJoiNZIhMCc8l1aF7lvOmehcgVyKX4wyKZakAbuzGsahEZP3q7R0AmuzfZ
v1XZpRAf7SSQzeETQjVTOs82z1nGHxTy/NnYHvhdWvU1BR9KP7JNJKrH4YfMccMgn8qwcFslwkam
3AjHA7UDsffkDR/CQzfmPEUtg4mACBkLrKe5xtjPQj6GAnrkH6UgC5TMxzQxZ+HyDHHIyKjdxCTF
AenADLg12djk4SUc74Cl2uabzD2EEhRs3S6A75xrbMP9s5O/a+YHG8smvOrFxdN/oCE48iw47CVx
AcjDqqMz7lzsObFlEIFxtZhveZxYXvVZoiRk3mk4JL2/W/KaBf0i0bYK1JxhJAuy2J4GKpOog5+C
PFDNMEdEEHBmnkP9gAovsrc9mtTxNuTXCskA9YJNxFeLby5yLoO+zV1iLz9dvEkN7wJiTi+/gLgc
3KM+SzQpfTrBQhHvS/ee6uj4+u8YOWiRa2jazg6vlGbR6YJmMW1kWICiW+M9lKDF2q+xfLZCxgmo
PUzrr4muuCFy9F8JWrpZiIPeRRd4K4nTk29h/GpmrzUfJCPpq22Plv5dp28JZ0NMDocF7s2xNEbL
f26MLfumwaeE7Mrp7ujPGQgLEl5NtWu7o1bdE4QENoTl9Ci7D5O1m2QyhUMhcBdDo9+7IVsPwQ90
l54EhD7CUd7CgUyxDTFCClRIgTH99pzRmZh1WOzaoX7G5Bnn9a5C7Y3F3+LIHRSZge5nbN80QNlJ
tuFZApe3cLrTBPg5FDoySLW05lU71AOBLAkf7UJvPocE3YC7D8tsG5HuAB+W1LKEd7sACk0YJo+b
1QPhuIlqy2WP6YsbjblldDKIia7FR4cXKXIVDsKNUxvL0HOWLoKCNNiFsAU1HiF8AkvXY3PjoLTL
XjQ0jSO2kiRot/7/86prTmZalR0UKtiyPVltfsz4DS0ujLiC7EQ1pT8Cka2jCOQAHk4n4l7qkl0w
hQcTUHNvf0bYKSIwWlpBqjISo87H73kV/V9lvnTebVb4l4Qzzo17QblJz+B+O9rWxtOS+I9Cg943
PPfNa9wx+imx5H9PYB1DG1LbUcizyZKTsAvvbKr+ZWK/5I7HMiC7rWf1CRjA4R+Uhj3wIG4I6yPJ
zpGJ2DI6uCB/BAyhYRhWGcHJqJaNEN+szcjff/X9XyQeZ1dwgDEjN42Hmf00zpdOxtXAroXTsYXR
3U1EGpNEkAmqAxDgTkvI5076l0j94TmSajegqCoBk7jWdzRQJSf6ImP9IPH7+ExYaB+ZpiKenra2
CtFPz/pvXtPiX13+ZjE4jBkdBPFEGNjon0vj7iCpxC7FlfiejClCWvQB8UML39wYhx5e1Sb/mqWt
CtX6OOyIgkGXhFNbrH22ZJ39NfN2bQRaOlNEmXzqXrRWVIkwQJBt8m40aiMZQoKCadKO+jZcWOIS
imErkNdkrrlIsL4Z5tfENU9iGlExXPfhLrcesKBGc46PK9ded0v9TyO5V66+Yys+FfquaNW68HVi
fxHC4f6GYWYuHEfn7C4fbhY/YkFFzDWskugh7RKMf4xKc0Boy8rEsqmrd7H50NXVtlatBnYE8mIb
mX8cpI+6mn7xEy4jSLR5TNn0NsXPwr02zb7FBcXcXdnGcszZQsuF5nx3/s9Q/Zu6dRns6mEfpvrM
eUZ9Yf80+MZGVHVVQRuS8K2wZ+1Y88QFVwYFLQYOpL/ICxlCgZFro3HhiHuGDzpGoJWAWXOpybO9
onjvu5gN47MWnEJr5aH5iC2KIkJ4oo73D1TdnM8j5iAp4xJA2daxF6oc5zX7XiJMjB+w0Zpx8GJ9
KwdrrwcPQD/t+DxkmyLh665NZtAW+i4IBum9DIaNRPxk002W5cr2o8dYu49eOf/wRNeLPMPdSFxS
sqzM9lKTOFunck97t23KZNul3arE79BPwSbDmtb2zSrnTMPNy/8XUWsYcNEi0KBowr74zviXZFjY
u+xZy627iUgtJ5vR7nUKWKPL1hBCOEwLMNtpjrs0NJYdj7kFdz+hWWEyuIH8sIriCo/D8NLF4Uvd
kYE7GEcC0S52EGCWRUctGT/bQRNyCgP08sZb7uQnTb3os4uALLkW+SDL98WMzdUn2MFQRcoNJJZF
pBM1cPKIreudHxfnFBnFKcJYUUjmY3jbCTdGoYwVrdLuZtjhYKTYqAwaWHw6yS1jGF7OCosPIDyz
UZvFA6lRPcy1uZzigB6tFtKy5PNBYTBKFtqAqcQR5UVbXZvxvdCv+K9tQZ6Abi1wdUWEhMt0j0CM
J21J8YesmQc2pcBKHpqDy3zDkcdso16wpVllfHmFehPmmhHnIF6rSee9BUq6Zj6BhFNHDRTt6+ge
8Kym6lHBZ+Ky1Ln98wnurLbXu+Cccf9KVj6zkku290j0V7eWZBuoW4rYkXulQoffe+XJ0UbsZdZu
TIGqFvrdCUgMo3Rz+3NH+1g26QI3H3jzLj7KBGMyAnmFcqE5BxiGm/DPIxOU6kHrvJVdX3j6F7qT
7QFq7hrBgIFxQcLuVLjDbzwEOzNtWA5DmCAwahFk49pXr0nJ0rsoEcCQFc5wz7H1pU8UAPLT7BBb
RHyGvBEnRsdPTYeZp4+Ppg5yAUm9JwD5aC8thoK2gqiQRHhBv1rnrTc/HOIy+HwJWghSdBchlmGi
B2Boagd7mHHtyUlVR70mOb1G6pGtnNpb9WZ1yEIYXki7u2MCE8kPEfjU+zL5ccsLUy4sthiW3e2c
XSLd4QmVBvO4/J+JLyAveXrjbNsBFsOWYIm1YpGTdGwgKEa8jE21PJbYq6M5LVV8tjlUoa5fMkam
qfiKAKlWHKkegRyTHXJtcNAl7xjD1zoI1WpY5/2VZKSVCOvFkKDii+HXJgxnrObJ9dS+rgCOQy3w
PqNwvDhINOBK/N8FhPa58fazjbQP2AZp8brk0vXzfZqnh3w0PgzSsdmAQda2EVH3AYiB0l0HNMtZ
ll9bGbPewc7gv5Ed9jSYNzXuYakK3LtJhp0+vXZiM9Pn7PQ64ZSU2M9bcVDdh0+KQNF9+/aBgrcl
gXFAMT5mjBHodQJk+hmoVCoZgbiohtrvIC9sLVbJklzAaj2af6WX4N7D7IXoJzGAplIuAYnhOWNr
6cDe5mFoGXeY/p/sAE9RGlnVhWUaf85RWm9OvxfmB27crcAawpczxTteGaudFY5bN4J9OygG+tpK
ad817wV5sIrRnTRpxOSHZ53G/sYoklAyrut6U8C695A9jm6AWWTv9DMraDjYI0qvgWkjBqCcfPdB
s9YpD19qfUAs3hExuR2YmiEZAcNHl4geaJqZpPpZG1HD0WCyJwN1yug+2E9o0Fz9rQzvtfHitxTM
vL6YbhA8gtSy/6g9qHtCss/6/Wgmnw2LtaG7NuHBdqZbSxJAqwPGAuag1Uhg52Gbygn5ubQZKWYu
X5b31revokJEHXPCtJg68Jz7koq1wDOMYJ8HbG0b/rZkSBozUZXczXn8z6bdkAM2y1+W+6S43oMW
gUd7izBToBJfeGggIpdZjcfAcfhEX7W3Bkiz0bmD7iSaT1bOS5Aca06RQHDo33WIOeOEFC9f1cGZ
sByqKae4Se/kx9sRKlBt/Dnps6Kz04mH1upnRoULe9wK++DQnfhhvNdw66QyZ/T7z2ERFsU6iCs4
+o3cVm7DGhE9ID8pSknsxQ4ChmYJvgT+FdEVdXdsLCj2I2jJ6TonMcHJe3KrN57evP/unRYLN3+W
+1O7P1KGu6m7FkSyFOWbIBOZvUaOMjmq3nX5aFNUkD0mZ0kZkKRnAx0p+9GKFy/uzmJ6tiNW0e6x
Zps+XMnaJBEGsRnVW9H/RA5z9cljab5lfb+2OWgYjT0p3u6ihBKAAWz0b2zZV61hLBqDmQK/c67t
tOwUNz9+1C1njcHwEHwFXv43eA9G9gsNvWcGbFpgNqX0swhADTTGAKBKGMTlzkfXnAGSs1+ph7Nq
T0zvejxxjbihF8cg1Ii1V21D6uA82Gk6/Mrxr6GkdrpPZZySEY/HtGvCY+bt62DfDP/+4+hMliJH
tiD6RTKTQvOWnGcgyQRyIwMKNEuhWYqv76Ne9LPuZ1XdRQ6KuH7dj4/2B/hGBgbjKcKBO54UjZTF
M4uQJzmRxjJhpybUhk3uARIXFWJH0LbFFO90Wh1rflJs1iOkbowN28L6k9p7PzzzR87USxO9uID2
SKPFfDBUZS7QCValB8KunDal/SLpacGlCqppTDN2fA1BCr7/PppGBFoHNKMDgK0i2stmaNGzW1c/
0//WCYaDmnQ8w2mI5S5seeWd3l7OTcZVTYGt2YIqDPn4nNyKtP2H7o/kEp4nxGzLJOrBJyijCtu6
q9ZC8iOcBztFqm+P2Ut3u33KNSgwyf+TzytS9xQGF7boq0YX5zT5QxaVkOkmUCp99l4NW+xhtFP5
38FEz96X0+kbC75DNZ2c+OxP722xk/U2pIZWm15TdbXNU52/6JJu+a9cfzi8yf5EDPKr4KhB1lsJ
Etsl9/Fg/Cxot58KqHF3GimIF+61am3zd4FurmJxnaxPmobgJR4cUGFBcPTyl5CsYmq8B+1XlPzM
dDIv+xXBJTb2OogBsgBJp461S5dcSs8ijiWT26gz8bK5WPi5RODYw6zY7XLdZDPs08RjcVbR1qOw
Uzivot6n/TxsEEdOOR9DcuTC5pzAGkn7HxdwIFqLUf8ZTSRZwe5NLQ2tWJGXfFKed7U1ws7U2XSG
gx3tnymbXe++Ib/RSb2UEVHXo+HWIB22Zk2/bQd0zNRSGHgdBQv6vqRCp8ynJT5ZqJ/kTmNoCGgm
ff2Xk+GMJD1T41OmPkvvrlv7tIX38s/qD735rSmglRFhCLvdePI0yTVIAFwfhX8B4EDtfUysVOF9
MhcZqTrhXVy+8fGIrD6bk4xT2CKWUnLR1A/l8711P8CSWXAz0n5Y5uYbqnpW6e8tuyWpfrz2I5Vk
srqP3qsgaPAnQXQN4G6I4LfiMsjPXJXrvniYxl0zO9JwlMfLX3Ala8ulMgeDCsD5fRNNBxSZxEXi
Z3lSFy9dAD4dITF+LWZ2sjpKRGQGTuDf9zr4tkzujB9R9RFk3WIG1Tr+95yhHxOK1C6Sn0O4RKru
A1HKAD43IVUmXxESQS5OmcmwT+3P5P7E/viUlH/uSNiSi1ekHMLKEyTQBrscNbqDscMox9H/KFm2
ga1Go8Fg2vylxsmnjCu7CXFtOdCikF0sr7b7WuAh6unCZhC3EXkK/Tg2wEJAHpGy7LRv9J6keg6M
R0UsZNBOVDdoWOwia986eylw8pDy6PRt3RR7OGnh9J5XN1lTqD23UhbwgTFwK+9VdV8e40AnEMYk
gQmesKDlesUkw+2sf0pQj2udPSDCj1Xc2/oGiCSMv6P2mTTLZP7RHYRBAiMqMHyJkpafWrIfNd4P
7yNPzzSRaP4Bdh5pCmxdRHs8+onYSdr2BJaIvmK4rpX30moPV1EWhLPJOrLoEsxFozXthyJ8tpFB
a9zhPVwkz5zORYx/mdERMo8Jf0pz2nVQhxukouWUPjyOhnFyPurUoYqXegdu5h0t6TaZh5romCp+
OiQyX30q/Se117ATpjiG34rCsI5L7rTxThXPIs7WuvviuL8NHwzV4s1NIdN45yy55Kxm/ChZuY48
t06+M7vmKsrgliFelOorpERgBpTiYQTpegd0ofGE0HmEGmnFkbVu9VeHsQdnSO7ehvJaFJuUrot8
j97OZHSGkS1DTpgdYwq2h8wHoMsChLBHkt3T4NLOQCC6zZp6OPjyoJKXhjbGkQSzIv9xdcHA+N1X
qPkbjnYuGAkP63STc9oNp0m986jakfx40o0/kZ512wGD/m6qely4OXkC0z8UWrrW9fLBAoQQW8S8
08eHYPRfU7JpPSEEthXrgo90pHMDZ2NEX+nT1P/mNkl9Y+W5/rIVn51xi5ttzN1I7xgRGb3qKNwX
TrQu03QHsppLKixn6CcG5PD8oSbSYb5HIfdf37EmIX1v3w3pvMS0+JR8AG1Z7DgCl9QLnFgmLzzE
5WJQPMRYDSHF2N0lzs6pCjgR7uC4Fg47Fg1bUM3FoOFeP1tgTHvhp+lb0sXvA8JPPa+JIFpUwx+l
eFb0lZdf0wBsAjG3+9Tj9NjU6d5r9FPHfjZxIeiG0dIh15ODywFu9mQOFSTJHKX0p7CZNMnVQjNf
jFO6ceKCoDVxmOQW1tfefxtVDafMfWpGSCkGHYD9WwdtV5Ii9c3q5HcIGFyFpmtvN0uSM4uBa0+q
b2q4CWi3G8d1F6kJMCm5tfF5dtnTZEb59T8rxZPgvHjeS24ezYAq2EuNQSyQuwg9qU3GGyAtCjFw
WrHqRHzYUMgG7ZdSxfzWBkRsRmA/Zz26tBEf5v/lgxvVw/zyadHONzf8b1lkXA1/BuO8zVe8Nq6e
fPvZ1tny/gX9e97e2KAMFQJQwLkH3UPnMjOiKkwS1sAoIUprh9whSvXj5PV+LMttXetPiftZWm/z
2pWpcJqpTCASMOeQ6QCZYKc3vWHpLMNVXt4qLmhc2icdW03DLU33jvN6TJQcJbEAJ1+O3De5MfL8
MMdLKjA3gNqujFdHIJpaS0Y337lSnsmgqFXENTY2TnCi2FRT2nq3GsqjT8QoJn2iVed6yomE0UKZ
wWm3qfFENNRfY5xvQfgb1i81T64RtOq/2HgVfrSL+1PYnCr2rA32FJqo4Jfcg3Y1hjyueeSP5bzu
YIq3Wm3dkFTB884acZeYSETuLwt60m4uAkPok+7CZmeQ0aw65ijrNMRfNAbvE392evo7lstY7MgY
mjwFsdanZ+xVat6ZEl6oqaSGV22kG5JiMaG9Trtn3lfJjn4ihJbymAsMLPGw2X2uA9f2fyGeSwLu
GGK8fn6N+RK23l5JcKjjurC/7IZ1hcGQ7gJX+snDfWJxf9cBtCbaMvbQfTO5K4ZD2Dx0tUtapGMq
Y5PvBE9A9iHbo8XuPIftZidrzziOki0WuR3b/k44XxRvkqd9ucE6rPdmewuzAzO42f663sNzviZx
n2gntSfKnplDc+oZp+TBs0LFDMtJ7K7gvvFiW7huPAQMqVOUEjD7/FTT1hjadZu/ZxI8s4JDEn9o
vOXxPHprS92ALMvmJkF8nw4Or19K5WvQvBglFjYeAhqBd07gClCzBQSANuwFsBBak996Ku1cIuht
iQITr8q436D5QskdvM8GNMtU7SV7NOWyncnYj/7J6W2YQXQVtgOyvLxzVvKGwY6VwqHG4TK8hyNy
fEl+jTVQyasjmMVDKpEjDOpGjv+9BW/wqgx4QKASivAkucM5XATAC0fmKR/usFfT6WjLf2IOmO5n
8/vcIV+LvdUcesryhuIj9XAx4AXuMVH23JFJdTTcb0P2oehEDvuzuPzMeF5Kdqa5hRePHkJewoEz
iu7lrxkZYJYsimEtdsNDDx+d9koxSUd1zMCaJ9A/BQJ/YEO/qZZN630kiTiEeNMwi2PjpWa7aFey
+o7w/Prl2QpgHkhenotG8q3zkMk8ujmnlc7pZk1c0eMPmxVqO7rX0MNPiGzms2YLCcbh8jSxwdjl
KeGR2fr7Hlm2HF5dplRx9E1GtI+iJQvDe8NNw1y5xc5qr0rtWu0j1u6RYn85xyjbYzwNvN1y7RIp
c2h5M7UthweWrZqvSSfJqMAD4Do578otq8U+4EBtnmZ+7JNOtlSFbxEIZIE7Kdm14afFZoNWhUmT
uzzsL5Zs1plR4qFKd2VdE1CqPsNhZH0ZbwLu8/4w7kzgnEHABWbEaqRviBNSkT5/2jlQCryngao3
c9FPQxgwBFDiABqy9Z+WkTOxz1q9oxTLS/eDzoRAC3aYg+a3fnUn2xaD/6+RZK2wcnUdOOBqHdpf
Hc8RIIzFQYuXgECc7jme1q25ltMyt76ktXCnFzG9NjZMFuyI04oOc2u8SnIRvnHKfRjTV9FB/F0W
+c9IWqYsChLeFMRc8wjC5G1iiSzEaqzBFKLuJvBTjCS5mBHpQzZHaO+LEDFhFIehopSwAzrPfsm9
kyjm53D8LX74XLZPRXMj9qRPJw3aMT7ppymk83J6dcjxlcbawqDs2gf+tNKgtbEOvjDB0O3utwxG
hwCAj2af+0l7Sk1/Qd2pkwoET4bl8ad1eFmBHLnWLio/B+/WwO5sPszgnY8Qrmke0d2zFxe3udhW
i9olVG1LyW3ePFKAK/VDEOjTtF2jnSw8PNGnbn8U4rnGD+BEsA6OjfdTZh+t9Ylt8ynhPxrXr5X8
STTWGuFqSBkJ/X3X3dv2J2nFk8Vu1V2DQDX5N7D0Y7JAi9ejozMN3wMlLEyUFwusTGGEa4GWo3Ww
EFeBSdg8xL9o8ADbWskB7Jkc7q5kL3xNrWQ5OEAOLHL6UmHnGFi9r0azX/si32CQ5OL+TyQEjQ3j
oGn9QkX5QeblqmVNpqlPQt3sm+Qua9JV7MNsmApqVbR1oYM+q29WtR2x9JoJt5QxOOgl2xKn2zoj
21JVbmo0XY123cJ+LzCjipjbGG+JkWBVHNh9UBQzq2CtHX7oEOJVZy8SeaJEwaRJMiVBDwteay8E
GpZarC9p+mBY/FYOz1XQs+RrmeYb+a5yvFwn6mpATMOSdz9yGBpkDBdhTT5o1t5R42KJ2L9pBuhZ
2dGkBravm4030t89Uso0+ax5e8L7CTuGn8y0edaQeWYXnamHmUEh5NGfRS11FRh5d2H4M9T02lkX
QAYGGJK5Z0SobFvb02kEEZFdarp++JAi0xG9GnWsyz1kZWelpdMhciK8Q9nKwkZjmOYhZoCak+wN
JxAm6Cfp3DtxK9K3DIrClCNjGS89GezQvNTE5tCdbM4K5ognH2neMO8hCZ4Il2KcVMt5i5rmp6wr
oRnPX1e+F0yfbBhjA0o6m/OeB42SN5skKAVsC93BST2vJgha1e69LsuXDqBYSHiVDxd4Mrt+yqzg
i7SKi5gLv42ljw5ahOq9ZSrJb7ElDF4T9xAEhyD7c1t2n4wI0FX6vsK22C8c7eQXR+ouqDuvPmLz
SFpAL1wGUo5cRORkMqC1jzwiKeJmW85GlPSglWIPj0ogS7WxslttgxcQT96LDgO/HW5KWxrGp9m/
eMZzZB88zrdkMrlPsy5zbcZ+vUH+pI24iqyjLFeSsC0ASTZ3ha5tG0O9Z+lcyIT8KWDYZpjgIvsz
si7gIw37ubZevLw4hoZ7Clx7O7ur6pK9MXcdKl/jl4IbiD3ubBbJmvaLqkHqh8dmzCcGnTlYNYIa
o2FZMcFPu2KmfQQJv3J4sXA+d/4tTDZ1a6yy9FCgGxSgOQb8MdrMDwMTK1g4Sbbjsnl3y43Ja5nV
+8A/efVVpltfC3FTfKY19/34I0dIUnr1S80udg2W3+yj/LJAwxsPEqVCpLe2A9nE2+h+hOGV1wJc
OzGLQzXtXTDZsl93Lp73btXDY9TC7qkxTzFSCqsXfFMUbmkY2JjaTrH+3OHTxqbGqijnDFbGJnKf
4UT3PZcyDNkRyx6LmzM/KFKcod0JzBT81/rieUzuqdlwuEk2F/Czw/NYvzL2eLQtOZA8HZuN16vJ
0yjioE/822xrcBCabNReakB7zIzNamQH6kCR6rEt+axTvOw77f6guNRdDpwYLmdA+zdHepv+uEJu
W3IDHYxzhdDu1JRHTRg4irPu6iuZBAdNlbuGUHo131IFLbRHhSpgyXKtCdgqNXgnsU+7dUaJoyFK
YHGsVWHu9XxsVIutP8Cvpax/Q0eWPF7rKXB6Vl48TDq0ImfbDrM/c64SVwvXy5Brj+a4F427nEcV
QD1rHRazMx7j4XdKrDc8xzsekssqCddBbmPaZWw6i+ji6M+pm50GI2SAcg/GsAmGzQRlS2QskAws
O7U77L2WvgYeK422qfRHrvPVJqRaTh9YmuMeR4ZW4jH6ruLXKEp3YgB5nt0Kt/6pq0vj2i8ZWN/c
3KXRQRpAjQ55+KZc+5/BcsV2ymNJmFdNza7FSitbHlcRc5XHuVHL9TCgnvIo4FbUGcuYlZhRfSto
AprtPLuk0UKerrpaBsWqj8EfAAlzIxzgtfmRoCvbhJYpRiZGRfrVVM+c7n4O4d5/w3knJrydwPZK
Afjn2sbATVX2NpFGK0g4VyJjNjPPXR09h0CEcteZsSA1l2KxzWr9VUSzINltCs9axQbXKkHzh4FI
0EXxMiJYZtODIIcGi/nG6O+RSeDqreR6OdR3trp9cgmy96FQG1IqlnZ1vGglzLmuwP6KQx2bzHQ0
tH9iHvgCuq6rTn3bifsLHntpYWl2p3eHeO2T3qxtJ3hDrux7lMH0twl8Kpu4BIOKLTTq42mhFwrn
YQwSTL0qs3G3Qer/S9xYPUU8thtIqy0F9J3O6YO+YxOssCFEjj2u409j1PfQVzioWBtxDIjwt5Bv
k8EKhhK834hqGw632n7T6hW1ZovOb5Fk9JVnXb2KHbp5JcC/GAogqyoPz0YPqCPJZ+PArbWMT9n4
a7cZtwWdZokct3oZbajt00118nm3G5l/UXJQVax4mMvMYWfz+GDTM7vaYdRsOlFu7di8G2B58Bpg
Ho+xaMCkJHrXm88VE4kHjLtaJ+EloZq+XUDvc6dn7oQEXngScDigwYrhC8c7cCXLx3HivHbyropr
zrKTJPGctVknxm0kg6pQwTUMk/adyNCi5s34f+KhZyov/iykSpfGb3ww2YSDnWRWQR0XrrKFS5u7
1ba0TmaHyFjxBToTkJpbdSgv/nIxyFJk+d3X5Lqt5lGHyS7P7HcufWmLc4kaGprSE6T5BBtK01jH
zhF7ozsS+39z6s9+evgsqM2TTB/QNlkjXaU27muAKBn7Si+3H7CLlftLb4hqMeHMaxT9TlJwlSAK
h+GnAslW7SpxzmiFxfnZrvvK5KIAwsFvj7UYCA7SYMzze75tJTi5wu+yf5nso1MfHCofiAM+VPEr
Y8JzyBRVZa9aj5Qw3kQiLv7In31MNJyRD7ARu4GPg2FDsN2XNvsGLkI14lTNOwFI1MHGHjSw0LA9
m5ZY+thScJNpZz3gfG/8rerEfRDVUk07XWOd2gBC2aCVHaz+o/ORAO30KbUQYCteRfDoPvVHHEap
TT/S6G9CSJeeWuR6toplzX3n4s8Rh5xaHKh2GRwWlshaH50c6l6H6Bw0l3I+sdLi4GoDV0vSL5JH
Iuzw4NQ5+HbnANh46wIc2myFsHvk+ZZSWzd5IaIyryTCz1T8NdXacy/FZDzVwLlilJiaR2BsQPKq
+GQFzTmSpGBJE3QICRFvvNT3lRNypsQM1BiraXnIwFnl4lvxcByp3dV49KHx+mCj8GSDzR6PBag5
s7m44xsgOCvfWfhc2O0VoDL19GH1O84Sk1jDhAgwurOpMFn67r2xxgdmNkRoNn18syK6Ukr9W0O3
wBuA1f1ewKvNsQGKVxcPYc4/DfHVorXcbv+p7uqlbBSaXyVeB+hWJv/ErwzYO9j8rZMdRP2qxS/8
f4nV4sQhpUQpExsoUEWYQ8iX1LNZcGiPFdkDzB3DT+al14l1Si3+zAbXhIV3TRZnqplxiE1PjrGH
5bRkpKr9/aBtVcP1HDB+c9CLDQIeBPSccMq1pDCMH2MZt+o+kycc5A6LzkKZHLxAbszeA+X1mLR7
7Z8kZEtj5Rorp//yy6+MA6Wx6EwwtY1W7idy2A3Wf97hIDBXIdTD/5f8h8H5cJP3zHuxyMdLgaAY
bkJcKJqCSW+QZe1OebQ1UGwN3r+OLgCbZKTNoaCckzadS4J7PCZt5weiug7uHzABDlvsmpWF1UGP
gqudjsY5bqhvTc9dOazNdp60Zpxy4dxInl7t6M/lPjbZ+TJxM1AA8tmpWBsglGK8bjdccjb07F2A
h5zolV/HBPoS4z00SgzrALzDZx/TbyBWBYlDxOSYQEPUYbIfYcU0tOTAJZO/U5AuW1hnJu7xZj0x
/ffcRLqAsPoQ19fMy5fS534I2Cys8S/4auvY/YIKCNoCkYNpK2OlNJpX16ch9FuAZLESn20muCmi
3D3jnc5fI56wSAOtUjB2c1NY4sEl/KPBzuZ+D8Y1YJkquJpb4cVFtuYFKWaCDPEny/4ph20WbSV7
3H7Q9+DRFwqh3KSEx0ieWS892cOHE023BDwAYj1X8cIg+usX50R92iaOwzn6RwpFb/+y7DGV2Vs/
Jmhl3M1c8VxVrLXwRHaIodXwaaRH6qNmY0cZeDPrD0jpTAUfqez9543OLgXSISJIODZ6PDu33r53
+LYpYDTpZzU9FFVnWXXM0fG+9y4tWFOt3CldvY7lC58BBkWsuivHOpgW9b4PgZOV/l9cY3hhfkem
QUdivRup/uuwtAT+tWrf5nBwW1cnEg8AMxmoe/ZWfOckPmKLPs3Am+h0l7sUnzYbuWUA3jCzkRGJ
0hps/Kys+Zxypuq0OwIsOvcB48GZkDaucbyj8hqEGLDdRcg1Rxfsi6jl8qBXZc7NCP75ZHHjNjRW
zaQI6bB6BgNEsmgYH2n9LDT2Mdlx0FPCxD6/F+vBkGwFuPRIBCuXSkRSultfX9P89yfd4dXjJpfg
fcmxCY/um6uQtTk5nOK34utJXIRptbeSFx+jkcOZjrpHXujJJzGc17SC1TkZ++zdb/9yOtSqU9si
bA/r2N+FBtcebTMULzENWeRHYZQIKDg50T+f0R3VNbfOMd0RDMOJT4aY3yDEHUA93B8DWiBNmbnN
gJ1fAhxKQQRtNWIWLccV8cdFwddDTMHSqmqW9fbcvBjhTEyXBgqwCiis7+pdzx7CIjFgNZiuQmun
EzUj+bsYmRVqFp5+f+3CNw8UWRsMK6F/jPp76l+SCTi0ue77dDtaNWbz4MpTBzVn03AHghTEdY08
VAfxiCJxV79ancVOW1vpasTP/IovDTEShW7fVKfOP1u0I83b3ozO95TfVaBJAQ+w3echStZJ+6+a
InIujCk+W+RoVItam+OM7qEMoeVMCGTkjoE3Spw/dqcvbTreJnbJJluXSXWLaQCEzmHLQ/+QKRob
c2vjpz+0UJ4SbDylg2tJn0elZqVp4ylr1M4F2eWO/j2aoi3LvbWZpysjyQ9G6G+9mNcbo59rulSw
8MYG6brCqzDA14gFDwdcwGP2Gwoy/PmhBk/VBTii585IpzyRP1s5xncp7i3WIYuucEKavxr5RTD0
+EUTRh40Vw2jhW86NGeQaCvFsh6A3JBxYBEJPLtZG41a5hS4JR6S18jzsmE8QWQPOgZGhV7gFdNG
0FvJWgl3rnDHRUEqprj1HhQLNmce6RuRkvVq+CzshZiHSPbLbB7dcRebLEQBiETrjAuOTP6F/Gs6
pvi8T4N1oiI+ohrBQMMu+CqLS9dh/7PS9DBxFdHI+2WkkgeflLLpkjieMCYwPQwWCkOlLRyn2ZHX
/yzM+l337GeT2YqS13pXOv6eLOvO7bniqGDrhVBO/Uz/m1IgmOGcRM/iYZnZaueEYO0qs2/YaE+f
oWENCyfDJgRfhIjbXCupReUCNAYladJ4izXxSB0tWXizaQ7cEv/TPScmijRye71g33I1wkhfFQxZ
wJlRKSKuORPEyUUrXX2rs5Cyk3FpF/6BbeOaaPSpidPVkGOglMVK8lm2TaJ3ccPBbomHLNrzoFx0
Pg0/YUBiHICyX7bvnhv/uLX5yzlDnheCFBiuRVpRd+QjmURj4jFNtvBaHHDGnrLxlUwpazJlvRsB
3wGev7KLENyDVZ5SZM0isa0GPDXAjyfcpQBE/rJ07HaGRVOFZdgL5dD9NlQUlWUvnUY6s6e0vC++
xx7tGSLkNgswfTnGP8OvSDLAaje9C5kV/jQmjapl1f3Thmiv6O6snGHdu3IjDO8NftNnWZCCr50S
nYUPPa96o8ZHmNv7KSS06cWkMcGrF9Z+Ak1jhePKzjhnYsiybvlXQ2X0zWTbkpLO+VylidcBJwcQ
4PINFsbwq9vpKoy0y1DHySpvIFj39LCPMecPoOCFPpDDFBJGf/+tmYmiNwmDWOUUC3dg+ueu3CFG
Vz1oXj1/tzzUaifkXhhoVO5Slm7OfUQ6Y5DPSjmCYh2F4CAZU+xKXxrIDRP6haVh4gDrHufTRa+c
vTk1hOjM4lCI8j2NtENTI81GtDr6mnNIkxZGGVEipIvEc469crduAwSB205xUBPKRW+xkwrCk6vF
43bA6675yLyGOdMezH0PS58cHOMcj1irOrfacLG4VwSOtnEytFotpSCnobOEv5AbaadgF9o02rWh
ls7j213kAZ5emS1FVz3TC483dciQuhpIR6zykzjFWeQtce+GmEuRQAO4uF08LrQoOSaDubEV6ONc
92+xUb83Y7jBkToshdbuZhBL02rLOm6pgQQq2Oezfs39RzIlmHM2Tgn/6NXeXxtiLNdGRjb+zJKP
AxHE8iPKiYD28v+HEgnb0I7QL6vPxAv+sFzROZG6P1XqfY8G5tCsbhZxgbHKUJS7miG15dBZmFXo
rqtG6yIdEjGN/AzZZo/xs7D+DAs5HB3AwdBp+NDdLRq/UgyEtoBMtGwZB4F0S+zX3RKVc9Mr3PQE
Z3SdzwBtfKwQcjR01sLESzuL5kLytJBOM0oT9BxyCkUvNUlKP/vXIrIAvT5VRHpivEN2/hWQKtPV
d5SoGAU8oz+72snZMOeCMMRTJMgmhUS+nWjPWEewhScN35xyWTanRp0hwb5oEirwmG4rYj/MC9Er
06uWbTmlCAQH+QobG9IvncNLQzxE8aYnH32+tdgFSdJEm6FbjRJLhX7Qwo8Rh0NmTGt8g+to+Owh
WpXTvp32WvGbauCVPJ1E/qGMILGcW9Z/ISVgPgp+Kffe9BeT0JlTdUX5zypPMd6xoOMzTe64BJ0X
HOru22mO84gd58d6PMriajK5Nhy/UAS7+imCpQt91qMmdRJ0e/jZwc/DbS1p9kzXWX3W8qOGvF13
sE5ZrWkJ313r7ukvPT1Uuo1Jh4pasoeyvoXxWxG/pf2lr6AEI7d/pmxIOvuv7t8qEoYBLmwAMU+u
/GfEFJq8OS1GHX5ov9sB/7CKR8IWhiAb1AKtiDbRfAXGNvUVdCsbCaqj7YPk1tLBe5wN97o5ZeIU
Qt2F7pDGEFIPafZNj+DY3jxF6yLd1yx5nYlhvpkWTUZrTG9s64r3cxo96hSzdp/p0QkeOlGQQZ5c
hnBlTY+wxxOT6NwgHLFhNU++3nj4zCJQa0ksVm+yQMvRlP3whFxjsmjXfvrlkGuwSFdQkElcZbwa
SA7Y5BnKBCujnLEKMSNCD/JiRP+TV14b4MNBR5Gwn23adtjNF/6AzoOkPtnTfXAPI3VnKD4L8lmd
jQmbgFGIK8tzf3Xr4WuPNpUrwcPbRBFoSb5JjXU9SHIIr6MOuHW6xw4VnxCBQDZxrIsr1eSbIiC9
GJP1BK3P28NdmGS7Ch7S+/aAAyRyIeTRH9eVRW781BTRWhIrSExKLFzCkWmzD6JyQ4cHszOFvPG9
rN4sfdv4u868Nf4PV1i8P5APDKAEPMixA2C+wKEABQA475ujETPFlBISp0xdWpaWZrDWQhtaB2V6
u1LpC1poF5Ggbf5FHzG7rqoRB92B82sdds9l7hNncGE9yg1cmDpkS1kvrGYdTTsNzBbPPJHyTaYv
macLm3S1mcyNW18I9i+9Gt+t6fuP3tAwk83m/3+i/Y36SxANT3HPOqjBN98yDf34HL1uzm41nl7z
KDxHWKk7kmB9OCKLUSfo3V1/Y6lXPHA1X9lgP8XbyN12nnw2u+kL7MinDiqscMcfjpYXInRQ7ILi
r3OfdeVTXqFg2sWYyslGeBdCSsIjdoTm7ztkSVmkAqUqXzDQMKYUrxw2/GybkB6aFs2wpEJuGw1k
jNyNzo5A550s7ZVr7opYY7e2mYRk+IjVrhOgHFzB8FPa7D2oNsD8X1Bm1Pd4f8yAnSX0bPfSsyua
Q7RlFe8EQVBv/G6Cf6b9Rcwp9HmnFwVUTSN7gI4jKogOp+Oa4OiiDdjAY/ptc4L4mNYEo4anUxzn
Ve8mxqva91+biMW9bASbiGFR9DCf2gz196b32TIlJVuIrw4TXdOeOnrm6g4rc4Q11yEnwC071XeM
TY+htVdp9h5gTqgoRCKRsK4ADRfunpotcpwvnXp1XG6vCegn84tEWmsfAu7NZc6zo9p1rKgrLhST
/2qH380MGKeEa04stijFlM2IVWb+4jq2qQ2IXayMLMjcfRX/UmlgaAZisURcrA9tB/szM+Ckevce
sowHSZmg2C0Jy30Uja9BjZlN+xLptY0odYEQWNjntOHKifOXV4CgLSYtbZUWO3hYWMcaF2edThAf
s3k8Plc8bXyuaqahnVQBMIvSBMZpOxLruDsW1nWsXpCGwvQQo2WguAftXnabrN9gLXMCeHQ0rY/v
Ie4EYpjg+1t7J1oSZzqjLV5x6GKrcqJRwqODI1M0gfLGssCz32ejwQAHoqVQ0PH5aXs2uqRGmnjD
FPnPBqlk0aDotw9Qbhe9+B2Ap+rzMFgxAdHhlNt4oRt7aykPpsW8i4OYVn7F7nuMdpKCmA3OAFNw
zuU6lodTkjKAo7Poh7QhZ72VMAexlgBv244YUsI63dHxIdUnPkzNvHpSnCfrOEzPmIIM6mr6yNmB
H0HEOQOSTUMeEWxitX3n0PSJUonfC6wbcpUfS5jjcFZxuzUTx/sDdSAVu5pcAP4BGsw3DEzLCO9U
t0q7W9NefXhoNPpq7XGaPgTLiXiOhQTXHEdm1apllac8Vm89xuAY+4tJWbrueGu7srep7a0jIOHc
vl6T0D8r7HNdx6MIXcvoLiyNDqX5S/VMYFPLiwFjhrFjUZLGofP+BZP1qrxmjyC6gkXNXgYobXbR
kpvgaJbDK4R24V70/zg6j6XmkTCKPpGqlMMW52yMAcNGRfpbObVa6ennaBZTUxMBI3V/4d5zseWU
eEnK8qGRHJbSjd9bAirdnlxwF2BfQ4qvfBdMlt3mIXruOWguZXktSoLsZsXHR1qwFSv6jWf+zsOg
Rntk1feswNJfIBRSFZIaR0ItqYGUXAWdPJk+Ky3m9Oqp20xE8Q0qGnb+DmdDStkd9ZdaW4sC44j1
KCPEO9nFLuXSA7yWiD+nO6r4OrZXHOlDni/rDkhIy/n3XHnBoU/wXCIYaDA5YkuVbfeqRLjup00G
8L6nwuddNrcBSuVWlKtBDauKCJJ07HmeshK9zKMbKaVKXKf9+JXxQpsdygXBw5S82PjTFf/EHNFo
jBBvcEGKZlqCkgVMOgLPs+kkp8VUU9+jX+ix6Ij4giqVdm5cVvjqh5A5BqqsbMBwVW9Y3S6zeldA
v4e6vOsmxuka8AxyS0ebuT68nohUQYSXbisXHk4sOQtL3a+erWKulfS6u9QkB4Rx8JQQFp8dqgBP
jrroJqk/mzI/QJ8HLsT6AkQreh2J86P+DcgUaucAVBYMOm2NYXd0EJwlKDxNOFlAygqfjgH6tA5j
3sGGBSptrbMLMCjjLBApZm4wjbnCo1yYTsoKlZUhO9beR8zqfEUuuowfv0MgyeK4A9LRiKNpv1Ts
Mh0IxRmfalP961nZZKaziLR665LF7PMQaEF4BjG7j1Dh2HRJrfdu11TVRsaMHzWZry0cHnvQm/VJ
N+BA+NWu6Zxtn/8Usc5JA07O1xDD5UubIUnp32r0XSGzY6kj+i+LTSirtSm/8B+vYpsgkfKvEBk6
4GIJmm/hu//YjYcx6SQn1X+gQYvQy8QP7kk7OtQdXBw+LORBKmXuVf9DQ6Rrbx2W9coP0YWPq15e
Lerd4NT7tFBbd3qVTYxlJiAL/JQW9SJn54CbhIeFBVJvbhpzQOajM6bCRNK+9bnAE/XtCuBeoCGJ
HfUeevtSzIEY27r7zE0D0XB/DWbNbUtoJ+lpToGhhuOWIZdOjmHLAmgiQJAdNtMmp3/xYzxBvcVr
hoJ5pB5r/5R16keoZavOv+omtBGBPXkeWDjsllFrjSTOwOHeVXOTMfRPtSOeLZBc/oi+l2NdPruG
S74NmrsWLxi7osE9017vTU28ivKnNE9ZJsm91NZ2yaKXJ6SkREsPgQIG0dqAgTbwGDcpr4qG2W/U
hreUnyHriIsZL8FEItomJ8GMXLrhxqTSGAiG7NAkN+EKfB85ZvUmGKYDn9etkslB69y1G3BUTM9l
d/fCU92mFNRswzmuppZya56fj6pdTyUIwlJyr6ulP8+R6e5czVk7BSFFrygDjpWJ7CnZymLdGu+F
QT4Ay7f2R4uaaxsiHCAA0XkjKCcPtW3CQB8aotGeYg+mEx4ZCJcEJLzyHvOXjJFjb9tQx2bIk7lU
1qLKN4prX/b7PiCvb/gkcNsYWUQ5X6O36Yo5Ng6F4M5oqZIRvztDcezQAtvqUjBaMG0Y4ghnQ7nU
8Vl54uZRm7YeqpdvzSWsNA/hoXHqbkiDIjd4XclDU4YvbeOfK0FgTIJyhl+AOVCpdt2w9nVxROcq
jODSBtq5aZyjX3Z7wetgEHykkBliTJ6zNOPtzKEhVsjGL9uuXbj/5Yb1WSyPGrepxPGRc6NP+XlQ
D3e6CZeULJRxmIb4k15uQftGYJRzz3jGZcFTcfWtv6w6MVEsJNfc85DetBKMiZ0ApLCS4Cy8zy5Y
O+ZxgJAVESrhU3aaKwN7msQpXDwa119V/ZEd9bxP57/oQPKOBWGgJayrbWEdnBin7j6t4uVApVQQ
4ghKICchjFcqfhPiHIMDCdqvMnrJjWdgRU1PTKBNShnWQOfslO267s8mk9yyABYjxNowo7VJ+wtd
Wj1ngcQT4xvlNtEtHg69ItQA0iJGm3KVDPbsuZ6Ta5ylYxLvXNc0/zaOXZ2wCMw6VfXZmyNTFnRI
AyaOXNVYRoJ15IMRk8bwJmX11zUAwHuGFHZQ1Id0nuVYxacdvGvjW4NrpvlK8jcUdxPbicE5iNzD
evKnWz96L1eMbjY1ArWeEYOGTtZ3/kKGqE137uxhlkE+ZQR9cHwC8DHY6gCRqVDnUWVF7gfWHRj1
XO0/eXS19BcL8T27OWzTX02KZVGeovKkhTuaaDu8lv1+5CtpzZ4LzSqzZeNw5hWHeMjOVbgduzto
REDWK8tieM4iziTdGt+vo9WYGVd90x9NwUsfTsvGLtBkVO4p8ebZEqhTsg7oqNWLNbxrw8eY/Ivo
vbPunDgRfdrRokxzR/tg6yF6HHgukIrgLklxM3CIKJwaTRbeoXN30HpJN2zT19CEJOhBbygvPmUb
+zB774Di6TduuCGMAA6RCTq8vVU6eqljp6ikwVNMzclgrJZ1r2b0QGTaLUChLkUP/mGg9ZmUgJ9D
bnVvc3HNqVq4NTyPXGw4W8Z0VAKOakBCyCqoPdbc7kLSgEw15Sdm0I1bRLe8Nj+6jo8phujQPJxE
vLid9ppqnxq87VLgYwgYLJPTlxDG1qF0Z4q6DTFISQ4gv+2fwv4R61+NcC6+qWGQvEW8P17h7jsE
mQpRV51bGDpgAFT4/+upbXiys5XH9aa3YE2aZukFW4PL0vYDRgA2E3D1zmQAiRaLd5yuk5fBuuIn
4TDWUdySOELGwNWdT0HrnFtrB0XVMB7G6bu3fydoEIXBBVXi4DILPK50FQzC4sBn/0U3n3y3jB2C
Yu2yoQopzyY07cQ0+7eewlAvrkRC+56+ljQ4OS+u9uxHL735UfDoaBauIV7c3t7GaLZZy1EyqXsg
xq3t6Ns+lbsK4mgXwnJB7fldpsRBIwoCG0ZyrwXIayRSdZdhUSrrLcswVGl/0npuI5I6sBQNDU79
+6Cmgya3vtzaAxFEY6dAy7CtgFBQFxDleLYLbprz3BZZlHPvEWW7YSKvvtVyn/piQ62EDB4Y1hwK
oINlK/jXyks1+EiOz27PIoHYURgMvgE+WfDqgYGacmdTRK919yJJh/at9wpqiG2guvXWsn6flR+j
IoUa4zq6N5wIK79exQg14X5mEep/x/Ye3DRYNSj4URYgFhqzaOOaA9UkVQHCJ0iM/jLT9r4LZdy9
e1LfICe9D8jXLRLK0k+PmoZ4gK3vCCKM5VMX7xptZ7uXpsScx1hgiHWUYMXagw6GlU+jACPgC0Hk
SnFu+LcOWfTgoeUUzcbr20deUxLTcK6nFnU+tsS4AU5EjGWESw4obLc226+uf/PdR+8Ra/Jj43YZ
ryO01hRqs31x7fbHtmmGWVm7cXU2rBuv+ySXbvta84WmeW9iYsdzQR6A5lUsSqm0Ro+oB8IwmCfW
BZSfmX93tOkAfIQYJg7j1YSqvZ3OnQG8X/8QYlraw952nyFudwxTPJS/PV+zS65e9VFzNVcXVJdo
mMxsnw9kr79gHfvUzOAnxzolouDK4btATcl+oKXs8JNyNTNrW2QCKXqSJOlc0pVn7Mt50kuEkdHn
NP0EJGAM7bkkPtrfBkTqdtkb/r8BGdMwfLvFSwJyw9FfkOjTRh7KdloE/r+Rix+sq1Ufs/JEC7Gc
nYcdtKOhZLQdOntiSu9SpsSqGGGykggoalazeoklP391yx7TLBcUqweHcI1uDG/EdFMNUMaI/iic
yuX7rZlGIBSyQrmeCB3pCRRsJHb5mpFYa7Mo0NPkw8FJmsIMxwdhMYlkqB1Gz3Zt8PIUe5Cdi6Av
fDQN4caYJ5XgBoETQSCF2vQ0mRtPkmUAhkFuNW8bs4enJQKqSJYK8oqlNw+lxhkoIl3zidW9pT7g
dj/1Vfywc3FgxuRqB1aSueF862TWryyxleAuUMrKsHNwZDFPHaqfQEbMt50TUywWCgXyxHhZav2j
o2Ni82dq32Ra7EzCNARSJdRgiPsyboRVUazaiLILK2W8yxn1hvsafeQgqn90xW89nbHfePdJ0WBO
xs73C6gGOhPwePSOKe1WJwFV4Garx29HPtcpOTB19RZR9Q62vg8ZbhLydWqtMxHJEjpkUayz8GbY
AyR6akCwS4oqn8pdSoSJ1qXMXyMXr023UillNwvQgSUBYNc4WCntbk3bhHTI9Dxiwa0ib6ElbHD1
16BSvELlqYsBt97D4OzGRzLqlrVE33wiIcZkEmMeeQrgROMvhgezUu4xlURAnQA9QZsm/3Ri3N6v
hnYP/WlS4B+gtXk5+1nInMDCuSqZs1JG2APJg+Gb6PeBzRBlwX1LjZ/MXeq0rYYvo9J2dUdf55Jf
DCCoytcJff7oN1TIaJuMVswxrk9tjYXQ5R0OSURA2Mqn6NC/USfwsSU/lcOEXjWLTJwy7zNA8ihu
EaV3wXhUz6AXEa5bvGTW2UHCnUcH6R+kWmuBDwiDnpdFkrySU9zrGobPkINMQ8TwioN13UFsMBQU
rOI10ne5OOb8KJa1Iq1lPdjnkF+3ja6uCilvmmYRprc4Y3JkfA3exyz8cLvfYvjRpxeBFtYETK5H
TMlw47s/vf3napz38xmcGIwgQKyzA2kZ3GfGzgWZiXdRafuGG1PLqYD3hZ6xjosAA1xL9+KmLw3i
/Xg4WMQotV96ADySr5iPz4MHidKoD53usRyCpowpKwxPun4ajeIC9p/VbA8RgJOLkzyjio9ffQIz
JDI8Jmy6t+hQ//C9wVfwC21txL813kqX7Owc1u0w54W0u7RCXEU9gcy0SrovrUvXInYPMrTpy4+m
ec3wDEb2hmjL2ZwH9AAVZZJfNWK9cgx7mTnbh79slkIe4hpbzdg6dovTympMYrziE0AmOO49s0pu
VggMfrnyjV1Z7isqQ6ymRXVrWY/lSDJS558zfPjldci3KWMT6f2O1p+VXFx1Fjw4KXu7Cfmq56K3
wNIatMwWqa8b95npzqMq5DES2rVxxLEM1E9Z8Dtn6jNl+s6PYPZCZi6y9m7mXCuVnh9FP+6sQHtq
dWcr/ITMNUqMgO/FY9KVmc9BidUxCc+VJFDNdEECkSVVJ9G/nL42U9xKon5gGcfnqeoX1zSWfVvu
2gYxtpFNrEmi92EeEJBxRI03PZEMwMSi5A7BYMrKxqwYR6XHqX4OR44PwiNE8s7q+OZEgJckHNSp
Uwzec4oVTf1Ckl+QaoBbVOLt1bthkUjgiwamfyJuW8f/ik0wJ4NHja5DwAB32wONsm/4L6+EQAS0
tnA/UeYbYQ8jxFNYV9segA2WQu7M/WAmOxOPA/tp1uzW9BE3SLIAcESG9VVl2aHRa6RY5reeT69G
0C91rkY3oVRttX1ieofAd9dWwI0O1W7jOhF3Iw7cjOG8RsXX2LRBQbXV4vJrEMWpV360UGMKZ2G2
2rNaGxHLm1ZfgDFp/9ymOqDXuYexphCRi3PFykxmNGoo8/HHmusadldIO6T08jRV2MYnMthVwUSt
xPfor2IvwbMBM1KSSpmkk/skTZxPyMj90vunx91lsqI3a/C/dZxXZdOf86Q/RCZCdJtRS4xJrXPO
eqY2eVImqySvP4agWmtjuG6UftLhTIYIk5gtwRdENQJXA9m7p961kKFao9yVWZkkjPBC5KFNZHTu
XUsP8IOZMSBUuEAU+QsMGdBuWtnwFTe+uxRe+ooqhoG8W2zjqtoEGTEfQ6ij9howdURp/khDCC02
flAT8Ls24CQtapT5TkILOpHnTH99MmX+OWCrzyICUXX521TwXf2U4jCeVg0LfBW1N4v8pp5qUIxE
aGbMlrDGDmO4L9O/TuifHaK0pvaP+Rg/SIu5x4bxrnft3oQOJOZMlk5jsyjBfFlafTXqGMt1DBPI
DaJtUavz0Dm7ruWi9er3ZpIbpbhjeo+Br9T1v8xAKmoNE8MX2Ii2OdtLru3onp04u3gxjXxkfrZW
4y0iDwtMI68cABfbNh5N/kkG1U5n69fKO5gzTuf4MmW4Mfkp2RIdhjLae1iNHP9tYNhuCrjtxnog
kM0we0RnwRNjkqaJTj1TsDQ6QbB1fXUbmn+OKRHdIee07J0mflD4FPU5VteJhscWR5s7UEDg4Ich
ZNvL0lPAyGxy7JPCnqJl1vMUa+/WEK1YL2VMSCvO99n+48XOXUPh7WYwk8R7xe0W07zicrPz90J7
E6Qpu8c43LQTMpkJghFD8nzOcDgZlrmf0/e8VcvTXngGMhUGt9kxtD9H626ipbGKvxbMX8mR7DP7
BW/EHqdO2CVh1AjYzqV/yvbX5JgYEempWbOqq6tglweLonoS1aHwvibR7YfpkweYewwJPHEcasRf
pPaWCaDCanjyoY4G5VsGeaEq+WqEJ37OgsyWLyFpjPXu7NmniM7KPHrJmTjWFDZmTVMRRd9Di7bd
36RDuh+nlQFnJ4KhSPYPbl2VfkXMf3KmzTneCcOtf1RTLUsGdfP4qiwNVGDQcvmIKQnyEw3WLp4+
xkC9CrURzbpmhZUDbsPlW1vb3lznPFi6vYmH9FSkvHs2Bw5TBFqV0drFegxU2OHVG7Yjl3VjH0v7
OExHma8d4zUYIaiRht1WeLZRFZb/I3VtAtea4TS0vAfPXr+iyOV5Ssx5zE+eqvhOcVelnBzdLBys
6r3q1V+G+0s2DtspwH/j0u/lwUfbH+QXYGxxCt4CcR7bGCgBxdbtdoVD9mOEACO7Gf0ll9cS9QO5
MEtCh3Ze+u52xyJ8deeN5UkxBpFjdjYCg/BQZ2HkNxbwB6ORP3oWb93ZMRFUzx5Im4ppssufzY67
toyNGWvS/NMcuBYt0oi80oIF9e4WNO4lJpbZBGAnpte0/yha7RfAYWG+R9NSm+v4+NBIuLhXzTvw
uSUJsQCU9GCSUaGX6W/H+al76L+LpW3ucubaXZZC/IRg4Rz6ItzH46/KdFJVUUgWn2h0TBhgCd9F
WhcPm2MUaNGqyJ87isaKyAr9OI2PgWzB/tAOy6J6DkJSAWAtNhyS2PLQ55COcbTDnWrWFVSFmAkJ
ZS+Lc705udquBO5O2ItNBRZTv0Uui7xxgszLQMuQAb+7s/SI9EQ7oCy6RB/WteqPrYvuJByfKSG6
iNyPYT2GcNasPc89wUZ5Kp9kvx6ILZmoLuvsUnPxd8W5ke+yvDoaqCNGrLSi/oeNBCIFJjy9wxlB
joDPzeJiTKcnz9pz6YtmRVCyq/Grfy3LN/whHltsygp0uvBIsjeOQgZl4dPkoAkalYK3valK9KUQ
odBIQqgCuXNAGhK32V130NIsa4PnnDPPYteeHoY8OAf+X5slwAbFR94SUuUzGn6JAmgenIGGsWId
xEaWHrATK4+BkrQfmM8W4+RQihEU5W1CosXQAZUzJ9p/Y6YbJ9+DemkDhVcUEO6VwAzmmI5/Mmrv
MIaoyfxUf+pl9ukJ/9QLxhnZ5HykMevrsH4PPT5Lk/9JYqJbVMZ2Mi0QuJqGcAZBOQMpjNfLCS+R
WUzzVvHupHZJj+8MSK5QqLbkpQtTrklz+oK4vGkS2jwLnVqcTbtBiy8Is9eVYeyykC2wyd4D0V94
KzoG7nnHZmwoqMmNbDcW5r7Wgl8DbG0dV89VS4JeZ36Z2IpqvbmYbEzike12rf8rEmZVZb4ekEMH
xnSywxG+ccHmk+8ZO7quKPNSxBWubpFoj+6ENytl/TpV0UqkYp9nwUXyEAzk7iDyWqRNPmGxK645
n4nnuqc2Nc9oGtc6SeayHyEWtnTX8hKVM1lal+YsTDaJUtB+EuASeKY6UlCIf+PI0hHemdFzLto9
2oxd62YfvQSsxNqqC3ja4u4QYYqH8WK/ywYpsz8xfLdnHRJyu6RFpEAHa1vENanUwWaRBS+01nyR
ttBubM71nVnB54wsbL+BgwZRoqLDIsgfvk0Z1tOjW/BU/IQqqHUN7ShAhCEbZQOTEtzEiED3jOhY
jt2X3ojgxaGCnvJA4e8qm0Xg8RBWziNLYIqXNBYps4KmEVfXTNdJwKg6mubdaEo+cC+ytyz0aWNc
5IExJttkwlEoOlB8/b7OzY8oEyjYPBI+6XMWEm9PT09HUgt1d+y+tWSYk6KXMzDpIjIMYL/22LVH
Fy0ir29nMUHybSaoxDVtBXuAgViaJgQwqCm5RepdMlse4yFYpB7hcpVDELAjtm25xcUC+yE/EUnS
g+7Z2gKVP11Oj0fcqI6FIcHUNYB0yEtiGugD1mnYi22qCBGbnuREbFKpLUyvgZfA7HLVFgNSaid2
1n1HBz9q6PWLxmrQBoYWs1khRXIOWOXR3+MaSxLffnamCUWdPZTLxKyogR2Fc93Cv+o2qCy1tqaM
aIEUTlYYoc1wCjo6m2MATmubbczYjq9uO0efZml9dZzYOMRJwsuvKqgJqfCRGKk5cbqq2AKq2mNS
kYP8TozgEM9vhC+ScptOvnUe4qK/GpUgc3UccPOZxXgrxl7ca6NNQYSgS68TqpuyHGcEOiughLRG
qN5ezGhrAB3bWHqx6u3onhhN8oCIaEJKQGUfu8zvA3QTgGNWbEQu2UCfzt8ouP3gDbbsvGU63bua
PGXe3/w7TpgEiEgcgiGlnHNVtXTHUZsn+eOpTnJ/0YjShAbZeRA+2XQuB5d9EVJRcbYANc/hQlh8
Ivb4YqQuj+xEHZuJ9UJJpujGal3mD+jN2BFYOYJ5wVw+N8uNHU1opAovOqQaQFtuk2xnlF25Tqze
P6Zgz3ZgELrVxPe7cGteWn3SLHQ6ZXhz3bnFTww460YQPYq6YRsIPOxqaUiH8i6ay2X1J/3EOTWd
BClbt8heMqw2QWd0a8MSSAAKG+bVDD4jWCbexppEqiMaAotMPVzQhvEeNhU4l5bo6IYlKFgwIz/l
YdptFfGcJ00E2TaIGw30DTVyJaFJhoOVUA6xeLX9uvtAWhqvnCmKH17XMmMtkQBYXmY/gQmbu+eM
pMHIxJyk4/5bDabvoxwCoVnZA6tKNcFCbqoUq3wg7umkeTtfoC9ksjm+UVvxHhUTNqYI71LfM9cS
U0fjR5gpM6bWOdHfI8smMHjj6Hp5Tgw1Pz6sLf0570GPKrUj8RaMQlHM+srU2PoZIW1WB2CoMuR4
bLE2rPwYX5dGWhs6VAVgwuqIh8uRH2oG5aeatGbL69UuXYnjCgoPbWzcdweyXs1FoCPYgdwW72Xu
V7fap+8RirEmNCscU3NMM/myE8t6tht8suUyTV2EwqPboqoDRBga+s2Yt+aj6c84JcSdIqPapipi
bAp5/tankzimLfqgsuWpaOqQVaQqom1rhzzheT2QxG4366auwIPlNe/GMBFmFpI2sp1SdA5ZO0MA
SrIEaw2TqE3uDrNCpoVIboqzphX+akTWzbUwoW0uQDmF5qRfKiVI4C0tNpaN2fV/mhFRSU4mIqK8
iQ/kKI+W2pE5RPBhztq/1H8L95fcD+74D535eQOBPrKcbVR/ctazecGsXAKT1cXZR5gHltDr/G92
NoX2NwGvLxBjNaPfbYlxnLZRDCQaPnjpGEh5OJPp9xvtkOFBhiLTwbEWYBsm/dHAzkFkN4vOAJjX
9JupwC9U3hqwjZ40z3HlsKe92y3wJG9CfuJuwmk/DvrSkq8lonIHM1U98sOCepvJi1YTgkpkoosz
Uhj9ts2FjhLVWyFqezOi36ndBf2jEu+GgKvK2pqrfsmLC6Vgb7guwaVobzvQlzFQ25gRX8IUGLt+
uGg8Kuv23erfh/SnGP5J8w+A+cKx+DjgZ5r2S47PEZE2AIzZPp8cVbUXAx6Lf0Z61vuTLCuEyzQ5
LrfRtNGJS3Yxlk0QfAZM/b1iW/utKrKatlp61BnNSqIASrw5LYIgdycVr/lYMqJeZ5z/VZ2s0Gms
COnJ6vUA41C0rL6hDPc68rCOjR7luYLgOcbfekCo8nOp/SKfy8t77j708BZkrAfT9yZ4y4eziC59
9eERYglelxx6NhIquY/hI6qexzm8pXupu03aix22rUveEqXSHzysHlkPNRj3gYfyiZP7ScuJZopj
bd2TJhHQI+rMvZPvsQyPufU5DR/C+Ym4FxV1sz6fTz+zNqluoFbMcWOeeClTvmknY2sdohgjKGMK
3Tmaduk65pqnbBtJCMH88ntab4nMGUu0lkFMtHL8ZCQpyn8KPieOpZ3vjusZOcms6jo49jvX18IA
UWOPZwN3joI24HovBIMgy5190UYMyH/6y21G4yn8uvipT/a0YTh9Ppwygz1j4HtYa1VGlqmPmKZ9
5pzDaUtkmDA3gHwJ7YZxARwzA4qjInSMNDF4p9Li2WrrXUs0V6Kjgz8l5o+bXHzrQ3eJqzimzmcn
nwvTeJ0q5sRE8GlVwIeUbud7jqaGQCG0TdyMlCW71vnWVMpWg6ujLnZ+/utNETbx2TjabOLs35gj
4yJErG3FvS+vtTUhAoHyhW5jtrGwkYeJ4FSgteq2X7FRWbR8mC6XAeDeuGi0DRcCiEiRlgip2u2U
1yioT511wIZHKsETkYU57pNVXiii1A1xEKAcfJcdVwLG14dQ0fnDspIopVKMJS2Bv0WpUSZh/dB6
fce5fMyimZ0mhdxI1tn9nA2jzJXes87p9ORg6qfSvobMDke4qyxuI9tZxk77JUfMs2QM+U8BqCPH
YY1io/MesYuxxg4JuhdQhO12b1RACWC1YSnJxhqkAwLAPfRRHTeCozDeEKHA/AiNMwz5tP3w2Gda
Q7Ey+gSJAtLBmBLLmjiRuWJ89r4Wl6knskfq4VmMRvMTxzPtRQePhNBTRaJMdUyqfY/Mz0dKn1CW
mXSrHm9iNYDfGkedRlRHSyORJ0L1Sn2Kn5YpRLHTNOWA3mMzboMdbfEqaoFNuIhLBIDJ6+YX5BmK
C2ZUisaxGVhyPktjnjSCjSZygp5Wgsrojf7LkqRNSTSyjpuswXz6az+31V8p1J899NRK8bAxgiRc
aIH+U43OdcQeucjC6GiYARMcGwKN0h9BH3yNlrsdGKJYLJ+FRxekY5iyi4+EZk533V8r+A3Uv0G7
RFDINUke4gRZw4bFjWyx9ED28xjlWL8HuNEZaU0xNiiFWXaclem0LqwfWuOqZ8PCCIDseYvKuJJu
mPBECCqIGE+YBgwhL5xvI5/AR8gvAWGsIu+bEiBmZMiqbgb9JLh9LNA6ff+SVqTvCA0gKT1vGVCD
p6eyHp49BMSN/j87juNeugTv2VWxNDoNc07khOshMX9dJhtDtO8r81bOE6zW4KAOg6tTwLfttwZR
kj2iM/9meAGTq+aMcas016mG1hYpEYLIXUKguJfemxw2QUhqUOb/dAYBuDW/LLBOVrkcDIAoeXLI
ojpchUQYr4sBFfAYeSiX0DCkCsdaP5HR0ADDl+/DiGS5wAes3PrY6m6MV4mpuUgAgeOi5Y8OcjTb
5oI23qeOcqzPIv+arH3KAcmVnUbXtth6isyTK3UhETrxBnjVl+wEpKom/8iMzFqx8ntLFSgwB5n8
tK78pluW4s7NTgJGS1Fgy3vE/34l/ahcRaK0lh5DfhgMUxvqh9IgHctRv5wFb77Hrg4tC/sr/JnY
0dMC1bdl+UsJt7e2/4VsM0D+PLkeqrMWQf8wRahgJ8JXWfam07HQ350SkL/OLB2OB5tE7dNBt6oE
MPeG8ANzrC9Bia05866x2njOytfgkq9aq0K3XN6wyAB4WyfdNhuxcOTkXvULATXGM15dHVtMi2qd
4Rsj45+MkM25wR4wuHVt/qTqY59sNWATZmQjn8UW0IhT3XPx0hyCg7n33rctx1WcywtkHnCcJWrb
+LsBexLb+aUSxnsfaO3SAVdiu220VFb1MXr427AmvjitogGuPqf6y52nmOVsQf4XjWKpsreSzVDB
uNXjfZLhj7KQ2+fT0idD3iuYh2GXYXQyJexqMF02nrMryenoCR7x2xihHW4ohR5aRPGxa08DBwwm
Y6wzXQiWoe+3Hsu9oa7EJqgCJt2pvVLG18RzXzcskscCb1tI/jP4WT4/FL91spmwpDTmuZlBLZOg
ZHyuLZJOyYfBof0DapHrtwa3hH4mLe7hZN/0IkxXIb/spPkx0Q+OZQDoLv8R/msOrXKeXDu/QwLE
dCazAgfRomXIpE/HbuH0e/o6QBdPkWICWDsYuIYWL0RADruikap7ZofxwKPjS36wvDla2rPNTVKS
7uWn9WnyaaaDMH0fjFmh4USnJEsOE147Uzbgm1GAqzg4VDUX191sOP/9imxZrgtQZVoy//QuAbWo
vUw/eXHJZOhijmR8EDrjOGaVwIYU1YIO/lrDKa4QXWAtfppA2NT2y2hgD/OdEi2YRyQFNkiW6WO3
RC29sHRmmtqBpOGMgV7D+t5DRx0VGO11FppKR4+AEohMkxB1R8G/U9S3QYk9IekEmXLOO+bd669K
35RsXzx0rda36xG0fmUlzFZoHOBdQbMijvE9Z6xSkTQBLnUPUE1uIygglDZIO4xgrnhGztAMCFZr
kUrvFD/OsDX0O4L1RThssT4Z/T6cnk39UfKqAMCd9nALmvrhqn2Mw9xOT6hXYA3eTGufNSwpkSm4
6DmrWNEP0dlVn4724uTXzrpH8oKCUhbbSvCWRz9MhBcxgkvFSRzE7SJW9k166ZUhyAGnbEwsb3iw
VH82EospBHnABa2j6d4AIgdN9NmV8Wcvx7eOmV/Uv0aV/WHkwcyK8eBNmrH73g/JXJUwucAoHiEY
ayCHKSD3XNovI9SYrjRRurW8Fs0LO39KKfXepAc3wNLOyhpATZxq2zy9ODhMBC0jTKqi33IryQYt
TO49lz2RM6DSB6ahY3MnMC8MmWkfQfBGoN2d838cncdu5EYURb+IAHPYqnPOmm5tCEUWWcyZ/Hof
GrA3A2MsdZNVL9x7rtkcM3ej67sh20jjvSAdKtDvPTKVCTp3IHrWztZk1WrNoS1XVrr3sb8OK5/F
qblJ8K/VLo4Z9Urq8lqVwaG2rC8j0XA1dtiKCgzUlNs7SEDcpopYsjiEpgdWQ0VZ5HmtetLSIliU
LvIrM19HRJIIJ/AwSg8IKPhbXJw2S408jEoOiDNhRin/dB8UOkMnRuuJBwMhl9wAUaL9RRGnrExe
0biRWvGvUR6l9V64+aUR2X3IWLOhKWgcFBVlp8H+tN8a3CHsZskdP9j1NpH6PEh5PDKb1VkgEN4B
KEkYU5UNXlPtM+0jzIj9KbJPeXkkDhz5HtcaemFNWcfmQF/x2zV/hHkjuEV2PFrHOFwWiI+MgHUC
ntQpjFFFMVetNf4EKjt1HiVWAB7KYUpv8JL4krhD6aKvaeNdSsxC32drlYjzTCAlSvO9XTnPsCee
tsMaJdF69U3+G8rilerJ1uwrnLjAzgiDvvkJQlb+ytSo32VYnstJbZEbt3aYiKLp0neLhEwJ9v4B
WDb4ViLYqH58NWT5r2FIOqacX528qHH6yN3oN7ecHaFiHOe1+ut0xsUvScgz3PCMIfikIcJ1ujZ5
kEy00ImatImhBx6xGTUdMdS1sy4mstiBhVdd7ODPNs2ZifqjlPpsoO6IsAx23TBDj0TBAfexWlRt
Ihh4bvuQy3SpsowdtZGxFrBp7zqwGQ1Dc+loK22guJGdhAPmw4n2futWXgn58sgos4S3VkaqKCpQ
2v1NT8UmoDlHjrmuquaelt+4YdYV/kXjpnJCpzawn0mGju1IQzeQj/qRZ/utzX5Hc9UHCOvKK0PI
IAyXqXoo4KQC9BrEj0rh64x0Q+RjNekPTHSMbZvKgikPKYfvmozzdcviqWM50pDaWO5Sq1qQi8Lr
Eh11wDCU7IHZ3HSDPllRErIzY51lVCl63LoJQfbB0Ys4WIORskJbN97GT/ag4Ed0Dqj1B5f+LKmQ
uAmISuNcajskvrMoHSmiCo1UbSZKXvABg2JWdQRXFOrDBOmDE3JWCwQDAcZ9t3X+DFP7kzJd63Zw
q5B+eHVDlyMVZR+N1jNsmU0jzBv4r6wByVpMOmiGFusgW9nPJHIFSNeDubRI4i5S7aIkfnrO6t+O
hLTEYA6RElIqwvES2Ic8P/TQ6jEKIieFOl3x1LLEZQPRNTWOsXsw0Wfy16gt9O5dw8ce4ETK+bcE
n13jD9QyfOrUlQoSkHCyJWFTFf3FhkYxUS2aRUWoMs5R0MVtz0d1rKdqDy4sAD8B30cJh0VhpuDd
Lvx/CjGem36bOKsGn8qYEYm88XA/1xrIkfYwNMfOuCFkoGMhofiWtB86U5vYXTQc4zn3sFfgTypO
XMS2TUcHFvQvjFhA+swd95KgyHkRu2uS6HwK0LpjNzUZOAesq0byz8WsUihXOwAGPuVjAV1j5k4c
SdfdddwPOB3guSdLBfxxXVP9heA30z2xTo3FDCxc8esGxtwoYOgtSWxWyl2U7cdxVnnvunptjL/O
wJx0TodgAZ7TEWsh/UWWzy1EzNOiEKS6oy3V+AMZcZ/iIF1Z5bfXRxjJAKAkd2+41KwsVbQimr0r
NZDTlF3i0Zkrs5q3RaO/WRV/1NAQZV27zHM02oDoS2vqhX4UeaymZfkUS+wt0/zAy+/r7xKRXzvc
QOes07BeN7SbUQRl211gpF6Td1VlL2bi16y/V/UWP4hPCWUUD9UH0ojYQr1U1kbtiHCmIc7uev5o
5JbZSzkeQj5lrho4kQfdXsH8s6huUudUOkcZ9wjNt93k7se3IN5aAiZT4LPR2SZdjSp0aZiYJ/Cx
egXQFm6kpribCA3V5yjXmgfc91WmK8N7We0r8FYxSCzQM4Qc+emK9EGumwSm1buLHJK8sAGp1pyJ
A0LqyR8QPXwcAdTvNIj5miyus0G8RZ3Hywh0UFevLIdsUuzHfndT8osFTS1O0Q4KSfnM6U1QU06p
OYIT4pfkqXrFrbFQSdtje1R+xymi2hUPIJsU1HBjcMC2hBlHtb6HYRVGV3AtZPqoZBCxAeasn5Xu
xqCuVSQbniw7jciMOr9ZtbwDtb6Bus0iD/U3se40P0HGnGpKjlLnpYFvw/onhL4dC3xA46nwucMm
h06JOs+i29ypNiJu6GlMYMsVmxWCLKyFoVGEnSxyUWQVIxPDJ9gsQwfk4HhQ7RJw8nMg8cDRK7j4
1kloFesw+a4Sw1De6+jdGz5cZkZVtonbT0d0ey6XbY5Uz+jwArK0Hj4cJZ8T/UX5QYAeSVSlgwdq
IK5TjbU7Hd2xU1Q8Kviy9GRudERUQWwbx09n/JeXjNK8LxMWbN1Hs4K6FPmqhbuqGSfOe86X5+w7
472LbxBDphq8qtifTapyRpr1gPh1pD6ggrRq52izFs0VYA69izoiInUkUgzwy7Sasb8oxIPAsBoZ
Uwnui9aQxQpJqf48xeXRKemGChkm0tJSSbGg2dBSNBj72tpjSFToeobg5IZrT9xLC6Mdq5M29lYV
jZzRgQO34287Q0JmOnsFHo6bonwdiVpx1IukPWUHSFCjcctG60sWDExzfQtE6YjiDC7CQ5bvuQAT
YLH+gVaID0ZqZxhrby7rK9mvgMUadMsae8yU1X5EGhS3QbhLdI4ECyiTBfe0Df9sBpdu5/7Txxyg
qdnedKEy6cMbPG10pH4g0WjZYKUPcBsnTz/fIl8GoPHMskOnxIgnrPE0DlOudlqeepcpbutRbGZR
BWauQzpRaVMCacD+gXET8Ll5glUuSoJvzYb8l760EHkUIB8mef1cTN94CIU8/Qv9f5bZ0qEV57b6
MULvVcnqo2x500oBUDGeZUZx1CoH4poH88GddkopI33zZHbDzZcHhxj4ugnWPcj4BHA7lOku1dZO
T2iJTSXQm8RJMIP2ydemedv5HO0RVmsv7FYKANEsdt9ygRYAgXpLEmD2FjS0gBtGlxj09GqlYTyW
6adFMEKZLBOeTWL9au8vpbMzsz8a97eCy9EnGF4al1J9L+oFuVR5cbW8EyPrRc/ETh0w+bI+6ENA
QchltPBDRO9Bf2yqLbr1tV7E8yxfRdSCEcQWOrjxqoZfufoeAshzWEQzudb739Zj2fHsine64SK9
+QhJ+6mG+oeQLeJaDRgGOyqFdeEuCkdfOCESGe8UUGdkuD11yGGh/KfilvOzl62/uMJF9S3UYtaC
5p6yZ/Sp7WZQNwwHKPGo5Kpzzm3VimsQs+uOG+h8CIuuOtWCdJFNs3uHOswR1ZuYt5vhrWjF3rET
+Dkbt3l62IP14lFFucvaVbla5ID68NKqoZ4LHqhx0QvvSQ7gpD1Bf5ja31luYQjEMBo1RMcCuaqZ
Poj4K+7VEBdLuVOYGlTWOUqO+QgPAFxjvLeCcdHFXwMxxsVwwKlK2UEH69z8giYaGbnfqivJnVTp
9ptiX7SEFa3yEj20WuVbBXZO/CBPwi2kvG3L9wRfxeips6E/JvFjilOpPWCGAXbd/hZ6f7Jm2GDh
6Ez/2g4ZLFAjhwUZqznGiMqT5o91ax3ew5Gf2Thm0M/CgOl0qa2ReMKRITTNfVMybWaTHt28Bhpv
Rf6W1kfjzHtc2wO8TBIrU808s1UlnIKzC8FzHrLR6eN53mO/Nr8FzL4AvTXQH2boxUIqP9Zk0Rqw
/Y7GrqJFQxhpQARrB7rd9DSybTYB2Xl8QW5CHjD9KBeLhwK8Le1FGpGsVa666ENzsOsfMLrP3eIS
xi/PumjabVC/KLn6bFe2NyWroVhAFFN/rQY913DR0AiBOTlKlmLZX0W3WKrtTGtpzZunYZ6Dgkg5
R9/pNSAkj2QRsF2w4TdVM5xDdhmjQlu/Cr1V60BBpmSc2+UzQdFcD/Dy9PcgvSPdVu1j6u+xS7jZ
Z1o+B/Gw7L8CsWAmnlBDgDOphEJTo1kui/URg9RclPVRpD9awqgMnFVxj1HHdO0nrnTsMejgdA9K
HnKMBm0f8DyeE9OF2RzUvC87DXcJDqb5pNuJOYzT2qbEvop8a+LHJOiop0kHNERAuHgqrj53SGLB
e52Zr9556i6MSQOIkvPWjhqe/vaQNcNRZM0XEmtsDvAHUB25zjUURH2W7S6SDdogkg8gczpsDtsa
lQQtUt734Aaoc1AzugW1yb3sNooNdNnMt0lof8YsAHWOGYoXrBkHQDTCgpp5UpLwIDDjGpBshIEO
EJ+QSi6lWqFP+VXEb0MPTepfxPXHve7qfy21iKmvMLw5AIU87Dsk5dUB9Tsic8+FNyW7lW5jpKMG
QXsyyy0ms/QISDf75Eu1R8RPxAub2axhR9AzJbGscp02ZNVap1QElwZUxsCm1IpuBj4fwyW8dfgN
fWfO5drK+BxYCBd+u/aYlVcT9uikgojiL0ocEm6QpTPeHMPvArWVW6IZm2l8MxnWjJ5pBFg5wdtF
r+/bz8C7u/AOM7FT3M/Oe0TNwWHhSHPC1A9Gbjnc4mGbaZsS3YeKP9fHCxn5/0zrwDuIbc0N1lCK
VgbL5CpGq4oe3MR8I3P7ICK+IkKobIjoAGYFX0AbZbvY/K37Z4dfPkaiE/J9dcYj7rYjoWkuC1AE
U41d4mBgMeIchAeNSOOYp49S/nlMjSV++tZFTfluB2TBsOuGBLxs8F0qmUuzix4OAbXkmcSDsuqM
eRBvR/EjGWaL/AglvkewoeKIZ2U3L3p3odW4Y6pPnz1aEY/nsGcb2ckPCS/R5cUcbWtT1OrBH6Ah
5ESO4+oczhUNlrkkHBXu6oTiirVtiGp8BFIVk1oSuM1etcgzB5chIqiCgGzysV0UtMdV1iObKuYD
SJiCK6pNznrcbQIML4WyduDoSkpxv7d4w7k2uOCqql9q7jxACpBNnapN/hRKvyC71S08JYllpJ0L
CY0aUo4ZOIyeUkhTk7fgz2iilRsoXD2/Npk0qD5j1iTOmf4kCV8Vfn0HoXWYUQ1hAiBraFM4sDhL
VM85kY7ZxirplFgHFnBzvZZukO7DQw2F1cbP1qOKjBldYML+KfXgHj1rlOFeUX8m5dqPjFmdyffA
IXZEcecQ5zDAIY9lap59thgQmpVGBFROKHUOFKSHM9wvEgUCVHjFMoskYmLVMLrBoMsljBRonspn
FOtY7ngvsKfm1Bd1piwFDGQsRW7II1qqu3DKoMS2oJPBWYU7g5Gmy+cbDc69UH8ytPNKgf/RX7H7
yJ19iHGyNRdtxyiRUAajYee3DguUczYY4COikTe4lQMTGzX+jPszRAbfXybJMSrXCAQUhxhkbZZU
zBjM//vl0TpoNua4Ot0YlbkSLF9rbkyHeidkBio/Ffe7YAyLe6WGqG1MMCf1yAAGsVQRd0BACBL7
cCGuGhNd7562dx2qR86U20I5U1NIe0p8DOHwtesOhQF786SPWedok6aUlc1GYAaHF/tmOy54QLmk
rYdC9BWEL8nZ5jNugdiyEiCNXfrsOCCtjkK1CwlunubvNVGyJS17/2MjVWgRsqGIHQZKWDRxNC8R
3lRgM7OoZX7Ys1dx+UMurHmLzcibGE0wa0Co1/LdhuajXQcekcrLv8b6o4JK79Qx/tNVKr+KcgsH
8aLlz4JFYFK9N8lPTkIIZFaLn3m0FQhoxKI05FR8t+30pJEG6gviP9RhGdlorooWR3dIk3tEVxuQ
ICObSf5SbRRpbVI1WeI4ueF9umoNxhTnKolmsrCICkvFSUtw0GTSS052eQiL44glXXYJSIs15uhZ
SHST2TmrUv5TlBN22V3bs9223u0CDASlXsFzHzGhr92QZRsdYocXbgrnqHgRwXJzQR9MY+Vq73l1
8jiu+pPH9CFxv1wBqSjsN3Zw9nR/qZHQolFVe8ZSKYmRducYAkON453czppzoMBIk3E8ZfG3G96L
CjXYecDpIcZ7GlUbl2VHNZKLR8+ToLUvDM7+r15FogdGPuHXUtvfisl135yGqF1WJByzOyEYydno
3qfmARlWSWIhIwZIl2geLRh/GDeFNCFIb6ziR2IG8fj1Ypa3CRiOKn54xSHpkdhgQOCcH80vxZzI
c4+qQ0KNHfXoEImq1tcRcKwm/qTxZ7CXaalFc43B56+V/+bhRtBuh1zywFoI58BSS4BTUe1rfZfD
qo7SL5tjV5CSZv956WdhZRfQtpZ7N7sHrKgKxz48+mFrsxeto2PHIRtcgvE6BPqiBLivrI12beDH
d4JkZVB8Gu5bVJ4TjIU1K0JLHsEuMhdGPO6szRoXn/7K9V3Zt7uKEVoAcNNB0sDApzmW3cFnaN3k
nxXBCtASS/vVwIHNHRL/1ihftZaImVUgfpruy+EW65TrWF4Kx5wPcQ2EsATH8KEISm0DYnxhHKse
bE0Pt5k6BqIjyjRUtmGxLEK5kTEiOrCbDIy1e5ucgOgXqF2ThkdF3KLqK4e+rzE/rmFXtFS5Onpc
cou/I0bBUySVEgKG775s3jaTOYu59HwUklshvyuiyoeIhEXw8qgFd3nQopnvAbUHm44hMDPzTZzf
TOi3vot+HddDQVoAVIccvWXtYBtp27kOqsH2F2bMO9a/lWOJyYLVCCmwa/Ql5DkqAZpGlEusg7Hn
RHc5cb7Whn+KcQziwNVTzrBpnLompsP3FkOMzQklnqrN0EFI4x5V3puirTx1zjSGpwy2BmgEswEp
z8Ay42lNNmX1VIevpGe/vrCGc5Cstf7Jvasaa3Tc3YAl7q2o4CnAHqkcusLGeUOWTIJM3Ljz0M5/
EpSPbxQSJdwqUwMVgJEhJ79rk7ubemCCFI/0k/UaLXOnDRuT+ZTP4N9BgRcrNut/9UugNlWdLyOu
3xQd3BQpgJIBduYv8vjoMkURt8IoAQ1a6koZuDkEPqfnkK6H9Bdas7TABlwTygyvP4XVygz/yQYN
1qH0CGq7tLAgBvIa8+7dyR9T4ZKSD0HF2adrlZgstiqrVkh23QJGko1nB0e/a2CgjlWV3KNupjbU
5vxwvp/PJ/QzLxIsJAUBVS3+CXNJ+V/W8KIQ80+jMgdyB8Zbr5s1pbsgBxh1CTFplCrdtFYivWFD
UdwNc6+YNTVwShCcBNGqACnEGM2tZm+0C0PdA0krBeaAFuDGBsEusE72dm6/CuTVIo7Q2w868Gqf
lJKjc9FksmDcFbE/LJJffcTse1WG6jxtIWWKRdcaWI86gMfvQ/dtBQXEvovvn6X9XnnXMTLob+jT
1E8dsmcysh6sGJ7lqM+DwJnb7ofCXnbCYYzKB3mC807gUWdCxNwEIT+cjWNUfJgMTXsF1RNh5TZR
ErFhEjQoaZAnvD3ffpSDIMqpK2K+yXZuVU+Q4KeyRzfGKFacrJZZubmQNKtAP9FhYhaW7koxaLsY
3Ads6csQwBnhvYpIFg4BPrkDJMPSN55+m3oo5+HwZbRYKZLR21Vmj5XmO5MoQPe9IxmKLhEUnDxC
gk215JJPmH54zPEm4ZdxangXW9TcJlNmqbHOM196+52o19FlhsE4jcHFHN01k00PBjaJf7MJAqHq
PY2qvLKsWftDt2Wnt/DNva3fa/INh6r/KMdtyi7R1RA07L2QAeFlzE++rq3qLDgPHtbixFooWNqr
q53cfX+tGdvUv4Qmvym6Secrb1+ZfKhYanTvVSbboPoqtH91l23L8sOBR4kLQmdw7Xm/EQ8rJZkT
4Bgd3obCQzbyidtwS8HI+I+ONSmKc8RMmGwXpXzU3k30N1RecARUwG2cUHZCW3gelWBWsUko9QCX
qj1T/VcpGS2Bw0k4cEs4JLGCZ7UT2kpm+q626wN00lkVdvzw6IwTvEINCNS++4duYQMr7miPDCQt
Y21MhwPQbYLEfRIw25hdDqhvVlN8L1j932Jj32SngB2jTpNaU5YFYBha/KNonVi94cF4m5yrBls/
/VKOTzV9at6MzHcbZDImWqwDY/+v7y8pXWQobqZ3aWrKIAv5R5ZXs5bp1sDUvZMrbTxL41MfiUEj
hQ8hLErajvq+batl2NrbCiNLzYHs9NWubS2CH/On6+2a8gIckD1lU2w8pSL17Cty4Z6eY/GpBl9W
eM4QGoslcoac4GT5DTqQwIRC+xTBPmKjp/EZmB0xHeMMlgF8cUl+Tx6eISlNkPUmwEjXh0cKy9EN
kKk/2f/if9Xe+upfNpKio74pzmfUX4z+b8DuRpalqYYzyUeJD36nWxcwMYyny1aZZQ65v0nKev57
1L+QpL+ZKYkV1jywdolzijC9NsMObQQbDGVYGdE6z9eduhvU76lC901GdygzU31ZBfC4KyhSFG1Y
PSVjZesSRt9C6VeyYDkUbKPg3WgudnCMkmXBbNBBS2mrn8XITj76V5DgWiNryYx9GK2thAxB7V4w
rRmqW6Xg5mEVGNmviDovNghEeRjTomRq2Mu5HbwQy887ptcdBgqARLCbipkmIQEOhDk03TJrqEu9
chv41axyj21lnsruaZknoQ4zUhqXpRM9y+agl4fO8W4KDztMroZdI5NnqoEVdnSCFxIdDhLa6cgn
ipgaM5SvTDnrNs74EfXWJtVg8iHmsnToos1ZUf/hZQvNf6MHHWZXgFALN3FwRxauD995zjr0wyRH
U6J9yFQUCY/p4XPRqNv12qivEjR5tUAY49Hr1aTqIrHgB2rfTMwdEQwsqpUG+E85ku0YmHPEE5xY
cX5N9L1Ox5sG3Naborhr2rfa0hAzC8AHJM/x+K+x6OKzjyFnPfdPpAQGuhjigb07m2l+hisL+8+9
5v4KmaBK5tCyuTlYeTt9UfP2lHQsRgBFDblegpO5vllevdCpN0ZxnPIU1fECP5hOlYl6MkkXR3iT
efdwEhvR+7h0JMOyla2a/BhnL2InmHwbcm2YpLlibupITxXblgpT3gsgrUP6I+uDpb/rydMqjp0g
kuchugEu2YPTl26A/Hm/4iRiJhd8dPB2w2BlE55qgrdNeIxxi3U7A0ATCx30sYCh0c6WESlV87rf
hupHWZ0UxFA+Ejdb+zOZucflWRMnKU+U4Uqwgare6oBAL5CMgPHnIeUUy1Miwy19LZunyt0o0kNS
P7mcNQTTI+LFz2q8hVAO6nA4J8PZjY4g4aXgjOCJT7YqA1obNmoQfsZOCJAzWLY6qVXerbROOodM
XH354ic3nrG6yrWvilmEYcC75tXQ0bTROjgdCV1PX/mx1avKorOQu0idxl9vcXEbvUue7YbuL5iW
ulhSI/2hiK0kLKyy6C0AbeFAjQknBcWa3Fj/Upwho7UDlPWwCpma1d04Y6FGkguBjJsC8JzTvGls
S3RmwFn5W5pMP2BSbKPs7NZMym5tch3U9xhYZ6H8quVDj6jFp4mrTzmq/XXmxS6WHJKFuMjyS+o/
jWpvBrDMZY4LuNw7cK77Hyfm4JgCg1XGeth781NCwIntXQOWcXH3kxf7cpgcsuscCeGAEDn3IkSn
FbpSNrRw/wtUTAxj7h2rV8Ngud07xRumnHkcmKR0xcAojKNO8evJ8BQOFGaBFhy8Nj6TC7PIBCLv
EPXYoCyId9k202FeZztr0NepjVJ77FZjSImfcuJ49TCP3Vvgv5oh2NZMGJVo28RPNZGgsK6knk4m
wC64oftHmUNw2zaHNdEgTVR+Qob/4yaBVV13u4KpsSAY7/9a4dpjXs7aeeBc/Bzr+VLW2axDs98f
coXooQMJdARdMXtp0EQu2/GC+hERBUgXBCqMGRMlWLSI6ceBZAg8i+iwloO6j4uLcPfBuMqsFfr/
DHH2IFFHq/hRYjTATirwkW4t52VhefcGa+bWA0QSmAgcxvFh6Lh4cJP/jN5voZxi7yGsY66RlRjd
DebuCXoPCwGrSnBgowfYco4ivjoeSqBiaWjqRhnOLaVzwBQIeZ2pa8tW2StNww9HKgCD9Tp/lNqH
SBEarJIpo6VbFchSh5IUtIC7CNc7q2iCtSXbnYY67TgW7Dn/EpYFBg1dy0hbFbOJ31CrFSbwv4Ly
wOLnStmNqV6MV/BT4JbmmHEIMu3bjTJ+KOEDagTZgt08Q6ZioMUOzhEIeANFJoC0IPkocgv9+q3P
LYQSf3n93hsfOcsWLGsS66PRH1r5pzTXogDcthrbvUL+G7NtO/iwm0MKN6rYWf2pCz8d6kR13RcU
FAwYmp1FRzaxf5CmLboRRMlWG09tYC2FF8+9BopHCEaBEyjdTjk0JiMTf9gFKaN3+Iym3ASWvbWx
RLQDQFTI/ShKsVGkPdZf961gCpvuYeyN4iMMzjlHtanvTVbULZp6pkhvYcFEe6I/b2N0Rk3Cjihj
Beox1b6iAXMnhWXNP7umX3YAnUx1M7rEllvcDYdR++vdZQVLDv0444GtTTKOH7Pbv3gRMeK3YkQ9
EqKwOHkmsdVfRv5p+UcRrSLIBl2w96lG0V+Z0SPO70p7QkzPX8MpDjN5ANPJKfodmvai4QiXxPIq
k9XmrPq0KYu6e/nDRoidyJejcugJkEKIC476p0IDpCWQDUELRXi2qqtCwIA5HjT57omj43Bq4MqY
5GV2eRX+Jhj31PhdgCl6TgMsc8SnDbR64DXM0RF6jcq67ZiZGsUicF49I1gFSFT+ndcnAcJLHd/7
5qDkJ81H80pZlF3sHLnBXndvKTdhNqCAUPayIEVEXCe+lcLwHaNt3t99664Fa2pXw8BFjK9WqV9C
v/OO1tb3yHA89z3yz44q2uPE+mXHYLI+ZVpbElgnImShZ2BBIhy2BqZFB05utzKdHz6qqTKa1FmE
2KikyIUCJTlIvM6FCQdhZDrpm1cXfdrkQhHYJ66d/augO5H+K8/IapPvA7tIFdGUhbnPwLjfg7OK
cXRDS7G+VferBBkrP0qzvYbmZxGndMx8xjAK7D9VvceBeFWVPosF96W8edo/9IgrkwTUGhAwPN4P
v9v3DHYt/FXsCPpsaVO+Mp98i6GJOQi3tX1pvEweU638MM36RwrrHDTm3GKGgnMINMLLs5cj7IPK
g2JJSKeiRuRWqdg+uhlF5LaBAq9514ZPr5lWk/7PlIanqI+edtwudjpD4aQM1lP8DlYv39nnHdM/
ApP7rXR2dv9d4tVoRrb/hFwPrrdmbkqttvWqpzv8avoFaSO661mF2SJAk1JWt9gCVf9Um5VAPFDS
xIQIYUx4nWn6dDvIv/ihZdaziY0wIbJZcxajcTdIgQ7qP+aIJc9uhg0wx4xf/Jp0oKgP3my0RewC
N8PwZfoXv4sXLYNQ+tR5FXhzG9O4sWg9GG72IulPadd/9cDBjfBLOngCmNUFCUkr8k0hHsyLjha9
n6bskJ8zFaKdCMd91E8BIdnGzxWmX09/yvKyPoxkG2sGxDJmIQbNz6AuAgT/ufILGVvjxGbXkreM
dnyijjAcFOmMzasFJK0C/5lbx0GnBp9YjECD5F9OkdoQsye5xMY+Rp96sRB6QEIQ0UUTWwP9R810
2RX3fgoJwVDVaExJKZmZBzhQ8/MOBTVFOTRGkFqsOejeWXKzGUdVu1BGnVbxmST2h1fYxxJUSo1t
BJXG3CQdQ7CGYFsSy8+4cgkGOCjVtnI+Yv8obQb3ynbgY07ij/9X8H05s/CoDeIlcMQWLJY8lvg1
ZF1n6tcU8M7aR+/42xYNTknPOcKJboT1b2yfWbobglsYHRRl47EPyGzUpxqag65jTP9hwhWrRbm0
+5NjbIxm1fCc2NVTt85ueXPcSdN8SfJ6ruZ4Bju8wLu88/Cp3JryZoZbC7VGvosGksU5Oa69/vCq
lVDIp1yYcFYng6GXr21HJV33SO5ESIoyVJaaeSg+cuvRups+A0WCQguQc8NdlRcX7LyCoU01/PTu
p9G/Z9HawOxatAm2glcIxa6rrkNHMR8QB741o4tbHlSint0tX0zLDiZwgR7Qz5Al5INMNmm0dWwe
sMQn0sx0/sTM76L2DpYv9li/3urp3REszMprrh6piob2oYYnl18ioc9RyM42J7ZF/hfZDH9JPfPr
z56+TwWAWLrs3eulle+nPVGAu+pVik9Rn2o4eH1Mh+NfvERyP5B0w4WZpDfRXrQQL4H3SMNdBd8S
461mbht/N1przSY4hT2A/2kWX67xB5yCF/oVwlQ3m0PPXkViWbVA4BM40+VsVxnM+N9TVkaZ/Vb9
rwYDk0wmz3kXKCDTcpwNyMi94GHE+6x9p5J3xleTXFTzqVAACOOmYQIeW8KUO4C/+l/A2z7kF4/j
aHJo9BJYvkPoC6phA5OmOThrFX9QFv/obHZ7Vm7iqvtfiXlzg3PS7fFpc1LBXQluubY3PRZ7Jlu9
cMPcgRZ6anbClAXG1Yp+PO9oWWDRepSzOxP8mCEPdrKlWtTAeLQvk2yi3irmhr7zAuDQv13Edd7e
axt34L5ACaUynhABEZb9l9k+A5ZxVX2sa7ZiBJmW6tou0IcjfVJKdaHalxBXPcRqziZUZo9YYwoh
Z7r/T9emGFN2ZyAdAnZoMVL+oLxlkTJn5WD64E+R0Vb+K3F8fF5Enhw0ZvgOf4/boHm8aioQcmvr
1RsenRQiVQOYH0odQ/ZH5Lx7cboMLOAtvT8nok2JoH/hu26zz0kynLMScMcfq2LpDPKR9xN/T1Xj
V01MbqKLWsHRQdzh/FNDMSsHSImTHpodFrsrP7rkqY729eYPf0n0z2VnJRBc5Rcl/YoG+Af7sj0E
/iX2Ca+cu5QFkmSrbeVy2gMdcfliUzltZqcgB6xhX15/tuVVG06d81Fqe039blGCZ9TgZvIzEMtp
8QmmT51Yr2RFmnb2H2lnthu3kqzrV2n0dROH87Bx9rmQqjTblkTJstcNsWzZnOeZT38+uvduV2UR
JCQbjbUaq4wMZmREZGZkxP+DUelTpV4VfDGFBwZgpJRFa0F3ZsCJWk7fazM4DyiNakC3KroK5OKB
f997kn0hgzZc9PualrCOXyrqSNWvFvvG4Nwo1Xe7YaV4XdRe2+YWfqt8eK3q+lPSP0TGa1y+JN43
ldR9c91YD5rPQYdTc2vchTPsmSORRKfFrP0sdfe/UOJNcLX2snERAtasRz8G7CQPaCRROMTeGtQC
TDQTFa9O/akIHnxomH4FnNk9vjYW4P0jBdW8YeQUldHIZFfqtad9A8Hxzqqu+v5V43TS0gyilF8y
+UJLHiUDsh+b5/lHmRxIBTzvoHLGGsAr6njXUCgCo8KjL3Azn0ty8bOjJzcugA+JPmXFfUXrMRDd
7DtfZOeRRsFzWXnKLNevGipnXh2O4obiyvSgSsneY+YOTUwh+0PLIkAJG4A9BM4GuFLgmsMmovXF
hZnOqCzYn6kpdw0VbjSa7cco2ZkKgBEOxx0IzTirlJx445paaOeH394YzqtWg39EGZ1NZ0vlygXI
fpMNvUK4n4z7Qk/3NeXrBrf21v7ajH+BwUBVx7VEWYgZBjsQD4rkQ9TMDz9nQXhf2Ly1fdS8H51O
ffZz5VMpemNTEgx9RtN8jLpPDs+F/N1/Ob0/RJptTW6fdR9brlF+ktGnQC1rF7/qIwWKtM04Snf2
L8XP0skM+as0InUe2db8wZ4+/vMf/+f//d/vw3/5P/L7PBn9PPtH1qb3eZg19X//U//nP4p//9fr
1//+p63yyGYbmm3rimrpFn/4/fvfj2Hm85eVf0mBo45N6OQPEgrOd9lfbx3e0FTNUQ1NtzVDlZXj
4e2YfG9BnccD7G7Q4sjkoq2ndRHmyQwQYQB76Wiqaeiycyyi8slrRkAsPwAhP9qf42ZvEtxCw9+v
y5k1cawpJkFfsIqqNMr3BU1VNACAseVkYBLfF9J3vaCQN6Un5qcZZBuilqZ0KMoWpjR4WgjbS/Yw
Dl8z/6cDxobD4dGCSHp9TkuCbCg5aQ3X+Ic2W8fB6ust/ShlOGQPir4HIL3hwmtSL3+2LmX+XEFz
umxZuKDsOKbjaMdSWqWoRiOUsgdoPjkyDuG+/jICfaFelf3ruihlHmtNljAjHxJozBxZOc/PCYUH
7fRga59H7yqyfgwkyelYayl5D/TbUWXDp/Rw/QtmAScfYFPNTKGfoiryrPIDlfoeVHptnuYP6Y0l
g85wtT78worp8sHwghU6WlFX2hjnD3JxF5a0sF5KPjC/9+tSjI1JCAZoO7Zi2z1SSp7EqK/VCfx/
/5kIwW2bLlXTLESECpviX7RRE1rXJSyoChJJzBu4UsA9TEFCMpRtUBpQjX9L8r+C4a8ghuZ7Q4ai
nmrKUA3VIjQY6EQXhES+MdJoiqvGf1tnPzpS/da9ndyAGggkNd2jw3geOJ/XJ7awOocyDfnYxPqa
ko82trOHIqABw36JC2fvTf6GpW1JEUJ3HDQQNEfEO6t7CXiBqOik7IdxIzYsRNVZe5ruOI7uyIZg
adlk6XFj4K+q87lOdxNw2/AYtgZ9htO3dbUp81iCaxoEOsc0MAqHzeJYb03Qg7IwMCPtIqbK5PzJ
BGAg+eoRyTt2esv7qMLcPHl/g2HBA3oyfoqGa8p844v1DznRrKXKloy5qJpizP87/o6yoyt38h31
kY7trv5Sqc+qLb2uyzgJQ4KM+feDMNQkJcCFbO7ADz9kzv3PPxtd0GRXyY4cRIxeKc2+j3cSFXnr
Ek6cV/j++feD7688U2kHGQmWAmUDtxjuI7fxhveqsw0fWcQsRbGxhTlSm5pgfZ1S+mZUJ1Bk2N6P
pgwuAEC6Uj14JztQSNv+O3QVPMzWDzpl5Oao7ZWoveAK5wJ6B5B4Am4FmBOReTnmDhCxMRc07cbz
ost1ZZwupqmYfKlhs4k6qiME/Tj3BkWW6XlonRfTfI5u/mx4QQs0KDZxD1C6S1+ByTl3w8UXvl7l
cKHImqxyUPu1CAdLWcZhoQWDAb7edNUOl9GwYSrL4wNLpDuWjFcL2iFv6XeepHiPFJfxRGC/4/NV
07TYSnQenW312BLVrFQKS66tx6r+UMEafftm5XOi1HXTxhY5WAquBN5e5CvANT4CEsEb+vD2tVWN
+TRi6KZO6BP2J6XIjSKSEt7MyEeoeNKbI4GpGrZqa4quEc80YXwt0OshkSzpMaSqxc+fSunD2/Vz
IEAXNruhNZUxq2zpkQrsyL/M8o0L0Kzf4xBgqqZigd+sWCSyFcF6Bl+1FI1yIZe8/Ai00Vw6+g4D
NS3DlNnoCPr2bMAHDlDIRTRFRS091v6r80GFn2ZdRaex0tRlzcQ2OcqrsnjJMqSmkUZQS+HF3Y3Q
tfLmNl056tsN9UiK4AcKRYJNpWmhG0LxMp5TFrs+iwU3Phpf2BW5ySZ53TF+U1034TW8Cn82vrAK
fDnHZtBW3fEzPQV2+fYYzd1TUbntcjjjhHy8yJXdA3lnlJGreDAhxcp3baq/rc9gYZ3ZohzbkXXd
4RYgiKA7xWumQUtcehxojktuuReSLFgXMtu74A/sMRp3aV3VVAQdz6Muq2Tk6Sxx5ZbiTPvZm987
bymp4HFlXdKC5+F0Os5nyYrD2e9YUhq2hWVFbe2m9kdutzFlJs6ndRGzRoTJHIkQThFlHoDm6pS1
W/YWySPadYHLHcsPSu9YL+BORvdSH/LG6aW6vjG7BT06XDxksh6Kqdsnh03LDKo4UyuX182Y12Oz
kj9GhdFeaq1GStPIIXArE+3t0fJIqjDhLACaUpeUyr0ohy+x9GVdnQsGyOi6TsLAkcnrCC5qlAN1
G43GnJTPKaCOdXed8/CbhA/vkGPRUMIBj7zOr0v+QcC0akfO+4F3myl8bp29rnTnpfGjlaSNNVqy
QNJfnBrmg5Up2jqtOpZfl0bl2r1GWeWPnmew1NiwwYW45hgGyNQ2PuVoYoZNAdm2pP+3clOLcvww
/DBW1vW6vpbmYZi6xQHLwp9EfVVZOEx2VFVurwwN9YF29AhcGL1/ThJsiFoya0tVmQ4HZ0XWhVuh
L0eUQ2p54+ZK8SKpNjSXM6KkZ19wcOVFZysVpiypz+J8zvnxV9QT4pEG6XWj08Hq6oWdUUzSXwUm
NPE/KfK48D31KlClL2GmPlDsQYPyTQ5yJZTTFyAzP75dyQcfoggHkabsqyCZ+JCGti6zg7KAGvLy
ZV3IUsA6FCKoV3McMDdIiLsBfFrTZ8O6DJIHtOwBYsDxdl3Yktlw9cbJHG5Aii4E4KmWvc6cZ5QN
L1Xz4IF8aeR36zIWl+9AhhiQZF/W8iBrXBvShhlYshoojVyX8Uv1YpjH8EFVt0mNsaEc7ySO5ci9
bvwqc72fvNu5vgtQJKf8qmjZle7RYTGTUGyJnS1vTaqwHXu9r3j+NNWuYnm0119n+mevvwn0zxpv
jiZATfC8b2zOiyINzWLv1wxTEzMHQzmUcOkGrBgNgoYCJKV3n/AcAijoWST90MsnPX5H+LIORArH
JidpQNG3ERk6lVsDYdbBTrq+fot2aJL7kS0bU7EFFw9yKialwqtdjQuQ+QFQLoin1kWc5uks0+Gc
YWMgsm7TtXZsIp6dSXFIKHEbuuhyyggj58Gs79UW9BfrvFRfQbsynfiSrtw02BC+5AO2rNiKqrMB
GOJBx08lZyo1fGAcdjKFG+WG/W+NL/iYHVFj4euMT1ErEOR6u3GHXApKh98vuFfc5XESK1HjtiNJ
dchicwozeFQzRhBeYl4V6KULKC0yeA5eX7atmQkupgc9YPY2M8spvYqpy3X6jQPTrBvRiVkYrk0k
7G2QQ4/tQhlpoU6pC3Er/dFqXujSdOyHUHl96zwsWeYCSEstJ2tLzDNFDXYxRjqh4kLSul2i9huK
OnWhWYBjKLycz/uyGMotX/eHskPA8NJ4lyrdHmCzrE9iUcacJFN1qHFtfV6sg1OZ3idDrAZ+zcvl
ZRnTuU3v2UZ8O10NpsE1nNOlBeahuCM5/uB1uoSIHKYeanV4woYqJd5Y81OrOpYi+EuqDlrVArbt
pvqXSPtEGdu6ohb2IwQ4vOLK/1aVsBpyU8UD58rajSF6L104OANsNy0uB4pbQR+2lWwP89e61KXl
mQ9klg3YvWOLUZTXmnRSVbt2RyDTJEpcKACpu40F2hDiCIcgpdMG2LCs2g2KT5PBc/yuVh7X53Ea
bbgOYgQKWTHZJnl1bGYePLpQkeDzIW8Bzd4ADQj2hIjeuF1YbES25en8liXEF3mwg6SqUrwf7h/A
hMGOtzc8c/7c4wBzPB0hwHSNB3ZASW+HpfUw//D6aNHI0HO8m5lSqJtY197pCeFInCksUJTleaPP
EXOkPkwa9soIvXlAVVVyC7zfoHyoom/rEpd89mC9TOHIGnnlwB9OkVRgdPEnSlR057JpN9S4sVKm
emwVHVRqk2UgpZbuh+irH915MAatz2RLhnBGKBo1bAH14PDN4dHZ0R5JF+66iKXQc6is+feDGDqY
pWGXdF67tn4B9Vqtbqhpa/x5igfjV+3QTF5dMoXhRTfOLen+Hd8/F0Gossn9X1zsPNdzOelxGABt
aToCnuD1HQJU3SK/xZOGLD51SFGgyX2pkRSKXoKLqPj8juE1AiR7pcWFQVjiapCjtuuV2oUGCcxr
9fHPhheWV1cnzZ4GhpdVaU8OE1TadQGLwdEgjCs2G+XJ9Tv0VG3sFI+KVqU516lFzyPg+u9647Uf
qv1c87oubzF6zRl+h0u/enJF1Os8HpU8qAH0hPbG59GPjsH6h5xMVxAt7FOjv1wXuBi/HOZmGRSl
nNwFYsg6i8jUK7dLjOtRh0FPA05j/KRZNwH9OpDMdnG24TSLEYynEZKq8y1EFZzGakPPbz1SdX1c
UYJmn+ndxyz9ahvX63Nbcs75nZHsqsE7mGjbUzoZVlWkZCMrcG7p2ZeV4c3Xbc4clkoZ1FyLcPLW
ZkQWXa+exoHZSaGJprsqMjfreRbncSBEPQ4yhS51jQRHhxuzHCa44WOQbNjdwn3teCKio1ql11aR
1bhldh94T1ReUQNIYxN1ihN4OTlg11cN+CoJbSRhunFAXDJClRCk8K7F0594BCEnbCh6rTQu7fl0
b18YtAuAc7STptfBNKC31XclGJNvtw5N4RHQNnSdo6NghVqdK7FWp61LKu/s3qNL5s/Gn73gYGsI
+tDTa53xLS04T8DcHCj6XBextIFSGMcFgbOvfZK3zbIqqlPw0lwPmt0p8oE80M75ixt+tOSvmsEF
ZH4v5clFOHHIY20bkZQxE1M9801a685V9QwYjY3pLAQ/YhDvLRabneKI2ZauH+A8C+TBzfWClq2e
ttXrnp50/WO5dRBdcCnl18WQdDR0bM5skQeLI0VDHxVpM7qm/wrObPb3+sIsaEyhxkY1TLYNEkei
N0Xm2BmBNbgyZCP9xZReN9MldJbrUpSF9UcMmRbVouhKltXjWcRT0kKCNg2uCaxqNbeDgEPnP0cF
lLJALccPOTW+TaefUw54VoDIlkM8E+s0Qenu+qcsTljX56Q4RxVLfDXOdRmoUtqF3Ta9BGUYtDDP
u4n+WheyuGgHQkQ7jPVO6eWItjwAh55zQJ3Xx19U58H4gjrDjlSL4WcjyDrXcNnTrqglG9vtlp4E
wxghczA6LWUK0fe5ev5OMs5DkJvWJ7KlqPn3A+uOBmmcSpPVCOorED7D+mF9/K1ZCKFTbwbFh4MV
RbU3FDF73YfJuXPeccFWtIPlmL/iYBZQvWjw4sSjGxq3ZiCdG7TxaGw/63NZ1hVuyjnBcE4yOblK
pbcc5KNb2ztgJdXw4s/GF2ZBEYQCSyJGpfBgol1FycYNYdlof3//HFQPtOQlIA9YClCN4Lx6yoVB
c1+3MYVFEezAmkmig6p1Ybk120+ToIUMxKSDodjTYGYq+3do6UCEoKVSq6AJSP3RTauPPItM5eOf
jS9oKai0GGQkpuC051a3w+vWx19SESWvmkldqsZGLIwvDzwIdg2ARYb5GMnfR7pzomijIGQeQ8hs
KCCsQ/vksDdSeXW80pVj+pUfFbIbAZIjqa5PG69aXoXTTQDeyvp8lrzCmBsUdM7pzEiIU0oNwE4O
q4ar9Le1DOsrIF3rEpQ5WovTocyLOileGy1NFbbgSp6G3OdW4vp6fjni4ymkx2GfXbe2fKXV1kcr
muidcl4UA0wQ0PfX5S/c7ChRVmhkkC0cXzz+QQzT+CXlCq5Tz1XjdnSj+jfJjJAGD9nGXJe0aZky
p02Dw8BJIWwa9uNEmlV1Wx0yR6odoZxfn8289qIyDyUItlFPTecVFhL6fgdczcXw00/fYeK82vM2
hfFh6oJJ9OPcHZPrdAylO9rYMtgWt0qgl/RkcwvlwY13Ka7BxxZueZ4OR00wubkKFmQ84/NtTGJR
AubM0zY91pZodFIkFcGU5pMLXuNZAHbU6/o6LMUBnpwMUgacg5jF8QxGiOEaXeZcWbYWrOyf4kED
o21j+12axKGQ+feDkB/CpktTdTG6E12q2pmqviMYH44vLEOTjNClAQ7iav4lJL/0R68raclYD8cX
jDUZVc+IMrYsKrcuW2CI0uCzoT5M8BCvC1pWFBVcPEByfxEL9TTV88o+7kY3jqa9D6CNbby+WQJp
OWoNFYW3rNP0SaCbQ61Bo1hW6XUaDI+W721sXactNhacZlQBafTzUNUiekWaBlpiaGVPDhMO2ZKn
9zO4GEDE1Mv0YqrAAtY6SDktCcg4pzGhFSWqvlR6HV7VwwjUMKzH3UZEW1jCo28SllABRdC2Cr4p
qK5UG4QgkE7zjxUo/uv6XXraORIkbKzhIKWlrFS9q6UZ3cQPcvQMzxH9wxBM/GWOjxaQncBlvEeq
RW0DxaMcC8XNwVBIt1ax37mxRpMl6AROcV4Ml9CZwiTonMvZE2Q4lVZsyF2IHirPfaQbaRREvBA9
JCeBBdG2Wldx/o6oNqjmkkBjY+NbOEZQMznXM5ocJDhPHEePeog9WiSyjqKyOymDd2r8EY/3UnKj
NFsX+gX/o6JRnqtl2Zy42x+LipJ6ag2l7dwe/HSwC6a3ByqKcNmObMr+TvMfbR4HdjwOvRvRz1RZ
4ceq8DdyH0tLYmAAnBTIsZwcE2RtTPNSL6E2SHcpDqU/Kpq7bm1bIgRfqqowtvwWEYNzFspg5d9Y
W5mCLRGCF2mRCnzjhAgNCvbwdoDvZ8t2l9aaF3dMiqSuxkvC8VpDy5qPDlJc/bI3drBerStpY3ix
GixQrayQNYbvP9v6xyZ++y2KZM1/vv7XYfVgS9XNJh28luGNZh9Jt5l1DnHh+gyWQuahCPVYQXLu
d/SYsgb+56qB+/IMNGrI/daFbKlJcO5pajKnDqrBhSyjB6d5in78mYD5Aw4UFSoBwNGzP8ygm9+S
7Oc7hp+L6qnZoIBHDE5BU+h2nePRM4gOmJ2R947cCG/cvyUIE1D10pdroDzdEFLcay3ev2cC852C
G82cXDzWTzqqkJwHde8WU3kuA3G09SK1FL6pbv1fAZbgZ6WddDaIEpwGrI9Jcj5Q3uJP6Y7W+tze
KEVbuqKpJj3qtBFZdEOJiV9lMrxBK8fWlfPbFDgE5YtevDYWnF6grOrmTTPc6sq3XH/7c8B82iHq
0sBO3Z04RS0NgkQPS9erILMGdEJ6qdJgN0fIAIJKH+xAY0PkglbJXBK8bGp6NFWsaDTHqOEHaGWU
FIwrmPGCD1IFojXMUbH55v5srtWHwoQqiNLWPD/V7MLVucHbNvib+SXVXnX34AM1aw7a+bpNLkSe
I3mCPhOOM20QeoXrZckXyBx6xwE3qdrRYbKVQl2IP+SH5vp7S2fxxPfqsHZKZ5AV6HnUs/E139gp
FydyMLrgXLzC1V6nMrphfQIoYzA+jNa1El+uq2tWh3CXPpqDEEPr3sn0SkPKOF71MfDC4Yv8U4Vx
uXV+jlJ7bg7qxrlvS2tCTDKqwU7NAYlFC1jURSltGMDW+PPx4CBoS3VdphNtdeDZgd8JkdfG9y8c
L3Sb9hXq+TgjaWLvBZzsMPEoXu4a9tewBDXupoq/rS/K0hToB+RwLM8NLJpQZ5M0nRUC9Fe4yR3g
n8bwDg0dDi8+LVgR7UpjWriAo3XdF9q9N1S0+P0GDQk809DTYc6mfbAEbS8ruiRpuTvqH5363qvM
DQFLEcym75BjDKkNbrzHArKx1joj4VE9zPPbIYTTFrjJGOhIv7b3atFvJCOXXHEuG3As2hzx8/lz
DuZD0jlrmoAui85+lHLvPM2TXSu71sb7+oJlGRT1gfNEmRW9KYLlJqFU+EWdlW74E0zFGrTdDbUt
zIOWcOK+qVMAQew/nkecKUnRgoPp5hBKgTNV3VSDtYsA9eyHeENnCzZwJGv+/UBnXNJbw7bT0q20
H54k7ews2L3ZS44kCOpqGmcafHrR3Ua6KEYPmsitIvwFMzuSINhx2ts56C/MIa7IQMAyAS5pdUmt
v2W+rM9laenJlc59POzKqtgsVNsSuHGeX7rG4NoQgnggM12ui1jIAYNl8x8RIrDDIHVlH+lsjFV9
3dRwj0jPidOe0Z59HpX3hrq1ES8aABdi7vimTTJH2IjlvDPjyVKJ89puUi615j3L/3t8sVo0bFRC
WMX4iQ3pzA48t3V9LTrLwfhCjAm6sFJMXy/coJnfmlQ4GwEY7zbuYltS1GM38YMu7/1QQwpcIsG1
ru7gcvLMjTTIlhTR8QGChv2DueD4D1Jk8fhn7Ru92nlFtHHz21h2Z/79wO95ji3/rbYiAMAaTquN
zWtrKoLXh5JZ67mGwibwTLu9VN5A+TVt+ePWLOavOJiF53mNXMpIsfzLFMi8YsN4t2Yh7Cht3qpy
5nNIaTNY4GIPNqJB6h3YK6CxoJlQv1g35sVIdmDMwim8qovJ7FLmE4PHJt+ptNTLF3SoRtpGlFlo
qePR5ECS4PbwmFEYmeKWYyTdJIPxtZnkfWOVME3ZHu+pjf3Qt9mlLU37UpWvEmZeSvkdrOzqeRdY
X9fnva5nij6P1zHKSd5GGXrO030Annt9F39tthJO68pVxMz7VKahnMR4l9cqyk7voNMzZE26tEMg
jlvHAP6UxuANRS9bKHcrHYQHmhnmjzqwUCUwYcUuucR51UWcX0hbNdFL92EW8rcAwWT8QFFjOTM5
JYbKgwXymVprT7IPIqPuwNZi3PQzgHPgXExKdVk69tN7Vu63eMGOJjmextFgu8rbOwsC0xQUPeqP
zycYD9YlLS/ffySJVe1ZoPWmUSFpgiYquM3l+yy4yv3bzVaqxU3+t0bF+6JjeVXbdmi0U3fgKNSA
Sqob0XFxkz8QIWwn9NbYrV9w21b1/Gxwfib9l1D+oBd3QWHcNsHGtrKlOWFbkWl20VMJaUHQP6dS
cy4HMTjV/nUdg6Usb+I5bdi8Of9+YPO+asPP3s25BOdOqz+qsBSvm8KWAGFzaWW5t5RZfbDVAFJs
l586o95w3C3HEm9HMBuOoaYbHIygzpKB73SK72rxnAd/J8YlMDQg7370so89bE7rs1sOhr8NXQgZ
Vu13cNRjf7VyWTcXMqi63j5uN7aaRSs3KJ0Eoo7cnVi5ISVaAZ39xCLBXhM+cLs435jH7PpCzoJ3
+d8ShHnYnqHCKs4WY1TXTnsFu6xRPMXSRRlAlns71hvpskWjOBAnBEKtq5zWtHr2ThO037Pu7R2W
c5nB7+kIka5IYsjsTRRWxpcvzdY+saEsMZdAOUYsjwrKCtiazLPqPvR/gAhu5Xc+aL7v8Z/fU9GE
MzMEKZ2izVMxVCCRQQoPHtZNeMO4NCG+lQml02Y7Fq6UwEDpGvInaCHWRWwst1jVECfdEEQtCptR
fB+7aNjQ0fIUdA0sBZt2crHaqFDTaBgdTgsarJvacyFD3/iuOGb8ljHP8SBQGkPuwM03H5KrqzG6
742r9+jo9/hCnOyUtG6znPFH48IIr9OtVs0tHc2R7OD7a/oNOQCgI6V+iKUbrf2ZRVtYNFsyhChi
Obwm2PGsI3/f+1c91d5vR/eaPdsiCFJCRL2wYK2TMiS5U8y5fT2D4rokcbSVv12exW8RwhYM+YfT
RzaJg0J+bLovLRwUkMutr/aWDMGaMksJeivlgFT7X8z8XDJv47ejFh5rav6EgwVX2yyKMwoP3Kqq
d3pw49X2uem8K3j81pVgVWOZgdH1K8niwLy07yFQ6DecezF4mDBW6Qp/Trpw0r6QBm5AxPIyhsnc
OjfbDUixJQk6VXW8N1Djc9KEM1hpXrTRQIiFCWC4hFtkfbFnsxc318PxBZvFnkeNdm+27+hHAo9U
2D2CF27U3+vO24giS+eRQ1GC7Za6pg6h3RUubS9ZdubFF5BrpNXLn01IsF51gvdSadm+VemlHC+j
lBLuC6iWoJ5YF7Q1HcGGuzLv1B7IcNeoq29Kod+UZXWRKJAsDQDor8taOucfqk4wZctqjTRvmJQB
tXN87sU307BX4diT7211Q9bWvIRAqYC3Pkwd81LU3RhSsQxH44d4q7ls1s6a3QmnrKyVa21MsDua
saxip0GxZm5cjpYnAkT03JMNLJNw0FJKeXBim4jfdMbHfJCfFLuHiKKChz3aQujakCVmJ/PW8wdl
PglV1xAGaWcw/IzvyLDrtBD9z3Qc4bAlZeOkpuBfu3Z6qTQfIT1et7HlSPN7fCESUAqUl23E+D53
Ibn8G7rdjQXZkiAEgGlohjYKkGC52nSmfP2z7xccv6XfgtoHzoopDX2QPG8d5LaWWPD3NvVj3/Qx
p1a+ktrPZnxfFd/CYKMuYdkvfq/C/BUHO6MRmG2kmjKrkN+n8Wc5fJS6/Z8pSnDwcLQsClRxvWG8
8KHacteHX0wJHhqq4Np2Mqil5c3LDGFVGYU7P/4cUNeYFbdSeq9D/EuR8ZltfdOHm079EDg/HKgN
1j9iy9QE389roC0sH39sqapofHgcN2a5bg3UhB2vk18UrebPNxMV+kn9CiKxIfikRJ//ZBqUph9L
8TiGTXmKFI0r3MzIu7H7r6uJvovj8RUz7JOq4PKjwjbdQYq+8cS5OL6maRYljJZtiikwraw7WSor
7tJF9Im8219qVF+8Q0UHIoQp5KGijqbGdlVX9037eSbG/DMBQtSqhppnYrTkVkp1ZjUY61ZJ7paW
5t8PfH6ym77pBqYAzfvMk7JVIrFoq+CZyQ613LRCC5GrUyIKoUByoQDoHGbOxLxUpD08Me/R028p
81cczEKVbEila1xOT9JdPlOCWltvjFsTESKX02VhF3goyoclp/afdOhSOws21c/rU1kMwhwZQOIm
FFFQfDyVLC2rXi00cgLmF4NDcQdeadPKG4a1LoXaiWMpeSwnoTcR6mWHbM3Z5L1UW1n9Rcv6z0RO
mgRSq/MS6gU5N36f0rPmx7qatkYXXM+zJHsYRq7tjf9YnkXxRojdGl50PKnSSzVjFSTrMtOAUt/Q
/6I1HShHcDuv0dQKRhyyv+alfZF/fdC2Xoq2Vnj+/cAl/KJLS3N+szaS8xGi4QZ63ncpCZguC8Rm
VRHzffLY8LZrMAmerWMQLrZeGJZ3c3zAdnRq0Ynix3MoOXemSVzOxx79rC1fzf42NOF7Vi5q/QVi
gF1AwdJk3MTeXVFrZ5FzR93jxkot6vHgGwR/pDG2TOquIP/k3Y/NhQnly5YxLBmbDSroDIuvqiee
kkVekxldn1Lzo1zBSbbT6w1vWZrEoQTBW3JvSgen7VJ30n76+Ue9vNZAoFj3yBOTtknSgaahWsaM
3iUmG43EU/turPPnwAnt61pNu+s2J88MNPIPucy2HudPWTB+yTMc0l2U7Z6URA6xJctJPuXPdWnB
PnrZWdZuSi+ytN616VVb37WJRud+fF6PBWSA8aNUNHdKmN3pcXHmWep54QVuDVne29Vgct6wDbrh
aG0QI0fSTqNUdOWzX1tnmtnspegpb9TLyNjCMJt3nKNrLAo4lCTEkLEAJM2Ctew5blEAhLzdeDU6
zyGIHma08TBxYkCCrPn3g2gyymZcljwCP5u+tx9Bz8Fc9/1mg9CiGJs2P0CTKUgUmx0I6amB0ZTP
kf6qWd31OEm7LN8iuznxNyZDvzU2avL/TsqvafQCWtMei+e+Se67Kb3xIme3bgVbIgSH62uHog69
L57jQfkZS/ZVnNRPbxYBsIsBXr6h0QH7C8TiYEn0sSsNKc2K5yaWz4sXO9uCYFtw6CMB8+8HAng8
UBUpygso26l4y25aOCGH3tkbW5vtHMYFQz4SJBytfB4QaNWJi2clkO4Vp4H8trmZ8msIJS6iptkV
cPa9WXe2DXMNZYEzwqDYQFUaOTTfQZ8/a1N2HXhwVssbt5sFS54L2+GjIxnvAGl9rDwrLRRjrILi
eZTqfSLpJqylhneW1/GGoAVLm7vWFZ3kDJW2Iiy3Ldl+EHkIyiSVLfjb8OazNQBMUD5o+MTcQiz2
7FmdZugRfKDPbfPXGJRwCW/hSS0YGhJoi6ffjFpUUVdNDGExLcr5s8FNVn442ynh5/X1XrAwJDiA
QkDfdgo3lhh6Fw+5nD+HRnqul3D0ht8zo75tkuFcgXlZ87YyNkvrfyhRCADG1AZNYyBxcvrzRn9s
5CcLIs31aS0qbkaPwMYsjkmCh6ZdAfFi02LGcnzdaHKzH8ws2veF1Z2nwE9ubG1Lc6JNdi5Mpn+T
5pVjm05rZSj6KYmfw4SiUUhbY/NRU7YuWksGzXES5wQ8U+bZ8liK1MaZ5HhO9BwAnLbL8+t1nW0N
LyyM6gdTC4x+9OwYVfDJoTr62jI3E3anqvpVXg2dzFy2fwLtVI2pKlHXHzw3fXAhQazYD87O6eSL
9cmciqH906SdVgePHy4DYUUqbcgh/BmaZ3q6dpF2JQ3WeQw957qUU5Xh/5SR2TNsBZASQnyuzbSd
TJ+T3Tj65+0ugHp7XcDpSQZeKNB+SaXYFIyL1eidlbdtP0nFszPqF0b/OU/uIh1Qmukvq/+6Lmph
LkeiBJcZ+rBoqsIqnlPzzEnhU327rhTKDqHQo7wasC0h7vtaAvgZ5a/PUer18F1DI19X2Ya+Tv0e
khzgUIjGNnu/COiFPUVjIzftM0Q5MuSx1dXgn9tb0WVBVXQizCdZ2nRV0LCOHbEOpkoJ+yl4prDR
+xAmer837LDYSDqfSrHIDVHGyTmGTn+xJM7gcjVVXuk9+VVj7Jy9UtX67q1rfixCiCi2HEi9AtDO
kxE8poNbX/3Z8EJE8aR4LBuAF5+KX1abwEH+ZgFAbjvO/AQ7v/YKXq5nRtoNTWk/KW2x7+79Wt//
mQDBKUwNMNHKr+ynesjOpoZytI2X5FODJZQfzECIIJUGRBE3CPtpyOsdRTVnyVknAX8IwvP6TE4D
4nyE4AIBs4ti0mB+bLNh3MNcXdjpczbejhDWnGkj6Wv17UZ7LEawKFrj8xGwovRZvSyDYafLW1Ae
p15BNRutOaRMuUWS/jiehzaq8lT1TvxMK++ZfdXJW9UDC4pCwJxhxMU53IlLbnherLVS/Gwkn2jM
ipS/wtZdX4vTRWfDAP0a5Mm5LUPcyLNaydPY7mLWotkZxnkOq3WwL5x4Ixou6OpIjuB/EURVo+Mj
xzOcs+LvMHLe7H/HExEWw46tuqhHBBQDl99BP1fCt76vgv6ok8iYSaQ0jsDCasR+qY1KZ/ZPwIBx
/93Z0xYQ2Ml6I8GQ587vecc4oQhKbScf7KQfnvR21/g739r31eX6ep+sw7EI0fe4VEWZGSFC4ZHt
k7MFJXBiTsLwgs9FjWf5ds/wnnLT/vSi5MwubvKtALI4CUKsPuNXQUEnRKrEiFMTHorhKbyR5OSs
p1d+XUtL05hvnLxSEqlOOu8GearrUJu6p/GhM68779kbX9otMsbT1YblkTeE2bEJIWL5QRKGY1Px
FuqGQ3rm+Gp9Zsu5fa5W5cbt81cf39HdnT3p/5N2XcuN68r2i1jFHF5JKtgztseU9tgzL6xJmyAJ
BjCA4evvgm/de0SIJZbmPKuEJkIDHVavhieNaBeoQgT10/Kiylo2NHZT6EBs/MljsLm4WujSOhjM
x5o88emzabIgA5zVTfd2F6V/N1Osp/XRqUD2ScZCM0aecx08y6rfTeDxJzQc2RTe3rXrY4FpasIP
9mBzgfh4OU2GwgOVsEk/WW8qP6pbZfJbw4vfL0It86ChK0WN4Y1hBJr9QLqttn7CWLvaJxwHkNyp
iNLKnM0WU1rXZRYmMNDdMFRQntmfMjS+BSz7Uzk4fr1Z7bB6Ci9kSuH7uqSmXfYmZHKQ3T0285Oz
1cZrdeFQHS0gruCjlq1HpbKbWqGOfqLtO43flHudRXG64Vdj3XRB1yedbtRjsr4iOvSo9Tlcqzm8
fayuLwPUXeMmwCOJBDgCLct9B3NJnNQw9U9TsevYkX5q2dHZgr6sbAPImBHuxBQES540CTNWDJIa
pXlSmuEhVfjn1BifGJv3t+cihpFOmC5KsF3sBvofye5C3hC109TGPM32GHYoo4m9F7f83PTRBE6B
27JWth1oJA3Fy9B6FCVJU2LdXJZeaVinKiVBo7+O7MttASsbg4CXjrQ1zhVyGdLRnRsRWI+JfWrJ
68Bnv/reAMBZW+fbYlbmgRtaEBqbIEzUTGkeljE7TkUV68S9va4ExsYstoaXZpHrHkMEF8O36qul
Iq4634ux8HQALOC+CU4RcKVKb3LDvLRR49g62U3l/3byLXTCytEVYUGUIoK2CzaktD65F/Om7Kl9
AqqxSWOQOGih59xtfKEvABqeqmiLjDL/q2Y9xZzXSjXaJ5Vz36sCmvy+e5cdmBM4UCpaI4OZc6nl
k16m2jgw52Rq+56E5hb58co2I2qC1Vc9wf4vZ01KXR0MgqDfqUCRDRKMu2x37wQMsJSD0wwXIQob
5WvK7j1GR5B9now4bMuA0Y3s0vUEFuNfWY4xnj6KAMRJ1T51f2i1cTNdKzN6YgF/IvQYvWANaf1L
b2idztbi01CkfmdqqHfqnx3+3dlCYl4f16Ug8fvFM242LuFgYI9PWbKrHtG1Zquzy9pMQLlo6KB2
Na7JVUfdITxhFOgTrwy07Jtt/pNwX2u3+vOtbAhaoyDIhC5ZoquYpHcd6qq1zKyT82wGZfyJmBuu
4fr4SL/paL0CCklpoWgNmF7bd8kZocScH7MtTrC18WGnIeyDuAMUW3pX3QGLVBlpclaGMrK68THX
qrshNCAFuZAhH9qy7NF0FQ3rzuC/VKdin6e+52wd3euJAJmOGIDrWFBsWNjLE+UVmaeUnuaeuhDY
627rwIoHYPlmL4cX5+3iwBp6WhIEUtzTlO8GfQyMQg2M/rkznCA2tCC530WEPJgi6LIOI/qKcrNL
0ppxPfWA83XhDnj7jav8WgGX40vzsb2ZtmUdYz4z2uKEcf+k3v/kLUVIqmFNtDC0HCJ0e690fq1v
mJzi//KWCB5qQUUGe1Z+UuN5bJPZyZWTPo/oKwCjszq6qBmKn704eb33Xkds6UKWFDkZ05w24wRZ
bhshlOwBfH23AMBZdOTz4e8iPSnZB7HDHa9WrPjkfs3Axq+Su9kRYXDC//QAFkCA8QptoSYmdyyn
i0/tY2V6u9kYdrdnsKIhCwFCQS80pClG1jZxG5+0LD8kvfNY8b1VhI0e2np3jA13f1veygleyJMU
3lZGSu0cE6KW+pvk/TElxXGi9M9tMSv3Ctpf28hOm2jjBf6k5bT6kZVNWmBaGX01qs/2Rrx3dXi0
G4FTg5N8RQedFWYK7EAdo1HCtxJl++Xd3QWw70AagZEJ/UhhWEkHa0i1ltluGZ8aDtTUnul3G7ZY
HvTSRPIDtDxX4bLU7Kfebj3rZDQh1wJKw9vrv7bNcJNEkBrk9lex0SqjY2tw2zyZVfHQGOyNDvUe
kMaN+3BtHy7FyApOmmro4RueUOqm/lK3ig63ZiFFRSxQioPj0DNPJUgZWZoHs5MFrK6Dv1gsMA3g
qnKRS5XTgx3N8qzKMuuUZPNPNfeeWlQFdVl2uC1mdbFsBGIN+LBAbEg3O6+73gGttX3SeBe01X6g
zt/suodImUjlCOjWUuvqWktrcC/hVM1zOBZNCArkaesGWZ3GhRBpGqZaIFPHIWTMPd8aXov03oyd
cPIvBEheZZ2Vbp4kENBPBUopMv8vrISFAMl6U9sKlRtimUAvFnpPjne/PyNIyXTcTMhnI8wrXbJq
RTOTxI5xMqr5YUiV3VxveN4rmrGQIO20bvI+Fn2STrHyNrU79EnbOEoru4yb1cAVBe4+DRAj6ShV
tNbVLrVPSTw+KOgboA1/cceiq4IJBx9QRtTMSgdJb1NB4R3bp5p8Nl/QS+5udQN4E48Pmv3CEpQh
6IXdxiPXS/s0ZF/dF8V4+4vhgSJEEEfgh+UXglRaVQ49DhGymcb3dPp5e3ixgZKZ5miwN9CMG37l
leGRGF5B51pRTvb3bB4ChFaD2pqCytvKwn8wMMuSdA0PtaDaB8JLSmlWmkPn2eoVkOPMO3XYleUn
lT2n4yHV8sAxQhU9qNxqI66/cn4/qNIR8/bAau9IQme9Qe1MPnunIXljtrUz6/pIk7u9QEDKYLX9
nxDpEU8MFb3VhJDSeqn21L3/DYdqwNcAmSLobuXzOxmqQuYMwyOO+DLl5nviKD/uPgWIp4PB3LQR
JEarwqUWZo3iWfVM45PHQqP3lT+Tc0i3cJhCz6QDABwG8ETA+Tgo95b0MB+afE772DvNqLh3vJ+2
HcX0wfiaaVuA+5VdF7oCiifNQqJQTuaodto1eLbgD/Dp0MA90xpjX7T64faqXd9doD22BecoOIJg
tEvXL9jGSWPGU3cmdutHA3p83z++qaHvNlA4AEbK8bBRsay54kV3Lo3fxcGqf90/vGhdiocDDb5B
p73c9B7ddcaxdNuzN35xSaBV/+X40tUe13NlNC3GT9zA+efuzrGejW4zYt3x/XDJpJdpAJPlPKKX
8z+T+tBY+/Zu4wBk/lh6BC0E/FVee6+Iga5y0ubMj45d7Lxm2t27+h9WP4x/U0O8VkYVKPoUI5Be
sDMQ/B7ZqfHdscjl+JLJ3KmJHZsWZWD5yZ8KPy3ZhoBrJcPKg5gBgUDEzRE/Xx4fI27GZqi6+lwn
8/eunwKPoxahI99vr9P1A4XXQtx+wGoiLSODaglqB9SSA3XeDt9y0wgmBRkZYBcKtpXEulbnj3fJ
dkBH5wGNJl2CXtOQwao7qDMHOZvPtio9tsaXrou05UpqdBjfSMLR8dPftxdqa3hJIUbL7R06tN1Z
6ZLA+j5ZW7DZFQEAT5pwIi0kAa56ftlDW7PYVbtzAVry5kFDP/u7Z4CLFO48ThQ0Qg4ZVSU303lq
6Tkr3rtdyb/dPbwDbUPeGKUSoufv8sDOtjvZRV1n594NW7Rx2HgNVvRhMby0/mmiwLyqMHxIre/s
oez/y8+Xnk9atEYMoFl21kEl86N2yf728qx9v+XBirFFZy2EzZfLM02aPs9Knp0p2ZnTQYt3o77h
xl8HoVAZpgGHKSC+8FClF6H3CjeZ1SwDfO7splXQNSToMvSxcZ1dUv+y2w15KycWEFYgvXFJocuM
7HCbvKLN7JLsrA6qX5KHhp9vr9m1AA+cNUhGwwdC1lMGsA5tjPpXxSrPPH9Fx4Pubu9rObwQfxG0
4zWtY4ADy3MC/hUL3ICV1vm8szZ2fmsWkmJA4dsKEYvyzPwqC+ct1mFx8Jd233IWkmLMcT7AScLw
1Jx8y/yq7Kb+HbDju28PxGaRtIcfBksfSdblYgGFCGKMlI7npqp9h6b+FqfTyjKJ5CEqRBFnvEY8
VRTNCnt97M92YPavVL/bixCdcZBbRXtceCuyM98q6FXPC3U4a+nnqvACkpT377NwVAACUUVfRdks
Ro6kmabWm85p+pgciHe3n4KGJhfDS/YkycaEJBzD6/ZbX5zt3W1du76fYIaBtgNlImjMB4N4ub9N
PTHFsiv1jBz+GNKiVHaIoblJ0HXNJu+ovNfIDqNnMrxV28JdeNWtyKTw6QpmzGemPXyh2vH2VGSN
+Bgd1h0aiyMcCONmORVbm4Y5q9l8dovJfant1P2MPIr1wPKmTgOaxyy4LfB6OpiKC/YWkbgHEkha
u951ZtSKpENE3it3l2yh567nsxxeejoIQPxZ1mB4Y0KLqu4d/di1ak+2Ukpbs5CWLVdJoyUWxKBj
de36s7dxwrbGF79fXLfwNxKvTTF+6aU+mz61dMOpkI8wDEuAiKF7wEOjZE9O52pxTlQ+DjzS2Fnz
QleFkr/evdOXIuQoS2IQJW8QN4003W9YQDaMnJUlEj0qUPLjCTWUy0Iyz+hZbhQ86tUDQFHeViJ3
bXwAJJAKEQgE4EuXW9ArjVZ1KeERQqcgnMv8+5cH0I+PCkMD2qBJFoiepNQ10JogyvTRT73cL37d
Xn9hhV0+dthiJIvgq+PhN4Hsks5ol/I2tbyxjaz6QYkfDdVH11q8dblyvi1oZaVQwyg47WDMinZI
y5UCRJlCo2NAUW0/TkJtw/TYGl78fqELueOiW1uN4Qf6pgzfzXs5Fz7W6eLzhapcjj+lvBwGjK+q
37QmyqLbq7OiacA0IN6L0LqokZaNZXPu6oKUfUR4+c7qdu8Mij8V5caTtyVGevIKozCQoSj6KGV7
jf+mdFf1Ww3JVi7XxVSkI1tZvLLtEVPRSBhnoUJ3HvOVdEOxxShX5/Y/CybfG+DLyhBMgRRLeUwr
xQcbkD9bbZCl/9L+2wwUdL9xgGVnQJwAWHlil1BccVVaONk1uj8mTRa1Vor6ELsZHhGLcb8PMXEf
4tkhryTt2yPVBrpF8fBRaSTNVlBhAO73v0xw0poqdQZYR+1kEZlsejadfqb+1KTlC9XgktCMzTvY
gelTTur0n35mPPf7mLBDlnpzGJfF2Ps1Wksecq/xdo3lJBsPxYcFIH0gDFZMF6UUAl4vPdgeZQXN
SJFHs0LzYzvncRGQyq1O85RZT5Yya2E9Z0rAM0t9Ld2sfJljwwz7RNf8XmXji0J09udunVp8k3Q3
ayhHihlKYaJ2Is+9Wf5R0HpD587DbTErNw/6N+GOBtUVWq25kpgs60Zv0nEn6K+Otru71xWOHUwp
+KCiMRFqF6SVndPOssdGb6Jur8Rnr964eNa+3gUWDGEpcBlc5XiJrhXMbFkTUR5YNLSG4P7VQeIV
9gOeSHg50sVWDNxRcRzbyEw/Zce++IvFvxxeutDirLUqo8Xwk3W2ijd2p0OOxRf0LSIJALDDVSnm
VKRKlypqGzVG6Ga7xNmISa6s/uX4crqHtUqZkhjjD3loxv6wYT2sXPeL4aWzU022VZXd1EaVOz0N
8/joNmkwkya8vccrNz5sQ9WBl4kAtP2RSbt4GzPWTF2lWk2k1klY2q9qf+jRyrtOtuDna/cg8j62
CQYRG7WLcmqpNGKbJVpXRvgcIwCKsgpJY8+BV1F9r3VWvpvsuU59bVbQ6bBO2vyPkdCSB/OUZi9z
NYyHpu7APJjTGUUzBHi5jfDvypIjNyGK6IXbikzz0k4YlMJUE7ekEe+HBxOtwY+MpnPYxMb77UVf
E4RiSyRxgcIxACZbCjKLqnC8tKVRW5f8y1R7/NOYsO6zmyTtRlJyZX+xrQBDgpAC2E45pWu4I02L
WimjfDz2+UNSf+bp61RvSFnRBQHOEP3eEKFCl87lhGa3RCfMwimjOv2suft8q1x4bcEux5euCsYV
nN8K42fsVfeeWPbs5hv6tjUF6Zk2WD+i7BUiVO0wvdhbeiZWYPnIop4EXgDYGWCEWDKMxSt6nXS2
MUap6evmN+QJVX2XkJ/z79tH63oaom5FFR1fDUMEC5c70c1p4VjZOERVdkx3eXO8e3gAr0QLaiAt
kZKRNqLVWeq2ZjtHY/8vOTb3ov7RlEIYIHgpQQSAsySdo5FbPFcTj0ctmhMYb+Xd4Mr/FQDyH+BE
EW65evA5hxFk0SEa2t+685ve/WICKY+gGvw9tBxFhGq5+s00I8umTIh9JHGQHwzT2hBwrQgQIIxY
ALuQATCkUzo4eQJ8KBsjK7f8pIlc9RQX99buYpFMkNAB7QMoOB5OCchAUWGVOSy1InV+NM2w6Tbu
2es7CR30wCyDaBeIUZDeWa7S3FOC+p3CjqzPrfrVreku96qdpb3dPqtXKBAxD/hj0AYsmTBhJDmx
GXeEpU7UkEj7BRpmxdw3//LpNyh/jkm1YUevaB6kCT4hOMjXGfShJIhJTpDWE5BjR1X5F9uCySAL
jbQYHlE5njAnnlupY9lFVLP9Jw8MbrfXa2UCGB9JDORkgP+QzT2OpiANAQNPBGByoO/QD2nj8IrL
QboDBXgMeR8dpe2AuC73A2RCTop65C6yyRAo7UvavbTVJ/cf/awW6u4vJnMhSzpjZaEQr48hS0HH
BZYGCtsCcq6cYgS2gcMCIBUOntyQ2hxBUDW1cxdZ6nPfGkc35/7oaKAu2WrZs7YxiEWDFAcwZ1GQ
KK1bQwv4KA0CVT86+5A4h/uXCv4PLi4PtVCIey+HT4aOKEmWC6ff753d3ZkxqKHwr/5/fGkrKo0A
ihVnfVTOaPUcUGcDFLd2rGC/ovIGpv51nLCuDcXQUM8cZeafavrWkt9185Oq34vxX0vb6gZ0RaEo
ZgN4PJLHMEjAvyNu6AuD2eLKMIPFsI+80fNLc6dmx/Z1AjNkp77ZNPDoQ0kf65+MBfUUDHGYFScU
8cJBQ9Xl7X276lQlf4p0LqrK83pdMVAs6tQ+U5658n1Kv2fKc05Fwwari2byoqfn22JXniAoMOgp
gASFWSkTjIJR3WiKnOAaem+/A1sABMBtAWv7CY5BgbVHfPOKZsOoec3bBPeQ5tQHlh5ryzg0yicz
z0LdPCqk3/BDVydkCVw5yB5EDclyR1WXpbTVvDaKLeulUVCux5VX2Mz729Na02K4Fwg3gCpB3ExL
McOYlUyv5yZCV1elPihbAN21ZUMpJiwzWJiIZkimQUeIlXRJ3ERz+dIln42sPtTViaefyfjU4xa8
PZu1RQPqzbNFdkxgBZezMaeqq1pDb6PaSrNdwwHqItPAdgkI/MLbosSHS88G2BJEaTHCKbA5JVFW
bFV2Og64n4a535e2kx1sRswwnl/LzNfIWxUPRqizpHq/LXhljgLwpSOLhaQ+TIjlHG0AIJwCRF6R
whCdS0H0/eiOW+U+q0JwLj5KPvAuim29uE9I5hATfJp9NCa7Uv3dV5+5a21s1srRcz8SyUgwwgmR
CR84UpxVNjndR84MLaUnm2xIWNsjwGhwHnC2rzt+GxodkAQuh6jt2k89IL4qz4588l5yp3oCV8/D
3OTPdkPv9jt1zMcFJuyDolCeGEVFS8J1t49yZzx+U+zxePsErC0cfDYBBdNR2ylnsbVhbMy5GnmU
/6uQvbqFUl3be5yvj3oiQOtV6UrQTB6XbJqRQON4K1DXmUyaX/V/7p6EcKYQ5ARuXFQXLU9YM3Yx
N2pEIdOv2s/5x72DAyWMulq8B6hYu4KMt1aR9TZymJESG4+w7j7ZzDzfFnG9SksRkn3SV60btwVE
dOoQzJV7RDfuJ2/eghR88BMs7xkBeEZQBjsN91lGSfZsNCeDtpDjud9jlA37la2+U2Lsx9iNMo0+
jAYIYy10fPV576mB3aufStX8pnvj62Qmz8SwT72FEkTFc4bQqvhnJyuKdzaM8btZF3+AGhr9RvOS
0MttMCO4lee75vBmtP3sO0of4Up9MkdW+X3u/taN1ESraTPzyyl5T+rmQemcNzp2D+mobRmz4qTJ
c0fCXsAPYMteAUISnQ7mNCdplGbFITGbwNUO5Tw9cHd8qJQtnvWVlAMIUPFoCBY7EXuUjmTPGfXG
zsiinKpaoCf/+KE62ugPWddtCOPKV/rO9e2JlN/sjJWB1TV6MHRpv2FqrJhQ+BDBs+UAqIfCaunR
nFuGpCcqsKIs+2ei6O2p7lj+qYof3eGJdIZPNXRHbn569hbe+tp7QGEy7soPCkr7qtpaAcWtOzl5
Hk01OiqRDEj43p5b9Hs3Xpuk2N1WIU3oiLS/iAAiBojOZCtWq67XdYFGy1k08vkI8y7oh0+xisr+
rgiY+kzBSl1q77Hh+BX7qhcbD+n1NSqA8WiFDKcSZVxy6DcvwFcxxzyPnHzfJsdkyzNeuSEW40tv
KAO1o6fmfR517FUtFT+d3vK7mVzBHLkQIh0VZttT3VdDHqnkqcmrsGY/4n7rHd2YiSnZomMx2Yk1
tTgWbtBUD6N+cLYgcqubAXI2YenCupEjwokBJ7VopjzivzN372kbaZfVGVwML93WLWxsj85YJrjC
vPQH0MttpRKujQ3sBHB+mALUFm7r8kHLraHIJtPMo0LZmfP7GOdBOj3G1ntXaH5Z5KFR/LytP2uT
+sAi461DTEy+r0pLH63GrXMgLSrfiPWAqC9IYW94CCuXMLjN8EILtwcxe/EVF6agqXNTz0yGnanD
JA773I/jY45kDL87dWUsBEmOY69brDRrCDK1V7d+ah9ur9baCbPBzYMgNIKIjpwZG4eGM72jH+re
5/th44StLpNtYCdQDANHR7KamqFDrajVoDmBEaAls/Js/ED7tnKrHd3qnuPj4bAhlIu4/XI37NRk
NTXxNEyjqDnVuY8y9tsLtTqT/4i4Sr5VWqFz286ipNxhtyv91U0DHu9os+VlrDw3IAn//8l8vIMX
RyuLp3hAS/os8jS/y/aU7yf0p7y3+aW4Ii+lSLrf1C1zS+5mEehQh8GvtrAUq7OALwjOW+DCPEfa
klx1B0W1SR7Fc2Ag0jZC2x+sKrq9K6vHF0gehJOA7EURwnLjwVJcIVFqYVfQXNhOvhrohXa/BPCX
CVJwwC4gaCnB1PLemKy6jNBxSUv3fAtcuHauLseXZlA2KCKbtbaMZu8fC0SiKUKTCSDdavbO8w1t
FGsuWRYgZUQ8DOE30P3Jq1UXRZw6blJFFqkHf7L6f3XOOr9Q7ZeubQJlHnzFZIeqvZevBocNxWpo
3YsrBrEimY0V3Mq5a2dI2OnxrnH2brZhG67ovwejBTaLcPyABl5uUp6PPWNWUUSsUZ67TPuRe91D
MaYb0cuV0yZqXBy45SITLAcZ9KIF1DRri0gnv35Y2cbDtTW6+P1C79O5aVC51hQR0b/kTrSFk94a
XjrIxgiMRYNwYOTNb97Opv/c1pO1LUDFMB56GI0g9pW+fkC3p2Tq2iyy0NOrPCvW+d7KPnGILiVI
E5hR2qK3TEgwd4W5G95uT2DlwloML50hw2Z8slrgzuziseNPtpWFTQVez61sx6oceK8wHmxANOUQ
WdPNrpW3GeR0n7Oc7UHftadoap3XWyR/q1uC1gkij20AIyc9vi23zHo00ixiBfHNCV10C9evQeV0
e+HWDhZ0G52R0OAC8VIp9JZNeWGNMwHXZraPfaTKbw+/tl7In4pGNoAsXF3xKEWd3KalWK/6eW60
oHQ/teVr3N8NbIUvDeAyXFxhQcjIuratzYaAOCGayvmxmapdnivh7Zlc74eg+kN+U1SmCqDZUsG5
2Xg50qxZpOfNQS//qfQuKOm9tAaaKBW5kCLt+mQ3HVq1wlABOjSgxtmstlpAXW/4UoLkwsVjrLTm
CAmKWYWeF9jVvYwo8hwk48Fu29IuE9hzRnMk9cNcfVLvJUL+EAFYAQq1P8gdpYSzNiUzeDiwGTZR
ggEcA56+4UmvbveFBMnCGhOvRowcEobszeVPqodQ/8NfnChUsSFMDAWB17M8UXNmWujEjHVS9Dxo
CgaiBKRQuy1bbiX0gh3/jxwZBQwfpAdhO0zS7j3rfTMPS3YYu727H5ygfSPUn7eYAK9NlaVEaXss
nc8pyrCzKC1bf95XsOsoe+DFZ9do9xT8vnl3ur2W1/fMUqK0XcY4zB26mGQRF8RqYW4f3dQ3t/LD
a4fCRo0j2O7QRu6qnRFP02IscgWP2HjqyLcxfq7o6+2JrKknOhZ6cE8FpFJO9yhmU/UkVSh8LuJr
8Zd4K8mzKsBCdkIw7gJIJu3NHA/oC5WxAh3nHmNPCd2yP9yegrijloaqiesRtpYGDhLcyJKE0Zn0
Ge2aadR3ITVp4Gafa7TMytLASzcu5ZXJiFi4KyKcMI1lAE1RAEZu10MSJVq1M8gnZ7Y3JrMlQZqM
l8wT7RRIqJ4bY1c7dz+/orWI6MmCtm6AMokTd2E2KhnLppqrJCrbhyqo840rZuXrXWQMEG5FFTye
X2n40pxTTSW0jtjwg4IRcMPoXdGHxfDSm4hGoTVpUc8a5WmANnVBZg+hvZW7uVZtQPoR4wCdjy1o
+qQnEQ8/j92WVyfVDKuyDtE5I7SyY6ff7R8s5UgPoznmdaH0kOM0p6H2p+H3bbW43gukz5BU9WA8
Aowlp6U9u6DAJubpqftl258AZ7k9/MoyQRUAWIIyCOoM6aD2mTOoHFVKwCO632x12mdfFNIcbIN9
uy3oetMRnYUrDXpUnFg0ZF8e2YTl7pQWfRy1ypey3yfz3t7yCFeWCn2p4BQCN4isoDwXvTK8sQZW
5pSMu/pntVXZuDW89FiYpckq3cPwCntzf9bdBj7t+v4DawyQaQAHiN5EcjFC2bSl3ugtPaFNmGGc
SPHu0ZOdhvH9lwcoZOAyC5wodMOU5mEB1+8MVlecaqXwLVvxHWd3e69XVgrsV/AL8WAgfWNJCs5N
I7V70y1PLyAC90d02Prvxpd0G3hsU0E5fHky5505HMthYyu2vl/SadQ9DEjW4Pv18ZiPe3djeVZU
ARAQPDsGirvBFyZZcNZYty6lFT1xEX23v1tZHqAsfkPKyiQupchR3rYcy6bQanpSPL/6Zb/dvQWL
0aV7Izdbtyrskp5AoDGPu9a8+wkCxRmYoQSpIKJ5MmKdswH766X0hM6vLAunLYKX1T24GF/aYkOL
u5xahJ4cE+iY/TwHxVYPny0R0jaPs4KMqJfRk27uPRKm7kHbajK3cntfrpIMjco4HSsHaN1T7jr8
tzKZ2atGszHgHu32edNvYaTEJy9sNDBJgp9UFMrB/gBEeHmJOzp3EbxUrdfUjYNiLgKn0HZaPvgN
3XHeB5Na+XDj7lV3RBCBHwS3JLqxACQhPR2elhELnYTUV5b4ieJ72v72Wb7aKGl8oUkX1hRJutFm
I8ZX+sDwQhPpqg1tudonSYL4ggsJTpp7adJBwtDsNfdbinDvr2wrsyeO7GJzkLlDESWirjowEmjt
sRRi1VZfd62Xnyh4wcuEBwx1za2V+zo5gPAGJWg/bq/b9Q0DOAIyYYB14mG/KgDP9bjIYhhyp0b5
odu579L3/06AtDF9T6ih1wyXQPNqswc2bGz81gSkbbGsMammERdxPB/RNHcTuXt1sJAIuVwgcSwu
tr1KUDzae1igpEDD35B7z7QP714ivLDCggNjHypnpaewjK3BmFA0haalPjClVXGv7gECIooBgDtB
RRS8geUUHJJURVIkdqQ3z/XR3mJBuFKM5fCyJzbXdWOWuWJFVVM/u6byZx6mbwgzHVyebazUymag
BTeioqg3BD5YRmm7bV9NnaJZkZPuScWA/f1mD/dnjmB+XgiRtiMtskJ3YwgBbsgXoLF2C1W8smKw
3QTLkKCjgwGx3BDKaD9qfTxFNCQ/a7LnZTDd2+kbEFXUAIpKO8AQEE+QLMQCHOpea3E1yusvQ79T
7/e/l+NLNxVrUkenCsYnRlR3X/StdrtXzxSQ8sIxRq0/csO2Kd0bViZ8fmoDkK8XyRGcorsxbZ7B
4vcHL/6/bGwee7Mjjx453VbGq71BwSCYUwFIhbrghEl7QzSuTDPR+0jtMr8yfXTj9VXna8J//4Uc
QJQR/BPNTOX5NUY/Kq6KAv0U5f8tDwsW1mbtv96WcqUwmAXozvH2gtXSAJJjedLisXdYkVUAb5YH
IB6IExr1/rYIoQ6LJwsiBCOD4MsSOC/JCiO61hMNbPTRbDVH5aVX0spP+5AlZYO24u3htjSx7VfS
kJMEtxK6gCBFspxQxl1qu4MJZHx8KLrj17tHR4032v0KoOU1P7zbgk5OmYopmh6Rvk/Y7r8a3pA+
XuGct3TG8IP7WTv02b0uD8qxL75ersXKytiwG47hO2Wf7CxzY6NXlh7Di5oiQT2PXV8uPaU1in1s
fYr4Z6068rtj4h9f/5/hJbuU6nbMYwfDo+eH6z6Z2VOq3PsQimoOQWkFEDUKN+X2LraSosy5YmqU
trFfPE7e1sW+om4QANgl9BoqIVu5XTXq9TARNSqtGGau4Y8FC/iwFRdb2Qk0k8W7AVizKaiElzth
eQhWQbPVqLDDegzdrSq1tWlcji/kX9g8I1e9mowYv1VfivRLWe3n9HhbFUD4iUEkTUZHUVic0DcP
QQZxEV8IAXG+i9p+Y46SqRqfG2/SdnFc977qTT8nBBZtk31vLeWPMZBqj/0kuIrbVyVzf+m5Zvl4
fIbf6M5kPDaOGYNAKnP6L6mSloE+gO1fbdWn2Eo/G10970hdKbuxSL1PpCpJoI4Tgpa2i4wI3JKH
YSr/nd2iDTtW5weAuMtn0pL0N0Ir3ujnpjoo+0nxqpe0BeGdOzt8z4leHhCARqKuTKvCz0bbOLSc
mX9MI2+/ckP7TSogW7SBZa/UgjHwWFh16DksHFxzmgCmYOXkK6xEr45WnXbZlCiviOcYe21yh51X
OCRks0Iy3yZx94ZQa/ev2U1amBZe/553fdeGdCh2g54Eujl1h6kcdOLb3LKfUSau+ByV9lE5Mee9
nfoOjIxqdaYp60J0pUWPVduq0X2YAwBJaPtaV9P8OzEN/qkiYFrIi7kP3FQjwWjyZs+qDB1y1YGd
CjdLgoZWaNtZaHyPdhqt36Fu7pehePpRY6Q4j0YNNApoveJgaOrv6ewU+0GZDmOp0dCb2uwNDZ1p
yFmbvhSUlMfJTecHylgbgO6vfvKoVnzl7qzu5pH1QdrpMXqfFd6OU5L49mz8oEQ7Duh6FxiVMfpK
kdUBN/KoBze/3yRDEjCrzf2ZW++O5rwVs6YhMNMWCGFVIIXpXdXXS3JUx+qrYW+B/q4VB7YKCtYQ
rYZywo9bnulmpmZX89SMDJP4Zbw3011s/7qtOdfKv5QhK+fQs6YBci7S0tB7JuzuWx7Di+Argn9g
YZYJGlyjNqpqdIzIHpXHNqgA1f6L7/8f0q5sx3Ec1n6RAcu7X52tkqquiqu7ensxerUted/tr79H
PRe3E1mIkL4zDzNAAWYkUhRFHh4CWsoZKjAsUXTCqD03RRc71muMcMczXnuqWAF3HNeOBSu4ECA4
lgFdozGZbAsByS+wgwUNjYOaoXlQlSJdRz4QhJw+uB/wUl8hVs06qSYWN9YrYycwZ5jR2zx/dodX
v1Q80mVmhanhQMpxp7/CLzlDZozjTC00PLdB0pwoUPO0ebutl1XqgXM28XlIPDcEz8x/xIU/1jqD
IL8xma+GHm9xbAN45do6kv6tTJ4dQyFNZsVARwMnD7A6UChCMNGW+tjp/UhezfrDpJ0HRZhoSL+P
76IoghtmVa8ls+nXizOQ13J56LMp8OffrB4PqLFuogLAxoPv/WTdDsA9Wj+NeoxeaXe3gKDObh5H
Mwtqp9ktxSspnsfu2XYCYz5brqJHX6ZWDBv739+IkRPXO760vWfGPvYgpecaU2+RihsU8b9sG3iz
PAgAECmAYO5aROZMNKdjY4Bx40GfH5fzbZtZE87AaBDp4Lw5DnrORajSGDddj8QeLNPSA7f0gsLI
Nl3dbo0527pJtEurp6zy9iT9FaX+Ji6/lsWDq7/DXMXg9k9ZrxSECmgjA90xr6uKtSnXWTynxTsy
1GmzCZinmnex9irX3+fyL45HRYaUthTfn+vfo+nuLAPWkx29brg7SL0WJKqsBvFXNUKQCRwDKNhZ
uii2SroU7BNwt8AbrfBlmhNNbjW7doh+7y+0nt93VQX6b+9MTXN/WytrEzc4AziEgWiXO7DrXUst
vbL6AZxHngnERD2dexsj8LLIUMiRaf9SjpDtaMq481GOccJe+2Ti+KLPSrFpMgmoYwCZjPFYnOv1
eiXMH0crSiM7rF1MY+264N65jThJKEgBX4aIHgwR4tuhSCgmt+C2CRNrCnR4+Coadzg3txUiXQay
/nw+GaJvEXGradO8MMu2Qx/EeHqgOao+IbmAv+UF0bHHGaAA02KHdGKPjLYfmKPKOEhEgP0FKQAD
KRrYl2BUQwTWYK8f9dB1X7LkRb/flpAxw9vKh745r+u1prUYnc+9Oejh7HvBYB07oElvK2F91YJW
5kKCkGOKxkrr9AgLSKxfowfeuu/ZXG5c58yMp2wcFNIkZ/BSmpifzaK4be1q0sPeKp/r2PzeLO5p
jsft7UWto6GrRYl1JX8ohqTVsagiekvbVz19Z/gJgG0tJkUqRK1yg8iRw5sgXkHWHKx/ggG4QPyW
FliMwsI/5sVxzj8tRr4dp+GQxq9d5+2LVnFVSxfnAK8HqCmar8VjY7FxqV0t18PFz7cue2HJWwTO
XwqglurKXqvrD0EkJwmBjay8M9oI41pn0YIGj106HmMzqHNFb5JUBOpMuAIAOvVEPEpiF4lF6mUB
SO+AB+TAHtJeYXTrOwYFJXT58klayKaK0WQMppXKZPYC0LezIc2eac+2ERbT3ahZXia7kMN/x8W1
3MAXLIw5yytpts5PNHfeNuq1qwGtIdKBLi5LFMjEnp60pOhM0RpQDdWbJduihfP/933j+ufXk9ch
1dK6ryzf2bYRTJmlCCfWGFBARBwwD/4h5+WY2WsRU5cYCQMb7GttWeBLMiZj/D7mZbu1BrSTBJ2J
AexZZminhZOmehif5yRvxux9uHelOLM8PANoBR25vuBV3Rz8dbrT6SFp3vlVB+YWFfXR2uSuJQhe
dbZmoze6Fn4uTjZ9PH+iTrTNIjsYSfzt9mLWBwj9MEA6OpyFHQA7bjYXVodLiTpxnZLQ9R5iA9St
ga/YLpUEQWt2FFkEWSgSdi4gzsVDG22rWbGKtXFfr0I4O0XhL0W+QAazAnfe5qpxHdI1IBuC6gDy
e6s3XjwjiYh0EwkX65uVPflg7hkebitCugSwp/LTiXSFWHzI47H0h6QgYZUNwfDgISH1/xMgGJVR
6MzOu5aEo/2p33eqe+XPD7xOVkAHfxdgCOGSlTlNbfQ19NwWjzUKwJU9fqeJ98qi4oSL7sHx6o2z
FIdo6j4VtfVAInoY6Py9GtwtRjRsE8yT7tp0m7FKQYYt3Vs8HjltD3ZWLBtjpkHa2JVPwiHZefEW
vSj/sLV/vy/GJTGGs84Rc0iYEhAxH5EB/IfvA3iEFhqkmFfDfpF+z+IhMvD7nTev+/B2++tS4/bg
WPEPbmrRrTqLn81NERuhb9ZAHUxBPya7cRy2t8XIQkVQCvwhDQOBgpgnMfrWNuNW10NrpkfXz3ek
sI96N27rgrTBPNXfiKci7Zc50kuZQnjVxm7dxBlkxqkRaP5xKR4Nsw4IJsnfXpx0Dy8WJ9x+WTKC
875b9HCw4sC2v8blECylQlGq1ZjXvtofBtOuNQgZp+RdilMyY9ZEQcaDR1VzdNecGwhML3eOH6mL
eyFnvRvNw6zzl/V2IWExJkFeoYgM992z0HcxoACw+KL5XE4f5/ahiV5v76hssRhZipgYBGrIegm3
bKcXi5nUJt4udpD3LxiIsMQbPDFuS5EZJabyIABH3Rr/EaRYJSjeUUvDlibvGH1punfa8MGZ3ybS
7vT2021hf0i1RBd5KU1wwbQ2o2kaIQ2Uppt6yjZ64wR58o3NcVCWc5Di7rLnZB81NpqBqsB0+w0o
r5E4+VHbw0OZou5tlNu0slEI+OrOY6AP826asi3xqqBPQHWVj8GiYcecF8PAx2wSxPFnOozgJQY3
f28FSfFTdxc0Fdab3P5qZmxbqVqiZY+ai2WKNwEKU56j8WUS66fv/zKjI3PxZItRiemCyoqPiyp/
LTt+lxKFc554RppGNc45KkjbpmYHv7YOpO4+3Fag1Cb/Wos4iKwDWNnJGA5gN++L8VyN27J+MJV8
NwqjFFl5Oblwpet4ti9p+kbJtPcLti8bb+9My0PBxhe7yPZdVpytqHjqs3zX0nxP4+ahQ79+4oyH
Xp83s5U3MCDVvPM1Nwwcg40IyAKXPHg1xGLnmFZ+S31+YrJTWT74hYky5Ruxjn3zNDc00EbMiGpO
SZ1sRp/sbitAdpFfChfyzB7rUweGpYdNu2Mnqik+L3sb85n3f5LAQJoIZuSYIAJtW6xNz363Ccq0
HTlO3Vdz+pYkKgSFRMl8IBjYl/GKQAWf29qFg2Vs8FvNp3qYRjtW7vXf1XSYzb1NPsQqYKFMFIJ8
xPcmOn4dQ3ByScaAsErw5O/s5Gg67KXw0tfZLL+yqDmgO3c/abPCr0oOJBIaWBmsBcVDkR0L7UxJ
E+UJ7sP44NCtnWxMplCWxBauRAhXLkCCg91bWJU2FhtSfwIK7f5L/UqCeN9a9oQ5KlARagOBF7+f
8jZQ1vhUy+B/v7CDrNDG0ZghJGLv2/aUVv+yCKAlYc44Oa4IpYn7njmNhgyTgaEMycPYt5tJ2Y8n
UzdmoAL0ybkJVpVQZyFOm/rmEvau85WN2RZwul+1rSliAqkYgswV8vAYYCQmlgF0mJwpd5eQ2k+1
loLq7EPZKQpBEh8PTvG/MgR9aEWNRfKleG4VaGUXRBhvTp5YqjBf1Vr436/0PhbUZ9YSatYuaTd+
fihV3lLizvgYG5RaAYrm5dZrERNy/2Vn+UsYk+M8ncBSP3wc7bszcOBgB7wRlSqOFFhl4JrOSdxB
X8KZHJrm0BSHSpUllwWjiIjQe+8aAPujW+h6IYy5CD29eQ7LinxtMQJtBhYD3blnEAodhr47gJ5o
16Ih33ayowuMR90NWwOTPO6+ffAzUCBHnhac6iImQvcHzbNqcw6dDc3YBlyPineexPauBAi2Z/Zx
3iS5O4eW/VhZ39tMD3CVauPh/nUAooZeH3TQouYvbGfUxtWAItAcLt0GFSCm2CZJng54fxgEkswg
5kVbl6CunESkTOIldGP9pTbzTek+ZnTZ1MTZzeTZibKgsc+6+6PSFCtbk7jj5KLfGDqCfjgC4Fp0
URVGyxZmhjlwNduorneYgdThIkfjAYurX23r/hybfuvYyBMzK1EwjMoUiJ5noEEAO8CtLpy4PjIY
siy6GbbOvvN+uFWClPfeVLgoybkGDB6VNRBFoFQoUloNQBcuNSNmSLOnvGu2zZyC3eh3UfqgBVVg
XKQr4jR8oDV1kJYSniwGyMTNuTet0BsxyOmb02MQlQZSKFW3vUwOkJiAoQBIIUlxNIaVZNkEObTd
WfapBXNaH2S+qg2KHyHhCQauzv+TIwJXW5Tr3QENdeHoPbtpDe7M8P7DdSlAiCFRDwMuyIQAnWFq
WFiqKkYy5TvgCOHAXpi4qPx0TFDAKXUrzKpsOqLAmz8lhV4ccs3A7NFKq3b5kpa724vix2a1azhX
GKaOyxep4utjlduRWSbaaIdl91Rj0E3xRLr7c3TwR7jYeVUaHf2C76uYpicarexwofNnw5w+LaZq
uKlU9xciBOcwsjhZOh0iUqvdEW/cTv+QY71aBLfyi0s9T70udZzSDjNMkt5NxvvbapAE8mhVQAc2
OGc5ZZ7w+ZQsSVpUxAqdbmtHj1Z68p09ZY8Y16lEiUhVfiGL2+HFUuYWiEm0+Fhh0RtBZmy8atsj
b3B7QVKNXAgR7Krvm5m2f4R0m1/6/SBpFO3Qe2GDHREBsBiaRGnaTkac4Kyn3QnIjm06af9itRci
hAW4owEG0Tq1whIz8B4bNqXvxpgRRVwgO/Muig8O4MW4VXXhWplKi3qNW0DKkAceEKBe/JM06ITo
t7E2KYTJdIIqBAY9o9iJyS6CA3PnatL8qrJCrX6o6MPD/RrHtQUvj6cVKPSFM8hMJ8tzEsM9ZoH2
LVfxxMis9vLzwgkpyt6ZU66PwdrZbNM1T56l6E2QZLcQh/5dgXAwvDiPxiHHCuLiALx6WaBw8YCR
z2jCL4NJBbBQLUgwMAy+yUHmDGlm5W1m53kECNgtD7eVIrUvIOtcjgngZF3XZx18dlZXmNQK/TTf
zHO1ie3vU/2xc5EynD/fliW76DnmBd1cCClQP72WBWKHxtcr2DK6MwLGPjqDtnWLD930D/fwpRxh
4yLfsLPagBwSxeZpMup8G8+4HW+vRnpYwO4ACluU7nBshNX47VixiVnhNJ29ZJf2ivBL/n0Lj12k
UtBdJRzGkk2clmyxQjs5VFngj4rfLzMvUGSCds7gJi0eR8BSai+rKiM0x31f7FEbYZnigShT+KUI
4UiiNDJm6LgxwgRjTZbtZJzKZMNUlOSyjQKZBwFdBWYzo9R3rYh+ib3GASt/yLq6CWgPXnWDJYbi
vpKuBQ8mUAIhBsMr41qKF9tl6aapERo+esP8zN+yumuCwi53mnd/gxgqwUC7ojsQZCgraq0xijWn
JKjL2Ziw+mlQPdOkazEdgM9Q9gd+RjiIRtP4y0wYZpnOcfTRzSdz15RNngb2bGkb3x7tf3D9yBQg
BwlaJQyDEVQ0LlpJLLM1UER/cqtn+1+eEPgusAygEuYco9fKmW07psDSGWFaPtYJSKd+AaAYDMvd
rbsIJTgMFO8hHehJMa2i1Y7XRp0DDJC2bPTF2baetXH9eXvbtcicMtKnyLODZwetGMJy7KGPkZuF
+sfCP7jD/LWPqm/GaLSBQSIvyI1KBTtRSRQU1Nm2Q3MM6g17+0vivWX5PsJooOHN9BV3gOywcmZ3
nn7g8azg1VwykE63NWAdgEd3x69JpAjLZLZ9KcC4NgVQDWTWMkCA2xxTf1ctR6s9krsnU8MQLqUI
3oAUrUfzEvsFPPgy7eNHgJBG95BGgfk7ihTmIAs70MuLtgYcIJ7JvV5SVWlGZ2o4rulAs6MVV90H
qrcu3gE5OaY1OgJh6hz7wlyK0e4ARit+AL8wxTcgIkIABDBcB6oTrGOuMs/I/dwIM61/yt0uZJi0
NLUoK7plcuiT8glDSne3zwD/5i2Zwt0R10AZz1oGF9jsmp8FfVCSREtNEc8ElEWQU0b33vW25na2
lD53soP92rXPyXT8lxX8/b6wgowZGN+qUyNEmixojZ8N+sT+AWGFWP2vDME08pkurT9ARhvh2pvs
5RMOgBGk5fDp9mJUmyXEVPBIPSUOjhVgQIcSwyBsqkKJyDX+dy1CKDpqI50qCyJwzadBNOSbmBp7
zfYU4aHUQ3C+VaS0fMQ94p4Ns4mmQZfAsrbxO03fNO8mFRuGdC0XMoTtctHir2lIVwK28zWZ9h15
6IfftzUiFQHGE2DS+L9inS3zC7w2S2yXkZ2K6EtppYE+RoqoRyVE8KYZeth72kckBPg6GOwXvfGD
flZd31LjuliK4E1pX6e5aUOKoZ1dejLuzwaYHE6CiTU8gQVC4uuTjubUAZNubeRm0T3ZfBv1+xcA
Mg8wamKsEa40ZJ+vBSy6AXSAhrTs9LhUTlB0dzPK8UkPAGqBuPcPFaJwNiIyT6jk2XgMUH3nTWyT
LIq37fpUoECMXjZQtIDEBRPRr5dQT9PSdBOSi2Y1x0/xSN7Qgw4wWFa++o2qcZofsWvnjjQmau3g
KEF2ZjV8OI5G5rA+t0L08i7sS7Ns0Savx1/N++s2JibpcRlAcCLDyO37IpXVNnPip01nhdG7yTlF
hcLFrw2Xfx7AUD6XDS8QwXCnzgDPNcUbTWePyM+k7fvbZ1z6fV7IQwYL2hdrGk0xRLaWoo2qnTfZ
cOgMhStcH2/sC4qEKNXwfl+RqDBxs8mjfsL7gVDXekidAC2mdy8B3Ol8cBGSl0BaCZZrl8CG10Cl
hySfyIcq9cev2pRYD7elSLApyPOh6MPLnWj6tQUxfgHsZ4fe8lDDtM2ubwLQIX2binEzuvnGm/JD
k56K7osehUv1M+sVh0eiJz7OnJd/0PuEAUrXZga6lSq2LU0P95GlH8rUONxenuRwXn5fLKst5RL3
ugGQ80zmPTphdlORBKaNFldAVW6Lki0FJm0BAwigO1IM10uxq6XRygI3l9XOu2fMOtvd/X0DIwZx
+ZogfUQ4e/19YhW0TEeU6TTvyxD29f0nhjfUwKp11OpXeFnwSeTEAhgmxJzJavxo3R9woQL89/ur
IlKcFa7TeCZQg7/n8olOyAVMCm1LVICUjGVwWAVPlgkqaOwiRTvqaIYMBzL92lr3ZxZROkQ1mz9m
cepFhk8dDdJdV9Eh1P7Mf+1+p/H2tpbXBgsJyL1j/AnGpYGA81rLcRJlQ2UlI6ohb93yzjL2tP7R
dooQaL1RkIJdAjkUACirgYVub6PN0NWG0MzK/WDqgW4rJEjXcSGB//3i/qgAmydsgoQYMXyjbU0w
D7nJkWT3p975UhA/ADGF5JKYWeiIkYNC0RjCYaQ75AR+dcz/eVsna2d/LYLv5sVaQO45UBLpQ6iP
+cls2DGryu9NFim6zHgwdX23g+4KRG0gd8G4EuRJrsXUc6ORCtijMDN/+E7ommlQZrsGfEHmgk4W
VUurTBwyCeDn5N5q1Qam6UvBMM2yC0l3LOzz4D84MSBb7MMYf2vvHmmMNndgUfBWRLLcXMEnWrtj
SBBqXVgvD4kbZuzBbBVXiUxLOPLAMfBJJiscAaiLjKyvWR8m1Aoa51CQD9Hy8X5LQA7eQ0qBz2sQ
adXaPi0ZWMuwZ9nGmrYWCWxP4QBky3B4ChMpP9zuYl0BBd0h0SzYc1Z96DDIuNBfLBVVlEyGB1wQ
Hj+gpV5lSWnTkwyT30b4YhTcK+u5NpNTZXt3B3kIHPkkb5cnClbZ0nip+jqfswljPxjGyLFDp6va
5eUr+StCeKBQnbBm0SBC88Be6X1EK3igpOWU+bL/xioi5bsmjmoSZkxRje2Kp68YJjXRU7VswCRz
27bWoT3fLW69/0kRPKbXNm7elJCS0SdLmw4kBh6rzDZa8tOMf9yWJfP/SPkDCcH7FSTEDb2fNGY7
hX5XB7T71ahSONItuxAg6MU2Z2bQqJnChnycylNEj0byliQKA5OgpizsGOZ84rzgODrCnhVR13jZ
XMDC6KdS+8j614Y1O8vPgjGmQVwWG804NcZT09eKUEOCr4NoDozA8xtBulhl8mIvoYNrjKFew0+X
9M3vALD0zTNlxXnxzJ25OBuM0DrRNH2w2Hxe6va4OM2X25qUWQ2CHYQ9qD17q7TwXNGmgH7H0GjN
wBrQA81ASEUBcX9qbQVSS3bYLmUJESgtMQc6i70xjMCB65zm9HuqzJvwgF+8BC9lCCGcY45A8ncO
XFPx2GnvKjMY663TnapyX7ETeJVub5/sIFyKE652Yy7tRJ8hzndpkFRpkCguddlBAHgK9D2gwAA6
XojnymgaKjKP8B1Fmm7AbvYMCPuxKKPPIPj4fnsxUlvAO47fG3+I268DCG/MmLdEyxg6/Tc3fyA5
xhxPoPYwtm2XK64p6cahvZs4nKATPdjXsvzcpKCviaew+kyjN0tFcyU1g4vPC2aQpZHhDSU+r1eY
NZBs3RjslUYwOkaA2mHuD1tdu7vmylum8LTijDzr95XZJCnytHEZWuWbPxqBRXdpbG6q9ONtLa13
jmc9MJwDkznAzGoKJgfyvqIfLFKEZeCAV99XcuuvzQAfR/ELlVtEESvWFdCXFhNd5iJM9mgmcX77
M6pfu+xwexlrZ8Cl/Gnt1ZHQEl/uaK9MlnSAFAaK1ABsWIGqCC7ZqEsJ4tu9ZENme1wC8fYZrnV7
c3sF0u+DhwNZD1QlMeX+2oST1mz7Ck3QCBhf840ZK1JE65OPDcLlagHigDZoMUVUtqbmgnuqCJF/
qsljiUdQ4s6B25UKHybThOmhfAtMOSAVYqpuGkGDaCesQFPHe5eGbrFTUkKu3wo2okQ0vANAh1qa
wY/rxQuoGWyXJcNYhvbUYOBwFbTLZxtYfz1ud1RHgttTYU5lu3chcZUu6CPG0GlYAnNa7wy7Ofad
UwZ5N72jVaRqeZXtILr2kW7jDgA8AtfL6xzq24WlFyHV00/GRMMJBIw2KCnvNzie5+J4UNBviGM7
LFp4eZ+6OPlLERwxel1hCDKDxmveR8CNoid4ea+XkY9eq9emVoRgxfiVx9HvrvBVbOKSfCFShUCK
E5Aj439ELJKfRQxNSrQM8+K5ta0AM+yDBskuvTym3ls5PC89AeamBNXES9Htb++gzLVdChfCyqTT
ZxwAVqJffn4ibRcHWdw/6EbzEC/5uWPTj9vyZIaB4jGg6Si7Y6oVt9ILu0cIS712jtswQduui2ZB
Mj/UKsZCmdouhfBFXwhZeta36QQhhb7V6kDVFHz78yhFX38e4wSsSMvSNjSHvb5vVROWVZ8Xsxag
AbUG/nkPTWs7en/HGpB0eDrCf8LHId8u/PrZ7Ieoy5vQDtJpZ6mGO0p+PSaVIWXIE26YnsQN4GLv
Ez9rlqiYK0Ar46AdPpVfbhuQ9Pu8vwslDkCgfCFMarSITrTB96PqY37Q6dv9n8fVwtsF+bFYdaVE
xI17cKCGfp/sHb3ZMet+Zj1eakIAC8+CmELE0WZj1dbI41Uhjb91QxrAA99eg+SMXQkQNOxS5s6L
DQH+xAcuLtXHzHp/W4TEbVyJELRM2yHBuKSxCuc8QjH2MEVb3358KszPt+VILi0QoQM8jSw6bkkx
YulAFkESD3JGTMYCgVPO2l1sOsFYdLvbkiQXMqCTAG2heRBpaDHradSYE1K4NoLVOvo8NVbNaW1D
VFg/GXq9d/v0fUUXBUBIqigPKFSMQYXzF4OAmaSdnqFLKZycHC1QEypedew+Ul+v77/IXBSekcMD
ozi6xgQ3P5dVTYvJqEMwyc8fivEfPg/WFYA3OQP1quHJj1iWew4OZVyR6oTXZvXqDa2q/0N29C+l
CHdH2bOx1Ci368Q7GMh9M7tWaEQiAu0EKAohygfQXaQQtZyIJENsdKH+dWpPU6HomVJ9XlDDUsOf
JSk+3zvb5LzoiheE9POoCYFOnsNCxdo/ZrdToKXx+fir1X8xNdXbXmKvHmdh5qMPADwUfS+tPK1O
5qwPdY1XNWmQlVtXhWeTLYITmXNYHu8UF25XN9W1oR7zPgTD94btolTFYyPxKShjo66BHA9P0wtK
KMs0T3o76sLZeZyqUzo9zsDoW9vb/kS2VwAgIbNNCG4Tce6F37V1TDXs1bzkQVz8ao1fhsbuP3dQ
9v8J8YQwewCwp3QG7FVrf643faG4ayVrANYOKQnAnPi55qq6uMsntFs1vU7AEh8dqLFpFsWDTvV9
/veL75NK9/LSxvcx1FTzP4zmZqleb6tBclEh6YFhaQjTwJAtqsFIcp9MHuvCFhpuyLy1jM9t8ToV
r3H/6bYoieECiIknIyYVYuCNCObS24b0U1E14Wfih9ms2Kv114G5cPDs9TGoEAUtISrsW9/ujFS3
wmZvtg9Rp8hESj6PaBBXEFofMQrIEnwrWQy7SorJhAePgwYMGneP3uN5fs70iAFzeIaumlJ1zZ2o
PQNnE/86DcnPe/f+v64kIHkQKay4tbKh7gihgx3O77L2OaoU4Y5kdzhcCx21eAzhoSkYqmVm7li7
PcipMmNvFstHUEspim1rr4ThnEgIYFgKJ0AX05q0sNvUKgjgk02Q2JvG30bNg93fHRrydmgUwQHU
BNpG7NucUzz48n4koYOZDoP/nbr6vsActNvaWJ9rSMEFyqm84J7ENojaqicv0moDWJ4xKN0jkg66
dXcaGDLwKge5sws2SbEJgk25Adr7BY0Di/c0TKi6JMx9RuIZsGPUCm4vSKJ/pGs4PSHerHh6CFeG
58VJpkWtFrpB0XxKoo+3Py/ZLzS/+Bh+yeEDWMy1H0Q3rVeTuvKAqu7eehZBiImRftrbbTGyVVyK
MQQxmW3NuVt7YW6UAVmCYVLoRCLAQdkICVJUcNa9Ir3TYTolwSm0mh/GB4Mpfj/f5etKBp9xADwQ
TzHi5cS38eK6iExqOEVp2GGe/Yi7ffVZL58mY68v+3T6ffdWQd+c30NHFX1VXSde26asNoFG2+nx
iY4P938efBhwuGgLRRlDiHEW20yWQdecsDACWj10qlSyTBGX3xcMykt1OuskdUPyvolQxo3vp6PF
j0eDOSAiHBxkCqoAa5BfuGUMRjYG1FF7zOcR/XOPvns/GAX9/hhugbcLelCAbL3WOWVa3s5VrYft
iQ7naL473r/+vLBRg4EpJxoDxykL3AgzIBSOUKKHq18vnLjKTBs9n/D51N4yP0ioojGPb7NwIsAC
A/CECzeIXiYe/VyciJr29kJjuoR5/9o7Z4t9najCN8mWALpKNBXizMHdCppGs+JQa2UD+Dj1gtat
N22uepxKV4HXBOJMAiiYGKMlls4WJ6Pg7DTigE1hyuimXb7ffeSAyAF7Mqg58K/YY4i0jk/sLtJD
rzeB6C82Q6PKFkvXgRI2omVUz4ErvNZGT9uFovqJy9U4xQx8H8vLaKgImiVxAs9RIJZCjQinQtAH
BmBFNGJgatKL36XxFCXHSNv7quElEq1fSeG/4sKwkBTGZI860UPT/lXqZxbtb2tDslWYu0LAooyB
VbwAInwfSe+xowWIHQEv0ZNmY2KMAUqU958/hJw+Uh4c4LmCFLR533bJkOlhpxuH2pqeWeMqIioJ
2Qs6iHk3FPigOGeuUCOArYFQMGlAPm+2SdCMxq7P7SRYouqhwTNfJwOYRKr3rtXvnByU0Lc3UqYo
zKS0wcEC3NmqNFljjI2ucXalRnuz53d+rHrzSwUA08inDXtcX9ea6tKo0kDLuoQOdZ/MoXuO/EHx
cBLudTB1If+FuZ3w7yixwJFdixjKjDCtT+dzlTffc5K+Q6LO20RuSYKZaXNQ6aa2r4v8Po+wEisc
1zmuRpyyZD439oi5TMmunl9vK0cc5/KfCCD+YeVYHZ4m1ytz/RSwoFybsLIIlJiJiTQpnN22Tj3z
aLadF/S1Sx6nplzepVlKt5k7xZup0PIdzVl91BMvOfhx0T+OZTEo7j7hDP7vj+MHEOEUWIkFzdpL
VCaFhW2n42Pyua+36LG4vX6phD8sIWjmIKYYo6dJNnhpOs5nMid8hEwQaW9lOyoOueAR/6zDgfk7
6EcEykCUMmLQB80TbPJA6aaox8d8HAOauUGTPt+/nktJgsUkiVMTlkXTeYyWX1qTv0z5VASAoSgs
U3YgUB12gSRDxAPw5bXZjGm8uNQ353Ohae+metjRJToAKPQh1tgUZCP9pOupInaX7SJXEooq4GFc
NUfE9ZBEXrMs5yx6Ka3QA+vXSDdarFCWWO38o60LOWJGH3gdajTztJzZVGzLlOzbukXqWwt09tHN
Hs3y3OHO9OkJbvtYdcb2tgplW3spXgj48rmOIs3Ql3NBtuhkaZZPZXsi9jY3MJVWEeVLZaHQg6lA
eDai3HOtxpRNder0xoIxivYcLGkeIGvg5F/AfngA18Vjn1WK3eV3zUU8+N/m8r4vdIDAWYsU4x5N
3dKPoUR0cw8HU9OWJ7OOo01kdtUu801wtvR6E8xuSY/EXjxFOCpdMO984T2szipNYmZFjOwYNrcB
FbPRYRiiHizGh5RYe985E1fhwLiDElbrcQYUFFD4mG8R3t146ej3UbScbS0c/EM+76vm0fADRwUk
lfgxgG35DY8GJVyFwnksfDeDA0/1M/HBeO1i1uXP0lacP+Ge5aoD7zkMBSwVvLdZiLhancxsdnv9
XC5AWe/t8Xjb8KXfB9Mr3rOAQK/IMasyxojJqSbn1t9Mc1B79wUi//3+i+8Lv19vFlxTZkbOhk83
jExBreIQla6A843hwYw0gxiJ6Bi8kWezqZ/1hAWgA/dV+H2ZADQ38gIHrsSVC6y8dsxz8IKdvXcz
NQPMdlLskcxg0aaKT/Nk+ornpPMSzwRNpXGuo3Y+sr70A3Rr7fOh/jG1xXutV7E3SJw679hzTNQz
kcQXY9O+YCCG6nBCljIYx43zUcPgz0IR5ciFIMnOIfzIvwpxhMkiQt0p0c8ghWYB2gRP8LKYsxbN
Hx0zP9w2Y6kw4Ox51g/wItEInCLJyVhCmFf4Yd/T93GsEz619EXvVSNWJO4MILC/svjfLx5BFANh
M8ti+jnLvuK6mPsXI33r/Y8OUiqupzIOmZMx+aRj/jpdJ8hNt/DcxtWW81ADw2gAlokRgEOSKK4I
mZFbQLaByIfnf8XYwmCR5UZLiwvQ7DYsazepIpEtF4CnNt5d3I/xdV7sGlii7EKvHH7r1YH9SCdV
7kklQPA0prOAQaozl7NV753x1P26bWEyPQDkCQ+DLQLFlnBrT83odnNEljP9MusnzzxHqgKkdAFg
KQYslid9RRyj747JQv1+OXv5z6oIbABlbi9h7Wc4gB92BDgZ/iticIgRZTRpqPvSR3QzJi+x/zkF
KFYDNWdR3TlyCZ+HsD/tAmiwQa5fOP4lsD42SWfnpSSn9DGNFO/r9WZdf144hOjPdMhS4PPFk1du
/FRxHMTn+5+fj9oRPL4Lzh5MU7o211LzqGmPHfgEamPbLC8TUnXdEm9HigkdGA9raY9ak2xL21Uo
SbawS8HCwkYtNovIGe2XuPlY295mipvtbTNYWzKIbdBAj5IFAotVIx/YdYt6YVgaSV/r/qWO8wAj
EBQy1k4Sr1uelQfmC4GFyP1QLj6AAIiBX5AUw3mkaBkLQD9bP4+F5p2SPqWfnIyYGxCQvC5gDvgf
0r6ryXGcyfYXMQL05CudTBmppKo29cJoNwRIghZ0+PX3sL/dOyVKWwztPkxPTMwMU3CJRGaec74y
jadnMXblb9KMxb4iwtiAHsl9sVnu7LJ8kKfC0qedphjT907pnI3hKsU+SQby2MVl5XqVXmihaVRG
WKgVUAYj08QW0Uc7BWPTmkdzsPNnyG1bYdkzhDogGPxe8qo45n1ahdBJV79mclS+jppUHy2WGqmn
VZW1IVmWhl0XQ8Z+Qr7lnM9SoQUlvccSMI22edM8TcYoz2PqnkUp/hlypocDbrv+0Yqb5NhMU/K9
sNT8kfCqj4NEhYo2Wuzb/j3XprVOuxtbFxHpHOzPZSk0LWmXW7eXlohrYeoHqrQSei+kSDyDummk
9sJ8MLOBbaEYoH3PjAzNt/GAH+SY9coBurXJ5osfz3wQnl2FGFbBa65x0zywBOKRkc227Z1dvn+P
6AcTyyej3sZNQSuYcKMuiziNPt/Ct7zlnIWcofrg7FrGL2U5gLS2S6wDIUPElK2s/1RceEa8T8id
ZP7/NZR/bS0OfWkaGZhSYKss9nqchAn5U8VrS3LDs4BkDnVkULQi2lwKSOD7hV4j1DhAU74KzWT7
+Xxdh2AIv3GtzCYQryy3nZ1ULbiKVOegjtC2Ix704VFN3Bpr2aNbwwByD6EyiGXmdp3L7d2mLKkV
tXcOjLz3D4Xz7f5hYBwAsSIk16/arpGVViqauNYBCVTnkGd18p5C2OhV5vrwbPYkX3kc/yWpvnyu
osd73gE4LQ5YOhaJ4rjrkl7mTXHIXE0KzzZzhQUlUjx+pw5G6AB59pbQZvC4gkta4J29B91VD2gT
s7QNcycn6srij1Nkta+2QGg2Uzzsuiq1/Ek40i+Vsnv9fI6ulwA4UzRs4A7B/Yjyz+USsKYa2tZK
tIOYzo36s4Ly++cGrs/epYFFsCV6NS04iJYOcKXkODSifVLtxinQfOmAF7lte/lUqKReSeRdb+H5
WkTWHBhHVAaWS5HkqugVLvmhLwHU7z271b39ndwJWGmwz8/NNOiCgGzA0q9QFzcYVYf0YBOIXcYK
Kr1r0cu1851NIJ+FSPJGoBdnRmoPnZ0eskT4ufJqCejg9CuTddPITPuLNipgb5adsTRJphFQjuyg
c+KZELKvSOcNd1bc/87W384Xa4bP4xF+udXGcoJv1Mv8MDG/fJlY8PlGu86MGTjsaKz5r8/PO/3D
qyRVBSjLTXw+Nr9LFiriMRzil1psUrFR1wqa18cGvQNI4gAyiMTf1cqn42RPZMT20or8yXbQJjms
rMm1BZDLAJWC+x+djFdln5lDN3VE2R4qQBGVDSSQPp+u63OJ7+P95qLsDsTV8oBAZ5xCSSVtDyBJ
aTeyHlS/UivnSa+KFG23VvOY6+X09XOjNwc1cyeACQQIuGUoTo1Ka3NRtwfxu8+9tc7+6208D+nf
ry+uEzLoZmHTpj1k2qbre88SO7FGK3xrBMjezaEQ+mOvSJLcLK/rVGbtYYQC1eSl0J+8f4rgsGaE
+dy4sDyLeoL1gJ5Ke5ia54k926gyf27g7616eUvhlCCoBB0v2nhQ1rw8KGoHddvEmV0+bIWZlddB
KqHU4TkS2ZyHhif0CS/k0rfcwvCbuEh1P00Hwr3cybTCT6lbg0qzHn2zYTTIphKi1WTCS6rummqL
WLR6UvNJRKpSJ2CsNsZIlVV1yuDhfAccU1taDPFD2jld76GhmQfUGgXzVKWFIbM0y8Btcr7NOGQ9
ADbszpBk0b2sU7XRawDQL/1MmuMWICC5+Xxurld39kugkkFBGYSry3Z9awDipe7s7kjiZ7Yn1d2J
k4vPLzMzvcMdNy707ogudOmhJeMHHbU18fLbY/iLZgbjIIBAl8vr5kXRqIXbHd0tA4U7GItXNtC1
55i3DUIq1JLgcpf7h8gybnLLrY6ZTfyhf0kBNKxRyexiTxZ3Mvfj0oAxtFCh6Qx5M6QEL0eDN1VX
dWpbH3NH3w9VvykVbWVVri8OPG/Rc4ZqBtrzrmqYRTrVSS9c42Dq/RRQw64OE2exz91CC1Qz7n1b
0izox4RvkzbTfty752AeDzzko5AavKJ1ky5TZI1n4EGDWjbRAiNbk5u73hH43/82FsPM3JFxOYcZ
aitJImvjUFEdnH7Fo0nlyhvxek8ApIl+PbBjoHSP9r1LEzQzUEBJTPUwlY0v0CThdkGZhK0bGCS8
e75gCs4XGCsUtpepr7Yx9FaCe/GgW7vcelGHle39t+Fs4R/RqgQCOaQIcYyWBlIuSlrhDB0akvE9
ndpkl4lSPcSWUEMBHu7R4yXrnhhHItwcS7Jt+8Hap5ODUidoej2VqklEs9GOTOmKqElV/XnkE5Bm
paSvoxDFI6dD8fvzeblx+0G9FO1CKNGAwn25BKg3tHoT6/rBMCNZ7ScZTWzlHX1rI9lzcQmRNRIB
y3hXMixL3lr6IcU5pAFK/p8P4cZJBBscen4x6YDOLWOSOh+mplLt/lDGHL4ebpplXi7H8liKjtoe
pFv0b6gsO5ti7JCFKt24333+E26lXOaELXYX+ibQjL84LETYytDWynBIjawLqo7kIbQaNerLJiv9
ZiJToLlIFzrU7c4dT8ooiW1xZ6PZvK0vfsX8vPkQzJpZwrWaZONBNjvFjRL9UXdWztGN/YLTijYz
HW8XxLCLI5umJmV9CxMT2emzspOyT5S1cVw/w2aX8P+NLOuqVZolk1bACHlxY7x4t7b0ebUSyt7Y
lhdGFhV/zeyUYcxgRHHR4Omld2Jw/i7Gx0Fol4thTYNotawYDw555+wILduVfX/De4Jyc+7ydOet
v4z5aCykqw5EHFQ8j2xfk1nzDWnx9hczKv1HFTuy9dHGsxZqXu8AIATmIj5IxgDGWmLfdTlQyoTe
HcZB63w3SQ5qYz/H6BpaGd+KoWWT1CSlNLNY6w6KGqhVMOXRaN19AeFuBMZyzvXMbUKLOME0+GgM
QAEdEJT3mV9wf6giULF2a+HztY+6NLR4ZDR9DkSWzcSBZRpyGBEEMyA0D1gTyDw4h5zyF2cN7H5r
+j6ObXFSlcnqOPSjxYGnTR3J0QQzmD6K3cS7bsX9XR8ltHyjS28mQ0Hz6bK0R1TKjF5FKSE2Sk+m
X/mdXI04S5cGFo6NJw2of/O2OwzFxANu2TqSDYS+TH03PWYx8Paf+/Mby4XqyIweQbMM+CMWvsFx
FDXLMoEBvcVvKthZpw0UFQtfLzbNcHchC6kaMDyg8opW5yvhCTY2COXsTDtAvSytN9QNPh/LtTOd
U0EA4aIgAMzCstuoGjJe2nhCH4b2MU0j10aSMJp+fm7kxg64SAguJkwDlR4y/lQ7UC2odYh93+8L
kDYB6AJ0HoAcLq8daHMkssDNi2sHtBAPXAvs9Pj5EG6cl48mlpdOmxDIrQPne8hysK34DBHZnewn
8za+MLGYpanlM08ITOjjQ/bep7vmTtmU2QLaYIDkdgz8ccWv4rZUTnZTyEOf5WqQMGc+LK0HJtWz
yO6Esv7HGBgt53fWzHC38J69aXUpcL/y4FbjQ9GUW2GqyJsS6/6bDqNCMh75fiSerjBdndkmRdy0
8pCBmcKRby2JfTbVETFaDyCQuy8FPBFMiMZCkxih8TIkRq/jyDLhlsdYUT0LWpKt/rucoKVVfjdL
/e6NfWFsWcPqOyZLXsNYJ98hD1uWvYceqXt39qWNxbYDQdWYm5pSom30KS+2xnCm+tf/mwntMtjh
uVKg1wjDaBTIIeymqfHEnXRe2G6Xw1hkghV9KIZJpdWxJiRIqn+wA1busWtXCT+JJz0qSyDiv9rQ
Uuut1MAr7WiPgAtOJt2C3vhrxui5E6shwbXLvDS2CAksVedTWdfs2FCbeeBneDQnffP5sszfuHyU
wgaoZ2cqCZQzllu573rGEmbTI27N0jn2LR7yfofSXPsyJW+f27o1eUDf4XcD2w6w8MIbdEXbdjWG
cgQLjKdlaFn3GmCG7TUXd2veZjeALi/kuK+6O42edq3R9Owo9N3ZjFdeBde3gI0E3r9fX2zkPnUN
JlR8vVCnl8mZniFCeLDktJZvuzlbIJ1Fqs1E9+jytgF5FOKXTmVHztE28JDku7RIIde3ElzMk77c
ADO37X+bWRx9Wvd6Z7eEofH3O1pKiFQ8LWcg6ge5qnmn9NR8QDF3/xpbzF1VgoxKsTCmrLeCGDTK
SAp7g3b6fJ/dXn8E7WhgRJvUcp/x1k4TRDzsaHCz/dmgArYjg+D/CysgRoH8GDiR8Nid98mHpzSr
kO82zJgdTRSzR9+1v90/io/fn/fHh+9XTZE1CWXpscz5CSQ2W7vSVtb+1lb+aGJxIEmpj2haxRAS
viPptiIbVq6YuLW9Zr0leBaQTiPsvhwF3mcO5wVWvNJAA0/2ongAm5zHDc2T2VpR89bCfzQ2//sP
U+ZAkosUDHuZWEMwlRCc/PX5mtyesH9Hs1hzdObZQ8I0nMmsD1y38HiVBqW2lvW8NQ6wOaLDALET
4D8LM1o8qQWetdCA20/f8/trjLPGw79fX2wsjYiSZXlPj7pieM9VvRbD3lryj99f7CohAelVQYJ1
ZB14f7tQK98z8qNPDmtB363V+GhocT9Ko+BONRs6DMovJ1LyH5+v9toyLN7HqVLYaPHC9wvdq3t/
jdfi1jwhF4iSHwAX1zErHXrdaZWcHtXODvq69YvW9gY182WNS3HtBX5rsvBERhYD9xFCmMWecgrq
jtVE6dEQjyo56eqwwQ290qly485CYhuwd2xdUAkto4lCQJShMKbkqIBIg4ztm1oVW4ubjyzW11KA
NwY0a2BAngFVCHSxLQakxgWpa9eFrSRQfkK9crVd6cb6o7MLA0HP0hxMLK7GjDtCYcgqHFUzeeP6
TgU+5e4dNoPocFOhEI/K6eIo6royKMwok2PM9sneXaNzu16OGWAPkOy8ydBMsDiJ2sgcxTKU7lip
lqdLBwRoRQVq9v410fjdSw9b6BoGnAYcDuCQuvS9BufWoNlNf2S9q4XNWPWPMYkH36RJHOk2FffZ
m+NIPMFwe83kndcFcy4ynvEC6NIKoKE4IkkSDpPpVQnzPl+jxST+xxBaVAFtmxlWlokFoRmZWdUD
gP6klF5V2AYqrHRXZrrwqmr88rm1xa7+aw2vcyAiZk00e9kU6zAU6Z3aAmtByXyzB1EWO8eohn9u
ZRH1X1lZxGGJouROJU3ywsmTjPkGNUjUnjpPFB2M/qhJvf/c4PWw0GoEiCCASkApwP9c7g7RNEnD
Ripf0q4Ca7TqM1MPGm2txnbTDPoKIdeCt/kVDmdkkzZxMPu+4L2DnCmVR0o7GwFtt4K5WqT/MIEY
z7+Glo/ykrCpglLl9ILjgO6s3qvkoz29m+xV48znlvCR2V9ZtOuNCF0zvD5RusafVy0iXaYQIx+0
6WXIPYg41J3nZp5cY2K+NYWzWNeMrUclfokmizVrhNzjCNQ2a7x8AqFsc3TTlThq4Vn/Tt9HIwvH
ZHZ1WzV8ki9KR/ZqUex7fmfq6T8mZjYFUHdBoGl5FbEBGspWa04vNvB98qBMh67ffL6pb4wCRWlo
p4FBfPaz84J9CDdlpuVqm7bl6eA0hof06ornufV9pBnAPwaNI6DoF7MEcnqo7Li0PJlx4Tlq5t0v
yIfWGBUN0iBUmNVBFgGO1pgp53A5py4PpiKib/fPz4fPL/n4sriGP7Xxeaq9JTKy6Ov/4vuIY90Z
LnQt0jPnxVW05AMdIAZPA9VxuXLH3FoAADvQvzG7Y8RqlwusJTxvpoTzU+a18beyXHEi159H2w6y
iHPGEgX2ZZ1MkqICGIzUJ8i8+9BFJsWague1n4cFPCKQVZ7BfMu+uMIYVaGWan0yOx+I2tJ9SFWP
8Ee04g13ordw4GALqhdIjWHRr26uEfy9WUZEc0oECEyax2YNI3ztmVBKJGgdn+FPoEZYRBgaFROS
12Z9ipVTivoBt7hH15SL5jP1IR3ydxSgeJkhgsDPo455ueSdUApJuKxPQes+u27Qdb61nm+9tfJg
zEPLzFxgvgrMOLFZm4C7/WRwEsTSBTXO3b4Dk/XBwuJtNDo5OuBGWMi7wh8YCYY11ZXr6wgW/kbH
9kwqqM1j/OD9XG6bWemS6lRne15Cn2HbdnsxhPeecSQmZz445AvnKH/hY5OptSqJk35qRRWpjleY
a4QyN9YCW9eGm0WGAgu/8LI2TenoJk590tlbUR7b3d0DAIsH/DReKHMcvvi8EpdSzRnjpyk+jmCZ
uN9HAeKAFmsby43ge/kMqiCCZ4MTJz8JWgexqXtC2X4+ghsLraH5B7eoiacdru3LhVZNJq1JWPmp
M6JKebKavYvc7VpN5YYV/HwHqU50YcGLzKf/w3aKgX3KnQEQY8XLmj9/MvdXc/+RmGucQFJoqN7A
IV5aqPjUpXE+8lOrkoCyVwnioM9n6oa7nbmuZqUMB/XaJUE6mtXs0RS48BQze0wHM1AGI6iFG43E
S4Frb799bu/G1r2wt5iznNZx36Sw19MptAwRkjv5C2Z3qKNGiMVHohNsQYtD3pNUjmg4K05xHTkx
9QzHq43N/aNA4Q6vbFD3zniwy3XR6y43nKorT9o7kOb381EBlY8Shz2nI2avfvn1pFRpUYAp+9RN
75r2R66pJt+4lWbmE6Dkwa0FV7WIEdTchrKIoxUn+4wHods8sPzl8/m5aQE+FpR5MyREW7jAPB3k
2Bo1wiiI6YEVx3fNuYdiLZt26wCiU/S/zeiLiaozyBM2JsyUPDSKo5KeIamn+p+P5daOBcQACw02
aJSFF0YM4lQOnu7FqXb/8HOXrhyIm1OFfCkef3MiYknQTDgyguhcLk56/B67xKMW95Fd+XwMy1a+
v4cC/E7AY81aOwgQL7cU0WrFaVO1ODlE8dRuazrAR1Z/0jQNOUinKCqDQ0W8alwjabk1PPTDAjGp
zlmdZQepk9MCNW6Tnyr5R3ff1PqLNv3z+eBuLZA9h4oo0Rlox1w4e4OyLuEDYuqkgLSMVbVbNaVr
DWI3jeA8zhQsaLhdemJD4NHUtjE/9VCF1avSY/0aF/itqZpVFWfyMfC8LPMoZQryNjD28BMQto6N
BEegxSuvg5smEL6bGtKD12XGvEgbvWlwY1Uk86ek9ljNPX3kKwHEjYgUiSc8+dUZAAjc2eVuGzSj
wJae6Enw8VsPNglT1t5gjoCh9OE42F8/3wC3zKFNBr1a6JSdq8KX5txa6FObFfnJ5S8EGyx9qzTd
m/AXiV8/N3VjG0DhB+hiuAN19geXpkDEi2C7NxFY2F8tr9dWnMHNzwN9BkQr0t6A0V1+Pp5k3Ais
ySl/ZZ3frcEVbiw/ioi45dF0BJLL5UkpDKrEpC7LE5im8jgw7WBVpOiWp0HiGclnDAD34zK4Y9ZQ
9qKeo3gtOziC+1kfCbLJp61lf3Hbn2XxTNo1oq0bF8GF0cV9YwNcn8ZtXJ1Mp9iXkwycYXrUmRb1
iVi5+v+HAUL2BQAY9Jcvy4N4tjYkcfCIoKT2k/S5bKCYWH3nnRtazg+gBzfojvfrfGVr3NjkyBqD
8Q3EpHhSLrv3aDOiCDY61SmtJ39iZ+imhfa0ieut4654ib+pzcWLEpHH7IaQQACxxiJAaGrUXZJx
wBrKI7gx0Q8rPClCCVm7JON+bv6xkq0BtuASLWV94lX1UaVr3aV/E5KLXzE3fYGGFXx3IKZZ/ApW
1XZmaENz6qVysOrca6zn2LFDpz53fbqRFjJA7rei+NNrk8f5byE3HAwEfHwZW8cjXRPkPPesaZ9y
JWyUk47GDRX9iAMF6fjwCwfNs7mGnvVtygk6sLjHdRL2Shs5oo5Kpm+0uNtUOdBgzjsTvReXpWf0
Z1EUAdU3Cfrdaco8p3q37CezafxypHsFKcg+X8sMXi0+Ugez/PG8+OC2WILcE+70VOLonofxAByj
N6lRA6FSuiHJ3Rk8GMBtCgpHKIEhj7fwcPpYDV3TdNVZ59zfVMmaMtutoeDhN/O5ItkNX3rp4qxJ
mTTqCHxf9UoNJBZFE7S/2voHLX/e6avnqQJAA627CEAwqEtLeZYKfSyM5mz5cgzvZVKYV8L4D4sC
kFIzYury8yPT67xqaHvmmuM5daSMtU944me6DyzGShDq4GMXZwEPZiAgsQdwzc0I/ktjZqFNqmys
/uxONGDjhjSbQTm52neRbwvj690ThxYR8EMgXgQlwbIZRQOGoNGtsjkXzVZBsnslGL265JC2QOrC
cJC4QNfrUvq25VncGzltzo3+TxLqxb3hID4P8lZIGIAn1kUy/XKq5ACK/8zSmrOrBb+Eu7IQt378
x6/P2/vDm7/quNXZTG/ONf/hW/pKevXqgl789nkbfPi6kYqkNxz89vd0OinvQ/fl/pVFBg/uFFrx
4K5f7FmlHfIeb9r6nBffRdGCi8GIPrdwPYJZSRkxBrLbyNQvrw7XKiC8yLC4zvQ0jnhdTN/SdAw/
N3LtQ2AE6D3obiKFdNWhk6BeHzNIF58VaqCfJVJo7XHgD+y3ka00A12v98yagFo00qtIWS1DJvDK
u2WfdM1ZZWHJwmHlql37/PzvPyz4SEjeFjk+37WPrHrL2fbzmZo3+6XfwM8HORkWFYWXK74qqGzE
GmN9c04tuqe2E6ho/I+b0lPqdmVv3Vh5dIWAYw1yxXPFdOGiOmTDMkrG4Zzrv2S7K43Jp3fHxxrK
56iUzt2MyI6oi9M3yATYJp6O58EeArNsAu1u1wcDeLjMfV+o1i9Rz0nc5tRiHZqJXa+lT1S5//uo
yYN6a37gAT24GACmrp4ckplnEbV4rKpyjS/uxoIj6QHmerweCJhJF6sgeZZPUAszz272bqZnxiOd
ROXK++7GUuPo4XgjZQHVw2UsCj2pmTKKGef2pOtjIFoe0jUU042TcWFjkXbphQ09PBs2GNMCNnyp
wef6+dm4vlMhSgHhjplgG0NZ1k2Msus4U2GhogHXn3GdRJb2h9o7BVQAZA1NeWPO8DIFJBXZQuga
LWViSAfm7wKtv2dHkm1GAsk8RSSbz4eEW/qWHZD5zZploN3BGbn0KHXTSZBfWfqZ9fYXrdZFG9qx
djIn13wSGmrWbcHiCBkSu/Vjwmni9eBV8enQDU+aQsFb7Y5k0vzUterNaPL8sRbiZ+vYP0k2q0bU
oLYOJzWj+472YjuUSXUwpGYIT8nLrvYrReX7ChC0jVWDnQsU/vquztCW5rnumAZpo1SIxRj18UaE
DGBjjSc6duNJg+Ah+o2orylJ1Estag0aqXzwhL3DPzlOqEB9o7J1HzC9qCm1kBNfN49NDR4uYIzb
11KipdXlX3O9/i1ZkOfhWOUxgNeI5fdJHJrTpkhzw1corYBe1X9bavOY2GTnuIrXQ4Za6+331kz3
Zt79VNLK10DNU4Pd3iZp1BnDxiojMmh+XKq+2zp7jX6xyQMlmt/bldfhcZC46h8tR1XUeewc7o/6
s6ZGqSUDG33DBnD0tPyRQQNgQhtmY7TbvgJ/g/mjd2KQyJKgogyfoaeJxFsX/6+zzeW3rNuoSpSQ
Xxl51tt9C2S1VvYb6RpepqkbRUF6e9Ifpor4pQ4lK1GG6IXxhHPiDDTaO7UyvLh5kuzUqO1TQ36U
DSq3RSTwN3Mq/UHTfBPPn7gJZTmEKuZBTwAWav/JKxW0lsMDeOO66ZcLTDuYqgFCLtnWyrPINB+F
+7WXz32B27fOvLJ7KGTE2UEhu6bbD/rOap7KtHoBB2QEiq4nYEK8tPiDFI0tn9IhytJd3fbeiFK4
UyRB2/CdbPpwkhSvynhD9Rx7qtuCwCHKFMuDQb0l39vklIw7TWUvLH9AFHiU1mawGPMANCCsfVLK
nTC6nVniljAiQkTYl9+KVIXqNOFbMxfHgYEQxei8ToGU8puingWBrkujebH8XencR7L2QZXykbGs
8B2CMfMk1LrnXPxMkyxse92HisNWZ/0/fXWkSagk3wz9IFMWaFTxqBrQ1g7rojyDdavxqgFhUBp7
Xd4+lMVuwhs1n+yob/d83FJN953id56dprx8BjVjxA2/zdBVWRZRP5yzYTuaqJKlX/HLPOBRArX7
Dio/LwHMqm8fHPM7z8djNypdwJnLvR6ksVFsKS0ex/EfZf5PlZx7atN6xUwAuFH7PRRxvVpHdUfd
8670J5J/NYwftNWe64IwX6lwnPaadajVVzff6ylIigrA044uOJHA7xci3Ru2EvqkqpcbIThC+vK1
t+1gsJxIpARkwmqQgm2q1/ZMgi8NelWmFub919T9Ism7q2S+TX4WyiFNTnUJ6uxq8kznRwUOYsXa
mjLUlEcYzpHN17uQZpHoQJeCvvtWawIz/ZLC73SD72jfp+44MnBuhM7wPrS71ngajZOd7KZ0r1sR
RAd2k3zPh1dNfYLgtCTjbwbsxpA1XiP0ILb/SSnIA1ngxnTPU9Xvp29dvDPqZ508mJYS5ZWAVEfV
fc9y5VHjL5UNsgNj9Gj3jU6VJ51gVPZ5XQBO9aXtUl920kPuZDN2tdc2YwheyL1AFhQEe4D89slG
svcqf07xX1cZOEpf9fqxqL/VdWAOX+c0AsBfqhrl5YNmgGTGOCXToxT7HJC3dJuYu6F7U2MzmCG2
xK4ie8yDAjUuS4F7Be9hgZYY0v6K9Sbg9smyHtRc8QzAr2y4Mat/j9tXRfkxZclD7oYMCWbXCWxZ
RjVY6EENannoiT83ZZg75Z51wjdF8g3ol28GolM088BXFuXBTXPwOjTQO34DGapnVtJvwOJrlTwY
mlB3DpQ9QfwHmRbdeYjNh7Z4Es1Oz7e6sh8Zqotggs74phXnKgmsZlvQPTMfYhr00PDUskdbbEQb
8XRH4qjJIjmBrOOYNa893fbOpm63JNuPw87RAzNJAcXZEr4xlZPS/cpRtHRIVOlR7PqiOlmyDmgf
6nKn2I92+0i0t1R/6budIM+5CYR89aB0m5lZQcPb3dpzENN1X9igep2OKGBDqqOYUZPuFqucoeeB
alsDmyKlb2bypDrDl6T6MuVfO0k3Vourix2QamLKk2r8wnP9e6qnWxKbHlqKH6DqAQyWo/S+Wk2l
p1PcLcYRGWavsY+mu2HTyaYn4OK9ESp1uKFM8d0FEctk+YxtQZ4BtssyiHUf2gVeUW6xw7scmUAz
mio16KyXIds0bNMo8+UMKPa2c84lRYNu45nZBpqTLAsBY/EncD62tWd1ht+Bq6EVP2R6cLuwSp5d
tq+qV336beNQV2882cn6VZ12A7D+UvwSk/Fk9PZjxl0PcgUqWkuVFHE+3QgNoRO0UZ3siwtnrrt/
pIUk2uPo/smhNcCQE5PVe1E/uz2YOnc2kUFbHic90nK0wXb5sW/T16GQT05SeRro6XjmPti1GY05
qJPUDaJyJPj2VrFT2HujPbSI/t0Bv+sV3fR+rZ1j0vo5bi5DVl4p3nrx3YELnUDoYO7a/EGWv3BX
NPZbWu71+qmE1oR14EaCaGTX0S3guThq4GwSD0aTe+C20cyjnkUGkb7On1ScayasIONnww0oAjfW
fVGUh354qMcdcV5N443nwLxPr0P6zc220mQeB99aOUQtckNus3OyZyjskmqbp+/Mhnv7ykRQ2IeB
PcStADLX9Zr4HxH/KGvb0xG5xwwOnnuN64QC+nXUdreg/fAS43vfvzC6tSZ4evVciWdQboSKPWxT
gwq/IARSEubOGh6J0vkDtLJa5o/ifYp7aHKVD7bWe3X+a0zC2Hoy++e4l5424k754U7wWNgfLf3T
kiaQEvtG4t7BOyjuo778QsbXVA9q+yUpT0b1D2I4ryRPrv41p8SvB+pNCtgc41PefqNN2HY7rUBy
lDxo8VGKma0K8tyVbysHTfQihLBU4UNP7TEZ3vNyZ/Z5iKygV021P2ahrmBSNPloMv5HTD3kcUQw
0t4zk9ZX6vcuBb/zwPdqoz+A6iDU4O/aPgl0YT5Dvq6oXtsU5KZH2YJUfGj9UUaijJjcaEOue+A8
Tvg/RifhpYYDMP7bToBtsgFfxqh9M7uHmU2HPxvlWa9oSJrXwhx3ZSWfxl4LtbzapfZbaRySMWyc
L12V+332NnX5SaK31ULkYLEAol5eIc3A0Z6piwtg8PLY3qhlE5bCDWWBg9zlPoSdLcTfBXuX7saR
aZCgQXboDzG60bgignrsAnVKtg3P4AP6CNwXJ0m1Ta5AUBmOtJjywOZhZgcaOaUu9vbUeUb1PpAd
xLLG0fCtbDu4Ty01w7ZiSIljGnYJsjKWMW7JiHZt8Jr5YOI5uD0/2UUbMWFkaBivWWAMPFSFGZSC
YbqwHatm005g1E+KECw+3tyQkvWIjNDjKR8yemrx4/VcBr0jv8InopNrG7fmk56JJ7vNI2a+0gzC
TYfOfTMhM982JuTP3vQK5DbK84Bbw1HRIiDBRd1vzToc2RvyGYHl/CyaH8b/4+jKdiTFgeAXWeI0
8MpZd3d1V58v1vRljDHmxvD1G7XSjjQrzfRUgY/MiMgI9SDU48ZOHfnuUQNR/+AxmfANbsVjCPuC
JYlaWAnhS87Ej4Nm19iPfmPg5HK3D+UHdD8nQg7z+M+aK7QNnzb94dbjKHIKSY0NDkPpOVmwEkvW
pl61892XgL6v7nTeIgjMmc6MEbGJXqrpR5T70aA6czOz7mZ/55BimwpiLYVX/vZi2znDpy5xNOBv
COxaELGpP71SWQiRAddKgvXoB6AYvPUCKyS3SRcQFr2jE7YVmP0DkXBup69qlXFZpyY6StGmDX9c
l+dle1/o0Q9RJcKGp6N5iaXgZnddNe4V/Pl2zIgjkk3ly7QXKPppi+7jrQ/swsG3o1b5TAMZd9KC
t0qHui5RJtXM2yPgPpnrn9bMe4gMU8v/lc6b1M/Szps1xD194FHWNNtuQCU5luFlbQ+0xj3EH6Vf
5tv20IQkXgFoGAvTLSxMdV0noiVxO2ASeNBOPK+fJtzh46WLDrIadE3dpG1kZ5WZcjZEWcdQKVL0
hvCAzYAqpA5+MfQda/ANG+rYnw6MnTt9oviPXebaQeMwxSDL4tL8DfNb5zxEuBsjguOkCcdHNvGs
xI4BNl+M7c8CNVtI38XcxV7/6SgWt3RNZ749OG10dvU8YybyhvbqTBlDQePiw5AssturEO6TEQfP
fjbWFiNIKx6tt0FcqgiVfxVX4yNFWFFp09Tr+iPiu56bjmI9hxhUFKTw+tNsfdUon2vlx51jxa5Y
k6iEe3jFU6cF2sTX8ruZtkIOr9ocJ78+DZFKbLPAQ2xLymiLKSzNwRGkUYNvsMUBvHciByusw/82
cVUuBfwkH6GPflu3Cp666D0ZGsx+Y/u1bvZmrGNPOonqvgODPreLa1qhv1WpX4YM9Xd9NdaDQplQ
RpdaPCHc77tXUHGzMe6q4TFY8QdkW8CAcOe3H+Ms4rofUsRqxa1HnsZ7kqucb8PoYF/baV+hIJrH
5Swc8kE77YKw006ifYaew3w35Zew12wL4dmst6y1a9ykTjxM3tHtV3jIULSy/ZGIKfXwS+BhOnOY
NnBIv6dwjmJ+AIJx0CWGJiZqdmZtPocQj4OH5APTaInVtac1UkfktGBXoOAQS4KQU+wSJKiihZ1K
f2837+XUHTvSnIT/7IqhQWHfXFrJf41/d34IPsb2Xop6OQu+qK3zeVwTpzRHh/9GrLszfTdP9jkd
g3hyaMyZb+cYFQ+zirAmdb2JpC0aptopp0QSVCdcjTdVdplG/7mV1W71l6Ls17iWVz1gIQHDCGFv
62zTjgvzKqPmQiftpK3ttrHXjP/cTmRi2Mh5rNWe6C4Ryo4DBBwTdGOL+vCHl7CrM0rfOC3jqZJ5
tT3rfkpUgBu9aeJgsXgcahL8f5tOxKSsZYVa0KE5vvWkWv0JLQ9ILG2nY4vxofCZDZ+sfggWnW3m
tZPkgu/1UMH1UvcjT3hns8RpEYoTl83Y/BjVcBNXvKvf3MUNVLE2nf0Imzr0DGsQnPkyI89WWfwP
kXRoI9zxnQ0GDmpBy4b3wRvJnoaYi5r4BHif9/fHwnpoFeZ5xhtoWV3jdmLfE6qD2OhNhqexnxzv
5M0uSZSybxinwcOaG/NRw8UHQ/uwoIGeY4ND5zh6h7auwjfExcBXX5kigObJM7SgvT7Ba39PaYXF
S67d6u0rYkdZ68Ock3Q02tllOKVLCMHqsMIKDZ0zLtgttBJJp6SzoNjQ5ZukDGdgWUK3DgOm3nZ3
ra+H1B68q4pWICG2xG4Ny3Mv1qyX88Gyq9wi81X24tNGfTVa03sNUd1ZtPNDMGC988+Bqhdl87S7
s/Hzv1mfNEA52CzfI3XCIXhb7PZ7K/t3bb3WTp/3kI903UNHt3hpsHXqNwx+xHitsenO44AOI9w1
7K9Ehs1mHZYI7jb4Gnr5iJCVJG2ZhcNT3UMnglyIFqao05JRjbcMcEmF8Ygp+7U7L+hUInLCXC4E
+lMCjySr+bcNDuhWN3ZZjWV/YF6XTuUlGgGnDeNRmvrXlF1SySavMDsKw4DYG4LE6+wCjsZXv/Yw
yL/Wp9o3JmEMcEnVxiJ8tkqUfBaOqTKMme/A//K2qlNZe8dw2Y74jm48yBPfvqPlaAQaS8h43kJ3
jmUkMyRNZziPb0vZ9cnQzjf0HQnz96p+52TCoi5czKut5l85saRjL4H308uvRfjJOu8deFr7B9Yf
6XJ0LawrlN7MHIhPMxUBtQJbiBwgtPiLMyzp6Kz9Q6fUW6TXn6Zfx5g3e7et9sB/c74tOdloVtff
bvsdybypv6flCDI39ABnrOvRbix0JEwUvmVeCdZOuXpuEQCCWpblMPOqAIi8p1x/9rI8BdbrGDxz
r8W9i0a53E/ku1qaFCm/F0aaek/tBl4ycJXFTvGkjUIY+wnF+naQSF6nJmPcy2c0SMHeRPJoCTZn
vgMkc5a7rk57BRyYZGwmSSe9v5WTz/t7mFeWi+p3stMOP0U3D+2KXFOe3Q16G+fWVEHKSzSqfZc2
IyayMObiAp6iqxU3/Gjss4/f8aHKBFqbpeszNdhxM0jQkenK0LZQXCUdTh8c9GWTEPzdnt3mSMPM
ccP7s2PT/HljeXC3Q89+o9EkMI27UXu8bLBG3ByRg2OJIwVkV2IBvK3qnXdfUr1H3ZaVzORc/6gx
zPp651V75r4uqtjsh04fjPvdA68dpseGXUoB/OSzZjcreqMjzRcY2Y/3EX255Qud8E6gau2Br46i
z13OYr5Bbj5+eNZJTICY2z9P1YUiblqCa60HtAcRjHc8kWJXd/PeqLxk085aeGzoceHnzZtzjnt1
Ji76lhOhe8VqHMImJ2tRu5m17n10haQuquHZhnTPVP7BkQP65hOf/qbRf2/p9G5Cc5nn0UkwR3XY
ArLjAAvgOoc/qvay6TNbs3tSSFBQJZ7NEKQWWXcTtiEizd/mfqoucnJeBllnbFuyBlktZpVFMNBr
H7pHFKolZDErwWSAfZn1tu+MferbMheNn0VocDS0UDMr/Tnt51HDvtjVV0bYF0NMD/C6tdhKNGYs
SKMaQ2gASCbJ36KWQpoadlbSu82ZBC4gnLWuEUi+Ktiowo+tSeiyiBgk2t4lPIMr5UOJtRlParki
jeChxaRC7dUvpm9uSygOaoNKqOI3LQQuAX7XC4301YHNbDxNrncSLhZ8OtdmA6nQOMsQM6or5O6g
BneBULpRKlS/CzmoX3v+hcn1p221GH6hBbMAh21b8C5LbCIrSnreXYNq3KvQS6eu+VpF8AoP6WLu
2csd/57Jtlulk5MIb40Ee38on3VlIfjKcY+qbREm0zVp0HZnUjrhHzDXKywqiinqnmxodz916Nex
MxIUsK77aBvAKoHPwSrMVSpbAkLXLgsYKuoXT4uXsIJaK/KTng7HhVR4wHV3bgwGP5vGd2LlR1dk
HfBvKVwoWeHZZ9Pm0dgdCsYDEilRhBPYjwLIIVDToddSOgkQ3lT5N2s8q+1npE28Bf6ph2B5GNrH
hbbkA6KLOR1W5cXB5NvJwkDHyy5bOdAfXEfLHGLvNjHX7iN8ZeOh5hc/MN5JL9JPaFmmETrnkdQ/
Ffy1yTrnJUd85FoWXlPuq3G6UQrcWF1caRBTVZ+rElE2OFtK1e95M9w8sl1Hz3xtGIuPAx2AWRBO
4oEcCXG09xVLAtb5ScOtyU8bh6m87jnqHB8C6EXZ/zgJc5+oJe0HUhVwmEtgzIFfGvvlL9SotGeT
+ZOb1ZP1Jdj0TSBt3NxRFt3Cu7x1fHXEiMWauN0WnEIeljFrpZcHsC2LnbLcVRQIadTmgJ/P0Wz5
idjcCc1qdOrZSnEwtFEa9uRf4Loq69w+Waf51pjxxdX9wce2of53B/C1rcK8w2p2vHZfB298+pqA
8ybbBh5vqndVY5ZYM2c4Uo0IPIT81VdVi+AbjuV5M1qJJaQXC9v8IRs0l6ubek53nFT72Ayfnvg3
+CGaCjuZQvSJg8p1MCUEd7WG1StV96YMpxMAjtKvVYq74GWpxyHW9fjCo+6lnAEISL5f9DTj6DZo
fatuAoFlzLkLBjRxG71MQfQ2Truxx27GzEk7pyFmniuN4td53Za3BXNywnp0gczXdpjP3VyE0RdM
HkE/rPvR7WHFY0FotSA/uRlJ3HFQttOyA0b7OPtDynt/zkgZJGB/d63EhwbkIGMLV7cukUzqtjtH
wkFbrqJO6za8OpFIjdtfrOZgB0ePvVUYykeiFDATnthTdFo3L2sBEVhIth8gnka+aIZ2LbbmCTds
mHnbCN0nNoA3mz/IMV6ggPZjK2qvvl+9kR5VVbj9IqbpZtf+k9HAyiJ48yV4bAP0laAmlyVb2ybj
zk809EkLcWnp/KgA1TNPXMC/hoWJ42OsE19kw0zkiK53xB3ga/QYa10gZrlP2Dj/bB3QY9mRk7Q+
IeKL624tnNUrIneIfWaKvr9UQNsXcpvsh7DB5cmQ3QArSHMMgFzq1WSTiyvJOak7YQfwIhBLTIKv
br2IBvNgtY5tRWKOPn8o1RBXkfNtOgvJzg/3Y7GpdI0LDezjTH74vVx2DBjOLur/WMAzXLxJg0gC
7IbY9FdDfphzZa51gerjoR37yzxt2LUvkZoy2UxZ6N+irk0Y3lYNdMbLbNgZ9DZOBzt1cGV47MuN
9mH1PrBisM999VUJgCFAbMZxHw2XujrW/avf1ICv2tztlpg76Kq9dUvGAEi/rZNyNPnqtUUZbsW4
TWdcOEjEhEoELD1uhQ61deehalcRLEHa+j6ZOMdLeXbut1F9WIMPoIQGm6DqL+MEwLs/SP4RjO/D
8h0uWNiAsRd/xSjMnWpB0WLQyW5BPoxW7vXfAOAKj9mPdxpZoFDeMJYtAAQLP/jsLLHlvMZ7CTcH
uRT6qKMJXkSgatBwOyt6o1akZU2zFSdLA7ZTK9JlEy4AJsaTR29g8/S2xVtU47WWiWz+XLfco2L+
rZYg9xaDEhENE0lX1UAdYEoTS8S1AZBkfB/yVf9h1QZgZijHWxw2nEdoFiUWhSfBjgY9vsoqMxKW
ayKjfvvXdLp3M7b6gDZsfw5o4QO/3uJhBWvQhwKU7zLh4ljmoDqbynMYBvYpcNDRCi89Aqb7WAqc
+UnYu+sN9kg0cykBoFrXckdsz3q3pi5cABAHAUoiR5SZs93FvgrxI6hzl+pHT7hBOhMzyU/o0T5J
C4AQfh4zmC+A7f/kFJ15i2zbpr4ubYUnfUEMdWo3Lj5xW2zblGI1vi3zpxZfUSNz02GVzI8l+6cm
EGBvIxZvdYd1oaJwe/EoAudJc3Ko2uDXlfPTtHlg+Q8rf5YMJwmdBvy7DHa/+DFieoa29ACr+xgT
tQdlUQDQoiwcsCkWMS/SUS/j+NgSGZsB9NeGlsRPFKYB2umPIAJOT//8eyNilelQzwDGq2yjU9Gr
8jmMcKRWuKiAHKkBIn8QpiNeKb5pcG3A8tleF+OiSuc+SiZzv+J9lN5fxi8kcAQSLRmhn0P9DKgZ
gR65A16/dklmT30MQTxOqYsv5BH9J0FsA3XCZAOTOHLECK5lBieQJJB7HRzdIQR5j16uCpp9V/L3
ufULECZDeT+CTXDB/AhDx2bnvkSzuNgMz5Nhi5nRhv0SIhyVTO25edCY5EFSBCIJm3RbHwf6LCbQ
j+KoUGesgsOxpQFcCFDNj/YwQs9NKAt0HOfIgYs32v8hrpF8MuE4jmXz0/ZgXQlq+EgOa47RsTOz
wiMCvrpjPY4TQH+G4HYwKYSwR9RMRK8po95PrbYvm5ephQbEQ6j7okwyu6DmiJfC/SS/n1dtu2SL
0+B1b3JzrgiNPqyYOY1wL4UCm8p8V+D5FvV8F9lUKA3HXQWcYhmQel5Em4IqY8rL+lZZqJhsRC6M
t8FfvLBoMY854Laxt0z065ZNrQVRzwD4oiFxL6EOUE3S9tvelM2uGtq9hJbdjOHX6tPER6urcCYR
NuJV2gEU8T5A2mDtUlwOFyTMGvoaKFAKkywf9aqHfVl1wbGKBnlUJaIm6EQKjETdQ3W9KPbsNQ2F
n819mCgsqBGfCoKTjHPkBYYh+huy/i7CnPoNEy7x4hIf8bjtjDo55BZIQeZy76XecD5WbMHOVwBX
mvHN6tYDQi++2fpb8wWHNK/uDhKLcyHCmp9RIsPSvIN61UHbVW9OjDRQ/W5jkzCwdabZGHa8VZC1
uto9eebjciCjuTpbezRqe2Rs2LnT+hFO9L1Zp6SdcOVyugs0RiBLPu2pQuO16GAfVerLArIuGT26
bAKpMCYRAFzFw2T2tnxaWDGu9IOK5hCiK6ScPOIo1JgBnpEDbCWjiP66yDn3s7mBCjzaKP8ldx4x
sn1YJpaVbflAg+V5Y+4FTRi2c5gvvMJR3PzzS0azCj1e6yGUGQbUCKHSZQ6yKqfQRrXzhiU4pU0Y
5gIOi1MFQqJBK2Tms7VAc+AvM9rRFhM+kqYkaMFm9lQkEnCGZazjUjkHY6kkAHtKRvmnNP/rRP0F
Cy83wQXSJ9RWLcoJwIaj1jgFu/kQIFN91Vse0QFNUYDNj37IQbYFAN3MY6x8knpxMshb5qR1WBg7
pP1DPPqbwqFf90sqhyVzx27viYOD+tQaroyj1dbjPsSlXl4hMATBtU55N1QHa+veWhpW6exQbB5m
UOw4uXaA923qGLkYe8DEAMwFW/zs8dPHBnVQL0Fk0QPU73gaeuRS9hFgT69JV1oWEJv1GQ7xJcEk
vspXy1NJaUDqTtN2DMveRcmD39xHR7o5o91vHW1Jaw8pwxca8PZ7OPWvUbfDSAyaDaAKvN2PU5V2
VfMZjOCPyFbuUJ75qYAmw+PBX9vXduLMUTI3A6RVY47N9wYv5sLqXIR5elgnPZRr1rfm66EbfaeQ
tgtxwGsAMqFvHPD95job9gVuH3to5De4RxcygLCrW/ApYGJ/8pFuGWwgbEMPfbuKN8Dmox1kGwbe
SQf52WSBFR+qUB6CpoHsq3ruWsjXXJTQpyUQ+rgwmHiUxCQjBpbQbb5FXKSstDIdXVciUzHWT6yn
OyZmH9S6Y3JvXqtMc5R0d0vmg5GKgXRlJg1Jv6MOT7eaHBYK1GVSBJiQi1N8qRcXUTWukwl0tkm3
VkE+Uh++4w6/tD6LPU+Ir57188NYNeVjXSLrlEQzGGW2hVuTNb5d5+1qQXPUKl50kbvuRjM2+561
3VU2aHSq0TZ7hdTViyADwU2F2HHTbTXk54ZkA1xR9hitQrGMk77G1A+iLtm4yn9lNYtDQ6oRkalE
XsO5oqeyI/rA5mGoDxUprZv0JeC3jTE1Z3zT3Eta7PSjGgHoOWoUOEp8+3PyULYMkkFkIXwvtiRa
T8vj79v96CY1HQqm1xITA0AEvWh7kVQ3u1IZ9UhLIpHdass1EQb3hYsR0LgvjTlgCnzK7i5l8SqH
LZXLTI+ODyI5QFhk1kSjh7QphPvtvdYSAFn8IZ9q4+MYLnka+Z6f+cHiZwo9f4G4WbrveP25dJGd
q6k5DwhegXDP5fw6i6bMKJzWdpXx/HfRuo8Byq7CbJCRLWOlAfJVfwD8l4J5EJMNLoeiEqzpsQ06
z0mlh38iNr6NODuO6KCkDyEhhMvDdBu31c+MgwBxydv51/IxQ+Y48PBOUA0CGBurEDzEAmV6TV2I
0/BUzUGN/Wgnto+6ZQbOlnvanffdtoLxEDU4j1gsBrQOFdxKJQWGjbuxjoVT6j1DgF/mwFe7kPR+
NwP8rtSwC+UZGsw6mSBbs+zmp3NbQNQ1MrWAAvZT2nX+p6UvYw8EqXdQaaE7lVXpnoalfxCbBTWp
gBJZ/9CyrT5cWj8IHbpZb293WxpqYndVAy5wuz1MvroMFR6ysZtnSlG2ITX4MVydI4Iyizn6660h
jfg/pw3DdJvWnaDEytpg29eifrTGeQHb5aaiRV0KP9UeosbxwTQaD9xBHWojL12yfTWbvDWDhe0P
tsjxi6gSD/OiXuSoUhidJJDQFF4Vpqgdf/BmrXicAVobc2TLBMvv+q9zVoAxVrSXYZcSs5yCSj37
AMIh5EC2btCMkP+ERzWYf0ZHh2rGQ3AgQogMJvGQcRZLqNIaFxWtpcN3TVuw69NDQFhmbWXeLuUv
xAQLDmdvZ60m9e32zbRygChweFvgLAL1AmZE6Ycz+TwdMeAWh9wFvcCKe4oz8bGx2gFcedj+MRW8
CYFcIX/yT2bVHnRkfptPPvRYPZhBnHEZkhv3UOsBEdu8Czi36mELGX4Wh6CzdjTaxo5El6r1IfRj
1rpr1k3siPHnARqqtabomO8cVNeq6Eyge4tH2n579/Azy884PjcieQc5JAsZMO2FjkC0CZw5ihXC
Ug2Eulz8mC+oxaIITABJbBmeewB0HCqEuf3VwJzKEqueWLntgJrsrRQy/jhc9sa3EtsbIbl55J6A
+uKr857IMGaOzc7GQgYlGPsspH0CPWPCQvRxZChqbcWBgbMQX0isxgraQLa2aJCZhPnWAiEIK48Q
6dfJgHy6YlqJC0iwFAWKtlvgDr8EwfU5lMip1ZQ32y1PQorUN3bi+SucF3lcRmdMIvvjm4SJMwjw
A2/J0R1/UHmntguxTuXT575E+zYvI1bwzH+2yoL+MAzippcqbR2g8RarCtvRDxvpQY+54Ajdakxx
Ip9w2iWy0qmYUDuhblpQgKEkSzg+k8/XBHUGWusJlMDQpo6AXtVz52c6TQ8adsmxq0EO4vLtegWk
Ad2IIdaNYTDUlcMbt/G45qXHIQy5X13qmxd565M3y0Ki3ArbNR0IakexigV7zw6S+n4z4Nx5XrEi
VDSf4TuBHs0NY+VA4rva9oRbDjKqDknUcYBvAweAix3iZnHofg77/eLiTJWvWHbwDfP/9RjN9Rb6
WUb0te7Uu5qrjzJcbtXQPyBSOEwxP3yl1vgSldUNJ/BLX6oy8asBICj0cHFDyVddSoyV1s5H3+qD
1c8qBiT4C8PST1BBauc1Otm4t18w3gB+Act3Usq/KBv3taQhu1Ya06xzjSMiiPgQw3Xno2E+MAyU
eRl881aolO4y1qnNlY/SoYKgMGQXd6ycuCUY6fVCWaXCn36BYj0NOJNiNHM4HFxB42n2SOxXDgdb
bWNGY7N3NcqtqneK2S2zaqt2cDnBrc9ztUJKZ1f1qyThPnCGYmnQi81zPq3N1ziIg6bB47DSVxOC
Egfji+oW8lMizbO20RUP1dvdWR7Qv/noN5CaUUeT0IbprMbkdxISL8dae+Q+oCkmvFwFW1HWbo40
n0QqPwtm8gnzg4Np+BtA9GSp6BttxR7joVdZ9iqZI9HhKgkAf3mBSizlXLuNf8+iewC+UMYbqSLQ
mSPO5+BL8o6C6Ao/5FAjwJADFQyqdx7Sq9kWbFYIyVkPSX/LnqnaDFaVc65EoJNK2SV8NkIOsLhu
n5SnA4yvyXnH9dYWzRZCkxFongfBDK0NtLLo7uZbr8tPW4znZg6vbYmCCIJy1BqIH0uJ6OAaLdBH
TUFTVGI58NV7GKG7pu3416A+Hxor3+r5H5fb+2phWr1sU9VCENuCb1u5s8eq6RKGjFOBIiJeAgZP
mBJYhzhi0DjFmrw0dnkx3C56Z3oKWXeUIUmtPty7PrgpE7wARf6THXOSlrOfYVgexrb9qJ3mBVjW
/5KFQBAwX9jIgoLsqlIkh+alljkRy2fn66vv6lvAveephO66xlHb623HdF9MXvk6ILkWVMaDbiOs
xG5EbQS1HOKMz70arw1aQ6MNakvm3dxWnpSZT66H+dulES+oWnbaWaCPUogfV8EiAYotUCfRdco4
LKggoKnChFOcGLq+Y6xcQq85RGWhPckBL9fBp0fuRYEYHHTsLCBj1nHX4yeIb3l49MlskKM+oIKH
JNOCBz2r8moEZyAjqGslYZ/YNSUeMCZAusodCxcFUiIC8BbI4kFxJkP5BuOz8LS1TpWZCoajs21B
otHrbvyMVms6KBHQxKk5wFjYlMa4Ghd8lKoWmWNtW4HwKvYM95ZwLAy3KIpV2UAwS90Os/JeOczv
KMaHGJkmdZXaI7Qot21V7a+xDKBkIDyPNq4dH3MrKA/+LNPzFEdkEOU+hhcwCqeXT79+bCrz2EMj
1ltz4gOCweV+rKFIUvDbrMX2FIo5dQeai5Dv5q28MPdtwrnZBCY1wzMPZjx6XCNbh20E60MSgOqR
qduXL6Ou9jUy9Gpw4EyjEwyhzObNkxc2OawME06sXYjcagt8RKDLJJjDHaNT3ILgQv31ZOPRLjLI
9Qh2HXq/6s7EhnbhTfMOAql3yssWqK262uTW6d+6Dc6RMvdcgvFfw9lVdITtlCv2lo1KOkSNSMQN
WxCiURhyos8aEtoD4FQVBGgrQENWAa1c6/CuB1wOUHTm+HjvotZoGAJcmw/M4M7vM0hKIZJ/1Vgb
zjOSEBIUmdHixtycFDBsrgkABZPAADYmXANgXbHqw0IHuEy7j03PD4Q8eKENDqhMzKD2tbumox/q
BB4y7NrWPT1PuguLyJ6ht1jZfiu7VwFdSo9zjzpTymrM+EL92TURriuF8RNxsmcYK8oB0vqtv6KF
aq42+L1j2ffdbTUfLvkkgkC5ugLN/tp8DVb+Y3UFBMoTik2e6QBCoVA9QI0KPfejhObSgIwqFxYb
207N+LyoJ70CG27rZ+7IYmGYcpp4lVh1893BXTOG5Taog7YTsVP5n8b1BFAh2kIpHbTpYOEbGe2d
YPfyROH1CRETAH2J2lOoEa/jBx7KeT2FmVViKKg9SMwtTM6xbl8XrpPQgJBBmjrCW1ChsljZMuX0
OC4q6SOUTXZfuFP4oobqAvXLYZVo7mtI4NXUFS7wh4EAy9QYO1PTAd7j/5F2Xr2NI+ka/kOHADOr
bpUly0GWnPqGsN02c8789efh7AFOW23Y8OxcLWawKrPiF97Ab93VdO47bAENDp8Wn6pxS+17KUHR
l8WO2JJiDUBxYVOrbUGB07EgVCtJDmlDEPgWBwN4kJsq63aslhZkM+qUMC2GmiYWgWNSbKO+fhry
fh525hW05yud82p6+cbVOLeR/9CVFeUPb50FrTk3hvdU91Z2Lh9poJ26vhhmXuGXADyrXSiLVeiY
xmJMK5BBYbJ3R9p0Ay8SKG8J9rVPrjzVv88yK941pHmzXM8wihtqHl4QbI6zDnOdeo27d0Of0og2
9xvuoKq8sxLPnvUjNAbHd8N5FoL3QHaFGL9QCgBOoKgtBZIT0gLhXLfL7tbMzBsnUGeqOV4MinMh
Y2eLeHjJPaB4u56OwsxXm2qlCNBLU5PBacyGVEGZGWBORpPY3NUuNIAxte8dPRXpyQy5yzl7nbvA
TZflxMVRNFCo/VU+DFuzA08Y4drnaTSQRZaxAZQU2oS/pvQ5HzQqKCHMQkDwWjEzYHliX/YcQ5Lq
Is6FAeXImJET4Mbci5u8rmCNlTyQmSHILNLmFHnhSQSZRVLnQx9Ij3HRb7RSA0ITXihFOYEhKdaT
FAPJWaNXvWuVYRl3/qI0mtvAVh9tN95nKjwDywNPMkhRzctA7vqwuwKyBsekqaENIZjcuja9J9az
ruN0Resc/VCpbkrREwGI+5SWPTwgjofa0OhsVB/16Mzfano8rHtXK5ex6tCm1aIqAOjmw+AiKSM4
KUysoCBcGY1e3rrq9KeMkDBm7kQMMFNlrjdDPvdc8gqS+5w41crvRrxDXoRPzF21Fe00l/uStQJS
6lQAokeuCGdVjCU8mjJWFhn5xkJNuLkHJbhvkvKmq7VfbQA0XMQckljXN4ppdfOwzlKarE241BQW
C5zyxvT6S+jq+8CjeZkmkHRnlc2byoTIqXunNN59FnZyNhYW3JoMY1oB3pcbJl1UiRVcmjpwmXZs
xKwxjUMNVVWU7db3/AOKFznZ2PhA3vEShPEujcXcaGFTNZpzTMMxmyWieoPaJcno47upOzYvvOKi
FvVCGYZ3n0YQpSMYXL7ibWjCp/PKaK1lrojmyve1o9oZdy7Ow3f4iL0BjL6MymL41YDffVTCbjFa
/vBOdmZvQkBhybyyomgpQzEp5HnlKkYBbG8qVkHfpyjau0ykJEOolPu8V77ogQsYslpQ6QA4EprV
iw4rhGsoz+6matDS69pXy423Xpu+6xTma1q+ZW2sKAiB7KvoaOuzzGsf1RCrRvW1cKAaVrQrQC9T
ArDnbfFcWxeqvpL6Sk+vErgu3MlAdAicxHU2XrZo3/B/pqJFSdTattVeavXSoSUKcGFe6xQc7eR5
cMZj63k7WJfXA7AswqwyuKoUnaIr8TVTSsR0FTAVZm/NLBWge+mDhC9jaDZ6aywq6pix/OXr72UU
LEPfnJuQS9PfFtWBPLl3YjaD/pxLTHnW6Bca4NG4SeMy3Vdh92wGtx6mgCVQ2FJP5HXm2O6yLpUL
ojCgbWb6Oxsz/NV5aEpKLMW4Np2o2/opSaRrWlvFUBccnVXf64uQTgZ6riHqocyZ5wXPISQISjcr
J2JCK7sz95TpAKpiFRY91bgGXI7ZqG9lnTnXVaHVCLkhtZWpFOCtF9MyLjSl3pPz7bvEvqxzbdlD
VnOHdG629spK1JdRAKmuAuNFxsOKJuzaxWk+13hiWgGPFzfKxuKeGQs128VeXN0OuS7Wg2ezDZ3+
zhzLi7YyefvLhWMrSzXt17mMQTEos65swDw0QFngfgSNc6pzZTtwvXtp/QjOPNn6QUGphQJObVEh
0wb/kFr55UAJPJ6l/aBsNe6ZKlY2sefM01zVN2nSEZSHXbK3Rb2xQKO1vbrRGm/rcTrcmOZh2+yN
mjRdADHiQmW2aO3EvbIWIj2JyuhBuyjjGq7LFIeWv8YmWfQEn2bhU/CjBGlGO59bQa8JOHNyNfBY
FaVBHoE+tqG/EEj7RfoaOkoxy0vzwfd7bUaotcldY2kP8mSFzU7vslWjEq3rkEn98FI3HQjSJXwj
SlixvjUh51J7XalSrr2iWHu1vzVImxSRLhJvpUxl2ZjArodmoW3aZGtHv2Phn8pE3Kmxe6v33Gna
qwauuISZ3Wakp62m38pwOGVJsB1o5PSFDgH/tuflpL+3ssdxGVfVQWrVpR2CRJ1Ikhm1iOOYFHvb
vw271xRuUHdBw8aLF2r9Xrr71AJm56WkvLwqjn6Xk63zSDGl6Y3ZL3z3iocIYMKxJLWgUcy/9kja
k/bGbh9GmiWltfajtaxePPWxTOIdD2ioPShFfBVphH1pvs0S+avvoaJ34QkU1a5RIuZCHkWdroXy
klf2LIPNUEDc5Z2bKdT5G+7bQe4DYKlhQUNaPFRRvhHq73YCoTaNPQcmahH7jbPMKlaDgEY46Lz9
/bgUIZ39qDkpY3uRZuhX03kJFe8wRNwxIPxs2c+krdymWURx2LrS2m5dtepFE1MLyD25wkDJrQAk
KgUkRHoY9/R8gb1J/+Q5pzyH1XavIT+HP0U/QuZ7xT5u6UiYdHtdWYnoVYeGkz3WCYDCucfB0YFf
uJW9lG0+Q0t21SMkbKo8pgqHqisQ1dBh2LYwodqdTw+vAQEaCXYihLXYTHByzKt+pifWHbgCfoIm
r6LWr31Nf8AaD81YHPIof5NMtwQtk6dXBp9mVGvd3qeccE/w/K2T5OC5z47lgirRtoN2zNJ23oYF
Lc8Ohe/3UDhz8HFd/+iWxhxxREAhwObUYOWF/P2AK0FHzHrzggR3rsXasnQOfv5b07WlA7zaG++p
P68ECgoKgL4g2Q+dvhao8w2WsnJAZGmKeWEhm+Zb2SUcHNuGORmox8xAI21wIbuElKza5r00dl3R
rxrnXmsuRkGkRnfZULdut07sN7gBF7xIXEPVW5Ffmp03Q6vmOMKZdO13S0DRMq1ZKx8NilzUREvQ
UmPwHoB3kb67SEGUydFc5NhKpbDKFcA5MTUKC4SeDkwqt/V553kg/9/asJ5lLHfYu89+DZpFFDtX
LSlatfBKla3bU9Z3XvR035v5Loepn9X1nNzwMQipnvnUeKF8bXpnWMTg7yR/MhDfjFp+v+5i+Mdw
WvrkSVfvjYgsOLwBd1VFCpgEe97o92iZrQlVyFR3IYS2cDvY4zJqi4WdKg9a5M0M40nHSDQKQU85
kCAhD1qAbPBMmfQnGuNOeDipQ0C1OtAVVOOK7rXvBeBXZdEMHTiwEF4Gr0N83UKHVyDfNcODqt31
2j0iBFHEDEVkyH40syZTD4VeGF1e0HNVS0P1qTL7pRm3r05Zb+oO3Hop6YpTTlM2qfcoYdkTccx0
9cGLwhXg4IOrmyDMbA8QRlSsy0a7iB2iJXLihRcVK00+WB6wXI9O7XAjg6ltsKsMeF/FZqjSq4h8
mMdk55RA8JzRux216lVV5Fzhr0O6Dejca2MbYHYeBoiqmXmXl++ptFaVJp+qVBGLbqyofZDPUSVc
OBIoqZWts7jdDgHN0ukvmVhWawu6bwAdES200KXu/oBIibCuch2gE2zz9Bq7mE1PCiZB0OWJP4sc
f53I7Ji3xksfaY/RwHHVOUvhL+yg1oqrG0vdbIhJBmMb9k+uDB+LUH/txhTtBOlca0W4tWDdCV6R
gWp1aPD8tubByOTaov5kw2HXFG8ep8EKXZNZIfx92+pzJ262dH4PqduCVH9oq5capBHZ+1Xh+89K
CSq0Sl6HIXq1xvLKH7LnrO+hZpCTK/ZElmjR6aDNptOGKwxWLlhPHdB4HJ41SQQNx+k2Fu7OU+8i
elJvulMVUK/sE1ioAOmQk6AQ2Tn3jo2nAjyp0AAWguC+l4fzvIsXWjKue5v2YJleih5aeWFt48Ja
KtR/+pGGHuwBONb+c9EAJQr0dOlTUZvehXx6G2QxU+D76ezwDgxagCIMgTd3f9sfwNL5CyWFtRUC
yLZcLZ7bwnsaRE+BNXQ39Rg9K8oIMgxv8ytavBaSFkhwGIBR+8igAwi/QBj7Wrh7PzDRd+1DZ0Jv
dXC7PLN8anttG2SgmvyejgFtVVe/j7OyoM3V8NiAMMis9ljF9m9LUruMrJlRMM2kBLw7duRe0HVd
atzTcWIvCTqeLRtisUcXQ0+gR+t5f1EKsOi5O85d5anvRjJ2UqJhVE+tA57d7so9yPJrRw9xWe2v
pdNufPQckCZdjY0cdmkxbtTSAYrQ1cCXQ1sUF6WWhc0sRMilDQ2YMBR6qJRqi1YaCeDhxEJIxiJK
l9ZvKxV3lIZS8djAirYjr17GvVEvmlgBGqEdorAfQImPykQAOuiJBpWpq46y7xF0TwER5iLnbapA
itKUXOWQs1Kt2KQhJTdQI3Dtq0VjUleOwda6SATQnHvyEdY0gCS1w29b0Z8E6WXi+Pcys5c0Bu8c
x9s7o/WWQa1OVW1vMK30P/ZgDWalGRysFqyitAgR7XgeZqiCefYiHu5z/puIaQ6bBwT7LtKuuo59
B4UNzsqoPjKxEK3HnWYpMKX0WQztkcLCgobwvCrHuVLr68RqVq3ubTzNuo6dEpSymLvdZAab89QF
y2rwToPfEvkBWxPxHvfAKxxw4G6KTd+1W1rkK1v4F6Ot3tjl8FzETUWnq37zMyh5VZauh1a6LC/4
eooG91GQAWbVShBntXvX2j5EuKKesXMAr5q3kRntO0iNse6uIhjYozm9Cs5bFcE5zmpiJNdX1kjX
3QjCk8BUNpqheit1TC/pJr/AhUoXAEIQrg1WgZ29Q9pf1qmYK5AwKrNZUnCHaBwvA8OcZxEwDQWg
hQVGliYX1RlkXuaGGW8qmBNOZO2yKh9OaQ7IczAA0vOKOnV1qXq0iqRVAJIAuFX1G2kTdJaPwtjU
1Bu0wXrTe1LRsVFPjRBrzeYjVOMCGNJTIPJLWdWXsdfuO5yLl3Tl1pkbbWOvRkLB6q/Vid/aa94W
lO91YWbP9CTtWe1EPgmbCU4JXYuhvmxETL9uoE7rXdpgAwIrtecdFOFMMfdaoFyp8NJz9UqJjprx
FvfvYgRljuSBWezkGNAvBE5i9uTTUp1PAFhnJC9XKwN6LtZt/riK5V7W8b3twqdDlabKbSCRyOtZ
rfcceBep/lq36abziCF6i8ASzI07Gtu8/wXma+bSohzdu7K8DzR909DwBCROBnXdQIgcCnM5wn4Z
APwW3bNLwV13+zuPZ1Ztx3Uq/aVQYmrzHjED9wkaVmFQPSRVftF1v3rHu486AHohPCAKBNnMHrzb
qf/ppcmy65Vrz1M2XPX+xopznfrKaN65QwmJd/Qc3kgj6zamXnpAOjx5m5uef+cm1UgLFfqAroK1
wKkeJZJg6mRTOnWOSqsd7dGv7mVkCRbVp2QLBSBdFjFFe7wv6bfWZccqQjTVDfwZAM5mFBd8W9L4
08EqRnqHIoPAfRHEhnbVYB0+J+Y1943vpLexEpc714jMx9xjf7amqwI0pU4Xlq26Tu3evup0tFpc
/OhmQZO+C195Ky1uzjDX3vqWqk7ug4kWgfoC5w95ERf1c3cMkP5Su6IAk9/adzDFgUVgk27Nu1JF
oqoXyV2bqkQtjlmp100XycvUlApCLC7uVnFg1rdFk2pH6TsPWPzRoDBD/950g+yZh4luaiPG4pEm
ZfKkhpoLti/yokPgFv5Gi1rxpMJ9tJYBsDLQy67kyU0RaB/Qaqm7bI2EVPeA2Biz6QAS3I5G9UAl
Dx6A8JBD632FnACK29zQ9JDibF1fo7Wa36oNXNCZ2lq2g9eoJa5cD7gJQYrrrOjhAy7lnvqn2d08
NGT1m6EwgPxVNYKmnHFOSgadGDknX6TqvDfR2AWXR2pFHxDkFP3Z+zitODz0E38PQS8AvTcprgK8
qA4gi3xchoLjApDjdzsQUiUFSgA6aC8ga5G5cMygeAtRG75NnKK+NfBbXlZhcl+WA8BERN0qc5fK
ACrxGETk42VD5TRw4jyYNynSPxEyyEWbk2wltMjnfRuHjz6sokWZeT0dhxjYSa1VMDA12dNqr5lA
pMHESeY5Lc9CQ3rla1m8zzTxLAweJ5U/MjPtTAk4z016RN1gHB3yX2fZGpus+7mwoxA2wry2rSEG
bJ7JFUaOgNuQRAbKlAsNqabv1LA/kUPEwV1MopEa/5zLqlulGxl+lRpHBIYq+l7fKah/8vtSx8Jx
8kfC3/Nc+DKJVFdGlRTH2nrpkAKLvxFb/GQJ/vx942wJbCR7gPrz+zGqf64LdGHr0UX7ep2/+Qjj
TPtQKz2gbymDaMG+sDfKd+qKf4upTnrC0rCR6Ic7OQ3/h1irHlYI2Ri2g8vI7s0T34hq/v3H46mq
YQyL6rJp2/bZDIlBGooRNMZxkj3YiuTHSrAff/5sbuhnm3rl8/NqvpfOth233bB28LX+6RJ8HObs
HICT7/KYDP2Yjq9jfwpe/rufP5M31fMq9xBNNVA+2iSXqfHNCv+tnspfj0wnHoxIgmKi93GF7Zbb
Ncgt/nqVqhDZ6cx8A/v282/AR8bWkenU8PeZjsof28jNNT/KQzRgEcmcSbTAoJn9ixEcQ6imIzTt
L5fHIKzSJAildTShb9CqTLLr/24A5+Mn2GE2hnnFAA0M+07Qx6x/rLNtaRjuOHj7YBsK3/bjCApI
f1CMunm85yGZ2e53HkifnTbH0R3DRJBV2ufir50UcF/zxj52WTwvAXTR7fp6jqY5+Ci9jDwuyst4
edgo0Gtnc9REJsp5Jvz8trsaweMm225d3sr05yfiwzBnkuGgEiJPCoYhCjYXQFy//oq/721LxwqA
TIiNZJjnho9V2hWwSFPnqMbyMqKbnaz5c77ZTp8cO+Ttuf2nY4erytli17ZmtEku1WMhim6TmQZt
PYS3l73hQ3kDZ/bNR306nq1rtoEutvmXfnhh5l5H5089lvK516N517uEKQFs93bx4+kTOIubuK0Y
FprlZ5ugC0TPd9vDUW/tzkP/tR33xKDuCzid7PT1WJ9saYHRro5lB3vOVM9m0amjHDuuGsXkAY3S
pd1+s6H1T3a0pP4K7gvv0kld+uOZLA3H7bOMGERUpbLqbam8gSDiihm6qscuTnXRgTA705nVI4Qq
+D/Rlm4fySy8mTesbZyrRlObi5qy49qpjRxpKpK95QBK+pqyS3Rl9L+GbB+0tb2JNKteRREIXyMr
zN/kvwjtwn3VbsPQ7tdfT93ZhsBG0UH2WzUnExlVBVLz8cukWtGi9rLwQEcFeYnSPhgQF4yfvfB/
jaJ/HCVMzcY0W0bRspOklhU335yjsx3w1wBnO6BEygB1ZwYoXXcWOHdVc/x6nrRpIv641P4ZgXwI
+fXJoYjL8+MnZBUiPjLtvYMhm5u4dmkydIgRolTViXIPi5oKow/Sy72ZkGoV5aqv/4Cz6+j/xscr
zUbaXHKoPo5f1yLoJMnOIfabhUf1oXJQH3n80SA4e0wepzY8HCBGjjz3LJPO4Kv2WLLP2dsyPg30
JASEz69HOdtz/xmFcXTTJObjljj7FED7OgoRxhE/qYUJg9H30UdCCE7Lv8t//klw/lg2xsLob7rr
sJSSkxftx7GMCUaQCtU9ateVY80gKSKi85qbdzLIkPulsgGabv/1951txn/GJMRB0pxIytTPXQbd
xs4E2krukYR07SrK6vDj38e3lwNrYeJr0yH6+E3OoHax7eYBmL4OjGqyM7Qfez+Qcv0xwrSCfwRq
WQJ3R7cYoRkgs0CM/bH5A7+Pgv6kpA9VVpytSmTZftIYUXAKQXsX6Cd9s8M+WQF4mRYZCeB2myE+
/v2yyRs1biJWXYe9y8Nd/5sl+GOAs9NYuXTRhoIBcnVVnbiff7rCpKOURPASwUUZlMvHv19ta9fI
ck85Yu8Y5b/66mfXJTuU32cFHEtMhQH97NaPNE8B6ecqx8S5SLU1/bCv//6zy2r6fW3an4QYBJh/
RYC6UtMc0qzoJMZtKk+hjZLij3OJj0OcRX9pX1gqsj/RyVKo3KHG+eNDLElJcRGQU8by1yFDTK+I
aDpEJ1PdJrvM+/EJkNSPTWyaHPS4/ooo4PjFXQK2/pS+wrlOvnNN+vsATCbGGkmEYBSMSD9uoKhI
9KQYZHSiUUg3Inv4en2/+/kzgzK9Le0apH50StIL0VyWzjf7fzr/H2/tD3++OMtGTb2mnW/y+xp8
ZWhAyF1ONOMA6omIN19/yyd7lbqYY+MJixKeZZ2dtT60bT+WSQrR9A7llhkNbxBHX4/x94snP4wx
zecf92mRVCJIc8ZQADCC4FpqU014+fUgnyzKh0HOngVhpzhLQ4g/ZUZBV/FiTL85Ep/OlI7VqKPj
cOic36owBd2+CtP0NEHEPDedl2WwceNm/S++449hzhakq1w7damVnu4rnJTCHz9t0mSxCeXpPf+d
l0RxW/Ze6jvHJHqpqVDrVz/+6zEQxIhGsuQEjGdLHWcUffvMtenHLFD+/LHFOv50f/782SJHaApY
vsfPt0G/gpmZQZ79Fx9gWDwOgtiF/O3jXo31wB7bsWOCwD8GkPTBqn49wif7CBtR3jZTmBSMzysQ
AKc1auzCOXYlAkdLO1qhs/31EJ8cOEslocZmTf5zsj9+RAYTWc+qVhwticQi5B/lIkf/L+6+eeg+
OXOUB/BE1S1VTJ6YH8fJkyAODIHgvBfmF+i7fhspfXITfhjg7CL3QbqVQ9uLY/QOlRRGIexQB/Hr
7/LA6cb+48bFW0oYAnlWCoBTgnvuj9ZqJlzD3lFO2WAsE+hCSoNXCU4hzXaUA8B0YJS6/83Ve55X
MxRvFPmMQ+JBReK8tp/WgaF5bm9Avxiynp5ojB0EWf7Gj0dctJoih8AXeDK7jurGOKSO16MiGqK2
rrvglJMaZBFSINaibVhax+/bdz8c2mytQ+ijpXkHghGNjbxaShiAE9t/mOX4l0MJLlw0Fa12C2QV
3GE3OJHysz34V8Z2dhM4oRLRX9O8w0Q3rqAA+aB9A+WgtKevN/vZefrPQLQuJCbTBj4VZ5uwsToZ
jzRfD47dvyVWcYWYx44C6OvXw5ydqf8slkGN3kEGmyU7u5c9Hal032mNE54Vj+ss3UePXw9wdpj+
M4BpAF9BKPjvmAg4aC1VtTFOKor2DgKTrb7470Y4ywuqpNZ00+cTzOZJWbv/4gN0g3xWMwmqiazP
wiI/pXJLoYCfN5V1EPqbb4LGf3pFH04pLTZWwJamStnGcM7iIqMLKN2KwjghXiN39KLDbZW23T1W
esNNrNUKPKceVKU/wKO3oty6DGpJf7TtnGrlGI21c8I8/tXonMW5adX2PIWTv/QsPJ7kWGnYyDZi
Z9oi3iaVAvWiCpx5KxoN7LkrF9hb0wf1Oy1EKbpRfyOWMq58001RwnX7b6KN8+02VaagDuk2WS4F
8fPSKLqmwupd3T+00pxrRvqcivwlN8bXUi9/9mZPG48LkEnVqIiz9c4f1RAvUN/uzZOhv8tnz7j/
etedn09+ng2haib+d6j0nL93ee0KmQiXVYMBJupLkWQUDr85nf+8y2d7Y/JXw6xNFxbN3rOPSEan
7iPpmSdncFCgxzrkEZRcbf7S8U215tEb2vYO6oHdKrN3JQRs51dLp0dpv1m3sxdrmkyTI2Djf+4Q
V5/nlqDpKqH1OZNZx0DJ/BuE1faFAyRcaggtdtXt17N7vk/Oxzs70zJBhsgFuXgyLeBsFaIUYOPR
9Cy+Gee8lIS3qsryGTpKlo6h2ebZ6R6rRlqonJtIOlsLFAwvysF9d2y4bIW5ayN0hIQHHNSiiNX5
zTezqk9H+8/llTY98MlRnho3xdrzuyXqDGoOsepd681Yo9OQKVuZwmJNCjW+5Bzh3xACYVB6Td/m
sNRmdYq0NUhgDenbzlJxxYk9hH8ojitdL5dc8v3SKRALsMu22+gx8p1fL8zfJVP+ZBNswLQXeJfO
TzCs/QgxRMO/TukFzqzAeOxLR2DMkHGphJLgj/L3Fe1IeISKrFfIsohtkDbRN7f++Y78p8Y9tSJ0
cjxNnp8MI1TjEkPs4NB5eop+EYqeWDypu8YM44VtxHBktaFYf/31U2D2Yb24vkyL8qalo1hOWfVj
ZEiVFvKNDGFe2S8ENGFwagHJcCILCRsJWYuvhzu/Y6Zv5F52JqyHwUY9O/0VwHThdYV/6ODBlaew
vO+Nb16f8+f5nyGm7I8jDmzROAszIq0rqLoI7+CWK6HBGbv5+hM++X2HrIPpwttxCqo/zhhk+3GQ
o+feFCF25eYJ37mfD0BJTbe55S0m/+wDYthKCqIs8ibplir40m+W4LO/n5qUIBLTSJ2ss1BdE7kz
aJ4lb+L2at9a/+KP58kDJ6FLOlHnb1SvGqmmZo68wSossx665JuK5vk1yuoKlYYnvudCI3w5268h
OpPGAKD5UFmAAF9R+NOxZvK+qdp9sk0/jDLN4R+FkKx2XESPW+8gK2Q3S/uU46bjIBf345VmGPjC
1L7ocqtnb0KruoSqGJgd7GFYC8O9gIq4+HqIz+fr/4c4m6/Eq7CIwPDl4Ok7A9a4NffTdf1dK+Gz
+aKWAKLBIWHmcH+cLwlDs2jxK7+JMQ0ajFu32BbHrz/kk21LqZncYXq2GeXs2GmItI0l+OIb+CBm
uQGK9/XvfzJRcmow8mACD/sL3ZOogYiGWuXUZW8q4r+q3OWwATp19vU4f08VS66rFCyoTHFSzo5f
HwvLAxwqb8bXOrqO75v2xyeQASxBVcekUEiI/HEtPEukpeUJcZN6+2Bb2D8rTBEtTcn3BF0Rk4f0
+QHUlIqGS6yLG0dZDZdWuP16engPznN8clwOOVcrNXmW42ObXP8fu3XRrCqV4SbRVijjrf6nzfXB
sCLkl4R7k0CdibRdEWK6dNKqh2A6mdmD7z3T7Xa8DmUUiVJtPkfGaENfbW34+jZGC8r338byMaqR
eyTisAVakvAFO/yVwFp3LtWdUl/0KdzXXrv1vQDt/TWS+ckAWYYmHJynLfSdZeujjC+LhwLqdFnl
Szeu0d9DdcHG7XYocMQLDpmDdQ2o7T54mITVpXaA0rxI8+twvJWtNx8Dba9mN2V4GMwnBxpwOWT2
LMaSNyziXZHW4PflSkmMRU4cFA3XBf5sKto+GSyFZDcqW92NZ4WxG8wHK30yowuUdxflBCQqkDLC
ekhcVrm1IoidZE1QLLqUcLCM5ABbXGB3gK+pqqNxUCNR2VeX6Jov9b6elcWDW5ZXngMjJ0a1ByIT
mlOrEg+QJn5xtAs3ezJaWMPbHI1jFUKQEWENa/xuYULpCLjiX78ckUjAg02H92GlN0F8NLA7dJor
PflVeUBOI3eVdS9JMyw6eaUixBFqwQwQt4+iHOxXY/JksX8XuDaoddfMtRbOWQ2KyQncXWv8KnIU
yuRF3KLj9tt3GnTST65/jHD/RJDTqLYoqheYvpq/XNa4qHGSQjFW9sMqgA7slOXMi+tFZawUB+XK
sppHqE1WE229RSwhv8/EHpWaXjwVCO/6YY7QDLAQILHSqWeWHGb0i+dOwMy0l5g/0dEx5y1CEpax
7/F/jGrU8HiSVFQ6CbkgkQI3HSOIYYRTVr4nMiK3uvCSco563cKJgE/UE8yaH6t3YQXXDCUPpBWH
+iXHCseU9cZO+60BIrnHDEFVXpDymcn2CRWubUlLzA5u7dhCft5APpM2yrQy46FztqaRLZNGvvpW
9R5k+q/YTja9PywnK8TAeoENMNPKjRO8wbFlFhus76pf+LRsqvoNOc9bQVU4iqKVnb0AxlrrFRr7
yUwQlvYGMsy1iU2KBgkOA12sUILxxmZZVXVhYi2G+crO6PDZxdil958HE0nsslqC/V5jMbEoi2tJ
MmKM89GahDQ8pEIvNf/Bwa5EyZHuA+lcgMOhPDQsyvpgt2JW5TdDdln1lw28x6RHsmTcIEC9VkQ3
15J9zhFx+J8jFLsugXbnltu8vNARZSjb+xadFlT9Ov/BCn0Uwk4ZLlLdS5TB3rv1q6cc0pA+yW2c
akT//PZKVfauri6hEMBR+q2aBwc9QyN+xGOyRNnOK2H928iHBmKW8ccVw42KMa+Bf5UDz9LM72T6
VMKjzMHfIJYjVilS7R4KoMkQchVBkFSb+0bCmyud8oBCQQhpnBJHTzKKKV+SuK8UMMCco0Qc5nMD
9SZpvFvOCrEI1MHymYOoMVk2mrpPhXOr4atrbUYb/2AklA8mFIchDlaV6bIr2bvdDXzpvOlnsQgv
O7RBRvHmo//flcGqSOTGqlq8w9pD3agbBTFiLdxr40svt1WdrER8owh0ZE6Z+gu4QC8a3AvgPCLC
raKxYuioA8DpQoC+Lh8y+JIe8n1Fh08IEDscsyKMuh8LSAyus/edEiJ+iDAct0+pzaMMhdPxEWKN
llwMiGXE1rHTsV9sD3p0GCN0vPwnPTgaqBAX/snBcxWTE/2myZ9M+a4CPzMrBHuynYnlpLT3OdoH
kOBzWbEIl2mINWXrwCDZ2DgLlXAlq/DB717xAFDrfTxRkQzoirjeYBA506GG2sUvTX1wlGPYjki5
H6G8SsQZu34ZwVDJspG9DcUVVQbDf6uNgwInEA1cCYmqNLHHEfnKGlFNgdSGhsFtURXqolS6dgn0
3lyWwV0yvOrxzaQSEGfWPHT3XbzUyvw/DFmk31RFw1vYW8LHS5VLf3TB8ieX0FwWRhjilxpwG0lk
1WqkkeGYDIQqSIWjJg0E5h3lYi24URA4Rd4rgoNhqhSd5Sxp3uPx6Cv+EovllUzkalCee/TRS/As
k7vc8L8cncdy68YWAL8IVcAgb0mQBDPFJFEblNJFzhlf74YXrlfPZctXJDBzYrdcb+0iX3XNFgv1
aGAZ+qt5N1X+6f9XfL8U7JRaM7kMxDpoto5abewjmCI1PIom2kdg2RNcBX34XsrtqxQ7+HezWbs1
dmZX7sOU1xSboWLKO0jYVePvffuRCtxXMAIbbtUQH4dvHBI+ffHW6zc5ekuMHfTxFYdWk3+ENo4e
MFSpJ46j+OB6VwDwGd8MCSwFU7pD3DrFTIlj6U6TxzVl7V2RQgFuXyBW3GhiT3owxHbwDLyDsQsU
Y2Wk3prGN8QnbJ9KyW898nFW+1YulqkcP5pZv8n9oUG4aAQrv6a+ZM2u9ytgmmh5ugSOT3xUA+kw
+Tkb6PWnpP4oSruu6pINpcCNEnXX1T2M6/wAJRqnb/zUAHmX/wtwQ4gqickq/eCUsgImP9zrkFlr
ydrU3SsqJVeuB7CQ7YYVibVXjlc9Md8UJX0nHqmcIpJ3Y6ZfWAxb+/avAsxpyqpTJWCBGiIzWbjz
KsTclLhkwRJzXscrQB77thHwoMaDDlXAiIuXlJPioMlr2TctjHjLrvXFi6aVHbORKcMaFzWwGGxo
4QgOK1f/IrO6ZGX4r82Vf5GfrqNycsyIzX0EWrpuLkoxLIt6jpywcJTmNojDt0SH6xeX21aXT5M2
Q50tZwRhKBucseiY2sFi/bLfsloLXwRjZtOcEvbv/WxiCQUsPPgvjDz/mz0kPzpZSnvMRl4Nowev
I/cHP4u+NaXYdkOwwn7IdR6XMuv74yXUgzM/iqLKTDlHezCvOYaB2r15ReUv4or9PSnEnqm4Jn9K
ypZuOi+V+2q/0CIJboFWrpopdWKmAvvMpDFenBUzPgjV+44s+QlrKmWZShUQx8qdEMNdMzlG2aC6
JjFWZI9NzTR6JMHIu6jr+zDrVywcs9M6bKK8eFeIXSgHwMMpb0YFiKzLXnj08NPkrPuMS6mSQWj7
yl3Jff5IQeX4Q3MIqmEzZmzyNrX8ntnyrm4VlUt2/NPVanKGsnInHh+18s6J18C+sFYgPzYhoORW
mpxoOMeSAlAx3lYGB22trkb6VUYUnirvNwyfGku4IAwWuqBfBWp3VEBcl5tBa2haxefKn8GvS0vJ
F5p9r+2Hot1QL3Q+TAMjHVix3E0ymNAQ7ALW3ykLN71ZbEN+lUoGaYC+OFTBJYHuUCsAJBFDRAlI
SOD68JuE+pEE30r91/TTqwIF2uvvJgzfitcVzRKSLV7HPl3IObHFWB+0mTbYDy4rsIBnJ6p2Clcp
KnGTXVPJWjVcuqX+MvKHz0EQooGuZ86Klq2RabBU+q9m6G4y7235MwibcLabxcrLidZ7lRbLMTt1
prnUsw+kWscqSHY+qUS7S4yLWtROKfhHiKMyH9IC261irPcxJcKqbs4iHc6ZnzuS+IIutGqTI8PG
DhYkp5SuXv4HIDoodoH6l7MxgdstkuSjmMRO4tiU+GJiVlgDfT+YsaPLwIcr1rJ9DuJBsRZejluO
PWoSH1nsB38rI2iWi1ny9slwwbLlC/JU9E26RcD0WcsQR0qxLwLtMkG4TXrkNGY37guD79eUnEEu
45WJL3xZt96NvcG10VWbPA7PTH2/o0z9MDLZHUR6xAiKDheFpa57iKy9a1GWizHH16XJG+hg2CX6
F38E7JXBQa/ji6o157ZC8BsN6VIai6+2g4lSj81+NLNzL+YbQ74wqA/jCXbzQmjJxUyry5CyBOMJ
+70e+c116m2hVx9g680sTSco5WMrcn+ppdEPNEE2byuoPKDlZRgIUG2+9eFCyLisTWLIVDvUA+6F
nN3qifcdqD5bvz5fFMzWbdoj4W6+tODlyy8kqCuNTvNUQEPEQSMT7qmSxI8cvzkbmYxWnEhtH1nA
UjDrnVK7rsOByrZ1VbVgrYM9nQAeCIXVwtq823awVsrTUH7xq5NY+AsfeVIVfbX1pS6fbSgtK2Es
0uA1y9M1lgi19DMhBG27D0vemNLA1qhEnPzjDUiMRP4mOJSnICEpJJ+ZYIIgWzbBv/uxdxhhxqAk
sDoPVjU/2TyOpdsp5TKt2LGDrsBKX11de9l0WU9fthMjJgVKJ28vgtFJ0VzIGyIMLfmwcfEiXWB9
MqOhXRDgSh5eIraCOcmigV3iZ4cZm13+lg82g4sJymJl8yoMY++YwTGNjyO2IoyOZGLnFCqG3R70
hHF0SUAA/hi9ZxOUG9CrIN5YRe6yZWJeVME6Px49BHCU5GOwfnszEOyxEDAXn53dL9PslGlbZbSW
ASKKUlm18UbCicZM0HKqbsztjmkCrB4nqrWt88EBuL2sivDQlLDMmDaz46tI3XL8GNRq0SgHQRoy
X8SBfpalS2y+m8G1bC6Deczzf6LmV+CLyc1TY58nRGO5cWujiVMT//fgTuKVZyyhEpoN0ruUo/gF
VxIc6uCiNd9V9aOY97FPNnp3q1h31imN5rbj5/UuCa6d8sao9ptMPKjlM5fhS5nkg6j+1S3/eTfu
SHZwHQUeTx00z5xN8dL0d5wbOoSlDm+IGDYgH5dYlwyxa5RLnHfUpjfId5Y4NiL7rSgjp8UhQ7LI
udOXnsPsGtcKxD+6/v7L1jdVBYO722p8mkN9kYsbjVgGKy5TJv6nvYw3m+9xjEMXbtDKy9i9AiaR
AneM+j9V+qfAtUDQ2yT7YXIpoW7KMl2FMhe8flGko666QburSFGGt1TiYqkZ3m7NqcbREqA7CyTM
ed0tRNKRNs0jG0HD9oyfRaCkNYPoUYWik5inVLwj/tyMYl3mpzE7ZwAfOf0y/WYzQQuIIE5OLOdD
5s13FYKLSDlMs7yo10kXQ/skhmodjR+eQEz6CJLavvEms6xWPiTvwdLJNh51ojROGr18Nhi6A795
Ze0hEcM5tM21Mm5irdvpCKtV+IbCQId6MhGAV3z3csZqTDJEV69/pn6wabTsO9Yjt8ty4ugacxT5
fy/ec5Xo9yb8q1S/9/WVRuCo30aW2uvmNilvfnZJpRObwgjF3tS+t/KTKufT3ayhI7VtR7DQSTUV
hCGG9tujYtI6zaAwRIBGopxQHB/gm0zLXPYhfyN3+moyMwTxyD55r6nNe66AP5H6Cl+hx79678gy
mTnXSoHqJCaqZB8c3FUuhktTJuo9q4fec4lRZRcsIno3K+J+pT3SlfBQRb8ckgAKbBvbqDSoMoWl
juM9M8Ah6THiw0S1NvKQySs1atUEPHTUPj08V59DElXYNgaA6JgTpucQmLjffNyWVDZSFu3ZK1lZ
Jn6oAvoG+Q7dLKf1JfHMy3x27WktWVAhwRlnIGFRAh6m6lMNjlKaCDWbBh86QIr+DPAHfwrg9H9y
aq50hZ5kbPJf4t5uWPFjqR0zPPveRAnZB5/TIoZYN9ucFPtN6jcqIb30SPU9luWFar9r2qYfb43y
7KFOycNNjNIiL8MLaIxtRiPbqh9jdih7liyCHB4AgjY5W7VBjyxKdQ0Y2IH2ZljTAm+aZL8L1W2j
AuHtX9ZCjFZrx+jRhfGSFbxBlfkvoUZnNK5tb/V+F1vhQo6etuW0nuvJX3GA85yAF+B/ab3QFCyH
IV8FvJoWegM8SCcMY3cT6Qoj8249JBvFjlwZ0leT1Bs58R8WgWDCPYsrZwRLXBObZ8TlYHuXQ/uR
BuugPSnq0+7vnv5Mx6+5vJdPuylVlyoGvgK042yB8tsPb/jOq6+peQXDn9f3/wZcqWyPL+OgJpfQ
LgmdoUC+S4m0GKjOhS0s1hivex5fxibeKu3dLgn+eWlYkiflAQJgh/uoIvG8qtauayF4w4EgQQhi
si/cNwKCvyrBZGpt9d1HERZ6AiJoNG2qwsJzKP8qfpVDCoz7K6/Sd5LxjGD7sgE32rAfaqXmUzZH
yN8JuoLoXGfZu15iQPQii3JhdIpEcu+pJk0D2HHD/+a7SVYawauacthoCGhHqLFmmu38WtpLQfje
IOxg8pljP9/FcbetVZ4zjABqlJ1GCCpBYr2hi9maSLn1qVnJDYCwJowvdVe6AyIuC6Lk0mpkOHbe
b6fVAHOBwA9eeEBBvsrhKBWV54CjWrEisYtNsQlDKItm+EZO4gimIauy/eXOXk+UfCBuO7RMqXQW
4tWM9IJkn1KNWI/M6jHAAnmxwVBT+nAVAtys2sqsMX4k9Ro52WK04NDDhLdO0XRM0RMljfxos/Is
4aVpWhumMHX3mLQmCUFUWseECs8gfVnWv5JbEqRnqEG5axBck895w4cSv0oMDsFEUIz+ruc3U+bb
mSuMxGFT9URG+l4kJEAJUyJFAYB94Lhql+PIpB2oV7AvB7OQz32h75RInoUXVMirjZdQgy3W5iQx
gTA3gO2VLbY+SKy6/1EF4YwzYotPw/acInm2z2r6bYb1sgxI/6KHV9xj3m8TjBulz0XiI/f+MZSL
oa3V8FeOP0vx6rSbiWBSHrp7PPoYNvZGl69CH5ozJuvCuIZyfVJMeIEc3RjgqvgCeZLCjg201r6S
X1Rm5PbhukNXWcTysq1vaHK5MlWexV8hG2jLia3h4BRKfy6C36r+ZTIUQAhBx0pOkQXgnmgeIu/+
Mo7AFmlrm+6a4Afxk5/uyCG2MdlRS2WrvXe2C3EDBs4Gb3uHxa79bYhATRCPxLxMFrttdwgjTOfr
usPCR+ifhBn17BFFRrpJ4Ipo4QPfAs1kigMoLIO3YoR+JEfrtkOJyW7P3bRfZaBt25azStceYDxc
BCv21K1gdIKz7hvAlelqHK72cJ19t0UY7DHWEqQrS1DMSXocrEOV/fMJ8fkJ6wCgdWRgQk7FuvMe
epXAY/nS7WplpsGfx8gdgyEQE4elDpepmdXZ8C5CWVtMKCzYZyQVSdy0D12ttt+CFGhoBoNTSldJ
XK24Ff9Cy9rnIXUHGloFPJ6zRh4VW/IXnwxwd1hUdqz8llxtWqQ5GekHJzPFB9pP40HCumA31jap
tR+B8lLS7mkhLWJt2nTJ0SC8iQsWZY2jUO7a5LQDuLqzOt60+s8PX0rHbTX/hau2tsCXJS6y+pWk
+ge5BakcWE41/kvnKRNlT7n5FPJ34/7dSwiSGHo8imR+4LiakupLaW6leNO9b738a/NXHu0NHRxi
sFQUAT8lWSTdPzQIS8TtC0vwHljaeRD/MDUt0mk3Nlc5fLQxWpwU32a/tbkY5Xyb+5hr4mYj14e5
mRvmTxi4n/YU75R+A/qmy/aynZwrDve2e7OMb8R02zR7L5JdURMWh354Hiv/2qTB+4DjUVwCXDV2
QoNpBAXmohHcDMnTF2DmfbzOnMi2PeLZNUH59uisv83ouxMBmOOMC+yvCrY+xeS+PgiaDo1fLayg
gVxTAga+gL12xjJZd9FbDW3To5Zk2jc9vtLfQljrIBmVQrDROpUCink9YaxmXNLovS8eWrEKSUYy
8OFF9MjyQzRzcgdxjrDsSqn9i6JjUUV0AzIEvscC4m4XPjIZbFbqANBfoub8KfNh67dciZ1RU5Qr
HTlsHSKbdVAQnEcVNdrh2YBNqcu1GYVuOjqRcAvD8bt3zHhLGfacwGU82elZrVmEmeDZxcvJNAj0
uCAQMVU6ug053ATzQNVuIPVTd7Ue7nzajQCOKnqiZn6v/K1JCNuV1dOvmF7oQN6pq46yX4vaSxdA
zJu1r5wh3EZhQEtyyQ9DRbyNRHrvGAuXrPHcGxl/toybJ720I59XM2F2oVZPHka3E6UE6vivpIt3
4Sx00U7CImVv/2r/t/E/1eKzln417kVWnqrhog22qw3tajSbmbe34RkmSpulS4covoZKs2hrcNhg
mfBdIE6ussxtNXOnciE32rPkzefPqEz0awhQ63NjfNRs0Y9xsuzAiY3hTuNcriNvHaHvyWbVLyc3
Riq4oyPp/D+eK0KbiwHrLyV8ZigGbiR6GsrNgvq+edcxK1SEhoXdO4wH0BVjncfSQKDUO3YDnT6G
1ZQtAs12W+rVFooUv6oP6lAe2vzd5yCVrbUfsqKZFFQ9s4UykhN/VOY1LItzWs8aYJjAg7qVsI4o
c6pgZBtJj9Z0AFaJv+7iD3aJ3DS+ER2jGJkqNzPsR1bc9expKOFjLFu30xkczOpypw/6ExCjDDFS
yeWTX2a7KTzWzXiNyAJlE+kcedMcICnimo7hNm6Ut3I4jMNGp/wI4mkpQxuKpV9GdVZMSy0Yqlly
nDut7U7j3tQoj++GkbL+BTBw2R48817yOWTJEeL8wwQvEE0297i9mVLpVvvlxcKawYxfcTYJfUUK
E7HT91oXbqbkj1nkWX3NNjC80r7dqbFYws9O4vGSMIcxpwrkmMSNI4byfNuXZruMkuKVMwqf+QH9
+MhBFfHpF8Lx7SMzcRhA+NAVav0RR3LcYuz0sYEI8IfMEOsLqzNWpUp1wZi29mDeYjEP1NvBXrQF
xEoFEyUzAAViaz2iQ0iNWBeLaNz0hDOpSTmnhQg5rsE1EtMliKGDJXT0m5pFX5Unvaut9IGg+a2Q
zA3WEar2W6XcmG2wp+yScgAnlOIYU/oITf0jN8h+Q7E2Z2AtCtuRx9coHJVKpGntJS19NdhOp4TQ
J62yuW/jP+SyeIcb/Bqa7NOWvBuqz41RJ1RPmWkTWbpRJOOig24lQCoD7G+ZESwhDE5cCTq0X4Zj
FK1aFbb3KjpXjc5GUpD3piSC33A7M6V1exhLvHRS4vbajw1K3w8BSyXvHSVwjRCsTzMaR2fevDIr
4X4nwIt5Eb2LHxsH9qpQseONKy2xzsham/op1fxZ8isa+J0tp3shrYxkjc5xi9ZyIab4ic84yYST
d+bVKoBpg/aWhno5z3+W3awnX4dMAEQxivESdViPYrsfL3lpLxtd25ZFea3S6bPyCXhMjbuLbYUq
Z6zDQEqFGjK2jUVhvhQcBQHFaADkifXKDcr2vveMVaDYGSGisM6YlFFtTN9t3G/g0DuSrK3HAmxt
EEo4t0ruISga/S8wHmpUPGzTeB/phI3ZH2qahdnc6oYTWmD6yg5ptLYCeWkkPOnmm0XDCAZZ0n4H
de6O3bgEUrvJMpisW5lrRVhf+ML7KXiaETUwXqkJ0XWWDPsOCVpNi78ZnlFLzofKtOr7BX7dStll
4jJARU3nAjuWwXHrj/7GB9sw2IJ/czp4VoaGzZVySIth+FWi9TE4y4vMPNVhf9asXwhbbhKfMova
R5FSDvtMLYB6KH49jEembKwDpuX76dQzAC1FJ0l9JsERmqzFpTbE1yK9Btxk/gQrFf04qpplKZ8J
T5h5oVZuRRxxFQ3Nn1FvD51mH82ac1tJ9V2mEgyzWdsY7W2sdkJ5+NGFgjkSOKndRViRimZPAULr
n/rU4zdLqboe8ug8z1oMDBwE8bSSBm9BEdSzn5l6MKLNCO99NP6hBJhB2qHlqNq7N+DqTnZycYdD
vJRwoUJL+aD06kTpW04iHaEnXFQUzbr6LrBvGzBVOyrR9rkca4aRpZNmfUUysE7kd4GJm7t8yFHt
RBqjF9qXOr5lfuPm3bve3GhrITwdEFh5tDzLZ5D88Spp3S1GaWdk5DKhrx+8lIdT5MbEvEK2ZIKN
Fq58UzJGOtSb4X0xEt3UhzjXD7DcgQIj6qj2IU5gee4X6RtEiHdmpHa91/0gc9xOqf2th80L3OvP
5HGo91jaEyqu2s6LHqr1Ms2PkjOgBeCbaxiMDHojtAYTFOjydsAOrVcOQwxq7dL+KMRXVbzoM3i8
iqq0G5jOmZt9gfpW5DrFRJINfTzGOBcon+MfDLqryG5E6GDE852E5gYTKlnXEdHTKoBKHdQ/NptM
fXtlTCCeKBAaH2b+azJ0Q+Nb0bZD+exTGrYXebrkKZNRwYFW8jLUCCY5Wf46hDH4y6iCG4uOq1XG
nKdc05K4GzChjZC7MH4YX6WGWy8DBnHArRBj/KU9kRtSBejKIIL9QVtnQbyV0dD0KnOiSNjl5qOi
7l17J2u4Df2vzuWBowKW+LGJzqT4ZfIMdArAzTnTj8Le1+Z7WXYKY0EkKan0DLt8G5Ywp5uA8msn
p6u5gdOFtxEWflLu2/It4BMHAcnz6E506dT2LtK1EW2N6S+Ax96qm6H6E+2f3+3kzNt75lc7XbMO
c7Qc75rypVGpt2NMdpx+zc3OpB0fs6ieubRBaGGQavKwyR4ggtTeQel0Bn075E+8NszNyyJ1LO0g
J/uWJBBgpVzRt8OUNk/Tb0yT03JwMH9q9U6r7IMaFVxH0UYbf8N6S8ioZleNGQajZEqGxVy9cXvp
I9EOXi8OdNSXRri1/HMfYxiLnXxCWLIpeCsn7vsJ848JiIjjoXUR95UM1OG82lVRlsxp8kYTDJcw
W/4S9SrE8xOKF+f8lm7KIsoh5HZfDMxkTINYipvLG4qjRcWkWDEdDO83Mv11K9MZ0fM1Mfcij4Kj
ySUHCxPH4zk1P6uAoqbUOHq9Z5JB54qfQuT0NMJgQoPGXjadh9uLynziZsXKSlFWBSDhKxC6FBRn
yxxQR8NWlqmS03zkhzTZn2qHTqhwGLCnpOxzmSG1UDiMazt2AZxV+42NnllXbh6CNDvG7Mhb6H16
3sPIXa/61YJ7mNztioY5cyHmdIxtnQ7TE4GbIP+22mvVK66BK62LKRB6FUjyXUDJebz1dHN6X76E
CKx7D/vMFaMuQBcOao18l6NxH+DXSyRo3PtKxKQbVKK+ckI5qyELNckH8KD31Wcy98sHAoXvhEID
w/6LxhAnDrmTxsAIRY/9qFhvLXmBvPZ4e5OXZgIRDo5lO/vG+Txvle/yfjYt7YsVhf9tnuD7m1Xl
9tFPw+NgkoZmV6V+mzRvYZbfXUcgwF+iNUgmf0J8dkMLqJ8u8MAnn9IliYwfbx5xA6uhdL8TuN6q
jJazrEbvS2rvDfMDoMIJ0GXmrOy+XBhwj4EaHVi4dHWzP07cnbBA4dXe4oynFgvjVCjLUKHQD8nY
BkgtKaeoppsT7DGuLidvOANp/S6Nae3jNBkle2cw5muJq15dbZhGSY7b/axpydrrLyrVMKtNN6Z+
quqWNhVhTo2T6BWSbnSbUJnXOBn2NNOtlH8IBga5CjGn7OX01Ga7HjGOZlM/940df8fK/GVePGTx
UIo3qTxIHdT5HuMtD1IhKF6y4ZbY1ay1cgJkCd3sUw6pv+SRG7DeLNKf0Hj6Js6IyXD1jMKmjtsh
JTO0kC/RFRT5hmdjzwbLziz5yKzsGHtfWs61doUbwKbRNfQfVGlGnqI4+CR8dXoSEE0i1+7vXPyS
/xPnb3UbXQyEsrnQHlqwYx13EXX/ICEvkSs46Heopg+7OL3n+QG13qbNrzIJus0lxE4BLV/m8ZWH
SacwCYZN2BBeWfJBJv41OBi96guTrqQPSyn04dHmjhYbK6ublh1samhzzGX+BQSDyoAQ5LtgHkn0
wdo3vquWNt+EErMZHN9ssE7tlOJ7mH8mSuOC7CxLfyZdrBjWWVpRtWZcmHeIyTmLWZmcaFC3NyHp
kPISPW6yR6G9lMr+Nqd/VdG6mmQeUciuGpvTjEnNSP7O8q/R/2YRwIm8TS9T0P7r/b0x7UovWCjq
LkMan9Y/XWDvKkucc8qptPYZ+MnzvU4uHvNZ8ql4kRsFjGN8xXxNYbVt8LVV/pfGi6zpkSNrjFiF
90BvVtNwMUtI0daFLcfE/M2F7XrYkfPxBLrfJExOJtxQVOR8wPQDw1UwbCeuHE1z88EVrVua7+qg
OqAPVlXWrQvek8REgaPaK5xDi96/ZrKN3ebhB/qijgUV/uog5fcp/jGbe8GcXtuZq0IJViwYUpB2
fG4xna5aLG87/3N+rsXVFFdtlgfue43RQY3VzayAF284ca7s0ijfV/YdY3XbytRUmU0Ir6MOiOpQ
Fl9V+NkpX0nw5qHH7bPupBm4IKkvV/NoEsXAfiAB6DOK00e/YvixfU4KR+Y+ZTNecav8VwH1I+18
86yT6dla/F7RaFU3hv/b659x6xpeuJBCHCbSQ2a8F1AuyUS9CbWvAWdIxJshh/eq0Jx5NC4l8s2b
3JnIDQbOLoqaiJT+1bbr17810ZZECyqnS/LeNi3h7nwKgVLTeOvpMiPuioLPMAIbTS00W8b2j1ad
505jg6U7CZYT0yXaPOBAtdrUYo4q6rn5ztJ3aZBsYkb/Ike1Lc7Jf02EY/gYAU3vh2Y7dJcyPpvD
uezg1PtEzpmDDlVvG5f1UiBtQKiCdQeuHAuJxkQBZG86PqX1J3msjPfiaVPuq/ARxKyQt+oaUrsT
IaxLIgUrMcELUlQSYKdDttRrd2nYMQWCq5jxuMrFb9gwnNXSAZeTbSjevPbOvvBizk4yeFQD50n+
CAJx8cJhq0Hxrq5qmTLJYx9aPeKKoPrFfvQySulQS8FHi721qc+mss26Hd2diIJyZK5GcSiyyUn7
b72NF6TRQGe/p2GTDz3jZx+t5baxzDx+uhAds6JadrBHfVl36m4o1lqMLSgZK/aCIZHncx+HN8Ml
YXcyAanuhsvlrcsrnuJNym7+WP9rGsY3RvuSTydfUuiGUGrvrWKlsaWo1seuduitLGjs9u2WIcG0
XaXIO/zmmNbqZ+JbG4mMem6JafhHDB6XKopXCvWoHjxHi2hAQcNd3CaKnF6xCjJUmfKeRlje851k
76iTlgVqeeaydh2Chr5965m8VwXzoMMCz+tB7w+Mq53K8WaMkZPFD5mCssc8RWvAqm5Nt2WqMwhQ
1OuXWauMrQDzTUjcIi8Lc5d5qK8t4P2etC79bZVxFSYKUwveWB4NO761IDgYCBuTHxpjsdIsLYqn
UWUtRWPzpLAwwBdX8HwdojrgfUNdxFMxpnuzPAwTYQYQ6GqXolrrKERTwS/TQ1t/RrgXRX6oQrei
TCjjPK52bekGjDyRs9acaGIOvwPsHdxXRpFuQuMjrj/iwjoPunwYeU97hvlbc1+lD6AnCyX4Z4TN
uhrEnm5n7ctrpkgj0WyFfPL4wFWTGpALnF1PDll30MznHD14MTB55UtJXHuy2XOi6KC/5fa1MQBr
q+Y8gDKYiz4QiCH080A3t6ivVZGdTcpPMdMmKYo1apcZu7GTcA3MDsXGNtaUXnVI7L7f0lFEpkRx
2hdPerMpquk63qcS7UZOHQwECDnChhlJxrp+MuA8Ss/TiJP9S+3/UA/hjZfbhq4CpWHKVj0BGTK5
MXZln2XTaxA7JdkWeVA2Oj6qAXaePdcfaLh4g+vV8bqkRIO+kUmK8c40rmOZ01qN7kUmrhOWOsYK
M7FisFCRLmr4YnBkHq2z+aZjHK9RJmFhxUfNPxMVNWqGH9+wlqm4T63HrEOIi+dRGhc7FQT24aVq
aKkbQebaNKin3meMX1nowQ+bHjrdtKB7hvZHyuQMiweLpKgodzeLuEDI0zdOz1y+76eOypShPWqb
ggEkvSy/SzvbQANwgqxxEt3YGJ7AP+jflOnqe3wjDWeTvxLthr7NALQn8PYaGsgpKzZBFyyL8g1v
+UqZQ0lOV0vsY7Vi1hfGRpY6RsmcSnkdOdYLmTmspe1Ln81wrBArWkyyRLe6Z44B4Yy0idp456cW
pSX6TF2rvialOHdGfBK99fBsbR1ZmDirZ8dAUaQUC51ZFfjr7JE8x2qN1HY5spgpx0+z8T4Ni1Z2
jxDSGGxmRx9BizbYihyUB7fEalcFw7EeuSiwipVVDJckVy4DZyq9DTyK1jPWknplYtow6JSync8c
FMLrsKBpEDiqZ/0zA4tHtwvZdzoQCDgWQ9kxwzpq9AfAlIEgOq6WG+XDOUm9haqxc9IF7AnYPVkz
E4RuQaDZdPKPWpIuq3dViy8VhRMFFWsHryWLG8YN6LU09oLwKNI/wnpnsz4m7aBD2EzuWwnzoNY6
x/Yuw2Aw+Wet9CRKhQlVrnAEPII9jXKVMttge6dpRHTq15to/i0G8TDremXph5G1TRbqzIjU59AN
Rx+jMzCoZ8KcnNVy/4/CbTLdGQxtfnXIXDL+/9sgbxgNptjqF+UqTzdjeejj6Dtl68cv+aK7uYjI
Tg6iQ4EkgF4IG2D92tD3NQmPZnWLXHn0OiHYCwgE84GcZLxjrXLmS+N/bPLALz1WmOC582zo059n
ErTLMjUOzkxSDVs90iORps9WfYgi/Y+j89ptHMnC8BMRIIv5VjnbkmxJ9g1ht21mFkMxPv18mosB
drDbvbZEVp3zR05yRkYk0eZVIbQSoecDz1sFdnHjZtvOq9Gi1TRiTP7dIlPnceh2JbjbukE8SFNQ
xk4Y27cRDUnGnpWH39b4lpByMNkAhOeie3XDcu1GMGXNF15+Ei2qXdzeFE3pVdEzsmeRCUCEbr1z
Z83ob/Ain4ryn5leCvHZF/ZbZQTwjfkMH+3c73N+0w+ovgAKPoSr6r1mKyX3adrKRS5BMIOI776n
wQ7HOw4DbGCzIiuugRdTq3nyYM0G793Rv9v+Y/LeVadWU/cesXsbD6N7T/tj7xm/xJkKf1zqQp2S
8dMQ0z7IMDxEOwuVbIOwunCOsfuPaVVlyUEOb4NgNtKsTSv5ruLwzL36qsmNbJwLOogaijXuOVDr
uTW6h8w3bhOlnoIq4aeba9cGd5P9MKqOgdz4CoKrnhi5Q5pVEZ4EINvLfEAqVbDpoitvoPh0fljd
MfJFg7xihi13nsQ8qfg3pLVwMK+qgOLe3t05uj/3GKLjxDzjATbstcHwWCe33qSsMPM3MoCFRY79
I9hiZbaT2q7S/03UZyNOS81fIwMvi1c5W4LSFmpC/Wgy9UA+aeDxfHYJLptC0endGLQkRwmq1JSS
PexBnZHsai7NyXxBEJOFyUoSe8t/CzzMVU6e6sGWZLnuqm41iXPSvfUGleD8iWJS65GvNPJdCtRQ
N1MRyVfdyghZN64fS4fEbF+CpP7psFV10tiTdL4YJKW8qp1VYdzT/NMvVKofeknJsKzotR4X1oDe
YfySboDC8VVM+EQwS+Axx8sjv4PIfR11/5aVPddl/01VNLJXRiFEtafQPDW6jyAjWZNfAktPloe7
Acxsnk3X27g5yt5nevwd0S5XuK0HKF7kdpXWvTfCfysYQeP6Qlj612A2BO5otNNq8Z8AfYl68VLB
2SDrm3UJrkW3fHcxygR8ojyIrE67adjGHGYBbqxuWJs0Ehfq5FcvXT+stao35gb0mRME5SJPWLTU
aw2vGuY5pr6CqVO13y7Oo0S+V0CpQXLN84viRhUKurBbF9JfTqpg1fqlkWZDU/QJWm7dI0wKe5cd
eJvKNV2chEWgrXtt7U+tOTjlTsQNePW6stc5Rz1xfh9l065MrV/G7p9uVXtXmkvEcZ7zouqV5mxV
vsn0b8PYWdrSV+8amEp+yvkVTWNcuAN+tubd7fWfqYEd3mj6Vhn9cUzsVaVda+pi7FLdEnCDgtis
VEH8ivfAe4vxOzUp5WCo+ih73Y9Tuw3x8/lCILDh1FnXBHKgJKkR+aVb4W3dKEHWP2zdAG3LNQdQ
l9WpjP5lpg4/CxDjyk0f2IeixBFbe+vSVvhEaokkrw8ek+8m76nJvFlDUb60NCoGWnLVAftQN3Lg
/Q48UtQizVNeyaIma2O8D2m2t/Olg+8wbK4Z3irHuAXxPRyorzLeKhorJrUq7GTtGN8acnid0SSj
/tvzUeVjPWVzMLegZgYcj1mweK4rJ14IrUKWVKcYv9oVWkY0JNR3Npe2WBnextZvnUOXKs++XwE1
KUAwsJimPFC9tO4IBGYG06gRGQ422fFdFy3QhU5ethB9sm7xRyTWpk/9reXClYav4bNYznqM6asd
gwLWB6O/IswtCEn2SKiohmZFrdcqIQZn/LYImq3bamUZ389DMFIV/djq1NR4ypTpfQYee96U2We7
RiWc2sjrAJ9ATYWzcSvwoXjpxuuMt4rVkJ2vxcXMUUyRjEJNN9JyXPvBzzhMq8Zz1z4/KdcIYNME
hgNi8J2GWAobBIbV0nfoKVLmOlFwsPxBX41IeL2lkxtHmwVUr7xlQ/Jlyg8HIHE2xbioW2Bdks5Q
w4ASkjO0aJy1qh6tDZLKEeupT2OgPqf4c4tvj+my6tcx3uTEeUjvU/bMNx0F2/sm2LntmqknLujQ
juUqeYriBXVenbPnq7j4bbOkpmHpueV3YU6rnobI1v3nCryOAlY0YNdV8rsj3XVw9imq+ukexycz
XrYsipHUDkZQHKeWQvMMqlm8NcZPaP3Sa/ZsPinRDXvLIMWnrOYUtnXjTlDb3odrzURQaohdO7VH
MXwbdrWhBDwF1PO7g+HwhS269IcS0rLfZYOk/nDeJP8m6xyhAfcMOAYMUWG0HHIIbZ0CVdxgDKxi
HTYv1gDA/nz/FeTpuAo0pACQYUVV7qW7NLkFww8tGBeiXeUdIeg/OjThON41f+97tzDCmikuQxpA
gqJysWW10dzqAaWR0zAa21/xsNfy9zzFEpHOeEtx3l1xga1i5GE9iwHPaYBfMGJ9KSlJK5q5F681
eTBk+y1Gte1qGvOIIEKOgz+WUkL6RLUWl2wmA3NVG228dmvUqKPypk1Fv+UKlSY4baFMijmxpkeV
L16TqKnPAba0d7swtG2cV+K39scOeY6Ts8PGwfgYO9aTUmQA9rFwSDKig9V7vl2UL1U8IlhQJtMJ
qaIt3QXBXsE+HEb45ZBxwc/1cJEWOupaa7K2vcBIVMUpcgEKvwVuuXlmQ7NOI4i+FSC4LSrnnzd1
KPMG94P6QsVc4Gj87wU+CBLhsaQ/cZe4pAQR/GiPQS48+i6/MuPZz9DC1WSZG60EKM26SqvsyF0K
vEcSHeSMhAQOxuyATcsntbXALxeDHpRmRZgBVYrxPKuo/K2bMEV0qVGtlee+tbA9K1xRIj2QBR6K
Vz1H3O6aYdTNDX8Cke2eqI9grUz0Pmzm1AAbuEEm20e2m+kHs26KVWu03mvnRfVRjyWd4qUZ7Eas
34ty6sq1VZsOHb1pu0XH7R+EMEqAJYH2XY0Q8Woquusowt8M1NKsIVxqYxAXVG6FNQ+lJT4KlRM1
n+cNtZpoSrqkn27kGMpl/XR99Xr0r1c9TdDUL9FlZ5kH+h39VeO76R7S311glR2Wqo0Hns2Rc7Zk
jSao8lkuDOoxIZ9GR9iqJd2sEABDkHMCTQNJ3DHxgQqDOQ4KcI5YE3t0lvQS84V6Y7sZUWx5Q3Uc
rXqdE1SwbF172le9J7Zx2ZjbXjXs9ANGQzWswyBZdKNLQb2Hk6rmevQNszzEce685REZXcW0eXpv
hCseee+s3cb5dLRJQDGF8H+1hukB/TyqNAK3xnJpUrFm9xdL/6irH8+6VPE1DLBBUOSpaof+4jo6
5HW7i1rv3dX6V5swuxQvbo79OSEia04m46lIUYPGNbISZ9ZYNDBzHFW7kvrh3P0VQJZmgJyRJADr
00/fvZF9gHseg+Py6WYKIv3atfW1Fj325dcCUZJe5xt4klXsv5accPzVQdCeafNEc1GvU2fA0Pbs
v4YFc15k86zujZatHi9790OL8oVEPqFFHRET9c3hCwsT7Z7UzrHTq03lgVNFdr2HOmQzhKBqlp0e
OtjlQI/ZUL3kpW+ahbSSh91oaytN5qmJPtRCs8FDjRm6Jnarb05W6L5GhkJtO25FyHFbYwymBNEx
tSNQxnsF+5CYm6LuV0PdzCJqkZ98gAIfLlGhDUm/nuw9kv3JQ0iJW9dP7k7zOVXHpnkol5mRKlhH
Ni+dZy2kpHXZMdeyzhbxlK1dCzkpMQWqeHpgyH/I/WQ5MIqUEU3IzM5N712iEqEQJWIDp8jYATDw
3JRzEeGI2vrZQ+8REbOU0BxcGIiNguw7ztmaazw77T72jFOdwVPaLJW18Tk2Yl2EL5mqNnVJJUhb
LlvvGNGSruXMsJP/Hg35jjTjU6/HZ7PUr5MVAWz8pJQ8D4LSOjZ47SN9AggWZvanj1qJkvrFZEXX
sdlvO1//Sny51gryHrGK/p8UIh91o/Msg0SJgqGoR8l7gnisnsqWDKMO3bmGJ+bOeIrLS95V/3LS
8WwD/KmhPi+iVG7U4RfNec2n4Nh/ZhLMkmH5VGPgSZl3tUCg52+9fnyktbWCjH6acBBlFZiFuP7j
V5s/WHUd8KZxS6YDgV6EClgEHTiLwqKUteZKO6WOv8iar9TzqSwxEFgHdTvrYcYAl5hQvyz7IuHO
gjiC/zjb0QMvDOjdUbfFXBP+S0BNqlai3or+prrfFMCWVgm9PkwPXwNXtK9YL0r3qhzUXNPf2EFE
kEg695i+Eu2v5CjwCP63DcXe4X7SwfZWFSjZEPLHtrFy0e7G+qNqH8/LooiGh1tlr1Eb73sbX0bS
XDDkoopyloF+D6JHhQqgL3EBIfubTG3tyKflF5o1nxi6eZR7pibH/AnKdPOEsVSdw2GqeDYG0U+Y
/DVu+2rQPquX7Z4dGTujubBkME/JRDHpkU/GF1P76V0NwbWNBXWPlQeCsTxK258l4iN0USQ1BshW
isptTDD7EzPZXsFf1LIww+ldGZjGFf0dK6cQxdlVWrYDle4uY+cOFmPe1Mg9xu5hnMV+aM4Tx8oI
cMgqTBPDs6BbcDq3jovtrHQYO30uY5nZKYrCqHjR0rGEicXkGxHxdCiGznuPCSJcUlWFvPs6+Ojj
NMTrZrGo6l8LxMkrwcyScDURnKtrd9fr8BTiSMbihkjd614mjEJW4hNrVS94EzIB8+tsU+1ctNWC
uONw7trVoiI5x5SXcZTr0cXnjjBJRbfWfOj+dDDd/JbRo1ul6byhbEOg8Tbso45htAI0tfqvklj3
KHmU8nN8QmWU5RAkeg2sD72uNlbPhv18mrBaC/I02tFa1N0J/mdtOsPBinIkruWX30r8PBigqn5F
Nse8GGzSIs6GJef4nk6jlW/pukBkULzTc40arUCPR6lJxo6JVZ2/8rsJz4MXLRzkVtUz7wEXYtmI
o+85H+REzCdPX+iR2HTye0Jk2mXBxswsUDV/ptkkaGDwMKha99OT63lLo+xe/dKHQqxWPns/LRWQ
RXQNl//Y1YBpYchgtwDk44LIFz+/iyZ+FLTNZnWwTsJ2O2Bar2ENAGhW/RAS+ywXVeXTj6r4HLMl
RvYbzbYrvxwWeupvaJAiAmQkIeWjasdNEnjLoS6WJg1DDODglpRjW1BV4zhzwhbdOtuLugjn00VN
a8aQYPAAXfkSwVgJuR2zi9t8CDPbKNnOU736lell8AzkNKhIxdbWOfbRbtv1acywreXe3hrNYwIC
OVClXICpmAqzaYOWjLEX3wq/KXiUcBEoQJeWdPcyBdR/hH7MS4k/CkRF98udqrnnB+IYBgpieVT9
moyUAK7E/xYC+tnpD5720LBZu4WNvA+rH+j8cNTaq5ecC4dDCL2maF7i+KVJkWWjFOi9nzruEZAO
24lJUzXaqiCnaKByV5ANU6DcqWIWVFe/eZq9N8Fay8BYGMhe+qxeZjXrItEj3QC2GSUHpn3CX1AX
qHP4hMSUte6acUVRE8hjNdN70CpTkOHBVo1w30oaePvvogByQBlgl/Ze04Kt6j9CsJy2iffK2Hhe
unCG25SHK4sAqxJPtFn9aAi4iWFaav1FDT8RY5Ir/ySxMLbd7HICVwL3s6ntgwW9zu1pOh9m8e5H
EMRbcwQVAcrL7OzSDPXeaFicgmyhdSMveEByCJKLZxYV3lflliudfzdVMMtL6+JUw6xR5skMtb2Z
dGi/0axHXw7DsufZqzyBrGjbjStHaBJ5G1DFUbk3D8nTyr1mMyH595NXsz2xaGKcXphxX7BHJStm
syzfdxo+Iv45GepfHxjLxkhRz1jrpmh4kIxZB2o2IahKJVNqCPrEiInM/5NAjmvA3ERCVVHZuwFa
zMfopBnmSY8RSFnTl+HXryiJd4b1L3dOETRdQPSE4wTLIi+P5Jyt4r4CnSUcIRHrADyCVLql4tvw
/7IIWLY8KnM/IZaEnvHkqizLG5QR3ushe8ja3Wqt/WoCb4W2geYvOKR0y0J2+9jRg2pdO9WZIvhb
06DLYEfLKfnKUrLF/bJ/TxKxmsb0KGT21obVh5NV186G7WDNRpAnjkniIyQrnZFr3CqRaVcEYtnt
QpBb5pdPST4x6Vxpwx6p1qUP9GURTh+JxS7qGd0aHTYKDZdLLudnkmF5NzPxJzztW+d4ZF6Ltm5j
fiQBZIrhDBvLSXalcr98r7lHZfhQWn62YCjIh+CNc+ZM8dFTPYxYyGLAEr79SQgXY7Ben+OQJ0g0
+0olH1lTvQZlHM+JQpuPYb95KlfdlnFmKLZGbGOykhG95+OSlUsuXQcG1a+rX7ZMBhaVxDgl4l9s
XndIzGWpR/Y8l+PGTcS5kD3O+GQpMJvXTvRjauM+HvnSjOw4BTpQr/beaf19bA2cm/ScJNOUIhiM
1+FTMjn1RP6r5Durx22UFRDHQDRppb4UJePEp4x7J9NICxICF0e0dmyECyC0p1HEn57XrkVoL7kU
+XZGkfGeA0x31Zea1N1wh/VgmS+eLIG1aWEmUMHeiInHkVblX1NAZ4lmQi0bLHV93Go9iupA8xcq
ItApyHUXXWnFHALaF/MBBHj6Gsvl8U84V0DUejKQusBGxemyjhAK+JlJhG3UFxOekp9HVhFHL7fo
/L+doXxDsk+HnzjEprbP2I3xHK2iKL88G+PCCvlD269HicCoq466MXBIBTnOQOSb9bDM6+S1dSte
CXhZ1JaQt58hwGo9NAi1YqRUzxdAkf5mt1c/6xgArLuV07QdGxfuRZ4Pa57hG9XDcBXJ5hrShlYa
zFhjmtBrrK1iCXan/Af5azsPHfEggCF7q8WvgrUylW+lm539dOB2gTUNUHnCb1q+uZqYacNoOFrx
sMmBa3zfv9YDrH/iQTKnwZysmmvSNxUvETNa6CTpPAN0JQYGb2CEwFLb4uh/l0WHLQf3buAuyLr8
VDqOAcepuKynnQfYLJT9Fufj0Y0pcMum79qNjyXKirFoH+OUb3PRHnBCHSqDMC4WZMgP514j1w9b
2jlHrbnkRnVLo+Ke9/U+yokrmjAPhaB0kd0Z/J8Wv6mnML+Pzk2T44eTamsTe0pho6weqm2uJUtp
Jq8TYT6UJr7Ra3CulPmimROvdzLtHMfdp13G4dz+USq+qKD9HFonZOpsnMRb+vprRgqbV5jbSsZr
m0Qe4up+k2g8mKn2T5rTiymyU+WH+4m5IYMlnGLgfXB0T9RbXZs2HV3XZpktxlDbFmX3r0jLV0wU
WxkQ9mEiL3WLYzUwm7QMik6Iz7nZPPHhKGCiEMQNUOhaXvS8uemxvglTc2c43dGPpl3aG49GZO9a
QwPH4DKNB1VDFoGWsfdacIRtvqzimGvZ/8w181wh29dHh3iS/pZO+joyNJ79ZlNrGJq7lA7w8VgZ
490gDeTptCRwsnIWsjaulEAQfkbIRhijnTOfAqGe8SDt0A8BY6uwOIWFy57fRjPsKPR/iyFaIfJ/
aQ2WcMNK1kQWyFlXhS+2035XFuZxz7uQw1HjNp9Oacs+EebNo9RM0ifznd1GaLtLAD4Jux+lB9+o
/sj38xDYio3PJxEgSClScW6RH2qDvjQQ0c3qHvejasJHQ3IjRLIk6sHFIJDa1qnrvI2wp2XQwS1r
LZlhVaMhvnT2dCZ89m3xYAnDSxFsk3LcMZYSxOj3eI3JmskRA+fjpkF23Ea8uxgW9RpJb/UUBIUj
juGEBntiOpJe3r080BYtIpwC8Z2X1++TAkZMEUqFYYDCIPkmCH0+YYQesZDmhOd1NWNfUAansH5C
BFPLvDHsSJvBFRVhyihyMvmClpIj8D+CAm2CZ+xtMrnIlt1q1WHd91p9bwyoJYi2RWzZruKYRQ6j
j9nzV/Z2e7NI5Gaedol1aL215Q+7rCdAUPf4facTw1aIB6M51hbJlkAHwAf+ioMKLSl0VDXBrCvr
pXaR3vsJHqrYe43D6Mwr++YXitphMd5Mtz714fCJaxMtqGaiLWHa5dbn2zWR5GdhyiXPwW5POD6f
A0ElwlNMxgViAp4/bau7+Zl+gsfoCB3tO3lTMny3BDYm6Eorz5kmivIOiMJIWrkb6q1x+on0K3cQ
iUTe2uusfZATSjcF5pw8TcJosA/m+l711flpxHVCBmfZVvMmMtdRkj3lGreEZW85NQRr4QI5NSV2
FwoncSqg+W16jfSP6stqEN/LEs47qYe/yi15zQNCg+op+NCfCTUjuXF6W7+UhCnFnvUbBNr7aNFJ
L/tN3fffdaHuURK/U9VM6IHlHOE3obvRSht2fA965y30Eb1PSgKeh69tMYLcPMl6IPFSb69Wi4Ws
SRG2DaQoJNNbPhGJlKTnVOXLsPB31J6dndRaORWIX1V8D8ZTzqnZvwGmHQISMdnoOrqApMU/4p38
pvYWztjvOr9Y4EZHENCfACbXFUktgWxOYaStpXSJhHBnpdcezdK+JVZyD6rg/vwgVugZ1QzUeFj0
efjFTfeCNyCZCVPDy+SSp+Xm8QI/2qtei18vJtSm7FKsV+ziLt+AXiXn3O/PSVavnljLUFBBMSAZ
xFOf1Msx9JeelmxHrJjIoV56GxhvMpG9drxd4d50+o3gxoU9Wdsts4SFy8uQwZ1KV2yOjxE3O7Ht
GpltWIKcieHOe0unU4A/Kf0XBKRVgdahdPH9bJmx9uuoa4OVZ19C88tMkHEiUxdHURM0NgXEdQos
MtvSATBDnQ2Bpef3Sf/OTIQb8fCSx93OtdS5NsMF1pyLygJgONdCTtRvaBTYApzWGI/GhRGU/0Z3
4nbCEhL4RxmmS/lM76r78sNR8rPsxm1NmveizdUbwPZn06LHTnO1CKN0mRX9W1iFyJHI5rXTby/R
NnGZL+mv+mom/yxH/eCXaF3CifTM3vjsCv+FtCZOECv5TBvyF8wY3yZwsiCdzMlRTgyGOIUg1GlN
Ql0v2mOmsfA5EoihsW7Sg/nSRxi3JFg0MVL5xNXPmVGctAp2PCQOkwD1Q8uXpHfiqslu41JmL/3u
16zxQGau90VU47pT6sMwmZQViycpJEwm5lcSs3rhxvyL+vyaFMZHYof7cvIuvVOz4w/gtH74zB2w
p52J57AISQok520e1+GtT+1uQQsc6SjOsSJXArTMQRj8oRu8Qdgw7Vra781ANEBRRkSsqPTqxU95
X4eYr0xWiJXAIG0cJPrV854qAbSfek5AM+IFJ3POHez6GIw3Zcgv5WnHit118hP21uQcev2xtLET
JLI+JhEgSnSNiSlRJIV4wC4D2J8T1kstEMsKJj48mPa/3jkaUAiw7XMxSvY7ghZ4N5Ey7G3WP+dh
FO/QTjgDzlNisH4GM0F6nkhQ7KCT9v27h8m6bsR8SJF59fcU7ezwvw4buASNSAf5WPZkc5gue+4j
Rv1dlNC6uN2wC0Xo1/PhkcK7YfuG5jPmdgAkS8OzpuI5TQF7s/Zw9j5EdI7Vl0eMjFTxWubllmoc
UJNZhWPKJvWtkWJeqIeSX5y8MwCsxOUVJ9WW8I8ZtpN5oR/SxF5GdoEb0ly1OGcmmE59ep7GOAG4
8p03q3itgo8m2SUZWCM/sxV3a98+4Nz7nNg1w+y709CgtK9Bfs243o2QbZaNbNBWYb2p+DdRrYwk
mzdEJZFrzKTKqDgbpwm0Ld8Fap/6S8In565c4QYkwmde+CZubiIjmOk6wgqzp5JUggFlxqrBwDuO
39501UASrJZlHRj2X9vfQfNnndjRvz2vtLceYjjFPt1H4TMSBJx5ggPq5m3iztIg2oou3zShj49f
Puc/ljLgKX8Vs4kJ0vqItkHElfJ9PuUBMWLcZi4nBCwt4WOHxiDB5yNkAI6+E1IRUkCGwf+dKNwK
8Gu2ZTWPym+BIFMqEmmgGySfkdPdxvxXQEx3X/XwcCDxelLp9BrZYr+0jPcqJCcNT3zudTvlLEr7
JyUmdho2LexETyZV5v+0FdEbzBG8HXNLfRXy4oY3LwQm9w6hFb90nBmm/NT7vy7S7k3//DUUntIX
QnkzlT89kSSEfhqEHgZC3AIvXOvdL2sHqT+dqlZt0TzCPCN21cHr2Lw+7TXk28wM/nOvmw+Sd1ay
JUrqPR+qnWG/FPFXCobip6/52B9dn9Qtcs9a+6FN6Vto/vjc9KP1ZBEAme5d89Bgtmy8+NLemK2O
z5YkI8gqyVTrY4driL4r/GPi70INh5p7SnAdxQBmtn4sInQjT4tlUwCg8YoBvfkht8bFQtI9Pkds
cRkZafSBJEOSWoDjpLx35P8MdrmIyKZtifPuWwIieOFCbL4shcvWOJfDT27xzgE/tO1Hnt2zDJlo
/SaSYh7Y9qzgWYB6WcTRMz6mWNXM9AZhnLaCRJchbqSrh9Wr1PNHxxudYf4p7Ps47KHmyYoNEXv1
+RkB5zxtPoqiWJQklFexMW+hh9y03JjwOgTcFlO0SAe5riyIQAxkrm5u0wHtghPdLbKQ+l+Daly6
NDX/Kq0TBDLHDykD5jHqDRSlv09V14isSkxgJwyoZoZi0GBg+7HaS1F9jszTNpmjCZpzFMFEZfAy
52RoeGQMdD61tTFH0yEKmBTxaQrSGlwMQ4gCDHG3rZ3rnQi+9xGH1+N3C2Ejuz/TfTjghCFos60C
HsuEgBymb4+QxORe4uxLEpTY+aqUwWr0SDw23vVmX7QJk68zb8nIr40j7o6FR6I4gjdNLkJ8gxPf
k8quUY0uEaADDkjpW7sA0zGN35pyVFLHE8PaS9iWunaXIfOZTqBvgVKnKDcRw6Bk4EMiN0TbRvzF
MDGOYz8t/DzPPYc8oLDH8hsKfAwfJZO4KFgHMVSRTBQwG2D7G534YXJ5+H3C57uLuqNKHx2nmCEa
/MTrKujRG6SrCT9XJvKLib09Dl1SVptzhFIjIHhtpPnH0bDDGOnLVP/WzSWYroYmjgoyQu7ckhfw
iDma0KmFhgw8Y/9NMo/00LOBL1yMaLrI+pP0kkxTs0ytfp/xj1U2MHN4tVFPoGkgOr5aDqZYpG0N
WX3PktdAOyp5IpUkwJ2ts0FbYivAokNBbwf5jEZ2L6K/Wn9BGhjnPS1ZNurzX8cnXowwpXXKaVmE
b7r3JcytcizEf/1WxCwDU7F1LY6G6FR39jIeSRc/uN5fU0MPK9D5f4KgDxwdM40AHtDOGSkqWGkK
bHQ6qb4RXAQZ5kjQECQ5TM0+lFNFsrhu1bMp+md5y1q+afiwHOxyUX7zGOj7KVnaxUIlPzkykO5j
QO001eMihr9oU7WU5cZS6wndCSkQaB5D/R+c8gRPh1miRjqCWacyLDCyeI58VyAj0h3OQUNHw02g
j7zrWHSUvLtTt61DTOsfVYV/ppCAVAS1keeTiGtZH7BRIeeDnDl06banCSFrD5oi4X9dVAgxwcHw
9yMu09DDTEx2Lko5rT00pkRkG83lmM4t7c0ykVUtU9yKsGKLAbE6QiMEGLfJu7MfLwhpLoABnJ/J
pmwrZr7gLwbNE/HJD1B38vQO3QsJlOQt5jxbT2t4OauhmX0Nt0lTIpcm/AgKksVxjZeajQNNAJQQ
UZtOtAY10dqPIjSWqfsdWC8GIYdZZ89NYrxE+RjrfisNuRrIN8zw5U1e9Z6g9iD410He5xsbgyM4
VTuLWOwRyb9+7KFfO3YthwveoCgi9l46bG3oFQhtX+hFipYPKLAs10/5umriox7lVAOz1JBGY+f/
+vYJBWqXOsiO9YRHdQrXffRpud+6R9Yo6t4J/VNtv5ZoCfMSIUv/l1R/ocpWitC9kMz2pokQQAHS
EXHik/avCN0Ikk9SVaDmW/zcb3kL3Ry+ZX6ytRiJXaZBFm04NwA6kxGhQ7wpeLQMPm/MfOjNCyoF
rKPGnlLlbLYdJFzmL80pPRn9JUgOU0EQcjFs0gZnXP+uuT6ZA8mySscVkqh51+6D6K6exa+KaQDU
ID3F2DQJj+a5hweqO1o0ChCPYl+r/LPL/7UJTmHj2Hpy73rut+xvcUHSAqHFpFrJ35o7FJH9XCdv
NZVLL/3zumPbXIzqReP6cYMPAnabDBPmrfTjWWJeB/Gr1JVcexD+Dl87ZnIP3qFU+jzPtiq4mM26
7QlTa74DBqkUJX8EJejK8zPupo42ZQZlaWB0Da8NInHRffT5ljQ/jegGNyi3JtEEbBDLXPfPXUdJ
xagtA8JfYnLGNJwDO/Q+C+KMZl2oLUNm2mL8K4xbzMVhQ0+GMJJ2s/L+p2MOWo+j3nrPOPVDE1OA
Jzfu2K0a/ZKbjBKoJ5ziVqVvkflXlQfl31r90Y1Ekuj8LFzh+Ou8/0g7r924uS1bv0pj3xNnMSyG
g+5zIVUpB8pKlm8IWbaZc+bT90df7F9F8VRB2vgjYICzVp5hzDFEdNrTr87DeuL78XkD/qWonpTk
1R+edZM8wXgdqE9C4LfcdgVetM1OptZouDM5DyBREZwmhUkbGTgXBzJ6kIVY3nrFUyng+KUAORk/
SBtcVtAHQc5JdmKrxC4skR6Fq/GXmf3h8aBK91Dg28TF/ZhzK8xtv+JHZgyblpYSkdFx8WDJW9Xm
UTbvTTwEs6HOSo3Oy1hgujxN8uNKc1HKM0+SS7toxHOVfSvrX6P4NqZzo6TblFTaI8DhrEEGnQ0s
6LnupqSJMtbKUXs6MbmGhjP29hZ0Voo3XE5QWQPvQzfTjh4s9YkOQS1769HKSIbrYbq2KnpTnsrw
PPNNcqXeURc8GgaEBdzk0IZvcDPA82SXdBVvbYQnPMAGBkELG4CsE2zWccY1MNKXNkuEbPqMVgXw
IBaUVnVx0+QUkewrCEREyY4H0ZtSqXwKS5ITlOA9OWx7gI8Coq48fpTFQ+Cz/jCsELiAWVJ+ZtON
KK+agoaQVpy2SUZrV/mrKC4LkEeyP1NI/npnrfRwA6/IuwzahWnfNPj76gSFgA5VXHJWDm9kQcjg
KZTl3XaSsDrcp8PT3OfukQjSJjg0bMGdcNnkPMripzSeNBUN1QevpDG/viR6PS+ppgWhc+4rgzsD
GtryJ5W/kVbJUXss8dbzwNXla8GT2Cav00ATiPbYZX86qPlmH1ivWYcQZQ5ybxbcYwWkSwbAqcm2
TkS+HSBkUJ/V8D6goKtfRYnGTBDs5D/ZIhsc/7r4ZVenAaHuaOtboLQhtHqteTcGUEc/t0CpBSJX
0WVHXGdx4Ib2e0QSiH5+zxMAMs1NGV10xbnCJYt04VFMG4Funsy8dSGpcwJwP772ucXSe5D8NB7Q
YaHeeSSmHOuxjuhfHpA0aMOrcnzV1WtnoPPEOcNhHAI64mOyi45xKqm8pkWFV3pWi7PYAxci1J+z
8IdSm8c9aQsFpYOBjpHq+5A+RfKXhCOhoUYewETa2LBj0y/YmOVJSQdODVsbHAHqcGoMPGMGvHdk
oHXtwidFVcCgMT3ndQ/h5aWhuGBD0vrBy6CiKIqTMX12wqvOo4WIzWcOFEVOQvM8D67D4GdTZC7U
QU3H9dyReFeI2i1owCD5If8MBSvAKrbnmPwQcDD3xklOntkpyaR8D3MqCPRXcw1UxivCdZuakABQ
OhwZZ019JoxbmRaXLTIGkX4yZLchjfRa95onLzVtmFX2WCtvoMeZuwu7uevBaqKsk9I+XqNc5VU9
pCYw/5/PuDAP3wl2aASe8C7VnyG6tyYI5Tw7T/S7Nrvs4GFq5n6IurgVxUUo3yx6KqbbFj400q9d
8mxaT2XgHZeUXwo39186nBKJGA14OHFlshFyQEld8iJpm5D0q5z4zp1a3IfVHYxxhvPWKFedUxz1
6W+/veisM+LLlmpy6t8Ezs/RuwRXovU/7Oqeq+Kom25UsI7QLM2iPSnkQJeR/6zXV11y6cF7HvZ/
nJDeevgFhBtRGwiCn1MHc8xRr5AwfZtKeq5mnIF3TvYDHg9q0oC3rsc4ODLiq8j6mXqnWoZgDbVx
lqys31C84Qe85AEMReUFjCGKQUV5w2XFpkUvokC6wAeT/jugaEfBKM1PA+0iDx7qhrAlgZzuGsdH
i+k9K6E0iC495S3xJ9xD1iQVmzSDPLS+CerXpjKO0vCCwlZYQErDkeb6ndrLCNoYkaD/BdKFOlFr
TsiNCBAnwVUHX12Tn5c4v4V5A//fONxM0Yli/NTq54QOxZBGman9DrT4SFanBTm41iY8wj/MYTOb
HxEA3YJ29Am+y05QemuAsN910u3T57L+o6Y3AZxEA0Rfdv3a+r97oqcS+pWsbbcG5QxrRnI13+ry
rUzic9DDZ118X1r0wpOigjvUhjmd6mIfzWzcd2luwB+1NW23BNGf3pUQzNE4kakVzMMPBrzU6hNt
eikJeWHO4qIg/948cj8G4lyB6xunjfZdFHed9stxlBcNAkwVPhm1ms4U7zUjis2N67Z6lPKXJi8q
+HMb9mZt03hAS41N01gT3qFxdev30AhSSdJUKDJIfDfcVr6GMIP3U8gLDX9bNi9CPPfdz66+NWnj
hvl/kzXneegW6UUxw9BRrypomAZlS4XgbGZm9v23AjkfP3mMGpDDKux032q0r0Iwx+mMDGRLifq8
y29z7WfngTU8q6OXlkM7KL9MC80gkrRK/MxT7mgv/fS77h9t59RgsS1uWzCVsbxrNe3RFtT7vB+6
vBnInQUUiCjwTikADB0qJ7xBEdFzdG30t1pxGneks9nfxveAvh6eBIpVx1Cd0dIU4sn9cGrXaE4M
K8EpIA0wPtfRXTlca6g4lCQxwrG7rOzbSEQQREwXsyZbpPxiyNRgH6mhx96vXHmsexNAmzgn1KW3
QKP1Cfh/4x+XBY3cLGfn3cAPcpQ0N1X2ZiCTkUZU0O2zMbjtBH8/VtVv6lPMDu7nJG6BjrVc1bb5
Y2gfcgJtICKx/91mP/uxf6ITBTfAW0VJ30ZxkhZwMpquiC9b/5oSK33dr4n9k5YAIR9lQ3mivQ5p
mdX632Rtb4KE6+2bVb7lqn6q8UBa2UtfvtoF1ZcXANCmyGC8ugiSqwqgrZF0BC1MV9of1R1qCfAr
NQDNq3xOQpz09r2XKWeGT8llHisw+7vaVDeleASifjTStz7deURWifYs9F8KiXHKMkHxbYoeu+KP
0IiOyuMQzoN6fK3M+8h5jKfLIfymDOft+C0l8RJRymzpEhwG+9h28mO7+pYhWRAjl/EmiORC5gaq
xMy0qAKLbUDHjCR/ZzT3VfwYJ49m+RwbkIUpqJYPb7EB4we4hgT2UzqHw3uj+UaDZ9z98oaNgxej
V7dRe2lWzyqt1jrxsU3TDSvU/inySyW7hr4CXuMfibrRxbM6+FxH26Q+K1roKIHJsyMNmt8sh6yu
/K3A0UsbWNtSvr9WCC6z7pKaHqi6m9L8ZqS/Vdhcw9w8VsicEk1E8iVFz8CbbipJzofMK34P/RpH
veoGzp+GgEIb38QsrkUElKbQR0K5oZ5l2p8O3zmiI7yB13SkceRf//V//t9/vw3/1/+d8xaPfp79
V9ambh4CyPiff30U+nQsC94u6cCP7djWQrG0GnpTTo49uQBmTO1qyg8Ifa5937ZAOJJ1Epr+V37y
nbYreg216WTD5DbtzRCdB9qnhUqRyPzn+8askP3u+71nKbYa8n0H0R1Snsf7p+ejfij6mKqmGfD5
2Kb4q6/+7vODZRdSH7zJxfEH9AtXyskIl9d+I2tz9N7IQqS0Jn3So8M5uXEAT+hR9B9+fiFR7kyh
WQ8Nn7dgwcnvSv/lCz9f12xTsx3V1JYixKNVjmZcKJOb1j/cWn/d/3V1VrPd1cxGKdYRSFibtq2q
cp69d0tgqx70jq0p3PFJ2P3TZJ2kM8zsGNJwYIFFvAlraHP62/1mVxbeEZomyHiywTC8a9VXTNH2
XSFhOy6vpJxzaFH3OGc2v2JHSqFJi94jY7E4lg2oKcxa6arOrVq7sCeM4cMXTOiabhlSdeC4WWj5
tgZ9ICZqJ25r2PBHmG7iJD+sjFtyv52P4uYOMuoa/9JNzcDU7pRFvoSCqUMfzaZjWQezaldcio76
gCjbSwUPc9DnB4Y2r/1ib2DSNDRTx6Y0FybhbBnsyIBSJPejo+Qi8H/tH9KKOC7NRxrn3jLZCuZi
FyRaPEkv8yxXy371UPAh6Yj3TWKbIgo8RGlwYArVtQFpqoHaNmYtJmd3DmVBPT8LxEyXDU/IgHdb
Wd8cAad5ob80ZnUhPfO0z4Nthaaq44fXY/Yw6AoNnIV34Opb/SlcfDYzbGjSmf/83bkbvaZRYOkz
0YkQxyAtIlAq+2f3kIWFdnJXJXHQR5rp+jDmgx5Et2m/gY8q045jGogoW1xOumEvDlduO5ldUCF3
c6gcTOek54mnAx/ZEeWzkwU/hdB5JzRmyxHW4oyNKnC+3mp1t85ojgDCRoy0fyzah3twNmFbOKh0
+mvOci/GbVJCxI8YZ1LA+3ysipOuPbWKC7t97KeK6LR+VpqUnhz/OKSAaBGw5oTl/XnQJjhIv82y
obPl2G9PB/V+/2/7cFnOP80RpjQMc964i3kepGJDPVFqbptfGr+1/hLpu/0WPmwVLKimY9rgpxzd
Wm7Guii6Kphqw43pfDBqymjlgQt/zQIdl/xtmKajq/rudlfMuW2TepkLBXUHvNM+4Aj9/cDOXWUL
zcQFkqquS1vXrV0DsvO7OvOKyQ2SWTnzpSX5Wd7bzvWsvxHbN+F434sXAMYVzUzlAR3xj6/obF1z
bB1Hw4Tbb3GxUMht7JZKsVu3rwTzBiDrwIN+b7icqJk7p86t+Uh97dOrpnMWpCotTerq3y397grp
Ic62NE8bXBMiCAVmyM/vO75qCyn12f8wtN0pbZMIMGpbjK5INt6skXqhBO7nh6BKTRWWajgcvuWq
RV5VQm/FEDywpSF52vLAwV7bGLoqpYTUn90h7cU1qMHxPfhlP7gFcXJJwySi0aQuyHg3t3hV+pv5
IiPIgRF8G5E/2z++laOr41mp0nZwdazlo20WsHzoSTG4au/fd4NxJW3/wbOTA2ZWTpeuSanapm4a
Nr7O7kql9NfFUrVGt7FRSBi0CmLFOIkPnLH5K4sjprO7DbBSGNLNxUyGDqi0LlJGCPJzyM+Gcxse
PjFzaKGig5rr/qlbHdM7a4s73/TzxKCANbm2n59pAYp34sB4PrgfNm+KJTm6Gu1vxnI8asWz5iiS
/e3c2zSxTa15LvWTQgWlglgHdMiT9rx/UKtTaGumZcxbEs9nd6G6vuhjjQYF+ioJRLM6eO514zqG
JmA0u7lH5m6/vQ9O4zxEm1dDqJqjy2X8SR+Z7AvI9VwLzu5epiciigm0QK+IrVEBo7XSAz7W6rI5
XIXMqSV0sVi22E8zPc710aXPlLh97C5y1Tiw3ddOlfbOxmK7T51wrLbSsJG+qLCKphDfkc7aP3WH
BjJP7bvbVYQxoD8PI1mKGHdBu41xwMLaMHSHd4PL29Zwo3YtUNDUoiEIsdDoUPdESIaPVwMjO2BH
naP0xcGlLIKnRklWJdRbPL5iLI2yTLXerWrLh1Y56s0TrkQYC+yohvROMSG3STUN0bGge9QyI4bD
hNXbP6Ere9/QuQpNxzEE527xK9IeOYGeblu3AU5uwdZDSgh6kStdpXGdM7ff2rzPPowZI6pu6/Jj
2IwOmgbbgA4hARyBev59AM+T0EYfjPYBSyvXiKHbOI6SFumPnqNV0WyqwvTpDoN40qR/Upkmk4ry
z1GcW7Qr+cOdTIcjFUDO/jGuL6xDWKvPCRQ8xN0dBEOWkyud2rtOd98C3utbiuOKelxKSA/O1A6G
OgAe1FP2213ZuOwmffY6HIG/vLjFgk6aolPt3kW5ddrkaRbSumD320ajxLDf1NrkSsswcf/ROmXv
7I6Qnk5Ac5UzuJLgIjVPfeXKAUjd/SkpUsfN9wq8336LK+ceNxsXknuYMHsZzyfOkEOPog+uTvI9
pYp8yNlemz2S/zwCpD6EvjwHOjo5Wdsh5J2N5KEdILiQriKZ+oVFMh0Dh57TZtDCtDtzPokJC06I
wS2nDIEKi3ZX4MpIcH9hurjtHalbpKiWHlwwKoUVVx0eXA5OwG8hsQnjIH3cb2XtNFskpyxJXx8v
9eKqTB2vklLJEWCyEREzzihtnKjKsw88cL+htUvqvaHFra9rrWxLr+SS8l6d/FEdftvawwh1KoHH
V0xpBM4WyRxVX/qGrUDEx5fZ4Hp98S2s03sYBeidGd+cDmFYv/MPbIi1o8RJ0skgCfr2lkcpT7ok
CewIAXmqiCot3rTxbaWst8KkA+5P3lHwpjt2/3yubXbLsojdLRJkHwKjyIcdwPRw8NuaZi+SYrL6
Ew0P+42shV9SWHyd2IudvoyQTREqddFDOu6LWwmEn+b+YyW5bemqDSH/8gGd6uI60P7kABD22165
LkAkzpcvbasMcP7zd26C0cO3oodCc8tspDGZtjn4O/4zE/McvzNhN6XqNHLSXDsF9ZmeKoe8xJVN
vzOGhc/WN6PR6gFjENKGDv4kaM97oGNRhHf18wtj0VXkoHiy8H8Xt5KYDE2PkkwHFvGGaMyhEGV1
Nf75vLaoVwyxM9ljlvB5qEIgnUwOZftX9jMCQmSi5uuOtMzi6UOLsciVUJ1cte2jKy0d6cQaOzSz
FJldfXqqLGHP3rumkiz/+/i/W/YqToER5j2m1D8N7clokuw3sOY+7FhYDAZIWDapuZjcELlET7pQ
Wk1KSEvxkxH8sicKjEl5FtHItd/uynbbMavt7udIxjqqFe3kVpF/Tw4DbV963NwGCfjROJQ2//8M
0rF0tgWpJ2Nxejz09YCn1ZM7ziqVttbfF1qxzRy44aD7DKMMWXbrraqHmzFwxgPX38p+pHvVIsB0
CL7sZYq0dQpppy3xnkbhGrz0y/6ZPPB5Z7Hdddl6dTiHkxWwtjrn3tMOrNXafqep1yA3SuhPYnR3
rfwayKjdt8TIZYPEYNv/1Az/x1QUB/KDa1e49c6QvhiKmdG8kjskm6I4O4XJ901vAV8MAABj+ego
zq8hyI45kS9Z6nzH3TmwUKvjNFVKUSbLZS4D5aoawlr1Ig5b/R0yVrM51e3N/sVa8WEs9Z2JeTHf
nWejNs2hq1NOm7UxXisVHoAzGnz3G1ndEabUuaCoOOPA7hqp1VTT6wkj+rSRdLYNp/u/vz6If76/
OLveqIhCworgQhrfOae+etI3Z9pw4OpbX41/rOiLUTTQ3mUdVvRyK/QjmiAOjWN1nv76xkTG6ofC
YG6ODdSxRPdxI7pN0ELTk1XWV4bxjxG52NO+ZSuC8i3SkFX1NEAk7RdpeaQ25sP+RVmdLpsg0DSE
RelivnDf7SywhWVotKT/ZH5N3XaoXcgU95tYn69/TCz8YsevLL9MMOEDtFWHb6TK9htYHQNeqW0Q
QxukgnfHoMBQnNeRyYLgndJnCk7U3Eywtu43szYOLmMH1l8pCFsWrk7c0OI5KgZgAAJzcGwHpmlt
FO8/v1iJxG5MJ+34fNBaG+13d9f1xmb/CNZOIN40t5SK/0RWeXeixprG9jHKBRrEG2CLSLsMxyhD
7jeyOg5K2tSFDJy1ZazgdTSAWwO4DwVdumAsn7OpPrPi7uYLZvCeJRkaUoXLsM5OPC/0VcTBbKvf
OlEFjdasUjoeuLTWFp3XnxCBHJhDxLU7ZUY8pzLoFXDhSU8vIxXxNSJHceC0r1kx8JANclvs46Vr
KCxFmkqIN9XXJ8p2mL6wJKyFKgVlOhzCxbqbqS+FB1OSO+o0/iPskVjWNtO+cAzJ7Zi6TVhqA4/Y
nSpl7FWksDziNdomu/g1m6kZ6sf9y746U/8YWd6LqkWLpJVipIFquiifRXUo1l3bvwYR2Vz1MZir
xTkkDMg635YDa1EBBPuTgQMuD9XHVoeBe0cGlxzuh+KORt4voiQ4uLksyqtSKtMJxCx/9s/V2nFn
Kf5tZLF3y1rGNMKpA1e6B/PKT3r/weSdDeqPL9gBBWQQaJC+W+5ewOEpPBo92YGOph0agy+jNP5l
we+n6gdz66uDcqhI2bxXbITFLtNraYxKZYyuRxc5qlge7dBz0/mBI3PAjLV4f2OSirWjYsaxwKpv
puTat+ljOeByzU/fItMMlAS/kcNPPUlfPI1elxVFYzBzgTXCCJbBrzBA7nEG01BPrgpUbGyjGdgK
U1zuX7MVp5kEomlb81nFi7EX3picRCdQGYL7kIZNfgZNUlu7eQstWlNuKx82V+PnzDwaP+w3/HHn
28IgIytIG+A7LcESRKuNMqRD506jdU6z6MkQ23f7TcxbYHdWZxPU/4C9UWz8EHgExB2503duSmdv
ygOXQyuQ0JXUkpIdY6hd2lNjqg68FB8RQjb1bhbSkPbfW3zhhji20ZQGPR8uL/n1gKp8DBOKamYn
YRdd1A68bPh74LaVTZfDlWUYzYW0shtpIrCQxb3y6fCLn4Nyh8MTzPIu7zGlHlM4sMuGxJauHKcy
kpdBYIPl8eAI2D/hH69MTFGGBwZiCMNZpiOzOpzzeFbt0iafQ+Xdoi3Zul+xMV/InBYqyIvZ7TMb
kv5Eq12zNU+1wH8o1BRBj+ELszajMeZ3csZGLM59YHWVMGEqdRW5VeeeAmS9gBvvH8vaGXhvZDEW
O7CqJnOShrN31WnX7YHl+HirzPUcFoIiKgd8ufLoT6iBHWitK4Z82yImQTvOFL4iy3lairvBHw/M
2epw3tlb3GLpZMElJtSWSnH+oyzyb23gnHxhxt6ZWNz6YRUFpZ8wJN25VuXF2B2YsgNDMBfLXnit
4ZkR3/ez3/XwPdO/8vtxhjmLPFsUbHd9I1x7rTZE3EFBj8Iu6kNpe+BCXx3BOwuLRSBOrfW2ijo3
Ts6mbzBuf2EB2EsGgHTeeF3fHUCSCFmao9W6UXXnQD51IIfz8bnlOQcBCxgWmA2Q293Py77T4xA9
CbdzvFs16K7SxHsEVfqzkN6BiVp7HXDmNROk1wx7X4wk9A0zqFOndc341Bm+wwSAA3UU+waE2v4W
VfECEqfPTx43IDUueGn5a2GyN61AFTRJujK5DV6H8cB7t7b07z8///m7GD4YpRq1zgSVTbKJmte4
PhBqrX2fAirpdYti3QewWENR3tYnzrdGn2ubHQXtobdqJdNqi/cmFt6IbZOyG9Hycz17TF4TxTDO
M7tFcbPqtJt8UsnfmahsQ8Dw0iMPdJOHtvWFRQLEyBtsSUA2y3yrkZnF1Exm68YGykonElHk/btg
7ZV8Z2CZcbU7K7f8xGjd3NxE2kaDLe+QD7K+Uv8ewxKkrFh+KIaBY2Q04VZDr6v4vX8Mhwws1gk1
izCIS8bQWD8lAldf+bwGUREZb8Jhc74m3u1koOioLcqBa5guXPwI+xDEaHUN8IVA1gmDqtviHrZk
HKqKM3ISgxd/9LepHZ+WzqHtvDJLREJUz/EhVG7MxfsuSh7fsRlLGrPPrejBLj+/VXe+v1gFM9Zg
q+r4flZdF8VzUx8I6NaOIw46vQL0HdE2sAQ+1oE/9AOElq4afUvIGcgBOvLgRpMemmPXamtvpArf
6iFUqjb/8IXnrtKogstCRDS777vr7yGRoSMAThISCsQc/gpzyI5KL9oGw3PlXcKqoXrfO/OHB1Rc
+GcOAS39/Wp0b/SPCF24vfEH5Olp6EfHRXltdJ/3Qd//vOUJru28a0xEflwIswplk1tnTbz99AHb
MbHYOtAaVnHRdLVrw6AQ5W92cb7fwMoJ2DGw2Dv2IIK8VecxVHe08mr5jyk/tP9X9w9JM/LKqkoL
iFw4IwoE4l1bRjVaPUF/A3Gjs1VGCAMQajHhTbSfZDAg5jzl+mYynZ9GVPkHHK4VH5hh/vMLFjtJ
K0Bnmk1YozgWbqH22WZZjTDtq9WcwJQ7Bd/3z+raiQdCK4U9Rw38z+7GRfgBoWGJOQMibhjci1/7
v7/iH81tJwDSSKxJZ9lq1Xc88VqrFW6UIF9V/qghkYOprgv/QzuLcXid6LpQ1eESHqAYIHi+Cp1T
Wpv3j2ZtD+o6Dz43y5y0X2zyQpdeWpZ94VbtcQMzNuy5h7LQ80W+vEmAGauW8zehKhbbXB11MXaK
w0CQrJAwa8PQ05e0qsIu/rR/NGtr/97UwrvzIpGIycaUMR4V6nGsHe///qGhzPbfPYqJ6athMvL9
BuDjWP5VZQdjbEhkpw94euumyEdJCVQBmMXClINQROz4pTu1w4Ui1NcIWjNZjhBATE+2CXva/qGt
bWuAltRcSRzMnv+uPacyCs1zRO3qwasV1seoFx5HaApWb/vtrC0RXh0JGpIHPMqLKdQKOpmRGa9J
GipHcG4dyhmvfB/kM/tZOLpO6mDx/TgVxpQ74KO675p6CaHGp3++TsqMXPHcwARKf3eaYvZ5n5nA
/tBSRQXEeP7C54nqaNfl6f2Q8Q4Ss8y8FKBkhDLhOD2n5f0XDJDnpv4wN2osQ66Bh95WJ7pNOiM5
Vihw1Ifw0H/rlIvzrtPoRMLDIMwilNydIltNzCGtzc7NWwcVP6O6L736OdaMC7OWDwVKfJ3efIu0
4SmGBjFThlNquFstMS/CtPpVGKarCf026g79sNWd8c/vWnZBB75QlS7QOwAy+ZEgzeps9s/tyl1K
MlXooPO4Sknl7g5ctbs2zcqxc6mSQaqHtmX8nIYHXtOVe4FGmL/BkQPicJl8i8o87dtK6VxzmtTj
UZb3UWSdDQWMrM4Ynoz1cGBUKxfD3HnD0+BQ2iMY2B1VrWnQy3dhT61Vh4m1kjBBjVQx9Aqzdf9n
/xyuLRK1C9IywESpky02j69BBd+acMFaR9V45eQHqntrS8S2p0uO/hcg5bP5dxe47klUUGu7hbFm
m0UnvbIx2gMLtDZfGj3RZJ9Nez5kuyamoMqRv07YBZVKj5r5GKMfN+TpVo/FF5aG5IlFMwA9cx94
CaJasWtzStkLM542sS6HcXrN1WjbtPrZF9YFFwHwE8BaYoLdUfmksL1RTJ1bw3S7LfjX/u+vOIk6
WHQCDUpwtHjpu993QGBOqF72rl05yLDU5beWDH0MazAMSOaZGumndYBE6n6r869eXlUgdy18BsEj
uyz6xHnSgzhrASRrd6b89nnYrA0shcQ/iQxsLFONfZYh/1mNM7D/slYqZJBezeDl80PAr7e4c0iV
f6hXdyhqjuV8H/jw/f5UqHPs//7adn7//cWDpxupsGuN76NRf5aY7YkVUFag9ntZiP6ArbXlMHTg
pHOsO2MjdjdBXtAbP00R3R7KaxfTLna6fyxrp38uWODegD6n7WH3+6GnDgzG6dyxvdKqSz28beu7
/SbWh/BvE8tHRgkqRGNjTGQOun2oEh7qFllbD7jOAb/Qq0Kj4GIM+aioytCAsJEw2aeI7tz07Zk4
cNrXJoqiO9UzQOZALudRvrsmabZsh6EBL9hqd1p5V4en9Nt+fqK43ikezz0oxt+49Z0JtRrRW5H1
6MISoxy3wwE/Z62oSojGRTzXjz52DiHMLropKQW6U934FOijfWqOGbTsYakfCWRkt1TPxwt1ggfT
nxLlPM2q8q4aHPXzmxqRPJVw1Jzb6ZawrqzQRwkfKpjEkeY97RcSWPtncl7xxSW2Y2C+Wt/NJC1R
vW0OGCirE3ASvnLvqVcx7k17lMZX/aFHZ82/27G32IGAH4sAtSuAvw4k6AhPW/LGmPvmS8jQphe/
GU9Sg7bItjnKkhgqM4LX6cpEdjhLXAWIkKd83z8DKz4RcQses0313KBtcHcGLDvLjVAUnRtp+VWt
RCd+fZZ5Gw+BvHr4Qoxp4JoDcePR1QxzYYx9JWSKQrPbVB2EAlsjbA+8hSunj9HQ6kk2X35EsSKT
nRSgDkm9KjY0j0g13AiYT/fP2cpFRcv5fDIIY+a2n9056/UaL6mmDDZEr0g0dweW5NDnF5syGjIr
spKwgz8aQt3TPDn0tq4ZwMuSFKrwt8EI7f7+augGGeZO49bjcXSifh7ybdPY+8/n52v43aGyolEP
y4LP+xBVwFIm5YFFPvT7F/MPLWxooXPWuCEseOMLOknH+xd4ZRcBgXBogKM1GlD2wgAs2Jnaw57p
ovMBl32UXTbD55NHEsDKXKSBwIBwdXeSxkHP+zEm0oNBGt5qJBd61Lh+7x/H2kSRhebKAWI0U4cs
jMCgF8rQpwMOwnHEgQ5M06HPL9x1vzGScXKQvFb9TQ7X/+bzvx58AQ1iM7DHXKbRk85qRa/FeJgN
zJH8c8DfWFvluWtUxcnkqlimbSwI3+zCASIHYhgZPTSyJ/0LO3WG9FoaTegf21O7YPBi629bFs1z
Wyotn/8+SDV8ACCXZFTEwvXvbN9oO7MZXA2dXjLtwYFdOl81i/dxJiWbiz8ArDRr3gHvjvLMmBIN
CSvs+deT3hwVSETo4TW82FHqI5VwIHG34qDtmFscCnLS01B7dMKgOPFTvCIEWZhfmTEAyrgVhjTN
ZaIh6apOyGlutklOpvQ0eNy/Z1ccCjhYOG1iRt7gAe5OWNNlAsEIuidV6TTXnZ45p5UuCoSMFRKC
bT8g+IWzdGYqqb0tdBQC9tv/eCTJrRHQYB2ygw8pwthRdG+YEzV9+Fuo6G58nhRg18BiidK2aaSn
aGSC7kbtMhjOv/D7bTqdqRDwOC1Lv5mq4n3GhDFW7x1NxvMXkvb8/ncGtN0Faju48DyblIxRnQzd
topu0V3/yhgg86IuMBeAF69HHwal3VQ2GJbyxldu5YFr8eO1Rcs5h57ENteWXCaVFEM2fdrl4AKN
8Eok3FzU/GE4tz/fg0I2Yd7Khj7Tky0BsagCgcer6hYmc0RU0/BU8M8wpttPTxcoZdrNCSy5apbU
Vs5Yh5kRqI3b3JqDs9XEoazSypnYMbBYjybSRGYkOgYgfOht7yjQD1yTK6BJBz9hpiLSoOf64DB0
fhNUrYOJCOq0Ud4V8iGp/8j+O7qIAmUbHyEi+m1gv0WaKeUxthH+0k72T+TKxoADR2gqKeQZ4bJ8
DLqo0W323m3RXNhQHpjyttM/XTueY1oYcMy/N9zSbYFRoh7atrFuRW1voJjYZLn2TSbZ5/c4KS1Y
W/BcwGMvh5JnXA9+Wlq3Y4CmVV8fjcMzqJkDbwEz85fBb/eFY0DvLM2b590LF5l6JHwFS1OMbEEz
QXg8qNF0mpRaeAZPQb6Ji6JAhLKSx5RH5CkaFPqTXYoKrYUxONWaWt+oVeCdOvzXhDnd0akApdGd
kiknqm9cDlb4JO1m0/r1tSgHdO/C4K2KxpthAsMou+qyS7Mj8K936BZe4vhfpCDgLjS1h0NjnOKz
VjOgny9CZI6j4DyEA8DURrEtaP0HAZYemb320vnibPIg/LVksQX2/2J5qDbU6mQhOtA9DuMIA7CF
cnuRt5dOrFyjRAomIaRFOK4mBHWHFur6ZHiyovpHaTPjbe5oWzmh29SYqJKr6M/V1VM1dtu6ha2H
uwkJFi3UzuMiaOk1D/WjxoqHI6tNochmlxyrlY9gmVSzc0OMF0NT3BPfXqYt0txlhkyar9O0qSst
shd5dh9oqKkkLUqkELTIIjkfkYjs9MjnERtOIhRiBOzkHGG4aEYcTlNPDX4bRNx656FiWT+MpkN2
LQhu6kqctD78dLFxbGexmyXeqV6Zt1xxMF/rzqY3zegkHotN7vgIlNvBn25Wr89mab/psfT+5M1j
Q0EfKHC1ddBsMXqIc1H7LK1z1SxuEvtaRMlznxqwJNQnXp1uA02/kOOvXskvPJTtqko7aoryjxDi
DC8WFns4rIPuBg3IexG0yIWaJ5Px2hbd6YjnX6eQlcCB3Wo6qodby2+PvSjbWOjRxVN77eT2o8wg
QS/JvCX6pk4QnUjzM92IVNTti80kvhVBtaWb+bREF7atNzIyHrzQeu5aqmHdAPl5eWbMpPKtYW7k
YJ0qPdziEtFF1FpFdqvk2VEyvBT+q0AFSqfZ2ixQS6m3+lhtszA8l8KH6T/fVvKsEYglaHQLP+jT
ZTldyvCuR02qjafNCHNlj36pqiJT419pZYTQfXMMfyvi2P/L0XksOW4sUfSLEIGCxxaOnmyS7TeI
NtPw3uPrdaiFIp6eNJppEqjKvHnzHrndijpIIvBHi7AuJGU8YqlBSBdPUzwcBnvgvmxfWqNcA2xm
YTAbTXyv8s7ayavcE8j8qECNu2BdZmfVBR5agp6DPhLHZCDPDIGyClTxprRgBur5KM3NMRrTXWe1
5wjeKs7MD9sc/QlBKxPWPe9JlW7rU9sBf1kBu05BKl5LoNlKPm0M4adrwVMh+7qxV5PDPEy7XLc/
rDTf1tIAFMp00xVbkXGItC9D/7OqNRgs7X3OR7dTIHakbaDVwg/jaL/IxVE3+BhJVi+bdjsAIlSz
1zKvnVHzV3mv1cfCepeMxtUbPTCgZ6Ug1KCyd6EFveEpLkTt4rZ/zaz8Zponre5/ysLaVOaNqMa5
CQxxjTKgscDORrAjmZl4SgQdxQYrPfG5Ra4w/HLYRer3kL5bs84XZXhaE7t1GTrGYDrk1d8WCYCL
8Ui217ylbP0H1nBJj2ojgaeynFwom1KxCessfsxSdtrxLZr+tQIsjJ4fqxiE+axtgIG7TfQy5JCU
jo18qeSW8CjLTazf4pHYXUC/mdx0Fm5k/1TWSoZa7jXApcxFdsz+plvPdvtJNJSnxbaXNu0mqokj
y37xvXn2fCoHMGPt18QobTFl7iHmhYZ6EGCxhrDypfTfXH0s+RNHsdOSeCxmcsS1lQc9/CkALEbn
ubWI276I6FzpiksT5YXtco/V9Dnsxjfe0PsqGS5LstssUTaNUW9ItYAZE4g5yPpnKbmoVk6Ue7Ix
+KLlgpneFLoFekGiShu7Am7QNnIgjcm/KiUSvJMD24SgaQ0HvbK8iZTyChASW3/HqnuRsRJVhWsm
9bYoGlezoFVJL21vHqAkPxlNC1o42YXaAufws4bWqBTbsNTZ2sX+V25x6t0UOzAnO3KU/hSPpzEe
sR8Alo4+tCx1+u68xsap0P8GWlB9tBwrJqa+Bx0BBWdY043ex146/2XlaZ6XbVKpMOskksh7/Sj3
5ftc160DMKNx7D79Ig35tYigaUY6wIY5ObEwooEYtLhBip0cd59akmOTikKekRGj+AvoYz16kjmt
IvM2sN8Ko/TFmm+TzL5upQSGkrhEVTmsCwcG55lNIBAhS/CDEUDDxY8gmTs1ax9SCjavvGFhcGyZ
Wgo3VjcW56FUjuMsDoPxmxnmZxzDosvF8JkrhPPNeXZYqsKrEtAWVdQ8V1X9HUMeZ2b3iGMxPxtz
TYHqEEhkwOUFVxfCTGhjeJXLEuSpGUhsEjVp4pf1v7pl34fboN+bycdUvo9NDsYj5Zb6Vc3ca5vs
INmvjcIWMqHOhTpfSt5YZx0Nd66qe9+v1EwlSDhjNzzCRkLbsfgrN1+06A4n15sVZbeK1q+y9yIr
uHnhMBbtXhDlssocF8b4rYeA0jLJ6xWwXENzycn0r7Xvlh0oXLNCi7bZLLa1DM55NnroQZH7oBJW
5tv/WzrT7KRSB8SifGvNQnVEo166Wn9auAtKOJkz91vTTuepVIEM5+86RCapgl6qOkP5LnVvRqEc
CqAKICWb7HOUPmrlVW7P8XLpoPjhvXJY0vN7gLSi+6eEX60J/iKV3A4MRr7k/lDuLeOoCWJWhzjQ
SOedpX9KZoH4CzkohLeoO7HebHuGZZc4yaJ4onlAvi3ASsAj4AZNHTgxzsCNAuNKivN9vbyG43ks
/vV8LaCX6I4cc4q2bVQ4cZU4MCpLJ+2uYVifEzWQyP4rZq6G9ViPgJpgK8zpj1W8WO1enTZgvZ0Y
wEoZp/saEApG7WO2bofhU8Rfcvy6Nsahrie+tp/QXnn2qBhBW6fLXgMzZYWZm5oba0hAbSsuG5IQ
IYVLltgxlCee1p9eC9r+nQHnfshCBypECCiuKD8LY4R7AbRsFFwP0OA02mAj80Kk2goNiYTcYBEv
jf4R4ew21emZn9VvYYAYtbXrC3vfG69LuVfkAwTmsPofPGNflMbyeLft5Z/cfek8OaE1bIa4c0MO
qQcLIaVGVV9TBbATUJ8wtzdym1HQPMLTUnecl93MxZD2kmeFH+H0UdpALuE3SyVfTQeHWi72LYnS
zWxv6H23qC97fR53cwslhBMUHfS7mPJzHkWeKXPut4aXWwOZlulGK7ZVGbuxWm500oMnk82oKL41
/NGaKdrYluRW4tmaCBCxP1Zpch8V4pqRlYoLE2KIBFXLbBtfmmdXUVHxunovhmulfIrk047hP8Fl
SBryv+pdMjYMkgwQM5qbSoBcJ+PYKrKvDOUmyisAUJiDywcVdeIiGQGAiOY+NWczYwCVcRjViivN
tlu1wMCq7CIB68gVoFmi9M36XcypAuSuyDdDmKqOto6V07fV5wPNsuiTg0GsKbR7P1ALx9FrL2au
vnsSf0viaRIADNVfXY1BXyi+PFqHpChZLKx5EoajOnR3noogqgg/j81rbizHEq5GVvNTaJNTdK84
JpzWWLyxVfxI5K/NeipsvMXUmx2/SlvuFeHsegNb63nuyK1rfuM1D7T2tDT5rl7BvGlcb9F8UGdt
V0Qg5Af1kJhgL8dLBKdKIdF3BBeVSS/1cK6T9BiLbidaIJkYE7mjwCSDcc8cRpR+m6RU4GwdS/fM
2BePsxd4TgwgoEn8BotSAYIiGSqqTKZtM/zhMd7X6nkU/S7Lq9/ELp0heuuwaVtKu5FnOVBV6TRo
n1Mxndv+AjLeTH7DBbZT8a8rTHcu/pRkcLVy9EQiHGYEbp9f5qh3k34A9Wn7ctcHWJN30lQGSiyI
Ra5h7jCIasadpfdBMfaAwOHBprC+sNrOKsQ57ulqBi63NLvYagAAshNZgLZZVyeGNywA1XeZ4ZY5
BHao0rxNufgtjMlfRlj2+mWRqmBqIr9qgL2bylu+SsDLy792Sr1mkt1GI7dm/DfZ79kMcS8hV2RN
t5L0b00Ao5f6JhELpOfUrZq3Rb9BMR+N9564VmVZXIIvvBHITJ/rgb7Egd3UzrL85OkXA2q/mjp3
TCHnSZ3s1SXfRpZaeysi7aeldAL8qW7aob0U/c0kLCVfYmfCsT0r2mUY88Ay/rUIGPKXkvBD9ZGf
soMJBxSu7cRdCCN2+k3XxjPyyGvNcKuMYpvw84eT4ipx4jWavZXX4VnA7OIjcpYyyPOIF/C6VG9J
ZB8MZCVv6tXN0PQjH93HzDusV7AsJUGTvTgWbhkSOe38Soy8I1k1Oe4NwbSQXXtBjyS783Co8tmt
5p8539nRRZJX3o9vndNjXc8DUKWJ67qRJw7ceZvTwefAQ5dmBrTeeGKqeQMTgMTpXotkSHcW9/q4
w9N5pubgH8alTnUd8v8a2S61Db+TEn5aNmFZ3DfpTnN5G+fxoapb+jIuWrm7aivobExmzqhIXC2Q
CciGbMbqSU6Sc5x8yP22aYliUnU/6zLFUXL1d6qVQ4XDe9CKHYX5RzMXu65SAaWvHNM2Hihuw14r
NyrLuS7cW0+O0P5WIzyIfNCOop3kY2twSrLL4cQh90g4UDHAoiuprloL+Hd20yttVyv3impTdIye
78r4XjW7sNyn6XtRjGcxvpeN5qQgZ4AMLdoTjcI+UkD2ZkUgdU9q8phaC/BNw/w317o7Qf5cBbdl
Kp5LG+pTL7/pffdemPFtVr5nCgGRJU9rY7oVwZyJmW5Wo3zKh+KwVjmqCOw6Hrt6lryMTdVe4sen
vG6AvKqkKofKPixMPsh1bwBK3nbDI5c1ShN5H/fSHd1Dfps1zJBrId0HWIdD4daW4kAudLvxJ4Kw
N/Wy1juDrVRs8ocR+lz8XuftNQU2Bx/2VBXthtQvr2tZwmjyfZFJbp0UPIdpIGeW33FY7dnEntxi
rP+ZdnmW9fhkZTiX+yLItA+DZHXkodVo/bqvIVid88QMcvtcV9DGX8fqJYLHV+IviCx/6nnT//hE
obZjggd5NFDBd1e5/6Z03TbVerYBnSnV4gk7/KjSaCdHZu+YRpM5WZLtQyXa9QmtsFrNitcOqgph
lhdjmlXWveb7VBUHcz4mzaVadvn4Z8WPTrS8Wi3YzVXlK1h0t6C4TcNzP4Z+vsAATV7w5jslegCw
ukxaXC0BJZldQ6j0a2C1UJ5tWJzC7agXe9nG+5dsNQJqclS5gY09eZhAfCFAldnYETt3CUWX/4a4
vv3hgag0I+W3RYqoYd7aWyvZ9qO+E/UpLXcES3qRKW1QZvAcUJqtxE9b18RAGKpxussnuxwgM0eO
Cqo0UXmYI86BNPPmLAnIdAabektzH5eV1xV7m8Nm1jMEj47ZSzB1N7m9Er3rCPulH58bSX4qq51U
ntmcrEJfkf7SanSsdQQSNbqt9rKYwNnsrW29rd28aavdRLO0pKvfFge+yGLd2Ot15SRU9c+xOs9E
3JsgyW+muougtfZN4WXqdVLu5WA7EKni6reaV0DHR1w0+Ep+eupCFgJx7XL7dtNbRfK6HFaoUe+k
R7tD+CbTUD/K6Hh+7/rwVEOmRMaEzP4vX+/2fFyTpypM3Ujfk9n1ZSp/HZ/ICgvVPo14V2bORZoM
6uNbzccmV99Kue+iXaNv4v6ap2e72oXtw2R7hJ1L4J1mXlMp89ZOctO4dkPu2gbCd5FpTtN8MtRy
Hu9uVFR+CMovVfA+j26swONb7rOZIxbuJznz60Jzl1rnF9XtuzRBUM7Lax+nV7k66isrZPlPVItN
XfNvgG9L0qDTrnJ5ziHfY3kJ1x8xH7r4aMe3ZNwPfB2dcpjk5ym65vmfqQG+QksvtnZ3rnhQuvat
bmU3m3/bbGsil8rmyEpyGcRqUKQ7tX6RluuiQfW9idGvoP4Z6fM6pn5uPPea5Ob1IQSfNeZxYEW7
QVN8yeL7s3xN+1j001jDFg/RazMq+vwnlQ9sjQ2pbxTnR4ORKK0z2jc5rg+NmrnVoDptr7tt+in4
2FT9JLc3KaMXfY/6kScC8mE4Bw/0Ow9oiRGQCWQdB9QupvSkJ0oQKfRX1UtY/fYNRe4a1MmZlNfI
SDbCeG2G38h4X5PgwR2sE9m3tLeeo/CB7xVD0A2vRk+DMxKIJFK4wDCt4yezKP0c5mDGI1hAPk5t
AI0p9/WbFB7r/l2s+FeqP63vXHug9H+u1+c+vK8qIB+uXLFv282g3qQGQM2e5iJrm2AWtbc86OtI
Ag16RiK2TRj7SSnvStPy6vxPk4QzCS2YxN2o7qXt5fbB1kJP0HfIe6k7d9lscKDZbhEWQdsVjjaT
2jE8bvtbMt8Ymh8qu/k0h/g3houWlp0f8bqb3GO96kkPHqN9SxbK1cLTxhNAwLbb1OobDilXrq8q
PNt8uTTqVZh3a6FDKICgwl8X5kfB9kkJNLkXT4lyjPudrmxtGf6nIHcPMQMBm7+LeIZ1GR9tSCcL
O9tsnXk9z3CT82EPMDuVTuFYESgsQ3cWrj5Bpzc3sTad2A6pnGzi/KEl2aTU/NZiWluS1jbZRG3a
HcRD1koP3WS+2t1hKaQbFDsvjlRXgaRZ2mAXFTXc5MNE5G5iuHpLI4GNUJ73+bSwNlUHmSBrQ/zN
iDm9aTgdzZewYk5yQTUVmk+1+SwbDfuOTzHSHyShPj6W3bvdnYxhVy+BVd5SPtdoop3aLcsm6o5h
f4E91pqmK+s/qfKidlylz9267ONU3apFyTs8BXZFpUVHVXd7K96G9r2UI6eaXhiCumaj+InegzMX
PBeZO0A6zRaCnWOG0b6ZZm4oUxIm3/CgHa1Z/bXUDnGNkmaXLMvLJ4vLTZHq4yK9ruMcNNXbsCBS
pOZpiAsGBVvFvnML+2RKbmT7lKAti+S4gKYXFudj89Fpn7P4elRVVjN7BtUxOW0d94VWfMbkKfa8
OKwcpSSViPEYFrtZPtvK7zwg6G+U5SqL61Sbrlh5CIx7ma/OvLzE4pi26DPSp5a+LubVaK3A5qcu
Wss3yQWqGolVE+6ySvd1VC+znjxzLFzwDc4DSV2/xMu96P8K9MN+uXbmNrHIyGX+V95sLohK6Wna
Yh63v3D4a9SDtnY+payZvhQGB4L+bqGnZW/tWEK9Pyn1T668ZApYdftPW/2y+VZA+y7JNStXF5Lz
biz+ou4WJR8FyWtx/qzPjVsbG8JA4AC7cvWVJwcl2vdQK6HgTtJ2QZUxqq8m25fMfZLhn0g/2U4d
6SR6JprrQZmAdLaveik5Mq+gzGOzokNRk0YQqtroaM+tM6HvlslnnXhr9VJnsbc214UKBwimaj3H
2tM6rYeFi6wov5fyX0p7PKefZip7inhR011h7BdrK49k95wQ1wq+uQfhs3mPaOmG9gg+0hyvhfgY
gF9XKQmV9lOsX+bmuZkqHJMjlHhejINSntXoQ8WyCkB+zk0/Exw5h7TTaFAzR18Do/sI1Wuo1NvF
PtTz31hV+3zIvLZ9tkFG1kPh1QwNNGjrduZ2xFUu9Cj8Hv0E+fZfhRt9GiWvEQo+0cm1OW3k9FgS
V1GftfE5bwdUK81N2p20/MZK5RXTtzzqYErRMMPdEv2Z5gZWPb+CNGpnkv6ifFv2Z8N4HmSEdFSI
wToMPWLXI4KMQNhh/hT9lgig0DqU4lojaa2ZN8wSj2VJrD7XYbx4LIPbdRAWt4rhwdKcyVuEU6nQ
jb6H7W5cv0umCSY9TZpdibqC1Rc0/NkH7W53+1n5MmcgVuqZ89+UXOpPV09CFOrCK/XY73TKgZXZ
gOJ20W3VUm+i4SuN1OvVZ0kFJrrwkndvESGvBJQiFN7T+mx2CXHKS5CGT3nyruTfi6p5PcOKsUQv
6FvXzk8heNex+VhUM1Ci92j4rMmvTlDcF21xh+iQU/cuMnJTgQAKRDq3ae25ksvsOdMr1J9f8qYi
jdMPSA9wqpHpBXPL/ZDQVUyN2wiUhcZPEECjdm/Zt6h7youR17y6a4hoQlm3bc7Xi8qZoMjO5k8h
bZvY3kh8uFmvbzOr86xIOVhF804Vx66f02i3uI9f0gqDkpmPjqltlpFjbWqGzQjWYdtXgpOqmT5t
C+6CLS1/tvpb5iCnzcUtODfWrNjioVoMNNqZ+jLUUH7RDUT2FqOCGslbVtGarLyx+qXXI2eaPofl
B0qR0zGH6gRYZ04NcZzz0o8jejXdy/iohvTUhCeVjChS3B1Jp1tDgy+qkxBnnR30Vn7Km99E2+nM
naJsdUkmpF28dd1rtJ75yplrcSrETm7H7iLtJhnSdW/7sQ1j3oaPRePwaDIzjlWo4SWvuJJe4kfR
RwWkGYVTo7xK87WmkLR6xRvAD4cZV8IFlJ5rdYfJNhyZjXh78WuFD2L+rRbfDE0nqZ8jFaXo3jaR
29Z7STOc1T5W+ZtIt8i2+hDkHeezdRlF5sEg1lTfJIlmZoa1DlwDLNKb7Vtp8O1d2wWscVRAoYqC
0MiC1aLoBpmgc5yE4VMLbDl/p5ZM003Svzx+K708p/FxNZ+NOHMluodSPQsOkUTWHDPcJdFtqW1X
jkEHWz+NbZO20rvWcoziU22wZ6odAfX4tk2YtAUimQEwm6aG9Sdbx0x9nfp7TZlg6n4tDuoCnLk9
9TLlpjB4gzXHHiukt9W3gFW38SFcblp1UKejWtVOYzPxSBw5+UqUbWN9a0hq0imfMS3ahTsrWzXe
4OR2yjBBCNkb9pukVgE54E6cPRVFwrRWuFKU+5rINgrdiphs18h7pxOlo0axHyETkoTt1gOjamTh
WT3oxldpI0/SJijMFRpKa/iKzlR/KOZrUb9l/Ajh+Fqrv+ZEqcGNKMWyW9cbER1BNZdgKuwEu4G8
fahKkso5ZPitGTDNdyJmlE37q0c9d8Al0T9s/UdkwrHmkx1+JXLlDsOt1HN3af9ZeoGmggJfpTtb
l3aQYB0ioBL1c4yLQzxpG0W10ZfZ36Oxa0unMn4m+7kDmBTng1+XDVHXNMv0ngjpTqbta06C3Pjs
SlSCCD+j9sANEyGqPlczauF5yBBXb0P0q4jPcVr4Zv4YXUPM7Vxd6d24eJe1fZumT+rCQTD9lAB0
9ZQbP4NFr+jQu+WniEp7QssPafXKgZs2/VaGUzTdpomYP/NJGg4Pf0cSHSTtHCn/avFngA0GGL7g
/y+IupLs73na5+NZyYAw/w7KRQ6PGkU5gt+SPDXNX83mPBM1NAhrvY4dN7LxrGp/SkzmV7fNlW1Z
vY9tssl1+dgrKkYW6fEQ7EGmuBk6eDdlW4nBXUi9kzPFjKXZn+hBYtZbSzDztnTBy8YQPmV5iUNL
iai+U05D+ayFNB6i3GbyszadDbEwQByARI4MaZ+0iHCotdyXZbNtsfEtJJPYje4pTMosSu/aVrw1
M7xHv0KUq1M/iohFcVISY9Vu8i2muzI/JQF7rKH/TdXPIn0kc3NYGdPmY4E3wNraJYj0MPSTpvTF
DK01mQ+TeJDNuHJGjq9oeSjSthfz4kh2F8grj1O9U63dQnFeTZFXSy8rT0WonI3yXkbr5eFHqAl9
13RW4I2J2b3pgT0PQsS0Kf4pKxYfTdvtp4M89QxVqe3nyStxFkzDROSh5Y/axZTgrFputkSeklGW
rpTsonIXy2tDUjih3Wt3U99XjdfKr3Hev9n/fxV/MZ6PaQRCnn+F1MsV7e2js2vfwG8YiC6tMu3Y
/twW6l9j/zWorKZybDg/pXo7WhclfbLSrT4GufKXdqNn28/zOrm88H7bjPSDZImns9Mx9rPUr6k5
jdG/cdK3VrwzjZeONl1tHFyHsMQVer/aKyXDkQQlIGqMre+z/gUF0F0R5Vt99OrVDjAOvxbyWDOG
QtPP6Eh6L+rKjVWkT4Ulvss+CXocS5NYPZOuXGebpSfxweB/I9t5Hf+sndNgmLTvLM9J+KvIHG8I
HPxnRbdhuozGT16/dqrqFkvmFzRjFngdUEOOjd4ez/9YxHAGLiBhXlfcB+YvTpSFnwMnx0YJk0ND
rmaScyTIp2r9MvKEY+zQFrtae5nCewUdKKe955ZXzXozLDsr2bNDjf9hq0dnrTg2sHWi9csiNt9W
dl34tuqUbxn34U1ix7/A84RFZ59S/kwMNHTrt1X/GdF9nLdD9JVm9abIkImZ0jTodRq/kURAV0GG
4qRFXgLMopLe2/i76b9yjA52jIW7XB9WhIcriMu78npqvV59W/LXocTqxdfX9n8tlx6Iu2PLz950
OEYMb8IxZu5H+WQ2N51/c5buhNDwNP32I4UIgnOs+W332tWNmyElpQn9+CpvpllydTG74fq6WrHX
rNhS4qcxB5LGDD6kFCNlxOr+7Hp1Vh4gC35g0ryOzG2M5nl+pI+l2U5pnrKEGaus0eEzgNBsvOhU
p+k+h+6e4S1B+Uyy+6NJYPHW0ZudQamuBblxmhpuNiW52GyMpFa3G+NPVFkHYxiu/MU1YqbDjPoZ
btN6Mn3j/DfWj2Zs3c6waEYYXorYsyithjVx7Sg6T9RTGYPoZAydtL7E4qThRLMlKVignxjyczxf
luSXBB/mLt2uaH6rkAUMq/PTonWtkN2kPDzIqe5I8maZOZkaiTIydSCdUPpzH3cqPf+ynfO3ENyV
skaMSi4RoXIaunHZP3VjsrGqncxAbjGYS+MDwojQdrk32ZtRe5pL6jUTa984+EL9V3IEcQjq8lVS
v4QKpds2PDncxUhj3ADJSEwKxdVKE4E7whk6tO1Cc+Ly0iqpl1remDR+8Rh/KvmmkEwf/GfNSIBx
QjVT4evGxmqxF353Q+Uq9mEtmD9EztDnbjFT0/McL3x1ls2MXfLK9CstX6PqbS6t7WhDZuP3tjBE
PfTNH5F+r2XqKS2DRbM/oi5vIkoUU+IsXhNEVboXo3wnwMJR143WvC7NNyX7yVw6L8x+yEvF+cqQ
lHNWX99sLTuO4ibFSNKG/B4uzzanTITvTGrHQJjdfRq/yyX9rM3p8BhRtfgNEMQosc5LE+9yscun
j0SG1GHJbpppnlZgJUqvcN1o9J/NsQ5E8zZZB7swfDbH/Lw9L+nkDGZ1MdLWjwtUv6TeG+x+LI3Y
9ON97ZajbB8wNLlTdU+V13Cu3TV/KdLUk5af2dqV67cA1TwMW1t9qRXTsyXm1km+Te3V7XrkY/Q5
4gaCuh+2aRMfCqXxjdXYTTjT2nr6LgqxMSgPqhEcK0uoxRg/ydkJP9+26kLKsvqfXvUn0Wq7JuuO
BR2+jcuxqiWno7oddDerXtqMszLROXpkNx83lhz/VJN6AHt5K6QhSEyKBlqhcnzInk36xuidL6s2
v0zzPVs+reyD/9awbI3+appBOJw19akpPh++Gi0Z0XpoKbGxpEkJkLrzW2WzIoaz3OoU5rfcHwxt
IhS2d7WUAUMdeSouKL2cuGt2QjmZCnauQXHqMfQKPCxp8R3GSCMy4bUdMr6xqZo5MOJ9xLAwHkIv
Zf/aNm89gzXNTt01Oj6E0mYp0VDQCgaDcR+jSXl1s6TfjMsbeUzM9frnicFOtdQ8MTiSHq9Gc6mj
Nkhqwd24MFVCAY9zXDeSk2Bf04S5jcbDFC++LHK3wtFarpe1e+v5bUT8YG4Id+RAGNcv4iidghFh
tH5Y8jW132LtuE6Mxnh7rIL0O+4PU4yeJh3r7jgYHwO1IF/2VubmMAral1XsHrd3ucqeqLDfison
uu2Up2QBIkkYE+bSxwmT2+6Mhh8j5/VzYMlBNvy0AEdkI5Bs213nettythTlG9Ypz9Kl59p+wcAj
VcJT5+dkFp6VMF1C7o+n2C2NbmcZkq/0Gyzh+9EKBgqSVS69Cbm1pueo87Mq/0TjX7+o3jxkW7lM
3dh8EBo8yX6XRLKDKuXk2VZInSMEcFjEyEj/0Bbtu2i/5/olpahsUSvk4XE7J0HOmEbPSeMS3Ykn
uU/sIEvLAMSmNw7hTsl2rfWekEvKyDgkLumxdNvt5IzLgmFGk46e1Nf0IjbPMufwXDHY/2WTez/P
+za7YMtRO8OPm1Ot576k01Nq8rvWY4ZKK7o1bLYRgmGj8CdiLt/Hs/uQ7zvGh5K5ncZtqqXnMrLe
O2ZXU8ldxjB/Gl213WJ9iKerEVuIQ1uMPBtho9Wa5lPYoRBLmpPNOjoZn38zntVcp7Ok/Z36QMOe
NKGkkZjsLVYX6Jm9E1l4nDE/GPh4lPxfaL2sCX1j/qpiFo1NSMKMfplgV/WHqb8r8zNNU4O6PZ9N
dRPPnVM3z21+r1Yss8bkFWnPN0x/WfhMxaz+sKRKMNCFdt33Yl+SZN/HbO+6Uv8VJwMumJ9kOE7q
kWQ5vmf3oZH8x9F57ciKZUH0i5Dw5jWB9L5MVtYLKnfxnoP7+l60NK2RRurp21XA2TtiRZy+KlzK
fbxCPBxrR/93WR2j+VEbjwDlboyS9TyxhdIiWEoRChLuAD/TuN2ISuwmmIjI+p44M2pOyOzfVH0F
mb6VTNzZ9lOyuWl3O1vddpAydFPwLNs45dAiRmytkumlF+gwfNQnWOHwplfs1rCvBlqcowJQ6e3G
5io2ifOA3p2Vmj579VE3P3piroVzCGGyld8w3S1Sspm9dnOO0HCzy0cef6vZLdQNKL3/rzVDSNBz
OjV7r+7xao0Okv8tNj6VHpgw3lVQAuB8KmigjAiYfFSFgfxeesI4TqGxqprr1H4M2bzOqrsD0VCk
rLGaOPDxY53/dqTZ77BYa9BCtr0RKjA5KqYXl5usPQQtDvwhhxOP5juqTF69Zc6O8pfVUlStOihI
1V/MBsTd31ye1QypV7ffw7TPDLI7ylrPGN72TrsT1ZtSvcogCM5u1DI3yd6SAGWHRLjB+5OuVH7X
abqLWjjWz1q9hdUylZkAS4ewAxXHksdYizASQ/kzT7NDll+6NlozB7p12vBZ4s/T/WvVNbs9j8eF
aWZVcUMimn1FYfq86wQ7UNCtg67xlKjEJdH2/BBgU/XXdjhXwyGQZRRaHkHtL04uM/6lKh1q6WtZ
IvjiBd37suHTumVqbzYz6zC998jp5XQyk285zGBoU5DCmzpvxng66wk8PwJDAQpsgt30uNzSi1yd
LGnvWK/1/Db0oY93z7q9Kdtu1XNvFViOHHxp5Sl2Wt7FTWzzb25BNect32RjY8AdmwdnQhnp2Vm+
Rz7Dva37sZx6dvfbdWtuLXD57bXJVQrvCaO9iA8aCoLO1yPUtyEwafvS1h+ZdsAR8/v8exgeU+BF
c7oL559x+jQRZwducI3rfdyqBBM+zTJZJTmKJoIH06YbzVt7em2AFcm2uaKmiQ76FflUp94oS8Sq
H4B2ZSp72XYT1K2k2VjaO5BBrpzUGlp7M0rHLASe1JIVW6+LMzM2KGjBsXHOyviTwkyH1W8aNSgg
CK94iqP6ltVvTvlryJCK64ElP0zfTeOQtvs6eJdw1iUEOBOJrG2DTaLNx7h6K7rTbCCapdqm6JBU
23clowWAecSGDmTVCiJj5QzfNNxwAO5tVvsZS0sAsETDLqr+pYiHpjnv7PQti/DbUbfkmOnDYeg3
Bq9UseKz2u8laJLkVUF/ifFduNXNRH4du6vOj2M0jw5DcZ3+5h0eI6hy0fyCPawCzVqRpPSianSL
8LWMnnXZr+N6sWbqTWReqCJnXmcLS1/rNrn/jzawzQwmfFKwa6zJU1trPXCmmsNVnpKTGD/yvoYJ
5bicL1Z27Urcju8WcdbGtKT90Mp/S+3FGs7tAL8d3/pgN8OczLCGaBRwFCsTxbb3VPkoddg47b8m
a/jt3AzpqRdYACxNndNu7TDZRAZjPetUE3HKi1s2qH5dnFPnEGg8nra2ysvyQIgYTOHZp8+5GViO
X/sBol+E/vLfESmMEGQVyWSAsQstuieDbdcsWx9uBuTYj2AxCeOjA3o05PgxPBpR/sJns9DlXS39
6sWzduarU/6zyp+EdkSTlwEwnVWJSI9su0NdsvhFqxapsg+ObYYoPwlW1eeoswioHzNvVxD/tGjP
rdho5rGsLnERuib5VsO4mWaLgYGprEcrx35zwhfRUReSHRNIxZ6sjim7soLVqcvbSaHbAI9zo9of
hWAX46+5KtcJpgShC5kcjL4TwxfRDf4e5TjzkS6Nl3k41sMT+3RlsFCXlc2dI+uFzyQsuSpqiRwU
JEMWYRcXh0QSZyetV9YMs+WgslaYKLK2F/m/DGIwDc8hl8L2E6AY4QbTcIPFnFyui72X6m9m8GXk
RMsn41Ninm3KBnI+5PDC6KnIiL2Lep8E3zmKWVpdCPccIyP1VTZHhcqflk97yFAadYlvyMIrgLb0
Yq30e0II3KhgZrtIRf6PUk/X35v+byoPccp1MyrqqJcaZ8X5asbPqEo3gu8fCDmTdHrvBt3XyaqM
jr1Wc83tyvzaUhHHGnoWqrppI+YKfoTpj47nbQ+3FjqiCTzNGI4KFz5JQQG6glw48mncpfG9Dks3
UWyf+6f8YlR3MlZ8N/xA3IJfNVg5l9pUYDHvJkaggaLZWWeF5jS1aXzNFr4aAvk7zT1zHlomOFYm
V0tHL1YVT8bDUU3eLjP2Ww0bflIS7ktW2UkH1pxoK+kY+lpzk5MryOoqLDcKB6vc/Am2MU9vGS/z
cS8w2JROYO7wLa/HlCWjrs5RZ6/7zCT5fh6WNRK6yI5c0wJG41i3033PL6JqmqvTjOSokLnDfq/o
7xmCZDGpHK0fg5SAUX40InOb+qEKhpI+WtE8cNOa1A/Gp5Bb30CBUtEdi75ky95mGbvb98xY4yTP
JM0/zD7cDEgB4rfWbwH4idiG8WHO9E8kUC+VlttkknXCATFr4m1ipLLP6biXp6/lURd4UM60j6Od
3B6N4N0eXxWGo3Q5hPg2dnXlp8wNAeG2Eu1DcaDBx92iRifSJQyf9nDKMuFZ7WsVPiHghuJ/Yq6o
1F3GMFnrpNFyiX6zJS7xWnMprImlF5Ubuf8YBxDsADBCO1gWND6WqPhTbXTH5HtAkZilhvcg4UJj
Xmtma7iqzcSVovqQbQbxU0gfWl75WZC5WbOJpU3bE2u5KPVJTY5Z17kdL4+Grj0kyjqxT/H4CzkR
q/gAG9lYM4hiZTVshRF7VlHJnDBMhAgteP8qFXMNhn0meepQX2x+SpH+cNKHXYvXpN7L8asC8l6M
Kc7XzcDQkFNIuEWIOsal+M7HwTd0gDXYja5r8GzuFv/iWrUL8kODdl45F/Zs0kUPtrn1EHd+Cxi1
qO/BLWsDtzE3hv4b4JKCCVTFrhonV5Y3juw7c7CJ0NichG9Gf7WCcgvdaAMhqOWpIm9T6/uRBYHr
HvjzY444nOcb7g9LoKnDdRsPVMD/WM06BSKvBcRxjlQNNZ0+s6bcK0iHw07BM8v5wHVi12c5caqH
XO778VAMMh1MbHlkBhD40sV4IbygWtWvqEffGqJjXzus84e8IqD0xaMV1MhoxU9Z3iyZTE2+5ppJ
r+CrUMjSjnu8sKUb3jExbGfdvNocN3rVe7Ghne0STJZoa/Fl2uz2y4XjlRf29FbzgWSDnJwj0EY9
HxPCBc1eVFs6UlkkJgwP0jOwpwrngq1Im3nsDkU5Mf7Um0wtP3trLWfseaAYrMZ5QJh02d/7UkEM
4CUG74rzu+TcZOnWpa/qYiddi04Qy0nvdjZeHOSNZFsnB65SXY3gvDM8KmYq1n5OLUxcGKs8PPTF
toA1qtTjaBwoZliSpYsuv560Q8dhKahVKqRtFkSuXfEjnr4AtOrxppJ1abITrBUhJ08vt3qHnqXU
LrEnP+xvjbTIcHsr3MbmL7c7uCEBvPycJLe8PqqwNQNGgdSjbFTUKb1o/MGkvOafcxjQSdvprMb6
OuFz05TXfPpnh1+KwY06yI+Oiou1VbiCU9bd3rm2cb5ug13R7KL5qxd/TQHFqRbbkp+S021ki89V
HKyXlzbLv9SIGOW+UPAHvyercUcyLG34Sf7StXJ5FWcffIgb49XhMRvd5eFxIhrGT5F5VSxPNtkT
VRMPkkoqfjq682cZXzK22ShJTC3I4NK76C2vNkP+afSnl42XiG2TfFjA2iYRpWoi4nRc7rmO8k8m
M7csADewr1FFI37+VsiMNK1KnIXGfhumo7CPvaS7pvxpiLNSk0JMnqPgZj++f5p2lc0F1EbnFSyX
wWPMS5cu+i5CGVKabYxp4vCdQhjzwqAmknFN2Pbmavl2c/xdHJwh4w3pO1NIQ++c8pTUd404kFR/
ScQeDfJk6XzXg41hrJ3g4ChsDBKK+3SvYZ0iWH8HxdWJX1XDL9B6TfjH+JV/tza9WP0ZHBmF6zxw
ExJaGTpTQxz5XFZXrXqJkV4Dx3CX/9ZAPtIlSSP8ENdK6lTX4BQa0odin63ic9T/wvxa8pbJAVgh
4UzoK6MmqCKmt47y5zKmKzkaNob0VirkCTr2dPlfOCQnNQ82baf6ivzs5Izl5CPtn0V0zIJ/eXUU
wbUwruP8ptVrDSVLG3ytO46zvKrTAqbC9gv0EVHAmGM8F8NXlP5WKChTyh9WMtYqEPTMhB/zIDlk
LsY3Ee5l/eLk/2wNXwPUstJ2WD1gmOy687pIZjdBooJ0M3hJBhXVhuubLdXn8FuplMjksOWl81eJ
by1xcKiuQ/OhDqjHYFGUImil7ZcTUT/GthRXJZ85NwkvBjxgCFKhShh1T3bnoOFQ1TnfUknj10nY
6TBMD9m5V3GzCuS/hCSlY/7Y5SVLGNZntPLWK0J9LfJhwxzl95yaxvQ9xkRwuR+NPd03KhiTOLvk
UbeqG1LjfIaSqeTqLZazwDwmWuw1Et+sSFnFBHoxhrLsQ5OeqsJWl1zBWePkGiPjWKHfSZbLcria
yw+RXxouPs2MY8QXVUu5lza6ZCQa4spZa8mZCxkZkkdf7v5qJ1mZpV+0fyEXyEg4S+VwiIvgloB0
dL0/MvjSYeIC4SJdT2guCnXd2TLttRwzMYkEh6VrmgDzkmMt+m0rbWkDWBnhAKx2KKiOH7dVuZmT
GWmP4bY4ZvZLD3nUBlsW8bDdxdZBzhDA4MtVKdil2lrV0Vuzzm26naR/m+VnopyR07AN/i2IfV6L
dyUhHVotcMvBbGqGaCz1Rf/oShJYQkJEUh+a9mkWf0GNLNxdFUKDCrKGRD6HMbGcd3l1b1vDtapb
q6GEBNe2VWBEXkC+Vr1yMIpDpv7msrLjHB5Gi9ctZ4rBHOmpXAj2IwGnuvJiG/CPVrOsq08hl2vb
3JDRx7InHHbQUnelRPJnxWKrlf1Cu4jypWnxllvSFdlaMe2jabJPrefwbtcPgctLg9Yqg3hTwu8e
LRPVEaQaGctmZ5GYCJNVK11krNiBETSwtzl6zliR7sVTaLq1Wfh6kbpclEZOYZXyWLfDm57VLpcY
cD6GL2lLLir7luR/sXSP4o0Ga1vkfhlupDp1O3j6VLkoRPaLvZV/FkRIunek365KD4ryUmK3k4ja
KLbjFklxDQZzlw7mxlkY+OSR1Z7BuKAbz5ItuhUop1J/dpatBl3JNNqNgqJlVedC/5wEficWgf4Z
zPzptmaeMnR9aozRgfqamPBk3V4V0GZb01pXrDfQGazs28okQsFrzaWvK63teO9eOwaXruH7zazf
GBQgNGva10cyzBWRfFX+U5OPbvQsaFoLgXWajbsKs5Gb5srRz6SP/DHovcm4GJLwmuGiqiFPOs89
6Lr6bs97Q2yj8ThKrz32milfG8yOer5ExSbqEdQ1tDmyv8PoU81Cx8OlTScgpMyLheITFtkbCtsO
E+iIAm9keCs8Q/TAztVvgCA76swGN73h7NoU4WXUdp3lqvK/LLsQ+19scFZSWPFo0fdWie1sa3y7
JrkKkL64/RHJ61i+cF0QjyJpDq4mb1RsminZO9WwnpV+q0LUp4Igd126SnJuw28j28TFbmDlitLb
ZH8oJl4JkcuAACpGUasyiIhVrd3GiLg0ZlgIej4BiA8Mz5BfVrEhTRBqvZshFxSV8d4RHVf1yNeE
tcvg3xeQwjCR/yJfDvc1LDSdwVQG83zIXjoRAHha6Z+wronjaV2OM7jFGI7nj1y9GMHLiADUz6cm
XwIb92jBCc38UAt1J2XfDWKlbTToGEuJ5eI/3YGA2L9haScbpPcNqbqEpptbklkvjcJ7EJJ9RbKx
o2rdoqKXymfXGARiuhdZomojry9pre6I7h6keVy3IcRlbrxXZrBJma0t8OtQgat+jua3OZyNbqMX
37p+5dj4qaLQzTu6cD901k5DvzvjnbVAUx+m3p61pnJL2H88OrXlp2CtLQ2IfNvIH32s86DJq4rf
ma1DfsTdysgXtWxkCs+ZB2pvHkFVsAMT2/aDZCJnonl5iZugLOw3U9elGM56/aqOty55m8y9jIbc
VQ6xcYZtRtOGYNiYvojstZc+7L5ZtX2wKSYwu/q9qvZ9u43glpGAtflizO+mtIfrsng3dHYBpWdt
eC+CQy8+khpmRfnn9O0GMiTUH3R+RNp7kPwaKZUwBLmB9LKscNOGTgHHD9qro/8rwPRaVcWWubBf
MqhG7hDQOjE9A/1oquc0vNQJmeKUE1b+TfDW40rfqnZO/Bcen8khVbdZ88J9HswRNwmSp61hLKPO
b4AIlcNItUtXvtrtIwkl3x6jT3sM/CbTPgQIrGjYGOeBIbKykpteWtwHD08+cm2Z05QvascfLU2R
e5rEutDl+2JXC3oWlvs5id4bgPQmKr7osPynOyNcQYT+h1HCZIzudKJXgqpaSN5oYMIZwUGHYfjI
muLazK1XpvNrrzGZ5Erw6YQB/xDN2pYmleayUb83bMYL/QQWJSsEhQJfmXjsZpF4CtpV4vT+NIpP
kWvfTWMf5HS4yzOoEaecHw7jOgvNg+DinozrtdtW9fUZ4s5Ge320S5iAY7DRPyXt5vRosEw81DNy
JF8MbR/z/1xuLHUj6Qne03fS/8qmtG4wqqbeunAAcf3mWz2id9Q0gyyjhzQ9DX1kgYCfnLeWetBQ
EDj4HbpjB9uLh2dmPAp5K5HT0w2+OJ2b87fOO1pvLMkPGU767BgCqFqqZ8KnlxKQgnCn0nztqw+d
JDIir8qzO2dPzXxqkn7vcXtnXbvTvtPXJf6K7Wu59BEXC01Mi41ubxvjnA7HLt3mwUJYVNto0tzE
pNQv01lEmop0GL1FSqRjhJk8ndgNtOg4GAF9TCJQuVUym4IinRPQuJwinFREb/100QOM4L5/DMiD
Wmft2ro8TkyWWgDbq6ONzOVFZMF2NBX51EWFReS+wiCpHdfGX3BldouacQ/NghprYdylCd92O6bb
htVk6h/S+N5I72Vzt2yfLwxep3GaeiL8Srkvs8UQZe4T7Ux+AFViTSEG336+dZ3B5h2Cm+QSZLE0
A6cIpgBC2fM6HvKzZNlPJAXbSHxQzHCJZh7k+DxrxJPOBktmMpzjkLhyYkJbHArrYA32a98kwgOk
8BroMW4SuCmBfrY67g09NyXojHluo/arDEhHtK3EmUeyKd6m1jZhNo0ZLixNu8dJTmNTvQqlt7T1
y4zLY3wJ7FfVb0UwkzEBl8jOZA6YODr+taa09ULU96Y65IrM+fKXaOgMRtFK9xaM2DDhIvo6R5Lg
Ep+Wagk7iKGOpD3j0zlygnOLFSxPDZcIMdTJiM0vouINERAiNt1XCPTIE+Wxk/2xfpEY6+XW8IWW
bRTxbxDCgZVjQYvoj+3OWi5f5yVVq0UnWcJmpi9ipqYfDoBYzhJXq35ivNcIDGi29pOZeWX0HmQq
7ipWvNIz+qSz81Ia7Qv/bJcHih7Uj56L5SIjPCbU0Dhm6KcMk9YQU3SQki2Aeh1+UupP7OYn5dGq
ahqM2oyTnL6qetOYpt85lh/xVeWRdyMd4KbTDcgbXLrKUrZTVV1KxNRJ6w6lHKEALzngcd7P9k8x
2u8xAIw1cE6r2uQyM7/2SXjQG3L44XCkQ6csnlJ20mLftF+aMV3h3LQKU/VaKY8qmNeAxjR2e6bf
QQ1cyfkrqYhINQpoALzHdG1rftecRuOUBmRS/LneLT1F0/iUi6udX2yOWPtsjufSObe5cqmtt1Rr
DpZyLOvjaH9Fyp4nw2+YVvWFxhCT19KGQwnBNJ4TY8sMWZbves670JZ/vf3Vyc9h5rRUvhTkn0HH
+qo/ZV1a9V3tWXAF3CPs2gOoX/tFNLrOtzN3iOgOlQSdW8nvLSt3PQ9XcpVTvm+GF7MIOVdBSqho
7PRup5LAFVQ9zIN+TwrzkKr85lPl3DnyW6DhuBj4Z3DFEH5KhiL60Ug3C0GveoEEzMuGWTz+zoKb
oi4RtFMs3y1n2ywxsLGBA+cbUauek6k/VLSgul6r9trTDVUvN6TRdJEoH2hwnCUfEbRIZZwF/6nq
i6Ll/IsT8KHbU27XGeAjH29fjBlVD331aWcU5NELJ8eGNyJxJjMyAbXRhU1xFGIa/4gMcAVBbdPC
QtifwmjB7y5VfxyBiTs+DEXs/Fbi7gQWqNZfSWRtyTqCQw5a6oWqgxQNzzH3yxS4LxJwhML4U9uC
Ch3WeXbOGkkVIAFNCY9lL6W7IjwIXneiIjmzsXpMALNmVftyGBNHytV4HrRbwpXLYI4mFTOofv3Q
b0KQlzB9iVr8B3if8K1aRJieJpfmVCEhqsN3UUU0AH1IFiS7fC2pPKhF5M84GgrEWFlSdyDCbR7t
S4E4mjpbPd1ykTWJjon4uAGH2PmWMN0hq+9WrJ7bZvKm/KeNTNgR6I7ejikNedNnh7AfLLMgeR8c
yS/O9Vdvmodksq6ZZR6k/H2m42PKh/Wkajvej7HXvMjgYejQzmvflquzkjdXgQY35aQUSLNnMyMQ
9valTF/KAQZ2cnZqVO1aW1v3uFoxHyalgtXkJjYcDdKbgkCnQPQ6a9RuzePMwvJaGNNRZQK0MHyF
8qFl7boqyRB0jUWIiUXOUu6VShQfNzDjaZU0yRtAopyx3Nf6h9o+k3reWwP2HrwD1wWDxWVkV0Ki
tHRN9cNbTxFOO8peOP6LLZnONulURdapYSF15kvMwr3YnE6nEhrjmzgX8BzqIZVv5iwYoVCVFBqK
iDJFHXt0dIsLYqIC6Uz5bqeLoxH30IuGain7u8mbA2VORiMd+OsUAFDQCuh3Aev7oG65f3Zldbuw
U9YG2/NgxBcz+E6qjhI0gM80czWh0AKlbq0RuJDkfRFQoIWgbljUKdV8qYeVWu2WOhdaTrx8PFih
dVLs+BKqs5fo3dqi0G6ED8sq/TCk1mtnyKx7WIH4wqXo9oGlnRop31aVOLcO2cUiwoW0vMrWwQ9O
qTp5WYVpOm1oR83FHnQZKcAgbayhw02bupFtBHGSv61Wb6VhUznfXSKvpzS79ZNOf8YvVeluyAS0
HOeVjaIH4tEjdRktpqcarBtjpD5FwHVsF1a3ko9OEsII8XuVpg1K/SOzELEHzyT9Utmzl5bmOm0i
HLa9nQt/Uv7JJlOy2KE5WkyQhWOB0Iy7uDmM3fASTjIc8lK7oexlDYRPis8Dt4xt7Xok/4giXVIj
ULxZlD+bbHt8udCRqMgaXmv5vce+irTvvKcEqSB5c7STfWntqHYslX1dHBWqqaIIo815MXuEoaek
nNL0MDoDFYV/Rm9Agxp0yz6qdB2bR0mG/p13CEgOimvW0TCGc631L1H+w2AN5LSPyoa6nhyp2XS5
wBhn+TgqJ2WGGs04jD4N+2QilUzxXrcnun9wZ8rnSHCstI510a2GzNLYLiiikavrUD9y/dHPZ0Ua
OUzIqif4RU9UIM2p8Q2/bF11LTu599rsObj9AfJ+xbiio7lO6j5RORfL7ldlWg6ipZB3bi580Pke
wYldarxMk+25jbgyaUg32UiElZVvshneec90rPa4sNDrLyONbhT+7EZIea4+KpXmGGg/KdqR9qjT
B5cnwGlaOQ7+0WQeUKbhiD0bm/w/BKVwZQcHT2O5x72xKQOYIQFaUgeOvKON0AWDX0VZwPMJgITK
goMascDM6C8WaE+ZgUYyNlYh+SU0JmETKG+/bfx742y31tFsfrWcDEC3SuhHMiXK2Jt3Zzw706mZ
cgi1Et6PFBhYaIsM0FJg5RTQDydlJKaAVWUTYpq49cmttemEIorlOKxF8xZlB8XiIQ04xxclbCkJ
0L8K7dFO6zHgiBAyYghNfISh48qrDMOtQBvjuHITjlerc56JxG+1yuTXxewc7PeU05guFWbXkzJt
uSFrVZtks4L+NmUPubpb801SPyNW6VF9dkJCGtP2Fg+ePjS7mRe+DeDomfdadD7VJqGAG9JnZCcf
dtK8LXlJqie9ft5K3YL/06SVaAyZFmI00eRG+RDEwNRyYBxHmWn01WiH3ojaoYVfC2liMWA4mbwO
my2NnX2qUVqi0Ab2GvfjhibQ7VwQpmnl8wCJpcS/TXm2nSNdeEjodBzqzkXv653NedoWe4KJIR0R
+SnUXhWUhJAUDcym3/UzZEcVfzUlm1Bw6ShTiNBhCFOx58dMP43nJHdJ8zoM6TLnLUux483hyE1p
gG21O0U/0fxSQAnGtUI5FZU7qg0MUPkmW2ZtMhSShtdGRN5XUX5JcrRmhQmAO+BF8b1sUoaw+C61
ZdyOaTmoG0lIS5LpCVq34imh353ZhNJHVfmnIMQ7yt60ActuvabsUfm8uBIvUr+2gRirvRrRTPJX
yPeoLb0eOdxkI6ls49tC/9Vkw8+6f0vyeWielU0o0dTcJvisC6pDNSJsOBxRyOvd+L2dEpfYoX77
knkwpehpW9ee9yWn16bR/2gP5SPlkPvp8E1L7dYmb1mqrzJtXPddsNIBoGIj8aZ5XWvEzyXf0ZjI
n4H5XoWHMDwk/Z89csz7yOx1/RvSyJm3I07L3cj5prcwVCK5kkxVKbHN9bNZ8fZEIxT1hpu8aM27
pxxJc/Nts7sUrIGj8ZmN/F049JgD7jw1qyx6qfWToQP6PoMW5N1S3Tz/6VVqEcWHLt0G3tW4c1wN
mtiIZt9geXRmZnMVJzzKblSWhYarRK8FbZF1SPfKlXZOGcmEPyQcWHe36QOaqc4ySpUL5bpLzFeQ
uFPvYwi5mOiY7+RhaaLATOoz0OB0+C1EtbZZgMepW5npsCVmP5HbKjdjIq1mA++VRQioGVOtJLiL
ApfRJPttOLu6/Rd38CpYUlpqIzkVexaYdahooPNICc6lA+mmOsgVSQkzvTMSgrJib4kY2I9eleIs
2f/i/BU+INL5n2ltSfu9bWheOEUUSpwn2MROHB0V5jF9m8aD0OH2dz2DTRa369xq1xrNR0xSVDUy
eoZi8ETyORtYCMWj6Gmi+un5RpWUQjSDxbL+Z+c3iwZPmqKGjFyuYQExW/3OgvYYG80PnD9h0mNi
USvR7VP686SDTleIeaFgTEGFiFLqX/9i0a2Xhk+q53yTVz43Z/a+Q9eIHQGartWPSOJxUZG+giLm
t6NKf4lxBOuPlb2aPesCU4XnZzSOFopPSSKxwtGzGSJrmSpwUvVEL5WovibKhoWLvjq4ppEfkGR7
YS68KsDUmN7G8S0URO9rv1QflfqdE7CdpnHdjIAvpNWN8a2DSlAQcYLJcUtnJ9J3UgHwBbfSApxe
sqzBdyYhE3TmFqVtt8iQmv5eFaBk9Z/QpW1n/KuqJRri9QawgdDYl74t/ow6Plr2PYLtZCWSI49k
1xDHtV/DQmXExBOrf9o2Boc61fWjqyeou41wHg6O1JxRhFM95sDCMf5nVC+VoI/C3BI116pb3V/B
ndthK4WRSxloWftZQZQsihOeET9Odj0EpNB3M6SAbd8qbV/TjjJjYIfB1uo/st6pIAbUvZ0m20qj
2D9uD9z34ZYatWXZw6LlZHL6u9GVJ0kFhtMm30y16zDQoiu/RYbyN/CXpv3krSBGBiolHUe9eB/H
gN9C01leH6UB02/3m8/zrTW1f2a5HNkpJ1KRbLDWvhJTsAUUWOnANnEofdtsUHMyPerEeVVzrEfq
MkwtvehmdnTi+I5QxyuO4a/Ue5Q8fLuWtcORVWZmW0Yu1sC70KYHUqYhkCG170DR0VcJSDMZJY1D
AhvVXHdDt5+E864vgzWcJRkIptJMPKf8Kg33ucX1yigvt/HQhg5dUF8HVMgsHq05fxW2fRgq4ap0
TrVz/9P0ySaZhOrl8q/cv9h8QGzSqFgCRrTTxvQfDwlVQyV0YyFlBzWJL4oR/qsNwiJUjTYcR21E
knEydr36H0fntRS5lgXRL1KEvHmlnMpSBqiCFwXVgHTk7ZH5+rt0H2YmZuY2DYXMPrkzV87vjIA8
oL40mvBbcPKeWlAwBq5nPIKJAqE8NVCZTRBuoDBCNjSKVS91lb8MO8z/sSN0Jgs8Kaye3p6gvUS+
yxKyNIhtq28iLJEhZXad2PPwTFpJ0NFeAoChr08qP3Xb4YDMbwp2RjI2i6IpF7mBIdFmd1mziqUJ
HY/+gwqVxaBgAkk9I/SlCSvHaQnZgaO+OB4/O4hQvvUtzbnHyKCAmTdYNE6MCqCr2Y5Lp9y7c75v
3gKaNUvk0lhpZGor9jITXrso+LJRO515x87Fu6BhjRRHzRjatOZ7a3cmYZmKN9ql1ctnl6rfXZHM
LMIfOTUvjQhWpmooL0nRPVKb1UUWMtVoziqvzwmKs4H7IscbbFs/AwF9LlaCsGIxWH+YDthczKsV
nHVsWxkI+EDBpfLhDDytW81l03l2MFXPGU1cZJZqvYsQbWP6Ldx4XWrjXSfoUalso+182TjTdcrq
V1vx8GeEf6YafIzzq9stlxpYwCwyL503QJiIOVirCzO8DDzsq+SGKsGaw6M5lExqI9YENkBMlH5C
W2ljFH/K1H0oebSC543TzWMC9h6EkbBD43FprX4lLQVct82RstoZTJlKP61N/A4W3GakoninOuNn
KKMbyetnJtC4bacHOsiaa4iirR6OWx1CSxrhd014hkmTgKocN2mYL1O8FXrB1rOWhJidmAeJG8E0
wDHIYhP9U3f9cIBWWvXBNYjwxZDwMSLkrrw0WXx73SZTkwMkRIu0BIaEgjy+O6TLNsGyrpZfKkTI
tSOccwHxqXBD9H5SZUWwsSE3dqjnLaClFJFw3Rls7CzHeA9ZVCeo9QP+yizhsN8Y+VOYxEY4zSoD
LsMR9Kgn7dc+xMFK3D7GHN6bwL9gBjZusk3j6tSqBD/ND3e811wWHYv7BLMvmT/0qIwQjUN104RF
bQb6RuraTZgNemkyIdkoOC6Fv0FX/inZ9NvyfE5VRPMJWlZfbVgc4OthGo/FtJJA8ENm7Yj3czh0
PFs0djgMFvW5VLYWYPyX/63tXM3dFrTeUgRbEswsQ+35+RL6VsepMOBpjPZrbUI9W2EAGL0jOjy7
ml2UnoUY8QDdCgeT87gyjORFsAHkwhajPMXDkm5sX7GclS3J2YhvG8C0Yfr08OC9RUFcOrz/W1Uc
dY1zX6SygojKe9jmpxZ0jCjVbzGkCw/4Q0rQPOP4KZrR56x1c0LrQ3dw32JZV9qYR8ixCl8DIsFu
ukr13ncsjTB4Q2hmYreuOE/H4u6dbHYwqMvS2EjPt3KMa/xLmU0PlVO8Awb3B29+B/+p+YRVQd/V
gcXlFhPByKpil4/1QbX4fBnXiOxjHfnHacTPLLZY8OII2tkV0wUirqrSogB9qpw/lpsNfG3+Uce3
0cLbiW8zCdJNoJUbTxDt7xwM9AcBlcFCy6LUZRFxXs9V/avta04mOaiutsU75wViaatWuAzgYSE/
dhAvCARmeUT9PJnRDmeUxY5JFtfC4yhncLdryGkGC5uwx4MN+7lZOvhwOFGsUvfHDHCGBWCgIYnm
+KnYnNi2tpcF0fPkaWvbvLeWs8+S0zYnKzIT3T23fkS/q8toOWuzc9qtfLiCS9ZEHzG1Yyds7EC6
mE2AqIdLRVz0mZCuZb+u0Sw7tLBqk8N4CLuz6yi+NoJvwYnts6MJCU+aGfYPHdH3liWXBIhdNvyr
rGinDOeuKJ+ZOVyC3mEdcMgLjPr9Sm85ZSESBAymWY8tjq9tdSwwnwob/n5sV1mTru2yP/R6vB00
gl5ZDsUztBiHIjIa08qBgqOoq9SDHLole6m1PmqoGvj8L0m7zbFhzH4UpZw6cNg6iLZDNhZLlT1p
q5zlpG+MyVoVBGuMiUBiCQUVugGWQ1aKKBdauCsMY9Ob43oECcHUlQUeOciPiJC5XZzzkLSGn0ll
V1bGc6jCtdknq0SSi6HZy8YK0FU8sadkwbxZRSMmU2vhOQwJJAWaKjj0xOossMw0iixSZ9joEtN6
/9Zy6m/nG0EAq4A60jN+EiQbIJq5xduUga6W+sGUv9nEmsv94OEnzPQmZ/8+eblO5YUsGned2Jiy
9YsWsjuCjDbALtQDBPRVOe6KDAXC1daVVa0mHbboRNoW/6AgPRf8dYwISuNyhdUEwLoXJbCWHgwg
CyiKww40Z3rnQeHiKQwWEiYOXz+GapRzNq7J4d2lPr5Yjnsoq2hWSt41D3tzfY8wKUzBs+i+2No1
wT7SH7MF0kMoJZLF7gHFqQfpFT5NT1UWg8kpIDb5Y1uvwTWBMAWDZK9DWmytWwdpLLcurlioCLwz
fyhGlHTQalddxhlBAR26guJVDANefhODlLm3XNwzPt583TvxOscySfAoLk+94AEVYbRp0pUX3itO
9050idj/tkybxOVznbWIO9zdXlwqfOwze1LLPZQE7Os0dACfsIhnhN2+1kBvcn9ErGsIamhrxT4C
u2+rfcx/V8R2cLaRdWfahPddjvCFYGLpsG+0Y92dSe2HGh4/fSttduYgSAH4xPYcSf+uOtcvsmfO
IoieFq6Uz6DmKbZEDI0IK9n8JjRMO/aLAfGiaeolCrOF1gSWjOTFwjYYzKKWMzY2LZg2JJoPnRP+
REX74upi1cN5Fo7lR8S3ezffQkN0u7WpVmsx9FyQ77jNbbhSDaZUs35MJUHGz0nZp315LoyDGp+U
8W7r5SoCScDeoDa5DFP2frRSDNhtoChE/aLgNKIVn7WjfxQxBAyVEGtihLNRhSM9g5UGdKDQ1jZ7
l8qjA6PH0oz5qTImvymdf5pCIgC3rFEtR2Wv2fsiblayPNUoG0BJgPBag/qO6+ElVY2lNw+Dxgo8
95789ZoxeyNAfGlaunekvkrChJszgs8jOd95Exph4qKmj5aCTHbJAmxZBkOZcJ9tAampTFI/Mbcy
OAF8WUj9e3RZR2EafFNMb9rE9qZvFaRbdxf0I+Y3853dwkpiO3AZrag0MYEHNTF6ifKlTEBTxb3C
dRizGTfFl8UBdZOOtGSaBOhYVOwKUy4CFgulpr3mnXKwtRL7DmkkW5xG8MsxGneGQ26sfmIOPRGL
rsCGBKQNby35Y1MTTKbBaaBBB3kzRJnHfDXVZ0t7a+zuNBiPtjduURIeGi++l+FRKATkZhQHi11T
5WHTQQOFZ+g+jWIO5smnkeOTUFeEODUJV4cPtw6rF9mZC5q5T85U7UNudlSkfV3rT50ITN5PW5W/
OCmuceJ9jeiYbzaIqaLKWNFHuMrbfWZXFwNWTZofGgxsqZmvpii8uQFGG1CY6xwijXM2DBpxRLTq
KZnREEl2tsqtGWKV3dRmNV9XHawJPdrGbbxmD30rw4QsxWiy4vbgZnVpuw/w2PpDhJXOoEaBw6I+
/rqBmy/VNP8bZwiN7REsGDyOEhTN/LXUgRYo2Ea/RkscvtQSg4kSCnSnQSpoiJSUeAe1J/6UG5Z3
zuZ/i0ydxgSzw1SVCjyrrLqflsl60kxb7z1tg/AjL2J1Tgihq/C02bLJiNdCxYxeTUQE1dHi7i9F
94HBUcOV7oFcxNZWFeYacy0SqVob2wn7swNZqW0vHgCrJr9nsQHZAMK3/TWKTzqKXmy3httDngA5
HrUkLXBY8ZtMTLmqCQok5bFPt+3kh7XYRojXCZfwtoaVqbrDsiZVUUzjQWI3cMOQ7SpQTlTSpEdr
b5VpKSp3MYENEzZIymHgSVHvKcPeOgxAilMeShsaQiTY4ructNtEZyxy4oUTuusefTHTtH8VO/KF
kTFph3F1s4zxNULmiBznmnDoE2l/LrlrR9qEIjVbZhmPQ3ptUu7XMSB9SwVRhdncs/ZaANEz2ng0
QJjNw4Ss4oCS0yDkBDFmGn6pButwjTBplUS/dYUcrE+rGBta2ZfbUQCB16gJhv2VK9/2vCjBmKkT
pYX6RwiK+Y9LjXlFfsoe8HGCtW14q0xnO5qPhA1mbF6VKTkFGW8kV0eunOMX+ZII/EvtgRjCrc3J
zWGXF7sYH5inQAMOiB3lmzVDgyaI0rQV6YhWAfC/2HsUkf0dcIYcqGRYNgUZCx0X1FBdPc18DSuA
cPy5wkuegu9rGjhIsO/EGe5gQdM2VfqoJNGKvecoS8MN9xHJhc4LT4o5LTLty27OSXadgRByZPYV
6dqCEZDmrzazQFJrG6n8SvkX6Ky6+guZeIYpdQeYILl5xoRWlT1asCOjN9tiJTBW4ugDCr8xy7DD
L4eSyCU4JRu8YQXvLJrYgf0y9mvCOjTZUbdbB+BEcBG1upRFuEhsccSJQOQ483xWJWgFjvMhAhLz
ZUGUA4JUhTNKmRF1KlNwaM5h1U0YIhhXOXWAjEWAqdA/uzLfDwN5UwPkmlfspVaujBAWjMnvBAN0
t7FYmadHpfyJJN894nFcBC81Ot2iQQrP8+xU2nq/gK6QBacC7/2wN4eDpMHRABkYE56dpCTO/B3T
5+Fo/UY1fhtgXYhceKSwCcl9BzolmHdB2LY4J9Uc6oysOY6T7o9Vs5sxCJxh0XhZYNSkaWAER1j7
x1gcJlaemk6X3lnny0fpH43igFB+nZRhcfBVm3VfzxVaBne9uWrxh6XS/4FpvBK/g3hXa+IpyrLO
R9yJ4ypgi+CxI0jf1IF6DYFvtnitpodg4gaiA6/ARyhcGaCf0l8l+e0DstW44Te63SGoF+RjWKqY
8UZTwBRNrA3bRcBKE8EB3EQzQ4IozBC3Ng0Jh9D6QPy9SiTn/O8y5HnEP1FDTai1cm+KYtlILAXX
brx20abU/aDGJP8ea5TkraaWt05K1gwQofOWi48YQJhBJtUDTTRUESULH477My/lWX+24aV2+f+z
c2t/EFQK4fOS4ccjpeIeCyLi0jlFDJigpPRz65AivapcZqTYwuS9it49yk9aInk2LN9aYuupSGDU
ANRYjBHaDUvWlnImtZraj7T6TS0XTlC+D7OIbV0ace0F0UENDddS+Iwl46wCbcPlSCS9vRu+qQZL
WtDMbCq91t5Wo75OR0XQAmo+nTr+FCxJmkL9zXJkDDRnxUopOIxukxqPSzNkNcSJwHY/gU7740SI
3EUfHselw3N5SCJevRtznFYq0H/NINWv8ZAEk1OQLC8YXQbHXrTzpMjZnAlvbyYj/QqpDyPRT9z5
4OrhnUBg5QXXo6EVVfCeTrya3bi9CwEogg8HWHlnsp0irsiziaS4vq9mhJ92bd1TpzIpyzbZ1JAp
VOgb0DkzpBuKPYBeFuuQ+dw8tu1JsgyZWN60OJ9MeJw73tyk9w4CJLl5TyWoesX3xDWRx5HM2Fz5
I4WyoJLh1WqVV1tke5OvqebPKqfMBQYi7jbkT3FxAGMK8TexfXfcYFkTG7KBQJjk/7HKdn2GiQPF
cNC2fLovFrhiz8lw3jELc/excKm9HG9WSA5RQS8BimwH0veajc7sY2E6l+KtYW1aKw8OovB0sL2X
Fsz3AAjiX1X8qh21h81OxBjlTP3cQeEolGcoMnTSNN9UebpTUNx5s63JfGIS+fN4vdb8KhVLhYjy
0HFpTNGtQW8NcZORifCTEifXCE4Tebdnj6CzDFJMUOwfU3ducdZ5NJuUMKWPImBVVEquMWcla1Dg
2p+pcYGDKkma7Zhxwp/SZTaB/7HeOuxPCRtOrb0oFLhiK1qo44ib+jtq3zGbv5jUylXmb+owTM8B
O/3HU5HmwouKa8I+joXD7GxvymJ892waD/UcN1+IFz9C4sOlBSWcO04DjqZ4LfBIsdOM7t8wGSVv
UQpw0HvT+jUA1++uPKb9Gv26qnJ+Ckx9JW7KNFlGvEMkF16En6XBAdPE3+307Id/Dnd3DozZFhTk
EE6yjI0aBsti7p0aDhq9ivq4b8x+0cAbdp3qHGTNd0BsR8OFF0DVm7dNavqqIwU10Z9uPWb6Xn2o
bJo28UQp8fSdgqp2mYx5Szs2xZ2y4hQF7AvFVg4F/VHluWrtYx7q27ojDkf4oKMQPiylz8LIn9qP
tHoQA/ZYaoX7KSbIQl7Vw50QrJr6aDGgji1u8LZ5aEF6gMiJfPOTGMbRSNP3UJnWiqG9liR7hjBf
iQ68Ig0calysiSit3cZbY57akANio5UtdNzRuXq063vMqNNVb2l1txoGmHnQAB4XxeYmsOTOshgC
4x747LROSg8TWoarpfTJbEI2K3mAn2Y8VY5AOy9jW77tRD/KXuWNxGYrRPUS8q2xbJRc3p2Gs/NI
urXet9qORFpUoFsRUihZI2hLGRHPJMkQZKwPo8DTodn3HvGgHkDuEn4f3+psY0W3IQnXsmYBbxc3
1SBep73O6+k83rqgYJSTmB0aozwr4l+uvaOh84527x0VhzHDbJiraym/U7TsKO+RHZK9m7jHXDoH
g1OPQJy2uEb6oF0q9Mk5QBOU+FnhXoCGtnGwWTbRXZ8+O2y4BflNYPfbQqxipkclOvWdBhTC2ArT
+SFOAJplWtSEgWKruQw6hQiZ7luTt3DqQ8ylMZo8gFnJZOMK3lPrpIso/KgEMCIF9BSR9ylE+MNo
1AuaaefcDMLo9JPpF4c+p6lHvCVVteh4iSjEFVrQ8rzhdTKbifsH/hDBghdO3ZwVuEd58AyiN7OL
FzWOZc/+dlnwGJI/l/0zCo2moF+kRMKnwC0ME0lF5elq9V8a2IQwHQ9klV4w6+ImELx97FMmeQox
q7ggBNKAdoQaPvSjw1g/oKkVGefTCvpU4W5Nrzv06Rwxy6nVU1/BRK0FvuowRNwm56pwzs9BP9tT
BIvQ618jzripcu50oCjorCyy4vonEndavV8c7gpNYQeTQFvl/whRtLG0sDgCLk6ikE0KvburweOa
7PENEiHVJBUWLB7otqkaC6Sb8dAhZS7cObhNWBq5Clia10fsl81HJYqzQhwfFZ7NMgNycSoQdKzh
OyMml02vGSIuOTahftA8y/D7XsqHKdrNGAN3wNFcg9CpAnU/zohpK740Iclv9iVl1z4AQ7meuww4
dTYKJQUAhRwWSib9As2XHNdUvJJ4xjOR/6gpC1GcmnOiwIp/K6oE3MHwo0zCg0v/TXMyf/bkc75Z
zmwZfAW1/O6qf2Hz64GVEajldtA9pJPwbA28dYHfskoCag++J/0+U6/Be5rlEv3gN7GNXav7scrh
AGPDYEtCbPHRm9gKZNbVHDjEkeTPXMIpkXGvg4oDhbvSotliA/9+cmitIK6aXycLRvLU/kbchjlI
0JqTSvonko+RQrMQn7/bXDSVqNbGEUejRJPSH7m2FxC5HPevg90zMUuZbbidPYPhWQmCRVRRmjGI
pWqPe7v664T22k4RVtqAsUwKv50vluaZemu6NJNxtliZCRMdxXZHEg896qzMbh6rEdnO21xIUj2O
KSu4Om1+lqaGPDCtGwKqIRDljmhX2yAaxrJdDbxkrdm3EmEggA2Knb/0tnH3LCN3KRE13bFfCuO3
Jzueu6/TeJXla60hGsfkDpGV2Xqvo+wooYHr7IJbGvKa5Cm1a9qcI2zsILUJHbe0JQ1y7VTDIVL/
jSY5XPVkaMfR9TA+6Ahn7ksQz9ph9hlP6OuZetChPYC4nmxGeJddKVYskvCtwXymIN+cCaBZdLiU
yCqF9t6YPxZsUI0LNFVIRTwMdyCVzG1exm8N7rShzyBpDYc6pGOW83xKAB6/wdnAiiZJhGezr0/0
cHsx6QMn7zSc0X5NXTH2S6P1mZRq5dMOKEDFWDu2J61OFhFm5aRixDCJIQXDrSb7MRHglAX1xrzz
Ww59Pb/vEaE6sZmzwq/U+HWZF+rgn/ReqzRelQ5HbCZZrB4Ly1wr7kVjMLZMypDB4LRzFjBrfZUh
a0apkSapbGB/Zzf/bkd9WQzk9d5C9Y+2gkbBECloQS7A9PzkxjniEBHZkBxe8SZj8yJaGNXvYBr8
RrYfYbzydHyy4p4np9L8nDHwCtdzKj+TWZOlJqZJPtTpUOBAp//hpZytSgT7OIc3xd2mKNj+1RHw
B+AIVnuvBDtdecsGFgjhozW8ldY6ALMBIKV/aaLvKg9tCptlmzawy15nw0bTslkBUdSNMCkQnjyN
Zz+FauBYA4tSteiMQY1yMw5BTbLuoe2O2T4bol3Imiutf1JOGzl5z1sBAyVPhlWbGCuqHXjU4dUY
N01LnxtOogpqj6a+umay1HXv7PbqLokJL2MMtrBDB1gzy3kNrsS+CQIlau9GCrFES/kONR94P/sP
ApYNFLH5Q0BEr1F002KtRPWvydAOrdMMoxO1DMHwlifHwU7XqnC3VqhhXocMgd9Pz/Evkl8NFQ9j
FKaY2Fo6seYPkERntzYzZz452yZf98gwUErmAbLmHTSlzgvO0YWrvcmAPKEK/YKFbVrdCgzm1Dwc
NJxTqotTh9EnaOOXFPxI/tqxpbc7a1k35rIrHyD9ccbtwvYaTPWmZpKNkGnsD1kfLHWZ8xU9Ckqg
OQY2rP3qMUg+3GtWvpkiX1Wu33vI+XpzKFR9k9qARKcvMyb0j8PTsM9qcWpTTrwdv9gj5o1E8uCM
wQMisqOMvFg0MBc1ZY6AMAcj2FGUshpHmP3me8nDz4niWxkom9FqkeU6v6ODog9IDUVvSc4mkIIT
pfkdMeaWRIHd+hCa8QXLOgWhiNo4FArBy1qXa+Til4iPcowklyn6nnm0J9w1DI7tkFMYM4fGh43D
q8hU3gbwbpGNa3Le6bTZEjSZhipbeLQoQpFQJlJjNCBMvwlyeKlxiDF+KCTCnH9R/gdvQ2cRBVK4
RZC25wH67IgSR6jPbSuhF29j5+COJx5IigkqtCtLv6wC36gmgt8Yh/grDeWsd7Q0eztD4mDEKuN5
6qs9wIanni2zUmJ55sLQv7oeOimGUSajZSzxMWtEzTnLi4G5wTvp83gx0w/kp+09NeOmN8QP+2Sh
qs8aElRMbwyKuceJWnYj6eSSbMR3XEDtZF2Tk9Arrc88/w6x/qQFbZltcyo98Sr0fBNnJG+EsRwZ
o1US4PJn6tlOIdYM1juZoGHkQ68TormPavyZTGgKxK3KsxGyeULi0bHUx1DCDdzNcZP5tXMC19hM
19KVq7Gud874pnXbOOK8gUVJsbAp0SVWwlAJ6Ad3zMvUsfMmhIxn4arU4bJyUN6sYG0b9qubq1zY
/PjxSOgA875+NiHk5RFVhv05VL4q5TLUfjH+eKxUx4wKxbOSXFjbYNwlR8QLxQNxpuCgjeAQ65af
93xI5qcHDZt73xvSq07/rAuUiK4INLFJb3eSE71ZXtXxVINxJApCZanfMDKI4NxV7dJTryle2Y6n
j76ueBcqMBCbBn1Lt5dJCj4lyWk8Y+tGh1ZWGb6HBiLH8JDxrK9wxrrxnwC1lfKGM2FjTZ2G8wfj
rPWwu3Njnxuz3RguHjLPW/Jt7jr+oRY9JEZf7NhT9nZ+qlzi/v1d8rIqKlobKUMikBpgSW8HA0un
8kJ6zieVdjcJEBdDjSPulUPrS0hBTx9/y9i46rXF+e2QoVIpRJRR21+MoCKZFi4MF9Bcew+MD9ed
Md8egTeyCfq7O3NxiCJTIKmjZEeF9aIhEYa8ZSNu0C67NuO1Di9YATY8t1+yVgBJUfZ6C8i5d3aG
ekk0Ho80J+oUHdXjTy5ALAOlMLx/bnA3kfSo0OtqHOHg95WJPhX9LZDuo5biYOMKaFSaAOd6cvcf
0cUMkFWGKcX01q6y0UsJPq8E4/7ocH72yWc8GCt35hqEBOI4gocgn1xZLmv0xNj4ldNjJnh2gPs0
38i+E7fbYkNiXcQbER4PBt2y/u7Gm4yMbVazbazGTYZorfJT8k2E8EKlpFsHMQHRtrzML1jnvVNv
7LwM0OhpWONxBP7JQaEidIVW99J73TVtH7FwVga3e9Pfytx40YHhCyb2xPmxu4Z/kDo0XsL5+Ogi
XxPgMlKioeRNXAhvx9zAsxpfM3o1eWva4Tboi2ON6GJZ8PZxHXo4m+rIQBlIF6r+N8kvD4pwP/wl
OHtt5IEYl9Mg6mMV1Zt5jOgM58Vg0kigoJnjR+h+ls0j1rEd39vZI9DXuJy1JeHVVclFGLonEMoL
SaOsx2I+0NtlhJ/a5kUFACuP/5mtSTsz28WED3e62d5edESI+QTNYxg+I/EPi5wRfRnqrcQfUqDm
TOU/qbxO6VHDP+Qp34V1NtTPWD96/SFvAY2myivYbea494ozMvXCAIj5IsVRJ8Wdxzs0dRx7jOnp
wXYwIWxV52ZFqDE6Tu3yq0dn0oHksa0mu/wRCV9HXCqLeu3EXwnOoM7W8IAcWKSRR1Q2VTSTs5u1
tHem90+KL/xbtxKz5Ih3QMfKabm0W8grHTZb2W9D5wlnkkapmT63redyA2bfnlkyIgfSOVSLl/T7
Rl+FmA3d95nLUCpnF0Irjc8BTv0MqczrL2H7I9E0UjzJBXMxjYIkYjUTvgr4aYEDqU7AEf/T5Xcs
z2nv+cLiHtcA4cNRynGywvRoqJgky+CtZsBu1t2VCX8NE0RIcmAczyqt2jF/yOMbVFkoMApSmwkj
DP+7zhGrPgYWmXGkAqsI1lZzhdjlwiyXkE7T6Oi1Gy1RtyZH4Rytp1Z6imNWGdkHDDBwvsPftvzH
GeOFx27vfXvGOjdf1eLTgiHmYRVxFXDNPJ5HvsCkvtlKcKfKKC4ZuACoqDi7b47jHASbUF3Z9OFz
7nsK6QdT+688NZcEjdHsbyAdRUue1hy2cXXoKB6vKZhjhBG9ghOjWNYoEXF3GbItCLlcAIgi3paa
DxKkDt6ysj/2JLIcK4c8vi/TWzfpS5FrS5YbGzrdJcpzZ2VLqyo3Mm79OAN27L53PF6j5DYUz4hf
WDX9q2K/i55xgmLOltHxVo08kc2gkT7a5Jkv4xRcEyF4nuOEoMhzKrX6gryZ6q8um7CuJlW1q+er
ggN/iYSvN0QnhrGvQcEUZ1Ozd+NkPjLqf/XW/GvoRrc4z4RK99GWkqnMPgVIH5X4Z3BUxfL1DXYA
+oyza7HJG5zkEwL4Nnc6hVoV5akJAO9LxBmkmIVRcOy5SwdASG7lQkEYfQjmwmzCWfLAAYZp25Db
EpNQpJP+YziQwbguYjwJDNOGQVcZV1wkrxC3YWZbDibNda+/Btmb1mCAunqtu2QTyWtoD/VuaDDf
VO91O2tBYqElZ8ElOmBX9zKedzgEiDMA7Vaw8zlXG8HAyJOP3BTaUhrmt4tsoo6s+x2k4JpWxTSG
rOE7dOOwB1dy96G3/bImPOMiGKtWTaDXIeKYkNqUb4E1/sttASrH5qCU4JNA0LFv47zmsv8STh9D
pyxY7C+H/quLeHam2jXhP4WmrR14KE6zbQ1rKep7IePP3ivBR/evVqicC45E3B+pSlQH3g1Bnn47
xPPRlmwRqceW1wvDaTOh04HXwweYnnslWJAuNPh5AySwENhMF77HpHSzSbtoMbvEbiAw0B+lFuxr
Z8CaNjeugDhBQXKDU2c6tz5q/k1gVUze/nKCNqljqemDQ5eoa+Tbvc6iFWA2JkaaVe6G+hzkcwju
SvhZqWcFvV0JuqPSvPPJ+obOpIbvTwxbWb1JS10YFqdMPA+2swg5UvGoAvIXkxcZn6M9/BswEErA
67ZXHGyP9glIRWo9/I7hdJbWmxvfFUAKk3vooxxFfTt4OtaF/qIMzof0YJy5Nw0hMB0pPe9QHblS
vM8pBJ6IEcJJb+NAAjc+1Ao+owgGGibrrgFgt6mn31BbeoMfEqKm9sAS2spOedaT+52I+LB8Kn9l
sCexW/Aqlwj5cQGThEqvFRmJRWgSzZzTUV7LKuFgsagjsh4CVmcRrqgEDflrPIoAWZLyICsxbrPz
2GgTT5d633mrilc7/fIvfZaCajAeucDG3vfaj4ldOetmXFzvnnRLR8TOF2p2ajnv5DZ7Jr69OQNS
RttMhaymEXYZH6OFibAE+HnL+DzQq5dxdMUntBoJGpcoeoP7CCxtFWEEd1zeU81Jp72ikw5IDnzJ
9aMpj3VuLfX8NFo8200EtKF9b92UfJ6O9+FK9mNbY+aMOFxMHGey7FIk70r9KBnjq/m8NW5L7T5m
wzI1ax/L2FqvKGGYOJvXFvgUdreU+WoHtbl2E9uhwkXjHrZAd4XaMLHBEIrbPeYgX4HgAbyhf7o9
focA3iU+nPIm3Y++01nfmM9suhTAyWJUgqBRVyGaooKLB/B9lnz2Nt0pzKOIVo66N3iNUuL3QlHl
MUGCmcUPr6/XeW0eAmIYNLoo8S0qsYMlK4P5gUiapxFw5RHfTX8uLwSDYyJ+ZyLoG0loijche776
c4Qzo0fUecHAnky0fnBKK/zwDtFPzt5bmf818ltr0QsAajM4PuwSRyYO3S6BJzr7zYyXlNsj7tkq
ryv1uwcAJEwVBwbwCjKMThPtEpTiep67w9tEnlcWcwWFR5kk2gGgRsKTksz9oIKax2gzymGXwZXy
KgjucYlA/tWFbLJksccaTm+2jaXD2Djp72AS+mXzqXmYt1PqmpWVAhdqVP5SB+SCsXFRm+wcku3e
GvmYsMjaLTtDBPJ4jyrN6QRZyx9GpKIBPpHxVKPBr3G5WxzT+dmgakm0e3RMja0CqYCV3ienUf//
Lk+s2h/z+lIUyaki8eFxh/Qo9kPZbBsyePmjcGq/z5S1rj2j7F53j6CgCW3EQkvlCmv0nzBGYpzb
rapL+h9H57EduZEF0S/COfCZ2LK8t2QVucFhkU147/H1utBiZqQeqZsswryMF3EDp4qdQo370Pwd
S0Th3Gkdi6MthRhQ8I15yyZvYIcf5/h/aST0L7aOI53AsBPLeygwnyb5CPgnJ1Ivtil/P4DAVES7
9B24DRIu6TveNEXdRGN6sbj7Uueh4OLVa0KzXremn4CeqACVlVhKJ6g5KPaahkdhGlIC3lpqPFIp
tvT9dm4hGTTsmYpwo3rHIEQb2iQ6hj5MxgQMdCOngpePrd2pylX17rHzb+IKM6UvbDZifpjMuypf
lUX6svGDNs6nAZzAJsFkd6ccwqXivTvmr9o44Egajp6P1iRJOy59lbYXL4Rf4lzYCjRReEkrxFHN
2VRkfkLtUuhnA2HE9c6cMGeMi1wuQEpS9UbN0T5ELlZjFhFinxjf+I2r4QGEEf/MFdUfmtJ0cxw4
8iIiYekNOQviJRqQhmvnIvObjrPT/okZ9Vr9Uy/jRW1rAHQvDcf1vMNVeDcZKQxoN5byU3aM15a6
MKuXZjMFbtziI2s543JfYsoOjL86+qcJjPfKQ0SHmL+yx38DPhO9vklQdDQYRxFAf4AQ4hkDMHBR
N10gxc3443FY0jt0cOpzx4vufJb/0zaKRUh8R3foBWHMJ5HM1ZVsPJMJu8TVyrvbcYk7FXsL/SKz
qPMb9zZ8VhN/bGvxbNla6UdZr0tU+mbAg8vbhQNcYEp+cuQLLVYNn0Ji7SU2aiMx0RYT66gRJZ7b
4lAI7nWbBT3KdyZmBqQOLX4X8hD3yxFXdooH0+Y5wNeTJJvOnrwjSwv9WmX90jxERgmC/ebSDtqA
D4thaanBzifXFxAzLD4z/b3ya4DLOnXFvAScPyoWgjheyPDSpAdrpKPq1TEnWsb3OKxDXC6UczTN
pisBKfPubJ9dysAWvieks4fG4gzIOG3QPk/FBT0lbX7gwBXz0bW4q3PrHiq/iX/SeWVUtkNG+0vR
koXt/2iTdYxPdJD/FIVCC//ok8QZJUdsvL8s1usVtgKFq3ZQwaxTA2z7VxneI6qBq/7NT8Z5pzHD
BJzfnoNLGHsfNYcx23nsMCr3VaCoWolKmq0CZ3RLi03R7CruBx1J2V+3ORvuYj2d6zWyVNNm0TZp
mGd4a7+pPX6r1UstvnqYm0L82Wh0Ei3Ptr6ThBd5ButDzqddYKgcq4JGp+buU3ehdPmyHzVW0dNb
Jjn02l8rnHmtcSSws5UbPRXM4p15LEmDD0zDTfyuJ3BNkf042edRu4j4eiPwaUaOnDKwqCCXGfvD
Es50AGxWMmLWwBcjGpO9u+sSgaZz7a+JntL8g4TQVwzujYZZBWwRiwos56W+ybobHeYZ4FqiBUvh
nnsSb0b8kHwHHvHgKj+6E0AlJfNLiNhmABVstu0vk/eTMTkJXHQnY8IxRLM0xfT0qZX8iZ8y+9GQ
TtRtl+9s9cdRsGYRnFLYNYSCBf7eRbajwpzg+EcSjETVECyIVKSoclNVbMeLyNk6FgECjk5gimmh
Bl4ycbq+fYt5AAywZGnplK8+iXiAJxyK3rWS0j4xuX0fNUfMMGHobL8SgX3kgx9qLb4LBYeNrm70
ISb2deUAq5YKVW6YhOT70G49vr2QwbrOIFTzsLN5TeHT8YZPMkpr7DZ4KI8NSW7VAtTK+mvkvayn
j5DzUWHeO+1T58zijf9059mys/B3jTjw37pz141Vbs0VLFQhyCgbFBA8UZMm+Sxk4T2uVPcRG7eI
DV2ArcbEEp1qH4DwPZbSicPBxFybUA0t5wevLidpe83+AsvAG9hYAoYObwlq7sljQtab+4wzEfbB
6Mttn06vYvapaL3yFnYAQRr2VfzCkjhTFbC2cDEKTG6hz37pmJHorSG0paRDaq0/ZCqmkeEZcOCw
zRcnBRb7XKLjznVcMoO0r8tDiePMCP86ricKScKs3EtzXSKIDA3+2GATJO9VOqH+YY6447ygImMk
AFrbBUFjMLwerWfhPuzND5fnUpgSDGAZJlOCmM/Se9ntXxH0qzy/VAXljbaLpOBuCxomQ95HOg/O
6JFCDOiJQ0/jkTCZAsK7ByG0CB48dRImt4DTJUKEQ4ewhSmVNu86eaEgzhKVAQeNP/mjL3OI9Sk1
vyxtjLfO1vKR622BewjbBFQFOiQ5LMxc5UMUB9ndTZPy0NabK9aHk8BA+fBluqAU+cfCENOnxodT
o0d4oABIqDZp+SZqeAHQqwaQUZolsMgPbwo6u2BJ26OZa65PuiJ/y9WrZV5g+S3sfpfo9OzwgArR
SBoKUuQxz8jHWr+GQfRJQFngkGMeOgDfqYEhhIPkusavUxDmZyatR1hz+ZcSvZywRJPwd1V8qhJE
AYWqGKYofau716jeNwqnY21GzHjesTcPT2F09Qfoxi9MaMTjaOvhkWBUN8Hyvc3fK2Y3NWKuwW9i
GezyOE8431FJWTYGEUJjxPe4Sw1u9Mnzh9HHUf15CWtKL37N6SVaputQ2txHIKjMf7ZBYWnBmsko
K2rKxzdP8JizHHIUGOiA29VtuyJJMTNi3sKe9Nld/wXxJUvynZpY9KKNO8HUp5BdwVWX8J4blfqq
0vaasFSNUGTowjQc6rvwyIMT9vhP72if3QBjd0RdhdBkYnMM5pSaz4xsHztPYzyEOGw7fNseARSj
63G9fdQNWWsezqaxN/sthl+FvHewyyrq6d1V3TVzYdDy7i/98ivsXpH+XaYfNTqtlCFCzEgCHMsl
vOPAuta6YBxWZ62yrPtPb9DeMOei461owQlIF1rq1ke1ydxDOuyBCOjap+FGGC74oKp9xedV46fl
xOxwYLu6XCR6/fTMFUK1xuOroge3wLrOqF/jM8rk3Qf1bAzMmnxmwo1WVrbjOldAs8TGOstuif5h
4wsJzpPHU1WZmvGE4SrAB5AFLMYFswuWITo3IUpgS6afAjHXNsnDioXF+i7kxVCbzCL41OT0SxqJ
OgDvICtzTuk+ckw0qu+dZLfJurYDuxBiUBlaRLXyFGGVkPqWbcC8iP7w63sUXXLsm6f1hvANhBVt
VsDdKG0kGP6vpLqpRr0pqMHKs62pvYdYBcWeLmg1XgMqzTPap82/pjoq8S0U7y7rDrOmNQeqcpIw
SBo8Fbmrs/ZJiTNf0TiH8gbSemfk/xKkeS6Nzv4Jq21N0CbYqI46rwG16Ly2Ks52DHfVsPVJaiMe
OsO2m+gGvLgSY28xmgfRdQAtzPayGtaO+Gq0S979Qyay2l01/EvTuxuuhcdedDgK/d0HE20s4ZG9
mbilqPsjswRjwgM8qL5l6rXNfzXtWZJqjzk+RQqAHQya5kT1Mq8JD/9o22NZSuAKBRh+DLiX3d+Y
cwMJ+TbgIPTxNU4FPVZzGehZa+I/l9eZcI8TG7a8j9G73Sx9856671V98Mx7RB0dyX8QStN4SIne
OlVuVnkyazaG4NzYQNQExjqudpnchUVGH6f2ZGHEnREVn7jV5020d+M/YT2yjO0XqyxQ765WMvZ9
G2CEOu0QG4cpU+5pr9Z7xlMbOMgxlrtMBRCIM2cW85pXtJ0U64EUazh+KT5PoGk++gP7kdcnc2ze
KoeKD8SlKH2OXFnwGapqnZr93Cy2OX6Fls1Hz9BrkxrwAO5EmFlzbsnaZ3PuXBuBtYV1bBjwspIQ
E7/5IYqcE7bCUh0eGWmH9COxV3VxJZzyphs4pbF2uaMyH9p/ivikNpi46b94PNrBh03vSMwpWUeY
e1A0jObNDcilU6CXsDHMiQ1qytMfjyTIZi6BRXuyrmMdHtmoGUgPGPtC2EDdaKzt6Jt1QO5kS+zS
U/01AS03AEytsVvhroHlHCB0YTjTxotZDqRHPvSJmGE+ap8zBN+9wdyAZjkxHEpIWdwbVUdunh9e
7uDZgsRiU6jMmq40jkZHpo9+oLilN40ziG9oi0zdNkhDGvpuZE/4dWp0ArYRprqRI+8TMOfoOUs8
0o17h/ZkYQrKOMa4GqrMGTHVYb1L2gfDKqdcwwGNRMEhe2XGdAFjDGhPielqH2ik1RWa324e3rx6
UEAb0B4Nu2NgrGnygX3ztuD1Bld+NnQvn5LxYTypJGzT5l6Fv/Bp3ADrWADQIoYZi4pQWUjTG9sd
cMayH40IIpz4k31DfRurL5RKYmwM2Lh9YlhJE54h5tcwyr4B/3vTJJ2lmEmscVfxs+bPCzP9ELG3
jtOrpk77SMQxb1/01kP49XZ001UsPkzU8tr5GYY1ATZT/Qo199NANzNriwu5e9OMXym/3dakqooD
Dn5h23GIfN6TdtVgrowKcs2aDnOFgdMx13JkHCwI5TvfIx7ncMoNaWyVBzjDdnktO3OHfX6eAXqt
pl4wqAMlApvmvKbekZIeaV6ri8q215qLHS6JlhEwe0d+otrNXUfh5egygCFFWvVkDPHeyqGgigsd
+kNoB8x9SbxPTUD+y6mJeDT4IYlon9XDalT5taacF3a1bllPOGg0bprPTfR/HEtKBxg/XgcBM4qd
LEP1FTWvlKNhZu2cdDsoizAa9oXgxVXgWXsXDQ5M9eLYGvHJCO1/pWsdqbRkx74K39O6RVnTVbnL
S4LgNNX50458Xhrq0kJ0HGt/j6EVEo0BJsk/9N30tjSc/YDroxB0TOg8BMgDhWU212U7q5pxXgXl
vGUs7+tHCbWo6fY1gnVwcIWJThXSV0sixVjkjGJu+DnanwG2Y5+rojunyb9R/1W1q59Q7rFUcI5a
mHVbRHXcyyQQMY8XiN0uRmx7K+nUqqqdp9N3gx6o8kzytom3qc3fDBZqHHJ0sd3raIznpk9YQGN3
X1h4GHlQK953kYVr2/zg9uXAkkyHcjdjMLPrEEtr8WajH3f5CHMsWDo4Z/OJY1cjQfUFfpBBmUkf
JpaZrnG/bEXoLhuwa1GJIS+79Iq1USoewzluVmOjuLyW+g9B5bDWfOf9nxH+6t2ubLqZEOrKKryV
b/5lWNZHSI2y+QuTnPwB9HZ0ms48pziYWMA+I6VmpJYzQzuzfyGL8Z40HFd5P1nyYZEXCB9tDeWS
RVYGqM1Jv3R1QeWRkfFOVDhiY2iTxW6Qn5YKFAhZFJ089KDBKjTYQqfSy4SFHh2yy9D6ikCpI9pG
GJdH4rexfswnIxhDSSz3CvCz5NaPz9H/1HAL29aK8xen6btVYQ9+KNors588v0J/7+ACo2NjzPYO
JxjXZgUIvWFP3cccFokKFkCWsAuHbJ2Zf2DFgXdPGAtK+hSIRxzbPEvfc7YkMeqv04KbnPKA+GpT
oTYBe+S4y6HGWcALsdwCg4qfxMEOICOJT/ksR+HqZck6xQTVcdyu6JUoDT4dMGkJ7/8I2cTHjBEy
ZHv4hgfF5/H33modnHsWTB7L5bUrvz1Zkgi45ki3zsck/vjWuSTXgf3IdOW8TLhVIujj5ZWE1Zz8
0xvpDoUUYyhwePU9zdX4fanJUQhDk4ZHXmN1UWpvpMmhVLNZJxxQkvJRC0kT1ciLbO16XwFhtVEj
HICmCgG544DvaWetPvf9d893r+GCc+g9w606s7GbSC85KFaPXchfelQwxvgGJFFcae8N3b748ksD
fsmm69iiDoVecrQcTk2ZlZ4DK6dNm4Z2RjohOcmm8J6kD76cjsKuOOe+PcPMo7k3cqOq9SX07djv
WuvcEktHotCO5HFxPm1HxiCIRrO209k/AgIAcqTEi1C99PYCtEfjfqnjt0UCHHPMCsjTKsPipxnd
tsIhNVBWlKB6FG03G6K9l+HuZcdSG/tKfSWSf/baaedWF0vTGgmfa6TVUmIW5UJLwfm7UP5KVkUh
xzdTpeByaHdKwepR/ycrbDRcw8S5lw2iWE1hqc5CE/fI3ITRZsqXP2gL9gJLr3Te+9xYFfgzdHaf
2CXmMDqmiBpf30xEzNzWN+/SVc6N5ZXEIvFDGzSJmUs/4yOX7N8UNBux0NkKgeevuJdH/hB6D/QC
QHr1blJwZUONBulujYc+dM7U+wC9Z+1vLNSQ4A0PhZz6pYS3LfhHkdSsW56i/xaxu2zB7avDT0wY
R5AXqqROb95eA6UQup9d8qNl4HpA5WEM5DSqiRw9zlrk5oeBY1vxXr2OQ9Qvbgob8KQKdiV7Ncca
tzpERla1mz7DNuKYm2mZRYUYE1szq5BFR/1baXYUVb519mfFu5b2P/hwk/3rVLXEdvFZEyF3IJaZ
HHwaPDr+RCvRAmgw2jIqMAQwRIneQ0jiaVdbywKG/QjpyM9JlRFN9W1QLLjXTPgjBcCATJ+z/ZX0
EbXxteBZPw3Lvv1rqzme1Zteflm8lysKMq3h16UVsejfReDAJQO2oHREbTjNNuex4kqiQULtp1uj
3zmswk0fZ4UBYHDEuljcJ0xRaVzy1F0mnFR1cZO6MzVYLxP1B0L3TOW560RbgtVv2OPecDFbLfXj
Pcb+/J9f7cRAVwvouUBsMkqTDIbkASqu00M9rs5h+mU2xt6e6gjpRwq6dRMffIXnqCTk/QiDs+BY
WCcAYDg91T8BdQG8EaiQmmg+b13zwuvWExUY6j9pvDfYY0bnPhAxiRyWLYDVssxY6OBxQ0Qcmjjm
MGpYwicJELv3ctzJ8OmCPza3PBjDYldWB/4i8ikw4zG18ErawpGoqS/TmIFBR43UoWYuMqk1PnoN
IEFmL7z0bmDkMllba/WvX6RzoyFCplAQCatwZBXhsD714TVzOB96fAPNV426zvhWpqSXgnVQEB77
qYqnjSyso7pbJUfWyTcy0A3yzw5KJkdagoOj4j0bWlljyhFtD/hOW7JsQlvQk5Xr91sszfQbZEsH
iErT/WksLANEqKLD8NOL3aj06ylXVzDC4HtF17t5sBgE/c8gpUkQhFhkyfHBMRDoI0ClViGb6pHD
rGRqhHE5mNt6nDhZzkqziwV1MCsABZg4AVzHHxpVgsoySl5uxKfMSaAa8Z/gaFSBJ4bJJWa2DiN2
RvD+aqxgxvil9z0y/sSWSjaS02pkctmrnw5yYq+fLZqsKlyVCUizGGSmih+ffwhn2853szmQZ6qs
iUZpxVrmnIcCBzE4BUI0K7QAk2zmrLMqmFu81kZS8pW4qMbd1vI3fUjfEgLZFVlf4AlzC2kI7XnW
aR3+6EuShDw3ObfdNSZ1k3s7F7i4h2M3Qqz3yYgDoiYLk6aQU9R+6UIKISI8swhQdyQkFf+VsYFI
06sgyOkx8ct02QQXLW+2KvAXvZIkkP1FQ7NAyu7W4/fM63jRceiq2RSIKlrE/H0A3UbH6I8UvnV7
+vD0pytJw+D7CvLJxEC9c0PGrlx21krGa8p2m0BCoxPXYrjGCdfbwE9KeeYD6d5jKt91cfeMufBW
WnZF6cCalSAyqeswo9Q7GJiYc+jhaMSKyrEte9Qd/xvhQUOVaj1nUePljiCukUXnoaUZ7V5kRIZZ
mdAkfhzYjmv9sHR9ZHzMdBYrZ4eNu8sNHsMYVsV4HKgB4BzzobrqPkGaaXNty6zC9vlSIcT76atT
3/l+E49BCcClOXPC6hzRQ6COP/7wbL3+GsGeD8gDxRclHrdVAAi1DXcB129Od15OSoTvG8mFLWCy
ot+67QR9Ur8aC6OR0ShMk5PgG+oRlSwoEWHOsZjnSs59y6uEfDjbLkQ5oG+TseMcA45Xn5U8MQuh
pzxwDs4C8Fmm4cwDlpHx+BJwIFAje++zUppFACtEzc/0aPnhuYzomWyOanGxjF2LI6g9qvhVXVT1
NuCEKZQZHdgcz+fKdGyKR/sQ6+YpzBFicVV7tPBwVhPFUnOxvg1N9+NW6Zet/SAb1zpKYV7h4wlw
h5m8cTEHsGbPWUoVrMrzw5AsK8gubgStDPN6j2fZMuKjr3/SmNB7y5F6WW/bRJitSdf5+VFymg+M
s1IeixZmPouPyS58qSdOBFf3VI1THPvh6pTFKgmok/N+++ESGeo2boJTqiCYFmCyliU5XDdKUY15
XFL5ufMnj5e/brxDOi0OHHqht0q7DfARZPjOCFCWDyK5KRlG6fBzqOeEV4VF7xCAmfhkoR3nS7M6
KAF+4mA4SzLkrTTOVcehmmSMW608wMCWhzxXkJboDrJkybwe5AaNSYwbUCfT76zqVChOGR2BFvZe
oBsznPBeVnkirFIOyqJ99/kcFQbjPh83cb7NtAN+Yn08FMM+Y7jQsY0kMWwWQX3kwg+gw4VsdzWk
iDL7tPt/gDIGMgku+llcHOr0lZkWRgoQWab6BCKTF8dS3UUUMI8PuEABu1EeQwwCw9zIrkXyDyXW
jtc6ZcPFR9EhbPLwM7ZteyugIttshQBtL1ROOnkNEfRUuu2sxolVurhYGtYUJ7/Yyu6n8eq9Esdb
HO2zOr2BDyb0sCwdii66dl5X6ldkRrcgveY9tF+noyKLGlWebJVNoxBXsd2xajHulfzX8SRL3Z7g
dslgonCMZ8kbOlt6juZj+j1GF1letRIbPgTWYVw5kjUaaDarLlaFI++5lizRt3dlhv6B9dCh00ZN
HJY9IDwlBj2sCgiJhG0mVhBlzoh1CPJ0P4DSUex94+TY9M1NMeVnddv6KDG+29K6UjGwpnZ7V4TM
OyA7fKZJSkwa53cQ/0qSgcpN8jNQ6b3TzD8akbYdMnxEjWQXdrQV02VsBnOjQFRiSeZWExqdZxBb
XYGsJmi86v2jRxzIxJGSJJzEy2ALUHkd1vyWfbsZOo7HoA/RQOtZ3/srmGykxD493cY5WVxHrXNn
gX6oRvMU+NespbX0JyI9gVGHBQQWl8nkirpa1pyLIc0qOm+/9FlMJnCVZpz6L1Qe6P0myRmbaCnv
TprH1JPe1rdawVSFk6CmJFJrFlkLPtzmFGAtOv2mZTvLdZcDv9EYcThybXPuCuuA9A1Dr2Q3GC+S
4exl9L3axU7m6aKhGVJjL5txcs+8YR2I9OX4d2k3K5wsWb3sjF/TwI820rHY0rJZEB1x8Tiy7HUV
4JC6cXFb/IO9JreebvIkThfxgOm3hD+mKdBRXz76RWvR2Uc+RVGh5kGG4Sxu/z8u/Fo5Z+OSXB5Q
n96DJMEBWxwK+LbAgrCk4JoVJ46dDLazoHQOrty5JveaLxYJFpcOrJbC6iKjl9XIt+V4y8CQknIH
VRTxUU2pJOjmtHkjcTUtTUPxStE/IjK3flGiZLDEPUfZK/KY64+qeWUEqn0UgocLcT02FgnhQGzj
iYXc4X0GykGnA1M4GMl9CPqLmoEkU4GPtcdex9yeHKCuyf5sjt2hMbDgKN5yggBo6dH3Nj1yb1sz
ik1xE3xjOqtY6jr2Bl8n6NS3Vjn005aceyWs5r0EGUtleFpZ4FLejWaddQ1zyUOZLPjtVtVuRXDJ
3S/Ym3grQYKmR2gV62LoEbwp2RLJcnC17ZC+dFFR1JqcFJf2lpPiPCr7EeAd4zJkfZUndHvmUX52
xBaE7bGEdMSxnqcL6XPiL/NWlzOgbKiezUfDrn8cklVRfZsNQQlj5xqIy3jiAoKmKqNjj4NHZOuy
hPY6/RI1mAGWHdf9dtovYmg+dO6SEmEL0if3hMw2TMwi6+du+W2DzzEQkLsAY8dBjQ45mC4v3zn6
MRsuVKVkart0uqUevUYbu36GHs4z0jWOGj4Tn0dkyKBnIy4IzGxjvvO1Raqqb5aqrcPiQxlI7GMf
yMrfSDFPesZyoz3X3PXhtS4fGgtkCAg4fXBFv7lovJPb1Qruavk7ckZqibKqDToWtz6C61vAeK2p
IeDyh2l+hvJ9xJUG5mgVtBDgk8m2h7xkXAXCxhj+G5CnCF6NylVq+9ZtkXnIg2El6bq9V5ym5HI+
4ZCybcB6WfYK+sUtdWnATX5HgY0y3uhAvi3eswkWr0rDJI4JKIgOpbqvolvtnS3Kf8xHxLiYTluf
4auMrhbYAoF2g/ksJVEeEIHrt261ZAvgRiD8eDRiAAiKcCuNv3aAJJ7ai6i4l+atowESXnyGjBwz
8cKEfVOgFta8910WLQNjVZoT4pzTD1fTCo/yrUpYnnDVBr5nylFV+rQrHNTYECfCbzn225i7wEqe
pJrpFQNt0MyL9qGl81wkG5MGVR/Dyd7pf11/n4DXDCuSLOTF6f3ighIk5vEP+COFPlTVyK0zHmpc
14N7rQLk2PxbeuNcD74a8xag49sr6R9zWJp1DymWU2RAroW7zWUE8p5qM6GG/iLy4OroLTW5x1mO
IBfPx5B64/Gr5zRgNT0PIo6RBAD6klj8XfomPbWnvr2rKQuxZEBDQ9TnT/FYiglWyFkYLA3qW7xw
Pbr3pD+1/rFlT2I3TN3YF6eeyIqzA9Z2nIHK0jAupnWwOEaoiMoV5VIas5fZfwNEmuRI3U9hdWNc
GhwCdLcie8UZEkL6TLMPkmyB+xshhpbd3cGxDb+4DNhF+r8Rjn9XlpyhCZFiahtYinQ95oP2RdDO
NHmgT5WqBQ5yYzO27qLnMSI8eg9ZltksDErG3JEaq8ZlHenPBrHvMWlFtyh5FAZJ1Pypq6emgOmH
xaLcQ4G/0nSMqHAqQXeABO8Bewbc5JW3H5kw4AaoKIJmWXNGpEKPdRtlGG8xTkbbjDakhB0M8tSS
8ImzMeH68qONA3aoIQEjJWtZqP5sDtvJiPQ+xgjzyhsdYZxZb7nxqDiaEzDidYSe7Xy7HaBdm2p3
m08+5F9B57cJa2SQpnSMBx6OqoipTQ6bvmMD2+Fl4OetnwW1fNJQeQjyUJ4egtWKvNMiZdrXqmGB
dy6J7oVUlhapEB9bq8uEYm9z9nEqxp+utuel/jW5IkWMUs+ZCdBXVakg/xgami8l+GrdPxtwjSpZ
SqUs7jil2/ZXApA4gjLYbKaGu1E+Y3Lomt4wJOH+J+SvpwvsLjMxcCFax5y3WoX1xgQYaWrfYU3k
Z7q6Cvx6ocdV9Q5dDkVtCxfWIJDkjiCtwfjH0akLX2V9H9kbVNQ0UxvYGVfsNosC80vvfffuh0jJ
e4A1M9n2wOOJp0yKfu+HvUnytUWvz4hHC/BZlr8q1A7ML5BYtGPJIyk8p3IXKSupNdSKYjnBG6TI
H7yMfHLtdPtzBoXmxAEmxRgxwueyX1NVw+C/C+dlTEb9igQL6UH1gGcCeqfHwhXveU38EzviiNrR
cpjOuS565UH79SHVL6GKvZOHmSAEZrIT9tiCxNlfmn8X0buD61ZIhngSBmjbTvOXa5S1c9iinxyI
wUjRmW98T/BmOiVt3uy18irxrVcowknDN4WSr1Nxhw8ncctZR0h/YG6Net7iJvdb8mGUzzp/14w/
PcAPgz7l8Y0l9szK1CUdGFQ6k1not0RYuPvZcADnFanCNMxyrwMxkqLsjPeBvgCTPKJmxxyQWOe7
mGDyc8obOeiTmcUw75gQTxjGHOWTavZ6yJmnhrec3Q+pIEtD5hTrgjVypj0kwSczfeLSdYCETWb9
Gt9pIGFZ0/uUEgfFVlGV95oyDlPy8E8XsLd7iJoGng0LQE+0sUS3dFDDXPNmg04wIO2nYNVgY8Z3
pRRrIx7pi/tMge6qeES0qT1Vrum4GB2Kyvk6Cm6iUpxlv7Mb1D7rX+9+Wi03cAY9h3qgZu8TCrP3
Wv0DyiHG1BzLU9Efg5zuZmSzkLcSdznv01nlYt1Q+qcQn7lb3XIFYGx+tdxt2rb3zv4n8miRs0Eo
nHKVdlxv/tlsBYfyEy3M7BR4/29bRuOh21k9i+7uYyiWwHHz5lz43znCAQTvzoTNS99XiIIXy5xt
5LSa4OmcX5Vq21negswvV8Gs6LU1RrCdWu1CBHVSu29Tcpp0xQrI1oLFPpHKU6f8SmLjarsLXCy+
kM23FellCICWFaHkn0eff/xpduhhaDI+EoXA9MlOs9w4zPt2vVUUUntnDpcqqJ2QHgSUPYz5A0Lt
VKnNKzvoH9Wwag1k8E0DA5Php9o3OvMMu67iHEZnAX4rkV9K/xU2j6a5D62x0EymVBpiSzZCAUov
rx5PYHSyK/QFwkGBWLre0UPMdmOeninLVcIZxZfh7xuPCfIKmS6ufwPrX9T/xPUV+XJgiOvCo9f+
JOnVUIixtEA9yBg4bENwBcQbHGOjC02fsj3fvZoOhl4vX5TeYSoRdKhVDRF0yIxrNe8cbV1U2Oyb
r5h7vnRY/jJahOpnBakgQLwxrUtm7HzgxDxD2/E6sGruUYj3/rBymu/CvBXy6oXzXrnV2TMJPrzh
PYDVpxBYA+bRmduE3VP8yNy11p2t+juRH7W3lypxEOps62NhqW9FSbosLvApaEDTj6TGADu/xnpj
klmxTI0xA5+x0VOajHmBzWcQ7htgwTYQJOwrksIVblAz+IkxX+d8qEJCW7w01UkQHk04sae8D8eo
mpnqIofyRFTWFQe01CCm+xhtq3xIbP5uXq7a3Lhoyd23w2Vtt5Td8Fg0pmA9xFTQ8i7aqTtcXCQh
xzkEGcxVxpwUmIlXgA0Gx8iBGCpUSt/y6LwmhOdww5VMWHdYGN1mMtxi/XLJq+hTo1yi03pcgV0r
qa6twUm3DcRkr1nYAO/oNVumXrwLeE8paEFgBSkuSrhGit7Z5Zq6SYZLaGw8lpzwRTd2FTKBnoxw
b+raKfCCY2OX98HJtnkTLi2vvShIOI7axMy3KpiXmKRwx5FJrXdGHd2kZEby+QIadfIF0qKnpPj4
OFaUGi5it5w8TpBf2sMo+cklzb2nX0Gheai3u0MdpkugmHAaWzy4AYk+kFxZnHwbOnWxlbZ0YuM0
ae42vaGekL+NR496RVq26jD0FeKfocYXh/UKqbH4UGqTtkKwY6A4OU+cjT0wOU/Hs8gKPiT2H1ig
Dq7j5lClyrNMUQGkCyV83EvN33utuI1K+s+k17SVLZVyykIFuChs5PGkOlF+yeaiOkgl3RlkxVND
/uqJMgXmxk0DGNOkOxZv41HvXVIF2cRYVcBoCNU+GkOy8BFvAmQNx2BTqj0H5UzD0CmotgqHKoNg
jLYvc7GZUo0FrM8RbGNrJVuJrN6NlGF4I04DF8XpXOXMyf/nUrFD9qBRfUyVXswBG2MMpWlZ8JNh
pcy5TvVko9Ei3W1Ee/2PpvNqbhRbo+gvooocXm1JKEdblvxCuR2AQ44H+PV3MVX3rWd6ptuW4Zwv
7L22BYcJyO8Lpyd0dF4eRHsGYwDV2UgKi57FBxz7VZl8IUSJ1Ydr7dTubaJXYNL9yr57dt8JnUSJ
kByNi2XTBNfvCJKeaOeexDT6lkMoE44qpSg+LALSAA3eHTTpnmKsYeP748Bd12KoMGzONlBiUkys
H3t3MWECNnOsy4b3b/Sstazag9tnOOf6954i7rU3ySqXzVmFxTGARGx69CVldHFUJmYhqXzhBOWE
GVyg6X4v16YOKDA6BR1DVYTv7alXuI3Jy0aZaBrfgpFzx5RQBZGqYTvRJnuBAQM173pEm1vAOdG1
kWbAouzTmS1/jLEvDTBoX6YLaw5jjocoTXChDHBUjZJBsriyzIqJAC/tr4E6Yph7XnbkBsrkNIYR
7vpjGPjUVBYZVGWhI69AClJvqrJjUj4CJFSW1EmLSn6ZZHQ71MKj/jsMfywe6NeQvJhIJbOtHmN+
qbat7AnnqdiJfwtaYYS+i4z8pg5HVL2EkZlKnwF5LrJ9XV9Yrb5UVk9tzwqreOOSNQD9ZNp3T3Rj
Hjx0Lj6Te45ZaWqARkifNbMPTpzXwr3T1y6qhsaFxV/EvsRh/tg58rUktZH03CZ+rzHbEJS5ihJm
KZzZ0HvA3W1G8EujpAJtD4VDl0bUqeO8jnzo5LC+SJJ95Q960QWgBnX4tsDSlGx3bBBlR4vGjkk6
tlduvxbKkT+Vv8AKX4pB7lW9vFgob1wmx6osFz3NGMyZMjiN8zjKu5ngZhHuLfPqkYbU60lyVUuJ
XNRhkZUys+aLCembHcPGkrAOoMDl5Wum3GsJJZkmxz0qWLf16k1XEJ2qG8y8wbRrAz8Jn4r6EyGW
SLlbkDcsUD76lSBiPmmpWB9VPqB+a9ng093xiZO7SPMH5g+0VNL8tQ6eUuLtoA5TaWnPyr141Lh0
3C2lBZHorVhrbEuJsCdSAniA/GNmh7D5XamY04cnHWSawWtDggfefb+BEae0ABkGIpARI2o5Csdt
a54beNxJzSeNoNas3tmJzA4LL/GhR80g1KDP8TnPOYIkdLoLs7inWeSb3Ejtc1DkrifguM8pmsCN
Kiz4bMYjlXxTze1UhL5n2Es9IX02284plhNUBaYOSNa48NwXhQ1nKEwGdXRr4RW6L2017fixgQCj
oCShelW82NfmCFYGT/nol1QklfmZAt0XvAup9qDUJJwhxnZEIAbiV4vPXPLe9kAkRIvEBL1yO9P9
iWtKyX7AQQ1iAN90PwQLiRalZRSqVecMBkb23TniwKNAkTLeXKQv2vCM7RvaE1hRjKkwJQK7NcqB
Zu4rGDEYfDpN6idztRyxYO+vEzz9TLDyyw4eeWEYFd1bjADAja6xuxUF5NnUZw4PeJay8Z5kgAOy
73ac2/XXAnJLCdRLjZntmUhRppOSDEcthJKvPyUBQYBXiCjcxvpfOtrHnlpHgbQDyH6d1sqKOmZJ
jhwL8I7aWcXwS9gu3vAsQrSpEGVDAmWmoeGwPi39YqcXE2sFEniHPuuP+4EU1+jU1FQH5nQoTG0T
dOM+HAiOKd2lbl6q7F9iM6WFM8guXTrcVDeLyAsvRICEpjCVVy8KP+KAqizSEGU4L1ETvJTZXzb+
tAQd6njVtWpY2B36aDmzIJbUnsI42gmmAcN6M+FTZcF3nn2V+WfDEMfleUr4/DooTWOOQY3rCrMG
bSjvjHYaxBFf9YvLcKBOLj1cAOy0Uvlyyqsa+5mlrdKpY/O9yRuHh7hfIDV4LdFCdN67rf0TzSa0
t/CyJRLFObSYYxatXZDQeSM6zdlufWCcWKndQx1hq5FJj4R2IAunP3fuhmeUGwT7JM+GdsiGp5HC
PQypCcubUA8lI023WZPGhK4rO8fknZXGXpT7lEtAeWCOTtG/1t/deFepZeYphAM3nLWsGhxDyl4i
RZFu2VgsaDStiWee+ok5P7iOcp6hRJ/kHgS8PVP2tMffyF4Lsc2GYxTfO4/BEAOgZmlyPgZDT8vM
Dk2uM+89xqLvOMtBnpPgQGZbzlJzaunbyJamUptH2G7Yc2IhbqFm5ssbGkLqzzMfujNT8GJ7AzlR
hlupm4jiTbfwFFweheprbkitW57t6vFk52s4H0G/TyAfFY9pOpb8AXX0qzPWUUbgCLwIhE+w9kMM
iQFIYdub2dembXe9oS1UbojhBzfnwuoQ68a/LQOusPlkAe21q3LYeCiKNfUxlMexgjhhW0tPYTHe
U9XipjOc2dISsENOUTxMrDjgbtT8KPCzcfTDQrLJ32bjFznfJvHGmVWuSrBhuke9WSucZDkEBCK2
lQqD6ypAFco3bcLkNAqUwD36cjRxYU7HOl51j70gg52UPs6tTzxkdsmWvzsmkjHUNAOPbdTyCYEM
PCEFI7CNIB69iBDBlHs4EBkpooZ+UKuH08CZRzj4IueAV5gjSpiw6cNkMZjIfmhORkg4XvluujUf
oFjoiNZ07l3DXGlUaMbcYqGZtQdagBKeGeqPQS6GER4BUkWTvoIzEkbGJtRAvN+wHy0SWS0iZJVq
r68yD8J26JJVBYLfnAZiYwFT97d8cD4KiyteJHtTmMu4eary5uRvDTSCDqlsS+ExcepOaGXhvVQj
wShOvMgnXAqM21muU+W0dBrBcazZ8TG9E8wIyJd6mSllLnO7mIZWwZlCOqjfBygKtWuA5xg8cCCu
iYcBnXLKU+6dAtwlWGlE9RjVWyb2rnKHiNfNxIf4kHaPKcenUwYrGX8V3dVWr8awDCcY5jAumX7J
8aIbv6V3NaoftXQxRg3HhuC8gTdDZXw8VoeZSxthRmZC05IohZ5BCxTyVmYD7zUZTgqS0rxblUT/
RXOWJorFfqBhBVg+RP1Fw2IxVe6mYvMoGcwLpluCJU8s/hkGBRp9Hko0zfwnmG3qxMAaqOPgEpO8
lssTqXfofVYw0jtxq8KjapzzeNuT20RX1qfQu+UyltmiA3zZgItusr96uMiZQpeo66kRd62arjWX
hRLKJSO7RY/yzGYvq6DsyblTK5a+GJ58YLG3sGx+06BAOtIsaQe4pzFSxbPHPeYkYFssBnU3OeSU
onyRbCk5Ixc9z7hb3RrP8XN7W4/vqA36cJ2mGAD92PKFsaU3g29KHVMJH/FcBP84FOe+PTTRsdb/
2e0Gx53rnjPyMKwJfDXxVhOiwoq/UjIStVCJ8oqN+nmgovNmHUf4sODJady5BsOU0GXejFrSDvJN
rnwgKAwR3iVnNd9F4tsZSHymRjJ4/So9+RiRP5d8BJPzgZFFh7OsWASOfvYuWaynQe608dJoGxOe
dYc9kpQ0rAfLvNii8Rc4zCOQbpz0OpX/EBwdpkLY9DyTIB9IF1FyHmZ36gfA+4Juy0arGgzwoHgJ
gBQwkhJY/vAuMskLX0G7vKZ6RVzdsECkymAOy3jDevgjmT11ZNigM0sVZ5Xymc34aUdhQE67rhvv
KiDiOfxMCFwDtNwaS29bHisux1I/lWb2Wruf1tS/6B2U6rtNAPhUeABYzhb/deD6Kj9Vp/pTDDqu
j8F7lsa2zh5MWurUYn16yMUNVQXm4rUMVsHEGhFBa679FRoY/HU4b0DEAI6RmAuKN804NniAiRJ/
JdCAaTVAfe49nQ7fy1iRrRNeUjTwr4XxiRQI+tCkvRv9m2ux/AiyT8nRbNQ9ZMCfGSEi9d9WJ7Ka
w/6HoCp+Uea/TbmKDGyCP9X/f8FvIY/lt9zot7WmVRkX/iQ+AspTAGJji5SygbprXx2SOi2xEmKh
oCob7b2noI2ikjaz02AeIttixo99JOtOFVY00YSLQTBKm85luLbzp86YMOvxm0WbTo0ubvpwknA7
45YK3HSWi89j+BdU/4zur1Kx0t+TdkXinxj2TvWWM/SOiwT3X3sCNK7BabW5YMd5CJ1IXFkXN+eC
fJfdJgmQ1rkmMEAkPJZxIFd1lXO/hbhGCspLMzmN1c1UToZzL/Df2MRIjSoT+2gxsegHereqjWyb
al8aTUv5Je2dtL7RvtRiq4MGBYVVLE21BqZfLFWsSD3rJeC8jK4STuQRFMQ5dvdVokCY0Za23OQY
qWESug5GH7oMWOKLkR9lwOpiLiWgWKO9oCvxANyzaxyHvRE+neZQAgUO3tzsRlauHau32p71qCOW
6M8YE1EPrsHkpi5vOVEL7s1K/yFjwRl0zCnirOHDdtGMXZC4rtrgEXrPbtiNYhM4v7GVEwBWLAex
j+frkIOjvgbGE6LiTLdpxlkPwP0URzU1TM44Gx8iaOpuPKkR6B2qK3GSbX63UN90IEKEtm8h6QIk
UNPmQ4ZPIi4KrFmFtivJBRxU355XLTlZjli0sopYKm8hiP8R6oK/sGNLVQ77Ltil0MZabm2NPUeS
rnr1Rxm0FfxO9pBrJFwhjd7sBmAmqY7eNjVQKj0pFdCJ3DQdt4jvjmBKOFDdldCsZR/eRLVhPxXM
qxya5dYOXsuY8baqvNdEOA0ZDuDZ9N9v/8NZVpsCb/x/NhbsPyzqXDAYHanqyaay2lXXCLkyJpMi
YCTS3PKrILswzdpJd/itZXmqYLfkOXRIAX9xbN87JB2BxDzWElVc+GTer7uBCb0fJ98jwdtK/24W
OBx2KeFUcbXMeGCdR8QkJZ0nqxKBOxOjiK1dBdCrMK4S5jHXP4Ic34PPqZS/urpz+22uPbvu2VZ/
TZr/S8SPBZZhwnmmaDYECg7iIvXVTt/mCN5bBFkYbJg1cBfmgqXT0Pl6HOw6FtaCyJEORclLno4A
xXVsIqb+j1S9t7FlyKgJhn1OfvDmFHQMCqMgphblsmt030VCSqSIlx4Hc874aXxmbL70/i+uCXIs
naVWU1EN045jdJF0tIvdpN+ZjaaIzC2maYJtW5Yqn8BwllMHuTZtlkb3BWSthYCiSWzetbWwcNe2
8SObm8HprOUHaPaaA3b/0IBCKgmQY4+HQBvnL3J7vMU41bH49PLdnhEN4yFRj4mFeJKwABOJitDx
Da0s6dsULj3kb5pgQbE0wwiF+2FQGjhmxVw32zXkn+SXCTGVNAhHfg95nJ30niT7ln7aRFAdf2UB
ERpPmzlZFM0M5BwoDsJoRbLV4eeAXiRmJ5jXf0HvYUnRGQRNTFd510uoKriQcKuSIhDyB4BAZ0j7
6Euo7S7xgxmQ7F3CjLlDXy3inwAdtbmuqGbr8mdilVzXPw4DWKX7Hp1N1Z2UcYvLKkVi17P9jcks
qAYciO3Otn+s+hoy7elZ+tZU+XO4ntHNesZplQ0rlUs7RRZZZ4RSwDTpiYUQpOOU9U/jbXUEaTMN
xLN3lf2ODsw2Pf6B3M1mbbK3ztjKiAjDHMKWVj9I0a8g281duZl/MzKj5nw0KE/yCIEyoymUD0EJ
GVIyjSLqC317vE/DU+48Ncj2RrkfTcbWOwTSNIzrsCdlHkJZYf9GBbVf+JFCs2NBJQwPsg2hLkG5
7PmjRQ4q6GFmn2OD8SyCHBCie4w2PeB0kydgjJErEXLJDtCs0DVj39LIgPuVzjNWUblMfEMoHpX4
t/8vY5FjFaWy9TS4QOpiRS0BrOyiVe/WeDSL7rWCYqaDrQ4mxJDT76TmgM8Qh7PXhsZ1L2lZ6OuC
GKA7OZDiTEIZiuSXvPtEm7fwQNjLz3D604IPJ50nRSRQKMuWYPZqOLMLZaqA6FgcsuZC9N3AsecK
iO5c0zX5GZnFClRd2jhZZqNseGjlBR7+y8iwVFLtV3XL5WciXesJfkpftQpORn8MO/aOFL8maAcP
l2r5xmLDVVdK8tlPf6OwtgOyGygMKnsyB3t3N9xdqMGRQmOrAmGIimUavZt45GwbEVjurhm7FVyG
rKeWruGdbWPmRWo3S2N6wDvEClxLz7Z4K+f0O9z3lfuNiRESXeHsnAgEbAVfmytcrc+i2DnxQ5cf
JQjfOdswQHOSh2u9dFlb/4MtZFoETaZH1V6H5bZhtxoTEJWXm4JBfts9u+lkd+dCx72XsIFfGa3E
KZHSr1nLut9I8PVYeE8lH4GKZotIq9n9WybchxhIHxqwhIb+VRg4f4xzyOTMle16skijUOn2I7gn
5uQi/+XIS27heI8yHI+n2Pnpkm0rlNfSWxQ1piwiMVH8Gu/GcMumYwqXs4u+YlZiJFU284qADBjm
iYpyBdS3UEmYn9f1YhZWN0QbXBT4IcPwiZb01eCjxxluDj96tRdzlhija4/rlIN4OcBTrBqNQp15
c4OIW/uo7KcWstHQSagmhikuIEDPiZz2o67pZ200S9pP7W1j74JWcRuWlLVIcIOQJPQaBUbw26Vr
NvcRp13hvHn2T9MeXZQsaXLs6qNUEZU1TbvHD8VVxL3VbKd8bfKrrLF2o1SwvmurgJnrgLREtBdJ
MnfJd2gq7Xc+mH9xQzJ1PG0TI9iPWcsAoF0W7Iad6TeuxkUeXxWK5bD7x9Ij1WilIujDnr4uUMbJ
ziLm85l714GkwDCCyDow7wsXOlK0MDqQj4YT3lcQmHv0EAViVIcBlVllG9jdr7L/I8+ZW222o/Qv
iX4YgGWNIV6N5qw3H6qFVGxv8NTNMVwYNdcqbi50li8FyYwuRm6H9YAoCI9A1Lex2txXNP1IaGrC
VqS+tsY/xveETv6zxvNk3YnjRYdx77MEtNY6aA5Tc0r6U83h5uzGfl1qR02F5jcy2VhaBCKOMX6g
8aa7oDNhQFfeYuSo6NcWd46+klrCSffuuuGSZDQ6HNS9lxALkVCqY2AcbDyUqY3EfRObmxBz5qhD
E0WnR0yf0t8KYysnPAYbgzOBNdfg/UpQtKSTv6Qq8TnlsovClxLmXdNCH+83GsltBiidqrirbEdN
f8rSRTr6jFIhzIASADVPBoeOXDzwXOrbEEOJWWEhAZQAnETfTx5zR5iYnaOjQigXyZDcU6JCcIeT
HcvUIIdWNHTLoJPHMP0U+QbPaUC7Ye+b+jFCwhiz2HcnarwSv1k6q2GyRU8aW/ssbZAcq14/eo6x
8qiNHcYaNYFBMet1Z6HNhko270FwHZ3o7LE3tYqR0cbJCL+g1yFBPkrs3VFlrdqRzTcJ1O5vbn3k
zQXnAHm4dYR2RSMzO9tK+ACWwRCWJY91hZXwmoTTtpwKfKt8zwyMU/S7ofuhYC1pbg1+F7bvk/LV
WgfcbysreMOdh00AXnvLchwvaJQ9S+keHOAwaXSPnK8GxdIQ6j+EsW6z6myyKDdDmiB9544wRJg6
OOCdObeRK9vIx0li8t7SzlkMxkfF6aRU3JfiNNlXi4IhZzdszUoiZFtJRKxE9FawDW9Z7BOOMdRy
h7x3lzgMZjWYke2VUeK2VQAnKi+5/htaN4kT3tpa8OoKtowqcWuWb5j93QU5GcfWdoQzFh9cLp0c
+ZytsKvgscKcHeTbtrs67bhQm69IJd0d2/ud0LKBnbWKFF7FNd9iu06cvZl8meyXivorodDDYqkY
bxNguNn1yo7QLi8TYGPXuqvNKUyFPwafLZKvmCikgW1GDPMyQR3bE7lYQlLrKdb6OuOlD/2EOaA2
r7EClCDF6wDKqmNDG5DMqmPSqpvxQPYvjkmEg0l1muAKzePGOcuyULggYAfO62x8Oa8RvUEpLjVQ
Z0npx/m6SsFhRMR/1WhXDTADM6bC8NEEgH04qcpBxSqUhS2ByeiR68mfDPwNHsqZYxw/3CagptmZ
CH5ZWdAVqzUtZwD3mBGzdw6RoyoMEQwugeRQaKjg+YSbcVia2iyEwuCB/Dc0G2wS8oqGw9I+M+vJ
0T3hu6/D8EKy7quNvE2nFGBpi5SVXTs1pmHcshwj5ckMT0k8EBzVvZZVBHnVXmR8APOp2hGWQfWE
WS5InrAJwFK5dweVDfVpoQfs2PGjrJF3+kN/yCf6zb8cBtII9yGuqKbNavhTWX8XBe1Kl5JEYDLQ
+OyRvpSUq7NCWNEsQmQcwonjTQNuIHPoHkna1NT+tdetpwVc7zWK5Ent4/WUpNuqyWZF71opW7Ao
fwgoluiPfrpmfMNPe6xMsR+m42w7DIB8TsQpsU4vFVY9ESuu7sUDD1bSnljICBrITBVpii2nlafv
pMF26+REW/bOvhZcOQoZMO+hrS4aws1DJHNtfG3VN7fcD1Riuivu0yQWTQajLnd9vBwRB3AE+8b6
1qmOaxuapt1fY5LLcO76Pdkp7YA5zTi6yU6py2TRKOZ2TLRfoxakAoVtB1bTA2NSsXfAUBfuCqap
avMIxbOKuX8rglg3lhm9TNEvjk9S+VjeMD4rEerqrNH1gC/SCMG7BT+iZCCtMm/lweNro0//q83k
TIf1YhTn0ly3oPrlR8D1aIHxqXvm2DCDm3pbEiNmlgZMNPkcOeljDiKjAl9Zv5Qq5Cix1IIvU+X/
Kzdz0m2AwX3CjS8IDmI8mTTgstDtGDbzMNkD8qIRat0LeVyHYEQCX7NqMBR1nUW9X0ttqdMBxOWn
RvNYlORRL1tiYU3snhGz+AaMiQsXmAfSDjDIngqqiYG0mIDVet1pvqBBmmLCjT+KfGMhb69UbNjl
0mG1PKC8s2wGTeKOZcIPIJKr7WfgbtWauFLunoiMVdKyljlWLB16kZ0y8AiRrWnVylRW9uSbVCVB
cnKLDGWTyyi/i2EKqjASWKM5TH5SqMSjug7KbYhQd1aYG3c3+KxpVPNKR74db9XsKQ2cWzETHZcZ
FQyH5oph9bVmHyhqfoZTt54ZnVpGpuPPnEZmUw60rAjr5Fs1iHsrAi7catl18+iE5b8y7F3ad4dH
zoMJ2l8Lldi/pcPFjdSEoBM7frYFYLilri4y94/4HuTbPcsMfaPqPwlQGGM8Y/krI7Yw2VIl+tLa
NS1epME7DyQxBgPM+bUdn03w1fCwqlVSr0KXTQcKjRCF3FblcMkEeBEMeYGKvBY7MmgLVeelqI8Z
GnhNHg3CVgI5kg/XXrHPnxoIsZE2HqKgvxk8iMiGqLzi4TAZ7ECiag1F2nU/iZRbeAxBVRKXDQTl
CA4CxvCFunAGjkCWn80AwUWpIaUio6OdbWdmQHS3tWMb/c4nqn5y41UU/Uf7GQHdT/V7gDk8ZBqo
40K7RCWaddSnxoq0b0aW/yb3abHiERRcNXwMVgnlAdgLg9npwU5dsleqF4WC/g3BaVSTJj9hH0KC
NasfVQpYTLaudBCuoHlg1B2jkB3Itk/VI4rvV034xuyGmbaAIzlZr218rttiU9MhIc3m7tuZTOVZ
g7yqsXnokfwk51pfO8gtGRi5qxADDGlNBHr1zr7FwR1cg2ZTFic5y2RdWn3eUKXjtRh9W18x/0lQ
pAuwApusPA3twwwhXpNF3ujnsYBBhmps/KbXc+1r5T4j8Veql7HdQDVj6gJY0KFlI6WpwMlfRIdx
Nl6MSweJV4rNMPb+hUBAps+A5j3JXPhZWDCNB4MVoe2C6qrq2wCwmDgG9J8WFrCY97zLcA4ZCGkC
AmRxf2QTFHayPhjEhi35Gbtx+mQS3HVXa7o61rcH3QKntQcixvrOWR8b2INVbpgUxr+pYpM/K8Ze
jleNP6wVX4XJJnhWdkykoED2EOJSeZuxW2WwMTTbXYzYpjqUfyRC8d2RKEgC2jJWoPvNIv1h1dL6
D/wYMGi3ERcy3x+uz+7oFKcptlZ59T6nwtVAZGz1VpEvYcECifFG6Hg60EMCsbDCtwbGiL3mDO20
W8/rNQZbJwoWLYGAiOhU9LoOwXgdWeBMfcTCtYs7YWy3yVEPmUUALPs/5nx5CWT3qjZ3oz44TDnx
PNqz/Aw1Acm3RPMs2p5j1zkUKB1Zj20dFPQcqEPx2xHxjckbb2eKYsFJdKaYfBnFemaWAt21cDyE
RKXhvV/k7rl0mIkzS7G6TZmTvPKqSiJJ+oZWvlsK7Zgl2jIB8jjpiU/A6SrS3CvMfiaRzSrAytXW
w9Ltx0XpNn7JxDS89OYcoSNgBQzruORvSdVbxDREGuiMuj2YCL9DFRnXdCgx9pQEo41khGF7S1Z3
qXCZLFW4aNNbQj66vvWgSxtQEwvtzRh/JRGtHoZNrdqUTb/uuu41ZiTiuvuuxp6e39PgDaM69Uy1
dKWxAEZvqfWSAEOcaLh05MGY9jUz7YE/vKBvNrZKtwYWwcbgiXglzb1VnvZHO5LwRxC+Dz7olBcr
AWFGhCtI08YgVqt8oVPMLH5j4KkaEb8dejAbfbFhRz5vgSbqX+9dB6iFViPrSIYbKc6bk9mAZ8YX
b5ICMkuHLJ6X+dLT1EUFPmr+eRq4YZLgo8HKVZkkRK09iLNwkal6Eb4vXOzyCh5DXPQOCGkkyyhU
8wmhGrqxXta7UvHtaTOoTIj7o2gYpP+OiS+irxAwDt9iK95tzoMUAISpIzfjSqtU95aw9fUO+jCt
hYTpkybLDugu6xaNt6EX9daGgWHWN9c8CmUT6MHKBBVLvEFZcoksdOGT9YoyHsIYBNoG57Ex/CRA
kwuVMPBqFSobe7h4XPRDQ43qdb6HNVBt3JeGdE7ql4ATtaQtS1Dx5X6n4PpCORXgAKnVX9M9auN+
TGmJ+Xh09VOXHbtfzCnBEfSOK3aG/GjMa+0OZw2ZbzWgOVAhQlO56Uwg3l1F5+cwkRISMHGEFk1x
0o50TXHLpC2lwnE+ZfHdsh3UYEUP6VtlNlCAQwQ8tzlpwvRuHjRFzwqBLq51TE0ag4UZE0fS28Zs
d2SxcFcypLh79lKNo4s3ZUA+K489PGkAKgUsU4kMsZfX/ZgN3QGvodHCO74Jrgd3pGSpOGIjvF1u
wDYKqt4wy8JIJtHR2xvFI6pv4xQzAHobKRV651GGx5HNlzawTTK/2M+0IV4KUNlWvweCBjgP4Gv2
pYCGst8TrqayeRssXkRi7V1OUel9hiwqgtkp0TwEDjJUbK1JylcEv4MUAHawbK3OqrfjHURM8q73
FHn6bxPe7J4Bmvlwp5VpP4B0t2lL+gHisoSyuvtg9sfqK/N2U33SomNRX6kY+Gg3TT9sXGh5SEFA
udAcIekKVYelDswPFo6FVQITIjQHgwkfQdYdoPkCIGOH7q41tWSD+M+RZFe1+d5yrkNPfE06rkBp
nHLzLiAOW2djOhr606EUs5t9yurNqyF5KzPXiiYYT/K+ktjKkMiuDeiik9ZQRtv8lWuXuYrRokVT
gCC7W1O5N0PIZ1HgRSnZEF7DehtpF6c/NuneKx6sKhA8AXgSW46bRIhXpVry+qo6xj6YM7SHe4i3
JoOoqBkhLlyc7ldnjl1mLPQT7RSwJQnGZj2O2Mu1ew1ALh0CYmKFL/gklWZfxNtMPKjzIqPaJpX+
Grj9PuPbEIq5ZvemFxDS0V1J402aP1XzM/JJzm4nkgDWfaV+FI58VxHhdRIQIQx3HEQvfQlr4K20
3xKbsG6en5ZzOOBknebuLwRb+Y3pmS210e5U7p5mfA8oPA3nSBBJxZkhNUb3XM0cgqGzaqrLVBMi
h3mzXTtRdW6Mg2sPvln/xBmveAzHqHWuaXkKcsbvGGuK5p/G/D5eF/FmSjca6lcDpKKL1snIVb/R
Br8tGIaF/wrvrns3PX6Pa22NDn2dInvpFXfR0K03vIRh7LwqyMoSncsQ8RYWx4KtzQsi6APEU3xG
1bGUX55strOSjsX0up1/JgUjWjzZql4h3WaWH2kf1D2vDjtJpi0rMzsE8kOFX60Bq+4FpHextLQi
IPcDrU/LrBMgRffHjsIiTyvhJbLwEHosD0KLSEoQyzVDxtaolsEslg/dh1WBb+43Q4QZl84cDGvT
gXlrv2YVTUbiFULiGC2QGZnMkRmQ8NSy1hvFqne1k+J8SGkuK7mt053U/hAesI/G2sGEIxp5VhyS
yfpuHeU91nMyn0H5XIM8/J6cZ6SvE1RwMn7PdIJuUfP0fFze5CwFhTmriUmOOzcvUPBGi2Z+TzO7
FnP+a8x8bzUNFfs01l+sIWw+9kQLfWXCaPOtDrB4rIdXbIAGvxqsgzz02xVdeFrfwKKtbLdchQQ1
shudVw+yvZg0a2GSoNlmac/QOgC0zCIM8Hz7NVLj0JtrPM+2d2PSSjIq8rriZGo87AoXAxZOA5d7
p8/prJsJZZTHZSWYrslQrokLHAf3peZfS+zmeRvu7BIdKM60wSU8dEuIz1szoi7lIDYU/meeAi/l
7kcPH6THTGFfgW3QmClyaDQy0jpBTM67Qot4dNoED5+XDlNYeR9o82pwVixbA9BqZOYBLNhUMaI6
shcA8WF0sfGZfnj0X5M4eCC4JV1ZylL3hhGidq4lsdF5AjA1u1rAv3uGS3Li4nfbb00dFgoRg2nH
so1na6oGPyEGRhsMBkrRRi3vKdObvvAtaCuZY/DD5TNw5GKc7sQ6rvuA7On+0MIQM1pn69LMtel0
yfS7kFxExpvGF8KMTTP1l7Lnl6dqWjf1h5ey1Gc39gNaYGAzIFnIC/nj2siK+/vIPaAoKrMvbMwK
yUtzXhwEbIf8xnSvln6h7xR170zLvOeK/w7ivyB9BoyKvf6joAhsjO1Y+higHXTKqJ1RCLA4ox2w
yL01Y1huvDfhfc4Bdrx03eefI9EWxMdB/osXNe5Cgixd0AEcHSEqG4jefU1psIy091ayHmqYjyR7
a/rsYX1oIa7lQi6Tvrm3w7+OH6I1MoYXu9Y6RjyIbvdNUJjjMY5wDd+iEFGt28gjiEsl7wGqVSae
QMZWwU2iNW7zS0+nUIRfJtVACbCkn/QTicZs73TUlXuB0JAcLd2dNtXQYIEkOSK4mc7Ksu8ekFwo
FvygkBLM592XzkrI+NeOH03+LoBQhnbzU8bjoYWe1idz9tg9ZqXhdoQkVf2yK5pzZq1q86vkaM/F
wsz3phohvf+05NcQgXT0cJ+jcop3Y3zomIjbBiwgwYE53ExChpt85nyweSX8qC5QqbpHjwh2xzxl
M/E2uWjg4VIFrTQXoZ6eowoapi3eleitJxy9Lhdz51tNfouNtJ97nYq1pvy0+OoGa6O7n6iAreCi
awjIviublJJdqTufEflwrNoXk3dqnTcbp5YswlVPwGDa006YVywKWsf4l0r4fxydx27kRhRFv4hA
MZNbdc7qVrfShlAa5hyqyK/3oTc2YIxHocmqF+49t9O6re2PlBvqR2JXrBHmhUn5FXbtyZKE+yqN
UC8CI3BZrFK3OVVehmOse7YSxk+NYLBQijzHKsIrQsgvBBmUJy6sY36taKsJFl427OCd3OeywftR
mjHLgVhw6zo3fZpdfxJEW4JDLMlSkOSjXOgTTUpnircujMqbxW6Ktuwduj4XrZsP6oKbnUlBoe+t
xn7uQ0hKunfO2XevdBOia+/oCtGq/FNFvbdy5NKFZxsbo+9donusSyUaZBEeUQcmwZRLffTFvymX
+iI1w3pZe4hDLXxr0lqURGTFDXIXy7gYykQcW8ngAON/G4ZQGlpQgyuuBJg3FbvQXDEBTtFdzaIr
2XKcO0ZD3hMylxYubRswvDATnb/WZPEzZ+Plja4DPiS4zXc2okt+00jbuHCC7CjrwWd795zw6E2e
juSjogJBrZL3e6lQ4g14QT1ZnPOSxUsjBKhnzigWeZm1S5MY5TQe1qe2LwKAjEN9Cvz+DItbLf0W
wRae9fFSGM5rR0SNH6fV3mRqeVBZgbx1rOjmDC6DIeghW4z9cxS1yIELl2xNC4sD67vUHv785Meu
2605g2azbG3BlCBwbp354hShDrQb8Bo8cTLL7jNrM0zf7Mbcogl2mF+j/F/IAlEoxgeQ6Zb5l/Jf
Yt4+HLYOf26GNvB/SY3aib/F4W/D2EfgyHRK+SolBOGJr5owSHD4LoLkJ+N7qufV4qTGjeFMMbgq
h2Af+9Krltng/DYY0TwZHEk/Ievc9L9ql70d7sOsN08KrlwKzb1i2N+auyH09rNyuC5Rto2UB2Ii
WKZw7VvfwXfnXBykvRbme2y965KJGawwFsVXhD8YH3doEleN/6VDRJTypUxfZo/alN9QrfG5iG8z
ybbT8OwMxGEi+i4NY1OX6x4y7lxnxJxIuHCHXq50jyL+VzgXvfbPmr7GAdPE67qwtiZ5wJ23d5i2
u9kjR/aBwyjE0ggGPPibxywGWywHBCSOCTbyMwyJUpYBHd15helwWTQhGOneukUNkndZsHQzJow4
fJThTLoEFYF9KqHn65D2nHKxhSzaF4dCfBbxWqSfXfkhit2c+FIZ8K6QcHfQW8taPSUuph0pcD+K
XaVNn/OkecBrW/LnpiL+SDKO5lRDJQnIVTR/ZRItrRi7WPZl19duQg0MjK303SUBQmvcAgvmS2Qr
vPj2s9dyMaOQjoh56qZ4JfoRNSBtC+roERLT6N08quh8V8HUjdZmsYMhwQa0+HRr++qWIYFcIqMw
QX2QMDSyvPaAM8MUcpOV5NLbr+mwLbIjTOlqRLGwN6uDwtJAtlB2NDG5ugY12FdP3G+AxmDdINIX
rGJoFTOZgL/GZ6lqrtWRXNpuArEcIhFqrZMfFs/2/MoVZ7vcVeFl9mIYASOpyfmNU+g7+s7Ivtv5
10OgzTzlsb1jaB6IAqD4v7Ru+WQjE836WzRCcTkKSbOpnbqxvg3kxfExteMxoecrmbb3xwkLPLNd
h/cmPGrgXdzur5hdFKhmNFQbDLCWsA7hcLd4tlmvUxkMqkEk/ubBndYkp5B7bXruDGcju3NV/yXI
KnsjWuZkh0Nohf7Btq2KkG3SVaPTSZlzuQMAT8yBYRCfChZNLlYIB/BowKvMt4bRR024zo1l0z8y
dkMFCPsOe34c4iwxKBEuI5ZtKXW0hTNGAHlP0e5NbUYr45+gOEHgaLbruL5hrADVwbwJHTw5cY0L
b5OIqlY3EJNkcmXM/4BET9kLwioX3+iAd3SD7DOdhUfwiY6+MRgxJxgeItX4JOJgg2OanUV67Xiz
AnzCJpedygA5m/OrFh0lE/ceXVzsMgNlg+HwgS8UaCnBhqiv63MdNIjNkFI5M56nje8F8wp6QiEo
Bc8FO6+Y+N0V2q8CxSp6Z34q5c7bz3BtJ4TLHTwG4ToPgS76aRErRFCtHZ2Fpp3AfBGBHIPMrqZk
rzNtCTq8wb16KTEYQGoqddJz1kyZGmjc6Y+bn33zuba+4MuUbbcSNYi7TLc3QeOxpzWsczd465Jh
UCPq99z6zbRDnTf7Yt5ipuPe7fYhGKmJf8lfherdo+Qug1uDDq3l5627T/CJoJLuEVoGc5xNPG/t
9GZhH0mgHWTOCROQspCPjdnHVO5iZmF0aUbKOCA+OaH5Ptbm1Wf7x4qL3EJKJpdSKH34w/OsQBLP
dQazCqqZBK2JXTCnvfLJlLGzU+iFa06sdWcy0aWxI5V9tLMPx8ZD55xrgzlcOf1rXFJfYhzN63aU
LNWIkpik+aEFzhYOA+nSGkYjrAaGtjLHeB0b+LOtaT1g2oYhoJCkINBJPp1wfJKMy93IPka0PmYP
AVjfTDTTDe67TP2246uGCzKyd13G5UichHpUOR1pnCB6sS8ls+sKP7DB0ggeF9OqJMKCFbEFQram
tINK3qrq7qZYltGT7PT8xUMwl/T2qmb67oFzAMW4NCtvX+KIYYu/jWk/840qjrQnXXYNK36/+jKt
uQqmIH3TkDboV895reaEDjQc/Il1hDMm/aryb2XcM4xdvrWx2ByU6LthLECIquNtVFd/npmQnNFy
0EVwM5hdE4UKypk9Nzcm6waRH4IE2i9z0YQU3uHhZh94Ms+ZzA60rdEol76Pu4OURuRi1q63fsGI
dxgRCT3w/X8mFRN5fgt/RPCB34NtUIGnLyORzjt0Ejm8Ldij3Er1GCcCN/JzFh/92SLPSmEnykNV
HrXgwJRwzlLOPwIQ1/5KG3YAMdPmu6/3Wfzpd38BuQIhMT2NX3Dz07oDkIEwTl5luZ/ynyrYoVoC
2gwVQukveJy9+p+OP7ppTHSe8pKFKLxEch5ab6NYAOSVeSsUG4lw4cBMC9SHr94wzB47CZwHARZR
rRkwxlnVA0uIdUq98BgbFLlgaJewTLxE8iVKTATvH6V/6rFCarNlhWVqM10mczVFFOUwljtYS5OP
9tmG0MlOa3Twn7aPAaVa2pyLunnNCPTMcFiQGIVLKSI/G/lhO+7q7u5rjxkn2xvyqCOSl9j7euVx
2mF7YODD+78rUZ46kFhD0EYuekT4e8gN93DbFhl9fhwTUMI9jqCzRqEAVijQcP0x1vRpuEJqpfIq
kVjKwSabi/dPRTt9Du5xNwNGFhH/OkjS7Jbagm4jRsyjRHkZXILSodH41EkWyrFjhFTGxBEf9N9t
AItaFiAgWn4JJFXH3m4KzCXj//WEaCXpWHTSOnrdn8Yv2rM3iuxdvTa3dWe/2wGJShLpkeksJ5ck
FwRdOQMmXjbTwi4QFeRC29c0Jbb+Eyjvemx5gF5tKHWhPFrcorqFaytt9kNxw2tGuAXiW9skWEev
+2+SB0se+xYJrKpfQ9+LmCOpaJtbnGV2++uPkDaKVPC54Y0iE9ZZ2+O6RYiraSC5exRqwynR0zkM
DccDLQzjseqtsKufCjhRjAPZZJ791Qaz/jMExXgNGanqLQKvx+S9JgLEZh3cXM7Ifqb1xH4M7/hL
uD9EImM9RVYy9AQ8OsI42swmR++g4tMYP0/ixcoeKr6M8bVl/TkVuCQ9hHPE79jom0FYWknyjBZ/
JZTasIKd/7PUWGrMSWr029UM1PIpl5qtSXVEgl+bGMvcwT8HVbigi2Arw7aj9D+S8StCGaTR3aGw
QqFc6ls7bO092IBWHRFoaEFx9tApqPYTXZjr48/XAXoW5UtqYXIgU8K7wjkljSrxV6i1cSztBuXs
LEG0QOD+lJpalw1eYd9+MK9Ytv3eIDeQ6Cy4tQDD0y44pCE8Hp8pe6hCopLMnNDAgHMu+EGLxE1N
RWg1zC08Ic5ufZX2fohPZeHeWrKEAvtHmtuchVaCuTHJAJ/20zEkliEhDt1F7twjXhDB0TW+2oF1
rqEDGosVvoxxkxgOg35UY3TtmyYeEdlCUzBB6481lhfdYSFd0gVvNd4eqBkO2qepSl8nq3oLR/JJ
af0H9FMxewt+NPQEKVCePlvH6l+fb7LmKL0PJgU4p0i4m05TYq9b3G4lZGWpHr32lSMWoimS7Iiq
SBtxqN2nQa4AaXnOd208Tyo8it6k7dIWLSwny1FLnatddoSdhq928TJ4WAta9wwGeOmA5UqDi09F
l6ivmAA37r/4miSkAzkrKYg/gkjdVe2poY40fFesu7C6Ek6uk8UaF2qLezUSJ8/c9pA1qnUybVps
+a5TXv2CLR/MCdd6q8ZHMXdzzUaT6IeAYA1UrF09ffsgGVy0JINO4iQPYjyprz43F/PYVGMeKNnQ
dQ89O/ihu+0ElCLrx5jP0+LZq9eif7Poa2s73fC8gWOKkA/75W8dp0tv5tH01b3N55yszLpEwN5k
l+7j7JHRuqG7b4tnzMTsZd86WoC2ebJnCTtLM80/99pzpsXLnCWjU8TPhOPo/vxFXPFXwHeJCAyz
ORbd6DNkhzMa5bFitOOI73mkFXWzW0mjc1k51IIzZwj5Htd4iWyoI+EAJNjo/8O8jofN3+Ip6Vip
BfweuohIGwQaU4JrGnGKAkWAni0MTiBWlhGD+xSPdsQj1OP6bCe8ti3Z7jctfNNLJG3+PLshrDN+
D1MG2/lPMU6novus+Nyrz179xi2xrqzm7YuDYLZfmyyLzeTbFkj92dPCBkqde9VJah8m1M1Kq/Rt
Fvv7lHWFGN9NqvAku2OZuGQlggmbjLb/vR/7lnSfkjTNDC20nr0r+5FFBBR7L0gcaPbOzngb2zfg
gKy6US7kSw+IbDHzzPt/uvZaxVe8h4FzaRjAmzF23Ri9dfktDCIb8n1cnx3ep158FXmzxqyKYK3E
52KXG2OA+dFBpEq4tOTzgCob9aHBgzjeZjT6eGtSIET05gkmbqOttl38z/VQwwYdhBZtZY8snER/
YqyTcuEB6wpyeChLrSTZgg/oOcfwNlAvBWKd5ywzXiNgTbh6k+abN97Qb9oYonrCiULkMl6sej+G
xUudvkOS2dfO0S4RveHCRC6IyCQHImzCXZpNx7qeX5IcfIt9H9y76nZ0iVkgVxAd2BnaMF5c8hGZ
fO6HcRUS3+4Y757+AXs+NN86G5UDbp1g2coDAgYFOw3o6oDodK+REpcDX59qAgJZGoyMhgHZMLyk
uqHVoJuYimWbcPY+CE722DThGk57aF7R2mKS56qY14f8dnJYEsRw6ETsA0Zu7A7WHKbDkIGsCU5f
46fzbvOWMJ8elARUBiS3f7TyLaG5k+bB52935kJWeBQc26l58wICvXN6IBCFMPKnduNzYdjwApt6
npYrprYo0dqWT+ifBs9T9NFs2oOf63GqiehQ2/xqUX8gvJbuI+YhZGUyQUFE9A7+9TdHQxCSYY0F
gA5jneDCR08MnNRLNnH5blUtnjycrVG9NqJ3vz5knVpoLBQNUvN03LzBnwAEZPrNHizcgplOGvib
PLGJQ3JXUfVVwiuOUMwxmkUr0l9sLv1s/I1wQAcgCjB8hBOeqvA2sBjKymrjW+4qxjCjspe5W/Uk
e3rrGuLnHd0bQdu4Ty5B9BiYrzbtzWWFNfE6x83ddWsEPvpGEe9mwsrTaJM9TL6oyDEo2+x+wq3D
8s1k0uTWxTIYDw1D0I6NCll+Kn2h8las+vttE20gDzUYJ0ZKxvkgBufQau3G5Pm3gdfPhv7Mmo5S
T7B/h8EiCf/yJFklHBEG3X0eHAStApFMY+aze72AYYcRRl45S3LtaNtvDab/GS9mxgcrIYAr2Hka
xg72L/Z7wVPZ25vUXRHUyl5u3yAiQlAoi6+ivAocyn1MRKG7qJydWb8FBKsQhVH+uf6CkBrb3Pdg
vskQKlMiBLp4M2XEl7Z/enKtnI3iSnb095gVf2tuC/0WMmpLozn4a2NNJfLQnTateizPQvuoNUz0
/bkkp8FWxVqyGxqL32mWQjbPZkntMuFC675TBW6pbwlRPsWwIHvvr2HpW7PZHMCrCpyxnBpvIK9l
wLaKphNj0jhsWqjoCZWLAWBS783fhnvBTHoB+AbNtfvs6kzgljkuHqMV6xp5YcSboAO20thypvhd
JcQjhROqb0mSATc1rMp4nfMhe1q3qNkbwNd+0hxyOggsnVCnElxFZDavh4YtfxuCz4HY7mFncZuJ
zdL/O8TFGPZLPz5oxFEI9ZljY7UKRJfeznFR3qOT6/dmv4s1NHfxno89VNfWvceAAollAkPgQG15
5JiVFMuhfLjx89vNJiNWzshRC94U7Xzqz8Y8fdVUR7/eJw2Rj8OuwCgl7OrD8dornCO2tgnLpXPt
HxXdv1Vey8yjKMUFVPyFbDm0ZWvccWuSg0hcCV7oUkB6nXeZVKTkxcQDI7pk2Tv7hFvYoJHhPTTY
w4QWcaL6xS92FioRyXvWg0lGAysKAnJ08NvBqzB2o3ORjCS0CWeX+q6d3RD/9BTCKLZq46esOViZ
BtAIN9XP5BVLYzDxKUNF7sEFd0Sct/wQPQAusoOMKFvaDGzUhIWG09dEsx02n4P+0UkUsXTZBdAl
B3RTN5rbVDc3TXErGLKa5S9rnKL41vW9571ozSPxlyL5DFlrZ6ZxMDU0rMOxwRXaT2eXfoVNQZTU
x3YGV48QO3mYkmoxSkJaiOhTLOV9tuKhfVHM7ybrzkUKWEbubWykjaUW/gAOjEdQ0w59hwjkI2LI
iWoGeTKJP7R6OTSV3uNgrg7k22T+0vRY+UBiSexw18o/T3OAg7dLh42PQ9gAghiGoDWkvbwbtx3m
0UZ8huKzb1507TwxZ0/OaWzTEyO9Q79tEpKn03t46R4PxyKsrxq+DxdN7jhck6rn2Y33LaCAmm9s
1rD2OJlCBrl6OJ1JCVlSgDtNsTEzrvHpl/P8tSGgsCT/OCa3bNC8Xa/fpI95z/mMybJzZqMtOa8l
mzCKkhogaYJGBmV7xIusJzuPwb50fwx0YGbG4JNbSdCZprmO5kw0DPbIZ7c4VCKD7FUbE116UQXn
KClOVJK1khSH6H9RiUeGlCsf49ZsyeQpfYorhiDkojsas36POfga4yk6BlBb1drlzmnQl5s8wLHF
pRGIg80VwRfDbusstfjhAbtoxXMEFNn1lwPqlirCdjKgK+1mwsWof8/dj85GLNX+WSg6J3OrT/yp
I0bLhNCICvR2jLGY9JwhZFqs4/zXVvx+mIbMu1CnPEhm3QRMrlvFjixMHvFQvA6OB3m/jJ5ZvlBn
7xrn2dN+ZYn6AFN5Ig+kLfMOM7Uv+MhsTlwCXpqaGLcQ0dxJMVIW7VqMOUwVM7wI77tLECVOl2Ca
g8qZ9dwjBtvcdoGCNCq+53ra7I+j3Z2mkfM6HBGFfmneMyypddsCJ4gZGjJ9dHS5Q1bxhB5sU0f9
lnZxBs9VFWf8oY8/y5GEqXTvgQ5oeBpT7d3IQa4R0lMfrGE/ohDT8O9OBe3IqB78lciTB+bAoHTz
ndHsTf3oYc7gqpUgBD34Y0WYEmnJxIbkMIMy0KXqZvJ7t3sbswYBm83j/4hxqOwUU/1wlRWvAWun
yiXAhmLyPcqRFGpfI9PAMUOC6ZETx75vdjdFLJ/1EAORDcqheEwR8v5Z4hvmjDz58lvlPOc5kDL/
d2AQbsX1t8bPEAmgp2yYNcS3zVBdGhNBa1zjURosCH5odYv2WWedY41IJmi+2ZLU7dmYjkHEHsru
2PfzHDjW2slp/wWUKyzX+HDggfwIWnslr52RbiESn9rWxh7IGhhpR1t8kReHnVh7qhgdSEanDuN2
M4Y9t9GrZyvGexVxBNceXfZsdOMtoK/xUpYZydWGF9n4uwBcq5M+TFL4kGHNJ4b6ymSDeoFbRfzr
hbbUjHTBnpqMe/cgTKp7vF1t8TKDP13t2aqCa5eVj6gqlqGNE+5v0JC3unxDwzICvFIP92b6YADZ
mNZu5MXCQeSBuqlQ9cDbzV3ae23XQtrOb5j1C77NqvqmC6D/KzA9++gU/7Wk19T6IcTwVKcnQQ6f
ebYRmsfFQZIAOxCeV0JUaeOLAmHZOy5XGvNl9y9l+xuM6SGLaBTnDEJod5zY2Xz5ko1oB6ualXVc
34Viaez27LMabLwbZfIyOzu92FTqIOp1BU+rDlHtddJYaeF0ZSfn2RefeS2FJ6Bqjms2gA68LG+B
TWnXGTYQ02ePaCC3hHwAF8NtobHfDcUTmLz2DByL2l2azto3z8KzOCZ/7AlDSP7V5Fu3A9TOwAFR
CDj1OTO8qz6Zes/g8wGjynxWd150SLu7xAEOK2dCKQ1Gz/WWnnno1TkI6OL+mQ2E1HucoFJKfsoB
F57D4YcPCHekdO+ZvEgP4z/qL59r1GC/qDsE/RFcMWP3dWaLjrF31LFIbwZLBCJo8O3sB2s2ue+K
+hCq3xIqjT8RV+tZm1IYoNITuWqY4lghNQXL7BQJWS5eB2KgPAMY05lfbA3u03MQVXgI8Dz6u4aD
i3sTJYYR6FBxWcuW8KYjnmgCkySbeIF20OQbDKAioSkwWpxRXFMFUaolroFE/yLLslYvSRjzzr/O
Az2nhdzDHerYB1ddOUqJJzkGwXXgOmc12yf7kj55Gt1HY9xFf06SGb3Joy6MjTBJTqFwHwN3Oaaf
deCyUNsrlqLiOLJFZ7SpvUj/Y5j3dIjfK0qFJH2rWGrD+t9X4akzH632xSzPsQ4tk4OA3EYz0p81
Va6m4D3Jk3VIx9VEF8orT+4V7S4a4Amxe8kgO83wHbcHn++pVMcaTfgcfMUm1+duG5OvMNzq2kXq
BDPWZL8z98ipQsbZAGHSFU30zZzP4BKM4tGX/VI63RW8oWRK6vGrrJ1tYYSosUE9ZQXqyhdR/vQD
qlcqtcEq14WXoMF6hCNVYZSdR2qMeJsDx59yi5wKpkMzQSre6e0mwdI7Nd1rq9MpkxVd7Dk5CwQ3
3Ujb+s9VW3PGW876gkC8wN6JDRTjGMBSz71aY38oeNiYGy8GblxHIbdBoRYgCdf8cD+/BJrrvUTC
3/hR96ERQdNA1gyM9M2jq40ayBd+R3X9WjNlUea+o80jpiTEt1wU+5JMAqoiY0JLnG5CLGfkD4KQ
lsVJ80Jn1bBQFUNztioioXXgXbhvMh4uHHkLVVFIDwdd8tEwjO6arwS1MAIGBHyUPeSLmIG9KPx8
Heu8cdQbo88RAOdDwXJiWFImMLTXhr+ZCqgUaukVkAo3VXQiUIjyGZZU+9y3DNB77Vj27zmwjNLc
VIBpIdtNEEYa2DJsebvhRfUgX0dM1tREwJVLBCeS6dbI+tserw3dScKgJlBYz4MPj5D04hDbzbIN
82uIShhNGjwSm53FtDZDbR1rdxuue9u+uSHsKdK5q4dHsJPHJNiZAS4FUSFMnuUApuY2snUnFNLj
3p9mVZjz7Ac8VRzS08tsBZptxHYwraPOYEfWI8Y5SMM5+DWic7CQLDvmN7jbFN3GhbshnBZn38Mf
t01B6hXcqmjaquRkzupQOEWkmGYnMz02tUDFMzOKgo2rV1vBz4LpsoNYo5fhuyIyzWbq1oG+j/Ck
CcP6wMx40aKTkf8O08tEuhQt2rqewRNg3Ktd1uyUZ+9GbkI/wul4C+nog4um3E2g17c4Bvv3YkqP
9V22qrqOwYm/9Dlio8h92Iyy4EUsCkoEP+Tg8Tiz5tyPGqx7eEd2c86rAWVdRCcDD9lNHZxKMwFH
+osaT3h3JLOpEeQvqVlmnkOPnQaE2MW6RnsRnsv2zRje5olChiq+81Myn1hC9+T3xmBSrYORQrX+
HL0Hub/gTEmBxyR9lnxNa/6fVLGAdwZVSXWoMMcdq/xFyjgZqGbHjRZynIYGJJI9F2lZ31Hfx+5p
1JgpYyIESpWEjyyBEB0up3BPmnYX8vowBt3afCFDt05TEy9CSegL3D2b+mVi0eejsYxOTvRrERRX
BzthwWgt9OGcRtHSjV6EvY9TZBNrnbq9Zpc7qYHHm/uSFyQj0glYT5SFKx//XtDedLSRcXCxij+i
ugF6kOq6MfKZqoyQ1dFtBgohI23/yTXvjGMcG2b8LWq5ROSBEVI+Ui8Hf7NXaNJuZbEqpbt1Sngh
3nDNLWCYNqpR0DjKeza9S4QxLxWrxAv2ofuvZYZFXPeqaiWy8TnVcz3JLedthvsDTOg4W9uH59jh
bvE3qLsxWgBJzZkg2Ax/3Y+YbMM0PuYOww6UASrM9sKCFke65HNaIFoIeCkYe9XE+fVwVEv4yWqb
JQWD+uGtNoboZEE3jiV8L899E54MvgC34iePrazjOMjZ2XbZLswLQEqGktg8ppior6hZY+Fl0Qzm
oBL3oqBPspHRHVtH44HlBrQMoj9DGJY5kyCyyzbSaS4+NrhMQ/5QB++2Dxi8mn/Lo+k5F83EPMUW
jNG6AH6A3wuWFd4irs/QvzkdgtPehNRl2WplM1+q6OkZZKF/9IrgQ/F7KXP8Ewo3YcxkIfQxxxiJ
umZOj/YCBa4+pDe/LtlvEEbTJh7RJQZ2OF51GFpnmo9LbbFSJJeYrVJz9SwtXeOfSFktS4wOGgWm
pjfaUjbi1TIGNlt80Bhi0ISg5eSOtYqLgXlFxmDposn4dDhIU19C+CO+yXGdF5HpBFlY10zQ13gE
Ay87fx48dcwehmDN/XUe0+IzdyGJ1rKEUs9U3S32FQ4DI/LviYZBomH4os3QL40/ZY/wMSprPh8a
mhuKYKASPnJof0pfnaQ+tEGLYMY7alZzDkbts2CeEDJAi9sYYJo494N+MYdsEzb9IRID9i1kCjb7
gdw+8xQrej4sPinDQiDEx8EeWfmzZpEDbMOYarOOsjfRdnuXK0JF1i3OeLsaVBSLQgQPK8TLk2pv
XcZWo3IARADL/qwcGIWTPpAxmiO21WsDlZVYha6zS+p4FZXAloZ066CVNjCFipb1qGqLY1cN/dPU
ONuSfjKrx4vUgObp40Iguy5U8p5WNutFUNwxbRghzDnJAUXar2XAMhLDzti6DIVWYfsjUCzX1bCa
XTIOQAAA7PideMdKdv/zPLmcDjm7DKOiMtXdhT9bbdutXtyY+lH07iuF7Dsg/yiVQCSmJ7ekr8/I
fh84eQtUC9NOY7kX8TDNGNMKrXwYfXm0GVjGFpA0bfk2Idp3q5MNMXsyb7P41cFTFRZApsZ9hPxS
OsyNxx/iokqHfb9A+/ugikvZoQzoVD0IWI0SeLnZT/FNotgrufoks/2eRX/sHPNerB32k+YAvfE3
MW5B853KN62BzsP34DJnheoGmBvDEMTUEXfnALbaS+plUl379O6OiBZxr7rFv0j9a2kUy47jA2iY
y3dLQFRY0hYz3jDRptUM7z0Qh131UaTPNVc0vefERFhrPxPaEMvnEfkqxU/r0DD3196CtWas4umE
ZlI2R4GYTuR/GRq9cuN0tyQ5QT+g0j4Qy7h2wYNMaK6JgXkaho+eOUTLcRTp74UCGknYS5Z+6gWr
UidY18aXGK9mxzNOE8xG2Ccir945PTLkjiyh9lzALjG+EKYuvRTZqvWMbWMV8CLpaL/Rc4Ou4fKw
D9VwVYPkLjw3jC3qlR/2q879UowFsE+l5qxsQljv7EMf/HG4aHzgYeZXSgsvvqXL/EKtjZGdJ4iX
/7WS/Yfm4dFiFmSCIYrr31nMCdKphfOhtQmzvHnZA5vt1RmW3vgX2HfXx4/GiC/JH1JdsK6E5UvE
2eXKU8uDUfZ/Ettj5Kplm7Mb2VTDCSXJ09BcCczVEgK+PqHvbMaWoHGO0ar+MkJAjzyLWvWdF+z3
TCo5xHAyQDc4QEMAzq8BefDbEbXw7NDDBhkYkNEaAruZho3NomEmV+WfLUK9MEcmVWhU24AGaq7K
UYIfAm7UqXtv4W2XwD0xwstw1aZXA/FrOQWvGgm//bYazjI6afpbIu599+o5H2F/NcXLPH6Jt5Xg
pX0mHxzNJd0w8Al0eWjz4NKxjHCZOykkYYm6Fw3O6wqu6zYgPTdou11I1DS5iV94Rn0FNf5iO6dk
uI/ee+ezTPVpKPSPIWaCpbY44FdNCiMS7lkR9Zx6HYCjYHC3OcHrSfXMKYhk/8bPuYjzuwlnNNP4
1LpHGjx3ksrDXzYAVOL0Xlb/EtDjbnEb1IBMBMi3SZAk0dSCKnBiz1owGfbAvNWb0OFdTpe5eyCi
fmXnjNx7FuMlUzKMHcyHDAlHrzlWxC56zTwZftKrW5buXKvFmPlIylva/KbNm9N/DfM6pvoIIceF
XyTZjfGjHn9g8AT5LJp+KtPzjFnz04NpMLvXNtbwnhMmrVWPYXrzNJS39i5Rh87SgL7sJueolRsm
kbl3bzm2q0uIbYjNLRbpEwvXnY6mL2VHz5PiYt8qLz0+pBEcGJSaULwgc1nmnG+BDFYVj64W3BVv
UvWRtndw7Ux5XywmWUW30ot3EMRPeXJx1Jv03qDYiHLbjXwIiEUnbxta7DmS8cls/SdzeoNPbgZb
P/gOqakBRC4Gn0adJJRJPFhRIqxA8IO+04uXrnPOyhMnG3KunYM7uFdcQ/1duEg8aTNhlkKaI4Ha
FpcEJ1Db35KuXkjKjqxkGTMsggQlOILpYa94XXo5r2N4Krg29PIrDx9h8hIVWycnb2MWvgcvul5Q
W/zZyadWQ6Xo6Nf7ZcOFU+767r2q1gWxIhM5Yv6e1AppUMouDfVnRChcrINZX70Q7e3cc0Rf4IWA
NpHxPR4NgoE1gHkTUk9kc6+toRZq+PAwP1n+NQoeDgIPfDF6dfTaYxvu+mTb1Y9cJ46kJ/FxQQCs
h9pOvTYp+C4M2bn1iOYPBLSzs56BRDW9A+yZXH0yEG/kY7Jpd28e0usGBWbqXHLiWEUPBqClIQnA
XiM9hokX2AilZXPDw7QrIrVDd0LeS5Vr1DUuG0m0kA5rNWGl0TqLLbkLq9DlYG+T44BZcK1n4yFW
js60uf1wmcwmwPOCktHq2Kij5ozaMoi7ZzO0UkouWa5cuDqCSu0/0s6rR3Ilu/NfRZjnJZZkRNAI
q33odGW6OrOqq919IdrSe89Pvz9eYTVZLCIT3VejgQZTVzwZPuKcv4Gddih93Gwnc5NPEAytccvr
xt9a1UTtMZpuEi6yOJrnN4WGK0JkI0jm698HLoQwg0gJJt1Ta2FC6gchgBQdNBnsR/fGRwPGU+Zz
aXBfUE306ISRCwdA7QsoT6G0nitdvLdgkyWxh00UnLzSyva+bN7nofukdUzYIMadAZ1RN7Huwlqo
/VDr9IaBb7wOL6QZH4QCqAOwDa/4GHCQYJhAbftOiKK09ykwSc116Hx7lqxv+9p5qiP3azhOX8am
erJT7wSlal/L4AAejIrAWAGrI+vrJAFDMqB5hECSjYyCTNKDAvh/0FMUAk19N1K+GLJ8i4JJrW/Q
mHXIUafx0TLVIfPvmoE7khaDJvw+YiVQcdHlszZwLre5d+S3yX83aO8si/LdB3ZbVd0n6rnn0Kvw
E3TMd+1k04j2wQz1vwpqUnU8HgI5vKkMdfI84PH3qXgXVGBYZjPRkpkYYewScQtR4sbkDDL1Eyip
r2kgbhPDQ0Dil8YlE6xDhlFVhGbtc+Bkn6OmOyYomPLsMAvP2JZm+0Z3PhpR9bZNPXTKdjVoMK+7
11oHUdoguvVt2Dk9SgwIob5vTGib8m9iRQ+OMDebuzCF3CpbgHf9lwpBjlDnAWGHH6xJfvFQdgvS
pwprKPzLnss0rA51+I6+ApY+DTu4AyYSuqDziuY+L+9aDo6Ygvs+wA9Hm/VsZpQUF5ZU3SMKgL/L
c5rXW7ON34UWTMxE7XLLP/kWCre6ABI2AlFQD7JxAX4lW1q4j2C2a+1n9BN1st/pE1mtvOjvitK9
sxAQ8ynDZzaP+hhZEiBD4yGDJ9REJeyPGEDvbPXc7NoGVaqC/65ud5qdo8f3sUw4yksQUQn5ezN6
50C5G6eTTfopRp6iCJ6s9Jg09iGE3ToWm5JKQeLz3uAaEJDhRKdacjNrucT7k78b8Bjr8By0y++u
9jnv0e30fbiN401W1SeXmXBwDeBvrf6hwzFkH7kQTgJSBgpIeOl1lAJ4bvtBTM4Hv7TcOSodd2jv
qWt3ARk7rWeTyz7o5vdYwYAL2oOjgIwM9fsk6bdNJX6M8x0GGD1M/YCErn2wbWg4lX+TZqSW8fOq
0+GhQhgha4dvVozqNIs7ZrcooLfGdXIbz/O77cklS3KryY/U+OmGOTg6qtHcNEcMc1wOmKh+yMOj
oUekiy1U0iBrhgbGSbC3sWLRSl0chNWXh3z2Sioo3JlUeICYPhrBR2nz8jLQSdGcnwEne6u9n3Vo
S1LzNvrRAXkTo33rgAzIOfS6ON9mbnVDpbryPvThd21KuNXWnFB3AhJhNqD5OHDjasjJUl0aBvvY
whlO82oDDxPZWc3khlkA+4XijAd678wE07g+dkAGq6OfUs5/n89+Q+EXpX7mPHYcLUKj0t+oWUYr
ztClI9/stcaN25WPitdc3yUPRar/xEMSWZ+Z+HjggVynP0zmmyz3RnVnGs1NpZ4CJBTyEUKY1dyY
qtqkIfhe+xjxinawUy0+9/rHiircbFFcD+1t1d6k2m2EJJOTvfXISUrFPSnFSRv3cvkJqyPd3Qvd
ug9b7ZAgZizyX3H1wfAe/BIrHQBI1icb2QfkZMGu9zwdIYj3j6gqAWai2AggAaHPk8+6BV/zFlVv
pstu7JovZlShGIx+dzceKyRQgccX3A6K4tEfYipg3X2We/dGBRQmQRi7muUzUI/IEVTFQMF3cPHi
P8CYIZMjim0T6w++gPRYZ3h1lkn5KQ6zWY7UfkoF3OTKDJ+1On5WOljDZOBI6PsvjmtOH9PIBFWO
EpHlwZWZhtvKQ6MowSc7oGg60PyQBrl2gJOhFsGtCT6ZSahtucdiWhFjKjibS9vot+OEQe67Tn3e
ohEfE1r1RaXVfRtM94XD0xBY7U+Fg9o2gcY4JdZtnjKayOEgFgEDuQHDJYObrhrfNoBva3FMU/1Q
9lB3nK/T9D6GvGlKDHn0GmnKnWWJvRF+LhV9jUqG532W8lcRnzwgCHnmfMgih/vyNwOQQjFy+sg7
2/qSqgyqgriNSJNENFp0HfBB/dGiTl1WwNxKloguO8TN3+lI+GnjbTvJdyrBLTKcSOx1jo3ns/sz
8AUURaAn3gQhsiuPlps9T1r96If9rkBAk/zlj0EPd17OXaAZ0Ddn80iYYimVQ8S3ScAfyvZTqYU9
shmgmm3QN4bAT9I8ofCFwR4edcXJCwGtc1yRpbwF7PPU6g4qZnCsRN9inNSSge2DFEJBV3jtwSdn
d5hME2t0hn1XAkeH3YHBMr8K6JduoOIpynLcuWMEuduOphZ4ejJ9zuy/hc1JIfia6O8NT/jfJLle
OM2auO+zocEFjdrz6KPqaSaoRSMyNAL3ANIRt9Bms3LMH2ShepBdaDR3cYPFoz97AubCPIoqAXjv
6ajIbmOJBhlAKLCqCCyk4jGAS9fWE/dUHFjrGeNPh7X3ONx2ib9tQnHr8A9DCtsG1VMOXTvoYUnn
HmDYrx46IuH91LKusGzonjrb3s4iGXlJ0ixAWTkme+e8lzDMYPju+uE+hXbgWg9Nd1/amDz5PfR6
u+r+8kNmt5mYaHO7dypGxrIeP49ofgYjhTyqFhpZSm4d8q3JkNhuB9WVhDtiJhKjTKCLpIsAIHBW
aCjS1AJUZPg19oEIYXrSOGSTO9t/UpyWgdNiSgdKXgY65ispdADPkQ7ogxa3RDsAC9vUAO6susRB
wmp9Ch01NxoBMGfUlT0doii0PuoplkLaoHnvAHsgn2dPtrH513/87//7f74P/+n/zE95Mvp59h84
LJzyMGvq//qX/Nd/FP/9397++K9/OcJ1XCFsqAmOoSxA5QZ///71Kcx8/mHjf8FvqQP0HpxjaoHK
By2d6Pe/H0FyX3EIYzu6WkSAyt3rmhG6R1CCXnhS3cM/+775sgW2lnvK7SL3KMcNZan60z/7vHj5
+VC3OzLYfJ7FOqBFPbug/UEEWygFPtu2HDEP0dkQlD4cpkSB4KrSFG1bNACyfxhBvYxQVSgulCYR
YLZMH2317nIDLP7fl3MIPqpj6NIxXNtYdFFpFjUCGwGfr1BEJ9H9pgzhELuuQCWjK35djrY2Y8+j
LbqLgpqOEljswp0lWWUiFS2/Xo4wd8el9iy6q4nNCltOIkwJSinUHG8R8rgcYq0Rlq5bbCama8nl
ohiCKK5rmwrOKFDF5GB1P/5+ABRATGVKLD1tZx6zs0nlilwou/XsI4S94bnx31/+/NqQn3/efvl5
DoFJmR2fz0jnRsNNwGu2pCD++90k+fGmY9ou/aSbL8OEvhBJL1PvqGPEHb5T2ZWRXhmGF99fzFzM
X3Sjdfn+JDYuLqHZ5nI3rX3fMF3HNKXOzmcu9j4EPrSynyrvaOOlQ1Lq8fLnVyaqPP/8onsif1Bh
1vF5DCPbFuLnVtxejnCtAYsOSjoFirslAoBhzLaN/R98nmKOkjqzSQnn5fh21OYQjGiQ1yJVfiuR
xbj8/bUOotKoTF0K5tCy/3Hz1NG3qrRjbTQfU6AZQ12B/SqvjMPKapAcoe58gpqG7rgvm1H4yizL
kqpnJX94xdfW3ynxPqq/X27M2licRXH1l1HMSLP7Gu7ycZpBQTBV9OIPRpsziPUmFP9neRLBvtZC
0fbecWul7cZpmj9YDuffX2ysYxHw/HY67xiBqfbvBeCj3+8ippIhLNNhYcjFrgeCQO/bxGS/GJIH
FJx5End/MGWVMBxhCOFKw16MtasMLe5c0zlm2lcHD4nt5RaszdizzzuLQZa1rL0+5mAwBlJhKLt+
M7W73w9hS4QalC2FJBH3ch6lfSsSq8c+eAI6YOvDDZ4gpwD7xMth5iNgcYpK21a2o7gVOMKap/PZ
CWQmdmlmgeseS2TlG/K7mGKi/omHm236e7eq0z+YXRx0ussNQPDvxcgM4Gj9zqBdBrWgukc4kezJ
5TbN+9GrNv07hLEYnSlFgL4bCKGFT2b/iF7VVjSIj0LO840Gm5HpSpvWdhbbcZXpCts27OVsM4E/
jNJgxaCBaO26m2S6H+0flxs1D8TrRv1PjOWUq2TgK9+eV6X3xePdMo1/sCq5/VtC6PPmKBa9hkIo
Bo8j188pifbUXIvJP1xuwspcU7bOfcqUbMRwR1/OtdYTkU6RxQJ28iEqb8pUI+v1OSJnCanvcqiV
3iKUkK7D4rcta7HF5G3sIHTRWcf2wTHfq/bL5c+vDDgKYHSVkHigKmexOF1SMa6TRfbRh70Zpt9T
jBud/lT3Vw6Tv6fqYtSteQMzXUMhHCXEyy4z7UagatFbxwEvMtTUuk9+hE1Mgc5/PHwb+l6/pVs/
mDz3eyvb/X4rpTBcUzq2YVjO4l7k425mhk1gg5PI7gJ5E7xDr91P3Ss73cpYWVKappivjxY70cs2
GqqUVZsTpjUOPprtV6bCvKEsu/D884upoPqhQuWEsapMFBz0z51AvOQuLwtsAR4r+5S2vy532/x7
LwVcTPOptvIIfVL7qJGL+ojgef/xcoD5A5cCLO5jQlcAqAQBZrimjoJMQ6ImoGhoIUjWdM+Xo602
x+KolmzaSixzD8jheG04sZRk8ksLj5b2l7SuzICVDZtVZJABl8J2XX0xA7JscPIhtDVo6RaGJB+S
7Ec53ik1UCjM9jHIwt9v0nm8xZSII89peAxrR99EjzXxuw0UzfvKbf+g67jQ6pbhsOch3PZyZmOc
6qECq7SjGRf3JJhuw2Dcxkm1u9yctfngCF3Ol0HLFPZy53ZFP/kVzTEhCHgn/D9J36CNIym4XY60
slQdqRTJA2mRR1huRzAQ46SWWnAaMfuDZBG7VzbWlaZwcOuAaGkJsiyLpoToaQDSS9xj9Kxj/UQu
Dyfj5HOJZ8LllqzMaoei03w9JKVjy8WUa93EDnOZutjjbBXllHFnjIfLIdY66zzEYpbZkEFUWGSk
vB7Rjuij35/Erm7Zgo0ZSgw3j5eTS/bgY9vccY5FNd1W6ED1PVa+CDVdbsXK9umaJAZ1LolSmMsh
n7hID13A48+VKC3ID4X1mFt74Z685C+vflejVXA54Eq3vQg4//3sRorG00BhgIDN59pHdyx1rwRY
GXpXOeyFjoMLuFruNj5JkUJvMqpBKfjeG9Bzmnj/+21QLllb05aO5S4vhF0f9VkvhH/y7iaU37Ir
F9y1LrJsnssk8gixbEHnom6Ovpp/AgBTHdz+yudXFqHLfiznu5MwdHtx6ch8lU5+Y1CbDmZxPkql
ZTAA2vqhCQQwWjU9/35v2ZKbJ+6Xgtm82CZLY6gHtLiCEzXKYYMjxh98XtEOxXOZtb74fNLZ4SDb
KjjZ9s8B8LV75eevzSe++z/fN19O2NFLU7/zigCZzg6Wwaz44nU7vZH15nJDrgVajAu1tEZDzS04
IcjQYByYbNA0vRxibbWT3TaVkpbFXX3++9niMyfLCe06CE6ipWachcGHrGPvjTVzr2D7vclEcwpm
JZh0RA71cmxj7qjFvWZOrf//4Mt3W+T7rZg6zz9JW0MmyRrUfeKXIMTDsdgbfjM9GEoW0GiLpwbJ
mD3QAfuWTH+1VSnyy5d/zcqd5MWPWcyaEqe62M7nntDlvsOpWOuPvn8yfYjxMtn005UCjLHa9bZh
uYaUuuIh+bLrc27BmW2xClyGGX1kDdnw8v3ggIbVszzYagG3b8MB1e8kxq9eALmf2rajWpoOzLgW
GcMC5L2f+A6i9jMcMQyMe2l59Z5q7ufLvbM6Fbmq8yJxHNNYFhNCyoieN8+TyEg/IMv4BJfk2Ino
y+UwaxudfRZm/vvZdDQ634q1JgpOJexey//qwg///QhzOcQl/U6uRcwNPYsA1ln3+3ryjjVVepWg
fnXtuFlrw3mExTVA80CrFooIXXtC0yVyPv6zFizmTYMjTpBYfF9HuwMk75XD4NrPn9fJWQeNuL02
GeC6Y+ZRoNjI4srdf27+ctGfd89ix7HqSNdTB9AXJvI1GKgGG6g4ekxk8vZyP62dag7nveAdTZFC
X8ylzIvwfXM876i8B829RfOEEj9gg/joYd3+B7GYUQb1VMd25OJICBFDJOMvoU5awYMb4K5aPBYN
3hJo9Jn2ldLqag8qCkhcB0zLXO7ZCtcZ1Bl5ZUBa+qb64kcWdbeVqrASr3eX27W27MlzQc0hs8Kb
cLFaQoACGeoFVAJqqKL+WxP5ZZx5rqzJ1QadRZn/fjblehVSUpqIYiZ3iFe/SZrbHA77YF/Zctda
44LwVA5ZHPHqZVvIppduRyIdMWjkhaMHf1Q39ehfGZ+1JA6P2n/HWcyGvuVJhWY3U9wZbp10OqB1
/FVO6qEeo5toQChPlV8GrX5uRPoH+zQ9CWKDI4Xq/uIUE90wZMpW3tHrU7S34DRAcBGuuDbf147u
8ziLJubW0OTmaHlHPwNpm0gJ8z9P5B15sukubXFpFmWobzRhFFwiKn9A72DerZhAbypNTG+kDZKo
irUSvmSBTHqBZY1mpPeOZ+2h+tRIXHRY2AKA2daFC7oQ0Mgu6MCgYpyBaEKIYkSMmAXPEgxaddf1
oTXiMqEsBXcnDqh28/V3Hew8rEQBfDu9r/30a2SEsj6utpoa/EM/QPJE/8y+8ULEh+BOIYiaYXXk
pJb3UMXJrwFRb+n31fdSVF9Vn1bk4YA6aWWFgqvToBjDI+rGRGBIV8hqAWhPk/tocrtNgDDqBhBR
srcoOO91q0/3QdyVmy6txb2JWuN2MgugRqlC5zQLgcc7FR6zpCp0sI1Of2WRvdoOXZ7Zti1dgSqy
bojFzAi9sor6XPdPnYOWcv2jwQ669MH2h4ig//Zrew7GRkhmmR341SPSbqzW05vaP+UAkY3szhx/
4X96eW96tWssYiz296L0MiXy1j81gwapskNLDtVGDcafUG8uh3q1ccyhXGNOtfA6spYPlsz1Qk/Z
kX9KUW7xzb96VDXA5/xBFIPLMG8xqWyq6y+3QdSLndSJOUQcvD794RbNQ2ziD5ebMvfKi+OXppwH
WbwpOi2F2EFK5xiV4mcdIgkZV8+XQ6z11nmIxcBoYTcVesn5VDgfxviUTxCYby+HWG+Fq5NCNub6
7uIS0XFPNIuBBCIqLwmKafmX2hyv3B9WYyiBTAZJUNLVi7NPCur4tqRKbR0G9TEz/rrchNVesnj9
OKTcoRYvrnGu6kdL1BrV6SE7tRBM2jg5+p6/uxxmtRVAvHSdQ4EyzGK8qTRYQ+dZ2lE3vkCnHvX3
l7+/2gyHXCcJyTldvGhGQCWsCcyKN1x88FAIMlHnu9KE1RCkgAwsOUxJMf/luihLQw5BJbQjgIIB
9ihcCKsbvENWl/GVc22+3C5Wh2lTkmBL5mZlLjMhiTP0ZpOPxtFox/d6iUqIlaGM0pnOo1di9eKl
5EEHB6vpy724GpeUiKD6C5hgeaXLTFOfVNwYxwIhRF8/RBnMqPIjZr/ldD9xmF0Ot3IWmDyzyCQi
OcXkWAyacjxf63JXP3o5ulI4FRUIOeJsJuz7Epesy8FW9mkKPQbbJ9OP1bRYqzi/jFYbZfRpnOE0
Umnl28ooZ15itAt9iBeXw63MFsLNl3A68nWpbrAcR+somlEMRr0IqdEsvoMhf6VRa1G4Yll/P4hJ
ky7mpB8VgRvWhnFs+wTg+Q/PzBB/Kq9EedV1jsv/YNjqMiteF1DLVs+iSHN4SnYgxB/3m868sgut
zAR2Bib7DDx4DRIUeD5bbYP3saOdNPkWsTX0iL2WK9yVfWJtHzoPNP/97I6vQcCtamPSjkkCkQsr
mJvLw37t+/OAnX1fwkpsQ8X3tffDfX76g4+zAVH/5fiXyyls1YGME6RY0FnhdhnB+igD9+lyDGNl
D+CRyowCKUEW2VgsysmrzaQpuGTIAZa4SNPmroBohdiZpD7v98HXCi3CN0MsUQqE5Y5Sbe/fYJET
bxw/rN5DjQWM3nNxdEZunTyLg0NY1OVHrUQC/fKPXe3ts986t+Wst7PJ1rG/TfyTYTg/ww42T1m2
5pUgK2vsRYcsNg4SW9QhoFufAv9d6jib3kGRpA6ubPmv1th8t1PU9am5K0Mp8bIp8OqTEPUK3L/b
T7hJIQxwr6A/mZBK/qDP/n0BN5fNQcI/nXiFnLxo/JCk8n2p9ft/FGIJ6YgA4agWbtVJBW9dXH4R
kr4SYK7HLQ5IUFY6GAvqHJZcps8ajzdlkpTq2HR4/rQCOSSOU0yAYq+5LzIM2OMprfBb4jH4EBZT
8hVrcP9+aNv8Fo8x2OYF9OdYt5qDWQXVl07UzfvBzxyERYyMoy5y9rWv6Q+eqWYXaNDj6AwGO8uN
tL2oODawMUR3tsCLOktmo8QEVb7GwZjBLsYOtx59DHbhgBe1NvHCrMsRYX68kxDa5vaCQqFmva+8
cdhLFbZX9qCVqfSic+a/n60KH9+zoJaNOkbQSWoDHYWNhfAWal2XR2FlYQCnE/zLgnVgLneKpJVu
PlQGtDnnJjfu82zvBFdm0kpTXoRYLPCCtZImOSE06ESUy4e7YLzVflxux2oQDmmQphTm6P6X/RWh
mx/3YeccHYjixg3cc3TpmCVXJu3Kxgrs7N9h5s3sbFiaMphaPSGM1SMtEr9t3K0hfgY9YhHHKLCv
TILX2R/EY87DLU6ixNS0vM4biGLK5MJ4MzXObKe+U164a7AV6gwL2aNvcvp0uTfXZoXBg9twOD7A
VCzOj7iw6wozdecosJVpejxoIvG5CNPd5TDzNrXYAaRBAcCcy3evqSlBNcrY1gqIxSgv5flTZf/Q
oCvN4t6d+Wxqn+OouDKAqy07C2m+HMA0RkQl7ivnaOfPHUToYOMGV3J2Kwfai1YtpmI4oYrcTiWE
Gz//Lsb4WxHLw+WOW5vt5x23mIZtWue24dNxYviUJzewnbCUOvTiyvisdRb8gjnFQ77CXN5VqHym
hjOagIXQmyrMpw4Dq3a8MiJrbUFejy1CucbrQ1Nn64ajBiJJdgJNMHcj4OcX6dc6vNIauTYwQoFH
swDqW9ZyVqscbmWkz/ZpyrN3yISFuzad8meRupwKWd7t2wj6aheZ5jfL9WKMCJCAdyOU/Ecjxbss
atR3gDQYokKQPFZYOtw5smnvQqPN9qZVebd9YkDzCxr9ry4Lpl3Ju28XxhxE0LERsu70Hh+9HKLZ
k2qwrnF5DdyPRoPRSN9ou1KLI3T+JHnK1nPe4h/ZoVCQWjgt2AOpR727sclSbNzIde8bFGr3sBty
Rkaq+0jIbH95lpmv64rsP3g5kuVT5H/BPbxcLbbUjf+ucLkdKu1OpjA6LCHsi0AhTGWnqHGq2e3M
2ERaJR4GoUF0HIV3OxRYCrhww/c1z1RsqNDeyBFj38bgtg84WiB6g+XZWydDzEgGGJKrLPF2utlI
NNZqXyCiEuqHpLDcL6rP7VOCiCF+3nl1PzGZDokNK7MY2wpNLsvb1Ro2kIMs87uoN8aHWksNKP0h
wnZRa/2oHF7atpdbW0p21aZABhivBnd6NwRjgrQD0qoZ4iCbPs4xiyaju6tdyzrEuYY8d1RjcRxE
NiK6+vTBGW38Hmvo8LmhkZ01DA+tkBHtTTNXN9MQ2VukR/YIe8LBDLp3BJhuY93ud1FWYNyCRgV0
1Kq5qVP5xbaSb4bAmE93Okxxkghn2RQpCzjo7TDpd9UgcOMtNPTLdL06tTGU5TGctDemb0YbOQbJ
Z2mH3kZHM3snG/M7DwF8WOra2Sr0X1EH1B+NIkXdycj1rV8gqdNNoD5BU4xbpJKndzrpnIPUoH62
ju7f+MOAGDS8ZRLePSKRSRdvRDyztWPepvuYx4DYFIaHZIZAD6PUlLybAsO6sWO8+MoQtvsAUg/h
melnOdoMqh6YMA2q5NE1Z2JunJW3PCbadww+tMmuMLENUO3OTCVUTu4hszClxDIUtaPW8v4ycwzd
Cs2m55Au2ZZJNB4MqzD7je7Pai8DsnafRCqR/800ARor8T4UXU/5G7GAW7Shh59Ymn82cyrf5PD1
zZQEiEH6cfqVah4KWCEUzrpxTRzqbBSQVG4JPBjtCvvMRmx9vwRE5GKJus3bSb010zi7sXve5mNM
bSkX4BhsN/tV1ClirB7mY2ZW+ndepHsfyzIcf4Iyxvg1crBp0fDeROaxfbC7CKvBZmjC77GoRoxJ
Q21DZs/8JUvfwQPd93Ggk/1bN0L2p61ksc8zr9/GMULzibRrrmrCeWN5zF0Lpcm7MEtQrKLOgalz
jdmJXXTdfa16625I0PKbOt3YoHuDKjas8EPgOu1jinv9Vz0ucEHNpkyh/q2KeNMUKMCm6CfP1vT9
Qz4VyYMRae6NqaMD4eRWgiDW7Ihaldqm1DCThpWZP0xZH9yGoi4O3fQL26lN4Hdva1LTWyGL5A9O
C7K01J1mspi1JOLofWf3Vp57x9E2KY32XBz4B38NHhUwrM4ub4Br599c7jUM3tHcLBfXoFIvsgRp
aQr8LjoE+YDtV+Ud8gp7i8uB1k4mtpS54ssatd3FlSEfBV7WLiUwVJB4NxbF7+efQXgKUEwOnBm4
Bi/3cbRVUDMKKJTHEeoDGQJVAyrrl9uw0lkzwdUkOQz6EiDxyxh2FjvYPoXWESUbPTxk0U7rb/9Z
iPkqcXb7poIca2okRJvvncxkH9Tgi1+5dK+MBaQWYKTz7OK2MP/9LEjCQcGmHEYnXEssfEeuFI5X
P+/O1fYZEMkUfvn5zixGd4xVdGLLsHBHuDKTVkaBC4gEPwi2DxCS+fLzJTmhCF+Y6NTh2mnGiGOi
odM/Xx6Hed4v7+3nF6nFi05OlTZpGlc2ztAIVWIqrCiOtvWd7/z8g0isB/pKKQsG4cvm5PHQU9lo
rCMbDYLON3ZyaIsnd7YUNp4uh1oZGCiEYCDILFPQXxbmgP9VUVRL6zipfBMYf7nIHP1+hJm4NGMj
TQWv4GVjUtVG0dgi+xFsKoTp3Ku5+JXBJ/ckLBcgBziwJTA59VoQMHngHMsEx1zONG4WV1b5PD2X
Q38eYjF9BVqhmpxD1MYjXiI2VufRW//zH3SUnJUEHAF9elkuUxzzcop0aBfqSfNO0e73P89ONeN5
+N9XOY/UQ+kl6mv7GIOPQ9EnLLorI702EFQTKZDbkF5fsZUClFqwnQCFknfe1mwmXBUCckfUGq5s
Vmsr8TzQYiVmOKylugSGkrjpO1FJrLT9O2MokTBFpXHUrpwjqwmJ83iLg6TyXB9FmJGDyguznR41
JD8mJ9jGKfrzSYppjGV2NcAHRPfjse2PkAuqj5eHb7Vz2T65BPx93CwOy0iPajUMgLwVkg3az659
O1xTnLgWYnEGjMaQiswgRB/dCuMpaZ5c/Q/m+AysmTEUoDaXNVtKZYC/S4Skw6H8a8Ah+41XyCvn
pbG2pzmcZRZoDfpqCeGxlVVPGU/ZY+eggumK/SbuEFyNsuhGq/I7L9Ae92mo3VoaLoyt80niuXV5
sNb2C6Dy8m8ggvGqum53RdnbaUItxRp+htQHsyj5NCHc4/02lHp+q4Jsl7rF3meYi921CSwwvT7M
4BiIcZFjEpcX5R4ITrS53KS1yXH+KF7wTKKM0y+OBiiiiGeGo7o34gR2W3Sl51bGjrIqgUwDFSRz
SdVODS2wgtEIT6hqYSfFG+JyM659f27m2T1nMIqmti2+b3+K5H7Qrsy9lYGHUqSgY+gc3a+IAIVf
kVkI8/BUKDwW3Y9QDiNsrzBR2v1BO84CLdYqT0eVuVMdnob9KN/r+tPlz6/ssLZDdspUFufqq7No
cDTHscYcV+5cv69R60nsRxnm5Pxx0Kk//LNgc6eejUmYCavACTY69cJ3kRYbH3i9AbFqrGRjzvrs
RSQ/XQ65MpttVg7p13nNvAJ12L2HAKeO52+CTzJGtmOY3404RVyOsjbZ5uMQ5BOvA+bEy4Z5thj1
bnCjExr8CtOfa3DMldnm6IgazIcCpeHlRhewgtDCNqJTFiCg3SPUpX9Xctwm6IVfbslKf72ItNhm
4s53EHXigh1ZkBw0tN+rZxco/eUo19qzOOMmeHRJnOnRScV/5SAFC5RFO4xJr+qjXGvOYvVoThHE
sWFGp7Y4Ce/QFaewv7KRrYYAuPc3nnlGsr4cexkEjTQLxj4OPzcSydSdpf/+JHZmmA0sZ6CCr9C4
akytLLALXj1xMmKVlUbBc4Bt6lOuT8a3y0OzMpWJZXGcAqsDYrOYyih0eZU51dGpkrsJM/Xd5c+v
9tbZ5xcpVx2Z/kD3KrYA04N8Eb2LHP3WFPrvQufRAztvxWIae0FXN73fRKd6Qhf+rwJRzWKP/N7l
xqxO47PGLKZxOOa14XpldJq0O4XatnzOa0b/yoF8bUQWc9iQDH3jMiJh7L0pSko61elyO17Ti/7u
LhJPDDlbpb4Y9LwGpKxL9pexMFA5lQm5uMjSzAOyXuNDm1PXJFkXo3qRynQT9MLdFH6IrKMf53/U
2n//lMUEcSssB/KAn2J7W4G9gr6/3Nb13vz39xczowkCYEJgMk4mC3U7VtvLn185T+GDAnxBO3gu
Cy8Gq+/hg/H44jytH9MYXecnLz7hCtf4vy18N4/ZWaR5pZ0dpkgzGfVUdpw52k8gvdM1aanVyX32
/fnvZ9+nMmuR0GYJaZmtMHfo8FhHOjNI842OD+nlbpsfVot3N40Bi4Y0LFIHy+zE2GFsUneMeprs
5DBsAu3b1KJvCAul9rs3bfqjvkYSXp0IHKkIHsF85Fx92b7CDBSOcml8wvRIqMdM/smiUjRJRz3L
BkS4CBDh2hkYqEqeshynB3f6GPgsIOMxcvFrReq1NW+hynXuCcTmFtvMP5jogB6oosHhpnqzmB9p
PgXZFLvxiVdzi1TO72rmMf1ghkCzdkm6vQJ6oSZcuoNvJqdKfQVm1e/dWZ71+fK0MObVvpwXYGdI
7ToUNl9BjpK498xyJMrMqq/eD9HWimA+bpFX1cBb9A0CxNqmuY7eWYvr4BJiwFV+nS2z5h8T9xNx
67fec19deT2szT2bHBw0aJKY+jLv5yWZNWRVn5zAsA3RPgx//xCHVeOwBc0b3aupN/qqmRwRhiev
fZJfyvJ4eVhWfv6Lzy/26DhGGTVy+Tyq2JFE83Rot/8owvLCm6dZY/SJhu+qJ+/qSn+fRrl4cznG
ylUEWLzDuwAILFy0xQZnigTZR5mGJ73Gp82B8fKo8qd/FmM+Ls420TTq7AyHlhDmRfVG4hpZqc+6
qK60ZHU8gBfQEFzA2G9eRikqK+yx4Q0xmeHKpj1jGPEHzaBuOoMYdB69iwH37UD6iScQP51NrLxf
cVPunbTZXY6ycuIAkYBdr4MsZ29ZdFak8PpABjw8gT4IxK8J+wW7d7azfcXlQGsjfx5ocWXX3a5q
/ZbmhOMRaXV7wp6s+201L/T0ZiA3z0Hena8yBKPWTTKeSECMFKw9FzcQv/2Tdpjgt2GJOmTZFuM+
GUmlW/EYnFodRGYbfXCi7EOWy8c/6K6zMItrrjmWMF9Swoz9iPlHrOptrrXT1sRy8MoUWLuJugZK
rMqiKgm6Yh66swWjJZHfqKAjFhdONwv2iF78rPX/R9qXdcfJK13/ItZiEqBboAfP7Sm2c8NKnIR5
kBAg+PXfJu/5TrplVrPsc5MbPw/Vmkqlql17iwfA879XLJmlYXU/gl5VFKFsLvPH3I5WEE6L2+Po
NyiOoRIo/4wexut5YC0AgvCyTat71KvX6qJL19vJaJUdP+Gh7UW1DjfnOddTrN+lZv5cTz84Kw52
YUNAZ7hralAakFcvXrO+5DUM5EXmcgoymGqjetUWJeS/7eTAIfUC+ufPB/Lo1//3+dn80Uq6zijj
OHKSQ+qF0JXxfp7flIu/HvVLpOvxMnZVRKQVWw6DnF5yQM0cmkQJXpJ0+DSZ4XyGj4woY+gqzoxh
6GCEHSzrR+JYu74eVvb84nZDwX8uBxlwsIqROhlL0s5GqHsB+mxADHyIs6y4iqXpQhiKZUazBxBP
ihE39WglWI6LyPoDPGesr4SDS4PAMx2UKyifgRVNcUVDR5u2yDysNiQfi5DWm2LNNywO4ciE4oaS
qpwKUcAEhWZdHLrh5zcUYIAg2YIHwRWnnEWgUcwmHlEYb6D5WhLDL6c/5y0sPHLosQXl2qn1ossG
B7lIvA1Je9DTS027NqGdNP3o2E8ouJw3tzxf/wY0/5yjAyhy1sZZDHO1/hRBbKOGEMr/ZEFNewLh
VuY6ysoH6CTk7k5bWZF5xpXg/3i+1KiDeyMZOMOK6NWwGzW5H1O5Z3q3yQ3tvnHkr/Ojmaf/nDll
CyMvLUq9z7NDBOUkG+i36EDNQwbbEjpoUfbjvLnlE/Pf5TGV7dzDsyRo7kIiQoMAnAb5V7sxI59Q
+fK/GZr3ydE+GLpI4iKFIaf+FSX3efqcD6/nTSxFbkc7W61ou8hNc24kSBrGmzTds+YGiWko35+3
srihEU/NhW37Y78alMVTx5WoVWhluovyLBRf6F4CpeM/C8rNb2hWVTZA0R6gX+lD9wiCbv/bEBQn
44w8R9Md9pjI76p9v8ZqvjxD4N00/obqRFlq7lbIeTpaehhsBA/y3h7W+rsXV3pm9vyPhXlXH20m
p6lakrqQQQCSPaj63xN5arutxtcqKouH8ciOshKATbpVYWMkNTgGtOgXFEvEBLVdqPKYBiSiRhZ+
ZWX+DUxZGYCfHSsG0PagQcbW8GW6Eg4tHvejASnOH70apDA0Lz3YZQJhSAYFQg81j/f/aRSOMoqi
ptwanBhn/Z42oSZXJulv9v+Dj8RzQ5+b7pGXUXxk6mXjiM4jePxcQoKHQmEeUiFtwK3cgDBQCiXP
oqpmfgkbskEAwQ4NFUHv6NZ32uftroaeamCyjNyXVdlfgELnt5GnNeQ93WzjUuhqTczJwtSUUQAa
aagJZ5m9I3ZS3JqogeyMxra+5xNUWFAPQ5U/KqtdDYrXlWhm6aZGzRDlDyB9IT+g7HKKglueRh4a
DJPppS2gP59Es8aVq8G3lXuKalIcdW9d/2l+OQSc4I8BIgwwQwSEiuFB07WMGmB1wn8HfXIZWpB7
l6a7N03xyAe6Ob9d5u2gLuexOeWUTWYpvaaCuQQC480gt7mjAfwMuqdyvPPSZGX7LDoPAjAIrnW0
3zjKlce6zmMuUOQHcIvc2W4NyTbw/gu5z9K17OvSyEzIR8yJOnBZqkDBmMWMuD3FcUsrJKgcwbda
UidblznGdcWace+Bif4rZ/zIqDK+gqTo1C5glHSDjyIzmn2STqxcIYuO5MiIEtbloF7xGubCM+p7
yi5pfWvkK6nrZRNIJiE5jie4iqeFvrbNR0i+HnikQQxq1CDHXrUXMs5X9t+iIeSskFVC07anooTQ
fENkB1aXA1jWswgaX/3PtF1BpK7ZUBzvQCphF0CsHUY53CbadJlT5xGqDRfnj9J8tapHCd30Olgh
7blQq6x9WkAwbIxxs2fDVofk7//6/dn+0cXL08muoeWHMvM3RgJ3LRm6+PPh0sFsaKKupBZg2sQV
KRjtUQHMX2xoOK3l9ta+r1wcEnXlXGgoYedTEPcQnV/ZsmvfV6bflG3jeAlKsd4Q0nKzlsxYdCez
WwZDGpoG1dTk5HkV1XM8RepyQ1zoCEaJL6vU584Lgsbw/FZadJN4SeO1buMI6opXjhp90LLYwssA
FkpZ+3X0BzJj/thM2/OWls6GBT5LZCgR0LkfDnonhygvB4CwXM9nxXsykc3omStucQlWCagomqEB
80JFylFclpU1jRlL+EWe9Lupnu4tOYDdScugKmagq6aGEFKe9CEueFIN6YrDXNoaNthgkbgG2gze
5vTkxDEwR5WHQuk47N/E2o299nVlY1sV430f4U4Tr2g7gv7551fo+Mcr+9oetYbH+ZgdrARteeFY
QUjh7byJpe0282qirQHoJXBnnM7P5I3lMDCE9DS3/ebJverKQPK1nPtSQD9rGxC8eNFwp7r6vNal
EC5OUBTnfkduhbtP8v1QPzSUQsT+C2D0mcPnv+YUr88dLkewP2YHA5K1mW+Ih/OTtrTsYBsBGB18
30AAzn8/csfgXvVGR0+TQ29UL8TWrkjhrbi0pcMJhKQN+QzAaD/IgaQaH4joIc2ZO2HPdlO2Q/fT
+VGsmPh7cI9GoTdQoBHuTJtbvRn1tzZ+l/TXeRNLEzXXbme5CeB01bMvclISGqMCNrKrOn6AcNgX
TgiafpCzm0lZUDo6XQmZJmXskTQ/VAxvQ1te2cZD460JYS1dAIjMdRv5WdDxq0JeiJSRFvTy/OCM
QVteJtkWjHasuJafpkafQ6EjQ8qBrxotQ/ANWILNtwAv5XyluLF02o+/r2zcAozpkUXw/ZY+ZlGo
J390/d3JV5D0S6t+bGXeeEcbC6QLXiySKj8M7d14TcTKINZWQ7kh4y7PStC+YBDieoBICst+FxAB
ibsrqtXh+Q28NmHK/tLGpndNAVsSivY57uIHMu5Wc1tLJ/F4whR/Bez3aEQC+4tAZTlr3xKIbZbO
V0o+x1YUV++4XcLTFmPxmj8c4lXDmkiBsTIO1aNUOmu4DdrVQ+7SPQRMc3qlRRda9Fynv2K02YNq
1hf1rUUvOmM7tntaogd47QytLNnfstvR7jPcWQY3w4+ImmCUYZzs42lrxBfnN8biHvcQDqIL3LVs
ouB7ksJF5tasMdRkT2/Kte6GxT1+9HklbClbypnp4vNl/QNMU/lvnm8iY5cmK9f/x2EA7weGZ/Sc
zvxWKgtCMlI0tkyAXuU1dDF8qn8e7AumDbSBQMsRdLJ4IZ36Argb6SaeKA6piaRq+tqKDdfRvPv5
h7EB+q+ZmQjwAftDHFOPGcq2qOUfmuatHx+4dWmSFb+zNFeQ36AEXVsUnB7K+UmqoZG5Y2cH9G9H
vyttjX/l4+nB69F2QaiHrAVS3LP9o41rA+g56LxPD5UGrXPwwdafrgmdGlD8MkiCKquuYKAuhQ/U
vWg+LQYL0MPMkD/3dRBgm5TVzgyvF1NSloersXnma62ZH082vu6gFIe2C7yOVILDxBqh+ZbG5aEt
HoUGMosWLaDObfF58CN2LDgznVlE4mMPnRMzZ8pJUhys1n4q0nuJaLVsL22xEuMtbKgTO4rb1yqH
E+7BTr4nt+nadlr6OmRQ5uYHNNgDg3K6naRJS8nitDloGWSrHzyxSnKFD5wmPdCOeWRA+fl1P6Bd
XcCAl4UAUcluc97FLiz3yfeV81Zp0tWnBt+vmldJLkHaIORlRh4/bwUqXhBYQhM6iLqUQ5FmUjA0
OLEDIqJm31sXPN7nzf68kaW1wNsTfhb/IIZU1qLhRmTQ1G0O5J3Rb7b5fP7z829UV+L488pKdEOq
1xLcEYem6IO6hVx76EVrYn6LY3AQyUMeBl1b6uXuutqUNjba693ukifUBwNH8IVhgFbUBBgY2RZV
/xI69CnStGZ9cPko93la9G92mnXP9sBoeN7U0mBmYV4HOG1QE6gYzLJhhGRp3hzq/Ao12E9nHYFi
Ovr6vLOPPHnpTIVDcnxdkEsOdRALpN18WOlyWFp0IBcB8UTzIzimlOORG0VSlw3Wo44luvkvOvow
8S84EeBFMEPwuWhvUtUViTZGrgtGpoOt3zfVIf/8Mpx8XglzNFznWlvg8xGORnP4gocCIAWZNDSj
ggBILag4HK2jTFr1ofKoFsjacAIAFszPL8TsY0G8NUtdgk7jdLWJnpXEyqb6gN0GrnXLN/o0GMDz
dX7LzuupHPITM/OWPtpUEeLaPrJgJm++MS4DE1nIqofE4Z0ExINtZJZvz1tc2GHIPs3pebzdbTSr
n1pkbVUJEM9i2WXpSysc6zutXHG/azaUySt1PLFICxu98S3lv6BvEA5sd34cCxfJnAwCVgz6naC9
mH/D0cx5GnoZCkjBHczmepoetKrbpV29B+p+ZYkWvMqJIeXcu2XmaSiconIYpDnoZ+RaNL0wWxBU
mll7HVAIfCCn792iQZPwTENrvunuVlgX9hq0btGEAUwdMqbwLapnHEEZjRdvD9E8+mhno286P5Oc
r3j6hYkicCv/NaJMVMEgldS1MGI7g58X1zxec1wLpwU0CIDAozlhJtdXrkQaaabV1RAmcvQnarJA
xl5gdb/s7LptjcCs6q/0zCBuPzKpOOQa/BR51YAhNc9fOLmhoO5KdpW94jIXYKPz8wBlmhmrAqYN
xWdymSWdMSXglOX7NP2V0F1c1RsDWi2ieXbEawkCo7x6YuP7+VO0uGaAGf/l0wRAVjmpOdBkrTU0
8aFzgvJNrmXy1j4///3okE5mV1JGc+gu5G2QmonfFBfnBzAvueJAMXH/BqC4gRa8YZRyULCjTa8I
nXqnpS96AnWoTfSV7U3Q0YQ2SmTV1QYGRDF5VqAcfIcnvHMDsvT2wqi+UBTERjiyorhny601Wcxi
Oh7fWnlQNCtRzOKKwM/8fe+CDU8JWi3wt3dkQJMKf9clKJLD88ux5GjwTER2G+qcIDVVPj8OvAZd
NPoWjK68L8p63+rOPUqRK85/aRTHZhRHELttO+g6zFSV+din9iPVqq+YmKUDQASBPLStmIhc0vKu
Eukhrq9Gvpcrn58nQt23JkXUjcAYCRQ10Gs7K6triySHyp3Z4M2QZzSs3DaIoUJofFqiEZjnI2tq
41rPkHiMmQvUs11uza64Ay52jVd/aU2QrIcsuIEw2VWdM2gXjbpwYaMXl78zfeWcL38ds4WRAKqm
4ne8uLFaQwLaDhGStr/R1tqTljYuKMD++33l8jKlqPDcAm7fFg/6xHZD7fnJ9GlRQ/z6Yyvzrjjy
hxCb9JitYxSkfgJ65cVxV4KVpW1lQYfVBIkKGGdULYVUT/u+rXEwXBPsdhx03lH5IGblCKptEkBZ
VuwtLQsYiQhyN0ifIR47HdBQ0cZyI5wShFD+bYcX5Hl/sjQe6NThy+Chgra5cv3qpV7YKZu5MsSl
0994Bij6wMQSpr/O21kchw2nbljzdaLWMkk3FXZnMtS00ij2ZTGgEcX+9gUbBGlTJKCQllA12TQw
KnHJMFfNdd57PkSXViZrcRCgGgSBE1AfVFW2qGlfottbAqzEk43nbPrMXrkD51Ogei3kJObupPkB
oUJiJqAF3dGT8FpcC7MBUC/7vgPP5ZSshXrLlhDmoRkVUbGKXolbw2s9McYHagQWeFt7f6ZWls6X
BvTPjHm6f+2xsSHyhldE4ZZhxqeQIU1LIz1oyZpM3rxVP8wd1G7wWkET2QfASQP2LVNOAiMyfZCE
kmFrG9dgTnE6PPSDiK9c9AsQDcQRR/aUC6yOIE5TMNgbY9OvgMew+BZch5UvgrG5i1Ldr6dP1whP
Taqn1WEJOMWhfGUVQVOE2ue5sOfvg98ZvcMOsqyKtzHA5GYZNVQEKL3Rsm3fVIGnf16q4NSIchP0
+uhkBagmDhN76gEM0r5AiAALkMHDA0Z30dKrTJNFTTnkLl6UvP5euw+jvT/vaBbPDnXRoIjcAkQ7
lE0dmVo7jY6AxHAU32fQRQVjzn1ftTdiWAPwL+6yWZJ71onCM8lRZksbTeaJBngD6LG2UEmPLmMW
bS0tP0xEImGSbotmptUVCM8/T4uHDM2RbeU2dcyUZDVBw5hGt55+NfZr2P6l2+fYgHKEEsgkAH2N
wfXDVVa/aSCsdicnzHWEbPoXnDdQ2HhaYGMjKFRegJ1s3GaIXGwKsZ/yC/fi83sCDaUQfQUz70fA
lpGg+7pM4OiqhB9Qz92OcrrRzOE+ttzPV6RmQl/EOagS2oba8MmmsZPgF587pMd228Wp+FNb+bQG
Alvyp2Ccm+XanRnCoaw+dEokmHARQXPbCTor30pyTUEFHIMvLiFDSOrHjqzFV/OKq0782KiyI0xj
arRCN5KDwGMWsuoAuL2xJAJL2K5Kf5fJWrJz6SgjyTUPE84CeNrT+2mgfJJmCsRQm8TXiVa0/tg6
4NPQw2QcP18KnVsW/78tqlS/qe5OndWja1EbLKjFMgD4Vu6HxTQHBeku0ugQx0E18XQ4xNBkZLZT
cpC6c9VMzWMEyYaUQDAkim8Hlz9F7SxWadxVjAZaxjbnD8FSkA+059xTjyMGyNqpebCWjxHEWtAG
7Ca3Y01fecPDyLO+ck+BftWdMXiorKhOMfU8GQPyiVWbqtBpv0vx223W8pILg8H+Bs8eAGUzJ4gy
mBqSMWVZFwD5TeYjFHEvpnYAD/dagXxhB8KMA4F0BH3ggVWWDAsG0voBc2bo31IJ3vhGBilOXG28
f3pxQJANTiJQdNhzuf90cfomGdJagLzB5NlF3Fs7YZDAbJ2VxP5CkIzQG7gCcEvPatuKmdKwQSMI
uuSD5u3jZLdWjl+crn+fd5RDJIuyJFWPBxgBCU3T7nIGEZ9oO/YrD5bF1T+yo1wXUYTAuYAQLNp2
EMhBjlND+otma/mcpRMLyhlwz6IbHwAMVVCBRxaHMEQMSo36W9a9UK3YRpnltxV0b5swI5Pfa9w3
8kcTr4HzG2JxKo9MK2GMyDSixxIr1WboupAmkCaH1LLCUq49a+Y1V7w6WmBm9AcahT8iGsdeThoD
C/+dbb226LMruLbX6wfSPBZaG0Dn6UIMK852aXBoCQL9Bv5Fp75yrDrhDKZjQ7KtsexNMv3S27t+
TAMG+Y1Pz6KL9sf5DY28nKue37GHQoWeMoSzOVRiPeh7RZupS/f1uFb3W9iSs1N1gDAFoR36OU8P
sB3b6Hmvkdwox3YDnox9B8AOZWRlQEtb8sSOcgfLJhstEpnJoQB7lTFVN+D4v5Z6u0vZg5aad43h
bVE737c531Ws3J2fz4W9cmJd8R8ig/Ru11nJAYpXvi3qoMwTNGZe5dMLjVD30MFvNT2ct7kQdRzb
VHFpWWuUgHMh1HGdFnmD29jL8IYj391J7KayvnXE43mDC07SRcQBTnk4yY9UUEOVMVE1aMzHzgrz
pg1b+e28hcXN8s+COqQI10CSVhTTaL8O6Q2xbgr9+3kTi7MGZANAcKDZ/UjXklvNgIwPairVXcFC
SKPFRkjzJzbshrVbcnE4R7bmCT1K7DUDBSOpBYFpm10VV+BisOVK7DSfHsVHoeiAzCrIpRBVqBUi
aaL+kFCCczxcGdm2yG/0Zm/fuV8pRZ0YUtxub/M4AmAEL4UMUnZd54/6IaP3aXEdQQS2t9NN6XYB
xIGCLFrZFIvb7miM1uksap0R29FcarXo/dRAU+nn+R2xNofKKhWpVYNea354pxvX3HMnaKug/03X
qIQXxzETx86YNlTVlMuZoXkaZcoSuyHKtL30+nRf6kz650eztL/xyIISJS7mjwWpQa+8xpU9KuC0
l9eWFWVB4yRi5zkJGqy9vNhk/US3FCpBf85bXtrtuLoo6M7AlfwhVOOtbbYQlkMeRrub5PAzStyf
COC/YASJElQS8GDAP6eboTWgI2dLZAD19qegmp/JZxl/oUDpgoN3bgJD+g135KkRUknhtCPeV1HW
+pI0/tqzfmnL4YKfWTgdxOhq/FR5bqsB0pgcILwjr1J6ZbMwq18+H9Qi2QNwIwjLgVVRHzZdympm
ZhXqCua3jIMmfY2XanGv/TOgcsjCv9nDpJfIhDi/UkiRlZBZApmTbxaBJOH5hV86PSi8zb1yGBHo
Z07XBFLgLe2g/nLg2qW28byL859f2rzo2kf7DYpvHytvRa3rVdV52h0zjD9jg/4uOpWXZWmZK+dz
IcTDC/C/htSiG9gaLRHXgA60bRpM7X1fisCGQldBPg85hWoD1O7QcAukiPpyEqMeOf2Iy8eLoSEZ
g+nqKpmM6v78vC1tgSMr6o1dkoJ2ZYZD73rFm2n1t7ldbGvW31VFuSNtH6I6tBJrLS2Vg1rWnA/z
8F5TTiczBeOjg6vIFbsS0k+xGVj2yuQtrRIa2JC8tFCY+UDcOGgiJUgZxYehGn1Dvy0NBHFu6zv2
SlpsyRAKGSjN/NVyV+XVHa/CO76BIddgFyx1Lupx/O30zkYWyRrn98IRQqQwp1mwKSxXLcvF1Onj
okR7Zg3lLoihuZ+nqp2LvP8MzIM9inco2jFIr6OffCB6EMsQLBArXkCZLhslH0CJ5nsNzXjo0lLu
0DL3otJJx/Z2HshDQ9wEOnseveztjO3dhFrP57e3stc+2FPCns5zIXiY6+2tV0NvYviTWE8FXrbn
jSi3wWzERWkOIhrYBkjEKo8HnuRe7MVld1tlTvskmONs9aL2LhBN0bD3RgEq2Y4E542qD6a/VnFJ
g/0C6Q7MpnKMSkO0meH07a3ovQcO3pWuBDu/6HfMwak1uiAn3TYzmrBLr+vh/bx1ZSvOxpEMBuPG
HLoCFjBPydFOqTtaRVMm+G1roTsptkEv+kkGm/+YgBV0b9rIUyjjayNDZyUr+W1i0MumiQNkFq87
qYO+ZM2nq3Qpf2397XgG2wVKKypgyk4HNI7FGb/V2+aCV9o+zQuAdZ2NNvFN4313ctTZRfcsavHW
F9VWGnTvNO4lFQ/cmeCcIYgofOI1oDuBGhGopMueo+k8QVvTFFRJF3b5HR/zYJBQ47Rqv3Nu+mH8
/flFAdAM9ytyOwAcKPuwGJwcIAvKbr2K3UU9EMbgDly5Z5X74v9m6p8N9b6AGndcO63LbnNj33ji
JhsdP2OPCUeLOC1v0mLFv/7t+j56If2fQQTbc7sQSh1qQjTvxhGenDPopXfmr6Ic0JKc0uqq4KK7
SJyyDfLJnjZxm+Y+o1Rej/GkhxCZnHzBBHlkFSmfNMvl0KYte3tvVRoSMj01HmxT/M6zyYl9Lixg
gd2xGNZcA3wnTsLp7/dQPwP6AP4OKipqcrwnpK5oFw03XT/S65KJLZDg19xOmtDx+hs0bdSXSKBa
F9CDL1C81R/jJHkCqqAMUaiaLlKnbQMk8bQD8ZLhGsRX9haAnO7SSDrzPq5IC7IlzEIJ6gzkStw6
zPS2uEdARK6Z3WhhJcva55qb7eIkb6+nNvk9xqwJ0L4KLZ50mHaa7OtNx8U9KSdr10AbFj+N/O5J
JkLJpYnmU9MM0jSqAMYtMz9FBLaZJBo9tHJMNzWq6tec2T906RobVtiOD3IBsslY/1hNINCyRXIV
5eJGlPW7J3m0bSrH25iNpb9XZIKiuJu3YQPvzFwv2jeJsUFb4F0i8wPQovcZAfC0lYBKFlDT0AvS
QRWTapdtK8wnLzLlDYhPKkSuyNHQugP9goNUIhHdPX7wsCdV3l0mFv1pFnQbxR645Kei8jUtZWGU
0hgykZHhIyIhodWMcucwI72KIjH6FIDru7aPxqdEI46fFLP2LJeFH9fDj8q1/0AvEexptvGjdOmw
sWoZ+3Ei9QB59RckQaYASAd8P2WgE9ZqttOLkWGdImiJJo19affecJNaziORxmXl1hAJQpw/5LeD
SHejbN5r3t5FXnphxu3PobXAqU1ADegR0fgauMjB75+v7deP9zPSHYCQI0k0xwFqvdLKzNKVsSVv
DPnomdsKwrbu1Wf5d3CmT60ot/IcTKEqipUz0Qzs0HpbWG8p+yQ9x388x9/rAyR0HyqW3IuTKSE2
PIftvvWk4D5zQM4QdZvCdD4fZ+Deh40ZxOwgvX16H3aSmHwSDrs1MiSaWwm0Ce6C9O3zDh44CVRh
gdZBqKbEZz3lKWrJ8IXRvSA3XvG57PXfCUOlGgzbiCpQrVEGMVbdYE4ZY7eptulxZOMfkHshazSq
H7cY3rJIKEM2DVqjyHOcTlUFhWsNoUp72zHvskUmfurEjtl/5Gq8/NH1AtBkg6wVTIQIk9SSdVG5
EPotkLbjdvWnNAqoI1j8UnTedVlqka8VPfPBfLsGNfkYDprAl+KNCwQdGivVM5S6guL0jvotNDnA
fcjbLhyp7Y+ES78qvZ2whzVIw8dwbDaJDCIIu+b+OKU+VchpYFpV6LeNEdrPvbHyYvtLsX56iZ1+
Xwnb6VABItrg++VYFD6PxQ99TG49HodFmu17w9z0cbYBD2jgQt3YrZ7zdAqJVkIi/DXuZWBPCA9s
L5xMshfJNyvznpLc9XNC/JjWb5Fgfi+MsNHGg4HcP2jNkBLvdON5Mgi6z3/QFExNDd7bHci6kI9v
updCArSPd2MGd2q4ZQBmzkPT03uwDSD8ZeUFkidbKx0fmBX5LJZWoFvdc1I1j6ObhqA8DjRO4Eft
sPb6jWGyx6ElfpJOu17TrhJICNJYbiI2BMKUAee2zz10P9TuJdcM7tOxf664s88HEjiaFbRmFbCh
8K28vMz7foeHwko26K9ynLoIyJxRSDmg1okX4OnBobg0Mycf9FtNFOOG21wELkMLnuO07FlodokG
etN4SGU5zzYK4K9NKupH3eja51GzKNL9NV7A3S5ybqbvQ9LNYK7Uy9H+4FT4fzuEpV2nb0lTmyvP
vo/78+8vxhuJgML/gy6WZne1axelczN6r9x7jVc+//GVd3qfKDMDdul8rHXcJ3r9J4Pmb32l6y/n
Xe+aiXmERw8eaXqS5CZM5BQv45vWDrS14uFHvzGPAmtrzpCQDyh7AYJ0Q5Qw4ba4O/KwS34wEbTc
B4vq+cF8dIwoUKLBFS8rQFA+qFcDTdpNojYAuKYJvzc1bQgbkURh0RtFMLi0u64rR7uIOit+P28Z
4nqYqNNdjNauuSxL0M+JQc5/P5pIl4EHH3pMaLrJyA5qiXuz8C5F9FMzrkeh+bX7ZuZXpXdveJnv
ipsc/MteG6AbxOdT6wsn9S1j2EgHpPJV7gOGt5fOYzw8e843i9b+OBwc692prG2jM4Rwra+17y7Q
90PeQHR89Ov+d4bWW1v+0ptvLR22vG0Cr7kF6m5r2k9jjfYMG7ri6CSf7NSfxj8ZezLJddbvKX2m
xUPvXAxpHkqS7jpDBjXYpAw2bNoB2ugQeUziZ216TSVco/WagAxeNp1vZgksPsSdCMrynQ8Y4KUp
L+ryStJrzynDWh+3vV34RfQzAg/ikCRBxb/3VuIjZgyHuA/LrttCtLn0m+QR8M+Wub4WjdeGUz6P
CSR8J65vObomZTmGA+DUdh1veCu2PWvDHujnCBryyFRdTea0tXUR8jwLOKG431mQdvbFMGi7iDZb
gxq/YnCCM7MM0INxbyLvqNHqtm7Me6ln4dCDEqSJr7VM20yWDN2Y7mk1PQ5JqofxMF7I8s7qd30G
JdZIPBTgInSgtjWmTVB6GqYKkqwsrd7bPt/GhTH5bp1cjFP7rlFrE1t4mGhgF7Tt8YdZjIDxeJus
zXaNW0HmLgLFc+O9mBN6whLRh0PHQlv/A0K5jZDk0anToNYPLeSmwVvm28zxR5uCnF8P+uZRmNz3
xu6qmiB2ajHLH9DT4tfS4dtS2FcTxOzJRO/Sqg9iqv10ihwt5sOuTO0fqWCPnSs3wKm+6Zrrgx14
71YZIIN4T3U/Gr0PPVv4U/lHghm663auAy3VH1GOH+Fxn5DXOPGuGm26cnu99MGEtBvbYetid0wp
7j1QEm6jxEyxYXnsaxkKPTHQb/IXb2NEYo8lyfxJkkAUoLZ/wi8LUkLDofIu6mb00/5XQS7y/jA4
b638WbWHNv0WsxeZ3TjjKzN/TNg1cXxDpmcreyEZVI1cUNuCtJUN3sZrely3fKOnj7nxaPTWxhb0
KkpJkGbtZZJK3+3ftVLskY+8KEjt6/3bNN2500M8vBTuswsKfFZ0ITQSwspGqQVaMwy3N6f6toRU
PbWGDWne8/ZRdGmQgbI3qa/yWm4nAuxbY+JVh1VoJN58b3VthKlRggH9FQT7ZoEXPUh4PeNPLPeu
9j2u3ji5SNzumiYR+gPBGzNC39e94e6zlmW+XiUbRh6q8bqQzxZ5tAXeahCDyPH2L8Y7htdMVxr3
hhM9oNae+xZPRYiX0F3sgnEhn5zrmOt4YKGJhnL93q70lyHmAXTOQ5YNPgjEsp5AbDH2RfHCprva
fObxa9PhLtC9IJmyW2N6Sitg3br4KvOqnZ2wq6rXtx3B/YxWPK0Pi+iX1mJcRR0WlfD1+pDxhyS7
7r3ar+rOJ9oj+CEuTfg6M0FOT3vhee5ruNHMH31873jfcvqWp21odhtqoFfdfXOrn6YDvvXIj/T7
IQLwPEkxq9hfRcP8whBh3kb+4O7L5oHBs7IaDO36i4Hqovtaj5cZx9TJt758bJ3r0ux8bv50RBmY
ZbTVGARse83ZGHV1S0uyt6Nvk3E/ZM33dsgQa7ShJww/bfSN7JpwKLN9hPzKBNHygTw7eeVCAXxs
Qr2kV5bYkuimnuDX8+9m8driMds1ie/owofs2p0Vu/wSNPI7p4tCzotgSt+cpg4oPKw0f6bDc0eF
r5H4h6dXcdB6ctuP37F+U5DWxrV0zNuRV6+5K65NASF41lTbxrjSy9u8an29JdssTfilnFy8Abqr
SHf3gF0ihtIBfMrgMjyoAmcBiHu6EXJfMJVc5vZr0T53+kUCoYGe5L5wDT92X/PJ9EuuBRE92N1j
hIsHMhobxt+1zL1k3Ni0zc88vo+SO23g35PYg5JD7JfGFNTZowNCl4IVO0cedFGGA4Jbpl/Poq6e
9f9I+7LlxnElyi9iBMGdr6R2S5Ysl+1yvSCqq9wkwQ3cwOXr59B35pYEccRw3Y6O7gdHKIktkcg8
ec5cUAHc0e2FC8Qu8BI2qm4oJElZwShPOEUtxjxYoB0vvFB0C81sfQNiocnwyzbPaISGhHaydPMP
q9vSaqlBpouHP7OeIR+FUjoSVNw9oNCyDrXhoY81zwiipZpsW9ZtCUqGsWH7pGrWmUsXLto6ovp3
ZzSrAS+fiiQnJKTXZWIuMnMPzeRlLZKPoacbnA4/VrZRjA0RInflfjTZk2VvI/KQVszLojeuNwuq
M69KwLpfkneGwiS0DFZ989SIXRS9OFm0SvEecKvQV3PqAdcCVXWfVj+t7Gy6z8hTrwvzkWcL9Dp5
EdU9S3/Ti87XbbEmOCpJkwNSnC+arlxoEV2YtPgJdYx1HprLKqvf7LY49YqK0BlfAMzuY46UjJn1
64oHoJmunhVnTewA6jclkiWj7iMvPeHsBoMskzpa1VrquUCwVzoat0SCnf9EmbPtDaj2hjs1+idM
T059UrVfeoldniGuAFnRAORfqxTf1PLsUvoqUlylrH6wFIQXzrFou6WTslWlKsiL7UIX9ECIVLh+
Mod2xwCfchjgUqdCfEC1PmhfRbkzBvi06hzkm6h8Ba2cl7lYacvT9XeHd3DY5d4GN3zNCXTa1G0f
GPsg4+oaEP+fkFpYh632rQOJGwI3r0eekpIfIutwtm0P2GlvQJdAWH4U4WuVL3u6jsiqsd5c40HP
cLPFyQ+1NH09fSrcYtXgnrfV71bxFLUnpsNgsO+TXdt1y6QERVxKFuC59Fztsaxei/xNY2erR0I+
W7aQkKtgNYDoNdSckQldqIqzYBrzczzl9fqQphxouGNl6riH8LqJ/+nLp5wpi1TZV8ZrgU62BKFV
q75ZWuKFcMRBdGzyA0UtVyT/NM1bihulq5JFF77V1SlQV4YFSEwiNnrSeS3PMFW/gnYAUmZbudRL
6TLBRQN2oyyPIMW5aNkT5w8529HsEICIA86bsrPDntxwN1QB4gHQsXRbdUDiS089rVmrVuTz6kjA
E2EpLyY999YrZJNYuOMD+oW7hWqfa+PglPYafXNeGf8AQn/puNXWwaVUxvm6ZWgvp2C9G0Mr0foi
cD0jyw5ZiXhoqHehvdKtxmek8bL+uRViMVimF+uvrfI9NzdMPyITYxXPzIXWyTkhb3HxYgjdN6rM
C8pXUBl4kf7ImmiBfeaTpvVJgciGvbr50VJiH+rhng0Z0ACPalYlvsBKIoYx8txLc913cFxSFPpM
ESw7PK+xALa+zXV4f9qiShV5ZkT8Aq3eublAis3LcSwQ75vhv/cfH7dvOFDhgJUKWWMdVXW5HTBM
nLLNImEdQNeJgDjLM4QM5ovhNC/3DU08d9HzAaAQWlqBFZBrFmmWk7aKhXkwFPcHyfO3UCzvW/hU
6pCeUZcmZIofRBlJXXWNeVDdSn2khhas8rTV3nolz3rfqQVdKIVyhkbGsCjTf4H7WWfJolGwHbuP
oljUiPAOeVPlO64X1mOqYqNR5Mb1SizB9VetWqTwf3ZWnHuCFso2BtXlzCt0vHiuhzDKh4GFBXQf
CB4/8x0XL8G4j/NUAFF6oB0kBDwnHMp9WWoOZFjBqNbGkCaBkggVXsXjepeXdb+5P4m3y+QQ4O6c
sa8WaQm58UwtCx6bbq4dYuQJT3muGkusZzYDWLzNd45E1Kj+oNw9dlGPu/JimJFWOcJBFeuQDsum
OYp0y/QHo57BVU2MBTx0IMlx3PGul5VdClsUPMBJO7DiCeTDcxXS26OD3MTYRw1wOuAvcotoK0CS
UqgEtRa3Tb0iNhSPNMGbas3i3yamC7kJwAOQJxqPq5QfSPK8NBqOruAA8qF4JG4MZEDQ3uRDHce/
v/63qQjHRMZ0/BeoIXSuXK+Mag5GnwIrdohoUmyrqKTrjPPidxq63bOaQyGciK6cyeFPzCSaecck
uwoqs5vOC512cVMg9XzQWqVf1GnSLnkDtgBh98rMAZvYEyM+DZX6ETyG6un1+Ey9bNC2ysVhwOc8
py46FrhBhsX9WbSmzNgjafeIRYComBRgou4WOHgzYcX6pn40DTxP6x6JF4Kq+REpF0TxdRSccNvy
QxTx4tRodvbNsTq+r9GI8AroN6D4gxPtaM2TJaeonEEDzV0o0OE6uwKdtagSNr6iBwguuGH6LifI
HBcWp4deqYfHFN3qi0ZN1FXdxP+qbt0+91nS+NA0QRuFFbSbVg0R7Ah0AZhBypZ9l69TobSbRGPU
MyyAYAcG0ASSKjwNxJEzM1gZnQlsg9bpqzhOUTMeQm2hFYq5hdwcXi3MSN66SEdcaHatALVtECxr
gzS7HjRgy1jtnTXLivioZg1NvQZAio8mhmBinkUl8sSEcce3yqp9qhlt52iQb3YZgbjB2BQFmRKs
DBnX7MLpML1uG92uIgQQupdkuKPN7wPu1PtLP2dl/PuFFY2DDncQAlbooxl/t/WdPQfkmjABtg7d
RvEfbRworl2bsIGA65MBA7GRrXdT4qcGsJAzLvpmB6PYhQ4R4qCrC5wgMn2KEttho0Pz50iSd2q9
ZjPTdOPSxp8HLGMEyqDlSnZpnauqBQ46O2rU7ZZmLtBIoVDQ+iag21+RgYZz9aDJWYMSqAq5APX2
NmhTJxhaQqNj76q+5hR+727DMJnxn5PjAvcfRGBRX4Uk+PXaWGah8C4YomOGPCU4A7LutclU1NVm
wHw3gQIBaBT0lSgLjyTu8j0NISYtAeYgPtYxMPJWVbIVd612qbbGCyDAhdeix83vhKh8EgVzcoY3
c4m7AR4UYF8LDf43tQv4A21Qs749GLVKDyo1lLeqo9kjqZE7uX+e5L7rsTCOCvLIqAiPjIKldPkN
JeV6KOL2UClNttKZHuxMrQl9tHgHD1YXBqs6hz+CuhPafO0YaZQWD6D7HzE1XpAZgBUWYQs0Ncd8
wsWhTjRBRB1V7UEPkmeE9AHcLf/IoFQ9cywmrl9ULCEwhBQNuqLkcLwBK6JuFogpQmSumOcEC0c8
9ewostWXR3RlaCyHXIxIyarGpSUMdXbrl66+ImG67L+o0TGu3ZUVyVPlGjQOan1AiDRscuUD9Myh
ORPkTSzNhQl0wFwPBBRPQol0DCTq/YF948WqmIsj50xIZ5pnCWrX4OQ5xOlyEOtc+aHOwQxujjMm
CszPoGQBsRAgoNImj8KipqD+E4fOGI5tQlZ8GNYO4B9ZqPupWayGlp6hXT7jrSaKXmCXGHENKgFD
oow7cCobHl6L2kNeVwfe/xuKl6JY5Vrn1Y66yM2fX990Bu4SnGbQZt3cKVbeFWir1MWhHZ6UUvOU
bOkC83XfyNRUjsL3Y/u/hitM2nM9UxKns6k4WLnto/Z6yobiHYIaDzHIGr1Gd39wgtaRpJ3T2blx
/VhDB0BDdM0jcr5pdHRD0htdJIYDKs4oTx0H80dAEPdlc3pHN4YQyOBpaMMdjS0pcnBpQc8hoGXB
jgPbG+7eyF5o/b0x5mRIpsygWRT90EClYCbHY3HhIgjtUzu2zOgoxHdC34OQ+RRZjUKbkxe8cXoY
Dzi30UeOVCcuaGnFGJhDkjbBzdyWbM1MfQcvuDZE7qERZF21Mw5jIrABUg8wFBV5CHSrSEetEcgI
WhDqO/bpg41zNgMYunEWY5TpIKDBQZ7Ic4Q8bCI3QpLbQUd8Ycff+lRbhpH+dn+Xf6KnrjIFn9Gs
biD8Q8ckKtfXq9M0hpYbfRkdY3AfOdVD3T8H+nMUH2hzjqx1aPqkBbNAlqCd6Jxpc/Hb5DAvgmnp
RqRqIjRG6uiYh9YHSpTPLdIUeI6Uc2Rrt/f/GOmgSQZECoDIIeS5HqhSFMJKBUuOehEuiWKsAW9a
xZ3aAFPMhVea5iG2hoVRZHut+ff+LN+OEukDpB/BrA2SgxvxJ7XXE6dRo/yoPlUd6kdewFb3Ldzu
xisLMkop09TU4BYsAKeDskOSDa+Fraf5jKOfHMgn5HbsmrlBDJcsoHpIgvzYdavsd9d8WM7T1weC
mf9MGzjgrpOWSTRuUgxlxo9gRKn8vElRBXO1dsa53yL8ga8fqTvgagH4u3m/653G4pKU/KgmySNV
NVTBwmXuAj71kjFj7wxkEUZkGyfIlqGOdH+MN7MIiCGQhvgHyYMJMGBrOUPByIA+J1T8K6ZUK7Mr
k+Vg9nOsYDc+UTI17psL56uwPCCpg6IygMjLFg/xtHeWQHCl2iEHHOP+uG7CABgDtBUQR+QesSqS
Ay6GoDJTLVOPmVWLvesMne/ogm/SjrIFfDOWsiy7bRg7X34ujZbH5mi4YnCIyDm0zmF1XtV0OLpq
g/oON5d2lu5dzn7lBV/fH+XU6l3akqa0KLhO7TZUj2DB9HVGfpttvkYs/37fzPgzV475c0h4lkNv
CV1JMtRR4UGpR/BIR9XuDC+tkDAJzXomkrq5myF4hrQ9mtZHKmVsxuvtYXQFQbkQTMq6th/4W1w+
6vXPis2Jnk5MmQNGFNQHbGQfDW38jItdqBcQYm/aWsGhDpt12iIlXNitjk6lUJ9ZnYkNj4orbnTc
nJg0+eFca0qfEWBQjwn0R3n43o/FZvqcgcuBi5kGislh4dlqk/FeudEIjU1LUYmGYUXJjgF1RF+a
Lwq6QGQLC/THhNxG6haRYhq0AesFsInxd0G2TfxVjyuZkPZA0qSNaZTg8kiSVZshITfjFWZmSSZX
620jz/Qas2Rm72jW8lxAR9JkroFvwveMeRI05+CRT27YwIwOEE70HNAjcdYh/AtxT2297fVnh0Jr
DznM+6dzalBI/uq4P0a6W7lJy0xsZB2phmJpU3gQV/XiGI1a3deWBpmRsWkQpRyEZwic5dUfEJ8r
eWBANJKhrULNvN/3RyEd/8/f13Eo4WGQx7TkcxmYQ107SDKelD79ABOKj148X23wTKzrmaHI8dd/
bGFl0Dw+SvvIxKTpwOKGWiAmpYLunTL/MIvGRw/BsiuyXcGagyjZzuXGss4FmUmHzBmXwyMnC0We
0jI6WZDs1tsnE4jeKvtpK43Xqg+10i4z8z0MZnJOkgv/v0MGR92ozHdbBEtG4G6QgNetiAIv79fA
+H3tbH1agJczR0kEzKsc1FZZ63bIv4CF1Tb9snqwB7pK3C+e4P9YGXvEkLYChYH8RgAMv4tU8NGd
uKkf+8rYkYKsu+QvGIvR0ItyKQhfyVi7lG4JxBW5YpHopNubKlgAsXV/t0tXw+cwcCvgWhiprG7o
TdJCIPtiWiBajFPfLNZUbADEVIJynZr2zMJM2kJ/DNHQUwJRUSmdpKdFpVaZHoP0Jvd7AOKYAeh9
MfhuWvqlvbw/ssn9jafvWCnCi/6mhpjX4zveLdDVlQPkyLkfJi7gSAR46tbTotxzm2PtfqTmHMmK
jJz/nFSEDiNXErIx+M/1ooHgzA4B0I9PoK23HwztE/th1hvVRFtpRwF8cUVpLTinoA9R68GnRg6i
3X7E6/G03ACh6yzMptfW/WDZL3Vos7MeAvVfdhlycLnzUQyU7WytqZcclc2ZIyr58f98/oiZRmsH
XK1cAwkEKuM05xCwi6NV3Hb/pKRZxVT9ObNAOqbhIpqT7ci9nT1ryqZhWCBHT1oU4MlDVUR7G5w0
+bHiYgOStT0QFIsutxZFT1dVUO4dk3/tlfj5FXiHgmcPxWaw4ElXvZUVgeCKmUIGuF63obIJ/4Jh
FJ2Yfyxo19vBBiJ7aGxYSHKvUh8aYya8m1ovHF5kRMbnE7hOrn9fLws9wZlLT0067MrkmwM15UD7
dX+1pvw27nRIvaCQrCI6vjbCiRanOrrpT6bQvEJBI87MvSsFK/9ZhwsDUjwcFYYe8hgGQG+9apIG
8Ku29e0EACazUz4sI9xlrtXN+CQ51/NpFk8JyFbpSPnh+X49rq63ROEwNznRMsfV63gN+0XRWB3F
H2aEklm1TswHVxwBolzZxe8IFOL3J3Zq9S4/QNp/TSIy06Q2ZBD5npbuMtWDFXJO941M6G+i2ogs
OFowQLN7W9OKmUMSBoG83NAWBh4cdsC3sePsbPcXKtNrmmjb1g0WMW0XcG27QRNvbeUuzRgw6Sb4
uP85UzEWHvpIl4xpXfjJ60mvdSVs0jhLIRgGrVktYfYC7posI8tuvDDQ85kzPjHHrgrGTsR1AKtB
ue/anpKlel25eQYyWdw4lu1H9pmIb18eFHw9CI3wOsH/ZSlglYmgJOiJB6McB5ge+iFpmAM2bCC6
yp7v25o4jVe2pAENcWemaLmKTyRdoeUgnpNmn1ggDAP5oJG3zbohl7YJKSy3HfUHG2utN8918q/S
vgftnGv8BAZId8ClITkmoE0J2RUKQ472RJSHGMr2AUhOw+RgIgtphPq279F/ci7tapGXP7r2p6HO
VVwnJ/PPYD/zYpcv8UYfBHRIk1MnVsMTEdv7azXh2K6GKLl/Qx8cUEGC4MFVFd8dnmrnrBZPIj8H
9HWWro6Mv3ZvQqWdYWekEpYbwRo6YPrhexk88P6Hqnxw56Gi47v/IUFbXtSynRWf74906phd7BoZ
BVIQRCq5CttK9dxwLwm8wX39GxO4qkEOicDYHif7Yq1ay0L1rsJaEQQJZVKcYlc7gphr87+ZkSK4
EJ2LZhTBDFol1OQho4Ev0FZ/38hEPAyuIOAagTZAxlNG6qG7h0cZ8EEn7qQg7HiIqLNEL4lffTFt
Nt5xLqJu/CCy03izSO427mxcWw7uuARIBo84y/vjmHIWlz8vbfDQqOtS0zGOgm2iZKE6Y7tiPad1
M7W5QDyOe3pMUt9kF7Aj3FqvtfjEw8XYC1BuimbmlpwzIW0u1+gFqkowkdN9ng7YwIe+nIPSTnkb
iKoAJIVbwlYNabbUwuqNlth4HHiRvQ/mqt2TP4+TgYt15D2Sg3fFYQ3UK/v4VPDG6x5jYO/vr/bk
JI3UAwB72eCkG/9+cQKNpmJmobbxSQvSRRyofiL2hvV038hnBCC7MfSzA0w4wlKQJr22UlHNyoIY
s5RHW4P/S6M3WlqeW7wxY/Asfi67NzM5m+RoNauueYtAHeKYg1+goSauGh+4ubXdhTtwkTxn9Rn3
5bJGt0RpQethOOfhj7o+1r3t02zHGRhlTG0m4pg6E1AidkZuuBHII7nhwmhz3rYpHEiGFudOBSZK
gcok+tiKblVbYi4gmLSHyBylPDxhbkqWwnAzo+RJeoqwGj0yN8C9fwc15f1lIaPfu1mWCzPjZ1ws
/ihFpbsdVJzDLN4hZw0UTfqYK2jpNONVbqbrEPr0ahgvMqSQQnvY6VzbisxdOoShMYJFXq0lj03E
l1y3DlbhfLv/gVN3LRicIKRLUMO/4Xob02ma2lPcQFrdLd1Wf82yXtv1cWo8Bn1x0vpkD9UqMbNd
J2f/wux4KC+mhah00DiD2aQHHdProEJDEC0qlfFyf3hyie7Tk+vA8lqj7CaWWr6XcIMDP29Cf7pn
BwVyZWoC6fe4G9sSHaQWYiTzDARL/RHn9JuGMvz9D5ge6H/ty+z+SdgXmh3APhDLOhqM0fdS+tpf
5NZGHk3cioCloXAlPWijPC2K2ogzjLLw9fqR0zeHz0RlU27s0obk6wu3I0LLouyk4rGXKr+4/aBF
M7WQqQsebe9IvuNRfsutWlS9aweBlZ5ao/I7+xcJcS8WdBMDYh46cxjcydDv0px0s+RQWqrTwoYP
IMFCtGgBt1UkumyPDQeCmA/rBjbcnWEcIOTp9+nMjE6dvUvzksvjhcHVVIN51pheajwLN/zstrHQ
9lyxF9BxztxEU87o0qB06oy0hew0YqcTmgQW6lD6XH0mXbYEMMOPBRpocVVkGlt//QigOggQrQ1C
gZuGAZQOaaIMNaTmFYFS7q5PfpJm5Bb5KzvQ3wJhAqo4rjS6Ngp6Pljw6Fbe/hhM9yHNyC5g6Ocu
urmekUm/gvLDf43J121ClLwF19epKVdoC48Hf4CchgPX4vHYE9pTYm3qv9CewMEAexy0LVCcsqT9
2kPgmfQOVAHsJPV5D7eVe7ExsyvHaZJvrDGAwDMW6NKbeqRuDU0LaWToyED7dJ1ry/u7YfLnwV88
XnyosMkVaTcxgkqzoJaGzlUv5Yei2tw3MOWnUBNBnwMyb6g1SNsgsWq3HiJINAjzLPKtUp0pm3FT
U2P4dLVApBFkZaRLHSSDHXP0ODpp2UMq3uxo5tKYcgwjlhkXFtQ8bxDNtIu0PBQYQhaEG2yIpRN2
J2SFFlYynKAMsQSBzPn+rH3CKuRlv7Qp7S10UNoQ4oMOCHK+O6WxF0GugqbHXrgROozR2Kn3wdLl
GrK9w5Jm8Xbo7D1U+7ZOne/TOtyDNW+bmegkt9QFAHzIQZBNn3TbxOkXSlosAsvy4xh8HBU6zam9
LQxrqaZzzS6Tq6/Dy1go/6CeLi0NpGaGoHOh9meIbZMvbbSRZH9xQHD+TLyf4GbQcnUduwglYaYT
cUiUNgukktB7f38ppuowIN76rwG5YOsqNk14hO2Fdm3PREKn7L2OnNu4WKIBtVZ+lQB/JeYcB9BU
qHJpVnr06lpfgPcGGioDB6Fhf9bbM69OSTun6Du5RBfDk3ZaCSrJpEfDwCkpnfPInqIltfCGYK56
Nnm9Xw5Iul+tDoIKborKKbXiTdqTs52hgdHgp0DJPqrIWbeuswuQe0RY7IcdWemt9Xp/LSc9xcVY
JWck4qhkwNHBY0d7s659Gs2B9Odmc/z7RSSdd1RAQQrnllSth6b9oT7rX4RFfAbRlxMpHSqrhr6H
3WDFWC5QevvWo/0zidYlnjBh+R0cA//bpEnRbKKg4d92sP9Vcc7tF8J+3f/9qXIjDtjYEAdVrLGq
fj1nAcvQhO9iVQJ0/4vyO2XfkMNQ6WNHnjLx6JhnBfQeRfwi+NsIMknypVFRPwNSK2ReAtR98r22
HyvjkBUzehNTdYerb5O8S9TbaVD0+LbYehQ5WzgaumzLk9pvtapfcH3wuhwNev8M/HfH31TzaJv/
ZOL9/gz9f47O/5shIjcygBsFedECPs5qjDdX6wXah+pdpQ+LwCgXqLaCUh1ENPi+PmabLjSOQ+H+
vv8Rkzsb5ICgZcVdeJO/En01MBB+Qs6rR0Gg3nZZsAmbeCZcmPR6F1akvaDrOdruBoiGUXS/66m9
dIxkW/fxKgrpTIA6da1DVgFat4aKZKxcEQxBqOkkMa51y00WJH2qwGzIwbFigRoH0et6ANf6/Smc
rBZcmpRO7tCHQTmU8OlJJcAitXKdHx3S3LX7FEeq36nQkYrDRaqVK03pllb7WOWWjzr9zHdMjhzw
Epsg16DegDKIq+gJL+FAuIC7794bfjQFeGv4T6P+DhrZ+6Oecrr2hTVp0JYWJkRQ+A/TjTYcetLh
zJ4Zz6AcK10akBxUlwF7GGYYjgDHFJTo/Iy/K0CdRz9MdMsWgJ63X695jmLoY2M3apI3oFhdr3po
3YxBbc2Wkd5kIOWpji04R/5m6v5rRw49dE0wYPmxX5Ta5xC6ETNHYOpM2+jkxnEG4AhdCdee16lY
xRUNfoUrP0yxNgV0bsTM8pPJ3XZhRLr3kT8gLdrEo1PFX8XwkfRnw3qowHHGDLTnLbvyORNngx2p
tjfVV015sPk3ntcerc6km9kqc98iBQBctzUF7JlYuGGfvka5n4OBS1+Wzt6yV/fXbqoyD+TOn8mV
QoGqUbWWMdgKw59p9VI5z9gynqIdXfZamKcGdF705BRrVKqzKlvctz49UDRFomyCIo0Mnh7qbFBy
hjOhZ09q/WIl1Q5NDL5LI1CPGF5DZn3bGI/enEJ7FFgDCgU5PmmZnYEPaCYdhc+Stli6ZReAoqwG
ixAoY/0YaGXPGrLGs6wiQTbVjrZWTksoJxRzPBmTQ8eORnECbI2ARlxvar1HLElKKOYJ29xUjViH
kbMAidjSNsP1QPRNTmfhCSPK4nbwf2xKBwlXBtGFjVRAlamPOneWZjJsWYvuGxAVKqDeM1J2rFIw
s5bqHE5+brzSxIMVXcvaMYA3etAPg1evVB5juwSdcrJsnY3K3+5vrUmncTG/0hlqsw6QfTzpT5qR
/0oVOA/VWjiF+H3fzOi1702pdHwcEbYqa3BttDxetK3hiWrPa9SEeIhreu4OmbMmXVKh3jgxACZj
MKA+8UZt/Jqpj8RtvrVd+Chid8bzTr4qx2KHqgNEj/hD3qUgN7ItBbNY4ElJkmqfqfzdjZtNz6pv
SVz7UTwsWlQf6njuJTaO5WZm0VOqI+/jOkiaXR8QLa+JqiQQM83DaltG4Upts3UN8EwNUvX7izi5
Vy5MjXv38jkUkpwao3CmDgpeQZQzGZqFYOnf3McjaNtEdzR6BKS9knZ1ZBQqzMTgCEzzvZu+lnOY
n+mh/LEh75CsFxwxL2I31TjwKHi3oUuQNtbMlT95mi+GIi0OaJ4o8sLwXl3gHEI93NsK/WjbAeh3
pXoR0H5RIvrj/iqNJ1beEDAJHTNQ3I6kw9erFFjopGirnp3MMva7CGSXxcx2n7KATj1kZwCbRXuq
5KNa3jAiDMCA7WyLeshcTnvu58e/X2wzt1RYFI0/r6Q/+ugnNOC+PkEo2qOp1nbwWJCroXWr4PPB
qnEqgugxCsqnjIZ/cVIuTUhDgI5dojcEqG/QfoNMNBV+ODdL49aRl/nSxM0y53XUmA0cdk0fqqz6
IcoKBGLxRxGoR0CmZyZt2hzovAj6I1FukJ7OdurGnIcDFqUiProSlg68N8uMvZEEoMwnm6+uEdLX
wMahpQLQspsmoYzWsQniGXZyAD52cwbqyBzqFfeNTBQaxiT5SMIA1ZuRlf96pylROriMMIiQlr0v
rJ+1BUJ+ED8qObqR31TCQcZqeS19d81q5gzdum2YBlc9+mE00GvIcY3d1INmUB6eQquFLCQ4YX21
5fqaQWZx8EzqgAnx/mhvVxAWcUmhlxeAwJt26B7yyiX4/iFUblgnG9RVCck9rS22mTiq2pez+DCG
5ni0XgHKekPXrtS1yRnYHE+F0nM/LvRj24i3+wO6da7XNqRDZlnK4Jolbr7YZjsFF3tX8U3ZxMsg
qddqXTyVqZhpKb+9NmASt+y4V8BoJm+YVNcLq+waDAtquW4btCDvHB66gMwJYU4ZIqMVwICRC5eL
zgPtOKRzSHjS+G8XPad13/i2MnPIpo2AfG7kTAOxvuTHtZKSIqyQBGrLdoX3/NsQG34v7F/312lc
h2tPNXKtA8CP7kIAgWTKC1D8lKpajyGm9g0NF6BhnEuBTA3k0sK4Uy5ujLY1Y2qPAuhDhRK9q/lZ
V/ogPF3eH8i0mRG1axENb8Hx7xdmAo2abd+gejfQHVgBQcrdzclnTESS42T9sSEFJhqU+9SyRuhK
9LPmfk9BjGqxNUWrZKs90fqxi2svrr7dH9jUSbo0OrqOi4E1Q0KSQcejg+lQ/EoNL1TfQ6hIchCn
pmi9t+ovcjQh6309TGnF7FwTTW3DouvaYFRXHguRLDIGDM/9kZEpP3s5NOneCvSUdGyAoTBKPcf5
puW/3HxDtH/D8J8ODPaO8dwar+g/hzriuwrCUlAD+3qzpX008ylT/vfiS2S0ijFoeZcrKCYAJ/ei
tuZZy5odV7oNep42TJkjLZxZU1d6kkAe3QHiaMzDu4+k3yMB76rgv0SC0hre7fj3zDzfJgyuFtSV
3sxRJQIjN/HAA4t8HH2oGjLZOjYt/9WAMpxmEBTPRlD/L9I+3Tc9s8KyMoih9y7o+TGvUJICKzH1
arP2WOCeSvd/3LUyCsKJS0CKXQyyaPapeOJk2xozrCJzo5F8TE0ZUFst9is2buDhmllZagNeY+IN
5hyoY9ox/9fXuJKvGdxOhy4NZk6ondcN//Ti+/2lmdvykl9xIB3G3HJ0mKMumojqU2aFD7aWPyWM
IyKYA2re5o7HTeiO9GHoYr8B3HHOcgNkDSGgxcUqJuCSJum6EkDGmO5SoLBbpyutnQusJpcMdECj
0BLy7zeA5hgVjWzMWJv0yaJQ0HCgdxRAj23zF7MJAh0T8ijokJThdlnAuBAcEX9rPUA6oM4XebAO
rQX4nu8bmnQdfwzdeCo7Ujs2FuGp/mCTV56jggwQYRrsNeNfOz//b9YkR1WYKYtNEEifevc5yXrg
FhCW6m9BuFf133XczDxkJi/xi8FJjgoCjpqTq3j9gQlpXTj7LkaRKFZnrEwerQsrUmjV66Ea6hnS
xcRE2u616Gb87dwSjfYvbmyD4W1baBhF2ZXLhmse0CRLW7iLxOZbqmmLsEQd+f5Czc2c5JqC3nWy
zAb8w7Q2YQuVVz+dU62bG5bkkUyrT428xbQZRgxpx4gsaZQuUrwDR0WJ2omeO0PMVIUnnQbo5FCu
HjEtMk3UkDaBQxMcq8HRPDvbB/bKyU5x+EyZWDn0nyL5fn8eJ/cGSlxgGETtFS1w12sX2aDoqTLE
w2gXRxob/KhxBp7/vzECP4jA24FfkrZ5x2ooLI5OCZ7Wb92fQJTeNzC5G+w/BqRRVHZQW4ThLtQ6
d0MrstQq833sj7xvZnJHXJiRNnrR0UBR89GMli2cwVkHILvP6yfCXsGN4om5/qi5YUmbnMU2OHJy
zFuhIS/0LWwVj6XB4v6gJncAMmig5APnmiE//kMKjknegdWBgdg396izvv/7k4O4+H1p8RW1ZuA+
xe83jh+05xM6vWeWZWoEyJuMscPIbSCzK1chtOVdaMmdWGQtc7rgajUzR1O36qUFaQy5neQtmKuR
BTYEmuMBioCKBGqL9hw6bypIQQsqGHDRLTnivK+P49Bwm9XQxT0ha+e1Tbs0yHclqLzB0NG9sb2/
MtPz9seYFBHleIQzrYKxrqjWarNVnGb5FxbAz4C2WiRebnizugS0iIi2APAZtoKBakmbKw5OjuHC
grQyPEoA7IYC2OmbO7ww+/X+90+uO5pt0NEDCBF4C66Xg9oCgvIAmZ4qL1c2PZquTbDbzizD5Joj
gY0EC4omNxnsiJsiI1BMwuPIXjIC/n0t9Prhd5hBp+YvmpRQsx3plZA0QMuYfNxjiE7kWglr3Pw9
OPaeOd8bhc/448lVQT4buUSEv6BXv563HMBis8uQzGHs3dk2/e+/WBb0SCNfroJhRGZ9K6iObRXj
563WXCp1txgge9NQMIO3M5amPD5wsIjgweEMOIt0sYCJClT+A2KAgvY+dJZ8phwgasjL1m+LGizj
f/MMMtB9ASQWeESBCr6euaZ3RFFAeA7k5AvIAs2FgpMpCHQGjLB5MIDc6JO6eUJpmkOwS1ej+P+Q
dmXNkeLc8hcRwSIJeAVqt6tcttu9vBDuTSCQ2Ndff5PuiW9sqqIIz33oiYnpGFTajs6SJ/OuBFwn
0Esi110MrbE41NVXaEQDqwH6ie9hIVOoXhflAQvkBGFWO2tUg9krWPL0INUa52ubh+MCquPa2QFT
OpiSQH0MaO/s0ctF3VDG4+RBi6KtqUNgDru8lP+49ii9HWRmZ7M+1YoxxTLgWheQPXKQ1uyshYu9
NJOZfR3sMgZrAwbRPOWs+6W2z6ufn2jSkPwDS+/8JlsQM0fFusRWdgOkXtsWIAwCdbuP3zVwvcFF
RJsOqMVmVxlkn4SjOImuSV3s9VTzZKtWiWohR73UpnN1QhM9mg2S9ont6P3Zt52KdzSi4qHv6Bho
1kjWyaANC2lzZ3oS5ilgQOWmige0gS84I63UZkmqETQg1r0V0BFuouxt65SHIHNG5qhyoP4FcSOw
j7WgdUSXEFLRyS4Gef/K4ghneghErJhIjftcJ3GQ47Z5rgrj+yGGBFffhuWqa5XzmJA8PkZ1WW7K
2oTMmXLdVe42aRH0DgSCqDFCGGkcXI+jLggbRqQfGfJLbDbK10nj3DvID/gQZvvl9iTeg3dAx6Mw
wUyG6otbs9dBH5JHgyfRSgCrcxgclqzqkAQgKIr3Vpf/FIR166EWiJFMMLW1USm2qh8qw4PkrvLr
Lktx9LnyaAPm5ZircR0lL7J/dsZzBlQdRNY2IPwa1lkmYj8KRRcALsF0ZH1Bqt0OfsapH2ZIMWS8
h/oRCYOiqoqNlVlQ6jNK3ddaoW1atMX6MTp716NbU6+FftWn26d0dp9B+T2FTGDNADEDKmhkdtWK
zEYJi9XdsSigYYbV7Ee+IvTn7VFmr8HfURjYHPFQ00t1AuyL3aBnpzu2ELVUpRWYkYl5Sa+SIKoj
JZ6GZH17yJkH8mfIqUCG6iro49A2+/5OSCdscS/67pgVP3rzgZUFFKDA27QAc5hdvT/DgG8ZzjOY
WuHpztwocEXVVsXy7kim4/4SVksZ4Gsb9HaA2UPKhqIhrYkB9JeoFx5ZEyP1bi/VzI+6mMM0xzdp
CBDFQBJ7xBB8qws0Lv70R6itZt9vj3JtQ/Auo8sNjxNQeDMjpfTaCbMGo4ytp7kbcJazNVtarauD
4CyDlgVeJ4zV+6nEeooEq0jao2a3K4EkocOhI+t+T8WCMZzt+5/Shw0zCKQyEpUIk94PlKdOAo4C
BtKI4TO6wMKFazm7MPPPz1GmKdo66Rjh8wPMV78P6dqm6zZfWfEPFX/sCP8ZC/pOuJiTJbiQUoak
tg7GIPSVpwxaeza/Tyu5ub33s0P8dwhcRBfwP+Ba59mZZqLHhfIleownMLf6rmoSREW54DZcwXLD
iLwZZrb7TBcSxb0GwzB+Ek2ne41m7sKu9OkQ+5YznJCmXA1JDyk6AAT0TN3VqQy0zgSaTSy8/9fn
/KdBTQdLxgWW3dSrsAu79KG0fxDyzW1+0fzXf1nWf4eYbsObi6ssYyhyMaQPcni1LehLJY8chHS3
B5lZh3/27t9BZi8Et8Ix60oMEuX3aXpqm7WNOoMIlLFQNFlasNnupSDgjEwI0D9QMkAnZ1f3U4Ov
f3s2MwPxz2wmIRT4ZGhvmZnTaoyzMVUVuvlttq8NqP4hqxLbu8xewtpMFmDuLUF25X8jzayqxvQy
DjOM1DVE91VHax/wWL7OrYQEJZUqsKHtueJ5mvn6gHrl7YnOeRUmSlvkDAGGh3LqFSqYDrewKMrO
OTXwOXwSNyje8fpQ8Rhil+aIEp98HqDe5OepgRKfXj9VKB5vRBMpP3G72INKKjydqoq9LBIPSZgS
wAXN73mLqsjt3zrb+YufOjvHiIwqJ24bB9IFILAm6hd4WTbg2fh8e5iZzf5nGCwym2gcAK5/f13a
DCQPGiz3iUCpUYnCa4pu4dLPK/9/x7DxIBjAA4GDdeb118D0m22IMTr0HkUW+nJqIg+JDdlLSKE/
NJn9aqhqm4r6MRZLo19dxzeDm+8n2CgncxIX6qH6QA9WD2YAOmy0nixNcprEm6P9Z5IuWp9wvMA2
A+Kc9+MkBdFUUtrsRPUHV2UBkBRdf7aSTxXkQzX4J6Hp+gbjm9rgC8d6dn//Do2m4klDATZ1vr4a
rERdoQHkZEKjtA/pg+2Wa5K5AZTOFqzr1b1034w1W85BFJpRNy47QdU6MEfrc2ROsuLsaKrxOVf8
k6OXR60pfQFS5ODjZ9WF+BU8ymmm8ybwKArD2hQaO0X9ofpk1QvlkmtX4e3nZ1PTw7QcRYTPkyLx
1gD8L9zoy+8DYgW74yJ5CZmQeURa4Otd2Hf2Kct/qho5HyhAfXSBMIJtIbhGHvaS0KMcKMh27Jad
wPlKdybZ3v785VV6//nZY8QGM+OJi8+DJPWrMusjQGOQpmVLnCFXF8qBWiSyVuAlmucihDWaZsEH
dkKA54k08pYwHbPnGxcGEwGqnCJnBULoObJcqzrUZUnDTkxueBR5xfitzy00lh0sp/jwoX0/1mzR
Emip551WsZNjIPKFpASkoW9vy9JsZm53VJV1HzHMhtR3tcghE/1SufcNklClsP/DGTZAF4PLx5Dt
mCMCxtQG91wv2KkVxl0Rupuxe749G6BuLywp5KPo1PEHQgmgvGeWlGuD09dk4A8A7GVHYJqBcLBY
ATVsV3+R8LsOqWE82xk2DkiJytfSSB7NYhAHG29KIGtJdyON9ZXGKh3ZkazwWEiFz+T4uWBVFIi+
4LtKRyWE6ZHhR6j8+kTmn3qtoLsIwjd+bxjdFgJ1zC9ztz0j1K09sF3/0uv6wGnl7kSbKl8rHBD9
NVD1xudRVsk6+6XE+7lX3XgacvkLiQ4GIW93XHNQtuMLpuFnVl4HGbE1P+cjWyM9/z3q40/o3v8R
ulYU1HXOVhpyYusB0IFVnKf80HH1rLfie6oJ3VPQ1PRs1iLHOBafRqf4RWsIVZZJodA3VVVbx8no
3kRF0R+LwfGrsX4FHObQdi0wb5HztQ+1n2Eje6/qLOE3BXmpufU4gDsRMyqctZsNfMM1V4N4ETxA
2ZXO1syG1rf7JgFden5Oqv4L5Fg+SSW+ILOWe3UKpBdkQtN94rpNUBSa7kszcUGoDk0nKwufm6JG
pmoE7yREE21Pw/W+4zyR+7GNq4NqAOkHnL+1vLrNEJKAYQfinYL7VFaJX8YgjIV6+I+wRhqPRuI7
0k6JhyMAgWkXlQ3Vsd9xajyImo9+QzqQTo8llNxL+7dtqDuVaeW2HhSq4NZwbqr6AKMgNnkHimhe
ad+7vvuuo+ceF8aFsHunk2CMuyywQtUE4Gn+QnT1RcOj75EBp8OsJBTnW8h9Ng0Ug8w4ilaqHdo1
lFKPg23mj5Bw3ksbItlZqwiyghBAJzw+g+3tAf3RxT6qmHkYkxg4y7TLfCVY6Bl5+62T/Sst4qe8
EMzvuxQNHHUPMiHT8QubfMlpH/nIJU0pspGfbT1s/TEO3TW3uvQAOSepPHcJHHHNvEDtDNV8uO1I
9M/Mi12zmJDO4Gh1pmsT/NCINyE5AKntynQ9ZSyhFq5ZfzYJUCH1huTt3JFC0VKrRE35Q2PXG6mp
tduzhUTFNQvDKLw09DNdweDzERpnCeLhBxKZmZcpAHK4OAtjqVvr2lQcxPeQHcFsLvBTrUAx2c7C
8FSx8bsj4QTWRvixTMWft2wSg0V5DC78hfJYmnNl5WGlnZLEBLoIRAPay22LPAva5iP8cQnfRNRG
Iwk8C+iAIFA8DWP9KZdIOGcy2aoITFCUPrLSDgzhfrk97rVdAo/N9D6jBHSRWk/E6NDYzsNTb6dr
kb7mdbISbrbwol06z6DdBTO/CwEPdPzMXxvcL6sBoUx4KtSATPSnTr3qLPZS9uFAaxoHxayJqBAA
+Jl3mQ9pXrEqCU9hurKS+2RJM/DKWZvKfAiycKxRkp1W880uAYsRo3MJIiSNfHQ8tYQlmHeUTKcA
3wdeBWSUU2vR7FWO0ZLgoCyhnWAPzFPLWpCfDNWvCozla4hm8fvGStpAr6TjYUnR7mHQ5og0dBzc
PhVX52mihmT9kfOYO4cdaGkbZUKCuq0C+54uEZX/ySK+j+MwT2LCyUH7ymU5OCNlZ+H3h6ehjvKV
GbPRL6Eh74VpCAJLwMm/DJ1SgakKZwOYU+6XbYinJNYpjHIY/az1JFoDepf7BG6Mz0sXvJRFVviZ
oTV+EaERB/WFxlPNgLc10/gqzZvfsUsPY1oJ0A7gqWOZYwKsEcWrxHJ64ASGbuHUz7vdp+00EUMB
5YJYCnZjdlw461u7amMc+zL1FfDTaPfwjPEHGxS6rrfg2N6WaAJJoY/SfM0mtgf7JwgfPNPtASlI
fc38YpB0wZaZV94aZI9xOQAf0i81oUKSDsyQhnti/F7WxAOji+c6oZcYpV8UFtRdAVoSJ6ijZfk3
C/gPG8kEUnzV9BF0POOKiO8cjRJl/iNzGf6CeqLVPcO8ZwJ0LXduRoKwWMqvW1cM1ZTzBnwVYSmU
2WcvZB0W4FcXFPBw/Bol8lVEEFPw33ADAxO0WN2LIrWf0c91fp+BKySxVm0tPTPaWPpaIypgKgoq
+Y0y5YXhQSQ7RkMv7RvfIGA2z86V+9KR7dh/a+t0R7SVKkNfJs+y0zam8f32/ZqTuEwnY3oY0QEJ
lgHQjcxm40D0sY6qkJxobXhtdNSqvUwOQ3mmRuaL/KUufpF4p/g6QafV7bGv3G1IW6P/xCB40dAc
9N6GiVDwaqDw/G0v6kM4uUt522vGHgoRk2YIFMEvtYnbLNSjsuIPAhTdGXhMbIf7+cSHtwS9uJIo
QRQD3j2QA4OCH/Dp93Ox0UUP/ayaA+5e+ZUuN67oN30UHqK0XFW1WleyO5eMvEKM9ed/WMY3Q8+e
moY3TdzHPX9gg/N1pOYLqpAf64L7+xoQcGpb6JMFLmc+RIE2Vqg4hKfIHdGVZp9jpi04aVcOAwyx
g540sONP8gXvFxDBpzkiMoM+HAxAlgq/WEhn/GnPujT1/xuBTmwJb57MDmnmLtUiODaW7UdNvuqh
vuFllv0gR+pbRfqYjMaG2M1DS50DqFS2SR6/9NWwqkm3KoAPbEfX680muL1/V+yJAUwVnnE4dugr
m83coKg7c8PBE5ffI4mWTe0Sw0Ky64qlNeCPoPYEdCCqnbMNTEs0fOW6oZ2G5jHUP6k0DUy9AJE8
Xcvh8ePzMdDDD68eDqo9b/ljCemoilMO6Q3sZPFDQ78ryfPV7VGunRcDSEfg0JDGBwT5/W6KRhUV
OOAh9DcchdgWC5dqDnb6c+SRWcNJhJVHe/jsQiMbn1UthNlPrLJtqJSlfCViy/ht9FLb84ZoGzLa
aeDI5rteidIfGytcaU0CUs+qd35JaMeskjws132dZY+yHJuFLb12bAwHQKyJrOFS5UxAngn8GliA
ynrmjPsW9JCGttncXuYrJhTEKf8bZS5nRgctwS2g2kk3cHZ88a3pDkJ8PKUFuBYgoxNU4VJbTDfS
jIxKaacsDkHUr7elh6yQDOq4CwM+hNa2Jrxc357ZtfVDrg6OH/KzU3T4/gCNKe8QWmfaSWMCDYLI
r7i/jW5YuNxTvm9udExkZ6H5NGVq57lHIpNcxjmmxtLQc5PCswsRxKTc2hOfl7Efl4SXlgac/v6N
lUtJZuY0xbSS4i5p7iGynNPcs92X2jxLslRLvDqagY2bqHQnRt33o1md4YKsCeGoqTZFdG8gVeB6
G0IjVJY/vpKISQB1nZLqU1b9/VDpCGhOqCNyy1S3Metio8Xqrg2tTQ7Wgz4v9/DdFxzUKzbm7ZDz
w192scwip0dwMHpjfWzkl9tHcOn7s9VL4TXYA8P3x8xDelMu9U5ce/ImriGYfTR+gvR7ugNvDoNO
gTlXWQvtSDR2mxNdK6KWVY48I1bwp9ZN5KruU5MMhwrEsdRIEXzYL33X3RWZ8VXr3F+3J3zluOD3
wDJNfBtQMp0W5M3vYUNvQpsa0RbEA1sN/KTFXgO7VwK0Zs+l70CM4PaAV1f4zYCzBbDazNGrTkfc
Y+WvNHH3fbiE854zav2JrabgCjgyOsGjZwezGYwc7+kQnuATSeZuM8PeJ+JL5qGFe+g2FsT/UHDf
CTP7CcTMWoAXZmGWV4w0YiikTYD2Qiw7NzJDyzTA2DFLBnEYoh2xygjlnuolQv4rXgROE/jN4eaC
0niOnS5zRJjJlKJpdBWQlIIx6473P/OBBO24dDeuTgqGGdEqMmqw0+/PitGCpKrJSvic7DHlCV6E
flOq00gMz67Pdv+ldyoP/9+qhQ5zWykvB8ClQtCiqcpPJNBbETI84/1UJHAR24aUnPT8WcnEl9HG
0F+zfgt8pS9Hy6+o6fXhFigYX5CDXRxifcB7EHlafcpS6enhJq6+peC0590xjl9LZ/CBg/fy9hz1
XfDhMwvxQrgeE/79UmukKoeubLlDTsAiNfl9fr79+SvvHsDb8GomMCKaBmZXglRJC+e3oKfGiA8y
yVZ1VG6YXJKJvz7MNIEpJgLq8f32IX+Jmh78zpPKgUUVQR3e/Qc9YRx3698xZuak583YVlVDTzo5
o07jCevz7bW6Yj7g+yEqnkYBT/hsrSrCVN/XlJ7MVnqeXS3BDq9+Hyzn2Ao4WRfZSEvpplshRD7J
yqu38sd/+PVvvj5bnrKEUQc5AT3lxbMyj4BI+7cHuGIPEF4jv4n82WQGZ8vjNoPVclWwU5fZv6Ud
FdAlzp+FGQaDzbc9reR/GBDxITSEQXmO3orZobI7szNagbNbgr1x66CKu7JypXsgaQgf4sTuAk6d
bGHQi01CYgTw1ilLCAuLzP77kxzHw0icrEnPqDiV6sVKv99exYubMvu++f77JqRo2zYv0nMEMq9d
Y1rJqtArvqU8WXIOLzYMQyFjPMVlYNRCUfz9UEAE24o3GMoGZ7wuUC+GEC5IWdL6tdHs7aD64Pbc
Loz4NCAIvCAthga7i4aMEloShYqL5KzYvRG9lrhBcbEV5tPtYa4tIdrEQM+DjByUjWZvhZ6zspCt
m5wp0rlBoaLnHGKP+jg2C0HDtfmg2RV00BOl/4W4WDFaHQ9dlpwlCs1gFyFbBMC+cOsfuUk+mnTB
2oHPCQYIqblLfbHUlAhdxjE5m1kIsMKPol6wbtNuv4tNZgPMDp7gcUREqCdnONw/CeGfa13tSpZu
qSYClMl/mDw7TvQEC+7K9XGBt4fgId6BecIjzNErVQwkOess98zwBcRRQW19Q8mJtIceAoXpUoB5
ddsgHPXPiO4s9dM4CpLcmpWce+OXhLOtt4XP7d+8+/HxcwhiU3hHsFKXIP9WS3jSpCVMBdR7VG+f
6eCexy5esEjXjjsQRWhYxatkXVzjzgEHliXyqTJvR4+Ej/SzE1dBDJX4hft7zWAw20D8j4Q3iNCt
9wZjoIqn4D3KzkNZAsaQbDmUw9xOek25t40FUN21adkAxk/tuIhX5jWnlORW3MgqR8keNql7GTK0
FNOlxbuIQXDqgcqCeiEMOmgmZ7ZC0qxJLEvLzkXKjbWW6NzXRrp2hPGTmeJJGOEx1zu5sJDXHpEJ
CMvgd7ngSpvm/ibyiTRR6bbAqLV5Z2h37kIGZenz0wV48/k8iRuYWZ6fC68TgV0v/PprO/P218/W
jIms0swMv975loG5WrS9z/6DtXs7xLRtb2YgaJk2bJrBGK+0am39Pxdo9vKhvaiUpcTnG32rHQ1z
c/viXzNp4N4GVRziIyhCzRZI74yohehrfq61cZPJfd+tc/lFZI+q31JzU0B0/PaAVywaHjyUbiZ9
AvTwTQfizXI1ZW+pRpTqrPSiOoQgFz6koxrB89dwAFPEB3U/CBreLDxlOLnw+C5pE/tyzMKi6TGe
uxZPqDj/UouCl1duJp47+CYM9RpkdGeLSAcDZYU2UmeJcATNZb3Q/A53Cjgn37HzhzLSVlFKH2up
rQor2aA5nLRBiy/a9zp4+n61dmQ+F+j9/JVHpH4E+7pdeIOTWuhE1XoIHLoNQjap3wETFHqsQGE3
VzE4iaOE70JFOk9AV/ZHVTDuAYPtEvAXtrnp6bwA4EuVETY183tFQT01rlTWJ61nJkytW9YMm0jX
xztEbtoOfmkIskcT7OFtOvbrQXT4D0jN93yjZfa47TTbBKBmIKz0DasNXxywXBxsaBURX4UOf0pz
Is66EUEDgGRO44d5w7YhIDtI2dfWAXvf/ehdCQla+CnH1m7Ip8yW1SYJXdvXBuKce+kaT44FOx2q
rlywB1fMDaCUSD1P2RzUFeaX1W771EI4hPetufslK2Mht33ldIMsEJgdoBvARDzn/KI1HuyEEnkG
F5cXj9+M5D7u9i1ZYlW7YteQt8F1BUwDD/Y8gBHd2JRhHatzOvTIzt7lpRM0SzTcVxYLbzUiB7xp
iJGsmZsVGVbY6XkpzzLahU/28NEkJfprKXZhqlQgkpwXQrKBjpVRaJNP/6mDGqeFoOi2rbk2AQr3
feKkupKQcPNcj7VIqXNc+LR5YUsFo4XvzwtzSJAPMmzxfeKuoGnJFkzl0udn8Rt3k5DqAz5vHyyE
2SK4vTqTVZp50QQkXUCuTZXmC6tVDSkvoyRPzyNr/CpvdpZ1gk9d0nina0t4lWtzeTvY7OI5XUpl
gkb882AcHOVZS4HUtYs3VeIR1aOzD4T5758VksieOSiUnmu+ypLKQ9uaJ43ggwTc02tCUXuB4DCC
QyjezraEAOup3EHKs0E1X4+yTdzZh0rvf9/emivXG8MAwWSYmBE6Nd7PJh8zqOqCeOnsWBBBh4xP
YZVAEetL07ny+iMLMgXVOAWXGEbujoCI6rw8D1oHyEwDjRT02MX3ZXhkApIRUE0MP6hI/HcJp47F
CYECgtWZQyOIwqEzsvIcgV5arQBa+vitR54epEsm+D7QAzJz/aMsxqHv6/Lcom2rdXXf+KBm858p
IG8OtB/OAfqUZ4dN2qJ07CwrzlaODJ5Hl9R7r9xMOqkTwi+b7uUfNeQ3PlKcuVaS1GZ+hgqafHzs
X8o+WOLgvrb1gPjpAMshDYZo9v0RK0gDfv40zM+pXGdV/oAGVaJrgAt3a9NuHe91TP7DvuAxcRxc
IPxzvi+QXCKF6DGrXuZ+gz8L+eErJgZ6V0DDId+Jp2VeFx0qbJXSBQ5zlPpD0A9LS3Z1gEkDA3Vr
UNbMt13X8JgA2VyekZovwPP24RaMP7laHTHkxJ14QSADNmjX7mSJBbLNbVNHa8vY3bYrV6wkssH/
jjB70Wsb9AQObxGr8NTjNkjqDL7S2u+Zs5ApubZUoDUGdyx2BL3D8zsYj5D160lx5q9FtHWX0oFX
Pw+nHgiHCR2tz+yjrbVcHxgrzlX2Ak1g0/5wDxS2Amjb/w0wux2iS/ImQjPHmUhUXDbhRzFDcELR
4wnWDzwoKJbMloc0hSSs0PJzFZe/rap5zkz1Me/qT7Ms8pdTxzYu3UVmscnSsUla8PaNQnlmKVEq
WuqSnZmpiyFmi5QxV1bc5eKhC/UAOKEXoDpWoxyCIpLrXBQL9mOObPlnPADuTeAbgOiajZfWmCky
vuKBVp0R2H1veT1p7H0LYpNdlfbGnZMiijCioV/ZGvr9jEaPnqqCUuLnet/dh+hWXVuFSPd9LItN
zVNrYdVnD/ffnzghQVBQhJ2Yg8FQqos0i5fiwRUTkVEWuBBgKuwFSze7xn9H+QPlhPfmXCRzUxXm
SAuAmQ3oHgEhoB5kXbAe+gp9m/EdY4jzbtuNaWXfuIrTgEiCU8AD3Yk0cX6dxwIIkZDJ5AFgF+mF
Qu2NOj6Gim57V3sOtSAbw4XdNqfU5vsx4WEhRUjwiOO5mLtaoeXGo9vyHgIRpqeS/pCCIayqk3Wb
3LfRPSSQPFMcquhL4ZYAp/zuSOfH+j4vfzjWE2gsPPgHUCuOT4azhP+8XH+UkJkN1AjQpzBzMy8w
KUJwdbvucOzqBNKeHBwS4y60f/GeLBiKyyuGBUd2Bu8ZGNlQjXj/SvcFSzSN6MMxjx87+b2QX1MX
wsJGEujG6+09vjy674aaBzNwRcqMDeNwrM3aB/gH7VCTMOtSm87MdOMoQU4Czg245QigkX+g1W98
GyPVzEjQaDxKay1ANbRwAa9+HoYbBS9w9F7wyuXpYA0D1KKOJQedOVAF3fB0e51mjtPfCUDWG74G
nuiLHHaa0QL5bTA0NT06GQFIN3fa8Ll0jl17glX3stwIbo94dU7/jjhvbMlH8HrnaDM5QqKCuY/R
ojDFlfPMplgDBWkL+o3zcKONaRrlApJaSV36pDioQfOM+qSVL7cncgk2xnIhm4DUDgaZ6lDvjzOr
nbJIDIhCoI2+ctYx+MnbbQcEkZ0eAG3u3Re09N0ec7Z4E7jl3ZCzRyPWcplbPGuPw72VrTq1/f99
fnZBO9KIwnRAWlPxcz2ekiVqaxO0ke8N4d8ZOAQBB+wguciT6BrntNa0+iho85C0eFjywT4BGR56
uqT7tNT3zkC5X0XJDu6SL9VWoSZfy0BnzyEAS3l1MpNNEx40G62DkFhkoMVimrV1JJi76KZpJI7w
z9qyglovPRDvo0LYmescjYF4ajaJ4B4dnG1p5StaUyShoZnNdSCKjUCOd6a5L8NDY50tiG7afG9n
O7tIDrFsnkvQjHGQdJhib4LjsaPQG0sb4LXqXdM6wSCjoBmHzcDbda3/EBiPxevRXFn9Z4G0Iip6
wvHDUfpm9tCX9XPdI7va1iiDveAB37pmFqDsvEUbKhgvJnAd2jbLGswxzwzYGtPV/KpofZatG/vU
ulFgUuUZbPDjUd5J56Csx1JpgVAP1ArEsG3Dzz1KELZ1dkbqpQ20KIPMOXHxu+ftA2B6n1umNl0J
7Z2kgFrMJ2MwfHfoPtujODZia5v63gW/f1gQXyshWJyvBH0u8h81szy0HO2MMHCqGCrGfshPWf05
S+9RKwU+g3pjrgcqMjdaFa3a5GWsMr+j61o9UsMfrV8WjzxF+F4l9ncrjs9yWJOOr8C8DwnE1zjZ
4r6GI5KAaOOJozPDDXZluAH81OPJczM8D+aOh7uuuXOyu8G4tyPtCaRva06GdQ0BCLmP0RSioekL
gjReyPZjdIixXSYGMQ2+yTMAh4p8a4B7p8y3mrNxyycxqJVm/7D1lTK+FeMXigbTIvs5pOcm3UYD
pEzqVUg2joUAtgfLJ3T0zJWjavzrqax+63LN2+3Q7wq2y/Nsa/fRvjWbfdyCDqcB+0ZRrc2MeaGm
xR70H9FoMfi5lvpjuokJfkcDbYyvtHqN7I2lHc3B8uv0a940QeiEGx4GUZr6KU0Dpu1z9yGviq2y
Gp9WYUA6teOV3No5VHhYu03wp2h/D+6943S+4TwPpPRBO+cPIQtCaHIYzZr2W5M+9DTgiQPAcnkW
2NECCt9Gd28zsVYjDSJ3M/SDx3EweZRsU7wPRlyvOmauBRp+lNi4xilJn4pm35ANtJZBSQHWFDgq
eHA1fVdByRGrL9FMIE5DiTPQ7TL62FufcnbI3bMMtY1mZGsu7/rmK+uo3+UPmv4sizuqBbF4surf
amw2LGJ3vULTFztn9F7GgE6eTOk3+r6rt7kBDoEIYhz910R8nlrCBXI+QFYFcKsZfVL1Fy2CpH39
aYALEConKJ1qDXrz1vpq6eWmQZswUOMeahPb2tF8o/kK2TsIeWyQNPMK8TwA2QI2mCwpwf8P3ODn
GiJiSbKWYe4PjD4kwGJHDkA39aZNikDjKDRp6ck1aoDZ1qZRrKJaeXX+wAC70DIFko4qCPufzLqz
E93LErZGPVyT+koWpV+S1Keg5LOhDC4qFyC52o/ogM61hHoVFEYsGm6sHIbATn5FaAYyJfNH7dzr
n4iK/dJNKj+1QH3Y7wx7WxenEIpMUXqnwDllOqHPqXVnOc/SLtdWdFDojJHppmjyXWZ9TRK2KW3j
Dg3dfgVdSgtkUcZDYe0cbVckW8J/1+K1hvJxRJvAcFO/SZlfoHmKOOAFbF/Sfs3QUd7iSS/cbS+/
teLcOejJo/dVcypNK+h6/snuBvwKtrPyfpNTts8GsYOftXdDukvBxh1VwB7UyXjsa+fohMCnjigl
VeAqAhfnyqxrWMj0q5O5vi7wyFZ+p5Xn3IHBRBs6tdWqd411aaDtPDNOVUhBr2hs2LjJm3FnYemr
JDrr/aoy1kbY79lIkFZDyaaoji72oIriwIRhTo1n8Pb5pgNGohFtMOM32RZ7S9lfReqkfoxwbSQy
oPq4trPqrjaB4IPsBXdA0G+gjyU59vF3Dvy3XfiMtb4cxqA0PpOoOrekf2njn5Z0Hq2W7LVSrYf0
oI3WhirljXhxoIqM/vViHzrsjmbbSkG1MJGvoDnYqwiQ63S4NzLxEA3RNhnN+1hDfSotA+mqQCZs
N4T3XdweQRjp8ZYHadSujGzPdQdEsbln9Qlm+GqT+zC559Vz1wrfLECjmm9iyE1YSXpnAL/Z1fYn
xsFeUCdq1TVip6cM76JYVyCBNDQLUaiAtIJlVE/haD+HvU0DaY66p7FwX9r8bihSX3S7RttbSC5x
8K2pfF9NAaTukxry5HZxbGj6WgEOTary1KcsAFjUr1jqJYx90bQnMw/Ppiz+j7Mv23Ec15b9IgGi
JkqvmizPTjvnFyGnoihqpERq+Pob7nseumpvdOMcNAqoru6y0xa5hlixIi6wq4WZOSBct45oAGko
vz4zNt3ySYSd40dwlQ0dggiqRI5nwJbIr2vMx99a99QA9nUVjNjI64QVA2mlOVSmIECcLJ56oq3c
BbTduSU2aNXFNHRIhXxzoRvqtGwHDaq73k7qtiI2JB6XETHMDZfHOcCZEDJiy5nri9ml6yyiscCu
HpWb1fbDyt0O+mbr/smewGyFLDsPrBSrlIlG+qzrpKgflf9oDu9dIPYEW3HG7IfdPES+zlNIeif2
dGOzFULZaMI6y1RWiRQzdvODeCRiF1TdxijGrWWAy4WtcK9wD175YckuaqoWzYK+uoM1R7L2s8pf
n/LO9RNzdr6bdfqGnqkLNGs9zNVTNyPj8uoCN75XOgU6hljy4yCawzp8L0MblvyBTwpB853gOpFf
w/hQtwzO9jRym/3knVb2osuDnrMBQghehZoGrF2wf8OBQ62EN3GDbNCNQTRb1YGaUzx3zk7ZAbZZ
f/Uu2/atFdt0Q0tMik+4p1OZmXMLt4YDwl1iCg6Q46UaZ0SpAoIOJG0NJ6T5Gi59jqeP8AjArLEl
Rszb3OwSz75R9rFwB3bft0q/5l6icAYWH0obOORRDrwhany+MaSXLnTJmgXKrlzta6Zjw/cPvCZJ
2as2ojkCYUkHhNWC2dh1nfXFWZz16HO6pnk1EpyxLt+5jrrOdY/6f7Y4z5ZVXN011f4U9/Qq4aIx
ehezuLbj1XK203wr+scSz9x69PWTE2SKbPr5B0po5iaAryvw2qSiywsUHyLu2jfZW9u2wPKnvyZq
UpE9Gzu0N9FQBc8g3ibrmvX9AU8M+h74Qgr6pukclUUZiv6ueZs/Wsv60jFysAL3rTbNz9ytxrjK
74mv13snb2MyX/L2fSyP2p6fKz8l9NqMVRSwHOEjIDuMqCKq1h0Q+GdEzB+/F8fV+aWdjxY6wguh
aT0e6jmIAlvGpP/S9ghtqrYJHXmXoz4sK/J2wdGFQ45sSVz3SVok7dSLYZ8E0ZumkSftjMnq/aKQ
dxmCIA4qPyyLVNAFVdfOLObULzT8uM9LeSK0QpyUG9tb0RI/iZzrsB1ECsmRJpxHtSOB3nkaaBJE
5lKXfNmlHWubhZV/hcdl7C3ObrR/yuno2/tlPFNkHMgXRgZzQhZAYaTwtituJ6fkuUBFsUrv24G6
iu8fXf52T0kmfNPctcKuNNkRU8AB62iX6FaK9snszSKcm/GpLK2Q4/+j5LFedz14v6I2Qgyhz7MP
eaUZYbe1Q0c/wEEmVYjhHmZjJX7KQI9JgMM+0+C4tsG+tp5NXu5yfbt79+UM4qtLFdo13HKNfEOW
ILXdjdOV4WJbYSFnCDx/Lvk1QBmgQdkfUHMwN5V2na6mD/dt6LdA788CUR9Nys2YfrQ1xCbdchiU
NBuxfFtzrJxzk+Ne9UNYEHXrKyt0mi3pn2n5NHUo340bhLd9+NHkEIMN1k1uZnIY+6SF2w+oFpB9
Id50W4xqn69LirWyjNQ93oU+jsW3wNpVxVFOLgd4V2x6iGsLkF/rzByurvixij4qJpStBxuex96M
/fPiV0/OQc8rhBLI8RTmpaoYEP/TXFuQ75GhNuW1XNdzYL5DABp73i8TOCXSKqFTo0MO5f9hYfGM
S0Xq8YV2e97dNM88Qg8rLDJ1fqxgh05mdIOBF8HtOcJBinu1dxlHBv/uysQuPlk/J/BayYquSFxr
68/Zkr/XRKM02yz129SnJsbzY/VZBS4syvCYg4zzo7l8B6zemBTmLL4sIkPw7TxAhd48GQyPcaji
GdaZPpx8J1pH3NCncjXKELaesTEimxhLWPZFPKkMnSNev8084Cet6yDF2zwl9VUWnxDdEdXjvKrI
x2H18melNPBNGQ5YB2soxM84ZK5Ne++PqdORHWvFwwS/ImP+HN2fAnekxle2+I/TXEOy/WvBquHQ
7vQ4Qf386vlYD1r5xuH3UvZGjCDyWwflwXUkaGvor5x9dfj7tlXHk21FdldtKX8eHOh05uZ5RWaq
xGVe27gHz37unQRyND0Cloqq6ene43nLgWKRkjzlRZ6wvN2LnG2mBQYB6ojZQNSq55b9sssh8ipU
1OLiFg3kjYJN3+EBiqdlbtGioiG2oOv6Vk4BusZmr0sz6uRrCekKYKm6feIUDiDusZr9rTPZGdxT
cHIPvDrlEpbw925IJaK/yzB0Sc++K49uJ2i05xD3rqV8d1WfejaPCGvivP5xnAZhWqMZJVEjUbhb
Q+jT/TLAYbN6YoMKqWEnq+MiyfUngiDXzbiAK3AEMUFfqcDGXpO0Az9V1pp2i7kZ137fjiMKVgWy
zRiy/L4XvW6CqkzmhuyKBTLx9omMpwAyTYT7oWOhiJ3s0EBamIRITKq2Arp9MXEbWMA+5BycbOd5
pSmqhBUPF1cR0srDFokMHkUouBDBbeZmpWhj+GUgb+nDqOoLFIgiPfuJWOxsDUS4TB0kgJcYRWIs
6zdnNbZuM1xcrABOaLigv29wqEm5b4I5WcmMsBDy0nEVFfZXPfJY94hVNe59/2AW+7Z7yIfbEEB1
/VCaBznsAnOXoxx0ocRAjRKwDw3BS0k8wiPDt1I1iMTyWGIS9iGM4AJNKGSsFfGQ9bFmDyZWRLop
8zTdVsyK8gXd6Vfe+Q8WSmBoaO3L3IvsiuwZgYhaXwLgsXdTL9/xeYD0VLvcNreFJz/Qi76aLYIU
F6/djJ8Dtmhi36PZgEbetuy7s3Qf1vk09NZurdln0Y57XcxR3fF4BfZH26OJOIwiPe46N7MY3fgd
hxBYm5DRT2wsQpkaR482OgZjKVT+qwfNDFeJjSU+WbnzjK8igH6VXj4GeMjklfE4oP+XY5XWQ/7j
2sOGGsvNnwHZ4iI6Ux7OcOiayBM2L8IRWQH3q0Efs/bYY8CvbinStoGN6dRDZwRosvbeJXnV9U1h
PBVB/svhmdHvczaE/fjdzLcuf3TcFuFlSwwrAyMwdoY1kc548tsu1h6PINWKkoqgEy1hFgY9dXNe
of0x72sTfnIr1ocpQ1Xt4iqy0zrM0QSvCuuOoNUZg+K254h44qC3ANUo8ubIYJRM6q98OcplC0nI
CoBUXV19yEYINodU72w4RZuk2xvcTVjfnAeMK0xzgHcq56FcnXdpsL1YzLhorLijW1e7aBrKw9oF
T7M0U3iZpzNiKVQVUR068ayqpEMOVd2l1ec82HfrCz4EMKo1JsQ45k0PxGmNBJxL4fZ1GaAiBkcP
bgK+6R4tLBKXd65ge1buCqxg2jj1M4XwsXn/kN0NdJXE9tCjK6QQe0p7z4ayxxhhUxn6YuJgtTfw
1DeG+YuoPkZ+Le6dO8BIItnRUfsKuiWw7Q1N51F316EoIqzehoMLFMvpNz0ulI2fZjZIoiCO640M
F5qkwlw20B5PGt8Lh2E60aVM3VrtUbruFs0Sr7v2qorQZEZAejIazHcFw0ivHjSAIc+HkqkuAKNU
VmpUamuuLL4XKvPq7Yxgjd3OiOX608/+Z+33CQ36L2kHeDrouOpH1u2MARDdtoN8TxfU1xp9h4PH
xelLPgF8UYAIc71CEU6N7NrNUqJ/se2HoITV3EBXGy2lgRJvbastDkaddJMwN6XwJqjbVaZ5tQ0F
lG/pJJrzfsGiunZzJ53d3Hpd6nU4jrmB3nKtd6zA3xtOfPBx4oNNZTJ4N+TXVS1BrHAr50n9cM/a
etYEC/Iltfh6Gfwxso0hkuW5Wx7l8FVQgEBGBoCkHKoTlh+12MiCXBZvjFQjL0OZBqvqo0WA14S9
0jGYrvYKl10uINX0mpvfVZn5ywhURKbKtTY+0ARZyqwLimPJ85DPp7r10s6zI2PQG1+YWaUUKCUP
ZddGTl7tZLNficADgCK1J6zUXEH+LcYDhVKivQ6nbrwYzIgsywB40k8p74FCteUbb0qEnLrZkFE8
WWaN8b8nAOzMKSfGVvQSbo9fHFJHk9FES/kkc2yM+ZABuleSfZ5W8JTi/pOjvszlzPKjUb7ZCAtW
5lQC+0MnUxx7a6/8TaHYnsBKzcjc4WGhqMldtEJ+GTLVhlW3r+TeCoq9t5wwwe99nDG3fNIIzosL
H4r1WMGZpwHEzfmBqXd3EZFQe3s9oljFQqQJ2cli19OssfCf90uFo2TAM6gD2v5SrccGZeXoPzXB
XqK/N92T4te5CUIftUgBQM6ppkgguMINfcr3eKQMI/NpQEPCenevSBMKCTBHuc8K+JjDER0sLJrT
TNf9thoeQWlCerxKt8QfIseOnznZ2wBS0OBIVCFBaLtZ52xmcjSCB7CBw7Z/Ah06HTwjLpZHbeKL
N7JhWQ6gSl8gMBkLKTMoXUUYVMXrgnpvwleyisxQQ1qLV9Bfm2CT2wfs9o7Ljs9PrQV9KrTXo7lv
9GlSa6i8GunCi2frRFdgsdi8hQJjvl/mLhvbX245J7Lr4jz3M2+AGQmAhZxedcVDX+3agcWaX+mE
ObMXBR4EKfXNwgpGhyYK+S+tAFU2JYFgyKNyDjl9XPUSL2wB6jdE0ORMehjZ+0EbeXOVACA9iroL
F1SmVs+zDmlHepd2NVF/sFDZEBZq26Nh/Aw9xhlyjQEpxbheQXHFtsHeKXcCakDKPjfyXKGfbFdI
LHES28UvXZErmP6h7jvgB3zrCpo4CBnzAH1RtvdhnGtvIWa568Uh6Ldeee7LAyDMIoDCV70R45Wz
dlthLVGVsX3HYXv3YlIZ+xZKCQWkaTghgYRiQn0FIW6jH2M9xZXaW/4XgWkzq96a0StQMVXJ4OWJ
Ni7VAJ21x47kON82EAgnNIwWmytPgYuGkF87YcdQ+eRxoW4O7b8obyJrzhzU92J8qVoIPE35xrTe
53l9ZqV34L2P5zGtyGDd96jgF9G8DXJIau+NG6/U1YBqP2wxPcoAp9JFyVaxo6HgxwAtq7sIoB+V
SxuPSHZyWTNJO6hsmkApPNSyWWvvgJHvvclPO+NNw7GmY2xD1iGu2mPBEW7WOYSjSAzvnnAs3KgY
JnyqKqnz+bO1DgMPju2i4mq9eeIwj6ei2NRgIZS44IMH1y690cGWIXlR4KyGTnjeR/XgpLQw0fgA
0Ao+aLVuZOk8Cnvf2WkBjZRxIPEiDgU1wh4tr/DE3jYusmw3EHSNIWXXQbhNjvDNsLFy4OO7m25W
Je3DSgtUuvCY6j5kyQT+sOYH6ONiKkDqaaeIKoB8DvmWmxLsfnSoXYQR/WyGsqXefqINOuliHo55
oPVrg6HggLTwUBnvdDGzov501SHXaKFK/cmYlVhzczBHD6UxFE33fU1DC1VR7wI+uokOFSCSjeeH
LopcoBs2roJ/cHsIAnck6jBvuntgLU4R6X7Ziy7B24eu8cVLA/pqz4v5NDco4fTVkCc5mrij7ltg
LywkQ99GzLffPasH2DulHsDpmQEMrsoHvrQozwGnoPxhajc4p8X8LLFRV6kf+I1yfEvqZ2zYhhYn
b6q2+aoRqFAYDhpmuM5d96z4sVUXu8tHUI8xqNMHtG4J5biNBYwxFgp0c0GoaEPtHtr2bFb2Jp/m
FPsCIRRIYstAM2Aea1dFoyFxS2ArVBUZlXsuqxsv+kQE73z9dNcsN6+LgP5Jb6dLgOmHvTMwrllL
ElYo6rxmiWrjSEo7IYxum4Wno6OwlCEPzEHpJyFFV20gnATvVIxSlxcmAJVtFwI0D9KUC5xuUN7Y
XRBVOFkz5pF12aZW8B2sPNRWe/QwJs75PuivXEH5lbK4gXbtbNhbEFySxuY32hSYlAIgqsW3tsa4
KN6bGiIOqAiaJxsyEcAsfHsHx9DIHi4DM+Jx/SQQF2S5GaGbigf/A56ecGUKVeWk1niV7RVmlqFp
PAT5Jsd1bIA7FtqLV9pkIyLbHZaQAUxOczyYEWXaglxl7gQObDfvauuS11VqGhITu904teFk4UoB
/grGb+5md6+8AAfIL9+E70Ruu51aNBTtUyt/Rg+rMQauJlFPyOHO5EVlFduWxgxrQrJtY34PEyA+
GU6bWAC7eskwd3vB2HIccS/zOmpNA3MoPJ/2RTUoCmUdi8bB6fPjyZyi3sX8oyivQlmQZwBcRwBr
+A6wuly/EX6TMIkZpwwUjRiTGxUWCnK9Cr2ng8ZSazukYAD3JnkJ3C93eQ1A1O1xLiXO6ZIUgkcw
NUzalXwZsM2Z6rceN2CZf2qkmsaCojTgNbfaBfa3r+CYoa+N/1FBMWjM4TMHJDdHARTDB4w5rzkk
jCwb3dO+RMpsYfPEUSKswKdNvWbQ+ovXCXKTAfZtSVKPNnr6zF+LuBsxyobbzWgXm7G993F2qur3
ajg1xge6VnPdd+D90xkF06wPq8tSDuFAzI5wQo2rGTQPgGkSaZ2Mciv9hwpzHWiQ1H4RBUCdMJTo
njGDHb3rUGENFltDqIcqqLrj3+j4rq0+WSrIBQ0Q9WcZzZddqy6FxERYfkBUmc0/FI+q9I6DODND
x67V4FWwrjd92haloS+RonqSWR1oDk1WiFOOecjdyF5iiaufoaihPoPqx8XcBMKjsBe/lT7wIL9K
+vmIAizU7TEAuCob71Px9WdZ2209gTux7I3qiWDsqJ1DB80anCMiyIZW6s1tDJSmTlorAFTrqRpT
3uzhsNjUaMdKGTvllqNVBzBqibRiODYOCo6FZBynnlQS0lldLDFd7PGrdhYL4OoZguF7pZ8XuKgN
vEacKSNWvHV9EbbI1h0B3rDBzmIUrCJam/sPbcbW4mzWIH8qCF6YsQFoRRfDi6J0H0aAJfcT6BsG
hK+Pvpf56l0BuKeNsRnQ5QMUArCa5QzlXfEZkG/NfuFH8J0jrW6OAzBwgdsg1heWZqXoR+SjwgnH
pjQoCBmg46icZTwVDiLx3bFNdSjSirixNATlQC1sUKCjXLB3Tb31uhi8K3ofqk97Btvm9j6DMr6J
90pUxgaMdc1lp4GnTGuNi/Oq8BlH0sVO/0IkRFe6PmVjkXHRP3BGPnM1g0FB7un3tZ72LubFyuyT
AYYHMjh5y84b9/BijFifcgP9ObSkF4Lw6u4C+F91KbEf2i5VQeo1b3nf/vUpMJPadAFilNVBGulG
5KMsvvW9OWwucylws9Sb4SeEv2C1K/amV2ZnvHHeGxcBVyFLpqoNsM4nEqYfqdahU75bLsBdkOXG
hZ+Q3LYGzBuLAKzHAj//0FxzloON4oa9qWFah0qffTjLV7D+2N5l6k/2cNb9D9OJrY7OAt88E3Ov
q0Efi+Xm8T1zdsCt084CEjfNSa69FOcg9JsplP1XRz+5epj6ADmbpKNhvjc2vn8mYmajVgZyAry7
CW55mzWiEGFRTl8GJvGku6BBvH+V2mcPHfgEAUfJAI3QL1+yPW9V6JGMqgkjApXaQBia+hM6GVEN
eKBXgAl8kgiBupjscZ1K1CS0gzptBUAFIu5e10Q9+1DtgQBFNMcupdC45aYO/bzZ+2CdSJkDK8w3
oEzEbk4SwxoSV/6CFWFIlf3oT8hGxEHmv61dib8ufUwk1TNWCOpodfUx986Gm7kFO06Ex+g5jWW5
iX7sQk9e+nENeVmCOjSHkp6rjoaTMSdgFOOBFPh5HgyFixt8KT/jNaJC+5D3PNIuyRpzT/09WepN
Z1/q/B5OMDIMvoX5uC6fHZKUkefJgjLSxKzW7yH8Tc19qfVRlIcRNa6GWFlh/uI+yI32Co8ansDi
cCPzIeLNE1Hj1a3oxywG1AIGaCZoY/i8s/WtrMctQSrAa0+oIh7vv6/pB6dzmMvTgJG8eCX4JGBz
+3A2LPTb4vMQh+0wWTdsTUai26JxoRgSoYAcUIP6pQpzAIE2f5hR3lTtrqAdyAdwogOUTIafgj0L
OW6HoD8VEwkn5xw451I+dsEz7V9mSI5yLImq5ebCJ2BksCtqMGm0s0HeRoxMTcwhZsxX0YI21Tct
nIg21ZPQekPH9ra2L+Vg7Ey0eArjIQpcyG4hzy/NK2wH4hEDG8DmFig+1oBe2gp+OQBnyTQiHy9h
ZVkPZJkeYD0fsdFfjmtDM+x37SWcKGsB9H6drzDhwRonVnx6Fo2D3ew7lBV9KW9sAAHJWsHDpeIb
XOEbiIaxYQ64QwzDCjPYoGgMBwwk6CSu0Ek+GsA+58tMz45TRm7ZvYza2xENT1mdQ3R5OYnixAhQ
w4yPV9ReAUgmNBrsGIaqKCBR8gYPE7nOuB5ljo4Zwj6D/+74H3cuBSwthfXDFsQdAPu5N6ZwoIMG
vzJCbWOQDkbfjFGSd+JyD4J6lHsfbvs111CXreK8u/Lh4KoF1o6HHpMgXT53dAGUituHcYlBDtXg
JmbvuIjN9mYpi2wYAitqCyzoDrWV+m2ZcvTOun+QtROX6xatO7UOXXXpweuZnrrhFOBv+iXKE4LC
Zbhqdu2NmHZfrvfpARPjLw5/ATgm2se8x6DoV1X+AK9WzUX7Nyhe1U06GXXiYXROzEdYUiSygR8G
dEnRerPYoU8ef2nXDaquliU5WBVIxAwpEX5RmDhaJtgH8rMl+HTdMecSvL2LUX3V8kOI27w8wBp1
ZleFVtMcIZaK+YyPWs01ReqKMw3MxAZFYXKGB1adHajxN/O26rYTGsa2HPZYpATzMPGqB62+0PPC
dQhP4NGUy8YZSWjNh9a/dywfd6LDXCBjkmqzjJvF/YDIqD895OXOGfeO2LO2BPCFy+O/qAq4nw3K
C986ogvvL+Q136I+eoWFuwoS3lvhnqqaXaXHtnZbHtTSghwjI0MhduYSMyqGePrZt89ivfl92npb
1zmiiXS6Kylutn3xQd+HRDqdYOqX8y31vWu/5tliIvegbxOPUPfe1S0EwlEkGbRKIMu3ZwJfay12
Xt0/5cEZKfVf9g3+G2n3Lm4JQV3sCEMF8HeecOe3FilUrU4damUgPgr7r//M28WG8e+02juP+zfS
8x/EYAL4sWsR3M7eWFuJO5mfk9Lzk2dCM7GYR0zABRC6Ufrenpma42cwincmdI9BH4Nwaym5OhND
LJmp2+HWa4JLx4WXzLU7XWgJz1x7EmBu0W6RP66cx5gT4WVuUDvXSbYiwtweiKdZ1kCWRvTtQWN1
QyxtIMer8MhOtpb1C/Y/RZ2t0lmgyF/0V0PLPuqUF6T+lPuHdrWa6+x6QDg8qo9upRigZgnukmPe
51+tuammedixsUItPzFPbgSBVw0qZeolFgA3L3KEU+/0ICjA7cII5cTgm+C3NlQZnD73Ng26lSPs
WM20RKwFy5BOmZ5BGQowwog59vq3BkjqIPA4XjJgYSttJmLeOzQOEqEFMTh/BaJQNe2GCvA72DgM
0cxLgOogowPHq0EknpyAXRdH1wficD+a14kqtEpTtQNfzJfql8vZyzyybOJGtmLwWkHO+QJeab8b
TKjZGaOzgeldf7TaFlPutsacFVBN3A89DI7vpBeKLuvsG211NTqrgLKkBA/U89i39Nt+w+dS35zA
MPZQtbcTs+SQM17yzr4VjkdTX69NCnPSIhl4T+5cBIIk2nqOfSBjW++hKQAZ+NFXm2HFgKHAVkdS
1ghGgHGhwsvdFt9WPoGRME6xa9c5aO9Bl9EGwt6r20131QUMw0yfb8vKoDFXiK8L0aAXCsSgIRh9
tIfU3XZ2z9IGJCEwxWqMosxCXc1Rq3fb7Y0d5HqHo2pRIy4YqGzwFnWkiZIJN2wdLRWlO7oKks0G
r+O5qorNjAna3lBwd+F3D3RioqJZrAEbmiaK56qhSBFoY3egE5WPRPY+mo6h/tXDAODc5/6UwIlg
zmYPPtGGOwH+Via+9Am0jdLHMrHyTdhGgxi28TwniMT981ruoLaFXJqtSxE6NKMC+1kWlEfciqWy
CsDQqbB+6jk9gN7ad9O8kYBW/H8Tn/kvKy+/hYA/yPtObnRUSoSAEaR0y8bSQ3PxzH+zLKd/EPj/
ijTQfMO2MzZ676IHv0czOKKzWTQzP8924X3UrlmDkgIV36OyoGLIRniLKyf3k8oZyx+sHfoHYnfF
btDvcIKPqhUrZAZUfwG+vnWOCXqZLlLP4UbYwa8BfTsMB4aKsa9l1aCQkTcmGGwgy17Gwmgx9MCt
AEVsAEVr8qaohFJRDDeF9qhm41FTbR18j/fg7vbjpg9KKMCj1d9zZRgYeaKLYXJGW9FzEpFmLZOq
XJHhYUKXma2jnnMBBL5kwbDNbQ46WT2bSddYmVwY4DDemctXT0dIkTcSQz7fVJccOmRZi1ltCpM+
OAkwMQIPmt3UkS54fwT0bI7mEt3diGKLjuCMBZ6aYqcOps8Am+qg8XfIbYY1vRk1cGRHCnIG54N/
/nOO+CML/fXcsKxMqXXXTcPGyu/PDRsSqKshkAP+lHU1V5LV8Hb6lzz0Xxa8oH8BYXrsKlH/P4QB
LbTNol3W4mxNsa0vwk3WEhhjWP6bWPt/2/H5+xvdP+zf9q48ZdqVofBGg/wU3qXGPI6gmv0XJay/
hAz/2NrDtqnvYgSPXSL85ve3GfiwDoU0ivPkt/vaCV59BypiqC2BjaFOMnu4sPDpQVtePJAq65l5
IN3wBA2of8vwf9pd3B8fzFfwxUJZDxogfzrNMNsHbR3zwpM7LOLHIR7dYcbHoZrFtb8fFO0Psq6G
ZOqmAZay9z67LPODwf0RSLMNrxj0VkWOUtZTGNK29VnNNYY2pc+sR9STc9rMhO6RIft0cuCzZnUI
bjNyBtYBKhE7OXLTui7GBtfIyzz0WbHhAHuHfVcHvo05YTreDsXJEmouQ8jsglJsof7/51P8x4P/
a30ogOAStD4goej/KRUjPR9LlMDaT0X51AwbCaJypd/r6vWf3+aPy/I/b4O9PjhieOZ/+IquYB3C
h0Go0wDKII2czviXmvCPYP3/3wCaEXflfGzf/SkJPU45Og1q6lNtIYtuRYDlmP/Drljwt7e4f5V/
uyNKQlGuVESfxmGnl2z8X3+C+7ogtmfxjwWr63ue+NvLd9oUfik9dQrGdteNw9Ebrs36v/4MsDDA
vcMbQdADkpK/v8ncGJw04zxjxr0reeqv6T8/5z8CFh4DXv8umE6x3e9Axe/314fQvFDKaeaTo3NQ
Wn4p/r0W6y53NPLXvxnt/Nc3g4SAH1jO3efojw/jF47BTVbPp4A023o5BiaUHUyMCUYX+1Sbf/5k
/3mC4TABRQFYeMDUBaabv3+yTs1dsHbTcmIfHXbj/H/54sgfC81/fXMuFqmxOXpf5PvTiwSk+KYS
EjCA+n+kneeO20rWrq+IAFnMfxU7Slbbbrf9h9h228w58+rPQ893ZksUIcIeYIAZwAOtrsCqVWu9
AYB610W7NIi+ARX70LiwtKxexquQe6xxKaK3n2+PbTKR/0lBoMwLVRgMcmq9m+kJoiiq5x+bxN83
mfEgNLuk0CRe1Tx7oBa6QCaeuvP8JyDqBjIxOQ+m7O2wy+MkkU3vSB7QPWhW3t2HI3nOhXm1jeUi
ORaZZ1FIBHr07OZSd+Rukh6iWvJOat0vyUFO1vbqz5msbWLGnqf0xnj7GU9qpX3seYfcnuLJ+fR/
IZB0wNPWhHg82atKrQdmE+reEfFQPDyBkBqfI3XJW3gpyuTVGqalZXSK5h3D5jMq1Su7rFaUwm4P
ZW62dJm3D54+OClOzRH63M54BNVQ55VuJYE4oTp/O8LcfkSYS+drwwFEm2qk24ONwpHs+8cBZLhi
DXQvklVBiwGZ+o2SLElHjLNylZUAEcOm14C2PU0F4h7bSL/MWBvupsfYl9OnQHjuDsHy6s5OQm3t
ZQa7US0j5+vtkc7QxW0MX+HuK6Pn3e/HwdmhH/VNKFvoBRw8uVbuNDmuXxStqU9OkqUPchslzzAW
zB2Zidh6GGcuiXRMNszvUwdBHHn8ENEolSd3Wt6qoLviuj3U1J8T+VBo3zTQL7cHOXu22bggCc43
dB2n/ggW5fk6ClIcbQop470vd+u+kHEeRcdIe2rMwXhrzCh7MtK8eK6Kofok2nLJ8mVm29rU+8g7
+RhRPJl+gVaPyDHS3ocsih5wwHioF1KpuQBcq+gXmRg9qsr472drKfIkDN3eNQ/Jk4I+fLQg9rD0
8+NSnv08NmmdX6qScaiahyi6S5Y02CZbYTyh7PM/f7IV0kaLFHPgzxfZLmneJftXufShifH6n3xp
LD/fNMcHGmn2ZAw2yUcnx/isA7agKF0Ama7XYijMYM1RT323D0Fg1Jlh7qmB9eGGdhMUwiyhqSc5
Tb4qC/fFovSisMqQ5kR5iKsIOLkM2s1O3fZL7bnOnqO2oVnghtAswXBtI56KC0fU7GqcjWQyWw5k
mAgQq3EwzZfwvij+bLH5IEfXDc4kGX0PFGMmE9UHtqlLeq2gohJuKSE/RUHyfvurnKz3GEIfXfI0
Niwppz5J1XqVrgJidax308NJ4eh5xdBHXRciX1J2mEzWGAo1BwS2LAVbJ3Lby62LwrnUJtHQHELd
xZo48rT6O1acS9fGzIg4TPFawsLQopAy+cJVikGWFZe8AXicxakPkuqLjlni7XkbV/ZsD/8eDGeu
iucun/nVS8PHjTrSk749OJ26jdTPmaxvu+ixAtrzF4EwjqcwRIaEAvzlrClFhcDmULWHuEh8SrRJ
s7V0L7pTk/Cr4qrpwriuZ4/6AqJTVDNwRicvuwzHixelXb2uD2bRfrLs8FC3OPcYUX5/e1jXm+Ei
jjomwmfnGHdtCBmorQ9qY/2U++JLHkh/MxQh65RncMO9MkgMlbypAj2vD+7wrVKtHSnLpg2KBWnn
643AQGgTsLdJh+xp1uyWVikpVlYfQrXHtJ22DaXmeKMB2426ckE6dipvxbZjwxl00bmtbTofkxPB
sR0AX2ZXHjCiK7e5AuxQht9O0881H+1WdNvagAccHq2ysvfmoCWHxCmjb3goktP73kDr0Rk9G6EB
ZqUvLazqJJG5+vMmmzUtVThvXVMeesAodp/8A2YDGlKCE5j3QctQFOn1QyC7C/rXc2tg8JIVKpYC
AvuMy81kKo0SoSVXHuowAGHC1Iu82Xat8ZzxvL29cZVRuOnyy8dPV9YpFyFSwzU2OcaSVg1jI6NZ
meWfhvbnCCVVgV1/cMEKy9w1ekHvMn9XnffbgSfp8O+5PY87flFnX0whJMn2avj0fu8KYKPKR9Pt
P9Rh1GycwT/gs/HldsDp++z/IvIMRQUZ/c9pit+FgwU0tCwPbl6aq05u8qcoRJsgEuDq4q4OHqNW
0h6o3Do0Hk1vnbaBQQlP0tZlUi9lbnMnE1ft6D6Azg21hcvxV3kUR42HU1nRQtdsoIpB2/ngZtCU
b497bjedB5o8nzqfNJm5qQ40ihTwzVIk0Zjy1hWK2rcjjUt2tZWQGRuNoLhKpoVQhQem4rlldWhK
XXkFJwLSu+m0H7ejzE4cT3pkVGmfkHxfTpzjdBgk9/DahiE/+HZ0Pxjxrh6U59thZqeN9+Do2YgS
2/TmGIsFltO61cFshnsP8Cyw6nWQd1g4LpVJZkPpKnLtJgpb1vQUxNupVZShZt7UCp5Tmj5KTrxL
RN7Tm1pyKpk706iI4igjZAML4cn3bgehHQ9dwLhiHSUk6blokw+tilKLYWByHcXd5z5P8DFZKmbO
jdJS8aagHEQ5cDqhoeLoVY+F0iEInTVEnZWog10RvvtWu7u9dJOn7+8PnYqWiRqhGDOayflZh3lk
unjJHWJwcLRBGwSZRittCZ5BpNt71NdpAjrex9th57b/+Ngm7zRxXZtWa0M7GFopJ2zIz/d6c+Dd
+P12CGVu81vUlsZCJCqB00dnWQA2jYRaHrShGbZ2mwxbR/mN2Bxhy6MlZo5u1hojRAPAmqm9uqL0
t71mDps6T1TAVCYoZw3FAtQ+xZ9//4aKrDnnGTf6VelS8bQOuB5cicQElul4Kxfm6e0JmJlj2pdo
qSmqpcq8Ii4//lKHcuQ3hGhkoFQ/lWJJZX7uWX8RQVxG6IO2DNooBrzT7bIMzCeovQZQqV1+LBDW
adrXIH8V7ZK+8szCXoSdfJZx3BgxVgrlocxecyCvmBCvAuf1z2dP45tAYZlz5iqx0J0kscvxzu16
fdUkPxV7ycV7bn3OIpiTPLgWjqZGfV0eCvHk+E9L2crcLJ3//GT5i0KyHV9lADkEiS6A3IR8jFAW
3qmze+A8zGQPUDaLY1UiTJkdeh/WYuqgTIaYU/UKKReom7nu5FEmYFi4q2fHJ/iAwDXwGpu2zYXu
SLVueeVBzeJ+W6fwwHM+4CdXRUbqz/cCMuv6eA/oXKWTqfThX9mpwmll2yEkQQ0VqL8ZzXmIyTR6
rpUnImqZRnBVJahLgMRZ9u32OGauFeM8yOTDcUrbqWODHN3uvrg9OHnjThOf/fCf22Fm0tWLMOPG
P0tXc87zCk/y8gDw3zeRZFuDe3TL56BaeIDNfUHn4xm3yFkgiOqohcoQNmOnf5TLFCx1/357LHO7
7DzEOKVnITp8CRxVYsoMZLfc5DtW2evGXzK0nR2IadKBHd0Gr6AEosoxGYQdeoAPoD/oLR7RtLaW
zs1p953PFMczlNVHM3Yq91MXhF5quMiwMTzKTZF/QAx9G/JAayFzHY3Ag1CmNuEmrFLogLo6fBA2
Widd3f+jomqHxu+fW2mOfw4ekQILX2op07mF1VEOpuMcpehbimhIF8O2e7u9fldbniEjyC9oEQrc
QaeebGERaX3Zy9axd4/D/ScHnunCCSjUqzTxMoY9OcgbLAW0Ek34o+gs3MQj6LaVbd6L1Me1qlRP
tojYO20Ietu0d2FToOqTJS0EuFjdJFYmABhD4As840vagQTzPPU5HBxpTZ/1a68mDhgti6qZbaKW
DrHVbtNmrZQKcpqyt0siAN86yJyNY7gvngcu3+wk9EM8yDFy03nrzBVPUg8y3badE8iiF8MI4+1Q
ktSUg/IpzPtijRTQj6TzkJZoUQhR2Ht1jCJ4H+SoIPFp7SPSoRcYU9qhNqFOxw16yoYMSV6LXO/e
69VjJWLIvAkwLqVA4U+XcAQPZJIrHXtgxGkUJEH75pvZGMq270bhAgsxNLcGUm6HkbYJAyGBD4zT
rZooFdJnMtptsj/AAHATxLv8J2qhydbB3c41+bNcU2Cq1b3oLfwrNdKeU638YnrNI10wZNR8zQD0
DKAXrma2qofC2maWd8wttAgzDQ1MHb2GEFE+0QJYlHn77QNcI5+80PiHWXtV4uwhT/lGorS/i32I
5YnufFe88BntEtNbeY2AnRmh6eVVyOPRGv6gD8x7LJXZ3tBoQSMlQBLk9v5nj9Gvhtai6+ch8aYD
ltznQ1YhmRjoWxWTznWZQYBOROFuaPOqd5klVXdpoTdgseGeoDIN0tsIsATt62dJCU8F2wwxpuhg
y5m2CuIRQaOLl9CIfyAA+jmIFRUZCDHcSbKcoWvToTtVgvFEsGgAANwdWaOfoKl8/nQ/2tZY7Oyi
EGpWgKtlHHW4uUvma+Qj7mQPya/UV3/xf37Lg9oFcya/98JMHrShDO7q2Jb2IS+Gje1xhBl2gURE
yWjSUOl2rcObQvOrZk924Kx9pLLWeZ7guCOcN95tySqRoDnbndMh3Kl/yLraQLrI1LaewYfUaZKy
Suvqh92krJvsw7Ya1dLCoU03gwpIkDLIR4SVobhLmrnv6CKvrBidnXoov/kVrqmRDvp6MFkQMyyR
nPK0Y2RRR5Bq9dmHFbBChsxfeT2aehoSO6uuqHUgvmb/pMZ2vFW8/Jvmiw5lWayOWhu1cWn4oI86
ziXH1yFVQmDSEsMVcbRyslK+M0IYUXUE+xSRQo32qIkwGexsi6/cdJsvpQmXUfdbfxVlWc7saMrG
kRF2i2BuoeVFra50UMeMYX5WDaexW5o7OUurnQiSbHP7hLx6AY6nl6bIvAJJoq7uns6nqRgDKT96
qvNFF9DAOUcfK0P54DsdXENX/Uzl+e520KsLbwyK7YDOq3rUwp9kVBn7KmyiyjmKbxbbfvu//fok
mUI8Y8DUj183UlJeeDh6vVDxmP37qfwCNaLZoE1RU25klb0R43Dv+P2oJAxVJ4iWdOTngui/a74g
dkCjT9I1y2yDoUlq52gP8c8afawi8BfGcZXesA5YCVHPVLkjKTFfpjeVyhETqa1zLEcRN8hOwMSg
X+h/E4ZNRiufOvmV20TnJA7Slop9VATyWxTyQj3YRUP/F+tOv+S/YcatfpasBUHb0FAf7ONgHn06
fiGyBLd31lVqO87XWYRJuaSK1daqeyIo8TFt74H7qd0T8GyxZK42l7ecBbImOYVe6rY0SASq8yfj
t+k7qP/slwZR9PaIlgJNdsBgwDb3y94+IjP3UYMURVL2HMfHBtmv25Hm5g4oB7Z0VNGvX1GR5vlN
5RjWUVWgUEvDJ0Oo/yhN91qBGkfs8eV2uNmtrY9oNNolxJx8PVyNlTCjzj72wxppV1ItaannMTt3
rBKdTVA7V0AY4XpellN/OjpARFzxFo5anSmtbHSubg9mLsUECEOjgyou1hLjYM92ttH0XqO0rn1U
00/IFoRQTSVIPu2vSHpzO3tlLO2/pYDj0M8C9rwe3NwnoK+GuxD4f5Z+9YJh7RkHkaJYkr763kKH
a25/nI9x/PezkMhpqC1wMPuYowsXwoOW41cDibQ6i3e6Ey5AkWe3x+gzpVgjeHsKVOyNQJNZP+fY
N2S4wSdX95AXWLpcZ3cIYBMcOnR2ydRGK7QGVY19SFByVUNagYObfQMMv7OiP8Qj/H7bjfcR+xDL
IN6Rl7OnSE0oqTKRskJeCWvrI6F0ew9et784/Kil0mWjXCyuNqHshk5LTcc46lL8LDXBl0JDYSbX
oOEbnwpE7YfB/qLz3543vIcdzqS3/4CZJcOhVcGp1Rg9m6dJgxTCPFL82DgWJizCXFGgf/SRsoXZ
pGxvh5pZN0JhJSQbnFViiiQISRTrFLbW0ZC+DN2d25qjrPidMjT7vwjEkMZaOJ33aSIRGXZe+lZh
HNMuejOSClFoLpVC+Kd2yP/8RMSDmjcwLQ1KztN2hoP9eSv3lXEkr1xHHMAosD6nmEMvrNNM3mJj
bsrLnhGNWODLrShnoFc0C4I06iQQmmM/3OpkSwsp5OwScbCDVx27/FM8bivnYZn2wjiWWBGajrqT
pHBtSz9QH1wYz9y+Gy2JVeon7IfpTYK6GWq9aIPh9CCoVQzNSlVdhMm4FBZ2w39aZRd9QRrLmgCb
TS4OhmV60Kt2Hcq+3urHwsKdPPXpKFNkz5A7cpSV7yJnbx1UDy1oOFPiVJr2D7Ovcsheg/nqh+Bq
V7KjeJvOwGqcAjbSkVGsSDB8YRykWlrfd3ItbzGbyHdhHOhrSU/MBEUYy1nRk1Q2OmYyG2EgfJZr
SKk0SqEekL3VD5mZQ/rPA21j0Cy5KyAmYpiO0gj8Pmmvm5K+ExJ/SVwiWqzpTQkXW+5+eB0KZa5E
giwcdEkTN+7XVQaJVcaUZOeIyjs66Sg70+LM2duSt3digrvx0KxdcP4vtpR195XA5EmSJIX71cyi
r2Oet0auVzwLJ4fyRMkWhmAXPujAhB8dI9XeKqHw7HVNC1X1xEddmwTARZT8sfUdGPe5bKePSarH
T6rd6J+5CPxTnmbJjygs6x0HDJT4vkvuTcChCLR6Pttr1BsTjX8fGVW1Tjqoxa3a6uvaQthR0orh
0QuRnR1YiwdLkSGNqrlJqYKCjOj74eAlebjRmy7cO2EbwNBum5Nt1ii39ghgja5dCKknzqZjc2xa
Cb6Z46PnGHaoxYYjnR78B6ZI1UhY1CpwACb4OIjxtOGF0X1ru8y/jy0XcqQDXAiaI0QTJzE/9nBR
9kYXeuvc1NL7JhsYfsERgLZPvdczNfgEkgVuuBPoGL4MjfJZa2Vn4b6deWbaGuaCI/oLuMa045eZ
DQrqlaEfvdpGTP2z3va0VRz0AVCcb7/XaDzePllnMpiLgJMMRvVwYZJwTz02xbGIv3bq98Q5+N6d
jn0LfHcYtAt3xtwxcT7CSf7CrnKtWiJgPNwhfE4VRDd2t8c0d+YB/4FCo5McX3UN/dzLK7iA5rH9
1dmnGo2fJoeM1CyEmRsJ7GoK0hokLdbr8gAPXaEOIAcwxVHfFXT90X5c9Ua9sEC/8bDTsw7/R6EI
hqReAek6UZNr6Jp5dHMD0aCijfZxnWIB0IkfHSySR9tR1S+RhppeU0kxvjmZtYmKINlBJ0JqK4oR
JkPN+NPtSZ4dvQErzGKjcgZPHg465gBR5zDJurVK5YavBkkudyGZmg0C1ASzUAGMQZ48JLNQj5Iu
ZOwlyjPrVhbRnVANFLFDYIu3x6PN3cejoxq5EyUL8ISXy+lSdQ69YbCOVpX6J3qapNdKGQMUQ914
sFGqqFAOBeSCXAdChsUq1YNmpacNWh2dlT5Hwq9Xg5/6O7cv5WddVKgaFIGyBaZQ7+I4lO97L0ac
TevUuwjm78akWrFBDUy6SzF8B6Zhw5I3SmOvR320V7LUe/EHD2eBjtPbHZp0K8cVgq/C0rqtobXe
zu0SDsFAsw9V0MX3qm90Gw23hS2Sg/IOsky/biPJRwRIVxY84uaWhrY8oCfaiqo1LedLdSQFbtno
x8z4WUdQ1Dd2/nNhSZjx6c4/DzHJkLIsqtSOe+eoP5UWdhPdEpBp/EKvAuiMQAUzBcNxHOPZW6oN
nBozy0g/Bqb7s3Hjeu2kqKnpYYPaSd6/qYH755URkGL/3WT6pGBhdELtI0exjmbq5gh4Uuo1RrVA
kNyBmoIIzJYO+Ll1GglTqgFsZWScXY6xpBkLPku1jpAzn/ssfS396lOLCczC97MUZ1JVoleGe/ig
W8dMf+9RRQ7ij4PvLRyGS0Em3yiycZafkDUfwTSI6LFEbTjzioVzffYg+HfGxGSNQOu5iVYwEjd/
rQ1lpaA7dXtjX8MByF/PFmX6Rss1pY9IbZkslLp1P/kUGdJKaOXBkmok22T/xEhRb8o1MLLa0paY
vR9tri6oNKpJqW6yJRwR9IidWUdEUKUMreug3MB5BRm7iH0ZP9HpF6bb4yORahacvekt0XlJGEmt
dZRDZ4Oq9YNO4myjFGV49kdqqptSDb4hX3Ko0N4zB//+9kTP7RdSAFIBqvbXYO1KTtQGHsu4lGAs
ENldaS9/EwHYoI7R6jWGesjR9UBl0TpWyqEfJZuCF3foF/bL3I4kyTCojpiIH0wzDdmp5AbnGfOI
GpeHy5+7ME3XQFb243mAycerS3ZWWBWGiFWN9gTeqFa96rWvyCisWvsOSReaZM9Gu68wxjH+olp8
EXzyUTuq17SuzOhK8SbD4e4tdR2m/xi1ta7R1/+L9fp3KrXJxz1Usi+UXiZYGSOgSD8dQWfTX5zR
8XemGx8cOhzGsfGB0+3lN5bHntbg0YrFZBceczRYrQy/yIJmcezJDc0j9S3po9eqcH4Ewnq/Pcjf
/q9X0akrQFMYWyLTL9wzZQfAbGoe6d7l9NdGi5y87aP7NmiKvZFn/tozC/1jWVXqofR4WXrIP+wQ
UqDKl0k/yoYHEqL1zcZ3HeRVI1ve64VsI1ikVFu9zqqdqbb5FkfhH14uy6+eaVb3CPeidOlRKSwt
hFJRD0UT6PbIfndzrkcGF9BEfhl062ReEwtpHJ1omHFWm77+5VQYaMChwpJS9YcN2qDyHWRMa6QC
o24ei3Q9aDgSou3cnmBCRXep6defhYX4WzSY0te+bXyk6ytUvAZev28uuSEHhSE/eB3uBHXpthtf
M3GHEBrC6D7SsM+ahYEj9BZ7Cz/rJZNy9SnXC6SKjT5/tYsFPNLs108JllRo5NP8ZoudZSkga8uh
gOl09Aea/nqN09RCkWgpwvjvZxH8Skt6XSGXL/DX8Jx6Qxt4IT2YDQEGbTQsHmuTk4+81oImihxh
HjF6+KhI/QMhP9zeG7O3qvFvjGlKmrWKKJJaN48p5m+RjeoVOfT3Mud/ZE1y1BR8TDCxSpCKGTz/
6+3os1fNWfBJsqpVmh0HDQPs4KFHCGRUdNctWua3w8zd3edjFJdLNeS90ysRY6QbhNqfWR1QrxFL
+PG5xHgsTfKqJVsFbHUZxSw9ckbckY443wzZxjDW5pitJptg4fqc3xb/BhqHe7bzgkw3GghU1nHQ
EDlGvH/hvFj6/Un26xVGiSwYv/+Gqht6s0vks7nfH/GOvH95oV5h3x1rMBUjxN4WHSyMVO3qUEl/
0YMB/q2DXQH8dU2gUrTOU2kqmEdMJOX4xX2rkr9YBV7ZdHnE2N6evoMkrHc8o1G5FLEOM0ZRRKkR
Szt3dqpoiEAOGcUopk30Mq/p1tL5PJZNcjeo1c42Nre/jdkIYLlHHDfdD23yCYrQ80Uc2mTVbrpT
y38c1/qLr29MwHguUvKArnm5XeUc+EmO6tLRle+AJ2FCioJY+IDk1kKXb3Yo/wb6fdSdfRcAxaSw
qejy9e4zCSYqzj//Yq5o6MF5GZtiV/mJLadWkoY2HnT9B9V1PvSVefqLECbKQTTBVOpwk+WwS6N3
Fb2xjh4SqSUeev2v/y3A5CzEzB1cksvjAn02IHb57vbPz53oY3WPRiGtScCgl4vtDaC9Yuygj1Ru
HOndMvYi398OMXfOwiKF3mTKGlM1OWedTGkVI3YIkSOt6XleuLYGrC54SePIVpto2wmE5m4HnbtC
GBPH+9gip0V9Oa4adhoOrjw+CxVfM5hi+mPaPKZLyy9m4/AYR01A0LKb0nPcqkLJKCrto50WWIEF
3+Fqv+bR+6Brr4Vv4juGgGIVHoUC6HTUo7GqY5ajgI99jCIVR+Gob35WfhDRsCE1emutYJvr0rpS
qbvlWv6USeKLlAUfqW78RbbCBOEjDzNGtqaSOYZR1QF4N/so9TtZ+9BbC5/GbFF3pHhDUAWucAVa
kjMlq4TH3CTxulAo0q00DRvsdah91NRN/lVOdxldKX9Ng2T4Y0A4r73z4OPhc3a48NDri0yt7GOQ
Dvl3FOuiXR5Y4v72Npvb2+dRJns71nS/VFSGqGPmXg8mzgAfKLCiCPuq9AvJ19VxSSuQriNCSjbA
oysiphVlg2ilNkP1Zg1QtluizF9t5cnvT04aNbNoKiX8fm/J98gKfulbf1/qLd40fyiPAQr7ciiT
r1Ptyp7W5BiqQLl5pXy+vSpXh9rk5ydrn9aDSAsQ7iezQPoWIOZz1m5vh5hdDIFzi2lZMkWfyQhS
7IKl2LXTk4ITJmhVZ1vFqfSnN/E4jhEixVdqwaicHM5DJ5UpDrI4+QXGzq2tY9fjI1flKPwrf8qf
GENZ8M9GSjkF1EkOqXQ0tX1hZSesWIa7Oly46mdX5OznJ7UXQ849URsGP1+G9yYyHsoW6PTCxzi7
JmdBJtPFJQNt1mQMSQyqZtcuXCkLPz/F4cm+1OYRRmonA83MFCvuhS01N0eoYI16YtAg4QJfnljC
qbLQS9lSQ10oL4qklJ+q0JXvNbUdFo7mcbovCgystkrfWQa9wwV5tXtp8XbgFtITqkLK8zCytkXY
ICVtWvjjBYaxo7Njf4tUX8gLe3pmlGSWYBq4FEjK9MkilXGYBHEHVbYH2hXhDhrduV68cLXNHGWk
YghSjaQ99GUm2y01k7qj4Z2ccPoMC9xNHuA3wQ5aGMvMNF6EmYzFCpWIvyFNTpn/D66l95G9txy8
uO1tLNwd8jMLw5qNJ2hGkjT/1lC53CFePFiJkPzk1GBMXvGa1EpeMTEN5uaYeT/wQ/njQ27UUlAp
/NJxvOpM9lovqejjc0zrwNPLjdmnC3t+5ptSVYQUefXxsgSydjkiCVlgQ/Xy9KQ7O1f62ZoLDbyl
35/caUGmhVXSpelJg6giup9YgP/5FEHbtZURRoWg5bjdz9KMukKMs5al4GSilsMsLXXv5j4Xskuq
eXwxPConpVw/lBXs3ofgFNprtCwlaZsvFcaWQkzWQK0TrdSdNjiVMUZQNRXEOj+GSbKwmebC6Dy7
0ZOxEE2c3jB+ZvgyrODwBLrH5nSu9rG28H0shZh89sBJRGd7bXiKmiHb5y7K2qln2XdAZuSFdV8K
Nfn0FcnrhJT14cnW85PZegetfVashWLf3DEGbJlzGn0hhWLw5ebKG8seCrRAT2WyDTAJNlZysXa+
//kOPg8yuXayjjKDa4vw1Bv2+yCV/cpR2v2fxzANeCU8kSghTR/iohuURFeC6CT0Fcq38RJ0cuYz
5z5T6e4gYKUDI7mcqELCthOKc3aSyjcJ+Xzd8RbWeynC5CDpCs+CjBVkJxtuMWXyJZmHmf10MYJJ
PpkUCSALhRFYyslCz01vXvL2/fYqzMYAbgUOAuUUXsWXs+TDlo9j10pPgN76rxnGjAtbaT6AOd65
AACuCoX+iFhEPDM9JUb13BvFc2Hnb5kt390ex/h3XmUv6Gb+/zDjWp2duWEDkAZ8Ywp+5bttfx4M
sdZ6ZP7Vd9/7ejvU7LLD16S9Ck2BfOIyVMKtmMrY5Z5aH1sA08If5uPtCLODOYswWXgn1eW8LGUe
Egm6/QOMSWCsbraOFTxb47fbwWYXSKUEM6rn6Fy6l8MZuGR808nSU1OnjMVy1ZUn0vscP83bgeZH
9W+gyQfpdwAoEd1KT5ki9+vI16t1m4MVorNEGx6dlpd4aOMFXOH86OCT/BbSMaYFDb0J88Y12Bdt
i1/wvnYe8G+8Pa6lEJMbxs9TJZMqQtiI6hsP7qcgM1Z/EWJkdtDQpyg3bWvqHUXqqpDSU6C/JM1P
/JD8bHs7xMy9YiIs/d8Qk3sli4dYApaVndIU+2395FfyyjDe1WxYGMtcIF5cCCWMuitXEOY69aLQ
1JzkJAF4hazcUGUyTmrcKRh0Ll0yc2tDqgQEAlg7j6jJnlMTSYbhbY4iPBi1YRcYpJRkw6Wy2VKY
yZHQDQVC/zwuTpJ4D7CGVPMfuljohs7O29lQJodCPKR9XmgWToe2uLO7nz5yl5Hubkot+psVOos0
OUshnlZBkzKaOvyoFa9632ww9tzSw1gINHeSapBsOCQNA4+dScIkC7zKFdlNTwL/OoylnlTPW/g4
50JQbVR5SNB7Qdzg8nQzXaMPXAwhTo70Mevf837p01wKMJmsAjscR2305BR3mwwq7tIczW2t8wGM
/352scGM0BJP4fd5461kscvxFzP8pVRmNgrFeFIx3nV0Py+jNDTIcsPo4pPSib2kHQvAIa6l/sV6
U0xCQFw1QA1Nj7HS8X1E+sKYxXjxdVxyF35/7hOBIvZbO/b3SXk5CjVuS9svjRi/0H2Fn2ftjS6n
+/fbJ+XcXGH3BjmZFgLaWJOUKVVyKY8j3o8DorKW7KBMkDy74afbUa4FHXkOsW8NtOtBDlypCaYq
PZ7CiNJTF+jDIwSKAVZkoW7kTpH2ki1SPNdyb1uJwFlVrT26nll4LqaILCm50a+tPsswITYqzN8D
xBFogm5u/4mzEwGYDng2D7gr+bgmU3Inb/Be7cunEKsXZJrz7uf/FkNcLqlRZ7KkyFJyksVJyo8F
VtBStrsdYzxmprkjrOP/jmOy+QfkKN3Y5hgq7QyyRPtiqgMO8OpDHmQbOyofQTU8aRRBb4ddmr7J
yREroolai+kr3lDZxfMXFcW/iAD0lTeQBulveviBC6RLn1M9rEOEG9pfXvM9gcjxvwWZDKOVqiRr
W9hIYYZriUQ7sn4oenn9F1FI4mjcgusi7b7cB6akoOrVGKxR+ujhHT8Ic63wZrkdZUzVpjuBHAvI
5FgppIZ/GQVmXCqVVCROmfoLTtLgf3LSfWwXq8rQ0LX8Y2QAn/h5uPE8OzvbA0hlilGT1nXda9sc
1Pfbo5nbYJzogPohftpiahkR1VEnyY5K1mioj63r71rb+RAO2oLCzWwYuGhMF/zPK7E+E2vSzMDg
7JR61SnPpMfclp7MrFt4ds09HwBP6ONDlWfK9NjNFEMo0hCmJ86xGBCFt5O9vZqt2z8m6sDrQNIN
pANFg/HsvVyVInUTR1LN8BRWPyI6r8ouNBdWZmafje0bDniEgfnP5Aqx00BC/EIKT0b2q3XuKgPJ
H8ldN6G/QwUh7xfOgZl78SLc5IXSdgU+Cr0bnfLm84CCUDwYiPNgYmq//PGOg+w4srTRPb4+cKS8
rt0htsNT43/ukKRE4QgO38JHOjsa1Egg30AU4/u5XB81jr3BLDwKR+6bHmd7iLdBWW2UdKmfN7Ox
6arSw0cgEVOC38SZs8+zLvKkSZEzOmnSFxNzbsV6q/KFrH42BoAaXD+gOF3BZV1hZO7gsTSJWA3S
RvWO8hLiZW6+xrc9aPKRNjqFPQwKVNii0qITIutrNT6peOXJIXJPxhIT9nfpY3J+AjinjKSjvDdq
k14ujRRUzVDURXRy6qw7mHIV0JXOdH9d0ZX5JYPgW7md8eQPQt5UZpDdgyVNX73SsjduXzkr1uIf
C27/t1xXcvwiC9hBhnCMneX67jMoW+0+iKXosTfQDAxGhapqEEgMlUV8kuhVrnyhyxunwP6v9RPv
J8UM6amkhrO2tVJ9QKstd1d0bosHW07sgx4ibbOKY0lW1jRRYryaTf5CNevXoDXtu0oLinUAJ3ol
Ksv7nNuienVjPfjhpqmNPtdg3de9iux6HTV7kcb/eCzBlmTM3/ki7Xe5JZI7WM7SWjYdlKawrtuF
aiseXLXtt+mgGLvUr6RHGDrS/vaXeH3CWOCBGQpPeswDp5AwN3fUKm4Tyt5IqqCUoOffMXNSCmPl
khHaS1IXs+FwoDOpGmMYoE/OzLIqjEqvPAr5ie18MkQ9rNXAt/PVEJfaRqHYuwL5Er+oZr5UEL/+
ghjpWWhxuefs2EkUJw4I7eHz6/T+2lBHU28L5+LbczpmMpe7m0h4Y6F6PUe+dpHUCsvADU96+jXp
ytUwLEWYGQtvVfQmNFaNT3aSibadpfYF3oYnX+wQE9jg6brRlio9M8O4CDL++9mx5o7ttSAgSPwP
zkqbgCT39jzNjoKaPosyAlOmB7Tcp3KU1XlwsrRg7xbhh6yPnoVbL9xqs2GAQEBbRDqDq/pyHHpX
+1Jl1MFJCZQv9MP3fpo8ItS28CXNTtdZmMnlGaC1P9Ru8/9I+7LeyHGl2V8kQPvyKtXmvWS33cuL
0O3upihRu0Qtv/4GG989p4pFlGAfYOZljFEWt2QyMzIii1uaxZM1fy29buXaVJkADNUA8QLSLheA
MUgdDR1FG2VcvJndq0Zfrq+H8vOAPkEWAJVb9JOeT5RvorG6avD5BBQI7sHMg5WDAZamy6OBUElU
cWxIEFzoFEEzeBnceaIQcq89lPCfkm6nkyxsZmuMkulH1bx4/XGZ7iZf4DpfPfehmV818q2Y9631
ZTFeqVVtuQUG8mdabDvyaA5jZPAxot68m3Q0Kt4mFaoTfJeney/YW80+sYstMKuhNbyw+TfJu9u6
+oYn/46kPzQLYuxRb+9SgMTNCNqkdf5dZ38X/Rb4bnSWb9zqxzyybZoGkFX8IzqYluC9Y2iG6Hq8
6o0lDKZjqn/TgM4GdURI0NpHqzuI0qYuuL35c52DNmD563kQRU1+OOO7UVo7wPl2VgP1UdfiB9Ce
R+hYxod9dAV2YV+4WxyNvWF8tTs7GoIjFLXd9KbkX1ljb6CRcDOAy2mkPtjEt0P3LXOfvOGhyObD
shSgo+bhYk23YID1sv7Wmg/G/IUkkHbnkF1ut+PMI7d6XsAOMc7fkvy+AA2QCYCDbT9Be2FLrZ8l
o1u0T28Xrdr4RhLqkDxvWm2nD0QPdfKLctB72bwNqZ1sfZ+G/fTdQ/MYPPs2R1uSVfagAfgSJGj/
fWZZG9o+JNyXXe8b4WAtW16/oqj/jygHTHT+yoFX7mMnQNYFYYzAIJzvY3TlgBVOt8F90sz7vLHu
2gYtpNfPinAako8H0Al1EJEOuMxOQ9LLaGYNzpFZb66bbphu70EtmWaQK0zWOEpUHgxvACE0CooX
xEvnA7KgdQQkRJHFPfoawKf5GDT0EOTVn4+OSYTjUIhFry9YV+QGb2YWZRfkopo7f8k4mtXDMs9W
5k0ZZMIMuiYCZHPlILPL7JxR9FPFfbMH68fjBH3h7MOeGAYwAFTGgBwGuvp8uqqFeVbDYKOou+2j
Xrbb6/Ok2F+oq6MeDXpitBvKnf2uC0Fhu0O8D6JoN3Qz93vGva8ft4GdKwA7eJaD4v18DE41ccrR
ERcn+2QAdOPm+ucvW4EgcQd8DpoAQB2AHKi0parKWBpmAFFRoEMLdKKAh7NcJ1HV1nfL2N+SarpL
EzS1oPMxiKqkWPkBii0N+xA4A1ZN0AhLgaCel61eALsdA1IYQ6X9oHNwrBbNWolUFXCe2jHP5xEx
tp+jlRhrxX10+fcbd7nJl35Xt88Q7n2w+JfrE6scF8pIQNuaYGOSX+zj0Ho2cpGYV55AasGPupRG
IPtZKVcozaBchWYUILAvekWMvIVUO4qWcQ5u2Jrcm8Y9/tvKWVXtcwSZHrLKcDyQ9T2fO55qJe1H
K4sXtKIgV/eJMYCjCPEGxJWQfBRjPIkv0ajX5bo1ATvUtT8MSFSE1Mu+gC7o5/UluXQ5CMeBjERH
pOAIle2AFCPIgybJ4sRZxruFgx6DWGSK9JLSXRo0dXzdnmpt8IoOkEwFMTVCqfNx5XxOgmDEQ8M2
97m/1fjWXZPHVZoAig8FGOQ4L1RA3aFxs8qrciA+ctzSbVdseqJrB2coP8yWZuG1hglEzgFlscvK
aDLNQ19buEyZ9ty79XtV+j/pYH//8KQhkypyAUJ5+YJUzO8oQCzUpzHocz1941WPYxf9bybEdj/Z
b1AoQatvjSubj0a1cYIFktjVN6dJsxVDinNzNhZpY7dTS3TSeHid5WBjeXQ+DibGkpzMldjwJwMx
UBGwJhPfz0A23TjFI7b9CtOqaghYdKATgYnCq0nE8ScmOsfiSVOAzKqAjm67yVaOiCp6Ar8C6g14
xyDYkD5PrA6PQtvXjmCnNt07Pr6Yxps+3XnW7uNrLtgVIFaNuv5FOSCbITlVtnkaT262m9Pppkn1
jT1M2+tmVNOF0AmQCwznMtXoNHkP7nGaxumXCtCbX//b16X1ZsFMXTwrUuDHoqq8B/79+vdVwQC8
8H9/vhQwtXU3M6eDgSYfD8zStlqGtBObnpi+pNFE51ewyR3dkb/Utb8yuEtqBQvyeuC48wFSRYul
3DIIMVyzy/uGxGmVxQ4/1v2vUhvejJo99xbdZZazL3tjK3QDFhI8GJ25uT58xeKd/gC5lXA0Fquh
JX4AZC1ivUpedW6vvEgU/hrpB9Q/RYcE9JikFSSu3Yxja5JYD+4n7aFo4zlYOVJqEx5UHoVMD0gg
z09s6ruNxyyXxNTZdcXtYt1qySf2CRhBcbchctQ9sLCd23Ap+tXAeERQ/R/q+2Zw6ptpNvgBrPj5
M0gjjN3og7WH9cG842Mw3ruj8/EyIrYL7qR/7Qei8nL+G8a6Mlt9ctK4N46s+GZrPwP/7fqGUJ0H
E84PL0ihCXMBdqwKnSODV1JUqfp71pC9xqCSmCSveZLcDGX1OJTtq5WboDXvobl03bpyO4q3qx9g
dBdE6kggZ7mV+2nscxpNX8ERtHI9KXfKiQHpaaG1IJOfEy+N6wVB4z2tUS1fKfUpx+DjJQnUjmC3
ET/h5PoY9DGBzk2NTNLSbMfeQGD/5fosKQeBvkkQzgPqBkDnuQV3WCAwkHAaOyCe30wTqMXqDs1z
s/dhaWvhn04sSQdrMDsjgBgsja3mBvwFoQ08laG9Xx+O4pkCI2B5wasVWA45DR/UfhV4bUFj3Wq6
KaQzknvcdd0H5Mun3Vwb81OgQ7QRyp3eyn4TvkfKZOCCB5MBSrMIJ+V6KTKz2gyNBBrbY/V1bJLv
ZLYfUaG7nTp3ZVsoF+3ElLTzkglI67JD9k+jS7MJQKBwaLpljHw9W9vkyh2IKjO6R1EJvoC/o3pp
aVmJHJA37MuXvD9cXy/VSEDi6gscJNrrZG7ahOakDoaFxrO1Z9X02DYsbPp85YWkWppTK+b5Jkf/
YEZnW1iBLqE2/ln8eqd1z6OxVppXzZaBni6kNJCmRuni3FACCpWsrLQUsi771jzMK+Ba5edR7UE9
BP2BlxLRhOXFUuPzXfA4vibNJ64+FPuBLkKeBHklaVuhlFkb2Vyn8eAYZFMPpH8tubPcuy3anK6v
u/JqgHRuIJrtgBSUH3c4hDZkcUxcPy5IZ0AY3E8g78+MMKUQOHTpJqcD36RMnx9SCm71pQMJ/vXf
oNx7ItIEpzTyaLKvQA8cBxeNT2J38u8MhsQNT2Bxf92Kcu95mExxByFJJIXoOnKBOhIAaewU872f
VXvIFfxJ9PGmg3zLdVPK7YEueCD+dEOoIJ/vvgrKjtCqytLYyAMO6fagOc66r63sErELZD8ncg24
1eFnkaE5tzJrA29mipVL3WF66li9MZ3mmEFAMaK17dy2BLl1q23mleUSEyXbFYJcIi5Du/w/FoCT
u3CpwVdA2ISJNMZfPQN7Yovyigfewcj0ccMv+b1upki4fSboBCjQEw1AwMPIUKgsrfx6qVmBJ3Ud
5ha0Ib83n3hTmyc25BazOmm9xPRho2b3Jn13XEAJjW7z8f0BVBI4sy34JnDIna+cib4yI4esXazn
B8+OvOLl+vdVWx085kBRCcZsXaZFylC5b0HkX8Qs5fuu+Yb0dGj0b2b/ietP9CqK/nX4EEfyU8TM
tZknM5AVCFQ68/ec3zf2WriiGozQkxdy7yh2yoldxyIlCXJoDLXzbjFBx3UDgVu7WAkaVD7o1Io4
0iebOpuqtrSssYghtRBmxNlgb9d0WPG2yrEgBQHkt6CKk980qOGUZUF0FmfWBnFdH4RJ9XPu11Jc
SjM+8GLiBnEvshFJa7PWbToWD8YwhB44Z5tq3lRW/2NwPnOlww4IflAFBVmR5IUyOlnB5A0stqF9
YXgV+MbtMrSCag8ExOv1fa28rE6NSRuuXwyIxBkTDk7q7lnNXnLm3FDqblyi78Dk+5K180Yruie7
MlbOlMqni5whThVS1BcCy/rclVVXLyzmU/sGXorjPAUrUcWlkAQicyR2zX8oTEFfeb4JtdQouiYr
izgFaVIFhBfRM7g4Zwd3WIepbtxMZbvPp+C2qMAyn+jb6/OrOgR4DAuqpgDYGfmK9LPFLAIKSFEJ
QQsgjHoUGFwnJGO3cheLTSFfIahkChViF8hWOTzLi5zSYYCDGqc8+1I6lOya2m1fPMAcwz5Z5k0y
gHn/+uiUKwi0M2Ch4v6X78t8aUnv9phdo9uDPpmtrN7a56W9WSQeWJ8n3BzccMMRRFTD1+u/Xzlp
ro7ShVDguKB4DEpn9lubFLGZOT+9+hbgLq0obzunuUuNbHPdmHI0kLlHBIqS3UU5ywhIPxkQuIun
7ptX9xHznJXluNSh/vdphGMIYMCmJrMFQVkrYE3RgZfA1lkYVMuTk/h7n2Y7m/BdbUNuAGCDcA7d
bm8u2kOVGk+N7h8qZ1yjSFBNrQOvLBCcgHLJAqBT6tbj0BfgEoCoOAB6IPkaXGrcYScBc+BxkDNU
/rgyxUqjqEKBLw7g3oucQpFAGr40QP7gg/khmI3vWRVk8JxWvZ0a7++QMm3lfKsWFdV2KIsDsIwy
snXuX5qCDJbOQZnQQi8yoN+yVRy56uZx4DzQUOmiMiV7sNpdSM8nTKTl780cGoE7E5AVfnN9c6r8
lEisBgiuQTPmil9xclmP45xqZm3DT5bFoemL/agbjx00Mq6bUS4QclbI94hY15NeqzQxEL8HAdQN
je+Bm0akKjfLjPo++wXxlpXQQLk2J8aktbEtnqWm78M7QYPG+WtCWPH6aFQGREZcR0AALJS8+BXH
YW+cXAQFN5TcOSvt+crPo0ToCdlaMMxJMW0OBG4KakngLuHCXQ0vyb76xBSJKuT/mZDz2kiYLznx
AR5HiNDflHo73dDJczbX50m16ojM0KSJHD4cn/j7yeYaxn5u9RaF/AWPfwpEFM82bQGtUBL0+u3o
2FMXlYNL1vhSVZsa2W4gcJALvtSwILyBMqbLAYjWloho9TchhVuy6ROTiGANDJ9wAigjSfvMAw+q
sRQOi2mSRHNNonEtpaDaCacWxN9PJnAmXZmyDBYQ3oLEv3d21xdI/X3wpCCXDYCvLn3fSTo/9SqN
xYv/wDbDtPKoUT2rAU0SDe7AWl2obzCr4llXI3hG0cSHhBIYgyIOSC1un1S7L7OPs74g23tiT3Jm
kO6yaRUAOt4TqNCCa7td1m6aS/I5XLWnNqQ9vdh9TYyiR9xMvQPKh4fSdiFknO0G6tyOIO0Js6Q8
EOT8Cqe6H7zmgdNx1/btZkiylfSBcvngDRAj4+q7kBEB/XzrjYH4LW6/w2F6TXtr5X5QmUBXDgo6
iC0VHPSN5lZ1ASzQHATds9Pa5q3vQVDx+j4UHk0OYsEcIQIykC+gj+58n2s10/MsWQBZ6aDC+5KS
Vzu7N9hD5dz3qBJl2t/r9lSOSRDOAycLsCnigHN7qZPZLS+AkTCDpghrHhwKFtykOXuAZsjN0K9K
YCoHeGJQOmgab7IOygh5TNL+WLZTB1rsbqO12S8rK++KArJ9vmeDJphNn1nAE8vCV564EBPywAtd
CnC9tOFkbdJiJQ+t3CAmYltIpKEaJoO16sECNZUBQeeWPpvsPUvXVAdVzhx9Tv8xIIUOTp/3WtZi
rTjnc1jk/t2gs3fLLl+u7wmlHXhBtGdga0CJ7XyiIEdtW6kGaA7AMgbEvPw7qGwdWI8k6mcMoUMa
wkfozJWf+X6ZemB2wl5AHujBm+0v1C42nlX+vm5GOLuLMwVQzv83Iz2i8smfC7fDvDkuhA8IFOD1
ImqItvUgJP2/mRK7/2SPGXqpTY6NEdVCJM05ltXRdP+2zZqck3qJ/v+QIPR1bmdgHkHTNPayxu98
stPbp8pbAbesmZDyBmjl+j8ToHg0x33321xLjyl9z3/WxZFVNJkzsi4fhO8BfRTEIhqERA4aEpMn
j4wvgmD/U6sDzCvK/3juyhg3N2W1nwUTTmgQ1uk+r3apG0Io6foeUPoBtLwCd6aDA0QOhlARGTW/
Abgx0L5Brbz6ev3zyt0MxC4yfoJWWCZ061KbTV2CWatdNOUboCyz7OTZLkHoz/uV9MOaLcnjTGXv
F+7c5YJ7zZwO9hiOzrZZVnAfa1akO8gNimCZihp33lI6YVcFD1z0gnX2M3OSNToO5aZDehzYDEBM
UMk9PzmF39ez3qJFMOW3TICf56jxbnOTRmz6zIXggLdYNPKCsVycsBNnQKwKjXogN4j96cagBxZd
3wjKAwpMsuh4BdWkJ92kXu4CnJzicdQGP3Xt2arfefZ23YRyZSBMh9qtbV7KjyR13UHaCiPoi2hx
bjIW8uKwlCsDUR6YQBT0AaIVlejzeaqIxTgRS9IX5A+E5vYQs/zxiYEEHnB6qI2ga0fayFpCA5p7
oEfL56hyIrKEUGRK117DiigfeVwXDVQIplDElQbCSjPRNQS3gt/vJm1sHM86zcPGn351k/8AhZ+3
OVs+0WRxZlUs4sk2qyrGXI+gkQ6imTdokR6irlz+mpP2U6uHXZWOK05Bse9sVCCRjEGcg5yMNMo6
nRI+6gDdF+Vv379r6zz0y49fPmgYEW0p/4qrMisY1OyoU/h4LzfWflketeCRfqITDY9x0VKHXYc3
meR16n5gZd26yC2wqIv4mgC7YlOffV46nX5Z1jl6bfHipxCMuIWPub6jVd83AFmFkrHgR9YlP9bz
dGalLbpdQIs5R2sLsPZ5KWYa6k7rJhefJ8WWZa+T94lIyUa2/h/vJlBcMme9r+GerBmgJx06yPyK
oNSXHmZahJ7FV/yLwotBNl7cyMBtgBlbWmlaTHVjQhUs9mzIjkPW16zqUJ9IOJlrIbrKAwDn8o+H
EcsvV5NBdVAtDhko+Gqt2GKgxO2XqCjHDgq05d7M6B4pwRXfpjqPCAcwNpSQFEWkdCgJ1QAjYxp5
Ap3V3di1r17ymfMCZQ34aBiCdow0iwYmzbdpRuOlicnyaK0skmLDoaUeTe7IioLlX8YK8YWadTmY
U2y2O/877bfXj4sKQHv2fekGKPyx8RptmWLbgL6m3kNA83Eyo671Q6O45cGXqrvRhwdLC8LMWzGu
2IBoSEVuHFzQSC/LWdKiDGp0Olgj2l1YiN5GZt3Z5VPifhy7gUIUUjsixSh4oc4vAqtYZs9PyRhb
wa023M0ZxH6XH2Z7bOavY/ZxkiuQ4OCOA9MR0F0XbbZWwejMNYvHRZA+aJl77ErnlfZ8Ze4U+wKb
GphgPEcFh4i0btnQ50PJex4vthnO6ZvXfjzHfGZA2tdB0JtzwwceQ/17qHb2Gn+x4niefV8M8OR6
7tBj59ji+37xi2ibSd965PfK5hbPPemFe2ZD/IYTG0tmOHlljhwsgNp2rO1QD6A1e5zre1dnW7+8
64DzAonndbOKbX1mVQo80h7wJ8Q2HPw+XTibZcggWegAyzqg0/i6KdUuAOckIIqomuC2lt674D0d
GYgheZy1L87eWOtHU7htwPn++3np5AyDbieFh8/PSFbm+wwqtMNj56Atbd+sMYSqh4K2EUEl5CPI
OV+ryrNJZ1UVB8X4q9EXm1ovdtcnS7UuAvWGwAYsjRfQN7MAz5rdmkPM+m92S9Cx7ISi8j37a4SQ
qrHgAQJ4J67Xy2qr5ueZqddkiNO0RJfz+/J2fSQr35eXvS41bk+EDXF/7IxNXm2uf151NE9+viUt
+2jVRU56/HwLgI/sbpluu2YlTFOsBRprgGczDRcFILnLtusmvfcI62Nq3KK8x6xDtTwWawAzVdkb
ZlBe8IHPET3d55tqzllhGIXZgyQCSeJxCpPmW5n8Ssy3kb2i5bHccjf0jpRFqbvrjMghh+tTeTlO
PODQT4zGB4DQQLR1/gP4aJVzYYKyirbvaINf+p9V9bB6kV7uh8BCVhwXuYVC0wUCFz+hQpATdDin
XthUTUjX6JDWLEhbYjLrKmiEhbQOUacBCdv1eVJ+H5oJiAZsVE3lni6t9JpKz8wupm+V9meqfl7/
/OWOxgRhbv7tg8sQwGxYy2s96wHnONg0qtgnmMDx2ASOB1gXUQS56LzgWT8Dk9JoR3cfcBoWkA+8
PoaLKRIGArwvQeQkCHckB1knRAfNbJ4c2X1FIlwr1z9/MUXS56Wd2jRlMXMHnydsA6YQlFR+E+ej
pQbJhvQ4AwrFyfskS47JYAHJKjRMP3ohwgJQ+zjwANYDKy5ZCKyOgOJVkF7MPxN/W6RreTLVNJ0a
kB6ALjotCjPog2OWDe3W4tzatAMbb/NmcT+aUMBYBKZeELYIHJJ05kpLm7LGrIKjbTwYehU1QCuM
H0bXwwgE2ExsKIDfQXxw7qDA15baBHx6x9mBpr3QQrwxzTLfX99cqr2LrCzoWMHYg10s+eFxacvO
bNElx8v8G3Ikd6QyPxqvYiA+SNTQ1wBDFxW7sSm9GfXd5Jj15Cng4+NU5SvOXLX2+LhoCRF1SPkE
2gmx7SrRkqNd2wenp9BYI9vUqD9hBvST4OowBOmQzKTDWoY29jwgsecnyQvPgQjsadlHxVyukSip
1uXUlFSXsRZjLkaepvHG7t6t7v3jq44cLNwuOsCBvJK+boNBxW2MVjQu+tp2SdwFir7D2ktItSoB
oAmuYMkHwkvaW4FB57z3HHRgmn9b9rNJ+lDrPlwiEak9HawMOIoG2BolI2x2hqz3GfrqvArFhajv
0cvlVJs++zA7qGRJLNnJm4XPnsGbBf0MZWLGhd+96sPya5qWn2mzbBE7fw/68e/1dRJn/OyZJEyi
ro4eWvA0AF98bnKkmWuCdoDEs0kiimx27uzRgkK9NdzVJehWsiR5z9pf0IHbevADVmbtndb8kyHd
tfWJ7u6tKSDRlILRjhrlEqFW1IYFiEfjFE5lLSGlHDK4lUFhglbJy06cDPx/qd6RuAqcqCmftQU4
avu7FaxMrWJzogcLYHdAfUHpJt9HRj+bxuT0aHp1ExJZtDD2ZjCQqKxpv7u+iuI0XaziiSlpbnsG
whxezyReZn7U5rmMwGWThSkyOZVjRGDMBJfcuGG8/SiIRyyqjygejysI9cpno8jq2RxtTTvmDoil
Flr/RZY8dnIKjYLlNxo436DqvaYZqPBcottHRzkebIuo9ZzvWV7MEFUcahJDGemQ2uWhdejN9QlV
rh0oOUXbtY/nonQs6soq7MZNSVyO+bgZg3b6Wjqts8kL6q/cj+JT8tqJuiVKB+hPBubkfDRBM+kI
7+DDPC/rbitGqr0N2qYNZLCmre7zr8ZUrRFBqI4AbhiBCAYdxAUvvpVnmss6g8TWBAYq23xyHH3n
GcXOpO0KDEk1kwLjjpcQLEGK53x4iZ+PCI7hYExn5/DHdvjV849fmhjLf02I0Z64TcCfUEfLCVgI
WkhwkPfOe3D5h1Ht2G+nRqQdsaSFTRDik3hAQ344sfxnyj9cvhQ2BBxHLAkwVVLUx3x9tLiPBr3e
77eL99AuzrYYPtzhKlmR0odNw4ZhBvA8tqp2Bl1zy25Kf1XjQbnuJ2ORtnWXGEsNQhtYgU6d2Rh3
vMI7vEf+/+Mn1QACSEg8oHQto9t7Xps1X7D48IAHWie7HJz1zPc/sY3BBQw0HTgIIb0mDadBpXTp
sjE5+rAXGl1ZbNNxfvImc42IXOXdgOxFiVyMB2lkaTd7tZ9CTwJvPZK+FDYaYIi54nJUa2OCKEBQ
QAGFLw8mHVCQ0foqORbtHGw6e/6dO4txlzZ0rSSncjSI+j3BoQI9I/kOzJPGLs06TY5dx5rIMltn
XxkkQuRZRy5WaeUeVM0dyFoAIgc6Gte7tEp163EraeG2s2TP6ynk0xpFj2rqTi1IIdpia701N7DA
gjB3H/P2AYyRH9/R6EkCBawtyj7y3WPh8eLOBoXHTLbuzyTfOX/+NwNStDDjDYXWTAJXhubIqEi6
BgemG8PKIubKWFQLcjoW6ar2Zi13kgpj0XNoutPXNv36ibHgRAJnbwrKPum0gIHYMasGAUhqPObs
zuzi7hOZCxHf/MeE2OMn10vNLQdN6K52TAI9ygakkMhH0T7wyKcWpLvFJa1hkgmDWPLdNBoRXeqt
55dR0cfXZ0sVJ54aklZ+8ZfFNBusfAFqvvy25o8BuwXQzPZDyvBPdN2ccvVBECFg9kjCBdLMlZaP
crKGcRVh1ZSbbGKbjxsAlRkeysKbXTSAZ5nTLN3cacfAfjfq97/Xvy5+nhyZwd1DFEJklC6CwIp0
zYCUQHLU3F/JYj6y/rWiTmhpa5KuqmVxQAwAn6/jFSuDZAaseU9piSi6rMEXnjA8iYBoY1E9cBs7
Ip33sz0Vz3ldV3vQqnorUbxqnQAsgc9EGIoOY8ltOrnOesNl2tHOl2gxKgi6fOKWRiyNrhKQ9kO9
WvIDeYabDtrL2rH2oJ4zVXpyy7LKOhRdwnbXV00clotVw2qhBgM+4gutX7endcnrRTsSZBjL5qAh
I1vadUTz7zjJK5lT5cz5SNUARAFhAhnP1vXV4gO9rR2tdOuBvmGtSWbt+9IJ6viStgXpscHJvdeF
XvN6fbLWvi95Hqt2EAd4+P3FuAl4BsTp9+sGDOFSLpbjZIYkl9MmXdB3wgL1oacSGjTM3rR3K9be
jX//cg30yGH710IHIg0T0Cq/XP8FqhsbOXPAz8T7FPmbc/etUX+2aMLhvodtyqIJYoflypZTzCIy
mz6ABuItrMvdeOWok6LyU/9YOe4NxvtgJd7m+igUvujMhBS0j2C/0Wdb845Var0VAV5qKX0apqyM
DG9aq/gojSHwAIQSui7Y2edT1kBMoG/dCuNp+A3oVm+rZRnCqbVuzB6F0+sjU6wPXr5QIPPQLoxE
sbQFHU+zyhSZiqM/9ruy8m66lEcsCVZ8nMoMUCBA5yGsBk5P8nHgHOO9v1Te0UsezPTFmp948/P6
SBSeB+MAwRnglKL5WTLRsWmoliYLjtDv/FMy41FLQcmUGakR+lR7Mds1deN/6RXpcJ1ZFBvzJDTp
TAsCWZQGx3EYwTXW7YlTbdPCf7RdkJOA9qlx7Fu3dF9sAFFq0r6B2PgZghIrA1fcX+gkQGkdImJg
opL3SzeliwV5KyTH8X4NqxEC64t+UxR0W1Pzb27NadiWFCx8a2THCueC/jrEyWi4RLAsXyvTWOQJ
ABLB0UJP394iWfHULj1Et9E+GjXuNN0ZxE3DjAVrbHLKtcaX0YQJ666sKJ+x3PfdRAuORjnY9wsg
wQe39gpUSG3IhwROC8KvjFjpr+tb7F/wf7Hi4DLBLgP2B/fb+YpPrkd72qJUpy3u8HdyzfTG6Kbm
e9FABRwERvQhGQiLiDk0h6aZim0JTccvSWdWG/xfeWRojRdy8aQ0sGQTWlkgCWQt3FvTEFf5EDDz
/OeHSodhMGrQfNAkOAKPkUa5p7GNl5b59zbjgHphJ22vz4zqfJ/ak46C0YycNANNjj1Uef30Nknt
sOzerhtZG5T4ESfnbUrHxGUTjBQs9Mxt6u8qHi3eynNAdZ2glA+WNhAPo/AguV/OXb8zQcZyzPv5
Fp06m3nxPh6PmScmZBTJCIBKadWaf2R9+sfKh6Nmaq920M+fcO4QVEM6w0Z7CahrziesHH3Ndfs0
OHLyTDrINUz2jgx/rq+Kar7g1EHaDySraGQ5N5KZg80WA16wzJDJh2b9tCY7pVr3UwvS5nKXTjeT
HBaq5VD7h8b9Vbxba+KVKpcCPUacaySzvAu4Z5F6msaywD/W1Ry1wONmwQ9j+A2ukG1hfhh0AfZc
NBegYioIjPDyOJ+zxCiZXlEjODbW7VjuAJG9viaq4wiwOiIi1M0EH+X597PATpJs1IMjA9X+tku8
EoeSJXsohWW766b+9aPLPvHUluQT0R9J6tYYg2Pd6a9pm3xpOvdhCsbbsmQvWerEuZbqUecEG78F
ovG6deVAwckDMCaUD5B1Oh8oTztt7uYZm2+wSuhVMMt5H2Y3+O4ufbMSwyi34YktKVTKstZeAgco
xup1sVhY2T+pHjYrrsG8QE6KrQHmbpQjXEFrJQELgZzu84zmwB54tXmfj32zpcjAPkzlRDZ6l8+b
tnGd12UJzJsiH9CeuLA66rSieXC4Xdy4DuebafS8LWP2cmimZbmDplV5lzjgHE+hQ7MpGpvcXF8H
1dwIcB9kfgVlmhxGZr029+3iQX/QyvaWe3Ccg6NDs7Q2P7Hgp4akB40x0gatABA6dGxg2DwndW8K
rtdfG4jDr+xslWPzkG9GCzdqURe6GlrFjYyaRXKcxp3xo85Xzqjy84IBAS0AoCuRoycHndXgWgIk
x8/v3KORr6AylNEpYGmmL6D4KNFLPsDvJoPXhY1YhZL5xa36/B5o7CwcHZCxzQTafaOXD3dpUXlx
UxfTqzlm9tMEnP6u0A0ee0W2xlmqHDJEwcFNiFQ+Xjfnp7UnSYkIHWl8K93oTpRrm+u7UBWQIvxH
CxoIbIE3la6ixa+yHsTwSEdq1Q9tae5nnd6P2bE3/CFsi/ovTezPmESB2UXrngiApGghHyBsxCfs
R8reHWcK+8ENi+CnMfuh3hrR0H3CCYHwVUfxFYkcyFeeT2GNsgfxQMJ0tJbjYGTRrP0o9a2Dp/X1
qVQu1YkdyavrlavRzvGTow5WvSotwrUIVWXAByoJStHI8QHccT6QMht7a6AI5uatYd341QrMde3z
4u8nsaKjma1ZgbjgGCzZFAbd9Jy0yYqvXrMhhVfgBs+SgsAGJ0c63VI0Vn18EU7nSLrdvCBPl9rA
HHWPOn9p0xUXobo8Tz8vXWhGWqLR1SHCaRf3pEt+LJb7TPzm6/VRrJmRXHaalB3USWGGlvvEAudZ
NK3JEylNwKkIJlIoO8lFm6ArrZJwDw0G/sbXDtCM6eyVG0652CcmpFGUfd/2XQcTabofrYiuCcGr
blAUnHDRBBb4i+SQrcjdbJo4T46jvk8IygK7dvnRsJU2RqUVcEmhUVJoCMlcllZWBKWnN7gUhih9
Kuyweyn6FdehwhqhJPxfI5JPHOoeONygxrnoSYkq4PSCoBsUMznZzC19paZ7HHP/m93n+8phO7Rs
xNd33Moo5XsGpKlesXD8AFLWt1Pp3I+l9cLItGGBu4ZPU249QIzgwlxEbnIJLMu7KQdvbXDsaTjM
e7AaWdqKG1CbCJDugNgC+MAkX5aDxxz9iHjMp+Zf6EmAOIuHs7tWBlFdnr6NJxAYsgScSLpZFpNq
U40H3rGlLvthpvX4xjxz2uleb9ySAVzcyCJmG96g0fb6ciktgzcAKFKwhSLReu6rLeZlRerDzZU8
+4ZqXGyDOHRa7Les1r0Q6IhN2a3x8yi3iGvBZYCXEWJJUijS9dZiecOCOn8+84ORF3M4Ts0ILmhN
j5A2b3fXx6hcQ7TaCdpLsEn+4y46uY+MHuFYRpGko9YXQv+29QyehzX+CpWPCixRe0d0gK5v6eB5
CFgZG03/COAbUk/T1hnW+LtUz+QTE3LqgiP9nmmZ5SOf/4uR19GE7G1Up2k4Nt+vz9jKYOT9aBJ9
dNHF4R+5uTH8aI1wd+3zUoCTj62r9cgDHDP/59h8+3D3KJ5xYDnD+w1XEsJC6brQcobkZeL68HQh
yUP+YfFqG0luoMb/H2nX1es4zix/kQBlSq+S08nynMkvwkRlUZGi9Otv8QDfjk0LJnzuAjsL7ABu
MTWb3dVVhng8oHAonRmjHTht2pQeCf1WNT9IWwTdpCscz+UhOTcizRFvMrcpqoQel35bVUFaPKVz
mKveWW+Z+fMMAqBwOBkgwUA+Ha/H8/M/p0miJWlJj5WNVFtsC7CClVooH9Z54Fhc22vt1GwdWvh7
rnf1YUy8JErLttuD1Et7mA2QMPYoI9/zEg0/mmM0d/Og+Q/ZrI8bK9arTbbYesgH5MXh+H6YdlHd
w6UaDxaf/SedTOOmcOC3O5vS3TA1zocK4InQ89LxUEJsec/A/n3zVYxRAzQNQWWsJUDa56Pu+tar
Rq7Xx34wDjPwotT1tpbmQYpUcZIuW42FgRNT0gR7foXN2ln10Z6/99qDVbCAlI/+sAQViur+i+7Q
XW//ZTrZ5ZA9vX6O1zbRqXHpJHCT2qUew/jkBMQ6lDlYTjbLpIj3V60gLY9jJ9SI5G5tNGPGbTl5
9XEpw9wMDejGj4Gj6pu+9OKYSAtVejTP4Y0px5koOSQmHx2sWbU1jZ3f7mh/c1rg3IQ0XdWQ07jw
XayV+9XtX2pb8ftrE4UyKchYQV+KtjjpjkiLpm9To6dQYHmx+d4KF77vcsUr9fKWMADcFS9xpITt
C4JUPy2BKycYROO9sOUhBro9p5/d7mnsNUW0uWbKR5kU0QO6vy7wWvZoWrVd+PTIzEd7/NUPdsD1
jxDZDStHwWuwZgrpVJANQGZIcMGfn1hvKMFuk6XtMZ6f2vxPnWxzswx0ow0XTdVztmoLmSHEYpB4
uUg+JaQ39DaPm6PZm6E7H1vti7VAmNiy7pz4ZsVI+AdUTUF2ABQ5/IT4mNPgxCk0V7Nseszt/FAk
+f1Mbn8rCxNIy8DTg95EhmpUS+m6CSma49QubJfZubYb6tzbXPc1l5c6rLhIBqOWjZtRPp95l9HM
ZDE9dnd58pj7N5eGzn9eOptznyYNzzT8vPPj0a9/Xv/4tZMpWPqQP/XBPye/AMFYqo362DfHpB+c
jV6ApzI35m/DQH+XqUo9bW1/CVJyoQ8pjqi0l+0GUDptSmGMQhrbPBRoyx50dOu6UMhWtQysGyPo
MActs5BKkvYX2vFBylw2R0Z+OeYQJH4VaGgy8bN7lv26PovCf8nBBHC1/9kSW+RkL6fzYPHeh60K
ohbZciRg3fZAEOK+ttW3RO8DnqjSmqvDA/DEQ+yCdZPfL35NS7PhcEHmWD51YxXEthYO/JDxPYVA
+fXxrV1BJ4Gf7L/rtuxnILvBbm3kW21+5CiHDiqpZIUR+XXEiFMVti6M2NNHa6q/jm3/gbQq9Lix
tliifRqc5KhSXrDQNkVSJUZJ6mNspMnGqyDGk5Y1Oejx3EV+nz6Zdbc88ForXoyCetuW8xRsnEN1
IHROQhtiKff6OIE/q6VOUPVJFaLJ1d8yh+cvBAQNilhmJbWB2/nkg8UZPt1dfaVzt0EAkDQCT0/4
/ej4n8kSbx2zD3uEOAXv9l7lPOYxDVlmHK6v/pqDO7UveerMz7UFvGE1PLUZdEUfsPT/aUHycQ5L
uZ5WGOH42UFLe6G4rlcHcBKKSq4A7cPV0NhGfUS9BmnZPwlVEeuoLIi/P1miLgfRfKbDQpyGgxam
8+b6EqydjdN4VvKcGW1oX4oR2F6YL5u5Cs3bYe5wIhDoEco2gNfK/hKwDncwtbE9unEfdqg16t4M
p3Iz0ziCGLClQdFVNHHi+j+fKd0cUqZ1WX6kCJbccFbRXF3O1PnvS4dlaciQ8hq/bzrB4u18vvXr
m29kUW0EKzHKv4CWOdJicxQ2C82H4G06kE0PKu6UKuLltUEg5gMVC7rdbAjHn08SbhE9tVshKuk9
ZPm+rtGFpngJqkxIR64Ao4gxm1ARjGcwgYWFAyFXheO6PBR4sZyMQor6ZxAYDlaKUbj9bgCi4fZ2
5rPf96R0Wjr1buz6JbSNx/sEqQKzVPWNKiZJfuBxMrudn2AEc/bFbf629ocZxcxbj/b5KMzztfba
Bo2rJWyMbajP+9K6t1Xe4+1Zfx6fCBs4c8jT2eYFaH7O57TRWojqEcqCEk3Mer6l7kte343xp8oy
Q/CEm/73Mf0zur81/0+dHdJxV3T97j1j/fcd0uH0LdbHtRGnx8XcjObOSzfu7a00eI4hswBQEBJV
F+2pGlgZ52YAQRtERSx3z+LXLt/fPopTE9L5Jx0Ddq5IsyPFiiWgBz/czqAML3lqQmzMk/ukHA3a
+R1MaPSbUW21+kBaZDxvvnbPrUjLgdvASLQqwVzF2346tPo7lhsPO7zAwEkD2Qfp3s2cZc4TFEaO
VL9r821T75V61Gs+5tSEtBZW7g0MqtDY2UPQ1qFXv2eKCNIWSCiAit6W3KTDUyMF5Ami4PMuJttc
dTRXv//k9yUfid61uneFRDG3Qs+K3ELh5hW/L8tBaVntexkQK4LXrf9TqugLVD8vZYStISddl7vi
QAftV/fn9YOm+nXJNZrFYHk4axDQHO6ddscSRVwo9rfsFoGGg+ghmBQEAu/8lA1T75EZUGVQLodO
u6+yZ5Bt19aXd4zixIq0hdDLQyazwykovNCpDrG/uf77a5fU6SikLdSjKZImRIdi6nLHory647fn
/eEn/o1AvmhHasZ2P2EEk35f+Bs2/WnirzcPQhQUEOoI6cYL2QDo4QLrzdGmNlAgRsOm2fNB0c+7
sptQy4Q+GTjndPBASOswsyGzm3QEUCeOA5/8bnWu8Hdiv0j7CcgnyKbg5wX1seTvYqNrstmy4sjN
X02HBln9iUwHMPn39HB9ulSWxFhP7gcDKXtWv+GsEILW2U/TpxsXkjq8/W5SxbyJebk2Kukusv22
9RoPo4rtB54856iqx+l+rr4V9mOJ5bo+ssvdDEjlGz0R0kQm5PLORxa3LQg8i1iPHPfgJiGpn4dR
cWAuN4IwgZwXZDVXstFukloUTG1GhFZYktjbIVVFCAoLcipj8cq8r94sZJC3CidVvn5tktBZLZpa
gLEDBOx8kkY/cQbXmYyI9wSqUPGRzibwWP3N9Q1guKGYKLjs8NSRk4Nl7FUt13ojKmj+GFfDXuua
30bcbhvBIXx93demTEgyQ6WYgCNQztUuDZ+rGfXqqNLYPWF0m4G/77qJy0ODlk4AAEGAhZW/iIJB
K4PmitTVoy7lD3k7fehJV4ZLvfyaGP8+z8rS+OX9AoPQUBNLhHhUbrJMU+Z3+VTqkV41abAU1Q+X
W1/Lmd91lrLktbYnwIQtmFneBNwk52P0+bDU9ahHrn5voEip//FUnX0qE2INT7zOMJUzxLkGPdKg
wWiBb8MBa3Uyqqjc17YCGJZFYQ1dVVBZPTdjehDPcwdfj2a73rTLEPqpqj6oMiFNVmFZnZPT1EC+
725YXhoVekbx+3KlPK9dDTgPeLHeZUG9IUBeXN/LqwZcQbJgoiXpAkriuMwxUHfA0bRfs+xXibzQ
dQOra41LHw4SNMoXmnbgkGutHtyTkQcitI3jkHbfTJ69893+9uQZjomo3EEZlQCaLM7tybYCpLEx
GBRaI9vtNwPyEY6qz2J1tk4sSFc/9H3MZGk9nHy9eU1z+uoYpWrXrhS8MQyIKaPQBLV3dAWeDwMM
+40/cKJHadf9tHPcxKn+ONiQmky6/g/aBKEzm2YH5tJD3BhBn2tBZhl315dtzeVAJRLUXh6AfSi0
nH+ECcI1feTMjBwrbD9rBhhjo3ZRxDlr0wl4CWI1EPhe8vvp80zYGDtGlNLYPIwEeby2Qa/y9aGs
WhF6GCbeR+j2l9I7hT8lTO91I8pA4Z18RLzz/zQgzZXXxIyJbqyI5I8Zf3jPEQWjz3/fL7mxznaS
opsXI1riYEo3KgUc1fRI2w0VTYdRHT+vkQNr7qj+5fr0r+4kQRcJgnMkjuRAbGx4XVSjbUSNHQ7t
vvdffOPRdPbXrayO4sSKNElxW/m6WVtwxG0OItJs8/f676+eSsGpiZStaFaVS1ep5uSI9zI9yqov
jvFau8U+dQBqfDYz+ojO0cAZ4g1QiOg/fmHTza9v6PwCfQfwGuqeFzq0dFiaLm29JfK8epMl9ebm
ZwB+H74GJLpoH0Mt8Py0JwWlTWksS4TCRpwF5TSaP1HnLLcxGCQ3ZT9qW8eameJBsLYz4KUNEaAD
fSo3kdQ5CGNHA5HGVPsJ2OLL5YmVbrNxzbg6VF4xKyDja3sE6BoddWDBtC7vRFrAC4GPTY8qz72j
frnT3OkdruDUhLQNWzINXsNaPbIr++dSdJD3qW4GcuDjUfnAOhFHSA2er1VbgBDTN+Ylime6r9r0
ybZBF24z/kSH9DPayd7zkjo1KJbx5FotoVydejoM1v1Xh91Tt904aba9fr7W1gaYQCieQowLjfCy
FzK1uJ0ASIxMpwlHP9QXFT35qgWAUqBdAtZKEAacD8Na5iYzvFmPyqwJnGafGreXjBDHoISO5wfE
KS6ab7MmyxJnEfsZFFWxFUG1LsiLn9cnaiWeOjUi32ZxVSwzON7wFqDOEOB1suUkFdVIFbngynzB
EJ4bcAmIqmSQRe7yuKg6jMYfDr3220Vv0PWRrBkQfGiCPxiSXroUTBUgRMyIVlhRZX9N/D/l7Vk5
cAbiuSmet4BKy8e9K/tOQzvXAuKYu5w+df3XykJmo1bcbysLgiAJiCoiKNEuxFJZ2xp01rQlyvqg
GF7cr41Kt3nVAni1QJQAnh2ES+c7lyS1Z3HPXqJZG34Vdb8lafs4oUn1+nqsmQHzDa42weWDq+Dc
TGN0tjd7uOEg5K4vfUiWPOwaRUVyZdFdFFOAtIa8sWXIGQfK68UaQCYVxfRZn5/LP+8Ygw2WNRt7
CsAzaarwfE59P87xXrKbH45Lw6rxP42jpqjcrk4VLi20TYCDAMbOp6qvBitxpmmJnLHdzRrbAS79
6nHn9fpoVhAbaHTBITQALcZJlBMnpPOKzq0TuF6MCjysg7UteuTNhjw9TOmw61DDZxXfoZE6CzrT
74MxTxQfcZm2E9+A7YfpxBtRvqVTAvIR6JcuEXjItj6JX0aLfBxz94sVp1uqGY8dJG7fM24ITOEh
BIIMyL+ezy/jwO+UbMD8Trm5QxtZ/rvJy+nQWfFPg7T1PTodyq9dAhkLRqbqLoEw1DMllcqFrK2z
kOoTbe4Qs5dZNZPO63RNfEcCdbtungPwHYfevGyvj1cM5zwziikGCQG0vmHkQsRkdqq07UtniXo+
pn5Iiq7Z61lZP6E7M3+ey4ptTIvfrAID9pE3iSjAadH7IzNgj8CZkWo0lqjEwmpe/DQsqqrRSoR3
ZkK6c3k7FgUQIjCR24HLn2xf23RJEdbd7fUv9N/ghYFWJig2AeZ0vmPSxefxaJRL5FshuEnK26k1
QRQDfYa3g4CmBSlCLqYF2cBlnqMpZMkz0RWh8NoOwPnSBZAVchZyxt/P8QxmZjZHRtkcHOt7Vurb
1nil3negOsLru21tUeC3xCRBUBVQ5vOpMheS+nUM/tYHk3zZhVry5fbfh3wKiLNEPfICaTy29jLU
4B+JhkMybNz0Gfx3Wbq7bmTlHsHuNXGXCA6diwZxPNI4adnsRNCejT/m3af3/DyOorjUEQbJcwTC
XlcrBkgOV99ryNmgJHLdwIpXxff/MyAFPz7NJzyMYQCaifvO7DAKtvG9j6bDtmanB6Ar2Vy3uDpj
EGhEj/lbCU56mqSFN6GjvITFdJsl+0pxsa+4SiTG0K0PpmaE8Lo0Y8PEINbQDWAZS4IMh+RY54oB
qCxIUxZXzlCmVk+iydjn8+dibAOaqIQUVUakm30E81WPcZBojLeGsdW7Ta84HusWgPonwC4jzS7W
6eQ5ZcWWQ1G3IBHKLEi60uLRjG8/4ViLfybEJ5yY0OpWF8QiJKq5H1Sa8IZ28b3+dPuGOrUivQud
0jMXkHVBB0k/kHJvZoojLnaMdCuCJAAkWWCTE+AP6fd9tEfxgZUkctIfLr33+B500Pa3blHhv1ZX
BCUb5CJETUdOuA4gzDHB7kKiQbvXrS9+81xnitSD+NbLsfwzIS16VQzMcAuYcIzHSd+a8V+7n8Oq
MhQrvz5n/+xIK49GTTNjDHZwRph9iNONXezin/64vb726+NB45flCo0sOWEEOkNtRlrHjTTnZ6mF
vfdS2GH+ng2Ga+p/RiSP5Wc6KVo/hhGv++gsMbo7bEUyZX3p/5mwzk/KbOtajZqBG+mL+ZnZ7s6u
BxZM7qJ4W605X9yJYExBnyCKxpIdThPQJM/MizQazO0miW/3jb5YB6FhhDBSfpC0i58ZfGagYvH3
TnU3/iYqSbKVEaDyCDCCqEFCa0AKgEy7Z8NkuU40gvb3V6bK/6wsBIJsMGHiX7T/ys0vbqv7dc8c
ZFQbFuZ5G6bdo6USJrwcgw8LuP/gTqD1I4/BnRAO2Tw3EWeHsxX4TPFuWft9QUiJPnQ0dF2AT/g8
VmNTIglt1dqGmmAIqAZFJvjygCOPjUgXLUJv6t7SRkosZnv5opmRn3/I+S+XHCvjEVwEbXG8fsIv
F+TckBjryR2SDq5e0A6G7KUSgiqgXz1SJTBWNRzxFSdWGjfXKopu48hwp9C2Xkb0DcUNuiGyH07+
5/YRgclVxNdgu7noSvP8zk7KgpgRIQnWPg2c5GnMyu11K5eeEW2D/6zIWRTqxeCSxaM5SuZtbL8m
tRbw8TuJVTiHtZlDmR6uV6TQL87jlLq1ruutEzVVu1nsIg/MfPppJtYDWK4+mMv09fq4Vva26H96
a7WDG5OfwlqbxGw0OI/IRH6XLnwMyRV7e9UEbnywVgEkefEMNixq93lp8yh3PqQ7O/1wfQQrO9pA
UAQ+LGRo8d6W9trQ9I2ZJvh58qUYH7v0CbSX1y2sDuDEghSxOGSseBVbPIoLMGoOr7MqsFszILgm
4ODxHziy8+Oipx7JLLOeozybw2ZwA5ZYCh+2NkunJqQAuEo8l4NxfY4sRI3DspmQCCxVqYeVxJYP
1l4LpR/0vmLFpbVI6GyZbMRuYv2dFYe1FdTt3k32iRYSI3Dm7ehu3Nvbd4AHg9wbwkmklRAknc9e
wrqq6Aakzn1zCr1+3EyqyVtZH1hAvhxVbSR05EMS23NvjBbVozr5aRt/bPb3+gZb4UUDMQYytKBe
FElOTwqJytKKy5GhFtM0T8u47xxj02oht1AA8hC3zN+S8Smh91W9YzTdN1TRGr3i3ICpg1IK2E7w
sJezt0jreik3kVLvHWdnLuNdli6vAwHLFqQDFCHz2lxCIF0QTaIchOT3+WrNUwZW1o4ukRb/qNmf
JlMBLVQGpNOaF02i4RGJ5OqgbdIpQ6GjVDyKV02gnIVEBVgRUew4H0OfuSg7OdkSLX7VBc643Pfk
9nZ1bAloS0LEBklibLxzG+lguVk5NagNF+UT19KNNvk7E84OkKc8mir35/U9uDomVAmQFUEnyMXR
LbQcr/wa62INSeCEQ/z7+u+vOCDsI+SNAHQRpWHJx4FIgoG5I54jmj3pYAbh6PFl2e1XDRj38eOI
ZwUzkWRkirlX9AnSeeWibfJuCSvVC2llms4sSMsy94uWMwMWWi/0vo2V4qEnPvD8QQksAEBtyH5B
uQgpsPNVb9C5AkUcbYhSp72vp1gP5qkJ6mF+bnPzmQLuAkqgd8TPFpr6kANFAxBIbSUH2vK0o+lY
j4igEK3NRaiUel1xMLDgOoA/IwbA0T8flhW7sz3OKUiFhylw+sdZ2/MpsPzt9T225kdhx4cLRaAB
gKAURlMdBJaGBjv94CJ6+g2p+jl+zix+p2uHbrhPeL5zycEY0k1R13tfMxSeYXWgiNxw1WI2L/LJ
WscWLRHsyXX2SVuKsBzv5xGItfJ29BM2yokh6caYrUGky8sxWlwrDwsKRvNWVSZZ2+toHsc/AMRf
YmNQDMpI3pQTuK2/aEVADMVpXYl1EVJD/QPPN0C45GxDaY48aYqORW3l7QaWBKY5h1AzD63E2yzl
h+ubY9Ua/Khve6i8XQiOJFDUm6qqZhEptO1kPhXNj0RzAygx7rLm23Vba9sArxEgbfH4FaCB8/2u
k6on7oh9mOotLtR5my9NGlY5WBMmFQHEmss4tSXthKVnxjTa+Rhlf92kf+p+Wd+HiT61vxSuaW03
IF0HAnLwoSGMl3zrQPOqtBo+RAXbDIHdKs7u2v2Apln03ePOg/KMVOmZiqxidd+PUVckz3rGPy35
cG/lieL9uzYKwDiw3SCnDGCZ5CFcYBNMXJ44N0W6+ZMYKhbttdVAahMiM9jUKKtKK1/xcQJeJx4j
M/+C2CZc/FfE8ol75+XfDZW3WZszbGYUxpHiBD+HNBhNN3lf5PA2KJsHvsGCaumDgSmmTFxp8p10
akVM6clj3p9QyTZ7WHEX78Ews3tQ0SyB1/A7k3Qfa8+sgYpJNhlRQXtWaLzBOymEHARxHGIH6doo
TL0HQqkaI9qzV/BQ7o2le6HM3fhzF7JhfBoqoPa64kcxaSpM8NoR9uCZUPtAyHLxEG8mw+/oiGMF
LvmgKg8e2IfJVxqr6GHeBnExvRArhrtAu8nF44K5pcO1GL6i8u1XNEUfk3zYICs3hxl3npJ6vHfd
eFvn886bzTCr/I0255u688vApPx59JLnMfH3ANYpnNjq7sJdKjoG8LqWI1C/LqDflWEGquyOto8F
WqgX+3ZknW+D2B5n0RHRgQyCASzGdwC6nCNbf6qNvfHjuiNeOe5I2qAmI6jvUH+VnBZNzWS0G5NH
ndEFySdnVoGEVyYJKQegGRycQTwHxN+fHA63MszaL/D9rnWfT2nQmtGo4nhaOYA21LAQ17xlUWRo
4Mi0lpZ84pFmfCZehUzzcZh/Wc5H0MbRcZs11eYds3ZiUJyNk0EVFbHiMZ15xOuvWfYwx7f3P+Ad
TZCwhfPCysuOy3CBIiKJzsGYvu38DVexSKytCvLxiFwQXhjoGDofQGt3zsx9l0UJ8YNnz/yUqlzv
SjSBRyz2Lmg38GqWBW6mVEs6PuoMOWH3VVv83bCAbNUHxLGgPZp5tEQRLK34o1ODb77yZE0snpRj
0hkMLSN64Cy/CHR1muyV2Ir3+frU/TewtxTPiR3d1kavprBj9c5zvGSHLh0/gm1if32LqcxIUQvE
Gcy6nhasEMgoR/PZRSmour39GDha6OfiAgESER72fBuYLljlxh4BJgTfFucx7j/ePghQxqFDWAAR
QSMm/b695EYXDzya5609s6A3ITAavyOhAWSzoIS1ER9BhOHcSm9Wedd4SKo1zcscf07sn9dHseYj
kbNDwhlhC8jdpFH4adPp5dRN0ZgiauxTxUqrfl5ywZ1njTld+ilq+WYhYaEKHMXnSfcnQPT/Pl94
z9MNmwE5t0z4fXQfTeg9rfeGcd8020lVT1YY8uUItaOukaPRGSdj05VB6R39GbzHSHHeXL2EKCIi
YACHMLCL0KP2BkfzUjpF0M0IfDtD5z/YQhtv+451twG0AYcMUo8yAnCiGv5/xrHuyzffosGoLAOt
XVyQA/ifBXnGdK/rue+xKUKBZlMWHyh55APaKqFl81A2j0ahIg1c8yqnBqXou7NGiNTNMDhyK5iy
R9p+W5av16dt3QZAk4YOxnLcU+f7TZuJDbCrPkUaGONmdB3ZqRb06BS5bmb12OCG+Z8Z6di0rIhL
gHmx2+gG7HfIVUx31y2s7me0ZyDPhI76Cwa8Crh53iU4922nTw8FYy1k8Nzm1TRGtveGwj2mxewc
rhtdmz2E9Eg0AlR9ya7mzAWy9RydjzR+NfR7i2+YKrhQmZAu/56iVRm4Wj0y6LckswIkNgMf3Q3X
B7K2PgjHRGMACHgu8OEub2u36k3UBMi3fjPqisB1bXE81DWQYEbL8wUSw4unOW6WETXnvtvW4+Ps
oHrqf6LuD68s9rcOBcHxCS+05EHZoFmLqbkelOu+xtjQWa4SLb1cklMLQDKcn5nE8BI0T3he5NJn
sO448VaPFbt55bF4bkM++5xYEPyBWJYO0h1aGBuKhQv9GnvZnx4Mu/qgJe2M4pD9sbc6xW64jM7O
jUt3dNdb0MuFvgFwf+7W7f2AsWdQYQdZ4yrSMCv8hDAFiCE6npBcAmDwfC5jELZnQ11CHZOaS4Va
0WhtudXZH7RunH9W3Jo/GzlDEdTypuUBhBb5Q9/F+VPm0ykojCYPUrQD7FFNb1/cjjdb1uTLS12w
HmxCoMOl1cQVsevlWTn/ZPH3J1d019O+50vuAVd/j3T2GO+ub+DV2cfzEVEecssXZN2s9bs2IYn4
/XZntMV92RSBU1oBhe7UdVOrQzkxJblliPXESPIWXgS27ry4K+qb3T6mCkgTlLRtgbcUJ+lkqlJq
tQYray9qfesu7vpPzPJ+XR/C6mE8MSH7R3PuupZkXmTHTaCXvwAsCHHNKQayakWUY5HBAR5WfiAl
CPpQw8BARs93g6GKly2tOjP06KASS7/0lZgzpCbhKLH2YFY5n7MhWZivCZk8INcem7HaQXPp3luy
Yz/V94M5vMddorwAYQiA0nVZJSjRNKtMkceMOLnr8oNSqmR1iwFugM5N1IMvemkcrdOdbOigk9mU
yw9ml3BlpEK6h6SVvzd8Sg7EKNNDDMFG4OL1btckibvlmV5DajWupm3ag7EgQaVfUd1Y/zLU8FAm
xOfJzIalRsFX4ELOdjHtHd49u8q4HWuBtfTRLkhc1NkusFwaSfI+70s/IpDHeh4alTTKyhBw/Qhl
bmAUkHmS7rrKHtDG2UHBQf+eQ2x82Vw/WysICNSdAG6FF/JR/5FpMrWmmasSfK1RlZfPRew/zoP5
wS3zDfR+P6aljVWs+q1J2Ie2th4T3TwqPmB1gOhoEBRDohlAugZNVvC2oS4A2y5ywv0jePQsuw/K
bp/7QT+8FlUR5PQ+rymkgIcwrUmoE8VHrPhj1Pb/fYN0Gy4m6jpa6QEWm3tFYFAHSmf1sjdtHYTO
Vq7CTK2aE5yh4rAAOCX55MobbXeObQK9aLwsquctxR8oZV6f2dWJhT8T7DNo2pYz+/qcWwZLDWBw
wer31SsVj77VQeC5J9rAHTQxCyd34vghPEah8AqvzIp+72TZj9kBMfSQTQc0Myh26YpvBsIMRgA5
wngutIiqjNOZQDp8sAf3Ls1nqFS2Lt8yzmqFs3xTuzx/novuJx1ZOKTwsT7SuJLWHAkoIHDb+Ev6
EQzE6Ws2OeQDR3XzR5IOuCCyun32Z2/ZLdREy4SOAOepTXXvzuMx2zpstu4WmtCta3Uk9DJr2phj
ZtxTb2y+p6Tjm8xt/R23QRceA/kb+nFXPJXlvGy4EUNuW+9VlQnx0fKgsAtQVoGgn4Xk+PliTZC7
0UAXhm+fSJiyB3uZAm4fdftvkypu67Vth3UCJAC8R2jrkS4309biceoQcHjLvgNuoh/+Xt/Xa5sB
mFMkmPFyFsxk52OhiDXj1sNF7Y0kbEHqbjCwhbeqnPK6GcBlRD0BXXeSX+p0DKNtEQMaGSkhoFR9
QCNADq16TfHCXHsIgMsBnDQIPAQ1hbQ4i5fZPdL+OEmljWDXTr9lDvliuyW8kOc8NWMMGURtm+X2
h9Kvbw91z4xLvsjy53Eq3AlaRD50XdhwPzN+M1oLp0kcJYTo6KGQ0VpTMiydkUHzNe5r875w2+5V
JCi/jHblhSOaRLbXN8iaZ0IJCI8OhKOCG+t8g1hQ6SxK3kKxeX7urae8f87tI9Vujy0wqn9WxFec
+D/ID8e0JcKKHgez/0tPFb14qwcJSAYoC+D+B2PhuYHMBJuLkUIUzdCf+4KFrvEO+SYRt/9nQVr7
smG21iK8iSy07rrbd0RfQFbikgNsDgAnOfpKOed+nVLMUMUCbR4DhSNYQc9gY6Gm54AD0UIFQFpo
dLt3dPK4D+IOgDbvx78Jf4jjbeYF3bydfvr9NgOihWy0b9c3mJgX2ZuiDxmhu3BwRN7QpreYA23x
eC715yr+bDofbQaaR4qeCvo1Z7djrNCwAUwdXgOiPCDTrtFm4I5VIIr1XLqHVOajqVX3tPJ4MBt8
CGrH1gILiH/Fg2ht/52aFX9/ssF9tFtXvQYNd14ZH2fP+OYaeH+9YyZRSEXBVrS1yrgTJ+u9ugU1
QzRCXbuIpyCr8kBbvlXDUXcHJF1U4fSaVweaAvk81FmwfFI4PZGMkTZ1cHnUD3axd7u78nbkPZbr
nwmZGYMBSQNNMQM9Npl3V9nGJ2wOPaiBLa4648/1+VtzdQia8ZrECTPRy3e+Rk6V2U1hESikZQ0K
rM1dzYo0JJb7x8OBUzikVWPAorxxgSLVLh03YP0QZS7MizKvSZ/6ptA3i27QcBq95rlvAVW7Pjjx
8fIxQ8EVfEPo9MEOkW7guGzj2eR2eoyXOzzEeboZnH1X3JHb4bFo/haROGJL27jIYWToqbaynoNU
OP8+Gn+VNfe1k4SKGPqJMGt4YkmrtLBBjxmYk46mF07Wg+0oaCBWf180OSOfhHBcRhHWntN35Zyl
R5s+aOUG6YubF4KAuh+xCYhGBWfG+S7L9clKGBJWEavpjvV7a/7puFWYoF2mVpVAVzYZQaiA8ie8
K5DE0iZDbrczWja5UdwkATXyO50vdyOYWcvN9UGtTBoxLUSQWA+gWORJy5zW1qmOzmfABoMGGff5
PUMBORLe1iItbshYjrkzyzotTSfiS/HSWsXHqaUBbdsntzde3zEYPN/FYRHPMWnWuF2Mw0KIE8XV
g6vdmaoraG2ycEIA8DVRPMaf5zsga42q7nnmRMzaFPOeDorvX7lRRWD43+9LMT1Y1RvTWfD7+rSl
36seUoRdvvW8DjWEMfBUfLOrw0FIhSMvrm+5DXIw3WLxct+ObMgEH2pVfeJNiFTyXGB3wksLWTeQ
rMtPFG2hVdMkkx0ZS6U/g+dg/MGGuNlMhPjbhMKTkcntHr0azySrqnUoIb81TMbGjieeg857ar/4
U60r9vza4ULWEQhW9N6DIlzMy8mVnpeZR7RstCMwVz4i9Ds4CaUbrdZdFFNvbxFEFzOaqNChARAm
IpdzY1Wp503s1piE6qV2f7fdJ6dswy5jG17frikIW0CEC1D4CjJ3Kf25qebKjkwtAk/MhjVxUOUq
7NfKhYQkIuAzNjhw0F8p+XGQ3vV2krZOZPqvUEcOTP1p0T+BNjrPVNLxYnLkHYSUJZpDUecE66Lk
cpu0AL+ZD5YEJ5lYaAzDcuh1fQpTDpzd7b7j1JR0tn2/nVhbF06UCPmy8WdLFE3Hq9NG0HsCX4h5
k4MUpKWZN3U4bdBBNbbM5eWG1SS9zwnUt+aiNfY6H3pFeW1tq6MkgYe7C8YqpGbPd59blaPHkfIE
Ts/cxGUCvAtgnzXD/aWS8xUxo7xWYN9GzQDEiEAPiE85OVUGNp/TjR4YLczy10D6sHDnXaMv39nk
3xtxDFnU7stUpyrE59oeQcIAuAuwAl32Kvt6DIbWGtux9f+PtCtrjlPX1r+IKhAg4BVoerTdnu28
UHaSzYwEQky//n6kzj27jSlT8ana+yWpoNa8tNY3pJ7IfrX8Vwwo19+vDgiEGFjveGsBPvCxc04u
wxbIKuMcJ1tS3xRDutLAYi+QmIKk5SSaMz+L5YSuhp0cVgfxVRZUxE2c4Os+LE7QRRPzY09LamsE
IuosYWwyQIhCSSy/Ff+01nVbvpWwPoM34MquWip7IgGGcAxlT0QBc6FOnkBUsnBwB8BMpAGheEjP
jiyVTQkEphtHQ+XmomKHqh+0Q21LcV1D9NxjQMwh4x6FVzB6FzQO1D4hXqs3YsMAfcmgaWKqfmvb
zRoUZWmXYisiDw8ILdK6s8PNMFtkK7vp9/YbBbZs+s5BqtBy27Vk7tLlS22wE6fi5+do22jTssti
nNV60z4YarMBSXKtKrPYGQSrU1USrnjz4I6ojChWhYtuVJ8HUm0QObtt9U5qDjvIdvv18lru0BSs
OtMOmYfHJEe+WO1GA+INN7a179d03pe+D8wLHkEQXQWubjYzIo+LSCEIjhSePJJs3GtAk3/dhaVN
eNnELBOUFHYaiTE0AAcwAKyq9SenZYWvCblyLC8Felhk0NYEcQvUjNm9putKHiLCsc6RiKgnRHNX
MXqf6/TOqOVGi8aD1axZNy92DqcknqcIRT6VW/hYKFpXq9bZqZGE7ENnvEFKQmwoU7NfX4/j0lQh
VfxHGxes+Dk0cYzGsZXxaJ01Iw2i1AwGtVy5TZebsBChoRYCrOj09xe3TcKgLiwo5IdodQ6Vq/z2
Gz3QoCOJ8gek6v+URy4+31e6FedQpzkbw7byy2hl/skUyc8vS7CZ/vv92WLWRmFlRorv54UJLKJR
p8W5K9LqtepE+zokkmwky/K3vq6NswjVFM/ZAoLTVqx4lVrk25wUcWBlKJdlWq/7htq1L1CJiE58
FIk3yL7x2lrqvko5rERyyWIXh1D08PUwLa1jOLggvrUnOPg8j0QiQRy4GNtn0W2K0lf3xQu8A0BS
D9e49kuBzEVL83SSDEOlVFKBBH1t3BM23NT2eIhG/abTq/evO7XW1GxzAkSvxFnB7bNVwOylMPwK
Gu9DUbqDICu3/uIq/nf8dPJxFWsl6RWW1vZ5MIEUdb/BhgFcD4HzVPCayF+zsGUo20qvwgnNkZqH
ymKuam1kY171kbKyH5eumsuWZtFfTxNd7QlaEs1bWWpu6/y0jR616tF16r9nUX7s1mz32GHMktIA
liqnxEVk4CrpX8PpP7YwuwlMNSwGZ8C7lGW7gQake87XzoDFub+YmylcuzhionRI606giaK7s5p3
w9h+vYyXzvuLGZlrMAJDAY+tGIPEncfe/MHg+5muBt8LQuwfBmqOWygqiHKKgeEBL/qA1fwxCdNn
yD9etUy7z7PhZtRl6ZpGcUJ+FnhLfsVIu/lOT6fsqAXk0qc8Qzh0SmRGEFgTSr5NK2sbOdGriKxv
Dei/zcyuHMFKGdkZbjUY3+8yh/yEFXogs2Jl6S2uC+hI/qm4onI0Wxea03NiKxJCbtEzS/B6Et+I
cnBkm1OhVQPfcbZ70tgqadwCdhcrVyar3F69tatVvON0Sn664S5ame2gjMumMzjACvBf9itIPNl2
6In2plISlwzPUXHbSMtN4gliY/nfWBDgXOARisw5UvUftxaNtUxC/ts+l+HVWOwTiKGt+ZAvztJF
E7PFQDKNJqxBEwJKEu02rlaqxcvfn2q3k3Ab/Oc/dkHPx7SMIgurILReedo+Ez1c2TbLexfYlT8V
YqBKZsNU50QXFbKAZwbDcS2ybxVeNZ6ZIsmSlm+miHaQi3VHrA1tbA82iI5uE629EBdvW4Ba0Mcp
jJgrNOUkAb3STK0zBCQr06cvOfPw39cLYjFOuWhkNpohV0tLMdBIR1Qe+yEX5u86tqMfiqPKt4bV
pu+k6GeShuNKuehPqv7TRsBBrCIBAymFeQE7pSwrchsigHpVPsQs21qtBj8c6WmkfgA7cUt5cmNB
N6aj7ZMzaNyFzPGVmjhgCDYvRdY+fD0WywMOYbqpoI7tMYsJui4aZcug49caqC8Cu5PfqakY7kTs
GNuI8LV323ScfOo/quuwfUJZ6VP9WxmSTO3VDDCv/JDoR7vyUZszjN2Y777umLZ05OA4A8ARhXDI
E8zWcwptiBy/gp4zvSAgVOfcDW19q1jWLhPtVnJln1TMcgfCgkiTu7jX7r7+CUtji0I/DlXMM9zV
ZusMJWoDZkEoEaFG7TbGTy6uKLDNbfX2dTtLp8NlO7O4MR3DilYDhBKzYgvBpnHtAF1M3UPCECsW
r3kA7meXEPS+xxF2tfRs5bzAMDZxva1UgAhGsKlOBEjBoFaaX46k49amMELUrLi77kzBb2XXtntI
og+7Ps6+k+G++F3zZwCNU4USiSke9PTQMOaZpXA5/cbhe9nKbBrjTMuwaHAwhgWKPL6+lpdZCs3A
+5/w1RQJxfkVnwtDDWMdV3wa2j+EER5Cyl7CZg27tbgaoSkOj15QaiFv8PEOyYEMowrtcfJozpE3
9q6m4U+t7F70mn8nJMc98t+2ZivSSW28mQfALKXkfliwa6C+V+KvpUMcHUHmx7agmzCvpCAv2/yR
wgJowUtDX1RBRzeQUCH1Uf9OUvmyrWloL4JzYBeTwSxxSPLMdil7QyTtmWvWpYvzg9Q1bK2n1Ogc
mqoxo+tAS0CSob1rSe0NwtpU8A8b2LhyNC6eF5Mdrmk5YD3PBUlbVZeq1nfIN+G0SNr0Oe7LNRDL
4qL+t435RZ7J0AZhBG0UmnZTGclO0/lJkWTlobnYlUkeeEIdQfVs+vuLmUnKrK8THfCLjpu/SjW/
Y/aaePbSjeVcNDG7IaumBDe5QhNIQhPTs7ONopxq2NeS+6+P8cUhQ3gz4X6gGDZHtUdIMES0xvNf
OoVXUX2HTNTWytd8SxfXGTKmKPMa4Oib08a6GDKdpGoNeS28BNnOcJ6GY5LfEn1liS30BQEWwAqA
FCHZPy9vObzWND4lAIr8Pi87l7RIa6UrwdRaI7OeqFEm2zzFm5nExdYYt9F4NtgacHKxkanEj7IZ
Xsnzuy/MxtZiDFyAJjefBkf4fdG8Nuqa6tXCQgZB8L/NzK+yMBrB4xyBtm/j9qljyQFvy8ev19fC
xKMJPB+gfwsU8ly8jSYmZDQmEHIeP5LyqbHum/IpWVnEi/0AX8UBdA2lq3mOSaG1TB3YcJ/71o1H
7++FB8HWReSISglO+E/SXFFUqaPd1rjxe7ccfEZXzpOFzf7h+7OLC3ZBHQesA+GwkAb8iApf1NKX
smldlcWPYa+vQI2XJgXwFMj/WMCogCz+cTe2EOjoUOmisJNO3AGYRRGgAFwZK3O/2C8EcACGIhL+
BOA3rBqxf5HSczcORyQI4fiBPLk2yCCiziFv15bBUvQ9XWNQv6WQ7wBM6mO/qjhTpWIzetZ4RX+E
ahQfJocAN2JG5g398FIUED+nKduMYUdfnGKUgRnSb2Q3UJ7FxYCTDgPszO4HUsuKw0OGngk9KuFr
r0Sejvrd1xtrcXDBIpvgvNhaziw8jlM9JVZjoK+gfEyUre2o5o9jaT1lYXUwUTX8ur3pe7M3lI1Q
/D/twXjt49jyymZjym16jjK8w31bNi7PvNTyBjt1k9arx/3XDS5tatCjKfDEEJj4JG1b4IRPGqvH
A8PydeGWd//b52fj1zeZBb1kfN6UL/1Btb7zeVynkGMAdAR1+4/DBSGUFk5B+HxhHR12baypBy2O
zsX3p+VxcaF2ieCDCPH9fE+0oPp7qwWwE/GIBdkHtVsoO378/FCZEKscVfM85jxxjcEMZCiom4GT
4DXQd3KVdu3Fs7SgL5uc7Rqnc5C/JQMcVnjqqXrrQa1raB3XID87e00ef2n4gDkBCBRQN2i8z2Y/
K7uJ1QGkiF0+peqts/37xXXx+Xkg2lVF2ZEKn0/VDEAr6qp/DzS1QR5CcIBTDuf4bH6oIE0Lvoh+
xiFre1UPucoex+1KK0v3BA7TiTAOwYVPScwmjuoRfDz9TIptPgZdtSNiN6Te14O12Aow/IBqA9z6
aa3VlSKoBg7beewzKBdbe7sgUHQc4v0g5es32nJAfcetB2z4HFvBaFE7kdaQc1lbvxB8jW4l2Wsc
W81mpN3ai3SKBednJkqsk8C0psKBaDZLRWZEAIT2+nlowtNYEctVhLJJHU14g1M+6w6qbTJ31oA8
S4sbyLiJpAe3Iizxj5t3jMdsoCLSz6qUD4NSwHXJ+nvODQxloKwHUCWamue5yqSv8tiOsTL4kWbv
JgKvv5+oCQ+K6jek5T/RA9oEJHfdYcYZd84IIH3F7TfQDc1d3sWRHzL9OyE3QuHJQRWX26fHQ8mE
qXMVa10TffujcfTiida08znpxpUFP43/p2UBQ0Uo5yBOwd39cX7ykQ7EUioDqvDsygCmnlrjMWTp
d+bo32bm1Tc2sL7mMYr3SCFVpZetvbYXl9kEdAcBB6LJ872kpZZgPcX3xx7mSG+2thI+Lg6TA0A4
to9hAsX7cZhaPa+dOHf0cxbyB9Podk4S/hqF8/L1SltpZi6PNqI4HXY1heuopVe+XZLWNRLF3GpD
TFfi7rWmZtmwmKpyjOHdeeagT5vQ+IBJo7VW9lq6R4Fk+/9h+1NyuYgMBApPiTpEQPuC3EpcZJGU
XWExY8NHs/Stqo9AfViFRi11DRl2pHYmpbFPunyjCIGvHxPjrBYbxdjF0VWa/X1KFE9hKAighAHk
tDn9hIuOcTkkRl+ogBaP+UsXVtdxH61EbYu9uGhiFrVRLSpik+kGjFWL6iFLjMQ3i0J57UZtVQ58
6XIAsRnZV5yfsDyYLYZeUwtdjyPz7IQ5ZKB4TDaKFju/B6b0+yRK2amAvWDAyor5tgipxznMxFU+
QDRKKgreMLbBpIuITAmEhBAiYao42INWgbdch5BEJuGGc031HCKcHUTzyKZlGTz4QCsK1ExP/QH/
voDqvTvAmBhpQPpTdWBVXkDdemN1keLGVjf40AUAfqdHiOA1tp1sZNsq/hDJ8UoMPQJbCAIgZRTn
6QYFLqiMF0n2WNMKrj1JnPhl6Qy+6IzkRm3Db6SXsdQBAgembNKSnS0JViW9MBoHMHrV8XW9cDWl
BsEREhaZs3IhLS6Ni6ZmSyOOoGTodDHA2Y6X06uabWISfH0SLa4IlCDheYTufMr65KkzprmFA5W1
zWnK/XMWRhtej0cooYSu6XQaOIb2SkJr6RjHtkWZV4U0wScNFGk0EezcDf2MxNobkDlIajUrO3dx
7C6amI2dk8Aqps11/Vxqmj9o5p3Ta7u67PffGD+4/NqQOIJQxjzcGlnWK6W0cGE0zZOA/C3c6LZ2
x2N3iIoNlsRvYRorXVscPeQ3kNWGBQtU1z4eSlDrJFmbIMSjxd2QuKa8/bpPC0M32YRRZM7AwwIf
6+P3m1w4vCRcBwroMFCw1uzEbdnj141M4z8LSBAtwv5Ag78u5C5nRxGDU6rCetxLVl3ELoRItHup
F3xTcMXYGJ1GV94VC4OG8iRKpOCEgykyjx67RrS9bBvjbOnpJiSmX7UrCJbFHl20MP2Ci7uiU/LR
6XK0IOPwrjSdnVTio6NX21DN3r8evMXOwHgF0jN4v4AZ/LEpqrXhiD/XzxUeE5aycUZ15VxYXAP/
tjAP5EBiwJOYIDTtk+SfkRoVwJX1gSewxvq6K4sNgZKrmpOY5yf6IrDiXZ2HMKrvGv5bCbXYtUc9
htlXvYZxnwbl04q7aGk2Pxx8wJEMWHHKS5NujCeRYuw8mfq83IzDSn51sVuQK8ThhjMOyaSPM4RH
0n8iolDnD8PQBHZRbllnrhw/f+Zh3ik4mYNcirMbWMfZNjLgftkktCPnJGthR6BZ9V7P4GHEegn5
Dc1OHGRBs2ZL4HPk5hJoeDhOUPBghH07GKW6Q9le82JdhZytLhLlGar8lRclSebaCUuOSdvp1zTX
Sn/QBX/S7Lq4Qc279lDz1304QdlBS5se2kQ4Zo0E9BpZjjm8Jas0kKCbqW4ojORec1qlcC0O/Z6h
NYd9m5TJQZO8OHVmfa2aMRzMs51ty8COfDv31fKh17xE8YZRntKoMq5wkyPVWPDaz+z4We+i4hTD
ncgbgCTdW3yI7ouwcraCZaV0pQUXAwLnG98emuoxAybLNyPD2tDQUG67fiw9rVctj1nQQ9RzaTzG
MmcBJVqzaVp1rQ65tBjgGDEZ0076ovMD2+E6EqcqJ2czS58jNlYw2jW3qJL8fQoIJASA25A0RTL6
Dyvl4gTKIlZoDu/JuSdel6SukZkru3Xp4LlogcwyskWtWHIYVPSkve+bR3MtjbDwkEAPkAQEIXsy
eZxG8qIHleI4scZ0GP5NGv1s2LagHAn7ndm/Ge1W9qi2dGLD+QR1InhfIP6ZtQZNMNHISmjnIaHm
Q5yqbSDgP3eT93XnM06zp8mNzle5wR/EEJ31Vhn3JYfvR0pk6BdFom1YadRPhi3rU5WVa6L2Sz8Q
NCLc8RCW/8yiVDgWi4l8zrmu7AIeZV2+a7swfcujJN4bfIxXLsnFhYrcPgq98MoCNPXj8BeRoScc
GcBzopVurd31cIJRouE7i+iildntFQ7VCN1HtFLVjd9BzskZ1ijLS+sI9AUU53A7WggzPnakHls9
6tJRO1N7OMQ2lb5K5BUJawgs8eLY1Pbf617jBAaNDMpesID4lN1VCpINQCdh7wFyHjRy9/U1ubTx
JqlFUP2Qmfgkv2AXYNApdaxPPE2cs3dx9g1EIsqZoPnD3QHMkvlNkih20lR2iJSoOKTsRxPFm47G
XpX/vQc4yNEXDZGPczMUluBURaoQXw9LscuLbGWwlmb/soVZDrTuyn4A8hGn1FiTh5KKFkaoOd8o
wtSumhIeOvFor5F2l2ZoEgEEfgZhOYDMH7ulcEg5tyJF4pUcSP07KvlKCm+tgdlVn3eF3mQcDaid
Hx7AMv16hS3tfYCzJik8ACawyj7+fkAVZT0lIs7U6m9iVm66sbpWO2WlmYUHJ6jxMI8EKlKDbfNs
Z3ahiEHO0MiZQugYcbqbFfdctXasfBzqW7WM/a+7tRT1TaJniIb/MIJno8ZwgXRqXuhnM1F2Calf
aBkFQMHtNNnepEa00Sje7qopn75udwlmjCYB8IV8D7KVc+EekJozYKXxANWrrPZEbRx1Amgxg648
zlhXyzgHWkT8IsVwrzvVD6RfereIWnXltF0ccHCvgU+ZXEvmCBUSy4mTVmFes0NftxsnL11Hb/ww
HH0CRyFzWHPiWlpJUFKBFBueqFMe9eNKUlhhapU2kHNhH8m4j5qDaFeu7qW9cNnEdHFexAm81ZBZ
7BDpqOyxucrXnNLXPj8dMBefH2XJK91BVB3LF916+fskOerL/47PNGMXXzcrrrWgPZMzeTL7xqfR
d07YywZmF6xuyBxPDjRQ9DuqVrjCv3NZwEGcQvjVRL12ju4eUSXT6oKSc1bpJrTrC2PbDFrrWY0j
XGqKcGURT/M5f+YgW6TDeQelGVwesyFD8aIRyC6eGRj28Ti4SXmjmj+J/Q1FY0hkIEUKegDQaXOc
nZKRKIss0G25thn8iG++PhWW+oE9qEMcBNxkYw59qzuex2nZg7UvTmp8yxjUrncg4K4M19L6xQMA
vHOo1yOBM1u/Ga9yK41085zrHu1drq5csEs7HLoUU/4TWcNPPNG2EmlWdcI8F/zaah7HEdKf269H
arELk6bw9HCCyMFsxqsG7A8hoIFRgPh4ateYboufR2SINYwl/El2cYh4QfqwMM9N/F5BA8DIquDr
DixONVx4deiggINozHa5AePTikaYapa7/V0V+WW68b/RBLjAuEYnMaM/75uLg0SEdYyAPTTPsNyy
ispNkA0s0p8tf/vf2pktJ4vXUcyhk3XujCFIetxbIBaVZG/LtSh6cWFd9Gg2aEDY64wh+j07XZAA
uzUGUbsyL8tN2CoUY/Aw+PQYlwlLmRO2EGZKxW+lHm/GLn1F3L1Sd1tcYM5/m5nDMcB/SAclBrQk
U7VdPCabrnz4elaWOoKnK+RhkPkBJGs2K0RLKoRrI8ZqjFyD3U28CC1ZOUlQHVo4eic+GYr7EJhC
qvvj0St6q8oLGwIHo05hqWa+SjwKB9RgmvplkNc5ksOjSDcR77aVTFytfjSiqnSTBPr9Q+zzXr4n
LSSdy9AjvAsQq3lN123SFjpISr8LQ+C44oPTmTvC4r3eH3PjUXDdtfT6ZFihH8rco+1PUcEftzyn
XeqBUATll31icZflVyH7XcinGFgwo/7VVzZwaXTfWk9MEjftBJjhEF1i3vQpBRUNG0L7PfudmzAW
7yB5Uzmg0fpAmvQq7A9vLP06V265/o8swXDrgsjeQyLb1WPIhHXXhkRaTBQnocFIhT+qzj5Lt5aZ
w880CKcxyHeF9hrVL6HxXDLTter7Qruh+v2QJX6Xq35WDMEYQQPpqjcTLxtNT6PM73X1FMWBjIBF
yXsPyTAsf6vTAnQqTl5jyjy1aP1O3eZGUGs/W2nsc/UMNpVbWwJq1b9Svmc57HfU93SA3KAJHbhC
blsngzip5QG36BYWiLCD4Y0dxDDw+DHhxeaAfpU3v83uPJqbOjsaCtgrGKO22qapdNG3VG+8lAUF
vQa3QVRZwJQg7jRPoJo3HnIkG52jJk2MOQ9IZL1YTnpthBha5Zcd/o5zdWdo+h7lHjeH/YB5VQ3Z
ho05EpPQug0PZhF6dMoJashjR3qQ5ibg5u9duEFyUTcjOJMdwzI69VCup3xwddnvEnZtqiCJUReq
kYNdwKRH95GWQjrG2fbyOk20qySlWy2jXl92flfXvhpzt2trPx1/J4RtR64cUjPzaa25espd2pdu
bF9FIKGhJt+YG7sMwIAmfVCZQd6dumI3WIFor4b4xh5fIP6JyPmq0oKm2fB0S/otx28lmFgQWL2o
RGk12ZMWyKXADo/Q9cqV0E3q0qOEAx0eb6ma+bJ6yOO3KkqCIr6Nwt5jQI327TYHbFPJPE5Llw2P
rbLPrV8jip1N7IamzxssevA+ytIPkfdnjSeiF3zS7bLcC7VTiny2yqYHLv6oSU9Izrqi7G96CcHQ
+mmI2iuZ2T7t6DW3Y1fKQ6azwK6jgJiDV+uqa0cxvI6PhpXslXHciPYUkd+6Fu5L1fDypHDpsKeN
6XXaFWNvpLhPh6dEP9HmteIQQUh/cONoWRk8RRieMyquvQymU3XQj9cpvbagMAKVP1dTExwFOSrA
o8etwFIzl0hsxSQY4QiQ/9OzwlVqrOY7lVwlEZTaBldQ7hVJAcag8BPTdjX+lpXvqB64rf5IMWR5
doAuApj33FeUo2WG0H+1/VKptnqUPzX5fd81uLsKj7TJPq52cXZl6PJe5ZGfaWkgsrdW6m6YCd+w
N39cGTh0evbqiBQVYhwA+DxIgG0iEkLJr70FjsgdLCzScrw2GXcTorsVtLqGmLljdFcLsUujZAPO
NIrammuN0Sbmv7KauQBMQCtirxqPjTT8dJBeP74DEOfXBOcRS+OTTAhCE7mnfb/Jw/omtOQm5aU7
ouCMkGNTxtzXO8dPowju27pvcu25zSU0e/y2vaXpK8uuYDUGg7Fzal5rww/eHGg8eBTwLxIbgbSR
Pxx8NTL9Os59w/idou7m8HNLpRv1A17ELxWyZfhDkt9q7ElD6bRSXjT7ncQ33LyO1X2P7Y/FQum7
Ub9Dp8LteHGlhu9N314XwA3Y1Ubkv6sepERxIvFO8J1RXg9qihNrcHNH3TUpPCDqg6W8tFj8qboL
84ehDDSwFWMgELjut07zWDRkX2vmkTi3RITHFn9rUciYhz+UrsUJrHm2c46S6wo7QhvCTW5Tv2IQ
SirIS9/dQxqT8FuosnplS25JHV4PInEFQ8WepkGqJ0e7aPY9ebNMgJqNyFXIo0zeIDTCIO4Msylq
Hgf7ULTppjTYLY0gSBJux/oELrmVw7lgF+MGcNLUzfXXVhyJGdjmaYyuc7pLsVWdHkvZoX6L47rV
+sCQtivZCLzpb+4EiXZWJPx3e9cBJKNxXkM82OJ640TvTaaCeXzsYaE46iej8rn51rK3trjN9ee0
CxHXw5UeHuVsDIGXbUEk1l3eoGiCjqjmdVaobtXui7oLSkSHcP3BauZBpd+zclsagW7uhQpV+8yz
S92ry3KvNlsr0QbXibp9Yib7BAeLtAdPJnowdLar2PJnwroNHZK9NZwM4lPtWOC30+E5HA6CUIBF
TsQJNKVzjVDHYQdVK+16SK8Y3ThNUPU7bj5wVfWr5klvrkLb9FgGR5fsTMItc05ds4eYs2nf66gf
qf/QAjXBl5QGmn1rR9wDH9NoD6YWBVS9KdIXYf+j82Mylo9IXe7HvtqMI1Sr5BswKCeb1D6x3zly
HeN9zeAJrni26pMy0MmjXQR99oIspFNXnpaObooDtq1vBgOuL1YfTJSBMLF91ukbMEBBHyt2XaP5
oGH5ep3C6U5uVAb5GkBWKstya/25bV5GAAUd7Sij4ygPTtNu9f41HndZ+1RkErxH44ZEo9vHw7M1
mF5ivfM+3ybho5E95GHrStDqh8g5Rea1dK4a4afk0ChvQmN+nIFOwF9Exr1+MFCP772q2YXkhmj8
qlNPsch26SBOuZJsJbvJTNxXKOCfav1NaQbUUt6H9g0ATSy7JzV7VuCft2WhdYqTn1Fpujz1mTJ4
evvLMU4OIpVGx078pywPWlRCE8r2Wms7wrKlUdWdxcJrB7Uldbgyi/co2irNVkv0PSlHT4bJxiyq
H06d3ChJquFeP1WWuMpYjVqJ6cru1Kf9yazZwaGPoXYFAc7YNHd6cs7Fk511nhHeGMkZUlQ/Zfo4
Rk9qv6HJRstvwBh3M8PniDgtBVQA6y3Xf8Sm4Zla7I/ZA5gCXqGYLlh+OItv1PCelMkurSZ+ix+x
LaHgaCJeqop7Zt8ysZXZj6j/HabvRfRqjT9CMF5z8uzwwI6vDXLDnU2RpF4bV0cD/0OzxkulcaAs
gdZuf2oKdnQsv2+PmaO7tlXCr6o6QF3UKwziIr3nA9bp1mPv0eg+i44GuR/bB5EHUXlnjUGWn0r7
oYktZOSyJ9FvpHmsKSThUApV/tEQDSEjf9R6a0PGKoC9WpBB3rWqvUkXW09w4G4rfm9mN7IOFD3y
yvBeOneREH7HgjFFEFH+I7L3tP5ZM+xc/JQ0h9CtVQcIzob0NZXyhht0nycQqtAMN2o7RMK3zMlO
ZhH7TjRsCi2C5NyuHO5p+zxCwtQOba+PDH+E8HOILDE9GCIQ9mtrv8YKYk1yU9eFb0ng8RzDHTNj
Z7XvRlvC7sd0WTd4Rk89uz1r9ChxgZtqihJsChugxsvza4Pf1s1TJ+5knx5hg+ZFmJDQ1PeqOOs0
26IoDRntqMObgRx6rb43rQqvkGNvq7A2tK8MXuI+R+wo03NfHyWpN1l4q5WRWze/tKh2++GtEgeo
Pbu0c4J0TSL784NsShpNCQWg+1FDmWXQkzhMHIfF1W2tmrtaFNe1jd+erlK3phfXx2TYx3amF9vF
sz/PCaAmBdrJoTRzQNn5lxmFjjckXXicwEi7DMmnU2spuELD3t42dpv7Y50r57oY9C14AkjZRKAQ
p8o0Nky+p4LLjUjzX1YZgVhumq1vypqdjLHI92ECZ7q6ixPYeUedi0QAgCCWcT+qqQ6XnOgujWqc
+L3ePLRkzK4RQOZPhlYmHhUIfTpzQJWvNHocDX3oabWaeKkG6+HSGdkupmUdVHHZeSPLuVfnVrGp
+9E5GGpb7zuEsR5SjaVfiVYC9geZAx9v+m7bWJm6rZlggSND5yaXlthSS5XPUDOVXkip3PCmUzYm
PMqvbctme1gIcF/YWvRsmW0TWENF/oGCer43w56krsws5doUwDQ6RUNPcAEqjyNsGLZgMeM9Rp0k
iHmp+zQOS1+TCBC/fs3/gS7PZxVrB6QHMEQAP54956sxyUbUX8vbNCkq20M1xvLSUuTAdzUEjzBe
eCg1440kFO5DZ0bxtbptNiRLBtht2poLkYAkGKqQXtGEaI+mYrDEVehoPdZJJ241ivgzTR3rOlTJ
eCsBaK0Lovgi0XFICzrcM9ZY7whu8cz8P9LObDduJenWT0SA83BLFmvQYFXJsmT7hrBlm/M88+nP
RwPnbxWrIELeQDcae6vBqMyMzIyMWLGWYFquIsgzgwxvELXmeVPmZr5Bu71/rcKoceRKyPai1U4v
QVGIa6igy6TDjJmB1BzyUVBB6mIr1YIUl+BaeBjptiDCb7pSS7tMzp1/f7GFLKVo8y7g+631yZ/h
pJ+4VMa1jqbLA+Hcyvz3Nxs1azMtrDwtOGnJVo5u49aRzdP7brM2kPnvb0z0Y0MndWoEJ+MroZRp
OlZ0k/UrRi5raOfjWLhmbybZ1MCedOqDbFs2IpebYJvajyE6SPWDLh6T/PH9YV2uP421JOEpo9Ls
AbTyfFiyiBDZxCFDGLBNvcdoDZ51OW3n35fPv2/k/RCTEYLYdrzjPwI84PLWCjf/bRQLLxZVL1Wr
eRTQF2aPzcelY+dBICRGUY+eRWMxiIFWQtrlGARyvoP+1GRfgnIl/XfpwZjQWAmkfeGFXeIo0qi1
+lIGgDJOvkZwNCR2J4dbCDb2/zBV9HSgTiux5tqieo5U39CkY6UdNe9Ju1f6b//t8wt/UrRG7MyB
z0uSLfGQXJmmq+5KfpS6EXMFpcG5O6nTaOWampMgF8lC7sl4/MPP54IitKCnGWzX+fdlPSuATlJL
GG9ygSvb//3fvr84Dmt5zESh4fukLJN7K/8HWBHqNf/38xfnYCM2cl+pfL57gY5P434Zdu8P4Jqf
GrQMUuKmtEZL1fkEhWNde9NMYVuYh0LaKUUM71GxYuTaKr81sljlyBs1X1Mwome3pRMPK2Xhq2OY
NXdUAMoEAYvPg430QCoV2lExH+T8rpadUXXfn6arI6AoqMnEqBQNFttArAuEHHpTO1bmgeaO/F9G
AECJPn+OCtDj56vgwe9KF2ChH0Uys+EXMrU8fv5hBKApOPVmirslbNwwUm2U1Fg/ohrcbYWYAmfe
0VvyvpVr14NJKyYAewQMLlD9ku8ZZjfzx9dRf4OAxytV6duhC3bok3z5B1O0FkHpAlrkQjpb4TEf
oY2EqSooN3ptdkhSkHelDgabV4QM09P7Bq/5ADtklqKBsuCCch20q9HkBTMYNTemdUNP/T98n0rR
3J9nwcG6OKuiTuoHon3Okl58VHT9EClrZAdXh/DGxPz3N0FPAkK0CTUqX2LpkD/tipXlv7YTIbz8
vyHMf3/z/UmuYj+T+b5G5bn7pMmnVl257+YD6Tzahy6N9gpW3cTTlgHOKBhWRmigHKs4+l5mSAbw
X/IlX0vQGzYljZWzaz48zu1JoihCfwfK1ZhhyOdDkoSh6ZNk5l2noc2tpklyAzJcUZGMdhwOEsqv
g7wxDOoz77vD5VxiGFp0uLfhOQQIdW440QZTitOQrn6g4FrgGnrk1h/3uXMjC4eYkhTu9AQjUbVL
0SYyVxzi0uHOv79wCDMsUsWbvy/+6arPcf35/Tm6QiIyf59mDs5NkVlaHJyanpRMYER4Ena7qCIj
W9bNXdrzvh5U0VYGw/YbP3EsM3GV0D90whq+9OoywWZj6rQmXNI1QmoutFGv0wc2abeTWLyOYbod
iyH/8OlAVzrCfcCTZA02s8VF3ZPCSaKpocpWH0JzvxZxXxsG7RBcbhyol9RSKCYGahrk6nFQerLa
JvURaWtNa1DMK6qdc3P9/9lZstmEqRjX5lTMfaGp8UenQQJTJmlTpZey58Qbm0dR8tRfUpHHX8Oq
EvYFHKJf33ebK4Pl7CDqRINapgVk4TVGqfl6PoGarLrhRtXaXet98aoP3+kzGTx3+ixdRl/8woja
NIWp6k11yp9FsbCNk0cp4f1xXNldsDXBpA5aQgR4vPAJOZBHBDvr6jTq5V6nV7jq1NN/M7GIrcLa
U9pwNiGl8qtSaT8sPf+HMwKtI6p0RHBz39z5QVenQgCdPR1Tnkn7yuBk9bj58CDg9v2fBfncQidA
maX43BnB0xjuE/nw3z6/OKm95v8PIJoieygcHv0rC3156bFr3gxgcUznBf374qTTVCYHTlJupdod
4Gb7YXRr+MQrLiWCYuaGpa9sziKcT1Ux5nGQdVx3mvXTPATS9/en6gpRKCMB2MV+QPj+AixdS0hp
kRYhVu+gQkFnKEoc33rs826LNLQdcmBH4KQ6advqgf0pou7x4RZafsFfIgQ47mfC6fMRpqM2llUA
jGl6zWhfKh/fH+G1CQR6B3QNtmxoJxcT6FtlmHrkr46DeBSiF5AR//D9mc2D9l8ePMuXSNzXRlTz
kKB+dsgoxq748nwqLcIdaNHhBtCgDKGPaDE7Col4NU5E7yhA+qX8nPbCdxKvdmSAaqEq730c7Mcw
ZDq2uDoJqpfPEq8cM6/L0AMOJskpvF1mFlsRwfqyW0PIXVkYJowusvmFxWN3ccyIY6EK5oSGqQJM
h0ay/uMIWPjDQXVyhwL7Iho4d6wykObkqJCe0vL5dSyf3l/3K3fW3DpPkGPJaKYvO4wa2rKVOBuz
kwJbQLfJlO9Wt2LiygydmVjcWHmaRr7WY0LbCulRqVY23uXbkBWmygPJHGQxrPf5/JhNhryf2aYn
M+wOgWc4qgTR4AiiZe0Qu3JcnllanPfJEHphLlLuFwI3lBmMI8DIet8oK+Hnlc1yZmdx8EvoPgmI
zKWnNn9lV9mR9Ssc/RvdTPdSpQN2GFq77qx/CAUhZmW3zE9RGIMWezQdRhgv/Do9GdoDgcXaAXnF
084+v7jyBzVKEU+u0tPUf04n1U6txI41y3nfn684G+Sv9JfMqHTu/oWzkZIyBx2+jlPQ3xSuUa5k
zq4620wrMMd3pBbnQb55iVpU1Vs5ytJTJNx3+kS/1FPUhntZ6T8eveg6eVf6rSlAITt4bqjKpbLw
E+QJUvg+WtHWgvYfZkqfeVIJ+gG+L/lFqwoagHAwk1MnShszBhOjfnt/La6tOGnQGaY6C4Ivi0Yw
R+n9ECrJibQAoCAgl/XHKfDQDH1jYnaHN+vRDKlHdKRBJNuJTtR/gWNk8/4grq34WwuLFY9LEaxO
yiC8ZEOJHDifVm95zPw3K/OveDMOukmH2BvV5NSDPcvjX/UAKrSNUFpa8atrZ8vb4Sw2ucQt7zcB
hjKpOcS1da9qwpdcjTaKGb52NKrDl3dXmuFaqLk2jYvdbxRpYKmRnpzAejmWZQep5PjlHmGu9yfy
2v5HyYwK8iw9Cjz6fCL1cpByf2S51Cyw/fYpGD6MI8fj/mfgMhDraXsRZqfu0RSKShB9K2+jq1Ol
Ec3Cmfu3MfN8CKpgDBPNNcmJlEMD4mIE4geeKHLfn6k1M/Pf37icklpN3HgSnhBsQkrb1KoRg1g7
9a+shyEihcwTDHD/BUncEEB0MEYJkMWoJ50VOQZg0/cHcuWYOTOxOAO4DkSxGeKE7p1PcfhrkG/y
7vi+iWv5hTMbi1Mgo1ZVqAWE1UUDrOFOtGzipVraAsIwrFvT+FavcUxf2ahYpFlRZO5oOV+ENcBD
zEYsi+SUgtAVu+9hJ9lxsO+6L7oBDfTebFfGuGZwEd1EiRAZHoh53C6xJ9kGq94Pjjzafes28tZT
18RMrzggLwJCz/kFyiWxuOK4+2OJdFp8khNAD47X76LJ0aUVN78StJ1ZWXjHaOZxaPZ6fBLH1jbU
Q93/qKxiE0JwP63xyV71RNL4oghXLSmgxZp1hl6VeSTEp0z+I4lfpPxTn680Wq6ZWKxS1udSouWY
yKttG75GqSsOr+87+1VHeDOKxbpApVCnicF+4sWwl7LvavRsIdVadL+07EVUfpVruffrjvC/aVss
kU4KpUijKAFc8nWwYLsqftT1YSw/vz+uq1OH/PuMYZkzaItxCVLXjZ45cAVpt5m360jkZsZKfLhm
YzGUNKnruAHKc8oSB2mDJt+gJ/7xYfDW5IUAqo2BLG64TMKfA5RsTkPwSOtwEX/u11qyri0I8jEQ
KEjo9l20KDc9Kq1S2sYnSwBqfJDLfd49eMM/PJ0NmA3IaZB8nin9zm8gIfY7+qm6+KR1PMz3qfj4
DzP15vuLGy62AM7B1M/3h5cu+Cbkv81m5dC8tt5vh7AIp0I57bU+GuOTbmyi9lMablYVDa4uxptR
LCInvW6aJE/7+DTV8NMeiuRJiQ9NuHYaXxnJLFFGjZWqwyXgQ9FHKaWCWJ4yEyb4UQTWe1vKa4Wh
a1aopZsStLS04C9vtVRvgetrdXmSmptS2qvlYfw4ZwrJPpAfFGgUnWTTYpt3glcgAUFqWdN/CmyQ
uEnoy/k41gcrFuAYOAXmlr/FwgdTkVpdMjMk1JndjBbsTO0GOJb7vgtfWXxa5+DOgBkZHhN5cdyD
k0kjrxWrE5rwG7oEAmEXarrdZGsSoNcinDNLi2krh0w2g6avTqpUbIIocnS0owahA/TrxmO7TwPT
7kvFHsuX94d4zSXeDnFxZGbeVA21MFHQMOZWok8zWLvRP79v5DIKgANE5CRDfeQKhV6pqkNrKoN0
bCXA0ZULOGVjqd+rbtw09EW9b+xyRDPhCB6OOBC1tSVydIJWLKQiJR7DIQrcUijk+0FXuwdRbobt
+6akefefJ1ZnW9iBo2lGZs6/5U0UDzATlM+Qi0ezG7d1/RCKJ1+It2Zc3CUVfZJ9bYeKjwDZM31c
Gdq9qvSz6O+a7FVs9e2oH8pxjdr4Co3TX8IVpmBWfGWjn/8ms7DGrFJq8TipO6+B1cuTHpQWgWnq
VWa/a8PWpipOq9kPTT3E5Sn2EkdSa0cVql2RrJGs/k0AXkwRjeukheiNv6B+q43MiykFise+6m5H
nvFpDlg/OgFJpmGXRsy7obynH2MK6KWDxFol1TK0vzwFMEaLGm7lu0lIPlGf7s2aV2vdr5T0ri8i
DcMq1yHlqmUKs47nZLXEIpaEWnQBjrTmNbtK+5VAuiZBjtbn/qHIjmnXb+qChoreAJmtO/3o20oi
bb122ChSeHjft664sQbbJErk5AShNVxsTK8yezryzQlJEnT5LF/tb4usG3Z6Nvbu+6aueDEd3TPP
w1zSROvh3GMivxO0qmaJCqEu7syqKrfMU3coRR8RFNBHDxHnz0NTW8JKwHZ5wMJJBSQfcgY6BCgg
nVvW5FiTIlJwx96UN1M/0GhbH3rR4UDavD/GebrO3HBWWZ8rBfQiAC1YUqkRt0VqEaXNMYSFZbz9
8/7XL8bB13kvzh7OLX1BnTZOgtqLsdQcg5ycatbGAQzW4eAoWa7uwliIVubtwjkW9ubf8/bc6WHs
762+OfaQAkpeHNlmGr7IdVKuTNvlxTRbgjuPSxbqXX35TKxLLVZR8m2PFL3p7zSzcRfKBCYaNIRO
mfuPNbyJNPzG92iZkyzNpnTFO6/OLT3Z4ACB3l50AuRW0qZwwjVHabirYTcWotsp/1KvPe2uOYjx
xswi0DMGo+l4DzdHJdM2RpHYYfTtfSe5smgwYrHNoMSac9gLZ691JSE2mqqjMQXPWSBZtmQk5kk0
R/WjlzpnPxUrKPShYINtY7GhzVQXGzPMqqMylc9V0j1J4vgoe+3PDw/ob2UM1TplptFeDKiinlXp
mVYex9y385YGnENer5zOV5blrY2//vnG05OAnGmaY0MSbmrft2NxjdPhyrJwJMDLRCqbIvmy9prG
khqEpVcc69Do7U5LO7eQ6L9KIZVd2U1XXHkGnM0SbPCgQlRxvm1lvxwt0IbVsTThDj9oaOx2+yH5
l2WhOgJmD348c7n6qUcHSqlH1VGqxoweaSlsafaqJHObyVa4wr58ZUhcThI1KxD31oXcqjemdMP6
DCnpbpoRSs/CzSBuoItoJay74ggaBxH4BRnhCbCC53M3tUk/CnJeHak6DYfYGq3dlIZrVEF/ZfAW
9wSUdX81etmoxCvnZkojHYZen/JjSWA6VbHD/2R0HTUy/KGbklZXuti8BEpD2m8nO9chPLer2FbN
nWTurPGmFFC0yZwgsmUTcg7Z1QMX2iBbgsAlAc6WPKk5H5ol8mw/4J7IO/JvN3LwR/NkR8bvukdT
uQ3D33W0afJbzTjRxe6pDnwAsertepj0asZOJ4h2GGFS0ONyU8aqHVguK41mT28rtP1/dKvLoMmh
75lZ/0ElLTxX8jojHsQ+PfpRt9G7byVA4ODDtFYAsd8YWe51zSyShGas9DhmDdNabum+3NZjcFvQ
HP/+eObfe77M56YWuUJvssS8bqX0aNFVPuaPM4vLIHzl9e2IaJNX47carZj3bV568LlN+dy1gkKR
BT2R02OgONC+2gI6Af9ggZ0vUQTh1FweZZNVlLXZYCH/U90mKzv96s9/8/HFz48aAITxyMdj+XaU
6N9/fP/HX54kTM+b7y/eLcBThrgOWRLBvCmfRn2fRnu1WFn3y8N+NmLOORDYiNS/b4E314mvW4Kv
1Up6jIwbv7rDt3TtoyUqTg0IY0lCz+guGLbPl7nOEOfSoyA9ioYLIcFa4ejKMvB5mgFBp86Ii8U0
VRGEUIoQ47kRktI8m9aSRPMJt9gaZwbmH/BmilK5g/YD2MgxkfXtkEhOlwb7IjJ2ku7djWO6suxX
IkyZaMWE/420PUH64sQNwlZH+WcEmxK41WEgzyHfhOFNrD+W0+34FEvO+352bXwKLGE8jWdK3GVE
K3q52UfDwPhi73awwq9Tn71IYVzCvQndZKg3KxXFSzwzHvHW4mJGFSOrLWgd8Agrh34wSja8DR78
fHTrvNmFnbgrBw2yi2I76drvsJq+vT/iv0m35ZKCACYmpJnssn8wD9TaFOouhacahc7WdNXG23Tw
FxmDta3z/DknXHBCM3oIaC8Vq9gtfOkhz9dwYVd2n0Rpg8rFDPS/uEXa1qr1SRaTowTNsVoeBbTs
sqpdOQWvLjCdFjzyEDODc/PcgQdfiKzChIuk8WiYlx+C6DHIdEcxRUdtgn/xJh5GwFFo8biQbxZD
RZjgQkmPVfZgQOwFBWAsiTsRiRhEPrfvL+SVI1Iibwu2RmXLXLAqV7Hep3nN3peS77L16Pm7Kd4W
w8fPyLdWls2Hfs6Dq9EZUgChuRmgTRN+DyFQen8sV3yBnqtZ8VidyYmXjTHmZLE9UyM7+tnLUL7E
6ZdY/vK+iStH5ZmJxb4LJ9WIpV7Ljq24/y1/WGGQl9zbAcwDfHNONuOUemLFADLlOWXJ1TLevf/7
ryz3mYXFTUIkSrkRUv6j3/+Yuk+NmO6UFCopL3D/m6HFjimrqoL/n4nSWjtQNr6wr+JDuqZfqq2t
x+KJrYa6MsUZZvSpdeL4l+ARd1mORpeNkfw0ypDkluqYfbnL9MTW013WexAhPFgtxGzySyfezboM
unAn1bsCwpUo/8aTyuk7w7asmEaxhmj9FoICe6h/J9lBTrdy2DxN0ri1hAwRpt8jfe1Z/BLNEBiB
JufM1SFTMKSNT8kFsaSdqf0Su+cYIog4ehzFnyAobD2AZadz1eoelriVXXBlStjPpFbQ6KVvYZmW
ittB9pI0K45hkuzNwqeB6+MPJ3lOJFLik4GxXvQI5hraJTrvsqMsDYjXjPawJmJ9ZSufWZDPd4I/
8K7NjbA45tJTBxeU99JrKx56fZ7+N4hF1NM2HQWaKimOavMzaO6qbPPhHXA2hNn+m83cNZVYiDHf
78X7pN/NPIeQbTYrl8Xs4It7+MzK4siAerUdVJmlAHFyW8PTksiu7+2IfmxLv6kMa+Ukv3ITkloF
yUTGAUWHJaZUisVEgK82P2qwvAFotI38KFtulM0ccWsY9qtewO1kUTXGkZfFRY08jdr0Xn6MJB3C
m9ie9G9Kp6xcgVcdAX07iZQkvCDLVoZRVniB+kVxbJs7WH0ac8URro7izfcXD0NkzMtkhL7uGCef
I+tUeZ+l/vC+r11dFcBxpGeAl8KJfu5rbR93hlnK+Fo6OXn7GMrPSen2xX0x/njf0tXBvLG0ONet
To3C2JOKoyelbmi0UJLe5u2v941cdWp43XlQzVHdst4kRHWsip7OjOn2XGaa9plky/0Lgt+Tv+LQ
V1f/ja3572+2qSckAk3OTB1l+b1fi1sjy1ei9etz9r/hzH9/Y8KssorGbYZjwMYneDuTis/QraDm
rxlhruYXD1Ec3nxuJM79aIwU+AXTabrvEIUMW8sdS+ujcCU6YVRVgkEYGW804BdZmy4qPFONw/LI
8tieT3TaJ24h/H7fAa4tCkQVtGDoVJCkpRUjDymU07N5HBOCRU8JnzVjeHrfxjUn4+gky0wj/SVB
Nf8+QG0rYyQaRJebHjG51FbKbTc9mOHK4lwdjwJIAn/mzlw6tMkw1BRG72NRPCjC1yJYma8rYR0j
+N/3F048BSiJTV5UHim8b8zuVoq+qeLWM/7haXJmZ+HJpefB2CgyZ9rnGBVdsAQ5tUpoAVfW5tp5
ptFUpODRECabC2cuvW5M/TFgPFH2g7fmXZh40PhnFKDlW2sKVsxdnT5DQ5Tir+72slybF0HQt3QX
HcXqZya+SmJODvVhWkXoX7gcnaQz6YFMdy44rGVtv2xoDEacIDlOknlncKYhhIXG6ufea3dBItxG
irkSHvx9WZ3FB+bMfMCZINKYzkaaf9Kbs2fyksLrpC47BnV1pw2QVIKSK2qq5FBEFt23WtPvNG3e
ASf0Ku4KXbk1ok+FgTR4uqtT7S7oHsdyJ4poWbDT01CxqwIYu+Z/QnV7E9U93XmBnQW9PcEeOI3x
po8IdaHUNIdvbfqrl0S7p4w3Ma/ZTdH5bmsmJCrv/fiTBEq0hakxRBDee/LLzvXKh9bPDoWqPUpD
vXLUXxyR81xQTyB3AoT4YhfWfmeWpoUXGSoj8GAKthq7K/68f65c7PXZCsgrIiTCiQsiAL2tvZBb
MjtWyivAPheQyEqEfwmAWJhYRMd163PStGF2lJGi25CH+aMndbA1a1W1K7lpN2HQIIgnpv0z6SBj
7ymwCKaJqW3CqQ12hllX0GyWozOFEoy/llq4YdnBOtTDGjeYHrS1cW/BvqmvKYBL4B/wuIVHMjk4
I3B+A9WtRdydmO04FXoAr2tQwj0HwFvV0ztxMj8PofWj7LztJE9/Cphhg4A0Vjjeem25b0Pf7QbI
O5VXZHrsNsudsbagxq22gVhvZaPfRjMuRmuTXTVG8Ob6dmF4uwJRgFGEgFGY7jSrdXSvdpJCd9RR
dvTouS/MrTkohyGf7qxB3EnpdwkGxaLQ7pg4p5QUN6xpc9Fw7+xbpqf0i+hzp9NB9OASR/VOTDSX
CtPRKnNbztXXun/WgsFGHdBOE1R7LdExx3xXw6CbSzndErHtTzEUgPV2kqLNYHabit6Q0Qw2mnca
JIW5/5UrOYEPPKlyu81haLOMY9UGG92q7KiCn9oo9h50tZ1YbsNatfPiuRB/SUDwYMSd4MolnfvH
kDJXy6Beg/m59j4L/P+a+hXKYxAm6knmd4VB8ILYmaszHF9qb31ZpsiELpFJaN8G8IQqu9oaYXwV
X3IhcrRyBHBdwS/5fRwLCFmljTzl940suKp/3/jh7ZjEr0Hi3YwkIYdKdMc62+hTBymyfD9F8lGR
9S+ZCil1Fz/LefZgAuFuGirjStlu5Vj+luUpVan2rhj+KOYnlMhtSDScXHkR/W9BOMAsOm48/7NC
zy8dobZH7qIUG7sZho0aT691U59Uq3PkZuaiRHBRMj6XUwz77R+04O22zh3SeEdRuBeNwgESbVOl
tRU9e8gojXkd4siV5MjFEx0hdghJaGS4ZS3fz+TQIzS9Qi0fRFOwCVlAKmhbUfBcqUs3SW0ctPDb
MFpbvU33MWkDS/ocFq3dj+oGLd5N30ozyXvTv8jBlzR7rqgFqVpn1xW/tH0Zgpl8kBBEP0Eqg6xt
YdeiYocaxPTZQ5j+bAoo0eGAj4T6eSw8e0om22ygXO1DaH8RdK29Lb9u1+sZUpGJE5lw2zSgiCjj
hYFwPycuVSifaera+WlxY8Qp0yq7TQNuq/ghe+rTzD8cyelmyIv91KTbwPNspRpgf9HdOvNduL3h
oZXtbuxvrfKn1z+WhugoKiLVA8Tsk34SjHpbDfnN0Bf7IGntUhVRvswdJLGdKdXd0IRCuVfdcvId
ORRu2+JT0jSoXQP+aDyn7Z/ieLAzYdgayXNUJQ7ldScqfgjyc0TTdzOOjtVUBy/7LTV0h1mNK0Ko
qiexG4TyLz+JbozxJUjofDMbJ6Y3BfUGtzDjzVhV+0knQWxojkxEOUU/LSP6niWiO4+07WbCdmsX
9ummlZG3biNXGZ4Mq9rJnQlPY213QzezGBLzJtyCTQoZZLHXZcq1MLWqdUizbe0flLp3R1XfxH3r
GEOufam0XnDCYoIbvoFkMiA2K8iv5qH7ErhKETrJo3CQaDFu8SbTfyx02c7EfN9wBmvjz3I0bJOt
VkLMDtWsLtV3dCbDNy/ZKdtqjAzqub8NklnZmKJKoHC9w7wNW7Wl+S7JxE+d5TslIrYxx0ZQGruB
zFUt1ZukGrcgUY8TcQHfM352cGuIlJ9RL3cabvI+auxg+j6IvxJZ3mRjQnYfFJWesOcju6g8BA5g
wLfg6ep3aghBukBQkT2hNuzUPXII4mBLibRJzV8+8lxSx0lqya4JHb2Xfw1JhDUZ8DBOWFvIX0dR
3OrDp64ZbiI4t8dI2sRUajtugan92cJVX6m/EDNzsvQm5RRUBP0mbUcHeD61YyrVyoPeQL2c+GT4
IOMtUL4rtcOMlszh+oyG6J5OGDtLf4SyvomEdKu0fwbZ2Plq8BBmhq20oKrGwFE4kbISboYWLu++
cHLmr5i8rR98KvQB5nkRdmhK7DFVeO1X4/9ppC9RIuPDvdOUDHngSkC1QNL7+7FjXybdpjViN7JC
22PJ4sEiaPZt0X+IOG4ECJjhLlCjF63VHIPRVGJ5M7UhNKhcZoW313sNfIDnFMHk6r7qggazudBA
X3zLinQj0V9BlYnN7RM/tuyIXLppktAOQh8lxvjeL/1dUH1vysmN5MINuiel45/8XRNLbtl9DWN/
E+W/fejkuxl0EA8OggWbaaRKx/ZOKrKVRezQ2vrVStJdMaBeb8JCLgNGtWR/k9Li2BBYSOVhSgdU
EiZEIMLPWpfZScihKvXGY02KUETwUmu9PSgiu+PInorCVdg7RuJ/yphRXyVlWn2R2IqBVeyU/Gs5
IAeS3xj9rFww2LUvbZpKIQTV3RRQaVtLSBewsergUA6eS4xLzLrtIZCmhX9rlBAiQ4oMssw14eOv
dRaly/eGEtyQiM24IQQJIYoCMlskcETkqMJAca1W2+Wt9L0XatdQEKvNBKepXufVmKCq7s2vmt7d
ZQ3aueFwSBEMCKYvM6VKlnTHTKucKFERq4fMWv6Ry4ZTyNZTzAqXtHhb03NARDV23xBZcXtl2keD
4Aio5k7BsYhix0gBhyD9C52TO7JZxKx/VpFQ7gU0D1JS0dVrGn6jq5ut/Urv5S1w+FPqKweh0zkO
s5u8+Vmo4qcBX5lVhysr3Q39yzBNB32atlKZ7STEL+TEuBN0y2naH+Co3abKd/QKIBpgEh8VMupD
6D+Ifu32HaTlVW+3YbOVULLLmp8it7eh+25FoB9qp0KWgZz0aD5mLlS/N7Jk3iC1wYH1WHQm7eAS
ZNWa6/WTmydEFvJzVgkYyaBmr2yDYKOhTBibD2YbP5XqMwHzDk2qbR5pO6ELOcsKCOTN+kvVqrZa
v6bRqW2R2BvK2zyR7Gn4kakcdqT7qxYRiNK3feDtI4ddE4jfa170qRZutPSzUYCXqVKYsM3NCM3/
JAWO7AfomhCTBR2BHwT5WnlXCN2zqfy0+sIek9QpY+N3Llq/oe3aB22/1ZI/ZknefyAQLCuC7Xin
hYGjBdk+AE8fkX7L5rwLwJ6q/D4HezIRTUoTs2r8lBIqCwI/p7duyW/f5b68heTXNYKIq+emthTb
j1/DlBu7y7ZVav0osvY1kP1bMnlKFxz8rnigtnpoo+I+jn8aWbmpYmPbV+NGKC03abTdJPe7oh+3
SQjTudfCdJbAQEyXwViheWERQ4bVjZWW4EhfhLjeegIRGOzvmol8hEBUo0V7MK0QpFmuDGqX6HMj
VBA9iPp9q34Nxr2BrGSZCPfUvB10fHdhEjoSQgCF1b+UAhIOvrwhGuFogxgg3Fll6iYiWhoSlP5B
gxa4uW2tgWPd2gizSktc23EcurlHBC8WO00w3abPtm3T2oUlH1K5eBQTb9vrug36wq76R1kdNk0Z
OWY7A76/WiiE6FFu95P4CNnqbe0TopYPSfNJESPKWz8FHREccXJkZjZA/UIkJqKtYNaDcNKmccyw
RjRb3KZTRWMmN3ilImxjOT2yT6JYb8yy4N83jlibbp/TABBaMzHiMW2TA8lQtytEhzfUoQ7yQ6bj
KKXsKEZxU7fiAejIptQ1BJZUp2y/B7ri6qDmvUI7CnJ8I0BzrSn5Q6K1bh98TpWHSKdz0pAZ559c
MW/F6FebossTEUEpxoNoeqQOa9szhgPC8U6u+zRxBLs8LmFlh12/S9yhUw+ynz0I6fTYh40jZMMm
69Q7GsXtKgiJeKQ9i2WLNcJQXG9+VThimW26Xt9kVf+7H7RNnWR7M8i43xNH6RVChYj4D9Ubk5An
Qf4FApi9wLVTeMnXIRMPcIbeS37uCk1xVxAxsHHHP0Ui3qnWZ1WIbWGCTTzRN9BO6jz6HpRGgq/e
uKuTpxoicIAEQVFTM+MW5XHaU4eOGv+gmq++NiIrG1LXyPbQ2H9uguSLIqE34I01zPzg4brwqffL
3YRgC7yWDo9Y10SkRI1Z0cxwVTPdjMn90EJkKSIGqY825IDwF6h2xF1qcaOr3BP+kB2yzttXDCyl
/SeLHqyuQzC0bypHznN42Q39EYUaYadwR+YJwM5g2LFHjlFrfKJ15LPsyz+zpkaD5pvOKlpq7g4D
8hsRULzHJEAtvibYzW7S8kFCOz4dT6kVoR35yeDwFRk2KvB7oe0/jUa1iwIVVY/P5f8j7byW48ay
dP0qHXU96IE3J6b7Aon0hlYsSTcISqTgseHd058P7OoRmcVgjqpvMkSmmDux7dpr/Ub+3QrQ63/O
4gnPtm4d5MUGqyhbEGqPtqcJroHhZ5bD3pA/10GLTEp4iuPiW991VzY/dwXeMkWzwbFwrUrSE3WU
TyYHYV1k35WUVdHl66C3l7XyIPnZwpa+29jdxGa777SKy0FkXhnt+DkvfSjlu0JP1kAG1oH/Y/aU
agYNyPEXBeRQHMtehctCVd+HxtdWq5dtdt8Y31utwrmJW0p6nURH4djeoO/RA1d9/OU/azx6WbcP
fSs2kBbWxnhj0QEmH+1ISwzX10ZeLrPQWGRts5dVQMfcpmyDoq0mfRXDVcz86GLbrQaiUkytYrv2
OtvysFbAx+x3GOxwg3q3SR6zftfY3430S1V8i5qRrVJBMb+5VvnGFip2aacse7BBUvdFhZuNUffB
QtJEl7pvPToqHmHRprUu8c4upYvO0iFqWE6yGqQkpbQffX0l7F/Fjr3kikg66yTTweqcJeytLkmH
xLKBpxmPzZhgSeB4fyXh9b8tnGMsuRZMaAPTQuIzUyP2g97uLuQx3+8lMDEz2AgzybOyE4ieRh1E
mJOs79wrGUuej5/hTwnnl176+flnadLY95u4gLZzzc0nyNeDvfK5su+UC7CpS49xNhgyBvOiDXiM
NvvmxySkLuQe/4wLe/sc9px8e5XubUWlS1mLKlOTSFsExjyoFstJi2/9UCerYOIEoebc4IZlSDzs
V+2FufBuihWtwT/G6Txxb2kc237hg4Qrr+b0h1ofe+OXNWLmh0RIgyoX5UHUNN8+ZAgQC8POPL+u
5wpX7zlxsvp4Orz7GK9amAsGr7oRUflokssqvxbDYyV/U43vsn9p4V9q42xKq6001GPPU6i1hV9X
tugiB6Oeu4+f5N0Z9+pJzia2GoxgwPHVwKmd0I9b/YWFOffEWTb3zViczehaK6wysER+bce/J066
7PSdI+7D7sLCudBZL2WO1wPSR0VQGzxGaEWnQajYv3FfKS+JX7+7DfzsrXO0MyU2ifwUT0NhxjAb
0uUZgUF0IKuMdZ/++T8aG+MsjR/5UEfqgofqp/YqxvYqi+1fZXW9LBUspKGRAXU5504L226ccKgp
RvT7iXA2Ve8z+enjx3h/CvxsY56Cr8ZmcFozj7Qyv9bFU9wcJYKrICVrjMfixw29Pzo/Gzpb90Eh
FxX2OYDXythNhLUJCx0vOmy+pnrdlb8MEDrru7NNgI1HVmAy59i/tjWs0eK2VPL1x480L48/L5+f
j3S2PDEZlHtTo42pkm4s/Hk0q18O+pcwP3SRvmj8O+uSqO2l4TpbsW3sp21ssbfpqb8RtX5yJICS
5ArdKbwEwH9/2cIABSGszgj5t1NjbKeCtCjHKv7JrbpCezl9/rgDL7VwtoYCeYrqUWEXzZE6fZKH
VXNpT3hvB1WpnsraTDb/k3S0nw+BSChWXPtF6CZTgUZUdWFiv/cQAOlw54BnTXX47CjgMhY4Zm5z
oHFBaNts0cxpIqzdfr2vXjdzNtlQBBWhH5uMRnxnyAecbRdSe2Gjfr+3fj7K2ewaRnNoe0EbjrEb
8KA0/8KG9uoZ1LMAx6/kXs2x67hurO9WfG9I16L/8XE3vbdAXjdxNmkdM6jiPgIj22f6ArvQQ83B
2Upf+vCX/S7YYVSg10APZhLUOa+jyDI16DocRIv+zmhNt+suyOi++yizWYSDST1KvWcTy+kaKcqc
TFy3xd7JukXYkXBxvlFluzC15qlzvo9BeNSgkUCHVkzt7ULve8Umy6kQzFj7uPawx5Qeg7X2qKoX
9FnenV+vGjo7bLQoLvpYpSG7ogTjDtPy48F/74xRTQzfwUzMxet5qb46zPJ60hA2NrnMyNnSx/UP
AGeefxstbBPxOP64sXcfBkVbLrZgtig+vW0MMEqiiNyZ6VtuEXyy0qePP//9h/n5+fP0ePUwSWZi
Xp/P0TjIDGpE2QJyRlJeFb/sQTBP5FcPcjbP9LbXEO/nQQS6CiK4lSW8lcNfBVGdNXK2famR7Uia
RSNpnH8aLHGq4vECNVh5ZydGvAg9ZhVh4z9TQkOtGCIJcbHr2JnIjR7sZt+YyxTypIgWeF3KIl/V
1Wej+tTHh8K6iyZj01e/irHjQWXUs+ClzhL758cBZ5FtKsVMi2MKWtetFrlO9MuOR2eNnPVmm0C2
nDqYkanmVRO1q78wt18/xNlBMBXC13MIDdcy9M5pklxFrD+e3e+M1etuOj8KBls0aaPBgUJC3zVq
cxHJmodxifefNXN2HEwISqBFDonQr7634+gJ1VzG5SX7kPd2anmGb1rcbS2oZG+XaizbpdGZsAjb
eoXzdWCgoc3peSHQeG9DmB2c0G4EB4Ua2NtWmpFKRBjCYxrJc6ji0UI0Z5jckcvtzce99t7WBngT
/Q3CPkSI1bctYQrZNwk4mevpM8gR8qh/4eNnoQ+UoTC+0ufmX+1sHaFalRtFdp37N+QSC+OvxEqv
cXNn4yHrvVI5fsOF01mTHB3rpVxdmL9QaN/BQoHOA+cIOJiUyVvBNPW/GtHYwmgcLMSvr9Lb/8pH
TDjHjniZyYBf9Ri5Codckx3iwDk5ztdKiENmUPK2KeoGgWdKWHNnhZdpOVUbUB599KxGxiLUkZmp
4pOSvFT3zQdpMlaNgHduDl6tfVKdz7WkLiJF9zIJEIKUrKU6XLcNBp4USapB2yhh9qmCThxazSYU
LZbx8kaKolOO8pYE2KBTn6CgUOXxSSd9w1vJLcCwUHWmppAvgt6/Br/rVqbdUEP5HOQ2wAu2sxoZ
fx8jb67viex7uVO6cposanNH0XO1AtZyqjrnqzCSQzf1xw4jMz9CuNDfZIAfHEnaNchYZQNaOYGy
i+RdiHNyKYmlrlUrhAfXSDu4vRxtKzowrHVvNGVvUDHjCWQ3A4FLBndfga6ImsiThb5K4JyXarWa
wmkxSe0aIal1gOkfPHsZCFRsAgTCBsSLLaV20WBQXMI2qgxNtZLz1vN5CEdKj7VJbg1nnMJXPHlI
lo1RbAxhbzoz+ZxS9RvNezGFs1plmCHehOp3VZBTiCBsBs0+isV3w5/MPeQsL5UyV5XLetGGekdZ
t9W3OqWrjZNY4Umbwq92OtSLOqyf4wD3V/Nh1NHg5+wNul1LRTU17BXwR0+PAJBJo8dC3NfAjMq2
XuRKuiZDvp0M43PdCmA3wbIOfTYb+2ugJMuMxHpSRe7AjlBKJeanz7ksr7NhhhPmrgouzSwYski7
V+p+kwW/Z3m3b4x+DfImD6uVDvdyjMpFMSIlUMtAVBiGFIQoHbUqmTMZ7n3Wg9LcOE2w9kcHUBCu
7KbhBXqFarW8bdNvVXHfJcHt1EnaWhkXuVqsOmB2ee4DKpAxWa30nYb81ZA3h7xjJ5PDpcDxmVl1
dOL+CusytE6jeCWyghYxDKB0byYSGDRs2Sqx7SLJa8IaAgtW80G/8KX6KbKVpULBuLTzlQPhq6d2
ArOhU2qcmONDmIhl9j3SHtr+QUvXlrql2xcOdrFhuZgcKrfqsFRRJFs1Uyh7BjIZvr8Mgq3ALlcb
JbpU9/Jcxfb9mwOyqijTVdSYa6UCAxtHXwx1WvWdsZMMddtHKLVRjRMltXL1e+ws4g6Qka6ueqrq
pjtYLbpt3FM+tyEeZmU71XvI7tnSsTptASNN7MKJmA8GFRVOVHSAh4GkUsJGrIwWdYkYNz8AFT74
r4ohHfUJ3mdVdC6K+NQr494/xPLQrhIbo3WQ/oM3mHghhBFwX1VKvsu5HB2zHrRTL/Tcc5RKXfhd
Xd4XQ0gaS+1Kr+hDAHd2jan5QL02wVvloCSpsW2REF8mcSpW4zQKqOBptpr8Lv2MyKeyFFFWAZxR
2ttBt6WVFA94PYx4dOfJgHFbCiohCGyx6NVkXEbRWC20qvCBsfn4Tlb1uG30Ll5M7FpLJuy0rCM7
WgZxonmNnUrAcBIs4+VMXnd+C+4ma/DZ5j6BsnSue3bf1zuK1v414lvKWvYdT67xnKzUzjUVSXZD
vXAWptVQOoRI5Ca9dCAqvbVyAF5pknhxx6wHzdxQ8A9RGHZDRNwa2H5qWj9OiX9lNxDE4+K+IpBc
dIp5KmTpa9U3zDjFhN5UBeAW02yrWsMPPxgpqcqHqdfBvJuHIKEGq+hPQVPeZHX4XJbGg+9jgi3M
zVinV+NoKAstZdzHDqSDZFUm4lftsjKklZ60G3xBl0kt1lqp7EqRDq5flgvZFrgbxYcBXEilazt4
jCsHvJJNUXmw5jJ94KHEtoyNGHhYijGWssCeYUM24whJ5yDpEhPJAC1hRh3lZysD0jh+abryBLli
USnOtmuZJk25Kk3rti3rfQxAKx/B1JW2tjI5kKop+hYCWwqT8KqWoq2hV/dmSb29y56xFXpG5gso
X2lvdLlca112m0/4lNvMljRXP5mIgeqx/VBaKtJ4ibUPsF5DlWyTmrMJdQLuanDuKYBvx6Gj2N6v
w1ZyA7u85zqxQDkFq2sqx04ELDVydnZkYROn7OXAvkHd0hNGAZipB1lHlgbiZregRLWo2nEXohrj
OvnXwjRvk8pig6zWQDqX0tiDldc2pgO8XOQyQOTBXzVFpXhKMp3KNt9GeX5s4wojYW1t65iqm/13
37elxdQUiLgD3QJ6HS/AL/zoc/AsXfrAhgJAOns2M+UGb6VDr/hebcqh21jBc5TZnmKppz5I78Ny
uDfDaB3G6Y84wmVCLw6xM64I1Q69Dh7OHzZJQUzeU54RPXeLZLwty3DfsAxkq94OgDkkp3BTbLBD
tbsbg/aQgzpUStVT4uSQcPgWwXMoOZu2BKAbVwC6zHvbZjsENdVNzJRYW0QaSGgVbBaBf+ajr935
S+rxbiYNnmhAY8fFKs/h9FERju2A3zsLJcEpG8yQJvzVHHh0qu7iuEe3a+B96jX+T15igtjKLC/o
erjkunltWdqyEs/hQCXIsbd1gcYDRAe9sHZoubpGKX3CmgYAjnRy9GaVV/En0PPL0O63tnxn5vIq
RJg/8AVm9v1Ckoytz9N2dv1MbLasdfDHlbqOZ+BTkC+aoNqMRscxlaxSuXapVu7MagI0Pd0AJjw4
fetJ8eia6BHUQ7lTmuSmcKyllBZeXAnQFv7OTtqjZsZebzHiVbuUE1jSqVldZ0wjvatPkgVKSHty
wPPVgApTYR4mpI3bONyoYOXyRnbx+vJ6WSxqP/PM9AsntCv0+rbMgb2FKohX4qCIEc0Mc2c2itea
6a6WyfiZBCk4ZyXIfzdCerKV6ITF+UEtQ7CayrIZqqWuP7ITVfy9vYyaelNNpSfidkHhzSu0Fvwr
sG5gtQBLl6P/VDigu1TqSzjnynG+iji2NIlBmfO9evPQszOMEA3SQnzn3g04RdHB+xVHLETWnVJ8
HoCLN3J4V4IRNotpAY/N7eAUF3nqMTYr8LWnASHMSQZw4YD86Yu7suT/QAmFUs/BxgNnAFvFk7BG
sNFXoMo+lTFRRzsRBX6K27umJzBT4pVa+FvgCtsKxqoW5oLprz+ODchixVmKiuUbVZ4J8DIu5asp
aA69xpFq3HcgXX2kGdVZRGgwN0bBntcm68iSSRAmizEvN5XW7hPraTZB8q2v+JW5KmcJ0aOrKGLv
JAVaIOBEYmrYcSi76pAvjGZahQbc9QYsdFrs7IBQIsuXCEh6wBo8I8hBiGCsQo3TmiJXS5LrNEt3
lmMt2s6BFAWUUs6/yj5ojx6N6gmceTEeoIQx5YKF7cQQ22MgV+lyip3rQJPXhujclmSWlTKcir6Q
NBAVICtzhAalhPCYZIA2hittEnvOcpJsmuf38l2GMm6thseoKu9CrOudylylPpg6lHKrWF4UurO2
rXqpj+kVskEbWeuBMCqeE0pLvxjB1dona+hddiXPKFVAF/GdHgIJt4ttM90pfg4C1nDJf+DHka5H
zbga1X4LfZY9FeTr1LlwbtxBLfcA/6+TQpwaQHfGaBMttZ6uAMgrzHu9yw6NJJ/ayfemCFi8TDyt
SJ9q0N3OIMHPNz91eX5K5HgZZ9FTDiKt6VrOyCcVBFhcad+6ntCtk1aZqq4GJj52R4wQ2t8J6Diz
XDZFs9DVcpHKxjqS0xVXO7cS6saR66WUVF4nKoghD1H7WbCElCBiLMJvgZF4atJwnk7LUE73RpKs
cif28lkjQVgLG4S6GioHgna2FXVhwWAow3QZ27Q42odkdG76FqhcHzKP2IizYpnARKhK2WuUyvOz
1gtyJA9Gn1iIWSySY2j4K60zVn1SLmrWRlS2nmKMi8DqN4HcfA/BOiMgvS7iYmsAucOZdRkOeBSV
jroZq+CuLNRl4aNS7MgrgCT71olWZiQAM+n8r9ACBKTlMRF0sRnVLw2QTRUUkWkVPzROvrJhx0ry
hZzEL/dCDZX7Dt82x8bxN3ftLnVDQ75NEEtw5VzfBIN2a0CJibLQy8lODMilIXHlJiUKWkO27gaL
TX5cJmZCmFKsEiP1fCn5TKFpQdS/SH3t0ahLN9DQTinyrVPZS5uLCjY/O4V7aaqnBKpYZJuI04j5
+HZcBKKW0wAWzmrcCqUuQqDR1ckrFT0XOr17juRhJ4x0kTgwM6p6VacJeKP5imBNrHvYR9D6awkO
hFHe9ql+yKYRgH1znKzwzup715mPPvlLlA9upPccF/Ehk1MviTlO0mBXzjIyYbgck/qYyJWbiQp0
6ZU0hevQbm51QiU5tHbKpAK74zJpoajfcmtwQFKm+V1eN15vt+vY/yI5NfSYYEdpb9/YKisUq4ce
4UnwqTWMHotArfWj5QDdxsZBLUvEoQuiRQVdzVHFUs26fYnvYeeMHvAo+IkxTyt9zUCtqxPRIVfI
DlkJiYhenUG23PBqE9R8JXlKUeMxBTY2bYD7SYCTQ+hCQ7trUxvArL3Bw6nuo0XfO1szK9Y+ONEk
/iKw1YS3CEWpWWRqsgDu6moNWeT6lPic0nG6K2wDGJ66LrjQ4sawNFVlr4HqG4DUBd032GzuCLFj
1AayEvXOqnovLZ4zwKIAvheB2d+S012UTU9O5KG3w1UlsMit5Z1uRgwsXB0cgfNEPTomSXKlgCYg
0UWo8ZnaNqw1xPIdN47jdWAWX/Mq8FqAvAMhoV8MCzQKvLQ3YTAVz+o4rnqRrtLUBP/ItZMzJjbV
DZIiayR+OUMleMY+93/F69XRM7kXK3GxA10IENEKDiWHTBqEpEjGQ1MQOKaxlxK7+HrLlI9cc7bZ
aho4SOV6qLk8asPCEdmxr/OFCWJ3RM0XrJw7xMRMzldTwG+E6OSDx/KHfG90AFGjjnPye9lHj+18
DvnqGtHnBPD3Q5Km6xnF3EsxuLxu22XGrjLU1WiAd/SF24Ej7+x0W+uf86ImWwKK0g9ciObrNGFN
9eQYMpubABFCKW2lBlxq9CVL1X3X9ask0jghquXYh6t+dOBnyMseZG4fpqsw6RaZmFxrso95WS7x
jtiyBy98JQYHqh6cCBYCy7NIsWoy610xyW6LEaChwHXOoCZVxtYihiycaN/Z6srIJea9fCET/F72
dLamwxDWRIlePstpMvJ6mIETBYRmLIDfL7IuB1z4DW6Ilt3+eoLzdVtnCU6rCUr8MXuwDu1Bbbl5
GsaFFOp76fPXLZwVn2DodlGb0MIw/O5rJyu967rtf/YQZ/UnuVEiGqGJLCwhETw6l3ji72WZXz/D
WZbWDLPaV3FDBzzM3HGLS3C297Lyrz//rEhi6IkeWN3cR+SmultheGZ1Xxubj7vpUitnpRI5RsOt
H7v8WtGfy+q2aNiBZnb28O3jdi6M+DlQs8in3swknmaOBcrbrnzw9Qs1uguP8oJPfJWX18gEmhbq
d9flDwX6hzhIradeMgu/1MjZOrSthNN4ZNRTHy38lRJdpRUA//+wt85K2lOW1yGXufxaahfkHzBt
4hD5eEBeuuO8bP5qfilnI186WWuEsUz+v5J1sIyCbTsXI8QtW1vaZt25aDxBJpYiWGNxPR4RRZJc
FHIvVaLfnxrUanRVQwjyXHBDQxnBRz8azEO4ILsmDa64tHu+2wRmPeyb4NDA8P72pmST6YVdWA6z
PPBPU3ZTaF8q9UL59t3t4FUTZ8t1aORRSjqaIAlJ3ie4VBSah+N8uOCuO/gzgGfCDOLtI/iqkJVS
ywAbZbGXGfe9eJKhnJWWQCoX2qORE8P5FybJe6fO60bn1fBqSbWTCoBqoCaU1ttwhMsQcAfPSQ/U
nq5d2LDfGyNwgrqmgG5DYPJszlcOkWonQD80yskgDSHW0SVXsvcWLxJ0FtVHB/H18+I2cuiiKWTK
qTkT23cOVdm4UXZl2/cfr6335sLrds7mgmPGgBAFGqCFtPg9Kby/8um4xKDrDHDDPpsJcjD6LeQK
JFNN/woVBRRmxwviuO+OBa6n/27ibNxBIE1KGTYZFVQ1vDPQpjIvYGkutXC2IuVuLI2poIUkuMmM
66492P5fWJGI0JnIBelYKZ+LPbRWHOlCgt3TOd/k+KFW4wtRzPvD/LOB+f1XqyNFvdKXFFSke4UK
4mPRXaBPvLfk0SHXZRMNb8Skz84aiXs6xVYAmmMjb826x8rDod7xMBo/RI8r+Mlo/wqk+nWTZ4tw
yiQfiTUAml1s7ZWygmI7eI5sr7Kxe/p4Gr83A0A2osbBakRY4Oz8kZopbjp/Aral3I/lo1Zzp+kv
tPHeCCGcKquz4REb51kbtlaPZi3oQdsX6PnXG2Xm/H/8HO+2AWIHfSVcev6kSmcGbZukfgnDCKrR
2vhlhTiwMjpO3Q7fHt3d832/yTpEHwk2Mbu/N9or9cJKf+/bz1QGBacP3QKm93YOd5mNPnLOIqlT
KtsutY1f753Xn3+2k0gD18g0YCs00pWdE2H84ufjBmqCXlQVxzI1C5jD2++fK5VSh2bfHEOJHLn9
TXS/qiZ63sLZktBiKEVKMTTHpN/Ixcl0PlWHxFh/3E0vR8/r451WAN+C+WMQ8F7Rz9Axg4QDgAZj
8lj2ypVaBKvRD+51wHJGd0zhjwV3dhhfpw7EVD8hKXAjSQ+G9oX06S6Qq00Le/vCN5p77vwbIeOJ
YBHZNB2N47c9C4FeKINlt0e/dG4y2Xn0U/NTVWqkIJJ4Lavm1qi7ZdpbJ3tof0R5+mRMZnsByvOn
KHXuF/wRFEy453+cy1vbtVNyE+VbKBDlMWxY6z2oiK4tj4iKH4YiRL9FbdCyMe07YdZX2mQH3sc9
8cKFeNsTzuzy6CBypjsaLtdveyLQfGANWlsd0XGJt+HUjp4lm3eNE99WE8osVuSvJVN68KtkOqTT
dCoU62uuT3dlZHp6UD1JuvZJD+ZEKyUvYul72Y5AYqiZfPIVwBwVaLKlP/a3OKpQTdAiUjokm6dW
3ze6to/TcaU504kjjiQ1wBVd+jxa9nKQTEjTE9CaqLCe05Ia5FCjqaI7cFabTN0IbVxFFplLSM7k
xxxPy9oD+IJTqMa/O/q0qiWD/J6IvyHBk1zotvOdhR0Fe5s52tJN58/+ME7rT5o9pdWxfsiCnRb8
C6j439+H/xc8i+t/9X/9z//h5++iGKsoCJuzH//59Tmvovx/5r/53//z9i/+eYy+V6IWP5rz//Xm
j/jgPxr2HpvHNz8s8wZC5k37XI23z3WbNi8N8BXn//l/ffNvzy+fcj8Wz//47btoUXjg04JI5L/9
8db26R+/wSt7NTPnz//jzdNjxt9di6ppg8f0T3/y/Fg3//hNMv+O9Jc5E+DwlMYNYD5R++eXtzTl
7yoePYBKYePoSMX/9recTwv/8Zuu/l3BK2Z+x1SR4FeJVWvRzm9p8t9liG5zqIwf3Ax4++3fz/5m
eH4O199yok4RwTPmYd7eJQxQZnw90leEZIiqKvIZer4XeTrpcgxBx4mjbVs8DVrl9mLSr2p1xrnq
zr0d1tLSausTsHE04UQLYiNL1l1d3OeB4+wUU2xNux5WhWmNl6br23iE74d9AlQRx+Sw5Vue3z/6
IojyEKgcF1AS/AEl8lUtDwC09k1LKTjvUnsVOqCqqqx0jUjENxW1xKUhRTdF0ag7bJDILUfiU6kO
YA8S9CzK1lyqTnuf2CplCBvutZFvp2AI91OdXQH2GTlOqsdSaKbnx0G4zSq9WXbB2KxkkSHmkpft
LiijR3lUhlOupcFDmcY3gWYGXgUoCMSp8hiYpb51tCm4BimgnSpo5x36SNosKPRquv0xpK+HUJ+P
up8b4dxF7IAIzL3cDHTlxavvVcBbmqQADFWMFEkVZTV2ib1/eQHtgL8n9NKt0Weha9aVssDcJf1d
NgNzaahIYFOSJpFbYFeWzMnsQBn24aiQuU/SYD+0nedEkXRTYFpSk1/ZJ63q31hSezW1fXovTOUU
FJK+rofAcvui8I9hnsPTtpFeqJxwPCjRXNpCXi6rbOSae5S8CBfYOXvr96mDXtSG0W5EKMALNE32
pEArbkcDzYmPe8h+u+nRQ3hsOyw+4IcYMHFsvT0qwB8kptLEPSn6/pvuhDNOLByOvj5G2yDga6NM
1CmDcRf2/hd9zB9qRYluEIn4HkZ2uUPTK7x5+dXUkWxxzFZbv/zu5SUzrR7FIRGgPyCvUwlpUp/K
yqaLE/BD2KY9SLUwV5IDxklvdcpHxnD78mJ14xZ1ke7UZ8N424oOgY5ZSunlzbBKx1vNQnGyYZWt
EbIzTae+zoJJvjYrH7SaAx7s5ceXF6uKrZUg5b3vylE6+f3st03PPHKNuU5GO/yk6kW3zkkSVKmp
Ip5sR1/sMfmi+H15IyutuFa0YjP45SrQTVQ7horSERh/h0aKZTbl4lMqUsokgaZuc6jlWwysEFwh
37HnTOkXFTvCSrbaWzNX9asK7b2HwFR3rRGIGxSPg4ciFLhe5cZtrxdPHw+x9TaJ8LIIABbjIIdd
sgF15uzmWo5jnQWh1i/q0Q2Hod0maS3PQjT9bZxqPjpSmje1Rrzv/LIRbjEhT4lOHFImbR7voSvE
e0drjk1nnAoMy1cKQhJLPxmCY1qZFJ315Gg2dXoEXfc1jQd1/fKrJgLi5XQDYENjkG/U1km8VJfw
2Cgd+WaYXzLDsFylJxrEOWdyDR2zYmfEuCkOzB9jWl8beVfcVJN8QFyk2BeDJv71YijFHz+aPn5X
lOX3fpTop2oytJMci2jTN9UmCQtxhM0vjpKPAloSaM6qgaQSY4r+1UgN0CNZgraaZiibQS6GwxiF
lGyietvNP738KgqD4UD9MN4BBF9qfdLupXyE51CU+d5G1suPx8WYBDoqoH518AVgkY+H78WU7M0e
ZhKRYNRgQ3BwLMs8v5AkDraC6jAsSluSPVVgUQUq/ZpuGV0HvQgAuKLxhGzHn3pSym5tl+l9hjZz
GVJg940hQGauMu7SvtnlTWNj65KiwhaNpzTX4GVoRXKqE6rn9intSHMXI9jVRJjimKvUt7QAbdMy
t/tjoffxhVvEmSXBy/bDJk0NEvoOaTRz3p5ebdAAycxI9idss2xssJvKugkyPbkXI+XmqQYJbRlf
ggkpQZDd7NfW7l8vGpdi2Q5OiWqku0Gvin2Xx9NKGibKtlN4Q1XcPry8qElmH9BwFBsUWG+jxg6Q
AEnVrx1OcGsntqg/d1W+Gy1wxfBXl9S+S1IXmvI5nK6K1lEPrYmMm0Y4spexbdkEVvsQpEOHuo/9
DWc8/SkRW4Chm6YQ+TEw4i5clEiHxZRMQ+p6sVLtktTRc4TIJn8XauW/X6zSvDBXwPKdH3gYDJgG
1EvyFDjPEQG96c8BQ9wRbAWQz1m0QG93cdZbqdv3YbfLDB9bBwkBwW2omejzGQYW6rzYyn0NyeYm
7qzg1Nroh/LJ+58vZY8S0eB3q7KZxYEIaj6V6NiJ2FR+N8ocYFnWj9u8IqyXQ2M3pqJbs7J2GBdx
4I/LwBDxte2I6TZDUcuTNF9aVsNkHRXQdgJn35sqacsFsLlhkWr6747C9i05/QjatJQPpfY0mpa5
IYRCKyvXq5t6fjFUVOTa2im80rCXJfZYJ0UZg609VTeyk5T7tkW9V1Z8eUVPUe+SCscTQ/aghsNe
UmrzOu7D5sq02l1UKsb+5WWafGOfSuFXY3CcdeHX0rFNNOk4M924t22kJvWvx1GPbqpxQgiskY8G
EqI2tNqNI5XqtTW/lDXOtWOjJbDvp2Y1dLlxlYUAKjHGaW9kuZM9p5Cyk15J3dYPYnPRtFX62Cjp
lRFGSLMYTXoQHZazkwWqC30h8bWPhs9tMVS3Q1Dkx9CRAVJDGvpapM19BjTxUIdjfPPyIqZxLUel
usuqCRSFbxn7HnzQsY+RqwFL+/3jHUqbF+mbHQowLNq0kHExFbKgLr+ddNb/J+y8duRG1i77RATo
zW16WybLSjdEqaUigybICJJB8/T/Sg0GmL8HOOcm0SW1pKxKkvGZvddewA3NQ1Stc0i5gWlvtVna
A0pje1XwgV+DwZXnKimmde/CV83rwVBUlkczd+3Zm5hyoZH71kE9sbptkv5QiugjlQnPfZ3/LkVi
7XPLf5bzc1NmyaaUHbF0rWPd/HkcDz0gT7TNyeXvS63ycZcKt0PnFpq3Fj2aHsXy8Z+/Za7+f3cH
EYU3lRdPLyadyCr/daeppB+H2IcRY98Pgrl5/ftSeTlqtdC9jSBmrtkU/wDQ1q2yPkd5FMb10UGs
swpMCaR9tOXFSmFLNWYS77EEQkaUCuTY+++GaWiO1R3B2Y1e/j6lebp32K0tAik4+ZhvcZFnK/Rj
Q6qym7Gr/mZ5NpGGfTOd/n7Zqdpd93mO7tbYwfdEANh1aqjF5j5+0i1Ggk52/vaeKCtTjOCyU4An
p/HYElpaGP2qiiwjNlH9LlKYXlmufjblA9wu8TsuIb5ZaMqXMvmZBiU+gGXVBf2P2cMrQ0W7Hv70
VvwtDeyJtmzWNP7dKi/nn5NHseU1zbpqqObqZVxWMpu/EFjka9tr9tDyIAV7FYKJ0N8nQN/Wohpg
elaQ9dQI+u4YpsvPpJcMl6V4cBTaBXZMhYYTqINDGZVfMX6zRMH+cgJTIYWGL9sUC89wzA07M8YP
Oq77fUAA9yLVsxgXPAIyF1frDpgqooxoGnhbbVO+OEEL7hSwaRak74UoPrX1GobqxcyRfyx8jLta
9j97XZcbYh8/LEnvYEG/KFQvgVtaj0XsQGq1oT/69fRW+GxHxxAK8QgqdXlhCgFh6C1PsnyVy+Sa
zu1zGfXtdsrM3nZaf0WluqFQbFD6gz1VU1Pvaq0IvHTSvXblh2IIvXFtsSBlZ5hiB2o+VP5SHeyk
K9cDtefaQzLoabFXDsvf0koAFwBstVRwSAp8RWZI1M5rs3+QUgGjiH+r0D6KGR2pKwBBOn2dHrNb
msDE9itreggMUlcAbPbWaR7peXg61Zs4KuI3VlTbOrG3g88COB5kcKy04ZMXSJZ0NW40eWFr1BnW
wTUe7m2xD4x18dMsP8mgh1rZtKsxR2YYDWunisx+gALppqwLg3bKLlZbnvnOom3vVw2jqFRg5SAU
VGlrX832I0zK79xq7bNxM7HLczCq1iJverBfC2s/GKNXiLig0LYbF6WRmsxydNsAYXrVroopfIrb
GXRc51m4TVCBFYBTg9l10Psu74tGvNL5d+npwK9zIEY7oiTlIXChw09FtfVpdg9mCqatMWtLyPek
j7/qJhk34pA23jX0pnjT9zao50lruCLRd6XT8xiAVJ0YG8yaAgPFubdRYXjN8gqTs5tbTw5DuUD+
6jLsCXmPM5lHSCfuaRKJf5hRnA2ws+GHX9speRrcotl2g7vvcwfJj6rWU1G+W7b9RT42Z1H2UYGh
BcuK08qsyleRY9OqesTBQxM99pN4nJx4PvUfQwLFdGqTHwu2iKTGkLOUZtPeDyrvZzHBWYx+OFYH
O32c23WGR8JMf8qhahAweatxwilkNSZ6rk+Zp+3HeiYodgQCvnIVNzP5Lje3TL7CcnEOelTJhjlG
sQozNvqZxTi0in2zw47jXI09AaOempU9yfktEMWhAwiLOpKD0Bs6xPGj7Z5sjQzM8crfbZn7p1Fq
f7vUSMHHNIy246yek2ZEhE3Yr/CLX91YSbwe0/ku241TOWwXPDSHKYMSXWFR8MSsDkVbvS9t+FSf
0hPh6M1Wj9OhVtxpkjBm4KgpSDuFcUJlKDzLP7G1Hau/gRg9MieJZyYIb3Oc6l0f4Eyd53A+LJsG
TgkkHhIWUbu9NM91CX0685d43dXpz8GHVlmlhNKMoQtDNHin9LCuyehY1ykKDqGJ4hXnvkhwzXR2
6p/SWH2mkY7RJc5IeNV3UfG+ulZgSCPkYjOrddNbw/M4/bWNqZVd6307S3ONQkjJmdvyISTDIQBa
ivhtP6hAn8Jqb6IZDVLJX1NH6Wdmh/2xmBVa6bSCrQugUtoN8mzVv3UwMg6l26IihRVse+2fQVwT
5ybm8LvIg2wnBJ6MTCMtd5TDeZLWV93CV/XT+aNvO8p8F7F5m453X+OotpG+A5AtV4B46r1dN6a/
Ha/+E8ew0mr4kdWMyLuCNUTu21PQyTfLUjfthmpPRoLuhmfwq2r0XmUDmzptxQsGpMsYmF1bFCjy
XOg3QVn9AZwodves4Y0FkPYRRGQJ8dz/w85goJyT5TqJX4Z4nA+xm8bEClbiJiN8HkHQ7wd3Oqte
EHtWlBiP5x6voLdwVe7cChfo4Dk3K6bca1BCTdMMMNKJH5X/6viQIyEZ15slqZ6L2XaOothAfCyv
baeGdVWCoY/kQdZNtGUAZMMgzAmr/O3GizrmFQ/EcRH10Vfq0gxpuK6nxt4mZJLuuBVaZf5JGv4D
rmUEe9j+lbexfuxTPIBc5a8ctu/KwBlJTORdtbCuAXLCVWunz4ZIgAdfino7FOUfEj5YXYh6PVa6
W7NBnO/ZbFAX5+ktpuXa1V7zjzdk8aoHLuCN7nPqvRQpnHKSRFnyKHi9QAXboFuuw513n0KYzC2s
fQOq4lGlJAxU2cYLZL8OfFCT6EE4eMlyxkljnTur/RxHRLTEdv6y1XDAyDKv0hKe+Nh0/yDEuxja
4JXW8cwK0ETbDPsMtsW6Ji4x3bWSD2UpCm8zmjLZjPkUHCDDW+52MfV8HZjskPPsj4ewzyB8+GN+
DCbnio31tkzytbTnvcM1loY63KoRgWiZ6cdmsuL1LIpfxRI+6cKKDslcIVQOx2AVSDxnHWmpSf1V
oYJHfUTqRzO5576Ml//z4swDRxOHX1tH1SWM9ALHoqQDHeqLal+YQspzVpr6LCu/PtNXBKtwir9h
L3SYejbAr+JdpCdsKHkE/TvGNSGtsF9zaHWbdjPzzFsNbogl98s16EwDQ0cvDaaqwTOfLGQ+owrT
b4zB8SDS6W3ox5+pX9wnavURFQvlEaLsrbACfGiE7+xEhaUFaXGVUygmTr/WU/zZtcyQau+koyo8
M0GifvgtGJKtPKwZByOHbJX4BdT7obVPulmCVaKew4ZYCZPE6LfvB1/IWR+Jfqt7yMy8ZZibY7Tq
iuUXoyDWTz7PTD1HKaHaiK9xzEqyClP8W7Eg1yotP7xPfymjg9854NUjUi9Cf9yGlovT20Isn7Yj
fOhgnRh9arsB9nBgE4je5D+yuXtQTKV0vow709ZXuxJ4fzJAs1x/Y/pYRPkqcqmHRv6HeaSOmYPo
nNj5EX/VquyG3yILD4RDMB1uXselfC3vYQrQA94SYKwp0Nd1RbwrG79vt1+yTe6n28h1q82I4WwV
tWZLGtR9An+RmNdwScCmx3XmJsVycKb+n3SKLzl11zp1h8/JjjUxeKd+YHiQ0dFUHfbdfF6OQWXe
lgWIcAVFucc/7Hv9rlIDsmKzYuzBW2JFQhRFgtDc2lppwWwVTs/eSfsV3qxlrYSLPWXpsXS3tPoR
LjbVL8Qxfsc11wOmah/u6FSIc35/yWp1GIcgOs6du67Hptkpe8Aw1DolRqVVW+BzYgJesTPAxvnq
Tno8lNJYWAWGhOwLqAa4eXe4hki+W1Kxtps787Va1Erg4lQOf7RLTbGb4+CR9pUqVVIczf3TMnEN
moxUxtjgNSwLZ1ss6kOk5jJWyaHAMlTXwt0Wg0cIQJeIvcVamjJpeSwt92NRW3LG9SEw+WMj+dzi
sdvHFi68zGZUMBTmFHJKbTs73HNrBGtVO5hjLPVzjInNmFoKeS+ooaP6WNum5lhYfr1ySq52K/WR
0tv5PwSL36oGuPnYh93ab5svelMeOEKh+68paLFwhSe7lLuFcITdUtAmVLP+7eUE0Tu8u1UJN8WM
l7TwHhZwK+uiFIACJkUOSEg1IHVEyjxIeNwGdx68on2771QVZTyidY/7eOU7YKrHPCcKYJmei0Au
mL67xynOxmNji21a5MlazyF1YSDOal6+amf0V042XFUQbTuSgVexzvtt2EG6ggfPlbYsJ/DL8d6x
fTjqw6Y2ySWpw2eDWYjRTByyH9FAEQaM00lg+svgV8fZdG8suTEhiWVXZgodu3Y4RLA9daX907HG
6mRpUmlioX520hXMLzE61G5CPFriP6bzj6gpHwsM9XCQ82ht0ReEzvJV2ZjZNR6jJVsuwp3EuSo4
ityW+63PHzSQ8DXg9pGUmDBeZ3W0bOvs6gn9W0BgmOow2dnkNWxbNAJr7G5rli7ivbYP1PWPZeBl
T1k/vfk8VNpJ1lt9D4mII6ZoBM1M1qa081stELfO3s2IdlxZYe7v6xAt/6zpgKMyGW9I6bGDMIct
uwsqry+IVUcnwKiXW2br9LI42DjAI54vB+0IQy8LUXtQgmQCtTYpDkc7Dp61lf+gAt+0sf8zZemz
DryAdF7/UJouAF7uP5rpI55p75fPFNUYrXhhsWIkhWHx7/OEmVSX3L2UpeXsmzR8G+r2KcMz/7vK
xo0M7xRzy33Ke96GzLNr22pzmlOM0fbVdoecH6o1HwnTCPjmJsDuEIn1ppNhdDR9ug9rnG9iaXGK
t+9d639xh4nNkNDNVrae14Fdd5t8yb+qrKE0H2FxYxZeKupS+OvVkJ6CKqXUTDigHPz1eQY0esg/
y7Y6tODZ4azRf/c4IiiEuQ+8qsdTtvwusvYz85piFY0D7s4Czjh5NClyuk23+C/1cHck2fhU0+q1
ZGeWF/nZLyFYx25XbvLAjbH7LB9z471Or8ysmo3LgXyywvIoWIZg0RjVzloEH5AZOV3tH44KHtju
pus45XG1DPWfjJJUV7sgS+t9P5p/Gh8SdtPpYzbaO1HK/sF9igeY5UyQcV/4/sKMfuAhycr0aFls
yHrj7S1Mp2QjNcw8EOAyH32Ca7yN4yzjDd9NKjzzdBHG20H4G2VosZoMhFfpwUlwa9zCRoeH3kQX
ipqXtGFAP7tm242R2Q6MehyX5yLT/ICE8XFMX9LlIb9byG1YE+d2rDBIarVhI1o8lnr8bcYFp+tU
nvAd5euSJAJ6X+dMbd1zmn138fimJmXOOhZY//R3LvGWSYsneWr/6BpxtupeMPPgUZT15JFoJ4bN
n5AL1wakzkzh1oz5meuViQABkhtXXIuUmr8S3pc3yy+rlSzBTL1OIu6zxFubhV00i7h0F08+TyX/
KZx8a+0HfEjhQCrRWMFnCRcsuIuLLRuE1kA6lNHVW+Th9tV5O21LldLb5mQ9lGU93r3uBzg+y0os
XI6W3XFqPVEHs+Dwo2CjCOpb9a7c+W4e3P9H/jlT3rQFnIQwotGtf4DRiKI6wsMLHTYly0ggdVwl
GbiFMHwLrJyInpkJtd14Eb/n81aHZtcm8qVOiXkJB6KPBH/PggZzG44OFSn1qx49s6avvV8n8BFS
JzxyDxHUhPbgYql9YrU+DXbpQoHpzi3bmLUyABQkxcB2ZMscWcGOsCdivMXJHwYSiHBDBCUjgpY1
KdCU+nuiljbhJ3E059LDhVSKUw/YzIurz7GUKLasjKz2oNgF2vlTuclTsUBAKefhxe7wosS5gqFf
Vz87soaSeuTSYVTHZ13+zPPHfsQeb+PxGzo17hMSnLgV3rGCTNslM+3KVN5l6ol4sAXFqLMIYl2c
hBYP/U6wpL/Y3uiVI/P8onLoME7wMlSLeLq1xiYBb2hvreiulivL85T11+qXzPEtQmYTZXA0iJbx
nXX9CpdgvAtrey2z10Y7r2jrBAzNmnCfmpkGX8gvkaijHPpD67sFg4uS06/BHaXInTB1/biU/rST
QH68gG7271flxHqxi6yrHMK963XZoTOcSKOTtCfp3OM5Mm9zXx25eAO3TSbeW+2R2ZcXr1nkQUxB
YEJzgoXSznW/zTmrG8XIu593oXH/TL2wTmO67Ed08LOfqr0VIDExcYtFFXwMSQSBRjsXz9uqJCkF
ERTOrjtFftL8oeZLjIyFeF/44CZnXFU1xrhCbYog/PJy1oPYzwMCTLJ1rTL3ORs7KnBmG+zEzLqT
bK4LKptpdN/8UH80E9MCJ5mzfd0Wt6zG/ZhL+09XY/Cc/GxBLEpEC+mIO7Ij1Ibx95ucUwa8Jnws
vWCfGHgpNOaHLNuRLKZtez7rkqSNPsddb0Gdt034Y49K77O0s19hLA3JRBWMoSnics/ndZ26z3be
f1euTeVdZJ8pLr0CWI/Tq/GU4MpduSOpA3UWXoau+1063yoCQiMyHiKe+x5HTrqKK1AqluERQTwx
l/e89W1aoVYJUk/6+rknZXxKRHoASzJkJ3uaY3SBSFeMB6OEOHAeP/pnRW7R5mLbPjN8zCzc/yiL
HclPvusSiFFvsiYyZxqi/NCS/fzgT0STJ05494ITw1SeFNvFuHnyWYR4Fh9SYL04YqKEFNW1Hem9
dMF8YLCIrlmY6MThS9rfcVWsZtM4eecg5SmVl+/RiLvP8loGgTY1dsqIP5qwu848xeTENInhQcD0
l/Qku5nOtUMtSGRHx/OYEscZl3XYdl/FaNvn8d4MFsSehBPpQUxcVigS19GQX6elr3aLH/tbnXbB
Tmpg5Fg2WSEznUB9veEdMw1wygcIVs261GBTEvYOh0iof0BNMCLulFlTE2fOi7fgFg61c9QVflhV
JZu+qjTlbHlwOLxWjWtwVKvljx3LYYVo4cAgAG/26Otj4QQEBlqwdeQ0fYncHAsG5WTQ40H2skei
Mg7D3POc9MuPyiUQ0VTZi+1Px3FaiqPwA3IQbfVjtNLp2L942lfXfENSoliHvmX28ei2+yGZH3KH
DELHHcBqZX8UUYF8GKVNejKnbnRXbP1hibHiPrkM3F4cFxXmoiru9gkhQX0tfOqaL55l/MOIRpbI
Pc11/Dg74lSk4kVQkUwxF1CQ8uQccS2vK410SDuEbcikOSzynpVRGiy34uzq2COTKfhh3T/zhb3o
IVisPUbdXxwHFggpy183jrXuuviiG/yjLAu/e2v50zID3NB6fQFMaFe1gCpgdU9o7klTKetDlVAr
ySAjmixiXw4iCG2OiMlXD6A/9eYz6pdV1hTXJcEvnC/HpaDxKrIrurt3RteMOJrg7BbM6EYdfU0R
3bJIMorVqnHXE+uPU8L4kpwExgBJ1u0zl9M4zptdVrBiUDkAiTK1dk1qR49u321cJ2B0Z21bFhYv
aTI8tQs9TTrVt8p5LrKxeopAkUWUQpGo0X/qTKKiIgyu+1N2ZL7EFaMsfpB7cCPPfbHgmUt6l8bZ
egPMRopK6pNPOKhvNhAEIefVJgsm9wnYCAQ2P/quifHTsfMYQGpaDRrLcBdSLrPaRBSi8hxKWgzB
HKs2Nd8HBX+6TalXhjSorlEr/onL2d8PZcr85t6sWN2847vo+emgwes953WMlfPqFAQNUjFjS5xY
L8X06Jl1TzeR9vwUgcKRocxuHB/9kW0914Cfk7rREW6FGjF9CChcHmJ7IZQKCyKBfg1tzEwG0mKT
0ZPG9GZZcxFOpB+seMz35UiHZb3Lsf3OCk4gB4/2hQc3PC7IbXvgLozS/eQP1rmzq2J9KVDN6wHR
x+S0JGkpkqaaqaVsZ6i+zTzzyxqbswxneXRzwbiudPSDrJ1gTS5K/08xrYpGeXAnpE0eXAApL2HT
qQNmAqKSeqNje7yOaqhvSSSBnjT9rYVp06vuxqIQ4E0zMgOTIWvpoik2Lr8uncdQ9+LYZ6F5FEE5
Qn4K9aEnq5UH1tdQ98FTUejiJrwlOC9B/hlDPrr9fSnwWO8g+A0beNHHPBTVA8iC9kZ/gOzBT83J
NCkbaRF0zICk3ElBEA2Z7PPzGLfe01DRSjg/DKqGU95AzwNaXTxbFLKkOqXD4f6bY1X7J8vq2MYY
026MKlibtr71xKxr3AYDsbIT5qONNXbdLkrK7pbcX3Tncw/m4wPEGn1Lmjk9881/kocIQau0vZOo
3fgljf7JWnpmluQgAjjOLk5g+RsA+uoSOlsrJKFHj6m8utF0tRfXvNTV2xy36kZPPb7ktqfJ6FrE
/u+X9hKQrOqLejcn0e9m4MZf21juY/laBZCi/LL5LhNpX2LV6ddYuhAiRJ3s/v4mrCye2tnyOpOB
Yas8+Rhdp2cgrepDshjvNYCZwgqDsOyYEhRu0bTvvHBaWcKXBPrwEdKL8FTGAgSKnaBFUG7+Q+1z
uZTtOvxswJB+u4TorRA21uA2DIudxQo3+M+mhwQe4jbv8ifiCjoW6NGXZ/zwp2bDtVY6PujSj5+l
z5JjMuHvlI76fuj43DRfU5X/zArbvGlPOGgDoucitiBINb1C2zeMm0F3cn+fn17yQBUn/y7kqpV7
aYu6RSDrDt9aw1ixQvsWW2dXML8w2fijnck+ZEt88T0m5b41noDiveYAM1iWBmiHBm7rST9EBWvl
nqXrmnc870fS86xGv2mM6S8lnZLjXAcxm4/GSRtkdg92BIpDO4TszBmhUo4itqynbgoBYF0EqkZA
Bq8xXCgS12iQva44hFZ0S6yyeQistGNhNubb0gLDYFXmmFX86PmhpCs51v17DdpMRUvAtQVMBVCq
2uEr2zpkjZCcGE0nG9jiWgTfbeET2Fg01q0sNJGmlnvydFwydJPTtvfa/MJ45XkshAu6cQKQKCb3
itzWgWCDXJM1+cz0oiLD1Jd7HRD22wRa7UdlBc9zWBEUa5LdpPrkRQ7yJss2Ohvwi4GReGsYIt2J
IjaO/ewyeDXBRXN/0/PfRYrL2iNu1MVbwCqogcd+HlSoC+t1BkL1XCfsPaRrzM4TFtl0ni9RKi8/
ef6mh6iMrOMgCjB0IAMzK6lvztw3gJnYYTbhp9eNWEFaJNJtP/ncCQL/g/9ZUC48NBrPTyLreL/Q
8++7Tj2VPQKVTOffY+fED39fJEijSNUWJLkm3KbxH+wLHKYFG3cV/SoZIwQVxKNAxqxiJ5dEds6i
xBr0Q5mAR3WT7AQBLtjqJDwkHHiQ5sZhH4dcqK0VRRsnDe+ZzOOabhr5S/hUEkt25KxLEGpalzZH
BTNnVn1Ie+agC4y8jeWLdr2Ydj5HVlSunVDQC6i7zjOdup3kPj6KmgTPVnn/1NLbtLNZAQm1Pypn
ni/sBxFBFFP5EjThxvGK+Pz3pRHopK3sQ5taPkd15t+km1mbePjMELLsbNYoJ7hZYGua7qfdRO7a
rYvfvksdEWdz+Byj9l01yX2wszCo7SIQlPfQ3KVDhgtePSxdG1QroxjVWgCISrIJQC2MsFf6HCgQ
C36aLf3lJv3v5NFZxvYGgnTrjxUVVwPqGbr6wHI1qtCwaMIw5zraFdmAhE/ql7r+IzN5mMtlfnTL
sH1LRxK9FFp1mGMPYqKpiMvyCCklv1RBuc7coLjall61xgve514GFxV38UNBDKuj5va65OKNLDZY
NmXmPJd9yCpucQC4eOA0iD5w9rJuk6s0Rc0Tb2AWPZCKOaHrRBnRPiOFAXuGUPVm4umsG8s9gvuB
z+OI/CojP7tGKBNj4jpD1wTb0svSSytdyQzPBc2W2yNkyNDeJ948PwOKxNnTRg/Z1I27pqvwvBYB
dWdFNOD91ydPEvdN+mpX+k9VwyIx6byF2XxvVq0A+egUg7vtZgVWhabyLWvvs/XCHy+z9KPzpEHa
mNawoOh860BI3PJe+fbeyl3xte4DZ7w66bxsREaAn2NHUNwqi5tymMsjWBd5/vtSpcSg9dJlpToi
zr7jWZO4+BWnb4NTRxLeJutynudEkygvvUmRkiRYMmhy7oG2dZa8dmGXvDbqh8uW7dFf4tsCbXIn
l6G6s5F8BLFoGWdysE6Flz3QzdMbKiWeu8M99TmrPOeZuZh1dexxNwyOd7Ka1GOlr98Xttwwg/jM
PSK/iEodmDopWV/Igj/kyHvWELlf68yRZ8mIbEMUCCJE328e03JoH/Gyto+ZUx9cMtzqSZ+7EkKE
trMPIl7nB27SZ4MZ5DumEVVdBs60IzV2CQIirv9vndOMwZEt+t8zIYlb96c9DCfJSn0TpjX8DAos
gD4Z4nd72PO3BSsdWnRxOm7fotE25MYkw2byyF5QblWw9UTv59ut/cQ5BAGml9NrMlGk6AiAYEgO
MKyU4In7qiQUUk07YQ/pvq6iedv4c7fjD2RnkXewavo+eg1NukfUcHd+BcV7tuzsEPaw14R/qmSG
c5s3NyfvXaS4st2MU4Srv7Ng8g72vNFRWLNkq8w1nbahiV8Slo2yCYMXL2EepTPxVeVEHleZ1BeV
InoZ7Ee/dTJAWtDTnDC7jBRIa/2pIxHs2mhwXlNJLiYtBTPYBfokS0/CP2jbhYmY3NnMstdlmsA8
ZXSEqkJfoqpmVpcWd8hp2eyY5bNpcFDEwcVjLxKn5MVWS+s+JhP5jUufewe/zswhbWEiKmOVT8je
2PXr/uHvV26qHOgFdrzvpCxOjUi/gFgOyM+mkNlEPhzGfGn2iAO9NfPV9qaStr355jfaUPmYUDdc
q5z2pluCS+a2vLBmWi9Om6EoycwTSDXzFJeA9AlnfMr84WZH2nlI0mp8HYtXN7fdt79fSO+lTSz3
scrc14D6+NoGEil7sSQ/5qg90sQYRnai2neBSp+7YK7/m8/xr6rz/1V9RlApfJd0OXRbLlatf1mV
VZmbzqQIiATCF9Qznf0cFmGyijwxbf2i7c/JXSkvHAnocMhqYrEnbqJ8PoYJBE4vtYcdR0oDrkwG
TFWXkTEampXce6/BETCUcKL1rInQ7Jo2YPLSpIwXtXdmIH0XbOzwhEQxTpCo7K/0J81TOxWPeJbM
9e+LNbEMkxNymr9f2sWvVrCor93InNMs3nSm6/ClxuEZUU5+1CIX5ySCEjHLQp3q7mdgOK4GFSI1
tAeZ7/yi/6zxcvVFjEX//pJ3XNsLAZtrwdIJKUteVjvPY7LpuRV65VC+VaYPzjHYtpVoDMLWNHyf
Bg1pEoAT4+vysFBywLJFv0rTDD5QUs/z9/g/SG84WASjsoKzz0j4nFUTF/G+Mk3/IScC1puyAuY+
LoahXDMBI0yb28CEeAPyOtr9vfI88RRHvXVV2fTpAmZ+ZyWDuH+Co9Z7HxPCmtvfl9inGMN24e6a
c5NX1QPhoepS5vmmj6zmpe1V9F9s0P+faDgKUV37URSC0AhC998eVSVF1NjmPh+ZIraJWjQspb1m
+8uUi/VjCPtgbZDhbAab/6co+pEocx5ursuUqsWDwQdW7KJyavHsFME1j1uAhpkQT+SByrWXG4Y7
vk4fLc//1QzVRGuCcCJPEcC1zmeCpZCEZs6vru5upirbXeo0jKYVG3LH8Z5yfAPH/ywa/muJ/l93
DI5EsmUctBoOVJR/f8u2ise+Vb2GlN0Ypqhhsylhx3mmcbepE/g7OSFy7Fzaayd17Uskg43dpeKx
52x+FDbCt8bW/Umgh2uTsPuYRGOdGkUwcEZ98WPI7isP81APJYL4mdjouOHPZXn4kOsv4uF/LrLt
H8gfZg+pOmSkzfToUTh+5P5gn1JVf8AUPzk1qwz8USm0MBScbK2KMzOBDzqi+uU//0juz4j/9ROJ
76SDGN8tPxVsev9yn2Wt6+aF4Vq2PCDkDJIg9lrfwqHOV9Z9QO+gDjBBxjweyPR/uQT/etv+/a97
MR8E8m7syfa/bNK+TEDsCYCX6ex/Vf9D3Xk1x61k2foXYS5Mwr2WoytKIilK1HlByCa8979+PrB7
+hTRRCFOvd3oeejQRFcS6XPvvb6lBH/1loDjFrq7YgSHGmnKrU5KNQbDZiodENb+u4gdnMXrprr+
5x1BgAInJdyHWBUzKgDboBJmUAc4adNffVVysw9uotY3SbQ1d5YPHdIWY3OdFfq/euEfyZI/Zwn/
NxccvxEp//8kS8aA7KT3/0uW/EhuIPh+Kkp+/R/8W5SsWe7/gK1DRMzeZFj2hJn6lyhZ4/+BPYep
qsZE/zAMlFj/FiU72v84oO4ohDBsFUec6X/0b1Gy0FA5A5RA3yyIlZuu+Eei5Gki/D1nFR3mBXJo
HJfeaiwap6zCqBLhUUCvlB4F4aVO9X5DADv+6sleV3Ah9u3vWtIWQQTM3i0VkjyjqET9EKdUJ/+Q
vdlZRxL2cb+iAHkrAPn7j5oJP6jTx18CcugRHHP0zVRL/Tnus38E3vn7x2d7g1Wi00HXkhxjSmRw
u5bcGg0ffMYurIR3OJkBn/7VgW+UwgvdOlt3meJ4ejXoydFPQCMCkK2VYldRosj8+X8zcfnp77/V
YP79EbMtJoHxmQ4peYTKaRJsQeQIG3Z8KEQ8POhFsdJVS63MlOott/twhL96lFKPqEUijSZNDHn7
VGzzNvt8/lveasz+8y1zNk2adZkxWqbOOzNokCTruUFtO/lrFBNmZZe7880sfIw6E9aUsHNHyi7j
Y6wPqfZka6maXHnojrSEa5ZFnt7OEeFm/9oH39AZTkdIW1hZr0KfEwliZSr4ZBL6PbYU2QvYeNVI
QUXtWQ36Db+g4IuHs+ZkFFkYVcJFMZVWLA624g39vWKOoh52qtWS+M6apjTtFabS+2sLxsrbBc+l
qAqNhDgBkZb+i0hGO7vWHM9cu5UsdfP07yefjWGPLdo+i45ZUn1I1RKefEfeuZHUKzup6q+M5vuf
wTP8bTPxqALoJwdypwz+104jSyMt2jo/VZZ+fPr3k2/w7CGTgjqNo+4Lc0rpR/dufOneMB0qp7+O
b4xOONF3qIQZByIeDkrHWNHEiu3g0nKaDbBqe36b2aFxrGDaFD8Nvx4g7RqhFgXoBNOirS/spdke
VMN5VZOhmFxZWnKOtedjgpQaufrPXMz+3hhm24/eO32s4TR4tG2o7KiB8lpBCkDA+Pwwvz9VcaN4
OxA42QiPxzSVuBX7TpIF5s6olRepu/AJ7O7b+VbeHw/wW29bSchLNGnX2eS+8mwnhqLYeUGe78hq
rd0832oH/6+joM6/bSLHNx3tvxYf3bg0N0bRfqYcLH+JJIHfLM8OetZTt3P+c95fG7Y7W9+qn1Mu
ZvbxkccSeWuUky+pbP8NtVncNZeGZLasc93IW9mo8TE1pLrHnJuSXthMW5lZXNi5yB7Of8XSoMxW
eKtJyqVQEt3pwhcbYVbRlWdTbGzHTbBilrrUUbNlXiOnJnCppUc37cKnTij+x6aNns7//TNh9t9D
Plt8ugn1W+1dH0J1rjj2VvesiXjhk3P/XNp2WBu4QRSK9tnvDFn/ocLToahuzOx+a8VwXJ4AWFGY
sQkU1XK+BbHiTjUQ1P9QwGCZpFWuzv+hSx09W8MmktkYP2/1TnGqP6AP5JNSCyoEwvGyBpzZInaj
qPUUwgB3PVWpCDji7iqMNO0xihV52UjOxe/ukPoklQGlDolR3ZQA5v9CrrLmRLcwT5zZ4h0xUUq1
DhMtQ62NjQ9J5MUci+CfmcP+Z6LM7W0LyyucWqANUZRWw1ENsyKHWMTgewaFWCoWF99RnET9L900
VMpKqQsqBmd/fvQXlvOc0Ik3BdltPW6OXU3tatY48neeuw9GZcvHwvLDldfuUjOz1WxUGY8qjBdI
u5aABFqNCmtrrG+KqPimlPUaDHZppGYrmkeJ9FUVOn+HCqi5KWw1NyEgmbqemitH0lITs8NbGcui
tyYBJy/FYZthRvGYIMTzL9u8ndmuIbIOtY2iuEgwgtbad0pjtYek8+IV4ujSQMxW+6DXsqmjkLkM
EKP+Umgixj5Bb9EV7U3oden3rKvR5a2M+8LmYs/Wfmc1XtZ3bXuXhJCxRsUciPgH2kNAxeLKRrvw
Rfbs9HaUGtM1FQ2WcBt12wOH2HK0EuML8ofBDP3LdjF7tgn4JndkpFbBfV4kz0ojUP3jXtJK9bLX
DyGIt1cE1H1DQqAvvG+D4KsTW1M1KmgcItfbrqzW4OAL09eeBur04owo1G+AAh0RPqNUKPUMIwgV
gd357WTqjf8OVuBy/fbnpc9Wj8sFViUjisE0SRHheb8aA6sjLyWoiR3h7nxL2jRj32tqttY7nJg8
mVLEFgfqFxHZ5MY+BDZZBeG01cZIcE8EEWr1boZc3FkD6i7NttnyT8IRBwwZ+8cs9sypqBJHP4KJ
2yHvr/sAc8LzX7c0TLNtgJz4WGCdoD+qSR9/qpLc/2q7obqyKpd+fbYJxJ2UpQFc4kgOWkFKh7FV
fmX3wClXpsFCAxPe73SWSUMWRm0GuJEpyKr1NqWHSqnoKxf2hUGwZkseCJI/FiOF4/g6KldaBFXA
HeqA8khqsNGoXbazWLMl77klJUpG6t8DCsIhtSfzG5DNsh24Em2ByddFYz3HPIWuX+N8iwkRTMH4
qg6N4OvAzXdl31rqq9mC982eakrHk/cciO4W9uldprnKobPkt6Sx7ZVTcamVaSKcbCul7yipSxLn
GLeN7d4yLsZ4hUUjDR+EAV7DJ0OtkZZZ8QBfmmCzxa9TRyIKocn7tnP1rdE52l1MhPay1WfNFjnV
5KE0fF19bGTZf1ddN9C2fmQTXT0/4ku9NVvdcKYTxEs5Y8KtaAsd4asehdZdmicvNWillTFZOHut
2SonL2a73IMkumeJaTFZkL3E6ncbakO2P/8h+tTf72zC5myh93EQGWPci7vUy1yDAGoT6dUIatd0
B/u6qsHOIE0F0ND8RZ44ra4FitSYStiqsnNoDmOomJQ/RTHGVbgSlrhAjX6CQBCvw3gw9s3YFfZ3
tau64SPSRMu4dRMUEV9j6tqbW5sInmtvPLMGGk0piJ4Gv7w8bZwV8vTCOM0T3VrMc2tAOnjsgMfs
ai2/V2VP+R6+i/jfOe5l020OFKqatGykGeWPqOlSjCftHjssTX45P0YLS0XMdrFCqzxMO1XAG6LN
jk6YOnu0As3KDJi23HcmgJi67mThe2lfta1CYZ7vhpRc7Qa8tcwbw0i76A8AMtP/1puxtLOrEWUq
JFTfzNquW2l8mmXvNG7OzoFIGE6rW218X7TZF72MH/HK3g5K0+LsVb/E+LXZTY1iyqvWrucLa2pO
VOyM0LbQt8r7TFWegwqTCd1AF+QWeb7yTUstzDo0slBbxp2rHBtqrLZdo4RIzir8ncqxWTkSlrpt
avpkzAS0ix7zQ9y4a+0PRQ5UaeTKpumKbiMk4Oap42qrw4lQMdewowuz8BUHeNJm5xIoDzDIO4qy
jh9Fb2gt2JEmu+xZY87Pg8gUgYvV+z12z9mVp9gUTuaE8RLKXePpC8+vpaXBmR0MlPiUo6f5wbHL
szJ5cQE5tB+gKWWFv+0L6YFvPd/QwrIy5ycE407CRSb30z26kdpHTyIXjbTmoerdL31L8MGd/uV8
a9NW8N46mp0UBQ5+XTyayjHLfUozCyowEpPxV0Ms91TCDtsyH76fb2thIsxNAqJwNGyDMsVHx6z8
h4bdiSAHNcbX539+YYTE1OzJPIsUW8uMvMgfPR7ON0h4khQfV6oy+9K7dBqI2WxDeAFUglj3nT0A
mNwmLcX1V2rix/6GUkDwI+e/Zamr5rPNo1jMjS26KsqIDmetzG6q1AyeLvv52RzT0UZHUZyXj8Kx
gas5oo62eYM538ocXphVYjarpCkybYihJ7cjAuzRaZxJzk7deNMEm6QR31IO/pUtbWHYjdk9RIQE
0eRgFo+UCimHae37G6OX4U0vWvvn+f5aamN22iD7y0pLGMFxbIlhfIZogbcvOQLd4dKSwnG4Od/O
wrDPHaA8yr8CJm75GCj6sFcV1YDzESaV3J7//aXvmJ0woKnqJoZtxp1tMEl8u/UWYkeFN6mxBtZf
amL695NVqJt+x83JbR4HdKJ3kKS8v6J6gB7js0mvTK+lbpr+/aSNoOl9s7S16pFiumGXUel7l0eJ
cjjfSQuTd27moCKbqAdJzWvvdpSKY/PpdMVWKSH3gU+hlNa7QapmURxclJaa/T7f6sLJbMxWfID9
bd8Ho/kwUsPY9AetG+IaeW9o2/70xgUaWex0hf2zua76wDGDLUSt3v5ocp5byUo0XV/o2jk8HcW8
lwUjZFRVdEXa7YyukwrGlrJI0S8ItfaO5MWlDqUUtnBYoMazsKDd50asUBQsPVk73V7HqXjEAGNA
6qFdeVWnqcnWawIgNJUVpk28c2oQcM9lAzxcEijKQ596sM5FWke1nxKaQNQb18Tf3PLsNNnGcZWE
Cqp+oQbfznf4wpcasz0woeIcelXMDbIXUD5galw7trlmyzGtqHfOVWO2A2YW8toBB/D7yd3pMOj2
wWn94Tbkltq23fP5T1iYqa8U6dN1MHHPvT7jE/DfgX5SYidKGgu5zPCnp8nUVsTK4bowPScDhtMl
J+wU1HHOfRvmtIW7fH7bZByqWcQ1YWpKH+Jv41RPjVnSn/NftzBA+vTVJ1+XGVT0R2NHWaJDwvcm
0/At/WoUtkhXdtuFrUqf7Yaprqq1GAbz2Cpdu80iqgrQrg7ob3L4WWvWeEuDNNsQq3ZgqrfCP5ow
GJjeaokML7l1atdsDm4bmurvboRH3x+E7AwM4s/3njbN43dm4OsKP+k+bnGmjMqhOko3zex6F2WF
afoHJTAcPOuTqDFufWqIkCdrquya6MOI6W8TEkstoO6Ztg52RusrYPsrU+j97sYC5O142okqs0wR
lFeHVUGuKyrMF+nFRYwi2g935z/7/UlD7e3bRqDkjnog85Ly66IF+1NGP1Xd6D6d//X3x5J70dtf
bw017EtfGe44RzvnXmnstPpE/aDvWRTnVqa6z6hSKjZh0moA/843uvRJsytnzXaJEsukXC2LOJc2
A9yXCmLYgM7wshZmZ4/VWkoJ2Kw6Dm6hPdW6RWbfSSNz5fa09AGznTZENms4RVcezVID/5hWH0aT
NNRlf/tso02rhtJrf3RuA1sZv6L/BhI4tqElVtbRwqydp7FAWQ9qbnjyrk+AUH4yWyjDyU6VER4x
UyIi/n7Rd8xzWeqQ9V7vhRn5yy6yIIpFpfVpdB2/XKktW/qQ2XbKw6XMkyyVRysvpAHjEyf6baJo
ASeSq9lrQYyFwZ7nsoRD0ariNR5i7Cis9gWVp+k1nlX6Wu3e+yerNU9joaJ1AlA94TFtwpc+19X9
GFuw7z1iz2Y/XnQ2IFp4u9ItLDNcvsB7LBIXG2uvDXYYezj7LBrHlZk1bUn/vUFb9mxdC5WsiCyr
+s6XRRNpuwKQhvMzMRPfBS+Z4zQKk39IB9JacFO+AIp1uIBeNNvEbMULH85rEYvwLlLCGKa9a/mf
CRZCKj3/+0uTbfb7hdJhFASp8BGPCRiv6HGvRUEwQcmi4uqyJma7CuIxOF+K4z4W3tiibrb929fB
8RHGbC9rYra3yERJGSBhPwbs7Vsk9PCK4wxn8+m/nW9iYbnM02VWgrkK4Z7oiHYPSVmPtRcotO4f
2hf/X4WJNc+XBRAMqrB37EcvLsOtHD2iOgLdWq2u9tLCPJ7nyhK/HSQxvezOzir3qQYuHvxUM6dU
D0pdK/KPgGM//hyhRRA7TSlgWum6hTk2T55Rg1wWTQsJmqp3+3bodP0hdwf/Bky8shJbXDjvranp
0zuUJUu1b+v0VrONfgtCeRcjudzBohu2huwOEQDElbm2NBFmG06ET4gimWsPuqiV3xno+2e9zdeK
EJf6arbXWD2mz6FZJ8fSRJL5FEbIwb8GiadW8MRrHxXp+ek881H7e77NFj6nYsK9fQRuWVpB+rtt
os4BGutZ3sGrSRh9QlTj65OWFxNBRMiACdsvqecjsDW9NCjHTdRZBc4hNdTVmz6so+5PARYKIBp0
7qy5D0uXQOyO4JhaWCspxYXeedVwnQyzWsK9KoBp3dYYbhj+NrWi0AVn19Rt8Mw5qZsrZ/DSIM/2
rGrIVXgqtnhURat7N1EVwOiRmQo05Xz/L3zJPPEHZ9eok6QmfSm6of88qEXqXklSNc4+xBP+y/lW
Fj5jnvor/EaCJivMh6DvsuOAWP8hjfPqcNmvz67wFny/whlzScLKL5OvzRDC+1X1oOwubGB2E1I1
8JlF2emPSRob4Z7Kftc6kKO0Vq6kr+b075zs5nR1OZlPFHGFJjgi+w48RCsear9RrYn3YDlAnQ1z
1Lad6LsezyAwYnegwIe2usp4jYL8zQzFnvJWrSQ455Sj9T1IBwOdb256bEZfCjLplJHmme0pwQan
YJXctK/iLfCp9TNhaCtb30ww95+V/KrlPPkIHZQDzl+deVsFXmZ+7Ey1sxBKJEavXiHHLvFTqNwm
cMa9KhIbtCJ68EG/thy9c2IK74o+3w8IgamYRGAjruwIlVP7eH6OLMxzc/r3kz9uqGLIirYnn5LI
Ve7xjQw+SKcqX2LhDz/PN7Gw98/TVhiP2UoppX/X2kmFxNyXV6rVd7dGkbV7Fz3vtuMhtrL7L33P
bH8W48B/2kC7FQIjub4etUn7HPW3iVC9tUjEUiOzvdmhVq5LoFs+FWkRVRsds0gY3KaB9ZttjqsX
9KXdYbbJ9YPu16FIlVuNu6VGJilpGljDKjrV8yMzLaP3ltfsWpapYew0XqjcxiXcmNzUfjuFX9yW
roelCgyzlWa0hQ+Z1wDAJMlLE1fzO1kDRQu3/kD44jqKGls76nowutcRfEtUml0WRb4GGdtyWJJ4
muCKoCDutMut3+ZemG56F8HENs80a4CAWYnSiJ8u6gx9NqhNkQ5OGRbWh86O4UdSlbaXODRvDKt7
dnNzTcK9MHfmhQqWSfxeBnX85CV+EABhbe1rNc6GehdGhB3Pf8trlOadkZ0XLOSYSkpdCfJbGyWD
62xiW5jaY2VlbplsOmlawY+slsFwsDM/wXFABTlgAVPDkEVudNmM4Yuullp3GMcsaOVO6lrV7Xwl
0hwA3krgjfu+GKAJHhOu9D1+cmrQ5Z/G3Ama+FoIvwo9aH6Nlf4xi8Bzdm1MReN3nl/62O4HR6S+
dZCBkycH3tCdfI5Fk2jPuKmAqbtSbELmD72wFT+GRF+bxcGZ6M3wgNqk635lvcBW4oPmdIB1eLTo
bQl5GxDM72BUVU3HEKMmtSwUZEHWvs8r3/8RUmSgPgSGUoS/DBtm/E0Kij6Bh5zlmI51LVr9FLAP
7+tjqBGlv3Lq0m3zrUgyqQAkSd3iK69Xx9iaeFcX0dYrMuFfpwHUVUx9gszUb8ex8dwPBBtyMVB3
YDS9cWUUTdCad1kVFPlf+D94zlVBrY34aveGl9a7rhrAPYZ0AI/GWCA2/eor0qtvVTUMPbzOlFAM
d3WWC+eDBeDJO9SFWldfqwg71GIPS6rOIGOCz293lQG2nQFWA5CSW7uvJ4yXjJXxPkp0nLV2SdLm
9QOvyAAaAE7tuuFuvEyxwL2paZiuORQuLfjZxqK6SuVUApySYwVWtbdVvmpHhXezsssvbFzzVKVs
S68xUi1/agLog3CQ9OvEQVuOjWN7jWJrTVawsFiN2Q2qhu9LsToYPFd3cuuAaZjrvqTdBK4TYxiv
VV4sdNc8W4lPrpXFCXimIjXw++rgIAVwWQPlx/nt4JUI8M52MGmvT095r6oqM7MTqIKtY7fOTYKJ
aaT/lVmRlPEuddS04w3RqQAHS8yRGgczQqmasb4BxVdEV3DpSu7xQ+T04Z+m9Rznts4jJ/vUqW4K
QJwzBM8vqYXGPa/viYGO55X3gtK0fMAYuBmnLD/7PwYqhr5zArPtnwJ7kPqziukghrmpVpH4D/Qo
N2EuCQMKc1BgP42JMJ5Z+l/4f5QNkZu2KXbgNK36FoBXmJdXzejWJQJPPuhJJMStXjzkjAl+pbWD
LYLD9c8oMZStrfDOcMtYiv2QDR2+y5WfDNpmyDCnGncQ7WD77CtLmbacaqhr2OiuJSfzzpEK5Q1U
3brYFZxF3aEid6jeArCG75Bxxy6fZYU1HJDQfOyNxyRrVHmVU6WR7hw31U2gzkg7M6xmlIA7pkwG
dbgVdu4a6Y2HY0QEDbBqO2wh4jzQvJvSqTXlgx6XOjE5kVh1Uu19whu4u6gCCyCqs4cKwDAZQDt6
pK4ujX9zT07dT1igWM7PrhhUHDcCHccIbKlVMdEqZGQQ3KsA16bZVVC4CQwkLkYa5WQOvm8msE40
0BQXcgPFRY9UaAaK2WmbajN2JumpY1u3UZZ/0uoy9OINZ7fdrlwQ3s+JWfMCuGm4x7D21du6Tbm6
hW43WC/MLz+5acZWA36M248AIt/VA4/vTYrvFJBBI63j9NP5JbKwBOclNVplGLmuROqdlXvFFkgO
vp99nl2o8oRz9XYFKr4Vqa7XjXcmy8fGoUQJo92gedHKjrj098/uvYEh4FZmkfIgGqvDfgV4UEIX
Urpzfb6DFsbImLbIk4eCHiq+qbM7PQYhWy6e6u420l1qq/AkVTET23rkZ7cABj6Ch17Tcyw1Ovuq
nni0rAyUAr7bVh90vUjKYRMpjbRZBIEpnGtF0YUX7Mour4gg6dao9xg7QS3EGO/8hy/07LyeAPAg
jrBBGh6Rxflg4pKg9yC9Fc2wP9/Awvtonj93w6CHC68iV8KSCThYrZnBt1xWXvqlrEwrHNgwW7i1
W0tL8/SyLMk8rV7D+JYyI6Q0opXyN01DneKmUT1v5em+0GvzjHqF/htEj1Y98Yxwdo3mSyi/mtWt
qdRmBs//eVXP8+hs4iYOy4H1kOGerZr3jW/Xmr2DsDDIbI9hA8ksjBxFpRhbSPqZo+PqO9iIQYoO
ElxkmAX/ZAUZ9gtXjYbed9ilYAMg6SiGzIcroiet/SNuzR6gtsdBMvlbpqX60nMA+dE+NSGZmgfO
Ai/RN3qV4GPmuBjvNviI9K7DS9eutBuR6mGw90UfqreZirH5h3ioRntcWffv31Ds16Lyk2WpauD+
Na/Jj/Ci1W6Df3J9lZRWb+LKiPnM+Rn6WrTy3/cHe/42gu2AIiTt3LsyaZENXNs8gZunyCcp9ZK5
4KayreWPWCPtY1E3FijemEtrswG8Z7XNjT70lvc05Dg8XicD/PvyavDyPHrpuWDl+A/w1HDwEcyc
Wj2c/5PfX1S2Pns7U1bsuS1n90dqgKJMYNlQtka6zWIE/BF4OwXSPeYg1IeKLZkJB2jf+Ybf37Lw
8327T/pSMR3fT+SxLnpsFw9+6FCeQEbI1jCfAS39R+D3iX1ermt2Q9GVjknoVVw4Dt4C5/+EpeF6
DaedTIoUVmttpm5zFxhQ0V7MZOB6QSZMZxgPhof7z82EmBsrXKCk3mNRhm9yeFs1bZk/u1aI6ghu
eIvZwGYC5vwJqqbrfxmWwb10Hw22amwCjCFWKzve3yxsbXbNxl65qDvD8B+jasBtYCh9GF2Wm63F
EZd+f5okJ/0hFaMp8tKNnip9dI8RqI54n2bw53bnO3zp92dnY+E7+DDrowXoOBj0XWSZnsDJtF6r
llhY5K9xlZO/vyl6wwWwFz/JQHLvgx5ufoFG0HSbElDqSpxyYcW8hi9PGsHWc3RSJwqOmOAEu2wA
rBeZNTA4rC0OulN8oKy+X1kkC4Fd+xUnc9KYqfspV2bXOI5JKthFJwvN+pOHBZ/u3FRV2Q7Knvs7
YvGrwTZzEDbBkIpfdY0t833d97n9o+sCchdENri1pbs2VF3f2aqJI7UvMDs7s99YmR8C8hlk0CnR
B0LUxu+sDhpM1i8b9tkek4H+bsbaCJ8ar8NyrClas7zDhadbC5y9/8y1X2WbJ700UFQEwDUIjibm
rvvMrkAXMjZjI54yioxWBmNh9s7JRMAbqlhLGhd4gYiuyjzMja0dVtoaxGbhK+ZIIomTRz2gLDjW
Hph+G0cwZxTajXSiG0Mri5WvWAgy2nMSEc+8MZZ44t7peSK6/uDpBZD9OlNs969UtEFqAVntm0o7
lAnWCc9uNQT4hReBPyI50OzOjZ8TKqBx05BBr6j1BmcKCKckgbCGOD9j3u8Ky50dDoqJGoCLeXnn
BWVspRsI8oALjUF3XEyL6kGT5Rbanplc9Kqx1envOJlAWLRUVWSnAxEt0ziojufGG0cbui/nP2dh
y5jjiSLf5jKgjf1RGQb3I4yOp9Zof5daOU7eQdnWNtbUtu93nP2KUz35kCCfHO7c1D8SAQOen/VJ
E1+ZcZQi9jK4kxjXI5djv195kC5suHN4EWjeRgsUxqlUdAODmN7GqjGSkVNu7WyEYntZ/+lvhwch
XDR4qW9DqfL7UfAl3IF+DUE1Ja5cN8yGGweGS/fQaiPxkZVJuLTeZ9uWVXgCwcjgU4zhqeXXoKxK
/1GUWX/R1d9WZ5M8aZyaK43n3mFLVT6ZntE/E3f5fL7L3h8Za04zSgqviKuCx1JpK8OVFVQ3cD+y
pybzy5XumS4d/33XteYkI7ymqzoZ8uROsdLMuzewgci/+5VSNERMXS3XcJ5wXb/d+K10xNfUx7qv
W5kQS183u6j4jsDwuCL12MVCYyezLB+vagfnuaewjez2cL4T319N1pxuVLt4zMWSERIFXocUjT87
Yf0Zame51dU1eM9SI9M3nixZE1AqwL6xvhscSnK+6J2RBMFGdsmYfguJphuA6CMjXNv/X2OZ743b
NN1P2ut9EWBgqoaTQ0zd/84drxmvHODv41OP2zqe3q1q4SOr2JK4Ps45sFODbd3nnfieiFon4BN6
hSIeWrw92y+jD6QYFYzqFtGmg77cZTu8UzX8DiMQTSqw80zGznZ0fGd4wFDKB19edpMzbNJUCieL
n6dJjMFBUMXyA85fmv6jMykf2Y9W2Svpt0YZmtz8ibOJX2wbr4JvlJL44p2gScSlL3qIXd/L2OQy
7LaBZmEzGZWp1a4s09en/jsdNkfyNN6ILkPiaTOmZmR2G79xguCD5cDQuI+oaB6CrY4fi3FUyVER
tlU6Q42xK1GcvEFm6yTpS9W3kOFfgLk0AkeLVPXSh2DAMRVrKiLDYs/B1uRbjNHh+9nE2G7CJuoT
jGnMPunveXsrdC7wif4paW119A+d51OGT16vrPutTvGm2ESY6OrQz5WK7t2PGHzYymbQS4OM+fn1
sEAxhE76du5EMDCGBu+gO0X1nJrYkp5n40eBQd0I0SXP/WGTMSv677gWODnJUQxvxIdyiKvgWtd5
fuMpEyjDX15o+oSWz/9V7+/T1pxhqNox79KICEcwqPI+GOwAhwQg/PHKLrD0+/NzINIz6uc160FX
UEkewAx3VxAt9GJ3/u9f2MzmTCZRpW6n5w2mFTHODzZvX1wh8ZTfmE2ZX/YN/4VewthXG0y9vOMQ
6JVfmc476bsFcfvX+W94r4/YHObBvxCgtcei7X5ofWldFZ7mXeFl1V2gjZ9+fTYCZEScJuLM/xEL
Es2F0oe47JjGldMm9R7X0OCCXpramZ3I7mhGuhdY/Q9I4urG0HEJHUS8liRb6KN5qM+LNfyk4Ot+
1dnPN5Ydl9uUOvuV4/i9WcTfPo/zlSHBUUrulL+MISwOg4VWhoefuHY0dFEXDfJcH6OGnqs1Vdz9
UKVu7Kg34jkJ6/f8j7+7t0wfMJ2PJ+dS0Fc1O4uifW1K0W11mR5MoWqbMnK2fVI8E6y581qwPjJV
91je7pRm+EX56crQv6temZqf+vWkeRSjMY4SrfkDQffBCcnfWGLvu8NHQs4fsfDe201wHQ4xlrHq
RyxBVvp0adimyXLSbBYKtRsKLftSlCEuWr6vWDwKEr14KTLXT1e+bmnqzfZti4xKaiSm9dz6PnUl
0G7LfmsqeEGeH7z3gnlT580u6M2o2glO4u6zIqw7yiUUWFKcPZV98KzxYymsxyryr6Oq351vb+l7
ZhtCFkpNRlzKngvHVqHXZRhWSxmsLKX3brbT18y2AUNIA9tH6Tx3Y1rZvyveou23Dr1eeMiF54GI
T6ouGuNDnNXj8OK4gGFWQpLTZJ/fNWh6HpEUGGNaQ64EPxut2ONg8S0x6/3ESGiN6up83y01MQsi
+hGVUQgywp9+SxqAySyi6DPFGduowc/2fBsL4/NarHsyq3mYeansevGsVkNEPib5Uhtsd5f9+PRh
Jz/uOaYPOnIQz3lMp+gkmHbt6F1QMDsNwGwbKEVBwWw/ds9cOb/7GWnoBArphd0yddfJX570FUYa
vt49F2l+1/aUT3nDpcfLPC5pNqT25dh2z77nOehn1WwbymKtBG5pRGcrvOjtBnyO2j33WtPuwNB/
RPqyBuxYWHCve/JJv2S5JG5qNN0z4pSnOi+/ODkbbK/qVwBWPqQR9WzSxLr3svkzX96mAlnLsqIv
qRuRi/IVBWdyVwmy7xf9/jxOaORaopS95T7DdYLlZFGGOATt8/kfXzgv5kHCtjQp5x6rZMdDbPxc
VzA08I4H5VX8Od/AwkDPw4MKZfID+JRklwiENKMr43KDunoNbLD087PFW7eVrqVxwt+v2Dc52PiP
oFTXpHkL82geZ2sqIyMsWyQAILTrpJc42iMc3hDOM/ZDHO4MvTEm6bK5u6yvpo88mbejhgf3qNAe
zn71Aac1VKCWeeGSmwfXnKT0ygGrxV3XRhg4Z9d9uXbrWBqF2WpOqbtzOm7Pu0DDu0+FCz44K7N/
aYLOjmYNwGtokj567nLbuO2zzt+4pmpsK4HD7/lufxfHyCY9j5w5GNWQgUvsH9lgdEp6JVTFLjCR
JRbvfAIFEkZY7YJExlMpz7yUkoAglVQFb7ku5EZ46JPRuEgVZOHJMd2JTidBaoNNUenLtnDh9RkH
RR5UnKTOf+v73Ylty9tfjyy7HQKy1zuht/gSu60IPyXl2GMG1qjKRfNYmxPDM1FEuYbL8i6VdnTo
w8j82ofWJcrGqYNmS56C2AILsxSf5EIwSMIVm3j0HvVcrNxolvpodrsleGR4cRvEuwQPtw95iAGn
GGoK5NSmuz4/DAtTTpsHGUIt1USvOPJLKUbHRMMRUWmKkXbjutm21OKgSPDEVPI82BETwu0NSPmA
7qIZhGLmW+RPrXPpcM2WmFpLeB0y/F/Ovqw5Ttx7+xNRJTYhbunNW+zY7jiJb6jMJCPELoQA8enf
h6n/hX8a07zVdzOuFGotR8s5zxJ8C8DvAYy1lXOkdzEBvuPtcnc/3x9cu/6CnKqb5WPFvsHiscfz
CwK6NQeS+Kqv27z8ivmDh7cqf2sUcsXgImpYRQZ/rvu4FTDj3MKQdMi7txROU9FhdMf0C84cXx8v
f39Ztf+9obt2NhCprAaWDRFY/k7hxEdajA2BmyAM4cedP4RlUN7UIZLjT5eb+6x0hOCh1hHTT57f
+K4O32hbvnB4aSRDXX2d87ZNHGrOFcDMlxtaW+F2GgpMtJ6Dpit/geH+OLVhwvDgbXl5AMD0nqPS
AnPHr1n8te2jjbrw58e1ayel8PCCvAGSa78qCiEoXFhP01jdU85usxpCtHgx+jLYqNqvTZs1jhDZ
oGwSufxFjAF2cf7CJGrQrng1mdxoYiVomLUNxf20kAfc7C3KAKzuGxip9gUQIpfnZ+3r1pFNWNdn
Rc1wiRHpkGF7wZt+F/EaNmxX3YtdWxDAwwqDSE7bvxVeNWbIpPvQNi49vZXh+TxJ4Nqq1hD+yqBf
2DvfkD2KHiOk7ZPKBM2+MuE/dMrSnTfjHW+Y8naxols8kn+ThJ8ErK0PwAlHGqzum31qxiFL36og
SJ+yiYNWkzhVDwurREBhzxF7Q8K8g+aul+nxF9hyzmIBIka3d+91387de5XVxv1rHGq4nkYpC34A
HA4OQtLUvgrzpIFPauEjSVQN7HHyYq+o9qXKDaBy49DV1c+Y8ZzIgwPt0Ga6YQMLxGtUgG1aJmmX
U/4OxJOPIJvmuAErGzyXWCYO0idxfcoMTaeCbqymtW3FWqvUISpo6hAbPKsfckC/jkvoZZOQSdCJ
MsnGYmO/XFm3/9G39Rh8DzuPfcPmEidgtUCj1bmKJbRsj9ZRCOmVnoPrwb7F2jzCvOUWm9QX6nsb
O9TKrmGzW1vKRdAHxfg2EnOay4Lew3VcwVu7M8cgugYfg07Y7FYA13s+QAD6zavgZt/MUDjqm/D9
qn3D1i0dUDIv8VPHN1yO42M3ABgMCNm4seetXL1sCwFwA+gopzD9Nozl9F4aJ3deATAGKz7JoyA3
V2VlXGY92avILzWqpPwN5nj/mNJp8aaAm+3lEVrpgy240tDAgH6dOd/Y4LfNVzL3BTt3dRtE/7Sm
A2H9cjMrgWDLiFA/jx3WQfSr+xvGyRu/fSWObdUQ3nVN7aAw+N5M9Jbov2vcB1qnOf2bsGbZxiVk
bee2dougVyClgebxTYnxKKbhlSmXJhqFKkgxJAr1GQA38yNNt96na92yDjuTw2QcCNH8jaFbadM+
1Gx8naPyK5iHR7BdthQd1tqxto8RrjftmBn9BizBPwo4ypAilRK6T3ysv5Z8uO7CG1nLF2UFWjup
FG/AJX6H3bc8gsnE9letK1vQA0/ZCXjhnnwrYziDeEEOi9OAnS9/fCU2bDWPJg/p2AEi+44S7z0A
gn+WT7eDfr3u88u8fHg701lXcNFM2TuRzckTz0vGu3OvvPPZeh1QxMvbJivi97Rlx0CIbkHp/g4r
9nXONosFK2FtK3aMZQhzk3wM30gFCbM/eAGY8Aai7lW9cQat3JJtGehmAD66mIFFG2v6MlEfNvFQ
BQHltBfO4xCaE++2mlqZbVtGQDbGgSeUnt682QPqLoeARiWgQDP26WsMRmV4ujzta11a2v8w7bEZ
IRgPkbS30hn2TR89sLL5mjvTUz3EN8uTRiu5MXor02OT6gUljGkZTG9wbSEHAC+Qp9ksFqz1w9oX
0ypGLbp0pjfGhvk3PKynvwjkSP17hgJRCq4prj3Uj5ehNKmS1x2GobU5ihjE/XEco/eIFEUSwb0b
fItsq0axcuWx1aClCbJBDG3wHjMNPcdpT4oYVuf6RyfJP5enf2XXDa3tMGhBd4ZS5/Q2yf42KNOb
uav+LRC6RMO9tLu93MzKqWWz6VNGazeqO/99ObWWDb7IUXEBUVWf6q455dp99yfASlu1lXtY6ZjN
WYfkXECh00feId/1CD/yPeybzr6p7paOgSy+ET4ra9omrYt4IEE7kPGNzw7f/8snm9S0JaW8sgD+
QzI0YzoFTRe/wY8kiXxnJ6GcPtXjo8i8jQ6sFNuhl/e/G0DqpyaGymD85k5AcGKRjc34w4350yD8
O49j4PLmrg/zPAHX8uilcqNOvda3ZUQ/bDwA4jJRtGhXDd2xAHlWkeCOh817sKWrsTY31pYwZqov
xVgOb4OI35ocmDhJomvUlPFQsEXU1DRGWeQw/UYYoUnnFU9QaIwTMk2/LofM2q+37kNup6IIPL7h
reclPDAhc3AjlLsl/b5yvNgi3WPhhCWhYnhzy7pKQlKdUcR/Wc7jy79+ZXZttvvY4skOvUE4jU0F
mJ3j41JmVVX4Ajmna1xIMQU20z1oVBNAV0a9gS2s77OClC/I/V8HdHJtgjt04z3gGgv25nbhwwwE
5q40UA3y25849I+XR2lljm2Oe8hZExazjt58p2wTQUowrY386/LHV3ZAm/3qBiqvm9BVb1Mg37wg
/LME86K+n3h9+P+RrVzrxPL3D4EMVFYJG0aq3sVE3z34R+x9Mm3RlFbWqa3HDaV45plBhm9NGcIS
owBz/kfLHf7di50tZs9nVwfwDWwslad1G9V17j2jMcgHwLqumwh8CkmOM515sxZ3lBRO4N06CnpX
9y4Uh+otL5PPAmVpfPn7h9FLo7JGDW1UrzRy+t045P2tiSp+cCk0+lpPbwX8Z7O0tGNt89TA3aEd
WPcK5A8Y+lkbPzhx6228qtZ6Ya0BBqepOncEfaS8dY5eR89pD42oYslftV79dnlFr7VibejQEJ9y
0RH6KP2p2aUhcHWwHSIH0oe3EIjbgu+trQdr5x1b6qt2VvJV9UUJpxe3jOQ98yRRVaJc4nc/goKY
6iCVaNmUzGHUq/3lHq7NknUdA3EDkusTKAiozMf/gLxmon1dQupkd9X3bUyTQieAEffYMy/h/VA0
On2aO8jDXPf1ZUA/rOUxgl6DULV8hVgGvx1VJk8lndTGGvtsK8AKtoFMY9ePkLRj2QtxQv/JE4uA
lXCAQqxjlv99uQdrbVjRyOpycHol8hfA2Pt3E8/wXaWha/7pScDZRsJ3rRErFL3C66MaD5TnkTZt
tBca3Ndjlze83Zcibq9zM6M2AxOFFdLiAZm9eHUQPqZtYRYcbdGeLw/VitExtUFOTE9VnEFv+ynt
F39cSBi7htxKT4JeCN56mbcP8DJU58a06SQAXGmAOYwqXQOQr0m+VP1ZPZPyVHZibmDX6vplRHbz
zKrmCyDpPRTQLv/UlYC2mZssdNI8dxR/0U0UJUvih04w0QnikUJJCJt814SH3pNbXrGfnbzLSrU3
EBoHDl6F/AUwb/WoUuxMog7yQ+qCdO6VcDsYSroF2FrZMv6tIX4IOqrBRp9yhIWA2DLb81JDVpJi
s99idK6Mno2hwqUtayHyQ56NL8pgOhqIeGfxAfLn1AgwipoxYkdoZ0rhQTwTfNjlCewVW7f4lWix
UVZa5wzJa+0+pzorp0cz8jna+47vBzd1GYpy44W6crbYWCsT91E31rJ9JUY4PysRGigji5FFd8AO
dCSpQSne2oVX1odNcfQKHimvCYNnilTtIQ0ccmta9VeTj94zG4dvfY+T7fLSX6GY0v/gsGC5RKuq
jp6rpuLNDzIp1eyIH5RUwZGn9AYgCCtOzLOnm6Avd3CfLurghFHu832Ad3vxo3LCQR1B5/Y7Z8c8
6A7chd6U8Y0cytoELwv74wJuWNaqpnZfiwiqFTKfzWGMuwnKbnTLrW6tCeviIJBHqSAX2LxCMMi5
NVWx7Fcg6t10uFFc2Q0rFYRhhQpqmrevwuNqT1pstO0EVZncda5jQVJi7SusG3rANWLvFXIV87MG
6P9H7tRb0qtrg2TdPRaOZY/kqXllXSkOYmrAA6O4ieYRpM83VuPnbYQ2QKvxuDuzoS1eKlVUSTrC
uaTy/e8iXUReIU21/A9zhmMK08eE4VzfV5n/59//0CmO+sVCZcZeuhEdnwc9NPD+d+k1JYEQCYgF
r6lWY8JG/aMK1eKNFESoal25/ML/YLpEmTMpqfdKqh5MbShKPhDpUKDUVLmRTVkbWOvikoY4Zccw
ql5ZLcm+gOlCcOOTmmfwZDGAY12ev7XxWlr/EKpNGUfzyN30VTLjqz01seMlSmXQtyqiTOnDUMss
fL7c2FqXrH0hMLNsQlqnr7QfH+GT2x1SsCR2fU23yoCf78OhTaGrYnD1pNbpK+T1xbEqI2QG654c
AKl+mWUXHObIbFX513pjbQ+Q75/oXPD0lTnmlwzm9ASqQrODR1J5uDxen18EwtjaHao2hi5dr9LX
1DiBC8k2EEx2cRHn/c3lBta6YG0QqKxQCjJB+krwXN5VIR54MCx2dnPHt+4aK03YcDQWz6SKvTqG
0qh0jipDHoEhQXzfC3fa6MXKGrZNYjSgtjxjKnyG/H79A2l7JmPwObWI+a4ncUt+QmkyqJuNkFnr
0bL2PoQM7WC9MUC07tykAIwBkQzJqijvdg4fycbEfwoXi0how8W8yikHA//oM5dde04bOXUnAUhq
vlP+0Djg6GOf0WVJHuA0FOFeMyy60UPrlhtjutbJ5e8fOpkOM9IVUF09A9BT3nNU7plq5Q2ktc+X
l97K2ra9dyoQVefY9cSZdUWXNJpld7lfDxs/f+3r1vUgcBQOojiYXuAn2P6WOui/Yz/NxMYSWPu8
FfoaYmkmDYV5aZSZ3plo2kMXqOx83dBYYc9ATtceoKfnNCpQb+7nBiSHpumLjdW1NrdW1Gvu9yYm
cXGG2EhR7vg44zih1dy5Sda5UMK+qhs28oPNjYEfm4xfSCGivYQI5c1iD3fV5Sy08XTUTXEXq7T/
olPt/AUPKnUaAYVqoDgGc83LPfD+rS3Z8DbE4X9QdX4pnFEw+mJcV+UPTTDW9UkIwNLKw8CxDN5z
4sriSaTBVN4WtI8ESPSpE+sDqNK+d0iheJmfiBME8R7qa6FJmAhghSCmjFCO3HDYfuG5DJ0nPGjj
mB8AR8tHkcAJsepvXQmxU5pAL1Md4moW2RGHJkRBTeQ56UMKsOjPwe2m/obBIemb8QvlPYxhHqRH
ZINQI5VSyfYs86xg92rMiQEaT6PunDR+OchbE4yk/RsJsLo+0NKBCi93W2ADGbQA/aPhxXSPq3z/
t0mjKr3l4Vz+ZL7w3QNZ3LGOcEsUEWw05sZ9YDRLn73MY9OpaVvC7nFJjv44AL2Of+lZtMV37YOK
fSIlVHCAZ5kkfRp11GV/VTFc22Qy0gqHm8p7LeFqDT7lDmIHeKvBhpXuaD8VuJyIqPm76qqpvZOO
hwcVi7rugcLO84vCiE+vqq7GTh68FLaxZy7KMge3NJ2dPUXJ1fykpdeUpwYATG84gPqX9manoO8K
gQUddO1NmsHoMoFyHzCSHggu5r2J6iH8Sn05P9OmmeMjr8AkPXFfeBNII2E4H4sCD8sE9qs5vyFZ
VLn7IPaUl7Bp7pw7mBJ2sGZKSGbAo55jINgTCimB8rbPJ/NlxNsoOFYDnFbaRMdyllWic49E8x5K
EJBt0DlkeE6M+xxedhXUCjSUgKZQQhlNNUPwMAW6mw5ybppf0TQN9EYugtlJDYkfCrQKbgqnDAyv
6skww74Vbo6M++SL9h9G+hlrAvP93elmH6581TDPvyAzIvRtU/pjcVaQloV4Gx9SByuiN9+HTM+/
NVTdgiR1Jp3uh2yuWTKywPnJAWxsnxpdyHZHQbHMAePDRvage5cDNNX3JUnEFDYtTIlDL941MGTy
T1kkpvuAxC58iT0FRrCJpvgBSrICJQdIVkCr2zMSaEBw+4o7HEoS9oSomI5/txCf7ndcdViu3Ix5
cfJn8L//huqD/B372ts5VSiqG6/lkXkCyhT+18HcRXj8AEFa3I5mdNJ9p2HYfl+1y5h1Ma06CM7x
Kt5Bh2bY5aCxyWFvfCiSHMPF+mQXqgEpEePQ9qfyYb0ChkJffp2hWV3/4K3bk5sQ3N8AfZwHBwSJ
5aiuM5BZE04XQS5H4ZVwaFqYqgAP27X/uNja31hJxuwuzsQs9kiBB78LPuIPMA2GFl0k6i5p4dXg
3bepW5Bd0Efwc6sLg+a5hHbyrs7w7/eCBa1fJT7qQXeQqMiKR1mx6pVMqGjjB6Huct+VfZ0fBpgF
FreQPTbkOCGtC7C2M4ubQPt+hRiryvmhLZw68JJCQxztRxeHsPguKkj/Psylka/O7CrvgCVfZ3s/
dkyelBUpv8uKTzwZYNQ9n+JM92CgjRo5hRSGK5Br5y08cAs14Mf7enaDo4TB/FspQOaDiLmn4z0n
lCjoc46QHUFi2O3fXO2V30fh8jdHzCqGK5CAd2vWwCzmbNzF7WOMa3M35cr7HrlQocRFAv5L944z
pnTjEFg5LW2EcxrqCpJOkr0EYaHGA/Wc2N8X+djC7jFyq2uAZstJY124qoJ0eRDk/osSLgh8HrDt
8Y7WW1iwlRuLDWUMIuDDg6yPYRwVjjuU4Nhj6LhbRsdrY2Rdt8Dhpiru6uyVLs5qKoWvAtNQtZ/6
KD9cPovXOmBduZSvgZgf8+w17Ub3RJYXd2v8K+/0kXXlIpGGcFvQ+C+TF5SvvtbOqY/9od7prOfX
PehtnCLNlNeSovZfhtBr2xNiyo2K6qtTzfOW2MnKINloRXhbQbW3nNmL7/XjnXZ6+Nv3qd7IrXwG
+cESteGKBYW7QtFO7MXM7bAHoFAp7HKsJjMQ+CgLjiQ/1L7zc4jZljbZWpPWWwtIWA8mDJrBYWl8
pph4o32+0yog0N8AZxlby74PUVfNRlSpL6+0lcVsAxtFLRdTCjd6qcJCaFg6jHWfNIzjLBjaWm9l
qtbmygp4sHPoUOewclOA/qiERCLybxzIBm6Jz641sPz9wxMO7uBu2rMmeuFVC6l0pXyn2Q9Ezb8v
j9Pa962gD8I0p4Up4UUH3E+7YwTAuWOGhbPFRF1J5tjkhpSwKAo41+cRuM+DgHnEO1ywmmfop+pT
hbqe3A9hJK4A2y+r29oCaOinTZpqtBbCokdnw4AA4lUS8U2PQ4aR/+Q1YRMetClkHA2+PjOe/lZD
GAAhMnbqFPQVhNzmyeynsSVPLuXTdZ2yyQ/ETF1eC6HPUPHQsJpFkOie+2CgoNnLy2Al+2JTIKDd
C7xI2KBTVVAedN99qZiMbiB8+aWEa9n+cisrQWnjdL2xEjQcWH+GBZVOWOirO3caHmeEy0YLK1uN
Dc+FbVgQRqV2XzycMEAFsHZHpEnEgtoYST0kLNDPzNQnWChvvGHXmrS2gKasa91K8X9NEn/+Zdxq
x3vsqv+2COmvLqncLpmwzjc28ZWotSG7PCzrtIsnFHGp8MydKYRQh2pAWWCjgbWZsrYF4yk2jWU+
nPkAYPWO5+HE7+ZJeOTkoGq1pRe71ox1H6jcQvCc1f2ZZOANyyhsf5qZOXf1XMcbRea1obJ2BBfv
JOpA4f05Hv2ZP3ozLu87eIwg4395Ua/sBzZUd6zbiU7xMJ9Jj/s3dLlPFNLm+2KM3/yaPtRtBJJj
WzrHy819CgzFFmdjdsmoulnpUJ6VGbvxhcETDZfBzmHE3FZ8VkCGZgBUvo5QjWa/GPO98KkwNRA6
CY9qlyVRoAJng/aysrvbcF5dAXYjUo0SSjb7t9WgvgR42iYBc8V9yaKvuLFuhNnKMNuIXolsgJv3
lYc0umLQvpIPvMHIeqH3h9fpDhmvLx0Zni8P8sq6tAG+zZR3U4ky2JmRIn3WvYx+pnFsvjijF75e
18TS9IeDnU2TB/6nHs9Ki/yRaAV4AHELc4uLUrOlp7aWgra9QsSAq2rEDDnPkXyb2Zwm8AJ0vni1
HPH8D85BnCb9hOUa53P42OdbxtYr50lg7R/Qr3ZkUyGbD14jRHbFEBfzHm4tLorXYM1KMDebgH69
PJRrS8PaRST8DFMwn8hrM1U1DCK8HaxCXYymA2CYh2KlM4YvE4mvsxIJbWtSqI4ga4NE3CuBY1dS
5M6OOvj4vzVKON7UOwg/HqBhZBJQRcaNk+1f/M4n9w4bGqy8dFBdHU9n1P2LmuyQaYP+cyLqEM4U
SdxrvM9T3hM/3qPS4M4PArx4/hNZMc+5L5u4yYY9VElzEx0M9Zl4hkQ77nobU7Ay4TawmMlqrgp4
Wr3ogQt1Zj51yi+jirPoy6xCZBqQ/ajcd4jFyghyLa0AxeRXMUB5U9wNeYpbcwHAJ4V9Ul7zOoGA
eYxhDavmV+sLMX4XbQwfk109ykL8rWhXg5oc6pgDwQTvESQ97uCCuZSqSxkWzq2oBleTPe1agWxb
WhAkTngP7HOYwON7CCAW0pVm+DbNsM3EsKWzPMOnvlT7huimhGdfAaPkRLpgr/wunDJwAEkK8XKA
+xHNvfiVhyFDFRe4MPALdA0Xhga11qrxb/Gq9eSvEQrZLaKuNy1Mymcv6BKPkYi8egYzddBFlJro
hg40844FvKhcdShyQmFrlqYZq4t9lVNvfPaiaPJEgmMgUN8ql3FUENMGWKwzDSBAf4Z7iO98h3sT
z4tdVfMJRBotS6/XSQ6lvvYZ+M8xjHfM6Qf/foqKkv4QCv6kLKlkkdEbJwJnnt5Q46AiuRdQiyT4
pakD90akp2LkQzsp887A4GKs+BOSutwL9iPjFcwJVNCH1dGlxJcnnOWe4jsfFuD1bZP306CSvtZT
9OSlMcR/gFxgY0cP2TCR9M/lVbe26JYN4cMeSkkbjAB61a+GAc1OsI2RuneAUNGvrd9syVms3CBs
xDmB9ELuuSJ6JSFB2j7wyr46oVZYxBuhvdaN5e8fuiGhWCUmYpCyAAZuvgFFuP3aQDr3oYFc7XST
s2YL6LHWFevQKYypi7EGHCGYkNGGQksknbuh9Qd6uDwjnzUATXob1uRJnwBO6Cl4pNIzdnvodxLY
m1/38aXRD+NUeHWF+z0eDWOGywxhuGBB2veKG+/yy60TqxnTfPAd5t0XpWYnDkjAjaaNSMpi4rfX
/X77nJI9POekUXe8LKJ9k45qx2V2c93HrXuuUE4NL8YSbnZQvkmCOv3poJKxsUKX9WGfPcvgWMVG
FktBAzgx3unJPUm/TA+8z89wrpQb789P1w2LbQASyI7/N/oQjv6NmwHdZX61lfJa+7i1TfBwgNZ7
nfV3LJ7Kh3F2fqoCsq+Xx/3TocEvX27GHxdlnrW6nGPvPvXz3yYDdkTy7q9yHLcQkGsN2LsDQB1t
arAw+VyeFVQdb9O2enPdSG3crNeGZ2n4Qw8I3IMU7KHVHZnlsNM06vbtMsWXx2ft68vfP3w9dWpn
lmnRwxKIv1MaQh12Elfpv2HwraDtaBzlDi3Fn7qT5FBl5Ek1qbzyl1vh6gFIC0dI7d030D+I92Mv
gKdCeSY4Xx6ZtYm1IpawdpgDavz7Kmu6XeUiO2CMA19ik/2+rgUrbIMApiNdLf17Mqsg31V5gcJL
Ebp4X/SoZV6lFgnQ35IZ+TDFpoRN2kxH714XAd+NNP15ragPPm4FL+Ds8OSZ8w5ewikpbwcoB5Fd
QaJ2y/bs0wc1RQtWBHeUyaGH8W8GefjsZWpBSMwLF+DH7nZWGbwbU3FTVtDnV7SW+9qvyXIZ2tg+
VsLDxgiFxcSiwjOKQwhe9eP9zPJcHB05mvLP5UXw2RN96d6y/D7MDhuczlFZhAEM3ai8BV/rd+e3
b6GANikMOH/g2ryRavnsHrO0ZIX6UA65bmC+xJNYQ6Al6+sy6blkt+D9P5AsvgbWtLRjRT0nXUG1
62oOZ5PiqZB1eVcy91vQ1+Z4eczWZsUKfWjLD+7klWgBJwVMB5jX7EPTpBt3jbXPW5Ffx3WPFLiL
geo4naGtBKEWVK/JlZ+3wp6WvQZMPMCv5930TWZQ/+1zvTU2K9uWjQga8mp08ynE1+NKf8myAr+9
MY+Tu6k2szI8NiooTzNIs8fQnwIvBuD2g2RO1r8EnhdU9cYQrXXCivnKaWgr8pIi5gN6G7o5B6jU
Lw+Th+zIVWvILjkD2QCequzRBGSwcItH4vFVlnB7vPz5tR4sf/8Q1nXgTpwQ5gNJLIdAJL2ziPg5
4Z/Z9baywGsTsfz9Qxslc2bAP/IoS3q3h8Oicr5kHK/Ayz1Y+7oVxuBQd70TwAATBiri96KdfPJ5
vfXUWRsfK4SbzM8jTzN8XcxgF9XIiR5UVTSg8uIRsVXaXOuDFckwa4slDJcgpBlOJcyrNA2/gtCw
hf1f+7wVyYpXuoJ4BVxVhVu+uCxL86TKwiDfCIOV79ulZij6d2xsfBh2DwpvwMwwmfRdSjYOhLXP
W2e3qf1MgpUdZAnLwF0gwCMRz1wDrMYxQK0YjpUUIS4C+PF+7f1yGHRL2gFmSpdX58r6sQvIRZjD
vqZr8dsD6c2QXuTiTvDudjnQdpebWBseK4QnVgdtHygsnrabgT92a7ZLYQG70YO1zy9//xC96aQB
o/KXDSiaca2EhpC7J1RfQwBbht8OX9I1QAa66e+sqJoE92+TlBoePDKDYvjlAVqbAzuGtYICoh+m
v0sz9fvITfNjZJr8FDTau+6ktwvGcAt1hNYEEeap8mvr++FJmim/7nZn14qlMKqCEh4WkU/YQ1Xq
eh9AAXFjeFZudnZd2I98gEMija8v91Wkn79wFdxrB1kL2DKcKuqeLs/Dykqyq8O8h4YvRASXndrU
4hgPE4pcSo8bC3Vlmu2ysATGk4C5jaPMkzBLIXnZHLFxN8dQbdUj1pqwHtHM6x23qPUI8BkOA50G
7wREjGRWfbbRibUxsoIZSn4DYypFJ2iDhZqgcAq6GayJX66bAyua+RgZ1w9I+rsS0XkEqf/WZUW1
weFe+/FWLNfFMIcCFRmcAyjvJoSrCRjasgTB8vKvX3ka2IJMAUBNQwO9wLumFTcNPLDAN34jTXhb
Su/7dU1YRzHj0WhiWKfhsOmV3Gsef42LrP/l1Z13gCZluIHGWBsr60wO1IB6WgANqIT4sBZA9mTR
bcBT53I3Vj7/n/JuKgGdBMkpSxSE+hPAVPUBCtNif93nrSNZokTWADQ93EHTAAmA1KuynwGyVVtm
6ms/3zqUPVOkrmpL/PwyR4DV7VgeCs23pLdW4tguzFYdZG+hLBogV9XRr5V2i28ViNb+AeglI67b
7mzpJZHijltM5Xg3mkD9KgK/VDD2rs3GQl3rwzJ0H87lIpslZQrIJNFP9GFUsOcbhXNEVe983Rxb
0VzkvYzDufLumiGKd5wDYudI5A0vf33t53v/+/OJKmhWIlVxRzlULpusRmFMP/rTtCWyvNaAHchx
CxUAvMDvkBYBhmcGsyVpOcS7cpqZ18udWFumVhBjMkHxzshwV42KH7wiKgFmDzcwoisft2uhDWjM
KFCa4Y6n9GVxnkZup/p5+YevDI4trsR0htpHPqVH1fr6hEhjJxhVvoR5vyX4ubJV2+Uu47Vuhho6
WoAm3JjRB4l0sxciV5GFG2fZstn8p5zAYltfqQEpzfEVlyJZjoNFpAv6NA91NRzg2HKSXXTs5qvq
ImhrGcgP0QYdJwB+PIG23CY/dD07R9CkvzwZaxO9/P3Dt6OKer0cHSj58ikd93FZI1lRTBuH8tpU
W2HMqEAqVcg5Ayce3sSLCiDFrSUJ/S35v2VT/mwe7FDWvZr7xsXv71zzXAXDjUPKoyyKFwpiUa7C
w+VxWuuJFdEqbHOvb+DrlDiTy3dhboBelwHd1dW8ReRdmwsromu4R6Aa3Di/DevGAwQU5V3vyPrH
VT2wjQll1XpN0M0YqaaCSGZaj+qUDcp5GQd63b3CdicMqONXE2gXmIw2JIcwHlAezKotKaiVmLPV
tKpS1RnxJnxeuvpQeY67F+KZk+wmUnWYOG14P7J+d3m4VibDVs/SsisLwCDQGPfAaasG0H/oXG1V
mVfWrS2aheNSgJU4OL+DaXKSmOT66MpOQh1j/Eayzvvq4i13uSdrTVkhDuONICTzItY9wPvwG7za
lpx2Nu2ZyrzdMMjmyOW4hSVca80KeR88bmPKFK3NJr8JDH/PaHFYNniYXBwIaa/LTdpmhBkf+nFs
ZMET0pA/DWJnB/mpK9OGnhXu0OACLxL8LJ702ji7eE7bnRtsPeVWzifbepCWaRD1oZP9qSYKOloP
SlMCUkx2RiFA7rHwCrGxba2sYluVSw/g8rjVzP9wTfxbWEtUMyidDqqAl9fW2vetuzjsPJkEhsa9
K7L8SXrNCMAMzqnLH1/Zc21ZLj0QX3U5z/4gC5ee2oXIU2SMHmM5RtdFubvM0IfjT5ABWo8BLmrj
yNRdyrL5EQ7YVyl5sti2GQQ60fEjOWV/mAGsS0gJ44t2EYUKq78vD9HKlmgrccHHEGw5g50KJb7w
e537u7QBGt0ffsUyOvdh/eZWW7q3a3NtRfYceUuihvI/mVHyFjuueG38Otu4UK193TrITVa2aVFC
xiWRrSCSJ1XD4fKTzCAxb9nsrLVhRTU4+NTldCB3KSRDxz4DoB12tBurde3j1umN69mgWm7MnSzn
eReUPXJBFEnLyxO98nVbKksOEjz2CWltVAX+H2lX0hw3zix/ESO4gCBx7VWLtViSW5IvjPGMBgQ3
cANB8te/pE8aWGh+0e8yMaEIE42lCoWqrEx11BETzw7P3avzX7dYmsmEFReRM+Iy8NDKrIAvoYJA
qkdGIGbaeLRr1gIc2zDLnfHJ2lRWTm5KquyjK0HzgSauQxIy96YavQsT6ib/lZtBw11WffWhCNCM
qur9/TDm1e78Mtk2YZnXp9/vdjUSY5PKPpoW9EJTN6CYj+7kC7++jPrp67HnhjkFs87HpCDSNkbB
9J2ChGkl0LetvWG9HZRupZ9J76aErvNuyV1Bqvp11GotLWO51FzDgP08AI8ij/OPfoYyaYskzW1L
yS1NvOGRFbJYy1LaJmIYMYXieA0pO++GdzhEchRijxsN6XvtXPZANaFixGs0smOOe6P8qdpDyn6+
4kFwEzL0458/SF/PAaif/261I4c+69FY/yGz5K5nYBZoJ+9fNvJyf36Ar08qAAb/HWCiaAuHTJH8
wKNF/lX2E+Ct0QR2nZXv2yZgWHIz+HHI0YvxAQ50sRMSdhY1MjmCI6q8KMBDdea/UxD5XEs+dsUH
kfI4gzR5/z9UNX6z/P75bozZMrFPxpZ7BVD9lIw3ssEPPwQSBXr0jwdEI+8H1agUhlKNen4CzwL4
G9BYOhbTTdBEfVvvhScU9/ceOJHy8KhZXJf4R0JARXU7KCDU/0KXfj3fQzQC6Oa9m3kAfNLSfeOZ
RLe8LMowqHeQHyyddzGjDc5XhfOUuQ0o8TzgHjx54yIcTI9+Pg0zcDVNOIbx3hEeRDYhVay9+qXI
ZlAXbMq2hyZL36IF/KLkWGxqIKKVoyuHXlYfolDhFpLR/mOToRGgl124srW202OYsIpq8IE4lXcz
CUX3UxCmoCfwSH2H9b2wdhib6oZhr5nPJ3f4gJJjstNBcqomsSYebrGvP/BiVTVQGWbejVL6XglA
AqtxlSXYsjwmXiyHWBj6/Ervd6WhCUCGBZ6B6yzK1qL23+H/F6ffxIsFkXTc0m0KvsnYlH9vBHt0
Ibd9gHTCXcMFIJQ4b7ugSYc9EPjjJmxmDiLJYd46NH2oSszXHZwtaKzjvVfQHSQRnzowRd14IVkj
IrCtgmn/1Qi6VtRcPsZKJZt6HOOjnw4gdnBTsVLctw2x/P2TE0ho0IIZQ5UfJHJOLRvAL+qKGnII
yAif98O2EYw7ffTQ+ArmD/VRBCW/FyXM15lTejN00doQlqPIjCEmNY0FA2fSDRgznqCw12y6Sv84
//Nt3zaCBlE0I5NTl3+A12bCG3UgVByyLKXpSp7566ABnXz/3YG4LLjnFFJ+qKEYb0Ne3YaOH99G
RQasZwI4xEXziI3YJAbWLpIc0TNSBo/J8kxlNbssUxSb6mh+4KOnRgzDRxdBwrwJy2zb+9CGPP/T
bSfIeFaQtifDwFz1QQZ0ApNePJAM/VmcrnUlWgYwwXARkOUOOn3URx3oAAiF8b7QTQc6JXXZOx4K
kP/d5KQkHOrAPgLbJop/OFXkv7IyxXlySAEw0/l1+jrvhI78/w4S5x2EePtRfuTQ4NnRBIyL6VTS
G9S0662g/TMbXfXP+bEsZmHi4gjEOVzuNeXHSNr4tgb2Dlp+EKmO9pd9f9mqz35pQGuW75Tqo51E
VO8ISce/oXIVXBTfxtEyrU+fd1sWZEncVR+jF9ymaVIcqor987vb7/zvtx0pw6qJLytAgIvqIxfJ
P4SBl4MOaHa7NBURR4Y9i0UaBz3A5UcWh9UxDF33mg9ecTz/823ba4QnXpN2uUqm8kP2brTxGQi9
R56s6U4sMf4Xd69Jv9IlkW5BhTTdxK7GzVsDOw98Zdle0yx7knV4jT7sYLqsdhSb8LgJ9MQpnsHt
h4hr3KJC/Ky64OWidTJ5WDo3yhkdsM1hVT1FQf5PTKN/zn/acoJMYJyIg3KC2lH5ETnd8BsYSsvO
OxZDXh4uG8EIL5DVQImwFe1HmVO5cxuUsIdW7KJ2+uv8AJarzZSM47JpJ0Sz7Yc7iIdUQQJH9/c+
UE5OSFbiF8tBNWWjY5CqVK3wm48ggoC3zzgEK7LwwnvtD3Sc58tSj7P68D3ff6U5m77P0JB5Pr88
th02THgM/Z4wHjYfYtBiR1N6YhHRW5rwNRiKxdBMXBywUl5V4zb4cFLnCnfcG3pjrxB43alOXc2h
/GcM+v8Bn/XlZkAzyJiQ5yEZPkBG8dQ0aEsYJoEW/0SvrJbt44ZLctF1xwjl7cnNpx+uVw/bIBkv
wijilxshho/WqalsyvakBzffujV4Kwdd/V0lSba7YLMjz6w9gvLd1UnqtqeoxdNBeSk6jTXIywmi
y+35ISwrZNYeY41e8aII21MwKn4AAXL3PXT9/BJLwwSM6AL8/dyPAcM6pXkfFhsk6Jp5O0muP87/
+i/PKr5veKMud4NpFG17Cr1uA7m0v6AssRGy2sVBhUbd6NuiLaeKNZox23CLUX6KALoQ7+KMBf1p
EOK1TviD12GYgV+VTnYoZfbkqPC2ztc8yZexGWa37Nmn4RKKrnGX4IAtkl1BXB+nYtgnYXw9l8EL
lCsuKT9jGCPs0EjFgk2UBicwYUqwLCLuABHomrSC7YAZ9i2hXC/DNApOeddN/s1Qdo23RR6nLldO
8JceET/fsPEmKzzuNF59ApXznfJAkj+AMWQfkDVKENsMDDuvUGHpuMQATjPIaw4mxI3IknmlhmDZ
ZLPU2EUJHxsc39NynrqB55sCqizLgUIbT72BKMv1eVv58mIFm6LxnAD7gqyJCOvTol3pR8MzC8VT
3+RIo10qIWiWHgmfygB83t6Jxu11MSXVpqLioYcW8sU+3aw9TrIlbVt13inWU/bQMS72VUy6FY9l
WyXDxBWJFaMkcU8iQSWEKPDMlM2dmqvbPnIvaX/BThh27QXzjEJC6p2KBGkiELDOxZWmnbMSQVm8
lCkDJDgYXsE36p7AFXQrSu9BjnLYSGjk9X618+rwZ5D19xkKSpvzJ8tigaaaj4jz2PVV6J7UEAZP
DDCG+Upi3sMBvR+yXRnFZiiGnUfZSIMU3DnvoL0/DHl0kI3+7kHVfqz9GxWXT+cns5jDH+8M/EjD
2mOdo71KYfVApvE0AW2yKYPoEKDnetHgxW18jOjaK8OycGZ1UmiGLFrS+e++W9/4mr5kM70mkH48
PxXLWTbLk/WUO74KGv9dT/Q6JeJJefQRsOutHvoVpJplU0yRHgYK6zRO8urUleW3Uur7XBa3M2F3
IHq9k/VFCCkwwBj3fDMxOve1M5866ctbIEziY9aLNTCfbRKGzdd1AoKTqnBPEIs+xBxqfFkzfl+2
GY/8fIPm7+/nN8S234bhJ207dKUk84kRgDJ6XXrHZFDIDutqjRHJcln9QWZR5pqGTT+fCHh2HpO+
c65rJ1jL4NgmYFzmLHTyOoqq+dSGnO1mt0tAcT00BzX50+78GtkmYJh5wzRQUNOErR4SSP2hxf9Q
hqE+nv+6zSQM6+65g7C9cOeTB3FVvDT5RhH32Gj9TzCXP8+P8fUiuWaVsm6zDC8oNZ8Sxr19lVCN
0H15aCb6olRL5Jp1ynhcSvTSkadxCvu7TDRvbq3zlYjk6x1wTV4LDY1x8NB442kKgcKWoE1cut/O
r83Xpuaa1cm8ZR5xwcj/3vfVU06nI97IPzVTB1fO/4bNsOKWbFuw/P1T5OyyKYodlcfvgnoPHpse
QJT3/X9o+fn6GLlm8QBULglI3Z3oPULv5PLmqAm46vvqOHO5clJtK2VE5aRP0T0pXH6ag/4ZZL11
V90Ug9jPCkRUq2rZtokYBg0JJ1LqeeAn4oLQbJlJFw7fY4Sii9r8ZXtuWDQvZQOWe4wRTOTfZQj4
jWvwSl4vj7P1y9R2bA3TBpe3G4P6Vx7HTST3wRoA5Ot4ANRC/z1KCjCejrMweNeReNDzC5K0u+XA
Suw2Uo51LFciT8vvN8uX0C4NswXJ8p5ouiOselw3B8sum3XLGNVFUJFjDhBY3FU6unK6buOPIejf
q8fzm2wbYvn7J4sDdzuNFqWg9zmXNziuU9gicc22XvB2fgCLSZtkFmMkCxEkRfIDlJvXNSILL57A
H8cuc0wmgwU43+IEq+T/XiL8/uURFg70LsMLoKBrMaxtjw2jVgWUDirNg3eR+w+TBMzNCQGnO79C
X8f9rlmt892gLsu8Gd8znz4yVmwDUh4J3o9LVJmyx6aHRlQbrYARbFMxrFrX2TikDSnffbRekxu/
CvrqOWOZt9YMZDtRhj1Dj3VIGUvbd6eqhS+2mZ+N87FsIPUB4QbpaQkKB+Um2cdFy2cW9FCp4F3R
TO27Zsm2gF9vHbwsy2kzimGXwlUNCn9fPQoWv2JW92hWt6Hb0vqdwZEsO5XjpMlp3OhqOFSIPTMW
rzhg21DLFfPJNrmngEwc4/od1HKbZXY432jO3zGklUYwFgPcuTu/hpZLy6zwJUGthySO6ndN9ffJ
jw4UeYyAFbuS/EohvXHZKMbt3rkOJ3Xj1u9g2rhucarnWhxIHd9FvQuAxbRiT7ZlW07+p2VjPYgk
GjKBmLgB8h9DLezO+ZBse4bkhlCHBIqBl83I8AuQN291jkTZO5vlLuU//KK95iLZZtXf2WpNy+If
zOpfXjpunwBS+A5llo325TGZCHob5K5P9GaZTwyfkWF+5+dkWz7TQTQj8cK2lO/dwlUaVLtyeXnC
hlwITf6/YiWzNoiMkx95iJhOletf8UgconG4bsF6OqbevnPqlV1aNv7P1IBrFgWLrvNI4QfsrSnC
/q8Uqkh000hSNSsrZvF4fxQGvTbtWpln7zmu6c4lN9ypHntvuGcoc57fFMstahYIlY4cIQYvfU/8
FipVqTx2PjsBrbYyhd85rK/WyIgDoBkqhOd0zptP5plUm8HnpBDbPqNCyV1b+ch2bpEAkxQNVEld
3ZZ+lbFy6/uechg66JuwKa6k4qpAwqVL9BsBHqG/hvjpsCYJY1lns4monHtKgYItDtJjV7rwQMAR
QvUXGemBszUWEYu1mcl7dJmW4NjS/BUqW1cNqcCBfNPU1S4F4ZcM2EvmvkzhRTQNkWum8MucpZz2
mfNCuQuDrrTU5a6oB/dCB2W2DcXEbxtWMOcE6lgQHEybJQye5n7v636r/Phw/njaLMzw7BVTQedE
lf9GWU3qq1ZCD+VAZgAuVs6/5YIyS7+StU3mpaH7poRIwHdAnBFc6ht0k2XBUYUtSHTBioYu6u0Y
QSxsJSNgm5bh3pEL4HU7sfEtL3gQfkNDhVe+DCAHvojIEby3xjOuCfnMq3So3/y0ln8pXLU/+TCS
H5ftiuHJ6dAWI2qE3Zusq4Lv5rTxuqPqszA+nh/AtitGqKeRpooY6/o3BzDW2fO2HiX7BdsRlv5t
RYeV02VxfiZrykyCdI7aoX0Lkkqov3w9Rsn3OADT+89+jCh/vmg2JmeKD3UQxvy8fhOBvF0udCEq
1J3J7XKjQyBmxdVaHIzJnVKm0E2d/Vi+LSa53K+LWYpuuC9jvklcb1sjvGuTC4NIU18jrzxI70IV
6uQn/a8lJb7Eq11D9pBWfOX8B/Gni8ojbmg4AdZBUzrRgXhjRcdeOl2mELuY5dP53bE4f1NAo+Z8
pvAz6ZuDddvlYz0foNN75edk3nVzvcY8aztrhsk3Q8wEGiHTt0rRbt5goSAnOJROl6NnoU/XCAds
wxiGP0K9m7heG7/mEbtTWQEBn+hdp82Ku7Q4rtCwfC5d5ADTJn6FQtvYQQmhRD9Kn1Sec1nawJTQ
gMI9yZUvotepBodR5ODxxa/GmYDxYQ2Ma4lDTVqVaJaZruqKvnoUxEJNgdbRpGkToHJhjbi6dmhV
XbrnymB3/oRZFs1Uxog5+DWVg75CyHDo+xQqp68FBbHFyrPEsuWmHIaM0Zs6tCkU8wAPbY8EeDLv
lnlDN+9TOuZrvP62WSz28+n1w32HlK6E/pvOx+9+B9UIFuM/55fIYoQmzwpvOwCJsjgDmbQ+LBsh
W/U2kOimTdhKCtg2xDKvT79f+aPDiJv3rwm0il8ByuJJcBhlNoXzZsCzxNWPOXOdteWy7MofKIQZ
PM15F6d70qt0o4EDkmOL1nH8z/kls7h7s/nZKyrlqoo6p6yoblPtbQv8dgicbVWu9pAcPCbVXVP2
l2V3TFQC+s54VjO/OODBptDoLjk0ZodQj2zlkrRtj+EfZeeHlAxQnMvbIX5MEh/aGYnwbpoeUEVe
keDf88tmG8dwkJIyoBsgvA7pSnBoNyiEC1/eJGNzN4+rSDCbrRhu0hdQj/VTne6TEa+qBmqT2/WN
t33cCI4oWOTcbKLZPh6mH0Lh7Q6Rh7VUimV5TMIaNFo0TTvCyouhg/BjfOUS/rCUGFy2Bpu2/H6T
tyYQHg0kZA1fceHSvyCOnL72JO0u4uGMXJO0BpcTqEonlb9GCuD+Q1XEs9pWScDXbnLbEi1//+xI
HK9mosvyV8gKvqIr/R+auVCrJTfraGOL8zCZappMyowENHvNea7vyFyDdDyvQjJtBuE1a037tokY
HhHSgVBMHmlxEDKF1rP7GJFgD7TDTTzwNcdu22zDrMt5rDwZh8WhRl8r+p9ivZkD9zKgiWtiRUdB
FMkqAO9H3oa/QgT0aq9BmvYC5dUiO5z3GLYpGMbc8TGDoAwrDjOKSVtPivE463ENTGZ56pig0Zr3
E3omMYXEx7uz0kxA4ZkU13TkQFFX3YQEpg63F03FxI9GDYeQC3z5YWqz5xBOdS+9jqw82izrZCJH
XZCjNWFYY50y8pBONd2O1WXNQUhoLMv3yeigIs6FHHPsNDpgrtWEO4gq9ICeXxfbXWqYdOKTqIAG
OH+tIJS8qZX/OxXKIAqvwMe6mRGUBNXfqVp7qlns24TeVaFqxnBCdN5E87j1BlIeQKYWHKeQr5Ee
W4zbRN6FHaV1MEXFgadtBIJIqHN3xSJoDdTfJi7rC52Iib5jOYSIMgeiOzGbVXDjgWA2viKholtO
kvS9q1NOfp3fJduUltX8dAaA1g701OAMdCrWP4dx7u8rFmpnGxezD0y9w9a0Iy1GaQLyImjuqtnv
skPb6uyu9csnQYt90pD06NRZsImiNRDml7JsqIia4DxUYlrJhjI6+XixQ6ts68FxLVxM4ewc4TuP
ylOHRWRgiMn+/DraZmeEQG1ZlGCzacGgO2dXLucHXPrgKk26B0T4xzmL1pK/toEMz1mDFhBy73W2
gDmeC9WP2wk9odugaa5o14pD0tM1ZLxtKCMoCpVDeyfgOIa5+kCIkQPEmt0mUXLlsMrbRGn/ctHi
mRA9OmovGPs8P4QJf4518pF5zls3+Mdg8qpN0Gb/nh/H8ko1sXpoJYwkQyr8QKI531TBjK6C4roO
h6tYDj8Anf4OEZLD+bEsntsE7UEftYjaNsoPfcASH72LWdbti8KvhpUTZxtgsehPlit99OFhc+ip
BN9H3+bvKhcX7ofhFIqIQYfMkdkBpbm7qHDERrHyvi+DvQPN9Q24bFcyE7Y5LH//NAcBqgl3jB3U
knROHIjLxdmd9DKtVu5mywk2gXqR2/S17lyUR8H/MIcdSF38YS/H+XqO82bbC7rSK2ybiGH+Ay5Q
JUaNgdpAvNNgmN+7OGQXUX6hH8Ew+jTREJhzfJAp0E55G+hlZOMGBAVjeuFpNUzdCSpEfDC0g6Oz
CR2qU3NAOHDRz6d/yE854DVKJt7DFnjqvge9DG4cd4bY33lTW47lH+UwfH4x90+nSGWiT0Q6oIjR
O/dhAX70MNWH2E/WUBJf7i4GWI7XpwGcCapNKYoahz5uf4V5H/yMwIGxtjpfeiV83TBkJ8hdpwOV
xyHE1THm/j0Sdo8+uHZKh1/1YIkcJrmmxvOlQWAsw7L90NGQREqzQ+wm38YUicYhnU8Q8T2QAAIp
+rLAFQMZlu2L3sOSieyQppHalXkwH2jfe5d00+DrxguIhTSeXQ+OfFZllVzNKXfuy34AEvT8iVqW
/qsTZZjzVHFB5hJ+acrT6MALehW61VUb5/Vu7vOV5JltLwyj7j3NwyjMsgMtZ6RkGBr+RH4cQEu4
4fX45kbRmiCObTqGdTdgs/KnMMeuO97tOEc/Q3CRgkLmgFL1igO0DGEi+DSw4zkB0d4hbdpvSGFt
ksnh25Gw/ThFz+d3xWLnf4D3oLzSIFEjDqIq2n1ceh5CHtl+61mjLpyGYek9muYlhKazA2urPaOY
Bsvf6KRuwllcku6nzJSk6ivwyiuOy7UDtmFfZRCzJcn8en6JLJ7KBPBBG9KLBzdJD7NQ0QMIfear
Rsz+GvrN9nnDqtO2hAjqhOWpc2DrOz3wrbuKqrdtr2HUSSBYFGgcobxKt7zufmTAg41VvVLxsp1Q
w6YHp8hSoeP00DnBLxHQk+8qv9jUnic3DdHNGoGNbRzDrGk/ByoimAaJhru0mh9Kt8c0vLe+m1bc
k8VzmCAjOhURjzMhDqqf74a0h0py6d0B1bJPaAkDX2udsWx3ZEwlCP2wAFdXehChBqjCofraLcpo
5dq23HsmoIhxQhsg1FMkTvgNSSi7nqr2rgrcXRun7SHIIbSJ3tMLku3QdQ+MoxsLnvEoFPK5CyLv
Ly4gxv0Eric1rHiOr07v8n3j9Pop60H8EDbfSeE63qYZ6iG7Z0VRJhuwU5I1hv6vTtcyjHGKS8rU
2LE2fdFVN2yBpY2vcyh6bdMY+oY9XxUy+GpzlnGMrW/4mGcxIBUvSeP0SJeFt6pv73I3q3Y+o/02
j6B3XILw9Lzf+ipZtAxn3FAqGLRu3HJ8jpNFe1Z2C5FZ1P2SmfwbuZBFKhoYwWQI3Gu/iC4b1Mzc
lb1IhlR4+nkCVcF2ETmmcfSoAvkNLoLBsyXbBXme5mvcupZZmtk8Dsfgoiynn7UCPeAyoCzko+Jj
sdMFbzcUWYKIs7tQoiPq/MJajqWZ45Moy7RVFomXRPDoUC48Q6oj4J+ZW+eCCw17Z/aHJ6LEGCB+
ey7jPrvSUzjcQw1szdfZ1myZ2KfYWydTEXeQ0Xp2hfw7Vvr3HtGxAcNXX/zdEITN2LQoXOUDsFiY
iSnrBEOrj47Ll3jOsmuSBjEUYVsOZUdUZrNodRyLhZlwMug7ZTrQdf+MsrXzi1dTvk0aFJ5KH81q
tBp86DC7V1UAizt/FL66NZZ9MlyHPzlplQAu+CK1H+wmirHIYs9uQ9gWoCwCXclmLStuO3eG/5BZ
w6JuVmjmROPt7jeBm0uS9yIu1kpGtukYLgPSKlCS1vX0UDY8rX5xdwjIkTVhAjJ/vPlZVe1UB3bJ
XdfFMbmECBWLaNZsy2wYuwx8NS/ai+lW81Z+nycckfNb9NWFu3x9OSufDrvbeJCHACnOi077+h7Z
NnEoOgr5wfOftyyZmb8GxSaizzhtnidvBq30jC1vZpAUdR04SkeqnsFK2KyMZZvKYl6fppI3uRNk
uds+J2HPTuXsMfBPsjReO80WMzX5q6chBaP0kMuXhI6Re1XyuAPoc/LLFo9aPWlSV5u0HZVcCR8t
B9pMX2tRJVAXr9RLPslOosdDOogiSf5P5ero6fz+2NbMiCESEQpWFV3zrIMBtF0q6nj4K2XtOL6c
H8B2AAwXoEBlMylVFy8AHeXbsoJqaV5C433RbNwEEmTEXroaQthWzHABcaegjasK9jS5vbPFldYc
eRfqXQqhhJUb3LZghg/I0cY9B1VQvIhZ0e9lGanhGIkmTI/n18vyfTMx7UJhBpXppHnJR1IcY96z
Yl/xSl8CaIG9mwnpaea6KPsqe+kK4L12soXE2aZx4zA+jBVlwfb8NCzbbuaiuQDwK6Ih/x43c/Gt
jH29TVwODmpgcW/qQp6qipCVLbHYpdlF7jpiAneVRvG7S3W40anokhtwnkT8dspD5uzSAW/Uq/MT
s+2PERwkws81kzR6LIkO74COdA/+FHcr1mI5wO4y6icXBkXyjiK1lL2oSNAjBMXdnRwpuxKFXNOo
tK2WYfGoIE60BnHly+RE8e63HBD0dLYkDINtwJ21So5tnUy7F5S5gUpS1PChEHo1oYiU3wUxSmMr
u24bwLB1kjMJDh0tXlQ1dMduzPrrsIem1Plttm2EYeaKNp1fIoCFvGlM3I0/gPy3DHSY7tu6ZysP
uK+nQMyO8pwmjSb96DwjThka0ChlSb0BZw/fn5/E11tNzCw12DsaVYCw+9kdaIErl3jXcVVvwLWw
bXT+6/wgX1s6MTPVcePNcRfy9qUL+wyM2t2M3NiBdkNFG/D+o9b7EOROPHwoIHr0GlrStnTLlD8Z
ylRVgHcCBf3EG6nA/+lDXyCHIE274r++3n9iZq21Sr0SNM/pS9MNkwuhDRmQbdJXjN7M1Zit3PC2
WSx//zQLOmsCsvImfoKeDiqqcVOmPQQC8YA/vze27xu2DrhiO6XRHD3JMg4e8nbk6AwrW5SJz3/f
W4zNzFpHLjHZsfNhSByXesGj6orMO9YsiSaxQe6hcbrNVDWMffMV0cMbatOTekU3+hD0G0HrXoGA
I5948pIxh/ALDcrwCdB3oXVeFMEzUM3xNnZTUDDjzb07P1vbaho+IedeVlY9CZ4JlBu2zZy73+rw
wjct9v2/ZyEpvRy8DDx4xkOdhZs4H7M7v84v0bvCTpmZbEFCTSav8Z/jwUF/CnXwfN2WospnCB+t
6a9YHI7ZkC4LwH+DUAfPSQvVGDXW7rfGb+7aqK1uvKC+7ApD+/Z/l4py5EpqBnwpGJndYt+RXHqv
fsb64CrKZy+9g7ITby7o318WbvEQn2xUB05XyxL7kmecvcWy84rD4IrZXfE0llNldqj3NOnjeVL8
3wT0RMlDBC6vt3AAmOx00ak1OaUnKF86XVaIJ0Fw35ci/ImM9NqTyOImzd503rdl6tdB+gw55+xq
AgsjBbtwFnT73mNrmTrbChlWHXOeR7oc1AtV6VAdkrTtf5LWq7OV0p5tEoZdo1IMVi3lsWc1z+Kb
SBLvJ526ah/KOf9x0SaYTegSwMNQxMz51oFpdScQGe09r1rZ4d95oi+8sNlzPnlyBmQi8x5zL+iy
G6VHXFldWIj8HcKnUXbH06GVmxQRU7hLaB9vXR5XbC+HeXCv5xzKq8eowJtSlUFeXyeA4GQPVLa1
s+OqxbMwBkfoVG6UaGrwL4shyo8iaQLkqng71kcviPtmN/Y09H9GLeTaVsqVlo03SazzGgSJaZbw
py5U4zel0uamDqv381tiiVvMnvYmblWXO5wjhserxwdtv8COTAOiva6oHr3+IuEueJDI8CCdrEuW
dky9oMY663toVLUu6j9eWB57ORW78/Ox+F6TxlqBB8Tzwa10p1FLPiw97WWSBpvOg4ba7F8iBrPM
xYgoiPSEVxdj+JjEqr0lEMjc8j7QDyOt16JWizn+UWrqoQFSFlH4qLmf3blzVG9pU8XbRqL8dNla
GR6FxMlc17zmd7/NkQ/qjXA8f5o4iDZpwNqVLbGdX8OxgDCxmTJQl3+fYlpO1ypvSuivDlSshDuW
I2w2rjcUmsB51DUvJOimawEuEJ6EdJt3XN129XC4OLlKzB72Kat97QZh/0JTEamrqa8g0ueTQMNN
hk22huC1rJjZx95FxPGbooohnyHcWxoP8UsaDtHK2/13becLR0kX2/l0l+dDNQaoiLCFw6Kc84NT
qbG/QnYVLeouGtrje9/PQaZB8wBVzRyeMbzig5PWfAuRmRAN9SSNYFdEJltVBbK7ohPAvmQr6yIp
s11Z0DjeExSse36ooMV0w4t4oi85unZRzgJ3VXvD2ShBM5+iezAEXThDnNyHWXDHfQI5yJ2WvZYH
ESVdepxKVob3PIamzUrAbrEts0syLlreBCLKn9CYU6FhfQrAaks11Dg2lTNDxPW8fVm2MTS8RFK1
A0qStXjCC73OrzqSevroOM6FMZMpPj85BYqfQtYgciwIStGgg6YHaNuHa1k+izM12co7FGLCcEy7
pwYI7zuZFC90it2TJNnLXF0khwJnanato2s8HaUzJd/dMioqKHjl/Cenec3u27obV5yEZS9M3vIO
yktAjKftUyKj/KaMnPCvylFrJMOWA2V2qCdAU7pjHuRPPJ6THcfra+OGY3HVcn6JuNCySoazThwo
mzZEDU+cCnZPddfdg1wp3J0/qjYfavhoXolAoCuBP+lU1TTaADM+BK8QW5Sgj5jbAHxO6OuN30dA
Bxq5YoaWPTE71jUCDMCX2hyDVnOxSaoirzbQGXHWKEdsAxhVHe2PLp3SkEEyr+Ah5EhVj7Rrr7yP
86tmsQ+zSd1Hf4WONGff0Xz7A4VD5xsoV/m9h+aRCjRtKTDU5wdafvAXHttsT4+T2Imc2YGUTxwO
103dXU8EClC6SPkBDOfvpB8OWYt6wvnhbPNajvmnC8LtwV0yNbJ8KrulaVFkJcTIesh7ojMJkQFi
w/Pj2PbHONPN4ERzof3qCcpWfno39UiQf6/ziV7C/w6jMRuwJemcNlAT+07igkO8krbzuAE7woUL
ZXZfTyG0v8tmlE+yE+kVZJoPINRjV52Psl4WdWsJJss6/dFznY7UB+1x+aQYKIAU7cU3p10Trbd9
fHEJnzY76fORDg5uEQ6M2U4pIneQ+PJXgg3b141YY0l2cgcS3f9H2rctyYkz3T4REeIk4Bbq0NXV
B7vttj1zo/DYbQFCCMRBwNP/q76rHk1T7Kg9VxMdDqmQlKlU5sq1XgI0wJ4JIv0TwHFfbzo/dqP1
HIWV6+WR/iNCJX8PJJ7yIxr0EHzcNv7lo94tjYmgTVWgEvV14HgT7y7CJsE5KWrEPdcnWLk3AitC
gDjgXCel5q8dJAF3cQRyesDy61M01N3h+hRrG+D9+xvo3PflGE7uZxpDLCXFGjVdmkj/+23DWyZM
HGijhY6Tv7auoQ+Ko9Y4DP6NDiKwriWBuGau0BHxNfZ0foyVhhDCQsGdsrH+K47ObhBWDSib/Gpp
X1g3x242B2WTZ8r3yuIb+Cn1kPbIF+qX60u1stl2q/Cc6zp3hij+3OpYfsG99LcI/eLLQrbEZdYm
sCxZLHgg4vh7n4fIbU9trcMMmNTggJzIsuGxVy4i3zJnWuR5ElWt82KGOIGagtjjPE0PKm7iYxvl
XapjnhwaY7Zw8x+jkAK7eVjIsMEbu/S/CjG9thVgYSm7SCEI498vDdhWg0lkfrKUNNVAp2+ci7XP
tAwfWGfhxmEzfo0pQC0MekyGxL8H1CVTJBKHtByC+97FDXz9ZHxko3gaUeuYL3iG05mF8k2AB/55
aQgy38CO4yzeNL4daFGt6KTmoX1TCfB9HVTWMuE68W2/3mYEQqtas8SaK6hJOeU+gJqRyBK1gBj6
tl9vHet4qsnCWVm/KQiSeQGUUf8fYHorS29HVi1JNAP0Yr4vKtGlogAHmM5vlOmzuX4aggcUhyzB
GwA/0NAp8PITpvoFafbgxrW3Dmrf1UpUS9C+TaJXd2wRLzqn1Q13N46l/X7lbhx1qh0h+jpNoBJP
kvrooPZz47Z6/76YoJE6kYVU7RtS5PU/U1knVeoPm3yxaxtrXUymBJFBCSmNt7wuXoe8Qi7ILW9B
Xl5WxjLYefK7yPem/i1Co3UaDUIdk147t62MHVUCIdJzFCzbt9kN30wPZr1C3pDuxQ+3I0k8reYI
8XD7Jrn6awia+0tzbkfGz2ik/iScYuPkXEzTfq9cprFMltSgO4NaW/sGlBvPaB58F1X/g1BwxgRi
/DyCkPAm3xBY91G7DOE0msor0iIpfhsBxey0GU25xXO4corsCDPOoWftFDw+CF93hzjsyQH9uFu3
6drolvUCMjck0Rw1bxAsJ2fdVfJR5YG7u21t/H8b2FS0xIRDWL1BaxEx30gH5LpI2Yuvt41vG7CI
CEAapX6LO5LLR0mg8nLOp0R8vm18y4KRnI7HRrHoUOSopFGVD0enIn+uD752Qi0LNnQBntSdvTOt
o6+yAGNFMd4VQv9zgYI3hhyvT7Oyw3aAWbqV4qpxurcK6cbiQk/sl5ma5byF0Fmb4BLBvHuiwMIh
+Fe38/08B2+ij35DfzzcuFw+bufHW8cyYxWN44LOxe4Nldi/ey8k/4gyMnvaKwY2/XA5lz0QNdT5
CWU1aHiV/BZGScxrWbVbTSziSKi/JZHjHVjghKdBD6/Xt+QyyAe+yY4oIde1RImk4q1QHd9PrgYA
M26988wJxBTKG6Uk7bYXT8cBZHwKXG/QRNl7MnhrQZKx69CTvrE9H4X7cLJ244vjAejVixG+PO5U
mUXame6TxXX6NCqbYQOb8yG25TKLZeXlDJyyzwNAfEeCK+7Y1LqLX6chVvRH0kyNOIwD5ESX7w3I
5+BgoN3MvApxTqMrhX7KCDroL5PjTOVWSmHtuy2/4E0ohANDL974AiR4XCWPBJXZzBm3HNvaCbF8
Q9L6yqWsFm/CB9L9NepEVLEsAgda8YOjl+TIxFyb27yoTZnRUTdI5NAH57hD9xJ89Demo0/Xj/qK
c7Clq6iZ5OVGZIeZuN4dU6Y8jnz5eX3wlW2wm3haxwTetKj5noH9IuV58puXSHvldKugv/Lr7aad
GGxOPvoHIGRKKjcri5Hv3War7r2yx3Z7jqxzMNnVRffWSd/tMurkk7vzQ5Tad6JVLtn1Cff+ub5S
ax9iubMYKsR1MsFHtwT0jG2Zwy7UFgHk2uCX7Xl3AdTUkC7xx/7N0X3XQSqMcnmIfdE5+9t+/WXi
dxO0si09sIFgn5vOpIaZV5qAV+j64CvXsN2L4wGYOYE+MjhfRLwu1XoFXbUip1/bPPo0xZtNEWuH
1fJihaFu2ARdAgGsKjkUARrpSDDRtAHj2fUvWZvB8koEQBDGVZhAKdM8tS66bbqu/AqQ5JZy7dpG
W15pBuXYmLSje265+tYtcvz/eAbb3TVqkvDeEX49b/r4KN1LdUluytWv/HS7u0bQsZ3VFM/nrpz0
A54D6qVXXbcRY62Yst1cIxxamn5akoNo6gaVisLHkyPI9b6d5HBwhy2XsXJWbXIoqRK8ysJ+PjO/
Z85uADn4s0Ep/HtHE9qmsz/zCdqi5fzr+ola+y7LsimL55YhlXcGIk6dJc1DmTalw/4mcvSfl5E2
G0d3bXsuf39v4eDBBWeA7549vKEg6LVkdS+2urJX7OJ/ccW7wQUvSJFL2twHY32BKPuLcwYgl1Q7
v4rk2/WlWvsC2zbQCTklF4JE4B5paoqyzqKbP8FuRpk7M7iNmtgBgjAijd3wPCOwOzj5LSUYxFh2
NwpziTKsaxjofgSCLOh1l2P5HcKpA5SMrq/QymGyO1FkUaAvaxzIWbbGg6hXWey7qB5TmlQs9S9N
NtfnWdkJuwsljiTzqx6U+bFOGqCDq+EQ5snWk3blMBHbJIzjRr5m81mV3p+CD/OOgEsd/O1bBYG1
CSxTIEHes6gt5/sBGdMsGMMXwxBb3hzU2MRIheM3CCRlcGbaMUdvjN0d11vA47Vfb91yTe84DXLl
cQFOtylP23qOz6ixqwzgTrm7bYOtew6iFV5fNQnm8Lzq02hEmfLa21IdXzumliGzsev0Erb8KE38
6UL5fokH4qDce/FNDJgxmPf/7e1k2OlZyd45xKCacTKv1YvKEn/YIp392AIiu90kwFuHd7MeHtpx
mnd1HL7kdDOO+fgOiuw2E8adokHedHjgSdQ8UgV8uQeq5KMX6EfOOpTHqgiz3rLVkc2PRLyCJXkO
ZFeaVwg3pq42aJLW/9w2umXLJAQXcu81GF3kcXyC+i1oa6CMspFE/dgWIpsHKe6DQaEptb0HPdh8
MBLsBtLrwydQOnb7277ASrB5FdgTex34Z+p1cN2T9rJ62Yrr136/Zcu0YENfSsKA7wBr9CMNIDO4
j01duU9kMqPZ2OO1aSxzDtgcksgheJvk7TOLAOoyMYfg4xb5y0f1O5A4JJZBU8ZAmZlz7LJpmwA4
XHQoBf38cyj1P8YEL5cFa4Z652xyp/yvrf6/CZ7IbiExRvlMNXw5ewxsVRB0KfXYH2c4didzWAHO
Dqhb8hiZjHz+JbsF3PXAdUPYT4WhGxwUngjkC4DwxH/zWRSCBqxCR90zSdxF/Uac0bSA2l0iTdX0
05DKJQFfxciBkdtVlcmrx1HT8SbtmxiAA8tbOS1yLyJneLjgBNPiwujvNeVGnn5l9//bqaIr31ui
4jiQViE/Cf6cop92LVFuBSUHv/b+3GQqdq8KKwo6FdxxDoOKvnacnlqv/3J96BWXaHemyLBCOz+I
P49xOwR7IGZz5HEjtTOgkke3ON4aPjoYNrzKinO321S4jyicCpYc2r6iRzMz9TWpWvNy/VPWRrcc
SuGyOJx44hxmVYtUJrg2nGp6vT742l5bDiVI+sIbTIh7Dww5qRepv0wBr952W7WltV9vuRKjl6aO
FfZYFn24a0s8wwIebHSnrO2y5Uek0n3eL5FzaN1hj/zfAzfBvTTVX8yRu6kcbzMIu0OlzY32JxfB
AZmqOQtAU0kvlDDbEsEri2Q3qRTOFPfGzeszwo55JySlGUOq46Yt/k+niO4IfKtxDl3Pfps6cVPp
+H83sbmt2hDZ3SJALtSDN0bl0QO3R8YMoteyLDZSzSsH1G4QMdCrblwunQMDdH8vxukzB3psj0D8
Bgww7iK7N8Q0pPaEn8gzm2twVgK1lMlBbD0d1nbWMl50/45FVbXyHKsCpNQcGGA+byHdPo6LI7sb
pBCOU/l+6RyMP71eMkwExNQDDXdkmn5ePzxrv98y3yLiXutz9DQNPsh40UYcJsVrEwoT3Lj8lgmj
386MgTHyTDoPOLcOJCiabvmHlV9vN4GIyCMAuYzyPA+Q/SNFT/a5EYeblsZu+xhQ5I+hyFnwFBwL
5T+g539oAGu8qdoV2d0eoFxzwb7nynMAbfUnRtBLG0Ikfnfbb7+cqHf5lzYEPYuEXvihTZTOAlnp
B3ce+Qa524rN2h0CQynLBZUpeaYjHMLgIrUNnLjeu2SzCrk2xWXH331AAJXEOZx8kOW4ODYyAn2G
8eY/fVP46fUlWolR7d4AE3ZNkXMskSzUN2MYvwO6IwYD1eikTAZR6uZRd+cPFILPWocbS7dyo9k9
AxLg/b4bJ4WnrnskuM2UGcGS3H8Ba+/JASTj+setGYZl1mhGZqZUizoag2qZJMu8hx/cgJOsDW6Z
NFOc1JGr1NGLxi8DmqNAZ3Wb7kyM5PO/Nz5Gxlu5E0jj8X890m7Rb2e8ER4U2aA1wuHeZm+RZ6lm
lc2T5HvfjX9fX/OVI/ufvgDFC8cxsOiCFSB7obh/vQhNdejf3OpzXJvCMuvOuK3jRbE6tpcecy6a
Zg8N0i+R5sVGx/fK+bTBa7TOq4rOiTpCyQjCOTCFcfiCDti7QIBKyNxW5YvsXqyh1U1IpFruZY+A
iOXwG4TNf65vxMr5tBFsElxopPXEct8F9EXVRZ86jG8xQq4NbgXUoKOSCx62zREqUo9QPVGp3y90
wyetDW6ZrfTyMO8RSBxp3pQZiZNv+bKZ5Vwb3DLbbtD96PVOcTIga8sG9GUeKkHj3fVFvxzBD97f
NnyNyr6CZl9SnFjcPLR42w9j/U008Z0bgcjv+hwrx9/GscV1PQnXNc2RQLUVul1uqpaiSqNiCx+0
skQ2gk2EtUskhLiPpiqfyaWwrW8+OTZqbYYMNWChSXv2mm44CALwdNWOG+/hteW/LNm7+1KOU1TM
ZaTvzUAUP0IOG9Ecyztp6pOu+dDpkxOiCeqG7nQE1cFlAd9NR5MRSkKAY9wPYpq9O/i6GGkwIfwt
SvC1nbDiagAJEfxOUYMMTj2khNblhTvv6/VztDa4ZcOzV2sGmmaco2VyUgEl29QJgw0Puja4ZcPo
z4xb2kp9NlMFQhsiQHAjtlgY1wa3bBgMRAgSHdKeVRIHB85d/k17Y7Vxsa8cIhu3Ro0XV42z6LMy
CFBmggcf0O4JkVlyedfftPh2Q0TAeUMn3euzQNB+lBN03yRI2fbXR1+5v2zwmogFCFKrpjhdXIQI
6KmjXwsoz8/cf9NkK3+6sg02VA2Cx56SWutzN+MADW7Fn5seXK/Xv2HFzf0HqwZ1zxBqmBqvmhH9
R33xLJHvypBF/XHbBJfPeme9wdjjlKJ8doaCg4fYXXDwremc/87zqTrdNodlwEHv4/qq6+IULIzv
VJw/s8r93tLy5fr4axtt2XAcQDwyKSZEEGP3aACKS9Gjf68rsR9l8tjzrdzQ2lbb5hxEHkdJSp9Z
0NI9KMvYc19dCACuf8baXlsG7emoi9sEdBIkUJ8goNWn3ZR8G3PkEa5PsPL7bcBWEXngeE5qfW5j
BOt15x41aOqPtw1u5anVoLpoYj583QgoqGCAAad6Kjc7YNd+/GXz3x1UlMJDPfpldxalA4JR6uXF
oV9AkX3j4lwc4bvxSTMPRrBhuYcw23xoo+olnot5w4xXvKlnX8kRMzBZWBmZwhdmIigQhKeo+oUq
/NYbduX02OTJbcFEMfeuPnuL+qZQon0oQrxcfbNZ7VoxMxuqFYOvnydeqM8DkAopNuTLpXRy3/pe
hmgpeUCC5MboziZMFl0xARg2wqIhIQR8sU6Fgyr8ze8CW8+WtpVLzdi1R9D7lP2xLnjwZ2rJsJUL
XNtwy5ZFV9cDqISW+zkEYoT4449Be9/VknwjaktsbcUibMgW0PYEBSg/PzENHaq598bThdRud5M9
25At2bIegPslP0FNqzryIDA7v9/Cd68cJRuxZQTE2xPj5Sc5+9/l0rIUIfEdOKN/oP04SheR3JZj
sSFbvFegmgd50iMqWt94FJzniRwhd/nKEtCXd1v08mtbYdm3En0bL3HTHr1LE5mk5Hn7qK6t1WXO
d46JRb7Sc6i7e0E9aqCakcdOZsDzufc0LfiTcorhHHmLq267rv8DSHaE6XCnFidVOMWSzQYMV/th
cbsnNUO44/Nt58u6tJkjNBrO+u7e8+d6D6By96khRG7s+9qGWFc12iz6LmqMe1JoGfxf0N2M6N28
7adbxt3VjdAh0e6J0AopYfSHN3OWQwvr743x/wcs+88LGko11gwhslG9JG7xCnXqID5FRbIUIMmq
vbckdMMvClUd75XqYtE7NbrK0dB/Bj76xU0Kbc56JgVH028p/qY1/ssGNObEXyoaFtAggJYm+xs9
YDnb9RJgQjRaCPDeBEoVdJcw7h9o1MSPfIjmZqcX0467caZDnEkRTFEKCAUEXHPtEH7UXgxZujTu
wQlylL2sf9S0dppDzMaoQD9CH4rdOOCdfghdAJ53zRhxf9fX9fJ74XX8lzeXrkzBO9f9WAIo1Gct
8ae7Kjb0s+DeXGWxWpqnyhndajclg0HHMVkqondhjRx/OMZLn+K5OTsn7vAl/+KJMAAFOb8A6at2
IKD9ArHQ50W0gfrHY6NwDm7pKbyWZr//VQvwPx8ufd8UQelFPhY1UahPUAC0vJT7WrpPbY6H8495
lLHzAk6EJTxr1xVjFpQxo6mqymE+AzpZPy8hOusOhQG7zfREIz0HQxZWl4MR08Vnh6WZRnF0gBKI
71iv9YU2ihQV/xQ1OpjevBkNx5+7xedhm2HP/awk1fAQcBoMu0ST4VC5TXEwBa6QHbYgiT6HTQv+
wgZCm8Gj31I/uCtnXjKZ0hxqEH/JxRHuUxw1rEqX2WEyQxdwbM5eDLad1JUCjXJajZzsKui6T6kP
zXqsWh6XoQMMUVFEx0VF9T1xmRqDNOx5pf6gscM4l0476DNJt1ThEy2cMLqLaz7KY+zxoK/T0m+x
y6EvAKsPTZQnEMfpmgavo5I0tFlSjzc+kQcHpKz02Rlp/A1QewqZsqjs+mz2PWdOIcgw/0KOc/5i
Zqc7lRPvPiHZZlqIg5S+Sj0NWoMUpCjipUa+HKCIPND5HU9Y4h8QbGlUtuPQ8YufOcjq6fe5N6z9
U48VT94W0GWqbKrIPKXgafW7YwBAL00jSEeO6TybpTtygMXHU4Ho6ZsDfdv6pUa7k5sp2pig2o2J
0wHfNbk+TWMV4AD1vuf9oj4dw4yUEfhFJDhtwCYFeqZ/nKQtHoJ4nqeHNhmDMhW8gt68EuAc3+Gg
Q5MPSL2/Gx/I4Zr6YXVuIbNhMgjElsOJuKEuj9US1eSFTB6YcWWrYHwCi8bTZORFk+kmj4dXfxB1
DHoEZ3mp5DTlO0Uibx+YJf4CjYtuuoP4Ff0pPR8gqLEfyZ07ORHJaGziV96R8NsyNyH7akxSLamI
mv65nyNd3Ee8Q8299mp3vAMWiblnA8SW+9BDA078mKKurnaOmFrxKCOWD3tAr9X8FdLevX4CaZjL
d0Ewkh+6IUG3b2TeADpoQCf8uR66eUgdgCD9Y0gmZHda18EKznEQ6BQp2wRtnX0V5ecgZ81jSdru
U8dU8ptFpZ7A0h/o+YDCmYYyfdm8sGUGg7cAA8Ir71F/yobOCcJ9BLoO/cmdw9iZsmisouFlKBYj
RIqyUqKbFNZY+0eKBt4Yu1/KIs2XonOyvunwMyZvhCNxOjd8vFRrPhcd4KxHx+0pvxR5l98dFrNP
yzwoyC5XfUJT2npJdGyBrfrkuoBv7bqcyW4HNk2nzMCeHXqpAzT510kP/c8xwQ3bpTRg4QSHx4s8
ExN40zy8m/9gHfpuP/LaTw4hn4pwp2S7LFngKpydvKM8GcB7UFXiN5yXrjLakRjdLCNoFdMwaMQC
dGaS++3dmBA1PpsgpL5Iq86QZT+6IcUjGQmMjj4TPiADGVd59BcuApw7L3KL6WEaZMcznQCf/MkI
qZ17xIRoAe9bOSf7pJKg8CwiovCjo84LLnpFgp17b/L4sXEnUt8rzPLdgbJLB888RN3BoQMyV6kO
hs47qEgW0y6vTPNVLwl0nGXh+c6xdJsxhodUCKcCX7Jjl/O861OkcyripR06Q4e9dFUIXVGWw9cG
5VB0S4ZIOOyAB0ny/g8Mtut2pGL0LyeikMXxnL76OuA2+Q5RPlU9JUG3kM8G8tvhyUyTanbSZaW3
a+qAIk0kgxYyYo72hiOSa0O4h77v4BwSr2/ml2h02v6ctOjv36EAWj+ElTez/QjZrvgOJChR8xn5
gdb9HrDJZF7PUOyuYgRQKdQFJi81hk/fPIZONriKXEXeYRz7on8BYMbQ1Cn8yTsGulHtydF6ce7R
4yxAJ9RVPm6e1G2iuDhVKoBFQ/CKA4VmLqD3dM4B6t6BML+uXhYSGiCwQa2EisoEYFGGvu/oVz2C
C+s1kKxpg7RsIJi2H5cF/5LB+au7xkPCeF93oSeysZzANVqAjv1PnlxgcqLRrXgNS9m8uD2Xb9rt
4eSV79P4r2FK+u8TPEN7mic40lNVqRBKWYhdqXqcDNRB4yypoYESlMCcf4em/VLvwbRBZpP2nRD8
pc9HRu/HbojkHjTAuJ11VczxHtBQbe6x/7J7jPPEufehDcT3oXG7X7kqIMqcdloXSaaMW3apl1yU
SMuCQo3C5+0QgU0+D5zil8uJkvsLjO+rCdqkOULJpIQCGhG8PVyP3T58htPExg8tTeD1LYXWXcTz
4QzRpyRjTNDPpmv9jSk+jG0xhZVpCXk/qcGF0mBYqRlaykq8+lUjN+LytQ+w8ixz2aJVcJbi0C15
l0Nnh/Zm31e5I3AljHJLtXvtIy4P5/evmjLsq5JGOWCNw3ev5noX50gu37YJ1nOs8OgoSuglHxxF
qrvE9/5IMHLtQVfON/ZgbZWsR5l0qazrzs8PpB3Ku9YXMjMQID75vNhCGl5W4oM3gE0xm4N5yhMT
JAD7KCAnsHtAai4w3pHqvs7yqZ6P1xdrZZ7/AGfwxpPL2EJqEA1gu5lUT4RN7S7Mm1O5bOVDVrbb
BtDkU1Q1U6LyAx3KPI1GUR/oMtxCcUXRa2WdWdApCZ0vc3FQivV3fiVlM6QoEY7NVnZwbZEuf393
XKehZU2D7OlrGE9PbtyfIrc7YZkeoaC4gX5bWyLr0AalcLnfdMVhUQ47ln5Q3eVleAuD3GWJrAMb
g1GIBWhfw0tMiZ95Ds2IFM417DdMbu3XWzl+PN96JAIvBmECYIBkm4NEUocQIdhdP6ZrE1j5AjGh
URqYivzAfD9/4jhHT06Rb2Ed1ka38gVLPhp/qLD4Lk0WJwV9VoNC4JJI95acAdbfetFXyYz3lb/k
BwWdB1zjnO6mCKS31xdnxR3ZSBnGJz6pEA/EyYFCVuL3zc8mon0aQKh+qzzxYR6KJjZgBqGKP3YF
dnhq8uclh67m7Kg79GDdl1H8jEavDQTuylbY2Bnp6xFPW5IfasSMUEvqVSo6lJSvr9SKIdt0T2OR
z3mDq+0ArtznfCpepsgATzbmhzLclEVf+wTLlOc5ETQCNy9Yrim6HcpgTh26lZ5b24fLpO9ckVEl
kK0L4QfWme4sGTuiJeuxVHOf9qwROxY0h+trdQkoPriBQsumczIMbSThM6ZAnIKqfQiWvYrF32XR
nPpmwKuz/nXbTJZxNyR3mvhi3LJLTknyd8eis8YrAyWlvQ+xzqIcbgtvQsvQkUFF1Xm6fFMUhRm9
4BV9LeS+VGhou+1jLFMfWSsaKItiChW8yNbLwIOUTY17BwrJQzU/Rt2W1OMFCPfBBtlAmyhnLUS+
BvjEekGY6WdTIZ57Fh/6LngSoPAcneSlCvMv1z9s5VjbmBte+jnTCpECARTfyxzQAbAUeH8abpj+
ytG2MTdegQujLEpnD2T2T/CB7d0xuKRodJmVTXdfBjcBwWli42+mFhFCraUDPokw2hst+hM66+aX
6+u04o1tzigP3O0EUMiLp+xUdXIdvF6yOETBY195E/Kg16dZ2w7LEZRc86AYCNujwSoCr6fX7MKS
TxujrzhKm5kUrEXGrSdoRCvwCh9H5OafeWHK15n2OdTlARO/7Sss0/cVEK+da9i+cav6C7qCdMbL
Qm90jaytkWXuQx4FU4tgZw+xjiyY+iH12bjF7re2RJahF4QsY9UE/BC0uboHjNuZxrQfp6pIZzRY
yz71Cym2igIf27oNyBFDk0eU4vqVUJJtvrUxOOGecl+gWe+mjbDBOAsN0Nzu4ZlUcVV9DjvmHnQn
wts2wgbjlKonzsSwEZw53sMyzywzg6lfr//2j4mqIM942aJ3l6JgI9Q7A02+ITtb8R2LhsrpDlDl
dpp2n7tu58pDN+LdkadeXbGRH2kjCxgkRTYuCDNXxjTf+NQVL2ZjdvqIxb2sFNujs0o+OGEePEHL
MN7zQLOs9uiUeaPcggGvnEGbZYr2vuZ5Q5w9kDvTbgkrdtRlax6HQBc7pHvZ/voKrxiSzTUFKVQu
x7Jl+zoX6gAhyTwFdGjL8a94TJtjyg3Ro9tPOB2xNs7JIPGaIcET7ALXVbcFfrasetRWseuTju0n
I+/GPmjTZUIiuHdF6sz+z9tWyfII3VgkHpkl2y+LWx9I7C7PdRiIjft3Za9t/I4bjnRB/drZD0VM
0zBv2WcQYOnMQwLxqOex3CgAr+y1zbvEHIeNXk2dPXocWeYov0YOueY3jn4xm3emWoSNn0woI+0F
eHw/o/kYjRYs3ko0rJwkWxLdbSAeUfo1zqmG4inUCvpH8EWLp6mDQMZNm2yDeUJkoGnQYZPDOqg+
sSRyT4ViWwQIa4t/+fu75YlL6LeFFzdMHFXuJ99xs5aBf/K23+7/e/Qk0VEI3Va2r+CNvw9h0Z+4
AMj8+uhri2/d5csSaCD8SrZHl119p4Ixv/PG0tyVfXXjPWIDdwINfQ0PDbgXG8BTIR/FPeULajnX
v2DNxCwDzkNjwI9ZsL3bT/4u6Ko72alTX5C33p22lDxWwnYbuENLFFzLaUpQux+yhg4gkvHvhRZ3
Qo0HvLr2Eew5AR3l9W9aOVH/QfJIA1aFGt/Ujo23m9yg3MWOu8WUvXLb2VCeeo5ILCVG5yQ5tfHw
NUZL2F7SOZ1QKs+IN21pLax9x2XP3lkGGPhrzSlne+Jx8AhBkRB1kFJtrNLad1zO9LvRYQ9SGJ6z
feCLn03biJTx7q/R949oif+nKdD/cn07Vo7Yf+TMVa9KSF6wPY5B8h3CSOKh6eLuRPDQ3bu5y29M
Ctk4HlUynZjaSfas0EUWdxrKhKByzHJJyI2LZhl85cSJ64azAwm9/JMHKAUea+IvFN/uKEU7TMvb
LSrSte2xAnk3CGXohC7bG44y2d9JPef8Xpao3J6qkaFkDNUYPINjAzzK9X1aO26WK6gp1Ks6OTn7
qHOnXzJym88snpyXm0a3KaUa0gba75Nk75QmyThG33llqTc6bWMc2g8SAzaflI/erYX4CqN74gsq
/8W+MRKwjtHc9Q5ABpBZOkb1vHGjr5xom1oK95QPbE6bIOAFT8UM/qeDS0wHORQI+bRQuNjYkbV5
LAeAVHuoK4DgdihewjpPzFkyjx06fyMDv3J92eRSHmgdQJOE8bn36JiHEkFV+On6dq8Nbd3qFarQ
pZtj6ByMswAaOXka1lu47rXBrUu9H6QqdA8QSlS+kuk4tb/84sbfbRs4YHmAbmFoGnwl09PQ3pEb
gwViWbQX6aphSZjso5L2h5p6SVYO3gU4Y25MJRPLhNsFh8WromQ/SBPtQPS8ZMPSRhvRzscOIrZ5
pPCGm6BJ7yZ7k7QIQPp+ToD3WfS360fm49MO/et/X0iA2VQxeJ0BLQp7cCBUR2XyTC/1odBiw3A/
PjixTSYFPc4xqb0Jp9Kv94NbZ17gHSRwxNe/YG2BLHt1DKSEHN/QnZZh1vMfI9Iv10f++DaIbVny
Om5lg+Io3bGYALmIqIaMSPGoAxpL0pFsCVusrY9ltTwnjSOAs975+RFwqCzRZUrdrafKx8zKNE4s
uw0QOgGcchl+BEDr3HG+Z1X8JeB/ouAQhXIPLozd/3H2JduR4ly3T8RaQnRiGn3YjnSGM+1sJqys
qvwECBACRPf0/6ZGLqUV3BuzWDGQUHOOut1UPNnBbnSl42yTyohnQUMv6pseQM+mB5Jufmi8Ylu1
9DGH/9rtsbGNuhnX2i9L+JsjG5UMT2jXMVIrJds+3gxnHfs1adFfsn0L+nQbAfDhPGNnu7v95Zby
Td0ocG8KyMTiyxluhHQQAfjGtvUIbNd8j09gCKVHI6jF7GfQnUcVapoeuJfsEHHHPPVWuJiWuDDl
nFISVLzM0UMQ83yoIGATzNE2cptLM1UQzrkzsE0xJykI8OjLEI/JvAtH8BrukjRH/yyR+G4X7qVh
U7WJRv+4FwWjFJ9vPHnX5QxMKf5btlSqBAgQZS8mUjUuNVKx0u22iWMEMnZvVUcJYbuw42dE2L9e
AjLgz4HO/3d7blpSkekwzljVQ2sKH9+KL6X+2ctPrLreV7QRsDLs+gy0fqwCQbjR8VsUf+nHH7fL
tiQDE8je+i6IA9Py2eNrq9lmLNbk/SxT3QRaQbqqXdAeSAbqn37+DgjkWcpD5E8HFq/ZJlnG1URa
zSzvqSCY53MjH1L/xOjvKKx23H253TuWQTXlmqR2IkEitMEdxk3oXEf5KZV3iROCmL006l0o9THz
4r5pUXiYbqfmu7pLUwEFGzHKXNgBJwz7nswT6UM6FfTopQ3/fV+fGFGaq6AYggp93pc/CghQj0G9
9dkKD8/W4Uag5mHDo6pCh7MJvqZeHJ6baHoo5Np0t5VvLK+cYE0Hqjvc1dFrzR4q0u0gyLWyPNkK
N+KUkqbC1gaxlJAKiNkfs9wLTff3dbuxts41LCaBAcdmttB/4RbinyxoF+BF9vWu8k2UWZSJvMvi
BqEEcTLX20eALsIfYnu7dEuaMeFlZe0yGvfod6oenehAx9/3lbskn3cxBPoFLaMM5aqpvXa1+9mP
7lI1CJnpwe3BumMUBYouSXxJVbxtPXXfLDc1mTrobPcgAmFf6b81eEAJ2oOO1wA0llloAsli3U8+
y5eB9N50EW3K4sDUmiWYrXAjPj0da+CYVIhd7yOvwBQBX6Vau6m0TRIjOLOAQehpQvDHbvmWVSTb
tOmwsrewfbgRm9oLcpwT8OHR+CWOs9OYXRJ6H9j0D3fAJnIgsZSjcC8Ux2J6K8TDnET721Pc8uUm
dKzNuwYMMIld0XIG7GEhF++GcGUmWrrcxIylfQdLdxjF7MqqOI19dqDBWshb1mYTJtZ1cYQHPBSd
e295FYDjlG/a6IWpNanxj+/QmIkUg9BuqhlFBVDHvRQBLulwZKrHBoyQEtz8oBZ/ReQusV94OC+j
8y7R8AyvMNIV8T4kZbJNqiHfsCzqj7GY1h6WYhT1550gM3WW+rmqh7QuMRbNIWIA4VZ6F8Q/RPpr
qskm7cbtXTqOaIwRxWPOfFHOAvN1UOchiCDAC6T/ELn0eHvOWvZ+gRHJLRTgvTbIw10QPZdsPAfD
56H9Lqtfg6tPt6uwhYUR0KFfRnnso4o2Pwfz2+BBPWrtEG6bWcZaG45AdMcOypaT88Cct9pRILb8
VWT9jnRbIVY4sJYIMdFhBViAxVCimj79FUm2WYI7x5G8XFsKbBUYh1k88mF7mUKDsuzBFCXxp3nq
z+kcviipXm8PgyWBmIgwBSRF5zppvC95MT6PSdF91uO8AtSwjLGJAoMXuApFigcl8JJqvVOw1BZ7
Nbls3MEHbE0LztZLRmjjEbR26JQyMFqm9piNYX4KJk43pHTmA75Afr7dVZZZ5S9d+C6FRENBoqjy
2D5T4U8xx+Mxp32/7cGlcTU4bT5JhsfWc1cu9ywxaOLD8rmXkR+MbD/K8sTz4G82zN951R5nf/gU
C3ft0sc2SEasizzMwHWS0R6yknKbMbB/YVsBpZoem9XbPWebZEas63roRxCmoj3UUJoHH1Ly57Iu
8vv2pqaFdaYg3g32Q7gn0UQ+BUkx6pMq4vg+7AwOdf8d98bLhgKE23DnNN02d0Igm+kRZLH7lnAT
FhaSpnXh+AwHu7DRBwj1xQ/17KS/7+p6ExYGOSYR05wFe1ZAA/WB1OOMK08vG9OVaWoZWxMYJskY
Ans/BHtJ527H8esxakj47fbnW2LOhHrRFipJftkH+6lwj1PyPZPyMYsgyjt7jx60o+/0OQ2ZifMC
w1k6OmyDPdcO+LQ8bsFrvUvrDoUbCzacsca2pbG/95NshEUWfHrGC07GRbiSaS050MR3adyQwaPV
gzp7HkE1ofybRvPRLd1nz5n/d3sobFWYQcwgOZinjr9nNGHJifS6eZrcwnmZKfWeQ97U/ul2TR9N
qYj4Zm/5wTymWdH2X2EpJnc8GLtdEaf/3Fe4ke5o6RDoC5Te1RdwTDyEkwzLY8EC8XZf+UY3NdM4
g2qp89e+RmK9aKdK1HdeO6D2reS7j2Ji6R5jd4PDvc4godt/JSp45EF6EoC1bEIByzimIaPoVJA8
H3ufbO5qkYmKm3iThDVemK4wNpJPA1f0kxs2axB7y2CbWDg4SCQePEqqF8FGr+YbCUdSHe8ryB/B
Y+q+FixL7LuVO2tdAsC7k15gK00PYSD1YS7k8XbhH0JjMR4mIo6Dkjr2cZBdtK4fJr8Gi2PYAd79
mTvsUi7i9pDBfQ7i8kfcrSr7fbRqL5Uu/79rUjmGwTTns3/VRVUe/E5Uu8UD7hDBHW2l1z7agCxV
LCP2roqhlTCYjgfnhSg4MwNs5kCKAfYlYmTtfnCSHxBE8VZWEVtzjAQpQyb8PuqaF+K4yXNb5+J/
A0hKXxzi0DVckHWgjNCHlECZQL9ff6WD+9wqEZwm0jlbHky/JjzxPzHOq01S1c7Wj/0HJ6lWNo62
KW6khHD2WwKheve60A/lVrmz27/AVKPOVw4itgqMjABi+thy4odXOmdZc4CR8xzvCQ7XP25PcUv5
Jp5ucMDk4PAluJJxIcPwOZzj4+xwvbK0WEbfBNAp34cyCM3j62IdPOLNEfIdD0y44OE2kDlhK69I
tmYYaUDCUF5Ubepfme7pJ+W77GuKd//d7U76aH1EuJhKWErW2MTBFOyl9PNyo/M23MN34iemWPpS
FbCWuV2NrRFG4PsTqWVTA5lMukjPBy5ImD01DdizK1sJ22AsFb8Le9yywbY1IPJFsWQ4thxiIH5Q
Hefhns3Q0lFGrCdaufC80uQKP+gpPjFCIK3TQS9gXklcthYYcT4VKueUYknhTer88imylOgaiG9G
qiTf7xsGI6azSgwjxNLla4bTzLyBjRc0gPsAK+/t8i3J998c9m4UJrgUCgnt079BP+sbaPlEVeYU
GyGUZg9xMEXJd7eFM3N6Vlkc483sdrWWSWyi5lo/87uurqIrw9PK6G8qlbrF35HrE+/H4NM2gcI6
TenK0ccyUCaKjlRQXMOJRL5O8VzsMlgEPPIs8LYzG9lKarRVYcR86PIxJ9U4XpGFy4tPJ3Jokyn5
Bf/z4Xi7zywRaRoyZm4jQwgJuVc9DlR+K/2gj688lt4K1tDWhOX/d1OBhiTqgzKHkApNp+6U+XGb
vhE2e82+nmFhuhL3tqE34h7usWEAXTrxmiWMPvqV8yYd7LyzAEackezWePK2aozoh/sVBMvgiXVV
MJuIGHSVYc4Zb1jDOrnLYHLRexsQlKe1Rz3b6BjJgPYQVhSRW7wOSdFEW62LQD4WGKM1ft1yDWBe
+yKdmTA7DeJpRZOyfmWQPys3Q9ROX3BDpPNLMpd4vh10/pJDjrRqFyWrxjkNXbu2pbFNDWPhh0xV
EEZA019lXn7VQvFz2rjPcwxRjttz++PR8kwIHh0obaHK4F4ZWxRLOEl2g8Zc4GBGfumpXsmmHx9p
PBOKl4HHpdx6qF4mrweIehzhUglFUh/75jTPQyx2IvPTT1Na6myTO2Md3AOmiohnIvTQoGyOOG9e
w177wW7is/4HLDa+huT5eITw4P3f4E2ynAYQvwqvJd5/n/y2q6BfBlWbU+r1gGvcHqWP57hnovVI
GEM6Nuu8a1gidPaq1LnaN3BnXMnTtuExUkM5g4YpRYrzU7Hsl+t+XKTfIAkk+KHkot8trx4FFomV
9tg6zcgRSTPnLXCe/AVymHO08TOen5losYLXdNVEwdZpRmLQwSxxbBPzlRLXA0+RBJ4/b/FqEMGp
5Pa4uEtZf+YGLzZ2CWEX0oC5bYKjc9KrF9aRMoZpVYY9SbGZwI0rH3gS0Ph3A8WEFCpWQN3twCaA
9lTrlFAmDKAilX7LnDjuDre/ydZsI2Uw6MEHOsGE177TXH0oHQ2bgjIR7O4q38T4cU8R+BI38VW1
jXJ2Ck6Qi94ax8PLfRUsk/Tdcqi5inMnU80rBYztQUM5cz8rOf51u3TL1DMBfq0PZZsqpzhKwRWS
4mzYNXJDOiW6bcBCvka1sVVjpIWhGbR0YdoJRUpeRU9w03R+D6XrJo/B6LdrZwVbLcv/77qKQ2JY
TBAJu7Y0HcEudwgUyqLg2Cl3BdFvmU0m5I9Wc+O3kFS7KugzTnteJyWAVqnnrgyHZf1hRibQyeKX
5ubNKyFtf2pT+L7BYDHdkiHguybti5U9lq0dRjJImiqt0tRFOxyV0UOWTX0ITcxqFbT78X7eY0Ym
UI0XzsKLulc6tM3jIowntxzxTrHMzfF8TbFhHI516It5JRBtNRqBTugU5UnQ8hftuP53XDzXG5FM
YseJW+2ypM6eoDB7D2UTy6gJFsQampDBJf51KNwIJkMMzlIgicNn666wNIGCOOjEsQcL0pcQPpVb
dNl0kmPBtz3W75UqLFPAxAqGuoSoE/Lsawlh1YewnJyL13nefUuoCRYUoPAMqT9WT7hTIyeA69W5
LBYdJ7+GWXwULgm/GTdds3pD+O998AeLjwkjDJ2sLKOI1djaNE53avN8Sl+1HvFyGCpobfFNCPNm
2uvsU9f24jJ32ZmmJFagTM2Q/Q+ow/cMqhFbP6zEnna9/EphS15swoHIXTk0KtyotIvVJYTI7HzQ
89zl0IzNs2iXubRPN84QRd5piCCr8GmEsk13IT1ERn7UOpwUTK/zlLTHeoAN9un2PLEN4vL/u4wn
IgUxCpr1r4PjxFdQ1oYU+o7OSFeOk5Z8ZGrGyaqPiryiwVXQgrxMA1RaRNqyy7QwZP8fzNNs9Rj5
KPMKnsRt1b8Sv/iaTWF70lLPW2/GvaRXzJ9v95ZlfYiMpCTCLIaotHKvFKf9/pCJVk1bzbFp3biz
E6ycj21tMRKRrpw5iGEI8ALLtvJ5KELvKOAosm2pwNrqimENsWRpjgmBJBmk3Ispo1fZNoHzTCK/
jTaClGN99Ec2dPfNMRMLCedXP0gg1vk01CAAlDzS+65d4y9YJrCptKczBc5Tob2r1L4+ZvXUNfuR
yM7b3x5yW/nLIL0LEAp16rl1e+jzAz90nhKHNxtHBMHavZVtDJb/35fflB0fMiSdQc7edKBh3Axn
jbcd+QbtbdVe72uGEee6V7XMOYuvdUTKx8Ybsm+F37QrM9aydJp2laFfUAEBI/HiZzjqyHk4cKge
HLjuATeGFbnnZWsEX1t/GYGuuUd1PHX9qxw7f5+l8efBwek95d63+3rKiHG8n/iQRApSCN9G4U/K
QIfaxuMMFenb5dsaYET3lPDKz1gqXgS0CCEpDfGSZEzbTQe9yPuqMBGUtMb2vi3x/DBFsvw0zQGE
yQlUqp+ajsqft5thSVImkHKquypqpMb+LHSfs8wtL62TVdvCG6eNKz3nvvXDBFWSGPLJY4vh9tNB
4q2WUaf+1hLIeR+lKrNpC4ETEiSb2436+GrK843JVY6eWwRdol8oxHs3OvCHrQqC37KQn0MGkXAl
o2YHxs4JdOW/b1dp6UffmG5qiqa4zqrxZVApbXEv3pXDLmwBl9m1WTiNW4enzrzSPsvcMxGklLnw
UKvz+cqZToq9H6X1hkwUkvs8jMnKedNWyfL/u4w21Zo5EKLCgRaiLXvc9H6aiqY417Na07Oz9JkJ
HOU5nYZsTPIvMpT0ApMkqLLXuVs8ZgAqXGY3KdcYkba2GMcp1NQ1cYoLSXj+hVsYOp5gKzWdnZnx
3e3xt9VgTLk2yHKJJZFd27xJx30YdfEbVOdc5zhn87zGTbLVYswyHGwLiAYE3pUEQfA4kDB4FCOQ
4bxN73GkxokmMPJamMFBx8c2DHkTXotHnJ09Pm7jEqYGa6NhWWZM/GhYRC7k6Kn7K5ucxt0yXYbZ
IdcQXd/2KgQYug1Ikm5yDbOSleGxLP+mwqDwmAK8gniPJS74fw6Dmru31M25WNlR2spfmvouWARM
EZK4Zh4c3Ea3GDaExon3REk8RisZ1DL0JqZ0GEIh0nqYryTKpb/jzUA/DRD1D3dC+Pe9FHumwCAD
qg0a/H77Cv36oNvIRCVgMmXwzt3fDhNbPy3/v+snuADE4D5r/sTyCIxqiM3JcjvOwRpW1ZJSTPCo
7t25z6ImeVTULx4FACnTyNydwJ3TwQnKlWRva4URIxSaFx1rcfsjxzr/TgjWfgZjmpUDuWWkTdwl
FO0S4sPW5do7RbstYSS6121GnjNHr3y/rQbjKlE1jQPXxExfgZ9vt6CAVlvRwL69Z8nbXeNswi9J
mgbKr/L6tUU46J0o5vCb9NNuzSHZssKb6EsB95OE9JJcYc/QPIEZO+TbQerR+c16CpMFGB348AkU
2HhAmQ/WBTz71sVStfV9E/kPgKavdQPcZHfVM/LZhiVd9E20PVt5lPwXFPDBJYYJy1TNWPWjlzhX
Qj14Zkx+Qdr/+WkAl2w+zCL4WU64pIN7VjBhi+PVoPJ8xiOFw3YwdUldbN58RYd9gmt4CAxFfZ32
Ky23wIm8P2CKDpSCCe2HlwF6idsS3Ls9RMD3kscXFXu/4T6TPrDcD7c10V+KxB1WNiSW2DaxnqGI
YHUDntW1zJwO5jJxsYX/HdkrRslm9NaAkrZqjDW2rISjwMrDs7astbrSGo5lR87DhuwHwar4MjvY
Aq2M80eZBISWyNg2MDAj0zng4szJqE5hgVswlZR3IcRRutGUEBfFczc4/RnSqu2uBBz62FdwtP7/
j/Hl240sKBvoY/Qs0hCpC/jWx9F0TxMIxt5VunmpIWM4FTXBBLO4xHkrPaAJ41WxBEuvmzcZOgbg
susGXPsFznDMgII9en3wcvvDP5o/6BbzJoPV9QL7x53iBORF8jgEYJAnJ1GMiRy2SBpCki2fi1VL
y492U0t9y3e8W1KzqGq7EOK/x7J0j5KHT8RhpzYqPze9+Np1+svtZtn6bFlL3leT+Qkk7CN9ok5e
dQfpzSo/xgPR/PvtCmz9tlT8rgIsDm7NBMGAh5H/ijfWbhN6eJKcxoCcZziE3jmxvP/Wo0MGt7AS
gz9xJ9+LvlIwpxvuErvFaND/li5c0vpkTvRJj9rxt4mAe9KhcdJpZRg+WrqX0TZCesiqdoAlVn9W
eT3CItDppz1M08YTHiHW3LNtdRiBPWV1AkWpfDpn2CUchALuQVXpP62ET9DtsbZMJvNmI+RRqltv
7I9+3jnlthzh2APOHVkl99gqMHY4bQ9+NZR7+9Mkwp+KDQsnfHy9/fGW7jHvMmQNDDphUYebhZw+
M3BWtoqqS06TtaO37euNkIaolMsbEKHOsqvzzdCF8bYa+ZpKpK30pV3vAk2mDVOQJsb3Q5bwZ9sA
2rykitudYyt8+f9d4VkU5cwLgvEMHQSymeqKbSO1Cpe2lW7EbklB6YFBnD6FsD/7FkoFCKLTUv52
38cbwUuSuRp8uJCdmD//0lXcbVOdrvHNbN9uRu4sag+mkeNZiOE7DeWwCWL/jls8ZAXz0M7nqmwL
WuOl2MmbzeTmiQNa3lTsvRoPDkGHY/VK5Fomv3l2V7AfDkQm1AOPkuyR8zj7xNIWLo9qXOMTWzrK
PKuHwwgMSDPLczZKgC9rdoQCGr3jEQM9ZfI+Jx2NTHn1eFZjH2wA+W32uVP1K71jWcPMQ7qOBW87
2ImfdVG8KAqnGuBC0uPi5xNIdZf2PNpgBHACgkAMVOx8DmnEoMhEChAM6xVEgGU7YbI9cX+R+kFR
9ifVh2QjqN6CEPkMF+IjXk6fR7gc3xVrf5zU0ywGOawYz36diR3hPnKcWrsGsE0hI5B5URfRnHH3
EW9jFx5N4abh4Ard9+VGICugv1wvdfSpdKZp07aMbIO+/eu+wo21F+54Ev6yfn+GSoVojtDOgytm
wFNarjzIW7rGvF3IijRNoyEYzqwGvm3LSa4DeOmSZmUbZyvfWHl15XduX0wDojdTG16Or7q+91Bg
XitQ3E0GfaKxuvAFR1KL9hA4Zb+73feW6DUvFfDCtXhB0uFMUqmOEqqzF3iVh/sB5o1QMqzz+3LQ
H3cHuCpqFemHc9gKMCao5psoXIOUWhK0eXEgdRV5VYf+BzyJPC4ohyfd4UTZrN9124bYWIWpSrVL
HdKeRR7X2yHKya4apl+3B8FWuBG6onMTDxhDPDJomCvM9b6taEvJJQDOpqb/u12JbaTNEJ71Isna
DeeB58+wNf7M5uGVltWbQ+65I8RCY7IVBzV5IvYFpmrv0lMC1b8NiYDxv92AJZrM6yGUbnITyZAW
eS2G7uyDuVuWgJPDNmkaowNzsq8zTbZw9b0vUZtERcC2hnpSgwYSdSyehMT9wTBM3p2lL8vQu/0i
5pIs2yEdz7qe5JYRLg5pkXkrqdoSDCZFkXhZ2zje2J0lg8W36LLnyQmBaMyir7fHwVaBsRS3XUMY
/H0hsj0NxWdeiGYTQkoYsqpdsXIdbJmrf9ARAY+S00D4BfSwnxxerUecQOJTrUHk6DKlD7dbYqvG
COq2c6h2EQZn0pbor9wN39pQs12WK0CVpCinlTH56Op2mbpGgJe+lwRpgAVIBCWJHmFzOX8igFbH
G9xj5MVWtmAibkoGHwQZxTq/OskIPMvtVtrGywh8PxRNJrkazrjmKzdcuKAw1eVbpeAJdl8NxgLO
PUhKhJ3EKzMHhImNCeBYVVnve5HUd+lVs8DkJVKvphQ+10hfsqx2SaK/yKkaDq1ilxRnu5WWWDLx
H+xEGCJUHZH9mTajfgJIqu83M3x677wEMAX+/aGIJn/AMpIseLwS5u5nh6ydQy3T2WQlhjqJfJkO
7blsxukg5z49/rsPLEXDL/O4dtlnmU+uGf+w3fIogUEiOC5xuKVKNHvhsHwXCJKspEhbHcv4vEuR
EsaCAO3P7TmLe/lEAZWZ3C74lA5rT762CozQF1noVSymeEdoNf+ZhHF1DHpWbPuwJLvbUWEbDiPo
/RQ3rRL+iGeoX2V7+BjpQ1knzY6MWBIHCr7V7XpsTTHiW+VExmPWtmc9grHRli2D9FhbnJu6WHNs
tSy9JkNROIGKVK27c4mnpq3qwOADMC7ahCOAilEbnlPV8H28/HW7TZY4NLmJEjJtlR8X7dn3ZrGl
Ef0GoOcaZ9QyMCYVUeMFohOkGs68pfNGDiVQrj4GhmfusA96tUYJsTXCWOe13w0JrZcrLXit7jIS
5PuAw1L7dhfZWrH8/y5EaNHXTjVRfcpwbXahNWtPpQI+EZCC+LOH4+DX2/VYxt4U8mfwcs9ErKfH
oZ02upKP0u0PHKjCSukt/G9f5vAe8jyWSbJ05LsmTcKhaR90WIo7/g23gdPWC5x8d7sdttEwIh4v
E/PIwcw780bAg4mU/QaC7f7KaNhKN4I9k8IrEgnJLlXx6ABoVHCEzu2dx2+Td0hy4hW9gvPIhlRA
3qnl7j7z+7Xtie3jjfV7yJI8yXB5fJ7gxfQpCVzx0I/ZmqbSx6UDVv/fUS3r2m3gWI/TDZswrAod
X3GxRur7OPv5Jp2wjBLYR6U5Op4Hw7bM8SKQAOC3hy3pP/dMHN+kDWaJIk4Ow5zHhPVfxEzmDTCW
99DfQuabnMFJ9mXUpxM6B/0fbDLgzfZlIfSmSFW4v68BS9e9C6swoImrE3f897UMZJBy47jOj/vK
Xgb9XdmTzOecqLQ/ixrbMjZAy1QM0d/3FW6ELBu8zKkFLBTgaxZvm2ic4cxH1hKobV4aIcsTsA6n
SaHrwxgqDkONN58y7r7c9+3GqozE7xN4Lk/nIdUA+3ZYGifl/b5d+Me534+NgMU1JW7gpF5mzaDy
Lc3c/DhVrbNVJOy+RezOtOabDL8woy5nbEBFExhx4Au00ckb63sQJZj9poK/bCSv4EOErSSpFHSN
FP1Wk2plaloywx/0vgmMmKir8O1Zh1hivRduS5Zi9kdVfNfNom+K95eyVLx3l4GQ0u128GFB5gGt
dGVVsTXBiFxal22FfcN0Vir6WsouWNA9KTwmsmx/eyZ9fDL1TVKfrEcXD3u42G1j/pP6XP4CP85t
d8DYMr7hcKA7JQUExra6Hedu68Re+ft2zba2GcFN/KDNwU2djhov+SD5MW87OXm/u1MPYJleRoT7
VZc4jaAZXv369GdGORTQR3Ti7QZY8odJ84OWSQUvvhlobu7CVgRvoh38tTs6rwyNJchNuX/ptLAz
q9zpWGr3GRDuk/LoNuwlYjHJD7fbYKnD5PJNDEb3HmiQGdDbpdhkdfWDYd8CwbT+2sOf+nq7mmXH
++fVnW9S+hQNQH1t4wkklwgc75r8mnrg7KVfVg91jmNXjQhdqevj/apvcvtEAz2/eE6mI++zZ+GH
5+U9B0r1R0hs7ifu/e66ZgWfaqtq6dV3i59uXXdyvHA6QmAKNlTusyIlbiTJUWfBVwhVHrqmv0PP
CFPZJPj54NmkdAqmI2zT5HaC/vuuyYeVLrOEYmQs4lS1YkqLGfhjXsH4vE28DtZFHISB0eX1Pdop
SxOMgOdwUGhH4PWefFbwg3Lob+zG12g8lmD8A1SWzzDMdFG4gpXrspZ/x5p+D3h7+XJzLa+COYEY
j5duSAxhh+BrpvWXSatzz4cDBAxXCNa2YDRWdRqIvq21R45U4pGNlcGj7PzHTOMlA0pp29uhaKnE
xJjRRkyN0zqYo2DpsWwEeWvYiTp4Wg8Ly1iYULMJhOcxCKR7VF74M8xwTIk8AC5uf79lrppQM+lD
QFXLxj2ysgLNmcAHgWwyvD8H28CJ0zW1FVsbjNAOA2x7uNQ4XUf9F1qGX+d6LdosydB0FPAhPl+N
yltYuuPOF+Lr8tjsx38VUA2MaL8S07YGLP+/z01RU1cQvWhOZY83Sag5YhKtUrQtuwaTNDfEQLi2
EcSXRTkcKC7lWghVA6x/yHIcArL+WrLq0Zn7w+0xt1VnrOM8gSQdb2sKTNYEANgC+ksk3YKq9QMS
nM9Ltq2ReaM7H+R8E3Em4G3fsETmJ+pWPUQ60n+gtbh2YrWNjBHmYTQNUL90karq2HtJEh49O0z1
K/FtKd2EmWmtRt+fyvIC9OWVulEPN5/e/357ID6EaCMTmtQ53ietqJu0vCjhHmkAhCoAK+Eeoi1q
wzAcfpp/ZW2Vb3AV1ewG1m1H3f41TiOFY8HqY7IlB5hoNEHp7ETYHF2EiPgrzTSFyr8LPG5d3SPE
tTTUiH8qGOSCeOI8ibLrt2pY7rhZ6G07UFHu29+ZNgVTG9VhLMPiosei3aTAdH2jdZNsJiR7voPK
Al+7nLLk/MDIBTyCVXUYpfySSf0XbefpB+4Np11V8p/jME0r5y1LXjOdClQbJE7o5CXaU+2U6Pca
lKYjG8N62wG+telDLs+356FtAhgJwQ+CTKdxLJ64O6dfs6Sl+2EevF1aZ//crsGytQuMJV8AE5Qz
2BhfhoDmF0YC5weXc+EdKtja/eS9ktem8wIY5MDSamVC2FplJAYI5+OezIeFcZn27VE4eX4unTLY
gaty57Q2oWy8C+sI9mr8ghtKAhwPNAxBRcs3Mb3z6cY3oWzcwWVc6mTiUgpcaCUFKP9tCkAbLlvW
NFAt89kEtNHOFwMpAzwPFx07chGdceeEG/YGbul1FX69PQUsw/EHsC2oE1KTBKPfivigvLn9i6f+
Q5ADXnK7BkvEmKA2PRJonbh1cSEUtx9Z7Og9YMjZkgvcLcBQnrcHn0jf5VfPfBPmNuXN6JJwwMh4
/wqDSBCgtr3bhOx4uz22cTF2+GHLGb46FBcOliNOqXiWLcOYwmm1gNK9R1x4Bd6uydZzZgIYm3hu
ESqXfO5QC6DmfPza4rVto30v9y4uoQ69i6/i+0YqYDKPFQezOt1kEMjDZMbzXeGKl9stsc0yI+hV
KUa3g7pyuhEB9rNKgg7D5PirbugaiciyJTDhb2NehG4ZivIkovzct3LEdjBae9G2fL9paVCOLJo4
ELLpZnDlZypq6Mj0/kvtr672ts9f5sC7nWzGA5BnZTDgdOq7/wOSod9CV2cN3GuZsyYAToBbnIKh
WZxEk/5Mhugg0/4goJBSiP50e4htDVi67l0D2oZzqEVGNYY4TdxfeuodmNp1kbjvacs38W9qbKJk
Yl5xCvvwp+tLqD/l6evtj7f1jxHT2TjGvivc4kSJ3tOwP4k8e2YVO0nKVvrnQ3YdNlsmy01gPZcU
6+yT8IfdkOHZOsvqpyTIBcQnAbRuOmeT6uaSd9Mv4GfXTOltU9cIbAoTJ493wRLYs+y+EjFcZV1H
LzH1f9/uPNvIG8HN8hoQmFwVp6kYlvMKVJ/qQr7dVbiJhxMTJEGrIsbnY8MN0UT4Z59mtOG+0peN
0btJC4Bm1Dv5v52TzNnThCupY0WclW+3dD01YppnECUZe4ZvB58U/sB+oQEia+g2HdWwskZYOt8E
winW/x9nX9YkJ65t/YuIQGgAXiGHcla5qpzl+YWwy22EEEIIIYZff1fe7+WcvJ2uL/zS3eF2QCJp
a09rr4X8Y0UwUowDESB7R4ZAcIr+bn0uX/Yf69NqItUITVNZCH9B8bXgynp7Wu/W+ly+6T+ennWj
XLI4wZVRXxg4AejZyr4JY2nn4S32xhuWnVxZdkxA9W4IICrFkOgz9MXvG8U/KoArlX4LK3RrD678
dFxXfm4jie/o2m0tEBHCd4a3gOO3VunKgMfWgZ8a9x2+wI5zgUl7ixEQNEh8gjmWP+/zrXdcmXCn
SbNhYAvvEKLt7zDn9itTS7Wbci4Of37FjUW6hrYNYJ9pdD3gFe2W8nvMwop3GG5+C8x6Y5+vMW0Y
YQigdM2jIzPgF0uSMkurz33L31mA6P78BTcW6RrWNqpeu2zW+IKxAz6hMXXYV6PhO5WtbwmK33rH
5fP+wyTYmFPuLTPYiLpKXzvJ6HBcupHPO9/18/B3+32NbktGiGanQuJTKoF7b8ynr5BBDI8cqN03
LqZbX3Jl3JqA1T/STXwgkt+BGrh0g9kR+RZY61/3GwJEVyd2UmJRboMAUU+aJ2Hbw//il6cN1NQX
IPOfd/zGS66dzwrHZlm3sv0wAcyIoXeETs+qb54kfZMa+F/tQmTXKGzw+i90FgnbdwsPzw0b+gfw
soBC48+fcOvxVz6oB7jeZyken+hq/NlWGAfhbs4///nptxbo8uf/cVw7EiUhbWO2F1NLi5qweZ84
G6lSoEdYyqzFP//uTZdj9h9v8vkWtq523QsqFu8xinWqOOBBnekfIMjw48/v+Nd8C1txdWTBC15d
xsi6l6xFlNzZEwnjCzSCzwRRIbnUAf/8nlurRv/7W7Iausm6G+TLpdESj5iHxn4fiR+fW+f/ppWG
b0n++x0x/FE+gX0J3Nm0PYGtNS6iGvnpn7/gX40bT7/ySb72tU4AYjtf8GYfN+hQYthOd+8hSqrf
KLTdOrhXBt71i8Mwa+bPrUPMv0ZJXWrxJvTyxlZfe6PZYVRHeQOm0rXJcXDjHzOAi9MU9C4WbP/2
NNyNlbr2S97HnvQN8eccZKIg1MTUJsLk+h2dxuTw5824sVLXfolRD42mVC9nmUMiO4SMlCFXb9Hh
3Xr6lYlX8TCPap7xAXwRBdhIbJFnyZc///QblnDth3og3ep4kwm0fVYwIsu7WYUP+ezeSf23v//K
qJPOcccwaH0Gcv9uzU1V6LfhqbcW58qSfb0tlSVVOFtQD5fd1Lpyrd/0cbfOzpUNV3OGhJcM41km
E2YmTDBlytx2oOubmsi3PuDKkJtUkCWep/HMooep+idt/+76ucZSe8Mwz22QZtY5+R0LYfZqSc3+
z6fmxo++xk0vKm0X2VZYFyL2ufHvFXuruHfr0dcJoWAreGljPBpN1gkNnVr+5Z0ZX3niEdqIQ9Uu
7gyWunsa5s8N1LuKJHuLQu7WT78yVFyXmeRT5s45MAL6PcmHZDpTM9u3SsU3jPUaIz0MhnaLN+4s
rDhHZvw6YzQNPY+vgGh/+vPO3jjx19jo2k8krtp4ODd8fpw9WmyRFu+8fDMqvbVIVwY7Oq10h7rw
eQFNMMjcUKsYSft3Liu+stcYxMDdvPbuPNo8FHqcv6NO+xbLwK3Vv7JUW6m8V27Gw8FpfIzivL9b
k3E6uVwAKsOUe8O4bm3Bld/NIhGgFJBB28EOOpQbN2AJnE0Sv7JmSMbdnzf63/0vWnP/HZ5ICh69
nvXTuY/ax4VQaKAmX7pheLfUyT1N3srMb73mypxrSH43xFJ2Do7vxNB/07M7WfRyoSRa7zhND3/+
nH9ftPQaPa0h6zqOs1rOYLPZ1T4UQ9fvJH+L2ebW469Me+SYRvKos50RN+oCQWpSMvTs0ULRzRtf
8O/HK71WXOEgp5vGyg5nmw73F73VS2idinDAGfv0d4t0scn/COGFhkgSU3IBf/+ziG2hLlmuf6vE
/e+WneZXlj1nHDPXYlzO/zu7PPAaTNzpXwHTRJpfWTafqCHG4NogJALNfDKy8Gmkanzj4ri1v1e2
DTVSf9GoG85D3X+ue/2aeXOUJLzFI35rba5suuvQCfdjlZxbUmGoSTMJKMGbT78Y0//BPQqA1P97
X422oWldRs/1pD9qNIoDZi4pb/atze4iVLUn2p3/fIQuj/y3V13ZM1/XFdQMSXJW8f9DyGB0plSO
fR8FoI/59KFqzOce9v13r7ty2TNIAuwQGD0jLzivOuxTOjykfnwE+0T5v19GpsPY2OOfX3djm65x
1gAL5n4LlUWEYPF9Mm36D9vI7Vu1gBvHLLv8+X8YoEe3EEjoxJ59m/6a+/wXtINN0WTtWz7q1guu
LBw6L3QwjuCe2jD6UoFaxEtTwpmo4s8rdOM+v1ZP8YRLa2M1nD3xX2PCTmrrjkiv6sLY8ZSCqPDv
3nNl7xFwZTQMWKkeyGcotuw7lHNTzU+cp/8fr7m14Vd2X5uoSpNksGftcJv7KbalWre3bsRbu3Fl
9U0VkAaauYddorq+jJUplha8Xxtx8u9O7DWyGgq6lC3zbM+qdT+D8X4nQ/8W2fcNl3SNp14Fp6Fv
zXSGiN5dgrs8n+cX1OO+avNX/Q2BSYn/tohKr57MvO/PUb61p5p07j7uoHv551N0Y3uvJVIqzSsP
eAPYyif+Dx9904JUtF/foia+YQzXaOkKA+kAzE/m3If87hIwT0N7EBrrlEGymS5vSTvd2ocrqxbQ
Y14VeJXPMSDnS6GbjXxvN1Rg0elV2ccRmp0f/27Brnz4SJA0Mtlv57A6XpBVZ6Vb5V9GUdfo6RXI
rWrVpj+LiM5lI7YYYiQdK1zT9D///AE3TO4aQw0w9shzo8yZgNu1HBbMyFQovALmXL8FCrm1G1dW
zbcuOMqdObt5exKo6TYp3yGeO1wypb/6imv0tFwRncHRducZ8aDqhxNgSA9Tyv/SD11Dp1W6zaAQ
rroz3bqmTA0E2yATZ/dQ0/ir6WeRXgOo6xBZSNlglWwdPfthBBS/7h8admHt7/TnP6/Tja34PwSd
k4jHJLPmHCegTFvy2gKhW1f7FkOau2RKmr8rGKfXYGrgtCHX0aX6XMX9Z5pNd5dexCUOcb5/y7Xe
uKzElZUPSW2FEeiRitbPBaFZt2MTBHr/bqmuLJvpbt4AaGvOuHCfVI0CH9++XCqtViXln19xw/au
CTqF3fJxdKw5E9vQLyjfN2Wer9FrnkG56+9eceWvZRZBBDtN5Jmn9H4mS1siqi6iDP/x5xfc2oQr
454h0zn3/SbPS0xPJg8/VPsWuSUmOW44jGvUNJdOAEgWhf3SrlujdhElK38ZcpeSaTfzLFV8Rw1g
2l1pOM1dUtT9ReMLPYTOpkmBykDsVDEMPatlkYPswQ9lDTisXPfLUPX1WvSjaqsjlB7nlOz6SSQQ
OOPaYS+6cRXk57rCl/yCOoGK6idTzzaCIK8dF/FV2LEbvq99M6MrudpNV69JCwKe0+DnpZ4LSVHQ
OsV0yRo0wQO3tS2b2Y1LXHC+kr3vk/Y0D4J3+KFDPDafkmgygytoRDkGM9qJLRc66QkCL6xISZpX
CIoguIEik0KfNTz7po4MLUCqaLKHKhOr/0wnAp3EljiQkEdx80t1Wz8vZZtmmqaA6NuIHFVcVVH8
rhPU1U8KP8ltADj2pn11s04Su8t4Fjb3aLZB0Kgk+aijdp9pb5utIBPQ0c/IzqrFFR1a2DwpodY2
MVUkvl6y74L5RB+WboBC3FFEW5N+nTc2B/5Be2oEhsrESjXZiSojayhIvWryg3rfuEe7aBPZsk0w
0VmXyUK29LMJtGWhVFsb0pcxB/no95j36WD2mnaAApdSux79vNDUeTfuGLft0BUkn8JlcG4GDX9V
5I5sQF/NySzFUbatRsFbSTW04ji0edImBTcbFz/7GjMMXeGzpqJt6YCbDP8oO/A8eXaCSXov/Ra9
z7Mlx8cC0V8VDiw0+XkApwu/y0G3y35PYybVaz5mq9MHq2g/tpCY4aGGpjaoGbZXBaLw5hOI0JrK
34eMQq24gH6ZxBTkJMI8Dqc2UMb8YY00xDSKtZXZCqnSJX9NnQ/ruk9mP8/q0PNVJq7IGUUOvrKw
hbpQOEzxd9PqKO9LzTJe/4JgcjPX+5rnrXiMCFTT9H3MoTf1I4pqT9QhmiytvluzyRS6z2Rc5Uu1
4ad8sgk4+Z82TCP270fBwLl7cMFhVC8X3ISmTLKN9aDgirrV7QOKb+QJ4FLZtHsD+KToAJ3t3eB3
6dhW4SWF2quUBbE8rD9XOQTXPOAemvKHlaeiWnYOA8CeFH1IUxQ5a2igQ2I47ZtIbnsK2olle8j7
xuifUwv/qUqT9dn2YG2W8e+WD/V26uJtzKODsjNlX3MStVl2mKdIbL/n1YjpHYsHny47CK7K6SPG
2Gn2LZqCDOzeiljIFNOizrDDlK22ep+wKrVPFKeKvNtAkxcexWijcBxmLv09lPyiMB2ieKXmYZuh
HvNpmJM1+lxVFDMWhUO5ruCAl6HBpWbw359szdNO7TLCR/a5X7Np/JpCI60CO0IymuoFivLU/Vyi
tG7zAprPtL/rqzxB5gh5duELxh2ZGUBlVg7PLs/yBpMVmlqYANgC5bAWuU58t++mVbW/FMZ8OlP0
Q2/8i0mmiRQ6IkAdQI1osj8W6cf1PuIC/9qxelyXU9e2hH4DYV/enFEMHKOdliBVrQ+QKtvEcyBz
wz7lZOuWk8I1CPFPQOHj+Edo26UxOONzGM1DlQLfhXrTgiFcTF9XfkF9KyJkeMEY2NaqcqVkRqDZ
9sHTYmEgiDXlBll1cWQ9aGLn11rVuiP7Wi51Fhf1vEzDPW/WwdbF4kIcvXJdQb3JtbQSn33IoTPg
5ipu8HPb5iV1YJo/bNJu/fM8MnJyng85A3KR+boDoxcYMz8tup2T5wlMPH1bBMz3Ra+Ycyd+2Cmm
8yBQcBpo853oto+eqjWvQUGg/ZKEoWy0Wmi0iyOcoedIAJUaQbs3Uflv2ilNP9Qyjce6gKDo3J+y
dBr6fxLtdf8l9fh5v1MRDev3xMM5QcgI0eqCdlDl6kMSbLqspQUfnP8SqGr8YSDcsKWsxnH056XF
MCDEqmTkxVAQiLP3z7huhvYRhT4JKZZspJ3EQOJqlt914xuk6KzDANAxONeDdBobO0aQnfSq8z9E
FsL6hGlc3O3QKwALAo7KWutmR4wk9uTGvMqrQm7Bil+GxPUwlxnl7fLEvFv0MY5gVo9bR7LuS23p
Jh8ZmewIPUG9ZKFsoEDkXyIgabd72ned/AZmlNx/JU3E8zu+zfVMirBVYmQgJN868ZzYOCO6WELV
ttU9YpSmedrA2ByzXUsbB4tggokYYytIt7oib+Cb+iKoHorvBco1l1HplGJqpj/WcM6DvUMCiIHj
T5UCo1T7HqIVtFYPo+z6bLkHH2s0hzKx1gDZUOY1b8aTj4Y8MQfAmu04FEsTJvctX10cPeK2xLeU
sR766LXrTILZs7Q3vC0qqlx33EBPa4HfgjQu+QX7pVYUKolCUmwIW75l9YKzMNApxchN7ZJBZId1
yvLtc5sCcrQWcPMMbkdy2UCcqzIMNycjnO0GiNqrY7bZrNkZj2Hj9ASJWpTcSpX6uIkLlwMbeFIp
S6MvE1BYlzad5uzDuiJ0PSxuErQ/KhLP6YeLfBse7GLEsVuBgcBtOS689fyAu16u3/Oul7TMRTM3
4aRV3SDPZJCo4mB14xcS1VzNSXauQJU+D4UHk9ECNhQngT4pOrCow9pXgOPQcR8HltuhGGkEaNBp
QnqpewRDi/UPC3CkfCtsnc0zPWAz1+lZSlRKfkoBopisoNATZtgKTHnu0pYDo72vUqgvHXlaGftz
WZKB2b0z8dZhxjQCx/2hbmKscZWEHwk+lMhCrmQJw66jqUiSw4D/rURp0liyMwDqpO+OMpqVOFYN
GbqHyupaPtW4BfoYvc1lXVUxTU1vH1RT1YsrIfZZ292WUVzo2TrVAU24KFL9zsT92n9lli4A2eeT
i+9iLsWJoJuZ54WB7khA6DlZM+siIHLstrJaKpASlIsKIa3fBYWJQwnk0TCRR5CRJeIIt8LzHWLO
paI7gJSn6pmofmFPbY44td3li23Za64q13yoIWgi10KybB63/RCnX+YlacSL8YPcvtEtQWhR5lal
C9v5ulKygb7OtG7QAvfC9FA1I8z8SKHXOqdFz6Ihm4q0DisS/zBb4t9DMXw8hWbxMNOOxjxEpU4i
XC0AJIxwpPuq5ioxgEKkcf1PcDkfPnayVexu1hum198lKiXZejBeg8r54FWqop91yLsVQo6sXau5
yPNBVe8jBA/mn3G1iR2LoW1oH3YJB49lUuZN1GfoeIoIQ8XjREkosNKzAHA4mTr+3iAi87/SYBAQ
Q1sG7MHx3RZ4J393mzSjQRALHYSlIKrLtuVBp0tN9zajdmQ7AGr6ZT5yVvMYo5HVmOEy9wLSuvzd
MjeJeQRMaIzOiZGN/rKqhbRjYbaGCLFb1nYy2TuBC3cZHiBOJ+WHaNDbPeR0M2sL6bCf5zBtWfdQ
e4XpiB1mlixt3yWQQaXdMZYgQrAniE5b+9OxBNngTs05Abllnpl0cieHf7ShdAY7099plVC2ISQQ
Pgl7gDekFUfdmGmye4Qzow1ICibu2iOH2rQO52wVLsn3OZ1YCxjJyrw5ocNr5VaamkCC7gDw2I8I
PEEl0IgGQ8+Irnn4kBmvmEcwDw08DcZtkP1MO0Ib5DEoeni2NuV2CYSandqqeITMZJZzaL5tbTbX
9aGdGkQHhTfzVmlEQAGKzgWiJCd/bdzZEYdw6tb8S4IQsPucXEj4IMbctnQOexmaMLSFnzWDTh3u
FnABvcscBFKGdy2osy05THykqcU0SOSH8AEEXNDjRQlRm7Ev8D2hYYWhnC6q4BEfs3tI6JAgsSuK
rc+pmUf+ZSPWYjvjdJj/kapO9IrsLbf8sKKYJxAEtjDV19HPafNDiqmWWSFU4yiMmcw2G0pQ/DTZ
q00c/H0mN4RwuwyzdfwzqWeln9UkR/1kZVzTr5O1bXdux6lK4kPezhnysmZzPGuBt0ZvURQanOkR
wotsBkipmAga1+nOV02rwYVt3DjXO1OFDI1HHnqP5GSJwvioBcSswMyie9FBkzNmUH6wS2Ch3yUL
PJ/ZM1AjI5daG3iiZKfBXZUdoUWeguxfV3G65eVkplV8DbgZtm968Hb6EsA7vda7celM/EnJNse0
KF1g6w0IbuYaPn0N69Te16ne2G8aT6zpiw3W3w/l0pFByH1Iwb8CHWafVJY9U4pTNIO6vZNrW/Qi
GWMs5tLnrS1FU/fLLyYg6yfvthQ+sCv6nMcxBIM1NxW6oVJxReCrMPXwOvgKQkjEV3UEwDru5B3T
ICopOpXUFS8200KkZ5dPab4YSHqzldd7hG/N9jpvzYx7XCAV6e9BV9lU7jXJnWwIeorGrDEULZoF
edfatA0zhUfpYMgfJXpb48kynDTMy02iIR9jsnZjjE9NL0JbuOqa7lcEqqFElJULq+alAxGQyhAX
9C77qOA6lC2txCG5FCHmMTsaqP81P5TsG/4tnl2fPG9EIzuggJpPS5HmQftHw4xLHieHsREPUjaX
qvdSrmsMoVDMC5sCiRG39xD0gy4UyIAalIMRR1GqXod0xEksBLoQ65MaJo3AbsJ8FoQGKeuzewyF
uUkfwYDIti9tyOoaSbwdlAE5x6z8+CVhIJScCjbXGZIwPQgNXrI+Jir6nnWRmL5X+RD1ySMAgm30
GDHaQOUBfBXxYJoCaqe05kWI509TM5H0BdNVag5Q0tzs9gGnc8b9rsAKwWyRqQylhHubmDxmByO6
LoqK2c3inypqoQK3IbPxa+kw6wkOiQSFIIp0a45Gk5d03ZZFH+KFrO2M8K2z2bTrpM78vU69Hsa9
mYYJ2q6VS5qZl2sv+0w9dF3IQFMWhsrX/R6KgsksdpRDdD2UMyowFNpLPIYxFQRGRn6JKEqVL+2a
DtFRqNCvn9p4mxDiIHDEZMy61s1Ll/GOIqACah8R8zzPOf1V1xj7+trgsDT/VJB6XRcE7sPontSI
6+ZTPgNZ+RHM/VVoSzluJL3vEuZHJDIR6cU5HjYTY9x0lFIjpSdTjYyqpv2wfskW2MF74U0Ms1pw
stwZ/KjQxywXOwj/4OvI1sc0qjraFaOaquaO1+hvPultiJZ1J+MMxlvSHrh5UkAoumsfPQPLz1hW
YAlfHwzxSQL+cZQBjtT1lVOgXVaJeGFSbtUTkJs2l7tFN1AxKHSc4DnFRoS3w5e+BsntVpIV60mP
mXPCwnXGC1iq6r4P/XlGblG5k/dLQKlWV6nTUMRdtv60iXFeOVCtkIEZC0HaCjFqCjCHQMy1jdl4
SAjI+DBGauN1gBYETdL4a89Bqr2Bn9nQShYmZ7JiZVchNaUo/iO6exnTzmhfQk2l736S2OaY0lEE
i+SKJWIJ4+XljnFTAflNnH78KFTm+pJdCkasqPNxSD7DBl3LClH5CKzDQ9qvgygdYlc0MxYwOD/1
iBca0JwAl5jWyLOaCHD+AaFm+7riHt9OvRla9SQFI5jwDxrj19i4iSE2rFw+HLIp4eQ5uwTZ6z7O
JiO/NqKt+uwpzqtV+L2NbLNER0e6vFlPICaWKtl7xz3vDkkjobl0ZBOdVhSQkHx2PehAqyDMu0t6
xkv8dfkJoTScUwnJbjlk+3npFSXHFGkHV3cbplABAOqyCUy1u2WZCPJcWRPrQfFK58l/NLDy2HyO
7ZLlcFUcFdThnbIo0NV3ESbSFvfiIUv37BfMaDwJ2I3sSwriLcUgPBwH+aN3qBeKM8t7iAmWTdpk
kIq6SAajmSIhKjgG4CP3M11bjbGLHvhaIFiUWAsws/qxK0w/WLTVmBqjb+B7SA6ZGF/mJF6qUtFW
01+YbJ+nsWicRPxYpBYTTeZdkA4ZMm553+tnsBuJ5sdggrYngUNUDWUFrQ8YGuikB+/wXQZVxkNP
MFf5bXaIafB6TGejSJklNYle5lDLIND19qO2BdAVih7g+0xl7yZkxKH6iNnIpf+IWUjfvqLJCAYv
1NsH73+3vk3wQzRIbT8Omsfjfcrh+fI92laAKO67vk2WxwSeF9aV596zqYjh0/S6r2i80PrQI5VT
W5n3E6l/6DniGZaj30Tj3uEH4xYtZ16vyUkxKBbsOVMmeZnXHICQchk56l20SiSMD/N36c8YnMD5
VGDMzLBPCGtncNH0dKTukKGyJ9A+G7b+aNtoo6i9gfOSr9DhJjVSp8QjdumQVQxPXjdg6CgsSVl9
QKkB/bYSm8P0Vy7iJT/HSJyb16TDxXkeIt+tvkiREcj3LFqp+GxNlde/hhYTDIDG6GkO4IFDeST/
gIJLFL7gsJr1BRE0zd4v0bj1D8uklh9tgCOvikGFLd+vE8p74NEhKo/f14hQ4ruapmv4oVsO/5Ng
xLra5arN7Q4j/IMadtUqGZjxkZ+EulxQRtHPaIo12fKl5shwQLOl7VI99suaQDuZdWmMtC0zusZs
WS9W93tyjUDdOG8a8SPeHKiaElwi01rmMe6r+VQlqWrQJAzKZyd4fvLSGV+nO4glg6l3cIiBi01i
fG1PQe8aHTCqEadlZJBMPkBmehlOOLPTgW6kwbLUl0q4ZKu4VEQhIX5fI+UAdzXq+GNBEtKvJT64
Q4HchFHt8zzavlaVab+D7gEb1U4Di+7bgeYCjj6JxrjQlmZtoXM3ohomgoagp0ufZuSO95SBHwLT
XMglWDWZU92xlBUJd/67mJfsU7V1yRfk5uKVx9u67vI4hDunMReQTDSCq+qJOQptKwjp4qr3R5CF
pzFWVMrPKOOvL13Hh7WsBpd8h6Ai+Ij4ND2AzCEb0XpeWFu4aqGuREtpOhAEIgdJO/u4Vbal+1nx
+R+1cZa/aATb4kwrRIHvoPVIFEri/Rj2prZq3Fle2R8eJOLvcrpSxL5VC4rEud5yXsCJm5+o6XD/
CsD+pfMJ6dRwQPnQ2l0LY0EJIp+H/mi2KHfHbZVkO2U+knRXrz1ld4knOG/5VMn4BLObEM5yqpJd
5QfzVfM1ro/91oK/w4ieFcrl4NtJ1np9dUu8niiD/nqxBU0H6JRMw1NOwKl9mXPhn/tmFD9N5DFI
hTI2U2UNH5Lup5Y1X7mOsx71lRrT9p4MWfc4xFMe7egI2eh2HcdQLoy39H3uLH+Jh3rdili32twh
RqHvUWBMfiqS4cqToQPlwwgDLpo0S1Dp4tHG07tu1sbcOZSMhj0MUZBdvm78cUKTSzzygAnIknea
L+jKOPNizaog9eoTZQoKZOopUl6haq0R+iHsWPpP09JhO1Fo7SCm1CyKv0Ndu1KlBpEo1BRBaTlg
6neqo32a1NNvtvWTe5rBWWtL6UC5gzxkZTsHlVW9y8Dm+IXY1G87lBzR8vNIZtpySiEA8CBIvtCj
pwi8jzlvxwV1mXSLdgxkcAsrkBBLYAfjbUGnIqyS3zcLmdAgymLygvAW/sxivRBhymZL7til2rE3
SOEfR86jeDcAn4fODRiMpmKJg9rulgilv7JKZuw9YAFA5KKwP/5o/YqaSt0ENL/QX+TjuzAl62/U
43J1Cip2452rB2RSJlVqeV9Hl6VC1cK1oCc17I4trmrLNA3pE8Sw1bld6m46JJ3CqU0hjSRw4wmI
hQVEpqzQMwuY3DBrtOxwCeDv5H2r+3/GdJUfMybGYVcns6OHQYAmvMxp0/CDmjlKzEOU1+yUgZ3g
gY04KHcSEc7wYWSOP2pI2onDvKX5h25yEt0R0SG8z5vpG1FAt5d8mJt7exGmO+oZnv+0LZO4OHEO
OWMPj52XLE4mU1YbKG8L3fqUPGZm3VBt9cgO4KExfPJ5znsZI3voZ46amx4G1C7spj6wDgPchetV
8ijRMnu3LnR1uyFv5aXPFZHvqOU6eSdENpI9a4elweLByxVgQ6AfSajox9rKPjzM0rMFMjHEDUeC
lutHoJ3NUyYkF881nWHakEb1au+RBeLlAzhLjlZPemfqTWxPldb4bsRM48dkXrQsnM0q8mXqcvKP
BD/Uz6UR4IxAKUMm6gn9QlftUfFo4rJBnE9Khhk2BhGxxM33pDW+OaGSOVffJgdStGKzCPw/joy2
v/UUUrsz6cYnELE4BtfkBbcgNQujBD5KJRomP28x+8iZRPP0fzg6j+W4cS0MPxGrmAFum2QHpZZs
SZa8YVljmREMAPPT36/vampqpmypmwTO+SMp7/b4vlhi4dLsEcbVd1UvNjh9v+idGFneWCTjmBfN
wRUwnQm/pb1992E27PeMIu7wTKUdOYaVNlYQLwDYJN5NufqTrRzOJ8AS7VC8AiF+6Gu9bQ/h6okx
VtzZghDYHrgoyocs+7kx7W3nyAM1O2ivgPRQsx88KY/znAX8dvBzOwbq3Ch/nWgVrrc+yW6HV2pw
6P/ud1l/lkx5+m/dE0FzJm/Yvu7rwI/ldmu2H/ZBeldnnOvp4CJjePB9ZkzX4G88MoJWH2tXTNfO
X+cPHKMtO3RkdYzmlFX7p1DaxbcytZjiSc9jdSAkCoFCjk451oQf3jnlZtHzYtgu6PrxzJ0fQGMd
R/q2/o6O6+OND9xwb0+DdoKVQTCbnbtR5c3fBv3Si8NU5B/sIXKco5EQu/cuIqRLzjbe/tcNMOvs
1YF7jxPN/NgMMOYx7PYoJJqvjOwvf5pd/eFTbdAc0dxJhpSh8R5JuBuLY8sFZCW0zg5NCsHKNWiP
NTc3QxsCHfiD9b+Q4luTdBz57EmjttTful2k+qtU6Zm0Vu0WO1kUvNRGKY8GctW1Pxan1uGpXpaw
eswGCPKTBVVRnNdJZ+F5CNlcY3e3NxE3eACvtq3r4ewWyA0oLeGTe9wqGmTPypt2/6Izwx+pEZ5X
CTk5rv3gWXMleFpytAJmEo1Kptyt94esZmwhyNaqSzpuA8D+E/NIWMa5G1BDY1Ej+yzrpf7PYX+T
d9uaGS8uO4QrTP1bsT6SZQOIisYh5KjMnCi6Gsbw5nVWssRcIKKiUlQnb/sU6dh3A7GfJkRzw5fr
iKg/gSM7++9urXh4zBb126HX0jyU3EPEuWmd/aafvb/aIA36Xu4T18VMkOWQOh6LFvvkEGG8qUrL
wRrs5EW2QdK0Q1tzLsus7f6NpduN0Wlamkl/SFnUpv/YJp9kwusa4CBYHsbGtvsK4XXEMuR960Jm
jDYwA+RWNbSXbUu6iE4JEoCwU3tTg5LQKtfr0jWt81QGDgbJaUAp9LeZIkc8smjXDPRSAmyHm0X/
nKxZYvpDYCuruKIesSJ8MKBncVW3LOqSqVokTDSNm4zrTfHO1pu/926m12RpIvC7MMp8rvTcKQCC
Xcdr70OvQFFgF7XlJ+4gjT5Hu46eiSrYxSmbd/Pk8swXabD2G8hlblMyPMGNADBOVTsdoPvLDZiF
NTWmBZe6eKcRdffcIncfD9KLunfW/fUqdmf4y13gf9gRwc0vqg/Zz5tx7BHntpvXX2dSBSdELU4w
8rwQ1HjoqrqwUq1GwURPxfV7zSRLDASFGCE1Z620qBr1Gp9XO3fzJKcZ7q67TdT3xQ53FTci6H8y
cWVZqlwt1Mc0ypGrVGbhT8Qv7rPprMZLm04Il0KKvoyG4uhA7HH/mqp9qKCLV06zwtjXqXVr9dPs
ZXdBKtGoqzJCl3fRkIF8LIHKljMqTqeNDXaD2YtRLUxz6kjtmgPpxAhnmG3cPUEswluhFJB4woja
MFqJ0KvSKgzz5nEsJUKReba5Cvu8JB3W5J7bHW6IUn3pceVDRPOVVak/EumbaJ8wrDRvK6c9hx76
lPu9qvRP8Ev5b6ua6KGe7YaalbW07eeqFuGvcKj7+l1CUH1XxEQ9zn3htIAUuWs/Wg5Jm+bQ84sA
AGSued1hGySyps3bH1qlOVZFtvbmpMhomEAYykV+NL3299+tyGiNjHnM81bEi2vyPXX1mF8VFbdl
ly6lpdorCeZVnkSit8TFtcep+WaTnKPrZnsjQ8UycsbBH/sUTIEPNO+jEEg9WgQ75DlvZeAeqCWO
3ltbRf0jzO/6u9DWvB+NFebrW785S/1VR6qxAacHYaEKI5xOOia2lSvfbxEApK7hG3f+hEvVXpn+
lvEEYkUjnxuuuIgTtWfDDIMb+eV+XeF8Q4KRpglyc12KxTsvJHp1F1Yaai52XxTl0dTe4BLD4C3e
aaX7Bzs1bExxGhrJ8OcuJvQOfSfLCoABlj31F1vnSQOU/TblTi4ukLBenpDVNn+Ewyz+40RyGXC1
tMbUaH642Lb68YLWQFHCFLSpYV/NUraQPrpYK4WdpwIxjOnieZIVEjhkH83wZHox7Qn58Xp6kAM5
QuVBM4WVD+2UD1XaayvXaUDR2/i8AFvnfxSLo3W1svKGGnbAUD+HdVjvLXfpn0o0WX/wetky7pYF
ufVs/HEElt5n727zsn28NM20i0duK/5rOAkepJ2J8NFfN3Wte7Fn6aQy/WL7dXTnrlLJxKtsx4v9
Nqu2Z19n3dvOp1LGS58XSe8Z8GOLOe/LY2g+Ozta/j8lT2V3Xtmom5Q0c/1HycV/RRiiH1DVRv8i
Jx9fyY8NX3q0Mz9Vo1rrsPva/ggrZl+Q23r/y3YHu8BWVzwvTR8++6zi/7KmanMwcNW/b2UZye+K
rds7DW0gnBhakUUcuDn/u7QbMOTUE0/St1osNxC9fdrhn/8ismVoo6hkSbraZsOY0etcJCPFMR9Q
Mpz7Ve8QFqsJO9s7Lu7aDVfqq83sAQNHQpxlSVKFA0m7xhA7Q8fBskNc2UxebFxbUx8JUjLvo/S3
X3nE+3aT8+bJ2MxQBH01mhPdXVVN+vqwLEnkr/WL3IbshSPVup/DrPqvwaF08ccVlHVccjtDHgyr
t8H3X3qbqSxpbFN5d2Nn9HyXT2KqzuteoyUpqdeZ+m55A7D209HxOh+ceZrsX1PJgVngo/5vnH3t
HOkwYGupd4/hmjEx2M+277V27AAiRolv90g0ctT08CBzzhQAz+K/s27dwGCfgsM0i7w8jHniJOqX
Yu1Tj7BEqGAwkaegLPWc5gx/xDGJpguO2mun6k7NY/lQGAJCj7nV0A8KAgvCX+h9S/bezbe0Dss6
h7wP9+AMZtW9IyH0QLeXSdkkZdbLfnKmVj/0y20GBHNEjtdI1iXCRLCyyia0awZzHQbpmIni2URz
Psf8YIV9sG0E0H6/5H9rxinrxGTdDA9d2LpLsvlr4yXI08qfcNnV1e1lWzxBIlNzqMvBy44Iowhu
XUU/deepZhDMdycD2B+YZWQ0Fq9a8OC5WbQ9qeWW6AicLs5ub6Maz6vCe2mCeb4jMdl5dY3jLmlh
LLgE1Co2G5fRKvY8v6gPnpmah0iRvHaYTJ5XZ9DP3L74IlxU3FDm98bJKODh94o5FFCqBTxeqz98
zaDZwiZ71V4nBo2+Ezx0rdVS/X3DLxNvWNYlhiaInFiVbfA42q44YIdfz3yloF/0sFyrBQhhtnLB
JgEQ4B/UXmrrRpSKhSWXFZLYBY+5HfL6NKEL4d4arNZJ8t1b6ld3bZq/rdDFS20P5Ma0AN/xsEb8
vl1NBNuqLJ2MulreWBZaHWflDiVq1VX9j+nYyMuI0k0nvXar0xop8V3aUjZnSndNyiucsX4Q/WmS
TNGulkaNY/qDy43J/O+SQ+oomLfEblR+MZnPwWpLTqG7Ols8eQdYGDwaV9X/WWE0GBgpmxMGtNMa
D1ld7o+qELM5bCYs5gQYkW/HIyXoQQaed1LRuqVBUTEmF0seFgc/Mv1TnQv4NVFOvyZPszi0gfVj
zYT9ui1hfVcWbfTuO+BMDNj+loos00u8bNr7UdY1o2LfIuhD7RXKp0nV7pfKGuH+rqtss/Kjqpw6
Oue5N1svU45CNVY1IeVs7aCtx8AsCCBDVZY0vHLnzifAF1Yu4/V0xYQQykPCEeZMD7mlkNMEpdR/
HFODCrLVevHQDXB55STD5n5uIwFD24ru95J53iWAHiy4H1EpHdyON8AgKvGSBZ3FvaqCHkWNCsoH
wPf+v+mWYp9ZrfjcK+gWkNe+UMfNCaCxQtlkkhZpgKITLRD1BzGPgYxru6/fNJhCcZA+RPTBUIzk
/wSIDu77QJQi9i3ekwOcPL9Eq6DojiVJGePFzlka2fyEt//jcOurH1vQ2mHiZ7JaHiCYlD7NKCsP
OiRu84TOeiov2abN/GisIvfQBTuYLn2ihr69NodmHtbxt6zN9qsYVkw3POtudvSjuf7XltMSHixd
Tj/N5nbiWMwVaS+bsfKXphbDfGapM25CsMHknSfTLAaktpm6pAcMmxCbU/1KAtoaHSWoZKpGiosP
YuKkyACLvyI+ozpptn0hAkGhlXKaSj3J2aifU+aLD28mRfeQM2I3MYLwQB+nfuGjpWQmamOAJu+f
nMHCwRnC7b9oy6dfpb1W/7lN7g7IplqWgj7P5juVVXN77EfjrDSJNDfNUInG+gmBhRc7IhjEOcdd
/eIvVmiYW13A5X6yFz5JZ7qfZdT+0p4RUXfwNnuc/yt4Mbaj6KxQnG/SiHuyOea4y/jBLaJC0fQ2
OepvcUu1Xqqlvpu8LEIuLtyXrBPufd9RreUZy0p9HxZ+aVGsTv7th4ZstsfYn1k5ynJ1UfSiAGUb
r2jpjCquTassTrAdgtF8LSqf6F8UCuEwBMtzFu3t1zjWwHdWNPkztIs//vbQtvmnnkob9qFGhels
iSCV+/5vDxYHlpMKRXG5IVtNgnXaurAeo+Kf9MLlCH3nPiHaD3+jX+7FUUMI/Jyt1f3NM+BfA3so
3o0bZDOyAgMmyUSLYohTePxlHFt/uKO9tUkD2Z+MogGJ8UwU0NJZZ+kcOahvtI1dJg5N0SCUXmrn
d1dUenrqM7ZGYBu66uPI3ZdU9vzVgLuh91Xv/fZzFxytHKd8k1vgzB8WksoT2PkKc+luDzTJ9PdV
ENzWA+V3f7p1LL5rkh5+6xG88eCEEN2Hrez0FDeD5ZAcCgN7LBDgvBFBP+mja7v9dkak6n/6IqrJ
9UO+MjIiJsxw+3YE6i7bRA2VQzloPQUOn9sWcOWpfPxyVx8h6GZvmY4nV+0vLEj63gAE3wfb7cjH
HpvMcKbIvGSX5M0IFj4PJNXUm1Peo+TRMrbM0HQpZm3GwTDCXzG78Jxt0BN8imysiJeJ/OShN3nK
p1z2catHzRPadf4/2+uDMGG3iUCnnaA/O63r6dSdcE8eFn8NPoK1CL8XsjxejbtOn5guyqebhGM5
KK8djguQ2QoV6Tp/GgeFJ9Gx0XPXiD7OnJ2ja6iDs+oRM6yNzpgrJka+ptq8u6CKzDsH8+6RUiyy
Uw4ocYHAX+B5UUttiDRL533xEKokmTVVXFViI0tCctZ+GyRj48GMA1qtubfB0Fv/RhOg2urVwS/a
7suf7XB6FGPWPGFkyTjnrVB/ExpStl/IUIw+7Kj3qzjjb3vcMpOlVlNZx6mWTjLIkNx5RLfRCesF
KEPZGf81KhWgZoafQB8MophUO6qDm2FsyOKs5k9ftwGLRr/VTA29108PM0GM7SHYCz3HjiLHOq65
7aDZRTm+AvBWf0IHmTy0Ftj8GNnt3dQPQAmcf0+1JHXXaneO/jHfAAQrOKO0b5rxrXTr7r4o2+w5
QhLxaiF648Gze3Wc0C5erbaBorHG6rz0riHBIgy/hugGV2fhigqpndeH0nM57raiHs9S4mYgIHwV
qGlqFZx5ZRfvPp+082237BoHzbnTpoXnAkiO6M4pHtXgpE5Y0yW2LfLC8GpUGvLamUNtBfNf39rR
QIQDsfDS0tPnMuSOG28TN6jDes39Mzep3UmfYORxPQe0z1nggnntxKQxuOnMDP5fIEbrO+LC8qiK
q2oZt8B8S4xjCabOHmqmtbkeULRgqzJvVeOXQWotbkPxfWjl31Ap+T+/bOwfRcbC/cRWwislh5lT
oQhZSEnjXL64T53T7A3+B/e7X10GfrM3pIDVx5Bt9QuZ8L11Ms0afjWSPZaCXxtIM1Lyv1Vhozmu
wVR9jcvWpBNE16PT2WVxLK0VnHvd3dBP8mD1LuXCuXOIOJbifVu6s55c+0o696RjodbhbJCmNRhk
u9xOGskMfTGkXt51ayPvbTQsb0WAG24aVKkxWK5FAdfd2B+zQeLRe4ubmkVN9569dW/oZprPog7m
58b0wI3YrM7oNW4VUvAzCDanDo9WTcKMnsboIXM8mZ06mOsBRbeykU1Jm8+0QByqWHfqrI2RCRuX
932EtvFb1mVilX0nKeoiStZpATfI5o5nb+EYHeVUPULtWV+lXsxNXj66jxzsMhkCb7gYZe1OvKxj
/a9zi/zvqGSTuiHjOPsYiPHCTQHEIMw5Qr14BKi17oCl0LrAj1suIQrt8Kn3HFxQ5bYfpXsUGcTI
Wwby3blRKC+ui3T0sIB0vjJmjwZRSIS4Ys8qKe/ymmkJ+myakjwc979rjsADXr3zYwqOw1+zE7IN
88Etj41diKudtYjgIEOAWTymh/oQTKKrTtaAzvB+FFCkSOZhC12LjlOMTONIIIMXhC+DUoOHuwNP
jj16i39u/MEopoZSt+tx7HhnMWUGS3A3zN3+snue++KBgxyJpA6KdGvRox82xrSbl6KrQE89z35g
wcj1xzCMHiVClLg6vwwDZcZPKGBfLKpXq2MUueMrM+v6IDc2ctx7oFYe61VzLIVngZS0fL7+Pi9v
AYg0whvsXmPcZJbz5W8R3ZhFaH0O/7e6eKLkwZxstg64F6fJ37inovey3HDZQI51lijioK5uwiPO
XW98RE8F9oiGfSrTuTdSpsLkpXxFtlyY532BNl/JUVpRwpTD0jP9ibrsdTyoga9NzMv87BaZ+lkA
O74IZXeJUlH3oxlsN8Z1kXdn9v6ZTH4ZfNl1Pzv3gfDH4m3FaPEGPC7CVO0DO/VkRYF7IXHcwfIH
aNatzAB5Vjh3fjmO4YVjecbUuPQUwdsH/LLOuh/qrRM/MAc23jXYuXxUqpd6TRyUVTTlFsP0EuaI
bUl2qa6rXvtHDA9ceBmiaC63QnYpEJinX9AvCJI6CcrPogdnX6wsJV22c6orYy4TVLUvLMpRBrAZ
t8Bt0aHj829igzbLSbKpcaeTqv29xLU5LfXJmlkEzxPMhAuvWqGuGDrH5LHFRFfFe76r8YjIrMPi
M7RRGrrVYPPGO/al9MP2hR8fhHnckW8fitbmB8hc6i2E8eVHsDss0J1poP9nLQrJmWxnv6POYsVU
6/5kWsvcWWO0fFW6ROGjg2wjVQgtRkmMBv8LQmNXlC8SS413sNd+umIm2yaAEGLYTn2Ek+jgCA+z
NvKC8DsvbBiKoCv0fTjL/2tJMETFQTvxh6ORmKNEe0QIHLTNk5xGeNYGJCF1JqHm3BbxIct2f/Ca
rUSjh7TiDbNhAxLNfNlB/vLp3YdOK/4jeqU5M6QOV8eaLdij21vcMuzaZ9+iOD21Qm9KTY9H41jn
Hn5XwVWY3RWFvRwRLMCuWdJ9MYvrXUtIxWO51TwqjtPvT8jJ9D0nbH5pa1iTpOnsEfhfI46N7d5q
jjNt5icgI/e4AZc/hRKU2Zs4chqBavM6FN5iQYvN0M4/m4k/+M6ssnnFC05MzL5XQXEu+HpecY3K
JzMEsGoKKc/DGkTdq1gq8zT1U4V4LvP5NryWj8Fq4IwPUJ5jkiHjYv7jXqs4zVbC/G0ZUnXAdP1Q
wgz+6oCDniWaWDSaDIQXQz3NLVkWPJf44+KXIKb40ckD99OrnPw9GlHbMP/yZRdNUHyuPPEPQArr
75knwEnceR6Ri0J/YUfhSac3uSzdLxkU252rIzA/5HWodoepgxsArnPeTSZx79d+RxjvJO+XJit/
lriYTtE+wOlMbo8lEz4dorafsHfG8PfBv8J0Ct3qXEUPfZ5bp1tA8S/UGYxmsys/N5uN61B0PawO
z4PzZZFhu3Iiz+NvM/bR3VJ44VVMpTp3+ZpdgZmjBzRiwbOaIsXIgl2pAonW1rFXfvlz1FJdtdVn
pxo/17+R4HGBMqTUqagA3RVeyRa9gI2WyHgU5aogWP+TruZZqtsCIcwyEgYLR0JqJSzNEdtwXX/6
vjuaH8YegY5wCzVnJyR4sgyR4R5MIb0p8UcVoDqom1ymHf6c7wCuHTknxqtji+uA97zenxXy26eG
bThmZeXV7jyX2uoyCppvXF0oDrRuLkLa7UmGJdohQ0fTYCOLO/fkvH66Y3Ojbrzb8LXA47MUFGTA
oo/M7+3cmD9WKTuFVMi2rwHGqZNVY25InHmrqz9+WI2XOqfhEaSFIZXLCDFgHHjYBI4NMNf7rFac
4rIO3YNXOvgbNV7e6A60YHd+OJI8Zk6anvkSMImd0e12MriV31TzAS9lMafGnpwI6mvwms+q8haY
7DDE0ibCLeoIoqbP+dhtmFxjwkfrP2hQacmUZIabJJTF9MuCEBVPN0CGwzkapEjY5kcvFeO8Shpw
Ebo482pg+7gFo3/DYun1HBYhMHqI4+xQWRoL8l6XpThHVlHieY1k0TwZFTD4+6Ek1WnXNwloLiY5
XwiPr+zzCDt9V2OneOnCIZhhwfXO4exI+bcKWc0INK8ZFeqhyrPzxGoMNp6FyLeDykY21GLjfUS+
7v+16jwqn3ahsih1psDjkorQ2x7Qeg8sQgOp/o9lYAcK10u4fIkFwiJRpslxDaCK0Mf5NhSgvVz4
jMlqAMSaGfG8A64FJxG7krio53n55mac5wcYAOddbAEbVIUSxGKFzCo6O030usrWZiNlQcFmsPnv
YYtpF/4Id+epbcnIGIy/YN3fajYLf+6zVNYVRru9Xn0FyBHZiFE9aWU/VUH0z7JTUIR2LQAUR6U9
x5sozCvjYbGeUL16p3zrcaptQBRXTh+6ENpcZPQBdjaP25KvwGo5IvkCcqaqSBI2ldZ4m7uC2r58
wrQko6a6hziG0WlRQIsDjcDhed6HG9jp3NaWAUVD3NmLN8QegQHfltS1vBZbtDfJsIrxuiE+fgr7
wd1OgwHQnAeU+pyNa6ZSt8dFF0+LRpuek0uLyok/+hFokN1wd3HVK0L+LOxpJTWD7qxDnvdhy+OS
qchJgd18O0bw0X4vPchzzxz/mxqX4bxE/vhPyrnneEG8+2fAEhW+uF2vvlU2bZ9YAFR/8jevo3Bt
aPrpSect7qWiEUnkCvO4jAveyCJj97a2yhd5nFeNzQHj8SocOehWkCZAzQsjaud/tbQG/sV1AsfH
JR3xQde6f5okJaHEG1MOvHLdcNwCS/ixIUI7+EClE3hh0oXl0DXAHWNxc01uA/mSrdesw+fYFWbE
N+I5/inHhlS+Y1mAZi/vOs6U1nlEVNbo/AG1BVAg38G03moKlKdiif/534j2JDt3hG7+ENEQDjcV
i1Y232Q3YakU2eT9m925fhsGF7TO7Ht3n+2DzWREOYHg7itG6+IUrpBY5sb6NxF5sFZTVFfHHR/7
1DJW1zDzWxVmv9ZWGRkkbiPdY6T87THUc2O/I/gN/b+YWl2TJQhIl/XVquol+CYZZuYCYiPEaXtQ
wvIEoye9hQe1YaRE7VKHw5EYh8i+Q0dYlkcwxRwOcLVvGp697/6x0YrlimPdGZKuyMydHbjcq5l0
vR/NRuzBAcPHwGNCGuKpakBVpVtXHzz9IOAudv1PnK+3V9qR3JOmbIa/N0X0D0XgJu0zENVoipWP
UNxZoSOdXEeko0btRGunNEvnnLW/rSJxLNS4MXYzNGed4gz32d62MOWSm1s3Hmy/ClIHArJ5aW9q
7jrGOT/Z9xtRt3/QgTddUqOVlk84MWWTdPgfqRtT9VT8iBA2D5y5GTBwIX2UdW2DiI1ABMzhCX5a
/q4I7coDV0b/GM2bq45diTvxoPXMFxRheH9fCGjBjVTyTfdg5Q/LwigEB4t96Kwqyyl/lHMkq9do
rJzhqQb3ReLCvzwJqnEe/NACVPHyou6AThiWYyQu81NGgkH43zI1jAJziwJkKKWK4LarEGgBMcAd
f//OIhJJtKvUaXV3Al/mlghVm+9g7Qhn6ANthlPBPQuZiM7E3HcVLxuEFHt1dwAuZXEcqrFOZ4Xb
83W0euqN8Kujfzrsqg392yW6OGueWt5o+i/mTcDUA/18+N+45D3gxs7Ja/OzwlBkHsCLwHw3IcPq
YUBXM+My8cz8E/XsHiazYLdLGiQbOuZ+WufnfO8j9gSYwP59Qnbxw3G6JkwnU5XraQr6+Rr4btal
RBL0bhOHkEL63rEFChuot5Jd30Enmg6YPSF9e+M9k0CxXVBs96hbca3fuV2DjkJv/XCy5e68cRBr
9WmTnjITHw/UdRE+OqcLSRCqYuoRm7jf2NV73t86178jhDjnkQs2O7cTZZL4MalFeeJkMEjoDBV2
1ctm+SxSgzdfRNiN3UNBh930DUDnh7+7QHcFsEXTfbXQ6WGyGzNVLy3+TKieLtzzUxN0dvdUKHsG
7CMgLlw/easn4cdE/GLVGAkIGb8LMp+Wr6YcUcke3HYo24+iBWF/BsPc7GPhEgKOVjnoLSY1X8sT
XJaANvHFYnBe2c4smx9O6DS7kwQhluiLiiAyXqq6dOgqXXwYD5/rvL1zIaPEH7ah1R/BYDvESlwe
9ZQHhLu0rb+hi75tHvGSET22xeUA+vE08AD4ZypJPBJk0I/qfz5QT5DBZHGs3raXSnhnG39K/yV5
S8x9RXSBDy8EKfNJmpULOu9KQ4pPS8GpUofGXxYCWvJ2ap77ELftBWQxUE/jtgbSoV8ALW6JYOaz
K5BAk7Me7PUliyRUOSxZ9K/Bihc+LCirCF6xhnHxfvdwc7cdct59nwD1YYiOaz6E2d3sOyOBHRAl
xYM1jqb43tEHuBvfNiP8Z455WiE+QDyn3kbiyqp3oT1X/qpIj/CyQ5lxPL67eRsSs1/X7j5CdRpa
J5cLYQzuZs6VV066AturZWClwxI2TvajLKrFwWHnNG3/SOgMPo/bszMup5zo3UJUtIfaS5HKKKry
8zYQmSWTtcevfJBsV6i2dTf4x9pR+x5TUOv33HcqkLaNh3/donc9u8Xntueiuo9GxnjSOJiZ+1Mz
DzzhM6CPuVStWS0ieNs1e7tps5yU+Ici/+FXDvxCkmm/BX2wbX8Ud66YsHMfNDKA8U0jURrPMPKg
5tnSWf4ve5mQYOSbgz5ej26k0hWKcvyJ4lq0L/2gR+8exRitqNDsW30sLFeWL3wm+zMWNr9MM8yL
27GCy/sRbCIo41LVWCyJdPCIOdGGkdhpoOng/qP83APpLscsEDVIc7BGZ7VaI6IUYpYcPGz9qH6J
hR+cYbC1negCq5EXJyOjJUMLDzD2FDagUk/aI/vp0TX11pxt9Ef7dSmLrtOJE4guT8uG5ItzGZYZ
v/q8RnP/jOqt6nnMnRt7PW/7nh18EFX+BZWy8TmsLR1s9akVPv554gsUBBHYCnQk53XglKdwDIyR
XIIhC3FqWqRJ/GPsQkfjL9NuP56XqY/qxyDqlxCRk9JaxLMJy/1hbrN1t8CUbbjUjJiT6Q5qGvGp
2DxwtpbarFNOle93v+MbxUE8Z+JR9wqeqC3R4fFUDSietshhbMbA/xPHiBYH1+oQ6sPKrc9Le6vT
I6RmfxQDevSDEWLpjtm02lcbunNPIwwnzEvau7a69raLrQSe8nVyS7gtb4ZZdKzI/uOSvoKaoPRa
edjA2qq0VAOuzTAEZu6CMX+reOkIqPwfR2e2JKeuRNEvIkJMQrzWXNXzYHe7Xwi37QNiBiGmr7+L
+3Qj7vHQrgIpc+feK2X/6sA6++1Sa3Hq5AITbWSL7lj3I9fjUnLRgoxaGLHl3ZCd/cYLXBAvAvUO
2IEuHhMLPvzkNgFtnDtk6SmIyvyNEQ++6DBmpQ5RtrH8yJfaYn2ZkE12me3pjNiTxsiOu9D7Q1du
700SgUFYZhcxNyrb+Gda4xbdx9mMc3RdZzb92CxtX7swxnUYg9GivKwmRLFO9pXL5ZpkR52RsoBV
iuOKJD3xv3xk/r7x1dZ9WfTO784pMWZNQeP8VvNq9c1lorKCP9dEN4idQXMfoYhha4PmsGxN8xTX
giT8whAkiPVmMmBikuxysKI/AE2R761F7o6X1GnFpUR7etvOxbvFsEt1lwrsmq+MhJqrLFM6RCoG
ImpxGAbuLmGy/4NZePXY4FIojoWd2h4FvS1BM/UevxtM5gFvVvgYaYFAhbmWo6/Owl052vSqh2Z9
nAscjbsJQ0+MpbNKUpKVszDNb+kUg2h5M8QwP5hwiNioaK2JjwzZMnOecm7B8jyRCY5b0usuylUB
zqSPr2G4Kt1SX9Y6eRGL1+lhbxcs7aeVVqScmbMOy3BG1ijESfWhmX4lnUz9m2EAO56yeJ5iCh87
6tsQV+TfCvRoRpJV/Q/IlI+NgFDZfZLN0S+W2DnfFGV8JiN3SHlYOiKRzNK3illPHkVTksw0HssK
kY4HzDj9OZBYwW+l7yj9o527mDmaqglqdY7NpithYJ6JDBbVNZsoarG04YfYBSI3n+iJFNXBSpV7
0ZELcq7ljnEP9CLcKhO0iuZxbZrUq14xpZBLG0Un0nJfrcJVrDTN6tmDPYzhhDkZLqLskx3xNntI
5DaFPRamiRkyKReZmbAILumsoKcLSDvRGCNFTBffJ8nrv6Ai2fXnGrEaCPdMmNTyQPilWi7Ys/ri
FEadclGbbUOGNpq027+OBZmMcvGo0CbGGI8tVqHiMDZppKGBjfjKukVgi8AJS7cWTinzPKx7VEvk
Bab5A5NTSHI5wDy2i1qIeTudrtLeaVybPzGNZ+axsfM0n+JSVdPbROt7X+fpavZRl5PE0GCN4l3h
jZ25A+1DmK5KhBrOkRwc85EGHR8BHtrAx2Ds+6G5Zb4lIDEO1Ur5zFuMBahw2vlrmjGJ3CWd9pZj
xvNYv6uSGu2o8eUQaAic4JMUBx9ctNYlnjnp4uCr4kE0v4Y5l/dGeno8185k9Hmw6PFPHD1GzPt1
KBeCs9gXKhzFQSxPrva25ebCpn+XIZH6yq+egoNjYXHc8+A0LWPXrPHOAYC+4ZfBmvGfo1BmmfYv
ZOQTyu9faw+4CntNVLsX3S3F+kPkzbLux8GRIXGYzEli7qegYb152o43YjiLuK04LX+CldLZ3sSI
EJeSsLCCeuT0v/zU2k/UTnqOvnLCmnhq3pan1WvG+byUXUtSZ4zf+tplnGfR0HKoWUxooSVl3QcD
1uC/VWEi3Rs5rgQRu3FLcXqMPpZELr+qaYL4gtKHvy3bpLeoCGp18NY0qMmiaqV/o+N5L3LOouF+
06AMqnzT4yWHMLxeCWf6ZzK9zj9idu61A3Q6PQCPIOxtGsyhxluRGvEJoWfmBZbq3LdVcwqYyt9M
nuKuDst0qh+ToWlq6qaSZFcc1RGXqp2pmHBJU5/a3qCUoOFKyFd00xumh0PwAZ2V3CTKI19OTJ58
uvJue+GvpMEvsYsSH4Ma6hJXWk/3+GnoiEhmoC6mu3WoqWy7ueI/ct/m4z5tm/aRJHLz03XC5a12
pPuVO6H3JwrR2v45UsfjNad/J/dHXLyYvpOppBxpBiBf5w28og/kCWM8taVL67b0uHQuhYPuvdNY
cc9zhq6HxjbdhatTPWknIkA6C1X4Zw/oGH4WNhNhNQ1FkKAYD9x7AZSlq62CVBzzwpMfpK9hdDJY
ZJtuoqv4lDEq8HY0qhyEOTX/O9rkeAnzVf9blG5eIrBDDxBKl/+cnLqIDYWIj/txC8DtsjSAQuAN
RQIYEuTLg1rD9dXtOuefnzns9ZybMH5JcTX+kLbkyGc+nh77VHp/MqbL646fepuOQn+4Xxlb04Fw
C1L26vzSepkBfdClR1H4XIztmpqX2Ev8p54syp0mHYh2mJdMeXU7eNVBAtV83jRajCteIJC0Bubk
8Yw30k+Rb5waxyBYqLT8KXm/hyvyFyPgAfYPvopcPTZS0t0WJlTXomkw9+e1eLXEqpYjYMStlCG1
q/d1lcBwcIFYAkCZPifDngVcI1DOsFlmcuZpKrMfvu/mM8EXjQZXZoJAe52GP4IW2sMuaFPx6XeN
9U5Y9xa7Ax2MmxdQXXjoOtvp3eAyPmz7NnnS/I5jMte4p/lzPR6+kL3qN37++SvoTfEzwzTKsH4N
Z4qSXgnwNnMPOfLS6DwKDlSFTX+X2JQfT0L1USdZ2cnZSgWEwhpf9lsTM5RHiS1e+TQJt7Sx4/8A
IjQe0qDChmEyWXh/m2Ybyq9gBU/AE3OMPNGWa/SBDrzCa6AHgVS4+A6E3DI+CVR56DIrn85Pj2gy
CxvStlJ4Z8PyEdsPQX74Wd7wRGOli/OwFEWOwk4X8kgoZA45jpv2VQwgofYGEuz9lC+xd1wjdqIc
9eALwZmMDwCdfjv3S6+v2lMwdX39nA/wUm+gE1OLKsKVgpFHUbsLf9HlYdS4r26YXVBF5RpBZlU0
l0kMWfNEwly948ESPqabZkovZsUYtCsqGBPUsdjj9p0vzGOFyxKaGjqKv+dnTaa/iK/RfK47dgxF
dOZO4o7naQyYiO9SWbX/9wMyfVO7gDGu+9uxlBTHsIim4bIw/iXPMnqVPGFYDt/wbofZadKQ/U7I
OWlHJ2lwXf7syQ/N47lSXU+rJj3/P8smh5dQyqQ5YGxT2W2cVDq8OnmaX+UUMmJjUD19e7yy8a7D
4fuyKi9/6CEk/+U/18uhdzc/W4fxgIdhJBG4IzhclM+4CXXyznyMmC9/pFO+TFBAojP+1Ck60uPk
OBNzX4I8nEscBElpzDkZIBYdoN8434CAiU+5tZq+QsCaYmWWtdTpk8gqUtkjEYevOqDZ4AvThMan
YY5I+ys8FZwu2Ofw6FP7ygJ3OPrjgDkTFkiTHsaNoIgls8adFLCuvr5aAAoY3/BMhAeAum70Q9Uh
wyGcLT8kYOFTStAzPRLWJtrdJEQWzqAdSQaUCXcudVf8HJGfAEOLSkkB607ehTW+tT3HBfCmrSrh
WypQdx+9osMbscjSeaXOTKJbhS3Sv0qV0k/XjdHNrbIR2cw0SbhSdoX2JBwgW3Yln3Evll9g9eIL
HJcFWByvLKn1QQCuasgVkPZoyuyhR51BiDVKuvd67RBWxYB7hNkUITfMmyHjgy5q0ZgciADLLloq
ZPUEK9n7jNxwVkNaC2y8ZP+OiUyH9wio0N70SdeCAS75CuMqDn9mnsm/q5WB3dSoUp0LNnmDJpNB
9dZZXb43gZnsn7Ra/O43Li+6sJ7wndlxPW1ZncTMw3kl3N08KaTP5h5up73vmdcdSU9V0Xnqos2/
MHitB9m3li+I3CUjoyonCo9TYQyPll/S7IvRJh+TWtW1WzcrQgey6MTMyleXIp1CJp1ev/Zv0HVT
dSLB3eUwTiusU2yjXPUusIt5NnjluAX4cCgceMLO4TwRkK9bRvIMvT1GNjYT/e9unQiB4J7CDACj
x9/jukTvsH2+/JlXgu3XDns0wzBglGf03vZZGT3V95vGPu+VJqG9J14cqqdcwfY9RWggwykZW/en
dJf8nHt+497jF1LI/lVFeTwLbYoT5hUWlrghCvIfrA+UxCRX5DP9cLmlL0Re31SrJuTq2iGa/JyJ
xZ6lLxAVGr8q9BGJq3buZizjdy568/Ni6rD+a6Z6ig9ShGn9y8kmcijKFuEVoizPeD0OdX0OiUTq
e7htTGjgCjVfXZaIK04l7CsMLAt/3zqN250W42IPUvgViwODZmyPq2fbh9Rs3sdMm65/DqaC6TwJ
v5j8X6Oy9zREwie3gHvsuOAPDK6c8MF/qvMkHljiIFCX2aiJHZ7OCQ8/WxKxZMzFGbUYZMUuzfz0
J8bQfDzHxHm2HGlUm0sVpm0H+8+XvfzrUXDBAa16950MQfCORYLKizYu9R9DBwLXnokIYd24Jap3
NxprxlOuV+xuTWREfm114DC683OCASlP+0icZgkcclkpLdNsPLd8lBPbkE9lm+fy0E9bbda7TX7R
YVb+RfRFcbIA5jEcsXkYX6Yfex/1GuN0HKnsn6Yi3CaxNhA/PDGQ40jGBIxukyfpQxAjsXxb4FXx
mQk5paot8BrcGngEd0BkmFhFsu7tpfFXBdswFDmxrmWmhD91K9sjYGV6ABGCNmbw3efUPDsidixe
wlNgsvqE7a4r95AcAGLMIht+t4Tp1RP4Mjk84ZsTR6YddGwSGjp6cjfXx4mkKRnErozuYlloLhII
mQSfCjqbbe2K97IUUeLepRNb36+QEreoDM2gJIw2yM0fXcHgkUumsREPEYlo00z/IGEH7530SF4U
aUBuO+OI/tRhwPFdtu1aHwqbcOURo8Mqi1UxHQ9LTmClQbpfd9PYlcM11xAA90Xeor0kXqgZj7RC
9SeHCQ1fdDWX19RfMcSBSl1gCxZRdFySGshnMsBC3ic+NwrAqYoSy2vS4isiapnvUkzyzwLJEzco
8a49IACyIJ2hAN83pWvPSVB4zyMDs2rPrcFBTMBlM8omOBL4eAyu9Tqex5eWdAUuCAvaYSdBNaf4
/wAXHtUCG2tHO+9UEASG6BV9hhKCbfblkZseA43HPooPl3iIsyvaRP3drkixC4JRPkPPkfdEgIl/
RTXYGlyKmy0UnygO7PxcRA3mZuqnwD8aKWgKpKixJHARlc1JzMOYHYVIoDIz/8z6U5V26dOEbvCS
tsn0rqOV4jQYbfs4eb160C6nA+7AFGCC721ADFRUdjHg+daP3ghQ7wTc0vut0hE4uO6c9K1qMZlQ
XHv8QQuOJPkQrox2FyavR7y9SXnh/CzaR+mt6kdaVP6voMdJBkxw2TQ0Gr1LlzMAAv07RyRE+pQP
ZJpIzeynchweE9fJEapAbF+RisL2mLgMjDASTTEp54CUAvWfT+yMU+iBL638pY2Hn4b8nlK85qP3
wJFBvAzSOq6asOFbCHDgVHtCWVvQKquTIzHfbZDTbmCYCdzljFo5Zx/LGIUEVg0HxF7PLQ5jKmcq
JcazhoFsrfN9QWrq2vgl52CYWtwNFRGxfxL0UHy0uc8RbcM1ftPNkL1WAPU+YoDR/k730WYLWCP9
adcN5uANPb9W9ar+FiMUBX5v/FMVEWkD0ct7xZToK1mD2D9sglC/byKQuruwYwrb4QV6o8qX7VHX
4PwPtLLZS2KzGCNYaxrvDdS6oy/wbjCugSumU06lE1y00JAFmNKXfyFArCBjGA19CRNj+zCV0m8N
sfeviv0r3UVhxkaURkQyhyLMsSo0Eq1qJyM74MSqmOtrlojFiNmqTxnShXiUnQqjG7ku3nKz2JLg
kPYxYaQAqDu6OK6HYl045SqA5lzQXRhWZ7mY7LXpy/kJpWrkSATUhDaNOdjOkhmEokTKiXUBX8OF
uKUCk74x8zFA9/aPMmVgetjWwf2iuOBsZ5hBDLjhWH6ZPNyiGB75aboU01DFndPsEel5TjqsQl9O
vNBOaGfChkbeRGP4W5o/ad/XKRCswLsAGkYITJgoszkiHIr2uLTN8qczMRZBDTsT07pgJbVGKaBJ
i7v+TveK/lCVzvAL8CwPeBE6AOPCbLOnY+kmR0bzQ1oCy+Jfb5Vy5YQL2g9r0Lz4OREnD8xVGIh0
Qy9+JEWQf3ukrZvd5OrcZWHRJG8pkdn1rHjaCMQ6LYT5ucCRJGhEOmRU7dTn2Z9wNOIlhm/CqrQx
u03NbKKdzYcgO2UG/9vRuHVc7Jj1juUD7ndMkv2Kv+viwTCebnVnCnNKTTURHV6lWK6BJ4j14KZB
IuEfF/SYQ0E2mQGM+FeiR/4tYmg4Hod4REAnPNVdYW9iIWwGud51KVXOiaZrSn60wwK0Sq2bEuiG
okfdNGM4XeeJ84GGk5+RIlpdVY5N4NA1dDAIH04LvCPdtt1ELPK5ikxR8g2AK2HyYM3EXahmqe+b
yPrLaWyplBZqxvwOE0e/8HrmGv4/rUGIdQT7TXHvzbqof2q+Bf0UMInrX1pZIF1CWFXePk0p1+hU
wlZ2dzKMo9EiZ0LpvAYB7Ncb50ydPfMazD2nO7XhHi5SHz8FeYmzAaunERd2/ba634P1k0B+kolv
k6YQ8nvBuPsfa98ky8ZIyWn049byFwA3ybLpoga3tuJgRTWswyUAMRpx1mQbiSRJopFWsGfpxGPD
1pUF7TGeioPymerbY4WRqO/uWThVJK/TwsP6ZF0D+1hnMTIwLlAu/+uQM1Z5TGG+y7sJWdo5AlWi
vaEWKfqzdWHnNcCLp6lOb0XAKxigiuCFPgnXdoRiCSMyer9RLOGB2nuS/C9RpJxpbH9JJ9zlnxX+
vJSoSS+8C7ierq8OglUHzV+xCvQDj2Oy+Oy8mhn0EVOc4t8OAL33HsNqIGUqV5xZ+yqs7MrFOoPQ
OdE+eQ6eRduRF7R8coQ+Y6xW+HlgKPGsBhiWKR7Gka8f6lFM+4HXAyg+fs0N8yJTtxL3nvE084N+
rrNoNwCOSr4Ltf3vwfMLVZPemImg4vcp2ir8Eg7MGTZEwM8/jFIzBtDFyHMMd8rzH7p2BP6bFtZx
d16O+owLUsKqvEvmIlT3Ea50WPTNEAAlmWQQsShmKPPwCzZXvBky8boRIPYXbGyEGdv62td8AZvB
o/ESviRiSddRh237YKqtM1etpcddClED/nOjTI4/Ac2O1fPEdLv4L0VnQVRZ5mJ9CjrQw5el9TBf
M7jz1AOBes4RUQPRekkHWHHPgKwqbK6ir4MHA+HcuY6YD6AVw8sP3mTQuctz6gXIbQISToGhuhva
XYA/rbsk8KCQlImSz6d0zP3svalSWX8p0S5Bdiw6lyIVHiFuEXxP8b2XNTAJRgF8KqIp6Pc8rEt7
nSO2QOwWJxqzw+SyqBDOQ9D+tbyme9wv0/jJ3QksKc7UUAFvmOlUd9ANCS1pONDJ1dYocmjoyl/+
YicXmT0gAXUCitVm6h7WRlbnngxuyli7nl6tj6N/r31R/EDEp8BgHRgBkkR6OJVBLpSI0oNUB2ZD
TvOXnHA4vqNk+Egm2J+YMxVJuLDUN+RLF9+DrKT9bUa/AYfMqtChOnuruw5gtjxfPTFOcykrvakY
f1Z53RYfyCMO2fvcwY5ylDg6yC5Ylcrm5s3hsJKIRlFBDLeEwW8tqnNxmiJCOhmEtekQ5AD6PlkI
MSSXEcQkbWil6GWBiPVdd+qiFDA9wd2UPhzLOFM+5OOMmmKhSCRDRcFSF429U3T1S8ILbkDxUJXF
NWt4FSAfA8FwwoAwHrrF+t45mUfUp0V76fSxEN4FC5jqLv1D5itPbyRGiVqpIGEgAwaVWgRqPJEV
gA3pA+OizYFIszwcGggoFTdpwcKPHekuf77CdAydn16tcblr+nh/2Ks0YbTBHI+JRWYFdxXGzJ5i
BNsF2E9P9TGYs8hdXgypcCaGTsPl5LFArvkncseGNw617snZEm1Cb9SOvtgKeLCxhOkqtxYBE2lR
FOkrrIC2/sfmGxyLC5NM8UK3i90yiOY5P2E6GIPbwgi/Jhe2TbPRAGgjOBTVGYjYUKT0ZYsKObUb
ea14fwlPB777rSshxGM6WmcX6bgaPhcICuzHIvOQ+zySsNH/4bszyY2aamkevWbC6nNaepwnPLgN
n+grjDAvfKJPyU4N2MbxgmjAN77HB4xtwLppo14Mn7aKdj5F6cDo1sfdEMxrOsMlHDUqSRfT0+46
nxr7ri3i2R7aUsilPqJDD8uBjUYoVSguc/usbbVW5p7NCtK+6Kka43LPlBuyxm5uU8YnIrQzvNiV
1ET2ZlGC2r+VSXDFgZcQSf/MSoeN4YfnEuKpoxh9EQHi2oXhhkyRavCTUH80c31PuaZ/XIOVs8QD
qblcbN6S3hYyHJ4DoIXiztD89yS7Vd89NCTuv+0AF+aa0qr032btffXReGzsPCgQueZuGfFwvrjW
UTVIjWB9J5ruu8dJdYt7qzJgAp+e2ybzU2ZBkpx6ggfCYHDyOEyXZhn6iwUa5ILdGMhxJIk1xYNa
qB3u2GNKCKazptVfk9M6xYdUi+P8N+mVapjBJUeBB6Eo3Mk+D9SAb5MB8HENscVfue+2LEtuin+g
mYAo5Ks4eqw5at46bx3XR2DXusI7UavYx2NENqy8gJLiT4O2ZL468N8MfMocvdVEtJv0H6IMzBGV
PAFKnCF/PwTp0tnTNIThG1U15Dfh8RPuFa+Gt5crSszeS7GqHyZQOPpF1khqnxSK5QbW8tvuJBB4
fECdGf0T4JR2OQN2wiNHgx3gxR/pn+ddnPu4p4qij+l5hOkcBJC5IVYNvc8Pefnz5a0SeeU8Bc7Y
qPvARRjj+GebQb6jnKvtD7xdBeL0BonFwoDVg6jREr3oPImmO6IL3gMJLmAgkFc80iroSJxTqchH
vGhSpDZ4x0oTDefFVeByA9bWUWmOuoufpApIG6GoRNN7zrxMbq+QL3eQ/5NtABAv30GcjvS8TcTR
XMCI7Y/T6EElCRhAxTQFiLunnuzxShZ9uxk2n75zApPHipYDb2+5vEl+GwErTo715niWKIJhD7jz
O3W8gpHwxKz4smLjRFMhvm8PSbNo9UumTOpOLsiX8DQnTNsOSsb9NkeKW31nAJ9E302QQ5CgB2VP
0430X4B5b4Jr7hyJD7sHpw2H7tQaYs/QeYCVX6suQT0LoDXZ3YTh7qOLu4YlZmytOUrMzTV3t6/b
38nEmpcF1yH+ex4jgpNzgDippxIjzgAp6kCLVXlgEIEIn5Fh5vbMGgBONDakOf49zyuHcFp3MniQ
Y8tULSHZLm5NxLDOzk7CLqXRVTOJ2VQ7j56qsCVBaYqHMxEmiNOBiTrzojQWpjtrBzejYIjdb7qC
wv2n3KJxPybysOyJEyWoz2rBAnSsqgIhSdT4ve71NAFCS3yqmQdZ5WhmXO6zIMfjw8+Dge3i3WyW
PDp00u+GGw7k5o+poCAxRkybBZOax2HTrkVGasgTYQiWDJI5C5FWHTyGAOvWK/kApR8YvBTdQeF3
wPMrV0IIBMuFvrhgxcozDQdJTTrk2XU+GFsM5ZcATimvE6MixlECPfVH67hYxNPZ9PMT/IHwzbT1
JI8Ia3P1nkAJZmZQtVwhZhypG2WQxlgpysaQtKkRA3+qNfNCIj5RWjdXhKRyuUmK3unKOZt3z/Qd
NOzpgMsvIc0VvbE5iRYcWxZEigRt9NCJnFGMKtLF/23Doaovqp5zmthow/gugnpH0UwLBotqojE1
MdGsAxP00rtAdC6yBzLxiXmx48D+7iPiG7foUrbMKuzKmJLv0sEhUGFilRemtaX9JR1GaX+9RfGc
M0xs2MJTYwaEoq8nW5+42Yn5EEdoYv42gkJnW/H//JPwW6LLYhUvaiJjcMKMsOnkuF2JRwUVO3wu
nvIhMXRdtAZ/BusSDEjbHvBXs8QDC9u6lUcmYi37Ay6pRbwMIM2/8DoaczT9QgXClicMQrvFt5N7
KPFPKSwz64wntlnzp8Yd6dAWfyLaaxnOVbwNyv3GWLwZ9xo4lhTUlXTbvXH85IlRoWDSCg24P6tl
8udHhghSXCx+GXsoZrKRD0HdifKMnV08MTdKw7ssbyl1NQ3l32neTK+c1r79LFaTqyeYsMjsqDlE
5wUeq5rK3nDpVNbm+lsnnb2fZEMEpc/NGt0V7ubEA79CCShVBWCvcJttI0wzoIfjZtEJKLUtasfu
Q+QSzcIsc2z+314HGQPz/eQEwbuVkl8CqdT8SPM8dd660OPWI0YuEYVxqbX3szvM7U2PPRvo4HOJ
xmHeW273j57RxIG+lD5oMBQ7Y8RRYHfhNM9VrPbUvsmASXMyv33sMRGNWM4lW/ql9xlz+ZPUZjfV
B8U9OB+bjFASVdqScorEFANKGoga2ZztGjvOMklpgw1+eKbiIStFPeXLozcGUKHZd0mz21Mi2Qe2
PTAXSxt8UkB/kmn88vxk2F6R2Qzv7PMpxVsuiYF8FO0QDaxqZAbOUp/EYVSAkBgXT+QWNhD1nJYP
Kxj2c9wkmbyLvZjqffSZw7zVrQx9qveBsS2vLQ8OshzKKwxLl/WeiKvJnaHiXW+NzOU/wjUQOmUf
5uoO02n2LyHul52CInIFW3tqnpIu70VwJSPrhi9LBW3so+DHHh/Lcfaa25x4a/chyLQp9htBk91r
ULohOyMkc0IzlGwuY268OFyFhDX0wQiyl7CsENcQtrBwvTGcUbx0YV2ujx6Ffng21sNY5GExxyiG
cIefX0JjqKoyVj9FtzrdeGxMIusn1mf17t/Rn+r1YRyy0Iey1Fr2NtH0Df/cdYZ8Z7EE+4+opTVd
dTEFFTZuJt6AHmxnKfqbsJuXJ6OXLZAB8591PbPoqkcQ+yhIS9RAr+fcDJevYGZz7VHBIC1PHRs+
1U7WYyQudLj+tgIg1Bi0hgCGeKTT4D8mfTJgATLASCCokMtogFw4tZ94YgShDDGH8yWN5PRe1QQN
IT96nqEwrPTJpxYpziRgN8kJefU3Y69weCroXJ09hSDHEJxSzzt3C6OYTehB21Zs5vg/Wps0hAq8
/jN1cDJkeywQibjTph7Ha40H0T5XoxOWd2y7QsoRbtqhMWnphfHDVq2mDxwmJG7THrDURecsAbg0
1VgAnW0T9y0ApDiwfLfF73qAkjQ3jzgm1xIX8hoHb9obp/JKtBS3Knq/b1geJYQrSXGOWR79KQKc
/DeuQgY3JKTkP6Ha6Z+Gtl8+tuwQCI4sj8jfJN7N7B0VvClOaRkk2ZNi40ZDHUzNFPw0kg1FbwXz
m2/rur4pGDNWrnNM6NiBItQi1U+u7DkvtBHbmoBcyPhBMOnn2+IvG14mDFbztzQIWbwdCRthX5uE
im2v2EvjnhSrRNpXGiEyudiD9KCwM/suUAgfYeK/0WdihbLssselBRw1M6GLc/W6IOmDLvc5bwuD
TSntWbWsd3gJGQAxGAfu5MVuBsEjont6JWCYNReCNERhhzkc218LaqfCYUUybD2YKR/EnZAGJjs+
F0QGUJ/bUe5uBbGOstEe+BYWpgj4aKPXynG3W9X6/ngjVMpRMflFkF38HKrtm1haCcK1AdwIzRna
2l8xUUowMVgh6wUk1cvjlFaT+xYvEgEwwFsVPvlVwNk1YTaOTnk5o8EKv0NYKhOrBKHJYkHPNF4S
3piWkJ8I8COwtHLpbfrUS8mRDMBric5o7pXLJRmaKjtOMqV+74IIUWbwiUEf4BUJcaik2a5zBUiz
O7gLe112zMEB8O2ydiQ2wyWdr0+wdIPZ2VuXRQaPlcSD0575s5fwHifzsr5uciTPVRWxI8COLaRw
BCe1ZDviCdw9skjn6bIw/DT3vRNW7osXLjIHMZBGjJZkI8Des35veLbwYMp7b1QFMzcC+xKXDAcL
0TSTR/ONvyuKbyouku42EGt59SHxO2dfF8kJZRawYMCnF/8Ti9vWB4G6NuFpGeU9q0rIrxixVWRz
5aBQtgM+6HL2x+5ms4bDhPl5/oCOsFHUvM6i6YObLuRRYkHZjPcddnWsmOgUTbvhfD2WZGGaiHIG
Ho3WkM2nwTX5M0UkeVhdjVPOTUtELDjpNrDVASRChgNJtu3wZVUctO6x07Y+LmNCbYuHE7I4TPm0
KQ5FVs3pR9N7g/OSQ8rzL6TjUHLFROj/oHH9kswsoMsyrPO5vj2bl+N1mluLL1FDN/iyZOY7/n6G
9oie6+rH/qmAwYUTmaOP1OMSj1VznNitRNzMiQvxZqcotl+iKeSzVYAB3qgjg+wxwl48u5e6Yh78
RF1jzWffoZteCoU3ETcdpdF+Bi3kdYeyzzewgpiW/GGl0VjAYdALXLJR0W1O/giJ2rDGin2SeUky
OCCbiQQigaOnFVT7b+ClpjlbwRN/rphZLq/cKvhxMLf14YMuK5JgYwVArluaaWExTFoyXtWWLBke
z3hVd0lAoOw88c/WVyaPpGonNaEOMBDP/F+8tWHywiAqIARP/s68dU0MkVi7AfNzp5j9kD61Vcuj
WBNfv6Xb4X2ExaCKhyQANXnbKNG4JlQEDBzCcx6evQHCGqsCVhU8s8TS+4p10rTvDTu5/ZO1XhQ/
JzNJ1h1dfjbwnTNQPKUV5IGX3hKnZh1tgVCritH9zRAZ+ynJJ+x0E1yK8qpm4+sH3LAEnosgmOT7
OCdT8FR62GbdfnTWc9zNXOGiM/audmdca6i2yM5zkFOik+msBiDd/siqi8iDjOyzKRfnOvsbFdYL
rwGzwqqr/+90mXsUpHFkqy4eoZa5atEZtJSWUkiSIZhJgfoexu8D5e/Y4ESs8OnsOz75fp/yTcHl
GUitwPvFhORBZwqhzpHeT7w/o+s0wTPHBahZAa9UH7vIhN0Rx4TxjqD42v5O5ZIsKXUZFy/r9dg8
tTMwWtghnLGA/mzm/5F0Xtt1KlsQ/SLGgIam4XXnpBws6YVh2TI5NE3++js59/UG29Le0KtrVc1a
wc55LQs6OsaMj4HlZB9QyFTq4iC0jNI/ZYvKNioYKRefF/UDsB2+Pv3aVfQqJWWmALfZHI5nm24F
pgn60JsPHzlv/KFfhk1R2+Ki2rd2zzeBocGKe4osDSswj67Y9Blzhp++o+3VfLHGHk5Vhqcq+bAb
oByQGBnolMFWvMZQZvaJPbChl4pTV6LpCKDEBDdl89R3ghcVB0HNEUrr+TLHfCIN3PG9j1W1To8j
whjmh2VSbX3n9E4f3mu6M6I76IBw0VICtphi1NDaewU5v4Qmnmf+I1SZWR7ZZMPULyFtsPuXtQ3g
KdMKhhmS+n/3HksQ0w5qwUAHZNe1EbitsS/Ld69n/+D+0rkFw7px2UoKp0RF20c5DnnoUCrgIJyx
ygnaORzdv5SY79NXkwO/h6KD2voAaIH1ymbNzGMAZqksdoPnT8DRsKH8cnseYIafXD3Q1ZA5R5YY
8ApGp+EOI0n+kAu0GKxeQfFgjxXtUHp39ihHipZkUzTOBtWBJ4v2Ny4xPfWxoBE0U9kJuTe82cye
4y+cOry60XeI8ANNcR8CIkaLxhwoKYDD7TYAzuKVBQ+rK13a0XmfKJvWbsSy2O4iQpd1YYPHWGyL
+X0gVa5+mWRdhScUobz7HnHy3TImFmstRRvdDo0cn4AUXttdmtqd7AbjxML3MtYYSHY4cFzxoBwp
5LAB6kwpJVe6tj3lHhSD2xIWBgIaBMr95LUIYXjrFPV+0AewxS+zXck9SAFE2Ym1cozRYH3+T/Fg
bOvc2056Q6JBbErbxdG3ICu7P5xehfPospihkbdI3eK/1DYd4tiCaY/jnucQgmaNGPak+KHxsXbM
IHzIvUD0mb9B/fjZ1TC1M2QFqxRqlHCiv2wGENfAjSN7tPRbpknSkaWetP8UpRb4z5Pte3zYPDsF
X5to8IqLwjrgbLkhkc3j4hq3J6UyHy2bsEgc65OXGLftHldQmryLgjW3B9y1rn58LCP21bJGfaph
xCX/4rkUPQxuQhzNGhtxhq8uBO+5dbA492fkpA4OfjDJGLjI4BT+c5zB/043QWB1zKbJtKrK/oy0
T+ePb6KNAZK9+pVLj1972U78w+78pa3j5kByFWVBN5J3VpoEwRuxFi+o9uHkowpWgjHxG4+LEG+u
p7g9LEOfW6iqXoszDcquKikRiBJafqiuiv33ImKXPWyplkLg1lHpjQ8DdtPyPFHUa707fYHdpu4X
AkdGceY8ESZiIWL7Q/njN+tJV82ovXt/QHQ6djU4MzZvlZs/4V/mm84Knzj8QC3B8k0JKLUt85SN
HzRQRvmtqEceJ29MIvUahjJ1X01RAfcAV+G84tKwwg9dN91rTuqVpa5VssoLS5dNWbdk9Sm2GyTT
YPLy6kJZLL4q7ku4q1Gl2K+hLk3OLk1pDOKNU0hux7VeiDkwZ1ixecWs1lY1HQIeazi2qKQ+jvUw
tP0jQCXF35FrT3zKjM6yTUclKKoF3v/6ntahgkC7CIivQE2DDEoltE0AFmdIFPjNtSu5BrB7FmtD
L7ss9q890wkgWQtrSsRavdnW4RLjlWKvXF/yrh5cXDgzFLx96Tdh+Mi3hznfqEGLo0KzGQ8+JwR0
0FD3eAAoxrXf0mwU9bfBFoClyic7/1pnJQXKkYdDekdtLhLvbPX2A17eZXDQ2dj27GnyBt5WCZvz
VjsWflWfSyV73zDHrVOyQF2Sgw1GOmT1kfnVW50l2UdiUNgIZFpQL5nGOwje30Tsnfxrbtja/QqD
EQjtriroFBbwKqkJIi9PB914QO52p2uQmrA583bEaH+ZRse8wdCbSxrCPGuhIEHX0i3qbYw4hCEE
t/di0/wdj2CDkj53gOOBsW+gjIdeHRMBnRLudvCSOAQjVj7zU0xGafksZU5SzmbdvTAVoOwQokrk
f0jIHlzpJ+/IgskDoMVi31cITNjymU4KbmIg1LAPUc7Eo4Owk7kffI2H+Cdm7dls85E40C+ESmc+
g4FdrK0fVSbBVb1mIHhRtuNv5hYQKbTgiGyiQLBilvsJ+REoBWLdxTTPghw4qI9b9lFCtRlwNhhS
wAw+xDKqDeVC6fjPgYBT7Ts5Ury8waWzonOZiKs95jh2DHB+l3ib+V7508cVprQMfVSdKlzTf3F+
AjijE8c8SuZ38WgJwq0P66py2NApinXQxhx+76Y1hTzxKNL0nUe1zMD5SIG1FZPxTGiAdoQai9JQ
Gcq0EKPRXyNC8DSjTdZVYb7moZ888ZRy+vJYtkyl+6EFBXrlVz31f2MiefXF83gkoAAKbhJ0IaLE
zNEqK3EiJi74F3a6tmf4hBMksXE7RL3o7li36uaUQL6jwlhoZGCCFZF/iXhRsAI3ILnJ+9LhTVx4
DpYj7S+s+tM+pRmvJe1qbn04Wuj6k/SCG1sckldpRXXGZpBD1j7jocQYF6ax+LJdTEb8x1Xv0+22
CpoLJawQnUlWX60uxkYXJxl/kxMOPdumwmOBIYMKFhfn3SplEOJVECpzOT6w8mGcKltgSVuu03mw
i2OCOnCRu675KyySE+fUSkOIymUAWAbbH4uvc06uDKJgX9fi23dbVJWjoOAlvrN0i5XJlILHFH2d
FylOlVRc6m4K5Lcu/c7OIYznIaka7l7sjzdmqqPsREsX+Sl6+HgfIJugK3M0czUbuwHnYNwQZzzV
DUWny4ErDTaMyIByfrQG5Rvqw7BODeHFy63RJptuCpVynyZnPHsbtyxVSKqGCcHfqDUwiN5BgUOC
7QgaZ3AZA7mWW2BBEl0F42bB9IXRDYjWi9+0SLu7MOIWe6GrzZ1xfaEFTFDI2PAn/ygYrvz4NKJg
QUbCieI7e4KGC1OPO9ZR+jaBqgq4tfPrFOzmm3ihnTG1dVG99jHnKFtF0DaxfpA51IUfn4GXLVWG
HLjeP8MmCLmpVxEgX25t/UcykPa9K7q5KcJ9OkTrW0OlLdW5egKURvlY008nuzJyoJzIc6fu1FBt
5Fu7mDxTCb4503p5ZARzrd++bCtqZ2J4TQXSB554HDmNcibQlbWhPGrJa5cv9Mg1IfnNUgXI6WZO
xGj/ijq4PJBC6x6jUj6080sGibi+pVITjPMDtd5dS8MCX3KnidbRtMpt61vysNDZQwAXGxZY7he/
paqe5VLvdnvuoebIpxB8qs4p9W8/mPgT2Xf+8DBbwZEW9vTP4ubrnUXbyBr2VOYHx8P+2nYdbl3q
F1VzxzGqwGYAwn6WxWrZJXfPGitdi/lsqYMjipF7M5nOPsBoYaLT0YBDDT1/MQ8UUal6m+AlucC/
XYCi0HNJkR52ioAdToGQzUW9X3UgVcHr3bL2pSxjSBrJ/5mByTw5uQ/XbddTOd70W5xiow2Sc1KC
bXLotiH5f7V0LJOcNQ7mwUSBl6AdIg5cVEaHGwdj2YsiWL3sWDiBPM+UcqLzyIYl2Qt0QWrwWpt1
RJ0ktJux046d14iFIKvGpV7UfdziEofePaoBc5+ViT856ibdOoznT5Gdh/XJ8mgu3Uuyxc5hRn8T
r/YYze+Ey1keJXNLpqeebWddAk5O1gMBGzSLpDB4jU1q0muPEyR4Ko07VzddzLK96SFL/G2Ou7XY
lV4Sphc/WGTKPm1RfzigLUQ2K/Kqs120KzGqWMEHkauL13ixDOMN//OJMNTK8Eh3sErDhgsBC9WI
BJhEUqfXADF34c73F0gUUpGXYaKNO4nlG84QkqadayitfYxIeiMBATggCiv/d6y0PkIbGZvvdnLk
le+41aKPda7ZmYUQwoEjdwAXQZZtKe9IPvBdapoJtGJLngJaaJZR/hXZk3Xntc2UnDFINcENHzQf
BZ7h7g+BUPNNSzfvrXKx2LaJJVTpOUgAyd97FarQFsJHcGTBy08d8KV6qCtfeNu6C3D0IO4LcwJz
2Zsfnymmh72t8AV/DJhe3yHFMheWQ8eJRPU5kA1GV/UgmzSl4gyYCP/EeRxYLAmGR/jK1uQ3P7Xr
dOV77gnxCQauPpEkyJunuXda9zvG0dQReCjtCBULF3aOukmvfdbudSHmdOePafcV5xw9R9tt1PPI
OfnURz5hkRVLPDLDLsVnHUmTIdaW0n3KgZ3zMm8mFXyKFNDGJ9RNzWbCQpYWdEo1LibsOOPNWDoR
oWatetzbowkhaMceaDJu5rh8/7uKohhhuNWeqcq/TSRRVUDPjs+OZyfP2HuZFnQAgny/+gf1pZC4
KvGQrpv6Ol/bAgh346cotEqIv/8H61zaFu1xx04ZV0UbkoP7tmkvxfZQs4u3v1fu2Eg1QUj9ke3x
Fgnblb6U5TFTFM+4foDCEA+PGZomXZiUuvbmDAVBJ1fsPBMZzKX0mCthztCkkeOK6bptEmeO+5jy
yxtwUQvcGru5hYnxh/T7ML3EZmlSh1dDEWS/zRxNSA9sK0uPlJTMJ/W1+ho4c8ERBOW5sqaYmsXQ
V9YVIgcPJ/l+ghHfQsDU+mAnX1tngcbsstu2TdBT7RcnFs97J04OXui7ik2mfJRE6ttjV2bQO+MA
GVUGbmyfwehXyY5cFr7AAPYwsYE88NF/QlbRbYtGdTJdxkUGxCZYdUGzxm4uqA9AXI7z8aCcUugD
jrX+kzN55SLOCU9db/rPQLR806cVyHpDZYlJCC/sH8vjohIvPDsRT+It411WfzaNJDsZYNKS9zGO
jYtKUvuZFi9P7H23cH5m2jOCpy7z+WRtCLTrnJCyjZsjF9VRkZRb9Rf6BTn3eXQEUaH0kBRsNoNW
pdUds4e4mxRIwfUkY9GPm5/zpQoJwGBd5yXseSWrHXzEvU7bo2qq8O+kCMHtascneb0sS8dFZPDN
b9UgeWMLZ9m8yzCU3KVNBK52DNcYgcLXcQCrxOyLuY09hj87mqLjoqlzvqXsbzaCaaGCarLun8Yk
14qTqGbMq+v1nRC7eL1xZ40P/G/NWxBlyQlkoWleVEJODZQ/NTf8Vup81FjFR7p7F80FfVMPYPdl
NLFSsB3tETSxLPWIbRNvqxx4ZG+xJ7lohH4ScwVsVaeZj6Bjv/YYFtsLC4YhxIZvSSR/FmwRcmGE
iVPT2ZZQzrbHRY0TNQBa4nFP7heubfjBMmruh46O323Coqq6lF0svlvwCu0BW1vv7TmxuFNiHoV8
yvtOVcwmSSi6YBvmQ+A9Z2UIPNJEZEzuaI4P1d5LHKIifY9Xy4aqAYwAFld+lmRrO/w5qdUdZLMm
jHvWbvUJeFsXysfOCM9zaIOVIBl3rIt7SMoeAcEtL4e4PTNZ0cVotIi+WdswtW7wFpfm6mI1KVdu
c9tH9061SkdzMtF/hV93hGAPKkaGxLY8wFZXsyTcZ2AjQJvEjzasYMBwYbQSeHb1gRtR/uZge1IX
29jpePJ0Ob/k/E5DNm9TK/xs0xrTOWeWkBjNTgQmG/phypH/s2R+IsfIRDfvae6L2jvwM0XxZlUx
J2wTqMTZTUs6Uh/Nyqa4kbDFv8WpMk7Os90PhIMoH6tNzCfWIA09kFd0w5+QIToJt76ci/A+9WQF
kpOyaZNuHAxvbnyKPDY2+8gwvd0hBnrt82L30FJZyze8c8gI8rbSsBGCqx9aGVXLbrdO6iWzPTcV
O86RFnY9wbkIZF6dCP1TMgUX3TGAmU83OSm3Zac7N+C2Qc02OVCYPFN5x9eeMdNPHUxVQWk46+F9
lKa6ocsMwxOtxnRIcsbxj6bbgstKssEcQTE9eGPt/IuLNDN/mCFZ8LK0zV12iUFqf6uyjmiIHnCe
XuNOkZlPzcAlK1YCXCYiseUVXyWgCW8/B3gE1C527Xh4Fik5/juN/XP+4tBt7gO4Eyx1g8p/Ga0+
uDMIdSe0GgwDOdVO9g3Ti0yvk4RJ8wgvyM9OSTOu0WNXdum+VPwHtp/FA0INO7hLifUTvl8Gww+b
Qjmpb92xWq7pjFpdGb6LWQM1n/jEJm8hUlCTSDkI3ew1wxI7LxpqK0iXWzgr/s8kbbjOlGekn5U3
SLPFFiq666IUsWWpWF9y4DZMmrVD+onTjj1qmZNtgdlI9q/uu9SF9ED7Z+oJ/Id6GBGRetvFZUVp
c07mkcg7VQvBold7JXXcq+mPoYsynZXNtMy0R/gugZCtF7hr/Fejv5Rph1ZeDt78GQarqy0r8rXS
UccURw7UPdinmbPMkKkWJD8DJdmOuPZ62UdfGT+qOiP1X3UYouDDoTps7GBwpmcbg2X1mAIWG/+S
18IOk8O3bT9JJa5NKSxosKfOq/kCk7W4S7MmN3QCLZCKSV8ArzSmBHjX92xLZxONV6Rrlg7MnnRb
lMnSOmz6aqp8Y1oW7iV5i/LY/CdS2jKMrf7A3Tymu3yuUJltcuL9DmR72P32ctY/hNlT7rUAbcd+
jR1Ujm8h8kOObd3xkTZT+6TY/EaHROa+Og6RNfvHdAmIvcw8qb/XgGB8tfU6loVO2X2RjmQDAizL
++uWlqryDeVErbhx/NrVHQHLecLtsyTODxbe8S3Fs5Jv+UVxhw98n3PItvowu7FXMT+Me/y+A590
al3yQt/GblEaCu2t+nkWDpvDNnfaDz/N2Oh7sw2AV5bNK9Gm0eBNSlhl+WxeQPA5XFSgVoXyJZMj
6zhEseADh1QRPJSpJR6JVOse840NcjGFoNgNhzlRirNahtUHtJ36aUSlZmIHGvMajyPuWqSW8eCV
NfbI0oSudyCqU5102Wb9i7bpBrM7Bx7AEiQjO4z/ykNzBw8KVWZCvyOx0ABJ9jkq09sgF/Mc8CUl
zsYxEBwqGyEIqou7DDuKt7kq1CmNhDPuiz7actUH2nX1uSPRsIH8HrC6kp14oNG0ym65s6bZFc4t
FtYd5lo+dzC6MzEpNPdjNRGBA/M34jH3SstjXKTnctg4MlUP/VziZQKSm71QwoM2OjoJ7LSxxSx3
TCtoPH8gk2KtJ/hISjfFic9SHAIv1ko7NO8p8gHsHtrsI5KnVGx4nMQ1O9Oocs+1P5HAdfFSbeOi
U9b9munNjvwcMUwx2ArkAIBL86QjpKp/LKJa62Qb37b2trI5ybdCsy14o6UoaT/tFsX/zbds+IQb
npe6AAlfBHUcPaFcYWCFB1RJzs1icnqoWrmJ/818HVSwS+incOMbwog33pOpQ9XB4l9B0iSB51/t
LIXjgweNwoBn1rRZUp3ZEhfNfYSRYXhBVelaGoubdagDMzu5Vy9gE4uBTrN5PRO6Z57AUexY99RV
WP0ac3cKjz8SDtu8C5LBHh5HDTDxR4oeijcfu4Px0TgzpyUBdt+a+2fesHarN37XihQjZMDb71FS
KmEYyvCM/XF0E+n51QQzKf3N0AjtMykx9L9ZcZKkzzExbmZrlGtcHvBBZHIjCFpOlw5GHcRdbAjp
iHHeK6J5W01SLOiHQ2XfmIxZpwI2U+1pYcE8P7Nwp59Vu7DFtiNVIWCX4TbmIyZIMdtbwHK4SuxI
krvEbDb5h/UPhY7nh6N8duwU42oPyUPe5snyxJcrmvlXWnROfmL4y6ge4CIo6+vit21y7RrYEZQw
lE11JcAEE84R/TT+y2lCr3YQbpBFvAVBpsS0uNre1lxGvxTYjOEWMWHbYYCvL3ZHzFe9bv2LDkPu
RkqWs74jz5K1HCAMKHgIWzB4rJibtSswCtunBFM3KaS8jA81IV18cZRYr0Gozi3CD0HrjlvxilqY
C1oniU7BXNkfaeAVFXXLMBbfvaUYbxMQKrEKBLL9kdCN+PnIcbPfkTbZcmCeIj4QvwNgsVETzzWx
/ewPh7Qq1BqQUANZGtR41iqeoMcdu6UbZAobLO+u6KlKZtXtHSv38pwKm3bto9O2o37xvnUO1dQ0
/X0V1txUXNfC9go5iQQ4FfHsIlGdVsaVXRDhgIDNFGMQDFGNKJfVe6RqVN4EUMdXmawR26IiRg3O
dEqobqsoWwdZFJbyNrYr7ifmjspeOUJYOgKHcMIXfp3QTJo5oPDXlF7Q7tyUdd++XwL84yWIbGtT
kvcw0IuQSg5WyaUDbLH9AjMW93/eTvZ8iAnJooirXPbXMJ9JOg/RqJ9Ipy39HSku8eHaHFMbD5fd
1YmzmtBU4JANDgbb+8U56AjmFAqZHWZkQkH8ndqONEuqadLto08I82dhJeDCSWcFdhdLBMX7dID/
uIski7RNhuk3BHXlOfpUNEO2oo1oetwI4ZofvrEyfQZBu+iPfOACe4KqgNWJmBUPNyIyoj/pGO0d
R5k1DBm1Kxt4tDjbgblAkkhdGABBFT4a0zrFEbuDKB9Gujjlu02rh+agz9lBA/+wAtbLLAti/a5N
2uJs7DxF8Ta7FALXucB+16dKFJelwy19KBymmGcRjhiPErij+mYGH0ihsCB6XFwMwPq6JLYj9onH
wfCD3NzZErxms8i/M4uE5AnZz+PVJssUiErepMMBSIlqCTgO7VpoWs/05pIFSS6UsjDAzNLA50f7
473R22HFkZu0Gfquz091yJcSDYF3n47u8eJwFLN3ms0NRxNxS2BgU0oooGU2w7kzq20EmcumnQF4
NJpBgecxlWEPjjY0PefMksQ4hLRrq98903izcuWAlCi27Bu62KlZ4/oK8oh8Doc3rrjV6gzKTl/S
lPa2my0zyCQ9qe6UatCR/5Z3CnsBHXKf3uVtodxt3LqdONjGpSkTiPeCJ7UUSB9kPldzAhQYG63m
m+5lHi248PJdWELez0vBb4yqDCQp+C92984MzPVbxwGYHyJoQ3dcGQufkeckP3y/mC0DzPW/hZuN
z0Fb8xXR/cqWQiimvH1EAOFkxqlpbXrwtvk21xNXWmxomE3gqv93x1wBOmVqYzOqMfbzwwrJF8Om
PIg314oX3yTQ+/4AfmThkoN2+yjQByxMnlmOEiERuLZeU7dfgdHZhQ1cYu3Au/k0w7qGTTMvxVmz
NYQHhD47k7TZAX1DQ/PtBfMjCn4c/IoD31x6sq3zNQYY/AfrPJnqNHJzDjxNW9nq9SNdYQQVajtM
9giuI8TKp8gBiLHHrdY0uzgX3LhKBHIqVMpMvaaYb4Mdviuye5Ew1hc/YPAmQtgFGIE5x/A1pbq6
Eu7D2Ic3Fe4FNij+hXlnobg60ryXo8Snh1sGKjLwWv/btkvjEapCIvfOYeHy0WDwKstLS4ssOAen
ge9DhJRqDWpP1osyIOqNGWGmIg3hiL9waWa0ryOqUA+QrjEF29Ecq/vcBSexBVpKcRcU3+IqoBCY
M2B/ZAAab4YBHC9GSWKf4YVJlMM2sizig3bgMdnqEXvjhiWBod+tzW2WEfzpNNZnGo2OF91TY0/M
TUY04Q26ovhl9Q1RQcUI5T3agoX7zhZNIp/8AVwJhLgVaDKnxBMIeq5FSSCmpxtUi4KgSoe3x3dn
woAMavljNKZAR7A9eFiyyZXuQcrwY5gZbX3HXWWebnEHfmDdtc4st1aLnxYFNyfUH29P4d8Inp2K
rO4cYIGmb74fYD8R4WHq1sSkxYuX5YzM0aSpnoswi33HlbCuPCdE8/Ew+0++M3FBrHWKnzuFmoZ6
V42V98g5xBTpY/1VsC4bch6mcmS34ftvknObSCu+zqGhficfWWTcEixH0DDwncVbNH3nayZDsTPI
h0jFbUZ0LpjWwA/veSJ5M9sH761PrWZ8y9MQuloWYv8taUQ8EwNdxxD6LZgrcUDxHqXrtAawCCPp
T451sNwuQ+29mTgLxaeqCE9cA5ZzL8gF+aEKM87hIIBBuMndrPTOOrRhFQhcvXy6cYiNOVrq8Tnz
BBK/bRJnP89TO/HbjyCaAfEgNYNfcpp+dXqFH0YNyyoMTIvxjx4NOUx7ROxJfEyjkVtE5oJP2RRr
kgjY1VMVY6w76LEFXOPRMOHyYBURtRtwbsgKHzJkheAXIhEtB2AUgCgbi6DKjnWiPOGjaLA1J55+
ISDFyS74ReUvPfVua8vTtIJ3Rr38iwgjUMTW9zmV1BDujn29YJHPQjzcFwolzSkv/sveedQS4NJu
MNiRFvI73iDUXZ4p7SORaLHloNfYp6P2PgY5p7lRZt1lxH7AlSB3gseCZUQHWMN3P7XjxveR6pNX
xyiDEc6FVrFmHfuJfX2dfWtP07UrJ6sMNkQ8Wl7hkxPWFQvm3H8IusVpNq1mOXCOjBU+YvWgeaZg
pHkZY1A3235QVkB1C6cHE1QUHkmmkiyncoftWU62DLtHNWPAVX7ojM8L8iNslK6Hfa/azpkAAnkB
dtWTHxXYrFSu21uI46x/EPPELwdCRLpXAofSoUfj9e7JEw7WQRgnnVhlZQMmJA8mN11bnfgiVDNG
6NSFyrZNPa3PD4ADCoNpEBvxdiPMH6TLoNlkM5tb4DR8VbTfTL8lnSFU6hQp/omwIBdPrfVQWBv6
ctl8/L/bHGAWeZyIJrxsAyLKeTdtrR+GssSkQiTRtfdoEJUBcTQ09OZRcvE3DnqrP9eDz2uXTBv7
kamWjNc1ABzYWfXAdyMjicNLOQ1LXjkW/IaZU+/qVhWXS0w/VrcLEeeXc8Dy/qedeoy/Tcdu/DBl
qeNvXfJNv9Q8QE2Bd+/Uf8Mmq5BdqaZVvxTZEv5EPiQUPbh+UQIPEKbpucw8mxLA3qrDg5il7nF5
pbgPtxGZdnOxkq7hWAIA1eEbJfJLSqOMpIdp0zWKshiRtqCCc66giJNs6ZzmbY5A8GFjwfH3aOXk
K74nZw6L3yl9fgiwKLa0dvqJSfS5xO4uLkVgDWxPDVUb+YNp3DWcPiUgLi5TrDqR73B9+0gw7uIW
xxS8NJ2khmC+wR3IFweJnx1fzvU2v5C1BBBQNmPKr5LucYqRYqpYl5Nps7aBe0QT0fgIoQGrhrTX
xNzMC3I8QnosXqHaYQoJjIWlyZsHj2cZK0VySVkETLQXtQgLNuPqdKt7ptN9jTdMPHt5h60LPZM1
vMfL6b0kx0oEKpM+a3df9sVLhQpfvlo0FkxfPvHTXzVp0YUvXDuCaqBBA7tl1us/urInlzMzbWMH
mYrCY15mCxSDf6UeuxFw8VxgGTv7jTdQJMpH07a/+mix/WCztiM39lYRoLe3EOACpu22H1gp43yA
cAuGIH6LusE4CDmuXvIL3wX3oYyrsWvvCJ/y/fIlrxdmGz0GmNJZZce05DGTAFOvavyquxJc6sHG
APmO544yptYIfc48xKaCaGlcuK85yOfqqw5DinvBZWa3OvEtNrCatJFwtX/pAzE55clzDbUAlP+g
Hu3jSi3x2W0mC9Rlnbnlb+3ZWh24A4fpN64qxGja4N3muZKdF78VvK3Gz6JVCCVszzsfommHLU++
JQV0H4iA67Aa9DZ/f6S53/5DJQs9w0zRNSgeemFL+q8fuEoAVzDYFUFpuN4CgTEdcu2/9C0hOE7q
AcwyenKYzEC+A9FR8aC68qPPoKFc+RZNJsUzVVPJtQ0KRtcLm/FVfoylQ3mHLkKHJpswZgOQOpQp
P/RTHwDk6Xs9vmGVKKyZCADfH2uLKyVbYziwnIL+lKO7zCw8ZO1TzbW0Aa+nwZ4Je42kK80724ba
elNloMrnHoyAS4xHdHHOugeHB9pqDL9FEJWKsEln5KQfe9/zQ2qQuBnU05kF25javIPYE3z6+ZiX
/qbAwK4eZkaSIdpYftIPHwGwbCG3iz/HRDRKi00TBCnBJHaQLB8jvcsSGSZPrlWvmRNQnnTb4vJl
/uBpJZUSx3A9ZkJLe0UawhoP2griVt8t2byM8lhElSy7fZ+ScpWbIXdbH0QzjQ1/TIjTjJTUaJ4l
deewKWqr/ySJzdN3weFsgrMri1F85Qku243NjczBqoQpbkBlCVhhGB3m+sitbqjDfeTVqdDbIA00
ewC3oE/safEtt75HaO9oTyKhNFLhTssxjX7En4cb88oS/hMB9NdtRxlDe224bNr39cIhcmmCYQYC
6xZd8II/PklvJS7W5t5QztIeRi1Htn2m0c9AKTq1I6hEoARBHx7hlkgn2jt7yNZ7w0XW/2AO7OWT
iF0UvcjYc/EQd0yy25iPrDj6jRzUSY/Kc75YEsIBRSf9YcGWpRhodeKRnpMKTmHcJ9mjCkcb518B
QhTNRYUquWcXTbR3a5CeSCh3nm/9pk7ayZ5gac/qBUIOf8OW/g2dH8maO/4+yxbLOVhcd+3vBrnT
vaGGYZzWCvj+tGmEF76y/iHEULF9d555qwbDT10UFWvP0vTOwPuGLwZ5pp63LCISm/Rky2qpfVsd
Xw50E+G714x9pH+fBy3ElVZj8jhTDg3ZejNSAsX4ZML2X6zdkuWQ5LPbTKYPzJ69bhjG5LfwKT6M
+NzCL6a7eDpXSjq/85H+hRl5len7wYa8A0iGf6/Aa95YjvfULzVNAcuED/6G6THPHoAyVc1t6EsX
siTwevUze8uUvpLfxa3Ocz1pfmsOk8ZuTqQDWbB31F2lHMVKiXcW5Rlh1wBSg7x17ExYU841JYg4
bUqv9LpUbASjOC0961Inj3MLL4ig6mejYHJiNMoS79KMVfAdkS3Ntk5rDzjVjINlOUstb2c7efhR
LQJLFFanSPJvcuR4xMJHi6stLe8VdFHwQpSgQ2DniG5sb/zdAP9NdguFE/A/ej/3LgMmMY0Qxxua
U56Pb0NYVrzyLpjv3GCEQJiB16XYuISCQ8Qn6+9Y+5SfaNJWDMhBE2EA21n+wzQwX2sdDIeU286v
Pk7rR/q95WFgArhzsOveW34RvkdynD57rkguVQAQFJCU8vQ2IQ3/DnipAeyP7Dg4WcKrSWzTqIhU
ZsW2YuaFn7Fdxrb7VlUTrETNAD2Ji05zUHFE5VvBfvgH3lj7JQrt+luVJvnz6l14oa5XvOD+mgiH
pbF9AeHEMYaJgKtU3cX3RWVoGHYNhnZukSB/0hGvwki7wj/RKPcKd6UgBdfGEMjN3P4jOjpdGepp
d1kMFQ3MPNX0Yzl97O+9Ep0TkgRJn1cavsOZEBF2Ef7kEm8+6l9W8rV3E/SU1evL/buiooDfJT/2
24CtBWiMK/WXk0j9VsZwPJhmZHzXRcTDT1NFa+Ce0TCn463nXYqFl0X0kIvxgbQ0W8hA+/W2tApp
3y9tCixjU+FcWd5mxjGRbge9tGDCDcCorU788K9siCTsksoPrkWhUR3rFl/ZtmgAmpaBxEjJicB1
lE3dmH1WkUh+x0Lmt9KlXmPbhqppTuxdSrJzqkz+x9l5LEeua2v6VW6ccTOa3tzo04O0SqVUSqmk
chOGVLWL3huQfPr+WGeijS1m3s6ZQgMiSWAtAGv9Zl85c4uTWmhp33ixKuwdXj2J8zXUu+wG5Cab
OmJnzu8AYzTuoAnK7Rt6MUFPE6qfxMnWlRSmfdCbB0SDggEdTCtXVzlFdvZQFOgciGzaABUw0wVu
n77d2Phy6GG0RZ4ig/jlu8VdmamjsaZmkJkbL82t6kAvAKIKfDBKxvlYIRgImTPVaIb67rTxKMql
6z5OtHuc6oeNgwYl2ud26jaHCXTejx59F2uDwztZpqgdv4GeJcJnASkq3XT0X4sXx+4BNnUNY/5E
0jyB2tUkjkv6rc1+gwe9Y97YaewqWyVpWtrmMbTmGV2EiwiGOCZS2jhXG/AKs6ApfGNfuU6fHTkw
aCb4JCV1uWw4Y8Kz/jQvTC1Lv9GZR7FB5BnC1mQ2HFwVs3kRVmp7K7e11V8GOkOvSqwp6IgEhvWK
WGyHOM0E+pDuaJp9d1wNFDLUQaiOPcBT1NTRP4AQivIOhtldWT1aVkulqsg7msSe7t4O9diat34C
znPrWSZHmVgHebUdK6Nly9dArdEFqxTzISmF/tYIu83voNw00UtRtcp3TdHK4ta2huwTNyna87CE
cTlCscMEvMVVDOu5YsSHpm4NfLCxIFBeQNXUP0edEziGtYoa3Om1S9oblGqIOEmBVwXRo2SvapV4
CadWLnEoXdJDrbZRxlV8Szs2e3G1sCIGsUS6c4ZyCLg/hCTnVkS2g6VzihizDT/0sem68LZIuKtt
lNaLX4Ax1C8Wl7RblYuPuPGwZYJgBP7BRx2xVMNnL4ca/ROqRz7c5wEtM6q4VuJvBn1KARWFgc6a
CdoSsE8I0Fy7iz0jLl/aUsuGe/ivRfOcxIUBObkMSzdd0c6tCvCJiKrvOZXjegvfwLKOtqNAxAyo
6eavAKcS5dmNDBQxRImPEWRvuJlrRAHwJHS9vCVBoiWeUbsbctWLEXOP1WlDRub7I5BXiLtIDbN0
q4VpodD1sVTgAsqg+Pc4EijmPgL4ifhmNKKchaMmtbqcxo1zmK+a9fcYcopnwkk1/eyQoKiM5JgK
lXMt0I5g7TBP/T3mP5H+XcB7bIY1kj6RhTst2Iyvqkb5bFNmKBY/KxPXky8eJHVasInwne98mMqk
LoQhyI3hDcH4QsPLE7uG5hniWcDF9T005RhibsAJ+h5aS+7cTMLoAbQXvUXeDeIIwoZTOLG/a8w2
Nvfd4CnuC/xtMMIr6uoixjXWt77iDaVhjMN+5GxiQWUS+jLmlUg8BV4SrlLOWFhkOlD5t7g+6ghB
4E++GdUhiO48qkz5Voc2UdzgE9qkJ8exXZ4gisoxHqlNj8DU9AS1ge+l7lQVV/6xGNZ0r4r8JW26
tLsl22XZa+gXirmLs1ivrQ0wnRjSma8W9UMKuU8/DY42dvd9ERbZA9wDZ6K/E4+0Czn3eyAo1Mq7
bVP6Sl9HnD31LT0DXK6J9mDcYRWs589AFPURqU+26RcdsGw4rjPTxN5+msaU1q0dASBjs8pNGKJQ
V19SCEjWX1ob5s5pVisbt+NU8pk2ORraJmCjEdzpxurDytnS/MhSEG4BPc7tgDDXrJRSV48h0Wvs
MtIQmvCAzH/bWPW0W0WEJZu/ajk/hsHJPlt0cuJd6rhdv+miBICebYfUDS2BViyFvxE0x1B41bcp
sx3qTqbTwKpKRIcHB6VWRKchrSQbTzi1/6kKPfNTFbvwzLJKGd9aztqcIOKuhbdkD1DjN0UfJnBl
6OutBHkaYKnu6V9qaKZQ0TMOvrArqNNTZIK0tVZxsngoOQ/OsJew+aria0ONl0bMsWQj6qnJa80v
QwhNHAIjbtGBj7ymv1F1mttoDAQ4YzslhoCo2dE5QBOzINUQPvRL1cGzQWSNHvVVQRjjPBTUCV0z
PEooL9MBK25KD59J1EOoIEIbQfdoy23Aq7djih3uAU1gJ12FZqP661qhtrPFXKMCCWnQWjtiNFeB
fKRIj3F5Nrche/oCa3rbvbtqjDQKdkjcQee3QFhhBDZfalfMqenuGsupcUwu2SJWqKzqXx2fEsw2
dnMF9UJaStypWipi68at2ID12EyNW9ZY8bWP0nFP4drutiV81Hg7Nalq3pC3VDBSXJ0etMJHpHka
Y31CY8+vvzhm3YxfKoCOPd7sihh/RiI2OWEVNmo0fFUx3GBdEn5CH0YrnxptQk7cHavROLBlBAZN
GxdBEtqxTdHpK5DdlfgEXFMvbmwLpRwE8vB02fnC42xY1ZkOr6ZulOg+UuBNrOmw595NqNRjAT+t
xFZy5Ua9Gx5Rl48BNnRdEYJYMIM3qP+mjqSsCI+xQMfyE1c1f7r3RNfaD6gjTh0imij5bCxFsV8d
RGq58tYRJxytqNLkJhlpW+G42MTzf6L6UwxI+pbA6n4EHvQ+VnuffCuDxA0fEADwkgOud/W0yyrL
eULERwxbHJbgApEhRfEyURMFOgTDOIFfTvbYO7U9cA/BVpWJsGIktdDiK4/Qhf38aGdRPPBFwAiA
v25banxe7ttoZ1XdduIxGGsg46tsOgWZmhd75oSj4wQ2f8eM1dMLMCdP32BOkZcsomp8BTaFoaVd
hBpy8wqF3VPf1VZ5FwtbxHe1m2CqOEHDLLbelHeIZ3KU/YmOFGD7POvq18kqRb/1MX/uebEoI9Am
I4eS3k/jzm5D09nWo4uGTYqnqPFsWMil/NJKFfgrXdRYnCaMSsaN0ptGua9qalV7N2XHWpErOwxX
RsN1N4WeCYfac59jfV6QTXY4dJSfk1Fvf0P6RhsQwp/94FfgkMC9dcDphY04/yEGyiNuFFeJwk1P
DbX7lVFTR2E+pPWNVImo/b1BZVvbgKVHlT0dHe856BQQmzpCHOltnyltfqDTXqsbGsdKvwOJRTXQ
ssKivMugYtxY+BC6HOKRjQF3CVFI6DRfkQD/SysjFIcQEvtk0Onej25WdK9W1qUATXr3h1viXFrn
erW3mlx56Y3KBaiC0PpTGo3lg4ULBvGO/t2WkMAux3OKv1pMd2cVNA0gXur7Ckd9R38sSyV4bciB
uwmI+a2l9mVx4vygfTJ9xTH3hpNwWTOQzPwrq0MP2N3U3ELRtpFE1IdNTeP1M+lM30ehomVbuPn2
FqncbI/SwvhY9qoBeSxHoM9o7DdqdP3nMsTa/QAhy/o5ko2PnjZQTmj96Qcaq2i8Fq5TraEyUZVs
ML68iWvUkHZqN5gWu4fqGJsyD5vPRTjYt00DyXqdlD0A1Ijm8qOCPIuBqmls78FDRdtcw2QUAW57
h0UEsJrM62/BsnYqV/TSjj4h/9xFh1w3HVYDNo3rTkHLr4wj/xA204h/JlC/FXza6Fsdxwi6itLg
yqxEYLxXyJmDlbcaIwR5QfD0+LPS3qW+2oqvaBaHFV60ISR0xdZ0cVNUVv3kU9rB4miM0MagIoDV
XwX36X7A86IqV5Beu194jznISDfo9KO5oDb3CpWEZmPRh4AzHCcjdqFVPnG4a0YLEhFqJt0OkuqI
1LihPVDW9+7CBN4zlMHpuyNG4wXfVuANXC9NZCVhqhz5xmF0wEsvhn5HE5G0qvAstdLV7wMMTvUG
4cT5bES1r6W71hdIArQJkkYsxKC5QXNnEndjbsTFGjka2BrouNJUOqhDbHrcc7EA26Pga5xQK0HN
tE+rvSaa+ogOnbGHeoSsAIpcX5IKgw4MQeodJ/7mKUjzutm7kYe6Rc3FjSzsmm191BOguFRRwFas
jMhVaIgUCAFs8j4ZqTwgNaJv8NdDP6vUTFuAbIbL8CVIUcmuKpF9LsZGv6euV8MOR8fmi5iqAsOy
yqUd6AJh1uiO2H1e3LjwsrxtiuEwCpvIm2Dj3lOiW+m5KNm4fQ81eiyBmUKgL3SB8fzwt0E5xffd
XO1hFxioKfPVUNVCSeIR/d/hpi418Y3mKmqAk6++RhhIHHxztG7gM+UHKEPxuHUC+GgbkU5KcjA5
NGc/lAp9xp2RJwK8JTah5lotvRq9Vm593AryXou3QUzD7AZgPG5OsZshhk9RMdNcG03LvIZ120eG
gtdqJQpmu+VWh3vlNOyjOukbANjR5B/hFkzei+disPRckW85FlgNbppj7PrpHVr1HW4t9N9XqFfi
EKM6rrXR3DJ6i1mbRydozSOYapSta8M6gdwaOJjxv7LoU+CdlQaNuazitYGg3y+hEaheXlfjjWHP
zeQaRQgMUmE2cuMf/AmbaqDO+76eIM2W+Gj5D0WJCBe6OHHwG/3V5pSbVLw2RRbVt307fEZwJjY/
qWkMEWQgv+PIYEwRMk9oFW1iE3+pXYsiL0oIVEAEGndK39wCr9OadAUvAppxVOYToWrQwYkQ0qW7
272MCs0nNgQNwcBoH6NiomEF6GH9G0Lk50jkP4AHn5RhowCs7PaToSTcDBWr9LJnEJ9a1G6yRrXc
ZoccIT6r0PWAo4i2ODkNtBSRKxUKkvgrog22zVruwO0m0ibFMhENa8yy2Shc07viDmPjKX3BDlkp
v46i6flVZaubw62lNfRAD3Xl0ODZuOiB1K8AHfsanhpex/QRRAB3jCCH9R1sLKrX85KznZYWFcqO
41rxTO/JxUaDcwGKEcp4a7NnJ3/R9hwdtKHB0JgVdwg8f5/8yjL0w7/+63//3//zc/jv4C+qfIiv
Ffl/5V12ArjbNv/+l/mv/yr/89/Dr3//S8HswDHBnRoq///5+hRxP/73v7T/5eqlYvHb3FdATtym
XVSRHait6/NPdz5+uu79/ekI5ISGoSvOa1YY/j5IbQoNGAeyNTpW+OSAwPpaKZr9en40a2E0Vxqt
hWlJ4U99BK6q7sB0FjsRz0drtqrd+SF0fWGM+U3ffS/0rHwt69G0cJU4HL/4Nt7Csy8yngjcYqwR
hkHp5J313eYzJrsICZHogJBf1X3y06jyUfX0MwSaQGfAuISDEeVZueJw6Q57SrW5Bp6opnC40rs6
Mr5w04YNytl/DN90RTOweXGdobKHnTIiv3d7/q0WFoFu//2lmtimNZfl88qaWQgqboHDhp4OaknX
DTDP2LuvplieaLhnmr/CscqNR/ouZTT3IvDTKVbnh1haavO7vRsiSfoBXR5neKqs7nND7W1Nbbre
4p6+0TjxrXNfTS+8zdI6M/4+FOoTATikxnmtoQnvY0+jjolRB92Gu/Pvoi2tsvn/71/GMxG8cafx
qTG03wKNXmyA1cM40uZtPMCUVQ9NCxod5IjnyayGO2w7MGtNzQsLYp74D7KCrv19fIrSrqHgu3jU
+8FAIzHg1tEgr5chh//id74yvE56Z1x43aXRpBzUKVXWKE5tviZ9ijgcxO0UyaUtnf1TJTznwgJZ
WOSalIuSKC5a2n3tS5BSw8MHbrrpu376dX7KFtaEJuUeIWquAZxwX1X2MWoCXKb0Ut/2efRwfoCl
ny8lHhVc1mQaufUq+irwZ0JQW352itZUr5sFTUoCdT7RhACa9gqLpEVHhnZJmMLhCoHFb1NURa6c
BykXFK5PbXVqvUc/htFOt4yjBxC/6NP577Q0EVIe6ArBYzvLfK18kGTDpPwC0mhsQUClFza1pZmQ
wh/0rdGHURY90hSO30bad/cNKm/H879/6elS6KPhqSGH1YxPpqYjGOJzVKPuO2koZV83gBTbJuxh
XBpT9zUp6/qu5ZJ+UwH6+HL+6QuxrMmx3CG947RpcxRdYJUr3QmaTTRGGQxFnCJWRh6WF9bRHLcf
5ChViudKHS3q965y8jMOLZyhENVGXkzH7GU1ogwGDyCgXlmi02Pm/YVBF2ZHlcLcQ0DGi/3WeR1w
3xiea068gFXB8U/7899vYRtTpTBHZAUipz0kr56ZwrwvxSfHT+JV3ruACgv7hHTM0/mRlr6fFO/o
c4MMGDT/VGXUdfEu2GYp5oP6hG2TUSOWA9RlyOr7ib37QuQsxKYqhX4VpD24ooQhA0t9AWEfPiLJ
VpxQcrwU/ksTNP//3c4JsJjaiQjix6Kuy2fkDcPniavIhRdYeroU+qrbCQHxMXjEahzmZtVHdnJs
saZINucnZSF8VCn6U+hbMexfE9Wq1trEbt1zl27cdVMq98h56Ve+h5QDbGRciM/IfXWTAQ5z1th3
CG37F4JkaZqlHGB2LiDfcGiPOmWA9tYtOmyLa5/I97UO14nzn+rjucDl7u8zXThgZ+kzdqDT1RCI
ZyNGDCUA+5rT/fkRPp4M6Kx/HwGquiOcFgBDFeQgrkf7BxqRwKh9KoN5JR7Pj7L0HlLENwhkw0vz
w6fAb8aD7tXxGwyv6MKu/vFcYLDy93cozMHGHdrxH4F5mj2odE0F1kdfzk1d7RCaMRS88+8xf5V/
5mPdk4I7CPRZ0M5PH5l9XMq8mcd+alTK9n9SMmz/EnP65Pn8aEtfbf7/uzhHuSRThq5LH/W4ANIR
6QMbpIEfT35h8pc+nBTqsHoGZPc6ceRNoM8XHqDRsqK7iav3da8gxXqiac5g60H6aHuUSDOz1094
N163kaAN/vcPpKdeh+2NnjyiKxGijodEeyAehd0QKbr3BVbC6brXkKJdmBV4eLXtHk1tggAfJvnG
UdFNPf/0hVXlylEe48IzBBi+z29g44az6gYNdnPzhlAJZMKRNl9eX5jzhUXlSgHv05wpKad1L6JX
sbmxB/apY6sCsLlw9lp6GynWXROSZpv67WMBNHxlDpxU3AARawP9bHrkzU6prSeqZ+WFF/pz7Pog
KF0p/CszAtgX4SAV1bW9BUAHUoZm2A2k4PXocT8eq7lomo8pCpgt4luoA1yYucWxpYQQoRhm2yiF
wIdxT6OWrX2liNcm4qAbnG7qdWdODwMSz+s6418KQiDXZSJXyg30s8zMH93w0dTtu6QONYgD7nOh
UtYCpYKi9Oi3a4vDzvkluviiUqqgOaCi3m+iQRaP6jfUFtPc3wMFKZPXCoH+/piBWzS3pYVOMVBi
1W6Q7OvQQNwEoaOC7b/yd0gJZeztFhDQ0LBko3E/YDAFnET77SsdjUhUaEwlwCwpHlFkUeFypN6F
VfbxmRV3MynV4DnmqXhIPxai9m7F9AwA+mS7kFz+bJW+km3Ov+HChuxKqaZyvBbIddu/tEjAnEK7
rvYg77MV22f+awjCant+nIXc70hJx8cqQqVY3r9WFsi2TK3g8Qrrrs9ptp8fYSHTOHKmaWO4O0FV
PjQWUh2bVrj+V1o0ytt1j5fyjF3GNibCcXVMoIRayRZKNGSdjF5CHOzOD7GQyhwps2BQgDkz7q+n
oiyp81O0aQJ87yGRVxul6NboF556DcDq+eGWpmT+/7v9PoKYotuWDonGCq3oXjUURBhcb7Tar/Qt
euPC7fvjS5HuSKmjCmoVTUORPdpGfcAeHkvq/idHjGMXowv7J3toaret52PN+RdbWNOOlDwilG0y
ULd4EmSWpkAYBkiTAJTOSyXEPCLJIudYB5ZIxitfUcoSMNy7fuQm9gIB7avuGs53tzQoWXVYuhBH
t6AaPg+WRR04R4DpwlsurXcpRage7Q9I+MVj1SHutFfLWScc7oX57fxXXEhBjpQZEOV1Ww15n5dm
xi83GpV1uMU3vsXZsKWVnrv2hXW/8Ca2lBugNUbYBUTp42h36bOPst9jjkzZ+ddYeriUFhAbpPMJ
VOcBcgxi8tBzdGc36ehqb84PsBBGtpQYGhy14EXo6aOv+KF1RF8gRQ2xptyLVgKtUvih1w0kpYcE
ISuQUnymDvB6AhwygC0yOml9tBStP5wfZKFOTgL4e1bQEVvSaIoXR0BbMJnBAUJKA9MfqeJT0BA/
HH6gumaqgGvSxvuifW6L+l7ps5/nf8HShM3/f5eWlBGjFzQ4nB8GEOfVFCXhHhcb98qPKOWGxqrd
EbfB7AVQLg5l1WRsOpTn7gFSFK/nX2Ah4dlSNrBzC8oe2r2nWecGUmr71mARjQHVvR7UB8CY2gwk
pwAVXDotLH0yKRVksRuOlu7YP2wfuNzBNgsl2CQAfMSX86+0tMalXKALw7AQ5vNPmYbSDSXIcnrE
YIPjFk5tl9L2wnezpDQAXQWzjSnzT8Bl0ReNytNswLTqGo4jwpp+Y/P6APXrVzqZf131WpaUGzzN
riHEBslbpbUYsBo2enANyqWRI5T1+SGWXkrKDoEaRtagm8opayMAeAL0YYgnJKYjM73CPnWlusf2
5glEX3hhiS+FsCUlCtraSWFq9fgr86vgIRqtYJ2pYbEPlDSHMdoiR+ujmQ8/1N8rItPXTQPiw2+8
7w6ojwtpcWFNWlIe8RH0MhA7Hl/V1ipefAH1ExhSvj//WRcWpCUliQBUW9zZWfg24rSwo+COlFQS
odUG2+jCCywNIWUKWDcOhDERviH6fBdpvb9vHQs9ocEvL6yNpRGkRAGUX4AnGvKTGxXVXu2y8TYb
agt9EqDX57/TwpHSkjIDNgEOWs6Bcyp6qi0+UljFJHa+M9+QCyVH0MrcXp2HLClNCLBiKvjz8A0G
WbvFaLT8FOtwE8+/y8KKMqX8IKyIC4TZ1CfTbxHqw2YWcb0a98YrCyOmlA66yi89qtvOqTHsOzH5
966OGNyf74T08wFlwof/QZguzL4pZQZkUosUcm95gjFgbpGn6Q92w+wrdpxfWMJLX0xKBB3q6j2S
WghZVSkSWxTGVDB4/vj7/IQsvcH8/3c79RjmimIlQXNKGgrR1Nj7e72wnlEt77+dH2Fh+Zrzi70b
AYnqMJhw2j3pA8CzqHOebbV5y0IPL0jAGn9uRMNc7jk/3NL3kkLeSZGYxuV+em0V9NSOKraadIwC
tFrDC2eDpU8mhbyeUUJs/TL7z9mAkzvOJRAL8Nt4vu4V5IB3CmSRrMLDPUXREOY13MOkCXV7/ulL
P18OcPRPM6xJslOGjmSElgAmwMjlYIn3ZCG+OF43D4YU6WyFuWMb+XgaHeOrD6EFltCVDSfdkKLc
VXEVCexmPFVx/KuzxbgCjnEphcyR9UFx0JCC2p0UO6mVcTz5Y1rdqk4+K+qn9gkcbrE2uotX3IWV
asiR3Yi2sxK09+HOKpjDDp7xO2ly/UL9benxUmQDWrQSRfTJ22AOr5j51Jty4NhwfhHN3+KjbzQP
+i6oUZ8J7Yiz3qmZpRkRNYIYjJUZbryuus7Zp6DA9RfqaAsL1pAi2ocZj1GT2Z46Y0LkYtLB2hhD
cgv3Vrycf52lIaSQTlrWktXUgiHyZlolWPxlSPFpHeBNTF3L5+uGkQLbh04QZB60chzBwUNGtExX
KIZEO+qT+dv5MZamXQpvv5xtujAIPumQL+6wuGpe28oV1+3fMnJRh6aNp13RnQpEL1eVa5+GiNA+
/9MXAk+XohqFohjhm7Q/QVWksaiDs87m3TSEHbaKIa5eSE0Ls61LAT5fUkw9cbtT5Vt/iZFqjtm3
3yjuXMJULb2IFNkh4NGyH8bgDRl9pDPrvoFiZTxhhBAdC8O50MNcmGl9fr13MZipSOsBUa1O2QSd
Sws8NLGsH+enYunZ8//fPduEyCzQueHZyFZQHaf9gfr/pTLvwpFAlyI6Qag8tjo9+zn/cjOybmH/
7RG7vPsz0OT23xBwKC6sqqVXkWLbF1qqCbSJOXI21UafL22+l36/7jtJEY17rGo4E3XWSlPEHsU8
67NXe5duSEs/XYpl/GGVrvay6lTUGtLuTTHM+odFeh2oSv8H9m8ow7rr3PKHSy494q08PSHdG2zO
f5uFa7OM/cM1R6CdIMofBWRINKy9qrW1eutpw1jaOzTZnfboQsRpITDYqSWolvuT764MpOb9q+ZH
86TJN8Owbsu20l8jt/RXAWyyTRujdHr+DT+eH01uJsMuMwbbjayHESO6DM0S+EubssHW48oBpAUQ
uiZGKGh2vca4DKgnNRbG3QT707qw7y1NkZQJDeEnWA7XyU+onICchjzbNfZzNnSfYxEOcOSrYhOp
0fM4VNclLRlOiZZ0kWixm/wEb4etrhLjza7S57xmQnRNSolJZ8Uh1ATnQceVylxT9ER80ITZfHP+
+QvHHm1eCO/SYjFitRIqpYMCFqCULkif/pxsKW/NAgnt5+thEJqUI+3Q6NtW2BPWQN5N5QA/8/A8
v/I7SWFh25bCLQlSIRQSP7nvtFmcfqTaY1+1cHVNzos6nqRR3KUnLB/arQ849I0NBQGJ8/OwsMH+
A04ZqXGgt1P3U3O53FUof6+T+XwQY9iI0kAdXnfckcGUaoinA+xVpLAaNQnvC7RrUb73+yjeXvUi
MnBSTLbo0hqBTiBhAi4Pm3hnwEweHUAAhqMezg/zcaLSZfhkgf7woDRpyp3Pnpz7gPpXt9Nx2Iuu
22RV6cSTNQGmL30UPfiBRuB1HbYkm0lTx+zCh1p6AymykWkyVd9V01MUFPahMbXgixXGziUU+bwu
P7jPqFJgq3TCNKOlOK0KJ8InCoOO7q+oHsrmJrTS2XBu6hz/ZjJMoaCDESs/BtSwux2mdfrXQPQI
6Oe5WfVI4FYaWsciCrQJN/Gp4m/M1yJ84Fud+jS1ZGhPk1N099A80nLvhxkmpro+Gt4aIdI0v7cQ
G2cHKRO3CbFk121kms2i1+4zC/fabyZ0W9pSaGjgn7aicFJ5D+AKcUWcEmR2b0yYjQn2DrHfPBIO
CPnrk2Ymf6FOaXL2aTwUZiiO9IH/psQQ8S4BWz6aIds15YSVspl0PqoXu8pubvRGzdZIWzub//8F
PD9cSlhuhui9ZmDgMqsgobYTUX+PIxzlrnu8lK4qVQ81JIhUVOgw9hItVdVaTJfQq0tfRtrFzdau
kjwZRxjU/Wqo230RJhcCe17+8rrlu8gJyk/xm2qGgO9CYR7pcV393UEX2TjBxZbOwq+XU5SipaGB
F+y0yzHvmUxEG31x4dcvPVo6fnRA7svSaNEPMJLdMDSHsWov5IuPdoj5w8gJyWh9Fzu2aWcUw16Z
7poGl3RKFfmlJuvSb5cSEgr3+JtnTKplN7tIc5CXugYVMP/2ech3pwwT9DR6O9W04zq8y/Tvnl1c
ADn82X8/Wi/SqaJHAidwKyYTPwVva67slbF2bpEo2SjQtC+ckpYWpRSslp8rmqd20w5i+pMlFOqK
1s5Q6u/ng3VpaqVg9TAaaWZd7Z06FPtBFfsq6W7DhoJNnV34TktvIEVs2WLih1bHtLNtw9woWaGv
y8HEmx4B3AtHmI+OkiRsGaddpZlnIgbDEAU8AxNu4Rawrr9tDEQDw876oelpcGl7+zBLGDJiW2/r
MMws1mofjVvERw6iuNTw/XgyDE8KYbN3kd5QymlXzWrxcDdTOv2hgm+l4q9ghRYX4vnjcDNkwHY1
Dmo0yxXhAvKCCMnWK5ILq9Vb+DhSIJt4UHH9NPNZGi6Ij6itd9+RqSo4bxcBjt/j76Kjo2qH6gN2
Q8kFyOvHK8zwpBgvUPVyuUowKspweCDU2oPt1/mWM9Pv82GytMCkUG8R3kcSuh93qPXEKy/QNigI
rXLV2VL/f+KadNXeachXbD/sgxAHUG2HwDTHnyCAGx8nye78WyzNuxTseJClAe5Y7D5D/31EtMJu
Pp9/8tLKlWJcw0g1DhWLGbCK4lulODtt6L9hqP2MndKFGvzCGDJMu+pat1dic9zFuDDkSrxT8YPx
zPErSsH786+x8IFkcDa8K4ExcTghgRPs0Yh+bEPrQswtrFFXim01Q7dKD2xWECLGaruJ1VsnupBh
l372/MXe7XF6OcYoWIQcXIqcxrmd0UHTxKVV81GBkeTqSjGNIGKS9WOq7xGBuAli58mP+hu9bj/H
bfRgdOZtXIrN+e+/NMXzC757EccLQO1ofCQDo69VlYmDmDDcFkh06Nbv82MsfSwplGmjhTVPHHdJ
W0Q/EXmpdYxyy/KqY5jhSvs1ntBYpiGosivM6RVlrwk7aqCP53/7QhqSUdAerH00Op1x1yaJtsGM
LH4a4+Z7m3Dfjehtr/SyTq9cVFJIo1TnK5UXqju/RWwMGyI8F28njMjq3fmXWYgIGQENdTLEVgl/
6sgNtNtihhbgrxJtNcvILqSlhbmWIdCJlRkxkFAgwy2GqupQuvu+EJcOgEtPl0I6CpoRpjGOTIj9
+1t9ioZXA7Dbl/OfZ+npc4y8i4Ukx/jHUlWcFQFJKfeuP8CfGJBzPf/4pa8vRXU05Zln+XyaDDzS
Gmu0fB94NCV6/+JqXRpifrN3bzAi51zi6qrucGZ7GQ37uWraz9eR2shLMqrZNrH2rYyGe2bl6ieb
oxi2bPjJXGo8LU2AFMmgqUaD+wh7GmQKUd02fqL7h27SnGtoTfMbSPuxPQ7O0HDN3PkGpJmx6dMD
WrT5hRmeF8o/ryfUt/7++SmyoIXW9Ty9cp4btv7df2IMpiECabF9XcKTwcoiLkoMalE/SRL1ldrJ
L2xyowvn+oUpsOct6d0KErrrccVnkSYKhQp8CJBZirrhwtMX1uc/gMquEDi1Zjw99TGy0pLnAHTN
HsL1pa7N0u+XYniqlDADUqntphIjuz5NlW2tG+H2qhCWkcng9nEypga5U9Eg3esusFBTny88mLRd
WENLLzD//90ERE0Gs6sI1F2kYzRmxjTArVovwisfb/z98aj5WrWwFPeoe6P3pShq/La1xvBO5z/Q
0q+XItjXEGYDkOMdmw51ZN3sguF/8vil9SOFr6pEVTXXTY+mJuzuFvXRLt/Fna4Ou1aj33hFl4cs
YUtxjH57lHiWcI6dWupUmh088dYNEP4LJYCF1/gHzDiBV4armntMRvvJ7/ETwHKw2tUmaMXz87A0
ghTGatt7/gj+lYogBxU3D3BObiP7YGT4Jlw3hLQXV4qOoqIVusdADcKbbgB+YBkuSpdmpm7OD7GQ
T2UUMc7DEw3Y2UVPc56zuLyNkvqtn8zjEF86ai8sWBkjLJACTf0hEccsiTEBsx2EndNy0C/czpce
P///XTRjgOhgRx25MDVzjHJT68lKA3t//vMsTbIUyzpuYQFGrsbOT4svY4aWkN51n4Ycl9zzAyz9
eimaxQDRM8tNcfShd2ANS1FWZy1tzz99aXalYE6QeBxwEDV2nVne2gq5tNIQMizde2QQr1EtIJRl
PLAK0KfKA5cdB0zrSvUz60vd1/qnPMZL+vx7LHwlGRTcVCJtvagzdqZanv5sx4gBXkjXC9UdGQ8c
tWaBU53oj2PcdZ//4Bw6lLyxiZz2OCZGB9E37r2I+8e6cX+df5+FeZFRwQJvmoIjhr5ziwgRs6zT
t2YJCRC96HBPD8e5xCZa+nDSXm23VD8R3zd2Iil+JmZVbeo2vFSgXHr4HDTvIg+XZUwErXA4quGU
1E8NLocBMqsJTvAXwm9phPn/70aIHBNBwzDBr6LvgmI1+qU9rTHntS/sQgvhbUrh3VgpbOJETPsm
KwrMfPBk0MNiV/LH+YleGkAKb9VDXg2zXeeYDAV2v5DeDuZYVBtPob163RBSjGOGidOAUxg7xHSq
G92DuIeML4cziAbnR1iaBXmv9nCa9hNVYHCtMLVUPj31iIlknf8+P8DCV5KRwKPao8UPF3XXGbSo
Gp/bwuwgcAzr6pJI19IQ0m6NSKaGWUFlsFvHMHT6JNuNivY1ZDfaXvcS0mathw6nnIabSeCaVIMR
HeNgpgQYtawwiXYuUY0WJkPGBBelg5tEwsHGROH5u59Rq0eMe3i97iXmz/cu4Ea/GvDHZKorF6cv
xA4eR1zlV1NKN/26EaSQLhwqOlntOkf//3F2JU1y6sz2FxEBQgixhRq6u7pdbtt9PWwID9cgQMwC
xK9/B3+bvnJTvGBjR/QClYZMpTJPnpOxb2AkhdBalefh7Po7820mGhjIYwZlTHhTqAY9C4mgoEqH
k1+MzxAS+Hx7Fmu7YNg1yN2hxZMV/MLjJL6DDLB18Wc+bgQFy5F545HrGiYN6bo8wKMHM2A1lBVr
sL2DI4Ycys5FGQ6i0VAjhELrvqkY1k2ZDULiVE4XUG1PGThq+2Y4QOUMEoG7BjARwfGQly1wGeMl
F2BWjziK55cMWvdb3FIrpm2Cgmk+Q2w4T/4X6le4u5+c2fsGIYxsX4RpooHBL+L4tlwevJR8T/js
XKF4Gm8859Z+PfuvxaHwice/j3QJ1/IRKjAactTudLR4XewcwbDpJOhBD+379sltwYJKxTQekDn8
GCeQyNy3w4ZNJwycxtAppCelvW/SS90wG8o9BAYIL00oMNjte41mUP+SENQtI2onFUiPZxCdg3h5
7r2dczAsuoGCmjfweclMwgVGTDDn0BZ41O1bIsOkdaMYEnv+eNG8CjxoOfWNgHJTj/H2DWCYMQpf
UlDZemfwzaMtT5ZWJX8GNQB7W6CD5US+4ZVMLDCFNh/XQsNzF6BYA5n5o57Z+w6U9aGVBftszYQE
x6jrQs8K7O0hSt9F1AXIjqWoex5ur9KKtTnGJZ1PFpJhEKrE52vwHupu0lCsgiyVV/Xexk6sjWFY
NFrOM+TE4vHyB3ATN7o4dL4u7qwG2L3b01jbCsOkq15DFzeGSonunatoiw9QDYFutgtK/HbrQK1N
wzBq6LP1i+jGcOny3D8kvbUoy6P5drA2e5hXblETEDbWFSD9oDu4JOg0+wo+LAfKRp5F043dXvu+
YdPVACkTxKn+pYGyngch934S11nZzVaNcuWiNkGsdqJAI9vW9kV1RbdwanHorkK2HFIf6pi5pLir
bfQq3N70JVR9y/4MC68yMGeDId2+NHCTH6CeMURAgjoHOwZsMFET1O+srIxcp9+ZSzaxY1U8Qj5C
t3i95H333lYtxzjNEKFzr92in17ZIxM8plDWdTJqeReV8iJKKhVDGQkCobfXbGWDTFgr9Fz8qs8C
Bi1xWr1A4fEjy/DxZHnX6wDELf8P3q4VgzEBZbT2JijM2Rhrstr8hZUgFbyLOwdAIThI3tkbc1pb
McP4BQE5nV0P7JJ0NfQVx7I7e4mvjrdXbO3ry99fvwCGfBx7brGLztk3YkMBqpWoMN7++NoSGe9t
qEGn08grdhlddEPjrd2GOentE3R5t3oz136/YfOjqOsC0jH2hfhLhVd5EhhYyDNtTWHt+8ZFTqfZ
mXELsovA+yuEuLl137rJzkjKNmycWLNMZwcyDVUJjdgPU+PJ4h0H2XuzUQB/ewf+Iv+ECh70+lrl
neLYKy5JVg13YyDIk1eQLeDS2yv0F/snQ04TMqgFuxCLNAxMTLYWh8zhfFdWnJiAsi5VidYyt6EJ
NWR3cpqQZqRCZU9DCnXjjRt2bRLGJa5Y5cPNCgadbrAv55DZufeHut5lZH9RfurM6q2069ilG8n4
L+lHtEoGcWDvSthACfy/Nhx7g8ug2j5coOMG0CbkbkOiN5PKa0fIMOJ5GPUY1Il7KisoBXa+lUbA
pn+DHNd02uMmoNv039/PISnFsrpkFzqmELUklncG55Y6uhKN7reHWNtfw4ybEnSCvoT6BISVuqeu
lgNAXsLdOD1rS2SYsSJo4y1Bo34RE+S74qHtXrRM9XFEymBjiJUJmMAx7akBQjy5d4lz51x1IETx
8tbb9VohJmSMNm0vC1uMl471eRNWUHlXUdYMxUbede3HG2E4YqJCQdkUq99V3kNjQTcQyixbXcJr
Xzds1w4ml5c19S6Na3WQaSSQSPd3EZQwTkzkGECBTlwP3LsQJPWeNBRCH7lHP+w6liYDpyha2wXV
BRZmwaTZ6HZ9HPxxeL799ZVjyQ3LTWa0yZOqXA690lXU2ElyCVBnj5yp3Ok4TagYB3sYlKMZQuJK
/CJ5151nprMdjf7L2ptW2wbQQLALcgLxlhMmuqhOcevaSJG1+/KrSLL91/dQ4oGcABxAFwBM8hew
P45ZNA8apHK39+DtiJSYALFO0KorWlDIgf7RhpY16IVTVXzVbv8R5Ij+AdUfueFGV+zABIpVcesn
g7DphRCPQkpvnIl774savUa357I2gGHGspWDiiWZL5KOiLIIRK2tB+ifWHvam7HfJldmw6nbT3FL
L5Dx8zvcNY7HoqLL5g2DWJvAYiivgt0czbNFltg2cp8i+MRAJ/wLQYQKNtzoir35y7CvPu+gw9ED
ssS+zF3nhHEiP0BCOoYO27RhD2u/3zDoJrdAdFf3zkVBE/ALGnIZdJ19sa9hC/Li//39TVmgPcxz
ZkRapWoOSQ2w7KFOB09uGMPa7zftGdKcfSZr70KB0tA+iG+hErgPDAgUwH9/vXCZV1RdjMMDkwo7
0J2H4Iwfnp2gsPa5axMmVqVJ0PYEQnHNH8FxYIgcfR7Qmevss7C/sGJx7+a+NTgXaAplUYUEdFi6
O59jxMSKQZQw9VJd0AuU8bwwnqzi0XEhX/P/eE6umAAz7uIm4V4JxiUMAYXo9/E8x2eQh1Wn0t9F
1gEnYSLGKvwpr2VOTlpYzAIDbKEncsih8yi+pIKUYu9mGObM0pLRxhumCy9on7yTDEjWELddGWxk
eJZF+TvDQ5hhzlCwgaxcKpAPi5NvwqvZkfJx+tbXLXLdZZ7/vu223xrGt4ltDEOLngdzFeTviUyd
T027qJjU+ScK2ObL6A8vt0dZY/c2JTlaTgtUToT1s68L52h3JD60U//Ra6CXl4L3KYIqSBdNlg6i
ICgPpA+2ckpvHbplgoZbGfWQQ28LE0Ss4/2P+EQChgeBuU0SsbU1NJyLTHmfW9JPfyQe++D0BUf7
VxUf7QxFFVHzrSj/7WEcswcs6IChKUesoW+1GagkQT7viC78U52oErkV9KwNs6QcX11UbFLtkJJq
urSDyqIgrR79nIL5dUqOEFnfuA3finx8iH0b0ULBwYRYoRT+cw7iu8CymrAf3aho+3cQHwR7TFBu
PH/f3n7H7AQbITCkKUjlrgSdz/w4QnUyv/JGjPlz3ZQCBfnbJ/yt22uZ0DL+q1Xr0Ck5ynZAYXPm
U1THyXRQtv1538cNZzNBlXnwLJH/mHXlyogMmXzn4SH2a9/nTR+AZkXpQyv0RadA1j7wYCTOEYKb
2bdd3zefpx6kxTkpZve701XxtWa9ko+9q2S5kQRdObHmCxWhfzbqOJbf8yoIFj34MioXLBWowB4a
eLeNM7tylMwGp9gG71dr9d41n9BKLrAlYdUnzRmsTefbC7U2keXvrw5R4k+oaAZl+d1vC3ac6MLi
w9Dpn9XOt7y29qRFcVbNV2sC4XMG6Jd3RUY3yEMb+kLoj7dTb2M/1hbKOK58JunY+aL8nsTsQ9/H
9AQw/qlWnbOxTmsDGAdWaafsK6eg1yVUXBS0gbal2dHxa7WRlFicnXn7LktkRLtpEOik5V35vUyz
8UNm579ciMehyJIwtJG0mh47v9WHpJLTDpzHMqJxT8lpgUWMs/zBW/ahS+zf2gWLS57zJwEWT1Au
+snOc2xeV3K29JT15DpyJN7HFLFwDrxS5NbTy+1zvHjxN1bPfNe2GhlYSCbIH2XgzaFdgn5havAS
KTk4tboBB9mdpi3Ix4rnNV+2qOaVYnR976GzIG0AFVFfW9FM53lPjwZ2xl9m+coqxylIWjWp9IcT
lB8mdOIefLQJbGzG2q83TJ44ljMqQGZ/QOrLCqc5c69WnYiN22/t64sBvfrptChla0NRAkTMdTcc
0euQdi9ZH5fDPlM3X7WJ1KJJfWV9R82A4M5A3s7huMCRxd6R4V9W37B1EqsKnQDEv1Y2uMAONrbD
RRd8guB+KtNuOtw+smsrZRi8KuRQpkpNV4g6lPIB+kitA2u35i3ujbUBDPtmk6v9aVD6yvrxHUTv
QePot+Pp9q9fcYjm87abBhtkDZL872qSargTaNUAObaznaxaGcN833bov0U9TdMrmHWSQ1XEXxvb
+ezFY7bh1VdWyHzfopUU/HVtbl+ZLFR7B3qcSkZUpgD37Fol84mbO4llQa6JXvMRaitopxvDBqyg
0Yxe641j9IeZ7A3XZ75xhe14NeUDjmsp/eTaTcU0/qN8rxzfT9ydILCg23QAnW7X8fpJylKWn8c6
ZR6PGFprZaQ77vhfgg4C2T9sBONTeRgg1yI+S07m2Q4d3mlSbqzI2pIb/kFMzMKnl4vUhmhwRSAE
OIiWHm+v99rXl7+/8j5IhzRdPNjyu0PV4x8KZ1CY9jt/uuEXJJqQCjCF6atNHLAmyaETUenZ6K/a
9+PJf3+8LQbiTblDr4t8KAR5UBYFGeSOXB2cGjOcgaW7vgKYQn5PhZBRrQHNQs2vt/eedOOKH6Xl
ggoqsK+JngLyiIooKU6gSF3od2urU1s5u7f6JTAPs7NKAGqQdZMkD6ADh9Sb3T2hR+kxB50e2qnL
SzV5jz7+sN0sseKETP0GPgcumpL1eI3bAe9f3z5L0Vr3DmoYG6505dB6xm1fjRwA0toer9RFWyab
Pecw8S2u7rWfb9z2S08Yp2ODyHusIAWAwo7rdCrsym6swGxYNfVWaX/Z6Tf8kNloVWY2fIvW+mc+
8RyqKo4rVCpCKeIsCy4pC0T+YXShzlgfWisP1FVX1dRRpBUb5ryvYtyH4yFQJCN3czt38SeVdvYQ
PPlA5egJHSpU1OdAcN95HjLXoh9b3EHkCuHuuAlCMdeaA5kJnrertkBOZB1UjjfBGNZeWhY6VDnP
fpSl5X1P+na6ooeUiFOVYsnDGfQI4oM/xL78NrFkUujymN1unsJSBVVw9txB+x8HFKy6p3ouXTuL
vACJ42eL99J5J2LRFKBXiEnzmweOyr4DRyrLIzAOXvdrbAQ4+ZiVzSL4mnjW1PMTXikldc9BLikL
7u3cbUi/8YxYsw/DA1YA/s91ks4/0VOUR6kffJIQhkLDr3P2IXYTOmX2K4FeTMh6NA/edlwrTxfP
cIwdgA8MHBczMh7Epvc5AbPVPQVG6Fsz9bMHeKPPqqA9cubYJXIvDKRzt0deMx3DZY6onCesSdiD
0OX8NI6De09GbwuMtGY7hs8Es1062hLzqgqP38shnd/RvnMh0mBBy+T2DFaEVByzf03XnfaJJ8iD
nYm7P82cfwRc4uGZMu++g+QRAM53oBR60cyJFqHJIkm3UpUom7xttWZvW7UoREBszvom7JnHD6lG
PvaTP8WpVRw5tUbv3ICarDqBAIU1l5gXCQ0LLy+5CIcp1u+9sqHtY4DiP4usIe5QX2LwAgeWyL6L
xsmVyQvp/Fk/JC3KFe+ZKsHRIu0A034ZMyl0dtZtxfJD1Xd8fhFaZtNZ9lBUhi64mPKfQTKR8qFN
u3IEOHoEJ0QYQ9rTOtkKBcYkRPIFxy0e0W4bgQ8Gv2OeSm90j1meDPK3DeWyTCxitlNwB7KHoHyO
cwiffhh7QPefcjbgGdG006h/5A7uw3dzD1bEF56rdv7SgJpQP/Giq8t/O0DfQB2Z9Hz0vBBF1BIC
z1lal9ZVt5xYH1PioRLvNiyBbFWf5e5zBWJnGrVlTz7KwVpKubrPk4jZkjif0nES4p/UyjvnMRiL
NHipR6uF0Kfdohk5Vq2Izx7Tc6tCh/U9v2f4tzlDxN5lhxoaevxYttBHAvzOgvpOgJCnjUpVqOwd
stJ0AZ81FjShOse6TzpL5/+ymsx1yKq4U1fS1oH7CKKEgZ9IATa3cymolzwOIHX06jB3CXXuUK4P
rBAz8bofIHeldR5OSA91xwG+jd9nDSTvnpLBH8rHEm1BMmTu2Mdn1VV59Xuu/YGLI83GoT0XDvLh
bRkE+aOC7kUVJh0ibjvq/Y4gDUuZLOMfZaNt79nuxxlErHEhMn5y0SLnh70ExL871vFEqzkcS3/I
P/kUzQvPHvgGEg6OikwP74fU85Eno5ngWEc2i7j82QwSr5K48qkI/T4I/H81tJKS59HLPPdBJ0H2
A+dIQXhHJT60V2LB5v6E0zm43VfUxkv6OUslmjGFk/hjpOOuhy5vXQVomIRqB6FQJguc+OBCi6E4
QI4mzo+DEsQ+8xG6CffCRqoZGYgABKrIS/Tt4wytT8cJi6IA40xUOqnVPLSaxNdJld0QxWkyNA8Z
a63pFCuniqPWzvVH19MD/+JC6g1UX1PCrVMKlRV2h6QmbA5MMnP1OfEZaQ6llcjkABRHR46l2/fu
3diVRXdibtVWVVjhtXBMOsCDTgCoJCzKmV9n9yOKlfwh6MF2eOiyoFSXWoBl/cyqmpKj52jeXIpW
1J9YEkCbrXSS/GeHy3p8RuIwRWvvzJrlQPWDYg9TkvvqwecS2kMhylQ4worMoB33Zc3qpwoUnwma
1v2GpOJAJstrUMIEPCTCqavJh1i71fgM0iLXDuAEAoU8hQDfnYrSlNovvO3QxBNCxXKIJ+iEDYGF
JalJfHJKi30v4mEonnyPxPVL7tVecMgaFah3lSz64qNFKG50CT47eS3qoSLvENfPwcfGnsrsnCGp
3n7rKl2D+GfQqRx/F8BRp59kNer5AeSrjhcKnxfe2WuSxDomWGBySEFBmZ2LSifsANBqhbqMSz3v
CJNi4sGOs8YC+bab8HMCitP4LndKVt57M+TcI3TFOu3vIK976wHCjT7Uk2ph+WnYFvWYPswxNDPf
K59m/V1ZZWUtTsgFp+1XZnVQ5bb4AFB80RL+Ehfu8GWWrR+LcKxUFx8GXaru4Dh2On3B15SCS+0F
Enwn8MHiFXYI4rnYSsGuXMVmI/Pox5NLkrS9ynlErQ3Cn3kFFc50q2y49n0jSm5ACV3K3rY+5Uq3
/UWiJ5BFZGr8eF/mihqRMkDZWTdO3Ll6HdOoDskyIw8WaGqDjcfpn8aCNyJkusQZr16nkAkpfEQS
8mJDexCYSHjtRCSfhY1TE1SPnUrvIPaLLvksV2E1+r+Eq+5SqJhaHt+XPTPFjigaacGuyacrdZCQ
QBbHCnUGkaNeTTuTKmZXc6OI6CyWzlclkuAFfp0XB9w+mw13y368tYpGzIdLPyhalQ1XNiExCgxl
d+gKPh6krZr7KR8+3g7MVgJpagR/NggRMpoIeeFO0Yc0mF54Ub1vuvTXEo9BFxUZTvWuXEDktwdc
iTap8YKuEhWwDJnNhdWeH5kPnwForj5C325LL29l6cxOZ0HmkkyZGK7zDN0PX3oH0RfqlLnqENjW
VrZ/scg3NsgUP5KNA0XStJo+0RJcZKGKCwbhLpufx7xNnpPC/zVB1vr2oq14BVMLiXKZTin4Va98
AEqdhcyjZDFebrtb+twrB8FseZaYheuOrf1g2+KaQDCZV/RC84UJPa0e7DKG8UB+pN0UJ105CK7h
Jqp+DoZO2cO1aePsiLYeCoFf9NVn05aW5wo4wnGX5XzliSDeKOO694sLk2CPURm41nTSPEBwqzkl
qfdIPKUPjUaHSpHy9wUC2Oj2fq0tpvFUzF1p6SJgwzuEb4EE6S52i4exBcDsXVdVFKVOPPZnvCET
GtxPMQFysKZW6/CNH7B2YAzvMQKUZcU5GP2A2xjzc+zqOL13U7/YKq+srq3hONDwIcrcn5wH2kGz
QIzvlM/fK4dEI/ce/7znlmapyZGRv/Dz7VtXw3kgazjMVmWjpwKHFKJEQGuBiS76w8fApPeJzvwp
CzBcADax20OumLnZWC3qIFO9XlbSd/CGGxy8iSVuFC9kmed8c6tZzHgSQi1939aZndZVElsOEF0O
SiW5LaIktfvq4JQCAKLbM1o5G2antQDUrUCGQn1SyCJbITJVgEDVDrF2ft+IMHJSJchN6xmGjd8c
t3yhvA22RItWTMuUW2oYpX0eM30FsiL1edgQZNfvBuWzACS+xUCne+iEZ2j/tcex9b6Isi4GEWYK
ZBf7ogtiuBWeFRqK5/5wReeefdToSTtw0CJF0L2pDrf3aMU5mv3Yo+1CooDPI/LMRVvgOZ4BNoLk
gTe3wy8/8OP69+2B1o634SgkdxyqHKmuMZooXmyrLx65RDtwn05VhBxFcXH8YdiIPdcGM3wGmYdh
SqQjL6pG27Gax3cCYV/TyCwadfl+qOjGQGvLZ/iJpCnc0q5xt/CsBj6NBVE89hUIHaCJcHvd1vyf
2aid5yBlhP6v/UCXl3KCBlQNX8eYfUV+4S4Z0rtmbMVhzoMnJy43ss8rpms2btMY/S1tMjXXGAAN
DbEVK3ejVM/BvDHASo7TbN2Gvgdwo9zJL38EBW2KFyl2SOM9hToTCmYpe6zdaotVZ206hqeQ9TzY
6HgXF1TLWBLlVS6mgze0/tfbm7QSCJo6RGOz9KE2or9C7GjGGz1Qsc9JSJSHxMJICOiITyWfk3Kr
SvnW8i0oWcOaOOjRG5eCFYW7MSqs42nUGbaJDs9/2FHwBA/n0vtwe3ZvHfJlMMOaWOHIIPd8eukc
XkcgUE/+yQfPjebCTl5uD/HWBi1DGHbEUqB/kPcB/V4/6ZNMoa+UZWIDmLPy+80aFwrELHZrS18S
C+JEeA6AsSlDTtXZSxdEzKqWnMAfi0IdAlm5yJUEwMYwH95mGsFVuGuJzLKWogkSk8qfL4k7Vs8a
LT8/vX4n7xSyuv+NYKF2XhQg5pwvyAbye849KBcO8deWb6J81nZh+furGJnwRDiNmJxTotEGqCFS
Gf0hZCuQrzrvW6LldL0aIoaGlj+O2XxpZEX9x4pzpp77Cgm8074BjHDbnvtaIvvmnBCUXqnlAhc3
027jLnnLicAGPMOmhacdQvDyPms6iIPQ9vJkkG2E1Fp7cWW8Fdis2Nqf0sWrVZIFOGTwoHMgKa7x
HEAXiEZEodt/b6/R2j4bpkwqhGQsD7DPwA7aC7flgK2PrE26vZXfb5ZYmCVTe3awy9S1xkOu/fG6
sHP9s+vnm3m3pu9oUBc4pmAN7k4xMtCnIZm/gx3U28BDrf3+JWh5tf6iLGZmBdQ5YYd12PiaX4Ym
nzdsYOVmMNNuGiy+7ZCM8YV2zm/NvH/HYv4Oued3cVKPYUfch14A3rVvsQybll6ibJrO+lI7c+Mc
gnFOSx1SXzU+YiDlQxPk9kArtmHm2VCFloEsneVQJd/iXFonVlTsWCTDx4lsEgiurZ1h3h0FySxQ
KfGlosMXO/+ZlKAAQZP9gcXs5HSwxUlCUuv2lN6KUWHu1DD3pk/iVupuPOfNkr20yn8W7vHRcdHE
KaMAAga3x1mxRzPxpmPpqrpgcRLaVkkuNPPIMZjd8T4gKCTdHmPtSBs2j5RKiiCnJCf07NzHLovv
09EjG6HiysfNLBtgffFSg3cvtib8SUIwGBCYgqfvb//2t9552AczvZYUs4qJ12N9GlY/KPAbHG0A
vEJZQq0Z5cwDStaApAfDxbI3k5Mr59nMszF4yU4MMTnJBv3qHOSOwoM05jiX59JBA+ntqa1svZlq
Q09q5quBkhMIOXR56P35X0VnqAz4pPb3hSVmdg3Cd609zpMG5a3TvVR+ru+d1Ou3EjFrm7/8/ZWz
1MPcTag76kuVACOCnlHp5EdLgFljwwzXBjBsXsTLhV5QfVGeQlZMcTE2EZd+9vP2Hqx93zBz9JjJ
paDrXjSUlSNdeQQ8gGX1fPvra+fICM1RHfXKKq3cC1DtyQmY1wKVSqTDUChzIArn/L49zNpBMuwb
ytyqsB10aidTWUZVUv5EGrU5uPZOTmBiZr+SRuUEbC/uJVbqB8qg+jjYZXe6/fNX9sDMdKlSjk2b
Ws5FxnJ+N1KR/y6QKL3f93XjPtd45JVgsMNPX1ilQZh8QEtUss97k2XjX5//cqYQdkrdS5XFT5Kh
AaNhDYkyt3E3EE4re/tXnqsNKkeiF/u0jJAsv7wevG8TB2hi3/oYJgyyQov6RMB/N4P7qCXC/Qa1
2H32ayaw8mSa0X6YwZNC4iEiAqU+N9mkK1w7OYb1NjTgeRAE5AKRjfaYC198cchmj8ra1w3rJUAm
TcKZyEnlAfK8xJe+HVlNPm0xy63cbcSw2wRXsuJFHeDgD++k637WpU5ALAb6+b59otBMDGXReaET
bxWQVk6Tma2SDVIT6LgJkMphJANaxh3uqxkP8HDI/K2X0togS/z2yihUJti4VJITkG1DVVr0o38n
pFMhpYOCy+1TuzaGadW26wZuy9m5QSUxqjiOFIBxYK2Zyy2175UI8A8C/fU0ZlrqSTrkxBDGUuG4
eFIyXGzVQvvnoGB9NwApuZU/WBttmeir0UZSoraGlvMTw9eB0voM2CAK5jn9ANLvOXJjvvXAXDl1
jmHwvGAzstQqQOOz513sABiipsP5BqD0Qw5Gf9X33Q+mILqaDXQjSFz8oVkkRRRnkg82QV87bVEG
SMAo9h7a3FV+iGPoB4IgtYlPqG3s454mpjRt1jCtcCagCZURdw4TB+CTkJVz8zjNSfXP7dO3Nh3D
Myzgp0EC1nZqhnL67gON+a7mvtteRpS1xdNIpbcRQaz4oD9p51fHglUtF9Pk2qeMpvwxaePhkfrW
l9vTWPm4STnYiBYE7BNSDYAOBw8Q27WiGB0EGxfLyok2yQZzxQHDt3HOhEDdLIpJId5z4JrsEPq+
9gdpN1CBURYJtuCxKz7B5B8k6Kqtxga7osbqqwb3OGqQVn/xXV297Fuw5Ty82g28Ets2S5E8yT2Q
aUDlxHU+Tn3gbyEW1jbEcAJQARuqoWqCC/fS+h/e+dlvqMG459u/fm19DMMnU050DL8JECmEr86J
JX8yvweKpJ304fYQaxMwwnUlOVCQ3MdL0wZQZexoHfV4fewLJkySg7iyhhxCtlA3rX31NIDGHmrz
brzT1kwmAzWCocYBbfkJpmzbh0poYn2eUWjuNmK5tdUx7vuKMMCrCs4vcZdbn1m+CIC3vFAbTvbP
zfS3l/2LwIDxoPaA113aEJRzJXH/gycQoIh9+g1ifOMh5uSj7vuPqOMcfVmdAb87B9wJwmJOdGjN
wylNiw/L/3tOg2MK3Wqf2VNSz/g9VUJYiFbJaqFh3he5OibHAdRDBlXg5oc4kyxCkqZdiF62rW70
t6/Jv4gNeDCg3VkQ/8JoKU8MLX8LKBIdJTILpdcfVV89DvMnMM9tsVW9fav8RXFAY7BoAJBMTl1K
s++Mpr9ijuhvZMX0aAGgt+GX3wTmMWyv4QdYHIwpGBv4hSHsjJXoDoCs22HjtU/oDHFDFtBvuvA+
sQBQOSaG7DwgSYnmxEcg1Le6KNYma3gKyZu0A3eoewIrlLo0mYApy7n6OU9NfQSVSbaHOGKZrfFG
6Gq7A9dKM581cT8rb6giqEdtodjetmgnMAIBJG5BtVLEkKv7E7rH4Ho/WPmm+tvbHhsq3f+9b8A0
OHRZrWFAYGTszpBc/NrkYC5AC+G32ya6sg0mdUQDDgRHZEvnEk/aM9rmv+oBYUAWAOOVNnvq8NgD
k0DCwrUPKuO5FRC3sEVIwd+cT+VPl7vNYd88liDk1c3MAIGnIJXHPCjPq4Ns3QH48/hp9IYY2Op8
Y7lWNoQvy/hqGO7XtKzbZbmUzpEGpuJuau3HzAf66PZEVk6UyR0ha7sNWLts+eK/RQy2Rrwy9vTy
LxthmH4VzCjNqH7Z7j4GiNQFKGcRcNj32w2bJnwCVwDgOCIUgsmnfALbMFm0hPZ93rBkVfsT4HLg
ecMTeWruEGvHkNcaNiLtNUswTJkUHbi9h5qewHTrhcjVnRu/GkHWVL5HHfd4ewpvx8SOSXjY6DK2
y0LS00L4rGUnwgQ4AKA3n/PC+oqOjo1xViZjEkRULrou/H4Zp+6emnw4Uja+NFPz1IOOYt92mLwQ
rEgrOxlHeiLAax7jBn2EbW/9c3uh1iZg2LPq7MSpC03/iCCPaflzeQkPJeSid0pFOybfoZR80KKf
sUZoCorBDRwh7/+IPp46mvLux+15rJizvziSVw6DZQ1RwDPRE05XcuiWej1o8jYWae3jhjWjGWic
M6noKWn7+lgF/Bfvii2xwrWPG8Ys3dZCy0lLT2JOm1Ck8mu2N7fimGSHI+ulsiyLnhpIH7VxH0Gy
6z0qhZ+aof2xW/7VMfVxxxlgZclxjBRIUsKk0N9r1Ot3GoBxO1MOVwpSHxwgiByEtqIfnAHX5q6D
Y7JBEBvcqK1nA5McL61mdEZayCt3emqTCoKidTSv5txCqkng64ogxYQk+RZ3wIqbM4kgVIq+DtEx
WK83PkOkWIe2hDYudDUJGBj8fvM+W7mP2eI+XpkXOn6sWDVw2qpidkhty47Q9wMGdK125Ugck/Aw
YYGlQEkLxbeg+JRXoK62imrYucmGASuQ2RcjkKx4LoMiOKZQUXLRmbCrOIH+sf8uDspySYw+M/ge
CwwOGk32UP5gx7bfAtavrT757wBj3kAZfZjdU1PWDk6S903PsnpEq6d1vm0FawfJuJT1qFwhSubC
xPj7Ee4f6pSQHZ2+52AuBXp5A4K24uv+wrdBCmqY0TR5Qunvn04jmCtagBhuz2Hl4ya+rco8XU0N
gZde+qAUHtwIueBSb399ZQ9MaNvosd7rPNzCXSxlhyss49DDy+dC37eDlfbH28OsTcK4j8GtS6nd
UUj61d4YNRlU5Oc0+HX742tzMKyYWWjcm+hETzzVwSOxxPw8NsDXT9lOknXHpGsQedM5tZrAbIRm
ykgHkM3qbL6DbQRRtbcs2isvlKdTkSExBeFaD60lqpEKLYflz9uLs7byhhVLz02hv7Wo4qJ3GuQ2
UAgE69D3fR83LBhSSVp03YCVZxWYPhI3nOhOdnLHRLIxcGEEaoL/0SA8POYKMDNtiXbjRK64hr+Y
BP6Ps2/rkRPnuv5FSMaAgduq6qo+JKmkJ8e5sSaZxBgD5mzg13+LzPNJPZ528YqbSKmWbHzY9vbe
a6/Fiq7BZARn1XniNMyzeAC3iDgR1Lx8gArA93EMzEZfjjX4D6atVeEwQkXlzIF0ekeSpXtu6mZL
AMCx/W1MW1o0tYpW4eAK1c1rgTIeZhTetIky/7RrnW0NXIIMOIhocY6WPTKMbERqqSVJcNzXumW/
cqzappi64Py7eFCBXu1IKu/bvsbXWXthXB0JwXyGovA1xGL+MJmoDn0Hf2tf65bpzqwNKk7z6Awx
VP8AuXd6yECut9G6a2Ut2xW5B4iPgSIwjxH7EELPj+CB+qsO82UXWtG3YWo058A3LBzn2qi/JdCQ
OkbdZoDVYWI2Ng3VaMz4ECw/K82epV888wzK1oS9F33+Ma31RtzaNUuWHy3jtAMRAbbPgJJ7vLyj
GArv5Y+82GQNc9ivjVHrckIruFrBWRjyV7dAuCvOwZm4awv9B6E2rIwdGhItWpqvRi4MzAubDq7r
y617V6RhJvjEgErqUcEsVPUjacotpW/HxNsAtATcGkFbzRSXOh4BhIElvOmQ9/XMLvpFXI02/oxM
3dQKKDOjNAYwvmNCoLldjfPPfVNvWS8008B8UleFOHTBBOCcRu0wzrYtHcn1/Holn2KL2w6AXhdV
Ma4JxfEPWtVveK2eOaIoVbJ1ur1KiLNOkHUDEz2QpezHJTuYSVPxUXgyZj+GYVT1r1DwID/GEc9/
zChlW97PVZCNEzhNiiTOr0r74Js89mmj5uYI+ck5HTbA7q5tZ/ndJEZ5R+e1GHmP4soyApNfYHZC
3P3AMngRQ3gliQCxbkj7VhUmOE0InO9zt22omoxJTlgKMBxQUx+R/i/usgCv210bzoaqcToRFs4U
4HC8pihcnlM8LMPlduMOc7QLMlsJmH8Zwo3stQFzooFIJmpbo4OC5PvpdheOdbXxaiFL8OBMW/+c
hMtfgYiiI0OZwb6D0IaqaVSGacjrIjteIcHCwG0CDhuo3uz7dMvWocCUmSHSwJjnYwYxUdXe+Vkh
N3bNik16xdRtnBpKVSUWEqUjQzqfoZYXjx+GvH0bI13Ud4c4he7W7WG4Ftmy9yRNzQjh8n+g8hqC
KycTgNOkbVCceLsH1xpbtrs++2vdQNCaCvh6s0Exar5A5X1f65btdkHV+HzF15gBiEc/bU9TWvC7
XY3/B54GQT5KqhI7qNPvRTCSu9zj8uF2447T3C6aHPop9yIOZWmhwMg8N+q5g0bpIejSt0VN6MZG
csy+XTnJWeEhz9WgF8rCT2HO5FMCJYbT7TG4Wl/H9sIZngd/HDuNCSKgDzz/nv667L/va3zdsi8a
L3s8EqYCE2QyvzuSVod3y8zYvo1jw84EKI/yrut9cAs3bxSDGoVfbkoNu+Yl+Pend1PmzWOJw4HE
QEAnpqnfLTGKaW5PjMMPtjFlevFD6CJN6ZlC/VeF7IGBkX6m9GdCwudijnduHctwS7hiNZjMsHVQ
pgE+8gIyF73c2Dmu3W/ZrUDNFM3SMUUk3L+uJcrgon0HEqz77VIWxyLYcDKQwk1Qn68xTYtZ4MP3
PcSFi7Q2z7eXwTEEG1DGZClAXIfLV3dw8cpifEfj5bJGlItipySrb4PIlA+hA4/PuAg80r3roPi0
VmYgRbGxyI7z3xaulUHcg3NhNYMEte8NXp8g+6I/Jw4Ku9vT5OrBMmPJhEDxSoACQq9qAe1E2NcH
YB8yHRtpXtc6rOv/4pzQKKVFnKtCB+EQHUTK3mh/PFOJmGASTBujcG0my6JJ3a50iIiakjSF/MAo
/25iSAPcniLHbW8DyUyhojLp4QaFVfRIouxeTHjxaA041KCf+jz6s5qzjdiyazksqwYhcz80oEk8
g0it9lGzRBsVQOU0orI6Iz1VNxuhACcVgbUuqku8UVaVetJ9O95zGf4c0vi9iPRFrZk7varAgJOo
PXhi+tROO9VNbGwvI16dpfEAyuBQLBRQFa6aSJ+WFmxtP2+v12ubATTI9gFcrstFwgEEASgAvYg4
U+cpJ3xjN7hat1YojHsOUroKbArFgjTYCPrDSKCacN+3WwevrOG3NpNgV0Pm7KOCGOe3OAPH1q7W
7TMXwlKguu9HtJ40ANYGcXu3ZG27A7CIebdPXFGhOArEf8VTmdYsRhWkR+snsCYSsW/q7dPWDN1S
h+2SP8kBJnJIUINyj6IpaBjfnp7XjG8dwHqEvTiqFFGxYn43Xoc5ST6KTDbN0ww6iDsPdcRs40h/
zT1YO7EO3GERhSymMPukQIGkmvCJ+KAemuPlWoAGZJG7gilrR5aBD0nnBSDNBCsHJ94TMMj1WzNv
Jvxdw7BP3BWjmQKt+alkyXsBPommRiSOpOKaqeob3qRbpbWuRaH/XhSjeMTaNAUrdenldzQCxElP
SG9X6WbA3tWFZdJsaBs/b6LpSrv6jWTN966o3mMr7HFm15WwjdpATUtFaryGkOFsDgSEH+IhoGBZ
vbu9cV+7Y2OCO+7fc0Q8GQox0P4qZe2dVco/8wkhEgPEyqHaHsfr80RshK5cxmYEZfdwlRQAzHnp
vkMoT79Heix4vj0QVw/rbnthgSsVL4ilw/wpbKWJHvO5EN8jPQXLt3rxgnzjbee4+4gtQ6aD2dQj
bbF51/wezRp+6MCZAVSj9xnFSNmhBEnOW0PjvyuRvk3zPfiedZ3WYb8YXpPl4JroavnUGBCXHOQQ
gXw9BpvwFkvXa67K2oFl8wkHXS8ZuPhUhpC8Ux6UR0GPZKLlV+PTn43JysPKmXl7sV6/CUlqHQEc
wcc+Vqr6qKLwKcFa3cUpHuG3G3ftBMvsBwCgZD4bMFmK+nMHQukDJfnz/wE/7fp6y+g10NKZX4bi
0zCUzePvuKL0EM7e9/mWyQ+tqFO/a8Zrl+L2bjjCKnPR5xfQG0f7pt8G44bgWQKDQbR86oYY1dRS
kOjdPE7Jp9sjcMyPjcJlI8pIq2rqr4lO6i9EIPB8AFv4sJVOcLVvmTp8/3wQ4yg+SSDWn2apOdCN
SbqBZnGciDb0NkSp4lgV+QB5nKajn+lkpuqNTxP+hRroCJ/xp01kl6svy6pFOndBHszLpwQsgyea
5/pAfTzFIfORnPpgE7zhmrH19xenx+D1MRY9NPDeyC+tUFkQQCJhw/F02JstQI4qnKhkZWKuk86m
ew/p8INE5ceXNMS1fntHubqwTNpkOCMmwDU+NWyZwa4a0idcU3/4804lOpJYNt0VaUYKFk0fk8FA
p0gp6s/3ZVjH33pOM7oR4Hk1C4NT1sblCpB5k64e5k9zGICBbIAKynzHpm7gBzXTGskEsHCrS+1N
crqEbbmQRz0VSpxCr9bmHtz74HCPuGDZ3e2ZdewMG8Cb+GHmg0t+uMIJE0dZgE3cg3Thxro5LhUb
usvTDExuYEX/SAPdnBMRPaqVK8Dw5ZepOYM4wcesQSXI7bE4domt79ZFsfSr0sNY5iW+b3oSTaDJ
7ZNP9TRANeF2J64hrab8wpT4MI1BFGBIskFcRRX1eyk//PZgO4V876xQeQ7lyvh0uzvXmNbfX3bX
1hVAY6S9cm+q7uQMOJoavO4hMJvpIMchZEu/gRhGMzCiiScVR+ZO+dmfpEUPJAVQIa93BfSx9W39
NxZ4A7BX4BSmZUQOXQe6+3q93G7Pk2sfWydEp4YF9O/Z9IhDOzrqXBXvI8TXdkSi1m+3Toc5rpqx
SeC+dgMKGjtPpigDA5pYo2r/Q8Z3gXHXfqy7fwZy3jOlHq9qBIRPNytrVrC5Ao6FtqG+BCECcJsQ
7xHMI+I3L1fSIE0uZk8f/g+M2w4LsTG/DaKaOmnG6dGgyuGAqv8z6BPuExymx/XQhnrPd09tAcsc
9mEjgBmYDbI0mnFbdwjI47lE7kKEbw9eDXzE7a31+nuV2Nhf0CRQRDmz4WrSPD6RkP+d6ri4QwYj
QFZTqUNKoN58uy/XElnmPs/93KNqCRsglKb1D6Xxi+xAyzFsoVgB+bm6QlWzCtj72/05zIatv784
XuZh8JhG5OIKTdzgMtRD8aWXsbnsa91y8yVwSSMI/kBRunKWdjnSYbpeft1u3DVVtsUvrQ9xNI6Q
S4rwMy+RxW5GnCersx9DG+3udjeuDWaZPl/6tFzm1ocAw+g9NCU7JRqcN8YHvc7tHlwDsYxe+IlH
i5n7EA9Y+GlWBIi89SWZVFP0lE4gSLzdj8v5sAHCcwM5p7iv5kfwwf0pMVnQHe8GsE19lNBJ4C25
NKSn9yuE6ai8ELWg3gFikVsIYsdesxHEjaoKBRAQAfVv8Vxq2ZxbAdTE7cGt8Qo7r46T06bFBDFy
my+JDz2kRl8Yap9PJtYXgL3iw5yK8mB8/g3xy/P2i9wVCrC5Mue44egywXQK/yLS9C0L/avsuweV
Rm9YB9rPZAyeAOj8AMWQLaSfY7PY+OIBgsJjDRWFxzlH9Vg5InwMoTvvqY/LAZowkm0EOhzbPrIP
htiEM4rgyXXQcYyqEIPaXcwlpIxPtxfMNRDrbFBsAuZPowNOqwFBTATnFArtzzFYpRZebnE+OQ5v
m00zSXHlCLH8/yOoZ2+UDMOPpFixeSDA8aZgC2Ll2t/WSaFGWtGgHcj1N8ERY3P2XHdwdW7P12+y
ntd2uHVMGJH0dcDb+CNUoPxFn4ZejfUpB7v/AZDJqvmzGXC/3w+6Fvrr0PZh88wjYmZIF82g7Soe
AtKnLLmDgmng/ZHEEwnfJWympTmIUQ3k14hHHIqXqjxhbXtMOypGemgzqTMC2ZagpHugHbBVGyUJ
zWpSZDXhj/Og5x8SanbqYJYx30DJO7aujZOcxRQBCZi3VxrI+tnU9fsyAoW0yuZiI0TgWGmbtk8G
KsR9KaH+6I3T9yZLPaB5SwQ8bi+1awCryby4lPkCbS9dBPV1TpR4Ii1e6rKp5Zt4gUD67S4cI7CB
5hAUAhcga8iVLdWEXCHEwSQ42E21cRy72l99wxdDIGCcmqaqpteyjloAnYBFEh+LRGuxkTFyzJEN
NB8AUMx9MPtcKeDCYtX9Nfn4Yeqn4nR7hlwdWIsgakaWIG/5I8QFyBlqZ/RYskEc4qTf4mFwTdLa
9YtJQqQhQbCaLFcgqSELmBjvWxUl2Vb6w9X8+vuL5psUkKbBr6Kr4dkEWR+S/PLNRDdswHHh2npE
SQ4ZAspUdO1U9LRqceBGD0C9Ac0y6LF5BzztAxwq/YAypH0rYjl8oEOb/hHyLSNoBdBl+GMgcfY+
9TaJX18lNsHJZAPReeI1KPCH1oeGZ1xeWE6XArFw6GOdEsoz9Y7UuXysIRc3Hw1ZquQ+h5qa9w46
POzPsBde/VF7c6m+Ntw0w+euSivzVSL91LwNUEMb7Ix0hNZdMC98lKYP+TtQL2b5l6UF1XKPxDsU
8n7UC+2TeuPWcViBDatmJl7akNbNP25AA9BCl8Th/f/hJHL1YO3SZBpl3WraXEk9f+KITZ6VnINL
DWWDj7v2jY2ulslYexRV3lfGsW8gZP1BSWLuIEm7VaHuGoO9M2kfBois6iuCxfSu7LEhQzy0j7nY
hIY53KXAci700pYoR4z9qxjT+qjBMfJYShYdQp/9gfp49en2XK2z/oqTYSOmScIFlCs6/8o56pyS
YcK1UCjZbyyFYxQ2ZhryfQxiXDO9hnGbAPwKsYIQ3NHnOKnIqUL693R7GA6vz4ZPy9H3WNwFeFIF
i4JcKhoekLCD2FO5/DX29fzQj5snoWP1bTh1E44laldSrH61FA/EH4IHmeCmGHm1p34X55INp4b4
BxkUL9qrgXhhAFlGL0amIO66jWV3hGxsRDWq5Xg7g/n/qiqUN5RqiL9BFPRPlHyyc9roz1Nu2GPm
7eICXcezbr8XV9PMRRRIf4aHs8zyDesHvGViZFe+3F5+xy62QdblPJg2nnl91Uxe8ewtDxMyzrfb
dm1hy9al6js+j3jpCVWoM1EEBELJGD7jYZ2A7EpthgVc28qyeDPlqag64V+bZCw06KdpEd91AO8n
h4kPUF/dNx7rKglTr8A9Lul1JgDZrYDTJm67S9eT8ByNyx62e6y4jbgOUdU+QX/Nv2peDr+MmFBw
shBJNrwRx2TZmOsuGhHEDFJynXM8YYa0ZH/1Mda9VqzbeFY4zhQbcB0OMdGmxtmVRPBuWoQX5WoQ
64s4Xv9Xr6Xit9fENRrL9+Sxab0eooLYu3jVoxCLnCIszLJs8gk7LMRWqglD4GcJklxX6Po8J9nA
r8GMf25/vqtxy7pBAZcPU9nTq5BBCxr1rBR/52mTlRvT42rfCh2Evh8XTYvFBkZ3/ECmlILRBh70
7a93Tb5l4CGKHLvKK4MrOJH8Cx99GXzOaZ7GJ68O5Hi53YtrDJZ1g6+WznOUpo8yI/l3VbQztIuT
pt3I8Ls2q2XVxPTYP1mE9xeqNB4a39clSMdFDP6ZJaenAA+O+3z0uva8azg2PLCsqqVl8HYggFWR
rxz4aXaMSE63SpYc02UDBFmqwrIJKPySrEdhtGmn/JxpFW7hehynuo0PpI0pSUHr4J80AhS5PybJ
ZD6tL5gFAuUb6V9XL5Zda1BhQaA7C64QggSGQLXVRB95lPs/UzHT+0jlhfm4b0HW3f3ihjVzoukS
9vkXUXHAmj2QlPIYxIW3W3fYiA0QpN5sYqk1TnMZdn91Hi1/zkU43GUFqqVud+HYwcQ2cvBf5ynv
qmsD9en6CdL1wXDHwbHKf0poWVaQt5RZQE8TuOuCraCka5tZtp8E4wL9KRQuKF3rc1nTvDtEXpL8
uj0m17RZRg/eISMakwf/xDxVgufUKOQ9dL636KpdA7Dsnlf9rJXw5ReeZDEA2siIB8chy71m4+x9
bQgMlOdrOODFvhrGqucgtMIt2Mv6YBRIZGjv1Ye+afKNu/w1K1m7WJ3UF10YCOMUUeHj9kOawpgU
wuZ6fghj/q32AU+4vRSvTdTaybrtXnTSQVkuG6FYcU2QQYRcX+AFSOTpam5Ptzt4bf+uHVi2Tgca
V5PCSvz2SEzeBW9WlzoskWz1IySrerOpc+halPX3F4PRmvWFR6CAScCI/ZuA53d8G3oWO/Lf62DW
WXzRQdn5WVNBa/6aBO34O/Qy+4aea2TDIMOype7jWhPL5MtMLXmmPOyteJgfeMYWfii0SLegG672
LetuOKpEtYqWq06z9J2c9fBH37BkY8FdrVvGrT0/4e2g8i9zyqHmI6GZeS4a7vOd7VumDRLrrDBk
wtkEKaLh0wAicIBaCtaLXRRUsDvLtikqtHQMz+GLQEDpESypVQ2vlugfty3CYdc2LHCo4iJGadhy
DYKJ3S3N9JchqIsM8Wq+RJCb3ribHOuQ2JadI3vUtgWKz8pmZuD1Y2P7dvI6wK1uj8PVgWXZXeXn
pe/V/RcYG7htGW0/gDR9D+AHpmbzckq/XRBnjrovXVlOn0OUaT/QSUfHoq83vBDHaWFzc8oG5Zwh
3M6rnGt+GDoQXi2iucQx25IUdvVgGTIdi1DQoUkedd3Vd01TfaNl1t4FydZOdXVgWTIKtpJExbz9
wgvPP3FNj2KCPheSYfuuBxsOaLKW8ySphy8IXxfyqOWYDgeoNaXvb+8h1wAsY54HGedjQNovA5QF
7hE0eJNUuniD2rmftzt4LaKDbWTj+kySN4aOHTpAsOgh1DTK3pmxiLKPFGT1zamMZhJ/Ak2kV12y
lmwFkl4dV/KfegWalJp6BPWxapo/yWhgjynUcCrpbRVXv2p8yX/qFZKh1ksToyZQ1TL9mkQ6+wLh
qT24dIQ6bNcDGzdPkcYF7cIk9UGlNUSWN1lrX58bwOf+fYkqZSqDDAEUIwQ46yXIvE6lHxXHAqnW
PUcTvt86mgBOWwgvFYo+09AcEw8q2BSsvntuILS+DuyFFwCIDbCCo0E9ZpvL97rL08cI+MqNb3/1
ekDr64q/aL0kISJrHSCwQHc8JSA+SSSQE6Di21si+Z+yg6RdPIxAgIcGTHAHMRty7sbxQzFtwhD9
9ba3A+jrDrJPpmwx3WCy6EwppOlT79uwxGdWg9R9LV1N/WMeRc/5Ej72GQhy682It8suLO+Dz72n
ao1yXzN7WPQaRVRZLf++fZi4GrdOK96EnleUEWqVV5YWaaroBHWHPTkmTJntdowDhRrMslL3JAzU
iGNSek9j1eQHb6VNuD0Ch+3ZvodM687Hm5sCvU8+dmmbH3hdPbR0V4R+HYRl3Cb3OgDFIH0YZkUJ
9e9iOPi0KDeeRGsrr+wquyZBd2A5Be94eDb+cBTz6B26cZXvoe89Anjodsm1Y6Vt74PjNa1l1dSo
5FXknmRQOoynfb4NJmnt9YWJg37atJHXwDjU0nQX7dHsI+laJt8UQ9YtG2vtGoPlfQzJhPAvX6Iz
h0Lym5ml7XKoSCn2pO3XpbZMXGfJqMFQiWNwmau7GeXuSm4y2ro+3rJjDS1Q4mXgZqDtAP5IGsM5
21RkchyxdvXBDMk4FDMU9WUIgy9cL/21Ae/Xqe1R20XSPXl6zI/tesg6DMqeSMibpNnzIBEVpyB1
9iIi7m4bs2OO7KqCjg1x1fIOLKpd9LOrxq+0G7eIlxxTZNcQyCbv2m4U0XlAOAsgkDdDoN/AzjK1
jxKZ2HTgHvh/pgJu6zni0Xg0AawrLKTeOTfWHc08vQB4Bt3iBOCnw8yATC5k9PP2xDuOIbtSQFZt
h/utgPMFBs8fWF7/mPhIfTCgWK6UmvJtC+H2DTN+1YPFNrLMmIugpv7K/sAWdebJ+MdvnywBnHzw
2fsuyqpTW+yBO6571rJpQO7nPJDwDMq+ZnflBPCmmdJ3BSQjNwCVrrmzDJstpM/KyNSXJKp+qEHd
gVT0IVHFj1UkJ5Bb1Wsu27Cu6s5PWJeiLPTchbhLVynK0m/FxhgcjdsFBMlSBUjjgGg1hKTKvSgN
/REXm5LbrtatuB/NvBpRrNU/NqBnNCEQLeUcbpWQuVq3LmgmQqqDKIN2aTRPdwLlV8d8WP64bRiu
xi2/W4iINGEKgsMmZz9NBMXSNOq6y+3GV9N95fK3mcH1iMKTYIL3RTwV3esCKHqZKfOcZlO+0YXj
1LPLAHSmWlb0oK/vhoamT2SFuLND19RQ0DtMkvmhPNbgI95KF7mGZNk2q1BuwkrwouBW1hdUI/vI
oUOyoAbadOP4cC2JZdEGNNtjVykwtoeLfJMUXvqhB/B8pyVY1lxLTfs6GxAC7cl4mCVEHfiYbJXN
uabHMmIm/B7iqyAgKvuFPWKqgMD2g/Ccg/vmtGtT/acWAJKLU0lAPwSi51UvNQCgeKrEXRGareei
YxQ23j9ectUUc+Kfx3T+oLS8MmS3dBB+uz0CxwLbiH8hB68x4fpeLLrlPfiSxbXQqJHb17pl0WHV
C1KvGm0aefIjT0BMOSQ71WqJjeLXEWRfPI5bWuluxGuhFICjbRYRuWZm/f2Fm934q+6mzsE6lJX9
YViwOWuKPXR7ZlzLatluqIfC6zoQz6EExgOPazWeQuSbT7XaJEt2dWHZrpJJ5skMAmXYnH92wOGe
kNxYDl6QblFhu6bIst8SPL0DxNDri87r/KA0+LzjYBPY6/p+y341X+KmNGDPYwvCMGHWfUN5SH5Y
Q2G318DhTNjw7aaNoqGNwD3atDUkfaYomA8UbFPVIQ7D8mfCWPK4sEWcbnfnGI9NHM5UDKIAHxuK
N32EQhDwMMoOhW+ARmzVb7q6sK5ncL5SRhOMqA559yaK45/hJNRZrTvr9iAcSx5aFq16FQEnCQdA
zbC5UqGuKprmPXBxOJDhOq4XNqdYNYN/B5G3ZsaNJgITIYYhr+kaCNj3/eu4XvQAVPE0hSPco7JZ
xINgKJ2C4swWnaTDA7Dh3MPEe8oZvG2ZCXWXpEx/Btq9OWRZ719qUErd7RuFZdr1KpTTwaE4FyZK
z11sPvllHO5s3LbqlvGm9df4Xj5811k1HqdsU6fRtX8sowamUE95jRmiASrlUes9HiNZ7bvM7JIY
MQEMVGYIrWIhiiMdiDmOCB7ennOHbdkFMWJsIyjJrV++QAiMxvkqJWyCB08ACHu7C8fk2BUxZTjH
Xi/x7DAyB+cclAbuWtXWG+vqOO5s/nDwmcVkzvHuNH56v3LDyw6Iibbt36gYuZ9lTv7eN4x1Bl/Y
mOqDXs1lXl9EjmD0qWFImbytdbV4OztY5+9FB6GhZd3GuBmaoghA1C/kXU1AwLnv862rmRKoXPlt
oi9ho3+YKFfngG0WwrqW2LJcMrX+gucANAZUYI6rTtfv2OO+L7csV/ZKxKIecLiVw/fORy5vGqNd
mfmE2KB207dQJ6oNRCmKvDhChP5bMcktd8ixN21Iu6mgbCIjHMuKg8kML45DiWj/75pTOC5Pk9xK
2zrm38a0MzHPU+vhUcAaz790NB/vYxb8tWv+bQy7rv1pDsA8fzG9T+5MwtJ7z3jjBnTW9en21ZuW
vOgHBVe9nkJknCH8WXnNHgQzrl4bvM6bsfCgW8N/yci8C5fyR9dU7yHH/rnl1ft902OZrWm6Pgq7
nv9ilfzb1P3XfgCCZ1/bltEqpoOE5tn/7pVBE0TRpkxuJPtdU29ZLUsSiSJrj5yRlsoOYQpqFwSG
nm9/usNpoJbVJimdQ+7h05mXvKca7PdGJ/eFbs2hR9j0dieO2+t3PeyLI5MynS0lnepLw1GJzGgt
7kRr1LFtmi1RV8ck2eB03nJRUMi5XoBejfnKboknR9w2wb4h2Oj0kGea+USnv0AONwP2CdOFZili
XInYqql1HEM2Or1cIuhxj22NYIr4s4vYAyBbV6bzZyPH8zSRy+3FcM2UZclIH0wMG1ZfBg/QyKQw
H2g97uP1JzYoHbRUlR+XKTknUT0eDJ3/Mj5UePZ9uW3CBeqZ2xycAMhr3+k6yU/BVG85KI49alPT
lnFUBW3YonFWBN861k7DQUdt4F0rGUX1hrk5IuI2O62UYQpinr6+dJU5E9+cJCEXE0RvQOJxnobx
3YR00b7Zsiw7LNogo5H3v3XWJuFIERXC28ATuraR5UuD4lPjHdCn4CLLqwPqwECguEQbvqhjMWws
OuN9EY7JmqWAKtgb2eunsEIxSzPuqvfDjWOj0VFdrtuqhhWYGBR9gEKKw1oA+LYgDftwewEc9mwD
0kOoE4RIFNWXcuySI9zQ6iRQOfNt8MEvFSZcH/Ki4vvkxYlNX8tA0VWLbH29BuitZJAcawexsdiu
9Vh/f3GAEza1wVz4ya9Ggi0TxDbybg6g+D56e+3PxqMrxMc70pb1BWwb5gxm5QrUamBlisJN/gXX
KKxr2mSmKCeTwyL6aGRvVScCD+LikGZ5U8/dIDeOqRST8kqw32YMF6JU2bA01YWDSPiUJWBr12Pd
nQHg6p4hDwQq+mZ8HIYovysL0Wx4Ca7BWebeRIv+J/XCakAa+Zjpe0HBcpPPyO7d3tAOk7eZbEWQ
Ai+ECNhljjyCKskpuGRGnW83/ur3xwAo/3uLNbg0lMpEfZGoQjnyNNXPVQzZuUVmeuNUedUg0YWV
ncJrKkbJOcfbClTu2gxf4SWY03q7AgPVnvwVcXN7MK/OFHpav+CFvfDI6GBJ4FXNtehOlKE2UoPv
fKMy6NVLBK1bNzgfyqGMurYCY43/C8Xqf3WF+jj4zUPLwqcs86/tMu5cFcvwuUiKkBBYJYqo6FlO
nDyOamr+8HbCbjAa61Yv+0mn8dhXF1M2UXZCSjro75Y+pltpJNfOssyejO3/XFzhB8UFJMb07E/j
u1FAmvH2crs2Fv33cicham6DRpOzCM2HJBBfylY9M87OCfS7Ryie7+vGMvFuWWB8LAVHPzjGHoUJ
HzsGmgZTI1STgSbmnAVqS+TINWnW9c6gM7noGYfYyu5dUjbcgZPmc1zDYG4PxmEiNmSMQ1F6qulI
EC7zL5R7PwICmt99bVuGjjhTpTJtqsvQaHEVRRd+gu5AsavIIU4Ty7o1z8ZkiGqoJnEcVj+k0MXy
RnR9EV9uf79j8m2sWDK3oqtHLHTj4R3GsgQElXF7yhBj3Jih9aj4zx2FIaw9vziggAAQRRXDlV5h
DEwWQMuSS+gXPyoci7cH4erCsmvmDZGZIFSDA714ppxcSj3c6SJ8XjfSvi4syw7TMVHLEpOz1uBa
7HpVHDj27NdFzPyUNqTYOHBde9Wyb9kuYRM2uPhEKqJ7T5fV0fM2IV2u1bbMmgX9AkA0Ug7AoKmT
GHFfD9E03Wcg99l4vboGYFlzw4M+1YAEXGYkBThFcXiuC7HvjrDBYiBQh6qiLKuL6mr9fU5idh4S
wy+BFuq0a6FtuBhUY6VPeVRdQpQHcFCBJVAjasfwMQt3xSji1EaNsbaGQhCCBxfZz/Nh7iEnLUa+
fA36Lvt4exSOVbBhY3gnZUFFMQKwfokz0Q2/QvV1VwQEA7BMWvup5nSU8G5L/Y0LFOO02tswNNeX
r7+/OC5KkB6DxlKgbYbMQx4A81zrdmvqXa3bZtzyoU+R9LyU0dCZhxn629VRlbEgp30Tb9kvGfUE
3ZPU+8X8etKHpmrg7OcTlAdvt++4/21u2TDy4exNkBwqaXynW178E+Mia4yLxZwdVLNsHEWOU/U/
9LJzB67UEnGuJXtTyPyUBCBjDmbyZyXjL7dH41gOGyJGPTpWJENRiQLx84OgAtycXsP0FljcMYT/
kMvWHevyMQb4maJSA/OVf9ZZ95l285F4ZIth3uEk26yyqi0qKSGtfknqTJ1MlxWIiXtPZVy0RyqG
+TSo+D1j4u/bk+Ya1Pr7CwsRg1wi43nlJQJXyXGq+VFlkChBOAcwRGy3Dc/A1Y1l5ArA1pgrUl5M
yI88M3+AxOsJSOnLIuQG9YOri3VbvBjJoAZIEPkVKDjnZLqYYQJbdURORYvyqQYVt3f7Jswy+g7n
agf9CNypA9BwIsZzmTZv8YS9epsxf9dQLLufTdrNIJgl5zARf4J74MiUAqIG3MJxpz7eHofLWqzb
e0a4hegJjKV6Fl94B0iC3xdbFfSuxq17u4tzALtpBwcnXbrjLIg+1XIzHuJo3QaQlfFC2wSEfhcd
jl+TCUGdKt0le8Pi1IaOlT6N+nJAPJVRRkBKg1COlpsFJ44T10aOQX8oW5ZgDfdH5sPc6vG0vufX
p3zacf+0DcZ1OGc2Q+wyLlMGcih6XgT9onvvWzONAkXz/RYPnGsRLIsO62YAwz72D+X9dxC0imOb
+1t1FK6vXzt9YcscUMBEg40csf76/3H2bc1x4lrbv4gqIYQQt/TBZzuxnXSSG8ozzgghTuIsfv33
dL6bbCWYt7r2zWzXDDSS1tLS0nMY97Tvqm9QdFbHOL20Ng6dOAYrPpq9Aq7jVmdlipaml/PEtEMu
jhcFmCv/qqHLFcFbFCfRMgASh9hIsqQlJLvo8hEr1YlgkkYeOpoB7ixwWjzyGXCTGmh+WEemX8Ni
S3RqbSqcUOb1LFjexAC2yOFnZ8DKEd34ORyCdPfxOK28wAWUnS8JNQ97fIY8+36T7kGj0NkX/mWY
vih2MWQ1o4PWsoeoYgvjJGgvFt8FrvwTFUqmN0qplXBwRUErj6VyKnHUmuVMw5s2XhrI18X5dBHA
CB9x3it+CwkOB78og4AHYC5WwTcHipdzxPXGJKz9fCeaYbVLpPAhV4xT+6z2JfzrQVzCufTjOV57
vBPPXpXxSfSlD1NryU4+ULM76vlbLjBrT3dCuW5jG3StTzKYWJdtkvG2PkIndzpc9uPd3bjLeyq7
88j7eWtQwZTj9TKWmxXFyp7gKn+yqlEBHRfvOM241kEBc+ZqWpIfZ1jYhpdZ72IBOYE8TaNftT6w
CgMECBM2yXG3nF2iLxokF0Xm6XngfhAVV8BQ7qsUUprBsnFDsDK9LoZsqMuA+C0ejc0gobq6mjfb
xGuPPk/Jb0EF1cS0rAR2Sdn7n7g1dBd18YWHfxc6JmwRpVEBmGQ31FetptfzWJIk9cp9mG9COFay
p6uSymAOoicWLkcOM6pkahGyXAIfG3TZ1rln7RVO8Aoo+5Bg6pZjFo3mdSnT6YuMs6/RWHmXLZ5f
Mve/TQPB7Ti0UZYzSqTl+du5C11Gc3H6eGn+nRiNSw2nrZpm3ohTVaDfKFuq/phy+AI9mUzpscOV
PITiDA7Vk4fjb9PmvAuOfeQP7E2wckLjMupwC3sXlgBpb+Fp/zqi+EHusmummXi5P5xgTs0n1JdN
8WzHIP3RLGa4pPzAO5z9QghS9HryyZNu0aRLIM+fD7uK+v7bx6P619DB88/f9tucTXPRmjEaxxNb
6g4cCCgk38ypsd2G1e9fsyKe76w6WJ37WWuI+jHQXGW3dTHaht+GngS7Kclo2dF7Pw0ps8c0L5Xf
7C/7LGcvGcasp0yx4dS15wtQAlP0gwx4v3W8X5t6ZzPhvMKPLltMC+RgIcvQHb2U/IfFudXVXJsX
pypUvldC8ZKZN1kOxXPfetWXFFluI1LXfr6ziYDMLiDlP/cnzoQSR+vjVH/glUe+Nl1ELrnvxDWh
c6XKBtuPQ5uWJ3M2nhohRXocMvhbQQ34iC6VSFQ91BuFz8oHuU2dLoUWkdBxdEsCtFvMhLIKOGLw
2tNNSc2VGXE7OpTPZSqitH5S6IKEhy5D5+i2Adf3IukNjJcb6vHQw8+blCfSxd2tVWnx2Pubum7n
p/xx5YKnO4FuPdHMPc/USZSZCK411Uo/sqoU4QNXnn6fac+3zkxrs+EEfa1yFKKF6k/pDL4cP4ve
S9LNCU7M8UY1sfYKN8BrvzfNMnSnX5g+AZPOK6ypbDcP0P/+OIespC7uxLiIIrhI67PCTq+W8oHi
6K1edQQU/5G0Tdl9hXWvziC6CXdd6Ix9/NK1VebEvRjHbMm5LE85z9Obogn8AzDZXz9++NoacMK+
w7ZUW16Up04uwY0hw8t0jkq1DMsuysBguug1bmNHhf3gl4B3n2RPlxlgyNlEO8bEdZ9X30ObXYQ5
if/o8cBRVmZE0voE5mwP37xB3oQtIKQZWHfXH3/KyjJzGz2mK3q/CPzq/4tgDvDATH4ZQIcFwIuX
veI8Wb/twDAA8WfVq+qkUU/wc+kkv4ggjVXSsQxKLB+/ZWXqXb7g5OmKa39oT78kuxRwM1pDUslI
MBJjBYbOx69ZGy8n8rGBi16nfXViCs2MjkCaYBhhbBtv29isRIjb8WHGQjhUp+ZkaWi/SzQ2HpC/
tuQv1z7ACXoyWvCtwqpC6gKFnFXohdVo2R5D2Xobe9XaBzghTmgPm8lONydAeesCXhcWWNWAkUuU
biHcFTpRzhtAo6ChW5/sPPF7UqfxNeflRgpZGR+3zQM5kbgpA4rR7+D+5Z21xBc6SxxUNrsMa69w
63zwCNKCK0iztfDHRIKajrrVZD/XQEl9vExXpsBt86jZVuE8tM2JeYJ+1ixe7mqm6SVkBSCKnIhO
w6ZU/dJVJwIc5HA0qRde8als58Nlv/48cL9lDDQLuV+htDpRD6L6vAz8f1p9kfQ9lg87j9lvT0cb
T9HeZ/Vp4oVfJWkP36ikj1u9VautpCKXKKgLbNZlbPNTmULm0noA1Q6xia7pZB6WeLpQ7ZI5kSwA
g5xiqOU+MRDHIVjY7uOLxV/dZg+0hmrc4Sz6BOna7nrK+pYkMNGA3OXHU7w2Rk4MQ+mDI2NrA3md
+m7y8j7pxPTW5vWnGWi7jZesFDhus4dyNsV1V5cnneXpdXkW0AQ2vDmkGso1kQif2wIXVhd9kNv9
0VWo5kjM+YmRwu46Gb+TIbO3ea+efp0MPn7LSupwSYQK2APQTXsDTV4x7a3n9cE1ACIj9C7gsLDF
7F97ixPfnMx5D/1qLODwjKw2AKXV2MKThsOC7uMPWUlQbj9IQE1D+gxSsJDJORPlAfeBtQIUdLdQ
wmsvcKMcsJJi9hcDm1DIf5EyvG9HaBV+/OtXVq/rl0PKYPF1yfXJAmSCa/YufFBnS0glcYMCse3w
5eP3nE+SfznTBE6IG99bvJFS/lKquS12JSCKu9IL6730UBQ0UZrvhjzorus8e8pa/vrxW9fCxtm/
oeo+Wx0THD1spY4KcsN3Uw+HtV/nHNt49jN0Obeu0NbmyUkEQD5C4WdW5duwjNE1GcvmMNd1sfEp
K093qYdlXpt6rkl+gp0GC3eqa+AVm1IiLqKmxbFLORRWVqUWpjjZANdBTzL1SHoTjyzYMlddmQyX
dkhC3/NTXpYngR3wDBl5Qn7Ux4Gq9BDN8XtRbJ6g1wbLCXvw6pY4ZxKC+F4w/4DxYbdjMcQyN7Lx
SlZxSYhQ2cdKHmh7m6b1V5Xj2oyC7HuEjstFkjOYjPOH/bazqxmqZ36adbcQybybJHAIIZoxGz9/
bSKC/304LIWrLk+pf4Kz1JJombfxPVFndFAXHhZRxbc5HdOL1LbwKU7k22Uyo6ezAjVENo2JSUf2
rZwHcTeHXvbz4zhfm28nzuFwIsEly9WpxgE/3EOy3uYgGXXzJawWfIMb2qYuI/RER8RGVYKTOz52
uTHXkb0MiByjvHHmpLAzPkC3t9Lzi+88qxmu1XpdXtbbdUmJUDRG41vX02nQwP1Zy19rAgmmYc5b
qGNA+mGsdb/RTFyJDpedKAHunMd0LE+qSJfljQzgwN8I0YXqZc6Bff7nojn/Zev3W4jwoC2E9bm5
hcDEk/KhZJQbOEN+/PC1bzj//beHlzRAY3K05GQMnG2Eya4KXTy3Ci2Yj1+wsmJ9J8C7xZvmaYrk
iVhRLbBEZdC/uyPEU9Nl/RCXpij8kg4yjccTYKrRd9qX494aw29xJ3bhrYrLUQTsK0pxzFxeYHby
MDDAReYK9zdVjlxy2TA5gQ136rmVsCs7n8+G/JphYsq9kHr4/vHzV1Khew8GL7euUIXUb3UUv2dT
eC8o8Bal77/7dHzx/V5tLKiV+XZ5inVmpY3aXp9Y1gzdc11qCt+AvBjK/z7+kpUV69IUBzKIeKHd
8jJ502fcExU7YGOnY48m1SXQ8Dh2WYophUAfbIKzU4dLp1szhHyE1FQUXeJ7h9Osy0tMVcEjkc7j
yeSqwCcE+itMyS/dtIkT0tOw2Cyse/tSGv7D0ArlU4zuy1VMhnGj0702yU5Qm8wSy31uX6RYNN0x
oqx/G5T+yDdieu0Fzs5thhnE8hgvUHXRJekAlB8AT3zjLLD2dGenToPG83vIMJ/SoM7MjrRR3CY4
7l8kzYEJdoIZiLVZljMD6amwOAN0KaCwV1k2RhdeJbq0Q2I8ksd8sS8cNqyP5SLZO+qc8uclESZc
3qFlRVQDp2hf6ILDi/Dmfl+CGJoEdJPa+vcZwD3Y/247NbE1bdpMniCs3+Q7w5vhSOf+wnQqXLYh
GiGk7c00PKYl8nTpdWq/ELklP/H3FATZqP/99dO0+ASmA8Njl6UPvIiGgzLREbWm3Vigfz9ECleT
voxwshqAy3pURkOQwKPipoqDziSNmMtDHQ+fw26wx1rHT32fSrXx2vPv//PsKv7gHQ62qnNP+ic+
wUODNtARM3XT3tVx/hoWIDp+vL7WJt8JbuC1/BxxgZLgfKnY1YBWY21ZvlEvrc2OG91TZVIFwbJv
0gTDVS3BP1RjtzsTDy/7/U54p2mVNmigchwrzhWNaMYoulnEPCzHy17gVOFG1iERo5eedNRw9jDA
21W+xQYaSBvpdWWIXKahnWg2ywDrC1CeHMA5FEq/6qax32yurb3CifChHYkHS1p7kobDAHAKhtY7
EAKJ0TJpjdy0BFlZsy7zsCwC5ldNtJzAYjdXJmu+K9A0PwFg88Ur0Eb6eEb+Xj4Jl344zEXuWzZl
38BbBtVNcuXv5OD131nbsYMhvbnRKEouCxCXiojXA5Mr2xT7U69/qLAYs2Qc9XL18cesxJ8rWD8s
+eQVGcP21/S+2Fm4QPb7vFrExl3D2tQ78Z1Wjedlpsm+lSI44dIVLdy4Ni95X4YbEbj2BifEfVsB
xd2Hw+OStibcs2bg6T9T2nnxjuCQ375fNlBOoEMjw2elX8pvhDTcvCioFOTfi6kJs8sC3ZWup3U/
T+gCZ99oBFK89HOy94ct15qVyHBJiKaNqhxbqjwBKf7dNNAOrM6q7HHBADxDb/CiMXIRcGppe1W0
rfe1OwNZDzVucMdd5MOfeP/xC84J4y+bkotoYwQJBBIF6Qvr/P+Uh7YEWoL356t7mF9dW/iwHn3W
bizdldBwoW02h6RXSfLgJDxABgfJfs7eZRII4EifV/NvZ23tGz/K/Co4ydFf3iHp1t1qL90CuKz9
9PPff3s6SXEVafy6fyzLSHyB6Vkf7Ko8bbYwAWvz4ER1bSA+RmqdvdZezRKtwtvSaxM5ozM04ERz
qLzseixg4vHxtK+EuKtdz30Zxri2p6eug9wvpmQ6sFIVSd5s4nXWRswJ765oqG7rPntVDde3Zdd6
N63dhC2vfYCzieuylsUIq8RvIHvX1zSFa1QAni66dWqrLbES4S6aTeowqiCS632V+dje10E67dN4
mq9tC65xBLOhi6bCBbLpwRsKI3t2Uh4Ny0TIEma4dc8raBeH4tvHL1nZYV0oW6pKeC8uGdBMYJoc
CAeJIpxoeFz68W428sof063qem3Yzn//LVL0wOZpnDAz3CDr+vkI9x8eiCsvVPnu/yB5srICXHgb
6wAHLtJafTO0C/fWpsNh4ego4IL7/eNBW3uDE/MGMVkTGg+PdYdDgPCi6WmcITu/sGL5dNkrnLAv
a+K18I0OTzTHDfDVlNll2EFRYG52ebFseduvTYmzoduiTQHL8rNvrSmLQ4DVsLdnisIw2F2EG5uN
ymdtvJyIB1wOqNWsU9+CulUH4LPFnTeFzzjLbXHXfjXU/rJdcSfsaRE3JpxBM+86WLhQNNAbOT2I
GDdB0HHPEzN44U0l/f+g6Fs+9B3s3D+eqJVs5iLcREQBuyn0+JhOAXRpUpjFQ+Vii2S99nSnnDd5
u0jiyfybmQDgyYps3Od5v0XU/9XL/suouZi2cuCTiidS3f6yPpyihRxYq4PvS0uCJ3jnqls25gu0
LCBmcZMOYZSI1HRvJINetAwLuNB2efHqT/y1WypYxMTSuwyXI1y64xT7/rBkPj9RHCyaBLsE1FB7
nGm2svja0J4X62/pSPU9LASs6B95AGt2GQf+mPgR4OIXLgwnSZRhJusxbtW3Ei+Kkm4JlsREjZk2
KsCVwsAFv/ECnrYZeEYnWRDo/QTwz+FtO+5N0dOdqbL3wY/6HY5I2UYUrw2Ykyx8JftAjHn+rSnz
ENdfwVDpoyhhcr3xRSt7kUt/1ETg+CoZ2i9nz5Y0HF5kXnWf9DB+rsC13C8gi268au1bnHRBIlNk
IbxXv5ECaz6SGagUCnjYrXy08nwXGzegLTiJOfK+wsPyirFwfIRbYPz5gpQTxX9gKjiK76ksyVEV
/T/dDA/oX/5/lz3cmeWQwW1AlxAMWzKqE0Kh6BQZsjUuf91w8NOdnWCY0ReXoJAfZSSa3VncOLW1
Ss6ojAiehh9/wtpLnMllAZiDPQNXXXVnAUJoCp3p0vzMgJzpReKlUeziJYTvVS06OORIsHUmnQbg
PKrqi+4q8HQn7wtVmzCgDMJOHmoYusBTcmyny9aPC5RItZReJqAaJZX1oLsKqHFlN/0q/rr08dPP
s/JbXh263g9NjpRE2/iTniMfBeVluy0e7iRtCCshvdUKvguN0nul6u4qC7AtXbRwXFSEDWwayiIK
jmzx7qRcbnFy/ATn2y8XczapU9dJDp4F0wo6ChiiRI9QmMtJYTZS9F8LLQyPE7ya51VLFsi/TWrR
OwPo266P9HMEDa9LEife4AQwtWXF5yH1jzVAgXUGXs1ocEb8ePzXlo4TuEIwmMxMZ5WMIX63AcDi
vr7Myjv6AwHBGz00CycU8AqIYaKeyKFgAefWi366C4Aog3zOM3WWGz5b5Z0Tc+rV4rJBdxEPGojw
ooAZxVEuPvphsEl74uNm7bwy6i7QgUC5uAgVLChr6BPeWsBMn9FTN5egNTDsTsSiz0ZIpcPgWHtg
ldi+9q96H261C3DdG0pEax9w/vtvGccSIaDD35KjraaXusBtGXjL00ZIrT3cCdg0rIuZtcgJk+cH
T8Gs7S4IL+P2YXScgO1UK0AdhlVBTot5t0TDcRhhiHvZmnRiFeT2jtY5fMWMZvrW8M4HLZYQMHA+
fv5KtnExB4YVDB4gDN6c5zXPPNvvhwAXliDvbzn5rIy+izromh5OOwSbCQHyGRz6/HytjtTPLlKS
jf4AHYhJ2pD5goADQ95KHeWH0OBi8eMBWvv17lbYamZafv71PVDVOgVeYhm8rx8/fG30ncBiwcwy
yH0FR2rhHFuKmXxZsslLoKVTbKz9vxbkGJzzd/0WWJQvbedxGIzIHMrafCmeU/hMKijd8b66gzzy
RkGyUrARJ8YWqTmAwQqOgRl9XmY0IWrzkGYEp7ItbMDaaDmBxsOIc92y4CgGdW2g29cM1X7xtrQ8
1h7vhBrLM1p5580FFh7xvSoLdYTMef0aTps6qGuLydkcTQmU2BLDuA84YPrZTqn9LwSDa+Pu6+9T
/Qf4QC0NyRroPRwh3/2gOnGsZbNXZf5slzYJBrbxmr9/xB8ABDDPoOkWeKiwBvDZagpw9LJs9n7X
nn7+uN/Wq6iCqho6zlAdZt6bpHErk5HhBPNxxK093gln03TVHMX48WXMXwVE3Q5ZCiT2xw//ewz8
gT2AQ7aFvrjPjpG/PLFBv5q0uhVNeDOFwUUZ4w+cAezWljooIfwjG8bagw4AnbhlsDGI9m1e6uYS
HFckYieapxBUz3RY2BG0+3dgcMqkwiH4slFywliQ1g9lBved8zIl5Gz3OUJnnn8Kli054L+Hsoid
UK4ByqunlsJ8vZP5Iw2U/9WIlh5yPRYXUTAxRE4sUzNB4aBEtOlo+qyrfzuISp2/IlMXToILNWCK
m0UMEzuKolwgeDvHL1mRXoali4RwzqcKdOe4STMko9zcT1X0Hi7VZavURRbA7qJNc4pUSqP6ex0h
yoQCZjIGf3z/8SJamWEXVcBMDjSmxHaT2uaet/7VpNldN4qNSF5JEy6MYFmMN9YhY8c2iyEFEuIE
nI5xvlF0rSRqF0Ugx6orJ0UxsSq7GrLmnlqcf8u4uj9n6bFvt8BuKwlJOGE8oCU2RRZhLH3vS1rV
/K2MIKsGDyp+aGXbX5ZUhRPRQ0qjoU+D4KhCoBaa7N3LL+tzCOFEchrAlxYMW2zKBLarAPHnSeSr
LWnvtYlwYhh6DEpPM/yrTay+x7N+mpZXHYuHIc2Hs5fDxvlpZRpcOAGfia9mOF0ddVFezUX0M4An
T59m7325JQi38iUulkByFNT0/CWoh+6DGM6cNMM9OfSxS77PL6yRoJnwv7tzWYhpHCMZHqeWZztj
ZrsXBZcwXg+yyxaTiyOY4VVfKz4yGH/a5ZAO8r2M9BZqZCVtuDgCmkIyvMpbdlRV9Kgn8Q4SyDGO
u9ePs9JK2nDlcSYy9lDjQNqAfuQZAwHZ5/8DCGJtjp1oJmHm08UrMMcF+R6q7rxaeQWMBTf1U4xW
1McfsTZGTjQ3KIpidI3gLp0VLylMZJMaJYzIyOmy5ztBV07Z4MOdLcCJCvCEOq3FVR+0D0VUbLH+
V6bBvdyn81QJYEhgL1eBvGR7EM0bcpEzZyTcK/1B5f5ZKo8fyWC/KJmVid+ynx8PzdoPd8Jr0ZWc
iN+ExyAk/8AB9+cUdf7GprMyra4ejdS4Gs6xp6Fst1dirE/UFDIJq3oLdrKS5dw7e31GTXUMgSvM
8Ab8GkzEcaNaDI9jdhG9AGN/HrffDgeGws2nq2HCzVC97FMWvhb+hZ1jwZ3wGuDZXgdZz449Ge4N
scfFTxV4Hvlxmze9EsKuCE3q9dhZ6jY88gbWdaw8CtHoHaXmJvaiT0Auf7tsITnb5kRVC7N7lI7M
6mgvzNjvx2jr4X7wi4H9x6VzJFyNcqNVycIuPStTejT6F0g/ruEDPYnpCCh38YmT0nsWpIzaXYoe
g014bZcomfp+/uEPhHzpI0Px/wWHbxEN5hFQbQEv4CMYKhCDo7Ioj6yFmn3alN6xYyIrd1PYDP+R
KsYdL4s89tVWXX0PVaixSqYMmhtAFvNbA6zLZw2/pPhQ+zjGG827a1b4wV6PFA9BHVx/C4om/MRF
QJLWm2MNedNhuK9jTYA6UPX1WTH0hvKcmSsdh9OXNm7oozCsea/wxd5ec2h+JjBPyYPPkkLc5YiC
Nw32LJSj+beLq0H+FLTCbZIslbRQdQRZZd/pPuqgoeLp5iD5OFy18NB+XoKqeS0pPB6hegMf26qa
7wYl/H+4rnoQ8Ap9lFaXQWL6KgdCM0eXDgSbrt/B6bbHnXrTQMRmaizLYPbgQ+SeRujMksbiVoJl
ff5tKAZcwtIyPg5s0mLHC/iEA4S2LJCk8WNPJgJMzr2e+fgIl1u5HExb9NB8LSHM9yRahvH17Gyn
nQ71/IoL5P7fTANjnegmrQ18DXK1s+Dzsa9s8aFvmJYTfwNDdLnjHqPpD1vZVj/QjBV3aDtBa0tO
GNodUFHBLYn94FaRjO7L0GffiG+pOTaZ6l5tEE/jvqgAkrwtyVLcQBEQktuxlnfgP7Bhz3sFqmiX
djASkGWX6YPEVWHxjH8v9RI+8TK942GXX3v5aNuEQO76K/DyuDy0QDgrNJHmku18D9ohX9vASJpA
qbzHuHJYqxlWljaJp1hh95OteUkLNOeSrhYLUFx+xL4wr6FhAsv75qG2g7hSfhfJBKBUgA86E8af
wcbGkYfoHrNUMcnynU791D4rW0/PdsAPsyZSyzXFMJoHUaNhs6Ozyqo9bYehTOAC3NED6EHyvYYT
+o2OaPoErANAm0WL/+0aNcLffWAERHLqLUGCUTX7Lq8Huif93Ps31djR8aAXlv/rdR4aKbRr8CNh
7uC/EZayLxKh2SZsCIPbgsf5fD0LSsmL7oIgOAxYfPxARqrZjVh6FRxw4TI9KV5YCGYGojhB1j/K
r+PBsm9woJ+vu7CV7zDv480zRY/lGXL1U5d0RTGQf2vDvG7P526BQd7iwfxNBPhHA5vfnWhMe9/5
WF3lwryHLPLrn7arhx/AKBf3edaKqwlcTpm0kgZXtMcAJW3e159RqWThXcxg+5QsTV/d9kHJ3oXB
LmdbJu5sJeDEVTV1upOmh0Jm3hafpBz5P72G3uStr0b/agCGf9hPpi+C3VhP6GSltkAlrZfZLpA6
isV/3mKKYc8mqGB9LkiL2QnwH93VaqKPSAaQwAZc6YbMoro5Cy8e0dgN9qnIsvRqSlHk0PZsA6L8
sXwpuymEfIVO0W3Php7fNnVX+J9U27d6SWSDNKD2uJxo1WPDIDhzJ009/Ffm1MMCCmZ4WpUwM4dC
Ty/HJ1/3VsEHUNvlZqCwoDtyiKS0V9KWkGFJDbCZivcYraDOY6iaa4HKd8lV/2wM4Xanwqr/KsM+
ek5zob/AACeq/mmExtqHaK8UV7AFN9dzvQjA+zLrm2UHpez8IZiAqM9obqVKBhqF6c7aQv3s4Hj5
D4XZ2qfBePGnEoH9LLIQo6i98/Kb8lH/B1RffU0g7CePqUwL/EyspVduqf/P0Nn8akaavE5NVO8B
XAjkV+zLQX51NjMN92VEvfQhRV57XYLzmmnStgqSbLL5ctNCL3m+Ynl7FqvWpMr2HefU7LO2zU25
Q5+y+uoNFZl/ajUBGmWnPjzSKrbRlRzF+ChkOL2iiW14kqqufwoygBB3airyMRGhqOy+JlgcZ42C
eFdSTV849qIxUT3t2qQKuvg+hvb9DV/q/sdAVHlEi6iGTk0oO5qkEytOFXwdmsPUgDq8QyvS876o
OO+Gp6D3K5HU6GsTiHe07T3My/p4z7u4nx5SCcENaKKLLxYSU9/BNOquIhXxHeMRIMqsmYtPE8gh
D4yz7tkLR1graHhuvGrJgiugw8x3nrf8M7auaU+t7/UJEGnzazrnoUp4VJJxr70gYNczqxf9OEk4
CAEbNORkeaUwleQGyeiMhmaA2Vf/Mu5h94zsTPmOFGmIH2JF8ITWmlcmNKi9ZwpgE7npgKnsNaR1
K1McxTR7zbFuAuyEdTf62QOXZkrKglByGHIPEhWTisYH7QdoZdJxrrvrJgb894gWPOikQKpVwzWL
W6u+o8b0ZVKUuL6+GcTYRM9N1IALryXwKCQFOCWhWWgQNRD1+VIxQx+hJl98yuOFfRmglOAdKpX5
8z82jCH20U622IHC2AxTkhHTl98lVo//xfgCvwpuDPwn+vbtTy9FZBPGxbugZ6WvAJfRB5QuJUsk
Tkd3cBlsMWV0zPaMeuMjp4GNEshxlP5jZxo/vmP1ENKERlr0+1SO3rPNh9DctdryH13oqW/wShnC
QzMswzuPbfUtznITJx3EHYHlRJvFQn2a0zvwCr3vUGVEOILyHLZ3omnx4zkd6/seOoDvjSwt3YWk
yfUOpdRCdilBOix4WD7VtWf0DkZ/NE+QD3rkYGxr/g7jPqU7Q9PgeVpmbEYcQgkhiuyOv9mxHl6i
DmsOcBmos0+TzG887G03U826txBOO/1uSuGhm6cl6XcN3If3vCmHeJ9FMT82sSlIkgeQksOpYKrv
YfeD3TOOM2zVMibBTa9Y+cL8toIIthq4J/foNXg0kaXkP6cUSQQlZNo9lDwOnq1l9X8gS+dXAeCi
85H3M+/uFsBrr6zCRpRMgexkskRn3KPoKf9BMrBq7thYYN6mQVgIzts5jeBqRAtOOJTPIpMBKkWw
gyXzoDDqSCG6ekBKEl2RwG6VkL2nvNjkSVwgkT90QEH1+yDqMKUgJ+j5cYy5LA49fuICymTFxUvh
K3M7ze34GRYPC9kvuNjrrnjMu696GVmTQFEBG/CsiD3ocPT1Lo7B6axH2NP6lZf+CPVSPi5MFfe4
n1W7qeQwKsiJx2wig7xTOw6KmHdthRV1AlBHn0Olwfezncao6qTo5oDuK1GlxaGlsaE3VcTEzdzP
9ntUNPZUh7nP9zIfzF5ic2SQi8llC+5iVpkjRg4WNzFEhO84MqS347NFCW5wAfFEM4U8qVFx6sNQ
AAzMRgnhni6b7+gQ2O9pXBXvDexSPnXdVN0WDdzHZnhY3po6b7Idkmj+INqi+BR7E9RjYrKYYD+i
8vw0pSBYJUHRIYGP4WTnXRXY+odUPM520C1D5TMOc5ZBNjlA0iQtw2BERd6UiTKe/N7lpPauCLwE
WCLKUX7pMz97hvym/hwh2w47EyzooROcYZZd2jAJzQNf5Icp5E0DwrFI32BhPXznqSneBKmbR5MO
2EKlIUgsXQE9+GNvaXFCMb68GeC5ox30fVEoDtjIb+FNB6C/AvR7wbnivJCE15aQsJpLDQmN0GSf
qc7Up1yeDzLadNgKan8U1Y4F51schbNPeA2sJEjtFij7IKlQZP4wc87fWNVOX8IUEjgaIrwQzg7j
91IJfuRBrY5GZKiNs6X+8v84u5IlOXUl+kVECBAgtjX1PLjdrq7uDeHhWoAQAoQA8fXv4LexsSki
anMXfcNQSEpJmXmG3thw40S23Qw9i9+zNBKfkCzzbW7i/lVzmKlgmTC+bcH+IlvqjBhrPA0XdBu3
iBAhh2NWSP6kym74hoTGN8jPBFIKScGt5CEEq70uHCBF6OMGvE1Ax8et5pfekEFZBx+Te/n3VOOn
qqq1N7noCS6iFdw8Ett1tzxQ/SEMafvGBhUcTYU0UOjeuaPI3a7dOpePLOD5Zw6kmN01SGC3KF5A
4NQDAMWEsB+xZcdvAGJiQJC1wUOUAS4FcP3Q3Wqp4DSg4CqWNcCgEgoNumwoR2+TVpzfNX6fDLvB
9d1jivrlBplD/5CCQJFtGx99FoWu6Ws1ut0N87DhTV3tXcha/HPtkzjfoCrpPVrY9tkNK+vwmRqJ
XaYn1XiV9J7X702p9SOD1VF+QAEQgAoSR9XW+HHzSdQRgj6ooD8LoCwGHUQXci3KejgmMg9v6rgB
26Hi9GV04u6hFq26rz1V3+LWIrZZV4yfGpa3GzPU4sNtSHKVGA+jnUSoIGQJVbvalOaNTHejxEVW
xUMSvdCqFN9D28p4m7Ywdg0gNnALqajytiHKvnmY04e+Bt4d2IPkyYQ037ca2xBKQ/mOV2W5GzAI
ECvn5t3DrWnYZKbSA866ZCz2lNjiHcAUL981A7aMXa7TbKuA8buto7J8QMUYy81YEjsbWWJ/UAGS
WgELk2OcBFMB2S8wfoOYNmhfGxfVd2kOUuThlUt6wK7LqkQ4ZiHZuLjvP/MaYtPoJKF4Ag34G+vz
IoNADcRdeIhy3DbxwAJFWuX1xbVtve5UR7X5AeMajSs4l8leQND9mlocOztGouohQT/7uWbhh6e4
QX+hSPi1UUoijR4i/wnRmccbz0POIqET/ImHbXGPE9m/D23Q3bQIn88d5dieJwFhf5dVAYB7NAZs
CjIhTuCDKBOlMLC8QrpEnI1l0LUjmyIlmf8qUuvU1yTNSXZdunVYfrQUZacr7jhawEW86kGQRvqL
bCNsWzrs2MDJSaBJcaOTSa0qDLz8m0d0iSNt7NyX1k3IsIHzw70lTaxRoayxUnHPGvyD6aEb/ZnA
jtBBslzjLKRKtr3coJRBsUWMCRSYBn8ofpreFXpXE4X8bkqG8o1nYCp5TSH0rW/hO4hgi0kz0F2e
wiMJpW6GiarLkNPbRLnIVWAL6Sb/JeCJBVcmkmm4ZU0YNdf+WOZq5yjjl7dc8OQajiM4c1OIbB44
rAyn22SAu7bWUBT8LHATRVpalFxkn6E8kWbdBrAJmO/pEtrK+4y6AmsUCiZqY1PohB8DB1sA/N1x
NiIdBd5IRQmGKbFpHj5Lr8XVC1uvCW4pti6NLdoP+p0IHO8TVSIKv/qDg7QZjpwady5PIS+6G7PS
4c+4XUDPHweoq76AUczTjQiHSN96oRe5N1rBomrDRGnUrrRe7zyEWjSoV0ks/KvGg1DGNcj7bXRL
wftkX4pYAwVlUu4BCwgH5g0JCxztPBkwAsmAG/EhwaooNti8e4ydK5F6JlHUR3tbxQLywlmiqoeY
Nf0LAaleQ3iWV97VtNHV1zpte+fAHCv4rrcCWiCjj2t/6NFQ7cMx0wWe5RfZFcWdpQFGhMXOroyx
vDd+mcL2oMUV590r4GH5LJug/OrFOcJB4d6ebrPU5OlBhm1EcM3A9vkoqYQw+AAtGfQ72tB7APm+
6N4QTjLdS03C/Bpxhmuw1SVQX1kcduKq7FX4DK1caG3jttEeEyi848ZC5JRvZKpM9k7YigHX06pv
SwjN84oPycaC2nZN0bvUOylF13+4mJVu68Fe5jtIcNL96sMqj95R6aeAcie+h060czN2SPFudE8B
ibENMtSQuSm5CZHrehuUrR1c+lt2pTwITeKeOZAfRraR2nPJsG0knQ6Lbe57uJ62DaoAMOBuWQlr
VViRbfu4GXE56oh+1CavjrTVqE+xie0ONkSvXmxG2GsClf5thgT7iiQZuYbocXgj8h6GRNJwVIqS
JGy6fdEBGOomIJnv86HkP7RTBwDXZ8PA4tt67OA0WMIQDlkGIpCJAAlpZ6zY6o7E90FcIfKmdZPe
JC0gjohF0br7fsRuiMNxRNHBS+r2lTdq/NETjx8j2rc74NPNvU+AiGxZ5n7KSV9Xt6Yc9KPhUfCY
hOB0bC2ErfmOZLG8inAr9UEeCfwtLXG2JQM2nU0iglZsiwjUlTTnU2mAhbLJ7wyu3sUVc6G7stED
6obIU+SDiMUQb8xYmWyvA1xKNXbt7CDRFn1Grhs8ApPMbnikvmPbQDbgMgdC7dAMaLaw+HORjYVO
smtIFCYbNBvwZYlB5Ht0gDolyVFicGu2JwMZPkgX5F+TAfVU+N6F9yNRJj3kEYgoegyQScqiDu+N
R9T3FKSpe3confHaR636O4OxAg5X3F0LOF0cYhpl7qExtEAUeAGF2rODZPaOWpNeZcbj29DNfdQe
YULNYjU+U5WiAJVAKA8iqQVrTkS20DwowPrZhBnK4GmLoiUqplHwhWrsrJZ1BGgAr7tVzkTGYqQ2
d61FAQCqix3MgqcbCPxk9GFAVeMah3j12NZ5HGx41zp3OoU0HByoCuRoHPvBa1lhjmNUN/fYjbpP
Cbby8CptoUYoC26mkcSh7FQRLKDaTm01Q/Vp049QKb2yMo1/eMkYP7OmLF5oT5HShqg+No3MT8kY
uh+mKpHgo5yPPBnnn71FvQL4Gm7horCpgxo5OYyH+oPb6eidx4DdJrTFPQH5yLEKy7HEXSFB/wkX
jf4JMc6fHFVVrxncx556OiQp3K583n9zOY+9rY/bypc2DvSDR6PkjQFxsA37giS4eBI0EBKawPax
7catL71i3Oipvg4pO19tTetj+zW+QzcUVMzNAAjBpyiwooQ/ngwqnGV8UulpQQTHNR7U8n0dgqm0
qWMXxGm3yL0PGE6lb4ZFDYdLFrrgm0Eja6OiT6+iQEm5K0cD+ezOQ+l7L2xO5KZDF7VC1UsH3WFA
FXMrDTSfdiMrerUPIpHbewl1PWfboDfQ7Ai0lYoDmijD55CIqLlhkC8XrwKx7dzUgEijVtaT+NhD
wFAeM+hpi3ew+p2DcGGRA2ABpAB1wcNnB7CkXV9kyPtb37ZPGQeM3WkCNU2TEN+HjGKpGs/uU5sV
apfGyCG0ySC0aUaIHmeBy754bR/2W4NyGIrMJvZD5O9V+gl7pWr34zAask9aT9nrBPe5Ecd402G/
9Udk0mJfeTYKXgPtcqh78CQzN2Wb1eVUnR4SbBod/dKWorEHR1iUGnKvwm9FgweVmNKNsLeXMfWf
uIuCjU7gGWbqiMl9wzhiQrX4DydxyfeyQf6NSJrKR+HkRMDHZsx/6mJ0+bZiPTJhFOZc/ZWZFpTH
mJs76+f1u/YqHLayssiXgyo3b2YINDKe1vyA+NTwPUvg1qFHFHEH2ITscWEnAl/gkK0aUUgaXLj6
ORaYsKcUUi3+PcqS2WOtvGkXcqAXxkscWC6Eha+Ekvq5sT1WYuSGHwlzcdbnYGz+SAGQPSjUNh/6
fLpS+FR+cTTunZu6g/Il1m2/TdiQOri0evZnWaDesEWtFe0YnDzqAxs+7jV1YIpXB4Q7vUO25byo
pkTtruk1ek2Bqs29DoHg3FpjUGlRCXD1tXCQ6iihyIvhefVS9mV+8mnjPXpVFvJtoR33c4rNo3pN
x75sNy0ubuY6zdvoveUtQUUftYVc723h20+gZEwCACwgNyZQ7hHi6O4Hmn/jS29ivZcQ5BG7FpcP
/7qUKDqmNXTIUSYsJ8GqofVJexOTQmfBrh4hQeibKY3zalFJJHxeV+Me7TOMEDLAnVe0GS72bhM1
d5R75qp2LFoRoKQjk4LMed5fW6in/wcXbBw1pqwgAMUdOt45cRPRHSpTjt00AfQ74MWd/4TXMT9C
4KND5ip0DogjLl/vDcGhuk2pV9/zCFnstU1lfi1pAkuKIQlu0Bii5Q1sSuSTyTtfHlKnyfK9E5Ws
u0JDBNlRJaf+3GWN3BlYQo85xFEDgCVkpNBfAweoHbM1Jt+E9PtHF3fOeyaxJriBaHooRltv4BN3
ECjhId85yMCPNiLvDg7Q9Bd9ydzCFe65nZW5D6PmHpkpelF+b98LEyEZP/+CBfzBnAhNS6eEF10d
HMBe+4k8eNc7+kQNu15v3y/gM+aEZiQAQJGK2D/oZPiCe2217dpVvuACNiCYgBu/gRsaqNLxfNDB
ARCiD2nEwRuB7ZEGDrFRaL/2UXbhTMxQFDotCzDr0+AgVbYTiX6LWrpC41kAmcwJzZaYOoOMAj3I
BNgPOR0xOEtAdk8BBLkMnzS3cJVBWBRVB5AMWmVmH/Y49bMRqh3xhEa7bCnN4BPKwKtFSeIf7IA9
RMbyfUL2ogd55xrz+fw7ltbSLLJtxpO8rRDZ2RiBWk6QAoSSrNhuLzx8zl3ugsCDVwKqyMjv2q2K
m/IWPldrkbb09BlyWBL01V13CA7QBbyGGqfaDiUK/ufHZWEJzc08MMgatSM/PCSoRGxUDCaMdtpT
lYTjChxz6edPG8hvgUZAGYx0S8ODjeNiI/pObP0y/3L+5y/sQnT6rN8ejqJHMxCGn688F0koxSUb
IM/Y0k3Vphd5zkSgVM5eUglWlArty0wnX+sEdemgIJeZhrK5oYd28jKsAAAAl9B+Md00uwOUws4P
z9LszsCF0tQwwgvBeJr4FyLJyx1qJt0moGbNzmFpAmaxa2MdeVw1///5DDvbhAzPjLqvUrVm67X0
FbPY7bWklZU4B4ScSFUxxshCPHbrFChznx+ohc+Yu3lot4qC3FHB1P987uywaxrxgwKtiivTmrzF
wokzd/FIdORCp7fzD4kuXrzS20Kr+ZiAu9KNrxV28pUNeyHe5jYegjKWZyDAHhLaOf8FIi6/eyUv
VqD6C3MxN3TVaZcC/TINVGzRrSrvJ9JZGXTP5+dh6cdPr/0tnj1c8xtLahz5cYFaFMGRjDLmt8se
PovjxLfIwiWiIQvgjSRQ29+506F/2dNngEYtuSnCHE8nevjEK3AYogYKR+cfvjTs3p/jksVtCmtY
2LLWwKdsUCtotzXwmEO96tC4tDpngdxDtYbwwgaHJuzvRh9lHpzDJI63EahIhXMhWNifxbIfQuaU
pQ6IixIAIrQhoLkY6bWnLwzTXGIia6oAqEob/9pMJ8C5jNy3Vl06x3ORiayIOpRiRnZANngCjaRA
EyJa00Va2IPmIhMW5cSUwxMMOGp5b7P6PpxuQhUSe0k+XbSM5koTmeSxZYBSHlAjLXYAwvYbkfjx
Fi2ZNVzyQgTP9SZoR0yEsi7Y3wI9GttkcKpdVT1cGqJZBKMynYO5ngNW5TPUlAnIbOm1ysrndbjt
QpY2l5tAAxT9QdibgzTNneeEVffEKZ9Tn/6o4nJHeI6KXHJZujkXn8DOhjKrbnDCcDdLr9Fg0ocx
FK/nJ3tpJmYRzVtbun4RMSQedgIjFsm+RB3ycNnTZ4Gct7nj1nTAb3fhn7av6jjaRyn5OP/0hd1o
br7haYAmTMlA65CSHaLMfPYH86Vq/D2KZx+FH62cN//2xY7YXIUi81QqmmDS0OwcVOWEvepbeahq
97//v6y67/1+x8b8yUcgjnJFqXBhbub6FDKvUS8sAoZjVMe3pkNP2LViTTV56elT+Px2imZhUo19
noLoHqONi7ZQtKu4WdM5XXr67IyGyF2XOBoRnpH2G7wNkp3LLqUFzF04kjwPqjQI/UNed2LjMlNs
WUBfeOr7OPH6yxbv3IkjKKtQjbSNDr4ov4Q1tkHgji6yH8OSmp3VjJO2j50ArAPSBugPIV/o+gsZ
er/W8W9TG45tPraahwc4wr1mIE5uxx5AmvNRtzSzs5hWfYCKe2LoAR0puskAqr98755rX+RoG8kR
6trowwJanjXyqq3LDCAD7zZC32zlorRwQszlL1AOjwB4Tyjg9/5bPd2qp1pCQ/odfG3fLhqmue0G
QYs0iY0EEAgAsT0ulP2VL1a/YGESyCx4c192Na1HjXEq2+fBH4d7r1H5JbrBEZt7biRtzYDnM3h6
7fpvnm2au84BLuCykZm+6bfVSSwZIOGn8HRmVHuD1ly2M0FCjucfv3AqzFUvKOTAR7STUdQcYy43
A8zqbFAH27JW32Kq+43rVWup89I0zKK4R6cTCDqKd/HC83clZ/Eeue3r+S9ZWqazs7mAvzdcMBM8
3S3YfxFgaNtB+EA0hx+h468cogtXmbn5Rkv4OMahM72kE2LvQXoG3crkEeA22AkGrdp6KPzTQlx0
qEVzOw5gXlSB91W4OgFGBXXAEYgpXaxpb/57RiAJ+ufiGmrfEzBDqYGa5BH6GU6rGyDkh7T6cn5S
ll4wLbvfVi/r6igULMR4tR5yQ3Q5gYovx5Ui4b8FVyMAcf98fMKhlgb5WDw+C8we3aKt7NlBu/Qu
SuVzjJtmZx9YFd6BmnRR7Q1a/H++0nN5XFoCnCjAAeoKnRNwQvzA7s+P17/XVzR34Ui6BgkXK/F0
7gFU5jrfEDA7Z6ju3BTWlYZ7VwDbnM6/bGlyZul1FqkucmDH9oNIM2zgaQIaORrs15c9fRbttAaB
oOi65kcZd2zbueobuKz+7rKHz4Id6KJUahg5/tBdf6IMeLo8Btbo/MOnqfy7qxTNhTFQGgPW1Xed
71mbq6vcSOcuikRynVZevHZJnkbhH++YS2MUja2dmjAOTknv/nSiOthMGpF1MJVnVNNvvBwFaUvb
PcwOtnHqv8VjNWA3VheJ4IA1+Oc67nIR9xYEkZ/T8bIFfg5Yk1ysucn8+1gBv/LPp6sBZAQSeNl3
ECp3BSoqWAqPaNm8TvoQ6x+x9JpZ/AvTx7EPfNZPk+kb65jPZDJateZ62oVHBzri51fEQqTM1TQM
ziz0hBr7bSCWo4sf4+7ThJcpPqIa/udgFYqOmW0F/a7H5OCGdI9KAigKIn0Kg1hd+AmzYK9g2pVB
eiX4VhDA0Pum/A6xhTUnwX+OT8zobDEBqJLLOKvMI4U+3dVUOfillXvB4OPhs7VE81xbznDVhJvn
k4RtyRV4s5dZFLK5N7ooVO9IlFROpHOyO8miZ1Mp55KzAr98dlYIDskbCUXuN912w4b34EXlA4gn
58fln9sUnj5bNhm8uULI2AYPfEAv5SePA8HcQ6wzV4BmIxro6F+ydvCm2dppGdjSVZz4X4HjDa6D
NAWiBnTMqr7w+d6fAZBApboBidB7EyQAUyCvwVZwB0eu/f5/Xg3x++enBQP/RsUw3wBlADBlyfvW
34fuOLY3rQMU0y7tGR8u/JhZxpcxL4HnVOl8kVWI7jEpqmG8jr0KuKnz8/7vW0/M5p0VAziWN4LK
8qBDt/0ONlLtS7AALNhV3jDG2M7rLIbEN2uZz6E6X0FpDaRvYFrzftuV0NpaSW4XVuBf7ZfY1or2
nfsmAbDLd1EizO1QtEG/jROwvM5/7sLkzZsvkI+SbYYxvWelGwL+1afAg8LPctOCwY97sSUgL55/
1cI29lcnhsgBrLXYfQNGlEb3NDeN3duhA9zoshfMNgQKpgDAOIVz9NoSzezEgXJbXlcJOZx//tKE
zLYEzqss7UsqwEMnAFN66Jq3TeTsYfC6VtBYesVsL6AhwdUlY+yVhS57ID4Q809dgtIiOJnWXJQq
YonPdoTCdKhoAGB4QulEHzxYlO4dP40vnOfZfgDMK4EJYSNgziGBvsyjEdiOqI7XVJmW1tFsC/Ay
gA1hYol15FLW34VdAQIw7w2IEufneeEF86YM85QH9ruvbqnb+/eZourFrVZbMtOp/dfdNGbzlgzE
FKpQZwy69LRUhwAyRocIraV90kEBHLyY4V5AdXUDbOh/5z9nYU3N2zQ8D2IRdkPyhRiA0+9MJcHr
tb5Lgk+OzaBhctlrZrdFlRRZkvpawXYwUh+EUvbAW+nfc+4mXy97xfSFv+W7+Wg5JmPIT0A0Vq/K
RMUV5wSSC3mTryS9C/vhXB+c1U6IWnpWnMCUyA4AOdcbkGfqXY19uEiHtZLr0pzM4hwd4wzExLo4
Qe+ghjyWBBuNFe9mdC99wyzGewEasayr/FS0oLMmo3jxPRai+LrWrVn6hFmY4z7GWh51+cnNGDW3
aAOhPhM6RCX70MnGYWXTXZqQWbQLoLgKtw3VLbyD+zteyWEfGsvuErjHAYVdrpyDC18z79/geK80
KKT5yYOW9Y0EuX3fjU13zd127TK88CXzzo2TW1dQ1xEnFvgO+P0i2eaAz6Bs4/+Mm2ZN7njpS2YX
es8boyHtxuIEVIXXYfvF9ritCNibFSmcl/ORuLBFzgXF67HOyADqDPb4zrmxofmsPZZekjzHbK4n
7lEvzROnie65rZoWYG7Q4LPP2gFse22zWvr9099/20lk50M5zmlxRsW69TdF2wTVphsDLVZ2w4Vd
ft6wgStRAt8gsLOpD7afYc/gp96pHs3fInmnEoYeKIGkl1185g0cQeEsO1RaPgICDRKR5vzJr+ma
Z+bSgpoF+tA6Lu3BpzzFY9FeZ4XJ7j3jvjG3+nZ+MS29YBbioNOMvdMN8uSS9K2So7P5da1SpPdW
mgj/rGTEbN7K8TqWF0lJ5Qlu2lcNCKQbVrU3OXntcRFt0ssQU3jPLFMHV7KMq1LJE3KDAeTvibsg
im5bDNZ7U5z0YDGnzWWzPu/qMOJyVRRSnpqiq0GtyF3nv0yAGXjRrMzbOhoUDZ/GGDPq9F+kgDTr
QMRLE8Oz+vwLliZlWg6/xSCxxp/KPv5X1qDHBuvw+yYjalu4td7G/BXqKHQlGJdyurnKeR1BbdZQ
mhxrf+AbYhoFinEhfXvoFY/BKiTR9wadXLsJUEEQG/RyQZSqsrUr2MJ2M+8DWScwZTJy82g9ZvZ9
2/lPLljAX84P5EL8EO/PgVQQSZNQLZGnkcoS/OQ22zjIIzYmcNe8SJdeMdsDdOI3RdQk5jGEStjW
BuSJQJnpGjqKa4CxpSGabQJy1ODuwdzkpOAb+Um5wR0YZfx4foT+/fC/Gj20iJ22cLh49CzhyHMl
CMx+A6WrEHy2y14xC/0oy0lapkyeDKyb/ktzGd7CJVk/nn/6r9zj76whmtuuA9Yzgutek68eXMZA
kPYakBU3qP2PDEIDA6PqBPaz0nAmhbSB8jZQSTPhHuw1CFgYGKI2KWTo6qSPbmqV1qK/R5WPBj9l
3FA4fRVu36Rvmef5wae6ImH2KXIaaK1Bfqh/AkOttJuWOzkPrjpc7orxCut4JKAfQ6lJiF3RjX1d
b72khFAO9JB91ytfirKVQ/qdh9DGS1f2jKWJnO5Wv+0Z0mpn6NNYnsDcB3cg1HYvjf9yfpD/fUH7
q/mUOV0AzxXIQCmIDW69XLugFeOesCkqSClUGpJXK4vl3+H0dyOqkNBvUlQcrR++4jISQT4EZBoO
gbbzn/LvvRUuXH+Ok2VOCl8QXbxzSP1sQct0DqDsg0xc2TGGHkmov1fK8JVa6dLAzTYgCso5r0Cq
PdZd8J9Ng4+kKzTkQyDb6rQEoh7nP2pp8mebkAp0VELzRBwlup2QyYKKyVD5/KLj9K++FBmjINZG
FkeoILgbEavhw4Fp7coevTAh844UKYgfwooRJK1yAKeW6G9JFrvfdFnS/RSxO0hUed8vGqd58yns
POu08ShPfOhNhJphJ+3nMNP2sirVX/0nDztNnLh+fqRsDDfEx0UWXWIJV5jVJbUQIWwW6Fneulnu
lzDamIwCQTB/hBh6uXOi1Uvz0humv/+2ldCCeYADEnkKImsOUR5ANwB6NtD4A/rssomYFvJvrzBR
G41xl8X3k5AFWO18DxnFNffMpRU1C3Gg5l0UWnh19GyVQCkoeCGeIwfw7BUwVmFut6PpQWO97FNm
IV4L6IZCK5U8hAFJyIvXVtzumQMZ/P35FyzsIXMldyurYpIirI6Z4z7BcBXKf9DWSzZl3X8quuDC
BgIARX/OCXSiIBUAScF7lerxuddQ1txEJOlWMo2FVTXXcofWkNcKT6ijh4x+Dxn0e0HAYoEe7gpG
ZmETnCu5h64CKsNrxJED5sugVjZpGOZ1slZjW3r+tNx+W7Ne3YwJUFDiWBuRPVvAPqNt3mjIm52f
56UBmgV20lHI69K4PIYtKQC4mrrXGklLgS3x/BuWvmAe2FWaui1J4/teo+lIyt5598vOXznrlp4+
/f238dFcOKCVTzeQaFKViNo2gYBnMFxkkBdH0SyslcpI0CVNfoTWAtLHenBNA2rxZdQ/PH8WyFHh
aTU6rjz5tv4OeZtJgKxYuaUuxPBc9hnSitYBzV4dIfdbX/PAuYEUodrDweoxZGsetUsLaBbAjDqi
D4gsj3XP5GeTjuITnVBvUHD5cdECmuvD0y60SqS8RJ8HGiE0L6rHrhdrBo7/rgxFc4F4ZipUZt2C
PmRBmjlQa24h3YK/Qe4isSJ19MF1RSP2YQDpyXfPbwVZc3ZcmJ+5Ezw0pxgEbgZ14hIF59YD7SQd
ul0bZt3WYavOuwszNJeSD7VuZDfm9IGAnflOmvCG1WP1o+lX6ywLQTjXkk9CFQNWSdIjRXUl3gqj
h+EeCgnJGmts6QWzKDcyhqBx0NEjwxWK7oWABsZWsWatxbQ0RLMotzxMPQYBoVPmIJ+GPq2F7mAJ
HaJJ++f8Kl6a7FmgZ4I7CYxq0qMW8D+uOzSwvADat1Gtnkuai8P51yyN1OxSrtH9N0T56ZGHuryt
/YDcxhBhX9nLl8ZpFuwWwoFOCc7vA4Vn6xMDLP2A6p4tNtC7WLktL9yj5ioH2h2DTIGkfOqDdHiq
J6k80lf1NWSe1AdETF+DBhLq5wdrIfbnIgfME7VleRffe0zdTZfCulJ3BmC1LeAr0J0Bxipyhbps
auaKB30+wI9QudmxBijBXkP0vuq/5nESixUbsBhn3j+KEnO9A4+XgYSIsnsUMbSAsk8qCiDdWnbX
kLp8h2ztpsQfIigZrSzphbU2l0CgVLRNG3B6lKzNr39dD5kYx5XJWQiYYBbzdsyFRFqoTiqqXNB2
Kf3P7evxKnaZd+9Rs3JILizpuQZCWCcQpSVJedKwfx72FdA5e0dCUTOpSya25xfa0ktmwa8dz2BZ
5cERapdSb2mq3UkbEOrze79wqLxwQmbBL6IoAc3cDY44y6AHWFTuVT6uwlCXInMW/BCklRgsC13+
vitvYXvQPYd1dezRLXiHB4J+cCFVd9nkzxUReBj5dZJ36S3Jwn7P4OnwAAzW+OwNSf4BtQr25fzE
LCzhOZaPGwvtNqnVEQ3Hku05dP00pJTbhO/Ov2AhJud4Pg53BT818SS1Ex1oBy0kCdphWDYPKi+v
mIdtJsAf8uoiv8c4mmP8arerSx2M/hEEJZTVKUOx+9MIzEp72SKb4/wgKy+ywTPBkdmBnHBMQnA9
BpvbW5n6hViZI/24YANFETQ4QjlSQt5vtBBRsy30Qva57a29LCTnMD9PFj7A9Hl1TKAJtbUu7IxY
R198A9Ge81O/sIHRWdDDRddKJRAvltrwNiwF2lxdNHxOiMwh0sDclSW29J5Z1Cs/hl1ZU1T/x0iY
UL0LA0m8UqUGuNo1csbSW2bRzwooknkFC1CNhSaZzLHB9HmUA4wMNlYO98zzg7YQL3O4Hx7Zj2Xh
uUcoiX+oMMMlI34QiA4JxKQi/l3Li5ciUitH5sJim4P6QrcY0wq441ObDME2hzruRovohxOQn+e/
Z2GDmQP6FGQTYbOr3aP2THwP/y/5GWL3UPc8//il3z/N1m/przS6ySFqVJ10lvIHL6PDTVk1ErYf
/lr7f+kV099/ewWU7pNGWREeLTRuP0IIh19Jp4AA11BCA/n8ZywsLn8avd/ekcVwubLpUJ64DcO3
OCf0VUG7FtqMov/mYwu9Ov+epdXl//ke+JO43GkMOSqXf2SkupVOs7HY0A5Zk/6YrkmsZA9tAkDL
+RcuTf9sD6gzP6KQrEX9KYBmxM7LC1feOjlqFiubzNILZsHfR0pD5BPmAyGqIPZOwRghByI2kOLt
si+YxT2QQxbc7CI8hhaiFwl3ApBEIMp20dPn2D7pxqrR0Am81QGO3Gyo7aHIAPI6//SFZTXH9hEJ
jw5OZHX6Zf2SMSKfCg+MZpJDxr8cyk/nX/ML2PGPi/cc0heWfhihfV2dIHMINcL+uR/kTS+GBHaL
6pnUkAMrBNlBR/qqBhiExelHlOP/nn/90lfO9gDrB9z0IzImsCftIYOhbRjU3S0KGwcwYS5rCEdz
XYa+a9ClTavsFhp874nRNzxBgJ7/goVFPEf5BSwaM5Wx6pT79GdnsnbveKuNhaWHz2KeQmsbJvZM
HQ2fPJ+YtAg+qMbSH5f9+FmI6076Iwua4NgrER/Y6NiryL2ItRZH3iy8beRFBayRiiNNSfKUNZCi
H1j4etkvn4W2hONJqMC3PP1CxsQe/Kl8ytZwwQvnxhzCF44RVBigFX2qWx+nhZPC+idJ+w6K0t4q
0Wcp9OYoPolWBIXYqDj2cCMJg31YoRVy33e/FLyLIKzGDaAAMBaDwKxsYOMHESvoxQIrp/N73uiS
vHRFmjqfewuV8N35gV3IlObqDOhaA7boVOWJ+ZBHuQrrMmggQlhB9nMwXnzvmJo5OxLilnb+hQuI
GmiT/nmw8ZEnEqwzddIpPDRJGoVvThglxSZKqN37zJx+FVFq2uZXMizD+6SFR8D5ly9N9OyCkCY9
A4wjrU7R/zj7st64dSbKPzQCtJGSXrvbS9tuZ3c694W4SW60khRFbdSvn6N8GMBhzNagH/LiAGJz
qWKx6tQ5Ol/uGpPEt6JmOx+V7csDOCzY5nRQDZmDmYfynBYQRFrxDJ998JNvwfVcv99yEGQhnUB6
Tpy7mLbPchTNN8nyd6rLqtvLE3B4aBsQGArSGxIN/IUmY3gTBs1HiAFBQ6aHB53rauvRnGKz37iG
bG4HXpgU0WyhznQBmbisQXYWBmAEXZk1hzIebjRn+0KMG5kT1ym33EcMgo0sn3X7AvNLDrQBlAui
Keneh+Tw/dJm9yD41DeXV9BxBP5CDCr0E6y8zS+DAoNyiCzEjyUPUHC77vPrir6KPws6DRIIcGhN
kiQ6UKg8nOIU6ouXv+44YDYyEAIWiHOgNndmU9RHe1P4Gf2wAN7iIxkwBlt26FojywcwJEdjUN6E
L8M0lgfIf5RPo6J0YxKur1tWHpOwbmo5iBewY0CmAFNBozD6UflVKOPExgTWQMLnDTDyZ2jg/FSB
rIA8rD9e3gCH/dl4v3DuVAh66OBlwDP/wUSpHj7i9BbRA4uDVL8sZZFtmLprmaxoIG5KTdBX7r8M
ST0/+mt1ct+yEcTr103FCgj8aiZNAXL+l7ij5JH1Qw1zKKOx/TY3IdMfZgm01MZYrrlYBk6baJVQ
qFo4RsbeAaApXhA9DxsH6jcj1t/uitp0DwMIvoRoJ/+J12H/jnvIu98HlZdF7wrQKMS/BkFnstzN
UIIZvkIIDswD92EY6+/Q3lhF/Yaem+YXY8mMlrVUZXX8JcwC3LS0Kgpz43lQCP5AUZCaBRjJRzYE
2A9Tyk98Hqb2cxTkUQw9wCVqu4dwLliyMbG3l43aPBMpHzpIDCBjqaIpvNFtkL8EPtSZLh8A19dX
b/zKVa3c16bpVfACBFN0B8L3hp7xGl+C8+Xvv/1EpjbLxJSYepTotIXCJ1B3U4yM5ZQV71LhLzsl
a4gPLul9RMmx968is8qozTKhkbUoqFeps8yUeseUJiczTs3h8oTe9r7UZpnImQaZJSPhC2QPqxii
CGzK7/0R9DX7DlxtG9viGiX6c1sWb9J4hefJC7JJ3m0egFkUB3M85lWzRTrlGsJyLblsU4ByaHsa
KZ7Joyj+gzAuemH5Zhn07Rsdeph/TgIM452OuUGqh0AYI4VowFmnLL8N42k4MuK1D32yyRzsOsiW
dyGFD11AH0FyMKMSfU+ESOinCtKL883ljXcM8BfGj/h5PUVRCzEOdDLsat4XnyEEBl2Dy993WIqN
6wvAyz3JZIB7ZGBtrkfw1vrJeANdz/4ewtS4Z9rH1oADa+nBinx5TNecLOsfUs5EMCfBixKP6O/+
asT8/fKXHafLRviRiBvIxOAFoVQWf0u9FEp+IeQNFjVFPy8P4frx69CvXJdu0HyhIW+Ipi5I+P2S
UUqHDwosPFtXimuA9e+vBmCirRLfz0P0FZiQHUKucTN4vKg2Il7X9y0jLyFCPvazaM+I5cfwkAQJ
4Z+8iF1ZwKOpZeKU1QB7yXH5X/RgCgh9TM1mRdW1xZZ502oSCW8J4lA5TcUBVE7pLquXorspcL1u
BA2Opyi1EX21iiIa1p0+GY5UmyIoe5QhLsI6ioY7DUnaQwzS7Z2eufxgguCrMMVWysFhkTbab6G8
9/uxa8+TCurPDBJZEBdqH3C7vBdzx3YTI9kezCmQn5kE+pquOtY2BBDyiyxWg6Qvske176aOwUlx
082Qwb78/bejV5rYNl9lUDaE3O6L6qKv+eT/khnYmbmQT5ByzjcyCI6zkdiPB8UzH0ot4jzhHbdH
U0a2D3tI3EPdcGsev9+hbwR8iWX/uQ9m47pQ5qX2NVp4OT2wIJz2cj0AdQnCYxOG/01+9BCV3kvf
4CkpGMihLq+iw3YTyzeUABP7ea+RIQH5F9mXURN4N9A3gUDLdQNYziHuuiWbYpSSVApA5Q6Hv4KL
8PlW05zLsGyooJkB5KomnO7IDP6hWZsWeYa2C3BFPs7JsOxG6EN+mgL2DVHhw/9H6td1Niy/EU5q
HEc0k5yN8fg7HwR91a4dwF2zm7gqrgybEysewNMvGDKIFp2HWqMfF2Kqxypr541Cn2P7bRAhlwOH
eKzWELJGmmc3cB+ELqIryYb9rJmCN862DSNUFIzdkBPUJ4li5a5u2vd54LPDUIlvEhSxt9MC4cJ2
2HrRuqZj+QTIcCsGhVB5zoQS77q0aH9UwKvcXD7KrslYzgCIS8jyDqE+6XK6jWNQC0/hcF4rsFCF
ejS6Kw9zu5VGcpwuGzxYgs2byRi3EkSR/XfQ8vDRDcr9Rx7prdZG12pZtg9pvgjRH6BEIWmDZrf4
w7Eo2PLr8mq5vm4Zfo8MXr5UrTz7XpnuNaSb7qMAQrKXv+7w/jT8M6ZBxkXW6K3RJ7BFrDqdxU9V
yYc87M9Zvlkoc+2BZeGm1pAtKkZ1GgQ4MYF9g/JgBQ1Mr0YrzOV5uFbJMm/DaCa8Cv63bPVwOzRo
YF1d1VUft0GDClLUNbTq+PMQlZBdQBeMGrbEWRzGYIME8ZhXS6wS86QTqEXRjur7fOI/ZJ6jXNIA
Q5uJObwf19Di8mRcA1q2HcYpRmoNkpFT+nEZoUOtFbpiUwMqs3amkEXk42GbSto1nGXsA2CWRZAg
u07D8qeReidTcLGBqRqPpwfm8VUn+Oflma0zeMNJ2oBBLkmhkizgz2tUBs3xw8qDsYI7hiL8ug2B
coSBNnIwMA3lSQTnGFdBs28MuEs7Cb7PLF3p8KEAGmbp7UqaF+bpFpTUcbxtGKH0slKwvu9Ov93l
MOGFjrLm7XXrZvkAYDn6NmyEPqE7JoO6aAH5XJ3csrwFZW0PXUakYy6P5DoMliPIoyJQHJmMJ9MB
FSWb6YPSxU9fNj/Y3H8SOBlNvNU64xrL8giql91YEniEapFPhM3TvuPpS0zDOxlX76alR7EWlfLL
E3McPRtQ6EdIhSvD9Im3bLjhDf1PEzAmQgFL3feZj7IVWAgvD+U4CjamcBi62ZScw9P5pdzFCTcP
7aj13eWvO1bNBhSyekw0ulXNk4oHSOGttDhr6mE1WMkiuvfb+ON6ti+P5pqL5RxKk7bQkUVY8/ti
+C3TpoYt4ILr4+tt9Oq5LqteAPABUg5Th+wO/bzjrihQ3rn809ef+IazsXGECS1mEjOKuAKk3jcB
zdW+B9UA3Fmv+Y5XU/By3UDW/S/jzsunbNInX6fZnsLq/98tDWXbj5fHcFzQNpYQrAhprdW6VAJa
DBQiTAeaeWLXhn15uG4Iy/RZwKauH73uxGUL+eS8g7o82jnyF2XyZaMd7zffylubYtm86VQw5Yvf
nVgzhsOtLwvBH/i0BHjnzRpcE1/QUF+hbg2V0ImBRlLncfXDV+DEf/Galil28EGg091AkyLx9hW0
t4MNqJZjiW3kIfVqYop44s+T6aG7CbKJPBLtzbWsE9TGGgLRjJKNlwFpjocoGlvB/vWfmMn05fL+
Oc77X0hDXyAH3QTi7BUR9OpD9mMofP/zuOB1PbftsPGQcvgfmzaQ+bWeejAQnP10PM/I3+6zZQaV
bt1CNeJ2rdmBeCzV+6Zol3bDlB2OIrIcBdiNsOU1ImzS+/ohNYwtO4RkYPK+vHSup7WNP6wTkwiv
xgNhBXAJZc6Qn38E0Vh4GqbJIHWMt3ZiyEcCHb37BMRU17nXyHIdddYob+hH/pyuKrlxgAAT/Awb
xuZaNStqgHJrnjVtJM6oF2Yf+pil3o5EoJTccBiu71sOg6g27wsIYJzHRpBDWRfyPq2bLXpKRxBn
Cz11Xlz7og8BCRVy2HvtkiNlmP5c77k1TVR02f53iCBj/8oYzgYj0jwIsy7qxLkOi3IfTgBbNQlw
4ZcPmWNCNhhR9SGpFggoPaVJ9lM3oHGec/ODgV/yEIuluatSdBoZveSnAo5iw1ode2QjE9F6S2a/
p/V5hAD1PzLp+n4nCxLdX56Tw2faelA6S6cYeO3ieSqaz2u0KIGhffLykGw4Zdfvtyw/bToI9bIS
Z0yjwSTymuA7sC1bHVmun7+O+ioACX3wzjBo9zyjpvoFfAztjWyr/hhpkp6vWyDLwJOJ9lAEBAOV
FwVR+VXF6Pv7DhLXfH5iA7Sy3183jGXqppyEAGMPHlbjqoDajOAUVhAQPwSibn9dHsO1FZa584R5
aeEP9RnibvXDlAbsSBcf7frXfd6KDHjP8zRJBO6V2o+z49yKsvlCU0muY1mlNh6Re5o3QZJiswna
iHlQspsMr+nLv95h3DYMUQvCJCoM6mHNmOUlO000z25jZGrvkLx/36PXZL/+l4D853W2Z4MMAVqf
Mlkm/IxWjGpXei0UFFIQ8GS02QqhHfbxF6qQGGjGQ9PirHVRHwKv6v5DapnsKXqHrztVNrlgImPc
UIj8zmM3kfxL6o/g4gSBPsmTD5e3xjUJy8h12tRzD8K5M1sfTOHQnRC18BN6crYezfTtl4ZNLih5
BUmfPqjPyFnrQ7lIyfboI6u+p0mhz75afHFdvGADCWswtMkeIvdnUHBE+ylYsPN5m9Jv1y2VZeLg
LIT03kibsz+rNN+ZHK1dbdJ4+056/L/LYzjcyO8Q7JXPTWg+dI0wKxtO/hFw1OUuguVvXBeOnbBh
gqXqB8j29s257unHukbro0FF+ChwM7VJJDe8rWMKNq2gVPNAc0jJnudq/FnHbJdsthI4DqsNFWwR
DebNBN7TmYIFB7BeefSZAaIXccF1Z8gmEhSlpL2GYsy5agMQkiqi6bivDd9in3JNYf37qw32a9nU
S5w0wFISfUPCLvrWLuiwmVslNm5V1wZYJh3XvOCQjcA55fMXqAeS/YBn4kaCxVWmtNGC5QL6YtHl
qBTCYa+6NynAzbt+6dTdTHl4s6xvhDg+jMOs9z3B+SpA2n64bB6u1bNu8iUWURCgTHoeI9IfioAl
6E3SPIEGQQBw5OVBXOtn2XmIm7wVPavPdTKpT3WBlvC9qItNZvb0bYdoC0d5Sweuw07Ic6C9H3rl
iAIo7rxmptb3oVzKeldE7XXwWmLjCEMwCImq8JvzFAfRYZmGie6kQWMXkN3thmd8e8WIjenTAVBv
pIkBXYmQGN2FYd98TdpWmqu2ndh8gtKPhwTatuvTo+uR8Jddey9TEtzTmE1bz9y3zxaxoX0mmYRe
eFw8+wMUOlgIFj3m+9M+icUWqbJrCMv4Zeov6AiGAw5HdIs1JHnq+9jcBUub31xzdokN56vKipYR
qrnnBpmIO4FHuS71FlbQtc1WuJ5TL477ATmUchDf0imZ3mV1l71c98st05ZgcsqiSMAxetW9RxJ5
ICoZNpbFtfCWSft1wisW4aFBZmQo6rA5VG19U4EkcuOEvh3hkr90otIhRZ4ZXRLpTI9xOR+mNbEk
Z0iQ9+poyHCfQ4ABbtlsPAjevsuJDd/jZKgyZFRxy4r0v2np6l3b+vkBjS4NqFS7DVfoSP0QG8XH
grquwWkCy0PIMMwAVKYS4nAlMEwvKpdPS43YATUQQHq7p6Svt/RvHRv2l2gU9ivQGOSsezXupyrw
Xxq/qiAeFqOFf2MN3656EBvUB1GWvlRNxM8aWLvf5hg1o34IolTtuiJ+r6q5ur98ul3zWf/+6trP
PROVPf496wwM23pOpsOUtfR7VefhldgyYotHSaB7/2efa5NA0lcf57VKxBavOXmZ5v8SLwFiUUKM
ulCF/zJlur6qPYGklmcgXtEEI/Kr5yQOGDpIB+j8HfCIjD9eXj6H57GRf37vERgw2OjrqpTHBW3W
32ISkX8vf91hvDabn/byBSLmSKat9XEFgcXcpD/7bjJAcZc/Kv3DlPXPRpVb/dyu2ViP+WmIgIfw
EK9wEN0nu7amLbsF3aY3bxxsxwA20k8CaBeDG4af076bnyBFgLJuofqk3fB2ru+vkc2r0xzJEaXJ
GNmI1lf0juSluk/CZiMp57BKG9AH8Q9J6NKimMPm4A5dGzq4AdglAmWW1gkUq3V5gKTRltW8HY0R
G9qXtZBjStkskD1vfoYr0vO3suYIE/LN17HKFPQI6NZF5Jqc5QfiKKBCa1M/5yi3egOAfSas/+EC
LY/yNoT+X8BOkCrFG3yPmlnQxzeXj7hjx2zyI6l11gxyyo6smKePKVDxT4Hqv1/3cWtSpgYL5pRF
2ZEHM/1Q12H0ax5RCrj8ddeSrVN6ddhqXxVqoKoBpyrJxqOpW+82TuYaSQQjgycwen2IQER33ULZ
jIZiKdGIihLoWfBgPKdLzaOdkVlz1ROc2CjFcsi6pkEx5dkssfkGICnkTmhZ8Gzf5ot+DpJe9xsz
cd3dNsEhT+Kyz6IkP2mJ623K0Di+cqGbVJGdrOZ/zTI0B8iTPQZ9/TEAdOryfjmOmo1UnHQBrSxF
kLNqEqJu8mXImnvlCZV8vjyAw2JtsGINNh3fC/z85AM1eDMtn9dZhVR9n3pIEUHf+RiI6+g5iQ1c
bHK6dKAf5OewgvgUVyF9P7Ir+xWITXFoUCAYR4OYt+tM+02l6Pu7830fOrKXV2o1wL/rycTmNkxH
wc0Y9RDDMMiyiqR5j15U/+hDOmZjBNchs/GJvge69i4rxJmDKWxfoNWjEvMvpPz4bSmy8tSk3VE3
0yFj5fzvtl6tIw1B6Hr6XnmFYDAxJUOIK04Fvzpg/mLyma19kXkHNBgALfV+RWcFiXzgVf2znSDr
dXlR1xHeWlQr1ilbhhNN8uZcgDvjhs1J8R6Qdnl3+euOuN4GNKYBhfq5V4GZH/l+6OHkDeijlLoD
3+JLW7TD7eVhXJOwHkRMMJDKBOt7hWct2gPXCtvQXJeIJdQKcFjBlIegg5/pIGrk3bPkTk4B3fjt
Dvu34YwgLKhjRDgI2wt2+p19WuM1XuQ/odCxG2jDdw0poo3tdp1wG+HokUYsnWzEWWAE2Uvo2Bbd
jgEBMY66vQEu5+Dl85dl9r5NkX9dSGqzIYqyFBV4xKDNkpMnVcvHKpLe12Rum8PiF/cdZIFvix50
xHEW+BsXhuNM/AUMhBaejPoZY5YQtd6HoRrab0MdQHtvYy1dI1im0zLDWohEwnSiEFoW0AgU065U
xXjlDMI/nQJlYMnWI0yzFQUJd5qJbvygg2hsjpfNxuFQiW02Xq06XZYcZYs2+ATtKvPFcB+BjxHt
xlPK4QCIZTuaJR04ocPmDABMWe4bHfKP6GwcvhRlG3sHEofp56smY4P+KG/9MBFBfjKFaQrQ/DP/
YaILBLigBZJvpdUc1mrj/XiO93orkJECc02485AzaGJQqUBR5ivN1Pc4qG6CYAs06ThgNvyPNika
F1qoPwHZ1u0VGcaHqNmkEnJ9fd2yV3dODeD3MI8JOVFRBg9Kg3+vbPjWZe36+nrmXn3dB398UnpR
fio9TQ56hLyGCiCCcXmzXduwjvrq6ykZ07RXJD/VJfuZzhB5p4TeDhovw7gdP4xs+pJstxM5DrFN
H6ghJ95PBIqBv6uKCEP7PVQ9+DsgeppdPZfXqSrj7P85q6Fp6VJlAtqga/XSRw73sM2L4DB2WyrY
hF4XqKGqz0ZMz1GaUFBfdP07aO62Xy9vimvLLVv3QRNcpJmuQM+ejO9VgqRaFW/Kqjh+vw3ZUwHu
+Ews1fk3wXlTB/lOAFR8z3n031W/38bsVT2SwKVBOSYgYfpcadojuxpQTm8uf981g/VJ+OrQKqBn
SD/I4lRVcRTdggycVh/GvvXaWzQTLVs1cMc22KA9Hcm5r1FZPKddDcK7FJRuuzbQ0ZURow3Q0yIf
c9ABinMcT8UHfLgBtckymR+XV8n18y3TlgFnWRNJdgxR+tuVoxY31fo+vu7r1p1dC17zOEPNlRep
Rw9VFgTp+1yABXwjnHP4Clvfl5Umn9MSMAqAVqFe5PfhbRDy5XktSyMSaa6ztci6un3VTW3Xw9Ym
TmIIcmdJ+19rApT5Lq+TaxqWLZfIThRK1OWZ9qjtlDhUhxlkSRAVaKZjHbaQbLxqIBuHp/wWYUcx
lWc2q2rPyo7sVVeoh6VBO0coePzl8jiOY2Uj8kwzLIBTV+yo2zG9y+uF/ZswUXy4/HXHctnQu9gD
fcocRyUwpcEvPnqZt5Mq/ljhMtoHiNi2WJ9cs1jHf+VCulhMEXSYcHy1KNRekl7UtxmbgN24PBFH
8thm/gMxj6w4yHnOwTI2Ezpnx+E9eFvUuwoCpv+0iQ6/JoFo/UNiwNXsw8VcZ/Y2LaCpF96YTBdn
OTfRN+35+UvS5fXh8rRc62aZPSr5tJCixuURzs0T9JdZsKO93MK5ODx7aF3cLZuaCnvRnImY5TMS
ovwhLBKoFoAMaMNxuYawDF4PtG35sGTH35JDXJB/yhnaZYBdfL+8RK4jbFl8MJajCXtWnhNAosOU
eeFuFV4ejVceVSivkwOECuKfJ5hyLxuj0SvOvpmgA9mmdyOR5roHjY3Mk03bL15SVWcJDeaDgFO8
7Qb6cR5JsmEfjm2wgXh+TvKJkrEAPV3c3NDehAc20vqwxACUXrURNhAvnXQeRIMufycETOanX/xu
LasB+XDwe7QxX2cTNhpvBTUZtPdmR39hP3VbQLRq3mRncBicTeMX59wvvYUVZ4Xcxgc9TzQ4oMu/
KTfMwfV9y6DR3A+mzAhp2SAusoMcgi4H40Odfbq8B67PWwY9QOcRjDKkONN27t81RZ2eJ6QOtmBZ
rnzf77+/8uMcEc4wm248QRmufFoLdbkPIdahEHsf3eW7KQJXvC9F8xRzXkFSFP3kqEtfNznb0sUS
5H3TlGeS5fQ981vJ96oIvQ1H4lg7G5cXxpSzPkcamNR9m92JZej6pxZSWdN1e29D8qhP/KxssPdG
k/k+zzqJbq8lMFtghDUefyMlauPyTA5CrxKQzjOfSP1F4L3x1BvxkZoK/UJg3vySZdfxyRIbnzfw
Iq6ipYAuuRSZgDhkmk832SC39sKV7vNXP/b6oNGIeW2PfEU4yJcWTJcrP8oc1OSQrOiNlaUYmZin
AE2Mu6tPmM3vF0UkiBpFcJdUpDl6gWo/dyMZmg0n7LiqbNAez1D3NGTGHeJ32YMp1l55Osq9TMV0
60OeYmMch7O3xX0HmU1RDIlWlEvUQ5mvTyiaLu8yQ5otAQTXWbOu9XmEIqw3ThjCTPFOCv5YGB7R
Xdh78AI00PsEjH9XZixtrF7EyiUZWV+cwawZ89vGk8F8TDtOrkuP4SH153ELiwWdbwDHP8ll4rt8
bMxOJgnkhD/lORr146ocHkWvturAb69ebCP1ynQq8jzDVdl7swfypx5tmSsHWBe3exmK9xUqRhuJ
TIfLjm3U3tJ7daZA6X9OUHneLXX4b5YNH4qQfyaShTvaQhVNr12asnkPKueHqfWu8texDeXLRdzX
Kbq1z2Eb62dZjJQh4WiGjc+7FtFyEbGJfBU3mBjQNsUOlzbf0TCEzvG8/AvO6Ho3BIwfrrl6IGH+
5/lA7qAjUHYDHhlt4HMjywNyFFunYf3I3347/kt4d0FCIq1G1GmU/KY1gEGtAO3q5V/+dsYxzsI/
f7niC5EeMRmkXNgJjdk3pVTlTo7RY7bIxySnT02/RQHgPGuWV0CpETTvsVAPkwH+bpzmnaHDp4Gr
CeIoOGM0CfZLUrwLVoBHlZp/18Lg5Xm6FtEKDnwe5wziAkDVh1mz7GTD+Lyr6nhLY/HtB2ZsI/0M
z+amahmyU6h0rtQQ0K4KefzfJIbzkEDwWYG9YR6ulBaGMuuf+5aAuD7RXvS/8YJ5SQ+Qat3qW3Rc
r7EN7AuRhawMH5pz03dPApepL+p+h27GX60HSmHoM71rY+Dh21Q+dFG1pQTy9gUY21C/oVy0P+Zh
emQtop6SQW2oRqI19OCZfrcfXT4Lb99/cWp5Bk204HNZdc+gwtPvddfV4buqFN6y82gXe/eXR3Gc
OBvnx9pirGols9PEYV2rEoiIQBx3+eOulbLeCQo8HZHnyfQIaOSYHug05vdgOdM35YhoLuz97P3l
gVyzsPwD06LjoUIzmBpS7wT42/Sxysry5rqvWw6Be0k8Fj2AG12Tex87iA3Nt31E5usg6bHN4wdl
kcCfyjk9Tqr4Jx4BJA4NpH4QwW+9Nh1nyQbxsQUi38nYsBNaXKpxr6oUUU45zuN7yORdJx0JLYA/
jR0kpzQSodcgzcOCZd8klJ/UGvNsvDxck1iv0FfRtGzrdhhDlR6lzL+WPlSddDZ+ASJgS1jaNcB6
jF8NENdDMDSGJceadeM+DrNTLJLs/v/jYe4wiL94+dg8RsjsJqe6T+A/0BRpZrCvpYR9q6T59/Jx
dQ2yGsmraUi0drICnCWoM83VDhWmfAcW5rPKaHQTZGiPvDyMw+ZsdJsxQHgvOhieuem/c5aKu+Rq
z2Fj2/yiDeKJkOToj6I6lzxovoLzT31SnINGcDH1Jres6xaxoW0+K/OqBRr97HnmQ1cr/UGzlZCj
BQ1zspIF1Kgtf+pGU50Yr3+WdAsQ71pA67KPgcsYZgl2N6lZ9sHvUXnZJV5rrkPWxja2DamyWfth
R09xhhItF7rEw6bgt1dtv41mk0ta6mVk+jseM+Bc99Gn861srkRGxTacDUzLoc6hFPJsKKQOwb2N
uIRuMgQ4lt4Gsw06UpPf0PEZrV7tHlz1VbVDq9B4vrw2jqDeBrKhN5gvC82n52kATw1CuW4vByD9
dEmOeCdBiPBq126D18qoiI0YhX4ORfUzNeiaKLsxBzR/s9PItVjWLW4yOjAg/6ZnYKTudQ0JqWWY
vKtArKCc+tNZ5XiTcFHO/skskFLw0yLYl75vbtg46Oft/LprDvYVXjAIq4VL9xyqjH0F135RglR4
zrbkzhxXh41Sm6hWcTHEwYmpVH/3BfpagP/mn8aiNhv+1vUusbFqtKHVShgfnHTql+MIyiATsceg
bHFv7YIlG9N+Vw6oI9xPoBbvo1ugiwYJai/fG9PyIc5q3VBwsxHoSVw+545Z23A2tsxp75kuOIVp
+j7VwPwNYAv51NFJb9xljn2zsWsyMB0o15rg5IugP/AMncUFgdzG5d/v+rp14Tc55Ox1hwRgOUH8
OJ8YuslLsfU+cX19XbVX9/AwT2knR26ep3b2HhtoJOwB4paH6377Ouqrr8f1bKa8K+tz7AE5qFMV
Hb311X3d1y2bV52PPnRw4H+faz7vqyVK7guu4o3f7rpziWX1AVLwjI0c4DokRf2QfIRiWPZCeppC
Fh5st6LJThxqpLe+Ie3DMs3fr5uW5QY0NazktMSBFZ2HtnU/emem4Ovlj7uswbrPZduVUL2AjylB
g3qu6/lLzpLlcaCQcrhqBBtlN8U+7H+m9DjQ8ZOf1equbDnbiTLc8mOOBIGNsGti9JQ2Veb9WwBq
d1sB0F/OwWNXgxMowJW2R1Lxp5c0j77fXrclNswujAky+0kbnoD9NukNI5Lmj0WowKtyedEc4bAt
01suQZkFXeiffkf15UQ/x3rp0F6c/1xGs8UJ5th8W6t3QqkK9YMKzrlpzad8YNNn8OOTftdxlEg2
rgDXIJbNh9RD0B30/gk8PfUuXJ9AZR35x4YF43UvaRttJ7XQWZ5G/in2pi/DiJRGM1/ZURzbEDu/
q3ogw9P+lGoKTG2aIRu0S0Iv20hmuE6vZd5jOY0sj6b6nHdpuJujRu6GqvzJpP5uijza5Z7HwUlM
Hj1abfE2uvbEsnqVeXVPShwvuWpz/d6TuBPxTRDp4O7yCV63943Uqg2+k4yI3ASDf4Iye/FR0dAD
97XYAp04JmAD79D5pKpoYP0Jfir+WaYke68KCrLxuWibz9fNwHq6075IOtFjBioRA2D1IO+mUm14
RdfyWLc4n8wsB8AfT2XGw3+onpLxUYDi2mwsv8OB2JC7MqmzDEx/9BgmpdqZDNlR31Peo8iW4c5b
ZRauW6R1fq9udKnRNEH71kcZZWye0GYnPyTpoLeKXa5lsq70lMe8jSafHpkiEwh5AdkVPXg1rvvx
1o3u540YSSbw9ZF5J6Mi74S0PPl03df/NOzL33Cdc8tQQ+ORKAGjIISCVt74OGhuBhbk+2aV9rk8
hCuusfF06B+szMzm8vvkQZ52ZQ+evLr9HK45KqHQORd5WbdrFVKHIwvII0iAt/jbHKfUhtil4wDO
u8gjR96v2hXzl9+JRDylfs2Eb9FUOc6QjbTLdaOGJCnoUcd5/g81i/yRFWHx8fLyub5uGbISPhfF
soT/83Mo40EbEFHHxuY4LgcbXAclw8YbJhMfV1qF2lt++QH/4aeTf7vSvPepfKqCXt1H+J/rpmPZ
s2mzAMVjnxwZreQ9qsvhM7AsfEMhx3Gcf2u9vfIW6Sy5Xy1++R3MsUD2C8nAllKBfv/zMvJNqL9r
SyyzLpewRHdFUX6nJdVfUIgKfzTAIW7c1645/GnW/weCcqAxgNrkUaZsOiCj6O/iJqb7TLPrkHtx
aFl9mk0tBGgDckQ8Ix6k7EHLOKCCdyCgO9xI96Rv3c9JYjMKyGJYdDYAwmPanuzJEOy9kX/MiERB
N14pGopxr0GncI2rxXDWquUzILqc5/4PVqNG6U3/kgQpsivOLL5tLZfkoqG1bKMfFPkevFtBu2T6
8Lofblch/DROwxJ4wx9+BAwrXX81Xeqr8tEJfvuf12epVOCFgDf+KPBS3ekU9b60oe+vWhebSEBU
szGjwU9f/ClPDrJYsuyGp8ipXpOKwK+3fN9AqZeEYvF/pCaIjktVsfsadJ8bhvamGePrqwG+chYx
8aMcann8V1qgRTNuQGl3pXI2Pm75OV5loFeNO/+H0LL/t6FBi0whTTf83NtpL3w++vO3z2MRowLD
6l8ZHg5rUYZWajzoGbmOxuPlbmzZiczdaVC52s0F+UeNV5EGY2jL+1EjYn8yKf2eazS886qM/i9n
19Icp85EfxFVIECILcyMPX4kjhPbsTdUxsnlIV4ChIBf/53Jt/HVtYYqtiwk0VLr0X36nL8Btm2+
picePJDzpek4eierKbzYFvUYJ+Um8UoMXXNkki8Lm5vWO6FSa4wWVJRGdpe/bfIGPbNA/BwyXF2T
/jNzith/NUOv5izQsXLhNqxWPbUAkYB5TpYu/GMNVR2Nk+9EZZa/bxu79hRxM6ij8JnSU2YjxJA4
QxNXYtp0yYAXa268FAsLl2Ahp34BnKdmwR8K2EM8u9UrkVVxvXS4IS+IpmQKUibb/khz7haSPv1I
yfTeej7PoypdxLHrRHO63LzhdNMTDG2gXDA/W/TP6Fn3yFmhQqQ71krdF2AyKYf2BhSBK7vseQ7+
89CF9TRXh5yX9AuQnr83PHvrhjou62Fvg8wuBORnFmulvZ9eO9CN5tZB56aLUtXwHgoe3nQWn66A
j0PSxBpRjX3ZaqY+tEPa8u28qwI17auljjpJorR6I/O2w0LPNlCZ5WkrId/ptEBGgiSvsbYd0XqO
AUr2CjCrCS3zr053GIrny+YwuLSeKSAluBZThnY7P1HANQ2/VEn9lUGfneuTZaMnCWaozEhwX0x7
i17Paj+NedR1z43atmPofDeyyruJOGLay7Q9Tkt7SkWwQhz/93X22dA1362YM4+5Z097xLzvAD6O
hl2/73Zz3ETZju3a/Re6y3Y/3r3IiUHztZv2adxFKnpuVjYPk+20w7ub5yUkiKDswQuQOm0kg+eM
/sjl2oXS4Ae+5tJdxhYSJjBe1zRfS1nfWGBCInX2cnldmYavuTJqy8VYLN0E2HadR2WSHXEOfand
erfU1SaxU1yeNF/O+gpZNRuTNNl1GRUNaaMOlA2X/8DkGdpBLSYR5owumNjUiYZgOFCiVs5Rg+31
dIFlIZZLgTHAHtTKHWQKy2+NkkgP0sFdASwa7K/nC7Iu4UM2wDSF/w5y+qa990PIK9Qrq9NgHD05
EIY8DfK2h3tMc4XU0PSHzOmaKI7JPOd/+nAprqVkPcirsNdNFCooY+SiD1+E+00Tq2cECLAdIC9G
85b40YwvHnm63O5fCupP9gxdbscrpJ3PAVxKPdc/7L1zS4qofPEgsrUr7+s4XTn3TbbXPNca69nr
fZxgQdHGo6wP4bhmGpPlNa8dO97QpcYfTNVTZ5dR1pw69nzZPKZha87qNbTNA3+c9l4rxn9YP3h1
7Be1EiuHjWnsmr+6knB7Us20XxIJVdB/fM6jpFijkTSMXg/1+z5FIaOPRVMHx1Q2EbcfL5vF9IzS
w/xdVw1Ly9Bygdv0yb9/mOLh6js/NDu5SVcUDzXtat3bEIELJpimZiBLD5tdE270Vb2sfklnYcu5
hjNNB6GOuWqjWWQrU2oy+nmqP2wE1A/7EKg5NF4cZuuNbrw46Fo3oNmHpHuK3StD9nx+DNcwu5+H
mWFozTX7ZAzbJoP/uMEQ57J65M70Y+z9IyPk3eHysEj3u9MvcW950eX1Y9jo9cr62nNTaGzhX7zi
ZXREnILyNqdRtVYrZZoDzW0XvCPdFIrI+yDbD9VttyYkbnhS6OI2zQi4JciIpj2d8z8o139Uc70v
rfmLx5OjZGQFCWMYvh74n1vq+96EGSHDXT7dlPm281WP6s+haBo/qKa97QV70gYxUPpdBFqG7ywH
39HluTUNXvPbEBi4GWrH2Brm8Cm1BCgHUKK04lymxaor19Qoa0YcBRsP7ZNogHIVGKEiB4lY12uP
lsduhqCEiHeAKsi10jHDpOuhfsutQSo84odAebarqAMNukOesSihX9Ua0YfhHNBL5p0xa4dxgkNM
Cjlypz+C8C9K82rlZWCaE83FQ+a0RYXg7h5K0CgUbG4ne5OUEIJa2ukr1OyCUhEjZ8Odp77R7tgm
K4evYZcgmhfTrneSskfTbg72/qGLR7+Lh5zvMlKvdGEyjHb+ZiOzIC2M5cRqnL3/KP5jkxPopfF2
jar+UeEQSAN+EG7yPSj5tlusXhg/sU45vovNISiTeLLG2FVr6AODNfSK+NlTlMkAy6Qt35zucfJX
oq6mds8T/OFITGtQNQzn5WeDdlP4087iG7MAeuW7rMCkViWYQEfmV+HIwbK0Vt5kWH563fvkzb1a
FAxdN9nBg2Rr0//y7Cye+7Xci8HrdQEa4eUVccMCPbh/Wv+Nl2Dl2BbU0RVnurGonUacTW4lcd+L
3ZSuEXaZLn9/v3+YzlqBdwelyAhhyHmHWsnFqQ9tTeMaevb2fWmVNz1rd4u4BZH4bps/aX46pRDR
ADZ02vtWGVmuG43DGqLLsDj1GvfEcadmZHDVvjzm3bcu2G8asl7arrwlk2xBu6HlRgHUoBGz29ay
dsKWjS+nhWBfbPvrcrpzN1479Ap2f2mDCpqA5+jNFyJ3OV15LZgsrN2IuZyhW5IHai/s63zEYj9c
toPp7arXpiusL1KkaHi+gYT4VX7/x/nmxzfWQ7pbu80YNgG9Pp1IKGN4DDdJOr1NdbfnrohQBT0F
/tXlnzAZRzs/3SJrieeCgMdxSVTPYRxka+QHf8/gT972tnaAlmGa9OWCes85plfgwN0Vh+Y+O4B5
/8f89c69cuM4i74DpBB5j7fpy7Yf0lzV7+SIDBIsVvbHQN1NbNOORvV6dAnOURFy7Gi+IEdsBTcJ
27YFUL32/BxKLqGzqfZuGezOCggBXXtdfb5+qF5q3sFVe9SQqj0T/T2rgpe6SPZ2PsXIqa1tyJ8f
I1QvKkeVvu9JUNLtQboUQwDsPmxRJ9KuBXU/X6E01NxXdTyrKcexOvvumQat53uVNpuQ5wGEIP59
N6DgluxcFwZqwi+phVKTTSgvNKzdeSsFQlRFFkxqWEcsuK6wBV9e4Z8/CKhePy6XnMkWrAj7aehu
+gVAGad8mvASRJTu3V8gC3K5n780Qf/1X5Q8/ts2ZxVYXpawDf3WHvhN+hZ8GaMr68m9aQ7FDXts
bq/9H5f7Mk2y5rUjD9y2q9GVqCCd/JWsbW+GtanXiNdZWDOrSxFeBF194Sdxkf0cbLJyAphaP2cZ
P9xEcmDwCvApIHzmP+b8XeSP9prWlqlp7ZBdKOpinBJNQxApEuKX52axzDeO+7xbfBi3VXdhW4fY
yyyv3o+quypmGbNs23OP6sXeg+PySnQ4F1vJvgRutXfHNT4DwzrRK7wrVU1tkWCvIVMVAREQdcUq
n/V51j5Z7v/Raimm3AeoWu27nypO3vj1cG3FwT6Mly8P1V1158ffguPv6nR5xf99i33WnXbyTiMp
avv82rHv1Z/kgaiIPthgajnUkTr9k3yp79t761jcB7vk1xpri+E40NFWMrUqXMqxl4bYO8DFYIdg
BG+/0vH8CJDVmjKFyZKaN7egERwm1AjtS/aUiruKgVdLfEucp1xd+WItimfan3QIlhU2dtDPrtqn
uYp9fznKMLkii4yYlLuQka8tHF6EI2QwpruaJbckYfFSN3Fdkz3ly9dptvaXZ9NgWB2vhZp31Oon
GAqRT0W667OH1H4Q+dfLrRtWvQ7YSqaqwNVAqH1lVxBqVQc8lVee86aBa1vBUJS5lKnCBSEvw52w
3B1oTb+p9mYCS+DKQWLYy3TAluyDweoSbO6pRe9olomoSapbu0g3xSupjtny0y4Alyj2SsYAZofs
zqZ4JdXBWn5P8ISt4C1jtiP5dZP+KtheipWbt8kqmv+7qK9qaDmofeIlEGdov6qGHKa6XGne4IM6
IKvJm54l4nyAnHlDkb2482fQvfS31hxRtXIpNlxFdGDWuJDKWYqz5YvhgbTDj0V4V13j3ssKIGHh
7C6vf4OpdIhWW/Y5iqrQTTbfVsFdvhzyYsW1TE2fzffhKORz2suJT9j0IdQYVUiAHYIZXNyM8vJw
efQG79Wrv3EJnO0RRMd7Nb2hsGOaNlpFc922qEu3P99tJu9xDp+VuEcdx+Uhm6xy/v7BKm7pDRDj
wdnU93eWi5Ksh3JbZIjqCCzZ+D1HpcK0n6ddaN3127LrVIdb5VORl97ZysT1Ipq8B3RT9JDqAKsS
WuLCWtCwn0NloBvwBNl4m6HaBbtKslqNE5r25n3pfrXLTfF2qkOqVNoWzuzjltSm1cFhzs0CQovL
K8Pg8TqmCrts4llhhiAN+VYsR1S7Wew1UE+OXIsCG9aejq4ammAqLYXLQ203P718+dI3yT+ST9um
U8dXeX5y9kb8AEGBdEaTWHVrMDmTbTSHrDhPADlv8TADDWZioWx+EATMNPKLKsQOujxraahzg59c
HX3NPcHtWVR1yNFRQQ55OV9R+uTkC7gfVp6Yhi1LVzxpvCDlOcXCpFn/DBhhXU8/Lq8f0+xqz+IE
dSoB5AMQb2qC3wP4oWM7RxnJBLKap8s9mIyjnat0tLwEtVAKKRtq762qlNcWgPk7CnqGfTZVa2o7
Jhtpzkvmoq8Fx8XZIXHIb8I1JTzDwa3rnECdvc48jskl1VWJIE2egvxLXTVERO6UPozF6bKdDKtV
B1QNvAWpVAY7Bajq963kPg3aGHjJhybj13k1rnRjMJMOqvLAStAJsMvtXRG+AXleQUeAbeLuDagO
qWoEASWbD2cenSwGlwLktlf2OcM61QutUfY2pcFEx33rRm7h7MLxtQOJ3WXTm2yi+W8LQu+ETBh2
k01gteQRgjnbWj73+OHgHqWvFPHOu1t928vrblq5wn9abwZDa27bVKQdyzY/t9tH5XKXIRRXAGQs
pdiV5HvpfCunNX5EgwPrhdVON7iKQY5x7wcqRsYrqviP0L/11uA3f5Nzn2yfun5JiSr2MBvO5n8+
9TF7eJwfroL7O3s3R98toMFXZtm0hLRX8OTV9uRihvdBf0P6Z0WyiG6Ssge2/DxPH+a5LcEU6uZo
m9vHdLrJ1l7uhpWpA6ucCYS75YJ2++49tIto7JIVa5haPm9DH0Yc9vRcslrhDQsWapzx0eA3h8uL
/nNURujp6W4BrC+Iwc6FfTZ4dxxC5ugMuD8r+sx1pyKJekjFh58gT1B3fCyfL/f76QSjW+3tkEpU
3kMflx5p2T7/1aunTvXcjXStZMfUgWYzyFhPTjlRlBQmKLcltH5O7KqIXRusS5d/4dNZwS+cffDD
rICWuimV3WcnEAoVJ+iYzGXUAqOz5XWF5s8/9qF5kngjGO4XHxwfPfv7A7Yo6rjoszXRD9MPnL9/
6MErRQMtPRcmqvopjGjF6yGasA+uGOjTUxJ/oG18QyBsVjmSn2hPiL2zPFzXo5Gk4U/cgvsrNvEg
iK1mfro8H6YZJ//+Hc64om5Gmi8on5eRzdU327XLvXMWitrWg3ZtmYeChglfmi8ekz+FUkscVtOM
HMIqB4NpSrR9z56lnYm5Aqc2AR8ZaJvS48BWqYIMFtLz5aFbNNwB5dXPMTlTlGZJGxWlQ7+BMbN6
uWwiww/oqfMKyk1qSVJ+qoifPQ5t+x50ib8SMjE1rvk0s4uSNL5qvtikxUbIwLhgJYu72zZ0zZ+J
DxrffBLZT9419nWAqn0RU6e010hbTKPXHBpCrIiJBUiiMDqJaybzAPeAKmkeLw//PMz/nMyhp2fU
m4GMtgQz20tTT082B++MoPWtZUHbo7V6sr/ci+knNJ+2clLMjUvZSzB7+R0vByuSfhY+bWtdc+G5
rO1lHMPwJSVIq1uKkwdFqvS4rXXNfRnNUoDMvfDlzL4/g0gspnRcEz81+ZbmuYy7YTk1afICyMQQ
A9n0UHY+6LuDYU2A/fMJdvUsei5mm3jjGLzkPPihcncBjQ0Wv1ehh6nO6NUWK7l6Rp2qjrgkqcV9
1ZHMvcmHtmz2rAU708qx8PkScvW8uiwTitocO3yphPR3fjM4J1GJeS1PY2pec+OxDUFvX7bhS5P6
5XXYe8O7yqy1OpdPL/OQH9ecuBqHanb7qrrJ63bceen0Tbn3HNcMJtVTYxX2LpPdvbWsFWx/vqxc
PccuQ7sK0ioPfno962+aHhBKBkbU5y4M1wIWpi40l54Df7Azuwl+OjXzrtslLA8OYvcxb1FJdXlN
fQ73gdk0x6bQ787UwMobIugul/4fVrQPkj0QMKarUT3ZhQ9F5/qhqdk18QFVWKrXy12b/k5z+lFJ
gdRWnZ38EReBXZac9ZULUCvn/mBZu8udmNac5vx2Y/fSQY3Vz7Si5L1BBO6rG4D0b9O9w9Uz8SIR
eUe5CwQK794zkmY7UAefgqXMto1fp2eHxB91i6VgL0mRyhfZ2khEgK5mk3F0dnY51A3KERh/Kxhz
j84k2yoamyxZW1wG4+s07PkibRrMsnybK0iQpHIcdiVk2VaWrql1zeEd6YP0rp7Lt3osvT1xsj7i
qltj/P4ckBm6elIeYHQWSCvkb3ZflhHibHE3qmu3EFnkLtMT+EOuki44jBm9A//lcRBr8GnDw8/V
U/aDZJWUkyjfIKb11vf9NbO9r1lX3+A1M0Rjqg7KVbvOrt5TfLy8FEz7gM6QQns07lglf6u88Xp2
cU/3/yorkSRaqG+DIWX6lY28R4lfhuIA7A5lIs+VkGtvEsP+rWfxC5pMnmgJf5NDd4/a6ViWFPpt
afkMRG/kn2v0z3ae67UyNMOprROpSGdqZekK7z71rOembB5oNpB9QobvnYdA/WW7Ghapns230zbN
UU1R3whBbWRwoFChfKvZ5gJ6gt5yEtfDY5q/5WHTRWlnsYcM1Ja/Lo/985BSCOot7d0mkOMjvOVv
cwuu+/NyqNvpgOzO4a9P1IUbdy38oeipistlvA6G6m7yglea1TvV4JDyUa91eTCG00JnX3GCkLSW
XYHoAwuQx22tsE31zuD8Uk0TXG/rRNtSejbXhCnh3vfDOTSRpzLOF7A3BlWz7Q6nZ/UTiAl5XhOS
e9Zmb0IM/peyAtfetuFr94XGSQhisCo8YT5UdjOzNDhkVuaRfYaayE1xXqwK7cZgl/4ogiXxjsQp
H+0OHOxQrV8Lk5r8RbsU2AhWgBwDjeOU85Cvnn/xBC+ZbfbRLgPgdCOTlTI0zvCG7wvrGbUZ/b4G
L/e2HvScvipQJ94W6IG4bRIlVvBgn0+9roLqyeV/+DSREuI992+fFJzL0qmodxRWd6TeDQFbahN4
+wY0vSW1v46tt5IuP3v5f5+trp7hlw31ZIuE69HG/thXeNejdCiGpPRTQskfyZyVO5RhH9YJWaRb
QPosqMgv6tIygGZ81UZOkXqxlw3eU1LOa2FgU0ead2edcAeZT/xt6mR1kEvJo5E1MhIEV4dlZr8v
z5Bhp9KxAEMPmaulndGNn87XNC8PoPlv75M5Wbv5mH5E83N7rMBCQIl9KjNwRkVdKVXU18yOaQfF
cpQbrV2CTL+iubpyp1mkELp94yOUxIUrg2uSo5o66NNwZT0bHF5HC4QBC4XPcey3zZg+27yzbn01
btyrdMxA3nCFeqPBPiEkPBwpFu/N2Uk2TbSOGgBPWmMnXl2+hVVePk7dnB9p55fx9h40Z09zsLL2
nVW8VVMQgNiqu5+hRnJsw1XiWoOT68CBMRSZKsCKfxITP0yzt/wlxwtFAA4kKOyBh3TlMmGYZ52i
hfgDl4Mjw1Oej86VEJZdx7UQyxotjmFf1NEDUIDLE+664WlILXIoHDCN1bXFbpjbTRBtm5PdzMcl
xmLYhJMOXR1OwLkn2BRM3i8WUvqC+tz5yBIcJ6ws6xXnMPifTs2STHPoZHCJkzXR+moCNem+c+t6
j79IV7owzYvm4lU290IuDnsZrRSEQhCOtcFFtqzWUZja1w70uVSDNYC3/4TJdq56WgePFLCaLbgX
zIF2os+2GBvH4t4dQ0rpBxN2U6GSbVX6wmB/HU1gcZW6Vr4Ub/bif7U9SBhnarSOxO+8H5f3EIN5
dCAB6ZXKoRPgnOQynJaRqXjAwb5yZzY4tw4k8GyIoAWs8O5IeKbYJrHdn5WrOHi2xz59C22x5n2m
3zifVB8SVorNCTrrktcSJaP1ofIggrZb8Khe+RPTRJy/f2i/AZojGbrUOvUhFE2TABdb4TpVGo1Z
tnYSmfo4/9uHPsIRavSFUNapLbv6a4HC9MhxrR7KGWC32zbb2sFNZ69mueqTExvH8pFNPvttZVCe
uNy64VqgQwxUXgeOtSzWSYy9PGQtOOYGPMyUhRvoAPmklZ8wdaN5dDHSMu+L3jplyJvEEHbzofLF
613e/39/5SshCdOa0ny7AavcUPbO9CqLvrNjmRRJ/82a3GKNi94w4TrcQI2dhHoUt04+H5GRnIr7
KbPA7AXU+8rV1vALOvBAQIIORU3KO6p56X+1zGa3m8XQXJ3MpXAW0E4sLDnlfWsdfEf1z3KCKl3f
EnvbHOikLqyWJAS40CsiCla4K1tW6k8Go21KGwKF8W+XkzNkteYpS99R8JL/dKyCXg1g5v992R9M
86s5tJr44iAr6ReRJ0LHjYXFEV2aB3EEbCPbX+7ENMW6S49eDzkMlL1EM25riAlaqi3uLYjgLmuP
SsPVRid2AcEWaZqOB+iiXcjLKMCr2vT+XXqmoFWqTn83dRHe+Hm9Epk3hOJczcNnFD7OtA3mV8SS
6F3bOgWBIOEi76SUXX5X1QgFHdIlrIc2Guako7uSF8NayZJp2jS/z8XUt2yR86sYsKzrPnmw0pLd
ZiO4XTfNmU4F0+cszUTpYs7SGqyxfxnGEcNaWdSG6dIJYeQA0UCVD/AZGZTesuMO0oDcncprVaKW
xk/yMZ6SsfYP4L0e12p1DHOm877PTVhLe8iX17RQB4stV373WoK+JcS9PgF7uuv/EKTddtLohDEi
t/1etWP6nrIiPNihv7dVON5XdXNXtlO5uzxNhoWgc8SEU5IL7i/JaXTABh4i3znvpiHgj7Oqq2Bl
LZg60TaJUPKeVnSaX+u880EGjnBmfQ49ETJsTIPoPPCzvfB68RwLoUtrFBGB/MkztfFLl81k2IF0
shg6UuZwHiYnkQASfFgy/MLgZv4mLtbQ1RljqiVNC4ekbhGRWpG98gHdkYCFR+NcvV/+BdMkaC6f
VpbddUVjnQo6sKfp/LrxAsRM0szbdpD9B0zHkx5VGwNS5TkkNqohTuQw9PHo+pa7pnJicEEdOccn
bhe89cldRdlDQ/iPZEAaPU+xb3nnzE3TgT86D8RxqaY1dk2D5XR2mR6x2GFuWHhihWW9zk7woy+T
5ocQEJ26PDeG695/wHRFStXcduwop3rHe38vRohqu5k6nBW2L/dh+ovz9w9Xb8aqwnEHO3kJEH/f
pSBTijt78Pa1yINtXqITzzSiCYbGTciR2xAMxXFa74IgXYNsm4yk3QKACXNQAOSX73MejA+jDNxd
oby3KkXtThQCErIyGSZDkX8bym2GRkLYhp26WjWH1kOdsJcG6S4DI+zlqTDsJjoPjV0Mkz/PLrmD
0CPfzcSV+4Gsvh1MrWuOzriwEE+UFBgxbvNY2TgaGVtLWBmso6PoxBD0NFxIcjr7Aa/xXE8r/27I
kda7bBxTB1o8TuLFY2cqJMc0JcD3QH+LCARbw4U/Xu7AYB/7/JL/4AikmvqyAJ/YKVdIh+6Sxi/a
YwHximLlD0wdnBfwhw7k7Bb/D8PxGiKTv9gElrHbFHfitQJQUwdn033ooLFH7nJkP167yVVXCy/J
tVU0D5fNYwho6Eg6Cp2QmtYjucvr/p6PSKqoBqlGmgz7s65O1wfutpfbfyhqcN0Os8bKf5K8kNmh
SZegj8JEKm/llmiyk+bJvMjnvnf69pVPQfOGyqRl2J0JA9dyBKalqt3hqzxxUIpvQZ454Pk+cesE
WhsBiEVXw9+mydB8mc9NbodIdh1R15DuEL0nUQNZ9wNXyG+rxoJ8ObE3WYvoCDvOiExrEqbviJdZ
4cHrLT+7WywBpfTLK8sAuiA6uC5HXaiD1yKD9pQ6ELu9QbXV1zxv76oz5agUx8obvo9dFXUJu77c
5+cPBaLD7YTycMkM+/R9zgBMHHzmRrXKv/T10j+Cfq3eL0V+PdZWuO0iSnROGw/H1NjnFTt6i0Mj
0kLdpeXVNngf0QF4wvJk7iyCvJ7zwlkCMZ3cK9fm53N3QdDh39uKEHbuBiNFrKNk1XfcpmtwO7np
t8sz8bmzEJ3WZq7zCuwhWVhE3Fl+AeqS7DzJ7pd0FcpnGr/m7nTu3SnPLedVEFGA82SkN9bSeSu7
umn8mrM3C8CUhee5qJqBmjVqUgKoKiLKu2Th720W0px9nlCe6cNBXgkgrl7Py8hfaAliG2c+bOpB
h9IhTJ1TBHYR4s2DR9uay6vz8rdA3Hx1uQPDFPwHSge9UqeDhF8RJZ3d/UmnMvfCOCxB1b1WvP75
NRBletoq9ULbkVSR12boxhjX2CSaPZs9ud3yqxBuuwnnQXRcXep4lCf5nL97lQ1e9NmDDAGKZ8F0
Bm3xy8YyrCid7Sa0vWaAPAZ5Ld0lu6pm3u2DrmH7qlVruGzTfJy/f7gpVE0AljbeZ+8Ak4vv0Npp
UJkFEfDjtj/QruRKclXZqCc7nldsb9v/eH6YxaG/KsRlmmzNpdXk9RVsRF476b5BOTONPR+QfpCe
NbuyWy1tMXWj+XY+1bkrXC//KZL6tapVcS078sK8ubz2ZblGnmSaDM2/uUsb1osQrOA283v2VnG/
4i9JtlqeYDjsdCDczOpAiboDbsUOfgif2UeGgsWYF9gErRFCzCDtjK08X9PEMfyQDo0DTHruQqhv
v4e8FTvf9bpdWUDk7/LiMkyKjoxTXjnToKq8o4cX0i5vE/ZPklt15ITQds9k7694+ud3LKKj3hY/
VxmSd81ry6froBSnNB9x/eHTYUwojaHVui0PTHQ6G2HTEZydpHmV3QSUt9MDUrJ0awq2pv/QfD0L
CS2g35C/i7aFAJLNfdA4uH4WB6IIvzh5YO37IU22HYc6xQ2vLFCBNSX2R879a5IyuU8X3h9aF3Kf
lxeAYX/UQXB8lP1C8K5/BZhvKg595ZdXQTEV9HYmJFi79Zh60XxfZU6RcFUER4K6UlyxS3mb2Ofs
bV6ubfQmP9EcX/iW7zuicl9nzgLUrdD86PMh3102k6F1HQ/HcHclbp54rz5QH/KXa5PRv/Et8CGv
hacMJtLxcLbLsjoLEiRHUgmKgchuwWFwDvL119lSrikXGtDgRAfDcSZ92XFeo17eefFGNhyKJQm/
D4nD4yAFsks57q1b4kXquI383tB6PiQZ/73NjOdt6MNRiUc66iTUUL3OoE3eFUzc+CGZV7zFNEdn
y35ovOJqRl16QI9V2j6Ljqh4DFdFh03Tc+70Q+PCmkThtwU9AuQFeZixSvZn9GCJitBNkV2iU+TI
DMmi1s3pq0CFRIx8sXsTVu3GS4rOk9N3zeSVeV2/JvbQ3XJLiu+bSxiIDn4rq1HUNXJtrwCmzoAg
josCM0aVrpHJmaZWc27GWD37i128J06NgDAV5VhHfZDPK69mw+zqCDglcrdC8Ct49crkGhF7Hvtu
d3TspljpwPADOm3O1OYN0PJZ9cqkg2Sj5Vo0i5Rg3rY3gQ5/A/31NCtQL74S5rrVgQBBXVwFlu0t
L5s8V4e9+W6NZ1/IC1S6iek6c4LhO668w8raNxyrOuhNBiDnGaF+/u5ayk6iPHCRdWRBM0b9CF+L
raBrv4yEbltQYGjQNiIXrLL/Z1KY569LfVzWivc+XUhoV9uD8EgaczsAYUgyfwuaIRLNMejZyln9
6SJC49oehGrqwgrrEkx9QTaikG3+7g6rzEumkWvPjGBSbtmAVwUvowduXfPssawfN6wdjFt7YABO
ZbtCoOnWu2v8R5TbbGtXu1VYBUvqZGFgwO3zXS2TPbT/dpeb/jQFhiFrG04nJfSz27/8wIU8DI7l
xZNDyyzyVVIfyhRkAy5Y7R9QVOLuashvb3nsQS7yPJ4Px4xTWD73Ekxx4lbfkQ7roV1MvR2ZvBWg
4aeehg7Oz5oPHVhTySaWNeig79x4bvrXJPflzvGy5QYQiB5JK+Gv/Ixhveqp/IRxPOuXEH2xL/3w
lW0TbaV61t7uhVsRCf47aCJfWUV75a4+Hw1eoKfqudtbnQWCs73j/UODPeKlkSx/Xl5TJnNo7itR
JArqLizX0qv/EdM0/a5sZzldbtwwcFvbePzQ4Z1qIEnJ/FvWv/nzG2M/LjdtGLeerGjKHiXCwgE3
/3BdWY/2/Ptyu6YhaztOi1qSqgMnzF4Wx0H+KUDlO3673LRpyNqOgwTBlNASFHvFcmisQ9LuL7dr
GLKOgICshYeKcrjnZN9V5KUPn6RdbrkiwDO1Mef2KJKZgFmsy/J/AhmiHCnkKzgXgz106EMmi7rp
C/BoTkkZ2dlD6azED0zbibZPgi8yI+zMcpmW4JuoYi9/96vbpv5Zp82KzT8NUQRURzyUfcnzSWHs
jSV2nrpx5lc8JCUpo01zqqMdli5AXTJB+0nBDm6hIiAod2LuV5o3mF4HNjQcd0tfgW4btBBx1U5X
DGxZ20auXWIo+Icqhkf6fmK/efabUChAr5VnGSZW5waaeY8L5YRzYrDuQRIE/fN2l88PIR6GvFq2
HeA6lmGyskyGJRn3dh/smxZT2qlloz/9j7MrWY5bB5JfxAguAAhc2ZsWy5Jl2bJ8YfhJNneCG8Dl
6yfbMwc9PKE5wZtCB4ANoAqFqqxMkxuogdJE3Jb4BaQpyIM/9ONpGJC7W9lXiyv423/87iIF2NPH
TsIrNug1YUF/0infQwRh5dTb1t+IbcqUhcr3wPzcylsdPy1euetBmMFv5lXZHNsUhu026PATVJ39
evOlKE8TlBAEWaJ5cHZBvVLvtKySiWQgLPRrSeHjw+QzoJ67Kj2xfC1Isw1uxDKeXvJiRmfPQfH0
Dl1wp6I8F3E3gQNDANn+HSrlI/OBiMXpFHl7nHx9E4SoB0MAJKnTbRGSKaqT1k0S6gC7nLk3hUgi
L1sTErZ4TVPdhXQ4POmEhV/CXyL/VM//pPVvPZ02eR7XODrCX1yw5sBnLuO0b8BS5SLnBoqvlcP/
sc+kZpXcmWg55wwY0zl22EMQDEjold70uuXjqVkhJ2k3ThBN1weN/nzw3afiUyyft41tnJkuaFLp
NQg8SD0euSr3WvE9H9iK07EtjOHxhTNlAyj6EZ5C5pN/bpKVa/xjS6JmyXvmrHFJjXHDMv3mlSiP
6fqTJPmKF7B99vn/73ylX6YyZufD6LHkU9jqPbAHvy4vuG1oI4icG5Coj2LB0AiYfBpHyVSv3E62
RfH//dVNL4agazLsZTLtQb7yD1sWwJDJFqxgiAD938NLJUKdMDC8+uQF3f8V+a3ytRagvzfof3qe
MbhhoKRKXHcZYudtrkDXgC6m73nD/agMg1s14z8FUEZZL1/qkKOWOC7sxvPAUsEq975u5cM0bct8
hdQsh4eZH7ZigrxA03SAsSGj46xJfFk2yCyEnxvaQOWFvc/D/uizFuII8gjg4iYnR80i+LSwugbw
AzTrfv4tnEseCWQIZe9t4gjA0hjWHEObhWiC+yt039CLstPDWqbItjLn/78zuNZ3KkHPr0GNppEl
3idJHdH84bLJfXy1UG5Ys1iSkNU+rBksTDfuiHqRYKcs1Z/KMV7JB1qs2mSOab0iddpxwGt2JAg7
/Wc68E1PQ2rywyDWnzMJIVWwNnr7RrA9BW3z5YWxrbph0STg4wTBE32Yg5sJCrNB+0lN/1we27Yi
hkHPJGSzo87ve67velr9WkS88oywDG1WtCG7GYNEE5f5zI66+VroP5s+2axcL8JHk5vGuJ44gaJz
HjfRoobULFpT6CE5PMDAbnfssnslV6Ixy8E2i9RkAtCQz3D4IZocog6g5P3Us5+888orkvvl0+V1
sRwTs0I9hbWO0f6Op5X/PS5u/WVCX9e2+MOkZfFojbtggOF0GloxFT2MwruLV1NBtk83btuMjQW0
JVX1SnTeRQWpXrMC2qcQ3dv4/cadK1RSquD82BftHWvqaBGQuV4xz/Oz4IM70dRcCdu+cAqGmyjw
pqOnwCTNffCAhL2K4koftcpedM7XAMq2w2QYLNVhL/0JGWQPwpkymmjeTlE7SjBC03I6AoK7MRqn
ZnG6GF0vGAF0OKS0j6gvTmAk3A2iPFw+rxb/YFam5y6gAUSFYRZBeeRTBVJ0oNu2jW3Ey3PrpH15
3u+F39X9s198uzyu5aCaXCxtkqMSfH5YceXczBPEHrhOdjqt37aNf5733QU7VUvf+zPsTPMskkv9
nfFuF8ptqibUpF6RgNMOkmFZxloe8FaJetc7Xv5y224aJtyxxQG/FoYuVBilIchV+zWFDdvQhvEO
eCNT3SOi9fgctd2478kaP6FtaONqLUZeJlWAWExCruAw6tlH/SX1V2ICi62a7CrgURyJ0uCDHZPx
08iKE0+h2qG9vXaTtQrwuYLzgfcxS8zOoEF5OeNE1vwu8JNjH7x26U0XfvcgGtuMt+7aFfAxAjyk
Zq15zDgAucWU/E5T9BQIgcxRggahsUnrqPbD5SovHC9qQKOgY788oeCR7zedLbMK3cUV8SETiaRV
d2T1Y7ktTULN4nPMwBAbggrsQFi+I15zNdX+yidbHIVZeZ7RByNJjIMVdFej+NSNr2hsj7Ytx/kw
v3MSSOiXLBEQ1+AhWrV01rSAZfdfLw/+MdEhttkw5Lxsl3ZMcJ11ynn1ZQDxTBX1avg1sGlPYwXp
HBmphe0GvOtJNwCtrdjK29ViMNSw9BmoXVq3mJvGyRUPg4cCefMhLq6qZY3CzmLx1LB4odo8bhk2
pq3GU+m7EVXzxn0xruYhdJepTOG8s+CGIQEUZGvtc5aPNnlWBs39qZgRpTv9l7j/EcuV95BlvU12
lSInOugXnKRBL9+c2H2oyz1EGnLeb4u7TIaVngCZFVeIVrIF7LgPbnjVren0WSzM1GoJGx6e2UKq
VyEFu5Fn0d127LJ9pdlGv0OM23hswSXnnI9j6KQnnoOitRYrK2/7esOGGQ2KIM1gQTqpokV95m4X
CboSkdq21TDhNAZbO5XYVi//NoibcXxKoQIYj78vuwjbaTSstBZ+Xrln2ctY3vbOz5CsfLZtTQzT
bIULXOpZDjgD0r1Pul0MJtVyLRdpWxTDOl0vdls0I+IJwP4RzjcaoJtIl7tA/tq0KiZbSgIK+2Tu
YP2jd0eQc68h67ptZKMeQfvJmQuCkeEMm7ZaIIi4rTMmhBbLv++StOsR0w5YlaLsI91c1dnznG5L
AJhgKJ3UrprPN0nTXZPqE/MOl9fDck5MMBQSXg0A0bB3ERyc/H5uv6RrTsVytE0oVDXOqUpStEuC
KgDdFkP6g0B3ZWUfLScwMMxSVEkKvBLMEjpKIIyZgFGOPbZERUKLSJFuEysa9tSwz9zv3VjyTB1E
31yFXnOt0ZXezO5KUt+2RoaZ1u3E3CkLh4Ok6nrJ2c7p12DEtqENG0UxGM29GivkO+Gtl8Zn9feV
TgHL0CYCqkgJQ/9Uog7xWEUc3SfABa7sq21owz6nHt0h7jkVHStgeDO30Tuna/rd5dNuC8hMuNMg
aaP8BRFL5jlDtJQZ/ZRyLR9qMd+BMMvb+en4bWg8upcjozupiRvlICaOerH02/bcBHqIpIDYUgyT
Ux5kie4CvXFcY8PdiTRel/HhkHYFRGOaXRzy/eV1s+yKie/oKSmDUNXqQHn87OFdHSGp/2PT2CZS
TBRTVfghHrtgAmhum2HyfjQO8baVtUywWBfXdBqZxJcvXRSKaVeqNcCzxXX658V693QYx87p2uH8
lB7pS9nPV3mGtM68MQI2cUy8o1TqEMOH8T0RbJdMxbbdNFFMhdaNO0vYmGiW5VDDkveiX5UutyyL
idXpoScFpmNHHZY5idzsc+1dCbWpaCJ8kwdT9CiDFpUsXnXZn7XVpiUKSn9BPBYkK6vz4c2CKYyb
JRmg4jjPjL64zGnuyi4JyZ0S3Uz2RCud7srK0+2WyBVzGbcLaER1WHj4OWe2gUiP7G3OSLFjfvW4
wbgwgXG/uKiYpRNUHV5bNLO3O1C2xdM+yGSysTfJJMVsGgdJpNRnLwF+DMqk6usokvbEdbfJzIRv
vtcIKvWIUILiFbI6b5VEtwVzgp8oy7KVS+FD54YJjCvHj4tyqVmRvSa1ovIkS0rSq7Ap+o3tbubD
LeBtsTA3KV9dKOfeOCAK/sIXma+ghS3n1Xy7JW0TBm0yl68SB/PLnLfA5ld5/aNhSXpq+3wNV2lb
prO9v3N3qEDVs0NL8lI1UFDa94ny5PXUJrJYed/aJjj//90EvpckELpL81e/7ZJDTWQDHOsMMORl
U/jQL2GbDbumsu4mDjDrSxz0/LEdSr+O0omPP5Weodl3eZIPM4iYxDBo5rVBeMbiXo9p+TTO7PpM
Yw6Z+od2DB/UgLdpf1cn45fLs9lWzLBup+5C3J1z+ko76tbQSS6BAsz4SPeXx7cdLSOiqBwxUO2R
8tWf/f4z3DpoRPN5d06s/5M72j1cnsbyM8zXXj4GpIBXDV7+0iV1s5hu1JBsCouE/x9ezH6cgpLl
xSsyfMuy66cexbwkKzdlHzC+8epL3BCkumURvAQavTESUmJlWqkoLEEJdHl9ziP9Jy2NGc7b884w
KoUMXlmlwbVcll/JRB8Tvz7FoN078+JDumslfrTstvkUVF2lFaoDKRq4QHtB+eJEc8K+OxPYzKFf
siUgw48xrJwsnaxk2tOXpO8hLxVDbJedpqEXa0x+ttNk2Hlbom8uhlDJSwfm+Otzn/GriFNIcF/e
DIsbMR+EfJ7pXMLy0PuE3ZBN3T/UUOwANWq2UuI+3zsfbbdh1RA2TsuwdPJXpnUc7Hs2pF8cD/df
CoYQzqV3TUE0OoPBZ42wznbADDt3ATkax8Rjf+kLkizNr+dZBSoaWfyiCb5kCVf5JCzbY74dPclK
6RBchu2cuv0u5LQBhWCt+Mp1aBvfuM0F7yDl0xbVK2Qd2vu40KgrMiXbl8vbbxvesHbmAqyVlm35
6jWlp/elAKfvsXaKdiVrbxvfsHXtzGmhctyyRZpjG1JW/Gn8tl15uFsOr/kaQv6Y64pkxSstz7Bo
ENlrlESTnpBHX09rW2BxJObDiKE3M/QVC1+CUfLE24l5kWMRYaMhXbsv0sUjTlQtjZuIFZOxrZph
87UXgAtolNlrHsdzGElx5hhjIefDftu2G/e67AfJGeozr+3YLk3k0mE8qgSEMSsxqG1jDJvvQlGH
C5HVy5QR55q2ZdPuSFI330FYN67MYYlNfMPKVVaBUq6cihcygNf87L2Ir3YtitgHCTGDv6pbmYZY
6OhsMxYzbUAaPfUeuB6u505+70uO1lAhNC9WfpBl0cyXZtGh3/hMePoaDPSpO0e6sciP/4+XgeUg
m30hoefRIZ8koDTASe26mj6Homuey6Kju7pR7Hj5cNl+h2HzuMmnepxJ9YKG12c4ef+2Gka2y8Zl
Pl2eweLgzU4RgDuLsOtw6Qp06taHgc79FRtiaD7XkoF8wwc1oq5zf+OLx2waqVJPQxRjSl79oM6c
yOPDtQ5aVa9svMXczbYRH5dTrWTPXiBIlt8nckifHCnGbbZudo0QNvaLpCDzybjPv/U96lRDXC6b
MpzC/8v68C6a42U7SbCm/y8Fgt8HCRzwRl0B/y/e4N3gJKgRLTYgQcAbMPVuYh6GaQHRqWBAE0CN
QHVT3Vz4ZtNIsigFtUto5I2x09+w0p2aXQmimrWMo8UmTAVpASVYhG/gq3N7V16V0Dl5kCCA/lMO
yCpdNgrbFMZVrrua69lb0tfcbfv2i4IglLqKEw7FsQit+cGa8dnmMcy7H2Y3F21Wv4IY6lcWt+I7
GGqeQGq7xstrcVNmX2nnOqlSEvRDaV7xE/AXqE+6bNgpJvtTD4bplQWzmJ3ZZDriDTJ26cBfWOOx
Gxa7FF4Dqck1ehXb7wj+/c7pZA2RhzRmL36outu5OrOnJXOyr1RXg+K2G1YeOrYNMS7z3ilLUkpB
X5bKT0+9Lp606+fAtnmb4HiwDuM6j8HFziGt4mWR0lAMfEriZm72Q9rQdq0w9XH7AOYwrvNYxk4z
OLJ8mVvknEH/Br0mSJXEi7wlZ24YvK703zsdwp0PZ1FBRfLHWgukqZ3vBFWsy1b08aHwzD4glyZh
nElFr5k3y09ADtQDaCuHJVnx9X/94n+fQ57ZCpQ1ug54hVRKNsrljjRDqSKZjuhQGXOnCHZpNnpt
lCAs01HQ+eW5O+6sRRgOYKnLeeWvdTx9fDw9YfiLwh84x+/z7sZsKXZ8zJcTCP7q3VKJN6dR8aYX
gGcSZ/ZBunReXrCXqarVFHlMOf90nZuvPAFs+3U2inc3hANyhFaQoX4dlX+WjRBTxtTPfgFT9Vra
6GP78kz+TOUU4eIzUr/WTXhbA4O5r2uOZQvZRpp7zyTR7Ae3Cd0mLl5ar6X7ZMifgN1d+37bEhn+
oWUzdjqb6XXs1h24wkBAiSp5dbxsMLZjZPgGf+6rVEmsDiPePaLX9tSOfdseeVjf+FQpvhLz2XbB
8A86LRxkWIL6dZqdZlcxT1+r2pX7ZM68TSh/AdTdvw9TAgqYJSeUvjS10uPeK/K0iQgC2sfLa2XZ
CbN7qA+aPE3yjr+MceNC8jzNnJ0jZ+irXB7/4yeRZ7YPsUpNkugFiY+c9N+qsZ66X8B8Q8iIzlM1
7nmI2u8OSl8OGJMWlJvum7wO1RZMB1bvfELemaIrA8eZCaJwFYTFN+DosumUa68SKyft46jfM3k1
FTxjNtYuvU5Iq3eKJMNTW1aPPQKEfS5kf3RiR6xlvi3H2uw4GqfMc6EHdV7KHsRSIDPOEhB5zpX8
5JTtmuyB7UAYIUKfqVzX4hx2hvOvCu/7nZdM+YrF2H6CYfdllUPvCbpoL0FO3cNfpe8UPjgai3HY
962nVq5M274YHoDHuqyIU8rXflp+xRVoylyf9DeDrsL97MTVXTAk2aYKo2cKT3PkFHqHEdwmfZOe
SrcN/o801F8tAVr2xOxNavAWqPRY05e5DJDYKdMuu8HzoF4Dslgcmdmj1DukQIt6yF7QQ/o1IR40
2P3dsLjbHmSe2arUdlAjzKgAMZpo9F65Eg9iyrddt2a/Uj9WHYVwFnnpwdB7RGfLHKlBb8IICO8/
bUqOdDnJUdOCIk4VHMHMHFcPcRsXxfVlB/lxLtoze5XSs5KmnCl78fLqjXEdXo06P8SDvOmVPjAn
9iMCyFt0eTbbSTKsu556VU+OJ19r4YFibGxI4DxUHmj+37ZNYFh44dbF7JfN/ya6paxRgGjwGNjU
+o3tMA3boWA8Z4q90KZkAxKeiSP33eiQrQtk3OmqpkmX80C+ggxfR7Ucy7fKp+GmdJ1n9ihVZbLU
RYXMxF/J6jkW3V6sU7ZbvKvZoqQHt/LrWMHrVQBsaDGQiKAR80ssz6/UPq5+bNpjkz0TXCu5AiMm
uy50JiJwOPlXEyTZ9pdHt/2K8//f3dmtjhPAfUJ6fabtL+qu3UM+7EvC+J1oB38lLLFNcvaE7yYh
qnKmXvThdUug7O3mqOrGffoWAz698xr68/JPsfhVs4HJZV0svckLr/t8/uaijzqKp/ZOpAPdZs4m
W2YMqteianR4jTTdn1mkQZSy+vvlj7e4CpMrU2ZxN9VVHz+rBcXKrE0hCdcBkfzt8vC2tTEsGXU6
lVJ/jJ9BxJZ+GfnkHqEqPJQRUhPLl8tz2H6CYcxVSiC154xQgWhkPUVxyqbk4PWkWFkiy28wu5nI
kqVx44MONcvJ89/9rarkLVdZdrj8AyzH1GxiyhpI1oYcZcMqOafOKp2U4jaosELoLPJrCq5lVxQr
z2LbrzkHU+9somWQwkEp2r9jbQZds4n9ZGyJT6lYtTrLfpgdTKQP/CxLOL+GLkO/8+GsIi/Um8qS
ntnDpAIgypCsSX6kPi1B2T4HZFf6aH1fcRm25Tn/qHfLQ0iXN64EsVyvXPfIWr+44S1L9qgkr8Vh
tvUxbmc/JVkr0VJ5p9hZWW6ALrgOnTVmYNsPMK7mntOFDCBXu8MPAPuqG9fLgxq7Md9Nk8e/XT6x
tkkMs5YQl0tmsYTXsjn71ErUp8Ubs2jg4bK/PIVtlQyrlstAc5GNzvOYe/F9k6Xup4Z37XHT6CYY
rle8iEUWO88IuJ3rRYbg6K7XCOAtq2MC4ZIC8LR5YeE1uHybXSbbLAKd9lPnDRvzBSYSTnZOoase
8VfWefexn7QRykIb34YmEA5sfX5aFbiaezRPskjqeh53m5ELntnBVBd5VZe5cp47nVUnlYFxCtKU
Xy9v7N9S3AdpTmIYcKZQr6kyEnzCzYYLU9xJdHycYhY+jHklj7FfvfhTzXcsZscpdE/DCH75NEdg
syRofpg8XR+aqluJ+21HwbB1FwJzqtdp9SYKx49wZ0yncDyrJ2SrsEvbFP8x+IA0UyOKtznPPRK1
g/7MQtKWu9KDpMzlVbXcUMSw94wOIc+6pHoDuCkvojGIv+Nm4vuYLMGjt6pjZ5vGsPlqoGPB25Rd
zwW7q7oAKq+QzU2a+GVxUFnd9FtMlFxchR3twEb22oexFxWMye9zodwxchxICKXdsGxq5IZYsQGh
aUWZT8Oiya3vIhasAN6IoCLprriwv1XaD066CZiLfVyDfeMG1yQOw/wuEy71E8hL8CGDwxFjyr77
btJm8rZL5ra7TUQdzylE/ELgR/YlJ5X+h7WiKufI7cbBFYe4oJqtGKLFf5tguzQsqeJBFb/leRE3
0ahK9RIuebJiWLbhz9bw7p5WYU8aWShyW83B3O1VOnUelBD8flu+x4TXtRIIItcryS0PHV7XUdGp
RT71qhyLMFqKWWwkdjKxEX1MceL9FMSWbvYT5OA/aFLtA5LS3eXj/mGSLKSmFKhwys7rHLQ/gCL2
N+o/C4SBfMRMYUgPvFie5p62K1N9uCeYytwTiNf1vWDDoUGz2hiqE+AwK0ZrG/r8/3fbXTjtEiwU
v8In4BdpCmRLVuLhD30OPtrw0AtrITBS0OGQFV+n5ZM7T1HYHAu6co5sH254Z2Qnh5pyDD+BdHzn
iH46QpZrTcjc9vGGXy6zUTR14qObcZL7IYMrfgZl1Z5ubDY2YRDNwJIGjRXn7sD4a9rSe4c9Xz6W
lnUxcQ9hLn3V+IkGx1Mo9g1IriPleMOKb7QcehP1UOAYjoXEd/c9O4E+9xQ4yWkop8jPl30AVo1t
P8J4S3VjUuVLimk85753k6hCM+zlkT+81ENqkmUCQQRBPpajXRKiK4lu3Siup2PZ9G+Xx7ctv2Gq
AFqjY/Lvl3v7Pr+FAuS2cc/zvbPTsAJ+ZVoWdUhdDWJhPECQ6VnDqdl21TDVEaKeBU9BjVHI26nl
UT49pE23U2ACSqcVe7XNYdirByV7d8orddDNHeeHjibHAY+buIsIqTZurmG1gDQEouPoAlQLfRwD
fs1i6JQW41oJyba5RhhVZrICRYAzHELpRQM07BcePFze34/PJTFRChWR49gX+HQ+fePubZV8rvWW
DH9ITHwCXXzlI82vDpPzNAfffe/b5U8WOHr/CZMwrmGk09JnrZ8UMKXpc6seW/6QJiiu9m3kkc91
9YwAfdO+ArDz78MPFqp2DtAfdnCX65k8k+5Hma0JddoW3jBYgCTzWZxXp1p+itLDHfjWrHZgflid
wBIZVtuMeP+UMXa1q+9b70dMH7rwpQ/+UOXuwmqlYeHju4qYUIPUaUAr0aCDVCfuyQGaJACxUauq
Y9tNKylr2yIZxquqrglIAuIA3X7h8W/eX2XbwgRiMpgmQ0YSPA1hsyz+Vg7No1eCqJeOe7cRK2UD
29cbZpsCU14sqJMehqGLkuqxma/nVZZUy+qbCIPMbWhPQbl8SIgCzdybDNKvBLJ0TrlGNmn5fBNj
sPQ6HIICkR9kDu76Wf3gg/OlDtYKsB87ZmJCDGS5yCwtYQCjo69mkh5p/1Zx52oZQKc+V6fLzsL2
IwwTHrtAS49gFt/v7sLS2w1jc6xz7/Hy8B97ZmIiCeagSDTnaFmnXronXB9Gf+2xadtg04bbUFHH
LdWh8L7oHkQICeJ70LUPVXG8/PG2tTGu31w0jjtpWFen2yMw1SBsS3ZscFaGt/hpk6xUDSFbkg5r
U1bTbZfyXUobsNiVuxRc2youoiGfo7Db1N4UEm5cwrkHsW0AYdXBpbXYcQh6H5cxH1ecncWjmnCB
UTlV5aCd5RWxRBuB1W7cFb24G4vhR0OD6ykcs32DnNTlnbHYhokcWFIIGtZI9x6ouId6W0TAq1EO
x5oEu1BsQnOFEG/59+3G9TiCshJkFZ3b+lAcJdmOh8UaPNFiGSZ4IBt1Ngu+4Nz6EJxcggdAbvaX
V8c2tGHTFLp1gD3iw8EVClZKtU+CZdOLl5i4gVB5rJBdg6FT9xDQ+ZqrNaZai7WZiIEMtSDp92Ch
6LrhjyrlM5ooDs24VkexDW8YM61ikYQUi9LL72E77cPlFJOVgqhtwY1rmLdh4+olVYdc0YiCdnGa
1ngLbEMbVhuPSCoVZ1qTIFwO0p2ORKYb99K4fskcZk4XnG/IyvkcxMtd0Q0roa3FN5uAgBD3VuOW
WOzU/1RnJwBgASx/qMO1JgLLZpqQgGmG5GzbIOCHtGW1D4cF7Uje2O+6JV/rLbZNYUTRgBnMc98h
t9NRf4hKVkblCFgA97OVNbL4MJPF1NWwSh+4tIOQX0ZIfCN3HfSPKfnixGtVE9s2nH/bu8dpNrfJ
6DK4ycRLdr4nfvAqfUOT4JktcJPMd0hMMICCzhPN0dN/aCjI06ouyoartO4Pl12ZbRcMqxUAcHe9
gmWli9wXc76Ll9t21QfbRjfsdgwD1aIJYgClJbkqY/Hgcnbj++r75Y+32K4pnJnHdK4bhlRYpcpd
I9ReQWdn29CG7eoZ6VreIDRBAkK43xzXnZ9aOTlrRXPLdW5CAMI2xkuzwO3kTaqMZHPSKvjD5XxE
5rbYz51/yJgYVjbZQmpKTDwA6cF1WFJE0oNMD23zWsT+gbdJdKb/EuhRqMGf3/jywOs1eJrFMkwy
08H38hB8AYjdx59VPO+WrtzF7DTIb5v2x4QENEPXDHnoZ79J0ajbJAEmvPfatbexxXWYmADszORC
1wHnNiY3DtiDwT56TJpkV4LskhUrj0vbGTgf63few09pIRMGirF6DPQtjbNHV5TT3p/lg86IB3ow
1JDKia4xs1nMxeTPGaGQEbjyfAoI++Xr9Ni37vO27TAMvfN7X/soRx8S3t2yIfln4MFa85Hts40b
epgG2qlzPp2CjrWo5z30d6PLn215IZgcOWgc1kzMtH5zh+zKVa91B12GebgCAPEEaCjUC+XeH/0V
VLllNhMiUBZhyHowdxxoJ45BcI/iQNBk8DAJmGcPDEgjsUYDaTla/wEMOE1WZzmmmqvblPwZyweW
fFftU0C+BGzlRWLZFxMywGlYAoPKqjdJUm83qrk8LJX75/LO2H7A2a+8sw1K6yHNORkOLplvfFVE
0HeOIFcKNmYXrp7u0qFaCdMsrspED2RVqyaXI8lWyfgXMJvO/aR6b+9R5GMWyvIVj2WbxrD2INeC
ZOCpgqBDd0UX7xoyUPfUr45lEa+EybYpjMu8hM5kIMRcvw207qOkK54aof+4gTh2/pos6V+t0w+y
nyaRTjkRlwUSfPncB1EneYMYTpSObqT5b53QaAICCSW7XY1MMRS5H6X6Uif3HK2ISJKeAu7tR+d3
nSsIkwDJ3333O34gbXqo6LDnfhCN+XOoSURT90tWhSuhoG1hDBci/C4p/WFGrBlXtz2ln+b6G1PV
XnD65/J5tc1gxAtVUAIxO+HGmBKvPOYZShRzEMbXY03YTqAx4vumeUysAQ88VIpFA8Oe/L0qhwjI
YAcLXUYBcdcADRbLNmEGDVh1QQKBSRpaFHtAOP+JM70GxbbEhCbIIB1ZPbrpDNnC0f0ThE+kWR7T
QayEOrbRz/vzzm8MrcvTFhLqB+lBUDNzR+8mAf4iyoOO7S9vgW2K8//fTUGUV7hpMmmwp7qnsSlP
VZxf6SRewSPahjf8xNJPdUAJdHD6jEXePNwkbrFzVb1SjrINb/gIr2ZIzJdYoD4EaU3Acwdsu+KN
LMMaTZ/lmjN5eGanRPOlBomJ36HXU+6CKb5XwwvNr+MwOVL3itG1HLptKsOuE6nboSoJfGrj7Hk3
n7q2fhCBflIQG5vj9rVsw08ipcdtO28YeeN6BATlTCMjWhxAJJ7tKl8c2wBaEJcnsBieScEDCovF
kzlEExcl2m+aSyYeBza2awh8i5cy9asXR1A6pAn4JQkIlqUvj8MkrtA+t1NOkF9f/hGWE2YyuYJF
ZmkngROm+xsZ3HLn56weLg9Nziv9weVjUpKCswGlQoKxl0/lPjtk0fXT9Kl5Sm7bU3qsdsm3x+Cz
e+/dHMCeufvjRl+/dqfimEZf8Wexv4o/X5V3yX6MgmgtyWx5KpjEPYu/eKka/kpF3qhy2g30tg6O
rTjr+qxc67ZTYXiEqedZkjD86Lb00NlT3sy92l9eUNteGd6g9+qyoBW+3kXKutXzQWTpDjxEG4c3
ngVE6ABswYh5UvazKf+U9ePUv2z7csP03Wby69EfIBfmhmh5uiK1QEE9WbF025Ibls5oJeehnLNX
NYPs2M8Khb6YTeQ7UMM6e7N3FwjjTexkvj47yDgbIvAep97VmXrNXTETy66aCDBI7zUpXnuQCthl
13y3BpmyDWvcrYmzLH2pM+hgO8dM68ir9zpb+WRLvG8ivWTeTZnP+/R17BlixuyKxXTfI2r1efki
h6elJiuvMNuvMKyJqy4r0zSGqG6V+SoanMAp/rRp2waHqhnXXdWHnir4T9ctzYNxoEh9acj5SMgr
zsnGyobJrtTyuBE8g3JjELoYu8LLpSheL5vVhwcfCFPTIbghrQIfi91WdLoaSwj2Zmm1YrO2wQ13
AI4zxMUkJ7dsKR+zztfXSA6ukfPZBjccAoSY2FD1ogERmBN6OwI0an1KK+5lj5eX5sMjiqUxfAJZ
OPGmRc9g8EFb6sOZ16PP3Ph+1sWjhJpjupNLVgLrB4Tx5RktP8kMBxTz26WbC+839WIfb7icXpV1
uqbBbRv9/DvfuaHAW+qgE8z/jeskGT+D/RyJiEU1/8PZlS3JqUPJLyJCCCHEK1BLV/Xmbre3F8Kr
ACE2gYT4+sm6T3dqbrsn+s3hsIGSdFblyZzU8X2ffwmZ/3pB33Rp5zWlP5eKjTyjAmpxWRf27+Mf
Dq+TgWUwoPsfhvBnjJQjI20QFMClRkXsXPueXAb8Xhcn8q+fgBl9EDPMIvw5a9Jj6HJIaJwPwWRO
NKjfSsn/2c//k9XgLZcd+tdbkj62EUZ3SJOtyk7yI2Yxh3KH3R/7IVMpD/uvxuqmDT/7iK4u3oH/
qifNgXbWTpgmwoUhOWKevy9z1k3ut15Zrwqp5mR7oaENorMMmznEVAqEB58o8xP4/dDa7PF4XGRi
djUHR1urXS4nU5UbGBWmSZ4XyRoOKt7ehWBfjmk5ebs3grV878zggn0YQGf6jcPyn6lpGl7HrBoQ
+g3ZAj2XIfR0fQ18uwpFdYKO8i4Y3yQJfe01VzFsTiKG6BjMv+Nh7NLdNgUuzfymItvkc9OL9JFR
PXx6lwFcBzVVCbAtJCQ60zIO/UGlyqDPjmv85Y2+xn+rJmDVrk4O4X6Bv9nAuN4nrlcjiupmhBPy
eoxEVETRlvIviHguqI8qbZeV7ontK8lucG0y8eUsMPjO6yKCpFOjciQhtdi/78dfRRIKUHJZtj36
8ht/KmewqcV6eIuV8RXfdc0El9RQVBy1Vl+Y8T+WGH6lJXjD+778KpIYurCe90SfxnZqcmNbqJxv
0xtb9tqXX0URcBiogA1TeuM2yJqVIRMFBqHd+z79GgTtWzK1gnN+7g20AzCCsWXOsTcC4H9mTpjz
vwoYii1oHjA+nkQzPJYroft2s8dp5Ok7v/4qYAQ6ZGXrQvrbSGspmnR1TG9Snlg0cP6+ta+Y/7V0
gytx0IVy/ExgmYD8B3k9LM+1Cj93YfWGJ3tlma5FHLiAHwFtHT/7nrkc2Ky9cSDeDy9Te3//Fa+c
oWudkhoNrnqN4St1my7su5mZoTtdyaR7Y6dfe8HVIeVxjZ3l8/wTc8lJv6t11/kjxIjX91S0cFtX
FZDS1mKZOD1Dlg286M754v8xW/bK11/nx02yLK4Uvv+y1fbFziHPJtG8dYn2yu5e4+jZ1qc2xrTn
DR3nH1JjZFuU7CnWqn7Db772gsvf/ysZoJEOAwwNc1AMaJX1tfuiNLLwODY//n56XnvBZdn+9YJe
d+natbQ98crIHQnVx0X3MQjp3qqwXll/cuX5ZVhX8wxVhZN3QViQCUpBGorEf//61x5O//fX07Kh
2q+1PolS8HyEJNFxxmTQ7u9Pf21trlx/PRu29Kqhv3s/gaOviR9FnAafJhe+xfL22huuTWuRtt/G
pDqZFeSomBhEPTERmy6QzHbvewm5BtXjvizVY2tLDNzaNRPIqDDzuMIOMIX2Lh9ErsH1fCjTZUiY
OrnUjIXxJcEdP38j7f7vTSbXCPtSY7I8dGt/6pHj75jGaCvEAr6/Z4/JNajeE7cFRnt5Wig4PIQE
iRwDgVi2duv72GBIetn8f5uYmLuRQzrhxAHJzPrQ/xmG+H0ErOQaW08jiIfWQY/U+DIMThcns0Un
kPpq3rp8/e8zSq6B9SSaAvSQGiRAtsfYBP9IOeRDw6h+17xKStIrI/bjGDTdvIwn33QKUkQeyjqq
MlnT46T+fZdfO0JXlqwNS5q6bYbTqEFKpQDpyJcyeIvj87WnX1lxzUfQhgLfdyJ0ePxn9VcGVop3
ffo1sl6Pgq2WxO2JeLfnbAO1TDWKN3KsV/b2GlS/VNuwEN/p08JqKNwq1Fllo1QWBvYt4Pgri3MN
rBduhIx1GLUnM4GfQIvtYbD1WyMxrz38ktn9y7T0pvUCLY/hRNMEbMDR0hYb1z//vvKvLc6V3ZoS
GvetxOKgezoh9iK6Sx3fRhcH9L43XH7Wvz7fpI1LJC6t4P7tF+kY219C40reHKx/7SdcBV/j9RZH
7VqdRIWyC3TGhLmymMuk2f39F7y2AVe2K3s6DNL1w2kJpSnqBOSkU7u+/P3hr339ldUK1ETADK5Y
Hg+3LIQEcsyAMhf3fO+63E7JNZCe1+Ok+0DpkxJg3pVdXLTynfkDucbNS0zcuEBge2mz/OCgGM5d
Yl+mS3T8+wK9svrXmHlM3C/bjGb1iXf9Ar9PxMukufjy96e/svzXmPmxNhUwykF1WlaxpxenA2K2
Q/P28X/t86+sV4gFHC/lZX878CTkIywM/sdo/r7DeQ2fx0DnNqFIxfNd/9OvI80H/2Zf4LXVubLd
WqdTFwRzd5LefmGK/FHROhcdRnDeSP1fW50r26VtaOKgaRF31QihJfADTaRKir/v7WsPv7Lbhbpw
gmpmc2IR3aJMsm60n6OmC+hbqMnX3nBlvKVVnVkWuObIDUGe8ER+WGeU13///tdW/yrkSgVGK9Ek
+qTjrS24E/t/7AsFwdO7XnCNqSdpLylYGIYTD5EX9jhIJzaIu5BChuPvb7ic8v/b5yXXqHqXhus6
hmAQhZCWzLwDQZYAw8H+wjrfLpM5/P01r6zUNc8eZIkI5qpQYkDkxRWXCSE22330tizYf955p+Qa
WY9p4H6G69G4iB5vFwdGK3KJZJ6Al7BRW9pkYa/t+84tv/zKf0XMvhEzWkAC2yLtM4YQNtQZb1Ke
vLZUl6P874fXyxw1AcUvuZSqyzzd8QupSsm7N24bX7EJfmXSZolmOgLydHIBVMf+CQYp2BX+vtGv
PfzKpMd1bGORpurE0ATOQDmDzj3K+fc9/MqalyRuUIWN7UkA73ciSZfeWtE12d+f/trCX1lziSuI
uFvK7jRGtv5n4SWLeB4tbylnvbI21wD7pUyZq7zqT4tHntgv83ic23Iq/v75rz39qhWqoUqJqzOh
TiWBhoBPQHbfr2/NgL2yNtfY+XErY1Otsjstpd/yfuwfSwJOYFm9tTavveAqCo+OlamqUlSQCmRr
eoBoDgjJ+yyk+n10aOQaQU98taUKOQqWP5jzfzx1gh/yvtW/7Mq/rNbbulZ+aSSuiXx/GUzacsSx
T+97+JXFymHYbFe23cm3dvfP1ob8zeT5tZW/slgSJZ1rKjqeKAShM12vvvDR/Dyr+i2Qxisx5lpX
VluN1iddcTJlXD1RyBPuqZIB9CHj23mc30L2vGYA1/YLCWTl7CVNacDEX06bekm6N+/yw/ifPtJ/
xMprsLxwlUWqhTKDrKL/BgzCODwviJuflo2FwY5CrOoXVGiabk9XZo5mBgF5mW18E22XaTeRFsiL
cF75jq5DW2VAAwy7esHaZE3doVtLXapoYeqqDndoVlL9EG79Opx6DL6po5CLEhqXJ9QzuavxxUJ/
1n7qVpWbxK9Lpjp84t5BUYMWfbRWVU4Jq6s9S2Rz39dkbgoQk27Dvh81vRsp03d06seTgfyIOzvk
2TegL6/XXFdBs0uTePiK8tN+IX1VbTtZbuF3Mi7Vh4SS6GFcy7DwEG188lW/fSBRWT9L25HjEmmN
t9ElzZ1d+OPSNQHJAP9vvjDWxkcqAq12upyXvdNqI2jzgjgw9C45is66ve1j/ZtrxW8Ikh17gEJq
A159k4o/ampB08djNWOD09XcL4peVqwqwbyvy479Mj0Du+6GlgLUwwC9vOnjbf3GMdL7GYUQ/7BA
Q2PvY/AD4CIbe8C5BtG9dzLKRDfNdCf5pQDGLfMHkNDKM6aMhyE3ocZYEihE57xNOx5lpindR1l1
ck9ptM24rg3bc1XizqMUJliLMcGxdgqQqkxG2HcWtfVuG3l9BrictRmJuoSBPnxa9mQcTZKxwPUf
5IDRgoxs6bAH7bH/NoGim4NVTNVIAMGjiQbDDO9oBhMadAnH9ZakGxROlnKdH/rBg2SFogTTcxrR
QiVqXA5mFewFKlUtJoK5Ws6EtQkDPRomAo9j2rMvfeehgiLtGrJ9Gejlc4pVCI8ozsGzZ4k338nc
DnEmgioUZ224eVELcGeoKyXwreXQnzu+ToWLXPVVmzn8LcNwlaexVltXtP3I4iLqIU93C5wI7syJ
geBDEwcp2cu2i48rD9QvNY7L12XT8qFcMMecLcPa7dq+DfYQjpI3FXh7X3qQrTcZCUPkFc7F7TGY
LY7q0mxCZJtQPjwZGQmwMhAWfSAbrqQea2X5dAPKw9AfR1mWv/sgvNxLpTO0MukoTA/hPziLek2B
kBFj4+6SFH2ifOpLcT+SGd8SAB0BsLYHCR2G4JLR51ThyiX3W1o9Gs1Cm5mZzmDwJjb52W3/iMqM
lWEFVJsunEazV8MNqYECASvtXN7xdmMKTHlyoxkm62aMdA24Mi+Yd8A3mVC1ya6JS9HdBcwNzV7K
GrYNIFroT0vFyQsYsWqzowruIJ+Vx5/rdsWVYSgWjK3GI4z3iZix0h8aL3UJOvali3JMPZYsR5Ow
N0fNDe+e2IoTFLt+edYBCOyy1JZo3NZIDVlGVCO6Hy6A2eYCVeuk8rn2bDuGyVBWd4ClhQtS33ky
BdjdIvlEYg6FTqg4yCpbpjBWhUadq3M9zDO2rTRQE4NgrEt2SbomHSZgwRF54HTGWoh4gppcWSZE
HgS4ptqDU3BMoKBjYLVqRkMz0MnT4wZZ6WEfjHEyAVHTDeSAj51Hk21SambzkvGS3tda10lOZhAC
ZkkUqe7Ft4PGbM6yNPGW8XaO2W6JtrADXcEYYkaTkHru7l2sa5S5tOQnlmJY9rmO0BjLnHbrfGyJ
G8Lb1a9DXGWBjRsQwSazj6evYpF0LRZNA/pTjrJZcb/ql2XKuJJd+oWnfYcahATQhPwC5pDF3kq/
YbgqqBsubtYKmCS/ixMbc5ttNFyDb2i2IhbDzLlzt30YznQv621l5zpVGAffOQvNJptRLL/dB6Bt
It8V7g/sLyXbajyhvw/iscwFjWtN5kH+uiBqLJI/k2iuMZnqyVQd6823KVrck9puWLh5vaO6MUte
JekQ7m0YGpFr4w0v4il2/CumLcy9clu6fVB2BNMiCi5lMjUkGMTWNhjXXQwH63JD63YsAK+S9pFX
ie5yU/uS34Q2YdsdsSXPe8mo3LNw2A5VgmPw3Q/bYm9c6sdlj4qnhCQ2qRpQY84gSj/rbo1MMbdz
lAwZ9Bwm8hhuZeo/NRO4Ug4pS1W97lJdDuYxkSCegkcExwliazCU5Awo0pT+qeJAR49lKVP+B2Vw
EH6vbVXpvStThMVkS2t7gHwjdzdBpcNugx2pbfrtZZrIF3SblNsDECQ95Dea2mXCy2b5aBitPuJq
y5OXOdW2CbN0aajpUEMDT4i5zHpJ46yOFVdn1BJjksdetrPLtQq1+1iGTnfH2oCrei1cC65LcEiu
I0T4Zs3T6rtMNQJI4sqa5CCxpMmLWl3Z7rzdYPSll8FwIDaeSFbDLQ6F7+f2IxBLIgbxtar4sZmW
riqWtFmjg4Rj8XdubPrpNglji+QgoO0NGOTGYUBfUyzNESptKDMJg+fLAdoZu4IKb2SOUzLSm6Fm
bNz5JbTuji9EN3uIsAX+CYjGZrgxYg2/U25ivmXR3LbTy9Y0zpwpNJG2IrAWXxKraJt01oNj/7ZV
Aqh/PglkTDmpbdnB1lrDCMlW2VxcWDQYJjJp3KxWeBCQfuzbxabbORa++VHNpIwPGqgJg4lli8k4
tlZ23PEabFhf+Rwm6d022Tb9wdIhDV2hm8Ty89IsSbSfIlO2R8s6TfaCQyD5+8jDLd0t82YSlnvR
DX7aKQ4k66l1Uer+9GSObm3SLeFdiUMtbzCsVX3FEq51dKjLaI7W/cgA84sy1DHxKg4gzdiSDzVk
VMfPNAGq/YMiIG76VDYB6hAw48hgeRCu7boCCg10QF01B2P6oJRr+luwWE7qaQSaLd3RTsRLCWPt
mvVAdFj2S867edigJaDVhO8dMMz8m1E6gue0rwZff2Vo7YyPvmrZBNJBPrtvwnNkFzxOdSjxjSyx
B1/zSD1LlNPjPeedZGezUk7DDHY1jD/Aqz3/jCVQpo9a6gpArZAHkcMg0wxh0LFqgSjOIExE/LHk
w5IWZrs40rFeGL1Z7QQhpDGSGOdoGW4Z9uM69+n9AlA1Ru/U2hF/wxXIW2/AuJagomxX57+UYTI5
DE6D9FVDNXu1yY+53WYEiWro5QypyjSeTU5AXyf2fVXGZyY6FhxZ066i8G1vQtCHQXmtoGVYIQ7w
ulfgy4dcYF5TcGu3iDAQF7BWyZ0grGPP5AJ0vx+jfnVpIae+/wFcY1rdRJq1T6a0VX+rcR/Ob4SO
XHxe3Nr6kwcqQvTomNW4lUcfsJx+tYDujZi/McH0EAZRVH4bDMHpNLyaQJ8oFBSIaDq0H9fYxncy
qHrbY84euc95rjyC7ho0NL0PjIzPLhqYPi6AoNA9TdGZrorS6SbVmccFGRyNUq3CCMDqFRMzhNmi
NdrXZPHMZr0Tna8KOTSafWWj68KXzVYBUC3gum4emYQQ+XnEosWfDLdT02fR1pVVrgaKPMl1FDwp
8MSeZEmvMAJMGpPi62gSSH6UdRsG310wGnHCsHt9Wv2Iy7usnUZEXbbUCqFpoetYinzsSl7fgIKc
sGwj0xq/oNKMyv3cbJTswOXUf9NiGuR3AZEzaKSDY0AWXviumzJRd+vHperq8VHrqbK/dR1N4o8b
uK4/hK2NdRb4VTS3qal4m/fxLNddDXXLao/c1uivvGYxZjhh5+Q3ZQDgFIiBm7yjbWTQazZlVN3L
BjuUibWbphtvKDB7tNNb8kzBczz9EFXUTDuMi7TshrHBz3vR9n7NGQYxxjsaV9z9ViMWu0imcRl3
bbdaexh7p+sXI5JIYg6LUFOQcTXmM0YsSnkMwgqJEI/thOIDyods2o+iRiZ6YGxev00TYvAPadtI
8sxWgtd7pPmz/OiWlA1PUaLn7Zy2kwGJNwjawlv8pJI9x0j4CZzXGiAtIb5cyoMLk/oZ08mmeqgp
h0mxNqr7L4ucBVglK95H9a7ztfgtXQi8KR1BJZ572/ppyShD/bSPwc+7fKxHBJtcNvMgblOs+yaz
BgOkDr09Vx0iXw3mNlLb2O0qG5E8DGLEx2xM/bRhiDZYt4yW1kUHl6ZS52ruUJuSeHJLPq2mqhFz
N6sLbhqkWguSFVB1xnSU57hvoKLbV8qRmxiwtV8aimxgkGRzgEE3N/kwc75Dijcho992W5wOn/Vm
aXNYUBifyeCQJAJ2v8Hm4ITIjQJ1dHhbkkW8+GaAV4R+UDvnArQ1+sxRhO9lx6zOURSZH9CRY+yo
QpNOKkMEZJ8sdInt/Trz9nNKkqH6XFVx9JRYMfWoQfrltqlWWp7DcOLbfk6YVQctJTyE00mas+oC
qtGYNpz2zA6X1plNe9w24an56C+CuB53REDHTATVBpisU1KQxSVPQnCpdiWmBtkjkgZYNGEVAjNb
TQKoVNvgz5AzBkArF4yL7YPvQxAytpCSKlJZJnORrlXafYS0aPypj2YUKn3HEAhYSG2wlwm192KL
uC/wjfWzSkbz3Yesf1wsGfgDun6qve8Bd/6M+LmYL04sGKdO1OXfdiPrD8iP5fRBBzxB1b8NCdQe
bA2JwqqDstQFBDvBI3dlhDoJ17Pb3aZM444klElYWM+3oBgNDHhkrUPPr6zDvMQxBPPLunXdTtUI
fV/mgffdQ19ytDQWlFbivksc2ZFA+SnT0NipsqjyQDKD0Yt/phPQHD9gdKnJHRuiWzVEzV2Q0lXs
FoVsawcrg3VuHXBC/0RzcKAGq/td6kuUKOcRWrUc8XnEDOJa1UUPMbGgWJiByh8giMuvst5wFtEn
loAyySkUmZZkmPAtfdvrnbTxVu5EiApq6aNlO+BCog91Bkoezp8MqjeRg+q5jfYrJM6/EHtp70TM
w6poYNob0l2WgXhp/HlOyXizENtYsOMqpLZlFFmzJw6y9TsAxquvCspUvxFm1VhA1QOX0ihOUHi1
HdzvN1sns9oliXUw9DhVWYTk6qZHMVLn6L6waQcumVnsTTDjOJlhRaRibWnivQLq/eInw+rjFvtg
QftCBS1SDYLxwqwXGw5+Xa+V2HuYI6xxNbBJINjL35AQX8HM1A0GR66a8LPi5KKK6AKNqm7CWcWf
kwFpdDdM0W2JJOic1sCnZsr59ggGthGnKAz0A0jstyRXfm4eeBsn5akM6DwWTMcwJ+TFocolxqh/
9DFpFrTq9dZmU5vAbaZ6C+3RRbMLD+OFvMZ0W4gaxeoxQJ7b4lAykCrgQyKI92Q+RcdOQppO53NI
zAT2J0SaQzmE9ourIpwTOg2r/tiv0A8tpGCyOkhOQNvER/Dq3TmPNs3HkU/8FppPU3MCjyMY4Zca
dJeFdw3CVT2jvaSpR7uvE8D+0MTzkzJlU2jXo/9kBaQbBGqum6BsQXsaWIPGELANYZddzvInj1Sy
oJqgsIBKnzkttuGHFCilrxcrOUPllt6DTgXtJaBdojRvhQOTYB/QLcgZENg/CPB86w6EUHV37iHA
KEED4M09IxP0OKFuDf0dVUqcCaSF1NywaojGXHJY2tIv9tLDxGqsRm93SOppWXTKVZ8ltfKTasb2
EdnhJZKkRr0oYcbjwp193DhasGPAbIysoArIWaHuHXYcxdKJr3UynTuEWYStMrItBOKCDklzPyEy
32JMIbqD7OXycdRbN2SVr9tfbeKn3zCVpLnFxD5Ue42vxssuIKmT60oqlKQexCLg4vkxlnZ5VnJ0
ENObA/d97OAzs7kS+sGAbN1ibIbJXIQYP8F1DNgw80To7ZGmLgEKu8LtJ3SX9DM36MTqako/EfQ+
TjatsCMdcs+jRJcOfRMV+l1HoJ9eMBat31oTNEh++jbZ8lqWjiNzRxO84EtDHrhNqiDramKeOO5s
bh0v1wHRMarvQZKU1MWmLqeSQxlml0LEqztFKMHQRhHue7UOkLrGrN2pt+HcFzgw/Pc8lJstJBNm
1zAwPEKLMhrysjLwFcCyob2C8frmOBC4CmEiPHut+PCVAn9s8rT045YTqtDz2sC9qxAFgip3KUFT
UAGj/NPVwt4T3HPvewubDruF5vCeMc9XLfuDgHrRGfbpXtpBqhoDMnzToMoozScCDPhTVHFzqlOL
BL5ryVx4UHV+E/Oqf3tfb3+m1TXfCVp2SNTgqHKwQMGkSoCzbv/555tf128iVesP7Wp09j1zh2Fz
EkwlPjnaZFxcxqcm+LGAveqpp2lTOAevVHheo2fAPFK1oq+16HbLqvS9EVElMZhiuhOYXNBFNV3q
fg9DFXyDYNGFtSkYOqD/MHzGVsJeXBXie2Db1mSuWqYvvFpHkmN2pcFkkh6Tp3i09oTChH9Gq0Cd
liAhn/Aj4kPdJOtPOkz6nmCKrcoIadePHn1KegRLZvmdoSxus7qd2o+Kdf0HVpLpS+l6eA3kOJcw
GFHVg5NERCob5Zqkt7Jtm23N0S2DMW7VEDRFH6JkzEZ46DkrIWgN4QACVYrjZjf0K8FQu/2CfyoP
U5RAEAE3FMu5TjByM+C8VA9Ei1ncaat6JDGkFRY3b+hxd2nfPrV04NN5XPj0eyFc5v0QQ5acl23T
ZBQ3LV/QasHhD5MSZfxFPviR8GBUL1Bl5B/gpu1jlDBww+mQIqVcEAZ7SAOM0KxJmTinCVl+oe0+
fxqGOqrQnYyTQ7s5giZYH2IxLbp+eWmRWGECttIH6CRJcQAbWHMDuQ9TFpqDECQTQ0XOwVTXvACu
qnxANxmShH1SYTmSyxxFqTZUoeC8bQ5+TkWwbzWAAhlFN8bvI3SZnpOgjoLMrggyxTytuL3bUsQz
/DV5CjrAjHMMw2DBHVPpfQMolSmgXbY+40yrPaLBfONppTPbiRJ9ts7jwKymR/Uk4sDbnBE5oJAp
m28JbgkinB0hXzjI6W86Bf3WfOrUCAGlBJuEmkzfIQIPM9BxYfo4iotImrYzuIXgepEBBNCvpdS5
J0t6e6wnuCjEabYP6xQjViMXEFSnG7xey6v5IzS+gGVdoyF4IsDPHtFcRIMXHjX6g976/JXYBeng
KkL0XY2V22GAvtUAfJiDK5yG0cMHrFxHEElXwqE3oN0dOrDjPgSNKcRe1ku/OKHLeFxtgKxftqx+
7noQNeaAezQPBr3PfBaoeGsLhddLhnDDG25jNMaC+DuM648YDayADkLoHejg6vAgfFDtJmTEwaFb
UiypDhLxUpYNdltCIFxmaQW+EPyfQT4QmQDagYEBchwa0/yo2xR9v6YiaO8lqfiI8TmJ9Jgthwo8
DS+EEZYWPRnbJ/zm7Q/0sQKJ+U+JbnW4wJBwaxY9LNOIBIAh0OAscOr/9LEzT0B9dDexRjwoKyr+
LFy2v3jXuqdLRnLELgB3lQTpkbdV8BQkgxpuJdNIWGWQDtNTQnk/AVe2+t0mNvOEPjPy6A4oiTxe
+2DPxhKehxMyjNlAOaCqUyCxaATCGs+e4mpkGnHrtvge9Eyu49+7NqYfcJbRfmiDGtdb+PSndNRo
ntZRikGcJkB26o0FYxv48S8s3s6WxdCuCMVRPGKLe5nKT7ziuFMSuIJ5EHVUn6tFs18leEK/UT2D
Joka9E8SIvrwZSVNZI+xmdMaVR16wCVk4R9xF139hglhKDJCbgn+srC8kT26Qh90iNYNaEBpSbLY
6Jk+sqBfzhqN2bkIwstBMePWTAcdd8i2elelv8Y+aeA9KVUNLo5iuBg/GvKQThW63X04mX03xeaU
tJ0yaI2YOblBrYuOBgnC4XNfB7baAb2UIA+04/Ns1+TYUoWCIlwNuU0nHorjoMEw6AMcTDKQhmdk
0Ut6GX1T6ttkmbjBMDsKKjUSIm+ihrOPy+KHr2szcczAppjfDicUt7nSw/jcCaBB0xFiE2vWNJjF
KUrOyakLMJvkoc75QwGp8kPGbN6K1dDqaUMbeTgoyEDtQFNf8ucNBfsDbj/KA6IvXIII1tGcoTSc
zCdEZvdQGdftSvTze8wFiKAspIPiasaAh+FZSzswGdYzC5u8d6By2BEe+l/WpdMHDCSDVtHw/ltv
eujvaGRWO4IK9wnYcHHPke7csb7ub1C7L3EBIhPTox6jKO1rm+qHzdZVVDRjsJ2TTSGKDVOJm7Ix
nhEaJHqdaTiPaz7RiH6gQz3taLUsz2YdDAjk9KUwh+X3GAeLUajRoFLf7HoJe21t0C5E04t/Vz2r
7zfcjkcFopiSBQ9J/1M2yFeDtUYyCrIc9Qm3L6gupG2Q+66JZFmNWtDtgNhRe171wY+2X0AInpKI
bdkgY6AYemej202geZrFMlr5PpQVh1xPu/2aCM77MYBUVJONITS1B+xxmAUJn6v9/5B2Ld1x6sz2
F7EWCEnAlO622+44fsSO7UxYeTi8EeIl4Nffjc/ER8dqvsWdJR4ItaQqlap27e3jcv8qIZ6bH8jU
IUjCnYJURFmV2dHPs+yFWFz8BkdD2ez8BnJqUeNKez9FwutP/TjXr3mP/yNmSr++V0kRaCWPAo2P
uESBlbUQ+Q9fvZTXz1BAyaBKCQ7/KlbphNcqL444anjsLXl6NCnlFfnVBAPKt6M3eO1FMaZ5egCH
EUXPP541aI+m/ovlRy49DoMr8mPJGF4AFmUI0aQXQYa0rhKSPlgRJajLoN6EztwaelKhnJwEbq20
H2hZwsgBVS0ehhmTcy1kHsOOcZQfBief/wgcMXVL5sh+sDOnfLbxVv3GPK/9Xlu134eJ5ycWcKeZ
NYeggUDUnZICdFFuWuztduwvUbRpn5RdycuG1aguxHGCf1qItot6nF7pQJzkRsQoeYVt2k1XJcAc
Pwg2+cEtJlR8aeyK0zDitt+nY25dIKJEcR8ZdGyjZMPXGgGwBMjvvRCQj2J2f8QZPPbeR/XzL4In
Gf8UYwqhE24T6zLPZsirWOn0W82yoweRO0OUhS336bEbpDcjXgus6lfrJT8ip6+Cy3jAhGtRWg94
6s94kk4lEhBSFflyE0UHvMXq53guU1ywQY/CtPSG8tuUsvbotFnyivS0/AZ3Ev+ouYOKKOpsyRtU
/PAuaL2scHcpyoW3EFKy9z0e2vQVJfvpGqV2YYWe4w7+JfKWbNpbBWA6BdR3ef7kx7Y8llGLZB1X
llLHNnPAOpDg1RK2Axruj2IiuPpAQyD38djK+tjWkJvbjz0UiZHUDlKQrbYc4JUgtsfbIUvq/KYk
lGePVgIlqksUQosHmsTS/5aARSvYlb1TPOdZgQOJoBjygqqzOvtEoO/K9igTkZsiTWh25c1D1L9g
CKc7upMXz6jL2IBq2Cwq/O9eV41/Ki+vdlbNs/gQCYUqU5DYUfAVmRhS7YKuJ8/VPNugWkHqSByD
OpvTvTXNqB3DpIW6xLsJ+RhkyNP4a0AL+BO8OlH6D5KJ1uCwmXEa7wC06F9ZzwvABJGkpf0KLN0A
NtLZLIld8anu+/ifjieBZMxxtmZ3vwnw9R8ey7wR3HEjcZ0jUX4h58ULJR5c7cr4BsyXrn5JoqKO
FnqFf1C/qSvZTpLumzNRewVMaVqf5csf8HB9ydQgkcwB3RZAdqcJoAcbaQzAiaqNO7B8+cMXBG5S
Hw8wcT1Z6AhbfgIEAqfdtg3QEHcplaNVUiwQzdJbXGxt+D8gNRdE5mc4Mg1xh+gvDfDeAY6MQX6X
yKTqcIeNziVJXFGiaW5MEM15eINAWYTybQhFXd7STkeE/KNfAjeLHj0leL3zCnV/fr1MB0rH3jkt
wGGZiK9xMfAdEGiv8Dl3neuvye4ZPqCTTHI88QhBx9w12kX5PeRPp4OwffevFQX+FpZDBAoagBb1
gcFFKRFtvG6NXD1FCYk07H9p1DYYhc4zmY/BUm7zYBQUD90nbg0ZvXesWaz0qBqAlrocJZFlAvlg
zznZLhIdRxtV19IB2GvCG6maYm/6jVTLDDDipk13NRtHnhwPWA9Qe8ROt9PSL9bP2cP/0Fhn2nTN
xG1l9Yxyy7qiE3ryFU0qxJDyV5CXa2zLpi9odg4d0bjgrACSH4UOEbZg0NkNcR98GTNRPJ5fJtOu
a+YONTFUcERcXJNg5NdgPUcYPfLe61d8lWnXNVR8nKPexzuKjBazQort3dkK4l+VREIct8i2Dg5X
s3CBgFhOI8Dr0qmBZnE54JV3k0IuztvPLV4mazh2w5bolB4x7YLA6uT0hdrQXiAZCFqmHmQAXobQ
6PyOGFbM1kg9bNDttrKCjKoMwDPkeyWynCUAVbT/6pVb2311WgaeWYUVZR6+IrI/PsrHe3B1Tis/
wbBKOg9X3JfSFmMprm1cJohAq1cww8BZrbY9Gk6tzsspOpeNiRMjBIlmXFJLx1FZum/nN8A0e20D
UI1PHGlV8OboVcDbPwrtcfyZNasdlZ/LCwS2TsQlae5KGlUD7tj4R8zSW8oeY1CBA2zxDWjY11gm
x0pNP2dSbTMQsvzWD/EIH2Knji00p6SBGPZLn3QJ9OZxgE9e8bemLVn+/uELee8ARtuVAzoVIwRq
xMuR3E9imxzP74ppfM0Z2lHBUaZ1FilnSMBZ7S9BqpXgw7Thmg9EHSpyZJO5p6n1yZ0PMq/hZKMU
hlR6x5B3O/8DDHatk9D4JKmSMXPJKU8c+wLQsJihPkhUM953shYKeFBb1Gvdi6bfpHlEOSL5QKDG
fJpcNE7ksUjuIwTRTRdtUosMbJ2TRkYpHFXX4BCTyN1NsMYwKbpf5xdrIbb5JArVKWk4Hv9WzdLu
ug8akHKMoLb0/8SW+6BA+U9TK0Qi7Log+Ob57xlOl86mBlTP1E5UdNcqKApUi2m9s4o1egjT4MuJ
+GAawJpGc9BO3XXro0lbIgW5L/JVggKTN9FZ0yBGkynupf01SnOoJsCfoyD+bVksqLUOyB2X34Ef
PXp+dVk1G5+YOpEabXoXeD6CFKAPUvXSB60MwBjlxfntWFztZ9uvGTsyb0FlRSN+0qy+Rj2IoOIK
8ZX05A3e7lborHbJGp47OjFaOdZ9EUNQ6Z2jq0enOCgeIPE5yCubd7sRr0Nv2sRjC4vRYiGOmr9t
1U53TdPpSaIDZw+KfbISaJkOmWbwKKGnnptW/bU/grOG9M2vwkX3xfn9MHgTnSYttnkEvmvZX+ee
9R21SKDZWyg4jdFq1+qnXwDHr7bjfTrxdpJcHeY9OdDfcks7KYYl/za9EW4E+d4MECzl+buiK29T
Ua/RipnmrO2ngHqHJyAHdADSGpWgerRChesbyTKUmzYsPOav7aoDgodAAICImhMK9e5zPAH2M/w9
P/inN5JH9V21pmmuWgbBrw6QV6jOVuI5k3dpufLsNg2vPVnrWEYJbTA86SFAZ11P9E5wdBBtOvGY
vhanKWgVJ6hF94eqai/HHAnlae2u/tSYMPTykz547G5JR9AIy47emQOaJPZiWDmQhjNjL3//MDIj
luWNKNYfoGWE/tGdH7e72Xo7v6GmaS9//zD4YCFvhhpAfygoGvIpINHjylExjayZZ5Z44GBByyA4
8OsvRU9+pN2a8tWnVz3WWjPRQQBJ0CQYWpYnW05AY6HSCEijf+E2FzgsI10J80y/QTNX1CqtsZRY
+oVhunbii8FfS1majrpmpg1KzqCLaFv0eUyHImVxOPTomaq8C1K6myJsz9VJyjhwy6JadhdouH3k
SYB4Nlmqq3OTMWvoyposlgT77OkpQ2eZQyAEsnLoP18eV6cn4ygXAXLXoC0M8NEaxPP+dNfF93W7
luz59BbH0mj2Gjg1iFEEfoA13QHCnaAtJ/oDX+byu9Xj87nlujpHWdMDQd+UWP5ufm4hOBp7f/KI
789brmlwzXLRGw9ME9Cth5GOoUevSRNDtWnFLZgG14yXFwHJovofC8PkRxub4Lxsm7hmvaWym4wI
GFXLhutAFXA5Yl+Bw/P88J/brPsf0W9VjejVtKcDYcOPqHaPkXJXDqVpVTSbLWbmyZSCcF71c0gF
SoMT3zGIA22auU5KVk1N4qGvAeJlg7N30W7crr1VPg2OPVdnJBOB5aItCUWrJHc9wOS99gTwyq4D
F/W1mnl8kYq1e9D0Ke2KLdXsTkGBk2MzaJlOF3F+Wk4PJHdD5j5vWyjNdnvu5cjN0wlqHWhV5uXR
q+IVj2+a/rL1H+7DWGLqwyKxu/i1tHzugzc/faqdS/iFbZPXTMtBJsppIGhycBp2Vbd30su2nXxd
jFuhZDw4CcQHnTE7zp1z0dFtB1/X3Y5AgpsFCRwZ4DhhAlpf4kfoQdp4Tel8YRZoBDP0bwBcUbGT
DJxvDP0j51d7ORL/eRZ6rs4WBpQl9ADBFQzE76mIqpAmJ0CzoOiwbWV0sjCFLjIgV5fdJACqd2++
+zaU8zaHoHOFRUNM4rHAsqedt2sHtCN7f7Yti2ZBFbMAj5Q45lgIz33LyvuBMQy/SQHL1TnCqjkS
Y46s9yGXd0twhnsVq7SyKgYvrItsAxiITkp0oi6DLzE8wo4K4h/nF8Zwe3iadUYzkOloaoeAJx44
gcf3AXrazg9tOork364lidBgadnLvec/I+LA2yaatj6dXE8LVRXFrAHO7g6z8+ZUL+gBwrpsdVqe
dvPVIPgEgeviFvFw8ni9Xz2JBoerU4I56HiPHfrPquDFtziXf+ae8G23hU4JJvJOWuhhhAZsxnZz
jwbwrTf2f2jAXBf9MMtlp+SbquV+DNaSsYZzqPN/2UM+IaOI7aTzfYmn2aJXf/4YGsxHJ/savbRM
A4WRB5xw23proWm4GrabBl9+zofrs2CVO80jdhO2CbWQJWjcGk3rPF9oTc94WrrTIYsb9RSBmEGG
Bdor7sUQoPXm/OqY1l0z0h41QZ471nTw4umlQhO/8OqVq8g0tGahsztwNOlCMJYCY+dU7Ftaq5Vb
yDS0Zp4Ja8DswWGeBENDewlwsjWvZRhaJ/mq4k7UjSRY9Va8dCq5n1eVAgyHRZfMTqsqRh8YrAcv
DLd7wyVBcVds2ked4CtxY4a+iQBP63K+QuvqE3pwV1AJpmlrd2fu+xSUkW4N4gnUTEK/IODA8Bxh
lbsaVFxr7zvDdaHTe03gNHCmCm6rG06wpmbREBdvq5k8074uf/9gqfFSwEpHuIGRyHevuB62mGau
3aFjmk3WrLCvuOiK8dl3nwe8l1bvItPwmomiPmxPtMLwuC5AwB5OIFlGPixAemPb2dEMtSrzvuIU
hrqEXUkA/C2r9tuG1gzVkgpd7xFWHRdGFaMxzWlWvIshn6GTefGAc2+Sfnfw0yNEIcWbnXWhlaED
PLpYzRYaLmsdJZh0aEjiPVZmwpOucu6a7s6r7lj27DgXmxZIRwqiWzxyxhSsLjU4it2dAwqKI6AN
brPiFwyHR0cKxi66cTpftUCOFydeyINb/6181NDXygemfVi8xge7IqnM0V6B04ncpBKnuQIzKNZK
vP0/rkKqGW/XlOg0XvKSFeuuoqC5HUBr1Ef1yhP18/yqSzUDBjS6H4B/BpFT8XdGy0kIE66iu6ak
u1paXwmroTa5Ep0ZvCnVrBkOzivGCVdXVqGVFk4OkaW3ligw7bZmydIlyopcDN67FUhc3ij9AzdE
u7dth1Wz5lF2QVWCfAsENrW9pxwkSRFUtVeOqsFD6xDBKvCmsl1ycEshZ/LZ/yBvaFgXHRqIJlBQ
jXVYl6B/9rOFE2oOwTIYbhVQdHVooJN3djW0y+RRYVk89Pahlx/1wcLA75b76XvqOa/D9/JQ1R3O
b6jBv+kIQMeCTluGuvgBb+Jh+LvcLnBuKG+lQb1yA5g+oZluj67Kf1IpeHmDlynE09sq3vBWszcB
iUEIplkveFlAeVMja2DX7vjE23z+1cySrVGnGhycrj2dLvT9YGF8Tx0ksNlk8o94y2KdgtQ7Bsnf
81th8AuuZroLydfQo3n8IJ1XCLmGhQ+dPrqmjmGyLc1yuzKSBFdm/7uu0KoKxoHxWVRu8eX83A2j
62C2PokhG+pW7aHuE388SA9kZhe+I0Ers+0Dy958MIHC7gOfMnygWYqN6QTCOO94fmiDa/iPtDQm
GVdo1TjMIn3uXfsWOq6XPE2OTSK2vVZ0LBvIWZvOJph9P3o7N5KXJezs/OwNp0YHrY0xpDDGQaJ9
Xbi7YMz3rG72uaLbIkNdRbKumJqLREwHNwC+yK92fequDG2auWa1YKEoArA6tQcoVV7nID8b4/Ee
DUobF4b8+8S4GQjJrBzNmkol8kV2WTN8QyMuD9DqIpJuxbkZDr6jueauj9KgQ0Pse3y4FEhsZEU3
7awOWQJWPrXI5M4HUOHJi2ak/o7bVXwQmVhrkjB4Nh2g5AsrjekIijAkFI5RIr+glP8VSS8VOjN7
Kx1QBTklfdv2e7T9HiRJxwZqBIjX6bEBazY498H0tEmDxnN1FEvu29lYdy46CCMANdK70pY7UIOu
bIZpnzXn3IFgDPRLY3uIbecacjF/eTc3K4ZgGltzzcMQD7OrEKGDuOFLOopsl1fl2qPaYGU6fmVu
etCD9hg869g+JnZY8eKpaOrH85tqmLsO2OztHC3k7SQOsUQ05Xto0oqtNW1Ik2fWFkaWGW1KVkyH
3GExaAhlsOsouy67un4iEBg9/xMM8YmO0ZwQLgdDAwpPr3NCmjbhNF02xbwjUR6i7/78RwzrpGM1
x6aj6JgF8EFJdprsed/X/srR/BzbiJO//LAPd6Mlq3HuxxQcpAMIc9ClugcxxqU/qotudK5AXbET
IJu5Vew7Ye7h/O8xLJqO8ecgxxR2D3tIc6RqxT3iocSt9mjfWs1+GpZMhy6B3lSMgTO0B7AsgN+3
gYudVpbMNLTmtcEPKia3gFEsNU+Au+6s3F3JlZmGXuzww2YkjTe5Qwd26qYZv4EL8yaIVo6QwRrs
5YsfRiaD5+AFjCVHGiJOwJ/bvUXjcGjl8/ktNc1c88/oTSRt1mBRvIo9e20b1gDNriy4ae7k33OP
iyyHKjvGRnYMpwVST2GA2BBh7sp5NH1A88/cCtBLsUwe4JZ6OHF+J4Prul0DKpiG1zwR2vtZ3bUY
PsKswWOyA/xEWdcjmk/OL/7n9kR03FITz0nJlixNyi5ArQAKoGhBF0E/DXTO0coifb7DRIcwNWXu
OWjvB4Cmy77mEoDDprg7P3/T0JoPAjdJK9IGQ08iCjPMGAyBl+eHXiznvwVtouOWEqfnDKzN7SEH
4kp6F0BgJuXKmf98X4mOV4JbHJJAAZNWB9d4pe6R24MLAzfWyraa5q7ZLMuA/p8qgLpAL/sArqcr
qvLbpFCbnl1E11TkCskk+LL2oFDL9mkAppiX84tuWhjNYEE3xwYFapdDr9IDuvctRA5sZgeVreWc
TSdes9gZHAOV5WDuVmItiW3iXKACGDbAW6xW5U2/QjPbhYEIpC14YqT2PesvF7eDV/vIvm1aJB2+
pCSkJAA3fHc6BehXlQM+IrqPgbo4/wHD8dFRTK5qWsuxSxxPpwWx3Ddo5F3G3aabiviaydZe6lkU
ApmHEVBPZntHt2EX5+f9+bsCbMD/dvc26CxtcGeCOLf4y0R1ie0FKkqRPzloTNkarsi0OsvfP1yI
gFywFnQC718pJxGW6H5YzcYYHJqvWS7IGSlY3P3mQGu6V4TvrJTuz6+OaWjtoqVpOVWZ7TWHmmZH
S00X6JfceGA0s7WZ5UZwCu2Bjd11ace3ALztQOT7um3mms3KlJc2GJfwZMdyT2giBY/3ii2ZNlMz
VXBoDQIqJog+RFocydL2PEMfBNQa9rQpC0N0ZNSAs16wLmrfMV2KxDd1sS3BQ3RQFJtoOpYZR3nL
LhRoRfMfIslW7ijDcdExUVMKepCKuc1hGNoanDw8AM9zsC3BQzzNVFs+xfPgtvTVF+iZT6HQsWPz
2pPfNHXNQi0WdU5SD/S1CEB8VLsleEQb/n3TYdRRUa0PTpAh6elr1iZy1zH1At6U39vG1kw0B3NX
DREE+uqBnSBswT0EUrZi2G0bXbPSvG4SjkqK9cNi4Mn2Urxr6hrCCedHN1iSjosSou4moCOsH34F
lXoQ2cy7UUj0Ooz52r1k2lfNWPksEwEZ2Ok3wEXyyMFY9diWcfdw/gcYRtcBUgF4UtK2UvTVsqFE
4KMdj4AlecVDmgZfrqwPl0YZQ08S4JHp14LDCivWgsK2jdf8r2l07U6FWg1oAANQDqm+AYHZFDgB
IEHQZl+5sxer/CQW1kFSEeC/OYWoxG/wZr9UA+jjg8n70sVtvhudcuV4Gg6Qjpdyx2IIRpbXPxgQ
Nlc+hDqOSL2Ds9enmygCPMKX9fuwC76UddGUdv0DrAqP0oXsDiPorAeQOv12/hAZwksdO9W2Ms5r
lI1/DwVvvqgsoBfj7IMhbEgzkH7lJRjzsk0anPg5mkFP4BpPwcFb/ob8yHPTVTvhsS8QAfjiyY2Q
YcK1u3e25JD18Zj9dOtpuOpBa3Ph5P3T+dUynVvNoCtVBGWRt/HPLkZH5wSgNngH3Xi/aXQdUaXA
QMjdBv4OzMaPU0oUyDBXVRMNsaaOqbJ5XwTQCWhecIy+jU25c8Gfh3wb0oTZQzYVu9JaS3oZrE+H
WMHDjSBJ9+QLBUNyOEzOl8xCks2W2Q7x3IqDCj43cbZ8/INpgE/dQbbTRclCuc9N+SQ5+uDQzB3n
0LfKuheX8iuVZcfzW2MwEx1zVSV9as2IQV/IwPeO1x2DNP3BOvfQqugIJs6X858xnC+m2XsNybrU
dkvywrsYfd1WHlIozqysmOk3aJc1tFoiMONI8uKC3RyX0Z1KGMS1nGcJS7TAhnv+N5gOmmbkyJs4
4Anl9UuQ+G8pWvzSTpx60dyAYfQtz5JjK9aq8gYPrOst8gZ0lqJtq59dECl2OSrpP4GDD+TOnJR9
urJupq9oRu+VtJ8YrqhX5gpwXbgsv5c2nt/KA2f1+TUz7LuO0WqgggsF5KL62XSO2kEuRIHcLvZW
dsSw8To4a3DBHE+6uPppB8ENCxw77H2wHQR1/yvPMwjKVNtAshAb+bdRBqCcxwXVdz8CSPfs4wac
r3G9dqkbEvgg5/v36EgigNi4yIqfeccffHt6isHLvZys5VTFU/bosfQijVI0ZbJtmSO6nIkPXgYV
Y1ZkipQ/l75+tF6Vwx0YKK2VbTecLB2tBX7H2rajuv7h0JKGrCyg+Y78ICRv+rUY+p0Q4JNQSIds
2RB+AtCDBj9Gv7jg9Lpu3L8R9+4Swo8JnBmpS0jBs+c06u4b5q/4S9OB1pyA9NLWC5avQrisDous
rvbVtI3WCHTe2h0f5w6wMhGZX1NWx+TN98AjR71ESJDDgjydcmFbK1xphruMasYv8xZ7M4roFRnJ
0jv4njMKcOiTAqzH3SB8AbEllA1vz/sBg6XqyC4K1UVrmNzoFzDsRQ9h4OQhyUS6zyBM+tTIQiVQ
6FzNy5m+tnjwD4c7Bv9JZTV98zux1HEJx2JruJdQgMjsR2jr3Z3/TYajoAO+crBaW6XTBb/e6b2p
laToV0fQv210zSeokclykUJ9dlX+Al4wGyJOKPGdH9y0QJr1K4DlIZsY+L9iCv0CS933aviaiv7Y
yuHe6rZVTYir3fpDF0Blxp/9Z4iiPrcRXqMSjMZuasV7WUQr2/AOVvjEEejor9KP4r6mkfVrdIRT
ZLtGgnjR3kkw/fYQyZnGsnIuWkgbFt8oJOgmN0yB9wQ7jt9AtOEJwrsV+ND7bshV6KIbQrin1LVz
MGTnPkudx/NL/rm9OXqlAW3cSQyhkmJf8+E7tbxHqDHeNy20DOIp35//xucn0gm09c67SaAoWxb7
0uoyyGgwC5ARqKiuyUB/6tZ9T8cSUMcHtpH3zpWYWrknSM2FPLGhYiHwsDr/Ez49mfiEZrogOLcb
KGs4V1GX/QH1bnZJQS8/h01St2g8htYe9Aqg6XX+a6YftMzig6PgaBPOINJCrtTYJ5AKCZx9r6Aq
kNE0XfnEp3uCH6TZcVn6RZurzrkCvJjGD9AuBRVxmrf+ph5YfGD5bR9+Q0mIhCCYhw9Ap+UUodh0
Ce2itaDXNH3tSEkO+sYEhMBXHClf6KaB8ymw1jzopzaBqWuBOy8jBx2qET+lDLJu4ESrd3jhLscX
siod4Hcrh8r0I7RL2+5EAc7rIrlqudPYN0DQ8jdQarbT0/ljZBpfu7bxKpuzEixJ16oJbiLAVkCE
LNl+2+DaRW3lWTXa40yvGjC05nt04IAcHBLP3s/z478DpP7jP32wPmoHyK8dIDmwxbSGh7bdxIEQ
d9zuczw0xayeUq9C+AYZyx3gYo+UNVDMst3TYHtrSMDPzwHX69JtP5NsboLpWoFWMMztaKegncMT
9w2SxCsRyOd7xP9Dr5GRsQiEdK/8jg33cTpAqdmCRvFayGv6DZqdTxw0YpXLuhNpqpSFbUPdxtpN
kQX57NDyR7cfDhlUyMpu06Hm+oUCDzxnNhDz1ylqJyF3Jdl5JPp+/lCYVmv5+wenwuXYKNq2kMqM
nds8sVA3FUjbbBtcM/tJJKRSXLCTO5C3we/zMBfFt21ja6beQ2E1aCbwDKAtDaK6AbJZbgBQ2vnR
TZusGbod2dYgIVV91Y+sUddT5AcH9MHVN5kCuTwqm1tPq2b0U1u7eZAQdsXbUhynMSH5sepsO7g8
/0MM+6tXrh0rl2AnL6Y4ZJUzfE1KqM6kc1ZseSX5XK9bl3YTRyO0Rq8KZdfNk9vNpbgfLNexxLYz
pBeveS1zCM9CO1ZaDiQaCQtsfwdgLHT5tq2QZs8RaPKzvnStY5llEpKteL0OWfBn2+Dand322QSF
jwC9lO+eNgL3/YWbb6JSxOprxgvQQ1cXMYGURa2+5iLNXhLXLp63TV0z3tKGYlAWOJg69C7yfe/F
LcDC1ZYCM6auma9yI7ctQSt0Ffd4JEQ5K3aFDZWObXPXzFeN0LQrIfN+tCeHQdUGXY4/SQcJjm3D
a0YLBVXmcOhPxZC9b4KL3EM/4izsfNvwevnarqHYWzgphm+ETQ/jHKlLBmz+im8zuAS9hC2gE5FH
UlhHiPfOX+MWesHgbF9rsjCNrkXa0PPAyiuIAobl0N7QGfTWCbrgVua+2M0nIYxexAZVrz80EeZu
B5Wge79xwUsbQdLwItkGX/e5zvCR+iNqhVGhIHJbZ+plTj21a/zKugmk2Hbr6hVtEuRQZZ5BghKK
uUURA0XQsIDp7s+fT9MqaaYrIgjwRgkkTyHQgiAvgoCK3/v2LsA/zn9h2c3P9kEzX+kqz0MszE9l
6VyqFPGPYDbE+vybOUZkl3VrzKqmD2mWnLudxfxCsqMNOPUSMPpLoDpUJ6eDlvNqGGS473USEEh1
5RGF8sx1HCBPQoYLQBH3kzffZnRjpKUXuycXlJ5TPQZXohqRu8Y7JYlDy2o3kYP5qH78O5LrZ0eC
RTVXJ38C0YjqYdZZMq+8HQzboLOBiGwcFIUy/UnmEKDlj23Gv/CcP9Lav2mgKLdi3gbnoVe9J5ZA
Wrlz20shB+j69tCO2xxq6dXuyVMC2JFFvrtElRidmy3kqbs5n36ftwnT5Je/fwilQZgcxCxu2TEv
MvQWiLQGJC7pn7eNrtl07DTxKHxPXgs0OIWtolCOQLR+fnDT9mrmnMtFbj2tujikJDiSKX+IIR4Z
2oJdeS297oJtLLE4pZo9QwLPnkorUydq13eIaHy0sEEjKcmntSKLaRu0y5lMQ+tCNLS7lF39ZSoQ
WMyN3MSh5HO9wF1CPJNYs+NdyTa4I30nr2YLOp3nd8HgtvUCd+Qns8Mhm3XlR4iJ7MBZtHYrMCOL
Ly6jdb0tZteL21EGwS6oR2GBGHvLcxbvE/xhW+yiF7X9VNABaonRkeZQXdqTyIeYJQEeLHo6v0iG
7dXr2ICGR4NXdOyYQj7Q3yHBeg8qU4hmbRteM2JR20FWEMpQjYPGMjojSHmDVjbnctvwmhVPUHyL
Gx4312TOITJOkGJhBJHG+dFNB0gz46gvgDhF3SMNZTHPuzKAy4DmLiWnult0689/xXBX6jXrtJNI
fJChu7TZnO8ooyeIKKKbM/Mh4OnM0fT3/HdMO60ZsrQDAcW3DJo10JYJQXlzO+XVxnOq16tBWFYt
+mbjKc8lhMTtpubBkzuUFslXNsMwfb1m7fsSkvci9lOIOkP72h/UPdTx1lrVTaMvnvzDZaNa6LDV
wPAc+QgF58sqapPLMbL5GtDJcJT0SnVa4GhabsqPMUM811M4CN6U370ZmlGbtlcvTKdlNdQzqjGX
tju85D0E2aD3vlY0Nlxoel1a8qSPgf/i72Hj5IH3MoTwjpx2kF75FdBFqd5Cc95avcQ3LZdm16iz
sdEPHH6EqHBThrL3kLsdx4G7EFlXSbWHJvl8n9UQzwVdhITAKCQcqTpYNQ74pQuReXXvofP3byUZ
pB8xy6RBGwbkFqVT2fnXKMU/YwRE7o4Es0SANBGwbJVoVz3kdRZExwxEky9QYfSrB5Aj8F9CzLy6
oIRZr0icpF8jCcGN0EkdaI1TSBWgFU4F5JWrzht2s1jkNfuEu2AjDiq7vRnmRMQHJegc+SHnFWc8
fBfR2Eve5SmejDVE1wn0bC30WuAF4Emw2WQ5TW4BcehzKLxXql/Iq0dwfMuDn6E690hnKPc+csg/
+zsFRbh0V9LZb3ckIzGaeJsmaHd9myLPgz9EkNx25uGONwn+XOa2+zDnQ5fdFSjq5YdKouz3KB0o
gX2FhAy4lB3eR+PtNPtD/epVFgTagQyEkiqpxs6FXnw1/hIpK99UlcrnJPHj5FqVHFgbpAcgy0oi
cMCHgyuTElCyoe/3s5+kKQSxIwg4Fl4nol3v+wk5FHbi+OgMK2m3gtIw+FSdnYMUSVblYOU/Ko7+
7G45qehhgs5pEnkXrC2kte3y1yu10ZBV/RSgByTPLSf0LW8+VTybV643kxnoF1A+Z5AZ4/wY2Ul6
F43Jn6gb8+uaNTfnnYbpA1r4KGTeQxC25ccUW7ZrEYrxvV+zq27MVLI//w2Ta9XuHUgRqcZpFD/K
NLjz5dChkqs2+m0dHyEcb/KoKPrLnEEzVnFkjhTfROLsc537JqJun2cj48e8zx+Vx6G967HS3kOg
sFl7KhhWRwdDTJ01BNL3+BFi6c9pCmAys1alKA3bq6vi5VQkaAaO+8vU4gXIaah1Q6bMe2WBtFcs
zfQJzVOLQgyjD7bro898vmubHPlwkUaLtgE5nD9Ay4v7k+SITiNjDzRQTYpPUDo++RZRwFhOnf3D
bnDJCZzWUfn8AnzVmf3r/BdNm6KZhS+jwuOIv/6xatpNP2minraNrZkD8sCBcsE5mIbChvAzyFKn
MAFOcSUMMOyHTigjIOHN2iiGHKVSuQwpb5uXKUJbdcC8YuM3tNSIJLUj4jbBT+C8zEMhopv39620
+xWQlWEDdGoZCWXiTA4N6IJa5FQ5qjrk1opBWb3i90zjL/fGh3Avthddo24Mjm0jftuTlew8FaxB
MUyDL1vzYXCIsnIGwXU8/AMHuu5hKtm7QvA4dvebzpBOLtOXMeSlPY+m72GwSuiDxZGf2ja4ZtF2
BOrUrpz9Y2rZRbqT3Em8XZa3a9BW0wnVLjXCGtoAloXJi8j6TpZktpiD787mrLbOrRF3pA0oeNMv
3zNHfYxUKsAxXbg96U80K+57OyiSZFIn6A82h8iLJSCA+MSmLdCZNfw+QxzlEHWa6vamD5DVQZSx
xrxjWH+dUSOSUkRt5ahTWfAfYgQidwKT2avbLCL35+dvCL90Yg3f9+0alYvgKl1Wx87VvQpEdDvF
ILqAZtLh/FcMdqZTCIFDL/A8OwuuSjwXQi69bmc13dpvMI2uWTESaBXpHdFf9h7ICniM0b1C3J2f
umkPlo9+cBEtnvwWJMT9K+Tu3PBdg6ysFuW2japaPtRO//0JEWcyhyauk4ZQJZfAkHOU2LLLzO8J
zS4aiw72thhYJxCyeyFjNNMTfGn8P+q+bDluHNv2VzrqnXVIEADJG6f7gUPOmZJSkmXrhWHJNgkO
ACdw+vq7mKrTXc4qW+f67UZUZDlTOZAYNvaw9loCJd+xVQeJIsOvOcHXwmbCLkZkHCe14ybANaQt
61VC4UVmTlX94kq62s3DbFU1wMnudnIbHiHKqSKP8Iefz/UPFtI1+M/1VAcNXyM9xtPEjjm6wu6g
Gdb9GjznGvdHADOjqVfAmurOsEKSAgbmGOmvTe01lQyBgLJCzEq3SWLrtbJ5sulT/o7r+KOBuTqE
JzKXsTd6tkBHNPtKc6uIikr24a8N+9X+FX3puVAFolsNF+LYKpfXPphIfnXcl5v60w52R2K6Slwu
nthPsdnUgSyH9h0D+gP7cA3wM71qGuLUq5AXh8DmVED1GUosJEKz67T6tfG5OobbbInr7byC9cRP
1JUofaTrPvz8y390/VcONPxn6IdbbrUFAexO95n1IXcnve7BfvSe4sWPfuJqzyZKEFCXJdU2QZI5
RPLB8/mQNcFYwCX9+V38/THGrgF+Q2IyVne02rZWMQXaXKjXaiN+7ljDAvCH/BLHlcuuYXwlcabW
M8tqm9fV7QDpXj+DWNE7N/H348Su8Xu5MhTEQbJqq1BB81WNmCNXkHxuvPyXqKpx/VcbeeiKOnfG
LNmhE176eqludcDF/3wS/t5KsGu4nrLsyYELmuxyMPgHnKkNEpy/dsiza+A397TTOIRgn/XavHFz
7WmAcsSvlTDZNc2MmVtT0uXYY5SACmbi+n5qql9qrcKoX23gMk4do1EdVqdn8icKLZJvfTl02S/Z
TzSBfW/gTJHNqcgtE7YBeRv0kcugI+9mJn40q1e712ztgjitxrcrkNn4cWGwddX3MvqlRXMN0+Oq
ZACl25PwTWp9S4AKOfdW+R5/yg/swjVKj4JPzBWGUWwXtEau1DrG4kka92hb7pdfu4GrekRSJkir
yLrZliMbANJAhJrmxntd5H+fUUFi5vu5rQslJgXBoyOEFcSq7lseCfiLPvV4FQAr0IWL7vyxd98F
gP5gvi+J/j8dl62Dhl8x02KbF+qVAPEbef276rQ/mo/lR//05bE96wEag1hMZd2Bz0nDPiRSTDsQ
bt/bGhHOr03KlUudQznYmGfsOE1lYvstiZnj62Ye3/G2/r7Kwq5BfC7LXKcgpji2fcG2tHUWc30b
0/Req8Q49wIFwV+7k6vNDeYSsBAONWxHNmdHFY/qcbYM8mu4E3at0hUbvOpEbBfbmtgu0JSVODQD
O//82n9woF3D+aBHU6E3tim2apzt7VA2/FZ4rH2A/ON7UmA/WK3XkD6zsQaKvuti6xriplaIOKrC
IqufX/+Pvvxqaytj1jaXVrGdwDB60AMS+n3ya6gldg3omwo+I1U66M1gImFQa/YA5Px7LvUPzMY1
kq9kXiZMswbJ82Q/iazd5j3d55a+A2Xsdul+K/L+na3wo0m+3tKZjYJjofVmmjV5Al8Y6n9wLNJP
XSHfE7T90W9cbee4Bi0zkowa2IRhFVdp99BJ99Yp/uec+K/X8f8kX9XtW466/dd/4/mrqqZGJGl3
9fRfD6rEf/+9fObf7/n+E/9af1Wnz+XX9vpN330G3/vH74afu8/fPYlkJ7rpTn9tpvPXVhfd5ftx
hcs7/7d//MfXy7c8TNXXf/72qrTslm9LhJK//fGn7Zd//kYWUuX/+vP3//HH5Qb++du9kMnnSjVf
//KZr5/b7p+/WSb93fTA9oSuGU5c+Ce//WP4+vYX+3f4GsxEX4Zrms6iHygVsjb40O/UcfFmj1uu
RZFCwppoFVTTlz9ZnNtovFweOSGggP+fa/tudv4zW/8AKfytAgSr/edviJBxYPyn0oDLgsrr8uMe
Ci9o1LrOaJS5YLVoDLke5vkU2yzoUe/x2nSCj2JEysmLwGu8esWbqvbHAl7R6Fb3rpr3rUvDcVGZ
sdkGre8BoKiBsnWovWLhNen8XhhhV9CVC7qxNbArG66KbyCVx1fULEj7OjTG2PbpyFeZk1VBz4uD
cuhmRnRcicH0EyWDrHagtFGwtWeyAD3oQQsaw1GUzAdrTtvMK2vIz8BLRMPsbMvmPs8tP6/KZ3fs
M9+JSVAKq/ZTg2280t22zYvj8tNkuCKoTOLD9whl8ppx10ArZBkMKBwAA8n9Mk9W8P4hFnluXHJn
x8SXkm2yAkrEjg6XS10upq75qoiNaGbdsacyaF0W1KyMXAwk0FFs7oJYuKuplIEY6bqX9I6x6iMv
1L305sJHW2qICjRiCHm7fBfgKoHTFs99hRqi+dl1SjC5GlHuWXdJ3B/59NLVZQR/LJKjDqU4MS/1
pfM4iW1inzujC92y9c3u3IH7FTKsI3G2Ji8DlbLNSM82i3dFuqmteU/S+MHMbbmuG6sA4w38lSl1
fTaOAZp+pV9Tullm19VQGM7WKqabMnbDrExC8EW7oZpQyZek+ygaSILW8pBmPaCLQ/Wp1S/KfMkx
UoZVHMy8D1P7bHplwEse4CqXKzcrK7Bo7RuILqlBNyxTt30nb6fpvLy0TM3ywamn68Ska6stouVi
0B3io4S77erkC8/YnRe3H5f390ZyrKnxMYfaFMLY46LAYGR1FcA3DmYzBoaA+J3htn4OcYkpLiJc
JCd0Mw19CEB+IMxzoc9SnU2svWUipjGOlgVhKqwDxwjkgyfY2jbJmoOeP8vT/bJPCNXhYDkrR/MV
xXIY2nrt0LVw2HZZMRrufjpiDZdBB750WIIVkg/BmJGIu3jubXnzZfn5RrK1QWRg9UXEWwJMI/Yg
1nvSyECa+I0GK0z6ZVNExKGBUxF/7s+JlsA2sA1YbW87i59k1h9rLZ/pXB7amG8gJPBgiXQ/1V1I
nb2X6cuayOtkpQBcUs74AQ3Q0bI+prI4ogfNworXXRnpTkRNE69tN9knBWY+xUcclQKaauxMo1iX
5RxIxle8Kw+zK23IyIxHGK6VoL3fxWNUoExZS+fU5WzNQLiz3CVI1yMNEPAya8uMii6O4DWtB0P6
A4xH3RrRRPrjsmMqYCiWefA8yDgXZtiPEegogt51toXBV8oqD97CCVqlqymhG0Qj2xaoe2wOTZb1
425jV973UHHR0gvBlXJE/S6yqPFaeljvomKBokaEvV8rbG1Ak5a1g6dqLoNcn+0JGA6V7mOBcmty
mvJ+WzrloWncbUbrlbBMG6GKBgECd6BqP/EhyNEuGmhAeHReo4Uhc55jXen1WLJD1m5gmb+0cZ+u
YJAP3CsPCfil16VSRajjNAS3Et9JfMZrEg40fMr9VJe+TQoRlhwoIGY1K8jYQnarRb+L0unKIuqU
De4YQCCZBN6kZNgn4Jro48CwZB2AW+MGirSdj27GDamHFzDIbyur4OADw3tjEKj5ViIehMxvU5B8
rk2vSVdkmI4t8c6ytGwfSDQWsoHkQSLIUVkND2ENAzZNiJDjBKa+BbxuzLjfO/RWwjahCks2PUjM
A4TTLKwcJyqrQofOWCaIrtPSX27ycp0d29WxWeI+Caa4niEjwGUw9PIbl6WEiCEBfHIQG4Olx8SM
P9luKUM7bSe/BaIoYwzHjdY7l1fVypsB5ug6uSaG8ELRpJ/qXq4zQyHkG+JvQz+PfmoTYy2ksemL
1vZRdXopWtNe6USOAQ6iMAPPL4YGFtjQ86s1dzySc/I09TjTkrYMByZJJOBHRTbDr43eqqppWKV0
o0AfUTRipfLitWysbWnnwSzjj+iwgpTseDCFEzplgSHZx3W2Nch7icGrvtw/TnHiMoty02NwC74P
Cw2BfE9CB4TnhrOaaphcWBBHlThMYCokuSvASe304HLooXgfR8a7ObcraoW3S3BMWAhGXYs57C9p
DtEDCu6qNVfOSYt2n+bMd1y6AeIKpF72HUXY5edNmGBTLFsblO1rQNEC+AB3f/LA/vBy/uzVXLDU
104NeAFc2wHonNDroN9rEypdwdV67CWSCTCmOGenHBlHxMyTTlZgKQ1yFzaQ7wxxX6TGbs4Ppt19
oKQ8ZIRhu7oBK+7aRPrK3XrqyyRxog+roVqgZdAASF8bZq/5YCCRn6/jYVcVzqlGmWu06Ck2mh3U
wToLIhYj3yJSzyAObR8TXgSMvhjEWXEcGS1WPplo0KdlZHO2bgtMFjqGuOfLHvg3mewpfbHH+h7U
04trsLAG97iFxZf4+ZBZF3qt6zEDFtyziYXcFrtWs7ZLDnC0ztUanBHr0qt2VTz0ASQIVin6xy7u
FNyPIv6cV18WN2hsndWcUXC8NuQIQMpnyqwPWUnujErZvpGOH4birhoSy2cM1C12q8Hsob6SNZpu
C59Z9k07k3A5X2F1nay+dUrf4Xnvl7NzEpqulx/JSBaY5UNvynRx9gp/8QyWMy2ZjV2Pc3yeimg5
iZd1Tmcjslq6Nit5n/fuA0a6rOrAfOoKd5visBxhtig61qXToBC8dXr5DKmFgLewTz0+j3OqInw1
d85WWsm+6pP9QlMOcGUggGd1izJYnjt5sjfdz8syyHCEZeO5wcRxCdqJQfpicrZ98TLMfdjol8SG
9zJjEcFH5xkH/fN5WHxmnOZOSd6WEmY+jovD4Fp+Nah7z82/GRUNLp6eZewae5eM/OS1w6mG0Slm
UMjoQ2KMm7HhIMOuvZP04EOURtTmxbfBjGbP3nQT3WTQjVPjGo7g1rLM6QiBJ18jzw9Q7hyCFPJh
6GAZ3OybSCAWJgjFAvPWdJ4/LH5wXXAMDYHTD2dKlFHC4mi5lQbOnS6iGMfvMlIM7juY7nu3DR0u
X9qyPHSt/KTYHGHxqpmdDJetIEH0TpL/+8zRm73hFgcu2YK9xcL93uT1I5h6Szap9RBPUCzxiK/6
tMJ5XES4nNQQLz/fIRd83fUG8RgogWHd4MpcV5mlRUjam0iBLm5dEWNtpNVmSEakEhO/r54wLkPx
MtvJapnJeK0TkM32IR3hRcaYzuYFK8Xxymjk8cWdGzO6WeyyTgw4qPDyCPgn3aDPynX7saZjqKcm
GtP5NLRDUCU0XH44N5wTmiICw6XrqXsv3XHB4P31JpfgklmebV9Dz8GKZOYUyZo1Ns8ScYwTXfNe
h6pbgh3sj0Guimr0M4RmWpZR6pV7wl5cyG/k6cuCAL7NrC4c4rPZFIcCHnQ+Yq3A/F6MXHVejNoS
QYFJMnLLbTXFu7F3ViY7EtpuR5dtl7+mI46x6j0jdxG6+svdcRtUb7BzlnMN1rArQ8iBjTgXsuKl
VXBk6NZlZgRVgtpPUnBZ0HgHf9Z3EGhhA2EBa/bVzq0bWiIuyGATJiOKqzIkugXetzjUMOHLrlfj
YrqdfVWX7+TOLgfnXy+aMxhn7pjmdT7ZLmqbN0mLi4bhWEK80ehDNBgBBk03y7qfUEjOkfmarRBU
En7l5AfbkhGIH062g11YnAYqtgZ1EHl81AJHlOZH96YZX8RjHIM3DIM9I9LKKCxYe9Z5GS3n4xLL
Dzlq+U36QcHsTrPl9x7OaxnxDsceRwA625vUQQiNt5opC3LhrFCa9xMLrym2mlT7cTmvfr4TL6Cm
v4yIY1PToXB43GvQExJ/cW6XhVovo7CEA4tbTjALzCL+cr52eQCEBhz6YWBB0xA/K2SwRKTLLZrq
05A9Lue5CzJ42vMAkPt3jlOyJNT+eonoQrNtF27Zdd2EVRWSTRYusRr5JRyB3xRgxJewcIlBK4zi
EgNNY3HIhHzz0xBz2mw/js81pvCSDmBwFGDyjSlYgqTRQXiYFNHPh/Oy6r+/VmoiBeRwx2K2ycyr
DPmMkevjGbvCTvdzZ59Vq6MSM+o0CLRwWgzJtCHmEAhnbblGZHdQDY31cXFC8u4EbrjQrt9jjf4b
dxIXhdlF9RfXRq4VUId6wdQ3DKsehzZuHJJ4SNc4RlQjfZAkZbTE21iti+E8zJW65XWyNwb+Xil2
ufm/DM6fruMqc1qTZCxrC65kDi2vuWwDgE7XSYkkjHvGfA7M8lX2urggksMJwHm5LETX4Jv2Locw
EbBmfg4m9mW9aaHDZn5W+aFsLbz/RoxHrOWd076MwxB2067iL8tecsHCXVct+hDTYGqdU9yU0bIF
l5vtsaR7uNSa6Q+XhfBHDvUPv/kqWXv19H+Tuz2K10a16lv3/0XyFm7DT5K31WdxlezF+98St/R3
eMLQQ3EJlHaQgV26rt8St2h6+d0CsxleZDb1LLLgtP7I3FL7dwdIPFQj6PI/JFb/nbklzu/cpCZ3
HcaRHkDG4/8pc4v44LulyTgsIA4xihosQX7ZvNigP9UCq8lsRV7035B965ENQC+XGFgT9GbRnaX3
WQ/JcA+poKmT8pFMSDLR5q4VkHhT9iIlbYzzKWeIysJZlK8tj6fdhN62rWbWGKRTqk6pad5kEhA6
Tw/2KqX3tmvZu9o89hwEs1okHUqCo3NkvagfLUsiYjLsJ3gpCOhtyEzmfESTrijMzyTn8N8H+ano
DWPVQv8n6Wo7QkMGeaQWlJP7jOVroKDrI6R8Rr+vncJPRpo/TAa1opm+jsDF3cYts24SddKlMSJf
WAJq47a7bp69mxopgnAoqiFER5DYFbU8N2DoQxtvjO1WNfnBNXeu6hIg6p38dm5cO+qcrAxH6ixu
cdzZu06Dyx8Mt31uz8d4ZHETqST+0i/fzy3l3aRieDW1M2zbFnkpKfpuX9ZIUZi01BGYDDOEFkMX
9q1ZhYaC0BqSomCnY0gWXT7vSvUlTiu9vVxyleX7Nm3AMdUBfw/qY1Rbqy4/mTmBVh7KcdVsTKc0
S8jGmyBYKCbtbROI/+WrrKLabxzHQN13Qoiw/Au5FqhNETSh+Hbbxb5s3CycDYP4SKyZUeXK6cSr
aTp1tjudzI7jqEnKgLYG0UGtb0EsuxJaTB+HWRTrrJzttR6keabJ0e5Ks/fNebJvESGw+0noLhh1
3W2YrdP70hjGI0pmt0UGUblWozkvpFbSbIyZxvvLQ5dJsCLEdFcMd6acBRTVcgqV5aFbqxY+FXEf
MqPkB+IS5E8r9nEQn2gcErTEvXbW6Ppvl2l7+gDJFVA2m1wdTDp5aIZoQKoZe2kgvZqvJytr79DM
FgdMEC9KyhzJVkPArV5mETxP7s3b3bhemW7Rnytvu8YZI17PLcIdYWpUDUBrXWtjk8dzvL88VBmz
Vm+XQKFqF9aZQXcZFLrBtdbr80C3kquVkSQigd9RrSQ1rJeR5FvFku4mHSloeqmxi5G+2eTMQs2e
gDcVLOftjQNJJqILrEGX1hZKG9m0w3LKQnRxQZBBDtYtq4/FlNIvTesguzru46HOHnk9gI6wbe1w
6NEFn83lK5XrSoFM12wcnOS5lLeeY8mw66mBAackjdy0xQ1aX5hZi0OyVDCaluvd24gYUkc9dNPv
ZgUJrYanmT/Z+aeBFe4Ho09iVAncV1lW7untGc2sjTvMS7pRGSGNeXKUSjuBI6xH9ChBtiKtLbZv
J2+Okj7rIoc0IkTrr3k/DIMTUOftibe83JuWCA0wKh2QlnRrz3qwFHvQVg7IPGnTW5jq6hPkPJ7H
DtrErii+XVISKBqoO5YjjW1k+bB5u1W3SD6ACru9uTx4lXPrNNO9BflhpFglv4sL/cXLDCcoKyrB
Zu40d0XV1f4cGrlhb+yylreqzWg093kZGo2XrcdZ9cHlnYYRs1AkyRSSvFYnQJsjXuB8B6vJV1d+
SxOGRDSaGU9p3Q/P0zBnASgF47OQ2Le8GO3DYFVPmKJi7cU6Dk1eqReYFib7FzD1sNCpZRMq7s0+
aOLsR0jBf0kzUkeiArui1XPyCHKLLxy0smEF5tJbh9Z7YlDvJGpL7afCZFHpseFJd8MpHtJbLix1
HBfm3DwZvk1ZInzQlPR7VeRe1Fuzc8NQHYwSLUJNElDKoNvzaFaD5b+NZtd74tDifAicsUm3Q4N2
TjOVt87QnDBq8x6G8oORJdn9wuZlqNHaNS0YP+NiTm1YIX6v4uLjmOd51KSTcZykaxy5XnLZZuWW
YYKus8xrfJw0OugL8MzruUNNSWTehqWkvZmredrP0kQrOtrfi7z7Zi6bHITNsHcX6z3IBBn2cdrQ
oSxvdZ3KB5ElzG/ym3IiYj3pSawoFdXTwmobWLbZbgAnDq3abQ6XB8JjFyXGJ9A0a4oCYZssOSsW
ZzvVI81niC0tqvYm8+YWgRNsqqNYs9Jcj8e8igEcyxnY/tE0fwJ9ivbHCZXHoU34fdlUj6zs+l01
FpbvdBMSUsvVJ52Z+jWCzICmuUBCwR7qrTPOdxK14sBVdhu6skmPHQI8u6fq5rL4XAkFaphkK2mR
hNFPSU2qHfVQfZ0H2hzk3LTY1qkIkA72vcLozvZg7t28sWEZYRrBoqfKZ0RDRw6ezm8aZUKPv8Kt
7lEqFG5Ygel2VS0VwZw6XWS7o4EEemU/Vi4osAYQAelMNLedbcG+utX0UdHpIYYMpw8Ew3BMBzFu
cqtXoY3NSx3i7ID/b2+YnU9bw0o+jdWdMi19spd5HfvC8FnMG/SgOxgBNY53GWjOfOheqdO0PLDZ
KA6TPa07BCYfxlR8tqq5/mjSfl85KH3axphBF9qx9vloN8hS5lmYzPV0P6TmKfemufftbGq+mFCS
T5W5AicDWbc5Y6dyznbQUR8cO31irsr2ABmiDuCiZxlsr/3BLao4RKeUvVGzlJuYl/WnUffkkAzu
K+ClYEX/8z+SBIkgpyPN2mOGjH0gUkgT9ysvRRI+W+x8ujxAx3c8WCSBjN1EQp7GfJ3ZqT40Y2aH
3UiGzyl/1krtIUPHP3qjAVeItPaZZHinKIZsazc9DaXTFwEc1xQO3GhjmTc1Gh3xS8YCA7RjY1uL
zH60oOHrj3wC0WFD1kBxZ+fLw/JSNrkAslTNndfIeUUT/tHV6rZSqJXbon8A2Xv/0LgcJ2bsneI4
J0FTONVOmtneQRLinhbA9Y+lnfmzaMTOSdF3YabVfDuhktMDvXEmkn7G3vL4LplVu1VEWhv4px58
HmpuqO6qKIdLsWrjgQR9GdMwBTXU0RNA2gysekiISsOLvUubRKGikawvltlazHO3nVt9zEBK+GSY
uQ5mQOzvPDKJdddDNyLPtylAGY+ia/fUiJvPsZZx0KN+e5jjeTjEBJJ2iWo3cJqaEOCq+VaYxvOM
JJXfGzH/0oBPwIRKiG8PY3nMmeRH1RFIa+mqenKt7FNPsSHYYFurMZvqT9lo7gXaiffoEqzCpKy+
1k4P5JAu2doaYisivKZPFtgNfRkPxR4ohkjxxo3MJLXOqExb5wp41sF281tbJP1a6CkNx2mAtwwM
YwjpmPR+HrR1TI18q7Pq5OQZ++AuYCFQBmS+3cQdkmsQ+aE5yT+joXcLPpjN0Drt53GsV3ZCQRo1
kGZFee+PXWF96fGyAoDwboiBZY7nBugsOYFcdSzbOxHX8bpLIB47qL0tPDPz8Q9TpNORxigK4Am7
vNobu8tx4mhSIhc+86hEPiWwZCb8pGrYAQCO4YCFD24v2c4+mvmRVkQz4i5Xrb0eFYawdsdPhWMt
JwLPxU4m6nA5Koye80NJGr6OiQHPSXf9DY6FOmx7IkOe1WRbeB5ICGQ1bUrqzWuJgvHt6NVOZMDB
PNFJ05PD08FH2Cz9vLTYZvJcfQSdE26+nbM7BydCWIxaPeoOR0adNHrfpSYJUL1hu3Tmu4vTfHmY
utxBbrDpViPro6Kbla8HhlZp5Zkr1kl68phdrTrLheFRSVetkqE9zDgNviz/GHXWfuTMuAfx64c4
zSD1GRftjZ1lKhCNiQR6gTz83Gf5oUOglVvgt57b7huam7oHjrMNZSeUP7NyRP4O2gXr4t//WiZ2
AOnA/vL6f95hjXvauO62sS19TumYwqMcqxOcviocTBVBdmpKfBArQT87nQPbNvXmcj4RggqUly11
Cmmn6D1OK0RJU6XgMvQgaxnqIGlFe2Cp2r35CXWfqGf4GUhR19Nr62XBm1vJZo+FWdY8GlmPU3uJ
QrNRfrNmt0wBDYGn4LTeqs7m/gGxTP9AzGlt8oLc0gxZc06Mw2UqpZu50SDdHMTJYI3o0sPloetJ
emiWhz+91vFqI/LyY1pZTUCxFCHE22wdXqvjvMSRApT2fWvlh2LykoBBCWgF0RR1ujy4SZZG5qBB
PoiE9+X8ejvEljNLlIkdGhkOsRAGMJjomOxQE7KPMWrJx3pWFDyveJpig0W1AhYHBcq1V1H4J6mX
PIjYe5WpcLbom21WKFQ/KwtRblN1ixOUi3UBiagnjyLMTmrrxXSBjCVD/LnKU3HTo80natPCiTQ6
J+6nIptvGGk2cEOB2LAejGIqz2UiV2+O4/LMydXKbVNnDcU3FDC17m71mACjWk6HZmp5HRWKRFNa
bZuir/ZZbzgZIGAbtLqruzzuxSZ2WRpoYrenfGTRm+e1zKFsureXLtmEsowVKns533dJYYW2tpMz
snTP/dg9Y+KGg9GJ5j62vW7DHdIFdNTNPSgYmnu300GmL0ReAvgbIIMA8amN1ejlHvRqcRmdUyD2
cqyHytEWQgIzLMdeH3qOD/FxQJqsMEpoRUDEfIILGkATEiweRT7d1O3MV0NiG+hsNPZFL+OVib69
T6Vtb2OD8PveK3FYs1wlt4YqiihzEtBPmnPfnArbCsyOsFc0yGMn5E73KKWEbTe+ZZ43fQTJ71pD
bneVinQE75b8oGYz2WtLY1m3XZr7kEZKoxRsNR+poU7UJMiT205I5eQEFw/aLoQNJRprWF187rTm
YEzVLapZ4MFazyiU7iZifJ2SpABjUi9XE8qbT65uwC84ZDdZ37m7ZoyBqZjJFLb2PK6ScWwDOxsQ
8LWp1+3qoS7W2oZwILpFBU/aOys3+hsDtEJ5ySvQqIPDZDpL3n/mJLsTs9ZBicKm4zlxYFZIm7vW
vWuo+zaxHk0yVX4HN9pn35xkRINr8pTS7B70t48Vi18Sl6CO3RbhPNcHdBkWgSgR7tP2DDoJ1gJG
AtUclM3cKnTNHKd3c25TNIXyYYr6KsqM/NQJMOu4vZkivxulVb1rO3M9NRnSS4MbChsoQvRrP2f9
DOPkPoJm7uw2phEIuORx3DyoXpC9Ec+HGJASvxn0FDg1SoOV1yABNLXgRmsbxNDZ2rBGnMUYmb3X
g8yvh8xJwXGoyPkbIgkaKg/J18aaXuKSk7BsCfVz4TnHeUA029lAw3cpCWxwBR2L+tUSZXk0GxcW
YXp2jAEYH3M2gyE76BQYl7k6eST1IokqaTExso6tGeLpuU0BnwG8cETJmxMbJieewkqvZIl0FCA4
gWGPw41XZW3oJTxD2UfIjerqE9BvtQ9SZboh9VRshAZmMYutM9IqWB0xf0qLFDG/1XZbRw4GVObz
ZzGnORJ78/9l6cya22SWMPyLqGJnuAWEdlu2P8d2bigncdhh2Bl+/XnknBtVvES2Jejpfrf+QbIU
VaUp48TT0tMktPSgI7+qE/3RT6XxOGv65+DUy9GX6MHKOT0miqQx9n5OV5FqexRke3b1ZBefA+XS
AbetnSHRp6chJughInAnyADHdvbvSmtFXAx4ZV1Ou1ENDxYRkGSinifTRF6qN6+rO+y2yX/y68H/
M7SP1aYF3qTcx6bmJnJ6sV00ZCK2iZZKK+wjquhT0qdjWBgTec7W+lQVrKErxjViaNWDwY40sZnP
wsjQRs4tdja5Hm2H6ZImsI4ssZwIIml2Ses7QcnqhSCfxVOVw3OLpmwORK3FTr49tyU4ZZ0kRYQ5
xfGyPjI1PH3dar75de38VxIGEtt9hbDJt1tkWCye6FTtX7Hf+7k8pZ3bnjZpGTsfpx5/iZEdwK5o
Q6zmSVPrX2aMv0Wx5hD2vQxNSZCSsBeBKrSAVJxiX+vkOUvTc1fYgSRphGVWXWAZhPv4nWQSUe2D
1zinWRq7okqYaWWypx3On6ryNDR+c9RZ9UGSa9OGGRBIsJSWYOhc7D3bqehwWr29sqFOx/1y7mq5
nVD2BOU2QV+z5edQeazGMR0+Na15OPjaEqpCtcc56fe68P5aKchhXhjF3kMGvTPX7F2K8a/5Smzs
jRUd7bNQRQgJvEenVgRtCdxRAPR51o9p6dOd7Ft2Us7TaXX6HUFwzW7wgPpM3ToMhn2ulvHsj1pU
6WQaWQldPnUBPLkxXlakxYmfDy+NmbNGN6uO/uDBovG1t75PD+zeO5lpa16nWT7qqX7zPPOPLp1Y
6+oHpcYltEqtQtJbYzXJp3jSuua0pX1KfNOQRYBuQMgeUJZVzyfPWx7SsbqUVuIcNV/sLddcTn6a
7bdiog0S82+OqCFYF/ORNIwXseTGuSnkzs5Yltd4P/NRZ4LcWiN8zlt10o1M+4mBltcXucua9V1g
DjpohXK906wv7yD2VVSJhuWmXneW6DJnv4otQy+R5XY2TWVb8uQnBDQPbb+9+9X4mpT53/trELFP
502Z6m+nW1ncZV65V9X4mCrtr1WL4tpYSxFIgK0rVsknh9EDHEQjx2ZnVI3/ICnKlxK7JGBndQSN
PVptR1ySb5v7zVo41EeRPts3NcAs5LnM9nJEoO0rB0vhXIRLK7S9zfLaQBitDN1NQRhvjwJJ4QnF
xksv5RZn/o/MMB/6jTmh9jLWknr/lVP9p5jtwGqLAV0xl0E/GH1Uobfihm32gAMeOnAuTW/IaRfZ
PeVm5huhPyzTFHnkNf45tTBx9UX9d5tsEfYtqDSJg8yD5ragPJ02sDV0PoMSyKCXSjsRhHfAmT3t
ykX9bV3ofbvJd8prbpWlPRQqMfbruhRnke90GtdTTs3SNoTrW7fJeOl0sTMT+dPq7YFJtX6uigEw
NzEFZYXpdCGNrG079a4woWY27m/L3/LjihqNReT9ra4Ktd8a+zIv7uOka9PJQP7Qe5yTk9HRFvdN
MCIEQSZd/gGvHzjzrDKWm6Blslx5y5v5gV73V73NIR2aHQz+Y3nvpXKtMtDTImDSnWWNyYuWsbUR
e+x7iI/0Cry79wMra+2Lyss7LOJFvbHMgT912uOMMmiT1Q7j4itP99ZUTX9EdUVrv67Gjr1t7EeS
Lpg/nXNojksVKKdCd+k1SL/bz051e7oulv4oawo1Cko4ivlrs7uvxeNit9osLMfC4xoe9+Zgtj+7
zb8kDG2ob8rHx6ovQfPLKq7Kbg60dHzaKqiGuh+49MVPWLY2SHP7K10bN8xyoyZmy7mlol0R7xNM
xyEGtgMVq6VoObRavBWtb+07+drJ1vmhy/HLAhuL+6TbW3Y/PbaysWNes68OnajXJu/6YvhHbpJX
1+jak9zYB2u5HWlzPXtOEvitksU0J+xSsTUh1fIs8m+dxikjex5GlmOXRuyPceJueBCMEoLcdP6Q
6hjZlvnlOsbvyVwBIIBydqVChOFap7HfWCJdJjpszfyR3Y3e7CGuQ3Ppr4rxr+vWR7+2xhjDucKz
WP6kNP0RXmoQT1g+D+2KRjxQsiP3NfXWuFeTFRn5tL0O6bhfpfu0NKgKqloDcXXHNiBCPI/rMCsg
sEcE5pOoxMkRaxdwZoBgThLNSIr0y2/n5zz7KmTE5CAOmbuiFUMqR7zfx0z4HFoGAD/KMko8KZGh
dEmUNG523HpNPxKYBxw0V3tmtEejXPyjyM1Y9ETWgCognGpGBMlkAMT8VsnN9ghZ1txhD9kV+ZlL
Z5fo5eti3WReTKeGvL1DZgwQaEUSD9lahJ43hcq17J+2W69Bnlq/C6+UoSz1h7yOE7IC4Y6KZFfD
KQaGPmKuqrufLo1nuBlLEXk5f7J0dPT4YtBiua52jBd4b0/tMc+8jeEE0NvW12Csm0cFWRWyzE0L
Rr+ddvC84EWWf7lPEE7boVIktva4TV8l6omozdpmN0/OJVMcvO68IKJgdx6bKS5rXR2JCGipG+m1
cJNfVgGAWaVj/aTn1SlzeiuQpuI+qucD+d9ZAHsir4kDv5PL5QNzZrVrDTkGqa3QP3bpp1d4lJKt
5QIdqsuMflsnBogSWme7qkcj3sttPEn066Dy/geL/eZH3s2LT6CDTz2EMXP2Yqu7k7smrKdp66PP
jrOj8ooyTNpbgk0tRgH3aDlr92B7eqQlpEqOwldhNbVx2hR/RDF0t3yVsSyVACroe07UAlONo7Kw
5ehINPHbRGS2mzCkhRUtj5d0U7hq45OWCbDM2m3DgnC1KOl9k//nrAFJlHzBw7AuF0CIcVHv916p
HtD7acsoGRO7W8Naz7PnK/YpmAYh6Y4RuryX+y71STgBlJNCRfSpNrnUXtDPShzS8leGiRAB6gBi
WyZRnVsPug2Fpa3ORncwsy3ULT6szUPEMXLHMiLWFpvABTNlkGh6f7JNH7S/Lk5mhk9WEMcYOj27
azdTL/YbNqJIuUgDrb9VkYZlb9+wo9a06sVDxsLeKQefkLKGajGgH53upUhoFfVqOxq9fMP0XqK1
Kezo6Bra30ytDa3CTC0UWRaZzvDHUN2wy+skP+m9vcPqpS7wyIA2a2KeV2teiaTXpkC7H4ybY3Hm
8tCodDmnfnrY7LI9tlr99v3plQzOY7nNhOT71s3q1Rg7iWAGaeB9vz/Xir0rXaLViX3Od5o+OmfW
56whuzJCZRbeFa6ffmXLmFv5SOpZGfGkZaQNVXv9ftjK6UNnZ+FeT025b0XHBTzZ+nPt2sPJ7Rr5
70PPXLebBcXV5sttq4T55m5eswO/AMHSk5auy5t3pcAnUZkthHqTwz7jfZJ0macEZXhUyxmcjqjS
o10gP6jwvJy3bYFozXR8LfWd4ZnlWl6Q6k93YwTjl731F+kUBh+KeEItFhlONoTLWMlg21prl9wZ
7b6dk7OU6e7f0/kjqoJyzfud2tb5zVMBjikIZyOz0TWI+maXTY1dzTJDsYj0aqSzF/b5yjGdfNV3
Bjq782m2vf00a+UFvu+oHfyfE69JJz+AuzWGHmu5svcEx4qdfjRL/lwSBXXu2JHE9OEUz8CbT27f
Wxdvq8pnsY3UK2+xy6s9F+pW9dOHXHvnxd+y7tlMvu7yDHf00Bgsqn9KtQPiZCPmTE9ib5HdR6/U
0Wm9aZ9m38TPtNHaWcNhVWZ6o6neZQYWvUBp/tklkGeWzGvfD9kkzmmbhuwG4XlNl3Q+izypVo3v
qZ7WvxY7C3Visl+TcdrJVSR3DQdpSo19/AebNtP9uBrSHc2zdy3uD0Kbq3OXykO3Su9sbrjfRenY
L9pdq7HkyWHWpv6i7gyYn9phZdyXbS95F31fhd9PYVapHhszM1DKBfmwkBTJu4d5Zpnp6Ry/92Ci
HAdd91xjY3PEEib0LEls+p1xaoe0O38/lOkmJZbFqYqGjjWye3QjQDpA1JfVQhERGWWTBwZSBlAX
CPSW1WwHnEPJQzOuyQMbqF2mSWz61V1boFSHPsKd/rDvcokF8MTYmMhmvcR6MNzNfsjXPRpninjm
rIwSg2Idqif96PsZvx/IGoAHTnoarY5NeZCGvn7xtbrkkinOq8KxZzpXezSnuHVra5dKUUWZMPqX
Ih8J+v5+9tFncnUGAwdLYrykSQI2oHubHdF5sExB+sn5+/f1dRYM/0OXKhs1/Pfrrt9f9yGelLWF
mS3PrT7Qm991IRu4I5LW9dR4iEgYdDi6qiReWKb5KNkDgQKguUPTJX+3KfMdJsVcqeWla4yT9Jfu
MfENAmLK1I5H1axDMMx1GdXL8tsvYLmV7nK3poN/tlcw4YnA1VPXV7/TqZcH547nrvUdLu4UZhNn
6J+mJCUht3GuQ4Xv9N+fXuUyCTPm/rPU3ffvu6EcnXzHLl0jTP3JOFulbVAt+ZfMVhWTm8LyjcHL
rqX9+/un2EzU1xTPwF1l1N1FRww15aWd++d/1XLU9Uut6pJfdvn/Q2piHmiN4qypjS+WJa1KOva0
XWl7HXqA6n//KlLrNN1ln/f34Pty+X4jWjQToV64yoj0kjmuA5hryvvl6IJM+bPYQrfBRvd9F46O
s3EeG6P52Gf1X7eT9oO4P8wdTZTLakIYM+tJc/zlULvsJIAdA902rTexkDa9WpN9rQf7y9SddQ9D
kB8I7fMg9ErtSr+eBbYFsLTlrrYHyFXvTd9cBHvWX+ZBuJEsWnyCYNZDpcOfoZzZf18coHmw+6eC
8WWqBvexGgECRxgdXiM9ykbdPRBVtsYNcngqVfPZeMQ9k49GIwXWS1KUKmOkbe2JDP/DP+CWdvQy
LnA032WXga48/fuC6NevUsvqvVOnY1SNFRomewgyv7VvAweNUwxP87zJA6I4n3sT13Pa1tNFGsRw
o7bRD0aN+0twQQa+V7t0bVy+ErnbcTZZi9iNonlgL2X7kDeTHw6OFo7jIPeanYtXZBfPyCPq33Jr
d/+K3Jx074thM4ZZ+nocvgU6/w6Twe7Sk9H5azjbps1Rg8Dcd1Cb9UjU/hTJSzYk42ExyiE2dKM9
6i0T9jhnKc3WHXlWd/B7daSKBFs5n9pj52J+JJ6a2tjl6p+O7VsLJefVjua+Q1GKWszNIHO+RQTS
uy9XLCnPsJFfqbVqb/9ueYFmOSuKP0vaqp+628C7JYwp/1ge30zZd37nuNkZB9FtWbcymy86b2hR
ldqb+S0hw8n4R/Mkllq9ejb9FHkLH6ULrXkxO0hvIN5ek7SPM9cnlVvfVqD09eq4iLyrpiFgwzGi
2Z7N18X1Hr9PS2Qs8fd/k3Wx7vUVYFDdFSzfJ+Zy/1dXg8SWmjkGzbrkGDIs86fvertNWPt/L/pi
0el9l4jvGwZLuULC200Bcd02DT6ny/fDlqo6mieODTefNwxNutxvRma8rmb9TJbe/Dt12ud0BYkz
twZuzA4nYyzjevT54fcStPm1xsyZGSjtF3xjNtvuv5svRdDvbmTzxZ4X8Zc9wGroSKtYVuwcp97u
seRk7ISFLLxj+2Zf3Fwn5RwfUCUnvfECfPnvT85SdzmYk/r8V8sMRx05LJvgXymopvEw2VCxdmKF
iZDVR5vPTxv5HL8Zm2PLntbXb1XRuhuFPI2waL/7HFWBKAGNeEdmdaSU+cdlcDcY4eSvkVbjD8fT
aFRqSGenV0gPZ6YA4c8Dx/Cc7dCnoOEcNRp4H2soJWdWJ8NiOF471oXm1rIfGZx3hjg1ENaXaWw2
cpL6F81k7WigyEwHoqX2jnaTEVRwLTiUCi2LvdHqT5pRMHKvjGwUfwqwsyB0SlnXfL+88hUpUeH5
R6O2RDhlln8av32SJYqYLsUxlloOKkpHNI9s1trCtk62WHS6vh/0I0h7++ubTpqWBKc4Rh1MGMxW
Q+JwgIhCHsRcei+9VfwatL57KUn1i9feipe73spZ5GeZuxZ2jPkFJy8csT73T6XKqhA5YB+zg/m9
G6vl0IBdw0y9E2q10lqNbHK8f1hly4sCfbl+/w6l676Xyi3PjXA/volum9y5qzUr+PU2/2xtW73r
U7PuyiL5/GbqXHr0aJaCKQIc6bb0i4fgB5Ah77zuoRHEvMFVwDekhvMwIzVArCPAzFmgjBLCaZ3/
a+gMiEigLPOg1eoXk7iFBm0aj5a1UCf79SrmbUZFqPvx5rgL7w/2ei3d8O6Cd/WdJXbSskl1sFJK
VJKqdvfdEuSiWmO7WErMbtmAMITEMM9/+FcsMyS+S/UfiAQo2r1LbZttgL2nvomlzrBizu1D8ovf
2jipIZsfvxWPRWGjcoLp2RcgVlf2ZyDUs3Gka16WPrqt/dsA+XgDM7GP/SI0zn7/NGmudcxN/cdi
i2djm4o/Wp2+ysStftRNM8WeqKpANzxCH1hypBeN/H8XZJtjf9PVW7IU+bsDT2TcNYE4LLVgUSYO
Q/sOgC12/E17U038yPNquVsWQ0NMUT18E3/fD/n9deTpT32SJ5HRVjd3nPKTPSbU/Fy9Zlu9fepo
b4KJRGGiRwnlAHxsnt1p+W/YdPlhyOphKGjsxQIab9zFg+tEMEaDEfe+joDV5hv8ZTame7DI7VwI
dwiF58lbv3x8jxqIn6dbgz30JtINZzbalEtpdMal1vTfy7fUzq/b/ahScUUO511JPveuHfvcQncy
Pay103xaPdyB0/rIYgQkdAkEO53yCupy10WmxRwMwnhMPLzJKvmbphaqBk2YtympUCTgEifoDWYE
6Q3mcKIQvOzHQGzJgfEaTNifnqw7XeXB0Q+9NqG9nL+g2TW9ax6wlTOKJBi6tO5opV51c9imbfgA
s3A7iVhu7HnYXtYqdjTsNNY4RK2neY9DRWlFRBMvAHa7emjBMoBfipyUpUGVsDJQmYvtMGTDliP1
xJRfuV2Ozc3/RBm9Bqvvss+uEgcXSlST1yYDFsAcqfzFBM8qr02us49sfaf/0ONS+FeuNGufeuNI
H4qOHn0d1dBtD3YD/uJntyov9HAVCLiYUT9Z15JEmW1+DVP/t2snf68XySVd00hDaRdmCboimINf
7qbt59nzDpjZwWgz8THRvh7XvDyb1hw06EUDxLLy0FjzLks9EMlRpuEosbNtLjoPiLMoT/KXrspO
dM+PyjNPM1pEfctXAL3Poc7tE9LpvVGJYZ/oFYJkkOfAKOtLRWuG+O/LTjrSGKDew86X844NHn3x
JQxzwhdm3EZfPXgLs79jazMLAP08TNHK2d11eLFNcz3yXn10jpFgzeqLo5DLkR0s2rPUiCYe8rfa
KbSLI42Dz9KxR6TPWtFvIZzO0Uumz3oFap/xjdJpLv2xR20P1C3uZRoURG5fadWrUDfr+5aR4gD3
0kd9B3YtszxWpW4cK68jsMN6UQcK+hw21ZAcNWv43RMmcSj6Kg+SAvxhNsqHdiFGw7pz+hLp1mLp
MWpPugJsCvHqafYOHVEVI7Xmvib6xOEuUIsZTbPu7G0EJjN4zXme1s+tI0iiK7I7PjCECVd3oAt1
7nvD3hWCN7iQwH7UUdBGZM0Fr3uw6tO0Syx5mzcCwrYeM4R+v2g3XqKsa1mM0l1U5r+Qlk5e66Tt
mIrQLGXbz9Gtr+tiTKGBFMnU3L1F47t63U3pe3AspSeBHCEa0wotpg+L8cDMkR3qunMAG18XzA9h
PfCzWtGjVLagFMToXt/lzAVUlNNPRCsJ+xE8JpHeiXQNV3yTsDElNFg3cHBkDoNm10+M6Tu7IQxh
LhuFkxRIeqnicilRzbho37fc+ZErLDzsHYNQSYNxGP5UqXuBqEhQnpdA1WO3nPKqvvmjvyOW870E
dguRyf9FEf00NhCHaTpBdmvUAg42uqDiV+d07+dtdj8KvpIJXJWWV/jsesnVeRqebGc3Dq46yL6J
C8vZq9lFRYz7bFim13nTu0hHimFs1Du/KzcQS1/hqHa+FjomDDHVM+kI6X7xzA6L5vQ2OvbrVHTc
ZfdjA6NmuKZud0BlGlYds9sk0rCzJgeAyUL27LifougwdPqwLcYSGNbQhdmSuvu5/Vz6jaT3ezJH
h8e4LCsyeITacQeUh8RQEe+/nPUIJBgQQ1T9Pk210G6M/dizxZxNm1/btsVmC69M0dmyHo5+Y3WN
7+TWrkWdAEVe/eeDDe5sWf6YuJB2HVpxz6ksspbtH7akPBGq6vGNOveD7e0Rjj2UY9ntNCdZYy9D
SN/rTvT9EXLsx66DYTfbAZ1UaUNgmmDuznSg1Tg2avjUdbi+hiVgEJb4WoJWWf9tw39uCoHVdKTF
QAPflbVtqDb3uLq2H7Nxp/y1pOM1QcRwNtzxytaM55aUgNPTWG35DRr7RWYJPVWXXWhnerIBkl/6
BBpp+Hj/FxaoIGuYgmUEnOyFfbEaJmhh1+tucc0fmXKiaVsXdGgCbmCaOTUftaH8CTXNxV4vXdRr
a+zX1U+Er5TOIeuCQk0v+db3QWn6N7s3vmSflgTY5Deu73LnyfY9yxiPkGqdBBlCU8N097Gsftjl
9V+uHYVHHJyxwD3jTNMabU1FWtN2I+yGUILusa2GmfBKaw1gRTdYpvGsyRJX4D0tACqLT9qXrVcl
q38M9ygm7WITbRp0jDehWNMtyMHyFKsIdhB+H/xZdVRhLQxbv3lRid4ignPCYfHJbClMNj5xzZzd
5gcSTW/X1dyWZpHGbqdtUVOM3q4hBInnGSYEnARwWXP5vEoWulomQM5gNrFMdPBq28PTkMBujQ8F
6tnARRgbdFaieHAOkn1JAZOiS9JXMgRdJu9D8Qjw3levKBEKWqH0ueJc4ozUt6ilRLhEJbUdpniC
rLTQA1T3VgQSPnAdIrAplBs6lEGLah8BH0Tmk5dWn+usf1qs54kS++J0qRbpSI6Pnq+dRn3XOv6I
o1MHTDUgIbQBuWvetex/rsccJjlHGac+YAYDA1Hgfpg5hUUey7Wbz71YYEn/kpSMJ4otWXwriWWr
yMKEvEOGzAFf9PbHk2n5OLQ9R2lfBYbKu/Pos0ZhSh5aM/2vdLoSQl086OZh1J2/w5ItO8WeL59E
IrRg5sswe5e7oI00Jhv6Fx1Jk4o+kLOS6IysyOphOgQJ7IFVrqEn0I3IjVbIvm33tNmxgHVN2ozr
ZcTSkGiEsXStxWUy3XVZNoXMMgairEBpjFtWNiM2Hz1uhv7Y2GtzHJb5t50m9d62d3ZtxpZZfJXC
zDFWIa2m9j94vESNmINt9etIaQhsG+z2YT8WR8YAgqNA6qPxWWXGf4m+vI017kCdOziy0SsQgcZ3
kEsh7OK/xhoW8paI65rMF/geIxoG+kF0aIG7TMiB2iLQVP2OGe5P3WesK0AcNmkItoCTcBIwpYRD
UqC5eKuMlgn5rvWqLTgdwxP7ekpOoyzJJ8tJFIHBY2UTMpT6NKLLGKdsiGA1uRl9wJ603/LINI3P
1ql/9A2adYXIqy/8vXBWAucmxMj+WJETlqkAEfVgKULmWlKpuqu7OgfeZwQkMrmgFd7oYY3bNgh4
rHyOiLza/iSYtFCAvpauRZEeLm3hzKHVugs6Oy4TtzOSWLvru5sfQ4LerCjf0t5+FEntRKDoB3Ic
XjUF3IQr7ufsy2jQsg9DOE9eZmmhdGQ4TVk0V9XIzZLPnMP8GsLD9kje56HyEdltKZJt2qes0D8p
7D0o0Ktv+ZgD1uXZbZkDuWpU4JYYAheoR3KaausZGqVU2pNBcBK96RM5T1k514HRER9mGRWMz/o6
uEN6E671OA2HcXWyH9hqwsoyRajnAl0PrH+sUtiwof0zmZelMDZwV76cd9MSNTNJ5GS6XDHDCSqS
QxrMmp/1dLsMphnXup4SybB+emYLOchGprwj/cBty0dffVS+/ViZ/oDiXWdVHLLAvZd3P6l2sKLa
Up36Uv8Jc0GyRW+ERdqBhqh8i9uMbLime60xwgpnHi/VREUD2bUj9IZEBUyAMqJ2n6rZv6xw1KZu
f1i6FPt02+CvWBTkILmnKGXjrvcHN8hNdyfb4ZoI9BmutnyadXYGkjYCUwpxF4LuLPwsxPRBrKaa
OpVqflp02FX01bSiwBsBO9eZE2yt23Ww8Hp3kxUrKJx7kMCSz1AX6RYaa2de85LZURmeHraa/SCJ
6b/0ML4cSltWlNHqtX80wfvdVM4Qlymgczm4p3qeih0KwTUyBq8NLdkS5pOwOA9dBBp+63nVs99J
YveE8o3bIdfsGujnKG0kdZuT855itw0WzYKbm9ufvtERDeGVTsjm7T0lC8+tjcvQrrWDMNM+yG28
7aR47/1Ne2gYaQ6qQ/1pvq1y5dJelsAe/JyRzFJRVeekbuUJvKl/yJL5km/dG2vbjZ1HbMiU2vTU
d4wH5u5mKXG2jclH/mI9ilUWsTsrRKje39WfO9RDVKttcfMww9nFimsjnjfkzo3e0Wv5LS5Up1gO
/tPQScSO/M+WbNYdN8BUrSWUBqomk/jQuIPuTIkoOdoMbP7qZmft/rDQJ410qk55zP/k2whdaax9
NOjuGbmIHSufsBdEjVuIbAY5YLGQLutaYVYTyLWJiN6S1lN1azRS+Vh/ELQ2gg+2pnJCVzQipKYA
zyEaOjKv5YEGZTyQzxys22nRRX/0zYmSyOlQU3CyZvlt+MW96JyKsTHIVYIpxwl6EZj8XGaB2fDM
YDbYomGRq5B0doqv0f+7rv5uWblT2SwZur71qlvmGqkx/4+0nf8SApaAGA/VgIeyoYds0mM3+ed1
cQrEKtsSa7D/bEIM8iV5TN06WPv058bEPMn62mV8Q97ejS4dyqXknYOgDCtJal6myZPR2iHpOPNN
jZJOeB0Q9nAEcj3vga6qqDWFe+h/TMw4otF0qKEkiSqyskJ2F+S7JjGoRhCP0L6Ti0lk+VVMkP3m
ptzAksnOvAvok8Ya+WkvnoGPWK1ZsVu1m3bf87kZqX5yRzrrcehTZAdc7K5BP+t9GoxnAaZ093yP
nLNain3hvve+AfTYYc1GpQA7E1jKl7EifYUD2kl3BdnHUZqTnu6m9wSw8Wczjq9e7d3xvaWPZ/aX
JnJ893J3DLClbFj9Etilz9l0J5RhEGZe2Cl4wUKZVPAZ17cEm4ybmdWqnu2IOLHQUpsDhL/4a9I4
BG1l12SvzfV5rTNaTPmS3YfzESN6Z6bbzbCIHFl0jV3dk36eELH+e5CreUZwhKyiNs0wqT+TAW8n
0yNbHhcnSDDS7+asYVHc5t7wehBtRUZalfaP/ZI5Qa1X7i7jBCj7dT/34HaGePbt7Qrcmh2dMS0j
o7Jx6ApVhmqu1ZWeZteQfcYpOc+lH6mCJqZtyiTwsiRu87omRQyAsSIfaNf1ghZhQNPVDwNo5/Cb
nQ4y6ID3gsGcD+j2f8/3XrrX5HviS+2cey1GVR90yZ5Yfeo0I3xNGrFguo/gO0NjGCbgKXXf30fQ
rTNshMBD5VpMpU47/MiTLQ1966VQ9tNQNK+eEl5Qk5TglaYTb2p9nQuMn/Ooq8h2CAaRjCXG6E64
L7IvqyExC0hseUCtQPpeSeRZ64OTetYV4kUBBGz8iGb6jw12uypthsfGX3+Vc+XtRTusEdH0v+FF
VyGaeJpyfWcbDhiC0aLwyetjimMpwGb0P/LOZDdubcu2v5K4rXwNJlgXD7idIBlk1KqrDiFbFuu6
5te/wdBNHNt5cYzXzo5syYakYJB7r73WnGPWuyj+kITI6aJY9PK8NFy9IMsP/k/ZoqtRhDQ9RYkT
z7Q2Ziu7jQcEYKJao3RvHtquNi+WMrELcaKxmsHF2XknMUBHVLDNGeimc0ePkOeMlgCi8U6eDho0
J2/hqcD2H6M0iJE8Sirn5eohnRrmrZCBeKvUH5YxpZtAn8JLhoqSEg5EoppmP3p5ab0ySZbdoA0g
RNUjMRr3TTXFTl1JD1G3LbrxVkjODMtrCtX6zkqzx6S9qTBT3lQ97yl3iQvkMn3RBFpLqkF1nePE
sObYLqKwQRSY1W4ZsLawdUtrSjmYrnl8FuZ22WrATqmaec5qnrgoLhQ3jrRwG836pxbdd/FJFPIf
qqw5iFJrfBSmRl+veVzCTFyfUrbgBJAfxeCWarvbBa35giWbHQVp6EYPtr00NvtE9LpEaHGCSmC3
0+JdWQYq69nqT5Vcei1in01oAMIIlv6Wc0pc6wuaAr5NIVH+BVrxuWQ4uJPYPMpD+QL6AgFqKKAS
5D8vNEOtXvUtomWZw4TSU8XBdRvM2mJ3arlr8uBNUBYe0JTeZUHvPLgfxkLejwqjb8WuYXj6UxSB
eKtZL63+LgiCxWu0Ai5RUtdbdgTcST9i3V0aCSO2wO8E1EN2exW514DXfoym0u132X6uwNJX2ZOh
aLWfWsVb1kfLRlDwe6Zh3LsGwMWCJoLYc3qgPf8tjnofNXzhEFZxi4HecOe8xunKeueWaaQiGUk/
liZEBDri3IW1NTlMRJs7fKChzZnWX6ZifsxLMsp7cfrUY0E6paY6bIWA3AAtLFXqHY5wRLtajpYu
ki+l1vvEbI7ShI6qGKSbbI6x+sqNeMn2QTkYt8ME4iBDBZT0dCD76YdQSfto5HQlCi3MIeM1nvrv
rfJWMvod4tGZctr8bKLeWFmvnVVhrngcJXPeTx2+89y6TGyMm7hVES48JQCA9U7yJ4ZvxK48G8t8
XgrlPYNi0i11ZrcMuUxF8fIJj105WTfgaU6MQjc6kt/egvNbLXQH5hxVYhdvwMR6iCG/TcW9RDrD
DdrDteGL1KMqFCeORe2wTqcZYkeXSjYPgaZ+cj/WD1HZdZ6mcPZKlOXEWLW0RicytPdGS5+Sxm7G
ZXKVQsn8MSGlit8GU0Nf+BVxzwiE5IbOKr1DseFMyaV94vAmYbVuNnWNDlhtEcZBkMMQPqk3nYxX
SFaUPXDEZddP5BZp2P3MClADtOjW8OpefFim7I41uMapo0dbSwnFA2PGzwnBqGwgF2gYgQsya220
0KsbW0F3EyXm9FyEx15FC5wH64a+DN6AGr+mlpX6sqKv3qGdI6lZHYQjh19PBtAkIbP2y3qBERyH
o0NSaOdFMy+HonbXqdQwmSW6uTy5bSAbj3gBAkSUThTgtO75h4CndhWDnmXcc9vwJhIsaydXurKd
szLZ1s2yS6bWxMeyodX0rW05BZvMszZNoPhFXbK35AY3xSBvaxW7X9Nuem027VbDCqFlbeaLYTL7
hj63G+ZAM+0a3k6hzp6RbHocX4RNnKBrVa2W0pwAbUZJkUNCo7qxFALRBXqMwlzdxoV1yiJqiT57
FGde97Dc18kA3HErYKOzlXx6lOcyW5kFWPlBoxA1DlxU505EvIshp39Gxb8ql+u3mNEH3k9D3Wl6
fV8LD7AZXgQ1eAINgRNEYx0s0/usriWW1JCeiYVZGJcjPIBFB09X36qB8F4oQgtRxlzxhRKyjiVz
COLubJxtmNlrk32/Vry2it8HrpVgtKigs5uogDpZR2ezK1DoBsubsatG81JlzYhbiofZLEOaWrrq
jUrW2oJsQgyF/VtTSNlGN7z3Ybew945YapSytEclegzT+W1EZMw9ylc6jmKtYH52P5qcs/2kWC/M
QV9xSecKtX+x6G9ohF3TogXRsNv6RXoWQq4K4ryNGNcfugX1RSurB8y0T0yDaF3QsuWmnGwOM17Q
zirnNpN3rkIucbWHGjShisRSd1fHKNuQQDesnyI/TYynllYBbcAgSf1o1PdSZ7SHsAny/ReSSGAP
zssodXPcwjgzZiZw1w8N0wgLW5vPlsDpfJz1Q631whPt8xOrfHKLLI6TAYpxtCQiduEYwfhKWVAi
S9vP+BAETo33mpawXUzpWdEUjU0DoOigBwo3Gv3TcqS8CMFF77qBIF951WtcP1UZCNEXSYX7MNE2
PRxmV2yF/CSV4nRoczXdGpocsmZzKzXovXdMJHn0UJXnSqW+lQvYs1iWhhMz4NBLAmx5i9zeLR1r
uV5UtJDMQHY0HOF0Xgz0loGarEOmbdH08+3Uxt+Q1cU3RN02tlXkxnEKRCb2pi0A4tubIB0uX6Nj
tUrOATXUIVbYVpJlnN96uTu3SrFNYX/eRSpuk3Xdqq/D6k7jJ6ZVjJanmXE2ruPnMB6ewDIh816i
ixJhU2E9qlzWMngwYb2JC23bouOrs2F+K9VKdZQ4YQ4fJyA/lpxPlfST3l7+cK1Ny6qVgVhFEIdr
bfDFuUgcPV8ITphpG+n5dzlgHCCGjPmsAsI7jMz1InF3N7srICnaSwlJcPNqLy+C2mH/w22//k0o
l6MxtTR78/gVx+q4Z+SEYDhdLoEZzG8BAi9HHz81HUq5hgp1F/VTvqun0DgZhorTsaVTJddoWhcz
YU0qpbbffUFXqGdFR1cYBkmRFV/q1YA1JJxsFyEo7+aBh6JBiPaeidSDamLON0u4H9ZJO81ybUj6
EzRBpnyr3LSXuJWNCvHr1/cWOE3SSzzGkvzWD7N+Y4mDvg+iTqKzywv4Cfr2b3jRMhkcP0H+vkhq
mqppmq6KsmToK2v2J5JaDfZzlBXrhwT6mHmIvi8jibFtoR3GBF7wsGSvCbCuSo6UB5DHo6shpwIu
ElKWfKlurmqjHC881sPpmJiMz4xWSXYk0Ea3POmQ81UkWcEtfofRNfXCcOJey3d/eCG/0grXF6Kb
lqzo5IroomGCmPvlhZj6wOZcLmjlAGxrXSN6cl7fReA6K5B1Li2serfK9cEuP5h1H64YsM9Jo2ye
Y6AvFIQcMhE8FBrlcTBQ5EMoYFvTyaSOhcMUhX/KTTJ+DSDhV9YNVdFEUyTb14CZ9xtgccTOHEZ1
DLwzW6W3aq7mXlrnhddm9PNTLECvTSfvzFlQcJSn4a5YpPRUji190qWS8djSrvFKvZqQTGbBPjTo
dxSadN8ayT5fJTFI/lBDmvLBWtXX1w9VFTl6ENZObgbBnq1vOOMaoCsqmbSCDHoCsCUaJ15WrryR
3kfiIruWqqc4EFCiqAmzFyItbvpOFY/t+uH6N71T3hQgF7B3VJpOoMNOtKJ7u+3AMM8BcKuCwnmh
P33DRBVXhAl5NNQW9AuqYb4U/cjfhOhSG0LzvK5BUVuV910rHIIsRq+pJ5iKxMyiU9Gq5zQaJ3+a
qGWrCj0YGlueRPmJrrZwQLCT3A263N2UlEGpojR/eGauSYd/gTF530zDVLjZVIU/SC/47ZmhYozo
egkwRdji47LeddUS3s+d3pziar5gtNjIkaDnniyQeaE0HHEqkSHbFSAHJkK7D82Afrba4jtZKm9c
qU2dVqAFYiS4u37a6xXuwGqFOYjdXd1n6U6IBIwx9EPv6lhK7cSQTU81G7YGVRrdAfIvKxH2unqK
7iGG3+uzkZ6aWEPZunB+XSWa+YRZWbEY4sVWoR11vWB4hzjoulzPxjQ4OhE0BxUEzoZJZXzQVDV0
58Ci42u2+QFRhp9movFkQs7zGzPjts0HfEFRBvsWndfkwzgZiLFbP9dq5ZjU5DXM2N7uGz2u/WUw
n6fcur3qUK8fkBffgl9DtaMGhhvklJrBHPWPpYDWXdHF6bFrpJugVji2TzmqDVWmJzMHKQbpgmFH
ipviGCaL5kSFVr0xzXGqwtK+m6tKb+hhkOkDNrRBF9gScKZjmsis0xIX3yipU/9fXytD/Q+h8/r/
WJCslYRJzqdJKU0IwW9PtxCRcDRLQGrwplrbFo01REa93QoaXd5BjUS/WxDthIZIm2FsrZOlpP29
AjqX0kTjSIPEDUTjUOG+NRH8GbHkSILyOPRxd9sLc3RZtBdD19q7OqEpFwYx1VfDsSeRbsW2ywHn
CNlnNWafVrWcUGYKB63nKDs1TESqZRR2VaK0bhWhsb7CWJYWJecoKV4SE8Yyhtl8ge8LnsUs768f
yJwAGYL66UGuqFnmaTJRkRLWooAuc7t1LZiUBt3UkuQ78LA/4ixuX4UyQqFdds8hgD8YDOQXFYmY
PYGFnG1Inn8CEKtr4sMvj6fF8m+JmmJZbGlc+193AoUAEw1nVbYh+gm3iV5VKViiMvcNxRXz8S0R
0wWWXiTaSVHqx6AKQGgU7Xujps25EVF0JQjsEHCVjG3QWtDjNMJTqxk3YQrHPEmklLWac63aYPZc
qYEsrsbeCKbXq/j6+iHoaarHUvjNnGVcQ/pgyY+QgLYM4EVbbPvJDqBD0sjIG9RIiM1GdVyOEqdc
6mD6MVF5DhUxd/5+l5TE3y8OmFKA8eRloDpSdctc96Sf9vsWMl0V1CmMDCOKPGEORR8QDeU2RPcr
ccrEL6hz5KbVZ9haISqPvLdtyp7zVZ9UEvkq9N7vcyUekShozWHpp+CoGOOzpocMV0BASYcrIbDv
9B8coCSope1ezqX2USjEbj9hUoJ0Fu6SNphdKS0VYBJjvi2RMtI9jl9wPkWQnuTeocWYn+TRpH+u
lvkp7gP6nAv9cGu2ol0bFSFNcBMkMfXJE+cOy4E45EyE0Z+GTOk4E1v6LXNH1DRcUVZR+WjW46ZH
/09dB/vZ0dCPOldCWaZBp8QqgGy7AEuUVhKdz0ESYaWzioPvusQLxu40q8ettH56/ZrJ3McX6hjE
I7aLsCZBlWJrcfvO2iCFVb/B13U5rZbhZpI0l8lTiGJhkuZDTc4kGpZo3M8Jx0Kt09WHRmnOcdVC
0eyNN7Qon0WQVLeiwKmmJN4rvkJKBQzwTLNpg+vLDU7K9K5afVBoHz+AM8aH62dkjcTeH+4eZd3Z
fn60uGlYyDTKLFkTVVn8LekEFuiSWVGdbnAwqt4Vb1qvjjA0m4vN720yUTLGQ6n1jDVUwmHeCQ/8
HpbR26BpzS3jngASQwfhLF8sR+nQSrJRTF7TiP1h6gZjvwDf9KsOw4HUqbej3qWbsqnDY1QrOROY
VU3dmyVTtdfrVwxW+YOWQ6O6fjrHSXMRykD8ZqUrwj2ptq1ajcd4kqS9yZ3oKbPWrrULcxgJU7Wp
6xaIhm7XR1HxvR31O7UyzuzYxIStKtJBNNjXEgsKYz0uvhUMoHsFSIwpkVD0xvYMoapvsUqjK6KL
9oQTutzE4nLBZxEc1cF6+PLBCGgWv266UUJCZwElAMJXpLMz0uLei0Vd3Iu69C3qjejbArUnnieP
geH8wqimcJVW0n1mfE7WGkxeI3GU3Yx/sKO+ExnBzwAWpzYB71JjWM2gmjEWFMzz1w4dl6g5a0Oq
LxZK0dWWN6IIs+ca3Mr1zr8u/2PbtwcOTCu2ZbphTtHaS9ar2+unhIZPNwg1bokiOl6Vvsoq9xWd
EkbgSSkqiyuoYlOLre4CmnV2sLSWT5YmMcmD1ImTmHO9TszV9djZ1ro9w3YHe5U5QzJxRWVI7x3b
/HNCU9tBlxh40DJZOvtEbAnyKBd7acflNcumi66M6ifMLVtij/tDuIakrjfxrze5arA3q6QEUKvq
2m/l3RJOUm7UEqeAJE1hDdaZk/BIPU2APDeBMYcfQGswOPdGuDFARTJLb/Fqy/WtrEuXSZaSx36+
dED8LpWY+MVCJhvT/IbWc6grRAmj0+hgLwCDBkLCQBdxpAadlYnFErlEfsmHLknseiHmhx8wQJEh
gwUg7QROsdVuBs3oH6uy3LQrkS+TLO3Ujdx2CuqgpHioGM3eGRP5a+sj00VTd/N1WmgsgTCrEce0
qKj7vlaie11C+jkVzV4au6Hb6HGSH4tXo4ui0/XDlcOpdVRJPFIiXTO8DKK1iYq+ep7pqW9zg3tI
NcLqOe30B93CDhap8PoGhBlEp+jRSp9D4LaahPi9KkdTBOwnq1L++mEMNYMSKFW+vhZKU4pUHumd
Br9uz9Qmc8RasU6kEdFIBBG4pwsRkSc3gG/MWpRVzQCHR2PmumKAjQ6f+VwMxlkg+xi4RPDOPPb2
qz0hzcMpF94nVZt9TUxNFP1ycGly3bAzs44gYKCHKCUp80wQlXAOkhV4iujUKO7jfhTBLylkrlBt
U8sy0GjXkTcLcrOnWFfvgJSsqYfyo6wY4bnREcClzZfzE+ncizlN2YGwG8kVZ/E1BiV3Hla9ZzxL
UE+L0ep9M085mxGmeYuemtmeVnt9IC+SJ9O8H1C4o7E7IwgX/hC/Kv8a9WrIoi4zk9TVdWknKnvN
3Py5KIhGaZ7VNEBZhAMkkzXfSFEdlMtdxJ5TgWr1K3rDdDexyE7mTlLLxO/CG0Vh+hlETxHK6QSe
2iwVB2PslYcgK85WaLpfW6WE3kpqoTNMWEzBFIDHq6g5yX4Zd3pX/CE05Bq3/tfjy4vhqdU19ieF
YAku1vpif6pwFqaqtJHaZGPFApJRtCfPasVg7GoDkSuWy3CFgcVKvUCq6D11rDG0rIcmsaoRNbbj
XmLki8OAE3aYW2gSrlBDfLrxbgFui8Rwfh4M2AlZhOla0T9wKzB9Tuq3r/+pD53AgE+oACn220wK
GggktQzZcFjcq9tgnnhyeraSeJU7xbF0VOoMSdjV1migdjw0muRpopUc2xgCbxWg4pJjGJIh084H
OiqG202pejSn+2xmmJMU3DlCp91jZxlP0hWqXWefuDbxc415CWagxoHBo07pMC97VDTlWRi9ISKf
eyxhV0ih08pWeppbtAGcNzuXvBjZjVTa4l3wEaUBg+FqHHzB0nYL6G8iVSrl2QJFZ6PmLvbjmvS5
1ifJY6gFoz+ZTFavkPQ6E7+DXbMOmIdiKKfpzdUo18h0zJMm1PzrpxX8tD/c2Oav3S0Dj5SikEAi
MSBW0EEpazX8072gRTpsfL37KFc25rysDnj5em0qZSVNs7xsKjEUbpKVDhWY8snAZn2nIjO2k2Gg
SF4ff2Gmi7tS1wpjQgbeY9SYFCEgbwl3gxIB0x77zqvpB26TglICk0JgZ0kzoIlX5w3MjuFm7leR
KlMpieJqR7kHXifolX2Zoim83hKIx/6y4TVFFnrDjG9BNtXqdRXqaaxx8iiOLg/YspetnI42X4Tk
D9BVNHSEErJcryakI2LqgqO+4hTV1HrZlLe3yQJMOV1qOMdXw7ReXXRGy/BLa6DQ8QhoJwlaUgRu
g3m2y0ARN9deDVr9+RjL+cOI+2UvDCUzz/Vv4airjt735R2ZQQ9VcZT11gTvFEJ+CZdDFyy2GcP6
yKTPqNV6yrqEZjwqLyt4j7Pm4e8L098Dqtb32RQpSg3AypJGavCv7zOoNSPTyuxjkp9GxRi+TjIc
viuHPXXw4yxqLvnCwaJPoydDjnyQj/ObNMBV6JKbr1tijPGWJN1A7TjTllJ1rsOg1K91QJsgzxo8
MrNRvSKNhC1/2+RG9o7+5vuim+m9kA3pvpo0xYWRYYcsUt/CcJzsVOFkxMmOhN/CEQjIOl0/mOsG
C3T8768CBzBe5s9LH60t0PiSgrBYgpln/NYDpeUXczSmfzk2Oao5icoxGeTlXcugsQfhW1GIyzZP
sue54b3BDKZuDRkHLJzoykctWcIuoHQRFVRhMbPw97rwQPGdFLNtXrWI3SnLVKCkUfVSRWzIcx7P
N9cPJkrQvRotgLmCFykvMQXyF7Gl/u708GX9ZPnvr1LttVimn8eiSdHVgLnCPVnb14IkXusTXRUe
GM6VZ1Al5KcuC6It+oXbJQw9niiTER4c5AI5JWofYFpR0qNYhCpcvs85AhM8kM0p1K2Nuo5xuiF+
6SctxfhRfR/ror8YinDHsD49FlPwMizEgmS8vyc1Fnov69jZMY22m2t3Ks6t8tCmyociL0BOdIzb
qCnpxSelj/1Wfa4DBVKejmOpaRoo90GvPQ6RCvgvgYqOw9SX9WcaDh/NSoWolK5iDyE1dowbmEqo
C/eDgjmEh9yq7GufbOgU1bs+9urcyX62tuwY/H/9Jw0/+D7sV1NYUtx087/wyMRLIFyC2+lLE+KR
aQx+TF3utxmO1KYBt4Eruj0o6wdO5+0BB442iumB1qvsf51Q5KA0vLzQ58dYz50gGbZfftuwSce7
q6dzmbSLNSnnIE6L09CEwYkUEfqQGUPqr++RTsZFzJMGJv5zhdb9Gb3MCbmgsEVgWrlQNKJvEC8q
q6XJPNcoosKCAqx/kOnXPuZRhLW+N/1KxatsKcVwU5X6DMQtU4kH0vudrI7MWTi/lOKSeUUfhbbQ
GA9FOZe3ipJ125L5vJ+X8n0+l8Kt1hmIjerutM6ooP+mREkqIpObSenOpYEkcVn6zgVFqjraDJ8V
yk/mdE1voP2Oyz3BMhSEuhHC2MTAK2iCeKqKWnwCTzH62mBk3/UCCfl1MhaI33vgmjAS087P68WX
FW0+BcscnMM1RlbVQsUrWnXZq6KwWcKh/N6xbGFMmJ9U6uNzC9vMR+7iFeGM+ai2lOcMlrlbtzVz
TR0EwsypQpqe5zloICxSfyiDkIAkpANVK81nIXM5hAI4SKio8BzLLfrSb+GSnMHgdsdWEzsvxbO7
Dfpw9Fst6fxhFtH91O0u1NPpNMawaTopu1Mg/IHnMu4a1RidK7A10fJ5/0U7Vk2RhcEcT0Ug3oVJ
bP2LdixrmY2dtHwoA3iT6Zi54WgtTy2dfdrRcA0lDkw4WoJsghkGgPBeHNTu9roI/m9OclIQebKS
/02W03tcdP9xem+6uPiP/9w278X3H/+HMKcC1vy8+/jnP/71Hb7SnQRd/i/LYERmiBgtFVqAlPvj
j7b75z+YQP6XpCkKrDmayxbL41/xTmvyk6xJumVoTArNtZRqy76L/vkP/oUeFrsu7VRD1PjO/z/p
TtLanv1rEzMVS9Ys0aJkI3qMuuX3pEKjSYkYgbvkjPbohuEGSa0fOXhrPOHW+sRe4SOL+MP08LfG
1v/8ob8dGoQJe1mf80OTo7qXLvpZ8IXL8jLshmO1jbYUY3v9YrjmTfbNuottfRP4yx4n2BaAGDvW
4hJo6mg3oifexe/rn+W3n97Rm6/X/0uw758uC5lcP5eyGNbwyFISOsZ0Lkjgruzyyfw0LvmhdWEm
2cmWRCZhEzmKLzmgapzaNj1Q3U7kGHZ5nG9ib3q2yIqxpTvUGZtuQ11khw/G3vQVG0KQa+yVRy3b
lFv0RgwE0Wu44RZvrrYbvx7S79P/DX+U/+bFGL8WKv99uRHpMgBVGZH81qJXW+hHTLMVJzsWO9mW
3WZH6uIjfdxuZ8Vs4BvSRM5BtslQstHba51gr9KE3dbvZLbg0X+xvmf5tnk1ntvbyYeWHToL6vpd
ezQIC88241bZL7mjoazyIh9T1Lk99sFG3FIpvAi3+Yf5IjuTjTp2I3iZP53kA8sV/bR94ppbzP5O
5DU/ZGND6KR5jrfjwTr+/RtKifpvb/S/LsJv1dqoS20iFPJ6o+vLThY9zbpYL9ND+xbdg4WIHSVy
pRcIkkLtFHR7zWVnRe7U2Ug3UYCHvuq2XncPdtABJHJY32lksq75UeCeQcThhD8QauwtT/5OX9VG
LQYOWsUUACt8Ux1UlIjRhbFk40+H1JVtEDPP2XPzLdjOWyKZ/OJdcrOzcIvforwx3pdHlO3Vnvla
isLsZqCO3nPudw0HA2f4qWDV/bEKhMQDKYDD4+gYn9j0kanZ/Nj0FVeZg5TV/vurKK+tid9XC9ZH
zEsmy4Zo/vZYZMxD0bFwESOK0/hdBBRK8Im5CfcEtruYDs6ztZGqmwRR+yHzk1thLx8IHLSptvzI
+/vfRv13Dymjp7VvKGKI/H2iLw4CJLBSUxxg9U/6HgaKl+7z03jS0DPf0/jVnifJ1gI7+EgHV4Rz
YJMhCh1ynz5E7YacxCNKPcuzbvMHfdt5zWmEihnYRNqIoHp9Umj08xqGUG/bZ4NH8w8HKYJufz0y
fz2aP7+E9YL/dGQ2GE+H6Cww1W17nLQUEOWNKD3I2kFOfKW4RNm2QDJHhpOOxcpISMHOVduqxich
Q4O1eLqZ38saLOPhW0x2pMx426bNgl9PuIS0sl9wcEvEj4BUIZ18kz1IW4rnXeBdlp3hk7I8nmoy
hFFMMo5htMHg6UgmDkFfaFQf8Gx2x+5oXBgQ2XgIy36LCliJzyaZA/s2OAR43mhgcDo2NsEPfj1U
0BsZVFP1kn+Wn9NLcZRQudm6N21bV39LdstLcApNW6dd8xIwXt2Q5EIg9wPfoDzUB1BvPr3w/rBC
dG/C+Rj9UKejwDNgveLqAxUW8g+JO0JL8srFUduDXDewklyDUlzl6B591K4EuUFFSRKjynJUeMhI
6nWgwZsVUXsqkseAWazudd0KZMH4Ir+NpE1FCUj7Znqny7IHFdP3H/MTysXyXfqu763L8L13NWf9
iOTbxah4eCpd5dXale5sCzvTxXV0q73Gn7rb2IJDT9ktTtSuNnN+t3fbPT1KZ7lJ9oKTPg9bPNP8
n5YnGuBcG21mNgXMFoQn4IyyMxcwpV05nIuLyB33/B7Gy4hIN3NltIKPNZJP1lntB3jyO8VljDp9
ylvZiVysbV72lp2aR71E3rUhSGNbCRts09tS3OSHdUjAEYWi96LPm2xX7di3tsUNoqs1W5j4+g12
HblGgb4ZuCcOxLBa2/itec3dYAf6NPVid/LXJsa9tAVOdR/etqfE3ET31rl+NCr2Qv6Km49BtBO/
XTfL9gC/NfWUw/KMZ7Q7LL50EMod06QjsWrf5sfswk9kJRnu+xOCFVHf8J0fInvZDjvrZd4DVkJ+
Lu9XGNz3btwErngG5LMtjukdYm6veo0+RFd/b27MfYw55K6/q890TvzyFlqvcWAmAD3juTvUbzCz
t+C93xof7DGOjkeEM5ruWO5yxvdsldDX2dgtNz/CmQs3+n33RDz2J0kcMGU0XpfALrm+yC19m9DX
bUPcKN+G+/l9PKexj2UVK0MKoh6A6yMnUvKGWnvwFx4fehSPEVfKgb3mcUWsO3KQrNKf00OQkolr
i0yqJ1t1g8xfLB9YhqW57Mcm9IXIRdHIOzSxsdrCi7o3oD99atnWCk70kXH3NbsI/DNWq8yuvi8f
WnwWz9YHygOveJMeA9aOh3Y3nEm0eMMHtzLvb6Id+QK8FIayisMdkN4BwkNQJ9dn7IxmeYiAEA2b
4LM7Ng+sUi/yZzjciftqzfXcTworJaoKY8tvcYfrtfocTa+BTLqnDDDtOnJGqp1LS0s6voTksi0z
4RB8X7ymN1KLb/hONY6thZrVbaCOm+o5hwdCPl4M6lW79Gg1iRFlUJ8h1xnO4nhqLvTGI2hgyzET
HGwyWPw6661TXLO0l6PFGleCrdrogzM4+ZmooHsW02kjnkSXdcVdnOA0PsX+dD85xY3srnsxJyzP
codd+QZZ3wo32QXVo+LwwlM32UKCfFLwA5FhyKWPbTAUXGGcxMXHbHGTcl/sk8saVvyNWyN8lL71
9aYH9u/GHnzBhjow2JU/FD+4SW3O5Sxht1hlqQIzAUTlOeX3zDe5L57MxZ3f0zuDnIJjf6bHIsmY
MzdN94K9b6bU6vZBZS+AIc7WLrE1ljOs7MZH6Iy76VH3p7O6zR1r120rj8XDM5yCuqrwtF0c2NMr
62pIG+RO+sDTEz9NL/CX6qdOA83gWt+xkLZPLJ6LXRz5voScnaSX2V0fmx2egHtuV5kMjy35C95w
TA/Nfe4ZvuwCSHFd/GN3i2+4gx9s8UTYwYO+IUvzxrAxjNqKS2w3+6erjhuLK0pjIUi8UaVbu4n3
5b58wz/7bj514xYjKI/OhPXlDbNZtT7c664+nmO3gtoFCvg5+z5EZ6N6WXMcEfiLzvw27JpdKHs1
nIF2txwZll8WB/AhBxnNz17jp/Qs27lL4/8+PAf76lJEG7a2jUoZhsSXk4Vwu5bo7ZZf12W7iDbc
mffzi+lInnkMPuTdtJcUUB3PzEFx58iDyyhNJ6eHV6561nSEP7QZMAQVB/H7BJ+DDrNpnuDpkQzU
HaJL4w8+2tlom9rMxfftA/X+Be0aqDtXeZppieBoc5TKlnTHgCSMoecHORzO8oBG3V0OaGJOqUuI
uocxww52EGP5uniZy012iIHF3BfvicETWB4Jo+XHoYE+Wi4e1G3nt057ZOSdbFQHjoY334Q/UDoS
bzSi697ED8VZyjffF1t8bZ51hz5M5gSOdhpcyc0vBXv9pt6x59IwYc98ktzuPTrjuH0x79VtuQV2
WrkZh7RoG9vpbo2Gc1KnYBOXwMiSHrKRnUH2shiqoi0+qMRMIM+T7elxpSm8WamXQuV2itBnNhuG
/4+08+qtHcu2818x/M4GcwBsPzDurK2trBdC0pGYc+av98eqa6P63EaXL4x+6Dp1StqB5FpzzTnG
N07E8In8wicGmJHoJl0Qvw+7SnDy83YaZUpsYR232SHfujs8kSKdRRsnmfBGcPdVPQ7GntPXod3p
OBGYmNm9Nx5avEeRS7x3v5f88Ae4VOxwbsMkIpJV6Bkgv93uEj5z26lIDZzmKdybLpcvyWzppr9J
LHj4wuyV78cIjOfhMbvyQUPuO0AEDnr+hSmGdamgtUee9F4esUvHd/mdccMSlopu/sC6RebYSFVA
wZz8UvzSTV2gGE/8xlv6TAiEV+xr7j6cWYCz7fiyNs7688f5Kj+a1ZMKGxiFmLd+ZochqK9AJ+/I
1bXhbeyagJ2Gm2K7mxFauJ2LieKy/X7mDO78Ap2Ft5nuOIm8zSLnUdWWLitpdz4Qai98S87Fe/ce
edot4ndHXvg4uDWPLdmlgUBt57OH1S13GRe7aO6bvaXb00NpORhyxBNTXChV/Cl6Mw6as5wKVp7x
Kfes3Jap6Na3EfaMn13XQ3Ll6OJZb+U9pr3ia+qpK530iDPnGRtg+MVbXO8kZ7ii7u8EF2VwVe30
o3CIDb+IrlniZld9cCqsJvdwUQ/DvnUStgiH9NK9erBOaEOP5f34rsCi+wCKIC/HmbJY87QDYCQv
63Yx46QZVoyWPwzpUy68JCQmsVuRw6r6E0Uso7ROuRnFJRL2LRBcDEbt0bg0yQXpAYf9zMO9t0OB
Xj5ofhPo13ln8F1zH79HT9tVBRZCi4Dqad1NxomAR8wFjC/Jk/2GhCP+DJfGGV9my0XvOXzlHwYq
LzIRfnJGCDTcL/KDcq+/8bw48C8OlBLgFWBtP2dwouCs3M06uSLgDGzO36Z6ixaewR27LL1O7B/t
LtvXl+3OSC/6Hf1o6opdCeaerCC72wm7nBJU41Qm8HzZmuYCmb6NZ/h19nIsXrq77jo7qwfezi2u
jI4fuUC7jhs+2i8+/3SS+V/pccF5mnF56Lv1Cefyh3RQQ3i7mKK9OHzAmVT+wHlpUX3t0jvmnOlP
+kIobA2M9RlbOeUqp2zYyZ7yMVDjVraGCMfrf9oyQHrf/wjDU/SYXyApFrvpcf1IXrtfteVUvTco
p8QKdMkFXVHtOzc7s3qzoWIwDSgZnN6znGTff44OGL6d4Hyx4pI54hkBIA7hcDqlvsAybN4hzdtu
4MGxeAqTbemq6ddMib2crICoFR4QCvQyEHzYsseJUqrZyQBmyDbw8Tw+1U/VQ+TA9PweL8l1eSzu
OKoIB1alP1pUoZdbF8IiFLbBrfuBwe6YnqIyKB5AC+HPuy68+nGm4u/e6eeC3sIotR+/mZIkdyZ3
3GQX5EpfUuIy7/l5V/hVPeRBHySvzS/pW+5t87M8I9tKUhs60QoS4y7MOVsNtT9uA0eXJkzsjRo9
hsotN9eqkxNNNOL0aPf9gZSC1m4d/Ov2+hP9QvYc8PEC7RmQePRFyGPJ/ravXfGF4w0Zn8KuLw6Z
fgMF50GyOIonXM6pcYQ5zPUjr+t5rC8D62KMa0xxyh/zrjtZh+lO3GlO4fZo9k7VqTvhVAIkS22t
oDF5Z7FLyWi+E7gGscsKk+CeH49sO3Lm02zKC0/dgxa6M9geD82+vAdckB/Sp+qYuOuZtzI5VuqG
ED7OoUeMDRnajN+1q/CoPUbrDf0jSJpvM6Dc49hyWY8ctD2TeDtETRx+IFC6vSs6UkTZJOzG4I91
B82Wyzr2bX5Oll9PXnoeHDXAkkgEIr4Gm2Ylm4I/HyUfQgOpqTuQ4C7PH74e0KkzhZhiU8b2r6JX
8tvJEOl2mwSYilN32A2E6WHytmQad3aTHWOaCEhbIEyPehQsvuJsp0iTYypyOM50SpB0e7KEmj1i
Y1cLOoo6DLZCMHvcbr2TX+ob94cr2tMp3UVX+dTuSP1ym0eW1PvRu2wXGi/uhUxUmWNmejCuT/Hz
5HJZKfzd7TQ6+j9h6svHMVh2zGFet3u2uHKzs1i0l9jkd1d3bXOJzJsynozeF8G3iHsRdc8K9PTI
ZaEPBYWdX8aeDCYosYvXlTep5cSQOM23vqfackd765+tl+gJdtbR/AVLOubgV5xZOR6mJxyuW+nT
nSFAB9GBgjBUHtoX5hiblJaQvocSovibQB1E6M6xuJaezubSO7w+e4i9rVySpx9Fl3AZjtayq+4S
P/dabm4+wq4/ZzSd6felQbejrSEGmPMZJh2FY/Ejk6x+V7xwcp7ut9P75K2RC32nBYSxq57x/u6q
nXifB+uV3AjjjRQAR/esfUGLiK9QTp3BMbaDd3pIz23Ac/OG6jejIorf86cevp1PLTMGtZMHwvHf
t8Skf5bB/9lPkkUJJTITaUYH29//pZ+0puUWDa/TWafRi8fGYWfylIPiLbvmb+Qe0ibn+L0Z+NfX
+k3uMYHsBTrGa/UuXnc6AeBDzvreCJK3+BA//ftPJv/LV5NUHCAaGhNT/62JPYFoIHSZJnZHUwvC
rrfckw/loMTcaV4UUM4wszDtia2r2Ve+df3bz/uvOsgABv7vO/itg5xmqVzX+rq9A6RKuz/3+YSz
gxWU9O71y7//xNI/KyP/41r+5fV+U0YCcBZQM/KJkbZchqAIor1x6OkaDfb/5yv9No+BIZrEison
K0+oz511Vx41PtNyNL1//0qKtv2q/3TTcGdyewJEFY3ffBrFnMHZFvlQteq1OhCQ6GygA3+tdjyL
Huf2sXXr69D5smcc9dbX4hth1Awh6FX1HDfP3XNTePWX8jYhUaC5x9ZXHiN86ROMVSYclYjR6Zir
N4MsFehOGvlWgt9/dYfiUwYo8NW/4Ro23MnRXntwFTaU/RJssNv9/BLe1jM7/KdwomBkZTaO5TW5
gAXyQhdHeH1X75MjdFm6mF+EoF83EIs7HLLnyeP0PAT9Uf8h1dCNhwONTaQG6a/+FDtdMN2SG8Ew
k2O+Q1GkRyH5BU2rmV9FV8iJr6pT+qGru7CABgiyX+2RNhjkYTpv8sE8CJ+Gz8jpU+MNlX7Ebli8
69fQL2hSErPFWTZxpJd95RBDZV24ejdANH8Mo465T78ivJcvq7+6EezlyMXB6dD2+SAc6zDv7NwP
A9QfLqL4x+I5fxQ/Fhqa9H1OYhA/Vh5Vr6ceep+972E6QvcA/OZn7N/IYflR+Vl4wU3Pql5/mDik
w13k0fHwm6foXqfjMTsXrkIwcja3jadN00U/6S47EUVFPQbFIPZHcnO/1setrF5SW79LHg2KVw4B
++SRDn5zxqlHG2nb/Z2WycL803W7ghuFwFhspVSg2Kau4T5KHcCDEExp+GN2YVBoPWt4phIUANSH
s6c5uNyybR6h28a97rdP6VPim8cJuSW2cE6vy7HOd2wjdMu4g/m/R/iYHOfpvo+LvQ1qBA3kiyfA
vtFe23SXT+7gpvlOIcp+z3ZEcBAwYZIYD4BgKdJz1LUr+vrr9Fi9VRjGGMDhJfiQaiZuTrlJtCGG
+LKPuMRNz+lN41uRObPVFzarneEk5zWgO/ZHQZkHMCRufzfWUf7VyrbJmPBQYeXU1d92DWIzcWRN
rORbR5Uxod8+xopdnngGvOJiMeyqvrMzy+xB3DenrcfEHkotIdqSNz/Fu5E5D9ussA//ZuCk/6tV
/6/v7Pc9Joribm2MbY9Bi3eJdpNnMEjg8bklRxqah+0t0ky+MVrltKrwbYHeYrDDmYATmPXHoFbi
TKAyf/yKnszTzKhq8ht3OGkOLXYykI4Wh6HxFQAppT57/q19lS+COzxk/vRpuP9+BTT/kIX9vgKq
liLpSGYtXf9jWvuXLbpLYcA2qaW4rvDacwIKWlQ5s593mk0Qg22giEKm25QvJZlgjXhIFbd4jq+S
O50tX4MHGGQ7aMjmGYoOnF6TIyvsJrqBJXxj1Gj9V4T8ZHmPpg9NtocnepKQyAbAVDQHTHKO7Om7
2PmgPWSndMPrjCfdaW4KK5L2Fd2p5/Y+Yd41sUTExCRSS/nGFf4a553iebrX6D4nnf2+vmqvyknT
fswDsYbc+taL1Nx36V5kcMyB4ANXK9dLDfr96hP656Z0slHRe+FBOha3liVWuJqOeiak7mA6LI0B
C30t2wqoeDMYDBeUEePYuHUxhaQnaW+NXvUZ1W5FA52lPb2rMZ8XwH+7onLFnONR7A275dbsEGpR
i4GFI+HUpobeij9HsbvP/q2BcBDQvT3vhNTjOPaZepXbBqphg9SJfPEldaxd9QmoUcWKdLVOzWf6
3uzy89b+Arc1YJt3KRHnkYmYej94HAdEZ6jZQIzHEKES0crDCxpXqvY0iL3qTgUN6onhWV44NdjV
ae58LVgDWm9/rkik4950LbAmuz4b1+wF7y8j3pn3iPFychHHyvIBpiobxzS5U7FtkizKz7zQyKlt
ssnNQkPqyJ8EKQcUoJ/b2yZDzO339Yl21/alN7v0LHJYvCw7i60v38dPxPZWO+UBHufCoecte+G7
O3Kl6T851U5GbGtrNk5XLl94Nk4safzg7Ct0BPrzHLROfZ6ORMWymYRB13EjK/v8JPkTV7zaSa86
9QOCumC+m31d5OHSA/Wnph6OnsfXllSxwORJU7i15AMt2b34x10g+dvMh/a1NzmkUv+AgKW6nJmD
MXubfVxlQb7fzt5bb9ryy/1Eo5IKiUa1052bp8ljfMW067Ol/U9IlRvdhQzi5EPM4tS6W8m4BQLa
5r0Fv/XaGEfolG50sDjzryYLxkKL+NCbyFDK9mH8jO+2fu3kXrbTbnwzTXKSPHquvemYiME9YG9J
8pQwsSntxLxTJdiCOt7cmxjuFO1A1GRs3EvKvq297El6GWnAMTThvNO4pnKxSNq1F+KQvi1n8vX9
kBDdlX2ifqatpO5l+odAu1bX8iv+SMMWVoj6oiio7m518qaap053IGNm8Q6sTJe5q7bP8gAiif4s
63a1gqRzyJGe3eGHGmpkGQ2/FyJ07J4LkB2YAv6qPmsXFQ04cRJQv6wv4xWENbQsP/5K7qenOHzT
CCarnGa2RxOdpoMegnJjcgE9fFgBKb0/8hcNaP00A4n1su8m0I6qB0JI4uzRZru58JCJNgssMzt+
ZvdX73R3PYR3ymXrSU6M2Ugfpi9O9/9Ye0gEjzAZj5wm6EwOb/p1dODtZHvyaOk6yC4xopG9HhTS
OD/Ur+XV8PS9EtCIfqh+kcols22eIEGUuk1j088/kiuBeDxkxC+0LpxKypADYZIel4lrfpMO0x5t
4kU4a4cXeY83Gq/FWUZXGyQn4756Nc7qXbUvf9Daa0eSeyh+ene5DoxJyPcjs33zb4PDadEjIjbQ
KUqNUzK+mclzKjmMpMO3RTrG7YPUBHH8xtCnmAOmgNmTchFmGznNtaN5OLicnTyJUbLliteQjuLA
XId1Ed8/rdjF5+xLZ+uz3hln7db/dH6zh45yVNHZhC52Is76xpPCBYG4+bSpkLZKZCKoy8ZG7nCM
phW8evnP5E9ui2ZHfhDflHPv0RMFefRRIHNCnqMczMHufOUWP3+tu21I0nMApnpCzYQd82rgvdjD
bDwiV5DtaGsQPCzuzLRUuG1vgvbEHoTkIT6mBzaP/Jx8hoB/HocdWopDHijwZKjRWkqz6iq3j2qM
X/Oj/dAVB7o61eGvZkYtE7BWKgeJtAM+9Ra2cit/2smlk4ZRvZOugnywxH2cv9SXZT/PTnzPoZ0M
VspH5ndPA2l/mBfniEC4m/6OjNgdTH8unYwLVNhm64QRYRXsVSXQBBvFh/G2ojiD6XKtXoD6Uc0w
IZuD6mgSbG3Y0KaaHc4zgE6F/GS98dFYKeFm2jWt3Sf5BW9/mwV0igTTm+jC+M12E7Lbyiz3QGZ/
wFgRYDeMTvMgXIfd/M3uKl2LT/xI8r2w1/6m0NikOP+5zADQgRcD7IX620HLkFutrSxTccng3jNC
o38E4SoY/q4L8K9OqSren//zOr8pWDBvKauUUM5sO71y7Ok5WQG2q53yN6rB3+wlf56H//pKv3UA
xnic6gFWxB/n4WKXHF5Nj9mma75HWHhP1qvyShDDKf81UDi41mvNiGV4xvXS7il9dsax3gubIgGh
UO3jbj5E3+KV8dd6yC/Y9n3pCBrVYbr0nv8Qcn/b6twEILvdBq1Nb3tPNcTwTXaLOzC3BR2mCoFb
65R04AB/7JoH0ZWP67uwCVcgRLn987CnLf/nN/5f0tze1d/lQ99+f/fnj/p/bD/6VdVLm0Rx/7/+
+Y/dn39GKeh+9B//9AfvD8Xq/fDdLjfyPHJ+9E9N4fZf/r/+5X/7U/f6uNTf//O/f1VD2W+/DTht
+VdJrCxz+/0bSS3Zget3m3+Uv/7TT/0po5XEf6gWElULCAiAHEOl+fKnilb7B8AHVI2WrOuiJsvb
35RVu0llVeMfJmACRLeYNDhFbD2l/1DRqto/TBm/Gjo2GXQBlrz/iopWxrX3T48bkjgdOobI2zA2
La+o/+aJUZIugnvN3kOYs6OBYoV+XiEXWfmnfBguq/DZ9y29dTOUDrk5YoJTgSLicINgR4Kw+hhF
1XppQqQKSdlKYJap3i2cm4Z8S3uyWuFvuPjUQJSq5D1mokkG7vxMYiy5eMkD4RHhbq6+YiI+vHJU
OHv28mtHSi+lx0BpvZHMZ6YNXW1UQS6uKSUz0kFCIQbkEviyVVNDPVWgU1SH9TxEK7Z7M3O1XDUC
Mn7AUhVkxW0pcEUpaF4yy7MvC2RPjPoELEm41kmo7VaJforZ0G7Uk/7YNXQo8uTcRFLmj0LG2Ak6
DUz9vnEnUBW2JBdPhHiNh6ZDQVQuGNtrAzZNM85oDKPWPsoy6DaoVgOGFDo4Omq4KJyDSJ9Ld17V
G/mz3zVZ1V48DFRm6uOgs78oGcMF8sNdeYZ4q+fpN2FuX0U29YdEfROyE2EOCN46pr9ybx5GXU8e
QCqCLxonlanc6mBuJadVLqJDLWQoOgiCMcfpFRJNHbQhWLGoEoCNtHd9kfLeYICTx5v7zdA9z2nz
RooQKHO+9K5ZogMufHeZ9Njpa+znMVKiSg4v9DNbTwQD5oz9usc00/kIeJRoME6a8ZHIo3Jc1uQh
auByzZl1ppuGPhbkIvk0m6M+L31dICQ7bmsa0KQDDK2ZOCrECVucIIKuJDjouF5vPFicJmiOVtp6
l0GxHfQKawpI2wVHp7fEn2pbLF4mqbdGy2mgxuGRZAZyJyCWThy2JRG9Z1RCPq3pcxDD+BRKDYVz
AWSIJIJL3/ePbQdAu3RUX4uixYteG02Dz6agOEoK0yfBZbSbsnowu/ndLDoW6BjcrkoRKuS4q6MF
7lhYiN0V25vd59JRlAXLESqiosdZnXHURySjYGus53Ly8nC5KGK8a1Tk0zWsPT+bZVJQWzMOlKkk
D3d6YbOQbDHUYq+XUuga5kLgUSc/SEpdXpoa/Vis+1JKDAtQJ97BpFKabvyRPKMrkOGKkUuBPlY7
viSLsuG9re1IHF06SDDq/LCi6D/2lfWUFfl8r0XGV7ES1z3EQ7BgEIqhD7pNzylOxv7oRCtZp8qg
rsfZUGBMxO8NYt9VA+XSic/yWISnRJwehIWcsbqcjvHac05rKZrKhRzmfqRq6eba0VF0lujJJovh
nMH8FPLe4phjb+4QAa0Tgo9COiZFlzjdOCP+GKryjJVvJxUc5A1FZe6lVV4YM+sq6+W+KNkCY1UC
BCuvbtzeBO4cqUsZPM4W0dZaSMnV6HYpmHpQJetbKCppIMBSG1f9qIIq2al9fW+k3fdcgCLHKqMQ
bbzWqJUIpe7V2IThwKVsl5MkqOWVO63nM0fHtSurM9ZrJVs0uyaBcSDF1ynR84aEfAUhMhnFRBNf
Wiqn4F91LWdczhiHWIePd8XvzpGFNQTvP8JOOFQoh1rNaSYyQsyNHmcQdq4DLxlVdO6m/gRR7VJo
wrLrpfWihcQgqT3VshiTTk/zQ9DAa5PcLc4fNTFGskmUjiFPDBRZsqK1T3Y9CrlWLb22RZZg1hie
1kSpfVUaXoq0/oz5kX2MIquK7mJhbHjsLYKsteJuFRMLWU3/Tp8NUWbPoX7pcie2RhZYMyQEhsu2
tDet26B+GeyCZKaYHdOdOMjPDarmOZ9AvoW6m0YwY6yFLoI+40UeZNGedXorUoG4XNnWhonLBlgl
3eF5/mVITIb1fAOQrZ4RTvGBOyy2ERrIVaW5i5qT4jNXL+oQ3keZMTmy0Z2lZkZEGcEp5MO0FuzN
hAZmkhQIJ6tlYgRHl57caDufjWvbSnEQW991yn8HdKWxZWP9oPVPCJTVHswiHj0hok/fjvNLiUho
gZbU1MBgAOOS2Es2NLioK3xIEqlqPMJrPxz0Ce2uISeJb+QgmFWJE4rQj4HG9sh8GxErg3tuBg8D
9WZrBswKnoXpN00NDZVRhYo/VzBLGX0aHnIBEauI7olcTlvIU4Fo71F2Q0MFBxSG3NwJx1XB6F1L
p1Gkta2n5RHCmKLVkCKgD8U/7sVb6ltm4A1PG91605uvhRSFJYJzYJXCLSyn91YwAL4qDMCTVukf
MqKc7dIyT3BPyeU2qFXTDk1/WAbhEpiyITkYRXt3rhGJpV3/StbHnmWRGLSQ/bfLhdsoTb+2511m
c9mN/cgkNIyDDBmMkIi0oST1sTAZiS5RcjaEbHLVxcIPOdKOjRDYJmoy2ksnoeCplOeKvGVbXPCJ
4ltPPZ3gH4Qu5j4lLmVRzkBIcsIyeu6qAit1Xy0ASyWe5mrhjJKZrpzWnaMSSfqqkA9ltPjOjBe5
XQmQS3sucM2EF2zEZQHnoRGQ6s6daDmwJcq9sGr0wkvtY20neDvlGsST+J0h5zUy3e1Dk/FNlm9k
fXrtpikHYhK54bqpUeXpOa5Mmah3FEOm3H5rjQEVGoJ8mGg/gCDvNWPZjfzZqsuSDhn7gNaj/1Np
oPazUpA/hvib9PQePS9Ubf7TT+Ibd221QqdvFYJxyGkXc4V6RGkiN5oRJ0kpajxIYzCK+qCGmfa4
qABexVWAWc2YRjW4X4f50NcFvT0qMlNSCy/b8rMAh+9kYRp91prO1iVtX1R/RNCtD0sEtoqvq+nI
MVrU1mYnPvHK4IAnmYsXNpozTyIQipiaKOs1hBEfE2uPS3i1Pwm2kRMiak4tobLiE0k9g9NPySHu
5MET0ipn3+MgradTHBQ5GTAaiHH6nJLacISWkFDU8tkszKu1xMgkrKPS0dGaYLvyOhXJf5KqeONi
7ACOEn+8bZBFj4iQlSktpmNjJR+SsJL5FqcYneSdVoifuYliuV3Zh/O2okIwPrSShsFUb+yxQSFa
nGBuGcSoLs/zzlzqnRgvxCZOBU8zqT6G4sty3R2liVZvETHvWQsBWNg8n3WhOjUCGDt0S2Gtk1rN
id6eRtZ7Q2WnN4se1ZQIcjeK6tGeT7zylWeRJbamN0pppd6t/Rx0Re9mSYcJRUa2lkMng0tn7HWj
T25tLj6Oo/A5hOq071d0DEuR07Aoc5iUY3etV8ViwdP58psfgtzMm1ELpr+sEaIx3C7qGOf31HjQ
ZhVIzTQ2+yXOzlZ2iiUz3kMDohRXpl9xsl5zQ/q1GGtHGoT5Qg4lOicYmFk9PXTgnPZyFdKwzgFo
rOVLIowPahkocSBtT2kek1o0LoEe6gLXs/+SNEKsjOIAK+etMU0Ay9ugQJEvaQKMtjMFNnCd8MUM
+3NkrdJJN2CG8DTYqQyNQQ8r9MEASIGMlmr0pE1l5U7ExtiKPkZeUiJ2zRMIvmyVakiCjcgmLAOy
5ehDIDqs92wGMkI0PWq3nuCDSeXfjavqZDpqdlMtBuo2bS9GHIUVwrecJYUNqmoBxWgRVGU1AtEz
Pzp4dQ56hvJoSQRfE1Gk+rVmMWzlsEusGCCiqJj0nb6SAm206GQtE48DK+utqbVbV+fDsSBLztVH
U0RiokVnZQKJIObmvXDpNRSVjYb1miSVcaqGYNam+5gAuyg3jONc92yyBQxEZV1AIitfIoUinIJX
UxeIFcgDjaBFliIsIGPTHNquvOvEfDmq4XICI/lpNPoQpKJ1baOu2K1z82EO+uhLqtYH87CAmRRA
GTPEmAjI6sn0OTSJsCsLE7tcFF2bppE9qpJ7JuXva0a+J6d89qUJOSD04DqXHsa8op0Ya/SrJE5e
k7YcVkpwM5W6PYkws10PEfF4MJ8N9dd2XBxabDSqay4loyyjEDkkDZxopFDYidJyFmqGm4Oi/GpK
Ib/oEjVQKF+lfjWOaZ4w/0p6puIThOdYlt4KbnNSMirRM0fIG4Up241ksQoPfNgcIWVtnCKxc41I
YfaEM4yfR7GVN8SqTdm1rcRdZYEej6u2dEIJYT/ZcU8tt1E0ijoHX/E5lnCBh8iEE/Jj7YFDMzaQ
AjOG4ciWMR7GaGIq2zS7Jg/f6WnJXgc7qdTGT/ohOpBxpP5TScgoWQBupshUBDm/B7S3HamoAIdJ
CSDBxG6EArQDrDeU6U8Msd1MjyTJnUYDmVk+m/Q5R3IbYfl5qU74XhxxrEuMxo2JRQGZNsEd0orD
8krAemzPCZqp3JhfBnE6GOu9nLPskd0kzgz3eURBL+UuQEIahxWYDiZUd5CPin2o9EcyyXkXfOuE
74X+ICNAggTQnuLFeK64k5OpYzbEPuPU2QQxVOO+kNfwjdyc5tQPCCFGFoqhaRnKhazifX2ngDbY
z6FGWJp+M8X4JSkg3XBy9+t2YOY39weRPrDCYTKHOKyZM2rqPD3o5sTgSzC/ZkEkSX7KV3J2uBPq
/JcQ0dU2NQaLfdvvl5YbvSV31lRpZU/iU2RQIYzsqGMLrnzu4DJM04KigC+nNhPVMXuUFymPLKAI
lsmGlGZbbLOvro1Tv0r3i/YtYY9N5f6upD9PTC6tkDnQNDDziiDA/orWme0uPQ4t/fdGw2SfiK8t
/II2QZgoxeDtrUH/EWAC2mSBNF6ux69CiOK0rERf1+bDlEfXhZndLOpnvbRid2gw14ySRqniWvmC
MG6C9tJIxxym+9GqjPesuHXWN7ODuCUaTu+IRxQ3Hljdk9hbVuuvtMurfW5uEAOaUFsep8mhn2mg
+GSNyq/OVH7gpQfySogTlpYfNVtgfCpsz/GAGJvSiNVgRks9ncyagJ1pXH2r1ZHuYrpYdOZAvfXI
173auk7YrmQ2nQv74KzKsOGrEL1INBMEK63pnWmAKqij2zQHqaX1Z7lRD+Uo/FpU6U0RzMdBY+Ii
tRIHf/o9dreEB1qIfl30X4tYfFhyTWYeeFAAG4VZv+eaeq2kNAlQXDaafK1qAYWF4Mtde1wGkzck
iDSnrB9O0gyQiAp2yjChf7ogzxzqB57LHwJNYzwy48gMl3iVgglUZOiFEybFdyfqX1NSkoOVveQt
Vxh/9cXgmFFGoHSEdqtN2awVsF4w4wl8D5evrmD6Og2uWemPAHsQqiTyPtMZ5kk1CtcJrWibUi0J
ChOOKKTlf+lqPmumsxsMQ34XL/kuT1iCE72jEhbifCdP8SlTnRHWhx2WyZNlAoU2EkYxSpE/j/Fm
+53GX5B1wLCr4UAd9K50ykQOXnOaC+D0S6T5bYfFhz4hAg7h1Ay6fqIfVtFy5G+lp1Fo3lvVvEZ9
ebaEtAa0SQCY3Bt4eAk860oemhzso5+pXyA16Ucrw0kVmXVtlLqlZE3AF9ripSGpB9Kw/Ctf6sdZ
QA+bxZWn94t6WurFXauORktkeTpLAvAYoFAxUT+QV9dDm3MqIukNuKwaLAv9F5WUTydq0/00AeaS
MYmuZvO45gX6z4ys2aLOr7luvLPtfuctwxOdTBFn0qK7uic+F1i54egw/WENg5EhEYiBcJNx5BaE
E2UXXg0ihIdIQXM0dvs5qmCDOoIeAnAR8+dBbTlkDQBywskeCwUKa6UFpJ3aSm0wSNRG7H3WeCAX
uD5kmkCMe5SSCNsgU55UWvcrmimjf4/VdgkMkmnsUuH6G0rGEVgOP9c4vA4LXPV6eGgLLFrKzOwd
RORs91mu77JEUQCaUCmF0sQMFLu5rCK+iqKfme0/KfKDkSW3uBvMYFaZ6pgcD1SCNmL2fDfOsPoQ
q4S9VWxvzRxeQ2kICYej7dRo1Y/Cbh2Q+ZvL64G2X9UrrpgNjGYlyCdyU2FMYJkqBQs00niy8uHN
gALnJ4LBmmtIgV4+pk2PgZzF3ijLc5YewbUhicpCpGqi8koUDVO7OSctri2JQJ+mn14w3tdSv8Wi
SYNveCjpt7r0daRkfSkwvmQ1kz21KXzRgPtT9ebNIr5VBUl93XpDdjsrmiubcyARLn7OSjafSewM
VxhVJ55j5MLyykPD41ZrpuTM+WK55dx4LHSMei2BQLcchb5AUBAt+OhAis5DbJp0LanQQ5OIwJAM
Ng6brcZkTpZ2PWHJyfQSK6g4+hohb6yPzhunfpRrRkXuBveV1GWN22cdom0Fhz25fI6xxBcp19NT
2Rh0iVOGorS1nEpBO1VhUhyseMZeyGFb7VVECzEusmIVKwS+ZHdJCq5vLaxFJzeEwl5lQmZ6UZa9
cWsQQrnx2ilK/CJDDI+Qo6vD3K9FLfStWUCdhyqMjMLbWsePkpXgNsbpl5QC0tOoKty0ZkSUldf/
zdx5LceOpEn6VeYBBm0BGcBtasFMMqnJGxh5SEJrFYin3y9rxrZL7FbZ3I11W3W11SkKJBCI8P9z
d9MeOxbOiXNm2m67KWOrE9XPftj8KmLvRZvTRs0TlpaYM/pMPDKjhJNsEO+txOFhH51TVWwIfn5F
/mFk0NwPEAVmKWntbUDZCJV5I54VZ+ao7xMac3EYstnxSedkxjjYzoZcwXfPRKrSpUWoEqnjUmsM
EYSpLYvYfs2aCyfcU6nt7FG6gGoV251pBDMviZBXBCJZEf1SZvgwdwBXuaGYjgv8w6G/aVu5rmuF
+25gtjuIjQ66Q2meoo7Afq2Km4gQYboWiuhYdO45RBSte7Pa9an8yWaTVEkWNM8n/Eo4xotmXhde
i9c5puKXbV8L7b87XflRz3SqjzSlC2N8awbYR4LXNmryeR2bTc/pUB5U6X1XPbhC3dKkN4qYnr8E
17FmfzacObZDO1bxAcWTHHiXpiBD9+lK6+6gzQZjJe9jkqriAvMuyvY01fkyryYUW1ae0fQJ62Be
TtorxYvg3Uae33cqH4/R6N9nlQQgGNiqTE7IWqP42RyN/7CqH8zIOph1/EqJCumCmCaD6mCXWBhg
JsrJPxqzPb8KDytann5RMicfhDSGxVAST96iHmVR4K34bJG/Uoug+h70bKQDK19L3hl0IzQ3owP3
EBotWkCZZls5yecEaGkoI959Pktaqd9T1SZoS9Nt1NTWMjOHZ09A7Y+zSnhx8MjbkddSN4miJAzm
pBwW9e1YPzd5PW0nK37uUqboieyyezeLnrqy/cT5jPWqpdNuJ5KnOrAJLZXA8NqsI87KeHlnFkTT
TLtLG9Cr5AoItijoj8EwvLS9nRyo8RzWlk43hTcZL3OijpG6uk6pD9mUBlUQdudMp2utXWW74yp0
J9LDlSa+ebTQXwwkdCca1Gvheoy6ko+qNHaTk3/r7gpi0WR/O4bGSlO7WlTmCumruKk7c5OM9a4W
BT5FM+xP+dnk9LnKmm68hAV9RnkUGqc86q8tuKhvWegvM5uOgRYZa1EzR9uNuf3cjtNmdpsTmWr7
uACDDFTIwYz7agpCf1W0puDk0uHAD8ZkTwZBKLEpGM3kHcq2R+lJsnUeN0BKQw6hUxbYaz+kUM5t
PWElmz8U7XEbsMxPN7VZukZjZaaY57vGHpZZkwG8tkpwJOl23gTYwQmLXrRFbV5nSOb8g3aD4cSt
DiFHccwH6MJC0EYvr6mKiTlgWyLBFPGkOQ1j/5DHyHz0n6zsOcaMHrXPTtX+yurSWQ1VBfGVIrDQ
OI3JjAhKzvj1uQ5Zc5WXPYf5/GCPpbt3KRTaeBNrUBLWkqnNpXZG6NzyseVxXARhxRGzKuuDfVcl
t44o501t4ZshZ+Epy3ftiPtoLrAyurXk4+IdXMY2jvs6fBsNlHhjDCHaxqJZwzQ6lEJz3HoKEpNk
K+F8Jdcn2E5tcsVpKQj8VK9oz8OyKvfxtfitSe1Hq5g9KBv9Ysu6WTY/mV3fx25zLikuZGl0KbDI
5OdUf6VX4Y9i8C5OMqyg5b0cPfT+8ixStjb43Kr8vlbF9+iBGPQEiPEt3mgPxYYpGX3aib8Q3mQS
F1w/DjTILxIyzmhz9G/8HvUkiMZnCvjWjSxP3hsHEEvs2tD/HkxUBQ7Kc3k/Nu6vhhivgReOCBS+
ynkvvWzXx6HCBer8sot1QhELGI5N9Nmic4qPZHBeuaXnueLCtshL7rkX5rBOxuojJBxw1Vb+2azX
ToDDz2vPQ68/zTleEZB8rkoTCLmYfnINi03jjdLlXedpFtSA5dcus71vROZ5khyXr8G42Rhv8rFO
dpnbGnfh9ZfsfRg6w+XVQRsDq1Gtn2V4UGMdMUAeaQ0amXorWjgOUda/jXWz0imM9zWnckaqJIyR
4DWi6/YMEPdzIeOT43dvImjzQ8wRo5tmMBqPBNWe2RAne6pwp3hcRc5Eb0sVdbsxCNnGdy7SCFdJ
oJcd29YvyQ4EAJM90S+GXXsHe8RCLLsOQJyar4OXesRAuA5VuU1joH49xFH1QVav3jQ2NikZr4VH
2pw7i27jOAnHT2S5RWZl3faaybVnEHQkQ/TEdhVAJLWNLYR5woYodsWwiMhLbmd1O+f2xRHsjQV7
8X0TDHeTN75pfxn3GB7cGKtAVeNwr2wejI5SUs1IhTh8jlRVsqwmuhor38lWljsxqI/OjiIWoDL0
Orahw5jSkx0iOHq2JOCXwjHp8gZyiSI8zLNBW5sPSWygH+zqSnhLupa4vb37ihbLVW/2JilfDL2D
tIcs7p9EHB7YTIkNjW4AYoq67LBVu2KUWOejnNgDFWeg78MR8GFmMeJ5mnk1HNkMVgs1lNYqFxgd
Ju7wrGb+GcahXMjUehpUxeQgaxdsYDFQWRwgG4XRzbeym8gCpu/pgc4FQ9dmIr6k8q9FYz6b+oKY
EjFRJULmeHQOBlZ9ZRFeQtJNInJcbB5nfHJmsFl7PsYMV3wqtySKpWRGythe7rgp4PENXnlGeAoN
KzqAyDrssnfOTPb/FS6QNDOszQrnXDc0z/ksH+Kkf9SGHFZkv34mL03RM2W1/RGxVnUYZTlz59mn
YzEckjURI0FsQUa2e806FQogDDKd6gNYhPdlGj9ZJaCJ2mTmIf8ig+2FeUHGDEi/D50frelXGhZz
vY2HiJFOrDexWVEgOboXR2H1G8h7sGhR5G5Q8KWUwHkp28GBzEnGmdPXTLhOk317uXoyealrZ8wW
ffhRs7/QGaNGr/E44A7phu0muPPYgaNyoTszTffMgJ4Lr/5wdVEc7K749rzxUA3kD1iDNa9i2jz5
ffhtyNF+Cq0R+TpFhU2aF2QZTrl29NyK8jlz5aORQQPOmYlPQqm9bO2YPSTdYynK0wJUJdqL1OCF
3vqrPo9IErB6PjNeX6Fpfw6+PGSZ9013r7POeocM+87f0YiA9ANNPDi0z1zl/pnrVqp8LVxIO04t
Kyoqqf1TjthplwSqSmebtLrabhE7ez9DohyJEpPae3QzisNtqrfXJobMGWvcDglq7RBafRJNYTHU
7ji0pdtqZlzekOjglNTEi6bPUK0Iu4ltf8dFfx9tHlEjJWQgCRiLOgzhp46AnwJWwba+Jkb6h7QA
3FfzjxE0nxWK7aId2PmOkTBP00TSWzJ8F5X13oTsLcur5ho42PxRxuyU4ni//hzK8IJQdDLCrNjO
dYdWx+C/DhHVrAGbz7BMzTzZSRExoAvCTcQhacFdVWxDL/2ailqtCpn8imQumMOWtEI7KUkpZX7z
21/Yd+U33UhxrgIXREoiWVkOLck8ffxtxcxvdFtDzYcOOFtCDoIb7U0rvTqtrZWVmN+BZeYbEZYu
4UH8QWdk5GdMZnaT0dbLE4uOzpysX0+acY3OrH34nrBZvqFji5F5+MFuZjH79FdElfshBnshm/Ah
rkhKK1vFziQ61wQ9nxK1mq4Nob3F+jEPb42H0WtEXxrn50EWA/HxBA9Y1Ax2fOCcfu761NT3U12d
wyIpN07eGJvc9u+dseKdYzXWggrWaUlO/Ce2woGTcxuhvxJOQ8tEtqJpYlypgSHmUMqzO44R/V38
S2RF0wLiJXdWhDo9ugk4llPpdeKDPLRNdrQMYpwc3muKIqg1zkCG85LDWKBpLkgdiU7UBnolWpt8
1ZDtpJtfek3Zc+bZX9PgoZgW0bDpp3TDjBqBXZ2qaxbprFjoyAFvEzmyyHPVxoHjkDe/mLyKFqHO
CB2al1Ziqw0JrCzKgfuSyYKXiSMeclswgWePtW86hA+Kj1O3pN6eeRLkKuyrYbYW8km0I1A5TQmE
fTHUpUIvHkPRruJi/goFOlKOQ78y2bsMTfErnY1zYzQn0cbDejTjfM1g5m4sE/rpJVZxzcx1INaY
2lOc4XFC3PWcv7cZngu/Cjd1Li6NTYl7bVNt2hok7YxoMdyjPNFicnZkpH6kSUtIhXXfFPiuXFoe
EKZhZnXtEOCWk+YhmvHFvY7yM4kvTkSE5ZsqO1KssY7m5o7j6Q8leMk2SBzajvMYiaowLNaH+MXv
emszlfpYqMGHJgt7XBSoVOm2L1nT+Pyex2YWqwHIjpYP9VnYHBqJXXuHgSO4R1dPvToXJpVsWTMk
28ERZGj45cfQz4KD5fyh/T6/SUP45FpQKY/ZrzGGQ2KlRNF1CMZL43qsN4nhleNE7n2F96Qv0ewC
fbJ4pwpL6QXl0i7Ba6SAhUQepLVjbZJePA+z/63anqhM4jzXUN4psRqFAZNVkD2/pMlu77ZpfOoq
/eYUpEQNoZwO40Q6TlUmxmocH52rgpyUNwbgyDJsZ8ZTPStIdq3n5rtHXcVC1zItC5EZJPp0Hhwr
M07eOaQh8LrvaYTbXPe0jl8bRKmGW6Lj33YBZ89+dH9cOoSNvIcyavMbLUvOaK44jsnZSUkjEIhC
WKjzVWP2ly4Y+XzzeTeEeJCgEbvlf1YuGb59wHiJSpV4aTjBV8mw0x6mB8a7cE7eS5z527waUe8m
g7gE+GpJR2JQ3uiI7lcxcrOr6wA1a9+MBtziPweZ6lR76EER9hqhSO0ZOc9ym+OGYvuXTmjphoje
BiQcd2Ko5BnJZyfSh8LP7yyfKsrA57O0k+Igc2rlXU6IA1P1RUq/IC9tcgksdbFE3h+y8k1kWHZ+
g2D/R6TvY1Xw3z8yvb9xuv8Gfk/JL9iY6qf/2z+1/a7OH4jsf/5Df4CH/5fQwg6g7v+fFn5C/f7+
+o9jUkZfVfEHYPj6L/43MPwv0nGlFwSuLS0kkiv7+9+xu/6/PIc+wcDlP460qK34v8SwJ/7leybl
HCDDV2u7/B0xHPCPbFovwYhJyuWv/yNi+E+8sENsc2BbGAAtW3jSc/+E53dQJfS3YF0V+JlgXTnr
L8q83lJyuiXNf4Me+eLeWVi6rI9seibIOVoZm99dtrv/MgP8PuXWvLL5//YIyP/6IfidbMdyqSMJ
/sTu50mgRjPjh2BRx2dVbecx2oK9XsNKko0wezJMWbTSlfUP3nbrjzkFf/3Of2L5HWDLCmoVvmBF
KgcpXKmV4xa6un/mFUViK+MRrsspFirFm3ex5CWiuJMcxb+/Av/PC+AISyL3glu5f7LYM6dMkXI5
eo1kHrvOTg/2P/kjrr/Jv6+xT0GCQ3MQPQG+7cKaW38Cw6NaxOzwmHiUFifvEyHk9WPrjIyV0np2
+71w0Mv2jCg7g2GgLkaYSuNa1B2JWb+25iiKnTLKqNka3EgVPI9I8R7kGfre318Mbvs//qTchSah
0nS6+jwg8k8u4MkaxsxskMTrob3JfJjKsTh4KMvKz/7hW/3xunNR+FbWtTRQkHnv8Df8KL/zwBqO
2cWCLjIOUeJJGn5+DGYv+YdL/5cr/9s3oZeGNR78/8/NhDovPfaD5CFmNOIa6Uysj/nk+MOvv79s
/l8um7Tc60piSj7gvzzJwTi2tXGtPq9ltxk1uxwgv1udFCuP59nP9Gkc8n/wwvz1o5K2TxDv9S+s
cL8Zun93/Wyj4AwLo7NIx4CyX3LByIKq0LbKdF78/a9n/vFRvX5Wkt8NszJzEv7XvP4sv/teRe6Z
qacwK5W0Ac7NOSe5UR1HYsnm8SUMnzjmh8WNyZvyH74xX/xPJqbr9/b5BaXnAPYL9y+3pFO3UV22
9qK1OnoHTXp9Of8V8LcbkCEidJj30JgdZTD6G1xIneBTKJtfiXKgOmU7je9TIhLw9j4iB3VsBogD
z0FohXnKP4Erp4/eU+jNWWPLX76qSfsyh4yzU6smgrEmezCWtEu6z0EfOkTr2s78OTeF2awh1QD6
M6Q0yfQrTrdjWzKx7QZtEabjJqDZYhrrYtfEXjbtiplMLBdMDvM/kv2dAMwXHDAUMkMz5fIsvcF4
MBqaqphYxExdJ3BzP3HHbpkjcBZMRnyoViYSxYNvztfYKlPBFxegPeJoeJSR2ZG2jK2fwnCuPGGV
CaYRo8OoB0xFPPdUWxQYF636HIH22lXbikTuQrQkmuV8J2K3OfSWc4YMnpN7FkZVMz/3izdabORh
1nW0aQLxNTnkaJQztTtmk04bk/6WlTUQ4zUBzi0qoyNocsDYoNKIfi2iJsfWobM9KoY0XfVJU942
TcDO3osUB9SJMkW5Qq9oyHErEMrHVo13YQZStKxcGVCQCYEPjZ05u4hPgi4Oiu7f46kg56ERSarI
AXXacW+GnfJIAGISsq34LNwr/2ZYwCQmQaigUenCngfvl2vnDClb+zI6XfAA4jutKZUpt7hexCvj
2+hS1sm4NSO8o0Usl2LAQJ9nkbcDUHI5mWfdTAinGzGyoJtjOghbJndBLRAYrZ6sq5gOHOVBc0Z2
1y/dNMwf+8i1cb/rzFkUw3UoO6PSTIx3EhBgf0BTny2nPXF/xh+9qPJxF3dVRYxr7pObFIYdgcDg
WVeAMfHqlQ6VbBd4AvKLDxz5moBTf3FW1jABpeRgQfNVZxh0ovR2m+xHxsfXUAGR2tsIOo4/MIt6
U2m+ZWfUI50ukb9rPZNoRdHL7z4PX2A0eRSk490ClJVLNlvtrilSX+yGMS+zrVMlalzlzA6L3WBn
BWWYhQ2y3oZ1d/Zyg+aWcgihf3FoSQ263jVrnlXS5Cwai2onjyg+FcSdoXTitpm9Pj7yad4W8Oo7
bwA7ElUyLLIZf7pVSjy9BUmptG3lNkabKHkqNN5+sCniBOjOYK+OVrN3BvqZ4ZIr5gSWGO69Zjxa
IBK1RNSide7FCsqHAcqdB4peVbJfS10yVsT1YVmFu4xSasqZCQZLIfO7mtyx3kNRVeBkK5p444Ov
5LixzNqEivM40lce1awtygsXSezThPf8VHj7Pk2abW8x5KoZAq19Xai1qZT1bCL4+FSmh4pxsa5h
kDAYEkA1W8VrmKbj0kgHczeopL7BxrEUZVdcqIVc9iWIUItSjE5KCUlNe1ytLyWoKwNhv14GipmP
Gc0RMbrhs+/Vj9z73iapgovgFG4Gmq3UGEFsVn0b3Q95t2p9nzCyZGZ82U2LOGBynE9AS13bF0+W
3Qb7GtNVFlakY2ZNTFBzp9qLjMjUqWdCUbSpydKIvJJ4Y8E0PCnsi5ol4StkaO+6jkfSNWz3xxwH
+9XO6Gkc667Y89D3e8MwyekNEcTIvbars+o859axPqT7lUQWoa9umyzbJr6ZjJDUumKZYlm3uxnZ
4cGzWTad27Jj1MiYYbDfjDToUZasR5/U7kCqK8eyZfZ5tK9xviAFDU4AcpPl3pbEcEK7jzLcmtZP
hb6dg2ZN2lhzT1GphCOKZC72nVFLlitDOuKHCPj3MbHEcfeiIuur9p9L06Rd2syheuIlnMxbnt8k
3XkiHIbHhKX1GPvWugCFmzkplka6sOZ6nysiTPLmtg1+hP/axQ5tyRs/fG3nnJFTDJtNtKzS77YV
M8XyXyzx4RWHDnyF8qm1z/qFWw7LkARxTJmxdJw/k0vO9HEl22HNceKunicfGdchadSFTWyfW/lq
2+2SfI44cNaBEZGGTuRfqPdzSJiEEF86eRscla+M2SWyz6suwkNoLuN7zsg3OB6/KfreALids+IH
yXZp4UGjsA8yimFynYE2AuOQxVZfKTdgV2Ucq6J4mhqonJAHOqSBDbb4M+pzuHQygq/3bFMn1/7C
bMOG6iElDwdj42qMy4Un07e21HuNHTeabv35vqL5A22aPJRW+/fkpkaA2S23Q3pVBpzxVHkVenjg
PjZz5y4nexZ70JMI3bbEKJPreQ+qzYDFyLHVpO6n6VOzSDVksMkiivhwWU0xWYTWcx0SYZG4N47e
Wi79qbLcu3H/4cRNdTsNqfkY9A3chGEQkZfWMPpyit+gcorHxC+3SWBsgoBQJIyCQ9ntKjrBbN2s
W+7J0O25GywYdnUo5/TWaLitnUzSHGERVYOFZGmVFn1gbPZZ3FywKnNMVq2CTKyB3HamhUmzG8Qq
MuhC7Ut4ZliKaAjHbdpln4FCPYcFdgbuRxnoG6xXy1FaztYWiMvNPKlH5xorQNPvOBI5wfWfYPzL
Z5yoGOBVcoNsFK4mxWJXJO3SuSadFEmzaUEN22h4EaEE0Ap46gdyjmVPBpTXewUY/AiVH3S/0iQ/
BfIde8Zap7R1FuzriWauidbqY1oMIkbQRPbHvwo5bfKrF7G3PzzckqjAg7nm4EkuDWNxBtMVCaiu
9dUmPT0Gujt1dcDNwj7at4wHZmWkHKdBSn4DzZL5CtOZe5yjoWGvk+ySONgWqXOZE3lxM5xHcZpo
nm98JFXb7osxIHEsjnZdjc8VI+YKK2K36RUDKMvF8uD0U/OrDa/GWBXcVIY3MAgwW7qhRjTt1u13
zdjttIYZNgfjok3VLwagDUBvsM67GitZ6XOmjZy165KfNgNR2aYPmFDwOAQBaSmq3nZ9BiVM9FWF
VtsW3aeQ7gEz3nLykwdd007Aq6Xpt8nYkiV/Dca3mwuj8WVA8iESsWJNKNL72KDkeZjXOYJpNUar
OJe/sDOcvOTHbAghjKuNyMZTh7mog3sU7CIs/xEfPQtIv3bKg23ah1xxdUMSPWT0OMDemgEYBVhJ
3dzbnmJs7HBVyMSSQbLySpv4CnKQrfIsk/gYZW8B9Q+ef5uavzKU7TS45yjEQC9ZqTBatal+KsWj
0pjqQ+C1ODgYLogUr+hXxOOFRX2EaL7zioAxYh2S8CXvgLY6ll4abF3RXgIazgVTtblcjdzsI6HK
Mx65qNkgnu6Ey7zeeHXpNZ9DrqBpr8VQ7Vyzu2+TylyX/Xw22UdGHvFaWXEK8mTT9cwG2xyRcSae
2ZkvtgFOVkfMiZ1znWZ7CsE2RaluhOlc6CDE2oItJWfw6j942GtBPy52w9d0uShO0G7C7HXo8CrB
MSrazzyrPtUacmhE2w4ZLwYQ+xObimhl91wa7R/8oN7ZQX5pIUeDEpymBFDytjFbzHiuABV8NMv8
u7UiaGBrpEiQwbrM4zcQi7Uzn4B9Ia71L7eEq5vC2F7GBqBllZof9DktayLItFtfVASLi+30FBeG
Sects+CK0850r2BzwR79J48C6QVj9NdZVhulr7tJm6KZee273zj2jyRJsl+A4eWgBNnvbAcNMgwW
BdNxiZvipujZy1a9+W1OjKGJOs7t6Lcr7sXhhoa8L7er5DLwebqcs3QmJnVt9XHdZTSdZoUeHmsT
CqbglSB9Ihx8587nvomMtyLL7iMnfNEiphctWXtMoZgVzM+zJ/Zjxl6lvSAx38rYfBIhaXBJvTEo
JJEu8W1RQEc8142FNBQTF5avbxjtLneYM1+xdsiBOfvsSoOwE/9p1ukJa9u0CrorrZU10yHyh7vG
0E9IVLuo8bc+xmwjALOFZkWyGdpt1moOaSauTwazdXBfUCmAvT6v5lOWV0cvxbqBMO0HZ2ciOxZv
tCWMgxSUaFBiV6vsjOoR1r8wOT5Pdf1SxFTS8k44+1PzkocsWLwtbjgBHUrdc36x77TEwedbe9tm
qM589GnsmxedrGwXqpEXIC6zhJb4AsWutfpFBzUYVeXt3JUHFQ17zJ8b1xvXDuh6koFfGbzq1PTE
EZeNdE9rQ93U9kIpDWRRQ4+H/Z0MTXKEMOIScKT41lKWt1hU3rQg/q3QF8dKj8Te/EBM3Jou9uFE
bBifH0JMQqPGrkkfHwLtpkbk93HPhXBjNj0QEwdFXDDNylHORP8tnoZYeccsILMrJxE3kG9MmhBu
8oMyWVb5msDAQ7kxDT9YdYASzJhrMn4yi5wyQbKP5NEP7wT/IAEBCQzrwehfpTapjABOVcmtEuVm
GiaeVyPGbEsGu8FYP2ucT8F37fzgZgzzLXN5arom8eYNJrEy1i2uzYFTON4z4Dye3kPtkXalWCCJ
YXgbIrIGtDdcgp5M8bQvPsNseox97MNMh3Yj4B9vGma/kFgMirNbgWlWpwOVL/de5l6GtKMdxCZ/
m0SfslxO+PJ1Lp4UWWchbWyGNlduQeKbSfykaKhxcWaS7AK+MrENqWlmK8V2DfPH1BBS43QcTEJQ
lBDUyG5InnHsSxxuo9JYuImxHjlRMRuqFkVcH1owkGLGPjzjPKi9mq0weEbUUr9l2EvZDZzV3Zss
CHkNRmCJfgibpFZu3H7UDjHyemKkVrB9Sp26wF2JTzrehtK9MbV+L+TdDKxa1EezMA9Wyw8bX90S
clpYjbm2eZymodnaKfhVURH5nt/mGRF0WXnT4zq1i36DgHGqoSJEgmeY9iXFDoGqE1MTf5Risc+t
jzpV7wV92XQNb/2wfIslVxJ7ZZYCePGayBn2iYaRj2roObg2hOrHvgnf6MhdmN58Z0vxNVTXp5Ze
7YlcjDKsn/tGPRaUMBiWd/UunoVrkDMee2+oOMZi8INvY6D02Tcc0F2wA9xaEJDwDhzMqjwiko0i
6cfJqpilw4cty1JE4IyjddtLRoC4djHjlgVITDmFS4ZhJC6l6cyteO1KyP11YlaXkLrurYg9nu6x
sfZBUW4bpcn66shRct/LKCZ/vc9P9RTsMFdFK2vmDpvYNi7z0M8WnU84El016CdLzUB8P/uIDFHs
DcfSAfevuxz+ZBjf4zx7qBM2EYpcBn4WugrAhrZ6rjUsV1evi/DseUSLZ9+hQku5M/xo66W0dkCY
qLl3l06mjh2IhcqYEFocMfaGgOKEZkgfVdY2O+yM47aqNHh0dzJ699Q6aGptAVH0XdEGDtaE/eBJ
cz7Ldb7nnbJwOByZvLDGksH6jJLHr96zAwvY5cj2J4bokq3D1eJY02wCHa69TNODSlJuKW/00JzM
8IeOb1pV01Uj73Kcw/iaj4M9fmvUiCu6Ui379LO1vm3y5CPb3rtsbBni4nfHyQE3TUZb5bjLvsmP
KqEmYfDZpEAfxRG2MDgZ9SplfTeBBQAHblP1VQMDDtVbnRFe2qXbmqT+gFSvKf4qoaY7VMycTU4F
fho+lYocdqbEDJPpvRjXCS6A+rqE4b9U89pKscCTLGbz/1OnhS1h/ZxIUof20zmXTCOdG5/N8KbG
F4uEBs/3brLysxDFawcD0bs42LpyMhc6tO+mjJk3h54RWiZHprBLnISaOMnc34adS/2fPd+WZbRS
WOhiTNNZTDNeoWgE5gXGyHUGLZ0rwgy96FSDJ4f+lxg+LXHjFMcQPWnKh21YeEDww3FMk6NS0Ts2
bEpcLfenJcHDpw0WNwJoddI02W0xq/6JKbaxnSuMtcR/uCkFsFW8NEH+SxmhC/pF4f1EGi2i4MI+
hUU1sf+1sWLlNbo67w3CJYz6ocwMqEOmAG9YfrCAg9sYEe8THfTsKgO+ZdH6w0K6xkcb56h3V42r
ea+8/tnnzlx5/rzp42DmawdXbncZjca3nvDx+2aA9JPHL4FZfEqyLEwvrZZeZW6pR96Psr+PJxoT
iAGbZ9/78Xj5wNJDQIcy+Yxtp72BrjE2wuo3iU3XbsKSWlu8mZFalzRKbxTMIv7zaHwcZu9gTB6h
vNfdoqFfMdOqhWsF9xl1u/WiLoHgmNa7N6mY1S5MeuBOh8TSaz163JeXupAE83m1c0+ySEQEajYB
4RqNyKyjmc6Jd8sWN5g2k+MnH22j+mfJ4P1Kwg/GtIa2EFQzBh5jMOp/o3BbekBxTLOwgpghP36Y
3Bpp27wH0h/Fsapag1DPXtQpTh85cAgqm6QytgOPH9t+w44RAcO8cN7mIfA3hFBAc8zVtOyTGm9q
GAtoTyTMwQLsM1NXRRs2u0+DiKGl66TBNWPFSxTn/DwFJBhUhllQhzIP+H166TdXXjdYlrlJ4wiK
HDbkrvFJy5TQai5pP+T3DtCLNzX+tUVn0V7QD92l0y3VwFOaEyEuQ7m0W6LfuA5Ow6EXHrKbAiKM
W7Ok96PMaZRAM3hMcLB8tLA427jwjQ8962wdGna1Llw2wpFpjNQ7Zqnc2qjsJqKs6dwnho6OvS/9
d8YXmpYUwOFQp+azUWNt6lIwScvz6oOqivKsOcujZuDvP7e8E5FEZvWU2ta8xx9pFWvOffJhln52
Hss53otBkYA2VfTDBE21Sef0KbbUxMnCs/GZOSK0NoVLrMdiEFqtYwTU28wobJzkDHcV26qjH2gj
Jk/DpJHcnpkvravITAiRFSaWHl5a1364nOdeRkQulyqqj+yg2SUO5fWwhI05//T7NjvFTYQGg8Ba
cNCufRMDNsq64DCTGs6JBAx7rflqIVutPJq3KfYwurt8j8e7Sz2CdHg/3Pv8HcSSNY4HZtQE9uXx
meLoClRY78ZOb9lfNGcbhfDIcITuiti9wO+udUEhElbf0mjuotbrTiqYnHFJFF1BkmEb0iJgbvHg
s9nEB2u6xaNZkrBs1gy6MfO5Tmei0P8fjs5suVEkCqJfRAQ71Kv2XZa8tl8It90GCoq92L5+juZ1
oqfblqCWvJknPQ2+xqW3XJhYBPFGcmprk+ZUN37wY+IkPucAlT4zInm7omCuUhNm2tl4Dpa+6Sum
QN7I+dByiMZIDH0eNvV1RDL0BqbEPslcdbfQ0smPVXrxivxYsNQTtURBL/xtw/KGlmFR1sg+GOac
gpV9ntJ4TaBxownzbu2wHVYO/KW/fSxJMEoqx+lSmXwS32HlrXNXfsyWc/ZyHEOsoIrPwjy3bYqS
qQSy09RZf/2JafLS8ePM3FoZCl0VOddCdPZPUWmb87ZOGmgV0gzT7yGuUIltiR09rJz45AZEdpY2
axqXqbqhP0QHePQFFsYDiSZmVB1JLgCUgZPsck7bm6o1/GvQBvpVPgTn1FUbOcf6w2sE1+NpevHz
JLqbWDmXDoat17aqXvtAHXlHn4OyPgpFttvtn+yEHF1gNJs8k7uh0bs09LYeOZuy6F6KuTxbHQmj
xDtabZ6/TSw6eJLyfmmZZH4DGmRmUXoXwgT5m0wM+RWSDOAeDVmHKA1CUB+NXG9NsZ8kwdJxaPLj
QBUyokwLRr5lfVCAihwIOJa7Nwru0DhPL0VV7gYWHwWlRdbes67nfdfVFR+38zzk9qdR5dyhw309
0nmUtg1h9IdQqZ3jAJWC/KR8l3wi4XQNx2eXvhU3u4NuqMMXigAbcTcTDqzQLAqDVhqqxShFhDLw
7NjmjwPeOQBiqYqdg8brqs9SBMsu+NIx0oi5CAGYlcOt6FBlL276VDuHIX0yBWcorpbXB5WukleP
0L+XvYTz2aCyDzJDQXjMu/b2wZMfo4Wt8hYQTk6fMBKbjrvoeOwwM4d5scqZplf6IkO0pn+emtHQ
uMjl7AX5PU2xLHY+u9pW+XBqBREqf1OJPyZjOcWpEItf+BxjJqx+FO8yEI7UMHdjaKEnh6sxgFKH
aiWiS05YrKjMIxOXJfSCHTPEdaTGfTlM67qL/pjdLizPDlpsln6Iwt+w164y08eLSyl6z6RkZqsd
i50O/5YUGqfxWXYjCsCqadl5iQfX0EEa7z4zG7UGe5ujxBoK4fkWAp1WzmEcvgl+q3ITp3f1uNmB
8OTmmx/NjDPPV0dLCBHoRm2tBGLVNC+a8l1WCTa8l3Solmm+kTU9GP6Jw4LnfPUJpmLx5Wk0MPki
qptUbw0DsmmL4zlM9974q+Oz0TBrWLnDu2nxqL/Z8jkDQeC3HxAaFkbxgnmVYjrklOkZPyVj0kWi
MWJy94crSriLAeOO4lgxnDicldO7LG5t8BV5z8gbMCvUzF2FNqLkqtS3UYXLkjytX92ojr8M1OEO
Xrj3acSMK87CZc0XsddOc3H1Cebmrre+HufTYgRe+Eda6FD+U92/CgZRPXWqSd1ytMN/35TnxE4v
lbKxDjZLW1EyS2t33Pyb43EDNo2SaZgFof3Juk39QyPJ6U7ecxrI30hAAuja7syOYdfx3fXfU3hQ
k70VJk+8DbHaw7XPSgR0djqXAaq79aapRUgkGbJflNlcvo/Za9pdVfYcevASHzo+KLkdueMFI5S1
pW00teMoroS4X0AWHrErr32XrcZdT+nxMUpyPCb6sXfwrZ9K/wKtW7Zc+iWhkLgwN7F+HbNPI+Vq
ZL3RuNRyPyc+uVSlZrUolzF15HSY0x+aXsEMMPs46v5ldg6+xooyN5eaKLJ3HZB1jWYta/BoObLr
+Io9ad+mH16/fxgNSBkWRU/BZbqps1M3/kbuW0Mmtfg1zLtJAWT04taremJQCg3Nw0MfGFi1P2ao
BoYLRt28GfjkI/KQYfQeFsUR6s4x6RitRwvVuzQ8pvBikn2BaiTh0Qb1TtXhgfUDufdsyY8IbggT
6YPNSaBx4QRDPrOGkY4KsbTrzzYqNzY1AU18TgtNYlUu03BE5OVoEWPAJoGBGeKPjL+G/k8AkrpX
t+mBmexXIvjhn0Gp5ppktLfeucI3WwrztaTgwHmZis2E820igmJRlE40qcESGzpoLs2XkcPcsQbe
2385ibDQOBusOBKFYmg/M/vdRBNVHC1jzPe42AtQBDY9GibzqT6g147bk5li03DibW38o/lg6yF9
+RO2iwkLAnP+4yDobZC5+d2grczyIrovFvNNJd+NuiR7dAI3ZeE3jaF4CltvbX0F5MYZRvEY1uwp
/pbBwRUbAYFvH780p7+EDoXq01EfpntP6j9YXra9//k/2s67ztEHF++SYja+ju7p4SYP9XLIsrUh
nGWXP4PS6tN2VRcm97AA6EtR8fkyw1oTUhtXhoACCUCB2ymYg0WbMrcd833tqXXbBfkKQOLF6Ru1
4eL+nJFxVflHxS/ApfDomebeCn8MiTgdRfWJ2pmTFeQn4pHr0Xy2AqAVoYPkLQEqFQDotNTE27WP
m7vsX1onIGQHSrMumeQZ5mVwsUcX45M7kXARAWoVQDDZoZyPOeuXnR/KZoAV5tPrUVY8KuzriuaI
2mTiRxeUQ7NVSX8PZYAK87QORoTU6mHd3bREQnNLPteTfaoYU+Bi4NW0IxbyEJZDHmS3wfkYMDou
gindJNF3UndclrH22nl2H0aCHEPwmYbhQrUTDruJxgiLdPJc3utiXBFovyUgOSXet0S5m3p6mJu7
y8CtATLWMnWYeXJwvfRztxUjDW9M0LD8Y2IQ4YGoIY8Ewihy2WqGRQqCatlm7amJTELhMDVSrPxK
IYNxuJQc8S33qnsqUacmsT+1n3wHkxiYhwFOiSc/33gDtpQyEvhcOudHj5pzAknbwXvKfDaAguRs
MPTctsGkd/D5jfzchg0N8K2aV549z8eSXBRKWMG42Gi2tcCTP1eX1uFhDObo5MUNTGgsPluZddgq
MlKDOY2wkFYJX8Wr1uaCxJXlaE7hkY2aCzJnNI8wjtfVz36UHBuLzueM3gN+R2OAZCAUqRmqVIb2
kozZTxt0R+xCa10053F6rYETslJroDPaTM8imeYn28+bu58Dn1U2HhDiDSsTeRMbwUhPwuDkL3Us
r3Hf+mx0/cVN5kNsi5MOJrwToitvWWw+uY9YSistCIrzS9I1Ozc0nkVDPxEJfcPdop8PaxxCLhka
JNvGJkfmZPo4u5JfdeYqkJHsXZnmYF9bHSebNiDTSqjFovsO+9/Jccy/quzPtvfk5cVTyfFLaM6P
0WOtLcFr5VGWL/FOfFnBsK3BOdVY3tGPgsfS5X4L27jrvlzDP4NYcR9pLMyCjR8pVqLPiC4E8vMk
31BFu4tw/zbt2QRiYNGbnpLQ3DxgtV1dI6TcU/9GjAPjGVPivGFF7qPF6Hivk5t9dAGuWdI51EL8
K1B1B2A88v+c/cKEKR9lZB9+QfHAWUoWYnwnyrG2MbLTmmMig8I3pm3TOj4oiDkX5ECeavsfVl2O
Y9CaqCMN+FC65tG3/pvK91oeH2OlWVxjbxUEHGiNdThe6+xprG+jRfyzvOd6JyK0YZFuZn7qMdmm
UQ3fheiQucZGl87nlOq6kimh2s7ha+J8eRj8+7LHkrGRJvUP4NzNrcH9cyh/k3S81PkAkhZDW4KT
Y2Aeo4+dcTLKjNcBGBjRzJqkdPkU4kR7nPhBs/u47KyIH1wz3WbLmc37TDEPjTz1SXJ+q4crE8SV
nm8xADG8onF95AN8JIXr4RYGR6NgXvM9M3id52gxcY/1AHzrXeCxgT718cX0b4F1icxDD5ll/EvA
3M+3Zf075X8dYqcKFnE4fyU44KqdglNTfLRcoMULBxVvuDi4O+Ct4NflqpUtShu3D0wPAaemskiR
A8kb8o0xfqdMG+ti0XSrrqCP29NbhG1G9E92LlflI4lJBkNbvGx/W6b9zfxWSowB8OEIszjTOhhP
07x3RL0rIWwERLzTT2ADaIP5cmZOW2D4TsNf2da4xMiJgh5Fymw+CpiWZba3qCIo+bk4mbf+EyRY
SErwRd0ner8HpFg5ZSu3pgCxztSh7od1UHwG5s5OfjqyXj1xUutJtHorNJE8tBUsbhm9FdRE25fG
VQ5j9wckq17XUCDiZhNECZO6bJkT5MsTDi1cCVsLgLHMTnneHZGSNtok+A7fZaTrgkNMjGoXJS+M
KEjYL/zsMAf0d3n0WZnb/hGaJlhq/6b2zgw2PWm/wa529bCRMUE2WHSdvcz9v2q4AdQdp6vgKE/o
ztUVAwoCTp0rr5En7mFur3R/zGZmgthJAyg4HG4/0TlfJFl7IY7ILeeh+upqSoHTY25fEFluUQoc
JN8zeF2q9l/JHpulKMBUH0/xvhGM4X1agOHzesg2Ijkqr937XXqMADKPrxj4SM3SJWzOq7Z/SaYL
6C4bYDMnkMK2MB5bC8v97mUB3YARJ3+z3kzEXLxpP3AoKEG0WFuj2Emq4uvgrLj6dP4zDKkV+tJf
LR4AtCQcz70lGISO9TaFMW116UcsnB1yMYYgejRwGq3B550mT+7rTH5lob0re8FF2QzSgzK8cT/1
5s3u/Vsq8n1ql/fW5SLUGwAzLCJj3qsnmh98lLg/MGHw7aZ7X1b72dR/ulBMbKzdPXIxuxXu3p/M
XfgQ9tKqfp6ablvk5rtfZXimmFEUTnxlk9vZPmm9x1PdNMeySY+GYlyVfs1hyHF0BA6Uxj9OG+85
wRyNIeXTHFbz4z0ka6qAoWuzWrnahLP3gL40/N9dAmrdgzSlup2c9V2B0GhQthcejg24z3G+Ixp9
96ekX2L5RHbgA5D+2nFYPSJLLe2OCLXTPxo4yr/OrP5NhdjqzKTIaES7TJ77fvw3WPoeTJSAD87j
2L4d+fO2Gayl562M4qHqMRmD6qgzebDihy/U33EA34/SP0H+w2kIfDODg1s/8mqA6sZyFeqHDjit
SsXvpGiLKpKbRxLOjuZdW3T8ZFJfo65fx3RVeEZ0gwf3izcLpZRd26OyBjbEDBrM7Jw/jZ99Nn4H
va+5DNJdRoP4iIboEERchayI6BieobgaTnkX3XUzXFTDtYS7NgC0E/NhIs7hOvJZsbXa511MysEI
7yX0Ay9Gbc8p4OAJPVp+vUkfrKrUR/yFUmmk0ZPVj9vZwMpUWD+Z9g5Bkj+h8nfLrMRTZxkZzM86
YH7B1jHStOu1zqUqGBWn5hGBBQxJ3m7RmP5kRUYdcoVly9YMUtS1KzqG98bjGMLREgje3Izr2Id5
mgomE5idSvYtbzy7JaNH+GswgnETiEz8CQ1WrcSYoRpiZUl1dAmY0E1RcIi0uMVTgS2Fi14QrcIK
Qdbq8am6nnV1U+s99uJb0FcHETffZmYWC1jAm9ko14NLmqyvzoafAhMlt0fLkBVSnoTYO+O8MRKI
/p4pX5Qs/9g4VDwO031MJ48IsmtZ03wl3dXQVM+x0JsxAklWO8cwbQ+wQX7zxPN2cYFPOxIlBDwm
rX3qPY9B0N/qNr6rhgOjnO1VJ74Nu69Zcst9lZTBzvEFcimq2CqrwLUDagVwFAGb6mvkJnK+D+Io
WjngW283ZqAJhFkeYsNddx7O1dF9ceyHkS081cCq6EHHZYH9HYM8KfQZZ1s220fPEBzCysdgLeXR
9yfnr2PyKszj76gfX0MHwMEDglLSJ5a118lLt42wzm1Hp3VSbd0u3pSteawEXvAmuTOouFMh+hzY
TQbHKIXA1LJR9eB2Y4Ohh3YZrXuT/9wL4230IphZxCWl1u9MXIbnvH2tDHrUs9i7ahLmN2kU7cnV
jFUQWPF6dE9gXxBuIeUMql0Jmbx2bnaIIsYYuuSg5fmDXuCvwIczVyfekFsQDtekoh/YFYfaL97i
IF+7fbopU76KcD5xLr6ZRfDFCGLtN+LqN9UpMyEBdJIIDoipOqU6m5baGuwLyWG/KjYStrkVMtIv
e2jtoVSHhvFB5FO+OxTtk1EIicmJwSyihW3DbIrUOsyv7PslZGX/TSt5IQFAhlrFO7uz2S+GWwDh
YRE2wftEcH+2ccImjgEoleBwmfQ71SKQYXN/UcZ4qPN271XNbg7yTWfHO8D7izYQO0JVyaKw+Kkx
MeZU/SSOt+mHDq3qlWEPNlaMniq8DiYWc46M7tQ+pWZ9S+DuF1GHxCjBmBh4qOzFwDkv6ceCGWT7
2iibBwBFCWVCkX4JTX0e+RZw2mxSRiL8unqTc0yNh347BhRz+6XAqEGSO8Y8mYftMaUvLBzH74nt
FA/NGqAaQ/L43aQELWrrs+/StdU7h4pYNv3c7wFNw2anNlFvXUK/3EA/fm3dHrxLsCiCDluJemlj
59kUHyWcNDGGv0VmrYlSrX1gyjwgTGNz8weVdz3YIUJwwK4u5i2Om0WfJkza+68GuiJBAfVZK0w0
VV+Wez8LHySiHUyWrxDhS80dII1om4Uz9lm3+fK8Zhto/c9IUR58+Nb9Y7oe+JtizN4THKWYoJmS
hw87UBYcFdhqmJM8kFhY+hTDCTpF6t5jTXYnpWaJfdL3qHKz7SfuwLsw7/eZ0/FL8DiI5kpsakL9
bsmAuKxP0n/l31g9XinwLB+loNuaNIzr0VTfNPEetvFuVllKG5b9MubGdZqjN6nSL2mK59GhRW9w
z5D2GWsn6G74mC2eNVBMBNxjBW/eNPZt36AS218y8deFb9ztOZYExIcTCYxtONKHXedb7XlngSed
gyO2wCwhAAR3TBfp7wT8xucS5hr7LC3Z161Vm2Dtg9luze6CjXHVIybERbGztXgZUAlkWL06Lo5Y
NwM6G7jLKf7XZ5cMPRpQXo3K5TU/bTesHkmTHtCfLTlY802cQj/ZpVBTzXBin4GA41U80vgvQsoQ
gd1g3T9iBmHBH4w//dRDf0TfLVh4z8SbfnVrbI2azA04GByXa8IVROS9X0LQ4JBUDncBxbIlwwT9
eBm7eptMajUPFAvQEYl9MHK50KX8nB63BXz2DE95m8CHOCcXiLbZWuemGkDl5u6qSMDiZ5Dtuoev
zXpnyohir3Zu4WPfDjaMVf/NofEScZwYHo9AWW/9CQ3QrPaoe3CRpn30QNIZBdQDvEhzfCtdgVAA
5BnUeyHRCMsanmB0tNL+RZkFbSlUMNrGC7OjnW91DK7DbZWzDuQzoC5EmsAzubKp/YQLezHJEkJ5
/xtGgGSDue93tgTlkLCSABRPcuPipPWrYdAE6Ey/TPIexl2OjW3ofgqRXcOemsfJJ18VtrH/ZDTa
/8ErFB08hpT8hdwZAzCf2xAU71ufQ0OhtiK1sO7UeX1JlUcXmwJjsCzgHllMLMNX4vfM0900OpR2
AAUl6Kdd1MaPKVwr5kUKWuGRQg/TSzQXXKfc0l5IzzdohhnKU5/nzrXhePIKHBs5c8A6Z5gcnqbq
E0iwt5wY32zB0q2CznkGxFjTI8KuOqmrbdhNekvj7s3DtHaOvBKeB+bSlZRzSTCk9KyDZJTLqEwj
MnU2tyE2xpy+skq6dxjRCOsDVOOqmpCc86CGrhgp56dImxcAsfW+MzoGpAbRMyI5yQyFdXYMhuND
89I5uj15fcxwMOuaTTb34l+iSFSMnaD4j3zP1bK6YtkYrMLz0OqXTFgmVobAwDlg+DtZi/I4VM24
r12z++5shoSRqdTJMWT67qUpq5kjCbiIkgzMohexqDBUh6yHPcbUHKdvdZA+OYtVhIa66G2z2w+u
5+L+zl2AQWV8KsIJdJCq2QdDXHFZ8+1ymU2g09lcbGMmWGC0UGL/JNM2q7q8WldD8LftCZT1gc+G
2tZJdRXjMBB4qvOfVHoDaAT1kvhhuZ1B2OztKTIh3SQJxQZEZsZ1XgehuYoczgRUIaQXDNWkPWqr
ZWvGTMawwIlWEMKrU5GkwYsQxatncZ4KAxAdBB4xlojhS055cLD8xlgltc4YpjBTzFQ4rtsK665t
pVsbhBT8hbD/M0FS2OsgrrbO47FizA8jqCYkdemUemmSGVETPvGi8l29L4FY7vO28hZioD0wt90r
/Sg3Q7bzMmk9zFbljHREyHGJvyJftLHuafvIWmJjmpZI03R33C7q61DnwFsHGGtzyecJen2iJsCO
ypPDlxhBkjgFQFF2sNaohZ3DFPteWB/HPuPyZAQ3kkoPdGpvnoq81de48O099ITyYCM97mDyu8fI
/KB+o1u2ur1nVCGshnAU27BLniSe3GNgd0tkQ1bP0v+jGwiMSmMR1q14M4NsJ9DbhUX9JO6DcRfq
6Ncf4Coyu6g2WFs4UPB5EDwwHG7PAQEXNI20wjBS8wxT1YjqozewS7ONwslEUsjfT25cvHCsFvgI
o7U2vDsBMXbyImSp9LapYTzxFWPE77ahGDFVz8lBzuFOhvErOaUPb5q+uqF4K/lvVJntCyhQh3ae
n4zp1DmDByxp+pKSfxFDzFAQ6hCcSUoqRBGQe8XDLFwC+aZBQoOHODIpEZ1EfsCpsQ08NJDA2kPy
BIheL406PMXdvS6dHbRxpt7h3lK1uSwqsIcKE8jcWGeKj8Dk4lPItHGotenirzSPmfvehDyDEQ62
UNrnxGT6Ci3s0RsQoHP7j7Nuqw+tyruN1vrrkSrsq3krFJXXExXfqkWfYVQ+4ZUZI3HIWXXriLqJ
aeaob1n7DndXbOmT7yEhVpa1bZn0R8GZN2Ev3ew4ZGpfkKxhmD5AXybZMORlccNctCNr8yVR1Tzg
fI0VeUhW+CeyzmSwm9CcjY8nmBi/cElZuAGp3iqR64mVNFac9gxRKqwv9cUfwmg5CnbiJHX2JDGW
PamyRjcPhmiz9Cb11Vd/ptaEqzaw17iiIvrbbwU5hB5DiBE9QYL8GKxLD9kZTM3eFbcAszRXumOh
7atCwgnQQXGhbRuDJpuUlYsTRAqXrpQzhHY0X5VsnaLwVkM96GugJ0YHIfiWXQa3/TwGRAICXCsr
6TK3cuwBdi+wP1Wehr49kZFGAk0af9syu1w4zKaYkXLOUdrZhXPs4AFluAaWxmHIyHdL5CRaCS0/
w2Z8azJaGXA1dksAKwbZ1BrYIrQ30M1Ynzz7qit16qL6JXGLu+2glmV6sJd9G0AqQIZ1nTzFq4/c
ODyiBRlioFfXwV2WGtOh4Yll0s9/wHxjbcvpxmBErxCdvFNl4uRjecKfkyQ0mNJJZREPy7pgj0X0
hKHs5f9QIvL1rVPl88xjS17K+tvjrcZEGGc3FhZ5G9J8TzFbvc6SYsu+fg3T6uCB12KEFGsGke7g
U6iU71Ifb2QXg83R4xeg1m2M+Vr26W9cevmxs9tlJZ2ngttDb6MO14LzmmQ+1jzqWLhQj4oCZWt+
FoXktpQ+W733LJiZo+FZ/OKSI2YOUWdB98UpjkhfY7jmKl0w3PCKNnwjen1MTQZ51L2MU7RPE0QM
vCYb6hqGe5KPqBGW9gExIcoLpL5FjHw2l/JuotXCF3u18ep1wTDsaH476AwnhdttRNi/Cp2/zXN/
ZwnFhl7SiEqNzD0vsVH5IfJHBIoPwjbqqqw0OcIyRsZ3yje7DGqSIM2/mJiL57pbIHwoXYCEcoB1
PAOsf75s30K7fKqaUG3costZakhzDThVbYdDH892e6Dy6znzID3bEUaYHJ3aLLZt0R/L2Dg6bl5y
rLXvbkNDxth+RW5y7CBEb7Rr7UagnrLEe23WbJtxQkVBEOGRtZ69zI9XvZ6eagt6J/zxZ4G/lIM9
niFXe/gVxuFNehPmhsAQ8T4tTbqfI9Wfymzwj3OSx7d8ENhRdet2V9eX2dKhxopmB92D4grjedfR
J4KcXxmc5vt0R9kAfiBsp9KWTxZDhZqbOoEEQOX1YOLEiT48ayJZlpe3cspeozHKzrrU/7BQ+580
F/4k6fQ8U0e3GCdOXMXQPof9BAa3J3okNfEJx4p3Bq/tA+oxpFxJa3y6VGaI/TBx1cxDa0dA/Duk
mSADrxGn8VObzO/V2BK3Jcnp2Lx1RQfvs68LfojotXl8af6ILKyZEIQtFj1+S8Yael41bP0elYKO
7e4eBVeCMg14kRMXM1XhIqa4Q4uGm63RJ8seLbvJ9LvjP1LKJCHcGd9yKj6ZC5K7gEXacSFZNFl+
MxuSdY1rPdFO8LdzMKbHTnyfvPl3aIsfj/kQ5gfvMzY5qMqE0NuckVhIAsxERgCwuwytcedXIcK1
LtROYMLfFdz4YmqRSE5zippdBnnLdFSAHevUPwN1/MumeS6NTuSo0WHLHia9i231sE6hnVAZHARr
g/UKe3jYdDVjUy+/DyYJRdDh/bhxe4KKtmM0mGnwB7LvTxu/aspTqfFNETALFgP34a8587nhjcXw
pNvJ2KblNGXUyY1AqybcLqzkDD6IUdOArrgaWX05UT8zdceGNZm7I9Rv14thevmt8S8Yo247c3ld
saATmiS9eco8Ehu1woHfZsy/s2b8gvZGVFYzVmjAxh9Ii/SrSXMlnTxX4hcEVawnM+QN9NsXwwzC
fZNlz/kjzCDhqG9icLgnO1JTiJ2+ab1tk85Tvq8Er/8g4kksyzZW+5bZcFTw9I6GgQNQWVZMcG5K
wrOuneQpqBWYv4C3ll+jsI5ZL6MXIFcTBvyERjDC+qgSeRsRUDHIi7aGZPuyGcPTUVdw57TDhexq
Y2UXxQF6wirq43+F2x+MDs8R1DKcZeNofVR6WIu637ZpCHS2IFnedCWkufKDtR8De3auihFtnOjb
MNNIoGmjM4uzLOSFNZ3d+7fFbslAM0BfFNccrSUwqKUjPqGQdhWrFGFxRg8Qm/tqyW25wevh//F6
znJqXNRkdmZ8zSkKWUCFi0J1LAkH0I22LLN5KeIPfx7tzdySB6S5JOT2G47yUzjBS01bAWL0h86j
dlMKluCSPpo9aNIPPxrvXViDlCjVB68cyrXpc3h2rY/cMp5bLEOgM2acVObKFD+AevgTmjUgbSdS
uDPV2MHE2TF8FrWz8Qp9TaP8r9cYNDm5HCnsxN4DIPgI6uKD6fPBwYuUe+a+Y8wmHbF/zOfBCu+l
Vlf1KMkzo2PewDEnvwKPTtV4hmysCPewmDDSTnMJfL2m9RFpdUdkNrr6sfKwU5Ijgr2Yrxji54kU
Cwn2ahmkGXRmvD2PxX9j2DCYdZnGF7pGu1XBDWE1hxarNS1oV8pppq3pJ+lmingidVedHGiFu9yj
+Ju9gPGDY/2dRUScOfWJYMRQc+fZPDXMcWJuOiXcd4pbicCq5Dg7+9bclxmcjQGMir8mCoi2tlE0
MsQ+/QsJCLi63A5S/mplfzU8D0lP4s5cDIwsHbPZ0LhNNGYZZ39rPCLyOJfvKbPKiWtU55fNI3a6
RrvwlsSQjFU+4jxpUzq9XbdfN/YA/5dobkMFRtBWP9qX30qthupTWsbGaRkF+8aK4Q3x+qUCM+Fp
1sm+dc/K4HyeP4roXku6rtzv2pluOsEXZAJmYWMAh8qOPW4a7CUy5/yT94u8nzYmUtzY/U71R1Td
OAM0TL8Grz2gOYWwZCk1/Ffj3MqCcVt5jC4ETKyE9ITB/CN+6cJyZ9b9ymd6QLZqOSYaRHxxUJq3
lQlpRMnFZNhb+Uj2kXSl1aPZFFSaSPqGUKxmKilc/25P/XL0P5vHUZUu2Ki8dAAZO1TXZiZjsMFq
vORyUGlAvwbz5wuvGd7b5aC4hClr2Xl4VB5zE49RWrcfQ8b1THAR/0VeXX0IGHKfEhcaRmObtPoo
Ob/OzbFt3ppxfnEDBuL4/vNF1rmL0SRBv89sbkekU3xrkwuxjLJ6ObvfUddiaiofEbhHLtes3iaX
tW60eHm39QNYVb355tvs3+JhD5dgWTj2vmPnpNtWVpAAMvlZJMOFAP1jVkQszvC3OGxd5W/F3wbn
bf6Ah1v+qfbVlwVXFScUvUMPqGyXjzg+5b2yv3IfX3ZPd5n+CoPij2MY3+RMKpuryzil35FTHjrR
8smXp9wjZ4/ZYqhPYbDq+qcS+EA5GWvOItsUPT6ICGFO7d2ZUTaYLC04JV77wFzHVPak4GtBIuOl
3Jt1uwOhv/WNGq4ofrL53hh3hwuXh7GYKWVORbPIbqF5GwtnizS2KEKuGOAmQahPW4TxOfzy8LON
E9cbA3+prtc2443Jvif+rpSP8JvBVXRcCrXB3YLHmMmYtcXYQlXGtI7kZ+bQp+quOjxw4ApIK7WJ
PuRIlRkFniEzxegNxw1SzqsxAR/p4gONCO/CpqEuYSX28LK1abv26SX16eOoGTu4/BsSBEm6Ndv6
HtAxmKs/bMZF84FW8iUKCEgFrNpFStDNwno9ObuML6nMP0yePi+m2XRkoa/1h4bGzKTAx+U53EbO
ICSozJ1y6Ux2x13fMHCIRoXZNjuNQcHRFbRywCkp/Y+j81huXMuW6BchAjjwU5IAvRcpM0FIogre
e3z9Xbiz1y+q1RIJs0/uzJX+XoOBmTU7Lfc2Qx69UxkyEzS2HfFuTbI3qYxrWa02hGt+9Fg5BgYx
vRAP4I+JZviWd6y6UpZM3KdpHaBbjZn/a2jUbXMG4daKZEUQZ2N9j9ndewsqiqsBydJAicjMrMix
uH9KYd4f84lzfaiVwFMh1RB9qNI/v4rBB0nDXIOZ4bgAr/GGKi4VL3obJ6Vy04imb4prJp4AJm3M
8+RYF/FeSv5KLh67X1XJn1x/SCz+zemsqt2mYGmtgLL0m23Q4JBrD71uXOqy/5FHIq7YRNQVA4nt
UIzDY6KghLWM7VNFLgK7HNSjUgFrc9Zwe3lTcpPt7lZL9q5idYg+8zuylyRZEhqOn18mLgPuj9A/
eMFBLj+D/FfROMuQdTEg0uCz6Cz4BONNS299w9zR59exQHOYsMphny3QV8LB2njxa+DxriG16VPp
sq5sPaQOHGNQYHs0j7ze9/ldQ72Z/19jekqT/l9bJZdOxxHELJNmB+oYchUCw3SvJ7vHLwGgSpJe
FleYoZ/leth7+U9p/KbmSfREZ6z0QIoI/rF6iKSckuSYMJx17GReyXHRf2nVcCmxE7d99dDrm6Uj
twZQR/0oc+0kehtb6a8YgQbQ/+KHJz/nLrXsnTxKf2EdkCRIucsmbfaVzIVQrhUVD8Pv+2Ut5Xu1
KbdG460wD249H9m6IXEObpb3XWXYLubBRa3jKqYMSsBKgCL0M/DyzIS0bOVvkR90kOAR75vvkA6X
zHtYMe8LOUdNxFrUpwc6iVYJsgukQYAwtr8KPVqnW5WKmp+yaK6pZF1M0mj0EOGsMvgAge978UUZ
2C7o6bBjoH6GinLWGeeS5g0qL9fOh1dbd8WWjuUc1635vkqN6hJNESu9meIjNRzxBrTwVxNMV+y1
PAloY+YdV5TxygjRCJFa1nEemOsU5NNmqAgeaHk3XEKNd3la43ifCuM5DLx9o465qrDIJ1lCxDL2
U05IClVk+UpEZv1gLrK5B3xhLMNRCZqDwZTJgxou7d7W0YIq5EB07BD0B08pv/srWUNyiYFGug+G
nx8pJOoEOPR22Dc4lBwaQM7SRO2fnFgQfjvsrSC19hWOk4UpbMJDffzsckAg6tCfKNkeLnoj1Ug2
UBUWrRIObjtQjUFuaGrfETie9MShS3eh/ywEpTYFEfSpR1+G61tHjt9gfNYEX7rlpa/GluC4KVq4
tHEeTBgdglJxRz+46bhahqY6NUq7FSy7BtTgzrpHtfxJ1bGTFQVXYGg6Pg4dSj5mUlOy6w1j5Mom
ol0JmzcSP5KM4jIaeMbqJqNfloXrPqTYadTIqPQKxreOM5cM5cbMI1g7GOsqZtA4w6qoBHhm4Cdf
qE7/pG8TeoiUWWwA7LUX8OjFoJ3RMsXAtlSzwIVOT5YSdz6rCDhnJFyFA6NnqTfHgnmH4RbpBCAM
7wj0mT2rhkNBfte8AmcjrPIe7AcfSGm7xTaUpsRC0NXlikFszpOvAp/tMsqQV5oU+VAQ9e1HG41z
TACouoH12edbr3Vbb0sLoYThh1wuGCloUeWFUhUOqOIKRCLqz2q6k22Xi1DYn6pxCNSbZbq+vs5p
eIkab5lS0leD7YFgthe7WsLVwrL0mSRfBSfKfvyYzLXcvipLc+RugdqRKzSFaC9+D21EPbCfLX5y
hZtnmqC0tQbjhkIflysgqZMDZ5eJx3jY2DxT8mOou5p9K4d1cGdpkisfBDzNoF3md7WhxHOvZNRH
reycPjrH2iOdQUIptIt45mKnxhvqh8RO7jZ+cFTZgJg/prRm984n4fHdmpitSPhyx/768VfYIy+w
0Q3yVwlsnEHoVRioDRx2jJCP3fyW683Q4JyqNZSEW1t0TqZsKY5dhbK9jqlnBCToZLWJq5+7FoQp
eRiyO93KsvAEQhSjCoU/1GeVMW9yxMUIiBoTpkCJ1WpiD8m5idlOT2sZRA6spvkLNiNMtxMeA167
g42uaXl/RGtsIqGFjpTEdAeM6w65Z9u2waWDGtdmbwWVvkjXLllqlzXnwuvYpmcXS3z3BE3V9NLL
751NJwqy4KSR8qcxYjpn84gd+erKNKTjMEFp8NW1JmAnJEX+hTwaYzy0c4UHj+oa6b/MV1YBcPms
+xfFn7p4o4vSC085zi8qBozsUMAeATGwmcWGIGU/RcBIal9p/02rFeoEkdXJ5HosOHCY64IG0RTD
jGedp+QYJDdKYhOVRjIniSmZgQkZR+eovU1q45aB7ASDyU7+s1N2agAkY9dkXBYjwSLqwOJjpdOX
XQ8bTjmHnOJ1dao/rGnazo2zJkN5yRYQQ9pyGvAs63y1fP+SMq21yGRj8U8hVJeEw3IoWcQT+0ua
kOsjijARkZOn7iwkVBPx0ol5+duddRo8NilByflRQ+M2nWnUMdkbHPH2edlsqoSQ4GCuImwQs0TW
gs5pOoHnSnV6VhUyJhgoZNDte9312tQFBbYqZkAgUrjfj6u2UJZCJE6iGzvN7v4lnYdxf7ZyURjS
sbPwy2yPU2NVFNsqOLOP8dCTBO5IK4j2ZXjIeeBJ+Mmqj1KVdrM5rK4wSjR+dTIrsRUSKd1Ah3Vg
70K1ONBDjp++cSoW7rOINhL5xJ+akCvyUm9R1e1dkyw8r6s2LjgExecMhSyneRUv7Kaom39xi/V3
P1I21uvFMkEAr7aK6l3o9DtQG7wcmOxg8jp5yeoF4xee8RhuGGYy7I+USLw6npedzUF4Dj7ZaKZw
TC7g14hJGMUl1daTeZWC59g+JPWsVjKuf9IzCfgBC+/8oQ3cTCUjuU00+iaXQ/6bp9qy1iAA1ljA
6eEO+fy9P8sqP4aQnU/h2lBnAjeKH4wznX/JMT3KYBmEADDkSGWiMR4wb8nNsBJp71q2/5ioRMoH
uH9FeDUxq1X6nIfTdnULa2+c5B0AU8Ingphbgv/lUkvT39BRu24E0O+zUF2CPt5R5nG2/ejBggYK
J59pQJOC1/6GY4yLq6dXsSU+GAZfLKacAcsTu4tTIDgxe8QVAuC7Tdbf4oFofNcl67Lxt6Y03upc
3wfa3JRjx5so4VjG6o8mv2FrAb5dGLb6LhUzQFGPNkT5f1IlGKB15TxHrd2I1Qnhj7O8udSH9Jkn
NDBKFtk7tYZwM1HeQ26ho2Vapw193oQTUmLPmJKy8RiACKE6hGD+1LK85iGko45xO9YJolNjbqez
50j56hr/R9cCyLqClUVJDHgS+O61CruvlYJsknAsVkPyGXds24Z0RHOkRc+rzVOmyPi2pZA0WAsW
p5qr7G2O1WxZvwIZGofATt3RDRRGnyjxwPix9zNyLe1QwpdNkCpBbjaMngYoVVvHBi5o0auoHc2N
n23jmeUvyVjpr4yxXIaBt8lR2xbBqH7pASWOdUlR9ahTPSLQdxe9lD+BADiqVJInhVuQVxNVZpms
ECEhrGp++bw0UPq+KhhndKqyk7f3nkY6a7SCu20QVjS0t5pf27MxLLBRmzhT6Ez0HQJMz/Eny21/
WenyWzjbx5l/1RQjAp47PR+dbmD+VWDH2sqHKcCFNObAzMFjKeR0n/l8PhVdaoMZPIVqv/ee98f/
JsC1hH4dXo9kbXG3iBQ3hC5zN1YWJC+yl7R7eQDRo4GAEntz3KcLrCwQeu156d18WHNN7PQHqWdV
e/K1KMxrqGJOyqplijsn6yF5qWQaWphDYgIJ0rBCS/B7wZ5fJzOqjFi4mjMdcJcqGonQKQd1hhm7
MO5mM26rNiuWjHukMJp7ootdht+zQjSgd+ucKvZ5CjRWXuap8M92JT8yjD5mx+M33E/iKQ/NKp5P
1fZKSFejJKFVcButYvxjPGCGBjCyhTUFPcJ685RPSpftwR2Z4Uj4R913YNya8EuaTsK0HQSciC1d
/9FOa8b3zTB3v08LNfmcs1LzhkIZVoTNx+DM4Kdo6aqwd620HNTfULy1SIY970z84NN0Kyq34gUS
KBy1JLK4nL8xtBD3zjBXgxu25UPMJjK1kM/kn5JPVtuM9j0Yn17Hqu6jmix3AoE6eoQrCdXjCSKG
txzAiJqCIapwi+INVuMKNtgp9ncmzRYhJm64Y3w4NrqI2Yg1DOplUQinZbyUFQMZIznp5ltL5c/0
QdiLUxUu8/IriaUNcwGxm1emhSuBMhcNBz/exvVONj6mDFzBsG6jZ8ivY+knLcd3/9Q6ay9z1u++
B7YxOitTaa4YQvflRcFdj8hy6SrbzeI3y0NyRajs/W2dX1LzHdqVo7OC9Kipy3kpo4DanrZRIbOP
kb0s9VXa0HOITbL1ndl92mnfYbapfEziZFBpEFObtUyn/XS1JzZE8Kn8m19lZwiVqXytMcjk6k7j
fJj6a7siJPitEJE3/L+h34OBJcy3bdKjMtAb4gQTA2e8j8Q/P9qZ/X3ARq8RiCk+e5t7Amwt3vCp
6PY95r4FCKe5Iq2AgWlaiyI4V+GX2l9TZcNc74/0tjpznAZCRQDgOOqeklzi0d5V1nYo3iOEnmml
ANPY9D4YDNeUdlNRLuHFmCxt7beMbUxnYQy6RtmFWqs0xbBM0K4vHlp9ieyHSQwvpmewR5Lbl8Wp
/NSy1wC7Y5Je3XRomKWQwyo2eZwMfTYP1PoxSRrZ2abPnPEg8imPZ5Uv0hvumw50ZzjSfY75POkN
Qmc6zreN7ZurFODSOJGqoC6Tn4r1bCFAs83cZl+cK+PaNw9aMPvBJWdC42UvHVScjNgMmvzl9xuZ
Z/XwrjAwS+jAmXzF3DGWsCp/sZVJfH/ROo4/+MmmwO/CJifHGN0QkYXrtTJZHggMXrIWOKZHCoe5
vaJ+vuBkhtOiIROZb2dZKqGHc9r4Yi/xWknUb6UA95L/Gv5RIwJgYUpv+7UU2if01Ek/+/lLBL+F
BRzJe+8xDJGWIMX4rxifhv+SKg5haxIqyxplBG2BcyTuf7KwuQvQLYFXDmRU4Q6AyPTdRVybx77C
IoDPlQtF6De89q230fNzO/BI9DcNXMgKL182HgppF/hHQbFNchPUFxXxB3A4b+Jz/CnbK1fCMH22
PlxZCLXiXWIxXjQfMigCMnlN+mbzfu/8yZEpD5Ndb3KTCiLnezLgXRx/JWzVargpZn7gk9oxwDCk
lc49Hc7tuGwgQow/WXMACNERhdDHH58psKjWU3xXg928llaVHBolj0dIYJ0TF+EaZYgjc0CP0XAi
d6eU2Aoc2qYGXLH1Pu73AHbkckuLlI7bFVFInhiQeVTxrkHOjxxE06VlOM25pm2aQimdVrgUbMhR
r06DdW3wY2fKp/nTWvA71uV48lp46GeYgXAqTwbXrRrcZDy8o7VteXOAchwuVgSTEfYtqfzV5G97
Rg/WPH27mSQnA68xj6fLwVoQYKRerez3UNPpnzLR/DRnCvFnsnd3M/R6xWVsl9VTXKCyfudYffSb
EGudhkhBTpKP9kUmmEAMmqMsTixngFmpodNHp7hb1dPJLw8Tf88Ap3Drl7eSDW34VAaYl8CzVfaJ
7G0iUlsR45WPzlsdVeU3ShkoBPl5rBuObzpe7i9QiRcDvWIN2Xk4sPAoEN/CDT0BKMrk4wYQmVKI
m+7H0seNXd9FTWXRQHbcX+r6F1AjorLuzINIanlDD8hubGmBZaOUn6x8Kfcr0Gbgo5v8k8L3nPGU
NU9OUxwv8ID2S7qMHlCYG3sVyZGrAjH03itxEbQIEWpUUpdi+RD69Mh6f2VU9I4D2vOI/SxGtDSC
oBLfQh1vGGdbpGt7K0pIEf9EeMDoy8PVCD4j6YhHucG2Ma9b+FDYNYWuYS5RBVR5aTDfUikgiqXE
m4jWp6jZ4ruiPEz3DwGfMLlU2v5sd6g3RbcB3ddZDyIBjf7Lt2eUBJZQZXYltUoYpSGeye3RRpwo
OAfKsDLrvZDfZJEfiY0kGW/oDVl5r9rl6A7j8DUDJ0CcVtln2+/SHDCWBUfmOLC1auPtiGlPlbex
R3jEfwTVPozvkU2mPdub1Zeav/n1OTdWcs9nRRx3PI0NT+k6xTuGONLtDXM2x24D+ZLzslG1fzlv
HjYR2fcQOEEI5hPVno/FumTmY5LfUvte2JckIJnBl9dh/P9IyCFpxkFjI0MpRvXJm5q3Iqm/N6vk
9yB28T3YP34dOtW4KiEMpftGu9HdkAMRHE9hBNurPpOLmJ9K5F4d24RVReXeDAdUpbe6wgD8MwYP
3nRsYnaoaoq+b/m3UbBJJ9S68gXbRO2WKhWI3p37r81OlXTsxp0VoMfkK8165vl+gBhmIHsoe2Hu
7XBj29+B/hWED8YgNftOLATVB8lWQn61dq7Vva9tSKmHzcWmkQ1cg3VUiqsJ0ZHHfs29QVOz2ZzK
5pDiOah+JhX6KxdMKz6L7lcxrz3PZ7PehBWV3xkBK+Lq4tlDxkZ8km4GY65O4r60Hl11BD4gGCsm
xel1TG7bsKS89ulZQDXVl4pTxL6b2SlU1kRkCNIItosdQ6A5bsW0rYNnnbfLZiCK+Sb1Yh1L1d5U
X+HkapD5KZdTq2Fd4jySLf+dNrqLJ85JuRN4CRRmUe1/BN5W5fJh3MtuPJc0FesDi1DiUAVJX7u1
3W44sBxc4jDvywYXskucfkF0zFWtzzH519DuavROCZuT42pTrVrvNin/iv5VZ9pSLr7DOl8GMg7V
6iPyX/FIKiw+yvk+6TuuXlbw/ACNJRKKfKBpruAfyMW1krn03jxqDAtuxEi51NHF18CNhLfYjFZq
HXzyADNreHb+Wu2OiexaVILXjm65LBGT7AiadwGYwS8uifE1iMtcOKiA0yzY5Tpe5uYImiNWPcqn
43Vd7xLUNXGN1a8gPohwbUbZYsZ4Ei4CdRmWL8Yagx0LatJIsdzI2rjteTciI6rMVzF0yxHvJJCJ
4WmwwImDPxnkoebH+wpVMbcihyMrxsQKfobJFdsyw5kng1r6YLrhHqEIYMJYbbRAkMGimz80ppf9
vaZTXt933tlGlgM0ELhyffBVyAU+7PuExvphUStAOTioqPG6ak6U8hoemyJiwRcZ1Eh8rUtEmKsC
4TMNn/QMENHi/bQtmysz2LqU9rX5VLyLaI8IsoOc84cfbLAaRrvLcsuxo/WkMYVgAF3z7ExQi3sc
Yd09EWu2SzantClcxtWXZx+tdFqQIcN4t4gJO/gKKLaDIjkiO+BnLTIav3lds4FoAPvwSNDdGPAR
5It1KFwI8XX9JVDpZQ6orbUpCN+QqIS/INMPeor1S8HKNPnxjEc/3XT4IRgPLHHPzV1U8AS8SulO
styeSmSl/ungYPIbN0i2hyrY1Eju/k+D8ZjQgS6wD3ruWPJeFizTr0rwjhTW4Twssj9pmlU3rn3m
xOFAtKqwriozeKRTWovOVfMYJhlwLKVv2Xf00kk67YeKc5j9mFK0pgM/8QV1qYSgXXUIgsVusn86
9J2ZL15448KoNIrLofo6EAgXJWlBAPgG1pLPQedV/JOgKvdgGnmf+ilNKdsoUPh3pX9tIp7lPaaH
UMtY5xnNQWqpq69BAubdBVcquFRN3ScWj4a6QfSuo9GJ+nHdTODtmkFe9dRClzQxUuF0jstqxxKh
XWo+6Dk/3+ktB3hD/DPjcc3O26n74NCBoU1oYo8HoItK//CtBimZx6DaYD7j+TyOnau2PLxVnaBe
Xq8VPOQdjgKAYTwUgsGVUDpocb4BiYE7nG0x4HzToPtXe/0B5PWxr/trl8T4I+b0kB0ZiAwNm04j
6K7RrMmG9TkB7IdZFQjl9K0x82jRyABsy1tT0V5x3P4bK5aLmVx9xIgsvl3rbtuxeZhy8vH4OXl4
aH86q+5qJs9AVftqwUixTeOiiNFEa50cZgNhxEO4jlUGZWJZQTxTHrQGhBhUh2UrYSIO/P6UUdRg
tgAT7U58CaS+hW+q3zGvnVCD1CbR/QJpWAaGGBu0RIgevxFWoinUdwqkjEWlxu9TTN8wafxkst/b
Pn1oKlJA6Pfs8sdDawffI7aZpox/IGEM4T1AUsEyRQKK94c09jszKvEvFrw2I6YWGFEaLaUFcdUF
F9VVHZEqQfcyybiR2YKb8sG5hOg0CG2IfsrAOCbwUknyobOjszlEH6OhbXvZ2NhDdBrCyJFCv1u0
OMvUxnraOeIXLZL/7ERxpQR3kR7hs2Pnk+kC13n2kcnTuIr66Y28zi+W8r1NsVIbjYce84HR84gp
v8nOYBtR2T16EHyaALc7O4CpUO5l1nPPDlidudLBxVEnch35U1MuqIjaIdwaSwPMJqfY/iTHKUM9
DxO/eLC929Rd/SY67W8Y2JKa9dHqBLL38Jd67ZXtyLGVgL+UwKhqPKkGXWJR6Luww7eM8w5RkgVj
CIBMh5JRZ6ThIEA/bb4qzd8WSnEYjZzWbGa+qWsOvjXThGyP7Ob4S65iNeAP8XmYsQ4oMdXh65sV
dzReamI9VHi2pbi5yU/mBSxM1rNpGK61PJtxqayioxMxhQFFkZ10W601RtogaY+NFR2ohyFU4R8p
d3IiHyRGp/yDXbrilXuWU7SqTit2RZl8i6lmEFDhppK9o+mBTVJMQBkTCKsNem5+6j6Bzi76TzyE
+NM8sGAlD1cIGANtWkQUql08MBU2KEMaSW1bjnaZNlpI8YQdM+T3Ub5R03vvjEBnNVv+2iWAuoYI
MNUYvYACrHxkEfXlcbhqfQaouH7mUrYNk3Ap7GFnlzrHm+QYyijas3UoiFw0U2cA8JPM3FkbA58/
PLwGdJGpfdEAtfMka5MXsEHoISawY2KpINRRqJXhKLHKcr3y2TTYILdapT4GLSxVMz2rtKva2Xhq
WHhkdb0COEWBEHupQcohCfdbXCAkBJPmXox/gU4DK5rfiEll6h1vaFdh4d8N3uaV6a8Lmo1CdpSe
3/IVTu6IymvCh4EiucQeA9PMw32DoqrsI1L4gzWuZtBuasJPlcp3RfZ5QsEjreC4tBr8AI4uMzsC
djCEXnRGwvl2lK5x/K9bFPpUrpyq82+WxF5ssNaVLNiR6WuvpFCF75j6s0UaV/CfvFWKLjFEzbIL
kzew144kN6uauU6hQ1b1ioPIuICDEK6XjmmxQhXTfDyeeB3vWeRtAIkvq7xfgxDfKONwMsX0ZmbG
udWSrbBYZCv+raa+S9KtSy/woMQN8vUYXGzQKHGPN7mSwm2QBTvwHIxHMavO+cMj+2PKX+y1Oddp
c0eHw7MU+zVaMx7YVjS7ydMWMTaYgcNwVymbNCKYkCUuuGYO2pa2ai0+DZKKIp+2ViDtCkna62lJ
3XR41JRsW0La88xmF4GRLGo0IEtddGX5Z9myY9vBFwt8d7QjRx0KZ+B8Rzx4qdKMkvOf+5g7RqlZ
2po7GhiQF9sjGMkj/UBcIMqmiTMXyXijd+ItVipGfuHIU/IwClbXHUhMvGWW1GC9th1p5DhmW9sE
7oFEuXAHSaySOGpNRzxhghmmv8wWWt3yNhOso1Ipb3o0XP3avOf1dpR+FQH7ax2l91YGn/2pwI+U
v6V83tA4Y2Oy+6FZKvk1KS9HeZq4A0DVRF9F/FWg5BTlZxRD/mb35f824l9NGDd3Grolqmwdt1cl
eQUM+d74lFB6GpAqu5j6ioTGFG8P6TgKf4sJGh98246BSBM/GVqKl8Zrercxwbh1h7DhFPALpzi7
K+AFpXUHX8oW/WUkJltsoJQsc7/apcrThjHmvdtsdVsVjbZj6izoROG/7KGA5Gwvs+E9Bh7SnXo+
zLJ8tNkjjLdQI9wuANLnc2ZnZrblU+H5jpk8A8Emd45BfejCPBTZnnK3Zeexx1RfFDSlcrxklzhF
CJ8JaD5sIWKrhHB/Pqv2oCEj+vMGHZFQSDZmntXA9aVnNhPoJgfONrAD7LZmtZVM5dqVidv3a8gA
NZxE2JomTPVI2fXNpp6tMXME12S7JhZJy4IJKrZGYyJkm/Y7tWgvPmBWZeOsjeljal1+WDweWF+R
qgF6TZAjLSBneIeyJcH+KqFnxoeM9LdZHwwktSClxOKNecSZaixeRN0hthaP0tr6irokEDjTWiGQ
WSVsPsKPGpQCgVJUsbIi1xbGzzy91eyOgNCuovSv1F96ySdTcrzuKZwvOfH9QhVgul2J/KEKFpDj
ZtaEZkP9BPBiRxQWo2q3tMq16Ncpeh6cgWq4YYRbWijPHko3RExBn3vTT45GaEB07SYBpGUp/yJa
3f6nIRbnnNcQgkrDSaa3N0rPYXZiWeAXBE9utnWfeEJk/d3vqJ0lCJF2RyxZ1Hleenwuo/6usJ4b
BF95j/4BuCn+sYqvxDuxN3cU4DeV08JIE9O/Svooin3NY9V7Zw1JUYXRbIG4oSXz8u+adA8s4Khi
k6PzGK0pouIQ+t9Ai+MwSF/dYO3tylpVcbENKgLAnGvBVmF4AfnhLwGQ4T4P41NC4quxDAwIt1od
zgpqv2Qg0uCLSqHJTuNRjs1HnG1zjFXIM8jjvlleqr5exGwQaqET9PZ23YBuIVzTBnm0g1ICVW/Z
Gf2yixdq4FT2kXOtBrQx8cCdgJO8wjVeRFWGGsKBtUtIgdI+OQNsWI7HBEDsnOBAOFt0yejnrjJZ
s75vRK2TzBYkPNSxhDNX7LQphGZWsyWQcekbHHoZ+LNJRAv8VwQFcP6K+NApOFY2DS6LcWhYopM9
4e1aFNR3jPKhjT+i7Kcp/BfQjGVEJk7tjHWpnuUctCOkQeL7mEn1nEkWcmx0EMEz4ElRpFspXcWt
a+sfSsA2gZgagiLphhB5vZUeUnPHrrk0x30GKZLu81WmaVhrkqUsIbvIK/LT+7ZF/EhNF9HxHI1f
lvquWWcgB5+BpK8SXrBJsOvkh16V64rsWqydU/FPGN8hQLxyunX2Wcew5kf+e86QZAyffppcLGM6
SyyIDNwgorOXtEbjGq/ZjB5BEPOa3/gDDZr9tB+tG9lljgFib6Zbm2xsw2+s9x8ld5TQKJiWxzeL
hWwZVo6vvEFl0IzAkbJfryjXxN8YBgtUCey61aidLeEfwCT+IS1ZOZCd4S2aIaDxb4lfmjunx0ib
yLTEt3hbR3OVTdAhPSArYzxtdVSHFrONPLEG4FBeedNBGNlWFGKbB9KV4EVuxttBhC4AhnVe4d4b
tIVeDhs9TN0mDXfEZvT4PedgSoQ1534nBLnMi+l9ytlyGA17NNIpjDJNz149x3WbFLirTvRZs4Sn
oEBW8Y+KtVCn09B66y4tFoPgQMncmw8jXxzKD/+EzYxcvrKME7lfc2wJsR+uiW6t4rpgEWxtwBPw
Moo5DXJ8QjtV8Ag1yntYSzst+RTjRxzC6HwPw4tntlQ2/mXVSuFDFJApS4pfWDK7Vvbr8396/nmM
UTbIj4ysmekoYe6DzQch1OwhKvCoJbkD5tRkszXTrhh1CWD35TnE9wBQymkxT4hQQHehWDXhNQr0
NMS43zKcshlr2LRx4HVQzraWfS/rS5V7/4KKlUiNWSpomTv7rUQuoOoIZ0I7Yr2QPg3zrffZmM6q
PlEV7oi8+zGHV+xpTkzSxojWqjnDjuDzzgFm4lSvNh1wzCCbVlsGbVQlivfEw5PeRmAAiMddhKkO
I3nZNxRDvOmgmsew2rRoJ5HlFPHoGEblhpK1VAKx7nqdq/Fus5RPPRR67j7sqxWXjqnN2lu0LNMP
TX7UDDEBhccGgZGm5jasiZraC4z41Ki8EWgzdXKusoEXgxHwMUQPzHPKeJyUZ11NwPV2jcGMzU2k
4saWH51/9eqzhkNBvAf4z+rqU2o+0TnrV8abXq9eLUk1DTgBf4oo2o2nqqsmsMibTatW4URQnpXm
pGGF7HunmvsgYVbFj8BMNkb0M2lvUg7afTjK3p+eP7nhsHHPn7TOx+ykvr1S2HWYQ7CprIPHV1Iz
q8vyVf0Li2KhFPpuPuMEXohjjs5JVqvZK7WfSgn7LKFLWMVLkRIo5dA5fRX1PR4IpON/0D4U+dzQ
tZrAZUv2Hf1vQL/88JDYylqju1GrXkVHa436hYDRjzDMjrG914KT3rm1Ue906kZmr3DEBk/6AJu4
LIN3rErwtJ4gFjjKBwsZEFBlvsB2KM1HKOU3eaiWPZY+JMpuzoOzusBgyzB5siikCQA71cO9QuIP
IdKG0zoOT3Zcr2TzoGofKZtDyqAXWQ11GYh/8NsSZ4xNeSWU16yNoiurxG2tZuHPnkfGSqywQfsD
jMItVBBAQbCOx0vjSQueHEp96TVBpC5wO1pew4DSjWoWJgsSdumqgXXZltUR9hW6j9v0e5vtYNuc
g/DblzivpMfY2wAgo7EYg9y/kUczeGxeBndV2xYMop6Fo6EiVhpvJ7aMqXyq7V3A2YVPGRzFMoWt
oolTgIRMcw47UaG8Z8baTLxNg5xec2CjSGnDdyRh7Z7Tyjh0JynaGiyvxirBFP5psSDVPQPggIy6
ZIC5xJXAbz6Xe1nyV5EeU/Ud8c63SGqhVBTzw1u8wHgr3WuId3L/2QGda75a5ICRDZ9CGrj4liNS
9fHCVq86SNWcjbBIwjWk/9z7ovbLtL5Lqn0koInGcK2x5TLHSmBkU7an5B5QZlgYaQvWP02rYpGx
wEKwQMr/zQ59E23e90kCmmCXQWZMI3slbZ/XG4E7w5+H4+QQ6UdF/OkQfQN1J2X0V1zt7hPBb/Mf
R+exHSkSBdEv4hySxG5V3jv5DUctg/cu4evnMqtZdU+rVJAv40XcEHSzivSi1LSI849BvpXTeaQW
aAY5ehdQIIo1sAzeIUQPkPh4hWvZTdMvTXzECC/gqLXwHy+io8AVF7KM9x27oO7P6z+51fX1wdS5
xwBqKQgIkoKtknIp0JG9AUqSByleYTuadl21a+xxYVjfojun2V8wrLnTSYzUzl0Z84D3SEFEISe2
pliBKiv7nxEN07o40Y2e4oJ7KGYgHTBn+WaLW+5/eHWySjSWdOpTE4eWOkbaG/APEZCQfILOFxH9
iZxtyhCatqCn6D3OyAWjF0r2NNb4XBDDzAYVPlkB4pYFdbnhbYgy+G2D8RczK/3TMv6EWJfg93uX
g2u6DGAbik2PWA2E8EkPuAmzNYyAlCKtNSid/smsuZthYMlfbPNuTh/KAx8Lt0QdLfxBqEQ4xyXX
dh5umiJoQOmBGQCj2Hrdy1C+F+HVBdFSg3EPW1SKYidC0kZxiCBoLBTyCQwb/4aNCFDVSxBgECr7
vUEvB+sQl+qLLhkXPbOEHn7wl/JaJ5kmh1vYrq0+YF6usIFuU3uN+BToh4h1s1ez5nZfazqNO95E
jaQ3AwEbEBVEFkLQUHOqKdvOpn/6W5RaF8Z32mewb8FAwJBubHXW8r+8qNeSwInCW5KyKG//YShe
+KV7YM4tumgVNL9ZftGsUwE9oGe5mUw3WhW89NfGpxZY//LwIyIjb87HAzZyYKl1LDZImZAMvC0L
KTGdkiJepABru9pd1PqzX64KSintD6Pf9dzLFZdf8k4DtPdujz+zJdvZYYARdUB0u6NAAGgTV7rB
/okwKbeti6PznwZiySt7i1X0cKYc7kk6/MrnWESC54TvvAtEhmtLk+wt8ve42PrkGGHJCEpaKCAG
QBcT0Z/Znl2vWxK7wNzz5Rnl1nbaP1trdoPMgf0PXA9A9LFIjXnn0LCAJhUcmqLCyeWfe8E3K3I/
tOmfaF8KVy3NHIbcuaSKZWjO3Ori4gdfllm95+bFIztcE9cwlEZ2Zz4BwBeEFL4OJVkH8g6D8+pl
PrJouHUSPPAABSEt2fgRgfjoryJsdrlzFqE82a6/0m2ehLLNjjZ3/sT77g1a7doUHBE35MQmUl0t
62l8E9zfrMzaKAsOm9myao7X+eQthMxvWfnd2saTGf6a0Nns7N5rxrWbEJu6cNXGaMGAkl0WGmyw
XJke6tTlBcwFKh1oIMpY3BykvHYMGBh/PFqcU5/9Cb/vwL1a7B8Nxj2HRYzF4ULQfRsBRCCge+xa
Tkq0juauRezcefvOyWJZNRvN+XP8Hzf5i+zinLQQ9HLqQ/ARVWiWVgfDuLKe6vTfqMsd4ZlblqGO
hYCz8DZA/QHK5RfPsv0z5c8UPhfoOy00YbdvXwLmfsP9dlILoctYjeo9EThKMaO34l+YkYUui3XX
yaMXO+uB6TfHZDtxh5/aj6Crtr79KluPhMGLaE0bqvVe2YDvZvL+q248ouJP+M8OHfFoxRm4MKht
H1rySSVFym/G1H4Gigs99ds21wmzQGv+dd5R82EQPNNfuRhdWlCBZiCVueOli79TFe9jlmuG+nR7
rg9YucLPMo3n4jgMPbhN3OQQGBPLgcsEvXKuBfEww809CBXH0qRvaTHk1su6q/O+WvMUB9CsQ23T
/p+y6q9pM2zj+FIEGYAYhVcdAWZ8t7HD5rs57VwyIKm9rd6Q4CI+iCrEK/FVextr+nDSZu2nLiWq
dGqII2Wnc9432nbVssmBP22K6OTrf2ipcjiC8K0MyTvOx48MpSqZmSjMYx2XBXYHGKtQFXCWSX4h
o7E2jQ9AyGz+Yzxr67D/KRvILBVJKNIy0zqLvvVpFeRQtkm8vlf+HR+wxxOOmkbT4NI0fyXePFin
E43bVXHDqoAK+Q9SDtuFK70BBSakKnzP5rINZ9vE54h5oyT7ND9Wwz5EcJBZkj1BB1gghTMPavZN
Dx4zMzUL430CNj/R+01r/lh2B1bb5wG8so3r/ZOUBAvZgxxr9gfcrMZzilLQwFQ/VeZ7acknU+ET
qzTIPc8jyyCbY5lyzubU4pI25V5OO384+Qa/njuXiFnWsdtL6nxQE4nR/j77I8FN4Xkr3qD92ORW
qKkOtO++3TEpDNpVYrkFwpPwkUsCK2x3gRzImbOKm54qRp1wTbTixU6XCIbOFZ51j0Vm7ayK9lMz
2Z6Do9PtN8/ettiPXaYuz20XpdW/wjDja7CFB+HzXiJQK1nhV/WHOyFbsYrtphUdZA+c5mtDo4Yc
NlBvcnqET1396Q4mJ892gio4JEzjW1Zpoke0746dhNcvDx20J2I2QLUWWf+uEzgJZ6MhfqKJimv2
GDreuZONxmJgt+DS0V9asjua+RCE2P6fqhATmxuM5KJ79H4BN2jpA+HqXsoAXk6+0foPU4K8tj/n
M6UOfoTCxSiOhnVxcT43L9RcPQnrWcpV2r31BoEaxDMPZ4OE/KD9tUhlpfUReNMayX9w+NbpTDJT
uzXd6tmgrMuEpxaSbfVzAB5Bemu7q6PfHHhNcbNumMP1Ol/5s3LDlpLEsBFdrOyvSZ4np1zbk8al
d91FsNZn1eHY6h/oUPGQrBqDa9ze7D/ZSNbW64D7MfDPI/MaF+IR6EJGAZ7bf0KFo7vsixbK2HOe
0/YTJuRvw/EOPXDjlNiHnK3WnrsiXxMyr7iZJNLbB2l4iOZbSvsX++Ei8ZK/Tp2y8iWaspdiGiD6
WOR5ccdiR2BZ9mUEPUIITWeauyss3En3LJFL/HUlaNEWMHSAas6yrXlWiFGCf6Mffo78x4YJ2g1i
7ZrlwjY2gf3P4HJchLgOx+o4YqKHZbKqAR51drILQYvXNSJffO1jaB9MSx5QSRXvlGmt4XSsU+7d
k76r+QTs6TUU3VPjR7fOPFPa8dlF2cKePRENo+bsqaw9Sl3ZZvktGwQodYRWhG6tYjE96QjGjo3G
ED5pzFfWrJQkxxBRSQTuPnPzXUr6hEs/X3p7ESM/WiVxdSCGequfBe26IQvswvBRlrMdVc+zmPWS
Tc+zmTPDANwa2nZCoXUBIc3+XOE8FznJiG5v1vFuxAXZB5uB/Fc595PWGUuhxZytDDSOSfIwSDgN
lhfc/IwK8LdCmLXv0cBexWxxWmoYhD4EOoN1KLmlAF8j55mubXtdp38VVTnEwxbprJaw0jMMrJzW
Absn3qIYH4VPOLqLh0OCuBW4+pPjnJW+IwUjuHBFPdNsUd897+Kxmiam8TTlGzj9xHaSD0lBugEf
bq7RVYNJWxJQd5tJuuUPV3tN8AvP87uJ6VH6cL55kICKDdkhLBVGj7N0qNnCq65V58LDeXaZbxtw
EFLOJWAFHMDeauKJauJkIxD/mn78IrX0sDsfdVasa+7wtRfhBMOCPTJW5IR51NwrV/ACrI+zGQh7
1SJG+6i0btkpYgzgvYwtWDIiah3G7KSXgCrJEzr9l8HFCeYMGdM3w/K2uffWjlw6tCvbTZOSELz3
YKjcaTj64lBkjxZpFVeU9qDpHdItDRZrpzsbiuGb64x5mTHJI/ROvJeU3mTx56RdhDqr9kHlyTKR
oJ+tu8vcn0JQ9NtDwUsi5PZasv+BiQmmN1r1sYE2SJyNo2bolql17KyrsLCGdyfXWgf+zygPlLQv
HQjzZNV7kNrQJ0VPQVAEXCPZZFrOsDatm/Q1QAjmrc48NWxJSyyoOaZTav6gg53VKJzy5PDcN4oS
+cbjZltF8rt1Lomktow0grkuqPgKgns9vhKuKkn4UoMpzEOCfank/ts6vCART5oDOy1M1JHYmXg1
PBKMEx7jmG1IoG8b7dPmexrUqNfhXkS7qXnkxaUy36ruuWTijNNflzypN+7gOHA5SfWPlL/dLJ7B
ruAc9b0ffJFjwGrJOeTNZuzguStEBPOpwxDW0GdV8D/IXXbAgQ2NKV61P5nxa3jeunN5EYdsEprZ
anC0s2YL9iytHg33hhquHOb39FSz2LIxoauVEOFNRRrSPELOqcTFQ96mgxO4askhItr9QQtfIdKs
G7wQfDj+OlQx3GcAwNlbXU8EfHuJJfofePEnS2lLF6tID7hAwvL387OPe7K2tUWBMx4U/8LjhaGV
u3GoWZCj3boJFghoM5Hgo/IA6SGK6svEdVdh61IKRCx61M9GVG5dajP6KAcFDfyQOaFLyQA3ZklM
mGAHfBLTgbpYFI+wYc7p6dpFCXQbxQIe0aHn+ZjwYZoL3mbbgZtcEcEQAoQC4Wdnh9q11bkP0kwT
ddaWhsZd/f/Lgce5h95RldlWz5o3X2Jd8ADebAA6Iz0V64mpWDgM9bnHRU0uurq+S4N6kYTb61zP
4ff1y0RDio13ZBmY7nCIAi51RgHJkwqydZIY24TciQi+rTmfo/1EKj7FXr/oQ6iKdsmXjFmjAkzH
cAnwgRIMg+kr3YRUjE1AEhTnVY1nocnlooRhb2oJGM7PFON+AyYcAu3C0MyXuCaGCOHM+H/diCFy
7vGeQhRmduAAF1iqE9rnNluxDTEqJg6mWL1sd6BYM4zNVk0gNky2KF46IbNGRYeayRw4xrUs2nU9
vLS862lWeJpJLl5FMo8IYl7XIBio5ZOgOJsIAwK328CZ3gpNPcI2XQI1xlOUTu+FLtaEghex1Gh+
VgvKMVcRWRVHe67wL5EfWNWK5ixHQWSLjsS6ds30KIf8JY44Ai0XdxUJ0JEQVkL0pwyZ0fFmJwbh
MOXtBTNGAUJd44ZW5f4ftNc3Q3jPyoTAqU8IB+znxnqb8dOyUO3nwhSXLaLB9yYejG1N73cRF2h8
nbOgd/puatNTB1GWcx5nnfUH4u8VDIqFk93/lgQaXJW/mrQru2P2bDbZdnT1czpiAGtq52QUaQnz
Amo+lbjcQqG6lWmx8Zxq1STapSwrDEG49KsfjdHEQgJ182l4gI66NgNmI4N6sFF4v2QDr2WAU8yY
sltdJ18wARaajtezsM+h/pMY6bqwwi9XGUdRzhI3facTT03dbMJEf21jDn9Mc0+lHn1nANEHlpZO
MIuANrEStc7D5NXqgZoQN4SEYl/81L5r0G9YeKDTYG6pWcykHSoLY26JhbKmx2Uozb1kXtAEQTvK
wmy/3hjuxEzV3Vrf4Vz+TDrcrUCqOuyRjdmeWvwAymu2zuhDVcXYruuvsQi3OZuLiLVv0Hg3g9Wx
JLrT1zFfSK1alCNOWQYASxHZza2NFutsqbl9MElUMGEVhNkIZ12MPi0ptWsYfSe2NAMlRhGOXmkc
KkOPMEs35HWhOFrm1qXOxDe8vZZBPxuIp5ivMfNFS5knRGG2HDajCe5x/AyS/ggvblY1SIccxXXM
BvxxaA81yWhBUCsOk3U4a2gTNVZVvpCyvvYtpQ1lfgknKqYVTJACZbvD7xL01tzGtYoqzO6VsvhF
kAcrJHW3OJojez7eHjOKwRgdWoxL+w5E458ZopA6UFLGHOZQbDerSJAwT8p0n+h0oms9nx/aH70U
SydIYQriCiK8bVT2OsnnQky4BU6CiUbSYzMN274zX6CFLthWn1KZYbu2ds5ofFvRQJSBIl8ClS7s
Mr433K900rzjEHyldfHVGgXqqfsNBmxlTdGp7ihtr7K/OnvNWpZ9eBMzXt8G1ZSMDoQfwwizZr01
MrUdB/uau9Ozl1SXWI6HLOnuo+oOHTOGhsdolIwQKlvkKHHVoFaGVW9VP3D9725Ffa4j1Gk3SDZE
a/dxH0NkJkU6VTym5YpIyJtsi70/0udVBeuhQLQWpjp1OcYKy+BQwB5HtDvN/skkfYUW/CFTySJ4
RLbvIBP2WI8dZy6yMO4qf6/mJZ/ZHTRHPleJxiDeLDysfT0/rPAaOuf52PQSVPJPreLN7PoMaohh
fPyBli8GhHgq3e90+2C5AMCcM6pECRd5nFrWoM3pUej+08ZiqqEgQBn6bi5BLytoY62gMlN7oMa+
9lAWcujpjtRXPZFIdBP4TWoVEXwL2F7pFOLojmDy5taPNFhVnMTZVy60p8wSq9yVK1Vedf4lQV0d
RtR3dP3HiFxZpFQS4HoUHRdRo+boF/XdVMZK0XHT1Zgc6MteVoW/6fJ6hRi11T0WfhZfs8bd9Uny
WjbWQvN45CyS9BnUqtyQXBBpAMPkWlvBljK6ZR2bvyGXlA4+Y6XSTdvzrPbRdI9hiz3xFtgoYZFa
iNaxIXdJUH+GBgFVVoJaoG0gc52lkbz5rbugX2KpOdaa6+JbEACLkCNf/4qOSMQ+NMU1o8JaT6H4
J+mp6DTMsqQZaGfx4547dgnEoQeojfFiwFucWY5cGt609Ab7bELHlplAqJZLeluoReF9R0cxC2yo
OZQmOGG+TohjypR17FgeHQ1tTvCizpgc9aH75MYEpxzyUpr2R+yrZ0sPXyu93odVScTRjfFxeVic
6uKfbdApS9aRZz1AX8jAHdVkwVK9fUE5/TOr4mKY+gfLjUNWyIXWVuxOwlMfqIvXZa980zd03W7p
/X7K5uAje1nWi/3JanmTBawcrX78i1ukfFRPruqK7hy0x4R8jJY2p7GXW4vcxKj5PE5E8ho3/BLc
ycaIcryaveNY/SY420iCuL88QosyH7+ilGsq7Q+cRtaBpp+BumxJBL6i0yl/t7yGPMj0riXRS4qs
XnpZv7Q8tQPbeJXxdPaC9gIUcm5GRjbxsnc7mZNgvTpZOdNDAnTSJqRWRmsZy1uLExbpvHutULkg
qj7bdmkv7B5Tcep2X8oXG/L6b45mHiuHa5Oe/NoUy5ZCXpiCf7qKMZNcut7YYmU1xLIrn+LLaWT4
ylziYQ5rOT9lgotrjBhuh2866grz7uTQUmLIGrx9iQjFtKLh0kAgqoLmIes6P1hynKvTmUanleAN
EBakI/DL1JrB0FviNEgB5wkWsGii64jLP+RNvp1+/gK0f6NICwQNm6PJlGKprIArv02klDmfubUv
xe/s1Yzc1iNE4G+DQcNNYbmvOjHziuCf5spvjapSvYS0WyftA+P+zsbPP6QRROGIgSaM9V8tjG81
PcDs+jn2sALlcnp34uRrErSveMHJNoIPURPx5Dt5po/i3QjsgmFB/VWaqbirJimhS/5cwHbMKWmb
5Nbhut66EtXNlFhG+eiD7CXQ5tJCCic6y7lS84cRSprXrg/3tYF+OHa/tsYVN4SBaNHxHDuMSoH+
MUbRDrIfy2vjODlsUcvAIwKlnVrIF/wWuYy1bQplJ/6B408qyPRPHYUgCwc/XW8jOXC+ei1wGK3f
2IU4un6wVfOkGxqIXlblfieDQj/JwlWqzWnbkJeQqd1FThFmGGGGUyXAFu9q5xmfG+Vtpgadp5xl
XvGe6CwoAroB8xZCIsXfCvnOKMRV46sUu84x7JB+OViIkSbrSUWnkbxXiDSY2N6TTo9GUhR7u/a3
jeWT9Md/w4b0pDvjX19Ym5he0iRIrniO57vtiZjO1lSAL9GHFF0vDotSOzA2I73p5UB2sUc5xTD/
JBteznX2XPImd0jiGklwTBxrGdUgioS78wl5+X7PootoGJOIjlGg8pLnpssX/NC3drRPHWieTHGQ
2lUJUI9uCZu6YxY+Y0znjldeAzT/XnGnzZprj/EkYCSNdefSUB9lsJHjW8bDXzWYAycrYoGjORtV
RsuJUHwdjIAhgnCv8+7SbLXDEfeYxom1ikTwzModUvaPR26LvnRMkjgyq6sxUs8AS5gnmeoTQqea
X+4LVdNvw/Uth6empQ/6YoDkdKuCmUTScACVbe2OzRl41x5cLtllY3qMibaabDImeIlOoCyexzLb
UzJ7L8kk8cGwmQWqFsf5UYcB4unhGS8vP23X0jhUL+3M2LETpAgoIyCBVb3W3a1u5BglzX+mpCx4
fLFE+1rl7h2zFPp/8g12/S2R7P6Imug0lvnxCG0rEVwYI+q8u7VWcyTGMOhnDFRTsdXBh4kVMLho
cvigexhHiwTrUDYgPDHiIZs3pBrI7GGkGEsbPck/mh7arq2qI36qz9Hjz7Nwl0Vwp5NwqwFLhyWy
cWCkpRot8vz9EApWlkiYdzOQqtWD/kI2hy2590mL9hncPxPQyKJXzb3E4B43I9uRYTlM2aFr+0dX
1hdJv2mSYCCvjHtrjBfalkpwn9jtiGXH0lp5WfceJtMKiWYFl3qhML3aEv6RERugTY2FXYWQISjU
Ie7gdeVTDyx1SicCKIo7f1/9BWJ49Q00HxqeNg5YZYsZItEoaZexu6A0A5NBerFFeggRKTFFqnBR
iPKe4f61LHyWTrYN7GxTw42hWc4aw9eEMke+Ex+FyQ6oTtVu0pA3jRzMgGdq2wFeXw9BzjTl1U3V
dmYJuKyWk1Jf19z7rRz8mwiZeMQRa+DSmqEpBLlhH6+kIIRp2MsaYFua/6uraFUV07qvmZDH2jvG
PCxTPiPNuSn01fick13obXVFnTsYRg/TwzlzRpON8R82WR5rANmazRDWkFTOaJJ3G3O6NAAzjN0n
bwDSHob3WygFlLF8p/lvr2fdTgzedwktmVI29qZTdo9GuSDux2+PyJWg0CeJqXKDLjR16X2irccU
wWlwCZ9Sjhob9arMaaPNSEIFDc088Y3u9mUxBn/CGE+ahvWWmsZzZtbUtyIAZiCfghA9w+OYSojn
Z8Z086ncFKb5iRZhif6roWY5H4q3Sea0W9qXohbLgeyddNi65PmPN+FVrVADgUV+QlPhhSidXTWn
vSWdAGP6xUtvY5AAj6wMfdEGu1VAvOtvWVCcB9WSKo4OuU/SlLBTIPjOFCwhB2MA4RZqB1cFZ4+O
U9M0X8DpUJyEDSZgGSQcbDERZtQkBCY+NL9m66yiwf2JDN5nvkU8B49hHaIp5zlK9vAhCvk5MYzr
UbZXilf8iE3c9N5gZVPYl3NZdvfocGyDPcTi9tsygldXstMfOElZko9d8691aLDt7W2jl5tUPNyw
3sFYfsnAJBRDTliqJ6THLBpVcg9Mh6Yu5zGv5U2Vba1SbnKcDhq5feLJK+VDkTbEoS7/yUBftLRU
jUb7CMjiWwbX1ji68Lkx8KCz0iC5KttxM7Cbygxzx4TypmkmyILCW1b+vwFBSmgg/ExNnqQVsryD
HBKqR9cEbFmcbTVFtwkAexy6H7SL7E2neLEwDMZAIAKFM63L3qsJYhfZZ7QjNl8JQ84EVWPOXKYC
g4H5o0YGBfQjrhaF+rWBrC6o/SVNJ9Xb1FJZHg9XZZVqySWDXAnCf+jKce0VNixaEgUmv3mykPZM
laYKi30yTv92aFY5GSc8gP+7K+441fZMZJJd00z5M2+DzkE/5eZ7JOCBRZCaJw/BaAKoHLosJHp9
eI265p2++lXDIrmyxVViP3M9VN2KTkWPaLfw6P8wwMX5H6OtfyKmozeAyR6GU1RlR3fABDMWn7Fl
sPGy2Mh8NpgMyyB+tLz+dGKlqTFvd4IXLDc3B3sX8ZClltGKXuQvoNGxebF7Nod/XVscAsydno7d
hGxx0Ya0R+OZ0oy9iAF+8YkaKAYQNp9g/ByUMxwNCEZW+ynFpJOnIHPWBeBEBmpZjGHYU/D6NMA7
D/r6ZrchxZPeR8ymUlJWoPGQ2haMiVHWGPz6RWtjMvLck+na77ByXoIu33OHWUxCfAw5r+HYXjCR
DRg+Av4/Jv6maqjMxWT3G9MLVjMx09Nd0ipyVYTGr4+FstZTSmxV8MHg9z5Y2a43OcxMT8O11iUL
N5KEAILqL9QI1w/+yBsoyj9Kj1RRqn8WAI6CvL82fUAIsLnpxDCXWcXumOk5wGE/HqIIrQkxE/pO
vhqA6JBiWjY6yabwCnP2t+rHU65dYUTtkZNwAfvbkmZHLG3BqVcJABRM3UmzxsSyEMRxkpIG0J7i
pyEdFk6d7Is8BzgrnbesZyrCPB9l7aWAba9pBdZU5EipDnbuNkAvo08oYash4AeDwVXQDWjQAdWk
3lFNGFYwYfnkoHuNIiuzUCfF28/ox6UsE3ah5Zbhn7EaXmXxkcLAnlLAUuPZSe6GPryY4fgkRuwZ
3Xc2de8sBOfTlMgrp0Xuy1cqBQ9kiVYZAZoqPXiufHZTgj3Q/qqhQFfwDz3VxwJBferkLouTg89j
qFmcorQ98FPCUUjw8nITWiftlvkARqMDGSqdMCo0EGQ3AcxkstgwHIchC6FTkmuLUg3Vatx4Jgbt
rDhZAtuVA7eIipdtblAzphu/U4FInOKe6AD+50Z0jitzpybECjjoyUoEc3fc2OGuI11R5t29pBzb
qolJavFw0yyYXS2NClBZPZV+Oj0/dyGNh946v7DmCN/6gTz2pkuCNQDoSc105fngh9BTk9R9scru
W/LS4l0AgHTQ/oJJbfzhvTSs99Fzz3os1F4GtFqQ5u7TbsMLsF8qxNGF1X+2LnHl9jnitqv1wzE2
1Y2fi4yGXYFSKMxnkj/Jymn7lDUFxLDOplwNoUs4+O0II+Rzb4xr2ByiZotrpmO1LTwCihoXxXj4
dvXoWeT5w07thpeUu/UI3k+V/mu71W+aW/wa6t/ETG9TjCxjJbzTOmp+eY0tyKxc0qH5iGLnqR76
7P/VTm7AlbEHEHIwElkATJtMRKuGvvidq4lTD/XAgvQTjMo8+qyDWsnKgPmU2R3IUPSEPrWKa/YE
jSAOM3RCg7Bc3gK7fB8A9+BBECfaTbfSK862GV6stjtbZBqaUa4zPDqFCRDWI52Ezm27xIu6RC0d
QrZ5Dfm6hlTnmU9NmmwjxwPS4mFatpAuHQqwYt/lm9ivfEPsk9jdGbpzGIfsNYIzqYiJ+Zm7tTky
rSpaqz7fh1q6sWt9GdrBc4eHIWlrZKVs2jludDE5DxuyvPfAAOdHcE/D8uKZ9nWoBEswvyCL71df
FM7NLzI4vATpKf1RL0ZisjQlJVlFVJEZ5fSXlbxmm56daV1rey8lUqeLHbFReg9cDDLtPmiRCHTt
WXf111qm1MfG276x3tEK6RMM+s3I4zAWXQO63QW4iMGoEJRuVc9xxp1fdAMDIBglv6DBzq6uUmN1
pprHkPKViTkXMrZgfu++SiLOyhj3c1kLPmciTdmuTYdr280mzdhdWbHcD3VxdwG9LjQR0loBoxH3
FOOFu+krmnH3eEDRgpKy0B2sSSNvuNFgYkFKiYrDSF0kQNe6BKGTGgrVtR7BST+5TsiZiYCM1ldC
uBv4jPb8IQ+mP4AUjkQ//fS0dO+I+mbo7b2WagtE9y1DfOuHjuGqi042Y2LYaCM0xF8OjkQfNsw5
OyMHg+4Agy/qHlTL/GhZmffe2e4+8eMLv8JdZZdAhok5sAKM2LFFen2NAuAGlg9BnyajF5kNpNic
RTDrmGX1iGz7EM/rYo/m5jpd96FFX2+5nRD8VEoYHsS5gfGHxpVNOwYQOGfn8UiJF48uivNgCWYJ
D1N+SRJs/G7z8dBX7ZpGPZBF9PxR6S3KuTurxHeZ6N816QaDVJyDPzXmJlwBsk+j7DQCHDTD+Kly
SEPmxk1EICIGbxdQ/0WdE9t8EOwhthdC2lESXiq9/MypkqlqFOreOicJgnRzLCOgIVp3D7Tu1UFO
a2M6KHztLddMfDSuhs5lkRSGLTSQogjK0by7vcL9w5H3U/kSExSodAD7FV0g49bqMO8+BT0Fi7xY
SR/woRADqVWa/8qpGuB8RV7FLtO2o38xi8W2ITSTxMuG8jYVGPBlmlsJ/KNM0gOH2trBUyqS/Dyy
Vm5T7WCEdBMzeUzTakj1/aTOYu7XwaSqtAaks/3ofNBTNR+3sstnl8rdGjuG4NDeQc7kur23NuEt
vVnkBU2T9VOQxWtNNEhG3mekTSFHFp5bl64NNuTzQid/c+gw0RMYBDpVCSNEzainJXRg0AlcmygN
uSwtfXebF1BP73ZB+7TsTTJyzS88YDwLY7Tl4nnPdUjOQweYuCvb7dimH/2kVg5liQuyxdeKgPJk
gmdmOYH6ywrW4hmKd1VJfZ0KiHehpGzqakKsJW1XFl+y55+AxolIMV3NyMSTjVkCtKQHRkpOcJF8
G/tpNIPnFpQ58TRmncHW9NT1NzfXWGVnr+FQXOdDKCExRKQOwXiYkHhjWVHuMeLN0SMIJcU0cYvi
h8mtgK2afdDgKml+S018tME5ia9Gy96mDCpCpJXOUx9Hnx1+pAWi7cmaeoOP1fl2KvPBl2pTaUjS
kzud9TzpV+wrt62qdsT4n6z6uWM97aTwl6JyoyiQGPiOnFqSSCuklxjFKkMCf7IaQ4zbkTJKs6bc
WYmdHpZ4ooZVM3LJH+hkqY6quSgrOzWIFqa5wt7nW4d6wpOgFr7Z7FRsXXxRLCzYydhgbb5bU/nC
rkvn38vb2E/FytHnzBVBc9l9J9ZpyDiMb5bxGpVvYOLxM2WYuLAsyfHKihRvIEcpoee5lN7f1ZO5
rgCbiUx/MWLQOLwhuqrblx57qHx878GYgb0UBC96k4ulF7wF5rBurYQum+6ZIC3H3bBSGp58NKSs
8VfMuWgVpPzQv4NHwZQzUDooaJehaPajqqq9SL6bSS45/ueKjjQe1+bsH2V1MwVXTXzlwZH0OWkn
xaIBOnBvU1v/1lrnYTxF9qaFEzlT+dd4nHtiKLzoeu+vgU+jrYPg2OOImPRkJ7WvkYy64ceUm/1L
cC3B8tgYqHYOzj44dEtXh6iBNl9slJ7/ZSQsvXgfsbvNlTg7bfwfR+exHDmuBdEvYgQN6LblvVHJ
bxiSWiJA793Xz+Es34uZ6ZaKRVzkzTxJLsLe6EZBylPqO4zqzx235JhjXvWA2bSbsF41atQ19zaK
jY+ZjIzoggStH33NUL9SCw4FxWQhSGJw82vPMl/LiEKfsnfeHR0iER7dnKYtanwQxhYu1S15cPK1
/q+L03fDkqBxbUxVVfejEY+xUsUmHCG5t04TfkTW0qu2Z9GjR7uKBcXAz+gT4lDeZo5tDxk7Rxm+
6MYfKFbiLD5Jf7E16idyQl7vwCHEF9Hz4GCWLiB4avLNxs5e58HBtUjeD5R6ltZTrZp1Rw1W0Psf
+Mv3KfSI0dNI8DhXNNl10UOPDTvW18nWrGj/Fkm7cHCCpYa7MywDAbH56kijxEQwxmqguwNr//in
m9USkcKQDjRruAHvebRxcBgMYKvNbYNU0nF8pI24eFQA5cOf9Li+m/x91QWI7D7IM6rOKPqi/L2V
SLIFZOmuH9c8vD8B//G8/zNiCkjgQgFf2MR2fK8tZAVGTou3iJAn19lP5nMm1iKlB2hXFC/muPHK
TRNv8+nMrDd1H1Hx60H80XtvN4DySH1ONrlSvIFUrR8U6aGO6BiSnXDMm/DgPPLrJ9ypxb91Ni+g
TebxiL3jmb7SQjD0w75Fcc4bHef6cwPgbbp16cUnimwb+n4uY6JjxrP3RmY9ic5eina2FOEqpeEv
iCdA7Hz5A4CgcM9sCUcs4kVkpt3OEEQF/OLFyKprautrzaKfAwYtnX0sHEmj1fVuwG2U4bUZQ8WT
Em9NKIH6FC6NnlhjAge3rf/ppJy87HeU47buuHqtM1fjY2EcCkDsMkiWcJzs2HyHfPHqlU8NcYUo
wL6DP7JWtH5AqTVzXOs2aaGTz01pIqA6QfKpWGqUzcXi7GfA2ObmlsrZ0fUvYYccQdUF/ZwrK/c2
HuakNNTWrYs9uAflMWjWt+xsttiRfqyR8tjyr93Ig8itwEx1p1TUW8cMHpVBHToguJGoo09LGVvr
uzmy6BmN964hhtyyM8kRnGNOrL9Jc5tbbhNhJN9iWGIZYbJ+qdIWAz73AslzXVMMME5MxvUDMe2q
pr2DqyqW5DztVy/Y9+2tpFEvDUCNyK3LHN1iqq5J++SUh5Z4jkAYKjKx+WeegS45zyXHGS+uhpLq
kuVsJWx+7QA/bReunrsSsP0m3qZiehrA2g5WuXKx9mbiO5miHa0DjA8U5MZqqxv+tmKL0WrGJjKa
TdAgLQi6YhLa00GAJgDKYy6zWDk6wuzlW28GSAjaxSU/qpnmW84SoWB3Sw5/R20h7nl3rycUJXj9
x8hwJBneDHQ79lqSrT1whUTxETgUyPNpemQne71cVxDaUgz7vGH1I1yTlV4ghzT+Phn3NKiuSn1c
mDXPB0NtTIShWUUyuw+D/iHi6GixGUxaEJR4n0ZFmwUpZ8Wo64CKEuOh7Qkyk2ZoSc0X5ctINahq
vhvQ2Dr2TLAhS18GkGHMu/LyYx6324D7V5R+9tw+S1YyWrOi2/dvpGDINo1F1BNgQvQCuQqYe9GQ
8VLWt589e9m7O9aQBDH2qJfevbfYG6abzRf4/wMtXxvJRIZxImg1ciWLQZF2O+S0Tj7z++d+w8oN
vCUAtBzaDwHzFI7jDPyaXZhp6x7q+SfEnJqx6VBivDAkrjyB8WvgPLOZrXWUaLKqDkAXYQZvmRIP
gVtLlNC6a3WG3rE1uKSGlLWaeHDo1RmuEpIQw+oiKxVg5e/aeC24UiBNElssuVq8Z+0m/RRUPuC9
nO2Sttct4+JZz++OT/YMAgrOMj6XAcpowy58wqLnkoNmUTMui558RPygOBasBVh8fleLOrumfbak
BWYTRJBYKP6t+4KrIKT3hKhlZ+0HbIp6y7byBemEzM9GUxgIkULcxUQfVGMz8tGZOIzAYXzsIso9
DvV3H9MDfeJxBSIa+xus+qb7QoyOZcyCpUfJTo96VfvAwM584nvr3FxFOeQMZ9UwjuGOUjahOtwv
waLwylVSnPLm2zB+velTiX0TUjF21K2bcnfo7/yow3eBsa+I13OEZjx19KMN9iqPX+ju82ygSnNv
7jLUNoW9N61HQyZGgHtZsr4U4TqiOpZ8MKIBVcst4dlfnY6+YMckr0F3tz7TuQWc9md6DlieMGHi
vcguRvrlFU9Bgc7BxGQf0F4ynRRT2+GuOlc0NVJXR63UNrc+bAe7Z93u4p+q26X1ofUIl+8j45xU
OyNdufa7DpqHJiUYu6l3pV0a55R3LU1WBp6/iEpUNu9UefqmmA/eYCCJNuzonGXS+6ZUft/Wvzlg
lCy+JdoDYwo+tkMEbTSfjM3YwP3FrF6amOy8rz7AGlpm/1RfrTpIR03T7Sfvw5bOTWscgpUj0HCx
7XK5t2pFqtcGAqvXFABX7wSkfQF1xyqfm7H4TjnRSqEOZux1x9q34d23ZC/cA++cspiRaPGccbYG
E2Z94oNr1JGLpY0PuN26vCtiMiRFQErU9SesZ2QBQQ/rsCObDNkAntSgMNuTZhgn9gDFG7Lxsq++
rbJf2c6FvXtc0gT34gCFJw6/EDiQepCa+Fy4sE64TOcd8vSV1ucuvVYt+VbyrmUE/9D8tiD0Sxrn
IkE6jsYLTDxDAdPAeWqNvzJjv2phDL/nLAOd/DeBn0DLEhIinE39KE3g3hDHilbRCMPJg51OWKxL
6P2kWwezyHYWn5jI0okiVPujJVOFWWAtYxuxgPpPYN6cgd55wBHQUFvRuuFx1Chfy7W7JJcymc2T
M3uq9YKdMSNJJucu671DPtsMJDlgdx+7Bsr5SZraZZgQHr/Htnmk8ger0CbHKYe+SPKGs8VfV03z
0ktAZw7MuJ2T1exPylR1+2LoffhwGW7fZa17Hlj8yUCUmBwDE0pFAACrphyr8imKscZirGVAtp1Q
QQeNWw90djYF+1ZQX4r5KjP1czU40VdasG3BEpO/Gp41x+daLbobVo3zPYhcnFN0zxOpasbcZRFL
vIS6c1EUd6NBfPxpddpdiCYAkNSHvEUhmPDdHCx4EQQBaBD9YyXIZn6gHbTZtpM2J017qlOYAOeV
Of16dDU0PN0USQPdo6lBJnzhUg5ZlKyXQeGn83mVx/i4sMrtqJaMcBXAqC0ToGpB/1ZUloHFFTZM
xMT5IgrATDRx9WRVCCuSezPDZ75h6qE4IpwjlwDxryj0dGXJ/2mxJDnx3KBXr7IRJkY7aPqf4ZEH
S7He2sbY04xIhz34lOHXruht3PJBiOegCY2XQoMZPDNlvGpdiYQsR+AZ8JW90dTI1Yh2eNUNDxxP
VLApZseskHYz2PtV6L0jnXxGmnmv+xCQgyPuJcXBq8bCNNmENZvEWh3K+R7bGOHRZBXmDNoxkxHf
0SohdOal7nzlEYcmsZiDAnwM0EtyuvWaB86lmYQH1JCr7SVgTbIASHRQnXaJpfYZ1DGVm+2AP94b
dwUqOOGN+ZU2TDDdm+DSSPN76JxD1UNksLDxLvuCHI9HwS1WSOyGEj3TEG96ZegY/LWzZ8YjgUK8
FqWnp5t64AasVc4jIUAW1z6hk4JRCCIXF04Y1b5J86zkdaO4weoj/k+ghsAIqF9Y16y3Y77nLrqI
y02/5ohedLU4Noa+0TKOIwp98AkD2uA7OipL25qFxAmMw3Vj9bQ7RWCDnIICL38GAaWdfOr0Gu8W
zwhr9H/gPyayP1jN6hE3lp1TepNMdXiPqjpDt0oZuIMeGDnsSuim6avlewe7dGlqsE5aqpUoC83B
YercTlNA8UbfPRdj9uaMxr4XPnnBbulbk3qRY5FRTTud2OhSeqk7TPEd+yc38K2ly/bE9wxrpdX9
kllwNZQginruGpkcSgItsJtaWdmoEFa8a9I02EkbkoVI5T+sG7gGxuSVOZO5ju24F4l6NUZa9aFI
KQy5d52d9Tl1Hza9VMqKf93I3pa6IBCWVgSrM8F+rWBD7UPgTfrv2qKMNWGcFOGLkvLdM6BQaMa+
cs0fLr3busQAUphqP0YxyIM5Qa7Xq9D8FrRPKnOEaUWkOCSaoEhjwY/B8UkGqWn4SsE7XJCWvTvW
ddZsSY/fk8gC3NAn+wG3RDG/zk1vl2vJT9D/jRi6nKLbjHa3t6LvDpgthCUXmnGu+P4+JlpwMhww
BPWOhTcwooYXsybyNw0tNDnWsyeP6yy1we05cPtvdpkvTs8lNOQRRryneAobNteyGbcMI2Ty43uV
lj78evo+OipjeHRrjM7peIn0gMyAdeKJx+5ir6hn4rNm3E7ymtZHC9JT+3AqPBLiWLHnGmz+3xLJ
enZqdtxQsM85qbs1FfuIQH24lAv41WusTQcFDJalqPZcsKLFmzkgG0Y0TuAxWfGiQW4xESR7jNf9
tRzDL85BfstD/hky8BhlubH1AghFq3JYVNydCq6Dtq3jwQr+SRuLlYmZiPXxU9yQK+SbmRGALtno
BKO/R+JfmgXlTpAisI920lz6DW1/wgGakayMBo4+bh9T2Gv2K8vCte6J7hxLkS8TN1pXZo5M30Ff
ZFdjEsRr6Af1QxZfeEELdju8LTx9WFKTuIlg3UdtxYtHfOchCXOthG7lG90Ns8+NXuODBOTF23I8
DCRYcwhuSdp/202KdGhXLoSUBi9Su7cjc1/m2YF3LB1PY3FxM8ipdfbqcjlPKGNTWbO2cOCIkExi
neHqZocHjiLhYlvGNk5NIrDxVp87LMeK1CiwlinIdx5poNbt757JNZnrrYWYFIawQSSex06dveTX
h4oFvNQN6iMv+I0zcnUmlEnEejt2/qZAyGUOZA82ePLTxHid0+EnwuxNT8QxoJl5HdGY4+bAHtJ/
vs2XHp4UIALditHssKIlyGFK8gRNubMxu/RF62topfnWIM6Br4lXUoPEzEgQBPkiSHn3YOUAFqoz
d+VAMQOivuWHTzffyvK7h2X3FDP80QOiRy+ZnpLDgjUcT+GvZeMqsnX2xMiSMZaPSb/Mpik3cdhs
d+88R1ub9WIApQ+01tId6EAffwcqDYcWdJT3TYkf/o1o23I4T8Xwh1awBpbJcguXK/30K3syBlAj
MVqYAVcWsdE9+9lrq1HintKdGOkdxyHm/XwmZgTf7Ado+jXEHwe0U372Wns3BqtZtkhJbhT874Jv
yWY2A1p+h9NMKFxOQ4feFX4ApNlw/8HjABMMQBcolED9aAMlG0ZdZ18a4o9vO/XKafCmJMMtkP1n
wD68lN+Ac57MIDlzzrwEHm6jtjHLa9hOu8SX5yCB5hnVnnkzVKWtWpeHPylP0i/cvWPTZ91hcq3y
bO8NBsCeZtq6sXpqOn2XT/hliL+lrfFRh3LTZ25J3wFY/UYk67C07ibBdyvXL/3MWupARKqkDpaV
7YEcAy8p8P6YeTctM3pUaNk7uqBVCIt0zEYp9pscsdR5dLb10FMMjUG9mxKbgPK0s8LhwzHmHA5q
Zyb1JW2pXI91f5EjN5le3p9KM+kXluI61FXknCcIqYxgHZSaFO2v+PLs7surOMYz/pHICh5SWu9T
HGynCCU+hEbCDM9adxnD8+mTg46jlGh9AMoM8WbrgBsdU+tDYgCt7EsY/jpsR/T2gSFyk0o6tkj5
hRUo5hGrDZg/r2YC9cerafzWNvOCz2VEVlspKJ/0foTlrBvbW4VS/aXdtuch9PkXEu0PJmkmS8TS
6cmBUJtVLw2N0nWyzlrW1PNIYAYf/B52KSeOAyg5nckhPTt+0dEqbAdmu4rqlgszNuRE1MekRkC0
6aMFJNr35Z4438avHFrbX+OekoJ0bEFRojrw5R/OVoJnOw80TKh2syhy8mdmGD8zAmtLt2TVPLYe
HS0F1YFmrThCWDgmQ7gLOxPSUE3yOsuxyBbGnxeGNfQU6CgWmVrwLNpGOcZ3AcJk5auGkbvx2F9N
rHpaDa2mToENz2NjW5iblmuXwwaIKJIX72LePzXb1l3V6DtdNIfWJbwjc+t1SGeei1ZS/tIgJgEk
b9m70ZRNVzFXHBa42wiTNf3W2FVNtoal65MuMa10P3TerwJWyKULxALbWbb5vD2J2fRrGTICtUn3
1qfJWec6SfYSuhvX05e6/heVuImHcguy48HoSsOC/MDcfqAzeiVy+IkCI1YKjlqo8tZiKl116Gy1
8lidhVfH/LIZVvwQkrOSuC5m/3NLDAKsAi6mjRhfU4JeNe92Ivx65AMDEGCXqHYDMAlDYNd3rwQP
OwbrtAQTXTZEnE46taJV7W9QtZdcbzaZ86R8ajErSUyLWDzsjq54MHexahhhtgXQb0nyZ93RGLI/
OtQ2afpvND5ntJysm099oJGEAZ+K3oUzcw+gnAKyV2bHyPbDZEl3F/yDFn8hlwMFIMZMX5vEWcfh
1QiAp9nkqKg9a5tFIMZVpn2l1bfZj4ue8q6+uHneuIHDykU/Ry93+0sw82B6/BUD/njREveknaf/
mP04puArVa1xlq0opjGMJx+/g8ni1A7rXcs9tGRQEvw1kAKWKXhveG8lUMVOn5kTG2G/uVh0y34f
GttRfYTjk21LamSAq7NJQzNnF7OMbQtmCdE+cz8z+Lz+VWKCLfi0P1V1g1dCfI52srlpUOGQuQb0
vfd3F85vTwGPCa0vDLCZPQ1kXdy+Y3RBb5HrtE1uA3xGnx7WlI2HoW26YBOqN5qLJmZ6K8KuNJe6
ETPKoCSAdmyzP6uDIDkALWUrHLZffvJZ5+YT69DNOKkd59EqNTwInNFnEX1ZRXWIPODzYRu8U/Nr
cb8rBjg6DSwqjyuu5YDFr4vfVA9WekpsLptAG3TQrlCnGwu+I9BMNqwyfQb1sFBc7OkUdp5G95Hw
j0wpCD7MuhR91//M6jHioysRL7LS2c7wOswYqEIv9tRsq/mxw8YH3H7poP1GKsc2lV57PXtyDHs3
dQaRlGBTzSdRQzWTO65sHP/zODq44T0b2RX6/RHg0IN07sZ2dZhTZLO5VtnKPSk8J/w2WTlVpyao
l7b2m/nMTX8Budg4oNGr1NYjvw/XfYzal2WMR9ORr24fnMZArTLiTQwkrFleSjH89hQXjaS+h+FD
r2H0uJhUZzwZdF3I7vjbQrC4WFOxLbTGMcsAMvIA4b6yumff/Ihzb2lHGjn7v1mQdIZg26DCDll0
qtov219H7GBimzelAuqClyyF6I7NzrYs1A7uoMarHdkbrSsIRz3H08MaMFiEWXTOqOspeWSrMTw0
gf45jc7WxBPfYc8X3ISH4Xdy8NHSwjw9Qid4s0f32ZJ7lj2mReu4fx9DHEss34wIO0DRBfCzsxs4
u2vfMZTRa9iR9S/VxTXqfUM7x5AcgA0tHNE9lRilMq2/uTP9E23docbKLttNlE+4vGl0k7ckPYbl
e2UeAe8DzaG4hfYPaYBzjKtdjnASOj/D+Gi8h4WGpskSz8wuGt9Fd7ScA2VnU/dWBCQJqyU5+zRk
ROVSQC5lZTnUDGZX4ZprK3VQrHgb4RzHr8LTzgTsc562ZU2gHc4FXxsZa5ecPdFUNqspeMrHBIv6
1RB4cpOdPgWHIHTZFJcwtrt/EgdFU7RbCGd75bOdCKpnk0UKm0d7oYMOSJz+0Xl6vBEYUHS7eIc4
vsq5MqVkJBM7QzuECpL1BBoVvbWRweFjEUIGQP7hzXLNoJS/bLLiTQvGH1eg1Vem/xPntA9H+d6F
U65KJmUrrXFIO99TZT1VXnDL+PKqKnu1NTBFOFIrh+oJXWM4JEjDLwETWFoR6hqmFZaVaz8GDz2g
GRDPhHC5Zk0woYtRQyjsdvEABEQolvjIGJblEVk18Exgv5ZcsCODjnZuRLReKW2p6+6/bqILYYCD
UqTgSXQEmFHznryCKZl7aUfIReKvLfz+HkokCKTfshJPUw3CLmbV7kE5cBtx6yrohg5YMYlRNfUt
HrI0wCOnfUR29Vb65LZFl/+rB8KZFn9iVkDPL6wLwP93Txs/OKiMZQgw1jTlex1MDgNOvqwn7aeu
8/KVSmGo0ljtVnN3KTxoq9tITe3wpJwcN70lPikkffQ5tcMnOyrZuVMBlDaTdo4L9HMPGy/lM87e
t6FKsAjuSc81bU67uv1RxQipjVqDBn5K3ISSzcDeCSBumug+CEu9jHXf3KpI52aXCZgp+VeWeDN6
fPhKG5z0/I+doSTE3L57lwiDS3w5PigI/dFTJUmEdxOEtiClaKMhd6z02NJucdNfQ8vxNgpHfZ+T
5hfw0UTHK5idIQSalNyYKfGNLZzMGOkhqTJ109OwBNqpZ+IkHKSsk0toFwAXvpFfPWiNaSWDuu63
lj6NauO7IYQ5AIHyr7FSjEwVltKz1uksaAJ266MXs/eh8jh3hmPXtL+R/48FS+JEQ43w2WvBIi0Q
3ejjqy1/n3c0FRwilbD2hxFU0B+RZ1xK6gipFiS3/1L44bWTyXOlVJLiZu+YFMEKF1CwKPzz0K6/
eeqQM1zXSvVj4XpmtCtVHpc7XF+1t+tMAjWUw1HTTZIx56iKpi5yLsjGjtrkFnr0jjSozk4piePk
qmeQagoqLYAG+emEBcE3yZPpYaY9a0Xg2otcn+wP6k5SbiV1l6bXTvn42oXtVL9oIfWPkfsDcxHp
RQrSeZUyWEDoUNz/OkJ5blhU/iHhNvrEgU1Ugr15/9wHQ/1ciUbiBRbB19gGmbFyxaxiDm7TfBnm
KKsDnZ8qOZeqYyh2AqbmTVa0+gFLoZLrEQCRzNEhnXkUq5OpZ5vUfmmldtft8D7xoNpzKbWWmrxY
iZhH+iIWLBQugG/K/BI1G5ADQ3zpwqeiO+cKRBAn5bGnoqu4A5Hx7bvnbfToAb2C2DWLi5IVGPU6
ayINm8TGkkUCSTUmixhFtDkxNxW18wC+b5F42FI+aQUmkA5XKgc+Vu0kiY6F5n+VPdtosznC6vzz
KFYzHNQLq/Cw1vv1FpEfM5oBE0+NciUmZrUOXuoYJNpP1AHVmdn+ZiLja1hwoy96rdmwnCaZF6Kw
tg2zvReB12hVfZATH1cJd9q0wpoBqabSDb+RAvGaqfDNGF6Yf/cdKQ9nynCBhy+8iF5ENLJmsZ9U
Accqo3vA8aZrQBkstRdrURv4Hoo309Dm0Yhy8GqMD7WdkCyH1MenS6QWUHcvx6MBwRB9CnGlsfQH
sQBzN2TDtcGjRekiM2FiqkdmcLzm9qU2+26TxCFxwtnkDxVkPeEoowWauPxH4sDVpu6niZ8tzmTN
1VZpFFxk2i5mIrZFZZcWgW1CbjRdmmPJC3nQ/Znrll7irdNJbZk0ueBzWwtY5OFpDEw4fz4yWRy0
l9AoSGBpjb5Gp55LIoxbNtWn0mKtyja3R7OQ5GWG9VjRXZhP9OpMbAIAn3mPtJjuufR2mhIaWEzQ
iSWlCg7v7FDv1r1B3NMnv1/n//Q+WCptXBQDlLbG25l0tWkJGpZmMCN7p6HvP1m5XZrQ+qV6mk08
Q8GMR2iKi+iccxFkb1aLDz1xzbOjs+43zb0Z2EvpdzUtuS4tnAMPgcufnWjOEq/lRxqbey11r4Wt
rW1QnTuyVFTMyf6sR7EFzQL7UsmxFWnbvCzOkWvu3LrCd0MOKmeXllrVll6pdWlY5wiErebKKw/E
ydHCFyIPb6ELZZeE7DJLcZvoOispyCSww8y/NOj6XUp3iq6iUybCS0+HkMatw6L+PZrq376efvso
epWTz8fX6UQgs3VHSZHOyAIEKQWRyjGKu9ZZ0mg9sEik77Qg7myYn2VGBpHgENQW82ZBlRRxvY8c
5Ny6JGJeMODg84ayOFbysxQQ/7sDOJJ1gZuzh9xVZ+OWHC8SWBYenBLzLH+dy9j63+gg614fNxIS
WdeOq1zaN4nDoo3VF8jfo5I67JPqZKgRrpSZ7PWpODcNZwzzWaHn6MFc7gHyFRXOW0aPVMKHE3SD
hJIBUwTd1vV90EPge6OQvl0IzK4jr21iQFa04QJo9MgYxq1WLksr5bw6SAGYE/5EbuwQmz/ZMsA8
7KA3RLMDtL6Mqn2VLpBodJFz7eRPuGPc7Zgoe+lD41mlKJ3grPTvJtO4F6gNZBS4IqmzS7z+N0vI
OrgOkq0tQN5U058WQ/NxBLI0wX22IRFCA4MTnIRqEUTFmvnnAAA07YZDkzdvfSZJwcdPEv4aEodA
msF57Y8C9b0zPvSM7A79Nrccd2Xq+MgGYs5V0xbTA+Mz/W+DzMLGrZqdJ+GThZN67SLyC1h4NDk7
l9yu4iYPixHHqFrNP6hdW6tprHCWpGut6t69nrmKOhyZ2CQzQPnnw67wh4NkeWNoGg46+MGF6k9D
EijiRT6JaQ99jlFCgPntMVIBethXibXl7N+Zfv5hAw4mnMEbA6h65U4I19E9okQqHb3roI/vgwUv
14vLcRe24QvuwINhlDc3059YUx6LqXpRQDR1xq019sOtbzrWMoq6ezfgGE2SbNvwbjR9/CWqw5BU
rdmvDofOh5qZWASnp6iwoIvbt8b23zBPv4feXOPQ1/98w3oa9OqUOV+FrV7nyWARVDw6UBYp8XLS
R1lMx3gCRNViYKOHgFr21uIb5rHYj8n2BTGBpPlObNoW5nW7pJtVfvZR9tPNHMJY9TtwhiPZfd5+
9JFCVbWdc2iP81YPtOfYxHIvdH0/+m00h1PvuL5vCHqvvR2RYnUiuk3z58YE/SLRG0Wj04OYF3fh
ZXdHKG46kl6U3AOZLQRiV5ibtLHAMG1LEoYgTBwXVSnwKK7yHP8YhNyW3KqKKKMp+Xp31HtNTkF9
bGBfY2dsd4ZGtD/BFUufIVXoqgzGQ+3LcMkcFq4Sn//kVNGEFVggfqamxKKvgn2RJ/1TPjgjfHNS
DsSzidFS6sQ5MtwTq7lkSgGbM1YiiWeSx7upon+pwRAeCuyhkWUA00r+EQlYm+X0ERrm1iBLGqQ4
KJV+KkZy8xB/167UMGI2uSBYw4UpbqeEWpkGknunRHtJdY8fxYeD0siS8Dqi7VZLkBkMJfyfIMma
pzgVHprG+K8P9GbhV96waIriYlh8N4KCTiOCKMQzwoo7xdRdnJpcAO42snIjbUJt6OfbYpggsIUE
/FMTOKDwYoai2sNyMWDKd7MC+zO06EkLHl2fP5ga5NLoPJiUanoN0+GljJlAIqd49A5ASCJzh06n
ug2Ve7YlBaomsThCrAP92OcNb0CyQq4Tf45JssZcVUBvMqDsIYrU6Vhe2xriEhEtKOh6RBgw7AEI
pThVizp9zXDksnplzeKC2fXzvx6dfds3qNh+/ezocIpGqOWm9xUzWLPQomFZAG4YRnMV4sXy2IJa
E54Ag3aNuqvm8FOH+dF7ge93dmw8hFnR8Vw7zdmZgrXnTsZdM7DqaoXxGjMv9lidUr3ZMkmfCPIc
M9pgCs/OdlIHSKXjTaiBt2Dffua++Jiq9Lmitp6Srpcc9acV46dBTVLe8SUr5stIe55CInQRvhxg
WLfWZNCxfZjz7mRBqNJFdsqaEqZ/nqVEdUGlkeEr30VAUUHppmcz41Y/qqQ7xo15MV3vk48rv/LY
+EtZYhqSeSr2XtVyVnUQCXWyzcTqDXBC/CaTQy6ha6VF8Bz3NrYL9O+Blcwgr5TAWWqvIFOKAaGB
nTBYkpUAOwUZ88trx30u5BaeyGtBCzDTD8ancZdVlHlnBaqAeUxwIpoRE1VjHrLeP8987mpA/vSq
YmdlwTkVZFD78Z673NZtqM5g83Oic6pfkaM76lWIQ0U7pXm/MKJup2nyyjG4dh1UO/OeeLeAFE7F
Ilgw7o8x1KUI8gE/2ICxO5AnRH7G/qr5GEv9WiTeXcXPrUsYFI9IzgzVsdobApxGvFcDX6G0+iuu
0Qs1/eElWuVMyUPfXm0NLhsxbEVNMsKBX32qNjjO4DRLOnfDp9eQnm9ORBGQ9kAFCIvhmKMop2V1
TaRaG7XcTqSskpz0zRyOSLHXtd2bnJH7GjgwDID1cDBaAMsNLTPsjFCYsUp+2i33eYbbod3ELqVr
6aQli3icQCHwcLBHdYS37nG39oR9BAtBszVoJb2l5pLwxmD9YPxi7G92XCeIKTEBYkKd+9NNOhro
GIjrJVcxAZSxvFn52sl0XE70cmD81YyrJLQhWX3hL0TGFduhoWei5rmZ8EsWM8aJTJbjIcq0/3A7
7fNAP6YpGDZI3viLm3Yt283AG5vO9xwceQ6e/lESI8Kx76enhqCYKnlj4TLA6506B615aopT4rKK
qvMNQBsuY6vSkLgBjwHTlsIKmfBvTSgr5eyx2RMWLQIaf5lJ91a6raH5B+cMq4XcRS5RWJYWQfRJ
bRMibAVrvFmlEDr4A1R6D7kM2OfOJHdzVsH3lP/imuOhI1qEe6U+GH2/qtTrBGAzBwdF2RI824JW
npPszlJfB9OHTVe5Gk5WszW1Y1CDB07jXe1RUT+RySVNwfvLP9cE7fRVTqnbvJdpm4xUxAi5ZRvx
isJb365B45XllsG0TM4amXZiFybDGTKfcQgq3PtU4mpvmG5rjlB5oGNeiFs4fIbDkY8nYnOd74J5
YQHDz6CIqHp4rM+iov5R9Zm2BhGHx8B7Nps1/EwWheF0gnmZi33YL8d8F9YrIamPUGiRLQ8JfnBM
+OTSayz2t6ziaOnOWQog9lYg2CczeuackX4I8jedL4rxTPy6cEGFoIKwQTb9fTX3cPrboYVPxXz+
Vtbg/tFSBCBDVbyG7KnrQxFta+2UV6BCUSUX/1F2Hs21I2cS/SsKrYUYAAWggInRLHi9Iy+92SD4
aOC9qQJ+/Rxop9GEImbZ3a8fyUugTH6ZJynAIQR+QcBPoKU5v8WAiuQi3BLEpvaTGuU/NmZ6fQaq
SINwwbNMxDB8qqr1CCjLPpB9tHw4xNgTVkn4oVsGY8SY9gBS8gJzebkx7K+GOyK7SX1xl4Gqvkf5
9hMD+BkScXQN+af5gXCoAGLmPJfGgVgpT3vyhXpep1ff++odg6QoOfTwPRMATeqTkE9qOoX6rWT7
z9NN4RwbA+E9WTn6HMdEzGiW77w7C1wgvtzEx6yK3mN89CM1ZmT+OqRMFhublP8y6rJxbnHC9/Su
m6v1Mv1cfO9iBOmcUZ00/zH1SeJT6Nxvcg5J8mpTYxuS7VkUFOsmcBFOiUi6mCxm+5uTn0FMsQjd
rcvbKSEMZ/ywHW90IdVbHLrP4cI18p7qaL+012VEQ8i2lxw/zKpdlUvM37lIIjz+pbXuTS6WSrLh
LTGAicuQjt87aEMe9fFT2kbb0dKvXPQ+c+YN9VaydKvuV0iftptP7Q1nLP0+1xTLu5DxAcQLkjP3
bxsQwtvGZe1QhDBEjrJThOtQY8b3JysFK0nCsuAoro4VqYeiwov3G2pcxV4D+YdJQ2q/peLBm6+t
aTGP4DGojD91pC/JYJxj94m4P0LctCn5FS2QHKvR7wYMxVxcvBG3xdnxX1wsCmb8PUagHFwKXgXH
NeC7w31Ip0ly6PrkPkVUSXusMiNxlNb5in115TC0TV0GgShmG93/LppjZZ7S5CckW1SVmEy8qPDW
7FL4y8iL9JWdrn0CWMKx4FewncXy1bELnHIx03zdMh9xua4MENRzcwYvF2JaGPsZHh8KBt3QR8OD
BJflb5nR4Btw+g/bhYc5zlSF99MqNsyPoZcHbGD3Q7n8B4poA6ekPcdpdrLPb+MwJgxwcZzmy3OC
rcT1kruMpYcmj0mQhxNXNsm8sr8vbHGNiTdnDcZ+LON+NkJkSvCYM7IlLc3qkwDksymWQ9Ajhpp0
T5CGvJuswVobNBljOyegBzSKH+UkmAkx7Zyqr0D1bN40Iqmuewj96F23FBxaM/eFrOXAF9EVznXa
ZXiZ6FVPf8yoGW65VUNQb0bf7sxyz7R67cvvmHtTCwq9nYuPcGC8VXYSVSjzKRkbIHzbML3Tgu+p
7hVgAvXEqdlApSMHm19HnBe0HWzDeBnPJ8e5YzbVxA+4sVfKjC+y6DZWPUJWERFXKP1p52zhBewp
Z+g3eYmvq8he09rZm/jRSsZDblQhU4O4phrnaOoJiEk6PGcUhiCWj3ckej7BYV6nrj3a+fQz9xS0
EBQHiQSgLVCoZDk4VIt+Ns0Rl6F08JoJ8yVwC+4NdXehNBrRzkQLEt1L0OvVNCXuQ6bta0DSCDat
Q61rHL82kHfK1n5oXHWKh/w2G/lWsm5sdi7pd6EEdhaJz2tmSrMZHH4yQ28MptpZBaaMYtHrZHGq
pg0M7y6WtyUM68Unn8q9nV0KoC3keY5tM/b0BZcr4quXIlySD1371gueZKaKGf3O6QOOOtyYnues
w1zeQTR5t0N2sJ7hakIQeoci/+A4BZeoQn/LvvzxAg6dToShvE2Hg23LnaucO/r6ChAf5QmC+SVr
ygusg895ktTCOG+UwxabrsBbAwQ6Ke2NlBwNrVBKVifLx6ALQpfD+QONPmczlptIW8gdhJ7bfAf1
yzpNMW8XEjzAheRiTwFdjYrNZ2JUbza4T2SBFzafrxNRsVVAkHA2J2PVM0CK7QgwR0agw6VX68aU
w5ucnb1HFfk4R/cRdI21jdWNyonT1HYe4RBaJsjuqSx4jd1kcax4x2Iomi3cj5MbBtfE0ORXeK1J
8giaeubdRJiYcuw7izBpFgwkPGe19YXXMFuidGiI3CdP4u/kw7LS4toZz2DESKTgnfF9EqqEoGh1
UJyQhw0m1uX6OxxU4xOvbLdWLndDjT49E8p3anFObOdCzOxYdBXUhKQ/yuyn7An8N0F7Dmwc16UJ
sL2kTNIPbbakEDQFiYAwjfehb3yqgo6MIduLpHmo+0FCPc3xTdrML4PJo2jK8V7yejLXYSiinUd8
o2I05VWssVhkEyskN+BvhO28TWm9HVC0I3whN6A0NgWla8Tkb0bghIlbUpKYvAscFomju4MfQ3tH
hM9DjjOpkUe/hT2lewpfpx1yc3Ttnajfw4gwv4PWLHfMHP23kq6IlzQ0vJd6FrC0YSeWfyaddJzO
5mE/zcYHWfsYfnlTHmIIEHQYDEMCO95X3K5iHVFVW5c2KWszHrG8TvDWUqqn1coqQM3GpXtqhtG/
Btq/GgGNWmHmDbuUm7frLDdMTDicOohaBFKIo9UHdGUJQSVCNPgTYOEWzALHO+qijCoALK8r4wGk
tn8Lz9S6aC8BOt/CFhqUG/4J7TGqj4SVeEYIixPIZu25SchSX3zGLe9N0Ji/nZ9Eq9CTXPxq2W/o
U8iA0ZH9tbsuWlskF7B2EQC4T1Qn/gyZMd1RBvNHiIy3gU5LRa3fspHf4nE7Ff67ZZ/tYtA3hXZu
G8dI14qLZNFQtllWh7wtMArAEwJhmQfrVrUnO4/Oc+psDdm8ZAUwgbqK6td6yNTZS2k8a+vcOpRx
V3A9MteTg91ytDNOidCkrJ3h0fHZu4wYPJ1DdFKUkwVhWjI1omrcs0eItmbCmd1Pkm1R42S1F2WQ
jgu+Q+F9zwklBZzswvQqWiz7lRTePTybdEeIhKaIGfodTPO0anHQ+k0IXSdwz20jvF9XBJQZpv44
buYwVFcaFOB9CvhCjT/+DnzWQLq98DhghiN97MBKmF0Ptb4mVF5AFKywNyUtVMqVMTcRjX+unYMU
SUL7LIIUzDmv2SdTiJd+GCoMuTGZFDYt53mo66VWDQjMkxem6gl/RnhFxA/wYNTGIxE0G1RQZv/h
oME8qARjXrmzfG/9DgBko3gj8DJDfVp1TR2u4qmwTjIDQeoqTjhBgAvPihSuhKSaRs6p2SweylEU
BCvwF9+kLSz6yF1KKmJU48D8DsVyoJGCKi7K5oIUEAegAwoOA8zZVoDY798mC/vOrSAjeU10agW1
WKHYB4D1mVAsicZ63Nt+6XLXw23NCTEL5teh808Y8NmPuRm08mhrypKdojz1w2KAVU8U+XLlJuER
M/RbQtlvgeKeOKBLQ4LdjBaN3AQNbuPRn8h4oZ3GVn6eHSaMkQeneDBMQlyqsz8Drz0oegIyUmdq
eDM7zookDaSbWFuvjgjjYqU1+/kOVjYAvbLEOK2tD3/paxT5kJMtntdzFTHg9E5UN4C6RZuOvNdC
DiQjA/dJuZpRVD/hiQstvpNmIs+pybmFia+WTCJuDVw2qszvnKX7MJLX3AR3acwkdhTBzMrqj3ZJ
Fdc/TlyNXj6YKniYVf0zu9RU9B6Z4UH1mF4mcSbdD/zIoLZV5/Sn1ww05bzcekWoaclDeqdvlxlE
82z49pnZ0NYyxMEtzE1W08VDc1On5xc54FrOEqgEdApgZnXcfRtnQPgMO/01y4lRJ6m1IxWO/mls
55/OG99FWd0HLieygrwB2bpwrN9Ts/vq8JaI9ssP3wZVnsdQpDT3sch3dnOuCSIabcaj8qFtOhA4
rTFK5q77bOXXKIJ5Mn/a0tiP1fzpSMmZOcHnK0b6WxK/+BkQ+Oz8YYyRDbgom65DxRYnr7JKSFy1
/dYpwwWB5NmbsO7QinH0EkKzwJoSF3BMxg5M+Hf5fOkTLHO1Xz4yzo0In+Nqw/sT46NspnErPdxe
XsWzxD1Yk37NvZeIaQynfhBlpwn9j7pVZiF0X1mUc0PmMKFneBP8RxgshgtvBYGCFQa7fr132+S1
StXdPBo0MhlY3ojs08nM9a3qVoIetjGgvRVDEjqOuRBmAzqwoNo5rnlb0nY60QDM5HBu2QaYXwyQ
xENGVOH4lrTqLJrmXEbxnhHOGXQckkSwg4NySBr3S5T+ulfVgUgT61RBxBSNBwCD5oxvLK+aCbHH
Sda5MNdF0e007zMpEno0zg4WmQILvDbrY1PBxwU0ue6Be5Wzj5ZM13mS33UaP9DUvLRSr5Ny6aUN
KQkPb1rcBCGcDxOUziqTBNgZtmWbNnJ/CDKpI1FqbrWV51WXvvJBwyFIY09YtU6HcyfEJtuusHRd
KtN/SQIY2SUOnLI3buJS70Xsim3icrmGjsxyaBGHpfUI6IcRknO49NbvhHZdV1BPhnCNPoA7+2Sp
Cs4R7ouJw3HcN8/KYuX3XzxMiXHUrgruw8KTe0YNB7wxu772D1nQ7GZ+tByvbNC4Z85PxyHwd3km
blvHBzfTvRpd+m1HHEu9Mn6oImB+I8ZpRIZNJ8gRZvaxo+uv9Qs+NDIzJMznonvwdMBV+7X3APYK
VMG65vqSm4tqVMT3SdOd2o5sCSlscwwfBPOOLKf3YGo9EgZ8PsW4bXoLbc65QikD/z2mHwx4d51l
mhg5mR2nHcupx7x3Hc1L61+anHIhvuh3+SIvcPBhWfrAm5oZo7/TiEsZqog6HR86m5UlBxmCB8yG
O503vN4GciYV9pNyyPrWA27NY98Pe2zJ09EHC92H311MaY1fNu+Z3/9a2A6JbpEDxJVm2M0J22Y0
W595XV1VVkFcra+DQhFtFDFbC7s/dnlowB+18lpgZe0uskjlGsaRE9c2moODaTTjxlhMvP7MNir8
AC9DkJ5AX2KGc3DaduQbFQ50oyouVul9cWajmCEGUdJ6cNTmLThcLMsgMRQY7JXfpjYG3/Cj7iN8
++Gy8g722TDhZ0zFPB+x0NfwsoAljVa/URqDpd9gI2spkMkT8VMMv0OIQEUlE+miCl+DI9XVzsVP
2X17gIXdKp6vRt2CvKTXKJbKOZRJvu88tRVlXK6daFAbKb5T8Hbgv+/B4xA6ypC4jHWHudJUGvOM
d+mz6SV18zeajagTQZzpE1StD1c/UZNAEa1NIjMmiqPh1Uf0GGIwmAqHSkmJSs5IjLBfDF2+y05K
GNRUNEcmoHuTgEVTv41BsuPR3w7Y2MtgQWskJ2hC8XmS5nvU4glNluK8+MnjL6M5latZelGg0LiQ
BBtX4dfVKRqzeimn9M7X2RnWpvnIkR7s+YztfYhHHlG6wCdZLBP1YDsMt2UfHgMPfFo3n5xO3ueW
jtetwK/lRwzPXFiKgRVh2cCunE/hR+RwWPYZHljtxeejsTvvthDldY6RvQ2PZEDmXIfJfursbwFc
0VDmrXaiCL8g0UdMxUukIMIE3rPwOUwS8ZfwJVFIik/kEEihel2Z4Wag48ZU1dHS+o749nZky0gM
TM0CVbhqerq8OQHc1H4AfbakkqBW8J7GTst1LaDHFIp+6skgJhOi4eFYeUlkeVTOMvJF5CwXPZlc
5EbB/J8o7g1h+nYmHM+ovJ+saC90s8Wlt5rZvb32CkTmLBs/XQcMHrKOJJigrDjh15Uwfb+tKySn
obK/NdyxjZ6Dz9mRHAWHBiRMsgvgp7S5PtZQIvCw3Ne5Qt9jSMDyTLmcKFnsG7pBWvJEzGPv5dgE
y+p/GIAKdcNANDGxyltTBRM2RIGqDRuQvp7Rh0RlOgeKwc8y5Z4X2Iqrj8rOef07TsO3kZAcTrnO
10111XVQrIgHfDqm9+Vq5o25OX2VpLAT3ClT3VNt50/4qtpzZuMobvuzpET1bnZJrydBhuRPwP05
jzlISdK5rVzmcTmRKshME7L80DjvZRLLcxmY1l2SYntLMu8QivpFLQ6DyWxahh0Rxb2jfMTVjXvH
tfZBxmsbQwhiT+kjnNCQ4GY6QJT5rW17l5ejRO9M5o0McdLFgM9EToJ4Zm1AyPePnhWR0YJrcvOP
whlcaVQD3Hq+jaRXr0IqswJDrrlDUCJADxd+MNAyy4fvg+nHAvaATETQcYy8baosyjrHscM07XzZ
U/2dzwFOvowqFVVhCjeZBpBPeYHWDNjQ5fwzVAD2EGvkOrEift2JzR/hCdKaLmKN9gffmhtxCwfW
fKmmLwplrH66kP4BAU3GDSebJGeruFgH7ge+Naq3Aa8BPcNTja4DBSe4mWEThIWlwdeUHwDC/lT5
tMUMdROYF6yNnFlhdZIdp27GPAQzhnfNE3szYA/iocK6hFJmMB2r8hI3N72Ixm9IlVKebqWD0oEM
KXR+a86I0PF+KbxLGIem9BeaHb9W73ZI750ebwNmrwHy2mBczBGXwacV2+u4+CE/fGNY07ZHty2K
fJcJd6+q5xSMXQSYQdb3FSJcrR8w0Gw7juAarchwrRfKlsGY5tFT02ALz/zhjP+MWV1+DAyoOlRb
UR4QGtmjVpz4rGMUbRsw0QYg5Xlrmt15IUZMGNTwk6IevNLPDVi1RC2u8dL43jI0o6/spiSYYtl3
IeJqb9ITUyzI7j47ekJunc6+kCwDI+Xh/TcepTwOUbGB+LZstGNPcQa30aVrlSolsrybvroAEO0Z
03oB703wy+68ieNgZxQhoI3qzu1gi2rjmYHwcz4SV8JaqxH8TMrs4qjc+7gRhvRNN4tESOt7uAqi
54rz2YgJtqaPNZ2u9twVq1AxVa29XqwJEDyYIa115oBu7MqRg5ZlzB8uQymodQagiJvSo1TWxk9u
g+MYhwFnQe+fOyBDO9GSLDM6hgiO6vC3IPBDPhtG8myolzOqN7dxZm5yNZjQIWLWVY60NCZ2hPSI
G6UbRpntXWKX5XHADZsOJcqtggWYWoJByrgPCIEO8X4a2TS8BRvK/C9vb02GCnCAwYE456HCzqw5
gYapv1Xu/GAX2Jl4XEi6Mnlh7Nfp6b7OOLGioj92WKygvAts2QkDQ/WKI4EuYPtchiG8kj2O8uMY
f4L1vQkQXKmmMF4lkDIjZX5O546b+XfTTCzAMB/nzjXIYeUMaxkwtoIKiOEwGOSErFldMpSHkeOW
5hppG/FG8xPWYlhFGjt8WPQYsSeWBW5lpAHpQ5oyB2CgcR2yrzR5rip32y4s+qp/oh5kt3iVWjhY
njduZMTH6bKNqGa8raNtC5eznNvtvJTRYauGmEzZQpa1P9WwtMKLGQMykc+Up7OkhzHDPY5C8xyo
DyCyGzXCWzO7m4loCsDfk+7lU9tSQPHUuHo94rNPo5F+ZZ8WYmfHu3s72vgYefco9lqqAHZN/qBb
77uTj7WihgV6mFvgmnHoWh9eyeruG5+Mm8LLD9N9NYvsN5+IEtftbVXML7YGsmNyunagwpJxiLDS
tSvh/FTTiwWnsdENAdQAHDXTk8xW25nkqVnLHyfwnJue4UnLNl401rE3kSK74Fyj+nMcW8ug/h5a
Z03tOY4I/GolKwlVhDe6djLKIOz7yjHAshFVKZpLqYBFqxniggFSqGbX2s1Tj/ZB78zIxbaR4z5k
qPDEfpUdIV/IvRG0+pD2WQCcKtr4nePvLK/Hv0qvxLtyzLVtDYBt6KGeCG0SydiaqCkDiYBhDvAK
BIyXayV2nEf0uqzUfSUmpjCM/eSAgXA0mBjYVcqjQGIt88Inl1G5ord1F8KgZAPpVvNIbUFZG0cK
MrhTsdInkiFi4z6OyW9FITtOFyqQvRDgbExXyA2ilrzoGatmIaD+Dw7vGy1h5trFB7+bOlYgXm7A
VlNt3RgVsrtuBsg/jUkOrRwzG0aHIEvpRXh+fXyc665rfvN4RLbGZRr8GXzav8ygwpgUjvC+CHfg
0bD9Bn2kRFZcqvkkYkiUj9uAAeaqKqz0mf4Vfc3EoN8aWgS5o9fRyLUHEog94vAdRWp9Fd3g7AwT
SM+UhikuXzPfgg6H26DxMYWLPT6VRlyT0snyh3q5E/lBhPWsw9Nrda1P1CYud9OEyT2aSvKt2s+N
n8rMKN5mmWC8X9jDwaj8cRNzpcBqAT/Pa6XaAMpqsaY487kb5mlrJq4CIY0qTG8DFoTQjoNqLSWG
IkTtDKxDyt+WCgrSoqzHzTW6Fnig2rbny6yU/u4y93VubOoFqmMJBGNVRJinpjymrFo/+EBktyqP
7DurgOteeXawyseEfHjPiLPtmM4Z+4JbLz6h4JzkA1auBr/XmPs5h0sbtFJACvQJbJt7Z2YULgVi
iu+guWFO4aAC8uUQJMVdCAcwlt2uC8wrPJTzxADnpuqaQ71s9FkakP/MW2ibjN3s4UewQMOQ4Jfn
1PWRUxYWgzTZSKvkmx3facrDf0MDyH6ApHcD8GGhFBdfaAMf9ayAA0ly4uW67DN6hyLjtYhSQmDQ
iH+ausQKkUOKyuFl4AXRE6uvcq6WwBrU450h6aR3vqHCnYXZjzHKuxpQIjyANZ/0EkhipFjYTYIX
0kwBILUMNJpmPthMtWI7PhUEPnYQkSG1a8ruw2I4Tzhco4k9WiyXeYS/mg73Jma261+ivnyrcnmK
I84U7LSjSTNpGXpUbI2XNBnQ5WtjQ+ql3zt+tMFMjppALHrIpubWwputfQf3VNgYW2kPMV4qxVZQ
CIfAJ/Pf0kkYTExsAEPObzKAyJv4b2MmFUkzJE0rQWiSIbDiYnItrsBhxaYdxXQ1zUEFFTUou2Nu
x+DUPDCe9hpvlo8Zk6JgbbO3EMAJ9FpPob50OWuob3j5dSgSXGoyo1goL2tqelKmtqNbqEsATNSa
nP6gDbd+ZlOenuaWhzIMpP60CEbPJGVmhxbjHL3XrciOGnlGzfTQVY+2CMmwJcwK9ZhCVOUUzSni
Tpook7UXs8cVwgd+N923NS1CBsVSLDETZ/w0cP7If0zFVE7rgM9YX2HwZtyjhl0b0DSRGWNx6Oi5
Wrdj+YjnwFknAwFhEdk/SAPi2rcsUL45Y17BxWDXbIVWSRFM2pnDuiJwsXELWIaW4hCUQ8WC9A31
Nu3ddIWn7y2XmG5bHeZro2HW3kYStFpFAwtQFVoiLBpMct9ngbbyB+lpyn3Jm6xLE465M+HGln0C
i6z6jOqeAwIX7Mes4Vn1LU47DmbeDb8jTpaATcyyEFfI7fkfUdvZw6zDeysUaEyt7kDb1ktSL/a4
nWbTeppYjhFTx10bz/bBn31aiyyaC1uGsESKuvqpjyrzWEMtpk2qwDZWZTDbGMmv+yXqG/uOt3Wc
MNzadvNHBS7HSEbi1Mo3TwxQil1vSUgCauoY04raLV6BozPGMZ1f162SYwsCBFXQ9A/aL/utoi1s
jXg9bJ2hYpTk6ugJp7XxPFvYStjwqR3tAYrwPeKlbewfv54TBPje2EnFR+W7mCkq0wJjZ3fvGPub
NRQl8oL+BGKA0elNDMuM2FzvH9HFKE2ECBU3rXfXYENZZ7TZbLPJdW9nvxhvBxDw52TGXF9CTVkp
J/71PKhu4QzMXcdEsrnc5S2ocpL1XkEsMJMjD1XQN/vY7qHLwXdZ+2WZ3AdLwUDYwFrtg9hjvh6a
x6mELabKwoWcB6D4wOETzFpo0DkrYcJa1LxtJfsc9nbgQMQAPWxrhGUCvt/rTIpnIzWqtikgLMPa
1+T3q/sQMzQT4MgsD8KrSaJNrqIsblCHXPKzTnRPscq24zP6DJj9OMbWo8puT2SfbkafW6fRwXq0
JLHP2U70Z0sBIVaQnihUicHwRpkSq6mDqVsWNo0PaW+8DRUmB3BPEo7f+OGVFFo3Jew4hkec0Ssu
ZdrKmJlNytzmugMlAm97zU0OIr3geGdhMN5M2vuN8gng4WiBB/ZZcZKK8rse4jQrmBhJuSDnpP0Y
nRjN0RQWk52J+iRZVUJPOYBRbD3uZI6Pwh8bcrckgvOEFcYaYvMsJiZYrktXTEUw7MH1TOMXxFb2
KWpq58CrCahW2szOruys5cRUmigobrAqWfF2XFl2ycTljuHLe1eApi9ihMIi4IYrKWTSECHTCKYP
YB/hmAUCtEl8YM6INw7C3ye2+GJm5WGD8v/0KtX7quzFAU+ITeskpUQowOMjqJXgMTL796wHHEYQ
ASnDMf3bLqMwZDNC0rt1RfMmgoziiNaNH3RTx4+mcMVdthTGTHX2PaDgOyZODahtfEY2YuysOKwJ
/Ow3qWuNB05G9UscQZS2g7q8FaD8fOztgpJop0FaJXF7KQCwnCUAuWcXE8spdWvb23BBN8ArUr0a
cB/pu/TTN/z7vnYfGlYtHbh/6qXOhCDWijEcx60SUcMarfPUqIYJ13y2xvxOgBcysGW4gvwzucZH
RuSI/lULqZLexxHmSVJG+V0iaXZIBbIQ1UkM8sTiMO/7mkt1tR8ybszUIpIjcPNL7tXqZAsOW1mB
+bKx8aFnWp7T0bi3BiM74CZBHoe0qU3rKxrGgxtPGx3NSJ3lpiOP6yh73Yw0Kls+FInG0Ch2EVET
+AWUXqYBhDt+04AvVsYI2CgM6dcaU07/bZ1ydSmpg+7IVhr9Xd8GdzEttOS36UVC6CbuPt9PRXIf
B+I+oqls10IoQTwsML97db0beg8rv2E+J6Ws13kGiEaYzX0b65bQSdZ/sHpdvD7h5yfnSM0bt5nW
wISWUKkMZwuywtZrWV+x0wCwgE390dpgB+tsh1e9X0VKMewEo7JrC6ZdnbOcV8qjnSD66YQgYOiE
1sUXtSbi5nK1dQxaMCooEx7WQkYWiPYDVkTS59epVtQLWoy0hi579AJg5TzWOxVgio9HCsniVsTY
jJBDUr+7g+e6lzld3YQv4m3XG8957lFIEnIYCrmzr2N45ipNniQ2cmPqf6Si1jJz9CGS5mM0+e5j
7bQPFmGku1zYP6XdlYCzXbZ1VyKMTx5FGj4PcuvY9As0H02N9QXJn5RUmzK2CPxXeITX1uMynjrh
Uz74F/ZGtLQkwzsOZcPJ+vmcCgBZjriGjnyPwcoF8bAT+FZlkULM5lLRTfl74/Q8+JPaG3r6rUqx
G8iNqTFjnaJvgt/7GesQelDEXmmwfh0iuAoMoR2w/XpF4pZTjQpPS3IrMcpNUKulRQqjQL+K8W+m
QI2MEARh3HWftd3Wd9SZbJF2Tl0AdFjTQXIXj3NzQn3y+D/EqQDhj9YRtza5hZiYpdWVT5FTFmvl
2nLPKKtZz+S2Knzgjsr3xeDSW1aftQVnTU9LfsQFk1fRQhTsJjYBPwlfHX4TckxPysTeQSKP4BZu
JOJR4KAtUChBG1wYNd4OQrwCTBbbyCmG19jpaprbyYx3eXDLSnkILP9LU/6YsShHY4RkxCvT+9ym
HMGS3cXzK4UF8lbkauOOeHeSasM0dRcw/ela7GUo6vgN1yb9wRgq1139G6RUB8TRU0L5Te2ML2lF
0yP3mpWV3DfNkmys+ZVLXnB7Veftrhd41UhpnljhT2ac0UvaPNtViDPc2MZU++ZBqHZzVF07xiLr
hBHyDdkesWlJ/EGBkPfp/E6/VHgzdZncBc0A6HcIXsN5eOqy6hQytVqWgpepnDatS8+zT5optqy1
F/RPsWnoZ8fmmGcTLIMcaYuJ/RFTcb9gHCz64dwYunJq0CHcT+zLXkO8oJzQ8yw+Knfc4q5vMR0U
mHIV95wp4kVOeuBgtjsjSChMyLPZFtANfVW+RzEpe9q6mFRLexGJUw87UWH38p1TaEx5iEuokve/
QbixcWitRZjbcFq7XO1cH1pGlUUT16QCUsKqLA3vLLHznXundkA3hvpPPpb5YyMEiQyD8rAvr8/k
EzWKhBUH381AE4zYjgamo9z8+j4NT5UNOXMrI2rV5gydLoCaV28D0nuv6NgEbGPTpG+6bjmHRF7W
sG2RF/hQfVfvu7apv+ymH44NN4jqUtStc2cOQ/8d5I772ckKjZA2qPQ3EQMTidkYwZa3OKfOY9yB
TvPMMN9Uaa0fPbee/JsqMEOSF11711XclwsXQ5JWMrjGs852suOUnzkL8b8tmEiXjUGMgWBtnNTi
YyrlK01U1UKnklczs5vXsVJrlrON69b9qdHL+DfEoHMjoTZfB9NDcnXpmXQoDTTmB64/xu1EJyOl
AgLAXDwM2KsEg5FrW8DmcX1dnV1VwPhP8L5gM2y3neaJKx3jPVZpfCg6K991rVw6uHozFjT+Ef8d
PKc9tRRtovV1jC3bRtW3VY7Brs6Tfo0F1rrFh1W+qjTDYAHoYV9qhfHBwFWSA1MW6E9sBpa3lmHo
bE18RCSemmVFkN6271RAlM0Sf/qJUwCD+BGHfjXkcNIHq6FGxjQn9SPAzTDfDACEoBbNtXk0mroR
dHQ7IcHAiTMQ11M8z0g+wi4PdT6yGNU4d/gBw+yzdss3B8vEY5CWTn3DRU5xIqTwg0yxWdLXwtMl
UErI40c0H671MDlollnr9byc/UC4jMc6w5NQ+RJOOpMycm1TD9LT6ITibR8r4Jq15XU7v2htEOpC
VLu/9dSb0QiOT7dLMtiRhEJbTgcqitybv/7lP/77v770f0Y/1ZWBRVSVf4EAdq3gAXZ//6vz17+Q
+lv+7eH773/1bcuTvi8dGVieJ2l1tfjvX58PHGX4w9bfOLj7jg8MGabufOoDdzs77uHffwn5r18i
cCx6mgRvq+845j9/iXI2udQiFQHdkDe+eDS6H62ea27d9u2//0r/xw8TOLakis1xXdP2/9cPM0M8
U7wkUCfwo/liuqVG+uH//yW4BdiLddH1Td/95x9mVJiUmowvEZtX3T64xv7f//3ev3xYvkmyVHiO
6RKLtMU///15EU65GbPgDFhW/oe082puHEmi9S9CBLx5BWgkUVK3TKvNC6ItPOFBAL/+fqW5d4cs
8hLRu200mu3ZTmZVlss8eY7IqYegrntEi+hX+3tLlqnpQAkcl1yV5IljD27pJiUPfIAUavU9BwHa
D9vYsbbXDZ3PP+Ok6+By0SBxbE+ald7xQk7aifsG1Jxwe/uqdhd3uxGelWn6dd2W+NCn4eyplmPq
rm65mq06klMKFQiVRQIP/fRiGTfwumxRNV2YI0NMgmzFVl2b6dE8zzG900mi2lIe6oRcFT3eQbu2
t2jbrRQfDi8/WXMXWIUriFD5TaUrgGd0hSBtQD+tDx9JoKwOfrh2VtaqD/7eebiyLM3UbYeGOcn5
ERIKSFv4WEONWhT9mOS+Hq6bMPRLrjO4uq65nkYD56nrQJDVg+KSu6/XwvVhNawo7wQwNPiz/6/r
aNLhOGD+DS2Q745nq30AMUUAWVFQra5/Kk0M+MmEOJpqCL0qm8ZUyzJFCB7tYmS38tClkkuDzS35
A40OCuhl0Td9aTfaY3ijFDvb75mET7H/8mtp3PWzRSuZd0/ND/T3UmjEPLXjkCzck+sE+9tvH8oA
MlAjIJOW3CLqdfNzCGAG8Cv/cfL/HPw0SBci4GypsZLZlyxDMxHIYVM//SAtVySHSpQN13O5RUNl
a7ox0PJD9MmGSD1JnYVwEI6djjtblEW0GTp8nnQunNrTysIj8T87KBu2j2UI4ZraPbcdYJ2pcR/1
OuWeXCxs8toFJ1ngKtQxquWyyqXVZ+ceas+xBlOUat+JDKVSZXA5WT9SSomHIb+d6JewjebRUeEl
36Pgu+KF/LFosoBKxId9Pd80ynw/pfPC2aCJ4T0bDtewPEdlQKz3feMoDJuWyoreiOEYfhzCwy1X
7Du4W8k/wP2VFNBLHzaZtv9gAA9o8Wxh9s82P4fZ8Cj/uB6Hre5Ks+HonTqhIAxEVDzrO0gOev0J
ReiF7e/ipB+ZkaLd7XLaWPaYscItuAy6ul4Pzo/RfNHobK2L7H/0SppuFRrSYRwwZ9oQChQgsxTU
RRRaM69vImeXB0aPpeMQD5xTTN9pLGeHGbKunD7IHgBiC0VMDAP735rwDNirHAo9PPGBoJ+aiBze
VEpnUIiMyy+Wccg+5KQt364bOY8CxC64bnGu26bNTejUSFUYtdJZSOsoibrVuP42+/4z2IuFZXi+
52HGA/nCjdR2NEf8+VGsw06q08TnkYzQ3vaHj2oNLpNGocpamP5LdjTN4F2uOVy65EMNOgVulXQW
IN/WoXrQUDnLQ970MUgz/cP1oTvfWbio6iaTr6n8U15ASeKGBe3wlGIs8yGqXuzuA9XNe0NN1n3s
bK8bO5snLt8EAT55jJ5nS8tIMah+7VPb8evB0+9rOwO7AKAriDt14Xg8c4vTWjcccac0DM90pRWk
JGFvkgcil9MA2DFAdNX34LLWg/nVpKX7r93SdRPxYs1jlCx5GfV1UWSRirEypaHJjdczq/YAvPmv
zfCSsAhw1qtny4eASzeXCQoWyof9Y9K8zWhvTcPCSjoLPfhjyWMzRyaXV9U0TkN82BczkDMqYs30
OCRfK2/n5J/n8ct1T862U+6q0CoaKvdIHfCU9DwaOmNytRwmWzrAmvtyLCYABbTDAuS2aL+F21R3
kIsvDnRmX7d8IS44ZEyTm5xK1NtiRzxawrzKcm90NIiadPOwre0JyqxZN34dnLq5TeHA9C2jVxeM
soz4a09OSRc3uaE7kO+oxKM0rHUxtwPymra/Wq12q9XDavfAdxvxa7PxN7e3vs8/HjabDd/5t/62
82+3W/95y5f/94OKz/7H7dbf8se3/jM/3//btfhzvgTiV8CPlfgSBP4qeHq6WT2tbnY32FqJL/wO
+HXDn/JfiO9Xv3ZvT2+7XzsUC/m33Y5fv3bi/8HH3C0syvPgouDi8IB06C90XUsaBbOHMHzsaONN
6a4zYMOIqKupzdPs/HUUG5CGs0546juupUrnQWYMYQqTH/3C0IA40Uy/3bSzIbvOEaq4HlDnWxrH
jVgztumYWJV80iM3zwqPDvY6ND828Go6CuBHU1k4qcV+dRpAhsmGqau4ZGuuIeL6KG7Djh7IiTwo
6JwUgcYfQ5zRwgJaBhZ1UK2T+9PUF0xe8MyymSvbAkDPUSRm88hkrGVGZaQxAmMDea0it72gobR2
Txf3sLCBnq9Kw7I9z1IhHLUt7nOnppLWjkyLxC4EMJkNZir7TCvtuA6TGvqCfqjo9nHILF+fufcx
Ox1TU1fFtYFN2xAH06nVwYr36pgX1Gj90v/2z2PO+NCtIHBY0261HTa06K6K4PdhU5NaWYcv812+
PeygTPHfqpXq//nlBsCWVtOdsrBSxDYkfzSD9x2PbbFOdCmA50ThVdMiLh6PVFkQrJ34/rr751uS
eMr/a0Ka3m4eDgdU50D4FaVH3Yy2abgnDkFYgPVRqaUEkPOC6JmplF+3fCmwWJXimHHQF5FXZ1G7
9tiHPYmxAbRvFkxATbP9wjPtUkgdG5HcqzS3B4Q2MJd0Cj9VPZdDBwla1o5o0cvKeOOibfJ63TPx
l55OG8UuD8FIkj/cpt4fzUdLpsjDMDYHjGpxAeM+9VYF7FuSN2+CBeLvbbnoG9lkziyeodLF2i2N
Jo5m3ggJ2AVNuWv1+9m4qYEHXrdzaSCP7einq8Tb993Ya9hB8WplJc9p9NUrWB5wSbZLr8nzsOch
qel04PLWEvnTU1utTaNfrpEybdPqaW7DL8kYLmw1F0zYKrc1TyNZIBbXqQmU1/ZhkvOSdukN8vf0
vdKoUy2srfNXMW37x1ak6IOIsTfgDXTokYNtr/89eC+2QQIJWQvNKgKF7qak/962Kws09/X50i57
aHHEktpGUVnyMO2jiVIBZcw6e+n0j7qpijI8jdsfs/AWpQbb28IRbdTow9xN4bY+vF3/ABeOKnz/
177kO/JiSZiIgMF+lNPv+ZhmtJi00GM/K6VD1fzTdYMXHTZs3eBSTOzI1wptsI3SbnC4auBQLQ71
V+p0m+s2xKBJK9vWeG278LySapKzPqUe0YcZ0e0Xts4bfVQ3lIy+VlG0cOaKsZHMoE9qG+whOs8j
U1psWQX1k5rSYFIcnFfTiR7jHEG3ff4zi8xxIUjPXeIxQfMK5QlOGEcugygHvQbuxTz16AHVtfvT
oLERFa+v10fu3CXM8FgGSMYmpWmSS9MQzxXYNpZCN9zHY7EyTRui7GlNVmLhff4+C6fDJzYNWMJV
i1SQZ4pIOdp/PVOhMX4Ate7medm9OTAc7T/X8VxCSNTalfEEsrarPsCDhYqLMTfao1XtnT/wk+bf
gMKXw23e1mVF20m+nwLzYPe3rtaFz22ZomhLLVXbAvGEb6nWa9i3wFIKcq8ZmNlGqXL6Pwcz0n8M
Zq6P66yr1KcELtIPSlvYzfr6qL4Pm+QqeQiNa5Pj8KyQt0q654AZunT0IKVOAlb/VAA7G2rltg4h
NpzNnzm1bENtaUGJ6QHtAr2rFo7Y85m1qTmZJClclTyFJZ1AXjOniBdDil4W5VdMP5DeWaWq/QwB
wsIL6nyJ46dpizIHTyim93Rio6yilbhXYa2jU/q+SBAtrMaxX4if8xUhktq8F3j3imSrdMkeaGEs
owFEan1w1r2LHDQdTopRvl6fu3Mz7yUo3QNRp3H/EeN6FKU9OpVjltQuPSAAkWOoC0SfBdpz182c
j5lI7LhUhHSHzUSTLtWpF0LAS+MOxXfA88b+B9Jqb9dNnEeAqTkiCqk8kUZyxUc48oSxytq69bim
0q+qdRD0Jhtai9yiXjjULvniGmBWoQjQxdP91BDl46w2UnouvPo2pyWseb3uyPklx9TISpHFZtfh
DSK94twUSLazTwWM1AgGR0EatfG18YdXVRvVXFq8S9akYZvtypq9HGvUr1cdREfdL7SWV3UFS8LS
+/Rs5JCYVFWOEoPSqqvKB9fBcJp64rbFynk+9F+17tv1kTsLAenvl65sA8xbCOhqpj93T4fxc0cH
ZYqoua797Wkl2RG3jqNQK9K9C4skfijjb2UI6UG6U5G8uO7M+a6KFerCGjdQUDamvAPobTeouqcD
FBEIjfHL1PycwjdrpMjiPNfe1yy8O9DinDwXibfg4CXbhsaeTk6MIiNVjVMP9w5wxtqAM1EVpDHP
mv1jtLYqe57rwNOPtJB3+OQa0aZD7MD6eN3x9wz5yXECgIAyGvsfuT9kJqStD6pl2x0BggBYiNbw
vvHc9qvuVdOe0EbvjYfGTTZqTLswYm7VLoFfIIFX9a2Y4L2w6EgqN/lEX2G/Gp0+iCFkPrhmYMLH
mZvPyIi6xZ8OVWZouUzrcQIBqOR3evyqlbQl0PAfPmjGtrUeYlRDnMHXi9tQ/35wXur4235vvFz3
9ezhK7kqRSxlUxMmRlxtDDrEBe+QkfNGu3e8KJiVF4/G3esGLyyRk7GVJ7YoWN0HDB4SCDJMStSa
F5B0DGy9WAiis53l1DdD2vOzzAwPVYSpkQ25g9tbz+9m+HRikLJ0/S84dnaQSdakC4ABNJ2kmpAL
is2gBupfoxTqpcmCU7pO5J8Hp8P927UNkf06XRnhNIU2PaZ0QMcVquOPKlpL4YupvtEs5BkfdeUG
aQOAnoAT1Anyk+3QIP9Owf5gcZOOvtFTHtAsD/H8QGlYUar19QnWL2yyzPC/H1D8+dHmFBakr3hO
IlIHv1Ob70zY7OxbkHRry0YJtXyrAN62NAD3kODGcOKaAIe9z6l5T6HPz6aSFk7II3AAhGwFAmZu
HptCDzI9+n79o56/TMWccSPn3m84XN+khU4nmzq2LWNZsMoTsPoDODEbtWw6tGBUhSVq/jnst8oB
GVl6t65bvxgwR8alpaf3dpKHHsb1FDUN0T2n70bvz3Ujl120NRJ6PATIykoujm4JPb4KpG+GRLKg
8aiz/lTWd0GsQb9wTuIpghXBG1C26JbKne9gpbNYPTIuuTjkiLAnLcYnKFGMO51xhOhm56Kinigr
tT2sZvPZVXd5CCyG5p/U+Gw4Cs1K9JzFdNgg/+ZBM0Zaoqg/0ybt19Dgtv1/N0aiVgr1E+ldseSO
InbuIEVBbNaiKxn5UevWLe5jU/BuKH5awzVdeWizjkGb38cAhq9P0MUoYGoEpgwUlnzWRO5gI3Q1
W0BHaFDtHIiCCmX4ZXa0h/1vlqTJoNl6MrUGS3UHXoeUXJ0md/lhKZW65JC0wdMqn0Grh5neC4N9
WSPEgRbZ2C6M23vW9zy2/jNw8u7uub0OM74KFSBw0nkILLeByuSjrUPAGUFtUf3cux/1+knVbqJk
Vw2P7rAr5hh+/Rk1yIfSeao8M3B7l37jdam/ddWdjVZX9nZ91C/fZJA3F/lX6pRy5cAuBXSbUgZU
Dt6f2f6uAbd2MuUlrwr404fD7ThWn5Os/A73yRZ9KJqzjaVD9/15czZYRx9C2gWssaf5B+Scb3cA
4vI+cPo/dbzbl/TQl71gqW7VjwVH/3XnL8QCOEyRUcF/jYrw6cKijXI+QIIqQg5EXKo8hPCxZ2ia
XjdzaZPDjkOSiBurClrg1I7SZryWHbbSKFG8FT3OEFPxSvJteO0AqodfKwOxd6dHzDOlo9uv6r71
0dZa2tIvHH1gr3RVZzE79I5Iw9w4WeGaNC/6o4tYc5FBhTXcLPh60QbwLoqHFnu6XGPLjXBCsAQb
+6b9brV0J7dQIuRQUnatDROeehtG9OJq3t0eNoAQ/QYlLB4VI9lYQ7aQI7gUVwJu+J8PI531Xall
XWeJCTZU3x6etcPTPMC2cbgnsUVblwozzqtSf7o+BhfukCfDLO1k6GVN+SSG2YL4y+x/mJBaQ09Y
LtVmLrt3NJ9S/Bpoz3VexV6WteIOtds7cPr9zGMPSoDvUfH7UFO6zbfXvbu4aP5j1FGla2sOX6jW
5azV3EPPZPKeK9u72SvNwitnyYx0X50PVTiZOb41Foi9D9H4mdaV655cDNUjT6RztWqhFtqLhh7w
D1w90bqpP1+3sOSEtPCRFTRT/OAyjCxDRZLPzZo7azisr5sRASVtnzReOqS7yaWSdJPWdVRT5nVV
pqRtjLVa0pdXPpTxJ9gX4NJCeWph27x0tnFckEsUr18DfMjpfmaFcLNC9GT5nf3LzCFQ724OHArq
+DX2PsziPsXzrKBhMU7vVegLeuvZO9zBOYtQNeQwvw7uz2G4DUnbqlq/GaIHRf2dIRbkzNHCRxWe
SyNz8knFUj26OqHous9hkeZ0O+TzLkQhLWjH7ofimvBDh136Y5yRYlw4+8WyOzMKUOb9CaSeXdud
HmlE+pkYhgJCpShyEHiMbeveaKIJ4G+dQmuBZJBTaVys6RtdMH9pWwCx4ancqdEyI41/6vShsYu5
7wxx9ficCCZTdELsEW66V9u9texkBZUxdKSb60EoD7WuGcABqBETFDqBKMX6oB7cQ6241FOb23JU
AxvKYiv+NA/PZXl33dRZ2QwAAGgAD5ZcUwXZKxcGgXVpwwyYPviy+bG5/f3x5/rxBQ6xheDR5HUl
zLhUkTgpqb6fJc0jBT6geEZP9s3ywfv4/r0PxidY3yxkzD35xBCGkA3jFmDpAmwnnVN6qOdUrSCI
AW30sPny8M+PDSCjB7BG4tc/uCGBHRIAoq2AE93yv4vf7z/Wa3+99+/vg9UNSKI/gIl2T4CFfr0t
ne9ycPNRDZFuB1RJ7cZRpTOnqDvLDEvIOoHXB2CgkncAU3ATL0SxLs6R41X0bgg8IBga1QZJJxmC
BrDIChqAA4FuAnqF02v/v5hhQ6VYSBHBs9nOpJ2zgV66qBO4FzN/t3vbrR6+bbaff5r+5/XCFJ/d
Ad/dObIkXQqQ4dNCDzG2YPfwwLQF6yVXLk0MKUnRMOOg6yEfAknplWmbzMLAavXlYfPb3xIOwc3q
+to7yz4KR47tSI5oKJbEUIMnwcO3bz9eX195kvqvo/8McIsGC/H1FdPr+3Vw8/KnCl7+vJDb4ecf
VN78WPzj6fonek+2ypHy3lbguSZIf/k4akB6wl2uESliudx+AKEHZg5o3Q3guQX3z86+f9wHiP1/
jUknygGkwGjVwhhoQHCAz4D+cPVG4PWu+/UOtz7zi+oWuDj2OEMu+pL7AR3g0SApQIj/gA/Fuhcb
gMAEvsMDl4xeHswjo9KlKPIySGNqKE5XdIv7fEFsiK9vuEufYPB7+3n78f7j/f16YRbf+7mueSud
H32N1K6aYZgtsPQ3m9ft1+BxaVe5tKWTUvt3TKWd1kEjsGoS4d7qwfE9ts+PW0L101KcnL2r3+Pk
yJB0RyJ51mjqu6Evqw1I0MclC+8vqbMBAx5LDR3I31lTkZGW0GhN/8zUDjiej7j8erXZfvxZrX8S
lSJGbsQyWDh95cOKXN3JnUraMyl8OINacqeKa5gfdbvjaWVE1U2nKyjZdDDaXV8H8sYm25M2HFsZ
ob6Hn92HxGAfU92he5b+6JtM+93TtemEb8oiUvTyHYqT/73GwpksnT5mORp7e+RKbR14wd6luRu4
3cZ9RFGFPnxKA6Px3NhLyNH3TMDxnL77+q9ZV3pc2Vm3t60Bs/P40h++Rm0eaJALdenrvN9FaEJr
MwyGN0YlVJy47i+cUhfeK+QF/r25SkM9hLrTpz3mRXl1mqAQU2FK+3l9Pt9TSudO/mtFGlsN5B1c
7lihD+RGgfPPTb7CzQJN1NcJPN6eCp6ioohIDQpyotb9AXwAPWaUg6DkjMvv1z+OfG/9Z8ipt5IE
ojPJkG7LVlpGdjxxW4/Tb4X+xZzTVQ2B3PQrRxT5uqn/j+f/2pI21z7S7dDa6yRg0m+T8zUB1QYz
woOruVAZ2Ks6h+QQ8ZY9Eq8RGns7p9sMAC7DaQcty/XPctFtZGPJBHG9oh/i9JHgZFWrRQpu02hL
SiqBBqlHX+LV9H7ozeKTRGyrZ1N+ZE0KrNkKi0lpcHyYmxuEbuqyp7aymZuvvVBlNh/V7jbpYHAD
Q8wM+FC0l/BAXnf58qI++hRS4HUVacYu5VM4zZcwHG9dhNBMyCHGGRXVteq8THTtp4hY/G92HWlV
09BjjRrAYcpZ6KBY90naoIz9RJKmMDdp+SfOfqTOwnPs8j3t6HiQhjwzwqKYNY4HcY5n/pc++PLW
0hSLEGHQrURrLODpzbPPkwZSDH7mfPs599H/WqOq4qObxE/OyZvro/EOED+OhfeT8eiDSbPg7ik5
6+Y/R7B476we/vNlw/cPDzxpxKVKfOErP+755/ud571ngiON69b1D2WLlXflQ8ldLkod1j1dmP/c
td4/z/tH26z+eWWJTyE+i+jdWL+/eJY+gSEvETEsukpCBcCixntTGpayROTKbHQ+Aebf20tEh4lo
HvmM94/BnbjOrp42S4/PM7vkgwUA1KPMCDzZkC4qdVbHboNEDLmYvebXTvKgWtMCivwd4HwyvJIR
6dbcpXsFglqDx0npf4BA1qeMFAz+b76DzpuvkXhZr/HTx93t/cfg+fZ5e7v27+6CP3+efvH6vt1w
DaUBZnfztHp6e9s93fT+n2h18H9lC/uEvDWK7IUYDB66UCictdlZGQVeqgVZkKJ/ih5b7lRQxpIJ
GHy7RLrWDc15j+Rp7SwcRfLxi2FbAyDOAWFSEJCnwg0V5GpMeuw0fVYDc49xI0TvK59ne8HHi6Zo
UgFP6po05EunXqWWuZbC3wLH4/e989uD3zFyFzCHZ7eZd39g7QADCNSe8uHpGRMDSIORFSOD8yPJ
H7r6QbN+u+5L4X1p4dwd959HDV2mD67xOGoLIXf+4BaDeWT8LOSSCSUkjCfIMOcuzOGHm/3+4zQG
pQqueZdX9wWUfXm0YPjiyB7ZlQ7W96RJqWMXAsAQtEWyqb3ugcbnzwtblrxjSf5J+7sH+bzhDNjp
hIxzed+MhQ89LSJcC8fXRYco5dA4Rcv4GUa9nvJOCV2WQzzWAVKWttGisfJ23ZuLRsAK2u/IY1uO
R62andyu4cWFvd9v6hen2ejTr//GhiGink4iuolOw7E4pBCs6agyJy5IKGNlQb48VV//NyPioDnK
OMdNHM7wpmVBRXUvW8czfLLQ8FJ5206jmS/lmuW9SnOBgdkkI+ih5Vu5tJhVeyMZE3Lnebf/oyuH
VaHWX+hqiQItrkPkR5qF41ssm+OdXBgUxVK6ThlBkqOn/s39fhoULUN8Wn8DlR1AgraKEy6t9n4h
7s5vyzB4OCR4BZsCiR25VRdgdlOUChqpuy8iDRFxFG5/fub8fVp49pzlk+kwhSSCJ8A/iRbHOHUq
pouAe7kXB/q24fDdbLf38AaIHNL14DhL6ciGxGF8FB0Hg41hSnjHZbzXBTtLw+80sNcG/yauaeJ3
wc/dly+rB2/98IEcL8k1TsePpCXvATuu0ERbW+uf/kdxbYMex/+8Xb8EN0+/fu3+9iSUP660gVs0
UQxaxrgcYMxcTYlKxY8uhKCBHsx3Ski/9ik6itcH6TykxWS4AHt5nAAgkza2OdLM/aAxRjoM2XPX
rWeYqEw3eepm865yku11c/LOg48WNy9SmtQRYNGSzFU98gZJjyQ3rVN3nprtfegndwCz/ragKQgV
6CfWPY52wllaOEmqmNHYQL+V24gAGg1cJPeJtYDwPScfkaxI2w9kb9OU1zaJArrmbFiOs/z3WH/o
6m/GDMePzumXVDfa4d4bH22j8rvWEYKY/kgVzG3GbR4pCzEv7q2nGwb5ItEKwPoyud1Ia8tWp3aP
bm4S1IP1IVaMD4if/aTVHG0R+FM97csMIzCd2H+9T51GkYiyo5WWh4rToSVJFM02Okcw3tfddp8n
0F8m5uovQwgAMlB0gAYgpbjGS7asPq9pOabuCVOybd1FGQrIzffrNi49Xk+MSHFK1sBoxz215Gb6
3MLLjGxc2Ty1833crsLDr7x/ht/mus2zqZP8kp8kdsYN2MWvVmnBSKlbCOoMZFCTP2PPqoT2bVgI
lrPTBY0gngqeZlJtIyEjWex7L8+H2EwI34qF7+4PL3rbVKuhRHMmoY3yL68dmrAHrRxPINFUIKNV
x4PZdyk6uMFeNft1Flvu1sgye6WZSANeH8xLrtFAgjES+lykpL2Ujgy3PYgqxVjD8KrET9U0b2YD
Fl2lpLf2urHzfQDHWG+oPFM743tp1c3NBKeFaSPv0moaVBpJXsG7VZohUkBTmVAQthukv625j9RN
U9v5tzGkSWibG8PYPmR7D8xFAf3CvLaUKKrXQ9XHdZC1SRqvey1Nu3Vq1mm/EHDi+DvZKzyV7DzJ
qHdM/VnnnjFDnWPEbRo4RvixRbrMz5z9l+tDc7bfYwMoIycMjXtkzaUQU42ur0sUnwJnQkYbwToI
4Nt4AXl0YbIxQnMCbCZQLL8nZ452H8dA0zhK9DTQqx82MpzDp2j8WC2mqS/5YtJnI56qXJw9KabS
vGObC71EKDHq26mBzykcarKke2Zw6TUnNhh5ckTTDcckTURnAZxOVl1CsolP8UF9U6FwR5TDdJvf
ZtF4v8n+F+BR7dn8PrczCkQhBKLIwM8fqHm3zuMBrg20cE11H26sZo+wMbA4BaRSo06v4DTQYqr0
iAvs9dm+NBEc7UAbVZ5DZ5xTOfLMSAE1aZBEOdLIofLUgM96ilLQKQhtHxYuExfN0SzPOQ89AsXr
01OnyTJUIC0QHolj31TpnlxuGdgVND0/r/t1aaXQegqUj+Z1eB+klOKQQN3TQV7ORqmsXWfeqmG0
vm7iki/HJiRflDLp4tHBRBwhQzjC3+wFaQM/OcJ91y1dCmPICgVsw2Efft/MjlYL9Kd6NZvI9sHM
QxcAwP/kT6a56rfZjtnCrhsTh7EUxpjgaslfxepUpZ2xRTm5GfMR3a0RpdY5dJTdHEc/THtMAcuh
t+QhfbWwdi44CAUQEQ67JFdMuf+/C5twihxacrxkWtfOZyqdQYuw43XPLlnhXkrsiSst7dWnwTc2
Q0OmJ8uDTEt2cWLfNZayraZ6IcYvmPmns4+GVjr83hMvR7NlzJCSD6ZLz4EjtpvmYXLyTWpZC2N2
IfxOzEg3WTgv1L2TQqXdHV4qF31gZGYH+8XZLxRCLqykEztSPGhh5iBMgJ0mrRFha7Z5UqyvT8wl
EyKn59JGqnOtke6H1ajONvCPlB5fc23Gwx0UzAsHzqVJEXgom3QeMgWOZMIYeJKlfYt0WHI7z5uO
/dVaasa64IZgfQFeQlVUAMZP48vS1bocy57UxqF7iSeUBXtaqq8P1QU/BNsU5KUcMECm5U3HMKO2
saEkHp1uR2+IX0/Otuji2+tmLgSXwKmJNJCQWpc3gX3lDS0SihnKb5ChFwbJzxHBx++pvfDquzRm
nNDAiTl/TPNs5bc1vfZVTp4VxdkSCdHCiTbXfTnPXoCMt7jisSOyGunwPZ0Xbw5BF3GkIrKQrgHk
eu4ny0OHZ/a7ZF2HiPFs4+oNodRG3dZ0O0AcuDBrl7wkVQ67ErdogQw7/QR2NtRWcqiEqtXWmjtf
Oyzdni88f0RS/l8T4iMc7Tr9WAM7bDFR/YS4zdwHbJ/J/f7t8GP8usQieyk6iEECQ4epgtTaqS1v
RtIuL7Hl9oVv5fd6npKsXs39QhReGjYqzjwZRSc7jaSndvLOcQ6mW2ck75pPUWbdFunSg+rSehJE
iyJAdEoL0r6AXnFEaGOi6lGuGxDxocIeNS/XQ/CSI2xtHKrUkXhFSY6M2qggrUouuizMoLJcPwsX
gvyCBcBzXOBooNAB60n7wrTX5jnbUxopUHYv1BARFn0hY3BhqPj8NnkgSAVE9+LpbLTTYYZnHye8
LHmLY3XT2nDztuNCsvGSGcF2xsRDqWTLTAxqi44Nicgs2PcOOtN3dvqDPNvq+oQsGZEj2FTboU4x
MpkDchxtoGmvKirJ/4UVHpc212tgI/K0V2qhTW6FYKtjZ7cKgmaU7jdht5ShEzEq3di4PQnyJDqt
zbMbm9Hoodl13J6QfzL9plIDcMh3iQcflkUZydKWAO6Xgg28HTkI0SQDhPo0ElC4Ljg1ijzoc/VR
RZPRLoqFeL40QSIdZsKILLKB4s+PtrOCTn+rU/aoJkABTt/Xc5X2r47VLJi56MmRGbHTHZmpu8gr
LBszQx+lcKHBQbXR8rL5dD0QLpvBF4MTm9uB5M3eQKhMA2ofkGC/hePnITGa4H8zIXkyWfEQVSEm
kN6jd8BKRoRb4nLBEfG3yKEGx85/HJG2SzjWaNfzsFLpNsoYD7O5ibPXtv37vgRB8yAYVqHso1da
2jB1YwSOPFZ5EFnVXU/3M4LlfloWN407f9VcZYloSkzAuV//sScjUCbXQG85LIW0corKmpkMvmZ1
v/ah+fv6NF1IErAVaCQ9gG2Dp5Y2UcQQ24Md13mACubOa79n5q9QR2XiY17NQbekRnDpVnBiTgTm
UXzbtL30bo25uYwQOquCyFb9hEx3UX2dpvsCMaISgbqF685ZbZkD+8SsFO+mVkUqKgg54s4qqo43
jfdipZ+M4j5CRa5sp2BO9pv2rxl5JavSErBDCOqiAqtKpiEz2Mav3HEfirE0Fvy7uJyPJlFaBTrd
t461F6PaG0HdUlRW/qu36pEJEUdHE0cPVJ3FqOoFQ93CRYBC0axbv9XIWV+PR7GQzgKf2gPdG1wf
aUo8taPTRlb2BjBKqi5fulxRUebSnynBvdpWeTNEX4byufh7rgXCw/VMVjYpwLP2lEGHFq+vOgQ0
28PPcZputRjxXdM0Fp7IF1f1kR0pICyPXHnt4RwElJsZlfcUHT27/WtCHxF3EEFTJuPCAhPS6RgW
tZe66YgQMOVAVwgd/tbsZHN9ni65wskOVF90uZ9ViZJGracuPuSBADRrsb0b3Pk+V5dAExfN0M9D
GU4k3GX5EqcalFjrB1Ikqb1/DVEmAn0KI9obKqSf/wuPeD3Qf0U6hn6B01FLcguCj3hi1KrDxg33
QQ+Jbsq7/LqZSwHOE4JOW8ryENFJAa4YeaEaypyjKRrtin2XryMtqwO1tNqPGUCX8Wnsy8Y38yWG
6/cSwunSgjpT4/2sk3/kCS1Zrj3UtxMDIo281gZ/0ofyPhmgJ42s8Nuoz/qnpu7TGyin2o1CK3zg
DE5Btt2bthFwCN9uc+32b8eCUTiirJCGXHXRU0ebVii07V0yFLP+wZz0esUDHZq5LqcHF/C20Ova
b/d6mP71W58yoKi6/N/WZxF8R3vaPu27QgF1BHjbunHNeFeb5va6h2dv/XdIFXfh/4dhkdZiHetz
lZhIxLvchGPTD92VFe5QV0u7By+5NfJbpfuuqA+285BYQaP95ePlH/MgQHQISXjnSTdj24ociGAx
PydVMKM+Rhplow4LySz5EiFbkV4vsX4oTKUCcaTnKzv5OLrfe3tT76NA9W5K7390SRpRInvqqxqX
DqD7s2drUnxniTNZvlbKDknXFKNDkDJqsJEh233QFb8tX2HemmiRvB4f8sktG5JCMC2rsHH3jJwd
9c9xrq07faksIJb18bKXTUiHjo4QY531YnIUJuRwO7O2IthhvMe+/8tDQTYl7TCTETXIdjJsFaiM
Qbl3ipdwCSd9VimVjUg3kVqxrbRXMAI/4/wl/EOK5Gb+kf+Ibsvb9Bkw2jZ7nVaHH39L+SfsUrUj
Y4dwttCqON0tjNIJ67n0MkSfbT+pN+WwhDuXDzvJwvvl+Wg/Ug5ZObbQ/vE8h1A5LuBFy/wp/Fuh
LtmMtCfU+9irulo4YrsvBpLEI0c4sqtf4unpenRf2hfASJMdgQOcAoe0VGsntWmsFizU1a9u/+pB
a+Yi/VgFvbVLlkp5F0fvyJi0ZmdkSugWw1gE/1GdxEFqwozSvl13acmKtGDDca8X1YiVHiZlZ3pL
UCxR+4Ut7rwZTcQazEHcqyyRhJZiLU72hXroQFeCQQjGAfmxhDPZCWaX2r++duOX1Btu+mbdGY95
9/O/cPFf47pUqqRdq7RVNNWDfTH4jb72xB5oLxyMlzY+AREkBW5Tk5JpR8yWgYMpnAzE+MlzH5N5
oUp0aZ4AMItOGUiYLE8awUoNEdEtuGrbJWXC9iVHMDdfKhac94EzTwA5ASWAAxctrad7wgQsAYoC
rLSqgVyy6Y1fejuN76rWnW/YRYrKN3rkbVOzCsGOgNdv4yFeZ0nVrj29UgJb6etV1jX1OvGi7gEe
mXBDrb3UAge1K3/I4fWd0RJBpRJuEHpEEBU/hJoejCaFgTSPHw96Ab5vslPsOyHqqYiW1zvVDaPt
kHs1JA96eI/Ak7cpzHHaVloKbXtvM7t7NAGg6/7haDwVVLUBITjm+61xyN9ss7bviEtUvrus3ZbZ
QUOFcpofI51Xi+cM+hrdKTfzBz1CjLm2Dtpu7FAKRTurd7eV1xorM7bGVUvnLR1CSIc9tOBD1k57
6B+zWakCK3Nc0s9j9ohMSQuXu+7ANqNVt5Gm7Sx7rnyU4VSkhOvKtzs4dg9Q/X00DnCN6Xm1w1U7
cG2YJJXcjHyEorXX8f9wdl07ruPa8osIKEt8VXa2O7jDi9BREiWRyunrb2kezu3tbbQxAwxwBmeA
XhbD4kpVVaWIP5RKbLJBGB7FuMCp76A9Uot+3rDSXDSz5WwLFU8FXPwGHe95Lhnbvpa6gIp2WNVF
qgu7kGm7imQtre1K4/pGgvTvrXz6r5IEvDDuNaQZULxaKIYvvHAWQ3GXpAoSKEgVOaDP76EMXSVe
xM3C7svkswHvnqfpXAK1eZx8T23EPWGo9Y2LePWiqCiko32HCtdlL7+jVt40DXJfXtVrky+jR+VG
kW5Rw1+LqIDX+5+Zi1c7QjNyKpFCONZolbbIRkdWa3vsrc1QmDcAr7c+6eLuW2Bp0qwetlQIXc4Q
ge3B4xW9/O4lr38QxSg3yoJgY7wwEhfp1IACGg5GZ18dRqAwAecUSX0cZu3f+zKwCaLoCNpt9EAv
OxAN5ABnNZFzR9cZhJGZXeJy61nl/f5F11wy9DAWUScA2NGCunBmfaUaZYqTQGMo/loDGLb+ZcK1
RB6Y2UUegn4KGlwX8WFZyssjjTWr6rjzS2Z+56Wu3Qiplz9yGe/CI2IWXYYl1ED+/IyuwgONfjVA
LEAOtOC/66YHvbVctW/tfnz4fc2ungKo4y3c1hiFuRwShvhxV81gOHfo0KsLEnKVFF3rpFPisSJ2
fzd2bYPoP518jIuAsOVi+ZjFdTZMiD0KVKe4tY+KG/HaVQMof8gaBqwxanPpk0pws6OZhpp9IdkZ
WcnT4+9fcG1vgJhTMJYAhYi/5mognkyhFI3OUKFvNJo90Vxy4jg9R7rhdWL1u7Fr0Sd8Jwq/OA4Q
Drs4CFWpJEnCGKp6Q7sC/649qc8QxnBHeTtLnZ0r/u/2rp2Fn/aW1f0Rvvdl3E81hLacjJZvRucN
CA21yAAW/UZ4eMvQxUVtuFH3c4IPmzGZziWIx0O3SK4hhX5rdOjqfkGZAfTwJnrrlwcCUKI5zic0
1gj4+50hNx3Kpz0dY8MRaA5M3XDj05affnl5oY6GJB7+B7MrFyew77t5aHsYFD1mAHmD3Srmd1T8
bpz0xTv/ZQdRIXgYDDQ+LslXqJbXqSxQzlbm0TGiLYsYqkCgk81XnXTW5n10iwPp6qYtQzLw5NBf
uWzsa1BlQLiPL4sj62gCNj3E67QLMAR04xhevcQQ34aHwPQY5tv/PIZC6xMTPhAtMVkDHlGkYRQj
OPz9rF/dpx9GLio+TDK5IpaDUUFDQzRvksofzOKWlaufAo8HMaUlH7mMkQiwSuNM4I8m0n1lpDsl
0+T+hw/5YeLiQ1RJVGAuwl3q5BlpFutChTbc1psi+N3Q1f3HNC72BBO5YKf6c1t0UyVFSmDILCLF
SZL5SVj5ihvQx8ni6vN3Y1e354exi2irKtROiyErDtenu7wMNfzPnP37pTNBjglAKvwDiiIXB62p
lbkqIpwBc9KRw2Aqu1adVJluHLUrC/eHmYsdypdXfirQ4p3Byci63oF4l1NSKE9Kz/961dB3Aq4M
w+YmXoyLkM5IMeLZD0iG1MYK9QR5h3Kuovm/LNvCAYNoGIMEl6Ns8DTCEgVaGqiFOBbkZwXm2tv5
VoJxxXUjKAFVwcK0jwTj4mOsopMwaAYPx81HoylWircyqWdIyY3g9KodHAIVWqqYKPqn6/Dj1ZOI
UcfS0jtTOxXoJa6ec4PYOTAHdgqdSwPYkN93SfvbdQM3uWi3qqjHIXH98yLFplmZVrRkEqI8SnUX
yrT5D1v0w8SlZF7dKCWGPWACmbZraGveln5Rhr9/x1+98H8yQCD5JTCrAEBzOZcLBbiuLeelhcZm
tgHaKnlsuVJtplw7KVncnAjrhw+Ch9JtkgmpfY2a4N3vP+LaYv5MLS4uV1PqPG5MCZer6E9Ie+9U
Pt+4v1d8EQZmAEO1DNRK/poG0kgylFqPRNcUL3Lio1UobinY3DKxfOWPM0golIfiASbURHdiDG2m
3Mm6r/+wVD++Y/kRP4zkcQ8AHEUWJs+5l+BgtOWNq3TrMxZP+MNCCu5Rmmb4jFQVtugOSfR0U7rv
2oYD6IBmKhB+f/fX1UnCsYysHKim9InIudc0ZXtjx6/ZMABxATPiwo54ebAjsGjPmkmwHWoZr9tu
Lpy4ldnj7/tx1fGApQAlXwxpIz79c7V6i/GqWDa9MAo4uV0+4wWq/LQUdh/fqCjcsnVxTaCWV6UC
VOCAuMZ+NT82YquqAckNBPi3Jqpv2bpIWxqsXJpDwddRs8gZdLBpq2w/c19UR238/n0Nr504uNL/
reHFxcHM9mBQ1PScZkBKWYjqPsnU3YDh4BtH4rqz+2Hp4vboEUjBGq4ug1pfotpqfMWkFJIOL7n4
qnRgWdu1foud61rkgPzPACkoIBYY3fvzhEhW2WQVx0oS/kCakDPi13Fip+bL76t4bcdAxQJVXMwF
Inu+eJHMRhv7WGhLtDX6pl5uNBawxrdIFljjrTjyWv8Lem//s3ZZnodaWtyWqQ4/xA8dtLCtCqRQ
yxvYqpmvqeO2SvxSdqfASB9Kto1UH/pw7Fi6Mgt+/+5r9xxVTAzgLkp3gJj9ub48Beh7MvDdutn4
rMzWet7cuHjXtnCZUQbWSAGQ4ZJSgGZRUpMWW2hIOVWcfFQwGzGZA2hxCYHAQ67mT79/1DWLmIjE
rC+0elBnuXQrFZk0i0fIbJRM3XfKBGg2LemmSqnmRnH7HzrAwGeYoPQB6hCSEReLaAyJxUQFZzmg
XcW1wmlv4Q2uHc+fFi4uuTbOjTQksBAzI/F4Rv1kNAIBVLWVNAcjjW+Fnlcv+0+LF5fdAuqsHHNY
tOICGgRnRdppw4qLwa8td04eM1TsuXHj9fwH+H+R0/+xksvO/ng+K9y3gSjYOSt3geYjsat/9L7h
tb52mj8aiPRYTuIIRzoK2TXuCai8DKhK2PGD+aquzVPxQHbMTm5ckqurj0EfJP5gbkM4/uevIhHt
SkwYwgkBDyWZnhjv8/mzRi++gOTa72f3mq2ft+ViBYCNzhTks4hbwfdb5R9996gNuwI1UAUs0r/b
unr54VMx2AKvp11CWesxzRZeVXSO5g5/nvq0/bfshkuADJE91EtAwgNQxPK5Pza0TdgsahMm9OmJ
sgcg5oVxg3/h6ooB5KcjUpHBXnJ5UoFQr4zFdReqdgQ/+AbqhEfTSjwIQO4n7Zau8NVFg3amgRFv
FcWZC3MSotS2oPDd8zB3G1km1OeCPP6+M9c8GFzm/4xcnIL+H/XFDkZy3riq8sYXCiW6GrQba3fV
zhLRA5WFOcPL57W0xriXmIFpxpIciElR1Mju5XbObFNKPn7/pqv7BIeMlw9nTb3E/TNJYrRNKYIi
zUB30PDi2u9548S8fe5HOfjd2lUHhqrTP1BwoGQu+7ogHTR5N6DmgAHNl3aIw742bWnsnCYSCyb0
ENHCL3rqytCC+d32tSMCHgDgkYF516XLmQm1NAb0nAqs6txqgDz3o23m0dfvRq4t508jy4/4cbP0
OBkGleP7iEqAa/GjfDXAGcaF5FXxrSretXPy09jFoW/zxpqyGK3+Wmn8tH3XojDPKEar+hvub3Gl
lw/AT0MXB39WRw7SFHwVdFMSzNZOK6YvulR551ndc5VavjoKj8S3oA5Xe7k/DS/L/WM5LY20wPPB
cIGW8dA6cZfbYH2drXvBvy3rrSo3Bdrr/BbHyJUOhwlJY3S5UO1F1+5iZVEXSzJNhd1EZmFsQndL
RFuF3aPbxYx31ru/n5rrG/n/5i7WlxlyXCoazA1d9ghSYRfqv+uoqB9J193Yyqu3YFFORv4I1rnL
0FJjg9FrDfAWEOty+ygo69L//WOuXgFElCoakQuZyEXclaSz6LQUFqrivgaZrdDuFMZBcrobb0Um
V01hunwBQ2J+7LKpIbEIuvWswrpFsWMgdmV+2fltdU700+8fde1ALD0NEM8YKGVedghnq0QXGk0o
p+FuQf183vfZIZ4rdFLW5r8l/1ie55/Glh/z49RjsKOMExPG+JRBLQU9vJ2pQXT190/6e/H+gREa
EENGQxcI4D+tIClgSVbLKJGOwp24aSPyt1Oo+inxmZNbSIC/jviiX4DyPBrtGLwCmuxPa12ZGWWV
mcSu08de9sd4gz4HaGC93z/qL6q0hWrih51LfE+tdYQNMezk8Fax+5qe5m0fIkh1km++AZmrX/jl
Y3XjbVEV/Pw/PCQqPqhuA5mLaGfhmfnz84QBkGGup+DIDJrCQ68jSG1j9V67xbtuq5+TE3vlUwRV
VDdd8XXvtWCXHV7Uuw/ZSX3QcTiDm7k377r5z7DEb7/rYpO7plWtfvldRXUWyiZrvw0MAWXCZtNm
6k9ESjCvHjQC/JOgW2t7uwSHUiGcVoZKU+Kqetjo4EKVViW94zqYmL2uP1eNLdipyLxZ/qybaKUq
0HDRnMZYi/o9jtc0PkzsyKy7DFKRZEUsN2YMM33HpoQrOAF/XUlvQ7zL9SToJ6h/JbFNoPO5EDn1
nioSFG69cgqLKQAvMfx95kW5m4ktAEZIPtTNDILmxG67lbxNOzcDeRy00gE60mrfML0kfcjZQQLn
yJj79ImPH/nkKMBJd9C8ye9yc7azU1bjA2cUtBRAtfd0qG0VKuTTqv+MprWWfhok7Cpfpn62UBfe
CdmneZBPW7Vx0ruKHRLhV4Nb1/eybKPVkPffU2Xz+a5+iXW3GtcGth3KnnwrMF3GV/oAnNLglL3d
gYgrO1WDL83vY2nDcaVRDUFDF/g3eQzwu0hnd6Vv1vfgkreBYIA+sXkycw9wciK80loVWWDIT2nS
2sKy5/Yg1/4wBdNHw51mDFS2TvhKwq8pcaW3Wuvoj5Lx0Pchpk+K0qeybeFHVUqY4gaK5jvSoJc1
2UZtW3xrdA+yuiPvMzgaiq9O2evpoQW7vbrPSj+vfXNyZdmTUz/BJN3kjgmEw44zgZm12ntdAhp8
D9xqabTP2Goot7XmSQa0cW2DOBNHfBLoqmu1R4s6Ve+3fTirR0g3phv5BSqoOttz5lGxa9t1nID4
0tHmoFFfwHunxp5mgek9f89xx6I1J14E1SAwptXQ/E3suT9HvVMwYCpsiXmV+gmaM3D1Cf3ZWmvc
15nTvOGgQrPSjac7owgtJaTtur1XmZOljtBQy+FxqGCcUfuoxJqxjx4TIfquT/cjAQ862Di9DvUY
Y5UqfjY7GtuYedAkilMMa1owe+ThCCaFavSTfY2+oHwvlC20nXDvzdSmI2A8D8yCnKOdNDZ7V1kI
zivwoAzQF9xNox9BdVjdcshWTUmg0Lfe2o+lR9RA4tY/GS7BC4cqOXDMq2KwFTOEulDXeGlnp70v
unNFdxJUirMdWMpqGhiPs7Ua5LUAj7zee3XityzMOn/SAkZtvXVV1cvAOUfNc8IPkbzWuyCubC3d
qpHmyE1IMz+enQ5T2SUDYEXycuy7epCET0VYt29jeV+Me6UNeo273fOsgMBYNmxclq5wS8uX1HtJ
fmoxVFWpDujbuWb3pod83lMxfJf5Vhu0RQq5X59Md6J1RRzy5luIR6PrXIvNdgxlPgOFDX9qvLHZ
T8ULl4UtY0KnDTJ9slN5sNPBy7VXuTu20x3cfEff6OjlmV2BSL0K5GoZVUYeqjwNoJOETDOAW+KY
R2hnrFvhjrVTiJcSs6xNZbMiiFWb6o5WO+UdNby02fSJU2e7xTUVToQItN/G6Vr+kHvuiMmTdCit
b2Sywr9rEZIoTzljbZLZj17wQ5rV2GyiYVXpdz1G55+VxF6G9NY4BeQ0j3byFn1iug3BUq9saRNY
0i5ioQFCkQjb5ZZ1qPFz2trJsNIkDx5Nzw4S+WqjJ9HfJ+ZLy1tkoLuqda2VcgJ8j1QunV1Z97ps
U79E7IARY1CgWoXXas4EHv8KXsPsQXJPvtR6M6qvcqy6kHHviC12GJ4l1kM9fsfWlst7kKOV0Qbg
8iZ2JxZid+XCHqU1nG3cr1Th6tO2h+Q1dCeKlcb2XboZ0nOZ2pK2AyKnoe5Iz1V20uM1h2T25FvS
Gi6ct/skP3WAZmn+pKyq+T1iu7jwoHsLNr9kWossZKpTmqMNHkbwUSbpKuVbdQrr7+q4+LEPSZx0
+SE7ZDhjkr3AL9QV3I8yYI7Wi5p7qwoSAM1yOIy5a1Cx2c31AL+01bpjPJyl8ZuM667eGFpnK7Xf
1GgINN+G+hx3boNOF5bd8pJ1u1boF2n9Vr2v0hd5PuVxOHzHehCxyi7VD3U6GqoNnFNBO1cDzUgs
1pWMgVqvWNdakNznEAF7stKgeYOGaJKDFqyIMXOxBcFF4unJvsoa5PQbTIbtu8Qn8ZpMzwCmV/Nu
rh6MKUzISuXbcljX8rZPHzVlDe9diA0TdqOEUn9s1FCM25muG1D4jueUvcrwRfrWrEMi4PPv8dJq
kJ/ud6YEanvtYFjninxzLTAgw5pLj6YaVndJYo+mE0WVQ9izCvRKkXyUnbkaDooIC/xT7Jp4S7LF
sZZ4naPDCI+bDZ6qPfaqW6hoMfg8CivNB7meydyB3SedW3W+8j4odqnZ5RxiozKEPSYOuaNgXRSf
Ts+Mb8cI6tLpPtNWlfy4bF+2A3S5xmw3tVvmFWiiGKaPEXNIhBIA3rNdOZym9jilB2FwW5LWpWJr
xcrsDQfioZOO+WqHjZBc21cNHm/9g6WvuK0peM4Ut3+3DK8GDUTtpLh/nSMzD/+lTvczaiC1ueba
fSfN69wKWkxdF0MelprwewugkdS0S6Htm8batMUdeFFsdI+9timhJr8y9QJC2ZKtVa1fRJVP5tiX
lMFWJY+2MUSqJW8qX03TtjDrpXnyZu7dZJnMPpc0EHfGUeduo7j5OwRHujOge0niaWMQZzM+sYIa
NJzAI6FexzZF9MU6W9VWGcHu26rspcNar96NT0v4Jh7BdMOHADGUHnIjNECuMblsCAcpkK1vNd9I
pWeU2KwVqMgj4sTaqo/wDkOD1C27Y49B8VMrb4c55JLbZ7sY1ZI2pLGLOZ4EERjc2ewO4A9VQoia
CjDTvuBx795lOHRItoLxpqAEwptVgJA5qHtwZYOSpxtqvzB3XWvYTfdVgQJvyrgz64cpw018Gq3Q
YkdRUIRph0kloTaiu4TASFljEN8u6Tc1nofZNfLAJFCgOU7WvojarYpXIqOzHbXfTX3PRjfvLDuV
VNsaTjlJnJFCz4HetVASKdInQQ7JBIgmNoQUh7QijsC9QQ6MJ3U7kLWizthA1LnvoA2vp+8JbqFE
g6Z768VKgDdCnchxqDQng4WoWZgRVrTxGumdIlYgVkCkt4Zs87q2a5AC6sqZy1+RHqGFFES0CpU2
tyUT2QCAGYNnxYmjY9FZv6E4ww2CZAnzzrVW2Fb8lnXZYWzeIQcORpE9NxooAGOi/g45KsjHcfbI
U0XOOeJmUX+aoNGdFVue2Ukqa4e297KCWNXCH9S/GB19MR9qjO42yQndcIdbKaiJngryVUw7hd4x
4xXQWcAB0D5gL6V0jLrKw94ow7aGLEiEGGfWYlx/Ccwmk6/Fz3DxM9IKo76PsEt6mfha+5rh4ioi
aLV5LeeS16ShmehnSXlKIGYsVF/Odo3lZmArUs5yccrbwOpaOx4eGEgm2nalq6E6tTYQ8VCINjCW
wYDUOjftW93sOvHYEWyrgWV4yFEkFH1Qt6NvSP5shvpw5j0GY1Ceb4lT0WOeBHNDbZMjgdloAvoi
k5PVscct4vRW7w7RPQcFKDFekuGJ6kHGt+2M0wxF+0E6iercg+dIzzpXnV/G2dd47YwAjI3KIYqF
QyIN34zAs8RpzkO1PzdSbFf4A8VcBjGYtNo70uwj9jSVOSJegh5wjVBlJp4xGp41PMkQQaFl7pXL
MMzSWqklh9QmwrnXcX4t6/s+ui9Lv1ReuPZcwRUqxYucv5eQvu7lxjX5AW2Z5Q1iHRIoCbWcDNoR
03mIDkI+Z3xyjSQs28iLIBTV5yXyGLhv7ZkXn5Py1XQHjT2No+ZgzCzQYqdBKVtLN2nxmWGkcaYa
Ys6NwgI5pyYkQyvPgCyMGBGHFY5efUaWteusl4ysR9yYSYKEgfoGVWWbsbvI0BG4HNP5aHYIb/uD
XCVOWucepUcqPwiCSW5v/E6RYEGSxXB6yWH0aY6OGR6c/DlNH6zRiyhSUD+SbbN5MyzuTdKXBX0c
2XwRSLgiuraaYKYuIhFoQ0uxN3C/k7f5E/dHM7SAlsFqKMVbCdchof+QSO44vmpsm05HVRyr2OuV
EKRXNpg6cSXjOkwQTGpuraz5aKPZ3IeIkSK+zYuVSF+l5Cj6k8kTp8m4q7afI858/KpPfkoBwfOV
Ya31YUYAcNlEFI3jlU68xbkfa8028DPBODX5S34EUoxyB+lnnR8hLy6Z2yGGxpMWKO0ORfceZX4E
RCxoZjwQebtvc1fM+1R1GJLDKRwgWqPgpbSltzbxU+IPaUAApK90p4jhH4oX3XgoZQfqByN90ohr
Jn5jeYq1UxiCI6Q0oSo5dApT+SsFwFNSMH2l2SkuCtNmm/NNihilZesu623tsYjXzXws683MjwSa
53kgNFdYB03yrcrNZ0cgPngw/Eay6eRgyLfCHcPT2mHGz5knN2dhmz5IqmecEe6bSBFwIdlOV1fj
FCKvpnwNJib8/+RjIP4EsaPiW6QPaREk5laXAZM4IQ8shk0Ljtoc5Por/s5etO5Bix+rVzT51FD/
MOl6JCur2OMZzCOfIsaNx84e8LhIegGcH3FZ9FZZyJGwaQnBr1YeVfzkTEx2zuB+ELBiWNTt+FEe
vA5ntiqO1AjVWHNj5WQh15KBV0JMkJI+EJJT6eDj+7SQz8RqmOiAm9etU6EML5QV0V7LCBGxFuD9
arXYQwsHIDIf+regSBmAaPzu28RVtNUyeMmmJ6bPUPI6LFxxNDtY8Hp95cm4CQwXEjAtrXgTBkSC
d31l2ik9kbpwOYJJq/VMaR2RMegQh/RIcGIISpXxnVUgP0TqM8SuYbk9OwlylAmCw2j0aoC/qvZI
0JqAWIE8Oj3dybGTqcZXzaVNlDy00zZR6tCgW1VroGsXjgNIn2bVzqMFhI4UrrXsHlfQ5GpAQUYZ
W9ROssabAUnLZHCXzMBSws0WSlh3m9IIhTARAwmwYX3E4ixFj4KXPss2Rbcau7uOKu6kvU70VCaW
nYug0VYsBXVacq93b6bM3NpASPcmjQIwuwTRBYi+MceFWEBUNvRowJiymaLQynyqbBZmzCF6GNpH
NXKN7nFMcABfzfRT5qpj9EEboVQRI/8xVlRDrEsds96wdHR7EBJbzXYqt1Wq2DOCSf6CGqZH2FNV
IKeG2oAxu+okIEPzLVC2gWvs67BGxZRm28H00vI0FcKOctluSRW2GmpcFrxN7QvUVTpltgu2t+CU
KvWlVYCXiaV7ZM/IsePuwIE2EOm6wQ2K0zOrqhDoQbxl1EYaLIv63qT40dG5Y7JHBqSYM1z04Ane
wbkc+vwplt46mThyFNtqrNg6HC7TU0+1PGn4AE+DTeQkjOedPL2CJr2ihitN+77Rgko/dNJ6TsZV
KZUB4d9ZbAaD2tqZ1vqVsdHi1dC9DVMLtWZPlLUb1YYtx28AVJ14qULZ5bUe1wDPrEb5mIGhNkGo
AU6kkwKxTqT5yhKeptzuEAyllmdlM2gYN2q1LeTOk413Sz1N0adC9lr6MUYAWsYtsglXi16t7AQm
fCavG45Eu0GTcAoQyjfFrgBJ1Bw9QC4BB4+Deh1i4vlzAe+k166sbCS8Vpg1Ri4JQSWKMqU/SKuo
XQK/VcW9SsOrKm/UqHUTgA9H3ZuUe3N4rpFnZIPiKtZDlL8p+SEVHyRCKDoE9fiiRrILHE2JxxHd
n0l8MGBQOJHdmh2nfE1QMrMy19I7Wwarx/gaIV5HkmqIkMwbELgzo3Kn9nGqfGAiHQLWqQpPg4Vg
x1SfeG2BD5ohFtRcvXomqC5ChSptp4eJnDjyilHf1uYJfXwnGirHkE8c6VdRn0EU51VW7GjN5PF4
ckCL5OX4HT09K+a+Tr6gFWjn8lrBjeybHiUfiBmONi7cIqZXQII8d8dpq5AtHyGRUqbulFC7LvDk
IzNS48gV1U4fH3pJcqfpY2YxbsoulcMkRR0KOf1Qrlj9OvVP1NjWbGUgcVG+G3ZCNG82jdPq3tyF
zRQM1TOPcP0SmyJGIhq1s1ILMiAIIxTt2gj1UkWyrQwODaIey5ypBtFuVcfOGg7LtihS2AxXNq9e
kf2a8RktoTXN31gu8EEAU8sJinCfUpq5yGaoWOn5GFpJgkJOFRhsE2cr2iUfrfxtWGJP+3ONQ2mB
e6XLPMMcXEsKJYIS84Aa4z5BDVdDvWlEibmpcEoGO9bBZSIOavLSgE3CSgImGU6CipEaWR5PiavL
j5jZQEMNjp/u8+JtkpEYDA9ZYrgR6sPMyGylfS+XUp2+L8ohULSnqHuS5NrLYcjAeWlybyjuDMB+
p/6+KYxAQjKdtc9Rj+oISq1j5EepZoN2xenlVa+ojm6hRI1yos6jA5tRstNR/Uvwt5cQQaiuULqt
GfF7XbrvY5R9G+w7erUoeliI1awGsQAKignbAVeMYawNCIBRBhZojgcj3cjDFFaq7DTxHZ2fdemA
MDcvzzUq9hJK6XqOV4g8JYBOatUnRfnbbBVbMqC2wZPtgH1jkq1aYcPmcFAyHz1OvB5eKb3JinBy
ZXJTJCT6KK0YAPjd/JRGyr2K0f2mKz0RaV6jzSsZGYkhPgGMcmJ1WhM8A50uvqQ6v0urLWEz9uzB
jIQ3lNTNkGuIJpTiPaN70mN4jxNHiiJPFK5ibKl13yJvYh9tf+KC7VI8/CXKSww/o0RlsBk/wMA1
06OVHrqm/FRRMVEZKoZzUOF94P0+MVRP4GYwVI+aEq0KzUtH5CmUeS1cNZ8haAjXjP2RvvmYbyc4
5KJMPdI8d7R5oBjc6qoB9X/TrlAqr9SgKMSqibmtia2+vLtsk/CjVj82ZexJZLRTlEf1CXUZ4RZ4
dlCBEHru92PpWgpa4Z0S6NiOjCHxGFYkB0xERa2utFzwUCqV5SbyYeonWyYHLfpMDd+M0UeQjoOF
En0+OmZVOrz2BpRGMQRiqyNKIs20mpanhxiIWFA3lQB/E5ZXDMRTcJs6lOXiuPcTvC/wQpb4aJTK
LnAYBvpJi2cQugyUg30AfaQ92hEZmk2d8KpmsMfxQ5KDMrb8iqEZdgf5Q8TubxUiuXY+mVDC7FHQ
UfiLUDFxbFo7EOcLbC9dJ3rqmE3n4o6rzSlBM0SFsFTCx8Bo9wpcWo7bUCW9C10HlKfuZzMwBhkz
EY7UP42QiUUsHNf3FbWCvDySbKOMxDNbFugE//nbEA9m6ccqbl75lGKUjqC/q4stGWGkuAN/FRiD
sZXwIlDu6wSUoDWnjlEaS+x8vuusL7M6xylS5piEVcKQiL0yeT9mKs4ThMBR+5mzEPRUu757s+CI
OaoJWr7O6xE9o92Ad0gvq3Wf3sklerHiqJMGLuGuzrmToEmTovTKlW2JUoGM8PiuGV/HYpVObp8Y
ngEuhCFBymM4KQW/Phob7C0tCrQrEFNG9JSys5GvUqa4qvFA5ROBGy5Hr8UoR47PybNjhhxRAbm4
jizyW6Kl3eHqkvYokcoetVUUHQ00u9p0RN39sSd3lOuOXD7OIFceLBcIBWdEhsWkPTrbCHQe2qWx
pAcjUYISP7B7GYcNT14GfBH9ZvKqAQ10He3K/yPtvHpkN5Yk/IsI0JvXbpLtu8f1uBdiLL33/PX7
8ewuNGoNZnB1oQdB0JGqq1gmMyIyUjvSPoO4aRkQYMaHqH7UzeuOoM4glyrHpxxzU58wGwSqD6+T
ql1aYrXyuKGk6ZjNUZns9n23lFvPruZ4mprDOC0wRb4L1BdOkl/xutQkxtIaZkjnPq2lkuPLliwP
IQSZNDlxe5WCrBdJDYsnEb1QCJXYiWTgfVDCjyW2XIzLdDjEAfPUCGCwYAff49RKoZNkGDuY7iR3
jq/c9ZFE3LYSYe0S4XaUEtipR9kAFZHrha/b3STwhhHUludQPOTFAxlYJzwbhElCdTN0vNYzV1g6
cenKymNTXlvSS2KdW3iOoDunebrggUzLwUF3sZKmh2TM3AzwpG6fzGQrBywLeL7WPxTRHVrcRegd
YraCqW7ULrbz6Fk0wBRJ3aYU66ppE8dHM/mYQslWSqK38jm0Dhrgdh1cicNNMx1GoPEiTDc116gZ
30IAmfJJi6IlDI9hbIrk1WygGCBa/aU8ngI+j3z0BdtST224tyTXN7NlNoeggptL/iLu1iS3UXYV
8WT7EyDrQ6Emi76+yVBbJ5hX9ta0aWpgdfWU89Tlwidunoc0wB/4QSyfdeDsMNiQaNikZqZJpZ+8
6f3MEZBKDtKnnO9z8SkXbuLmQ/Q+pjJZpPCXeUAaQo5L09V9kvNsxMYz+HOeb3yd5xDkJe48OiSu
reylJ27ROBIFtsG4rCyy0VrK0mcft0Al3JLdg6DonJ03E+FyG9Fs8BRFgL0PPU1tSnmrkABPy8Tn
H7wJGQxGyoycF3di5iTVLrYOucBZ/aBJSQIdg8kzW82h0zbthx98BQyC9FuuP5FwLmTtOGqESyWE
3lULVjGIL4reOaJSY8MtueifqWWQDsaLxjny56JHlHSa5er5dSpcBb2rKb6rSftKyVaCgk+KCrqr
9su8v2+b/kDM3nWbYNiFsIYyoCa/dGbVwEPV8VEYZbchNGwzN65vdOumtnay4AzkNARKPSsXYgqM
jcdCVG56dVP/CUDsdsbli3e92VTxazW+ltoKoqcrr7uydyJzUylHXcbXYQ91GHStjd3xRipTWwXg
07XSloIHmf9WQ/wilK5BuuPjOhKddMGN0oZQlxPor0IUmN6Nn9+I3VuX2kp7yMnHAnLAZOLJKw2Q
xtM47cLoqunOaKxcbXCtdhvkR4X0xaI2wtpmHUjFTdFwOe2bUllnKRSYYyiyM+HUp1cfkv/Uq9At
wVqp5b0OPhv6rx0gH9CV0e806UHoiWbugFf0ajWXfOBVoKTTXvdoRBPspPapSG5LfV9q547wQ2rf
MZ6tks8AnqWslopBA+hq3PT9gENIcwqTykHg6uaaYRfKTum3df/QhWBf6nODSbYHADoBUrZPVrfz
G34ZDK1AvN14dFR+trxjasmbvK7i+ZIU5e7DBL1N4snOErc0HGg433S01lgHHc2Xa5Jf8orCdKbc
UcOTagIBN47CidccIbzTK2khKFuJrGXgAiKpjYneO+uoz8AAocVUuFDMYH4K0Glisqj+NoLcmYgl
DJ/E1u8XI1F8ZXWrBAMfJMAmv82csUETQvGdbD+dL+Tq1ahvTNF3BWAarsBEXRd1AzfQLzxAlExc
JVwFoCCZ9ZlNJwxFMx24VXJi4yBSIRkZjikRbF9r9d5r6iVXSeSvR7ASoeqRIb83CVII1ABjsSii
rQW4IkCu9ONJBivKYJMrHU3CQ9989mh4hJAcxQ74WyfdF97gCla5SqbVMAWEgy89BBvG6O1SzM4Y
dM5LoF/HHXH2yTefuuI4tIdaXrVJQFBTLQg8fJQEdbWYOFxFten6Air4NB83j+hD2lnytrE02xtu
afy5lAZbCvcA3i5RlKTZEqB5MUZbtXF681bid+f9S+n1C6td5cGTke3a4WqINbehsXbYAVRbL6Hw
aFkN0elAlMV+wj7hWFkF4eGuVI4CZg1Ah0l4qPl9kfzexisP5E1yRjJrQD/DHBfai0G0AmYWWi90
pHEt041J+woyewBx2DVv4hpWjrn/onXLunxs6p2GyzFxYxjHdsmeVPR2aQwDYWxzH+vHOc9FQJKg
CPRhyyLlfVIPirEWwxX4lWS6LYUgkupmktuR1aKOkIrtBLuRttlSj9eFdMZng7bx/s7XBFvVXEF6
8QjOmvq2B0Qz6WBepq7aOVDoudjhhtPb9GVZiemNmu8k5RTUh2zuKw8YQ5nKJuYLWcpnor104DJg
MgG8Qn4OCQYnnB/aqnH8/pxCZdI7QIbyQS5TQmL96RgvhQvChkYZl6ZhEGlE23B6UICY6LIbAbbh
MbfnKcjDk+U5qD+88K1q74v4KESbhsdcVR6jwZnCEJvCVdh9WqQhhfQaErlV3LmGLwCVvnJH4TW7
aIYHcU4ABAmTqnAR0XOuEQ46iK1PeEeswjK4lXJvaPt+ZCPQyyOaAyx6oXSDjreJtFGwRqUJ2hCK
towJaKNzfuVyOb8wZgDZVrhVFTg+O6bz9xU8jRk57eS5vuE7BgfGMkpwL40Q2Drn3rmUAZxg3xWa
LS56cy2LH/oI3JWwvKaMxTb029YKMeBMeVCqnTrVm2zYVeb9GD+XpWWX1mqkj3QSqOAL3mny1lIz
Q16tk6k7jaQnVJJzWdqleJfATlfZtqqR9Iid7Zm3hvAWWrdFCJBsQf0Ot1FKI1Cw7I7kXxbWvoQX
CdxmSkDX3se+tQqnx7bYtST8evAYFGsv3Y/5K2XVbu7VttbNwRuXdxU5nf9mEh+HnrArC9qH0KZI
np56mkNX9UHOEw6NivRKsDNyA4U5V7oTE3366TrkZQ6sVwOkJklzIPqHQiqcDPhVr++ztCSCW4+y
6MRoNaYadlxwevlWzU7RjK21uJrQDa9mmQV8vPdy2AAeoHfTPMz+uSIGKPRy0QvVKc/dWHigPoYc
Ilnn4Vk3P+GooZAQtIH4lMUzrIyYeud6eAh4XiOtXnrEQhQP4YrWsS3f/sD/GmC4cKPnx5TD3tPe
Q/6YqHXpNCRbL3Wk5Ved3xyL0rhLtGnXVvVRmFAFqh3HO6zR8cUTYX9enQojIkUZB4LVyG8AKDON
dK6Rl7EJf+710ZY6s+doJEMKCck1dXocPQmEYbhX23fZ95cTif4sSUqmCPifX1NdV+qVL0rLYhgd
Xdz7gvbSsiPEXnT8PNsGZupKWbwmup3AMgwrd0JIncJ8MbvrSm9PhXffkWRHOHMiUEyzkzTN1PNK
0GLH91d661bWriPsJJltcy6VTV3qLiWNMLXYp/u4rEXqoY9vNXCyVausBuWgpqtIJqvv2DMyISAh
1D0w5MBRaNoPrTujxK8Ge6gcIXakZJujtRPOfnc1DfKxQ//JdiUjLUttLQcveeimvgxEuW30nhtR
WPXdlUly0gT7xoDclwTH5x8HTV4MLSyseVXlR1ktFyOqeEOvlpN4HoDbakm0MZtXyM6iwlzqCsBV
PIiLQaodbK4WSmPQpvaxIunTu9gx8mYpxJ+jqJAJ3GbcMJ34KhH8m8Jez/dTc4ZOnwlRlfM8mJyw
+56bLtNXo/RRBG9wXIbSATRpy6BfFx2tVFs74BlHFU26GFa3Y7TXfFA78abjho7YU8hLZeFN6/Co
AiMob4voMeeYjy2iH/LXYiFqyBAJCXW9dPnki1J49kG/dTqveUa9sPqrjBeOq7QpiFWOKbWtWByD
waXLEY5nEldW/BpLo62YidMC5sekiDxrUW6b5bL3ZYJToknZGfWk2kSG8RIHEArZOFor30MzpOtx
6nTYRjwU5IrrttOIjvoRYqEsoCwK+Q1DPR1RmTesuwacXpyG8M0Y2IOGVcdvSZ7VixIXPTunee+i
9yJQIU2pceRKoqep7jXaHFjRXudM3HWp2a67Ig62VU8cJ/DZkERF1U0bJNCBZgrE3vKjOjqx7Y24
Fm+MoR1W+Jkio+liCXS+Xwft2Q+lW4FdVSlYgE5uyt2RI9Do8SbGO3GljM/NcEdEvLBAfFM1Xo3a
s5LcJj7STEld+MZujO5Vs3FHM7L9HvW09Fp2Z1nO3aKuHN3KMm7WeGu91L2rAwNPsl5uMkucrkHq
oqWFymPvj6a5NWLEaNHYpVzWZmqLZh3ReRenmaQSqKKVIoGN1YpLqevepYYemqSn3crTmubQ+hDe
Vpeg36ArHa8vt4oRW8N2oP/lUjNK4gpuT+vei+RFBbovNqkTwKNXaryvRgEdZtGuJGgNnGwXaUln
y8jvDjl7tBKqKy1S8b8++Ao9/Hp4HRNVJIViOM56LEB0bUY3bNZDPHMLUefKIk/XaDmemlTLoKmf
0wrauFHIvytsiNaGV5Q7ozXfgvyhzaSlmJ566qClkM0aXqcJsR/SjloJbkMCKbV5TIJ7pB+LnNZD
oXZv9N0i8K+68bon+bfSz8ELOWQFlo5XWFsz+87O8r1FWq2pFMxd5e1jAogs+rtK3dARfDmVWAGL
GSqweiHzAgmFb+eEan3+ElT3wjghItxYZHnTrs5f9ChdSiKvdxruZSu16+hRD/ampCBaQv+KTDJA
7MDnwspt3MXYhslgGfQrdoOK82Aq90lPaRFgYKc8K+q2il6H6dBCNsfmZ4vupwYNN9h3fXxuCzZ/
c52P4kpA2jhMN95EDyFrobLzDOmmJXuu9LfS+myS94lbdMT7Us2OslasUm/GgpVNZVp2Q/9OIxso
dt2MJVGknB1i+kL5uexKJmFGdZdYn0ZLk9rWQ4acL2LsffPsGl2QnQ0O/ef+kECG1PFUx9ukF4gx
Z5dNzebicuWqf/Nyf2XEmYMBCOUCGpxAv0SnYKh7iSaPZlMuxLJlXvUxTq4TBC1+TgaL/ZM0x6Ks
viTWy1jvl5TcLEdwhSJ8nJMFufY3fvJgmZ9wjpZyK4SCU8OH1iRDzbSr4umoIkkvSaLpugqkJkHj
9MNVV4urHiXARBdqQXwW+fz4/O6HRkX/DmCiVeCgiisjx9BCeROiw6wASrtCP5YtTL+hoINIVx6O
nKlWu1P03sqhHTUlynqVY2re5CWqJR3EtlQdvBwBNmJQFL6nDL9bHwJ9WNdwMlYI0oUCthwiW5sc
MWvcLn7oDaTudWGX8muABATvlFVFFJ4oA8B/tBzZcYllboaEzCnKEIoKa2vqtgqgk1SOWOsRKHVc
mWDWoZWfYcShUEaMF6X0ymvacxDCPxMXp2BBmh5ujWlcNmSgavuM2goqpkH/5jmRwGM7+reS2W4V
5LZlaGCvn9xMTeQG2l2AbpxUKmvG9TSOH0Wok4rG1lnrw42hE0LXkKRcGHiol3RKMUJ2LuZ/4vBY
S8ZOo2Fs3DRHyiwWObGLVT6OO94KUKW+nbbFIcn2sXboJaQQ5M+nFDN9rh3wDcJWM9u0agWEGywt
RJp4vC2I/FxOQdwc+eqLiozdU9plD7mQFc8jlHrYI80lHdbHQy49NcaLHjZ2M0aQca6Yr2k+uijC
s8lhCOgE3fPnePJWqO0y6iASMKKweyh3NbqSdDOmLzz4MNrxR0kkLdKWMBKcKbgrFXQN3e0QP9YC
Pxa8FUFw0hM1sffCtUVXBJxv0T4rDmYBW1CKMDvXXCs9mq/BeiqqeBt0YODcOh7nyxIz2yvhPYgI
khE5zQZbdwJWwdtn4iQ7PW1TqHVg5YOIIpN8/si+mBNjqAasqx49iWoJFDag/i6Qa4MkUFqD9Mzj
DY+n1dT3yG4DNzLfZBGCYPKUK8mqXCEwxFUWY4Yl+8oqDjxH437M2/Ik4acbNTn4o0FFRnsX9NFL
zntYdppdgXebJoKoiCJasS4kdxKqs5YgmklCpC2qBbBa6avKTxVH6iAyjYMq6yceH6/atYrtT9Zu
diAc+8ZR6blHU8il9ZyqtiGe+qG2Q/mVlw7xZe4O3iP124QApHLnSCSfCCUXdmU17tv0s5GMu0FG
Zr9VimM/Vz4MH0UKbP0HmyzXaku0nAFQnfOaJFB776SlCXUTQ8px3fc8w92iGSs6xCD65glLkS+T
x4/pByUJk0kt5HWlrfvy2KlwohBDRpbCjSoofeZs1tsXvkG5JnfPDPF7e6IG5tRCLCrKlvZ+Mkti
njz4e1oKoQkz8HSszhF3UlCQPggP7MAKEWZ2agw0HuZC7Xfldanli5lD69kRlU1PWXUEt0KZhjqt
nEx7/NTeaabD6/YxAWImB0BUJe/gZ99CH1kioIJe7BL0uZwLC16MaohmGVQn0UKXd6OGV7O3G64w
oK3NNmoPhnwTGM+i8J6LO5DkKdnAx5HXxDIypvUQLqHoVPI57cpotkW3yxTJzWBKYn2NWzJRjJRt
tY9KoEBpz21ELRF3Bw7S1nCsgw9dPaTaQ4InsKDtEISX1lkl5c6ooKEOTzA2CoKbMbgf/a3cOn5r
IixX7CFBKvKcN/F6GGNuTYjR6l0LHqPqrHaDE+XKCnVbJNz4BvCg7i3pgxMX6FvnghLdzx0tffSs
YT0Ju6ZYJ+PN0B69CtniKlKofbiOPHMT9NwfpmerRb/Tx9bVR5oBGPPLutD6p5q7IoNN6kGT0CKI
H/VnRRUKfTEgGAKqUGwDucaApHmt1WC2S8tbVuVS4anbo271k3UDP5yuo1BflFeBde/7T2W6imtC
pXFl4n+C5lMtVgXPkyW4fGSPDgHUnLSBtY3NpxSmW7sGcUlSugevC+HaUJ6bksIB4JEB+YxmXCsN
RSfHTnpSu5LPfZLYakK+GpLbrqVoNCDE3Od1avvmnc7GlqJnJTyq6s73trV6ZWmPqojKYC+ba86q
6j2NxnLcBfxCxXiskZtQSbfT8PAG3ymkEaXNq2EhZJDcYDr4UsN1P6OdHh2PA4iLOFgG2q2oohjf
jBo6LAxQFk2+86K7UHXlAn0Omg1/cjwQq+bQW7ZV70m92FSgwqHUbIS+cBESF+gurA9JBGzrMxKI
Vdg3b4qIDl3Z486DS3oqPCiQ5a2+M8XrQMb+hGDqvied6b2dTFYYXQ2Jt9JFxySkjknEFC7tKN1q
3lovlyVxunmscldGowFVJ6GrQ+CgHFKo5I4/KbeuSKbjb2dhag2HdzII2yUkHiCnwUJJWxgNy+09
8DhuXJvihOqoZC+V4Mblh1Hc+eqjziNTLyGce7yfUM5K6KhQKc8Ec5LAKbwFVCZ5TofcsnP90dE6
YMwUZ7V6QdZfvYz8pzqjRvFrJx8RXxE1ovkgwp2uRh/QTdubBvoE8CCNi64YVs3AkGMKry4dKmmd
kexFVf/utUBY3S5FK+g9dz6w195St3K2NvGQ1MiF59Pd3uVEtBL4zhwLCytyxlnPreivhTcir33C
yM6njYmcXQGjVu211V53PTUR115HorY3kivJ/8he4JJqiXTiKJesPUCcU/aHiNOcHEXJFUpM4kkd
MNdewDMRjjTo/pSNjCC17W+RJSL1ReZP/cNrQ2l8fdNgM6Z7h1C9548A80CRWKegfI/Gluo+kuka
zNFwK+05jAzYrHfKbAwegGqiQg5lq6UqGEe9C7CgvoKrvLAzMhR2q9ogteOw608+8lTQu6UfH4iy
CwRknnnMSg3pSLSgRkT5DPSldAuYT8GF7nKvx8mHoiy6Cvjg0IjnNttLzVFo3mUxIC32lgM0aVdS
2bIyzfuwWwc9VWlwnGK5htSm7MFA8RJQI7DhKRTae01ZAcVREVhNa3+blm+5RbCgGrvSAqhLVySs
WXLryenBGOVdijAxFPg/IhCuU+SSAmWjhROKulPL1FQmknQSBzTCiraasDsVKFYDuIbgPdaJfJsa
T7F5DkmzqBZZ1qMKLlO6enmN9SdAPxkMEbIrNcZtZ857HpjToIJRSqm20wi2DGnb543tZ/d4y2UC
BMBAKgD5wotghNaxtwCJrwkXraNWrs13n92vGC9MYbIrsobpfSTYGK9or4F2Q6wQFFnUEyzaKwko
EsTdW8uvBWrez+FU5C81wCXahui9C1ea9DGTJ2ZE9xEiQm96Ee54tnUu9PdSeZkzsHJ4o2yQn6RF
djvaI81qgnP6EJyHe4XA+SiBdNl61NhDt0ysjZAtmJchusr8QTpUx+EDy1CPEEMLOVhT0qMqD1xE
ibWKVTv9qNJFRJSoyhtLXDWF41V7o4UdJMLP7eYcEpQf5qdEueZfRoGbn7WrDKVEjmT5gQLAUL0d
kQaQdrafHLas3RHrG/5tqm+bDJmpdLaCq7i7b3idfWljStdltO1b1/RvdG1PfabsLZIXnyOG2DUD
7Qre8unR55kSqEjeep4LfFxWTlF81Ah28i0NtCaf536J5Rxcd9cf8soJSUpUymIp1ok3Gmkxqr7M
brgGhrandjimLrZG/r3yUUnOcrEP7s2hfLTi6+AuPFMcC5qi+QtKm5pFe9M9IgYVl8mVHO8kalx7
zykC5FO869WeAJG2AdJcPWRBSi+oZjNuxcdyV7yVlJ4MJz8lxa13OV8v8TeYS80cTcmFRkB8M6Kp
erC24nOz54qfC6FounUaTmST1ktLb4pb/7UZhrsY2VZlwSEK73Xx5lGFlUVnNZc2JKSFiCTjubhV
W4di0QpGAW1gtRmP4Tm/1wGD3NAk31pArFDGnH/KUCqga4in1si46+GI9qBCOfkp72m3bqwCVnVE
4mSrPPOS3ey51RXbCPm/PxJv6hW5oqtG1JUid0bPuGzVRVuDcYs7EoBMvyLFrqNNgvCDit7n4XkS
FkO1yJxeochj2Yw2MEEwUEy5BYeIqKvazwV4VyM6Y52irUV9bUiL+Hbw1v6RYsOMcpp1RqZEgH6l
oBCrKRh1QAirGwMbE2ElhKwmZRrL+LH4nMRNF6wnFF2UzofLHgChENe1sIuEdq2U4M350evvm1Y+
BcqhLF8T4cqM2iexPpcV8vx01zXmKpPgSMyNaJQS96RJYSalUOznpncKalg7FPW/dWOR5wL7nwrw
Z+OAL14OKkC5EotETfIhvKGw+zmyr5A52m/ZIlzJp3wT2g/9ztiMbgCC84vZxx/Lup9Gv/DiSIM6
tzqJ0c3Va8vtvw5uocena1RWT5NjOtE1hXHG3jh5RzJ7Svp++QH/sM2YbREwZFBpFaPgvXMxPrgO
HeF9agLkJlcXiSCcas0vlnk7S/FVYRdY+syid/nyZxuI78elk7jJ6BItxf++6okZpXim0u15LDgg
qU4GFgdUJ1YKSL+vUxcWtYmM6mT987j/cLn4M9+/xr0wcvGnCMtCn3H7Kt3P4vyAE+y/yPp/O8EL
YxxvFIcmJuqilZB2lJVia1XlB30jKTe3Vu1k3Wq/9kL9bm6aSG9rUVVmn+0LKwkBayFtUCNUvf1u
og1DVTgpqWQLnv6fL6Im0pNSV7HGV42LgZqi73NpYCC1IMtPyQcL9KIRpSGnnwf6bpdokvyntb2O
bPZyd6pz28uSRRQ6avWSA73bbZPMxlDdEMBs+I87wrA7NMzQ8CJU8PU2Lj7a0CpVINVk0j6IpO5Z
rh9REG/1v0xr3tyXh17DwhlDdLyLsHj/++b3O83qYw9oQ7I2MQqMrEQK/tvJ/m2QC6OrrDDoRSIz
yOhRIB2ZmokCjK2QeEhxfv5M3w5lYkiN5aiCgvBiP2RBCeYh53iTU8uP/WfQvOXmf9p2VZ6/DdaU
Gmb4+N5eOj7FzShPecwg1O8ueppHzsXLXuj8m6n8NcrF/ZCaKjWN09yFXqVKmnZgGLE06C2zxC9/
WbVvj+uXXTCv6peHR1TpvGxOfKBOuZEC+BDSqPxdJIz4eUr/sBGaF05hwURyeOx9LsYJ9ayIBIFx
slanICCur2opfQlCZA2pAAUBnvPfDXixhrLUpP7QkaVOgbJEBowyXTlbU3HXid1K7qxfnpJvd5+q
02BJmi0T/+FBGxOhwyzXuJ08jPmLQXe6pjF/mdN8Wv5xZPHFV0SRV1KXL24GOfXLobWYk4/5xxB/
ysIvBkXfzkIX517kMn+JF3fCGPaxbuTMQha7bSmzTgVV/b/4FkrfBTval1HmaX7Zc1EDSN30jBJS
DSeNwL55fDPmyTEljgs8swBrkZY6EjDFkE44eAq/bMbfpnmxGb0Co6s8Jd6xdFKzMbW9CDPuRP4P
203/uSy+zPNiC2JvNbZ0zWWeyhaEUdVfM3LVn7e5JH+3J3QFU8m5Kabyx9rpy2J6aUDRYEvsNLXx
e4B+TdBUGij4e6s/NjVAEkVOGvXxNDFMc/GN5ufQ7tHnz7/i21vkrx9hXvpaJZRLCda8oOmyDHem
vK0VChjM2Pl5nO8/nEEzXaqYZvO4v+8cyoO1noiGi9EzyG4z1OnUsSnm5udhvn3x6Y/0/8NcbNBa
GrGMUxlGbM4ICDKkIJ2/MhNz2QwoaKpfZvXtsf4y3MV27OUAe+f5E4Yaiqq5GkQPsEz4eU6/Ld3F
ZhSSMvAFjESg744DYks1fWwA0X4e5B8OkPMtT/8OmlxLECr6hX2biTJFGGj7iIHWtKyGd2U6mCgY
2/jZzzYZmqKi6P/NWf7yIl/cibnC1h4KoqU49vaiFa4Qx+38IvhlS3w7sy/DzFvmyzGLulBo1HkY
L8Xe6JRrt3lYnLCLsS3QL9+ivLz5+Hkxv30yvwx5sZiCJ9NjvmRIdGtuWOlHekChp6ZhOUIGCaHj
Lx/v20P813iXh9hs5MQwQmKbDvi7okS1QohVHjNMkn6e2C9raV5Eao3phVGRMZAVdxby48LchYHs
L73QyFxzhE9qQ3CwUqKnURdE/92GMeW/f8kEPmrI52mO3tFHFadALJgYyv08x28X00I7YBkmBs2X
9pZSUhV5O/LxEg/U022Fd4P+CBPlBT+P8+2x/jLOxVXlq72vRwPjjOEAdRBSRI280BB+GebbK8pS
KROga4VmSPPP+LL96yJNhLFl0eRhdJO0eBoV5ZfX8vsV+2uIiwtK7pJkEub4vZXyc9aZd2VO3Z84
bFKkwT8v2m+zubgz6kjIMrlh0ajTuG7SrFmUcfpLT/ZvT++XFbu4MHwrF5FlALV18VkTPxWl4j30
0bnf+wjQfp7Pb0t3cVPERjC0ecXSlQp+Wj3pwoB9TUZhbCqMv7aS+H403JEl6hu47y9Gi/xUkGSJ
0Xoj/1AJzjRJh7sS1nXfnzMN3kqvd4PXvtbya1opW6EDo1NnpV8EEdfTNF5Y/Tz/b9/r2a/5f3+R
fhF+6FlJE7GGtfYLVF8gji1ob9w4srgvYRUj4e3n8b47dLooafhhi7qsKhf7p9X11GyyisNtUGQW
0LRV0anmL5Nf9tB3K/11nIs9lCPs8+uhJLaDBul2A/gwlWEtNi4/z+fbIPLrQBefVKvMIGpFBsrq
ddQeceAtKa1qo+Mg39UhkqXqUGNwoX4olOD9PPYva6lefLu+GeOhTxk6tSyYL7Rr6OOcXqw3P4/z
3ZnHeBWoQzdpP6pd3GBS4edKmDNOYbQrRc+eJHO6/nmI77bh1yEubjDLV3SvlRkC+IsCql1IAihj
4IezRnzviS8/j/bdBfN1tItNyMbI5Exi0ysj6hj1dsLZpB5vR4RGdfAvsKKvY11sRExIIhp2MLOE
in5xsH1Bhj78V18IH2+a+s72vBcTKrMgsRKBU9XEpT3o+a7r8puf1+z7A/XXEBfzCBray8kqGmhN
N52huktLES2rAPE1qMEvG/v73fDXWBdnalLUTIwaxppCbdHB1Gt2MNgm0jfopNhwfp7Zt8dIppu1
RXcpCajl7w+0MvW+pvYsXoy9YoT8u9Hwjmuefh5F+vYUfRlm/vdf4oChiJXU8JlUqCHjYhgBQSOn
jtY7bkwpl0nDj/Rk5TdltRbb+wljkODul98gM8YlCqJ/+Q0XJ9mP+jSZ6nmqAVSWLWf3OvrIm3FE
jAshLjs02YMHO5m/nYJvv+iXgS/Ot4Zis6nnNfaRjMZ9hDm6g1s1ZGC6mODrp/D+56n+9lEvTgRe
FKYvjQzYQEdRno4JQlIm/+bY0UWCPh8W0NJlNE4H5WpQfOwvfew76gbEQNDT3/bNfIv/85v9Ncj8
Tb/smx7vI3qJUm43Kfc9lViTUyhUg0LVWfhKN0f8AZrfILlvL8gvE7s4EqVQml0zT0xAYa03PU67
GJ+C4esWDnv1b42Evt0diqyhhMf6HVz771NMA6qLjZEppvK1GSOlQqTd7wqQdbFZQ8P/vDV+Ge3y
2UTV32CXz2gSfkK6yclDWZZRJqzAmc3KiTj5ZcRvN6OiWeT3Ki2JL1MAX9T9WNIYMTZvJ4vSIAyb
08Jb/zyveZX+sVG+jHJxxjoa2dZdi+A4FHGjrHX4P1SdWAdoRkq5zWODV2aEzcvPo/42t4uDppCp
5UrAqJ1GyRMSgLDahJZ//jejWDAetP9jDS92SDuaiBsGtNmU5IbWfsTHufilX9e39zMD/N8QxkU0
5bdZmbctQ5TZiGsJpo+IFf6rWVzybprvW4HQM0Q6UG8W5xghHvvxlwj72+1N/bLMVGRw1IuzK/oS
gluTQegr/tRE4rnS2nU1JutJja/DMsEtHQvDnyf27dp9GfPibZuqNJ1CqnAp0DKdPmw35mhsfh5i
3r3/2N1fhpj34Zdr8H9IO8/mtpFlDf8iVCGHrwBIisqSLTl8QdleGzln/Pr7wPeeYxLEJWp319pQ
slfNnunp6enwvl6UFLyEUCsAD0tgfM8048EGqeIwedLGPm3JWpwkT7OGyJxNodGCd0UCr4rW1ZC5
ykZrN57u62GBqssEbjquwVpsVxuoqdVMLF2SDzeZ3D5bcfqgAlgI9epDn0h7hW73bIhf+lhiEDat
v6s9sVDtHXK9319f4/VttAwRiidYJKzFKVOHcGwjzWTcrRwOoiC+xv3WNl4XAXzW+TYCA6clU4CI
srz3uk8J8wr/RgdeZucCxEwRvGJgOiPXQG9hVKlPi92/EyGfi/CDLlGzectM/wMoETRCxc51CdLq
pa/+ZycohJyLyPRmEscGLQzgrDt6oHqaB+PktqYdHHjNxthVNMdxQ2+s3uodciJ3cZB7MwmEUkSu
WTEMUn6SmXTpXzQamwL5RSkfG/+v65quXh8nAhfHuhG8qDHmYRop/ggtQutDAeFvrOaqDI1E4pxM
pH66kBHnOdfivF+pxxtdqo8mYLpesVVFX/UaJ2IWXqNLMhgX9VkMM0X9xOg9dAxp9pAxP3590bYk
Le5cVZ5IwY1IKqRfSnGUme9Mum9pIrn/Ts581Zz4XODC+joEvMBR07uoP0i05zKVEZafrovZ2p+l
2xE7a7JCbKArAJGMy53cKE9lPL1fF7O+arpG6m2ufykLz6AFZhwJI65HL36A0yTGrso0m8cg0XU5
6+r8kbNwD00pgmpsICeLh5vUU17E0jvA5rpx567e89zh/1Fn4SJMb9KlwLSYXoBFpHxUvYyBtZsG
7I3Sd5Ot8uGq3z6RtnAMZVBJcUkDssP0C1PhdqylG0a9+uY4kbA4pSSe6FUbWLZE9fwv4ZR+o6ZB
byb95vAdZMYHherlhkmsytQVFYpWRYORfSGzTjRTzQomQCSlvU9ky/EFn/HcDrSMXNzpMk3v/8A2
TgTONnpyoiRBiAwxEohjRSD1QXzt2hLkyXEj+7ml1/z7J2JqRQnUukQvC/QD5bUm9SjUKh3o8ADE
++sqrR6rE5UWTiJI5NYMUlSSAlcH9qM3YPqpv5aAZ18XtGqCJ4IWbkLL49GQJ5SSpa+TH9B/rX2/
LmH92v2vCGkZnWiVr6aZMa+bcSzjH2n0Pe47qIOeeiZABvFjFNyEYFRtSJXZjYvQ9kTqwjENgp7o
U4pUDaqHPgNN3E+EncmYocwN0lTFQU+Hu6Lz9o0lfBnU8nlMxS0C1tWb/+RDzB/yxGQCMxIZiWUb
s/ETYyGa+RLonjt6v4bqDbrrAdKF62qv2+jMJMagt0T/xblARRqLoiL+w3/BdjXswAIAkLQGC+dW
Ay/ynwgTqRvJOkmGZY8RnGVB0/cssaB+y1UQykGavO2t1taoQlwXtW6m/xX1u2P4ZCGLlLHUKEav
jnb8pI9wxxutRusr90fCwl4sv8vKgPlsBwJCZ+a9UqebGuzzvL2J6ID4d+os7EKvBHMyWhx/E2hk
JKU3Ud/iLF29MHkK/N/mLNspOyHzpLpmc8TpYfCB4Ri+NzTDX9dja9EWF1jKkGpfjvN12amuAASS
wOSw0L4wtu5v9YL9P37kj0aLeyXyjEhSGaYFRvuTwrSsOR6LdNpLjKUM7VM67jMmi+J4yzDWXfEf
sfPvn5jeKLalJhgEUh4ocVn1kHn5odUfdMReX8x1G/9zby7OLmTcALArOAvV6J+lNILewKD8dF3I
ujZ/hCx2rGLevNEtzCLV7hp5N0iVGxT3GkN2/0COISqSIZE0ueivbE2jM7ySzbKYrskZ5WLxTEYr
8w2W79XmPf1E0GJ7rGLKaXqYz63JfOfH2nzqquMUPDUTfQHSrkxeCmsCBO7l3+k3n4wTq0i6SR7C
Dv2m2LS9+L3uc9DJ/wqYWLwuaPUcn+i3iASoMNeyUSOoiL6q+dtgPU7d8bqIVcM7EbGIAWoL0uZC
QUQXM0eqtX9JrbyxTde1oOB5vly1UAtCHM7mADR17d9W8lOv/7yuxqoMkwK4JoFkYsnz759siWmB
hAZRFQnvJn0Sx/y1arQnfTQ/XhezeoJOxCwMTlTkvFeU+QTlz3pwrEA8CRLIALfmCbbUWViYPAp1
DYhZ5USe/lRnwY9JHh/AKft1XZ3VzT9RZ2Ff6Sh1g9/gdTymlQoQuivRc6+LWL0lTkQs7AuC86I3
KzTpCwaqwKGFPiNn3NsAZEkzzJvr0jYUUhamlpa9Gg7zE87X9+YMAQUU2XUJ85JchJZ0FurwnJvz
u/fc0Eh9ZA31TXrv/Fu1/onX8RII2QpXA2Y4kDdWbzWGPJG22KDGUBMUYoNE84NcvendnWy961AN
KI9S+inUtgKHdfv+o91it+LaE9Q8R7syYyZ3vAtVEFPByQMX4Poyrm/UfwUtyWeFohx9TaZ7XE8C
arbe3SAIH66LkDa2ylpEdV4t1202oIyYiC8cVcEGjqu1M9Er3d5vQIsC6pYZ5rfam46jSFOyb/ZP
4QzMX1UJtHFJ1tsw0f7IOuo+/QjICxQKwkYYJa2tuSGa0tyfx/TXxeAXwyhiasz9yka3M8B90wGK
xZKZHYGBbgCTRI1+ieL4EywfeGJAz/H7Q0wOyfcT4LHFhyijF/P62l34nwWd89IO4qlUoZABGFZ7
g15Rj94E4qt/IEPWVNmYq5TqstYr1WYq5hEwM1qtwYc42a3V7aLy9d9Jkc/Pq6826jjmSIkqJmWp
8ybik9r/dV3IhZObl+tElUX0VkGlXAQZQiblZ668Nh7oQNJHS4aDlrf7dVkXJ2eWZakS8x088szl
3EVqZBTWxgY29AhzMG8SICGuS1jV5kTCwumMaWe1vE6Za20EiDRb5uOHCtZiIGMk+SkJvA15FwdA
Fk1RluanMrDYQPWcb1GAl5Uis0cja/omquLEG1K899vumFfihqwVw0aWJhqiytQHyetzWeUgxl0w
yxI9yDvohFHAdvLAL76+hGsqcUFoikK3vEgrw7mYMNLGKTIZDW5h6jVAfDDiGDKL0YSvp5w2dFJ+
l2DOLiVWkJVjHtCircFYVijjbJDVSWHHYLyyx50PXNWOoUD3zn24q9y7uzv5EB3Bo7XvUr75+Y4v
97N793D3mT/wwH8+3HVuce/m9oPLr8+//yB/1NX4hjt/i1/unt9xv7oPD/zXnr/svc3X0Z6/fv/N
v3bz1+6LYz86tmPf81cyf4NfDl/27rA7HPgzz/w9/8l7ftnSwb7/sTv873d+/8vm27vdPb8//5/z
F9+e///H3z/Evj84fMeZ/4/DPaVlJ3kEcN5VdsrTr7et18yaycg0Vs6zTnNfysJkmDGImhQzgbWW
uZz7kRHy0NgoWm7JWBw5SRf6WimQUZHiyGPArwXlRgDb+7pZrvgO81SVhVlmaZ0lSo71T4LlDOJb
am09Ma8roi1j/VAtFCmbUCQEdCgHsiltQWg6XFdDvrjZsXdFFukw4x80tS/8rcwboFSowDue7IGb
IPdtCEK1CunXvTRK2qdSGcEjy8syVw/ZBBTQTgw83XwV+Ja/C6NaMG/b2sJzjonSa8BAKbBye0Ya
WPts0GHKmLoqGt2pYxDLqfpcBD4JWjYmxMoiMQ5DnPjWfVuDrw2tXFCIR70J0/6hTcYURIXB63I4
4Ynd3OuKX8YKcy8iCT5uAA1vuex3CD0rnIaejnqLPtjXl/SX6DArTn/KXf/l0+imxzfLTbUN//I7
l3fmXmapfNFkLLPuv5/hJ4+rVmwFcZr7+CfLLm+1H4DEH8yH8lfjfnyGPAYKBWPmYwaS+0280zdc
6WXqZyFdPvelpVUTjHi6MJMWT8Euf4cUuIIbbiccYOncMC1pPs2XujI0LlEwYOB5NvATXZnEk/Ip
QdfovvxVvstO6iR3+lE6DK/55+EWTCEHDDjR1ja2dk0uEw0Mper8dREFSp5WSdWAljlNfEDTdzQ0
Re9YIbhJG4HXqo5zkUs1SN0yb7vQsY69ri0EdEzTXbsTd5CylYfsTnuF1OIeyuu99dLfDIdoF21I
vvA/bOWp4PnaPFncVCaarkQEG4Xv6EDLyOXf7TlaSJiX+USCKKmZx2cQ7H54S4BJF7utnMwlQMVC
xMJXC4aH11ERAQZvacu3xV59bmzbv4dyXLdN+62+yQ4vylF73joKF86VViqdWW9VNQyLyG+hnDwU
gTYBAmmX9ZuU78wZ5fD9uodZC1xonGGmHCOUQKI4Xz84VYPYl0CKa2XfTf1jBc0SyGsJ4DXXBV3o
ggs/FbQ41eCaeIYwC8oNHoHKi5m/qcpWuX1LyOKeMLU+t9oRIXL2K4i5IoD2q5q/Wzb+rYnB6w3w
B+uymT/WGDYNdDQZZDD1741CBvHwfbQ+6MKTsNn1fNHIshC3OEOFl2hDY2jcfaArWqDQyuBRqT8b
7zegHCydYnw79BsZz98jYmducS4p6ZZM+IPH0JePVEPqcy6kholaMX8Qx+6u/QrDagtuYQAgowjo
ZpM8wOf3GhXVg9ZoN1L2t3MTi4+wULypzERomKQHOLHCYRndIYymo+oDUKZWW60NcyS01FfmhlUl
7ls6aBeRkqezumrap/AqRa8MZO26CmxmUxAfAyH+aZXR0TNgn1LNv64fi8uUNlqeCF4OPmqpFPeC
BBZ1DZ0TjK5C2r1AGpZHt2OQxU9dbJjRk+h3JXQIDTeVo6cSeHU9APnvePqt0cHVddBI5Cs02Rra
stE28ifwGbshJTnRt0e4db5qggLGVB1/TPLwWUsOUxkrtjS0v64vxMrRpbKoqRq9c4zwLkO8rC+h
NwnFFLIS470uBFtNWpAEt9J5F9fuvNzWPK5lqBZP6oW/a5Wmkttyhv6eQIYqb0F2pwgIjMZO1Lag
BmZvs7QpxiHAZKBmwbjWQhblUo1RwhEawuk5iPZ5+Cnsn3rlESBkjcmwxAeRWHlKwmNXf5XM97+7
ngxiSDLTkqA3mYyUnDt2MYkmQRSTGa1SB8D12DPtOsUbQczvNPu5iuwVL3jqwUCfgIRzLkVIrJQb
BKt09w9PH+e/Xnm5ObfOh9G+Ceybm43C7aWVSMrvUA0kDxIwy7T/YJaZP5Q4Q9IvduuBHBt9yspv
15fuImqRz4UsHI8uEtZDHwddMWiw8O0CAroRYc8/YbFsqEG2gBBbAUZocbFPethrlooECdTDBnrt
zHihP3tXbQ3xramiKAS2ZF5B1JAXbi2YRq1VZibMdBCKl6LUjGMAYcqGOpcjfKyYopDURMg8lri4
d0ElN+rBQow+vmmFuO91/yUCyM3Suy8D970xerYVFY+xD9hyCY2mlh6v79ml35LoP9IVgxtLlEEu
OjfEKh9lWjrKlCHC6HGEm0qovuDqR3gRTDgpq+kN9MWdvpnXvvQn53IXthLB9dHpTcUlFYMOp+au
MkgipJ7Fz6wev1nR1lN47QCAbcAdxU2Ff15saB+Hns5YfgqSwq/eey+gKBWhhrq+mBtClg0YYa8Y
ahAiJM/xjhDRQdem6hvucc00OQLa3DhmqfJyaAzyEkEQdK53YYoJCjMnHrd6cS+fktjlqYyFewLo
RRbHWYalTK4o3YvF/TQzTDAN72kzhPstxqpvabZiE+QpCNg53zKKLWxRtsywNtQcOo70V1QdusE6
aLrT1veNkOyu79SKIwE8i/FHrmxQ5JYv9cKQwkJpioxZ9Zkq6gWiQSeeaKiO/pEg2n8JC2QLkKHz
81VnwtCpQwkwn37TJfcWxAv1AHuH8Pm6QmtbhkZ/BC0OVFC2XQWDNLCQ4TEOHvIOQPSvhuDKUESm
BD5C8jhtjRCsOA+VGEwyua0pKS+TxKIXllBtgL5ZJR2VN/IqgJf2ISCtxoesLpxC+xx2z9cVXd25
E5mL+3kQ+kRvFWSakAbAsiulHqiot5BobRzmLeUWHkNLuipVenA2O+07fPF2nD1n4mNdvs18qTEI
FyPY4v9Kt+V8WN6PRdrL6NZPN0ojg2Bd7MP+LxOc1OuC5kVa3KPMu5miYhHgaMBdnFvlOIhd1UUS
i5hD9Quuc1zdC3kFFeWwL+HEHoqt5PDa2T6VuNg2TWvDrDfEzBGk4lAP3wSYM3sTiJQAdH7Yiq/r
R13sQkPKZeT9FLKekAssTXOKm2CSWiqUcRXV4K0a2mhOux5YRViN+AzpQZEL/y1rMl1xBjhWIPYp
gKO70+sCREevzA04TRIhvh2T0dgDZmjJXzNNzq194skjybwmTzJXFj31rR9LyIIbWMxUl0p0Y7pM
CyV0xgc6hErmIHcldXZFj3ah6g3WU2xBUY0JTcl0a5SsxAd/SpLUjYuaRBM0lFLtRqBDGL9k0wOl
W4xk454yoJG5heJDSAH32Ey/hGNLd5lSysmB/xS8G1EPqUVXYy5QlBV7oMD1EVqvA/0kinIU1DI5
mI2VFw/keyP9oFndVB7lYuar6AJjrF99rexnhrIwecM95wLDfBnJX6Od8i9xCRe2PRnVBMNVOuVQ
Mnbp2DhxXlqjU4stxKNakUMrBNUnhMQA30hMAOYDkItNE0X1s8hgU3McI5GxzrYd8x9y5cUROS5d
FhgBLqMH6AiiEeT1CER/ubQE2H0A0f2SmjIMtn3W1t2rmOam+aJ70lTt07CQ5MeUdmPpsdFriNyM
IAl6Wi29wDuEDKfDbCKVde2OPIoV+j2DKr8Ng0bOfnhUB9/bWiL1Lk1KQgN23Tefy9ToX0J1DLuZ
gKv8Uadh8tOc6EB3Sg0qJd0bMsGO40Ex3KhKgm9ip4pPWaZkJBakFGwrLOdn7lmGf1emefOe5UGp
3dRNA/jblCfh99AH9eIQJbGSwWamtCKE6+FMVR+rCXjvbEnh+mkDy6qqtNXkFLIi0gj8O64uIkj5
wkA6SIMCYXIwavIXDBM4I7iTq53VmnFxRwylWtDD96AAZ3I/mu6kQwZhj8rQQNmWRw1MepyDwAZZ
QYnB+jdB9RUMtQc6uZ4AWdZGXwqZwRmEzjGsoP0VdJP0M047qdg4p78bLM8d0fkxXbgFeo9z1YTQ
2tlHH9KHgmrYzd3LnfvLcm/6Dec637RnokhHKhppeRBreT4swX3ETDYGq4EUys8gvc3fCgkiaziO
rnuei+hslqITX5IRoaa5jM7EUc5a30OKqH9u4c8NtsaWVtOqpxIWsZkXqE2ZR7Jg64fpR3iTHPfT
DZOVR+G2eA+d750dO7oNrLMDvdNG9e3i2kA53eCun7E4eB3J59cG+G3ClIdzWrqGd+o9ij8KceMU
cD7Tqx7Al3Z9LS9u4IU45Vxc1dQ5OUJS/Zr6qop0R/4w/X1R34cw2xQwqgUbocWahZyqt1hZLocG
HtZZvfII/aOnAM5dbyRBt2TMv3+Sd4+KNDXEABk6VCmev2dSy26FL9cXbs0IydOQgKTqhxkurndj
8Eajnvepz58Thddl/eu6gMvC4u+t+SNhcW49CXzCKJ/VOBj3lXA72cIOe7RNV9n3h3433MD0vNNe
NCe7E9zWDenj3/Vcko54A2PCJhj1lsaLYC0KPJgzaj7PCL93QJthFMob1rghYtmJ1RZdbfjzoo78
6FJ/65ub64u6bhogJIJ4QTewuojgvUHWO1DjBNsEiSbOd/HwWdZfr8u4zE/PG0dBC+Jxmg0v3iO9
HuiC3s0b9yYfPndu/J5AT32QDvExO9Q35YZO/08h9o+8hVIkJ1tRLpDX7aUP0ufus+y8xg6MrPLz
fX8v31MQPRjuhpKzH1q6+lMlF/aflB2DTTorWcHRUVuPyjA5sM5E2q2eun1IbSP63NeVnVevZb9x
NFbN5E/l+QIQx1AFb6hQmGghqODx2WgS3vr5i5NX0wFkFCk/P4wgfdP6ndj+vL58KxKonpHTn/ty
dO6ycxelT0XZqOWEGxRm+nKSbFAt/30RBt4JS9eBHVu2/ch6z4hCNsDl6j2I/odG+7jx8+fPeGYB
5O006ma/+5zp9llcHQR9Wg3ZXODcMbHu+DfWk2Kbh8j19tD77MO7eNfcpS9QjewGp3Gm9+f+oD3q
XJ3wbzzXT9TM77yd+vg4HXhQH2Xbd9+Sv7sGi484b8PJTdDyQoiLjK5O2XjOlJfQ20j5XmwjP5/d
43VnifxSFy4R6Fl6u7qMF1C9F5PXTNu4LeeTu1xi8E9BFSFLbtDzc/751arh6d0xw9rKX4YKavXb
Ptin04YWF05x1uJEymKVfMujzAsyqCPn8Ll7t6a1p11sw7VfXmdI+d0pAvqAQaPl0mFMdU2/TwvX
hau/Qyi4K+7jnfL4tXBBrHX8Q3Mf3nZOeoSJ/lF9Kj9ax9RNnOAgfITY63jddi+7SFS67kQAoTRF
pUv/d1fCiWHQS5hbadbTXEvyZqfVu/qX9RS+Qj463ZWf9afuFyRaX/Bon8c9/MT6/rr8lRU/E79w
MEk0lKEYIF4dbzTtaeZG6+ONQHLFdihXYZMz8I5sLtEIlaYVNKVBRq77bh3v4/KpF96qaMN4Vo7A
qZglxGBLSStPBsT4dJi29W2nbghYWyvCfYA4AFU0KBctzkBcZ30BlaEzlEdp/GSBjKBtISJdBvzY
w6mQeTFP7KEFW6fsdYQIN+m7xnhQZw+QDR3K14/Po/uztJ+F0aF2X2l7JbH1m35DycsqxeIDLE6H
lTGqkhdQDg57Q4YV3JZ3nlvs6L4eZVvAv05/XTfByyhlIXFhg5DU11ICupsDf1n4LpCJcSCevvPv
S1qL1B+a6RTuhsg1Wzld5YW7bISJkRkVke1tJjwUFPCdn/T+OeJn6Ke1ERZTV3DHw3WpykWkotKg
J3EGyFCRQVrW5RKvKqK21iCq+6gdFaJp2tV+eQfzvf9WPb/S2uSUh+YWPhkHfkEHztv78tjegLrr
hC6UW5FdvQP9tRFi/K5uLVw7n2rG8cGsAWNZmLUi6FNHex8EVG75SH7chvv5KX0d+Bj9Pvqlu0Ci
Oo0d32ePv5Rdbz/SUGtD2G1/YzTg+/UlWnOHZx9mYf5mldZakxuBMzqRA/RY4Kqj3bjTveoE35ud
t88YEXZy13NkGxBVb2OgfcVVnYlfGL8ChZiq+IhnYs4IH42ysP0CMmF/Q87vrb626Aubj+IcFMqJ
RR93ip3a9SPkRrvkY+6kr82NdDMd3qDU3Cc2xIhu82gdrFvooBxrY+9XjoFJXYSAgZf+DM167mwY
hvXCKbe4CaGqE54hOdvYzjUB5GVnugWoaOXlyK01lnVfTC3G/FAdxYf+sSvcybQnByqsVnVCn8zF
e701S3zZysdBOxU7f6wTJ1r5ECeEDWKbH0xRUNNPjuGdv4N08/v0KD5pB99Jg93OOm4BZP6uoC73
9VTyxWEKS7nskFzv8sTuPqu/2sP0BB6C5GgPwtfyvg6JJbZa4LaWeXFqJkVUc19Caljt8/RZ1/+6
vo+XP59OFyoILCuZoIvoMgx6S6krnyCIMsht5FswvGa5sL8uZeXumxtqaK9jOkDEQy4WjwYqPRKm
gKmUe8WFwWzX76wd55/nla0col/+R+OhgyzNNtzhR+u0W20vK67w/AMs1jG09FTxyCo7qa3shZsp
tKV7iL/vP/8FQfQtoKp3w50KQxuMarmd3cUfVdkGbfX2sZkcyOcbZ6uQsrrwJyuy8Ee9Efi+EoWJ
o1QKVDNHL9xqe730eDQlGKAVcDWZ2sXknqaMaYIfiB1goByzhAlRruGj/uqXH67v7uzRzk/GjPbF
I4X+JVopl90PcalFajBDkZh5a734ShbdaZofvSgZbBhZGXe7dpo8G/THrU7ttUWcQ36DoQSdfsSF
WQlWbnaCwSK2Veh4EHBagLBfV25VBG8T3qFM0dDlce5w/KjUk0yPaKm0zOe4CD9VyRb+yboIxaQJ
gGsaXc5FpIOl9m1Lq1IKeoF1rGjYuK7D6vGb89j/kbCwfsDdi7gF490JFKffMRRGZ3/j9t/mRF+T
7ip73Ef2e/yR5nbf+UukbrjxCeaoa2ki9ARwX4AxT6l5oaJqDkJMD2fizJyo7hx0qE/+M5yAf/9a
grrrRNBC01KNkkQOEaR9SOCOdSa7TOziLjymzif5h7w3LXsLF2LlZjiXuTjKcZpNWq3P+2cXH8Vb
GLm/tKznT/MpdOBbtdPvWw0q809cLidPSnj76AIji79YzlQtJuoWGR1asWcXMixiz57hat5zI91c
N535J11KIqQlhID2RV0kkWA9ipqeGRCn826nCbzfp2Gr5XIlMpx7iMgPaDRszkMI5/ZvNKVQdGLN
5fl1eKJJHr7gPfmd7sY/GJZTu9NuB/Ur7jh1t7zwumyyZDpbiGUuM1imXg1SaDaJE4O9bg8fsr3l
QLa7g0q9cQSnhC+aOims1Pthsuu7LTKEVduhdv8f+UvMUDGif0UdkN863otx1CueSFT6HEAp96+T
0weu5Gy465UYivU+kbnY03DoIkAjWe8AarNjaMe3xmcht7/D+vFjQHk32A0771PxsDUOcekFKKQR
kZoK3Ax47MVBabJ00piDjml5AngzPHQ0Bs20DMSnbeymNCz4f3vQbO6sOhG5iMaLZpCaUEFkrIvH
Vv6LyqJdGxvFoJV37rmU5aMzlCUvm5BS3Ct/QdP6Ob1Vj8pDxUNnB1EhSYuNY7ni0c8kLu0mamo8
nYhEkZzB1/xmcKOn8cF/7W4SO30YHIJSJ3sR9+Eb/OrGbbHlZy890Ln8hQ1lkeSJIaDETnAUnqwP
PuWH8p1miHvz4+jvphuDdLNTfpQfyT//XY90Llk+9xbJZPaBKQYxMw7vmfqz76O9uAU2fun1zmUs
Lv3KC2FI69Eu7ILPtex/F9QvZqQ71zW5LKqcG6cxBwYnj5lBCuBNmo1TPHT3YnQDkrsb/hwtm5MA
Zog73Mp3DCe5ysfrglfVm9N2sDUyP7t8u4kg7U6VyhLW0kchv6ny9278u3NJs2ozFg5fFC+XflUu
/U7oZhGp5OcHMYs/+dkwbAi5HB5QCW/pfZoL9RTalpGnEvtNWRdhzJhi0vr7uFPyL6oq1D8FRatf
mf5UHkRBh1Epb4L8dZAmGom8PBq/63LcKlvbuXImmFGfiVfBIuNJtYg9usiItSBqWVamzKYPTO/t
w9viU1bsfN2p7sZj+QFcAdi/Xrcep5cRpHwmeeFYPX1IoZttOI3ma0H4WHUbFrMlYOFG+7YA3E1F
QJGDKiDCr6hu5E22JCxcqNxPcCsKs4Sks1s/ZdR1y2fOp/Y8lplXidZKQzEANlvGGalnyVPWDBw3
pz+Er4mr7UtnutHf97ljOd2D/jncB7eRbe7r+zeIuG82DGT12P05E0ufPTLzGFO4ZZfir5XnhuJg
F+FWkvdiXOr84C2HLoxA47goCFGFe0916+G7SoGxtNq9WD7U0m4qfshbTatbii1cchBNFsohE/Cw
cQ/WLzzScmnupHbo3Ouua8VMTv3KMq+Vil42QJKJeuVj131r8w2XsvXz598/ccljlMid7ONR0iam
jZ3gqNnYoRUvQUFIBC3BoGQKLMO5BCAefDXX0ABOMifSSAQGT4bgOxZVdXULh3w+lwuTPxO2cEm5
DMBr1iOsDim9VTtP+hpBBpjErqcfynTrXbJqCCe6LfyQ3pp+YVWIC6eHpH6YitC10m/XLWBNJUQA
wsyYg8Sr/Hz96gmA8cxDhqC2IQ9Zayf2ggHMUuSWIiQTtXIbVBs10jWrmBOPjBOZJtHrwjmVoaeN
kozMIc8e+0H5mvvtRsL2svGbg/tHhrpEEvATOWDuJp6bKgrXDHsyJyRXVeBr9+lY7fqioGcfGKbJ
vb6ea3t2KncRyVlpEZqhj1wjrN61Qth3MxksGHPXxazF/nCFyxTZyBNdxP69GJCiihAzlUJmd8pk
T2Rvg4kZYgW+99x4qgLhII7Khnrr63oieHF1lUpHd2mP4JBi7Ue5EfP7cOyZ9Z7yzsnEQnLlJPQO
cA40t4xhzBTj0d+Hc5w3VwJR43+7Cpf1ISkAnk9T+BClzjZCNArQpvEDVu4x2wlF5RrZr8HfuO9W
jZY6uAYq8TyctNhYuRLjuBbh8StS84GAnfnJ7HB9U2f3sXQvKqAXGjl51TSXeQgtlNM80Us6FfN3
Mz7Eyl+WsEvb/XUpq4qwdkyKUVnTlmgvQSh4fVZU5Bf14rb1tYNQZf/ESsDHwaXMzLPicrGMpAgl
MyIUV/NBOmge6RR/KuRHSyl/yn6vOF6lkUsyBBOUYrMkqyRJG05m7TlwFp8snLXnae2g+cQn4+7B
c60f4V11HGzrQT9Gj8Avg41s3/79+sJ5TLTw2Dnw1Xqe9rHTlkBlk6RT72E0LDaCuxU7IXVK6MOj
gH7GJcjEkMjxYJgyPkaekYABurfFsL3rBMU1JQpG1+1lXRqdu/Q+MQK6PGxaXkV942sYvjy5bXEX
JUzCh9K+Tj5eF7Tm03SInxmXxGys5XBClwhc8RUTEHENMW1lvCi0hIswWhphcQTg1JXqaCfk6j9w
pcSxaIc7mUc1z29ALfRgEzGTGGYqWhhpjbgLjPKFwZ5dJgfBPrFMxiT8m7Y1d9f1XVlY0tPcg5BV
zXxVC49SjDnAYiMeZZSH4ygrO88bHvOs23fqFljalqhFSFl0VjKO0+y8oqm087p3c796HwZ/p8FV
cF2ttRvwVK353XAS87WNqoHtjKzG/Gb1jEkU7/nWDbAW9Z3KmH3ciYzC6o24spDBrIFFWVSbjp7l
0tI19Bs9OasX3qmohXkUQiAZo1/A3wr86DA45vAEcWUJF1aZPnVUKeXANqQP/2QNVUCK5gcwA0nn
+kU9r/BORz99kkmDe73T6tajZpkbcn4jWi6vHCaCKGwZ80tm+YhLvFYX5ITLQD2EnygvOe/Zff6g
AFNzJ+xGxzta94OrUt1gDMGdbO/j59JRj8Nt+NH7XP6lbtyxq6ajasSiUJGa6nJMYExaLRtFLsAM
TvQpiW8ZSbFVbXi5vroraWLIfylz0VqiyNzpSzc9Z061pCY4fCF7sM9v/V1nuYMj76l472O36G1n
q7FxTbd5J3kpz0Xb5aBFXpDgy2te5MCFRzSQJUoj3cmAXdHVLLbVVml/5YRwR/zx2rNHODkhXSEn
fiGqnJA8u2uwWLlPf4hNsA9apn+M9B/snEm5DdWYvAEi51xcK1ljnYsd2lkP/nA0rW+xdri+a/OZ
XpqqqRAXGRaEY+LF8HkfSaWocrfmJEGlyLNDbSPxvOYlKe7OJgGpGf84V0IZ9WQQPSIGou6nsTVt
miNeoiqwVbXYX1dm7a6jpmRwZDHCCzCHIB3MrBpG4vfipS+/jcEhle908xB2j7J+P7RfrotbNb4T
cQv/HwxSS+/ixNWaZPs0F/d1DGaFGB7/nZiF64/8cPLTngXM/T7/rAleCbJCquwHxt02DG7Fvgmm
SFTSzwxN19JDKk3NW6NGIwtEzrS17o3OeslzCZDJeC9aW2Qo6wv4X3HLGVQaO6I+yET2i1kzs7iv
ssDWgg2dtoQs7M8boZLQfYQISb6PlYfaUx0DUrXrm7S2chYh+e/qMSTCi7ulnFJRiSPiOa9p3qq0
d1HsRh3yr6kh0UTWb6SA1g7Vibjlyukd1G1xh7jBGkn/pDRG3wvJHSHlhl5rq3cqaLF6QYuHJXqN
qeLeEMQJpIZl6du/Wjt1cY7+h7IrWZIU15ZfhBkCMW2ZiXnMyMwNliOTGAQIEF//PO6qu2/bLXu7
trKuigiQzuDHj7ujFvlTIwXPrv4p+siA0+5kwuAxi836D4XHn37OP+6StSz6JJ4fhWVUOn8UJHPV
7g/39V9CKhItugRsNRgqBol/D3hyVTvsA6NN69PQLEFfsCzvfz8w+7+DNpYNwFs1LSR15z8D47+k
oZ6tfatPwDKfHvWJsFq0KIaWXYGQNEhJSIe50+7XevmTgse//TRwxSGGBPlXC2jB33+axQqHFBaa
CceuQEuEINL4hwbzXw428gAk1SAIa2Ch7B8pb04hpcRyFIYyhSQJf1hjEXDnVv1pevbfjoQYy/z1
g57P+K/PMDdMMjlN5elXh7gyMlzi0rc2gpw/xvgvw87x/zQ++JfDZ4KFaDlQnICaxj8Z3FC6aCF7
/Kw/lR0zo4J+1/YfMuCfPuL5eP/yqwxlruABg181jpu13qfFXW8u//vw/beE9/PJaeBS4QhgQfOf
NVeZ5haB6TzacXB21ftSuJNL/QmMYYxyd/ZRBQ9C2Y4hi/7fa7XPT4alGXRVABj9167hbBeT3euo
q2GhMtg7fXkv6B+qlX8bk//tM/5xLtqmoqLJUMU+ZXuLOAu0t3QnQidCajo5/p8AlX99YVixRYOO
mAG9q7+/sJrTIs/XJ25EkjT7Mvuozd7+9wuzscOCf+UfVZ75bHlQnqMOw939+6eM5dLLqlAw6p9N
7LYj6C0S+OZ3q11Lvk+zY9dumB2l0NJcwrGM9Cxop30uImV0lTkymbvqd2CArr3CmNGl0rfN7WKc
5jbS6IEPW0dsQF52a+fkKIlKorYKUnVfjSgn3RnuThBEXRLDalzuoDiDtqtnlUfBPSv7BpIsa8yA
vJXuR7nLUrcl4Wjmm5yGWAb3RxsyEW7V7Wwl0dCVpn1o9FE1f+g8FkOoKVHTbYY8IWYyCj9VXq08
sMHbIL7MwnrYGNW+Lq51lZjGzuK+CfBvfQUWUo77RUIFwLfrnQ62+xL1+B/sz7aFP4oWzc7WaYFT
uDoOeJvnvrQhTO1EJe7vVCeyDvR5ZxB3gfk2wwMF/xKiFl1zyFnq6rKMSizdAtf1MlaCK4pVMHlR
+qgUH7a6zeANTmdw2NQvVd9g7aasMFDkX2Xn+GK6r6WKZu1WwG9Y18G+VAOZbeS0o/Sgtd9oslzs
EPlZm++KZnWX59M7FErcDu/9/KWpLymDLDjb69R12i8HegJdvef6beKvQovL7Nrh69SZ5soeUrwQ
RuSb5+cP6RX5JFSt2Fp8XT/AhkYzbynZlFrhDsrsF/hFLBfJqsO+Ff+ZBbWhunO97SYvMzANXUpv
KbeLCMTgsi4YhecoW73cSfaZTwFttrp4EXi8DTwG7GYrctCleOlOGpZ/ItP+mY759L0W95FHUnlk
oFlVOG0qZHMUmNbAHdk1ymvfHjvrLbWC0b479ZbM39jZGLJEtxLyboN0bW4UdQMbnc6OFuqboLa/
tNi1wlMod8LaCebRsfDaeiPnKxpmd4JBNsx3Vmv2imoP0QK3B9823zur24zKxlaCHqucWG6bxZst
fEOGGUgPymke93rvz/BZas+56k9qtBrBf4QtgK0FivSZhKAL5j9WrsJdLTJpHjjW6Hb2feDUTelm
6l+FHWYZ/mnj3NjnFjbdck/r0zz7U+Y6znkyLCgp+7I8MuyJWz6jrgGt65WF9YR7G2bra1Z4WNAf
YKrGrg42cpZQ/RjEncFqJ73SovQGJXqajy3Nt6nAg4x4QxYT/nwdT3dVyDbSYqvA9HI0o6nbN9Jb
BU5FUJgbSd76JlawFFJCvkUctOZC6mThPivPhXOw03iqMpdgHKNutN7NZEhY2LeHdg5YGqSQroH6
hIh0PWI5EJ33ZnJ16B7R2EF8geX6c7XBJ7XXiVD24dhdpXS15saEp3S4zL+2+KDQFyC7pvcL6jcs
nPJjid3KfjvlWEwpo3qM+jbm486Wr0K6WfENyGHoTlz5os6+UfEOwv5tdLYTjVXs2ywXZrwwfpEV
MnC8jJti9cGUh9eFanZhPm8BiK54SqPhU0QuEoALajkXfJjySUTAQEzVXfrCwb1uYuMVcCa860Tn
DZf2uvSbYgpp7cOdbOhDhturar4+4mn5RPek6sF+YEAA8Zw+bJSkVqswTYNZv9jzAl0Yd13CHJsQ
6mYq7tBuAmQD384wHd/6XnoS9tYWOopIkE1uh0y9GPnzkGX21TJvCjs3UH4BJ4esodUnuJszhSQ6
2Dr1uVzD3LpJ06vVrdIHee429dFmv4YWtxBscfZLfsTGX6+7VY2tgSnAWwTlRirRBOWRzi86REDx
Vi7bWXdTfWPnB8bPQ7G1DRd271BJ8Qa509oAzBViH5cU0n/Y3TIQLveF7YNd4849Vngyt0QUt0pP
mb4GsjHVQB9dow0K27MIIJXaldJPDZcV4WCEo4TVQIhfQeqtRjbD+prPIcc6DsN3NHc2fQVX123o
qcwDTfjMGNymSCxc9g7HZ/QmCdkGvAnm83Jbk8hWXp30R+Nhz0JNfZ2Q2sz8Ze3xCzeye5+msOm3
WnszuZtbiWhCTVg4mT+rEzX5FMJ7wR8n7srhTUKrBNifp9OLpI8C4lPqfK3oQ6zCbeezZZYug/Va
ZxSeZV4c3JUqUYeDBXp5Ecnum2j3STnCcLudmtCUuKfIDIlaWq5ZcE9p9nZ9atZd2uNHvtewGlfA
Et535MWqL9SArdtbxgKFnhxzM0HTRUD5Sl4GZ2eCAtpHNPNoHjYU5ytz6+lO8rfOenEgz90aJ0vZ
z2m2t/ID0DLLigeJDaBVCZzxYVv49toNCwj+YIs9NjLn/JfkVlRyDQD+1uyuOsJjGaejT1YNrfSm
bYYA8JRfIdMsJo0z45zDqG+wDouGFUIrKFgsx4NYk3b+7eiAhFMgN35DVGfp3pV0X5Mth75RDbUi
ZBJFBYwiK9+qMHopecCU1woSktSAmg8EA3CyV1MPhHbGrRjbRycdry92KZYhagkOVTgov13zbVkI
Md3XMLybjrkzl2RUPXt9nyH9zN6mSgalds5quZmyiOggs24r/Hz7bDUHNb2S9WtytpkDMSM1ENBc
guadrt/N4StdITPU6J5eN36Gt9uQ1/Gps77Gcg4H/qn0N1jVuo7662Tn5/9A6HUtWmhT+px1YQ/7
GJQKrPFYua2agK0vTr7VEJanoKo3gj1roUtWFL6w20C0mHInfbvj84fWQcppgsw7xINIjVIkNMdI
OL5Cz6bEQl6zhFl3GO0dLblnsMAg4aoRV0FZVW5aeTFsn6o3p3qY+rEZQeE7F0Ysiru6nJoxdzPo
I/OkTevABuF93A+oUZQaApAnFVJNq3prUexg+IthcB21827id86PTKPuPIcT8gprdqx4Kka2nlze
F1B2GfL6MEe03z5dmPKbUibmzHeG9WnYe3zXok5DrF5gndxTlD0qHDcf91oTVvNtLveKYMHcBmkT
L8NrgRLSSI9kPPRV6JCLBAHRCsoBs06514095y8Y5Uc1UbaduClp4+U4eYaIB8O6aEABa7jA2fuB
vdrcK9VX3YxNDYury+yOmhE07RBAuo7j0M0KtoNtiABy1xZwHyAhJTvFel3poZhgcYmgPnc2rADP
qCumJS7Ii7DC0iJuNt0W+yomDVXZG0/9RfP59FuRd22NyylO109nCXT2JZsVbTo8W1yiXW0kRyPu
8hdWWF4vCeoL6M9+UghxMnbv5LeAxE1NZwxh3oDdukv+kQHcaSjidHvjJJnI1ulj2VUHO38Yis/G
xU/TWPL9YnyYmKAYduMOedCYKwqsnQkJLZk4WtKYnxaSWqE8N5UnfBVvGd9M8dV3i6tlTdhPGxwx
7GmEdhV0zb1S99J5FTQWcJ8qjROsA4eFwmvtwrRHvZ5X+jBFNE5xY8X2FGY1mgQUw1ZmuQZqApLG
4xzOa5LX+7I98elIe8d1yI+FEcya2y5HtrWnCsI0iNXZoal3gxL2UExw8GudfZVeeI6/nLvpGhM1
GKERIeqYV9D52k4yWYqAytJfFzwX6ykoOvU2DJsS4PH9/NJkgb7sZuXAZ+jEYFJtRpg39SIq7B0E
M/pqR9SvhezX6iLoqYAfC49yJZRV1KuN2zShgBsN5z9jfxGaiby9y/SDShJN+7bTX6gVRB0qMpnF
drrTIThHVjsQiAJs+qnHDYyx5bhf08jqvioduevo4ErZ7M20t6ihuQJ+RwWKyQPxxu7Obf9NxHfW
fc3tLgOF0cLtVJZwKWmI8+3WjYP0HzpQDjDwz/eHAqu8KthycNoIsmnYapo36mLH2wQHQ/RwXiZo
tqYN9Lk9XXRBxa82V0KjwZ59zI0W3cmhNV8hQ6lbtmuSYGnf8JdRfHRQ+RSGhYJ3dGUFE9FpU+kP
0iWFwpFXwYYfjouxehT7BsT+YDV8OHN0Tc+3tIAFUGnBmn46aHwGBuUx0/TsGpIGa+n3Bjob9jQn
f6jC2ejYcKXrHq+spC9zuXHoKXtWHbFphxVOD64vHF7i1Ci9tPsW8lbVjoeQ3jXHFnoJ80PyaFm2
wog0B8sY5UlxmGvBXVKDzJ1wAfoyG3KY07WmhSfrH6c7dXBfrzO0nG3coBhFW2BT2yd9klW3Lv9o
qOLzPCqGQ66XfjvGvVqC6RStbKNkcALlISEeRUs10pDnBkSBk44/xvzeLC8Cp6eB3gc/OLnEuAMc
V/tt7uFF0Gwo/27TzLPLEkp/qPbaLaUctw9vYXhV1bCnetRrhlfm2K7oskhdk64t/Hnyl2HG2tiW
tCowDxhAWA7in4VIAJLHsVACRX8nRTCnX2b3UafuOn+r1omysEmR2dZkUr+6BUvtOJUZQ51sQ0AT
jEGC+N3t8G1h9+dMD7P45BCUMyd0KFDJyx1XXQ8jWN6F8rvAbqBsXtFyegSWLrMxoblDaiCLm1Xn
lJxL+9oTOLUkC7bJqwVOplAVFltzRYFXI0OJq0J2PVp3u/kpBHXt9jODSk6PND9XoezuKUojahwI
QF9iQBXF6V0VWnI1pDjK/jyVUAgmuivnQKhNrGJI3LLrMCeVA/V3ip5z+rGnDO3mS51+2NrsYo06
MKo1MCBuRNTRFxKSYTP+fKyCSgPvuUH7LTtMna9L8bFizavHqwWZsrWPaN3djEaKeDWRvXIUaGRG
gFrRJYVt81PRpNURIy6kUnH7gFSLAxulp5X4ztm3tRwg/ev2ZjSup7K/qmwNTITCzmq9ldxM5TeD
ATQfYJcCmWNhv3TNr2x86N4xda+kbln7WhnZ5W6EUky5b1oMhodEq4KVhgsUELQeBjj5ca5OKg2y
7g618GzYrJDWq6wLF2+9faFT6eb5DrMpt5BbVuAU8nOLiNFeczgvEvq19qiQAd7S8iLUjWgd4AMf
ph3oiMyQB4T/zplj/15eRhFVxrtV3MWyt7UPidhrqQdLS0xER8TPQle25byBjXcOQUYIEKOXWWug
gRL2EQsajessLysUEeVlZptuejSl5in9hixby7Kw234qtQ98O3M8yDZzu2XDlu8Wn0LIZ5We2tWf
+SUDumLMvyuUbBc9pvlek4la72b+QuljBOOQ0bsKWUK0LoMWEdzWJcEqZI1kq9/oBAGLNG75yUYC
z8ZwxRLRyO7S+THmfS/jnPud1YVV1m2IFsJWr8gvQxU12FWxbJ+Z2KmCno/F3KLZ8nVyLfvOVWQu
7SejNwhGhp3qm+SuGtt2+WXcwIP9sclZyC+9+JxVoFeooX0dh7KFLSlyuig2NfmAupfbqrGYv/F4
FnhL9Wp/IGMo7DfDPrY6aH6zBvTkYlSJQ669HuEBsvzbcQ69SFQNtey1hHrk+i4zwFL4bUaVApfa
pdONmuc1i3qyVVV4I1/wh4P52pA8MZz5Oq83g/begH3hrNrSxoHehETvdWuMhOSzizfK0RAT+M7Y
YTqgkyE/mibcdPpRus2YfQCYBeZlu4p95PRjad60fmPg16zPYu17LN81AwUOZMbzGaF4SsZuP9Ir
pveok77NdEOay4B9oBT4xmR5XPQuKhlIpM4QMR3Mi45UbLbAH64QEK0BKXK+ydQ3Q/vkgIIk3WCI
JwW24MrPGbWXlX/rijdmG2XZGusresOgtbmf2/GznsjUxBjTpE6xIV3CdgbINFf8CoEXdbXCXulo
uUoaqeahBM1YZUDitq246FjQbcbt6nzAQgSlcZuUpepXoLuWiwkMwPItBWLH0HTkyzd3rgw3Xij+
yv1mhiyoue2tZDAho0GDKV2iKos4aty+23f5bbbOtnVa9B9ziaai/3ZavL6VhM4Ktc30UjpnLsRV
6NeyPTfzxU5Hj404o7YrltbXoL6ipiel3/EBlSw78Py3mb5LRbuZjqeovxWK+AHqyxwBJnvREZ8M
awt0UE6HYWwRgCHvfrRHbLbDSinr0HrWsZbCAdZxHro40exCAU22YGcJG08XniF8+JpSTy07z+x5
mK8YCW8NLajri80PhfPQtHOfn8zScXvtTgFlTdBrqRCU0WvrHU7BCXCMpc2e7E4OIpjZz2CCOMhA
dTL39U7L0aWiY0L7Zfi1lVAzbBckDnaujCaWNfCJX7v9At7XAEBoobgK/lq+hKmzuAa1g9UBWkMv
xlL6OmJamcPWmuxVIHTzF8RVarOEMqknpgfPNk/3WadKLCN9wn8ZGlJWRPDvcdcCqjqfsx1XKOy6
o2F16HyAyrKkSQOd49ugOIWaYHOczA80ad7cHtJRAY6ScCd4irU2KP9zY4SEElpDdBeZ8r6oQM3G
5dQCsLPlR6HnLrdfW+fDgcObsu41fiDtr17OkQa812z3BOqqvC2ivN20BfNpgceQb7izl8+qX4vB
PTkzYoTC/GJPrJnihSI5WeSsDttGk9GoZ36nxUp9XZyTzpIUXqq2sHytKE/1+jBa8u7MuDs6iQqB
mkA+mr4OubnnufWpjx+5unj5Um70ynRXhbuQ6T044hs6GkGmXaU4pNO7wV3d1EMx00DJGmDsAkFL
JNR+dCDADdO0XbMXWy83FPefNmUOg59XMBcQzPKPuTjb5K0UV0tirwRo1VBWkDGOpvanwl3s5MNm
H0LT/FkmE0sYqrkpfUroRVN55D0HFHWZbLyHF+RTqMeaeC+LXoYlBNTk0V5fWXdCU09wXVQhPHw/
jZ56yCSowM9LQIkQV8jQHAsMF1uUNSx9mSByowUTxyLAm4PzMSKTgQDB5Klf/c452uUegBJMXVBV
4Gb0Fjyy5sMyEdiIhmsPM6YvRe3dvtlPfRGWyt6pUHWjQepfS+cOUnyBHYN6C0FoKN3s2qZ2CxXA
Mgly/lWzpGouiJDGGHe4z22oPGv1JuRLlszZdTa3a3VWakTC/rOaQY5bMHYQPqoMzfCN/EZRCLL1
MdIn70QCFs7dqlw3Q7YXq19kIQfYhsWX0EaDSbjwag3U4OXFzLdzvSaDNnpjtTewFtk0SBhjNPKw
Gz9UHijsZ1nfl+eVmTxRaN8traK8QMXabSqQNfQ8ASjmE+VFRVMsZg35Z/ZahqheorQr518JQ2Sc
c714DN2GojaswhlqnMBsNMDLg40fkQLae0gU4Q3vwlrtIiuro75JUFLy52cY5wGDGQKMQLEBlKAw
nTg00dpxVwMQ5msw5W+snH1SCZ/bwPmKTcNUl5W3bEaK652zVkJBwDRCyyogoymBDDso+jYDpKTp
ctZXvPRHBdUJglCgQh46Ny/AVh1oU6L7rDQYEDeu0oPE1hvxNKVRJ85gXao83cl1o+KbQwpBQv0+
N9FqA75rnoO0bsg8A7BSHdftbUgvxRL3w0UgR1fQN1uMXSezRMWQBEBScVfgMMPmeATANo5JN5q+
6vQ/DuwR7QUgpmLdU2yPlqp6SDUMehhaF85QnAgwzU0UYmd1QWrDikIB8Py5JF46dYTRkJuBxW8W
YVXOIeHzd1ZAdnpBul+apIPULC/YifDMyy0WLia+wlWxzJMuXjsbNVp7pHoCBWOXmQU0QiGiSh8k
HwHHajuC4rBsD2SdPrC2ECgGDcQ8IwWu1ibLYZOJaqmdPrKZB62mJvX4u8ITKgMaOq80GtLhKkBj
s2rYNfVNxEAx1VgZGjoMkzD350SPVHR5sG1wMyPddMUNR8NtDNOV1o2SyjUwCCyU7FWrE8ZOghoY
WOwpIHQTEzbbUw3mK1NcDp9k3vbpBVwwDCjL7pwT7uWAqGeF+RVk2tO290YFLWsXO1a3y3ojwQQ1
yiv9rZKnFHRhRm4WunX9F2PZWb3RcfZMiqEYwBcemMXgW6idJ0wsy/Fo1qpbQAI0bfp4bD4oO5K5
vmdg59sfCrlO3WmpjzmQiznDrIQBMY8ocPVRC7IKMzzVN5wPITeZTk+ttTF7zSva0bOsJHOKeHXG
fcvKBMHc7dGnDpeUvSz6GExzouhIOh63D+34iWPXZQBd6EtH+piqsVMsHw5aBQjwB6kCDmY5xhjf
b0cVLlbqeQJGpNiHbn7hZrlZyK7tkqYKAXGOGLZlVR5V8r7ql75tIpVFTL0zLIT1wEVI4yJ0NCiN
6HsJ0QVm7Grypj4fJ1KPOPVok1PlUsBqeU1Dp9N244A62IL/CgDi6VTZmVekmPGFXV/u0/FUsBpT
sNRr1sOwHmbtmKYHinp5BmPQse6y8NdGS5zpWioURKFrR4KZ4daOP0zeMMEulcdIrgPQrr44d/Q0
0Z+SBZhA6O1dSQ+kBLoJfIJnx7o5DJCAUeoAjjcK1rIsSFpXV7R/84T4r4WgWK+okvodAtbUAgfK
YYW+YoSMb26nnqPFqDBMsJZ7hCTZ7kQ2+RpHVX7TJ+op/KxwuG+xO6lRs6Pttl7AW0Cqo95S34xu
v7YbMiZZhm+k7DIr4ICaaf9oUFAq80e+1miFrDNFkEL+ZlWs0gMeHONtrIG5K8lLbSCSfdlFkMkP
jLet/sz1S9EGE9VdHZeVwqEypQwhwUks5272GNY2qmua17KagRb/kIzCowxH+HNCmqRKvCBHVigQ
u0V8mN07wYRDpIAvaLDwu8wFHir1BLjDerEDp3Im0Zqhv0QWZANmeXUatSnwylkJtO53rAdfcW5t
vm9QTEByERCnLIykA6zA7bs+fSsldZ/z7woRRsHcQaJ31PicoKdcwE7QaxbO+n45aW8qpnSov5Dn
piyckD17yeF8WCT2fO2QSDP5O+BIWg54aaaDYF8ELQKfZW5gEexqqNHkWPhjDmQeY08m5tgwsfSP
d9EY27S7F1WLSKmFizZeS4EojxIAMM6IiW9VvGSS+g7ovQ1qROVHU+at1p8d4wEs1O/RnLTKi3wC
8uAcl+9Da3h8YUlufK3qTrMjIj9HVC+2sLcY7mZWB2cGOFRODUBJM+jmAy1JRE3EDRlX6Hp1awgR
PMNKxXQYzAGrzbwJekQgZAAoBOINsAHSMCsc7z1rdpXyvUb1p/kqMCPAQZgyq2rcN5iC4oaBfACV
fisQ2V4dPM0+FOrBGABl5GhDXU05aFXYDwmgC/TBCOpOzGbfWB6A16W4o4HXR09W13YMwFbKMIWD
dcXoY05n3MbTiCIV4pACck3QyPCJ5WNqXo+XwgkWB1EGMwRAu7kBTx/fhrYD9rGrUJkwuop46xk6
ej7A8l7e3XoLyMz1ySxQJ6RDDwGO6T5xgHQgfqBFvBuFT7eTeEopSJCuc3zrjYroUSHU4MY0Xdjq
v7l6ZMQHnomQYA+BNe4pnLoMqJHvkMBS/dXqw2XaFtDIMu9SeMV4AKNVn3DiDBffR66BRBFVqD5u
BgyK+3dL9xUFAyek8qSsXJT1mApoJFRlID+hajMjdYEgVMcWuiL4/uFGtP4iD+uvxnzro/hEUwI+
CgfMjrnfc9D0sMFE4Zt8PGb1fhSuCYQCUHjhmxwGIYBr2capQuuW9n4KfR4HFlkedw4UC3gYu2CE
iNRFgu6C0XEuk2pI7MGTFvQRvOJNZuieJ+FOxtfMMKGz8Lgi8w0Mir47pt3esWINbBgoOGMMWAbS
9tA+mZAexj/R+qDnpChIacDZA11YAQku7WQ1yQwqdctDiwUjDrxe7fD09V0JRUwMl5R3zHXL/Pnm
++67aL0c8/Wf5WUFEiTc7EeBTNqnBYYB3NYrK5nLyEEvZcGvJwYK1CEniVB51BlmlmhaMKj3JNuA
MDDkewb8DYUuCUQOfLwIUwY4ZFdOUQdUVPP7eUtXdCR4r34Bs4k7CBym7YH1tvZuekqHQPtes91E
IhxXIKHYMYITqDntV4jHkwA2Iy7Gyi3g+AzV+HwpAAftnXR0ce9IvyvQDqclIjd3RXdQK7/MogVh
SL2m34JEPRpMHTRloIoALXxa6+7K47z/AG3BAYnodfiBkU+2uuAOIWD0AL5Blav9/Clqpbqw4QZJ
Bb6VoBPQYSfT7VDFVr8vtDPSuDT9ugH+h2iHJaINvBfc1b5gqw98+U6NTOeOJkRVk0kAk0U2ayJ4
o+jOIX+g9MeQlM5bXT4EDEBEhmmH36McVkOhvUgWYdKuEK9WYl0mKyaK4CHZ4E85z7Z08SuQfByL
+WoPDxg/r38FWCElBoUgGjmxpYV1+W6U+6J/VRSAIf/xAouKHkEdY1kaqgaWIBoOladQGV5L62Oo
knWMTBO8Ij1s11cHJR1GoZMVdnqcOccJJU9e/7D599kLAXjCpetg7HDDNerke1u+PW1Piu1aHjBh
1skWS9QgOZvro4a4of2V9kna7ufmrSLPWnenwiFnmG8GDgnxgKTCBVXHLK7fZpi82kGFvFVoXgle
RSNO40mvt/MUcMRIZm1rFC92Fw0OhiNB1SYUBsWKuWPGloHuMVQnlm8JAyNZooMtws6EzZUJBRR6
nXE75C6n60Yvj+Z0Q1BFzOUi6uZdox9TxFGpJM6iB035fCeNT4ytMcMTDvw2xTPx3W0MLSmoeUV+
HQHtFaeU411zqIGjq1IXnDbWQul3wXYU22Uq2ntZepnsAkAeQFlzUPHgi1GkQYvIK9HzVKjGqki1
cxc1aTD3M5CC0hfdLZXBrCGxoytZIRQ13ar2J89+V/WHDuiXrENWneA+D6TmQ4wTrpRfrOw4C+mX
IOh7ZlEHDnZfCr5e0+e+i1n9YCvFlLFJy3PNYohtwhfmpwN81uVKsi5TKAkYHdTy2qpOGgfCm6qB
OPrN7WszJsWy68r7/3F0HsuNW0EU/SJUIYctCYA5U5TEDUppkPND/HofeuMau8YSAb7QfVMzr9UL
LWUl66FXM4KzL06WSaaVbC4a5Wml32G7t6KtXqwM41txNh0mlZ7524nzNUcPhU+gS8YisCs3KT8n
vnI7dbmuhbNt1QsTwzaxPZz75GGx7R39prXKgplHYUlYe3ydU+Y1Z7syuaXi0LcFsxxeWsZ0eJj5
v1zc6uooBYb7ahty4evGWmpqUJ+DwZGTaO9aepzaK9NDU6qWMdjZ6Tqncs/Tu5x8WJVX1Am52ulC
HbVNYJQM4+X+p1+bJC+LtEUFKWgfTQDrtm7cqFknA1/NyUnODBsvCDOrJnekTIQFnI39S+tQfszx
T1Che8lPRfDPLg6BtNek62gkCygXUq0L4xp2R834lcWmHvZC1lyDRrUZ1gwd8tFzMKgjWYxAqEEL
KFki5OAD9gpSBnCqrN1Nubpo9JMV9QumRc3KFUvVwuYdqPtYItCA1rnmNb2TorlQM05CW97mxjGZ
T2G4RUCiDygtEYMpm46zbd7MdKnxWa2AkvVp4YBMtmiJQljkeyAAyup9yDVDkWfkazkzzjqAIDl8
UD7F1WFwAt/UIrN/2EOu1d6dYJdPz5kjtdevTrCfs30tPttipXIp0GJXrxhS4acoP6rPiU1aqntV
RRHByPjso9L9clilkKt0YlpVAlSArHVgM7A+mvwVYc2z7oZzUqOzzXmO0NA2fKX9K+Pfavgx07NJ
2ZP4yDT0bl3K0OBvUQTXI7sxwkdyV6XfEZzayA5KvKmMtRZdUop46Fx3aEAdW5sn3Q0WalHwEl39
N8rqUqVXGoHuLPliZHwm2fDUdmVR4LTaY2yuYzx6E9JYfAWuUA6jvDW0C0OYFu3QrhgT4ksANaMK
JDLeEy7c0mYycuLmgGNp9d4Dts68x0B51NI6Q/zRchyNXYVUbFxoYDSZOSybpKMSv0+t7injT1n/
FGG2UIN/E3KFyQRZCJmjJddMqUVUSi9RZ7BlITBy5xuZWNv0UA0SNi25VuST2xWZs0H/GCA1E8wp
lrRirG6BzcwpwZ2GeB2H0WpQ85NBkVjNf2Oyxwzk43JyG0C/puOu0+yzaugLFTxNaVqXowuGV0Ot
Cvauu7BSo/Qi1w5x96mN7/V0f1X2Us4IjpZo5kTxsOLfNe2fYrrZ4NsjK36E6dWoG4Z+iayrRmwh
kqvowb/+RrxbijFzuG+mtgP/2ykNbCtD6mLK63RmapYEev0i774V5b2tj2mKgRMQCj2J3cHgZPsX
CFH3QEcG3U4eCbGC4L1kAAsB8rK0QHWKQEtjJxWWhWYhP4s+Os5B+cipJUZGDbd+X73Hr8rxO3r1
F+outnSmbuq+05wDCdTtFXPYb/thqwSHMP01EmWptd8DWuqcc1drvp1BMOynWo+m9KY0JDh3jjfI
u1pscyYnzRMQcX4bVHM7xPNCHkw42MHTDX5zW67KNl61Gmrt9i7l69mwFzbk8SyBUpjM2dVHpiFp
NBjHenwTHQ0FBIO6bWvQRpW4buMnhVWpALk/oc8WjjgZIlkIud867T8tgqL1y+CrlHdWhcD1EBvf
kZJd4R9Q7LGAhr96OjAQzJ/CfjfSZJjw4zMqK6TRbVF6w1DxHXXLSdOWAjG5ztdK+RLhijNjtycl
FNJ+lU22X1gat/5dqgHxuWfnFKox6Pjyq60KDGRXkW9zCQz6odCpG/Q30WYrEzygNXVvyBvXBGB2
kqNSM/DRoRzemz2uhpdKOkQ/EFULESF5UT9azq4k+Ci1/MuRUMGl98Zm0Id4U3o/4coa4n1G/qWF
dnMGRh8qHVkIP1rVaYNKNokNIma5BcjHTNSGMbnMbqfDY5tVleUparyDZosd9W+McrcGsCsjpDyv
ftm42rPbV7Wb5EwD+IZRsJWv2eAejK11bFfrlx6j52BrQi5vhR35+vhMu81pDuuXzpJDQiLWNyth
utv2lIaXUf8KIsYrobZFpUVD3/hy+c+mIpasNYC3Gf0ZiBYj6+kY9bGAd35Ft4+TfKBUbppblMET
IbsdR/Gbx0GyUIYKjLEbiG81E2NhBZPmt1T1FenGWTR7HFJuN29ncFtTv6RhxPmHpY3AtIHFCKlu
JJ070O3WQvYF5WyjfAXTZ0EeUXYJevklnnIQw8nG35iDdjvqfYqMfZnYm9cBmlWYeaD9adSMey+N
p5QupswsL9fJ7IRcNbXPelDHRRcFiPLk8DtmjPzIkkvGc6JATpIFISE0V7Qngzua5Vzq16hmHY5m
RWR+l6O/sM4JqG0OO1A1W9jFq5lUiwEJSBGy+M3I0+cZpNEGWq39jKmOygQAH5reXH9I8KrOapzP
XR0SKY8UQDvPQDq6WIyILXBCIW0ZF61ub5jkwU/81tR/to2iwg/rR62+BcU51W9J9V5rN2SwhYGx
NizRRQS70gl3dhS6efp08mtPL9GLcKMX95RlFKAH7qslKTNLR9+YBBbk6RYjK9Wf8OLynCT3PDG8
pHdekuI0nB5JSydq/qXmBUMxYs2lFXgZOBbobJj8I8f50CfhrxLJuyasPabNoLRFCzDS0cu/atJB
D6yU1x0MXz0uW4N8faCfQu+Wjb1twmrRyZTQ656CptnJ1TEhnlLfkcEfKUy5n4G0E7DNaWZSQ/XI
I9XvxXGQnknmz/SCkxavdOlXYI4Iyl8tU94VG5qNArvquTYn5VuQtFHTj3ToelX07mqbLiL7IQEn
FMwkvI+/8zCu8POBxnK56fdZir3JuEVJTUECImEz6rBRYjZVbwFv9HZpL5Mwuc5OEpzaVqMbJRzO
i6wQQXgbjFzoVXcbNRVRaWzxjBU9T+0AgEqW/RHor2WXwcy0o42+iekzZI5Ct5RD9WaTIrEoC53u
ttUmT9QMYkRhyXZo9HFZQcWuBkSuvJTKHRkFfVDj4FuSoWUMrQ/2gYb3pegdaeHk/VUqO92VyxH4
0gS4lgsSluWoFtf0NRalNkW57WZZX08Fm8RI4oBPLxJ3LMZ5jYcw9K20z9ipCm1TaHU/qgio98ae
oqNqxFVywCPTsWMsgxETYpyoj15SFZd5zjp0lFb7+lj0xykELxmTJndtkIo1iV8S+JzxN3dp4WIc
J9a5VLN1HwVf6lSxOzGre5KYoYeQKCyEZP0VeKhcQuDLKyplga/ABAquA1BiM9bMo8whDqEVEbZf
UidqNmxPQ8cHCd2NqNPqvz7t1WtTxfE2sLJ5mdqmvKzltjwIpmj6Si7/5rr4F2VG5wf9FOBBKIcv
J235q0k4XuwKGa+syeFn75gMD29AXKq2rpVtk1XqswzkCR5PtonpzUe3mjE+SEViYjjSnnVADxwO
5mVUi2grZVXv2kLnijey/ERwVuSR6Omshmm4tqY0bLW2jvy+myGshFxdzFg1/SimfU3MBAcK/3yP
KitaNM0oLumEQyCIGJKE1nPEtxMr068co02JuheeH4dcBZ0it5e81UCcmtAqcU4p41bYiuYNSlV7
ThBHPkOc/kzG7e1UQYXME8qbIGPyqzRNha/pFWLHqHdg8l5uhlw3b9AZD3tQBj+QiqeEmwewipiJ
rHWYR5lYJ7tk+jl2WUa4JGW17gcFTDzTgI1SS9rpw4BwbA5qr1aV7philIZ76tuVbY9frXrUK/lR
Jvp406txRt7Lof1Kw3oJvpv0lhhsNAOqnHoRkEGXwW61l25RSbPLINct/mG6MS2xW4wqOsB0nFbr
3LDmBR809EVfzZy3dc+jjD9BjBa2G4W611NbOggsOrG1e3l3Jll2Z8dylYprH71GqGwHaaSULXdl
Xy/C8KmhstAiyA+DqeVDDFikzUulGI9WVKCxoKVGUk3+NiL2Hs0z9ZFXUgy3/abC7egrUhK7OYrv
QTK8uX2K0EIhCe+NOLvSCvSc6G2qCxxEwiCWHjygGqnM6neydE6wRWX/UnKYxFE+dGmX0VZGmG+0
UloOibUU07NCOqFiqy6MatnMYBTjVXYuacncNe00vAxNnhajrwpie1GAwualskjtT6t+S5Fmp3ay
GWLDFU66E2Pnlt1OEQlYApqekKCWMmOEdDN5LbYvOT0zZcaNFSipmWpYOkbyOUCf0EKVJn3izZa4
xQzbDYTmSaNyHM2rip9wtP9aSlM9R+9ikZ5FTy3Vv0NH69kihZua5RCOrMB3R/+xEn6wcm4yAfmN
fWnc5q+zt4OANltK4L+aewemA4MQdaJtee1crWxGItc2tIelnuWipiV/Z93xpXTIT1LXCHtExTOk
W+4ygDYI4Phx+ahNfLTLV0gSwwPr2Gc2MwFbr8bXPITgr5IsvDn+bkockX3jT5a9ivBOKYqvOSVU
g/PSKoplDb48clPP/XifGQUQcVhW9BLlnK+ItFvCCPsJ30aW64wP3o+puZ4BlePuzFxXd1KgmHNX
FBKS3Xcjvzb94EUMhmlZyU7WeTG1xjjmC3UyPbQ5xErtjUJajt2bHtmuPAC/q+3mpceMM9AtLDHR
y4g227YP1VIt8wHJalJtGFv9luB8y7EuKeCT1Pr0XFr4kMLoXepKz4ShoMxapG30XpflurL36eT4
XSJ5+lC7ts0wTE1bG3ru9fl8c6hsBeuyVkEY4l1frEhJW6h1v7LsauEYR5sKy6BNzZDnVumtQZiu
VNF7GTV4hABw5HbNTDYPl72nxtOeYKdPrQNyCLkNLVTcUnNVO5pSAA6r0FZpHHmRXK9jEMg23ndM
gEzvAeIaMtsW1ZBCnBxtwFUJPXGujrvevvXaZy4saqt6bacfRk+JIsZTOOXrcBDcg8qiBBlCenIZ
jKdAKCZs9Kknh4ea0oX+cl1sjdrZt/PkR2EL4QG5YoDnj65CxTLFyqrjWesqcLVedV90m6a3ZwX7
2DQlvq7SQ+WQDj8N6n6j3yjjszQe8vhL5vpyUkrfEFddfed8sc1P3dxGXeVPNW481OOh81Tt7yT9
N2AimQUWxvK3VLqViVqtGc8h9INIWl+vQLnT/MSaXel0wDN7V2O+QoVGRCDlF7K6S5PUwwWGIm09
jZ+S/U1juNHnp16IK/5Id5RbQAQENIWro6gO9etANddz2My3UW6W9a/E5wd9Vgr60fRfWMJSExul
iK3R/cU50aEEvdbKvyTIl6o4JLBeZrbnrsTispon9GRfFjNb5eiS63jqeABnHVepr0KFdNZ7r9Hf
cSJywkfyd1ExFcxEzvs1pwpV893R9tR+LSYzKbt20rHrjKUO9ERR2WCVyMHs5o3DxVeJcw1RWQh4
vZ7hrT/MDF8m/X5OU7cUqzwhNfhFo4AI8ccye4oYvyRtbxReQGAEDkEkcAkjrqOab1OG/i9/Wvkk
VTcDsbxR33rzmsa/YvgpgeSC1DO0w9RsdXFW5i+5ahjSrC+KfnLLqVqk2VFmmwcdRlWD7ppA/95t
sJBMIEIEOvD0P40FmjU9ApTys0BuD0UUJ88q7z0Y7y699sWVyE1/rPNF2IwkvAGdhuOawfB992nJ
f00XoGN4NNmxRPP90kuqK5PhpMlWwo6ZFkxj1RsXqHMYQOj1AC0wclmM2i/Ob5jwY34mKDrNovQ1
Vd6XmFBNcBbhvKr+VQODovbVIo6J0+0CP4DtK9NTBJGW83Lq8Jjjs9OafNFZuR8Y8j5r643JIuHO
86XhPnQPq11J9aGvSZOgSsE1NDlskvFNVo9qeyuAbSOIGb5f3IiWtqmN7wxdauXsTLArp/1SGQvX
WFSVQPX9d8FZNCf3zkQKH7z1FNs1eKUThSzNwR8pgvsXll7785y+l+JzknNf4uVWTbHN02nNf3aN
DK+HcU20n6xey5JYRihuplNsroIaZ+6LtXgk3bwAVJwjlJbUmb3p6uG/waZxHN7GbtwT3gEvPC7y
DFY4kg+l8h2bqRdX2yJA23oa4wQGwNzkucKSE4ukO1HALEtbRcUTrLTBGyaxbmGw6gHotJSQw+Nu
oiqxCuFqtP3Yve3qxxoehrhYHYp38PUJu3YddT6cOILRnxA3rN3cTM7HafrOrLe6Mxc2EujOdLYy
KLsi/zRSv2qQNST1Dc1/pR96DKJO3gFi3az+c2QDSkaFciuHwLnpzpvaw3nSVkNXMRJWRdePA72y
GJ3tvM+kEas4fagzJhQ7Wn4sWJ9l6Rr9W9NvbItdG52wKhXmXrOataLu1NnH4N5PF8OgDWuuhrzO
9IMBid/Z/xjagwIQJ5gDCQivO/0iTTJA3IbyltEydETfBw81YfIoO0jXOFWRzJszx5SDM/oxAMm2
NZ6vZ1q9WQg4QE/8wLpZnJ60hlEYeOp4ybEQyvaXqd4cEaIVDb0ABKACQJ8/EMqDcaym7BqqT9R5
OkSjBNZEN8o3p4cfGSGHNO01jFouwfuwJyaM5BuluDdlT9IoSiPl0wjxjtmvqCjb1VDdTIIExpKu
Ssj/SHmh2b86xtNQ/4CjqrCmt21fgP5Q/U71myjvOVUBb7/VFwm2YEDqFlsqz6NjCNBMNy48HRIS
YmJ4Do6nmSXxZNmyruz1LHIEQdJuRlEwRFulBYA3JhrJ0CsQzUnmLm+/K9tFL8FJd5NYCtLgd0W3
lculzMQ0h+8AtjfT1g70PXqEpHpLNFQmBi2q/WmqvwpYH0nHtKmI5+JtJq9E65rtpzleqvI3zq+J
sRmrf3n+aeUfhfhLqdxaaWMUf3N/ilXpFRhcicAd8DWb9iKmmaF6qBOE9ytpAKVUlyY4X2PuROWb
7ZferYZ5Igni1DK3QsGf6hi+TnaBEquuFb4xMM9CEafo76rsAa84/Vovf0yahxCGp0eDulWx8JQT
5xp8v6wdFHOZtK7IvhwFggq0vE6eVvZpJefRqr22/xt7jkPU8k1xdNpdLuPHQo1fjAspPr2G3PRp
hUrlT6PbE2gasv5UFQ+lPlNJGdUjy/0qc6FhiQ+WlK1DoQyLiQAwNhJPGR4pugujuaSCmIhmaRCq
XAnsg2cF90X7FRgkSsxepeysfCUKAmp+Ih0YnnAGu+E4+KyntzB5CCj117QUe5ul+K6JeGhPBF9t
tJalhM198jtMX3Wwlft1St+l6zfTIP2h+OqSpxn+4IEZ+EOBfQWfm02uQYgaK4ZF2okUJpVOZ7rl
xUaMWHTaj7AtXQkpYlmzAC1u58hPiVKnfEtl5F0Yndevu+KbgIeX5Z0ke4H9a2HCeoL6oMZbzQcH
MgYtOWZFDmAcsMMC60/z0ypvhb6Ao5SHXYfKoO6L5RDvWv2YDxvcNBMcdrPMkXEkK7M6xLiWHIbc
LzGlEubRKx5vh4CG9q3sN6NxkPNv0Mb5O5gQZpYukQLUqBDCtHOaoS4tY6Noj8bagnI6rVtbHorR
od4gvW30N4YLcYxVUD7MSRQry8RSKKNi44oKTjHV3gxdNq3LwnsVnvLTHu74ThXrW51XkubL1cOW
cEXdxvRStJfefKIsnlTFw0jSJj+AI5l8lDhN+AG1gv73YkAAFFsk8FizI+Og2avilf6A+FfsLHRQ
AxSeMUZ7A7qFYFpqmW95OsO1zs7N7pFzEJEiDo5AQNh9VwA3kAgVCxVsyJl/4JoW5XhXksOArWAM
kDz6tv2WURtpFsCJ/TCbxJNi0lNsT7ZXpcbXTp7DOO2Tjv5Hp7cl4MScVL8DxTRxWcjqntS/dVK/
t2O+lJGxSOgbs5DXjLR2pK0R2l0B7NZAk7upQjcjHeWhpixZ9MRnYOHyLJI0crvn4SIaVXT59IFh
jmgOlkszPppgF5cXs3iTZd4ULWer7HKVI0bmQJUfGkndOqV6VH+DbNqz4IHR9oL3F/OyTbttTWR3
AYvV2c9X5K1tXtqk/coLP6bBlCX+IkyHhSeEf81BqfE/1Ob3/5Eha9rPl0jMQfH18qcNkF58SMTu
Cz1alQi6KuM9xvRRvbBoZxuQkwb62V6m172Axa0skSy7QdNsgy6BkHt0vV9Jyi4OyoWiIA15CVh5
jeaLCcAR7vYg6oZaQ3zsnWzbpzIOaPTVJmFbAsnse0IrGt2j8Iu6U5W/rGDVR7TsnMhp1XvCiVfI
o70YqU1ufvUpGDY3dhvuctRzaeOpybeJBLuJ1z0Fw8tvOA7bwTzk2l+Cuh0SM7UGX1Ygq5pxUSHs
ySKxHrRjN9y6yEvqTaP5ioN8E0wHnR7BKJJ2y6N4k6mMaPrNc5s2Q4f52ffgQ5hM8tjLmwGB1Zdq
7DTjOAk6dFSNrw0FzC0Oorg2ya9VP/sIvUvGhmPAK7EC8xEgrtS287QJZCpi7GuNQvuHnrHH6Or4
GaZ/5ER67NqFjWAbfoMzJ4jvovht+kPHuWTJh7hmx2BncCbct8MjIBehbtlney06Tk23FGDcGr+O
LeNg1CrKXcaMK42LGBV6QW09NoC/C0NANeanmoy1BFv6VGEN1jLwqgeSD8c5T0w4Uj4thb7BhAaA
b2mPquUy1REnHGdrt85gLqM3Jdzq6AlG5x5DvEYkwaL/VPcyn07wO6lO++Ac9SjG1gOxHpb+CBxM
dwM1AoKQ4pBHHZvzbhXniKbJeTitb2sfU/YBsIkADL9LDN8xcP7r7pC8zVG3KfXZL5PGs6ll4Ymc
gfPqV0TrEsoqov82EgchUUIr6IUaxiz28WuEoBWd+25l448MD0H/CRDuFZJvB+wZ41DO20Dd1Jgh
S78tdzWXJmMVPFlbVzNWFUEfsMmlPUHa1E/nMEQ9p4E5qPumO0kaivNGglZda8PdkuiijCVDJ9C9
/kxQH3ZAnaN8MiUdEPG9hupLMz9Acz+UP3mgc9Cz8euVSl0bxc8MIj+loZ0AF0gW9p3ijqvV5nmN
cCM5hzkC8Je3mUoxuq9l3LQ+o000LCgAPxX8TCfBDpZuFiLv7BCRHbryhz46lD4K7ois3Kc4g7pH
9yv3JXbrnxDiDD5c7XaCq7+NUA0P6+mVL8MorRi5IC+cF4a24WLMlDoaQ+HgpCf7q4uvQloFua91
jBVljjbqgbiDjOz+FC4ti6xX1l1Isox8BEECH9i3eG277ijTA6k93cywl/KVTfxIQpmgjztBa1AX
p8m8G8YuLdcdKFZSrkLxlWZEmZi8D8wc00fO/5nyzAYVjk3XCRx0HIhxmjX8G/YjdB4IOKvs4ugf
sfSXYpmdGt5VH7qR1JFsYyKURzODPUY3953yLcegtOvMvEyxNyu/qvHh4C6pFOIZHFe0CLr3LYW6
hoxuyGF7dXdE9pBAosTiz5QvQ3+aeB7H+LZf1gnnWFXbrH9xWG2W+TEoZTTuu3RNZkGXUvminlA2
MyovtDG1zIlEf4W7uMg72D97qYbIRIxFqDHPEJe6rcFimB+RiSKaExQMnXwh9i4yeEou7tBlOa5z
gJuXQTaTxNkMfnqI2jwD5ZqHVSHVvoQX3HFO+ZAve9v2orwn94ZGyW629fg0leQWGp8kMCXYt1kn
VPMJrXRC66VTSkzCWHbyjoqiN4uVNgNF5CdMhDjgtEUM3U2lq8Mc44ixxx/BeOVwGxIb9CJ9d2ag
QlYjpj0UnVsV+1Rdk5A0d97Yc/x5ZI+A5/cXQj4KmcgY9TctdwQpkeTFVHHgipZSCJ3siwJLd3Wy
QrBpUMDo86phtLS1ojyJllZxp2akY08ExdReba+JfFSMpYULjPYzveCwYL93DvXuIvhwho1mk9uF
FPhkOysq7xiShSypgyVOw0lH6U5RaRz0EjPE0m5OIt6EIHGhr0ugkHDThc/TlCRiOe1JQ5EtXIMR
bB6lc9dc42KtJtsBTW3Bzz5G3LkIVM0vZ8YR/7RINSGfCNQbcZm6m9VtlOA/3isVskFy1ymYvpQJ
xSqqGBQOM/YkULzjOG6La1e7RHIEO2hn2Fw9dLlLbbGVSQXC23QfyvcRzcaU3id5n4O8eoW8M0Pi
yb4yfjWKLVIIdOckKL7LFcjtBA9orSZzS+6BRsoR+83cZc9YeA02wXaNhaCLvQwZvxOtZ6S20pqm
dnhvqFI4PiuXQiodVkO3Ce/Bu00Gm3Dl9l0vPwMUv81Gy8iq2BVfHGkyQSd40nM3hrejcf7CvGb/
zLdsK4+elXqdgbFp/JCTZ9ZTJ5AuMDq/VaG7ujKsJCz1yAmpL4LRWmZOCddX0Dbs2oCENlcfIODK
U1O8Ycut+sGVkAJ3xq2gO9EI+ounD4NN2B/HrFpDfVexr90LZCDd4IZ/8LIj8i2DAdMKJwfzShZc
wVAgo7IkDw6rTPjl/Obp2kbctiToMh64i/lytqiNeamIEbuZUCO8v4tmqQg3/SYHilcs3JY8t1MM
yI4s+a87Mv1EMBhhWifIh9QlqBWQUIePtj2zto0tGTSCKS1gUiqd2nre47mB5QXtBVUB7aUw6jA2
JuDJzjFArQ3F+keuzrQMbTfCqlpoVxhfTHsD4iy3YzJ41L9LOZC+/W4MuxgLKTKjAu29o+6r8Msc
OgR/j0b+DjmAwmkVKQmFxz6uf6Z4O0xPJSfGy95wwuDZBVar0xt1mrONyxXJNkrCRcv2xlhC1UV7
oQReQ/TUsKvJMmTjztxV+oElCcaZGD66aqJeyUNomc8OY1h15zLcGPiiho0RnTLEjhnYDSpdddpG
2kTgIiPr473qReYWIAB+DGmnoAP1SwxNP4gT5uwQQ5ilG1tQOfnhM2kOyln32jX6cMO8gv075aL8
mzqPZRVc4pLckZXW7uxyGTfPyN6Ybworj6nJP4z/qxaYMipnYf+jL5YANRKPnIkOkcB4xZuHpkjR
DyBXOQBVuK7hv2UP7xfZRyuLmn58WtbD1El9cfXeteofm5ijM1rzpPC4+p2f6G+itz28FNmh8IAs
GUlm3spb15/x4kstWrFl/l4ci3f7ZB573be0RQH5j9/7r32XPefXuQzNjoPf7l1QZqW7a+rNcK4N
d3H0bnJupUiQZwZTSrhiNwhsNYRYCxZXDL9OOhVgp87WX7XGNrtYeHrLNcpBQZdkwcX59oeTrcSX
mA8gpzKBhxz2W0NGbf8x/QrnhvQaAJq3qCf7GRsEhmD7RJylA2YLUOSywRXnJo0uRH2pLYvLeO3e
YRbyb/hDtIOkKioU6TOWhFVrHwNj6wz3HHiPimE9MIppcmF7F72FnnzRpheRnkfkhtKnpXlWCJGo
0yCuB1ZrOriCOyxFWFXiaxSrFIZ0bomijJ9BjfaVm9glpimuV+lXDYpn0YPt4ThMTwfWYFNMUNJa
8OwhzxJ5WBnpe5ACtWcOukskmlq/bjQqArlcxRVhcxB0pRpfFfVuiWRfpI+OawYtbW7WH1o6oaL/
NlptZzWUYVPykknq36F+iC3AzQZEgNPSVDjgq2VvGL7a1JuxfDVykAFEOqxjXf3IJkaZNvZhFF8j
90c+18sREWnhSByrgtdmIOACdNUGlCL0eXPlZSbGgjqEJlEx3hHTCGajQ1lbKQgfwxpyjUi6yrdU
uPIqv/fYLUFMg3I6pLhrcj5BnXoJrmYbWITEVT/Sje0oGc9KkrZaY5O9YC8jRPuh/iUVfN4ZBiQ9
99G4gEvytdA+qqy1LFuH6b5OzgEoR5fTjoL/h/Z5clB58+KkHWNuLIRGjfNOQ6aSJk0TlzFIvIu/
EqtaGBPuodpcYJnOyGeCMDRlisOrUj316G0aU3rAlQi8nINfJyBQATSZqVkbiAYn+NXFV65vBoH3
Y9VBmmYReZ3GJdD2GngnZLDQth1Qi66cW2RfhkJcj7FN8q1U28R3EOH3nYqt4+z7/sekMkDijKYg
mo+T4sFALmKM69WL/IncJMWQ09NiulNRLFsFv4iEQdwmxFDi81PoSeVnL/e+CdSh1uAtFydc6/Nn
NXdAaORrEm3Q2BE84Soy8TC8h4QnlUj0ewsZDb+n9StAG2Z2RW9R5SdoFRTrYMefnbougkPZP9Vi
K794tNxPZN0nN83IHqI8dsjyXsq4F8DwmJGyQHqa2oYHI6fOGZ5x/6uY+KJP1dzSxJ6t5rts3wMw
HxpQAg/a8WwW9FXtvy5y9ZTAp5s6FPgg/ZhuBftNTm4tAhZk9+QLYb6aBXjYKHy1uuX9+0AB9h9p
57XbSJK07SsqoLw5pfciKUNJJwWp1SrvfV39/9QA/zfqGoLEziyw2IPGKpmmIiMjXlMMqmIPLa9h
zzrX5HhmLkEaomnvPVGEgf07R+0d8ZECIaJyYoEdgJFBQWap5hCNZqLxqTcNWh0N7doXsGGS+CIY
26AjEytZvVeje037pQIusDj05ToAeMUuSTrilIjH570Ko0BHeu7S5kczR9/yFKcPGpIqWro1WYIU
9bPyudapZy3b+tkPjn62R+eNn/KpAbkeOgxOexj6tck+FedS+tyYe4MWWK7z4tjl2XEQklLsiy6v
MpmL5ejQTu/4kfxrDKxXyVxUbneFty7q74KatdGuiuyX6j341PlLi8YKamgRtd4oaOcaVAlN3Kro
9OpLqXrVijdD/oa41XhAGneO9q52MCPSdWqvUnByxSEtd437ZBNpDXcVWx/oV+fqV1ssIoBAvbMh
ReDxGE7b9KxV/tQPN3rwKnS4babvbXwEwDWxqOHKGigqACi9LfI+sOn4wS605ippKI3pvvhwRGtl
CdYc5ljPQTKhUSrVua3WHWFAkR7D6oilFEjffBaEZ81YgbuZGGo/CwYAE31vahlmNQfHTvMY0yZK
wQ19dnsi4xCPto6g7IJkJ0sbTyCx+jCd12AQGo7eJUS71O49M3a2uXXLgzHgfjbgswPjcWhBh3Su
AwVmVvUcoLwXW8vA2FneekA3egtAYBOFcocpvrrewQFYTeXalBD/5B9a/odY1yQfqFQl8iv9nKje
SWBEpRNSkUjBKtZWDNaZ+yuVjpHN167NKdHxlkHTAGyEalCtudgxBW+cp+jkIENL6E/WaTEXImh+
Lez9QZS3AU3x7oNqR/3Pf2NXM+978AaNqQvTh4Ct/h4ixikY+xD4cwIX3YIvmM5ta+eh0VRrK4GX
mCPDKtTqRZkFkKBp44N0ts3q6NMCMUFwCO2TwZuzMpF8PMX6a1v+Krm/NPRrlEeYsGmwBxQUtYfe
nHXaxinIs2g/8IQH6ylSz9OOYc3LSQQJ4ewCSB558mx4l8DaNNo5bE+ae07oY4Y7rbmABrApsqka
kkVHyVmh3xohrQstUY2W1CUBQ5HonQMIElJlTnhZaOQKmXsixe0h8HUFyfdFirep/eJ371q7NMql
THU3Peb6QpMPaS9PE2/RFtCSPyR7g5ilDkXTQHKD5qSmStNB0toCjCsmBepk7yHCg6hNVA8WRVjL
e5OMnvfCZihIFqgKkznXFFPjfJpzKwn2E+hzo4Z+tjW5+zqRVz7C+SigKQ0kpRYpW4RT4a3GK4yF
hWUnoVHaeGkyyxoBQlBv6/Na4Z3i66a3EPu0WknQT5a6o9Wzwuyaxyi01mL42yl/+6R7Ji+msvnS
qRu3ljI3UV2DE6Pl3rzmCkr07Nnoi3WrSnOoSg3PyEC2i0ljHWT71RV17IX9uSsds24jVQ7pyZcJ
JtNUaSFxO6YBFKuaCudMh0LSa86MB4HcELwac27SOpa4+aX83VPSBT/y1ZaakwPooRik09A0Nngn
AInaieKzgvQyTc+eh70Nmaj3imMJAj8jE2wjH0FOGmi8ggITMHlPWdmeB93CqMIlHPxlRiUXpq8I
7M+3pKPUAseRUECpAAzVCbiJ/KFC3MIMqOj46Es0xz6izple5EgEtovSX94/ysB/QqBizVDfLY1V
RAmko29TBbBr9QAOVOAeLBlVKZknakxl3JapkOTuEzpqFIu9VRUpT5pRz1Ur3NpO9I6+BooVEBO5
ZeAM10BooNM0SNxhncIy6PKbVF9aH1kAaCH9g1rTU5CmdSis/JBs1BNgmIrCJu04HvR/m+I4aAiW
9Ysb0v8spKVbg/3fcWOYMdqNz+jDPcgS3UgfFnJpA/AiwsG346Wo+589NqnxVrKNud0ehxaIQdaX
CJxPQBFlotBMehdqc+NZ/Two6ezz3LKLk4vmBuwVRUD6L0nJaS8l4GpCXeTQpwrCqUY4dPNPWWgn
CXp9ZYOkebhv0FOsARGUUb/pcnrVL02/K7tjqERzr7wofGO24a/iEE0inUCVIICIJU7E803mbS07
PU+BaF4NOwQcwM/6aQRANVTQ4aSYUeXxMevB6kQryT62bb8zq7VBvmLb+VJKBg5SMlcgNofFEa3b
qUkDRebZrXYfCV31Uv+SoKiGNO5qLlv8GUB5UqoFHCDDoBVp02tOfJKghOdo2UcN9FDbQi7PZitD
aj9lCyC5ktdRS/leyuc1at5VLBw6jRtFOArpa04XTW09FOGQokFnwyg5ssGHiQIOH6NlhmgC1DzZ
QcSD2/KdD76smd+ESyu30DVrZ6FMc6AWVjlTbSJjV6f43Rr2okUIHbAp9WR3BSulJhk2zXXe2bTE
f4Xuc03mRwXa507K5I6s0VoUPBqF5k1NQAqKKbLqb3GpnaSYL532D6o0J48XQ26+Dhq4vdwDwuB1
HNaAY+iDGAjJI2LGY9tVNjWEwVDyl3F4kDheZrIwIvDlACQytOFdGJpmCCzfXGhuig7VHg2hJuOl
KVoL8GItF5D6FaMBwJkFbscbDcBctO/qjWx8qgbdP/vo5Wj8HEN6EsZKchep/WqUysREwqTWTnK+
altUFuDXtykNl1clbsBVH9zWRrKGGg9Mu8rfOdFDm3717Ys5CIQ+e9mbhyecvA90aOFbWyGfMOaN
+ZWrj6HxEugPHgzKAUeL0wIou4PhPLbSDJsFiIN2JcJrhZaovxg8yVETyom65hbV3VSTsL7b5NRx
/CwhGac+MI9byOnIR3xjrdv7L5a4CKCpZnvFBs26tPs1GjiAz3V1RkiihgOi0QWn6Z//KjX025bE
RFHXfnugVon1SGgviujb6L9URBaCtUbrLbFhsprdEpUHNaXEpv6SyHSSA1VSi+w7NMkvUK2vydjX
SvDshcgQbyCjF/alNU5SjuDiPmv2FqqgYabPrciG8jaQywfFGzoYkEai9glNdMi+5Lm8fstopznP
HSgFNVwKBjVoE8puSpHUJPKjSiDgeM9mqsUygV8mgB4LQXrTB5nQ4QqGNoO2akvu92VWvVqIiPNg
qeljoCOnREu3hbT07vico3STQBmja1231KEeBO/YES9UFea0AHmrOlQSpQc7WAJGX7QORwhb36TL
Jq1w7IwIshq6eG26ICZKfTSXzJ0Q67xtoBP99skCk8oCrnRCCYEWaabu+x7yp8njQFyioIRMYglf
MtcvIrLQafKUu7DbG1wXaLG77yIday1HF4JiZb4GqzvNwtdhVcTu2yVqOCow4XqqD6eArrk6tfpo
04Az1ajfNEg8IH+NhC1fnq5/hoBAM2jXpGKOe0CaOhXXpQ37fRq3HzIArZI3b0R5ojuKpbdy+r1G
KZym7cAB9hc2HH0ByA8kgDx7DclqlZw6IlG8uijRWUAL2G1Q83Bf+vitFj7EDzRkNefQ+K+Bx+UG
2tpyn8qSKxfxM4w+p3QMIJ8V+cFUVgrwCYdGHWR73l89VZ8GUsseMZEwOvNIRowi0kCOPAraDCRP
qj051b6WP0r/l9zyfwUy28c14jIkfc48OhfoZFrFGiYyi0vJLyhXcRV9xnwCPsUBNTJAGQ0vPNHY
uEYyqQfhluKX5X/79IL1NF5ifExTmngZO+h0LpGTbe2Lkf+qyy9TO6vZBVaeYgLKiBHMlHkwCvvK
NM8umHDDVfaaoywilrqlQJ+iry9KHNGeGji1l0qgAEFD2XDTZY8IeUQ31XsOUc+iMC/4J5FOeBPt
dNucOegtWrT0kTFZkbLAhhtuRzU8G/FvLeMKd8RDwvPHs/WNgflKjcJeTZncpPLeg3/0ByEKyZpx
cVPCr/0L8LaYGxrWqQGiJCgeob1nOjVKLiPwByikmcvQVNZt9Gm4EoJ9OwFEAvUL7aSJvDyDbVGt
dXxVHERcPKq8BAADvLZE/bL6rekXkB4GSiCOtjL1J8XFHqSaK+2T3j2i1K9T6UpR+nf3ObvJ8uSD
DAguJDaEFmmSQ7yj6V3JF10/9xC+lbUDIwMxlHDTQSRR7KMpbaHhgzfnCnjss0Okvfd6SoX8opZr
i3q5hpyKjnpfjraEuym0cw3/B+IS7ry0xyqKfA4RFmwNUHsjeqjab7SMSghVxso2F4b5gPKyQg0b
gGJZGsDXnwFvQRnwrIcA7LmZUWEgxa65mlMP5RRrjT9Iqj4hb7UzvXYqofmLhyViDOKsgcTvB85c
R4XEQIQ+QaVJWYntIwZzSrpt4p3nPMsI9QUXg7pm9amzCE791utPnnkW5d9NDQHUBL9rHlCfzIy1
Xb0KdBPLAeFKUUUwtxWYXnTiobvwvtyD1q54l8YfBaHQ7UsaqhEA2mMlfKhwoWBTVMJ7UFNbfqm0
376AzylAAwJIU4NZi1cGwOdIOcMVosaIvhMhNkZMCFxC8xEA8R6QaKLAjyROiYY3jdWzKMzycpOa
c1TKhPhSmU9l8G10ECqBr7ouaksbgkjubmrCWBrPK6TofIgLQFYC+YKvK++9jdjtuKdILvjoK9pU
MkJBx0Z/cnKkIFZesEiqF03apzTvNfilWOeIKQ6tLuDG4oQOxlqR9kX3GwRqIZxiIBlW+6mqa9be
6T9FQFhUvGxgobK2CIbWIAy+LABaYPyi/+TC96qTC69Dn661rj5m1ZYPMvZPbfjalyvH/8yMqa2/
FAEK2d4K6LgXfRQqN203rXtp3cSY2ngbqXkXQabLjzEC0+C42m/w6GK7QzhDlnlyUnVGrBLcj+Sc
MrqAvbjXuG9AbsjN45BUkzD7L12t8Cbdojd0cAHQIfDlBA8ewnvhKXLOgfWUW49JAKctgxuA+j1M
GlSc3mMlmdrOoc5WTbCLKZ1YwCMPHjJgKcSLRWnsBHOPsmEVNHTbMR5QEWjeJk41yaAgNO2DawTb
jhZGRY1RyvYmNXz3JLlUBp1HybGhDIK9APedf1biWYfZrbmn1PjgrMneJUY8XVx6IlUWAkrjZXxY
7rJHjkTGPwZle66TWj7p4IvtiRk86966gjgg9sc010GYvrfpMja2qfdsYe5TIJiwIipNPJ7alvGK
qldr7mLoiKKLhu9jW4AUAzQ3ie1DopzjIEUdDW1bBQEABHlLZE7BPlHpLmDHlPwdGGvToKIWK1w0
YR3zhCpFegowFJ4l6yBVq9bpJqp3bhA2bR4zuoHlA1AwQ5+2Me5YW7hUnnGyvXlgbGTgNCpCrHti
YQLpkI5WGh9jOvhyru1taG6DnZ+xBhUGr1FDnElZJ9XSLakfa19+vA+spdksPWOJ1qxDNU+UHgNh
KqJs0EaPGPPYNVUGOizJMh9ky4zHUj+aFGmz18BctNK6w7jFAZkMAxtFafyWzIeO0qe1LLJL45x1
aVrqFOAE0Mr0d1ZsNgkx+rOnBmlQaVkGT2hddOb3oABdpbNBfUUjyaXNTml4TpujwoZLQGk8y5RV
QmGpJZNHtXASVRkgHrq0FPLlN0va9kg3EQB8RK0vyKUYGqh0J5l4RccNfVTLV0k4o+8Wd8uk5/FV
TQ3alzHlOFHgkRSfEvcYmjsNnbYWNl+L6beuHS2Zgr2NloFaL0IfaZf2CK5k7gIYioNLBN0l/j3U
lFJxH3UvKkwe9H9mcovQAZY9Ib9r1Sd7OoFAxdTkWFDFdAWAKB92+AQ/XUMOo1rk7im3AL6sUAJC
alsKHiqd42Fz+VR7v1tFXjd34nOMzgZML7N4VeOXILvYwLrtY4f8ka1RDfcQz8JezNeeVJLSmhJ7
1TcANoHgN/O8B27GV16WzHBTCBDcxAfbA2pME4ETaCNga9ImjBUktwrlKcjWHYsYJlhi8FOa8HkA
EiP0CldyZrmQKGx33oITCsRPRzq6bTPXG2TyUlRhE7R2lqF2phA+MN1Sf1v5D22AXPVnLGwyAMyR
+AsLWiBfJUBBZd55OvBMkhv6G9E5iE4RPVpxCv9sDjwM5X3o7SiG1m8qqS4VPXQjjfqpDrcBaScN
BlaujleJ/iXoxwpko8gLGv+UDMXiwt1o0rlXDngo1PWpE45hyFhLGsGWiv6GRoOFnr5KyU8mfAs7
292A5datN82ba+m73b3bWIKYa6R9ZPGhsI5hd9FdtP9QXKPvXdP9DYcekfQUDxjotRAfeJhH1lsW
f4nIdAoA8NBPMqpZXTz0MIWNap0Gv2mMdsEaou004zGeestSe0qEV7lbtJSAcauhg7eP81PBCY7s
x9ZZlc0H7zaJ1LQt8TsBUeU8i8o6LpBfnbeIHnJl1epA1MeBsvmWPKg3YM8dHgzthxviU2L90rk+
dQDMyWMWf9uiu3cN7aLbYce7lhQjy/JJCaH4ndctUDQt+YqTJSNZQCw5OthiibMKCbEIEaJlStMX
deZ0iepthxAbJCZSA2ldqKug/RX2D0l5aarf+ndtLO0XoHQCoi8OZIQZLjZoU7nKLxT1llQ1ewGJ
qhfNyZAfhSsx05IzrwdJWDeIdYDgtp+by5AiD07uQJeWubUH49vQZoCpQ3/2pczpAFLox29QhPc7
M4tto9L4WVg2YCAZSnRHpWERc8M10zL9UlqB6g8EAiQe5j0i7crJKp9tiNX21EweeodQfEbuX/nt
4uJlz/3kjNiaRqnKpI5alWsB3y3gWeGlAaQAELrwwbfSC9t0g3pWgUjkhl9t0BRpNqi/d9qeX2DX
X9DdK2PtAgFyp1xptr5tQHW5n5XBJ/Gg0YOu0Dl97NUnPZkDy61FHhIPqHUgw9NTaeneWrTMvjIK
XZ73qDR8tgD6yYhnfYfu0VJuV42NnQMya9MKoGY6p3JA9zrrF1CqKEOq4ZPA2ycyNlJ2MiNYr0MX
Bb+dxSCXa6PYRnpzzgsAngaRitxI2Nj+GScVjapZSHiSFjpJMnDo/mjxwWfZVxk9+da+M1GjOWXq
Ku4XaMCG1TZuviCPEsSRlNI8Uo+9aD7VSJZgFFRhYrKXUVsn8gzUpkuGoKm+72uEYz71FIvtJWBe
n/BEZxQwGEwxPLo6a4fqgu6uoO1UQx1/hYZzDNsqweELMkPECEsNKTk1OdTNMvQPUBwCGxWraewf
LF4mCTQO0FEKFbxF0549vke7XQH1ij8NZ5lERwSLNAU3BNxljmjJxJAaDRyzJXTH5QAvz9RYGziL
SC0UK/e7DtdlFwN+wYQn33cCPyub5tpBcwe5MQtDL92GogHMKZ3KEPFrsAfuVL54v7lj4blJ3m8z
gue61VBYkxcJ5AmElyh/NrTEX/WUX2tj4zf1tUsvzYzmKas2rQpmdcLuWMm8+IJghDMmImqpsq0B
0QJ2MafZJ09m8JNG+ka6HhYvqi4tGxMp6yXkCu0v0JyzdLpuIqWPDag/lHO5TP15nXykKGdqF2Jh
lu9bY3irkQ9S1fqyld9QzQVOblI9K6pI9nPHc1a+6tlr0u2wDIVetznyb+Yl2eb4zvJSn4CpXeSv
5fqhmXNf6EuUrGYG9KlJ81pumPsy/WbOU+tZlSYrDDmk+W2v0ys23OgC/f1TRt7Lrkcyq5g2mhYl
AtnCa+i/w3aQOsSBrTu+4td9cC3V0iTdFEVRGo2lqrns+PrgwowOwgQ+Ce1Sj5o3laWte+SUHLB2
IAM41t8e4jtPMPRuT/aqd+yPHzC4Nf8w+60LKbcUhR/gmOF7CNzWaIDKm9KdYSSRvzN2j1VFTdYs
XZQ0SRp5MgOVVwrJ/2t/UXcGgMi9uTKrCRD9B+/z9pyuWVv/HGtkv5vx5KxagbGsyJ/p2YouXoWk
laNug0BEwyG9Y6UtDYfz1uRGBrxJjvVpEjEgjXlllX9FG3rrU/WXOPPn7TJ+vj29q4dGFU3d0jRD
U1RztJaqiISPLWAOLp/yHc2/9QOy3Hu4YHB0p/KRuuk6Rr3l4DwIdz7TYSL/nOjfI49W1sp72G7D
ccX/MF2H384O7t+LvzR2t6coD2bCtwYarWhsBZ4NrpmqAAovj8nLol8CmZlQhp3oXzDUzu4n5j8H
J57oB/lS3dvQayFAlTXT0FRV1XCL5uf9+CoKQ8iRm2BD98m5fDBpnE2kRQZkacpKT/335Nhtkaiz
ZtHl9sSv7+2PkYej9mNkzXITyx2OUvlqapMHAbbuUodWM0l+meCBF/nEmxVb7xM3A6zC1ndGv3qQ
f4w+CkeeQL/LjRk9e0FtyVk9QEQIX5pZukF8bXFvma/FHlWRDRX5K1nGjPvPudqZEWSyzSabzitO
Hkn2kGXL2zO6Zjb/c4hReIsq3UwKx6NiTEuvfobpcPvvy/fmMPz7j/3qEkkubHn4IhZwOIAF/2Lb
omRb77wPxwIECusArbMpLQee/Q32JaBkLtTIEiq2+i8kGczXj3se59dnbekSodsyDXP09eRuIfi9
N+QswhGEd6wfbs/62qQ10VS4JSVdl/TR3zclse/LGiitmNu7JgUu6eAwiiHvfxrGGO6UH2vrh22t
BPxnSplALx4ScyV5d2by1wU7DjQ/pmKMvnSKvVokuYwBQn/Aq2AQoCD9ig+lgCaGmh8qtE8dphr1
0j5ztGXutrNIlTf/baqjz97PdNcU4wGcrLxgxVdlT5Fy5+O+dig0ydRV3VBMSdZGJ9UrXM8tERKl
iQjg2D9rxfvtOVxL4TSSN3oZikLTcnQtFZpYoFWLDX0Elgn+L9kvch40RG4Pc/XwETB04pQkaeIo
auSWVyEDh8sDIiM4VSEE0jan/zbEKGrUsRq18mAk4QYoVb/18hKt79tDXN2NH7MY7YaR9YXRmPjA
u8JnkDx43Z3AdG+Vhs368e3kklkV6TCFHCdhRIbN5N0zjMntScjDWv/j6/kxi9GWo3bkOrrGKHD5
pZlwbub4zoCym5UrZQut92Cssufit73Ijvm52QEYDSGRTsP/uF+jtKQqVKmU1GEx3aUDwq/QXqL+
8/Zc7y3oKObRtDAFI2GqhXAJtEcxO/XCnT27cyb+yqF/7FmSBE3n5wwhdEcX3lWdnv/FHHhsGKIm
yrpmjLarE6sAqQpQi5E0GIum0bdob28PcT2g/hhjtBe1greZCGhuqp+ij+zgHPoVbO1ZtaCxgxju
h7i6M+DVVfsx4GhjglAzHXmYFL0/a4I+0upYbxGNOyrLZ2sm7u5drsMi/ePMa4oo6qqhq5Y6ij9i
WIVljIUsTe/XvDm23V4D0FI9R8qdmV09cT8GGkWhyozkJHcYSA6XLq3nFpRYUdyJQ1cfZpqmq6qs
EksVcbR8fhhpeh0xin3yHwwg15QqNtCV5bnyZd85f1e36u+xxgdcNwPwOh5jVSbOZAfD/zcfkIGr
j6xIPKnV0Vyasmj6yqbkI8fbpoHL4P26fdiubsnfA2ijjERTqs6KXO5QQTx6wjlLH2TjTiy7ukam
YimirEr8d/gJP4JAaGW2bJUDxsH9yORvyJj/+xR03TJlS+Mdx+Pmz78vtmGQizWKswMxuWpXDmy3
Tryz0cNCj7+Rn4OMjq4o+DkqbAziFmW6q2VgRkEZI3TY5b8ITDH89WrwR83NofvWTv7FFCkj6Zxr
0TD/elz+WEJRyu2gkokIReWtcsQnoB7m1uvtQa5WrEil/m8U+c+F7HtPNXqdURzyehctVOBpE232
GE3MU/ChLfoFkL9DdQBXNI9f4m93gDMiwTwRQXxMgrV/J4W8dnB0QzcorygU9cZVASUM0a5VhnCB
tGW3UOo7B/Pa2f/5980/52vFFkprLX+/iKAFUtuN6RMocJvurKt07eyYlMIM8nJVM0YHVDWlGO02
xoll6SIa7ULun/PSm8uqjOgCgGTAsC3KwwYSO26ALaciHLSwxWc8WlloyctYHqs65VNgJSiF484E
56N/uv0rry7Gjx85OuBlnVR9NSyGZX+kcAt62mEJxnW3RxmW9B+f0Y9RRrEgKl3qARSqp65SUPUH
Ka58JRUw4bWcrBzYZreHu3qCfgw3yhmN0glja5hULp2b9CG4lxtcXzSFLVURy+Nh+ucJglyA8pxY
EnrwNVJWmCKguudNb09CGn7lPxft71FG57TTE7WVfRYNtBVmbSjHH2AnznHUmOkPiADP4m/vqXo0
712k11fv73FHl0/dG66QDpsF0NY7lEcZzOTGn3xh4zQTZhBap8Gd/bozU2t0G1lSY1dpwogl9pVw
C6XsgvQf/ft7S3r9HP7f1Kzhk/0RUO3GBgVucTDCdb9TtsoMyP/BmqZziDa/xF/yBM7gSgObee6P
t3fzzqJaoyBrW1i9ZjJHxvXSFR3LbR0Iy9tD3DmV4ypUGCPIl1isoo6DZNLRi0vkSZNXi/82zChi
GKXoKaXNGg7GSmZzdtE6wDnp9iD3lmsUMHqhsapMZ7n6IpwbfY4N1Z3KrHRvuUZBwi8atRB15hG8
WDv1hEv7wl4r++at3NoLpGbO3eTeIbg35Chu8OzKFbVghwS+5l78wmdw0ij5na/pas5iGqJIUqRL
8j+iU6V7rRZWrN1rc8imwS444sgz9S63t2j4sf8IT9glqpoqWxYpyp/fEhK5ftSqDJP1DpkJlr6L
Di8c913rzDszurpu1lCkU0XFFMeppAzLIbAxY5864t6HyiFCDEG28fZ8rsdbunaSoRg8iP6qaP8I
DorstaWewSbU91Q7DWdmPfgLfemd4ou2NxD2WZLuSHNvYcxuj3wt/KGEQ42T4rGuWaOA26mKm8hl
yx1stI9aFq+N1NlWQCEyD+Lb7bGufVgGXUlVklRZMsZFp0aIGjmXmGTVelq2EJs4gzTrDRbs/2Ig
Q7ZEGpCyiI7Kn8ejaOW0VS0FM5vuEJtvAJ1v//1rZ8L48fdHn6+W+orSBCrVs1ZcJxGA3cQ/hL14
Zxr3hhl9skqj16bXM4xUOvlGqAApiT5aE6EZRXeOwZWtMWREXtkVU6djM1qx0oMUQ8OSgNShTxvj
Q6Lrd8LqldkwhKGblqjw3Y5DQyJIQpYrbEqYvDX+sUxeJOH7f96XP4YYZS2CQjrMoxDpHmWHcUYD
UFG/86Vee7EYisjvVw2KwJoyWqm0raNA9DXKP1Riwq905527zZMwDbftSlvkW/DQG7DDD/IkPjgL
YXtC+2Byr8N1bbt+/ojRAQwzq9eK4UeY0hvsCiiFdzZLvpKt/DHN0dlrOqswsoARtAmCYXOapGsg
0/N6h4cz2Ex5Uiy7+SRfgzyf0nVaYyAMJoXq1M6Z4V8eTPQ739yVKfNQlHTDkCSd+2W07kkfl5Vc
EahMI5uE4r7Q7xVir4bCHyOMFlVL6ihG4p5QKH0ZxSUkF6vyp8p4+58P6R8TGa1s2/d60gzPeg+L
aTsu5irmgQIyr/9tmNG3IPq6WngRw0TJsceMLXlR6vXtIaRrr0xDAYigiKaFM8To8lBhjhbYZnMN
Y6K0U+d4Ju6E39qmeaq27vL2YMPfGl/59Fw0deiM6NR2/ozpjamYjVn3YALUL8PDBHFa+wiZxG94
x6BQosZ3GjFXwtXQ4/n/46mjd4Gk+GomINE/Lct4rrfiRADnJSG5fntaV2EPP8cZPQsCtOSkLmMc
eZPX06cCjPVXDrF3SccMKiqM5sXtEe9NTP5zIQHrSlUSczAM5ETVlRtsnP5OfntvCOXPIcj7Var8
DCEjJhGtnW7r3MM6XQ8Hf2/P8O8/EibD0/vWiUReAggKgQRr/HtomysRUDeGBFMSOeDauEyp57hm
EIyYBLBqqbjEaTlBIHXAq4XQfaGt396Xq+FHNU2NuqImWeOCm2YUYVrEjKeiqYdupFS30y578qu3
2+Nc3Zwf44z2vww6L+7zYeUiLibUP1QApJfbY1w/1T8GGZ2A2PcFqRq0nAJlmWlbqzx4xrPS7VQL
H7qN5CywC8fvxzXvnLyrzTTSF9JMCwDcP14GdhPpUmVz9CpJlfYxj0VEG1Nh5uNGiehhrDlYguD2
nCZlvmk1mEdCiw1D4+ABgO8iXnUlEBGz0f1tH8oDJxT1IFuR0ykujcLMwRN8j1VQC+Hdgngq+cBF
gyi6E+yunAVjQB0AnOEsyOMusIqfuWLrMnuUmghxyggbJjhqr3VEb1ADDfw7l+vV98fPjHZ0WzR5
KnWyQeZ0xixXe0DV/w0xL0jLW+UERXAunwlIq3/zJv056iimJ62bQrojwY1w7RTlBVYyhbG/fRSv
Boq/c3V5FMfr0A1EOWOMGA34HNil5txJCa9+UD9GGEVw1+XXR8MsAtCybbqSUSnttIfb07g3yOir
1UPQlL3JBunmo2EubGuPa/XtIa4cOt0wFZkcSybejTMsxxG1TEyBT7Txg1Z/C/YR1lEjr26Pci2s
8pbmNU14EK2/IsePwC0FLYZssNqnIuh3LUznBOBBVsuI8IzF/unl9nB/YSLHeQPdC1GSVWpv+jhv
iNXA7b2EDkNzshbqMjn3Kyj16rqc77oZrNB0ssunFQYydyLRtXPHU5cPWBWBa4qjNM/WMZwSbPrQ
GFt8eF32Sy+dO0s5/Il/Ts0wybwweuNt8+cdmGfoT6U9VSR3ULHttxHMNkj3mfXpkjrcXserYxGM
YHPIuqqZo7GEVIvllArmVG2JCr4wdatu1dUAsVCoDqCa3h7u6uppHBCOimHxZvxzakld53hUIMJq
IPaXiwsP1vjtEa59UNwPA2LYopv610Xy4xwip130ZV7wnkAjqIBZjzfEMuyTxe1hhh/6jz0yNIup
SAZNpVFwCFIjcm2NmkeiOic3Lw6Krs8lDSy7m1bzpnDQuCswElfu7NfV6ZmySUVHp1Ggj/aLHpNf
2Capea/8au2J0J9C+c4ldX2IoWjFV4zzz2iI1u2V2FO4asXYXMjKoMSrYprV3dmoa2HJNP8eZvj3
HxslKqGZGEO+IpqoViryIM/mO2etv3Pk7o0z+mCVyrO9zCQRVzP0TVtY3Ol7Bju91v7jhEZ3be25
Ztp2rJvplhgVPvbiWcr1ZR283D56VydkDQ9a7J6glY2+oSZO6lhIiXwu+jb13vG2ELid5M7td+1L
tSRKOgZplyaP09ZOrdPQEaiPRlmIL8kyRg/g9jzujTC6+mql9zErYgRBj06ibaNUfS+63RtilK42
RYl/WTSEGzTgpPYh6+4kWNduPcAUmmGpqkS4Ge1FIHboduV8jglEPDd6jrrXvHt406JDe+ervLbr
P0YaP1tkP3L0dKhitH2JZC2S6AfqlUi53Mmrrn39P8cZBTY/qTpR6xlHNDJvKQodpBIDllyAc+C/
2P+/104b7X9bq5ZkDQ9WCV1YvRjYPKfbI9yby2j70f32E1tgLli+eTxYUNvKu/+4L8MR/BHGBKFq
dX+gQvEyRmYC/q3+iVh5pN+Zy52TNq7k1npiGXnDODR4pk3vzQxYG7aHh6IyS9AgbBDRuL16Q2Ac
XXE0fBRJoiFjUdofrZ4cpWaRG1xxrq0vhBQx8b0gIzj3/0i7rh65cWb7iwQoUuKrutVpgid7xi+C
0yhHKv/6e2h8u1azdUXM7MN6F2ugj4osFsli1Tlg8fQNSVZmwTr+uEQp/uFxTQjSvlX0A/WBZYJ1
oodsOgP1kl2DeglE4tUUg0RQdpBbWFAoByHgCMLaNVEwez5xpGu1LNKxL6h4k3ZgofM1VL9ZkcQ/
FnzwDIZ/xsw/wtHEiiKA8dX4xMzktjGr97FovPXJklkjDGABfVY/bAETFWSvgsAxhpyBTW9q0OCv
Iy26hQ5tWIdqKJQSp0qJCDye79s5sb6aIE0J23cKpoiwvR9z6+W/gQl7qmIqvVU1uDCP6Eik1aPr
GigmiZuP38JsFed5HEqJhnOPMHpRbDtNygATZ4rXg/PfRsF7WiaSMohFX5jBCNZYaElXKhUwpY36
UmgiXYFUZ33AFv3AsSxcUaA0g9PVubslGYEAlg2qmKwFRXME8rvHAZfwkUk2voWd1VYhom6ZSNo6
yN2f42i5n6bUAU4zgSyEHGJQVq1bsuhnqMPjz0q6rYr1uAE2uxHlq9geagv8jWDq/BI2DyM6HGX5
7qUx01Q0hOA8jVFzhDELgkFXAtD9gB4nf+9tUOarU30IIpK5NJKVGC4NnIb3OAe3H8Qe8cIV9wT3
1hLKFKRFD6+ejQO0RkLrE+FgjsJNnkWdJghSKE7CJP4gUbbmNbSqj0Eebuuo+IQn6ChbQr8B3gsu
bqssHdKmTJDfJHX9aNvgcx7Jw7orLK2b+SumMEEVLotpESETEwzgZ1K8OD4hrfffMIR9PFSyyR8H
mAFBhgnvYCMB3WHw++Mg8/yfEAAU1JiD6x+vb5OtDftenZxdp6nqPjRHffsJKHR38dIGB8tIWKDM
jpgNSVBEzvZ6wpN/7mwVMM2ugyy9FKFgjdga4Y1kKA4597NOV6akLmCQrba3BvjewhSCPDqk8zoo
K0NgswITVhroh9YMT0VVhZIPWPIMg99RIUhDcBkSPKNp0yhNCQ93gwMWP/AxQDssD0dJVJXBCM6B
L4h8xmwspy6+MScDqoAQ+eyItz6cS4Fobo0wmqbR5f1Uwxqijk9gGHqKIb6EBuRbpTIltWNLrQh4
4vs7ckKEyHRshlMEk3hHsFsY9jerBN2vBU3UEe9vln+FuyzIko0bYgxbPVYPtTM8DJX9uG7zUjw0
iGoSFb4K5lrB5mgA/UDewoMYmEEtcP93n3iAQVX6XwTB0gApkyaFNChaBd4DcIhADtF2NlH0tG7I
oo/MYIQzhKFmajRwQ+pWA/Xfq6/rbgWKlnUU2XAJESSDRnXIQK4PpcmDhS4y0D1v1hFkdghX2tIZ
UjsfYUeSBV/9kl4PDiduryVHrqXtfTYrRMjfQ97WGOkAGLzO4xg53mipcjtV/kPXQV3dAb3LfzKL
CPEwi8HEVmTAU3pOmQKuDRCgBp0pGb3l+TGwuxsqjl9iNaidstKiCU4trVrvGj2FDKLurVuyGCVA
wvAPhH4ec8sh6i3Vx8r1safHXXilBe0urQaPofD5v0EJ4bUwGozaCGvMMThSNh5zR91ouYPXWSKZ
H+644m3TsE1dNdGggmIAYX6QSg3tMaTwBwjI6tlbBVY8FQkbzvXkxbJsyqL3zdCEMbS6pkGWHYZV
NrSrUHkygnYe6uBq1IJE6zMTNgMTRlHNWyP3uTYtaYxdNdwHUbsNsucullwvFnLSKDP8O4TcN2eH
vjAfwt5JMIQtOFVBYupDgiOqPT96MJSHFGrajmQTWXR2XtfIXd246JqtsPn3ZgFAnHQPVdUeHd/4
eBoSR0sTj6WaaSI/ILjFNMZFSnQcZK3Wv1LQF2N37BNW8LJ7qtoqUdEddT5s4NM0LcUsUuhhQrHF
b1JjW6ZVvV1fSkuTY6HGBe2FtqWr4sUsKKjDVAso9lDVT80IUVS7r8Z91jRgpYFkz+C0xTYv4IcZ
Ka39OvplzDBQ2kapjVY2cIyIq4sOkO5DBjfdmMhTRtUALaYTNBNd8OytA10uLABRA91ZBsU7t5ic
bnsHpVYpUsaQyXASTnR/DVorFSS+cfO2DnUZMfCaifdGNDubKAkQExGxGRV2EEAJtYyujeDOBFkx
KJRQA6CR25xJtqslV8fmjvdNEzOIW++5k5QUqjJmw6Af3hfHiIBjp0qePmyPiWuh+uc5Ex1u3INm
yxfV9b6RmB2Wb/Xi5N/L7h6s96Feb6IOGjGFZKO63OaR2scFHkXCho13W/73M7Qpr5sk9YHWj6Ax
rSGpeVTBOb1u0uWonYMIR69ODQOd5UjrFQQiB7+69Mf67y+49ZkR3BtnRijmgKsz13S0JtBeYTOH
eKxWXsegFl0HWh4trF9UBqnUFlfvaKr+0DYwpCrvwvJk+ihNl6ycZVv+QvCxnNnSTH2QjxzCGr6C
mNKBInTzozYke8TSjKB42sbjK1ocLfH5GidhK6u6AYaAi77p6aGi5YfjKVqYHNzIkA1AnBNf5ic2
YcPzkSAsyy9F/C2RpZ6W5sLBjmJTSHKiXVuY9DaskuhPTlCzfzB4rgY6vmz6xITPQYRzttW1g17w
dICanpr0NVXvsb1KVofGV/T5mYfvOrgO86pjCzn28ykfRqfxM4Lij3rnf9NeC2fTQy3AJfcVOAS3
pdf0WzBW6l8m3KnHTfFUnu7X3fpPVbPwBWhsRqJOc8Dkg9qq8y8gil2qQ4frBBbNjhy/oe3V3lYe
OFlRBowqKfflRj8ZO8tDG8vkfs1QxNidUAnsQokQfSax+933gk14M+5TyY61FN2xVaqmZus8vSTE
pxr9GDnyyaj5bpyHLsnuiqg6hIq5HWvnodWNrVoosl6upc0LVahUg546uovFVV63qc9A3YHFEUGg
NAq+GKGzo7+1GyMMJMF+oTILBbZ4eXBwJMDGIt57iyJNkp6XIZLGj99s/IH+fDsAk3hgGU0PDfG6
ZHikHocbfygHCJ01IMDVy51vhgO0TWNK3zW/BOdZRAZwxye5n/xArTO0YdZ9ZCFinG2zwkrQNXQI
2zZ29EGbdloDghddlntbCH14YjZBjMLzSBeXJj/OMsPIcDrpxtsSfBjgDp2SWygPfHxRn+Ho595e
WwxFPRh5XP7xqmUZuyYCHy1YptdHbMmN5uYIi2oAA4tKA8Bw3YVyuON81YEGma74V0JkgWppnSDd
TyioZcAWJRaEjAadBtY36caJIf1wHUDGOiT3lN6C2LMFdc+6aUshC33jiL1okQBbjkhVp1WgyawN
pK8rcHaW4GNUqnu1hpJe+ABJTQaVh+JnrXwx1BOJr6EJMlXVISsf0wlawBAtgA6SGuzWv2nJe/DW
QQi6N1CoINa3JUledpaBVZtlYGNMxr1BYjQ7g8Y/tJlkMSyNNl4IwORjImzjcfTcg2zNzyFUhquc
7SOn6kzlJijTfa2ipLeIrpsJzN2slLzIL2IiKJnglLJwYhMwhylhSjvhCmTTDtIV2SHNVSheFddK
azxbAyiHy+DjW7iFXUkDXxGOh6gCOjczx+47ZT4udlbwow8hhMFk1/2lqIKnZf5gANYldMefIzh2
UrKy8xFq80caPzlQJF33igXuDgNlWX8RhMVOSauoSo1hU19K3QuejR/q27jVyY2J5zDJZiWzRljx
zDaKegiAlU0H/IdrTM8Sa/jXihu1gedJg2K3QJ5bmBFWT9FUM6y73ELT/9BARrTVyDXBFRyKHVDz
K8IOBHxKU23ytIlRHjYUm14L7KeumUZJgONg4sfMg4CwJRSsMpQiCCEMU9877AtE0+Lgl8TghbMR
Ok1RNccPRxpel84dBBKfTAstruAOOaI8gg7abd6CrDmBfvq0BVtwCaEDq3Ig8wv6WvuBOfdp9dNP
r+36G6gtwICwybrf6x+1FNjn3yS4VEmL3Ci53SlErO3QjeLDCLXIJhogcPnhC6eBjgGg4YkQnC3i
EqyqOPQdrqU1heoGKQqk5A/r1izO4gyBx9XZhSNhJc2DBAjgvgEJxDWYm31bMo0yDD6iM4wKEqoU
zV3pJukmt7a+qOAYNSPJBrAEYoA9FZkHG3+K77d1zToSlNApKui4NTTrruTan3nnrY/XckSxqKny
HJuO4HhujNGxFM15CP4GhYJZkWdgKhkMeueX7bQJixiU7mmanJwIMgV51EFXflLf17/hT9mduPQQ
A3RsPdiDUAN4/g2+5YQDKObTzViG4DoeoxKCm4wW5KW2fAKhaluhyqmuKsf3qkpt802e+XhE6lPr
rQoiCgH5uu8gC8La4BlcKdDSTC3ICvlKHIPcSGvN+phNGW08uwZxfzCM5Y+4KJAhXTdkaSnhKK1a
hCAZhneoczvGtoP8S4FT5QR9MDU+GuhQNtGeqn0PI4mfL0Ah5fWngglv7rZ4PgiHkWFnBZSGDFGg
3PWJZ8SvYKpCIkziIgtb9RmUsKT6WA9SZQBUEh+rBpqQFXEdCKDr5WMCyQ/0M62P4sK+c4YneAN2
P0upO+CxEXqgVbqNUTa1DrGwuM4ghFhPIqr6tAJEozdQ9vJSKAGP1vMHQSAPaeMq7OCDwbUlBjsN
rFHmNNWoYkM7Yw+FrOahaTuJJReTI4AIk5Oz3IgYAwjXyoxsSC9RcxPhWTpMT3V07ePpc92qi9kR
AIXZUVXfjPuBA0bRs25nd0R+yuEx5yweCBjC9LCxThqU6QGjeg3G0o3rbEOgMeN8TcyrpvkdoIQ/
0De69kunRzLJCmwvG8IEfCFp2QYkGMH1AwVESiF6ftU2yMKSB9+h24a8OsmTaUAW1Xlm2a+4eVgf
34sjAse2UeuPszFyziJblxIGeWxrbYNWtxc9QDNfsDGzgwXGKchGUKidyzhlLiKJAMgnfLabGWlt
GYXZQYoal54wdCmOHkF41YGd3Gol+//FunNwKsZLAWqwcQZHa8Y51oh2HrVTE7ZhRbINTBvs8/HJ
7GWXiwWTzmDERWEnExvCjG3K0IT4rnko/GdzfEh06L1JLOI/JbgqoBwe9TFnqipYRJLQzBNWsE2f
Fl4DCn3LTu/ZRNFmkkuadLSFpYfWDIwRLhhIsoiUFGVk6VNnQfSttg46QzPg+BVKnwpoF+NjqT37
xT30pVjwvdBTSGgdIf+07poyfMFTwrE3lIBiWHNN+QoKhmJHG72WvI0tusjMSGFADSub8qGFkbE1
7ZLM2Ldd6EVM1lGzOG8oKURxLs4cCNPnnmjHjZ0NE+aNRqo3cT3opHhMQv060srjZ4btXyixyL1U
W43lLaAiSLUOZbpD5a4kg7GwC8AzeFEhnBEla0JQdpQQsjQxUmt9MICgEPpZ1XWvZlc+ZAV0/Qr8
MxLA5eH7CyhEaCMOp5YmsCnP7H2VosOUeFmpbRTIu3xi9PiTDm9Mg2yBeD5Fy3mRFBXb+JriRept
CFX7dYRFj5shCG7d5XSsWQ+EsSE1dKoUQ/NMuzQPtor3MMl+fXne5iFwhib4N+3KvqN4GoVwCx50
zDi5y9TylhbOLVWKIxdaUvzokEAi2Ko1WdpTZqoQGOtp6NOEwk9C5zgq9anrM+hYS8LEom9Q/iyM
J1MkQoQZizvke1IOMnYerQ8Y3INpfRk0Wbfa0jaNofwLJEyc342207cYSsP5SUJog4/N5E4kenFC
Z0sciCf5BXsN9MHVcroboAZZaEyyuGXGCtOZs7Fz0hDfEKRXE3Vw5cBObVA0SMlyostz99dace6g
2hH5GoYVCtKjXUGxcMfSSrKul0Ewb5yPCE/QQiAxej33SQSVN8uC9jM0UFu0U+fhZ2I8/YsiRA8f
3D19GDOYYr36CXsp8aYehqMEZXG7mqEIIT5BPUxHWqCo0FH1M9sLg16SUlw8aPyFEEN75iRajioy
7urbMHqDxDE2ZW1nQ44NUh4SV1sC4+lwdJKgEP4iS534RlC0CnbGrJi+NmP0pTIgJkzKXULiOxrV
ErglV5jDCZM0WeBTzTOE+IkyyGJOrN0z3cF5KtNk7SRLi2gOJcxUVTrhGJqACqF+O8AZpk7bECvc
gsTYWw/2S04xgxI77Me2HHQ8giJmQLlpMDQcLxzJGrqsH0aIn2MIaYBSV9ImQ+jZBC24hRxj9IwM
Crhh6Pnopw39aJuxECKk0zabho0FtdZ1G5eHk6C4iGfZ0Pd2frZx1B4dGRa8skbVWQUxK39Ud47R
QXd7kr0+LY8n3t0hDoGTlPh2ADYIAoVOxD8Agoad5hU0DidZlkqGop9b5Jd+HPgpUPLSMpDaA/tl
XxcyJralUxTVCJ5bwJWCJ0xh49LGKNMTA+MGXkg0aUFAy4bMYgjy22nw0YPk7MvelgSpxVWGuhhC
OM8SXnTOLSOTElk2jyBRCRW8qL9yrN+VbkheW2Qowlo2NaVtkTECcQDkA6u8PkY4WvgIHeuOt3i4
4TzW/1gjLGQjD5Qp5SE3Tq/r+tWMoe1Z/U67X6N/6qrn1HczKfXNsm0G3rbxdMeP8+cjWLFYMWmF
Lcuw+4Pj011Pm62F8ql12xZdEJxs/8AILthaZBwDFEvhsJGD/Ih+QUGNZDdZtsTGuwDSh7wd/twS
PenoOJoYvVZ7LZHVgN6fwmQ8fYvBAcVR/4Dwv59d98tchR8ksINQz0cRAN5uu3zf9B8uTeZBcIYj
ODaX/7FT7nJjkO3RFnvMmvaEIOKtT8vipjiDETy7CItKTwuY0xBPTSovAWfyVLyUwTuUaCVNQbL5
Ebxbz6Mm0SPQb3RjBPlNraF3yYSegpTEeH5bt2sxFkHSDKROFPSFloBlm2lUlhmwkILfqhCd7vx9
mr0X7DEt31XzuI62aNlfNLFufWBT2WUV0ArtmIW/IQrud0xi0eUrO/eIGYiwUAMLRPcq6zFVWwV1
qV508LctZI6h8GXtvys34xaaqV62DR6Va1n1gsxAYfWGQVYHZQHssNP3VhrvfD0+1KmUilqGI2wh
k6Wh8r8FTvIdDHMn3TMdz3oovXGXQzvADQc33EP+WbLhX9bdCEPLg9dsUQc9b5YqOexL4UH1Wjn4
nnnTv5i/s32O5zz0S23q9xjV4J8JWYi7iL1Q5rksMzYmVho+gFv71ofu1ci8yZTVJ3BfF3NsIAb5
F0SYvCRLGrPljqPkEA+4iUKyxavHdkihmgpxXGfXKNIR5b+5hilMZNxVo6Vww6rkZA35jo7XRfdY
tcTNKBgQ41e77/Zq60N2+UhUWQZ6cbOZWSzMp4mzYVpgCW4mp+Ei2D0EePMf62tehsFdeeYzQ4kX
vjSHhRp9K7V7zZGJMsgAhJ3GSpFXQc4QhwHyTsyfev973YDFtQYOKHDzquh4F3tpi86xmZGoSHol
p3q8VthD+in35lWfeKpGV7AlbGJj7A+BruN01ky/0CV2snXUfQ99rm3XTVncxWY4wi4WsTzhRfI4
BRo7tUwOYeO7PUTvoXrlxcT6zFFmhibsLZnlRCNxgKaoJeSjnWIXjNZnvOsvhrijhDmeEroY+3KX
E2iRty/dOMlYQxcdbIYhbChJXv0vjTBG/WagleZWFoQ//tPUEB4oZssEpRAWgg8Gq8nY1h8hD5ew
n+h2PaSEQcCXyAjdF4MdLwSGYAJ8WzwEoihqTIcRA1f21I39N59dm8FTg8I0y4YcdXxn6TL+qsWz
xgxSWKjq4MR9zgCp+6VLzEcrPhjTtnY6V7W+2JnE+xYPoGCMBK026LnAeH0+oM5YmJEWAq2g5HkI
IXaZa1dqP5ySStbptWjYDEowLAZFkmrngDI1/zQaw4GQwEU2wwv7DDVuj1mUSA5Si7M3QxQCxlRr
atvyoTRJ6abWzRTe2cZ7lKEIurmi9GvZP62752IQnAEKkaMuGxIVHQDV4Wj75R3foWKlldxSZXMm
RIygNIKgD4DSlcN+8oNt3QdbrT8w6c4nsefPDXO23KYq0RSdX7Os0Xfcqh++lmq0CRjdrY+bxDXE
KnUFHF6tVQLHz+9q4vnBEZdv18fjuZX9KFsZRfVirpoi54eiENS6WWK9oxHUbasGOGGP+eiC4G2T
DME2KrWHATW0mY0qpQkpXRqgAbs5oRtyW1NH4pvLk/j3E4RIlvpWUpc1DhUa/RIGpyK+UcEkV9Dm
sD60ywf9ma3C2QnUsKaVQ41wAy6nB5NZD2qSH4dc/TmwwGtUHz2d6c5ylEcy0N1otVeVnf1MKrar
SuV9SM2tXZtgEw7ZrygsIAcfPKx/4OUi5bMAnShehAcuTOH7FB2NHL1JEWLpTTZuqfqA/+XW4S9L
fSqCrZrI2HkvnfockG9kM6dmYHmodR+Afb/V6UtNdpGM6v3SnwGBlkKoWOBAZIsnlYrUGLgG8iJh
c2r916SEbDJ9s81XtdnUgS3ZFC93XqChQAGSeLzJQ4zheaeOmTOBHWWazN0YG/ssz731SZJ5qzBm
WlilWW7xC7AFnev2vUZChI2/0GMoiQSX3sBbMP8uCz55s8lROstUcWfDFSY46vE9q3LUPfiuWt7T
4iEqOUuqrN/90h/OIbntM8hqsiYwrGEl+na61cbx2PgIrYbsYVNmmbAZhajmrixsRxs9PpFkayc3
lN7X7XU2sW3NvplKIZmzhcw3ODdVEG6CLNVG7lkYyz5EdbIy8VtTcdsUyi6JT32nbih7p5lXB5k3
hl7RMreOYolHLgRYQGuQJuaFXShmFIyt8iiEXCKHHhTX71+NokEe198mTbaxcO9GCn7TJF9JA0XS
8EtaNxI3WloSc3xhI+7wVFGqHJ+RMDrVRviNOdGHJYU4pyn6hpBbhFLIBXsZhFHAfWwaOIwOV6l5
CKqnvPtwqhgQiIycrRzT6IjjyEqcpMETA6o8dLnq0S8fba5JTUzJhF2uAYQQlJuixZq37ImlQKTr
wzDlpjhQJoU7RPYhLGX18kuTMgcRFtpAaKAHgcnXNsi23hQmy3LKAITRYllgDKkFK1LnFI23gaw4
WzZKglehOr7NBoWPUnKK0FigOie1fflopD2fCR5GZtHIj60w1Dtg9Pljqj0b+VVYXRvt02dQUPiA
LBF2XbGHutSiqJoyTEWq7Nr+EPgPUbjPqsd1lOXx+hfFVgVbotEZ1QQomfrNL3JXr57qWua6l3EV
A6YTlNmAjQorUjg/BODzNykfML8LjMJFpz/qwKfSt36RuM2/Rlpf/tTBVvXep/iX24Z5db9u5qLb
zfZfwa979OhkKNpvNsm0NykIINGlsY6gyyAEz55i0HyNfIuHzP1ttfePwTcIxTILAipe+mJt8g25
vZp+GY/2tn913NGNN/U1Qu/6ZyzUvPGTBrqEkAPHtnLRMVEZE8rgowYa5lv9NGyjb+St3ZUHvCRd
J4Wbe/RJKSWgi040w9TPncjUK4ul6D/ZpOXNoHtpu6tlW/Py6P41S3Ahqw2tLPUBEbCX0XroeskZ
XGYCx5+t6TbvpqAGZe+GJSfFOjbZu5U/rE8N97HzDCmfGUeHiBGK9tGidg5h5HHtjDEgkLBy82k3
JK81a9CyeVzHWRwqtOXpFugXQK4j4GRD2WmhiSVdxcQ1WLRJlA+/68ASdP6BERStFiAPOLekGM0p
ySebV6X+dLoO3X+Jy7rPRNkZiOBUVA1ojIIl3L7IyeofteiJMqiIgiH2E8M1wxE8i+E1PlAM4FTa
KaWJV01UgrB41ZghCL6Vg7vLZy0Q0vTZiXip6RMjB508JfH1mH1i9nV+W3PQm8Vj7vncqEk7+HGY
YP3Tgd5PZqWitWfSjMz7+LDNcYTpacJGy/Au1EBI+i5Lrkj0idUy/31hWoqkNYZYx+87ucfC2M0z
VFqPe7TFueuGLK18zoYCMIICELGIgQ6t2hANF8EYgtVdCSHZU93LkqIyEMEFWBCOQV9hc1CMn2WD
01W9S3MZ2d9SgJlbwj9iFsMilEBB2ItfMqtjrm7ranDxMDmFsseWZWNAu4K+NPTA6sJO52QdX5zA
GdU3pUQXHqh/pK+f/EfEaIlA+S+IcJALphBN7AFAKu1ttLY9XlsMvMdpaC4wW8kCXYqYKGGBYD1/
GSEi8SvTrJaUGtaMY/V4kbs38u/rPrZkjMEbhnECAk3iHxq+2cw46N1H9mxC8XQC9mm1R6ZHjyoo
bmueYjhXloI+lHXEC1+AHgbodyjKgGEZEctkRtQUZUqbp5ssTu+YNd72oM4dM+tYhjLJqYvwxqFQ
QsQpDOARYi11jJtc39podG9ouMntp7D7TqaXwjyomZc5b5+wy4K+JMq2IdgpEiY4YV0xIy1B91PT
nYWuDydQN1XQHfKullzsFocQ5aMWXAI9t6JKRV8lqLDuwSwEQj837+5U9UWvnz4esPnwoXLUAXMl
HESkpFNLJ0hRegtKKNJ4edOchkSV7AkXC1aAEGO1EYNplHdv1TmeYNrJS8iXfpQE7ItF9AcEDTg4
dXJaaCH66CEStDaNUqgamT+nPK/v+ridJMQ1f7orz8ICmIbxCoK0MM/agXDsPMYFqHnX9RGmVOSV
khumHNW82GjqVosfo9jcxO1L0qQuqU9JeqiDcGtEBPT4eySoJnJI1B1K+046g1a46nX+wa/36/55
sdKF7xPCFkp40qyO4DRVHW1oHYCh8VQp3wq78RzNW8e6TOEIYMJJL9btKYWQIxoNA/Bz5q5BG3ew
aui731nWjQkl+Ep/iIPpNE2uJb3K81///6dCV4WrY+yPWleqQJ86CAMEYGvvjpYZgsLsa1sP+xw1
vW0rK/NZcGXMMBRXiIGYA+6U8/m3xgINgjlAcUWsGtxXpxzVmj/WB1YCIta82npdqbh9p+hRekyy
fNtN+0naiCgDEQ5qpWomZc27RLv4ucqf28gjskztkjNy3l/O3W+j0UVYLJVWlSoJQOCgWbGbgj2m
Rvp0SK5UpO3L7fqYLSx/riwFejlcOsCfLUzMoHcF3B2VM1S7G+mXSFb3Kfl9cU4cVYnLqMLv+/5d
Grz5RBLtl6YDNzMKrRsVlxqxfXyiRW31Sg8GlWzfpj/s+Ohrz58YIrSi4UrmYGsWnxzqJk3H3IYJ
2niVDF9bmVjLZTUp4gFOMf8CCMEnbEu1iRgfI6hZlzvT2o3IZTc/ffA1DddpgMjQyPQ7FscNZZ6U
UE75J1JS4KLbU2XogJkcpvFno+HhSrKzyCD4Rj07PdVqE+usAIRt3+T57UQ9S5Zsk0EIK6WJ8KKo
tYCIo29ZdeerL10rsWLRgWcDJUwOY9UwFBogEoYYWX4d9eQzS3CGICzBQAv7WOHj1KNuOGXvGTmu
O/DlcwV3MK78DnlkvFaINEMkURoNVLDoNDfKk++TbUfYLgkjL2HDngzjTUXsfVqONzpS+oreSc7p
CyeyM3jBEQyVJT2KpBBjoudu/J2mr5U1uLosJ7oQNiFDgrQr+kYcdI4KV8/IL9UarWQQPOJPzcN1
5d8WyBmqJHGzRjakfFKEXRR3dd4MAIYdLgh57tx2poy1XxAc1F320n7PPOOHsQ1/gbaldKNjnbjB
r9AtvjY3ztXork/ngkcCGi8jEH3D/VcUd/JpG3YEW8KG0Vva7ajM4xcuBn96K/EeiPQ1XrjOTcP1
pK7jEKWrDAkvMuxj/8sYda7T3sbFbSF76llwjjmaWAhBsf1YXe+nm9Z6TcHCMUXHqb1Ws9ePDxpv
GP2fUWJ+pVODwDEzin1CCTZVfySmjC5zIRadGaKfD1vsG5PjVDCkHya3Ak0F/Vr0knP04mChrdzh
oomYfyHetZGF+ooEXkf9/Fov7E3DQMxFyHVG9I8mC8HlhkrXf6GEuDdqScUZIhG9tdCNgx8IG2iU
+7k+K4tjNgMRXC10aFv1OUAGrQbvUgKGIOJCKFayYhaE002wSaGGEsdPXEBE4hUaVoVTN8EfpsR9
t0ufiv14qo/Mc450ozxHG/NLcA2W21vlG8hUvXIfX2/hkS7zgu2Hx/X8U4Rx7aChpOW2Em8KpEXL
cutXlpvJhGQuxxUgvJcYVzp+3xYOqTk0PZRwgL2ag5z1gEeL7iGIn9Yn7zJOAITTO4NTDWdI8U7H
2obpfsgH1fiVj2gkymO3Q5M+GFDJgynLKxt8/ZxH3HM4YeDQWx5rvg8448u3aGO8Mu8xPkb71nv6
Sd3pNXr4mTEv2qDAIHLLxjW30TVK007FY7CbPMOz7/K9462PwOVyPP8kwX31ZFCDLsMndcyr80NH
T6x5Y+n9f0FBtus8sIBJtexz7ryoMkyyjVMb7J4FOXiGEcBrNzdD53Ed8bLO3pwbhoa3c0h11IK+
J4DsN3Xh9l64oV7zI1Xdu3ELobQtiNbZlXKwJSehRbc1NWzf4MewLnSimUr90J5A79iqR58ARrlp
+lYCcrlzw7YZiHAaGa0+QzMfQBroSBbdVgHNjzoMrlMcjOytM++ZbKFcbtjniELUtittABE2EFM0
OsUQqZGSByxcITgEZzbUcMHG4ed8wswhdqYuBcRIb+3veN/pneuwrF3ffFCjp4HeaqZkGJfn6l9E
U/DKkLEYuQs+Vz0Ue6NNXN52mexZVAYi+CEbJwuSvQDp0ehu3Gox6K1+rPv6sjv8tUPYtjVFQY43
DDEr4601XGmFl2VQ2Z6YR/3Ixeui2yYfvrOeTZZIR65GttqNGqzq9Gmr9L47DN/8SdblKRs77pWz
61dctZmCzh9oTjqn0viS6NvhE0TLsATxH+k7B31uYjFSjS7juKXAmMzv/Kzd5FsFrSrrM7RoyAxE
CPx5p+jlaAOkwltSQjZ+XbnSy+pCKCca+GUNW9dAEC+yB/sank4rpHQ3UfMDakc01F2T7HMiKQpf
sAWlW6Cgt8COiKd3IRS0uoEyvCRKN5Z9HPS7Lnl08o971xmEMFyKHVZKNYJkzsi+2NotyYPNoDys
T8ll1QREF+d2CPFmqJApKXjWuH5FBxgS1G7qdi9Im+6Ca+MW9cwb0w2/n1ps1uwEEqn3d/VbKvEL
bXEwbYQ8nHOQihdzGCN0lp2hBXWgprlG65p7FA19r1IXzWF75xp0/9NpeB/YTnfXrZfhCjtIZCUD
CIqAmyl3xAJJFni3U8kxceFwBeaDv7YJjmJ2eEkpCQY4K38S+m5jr9KKEzHetfgm8GUdJjKLBJ9J
zXEYmhgWGcNvE3VLmERVYtDiApsZJHhMmZaFVeIZfZNG3xh5RfuFj4u5Nj5/Ym54sQbygXjVEmke
87EynaoHZ6VivI/NWzs9fkJcGb4/gxACa0JR4k4YJ/ecHrv0UVEO6yYsHBfwroTXRhBt4aVWPFfb
TYSp8OG+GbQfreQ9kuVMlwGgsY6aLqR9xQu+AZGoEk8QmG1d2dIufZgsWU5zEQLZWE4Jji4AkS6h
VUotTgtA+MVPf3hqcb1bH6Qlj+Xp3n8AhG071UfFIXnGJ+GK4k226u9YL7mdyowwznfQznGaoYhh
BK1fp/ylTrx1G5aWxNwGjj/boZ20qJw6gQ11+RSYvesoKCvC5Zd9JmAh64eDNRqtOK/aOZAOgvaS
TXjqrRtvxCEty+7r7mndmMXBmmEIxrQtVFgVAxipsx8D3AZlCiuLMz4D4H8/G63GsXuzp3gaj8un
yHwqUYM3fJiwh2sJ86pu1HmhZldMlLaJYmVOi2dq0/csdqUbv1r1eX2cFs2YQQibR1oHLDFLQLA6
2lbKoS2rbW5TyfLg24NwWYYhqA9F6Rp0QsStsTJYZnWcNjXJDn7vb0j8TQt2JHyLIXL9GYP+QgkG
sUkpWjT1/Jn4XjuYzduoShbi8pj9hRA2w9CJ6sbnb252fG1ggYDyNuk/cV4GiQwqr8Anw7n4hQ3K
+T/Svmw3cpxp9okEiNp1q6X2sssuu73cCO7Fkqh9X57+hPp8f7eKJRTRHsxggIGBCiWZJJPJzIjC
TFBvjydgOX+K0Huolj8pPX1hrP5isGW7dQE2TDXH1m72qx5U41X9asrn/4bB3JmKNPfCoQEGhfxa
mK0rpXeMfxeax0JBN4kC4VgUrLL+JeZSTFF1hXoOyGlOhbkQKI3/uap9Wo0zEMazNDFLqlzAliLg
aiY+9wYnGF+4+k2qo5jV300AbHmPXuk99I2gvmB2hdPkZG/QyKGFsFJ7+RiCgcqqNaiuQqaKQ6a5
oN+poGqETFn86cbOPilSkNliuxxBen1H9skawleOKFg1+CHk3vLckVo9B/L3Qyu7I8whmRAP9T9N
QStASut0Gz4+pVsfZVkvpt3aUWghrbMO7tAd/y7bglMKlvDz371SRjhjqmBDxb/MEdRISayFKVaX
H+9C8zNsQJnHMXHpOEX97BQTTJXULNVlJuZEiA04vqq4Dd0r/jMNdonGycYtBeYzFJYKrULtBN6j
pyU8KrZkHLPoVSm2XneS03v5K4fqHIxZy6WXJ6M8genVVsrfO5GXGV/aWaH6PM0LpM0hQ3J5qJZS
O+ZjjiVAihp0QoJZjLmT6RLqKtVGNHlspItwSHAjKa1i0bGRJxHDcpTVHmU2SgZOfNMS5YMg8+jJ
l1B+K8tBv4qANHz6+yxS0CJjCOWkQ2yotm6Ud26BehZJ+nbboxfKeBSIJ0LA7n8wzPYUBgLNpBIw
YCE5Zh8CVAAfldKNDhB+OqHuMeE11y4d6lBKBmEXYuopVXFpF4XvxwMZEFQbLxQVOyLNrEg/lFA1
43VHLXk5FERQFiahuO1K4QOSg7In+JiotthSyR6FV5IflWbbmduYVyewlLwErcpfMCaWFxM1a4Ia
YCkpN20gHDWwAllJJTrZCPIBRdetrPJcISudohzfbk/jUtyqwEKsWlyIwG98OahD2usSmFFxknm1
FfgqzrF/7iLFOTaHYLbeQJd8KY9EnMj6Yz5u6cjpWv9dqsnu7XMAZhUnZEAvIsHeLj5oD2QbtJb0
UP1KCqve0G8GcYRncGyMdugIDu8JZOkMnUHLTBrYGAvJF6f6IUxdCnbIXHmPvZOfrkTNc+ThXgg4
seDSfM12LDbvjFRFFRnTjuWVimUo24oXoC+tsjkAs+fqo5rqUQ+AENQG1NRtTTt64WnEc10Tpfa/
e5+M1Cl6HEFMgVLSS+/r5ZHgER5grWwUA4SmsgzyYMqQPN3GWTQKUQ4KQNCtiiLMSxy5Aj9FGQMH
/AZ2auz89MMzY5C9nyNeh/YyFN5w8NSK51a2Z1pM5KY1zQZ7vBE7Y96sAwUy8kgR2LEormk1fNw2
bdEhppKP/+Ex23CujlJXFyif8ZJd3T036eb27y+dJrIJyidIKqFBg60n1iJ97P0Y2zxNslWDToM6
rjf1V546IF73B8ZkFpJHOqSCNJgh9+YTaIWfIyXatsK4vW3Nchw4w2Hcu0yNQonH6XC8FwPbf0xb
e0qZ3pnueBfa4dZ/MtfGqu2czgGP51225d0XF+dr9gHMbu+ZSViWIj4gkp96LCpN5W2HS3vSfCiZ
RaULYiL0FEPZr8hKPQdPQeC0jrIr1vm+oNYY2PrO9t/EV8iOOryy+mXzIBMMLRvcvlkCjCTJqawF
AFfoZyPXdmp+3p7BxfWFKsT/A2DGD1mpVg4mfy89K6OvcvEWGfe+VlkZT6t8CQm6fijXRcU8HvkZ
VwH5T5qUHs6tznvRowdBfpfkEN0PrlDxQpulRYbtAsWu0HFGcMNAGU2cVKoyxRvIFMb03khFFJ1w
HGMRZMqGwByEu+zUxI1fZT6V0PEwCveaV3ynINWSSsJZYkseANWlPzDsBKHKiCglYIQ0saVeg4BM
7d72geXYc4bBuDjKt1Fq7xHc5kp13+h4Z9FKu0/ks5qF6GzGC5lA2h0OhAPVQ0crko3SBhw7ecM5
jcMszM5UzRuyAt+QB+uGggdhrw+vt+1chNDQD4ntHakRNo3s52VaNC1K+iT6YlSK5Y/7kZeTWXxG
Qkb/DwgzX0GCKwRurMjIuekrbsf3QbtCI7rj1w42Q0ektodqne//3L00RYXQYkQWQEa1N/vi2JZ1
BX5wuHw9nDJy3ze8sHM6+K6iwhkAMz9JnNBMywEweC0KZB8LGdUc6S+Tx2q9PEl/DZn+PvODSkka
De2L2PGis4J6exqfQblh3fYEnjHMKd/gyUVqpjtCL7zT6LXPfTtpYlfkNSotGoMeJUVDcSfUjJhA
Ka2TpvTHyRioggGnsuTg2xdMmUEw14ECMs5+LyJkDrvECtoTpHaCFBRT32/DLG5DM5jplJxNS1Oq
WpM1gGnM1oLBVvjPxISTB/9FYFMhfhF7tBuAEA0jSqPXXvGQaOvbVizfbZAxmMqWoRTEpmWVfJDH
QJ7uNsleX7WvoouSXoqTzxpOqVWd1LV2bpwPSMFyQvNFT/gLzOZqh1iJKwNE4nYfCduG5BsqxKCm
/Wf2/mkQZzDMyZfXOYpB6AQjB5YRvg88hoPl6/UMgdnfCqjzRkoDBCP9pCS2kmEVRE9BdsLDYlsa
VipuDR5DzmLoMMNkzqc+aEVNiYBZ62NiGSJSjIWkuRn4hL2aIHvRPd/2k8X9YQbIbHZQOusy1Qdg
ZDhUfe+g52q6BvSsbsMsLSq0hE/KRHighY7s5aICZWGFJm0NZ4VuC0S3Buid3UZYPNpnEOyqStXQ
N7JAx1XtLnLRPetb3ip8HtfNKvrZphCn+6+AjAdqGS7w4lSESw/NZ7oFg/l+ImOFxNqnaEFTXFjd
tnBpYc0NZPwRvI5eWgcGLojtcz78IPpr3HLubEveMIdg3M8E8VoQ5TBJAukORV+IhnhoXxq/blvy
OznEHrF43VZRio1+LfTSXLoDTr6OVLjn2sF2cNVVuiK1Fa7pGaQB0BVJIvxP9ioPVug0e1m28EYW
Wfpb/IyqzaOyKkSLF1QsGv73g9hNSwIrvRqX+KCof++bPdVHqwKxdlt7HK/hATFOowyEZIQAKIu2
mbBO0Hrft07Z8GgeFp1lZhDjLHKA/uu0A05Cdkrk1nRT8GQkpkm6mkToIYDPy5Suu7zrWlDKoUFu
RPRwvTGDMt2JyQC+PHBQHWvwDNznVeFSuTk1oBDi3EmWxhGPXLgpTrQc6DO/9CAxrLUgmZp/TCGx
yulFobdKWbRExNW3nXVpJOdIzEiqoDFpqhJITYLkqgqV9vJHob/dBuGZwyw80OuPjT81ZCVDa+lZ
5wh+cpcIkdVohBcZLO3Fmjyl35EMnxq+L4dOllH6pUytf/WBOKW3D8kq/oaEf2qhsTVTLagM2+MZ
F+MvmDiDnYZgFlclJA/iHv/YRvNsZvFK7FdDTKzgK3cfaNVCBUdXwNry+9oyw+lDDYQNnYKsOH0X
s1We7GnP2SaXRnAOwZiigDARWgwybnCUgiQ5WMe9yPG6JYeYQzDxdGmUShBQWJFFm2xYCw1UYlu7
pCUHZ8m7oWqPm/10OOMt63JWjLJX+2Dqx2qN2gLFptx4K13jVR0tDthfFLZZKVW9VqpEoDRBaEst
JKx5nFvLCBrqkeHaeB5m7BBMpVa6ECeXMroo9Yuk59vey/l9g0kzml5TqakEC0R5lZDPEu/btwEW
mg1xq4XeIKjKkbsmrKJDXlcUxRpA6OWfXbzO5Y9Y3qHd1ArHu6r72QwrWbmrwy9UVsxQWR7uxjf8
Lpwu8XKtWp7/nGVvifF027TlsftjGUv5YHRCbtQVLBPit0r41P2H27+/6MOmAqJA6BuiOI/Z0FQ5
lgc0uSCTHZ1pdSbq3iw407+4HGcQzIofmkhNZB+5qaE/atGL1G6Q+rA6noKmNB0m7Jmqz3CYZa9k
ZlOaUCyxoXU/rvSzaaHGgFpaYJ0O1svLaFvuwXU1ayPzSM0WJ2mGzNyuS7DHgpwGyFn/LrURKm1e
b8/SYu3z3DZmidKko6bfA0G+rwOnfxJs4U6wi7V/1N3CKXDquFbv+ufOSZ+Vg+/wLqaLV+LZB7C+
nhqlFowC/MR4J2f/LvtGHDQ80fMv4b06kYdd45RWeeRJiyxd6eaoTKQiDRkVagOoWfpLL9w8P7Xe
dsx+ljwfXVoGBsgy0cSLo++KdjCrPW8Mpk120NV7U/WfB0MDH0fB2TGmaWJd1JBR5ocndbRGs8wB
pdB2VI8RWfbokUu01FJIavk6nnaOYvjdLEsn5lm2NIRzyMl3Z0e6QsNM8BpAStkAusQQlZ4Hg6yk
8S41eBWAV+sA8l6/iUdRDQMaCfZAbA0vkLOyzu1k1JwuM+yU+649LaWLEfwNAdUeXTVQ5sv2QMcF
FgKYIHMb8c+6Muq1otbHsA5tr+7cngjP6F/mFawsm/UXk9nA4joMczGBWR0YKaEaIUhvt5f31Rz9
NgrtC4gqDSScmE041VA+1wtVbtPigTZOY/XeCqF5BnbY20BXbj4BodkEpTdThYXMhMpCD0mqTsPo
pZUrDbsg+zbyiq6udnsGgvE3rQcpOQkBoZl2rB0GZNDTeBvyGhR5ljBDNtTKQLsMcyLG2yF/l+WH
puXxHl+t1skUVULZHGo0Ua/E7D5xIrSVFI2Y99girWXa6YfsNgfJ4l1sr/MvQMJ+gKp1VIRAvovZ
3qNQ0+IsILmtHIed/zjchevhh7D1twnQGk5XxDXv5yUaWz+hZ2Yugk06t+NDgK7j/BCswqNxEFf+
elyr63Jdc/x7aQFh+BBgoP9oipgu9yCidEKGyA2L1jtnISbrfNutb/8+lMIvfx/CYWZPkC61ReEE
9pKMp5u9PD9/DAADwiWAIYx657WTAQ+jM9zFqaX9LCE85b0E78JKcG6bs+Tb8DxjolpA0xab4UGL
Dkrk5CLHa7Wq20ExkVRlODDAtsyLnDlQbO6mjwM5ENo8t4v8B2lPKX0RIo67Le3YM2vYbIMUk1Af
Algz6siIRYiR9tAIa6L3rD/kwxc8TQKRDKoxcbqiy5+ZqEYvk6gosZDqyneGhNSuPhoqZxtd2uNA
+YFHY4Dg7Zhxh6FJwGE7nXONMjg91k0QrWJFAeNo5/67K0AuE/rjOmjtsYIu7Um0UtZSL8b8+PVO
hySxEMtv+hhw5mjpAELHPsQGoB9tyuyre+j5sgACbzBa6s91W1hB+aIoP9RBsFTv522LlsZu4jDR
J1oMBEHM2EV5RgSVwh1qtHaP8kenDZYQHqMm4EzS9aUQ29wcabovzCIfE6FCPBL4ttnVrwGexy0R
FMtZNBz0vHeRaHe6xt9FBI9ueXOnK90/E5BNH4CEJApPcagrbGeHQXOU3igY1W4QnTDxHPAt/QzE
llNSvrSGwZWt4WUdFROoc720s/E8YegE+HxmnOlwbuh61AzOYC5iTGcUGPBV1FMzGBIUOs1ohMdL
IM4TwTdj6tRO6s8v+AaOB6QkUeSvsQduHZiDFChAiVT1VxObB8konYqGuyTnMacsevwMinGOMRvH
DA+8cEM/EPFO5LsqihcaI72jOrk3iMdZyItuP8NjIq8Am6CqCMBDSfxRN9s7ZNmsWEqchvLmauk0
RBvqn1Gc/j7z+yAolaExplGE+EX7LPFYMRZ/HyoJCFhAoQsO1Mvfz/uuVaoURWk0J3ZYrQUua+zy
0v0LwR5Lfk1jqYsxWuHgkpXvVtAweBZPqufGrnDIeRWRi949g2O82ww0DxR+sChRXxt5V429NX5l
J8cu/n+jpjMOF3lqq7TFZNK4BdFjXD2KDed2yZkYtrojATupr068xDoK7CQfORaJk/FcQgBBIK5e
2FhRvMJMvS4rg57mQJDNDUTfvf7b7Q1gaVXiRQt7mYz6L9mcVtHMdX2/6gepR2QKkUbLD3SrVylY
fWtHoudE5pETX2dVsEHP4abPmcE1Yy2jChxww7p35Jd2rzzpUFTJHLTlnJLO1h9b9xmvTMKpgkDO
Rtjb/n3ausV3+em23QsOCINlENVKeFPA48LlhxSGoUR+iy089cqXKshQPBGMP+jIzZQuTCAekdG9
DlkzRJjsQS8EoBUspsglTVBc0EAXpMo4scSiLTMIxtG9rtZToQOEnL4J6oM+bgtep+/CZnphBbOZ
SoIZBtDvxVpCScYoPafRsUdrphLz6hgW/PECaBrOmYOMRpH5+gigWC6fSCWsjCwpLUFuH7KWIg/w
z2JW6LCYTw/jB4kn0zqdMg0x8tjeTx8047w0Kc8DmCWm5zVVjQIm5aO0SYzCIqbEYYNYHjWQ/6H7
F/EkyyWapyMBASd2CQkMKuFLmb7XRLGS5rWmP26vm2Vj/iKxiVcpbH1RwaZamh95/ZHyuqWXffnv
7zP7HSlaSGf0+H3wVX8gygJPdfpS5+rqthkLVyRM+x8Y9oEkSswiRkFljv5c2YLmriIeOyLYSrFO
pV2hrG+jLd3/L+CY4y4stR7lc/Cy3gcZWeiKuUU26T7cNp2lSHZxLzz1ECGpndu4i5MlkUlcCQQD
CFAuF5M4hnldSNPGUBaOljdbqoTuf4G4SgRoio/S02ayTP7UwCKltV+I6cFy9n9GXGUC+swoxLoH
Qh0+Z8192O2NlnOMLy6fGQSzgcZa2QmeBG/o2xewj1kmfTD0yDLNs06/3R6vRf+eqCRRUYe4ns2m
ZloUVWgnw3GggUetRwc9Sn96+eU2yvLE/0VhthzVkxSvkrEfpKC+0x/qgnMBWgoX/z8j5v/MmEZ0
tk17raeWSQczxH6AIrcLUh1LQ6ah7CwxcCX9SQheasPpm+1/M4zZfkLcVvSghmG599H39yYvZlzc
F2bTw6wYEje0Eia7vPq5zF8r4WRoB2lcNXHlGD2vCmyaBia1Ph9FthsE3BaCBGFhXFeL0paEc0bO
AlJPhs45Hng4zPZjlGGEnMrkdBA48FHA07+bUgKRMl7XB8e7TWYhmYVvmkjJIBVd6pZWWJUeAIyX
QltcriAlRDWIQXDYTV8xc75e9MCQOd1VKBSNwpXZ/wjJQYGeSvNw29sWzZkBMctIVARDHgZsPXH2
NFHSdweDp2OwuFJnEMxCEmjh5/kUuxnjMag//S9k7fHrf8eKWTBlh55I2cRYSagHEiPfGcVNyNN1
W/SvGQizauq2StNiylWQTnVSObFN6nSD24ycbY2Dw57aZMgFKKIBJwgec2+VwofTcBeGnBZzzpyw
IXtHtbpJp0zF0D6HoC/SG856vH44n6LOvwNmMOsE/WdF/Du5oxPL3KBAXL1/l05oiDmRu8KhL+K2
cuKJ3bI6PPu1lYL5Zs8r0OSsIvZltGvCNBunSI5CVDUlEEOjbpkdcnXP3xeuq5MZg6chny3ZYhhR
/zbdxY3OsMaROCIZHbDSbyt0k0Z+tNLM0C2KZJUM8cftRcwdbGa7CKCcR+jvxNOKHMjKi1CrILnd
Z2LTztG24zo7ePvSTb+Jqwf/e7X7dhufs4kYzCZS10SLxwqm62lzV6k5ZLIC9WGUCa9qmQfEbCWS
glL9YppQyJdl3mdUbzrl/b/ZwuwmvRKatJ5syeimLXZp/RjwWo15i4/ZS4iH19QO9fJ2qa2z6h5y
edZtG67LeS99kT11B1nPM3OEEfQA2fY1eQzBfdqf8NxTjo5/HFaGaucv0sp7pC/ai2h1G+musU3n
GcLATsJ7ieTMGptLliujjzQB9o7ZfU6ePW83Nm+3LV4eUohMTK8NCKQZx9BpSxKkXuGBfmJ5+jqg
nP2MB8C4RRN10P8Fo5LdtN27F8mdlUIY7LYRi9sV3uZEUBBD8oftHSxKtQTDFUKLCqJ5nvIwdCma
aLcB3YqmcxtqObrFSxPag6Big67+y90KZSJV0icDspOP1Tc0r6bIuh6KkwAO55NyV/FuOIvDN4Nj
ToMBihQx0WGaIH4qwy4XeUUI10y/k8vPEJj0DbSvUqPLYJCwMR4GVzyGOzlz4pf8vbTIlq7pLjqp
Ni8Dv+jaM9TJ7tmm36vQgglzoDZ0N1bbMdlr5pozVdND81UIranQLjUwU/LVfUqBckotoGKgLp5I
5ErGS6XvK3/dtE9+ej9Ur02wug25OFszRGY/LxtJiGQBVsVFIh8CWS8OafzvWr/TjM1QmDWbVmXR
0BF2Ra1+l2jCkXBrhxanZwbBrNqoaGLfqAARSsdOOY3Fya85F+ulZ/wLM5jdXEypmqUmMOKs32jB
XZutIvQRhK4R7pvunHj7Fmn50JHKr+REwQ8J2ieorqBE9dL3Yk3pUzTP4hnXO5nDQR6PI6+of3FH
mkEw45eg5KzufZQoiGBwTJLvRk2s3nz0hlVLOdZMPnXl5TMoZhjLIPTUyIM1PfmWhm/t8J4lWz/5
imfrUHDSUItOUN97OWZ95aGcbJosyLnbkvo9Er5yTswAmBFrDBp2oP7GYjW+R8Zzx5M5moaBHSak
cWQDDYsmXoCZbQ4keUKACmEsmjGh66orB6cYpcgN+q7aBUoV7hMhKN1WH97qXsrXtzeGhfUEKT+8
o2LiTRQpMOiCP7Ql9LMTG7SDvVV3OKfKllIr9/rK/mco1DSCUgQC1EgjsV0DuRSAUTLrkabQXnX9
QaAvZcYJmxeskWUJclEoDcabDSsZhe63wdB9GdGkMjpNWW6LTnc8JGRvW7Kwm6JyZHq0n1RI8BBz
6XOVChaq0EBFdy0kvq13QmL3Xs4T31kw5gKFOYlGMenjVANK7xWnimZHKnQPgiZ+wRhMC9o5plpT
aFZeGqO1Y0WlHmX9SdisRL1/iUuVE4EvHeUgQQavAdrJ0crEXk5NkKUnYT8VtMYHTd/pxAlF8hCb
57H/lY/vnv+eS64qvyHtYsfKuane4sAtePQvSwOKtmnQE8P74ITT32dHOzTDE6jJQT2m9Vu6Tiu/
LC1/EIfPqFJVjrMvuYgyiRbidVIBOwoTjYX+KPm1CJYFD4I7nfGhDpyFu7C7aqDTRyEt+AeIyFaN
IHOhK4WQJ7boQzR5pw6fhoiWTOHXbVe/ruhWpQscJnJICkE1RxM4Q7RrlKOcO6aw9vIPPz5K6GUZ
f4TeVhVeC8mOu8aSKscL14W6beuWcwVanD3UrkylR5MAHeOnbSsVVVsEyNNAek43/NRBzaXiUq36
wsiCaRXUkaAzQ/DOTJ0ngcICPC2JHRU/OynckexDqj1L4WkvLGz8E6PrHxwmgo5lVagkBTi6Bin1
YCNDxUs3oIeigxvzLpfvIi43x5LTzCGZMdQ8n2bVtNt3SRRDN8lrTRBIJf1Hbwr+fRDqaWH7oSmJ
K7XtzMRScsUnVkRzDSnyNgTbWWhmoWHrreyrJ7GEwp3j9VGZuYQE3F1j+hrmZITrgXZFRgky+o2Y
oz3yU0UadLhejBcncXzKi7MenbTyXst3eC/GXbtpXNJDHnZNvrLFo7ho4pgB7T5O5su9gnhQKJAJ
pMGbtm+tIuxRLoUx4rRY/n6xZ02EWpKO7sffbVUMzDjQVpUbP7HllaDY3pY4ma2gReMHcXyUtDQP
vivvdJS+xZYE19jRLbUKN9m0Vrzt94Obrhurcc/SoTinNi8xvuSgs49jy2vy1Nd9ZMcTSCgEViGf
G3OLjxSFVW5YnX6MFY6E1NIKn+MxC6/zsfaFaTBoUBLJCvJW+yaUlf/YSHES/usGjdIU6NmjTEWU
Mf6s3AGpxFGXoiGxQ1qr4P9KS1tseE15S2+o6Pn7M79sOQ84MnUtmYZQeygDl+wl13BauwmtbDWs
0jvPFZ3P2xv20sEzR2SWuF4ZGg2jCbECefqa8CTYrlm6cCDMAZiwRFHB3FJ1ANDPr6E7bpEKfZfs
4P5A7NO4OU1bmaUcwpXs+qvbpnFHkznA1dEsK9TgYVF+6k/ja3v/vbfI2rDU3SlZ93bEy7otj+VU
JIySdNCJMA4pVYoXeQ2OHNmglpqeSP5426Lp7nC1/HFjFjWQ9iMsYnY4WgdoQC4nPbs6X5nqVhF+
isqPXHwX1Wct5pGPLiW0US1pmgoKXlFvepU9B6cZOCIwfmInOVQOX3RfcMC6tq4lkO0WRYhkW7sZ
ErpK23B729Sl/BQ6JLCRI8acBJSYyYtisSalDHAkCfyVTLUzkfEQBn29wh5zs3aDSC9WZqT1r2XR
nhPSaC4ZBIGz7q+OQOiOYcXjfo0DBYEg8xl1G6DNSUhKVM2vG/Mkm2/50FiEFzdNM3cxswzM9Bmz
WFPxoQmrK4DxVXCuklMk5K5SFVbqPxCj4Nh0tXFOWmroLkbWACahsfUSzDPaQS2MtrTj1NblxCpq
OwSbyu0JXBq4OQhjEWSo1RxUqCUkAQg0DaiNZhoFAScv/FoauTkOsybGJMehHwIHSZBwXEe03TTq
gWTgIMCr0m2beFjM3T7XyqHPxK6E9rusH0sBVMbTvbfV0vqQZQXUt9Jacm5jXm0q02TB8VBNAbpL
heU1VpD6axQVmLq3HsMn6vEOnSVvABkRhALQRCOKbNhEE90bammEh+uv5fhdyO9o93TbhusLHYyY
YzAD13sBiUHPXKIk0lsnn+Oq3n8fLcHWXfVROfunfK2AeX19G5VnGBMspWUqtXiBLCE886sN7+Xu
g/JCkKXJ+WsXYVuEShkV2H06QXh3QbEWvdVtE34vRXZfwHsGHjWgeIseLuZI8VN99Egkl+C4ROOj
6CbHbg22fXSGp5o18TOLIH4E0UbBScYtjd0cl7lsDI0yVmID3AKyYdR8BxekIzacAG5pi5juM9iF
0MB1VfKt6hGSmqpSIhf3gA4AZ1Reu76wGl12bw/jsjV/gNjIdJTHVgona+RStLyYPNKwsNHw+fDf
YJjJ0gUt7vsW9tBEWklQkxOpsFVy3uvh0i6kgpMAmSQCzhD2Kp+2tOp9Cdb0/VlvoakeVVZ3D9a1
ouJM0OK4zZCYPRxdE6SOQiDF4Op8E3JT342lThq7goo4j/Dn6vqAC7QqoQxcnFaUrrIul2S654H1
HoGi/FJbGuQZw6d0rXPKuq4DUgaHiXh7caxpMwCHblHLRw7orAfdykp5Cu3azbbDqtk8Gy4aqNex
5YUrXs/7tYIrgz/tKbOj3td8T6l64HeuZwcHMEis6Fvihrt63z+2m9rKLd2N1uI23N59Do/kQXJG
N/zu3Q0b3pBzx2JygNm3ZHi7kL0a3+J/a1yoPh9Ct/pMVyao3+n36jX/Jqzp3Tk4djZdZ5xE4nWq
iBkIxrtMdVDVaJqIYae53tqILRNXVLIh1i/0pxo/yId3b2y4D59Luw468k1UDqLVTtMYP+vLDO+h
5oBVelDW4aO68Texk6yV2vY2yjnZpsiiW3Td8DRAlhbTHJfxuyaScE2iYmln/pEIe4kekowTNPNM
Y1yrTPDYW6k4jky0afTe3hAyR8k3XtFzAiGeLYzfFFGtB6CrRnBHnwdI5knyN6n7eXs3XTpb5+PF
ukcc6J2fY7xiHHi5eF/yCkiXjICCMlK7OHp0qG1cOn8zZkpUxjCiKX6MRbapxXdT5TEP80CYKSlI
JwW9Cm9r4nMl+BZR3iJu6fUyCBrocO2UESkw06GEJAmHkWA6HOgvjc59tQ51F7Pi5kfPNUbLRAn2
o/wFJ4BAiA5i9KlCkY1NytIv9EzH+LX5YMt+7Kpl/uhxMwhLTj2HYdZrLHdQqJ/8wAMfQzjmllK9
oQEtorJz2+GWztU5EOMPyphqQTUBDRDq6SPTGnr5m9dmeOHKYyeUQbh9G3Bx2mYDyPjGoFNCExED
6JmuBKqT9JtSnG9D8AaP8QxB0rNRjOAZYR8/+lWzjcXoZcw9N9B47TPX6RYE+fPxYxasofW1geAK
UdYZFOXxSn+VwZF5rlajPWwzpHiqgTNjiwMITWc830Fy4OpRow/K0AObL/y+qLdBU63LGMcWpOFu
D+LCSQXLZjiMZdlIxMgU4Bniuno0cHC3e7LXtiBa2XgH5Occ0RH3+lZ6vI07zT8b/ON+LkIBCO9t
aF673KCQcUkQgSGerCr9qY1zKILy3nOvMkrTnM0gmMVFVHQelDEgmlF9LXt9XcqoNx6FddFLB1AI
o7mmfrpt1XVaicFk1pnsE2NMxSka19D4BqLTUAFftYAn7HbY+KkH1aN4pXaKg5Yfzoq7HlEZrOxo
EkGoCfUItodIClWCagYDZ4qprwsZbSpFzXn/X/JJKAIBAg/lOuTkLydNraUaVLTgMFe0vYJOu948
CM2/h04SePP/gjD3abmI+qpNAaJLdr8vduRRsENX23ZoXHtotu0uWcXr/o389L5yI8ArJbr6p4c1
1jpRoUOmUczdIA2OnoGVtu4aNyHdF+7uc7+cJnIWmFZZ2sVjARwBjfxVLVuoVnMDynlPWdwdZ97P
7I6d0CopmkZxgkk/CJo5sgDtoW9C9Xbb45dcYm4Ms30kKo2KWpscXnTK7uBBmIx+vw1x7dhYxyqK
GBBTg/GbpeCRaZqb8ZRta6SjSPZ6/OP27y8mIuYAzIQMI6oIkwlAOY6v6KmQITlgCXe4tbxo2/oh
f9QQ2/zicZYs7xWoN0ETBI4WPMZf+kHoQ9oOtJmlrRmoX30Jd+VnFX+0GWSKnb79GHiXksUYYIbH
LCyxA+07zYFXRBtKfvRqY3XDSxmdSm5X5pLzGUjpoJQHjc/g6Lk0bSgSKCmV2HpHbTOob0r6iIJd
JC15jBVL3jfHYUzKVbR3RBlwauVHJ+/BHGF1yRc2vTkGk2pLfGWM5QAYSJWvAqnYZUOzSUzeiw7H
FJZQOvOzVB19wCT9sxAhO06OOQpxb7v64ryAwxZUYLKExytmXrqyTkHMoyIVn4LGPL7Tup0Aznlv
5BGALVozA2ImRi+6zgs0AGUqHnPweo6q7H/XAsVhC9KLP9YwMzMmRPZ7dQKpMttUjmYRgeD+K3fb
GQqbYDMrJUq8KVJRwkZxSQxO8Sosh0elqzT79vRMH8wGRcbED0FA1ob6Dsaggo5dl2k4+rQg+mbm
+uPQi09JAFUco9vrhe+gEOFcobn/NuyiV4DbGPk2BVQ2bCwmmWPiB52HPRxMiVG0H7wMr3CbSP3K
SsIlbqIDRvkb287qZ6SEuoyObDwRt7Qbwabs2/k/VwNNXqFP/abQ7AQB0OSas+M1BBFCno8YxKb9
CKUNUoqWnK1N/5/bNRgc5uSLUXUkDv00Wc3Br990cjR6zsn3u0jvyiGm9yy8j2iQ+WPWaymFnT7k
GLHuaN6hYJ68RJt8Ex7LXfxM7Eqw/K1/8lzvl9lsou+8DqPrd8rJxBk8s4pRhVOJcEPEEKvsrokt
3BLT7/FeWIdOtQkyjvdfuyGSRJOwr2RANRHSSZcTJyUgy6xDip4O8BTqLqqN8SQ7SNvbzn69MwFF
hjL8JOSGIJa5eEgxTkFliEH9Tj9a6b4yNhAA4myzv/XrL+cN7MYgdJyCcdSzsMWXQ0fGPmnlKf0n
WKEr4b/VmuzlO2ln/j/Svmw5ch1Z8otgxgXcXrnnqszUkpJeYFpJgiQI7gS//nr22J05R112ZN3z
VlZVEkgQiMUjwj0GbT/0fk1fizl4o7bOpghpH+ygM/1LoePfAyc8BRhngDjfUgPjx4aiyt4rOeJ3
1+qhkqcxe/nnrfzt9/+4AUupwdFbeEvRPJj2YXZ/Of7/esB/28a/vMCP429PGtTKS7yAdh72bWBv
3NhMJmwl4Ox0BPleHkjAyQKwMgl5ZG20xI3o4bdc9Q8B4t/g+5/hDFUrm7UbrJ09dR8oxYMt985O
oLnw5UQi5VfroG/VL1j+v6sP/x1Cpj8uX2F5S2HcFh0+VCBDx1/Tbl/40FKMyWsHxPyfP+af7sVf
ShQ/edMqAmJmbcZyqxH1+rcrnmw9+uclftvHnzHOKA00Lq5Y40lu3IPj12fi66ha7a/etrgfDvrh
P65a/e3D/Rw6MrWbwuxtwZan3NqYWvJr8+mf9u2vafePz0QzzJN4C9Jut5kTYfabsYKFntdf7vKf
jCNusXbjBAAVxU9lZseshgGcuyiMsfndHMC8hsBkPs2IGqEYQ/RfbPHtZv28eQ5FgwpEtTBG9ZMV
MJsHuswegh5OXlVxGOYuoXpkgLshk7+cij++2f9b6ie3JmstTUE9DBtYqnSy5NFCOrySCc1T9W+q
ALeP8W+vddNQtm0ADM7Pi9y1GEEStwBLWdN21vp0yXH+lJwelpldRm0KIRZ8/S9OPdLL/7vojxPS
a23b1Rq8aDUakWOTfWWPH+PIQj1zgjIrYgUpEL9R5Gw3/dHxtGSFkDRT3Z4AVZRldvnnB/rjif3L
8/yMMgfQJZk1nmcYSczG7tjXlq+Pv733H48QnA9qrLcZhJ+xi7JtgoYfXIxGO9gD9aHIEIzuZ+8Q
SAf+N2cIVFAoGFuIV37SSzKoMnEk2EietC7MFH/GALjv8mHf8f94RgVm+cZJ9r9LGX+PUubcBbEp
SDODsSuimpdx1j/XVdiPqU33knys6/M/f64/edm/Lmj+fUGItSjPa7GPhZenVjWENff+Y6zo7+90
e4S/hMy6kXluwXAt6t7xe6jfDOSZj6bPrd/omv542f+ye7ez+ZeVVGb0I7glbnZF+fBv4QoZ5EXo
qTH8Vsf7banbv/9lKZsvDRW3PMBrzyZNMcHiM/pkQUrrv/k+aImEBreBhsIf38dZ0OYBimLAeQVq
q4QdLJA4//MSf7yxsFb/u8SP79PiglmOhPGXQ6mFpdXokaeBBbEqqRP+/y314wMBHsqXccTbzOWm
r8uY58+U1L9c1z8fabSUQ1weGOTP62qhrchjBEda9V5KMEbW0voXf/lH6+NiZvZWCr9F+n//+lDy
rkd0f91S6a/Ovpjt1QHfWQ2/2Q2/qR/9yasAIYI2OYSJTCgU/X0tYYI91MqRuOSgQRTjttNCRgp/
FSc1PXe/9WX96TBgVhZkure5q3+jjBcUDR5cIIFpMt1Kpy4z7ryCZrsq+7Wc8afvdOvEAfWUBhnT
n5M7q1W1q9NlfWCOeVgZxWGBCfqPzxsG/vAiaECHkuPP75TZs+YVvOgD6h4N1JCbVkN9soz/eZU/
fCEAAkj8MAuOysVPTGDORdHMoAYC/XAVVo72svZDXHha6JgNRIE8K4Dc8uM/r0n1f/GZ/Ag3QMqI
wTiKDMy2flaReePWygJhVNDRj3Y4FWO/L4YlMvLtKD4t9Lt1VoAkzW8aJ/LaIeKO8NuFQUVrszp6
1EKPr6FHtwNW1+xJC2LzKhpIYrSPGk/FreJefbgt6BX7z0Ya4eB9dr2Z1oXnV0LFvV7vemDy5nrt
jCdd56FLV9+Y8MLirXNSne+W9sVu73u1QAV3jQvko2vFUHF8pH08DC9seRg8aKuK0+js8vqFzb1P
nZdJT3I2BM26hddAsx73NQ/SDyDcQhTXaSJY9SfTg2M8il766Cwm/EH2oVoP7QwsOFLMCc08WdDp
11C05W+zQvcH+qS8J5FHWnkYVGz3baLqqEP/n6Ef1KIiExqISxly9uZN0u9t3QcI6w9NqpzYbj/7
8nkuOj/PNq2KvClR9gjydOr3emq1V4/up7nxoYLqT+Ju0e6Jmbqtjoc/MO8umxnI/U7TICNW8LQU
SS7TVd+bTdpkZ2s6Ee3k1lhwzv1y/K7Ns5i3wxTkJLWsCDo6Pv3qlz0nwcq+JveimRtwTS01eGG8
Q67tKfnKqyGeMtMvh705RtgAaQftmprLM9iOoVnut3Qz5ndrHbtObJi7eV0DRBNy3NrQmifDxgGA
hQ0pmoudX3MrmfJLZvm92szaRs8CfYlNGDcO8YBJ/zL71GB7O7u64uQZEEDqU4qZ4NYywQ26be3G
H3icU8f33ERobyX7NtzUGNPJ9uvBgwDMCeMafivuvOE417EDchdhjsFg+Hb/tnoxpMEhkgdlJReZ
eIsip+7DSTBv8R3xQaeIDCQsx5NdnEuQIWTLU5UntnNv6ZdxPFTd+9IfFSzkMp2UHlpNWL5kvPRR
FA5ki4cy06adw16/Lz6VpNtuxsznJnNfeYN6nBt4+O6VPIvixNxgnRPHC9s2GGYR95h9mM5tHVL9
DXTLaxfaWoRDwFxorUB+jLpokxzv2+FSyz1OwVDtZ/k0YS9KtItT89AOxh53K1PJVJNAiqj0YoNG
1hTnaCgvvTtWhiVPyvXQYdV52VTrZWav02tvp4xsVhffUvk1yCLJ4LujF3TGnk8PrDkxY2O6d+5T
qS7FnIp+u0yTD36iIXHNlOqPqDL4w9KErhzREXQkXQSC78Aqji0CJC/HVQ8yzLzSd/Ds2g4Lq3nT
a4/V6hd6pEP0gFyIdxDzpjDvKAhRlmfaG+DvOsyeHVaQxuAfQ/lu2A+8Bz/0tbS3A1hbOTFDh156
rJ0JzPQD/m3MwF1OfVX5HcxBQ68UU//DCHr4xq+cLQbzEVhDSLZ5AgtAr787xrFlDwXasFwIPiyR
xND2TeGTY2BMdmfaQvNmBZFcVHWLP0Jxp9xQ5+hNd7Jq4LNkOE8fptP5rDxjHprYvtLf1h5svw2O
e6KpLSq2oerep/qi0yCDhYSwhFbQgBjRaIB2De8v2J192z6yhM564VNQgifD3ul2DWFOxMvIXROI
91ZFYDKodapYL2Ds0gUd4eN9DwXGAVFVs+0qmJ07Vn9VoGkeaODlsaeHOgrPwtkiU4RxSbo5tnPu
Ezn7tty3/Npk340eOm5cYlRcL8MF57fc6/XZhCS71GINBQkCjkBOB39eU26boKmJR47H6+pAgHCv
1R9zcMdYXUJI4sk320g7aJdlMau+FiOQ9cXu4il/0aZdXz6p6mIZSc0ueR+SDjt4NnIjICPHZzma
Yq9VkVKXlQScbV0aekvsTnrc9LHbn5Q6N/ROYl2Zp5BM9D32wfimnl/r8pQJEDM+2eSRjt82tnd6
1GRq2ioAyrddTfsFJDGBMO/r8XMaZj8vc194F7tOUAYh9V1VnvPsIhWNAArGNrFCp3zM+V1vuEFX
QsTijdjdJieBC8UE8WiRgz0insjCYQh676Tc0PI+8TBN+V3KJEeLTRm22hpB/T3kUvpa+yiK2Xe6
JPdwOS9Gd5mw6eudIzZm/2JnIK3fNzImxAxKvNoAmpTpQeexvWI20Iory4y6csdxfgt9SfXipbF3
+YRihxY3y8c0H0COBLaO3J/YdoaR9872zR7NeliXoU5yXD8WDMMMCqFImUuQC8hlMXdjyjUxpJnw
HpOZAEnIAqPkunGdO4Fn3PH1ycOBbKJBD2wnKZfUEPdt/97VMV8zf2ZFxFobShU81NvXtUyqNbIb
HMStXuRQ6X4nwwEyhoyHo4GnDo1muzgchhuJLoNkUKTorpuCGrxcBdkscghGJ+yax6wIqmJnlr4h
QaNfLTc+phkccnK0fHv+6CmMleuP8BmuetfcRJ+FP2TmRjQMPs7Gs8qdIxPbG/02P2BkHmKN506d
auPQTrVvtDvN7GE83gxjjjEuuyvwKei7gU1SHomY5gTc3eTWEfG9b5YXe332LJEwnhD3wMWrcrN4
BeTnJWoYIw9laW5s9YEEWosepCwDp+KIqxrN4Ep3yUWIV8O8lvOumSNepbzElMD01M1wauuLMdRx
A0tKpgzXstJCAx4isyJLobvSSVFr860c5javjXCE1xwhcjYOW5p521nVfuW9uHZY23lale+Dfcfc
YzPuwBRFRWg2F948sPKpBN99/qjXz0rsHKQQt4/nGgNGM710hTiQNn+UmA0V6oQ5lMASpd9nXqgb
0ocNn8nWKpeNyw7CPdmNHXs4kVBatto9xod8xEew94JZIYitfFkc5VIHtehjrQd/++DinZ4IFO/h
ZlvH9BtDjyQiLuUhwnlxEA3dGEwse6/3idnRCDEjFVAPzeTWcl6H+b6CDuKg74EqlTCD3E0M68Dn
K8tQLi+2XhcZRRuCBDYcliSDbDfFnF9eNMGQPxrsKEByVyEMHMXkz/Z+nV9W6Mf3xnmQj+gnMdZP
VmqBzCjUQyD5LZ4t/aqWGru8n1VswfVmzhA35WEddXBWqiCHgg7qV1CibZrOH9jZsl5tO9X7VNJk
cPMNAEH4iYOpt4iBHvLxW86netosa7rQHWQojqtpbDuhh1MhI8tFM2NUt9tx+FqwwUsyTxfbwtSF
FszZuF91zJKPzw1Y4tRZ2WHDj7M8LhATMJXnE40GlqbHdfvkrlnAp6MD51rarV9Zq9/03YbA8a9D
kI2PrN7S6tuyKkibp6L4XHXgZtkjhVky6Sdgp5vpyAXkYWG3KvWgqylw+8uQnVyxM7G145mVNLb6
mxDEbsouFmHJ3JR+KWBCaQCy5xyKcN5LqfG7ERtVTTtB4hE3hVRg/gIhCak1f+pf+rFIzSyPUeKH
BPSZgxa0WJjf925AZuJP3n62PqFKqfePnnfV3VPJllCzF3+5PbJIOnqau429fGLoy2ctfG4T5OZO
ZyKaYI+m3u+0Y2cOIYYgtzM5mcO3gu3o1G6urWhEJb8hEYfkQ23BTRcf0kk07cFA2DNIv5rzVOHX
rKYKBO6BY/Wh1qVl+dDyKTGLEx23xTQHGZgEJFwlVtNsdN3wfWFuNDBbFadZ3zSyBM+CHgicR9e4
M9AnlWU5XOSWG48WO5hO3DiBNTehATONyQufAFbq1OZmTkR7ENMYKz2lFYhtvWevNQNbf26LBnGI
wICneIUaLPWuY1Fi4nHwQZ3E2xE791naO26U4Wo8cc/YSsThEyYoEKHU9hRhSo258Shfpo7eG3ky
ipiu51x/I6BdrDNYF4CcmJ82sYjj7W7JludFCy1Dr71q+avZ3xd1ItAi38YmQUeTFtkU9Ap5KkUq
yYkhl3CRbJPWw13j4b9SnA6mB8e1RBRog2huXF7zwT3I+YWzlFUPVHvxehE047uOIG4eXtQMmefa
3UzWviGf+qoSq/9WHIHY3Idt/lWUyBXRACLzmxvXgp5qEena7aLNB1mKvV2967gOQuIHnuxS813k
dsqDpgT+uHJUZkvMwEMXb04b72CQcMqgNmF/yUykRQ77k3UxJq8DWeU+03E5HMiwKpT68105HdAQ
SYtTZTz0wwEyzgl6VeKa5WlRWblfka2bo2uSzX7J2kAUCZi+Q9ah1qamjbESf86+HWdTIjyDb7RG
Kyy7pNTP8wLXxvemHrtyDQrHDaqe3GkMun3LGljyTU5X2t17axOPKCwjxPD0o6QY0QY5nFtAztmI
3e7iVI2fzXcNsp/Ckz4TMlydc6aw+0brex0UcKjlT/YaryacWZYUbhEWbbnlLg9k+QFNNGi/XxQS
ZQUi6jzfdoi2GMyJ0yG3PA288dchGqtzK6dIzw6VSNUaurz3GT53a2vgvVhx4HXfMV4G8r3AkBf4
8aIYkFbsJy30xJODQrw7n6ea+pTykCG1p04buNozGm+CCkYvE0WkF43PkKGqIdS88VB4kBkv88Ng
G++LzKN+fQdvnS/mPsARRBppbiQHHQbcedeqcLIuNrhZ8ZlsvEPqdVerd8K8e9WzHvPJg+/wzFdt
DtIA6QsOBXrqxQq3wBVIznc6KaKpTy26JpWK63KHOQFM/TaxZiEKF6BWokhE6jV2PcwhrcuGre8z
KDU5Rr8LAbWPovYzbgemih2wSBokyWG6BmNKOIKCUSDB0PUH1awByU/N7VOt/b/QAl6/M4w2KdnH
lYlLRMYQBaXHUohnSXhksIdFWnCuYYlwry3X+BbWajSsJOIf9lCXqVloIe2QEWHqXId9mapuI3PN
Ciylf5ggmxeTkVh0OMquf83n6bPiJB0IPwqDs3j2rlM1JnI9iIEmtn7Fs0ekXXcKYt5jdh5usfWw
02cEzl23q3l36MZ5647qzerteAFveVZkCKBxUuBqYt36psYUzBSJvfFJUOlrRr8yL7UTgPY8oGhH
Kuox6RtE/PicPB83nflhWqfKsn1m3FvK9nuRX12C5G5GQqp/5iWoTgQyBolGeQ/D9WHR3AIjnjh9
NKjnVZ3W7N3pb2/nPhRynxGF6PyBgbmhO2jGvUPu2Phg56EzCNhuMDmgFWW1kIhJyPM4b9L5tksT
CSEPmimYnHjJsjtAbUEDodmbWpGttSmfxCuoU6B8PyVT191Tb0zyot5US3EPSbJAWPq2NseDctzn
Bd/bgGo9YZCKxQaK+ap7D04GyOGLiqR2lqeJ6RiTjj0mjoX2tkg3YGsTqLmNBFw8w6C5rQ56v4NS
KbIEQZ6b6ZEJ5GdIBx34ApGfwHGVlGhz8TTwiLoUjqzHn68THPuqYi+3Uh3s+OXyaGX63kDPWeZe
HWdE/dWKJGhX1AQziXBHwnFaPI/4xO4Wbr8bXv4J4otoGfQN5gxxztDWL9HGpbz3cn3o5g9uf0Jy
NB4Au2E7w3rQ4XUhmTG/mSb6xc1PRUAiOIcuFEnXFqZgoIzshl6yS4aQEcoDk2/O86e23vjKpor4
owYGoiZshc2CpbevXUZjyJXFFhN3BOXdYLFYkOEu+2pwIg2ZYjlpgaYPiC9sDX+L0POl516Vrp5S
OGbLd4b2NNx4rvtujw0rC4WHBJilIwjTOQxfa5MT6OGOfMg+SwjFhEJVhW9z6ne32pIpE6JdCw+I
ijP1oTGgrbbpAatNRL3ZFJUtdAwCYGwpiOgrIBuygJiD56GpEzrhVdD2XTRqXtwAGwh4AffgGRR2
s3QRJc7ncW7iWrPus5o44dABO62piC0cgkGr/UEUSJraG5IJRmj7xpxhtxmLsra7c0ccX1tTzsPY
ohy8QO+VdkNKJ3gWjX6NZZ4MgioftM+5j4H8L2vtP9G/FFacbaTA3UBSZDelCfCn3DVdGUzeGutI
nTtwrhWGimqPV34/8fu+JLuGTZCNbCGMyqrIlW7MFUSbtLIp9+W65r5H8i3YWMynptc3w0IEOJB0
ZH84hnqund0mT2tU54IsV9948hq96jToJ3ePwOtjdPuUacVD75Gj5Uxx1qx4RzjrxRApSIsvFm+2
jTEf3KGICWCBFiExqO7inIN1WNdCMS83OyuuYCozfKh87iSBFpsjz5iKi4RN0moS0dr033q7cAg3
51G3DAH4Y6OhMaLSzCJitUhHsirMTHXnaPo1R/SU5dkKBrAuNCBEg+4/87l2x808sR5JEqAHkQPE
QDCinPy8MrKlKz2Klp9YZjzDYh86nm21TotbmcezYhFE8UJPmXeSLEuI4osEsNuho5mpB8OofEvn
6Tqt4bDyw0istxFgeKUhi8f12XacHSurv2r2cBG6c+eave1bA49YBhTXk3GuF8BkMKgK4Esv6ZdX
mc9iFJAt6NvTanmnduLvU+F9LYtaI1E2e6BtYSGXPcoxiQKdgVrkZuX22zRZwOe78mKUNaDsQobU
Au5g4L8TZ9oWCJvZpCFDYolpt8/1jTx2mAvkqhbggwHcxc2KDLVrwt7zXrsJITCduyPoiAKbcQeY
s0mB6RZ36Lvs/bWutkXmIo+Dk5FuSr0mybV2O/QT9ceer8Fg3a47Dp3WZFEOjAr5Q9FHLsfxHhok
GKvy875tQ6Gx61xZwHgbExzKTPa+4wiGGirg8Fs3dzNMG4YaQ2BCgLeo6KEr8Ev6ZjxXojmBT6zy
Z8jLTHYVT6P+1FANQy+oWXBniKARs3UzoJIZet21frr2uiT+4ogvWPe9NisR16vB/RnBgUk/+nwI
m7KE39QiXtg7m+YXsDrENVyFZ7DIrPSHIm9AUgAujsbRNmXbXkoqr4NWbgwJqtKxOtbdcjei9d0h
3RpAIf59VZ6INIyRGpMbjm2WDPoMqHhwEw4nYSMAAvc+Wr3G9kujgFf0tnFf21Y28Caw+hQWyzeA
sVPmfYKl494AXLCUeuiV/CzdHAAFXe9tsFlSEOdEpYtrVaij0fPHTHVf5gR5SsPd68y4KzokV0Qt
R2cA1FQXBSKybp9lk/Idkhv+ovVxo9RmHZa4qp23BgXgseKPrDN2s3DQxMjuyVg85w2CJ8SnaOtJ
24UE9pyFljMnchbR2NT3EhFdrZNkWMczdL2DuYCH050+Xsb6QUK7QB+6jaJGCs2rZ6eUz7MFd+g4
05cNtiHfdpHFuUM6eOSh65C9NNbW5Oiu6gBq9+sUZoieJstMFg1hGuse5KC2inf3pP/M1zXqcprq
LbS7V+fJMdbEnNVOjNVbbrhPVMAedk2qmSSe1vzYOgztrsTCdEwuN8VsXXmmHyvqpW6P6702gwEs
qdUABVuIQSh8YlnSb8NACUhmO0hDewDrxHMvbeQ2xfPsGefFq3goK8DajurTvuzAzF/Cfi6aea2L
2omFU9zPwDEgD6l2JTEsnFyNxvPC4yZ3Dv1C56Dohq3pqrPj9fNhxO2HJBpSxBb9PItVJIW0H918
StvKRXjvfU6Zd5hy9bzkqKPVuNzS8L4ZGz9tOgmIu67x1E3x0rJHZEppVqITQiuiRnMftGq6ypxE
k4RFyeCHCQew2cUtRoanpbxbaedPatwxMzs3lRXSqj9MQgtbnXH8AuvNZvSk1hrjssVdwxhwy2LX
2OqqAxSskRR5JejknOKp63qK3Kw9Sy43S8UTk+uwA+K4tuW7IDLpnOG0EgVjL5s4F2XSiDL1+ixq
5zwaBOJygNzAAmh/HbtPIYuIm2aQj0Zgln1ECmtnFEUoluYO/E87tRbxaJXPaG56qAiB7p6updUy
bApuhLlbRawWvhDATlDn9iFzcNBW4xvCMahqTErGdQ+U3ePzqVmYDfwK+UY29VHDbCNgk/OI9CcE
wSyigwmHZ1yfO9ECN2YrXhYQvDMJKP1lW12y73zKN5l9qz2P97ZWvcsZoDYs+HbK7fO6NGfPaVg4
UWtHrIKDk6K90KG6gLTpnayL7Y/MejTA+4dUMQW/iYycsjwSpeeJrLqTzRRyt4ZZPk7adiiz2wTJ
vXHjg4Z0la8vHayNhg2x+k9wZF55m+9Bt3OnFuNacHpZuq3X5oidp5QWqOlgWtkAMynyTUQCdTOc
S6Rr0sJLqXHcLrDrrFjPsmRnXcgESlywFfXJWlii6WQzaSPAvCwxXXCDtcaYNLXpK0NiI1ofAcBu
yOYo67UILTMb2mpXNSnsVM7O4zr5tEF7MlIX4Kindi0Altpp1nlBbhgfs2Ed7dzc5qV9JLAGI2ZK
0c6GMMtl7DgAyuzYGC68iZhR7bqcwIM5j8SlrwRuzPccvNE8gO7XSZdFT5gud4OO8rV0NujWC+mE
sRulB4q0sVRio6MI3Ff5pcp0fBJJNqMSaek4kQ49e8VGsL3ZCR2K/dTw0J7qHeP1Ri4iwbAA7DxG
sfy1W15WDD4Vg3ufD9qxN8jbWmUB5U5cF67mcw04lpwrREPD3svpeViRsfbjLgfPKArS+BFQh/gm
4yfHqh8LkoWl1CNq98hTsvlQ9DUCLSceRXniHF0athtNs7FxF+TkBv0/Co0Mo6iqKAM0j74Nertr
Gu+d4nJXxH7Pys9+mu7bro1GMkdlnW+ZhooEpGpzwGmTbqPf1PBrjZ8XrsWdS9As6CY1xjbmBuWa
zEnGQu0MjaBO4YT9YBzr2Q4X0UVmNu2NkgufN9N73plQmW6fmglN6B1InnqGrq/pjnIz0tEMpqNC
xNclLlgO/HeODauJDDLcNVl9ylHpzwCco4KSdoN9D0UfZOF5wLJ5awHVBOq8We0qURTjFz1YZjmN
V9YcxolEYwEOFA+2iA7KN7Wl913PCuvKewLT5FYg2e74mrROjQpntgcnLbIBTT1Y9RT1Aw+h9fVq
V9A4pVp7WFq+BREqUIUl6OUcEk+EeZU/I0O7LCu63xcjAU3BoS7Hg8kwuOCVMS2LK7dxyGb3q8r6
V1sADCDLURP642DU+8J1IHFi7iq7SMelacO1JgBu56MLcIDo6DU3URQpP4XoknpF1iaLrVQEqWVp
+GWTnxtWnDXTVH45lXFZF/uskd99bR0VqBa3uePIEHgsspdiBc5dXNuquLMWE5M+4l4qdNvoXqB5
1U4fZ1hS1P1RG7Qb71J3BfKBXu6ou6Agv4iLMwL50G00MaCSNrYyC0zIueP+HSVBerd4pr9O3r1H
ED/kzolTV0G7HKU6jSbZ0IUYR41bCxa+RHvCan+aBRr/WnL26HSmVfu9ghq4LEi82B7MZ0N2jotE
rp1gg0HUXXY7xpARAtNn5gKUuwK7eQ2QioBzaz67BupWa3aWmhsRABc23GSvo6pXMNRBJ3EqMoYe
+qbYZgKlwM7wQPqKTo+mZc8gPX2uRiSJeDIewFNvGm7dj0Ihf3NQgHPaajtL64FPRL9rLUSWhCO+
H+QNz7nFuzk5rn0fjtWyaQEoru4LsIdwgYiGbqlNr4tQaXYIcDN0LaB/9r0yjKe+UY9QGd65MovR
mRRQ9ONkSx3VnbwWOsTlBxWg7dN3WhUoG9jnbIYCVO4dSlYKJFkzAlmxlkHXrGFB6+3/kHZmy20j
wbb9IkRgHl5JgDNFzZL1gpBlGfM84+vvgiPuaQnmIaP79LNbyUJlVWXu3Llz6MFGrcoJU/MYJ5w2
n7Jr24MTMcup2SEBscitN54y5OrCTRNJlL13LRSU1kjuW624gTlip+7WF5WFhfhr0z5MOspE0Auh
E3d1Uiz7oWR426cejQtd7YBfH11exrB8rIJsVVuPEVdxhXSrXhvEk5RuuKr0ZnDkyF0E3WMQhbca
mQbEMlsrqxN538rgXlClaOt7g2PCFWnaeDEA6xZEozSLUV2t70VqG2Ppge8YU8ILYAlGDh7gN8Ha
nBBhA2BwItxJP1RpC/EZOBmFff41f2khyG+V19tNA+BKsYg2S7slqWV0DCwCwe7pdsKFq/gVmlFi
/sgC0Kz+MaeQSQGIHprPcjBsXQqWmhYsXP+j9UDs4DLx6PdFuiPalcOfXg9KVrjLLiSIhhalABTq
abyG77qIC88ptd9WRWJTDihmciNS4eJWs1sLDkcN18qKFkL7VroflvckEWf68WPWBKuQJ8jSEZ4l
yM8pII6tv5NK84H4iMBJBqJhAWjIe+CBiCweSjOx3ezF46AkWmHn/l0P1yCQyo1OB32GlEl8F7tk
EwZwAbRiMywcSfmda/F+FEobVcYnU/zUa2VttcDr8FWKaF+nMGEqd2lIqUMuwpuAYm4bw6cQd7wz
YN6e41m4U/sAaxQovUGELLDLvNmkGQwxoFuDK8STEgqKzWEQ9135c9SaU2ru/Fh2VJHn06ecURVb
K6MeP9xG4m+3cHQG3sGuXQ4NK5eltaL1wKzJwg86ts9d1PiIG3zI6qvBt0NbWdGrfReBaWrmZswN
Oy1sKbT2NcwWLy9sjWqIq+5C64OodeEbT2oKRbyIQaO2Qw8y71fLyOxXrgC70nusR5gsL5R7F736
7EH+GlyPslO30asXE1paORwbirbgpUDbVJ79tUbEoyehrRE3lSW1q7pYyMPHCENI95jSNdLWGXor
b3xxs3uPgn9tvJnZW9W+NpGwMLW30niQsieN0bmKoEL6ZtJyRzrUdEfPim6RkljmOU4IPWroyoOR
P1jUoPImXNY8UV5WLwuxB4nwX0emA6qU8tRUXKQ1dAqKrAlMF4JrQl2ff51Aj9crLlTj3gCUM4Gv
yqi3YzhRxri2hsJxo37ZGy3XxH1mwS0Z43ulU1G5fKF/binx3doGXhyuqEr3iXTnEsYJVUcYQ+Wt
j5aatQnHkxKPqxiXJLXRGSDPiLIYkW0p46FDdN5TNqEIUuXJh5gwPSw9O2OKot++cvHCVwy7n2an
Oj1lisCIHvI0LOyuhlLn5RuE+pekYf0iUmVn7LKfAbC+7hvtWpBfxSx7Q3qGiqxbv3hx+SsZuH2B
Pv0BKU3i02eRO5Lhl2tm3q26Su3hAYio7wD6hg0UKIHRYyJTcifhUphuFVCo6x9HKd+kkLJaUeRP
C9tiJKaV1LeaTiYPINKKyIoRZIILU9xILhlrMMB4MB/yiHfYYGhbDq1gGH54UykrZYz2UCsTuLNP
KNTJ8FxApnehVDgiWejgiUxBiXZRr+eLPhY+k1B81usXseqc2sPxAlKzHqJnIRS3Qzax0cyDklLA
598XrevQtXMfjbHTAGeLNJ2AwKysERQoTjadIDlEtisV5licNS+man1GIce6NvZZrmSMozCRR0wL
pyf+tvoRpCxZDdzTrhq8p6Xf0BnUfRZSacdeHK/ibnSKtgfaH2xXTu5E8FevymyvZM6Bnrd3vVGs
eyX47AEVSlSOkjBZNWqwMzjOXlmss+idHtRDP1CF7qpNlvB3rGgrNOAutQsTM9K2HfCI5pmroZW3
fqfe5Fn4UfT5RoBBHog65wBuWGYhEmFwnuIFQv62WwHklUK3MCNuXlGku2jIeBoJ4hMR7tNjqVl2
7ZMUGJOyYQ0xR7Q2btPYQ6tQBKkeUiSr07x+VkZpBUSy0yOGq0CliZplC2YlduVtrnOtp5m5d3Pp
3mhde6REqqfiEuxyNVTBD9dCXSfvKCEIdmJCWgjaneuGi6rMtqLZO31IEkkJV/Bdu6lkRzDrCBRQ
P6KmdD9U5b4c6QdvWrvNQW7RUspoWkWoHTwVZlZfAFRbu8HgkcvMowuoXcf1JrAS8rF0U3vAcxRw
4CXua52eHzV0qFjYsips0PtdoLXIoNSeORBciI23bflAdV/bKg9kmuqrJGx5CTN+VHzSKxeSX26g
l9mYDwL305BCjTMIQVOVWLSAgyYkwqLgxQ6SZFt51aMYmR+10K4zKX1Rk+jYxc3OT0onFoLDEKZP
SSmhLp85Ibw9s/adhFphSXtIR0LtMpd4kWcURN12qTbpmlos8Uq/MRi/5rqu09RCSWJZOwkhKUI9
t4MS3PlNtOk1VlJ19hCSBKcNHlXvPVngofL2PqHtQtWlTSLL64qbrih+I3ezCJT0JhvrbWMQKpgk
OuQaIr5Tj+7Oa8JNxXvq5abdjf7K1bs1NRtH5FGE2PIErLkQITlE8H0rCkyGjgSWYT0LfqHaigec
IROV19RM5bskrLdZn3J5pz/1MvktADsDgod3pV8Seg0LL4GFRSG3c+ujqlF/t7Sn2K9WBDvkuxGM
uah5NmN1r2XNMoSu4pX9wfXLQ9MGKy48x9cGyLfRNmDfVVgDYp4xfailIzhIHavW1oHXO01D4K7q
z4EJO88q38O0Wfpquul1heATFDcE65AVwFlf2dRJtO71/ujn4p1cUC+WoKAAgPGBTSi/nS3p/qJR
xRux1xy5t9ZuEjvi0K0jTVsxioY32eO6T3ZklxtTzVbBBKlp+hHa76kLMhh62Q0smtMEz5vKuFDK
zzYC9q40O5dzO3CZc5lLP5tBXHlFbi5EUTwKpbYqKbRCPgRbyteZGW1TsOW+7Hd105Cc+9uut1wE
Xqtfck1gQn33JJQ4NcFY7io3mqcv4glyqEEQu0g/6FCbkro8NlX1CHdy4owdXMNYuZ50bGF4loJw
r6bW6/TEu4a+ggBEQpqF94Fec6DpmDDG4l2bGu/UGDDwp6jh0m64ROxvnZqIRKbN0xA0i7DOj0aS
rrxy3LSm/Ox71WtpeZsWsrkbaT/6mizf7KGAyUu0PlcCtX+lqm4EPVrFhb6KzHAjmsaeIWBLySic
sgnfe4m/p8mLOKv3VRWvszpd931ndxCP8yy3m1J7SMr2ZHTgbwUBfQF1RDXau7hNjpI8PmZBeuz9
YN8H+tIVELow+3XEx/ShKFQQbxTzdiiblZZob03XUPjnVo29aOlKvHiSctT8ZKXx9qTMLKkIMNw6
2gRCBSgW25bbwQ+TN6ZR3We8KlNUxyO4CrPi1OqIE1VFtDQlQvNS0e5SpKtk3GpCXwsCQzXNORIZ
tTyY5vlwX3DuKcPmizoatoKVKI4xWvfekMaLOKC+5QopbEyIQYLE/qC0XlkyLw1cnzGGLaAOTpCH
jB8W08ZGI+OVIBSaYOmIKFLtx6Bd+z1HJtapYcjSqZFSg+4FEitgN0r3P0jGkP22qEvoue135Y7c
hpGo8a5Nc5gWzJbzIfRkgggR3XQokO7Q9KBQBFxJ4fTX0Ppk89b70Aq/M4P/MxYemx5WOrISy0YX
j35avVVWtemYiyxntSMYwwEhRlTxXXrYSpR1wnCinvES5dypoyDfBb032E3SwQl95IZmY5J8qVEX
j4tgmzfupoFZk4/Rr5Y01SIgNzi9okSiGgZTy0Yn/I4z76Qr49pr61UhJTZVnYVFv0PcBLdhJpJu
xgitRMuEXE9S+ZR1fTNS32xifgaafz7oZGoxnMTaGLl1W3nujcGilBItcTdztPx3TgBS6O271yaf
BC73laJHNmPfGIUlqLBIiMSgq6mg0JXKd7Pwe5SGc4J404IelxWOKSjrnJJ0D5ZvEMfK2sZXpjAk
XY3wUtXRowfEo74Ec18Rw7U+5mCoAVx2o36QXVKOorQlkxCespShFEc/Et4qNXcSSXQqjwk3vSlo
S0VouduMAfokg5QIQM14W/Tmq2Q1yrYoQY/dZLS4aCUkcH36aAQJHiiN4sLe1bme/DHvN6InUxwe
smpZDR5087xt901UERikZeh0qanYlpWLTiYIzVqywCn7pmM/vAEZ3bKlcbcP6ONoyR86DcS+FAJ9
Oj/jwRyB+hU1to5CQtqZlzDXBKuW3kuTQ+MXJMxJ46B25dP/ENOgMGmMJfs8LePfkicxqjLOrFMh
QJI3Y+gSYXlrhcaxlLLpeQAd1y27Jxc6GqFsvboRJMYKMHMplBZStqHQLLTBym2ax8JlG9E01HVx
eIiS/IPpCuVHP6S04VQPkkbWTV3dPOSmFN/5XbbOTX1bVunJS7LX0JM3hTKSohTyk6Hy98LSIcsB
imbw+FDvi4I/HVvdTTdQGipjuuu6tDqFmSvvpb63nBIcDaq1O7ybYh3fyWJObOgF1N6KqrEt1HM2
A63zy1JJp54LVaGMR71qSPjdpmfVD4o+3iXU4M3oznBvvO5jlNdjx6gs2Hr9h0fNMw2MlVcrh5DB
T9JI31R6E6rPSmOuVXGXVwpUKG/R6O3GgPyZMWYN0mXrmBSUlCLnN0/563Oic/Gqiy40lqKrrFzi
dTgkJWxd44ZhN4sw8u1EOfauaYcNxRRjWbtHgQ9IIcsEfI/jT9N6El08BAgogu5uRoSp+TET19nA
r/8MybGUwh7UGynNdmlKbti+5+W4mAg76IP7YbMMiLzoFoiQ7ZNfVO+Gao+jugepCO0wutH0LcM4
oS1UC0HgHBt2kengi4Hdaau0Ho6jS96jLsuWKuwbzrHshbcGfvfYDkd/uCt8wuL4zgP5qN9JQuFN
0ta0z4p2WeYiBTDSpS7cuWAhnWehvgJDCh+iy8LVoGDI+5CoM8t/uPQiyXCEzKnADdqqnjoC7dK3
RXdTVfJSjXdSq9imeaBKK7YurTz3VundS75pV5RGp7kalZhSUYvoAAtJw9y9qryqDJEe62eDA9bp
xkGk1SJPf4z9D65buZZWrRUvzFr9SfvmliFXIEqH3P1ZokDuwq0IKbS5S8oHQDsbzx8XGqwQotyk
XpmurVf3xJVqvbXykJe9ALpSVvJQAyk8xbQYkEYCvax66AHlDRDoHYXvVZRDA4H2XFTesvQTBxxg
VdKHkoJyQvkUhVszM+51Kl1u6m0SwS405r7UuwIegd/vR+5A872vAJmghPfNXQgdSQ+ktW7+qLt8
JaonpefNN+6UkhqDuxVcaxWlxtaymGatuisaW1eumC07fT3EwmoMxDvdkDY9cP7QkC9U4aMpBnuT
EFxu9VVdPbkqtIm6sdsB3uWgvJTjsJH6lNQygx8CIyUtF/Q91tDOUI880lK+iqgKC/22gcTeh6kd
026Qp9k+Ao+Nb/Wh23USqX69TqO91azSkdJ6P/GaV7zmUtk4oauwa6eOSmedvYvFSRJ/Fw3eHjmp
FGyzoH3soER6IizaKRQr6PmL2uLeUzMe65NsPGGOCEqEUUQd8A9xvylUZaHJGiU54NwDGIQBTy2r
EFwLHcu9TbtjJmzJ+2LX36uQuAboQ1RVmb+L//OYMfBlOfQNuVy/pnXEiRVvpzOZcETizIXuGRKD
eu4mN/Ij8pxPJTFCBGXOkvt7s3mso4loeWItskmwEx+pqxpcCMD1e1+sN71Qr/GHG62HxGpQnysN
WngU+H3ykgEMgbsu2hfYerAyCYUeGm07JaRVRXHrITN2Sb9Lo51qgAiI+ziW6CuLnKljLiDuhI8O
duPyLMg5DQewGQXTFoWjnB2z1hY0EMLHyHiW/YcAjUBZ3zbpUcrgxFAhoxXBckwIrd2jrzX0cfQA
aGhHpE4QPIf9W6FYSz05ZeNzoTUIMvhOBzcmQMrfLbuWQQgGLVGuYwUK5eUCQtZHUmzG7Dk29540
LOByvPtxuItpzFSoPyRt8tOI4o1qeKdafEpgntDCK1KOijj4cA9UbZ3Ad0Dc4iQpwGKxqDl6CNzG
E5XhnGCA5m2q3hjyR0i2LiEC5rUkK8z2cvk7ZfTi0j5WCod0fPc7CAIQlMUj4xmdWKRICHtxn9Jo
5TOJLL2xROjdq6DeisKdRhiiVOA4RrP2soEGgxOAJ1CAxAi7k5LCeX/Ion0+bs3iEPeHMd7HMh1t
8UHr74F9JGslVbdy/7u3fsfeI5z1QHq2Rv9+7ON702gJtTeBBPov7Sr/Q6V7y/MGYIzXmD2gPyHM
JiTCGTQloAHc96GqegJZQD0QYyhlexspcf4UDIL1UYiqsKvqabSPAJ+p6ybpOrlV3Ad6yRda/z7S
N5j+juALGpOvQ7v/aKgvjpK08gm9NTa6JLBxYX9a9PCJjJY14kUjQ4M3PVRg412vjLeqp9nFsB+L
n7B7b2UKwIyP8YrHnmchyUoy7t+JvuHOqcPnynzqopOrb/riSdBeVfMu11/9/LFwhYUGn0fxadVn
YtdEfwnIh0Y8BT2r7Abu2hJ0ukz3PmimYQ43PQB9vLYCAF3Ag5FUdawnJei1SaNxm9hDYB0hyfUU
f1kEwHVP4DtRnaly6DRl7kV/VZuUO+je8JIjhL2FAhGqnXrvzMzumtwW1LXv7YucJxoCQWxwXkdq
SsW6Y+BP6a31CBGDioYnwLMUCmewSuXnCBp8KduV+LtMX1vptxqUm4ZiZUJHpDWgdiwfcpoSaWpJ
MtOJ4jdfxo/zKecCogu2VmVbasGl8Iynpb24DqmmSU80AFXGoWp+dWNtd7xsWXXUQWUzZPT8kGed
9qmaEhg0QJAsZrKeYN1IIMRt/ylRAglowCm8e5mWHr1/UfRDMVr7QhYPZgvB3n+83JoundEQkPgP
1R2LeRSiONOs6Cwj0cwqQZ+sgTHSybA1Rjp6aRUNKXv5SvFYjb0dJhast+ahWUS7n3qnb/NCv/JL
zoh0fPshkwLBF5GOTJKgGoZTap4Ld1xZIBoKiUSvkIBfU265Zmsm0xBLQmymPbZE+ku7trSbvCEc
aKJnU7Guif78NdccGUU+MGJN04gxRZuJ7AhCETLmjNb/YmAs21jd59IvFNFv1Wg49mm7AzqnnR7Q
KnCvaF6dEW2QJBSbDDRBkMP5I6r25ZN6epIQyBfM4Cjj28zwf2jxNdHf6cfPdQ2+mphJqwx+2yCv
UeI+ASRmf1j3UKlCOq2NR7Kq3t+Bi1722HMWZXGSEZIVXUVm5bufWHLR6XJZ4Sedv9JS96masOKq
+OyGgoyAuqEr3RXxj8tWzx0ThuMyW9ZCR09RZ1qBPj2KilJjVSyVRacWC0+GpUrH0GUz53ZMQQuF
AbYouSjmTKuEtCzrfXmY9ENueytb0N162cC5dXw1MMljfHEJ8i8Z7iIG5IHw0Coa9VYzBHHVJOJw
ZS1nTWlM6tYR2oADPdsoXYqSSmDAEmHRK2Go6t0P0RUHv2JCn47el9UUbZCik4qJPoCYKu9k06Ln
9Yok0jUjs60fK0OMGhkjNO3nGbjzkyVd8ekzEjUSQ/cUmGHcFDQXfF+HMgraEEUSJgI/WfRau1UH
8ZTKtJX7w4OrUqu+7AbnLkBGaCB9KeJsqjnbm6BuJNkYZTC/kfiw1xeCPzpVDIHiyg5JMj99fkHw
tqgqizNlfX5cKVGi9Eo3wzJ/Te0p/juVL0SnTrLNfiEIIGwvL+zcZqkiAqmSIZlIuM2+ZF82Izo1
PGdy+SEWb7J4Q//LvzehiYqkMLJb506fmUjFtO1LBX8Iyo+BJr1COTB0+soGnVvHVyOzcwoNBnks
shZIIuVNHNbHQldXvaqeLq/l3H2ja6JpaozLRptt5gdNZClm4+EHiZmtC0XeGGnzH3ZEZwYBQv4I
I6Ed9N23h1ZU88rDAYQG6EzuEMvoURlbpjJKjJdX80dFZ+5s+nSIENkzVCaUzmzxOAhaYiGI5PSv
Bj2SibOv14WjLsd9vqLb7C7dGI7xhPrqglej3KVXdI3Pfs8vP2D2PTurjAg/+QEtHA69e42vzQL5
cxX870uU57P4rK5Q+mjEgrABxSicY+LUP6ulu0axYpt9uI/VbfdSvoVXVCClKQ782y4DShXEi2RN
m22jZqhNmU6czqpcvI0bim/Bmy8tve0DCYi8oUvrqubw9CcvmZztpuKNYxe5LFVctltpA5lXv23h
BDlwkn/oG+VW3Ms3wq24uTZ6Tjp3PeroHTM+y9JES5sFxTK1C5+KNnTgdX+Qn+gLDe1g7W7gbK9l
KHEL+tLW3f75svueO/NfrU7O9eU1MzVGe5tTIaZQV57pjFpOe5V35WKZPPDvj/rP0qYf8cXIaLb9
EHoYKQ/0/bb78Hf6HKx4YKRfl1dz9ub/upxZaEhVuooC+BvLBNbgTf2aMnZNcLJ+pa2tXb2OXi7b
u7ZnMweVAJ90f8BcViL3pMP3/uwgeFdXB7CfP+P/fMGZW5ammxsSzUpL9BdvILwvC+cVGQxx6z6I
q3dAgSsLOzMdQpG+fsjZpaLqfdC2BgaVDxL95Eh+JpMOv1aP3mgrj5c/41lrSMmRNaiojSOQ/d1B
mGQthUaBgwyxXb9Wa/kH2sZH86TttGsecm7LGO7I4qZInhTlu6kqrIpJcL5ewr2/Vx5aO6bj6RC+
IhZyr6pOszdX9Xu4tq48E2eP91e7M88MUl2JvAi70gfjeJ5TG2w/gBZ4b+i2tpRv1LdQWIhr/3hN
inByjfnhMxRFUS1GPqv6/C3Uye3pJaPNIPasNLDrKuhPtMsxZaTsgnwBwBDndqIayqOaJb3qXN7a
c4771frMcYsmSWJCCNJBPYeuH2+G7trNee4KMxQdYgcpmsz9+X1HCzEMlI7a1zIa1UnZAeWZzo0W
reb//C9r+R9D1izyH/Qq9NueLwlVdpUlBqxoa33ZxHk3+Wcx1izw93W5MYeYxXS7/CD9qsA+ePxE
mnoW3udBOI7v8W8RHuCVG/q8k/yzNPn7N6zHjAot7a/02MCkV9wNeOoKGeMl4xSmK+1OcNW3y0u9
sm3W7MwPgmj67sjXFPObungphF0yfPwHE6ooE5yhr8rA8++rSouhNw2Xj5kz7tJ6jmEJia+XTZz1
7y8mZv6tJ67QhsPkfNT6zHxbyJvLBs4GQYiviqQXMl1x83AZbmMn0lTJTXzqVz6MpIVxI94Wtv7B
jPZts+mv5Wlnl0ReSIwO4sGH+/7ViNo1s8+4+q38cQjXsfCvB12RKOkiM4NFWZU0dbbxTZnEMnVK
4sfGQGEKiZL8V6ldmzVz1r2YsCCaFlkZYNf3VfRjLHZaxypi66QgI1DSwnvlsJ41gZonOQaIgzh3
L582AEFuebU8HaEoq1oXYL6gwFfkd/9+HVWGizJDXCG5YCHG7IOFCcoOUm3FS5VSEGozTXmouifK
B4YyiXtANwFB/vezkLFqiUg/Mx+d6R/67PDEppkmqY5VK1WEX/5QT202ofyACnwULoXeUBA+SdR6
ednf//qok1nifVHhcVYsbeZ9Or2PuQD3ZFmmp1J6ioG+ZIhv/zcjs+vO96OwUVxkplDy8axDRV9s
8OOyib9O0Wwds03LrL4rFZF1yIlHtwayWe4VAOfal5p+wZeoumhChstPX8rSd4awMkWiiaa6sh3T
Ln+LHqZlICANkUwG45gDapEpZkVe0ukneCXUBmFcCE2zqELkXnRkP+T6ynV39rP9Y+8vdA2ZRhlJ
XrafUET12pvMb66cp7PfTWUEuwRxxoKk9f27RUYtjwoCL8sxfAsQnIh8R25/Xd59+S8AXlXhgzF7
RSdzxZVnpyfR47JFeR9Bm+W4sg5IR+4oSW38F5qRfjKCRbk3KZ7/gmwCc2NEPindXktOzqzz20+Y
PU2NXnka/YJIuRWTEi1EFFr2at0N5CUiC11vX17y9OdmnmLpEpJfjLax0N2fXbil641KMXETPRPN
xkUJH2LrHVBHu6Z4fu7bfrVkzOKwptK7YYDUswxq4zFT5FXlj3bZyDZFHF16EFGz1Q8JyhCeGe90
MVxplXb0dPpPKTKF5cptLVhY+m3ltqfYKK/cLX8lGKr67dfN3EuFpJfSGICEZsRdueoo4BJ1S9v/
8LUnSETEhXVRmzb/y+H3VB9JhIF67KCP6vNYxOorAxfj11wSy72c/9FCY4plthAj37o2XfdPCPB9
r8HveIlEiRecKXuzvVYCV1DDCIXRojlY0kMXr4Xo6DHjXbdpSYG3QtvT0tcfLq/577vom9V5/I0s
XWrSXsSaYXQLa0n52faHVHoLktfLhs5sIUPQeNjR3CVqFGfLs5rITapRwBCc06i4qbMXmVrd4F65
XM+c0K92/jz8XzaxMIQi9S20ZayU7l/pV2jdlNLq8lqkM+cSI9z+ikp6RDfJd0/J0A1l8iuLoYO9
gL7+WzhB4wWaTPcUXoOD4XS30h2qnzf+TrvipWcchedjwvqB8FQT3fjvxtGvquDb8UZlPk16i+xZ
OkTw/x6iLVLaaxqFLi/2bw/5FjzMpwhpEUU0r+ZqH9B+S5NfiYccUvaR5rfFtZLg2b37EqfMLiFX
LN2+8VkZo68QIRsPCbyaETHfyys6F/xBtzKpAVq6LFvzImBJ0VsfFB6SUHr2TB4KDWrxxHZH5FQw
FrLwGKKnN1Ttlev8zBn4ZncWIlV0uYhQ3xOS3U8FpFURT9ChUmF9eX2TA3y/ScgwvixvFiZVgSCh
MoCZ3N1NjXep7ij9T9V4jPNnC12b/j+Eft8MTgHIlzM3mmwcpHTisnwPg5guVlh8Py8v6u+agPp9
VfPbOZPTLopZVYh0Xb0taVec9FL0Z+S0Mlewg9qlMZ5WkW2nOSZC6IWJwBxSUeqD3z2J3o+heExR
jJ2oiJd/2tnvrWsyR3HyqDmkrgRRAquUX9bkzwj2Byi3utahlzx+10+XZmJPLq940t90D74G4RDl
q6mCbiqzPVYCLYt9k08+7MRP9QcZLAIlgF7Ro7Zs9tK2cDo6rJzLC/27aDFZ1USVHFAhe5qPxfBD
oU4FmfCnX9Fr/O6+0Q74YaFcsfI+0xsaPU5WsVS24d21ssXkQXOXVsmfSQglmUnYsws3RmUErAoC
WSQ8ROFB8jeXV3bmQscl1KnKDb/CmAMnvkGtsTCQo0vqbN1Eds3IuXgl09FuWTf1tTLxmXvum7XZ
eaE/MG/HDGsQSSD7WykyzldeibMf7MuCZqfFFLpUiStMKMYOvazavBaSXTMw3XVfzjwaYzUTUTBg
IHs13tXKy+UdOXNXWpqqA2VQcIZsMz1LX/6+qheaXzdxzDT5wBnYeVeksUB0TOQw/2+WJt/4Ysls
rT4keZmCyxcx/ClIq1Bai9cyy3Pr+RrKz9YTZDm9CC0hLCPQEJH70FNE0BOInf8auv0eK+uz5QxC
FtdChqGxf6jNH511Gt3fl7/Y33uv0aHHpkhgWUxlnUUgbj2ELbx/QlXx1BlbrbtyGv8+H/x9g2sG
E5pBRP59R5I2D0o35O9XiGjRqYzofrSCE3p5FdLZZZh/4BjJmHzsuxlkoUjEtSimX+HZEpCFgPX5
LI0flXvSkItcIOvT9s4SCODqpNlzpimV6LwYKhmtObvPVLX0RKbvYDqUDpI1QILtP64sb/Ko73cm
o5imOUki9AYJ9s735dVxSud4DQEZhUntUVy3tvic7NyDcWSmC2Kvx+RXuoQjvzPsK5b/fhCxTCIj
MgkKpog88/VRFBshFzlRWZy79B32Q/UZ+z2oalkXIwrayhjdV3STfooUFxEuGJndJwVBdhsKuntf
FJkc0DOToIxgjmlEiTpTaR1szUxCwFjplCfLoPlX7nskUy//9nMbg8eJJkmYqZh/kOOvl0HYRkox
cXJz9ImQA1wE4f1lC+ecm3mPXG6MhSbJnDm3Anm1yDzOJ3xox9NR9s9vXetKiHtu778amd3OSeuX
nRJipLd2rbsfuwcx3MNdRCD6139YDuwSEZoO8M88bW2MGBUiirbLxH9N001jbgbz7rKJ6caaOzJP
8v83Mc9RjcLPc1PERCEey/SuDffDwBSXQyyjvJzUV6I5+Zq52blxhQStMXUyd1PdiUzqeUKU3+nW
v+KjZh9pWvdtY/0ibZjUTLUdTdl8SUP20lx2DooZ15iEZ93ly+Ll76e4rzPXyhR+DRI8deuk3W3b
XvHIs87yxcQslqxloen7ERPVsPTaE0qySPsUGkMHrgQlf1MJCB6BOGSmkDKtU5snXnkwUJEOmH1R
kaxqqMC9yjR6B/TjJ46cbgXjB7KvlHCzZa//+4CFUw3YqhkKepwwmL5/SDIv0IfpQ0pyTac1qnDX
8KNzW2UaukwqoIMKzC0YidrGMVNruPamxvwjkgvosFy5oM55p24iI8kFqxP8z+5Wir/M6wmZJgMB
EYZ+HGho99Fuk4fckJKrIQcwoOYyiKN67WBMjj8/hwDXpJa6pjDnb/ZeSm5sCWrJ3Rhu5Tf3XVnk
BwQNHqylunXt7LVlINOm6xbpYpec1Bv/8xqR6O8QimflH/tzaEcP2jQeLOyXDEfw9L0brFv3RTTX
l6+bc0/AVzOz8z9mLpI5LWbc/FZCNNyV3i8bOOcnhkzsxDUyUZFnW6iDIsea3KKGE/a3VtEfvD7d
I/36rzH579DebB1qIg+RFU7QHnJEoY/2OK1OMYpQl1dz7vb4gltaswuqM1J62iczEp1y+ngqaO8I
qseeRkjD+g+B51dbs5sq6mulN0ZsicaLNm6H7srfP+dh04B3k0IqNJZ5YJszsaksyDqWUSwimtBO
EhalUDlJlQd2pfrCf/h2E2JAHVKjs8Cc3UmqGFWCWOEJ0MQV9dD7J2YXRsW27H5c3qQzPi2JsjFB
KBKzdP9i7/4/0s5rV26c2cJPJEA53Eodd07e9vaN4Kics57+fDJw/ulWCy14BpjBGGOgSySLRbJq
1Vpm7leajiHZhOYtrOtmZw4Unq5bWXBsNBlVSo3kzw3pIlUY8nqG1okiQj7xBkfiFuLL3SjSMXnd
0EIOVDu1pM0yhVLfcHvTCLVFEh7HvobtKd0bUG2Ug3LToqNlqa6j12D7geG/eOlavUtZ8BQ+ADeB
14ZL3J/8zMk9sfTCNjNSPLGjGTLdy36To/wEk9hPY/C7+yQboBUwIu8HGWTXpskdzjhZprOhqAuY
lWRZdKNDKaNhYEc0h6NoIvTyl1JSi13jZf13o65LKK2ghkk5jWNrkzZdz0tei3b8IaZpeDTiD2HM
WnjRGri1vTjqIOzx23dBLZJPQ50XH24FGYHLsUQbl9nRSRom/XMB4fRTXIZ09K8syuLyGwDqjOk1
RYQ7P2GR3ggtNdM4HxruQiTDD9mdgobGrXvw4B3fg4NM99Kr9/m63UXfPjE7C0A4XDaak1nPjelT
vo+qNfTGorsBpAeTMI3LnKefKBi1deGrvAq0IqodA3Qw3Al9Zv1ua8P6ntFLDW1ySIPpIEIlACOP
1vw24Id6Q9ZdjXd/PWAg/7y+NWmC8JrTFeHE9/ow6sW8ptLejfcQcWbGai1qiqOzk14zebehRcs9
TZ7HpcaUA5De1DeqZkTtEwqKQys7WgjdXvliZt/K+FUx78z0WMLkb6Eccn2AS44EREIzKBgZPI5n
YdFrIHtMKjh9TG/wsRwY34MhaQ5qbfUrwPlLKBBJP2UCm0ylN50X3/lkBklOdDaAZMjPzTupzK0i
c8EXj+NNtsvIFr9Vh+uDW3LXU4Mzdw3qtk1ptGBuK/iJbqrVfbhmYHZI1jqiFJU5GbBopslbRwtW
XpeLFni9IiRMtwFv2fM5UzNRUNwJh2EOKMsY+TEp1Pe/niVS2xwlU36bA2t2R0qTtgi7qJvQJO2m
CCh+ipu/tjA1S5AbUUSaWoyZk7m5z0lWMAi96zbKiDIYEh7/woShgQ/lxCUZO1sJOlwlIZ/KhF2B
AuJ9Dc/WdQMLCXmNiuo/FqaVOgkFbdfBejZQ7Rz21it0mbKTvRi38aP7hDzcbwoRaGbIOxpsN8WK
D8iTn17ECArlQKgMWpDmoCJViWo3ihic9Kq9qjcqmPDwu/r8XXugbxp5xCMs3s0BKk0nOCrOcAj3
3VppcsEPGf0/nzDbStnAQdgOfIJhfJ+UbYOV9VuK+2cGZgsYikGrBRYGtB/obSBuFtgQZ6P/QRVp
23zXV1B8C3XlaTn/GdBsOf0g9ttwKoD6x+Y+A/u+ce/GvYpiwQ0iqc+QS3+Gy8p5V97qlQviUjL0
zPRsOwi8jWNVZqjll/CYHgNzg7oWKDgb3dTfqVO/RLu/D4RnFqcr1onvegE0gu402NqDB0WgT2JN
xX3hHDmzMAsioRjqdTKNKZWhKhNRwDJfs3xlGGtGZqcxtPtkBAaGoVqwk1iwoHj3Wb7Su7hw3Tw7
8meOOIx5Aec5RsL+tYNNSum+1sqD12srAWVxMCdXi5kD9mHjsdO5WsTZowoBjaluK3nl+TudDheB
48TGzNM0MFRp1WKjcJ9y9CBhF6rHe7l8DtKjaH3z+pXr0trczfxMN2VLCEy8AGIdAUr4Bj36PLtF
V+56MF6MRifjmnlb1sqdKjeMC+SpXbkIdxUrFi5Wh8SSQscB9zJivqbNRtIKMdTTBRbE9huMBFAg
fqv/Op872fhTZeUFB+/qbHXSMOCp+EeGoGuke79EBlnINE8gXS3Uaxe9S9jZZI3T14IAkozWvEYh
a4EWi5M1OUZFx46+of+1h+zv0XzS3+pb4SuyOYZ4H9naa15uoNn2nZ9/uWqzL5idIcDlyyadVPLk
cKJ1Abzgvl+3cOHvk4Up96hrOoOdX2WaLo4C2PYSx4sMaLfN/ACIEYBE8s7sv/lJ95DG41GTv1w3
e3mYzOzOApMkTSeJil3D2/hvQCND345/D9ti+0he43O38V4hgqmO1rHt7HClgXJyxbNNPhnXaeAk
5UCyd05H0XoV1RstIbirP03zPRZrvPXZg8bj+ijX7MwCVtpHSWop2IGZYWNU0kbJ3SMddzea1T5d
N3WxjmDSZVCnMthAWZXnrxKz1tCeTBoUNHp5E0MIUgH9Qi4F5UUnNW/78sVdfXkuDQ/IBehPnkMW
2IvzM9JEN9HqIqrsuvHgpr9G1P56WA1jdFivD05dtGSxXqRtFLoRZu8gw3I9v9SxBCHPJjuoe9Re
d9ImvmtloCXa7ktnSzvjMbCtB8Gu9k1LnjdzPvwt9KWOafe30pYz9gG+1sw+1F+Gu2DXvo97137O
N+69v31f+d4F/9JEWVSnfLBEQvx8YqilV72mdkyMeLSQeOmaX//GAI9fSQF9y3KfG6gCk2ROMUFd
IhFK7ki7ceVm5VS/ODHYJPwjAflUZJENc24DOFPmwX3HQ75KLZhy2GGwJ0IHZmyvD+ayBWqypCpA
lCZjIEzPLUGP4pbZMLGa+/sKSj0FeNBNF22SYo+omwlXWZbc6TldUXA8dMfW+yIUByn+vvIZF1to
9hkzd45CdDDDHieL3uFzA2D8HY4cZ3R+NftIhkPAv9Oe/K25bQ76w7DyYFmcbJBLEtkaIEzzHA76
LX0rmtiGE9qxkudaWmOjmb5+HvM4xijOQNFCaX/mk50lNB0N//x6Vew0ITh4lrAzfHlzfRaXJpHK
sSTilHR2zuOQRx636ko8s9XpTdiOSS/8Ftqy4ZCEikZHhKRIoObs+p9x3kEt5wmCscalcQmhZCVB
gbEzRKgnQP6fO5QShUKZaHyEcHC/QlDZf+/puSx3wg5xQ2Ul8i5NrEGbpQi3BtrBf56iJy8Fi3p5
o0QtQV49WMrXAi59VMavz+qajdle9E3oqREpZ1bJyMqHcID7OXy7buPyzcysnQ5ktg0NXU8hEWcg
0LwWW8OmCx4CrI8v2R4CL1v/me3hogSxETvC3ejQqAvj3/H6NyyOE6yioYGxwU1nC1eEbgaJFJ+g
Gv1P/U5OoPBAkOu/GZkOm5MFQ6+z5/THSNF11T736cRIfFhCuI+Iu783BTAQFyRBC9XObNMlqRKM
ejNFtvBuVCFZve/XoufS0XhqYnaRUlLNFEQNE6H8W3DvLOHGgPu2hZ30+lAW7ZwE6dmRAw9S4Sol
diqYJF3Lu/cQq4nEztHj8fDfTM1uvVmhND799bQEIS6AdICBIlCpoeqarzz2FgPF6ckz21dlYfiE
RSyN1gcaVvbgP7fmV7945S9Qg7fF4jhRzV0f3rTo80hMd9X/nHzmFG4WGYKXcjuI36rsQa8f+/Fe
DB+D1+tmlhbs1MzMMfI+hqJpZGyC9RhVqg2BMjXpymxWYtNSxId1ReHxZ2lQWUzfcbKd1LZPZa/t
Wa0vSebQtix/wOz6MjEFbq+PaDE6/CneyVwF9XmJP29laZBFLEXRwaRPVX42jd1/MjGv4hudNI5V
wdoM2XvTflQjFJcr3v2H2+Bi/f8Zxp+83smESW4jlByA0+kEi5/Nu5XnDz12GsI44ba9tbZk1R4p
6aJd8dA9u451NNCuRBnI0deKokv3DrrW4EwiYT51YJ4vXp4mdRvoEroWyi8NonCpX7lFTl42Hyw1
mulmN3U0z4ke2kFqtFzWWTP5Y9D2I0TkCbtangqSxqfM1Fe8cWlzndqbHWKdn5paqGFP6DRkb+5q
GkLqFlbR10TdX/eVBVPTowuwjgKR2kWfTSuppTsmFq0uNHzSpWRbyS+adu3aem2DleTrn8zGbB4x
xgudgwRUxhwOGsSR14A7xTEd1WlfEY6FdX6ARvkdJcWjsktuUOV+wXof28WTdbT2TWpbG2S5tnAx
rD2gLxOyxK+Tz5l3beqZG6UlXPtOemfudSd987bRvXuwhXv/VrkJXsWX63O9anB2/Hjw7iHywvjh
t4Wz2jY3SNsfDEz1764TH/P9zxWLU+y/MuP67BQau8RVWvrCaOisUcu1EU68CXdP41a54ZW9jzbX
7S1lm86mdHYW+Q2iNkmBvXpT3yl3IFEtO7IzO31UHfFb9uDZn/Vy88ASwxtbEWZXQt/qFM+2TuqX
mV5lfz6guq/kHT6m7354N59lE30LmyRJYwsr757LxhkNEi0yTwByYZcw51d1VLub1GgLpA60nLV1
NxE9q6HpHbTgxZxEqjQ6HAfb8nz65XbIlCNUcchFpFK9AnnaB11896gDeA3c0nBb98rKrEyn17kX
TN+H8DJwNq6k8wCpFCYg4YTv06i3uuIbyoDJoDtZtFbGn2b3zBBYb10HagO+l8fLPNmIfjrUGD5l
ZamIUF/ujHZS0lwrGi1asWgi0WV6VS5iliZD95EGJtDbAoEUdOV+RtDqrZxwFzeCCbZOW/BE9Aqg
0Zx5cgupVQR3LekPhGGaRrmPBbLCxbEz0bpS4k0uHkbZc67vn4uFwiiAbvItkCYAeZmdZGktKDEp
Pa5y+q9QeqvQYfJ9D+2HtfvOxS0EQ5ZMcyMQLNgZ5Gn0J8e3hoynHmg0VI21/mp43mOp5G+o66y8
UhZWilOTZvwJlCpfsDGkdTEoqpAmjqR7H7GpPscwMv31lJG9A+RNKhcGmvlFpAyMLNc0grgUi7aB
hLseI0t7oJN95eK2sDZU402FtKSKY8wxhSVwuyyPVerl+bOevPQJautPdfL9+nAWFoaS+ZTWlbmH
kpQ8X5hB4zkXTN2SrTs8DX7mVCDXo65bCVmLZmjMJPvG/qED6NyMAD1dSD6Lk0jTHEOsCEhoJMZ/
Xewic0FmzwRIo8BoOd9EAL0bFy0emiBC1zaLXwIopRTBvutztuRlE8cMaSE6c2jYOx/M2GsRMnRY
yRGwRiDrwY2UlaN72QQvemAsNMfNyUzkTESHXUtTmInBpFcdQp1t/uP6MJYczBJNGBmnLAxUxOfD
0IzEFEc3Tx09+2H2z7nxkQHrU7F13c7SWFgQ2mJYECLozI6nliOYpzJ1rKy56yRr08T1yl5Zcq9T
E7NnG0Vhmu8CTOTmJMRQ3oWa+tOztL/NWuFe3JMp508VkAvMpTW4KGVBtggO8SVIv4+W65hoKl2f
rosb8pkRzoPzZUGnTC20FiMC7e55fsyRmYgRDOqCl75ZiZeL8/a/AUFtfG6LVmrPz11s+ej8ZdZ4
jFRo29FSuD6kBU+bGETQrCDMTEwf52bS3g2APSKiRQhCpxcm9RptOuXd7f8WIM1l8NTQ5Ionx4we
CL6kDBhCuSx70ZAtOpLR7G/VWB5218d08UbDFNVUQHVTX5s27y8dDCFuW4UgoOr5W+vKjhWXdGVV
ga1a7p0LRFRvrZWzZ2G58HKqxBzVEv2ms+WK0wzYsk+9KoLKm6qRPcQwo6zVSZas4HYUMDhLOXlm
qxUobUfCnbggC+1NWpu/gxjafeQ9rk/gQlg4K77NzERK56ZlxGB6RJoV6SVr/O1/szDzhtCMMkv3
YZqUq2EfdwpKu+aKFywOAhJ5loTbIfDGc4er4RwTewkTaVa+AUnbal7390GHdtn/mTBn8aAXXK2R
YkzEmm6PrvYdFsg3q3FXcg4LYQcKCo6zqZBCdXc2kkqg/7OkN4+UqL8Nk8LO/Kdx+NrBnqCg+/kv
Vkalx51+CR7m8568QslUNOIYUy80z25V3mVIzl03sejFJyZmi0+jn6s3JiZ0dDZSr0XOVHwWjH5/
3cxSGKCdVYaoDWTjBUA+sdzA80V0sGM93kkq/RLRU1aF20JoN4m+LddyGgvPBC62ALJpNOS/84tU
FvC/k0xLHbd3X2Lrh5FANFr/TMLbOnBEP3dITq0McckzQFQaWOWuQBfluY8HcduhXoVAceA+VfqT
H3xIyldxeG+kNfDIoiWqQdPoTFmag5TJnQxNFkip07Tug2bmG6UEHG/qO0XvbDWpV/JDS2un8HyG
IQBOVRC85wOLxy5NO1XFRVDBQg5RybVj1LrSTW615UGNtcLRSmT6ijj/ct1rlg5E6OK4eJkQ6JBM
P7eMYVFIhikxIz9LCNmOA3i5+ks9rj2Ql3bBhIeF45vDnIk9N5SmrWuIpcfapb/C9KsBztFtVyLH
4mBObEzTfHLoVmGj+X3Ga7UZH70KvRvDdUp5b6VrfUmLg2Gf0aQ+Fbrm3XhRX4BlI1mJDltANZR0
Ja2FuqiunLKL4zkxM/39yXj8Soly12DOJIOyeWxHog7P2kHp/s28cZUESoT/0UF5bsfTu1IdmiAF
6HKDPLZBa7Ig7WEe+ReR0DyxM1sfXais2I1CxuOrtjTeCsoO4bqVSVvauqdGZnspiTShMmsG45Y7
i25PjXqojPCy/+KvMXssusE/41FnB6JYVVFTCrhBpZLoi946DaeO/v5mzGP1f4szD3o18tM0fDMe
3XpNm6co/8iU4/UgsHR3gHYTqLXGPZI09fn609/ThkHCZTVwxWPY6kdzKFZc7LJWxy0VcCGP1Kma
Cuz+3AZwFBNaeo4LiNNvSkUCe9d7jzR93npRdpt6w7F3m8ciF/foC69cXJZcYpK4ocLFCX/B+dAU
TZn7Pm9YVUw3kjfaiLDdSe1HUN2pyor7LfmEoSnQf2ogD4mr5+PMDQEaAvgRnLLs3L0xhpljBGL3
kCmxvvn7ZZsEE3jGWCK5ppmnW1bipZHFsKJJeTkPP7dN+Om6iUuUOr9Pqwz4BO4UwEKn4Z6EIGQd
tUGd3oBilO6C0bjpG+uzVcY3mhYdYj0/lsl7npePpFo28RDqK565FAGhJsRtJgIAKInOzQMRraNG
J2JUGmWCkqruWDtC5njSykD/9DbPErh0S/5jaXZLq5HObAQLS0bgyhEKgaM2Um7tymgrgm9K7NRL
LcTg+0Enf+8KdbCTrET60Gr6JGDCkSQa3F3gdG+GV1QfI4Uz+uPKuqp3tZBktzLp4MdCbPtDkYgc
fo3WT0mophlru/ABVNquaYYfmQ+d9P3Qq4PveJpU+E8U7K323lLrOEFuTPKPqKcP1sbQi8LbWhAm
3fZZD2y7yloUzzwYDBTB28CYLvg2cQkZ5SEZI8sWdcS0UQj0rXejCczPSWmm1iZWxvo1KJI+3pdm
YY77mu1Lm3zX9M2DbAUjVPy5mXSTErLobotMy107awz9lyH2lv4TIu/id9wHY4HeNfeYXaI1ESWu
0UWTpq9dJJtRprkPaEV6jSrdK52oJtO7VfKq/+IrQDlsOQjhSbvut2t+M3PbBvAvPzs9v2nGV/OH
LnhqC6Tc/F/X7Uy/c+E1kEdYEzKLEuzMjtXlkpFP2TFBQZY8tU2T9Ej/H43MrgGDnJaS6fLA1yPX
zuUCSQY/fy6tNYbvxUmb5Fd0igYT39j5ZguittQsMK/gascDi77pNeFLJ0qfRcRsr8/bUkS2/jE1
L9SbXqtW2ZS4tALV1upXuA3QVb9P3B10Edvrti7b8MwJbE7GH2oBgv8cfoo6MKd0WbBIUWY3xTcv
+q6j7KpWu3J4KceUUvYN6FREqDd+vVdgtbv+AZdOcm5fPp/XQud47Tzst36MEne9CStUOHNhxecv
T3HM0OsNLFqD+nc+TKGO80Hz6OmtpGhbq8ONKhV/ndXCBMco5T6dEtS8eOJ2rZ7HY5Y6XiApz4kc
dY6QB/oNaam19vWFk2eyRYOeLnFbgLX0fNZcqY8TKeLkSYr3wPoV+VPXN4J/6IZ6XwvvQ1BfROQ6
pbVL6uU0cmjz4qP1TJqqKrODIEBUNyhcVJUmSvU8Tx/dsF957l16/5TonooDPLmoe802GqLDfko3
MApuIC5s3/S7jVp58kYuW+W+KpVul6pds2J0cVzgRBSoPYF3zi95YuwbrReglFPVg03Yv6viNS3B
ywDCuCi3gjOjK5FG0/MlC5VelKs/ggtAR40RSJ7iqPmNXK5t6csddWZonokqhqzzcx0tAkWsOK3C
vEpehT4AMiq7ar6WB1+zNru6tpxdQ5KhGTD61QGxSUK8lm+bfKxWAsUfqPT5cQLzyR/WeJTDpi7l
8wks00gfErHminNoBruWbfO+Pqpby5Ef89veSTa8AR0JgNGN+ei/fAqdTxwK2+vRamkRT79hdtqY
XRVDo1vRiQ7SODTMTU/pKmu2Q1z8dcBiFWmOpbREuopS8/lolVRikweTUoKYHlUtuPEybXN9MEs7
Da08RQTjw7/zLlnDanoVWklEK7QOWCxECo4sZTQf9MpH2H7u/WIln7LkK6cGZ9HDrQnO/aSMUwQJ
AvDNJ81obUXNv14f19JmVkk8UMmCLe+CTMRtlVocm0kxT4/QTtZ36r94rE9hggrzVJWBP2S2mS1D
SFPURBBkqPwNNK9pWG9l9dv1cfw5MeYeD4McdJ8Kjb5Uf899QKzyMI4rPN4/WrR2yPfKhqpM/6V7
iBx6BOUf5rHbjQ+6/Sm91x8pDD9+lDT8WgeSwXaNhtv171ma19PPmR3VZp/I45jxOcEIyg1xYiX9
ft3CJWQGdqNTEzOvD7JEkd0aE8pOe3Dvs734VG+Mg/GQ3DQfwqa9ye91O963jDK5S7e1e7j+AUtb
4tT+zEM7Mfb86k+MkX7G8Z0fvpWlvqEz0E5WtVCmBMjl6v7Bk0CZwgqfr24YcwesuhbSL0X8IvAo
joZ0k4zKgZTrMYb5wecxZLetfpA6/d+EbYA4E2EIKlU0654bj11pLNQqqB00w28Q/dsXXbsbzDUc
4dKOPzUzS2rFqKEPlYQZN/5tFTcVrBWqtsIksWiDQIk6AVArOGHOh6J7Zq53esi5gKRM8mbq38e1
3swltzBMWYH026STZQ6/QOY7RCUVE6Zb/3Ar5aAOxVEPUdwquifBlFe2wdJGQ02abAw9HrQnzaKL
IMiyIIwxUHc5clqtta3ur/NmE/TmfxbmqgOBojdyFabMGRrpXtghzZTEm0FZ60dYmjiwt1SrIEGC
kXI2EnVM4lbqAe0PiVTsaqVqt0UrImAe9+NGzgSXE0fOVtJpSw4B7gOpYVEEYTI/Or3Krz29zwib
4dcQ2r7kl7yG2Vwc10SQawBgki9qElqoBlkvE6f6+COvjmH4IXkfbf29EX9cD0gL7zM6WFV14vVB
X5T/nnu3D9DdK7qSHYTaYNPuqmQvBjcp56d6BHKgKEejgpDztmzetGi7YnzJEU+Nz8JhH0WKILZc
d0R197N3nkF1lzvz64vwbpbboNqW7z+vW1ycV+qz+CYQARR7zkeLaGuA0kmDX8I0l1vHpP+cxl9a
60FJVw7XxaGdWJpFpkHLux4Ad+1YQ+Tk4rfGW3lSLK/ciYWZ73uICvWmjIW03mov0qG1Yzu9UZ4R
TKk2xVPhOtrb9dlbGdM8ceBmCFCFk8WS3sKgDLde937dwiXvCQc0NxF6PykATmD08wUaKyNr1ayn
zQ1otHSQ3naZoyq2+Sh99V5HJ9wXTxQ3O3v8uG54cU+f2J3dPfRSSwvXgCFTbT+N7m3r3SveSti4
bBKbjW221YC5K1kkYKPdxbItvxc37qY/msdq475mb1K3SR3FEW1t432LnVvEGJw1/OXS8+J0dqcF
Pkkoa5FVwjnG7Apa82Q1wi6p+72aa4cy6o/XJ/QSdT8b7ezYHDSjHvSe0Rqv+j7bSj+ER4QGAf48
oK0xdBtakJFsFY801YyDrX7x9uON+UP84b+bu2Cz8jHT8s3vQjCTcpum4YDawGzq68Dw9NEnZIt7
bZft3f0RhK1kGzvpoXBABnpbdVPdKb+kI5W+dB/u9U9rHDDLHvbPJ8zmPg7aqBJVjkQ1OFryVkYM
2FvJEC3uT5B1BHMRPe8/afaT5fVdqy6FlFFaUbdp1HFjAg66PpOLozgxMQtraRXrbVlgQu9q283u
W1pwPPghr1u55JOdnMcA34R6N0Dh+d01GqN+9F3MQDj40TbCts2Vu97Qbg0j3YTArMrBv6+CeGtS
8lP0/th70dv1b5hGcuEyJ58we4qrVeK6rVhwJ1OMLW3pWwVF4XZwSLabiJY3K+YWJ9acKj08LXny
zbYLUTWLVaSQnEFQb3LlKW/M17DSnOuDWjz/TqzMBoUmUMbFj9M+Gu9D64Y/7cXqixLua2ONnWVt
QLOj1pV7M6lKTAlpbncw1/qQG/rtmsDVYkg7GdHMIVFKhTPSZd5iXd/5/assCgehf3StlfVZ3Fvk
SQggXBkvEDekkSEOyHGHwEOLlsRnGq8c6EsjobUNCBEkFFxqZxPGfa830BDgyRR+9ZVN6KMu3Vl2
Za4cdYt2TvJc8yO2zMKuoTjmiIW+1+7Aftphpt9bnra97mxLHnCazJqdqX7cZqXhM6BWlu3Kek89
3tb/5ul0amQW2RvTRaotx0hufTOrx27Yskh2UmxMZeVNszZvk4ecRNcxopW4U7Bkos5bRNtcEZ0k
vsuatUzk2rzNHKH0aPYITQz1cX+TIw5mmWXgFIK1dh1Y8mkQJ6SjufROVbTzEbVWpcZdw30ujL9C
KWq79V/X/kmpnhiYbU4KPblYN6QgikS7oaxhB+5tDzt+bj6la6mVP+SE84B9amx2H06LIjfcltEg
i2D+Njw7+aJsxGflM82hAP/IPgrvw0Y8yA+8FHdoWb5ed/fF2STNArvSJCA9j+B90jZm0zNYgUqJ
Hgl2Un3+bxYmDz3xQHdQA4xgIQonuphfHBdrB++0+S8m0aT2otJIBZX1bDtB/dDHpYeJJH3qI+iu
hi8VBLz9j55GW1e41cMbLfwsJyt7a3HuTszO9lZbdnkrjbx3VerXTWVsBPP9+twtHecgF/83sGnT
nczdqNNLEZD6c9hcjjrc+TwABehtQACMWrfpxDUKx8VdfGJwtlhtoamelTGT8vBJHr94FTnvlVlb
MEGZjn4apFoAal8k2EEnjMCOOfvyHMCCvPVi1fbGNYTaH+KRmVOc2ZmtjhfFMmzgXOV79IdfQQ+N
h+B+3Av36hP0AsnRc4Zb60NaCR4L8XZiQZkINqFJEufoYNlz4aNuSYoZ3a0F5yQdnBmwCj9dIwxd
msZTQ7Ph+ZDWCXGEIcW9kbvnXrvVxi/XvW/psX42mJn7mWqTl4GIjUF4yiTH6x7DzD+60SfRfC7b
Wy19qoLHodh44ksnrBhfenhi3GQWVQBgpDLPfV+qRE0YO/iN8433oDw2LGL2TXVegrv2rj74L80u
EWz3EN0h9WXf+J+qNVjg8lL+8wGzvVAb5uAOER9Qage33zXuezM+JKm0crtdHejsQCsLMUA3ATuK
tynCg6hBvqL+9He/orsf4S78nEmb4Og9IWVw19jBW77/tqakvRDIzqZ6duJBAqyLkPOz6w3FCcW3
vl25vS076z9TOT/lyCupgc4Qs/LObI4S4MeKGHbdXVdGMW9RT+M+1syJEDsT77Piq6KvbO3pI+cB
BaQEPBQmnTMkes4dUmuMCMwICWhL/impdwVQ1PR26Deq8uC3gdPX6tqAFqZNloAEohGigBueAzl9
r6rymHKkY0i/dKReRFr2un1ZHmP5s68R2CizxttMYTYhVrL0Q5Lfeu193xy7+kVATb77rHfP6gAB
/H6IRnuoj6Lhb+sUvq3bxH8YS9pw1GNouhyRKgyR0TYTLUeB163q34EMbUs4Kai6OEnZ2U19ayRP
UpPs/CymAXt3ffkWthv9VfQGkT9GhWp+LpAZyHjmaWQG5bum+NTRzxvXd8DcNv/NzixwBkHXVwhU
cf7UyJsf24aXRPnkFfvrZhaObkDrsPOBhOSwm1dHOsmXm1HGTNdDWl4nO1HQ7Vr6InRcvh/GYs3e
kq+c2ptFq7hJMrOY7Gn6o2gUG0V+i701Lc+1Qc1Cla7UfkoHce14iB0Npr9xO/r8zK0qy7vcMI+h
4K9Ex+kXZ5sORu+JYhRMKWQzs6tdgJ/QRGE2YJm3ha4fquxXmwPLi5PjuKZVt2SLPgPAebSpoU0x
s5WkRjFaQL+cGur8ur+tQx7MWWj7+q5LV/KqC8ulnNqaeWEuKb5aiUbjpMKuj+9j6S1o36974EI8
PDMxfcLJ5XEoUDhOCqYumfRrecf4/cpVbtECFX1SXQQn4F3nFsZBS+hQYsKyMv+sifmxbtfoGNZM
zI6m0gybaBwnE8WPAC0Xw1hJPy4uxMkYZlFdDjXBsgYM+OlHXmyVQdwE3V9L0gIO46r7/xOlTFXv
k6WgN8YVCo2lyLRbq751UXOL9LWH8cpI5q3dspI3ipBOU6VlD3WdbQfPpcNyJUwvZTnPxjJLkJgN
GiLo7DX0qVbflMg4pirUPlqz70xIBepoI3fhNkq8TSloDnRUu0qqn6979kIYOvuE2UZV28Igvcp0
Wtmbmb0WCVWk6jYxDg2MtmsX0bVpne1UpFEGhdDUOIaS791CtbP82ap+Xh/RipvPU8e5wDFPh2fj
0Of82Ivmzh//Wktw5oOzA8JXk/4P5aQTmK+jcufXxsp1ZW1VZtFAD2LUEUsmSh+sH22qfZhjZ9p6
Gj5pQriLXXE3VvHm+rwtNImc76xZfCgQPFHogGucsd4bVmqX1j41nivjUOk3PQmHIn4W8zWN1oWb
4J/8E2c7Se+LtPcQNB26UkHruAkPgsB2uVCpoQ23lUa6WLqX8+31YS6dTIpCbWFCSV7yabTD0HW9
66Nj0CY3iaYcm0z8kPt424zeRhs+rltb3OKn5maT2tWmnBQR4wtu23JTottwl38z7t3XT/JL+SNb
4de4pIPFM0/NzUKw6apxKKWYa3+ID8G78Ro9DL8Ky85vDbqrtxvt+K49e//Gc06szkWbckOOvYoC
l8O7ctv9bhNbu1ePPmxLqNetGFuKIae2ZtnrQEUA3e+xJYoenNCGHao37b85yU6NzALzmCSxYYYY
SfLqVq2b26IMN33d7q97x1KoOjUzC76N5JdKUk9jCVQCcGQb+ppDTD8xv/Sdmpg+4eS4HMzBGJrJ
hHCA93SPBsRbeidt0tvsi/oKMXqwApZaKuCfeuA81wDNkNhG0/pU6bv3zbD1r/UGUastkn5OrdnC
r/xWfmtps32OVy5pU9S9NtRZVO4ELYjqAstF/7Uz36G0skPrxVxLMqyOcBac2yGSBHFyDv1eATbz
VbLr2+BGSzdNx6iyL+NN/xRttNyW9+ZKiWgtnGizcFJbgu730xhjy4akXJr4zXJbz+3M236IVK7X
dsLCqTABnWREKlQ4WC9Q0ZYmpn6C7hAYFmMjRw9yUm2C8HUo7sngN83eN7bDuLKSlzF6sgkP0cSE
rFJsO3daA6QEHJ8AbDPxTRCcrAudWjdAnTwHurSyB1Hju/Cbc2uzLZKZnhmQrakcs3jX0SfuzKde
fqAvMsnuyuKL7x4H6Zuc/agyKIQ/Vd5PaNbtZswecmR4KndTVfqmbl51xduNSrGpg09Fe9eb76Us
OMYQbVVkc3pfpBf23U1oC6v2qRbaTfMUkl8vsozCaLxx4WvzfX8Ta95WG3Y1ir5a+5CG+V6Rf4Xj
D0v8VAX3Zfsa9fd6/llSf+SpQMx4ztqDh5g2MitWkm2s8SkOH9Po2zDe866zwjsruTdb8hKvrrEZ
gn1qHtX0hXuXPoTIuRFypGhjloe8foi8cpOTEMxv8uZFz+7S6HMx/hT7T3XrOvX4ECX3SrYZxJ9C
996TdnKrDiUqHxFtGI6DH5XqyOq9JO9bQ95m4Ufhfs1hKptomDLzXmrf0vBVyL4pQ7Uxht4Z/o+0
K2tuHGeSv4gRvEm88tRlW7Zst90vDNvdzfsmwePXb9Lfxo4EcYXt2ZjHjnEJYKFQqMrKxMBPZYKR
sVZ3dYYzhEpJUn6I071Y7mLiV2V3L9NkU9Wtm5QvQb2pWz8FKpkMT6PhlONOFp7T+U1tJSuqD7Qu
rFr/CvsW4AcMCnqqAs4cWh+UcPI1+QECsdYsDn4xPAMg4pEUOW6+/ctwTgCWg3oWeLQwyy+xExhZ
XdFiRCvDLqtfUbfPuq/bf//69F8aYCcvyhFYRCOFAdEoMd7aiCGyJCFwCkp+dAtd7ZR8UDV6RZvj
XiLj3pDLu1CJeCfmOmcDoBfSVFCExLQa0OOXxzPXwqDRoh4N5MqWtsa28Tqnd2MrO4CRVbTEo3Jn
vDRu2Tgn/ELeA3Clz4cthqomCACgu2Gy0aHOtLJvFhRacsgcGRSTqV08NKIVWD9O+iF0it1XZ7c/
WperjHV9mV5aZiKFXmL8tMF1ukTfNnDlXW3NP8LayntbtJ8M17ir3PYwbaItfNtJfGG0RCd0Xjhu
sBKwLjaA2f+ItmUXDvgZso0XKkwHju7jDhi88u0FeTu4S41Dar2RX7cNX6del8tnLtiIdCOh0K+0
8zKyOt1vKyAU8rfbRlaaTZdWmOtVTPOhNrSlA2nl96qt7CMvxSprh/qdG+zbTW/z+Lm5NplrNcco
GOlM7Gj+WlvRtvDwNm1c3Wmdj+7uPvM1m8eEt7jKZbJyuUomUR/GVP4PPLTo3VLfDPMTZxuvG7nn
BsDnc3lI08GIY9BwoKNa9ujXQmAcZWkzkfZFXzxP8lsvgAG3biV7wgxXnxicCr98nY1d2mfydEIy
GaPTsI+08xG3hOIV28RJ7wPnM/VHZ37C5WotmtKtZ0JVbvBQ3nXQW7ZOtzfi6ncgZqrAuYOZBGxW
OjvVVUeR3lE5oHaTAHY5w5GkP232kJrPt+1cHQ7YwUQVHrM6pEUwUXW530mU9WmqxgP4mVorCL7K
aS/yph2uaWYZI8wJlKkCYHsLI1BSMhtrRhII3mu/2ABACi2+YrRKNLdyziPiylcZq8yJhINQQayS
wZ6KYyK/aCXnQln+/4uzwPx95vRFAKK2Yo9VCYkobrO0zn90WhAfM9RJNSsmc4QjX2cT54isecYy
bq3jk0GCR2M8dMylFtXDbLAV4ZFSfxRfBuWXbnD84vpJ/r26f8ywb0lVpnE1YffIBqhMafR0P9zJ
7wKxw4N5Kp6qvXaXbjUb7aHbHnndc14sg54CgMJlMpkFu4fGTAYSY0w42+LAbQ3R+tFY1FV8DBS4
kObr7f+nQeZD9mEN9sUeBvW77hCDkt0ntvZo/By80Y925j233LEEsSvPOVshE0UFbSoGI4LBWvNG
B/m5JUtWY9qqh0Fsnijlte7W5X6y8Pe+yEo6ibA2OtKD6dMv9O7ayZXt5QU4+/oDWP+yyO4+MLo2
bXiX1GqAwTvEADQW4fzqYR0msyjOOaxHgmsWrkEQt3sedeq6u0IoHZQmwCqrbCNC70yjIthW5FX9
n94XMeIqHOpd9RkcDbeBps99fgy9jlcHXHdWMLeg/bFkdSxFTQ+5hVA3Ybe3pS/1EehwL3CyT/l5
tjW7fug/Ob66HLsr1zmzxxxLTZCzLorKwTZkwFmAYs4sxYbGgyMCC2T1IiYcb1u8Bics7nNmccku
z0oxBjhp9VzACs2f4WTVPo29whOolXi6s+i1PUyO4QtbjDhs/oy28bPaCQce+fxqKNcxArDQFolQ
cLv8DdSgFDM3CEZNtFelPyo6trdXeV0vWFZ5ZoGJAcCUDaA/QTBva9AITwHUDHMjPVaR+grdGJ+W
qjPmMwQ1NYrqoBDzngffA0tXH/bsBzAxgaZmWosylijoW/3n8AH9XwCDT9XmqbIwQf6Vexj2FzfK
bgQ9tIOHqHP6a7jL5R4QJveKaND1ZMkFAlW1FOkkpm4uvaZgQb+92ashATUZkOThoIJS+fJrtrQT
zbpGQAqBaVP03m5L4qmGxmmwrscEMCVIYALVMZjDeO5YGB30umEHc7mahLS8v/e0vQIRhXeg/5+1
XQdpRzv2Gu/frO8fu4s3n50YkDbNRd7CLu7PTRdPx7HvDqH51xQhy+c6Wx6TutFRm1HAhpk8+CHN
ThJvJV7v9erJDBOAuQDzAhgDklAm1zCqBoS1Aronvdi6kpFYZHwaCh8y6MCctBa46s1/c9TPTTIB
rsUQtTylNQ4iglsHmQ21dv/+85xbYNxCGoKepBksFAFIk/w8fuFyM66WPECOpoJkF1jKK+KMKVRr
hRYoeaR/JAuk0R0kjVqrPNwnPtg1953IyXXXjhQ0p6DII2L8DNjDS5cjOQ30CUzbdq1jdjS1UH+w
pZTzOLrKPME8YoLwSgOqEYJv3yHszK/FocEgZhliBAmEloUUgnEktEXc5/L8efsTXb9sYQpk68AB
geByoaa9XE+nRXozxdCMb5zRCbbVJ2iq0toiNmBHD5pd3YlPo2DxBPOub3PGLHMLJIKSYOnQStB9
w6Ob0QstqwGJRv8Gfag9r0h9dasx1tiQH4ZqWkhGZoeVX6l34cBL/a684tIAi4dTliGleDEQIeFq
o9e4fJjGX7c/1XV+wBhhYoQk1ONcyzDSWiFeyCE+UvJg3EPnHVeoDzIv+S1EWSl6Oim7xs4SZ2hs
ymNpv05ymV/BhI1y7KsuiOAw88PP2Erv5g2Yck7E/S1vWy+wGr+qrX6/H99vr379E4KoDqnfwnHE
+KkmdoBcidC772ZPj36pKk9P9n9xyX8sMC45zJKZNhMW1nnU0Tb9PYhDP/LD4AQW9YdNz/OZaw6l
7538xyDjlX2D/nMrwaDsS0hm/fE5RHdonJF2oDFKnNsbuOqiwItIaG1DipjNnzNDTE1zEcMG5X0R
HhpppwvP/8aEAYIryEMuSh6XsWQu40SYBoQtyfiI4KbkSTc3t02sugHG0P/bBFvhDoUhC7oZJoT4
JcPcb9HknJyJZ4E5ZQNIr6Ykj3KAlEorjQ9iw8mWVj8Epi9RVcDfumKlA7I1j6IButNd/5YHodX0
B9Lz6DXW47pqLMULVJ1AqH/5LXolMcIpwHnp7fGrQ1gAg5qHwG7Jp3g729XjaLecq/G6+rQ49JlN
5gSZhQx0cwgXQ3flT7ofXNOZ/fKQ3ddbwBg9sCZzvtXiUBepPGOQcbhM6xrdADYfU7vhU/4SH9Lt
6FY2j2xh+d03zMhMuq5VcQQSXphp3Ri4J1QkNSyHB9zmWWEcLymiSVLqZfe+ZghwBQfgPgWHxybL
2bLvS+YstTBD0NtkA6wkh8BHa/FH61A39ng37vUz7/LTsClML6kdBH9hB091XPDdvnEDa3rL/OHx
X0SEf5yOFThuqWZGk7IsKPCncZd3p9t/f2XDkBZBO9nELQ4KcMbH8jqeGjJBcKlRniphl7eGS/un
QAPp56JQjz7iy22DK/FhgWQDFrscW8i6XJ5c8I/OVEsziI7qgaXh0dZVYMmMOE+n5fwzPr1ke2Ao
Ae8uklnG26Ssz1o5h0a8mTc+QTtjSGJIgEUR1JnxhppTTqK5ElYv7DFpg1qGQjvEsKe3qTWb3shr
fq5uGwABEO3GGMsVwWLTB1VGDGxbCLJIEA3bufDAnXTiGWFWIXSCCQwrjGimb2pHUBfpvAPKM8E8
mgyQlApSAq2tyEBCXj73yn0Rc84Mz8bysc6CAFX6ue9MLCMfFEuaPglVrJH8ue3HawkVcMpgXwLN
zyLotfyKMytBbGSBKsGKii+ixRgPFH8n1SYX/LjbaNXPUXOmYo+xprF/EUqOf68u8cz48sQ6M54K
Ck0E9ArtMS980Db9yhTtQaXG0+1FLn/m6hidmWGuWVI1YP5fvE7uX1J1n2l3o/Q+V7yk5NoMSnIG
YDbgkQYmkSVkUiIaCv1sJCCuQ9k6NotDKJU2huY3KY8m8jreAeO/dKjwwEU5kq3ldA1YFeZZhyLj
eE+UP0WwL/sn8CDbg7IVOz+Znm/v4HVgWIb3YOo/eB6WyW4Ih7SVSiO1leQ5jZ7UmZfYX3vChQG2
2DaIYwycAwwMQ+JLwOIM7Vv695237xlEiLCCOFQxZDZqBxJBmKZmas+of/0xocT6Z0FVtuDBayzj
p3Cnn1Kn/OtseFnaP0YZJw8lQ0jaEUbbsXbzUbKD0L/9dVYenTBhorwCwArGNL4J887OUd11YQTG
1dSu3eIZDVI799BP3JJDtm11q7SLjVK8Gn5lPwLcdkh8ctC2t3/Cmu+f/wIm5s4V7aYhxi9oqC3L
G6nx5RZPzPD9r80YGHNXsEyk5ohblwGjJq1CaBcjl5w3GtlTweunYyRw4sU1OAU1dUjAIJOQFwWd
7+f12X6KrUzqPMvxDLPyp/QVs7Khm0g2tVQr3sU+WhqWEkJTlrqhl58I9/m+chou7DPpTJ3NckuU
DO+CHYg20URR36X7yZOt7MW8+2X4H79ub+vKLXCxYDZ57sW5yRMTBoOfKA0Pop2+0j3GhF3trh89
6Q9kSC2OyevcBjNMBDJFYCbGU5EVv0nESWi0cfEYRzglx/qenhLD0Q+AwGA02Sc/MRLigP5K0bhP
hZVohgEqoLyA8JIWyY5LL9KESZfSIMwAX6t+12YBcelAyP7+RFwYYY69pkxyJCtCCoVEsqvqctdk
6qk0BC9V/8XFsyjsgG8EiShAa0w2kiRVFNQ1vp46CVZZQFT6pWs9teUUPFe2DSpPCDC6CPE3TCBf
btsojV0JOtjMJn2Sfs5zIX9gICCWOJ6xZmZRYgNnNagAr4SDMpDrDHrW4YmluRnaE03JGwy6boWA
jPXcBPNtoFY2lmYHEyTwNLCU3k32J94OhiUfSeEoj/U2Bq6FbHlvVN7SmPBFtRYSUwPs1h3Esmlv
hRNneotngXndt3RqUnSUMhvKppY87KKeFxvlq2QKY8ugA130o8DAxz61Olx1JSSkEBtLWfhpUMN4
z6JMbuxYUZvck1IFEr4xGI8VRy00+msazQK5ZNzuZzLpP6S+lX/fDiVra4Z+8sJTqqDkz7p/JDUm
KZUB7o9hMrRi5eHrtoHrRz9w0+ANNZWF1//qdTnofQfpOWwqiJba+W0cGwvtpQL8smFljzFvblsS
V25T3OYKzOGaw13EvPuiWchJFBaI/1SoZ2sek2lvYJINeKGxET8LAAj8uUn10C5bETyjQUg6S507
yGEMjVa+VkqgbEtVnV4Mo0xHCG+M/SaK57yAaLq5yBoaEzHdppgatKslIROgyGVo7X4Ksu6hIIm+
a0kze0M8pTsjpK2TQl34JE+luV/oprcThsufIyqGL0KdjqCchATwW6tJ0UdSlrlsSUoYf44VHT05
V/pPoykXiY5cvCelnj8qGfQvQd6NoxabJnqOfQ4McVX05WegJGZtmW1A/VjKIPyhZ8GhVTrtZWwJ
aZ1eruixbQMpsAZd0A5NEBk/VTFPZ3tMmnLfiKNWWmjRGw+tbMzzvmybrjliH7XHMRmAIEsT2sQO
hEKMu1mY5M1YVmihK+Y42pC4nwiEqEphO1cCpLW1Wn+t4iE6jeEAckY1jgZXF/DiB4Na4sY1VKCt
cMjGx64Zm3dlMkK/qVt1tLMAID2LSno7btKJFL9LRJvcoplcPAeoHBybXlQ/JKWPvXDQ58+syCbR
G+sMAPa5CwaXQojgzQTZ7FNfh/1bkIbKFwKG/CMtsuiQ15l6l8pKuzFiVantriO0AIq4SXhd1TXX
h6KRhKsMaA5IdV3G/BgPgkioS5S/89lWx8qawt4HJfjGSCU/kdr7ROCV3L+LQZfPNURnJF/os4IJ
CK3qS5s0r+so7HDPCCdageThDfo/s5Xfqc/P4T3dx7Z+0u5Tt3b6Y/4ZuSayXTnkIj3WzuB5VFmi
zlkOCCVAta/rESufy1e50eyywxB58NnoLafWzItfzHpjc5yHETVze0hSSIM/GmXMuVLX1mKghoQC
GfYToHZmLSQWoDQhwkKN8TX1TmkPiXBsebLnawsB1x54fE1Yw8D4pRlZnAvII2joF0q+aBwynnYG
7+8vV9PZJyF50elBgusljMpNiMoEmXPvdqjnmWBSKXBPVFkpYAmJfFioqMnn7b+/+iWg/40dgmMj
yblcQkwnmeJM4YUGMahcK732PcB48JjwmAl4hpi9qiIDgUFAHxLqVj7VtlPWOnn8YSScfgLPDrNh
o4TrIQ3QIy7HwOn02GnGzzgX7So33H+xdQgMqKws5LIsHwZNiFkWQCQj8RAt1PVGELjpQ4TLgjOf
tbqkM0OLj5y5GbRf1KlAARF01AGkuh2ivBWmQ3mTbitNWvTy0PlBRx+1UAzDX9qhRGsiMGbhlnd7
19iQ0+/crr8Q6tAuS2NL8cUNOJM21dtAHF5T5hsByAZZZPOowYKnEFk988RsqDAmsQbjnUdQhj2Z
tphZIrmfrfEJZL3CUTTtbRxbnZtvo028RVH9WYY3PabbubZNY5NwZ0KWOHfjJ7GPUFFHCQOJSmZn
4ymlW+SJQ/x824fWjvfZqtlCST43c51OWHULgb1D19SdC/a06fdtKytPW/PcCnP2uqoK4zRbPqz4
PtS/glK1atEh8o+ser1taaWDCB/65zOyHZykzk0JlILIuD/Is3ifQ1X4gIkHhMgDJlnuY2qZ92Di
5USx1QXiabZQcIOIisWjzIpg5CWEjG0C/rVcw/jXUc6RjOrbkQflWTe1sMiiSADeGCa+kEiKhrBU
kQzQwLSMABLDkXJS1V50JEi2xUjjbm/pmkFghnSsC7p9SPkuT6Vcy4NiDHB1U0Etax7KnaAcO9KF
9jC36raPKs6w7apBdOJxZ+ogHGTJ+vC4UNs6xZWDS6OlVispsKIb1RulYhvZ2dw01IvpQD5uL3Tl
LICoFPzCGNgnytVDLgVPQCAOaD5r6bwtxBeECk7EXjnQC+ILQQajFAAvMd9OQAvTVPulKxd1xEkI
hO+lsE0dFc0Z6+8Xg+4fWZjm4CWskKOeZSYZl5gNIKXfGyAy4lEOXFNhY5tQD4T8kwjxYmSml46h
92MY5RjdsE3qTK56FznyVreDw+RlDnrotulEAKKi/mIPpVP4zsfONl1OqrhWmbz4EczdFEMqr1HF
CXeTnwA04EmfZI/h1bt4W27JHSZRf6W/D7KVPlSO+fT3W3y+/uVrn12L3aDEgllj/TMem4mGi4LL
Nr5sIXMDXKxuuZnPTCh1Y1JTwurw1k4zS/35E7Dq9y8NWk1AMFn6IwYSfuaP5XN3P3/qsRWqkHIK
/sW5OF8nEwCmAPIenbJsMZnsPP+/4D7Wjt65CaZKE2ZigQ4pTIBM7L0GPnG0qs/85UBfhT/mRn3q
Upc3yrVqUpVktCYX0gy2z6dNPWLahCdAqL0ZPbHVjkd4u5ZSLOqw/2OC/XpxLBbCDBNlhtGK2koE
r3UFy3h4TgzrS7SiP/ozZlcwM9O4uV87AwYPUTrA7aTf93vu03VtxYvYC7i2ZIACWLI4qLnLYV0p
WLG8Je1HX4+cmPP9bLp01wX6idxpKWHjPyaH0rK8n+IlmS/LqneyXogLL0R9yg1J1JeYIa+GP1Ih
x3eZBlYDH30NzL9rRTf8jjQod71PmQIpUCivaaajGvMixjbGdbSbtLiDcJkABj379hm+fs7jt4I9
j4CZemHSZ2IY6Bsx9dvgFyupJrrTUAS22rYCpsmhmT41IwVJUSDvo7mKHm9bXulREUxoQeUFMp8S
JL+ZY4UyWT+0FSQcgTR+Jg/lZnQ0yekzK7ZA3Z8eMBbqpYfQNx2UfV2cgx9oCXO+2LVLXP4G5twV
SFwiGUPmAANDNBVj6EP599XrSxOMTyRli1ltEyagBp/QP8HEyfg4S2CZs7QIuAB5xt8PQ8kDKNyL
e5Fzba+YWACIMgRMAUUEjPMyCqvVNJV4yS8a8LHkzajTn1oMZHDSnuvkAK6IBARNIOg34la9tDKS
REqKBBC+rKcTCAyKeAtBQtNq6MjrNa0tCEgnRAEkOoCDs9+kUoRyyNrcTo3KeIxV0C6h+i6rvL7C
ih0dbLYqqgQYHRXZBokxqEWtBvg2QmJ4bWE+6nr+fPsYrXTqkHuc2WCCLO2arOgE2KjdLHKTY/5i
HsStHLrSjviRJVXW/C+278Ik4w9tbESoZMAkUlGr6F/imONwa4H0wgJzLkOI9KHoAgvNwThFttxA
YUR7Uh3dyr0B89vUNh+MHRS0OS/9lSf45W4yniFkRkzGCAqp5mN2pA5eNOa7tpePmOTYGm4G8+RV
eqV3BNjM2x9yJRIDAYVyHHJ+3B0sz7jWIcVPW1jWox9K8FErT/PsNNpbS/2Sh3tYPhBzT+lLkQHx
Ht3WK+pNhGSS9Q1kbUvpYaJoZkPMKCw+BuOuJ/Xm9rpWzwDACBq6kSgas82YScnARFfQwk7IV2+i
SCBxnGUlD8c3O7Ow/ILzJBGy3WFswEL3Vt8jFe2s0Uo3eGMLT5nXbXSr2WRWvc0sqbXyByGxGryB
m7v51Lq8ac4VACVA2mgmoieKkpT8fVrPfkurgRlMU8fCDl7EXXWaJfdL9mrTQvLIqbOthMsLS8yq
67adDSMYCnvSgQiLTgnYV0oycy7I9QXBMfGslwEnYREyYKafBJ1O2NzOH1yQq38Q6vyQrcLm6Yqu
lC6wd2emmEgmzGkiRw1MgTAOtHF3Jiiedaf3ZE9+sMEQfid+ij9vO+cK+PnSJhPKpLKe5EGCzdKN
nkUfPMFW5KR2bCt30X1n7UxeM4O7Sia0CaI00qSfC9uAQtKX+JqGdmdNW0yKOsQNTpKd7XoQjdxe
57J1zIG/2FomrIHAqB7JiGUK85GQxwpwNAXURC0PBrl2G50bYrORMqea3n0bAgWEK2JVtmGrp2Kf
OEewDp54JHWrp8BA0QIIdqBH2Zw+CGtorpgidMCNwaZNZEvKe4kBr9vbdxXDNFGDDiH6vcATE7SV
LyMM0rdm6EFCbveYtg/Cp4FynvErARlXGgpnUFJHm4TF9WYaJXpLQfVTpYdIfBKCvRm+1NWWzpST
8F8tRSVAMEEWFqRCOrgzGE8IZb02CpAkgo1bdluleIzzvycpubTxHVPOgmBQqaU4d7AhQnc2iiaI
UaJnXd0Pwu95BLlQ6w5Z44ppaNWx95dfajH9LS2FTjm5Kvv0LXQVwgqmh5hg8FM5CrPp3zZxPby4
2EAxDKBlzOtjNy+9oY+JMITZlNtx7TXFk5nuk/QVb0pNdYj0KUdHMOTS5KGlPKrn72o0c4xRPcNX
A7IdM+fsqI7eaUYaBWoO8TWht6DpezC3buqnPqLWZE0eeRRQ9gElVm+9CD7vcltzHRPqmDgJyxwl
WzEA+nRsxwSQAjGfrEgyrEHd3t7adQtgtUBZVwcgZzntZ46TRjEpxxIWlPrZVH6pk3P776+Fe8hi
Ilhg+hhXDdttU9Fu03MJF2at7UHbQazCo9b4GN+pJ4AgasH7kDe8BOiaMwf+AnYHBWVVc8G1MS2+
udLKTquxqhy3S797a90usbLYQvzvrdx6oI7sk/tqo9wHm2ZyTYjYASQGkQOMq/B+zFqCe/FjZGaL
57ypshY/BjAniVgJtQI7RDepOyYeSjDim/EU22EAPIt9/+v27q+9+C9sMy+83ixiKS1gm76lf6ad
I4VubanH/v3L/DX7I0YSu81w0EH++Wj4ZWlJULa4/RPWbt+Ln7B44JmH9bWaVM3yLUqXnJQ3atW4
6TUfZ9keXeHuUX6sOO2DtQxq4WVHKRp+rVzN1/XItoewAWJC6vwpsie3vYMqwkPbuumRxze+ch0u
lS10ERfwr8HCwAt5HAtQjePrdm4EcXmhtDvK40FY9oiJQmi8APiN+IenLZvjmlpZx5UpwQhYujvB
RgmJc0mtfSagEhRMWUJHAlM1TCAIoFrbFqWR2+1960c/1MHCYFVviadj+ha5YbIBtotXrlw7GhdG
mfxTFqK8MMEfiIJU64cbyTLx/ty079UP407eyA9gsWq86C7fS4XNI2NaqeMT8DSLuJgXZBkeYJeO
aRDcjEFuYr7QCfz6Ltmau1C1xk/5GNrjY/Eag+Q3fk9/xCeo+r3fPhUr2aEORiHkNZghgGl2Ui4P
tFoJosKeBa8o7ibpVJvbKue9JVb8BmPxmJBC6EV99KrXasR40wPmYNP0JW7eSpNTUVxxflSNIHyP
ijZQvGwBqc/TGGlPgZem+dIUnlw8pAHnglp7pGPCC56/QAtxEV5+JRmjMfqw1Atn/Xdu+gH64UYD
sYXhYerv47+GGS7IWkzgAOCAwgDO2qU1oC3LCmNFGBkJAFh7EvFSH+RXXXss5MIaKeehfrV9sCZh
JA9la/Q5r2Sn5lZvFHNSS7vJNCcOsapZtIap44Tg5UdfRA+YwaAxyDIQpha89eWizDYq5cCEmbj/
UJVHir5Z+VZKp0DfaN1XasqcWLK2LIwIQAYPXUfAh5lNzLIozAaID0PUb7QgiGvHVN0ZccVJPK9f
Psu6/rHDghWAlku1OoUdTQBDDD5V1u4MCvGb+UmM7ij9XVSAcMjAr4fbVPQLwDhvn+LrvPT7F6Az
TgCURmmdyUtbDIlWY6iBngc1wV9ZPMs1rviheMxKUzgGglTprpFI47BXx2DCG5tmqep1GlL116Ed
5sACVEx8u/2rrl42y48C3y+imwkRDHb7zY6OSTUZJfCCoUUbP04em7G2MiT/fdlzfGvVGFBUi8I6
ci3CJjdtqfQY9SztTP2aqr0gfywKJWb6s5xTjqmrmLmsS9dRQgb/oIKjeOnGggoUOvCdpY1itv4G
RqDC0aJkX2URfUgbjQfYW/FiQ8LcOdQNdFTS2Bdo2M9J0GAn7dAYDm0OwcOx9iRZ5MSA6wQZKG7c
u3hjoE92HQSiTKnjJAGKuRwLKXdFSegmux0Eggwxl+HV6hwWotVUUmFYULrohWOjIbsB+400okk5
huCfTIRmQdAmys8GeBCeVvHKzi+9tYWPUVLwVGayyEoIyZjNKWS0k19wIcusNhF9HHjEHSu+tEgJ
LAmbhkoe2xmrgIJuiiRfdrxCd/thiI6x7qZt7fe05jz/r0kllm1HcML8iwigK3uvBKIQzrNYVvYc
vWjEm+qTFOwqYbTTVnMkkG1l4UeovI7G6+3Tuf69/zFsMFd/H6Lb0yowHGndXuhcQo5T9UuCpk+j
7rT4WZs3GW675C4RH+LwXeJODywGmOvgfOUssj3Ua3UKNPyAqiJehcaP0Dia+JEY6H02m3TcKcK9
WfGUqNeOEyYyVcwtAL9x9Q4chRoQG6Wu7IEQt9MeYv0zogYnIK/cdLjocGoVGQUXtJouQ8RYlSX+
FUY0sunj+9ncmumnMjSe3B9lGXr3Kq/XeJWewI3wMofSNEbUFjbBS4v5FMRakXYVmIxfEvqYhJpd
pHeV/CjLo9OpPFbBtZN4bm7597PHlKJTJZvNFgs0U6vWjWOtofqeoRKRcCnyl7SA9ZNzW0y81WtB
kEYVtgzVbsBKBZ1KABZKcTPT1kq6L1I+CeWjymNaWnMURSRLoFluVDYFQ8WlSaqsx2DolAPfAoL3
+lltuMCBtVNwZoaV2qhNkcydhA9HBMWqlO2QnagIUE3wgySFlRYvWqZbBt4jt4//ur/8z+rYcogA
oEErhVidMu71ep+1vo6qC92K6lMJac7bxjhbqTGXszwjPeiWrQzmh7D8MOTnWOZNDa8F7fN9ZO4G
SLsPVStiH9vqC8HEltQ9nR8QRWj95/ZqVnx/eWUg1zAhDQwAzaXvpw2YRRplxi0UbyfTEaGAToEO
Drg0dmuG0OgBFATKigpwc5eGer2MhkCA0LrUo9xIj0H2bowgCKfe7QWtbB3mioDVXyrcUI1mFgQB
Lg2y7ijPppAErptfuepkAnHzwRN4780Vt8OoJ/qPCFJ4BLDJjERFPaCZhOgblYJu10mSyS7RRdDq
iLEx7rROJaEDHLnZOaNk5BygwdU7FHitc/PLzzsLW/WsSBXKu7jZY/M9CJtt3vEQE9cDhYsNoCWQ
qeiqePXWRU0jbJIeS8y1yc8h49DWIGwZ4k0uD5lFyXgc0CSMhdgb0tGnRuWA38UW5dkJDHRJwmqb
ksG//YVXDuAyPgNvVXA5YGCaWbdUZnKdJ7WNyTl5H4jIiWdCg5eGVjknoVnZYgzyYuYDs5mA9rCE
pEO8vAXA2GlH46jDm2ZQZWbAJ95e0MrRwBbreOlrQAMT9sETZyElkQj22jSK/LLV3NoEA3JF7ru+
/dsxShPYF01HZx5ZMcbwmJtVigdtiluYitp8k4iNX1CR86JY2zPARADDwhnE44I5gEEkiDXKF7Xd
VxV614bc2kUnJu7tPVtLNYFlRi0SQWXhx2HiiV6VUULqobaTyFxm1bY0ox74lrea2GzAIQthNdVW
Y2VnCoWnCs0fjv2Vqw4tV4xyoS2Hb8fmKJVaafqoY2QgVnpXnxoQc3Z3pZB6gVbcYwrb1UiOAnnu
Y/w8/xdbjC+IEhG62QDJM2uf1NooBVmEw6C7gtq3oTuyNPHUmdbc8swKe5lDjbNpByrVdh6eaqE5
0qmzYgiRG4Lw4/ZmrlrCMmTcQ6iSfmvgnEWy3pgnQwrk2sYq/NiUv0AHtM2nYiONPPXUNVPACC7U
Z3jx4qVyGTxiYATVWcNoYRYZx6mWgU9U7aocHynlsVesxalzU0x8NsdcCUNk53bbj4YbFFVzEqey
2swqKH5vb+DqaQBBxjLDi5YTYJuXywqmUuh7qsEjzHYTyz/VGjlJoZf7uYhegsbY9VJzgATAgUTj
b6o0vM7y6loBI8duSZinZNuxhdlMZkMM2A+FtzJN/DGSH3WR8CrqHDtsS3aaKjMtYrMGzBfI1HIq
8oe2JrVjCCavyXZtChQOC5MDkNsg4mcHNOQxUaOkHBFgxOYFr4LJ0VSMbWqEau7tr7cWMUG4ampo
qi0wccYn5akzlbDFolDPhNxG8w4ql6/bJtYuclC6IsdDW36hwmIcJBSCNupTvNZycSM3otOnG8yc
WZL5EnX6vii2hrYPSOMm5D/DZ/m8ATqgCv1y+H37pyyruXwBgVgM70hUCoDYBmrx0lUrjQqm0cco
zeil1Q1+WHomRKer9iM23m+buj7sMLVQQuNpgCFRtmMJPRiFNjWqTWUW4EEu2GMWWpmyUwudc4Wv
OAvaDjBkQHYISe7y7+cRLJXjJI2zyqZ6YpXDszxhlgxj7bfXc+0oYMP4LjgD8QnQG2OFjJo6mAFK
RqI8ImrNJvRRauBZb1tZ2zUTjBsmcLISuHkZd2x74b9Iu67dRnZl+0UNdA6vHZRly2HGY780PPbs
zpkdv/4uGvccSxQhYvYZYO8XA6ouslgsVljL6DDYgifBNJb7UJGlkz6pqtfl40tTNIWgsMhTCo7D
wGX+lfBkLBNRijyQEOkFqXfcruh2fdStb2vEFYFJK0RrtMOGrcfnOQbwhgKP7rbzY/1NwgjGvxGA
TjmkYND0y45wNkh5aWOBx01hnkrw3cvF4v9vEqiKZwaWqUPfaOnX86kMTKLvZqIIRFw/Z5DeRn8j
2uMM1DXYg2kUoTzoJV5O6YDWW9Pwm6x1zXYM1GU5JUXvyxUgPG+rxXMG3zIRMV6qRXK7MQ0ywudI
m8hegWQ81jDWZyZe04oSrpwzCjIOAFahZwgpZfaOqlQl66tRwwvU+iGNqzQjfiXiEL6u+OJYYliL
PpeAFowDdKnQLKepoxBEv2mV+nPUektY+KgOu+qcvixh+SQ1v82894Gcloz961TqO7k/KU3uy50o
O0g9KeNpL76FyVRgLI10hEbiOTrJHB0JyX7fJ8udPHWfevUGjrR7JAQcgfvgHDagt6EAhwQw8NfZ
BzhQJ5JE0qF5L43KTgsNy8uazBK0jV43YWC+F9E3kPGBpoAgnPGFitOW9miR1isP6tvi2n4SfLym
PkLUIPPiVRugtzPoNz9G13AfYoHZXtfYId2hpMAKXjj4H+MjdVuKDXXsW69Da2DrRnflaYFYjHhE
x8HTfmq5C1KZu+IZvKbS6vaZ4RTIEJAgoY1qqoUJA/ZaA7DGJGnA//DUY33QXHtnbzPvBdXHLV4f
wb8RRnu1wLKJtxZbP5i0sNcTgnWWnsB4iSmWYj15xXYJ0Gu6EbEC8FU7k8a4uTi3osV0oFoTmLto
J7nxfe6Dqlc6vur7UsTWe93Tgi5myor1H+UYI7KcvFEUjB548wNllwRf1eRaOYhOUrQTCRZSuz6N
F7LotXvmwU0lRbDZQ9a464Pf0z5bA27+l+nKMJDpXtjByvF2F+IYC1X0Hnlgqhr51Qfzu7Uf3GGH
GU7drd3oCZQYPx5EzR9ftWHG4VzIZF48JdBmRqWCTPuh2MR+57b+7MUHx10B7grco4EOqqXXOJBX
5frnv1le2tWHSwwId+xM7pg7UjcDEsdTPpzP7H0VHlU0JPcr3GfLrtoKt5Nzc6Fn8lseY6kGxpOy
mm6nfpTQ/AYaKw88sL8aL1ovkaveL17l58fUGze3FeU49Qu5jMmScXYKqYHc3qtXmEP4/WisZXTz
isyVrx9Nb6EWgxIlYz+5otax4gzwcDt13f8BuyrGgCW38OiU4/CebN/jXb9HNeG2epxKHo6k/i2X
sSGn1LRUT0Ee0P7K3jFYHaFlqv3dBgoa24AfU7ufovQb96SgrI8mFXRfX806mFUPUnJqOXJMNnpO
3HKWt50i8qQavW6vTseZHMZihgWYGWWCOwO0sp5z6IJ7ZTt794+/Qj8EP1jkWnfq9pj8+GOCuWb0
YzdareN94ut3zvMPW7C/XKUBbGl/sSajq+/SGy2T0xJESa2Xhadw9PThSUnXt7eSJ0KhTTgYwUcq
lo0nlyLsyzIzcEIsMMupQOINjyMRTTpxXivoR6SQ1XjU4hXBnAepSpUqK/UWsyPevEs2i6u+6q7x
YMZ4h2EYoTnIruUvp14WrCD38kCMh6esBqgKyL5cwlhv+qab5RbT6oO9qU8RAo/AvAfAsCy48bk6
nkmifz+7OhK5SJRigqQmGHSwjdpuKYrauCJM3IVIpVKSYHp7nYlQpnZRSY7NIvaPAbwdobZpkm1q
CDTh2gQmK9DZgo4wi40mdH0aa2mE2aXDSW02ZhPUzuNts+PeQkhC4SwrYDnAobpUJbPBzR1aJlT5
mHwwqLnZ2sLEj7m1D4gkloDsYvdudKtNeOw2osk7roKIDGlDPXLtKnOukFpv9diEOcrVcgyneqOj
/F/GInIjvpLfctgBlWJRiqafIGfeqYU/aF6tupKnrMvcfRzXToC3tKkH0DKIVTf1HBABoplf4Kyv
G/kRP6Ep2KR5AhUhKWM1fZnESlbBasxj924/RgVwThMQL8wf1qrdxO/a4qJ5JoieZXS61h/JyhHN
gXDtFo8MwK47aDq1mC8YO73olAlfEOqrcXoIcReX1Rq4zgJVOa8aaPoth3Hec9HYcxVDDhD/QGZh
z5+dCIeCbzrfIhh/kiCZn9o9REhSCuiE2VqRpH92rJfb54Pvt85UYc5HR+fyTXrUrfBdIT/k6r2T
fEJUz1a3i+2RyfRMTRC18CwFjYsoRwL1n3YIMe/iVGtmNM2GcNOzC5b3HhSDCwYJqmDwq3W9BxP6
W3PoVwaGZIHmtiJBabrJShQVc5bYwvwyuq3wOlcw/nHpGlozSZVYkvAVeecu1muaP+WSQFVOByXK
MigXov0M6Dcgb7sUAlp5tGH0SQchrrKq7/UtwFiP8icJhgANSkfV8f9+Ry8kMjtqqXPvdCUkdkHu
o0XxNJ4cjGgQMAq2IqgB7hKeacfEhX0VxQ0pICs3f2eWV2MGATwUtxXiHLYLfZgYUB26BZRwkFE7
27T+mArBFcEpl1xuEeOli3oy+9aJwR21Ne5j0MOnvpQHo/80r63P27rwjpuFfnwMOqE1HVbB2NxS
dLncVmmHhwn2RHJBcYaLCD28a/O4vAqEqbAtJsakjIvA4kAHBOoXjO1NCfq0IiPvwOrk3MvBsg9X
jlcD1vU9ddM1Iojb8rgbdSaOMTx9sZecFGXnZVXrazaIsiWRbdO9vqURY29ZqAPdQi0wfwlglQd9
HVegJAWisYJUBC45EmgP9EVSg3Uv+cd4vq0f7zVysZ6MJQIetfliecRrq6KZpbvfwwqM9id0yjxV
n60X/7ktkHu6zhaUMcyoyXvbqrCgmrObilUO4sq5FlwAdFPYFQV+DBobgByBKX26qWehHjGtCjn3
CmV550jqTaN+Vok/jILWietJEIwvnothTFGV1GaRVIgxj4DAGXfm2gjuT/dy7dabCRxyubtTXbl3
w+BfkJsxshm7BLKYpRIHsquHwQXcuxfeZ+sh+Ke3XNEkGs8+z9Vk7LPJIjUf47rz9LfyEN+TjXSU
HrrN35vFuRDGDElfxElbQR+ra1yt8Tvij4uoe497R4N74GscCi9Dtg+FWASg51lDVVlWGGJDG5Or
u1kwbdvNa7yqfjlH9Tl+nPcpkgLZ72wWeBPuzXn+AYyabVVG0TTiA7ryMy/v0uwwVx9jFpDxQ9c/
lu5OD33NaN1O/ZkJI2r+Rn5rzxy9tlj6yZGp9phamh/MtbK31+gn3MqfxXZw2yBeYcYSYD7KrkVo
Yq1LL15P947709qawe395vnVs4UwmbJI1eooas/4lpg07mA+FK2g6PaVvrlyArQpHJitKignGLPN
2qRZErntvAGpB4Qq68Lt72LEKlGM9Ke+Sfx+s5xksD3f1oyX4cWc+7dgZo9LCQD83QTBFHBtK+NJ
K3uLm2C8Ht4cND3x+rZAnkc9l8dsq2WkoYUxbertkJNXEXRKoSsM+rjG860V239uSDIpZQsbllge
EOGj0g/tIDZ2hla5KpKft3XiXktnSrHV/CHq0nSooNRbtINH+FO6Kk7qAnQJTFRgINcW+QZqDjfM
xaJxx9mdUdQFQfkb+o0gr6/9Vj8Z4TbJZdepBE5AsF/sg66dZ9XE4E/nSdFabe9V1TdVQeMkNyQ7
Xz7mBjSmpugNBTLSg+z1f8LnfC+9pa55p4k6k7kH+cwumEsQs6ukrRSsWy09d9GdWoqOE/cyPxPA
3HS5CaY7gy7Xsoq3eDztShRonAjgMbOfgRO1dceN+qILAuivPM21PWCaD5xQgCxmezCNJs8QR0Av
58ncWXvtxUFmuHNPII6BIcqr2nuBs/RypG3lDRBNX0VFMP7Cfn8As4W1akmOEUNv27zLtYfIFIQv
3N9HYQ+paIqX8dVPc2bw2pja5USgoAQIdt0GYpIkqGDybzuMOcMd6gqQOZiHQYzxH7m3oYK5RrXL
Sz9Bf6fcJSfJzwMwFW5FGCPcVw/c/X8FMmvWp3YK7lwIBPsP2NFH9+VVdbuneVNtROkSvoGcyWIM
v2uQoWtDyKoCOQxMAEFnruxNrr4lLzOOmlvE7ik8fdSPUUCQ1c8OmieLQGo4Xhlw5MAhQXIfE1Bf
SbSzTcyyNswb2oozLxtJzzdlBNjNugvMBXlhfQYmrdb6t10zx1GiExy8qhRpCLccs6l5r9cLwGEb
DJVXvmSuNXLqi9UyIC1lvtwWxXNj6NNBxzAkytfDdOBKMJcWoC6g7K2PStdn/lhO93JvTa5Jmh9g
eho8x55+h7O0Tkkm8AEcR30hnbnIhwRcEEmOlj8nwYt2wUOicVyUAv5+QekEEAahUWtDwY25v5s0
BJzeECPxVqjxytIbOcC0juGW9RA9So1WPKWVMW4FS0vTUYx/Q7cc2vrRJ4pRb5NJVyWVVs4Funq9
YcruFyv043R+CxflLraJDACubBUV4SZyin0Tjnez2a9uf8DV4jJIPczi1n1UZPUEpJ6xTt2kf5XV
n44msB+eDPR4oSIF4ExgezA6mjFwLIopy72yRNil+aVzmvKn23pcXU/QA08JOioPJif0xFzGDbg5
kqJWweBUT4pfNr7tgB/lpzr/vSrAcJCRjUbDH/IejLchaZopQ1ODyGZGM0YC5LTlrR4ERsFZLyhA
e+IwWYLKL6OLHlZ2bZtAP8dIw4mYhYv5td24iHpLRGKYUKuW2zRUHYgxnWxj9/ZaksK7LGoFkcPV
BYeeVkz0GWCbw+5fVeesMFcnvCEB52EBo3TSjk4pgj3maYKzA8A1EDpSj3i5+WZIkMTWAQBe1R9K
t7UazdVE5fArfws1TJSsLLThIMlmM/GP0krtgAsPYN9dvAKs0D7VMi90zBcQj/j9vAii06sbhRFH
P+fsRlEnKy3rDuwTCp7fWfO4pM8W0l6W8zOMTgX5569PD0YMcH4cMLohm8yYdWy1NVkonVcv9146
1sGkOmvQajySVpSgp3tx4fBwWaGJSsPIDA1HvnIDZ4oBLzGxigJcLVLbrBptXZu7PvFz+8np/wnN
DkUVwfXB8QxoAEbzFlrF0NPKetglUwjJagBT9sWTMcdurUR+NdzNInI3rhxMFYD3QDUxqMUYiFpm
+dJUkFOn0tauokPX9pi0zKp1OJSr2/vFOVN4TCP1ilZ8jJ+xiFp6WXWjMcA6CkuJQfO56Ccp0UUm
z9MI6TtAHYMuhOLMXtrgqNpoTlBh8mC88mTliFFat9f/yCJASp5J0EYzFDEA+XoFwuM42QxzAaZy
jSEUF8C5xwWFXbfJndOoOz/7Gej9eXScy/LX7WXkKojyCZSkUHhslSYvZoA41KBeUezmU0nzNUiq
AAGhz6u+EfVIimTRLT2z+zokxQxcYyCzq9Z7Yup+kthbBVENECg+b6vFcYcW+hT+qxZzmqVOVwsn
xXouc7oi4YOiABhaFORzhWAaCYEWOt7hOC71qSqSmA4lP0g0KwDzgUswrhDbtntbF47btdQzMcyy
JdEwVmYIXQwr/qd0MJU9a3fKGLlRN61szAzdFsfTCh38lNcS8QQaPy+1mpd5IW02wztpwawelXHx
lkHU8sTx7cj+YXYU/1C3Y+93RQLtWS+h/Ehk0+uA3U2qZyMv3TLsHprk3WjebivFMz3UCB3Kvoeq
qMYopcykj4ca1yPA3FdWNAdm2u/kxgYL1OttSTy/pFnoU8UMBFrtWc1KC7VBqUdIUTnV77IAclG/
vNwWwdshBGAa0HERiFlffdFn56iyYrxQOrjZuVce+nF+G0nmyXYneDRzxaAZDQi8FF/boX8/E7PM
GiGJBSh+E1kOTXMzZztimv22Ljzjpj29/xFCN+5MiKknRek00EWWTDAjoo+l0NwKMPYgGW7Q3gzh
gTqKwkveJlGmU3QxYOIUhKeXUuU0khspAiEMJjwekHDb9KUuUIxncWitg8EBWweDMYxzUCOjdOYW
IpSwcRI/bWdlcGfTmtB/pikNOqayov5zezF5O0Zn+hC+oLAA+7hUKySaFnYGHGyOYWiAuxMA1KsZ
OgxEL2+uICSEaEs4KNXZW0OOpNQwqCe3AVXvwnnFrkOKXd2h6fW2SrydAuo61g/TPnjVMAe301tH
nyYJRK5p8RoW8y89UwXROVcZA3xgmHF1kBqifz8zQRSvpEHtIEIvP5sx8UDWuO7ap9t68BweYmc8
l9DJbkKfSyF2Jc0L3i8o4EtKqO86Orl77POlrt22VdR5s5AlHnyE3ck+QVN/IlhH0Tlj1zEFhCGS
KDjMJN3K8y4yYjhb3ygXUPecbuvKW1AQZiBiQqMQcJyYx1se9mDo1ECaMalm5C5JfzC6KAEkhSgx
yVXqTBBj72YMv2XQWyQsUozXhW7f/hNiNkDRAKXVPt7WireDeLpjqo++37GLlzvYapMklyGukFJf
ViBX/RG3yiaWlRXSsxuQQXtdIno3cheSwtPZeI+AsY5ZyLhZJiN1EONaRbPCEPTGVkEbahuCQXVe
8Ak3SG8syMJ/l5qpVpoZVY/THIJRuK43iGrcsHxWlsrVpG0TPtmpoCrAO9UohuOZAHCKa4C1FgQU
9kwtRF8kV2n1Q7U4gtuL63+/RbD5SDwbEjsxIAKDVr6C3TKQFs1+lKnA2HlygFaAzaEkaleTXJEh
KamaIzoDdyGSnKH9iUl5yxsk4Pwlk2i6jmeE5x6esYhFdoZ4QabV0+JqF4KVt0ILg1uZYHIKNQyP
5a9qlv01Zg86rKj9wXkhgQEAvkv7MLTRGGvc016tmK4Tl+4cVn5EkBcsBWfs+kBDElKBNqaa8A5i
JVH4rmFygJWYoLhivlnKa27s8nhXTX89RE11OpPExB1xtqD1Q6eojNCncwIHYKtL9X7bZVyf30sh
jNOtl6ifcqpOL73US+6G1TYP//r2UmjXN44RUhcmjvDl5iT2ALriCJj+Wd36Zj5sCitfaVLx92LQ
VgW/h/oM7n0WbUw2slgqFICma4X6DqzrtRXC8HpZNNdy7RnwIviWwxZ3C4CRkFr7grrHfOLSBUOb
CVThisCUMvU8cKzs0JyBafNRqk2QCEkAdKmkCKDYaSyK/64rBgbm1RBiImWGtAuw8S43RlUkY7Iy
ByQ7GITuB9DW9c8VaAoMad/EpwW9fKFG0H8q0I5zhNDrjccVkqfAu2NhVMyki9MwgdgmS38vfXcf
1tGqlaV11YyfXWwJanfX7g8moeCih4ZoAGftYtCiNAfFT+WF6EwctN9lHW6mMVnNxri6fZh4ip1J
Yi1jkoi9NBMkNeQRw+Hwt0Gkdet+XnWqiD39+ka80Iqt+cezMkVFC1kp2BuVJ2tc6dYdcE5M9SWx
7EAWIjZxPIVCh8zR3Q3fd3WL6FqSopMwq7xJ69w5fpjU2c87wSOYu4L/FXI1ANxWtVyHJtVK0XwH
RUFbBzct+eXIP22pcm9vF+eUQRuKKgeaFR1xxaX5Zz3mt80GDiOXdpjXBz3dn9sCOEtGEfIoKBHe
j3iGXAoIZxQiOoJjLIegxdAM600zQbHrLFYf3JbEUwVZTYwsfR0r9rWIok4u5aoF2pS5RlZ9axBB
h9C1AAB+AsIe9RTLuuaWMpK6tx1ASSNWyUdA5OcgCJBN/7YW1zaNH9eRU8cjBJcrSyyVGkqMCXAE
k43ZnQqHPE51vpL18NcwwQ0uYeqBmdIrANp4Wy7PEYKemI5ogF8BbwK6kWfvq76VaXEYHikO22E3
WssvPbWHXVeNuyXtW3QDj7uqndS1JumjF8maCKbsenkVwwG0FiX8QAjDljXTQjdjNYsrDL6rR3Oc
HpGGFHkMjgwM8qjIyGDICy9ixtwb5NJyMksg8cErrox+tEW7vr2OHHuHBEdBAhh5b2ClXC5jkQMO
op6jyotVZ7fY5rrtfvfl9raQr1mWy9oERXRWDUBewKVfv7eB2JOqDnzEtDJW0t3vyS/e6Wyp7TWd
u54/2pdHSqRV7g/ZfevmP5+k53hXv1n+LFD32lzph5goMGIu/vpV3qdNqWgZ1NUqjNTomC+zyLRZ
KPd82/tz2D6SeljQXRYL7hnuTuJxQkUjpGLbuquOlOWgQzBp0wntj9NBWyLBJJ1IBhN9Rrliox8F
MgCK63b6fKdW+uvtneStH2p1gCsFcyVQdRj3mKVdm5khNtKc7vXwbih/JZrrjGAifVesUxIKnls2
rI+1m3Nx9O9nhzxNW6PvkxTYxtK7ij5HxR/qbVt/DNrDFAlijuuWPNSwKMYMXObXCDKr21AjN9jm
ELaRyNp+kAMMYrziQWL6uo8G0nX28Xl7NXmH71wio944pjMZJajXLOOdqoIyJYkPajgJsjQ8MShp
UWQTnHMAN1+uYijDhYIRFNrYXTCH47YBisqkDIIH/3VjKBYQg8Y45kDoQM2KccnEAYKgPVWVt9zH
B4xUbjFV4Clv1UH/SF3RmJ5QGmPtgLAKQZcFaWRFfGljrhP0+7b75Q7ZhgkdlLe3ine2AMVB2VOA
DXKVgHdmSZ90pcFWtcR1gBkupOf8eoayxn4uQr3cJsuqDbx8IEJT3HxLfqnoqpUl9AGaip8dht3i
vaMo9NccGtg0HdcLcKXxdEWe5lKqnDZhW5kdQu32sUo/ehGh1DXQBhWA5x3GWfCiRIhwKQBgnioA
w8fKK7fpvX18Nj9Benu37OSnzMccbOd7eJdJiX97v3g2D3oEEBbIgEmEv2KkKkasNlpfAbdaRTlG
cxMLTcOdKAqhRsbu2bkYajZnDmouIytu6wE+476a3TEoPzHb+wyCEEysHqtD+9PcNHtnuwgcx1da
8JZc5qgZGMEt6wLqqeu3yR385b48jPBZK+2pcrM/9aEBe9yAJlKwhaRu8yLtgr738vfZn11jK2wJ
510L58vAnEVTSs1INvE5pAuMjQWckWFv+nWgPtWV362mwPH1TXNI7rMXLxMFSdytRhcUSn4wMrwb
L/cgkS3SOSUMzGheNUPFA/gHRsoF55+z0eixAj4U4mn0k7Lp/M600sihgNbxHPsgV/ZJdUIq0HUm
0VQ6TxLg9dHpAKAjA2/9S3VkQH7EEfjKvHxKf2l9uW8S0rqKga3rRLVzjlejfQHouqLvEKRML2WV
wJ8N40SuvLqvjB0OMaAiB0N0/1wPEuFGRZ8DssBYPsTLzGFMYysyi3FG1PDDfrMOxLfcDiNYTuKC
VnHyen/ZqQrGv9JNJMJ65nnVC9nMCW1QIsOUP2QD/uyf4md7yE/avgAXA+wSSHmLpzVu/UN+ue1+
eAt7rjFzPtsGTT9FDqlpeki0J7UW5GM4Ng9ABiSBAFYG8Bu2Ky+NTS0cY/y+JU+umvwswl0oauLg
BUQXQpgLqc4yh9Q1hEh7c00OysHaL3snkP50/uwniivvRVNS9C5g3BqerDTpgzQT5Ua/tEcrrRYN
gAywfTnd6CVZpbXtOvUQFGgatfPp7wNmCopMWWDQoYqzfSmuG5Ox60IVdlnE61iujs0owgzheEY8
vmH5qM6hLMG+4JJ0CnNSGSCZAZ0TiI3yZKt3h6kBQvCM+yh1NVMQhvFM41wis2uZMQ1TU4L+RQ0X
aYfe6WE3GNbPTKt/3LZxkSDmVCtVa5KOqtYNRRAT4g2oibSJ6Cbn+UPaKwA8BvTRXYG+zY48Jxjr
wt0yEY/Utgd6D19J7puqWv29QmeSvlIOZ5f5kuZjXWRgOTIye9PJup+Wy0qOJUFth7duDoxbVVH0
Q3GYWbdiBCRpg2KHZ6jRvTmlv1OreLIb4+dtbTiWh0YO4MmibwRUzmx+QkbbdS2FDnz7qByjEC/v
Eljbkhq0hrnT8sybO+1PHFV/6/mQOKMZIdxeyMWhb//yTKGTdKpqK8TwYSy5VXlAJcm7rdjV+jES
mAuyIz0G2POIeHEfhPFelv2p/1v3eilCZ6b39LHr50KSMPQz7eX2Tc/f5E7ge66965cMZBpxxaM6
yraGSqBa1ccmJl7/bvcBQNmnHZgOtHW+S3w7ANKHPfigktZeb68eZ2iFbtC3XHrezqwcQEmpYgId
1Ot349q6lx5Lf9pXvUeOJMABexWtJV8gji7+oYsc0dOlQLlsQ6lqEwKW0pMCKtKyIR6wjOP8eS6e
pWY9GSu1eWoBaWtIf+xEsJXXiUK6zt/i2b0085CAKCglnmV9GPVLHz5V1SErK1eutiRFn45bktwX
LPKV02KEMoGV1iqjJffQ2fmYddd5iZ+Ux+KIZ2O5mbxx8DIJMBLyvvJlEdfL1RXKSGbcf9Q1YZ+B
esWbdOJp/c+pv5Pm+6qqMA4qUJJ7EDG9gieWDbZAlhtRTuNubBGdep3ld0cZEYg37ZZgPlnremM/
5UetBs25+igQS9fuIkigGiKZQcHj0f3O2pNWlU1mLDBg4g8veGm44VO0vev2DsZdBaKos7ohirWd
dLSdKFygYQ0IPgx53Rm/sz/Vcb6fWpDc6ivjlK3kt+g1FkNE0lvglmjWguZRq3qq5eBj/N0t1vne
uis3rz9Cr9oLrYaDLn2xqGyTlzIsJG+/FnUFTOnNafCS4+BanvaYg/7VOuTH4vffw7ZdymQuQjVB
1lwroeIcHY1uL81vk7S9vYNXcfiXrQBhk9YuUQGjJnzm7GIa+JkONnDSJa8DzVFLZvd/E8H40ypZ
tBIU5tio2Hal8ZDpn7cF8HwJ2iMorBBYnq9CyAwk0oUd4UTLs7KpQn2ryHPQWygIWK0gB8o70eei
GOcxm+CTjmuIioA6k+vRKmlfu+zXbX04k+voPTpTiN130MdFiYoVmwAPlFYAdDDcCZfQiO3ZW61n
vPV7CQON5cMkOtA873gumtrLmT3Uk5OXfQPR+tr4UAPcAoufBU6g37egPHrQV2hVBzJqGJSSwExE
u8ha4qgNclZgaZv0pYh3ufU8RutO/n17bUUbyBij06OpBlMZhNaxy+hVjtfFIDBHel2zjgn1ZIwt
ggMQja7MG22aliiXBgR4DqByUeCNStVFTOtmi7oGpWqR7iwRNjtv7c5FUjd9tmspEMqUlEDkXOzz
+UkuADXQG5iqawWbxHMXCM3hLcBdDPwMxjLBNNvJ/YTQErDpqvTpTA+3t0f0+4z5SW03qBL9fVmO
T3bb+HksamjgXVnnKjB21uaZETklRKjR0cnfrRDw/P9M9Q7ZeaBHC8yNszGwASQgVFRM6J18uTEK
Op4Le4GwNnlTlN9DQYIFndYhEY3UiQSpl4ImCa/DRUZAntXWnS2lgVYkm2FAmXcQUXdy9uhCJ8YG
0nhQnMSEqEUzAzXT1pEumg0VacOYQVancloSiAgBiVw3bmFuZmeNd+7fmzNUASsROmgMbBMTebf1
nOvhjAtWDcHzt4rCH7fNmWNr57//VfY9O5eg5AxLUuN2ne3cd6TIl/t+aw/RHbHSdZHZO6vPRM8m
TvR3IZMxuXEp0PI8QqaUvEUAK4iPCerjTbJO5a2x1EDdu5vmk60Gt1Xlb9l/l/ILGvZM1SUv4tge
sZSJAYgQQ/WVxTxMo+VakQjHhuPDLzRkDFCW8/9/LxWzhJ/HZL0We8X4eVsh3rsIRCXo2QD3EerS
rB/X0lod7BAaGXNzl6f6kYTGbgHNaC5Fv7SePDgwyymrtm3ydFs0V8EzyYw7rwpbcpQMW4hBOyXQ
jTZ5TK0292saRf1vopgTMFhTFaInCS+hvN/hYfSsqahQWKEgbuL6DJDUYkgaTUlAnLh0T2GTJJMs
QyMyPy1VMOXr22pwre/s9xmHoU7DWEwTfn8yFK8BKMBSHrJh3UwioxApQrfuzMwVNR7VCXctQEmL
1g2Pyqo72p/dWj0BltTY6Zv8QQQyrPJlUhs0wSiDUuGlTAf5PGVIIJM8Uxg/UMpsagXgMYAUWjZW
oK0LfwqKFSbcd+Yd/nCI3XGvnTAicnuRr8sUNm4ycJj850OYS6bJgH0+5vgQ4z73fmb7PIZn9lTi
2wdAnnnz5j3z4a2l5/KHto0FJsSJTC+EMyakjJLZ2MDp9zL5fuie4tlXsocFXJupqF52XRJh9GSs
qZpazL9XdMFXtb+gx+ZXN3nDJvWdR+WRBLFrzeu/Hs2jMtHGhFITJXVnK02g3VFILucEEKXZqa61
Q9Lnrha2x7BZXuPKdGsiOpRcN3MmktnOLDImORsQC0van6SZ/WKYXONfgORdKsbsW2LXmIGeoZi+
Kw/HrnWHU3oiG/MZTxn0J7qal6z6T8l/SHcijDGRgsw+RqEVOU0M0YtNXOSsvThfvNkQAUtzAv6L
rWN8Ahoe9AZdfcQryqcQ/YqttSlAkGmrAIExH1r90ZkE7o7rEdDVB6ok0Lxd4XLj15NcbyARz9B1
CVaZpu1fbx92rkc9E0H/fuboGsNMwANL167BQ6JeLYvuDk4QK6vbcviqYGpYR0MnBVK4lJPYHckM
uUC21aj9pOnWafH3iNzUAv8rgo3CRiduoShE5PMpTdYLyAvzzW0t+Jb2LYJx0dHUoH8oL5FDTR6N
8pdV/Kks0SwZf0e+ZTDH1a6tclYU7EiKWYNtn2avYW3WL/MIAL0qMUSwpDyVMBSAyV3gzhtwSZcb
Y4zdhBY5qBSCdxieaFbXYycvgWrPoSBm5Yk63yDGRVhljHZ+BxsUjW+TETjJ80h+3d4grpnRVBZw
dlTdZttwAchnO/EMl56j1yWIsgxNCs4kBbelcBU5k8IcGpThMO6MwTQvAdFwAWATFYPIaito+uNL
AYIFzj4eLWyPodlGtdVQv90NiABA9BZZH2Mrigz5K/YthQlCF72PUTWAuWkN8Ckd5LJXaeeISL/o
rzDJEnBUfkthjr+a2aSZaO6utR4XYCMuclDboCHcV5Efx7r/9/vz1WZFW+Mdhw3pO0nXrDyBTZcO
+L8AsKml1mHpRKMuvA0CrBoafjAnjplgxp6LBYR9bQt7Dp2XMpb8uJ7dYRTVUHjXzrkUuoFnHjpN
6prYPZUyqv7oePMQWCWo+eRNqJ2M8ceS/fw3q/etFlX7TCDaP009z+kxJWhAMIARH74QTQR3z313
UYo54AWgdx3+7lLMNKFZzTYqBAzdo2oFVrvVLSTOEO4qR3A0u/KyagxhzEf3hDXEc6nM0S0NaSyK
GlIjKTn0RrLCbNJz0qBDbEkxl6xtutFxxyy6L4Z5NehoyskjDKaIMnl80/lWnvG6YW9OSi/BQrP6
I4/8JXnJRHMVvFIGJvq+PTtzsofCWjC7VlNV1eeyBzAqBhmbrlkVmKCsHMcb7V+1nOzxanNzDM/h
4vE1pNNlffHJoBzasBTEM/w9P/skxg2gWZYomQy1FfBqK80qzDc5ut6zXTPsF/tpNAPh9Ad3pcER
TQEWwU3NttKoctJos4xVGLtqrY7aJiEqSq2iRiS6YVd2hWw+/ADYOa8yps7SF4pOgw8tKt/rWvEL
JXmQ5M4frOxhXv4eC5YyGX2LY5xCn6eLOSDN6MVVsiYT0EokfS015b9xpGdimDMqheqQzUjRIU9b
+lI3BPpg+KYhAjzgvjjP1WFO5WiWsprOUKdpXeJnGwye/ZNsJK84gHJkU9reSX1CA9ToAmRpMz/+
C393piRzFuuSgHQbCTwvyQAg/H+kfUdz3DzT7S9iFXPYMkzUKEdvWJZsgzkTDL/+Huq7r8XBsIiS
n5UXck2zgUaj0eEcK/LSPtwKVrn5b2KY4xiaifp/l1Je/A7Qkhqg6Wmkj+tCpn1fM0PmgKH0VulC
j4VUU89CG4Xe8TLQy+fpr+VdADorjegjNdc4unSnR1tqXQ8hZ6UWlQBeExCb0OuEqPT8ZlBqFWHc
CCWS7Ebs9lX6sL5IkzVdLBJGlcB1DkRUtFSd/z4gx0phBCCZk7fykyJFD5kRbI1QvKq5cyKLqzUT
xWx6Nxq0HWSIEhEblMJOy391Gqf5mieD2XNRE+pY7yc/b13rI3V8ba/zzshS/IaZCbzd0GM5IYKe
L1ncjUKkKmhYIaHU2nUNYObaOFR9cB30QCchyknv0+36Ni2awTRjgw5g4IewYxRqm/t+niLgjay9
nv30uz/rv798G6FhAwEiBr6AqHauVEGjcqD6tDkVJhvJTx8Q1OGzgO4UsEVlw6EHYIPEG69ZNL4v
oRbTUjWC8yIQOwg1xxtTvq4qr8l/J+Y/VPDAsPxXNzbPFBTUJyYiR4cCR7LDzwfa3fryfU5EsMdo
wvtF+y0OKuCfzpcvNQZCUFQBsHBmB4540A86Ktn6YIe70KZ2vNdO3eY6Orzd+q7ltK8P9bF1k6O2
LTeZ3YHKCSTDnCeTPD2OV76JbVQpxK6qFL1G0ermVfCwn9v4lN8lL8qpwERM9BKiqH0Xi7Z2q+wF
sNraveasL8tSPxv6djV0rAOlamE0tyoyJbVaFGkD5MKUbQ+2wa6wqdN4kR3fKra8DTgTrp9wGxdq
z2QyOYMh8Wmlm5D5TkZHuupfxNvhVnwt3bfMwfCgg4YCNzioR6z6TttzFF6y6LnCzDOos5TIsjIK
hQ/5Tt3mnj848VYA91F3q20lO7xKrs0Nj/ZvMWaYi53cx+yZQtDH7xcxxAq70S2gZH6IQQ7s1B9X
5aN6gx4UVz8ZrujKXOj/xVT9XDZzQzVD2YmDgvVWbqTNaD8bN/3m/V4HSafuSgfxVryxHGWrYsgk
fnloN53NHVe6HCdCInn+CdOuzNSnWVN1uo9PkE+KBBNrvPvR7jeC83n0sk36WmyNg4KJE852T8f6
wtYMTG9iAuxzdvRccE/VoSYU627Y4IUGUVOAITP6qmD6zNgA3+kYgRfLjjBBsfEdbnFi6VJAY/xf
6cyu0w6EfJI5GVv+rPlboR/tdf2WBKA9E2s7YV4jQDhXj6SFldKsBx5lo9gCOL7UglPhWLRcFZ3w
BpgDwbbIjmxLWdJFIairHWTJJbfcwUM37zCc40f2XNi/yZ48orRzwJzSs8kr7iwFC3PZjNmgy18H
JBxkI6VgA3Mh0EQ0LfDai5ZsREURC7c26OxA4nS+iDqtqhjwSjgfrT1+WJhy0W7Sn8SOHe0O9bPK
CR3q5G9Vgntg2HI90rKSX+IZI+lQhkz1flpgTHl99K/xKaps0KUTCh4Y04l/oqnLSW9+rVvOkh/E
FBEUVpWJrJGJkaKGRn7ZKWgIkp6NxDbj32SqyKNBZ13O4iU3F8QElUaodAGNIKgC7Ncd3Um2cZO5
2bHYx7sOY7oKwPe1GDcOALcf+ufIwzRR8KTycikL+mp46ALrCelJvHuZZDiq8bqfYWoexKvEKVT0
13it+MfsOMa0sJnI436i/WuApGAjGVkezEyXStCjR0O90cdItAepFZHXreLN+sounH2g7H8OPovI
hrOgF1leFW0ggrNbFZItwtKfSqxyoiaeCGbvspAiltYgQqpLwHIi0zLwsEGWFuyzsokXNTBv2QUz
Sd102kSqDqxCvDkCr1Sfxe73+lItbP4EyIU5VjwHJpLQ8xOe0jYV6ok0OhJO/fBbMu5K8RqSOdHU
0nKhaIMTJcmAmGBtLPBr2kltCzFE8DK/2NdGxNn0hacNNPkSwcROhi/GgwWkDLwGU5sMT4kWOv1w
0/RXRKztwPjuWBJkmUhGwZBFtIqx94sVm76gmWCFjspTJwS2DBqq9l82B6MngHrCyblITGd0iPIc
XWGOKd21g+gY4IhMlXcpfl83gsXdmcmZ/j6LQXywW3d5AzlUccPsytd+rP/+As8HFgv4lEgSA5Xj
AiRVMMKk90VYmao0V+FA4t1gtrJtmuAzaKlV7ZSEWCDSEwsMeGGcgPhZ6sEr8S60z9ohE/TgQwAp
DvwY9GawqX5JzRRfivvKIXKW/tLIEL1kTQ1SnzjUP8aC6KMjlKb1g6J74R2IADnCfJ0GhaNnQ3Nj
lD26Ac0kljI7HMdbYpHaJn6pXgNPRQfQR1d0eJNgWu13NXQYslGzorPBFjFGLuKd5ljmoefHqbiv
REuM3XoUwz8hkepfbVh0t70OXCp3fekXzjeexPDq8B9oavyMgGdbKzVhXFW4xp0YHdDd6KGN2bW0
14rwmt95ghhH0ohKLgBCFVusabZWDE5DyVVORry86W5dp+mnLjcRk2B48YuXUYk/iJVWAtHN6dLm
KpGqLU2M66TWv1/mxBiIBSweE8yE1sUtovWqFYcjTkWUXxld744aIfYgK5xX30KQBfwnFE7QQmaC
M4AJssZS6qiRQp3GGnTPapMWfdRm+LtJI9MRdSBLp37Yoo5i4GL24+5hfTWXxM8tZNrYmYWM4lin
nYprJhE241TJ0Fy1u9LE96r57fe/skT8jybJxFdkGCzAoEBgl1VuAdwJKcsfQj24CkSNk3riGSVz
SyegE7EGC6L8vEFNfK/TOxCkO2r5sr6G0yczFonjhftzQrKbAubzNQxAq51EItwKFZA2aUW7yK+r
fBdWj3LPg/Rf0mkui7nnVEAnqcMAWRMbenvMLe0qAxlNKKTeulILx2zC/5uCYOTVgC90rlRE4UhH
ArvEYJ95rwWFhIGvUXlCuTR7Whe1cAGBwAQlrml0HyCh06fMbdAI1UKPoFMOagkq+FdlZXBOGU8E
Y+YUTT8wBdw3ZjF62kg2pV5+PySAFihRgWUKkQ4bsFWl3khRBIcxys+yXzqIpGq0u64v1VK280wK
s//9WKZiOO1/NjxoYmz38Wsm7iXpSUm2Gmj2etnNfF4actHo0LpkAu8E0wTsfP4YCMlEWwHV9No2
1F1Xp05HrhNV4QSKS95IQjiq4bJCo4Ex/X1mCSkthWaooJ1QgG+MkB3t2zehAdaGUh4VpdyGJPAq
k8cKtDTUCdCwaawSzz7QfzBypbEhcgCuHsTz2lUOoltRRXtDm0Y//UpxohFAcHEI5BH07ShSuOkA
th4F1RbtUJxb5zJWmoA/vuacP/d/tgJ9T/U0bTFOHeXSSyeC4lcTd2UKMheDYFBO8drUdIqm2FiB
dI+ur++6zEk8nBiuIxnROltnRe+VrPowW7wGSzu3Xkdfs2Xy3g2cW+DCu0xyph5+8OSAxp49LLpE
AtXMQ0CLIqhttO2Q/BSTx/WzcnHmGRnMUUmkoAx7H9GbCMDyPlQd0eThKH22N5y5fkYGc3uTsuhF
qYYewkMF0svb/IdyHx/SUzWRyqmFbX6MNxge2FQb4Wh0tnqT9I68KbYksZOnmpOS4i3qtCAz26nK
SjG6Fgr35iFR9h0ALGVOuLAsAhV+RceLAXHRuYi0k7LOMqGvhamECv1fr8n4ur5tHBEaU1qpY1Mv
MGCNoDs5mP49JXcprw524c+mXcMIJQYQ0UwAUpdzLVrwUPUhrjTHz4L7JGntshXBkFcPx0GO/mHF
JnhPRAcoVMqspRs9xjjVNEPaSipcv47vSY3GqUZ6Wl+1JWPH7DLKFebEwsPyJTVd1aNSXBZOJ3ZX
PQj2yPhnXcLCouHVBCwTxDog6mZBcwOgCMgAeAe0llQk7jjE1JYrOfeCvjVve1AQcHIsl3aAQSwN
+G4KwExAf8IcLcWXaz8AayGa5k6d/CBIJ9rzrtOLyA2/D8KBCeAN1AkXqJehLyH9nwMypWhfpWyH
cN8m7XMAdJh2v756i9p8SWL9ugH2bypSoHHk0U4w7Vh7H2LOgk1n79wXyUjmIwsCSDc0G7KtWLhR
4e0aHVApeGB32wLAf8FLRXZld8yCnVG/rWu0tHZzcZO9zL1N06kjGNWABdP1ziDulTR2ShAV1eRW
jkpO3LO0fECTQ7HEQq4KqOfnwupODqbbGwBoQnIMyvR+6OotgFm/GybCHlAHBYQFHn34d9J5plOt
mi0KzHAMpAjtAa26yrdfr58S4GCml6WqspFGLQlVH3Zx4bTVhzbc6/lbF3373oMSmIMCUgoSrUh3
nCtRjYZFdR0iCmuv6G8Cutu/v/M4LvhlsI7AETCrlKiRT7oyKhzF2urFk2n9attb0dwrDeVIuvQ5
01DXlyTmBYdXjWAWyXQXCJIdWPu6udG0wq677bpGS+aFlD+QRMBHhHQbc60FhVDLYoAl84cfdXE1
xBjbyXks2YtCpnkq3DnTyDizbEZW4f0/Jrg7+2uVgsFXPGZow/gHTWZCmBWr/EYkmQohwGNNpMRW
hcc24LSqXN412BVkKqYqCVDuP7l2Z6ckK4raiEPIqCu53dcZui2mYf5/UERD9QfOTARNFLMluRWh
LOrj3hQRuSH3YhNsypTg/S9iAPp8flhoXOoKcDehi/4qCh8xOWrfh7DCcv3V5AJsU/e1sm07iJDM
vS+/SNqmCJ/XtVg8J8ghGgBGNYwL3hVpoLUZZCjiBMFTF7w22iHNb2Qe+OWiAcOzIDuJpDRmQM7X
KlD9olNSKNLVIfhmQ29MsoeU20fIE8NcLObQ5bkVQ0zWvWT0NgGCcdv+WV+wRROeqcKcxVxpIgH4
bBiDw+S1rHXPQc9Df+OJYE5iryk0bluIEPPbNHq3tO9W1HCTTCyj/9sN5oBUWkwA8obf99H35NP3
CC3OVsV5jy4b1l8hbDBeWUlXlyqESK3+QDojQle1X3g1NT2pazl9P5wVYy/5YRBkbRRw5LXWAhPS
VdH9/E+7rsnnBiya6RCMxbRkNPdypXct3rg9x3Y1JmiNYqrqpQwJtDpRc6PJB5kHP74owgB6HNIk
6ORjC9RqX4hxAlQyJ84CzMkB+1FDhbjsORfJ5VzlZF8zOYz9BlIX9gaFHHkrbdpDeJ1f509AP90Z
o60i74QuqHZnPK7v0LJyoJ1D7wYuFvZq8dFwEItGgdAieFJKL0l/tznnYlk0aTSS/0/EZIWz28sI
RkMcfehV589t8CBT0c4j1At5uayFVM60gF+CJl1nggBCWjdpCV1iNCCGtvyWHSvbOAnb0LW25H19
4abdYIP/uTDGadaKDkhgBe8/YrqS/6GErSuA364eDrq+L3tePP75nlyTxzjQuOlrMBxDnjjsUk90
wmfVIZ5xTQ/VLt5bT4JtedRrDsJW2Vb3IabhOfY5CVj7AMY8hbbudThwWEoVeVrw3NWxreHZU1W5
o7YcN8gzS8bXdkYRCL0CYaOCZFjR/qmtYtsVGSeBc5nd/Txzf02GHX4UNINKJXDb0XX4oGVukWh2
Sty0OLUA59XoThWoDVSIddPhKMdW50epD7RCh1AjyW4L2ULnC/Aom5Fz7jgbxmJOKLhzMy2CGCkQ
9rUQOJV4kuu3Ls3tzOI9URavkq+zx1bVxPF/fmRUBlsokvtEMDjPbd6yMX5EbkMpyFPYRCu+pckO
gbddfBtbgrEHxoV0STcYyWR3bbg3mus8f0zNt/+2+4zjCPVmbLtJRJ4dNe3kh1cx7/RwfBNbSu1N
n+gRhQizb57HQbiPaGULRnNFksHrlWBPNV4SkSeS8Q5krBvdDCCSKupTEFWPBarfhjEcEjU8BFp4
NAvCse/lewXRNwq5mMP9vA5m7j7z27RVmuleForHVhY9NAdujCE/hY36L+4IAQBgq/BYRff2+c0S
AOypKEMcpZTKrl52Xo1+bYnywPQXLXwmRj4Xo7ZmZUUDFrFXe5egBkCF+Fqpyf26BV6OuE1WDlZv
pJNBw4E3zLkcuPE8VFOgkfs/0EoT/kjvcGWdqh0a/eQ9LpADOEakt2jPi9AXd2wml9HPyAtZBGQp
sguhbDdIX4HjboQs8KVwXOyiO5pJYsLCOqdosvRruFhYYvsUia/rS7joW2e/z/gio5X8mJb4fUv+
nZl3tFZs0tlt/OBL//JenkliPFLcRUIO3DfcUO1Pgf4BW2Sd79eVmS7Ti5t9JoLxSH6W9RLGfmHd
5CSS11pzxOQK2Lu9fGiIq3UcjZasADWviYAOXR4Y3Di3Pkv01TQu8epQ5ORXpEobkJjEdjKisTbj
lb2W9mnKz2PSWDfAiD79feYjBtUaBZVC1qgXx1BCP30L8HgzRCozebcKnZcN4sljdJOELMvFKbvR
y/E2IC7YaVxRlJxuvA95WSGeLCZGSssqS+UAupm4D82j0P4h1j2Q8t1BJ966hUyfzVrIlIFATxPG
mVBBPF/GuqtoLALM3dHzY5c9Z7LTgB3bpOAJLjfUKN11cYth2Vwe4yjaXiOSVUEeAYG9oe4tv7MV
63Ewb/riui+eipTYpfHt+XfY5Fwq4zRUYKEYhTJtnnAy+y3NY9sIeI1bSz5+LoTxHJ3pj3qGjB5w
Kt5i0SHKtVD8w201FSVkDAGaMhrwzncLw4sxolrcVkEYHoYytdVEu1Z7ieM2lnzsXAzjNjTND+DM
AXwZxf0uD2PPMHk9/4uuYqJdxVAjynZsTlKiud8BAwWaSAG4lO1eekqGHxoPZWXZ3v7KuSAhzHwJ
JdYeHlAl1Y+xeSRTrr0LbVGp7BHUtUUbbsLIR/695DjDxUUEzwzKuwZwjdihhgGJ3AA9zdAweqqs
217erB+l5RX8+n1mk0pq6SQ3YG6SVO1AaH5txRGAdzKwYeW8e2RZFkjtEFSge5adbMPxITQSoYuI
XKWtaclrVYduIAu7VpM5F/ziMUIl+f/LYifWwFKgVKYKWbRV3DgG1VH+SGTO5nAUYsM+UUlbtNJC
iJZQ2/yZtU9hwEnBXU61TE5HQwEB3c3GRHh9flhpAvo+ChIgZ7gD+7l/5/Yf+UGPbH+T7rMXsu0P
2XZw4z3ohw484p1F/WayGTebCXUzmFMOYygqHC4g7je+GtuCoN103KtxYcckgG4DYsYEvAJqMueK
Dj1mBDCogNKvjnn4Oyp4lv973diXzjGYolQsqA7kLhRMzmXEQ5bpqQ7SAhXE2uqQbhW92Gh+urWA
OjWk8p3ig4oEDYptzgNgW1IP/b4g95lYt/HvuWh9FLusi9BHpLZl6+YRiY8W6LZ3YsDNFC74DLA6
ToNkkDMxE5+LkrM2G3wJLkonxVOjAVJrQJ6Ys5RL+sAqUXkwUAHGo+RcCMW0hZ62qNCVqnxKkBQx
e3pSi/JgSEpwRUyx3Wtp7LsqGsi3wFrPXBA4YTCrlURPJgjoQqIhouPNAS99FgqgOBQ6jgwuufPP
Srt6pNqU5O/7dtwa8DSuHIiqJ8hRx1mChfgKzJkYBkDTCjoWTOZ00EhNAFuL+AqFaydRr9T8rhUa
OyF3lbBdX+2F+OpMFHM2dH3ifrYgKs5vaRuA4DG3weNXyaHjCz+tJuU4toVVPJPHBCFVF9OBNihf
IVw9dIb1u4qanaIG//AMAyXchPQDohww8jBGFFeB0jSACnWSpt80jenF8rfxITT5TARzwbW5Uolo
ZoUqgRltEzF+i3ITo8MTufX6Ji0sGiRN3BeGgvPAOrAorayiqrFJYdgZ21RN0m05hCAkbUNeypwn
itkfWQ8joWpQ8C0y6pTKRm0st1V26/os2PeZPszmjDIhTVDACDqqn2QlRNruYBqDnScp2ps599yC
heP9YIBsFxinaDFihAXNWMlJD43aIM+8QanpowoMFpOM+SZM4mGbVzR6Eqs25QTDC1rC1MHEjJfm
lCRi/HItWbnQ+wiATDQ+yvFzoZ6C7I8U7qzg+dvrOZf0OW0+e2vmTTrkhgxJQyMcWhLv2y711Fa9
0xu0kZqC+A8OStIMoJzBOymSxaK2NWiRzdpeyPGIMHI7rAZMcTdWswnA7mePXTMClhD8HetaLsQM
4MAF8zQCcmWCOz13wGEVZ0kVYyONoQdT5n2bHIj2QYvNupilYs5cDsusPuapqoXqdP9EJvoQTM0t
RoonNb3Vk9CNZf9F0ht7ADERFYRHQ6Ecg+XoyT55q0KkYAqCnhjZy2zA59pRkoHrJZVtEo7369ou
CkOHEpC7AFdpssJSzSKiNnWqBDjvovkqhbHbpT+CyF2Xs3QKYS1/5TBXGhojakzAQo7pd+4pc/OM
OFZ5K8Sb7yNewy/jDYCYFm1iGNxjLurR6ivALsJbggLuKqvvMtHaN9mh/4fzjeY7xM1QCoec5any
tSLVpKk6q4oUXtlvtvjfqi30tWDTvI5BFBT9Q6sM4i4Mnligq8UQxeRzZie9DdW8B4MUXr69csza
wBGi+oheRM4tvWgVSM/KCHU0lE9ZMXVdGXGP8DxrtnDTeGLbprU3G05fA0/MZDQzbaIYQ3piBzG9
mYu2VdebKi9yu8pHTxGMf7BAwwL1g4RiM7B8mUinVBN0tE4t05l1IwiOHH7ENcDjHk0jtX1ehmzy
RUzaCnv0JYy5RsVcla0cSIDIUJg2Hd5VPH1N6SWO3uL2T9ZcycHb+vlaureR2kSAgH5nbBtj9EUQ
UjGaBAoSnG+iA9RB81SZl69Y2jETkztgn8EqAjDlfMf8ONYCQZvCKmAgZDQFWlrnKsXPAf1n6wot
rSCGoqdOXRwtje08zHW5RoVl8oLwFIIZenS4oe2vVj8Q4z5DzJCRX+sSF5cQVDt4KU6DPWzDe5M3
JBl9LGGpAAGuKm4Q/h0wtc+xw8WnIiax/yeHbbQxe8x1ZTHW0CCdh1nZ46DJ70D0fSoI8cIs34dm
HNkkUR9MkTyv67jkhk0FM0voTp8wSplDkHeC0MfidLcRgJ90j2K6N8bb2Ad0tglWh/YfDvhcHHMM
SKiEaGKHOEV/ksX9QAqX1K++wmvtm36HPW5zOUyMNypVQpWpDzYebyr1Na85V/KiaaBWj5Zr1K1A
fXhu9qALC9vBxO9npnzXhelD36muFvKS3YtqAKsLaQREqkAjOhcDyWmECjZSZupetAIbRKIcx34J
PITL0fwSwYaKWSGmYhLDpxs3ObBfrvp9vB1uy1d1oz/o9s/ijwQOodyrPXMrIPO9Xze/RQWB44Zs
vmkARJRxH2BYJJI8PWRAVuw0yuBaCidIXDTwmQQmzqhoopgVKKaRMH0qjX2auPJoot6jOEn1Givu
uj6LdjGTxhwnGbOGWYOcujOgrJglv1tjV/KawBbXzAD8gKxrmMhgp0rKNjNMMlUkMpqodhn5oaNS
dbuuyMJbBd3uSLbA8yEUZGNrTK50QzD5dWUoPF2/xRPTrtUPMXu0htd1UUv6wPmA31wBgyQGKM+N
fIxJE+k6LJDGT1n2q4g4Lm7998G7ev77QzmaaWLi96XwZ5UDsvH79LGy9KUA8jTnAgJdzessgoBB
31jRXZa4uvr94YQzEYwVq3GJyc8aIipyPVpu/+2Jd3iBuQqM3RaUNqEv4/eLON/oRbwZGjD1FTyk
jqVowQIGoSKjexxvcMYthzUd/q8GWqmBTcg+VVM3FY40uV83KZ6c6e+zODIJFSQ9AcHgiMjJ1X9I
ckh93WljTjO8NC07e83M9WHC4lIe4qHosGxda92kVe1lgeRibPRxEIxjRwGF0ADrGUjMaAIsNkkS
XVdlz/uIpaM6/wgmaAYXRZ2pU62wPQg31sNwN/EsxqotGTaomPb+bnAzL3oyX3gAbjzBzMEdVK2W
gS2Lp2InveCEXQt+tMeMv1fk0b6l2d36pnLEmcw5Dsyia9Wpv5aEp75/H+9JcjVQd5Qe1uUs+osv
I2UnBMe0TvSBQM4QqDsp7Y5qyqsq80Qwx1mXsmHMDaxcXmxVkSBVLdrrSlxSE04neqYFc6LH2BoJ
mawCuF3XyU2zKe3Evc02fWOPxAahR3xbv9NTVdqawpHNOX3mpP3s9JWympr1JBpXrkzvRkW1g2ov
0ud1FZfu2rmGjDMpR63L0xpijE45CmF2RLr0LrWM+3Uxy9oAVcqU8azH/XSuTVU2+VBOPcOGnPr7
xvQtR60SGVjGZXlV+zThNIIuyDt70TPHWelG6/8KwEX8w2w2fSXboUJsTeJlYBaMEIIMTHIB7RrB
BKPYkImhP9Ytem2q0M17Rx9zd33pPl8PjH+ci2AzZwlmq7JegAhto+w6Z/BUp7ezo/B0Ld50b+RK
ceRH4Lqdiq3vxZUdv6d/Yh5fD0dNNqE1WiaVwgjfEHdoP/BDJM84Iebyjv1dSIM5zX6sNEGWQwLK
+nat3BEgs4vVXeZzLPEzM722nMyZpoWRFoEBQSUg+Nxqk163xFZuBi/biFvNbR39zjj2O/NunCDk
bocPcgvG223uvoUo3kZuCapfgJXVoW2AmpsXyy+cx7PNZo69rw2GFFj4OoVatljhDqLb0P/+w+tM
CHPoSRFoVp5CCMlBQZ0D3Shz9O9jVIKMeXY0jGnHZx5MqzsQKIyQIun3Zi3ZpfRz/WRcmAzecyiZ
ogqAgibe3ozJpCUgOIeCAACwGY8kq+1eGE9RbDjFKL2ti7qwf0YUYzRwilERGQJWShG2hSHDjxWc
c35xM3+KMPCKRHIQI3uMJymSXrAGCdo00rM1gCtqdKpAQtvFQ9fU9ro6F++5SRaIt1AQRtLuAn2t
LgFT3apBjeqNbpPyVkklwDS9iNoJ+TXbqFSOvMWdmsljrLq0hDRT1BBwm7q4EdTQK8GxQk4036zr
xZPDGHaQBkMuTGtYae9avTObwQt1T2p5Y7UXp/Rz/SZoHywesk6MOSSt1GQmhTnIyYueZ8Ar2saA
mf8XZb6EMIvm95isyTIIyco7Szm1ZF8rlk3j78M9TsbwJYdZtERIQLwWQw5aKnUAZlrcOGp5uXBI
YNwTWi4jQQyoHrQttiUIr4K6sjWTAB+Fd4Au26CxKygcoJMCGDTobbw4QRSMysZ0gjI7Pmn3w63+
WF/Lt/5GdMVXULTbFd2TPyMvVFtSbyaXHToB4GlIcgULmKeHOLqNw5+j/LJuC5fjQue6sZnoMNNj
2mjQTdxaNuaEMM5rY6zX1m/TQ7otjtZov4iARCk3xI0bXNEgRlz/hKWzNdeS8bbWWMVoAYaWfu8N
3V5sH5seJCkcrEPeWjInS0utTO4IpMQxcKODZ4PeFCGPUnUBNfrMUhTmaJkgpZWpgNWs7fw0Gnb2
IEZ2D3Q6sEq+NE/+/RGox4kTuj99j/CueGXJ+85XkjkO8hiHIgXDlGPZwcZ/1G+jl9o1vBCB3bAl
2Ly7yDVd1an22n3pCj8aW99v69cCBoyhu11Obcs1nWi/U96qjXgnHEPew2fS/yxG+rQ2pGQxnD5h
mE131ezqDuQqVsYkAr8yWsZTAGKo38eXnnYAnWMT5hvow5l9BqEyuDUH3AglfSuHW6XlzV4sQFKd
S2D2uAKAqTpqkCACSTp6H8zBGSzf84E+NTRuazi16fXB8yhuO2ujDaK3flyWDflLwek4zZbQNGN1
HESIF3IAnJbO2KSwsJwj5bLs8blTX2KYnUJLQo1HDWypI5sJgbB71gXdCZPXGt0X+U4r97XMCbt4
mjFvK6EAsYqeQjO1FA5AZbyqxuLO6KI//20BGW9etuhX8A1oNownTXoa6IPMLYdxVGFZKJRMLkeA
5MBGohc5lB1fGTdZoGzXNZm+9PI0/d0jNtcMqr8qzLrJFKTrOPjo/Re92xq1m6ivmXYtmT5HHk8r
xlN3sRqJJIC8LL8Zih9UuiuE73OJn50utnkqRq9AbuZYubSgO6PUX9UIta/1dVv2Ql/rxpzgyAjL
SLcgQxJAnQGglGbIeHO4izLQcvmJXCdKrB5ZjZdJN3mJQg/vA9FPni01bz/WFZkO4YUBoEUWCDso
d110miVyP6qjBCFKFbhEvDHLxFWtxJOCP6JicFaNJ4xZtbC2us6n8N3oKAWDy0Gjp8h8S/27hIsu
s2hoM72mv898nBQAA6LUIar30bojPzT9DyW7X1+75Q36WjvGj8ZJJIS0ggyr6rdiYt7EjbpfF7EY
2czUmFZ0pkaaREWljpMa44NSvJARTfXbMeAYwaIiKBNqKHSK6F1jbjyx1f3cAOKxI3XNoW0cK9Z3
63osB4kzEczWZ6pcCEmMA2OegptqN+5yp9mnpyKzldRGfI+mMiQsMkc4AaAxtZOT6cmcNM5ltmq6
kGbfwNhE06qCWsWwdfpxg4wbebZs89fro6w5plu61NG2hgNa4hfTax3lMGpgneZNd14iLzDfwNjM
2Md9WhOsQwsODjftHO2+P9ZbcFq/lx/BneLFBeg6SslbX//lsHKmO2NISSYPel1CbpTbpmDndn9s
dvIv/1er2KKFQgIQMN+TvXKDYX7F8Hi0P8sPoJl85mb2VTWOrRDytYeTlSKU9a+6yJMjW9wMtnnf
Hv17+dofbR52wqIfmMllrmqJqqOsZNhzqT9K6qkSPJ2H68kR8RkHzc5oBLrEyJSnLa3vo+Jg0dY2
YNfrG7joOr/0YCeQZa32QeIzrR9JndjCI8vXf8sldcsm8NBnx0lS88TJjN8ZtKopB4gz9A+t6NE5
AraY9D4U78to3KyrtsCWcXYuP8Pl2QKSIrWEdlrAwSkdw8Dj0XjFP0HhGtcaIES9N/EdVPeP5THb
Nk9q5CR3wtWwXf8K3i4yDipIx0BMBRiKJiCNLMsbdHannc/ZRp6U6e8zVTWzHIg2qWo1SJfXyKO2
f5qQuOu6cPz552GcSWkIOuGzHlKy7LUMProq5QhYfCbOrJHxJprQVylgwmqQOEeeoAt2WwM10o17
ADAbDyEpvP+mEOM9AlEquz6FQml51Se/dcrbF569M26iaeTMopN77AOPmhjK25nxMbU0V0h5aJGc
tWMbcrShCls6bU5qekLrxZarSVdjn+zSrnPw+OZYHO/m/fz7zBgKExF2WE17tfd7Wz6kiV1cNUfL
S+zwBCppVDSc+2HzlGzpobM1m9eGybt6Po//7APqrO5Lc7r64Rj18Ci+Req2BIYM5gw0p3YRCXp6
aku3oY8OjlsFpI8eoKjXDWgxjgLiKMaypwFFlh2CtoKmqDLiKHMCBtob1rEpn7mwXTwpjA/Ry3Q0
iA8poEIJ+l9qfx2RjYa0yboyy07kSxnGiZSG35SFCjGUPqCJGwzNdq19tyHlM07BzKOJ9qAJ6+jc
UfmAhQgCPcaBAPxEasbAb+dUepYX60sCc6bNXLDyDrQYmAhEA5oYHqTx/5H2Jctx80yQT8QIACRI
8MqlF+2WLEv2hWHLMvd959NP0jP/524I0Qx7IuyrqkEUCoWqrExE9pB7MUt/XP5gv0uQH145WMr/
ViMdb8GjyAbCBllATQ52pr9W5YzimgU6CKg/hAExI4+uidlO5PFrYyE97bsrpMr1TRIvVe2gt6j9
yFqBsbOor+bCj0SEFNGm5u0Sp4mfLEvz3tvd9KyNjfbK8smEaGWSG/dJl01Ha06EtbNn9NB2dqst
N2xk7JkzyPEcKEZVtp7A63o+rFcHlBZNKGD8hfRtpyWL9NrG7o38OhruJv5YkcyB7Kg9vs1AskRb
uDhl/AR/K44Wh/yKLDaE31C3epujjpCznTmZrhXEt0WU34HR/qHqxQYmRnkCTsytvnUSUhrIrswJ
K7C+4bvWRY5OMbd/uOw0yjh9YkM6Aej4xqOpYUlk0Y8z+8mmwYlRzmTzU7CARGKrKqc6D2ufHtBn
aOeBuvh8TTgKxpDq2DOWl59Iae5msG+ITvMgNLFRyVaaMhmg42C0wUGX3nvFMFhAt2aoMZPhlo/F
c2IGP0Z9eiL0ryfZ8OcxNfSfKSkkDkaUFsBQoL5gBx5PnyrcQROa9Jf3amtBUkS0GmEv5WolLN8x
nBnlrwwwjsmO/Mt2PgLC1uXgCoFoE11FxCVDXWaTOLIrZFbxN2a+5sxPMyjTY1bTCN6H/GfCHX2C
2CLiRJf907eEVN9qHXPHckEozLuCsRJyrgWDUF9QuOA5d+JpoxigOsooev9nRdoxgG7mQh8bxEq7
gxbS3i4nzyp+sfJlsr9c/pzKbQPL4dqmBNmsDL0J7Xiw6YhjvLSmQyLL10Iww7/X2bK/bEgVL6D/
8D9DMrRsAtwrC+ISpTQRAHk/XDFaOXlR/EMf6tSMBBSlNthzExvroZruRHhm1zP0mNEECf5eQQ5+
iJEMTMetI/2yH1ojsUs9xiYRlu7AVeZV0HQoli3KS6UvnJhZN/Akzoq0HjDvDTOsAKvHZx6me7PN
PW4d2y2Se9UW4f4ADzjiEfxP+nZBX1RWQFfBVgYJBatxkon7xVYmoPK4UyvsfEEJSXjJWxyh0r4L
0IzM6BWNb5NsI+FYz4h8/56akQJsP07LbCwwM5b0UAzGnRFGu7936VMT0jHtE3Bd5j1MVMmz3f9i
3VXUblwTW1siBTtK9IjEBCamaf5FUgSdoCm/hZP+fHkpypv2T3Ymn86YB31Qt8jOUps4AS4II/wS
WMeSfzPaQxxH3mVzqmWtmeD/SwZl/GeVNA2fSqTPWT85Ecbfk3oHlmX3/8+K5GmgvgtiluA6N02n
QigIIGTff75sYyvNkzYoSy2ShzNsLNEztX6lYK6BBJKV7LX2RzQ+Bcy/bE+5USdppRQOwpGGoz3C
XpPfW9YPEqQIDJ81IBemp6rcIrhSHSLrxJqUgGVWzEFUDmua9jXW38icbjiCygAuHbBdg7qIgXri
PBjo0WIYtQGl4iRY9lox7IMq3mhIKuMNKCl+X2+YtJBMVF2ZQAoVJiBV0ritlnzSVkJMPSz3mPPd
//X2gGoOs4AGwYexf8MLT6N1idzSziDUl9EbLg73PcBFpnlIgi3NKMWHOzMk+YGtL+YSrxKpnHla
+k6TrVlAxWeDAeg7g7DMYh/1QbrMrPrf6m6tBapwa6+H5repCb2iNjaeoesOSKGartotGL4yDRvi
CudO0BXQMJprCFiKuNhlbXqVGtptUtx0N9NUPl7eIEXkObMlpfhp1zXToMFWPNyHge2N9nsUlhtt
DsUhPTMivXWLyDSzFmRZeOseK+MYiaNmX2f2uNMLw+3aYcPpNtYkQ4A7zuKqojBXBn42Q069O6bm
p8vfTRHnTpckQ3xtHSQ0VQMbUZv5wZS7RmI7WT/ca9mCpuU7GfunGHLezmWzateAvA8E3xiHptW5
a2TQAQ4ogyxBvwxOZqZ+lr6Fw89cHAur2LgulEcKgL3/2ZLcMO3MUBMWJPkMesBDZifM7nB5NeqN
+mNBcr6qM5LKWLCaOb+qimNWP/B241mu2idgciiQdBxAtw/YnCaLujCAcm5boLZSg8b5llrRDD4f
0/KnNsi8ikaVY2d0RDGC0n9wRQxREkweQYEFqfH5fvV52RvWACk7UXdOAIouttzx4Nflz6jaqFMj
klO0KPe00wA5uTiKUK762m115OmWBckV4qyjDcmwjL54NwEEwuNhEniGXcX2rd15EWSP5zdN3+nm
zdTtRuvr5QWqvP50gZKfBGMYoJoD8y01HJK+5PPi1cm3CUhzugVxUMV5jCfg+QdqMqAipTx57pts
pBWDYKiZYDzQ7anpFOnB0o6X16SqQQNJ8cfQ+s1PrkYbdRQty2GoGjhmIfwx+hKTW1CnDwSSQ/su
ucnS2wgznUJ/GMVxHG8Sy5v0ly7/2cRb9VtVhD79MZKftrHWaU1PoYTIjyJ77OxdCAx604F/0vT6
pdwILaqDj8lbDOEaBrAvYj21J2vHSGYAhmyYa5O28WzSaruKV4Bvd3wL4PEbnSjfphjyxAQg7EAR
XLKVJTWUdoDRc7kDr/EnjzutM7uYRrpLneS4OLU/+vFVnzjZr+Yw7+Kb5OW98vN7dhd7dC8c8pK5
0Q05bCFwlYfqzw+TgbBm2pG+GvDDiLkzobo+bXZoVZ8ZwpYWQp+1vsilXV30cc6yApPuefMlbLhb
5Q+UbR0Y1TJOjUjRZzRoGPT6uozFWeIar4qtLdyyIEUfzV445rRhoTQr0PO9DtFGZ0F15k+XIMWX
so30dFp3QmuPhvXFqO6rALX4jVKMchmMAO8B2gWQ8krLaEegWHsCK0l7sOsnPd0gOvg4Vw8uDMZ0
lF8wFQHxc2m7AyPiJEqw3aVTX7W7do9+VvsW719mr9+huOQFbgBiNScHCfCh9Lcgz0pvOzEvOQIV
qBVr6/pYYzk6v+0pc1r78+WwqTSC7FsQzA6DP1kKz8wao3GJsMaOPMTD1wWiJBCe2MiytoysO3kS
nrg59DE+NITbG91JlketWmkhD5dXogKjIrUClRR0FBmHIPG5lZFlPQRPUCEerA6gMw/lzJU6AgE3
Sqnfsvs8IZgc8zfMrlUrKR5CuA91RwN8QWBQkapaAB6OLQqqqDdVX7jZOHUeOZCq1vrcYdmPid03
kzeUXoLewmXLa6CVDSMDWlnk0ZIBd9f5elurSBtqG3h45qabkbuoiVBaTXdD1gG1uhtt4c3UfL1s
VHHowEsJEkOQJkKxSiaLiZMBLJ+22aIwHfYOnfluiqMNn1RcngxkEkgYwJOIASFpYWSkZtoMEfAg
kXAMfSdq6qDZ5PSx306NE4vd5TUp3PPMnhSumkXXq2WCPVI1XmjNqLdldyAK3niG/r6A5A0Dnyc4
MnSKrp18c0ICcWgCG7szXpXA3o9u4JUO6vup11+Ve/D/L07p/wBQzeGPgwv6FheUMd5b7qWYsiSO
Bbz95YWvH/LCD5JvzCQJNbwZ8IOGpXV4gjG80QvNwJnnN7PcElhQJb0MxMRo0YNkiH8Auw4hLw2r
gDVKHdvR3NzwsOa39jU62KkDJRGntJx03kiNfmuFfFzkH7NS8GHNgIp0C7Nfcn8imDdz+n2J4Yfg
aDzEN8vB3g3XSBYgeGN/A2Vu7ny3j9/bA2QXwcK/a3/clYvX7WY32AocilsS3wNDySBfgrPLRcqw
i0nSBfhhwTPStZvQ6956yEF5wU3o08ZZBy6QaRy30CKqE3xqlp2HjarSUaIANZE7MwO1o+ex3cjE
VSDMs4VJgVgnIx9qCxamt8HTD4a/ik8lr+0z+EefOMr+TvhkvKKO4IgfhncV+anz67Jjb/4EadPz
KuVhhm6aO3g/ej9+b+8Mr3x+yG/fvla3fD++BC42WvMEhnDn6y1WBRUg5+wLrBHn5MKzQYaJ3h6+
gHa4ne7zX8LFMIR5EMe313KPYZ+gcLRv4IJ6svfWp9n5eXn1H4kDVoq8E89aPe/E/NQAB2PEWD2/
vxeuuR9+UG8CIDT89Ebdyu183W0mZyO8qaK2bmGkBrZX3gLpXWCnVVzlS9q5JjmAOtmx8trNyi+j
cdSDp2mry/OR0XFdo2WgTQq5VKiNSZ/Y5InRDiM+8VJG/lz3jhYRjKtabs7cST80qQGa95tJ3EXc
u/x5VdeFLij4tijXLSJfgVlnm9HcwzJ2VI/2BSYP6r+W9VlXd2JDOqQjOPxYS7CDNBUHdALBbhcu
KO2xjRz6t2TFh+iIyQATCtcrp6mUvURF1FG+uop9H7ioPOyDT8LPjtNn8Znu9cNwPT1qt8WvJ/6z
9sJdD/Xz1pudyW03qUhU+GGs+c9PkdYMlL2F2Tt813TGqRy8rMXjMtnl4OyEwQl5sDPsyW65sjYC
liqRQi5DdUxgUAjvSq40zZRE1Eg6JFHGjlvtPg47D2BEzDdO/M7s2yfwLOxYuyVdoorEKEgb2Gg8
oz90DqY0nxsx4cRk4GGkLyj5/L2jgl8KyQZOCN5Hch41gwEqXG++bhRohM5lqlEfgtkkcds83Bpr
VF1np9akLCo3UfGw1wPZNgHE6wAAH6srtiIL9C2ktPLDYV1ArYGLF9C18/gWLFZHoOaAE1gnKPcU
By2xN56wSp/Agwj8Wagpod55bgLpZ0o1ViG8rOz5Ze2nQXldLdmhSCPoZIuDPVHfGrKN8/ibDk4+
j4DjQckY8cX60BZhQx7qQ9/gEIz5fd1gUmJqbqs5OyZLsmsi0w+L2M2Jvs/6+VjYk49XwNWso6Ki
lcecGK4RmQejKtzQMK9zjCxtpFMfgx+8CegY0B4gWKAQe/5dTIiWzqZeFwBxh4cEz4su6lFt+WtO
VMg7rluLqW18C0BVzs1MdVw0hd4iIy2Q94eNN5WLK+jyL6sBaARrQfXsw9str9PexscucB7emzZ1
8bj0Cu398jH86K3rWv4YkeNalLYNMtDCzZejNsTOSB7//wxIHyuuliCagRxydfrA88ThbHQuW1Du
+skSpF1v7LBPhxxLCBeolc3Q7Jm5m/BlA43w8dCdfykpELO46TsC8j0ErOtueE0KDK5OR82M3Sx7
qhhKLrW24QEfoxYkqlH+sNFMJej/rD/pJFXiWs3iXPTwgLjz8vxNtJZXoju4NRWkcoITO3IPLUqb
2I4i2KEhiFsM/T6PtwCaWyakqzyfssHoCUzU+bjXq/SqZVsiPYoay6rojQCwQk5B8ynZGOuxiokY
CnfAYp6pkfOfWDWezOA9JfM+jupS97NxMDSnSibjW28ZwzVCVzD/g0ee/hDpUI09YrGW4YdEWfEJ
GM7vZd54fbhVY9lcsHS2aNEu1QzkElhCU4e2nyntvKy7IdanqEudvr4CwgwjEZePm3InUR/A9Dsw
C1wGb4ZVvFbYR6D/YhHskprwq7oP+e6yFdWhhnYUYh+KR8CZSUuzhinQ7EjD0pY7obFjr32q8nZj
KR9LDCuMQIC0G107MJZIR1oXUdelWQwhE/tlaT7x+qWB9rCdPa0sQ3+9HoQPFFaQ8DAQaUtHmdVl
lc9dXULbjiffTWs0c7cMC3bfiT7/+yo9DgLYdkGoDRzvB9LuAeGCxAA2umTUrkSZ3CX9+A+fDgnO
euDAOo184Dw0QdQuZzlZcG/EpsPARp4lkDq+GXqw87Dnv/52qwegLgNaHpQiJFuaZpO5mihsgb09
ytudkaCJM/UbLqfyBpQP8W5alVA+COhNthE0dcwKN0m+xfNtGfZAkz8V41XUbVwlq1+d51GrE/yx
JGWjdlL2RM9gqWPvU1yBz6h2i/7r5a/28ckLI6u3GTbwz4DFn++QtjTgbVyXo424dtvJcIHWu7L1
ch+2hQOWpYfOCveXbaoWtmb0oLcC89QHBYo45gL1ZlzFDZqKZi/2OamPYbw1jqW6F5FZo1wJ3BQq
dlL+u4jUruKgQXBoBENetFh7rYwbtDt6zEdYRfn098sC9RQIa1H2ZYYsENRrKK6D9KN0kwGBFuRa
sZdAt8anpfbrHyyBaB+ExSvzrrV+4JMbXytQnwUjVOlOA3h3/WlOB9RGwHU4XQHz0Bj+X5tbYxEw
w0hloRUg+Uiv21DCmovS5QIUYSzcpdG1nf1DLD+1IvOPm3UaW0Ndlq4p0JRqvzQ8cA0r+4cIi7av
bYHC3VhbHuefzpyGcip1o3CnpNxhIt7R2sorrS3mb4XvAcmDpB+wMCg+yCp2g5mnszUDf6NnKNWx
V6vWnWmxwBP3enlvlIYwH4Fa/JrRyK+MWI+EXfQcUc8iO3PJHa5dpw13UDLe8AKVJcDPoMVhI1yA
tEv6cmWSAVxr4kZPRjcZQ6+0ryoBKoaN6KDIHFCYAqIOJiAaILdO6iwGAo0IHFsDEaiKQKs3Gdbu
8mdTjEhAr8LmKJWsMwR4oZ2vphhMQ5vMFOJr9ve52yXgi6PZp7I2HNEctfLZ7K/1/lMT3JLpy2XT
61+WwvqZZSmsp5SbfK4RJuISdER8zwrhVt09EU9ZdrhsSpX6rYI4QAxaSMMwDXK+ysSIwnwmOFNi
aq/0glfONHReWddOJ9g11Wpfaxu3mePjyOu/v1lge+UHt4BXBDbt3Hbcd7yvJ0SNxg6etNFwmiVy
7Wz0QX3yNqTtUcsK7/J610AkfVrk9Qj4UGlTSAeKVZ6mSHHqgNdxFtrsRyjUNNWrLh4q49409yHf
arwpdhMmEdjRA0H1TT7oZlfR0RpwKoT1Go0PIide096N/D2hwdXl1al2E+87QGdXCgxAcaUTGKZh
ypYciSjXf0bhsRmv++FTp/sjONrqh4YTt6q3BMsUnxRXtGGAmBV6SoCsne+iNXZaq2XISC37MBq6
a1ugZagcId4jNrhjw1wwXf39w2jF1UKqFVI56xV3brMUvREU3QDWrPQggl+l/axv0u8o1/WfDQiq
ntuAdl+YtTVs9Dp5YKzHjCV1g9G8TQJ2NS/a14x3P5NxyDfWpopuf9aGMHdut6kzrnfo8bupxV3U
3a8E2RJeVPQVoIEIdkoIJzGkxL87SyfpQZ3pab9Qo3RLwdLcn0U7hy7KUTEOA3r9r3SYw0d0OfVi
15pi6n0tpXTcJUgBj4hGtfZy2XEVZ4SuCbkJzyUmFJ7P16xNM8YMwvVm1+OnJc9/9O2AESqTHocg
8816i51VtbcQEcFEEJ41uEck/4l71MHsFmcyDV9n8DNktHDa6L4e9pb+kxf7JNkAM6tOJjSXTPwD
AoVDE/p8hTrJp1WwCndWC834GHIIxyx+zOOfAWOObqKGXDrdluiNIo1Gjwr6IpAsQJ9FBg8tcRPW
kYArTXocfUrSKrmL9a462illG6FHaYrjOKKUzIEQkdZH9abIYtaVKNsanmXO9/E0OoSGG6VjhRkA
LFE4BgQSHD8faC6R4kxVSZBBE+FTLfezKPfGqtkAAKsOCJJnptuwgdKszDwh4j4JhED+PNu9F46x
T7u3ENjOiGCO1YAoIzjR2yhxolZ4UFLcCAHKVZ5YX4/LyfEMewz2VGv2rsVgVx1qtx4irw9y//Kp
U+RrWCRSQgNPBPjl+jNOzGjzAgBDjvt3hpSz04bkYU4xH8etm4iZ+3+wZTFc9ChC4uBJJ3wBAxil
OZZkWc/tcNvNmPWPHrVFdy/bUX46UFxDpgqDrej2na+pF3nQ4pghpxAVxj7NQndGMd5mwdaQiio/
xGsE8RnNPFy6cjVBTPlUMA2WrDRxm+xA45thYg4Zr3W+h+LpyH5GZM+iz/W4kZqq1ogHK0yjXgLF
XumsBRmbx37F13Z6fUzbGHCzwb417frz5W+pPAU4aRAhXemfUdw//5hzgLA8G7RcNfYcSE46IBRI
QV2rp1e8vbbyJ214yY3OqTdZAxWXIGoOfyxLqeFgz0nSpax0STs7rA33tKEbEUvl/agKAla5ShZB
gfh8cVaAGdohEPiK2uDjJQji5MHD9ILDlmbD+VXRn6H6uJYaViUmmXia9wYfjG7G/daQZB8QC9CI
OaWPxjhoXtRM5hfMSsROhCE4V0M19jiU+fz3qS/2Ef8oNOQwmC+djHym1pD02MySF9zJsn4/5rEP
jnJPGMXeBqGPU9r1IQRv2j+4EQeKYG32mUgUpbNvGVMFdgdspjbP7phc9elrEjiW7tWD/nm2yL2x
2M8DBZNFvGVb5UfYWoj24EmKx4a06BbeG6cL7gsz1JFNmW2/j8W8NU6vOpCIARZIVjkKBr/P0Ukg
pVZbg68a6VRisIOg0SGBjKk+iA03UplBr5CjnINa3AfdxonoWsIbqLiICKJN4ds7Jm38y3ul+l5A
I3I8CKEk96FuVECcN+kSCBu2ZdjqPk/iKPHFuM6AXzakyMAQoZHEY8iFo2IkbcyYDH0g1vK41lyV
pY9AVi1vHFTpnO3rYt/mG61uBc4Z74QTg2s4ONkjKCuUg5XC4OxSr3kJHe3xRwpClBvh9NeRUzgP
V9G79tC7lrdFGqfat1PT0nUujLGrSDJAXYL9Al+8k9l3LKMbH3T9I9LL9mx9UtFgQBzmUQUj0DrH
4KQJTeJu10ObuNAiD2n1RjTZMidl0JUxDSkZ8DmF9sRrAPny66kKHTt8TsL3y67yf/vtH9a2Sh2Y
a7GbylftkuSJVeh4HuSzMddHI9Vx2WbTAtX6ZLE45CJSzsEJpbUxZru1qVv2NckTSMOVw3g9pGAz
AqfXKB4yM8+ARu2aRHucG5C/Q/usarVjNwR54g08BJ+T6JLy+2xjsuVAge6I/JprAyj1rXaOcBWN
KebA2rEa3TSqi5/TxAKI0c2l/TqUMSEg3spJ4zRtPy/XjBWYmp6ivvnWlCwmB73Wx8pL5gz83llH
vlXWZC1OYtLxqeG53tzyqGZXAQJ0Bg29zO4e4l7MzGdFgBlv02hC5qSIA1ATysoOpHl6mAU+DfPs
VbM6VEvMtusP1jjb1VVos/nYYgwdjIhlYYCBG6yY1TXHVEsHZJwN+O9oThTAmS7DYG9YJQZ3JxLz
b31Li6cyLpfAWSqs1Bn4XFiPou8Z6nrDnCCnMpabfmnFcz6SGv426NcmeOd+km4S36OG4jJLbCPO
dqKvqviaBlWr35BML/zAYh13Y9F13VXe9sHLXNB1exjRboWYpy+GiOZ31syADwar4qWr8ygz3LbV
O+2+Wtj0WIwd5BoCagEcU0x1nTpNkaT9tcahsWQ0U4zxnHpApZPpJaMPIzJo7evEWgCtIWyNQYY8
HemWPrzyQGBKA/0ExDQw0pzHl6bpulVhC+mgthz0+Csj172Ve4WxJyLeuFEVtpDbomYGVDyoveV3
HYqdwagluFAB0LshAcaAjMl0Us3e1VmAADC8XT6BimCt49yhTWIBFg8d9/O12VEmqpT1KLe4e35D
CurHTeUGlYPaj8fE1oyTIjND5kfwfx18+dCnw4k08tlaqxPgctUcnjfW4xBapN8HtEoGFLCDZMum
IkZDqcM2kSIwwiGgdL5EjdOsrjoNOUp2X0bMjZpHwvuNfVPcriglC4A5gQHE8IZ06QWL2ZKwCiHx
0xgdbiE+JLOPjmfyD8AB1MVQa1ghP8DFSbmt3QxBgWYngBiT5i0T2dPeup3JeLzsF6q8FnZW+V6i
G+KD8qxt5WUtFlK4Rrq4ydw6of1embuUJ45ZHsAjWgb3bEuiWOEep0blNlCk6XM3zzCaNdOOk84B
Is/Rusds+Hp5eYpjBkaF3+87JHcfjvQSdXOKuARAUPpkGncsvGUEwVC/GsnfUyKh+AUGHLB5GAZ4
DyTPgCqThuto9QyTuz0okcogOCY23ciCFJ9OtwAC5ZgUwOtRfvHPoikjO4QkZ2evSLN72jJXY5+D
rRa4Ygxi7bMj54aXIy2RI8aMKo1eoWHrVo2RMb/sreydQLqx80QQpvQApfqyhfKfnr2mjEPobWk5
ua6iBjyp40KM2bET0of+PKPi4mC8IUo3zqLiU5xtrpQvhZFGJ1Zgc/GGTa3dKoAotMmLMNJ92YtU
hYIzS1L0jAeh9RmFpSIf0Oo4Nt0dQNW17ef1sSj3KMCCmPB5XN6q+Mtl04p4A9J1lAgwmIw+i4z5
pS2aVnaOVuZSNs/hMj8Yc7rxilacEfgTdK5/M09AfPo8burDPLKmx20Q6a0Tac9JwvYIsJ5ZoI3e
tBtZp2LTzqxJx4THc0qq9e4patur8s/WwDHuckimjVWpPhwimgnw14pNkV8nS52SsSJ4BlERO21p
XMeCbwxeqoorYIj6Y2Nd68mDhNlduughbFj8gCjkLHp9E3ejV5FPkH9wQ9bs+6D0h/Kxr14u+4Xi
slvxUGgIC6iPoAJ+brqpCUC9bQeV1oQ8Glr0VWvFlR3MG0VvhW+cmZGKOGGWx3koVjPdLRBsuCRu
oumTPryIeaMsrPALWMJiQAth2lAKPF9QXqO6mfMW+qYG2ZHUvMtZv+vicmcFbHf52ylNgZUB7Hm/
EYKSKWvWGj2jeGeZQbjv59jX+9SrjNGpqL1xva4hSHr2gB3tjynJQ1phhVM5r+/G5SUQjWOTqzHy
2vS2yg7TJvxVtVsYecfYN7iEgM6WnMJIY7ZgTBbyxtE3jl4w+KqQhXl1/3MytoBlqpVBtgRgIgzk
oiQk2dJIEZdRmIIlmxi+OdVPAWkJtKghqbRSk9ptt8uLaiOLVXn9qshGbfQnkKdLO5dHU2mXYDR3
A1aAnUG7wfzSno3pVkNUbcfQUaRB39eUh3YyO85E0sHOlH9bQE3QGF/nzN64VdRGENQRetfBB+lS
0QOU+ZYM0CWreQVLiVMDQhdvSnesf0X2QPAZ/s+KDOilbdpWOgEQnhUvLXaoamP4vaOFllMWP7vJ
j8uNyKsMi6cmJdeI+8Iehwkmaa+7o6h2oTnvccbuLR2YrDru8VzOvtlx6wB591CNW2VS1flelaPQ
zkYq9qFnFoAPly4zPmw5as91nvpAG9+wRjtiDH8jBVHdMqem5BTELmM0Wlb4mc721WweaTxvRCvV
oQbwH6P9guJYy3klRm94SmYgOCvb6J2qZT9TI33q2OxHcXejUfrpcnRULunEnhSy0iAvGqB/4It4
HS4YhDf5t8sWVI6/il8YqCUDNiU7fjcv+ZTOK0ofhAGokaAe0jhD/OuyFVWAOrEiO34RJf2wjEBE
Ry07UjE+aaZ5A4U4V7OynRUa+yHU9pdNKrfqz8LkZsuSMyuNUoC9OXsv49TXyL427yMgR+2/5z1D
zeDElHQxJ13MSLyaioLbKfscNl8vL0XpBSd/Xz+/jqOkbsJ2/Xq9QXvHMJrI6cJx487f+l7rjzjJ
n8oBI22jDSNG18EBKicU+8b4xOM3k/uX16P0uXUSErhr0GTIrOsjXQxrLvG9tCRxjWJyo+rdIq+X
jSgf0wBh/WdFWpBVkkn0FAtiM7Lapt1pXXpVVakfzJGXMPpVi9pdr5ugQmg23oXKb3liev0AJ98S
XKIdhY4spipGhtnSXS5+WdWXJMPt//c0GfA90MoIEwQWGIBaf8qJqTlsRQZCDrxJwCyOkiVi/CNP
2b+EVsAswBmhU+CSpFsElIiF3uewoglUwlHkZOW/PCBRLPrPhHSISFRhsEqHiYFSj2uln+o3IWpy
xdaYmPI0nRiSTpOVLKiVNTBUd+GuMem1mK3Dhu9t2ZB8bywGNi89bKQd2I2GB1Efm2UXiH3d3y8Q
SpxmZzCvJ/1batzPZurU3cvGL1g/l5xqnH5O2QVrLUet4PeOOVl8RwFF6jl3Rgi/V4Vvg/uRkV2R
XAetjybbZeNK97dA9YRha9RFZBCkBmRxCAgUBvGE9mUVyEbh+SaMoU6ZWbnLu3IjsVcfddQBQfyJ
RANw8PNDMJgsnkSAlA0qxUddHxwADTBSanlh+0ZE9L1Oqr1Ap9RkW6/OFbUmf2ZM4oIuHSUtxuRW
Zan3g5mJtTIYmD5Kad7aocCANHOmAj0Dnr6OI4r0ZnfT5FDdvfydVXH01Lh0ZDJS1svSYtlmGPrE
fhfGjQawxGUjygzy1Ir0cTsgLKt4XPPhBtX48rtJb9vkLWofs8DwJjRN0BGxtAegUTaWp8qW/1Rd
oR9wvqstylslWhgIbezXGLza070QOzboXhddDfrjEm7kyurP+b8qL7gCz+2B9XUs+hr20O+vK9+k
AYk8YH2zT8NAq8fLn1Vp7KSWJGV2LS2tbhpQS0po7UaLDQRWg5lYfSNhVZlBPQkFDx0EKkKmUrdY
vmDYBDM6sZlmronBBacj5ujnOlpil1e0/mL5KGCkBXVXG/8/TD/HaAbiLsZoWKeNQFih5NhFbjuU
92ZSepdNqcLrqSlpp/SKZaEewlSkYYIv1TsOkWk6bFhRVhpPzawOenK3omWXFGkOM8PIHWYMDtW+
JsFLTF6C4anWj4y+J/Z1y6+NbqPUo9q2U9eXLGelMPOKrq5vvml416f9qwak/OWveNkIMNzny8N4
TtDmFQ52H7VHfYS8FkSutZlsuOCGX/xGEpx8xVBbPcbCV9QwFa9XRw7cjmZ8rfi/vOFPtkvGTE6x
MNo+DNHE5sHXIAepFW5bWv09ZwEeZKh3YDAHqB+Ql5x/NgPpo52jIQQRFXLsQstr9WVPKijFYPL+
8g4pP92JKXZuahxEUwsdpohGr8Yu3WmM+tScjkvTbUA0FaYwMwqKJTBBAggsfzwNx7ftBHaJdHXn
DUM2+zwA6+ZoERfVzWHj2ak4wRwVRo4pmrVoKxd1iqo3ozyPgKwvY+2xqQrbq4sq2fh+ikQErRl0
IXXU64WhS8cIygFTWxgA7HYCAKn6Gki0yH4R9uxQ8JZe3isFFQn0bTBftw4LoJUsY6OG0izmvAY2
CizL4N4z6B4O5JSd7ffNuCsM44Ca4BWlmbckxA+n4iUFcZU9GrvMTnckTL1SbE3kKY44fhPwygZo
Wky8hc4dyCTliDIuQGpd2wLM8C2NvpvLFiWJ0giGQMAagtEXFDvPjWC6uY+sHv1lBBMX1CFg65tW
buSNcKzaTJj4z4wc9CeiQc4FZoLipbTBuqV9LytfJ3dFuYWmUh0GTHxg2FQHapLKMya8IlOREhPe
Ge5D0BIlKfWW9EUAXHLZaVSGUJPFo2oNJx86B1XQdiatxhUyPLjM13ns2c1jMX++bEa1Q6dmpDgS
kZ6DmgTnYC73mvVcxDaGdLbWosrC13CILgzInJBGSc72f0j7sua4caTbvzLR75yP+3Ljm3ngUqtK
kiXZWl4YsiQTJEESBAkSxK+/h57pbomuEG/3feloW1ZlYUsgM0+eM2WSczuHFaZuGZIsxsQh2RAN
ICqe2huOJkNRXZA1td2zUwgQ5NwvMxcsFruvRiZJU+BkB0/wI7rJw9L8Du70zHr+G1P4zsxi96GF
POtNiOBEA/VRXa3uuGpC1XQrWZj5YxaPKJyhP0ez8FhT0He6LmDGFk4y1eZBy9pNAQoXtwXyoGjv
cpQ7Px/ZuXP1zuRSUdxMp8KWPSYQzu2lo+yHAEiLWeJWy3xIi/OVY3wunng/xKW2uEYZHlYBhpiZ
Wxs0PD7IR9K7CeFDR77iPWW7d8R4GtYuuPPb88+pDRaHoCvN3kg92GUGtN0Cuq2A0B979xaIn9gq
ER/zMcpStfFMfff5FK/s0WV8Wlru1IwMU9yNz15/K1pQJmZPnqArc3v2nLsoHcOboNC6vO8yCsFs
w4IdcOhyiJGZ6dZYI1E7O5Y/bdiLV6OTl9noQSgFjWk8phwwkR2AbYZ1+5enDDgbHf286KI0wXj1
8VJpCi4qqsOZcIoKuNndQB/v2Jd+qOneCgndmVl7b2oJgMk83mbW3P0WyHsHe6GuD6lcUxI9awT9
E3D0SFMAdPlxPA5gh1XF8ToAvWwDTRRCD1P2NxpdZlDZH0YWW9z1iG1KC0b85rauXk0ws2XOypVl
/+qhPthYpAMKm+kkn585bp2FfilnnNLKU+rsXAE9NserP/utPs5V3U4BNGzwatHbS8tXUPx9Ldha
6+p5I+BRA8cZrt8lCLZAK1eZ6zBiFDd68T1vr/Tx5W/sYfSU/G5insp3kY9we2dwU5hwm9fceKr9
O8JVJNdIUn8dCVqAwO6AzjQA4ZBy+2jGKSYtzR1w3Xl1v3eMNGwaeTCa758P5teb6aOV2S+8G0yu
fHS9g1gsCjo2XqIrlpBQ2W7dhYC3iutSDyDPlVYRk+NKku3XHTdbnqEdyA4baHv4aLnwiBeMHZQH
jIyCOXG87En3/2lisVKUOkRlBUx4Q3k16NWNCfzr5/N3bpWA7QP58szqhbTox1HYUwfctKh5VPc0
6Ts/aVpxCFbbUn6CkD6+ICz08QOghD4AHZo/i9mCCuzATbuBdkKJ1r4Qvb3u7QDdsX1d4W2d2NJn
92ma96i92aXRhW3XWn08NYAlhsxzeWI6DLhmgwaS7Yw29SH+y8hAtoPX+caFBYKNt7GzcwGarQm1
wqIw+M4skWVVCMREUuhm/+ROVqfH0mgpjbVB62ioM+tJSagco1UTYdJu0mmtAQ8dEBHySTpvrO1r
ULaVlaj2hlkT//bz+f/13sK8oFEOrhc4WLCvfJz/XCedJhrGI0sTKWihgU0FcxGoNUw/v9DMAFD3
zw2e27YzZg902haSiUuObzPQupp6MOjzGgIufpfJIOxJnq31DqwZWnh9CmAsGx0Yamx2YVXdrc7X
hBLnyfllU6G+NJM3zJnEhYsZpSk7EFFzgFn0zaDMF3tIYwI0AUAbz12J3I6p723N/svvpo9rtnjb
E8vPaNO1kI1Q142WhWaGWAytgdZfTx19NDQ7v3fOrRIFcOwDppB5YIXNPG3YeHkVXBtoM1lxNb8+
t9EFix5xD1BCd+7V+WhKyyQuPRDigFmIXIxgL8gHL57J7V0w14Hu5fNNuGZtMTDJXHeaBkgkuXZs
a22om0evLCO8uMIqWEs2n7sigPLwZi4BSDYu2XxpA51Y0mC52goR5li+5DLYuzm0qJmfJVXOdlle
bj8f4Dm3CgASoE8QN0OeZ7Ezm0majPZYuapuZ/qkfgw7r21i0G2uKZaf8yCguXDwMgG5Bmo+H1fO
lm1T9DaGZ1KC5Zrp+9Gl7caGMXA4FCLjz4e2Zm+xdgHjhiUM2HMtPRSgZgHPJ3oK91W9/9zQOQfy
fmAL11jP3WM6lLQiUxshRQBaZLYS1p5fpT+mbpkD1jMN7UEV/EfVXLop5CL8S3ssVvb6yjCWKUxG
J7NQPeZLlQNk9OxTt9rIvjaOhavV7YqlzTxTPSD5AzHi0UrQTrsykLPn6M+NtmzwRGG1CViFgRhA
sHfZQ9Bdo6YC4OzX3Nt6a8pVa2Oap/Wd73Ob0U9BNQlWGve7wWRY8hNZC77PbmXAmoEvAiDyF4Di
HLPoyGXj8YgRtfSyAvBDWgey9hQ+bwc9oz5O6FyP/TgWag1SUw3cnVVCmk2PrSEAg8JFQL59fmLW
7Cz2QVfgmco9zFlrW1vGrRtHVEfNbY4jQCbR57bOunAUmH8f0+JBV0ohvMIDa1Bfly9uZgehMzT7
WoES0Ucfj//lc3Nn8iTzBfWHF18KPBiFZUrgVnFW836nM/vg5mhOB/cNK5ud7Kv91NDNCLSJ8tvN
57bPbkVo5wANjIcyqCI+Lp+kbV/kLe7GahJx0VohiBpCAPFXHOuamYVj9WTgi6KAGVq2sdUYezyf
oM28hno/bwbdaxDmRsZrmQ/1ESfxrIIZAeiDyoGsSvedIisX4Nmt6CAxbqObE+u2cN5+PXaaN0Bc
j6Xuhk4BdGuRmZwcqIYpulIkOvcMhC7q77aWmZKqdepgQHyBnvcqMoaXId10xu1Y7Ke2jSvjmg5r
tGFn5/CdxeWBbplDPQsWS5qGZl6Gjg9GX/GXU6DY8u+sLI4zOD1qdJjNc6huM+3GDU7Evu3sRPfu
/sYGf2docZYDc6BEqdmQsGKlxTrhB6tcy8Sf9RjvrCw8esk0xKEerMhOP6qi3oNR6saqyI1RF99q
PV1xhvPHLYOD97M3r+G7C6QzR2qUDcwNqMMTwPeJsaaafKYUjxXCIw+NVsgDIAr5aKO0WdMNOeQV
y2JnsPuR3KVsY3h3BRQQOxIaDlgz72h/UxXG33EW7ywvJtNqJ2bVFKOj2SXYHRJWHpu/AWj4OLzF
FFJrLJyxnYdXHiwuEwjErwzjrJuAtjVoiyDAhPfyxwmsAy83CjFnOMhNj9d55j9r2U56f53rHSN5
Z2f+Hu82AwvQYYHaEl4TxhvYQsIsfS7Lh89P0a8bDtlttEjOdFNoKVre8sjfT0hPwCkEXnklgyAp
qrWY+le/89HEwiNoXp5ZpYVVV6Y/JB56gaNJBj0kpYI14ZdfT+tHU4utbY5Zr1U9RqMVIq6Kb0b3
nPL9NKCD6O3zeft1D8yWwF05V0FAErGwxGjmFSBDm1+vKiZjfWgkf9QNfuP5RRp9buvsBJoIybDZ
UEBdVnlMv1RM2kgXCvAGFS4Qy8QIW2sNer1mZrFOKO9DwhLQKRCXNpfUr8LRk7epsSbNeXaN/MC1
0KU0y8gudvXgSTCWItsVaRb9rvV6EEpeDRcEtDpbAL9vba9f6807ZxKH1UX9GQwivwhxUIaqpjHZ
yBOoYtfZB5RcTpUd6ew2X9MCOANdAGcPGt9n2QqQxi0PFOQ9kMCrXASAYPN42Oi3IH/4gvzY0Y2h
stXG40MWCQQH4ed75Gc96uPN8dHuYvVAa1D6E/hzIy+88w/0Ql13iboaNl+MiOLvRFhvBf7aAxFG
eAcQdzTcd1st8WMn4Um/w1mJ3FCPg6i5aOI+Ge+t18+/oTl/g8++4eLI+E3DBbPmb3hFtuSO3XsJ
ifw4SPANjiwZ4z5UBz80b+rwQLYWqB1WztG5M/t+aRbXT+7zUaMSX4DyXW89uzV0klP0uT5/PtBf
Q86PKzGfs3du22BmN6QKZuouMeyT5SQZGCB1f9NNG+CIVxZ+bVCL4zRBhbPOc+w3zkB6oJEQsWAZ
nIZp5aI4d4ZmxmsPCo8zsHzxerRMnkMO08O1OkVSs8Kggpxw6259dlf+9TI6gA/vbC32Ms/AnAEU
EnaK3QH1s/HcR5nxUKWv0Mn7fLF+fYbDFNihge+2oWi9BNxIJjWC9zC0puXVpO/r8cWzdyJ4pe1G
9x59e/+5uXM+1p45y5E4n8W6FhEGAGG0bFqYS4c4Zxcp+hlXBWzPDemdjWWCaMQNLmuuIeVBi2sB
Oa42d78V7WPdspNvsmPWmImS3l+HGIN/48+hLR1f08rBH/t5aL2z6WxzozfVxu2hpGOV6EvKEipU
WMu1OOrcvnxvdrFXMttvg7LBaIWaksz80XdPhbez1EO2Ru6wsnbLVNLoobLtcAxwbIrQUH3M5LNC
9vLzHbI2noWTslOpSqrmadTqbW5PkWkSpGGzhOvANQ+bz62de/69n72Fr6KjTWxtgjU1XXadH0LE
dWU857zhewsL/ySpnQrKYKEY+jx0KyB+0v7CyrWosZxrp5wbo4OVusDaSs1z/M4DFxQUJpCWQrZX
ZrExmqHXe5G2eueeNzPj9NDACF6yxYXmZm5OBoWtV5Cb1twYYI7jSMh+vkLn/DsayP8wstgPaHJN
0Y0xn+aOxKle4dk8XkLKJhJjvwLaXzO12AxO3md6Z8GU3t3U2lGlxR5col7h7j4f0nkH9eeQFlui
60oHqQ/YsVDCDNCzC5GyoLhtnLecXHEE8/0aA9L5bT4rLBse2D+WBWMQiBuNsrMOWPocSBGvVB1k
o/WSrenVnJ1Cw3RnITsHtdH5NLzbeRZ1Re5x0kXVYMdEKqzajTtEXr6SZTn7zAR/yR+GFhdJKp0h
LzuMKB2mR6l794IEIctpbOjVUXXpVrr2vTuCRQ75uFaOr5Y2fBO++uKOwaZm6nJQqzfAGWoVXAHg
YnJQGEZD77K0ORU8UOjg7KJOP5VgMKtmBpxuC3orCHxdD+ZXsOI6RmJlkTfOLFw6miPXwgvzrAN9
9yUWu8suJ8FGE1/Cu7pyH6eIbHlc7LuQ66Ed9UeGxq1Y3zfRCwtJ+INrob4pY21DkyBWj59v9LWv
svBDQ6sGjg3RQRFH1GE+lk9WPcV1Ze8aasWWQAf+5wbPvrHfr8Bi/9EsC0hnwCKPwaq2Aa7k7Sm4
zMP0leB5XWPE8zPbDXkWZRtnr+3kWiBy9qi9m/7FxrQ6XuRGhm8wBHc+v8rrtRz+Wa/7bucvvC4w
QCP0hbDzG//SZdCdAtZC238+j2s2Fk7XIMAuCgobucpimj4C4JSMwVon6DwVy4Do/Rle+Fti0Y5V
0IiIwGUBOHg4Bm/TBL/k5IDPPXBvJ8TKxXh+Q/7pNRZnozHayixceF5uf9MKN0p5PHXXDd8Ja20r
nkkzzs7gT1uLze9X6PRJ3dlDOUdPoE5ZX3H1ovM6mQxARageduy2MxMeHIr/6gr+z4v8P9lbc/2f
Sez+/b/480vDJp5npF/88d9X7K3+xzV9fnnr/nf+xT/+4cdf+/f2rbl8rn79Rx9+Bx/+X+Pxc//8
4Q9J3ef99EW88enmrQOt3c/Px9ec/+X/6w//8fbzU+4m9vav314aUffzp2V5U//23x/tX//12wwQ
/Z/3H//fn83f/1+/Rc/Vd4DfEK3+58N+/423567/12+I3P4JkSQPRxOsJjNK/rd/jG//+Yn5T4jK
ICcMwBtgPS5+Uje8J/gl+5+gXcHPQKyHohl4ln/7R9eInz/S/2nPShXIVs+8Nh7UTX//Zh/W58/1
+kctqusmr/sOI5nDxz/PwgzXh1yCj14gS/eAVF3mVE2PQqUO+h67qh2aOC/TsKvaO+nJ4kJwu9mL
0fNDIx302Ce022cQKoxcJs1o0Jsdbx1/pxnpGAJiVSUib8Y46LJsA7aia4ejqVL2QM6DcBIfpLo2
pD4dtrnopqip1UMDDdivwlHOEQQtyWTL4DiWWZ3UINrBPxjAIl24bVQ0aIj1WL61jRTplMKhW7sD
83lA+nvBm12dOqss+Vjg5bR46OlChAqNctRVFodIDIGo8pZ0u153LrnttrsccxkjECOhZQkIM86K
lh14DOJ29J3jz7lq9Mk5AkmRb8u8fRgmcsh0duUZBOoXKqNR1Tf3+TiEXUf5geXSSnCOIznpxmU/
AMCGXHO+SQ2iJ7I0oLOXVqfMt0hUVF2+NdvWjJreBBct1hFNaKROqmbMt+Db+g5SD7nJRu1hCDR6
EejDhXS0ve9Y+8zOnTgwZbnpszel5duiVBBMtchX11PlRS/X6IIX74CfOwpBPXiPIaUwU+pgV79/
imFFWr0AIHkHChLnaIpaJjraQ2lfh9BWYpEFhdbQ9dFBPdXTsFGiihkdwUlrPls01zfA2pwMrweB
ejZ8DdIxu/TdnezAJIhzpEO5HWOuqwmgvJlpHf/xE60paZgZthGjB2ANkP7xtpjH49hocnVt6Asg
Z+EsfDfVRWFKYnQ7b7bsynzXuhxlL7PJt7wyvlUAdGmVQ3cVH4y15+bHKO6ncRTBZpVO1F9BVby4
1XtTiN7TWL/rxgC5LFmZh6qnd/W88D83zqQehsJSMehJkPDMC/s664My1iHduxvr6YeLBdiXptxo
mjacAEuG0Ct0PlYii0VDxH++55xZdtBu9JNa++Oip4V0slrhe2KizGgcNQVyHPCYt25IU5UeSe+j
mOtPWGfedBs0Wt9Otr5Ggooy2iIQgIdFrh4SDdhKkDBGJ8/HL+IyateBouNOZvSg15fwipDr4pYf
C6kXCXbhdeoi9SOFPIArEwR1ir9xsNnGheFcak5/m5UTRbbfNk+uMtxdCZRgaypsvII/1N6+sOkG
wp9PpClQP24Zng9ojYOQ1r7RhgdttK760r0YNK8Mcx8K3gLK7EhXH+hExhDNReRC1l91hcuZMTrs
O3BjVk3vJ4paSJBKw9uToLt3hyKL8QgiMcmKr20e8A3Y78dDykuIBs7/x+rUDye/7RJHAPCUoF6V
J57msUtRlXGXQY9ar5p9y9CoUQCTvAciB0iBqrTuTWfaNBlgCcXIvO1kEpq0SivDzjLrq4YCbp9n
EAVOiZ0d0SA6bNhEyk0KReKpAowiCIovwTRm35oUuky4+jZT4KLzQPinQfU/LNu8tV1yreDn96Vu
f5nc7NoSqkpMAcayQmePFXdBg5vLB6pD3dP5PhJexlPQWXAOkBRosFejytcmyDGBqbpoNDPMiYMo
ojTyHSlcK05FcyyZ3W6UDWieaZSJhKpnWHXWySdsryYdcU4phtBkmhN6XaqHBUHDnd1VZghBp9uK
mz9sarUAo2VfQNT7hIut2Eqvb8Mc2FqbgmMSGdnvRbMllWyTYTSjdHIkTpb2JcfobO92SoMvWmDe
emAf3YLJYAzzwTLjCmpZOsKhUw/7GjWsKzzGXChDJOCL6RF4d/dTUadghOdvYEp+7rxAxgMVe9B6
tZHJECkRrulRn/YFGJpRstWbPG4RV+bt1jKn4LLIGPIRQTuGhskvNcVY0lfard2DasTkYTapAL7W
+Goa3VfFnAtJ2S7tv6em81wFAY2EgVbfjJhHMx0uZ/rJilxVzrQbHFeFVa+KyBWdm6jRTmyXHici
81Mh62ffkh6kCtwnbVDw3n3M++nCUNa1IaYT0fijCoIejb7AOAxj/RWQXrEtskSryQVzACApAurt
afckJnaXoWkWt1jQAy9t3/SuKKIxG6rEZQrM061HNrXqo2ZQ6Qn/aY5eTSDOqT2BhTGLUFXtsT87
cj0UxN6mljOLB1DUFQKIQqRkfBqHrrkqCC5pt3BD4dY6gJuGCR656WnKrWGjZQ0mifhNaBbOdSum
o2e8DrhHQ73SFA6EdxrJaCRtE4jIbIHcFQalm9IGVLykGWQGrR4V6M65yvhIk4l4UNBu/a1PDHB5
ziTMPUioWl2ECj2tIchUvkkHQgpSa05phe8VVBmFsASyjKz17tHhi41ZTmMUDL0M8ZXq0R0u3So4
6pJmp9anMRm8qxS96JEIuBbpQu6buv+uBWO76QpmhFNWQn5mP4lsX00SjZ8NqjoQs9yBKNyQzjcy
lfnGHthLQZq3rsjkrQFXRcmoIUhXD6jO3dt5X22pVo4Rc53hSdu7XbMru1Ts66l1YjPjkEm1jUdp
6DK0suJbGdAfDvGnaLD1Yif8budOCo3ejSPwpXgd+uDzSdOU35c6fyDFYMbSbGO9qlDCaIaT5iMd
BZrwJPcNLeqDnF0GSj3KBiB+U42vfUtoWDX6F7eGHFIxgAaitMX9wEYj0lSZAW5snlJVRSVozXZe
wS84x77pH2htkTjvNXuTglINROmmiRUcWvB8ZHpkDXYRFk35VOAZWwuTfDHpZTAZw9Gq60RCDaNU
X3SdUzCypm00QZ8+nFRPQl4SuVFGuuu9Ar2oNaoyVje8NqmOk6PrW9p4T7LaV4X10E2jBq+mNzGo
j8Kuz6sdy77kVn3jNdpXz8gvu/wtA/i2pBrfDvlcsCKoXw4Wut50/mWaQN43Oam6RsNfhb/jOdvL
3Gk2fsXp5q4BVCkBQWOf9IpuauoYmNYXPD39EDW/S7eHCozowSU3al/6WlMgw/fRFl8YOz7zMcis
Ryca904AXIHXp6lC3ZnYHncl3xp6cYQclopTE4rWViAuC6/JEkDJcQ/S+SCPTkyKzeD6eVyXjh1z
P7uXATQC86x9AJPLwOVhArN7jm7dASl0jZFdqXh5SOkY9S7eKjp0Acw+dAT9pnvercfS2ypIn1t+
mYmx2IEZ+6n0gn1QB/Qad0PSDej/hop4G/e8csCpjkTfVc4pDiabXn0gqEPaV490yhGXyTQCS2YA
viAP9PjEFxujDt50YJ8hESVAhCHKLfQsyr3BVCwselFJv91dV62wvgQ+NttwcEYDF54uYlYiaDdx
8wQZvcKzA6xLzKxCX+vvHBc0pmlRQuInfWi9JvRr6ySbXj96faJMlrS0hvIPPMBGq8Ea1zp3AErY
Mc1siVwcUE2Dd2tb07hBLeW6nF56pnkPykFLjeFoO2TTAHIwEWio/NUCj27omYrFaUpOuSv5xgcQ
BvUffmminByMoL7u0H/CwOofiYKIjYMTFnFn6hIgWiXQbnOzyhNxOo6uVX2KwUO07Y2RH/gmaCzz
IqNGJCVRX4duigOnuPeYwp3puHxv0Kw6NYH04gCvuxgboN83RsDDzq22XDbmsWiDNqoyd3ai23Ew
HYg2Ux9UWOIkVZFdQNeGYrVdLK3N841ZCec4jMq+EFP9lDOVXxB3SC9A9b5l5ViBSFVL47wwy7gS
1h5+/SUgECJo/BTSv9ixdea7x6DHq2mU7IV6ZlJ6OQn18gCG/x8aUX5UaB1KA7a3n3QgD7gvvvqQ
aIfqYksTR0FNwLDKLEZnuYhYU+za0sF+VBa4gIrOi6T9o5C44ErXfbIKuhdmTqI0R27Xr7ouCSDA
7lG/ObEaOT4FpK7Pxh9Ta1xD16YJGY107j0ZUlxWmnYUGZu2XEDKurSwZVsj2wJx5hxqf+q+AY30
1JEsxINLu8gLDZ0i/kC3qDRsqbQ3DStu3aB8DrJ8hCNDC47lkq8gB9cgh6C/Mpye0TFFotiNlk16
OLH6iWtIrFZSDwFH2zF59ChofWU37pxUktBxsscABeuA07jX07uKqpgKAFY5x5EEFWyJXgTfjTyj
qg9ZvldkcuIa4gphI8xvGUIAUIWTL36Dc2xPD9CHCacei8F++IN1j9wriUbhXaCJB7Vkywgr17hu
9faK+OZTMQaPrd/cNflrGYg3w04f+8AacWVZ4IfU8/bQMv1VqQbRgzXL3DdhDQaMjeQPqauXkZkW
flSCpzsBpf0PkOe86KJ/LIkFNYz5jphIfzCKcQRaZ0ooREBAXTUdDaHa0JbjJQgu7WQEt0/EfTxW
W3IVVOQtVVeaMV5VtfheaW0aa0KDmFxT6KEjayN0UK8LrQpUu0AftsGRDPXXvkC+3a5t0H/QF8T8
k+986SkAkUKCP7akJGzRSxZ1SO/grRYcQWJrGpq+TzOJQoizDfR2Ap9MV+/RYZmDa6vtjo4qr3TI
vMZjw2Oz4duC8ZveaPLQKcVtm5fY0uarGtqYOuMhcMVXfUofpLJ1VPcg1FobatbjNjYOnhjh4Afa
tszkteOrjc5SXKRoVw2FZhxFY8Nv+t1lnqFDKEDjulM1FIJezjVJ1XGQ3sXUTt9T3YIaun5L7fE7
QFmHQY3IkQby0FYpgg3XOYAwxgibqYSEDRnGOIeGCVyIVURo9vQiKvDOFMVjX8mNEMEFOIZPAGdf
u0EK99DgGsUZ+IE3qQyZaE+la19rbtkDVmpj1csLERQ+9FjGq0wz4Ad879GZEPYUzO8SM3e8CKCf
adNrfahPDUyh1CHstkw6PZg7rSBFUQ3DLVMuEzOZGQ4PHpekq+9A8dEkCsHqjbDHU9ANRijdro2G
niCcGLF2vYksdGeRXTCWOxdVjZGWG78E73EzASFR9XZs2DQHw27l/mwfTYLghWajtatfpzQ/DnwI
Ql0v3hiIw5NydLcVzk5o+0MNSLgGxVfi7x2zP7a0kyd0C8e8lmUMtbAwx7XXQessdCejCMfMPDam
TuHE/EOPn0F3GBR0Axsi5aiE6LFGWIXr3PcTH5nfjT2WTsQtIxLY96yFqH1lez8ouGPSAc3ntqRF
bNbajc6Y2nGEB1YmbqesvS8ZuSzgX0Pb8K96r34wpzub1+3Gp/3BHPAw0pviNVdJ6RavbTpAMNoh
etiz3IzKpt9CBhLawEKcAoNCDt6xt0060AtqBUDQ5SzGbx9Ar3sIMrOIGnoJORoGgd/SwJOuIMiR
qe8NDEBIejuN+m0m0g4R4HiEa0wMX+GzZykE1+v6pHb8k6gNFLH18lufT6i3GalCfhGUYLU77Kdx
nECCUFz7Ut33vuGHdNJZPA43KD6q6+rgIgsW8CCPMi9jh7pkuG/cJhwM9LRa3h4wgwmyPw6ey4Mf
M7gvZVqh2fQTet7kpdY22mGY8Iq33QqagkZPI9rmY1zV9Gi11WuRTvYGS7h3LdCvlOOF5rRfHTTc
lMGt5TQsyoqTZ7pdXGXDHj4PPyBIng71See6dzA6uFprvEaofZN6ntrkjpNQCLndWhoklVIzE/Ew
5x7yroX4TQ0FHFtFWjPkkRpqug1MKsPWd7p90PhI/VFZJl5ToHUFfoXrnG/yykWDrNcxBMC8iyxb
q3cMdZFr2Yi441l6sP38iKr0YWQj4Gq668a5j24U2yHX5TgnFRSELqtSxr6yKvS/MjOpwbqfepXa
acR7zka92RQScRaIzeSWu2kRWUogdYlr+kLYuN+E5Z5SCNLiQKBR1xfWC6fwm6XRs41v8BPqmN2O
iOo0plW1HUk+RFVa3lQDYRs++nDjYWZxdfCQWEDka5pXTB/uaPMAbp30S1VBwlWAevgAfmCIAKWX
SNzqEL6aoC2ETOgo/Sy2zcG7sQz9Qoc45K7r6TafnBMY4kD/k2dZVHvjTowI/uFRgshDkiNRfNgg
UUNDMeIpzCbj3pXwfxIXkEBqMLLy9NpMkePuA2OLXPkUWrkfVVq+B5+lFzq5iSJgkSYjuPnCAP3N
ms1fa91L46rnG25pF5XRbicpXzywC5daJ5DnKfz4zp30IuTU63EXNmLjmzzD8flhc/eC510FGZIK
s4srJZwmC63RjCeZhRc7upSfTL39gow0BAUZxz3QFSj9K5Cz4WzdmdluRCcgIkGCzKwCcwTsAEl1
a4IjbJOjmZkJzpFttpBlbdlXYnr1lrekCFNW3XqQHcItkz5xJMNH3/QPZu5FbZc/4kSq0EpdEVuj
WSNHxvOtrg07kjtfeTWOsdIH8C9o013vuUdEMvCmPTJlKKSGbeoGKFTpAVCxGk/cYkSBjmKK4ezx
jEWiOJStvelqAJ2sobQSDQFuMNhmSALNDftaNAlw/CkEKMZb9MXHlVOeoPqEnNKA5xXCNVwn1p7q
JT1I0jehbqmTwUok+6hnR/bYXtW1lgz+fPf6nb5FzxyQmga9LPlbZZgQaEBOyST4CpOBZH1+XXTI
3oBXxAtTxZ6tF1vH7qDFuFdBfZD51GG4Ftyv1gq8ItA0S7j7SCzFD0ZWPg0mRLW8RiKwQW6GIOjZ
46mqRaJu+72Q4KnoSj+BnJm4KMZC7EjWznKpQ6KBcza0WXoxtGm17W28O+sm/78cncdy40YURb8I
Vchhi8goSlSkNiiFEUIjZ+DrfeilZ8b2iAS637vxgPVX4ru+IdISXn1vl6wPYyPHQVWBChRlTM7+
gzMWcDIqA6/abV/jkDCYlkh2lqXfczYM7qJbLyV9QUMyfWUFyecQB73LvuTwuk21O6rVn0oDIS+w
9lSyCfmAZRPNb85POyyjS3vfADdE0Ql9j+Gqm0G+XCel+1iE+mabB7Ns3R7n6Qz6mK+3rVTCugql
9NzYBK5+p5vGCXItV0rvJ0k1/KTN9jr5N2Ejq6/KoCsENOk/VizCcjRdlnp34W0Z58e0PmXyrWue
bO1iUSOvtwej3tyYYbJYJQbKAmOJc1bj6s+oj3W8Pibrcp61ZPV0Jck9omd3/bSp7sTMSAuM89Ca
6/NQmEMkScZBk8nyqFVwPW7zalyflPEBUMur9MGvjfxuUyaE7lPVnracekGGylhCgpwmB46KB9Oh
XnTsD1X3HPMSTeJjKZ6yjkPU+Aq7HrBTu3bdc99eq8cx3U7oZ1lSisSXEj5z0+D2dBh8fFrXam+O
hZuynLaDrT+IVd3Tu3THeVfmZ1yd2GIRQChU1pXlTzGVTmhK5LCn1aCHJOZrJLKHFYocDMGYGs1+
t7TWWUJkZ2bDy1aB+VZ1zJW8i1Obob/haqvw1RXT2oVGPTW+agQOeRnR2j4NqUFjg8p70dAg1Brx
s9rqF3R1/4a15XiS+G3lKuxFdYtAi2UvsfdCINMRnUrJ4r1SebRedF2AVZfWbpvTyFb77742QjVb
adMIHKNyy+R3ni5ELbtj/mvcI9u2W1M9ZTOTYqt4TnnejN22PA60dhUPVvk0F4+NccnVR6es3TCW
/lpgqTph5E4fNvNCnq879e8dxMjA1Pqs0FI9phIJjH/a4NhuEyv/1PmJlAr3HuSyxm8Dm6OZ5a5T
PMEOzuP6BUpuuJtJBtPaxRQv2K96LkiHWhzLU1P1YdN4DypHci5U5X2TR8hKT4/dTl3IoKab7yaW
NJQnvQNfLJ+KrXhagMrc1CioUHwQpjx7m2a9SpK7Qqqm8BdZckvSz3Q6TfJ5Lj6L9rfqV8CVIqi4
uuIxvucDOgsYWd65hpW+GJpx6LbcCslx7tXnqRFkZpbPyAWkXdop1B7WG/jePcxK6xlDE9rtAUdN
iZ1TOPw1nYHmyD6VVs8e5BvvDRZOP044q8E3d7Ymil2TNg+qWDwYGuGSzkrXU3vo77NNhnw594zp
A+LOdezrsqJNUirEOAONhFpf+8K0jpa6N+mRSFakYsuvnEIq5BgHKr5/yfHv+H7FS7B8J3wALS8/
Znq3zJBsNiCYLajf8qvNv5tWeJIRzUXjW9IczbLsJuzd5Vj5E7fFoK5uVv1ILedUezOzs3K/1liO
tP4qK3/rdGylaLNvIv6Ty5NIAnJH7h0otkjhaluXbyuvnvpt4kSdxW8qbK/Rv1fOngq8rstvbEA9
IFj8O3TgBUAkgjyGeXnRpAx+Q3nY1hEjdAsQURYj55Gsje7EhbebkJJtigVjtk/yA5wmsRuPtEbS
ZBYoaTRYmStZXLqzL8pCJSBJAlKOevMx438+MP5O8VOSpAhKE4RfhcYk3FMLORdfSVpuhFbHJ/Cm
3JVr/VqaxqsKPhAw0sIgpaOn4a+i7Pgg1Ww+0tIeFu0CancoE+EqDgxGtbk93z4N4aG83JDWJ4py
U3uLWVpOYMFM1tUsjjZT30/Ta9f/GOtZWI+TuE712RS/LSjt+P+SySOs61GhBezLrzPUKpU8yZ0s
Qclp9xdZ+VyTygvL4nHguzHU8kj7wVMa/yQ2n79luJKzuWDl/shzS6A8COXgzfZxlZ41MDIKlAu2
mFbd9+SSd8XfbDxu+dVihx9bJiC99Rztmwv1x6L3kthtt9FHfuQ0KpGV+oP0pG21cKtteh6qxPRG
TeNtasXPmhyqPPEWr64bpjbNTfLE1eVjdpjiEeCe4SMF+aGON9Yr7tSK67Dxlrr3Y5MSRr6VbJnD
5dQqjT84VmSsCx9X7StunP+i9LhKlMIo8rcZV9HSTZdBVfYZc9K9TVVB6SptwG9cSn31oyEhysZx
nwvHXXMjqIuFiVxxKd/SolE9NneMbdNZhzaTI3q0c6AItk2HrwhZ7iBO4MpF6eeko/IclsNBjNsW
Lqr+axqJqw2UbDeNszNZzlJJeFvKXlAl5FnZcFhLEfvYfUCKprAU9ilulp1u75cO6y7kE/CiDBBR
1DGCuBhHE5/OyNoB81b8M9UYpBz0faFDy6Swo5Pfa7W7aJLB6DxcUXEWru2anX7FfjzA0Si6SxGC
6hsHJx+eprpTaJ1hHVFM4U+jDaCnVVFT3oPJpAZcR36q1XXaL5sp0/Seb7495Ra7R7Pvx1yKKNyG
SbCelHi9xm1xtM6q8ZD0r3pHbIrxnNC0pa25q+dvOsNET3JLNzGlNsyBqltrYDJk4Ihx2c1p47d+
2hyATfGDRF02GL6uy3/t63ApJOlrnMHf1nmX6FOojfaxHrMo4bAkV0c+5ltktct6HmV7lxnya20Q
+dFIA3mgseJaCa9/3pG0muDn1UGSpYr9RJom367yPFChLDfEAQEz0hLGetA3uZ8I9jkVK5Qv8mkn
m92TloFlqGqz7tXqClcDoSjaKaCKD3TIYg7oOKQ5o0x3G7TJow38pesc7dDZKSW04JHstsYuK+TH
LP521IthFR6ypKhXmE9LeW81erRum+F3wnxSMutfN6iX2uYQz2bzlmMD1YZ52mnafBiqAoqP0P5h
LQxfhuRWWvMa69l7TCevt9hAJuRFFiaoEYoKdhuTsyrZ8mALSHZKmGA01pgq3LJ/pDSQnSrBl7Nm
SYoGrLAwsQqviEmovctAkqjn4mIFdKvlfA92rVkR9QoNiv6TGiObLWt7LfUPvTwFed32fobC0be7
og5UmVa+6XVugmfSRBgtaRkiLHAsOPxm8KFRQA4b0pV81b2TmRAgj31e8E04wQLLUeQhyhginCU4
FQvhaW1N5THNBbtd7zsFCyHipgCF/oEg3t2YJmFVO4HcqVxmigs5Q0BnG/AMegkAxVCVQZwP+43x
O5kFOOMZDYIPtxZuQqI9UHezdfO5xXz+4r5azkTxKJe7udRdpUJGeUAcSizz6U8z8n+kGjQSK5dt
2hO+dRHjfNSNLqrL4diVo9euf4uTHrv0rcr+sU8mRho17Rg8jenNljeuz9zvZf680eyLbDqMUMbm
8C+1FI4lZjJYoXKAc+E6VufV7ab3ufDhfKp515m+mYf0yiGEmF9EG7UlTbgPwvIbJcxomOiikuN3
upjOyySCzQo28a3r5xrgBlUt3FUM6QjbMmcXlTFBeU303SCO/Mq6xm6V/orio8p/BL+qP1e5/6Zk
R4AQVWZa8Fb2YrX4HGLySFTy0GuCaMxglS5ie3fGa9UcN+Yvezz0k4hacdVRuqbHKfXomYVa6mDL
h1nxY6gL6WXGDdpMX0W6QI8AXZlXRz9ukWvo82n+laq/XL3l7a9eXQzppOXPSv4sBmyWIL+HRDsp
pAH2x0IQZis9mebELFagmCmLwlX6inx7zmuvaHLyciz1zGheTsZOZxY3RFgXciD3Bvc6Cj1bMBYD
PpDo7cYp/cbF/R2y4icLQIJXaBpFFmy2FU5KPHjjYrGL6xydZYlqit5pSwvRv1TKxagfS+MqOido
3uTU/qdMgwbO1N2cPm4fKi2D60RCplfQy8u7zbyAXu+FJIDdilEMgM1beHZzumES/B6LWboJnrjW
58lf1beeh0/DB2qU9LsxZk8LWIp96503bT2TuevGBZeEsf5BkLxowGk+ufWe1hZzYJW7DFlFKGb5
MipvVQf9nyHJ8ips8lglxkOl7TIsNH0OAQFvbfC6+0puPkmrsqctIJgKxR+3D5SOYdcxbiMiLFHe
SVPEvFgoVUjZKArGFrrRiPLcPK56DlLoBHci/u7jYq1t0tuKOwJ3oS+SxhfYTVI+kxp8KpGKAwvY
QyavgSm5cwzpywCrpwDM5khrsErp9MOcxD7NsWcV3HW6NZr4XnmpljHeF5UVFYnNwJZ5BuTy6jiu
lRWB1S/uwpwjSaqXmKwXjEJr/SXpfFLOv7l+3VIGAle11XAAWF66Zwm1r1COw/zbDhfJvm3tu5Le
jO55lK79/NL2n05xruZ/0/SojpcmvhXFC0E2av4r1qfNPBur7uX9s2U9ycjTe34IchfYlod2cePl
YwEuaaNY+k3RTE/zG9oHL82IskjuPQmSR14ys9PtPogSRLaGIIK+Q0G6tp2y4igc9pnpY5Lfbf3W
9v+M5bHJ+bjSlv8LK4apefCSzDK/ifmM6GSDXZ23fa523832XkvP3bDXzL+4fBfZh92Kf4m60/oz
SkppA6LRCKWc/waEhAmkV2GHtRCPS0kEhhW0FEc/ZtpdJWPaCA5Rbw4wfrD5m7zut0bs5xXcL6Do
OuKzMXr5Z5y1Qzk5ub/qpRlYa/ohHJ3+rZo6Y8cvoNAySsNN5UOZe8ZxOjoTnrRFRs3SRnpOpojt
ICLrN2+2WiJoNgq5wRT3xhpZ1asowbbKJz15TOLvbEC9N5ig+IA9N4g4MxWs9K3wOyBUr14/5Pic
b3up+pmpX8nsQOg9hfGTL1pzl+vJaRWqZ4wzYTeNP/XH+4vGou7GjK5NIwPS/fWJ8DKZArE1DTTA
QpujbfqrwXO6MTCMXSl2MjSH3hbRoszPCDhh95vH0pfRIpB4PSc0p8f/OspLTASsOmLWQSeIPs0D
o9t8nc9iXHQ6a9/rDYuq9NptR2o0XpWtfjK7lpw2GEJpei3kr7sknbQZFyefepBLQ/XXbQmzVLyk
i6WCR0IliuZEe6Y83grjXOdvZpaRG4aGu/lLFRWKmnrxUZEedZy3XSdPUb89kB3ac3jfKxxbFT6+
ZVKOOZljTJeizB+TDsS1UyJNHuI3SLdjz1fsFYA/xQP4RpNB3yjXQd+VMhYZR1rFXs3VL1lZz2QF
fSR50ElBobws4inOo76VvT6/jvmpLa9GtUMK66MAzYpXWTuha2vQcTk7R3JtWbhJetOyR1uw/Zir
m9Q3o/k19bd1PGg4hIjXl4F3LOclZhpiDY21Z7PNg6z3+/LCgdJjVGB+LmJ4jMMg2D84LOtgTrJL
OlybmafiaR4/nepFyb6yxCtYS2uc773+3jdXWfpnyh+5ebYFs9WPJT5y61MkLzKiqIWqBJOz7WI3
SBXk8anIL71ylI0ng5uc6xEBSRk7/pK/yvrLtLzNxnOtfigmugdWqfRfUp9a6bpkISuim7Hpzjlz
5XqcFfsrzdKAanZv+V7NR2tgmlu+svEimvMs7bfCcF0brZVUyzzRzyrUonGqtVuh/cXFezM+mNbJ
loJRjSo+x5lbRf+VqbnSwoKvx2w/zfwP/c5jW1401oUkOazjqXQaT98qRrPPWUF7nf0T0s5c+HZW
lzgoT+YGbZU3s7lWoez89kYaqOupWHcdf4PyK9GvanW2nGfVfo3jtxrbZJlHqZlAj9uPcfa6Jldx
fzybc6Y/WvAaFhrKtCSLXud9vZjZWw/Ygf9G54NDUJXGU6TgsQgoOPO2OIG8SBDB3qzlCrMgOVNk
J7sm9pR6v6HSJl4pqKzP6b7dgHOvewfU1mZg7tTvantPjbe1Sl5sbDgAZv1BJDsWNYtpchNQ2wr5
wgsSsNRr582Vp29T52ZcZK+Yt9BuPp0cMZH+TtID+ArqmOrZ4EIppsTDjefbc+EOwN4wIg14mDub
q1fCyem8t7Z2A1M8CXVGgq0/goUN2iORp/dz97vtOGnI42HQW2vq6G5OUfau7oiPQuQEl1lpTlBQ
dXYcmlUzUaeAFCZ1Oi7VYt6E9ttMM5hPpHjyhFQPy63Zosn969FT9Qa1eulEqDnDVq2Tafk8J70L
dpaf45FFHo6HjaZuE+Jdby0KDYvHdr5u5WfCklprGhc2I8B56s+letG259z6baaDnp1J/0U2azbK
W+mMs29nUuWuH/PIPKXO3a8sJSe16uWQIDZ6TcspBG6XjpOqoQVDFmU6++ROtmUzSLkqL2GJJifU
JJUn2t5MT062YjfEz42t/KF/aA7OelEUJChVo59jula2xNRIekxmX+8nd9Yn7ZyWHxmjRLKuil9s
QxxNG6KBSftWabSMMxXmEwEYMZQz54zToapMwIByZw9EoVEG6NzM3v4mRMDv++FdhzOVh/sIZkxR
nfPg1cry5qyStzY0DCy4TlwBw4e9X11jglCn7l0v4zAppnM96Egb1UH1Mhw4yGu2abf0MPHSaPHe
b0zPG8LTyFSlxDPrEWNRLNMBN50Sc67PohLg8+uFgC0giS6ULI5GpSJQaRvw6zqHYeLp6lMdWtyo
r3o8mzurFnpo2uIjG+UCl9wgds5wHWb2nREE0lNz6bm1JE9Ze7J8lcYOkFB56ZJwfZSLQdgQArlx
Wi6KVg5BLH84YlqAq8QE1c2b13XaTai5vS9HFkxd66GccsTRKT5bK245UfIk0uBQ01Q7bD2izFGl
NKOS8hRFKoLgQGcvO0LlT0HsfJWz1eympswCXSrZKZGdLHFp+xYeW3Qble3GSh/qoqW0O9ZhLa3s
gIxjCBtl0iJ9WEwvSfUM0l7+l8Kj0ioxY9nMViwmcXtb4oduzW8NkFYv91cL6NFVuezFPDvuBKoI
Xlf5owE4U8eCux/EE2XCHGgZQQ25wz9uihJay/i1yfzBGmRhTNLcxz5LbYuON7Ct71gVhT/mxOZq
lED2C5uI6Rw2c+JuKLMbTwEzmTU3blusvjZVXbSN9rvN58+PrPbFU4L4wxtmSg6NINO7p0qk72b6
UwyCbtwMZaRUkm5VcxCah6QJS2Zg+tWZhFRQK1WW2EizO7O1ya8lWltv2Oz5JKcPzlLJkVjrEHqu
Pzr2AoqUfE2Iolyc+apvmet1TLVoiY2nhdpofwlMfTnrZCTm12lslmu6vGZ2P3rm6qBnpZuHE0Lt
/JoXDSAzPTk1tYKKtbwNKrpbeyoZpUUczjnHTIkAB99sD7IDgEQaUcFRQjR09dsXnBXzwFOf2UCC
Tly7ZeOKXuKPZWALiaQrnlVqJxiGl7aiNscU/LhdtoWDrsY7o0qBJJVbBRkZLDXBX0mHF0MqcULM
+IQrQLa7lNDwY7192DLGexkGxVky1oQO1NiecA9Vvb7PJD0giDpaHSUHHpTfk0VBh2M6YZYXeZCr
gLX2NEiREiuP2If+xXkB4VGi8cucNJxm5ZeyOvRRZVIipJZyRIVwzduaHLk0HqncfhLDxMvdgL+C
CId9BpjJjZjXBS++lnwLI+FNSa23jaGYzMpxRxp2DbI0FGjftMlXMvm7lsdIKTGy21XN7ML4M6HZ
buQhD+MpD2mvWfa9BQlpVfR06OrGXdcPUY9Iu85YAOWZWx2Wv06QcWloDsbhVx6XmAiIjc91Y6sf
UNNBlvB5bs0pyWuO4dI4zjn6t1p57M1uYcCQar+W5YPxv+mhThXCGW1kyfZA6lr7Wabrwa6E42fG
shuHekNoXp9GDXBXXdBsJPqdW+JpEgmCqtRBFVCZZ8kcpqMQn2vOkdGN7ea1ucUCMdp+Z8lPkp6f
CgnOWJ2n1NcFYk98ZKCuXVAt4z9tsqqwH6tAMTXAb0sZeRxHRHBZ/yjpPOfIINfRRNFQFeei6uho
I3t4EXMkLxDBGuL3o4Y1ZVlILqQ9bufgY+Lbnp4dc5KCFnDuVG8PurbJHiWejyYelOBejuagMQt7
zfkrkIVOGQlnEpfxuiDzTYR0bBLENYMTTYS939XBt8RW+cnKIiiK5K0CgzRTefXkTeWzBzs0xvzH
ThoTGIQbpbJ0tzDKkmyJ9iGmG4qbTJQIQdtozlZfsvufguc+0rcRe4WZpLvNeEa4XPhOVcHIt1CH
Dvn7s/JptRntU4yfQLgVhKaZfGpD43PtEqkZT0FrI0PtFeMmr87sAUjIgb4ZOVpoJ37SkIITXOlX
cae5c8/fQ12c18zE06Cy3DfsoqUpNUGcVADqvHQ8e6/OsFa+qFqJWa1bg8a00Lk5uYt1qUJ4K5c3
oiA+ZVH+bvHc7/ruya6qh24uBxKHitIrem3fpvVLV1o1m0XHGpGWBgwnUoVF+avWSy9XJn5ABBiW
gvEuTlesgt2gu7NSdqdq4v/jAPz0ojH9WSJHQx3qC/R571oja6f1KWloH1cdBkue5hfJVs9ojDT3
JhxJx4CjRM5i3CuJ2+u6lOyHY+SklHLZaCB44ExXSBy8VSZA7RNYJ763oJfySzyygfd8YN7akRLX
kd3L0BXz+bAGbdakRKzIRfbKfb8belU75zIkV82xYKX0IzEp7aSBSrzFnmgn1iF3e7Xxht76XOdm
dUtk8qTM/ky56OFn08UT/R7161e8LuJgb8lNK9rSNxAdYlvfMYshkNmqt6ZAMVwtCDlWDfObuXzM
0E3YJMufZADBFlk1+9X8NVhKwUXFgCFDxAYlrq6k3+d2zOg4dYgpkbu7vZp87WRDv2nWUuyFlV9Q
pqBwnQaKTKQuRL3FGKnnP3cnbcTT7Mu4k4K7/BzKb6tCkZFf3NRMQE7pYHbNESIZOHK4tFFHl5aP
fm0gDUrAZ/fgzmlVfIH+7o08jXddkR2lqcLYYeJ70FYEzwiIoOVe2S/6p2UWMuIszCK6NApPruNn
B+AO8evmo7lMPPwwrj4Xz0xy9tkRgWbnIHercmA5vcV5DWBlcKdwjIwHsyG1BpeAPP0Vep15lSw/
mQ4qEdx7N1SQvjUl+bNWOntZdNes69CAWe17v5kFiJW917uGux+Fgj6P7jBl+gtjro8mPVKshnbY
ccmD1c7OlT1rIZ/PWUkkYNv7UKPb7CAxMJyb2kBtc1v+y6b1y3HqPcog3JpW++fUMaVTaZSR+crH
Icd+rokPCzgfmqjTIYs5z/+hdHju5vgLmfi5rLQ+whyJVWfd3rIlXqNGyW6prCAgKbE+lBhcLEkN
UsuIQzUGcMj09NVq2q9Fa1a/3Lrvuc7e2P9oTHIIOa816bKpUVvNN9XcjnpTvo9re6KCq/eXtNqt
mvGLlBALaxN1loLAU56lqDDZeuKei5ZU/Dd71/ejznvRPcgVngy1fCvuDvsamRaPlXIgikpxETOF
nRiGyCrhxtl2F72EOZ16ZWdjWfGXbIjmFZl/bRg/K2AOXPyyK6sNDs7IxkDnzu3X+LtFNRFtnfPR
VAZwtlMWb3G1j/slD8cMMHxZ83dnYhjINHMKitj2ZsQqHoHMaChzXD4SvzdqX06f4TWp208l+150
zttUwP9t7UErSi1IU/7FKbPczVmkBzOHh5r61wGvtzvXZRVahRlh5OZdtUXmlyzKlEfyvIrtqqPm
4yxFA5XiBumVt6HbaVUfleldaaGyN5vd+5ypVTCCCQpMzyGvMamKe2sZ7kcEa1Clxve4Is4lxFCZ
YfIZkKoVtEOUa7IIx3asd6k6RKbZBGOrEl0d95B+CgEsuXUclTQ0GqHujS91tYjUg/tjecm+Vgtt
QistiC3VDKk+SvvYYGVt6MvIC6cKxHT3UKYRpJuBB36B2KwCHAUqLAti8CVDGiPlFPY2lxEpoU0M
0KkEVGiLNDvmSodYSSp2M6RmI8+pV5dtFTRN/C/bsjWQMYQ5RpeHW8NyLs9UqMeostxJrmyOplX1
nLi4bA2Xvumg4ktqNhFr8nJVZjLtTdRuFfLkKsWfIJ1rKZ0oNoEHj22EuBlySZweG/cTYx+uQwDL
6qAmxQ+JthRNIFPwWPf3cQUVZ23y11Kmnjkp4FBJcpO1QfFt/rb+YGbJrjAWdoxtZQWWHaYeFg19
JxlUpWsVagUiU0MrhirU2+zayeluYmJgZ4evqkfza9XGN6w+R21+0To1P9kG1GOn4381cxpuURGT
U4CYu6NkWlcOvaPTTDzmJUeFPdH7kd5F3OW7fCe3UP8RgxlrB85oLBlkI534Nvkpu6IKsFngHBnG
fbxlU1BTARPixeJw0pPnOqOqKOaSy4rJuXSwu2srN6FeEOKkz7XlY/uIj+hn/za4pP+95E67XBZS
BS6F3gyehBMlQME7+2ksEkQxQ37skl2tppEkG+rTcCYOW3mwsr9iM+qH2Rp8Y1JfJEK1jvky3o/A
EY1wpmb4i/ZN6hjuUKjludOalzazJtpI1TYayILzMjEYL2OnBo448DW/GxsXU2Jjh1DJGLXTu7Is
rc///9n//6YxGsejmmJtQO9hpBlvBh4GNxlFvVcWB8SUO8DHReMp44K8OkVEPMxntcck2i7LvJ+c
5Jry7J3sZYzK3pL20rChDiS2QF/QmSjjKh+d9FBU4wBNwZN8T2iwUDt77ZbmhyaxOZBo2u2U9Tdh
kzhIM5uTblVBV+GVkCrdCv+PcFhSLhNHTd7NO1GeAQ4Hzgi+VQrwW2yKDOWr1Z/KpPVH4JuFmxgv
anWukxf+LT1K8UAx4+Tbc1dW5w+Bb/1hSvMKuQpM0TBk+d0lwo+dTJ8TZC9e0fxJLrJrOWZLhAgT
jYJlsvVtjDJ9Gesn7C4UwyJIoG7D9mtcYH4ODeaLdHxUBuXVMfVXKy+LSFqO2rKY5zVOm2CZ8y7o
FSqvVL2vwmUqWx9Jr+o104fCi/OI4coI+zn/WWz7NLZa+lyI7VNi/zpilt7LJcRfjdm7zIXxlJVb
6bcDerRuyKLGGpqDiCGY5Ex+IFPBOdB+o0eJnOwdUM19WwG+Jq2+N9pGfyCgzhulUWW8E67EThJU
Mjbq/6MwKh3RNn/8XBW27wy9cJ1uSz5keCFFy/2c4NqHRlVOdcWPbXZGtS/tOZTqtQwr6jn8RHfy
SMVvc6xUGcNe7USVDLOjoNuuUe2NGH6xFFRSmK5owgr4jjVGdMGH5zyuZfe1oACYnfLF6GS+Dwae
Qe83+vsM3tR+IMrH1h6UYdgZmWweJIPwZo3/Cjoi6GlC3hiAyKURKYBfid4cAWSch6iBer+zi7Jj
oUyOBrI4tx60f1s7ldiT5npv3GNAVqO6ToOq79tlRJ9OVXOw0vt06wysfVmBsrDl+OynkcKBFV8g
ry+rnxFUjlkGw/0DHe+/txqNFlbZ9Pl/zINzjyyR8uTQb9wwuR4n17ETEa6bbN9qOc5n4lp8inaa
fS4Dicro5A1O31rpgTIV4+f///DSAZ7UZr1EtdIswUCqBRJUZ42yiktymIsfYTJKrjlXZNngCSnJ
VUcxwhuR6XHpa9qyK8hicdM1rRERuk7LPj5Km3mqs9gniUzzFVCjPSYsy23MaQmMRjnURp2f9Xti
CupTbDMrxZCVUdr7ZIkDsI7rlDM3t9kXaSbiaqg1mjrWzSSm1atvu+WxsuwTVzk2QL27OjUC4P9T
TeIYMgn1+q7rOI/toQyXe1wLBbA83xeCmOVgXerWU9S83kltc5K5hz1Da6dj6SC6QllC4Ehi7BQs
i3mJFEcac345W9ZTbM7hZmZoyQpxNSE571yo/B9757Ect3qu61txnfHBKuBHHu5GZ7LFTFGaoCRK
Qs4ZV38eSGt7scG24OXJqV21XR7YRUkfAfzhC2+Y+APDJi1b5YNGfzTzBJOBBgxuEGkfaCtvlNgw
71jHR3zb6G+3sC76UOd3KsJvI/57KPqzuka7okNP4xlkRNIczNj+wqTwNgnl4IOneDTJYhALucZ0
YfrjRa/BlfTF5pvEortqmmw3ZCOVc2/f6x0NHTN4zkKDBSIh9CVlBXds3NyalS6uNRBlXgpaXsJG
A+5Opx/jrrgKQhhi8FQqR7NZIW4lAYcIfZmyqL8JVIDXtZVoYDOHR3WovmZRSgXofoqAV/4S4/1T
JelMAuifyktziabHLOG/v1VnOgWvCHFkP+rf/qn/QRpOFtIp/1rDaed/Sc8EnKY//v2XgNMf6Ilg
TyQLIWuWrcv/FHCS1D+EISPdZJmMHUF/yWii/beCk/IHCQceUvwHRV1V52/9qeCk/WGqCLogUgKv
U1WQLPk7Ck7KTCJGRXMIqxEcsi3NQP1EzASChaCLFIaP8nFcw1gzVnQutsWJ3MpxH/yPzdpdYXNi
OPbtkjy6Mim+vdGO+hWZsagmJnM43Z7pqEmtFSSif6D7suuek022i4BGckgzUlp76/DXwj2TFnsr
VfXTa+R34WZCPDZtjVbrH2Ty5zt3B3R4D7d80zrWawMaZZ2sg+1izKVHnOlAuYUvV/34UG3cncap
3D5AJHGKtdii/rLCAsPRD2+W3Z+78+wpZ4Jc717qTEmw4GLXPPlB27WH9IEx4Mq8y/mCw167X4h0
rhhovos00xYKU0+lAfPz2YYnZas5KEywarx4a+6YRIJU3CxEPH+bljyZRqoC+WVDNzFan+tU1vT2
4lr/PL3NBryF5Gjr6LpbK5t85276BaOXmZbgFMzQUW9SLNtEg16b7Ysx71VjKL8MzT0o7ZQartFP
v3+eSxEsw9BUzASRsZ7b1ih1KWuj+8V1H+TiKZcP1vDt9wHmwp4/n8GyVGMygtI0MR1Kb7W0TEwl
hVp/6RzlpftSOTTLbjUWhHkcDtk22BYL/p7KTD3pVzwOJd0wuOhQBZrFq3W3qeov1SY/0EfbZ3eg
UCDhO6ODIgq9j4/+XbhbNI/4qWL1186e1oWORKyGdD861kJH0u7sMVsbzZ4k/hr0XnMEsRY+671W
H6tK9a5oslOsFjauwGs189E5kIVxZTcaiKe8Cm5FZPSfda78L3EoATz3Ov+LZRXQD2G13Outoaxq
LjpEv9Vxm8k66AkfxSB6beGncaxKuEA5uPfaGMdT5Fo6emwikV5tlYFxG1TiS63UidiFsoxMQjFU
trfOspoUMzPSu9gz7GDTeK2g/yU0/X6UbNNbKVCmv0DSAD2cIAoFpt3KIibLBu6SxYcSHhVU2Nr2
T6nQ8peMgre9avQOBEKbh68xY9BtpwrYY5DcxbcUpyv6O3SUwD0lMG7UsOM3MvoaJSptzOXHzo3b
m14L43sTAB8IHeFoA4262nuu1OSom8ULFRMMN7u5qmMZ/R8zrzYSTQQm71X30VUbRDViiR6NHpn8
7ToZ7dtUHouU8aXJgFOtXPoa4QjvfY0YlRxcJVZpMTiQLMndudbQplsPsZvuNu9UC7is6CaVr8Iw
f8AI734EluHDuVXkyt+gMo/ViSI3lbT3fN8EJ9W0lrSHrKB9CtXcAEuA3sW+rGrxHI+NBqQFgSgm
2YxBoIPKVTICHspSdSUp/OOQVlrjug86tcJVzNW/G8Xgfw4KureoL6mD4QSxW9zUXuldea6SfDNs
BZB4JlkgHkbpvtWUZOsnFaqcuQruhTxcoBNU1tWhhpZ9jzcWAzM/k6/HSiL9rvIGAJBV5lj2tLL9
SS51ea8q0XVo97tEdVtH4tZYD4o87uzaiGGdekhxtMz4hJ40dzj8+Yc8kuxd59f1x6HOxVcpMGpg
IVL1ZPpedxc2PfYfSdcOUwGvRq8gql1ILDasEtMjVyVxbb62oUTNbbdVuhmbyr7WYxvFRI7EI2L3
dMnkGAplYbTBY4OGDYetwmAIElJ58sYgoG4KgEBrhrhCuVJ9LMVof+3qatwo6RDAJWna4gXBV+RR
kuB10GX5gcWBwEaFvAiAJdstd9KQ6kePwqlYj3rLZ2lIFF7zTGk/yDVwAI3CiRS3GbNHrdTUD2PI
VvMSIC260tTPGJXCF8gH6LsbVxJJBO1SUTeDl7Nl2DgKjUBEjnJTAoip2XQhelt6Be+ef2roD5wQ
VW3vXQFWADSbva71PL+e1thVIzcjvPpSOsU5zIagcoONqybaZ+EF5YvdGWAlXVDjTWFJOnQYs7mv
GYZ/HCPyCwQx0XFRpr4toCGokZrgpHUlm5FFKR7UuAVQIbzsELWCLEcFL7Jq24HhcYWySzgOAb05
SLrHyhp5GKWyTo3IpFUfGCjJh5X+Ic6G7srP2icmjKBHWYaKdqeqefm17UP/yg56/2uR6NWVl6LC
5YLEcGw5B9ijB8oW5AbaW9LU2tSbYVOZCF6XyN45fhFbu9gyyuvEyLS72BqQfm6DbF25ab+OtbA6
pbqB9V48IAlR0BT6oqktEuCeUoI6VTr7NWLm82rmeFQ7ZZi1EfhT3wP4qkLHzL3c3wqrzaGuIH6G
Lq8USRs5sepN26TeS9ZVEE+sGgxpLsX1pooLitPEj0EzNDQO5VY6UL8le6vgtKR9KMGPhzTkhK4I
kERQNFreeurVd1XbKx/cthn2rm3UnyHR5UA6wBHQkjfoOFZxJx8tZSyB+PhMW0AhgsqBFx2Afg2q
BwQkPGrBQDSHwquQ8crz/GGU/PylUsb8KZIUkcOV9qwr8EjisxumKXOzyNxmTEsBchS5tu807D1H
a0L1y7lSgZfRzU9BJzG6C23YFv7QD/tcTGdErsjBehQFsB2N47lcmRW1edr15X0rivEGvLG11Uy0
1/wOQUAwNQ2KkbJcge62UtyOpr4HIgBaP3wdQeF/Z9gdfYFooOkOqh/NY4W77lXqN3SC0RaloRxk
DVNbHz8Q0Wof9UQVn2UBdFOLGnuLtBj97UIG1o/2xfDkMkv4GruK/L3AhPFKQn/IaQY9eh5iWNO1
asNrARoENyHU9zq/1LpsI/dFaiBkhP2AI5kSgxMVYhggZigZXZReam+sSgH8qPMNBqb18HCr0v8A
rZxhpx0JG6xXJ/TbSFSo4rko9DPz6fMe/AB0IUYBKEU8oIcMXiry9OEZDyLtKcJ4C+81I/1aMi5n
fuV68Pqg/4CrbpCFSUxh/egQsD8qWpf+YE6XDNNQrNmGsEl+uCbUgIfAN7sfnkfz1x59wVRKl5mj
Ifd0bRdpsPUDWRyCvIZDrg62f9D0rnlOhtD9CoC2hbFpeOHnUu3AnWa1cshrzdqqqBPeqCSYe6Or
ZUaD4A7zLNKDFVphwXUWmsPW1qq+WnFbIUTq+4n4ilO68UnKLPtp1C04Mgmm013dI23XwDNZSaoI
DrLbJNtQaOnOYvQRHUcVjVQznoAiERitorC7D24uPHpIozrcFMIqj5ox1LeSqifHLogAuYm4qr81
HuN7tCCxTQncED2mpMy5OpQhhfImukK+zi1hD881aIDP5PxwxyaFdJpoGvC8agT6oSPF5+o4y7RS
vRW5pWkNInR1kJxcKVL7p1gZ1ENAFpSvVC2CUeFHvYS8AAw+RLYK71bkqXlPCqtQJclZ8ULfXZfo
8nZ0j2QJHq2fDMMnGjT1LmtoiWyGZIx5iDY/4bwVhRsyhOJVTSHzr/Q4gwnh+w1uYmYMGmyF/jMN
9UoUt2ifMErxxoThAiOHbm3Wmn4zdmoPRFnrEjqIVhfdpXKsXcVJyky7loxh5wVS78KGDqGY9lh0
om9XSuVaMUuGdGmS2De0VBsk+zmyHjSBcYET25166CfBVznXQ4h0ZYHeSl3ZxlXE8fHFQB3qhxAc
VMjpY0rgBGYhXTG2Mh59KIMqSgRagmVErTM/rAMFy2pgccjuKFb2dWytEe6ibeeHksvkOnKl4WWo
UHucOP6Vo5Smuqv0okFGVHERQvHSFtK66dWyxbUYgBanyxcNEHQRvqO5BcJtN8qV/ClPRh8IhdEO
0NQYBZNIjEOC7Qd3yNq0K1ROomnQZgOVu1UYED3kUJGCT1kVC1gJbVk0J9B0nX/IbBFox9BokMRp
vX7TerX/HfAK6HVV63xzA+FHe3YLz2LqzzaTupLDRTZJagEYueYmRbD3GyRGkMHCLPyt38og88vB
HIJVk7XFd2HWEnPQLH9C4MQ9MAFJyZ8lN6rGoz4KNYX1wAxHZXphHnpw3KTnSRbogKIRMFvlHUPr
fV66obzOuH0pzLnwXkQ3InWmDIB1+TQm1jtl0DY3kIFhvovQQGcF56GrofRDAUUqtD/bDK4dWCDD
R6BnoBCEQbXTW1FCiZ8qmX5T5ORHgAs1LggvjKEeUA+MH0gvdPtjL+ehyjkJhOxGyWWgA6nOOGWT
VwpqrqmIr9CLBBogIVmCmosLpKRRZaaWPdDlZOgK4HqTIFyf9TdFC+3MCkx2CbOkVj4Ewb1SD9zS
vWQ5AvIkPFPL2CZJC2BWhUwfXJsIfU3ELx8BzMKwlGcFxbCTFUrKpqc7vGUH2Y6eVugqlxkN8BwR
GHva9HLVMQXJ0uxjrSrV2hNIGMEA9Va5L7xNNUq0duTKdVoLuQpPJwfPxqhBj2yA31LR4EVLTFkF
ZRQ/YTwHKou5EvZ//A3mT4jGJKW6z6VmPBod84U0URqmQLG9F/EkKpT6/V6XpQQgEFBv2szJUbLu
wchvO5vhYpHhFDdI8rVep/Yt6bs+chnY3ibNRIMEW5AjJKgp3VerMSzhKH3hmw4UHuubWfL6OtdK
X0hlPZh78Nxi68lO8gCfTTfsxuZBUujWQvdjJCnrYfkIq6dBLLgMWepUPmDLCum6MnK0q7RQ7LMB
wRE5zvyTpJP9rDK5CO8gC2dHxUe66W+X/To+HqpuyhptQlud1cMFYry+WX+rNt698Vyd7A9TYw0V
sR9gwZ/sg74U731f5jzerOdUJ4OnG/W34BllBrEpTog0XI9O+oH788lbL9X779sm59HmTQ1V8Wpw
fG7DKIM5doNUYq4Vq4V3uBBFmxTeX7/cgydFBl/5v54lwa7XX8F1s7VdRpn3xrHZgRZwWCxARrkD
692/0aV830I5e7qfAtVv4qZloLXG+E3eDQ7DKWD1ynp4Au5vO/GACUg40h61IoeO16/+6N9q7P97
XfvJoeGhLr9/r09f8nl/f4r3dnDwZ/z/r/YLrNd/3bq//543X+Pg9R/Zj39w//wDZwAvO/Ni4K//
2cq3/jBUW1MtQ9iKTr+D/tafXgy06wWJ2GTbLZvC1GmW/tnJV/8wFVXWaddzUdG6nBrsf3byJf0P
WRMMAGy8AgzdQL7u77TyadmzKP9qhOHMpJsWkwYaYXjCKrj9nS9arSn0WkP8KoeQnzlAckrg0WRQ
sr1OyNtiJwuQG/BlEz9XNe639AUmfWpooSvdZYz4MMpN4G7oViE7U2YFtJOhG8J17Q5AwNVcoUYf
QRHYa5I6Vb2G8y83WznurVsBtpk16iXw2DIU8JL1IBVyslMrJCod9EMpamo1c1GciTNBnySsos7d
ZuD5YtpAJgyDKgsIhN2DWnunLonAniV5pWv71IpjckvgJdBIPW7cTehHsNR9lDF7EIUoQSCzg1k1
UnLjJ+E2NdxmmSwHOYxhhCTolTlZDyLM+Qa/DX59FfPz6F40mlLsMw+BoV2IvliyC7we6Bey2Noo
rwNUzG9iVXGvw0btY+iniJxKay5uQIGAovSOtkzudoeyTNDTz+GcUmpUFm83BZCo3ZWci8O+6Mxx
8kqBC45Ep5LmDFkKywjDezQaauO+r2OU9CAjjG5yUMjSxtshD0oUEeRoCK6sLAxsRv9UjN8RQxgR
DolLOe8+l0acauNKxyR+NEAamx0KZXIxYiHUSkUAiEOo8DWQq0d4GiRDi77SSq/LBJsHCtn8qmZY
JaFgD9SVjtaYJmS3K5/GO5yZRMlVJLNK4UL8KlwNHTSHzNBCl8LoqgFGp4rOeeQDIigY2K+ssY8Q
F4q1soeQUrct4BYdJKt1g2g/rDHZKLGtTuU0hWUAZGN8BD2R1a+RquBospKTKLbJaJLRy++8CC3n
CSTXYt1TuLWcveKgUSavFv6s9Re7l2V9SyvJLl7B41fJCT05XMsZ/VKQ74IaaMEuUoVhAdgOKe9A
eqAt3hoGECctbJhm2zHH+0M0peW7ssRJgIanIVBo9Ty4wDKIcdOMWvNIoh8GSAn36MAKKx7LvZ+l
aeogBOdW12PpG7S5VWVAIZbBdbOp7SY0joWRDtk1KuCV+i3XE+G/dr7lRTu9hezh1OjID/dqHDXJ
FYVYGJ16XwIDZVQi9lE3b+l0ympjWQerC/J0N+SuT8UnZ6XVTW0Mxd2VlaxW4MGA3G4F5p4gjjof
GUSFu9CTb4vURz+qUIvgBVVTBHMQOI40yBduCkrbQkKK7kYRluvGTLS2A4Jlle4hDEIjRGbHVoGu
hmmBotIQVgmOP7krHgMrzUGcahRhsG59KzbCr3nEBPObVje5TyMA7P9KLetabHq3SpHrHSUYu1Jn
rPvcwHmx7KLxuawGEHytaXbArdXCWvOxECeR3LHGMCALaxQ3siz6lgiTzWINFniWpGnHFzdVlK+Q
e1rIdF6Roi0iN8caKA19Sl8dFGqdVFrrAoTvFwauRbgLR6POAZ35OryauPby9JH5QBhee3WYa9um
laGD1+RuEZJHsmtClQBEeOsqwjL2yZgFnDUKBfzWLKO0fKRdTh8PzTcbTm5LAwsGL47lmzh1A+Da
oakX9Kdq0LfAA4r6WOsFOgJBqHY2fR3w7KepuvSOMlLa0D6kOFTR829HiNJt1RsvES6tlNxpIWhG
jVXNUEvDiWPfY/1Skc2W2IWIlEEHauBVqaylrkAufqUkAPL3WTcgUhaNlgUwAwiTt2l8vUhOqjHC
9muNoih8xCFq1T2VER5DkFFl8HK1jh8H1Ng88m/h4E6yUpjHjx0db3CPGO8Ecd898CmG5CDZQzn1
pnSt2vngtxldhkw6XhK6MvEVSh8QIixPA89tD61PL0OI+jjSJsSoIJO94jjYpd4BKey6Nnmm5Y8s
hdZkwKvMrhjDA4nXaG3Zrl31LNUJ6gF1g875RimLCJsGKW3tPbdLbpwYl4DEaFxZaFc+Q4RHreca
2HTAGDtenVsFB9SqK0TY0DoHK9MxH/muR73NDVMakQeYItPrfapZBFSlLsq/cLuZqPeGwhiuNZWl
6xhJoFnrPlbAsApvEMrGYBKRO5LQgK5beWr80JS6MzbGGNjdmi4LHX0nVnpNu+prw8SGQrR1nT0b
aiMsx2+0oXluSzrut5JbU25VJV7qJ0ABfrSTC9WtT9oochVsJs3Qssh7Xn/sdslVyMGjHPxQp6ZV
kbFFrqoRmv3Y2FXEzBW6SXgA6kupCWpSanZseE856lCM/U1PB1IGJJqk9VWmZGV/bY2uH9mOzXsY
jshR1dmHsM+5+iaFmoYLXFPowCBm2bMrtbxlVGLjDHeMYs3OJqS1GA5Fa5f5yc18YDjtEFjFCZl0
fqoHZlOdFHCQpbmq1dB8ahJcBdcDjKQfHfpI3iYpSjr0nkqYjcI4JHh0FakMDp1BIgEHTmW2gXyj
Xn1XKHGtdWtKVGydpnCgdkPDehM+6p4n3rk7cQmiMtt5VYBMk9yPuJqUXmSi8i4LV3m2q1BCEq7X
MYiAxE6Tht/Z5qwvZFcB92rHrQALIIFBy1G0gHfirwGb8RPki5tgkzF41E+dZcMqxV1gPA0m5bvi
lJ2fBr9KqP9Nvv8PifC/zr3/K/a+lzPns38m28ofE75FtQUwGB2wNFXsr2RbIg03LBPfZ9kWOFqr
Bj/672zb/EO2NQNRbAbeBhPvv7JtxfqDToCiYSfKuFhm8P53ku2fls9/5doAb8SEv5nwCIJUG5DA
ea7tB0Vr0SP6Fh70rXKjHTVHfAe8zrSbaQNNnpWyk7fAwoCyLFXAs7m+qSKgLFtCUS0dlIJszgv8
3lfRoC9b7uNdeWjwhP/aIToPhG+PoNM+vctRvEJdfBGxw8d7U1+8jzsr9EXeAa9MKUrpuu0UmP8T
2H4HzenQUgvDw/N3b5bDJTjLeWvhfcRZsU8ZngKXnNjl627DKHbTX0H+hjaxDfflyabLvYRhWIg4
L/xB1WZqFPSwdpxfoBaIy9onULwHsZduETVdBAlNqIi3K2n2NedIEzQqgYl78B6xeVmbW86kdbAz
d2JNqbbwPhc+oAaq7G1Xo27BHY2AZWn4XgX1p4CC6vcf7HIAXO9MICCmZk5v9237wrPjHPcDRBrF
bZV8Qnd3oTHzE4/27m3pU62LU6+mKbN9V5jAppOeQdpPGNDn9AG9gXHXgTm5Rfp1o9xbD9YLtoKw
+VflGoWKD2gd//4h30HJ+GLozxu2oNrGKnNuq1Z1aR3bk6BOufZvxRe4URN4DR7eGiwt9BwAbOkp
+Q9WJp0E5sVCBqfHKz5/t66dtz5hp5XZbTQHlUWg7Cv+75ohxcnbqoeFx7ywFc4CzrZ7anh9V2L9
vsqtXX7It2jCfUs/oqN0XX/wN9Ktuf59wGkzzz7t23jz9kWIyQTFtRav2i1iPft63221rdhX+9+H
mbvNTcenQv3H6rQMDlJ1tkiVoGWwM23xXxuOU3trrIetsc13i3i8i+/wTawZ6tAvgSuBFfgVi8oJ
UtsK8cNVs+6uMUd4UBasYn+u/7OXKMjauR+EzeXHFpz1gGxXNjOYMmzxQ/UsNmB8buMHaaOtkXw/
jo62LXdiEvdZLX09ZTo83kUm9aQJxv2rWdM592bv1yptAVQM0Ff7uT7jdfIdycF1cYAlcMo+/v4j
nvdnuRjEBDbQBf8Le03dmF0MrqmD54wYb6VQV33rRH9kZVJ3/P0oAPRkoLn09YDdnj+SbDE0Kqco
Y4knwF1WMXtYQAFOu3b21iyhcmGjo2kqqHSeh/DbPm6goiDalskO9PZVplP0ICeif2P+v/A87zC3
vDYAgboC6dC0OKHn0eS6dVuEzTk9x+10iqTbwkG47aBsqge8R5bizYxQp890Fm92hGRloo5mxgGp
MAVskMnSRHMl0VwL5Zu0LrbIRF8NgY00n+r8/tNd2ghnoWcrBNYOPGTITSRJNRz3tbdR8425adYI
RTjjdxCxe+mTeuj2Swf1haX5NrA1Gx1Qw0LiCgjsI7ATqqRI5UnHPH3h+d6lDeevdr7d5MAaVBdl
5RUWGbdoPN7WK5j2j/UudRZTlHenmKDtx2YzVLaazq17vkiNPkfvxkNZUD4Kx3fim/JG2oAt3qX3
tZM/LWKL37/CCd+rkuXrYurIzvcdHZYi7NFk+YljRhYOHSj02D+qO3+f3DBXrGCLfbI2C6/0XfYy
PaYNzY0SggJjjpeNhxxVaiAmZJvKFnPNHfmtrx3wH1kjAbCqJqeJLcP0hbDi3RFg4MtiMFLAqRUi
wPQ2zg7OOqC7R3fWfFC2YjPusfradWvVCTdMmHa/jyYuvdu30WY3Ek6KiB+5NCh+fcv0ATPAySXr
e42zymoaFVLjrrIb+Qq6SfSg7mDckdBIh4GafSnFOB93Tcf4+aPPziO0edw4kHj0dls9b1Ho3sDm
NW6DHWo/3FXtDlRf8vH3b+DCyQDaZnJ3pYLTrHcppKcnIDUT4KeqsSvNa294kuUnfExWinobN3sa
6TctjSzEDJzEvwYM3E/9VOtGr4EKtQv7+MLnOPtlZiekn2oYnUT8MrJ/inC+cFF2EmIp5bkYhevS
li1Dk9/ljjEy7b1dAp3yr+u1ukXwaZvsrEdlh8XrNnXMtbRe3E0XlrWmQG6h065y2fxciG+Xtdf2
FR5NPNkRMsI2OCYOcK9tdcCA80pdyHsubN2zYLNVDXQMTzQDuY1Y+dBpqI6hc/n7ZTMtxfOL2kD9
SgXphDU1VJ7ZGZjGDNyGlFeIaRFo9uuM+lopEYIs7k2xtEQvHLg600RVMclQTW7R8yOhCoMqRY4A
N67Nr1zfX1sc8PGqOHBtrZfe3oXlcRZu9vbiNIF+mFFZ6+h3dPFBHU5uvrTSL+07oiDmatOZ0ZQ5
PcD17bSBKz89lHuHKPbwxdwrK8TdD+nefTB30jH71J6iG2PJBvvCStQx4WbLw7GeitPzt4mpnWoV
QFjJTGVnvK520Q4exE7aoR64/vsdBJpSb6PNdnSvNHkt/XxMkL1rzXLqR2UfQ90j6QeEgywQcg4L
B6k6ZTPz1fk26CzbiUO/TzqopSvtDgU3kB9TgYhM0rX2Kb9V92gLaCt5+4psxFq+mSorZQP1mtZU
u1Edxn4bFvNhfGn2Ez6k2E5tK2Pz+w00o4f8POx1ygO2Eaw2oCmzWx0wWVEjNoqIeLACwOcMm+hq
apnhiHsStz/vWMYUN9VC4XzhaJjMzzmGLA0inTzbuL2QAetPYcMEoOt3WVtgCl18LipKA/Mq2uPv
7u+SdvYoTeZK6YuxQ+kAcvwOFFa91jyoXp6DqAkjZ3VV7pqlc/3SoWTRD5ARPiPp/NkteXPGliV2
Mh7+mCRKuDCdgiv9o72h2NyBUdZ3XKBPFrBorBCXy71LR9Tb0NOmexO6cisTx2JCu0/TlZJs6H0+
dZ+qtXmMN1B+w4Xz933XhX31NuBs+YRjoEZVymsG2Z986R9bZvob28EOGBGCR3M38cASFr2zsGwv
HY5v407r682D6lYgq11O3Gno99yrTr/28RJ3YEPslR96uZ3Ig/lpqZ6+tGzfhp1dAZqtSszNpk+r
0c51U6dH0n/h0d6XZ7xS1qygAqUtLmanRhkFjebmNKung1G5VvfRDtjoIbtZOp8uFJ5nkdRZUTSC
P5F9LZkWqnunbKsVphW3r9pK/WHtvfVip/p9cUQ4KoiJdQt9dt4esMfC8nEmxWCPfSGPx+DOWOOk
i0fdlbT+T76UbdCOV6ZLTZu3A0NFaUJMY7k9kS7zkI8S6EgvfKlLD/QmhjJ7f1mol7ABWITSPj9o
G+/o7qtrjhbn36j2Lh0qb2PNDswgbhIkCYhVrltgbi/lQXMKJ3PQmynodKKNcYS8Lnagz3cLj7kU
enaopExolSDlrJ56SKD3N9Fn9DFo0CESE6yCW52aaPho3UvbhcCXNvnbZ54dLnWtJAYI5ik38W/D
T+nWXb92r+52hBqsbspTs1cfF0K+r30AjKELwgRLGCYosfNzZaitQacSQ5b/2sCAZYVXs5M+SI6x
1m4CR36ZjhX/brH7+f5Jz8POjrOMDh0QFMIi2r4t7pW9lm1NwFQ/ims8Jze5o+A+sls8Rd8v4POw
s+NM1SQfMY2fO7I+dDRH1pKDv+UWlR/8oP/+wTbVdTDuweJB4Z1vyRrnyzEXdrDqjnBRn9yDuEk/
kDkfFmdx04o8T7zOIs03ZgouANwNkdotMB176x4oodkfNCooqpY2yPtLwdIQbrLB9im0C+f3fSIr
mq8HFkSY4SoLbwft6feL8tK/b9IB4ZVNY6k5Jzlvm96GEhBgRHU/1Kcu+PT7f//Smn/z7+uzY0xX
2oiBL2/LSo4lMrl4ce7isNlGqb6wBC4t87eRZoeY0VSmmcdEarqnsf7QBPeGu5BYXshILO1tjNlp
peudMgbVz1Xm7mpsYf01+OAHTCdXw1pei33zUVuoZS4/lor7razQAf9ZY71JRkaRhEUyLTctEZA7
n214pMBaf/+V3k9IoKRzNKmwuDmcwJKeH02p3iATnrAMUBH6UD54m18I8uo2uVla0Rce6CzU7B3G
BRaMVcgDIZKIedU9pNZJrGzhgS6s67Mos7NWZMZoD2RyqwlYjZZ7fYvC4rrev1r4XcKsXec7AGcL
QS8ceWdBZydtCVEQuWKCTtlVfVD2QGBXYDw35eKcaektTj9/sywUSD/QdQlV0biqsZ+yLNRz7xce
6MLuPXug6edvorRmTbtKmaJsJCwUV4Yz8hYN2ByMz8oP3U2w1Q/SYTGbm9bA7Iw9iztlDW/idnh9
Fa4gbnxtv6Tr+AZLqJ1/rzrtv8EvEO+TYgAiQp3gPWC8303Q+kKP4t7DU71DW2glm2sX0iTyCcU0
cPV2ug/EbwWD7a6/Q2hNvq7v891SSnkhXz7/JWaveuKxK8iIcRDTisYuah9skh1YSqdhbJiflsaG
l9YPs1fDtElHqCVnG15TIvheJpxECREwcIBt4uGWaC/tiEsfckqQLTArFzrdo14MEH0I027BpUoY
ea79beAgGG7vJgEW/fH3K1YsBZy9xtalBRxMAfNXitTG0X/CK8yNsSqfJdexHqs1CgDrqWAVFMpO
6SwnI5fOnrcPPVu9hgjrDPNSjC69xyF8MpeuhMtr5c1bnTWcUBQVfTMtWPNBpm39DNXbYfL6Mrkt
bkIebanF9b7ZRK0oG8JEOsiQ3wluoIKQkDsgqqvt9K26tzfToL7cLaaql84bSlNNpwUK2GN+2Wm+
GaJDQ5z6RXrVnPJGcVfYQSMDfxhexx/FNxzQw038Hejx79fNxVf6NvLslRoN0O5IEHlSJ4Ip4Nhf
cSZwJhiQjp7aZmm/X3yjGkQyylYLGt7s/C6iELCljhlqDH8YlWgT1/C7Pp8A+x8a9qMF7OPvPyL5
gw7EjmmQoczLj7YNq4K5HuZHdCmxnW0+44WLOBH+b8gVrrA5W7qEp0t2doyfRZzdhwBW7VDWidjR
QsGrx+kMR3ICB7VARM1X3dViGXDhWDPAy7BGqcvpOc/6GyHkSzzrhmmhAuZ6CjbBDkFFB2U1MDMQ
1I8uUIiFxPPS2nkbdJ7jhrUqAzv/+ZhT715dB58l59W94dx2uo9LK+dfhDPI11k6VASz4yWdOPhp
Szj1AbdWRLzCrfFJvZN26Hwc8YBderwL1yOP91e82daw4L1jV0q8qbWiXwGaXUWHcP+f4HSA2qP4
RFuK1r31bl6QWVEatzpfD1y3411hHkZ6re+MbXj8j9amwWxCo+WmIKcwuwCLEAx0FfdoDd+0636t
QMemoSkex2kaajrBdvG7XcgO2XaWxtIUzJTmWz6E7FKOPRGtk3VEeu34q/dmXHnLMIxL++BtrNk1
GFtqZ+lgtRlsT84KKytewasfGQZMoDUoDVg8yo8MATYLh8ylxfI28GxxGj73fYFOPYulZ+4y1UfT
DF9cLX7AadnND5e3kWbLUq8TP82mR4yezRft2f7qb93Hdu8hEeEg2LQbv5jFKnrQ7v3PS9fhpXLp
7FPOjhlR22mcQJlY2Q+Y+zjKnqT4ekJwhp+Xpqrvkwmoh4zPhNBMTVHnAB7Q7EVhGDRNAvFJQuTW
jT4tfLL369Kmc2KCrxYAuThWzpNtKcP5dLRwKEyrTQnqT9roHwIfAIQO63RxF7xP0M6jTT9/k9r3
SpJ1eUa06RaasCVTXeZup13uHxe7fO9voPNo08/fRPMlV+9rCFWcKL/Gqt4GT81N7xSHeudth93C
u7z0td6+y9mNl7pse+n/kfZdy3Ej2ba/cqLfMRc+gRtn5gG2PK3IKr4gSIoCEt67r78rSz0jFlBB
SHPjRJyeDrW4ibQ7915GR7xms28tVDLdD7Ye0yemqrhciL5yF1x+3ySNAKOvzXleB4UB4C4Wjp2Y
0r4HlCJxQAJ9Xvi+q2sFbUfwN1H/RuHmcjz9VPYgLg5rGDZ76W2Dxup7Y5WH5QbnFXShjgCqLOvo
rsIjeHKSFKHecmXrs6nrIT/CkCIrAmCOCLohwOeLyLUrS4VVPlA6BAUBjf9JvEaTsgZPBzwK8GkQ
tOLeQlQsYTRsw7z7t7LdpYiTEwxKH6WWasDggPMGQakt1P9BrPzeowINOgrN14G9eJlfiwm5PsgE
4X7VZ3jtjIo8eG/oEbLLXI+QOwDH/HAeVRTa32KTW6iZiUsRJ1sCLB4xCmREbI+Q5rWKF/YADABs
AGfMGreeBQ0FaIA+Dha0s94IsTMbYt3w5DQX1u7SLzLZKwGJKRje+EW6jeeikrFKrXY13Kpok2eO
rxmLY33lqJM+j/XkEkaxoQgkDgHT3WAjK9zotv6tsWSHX3WG8n3h85aiTdav3sIXofDOM1u9ss0C
jT6bVSXxzv4vOmCghcJpCGedCtrNtNzeS5ofdyK0V+QBehwwECyWYLJXaq0IAQ4io7VDUHdaoSjB
muMTiLsb9EdjQ8XcqPYJ1BjIHSsfnFsli7tjnjUhJB6yCkBq7J+T062CJFqTc9AzIWXv1hlngigO
W/jK+m+m6lec6YNhyOQh5jKARWsreiVOAS5BCauDJ8HmV8KtvlsId/2zCE5TBfkutH8vD22pTooo
iyS28KXHYjDoQbZDh+7jbQEzUIwle/wtIRXOCfRFfqboEsQ1ZfYPdLumuHQ5bzgVdFR4Z7zAbQcq
bAa9h3MsgBIxem3KQXF7O9i2Nm+1bm4uK2vMvhqBVREgS6BXgeycgk98VM15BQJJIDTuxfxeiR6g
evn1yLKja/qJkIYAghT4dwLZ1cuB1ZWK1/0IS1TL60c/C+2mFZyvQ1z9ChnjxzB8+gzLEg+ezKU5
pO5876EIICF30tTN1yHmcBY2UpgqFHiAP5tB66HP1YsKXBFQ5a13ie3b5Yo7cEgjwNO0mLJvuOdW
/SK8Y1bsuQxLJq0h9M1jLB2ErS1i0BXdxDcBWilk7z3ANW8NSo3J8+YSI+r8PJ5MGtBBeGHiVAGL
bzppWshD/VEgP6QbZISu5MD0OLm716AsTMz4AMeI6CY36XKHcpY6QfBaBfhVU4EmnD/bhSjTaqjP
/kghw5EC6h8BhQnbN+iAwaqG1s8hjd6abAk1zk796deqKhqHIhaoPoMqjZAbghGB+gP8fejqrSkc
Ck4l7dzWy5ZOtaVQk+sOkkflIGTqD/i0Wtyqw5nduO0KWoDueFesGeSsd38jo7myQzCuv75wcu+F
wuCLXqD+qOyfMFfo5tv1inWa+ZVmh+vlVFG8snLZSYqZZJhxwGku9z0fdHUhhAQhBSBrqwKOjQZv
R3a74r5p68KFbB/91jjQQHaKwmbZMfsllJsQC9pYZBxdG4DPv83kReX3rd4Msoxx//uJA+w28lbO
LZxghWqpG+yWYl45+C4GgKVan55VtVqrQh+TH4UAb2QwXyv54esz6dpa0tH45iGXz0NJh33zpwBx
kSVClY0/AMJjneMYjqo+lCvgTiMlf3w9YmN+jjVZt6kPWIZYwULYDh65I2PIjG8cKtzcHfy2H8Y9
XUQrncFP010JJDqg0tCgBHVysoBqbgjFuhx+8C7q9ygHucSR3vZwDb6HQwzecJmrm5WlwcXbgBCf
y5kQ3XGgiLNXzG4nr6IH7vHr8b42oTrB/4FjJYGAMZlQaB0DPS/KPxL+JW1em/ju6x8/f6fC2AAk
MeRVYHEzktDlfMJQY/T9Uv2Q973jrxp8onQAx9fmzl2gpZrJGYNxMb4sHLvNoG2BxsW0nZ1QvYHU
qPzROtmBHUIS2BXo9bhLvezZsE3iTLYeyJLwfq3Gj7G4qWSULYVvC+M2K6epPJp0ArJRiLsxbszl
uNV63YuVXn+E63Yd31A32wUrQHWdxULJ7PVwDgSOOYOCYH4mp2hc5XnAQQsPjlIriMCib42WJxiS
jAeyNGrifNggjcX4vDzob/M821MrNZLz7ru2V3EBw4p1lTowrlp1bujo99keuuwo4KGmEFrpobgJ
NsKt7yyV7UWFDd7lKhFxLaKADkUkYPnOi/bTIUP9wCuTCHlHDBnep0aiOpyARaEDn1ll+kkUnd8S
mn3+MfEHNSxXKgScCtUqI7gwQU+0ExtY/ljRAIHH8mPATq/hQwNRT+rxtwIGdOi3XFxA9d0lxOcF
oF+aATq3L0qvF216CspYDyCaDBtwSC8Vdd8G/hou81G/g5jOWKwEGKGqIFEolSY9wZmYjoGJlCmB
oOA4jDp8TOFLC+W/Y91lBQCjWjwoLQ97abHgKwiYwEoHJW2pLuibGBcBzOIKAqHkk1jVMKoykkCS
fDgTQbLLHuVCTLdqwmWAAUZhCe1fow8juCZDPZSTAAv05VBQQL/EdUhPjRxwEW/DRYvr6ToopREe
o8M4kmqLhldergHSxCFOzQpUMh1e9Yru67IRN3GYKnsfpqqQ19KoQAKodfVQVIIiqwwylknDCrwV
g9IcTohGCdNc/nuYwjsRE5GvulbxkufAC0jg5koOb1UjRidBWw8EwioNvGRhlwatKH+IIPws6T7h
nHyM+fEOQrOZeOhhSi3B4EtuA3S9Ql9QHgfMgbyC4G9XPmiwClZvSnWEJg5Ujquop3ascLIC0+Za
liFzHYViQxNzgHuZ+gS/sapfy9lQonkOlX1Ocriy8H2gJvUMjxrSFCKkf8A1pXgkB/DfLm2p6KBb
2SiDUK8hRMI1haFIMTT+4bXqqeF3UmqBcDtUvaLdD/gLQmHwaVQMN1I6RORbDP379KZt/Uh4alIC
kTFDr5maGClVX3NlOkAmdzXGdVU3BiUw0CiMvgmrBgkKLyR4YKq8H61rLizjwiRcNNTUzJRBjBTH
VxVIe7sqnCWDd4ghRpiGoIOHIUR82/AwZiUnHuTaE0bVFqHZxt0PkCj312nrp35g6Z4YZ4CpYuZg
qeX3fBfBTsujQbFNOi/hFUuBXg30x6oqgxU0xMmgpiMFddLvdGAR2q3mSWL7Da5kmgxRI59ValKI
BIGEqFexl4cQk+G01tHyYux+aJWiyK2rQfsNPs9VGRWQlaKwM8Vjj0g4teqgo3dt1cDzOB2qmjO4
Qgik54D34vghJhDNBqZO1aCk1o7Q78IERoIYHDFjQQjnijGo1Y9QJVFxjOHNA7xQQMpjW4RM9Qw+
alAINbgqk5Ndo6kxjv+OCp2HEnoNdRu4VYrqIQ0bJg1PSqx12MglXUq+N0Ut5AzHBdlYrN2k9Spb
C9SqfkiVKiMbNfLKFPKxPMfJ9C7mgQrbRgEkzjhj1Mpw6B/TSFRgNMjE4v2DH2pSuYP3cxlv8pCq
+p4P1FQ9NG1LQkcpYt3/kYY6ZAGxckONrEXI0PE/SkhZeYeOllIpGkmvkTQwQcqDUy/8hCGBFhya
dEx92eQ07B3P0eS2756kgNcg/BUQT4V5dqrDSYdo3mg3iuzryaqDyUDVWhI0Y9PBqgi2Fey/ZLkP
YGkY4ic4aQ+ACzGwFoZCsXEukiK0YbHuhz3EpXAaU/SrqNCCCuoMGgTEU92BL2yewX1QzRq4YZWO
zkGLTUAJmA9CqqDTM/pStYNkMlG/w+S69x2gwHvlUGt6Wd0oRRf4mTFWXJ/uIUOt53uIUzVBYfF1
womOLHZtfp9LUOJ9yCAAAymCQMhpvoEUIBU2DTaYd8f7UKN9Cnm/Sm9oCULYISsqkpN1TgGyh+Nw
JYvyNy9smdC+QFIpgbksKWDXDWkqRTA6SrFjFhKDK3eXRESQmyAUjXLVNGELpUBvx6yAGk0Li3eX
YRXwgN00D8FmqWVz5bbWNEDqcV8rV8AfIx3lXA4QKvP3ejBuhKUyyrzUx4R7QPUANIHAG0uaJB+D
UoKP1kffZTeHHvQhXot2901gBVMTfe0ADtZmtAw9n9WDJ1En5Xdu6CUuR1R0vXbQHbxn/V9wUeFi
buSbZVTQvGmIUhFqpkQAoxDGRtMpq1Dwq0Df/s7eaQ1g2CpEbVSHsfCXYBCsTjlJbC4isRn9lNgo
WaRCEJKNp78Cp/ksq7HMRZpjrSYfNEnqxRHKE1EYfVcM9tivDLoB18wUzXHNUF4+JG1gGADAXmgS
N7N+YwavrEzUcQgK0AIT9lAn6XfSEL+DrwC+E1aMVranXmF6a3XtrRjLFQTmBI4uvbmw9WZvU/bZ
YJZBVkSSUU6d5ORpXshSIQbfCxvmxgbXminWK93wp+TIVJfzLeNh8aulrHneEJvEnXxtQRtRSGP/
O9Niks/uaZA3cH+apy12w2YljkmwyYOQJ2UjxVKIzYFeySuvGin4w4x4xbmAZaor1YEOgLtYnJs1
9WGcp8AYGJ04XdNmx9qoerIfRv55j2hP6gYkM0fxdo3V22CnnMtyUrHynpeLOvM9w9CQeA7IEqJD
Vvdyz5RJ04sFB9QZ1pK04mwJbNFlhBvbEpc7U2KmWYAnoSsLtPUkCsyjPZCytXddDn2zRVYKerGO
6/LrJboUZbL/e6GnOGfJu+zdwscTRk47Wj78/4WY7P0ogi4TqqjvRTFA/wU+m0ZVwBQ7bfTW+DrS
vGCLNQFmB1yrUEBFqjUJ1RccHOoV8q6+sD6Q/IRcqluB20vMjhrZrbxCh9aCyCs8LZaUPa7sOWC3
cDXxigYl6FmFn4vgJUNp+57u4E6Edyp7FrdPItDA/90K/Bxrsr/rCBqWsd++8xucZo6G2wHGyYsl
iyulGBR4APnFuxeKVuCUXC70IaApelzk/dxWtwSjH1Eu1F+jNeBqrq6YODQXJnB+TCMi3vooUgLd
NQMNDLAFbmhN3sM1iECykd+QA9yrD50jOrHdgjBrwVnq65hXdjPqVey+ZYkF6lqXH1lq2Mrw4MFY
shuQ0Z8Bj1sWlrqy0VA2gDghT3SUx6YNwzLuuFhsO0CNYaVErcjOgFnNgHGswAOmRxh5/EbQa8P5
Kei0exhzcETjmu5dexH6LV2RbegIBMJgqJQy72pHe/YOi/fBvBAlff7Scy3lU0qhecooS1WPAf2p
B0PsAYzycr94y7ETcHJCCjggIZxO0JPSpujGsC9JPgz9e4lU4kX+5sDewxzvdCQQcEFaSpTmwoqg
vHyONskBdbxBoETa4bkL0AfMSGAhZoNMQfagAbaYvMBV3xaRa/ME4jLoZHFSGjWVlgrYgZo77rIX
vJ1NuXlnKgUwNbYVLcNV5zvaQV99vSuuHWefP/fMhPg0i5nS6qnui+/lsYLTyS5HIxbu8LmNlDdY
/QaG5+o2/DWZ0/Kl1+HlQhW2P4on+Um8U12mUuDdeju2QVp3dGs0vUvIgywN8nxnorSIZjeOORwD
gKxfHgBh26tjw8OyrHS87FWj96O0QMyab0MWAQsUDQp1rtihFDQO6rF8TbgnitKeogXWwmzNI4D2
B0Iz2suQI9OnokhCXRV45MWvHiSfHkerf2AJdotkmgIV77Bs6M+feiyiDtMCVEshiTRZmT1Ep6uc
i159tGOzxxC2LQufNN/dCCDCKhSDJqN3NpmWoBHw2KbRKx+AIUVX1R4vhgcUWzcSmBjRzSIcdZ5P
Xsab7O+ihcoVF0avhd1C+kK80w3Yzd0w0VYWlLqlDYcmcxnef+WWvQw8GcmRCL2aSNErSyc9/wxy
BAy93DH1xuY22PDk8euhnS94rEIeD3UobuAhPW0p+TKIloCJvvaCegsRTn8o7Y4v7T8OAicvOBIh
JQNpaCqkWDdoHHhx9SKVaxoMRlKeouGP23GEZ00iPADATUJtYzpykBDqykw4AUAMaG0Ldc2zZgis
EnFGl0Zvi+ANNYvd69lmQ1hsNIiWsLRottn0JEwT1HVOrSM5xAmdekVsZd/aDJPjmdwqWJABnJ/F
k4DsF/p0FvPIwmCDWp3IjQAtjcxV8JgTTBTfgXtYuudm5zCcgZB5QQZQhycJ9t9lrEgKCOqjMRvT
XQMT7Mbpdr9x3M929yTMZLdVqQJAYxWfGP0xOCXoh5d2sRPMxOKh+fDnOckk3GSlVEk0ZArChWvu
yMocTA+vgh7e0l0yr08hkArMBlYHskmIU18On+ajMUdlBLF7i11gWo8xrA3pjrFKcFU/CJ3Z/Hna
jIXInorYbRDWnfX+xsSvNQhNvCu9Q9/QQsKiDG6AJV5psN9E8sWvlo7/a2vyIuTkCRJlmdQLdfju
vypHhksjdglJI+wBEfO3uANmOeX5A+Fqg64ztDumt41XCWlQp/Q9WEtOjvICLC5Mz5CX0/Qr6xKf
9Z9A+gRpVPZDBDMcird93xrt7U9PdmUjt0YI5Nvydpsjqi6/jImSf97b0kCQ4OHLJIPVwxg9L4N8
9lno2aStAXMRI3eHpV0+b3sjLOglQBkxfYkZhDntmqoIfO+NbfMU6r3tptuJULzils7oK4flRaDJ
Ri+DEfL6nP7Gu5rLP8WQ2oxMf60Z3Q6cAWD5lnq11xYm6nxYJHBjwiEtT3YgVO6qHtWUN9EVjpBf
B49ldBWXbGoQdRbRA7PaOlrtn4NNvq4nasyLKQsGlXc8+j0nWTOm6PJ3XRnHi0iTEwxMtQzsWOkt
k5Hyl/dDvv76vr4+bihdgFvMmvrTelNejjCokcW3CM8bJjcSgZnWmgne+unH0ukxy0AwbBouGKDL
kX6A7nu56PUw01qB49+GeN159wqq9+rCurs2XEByEmYOgIts1icI9dyDLQaGC9pmElx2owWw+vw9
iBQKchtoQQAZeEVei/DjmOjdm/4AGxUruReMwhRPdC0hQR0YHn8hoWKmBpfP3XNAyJvjZgEZdHoG
8gRt8jHu3vqj5EBn1eqfhS1cPizvlikwUEgAquCPwDMZEHkz3Qwr2JzY6oE8FvYSq2mO1L/8XabH
ZD0OYpYU3VtnprvG7B1v86aajU3vUwt+2Fa+bazC0tm+i41Nj+ro4uOf7ayLx//kN5gsIU/ya4XL
ujf1JTRVV4NWHFh5mgUolBHfB867cgcI7OY3uHlXbghQn3DHEuRH8zqfHnaQxqqKN/ZQpavYyszh
1JvB/RltY/H3X2/L+ToG9R6AWx3nNe73qViVPFS5Lo3Rm0BQ/dWeFf/h658/f32giQbeDOw0gJ2X
ZgJVBaQqvagnr7UzOiPKUr6trn1XNjgXxPf14nUwPzAFmE+ipI0yHwwzp52tQIENcBpor9p+dGTI
2Wq78MASIyY3uPBlLAP5tUIA0lFQhwVSGfAuyNUgF7s8ZJQqGL2xqo8MZIpUDNsTpqDInFObOks6
gpcH2jmWjKc31IHxXAUzdbIaa0/hlE7sj1GL8iG3Df3WzuPbP/8giBRKoDhBzE+BLNvlB/WlJzZl
zB/1BxWkUGELGzhjhMEGcubtoijbldG7CMYW5qc3RwgOaikjGH0q1ypUnZFzHYt1bMP2zlxMzy/3
1M/h+/xlk6mqtVCI5IQ/huvsXgKksZNv9b2ySe1uyz02pqgs4diXvm4C5JTroQuHiD9KN+oG+hkb
KGs9sIEMNr+R4i193SQjAV1MVyJ8HXlgnMliz5m1we0ZnjHY/MZbZ+nbJjlJA5BWW6b8MUJTTMK3
aZZ4wxSjQe5ZVOiZHB/zmZumJZnIwVP5Z7DGpRv4k+wGR4KMenTzG0O58G1TB5Yq9KqGw1DSJ2Y6
Ed4w2eBkx0q+ADMsZUQL8zbd1Fmf12KPYP5rCY3in8EUF/h0vFHp8nl12Uf9eygZdx4pOW6W6VHf
A0+kx4lwTDRQ2pmjbAqHRpSfwgQ3aWLFL7q1CqDgunCqXP3KX2Gn3IoaRl9tqPFH2eWO3lMBnQf5
e2xk6xpahQa3rpfIHJdpzL8/E11xiHkhQYev6cXBkslNKfSIJyauKD+EQDvuhD4F1Ksyml5aZDRd
HVWkm6IA32P8k33+p3MMSFkl9Ts8BYwoQeuFPbAiHx9JTGZV7dZmglJiuqjQOYFw/PxM9sCCACu6
PiizXcatR1jMDaKMQgCr2YSO1Dit2VmCHWwizVmYw8ssYR5scliDqAJcDC8f4Qze2SNej2EKNSIs
HM0QrXL/O8o1V3f+5w+cnNmZFoY97eWjHxsapF4qEzBKKNveeAa3YQyO/2qhfg44ObM1NQsoJ8vH
wdWih9aCvSYeXPxt3X7rbXanLyW5VwZVRWuJoO6LZQOa7+UMahl8I9Wansq2addMl45Xm261MHNX
lidTJsBTSEITC2+JyyARvGoDOImcyIO8919ZosIWCzrxOjHVI+uzhujvLF24V9IVNCJhoIZ3BOw+
ps0WOWjbtE6U40hWPfQCfO61LV4WvuzKPr+IwY7yTxsPaJoI/p/KEXJOYLSiaCmth3at7ZJ1aYwv
7IncdwYcYbTGkf6weXDeEBfBJ7tP6IKyoKpyzK0GhbizJK+3ZgJrCqgE5rDiF1WBrtxMUFhRRVTh
UHiY1U17OaZV3wenwbMHW0DptF6hT8e0EX6HzT+fQMIznT9WgQbTb1rC9wZBa/ioOKnacy5ZMnml
/tK9MP8ghIAa11nxBMWUyf4OIzBuxrpEITg6QNSeqXK2Bhwf7PHlNzb35buATdhltMnmTuAnGwcN
i8YOMBg8bZHbmh38gZZKtPN1SWDyCAFD2BChnjGt0NLAp7JeY+jqXSbsSHSfJ4Mhw4WJr5cWxZVZ
QgUd3CRIQUJCeVpS6dpgCIO4O2mZ6/W3eW+TYKGzOKnanMftIsTk5B8Hv839qMO4+askMUKHtf04
+KdC1AEK46Px9a6+9kXwNYP0ARwV0CaYHlc1ab1eRbjoOYLtPXpI4dIrZ56P4EXKtHZk9v9n+pKh
2gtl2IJ6CKkdH8R73/Y/mIEa8mVneFaWwrGC7uUrEeGAjVUZoQXFoslJEbdwEgYc6RTrN1F08BPI
wQErdFPnpVGAp1NqZqyJ9tejeG3W8IKTsHMZhWq2MHJElEuvOdWWCuNcVM911ETDg2e0oD0uXpxX
Ju0i2mSNBHWYRTHXnGCF6hPkQGgPWGjsnAB3zjKDqdCXZodq0dcfeb5EJiOLIgnYMmh+w9phyqxS
uZgf5Lo9gV6CEx/yZbeAIiLzAshmJ9rJJnGRg60l09vqGlxnUeZe/PIrpwpEvtlvANVGNJEnz/Iy
gpYNXgz4FfR3Vp7VzRb2NesMbcH29PXnXhtkoEvROkB5A8jdyTpShDgrYIJ5UrDvwvcswuGyhFRa
CjGZR0GvkhTGwqchXHshMI7J2teXTBonZc3zgQIplV/fwX6JT9f2UHVBDlfN84HSYsZCh0GUOMUI
D+zFGruLZ8qVTJJchJyc/VmbqWWcspCSU5VYH5ELnCPrt4P4XLqenehLl9uVQ+Yi5CS3E3lSa32B
2UKxm3VdeMYsa5w+Wg0QfOxWdep8vTwWP3Ly7Gm0wte9qjs3POkq6dfMFrI3O20tmBIiCukfVcD/
nkiwRgFsQVEKziqXE1kCCA3D7O4khfe+h8aqri0M4rXlCMUEUG6ZUxIg/5cBgogEcIzrT9ywhZae
2Rf3ZZ4u3Dfn33J6iHwOMlkbfgvKDO8PJ0GHr0P5CG7Oc2a2W6bbNUiQo/npo+vdi7yxWGJm++mr
2JNFkpKuzqFSdqqQP1rNkwL6ISNP8DfeA5owsOBalpq7OqZwU8MNC2QBGLaXY6pJ0Eyq0+HkfdNc
dkaiuNxvggDKdh6AXu1Hanq6VSwd1WwQZx/6K+oUJqhIFAy6ZDhp8mBxxSbPIaoHJNGYLKUPEzrn
z0UJOTT4PgEmO8dapbyS9iMnYhcIR2a2w9kZxAagfkU30n3ngLptxi+tXaLbGlk6aizNj+AuW2rd
XPvez7/FZGukCUUZVRRP9TFEz3NFViHkfaSDjAYK690UuxFd7KW88+oJ8DnqZG6jcETZpxNx5jD7
ggC2dSyt0SCqkjnUWVLtvXqQfwqnssTn00HOaSKt4J2Nu+/sa2RKsMUzR5f1zduX3Ay/LTWolj5w
+iihEDNMIhXDCoGxs8ZBvvH3JVJReRX0hgJYzkKKcW23fP5E9oT59Il5Ko9qg0+kwh3XOYH3HEoL
x/b5kT/dGp9DTK71EtijDNjEEy9wbq7WDxT44zF8jopdVpTWMOaWn/WGLLpg+xkZyKP6D787KAmU
/prBEeOXOiuNeCjstDS9Cgo32iav3THfyvptLMgW9Xe8369o71ThE8zDSLSXxLugPfFj5HBEsTsi
LozaBKPy700ILWfQSXE/TFHyXN0qWViLqDmUyAarEeJarCsfGxJ4kY/xqsQDeWn1s8U9H8dfMSfn
eBS3bT5iHCGysRJgJVPCjHy5K3hGpc7CgAGA0gZ7okyXoKC2aGMPIh4P0UF+FX80rm/Lt63JO43j
35UAGXEurB7Q24qURR+LxeiT9dglpAeRWzz5nSVvcgd8lMYBizUBrdDE23mfrSGRs5eMcDeipAOQ
ctotzO21KwvUlP98/2S5coJf5egmnrpIhDzwKw0Wkoqr0/jp57P4n3bckDSVIjRMXnJ4GaR7WXT0
yrfznNo8HtKCZGrDx0LidHWTfwrJ/vxTyDYQCzXDoNbvP3EJhUn31GaqG3inMSwotcT7r2MujeJ0
saLHK4j4SgEKvbkKVnS1ME0TosrPLXjWOQd4BMzPKV63oGmocgo7nJk7FnJs6SZ4Uw3BVEALQ3ka
Fms5Hoe6JS4VDK592+fIkxmMZDX0/EzC5tfhKkNWzGRNXsNhBni4EFXUxSyKLfrLLYkvhJIYJJYV
ILemKY2CnkbZ6Nr52gPDAl36yPVWvJPaw2rxNT9fLBqjuQJrjYOZGcFfLpa+QRsgGpMXWBjHjqqi
5xta5L41cyiVmomjbEQ0iv5MEYVNJoLCTeZsiAGFmMmmS1oJZrt19lIQ8L3LlaI+fL0cr1yslwEm
cyb0Ywl2evZSZkYTQ8RdMEKL1Xn4GJ02bABn6WK9knbrEKJGhgYjYTDL1MkOELK6SeVyPAFE5aAk
vQm//ySr4Dxzix1zBUxu2t+Qu5nP32XcScoNIQEpUrrxNAb3Q0UNT/oog8evR5Mld5frESHOttqA
U4A+OJmtQZL9oY/4U0Y6Oyxys46bXTdKNhpyt6oW3lcBnBK/Dnnlxr2MOZnAtFFyKQv4kwJQzM1g
xycJfh/qY7KDfNo+PnAoPq7UhUPsyqrRBR6KdhoQEAo24GQsUaXW5dLn8ZZQXc9lEeVHugNpGYU0
31lqtF2ZOYgBoV8iadB5nFV79DIth7YVTm29SQvI4BMn0hZmjo3SZOYgbwPsOnSBAB7hJ5s7ayPO
B1/6JCYPgoet1ogL88RW9SwAKoFAcUDRUZInqz4N64CJm5w62L4U7Z2nuqG/hyaL9efLASiYX3Em
M4MVGMPRRjxJAgTt9BL9CUYofx98K/6h/ZwfeAXZX0edX936RdDJoycjNRcQXGpZ9CzQ24B6pidC
UJk7yAX+kWxE4OfPEf/Pe/9//Y/s9ufIVf/6X/z7e5YPJVRw6sm//mtP38usyn7U/8v+2n/+s8u/
9K+b/CN9qMuPj3r/mk//y4u/iJ//d3zrtX69+Bc7raFucdd8lMP9Bzxt6nMQ/Kbsv/zdP/yfj/NP
eRzyj3/+9Z41KbS17j98mqV//f1H6+///AuEl0+Dz37+3394eE3w93YfVVYH2exvfLxW9T//EvV/
nOURII3MoIk6I8t3H+c/If/gMUcwYWZmK6CNI0qalXXwz784UfsHWiTguQkQOkM1lcf8VVlz/jOJ
/wf6lGAiQ5AJXDjgqv7697dfzNKvWfuftEluM5rW1T//QrfqYh/AxR1amCiBaahQo1GCqPjzTylX
MXpF1PUE2GMxJ99gK6VpZuDpmtNoHspyeD5TLJy8Wok91E8TWPe+eGU+bDCK9RZS69pghFmmoZRX
qMpal1PuTqtpehN6UrH1IyV2c0mkZloNHtjigZB845psXKcDnBHMPtXznUJpAIodpIqOfaqNkQFR
MIrdEuq+G+uF+NzKOlSBo7ysXT4soQzJpYE3Qo6/D7YcFOHsvGzjdVaqnW7lyOeSXYL//V3MxcHq
geT6IdRQahlCX3SblEJxNE0qYrZcXelmOuaB0xQh0Y0A+OnWGFFcdtRKKFZVnWVvfVTHd5wcx7dc
nzSxQzpxXBfcyK/VmpOOnQrBEMPj5X6rZw1ZS3FaHpjS9wHCULGlD1SwIHeatwZUjeTS0NW6dgoY
em79rgmfEAJar1He7WgayNuUqkjN6qK1Kj7Mt53cSbvOb7iHsOILM69Dba3kIUxdUhqXFtisORg9
kjYIhgytl63eZ+pDnXjBRo84+Rj1EdjJYwQJhLEoDz56jGY+ZpWhyZ76FHsdaLeJFK4LJQSkphMh
SdgJudXjkrTEwSs3qGBUdzEZ2wfw0bNvYpmIG5rwns2R/lUT/MzNqnZ8kyO8BwrJg5pDKoU7v4yC
fexpeAC3WZM9camq2PAclz8SOPNaYtBSOxe18K3WKF1Dmye1JL4j3wSx7g59SUM7bPxiA/XyIHFq
FDZepb7j3vx4LHgjE0Niw6O6c+o+bLbQIyh3pIs7V0mFyI1UXdpmSZ+6qlj2z6OS1K5QBjoqUP0A
f9Eh7LaIl3ykEvG/Q/+Is6NciS3KRZXFtxHZcynBWamVpRkodWSXfiI6dZHqD4VaRVYrRcOtXPvN
JhY8yc0gMOmmKFvCcafx5e8VF0d7Jal81+fpmw7eC6S9KIoBegfAi8rV3beQkspJoS31LZFb7hkw
IHWn8DU8GIqqOPEF5z93sq7YtSZ1IprmPf+Q0DZ8k2IOhmG1WKzgFREfS2QDR5K2UAmK4wCMVN/v
HltVk00R6/8G7vSdSQIl3GReITuBjO1EPS245ZKOWHqsSPZYcsQtMh4e4kHePOPqzO0AjHo7lUEj
pIAnrSUhKUCGyHlD6LrQUqk/vEXDCFvYMOHXI5NTqisKarMkJUe/TfRdSHXBEUuq7LQsE50U6POt
V8V4+w5p+RqRNkKVRB4MQDjrfSbE0sb3vMxU+aE326AaHbQjBycK08YRgbh+TcaWu2PyQHaV+Mpq
rJrGGQiPV/YQSdBbExu77ind+RTqZIBLBjs/qSJDSPlgRQYvfNT1LLmFADZnkiaMTUmIyCFoCn0P
aS1yw9eSXhmt2kdO3qNkLieQIdJoJDplF6p25delqbR1aCZqV1lRV3mGJxbiYPfioO46aE0ZbDW5
dSfyd1IRQcm07EOXjFV2Ir2XbMCtEp7ilu+2vAh5LZF4xBCFCphR0a/gnVbLuSupFRhRsjDsqQC+
LSa6c0sJlG0OuEWIfMmNWVcVvcnFotqPpKwANk3A66a1fCPkHLHzKtWPUib0VttlHFPTyjdhM/hs
pdTfdC6rD3qMLd1GKURIw7C1KX7UNujrYaWVOJrFNtNWUGhIH6sqVGyMCvyi+XR8jiFSd48NjybJ
0JBdDXWhdZjL1Q7yWiIIeLih75Ug12+4KBdsmilQp+Rz3YT4FrmBj0q0Eoc42fSiGB88uYy2EJuO
t2k8do6UpOROTxrxo4bPRG/gANUeBpmrHNL/P/auYzluZMv+y+yzBx7I5cCUI4tU0ZMbBGWIhHfp
kF8/B1L3tFTiNN/bv4iOXrRagSpUmnvPPWY292pu+RL3ai4zv5uDC6xYPsQKw4HHZg7s15510fNE
C/u1hJ3zZe455TEsHbb3ygharNW5LidGJblXiS00XOEGLmzV3QALKeAIGOilbr8QxI+53XQvBxJc
DJ6zfML9vSSRKuhLYJb5snHh21c6tq7jyjZOFom+vOvLet5UwnNuo5Kxi2qZndQRC1sulsbvoT3Q
wJyCJaqjhAydu4mWPtqEnV2+2o22M5zJzdab5QgD6mFa6F65zG0zy8gmsWhTp9gQ0bUF15EUWdM6
rsaW7x3Ti11rtzzrWiGuOTy+YPy19HPmadjkW5Iuu8Ui/DhzN9qNYSGy1m9NJltDdyDF4ULjxsM4
gVcDTn+WW8iK1HJbDXP+2MIEcTe5wkkGOkZpBA/yfe86xcllXfUoxpIiNLwjCwwNS50SVkO3vRCd
5RXDGW7b6kJMk5tAuAhnrGWgfOPPo95TzscbBSNMbBqLzUNq7JLnWWFxsfHaOj9NPmuzsirGrHJ7
vvUDVV6ysJxARVxq2BLJwdstYi6gGazDYu/lwp7+U7Riz61FKxqC//6rLPytZP2fruib158rVvzv
f9ar3h9rlht8y6EXBqq6ElN/1Ku2/QdoEzC0AIIFfou/aq3+qle9P5DNFtK1vEWnCYwEReZf9aod
/QEFLchu4GRCAgAW079Tr4I0+mu9GsJXPcSMH+bt4EOh3V1bn5/qVVJwYlmN/IxPwVCACDGTKJEI
c5nflpwKkjJPleP8rRGjbvunsoHRYlw2RUne+GB1rY5d0/pOkS6l35dtOmmMrxqM3hwXHKTCXppu
Pxt3xjKGK6YPHyXVVPdzMIvQV2kdRozIQ0RG118ywryGVjzOS/BOYXzEa7z5uK2QBwvXDcZDkCGa
vObFkyxHv6kRpai0fADTMPI2ueOY4Y4MUomtZQZ/eZ0a4+cdboiJyIvekWH7GlhtW6XluPBpt5jI
KQ6Ibe6QMFRYeW6eOeEjAeLs8m6yEqIt4z57haTDqencuTrgpB/wTREhCeYfTu7J2y7TOLG4lrPS
Ww1Pcr0R9eDlsP9vPcuM8ew7KAZiErEe9I3WVv5VYHDAS/wPROouof3SNbvCCzUerOGbeTHrcIG2
V3jDHYrixt25fWgX28lpNc1j7UicSHFF3aa97ktrwfvzfEeNNGEVDE2suC0cu3nt2iUfRTwFsGhB
usOIw/7IHbePxJdSyZkfHRzRuHKBMVoC9qOF8fqt28P4EGkhjuFREtbT4p3y0XaqG9JZ0jzlYciL
HSw6CYmrmdd0hzumeitwSDdH0sK5coJzqT/Pl31RORH4B2VpF/s6bOcRWVWox9vMIf40wvMvKOYk
sIkJnpg0o31ZOm4AfwcGC7KkU1PL6njxZCR2BBcBUluWmemNcUykr1vt1XOiA874RvsDrjbf1cLN
8JJhvuoRsTzB95m+hMMQPulykj36mAiWrcXc90hZxWDaiWHWKRB045YDSI6+rqe0V0TwHSqJ9TIJ
IwLvUhupUMlIaZ0nDgyXl5gVSC/MtApz767rXIY5Rd2gEQn7Mgov1FTOU0zCCtMphxGh9wv82q0N
nIIGpN20Yflmd1wQ/Co2AxjfdyNJLUENOhQNW89NBb/6IV5Uvk78iqGDCK3vvbtiChzULaBmwgnN
eKjxfDPVOlahKx8Xx2cYrBltykshStdPsJsstdUiAERH8tb7plo0N7E3kRZk8b6q3yaqGAVlwzcv
Ltd1nzqTXOwtXBzMsOkHx+vbIXaLPKzgCajUoMB1UtzNNx3si0H6IJaMNlGOzFowvwK6JLhMe5nU
UcgCBQuB0pLXZKrzJQkl6xAyj2VS3PXFWEObMjdWsJf50JIDfjcTbnkNK9U7h5liRDas6xOyLbqe
kCtVM9HFRrqUmBheuSiXM4G2uw+2lBWMarzI0m0v5qaK8mDvK6vznatqsssiY3A7/dzjdxpbWPDi
ENxRVKkgdS8oSbOqWkZrX2FXIuMEjaBJRAG3rSp2VTOO8HSla4Qc7QbMo4TJdYGNp5rlmKP78Z9q
9GgQvyBqXsajqDQV6VzmbXmQxGq8baUZb2LHrXyJbnDouo1bRxN14rEzJdupBms9pt44WjzWY6nl
GNswpVo2zehPCmnxTVgGh2Kx6ghg2pIvfRr4TYj7uuzzBrm4fmnCzwrGuUiytEfVkXUVuQvrEhfl
pQ8RuaIL3j3pRzvlfd6qdKkdbzvDH7iv4ZsZaPi9WgKL607qXFt2Km1Z6T7hy6CKLSe2KB6j2unV
U+0OaB+BN9T1ZikhIQEAQcdlLSc9QZ7wnzzrM3dda4AV8BioHp0/czXiXUrNCpOpEc7ayL6EEy6K
Jccamjsbb6OGNAlFvE7zKRiqBB9F0224uBE5jCaoyz7uwCDxQ5ijjrl3FVVuuZWNQvFq9yKgVy0f
PJhx9gucbdNSB72zczpYWjz49SS7N+U7cw75d9NM/S2OwxpZnJbVw9xCV6ahw0bWs48Qu6WzxvYA
y96AX1V2lZvbFpwgefIlY7aXFQVoy58Z7d3gqocpNesAC3SdpCxt2KDA+cCZT1xyBTZfXx6tvAoB
8xd4v23STJ4QqLIHK3eXbJRz9+8NTyBmRVwPSgfQ9DCuBUvvjKIXVLMqiOdc+0R1wRs+7xzu8AMb
+m8FsKzPQUYYUDPoAR2E5J2j4dxbtIJz7FVdMfxoOKT5B4T3M77j7084A1hpwwIdlsUVOCVFlI5X
o4mDb/N99Awb8AwmUQivqV6Czyhm82az5uj8C/qotdL5G8H+8Rl8CDpXd34PFdEZRI6o36hq/f6q
eBv2bYZDYEF61aP8bO2B36TVoTuxi+iLm5Ww2AAy9lPF+CeQ+DNweEY5wdPDVZYIx1JM4ECuPq/D
TNcgrJ11RzRUkJ6lFWgF/CJIRVp/hfoeM80P51RnSOX5E+0zkksjlpGEpD1W+3I33/dHmg1ZcRds
4Dd5Xz9+8PVW2POXlwuhOhpDeAogLn2tX38tM3unFyRqxXHOVgfzww+/huqWIBh3Ft+1Pf1mufjI
6PK9p4ZYuBSJp8Eq1P31qXCal9bg9McOjKxyuethRi34Vc8+IEX9Or9ZfzsE+oAmjFIftH9Qs359
TJVT6cE/+ejSV1hkp+4MMLH6iBB/Rnz+/hQMcHyg3tiCIMafVeqcu5VVV8Oxu5z21RPG+LAijjDF
L5+6D9m/v46LMPzFAGfdAtj476X0AXYdQ5Gv3st5MmqZiMb/0Sv+Mt/4ecGf/zTfn0CRHgG0HA85
H/z6NGLLEgV7Zk2f6to+irZMzVQd4GG+/+e19953ARzvr8MvAPPeug9+6nAgjiNAwWHK3TuomGho
4r6IPjghzyRrP17Y6l2Jfmx1Qvvt8OhaKE3ccG97OVz7myGGNzhaBALnt9JCY9BdhyFw9KY8LaO+
ajTb/fOXPF+C6+vE6gvD92PcjCMRooYSqAoArbvzXN+2oAbzxPdx5f3zo35biD+etVq+vZvfppWn
ZUPhq7wmRsLa0p3Bg5Dgowe7OvqQSvpdF/Hz0eEhFRlRUnBypVCSwSDo19+vKjsf8m0w/QdHKcQZ
qIYB1PbqNqAXpHCb+gK7ckBLVMBawQNngWDCaSc54bU6zovLRJNw3nFY/VVlNWyL2iraVFmVtq6F
VUV8M/utu1xKTEXEm+WgtXP8Ru+WvilVGFsOsZadHEcEsrsSfs9J1FYSlstWHWi4/y8G+Q8xKW0l
brxisPwLOWDaB7zg/xCFf+V+ACCA+TA88GERDvex7xPrn1Yx7VZTEA4o9QmBlYkdy8889rffAzzg
2k1T/8eF9J8B5H+tqtn/e/W/gTnAtUX3tfwZzVn/wg84B8NCkHDwDy4V2L/BxewvOAeDSWi6QDzG
bB2eJqiS/oZznD/gbovDh0Y+ECAXY8a/4RzvD1yIcChG4QtFGqwx/j045zv/8KfNsp4ByBdGJjv+
jUrie5nx0zKpJlESyx0eFkxKT3SqkZJRevm1zu1hiUdXumjc6zJ8wpUFLWi49BdoH9oUGmeQmSDW
vK4XAsJ7hMFgPDt59wVEbvbiuwNyFMIaPbY/+lFKh8E9FaToMwyRxF5qgn2pVbFve7h7Op2sL+0h
Dy+iyiA0Y3T1/ChV7WYLJOExE8BcEgwkAMrD7GG5cfnEdiAP1De0mqYv+Je/Zy2GMX5T+BdK6hqR
cf2EtltDYRE3UTvc+0FRkbi3adkkEga0mMggVnaLkjxlw1hdFHk/nNBWTju6RqG0vchfdTt3yTiZ
6cERY4RYUoA6Ima15WzhrNwhqGNCFE45hnJHDclve0pbzHk4QBw51Ye6KdHUsRx8drl0SARxJEX0
AlqsoxyQBBPj2K/rPWBAeP0inVzh7/Uq3zkDp5e2RcLHyEiGQ6gzJI7yLmhSLsriS2PCPmvbAi4l
pSMDd0+NZV26A9OPAfCEbYG+9V6GHNzHnMClxVT2q+8u8wNvTLSzeGmdoqaANybPG6iEAKVvrSDv
oWK2nOpawWEcCX+a2y85EK8sX7oFL8UNVJTo3ungcdkI8RpxkV90OH0c4GXtfJyqkkBiGgg7mXNa
maS3LRM7bRDgyJNecxCeyZ+I3cHQOKIq7iiejc6dJ1NRdReTLfJTEYYiq+zCTSnxiw0bdR4DDTEv
ZTST+7IkfGcgJpVGIM1G9G9zhFas506xsXrePQz4tptlyXU6+rObuYuLsQKQu33hzOK645Z7Q912
TJFNwbYkpD3PPER8nDBHHjBdIvmFVSMwxS6AYGYS+6JNbT3S287rWeZVZfEy2mEZomV2lRUPzFsg
TODY+LFtmNnnqprSuerdrc4tc3QtPcI9qgnJSdkcUthBM/EwUqt0MaLDhRvDYapf4tmt0Agv0i13
9VyidJ8oWglGRtDHe4JOv54QYxl3ZQ6duTu7dQB8P2IPNVr/AEAFCS+IZ7pHPoXT1wEiYLbhda+S
MZz9Fwzi+jC1MLqFSnwi+ikwk7Vpm9y7luHsiT3tq3xHWth0+1NTIjEPIUYHZPIsCD6q5XRECsiy
8dFrj3EU1cu2JbW54G5RnBxVgFbfTfwBe+FTD6QWrTJ4bJ+oPYV3AFSAFCCN48kr+XwVsLZOFSgJ
QH0LP3OVJrfO6A3HqHPNJ/w05sKXrrVBVdxAGdGXn9WUmztuL+aLUE65RQFKH3svtzagjM1ppd0c
/1oGDIFk9Ig42uWFhX1/ibjF4WRQD8dyDsetrXUzInQGZg8JamV+rykPUslrG4cMr7YEgUFXrh+N
h4B5/psP3HRH9DC+BuVg7518tjJ7toK7WY32qxTcfMKRIo+eCRFh1g0ID8xtOFO23N4MYpofhLG7
FxpAAjSOitR4nf2wXyIC1M/vls8KOM1JBMizjTmiT7aBJ8pnILLzKS9ydl0wiaH9Agv+E2zcyU6S
UW/9gs1XfcSQgKkH+5pN3IldqwOcEonoAJTefQnyKUwg6QUAFRYe0pxhngNA0pALTJm6Q1RUzb2R
Q3SYxOiC1QhoFUM855Kj7jtI1ekUqL/YORCSJAqjtYvAkuOlNrW+RjIM1igOzRwrU3nBk5lBuWxL
z9kP/sDASqbaszPaSlnvi8FGMz6LETPIQg35uJUFsoWAAbrhHHMDIP6u93BcbiNu+mvMrmrZouaF
OnODVzhMR2RtCQ3Of+RmrawxEQ+nYecS1v5w+fxPsfJfq57o/y9WEGfUgyL2c7Gy/oUfxYrn/YFL
HgYMCOhD4DKk9X8VK577xxpUCmUbAAd7lfD+XaxgLgU3K/wtYErfJ0x/1yq28wfQiQD/FQ4r+FPU
oH/NxP6sYH8w2N6nSp0jHrDMQikFUGAFW8CWOrcgx/ClsRWqpdjbRgcSA3dOUMTzeE4BucItqdzU
H6lAz1uXP58JmykLKB64x2edOvFo5ZMRz1wzeGHNlPKdfYIDGfQUefJRrAE6MLQmP1dj37+iC0oY
LEYxHjj36gN9w6K1weOm6eA7LDG0yygVl4Bh42gZUlq3u7wZDrXbxRGZT+BOxG4rT1Z7Q4e9owA2
Se9gG5oif/ky6K90dGpDP/G4ToC1IMkdIW42w8UMxzr6wvjTSMadaA7dhNm9A+6HCzshcT+Py6Fl
Xipn8hmEhk/1DF87WSAV6oKKr5y++KpLBPok7Vzjtk8Rn/UknWIntbMHcHwUTLwyI05+ro4jWrHJ
1KgjubysZLm1lJ3NIbmfGve1mpzbqVUZo0eC255BFcPct4oNae+3CfGrbIyARau7aRE3k2hT0OW2
TK+sERtszutWgCLST5mFkXpofQKoHusgTCy//hTVKjEhOngXdjSYB/pDkMw0uGLg0SSNTdMirDch
RL1eOZ/CiR4asKN6RY+6f+6tqIibcklQG8Zt010z29myIYq1nDJ7Qjo2zQ+YysWkQkVXPpnwecTs
pVCv1QhPPPjDxEUwX7r1iQ9vsCEfkllNuMR9MGlCceG6COwKKx3jMjnVhKVjGH3GUY7Z0JD1y2vj
3YwUQA1f1aRxMXZpVbONo8WFnNu00+OmLhGFXGE52uGuG9wkKO5anScY2md8wXDIRAjKO0y4ogfa
xcDqP0sFdkTVInh7okFGQYzROUED2g+xl1cnp+ZtUrQ6AdfuoS0xKq3BnvLb9o2qaRuJxo7BHNpM
XvQp9xCYxml5iVDAzMZlAkj/Dk1BmQgfcQDTrgMFoy71FtXUm+VhItEfB+9THoSXWEeJXaiTyvmu
W5w7s9DMrhA+rj8XDuZbuPQ8vFEWuvvQ6IRO43XfWzEmyUcdikcs/YTLNkOzPbdfWxImyCVL/EGf
YPhukTz2O9ys4LODyOHGoV9kbRHsQRME1xyf8lJ6LrIOP7sOllaXH5cK8u6ZxXqBNmyxr8DeySOa
yRVSpQ3iFp9pAYOfoKRxHZm04vnrULKX1uv23F/QobwuDtJv+5zvcbO+ySjaouPZ+RaJR/ubsT5b
bbTDLtkHfb6tsDSVZ2McR17aBirvdtpySyfrMJkbug+GBVQwMMZpkMLE+85jWG2UZE2X4/uKuB7d
W7gTxj64JprN+8JCioUlLnxMB1WNDoQU20HytMvztHVptpCtvQRp2MK8umbpQERi4Ic8GJPSkO8s
FK+w7EtRyRxabSWIkcRkSmEYCrtLA8EU+drYJYhtX5Efl8mIZFPUpGvPBU5P3DfYX0NzPbXmobe6
kwQ93FKPuitvcqCADBLlSpkHUJAgqs0ZJokLmFwyA1srJl6emrnOvEXcgvC5a0mAI+eLF9zD5363
QMOFIjUeUAdwjJ6MLeAFBFPnEWo2y0U2d44/Y/HUveXFC1FFUgRuLDu61ZiaR6KIUQabkW9Kzz1i
h2D+0LKsCuSG9e6OVd2zHRlgauvc17Wzem423hBs1pE/YjMJj5lXXOWyfJmgtxr6+mbu5k1EmqNb
IQ6c2E/l4lzPfemDAwcPk0FHfjxa3hW0R/sWRzXeWJUxj104Foi5foVQyoLdcWVlEpMnTOGdDB1h
gklX5vlIzqgQx12UL6azUmWXCWw2MagmJqH+krTqyoxwXZvpUyP1IyHRq0TUaFg5qZjMbtLqxPr5
i6z1zTDLgzOZ+xxAEhH+hungAS4JKKiq1KxVFni7LA7Q0Cda0UwNGJeVXxCk+TIWOMEkTCHs6TiA
L8EjPFhgiM1exxreaOFNx76wjmNl1Jmv98x5dAXGnna/UczLCEEsR+BslKa7sWh2s1NidJg/uiTf
cm0nyuCXN0OGmw/Pr90mjQqkDcPTHXeQfrHBUygFugvHkbA/65Nc02e3N1dz68Ujg/jFyNPilNhl
Nq6irnoFDseSotF+XNI6gzVxbIpvDfijkf/BkOn3yxiaFc+GdgAc5dU65FcckeOdg16MUjrXYWLX
yFgFhwy7coH3i8jrtDb0I6T0DHpGuYFHrrFpEHa40Kqd6WVkgxNqFAaq5T9Dw5uNhv7+y3gZQbac
33w00/noeeuf/4T+zGFtI0sUz4vkmjF5ZYUf4NznYOxv3+jsJU4t4jaDGU9geySWJR2UcP4X78hT
d6P3xcFLxUZc7tttg8GZl/Z7MCG34b5L9FXwWN9+pMsA9/+3Cmt9wxi5QGsFiPhcIbcyaQwwJB8o
xpfetBmtnuCAHov6WzPwbBwwf45U3CJwqRYvAZSdUTEjQTe84nTBhNl76G0XhIcvwcpehGax1x6O
jLfOocngP41YJbQIMsRwpkX1wAWMBQFnLEWf9AyN9thdRhJZvN6jR5DJmX9yclCPQROJBJgpVZTY
Eyh+A9g1GIfLsMgwDPlqsSjNIYvkdXHdArOSXMc+ahiat5hMMHCySySy3g3Wq0tuWX0s9PPi3RjY
V4sIOujnYLh3ESdjgpeezo8aVKHa5YlbQdk2wiYJmmcYA15Ww2P4nQb8uCg/5Q07gCJ065Rd3IMI
k3dOOho4pXWfBsfegN2O8NLYcjFurJBIHL7R8povtxawQFAxYwl4TWGvW30BckmUeTbKxIOHT4He
ApR5HLFLfawly3AQ43hFRrId3EX5sgGNIuP+A9KLPQSBNohUXpwrhtIldHhqWRhzinGT+/ZxpjrD
WSFqEEr9PKmaJpt8ZDtxLXZeUO5RoCCuGPxV3TyACbRbSwC3nC8As102sxsTV2188RbM9xCpZEsI
Dg/Nx90yaMB63UuAv1qYZg8aQTLazSW39U3fchYb5+COwEBq1J/tV7vFagnXVl8U5nLBxVWBSMzu
celdd1N3lEgdNQLQKMgac3Aj+zpRQQHCWHUA9TXxUK2HqEbskGypdFJYgiu8caes0rrtDwEmPw2N
nXreatzjiNHFbdolnQ2OC3Qahf/VGnY9Rm5hSZJhaW4URhy5rjKu1BZ2Vak1PkvZJqOy4W8fpk1V
xz3UeN6D3+NzUVgkFrA6nqwUNI5NXwHPQrQytIibwfa3vlXfzb2MQwaqk/fSg6lUVxBCVk/zqL4F
ttmVsk1z06I9QOisochmmtMGQWVRQeMI5byc6W6SftZTgMW2lfoe306zBxI6R/TdtyCSCYrseK7H
hyhXcRXNm0XdVEzuQIwABoa9EDxw+hANzxxbKG/elNsnBVhyOcKK3Ob73zahF7d5kfohGpM6ESGs
NQ0UlEE2WPe86zPdYeWMB4PYrwh1h1OMG5WHN20poDb+RovjSICsdfjTfkw8kL4xzdlUpdzbIURi
7q3bPtgo3o33Ug5+ZtvLNlQiqyeQX7DctUE2m77obfxkXELKVm1G77EMr30lUKqHW8/43xQpTgov
CChzMszoBviYekuU+ao+jtEVxkzY7QhzyJdsgEAxrFEXBrdyUiljSGYGBNNG+cFFRT4Vwy4P2piH
IA0vt97SpFOOoyS4l8TfGijurTApaHDfwWsgiIaLIoD7PwCpwlXbEnnheuxi5pvtzK+Kzk+dSj1A
E5M0+gWZqzV0R9wG1RsW1oegesg7DuKUhVDvvc+houzIVheoRd0ohsxil0Mh1A7dZTeNMEqB+GeC
FfnyMoHtoob2SOvuK5vo62KfwmiOibAy5iiMVNWWgPw1TwAZo4saS5GMUxZ1JOZgI3ZttSuazyAN
JpYp8XOJS91bic3Fla/6tLW2nRVByQR0tkLiDEpoK2o3pQMVDuKoEV09xsrcVGV53/AXuwmfc5yv
Jc7VHlPAwbwuwr5FjjKopF6MseSdos6jxgaORLCFiitpGph3KLmx2m6P8Qf2h9N+FaD/J2Z2Hhv/
C0EvmxfPoCgmkyJXZbdjEUlA4Uk76zGfMcG17E0xfhV03A3dDZ/rDYRBd07VXdJq2ULPmfACzq+Q
VXoKBBmbf/IMfmUoTKwAMVziswCU7qsK4c+PgoRX4yi/NpaFmn0G78uLPdvaD5ZIf0KC3psYvnc1
giwJLxz4HDrgJ/xaDOToQIjCuAY6yfw0vpoU9PDD6psk0ft/T7YiHyZbvQOwgEkH82vcyQFGUOcm
EqDwC3yWwQfAAkOql6ZGSp9MEDyF+DEMh8cPeCXvFDy/PO5stk8cINYFoHP0PhOuQBrTXn9EH1jf
068gDr4SNA0oHOF7aJ3Pn6EYMX3h4Su5hYlVM+Fy8bMJEy9mdYcweNBy3rbVcEPpsz9ZWVmDjmp0
Jmm7nRa9sUu5CcW+XN5ma9rU4Z1COxaV0NJs6gYzc697YD59ZAaaAxd2KD58Ntrh4AzwtppwS3Ow
MNp8I4YIrcOACVRvAVOA6GcU+/X8xsdO/nnlnLOx1iLvl2989lbB4LZHa105il8yw/awBslsiCBk
WSQo0XCU9ysqACRY5idZB1mXiwtUwbtIgS7asGwQEPmgKwWV9gqQ+bapy7QfPvjtz4T2kFqefcyz
6hqSXcgbAnzMZj9ftRfl1RoaVN2i3977B381CEv9BL4MH6/yd5cdrDADBAZRgHhnVTAFsxxHSefH
q9GilXlZfVq5TGuKBBiBRySyf2QF8dETz2SlQedjrqfxxBAiFt5ZiVU0Hyz0d84LKAE8IL/oVULv
3M1xGPwqAuEZbnXWtwh9LOnDpDWf/3ltfW95fttNEX4aB+TF31lMy+hoXhDsphBkmQCWzo2HTFmZ
74L5MAEFg+gv1gxl1QIahtvcaxj7QBT1weH43uuEuzQS44FBr+LfX89GUi1qAmkSZ2N9uUhYQ/A/
tTD/L7/Jpr8fGxZkyKjooTwGIeiMezYEEPmxCUClfZufcPge8rcOnuuQyALEe8OGTq0U0MILrGzy
hD9/8Jrf+TF/efraDP/UCfb+UlZ1bgJUezFCKIf9auHYPIov2MkHnXn/SlDYOy/Vwrm/epXAnPO3
JC0kfNbQWakgbi7JF5aIrb4AvzlZQ12iTZsCjfvgoLLPSGTrCbAmYYD5AvYr6BVn7zgfoqGqhe8D
RfMuF8Fjmx4ANGd566SFHsEq/trU0EpYh5J9pcsDMUU6yReAGcnArA/2z5lTxffz6OdedJ3E/PzO
Z4kJtRToRV077vYhGAIcprIwvbNxLkQxxG+rtzd9/siq85238Mtzzy76SdhWEVEgKCO84ENxu2iR
Vr6HmnL54IWfedD9/hXPboZcTmM7K3zFOStuUANOqf/kwHabX7p3ACORK9DeQ+ay0QcFzxjwrh6q
C9v/F376d9b3L9/57Ox3ZTC4Fvve9z8a0Ohps2fs6z9vot/INOsF40Di7yCqyPo9hxHkcjgrr4fu
WD3ONcPdd1r852m2054tOw+0eJ+UCS3NNQWpRPvLJc7WN1VHaWBzMB/IPebhT2ALJVMOFxEHshiO
W3xCq0sbc6uR/0mrYPPPn/qduRo+NfiODk5ZkEXPqbY89CBz4TWWoauPQKCyJW+T2noRGLS35MUh
HkSgfdK1E0g4/XVQYrgM3obrq/iDT/LOEfjLJzk7hLicgwl0PZyyUKa3iHdp2xwVL9pS4Z2qtt9Y
OQQMVEgMxtp7T6OQ6OD4Db2ENzaHoSo99OKvCghHsJBU+fcffL51kZzfRWFIHQwfkf7qnG9Y0S4O
gYrCh9w/MZvVy3T+tt7i0D6teaUf02rfOyJAQkXkJooT2DSD7fXLEVFyg/PMDTzsH53yT2W2mhF9
0YmdWCkK5E33cdjTO6cyxIKrVz0yt5BWdHY6rMr6QYxojhoYT9yB6r0t783NiCSatNpVp+o4ZuEH
GwdZl7+92dWEI8CeQTPwu3EV6Px5a5rQjZccog+OIDFBqm+IIAEoUGW2HPewoNroUG0xQYy1pfY+
mT4NatxEwIaZRRJtQWU7dA7oRzmq5mFnLxZGfF7K3W7vhuMmrOVJY/QpMTZjmGFQ9P/gLGX9pC5t
c+uQby2GiI4edzJ8oJgEQHm/W2oPvTXgFugKZydAjgWEXQOGzxjzWRxnNLudgrdJPtbdrZHTzgOW
IvDuwKc6uOX/sncmvZEjaZr+K4W5s8B9OQ6dvstdkkuKCOlChKQI476TZuSv74eR1Y3MrOrJrstg
DgMUAqjMSMkX0mj2Ls+34ACYJ145ERTCMkUPeLCPar3gvqLvQTRKl9Mhoas09/nFl+9TlW0c+2XR
iw1DoTdTRQtep8tWdN9X3U7jGWHHP6o4u0wFXWVTIorgcaydZi3RSKPIvaTb5ZuYeonHO6hDt3ph
prWevtSpSbqjp6u57K1x3sj4iy5fDDcylYNFJ+lcXcvxPTXuVHIXSB6PWeimV5cYl6RoDHsDelWU
q2yTp/62auYHR/VoHcytK58WUPwp7x0dLXScG/yRsnLvOpd3hjRlevqhboadL54sHgLFQr+uGSOP
V+NayUPif3SivrfL5LJk2VutvLCNg7DBRRrlHM2+U23g1d9LvzvLoHqvGh5UJq5HOuKR2XCLGwYX
J8uyK7C4lfvWT/XG6t2tnRSbcq5q7Lj46tssYMkcXLO+303kAlsqTbKGy6MRSjMGcaUEv2mL6hAn
Z3vE8PefOzt5XHwPiVWGMftOgltbu0YuW7j5Bj1aVl1J1VtKetuWXpGdlieSY+FsHJ35Y15/Xleu
/sFXFtNNEY9hUVGbqOsdnLbQ0oLN2N4WcdPifie0eWPnND8lvnDFWMocm7cBrmbmmyT4zJT7WCbk
wcz5W0KyDJj6NmPSXuMv+0YLvoi0i2IxIgO64cCPaJaZYuGyLcqSc6F8TVVxycpir/dDKLk+MneJ
OgTsJu7u+pmzGtg2fVHH0tX20j4r/Z12S0SrPILRdc2DByHfh3aJBveDVM8W/Ahy4qsY6k2anzU3
IV/VHx1T7UqjB7HJZxZXl1T5UDeTcGQ66nibq/eEbOEIT3toj6J+n3gNi71syiYOSzWhYt8GQp0z
BZ6KK1m9B1p6Ke3HhhJ6E48bmtFRygUHLB4kQX1Y4uYytE95rP30xnornK8LmninM5lveLTQ27SE
Jj6ZpHh80Zvvi3Mz0yslj1A0L6Y+hcHcolueHBQfG/u6Hei4NewE7ZtCFyqCp8lD2PXqvUr1w5hd
ZN3sZHfNlgddPhZ9urclsr1Up8G4gbiNm+/Cf2rHZuNZN2nEaINBONgvtTdh0XabIb5M5WX9QmZc
A9VVV3fot0Xsbsuu2HT+Fzsu8G9f+ImRn3zLtQkXVRyWgYM1xrasH9rhrV4fgRNfboJZLJ1pJ1SH
8Y5zO3444/TYTupIA+9+LoGK9D/9Kt8aag07EGVz8HWn+miA8pg+xFpRpGppezKc5qcp78jLPqjy
WVn3pvWzlwj1QxrS09z4lthL6qMgYjac9Ddx2SGQzvdVr+gxitAV3jGrHhzjPR353ria7HotePtb
a6RHtzzRTI3EfHSQ1+xRZ1+kPVXzFzmad0Z1FfjMDTFeMdwxHSms3SDU5ynU8YU1I9/pCb/MBF6U
JulusLP7TqjQVd0Pet43V5KBIG7WGfGucJ+HiR0SLV2rXHbSyY+pPW+0W8evNbv6VJM/Tgx1XJwe
HcaNnGq8F+JLb8TbOqVNXrkbEzJI2PacMGu5y6DNNiVovIXmucY6xki/qG/EB1k+ESZ9GilEbltP
QvpCO8K1X4PY2a1vp3ZwsB0myvbmDvcL9wLq0WQUz5qc76daIFhnN510cWzGx2KxyIL+YIJFJGV9
yqzyjdzivRPHG1v7sNgCeW2wt71ubxnIN71GIuUbTvc5daiO1lg4WvPNro3QcLzr2KSPAYR1zfkK
/Gg7efRhXZTyBCHUb8dIacdU2zut8TCPbkjD8UkaPAtJN7fOvTcftHT8Mtj1dqD3rIYv8T1lcMxb
4CPmmQoradxjmbkEVLvgoR+9x8Eb9lXePKu422nD+O5LiH5eLQ95btNvqk+90wJcumvGN+Ew6jSD
i0ypv1X+L3e+HKadnz/2jXFxh+7Bjx8heW1S/YsjuChUsalSAymr2mrNR9IzFti5BpV9MCaDECkP
PyvYGIu1G5wHo39pHR6ys7+LvddJK+4STm0mGZFgfFfZF29OaYNzaZjPqrRQpDDY7Dasx286G7qY
kbkzk+jLc4M9nvV3qqCtQhNYGelhKR70/JI5iocOIrcz76SgNuI8LuVHjuWjzDGyyqcsEWHdP8/d
U65ARfbuobeSTce71dVTUuJuBulB0x5EvMAeefCa+YyqT9pxYJxTs5XpcMz1IOqB4AwuvKz4e0Xy
pAHXRPQrrDx+SYFLmX3k8qnoPxsuKUPP9tVobAfeUefM+woXqylpygbGXQDthG7rrp6xXIe3eGzZ
eUyRFLSCy+eJFEPMqotS1/EsdNs8UjVBn6IMLUmVsDgnMWQTI8EwmEOgFxSXW3k/m7g+jsFn+lIU
V1BSke9ruza5Ool5nh1FSrin3MLtEOTpdmymHWiGXUC2ZayJsU3vaeZzI2THhdRTGXirj7UlenTB
MLvLZRPNNsFoa5dSo6e4b5XOVlbLxp9+pOwJU4wPZvN+jPm0N1njchmczeBd8fHEOj16Qh1+6ocJ
jzflXV1QNKP2bGXzzh0eFx4VhN8csCvEM9gAxBsayptmeuthzovkMhTXsUKGnxnKW6sbULDQndoT
fBUigCiUQB3z+AHYTzga7Qtl4ROJ6ciZ0o03Et0eozIvti6Mr8Bm/h9uox3bpHKug0ZvIt42JJIM
66N14U+m9yMfVZ3eq/onCKLZPwrr+1KegAtcOggZBW5rr+/r6ZTXZz04DOYT5XY7wdQi44I9wvag
Za0mwz/TjNdZ/Iv7QAG7qL0QEN1msB5pVJ/V8t0IcnZE9Y6igfBStlvjpiAm2QbZnZvsCw0yLFJs
/LA0epS3zC3JXi11ltW4n3oK8Av1527X1h+le49Lp0vzrKHVduxeUjmfu0HfNRjjtWLfVYynNGa+
iS64T+TOto9e++ibHI86/YtFrSyv5G7Jr7m1n+1vvvsWmxc2mT8W9tTN/FxNpyYor1PZ31XY6H59
7ugkOPlwv6TjNXfMe4EH2s+Es+Cl9d6+BB6JO1qD7BctzbIc1rfPIFrpoDPX4WBJHj/vi+XfQ1oz
xK2Qt4Fg+MiFxuenL5hphr4fh6Ov3ZXBuGkr8mjTPu4vHVvlhBSYvhwE1LeNntx1Ccb30Sxa7Mez
Ck5ee4uzk7bubcRVuOcx654H80p+3B8ZkTY5wBrObnuvGV+bott9G73m2nFrkHDc9tjIzHs61zG0
LllDgboERdqxBfK3Y5I+ZnzkuSWfEqiWpAuP9O55+F9b99jFF82vLm5abEV2HIqDa5BzK67ZZJ9L
QQzSl3Rmpqj2v1XBfNXa8uBTPRCu2P7FUfifT4kc2Gh86mQp/H+Gf+u1XDTIRVY47MZt/8XcEpzf
2GH1xWN6wqrd/ZVo9S+0u1W1c9BWXBOD6s911oWJcA0gFStUOzL113X08XAYwteFkR7pjv14JA9/
NbvtX6jPv2pYNK6o0fGLV1npd7KoCqbOUSAjQvGds2jzMD1weESiozqSbNPmfzBH55+FKtLGrk8n
DCmYFv2fFLOgAUTojwbsB3XfmpfAekvVX3GpV2HxjzoGUg/lY5+aGSnjP9sRaSMWCZLHCvVTfBoZ
AaNO2n5lG4+Hv7hM/jlD9cff9CcbYlYFEcqS31T/7CjJp2/inPPF4fK9CfC4amuGww8cW1Bov0mP
/z/i/788Lon/PuK/Lf729L2Yvn/W3e9j/ut/9FvMX/O9v3PTemTyIRbjufp8ab8xprRA/7uBFGit
PW4KAJbH1fkPyJRB8xCvZy0fApHiT77KfzCmDOvvK4sA7ZDxT78smn8n5m/+WTSGbcX+BDbherMj
1vvr2vO7m86zFzVbi+vssil+HuzivU6ASPRffQ2oRgniZHY6K/Q98zqoGDAMusUksk2ceshiS0NK
pSiRK4tt0JIi1BW86bwI9r2kFphQ3Ro1cKZTRquqSMSucl2Eu47UUiKBjBQdG+5uyUZ02vEkXU/b
ZqmpbVcigFGzUyK2nRfOp2N4fYhyd1VanG5AnDxrfvxauZ+LzT6174gYxZP3vL4F4IAfFcZOyjmk
FOmGFBAdK6o4ccMfMBGPIrH6cKmsn8147abdaCTvv/6d2QpOg94xjcmE1bGXhjlUFU57wWbwRrR7
uJAFqMSyXzgVF4qECdypMGvgs9Q1hcXg2VecqThTLDsIR5w/xpPp5t/Xl6UGTpK54RyXxX8uJnhQ
LiEHlcxHq/KfzTp/h7q3YCCyE9JF8zkuyZsec6pext4nOVRSEcMqsgRsb4BI5Ojzd/A7PCDZjfaB
QeKjm9nql2+u2zFCy0vey4ZWYmxl92Y7PZd8+J1OiqJ2lo+4UnfNCg5gEM0UDXb3DDnrqyuZEdcV
SH6kQt601P7565+0Qfqh1a/tlJOAs/RvLddKKaabIJw1t3G9H0v72Gk9LbixuM5TRU2ELeroWTst
6+zNkLVHuxsGVAx3DiW7VTfRv5VBWRzs4FY71VUBSqJ4auwcqN4ElLxtC2qBY2r8Ocfaneg5Vut6
/ODVH1zAy9qbe/aX8RvITjYJJT5OJl+6nM5kl722fqc2ZU9qywrku8d+SY7QqqSfdDQk46gpmPg4
B+omCqlvYK4W3dXns0MKGsgBHIzWJ8xtyaNFfuGYx8WRwizQLY90ndOkUFlbdrxA+8or2VRI7pr9
0C1nM+04OmoGC7smbtJGRXAWkwJqfwpm1A+9b96L9brPXSLU1H79XQ0qh/TRzc0y7zxloI4CmxOK
Q9K5Hc2CMy/hW1t43GMiQEcQOwryP/XMaNl6sv+Ae/A6Of0cCdDhhWFU27KqYaEUXctBZrIf6t56
0ufq2DU0WppsybbFYjw4unoY5oROMA7vZuyCu67z3U3SC0m4WuDW+Y9ADZ1tyS26ceVXP3C/qiEt
IqXjpDefmZaq+0TbBtXB1JNP07CB7trLceizV5VwyLLG+Ji6PR9HDsfVjm9qDj5Kr9hNDfELK8Vl
9WK+8bI5xtxA5tJt26Rg+HSR1ceGA5qRyIsXv+qVfPRMP3mirjtf+oaQkitFc8f3DmZWOdq+FwK1
HtJUGgfwnQhwn6vJOqZpbZ/iOE0upBQjvnWbCDtpl3JSzxUrkWr0b8ZSsBmEL7eJp/JTQl1joknt
nxktFiUiEC8SJagb6eXQ0qRsg8BgxLbEiamWvYd7cqhbgF2Ww+lLkg9Msvp1mOYyGkX/rNxCnsqW
qyF3N936hTip6T1VOi3GynPOjbDUrp2e3KluYPFKDKz4zbP2RDPuU6sQm0Bj0R1qiszeUr9W+SXI
1NvsFK/BLETUEjZM1YAyyukYzG0k1YLqgHTuy/jZVDUZqDgiw0JVtgvnF6sFJVfYHAhFPUWOxiLm
Z8LYBSMD4ibsZx9ZJfYVESDaH6Gd2s4maNTB8rsbLgKa5hQzoCyxHP674DBaphtJjb6yH+v4M6p9
rDwSj/RjGBhUfuoT4fvKaJ+H9YRrJ1gb/WSd7Lh6ySZGcBn+8OinD0J3hmhi+ERUU6s6juLH5JLH
hCFE0G47OdaVfDtjrE37p9aT2TJKbWfLkeZZsRyb3qr5J/x2vwuFMSyh7VVf3MSM79w0BmDbpq8w
id/6walQEbCbh2ZEvqoNGpaAPhqAnBHEKJLEwTQemkJH/57L5CGdqbboM/zCORm5OHlC7bQfdan2
+vecl6OZJNLMIOAi8meKyXSanCaokUlNJxoLrlHYWqX6AohfnORc7I2VGt6Y+GiWazwkTjpEvTky
H6sRD12ghVZmnWSbEnZ1/Z8e7L/ILvzq5JQuQrw/NXuHq0jX72d7fmrb6sOVB2manPuH5sD5xD1R
V423eRpHhRyWq734Ba2jur8ufs5HFOT3TgcDju3JuOtLeYc8SJ23EeekmaudC9MtB7Froh4V8rMx
b4PUhqND8f7OT6iByHx+qilFZIp6u1dOyX4c1S4fU/O2gMLbZFML1Hh261su9J3ekJ8e45Kn4XCd
sTxcA5UkKbSdami7pbRjN2AT2Qw4/XFyyuJLoGKKBRuPB1rod+2TnZKCTXXKhqRU+vM85m9B4FSH
Tu9+ksckk8VD3SmVgpy+lLyYYGtC/Dq0PjTi3N9Oqqh2sd++dll/DhgtF+tPTqOhlxnVCTjKoQdI
Dq7O308OD0rXTe+e4dRd+zp/mMvsoqfCD90yeSX02eIHMN9ZGsBek/TYN9ojiO79rLmfjT4Azls3
Cb0daWoZN4rxqltOmYTSF9Uzb2qix1471Hh8ca06ulK6hFhA+FGqedPDL5ti42QY7b3e1xEWqp08
zJV/nxsdY7YGdi5OOm1jZT3RBSPUHDh0iNs+AoV1nB30ndjoo6lL3nJKBZup3VGlCg5B06G80Uji
pH4XJ9W+MGHdookL4vP2B4wGY1+QuWg4+zc3020bHseusU+z4VgTjq5rvIZuN5a9tktTyhdxv0Ry
AuHu4rvZyepjBN+WjjBcc+OMzUNYpVFhzmCcKjsUspdRDKrgxcnZxE08in3VR96qck3TuTVnbWOc
fL3DrfNQEBNouMcmhhzD6T7ZeZoJMgCw3YbCvBbVopxCv3w1B/o0BSxU8BH4DXoXV9ByW45SDlYt
WmMx1N7PilEjfTKsAPL2Qbr4izHbxijN0Q+7iTgn5Sf9zsm8w8gUQpyfcwlQwRvqC1kgSQB51d7g
BYz+Z5bxNQkq6KFzVcglorLRPh3nnE76Tx26+IaViQJcFp/iKnFgXhrXMVuO3Gg3Ds4/s3r6qpX1
6wJNuUc5V7BxwmyqvE1amJ+Lw/mdzRl0PbYcTvfDT+OzotK+G4vV37Jt7HQsEsE2dhoN1JWctHhg
zzdzsjnuG1qYrjZFWr4DzmRlt1K5xxtE22vPtZd+lYVo2XEELOqNf+tqqqMd77/f5bYtI6FZbzD+
Pzr9uQumQ2zKT8Nnu+7HtWQXBOdTN5682XmASf+clfZ+MnGcfICB3Mh05oVRHqT9IipFLqEsEUZL
uMyUS3E8tTEcGaIQFR08kSnYNcNyyYX5I8i/TPUZszFqOPmHmsaVn9v+NrD5gbEnN7RQk0iUtdhW
ZjahLhbX0m2/UAcNF/42RQ//63jfUOH3NDxGq/CfFpW9235+R74c8ezaiPkerz09QkRxmUvgT/dj
6V2xZX1QkvkLlTrUf7w8piiEvRjtQxXz4kX804uHW6cPuKZsrWqIGmHfMjekLPSLN7rTVUGUXb2c
5mQMrRNlxnRngGNZs/F3ZjECH2ldgNdJeeHLjEa3eJxK2T2jlzd73WFxddzmW/BQeV18Er63Xjhq
5kdo+wmMQdMn7kVZNqanW+v7PHntBblmC2Q+67iZn7SpO7vJ+EhofQf60Uc7RlxMofSGTeodC8bR
xPaqsmczTHLOHUHProp7LAu16SJjuZuK+TAG5bmErrneaNnGltbXmjnF61nBlGmG6zR/2ALpK2aJ
cRJOWb5Q7NmF/g6jg6+t5GYoXFwTJTGmPZ9CZCe2ceykhEkxz0rNem6BguwZuoQ3SsuxHEoKp47z
AmC72tug2dcUNmv8Sg2mG2evmz8u+D6yB4/noKS6LAf8tsbWtiA29SJJInPM3+vYpEjtTvdJPwar
H6l4Ywmk2w4vqhgDPiZWV954ZpiAXhK2Tjp+ch5ADCUySYuiDc7sUn/4V2oVsybsSJ/b7yr58uvv
loq/9+uTmFraPkZF9TB9J7P8Kmt5bpL0XQiOdW7DI9yLb0XP8fDXfzMVBIzWv1u6Th+KmUiV2zLu
GXDmVdfUZm2Yn1rpfBBMLypvecQ4Ozm0vk8UaaGTUjnXivlsDBpz2hkUt3WN/N1JgeBX8zTCSO2N
3SDt+TwOEk+eI0HciuE28uMnfba2TOLIo8LXHgpl09Ntkm6vjWjaObmMHn3cF8uLXfn+oyxtRFe+
BN3s+Fq077ZWTveLRiPBGayXhs5RMDTMCoahyuAYEui4E9qAcDuys9WF9sF5ocWYKN5/nTdH3zsu
66EqMH/+1+fuzv4XELjIdUZymEG1HD2ba2Yau2HbGVUSekHy1HRzBCZGnvq5vYO9mnMO3VNgV9fZ
we+C7JKN9Q3wspwRaiVbhwo+j1N0F0tydM/gJkeMUXCpjphUrj2TMjD3yWzQey/aDptxSnmYSmu+
1hR1wyRw8/3iCkHdI/IMReU0E9/cWY8xJe+cJSYAX8/Txs2WEwYyUDjdPwYpH46YH2OHE3K8rTh9
AXg7Fl0GsdlUpGKz97RX3L3JDeQMjZvgWYj6Upv9p8w+jUFSh1mlk8k0aaZ4b/B6rZDDW09k4y4Z
yCEzn2fDc5v5bTqXTu/yEmKpUx5ytShdQA1rQ5TWOFITHzW9aogeXN++PoKoaSfmz/BdREms8jtB
aCatvS3Uknu2aM9WzF0hEu254PSB7HJdKpQHW1aYVoLXZPguf2T+1WTyCBHAavweMzYkDJLxwYkh
QHE8AGaEZOGM65N7XSEyg/9nmljFvrPjMyNNgWiRpe6VYl4Xq8uv20GnSbUZ++Ld692j2fIETekR
pxVL06hWSsnM22ALBAXX2azva/2sff5umbgf2mSHssN6zRXqic/AEMbT04VV9RHU4RwC9vuqZyP4
Cdu+zgvebOI5R1ojxZx9Ldi4rBfnel3qJu90EMNDlh8qUTF3GyEmW64ipytUp8tOxGvpi1OgI9CO
HNA8VOCdYywGINncY7qev+tscH57OaR0OYasqxLyTjNp23LdJLHCIlhUG23G9iqGySYUgFbucQrL
bNQh2LjELxfScuw6OnJG08iSPZbF++wRoRb9cvAx3ZgoxAMn8ZcDqDxW8/lbaZDrXj8bzWKpM+1v
bVZCWChYc399HaQHM6qxz/ZofW99Xtb6RbS9+2xIbePmYttC3QIHVVDTJk4xeCC2V8ksK/lxvz7f
eVXMFmkjXNk5JJjxqhx1ywoQDGV5snN7yyCEoM2/W0v3WBBkiVDql0PhK4GnunjUqJROuV4jP+qz
W9HzCWtb62l0a/Odp7iIXUWprQ+053LmWlsXyF8LtxLt2n7+cD3EoE7pdDp369f/6xEAL7zlIU+Z
el3jLY9vBXfzge3owTZ77zhbghHOscxPds/BqNZxCGo7b6PcrgRlHZ5awKyyzXqbqCTewamAxJEg
mdleBLarZakFCUFnriNuosfT96bpX/KG59DvBOB/0eyxVs/gd3o/gipDAXBraKXoq4S7/vvfCapu
55FaiG2H3iZXzZwd5FievXwJ8xhvH92vGj5SLjgb1zTJuLt+iYZFEz+vr0yrGnRH8W1dBNbv1g6K
T3841fNJVe1DmznHloswHbkqyRCtcmbQ6NNGcuc7wr5mlnkz4/D//Jb+lBT97R05PqiaANgjQ+r+
+I5sjRbTwNQ6uqPutZQl+3eUMSd9HzxjX6vxm5sjJkrT+4vM9p/7zL9+McFPrChSvgbFhz/+YrOq
0plDEB9l1+5q7M7Cd66rDDxkGgNl3Cspx1+rSLMEV2N95I/k6MolfXd8cBUN7Xa2D7N+dtP+S0IC
fTTLH0wE4Vbkbk5I+PpdHY28cGqp7+ueYW55yNTuX3hA1p9C4L/eCFUo+LBMfUJr/9MbsTKaSwkz
GHbS5MZbX/l6j5PyeWQqE2XZ92bqYJD2xzbl9vVylrCWfYc7pwh7bD1sVoeUl9Uj63qKiA4gZJb4
nBV4tNB+10VuNj4Wh2dmXeNSzvwH1n9uhGyb1XTdx/QWc2dw+NePb/0uE27NX5fKv2UEPdcl//vz
sLs/DMn7nw3P2/+o17Fz/Z9/1Ppq/mvg3v8jc/OYXuciVf3+01rpldv/e6P7HOyj/96p2vxg4N/3
4m//+2eXfnyv/nb70YzvRfrxe9tq/Qm/2VamB/mS+ITPGD9Qw79Daa7OFE4py5oH3RzHiEv9P00r
Y6VsmljV6yrBwBI+jX+YViZIK8cFAWDwwwgeB/8WnIrF9A9rLJovnphJGypggXV8fvIfFwZ/0DO1
9MWenVeWRrb066m6eAuEhY1lrUHMsulILelWOeb7dqiTfN+Tp6wb8BhTp+/7iaF/x8bXiJA6vVkk
x0FBvCLi5GSEj3gqkE3KRD7flGV07Bxns8I/YQq8/wkosAjeUxUs9V1R+31yslNJaIWRXDrPqS5x
9W1hlVJck1Ib5vuhdGlMtfGQpweXXLR3ylXX/9QHzd2xVtQ8CIalhKiR+ekucNop/WmoVFOXvEX9
+xyymXqC23QNMKA8zRjFqyq37J/8KU8JI+mWyPbtwtvbFYUSwWE2mE1yZavUBveAjZy0pJVYjNr3
xl5SlzTVOh92mryBzqubMdNrY/TMuKK1nWZgRFjXIS55Uzw9DSa8xJsrXZP5TunEwLuHHC+bgXeF
WCfBIFJXXogw2KMtsYo2H7SZ5/qzLrtEP+UJIEbCp55UOBMMCBE3qzUGCouLUYvLbGVOysIOX+rM
8TWdb6JBf43MVnIUHk16RS8GNkZ/YQhfpT8seW8XP5Z1fMS3OdbLfD+hLsOvabVVppUtOKQEvP7C
PCk/JfVpwXPcTQHcpIPkBJpcS3y/4HmoSllv+9jxyWmmlaaH0PrGjlCQRkuVvYmEZDUyJXg/WB0D
A42la6y3nFqIf1J9jPjIIKus2Sh/jNNLjAQ0Hv054bAKbEcxqW2x7Wq6tKrV62iI+XPr90JxzJu6
boikb2TGySoWl7ZZXcWc5nPK5HelzeY3Gu3MZ0JjF3jTkdupoJU8teyHgflJn1rA6D8rYw2HUlzn
lQTpbJmnqqKbDb/Kwl2ShUUyyZRLz9knNlK5bdJRuA9JWzkk4HpQKsBnersM9ak2Ll6wOM1z6sc2
KewGdJSbtvxSMfdkiau4091NzG7tQ6+SBDpH7xB8NBmmMh2A5Dtg0haj99CMBAeIXrdadfYWxrSE
Ukqj2dBTxGtjFgpd9DmzFIGkZm7IwFdt/GFqI+kzzzGGCrXHkFWYjvTG8dRMJsp3JSFzTMWC2HKR
kl9aSPcpnzE5m6UOanHKg+6buehTcJfnA69NV5X2hrnYXoS5xO8Z8UR6XqPY+xXDXXwNtQ3yOxg5
4U3kkHS/p0vSa6LaAuKIHxOqc/2Ds3jQh/3ewAWLZXVNgE8kEZtlpwXMa7c/ZKH7b6OWJ/VVJrXu
bTk9II44LYrMYzZY/fg1A5eJB257lPIjvWYO2Ab3E0wEP0UTHxNzbQgYt5geWqWYy9i0jb8d2skd
OS8FDb6Yb9X4PaZWjiTXPGc8CciS5rb1Vgsr8PgXB5bfmEJ8adnZruTixn13lcOIjybrX/1+gqHT
uFnxVWjTfdbmBTAJxyPzbdUMLzNmUeR3Xm/R1WhJPXVH0owJpkcDqGwnvKWEDZDF9oCk0RMh7Yw8
QAmyRBXvYzWmbFI1Veg7P5M+M9sq00ruU9bbYSuRvabLKu4EUcwZRFvTgSiO0q3QbIQNDoScWU47
e0m62t+U7cR2yEx9liI99nCA87HSB/a/lVD7pm6qbifzeKoYykhs/Wuc8HmzZhSZRzrLNrWoWrx2
3I95jlNW2o0ObK5JgctKh3FWdAuarDiWTZPdnMzp6ofAGQZ1SRjFR5AaZyP19mMflwEAtzRPOjRN
SuZ7pnLp1oOsvbI9VEsQTHcMIPSNc9HbivDeaPfWoZAtzwVpdOsA9rb3vLdZKxTnB2ppHAsZ8RL1
Rm3bJ9eNi6nZBBUB3n0b1BDp0Fjt9C7jZuoPrrAa7zmWA+HlSTMY1DTqoEIYQx1Ye1APnvs+8AX4
e6fQZufeN5a+O7VkRuzH0qhadrdOYw2fzK5Kh+Fa9kHG8WmGlNfiuok6Xm6dh+/wBQRpyfA+oenG
s62jhwRVUc07P2GIwFtjss4+uuigw3kwp1hs5ahIK2otHjZIqdrRP5m66fR7QpOEqlu+yAVLhCTt
oVG9SF7cXucxBTi598Qe99jWds7UKMh4xlRmr1OLCUviUkrtyLjJaYwW1veE/Hmru2AmpFZMDHrN
k+9jz0pzqkFqqbBa9Ma9ONBr2PEaRcm4M7fufi6zNyf7JRZWvS8JV3lfK9fOyh2pBigg2gh4484E
PZuFsp1t8eSY02IfVM0oyf9g70yW48a2LPsrZTVHGi6Ai2bqfUun0+lsNIGRlIS+7/H1uaB8L59I
Kcl6NSuzmkWEFAQBXNzmnL3XvidA0dIPWVuLcDOd6uJN0xMpuzLqstaXYeHa9rMSSuGtpFaofFDl
gDSxzgz/puGt1ifN6SDMRD3cH+nmKRDYogQUF+H8ZsKpaU3GhyaLFSp3UzbP3M4AcXOK67Vwb2YS
oWVNjUd/YIYW6YsnOrXuNn7Wqc7RUywXpYBWMxNTF8r1YR8nwqDOQ2dHX9hlBakiS3xEB0pieEcz
sgJ2+Z6RuoeB3jy9ODvxyaBqS8wkGZTwqfMmddwhPk2zdcM6973yUfQvbOIjOT0OYQ/pqGjMn9mQ
uCdHDdGCun6g3DsD4NxVZid9vPL0QXP3IRT+aA9mOQIi1XjybFWRpy8tSjX5Lo+zgIwBqvFT0Qtp
x41ZMDjozrZuWdyQTMrupZdZKL7ZmTo26yTIPJTXY1qi+M+KPB9eDTdSqLO3wtLCVUgmN9Jwv4+S
Uxd1RbgKhNnH3zNlpBZapsUoWEaajCEXWGFyNpxIobabUCvSF3k4yAS8VhxY/szwAN8+6mVpZWx0
RqVY+VGkYEnBZEX1iKAg76iJoQifs1pNLlVbuP2u0Dh57mgzjT8tNmH9HR4ERftGNVGtt4WV0Y9L
7QJ8oWR9B5BHUSqhRWD0gYlqR2cZod3edzSO4qIrnrmvwtzAEB27ZaFwV3tFybL6ENmh1SKXCZMc
L9I4ZiO8G90JJMnIvdL3+XU0RSyWVGr89s5hR9URaaCwAs+0ykdxo4RFYbwpTl/bR5pEVoC+Xwo1
/68CwL91qvs/O7L9v5Z3Ph1f/udD073/43+tX5LX4OX3Y9L0//xD3YcYj3KIrauqrmEZJXHjv9V9
wvwPW4PUwJGIdEkUfAjr/nlQ0vkjOdk9LWZxcnc4d/1L3acSVELqMUcck+yVfyvwnMTgdwclJKe4
PwVWQUJ9dBvlDlf6vRhFeF9tgvk+szm77zoMmSWdxRk54/680IJiSd5rzBSiPKtluY1oR9IonZBl
g0JqYvYaVtFjr2o3Kn4NCFj1lfLFQrTKDl0U3V2LyB4FM7VdaBtfemy9bHjZkddSRMZD5QS0gGUA
bMpOgtfCzPkaBxL0spqyZ6MElyQsvtcaiC7HI7eyZG+SdvZrL+JXlHcArLoX06i/R3bE3rprNmR3
u2l+MljqHAistT73ZIFlm1R0Y4/9UKWLnRr3kYmCqpeOeG30AXaLETenrsIJJdkmPJo+7hn4ikp+
VvLQ2ZKo5j67tW6eOteluxRjA54zgSOxY+fPttptKdOlaPOE0xrAmsgUIUHAykOa77LH/uF3DUeG
gI8vsEtP0Crzg2XkWN7Vbx391im1aIZWpH7xOuleRDiE4BTdOGgXzAUkNgaFlE+ZGclXQS1vLgOw
xDO9D5V1oRfBSrReue452e2TOLo2pZ4dypZ0esvq45OdonmaFZrjZzMUORLnTSEAYrEngLGUtQK7
bqi+kiPq3yCsTM+w1r0Li6bazBxIKXQGkIm81Cm/9CzPRpiUAWiive8ovo+UXVNvWvqAJ6/y2r3Z
Z2zQbSkofOOtf8y4+EZ0NmTBYrCOgVa7W6e3ACqoaKugLyKMHIwr3QN/a2Mffe60yMLR0XdssE1U
kkejUpOVD9hpYbVht80soH8z2bCLmeWUNFcdS94zHqDilunOXJiWKu9TR2m3LbT+beFJQu6BFdNv
RBfEiDWUx87r9O3A9hvKglmf8JeT48x2YtGoI+hl2rEQwVQ/39ql366RsgJBjkbw8F5m8578vFjH
eTNutWqkEjChbckd6+aNX0X7Eanec8EM/JhXguYYxQJUcCFPlTgaf1FJ+di5mvIowQqhsWlGByuV
yQlfG7zbnrilR22MXSrbUYZCITGKxyEsrIsb++4zy6t81p1U5jMJQXXKmWAHYxUW/f9k1BQEEIZO
1mDcdj2LUmnd6AwnFg/+n3bWhEb/bLdha013A88wc2R7o/vWuBkwFS+jWCtu3QF1buXk9npQ66pZ
kcaMmUWPGI8W+lAEYxEEQJIDbhI6/izeaWuALSUse4ERX3noyrRfcWy0UdNZ4hCCw1/oOHHv+kqv
L8xE1bOvU52WJamdRmgNV7vEUG2qoVwFZZ7eUo/RTg05zMcIKcBtHIREYsTGt3KwxlOLVN/fkMoQ
7LpygEpiuRxCDnQmjJUgqQP9h9OuHOpWl1GLUb6qNDhSAUYwbxqxJQabcPISV52r6GLlDsn41Afd
zVDkJWMKrvNSydCYKVbwZKgxrUp7L+vkJwkhzIAun3rtxa9xmyTLKic/E1GqSdMUmYdfqPpFz0lT
1+0CQ3aVZ6ROON2KMgaigUFX3zAoRScjSdWbppcN30ju7nCUdki5kldPeD984aCEI/1xMeAbhbcv
sjV2Su3OcE1YdoZ6hq3GpgGF4KGQKd2PYSicVWXWw61u0JWKQ5RLQcsIRWa5KC2MatD8IOLFuCJV
z7J++hxvmQXBRP+25P2lofEBF/BrDTEcODk8Wthh7I/fryEujGsIGcMZkzZymdW4aWcGHcyZsUIN
97X15H234c/LfRCk85UYXeTRLIf5Oi+fSKB5G6HB90RnL5xlvZQ7M6AUsfTZ+87LL5EMX13+w4o5
KHpmmNxtzxk2r42lVW8N3We23bYNLUsTkaaarT9/xO/9PX/e8tQ++K1lVGZJ4/diOOskybdobu0v
HUTTT/hXU+rPK0wF1d+u4Doky7TcVTdvF0xQxjx9LuY8zzlKye92ePU32ozN4xdD56v7+tA48gOo
zUjGziGuSqiUJnL2Xw/u/29M/7fJG/qfN6ZLb8jr3/ek01//rz2pzr5zSlQkzxyPyO+GE83AikKU
uU18C+grqLz/vSPVyTu3kOLYOoUFivtT4N8/S/fiPxyHjpUNfoz+lc6V/g3DyTTO/jUO4fXwM6j/
GwbdA52s0g/jEDGm9HTd9Ob0e/Gc6pskgyVTTKFu1Eicav3bU/nL3PV+AP7jcmy+BZfESvOxT8Cm
Btn/aHlzkJJ7XwvXCb2/zy/xASX2z2uYkoBJQcLYrybmb58WzfF66iZ483yB0xZPi7Ywf7q7YBPM
Tv3sB0LfWWO+lbMdN/hFg1S8397/urZNp4UXxnlB5e28/6x9L2+GPqUxauXPfnWKXWQJZr53vWuB
UdJAOFydY6WYO1j8v7jt97Y2Ls2ZwmYQqWD2IHfb0zz6221HkZ+mSKVBDqentj77qb7LRHQjWkot
rYsuTq5xncbaeP78wtP8+24E2azwEOpQ3LACiz8ed+Ganc1Gcg7sijxDzDxLV8EE0WiN/sWrfe+n
m27RAJjGUW3CV4PnmZ7+b7dI49lOvIZLVZQnZKjrBxH510DtYWTE15JT3F2VQPn9/Ab/clVSPVEC
EB5MjstHMqjatxQYAqwf2eiBje6E9hpBpEYJHNEx7hb6xHa2lLfPr/rHl8J5UwPEphty6uB9fJ2F
sBUI9AgoVGPMIDiEInsTUcHe6/PrvF+Ifj1Thg2SERyXkjf4YQIYy67qmwJFTI1RJNGiZc/piFSD
PbK1Lx7kn7cE6Q53nQpBkJP5HyMl9A0rL7RwrjWwf4IX3//5+b38/QKOCkSJkzff/vvxEWlWqbsw
+eehlq/TOMOJXiZfbb/+HO/chYQRq6Oy0KnWvb8InYogVhs9nI+x6cArzdDOm1P4lDYYX4z36Ue9
/7SIQAR8RdfRovcrPlxKuJFtjA31aw9xa5muaOXgC7hzddLrUvlv7Q2mgcDFSA6VbF8ZCh8jZlHx
CiHzLJx3nrzwsd+57VewtT/HGpfgO9KAa+mq/vHRKZ1ocrXn/eCaU461rlTRBoVi9TLq6JoQUWjV
3ecj4i8vSzOJiqQ5bbOMfaTRJorQOSnbvCwqIxKAgk6pzii/wlf+OUVIVjN7aqRjvvqDGlaruag5
KAFUKIl6nel1Q/p8bCoGBILM82ZG2KMTgpvmT/Fui8/v8S+jhGKXrTkMycnS/GHNMUk9i2lvcY/D
RYnuFfOJ3I/zoF8/v8xfXp6uGQhmDIGYmMH/ftwLZ2wd0B5kUVq54NQV6nm2I7CjfassUZJETtBK
sPr8mu/3/r/GJKMEHht7IcCjH6feJK80dWgqDNNmshjU7EXYTr1NuuEFFkJ2TryYhg0grS+e6F9G
zZQdy5BBIMFz/XCrVqxWbhuKaB638bIQPq3QQl1rtnv4/Pb+Ml8xvfNtE9QxAV4/fN99kFejqhbR
nHoH/po6QRqeZLb7xUfw8TJ0flktmbFYxIQKS+/9mwuFogmU9+E8p2h+8pohWzpaXm0/v5mP4+Pj
Vabf4rfFeYwyV09SlBXUUjSwWd4UQzqae63VCzhcZfPF2Pj4kj5eb/rz367n1V2lo5rA+ewfDbEf
iwetuHx+S3+9hM5HBWXQRibzYRzkTW4EjcMlhvJmAJ+ChHjm9P8o5v+P7NuPg5wbMSBJ8F0h1Jk4
lO9vRIuiJgpTbDRSet2BXVyHWgYXRJdE4jAmnbYM29jYtsQmZIhcveCLDdxfXpwBNJ00bD40aIof
7rKPB5FW9hDNvcpfi8ZTViKmCG2nmI1CXGifP9OPU+Wvu2UXwHQJRBL90fu7tSWJZCoOXrJxSlxZ
lJSI/NFS/zFtGsQRbt8fTNOMj/SMhi8ibf7yOtEf2kzSnHbkH8HzcjQ4bVDLmEsvsV59TW/XeZ8m
mzEh0vXzu/zLJ/fuUtMz/21whkNJxS5ishwzDXW7syqG6ovB+dcH+dvdfHiQqpl0+MzYDHeeYx8C
RPyzrG3O6HfriGJynhrflQRs1//Fjf06f7L/YS/84apjENVS0UtWAbcToKdta5ehv/likPzxSbDG
wBhFoGlNd2h9eHw0O+tWCfFGSC3OgMBkj2YVDkAIbeg//gmM8X3b0HJGtfv57YmPpyh2wJqpmqrm
IB60/qAvhEUVkxuHw5N9yrVrrf3QZ9es137EcXHPQ76SfrWo4VkmTvz4+bX/GJ4fLv1hQrOpeapN
hZcgcx4dCo5K+hYQK/v5RT7wbuGIf7jKh0cbdE1kKNhs5hEJLKOL4kuka1+zXwhuLWhMR/MhEWsj
NxaOGeyUyt36kWB1l5FBwoT3hRB3Gi6/73B//TaWjXJxOr/Kjzt2s+tbra550XprHwq/3YGFBmye
HvQg2jUI/z+/+7894unTp/7GPGQaHx5xUXkWLSjerm3mh6Dw0H/0C5ggXz3kv40ii9BQySCm6ehM
f/7b5+/oxLy1yB7mnhb+6GSP98HZ5VmwtkdoaaJD/JQPtOak02/pwX9x+b891KnPyaYXRhG55u+v
TmA5DbBaENnhE8dw7zmVka10envjLQ4BHceUoWfFqkcGI+8+f8B/zHscIBGKMDFM/dI/qPjmKMI8
q9tiLnv7gMLlJ334L97hH/PedIkpwsqiDEDt7MPdZWGQZFqv4qVpMZipzlwdomXlYeIuxYOnBOfa
/Qrk/de7+u2S2vsHmkjSu+mvwbBMbKJwIrCnyVd7jT9W4Q+39WGT1tuGzzkdsmqd1N+6TJ5JSt4X
CPlnGqa2L96SsP6YYaceNJsNSkVwG+XHL4Hbsf2Y/OxZaYK0NAsN/UZBGDOaFUNtrRNN5rGeKfQq
nVXdjyMS2nxK/RKYE9kbqOgD52VV69hqRlE4zqL1TJpfvWlG450slNemMHboI+loW7X3PdMjCDB8
fZsyEdbRdHVr0aoWZuw0LJaG04FtNcxor9sN4aGl/j1RILlm5vCSGvm16ftLBHiWyz6brb3Oje/k
YydSWw4DyC8jPcbYmIOJPJfjp8y1c9QdFKBOzqtJdusU2qNX3p6cm6Wh4RAPIxLMy7WUOdzHbq5l
zdIqnfUIW06/YonGzo6aVRYkMGf7CrJEWirXxLiINt10brmjqTOTAkW8tdTirQxR7BJukuri7Jf4
TdFa2dCRTVM9RooFXACwgekvmyBbZfhKkeZCFfX9bm8UIH3osbnWA5k8h0Fmh26o5vjWb8zB0uex
xP5lNfShpHQXWQtFl0LUvVsnm5gMXAm8QkUNVZnWnOyGtTdipqzam7TaaNA3JPgg8y0gfrtLw6ui
WOY2q/o3OB1vknoF2pgzXvC1QoMzMLSNHFlsvLI8WIizdYR4oRleACw8ClMSBp7PDeJ5tPZZ1ybD
U0Afho4T06cFhlrpCaXq9LWptmsHwocV0jTB0uea8PeM7qDnP0MFlwz+W81O4Uk4ybnT6+VgGuDl
SFckTq0gv9GvUfrAorND5IrDUTRT7jYttW1M0HFL057oJyK6+AadK/3QMbjr8HN1c1kcHRM520bn
Hujn4xnFUcbyBvokWg/hTQIMs3jxaazCiPOHA33WYECtPqtwvCobEa4aQO+VUSzKhIzYbO2CEmlN
uay9xzT43se3Srge+Q2MhYAY24jwfkjUnZFg0iTu1raitQ+QZAweFcRNU+xoXpSzBg4sCrC5DdLF
xc1J03DtuDOweZax7b3dWN2X5QQjpmOIui49jMa9p8T7HMt3Wz1l6rmH+ctzFcbPDiGq6+RzpYLb
gZhsEauHGK6LHvrXpIa2K4+jcmuAS8zv3Mmna54lHEBZ3lrNXTyeGqJKkDCsYmgvvucPiwARZNcf
ibeGiaRsde0a9j9Hs5mFcTET4nXMtzERqYNYa369QKs/T7qHXF6i9qkdVtJcWsQz9wEEEWtlREdD
u47Afrtt1ff3EuvjuGVzYVoL3VqOw32ZQ2RRo4WpHRNv23G0cMrHqmFz19ozzW12wmtPwgJPUpvV
ltB2GEIkUCWrDl5yMmzj4NntLJiE27TdquHOBgffwNWAF6zuffvV0i6d/oIvPePv24i37BQCpL6h
blA5j1mz4vqajWL5JHBTNuXBhM3rU4WX/Jt68HO5angzNquKhTZ3K5NViCoO4Ztxjwld3sca+KyX
Vi6kc0zqm17bcXDRkVMXPUW5ZNHLgwE5V2l/qB2mUHKf47lw3DfhNKdCDj9SApgt1X4IBUhINTNJ
9+tAdk8UEqJhJRrh24Gt9bKs8nTtqv2EPqgxyxXjUueD7svmZgjrdaWbqEsImhuj7+jt55LgNBzK
ID/boV8XibnuLH/TRPKhGQ1gRfibfXuytLlnR8lOSVyccFfUVHjN86gBt/SdG1gyqByDKkJR475B
n8ChYe26dNjpo3GIfPNqIqnzVXdTDZqYaz3u/95bqzUjMlNWiF9ejJz85VjumFAg7CLOFt8aTS6J
VN7CDN2E1U3mqqeYoHKI03q40njz2bgLmpNhzxXs49E9hR2P2GeFb0LcWfbKbg6dv7FwS5DQDMR7
qbar2LnmU4T23vVXSbySL5Fcleee2D6Mj6kPQOCsJUzTsCLqNwEQtQYRnh7BVbFOBPJslw9lM1fq
TfSShashuSI6F1ReqDANZjS3tB37MwQbhLIkcxr8E8K8mqfezdjtGWp2tlHILrbQTK8aHzwutrBK
xdXvrcNkWHs6kHf7GT4lBvX6Irv2xmt/1PwaOTvo1hsQCRZnMXRHzU3WnTOc9BoHTDmibu809Mk9
xrrMInfbDp7yBE57rF5qAwY8DfagQIdSMDYJiG6vTXTQ6gGeCcL/JJ+pxTHrnvToIYqeXXGujKPZ
f0cVEZkEK25qUjOnye62HZcBkyMa9La79hCpk2KeGiAJWRM7+7GSG+AP+BuJJE8cf65E3xvnbLRv
rt+z0NyX/q53lgEQw+BbgPo6BRpH/oASPHv2k67NwWs1SFyjrmR4/vThmNs/J7e3sWRFmxVtvSrc
Weo90m6YRf6dOq4M/UapLjkGSUIs8ZpmoGztedz9pBkJfGGRlcWt4z3mvbryR0hk40MnbgynXHia
t+d0S/6mfUgzgbyfRRLP6306QTByyZDHbvsaCxA7XbooSe3QQp26ipYvGhobRaEDGQnIVgAdHyya
oHo2PTTpwDQa62hBpugVduvFsxHGS8Quizo6a+GwsdRyGrdZhygpO+kZmWI7aF8zzYQgU6M3zi4y
CWcqpQx6vlc3Vx406d10vbgzBTDbF1WcdOM41MCZerkRGNyz/FrYtCRhzSvmcHI6f1cV4RUf222o
OfvQSbbDcK5r5vGLIJRdia5EWN+UmbXOB3Eh8RDtnviGHn+BUm45AKd1SnPbjxYzLRzh4iXRAEdx
WHdv0uHSA06xdBTjFci6ZNlmOwcBVkfdP/Z4f4O9SOLvrYQoi8JJLSA3pMfKe47VDUgIoiFzF6B1
sUgadkXJxVCm6OtgZRXfqvFG5NdOP5rpi5u08wC8faCZqxyrtKowj+CRxCu0MdHADfLVQgTVKcCZ
3WDJVqhOnoj+K2UL5Khcx8VhtPHcXzr32aGwMQwpKjWCODMiFdDIDapxQoMFVbyHEG+L7RBlaL6G
XSj6lYKw2IfBlVVMQqNOJsQxcieqlzmDw3HKyE+PPBacPN+AmWE+R58fResA7ndoywv+gxXCPY/z
N5zcmkRMr3S/lWZXLJSkWNg5qNVEbBsV5Na0V+GJZWwRKmNXa9tB7AySEaLuRSeFwA6C/eDKtV8k
c5kzQQxiKYxi5w/RRR/Z7aI8KhMMEX36bI5w5cA5Haji3vnGg11clBGqeRMhtgoXakPivOXdkRCz
xq3wo/GfYsZhvh8nCZPiHOrEWA2BdsSSDb9B3XrNWxaYWwkzt+/AbPmLvqq+hdnZQ58f+/tmLC4x
bb5mmBaBelmVy6bArRcinpZPOtkREzpCJ+UPDlZ+7it7KayAeQUR5bjKlOo6eLB5VPUl7X6MMZTq
GCZCs1S1F01f+RCCfVQzAdtRGdV7asC7WL0x8vvYQt3V+FsU+5AsnLGZJcyiWpEuXEeifozbb7YN
psJrxd3QvbRls22Mg+oudVY7ZTDEIpWcxNRo7NnTcKAYFX4zLQdtg55mSWnGvG86VnU02+6qrMYU
yE7m8Jprtrd9aV/oPbWrLCCfVkLIQhsZkpnpxs6ptUidFZE7rJPa2qehvleJDVliOOmWY4RM15LJ
QoK6c022FchIL+qoHu2wNkFFBYtgMKCkJMmaU8MKFstDPkAfsOOllqQPEQ/D8tUTaQhbNPbgspXb
Cug2GNwaXoVpP9iBAzeeNrOGfQ7C8DzVDr1ggFjKiWE4IVS0nQU5vs21ddhjJVD62wK8WWmHh9Ku
gF/ee813JydUMIQWHq3q4KGrdml/DHuNQ84qUHMIddtkEq0ZGJo4Iwn6vSntojDbG9Dmotx4dIV/
b6MmoyK9KPXbvnH3I9kvtX8dM8kbaBZBKmZjbnGey+5EnF7K6kXKHxnRrHF78CDmqylZhikiB2vh
C+LCEWG01rUH95ZHOfkJBJ/U3UKtWDvsWxuMmcsoy0OVviCqv4HjB5TIhPE0OBsdRjsHxwV3/eRl
IQmsIKwG7Z5P9jGBLe2HKuEQjnN2nPQUqwZ7F6ItiNdATbo0YWiraU+g1LoBwZ254NEVb1na2alR
ybFh5VXMb6nsiKY5DjAsWkwbAwV/hVSqsjnY3bcEYkHWs1tRbnWrXFhODgv/IWQWhegI91EuTJcF
mJOJy/kgcC4ZWOG8PiSmuZliSpPC3In0MEQse6c+qki+uNUxdBlhdJIIsBVKcUr5Vnbl3qkIvgwo
6Nbe0sdJofveliDYWRJE69BzOc5QukZtqbSgVPOQUJ823jVBRDzOqKBVFrfKBFjn5D1HyrrO+Ok9
/Hkm8+WEoNHcbBX3461r8k7MZLwv0+Gnp8IeujpowKO9Zt+SmjBTWSOlPKQh9FJA++xjNbZijAjb
9E/CQ5vqOzsnX2ZMFRFOoNw6Dh5niGA9LfODd0nju8xQN7yHblLrYs8xoM0wT3acX8HxxCfTezK0
p7HDbXXbemeshzMih9dj4725gC8Ctn+J5y9jr1wglvHLYy/ZK3MYLuK1lQeLNN164zokWzyMN1Tg
jgZHFAwg8x48e61M+6ljnwFC8m6ictubK7U4cxYzkg3uPzMhzWgSOz3Gsl4X/sF25uSTVGLONiut
DlIAMb3vwH4A+WSDqhfzgU2ebIDttstabEJ3XMdW/5KMvlhizss5LVbLSNHWSvLEqSFTFrLetca6
spMSF18FXP04WN97RtbMiaCMnVvfXWo2j+lnDpVE4LnRzZzHbSy9nPwzXJUOIHPT3wGBgQ0QKtuW
2AkwnLOU/x6r5soh98Tau9jmmOvsbjF6c3e4ji4ZkT6WSWK76fTduO7TqHwX7UkjZR3RJHjK+KZM
nFmSvVhMwFU/D4PvSja3ghudo6kyPhLGUnH+tNja9vsoDbaOv7PLW9UF8tDMqoH9eHtXN48Km2Aa
NXs1TvYIse7CnAgbbZ5yYk2p8IAvSouHzlR3Cpp818jIEPmhJJeOYkzsDLuo3pTNy0AhZmhgtk7J
FFMcLBJrpK2zyv02mMqmIAMaMyWnHHRU1bQ+kqXH9EUIBSnIXkw2JHDCGndOMF4ppIwIGvOIsz1p
QqplHlNR7mplF4yYeYr7ymPe6uZTP96/kA4/Ri+Sw7uHaRnRUOSGOGxxM0IJCTkhOZzMDcFiu/Aw
n3XncLjt+E46e9+b1OgJam/YD7H7WQw+e3e56xMNdQb7+bCbJYl+o5YZ8FN2o9ldZofqrK9UNoVU
BSJOpdfOIfY0Ku8JUVq4cljKgMnVUGaFfp+rO0nmc4XFQwJ/sox6gddzEUBllIWxwulIOtmh98p5
L9Ye/KOQUR02rMYEfA+6WKKtM7JT6ezwMuKleovco15USzNnY9Tms5bQWdIdmm3ek8Waum+5Uv/s
HbHNxmSrqBhFmhLa7/jcWyjLo2BvNOlSmBozt7mg4ATKjYKF2syjHnca/M7QNOE3c9R3UsJUti1g
zi6Yu9VNU5IIVTzW2tnRh1nheduYwnMY/MAtV5XVLds1bnFYEiO+wKZyKbNwOZoFxgqP8lacr/Tp
a5Hzyo6tZR8SDC5LQsvg/TXzRrD/xzKBy8M3i1Vjm+EB873kpgN4AwH2zlky5RwYSU1trIO9OKP4
LV8bh73XUhvMicDHQe0cm4P+LHOD+kAVBFgkMwFtSdittQk9oNCdaxffOhT/9ErsdtW1L53mC2yg
gE3m6dgbTBCFp97lqSK72QhLirDslsy40R2Vb2VaE73VRdO6xD2nt4MXdKzefaAsB/4Jzo/eqlvS
UqJ9YIejyUKuFJyCCqNcYd/MqNDRL7D6jHKHScNyZpUCO0cVaFQioUF9k0447u3IsvaITPsaWKdX
bDBAxVfAwGa6rXwjvyTkYNxSnc3wpaRBSf6J2WxaQC93eLjzXdNNQT2tLfVlVlTdWvHKYlk02vBg
aNFANUvTrxU23Xv88s1bkljpD1BcorkEHdPJ3PXEYK+VMY1ebS/IdyX0wDs0Pa6Lw7WMX0TaBPFm
9Bv2NYUsu5XaKABkMQqta6JX+9mQsFtdtH1EtE3BW1zQnCscZoqyeDaxVa6JH8c/OijkZWZ1+mS2
rXpTSe7JSzOYicTqXcp2SkmRlFrxNOMd8UoJiiWWLnnyuqzPGczfWaooBFFYemA+hxRRD76pUXys
gyS9kU5VImj3AKSqg8/SBVDIxACZhmTESMnUpKYKafOG0b2l5cChuGt0HFWwQamMt3GXPQSt0epL
dehgsDph2exUGyhBm8f6OR6K4qYYkv420bXsm+1q0LzsgHDxOnb0H4nUHYqodec0x7YaZbjKxy5k
6KdRBWMUOBj7Tr9vlomSsTPSPNEnhIml7c2Q2UxsUAHEXREJ/dgIK9dgH9g54XYc+fNyiM64acJd
YyoK6ZV6dFKVyOLTH0Ycv5P5p606HdYCq+ioaNU3rxbqRdW64sWuiKbxy9Cizp9laMbTWO0eqmIs
134gQXC3QADWIzUsyqwGU3OCk+nexQq17LCwfbM6esVhFzNjkPTZ3+VV+msR9AFC5pHxvZcBmKms
6I56mjqT0CczmDKbDXiCmZAZ3RZUCDjtE8q2qAsXTVlwkChSrQjWIbZmm7YFrbi1ge0rXTS1MOqV
WudjSkBITICPG4RNMmul17rLOGox9UOJs3JMo5oAbmCV9rwdy+maVuiEOzZzSf6ciDarLrJVknTn
9WOwi7Qc+j0VO/2YRSqVPzXQQ8DpuSSHSLocyHqYdiR1OcnBaqz2bWx6qLZtnEplNmo2MOtWN/yd
6YfmEbdR8KRGJaXqdACKjxWFooRuwFRP2BmaYaswz6Khm8uGQzTgVlPOc87jD3ZXFGvykLR0lrLy
7VtTMHOKMq0cysdFsR2dNGO7kcdGNKeXrGIQV12qWA6D5NwESfHd5YhyKbHkHGH/UoGRVEEYASks
p9YYOSVDGyvagbJbGCYgwQIP4G1UCWtDfHMwEsZHsVwE7rga9IgGBLGsuju3O2/8WSKmKObaYIlV
ORo2EFZPVovKxOGzsMo4f9MiMwlWsCUI5W6DQ1yVd6aVtldRm08avrEZSgKMvGpaHtw4JyfSaL/B
KaES0PfNystEjoba1wA0NRF5iC6cTiialc05MuEU04w06eZmTHPD8bycw0/Nxl7NX0ERF28csONV
2UQsb1LtgUtRpcWy2EN+RBJ1rkdNPcpw1J+1iiq66QckMqd4eYCKa8NBKll4z/6M7kAxpv9J3Xks
x61lbfZV/qg5KuDNoCYJkz6ZSZckJwhSIuG9x9P3gqqjW6LUYtxhR91B3SsDAjg4Z5tvr4+jH+o7
gNQGs4KNoenDkzmIvYKnXtM8irx7iJQ9BcSqnZnJiVpCjKSvmEJu55RwCqHzae7F+jmtU0QiTH+F
HuUXmgiY9G4qgMx2bREUwSifWN/kWqWVj7DBoSYYhIlVuQNQEL1NsxWfjCrKL8GYcybWbS89KEqa
btkCmls9nULTxspK2YVhWou2KWTBC3268RoWYUz0zPy+U4AWuEnQdKxlQwhvKzMhPa3j8pybmIjG
ZT69Icao6F/P4rnHHm6mUBWHjlU25otQW9ErpqmdV0w6UVQgCdPLoCwub01VAJcWhkS0dt3o9wp+
b23uzk2QOYx35lQFkfjIbcDwdq37AkOMoJ6PYpn6RNtWOadekhX1ex4JzMHKMW/OYc6NmCNmTr2n
9dYpt/JU1ZRB9fEuU1X/DmCIaNfqWGLCZGARGWUNZ0tZBY8A0SWMSwGsSzGT7KBQ5SctiYpNooWi
tbdS9TYelgBdDeTaWPlZMQyVaxJqy/sKkEy96avA6rn2qD0FWsS4rRXhubGKTF0ynK4bFYylDF2s
CdZCKhngwTL9JGtJWu2VMlwA48zySqtG67QKh+1wphTb1gqka4TrxTmbDB/uKTOTfvXKUzdyCM0o
VahK97AlY5kx1ZNVh764hQ2g1TeS2pT+1kQ9VmJKWrfV0Yg5AvEjjDrlOQFD1JIyiHGTt6sMaI3O
dF6loHdqhbzvqYsClHU6IprUjmgpJhsYeSq8nCgt6zBzu6DU9YKqrGIgkNCm2XiZwkJ57RtQQjhX
YT332uL2pzOF6FRdUWcQaoPxrVdDQKo8k+RbU6XSo1LI3TltrOYJXZJxjEVZ3sZZdh51q9vWocQG
nLCVPPqS1ZzHNnxvDRDKGPislZrjKotCgMZMSq4SjHE3ieErJxAH9UugVLFLpoSHCJ3J9RSSmXCK
XaWa4MnISzYMUWcczcpPjUKdgzrNQ9wOH3OMpTLcwlVAqKXAo05140kUgcw22qFWs6PVtZ5cUf3U
h/K1EMrRVcQBGOZEylH2Zc6Jaa4TEv+MPnk0iSddIIjL5JqIUJfX2tTlnsIJtIp9f1xbIpWzKQ/N
naY2D4M/2xberFOjvhfwE+gctTujEWpXnocV8FfiF2b6qJNX+GbT3MFY8Tmv2MYWG906QyCHHed0
aNWHUcNatodkiRPjEODR1BY3eVa6PijvWsD1tQ4pLPW3Y9u8NMo9mu911h1aQnR5KDdd1m6MJLoE
ZBFtGng6p6EwRByX9Tlg6lPqQLx8dJF5ESvJ7aZ735efEMVS0NLXEox9o8/WGl0b+XHu8FCTlDVD
k69WfDN1IoYyxbqgPV8Wiktj73szbkyFKjMsSmMSbsEC7SCJb9BwrtSWqEjZhxCipG5vQitv4GeJ
5biz2vouCmtY/AFPRHAqofXU6NskBjeMW3jFLNjsAG7ZTeuhVzYR9HUtHiiZkrIhcid7BgQ06ztd
XrrtxB+C9qzrppu03ZPpJ07Z1c4YSBu9vNJ7GkvQ5mX0LWioLxsBzzUqV4iW8K+NTv4Pj4DWCXhz
YUKWjLlyze9qHX0M3cHYWVm304uKXNffiYblJib49RMUL08CmE+4SW/YMu/YqDaCqV3qMqZ050DX
pnVsQePl2x36oyEnVxn5ZxJ9V0KKS1TUmtxtIuVNyWtXoq1jclkrxgh0euib66hXF7E/sMUi3KKj
PyRunBC8msBmR/wL2gdDo2NUo0hPj6Gl7euofYYruWLsyzNL5YL1wBqY2NYwykMHeEzBCK5vOw9j
CfwmJDetI7TJpdtZNLRVza3D69zcKJkEWkPElcZYCd01MHHIyecj1Q7AP/ijivBHMYSmZ1guZa9J
dHPUT3QO29DCSzoH4NthoqAcgL9a2W0d3vS504qPSdljrHBPpOrk3bkgQVZFr535wHEQmHvNNSJG
2YdjOUFC0lWwBQl12VcccihLMMEceAFGPIgg7Uy/tjkNDiV1hvrbVFBprshig5VkUqTmfDOtBUp8
rzWbzGfqHbhAHd0BdVkFzLhWHXRnrV4Pab/pIqISafDKVMJmgAbvbOKqmsvmNWoYuNcMR/SxcWlm
W5QY8792M1P41zS9zNj9DXP3Mkua7Vf+M6gdRvm18EOO1FWLU2pBBQdUPnmvG7bPlnG/YMTa6dSm
275/7c3EUebUFbtj6QNgkpnTZhFJsnqcR8bLQJmprjBhk6g15z7HjFnFi5jfkQznsHvuk0dBnlGa
Hbt0h2mSpHyMQUuT03etFseJ6hKSp1QQqmQFdskgOVRXEsweB7tExUNLGwWMNV0XQh90uFXp3w2s
SB/xM9EogAefel5PkJJSt31IBmEVQPGhRU4PjC21MJ56RTxLne6BTIDWVzwWebNO1W5rMApPkTvS
rmZ4NYK7JgPkQyLOB98IdErpcHXqsW6vxngYxZ3Uto9xAWwz7o6N5d+NbfyW6PK7HjGmpIx2ou9L
mdEOMjulBSTlzCJSk/PyMxegGvglEyZQQbIg8yXIiQdNAR3F3khfQmGTFh9K+140lQOngqmhZyld
9/NRqO8s4wm5nm9txWEnmwfwg9NCNmvWAYLUrlO9HLBEIJ6H+a6Nr4ZqfY/CDMdlG9/aiVlobd9p
btHfReWVqq1aHfuuWkQgfXBYIBxTcVTM50Y71RgPK5FTGlSJBw9k3KWl6shuJwXBsUN2nqQfckM4
M8qbnmmEUgRiLIAjTm4Y3VwTT2/k/m0attYw2r0+eAZRp44xJBubMux08qMioAx1HTKSBsaj3joC
YF8faRAid9IwLQxwDlI+QmSIYSE59D6PUrUbCupaeWFrWINklL/7UQUkxM4T3bT9TqzTNZTcVUWO
M/vbll1JrB7yMbmhROyrD9Fk3Pdl5ZXhm8hSkbHrMWfqrDraprWiQ31D5iW21Fstq8PM8zlWj/Jg
bQcJYnuDOZKOtzoiqxa3erNQYC7qtqS7vciGayU7RSs9Sb+ZQ8WxAiD60Ra1zY0xV68kPkRoOREb
esBAto2AbBrLAlXidKXQaAyeMs67yoh2OfGhOqg0ROn6GqK0lMU8Q52+yVq9S5XCmbvYBSjjRlC/
1eyjSs+JpGO/8cDQnsupfoh09UOwCt/GqJ4x9Fm8ytH0KBsFsOhqRRJHrR9BiRkCg2tdQQg2laB4
WtftLDM9aVPr1PxoUNVWKbTkYNnDZn5kOVyHw6JLKqlTqOoVbjiMe2rWChWAJtxOBl02WjBpaOzw
zsI+DfkXgaiilK6CMnnOC8LL7FgJ83tC+RyksZNnT41yi+zTlf33CYMQi2XMiKGjt9KrnC3tMWHv
Z8Y6H09zfecbmqd2dBzIjrKQ8pZ+P7fqBQ3XY6K+xhxeTeQqqYiGT3IUM3QSgRBRJVoZmsc5e+1j
wkOi6B5DM0CYThSLB8FS7aBT6SCJ636QSVm0jAgmpOEfRaPGy+3vlQnJXGledEkN2fXBk+dRcmfJ
6knVLDclrlT9icausglS35mqZJPld2L32kEQTyL65DP87QiGL0lxNXvU1Pf9HF5jUfIqCfSgjEGq
eRvX2caf2djGYWNJ7W7WmNyixGBrbe9YY7jLxIymHQh27a3vUK1seoDn0zxRyHjQOZs1Mi0ZeXK7
4ip0My30fXhHdByUxFqgMUt8G4R3AyTJJL8GKmnJWQTI3WLdEosCmMjipAQaVizRoUnvJm3YR02L
2QIiO56436brRubLFPam+NAPj1Ou7eMpDdZCvdig8OW1UH3IVURlutT9zOHa7NJ+QqJFjttNrW1I
2S40hIc0kndimDRnJh/0FRkmWUsd1c5cxS3FaNJbqgmVO4k1XvAqENXKhtuCtxPuNL25VLvXBjXe
bX4u1tXoDaHT3XX7nP4R40rWSjobHFPhrr00iyMW2YQbqBucalfNneQpwio+0NW0xRi68a04sM5d
jeaawDe7EwtPQoS8hLSnolsTxU772DikD7QlEmEjXA3zQf7wn/XJEa8imrCrWq/Mx0aH7eYEJQeW
U3ktxi+ryeWrHy6jg6Lsgfstd0K5aluncGIquqkttscOej9iP3xa0Nr1DcqG/hKqG7+36VwR6van
2TMOxbH2Mnc4JwD8kbKs5g0wTy85+N8wtksB3WCx8dYh+/IUtvzz/KRtWxubYsWp+J1oE6pHMcJb
12EoeVPgX0WFcNOc6BgQnB3UNTHTUjG+CE/NHVENmiponJ75mMl7fI+rPWP31aa/ydVtEJ+oi8WZ
SzMjaHdyDOIjjp0ifotxcX4wRC/ywn3Iuah8GNkda4kpMkq9AapD8RDcl+doFyyDCrfGLt91bwB9
qEbi/osM5kCldqLDyF7mQWnE5ikx7HjdvOYOmdk2d8IrURyfRLhuGOp222tZOsEDy4R213IoYkEr
bmUqgg0o7I4eal1/WONrob3XPj41L5J11zRP1nzMuQTKotSTrW0XOVLmVDRe640sIXfxjPGWNo2l
O6O2a/z3/IPsQgEsyEeuMK+5MrpHKEEUl7Qf6H46KyWno0KRDckkfcBwK2I3jfIOLc28oYsgjl47
HADt0t3yKoerm9SKvIZA0LrPKeQaLgjYwkEdmMW2VTFRaEvJmfY/WDokm+heNXlPzG7EdBn5BNbB
vnb9ewGxpOuTfNxm3InDTA0zv/29dqvs58Sr3iChci0wr8GD9mG4xK2wZAUf8cNKX0dO740HejzQ
YY0fQrO7MNmqvIXyPkfFPmOHTGU7wfqhdhOmEfh20LWgnwEwv+nvKs777LvRHKrlbLbxaklHNpEN
0MGkvMlpHPB4kmByy5Ne3ETo/lD/9h4/8mgrGfrPN99Y04wfxnVDJBrbVE7g0c35hih9n6GrJYsm
eg1uEeKIvTveahtlPtegoqI1Et/gqkZb0LbdnbYud+NuIRxZ24a1jqBTW8sc1vyjRJ74qD8Env/E
ghn3EnbBsi1dR5PA90BPQucAB0NL9lzetcjL2238LcS2gCRuGSyRVvW9EDhgA9LvYrytkNFIl9p8
hUAWB26As9cbRbjpXYo85TnLnopnwOmYUF4GYOzZUemPONZj4hJACZYOcBbkzDVHvBttsdmnsRtz
n+pKfQ/PbPM1LZDQQ19O6WV6MR+CGRLKyj+WrTsHuBO6/AEws1iINlftxlJWyo3samtGNQ7sI4Tc
FBoEV52AOK2SiZbiKrpAf4Um32AGxd+g7/Xkzm/eIAlRCBy4XiR4VKZXestJCTFotTTT8G1cdoju
NrolpYBClVkntcIAzvH9A07llXTf1ltRfA6Dddq4Ffsg3U+MdSrHMtcWvlroa0Yibxn7pfPUe6G0
Uh+5GZTPFZoIpo1ZV9WZCmTTePLReCZxQF7eao75Vp8Iwm6neQf1sSRAze0RuZZyMrJzigaYFenr
7uJ8mYXf5NZh/rAbtj3Mq5QC1oc2v1jTS1ucNPNkVZ7cPoc62vrstQjWlhPvZ+Rj06rf5LRs3mnb
K/xzMx6HV2R+3HXpprv5bW4ZC7VpawgbUVwlz8JF3Cfn7LG5RKi83v0z+1C7q1lc026pWIgr+Rql
ds+Byp9yYLJxllAvBnYdM3DCofBmkFPzl1erutkM1l1ZXsTRjTCS3Pu5rd1JjL7AvkN0dpT3Kaku
/7EAqMwrsmmCsCs9Cvs52Mh75RnjK3raG93YhrThaLt0To/EdQQf/iF6QEDj2xakNgHoqp+3c3zf
lhSsbofY5R6F1+LIt/Es6w/WXjWcgR2CLbqx0YEOk2uNHDbBHbVI4btx0ImvdrNyQGhRZ564Y7vq
L218wQQIMK+Woi2FLrC8TVrXdOJ2hs/xe5ypp+pOE29V/MVuZvyC8VeHvY5xKuMOp+aA657ulNvE
xeW12QU3UUC0t2re5uv0mojb7mgOtv49k5wx3o7Ze8kDlFmRZO8WK9TvriX7R48fp1g8iBz5RY+D
mCtZjlLsWhNzMXQWcfcRUnLa4MzF0G+MxOMeoKynOOIOVzeA03Ycr/3hO5ISBb4pXvXtWlvXa2Za
D9Yzqj4yzf57iR5BvlePzbZ5Cr77rwlqv4PwQkufgdeV+hK75CylZAuPYkNNa8UmCA9xTPYImpgK
+TZ8G6ydJm+T+3gn83vt3A2uyiMHOz5GLcGtaCP2mFbRiyXsKmKnb3R1m+cchOtt6lBV3fM4n3pq
zDZtLOZDXGzbkk1wjW6NteCWZ/z4sht+IWUAhsRyDzwZRQjmSFPnEiqMGzRI/dO8ntwq287f9FP9
PXppDsIZ7Sa1bE6Lg8XRGg9etQnPnKsX9LgnMlLlat1mj+KD/mSd4szm7+d/0Yqz+El+piTWizfE
YwvJV+aMrzXP8s+mcquLXtW7hkJadU8iIluPmbjv24ccCafVv/TaTksugPPi/BQnqDqMu46sPV1w
YeQVNbKrUz6Ujv4klatKW6PtH+f1oNoAiROKYvmZRKEKOidXMXeWEegna3qMlzE60AKGPWEXIYMa
NxIBbtAdDH0/W5tCeVnKxn2410KeGkMxJCzv3dCLztDysQTdTZFRx9etj2bR0f1wnA04gExBwdA5
97+bcllvImUKkLOpZ0Xsn8RQ22ZCvLcsmq86MYEKqx1/y01QPSjs2U2unyLhXZpmezZZSZri+RZI
fcu/0mjDNBvIuici1NXBB++MPqF7aroMtn4E/IUqJZQCxKQ+hUiVR7fmNA7dxjpP9d4Y7iKyDNkW
rXUbQNVGNfa2CCNnUhAWo7oeIErUD8J4YhaGzg9uw9i+hPFeZqgZkqS2zbVdWJzzayRygqMT/wio
EIhY2w9XcosErnjgEmKH/hqln5J7IwtANny7wkp0iHd5h8C03TYVjoa05Thm/Zu6uAnMU4x6stsl
jTu3P16m78h35feE5YMVVr5G6kNa2XXrOSMhKPEtKx32ljlwe9Ln2FHSBg468rIE/j+aGiqmDy33
3duCuW07qg6r6lKqt4rCvuXWT/Wl7XYcQJ1iuozO2lrW44wM7/mcpOaNzIMizcHB7a15IoWb6qde
viG+GaZzWZ07pNNULZoXTVpp0l5/6BEMy0cQ67N+sN7BCjZXNJ700Euktc81fWJV8RKB7Vk/VJQe
SyPcm/nz0KVbqQH0nCpvFaIvhUaE9MrW2kWQyj8U9ngq2MvoQn6rCqcMm3TEaE15LV7Vzh2G7Zzv
CsRqJorAMkMMFdVHtSvtHr8x82Eml2qzh4jXkZQ1yTBjTaO3CGw0uy2fK2QP+iUhL65W07OOmec7
X70wMcfkzIyHOPMLR5bJdoizISeSjPEvZpDbkFmHZtVZDxP3WkHGdABGUgKikc8pai1RgGClLreA
k0KjbIN6bdE8L0g2dWIG6hI1plRVjJcp/MZmr7Y/ZpdCGwCMYno+RnPRupLWVnWLeGOwnop5vXSN
8+MwPZDhU+wSUWte55z2piOUgp2p+bpiVbdMCFWdExisbIrOQkfPwKQIWt0ZizklBVMtk+lg4FoM
C/pmVKJ9UgzMBFHFLZW0dUAi0nxRnhBB7uteEhgH68r9FEaSFxKpYEYXHgSzs55wL0PCz9xVKtK+
a8EwWgoFIy6CcChSLQJJmvMMl6GV7Axz2svo2fuxEfZG07Ux519lvNUxYQA05dekjVvPEiMapQy9
jbFiXvy2irRNC/CaF5dVlAUrU6KIqYgCi1zX4F9VGHo8Nz1c2TGW0ZwHaCVZ9/6l7yM8S2oNc3Ff
a5/8LCx3qS+nsOYb6XtYmrLXzUX0kM09SUc/9BepHNI1NA8UnaI277QJcUka6flx1v1xKyniJQ4o
lyVaXD7hoOsfxIQOEDJugy4nWCx8J/SFE4/lGJtApoFcgHAiTTdalVHaGDpBOQhaRsu+rQNtjX9C
cA/P1nKskNkngKYWCUUwTIRgSaO4EY59OK7Ss0BzoRJrCgweNnre01OWUAzKZsqajvpousgB58nc
l4GTiKlxX+F79pQmcoDpRoxSNNahdz8YdUN3KqSUrzPk0wIo/t4lhnAQ0SRtdSZaMDstBAS6sUaI
mTfIyVB4QparPrLRlGCs5jkS1KTMmWioxGrXDqK6ibUsO44GYxm0OuK22EhdlRrcjcpnoxvzcxJR
SI7nQdkXqiD5qOuCcoNCm08qlIOSf6dFVYQ0zwodl5nZ9CVymqG/dvrCHIOid6EaRiASU5DUNUzu
e58qa2TQJ5sFfV5WeZgPTtSMnVObM0lcGRqu2aaMPHQpSWGTT+/BwEhkLwb6oYnIXoJSanbyGDJp
GUutvy4Viiutny1aLARZUdqaKNQn8bYZNIKiSDUrNpy6tpZcQ6CCqUjlRIQW6d341CBjgNorK5Xs
zdjWgCmGbmOgmFfKlY4Sxx56sr9QV5pr0UvqgwTRd2A8wxjpTkVBhYOrj1i2KvW1nmSYCRTow76b
EIPXAjbob4WUC+wCmC2v8aksTl2vwTNnqutRaWOTpF2hYz33OdJOuZ3LgxCV5KcQifkUS8MMLAe/
HexXM1Vm0GJSdfLt0LeE1xSz+OallMcsOXcVy4Su21SL+wBIprX1c62z9mNtIH0NrU7SH3VK+MJt
JWq5tupxXqYDzGMnZKzCpj/K1VRau6qyuugbRh9UfTK8VWQC4tSfKkgLOT1b30wFOMRiXpo9Ds2q
xHxdoEda58ZGq0XH2DI5MsLMXBZ6ESuY3vtdxVTA7HdJ90zLjVb6ih/NWsLWUI0ZH0JkJVxzyCYm
21EtaqfJhzVMj4cK6C618r7Y4BMzFo+WsAzrZn4yay8zZx1naFL081pJKw77MJAQCDGJhadAdYT2
PBDBSj0KENZbkqqYI1A5mEeZqL4Acii2z0OkqEr+LWV9S1gg4f4C6svLW2OQRwuPiVnTGSqShkZf
q2mCH+NojNO9Low1NqQ4D8G2yx2GrSJmo725wjr279Pgn3EBhgJ8EniVDpwLQpbxCVbQZ5WAfGZJ
gYbrWKCHRczmI2DI53tLPf/9Wp/Hzpdr0TTVJUDVdDbVT/QJeaxaS0VvxdhZ08Ejatjgq/wlSbR7
LCQzJ2TGEz0u7pE1Od3fr/15iv/HtXERklW2YUXUFrDAT1CGENgmw7VTbUdlSgbSBslJENTmC3TJ
5zn+5SoaLCcEDuh+fnuaAV7qaG14mp0cs8MFgTujZi8Cq9hG4fgVO+hP96QtRAtADxbyjE8whFJR
xNwfAE10yNMsMuEu0794bH+6IV3E2QumpLFwF399bD0UZeBpPDY52qrmvidjTtkbjDH+4kLS8sP+
DANZHh2CUwtmhqrxf5eb/ekFlamsZjIaTKJo0VWNkfCb+g1w30A1VE/rhy2R3wo/s+aScILGzeT+
fYX84VY1gn/YGZJkqmQiv/4AGGehAU7bmgRcpDM9MwHgBg05AKWrv1/pD9+BBn9E1UGuqpBmPj1U
0YinAJhnbfdPy4zAXDxX6V4T12jXPFPb6lLxxcP9w62Z+CLoEisC+urnW4tqFHEivrJ22oS5k6Bt
vqK7ZURTzk1KgsJXmKc/LExYeBBlddo+fHCfbhDtatTPM6uGs4qpcrEjiY02f3+If76GjvUdVDpZ
Ez+9Ls1nKGZEf2wbOjlzgdgAkQ/z0X+/ymdmDKvSYlZAXAiCCH4/E3I7BtEgS/DkBPAKzClH8kfI
5f5+kR9f0ae1z1XYEAH+WuB4P5FpWrEWzTJe2i8WY7tp+OSH2rVCziAN/da0Umcm+8KWy5WQkyOi
QAgRNvQZh7Xfcqg02m2cxUjDk8kn8Epu/v7j/WH18FGCFgS6YgCT+7TNhOgX0YJ3le3XUrZBmzY6
/VTm27xE2ikUffXFm5U+A3QWKIks6QYtMhVepPbpTAKNSjuw4vtg10ZITAUio2cv0Yid6IMz4qjX
wk1sSAx103/4+83+vqxUkYhRXwCzfO/ap2U1z6E66QbFAEUzb1Wju2Sp/MX9/b6muISqaZrKF2lB
ef11o6mHYu70iTWlECeX3bnh1eG08cWNLN/Yr2uKc0HWZc46S5N4c79ehUBjsXdjP60Qy8jmHYHZ
rs3wV41HW69pf6hfbWuS8vmSRBCKKi04Jw2q02dnWnPQEe0ZnO+dRDZihcrGUKp3Y442HVK0StO+
NUWzqaimFAOOa7PwlHQWg6rMZv79Jf4W1ODtSsIji8QbMDE/P+GEodN6RIFOZ3xCw/gMF3alJiWS
cqYI5y9e52+7+XIxjb0BVK9BLPVptWqpXzLsw5wSoMNzuyeldRD1Xtv1P7+nZUtdQKOWYhmfvsJc
t/pER+lgi0OeLJ4VoWP4022pCfctVpdMt87O36/4+3fInf18SfnXJZRjv5bBfmE6LkJXVnxQFutT
5sCTYdWWd4R5VC4e4I9+8fY+X3cx71lAUlAXCRbZ35el/VMogGukPslqAaiLNLMsmNbW/ZOUlIxu
HnO0AQVF+tnyxPB/f5n/CGB//7Vf7v9HTrgq7+z/Da6/q6P/ObzmyevP8Prlj/wXXm9K/zYNYjFN
h1CvWYrBTja8N+1//mVY/15MoE0DOiYbNdTb/wOvt/5tsjWqlsHepsuwujhOGqBG4X/+pf3bYldQ
sGBSDFCky9/3D+D1v26jrAviGL5v8KmKDGnt8yrpakWJFali6ltjJGlvxIy9TF98dJ/cNn6/yKfj
QPbzgEkvrXbDLbLfTbBbPBq0HaVIJ7f9L8K0TxvocjVj8aeSYLnjGUDo8evCjww1m1rTGrGxWWkr
gDte4DIVA0Zpx8ShnXxpCfGH+/vliuqnzcs0mrhlqqxzR6/jctmaXq+Tn+QVA5z2P4zxf7u/zwmL
L+JHo6i0ktT1eOhornSe6NHkXUXOVyzHX89xLkXkKWGSQFBF0gfG99dHydhOSpA/Tu7cSStf/Mi+
MjP4AdL7vwfs71dYTsOfdinI6UndtVyBodLb2pE885jcgjbCfNXYjJvIpluanjqcEJ8AWXndnoEC
96ev9fzfi/1P3mXnIsrb5j//kn77Bj7d5adQItKyFpqpWruV2zuqbR4nO9o0a/UsXWiKuP0p8Yyv
ToXlyf3tvpef6af7RplXyHHKJ2HcDC49lLXqaGua7zZ4Kqdb/f0Of409f3/Iy6//dLFEU1HqZf7o
6imAJoq8frRvKEGCiv3iSr8e4z+upBgGZqLL3rUYY/96pdkvpRR/4tntmLpARQWjEUQb3YOotCW6
f0Mpe6ZffHFV+deY6cdlGfgRZRJO7cce++tlizBNLXA7s8sI+1b6Fp1AsNvZCUnu2vKUTXXMr82T
YOv3/UeFd+rKRP1MJfMf7zwQ5n/+MT4duVkcdPgxg8tDr2XPDnIEhvnsdoV7klNfps1XMb78h1X0
ywU/bXVKmGMyjcreZSJujdyEnkaL0NjpV0xr29jiPjAk7CC8cpcxeEdz8kN8/Gp1/b7h/nrbn7e/
ZMjzsKh6hl1dpuHs3ClsBsBBf6+qrbqhL/TVFviHVfbzbX/eAc0IY+MGVzg33gabZJesB0/15E38
1bm1rNZPH6lJTGouqxmDjs8ZpY9PqsFQc8GyWjYGCtZutmbS3cnsyIY5YLeX6GbYfHV7vyYd/13N
JoBghSKDBB3m096gpn6RS5WE0LTDQQASn/8qtP5GVr9Z1TkP/K/2ol+LRr9f79P2UNehWYwLu+eH
k9IjzLa1ypqNnmGlfRHmf0rSf7/Wpw0iNxg9jS1644hnGTpAOU9h1hPsfI/r84+nStuONv26umfw
6IsXChb+D2+UkEmW2ZyYZzY/Xb5MkQdHUgymqOmIgTvmvHcZxek1VqjlthtLKUf0ZoSXqka934wa
AxRWOuxSU1xsH2W0N6UvvAVxljxq5aBtEdXPmT3Uc3uRe2vCKj1sUNGOinafqcnwxJxlxQyKCaCn
wW0bugGKRHkuxZepVmVy8xRdqtkaCK4gs2RagHyq1vtCpZ2LhXoit2G0ScqsQpijJqrbhQtKS1Tz
1l9RRhdQAhU16mRJjCJvNiIAKqkkJdeJG3J9U8NnWmZO/2KCzQXglbVmt5+koMZ118Js2KbNwrk7
NWiholQIj4FuUD/O50k4R41QrJmWLNYhNN4XNFitw5Dq4IyjX1xor46vY5yDIuxMRXmfVaYn0evJ
dQQzLctqV5uznmGVjIFhh5pKD9E+l8LqIcg4O9ai0fTDXkM2G7uTZk2ANGSORLAjk88s+pyi9Ctg
NtDUkcE/JUzxTCZmYnlrkYrniH0ZQy4F45KN+KDMstxLXLGVaMbJ4IlXozzNmA4w2PzoF4yUnxtA
B88RdnlI5qYIqT5jcCBPJcZ9Cztuh+hpiNXuUBvS+KKoUe6JolLc+l2q3HfakN5EjRkhv5uN6mxK
7Xwz0We7C80u3fQ4F68z3P9cRRXQ0YKaZ21hIm3YwEsHBDpjC0NwMSkw6eIUiZGdSjwG4WxIshOx
HpGUl+YCj48Oaqk3zpxai0RHj+ywkmpvShlfYOi4cuRJqe91lCjMONTljTGExqGpa5W2VbU4n8qG
U3ajdPK1Zr73JxzHK1gBrkgfFRGiWNJSnHw6dorcl/gLwYMUsUdNipwGY5odKlMfkTeXQooTYAMO
bfCLAaPDPMmk7yYcXN2RkoxpLF8RK4aJlE4wPpqJd8HLbYDEPuYx/+mxqxiopVCg0xUNrHCa7FEV
s9QBacRUWUTtTnCbDqAFUpHClDcZvd7/RdqZ7bitJOv6hQ4BzsOtKEoq1ewqV9m+ITwtzvPMpz8f
a+3dlihC7LV2A412w4BDmcyMzIz4B2DNAkISLNZv6ZD7TlGjLFbgg7OTQdtPUE3T/GHFNcIsPp3w
HIAaiH7JD41dEuixicaEJ78JeaL593mqjcOW3QxftS+hr9K2+IZiYPLI5YPGsW6OdOe94FYZ3IL2
vAYDTQDLVdVjBpdEzPdikVXwXFU0QeDdlbm5p8nvqVszzunJCYbhqGWovnhKaPWbXJDLfY3az72K
esCjO0iIyLWWvB11LeXXWpBR6IXREIrdAooP/VluICXE2IFu1ISREIXmrfIKPLKlFvBin6EkIgf5
l0BJXBaUjiKJm4QGapAGtW7PTQF3/OULT5Z6GMGCWLT9HTctwP50TSu9+ChQhnRCtalN1FqHqEVq
ZgvVBPCflAEDhZUInBRBC6wZRfjgdhpm3deYsuQrijyA1mpSwt7qxTsTg1C+N963VNpNBbUbny2O
I2wgD68ihWvWc62hP9clx7Bpgy8VjKHfnSDo0P6b8dvQeiiqmagiF13Q3MCkgDlRoUWAkkX4u6ga
TlVXKfZYWgpgesUOvn2oyQ+93tGbZ7vZ2KIaD3Gt+nscsWMEKjX0dQQ4rekN4qHBU48sgLDlbogI
Zq7VQMKgv/iZrch5aDoGygevgTEMKNVZALasoIOaprs1+mE5yseCCh62UTVbwi18gMIOMw1lBsX3
06PMav5KS6O/FyZpT3ESUrDkkX0StiBluAjbWSq+SpGXfBv6yNsWVdUdMaq9V2oogkXXaciY1PAk
jSG8r4yIjmsMn8XFiRu/UaAmvRU/KxFQOjmRAL7kKBz2Vv5a0dqwq0Z+CnITAKJkItaqfc2VEpNK
JaOGHNEX2foqIO0uhFJkJSYbVkzMo6iDUKrDVHtGLwg8lx5r6c82gQzoW2F9DEOruuXxqN5ZbcvN
yTLEp9TSfHzBUUmt3Li21Vz80sMWJt1WPEo6ZOXUNENk2I2Fl7ZR3b+MMGsAMVh/jZIJ8yRFu7Po
0SVqEnA5rZumgR2gXmeHjSsc8Y/uUaRM0JB2JfMlKyAFlL37qWHF+wmqTY1fvMj1IN30KcpWfgKN
QlM98yj1AnQSsxgFp8stuJsyqpCqxsTrJp+lDUaFZkKegrUSR3QzNl0SGL/dAS5Q3hfASPOyQ7cT
ZZJYFaB4If4AAihPvF+9Wru3CYcnuO7K6p9Gl4rss+ol0XiHhXFi2iz6cl92/ROuQ5EEPzhm4jap
onTgQNW4fMhkPd+C6sidDikZp22FepPiueCBs5B3w9i21Nf69DOpEV5myAkTVNiDyC6cUivqKpTj
MaoJzPYR5BxiQWqJ9iKgFwMkzrEszdpG8ELcNxJlDPAqKKX5avQXzhvBgydlox21GqoG9BmUH42H
NkkALe3NCMf0PdIa/VAVCMSR9CqnimPR8agBOTTayy0yisJdK8FPRbMlfBh7c7yNAXL4Ry9tBuEu
8wc3ehbqLm+Pem8Atov7/L1uU/8B01r5jb0emWDCrbi8LxAhBeene9YOP6cYfR4hF7d12fCYdUt/
OGTskP7QNJ2/9woo61oG8nYM8/hHOQxQ5ttClfq7ToyqO/PD8AYhy3tANeYu8FqsKow8hS9Rw3xu
lTx4GPI+d64/jOXLl7HGmYgEI67k8uQrfv5w7Fq1iDuB8kPlDI6y9Ry6eAbQT1iU6h4RvM9geEbb
3WRbxKxBwb5CRNvC+NxrL+IDgl91sOLmsPiDTIwVpi4jVbnZBdXolD6PmgYmRlTvXQXFKTd8rqvh
rTOan9cHP/1T568bKHl4Jhm0pOmizOtkAvV94BPy4EjZKwKraC5tesjatf/SNb+uh5oqKBeh8Dqh
WDl156TZqKQg8mIpLgfHKL4Yrox2xZphw6zcPT0sGM1JiNnbu9N62Ug8QrgNt5weIsoIU1Ev73Ph
S9wDkh+9N80VXlJZWHvTXL6fzkPPXuFmF49C4VJDFY/c6LGgTfaGY+yzrX9cfT8txcJabnL/o4Wh
zQssiEwkuuqxMdB037avKPtt49thpzjht7W62OVSpBFjUUHFZxQvu7mFVz0AmujxjHFiGenpQwaW
G7pJrqys+I+PP1scp3HmrZ+qy5HA7aNpD4J8tFGYAfffUT/AA52NJ70xkY4CQf4TBKTr6/LyOXg2
RGW2/YMoLOtMRSYkM24T+T0nVUb310NIK9OoTDWck+LbWFhhICIA5nBv3AafZHa2EznwTuweucEd
CgkfZeLE3K0EviwOnQ9uVlr1hUHmFsbgpmrUtDCb3wLFqGGHGNC3ZmUTLOzws484/f3JKH24z0Iq
ECwc/4oS/XPSGb//j+OZPuZJCLWr07aZxjNNpGxXNiJ+7hZG/WPzNByS95Vw5/3zj4RyNqLpu56E
6w0JS61MoGUgaajbxrr2MKbwyWK58u4q5KjvC1dKnCKrpX0jQ+HOfSDGKz9iylrne0OlA2waum7g
YKmKs2/oBW3T5j4oHRxDxG/aY3ln7bAUsutjRVkNUoSNuqOt/wAfvl+tLl5+U02kBMXhyJMaf7NZ
1iYJmQD1Al5Ej81bS6kNweQdWL699ICw0+FntQ3upipj/xkdrvwh2crvxhPg2pU5uNyk/Ay6Z0B8
QBJo8zN6jCI38gUBFQ/HO+SPCB84yGHftMfpYIbAe6t9Xfv48uXHP48527RWYcSy6HmZU24RgoNS
uEXadzz0KPY+QymxCzbtAyUTQOqPwSOyjS/V7cqwL38CNlMiRms6kBGR83m2/gLg0LGIQYS6r2Ea
EXUj3PsH8aCvJeCFM+Us0mzvNoWftG5gUmA5Qorb9bfVzv/ExG5gvNoro7pc0Oejmm3iBk11vYmJ
pW3+Tko98vjDHm8WwSm29RtazIALty3qBPkO5ei1EuAMIff3tj6d1tm2rnD/U6WGae3scSfbuh0c
tQfINkdQY2sTu5SBT2PNNpAv0gvI/85YnePdVvv2EN1123IjH7pbc2VqP8rs57nifGqnqT9JWIkb
Nplbk7AkM4zufLfxkP31ePnUEq9vMYRHLJTtZxOBqA3PpPvUx0JQSbPfmZc/80QCKWtSb0tcqAs+
es3PCia0mw6los2oSi+YHCElLJSA2mPkalCuiYFNl1SOYgDZwyigdayrr2Kf+A4gXHcrDUPy7ie8
Vqyx7l9AacNJlLTmZ48m+EY10+LGMzoVElrp7/NAEP7Sct1amZXL5IGnt8g7iNs9Bo0fHZSTSclM
SZo8mXoH7pUYK5sClHxprrlbXXaAgXichplt1lKvhzJKtZrN2r0lDsmxt3tndGDqbIyblT10uazO
g832a5IZmR4h4OHkhQLKl45XchC3MZrxOawYF0UtwNrNrVD/RCn9euzLI+E89Gz7UjSKhCaFEar0
QUFvtjZ3gjuaa3emaWOcL+XzMLNNKkJqCRINPhn88cNwb37X3neCA4Erfqu2tA/N22gL2j7BpGhl
vVzmp/PIsy3baG0uaQiDOn0sOPKkJpB/Rx4o0nWnSV+L7u36fE4DuTbQ2Z6lgu+Jlc+nFJHkVgdc
PYCcvfMvFHhkhJvrwdb2wuydokhSGXT9SEUhzxG/dG885BgybVwJs5Biz+ZwfqGPvYStbjGo8AYN
h2ekTWxkdnYQ7/5FZxtsjQXi2GQjY3Y8G1LQwm6Q0EVzPAv2LnKHJgz8IL5B83dlYSygBLiGAQWc
XppAZfXZWyFL6zrQSyuDqWjjCiW+abco4Lxb9+YmeSoew+90n/dre11e2HBnUadccJK/fC8PUWhj
Lgdk/bON9TMZN+kODdkbZVdxdsG9s+Uv2Pa85ZMchfKc3ABw/ZzeyyuH2cLiOfshswxnuaKXNy4/
RIH+UjcPk3pNs+IuuzBYShEaIMAJuEY+PR+sFrqeZrp8zdSX3nQceQYjWblWrYWYZZYoamEnYtbr
BLWJ4HCUIXKv7a7vs4VNPVmJm7yPASKxOs+HUZSCVCk5w/Czr0Ik7gb4Qe1Hie3L9UALadJURDrT
GqD/yfn4PJDloswIELpyutB6SuSs3OgIgUSN8S6qPVIyOPxdD7g0sqnoALJKVcGmzbIjCNAmDgJ0
0A3rsxpN4oHIfCJH1ndfrwda2m0miksTMgcqAdfg86HhtKklfWdmH0WBhOdyqBw05YYmn2EjseSk
+76lzLl313DFS9nrNLI1A3PVaDAjJknk6dkMn3vTvyN6QoVFeFqrsHx8oFn6P4s1yynIEromatt8
QLtzOn0jbKyXiK+497+Od8YXnVoS5F+In/ZobO/iB8lB4Oy7cMSz4nB9whdePDj1woDhnQlyjo88
n/BeqcaBYU9Hrhv98sU3AX3mjf6sH5mFZ/8RNZu34Mmze16Fm7T+jGdZ+ryW8Gbmuh/3c5X4vHko
gBo4PJ3/jo6b56hFDUe/WCCa4ZXWQylDvO5RrX9x4RduNVynj7GnIkuTDhzQ0w2ztgbzqTIrwBlp
NzzmFu7fK8faZeYADH3yw6a/P8nEuWi2YTElJ1+isctd24ldpVs7Zabhna8I+viUZckfkzHrvOg2
tD5l94YdVjnms3nE2S/bWw4v7dfqF5pKj8Ld9e++AMg4Czg/rLPMTdykJ2C5xY9vX7/y7HLcr+iZ
bDhK9v6DuIVT9o3e5RoGbmlCT4Y6L75JcVCFMq8Cp5LAhNLyCMdVRNZlhmR0vFM0hVakRQ3j/KOV
sgYuqRrbjw3Wv4ZP6Va6bQ+0VB18SKkv1nsdFc79Px/b2RVImqUvPw3bQM5Ujm3dOsh5/RoHwz/P
xWdPjlmeEhojRwIQ6wqU2/OA6kjc2hKMMkwSttfXyMLRfxZpNonxyI5sjWkwxe+4T3d+8ovu2UqQ
jyk5X/mUd8DvgRok58PGO/9UlhujKl1E2GhRBjYe0QE5ip4dHX0Ezja5A3NIOTY3KeCZbQQOYxV1
NX2Sy/jWdJnkv8oc7JXIousqMQJGXWlsYkQ+jPoZD0iZkpf+0FtfcnOtGCJfbvZpyH9Czi4jqSHl
qSxltRMleKR60osmRr8CXZ38uY65r9/SU37Q089uKO31DFef1PtJpxGrvtvQz/doKT5wgA6HoI32
2CIom/+X9gIyx9okw4R6iId2irUKF1v71bMPJfVRrHsdIdS9sguQEDjIX1vbot+BK6sENmcd8rzw
KjubqNkzKdS0NC70onbaHY8wbwNaCIkwWF7U0JWj8q3bejYKN/IOMc7/omg1XbKvLY3Zbm5dKMm0
IWunLvrvlY9UiAjD2sKRU0l/4QQLyEUoEMzATCd0seAaowc9zNY2iLrwK6ZOHae0Oq2a6bucHEBq
75sgaSQ2iNF4x2CIDdszsZ2EXoB+pg/VXa8LFkkDwWwP7qnbl6HgvQBCiHZplRefLTEeD2iBtvb1
/PBx7ZvPz+kvm375yS8zBcjslh+zIpAJqvPhxUXJPIrbZwTQtwIkdnUsd2oN9VqrHl1DebMwELTQ
VdlEaXrvp8pDn1bPdTysEIkXEhcHNu1GrjYir7ZZ4qpHydNbtewdUXinnY5O26ccnfGV0a9FmT3R
qkrFynx0Uay9MTaIhgMixwn3Xn9KOENHTrXNOpJxMSYj4j8KDez5SylrKimoEVPG0af87Ge45g1I
dtEfKdZGt3Dln26D/4k0y1E6ZvGQUKTpiqp8iSquqFLOpVR+ApgffkoLG31i/A7f5Yf058rELuz6
s9CzROP5YVCA1qwmoauXtt7z5t16R/FpwvsicSgdUdn+JDmhg7D5ynV44VpE5d2QVEnkTOKhM4vd
C2mp+VFTOSCmXyO6duhIPke/FXRZPiV3IH+pUwOaQJMLnNX++sAXNjqxgZIjJyDCSJ8+/sl26lTL
VfOp929J9HsE4Ha+iObO9SBLh89ZlNmHTQUZ9rLHCKe3h+U7Ofq55ta3s2fMXm/ow/KVqWIibJhh
vYkb9C6Fsq6zmNeeQYuL+WS8s7n2UHcZJckCgoHnOOBVlBwinLKrlRGvhZkdInqZF2lRebXTYxww
ZE8I/e77cO14XIsyOytErwox4CGKjmFfZFVbS1K3rp783wYzZ/emqRyq5fRMSgfhUZfCt9KkHFqG
oBuvr5PlxQiTCloVV+gP8P/JYsQIWp6IqmhXSd6NKANQrZKv10MsVc8tBDsMFAP4H3nOjRZASeF7
w8mmSzxBtENyL9iDtVGQ07MnitjaxWtaULPzing0E0XqJpdwlF6Os9DNC3QNQ28nJMkvNcAMNJQ/
N5NrepmunhGLk3gScLb0ajkFGzvpBVd6dUQCH714I19Ll/LSqCxZlHVusKA2ZmmjRpZg1ANksttd
+Ko64c7j9YbFH5nK266x7BZuyxYU8v8Em2UPOQ5FC5R7xSUwOEiHAElCOPSHtVS4eARYGiIPsFmB
88/uPH7qW34fa3R+kd4f0+QhkAIkx4fXSZU7yQAAJ82qssTiFj4JOrvO+HljaW3D3pKFNv6ETWWB
BbGA65uqjvluZe2vjXD21SzT8Es945Cj2NFuhrcI7rN785N77H48/k0IAzW7yVefqGujnH1BPTdz
3AxlVFFF/ZOC+TtP1oNVr+ztpZWPrIQs8gVNU56XKEWtcgfRZHgJV3PT+AwEeGUCp0vcfDMD4tNV
GXi7DsH2/LQ0JCyQ0ECo/gcWgj7mMT1M6KvhoDsrsaZ/ax5Lp5VIgQa2rmrMYomlH2sDEoxssQGJ
rltao0iEbgMM9QAdEzPdh8K/SMCnMWerseNojOuOnabVL51SYAQrbVeGtbSZSRoKxBhDnMpO51PY
pgBhap0brLjXYtv4qeza12RKIPfSp2hfb6j7uRvjiK/hY3rP43sl/NIaOQ0/JbaTI0ZszV5skXly
tEeEHHfeM1j1+oO/RuXJCWhp2t779ZhLi/805OxD5rHYqqaMfO5Y5o71oDS9jaDX9RhLp8xpjNmH
85QuamjvITgoDV8QjXsYTfMdI8lbzERi+3qspSfYpNGAdgKVeZShpk98MocoeGElPRqVI+/Lm/oO
eBQq0e4NDJSb1lFQc8336mGdWbr86f4T9gOVeRrWiFXIF1zdcL0VATh70pqOwZSGLrfcnwiztdkp
fi1nWoos5xD0OBVZ7R0CcMKznpc4OAfFGiR4bUSzxaiEFfo3Gk1SHY/CTZMLEy59jbB6ueEsAwo/
yFtpuu7Mcxa8wqwIJ9ix3Dd2mH4vBUwdetPOBhUYv7qNOQXyv64vkcuBEVMHUQzSWYMqO5vICus1
oF7j4IS9ip4prNRVhN7lij8PMZs7TEVjYUTsbqoMATaJ7YFnE9v5a2FjxGejfEzjctxYv4NVQvXl
hia0IYtIKYCX0+frv9bh6+WiiIY7qoF6iXw1al69ttIEXbipnoWZr3dBBWM8duZEV68xZNyqznhr
OPVf3batNv46WmmasfPVb3Eh1pGAwD0MiabZttbHIPNIThM21qUAuh0Plq3s6++e/d+gsxa+n8WD
d+qlfzw9Z9EKGep2lxMt9kXbH3Ad6qKtBtNgwFLITZ+vL8gFZKzF40fRjQmDTsqahQuBWLpWIAHZ
VneKuR+xTLSr0aHrtSsn14AaD5lXxRYB3f/zJyf1swlYN11hDbRgztMluqCFENUtOuIddBxjP+ao
7asrh8xCK/EsyvyRViPAVGU9auUsWJye632vtq+uYt30hgiH6MHvwt9D7N80rfBeytmn6/N72V3U
QTxpqIdMglgiJfXzQaqt1QDx10AQ3guPKGY7E6nwId3CF7K7XYTW+c9wK3wUqfC7l78AJgLA4L57
q7C/S57F7KfMHkAm1yajS/kpaA/sMYG5r3cZ6e57dIi3BaWyycfxFmYgMvxHz0btAQK7uNN38PLE
jfZ0fWIuCeuzXzP7+jBMu9pILChOR2mngtZSUOa5GZ//bizXX8W11/pF7j0LSFXn/EuUUonop0na
EITRbjrBSZTVG8BFBpzFmOX3qAJCFHYqJ/1P49H4Uj0kiPZuMHAwNuOzjisYZj2bAcf0/cpsXmSN
KbChcMvXNVm8qEWmvq6iK6Gzyr+N5EP05sst5L9b5UCZPnCm7qVrDRsFmxlh9R16WaibRZ89Y2qo
C1THpox8VI86/SLpDn/fbWtDINYe9A2YGKRR/Ge6N+Vqt3b6bmfpeRZ8tsM6FxuhRmbo4U32kO7w
utulD/V+Hed02RafRZptoFH2w1DBQ4mDR7TjXzgDbfuDupWO3VbflYBX1zqY0x64NrTZHkGYVuzc
hnkVFby/8ebI4ptE0/aGvouaXYC1tDJ8vb6SFnfJn4U0P1xhZgtJOBAy9sZNbb5Y/j+v1Z9P40fG
PrmvYtE1SWQyjeIxOBiVXX0LnPxH12zoXezCI6U6K9wMP/6Pk/lxrTgJK7XeWDUNYcMb5OiBAXc7
/5Ds1kAclyfqbHizZ400qJHuex+rJMO7eYOP9W9crHhNTXDUCtu+93K//gpYTD0nH276sCfD82Gy
orRM2Bx557gOcdoFIqTK2+vrYzFv80YFhgGRzKRNPIvjmyaKHFxhsZCxlTvJ3Pi7aWiSbb2Jdxj6
vK8EXNrfpwFnF9o08koghgTs489iLm9bzdoPBmsFSQO//pa3gV164Nh9Ze09N32p+fY7jTz/kn0R
CFJCZhFz23pRdub3CqWnamuMB45pNILWCnpL3/A04Owbuk2VpEovcCNy25taDpMvWnHrlmH36/qc
fgBKro1s+iEni6WpxSCPCkYW32E4tuPWd0AmNjpkD4lTkchcG29HyG10IlDPuafz/XMqYU50sGB4
GSY0irOGnb8owrFvTgc/O0RkyO6d7nETbavn0QRHjQQIxnTRThleZLx9hrxZyXXL003jDGS6Qn1z
tpShBbBjOlaWO8LxNEJHVakljV+uT/ZiQlB4av5vmNkCdnn1NYXRTe+H5EFIbD/dKJ8gLW+RAMA9
YyceXJuhYi6/slfXxjdbv16eIHuo9oyPjnRW57aW36rKP9JUBSv28dn+jG62ZvtMH+U05dFX9qgc
Zf67J7bBHTy0YJdnxkozeelAPJ3K2boVVAtR2OlxVGRApZpPopliKfpZjz+J413ZBbYSrdxTp59/
uVP+DG+2KvXWd32qz8xh8bOKn1yExa8vj7UAs+tLmsktIyZAp8XQNTo7Tbv99RBr62B2b4ljDU2w
jE8UpbeaeYyb7/3aO2d1kc+uKprX69IYDNOxkH1H67r6BknNLra9k4joxsG2Wb+QrUzdXPG9aX0P
tD4xJZUyR/11EmC4PnPLwzJlxK1l66Noc54ocwUxHyXj6/h3mApoX4LD8DlFQ+Z+ULiuFNhg3WU7
pOlw2tteD704uJPIs4UXgzfKcE2Ylnri6Im8aytzZV1cwr2mvWtZwBwlZPPhN56PrquFIcxqEiA8
+3YT3uQ3vXmDd/ZEAA72+V/p9+xJkvbSX9Ibnf/VFuDiEE/Cz9ZlNHKllY2WR4t/U2H4kSK7cn0S
l28rJyFmy7KN1C4sS0Y4gZb616xzAMXYyY3iyO+SZ6/n3Msi8PmczhflECcoH41Tth82OOCMX3T0
QDbN8/he3gZ3IYbAN2m1AdN2wKf83+SSP6OdK+u2hRnWpU7somtvFYhmG7Es17T6LysqjBAWLKUb
YOH8YZaEEwRf8GwmigwpUrvNmFDaShs6ZMd/9a49jTXbBbpZKoke8P3EI+ajGsie79pOOkT2z/i7
tfdNiLf/jX7pUsZUReRgIawhnzOn/ArIXGDhwcqMu+LG9XhLi8lzZCgrHKtL/MfHVP6JM+2Qk3tY
6EZZ5U5Zs6NMm32q6Jvpd9le/t3/QBXrG+aDOaahLFP9E/Z++RYYzMb6Oq6ccdMkzs846ppIP6P7
DFJrlgZ0LRIQU0OEok1wEsUupP02+N+16Me/2IyWKWKuBXrOutDVEFTdQOWWW+ekMVpxWPN8DuwI
P7q3SRRWPIhrIIOlDIMPAxVOsFPoB85ueGHiw5WYNmMemZQecGvKP/+bQZ2EmN3urBJ8CRY+0ycc
d8jQ/T2oZjtiYImowHrXfzGnnQ5qdq3Lh8JEluwjYsfVblNjqkv9zACFieOI8X09qS1du04jzpYp
lATdgJiABG3VHFsIB0WPNaj/2Cp411X4IydV/Da0/V/X53ZhF8I6gVemWTgWwIA/3x2R0aOKUdWo
NhjZl0EPjkB4tsgFvVwP8/Fkna3/ScSZOjFVdyLNVglSfEGY4QMwtUwQv8AH73ZkhUpbBOf2uO9C
M8eD2fF2ms01Zrf28Lnkl+k4DEomMDMdz4QLPZE8oXU+TnoiqANyFjvSYVJhLO5pox8ix9+p226X
3LhIMkY7zIGcbEsB4SZ7vz4Nl32V2c+YHcetjnlEgOWVE99gAWvH+HrZGGi+CHv5oHtYOl+Pt5B1
zkY9+7pZZNJSjMgGMRaohafbmFft0SBCXy9eCbVUuTuNZU41hpM8K/peoPZChjLGjbTDim6vPUxV
d/mxoXInHsxPwdpkLmwZjg5zQihAVzTn3ClPbSy1aZhMvArukoN3SLfIU6m2tPGeLSe6KW603+2n
4kW8Xb9XLWUISdJQTJ2wkzSuZid026YdpW5tuoxLu/EG+aTb6L68ZWp32c4TcMm+/imXV/BJwPkx
jdwllVEuqxUmMDD6rZ3w2G+7vfwWb9t3CbXWyB4f/EfLabZIeT1b2jb6uV4vXUoY9OcmIXVOGdqQ
559ZzjM/qkUyo4RtlV/86HHWNqPi+fpolzfKSZjZRskjefAal3Qo4Op6BGe8975hZrqRbL39LxqQ
C4cYvcA/o5ptFEvM9a7SGJWoB7dCYnwTFX/VuGU6puY58E8QmgnnU1fonq5EFksGODMyu8lxer7V
xwlP0/1Yy3iL34mOn2bgAoG47uwE0wRPKD2LC0fRT8Z5FlIHyFLXvn39Q62FmR1bfemrHXZBhDFB
10rfoyZ25LX6x/JqOBnMbLMNaSlFcq5Qn9x5VHtxdtoV0MXAg3uvkhPthlUSwtq4ZrsNdTITGz6+
VbvzsFZXbr1n8E935hZFQAx+MVBer55Pa/pifZyMcra1kkTUtETkk2WC+URBIcAYndWYak6QjDeN
3h2SfjVtT+vgWtDZRkvi3kDdgIFOQlscyRsjO0wFWKQubgC8V5K9tjIX9xroBQsnBmxQxNltDhCv
GWcGRUi4DI+GWLwnmb5y217+en9CzBe/aXiaHrJeMCHctJifxyNOSN0a7W4tzGzxG2lVjJI1ve2F
Se1RlWGM6wFbLTJX6NyXkWSM1YD+KZZu8ISYDWii5I9KFcHw6PRtXeb7zkwfXHc1R11+G+LwYIJm
LU32ErM8mMRZlKFh2DumMQSfCy/yHq1GN7fXk8ZKlHkDzGxGQ/FLQFw6NvaQqcLq+/UAl/cemWmi
RTtJOokXuCMDn8RBN3OezwI9Q7kWj4jwPvdDmtyOFc+969GWhnMabfr7k5uPEnalGcjo4uU9aqhi
+17hzbwSY6GOhIQhg6EjtCSTJJc5LjZB8PfhgTiCss1fQN5PohMVuJUNaXBr3bR7dRdzixZe//kQ
T6PPhpi4aRYKoj84Hgx8RvsgtPrv6yEWkrxsyJPJFYHQudCnPXAyjX5fqCqfqqbmkX03dhMESMUb
eVPyOl8nuy3sqOlk/LAO0i+7+cYghKggw+WS4/ese87FZqM2bytDWlgZCOuroAZgL1H+m2X0sDTS
Iau1CT0udp/NY3ScXh1RvBvtkpbEJtkimPzjetDLUwQjMnYw3DlWywWx3ARGmBiFSGNSmBwQb+TR
vK2r8sX096m3C7MV9OfCVjsLN1sZVu5H4tjR3NHi0MapcyN5j6WIGrv3rwKpCjgxBY22eZ3Bq4pO
wEMTgkaALhy6wSW3jSy0Y81d6YAs3O2ZQkVFiQ3oIsZEsyxoNWqgunk9Oc8Af0b7bj+90qBgxpu/
6w2r1hLTQjg/hc8iziuaMprlaD6TEevdgNH3pgDQUW54Iu7rg4jbTgPrID66trCjb//Py+DnwWdv
c8uvSccDn7BLtF9Zmhz8as3MdWG3nc6oMTvz/azNFDXm47XjQyr/zJWvmfb5+rq/fA2ej2J2RBql
LxR4P6Iv0UnukzQU1Y9h9Kq//JI6P+igiqeaFPgs0FgrtG2vCcXu+i9YytHouYBAE2kqTLau5xms
LzvuqGPZAtF3n0eF9m7nVJ/kgvIRNLPMNpzwe/nm/fJHQKO0a1ZVU5eW0ekPmF3mUsuglVbwA4za
zmERFsVG/FrQv/slviBARlUDmG+IjMnG/+fCOYA3MSZQdAqcKmYes/lHDhnX4iJqHUH/bnXqli26
EdeaRcsD/BNklm3yTInKYSSIZKn2kL2COkR2+sVI391kzQR4KZGeDmh2Hil+5JYafi+O5j5PNpuB
ic2Vl3zxItnGnNvW/GHlkF/aJTB4uRtPXnYXuA9a6MhlRCGj09WbMq0m+3n/xq3KNa7FUtI+DTTb
jm0exXWUxq2TBJHdpcWxtMxXI8/Gjad6K4fg4ifDVAZbGYvX71zpw0+F3FSboHXi8tlFynOS5Yuj
HrcX/sz/v74HF6fwT7S5zEfptkqh+kRToxfZeFIFnJLSdHs9yFKqwZj6f4c0V/RIQSBaHVYGjifA
OxuETVp8a8Z95iu8soeNNX6Le83+xzHBLHOVBcYLG21e7ELiP/SLkGLX5AWUHGugVVz11rtB0zad
nUQWVzDaThNg+IJ936lCnltqSsPw3vii3ME+s3Usu7xfmNX8u2sY0GT4kHiv8YeLclLk+ZaHUbmD
6szRk43bftS33lr5eWENMnFYboL65nI5f9boroWDSFr1TpwALepRc/LT4heGN4ndZzjMGam6pqO2
sBBRquIRhScmygQfd4yT26zb9b6kSDgvZL2AOYy1CQOo3N3N9VWx0Aql8smFCJQYnLCLq4qbhfRN
CqmlTtFvsbhXncmWyt2WYF+6HXZcGK2BTFmn1S1dklD0QEkJjgUq3XOQmpJ4vdRlvLHdz5qCgFS8
9XEffGMyj+Un/TbYrZ1uSzN6GnCWtBK9r2VloDxSWZUtwDTGgAEpz1WF9YXkeDaw2UFmVWMn4l8y
tdDUY31DKdsO8FB9mgS5si3tpkf3fR1buFA/nxRS/szn7GgTg1ALI+RzuHRSRA/0XXAbw7lrcYh1
X6qaVO2s6yssPbom1WNObVILSvzTzjlZpupQdbrl/09Don3xd5OdmXIEJOoEj2tfcHnNYNVMfqEP
eSnkhsnL4I5EU/cupo6TPHiMkZtj7du9eOs9+ivN32nOzpMZ/qEGzqMTrgQL0GlJnY6uEADBTjKe
vqUBfPcMyfFVY1X6/DJnTmHwMZvcT+mmzVZMlFZlPoQeJPW7+k50OkRattPjFSnl7230X6DBLw8g
AsJemYrwk9fA9Pcn45JkLZG47hLQc491gcGJ28gb3Q2OuKb8HEvJ3fqt9SsfMRm7nnAuN8dZ5PlD
RSoNNx1RMHGKQd0mqADYFS4loAYMeRObYO2uh1v8gH8GOkdbRIHeJbEIpKQrko0oPCrByu1kYQOc
D2ieVdw8MPsJ0zs8t9Q/lYP7ddIz6bbZ07rT3uWVcgpGtwotEwMK7+y7ybERpZackFq0prUVVT2E
XbBTIRLgjLIZIxyM+rhYua1c5s2zoHPbwqrRB09rEeYPTOM198J+IyJdLNXGmoTCwvaeIuHqQWUF
wtOFWksrQipUWRzKpnFGkK2SSH9T3Rj74aa8p7e7MrLl1fEn3rRYT7YB5i+Ch781bYEoeBeUzNzG
orp2Kb9UDNTPRzVLkYnSdZkfhFNiNlGrckbMaHt3izhgv8mOxe/g3turm48uTrADI7mODViAyJ3/
hNm7TipjpRxbJhZ63F4vNka707+iFWbnD0qy1SDJWTfyHpBAsYbuWF6xf6Z4tmLHUMTTz2DwCY5h
iCvl9jgUO7dx90Im/og1v7VbfVUoY3nJ/ifqvEDsdWFmYFH4t5eEVPGSnaqBzdYw7QJ5yEkEy3pa
G+pa0FkZpG+yyE88VtOYKnRPxztgEPjSZ871lLYWZpZw2rwVsBUiTOV9McBcTw5aSqWuJM7F70YN
f2qyUAicNwxCPBx9S3Lx3LVS7aaXYt9JI798SEcpvRlFLdy2mecdBFdbE6NauMhMhxL8bIi/dOXn
nEN8jvHSKpC+73dUssJffgc7Cv95W9yp5mF6RqzvkMsLPmUXjCMAkXIN5ip8ngmiYEAhFvamk5bj
zsDXLR/uBZW7/vDuJWt5bqEVTzSEVRDP+5BbnEVDDQ2kjjy0H+ya6Nl4z+6Dz/qv4L6tbPlp3LeO
fzBvJQdTOttFc2ijfxKRdX3KV/Lf/2fvypbjxrHsr3TUO2u4gcvEdD+QTOaiXZbXF4YsySC4EwS4
ff0cyO52ipkhdk2/TkQt4ZCVNwkCF3c595xzlzHib8WMC4oXlM7fPrUcBz+1pI40vmXxWJcR9cGb
QMsYUoPvb9o1S4tNq9lSG0YLF1cG7netn7ctdz+YJEHJMLl739TZW+T4qRbRVDrIBFK74PdXzk5R
4jbDs74v9+rUdywWdpTZKwt51sFiXNFybYVhOQkUXQ4x9cbGSo5GwOpbVm1N4EqjLgQradh86qxn
om/R+I39yF6btVZvaRmkomDveCbeIQLIhYtlXZsy0eJ5K4gQHVjC+NY0J/5J1G4bT2jJRfbs5D+I
SI0984V/r+ECvuw0UT2/v/LnPBP05NFoxIg5RGMX22kcMZubNJCMGLs+9Mp7h90Pg7PimM7d2cdG
FjupKU1q1jWMFMnHMb8r1obrzjm+489f7B4gv+wUIqMABVUfnOHSzyGT1xjhMN16BKJ/oAz8Pyya
Y4KUxbExfbysy7jS8Ea7hudJLUTAI+blPS9oq5VE5qxTJb/NLNmaZ+75bma+tv+SLfDGkMBGDQ3y
WwCNRfYXI4SimTYe1loDZ4DICOOO7C72hJwnMHCi2bzxZZBs5V36wQfVRsYAvIR06ef31/KcF8f+
B04Qs/kE9A1v/ZleUOFNI0UxKH9qkwSarlNYezwoGCZ6BZLw9829hhEnJw+MAy4cuQvqv4W9FhLr
Q/sz5e4R1OVbGQ+XZbw+RaGO8NKQoyi/dOiMgWNsccSdNE+hL/hapXEOP+dnzRjB/8pePNVJR6gK
jDFyUEjSgx96ufnBqUrzDDTAkC5tN35Nxv2QatnDkJR5TDqvsQJjlBW4XyfGL0Cr7mm4Itskj5y2
zPVAzlBe3M0M1Kchb2r7NsFk4D30KsG2KawuzBE98CAp+OgHYvYEi8q2auobwXVC13yy+rIni+Zi
oB98WIaFNv7b3ZBqHTXTCUIEMuyBscPM8wbk3Nsx9AIIVdysUSWcO2KAwqJCCFoxVFhPSiEOWAy4
hh4Vj6q9XwdNXG+rCyW/5B+8XYNpZ7Jf2YDK2S0eEdTvKBLauHQA7Vjsi3IuuooCd7aBMFFcTKAA
1j1o3ybXJvj6qimPlLYySdAHHJstI+49dHpX9sy5BBji6z4cGGqjavDr7TKj527VZoW2e+EHzV7R
IVXfRWBtrYNCViWb9x/5zEl4Y01dD0cpm0ZNMSfaBLKg+gaKmzlIbuv60axAzgjRIA56Z3R23zd5
xqu8Mbk85aJynYKpYskInW4mJ9Ae18315NILlvMLzCyvDfCqT1y+VlDTwY+p6hM4bN8+JEa7Mzc3
0M3tWvPBT4dt2kxxx+e/DAqy0PD2gd5WNdgTTDXamFabkBSnWV52fRlyHz2qNf7Mc6vnovPkQucB
3GbLLVpbGnDTCRhYLWDQesf47Hg2grIi/U7T6oJBPH3FK58JEFDXUofCw9wLHPPbxeNGb4AaHsAM
zd8NxSMdf0Fp/utp/G/6Ut/+fBHdP/4Hf36qm4kzmorFH/9xxZ44WPN+iP9Rv/avv/b2l/5x07xU
HwR/eRFXj83yb775RXz+L/vRo3h884dNJUBReydf+HT/0slCvBrBN1V/89/94d9eXj/lYWpe/v7H
Uw0XrT6Nsrr649eP9s9//0O9nP86/vhfP7t+LPFrm1Y+ipqzx+JvW8mql8flr748duLvfxjGnwiC
cfW5HqDy7msVZ3hRPyF/OijbQqcPRMNArxIPWQJkjUX69z+sPxEwojuJlgc6Abh84EW6Wqofafg8
9DPVDBxYXi1EScYf//yOb17W75f3t0qWtzWrRIev83Z/EJTNfKC9MePiQz5Feay3+4MCOOYU/TN0
YoZqS+vtDGmErXUPeRiIz+t7M6i+sXViF4XN/X2kf1pFWotWB8QmT0tbnjdT4PafrRt9CiBuCVVG
94Ju/I19k8VepO4kzA58BJViUH9Y04p46zNPbS/KXJPmJw1tn22MgnUIUoZYTQus1eYXscOplcW6
Ah/h8Ll5HnDZsl3xYIbDlQHC783PXlK1MUIOyEId95spUjKMa6QOizrb6RdQkf3R1SD6wpdF9+xx
vzvMrezvyNgSoL8N4+OQjR+aVAPONwcRsb81+yZoc1sLtCEFiw+RUFB3ZDQ4TPvCJH+xfRoYtW6F
Tf0AeWx3JRteeyEL/z5bXlNn/BljB3ghqhOrbfnqerxNuX8tBzq+gDq56Pzai3u5H110fNPnzLpM
KjSx5XProcRvr1yOi+v/1MziQu4r6gDY96wIO2wwJUVeJDZqK+sBi9fi04XaDdi14TWAKnUUgAvy
R0vq1qpnWdt7T0NoxMWlSicoJC4dNCt94BaHD+tsDyfeYmlxcXaapNXd2n2yv5WPJpqU7bf8RYAr
h38q7o2P/4Y99VaO/QRckwOcLqSdCAJ+xK1vN7Hh+xTjR09T2FxCuCpAUzSabrWrbKdmm+qVAGDR
/cV6KmuodxHoWqsp0YW1FJMxVmE/gdlgmkB51YXWRf3RiawtkkHUpEFED6HJZrsWxC1KNLCLWwGu
Huha1Xw+KTxR7idE67BpkgHOAmT78IDjD/qso9/8b0zjOW99PubC0bWHtgkqNAh1IG64COGmoZ24
dABVwZg4CTqWemEldMyFi8b+wOac3OmaMeXWnmRd1V+4grRQdwct2Z1WsYwZQUnGOd9MuTlwXA5d
j4HvYOLNABInnWaX1kwA9GNuh5A3m8oOglkOqLqMMU1AZZWbz7bkw13XdcOuYGUTiZKDxoK5YPXH
BIT52R0MFEpA4eg/jIPegmO80x5FO9DLJBksfVOM41M65+OVaPxyj/71i6VzP4Kw/HCQYhAk9pre
2dqmRq5y5F243Yq2jvQU999wP7me/AAHMYBdU9CbbNaNb55NR6htOY3xI8OI+W5kVnHZgLj3Azbn
t3JkI+Z4jdS4IKwXYZ4QTJkXnRZrpsy/dAXpw8p0tMhBbp8HozuLnSN70SAYz6undEhbQFhK74JC
AKwKhFtPfugXwJtHcK1ZgvVhoG+0GcvkQfS138boSJoPRT20H/PGpFZkdZq84lmFkdqhg6BmhzKw
3tVD4E7uHBVG3VwUWT60UQZpkHsNlTEU2mo7mzfE6X0e+BUFur1t54EEWSbq/OBAvDWqEmZ9qWbO
2ZbabNphoKa+7hNBnyHfMjzNM6Ylup7PgVvNYH4bRf0sdWpuWiGqfe1UWdRKMoZDJ+sQghHl3TQX
VZC7E7loQbJx2TEXiq1JlYZT6YD+33efQBs7B8x0sqhumLzMjfJ7x9MmkmN1WVnSDlpeXObcusjG
GmQuFQEbWJ9OUco0+S2ZtHRbdBONzbbWtj3pxd5PUUDV88oM5sxle57TOoDqCQkgr95esdaBhHWX
6ldu09Agn12y98VEb/W8rZ5kgp3FaW1t0rKdbrQBdC/BQHWDhSD1Trd54rAx7Eslh03zGXUa4vZu
0OId3bgZ9S80VgQAfDL05XKSZoHpp123kuS9zRlwXBEnIjBzdZAVIyxchvAoY7a0BnrNSOebTJKr
uQb40NWuRTns+nkNrvv2ony1Bpwu6kUIWh3jRNAGEmbEZ52HC/+rpt0Uzl1hXVVs5cpfFMKUlVe+
ccgUYDwCU3+L8EjPVO3DxwQ1CLVyJMll+ES22S69W3Oub5NHZQjuFSUcYL0UweeyCmsQWXY6tUO9
ntGkvbChYZmP2tq1r4onv++p10UDGQWM6Vg17JFFCNNUjikGTkONi32WguOZ1qFmyXh2iseGNbFX
5tu5w+hx34ed85f0D/9pHDS+atIENbGF8SlN7ax3tYDpGcZ9MwMCM+ANXCmZnq4jxLSRwSjJZ7Rr
lsW9zM87Oy1oONsYsm2LwNYrIEa/HGVQv7KT42xExaSLZcROhwFF6G+caHZzZLJMEC+YHL05GGA7
fKCQTjvIyUsva8eh8YBZfVA8QiZ+xTI5fT5kWUj8ofuCTX/SZmMAxE+yAl8pWn1dMLkZbqS0S1pr
O+jO9AwwbtMGVtNUsZG7+UZ01O4DntTdZ95h0YJudrwUrCc6M+N2SC0CUuMMUneOp+lBg+wrsnAT
c2gQlekPv6zAsKHDGd1O6KJskzwxvpStVYdjTtowtzGsRsxEfk90p9pOctIuLEGgwOpKecEQwnzV
HSm+V02W8SuzcjpoqwwupPcUA8umTIjz4AMjCkQoLrwr3D/9BZre9kPr+iWFhrLgX0bh9VUAWWuv
BAe5B6ZFE4ATB3WJW2K3OwrdXC/R9k1jVcN1U/v0R2t2er02G3ASigC+BGoFnBrU7FBrXYRcRZHn
bl2OYRONQNw5ofXdv/ZD6HmE47b+UK1Oyy0i2Fd/oAAw4I7Bdj4zFqPoVcpuCnnURyZoY4zdeKHG
EZxgiryYX60p5Z1u6VcZIRMy0sAUArX7NoLt67EZNe6H3oRyTxbjmoq8/L5Kb4gElzId4/dP0Ol6
oswDtDOiV9QbnCUAtIc2YGNJAyRoTmDXD9W04gZOHwefD9gxAOGoGpxorVYp6bF7kLya+HyhBhAm
jMO+GOln137gmN17/3EWobF6XSAZwMMgZ8PULcak3y4fTW2/b4kZtht+SS8QM4Q6mMmNkKB7uU44
u0jfYA47ECT9KKpYivZj2edvqw5oO4qABpL2CiXhRPYrtWyDJvsvgMT/F87+QDZ69JpVYe5N5eya
0RfUzY7rZa+/8atgZv+pfIK6S3GjIjTAFvxZMDPxA4V4B7hQSSzBT/+rYGZYf6LFhSsQnXu8NfSE
/lUws/8EYNgkirzltZJm23+lXnYSi4EM3fZxFWLr43QtL/pEEIT4TRb2OokIs/uQMCPU9RHSgqwF
KZ7pfD1amjNX4kk49moQiG6UCG1Q4i4OAMi1ZdLmWejOCJUMIxhSN3RqD3WceeWsgfZ/ef0qURt0
atCsxlOe4LpJnlpVKZOgSuSYj1un8gn0DLvUNfZYc9bdpA1hL4kuqvrSZ7mGRHBIEz8gtDahKe1j
cC/oQWnmh4i6va9qhq+6gWDCSHZJKamVB7QnArPDHqWO0cYVbQYXkQRw+AEawiX/6k42YhitNLlz
RWatMsJqmJssqFDMAlsBKEO/MNK3WUTMWbpxrSKeigoTuk9SpnFnNE66SRIz8SOB27zeu/6UXE+p
USYJovZ2dMcgzQYn/5S6Yqrw0riHu9Qk7HoqZFKH0uKGiKa8KKPRdT7r1Mu2KcKSL8ioWLr1XU44
lkTjQxpwAyR4kDOzh7G8qlkn5zxAFZjTwzTUWfHBmjNHRHMzD+YGir3ZFMqpbqdDlWhFuSuSyirz
wGrxGVsfQ4a+Gac5zw00niv01oFF9WTcTch4hgDpq25dkrmekq8ZFRoSkdF2stAHUDT/RKSess/p
DPzKPhd2RWK/Hkz6SQNZpHGVwVcPoVbYzLvWCiYeqDWLJ1KWmDDUaW8iCjCT6oYhQ+1C6ClK9MKz
oTEASWPNQ+XkHZBipZ5kUWNwkARMUHBuOqAFD3wYG+feLrw2i0dOq+9J4tVT5I91lUbU9ZIussyc
1DtmNQMopXWjBmwpRQAVoiheZRfW0Cc0qjuaQANCzr4d5xPKEUE+EeFGvBtEvRFZWpFryxCyiOY+
cbotxOhn7XM7eG2BYL41pAk6VbeS+8K3Uu0qyWrqfGuJ1ZAQDHTjuKF6Vd2NyL3TL9DeTfUI/Dne
F1PvOnCzNgaSxrSvzfZiEFBHvKUg5XCjLvfQPiumXB8fiyHl+uemnIwBtYhMGLeUVV6ya/NcQEau
syjIIBwJ4Y4nBEqlDMWceW4VZKVX1YHECIWC2njtHBatWZVAp46QGtA7ijkG6dry2Z96o4cKd8sg
c4B58eYDcvbJ2FuNZ9eXzmz7H/CdCNrNBRmMIOG+nkVogVdsX+gGBSVnJbwk0PLMHw4CxQtMHhVe
Z8dOZQ2XZkn68gYMqql5XddQpAzHtOtHGlq0nSGMXLiQmGpnRMc/QFDYZpCC5PReeoj5ZWjDIxRg
zB1NzveFWQkMe+RoKt3q+N98sLSkv6GayzGQNwykvrJ710tDC9NrWej5vEQUnRu0CpKqTOieVMkE
dnHfo0YwWmYmYij4Zp8anDp551DugWiOyTLhYQ9uTLrtevx8k9koGF2ZELBs2LYvRp5PD1Y7eygW
lFZf9o+z6VuB63IjCyjV7EfqD1kWN43e/himWkdybpbts2xqkWxcHxWucOAl6lIUrXgDUjFCXBCf
6lbQJfmE753l+oeqysnXuax94O3wBb4KnUPZg1hDUwSyMlBLoKnj3LQiq364ohj1Q4aylwhaT897
JIC8LkIMWWBC0kkbbQpyzsSdYTU29qmXpPsaQRw8GidtRDPTeOznViSosPTCi1jqEnrlta49bjsi
CwypNlNPIr/T9DwqnKzPXyAz1NaPGvUG8KX7DdPcC9wgI7/rm6q1HrtE83IoM7kZmKICc+4mfJMi
L4n8Rgvk/TLKXEtzxzDtcmk0B8+Rk0DBUQ6THjrFzOxvAkp/7XZ2fK0A54nQ8Q2Ccpp7kPRJIkhC
Q6/iSVmEGRkH/iWduz75JiEsb4FXofLtXS1rz63BGFFANieo28Jvq5gT0usvYy0MsHHZVW6Twzw3
k4sbRSTTD8tssjIsSd7Mm450Do9nzahnbCAdu3uf+th1BCmOB7heNOuVXsRThgsREpPcLzhEXhVX
SxeNibTBNl6O1LKf5QjvcaB5P+W3riY9TDtLR4xbME6AzCDB2rahPo2zuytarYU0pT4DslFkc21B
ltVhxqdOn022FUDu9T8wW1WB+pEQXPmQf2tb9ytk1fQvnQUxXjCdz5kdADXiZF9sC/C7rU2zxt2Y
Q+GzHQbPbD0P9NRurRuBXNO4KDTSOLdpkjXDns+1nKNEryYrMllvFSDsdC1+WRWuzmOjE5Ax9jOe
zaGmO6n/OZvBRxWg6Nanm1rXmYwJXF4TUN0D3WxezrMjAnfknfWQVEWd7sF7MfoXZoK9U4aJZTg0
sitBkcsPmW8GUp+ovZOmtJ8sV4zD4zD6o4gT152Q+KIGSEI5GNnnwp5za9uNqJo+OJDFQ22xTty5
uhkyMdCLbsjc5Otkd0UdAnqIZL6oHAdnoMpmO5CGk15OlcdNxEdea16g6DgVIbW4lm4kKQwzkqwU
9IuFYUD4bV9LY4JqWxN2tPf7Xel3Yx50vC1LwDMbs9uaskFZwNVMjhZbwwp/U7p6M/shhrlKkEc4
bnGXwWPkYYLXcK2PRlYgg+B20c3hNLtlRgMrAw6nDcBSN4lx17elb2PaC5VJ1geis3WMWBoTwK+6
K1gXOmVjgSxKlFP1GS+U2dh4aLN7MhicWWteWt5OfoNKcZNoYCfCfKg+rhSdTlI9ZGII1Ex0R9QQ
4xKdxHA8a4Jzxcc8D8wh+cpANPJ+8Lks06EkAcCQh0oMmsMWwBGL9DwfbXd0KkBFMSWJMERJJChK
+H5G7/JXO+v/86E/1JzNO0ACOH7+Fj6gfuFnNmRbfxpYeIXeA34fjJD4yc9syHL+tBF0Oq8IODhs
lfL8gg8Y3p+6ifcGuAE056CUA6DUL/iAYf6JUgu0o5DqAgyGF/tXsqFlcqK0hVATRNkRnUj1zyI7
56gE5jOOdN2VN8wuL8sR9akJI/nTGjnQcrdjD4I9AggdpC0EXJyLgjGpepNruQtp5MGFEswIFn9S
tP7+aOXPZFuLlipmxF/NqJlWNUB7wpqSIyr3egNmFDwAoyFDG9Qh+2jv80slLAOncdD6/Rou9PzD
/ba6eDjPqjJjwnBdkPV9Fk6tKCO4+pUyscoUj4ur6tHAS6nYU0xsCl+Vdo4AAZkrU28AoCQw+L7E
jV7UG6tZsXHuQX7bQG/6rQ14/Hni4KYIspaGndwZ3dPKC1rmqHgKZMIK3Q0mEeukRDy3Hkd4hqew
78hT96m9BpXnAfz0ThYkD4r1H1QQzmdbBDTyH963fWYBUZTGdC76I5hNXJby5gbRBlgf7YBhLDE9
EOcrRMJX4FprNtSJO3pJuet0smtgIy0uTfRTgYEN+2JV/XLNzGLD9UOm4l1l5lJEYq8mY5NL/xqB
1eUQWZsKPe55jYV5QVr6erberN9iAyaYJpsRM9vBtBWRBQWl9qrFH0Dbt22jOdSj/pN3M24sjLQ0
YXKvPTt85co8qe+p3QPNT2KoIW+I6MGbHi9v35F5wLgnBhKhhwO9XjAIYSJBsd5Vd9rqsV7MQfx8
YkzJKy+sUF7Lzl3m9wNritEOSDBsME6uP/a3HOnngDGMPFTat9TZW8U2X8WGnHvBx5YXaz1PdY97
e7KDYoqHTIbS35kAub9/IE7dP1YTHScwV5o2yqXqSxxtVm+WU5EpIzjzoWAQWk8+z16G2HvtWKxZ
WhyLIp3bzG3gIHO/iIBrjUqnqkOrZZuca2t8aucuAQOhDwaQQYWKGHjRUEs02fugiMNzHVwrxBRr
1IKAVbu3I+8m7QL7Eh2dq1X08hnfeWx1OQvc1b4vhxpWlbK6DXj2QHfzd3/jwyIGaM0IWpzeSnVx
wbHzc4ciijDRXlZ9WG8R4DWzoXVzivvO+wgoHoj0s6/GLom6yPiBLJbvUDmavrqYFXRiiUIRuvxr
c4JnH/voG6ifH22iSvh1n3nqsR1mBXpT7zObrg3tnts/gPQgUHHQQzBfheaOjNDJSutZvVGa55HB
9QCFq21TcIB8f7x/Js4+jq2QtiBxUE2Yt4/TF9SVGaqrgTTvoMQTUpT9/jMLC9/d6l5mYvQZeCRk
u2UzhkVeb983cf4EHD3Fwn2YuTdyoWwox6VoLLXmoEFzZ9uHc0h+FDtx5Wv3azMD59+SCigVa6K/
bAY6rEqMsoRVp2oxaXmY7Mus+JaINTsLoNevXW//NrTYc3XRkRoN259RHvqzYJuxkoeyeKq9TZdi
/ysVEDNy3IPw0t36fOVJF1LdQ9bRF1h4zrqEjDxiNDsQEWhCL6+guBUC2najKDH4yypQ8Pym/P28
i02pU+nhVvTtgEfdJ31jRbjw99a9ksBCfXjTXK1ZPHf9HD/fYo9CUKxNaxWtDxD2a+BZMv6StmvE
QWcfCzOj6B55mDZc3uZll1FDVY2DlmTI5k1MN8UrB0G5+kXQrBAdYIYg+O8JTxCRg167AibE0/Aj
ffZe0qgM/Y9pEtFDs3Fxg4sr66N5oe/cr8aKc1aL9I7t5ZCazAFKa9ATCoiNMa7A6n09lI09HYBN
6HZSm8bNpKH3v3Krn313vx/ZX8RIxK41UQCVGTjd93Y+JAUqeN4K++D5e8ezFbQdszonwxbSpQX4
L18PQB95bdi1IecRAQ8x22ofARrLimC+FwgGy2hOITyyJlx2Njaz0ErEdQAwPQZG3zpqPidG0gyv
Z0JNQxWR+O5jUAn0n6CFjfKIxQVuxTJAT2tlT511c0eWF4cjBfOoR8AKFdjFZkZ5eMt2DLjwSdvS
ZIfec6RE6IcysL6yz++bPrujjiwv3DpUgTutKvBqNYTeebalkxsPiYnalx1NrrtyUakKxOkGPjK3
jKPm0ZlYhwfVD4YZ2J8wVDNfAl3jXqAH0e+srXuALNtdHsl9cqNDom36/pEczB4tdytEG2qdpvQE
T/DqeH9/pSUVAor3v1yGEk4Y8zC76XcQowDfRAHp7qD5uDYIcNZHHRlcnCYhUzdtANkIWjlcI4Y9
8GwFkrFmwXy7kTFu6KCrhVVubJDn04e5XxP8Ops2HZ2V11U9Cp8q4H0noJTtAHShYFqE3EMeNhvv
SUnZaNGaJu3Ktnm9PI+sJazxGkwqYpf2GIrXd9wAIjuFCnFJKIjoOGQVp+37B2NtDRf3MdC09oyg
Hw846vHELqvG2b1v4eyVbxvA6yPORjtquYal2TDC0UgKPLS1rzxT80GjbesblNiyORKWl98QbdYj
z02rvefVRiyGrnYBIR61vZRZt2McHcnK9foV3Ps5h2+D3VZV8WwADRb+yBjdSgl32UE1NNqGy8QN
pwzy3V2GvuX7q3Du1QI4BCuYhzJPJhZoZ5UWRYsosDjZZ14j4iIfooI797WW48bpuy8Gz+/fN3rO
3x4bXXh6dLs1TfNRpbRbL4bEBfgdwBYEQlF9fvrPLC1WstcFrpoSaerc0O7JnzQvxqwRO1RUby5F
lWPS/D8zqNb76KgwKiCfhXppwK0ftNEQyHrhjLIReg/R+5bOb5Lfb27hy+0ynQmjsNS2F56G29q6
yv85S/hmlPAY/3nuGGKmTaXcQOycFPe80pNQc/FQYRsKHczEmbzSUlqv6vmeuwcxQoeZbsxcAO6y
eBiWgPwYTVAk+HfVnu3knYq+FVVbej/FbK/HIKbbJmG3hnY8u4i/7S4jOj+nvTRVwWQIlXB9vqnM
jZ+FArLlataNOOHw3b01Vuj7z6/qv552GdDpgllkntWqim9Z/cTSdGVvnF1O6FWhCITZ6xPxFjKP
ieknA7rxrXzoNVdiKsCLDavzYqeDSmtS2PH7u/HskT6yuDjSIHDypSfxSIa/5XmzKVoWuk4aDR5b
ebazEYOSOcLMLsL/E8RXAwxKWoOfC8Ug8KfsMsT/zSa7ToKf3NVr49ULNpyfuemRvSXlKvE0qxFq
b2JGOMbWzxEaOs/pDXixNkQNSYZjOEX99XCTRzSen+Wu+15/WEvgFgLpp19jEbdMZcUGlqgMDtUo
eXC2YFr4On2EBtG1E0H+yDokAT/ML+JlLWI6W3w4XoFFQNN3s4F4Ay9XmZ7nWN6NFyzsN9W9gdp+
DJRumN+stWDOHk0X4EEluwaQ++J58e5F7jk4mjzB2msTa5/MKhsvvdRrV9yA8i7LvA4zvMArgjBf
pa9vnbbwzCQb0hFdMw81BiP5mGrgarScR8ik3fiTT0Dky256M12558+GIASDXzYe0FbCAG8N56Ma
QgbUMGBNvUllFuslWNF9cedS/dAkSRdOJLl1exAmoCo/GN52yKpN39FvxqwNK9nBmSOsZhVAY+wp
kZZlN0UTQvTlhFUwC9T+aez49YH7cpOX2oqzWHaxVVPvjamFt3DNWpM6lNkgR9ij3oKi3MG4nmIL
Y7d/TSLs9di8MbWIADLPl9xRFX+7LwMiyYfRy/bM5ttpbFfCmnNROXphDsQQPLxOcznaUgkt9wgg
AEH+yYiVwkMP7k/7i5K9/jeg0WfeF2bFYUiNKKKFvNg8NuEQCKsl3teWX7aPzQO/wSbx9j3wAEBY
dc91nG6K7Vp5+My5PDa7vDIn3U57pu6WDEP4kAQpIfc9MVXATcvN+5fKmqnFueRmPmBSE8dDGldO
0oZ19ujn80rEduaufPM8C+emkSRLmMAyjt2dn5q7XhQQYdKDgmSfS7pG6fha2F74GtwVuuGAEgtF
rGXWAUYO5neQwgkKOv8w29QPnGKIckPeVjNFOi5RgnEG/pUYbrHxq/QCPZU7NtnJVtjGV7soROgk
OXg+9JrhlCbXLK3lwZ8xMQ5UKbCbDLCQspNXrKEbTAdYQduwbmMkLV8pGZ15O4gsUIYD8yyuW2dx
iKXBS9oOOg5xBkYoHSClT2m91tE683awXIodB0kasBXLLWD0ZMy7HuU+A0IwDg3HUkS+5mwtnW6B
K14JLs5EZm/MLTZD4VCw0ktsBn2cDo4NyB2x2YqfPbduYP/AGBHwI+YJRsOYegE6ITxS6u8r8yPV
r+c11tezJnCRgd0CFC0nCSQZs9LiKe5OVx8xHVbnL4PpaSHyvO37J3RBavDqXjEMCSJwlSBY3tIb
pJVsZrfGw5hbep9c6QcrriJ2B+quJEz51nCDLla6DCW9BJaLfZC7tSHxc11sSFFgfyh4jYKGv71E
LQcDS7SGlzC/JVfeneJlLe+8r8mleB0WB1b6IH5YIPTSL9iNhhHglVv87BY9sr84B8TL9IrXOAeC
gYucaQpyHpGGgVLqugPe/P0VP28NMwg4D0COLDkR/dLy56JB7jwn4yUj9ouDGTa0taPM51cdOELe
N2ecswcNMx1dejAxn9CRoNTuedqMDJrjogYgcbp6VfXDeBYm1NpLKxRgzU/CIXTWeAPP3G84Hnir
tuoQnoz++JKkQ81xFu0t3U1X8qOHJC3bOAC8TRG84PcctOEBNI3L7+8/85lwUDEYI+bE4B6YKRY+
R0uKaUKLFkFn04CmJwE5nAteRMZu8tR/bLluhhM1vyf9uNZVPxcYwTQBxRmx1NTT4k43O3Ps8SoQ
QaDNlxwk2DcUQZcSjXXu33/Kc67uyNSy8OpQQIRnT3nWhrgbm3Frz4xcru2fMwWm4yd6feKjgghG
FGFm/LV/gKc2ovqOQTV9q7QurTC7cOL02omhwH2FIOL9Rzy7g5Tgm41wFneU9dYzYI4lMVsdO6jz
CDQsdNSVgUsNStuNJjLdvG/sXIIGIkFUlsGZinmn5VWVzcXUd2q/ilhuFMGM9rmfL+q7fmcHmJCD
VvWM5l7SB3WsX6Qrjvicx8eO9dGi1LF3l6S0AA5bmjMjzJ0Lsm/keNEUwzfdW2ODPJcKoqqAbAX/
oi607Ai3rteMUGvE2bgYYyO2oixOHoB9B1wov61jFqUfrf37C3v20Y5Mqo18tIMApKdGKXCZ+Wam
xWXuYgbJ5N0NSDrWuErXTC2uEo2YtEkLpJtDUuypb91a2nTofLKqwaB23jIKPF7GxZ3Rgv+ZjRWW
sdvoYdOHkoflt2TAsRDodenpZXaAAMT763jWrSFM84AhBo/wsjmLg1iTTNnUD+11fuCvCiv91Wq1
wDz3bART2yCeBH5mmZd4JhJ2B8FJMMbJVqehQlaVAM7Bi4kXf1Vz+uw7OwpDF9sjLxufakaLOuho
RjUYZmcAuyenid9fvTUzi60hu9rgZtnZQZIRM+4Krf0onL6C+o62OoOtLpiT3XH0SOpOPtrx4F9K
OQQXkSOAtQgzcIqkV4ked//L2XksyY0sa/qJYAYttgASKUqyBIvkBkbRhNYaTz8feO6cW4XMSQx7
Q+u2tqZnBEJ4uP+itOvXLZjTpXuABytcXkyZeEytrpwJEokc6wQzhO+oa+78Pt2YukvHMDLdrAYW
HefiajiDEZDJaMuZ0dWPocwopqo/hLD4bc2sto7hS8vvfbRVBT41lbEnT6SjYfcuKuQO4qqokP8R
sI/xOdn9/bp4H241fR3SNzxNlgqyldKJ69RPVQpLHybGxva91B8HwfTfafyTir9bFVogZ9YERcJG
MXQnO/1RekmQ51futTvf2GfHpUnd4tU0bl3hF1cIKiciZF84u2vKtyIWUq5rvPjrxQr8Ngls7VY5
FHvBWZTBVMTPd1siIVshV+cjrU/EinRC5p0/wOuMni3jL83q//N2wTXpv+Narcusb8cwnAjSe8m9
uhsP5W7yJAenW8o1WxaIWyNaLcsw5+r2J7bZoPBq1cvmVznM1cZVeTEHeT+k1WpsqqZN5+rPkOLp
Tcan0tdsjOOBE0fO8KU0nUZ87IJ9X2IysAjVb1WHLtXAKIDxXkerxpDPpIAnKTJGIeMXxEe1uFk6
04tTDFXL6Nd0+9cGP//zEQGFAu1TFnrFKsdrslDKETYHkxO49TH3sruW2nR2WxyLx+1wF78irVJ6
YaCSz0w6yb4MuNFEw4ZQd2YdxHLvS1tH2KXsAHvO/0ZZjrh3O53kwAe3TZSysIOn4CAdolcK7bb5
RfRoc/xfos//s8t38dlB9xdRTBPkFrYKHwOGSiHFscoJ3YWafJLLSb2RzNY/tIDyXEG14kPR+75n
JFl9V/Ja28G660lTrPlw/TS9uHwQyKbWg3MRacrqmlUylI7YsctZM+w0agnjwb/tnQUNIjz+m6vv
fbDVKZNDkJOHJVMR6q+Z9SQXuXN9OBeWC1YxOo0FROdRKVgtTmHoY83v+ZCFJOwTZfbC9O/zfpYJ
GAaUAmherG/vVA2x1RIiOhTi7BqxZOsoX1n9319yS3sE0C8yUXQkVi/ioqkKa9R80tX6tdImW4KL
YAxfrk/W8mk/Zj3UqpRF749O8HnTso36VJF7njBV1+xK+XVCrm2Q8o1kZDnUz6IsaFb2L6fGuq0U
a8KkD1Wt2XUk7ELhU1B3u8I4kui7nb8lLnxxSO+CrTay4LeWPymNZpvlL2O6DdQn0dhK68+zK6YN
JqBkoaaBEtRqx1RW02qBxbRh+Nw5ozXNj2YVRPd4NzY2ynVPf/+VFrlkHdLNIqu9umFUo61yfQ41
Cnz4RwBB1+RP8Jw2vtL5xlEkdj+qU4jM0OFYbRzAU5leNy2DylLXlBrb7LcStwsLYaEs8UxReFyy
rj+eec1IG6fxNcqGBtKJvqodp0w4pKbxNqrjfQJR1L4+c7RmztbeIjO9uCgsTvecBx9DjlmeUSFI
FDttpGjXGErzpfGN8POQl6KXLkJaUxBXbghXlrulYKkEYdkEtq8O5auZhNKPtJeq712r6M8zTI/H
XK/CH7FVxg9JUXXulIu9k+XhcKPl4nxnBEr/aOJb/ezLTX6HKJn8JAeqXNr+aLTGS1Fkmq1FaGWJ
qi/uxgmRHQvXBQQnLHtUqxelUZELiEvdPAySUO99LS3vBiG7GzpIzv0sRp6f5MVuQA9vB6O78gp8
f3Sl015zc+jsYup+J1EhubleirYMFsDO5ZRwkWbuUWADZWXVZOaj9VRXY3ScR2G8r6VUvlXG+R4h
wvnUd9ZIJO1nHSjSkwkPe5fFkbqP0LVwwigzTkh+1I4S16HbIKZlz5ol2BNwWVeYFCT6NINsrkAU
UBzECq60FtllrzZe1Oaf5bBBw0MTrRYVlwCFwRnwfpIP4c6qohcdYGBSNKFtmbDR80ijl2fOw64t
lMq2lBa9pRxllZwWwWFuc5iIZHX3Ex3tY5xVP1SjHF5EI0SrQQ6N0qFf8lYCGANpNYi2YGo9BGVJ
IxVrdaesimBndNFvuHRvCJt869poN7Romli6MNpVU/aeNEeBXXeZuhPn3LehPndeNsuzV5hqdDdn
eXwUh1A/pInyrcu7h3g0Z6fVsn1d1z8g7rtx2k2HJBiV53Scs1MmaOO9pUTKc9QBUkzVeG/4vJ7s
vhbDPXTwPZfLXazlLBKEie3C6HKnFGTeo7mMa6pYHpuolFy/0140rSv2ipShCytZT11pSPiHdW+K
XH8b5Ogeaa2v85j7XzUhF53Byq3bshMLR62ln02g+RgnzdmhbpOfBkqOrmKgryOZ0XOgTfFdWsUS
qsiVeETAWX+Om1mh7KTmuF5XbSi7dTDqfJRh2md6oexb3zdcdENqJBlxTEtiAzfNXoHEhn/FU1iq
1V0oluIRAOXg0OgvvEbmLutGOX1LY1QVbF+PCzRTKiyN2r504qgr3yS1hG8OudZFvGNyWkFp7KaK
fqRDeldNpf5cNGLn+G3YP4SJ8UJpWbebpP3KnIeuHgaaJ/pFcSzHAphtn3ipn+z0as49Sln1KZKn
YMdfUJwmoRfsAvHAPcphRedMU4aoTwTJydfVmY+u3ymN8hWp/72aCrlNK72/NYp8H8nJvR9Z6BEp
gfI7lirdlsUxO/bqsKvITKydEBXi71mXqgP0dfOhkvKMsgJSrm4T5iEq46VZjXZkojyu64q5z1C1
+SpKmfXAaSXcVXmaeGHYWR5w0PxmgRHs1EFTMUhMNa8um/IGax/56EtIhWZpKz76Vuz/KqeuAmnH
iWjPPBhu57mT95VfzC9lGak7ScytQ1qk8cGw5ugbLih+42WKVv4ztRB1eJ/1rMq5ntni/di5kdQ2
stOmeYlYRCoA1LTiSjEPiS4L7Q4JvQSlGD0RnpnzHAmDXqExiqBZyBcNQI7sENfoEycvzf5Fyos2
P+iIxeruVJghPhxjHd9GuaK/CcDRD3UoZlhjF+3eGvTgVytMlmvWjbHvOcj3o2R1mV0Ier9rmlH2
lDYrH9IR2+So6jADjCTxKC1irOC9ErtUxIewkENYAyFq0IXcfE4qE0rX4Kudp4SS71V8jGctyodf
hY/CSIw7JGeaFBrHHg20H0UflUcxqPvP1iD0NTWuuH6Vy2zGsKRNjrXaxk/YKPSHSbL+qapIN2w/
a4djUraJ3aKr6lidpbjgnzmU8+nHILAkbasuo+cmn4eHxhoZ4lg7rZT1j3nVxCh9lAGCsMg2qWkZ
u42VIUhSCOOD2tQt1sJzt+uyUHvQ4Es7qphZu7DSOHmEtDjlVag7miCZn6KZs2SYG/FpKrP2k1/N
xrGpZv3IMTY5qZw0qDukMogbJQBbzF81TaESowWV1J9KOddcOkTpLcbatYN+L/6OPf7veTvjXyLi
fRT3cXyU28DYdaohnCaJ1YfRd+zjLKvUteYhkhPS09fi+9zMtRdr1thjMPscOr2T0xQz+spdFCCS
0gdHbkDDnTU5PCoWJ0kS6qA4qUBjxZsEbtLIfPOqH24xDYThnFf6Pd8uuLeimKM9416Xp+ynUNbI
Y+dakzqTmgv/oKRdHsSsF5Fips1hKaiO2BmSIHAKY4oNYv3ZT2ruobCnRlaNPZ+nHrrXuFCU3PU1
DArzPm1/tOM0/pxa9YcehcJvH7ozmXIX3vXBGKU7eTSTe8sXfCdIAvWmNtrSjXuzOQRxkd4FJmrP
c8eTNVLN9Oj7SnowKs01Vf+TaCV3VXnDUwKH3HhqdqOYpl+UsSgPY1xZXlHk4m3kS+UzqliseiHs
hZ8JYpe32F1hH9ME8c6YJvEuDTOspnuxwPK2R4QJDbLBzgvxayh080GYjOQodGroNIIkPMVSn+Mo
F0QS67U2f4ZpWj4ZyGXd49mT/+4C0Tqa6lzZddiETqsHb/Goh56AqFgKW75F5IT/NzVQKOq1+lBF
cf0Qo1I98Htb5VEepOwgxKk8n9J2oARNJ6GbnSZtWGFhgPqrJCbZU5VmZu0YRmx+7vsxzfbIceX7
uaJMw2EF3ixMXQRYBnKJUNwBvVfdgXeXayocULIQ6y4TM7rK1Fv71hyKIyeRxHKr9T2qLJGrV1G5
k0aEc8oegkOJG01kq1NNzRAJ78iylSaG9ixbE2kbwr6tOoXqvlKCQfSUMg7fRr0Qc1frDO0LXuLK
cRjVUNyjt9O09xnyCBm7QqsfBLOVv6iDMup22pnSK3rW2edKbps9OaZxQ0aR0pliodxXLeCxWG3M
Yyaow+08QtdPM5pzNU5t+1hg2ylZX9xWoRw+x2ZWucUY1vCjUeHhEMtiJ1fE8PuUyyVglbYeVEcN
NNq0AyRFt04tX7JLVQnuE2qh0qGJIlO6MQdjuglqQ5Be5J68xeGKrH6R7ZmCrQglJ5OeRIhxJwJC
T+BJ2lw6ztMwIzlNPYJClj5lo5sEHRgTOdZSFMuQhmUT0UwlrxTktDj0QoZdBtKVwlFoo+yLPje4
wOL8IjwaWap/y6toekOtuipSO0+K2Pw2+IrloVKdabcq5WnV61k1ntYG/J0ColxfW1kqjgmzeh8q
FVzcqhHfhLCqfwejkN4lWsnVLBsVMIu8LeXnEowKpfRaLx/rUE0/o4MkoMRXLDKwpTQgR5WVqYpK
uCKNDdBGtXvJOr3+rUsINs3xwCk4BPmNj7TSXRY2wSMLR/efWHmZdCATyZfrSXmzmqRw+zY2Pvck
bt80VsiXuJGSZ0TeJCzTxDElTxarWw0Jsr3WIF2W1ll7E2h4HFbzBF6gqufkqz6axSeu7S7iG+iV
tevVMdR4RRohR6g1tA+YeZLsQRKg0T4gnIQXspWOn0PTrO7JqqC25GlkHGJpLAJv1BLEuBlfENtJ
3yo/4rIIIjjibXY3xVPyKolx5e/yCJmSndpw/9kyL57bSZ6SB0vMRGVvoZF0V+kotJyMYdSexqoj
phrg/OJqYYhFSREFj0KdKybJbS4fxpCuRmOXHTpYHXJdZScfe7lshzeRLaPfsn3FF1Oqm08Qjbhv
lUSkAxF18Vzf5SUKhh74Uulb3SVtf+oAuirfRdyNuN8w+837ird7aAgPcVZEvxo9/gF6B22qxhJ3
eLTHTtdaxoOi5zxyQkkKXLNpcx/VQiutXXqViYYEsSa7RttLL4YV477Wj6a4l7k27zpaILAx0cUC
LJIWeEVNVTLcZ6JJbmsBHhLsdmqqU5WlQr2rgjKGuJCrn1OtRB6wGLkjM8oytwhATfc1GLDZBUw2
7ZNgaE6WVHUHvdNNyGSwu5S6jQGKCFXh4MI+PKrKZJ780BecrJ/MpwL5vFMq9vNJk6sm8NLIrD1B
FZqjCs3gHwSMs9BulCQ+pBQKd7XiT7fJNNZR8Rb4QeiWs585VY4Mvi0iYXxvBHV92xmcW3WE/XOd
Rne6Pt5WiRjdIqqn/g7zvERyvzNc7lDkFlA7cqyqGk88m2bSUEHIJzQ3iuabKETUTTqtuZFQT05s
v8vIi9QsP8YIrn8X4hjhSjXLfpjg4hChUdL4HsQS/jV+mR1TdgpWAblsHkkUBY11Pub7lFfJLtMG
EvvEnNwpMwZeJIJwRLs7v5khBfxq4mo4aX0I0HlICjSlTN+bU3k89X1Y7+Jx1siti9jrRwmu5CQV
ze9KK43brNLTQzypA0mdgRUdebLwTbCK8LU347K2lTIx37CqVWwEt8qT36baIVA0pNxQhERSa87U
7D43yvKbNU3kYIEga/cVPIxvi7OYKyjCUKNIqcWHrpGCuw5w6LFEuBJlsFTa50ql3iU4Dd6zVycL
swG9/BEr0iJa3UqjDZkj+ZzPSti7bRKEFZINUnyQWnl8MkLNyPj3rGntHpBnbrOksMip0knclSpe
t6GRRbdDl6XHoUe8TmxRevAbo9y3Vl/vMKgedvqQsK4Rki+dUdPjY+lno4dxe3ioGll8UBpBfsGh
3vJapVjexP4Y2xrqfnc4MU/7aCi6t34K9eNkokY3RRi9U7Hrv/OAyl0UEWUvn/IBsVFd/KK2Yfsp
mAIS50FNSFsy7BM6zmPHKDPee6rP/ila600fjP6lHfLUlfllICTU0qmwF3jm3SHf54iPovCWNUnk
DomuPKtDj2DbmKFMKhaUhfElqO6NJJieK96je1A//ZuQDsMh1hq5c6qi0R9TsULvJsP14ZRTECh+
SkoY+rxvyfDvVcyej2FLZndCJ63wH2SpC7vZjgVLsG67sTTFB/Qv5XiXJUOdaEBPs0ooHVkPY3mH
yX2oP0UI+YROpCMK6M1lGKgelhFDum/kZJwoxwtdtZfrtAWgFXdhZNiWNWjyXkj8UD7GqVB0x3A2
0tJrej21HgUrRUpO8dvmAQ6JUbim6M8CThlZiIdxECv6AZBHnd2oCvDYu2koM2ujcn2pGKbKUIog
clALU5f63Lsmh9mEnZnl1C2RHP2HEmDg5mQPG/2E8wKsbLwPsuq6tQKC8VJEEE1HXLL9hgahx4W8
EWVrKKua6JjOfHKh1DjEqxfEOQ+0iDY4pZc6e+9Hslb2KjUESOUFx67R1jY86kjWmxo4wB6x1NhT
+6MdY3cv9afJOP1/gM0vTyTyWxrgEeWM2T+ytHn40db7I8PVkYc5fnBK9o0rey3FSqdHHgXNovt/
0Tdl3P8beFWmzThZshjZO3tq8MDoFT/dD7kRbEzv1vBW9ebQH+q+XBggZVfbpm8elQjNFV3aXS8B
X1woyJgZEhDwc60sHylKXvaEoYqww0XcrustNOolTgnmTKgQ4pywSKev9lWW+u0Y53ypwUHnECO3
cvynp7Ut7Asva94st7zbKqVfQoV96EIt0/tuLyscToKW8qBp6drlX+VXDV6U4BS3wVFykLXFmuiw
xQ8673uggfiu87X893cxJ7+IlFxnLsfqk9HX9iz+bOSnpus3enh/mnQfO0YfA60mVEyCSGkXMLV4
WoRXYoB95MbgUItjetAxQ3rd4nptDW11aqEEPPgDmH+7zesnxGrJiZS9hJ/OqJlbvebzJbk0wf63
DbJa+VM1sK0FeqAtVJya7Bo2eXTCLcX6I4fVK17kbX26C5BtgoInXoQmUBBcd3nbNBANdaLfPDiz
Jy1iTmSlyPp9qr4hdnS0dh2g8QzK56L/SXFecmBAbTXOLo6cJhabBdGJM6Ul5rQ3+kyCskiz5H4u
ff0pDihNXN/y53tDFw22IW3khWzOHx/XqZqlQ9EsaOJmB8oEnu7t4nKRusE/5q22n1xyqG0Hs7Pz
bBV0dWpOsk4nqdcXAgA6JRE2nY+5+O36yLZirFbOUPPIbODu2UZnuaGI7TNIqy76a6WoZSh/wNDQ
CzTzz8X4bp9nkaklqO8CiU6fg7Jz9FlyrfTnjG/2vxjPu0CrW9xqskTrGi7UPCyOAWLBrQF2bCvt
ORdaWcajLxhhevacLKtpqywBFkXDhtM6GeJ7u5/l35iQO1n8KaVWE0Sf8ijcSRT7e17tpNy7FmWC
QNXh/dS7OUbvMslsbGi82Ew3ToNliB+Ouj+/DXQcGHPDOqOU4S9jRR3WtdzyweE/XpyqJx+27ouz
840weJIvaly4sCC89HFL1KnaBcXCHJrn2Ft6yJRinHYBelHR+/uP+j7Ucgi8Wz3qKOVpi2XhIm5u
R4XsxGbjaHPqXg9z8au+j7O6AZEVXMTOmLnwWB4n3SZX3wn3yHIoXnVaXCCXDI0n8vCwaCGH9hZb
YrmE1l+OShfTifEDi3h1SQ2dVgyKwYlqUv0V4+ds/j7q32I58eZA8TYGu3yfVTAIjsutaCF4fMbM
wNGubzpg8Pb8s/vefCoc321t7ZOEDFmNjfgWAPzsoF64LgaKhosJyQIr+/gNx7DT0w4SrQ1BdfiW
Tqn82Qinn9cHdSmIBpEN4ycLv551fi2LFdYnAR+wKzEtJEcLbsSqS5zrUS6cmRa7nyI5him4QK+W
SZ2GZZp0zNwQH7Tpc6B81uONPXw+kGVLcdXAHwHRpaxmKxa1CJsIMEeRMVGZzvdIPm0sgCX/+Pj9
URXQYKcA9MM/fU36Mus2i6RiyU8wbxN14YSYhpLObsnhiWTcaYiT/d/OGx8fZzoWuAorZ20DNNKY
L6YF5ZcA2DCD1JEm2UkQ974e5nzuPoZZ/vu700LqzYofwMDqBanchV8o7WyMZJn+9dy9H8lqBUjF
0IipzkjGSHPU7rsqoBlI7aCiaigXu+vjOccMA0h8H205id8NyMJYFI0Zog2nutvnL8uxROfiJX5L
bqtb305KW38LvC0tr/MDnqTKBOzNNQdHbXEfeh82U8OqFKMG3KcE8LNLvEDr4bgq7hhvsMTOvxhW
glAawAoaKG6vFU8bVuLSL9DZUDot3hzirmJsilB/dMcGZKoTBXAVxHg2FRz5j+MJhjovK7SCbFWA
cMsSnLAkbeSAV6/xmaLuXrJi6pjtndl9vv4FL47vXeTVTCJ330c01/iA+FvgBm1jpbOx6M8v/Y+D
W62RmpQ16seKblRX4QeEB89YPgTl0uo273hoHiMgCSj0e/9iZKaGrAzFWOiwq3RLTShgZcMMuKQ1
XDULKAZvANdXlt//89m4oJZLA6K4uRK/zkdTj/NCx1F3J3nSS17a6qt6Up3cM48IvDjdMXP71Ab8
squd8DQhOLPf0jq4sBUW7XLeORzFWMivfgMEB7/BdYXKAsCKfWUVuQ0yT3NrpW93GDn1G1/zwntD
MwG0LSSfJZHTVud/1ytakvZI5RUpIl30gQYgCJUAjA5jLIQEvaHIXVXEmIHCuKcK8YM5/BoA9WMO
42age65/5vPnMwKvi3ApNlYqWhZ/CPHvjiCxk9o6pPlGTtl8763j4uKGnpWXV38g6Nu1qmVLfDxh
CYiPPQfP4lD3B4X3LiAutV0dLJs1Eu+mht6R/xDW3zdGtbzargVZ7cssUsTIB5fGZplauseWlTt5
3Io/W0kQgbTFsm1xTYEVwehWVr4PsWxtzezWb1ht3DZugqjX8J4tulfB+JmqyQn0pzMqJlAb3nwS
JvL9L3G49+d2Y5VdODM+zPFqkdVzq1btqGq2X+jtvqhZXlU3oQwnBDLvlMg8JiJZrpDj0MM9EW4U
XP/smrPpx94VkhSs5DMW9DziQsTaXh7VyuSl1l7q9otWpbVLbpMjTbXUxLBb/5I+Zb8UNve2E7py
ngQBfwUFizk5TRRlnWfJ4lLL75mC+AgQ1qaGoTuSfhKxjVbd4hQ+53QSbPbgeBB26jG4A0eCUIL/
GH2Die9NIPkzV0ThJf0k0+XA2aBx5oJaC/MWeLHyPBkbH+38Lln0kpCeACmONoC4+mhdFVvd6Jfc
JUk+7iJMnk+1aWwpyp0feIuH+SJusRQ98K/7eFdqddsAzoNwq6D/dAyDsfM6HRKbFEid25XCluvK
OWUAx4v3AVfVMgBwi88Ra2GRkF8+RXCydgvfS3bz/V9TBpZgIHcXnxcTQpvycXT5TFPJ0CM4Q+It
4jiuZKa760fLhXW1WBmKPHowSuYfP0YY80QyLKRmIfh3yi4Lyp8GNGK9LWwhuIt9mj1W12/cxRdj
kj+plN3IrtfPkr40FWMcQvI1U/DAyjmKb93RiAckPwFSQXlD2RJdvbRMEKpXmEODHbx+Q0iAXTXs
4TQ7SsV851M/OuqjPj5lwIS9OMjCjQr/Hz77xyMDiQqceVTcoOk6rZ0wcqy1InDQjFHR7mdEUvoJ
xzD1qWyfW3Rz8MLa5XjBDlK9v/5BlwX/MTDvVomnskodEMqB/PGDoj7YRnKek1/5aEg2iZQfZqCh
z1rXDftxrIv9VIVbpL3z6SUord8FpI9z5FomoglmSZ4GmsplNApvjWBIP4VhHmxBmdUjJmd/X6Vb
4pGIo9a1aI6ssrnZqAe/k2mv993wM5T6zJNiLkNlLhzDxC35+pReSCoIx9rBvpcy2h/j0Q8PDNRI
axA+uj3+7N3okGJX3tq0oO8mRGsjb5PVtmzrs29o0fzC1wfllvVqBRvTzriMLu+o9lbezZDaGtc/
TJ7sxjvfkY7Xx3fx670Lt6oZmzOiE4oCSaWv6lMMQkdNjkoVomH1z/VA590irF05p/87sNXipD6G
sahPeqreAWZzhn306T/my9gx2qWTO5tTeXlsXJ0UKTji1vemb8Q1HCMi+q8WWsunjAepAncVCgOZ
+KLiF2N3UvyIflwf6vntt+TDGnQS/tBwXPq4DaeymAyBvNEO26Z+qehuH5IuHA7Xo1xIvz+GWU0o
knUodins9lzwpGGfHjWPKuBrLx+GbscXnTAtmg4TRIXBvh56a4Crq0mLRKgWPZHNsXOUEPx5/uV6
hAtp18fBLT/hXWo99UnfVCIhQOFke38P3XJvOOGy9UBm7Eq75VWF2Z0j2pHbHbYkTy8tHWyg4dIt
vVME8z6Gp4kDlgYGmW0aY2pLpfEFUcLSjhv/R6hJWxfG8qXWe/5dtPXLrUusURCrZaHeSV7phR64
T+jBso1Wyfa2OE/mYW8ZCN7AsKYuaC5jfze1dRo3/RyQxah79fewN4/Svjgqjn7z/8HRvXQjvY+1
StGkVin9JiOW9NyFTnksMR8AID8+lW+tPTvLa7i8E44iiucbB9vyhdZz+j7ykoi8G6UP7K78EzlG
2WBpMHReeMg8YyPMkiNdC7NaKLKUdVGP/BbYpVGyqyF+1YrpNdOTn9c3xKUt924462sB8fYmSk1y
tQDNCahfdjNviKz9SZevDOWMM5YmY9dWfKtqN3vyLvUiAUZsy3srthc1/gK9b+2xH+gVe+0Wf/XS
hns/vtVhNuNr2dYmt7oUKM0BoB50CzUsdhWW04c6oRh2fT4vtFE+7II1m7vQQzUMOkbbnLrd0oKK
Gwc9XuNepYGiemlmx6cQs6rRbb3qzXi5Hn5jda7LfOCqOjhIRF/cFTm194Onetsk8o3Vaa0y/DQK
rQYqEQdL9VlKfqfpXsw3Sl8X73VzcSqX/pA0/7xe3220PLdkANQkLAvBQfO0L0vLeREBQMw0l/bx
k7Sbbv6+1sXXg4JqwA5FcGidYnexHLRlT1C8iY1d23SFB8T1a6FB0Gp0I3Gvf66L8/gu3OpGFzol
qoyceQS2atMz2HXC6wRd8nqUc+QVKZJJq8PUqCshr7Q6mfVCSbSwIQyswwOW1z9yN3aTvbYPjhnZ
Lcos1inz8FecCld/vR780hAtviJlfHSxz8ADnW+ZowraHR/kGHhXFb+Zuf6D18PGZXchDrV6PFtU
noCQYVcXuz7EJYjIUbMhilpupsxQ7ou5uMnKYjN3v3BomlQHCCZhKXT2VEgCoYBcMcAgfhC8wfmP
iFT0Cmwd/isasG1ldxtZ2YWNDdQECjvumNQ/zkjfamdkIL2XDmLlARbd8Sp9inQetkKCZEovJ49m
Gv1TRNnb9e936fimUEbtk0QXwSxtNbFdLkWBWZBEtF8Me5EmlG5Kb3yhOexUrlHbMj69dNitxy3d
20sngEWph/q6RbUHlOXHq1aI66Qt6RBSFpl+Z7qN73PjxJ7pQpPDehn1j203jwvLiNKIRCOa8bKU
VjvSEKyqT300R5Vg/iT2zWmScYRXteTr9Wm9FIcKN3WYRXyS+vrHsc05GNaph5iqls1NruKZaODn
3MvP18NcemZSM0CZRdE4SUk6P8apshA12NlS2Poj/MXQrlVnsWas3OYWms3UuNtGgRfu3A8xV99t
GictLXpqMZOuPlaV6AbVuIcyYFdh4Fwf34WdaCEWx9FCFfVcSV2sJiGsUWOwa1n83AkDxBG5LjbO
z4vf6n+DrOXTjb7UhwLGN3939jAr2Z4rwTEV//hvxqKDKaFHvHDsP36qMi2tUoHfiL+i4oKfBk+W
bUzXpewEXKUCxgJ2Ky/IVd6cAFdODY5QxE7pJ91KB1m/FdBvQ6MxvC+/LwXdCGSuE95pX6PfUre7
PsSLM4kGLkKGvF95tX8c4tD4bWH0Cg88SfOC9L5ov3ba7F4PcukBS2lTtdArMReEwmqQftoEg9Jw
PIun/ggfQbxbTKbbXXpf38c34514CB6qjXrOpZEpOHHwPtf5cy0qgX/7WEYR+1mZOyzmDHH+p7N6
6LsBzt/Xx3dpeyF1Ru0BlRFWymoSy2RE6HyBOGnRzjR2Ggx+5Fs8rYk3jv5lnlaJO2qpVFeoZgBx
WktYRAZUnE4SFEpumZsW1HJCyTYHVBOVG32zIXNxBimEoUBJ691Y68BkhVJMQka0MDfhcEzccJqX
De3u+uxdABSAC6Oob7DFsOrQVtMndPirT1bHNrtFbeko7pJd6OU3moHG2uCZX2KKRl3jbEmyXijy
L3GXVz/5CQCn1UncC10bJ92g2EZUWrc99qMn8ggYuCiudT/0QKEFRNnuoIi++Gkwp/ApbGYdKyQZ
iYhqIQJdn4hLywgSPLUINDe569bzgCOmMlLetuvE+IXYzDelm34OUfF7pLt6PdSlT/s+1Cr/RDKk
CKOyVexOzRG1iO1petShHP2LKMiSUJcDrwHi8uPhYlZIjMt5g1z4nKPv8zNCRygRk43L4OKNSr//
v2FW+ZA4RO0siot6iBfNCDwtZwsCBBBiqf7965yEps2CNca0nUzs48DGQEB5QpuZvmH4Fs3+a1V1
vj1b0t9DDXlvATagaQPphNPzYyA5Q4IBvRCkmKpkPFptl7gwVztUTWhCX/9YF1efRR0aYIF0jnox
4Qc2uNYpkN38x7bwHcHsv8PTv03Kbn891KXVx52GBjujO29z6pPVTh1iyfbUQlDOpLJ2265Nbie9
/vJvIrH2AC4s7cnVlpoVox0UixWIBOEt4P6fSqrep9A8r4e5NHdgJLUFkHGhP5nyvo/ziicVvYkv
WRE/IImxU0SB5T7OG3nqhaaTgXkqSDnuUwt/69WuisaoKYpw0XPOpyh2MlkM3+LMDE59pcxPjTwY
x0CSw7041fJzBgRZcXw/2JK1vbjr6FiyOrmH0A1f5cvdZIpZ1+vLW8D89H9IO68duZGlWz8RAXpz
S5Ztr261zNwQckPvPZ/+/1KDs6eLTRS39hnMAAIETFQyMyPDrFjLP4aImzoPzaGHa5aBtU0px7Uz
g66vKl4JmNyWO5nbSsqxYdVSVb40NVqgKeNscc6UxvW9XDdEH1ZAayDWWXxeNZ2UJGNanrm1+qEV
5Dq64sP7KTGie92S8vtHL99zYmRF8PIZ9IAXL1BbO3lbdAYtoHGYYk8qAg1R5iSTlV0Qt5PnRJN6
Zgw0eGBsXnpp2hZB88zqbuN6DB/s1pKRdpHl4jw6Bc1c4HGKuudpGX/W7Wg/Ea+oX+zJlwo3ZC71
MbZVmKKZLTzZpZx+iZyySVwTtjpGOnVp3MPSoDyrs2LH0FFU2bdKT9TQc7LU2itd1d2USRQ82LGk
QMw0SvtAYUzGzCb7s2821i87HrX7Sskiy5MiLX0CERtJYtB1JIKI5/GTnZhJ52rF6D+h45qfMgSe
vqSGPAH5GG3/aSr7eY+IG8RKGWLgDWCiXNf2emxGz5IxJwcNTpeboSyi+1YNpedxLJ0zVFStqzDz
eyz9OKeekaTtz8LO84/E1VHrDjIcQXDy8Dn0Vna+MR6snGNVb3K3i4fgFXIT615pZmqPrOIOyqjo
dgqMgr+twHzAURfdqLDjnyW/s//2KxPCnG4qvvtpiEYryrG3sTWZd2PSoUxrsn1GJUvMjDrQ2TAV
fhvWOVXG0h9QlGocKO4oBu3Nwn7RpgGC5g46RrDk/ReJBPiTbA70rdV8drtCBCZ+YEKUoOTtZjHv
/SmnVkLxgCIUXGWGuXjBymjyM7hr8Pb6bH+pzNq+IQgD9xMMVbER16zZYryPF0wW+AN78YiNhZrN
jHXjhGHBimLukpztLWlL1kM4nMvLZMsE/DhHsHlAiBfZWqEH9jRPLUkhyiLf6grdJTo48GIUqZMd
mQeO95VFV7A1c+vG0JEw2/Ac76NzfgB9cXCHPG4AYi4fa6sn6E+TgByekVpPzaTXxJxQmAmQ0JKj
M9wFzYbFFSdMiY3qE8U8SolYvTQZDEFqy9AT/8ap9OfpVSjcmfRb4lv1tA1QWik9CXuMNoFqB3yw
dPqF1UTKMHcCoCQ9wgwQ3VcPQIxO2RHhmEMQ7R04RXN3+pgctgY8VjJlbIvynqgnMvYgjtmb8nNU
Gsqc9RazQS/9nfOdKfLheboPD9qD7Xxy0PVzmEaMg5dM8qxhv63n/b6ygX1YaJEDUUHt/h5Ae2O/
mkxttkOTPkKp7KuITY2q/fUXYd0E+otgOwhYljTnpTbUqHtgAnfxOAfh02QFh+sm1i6jEOYUZOoU
apYlPDnqO98wQDnoifEta1Av0ctvYT1sNAtWzSBFRDLzOwNfHEzJmjJbK4kmi6H9WmcmkkStBv1e
v5HIrH6xN3YWL2gahjEQUb5Y3Bg5vLkBPaxwI+JaXQvhvupQvdA5A5cHT0lC38qnnl1JXRjUoET6
2Ydb2KU150GASjmXbAnQ1OKDmUnMYFeLEVX63CU/eKCZSiOFYXjSV7eglqtf7Y2xxVdLUvQHSOqp
QVZTeyC8KbxRhSfm+lF7HxVzYWxdIatHfcS2xK94c2H6zI9GBXIslzd6cCcUdXaqHXxT6vGpGa0/
lpoDKPTWmtjFN9ayKIMApsY9oB907xjTuSzPiglVtZImGy3F1QMhSH4pCgpaiGXoG84KJ5/3WVH9
kyGnbkyg4w9bOjmru/Svmd+JwJsVOXbo5HIucbaD1jhD7mLt5WwTG7hSBmEVIuUjEqUttcwnktZU
x0njw4m+iRx55QG1bK84Zz+V1+1y/to556ECL0c0AB5RHJo3i6qqJg/shCJHFsryXo1tpnEnK2XW
YqQcrasv0HlsHfeVChMFTh1cLUV3RPSWlaxQdQadVFNzo7/zu3E374xT9KrVcIp5qgXfAC3vQ3oE
V6xv3YGVo/LW8nIEzParNtZ7lgvRVICSUxuf63qOzhBpbFXet0wtPAjoi6GSq5HyUdAr3iSP9Z0g
t3TDMh8/Xr/ZW6YW/mNOpJ4eAKaiMXOzvmcm59HWN9zHSqJ7sWvLeCqWKj+ebKyk5+qBUeDTj9kj
JTtuqousOCqhmMl4kUYZEm91eSYneGD9YB5+I7/BQ/RoMX0D/ncMboSk0LDTXsvotD2yvhKwGoqt
C91KqiDv5iulkr53NHAq6wyiV/smlEf4aNKzGdTfZ6060ll9QLpp67OurpY+Pt1SEToux5uqYuol
AlPt9wRLBsvVYQRHRswoZAqQm30J97K7RT+wdmII3qjREaLT9F58YmqrY6ENIr9o7/K6/DpBRKxZ
+YZj/h3jL3IAchlVh6aClo2xPDIwfc4wbmfiyLTnaN+3rvzLpmZgnJp+p1ZufIg8oYbTtfctbGEw
541gQdwtHay1T/z2ZyxevsSIldRJKdtVo/LoJNB6zS+xqqVuY23tprjVyxULkRWV+jlDA0vXpiql
NmWC/1lwuPTnDvwTMG9vOG9jTFZQCzzk/9paOrMEhVVFGrDVH7SDBHNK9prTS9zXt6OXndWDnh1q
2fNlt/ucafttyOzKg3hhf+HhJuhbU6RxqIbWpv1NiczJi+ohfL7u3Fa63JfLXHi3KRxMPWlYphBn
jtWHxNml9LjBhBzmyKuGYyEWt0Vg8V4wgS4cjOsUnXipCDMXUYWfzokdJNX/28nm2J9SdrI7q6ct
j7d2Gx3kEESezHO4bDpCGdMndixQLoUT7kKrvWkM6RT3m32GtYvAcLLImugf0Yi79KztNA6WJpEG
zEPt3FmD87Wz5QjuaUWBqiyKd9e3bu2AUJVnZTLA8XdFwiJsNQW4EP2xwLifu3oXBMGGibVwCfgD
YYSCqAV12IUnm5w8i3JRUk7TnvQmMg0kepDpkbQx+Ry3TfuXBSePq1gVrMHMOXNY419JG/gvKrJI
G03OtbMqslKmD1TeLUaoLz+wjJhh7Xekc71/E30qz0Jyxj8EkCd+E2Lz5X+hOrNyeC5MLj6ANTaR
ns4ig6QIqwchjYLskNobK1vZyn/CUgY5SYiWMTYdyTiyZnBfslafqfs85t30xwAlhKPIgsW4iEED
cJHX5XpZ0/qmXmMqOZSK9azddzogk9iZlI1S78o3uzg04p68iXp7SkNN48sISHXxfR2PR6szHnnn
t5CdK3Y49gq9YYOIgoj+0o5TmJlfUfhD6mQiT92Rd6U7GDi97q52m5fS8arHbfDvyl4JFSeyL6bW
3ve/A4v3B7I31e2Nn1pe7YbIPl6/2Cuhkhjp4SgQPsAkvjhzQ5OiKEY11OWxa18RgMzoiE31Ti77
9CH0TfsVDpRsNwatdpKH5n8IrbFJRYazgjP7jW94s32KWZb+pIO46rumZA4wq1xEE6RDA9Pu9YWu
vbFouaK8wqAW02DLPocVNGoNWQzZWJAdjRjqU3Rg488k6xS4HIXJ6S5UEZ4cvs+GD2thWN0ME+Qt
Eo0pVzPHe7iaUZsCeOfVY/clrO0nGDvqjfKOKNkuog4BBKVQIaaQKSVdnrMisUwqITS89AZK4yCX
Tkx2ha4dG8co1e+hf24QjDa20DIrxxtgEcK8KhNzAmF0aXaem6aqQ94tZCm9QX3pzBdz2GrmrZy1
C/+2MNKWY91JCpttlUxS64UywwPWaMdR0g96rt7ISXIuk/YunsatVvbKRUIwgE45QSxcVsvNH2ZH
mkt20s3IC14rzS/OvS8lh+tnbGXzbIALVHANqk2WtXiU85RuiBkCzNSjsfACBbHB2O+1u7ap0JVw
wvrE8D7Vet/aEtJbXR+VNEEiIsZcF8emqqOuaxr6PRD0Fl5DGHebNZW5FROvRB1AmWTBAYAoNrXO
y2MiO30Y2BncieFd/wPqUrilz0I1zHqAb3X6qhzVQ3kjnbdaoltmF07eGOTCaFOQ7YVTT66N3Ldb
mdk96mV3hYTvur6La99SDMXRdKaFA0XP5SKt1GhL2aG6BrDvyRn6FyAI5+sm1haEYg2VO0YbafIu
vmPJSGFpFRWZBU5n19XV0TRyzXX05lMQarvrxtZ6CwxSCS4e0MkYXbxdqVOWeSwwvIJZQdsVxzk8
QPTu81gy2m94yW6S3dSE250k0s22ujdriyXqBnsD2o/obvE9/SosKinGfJ98lKX6SWPU3bJTcIzl
6fpK13aOrF8RnxbJt2UCbgtm6hh6ELecpPZRKPjcaZnjb3zPtfWAe1C5BQqthOVsmj03EM/MDqC0
4TaQlRvNJMenvOc34cYxWfHKZC7UxkVBj/m7hT8p+3DQI0CUApBg3sWS3h+6pjVOqlAuuP7p1hbF
LKgG3ppA4B2QsHHyMJdGhmOsETmMyBjgZyElvUt6yb+vo0zdiELXkjKm65AA5EACw1nulZToUFNH
nAohVW5+EgMcxlG6aR631RzXPuNbU2Ltb4KMwQ761B4pGtQ9VHSa0TG977yaTApseI61TtrFohY3
LQu6ZhrEUR+8fqd/KrEES8sHK3DN4kDL3hv3xU5vPKiqMtuNEi963Mp2VzdS0LWJfi18QotmbZPH
RV4DPXBR3NBcahjFjtES5Q7CleIsGcNf18/NWi0RoMq/9pYvT5rXWmtgLz4Xzx2ptSiSFE/bxcTV
XXxjaFE8CMcxLnUEs2lIFekeEYAneJTDnQMyYGNJK5YIgmhu4bJoQiwvuBP4UerLZEjRJwDWVeUN
lafsmAIg3JeELgYFvWwX7re2bi0DRsKegqnoU0E5uDg+cx3AA0mYB71nQ+67r47R0brvGRzrj9Ju
y9zKSUFKiH4zNQTw0Uscr6T6WVX4sKJMSvV3YOlf8qbyXaQh9lG59eCtfVKYSxVLzPLy38KTjQyj
dk0A9scelGNXSDsdBbTY2aJjWHkAiF0Z4YCimoHzpRleoJK5TTDynRE+U7B4qvp8IxNc+2qQiHBd
yCbeS5iCpImiuQIMwSm8Jzvbp+HnLvhZjlvcQFuGxFrfeK04bho0YYCBgfL4YpUqaCnzUKSyN5bz
lt8Sd2eRdfA4/7sosX1vbJXjmModTNKu+WEmQuCMQ3rS3P13GM/VTXpjTCz8jbG6GtqaMQ3ezwoy
lXIPEG7jBqsipHi3HhNEA4RmohC3OG5EGSbMbXj8AQbX1nGdR/umfBxd8yy9lkxzf0CDGeaZnWhO
xTHjieqxuYmP4UZyvbaFcIMwJ8yTqnLZLleaBnYMm4+hueP0ZMcxd8txo9Z0A3WjPC8cw3K9MPQC
4FAMG96qxf7FsRLN2RQwIxxJT1I7fCWt+mHKwYOZqeEhLDiuGz5y7QszXueQT2sEWku0A0AjRYJm
WQzbRKcRps6dgAaP++E8vejfU28LRLt2aMS0AUNETIYx8XD5KcEUwtVU4/2rRrqpBXmSJm08ZWs+
ChAVhSsB+3lXGINyQLNKy6Kkqkfyo43e9HGy9BTqj3wr2nqfKDKRIuBMVF0E/9fiYEyxnBipxZyX
jZweMItDNH2VpmRXtul9FDNiasobJ+T94i4tLrxJ3yphmzZUP2LrvpYF19VfA4HQ9VPx3ogtYg7m
J5A7odayiAXQL80s6uxEAPPTXJp7GVAYYeX/pxXhzN74j0yftC6YsdLXX8qxcecSaa/h5/Wl/L4y
yytF3Zew2+Bf8rRLK+001cqccnGCFGnMfXnO9vFhLPfhiwhxgKLt0hNacjuVm+1GnhjEb48qnb7X
5HuxkdestdlFEfo/P2bxYaG76VVEDP/J4EJPuwWPOX62z/W+30c/Ay/eB2DDMvfPORzY0Dd2F5+a
YoKCcg12w6zobsLCkm6DWR7OkBpDV+cMf1//6GuXnEYNXKh4lfcTiY6azg0IKjoADspZkjI1hyBv
zO/XraydUoqqpFNgJejTLFyJKvumY+fUSqDMRZKl6yCMyBN9T0LQbBTCf3v4y1NEGY+aE01oqjOU
jy9PUWFkfRqMKrnvITgxUlT8qm97r7krDkHi1UeoKTaenJW+BVMGeBRatSK6W8aQiATNzEyxOsHu
L6LWxN4zjVzfakcYP7z21dF3859fSWEUiXUBs+IJEp/8zZVUhqZVfaQ+3cwJZl477RcqUogl0VzZ
Xd+8lTIupiAmZIkga95pW8i+ZQ2UDwWkwD9me5QLZlfND0N/33IrFc88OPfqQTzsFTTq0Vba+v7w
XJpf3IjSpkxviJs4eMOe+dLdeJcfkmO1M47NufbSD9vAnve3wiER4axSOiF0XnpVp7edOM4Y6jCG
ydzThqh3gLbTjbh2ZZSQGRVTJXz+PXdgL5IPBEN7ImoLmBeC3ng7/2uEVgnl8p2ytx+nneh5bVF/
vI9bLm2Kd/LNucl9Zpg0nXPT0e2Ko2NkPETI96ZzhlTX08bJeR+yYIx5NCRmAKRQnl0YS9WwGFIy
1bqdtO9FPAf3iRkFxzhPkoemRsYTcQErHD3qPiC3W6l+HMqu/GUCzD9ACzp9skl2Dxu/amV3L0KB
xdVRRWdJE613+aZ5kModtIgeJfidEArcQV5zTI9bdfiVPJNggDog/kj0WZfh8aApVFRTggHBfy7C
fftu9hDj8sJ97m2lmevWmN4UmR/dwHets4zhiCHmvR5urB/RqTpKHjMgk4vIrxcdNhe3ss3kl/+a
W5wpk7p30Ig+T+dFDzUHGS6gJ0SL3eqc7gNaKfvrO7h6ht8cq4W9vM7oVFOSdCNfU05UYWPPj4LK
TWqzRwbBbtxRKZ6v21y/rG+MLt6wcXR0ZlqAiyeAU9qz9EPfF78PjnU0bkgTD9vVCbGO5VNGuQ62
I1HKfTeLG+u0cUm4NFoMutf2phs79i7SVVgRFNdUnw3t8/VFauJxvGZxmSgOYYQOaUbTJkj6Oyly
1BudKX7Nhvp4RO/HDQvkOt1s0iFMqEL50Sgb6VRAkvYd1U6IoOQyKAEW93CxOfHoJtbQfMnmil5t
aInxgcZ+0uIueOyMJPwoz3V+UiMk7KWmUnZzlKHGxwtGx0Gah8AbxwTB9qDXo3NZaJPXARltvOtL
XntdIEmgAwiDvgaq69JF+cwptp3VgQNCj8xxUCNuPobxhiN8n5WiaQ9DNum+DlxUW5ydzqTHZzo4
3aG3P1ca+p2JGbSe4g93QzP+D7fjjTF9EUarhVZPJtk+ss55H7g04sJ7tciHb6PS1Q/8FufQ2FOy
8ZitfMcLH7BYoj+aOQKW+IC0+zKFP32Y7zMj2tisle/4xghx3uVmzQ7TsUoBiniI60NRMp/RfnXQ
456drTH4FfQdDvs/Po0I5NIUXN8go2PWc0s2Yj2qzK8hWhHvMg/5TMBMDKbs9bsIamz1FB83Qi7x
sRbX8ML44lACd82yViYTimIHFcgiCXeZkuzTCGH3TH7xGcFCNDT7hlT2RrS1+jZSYqByiMshV75c
tqWgHhmIbez911ClTU/Y98cXjkY7y4PKjb7wOxjVmMY0+rGQIVTrK9zvDhhC/Om6ldU04K3vXIQe
gUKfqGzwnfJNzZ79pqQcbwZ0k8xD/iGElPK6wZUPR8npX1+9eJMyeWoRHSeWm23fzbuTGg4bh2Il
JSWaemNiccUQk5hbv6S29U8gnKOfitdysyOsgraHOjHBRHNrDJvzqutrY76OCi/D70uogpGOQ1pZ
pk63NKCHiCgt23f9863cbNb2rwnxE96EpXqIKngIlNAt/P5eM78RUbo2cvIJytF/bknIaglYrQw9
/+Ji++JuIcJN8ND695nUfKjH6UHMkLtN679ct7UWiNGG/dfY4iJ3NTqvaQhkXrptd8GpO5pn+dwg
dZPut7sLK15Dhp4YqAUtPu7w4nz0kC9n3GruLlgzrzcT6dGv6/SbIPS4Lye/9/Qqje8ypZX3Qd3/
sXifYH7+1/yyfKMOht+PA8F+bkbzx5LWxtlOY6oWG9905ajoQhNTNNtE33nhohw7Sa1C0HSHdyPY
3WxfvDLFi4g0zT6ROTUt7IzWWft53e7aAyeGMenXCk7dZaPDlmDtTgPMUodLP4d25Xwx/FlHiNiZ
5+N1W2sX7u0TvjijelWYdZoD+lCdxHLNRnq002EDWbKyHiZYqcUAtATRusTnjNEQzrGotilyAJfg
aH6NsyrZ15a1RfywuhpR1EJKjsmzZTYtSVUWByFF+BpWBte3xgcbTd/rX2w1POeVBnLMBcAXLQ4/
tNHjDD6X4RRbqRM8cKPuc60vketAqdid46C8YXfHew042Z1DkX4Xd9W3OQ/017KzAjoWHQRCLujU
YCePqrYRH61VUcBnUkbWNXwPScmlhwsVBG1UeSB2EY1qJO6GbleNKG6ov/yzxcRpeEtgE3Vumuys
r1vP05onEvBQHQpV+mjvBjQUNZJDRaQvRrALnwTDQXhoXbSCp51BTriZgq5s+oW9xXsImsFK7KE0
QbmY9sMgSSND46NsP4+oT9zoMcMKaKp0FFUj00YZe5S9ujCLk5k7Qe9a6qTcjLOuH2e88kaMs+JA
Ln7a4qhUAP/HTOWtaZyiOoajBUtPVGleblvV59CX63TDZa18CyZHKX8IVTAHrpXLrY+jgaF+UUBT
ZuaYs8Id9O/Xj/+qBdrnzL4JrNgybNMiw+wkg0fNltrvURbs9X7YnDxbNQLSjS49MC0I3y6XkSc9
SvA5302o32m5q/7Kv6YHh4p8+tDPril5weMWHbb4NItIGLwWgaJQwaS/sdirIvETWBBo28QosXi5
xRjp3ERfjMa8j8OKeTtUkzZ2a9UkKHQw/pRWmbK7XGY1+t2gKCRrRRu8dk59UxtKuDNNap+DXXmR
U29FdmsHEo8A4AjOFYb9F4uMlDbN6O+AqNaz19mRbyLltp4aiwO61ZRa85M0V/5ja/lK62rVVGMl
Dj/FXMiNX7Jul+onPYb7lDocXIuBkrjB45YDWnluBKcYzDWO4CNZur+8qNJ0loD41XrcndK57D83
ZZLfRrmdb0RdK+cU2AMfElTCynC7n/F0ShKNSyWozGMZO+GZyUX15/Urt+FR37G5RqUVSWWER51u
0o//JBjmC8qYgPuG01aNbe2IUJ6wmT7hhr+rpDaFk6tjL6i908o4SH1xsKP0tijrTz0CVbvrS1NX
Ck9QFv1rbeG8U80otLGnoyEkQ6JT9sF5KPfJR+W78QApyE38nUopNcVmV55mEo/Wi3YqDGe+B7vs
SB9A+3j9B62eWkFUgI4ZWFuK4pd3svHB72omp0f8IJQq++YjxHQGXA3VTj7E9a+mh3gcarXThuGV
s4T4Or0rKEtEk3XhuusmBTEeE4kxUDx+ruHkhgfJC7/ZqVfmqNOy9O166ooHIjcBhChwxdASLRxt
MUsFUEsxG5Z60ot570/elO2HvxFv4bvru6z6kFgnEeuWx62He9W2Kdo9xAk6BeTLLy1LgRVKKQjf
ciqCeyUvpw+Wn2ZerbbFPuFdoEKX68mn69957TMTEv3HqnppVfPNuA8NaM8SnQaBW2gazOu2nP+5
a+cCUTIFeA92RxM/402WmddyGVaTGCtWlF1XPqjFc1/fNXnBu7nxIgufvXi4UMKA3ElBVAXSLnGh
35iqo0aL1JjJVPUIESAE8hFDhe1xq52z4lYZR6FDBasalTtrcT7tIrWsitaty0QwAYx+gnL9PATT
RnVj1QyHES5Ug27xMr6IIW6Tosk23NmxvlmSX7lN3XyMuyje2KFVQ6SuXHEKpe+yEgZmMlMdAjrF
kCYdOgMyI2pQZXJox6rYistWBPAIy6jJwlMh6NuWSQNjOoUUx8wHtDvlADvU5yl1UXqb9vYHeZ/v
woO0t7zkWO8BkUa7iGJS6OZHc//Hhx/GG01IsTHs+w5oU5d5mEUG7MsQoR2cSTfctLC2IPZrz9VF
12txsdUoTU2rpHCjH9vzcF94vZt+st2aslHuSRsOe+X0Xxhb3GdJqWu+K/mMpI7Dl9g0i1sKqtpN
ljThvp5H5Rj6dbCb9Jxxuy7dooRceS11UbykuwqpIR3Wy8sXSCGMqf4glN/szi0k41haJNKjPx6q
Kfzzu2EAHYUUBLw46dXCqUjmyLBrQt1Dgxj2YfTj7HXK42gHWVmyFYOvLIyeNG7ZRF8WtM/iujOX
Fk9qR8wBsxnXIWOhHrQe8E+hHFa5aZVuPICrBpk/ZwYV5yIvv2RSDaaZdjSE5rzhS6b+X44Sfy+d
9mszNVsUUCuvAFAGRoYEJSBtkkVlp9YiJ5TVGnlZLoOSB1Q3N6tH4v+x8MsXNha71QadlBVWJQC/
MBM/jaGbPkbHEXxx9VW/DT/4G5d7xaFd2FscRT0b6gKRTWjhMki7oDtM9qVSZIeGkeXDdT+ycukM
MWrHNAF6ZAATL099G3aNMkjtP/nZf69OvgK55xFgFAlwoODCWaYrKIZbbaBhJz5rwOjoT7jDQ4XI
teXFD/1nizxC3nEa29FF3irYbaUSq8cEHMrvOicD34tLMOpJqacG6bQeJfO+0PV+l2q9ebz+NX+H
du9Oyhszi5gzHXxuYC4avl31WCtRcmrCWPLkQDwSeantG7n9GTvJl4k3xG1bRg/KrP4S9w5DdqGu
7vw2/ZHG8bkLqBImfvG5htwrktXYbQYz3HdqmLsokda7bgrjXazbOZMLjv6gTP2nyMl3aat9k7vu
NZ6CPSDJb4k2P2hJ8Hmkd+MaJWaA/EiwXas3fh9/BTL6rbXlXZ4Wt3JTPDtdes4tw+t02GiCSv2h
KuknPZeVYz6nEeP/uuMGXRC5baK8atlontRR/yTlkM3mSvjYzVsiCmv7Bi83SS6FwPd0XZVvyWPj
C5WBLN7VZrkbmw086ZaFxeWeZqb+rILR5NBq8YtMQ4+fNk7Fivt4u4bFdS7DlolONsmFvRqyEU1+
No3wk6PF0obfWOv2wKgiyixoHFKNWFiau4CZTeYv3ORTiYoaxMN0H01kXuIRQY12L8AjySHa1KZe
v95vDIsn4U3kGs32WOgOhuUP6n1Ww3q2Cx6GvbqPd+EOjpzxufthWmc4VvbJwdlt6V+Idb2/dv+u
e3G7ec/7Xu1sbvdku1ag0umU4CyVi2hTuWTtuLz9xIsb7mfUgHDQohYy7vyb6karj+HB8qyjfsh2
RnKkj7C7fn7W+pJE0BTcyShJ5Je9NKQL6npEARRWl+xZO1EKbXf+R42RE/PQ3xM11BvVzrXvqQo9
RyDWgM2Wj2qmZxIqpsAB6qg463XwHHb6qZTVz9cXtmVmcfXCxhl8Ay1H1+7UzFOiyDlnSl/TYZu2
eoVr2/Z2RYuboUxWUscK7880RV5KX6GZ+v311ay1/wnHkc+ACYCzuPxqetR2ul5xCcov0qPzGD6l
Z8plX4U+vL2r943qhg/pp+Rjc+ZP+/8laHhrffkxnaauGZdlOMRubhTfeCqH9rX39Q13uXrVmUZC
Lw6REMhwFhGDY/URek48cUJurM1d53YeHqJ95s3P3c6H+jI8NY+Tum/Rs5PJfLaqu6uHBuJ6KOYE
HeGy2FA4kVkWCtUVGXQ1AaHbl4gij1+ub+ZaDKsplgr8mBLkO+ydTyYZC8ZitxviGyPIvtrl9LM2
akh/qvR/uG1IbDDexVVj+n3hvfww9BujIu2PfPO+ieaHQpNvceTP15e0MsuJ6xCEt9xpRA2Wdako
Nv0yLoEtCaqk5PQ7+toLdaDo0GwsaQ3fjAAt5SDK/mQdyxzArImYfQ2KwGY/7ZWPzbHwnGcL/L3v
do/Zi/O0dSxWnSRYA7iDBDHCO2pWxy5LHVq2f6hgVa9BLJJk3MExqzvYEuTb/wFRSHfkPwaXVfHB
aetUHzCo6d/nxHjt7F99n6KjKN+Y+reNvVtLQd7GEIsHdlIL2h0iDkLr4qAzcigwRfVeAUUY3nRu
tOGZfyMali/qW3uLM2npc6haGZm/DMbBAqOuesk+qdziJtgDQ/0wKdRQ/6kD+HvC9dYdbre2dO0O
iswEECOAiHfj90jGlLOuwEMVB51bd4S7yrQDOrynb7yRj4vlLJdrwm1CNZGb8c51W3XcMq0iXlhF
/mTU6mdHz5+t1PnRJNHfVZMcr2/nmg8D1gvyB8y4EIa5DJcS4IuNzj9gcGLTo9vQeHJu/VVN8cY9
XFsXbBqIdFFlAEe82MYq7/jLmew4nB6Yej4pw0RpLHNDKdxBT364vqzVO/jW3CI4Yq50aDtGRn7P
UQQjCIFTATOyddT2+XxjFRS+tw7Juk16mOLhpcjxrlHqt7Y95JzU8RA8V8+NxwH9KCigzYPyaxvm
v7p19BSEojflfXlxEQs5NftcgN3KxrxN2+YvMwQQ37RbAIhVbw2LhwJCBqWnd82vgpbyGOlEE7Wm
3bbR8GgjrEv0/9zkyqHiwrVT+BQ3Ccyr0uQW41aku3Z0bAYiSdlFW2w5+Q+GXpJ6GD1ggMF3pzKT
6uG5GAzSUmXo3GZTNnnNxeEcAZYw2CNkDi4vhZJVY146VFnS83hnf1N/CVUw69U6IgFYH7f5rNfc
Cy8UqS6ZkninLu31CXIbvsIT5feUFWupeDGgfPG0QS3v5DD9cf1urJ0bEEgqThX+JianFtb0VvFr
mXNTkH53ebPr4i+BPG2UwteaXlDaMMPEgKnoeYmf8SYRG5wxz2ydboV9b/zwa1fbyb+CG8fruYDE
Fy7MWP8FJdraJRTj6Xhpk8W9m+TNSrVlNg8+JDHJy+MLVCTzIhptYvfK+y3+PnXlcNLUpOTHPQRf
uPyaTinHYyU0HKGTzbwh/FI9AzwVDNg671R4+BGdrWN8Gu7yff9NhKRF7yVf0+fs53DOQY0ct6Lv
9S+AKzcEBuB9EyKG+iYa7Y5+fLBr79AkdP1zG7j+S/o3zAD76VRlG3u9ktIQgFMTEf0Iko6Fb9fS
qZzzjvsiS42nZScD/ebrZ3Yto2EwGoilKK8yyLVwdsqoFvMk4Lz9eBAUQsb34hjurL2V7rM769g6
u+5LdaYcf1R+hnfG12Srh7S6RlhxhD4cSJXl/HKWGIbUZBVdTZDNTxYCr6fYGKINnNWKJxBMzGLU
l0iDJsDlpZnqIZ+aIqKHopStG2XOT5rHM0AnadyVqr/Vl19xBYyf6WJKTPD5L1F0XFvfMQYLPvUk
rk+q1tUHuBbyh9mpt0bs11bGy8gwFeKx7+exA0ORyLCJa6ahOtlz5zkaLaoJvzp9uH5WVhelc1B4
FlcIbhNJiXQ/wL+l/k0733FzvczfWs7acaDYT3uGK0autHCiddeVhPkGVeRJcSX9L4Mpnv9hGbT1
0PTBm72LJjS1t317Ai9tdVZ9J6sMClgKfNVj4G8JM6/uDSsRoPnfJfjLU6fMzWzEotLRqcmhUcwJ
pjv/i502z1VuHa8va60ySHIJxEU0Y6kPLpyF2oaVXusMRGqPoe8qO+sU3QT3Om2M5Dzs2of2r+FU
7beYFdYaiIChoJVmQJm+2vKNlbtATPiStohqmRhz9XfKc3LWD/LJ2Y0bEzNrj9+FtUUJpOuH2TYT
nzNYuNHD9KmB/FHayy8RotPGDaIVL9sA6rVzT85BiQDCA8jIFg9uIallMEc0nw2j73dSoAMeLXsQ
Z4D7N9zx+vre2Fq446AsxrD0Kb1M3nxIm134U6fAiqRRvNfunWP/4Jje8DmTN+yuHVTBWmGjXUns
smRag7yz0rOGyUBbDW5mVd9naetKdrobhmmD/+D3OVwkYpQnqITQ1uaULmEsfmSUkyqmWMRctBjc
DQ9z4DYGaE8vYfzRR9o3PU6yhy67vkWwsraXvN4AXh1wGNayzmp2kaGrMxmvnrhTqD7WQXtSE3Xj
Lq5ZoWEJ+yDgS/BBCydWjANwYv6SwDo8AtHiWdM+9f6WutaKrxR8nQI6zKT3OzWeLIvmuY1S6iFS
8WRk9h2OYYtJYuVk/KY1BkkCvxmv2aULk0JtyJnZY2gz0rOTKVel7OqiG+RNiTGeaimZv193ZGsW
GQuGbpVSFtDORZJghlKrTTKanE41nLNm+ln4zhmRENtr8mjDn6xsFAeQuQixSYKI4HJ1BbNoSh9D
tmZac/gow08thhqVs1IM8p+fCRG0cyBoHr6nlIr6Ymq0lPK0PUluNVBNidWXUlEP17/e2pkguYLN
hHdAUAldrmhu0ikoyoZGOWJh7qTZN5ZdzX/+hIrsTVCyA05/V7YJ1Awa6t8ZcvCgppmr2jeG9en/
2LuS9jiRLftX3ld73MxDf/3eAsgkU/NkW/KGT7ZlgiEgiAgI4Nf3QVXPJaFM8exVL7q8KMupJIjp
xo17zz3n1zuCbPJMFg6hhTdMOj7XshRctCgI68cHOgX3ojZ/A1mAbswoGzjAbxF1np5xs5krlJ2m
Dx3QzxJarQzVofnwQciA/1BAj1v+6/kocl5Su8S0u7x/Kp36xjD4b3BbeC/bWByKWm1XNinmNq4n
M/S2066MjGTcsotuPyMR17JVh3YNgMcoOgOA7S0YsB+KFhEStAfOYhSaTeO5rrRrOCUrS2D2WBYn
BbIAgJjgzyzktrA95lBNpjZrAVvGcOsU4qZg6FpQffUndSeccaX05VBEG/dNhMtAe4JixGVEW9Od
9k9utBnm8N2vRn7BLbvzN9Qajc9jPqvWTQUy4m5vFnEFBtvQLQSdQHqjZXtzzLoB5c+8+mJ6brZ5
fzscGHOEFfBekIfE/l7WRwaid8WQYyyawE+gNX1eZ80EUsM1VrVDbqQ/w5ZQVDhXpSwHve0dWctp
TscDCYOLkfmJ1FF3DvmzMyex81D7ob4bLbJba4Qph3qIGBha9OAdvMmRVMTWkPPJ4SynctiLQcoW
7jK4ZkeNcbXi8BxqDLpG8P9R54Rw8GJp1awrDDGLdVBSmPsO1et70IPRMMv15tctAJyqv5syX1sA
0+STkwUYUCPFbdoz03LnVL23EgY+1KGZUAN6TS6iJcsYKaatmPQB2Swps4sx9feVx28dLj6+vwwP
mDPgj1FdB06bA/TNQ27qop3D2sSkfZj32imrV7VmDyCWZpAzqsJwn0W2Z2EzTREMbQtR1+eKkn8j
ltbFPg44Goig6agjwXLHklusgbLWZN3NptmptdveI589UzWhpwH70kMheGXFzYHxhTF71dpiGVRi
omCMNTBBjH+nA0UUou7jBqrfQwZaoFFRFtZ68/n9+Tq4nSGyAx8Ozu5Mf/F69QWDWRKLIgQ6V+fQ
DdRQB3PDvjJgV4eE+7G7U7v6Xi+itRDIodGF8UbIHlfDmVn2dcOdaPx8rFAvw6h+aWj3mgup6hL5
Y9PYvt/HQ0sfOsG4TBg4zd9olXG/DujM44Y1qSFZzQ19b+t5eaKNFY3fb+rQ8gegGmClmcMcyZ3X
nSJZ21VFhqYcR4QchEei+o2qH3giM+p4pn9HTczrJuQIPdRSR5lKMAoE4mtw0TTFE7GM67Ihv7Gb
EUoG6mqWK3tDwNWRWS/WQXdacl11Tymirb8xXn834Cx8+bKCc61met/KPuNiCCGdu2JdD0w+Qiso
+52DRlhvixkBh+WAKxAu5/XU7jWb3nVmuy8cZ8XHOjDxqAkHWAZ1bvAR/MWsBCUCD3nqI4Gfq4vK
qT5xq/n2/li96QlMkTWbCBe0a8gJzd7Qi7h+xyg0VzwEQkXa3+v5cGM36tIq6Mn7zbxxqtAMBgpQ
4VlECm7862Zys8ncNsPdVEOpUBESWeg7O2v8/eQITsPKoiZu4uUvE5OhWXiMYNQFzyLY3hbGVpo2
WFxn4oyJiSgdq1iiikXqa7wtb6wOmpndFygygk4JJa2ve+cMXU/8NEU0tDTDQJ0MgQgNXLhAd7Ky
tJeHlAnoFO5xvgUW3dlXWiw81wa9cwfd6zDQrmnT76cGvO31x6kZQ12ZW1I8CbaK1p9H6eUhMjcK
HVzwcMD1RgnJYhRRzakxF3X7z85ZdjqnYNhuxneQjb8Sp1meV8umFudVaSEMxTI01QV6BMbPyLHK
k0qB3MRqTzre30zZGrxquQOWTS42GdafznINVz7HzUIdxzDrbwy2thLfwJuWzcx7/cVG421by7xB
z8aTTs38zlq1BRXR+MXYuTGk03KgEcLyit6ZANaCGmtdZPg5KPrePC4Wz6QXfU96vMIsYvNvRut6
S8/tB/97bsf6Xn0jjyjlQvNkU0V8q58G8cwK7BmhfpNuqnv7AnD/VdmsQ6v65QKb99eLsRmZx81+
vkpq1bCbLHPXjj7ErAiwNWNzmTcgQ8qGm4mPKwfrWruLfTuUnoFia7Q7Q86QDN+prbGxd2t1UUsz
vpz6hfGzoc6bTgTNCMCZ3bQMkXB/37y+CW8um1j4PcQQKdbw3MRJv1WbKX4mm/TjmYUii9xdcTOT
OdeR8YuhrLldhH3A9wpx5bdiGZxAfrMhAWau7AHA1Tp3U4KqF+RgGdms9HHeiMvlO5frzlka+JTL
JE3QQknDn6PwKhri8gZcG5EWVacihj51nGbhrwYc0DcEAJ5LQBA8e5N7Luy2DIJ52uqef6NNdi80
6BOh9Hu/0rHl8fHcECLgKGQAgRrcsNfLHyMHuWA2Yhme5Td6pKZwRjfbMbkhGWjrTj4yzNxaQuqQ
QUJ862er3sJLQu6oLewSrc4cEFoelo+QRM4QEwfQpYyQ9OahM6F8gj3OVcTj6drwHjD1r9pfnCqi
LXq/qNG+/kVLP9Z1n3hcRpyd+mKK60Am74/ywUFGNAycQbPI3DKr3esu6Lq8ATskKKK8QXXn8OCn
H3O/2L7f0JuM/fN0Ivs63/EBZX3eqy+smeajFUSQcaCEaqO74aywikUUjjNGgp//5lQimoxo+Uw3
8iZqiRx0q7fGvID22U7B4a1D7zNBbspJMhAkaaE8aff2rtdZWG61Mm5JGOzXrl4H+/3yLRZWXBVI
Cuc6RrjaO1u7iw0RzaTgXkJ23VV1oj5bcsV+P+MEFiZhTj7+7PjCgOuG4kMDBbGw3aACzU3SxIq9
02mXJv2+ApPXlsQyhIz0jfh+0qA+AWptVThsusv10/VN/eY87S/fZWHlwQZXUW2YF9i4aT8BNUJY
6Ny7AGmnMYKkYRoOPzQvys/cs+A6DfU799RT4Wqu8oCz9uo1FsYkTZnJZTnNayHfmU9/7mXwieah
fromzPSGR2bRZ2thQxrWSuBj0diwdU/Ej8oMmwsRzrD0ejfeUwpNWCNyIj1cR1m9SQEv217YD7cj
ICGr0PaMOu73OPBmEhknMVFDHa7j897g5pbtLVxTRByCiRG0ZyfVVR0PO7bRtwYq/cG1uXIiHDKN
L5bSMrtdCs8j5mxBZA0pb+GBxdIFncPY/whkcN1X4PAa+tXo5Js08LKHSxeVV43TemjWTsZNncX5
6RwGG6LikezgEZ4YQ8jP1wKwB8+hl51deKW814z0eR7zH4UZimnjmGF2etkmKYyHeW+hEGZr/HB+
mHH+n5zyb+Lvy14vzFbHiSvyBvPa/CB3NuCdM9ATTftWNFXhf6aBMW/Cd+yWtbBbMgMXoTXbLRsF
+fMgo4rjPxAWPuB4whYADDwTXeF/i6uNy8qJVwa6Vgs0MLWQFV9LZh24Pb1qYrFmmrEs26yYI8DD
bVdkmyG7J5MevX+kvsGLIaA3n2zg/EOexH0TpW97z7OZAiUDR208Cm3gYMbDVoLLABkC0FX523JL
99WE6Sq36wfsm3FcNL8w7ZTwwtcCNO/Jz6Suo76Xa07DoSZQ24MaL2Rqwc262AWBkO5UqWru4Qxo
AUR1H1z0p2XUxeDBOTVUtJZjf7vd0auXTS4W/ljaXE79c5MdYPguSvrShyyZIpB9x6jlAxn0WrXs
Wx9h0eZi4bNSKOG2aNM9Lx/Bn/R8C41kqPOdizlMo9XzcG1gF3OnOXlqOAbmTkUuiYgZ+icdTAvk
ylWMJXOhx+V2zabNI/dqey96uTiDtRa0gCi4Bd+YVYReacXQ2I2rtoC43tosHmwK+BngqGeVuGXi
zAHx7Nj0cGeboNyVba5FXuaMCBj2WydrV65gb30cdAx5Hg+8Pyj9f1NtTb3cMLmGjtVnJJmZP/UN
j93EjICouZx9rYzH1kWTw8cyY21fRNpuenjfFry116/fYVkeY4MQqCL+87Kt9+4PK57rjUYWzgEp
ltRf1gXkDi0hpJwhMhOYKAhYXh06UCCaQYUxhrRbbFcPNUrQnjv1X9+G/86emqs/14b41//g528N
G3kOisHFj/+6ZE/1reRPT/L8kf3P/NWfv/r6i/86z7/xRjQ/5PK3Xn0Jz/+r/fhRPr76YYNQkxyv
uyc+3jyJrpLPDeBN59/8Tz/8x9PzU+5G9vTPP741XS3np2V5U//x10f77//8Y06j/dfLx//12cUj
xdc2kuQNyx+X33h6FPKff9jeBwAxMOpQssDNBopbf/xDPc2fWOaHABQQoIwEAyw0Ei18Ujdckn/+
YdgfUIqGVDWg9+AXhVDpH/8QTTd/ZH0A7x1MLMBLKDRE1tf6499v9mqK/p6yf9QdvWryWgp82549
vlfbHFXbIErBeoQq0dvoclGNQA+7YG1w4a0Fd0E2tnIMpTKFe0uYrtIzSJd7I4/8yhqIFg8WuP7b
TVA3hnywMqssY73ifrkpqiwNEBU3fa3+OGg6uG3UNAx8l+Vu64adVev6pY28Bo8sjQ7GBWdWhTrs
MgUbp+rNtjhHpbRwLnqtNbPPY9fZmhVRmrn+FGc9q3IktTtTmEaoTPiTeYJzFuSzp04Lug770qsN
ewABZOGwUG/gAeq3RdBb5G5UMs2nE1N1xAP9heOUBWgQ60GTenfde4JUadT2GimCC4faGme3Vgky
Q/G9Bja1ssqQyc4XbOM3aeeOFx0E3ok8SdOqGe+hJOOJLXVbi50q3opm5xHFM0R8qz7oQumqQl4F
3ITcWefyhu80AE3pFdFAKl6GVFY94rVQBSwK4E6zqXHiCQ66/BIMAVyrqFFtkO8CAq0ahBMBP9zx
wjGB/cv44G2BH001Dv+6AcFjhfRItmGmqGInLXIt0QE57k8toyd0O9om++710tN3epbV+mcgIACx
ZkZPxWfFWDFFJlhXgktXH4phTxrh+CfUdHh123eTRzZ2kVsEFNZ+bW6U6FTAQgV1MhfxVWhoNdlM
n6LUJg/yQLsijtUPzUbjhU4Tk0Agc5tPXsW2ZaU13T4tGh3FRyaz1BepjMllkS+bqeFRO7nEvbFc
AAs2ZSNdNiaaHNLxYqrbFncj1c44eBQs9so6R7lp2V+QlmZpVDsjMUioHKDfIp27VXCB6iMmdiUS
5eWTqVF/iKwp6NNLRxJ5XWptdu9Nrv3kDrRvzkwkj9BJbvfBg91jICIRTHhgZ5O+Du0W+efQYqRh
u67MSBuVpe/i9lQ59UM76LkTSS0bgfQXuVFthoBQVD8VveuFttMa4BRwKsr2xM5tt94YRca7TUcU
8FORi6o9tne4J7JNWmuYcs5cJz3rmiFoTvNA2P2tPtGUNJ+bpoIrj71eAtNasuJJY5AT2w+Y8ToE
UmqqdiwdKnPr+MVUfPcloKlXncGBZZNcamnIgA4xQbtUZDn4Yts2+4F4nfCTyWTK3Y5jltpFlDFQ
BVyiHkflFCUx+cSijBsIqk2ugBwORBPGdvgCYh7VlGELu+ckekVtD1xOFtM/lX09PmHb+33U+EYu
4mLk2dDDa9ECEjtFRhV0wMdcwHnqc2LqIcJZgYrttKxQJaYCnwIan/O03vHRyZu7OVzBYqqkKRKG
NYpKPUI9uwktn7rIc3glm2I1VyvF1ILvGbdmTcoxFMxu+o3Wus9MBx0X50LPe5bAO0eqNoe98aMA
Spz4QppliG21Fc8e8wqUstCQTLnE/ckN+mvfbcwij+qsNwxE3QwvSyQkl5ov6JZ0H91OCXpSCL0g
Tah3NScbatvDOG00SBSgY6njfqtK79zTGyv9FlhsMKIsZ1q/bcrGLbairwjB+if+tqigIAOdow4j
6+jjHINqoAEROX1Ayo1TMF+F3jRO/RkhxDQuoPhgu1eT1Lz23BurBuhSU/CPPXUNuZ2EPRnbGp5Q
Gvl6O4htnuWltfH9zJxCMrUDCwUdU2hCGLmsogmYrU/5QEweqdqfAF/uR6yuVtQozSFZpd/1KAZ3
4q4DDj8ZA5uzc6eyZXnJuJlLaKGUUxtJH5izqB7bYExMV1BvK7wOPTbaXg9B/YK6kZKbE70bNc6z
LW14pV8GEpetS9aXfYMyOi76Ez5OWXozCaL8jewDI93bQzPaZ6gbCdQZAABN9kkxFMZEWkHqNDEp
077DpMFZRAEnhNfLwpvJspWjGBhgXOFVcVloP+opk8O9kzE27lDSkzkbSKSZejwKbxh2RTd6TSKG
lFQ5nN5W6pFIHaf2QgraEMQem3ZCqa8se37i6MSSpwBpjPmplMX9MOqIElGTn7sdTr6Euo1ffCsR
DPYS8Mq0U4wy3ZKFVluWRTI6vaVrM891UPVgSfeCMmmELopbTTTgEj3z7NQdrqq68tOd3rcASUV1
z7qguaN2p9IvLRK5YPVzGw27NvTsrKjPJxbQPk7dGsIfhBnZR+XWNQ+xT4tHsxrwVxw62CMhLm95
EMtaCOj4UhF0kIQzyvoamWuDbDLJm25bNCx71CfTpaFnidzeNxZTw9YfLPVn8uWXvMajvuAr//Fd
3/L/oNcIMN57buNFnj3xlz7j8+//6TQaDlxDd6YfnOm9QYOGy9efTqP+AW4asivAdwHUOCPxETL8
y2s0rQ/IvgBhOUtdIMs9+3p/eY2G8QGVqgD4wCKjkAsFJ7/iNZrPvI4vvMaZXWIuCgOnJvCGM+3/
62xPztsR+kDNJs0qsz+lBXSaI65PZRXRFkZ3K7pU90Bp7Gfdp5zOfkTltsDMhOBWRRXRxgy41Zcx
CIxU9sVMQa/vhaNe6wgZGFQfVBxQ7k3OJtDLItjDdeVTDfKAweNbB+5UeSFdWrAzIZRZbMeJjd5Z
Z0MAzzkJQCRFLlsUnOhPNUQH23oLjsqibhNjBIdKYhuTzreySIf0S+4Mit8PZJwAT4Wj0REjqmBg
eR9q4LggAJQYeTdNIWO8ArE1QNXlbctdG4KXbjdKPXYlB8Jy7xvEvKVW10OSPvd9Mewt7pmgUB1y
T9kA+lIwHnfASLOqaMJyVGWV7yYYJuuRI1rJJvQqSI1dUApXvyw9s+bXToBKmRg+UO/EDpfdN2V1
pZuMkwysM1HpGt1MadalodAd57ENnKmO7YGDlH0iAzIHPJfXsJpwm+ymQzKl1xxY+5HmQRnpkESU
gJf1XnridEX9w6794LISAfxj11LQgaFlh2s+Lwf73qodwHVb5U0PQVHqtzwtxwLJbCAtwoJIeZo5
PjGQu3DojOyiVRH1mifybabS8nvDMwPktkxvf4BEQDRnjTDL6VGVwaw4gHoyWu8UHBPXPxmHVpjb
zNVH+yOSiWWxLXp9LEJl1D4e4ela883KzFrbVKpVyKcTZMM+QeeCgyzbUSk0k/SAO0a19VPTY2OE
Jw2SnRKQ/aYoOlU+nOQ7vytLdeaJIMuLuJYdxBqvTZ9C+HOLMbW65odpdF5D98QLOlpsvMzgVR6z
DF5ronChY3tINnVdcE4cV3Sntt7KwdukvB58Ixl0oKzNJGCyNM2HPLOCcrqglQmPOpRi9JvPBcOw
FLfVQBvlnpmiIFS7wIVPWqh5bMeg+e4bo6vdofK95uIRYJlM4BCrKx6gttTuXZ7fj0PZ6bFuUFVp
lxqv63LYObI1+3xr5LRrvU1r9VB9govjuEpeaaVuauml1WSTh1QzSAGGJlLDYFbfi65wOwhLwUP1
/N6Al1yjwM/NuZpObYcattjYXTqWV2ALNTSQ9krcJ8+9LJPOiVe6lgSC3a/kBs5UJ+8QVgHyJcpR
dVnMvkbKN2oop77dmrmTVgkNeK+8SOWTIhBbKQgjyJmyrBpAApRBvg4Md+bYqu+90sf8SpX+IO9Z
3RBrmwlWaKdQvWroKZrPsTyLEVKGzd4t4d89YNSICD1W9HiINXq5G4uRoZ95j7r5C9IPcNFkrVnF
5diYjJ6DEb/NzjNH0ryKRt0zTrDjQMyYuanKYugVeUHo2JJ+rVNov4HWUAdFqwjbWkjoL6DwwSDj
ZVeIvtsaXe2qveUVLYqj4IUY7rfczAu6LbtBlGeqzaD0pVDBz8YzFBMrI6wdO+cbnXaMf3EZeNDP
p87JjEth4doEgJlWlDMve1NctpD06cJskhXb0UE1PzybcdAmuYCxR9Ty+gu/YRD6jcaAjME5SLRt
mkWIzprtPc9zzX4gQ1dNCRjCS4qL7gDVTikaZf8ZV/v/g/wPQBffO8jPH6vHUbyO/zx/5a+z3Ag+
mEB8zEztqA0ALPvfZ3kQfAC2Hccx6hKQ0kcJ8s+j3PswwzLBMTbD5ECyNMeg/zrK9Q/+M9lf4M7V
PXMlnvlLZ/l8VP99lGvA2YGRC5TKi9RjDdg2irZSaNTKJt+N9ei1Yapp9MYbO3UqA1y/wto2tc+q
m+xdhlK6G4e15X7KfON6AKP2ieVJfqYVFhDzqnUKLEY6pGFpQQSzs/XmwRzN8hpnu+fGFo7LDbAa
JNLcqS1DW+Uy3ysoVcYvhv6vANergNb82oe6s8jiBnBkIS3e2Xs/oCkSDTPuNbRgQHrEkKbsu6ZY
XuI4TSWNR5UVOytgw4ZSGyFRVObxeOJ9DtlKArXMJs/9TxOiOl3YIaDkh0Uhgc2pIe57Do4780Fp
vn9Rpnl160nc1jD9VUJyq3YjXPDooz9NuPo2Wkcu66Erv5aQI7juet8+m0jpraBSFzndnxO4RNwo
JYWOImlnX5KgQqjBn+Q3E/y/YHDQav8jTYsxDvzG/zi4gsFYOpAKrJ0mOKEpQ9L+/XE/sorcRWZi
cGrZKr+Z9pY1aVeIZxoPbSDS+x51CGvww9dpgr87usi3pBobcNKqCUvPGr551lh/zbmm33qjQ06D
Jgcc9v3OLNK5f7e0yCbVhWflRW9be7/Rqj4RFEzKIGrPhxNWdBaN3blaC8VO1qeSankOeFGmf/SD
Vv8IG+1/VUAm7vy2BOeaL1H6iWCO2dFQ04GmQEG9/NxrGU49PavGu/ffGDbk0Kpf8tA0OiF2lvcy
mXInAc//llTBnxe0V1H9lzvq2KjPTb5AAHVccTOFt5nU42fNfSTGtFF6gJjlGlXYvEQO7NglsUQp
QUqsVCcTYd6lHWSmyqequ3LZcDp5F3q3RtlzrB9zAPxFPwLSWgXBbT5Jkbvyiyqq9PMARaRWg4j+
z6j/AdNzbAssDKlnj9BqddGACy87pSAKwI1hrPmf5+vReTj2+KVhcysUDdFGJggjxBogOaj3Qx+6
FcN5ZHicRZqvNAdz8nwlEw3awSW/cJH9gn+/QZRuZVcd6YCzMBG0piANsRyRgFX/ekK4zjboJxRw
7N8f/tkKHFhGzsI6COaj5q4hMhncMmwwBdzST4zgTteLbZCu1QAc68TSMgzKtwsLuyFVuX9fy8Y4
kVBWuhnaOvvxfkeO7OVl/fHQAbSeUjQhST8hT2G3waMVqF8rxPlp25zFfkY82nBVgGVKxwAZ+gGX
XNUaayV7x5YR/JWXu6wO/ApsdKVMlHfaG2OIctCIYZfVRbl9f3iOzcBiH4sKsaqeMZiLAffuTmxo
0VxNdnv7/uOPjf5iFwtXcaMaCghKmOKWMicu9H7lzY89erGD/RpasX2dy4TZbMPLIAK7ycreOmJD
l1x5k5b3lpBUJrjTjp9TWhq7FC180tu62DFZ0FDqqXGWBU2/Qgt0pDP2YjfzYoR4KoDgiaI8mgwA
rEZ7pTNHZthe7GS7M1Rm4mKZaMIAxUQaD1yGBsnj92f4WT/ggKWw57X74iTokfIyWcAFkv5kXyC3
z+P6e/1QbvINZONigCqj7iz91qF6wg11gCzAWYykEjDZawIVx3o4//uLN6Astc0cl8gEsbDPhSYe
PHifXjAk7/fwyCacbxovHz8SO/V8yWBpodawFQzADRRkZVuk5drI80pt9347x9bAYrMXiDP0yIai
nXGsonRAaVrbGr8mG/bTUD1nrF8MEqmVS+0Ay0B4+p6JIlLGJz9XMSTZosz6+HtdWGz3NMj8aTQD
zATCJCGX9ZcARFcrTvGx8VlseFbnFW0lxmcwjKgX6a6yvd+zJUvhaxLkNTFYK5KMKxa2bjfFSCnL
lR145MVnRMLLBWR0xBoRkxaJO/mnLgvimq1VHR5Zm0u04AAFItupMCaIrIJK3q4Tk4vLtMr3rbFW
SXLs9RcbnKgOOKJGikQP5vxjFov216QOfy7KpYadyEimesR/k57om7EliXCBUgeylWprfAXHRmju
1Yt13woHLAnDIBLTQYzY9wHu+lg0Xtiu8Q8f8ZSWiNy2axo7rTG7tbw3UcA4Fl7Y6Vdi+lGb2coK
OtaJxSmNIHBNiICF4+lXzaFJnV4QnUXUXVtHz/7KAStuLXYuUvnWAPE7keQ24bFeoLBK7xTK6ony
TvTRCs6Y1PQQKwHJKwa087ZvDfNHSQr70kDBxk60SG/2ho7guqGmE3Cdlx0EGjLnvvMH/yEzug7l
K6UeBai/Rm6XZkNU5sx7HNUY3CIJrm+1wS0+6qKREDEHj5ZTtvFgBKhktKQWZ0iYbHlbVkmeaflJ
LvxMICJegSxB9G0yTXTa+M4g92Un83jQJrCD67VznRPeXyJgTE4yhGa/55Xjgy7LF10RFsz07jRH
a86sVBTnYtAQQ2mB+f0k23S6aqldf/otu7gEw+sg/uRBjzNSZk5kak6s45T8rUebi5uGoAblVoot
xAL/xs3r864oNu8/+si5+iy/92LrWJPSXDWv7KK5JG4QZSNC3/r9+w8/YlWe6TZfPNwFrkkyHQ/H
3QXVEHn3lXhrFEfHnr2wWB3i1Mj2VCLpDOBfDFEKZIfoSj3qsYcvvA1P1sOE5NA8Ks4ZMuf7xkx/
zwNYSjRNwJIIWtcisX0+RN7YA/SO3OTKdB578YV/QSZIWHYEW5x7alcaHTTY6G8+emGfBA62YOjh
Ik2dFbkaSh+yYfv+Ojm2CBeGiVjlUDYVcCqjSmOf5CFPK6g4eitOxbF43zO+/MU61PqgbwEwxNFf
AnEANvU2LiruxRXwcrd2BtwXn8YhJEMRXBlVIU5ogTuepf8iedrPM/A5avbiBQbBi6nrCxyvbdqe
Nlmab7XRWiP8PzLpS0XKQkAF0atGdM9tNn1XhR0kIX9rZpbFbDi4ydhIA0YNMChjpHHr8A2jayqf
Ryb+mUjkxbjknQI7FcWaok66FRNkiUj6TSf6CpHCkSP1GQL/4vGQuSq7qoRf4NbmqSwf6DAkWaGB
oWxlMx97/3lGXjQwg6eGIm1EQqhzDqGfXTsVm6kJHt8f/WMTu9jNVAzccOb3H/o2LN0zXqwMzLEH
L/YycBMg8XOUSIxgiKVJw2k1rH3s0Yu9zPq6TgFzFAlOW1fvo9oYVwzQsdlc3A0MQ0MmorZRqp16
/Ua6vhY7o6Bb4lnDJRCx2e/d05eaYijpnBzSYlJb2vbhkPE70oCj5/0pPWaL9MVFAWwxrKvaTCTW
NLmbpnadLZJcadx5bRYqOJpRH+jjicvb/BSiNRbor4R3Ywetu7Jmj/iyS7YKNkDZebQorhOTcVY7
ct/02Q2yUl8QsT+zyRpH1JHZWhLa5xZjqtFxzgEQsykyM8lJfTXCXwRSY2WiFnUJP82qPm/LF9sP
zD4crCY47aQqKYGmxDjGfTOMwJ07oFAYTHJtiar6mlYC1RGc6jsJDEGsgQVnZ09Tf+tDpOVx9Pvs
VCIbHcs+c08ALkFohvo0yZA/Pp3sDCWFILo6yYNiLfh0xG7oC7sx+oXZehQvbuZlZBun8IDDbvo1
AdO/h2VhNqoGeEgktkSSNl/bEvRxwwPi+CsL+Ni8LkzHmJNSug5MNvQCgNvjm0KvH/sRWX5Trqm0
HRuehQ0xMg0D4pWojIO2uj7VtwhnIULd1iuW5IiN0heWBAmlCiUEWJt8xGXOl9BRFe739zf4wfEB
ifrCV6+gblfYI7ZXm7VnntmdppwA1kPHS8XL2/fbOPj+aGNhQ2yHOK0zMECVKsLueki2RSPQLSsG
4nAuD49fRBOBpAG1d+N3+zbo7I1fARTcd9rDiIKgLcrMtS1KuLJtWZb6qTXYxjlqrMimgZJMbI+O
2oNvrLru3bzd9NYgY2g8uCHJAZCsIa28GwvLWHFOjg3DPAUvtj8ulspvnbHb64UPlTScPOEI672y
0A/aSYzCwrikXKWuyyYTe9SzYMU0el5okl0qX3pRCwCCHgYGYOHvT+mx1uY+vugLNVEbNxa6mRTM
Gs47SyMX/aDYGTVc58yrPYDpNeUNv3O/Qd8WFmIkwFHzAjkH22v8E7PrwbifKjN+vy/H5mVhIlKk
Vt0erHB7QiRPzEqZn4G2Ul/ff/qxkVoYB6JzTdQ9AGOENpejMnZ1Ue8VI2cuNe7qbI0d+6ANwhAt
bISj3K7SCK6Ag6oB03R/gLrvtvW6m/d7cWSMliTAGusDloNcNgEPkK8/mePK6Bx77sI0OMHYIOXp
m4DT6WKne1AYy5n/O24jzu2FYZCTHKBo0FkJnfy4QTwH0tjjGh7i2JsvdzNFDUrg4hZDG3bagqbC
YL91zcB7L7ZyMdWc9Q75X87Oa0lunEvCT8QIEPS3NMUy7dVOukHItECAAOhB8/SbPbHx72ztlCp2
7iY0UjnCHBxkfgnBjhkp6oQpcr4gi7Ar5264hly89PE///xvEzihCwtHpH6WAad3M04eedeu14IK
ztyP/72l4xucTdhejax1iPRK2yTRvkKndj9xR5tUdlhOfYfw/YTLsi9dFyJB2KPmWDlTg7E7Q/LJ
DCtoy5IUWyk8Lf9uANP//X29gRg+w+RVjgICzdCCGwjX45Wb6QuT79zWyjUlTULlcKjg/KrgorDT
YzRt5DX2hXr58xe4sI6c5wJ5HAC1xUn6g6FElV3QqSfiqebJ91bYxOAuK/yG9v9ux47OqoLAXY2X
IKm4hKnnRTfBbqXqyktf+B7nbL1Bs155VUhLVkkct/wFPq4N3MtllF+9avoxu+O1VJoLY/zcCevR
DXr0wael30KoIxLC0zH+/8HE/zPEo7P5vxlnlmayyNDxV/+0LXULEj+9pgW59NHPloB+DYe67qeu
DJ0gY7bOgpns/jyQPj/g/2mru7CY/u+ZgNQqmqxt3JVjX7MiRM1aKBit9iMCsH913Dr5n9/n0oM+
WwMYHTc4TKu+XP5SlbfOkKMS1Ck00nvlENy3utF/O5MvSmfO7Ar/8zTOpnftz+Bgw5hUkrHutn1D
a4ng295WRdIkME1WfuMH6aR5cOv5bVKlBuakogtae0JKVfyu4qD+WhMn/s3WVWc6HunDVIHKqrtV
Fysh4xFFCIpvrXBbXWPbnnz7DQIygDQhvf29yt6RqZA0KZytX159rInAoFiyszMPXzkN5iyek+21
7WhVklWz7srCdulxntUXbYCNYYXTsBRiDAsaOr+BZX1Ukft7HPiV1NNLo/GsuDB9ILaqWroS8huo
9CsRppRFffbngXLG5/nPwzvXN8JkWsVrXzUH3GiHxxoK26LxHHOkupc3ujb1e1K5MG7UY5u8gePO
7sGGJqXDzVZ0beg9Q/WgoozLYBtOSGAe4ZcIZpX5WnR7GRpyTeB0Bob4n096Vq5ss6Kr3AQcIkF3
aHwLWtW6T1ZyWrmzkwtsLEK9Rf2WamgLbC3Tberfk+7KFnDhMXyKlf++Z48C3YBqrGjpdVI8Kb7J
U4K7xCvtiQvzNTxb0KrYHUZHo/MRiWSBrbD1HqoB+03YMVB8YFZ78ZbBvP35mV96s7P1DXA+3Nxi
PhwUDllvbJjrfAs6H6gzS+ARhWI+wV5X/vnNPnetf1jxwrMVD/nXVStAljnI2vFPLaxTMDcswzEQ
/POaL9oOI6tAYukgcKlcfo1d9zko/ultzxbASGpqRwHSssZG3aaRcfhHyKaxWNbIP3VriI7Z4ESP
s9X9lYPSX5fs//SeZ+ugnAaSTDbEN5qrpWiHYbyFXlp/oaLyMg7zM67Lw5kVurVwbYkp3pl2i78F
9WpuhnY2JZMug0GDGNywwqKthNUFqbX+ymfjQja4qKMemQOXMIUXRjSDel1EtbyuLKGvn/LdJB2j
oLk3TrM9LFvUwM+qWYlysL5dR26GdOsZw71dOGfIMEGoISzfR2+eglupWHJlj7swU86ViDaEU76S
OGrHYIBkcIBuMPauwZXx9DlI/+FHPhciBqNshmlRMLgD8pCvi9nemLeJTwjheg3OcmHwBGezcUbg
TgLw+XRoXIeu6TL45A5U9PoRHrYlU43XFHCvr5mu4KK5spVcXIjP9pLGqRjxrd0OnWXmJ+PdiLFL
KZSWzhbAdawr5xtsRrJo4d0rZzHRD9+rxW04b+MXOka8xzMNYsT5WAqnPCw2iwkhCkBQIfk6ueM1
ot6FBxCe7UeybXCkDvF4wy1ajrgUvh1Fjx77Gi1X9qQLu+q5WLYiSJuPIfU+dDN1b6Sk0S33/PFb
638eTmgd5P9qaTqXgkI46XXcTNNBuovzHPU+AisqT0JwR/RccOlSpLtZHyjUenbvYmeCS+7P73zp
G54tikxTxRpsjQfSuI9yiV8IVTtYrfNxqK8lKF4axGcrYKIRZrrwajpEztysmefL/hRHI3z5/Vqj
w+Y5jf8ctwy2t1pCklT8+atdmv1ni2CCahCpvsSUdVW9Az6w5MS41xotZ0S//9QAwdkkSVhsPd5F
42HuEGiZePVp0qsT5hPlbZ32g6/2cO71J2Zln+PSyuSB17SlMgYGEtuN85Uh+tel5j8tQ2ezYJKA
nEzKNaXWo1PAHOHu14Rio0E4xcOwzGK3TBwktd7xcylhHAlisu3BV4mKniz1DqlVQVkrVecDfENv
lOK/kjm8Frp3YZKeaxRhQKzCNh5cZIet4w7Qkm5nq60vYQSwV2bPpbc4G18YM2qsmp7sG9jvymQQ
tki8Ndn1HHbOfzWWzjWKW4QT/bg1wJtg9RK9hD30WlrthWF6nq0RqX4JHYuXBnpHzDqr+uFffuiz
kRFP09pvs68g2mh6oB2WOrfJ5l0ZeJd+9bPmgAfxKdSCqBV43POUe2OdG2cdAOtR1zpglxpI5+Lj
cRhbuhphDzOb6FvMBjrmCvCXJgVmfc0rSIBOCSzmv2IO3HM2unp5De0EKItMGjdncrZ78FYTIBHp
gO9/ZdH8C9v1D3PuXLms6nYOBtjbDzH02KdwkDCnwn/mShhpI5VVq9E5aGpTZqhsOWxpsMSnDhPk
msLhQi17Lm02Q43WIEDWh358H71mP6AGwJUfABb32IBLf2OpAzHXnwf/pSf9+ed/axIOlg3LikyR
fbOoaL+Ng3tnIq0PUSP4lVrqwkHgXOYasqDTFiEoJQKq2xmxqci+TqPVEy9uEILWYoJ+BoskcK98
pUtHuHPlawWeiadlB83eJsNyqG30iwEO8BqGbMmZqeS+IUubiRmEnxR/sz+oxZNl2ATge6KXYFJP
evLKp7mwCZ9rZTe/j3kQ9nPpIDWKNV0BDAQuWNe0pt///AgvjVjvvJAcVr1VbFAlIZ6zYzVd0SVI
JNJuFs17QGeGBCHZkz9/IXFjbFHhjPsz6P3tmtj/n9X4CBI8G0VqhRQCsIa59Pn4ldP2aVot4APP
0E4fQqvKvjP33rweonbYIcG+aJFevYlpRyP+GzM486hTNISlG/ZbQUiHIEI0XcCaRH3pzKoMuvrK
hcGlwfi5Uv9tvGMl4Qo+c1VaNyC5nIfmtBBA30D6Z7+QMr2+EJBcrt3YXaokzmW6goCM0YJ5WpJA
zWHW+mJpUgCr2E8JjeO9kwzIMsPVnfsLrDLvB9zkLkuxwXlmjxTyqXDt0F85/P8l+/yHhc07q5lU
7FcICAostgzMuVT2LVBuCP/qswmO2L1FqXaCng7Usik30QY+ggcFmumgje4c+46my69ReGCc6VbA
jhv6dT4yLTOie0gdwK3pdqhIhj3DppEDel7nGuq5gjmhLkdG5U2XtN3r6Czsy1xtwb3XSgHYWI3l
4Mpcu7CYncuJ24Y3DmiHU7n4vbOPNFd7gOdk5hp5TeR5od4919R2DvXDHrC5UnuG5TCsNgdnW0GU
tsQpo6UidxMsoU+kc5YrG9LnyPyHx3YutVU2IKZm1VTWPPjuRWv0Poj5mnXiwnQ4F9vWG+QnwJvY
kmhPHI2eIqQH2SQVwKTdCibloz+s45XWxaVv8vkh/jb3Fs0GD55WVXot3QEekW9SFH9eAy+99NkS
mBjdbwxEslLgzt9tfwpcBPy7Vz5b2qQvxAJozljGQU+Qk81otgzrVv751S+M2HPtrT9vw+yQei5b
9M33sqegjGky7SrPj698gQsjlp5V0D1IZjE4WDPkH4O+N5VydopybMHDtm03FhvvkfhMZyqc5ysP
+tK3OltpHGfw2jF0YJITwZS2gOL0qeoIueNGdE9//uUu7Kvn4RtqbsxSO+wvh2V/O+Ie4FYEDSdp
1CXJbaCXur/yA/6zQM5NzsW6g8sZHyYYs3s7NEDLykJBT1iMRiynFg2TLF613OG2c4+7kGPcvgHJ
dq0+uzCwz3W6LAAxLYl6DQTkQg7BNvoFkcu2+1c/4rlOl/kzDBTRYspqXI7CQV7TpF6cKjr4o7kS
K3phLJzrdQ14x2FoLCxC4GOVZiNJvvohEJqyv7bLXhgK55pd3rVN2CSOwZ5O+tS23SMYqPveT7Zs
VtXbv/upztaBRhK4hSsciSacpEtvHdadXwXya4BLtaeAr9ckRMitvnAA+OvE9Ld1Ep2UUTMY0NHc
kN0HB4j7Xrsc3MZGuOuuYp1/wNGpeZm2Ve05RCfHxJXrUQBQkrZAt2YBzskDGEnj/Ab0x5TSsHBc
98vCzW5hwHLNP+sNnSAQ9Smt0OjFlZ1VyUmDzjjUUzk0twCZ7F1Li22JAIuleSJsBvJFEcFBQlX7
iDJi3wPECObTa4i/46skj11+REgp2F6GHyUP6sziWs5NHiIxF16L9Lux+gg9lMFtyzIWtOgkfnZT
DGTcy65tl0ws27F1RRlV5hZVROpM7xLASUB8bCrdJJUNPXDmgDUUfAXAM40C5aZieAmTNt/a6Jee
yI2pIcxr0b4mi0pnWJUcX6YLc3b+Sj5k+OI0/PPq6RitLoRgdq8+zVmfohqli2B8AgUQ8O8BvSQJ
McnYNSe6bc/xPO/0Ru9hSd8x/6jYD+25D0kwf/WH9ufS3FtUMsQABq8eZvXbZ7/E1qQyrJfPZNX9
5IKx5fZw+4OOOfQZx7mD1v6+5/0Nj6YPXBukndNmm5McA7YP3a6gQTnSOluT5wHQQhZ3ua4fa/Hu
WJa5+l6N8hnJ0+Ww1Smjzx5gjLyHILGdstX9KiJgziTwRkO4Q8zXwROoyIQJ8yoKDlAZpgzleYyU
b64+ZtPla/2oCX+Ey3HXgXHRNjqdJtwRhHEW97pYogeE2R1nVaM4QPTttPzwXFI2ZDgwbznIuL+B
Qj7t+ZEO7wiFKEJVl9SALr58YkB/TOYXI2Peme2pi6OsFSyrvHc2fLidh1va00jFsZ3vWQJN86SR
BSan3UhOy/gaUn0KGAWR9pui9YNXfej5m5bAYILuLUad+cLJNS9XEDpQ6qFJHNp0DQCZWxAs6k+g
FiPKOhqxEEyPvTIAhH7g0jobWXCjkXZdjt58CDFkQ4KBwsN9DNxu1rBnf3oyRD4ybFyo1vEW4BBX
/t5Jpr2OloeQjo+bWO77pLnpYpaheAfwfAK6zBnlLiBNbsGsdJIfDf7n4tsbf64ekvj3GA1pMNMS
EZ05cFcY1AqWYT/zWxcOZvTmhMgdOaYgQ2YddH5c7AYal6BFguWWrMctYF/hIcMRYsA/GGhq448e
VbqNN+xCZHp2IdkdJM95b1DDBzz1nV9bG+9QrRfbiAv59qmLggyUk33TBz4OoWgatoE8uWTF6StC
Om9VVsmwpZ7/UE3JDiS6jFfPY+Q6qReYG+PDuNs0H2hFps76bYrie9I+NvXDGBuc7df7NtryCYlR
8FmdlnjCtUZ4yxRLp+qAbAb8cZTO3GAH/Tou/o1ptl3tTXsAY4tthsW5XSByf+u9/n7Ztq/ufOMK
LOnQ3K4PYXc31nW21DZDZ8Qk6jtzzGl00ET3kmNE5VEiudGxuPACbbBr3KKnUY7mEGBG/IgErx9u
i8Nvh2N4fxcFP1QiCwcBpsr+QGrYrnG8najdElmTmKz6GfDnRzrBWf6ZT1RX+Uzws1u/CKLgJ7hq
ItVxnxKoL5H8DjdHOnovLaB8pMXkCX6E4tdCv1Z0BKITN2At/nHHoPPAE91q8FqDhT0GTgRk69rt
WOhlUdfsQCy21mYklm+W3/YbHIILvm+c2pWlKMsxTpNwX9Fgj05+XpNuHzTvQPOeFh6Xgf6qKG4R
3P5j2vQ+XMVxRowYKCYuWK7sOK7vXTeVqirHsTnx5Z5s9rnvbk3vpE576wBFagncvCCrNQE9mijJ
2sbcIoQxo9rLfB+rHFiBYCalZq5yBTBZHaJPR/udh2pSjMO9s5Jia++SGCd7/+uiVdooLDb+x2dH
lQAa7TS/FvUwtEiUiMwrr9997mYh8IVQyJUg/+ZMQVuF8bCK9hSO07Ei3s5GLTi2Ol0CVazVR9zj
Z4i/N9K8toreAiOZtny+WTs8EvTsj6DQZWqailpNmJI09XqSY2koEUWQG0/ds67/7pp6RyuM7mmc
sUkst47CMkHhk57rA4N0zaujLVOUZpXCDEXWOW9lViXs2yqf9RBmRIRZxbdd2y1ZFaBBEY0fkC0c
4N5EGMdUQuuehT1OhCIpNiS+Su8NdMxD5TW4RGgeLIGrjA9QMp/gGy1ilN+wPoBQVJUdkIudR0vV
fafTdwAYd9VaZ109wASNkYtCsyUCC9wt13jrWvysgbaU5Jm2AdEpQCkg44AZ2r+JZBITFjYzn5CY
58N+GkgohHvgr04RCEAxkMQNu2t9Te/aumrzyhL8hMQGAXpylf4gsyVf6LBohBWb9qkmDd+pHt8A
0nFAxqdtGU7oq003izMEXh60bH7SFZe3U7W6h9qpwW9xE9Efa7SdmnweaHUUbqh1ukZc2cwHdvS0
9UGPgKbBJjCYuG6xTHGUJ6YWe3i8cNcHd5f/WwqAQxVcQZiZUBEGKZFijrMudMMDcs9e+RjFNz0o
n/egZoPCEKioea4W830Szl525AZk8EPPHXXqPbTNswEX0g9rg/BpaD1IaVEjFRxewgLprCSF2/+H
bpcXMPg+t0+gp1uOFrvyfli0CU+hh+fQUKxMjSBg+cHgNsjfJAnv/J5lkdvswWU8NYO7pUoMO+s0
zYvk5MYGukBXFz9fE95AzoNQRCPeOVPoqAz1DPaiv+1G3BLc9ct8jytfhFMHuBIGAPzL0oHIALvw
Da2nXU0neWoisPdBy49Td6MjqBCwq0mPfIVpBPTObsqJAhodCG4QQ0OkszL9EoCwCHTyPJ9APL9V
iajhlMYCpxL7MlfVm+gTcjCucbKOT7mOQ5ZCkI3ZJeqnrbVvCEA8CDV+mWL/JkjCg9dEzg5ujncR
f95UNxF2zxA8QglhDC4FQ/TlOyh45ip1ZT9l+HR4wVY+zXTI63HcN67/EDXmDqmGe+E5eTuRN9sB
kr3iFOXCl5u58XpKtvUNV3t1Lqr4fYxsAg03cGFxdwA8QcOq7RZdjLrFDVIPlFFRjScED5wMuuSx
6s2pG4hK3W79JsZlycGOOiJBERhsyY6Dqcne4TRFK/KFbQnPVBD8gl+b5RAWJ1inQGVH2GIDMool
S4DCtpe7aGv8n41YtywG924P5mUkoDzk4HpLj9XYHsdYQj2VtKgrHLYtXWqlV1VFME0CXHmnouZp
GlSkMyf2cQga3AXbFqDMOxLOcL551bA+Jx43b2pLED/oMruG5bSif4J/7cuPCJeNKlVJY3YqcdxH
Eq/eyY9bZLp4bd93qLtxNZROKK9+RMxDYpZtZJeFfFMdpq0NvdxTDiDltSY3cavQqkqkjHDHDwJo
7IIQ2A8xfRpHuK8tDcC4wQtkmC+1t4tYPLf7GXdP3136eatr5YqMCd3PYU7jDk6Mut5eYGVFnIAz
z0mfyW1LStA2W5HGBOD2XVKR+lgDY5+hC4glRFUL7lGEW0dYZnnfn4B+UG3R1U5f5SF+NfvTrwHt
LGMEW5f+6sX1TsWbW4zeuN1AJUuwiwYjIgd0hTALx+WwJgR2kRiGE2JnFBKXM1HPuqj1Ut3KCbze
uJqmp9kZ8DtGc9iGRx+3HqhoPoM8UuqGdYflUsVumvioUdskHFIvcQZs73XHmoOvk7Y5Th6tx4Nd
4HXNvLXqGJbqqkWsH182U0ZyMGMBucVHpEjzpcXyE+TJOkqxaynOcLDzOoqnG4d6JkfapAG40bKl
yo0Monuck4EHE6hgUGhor7vRUPtkcxDqPm1WvuHEBmGam8Y1WhEQvXfOKzctvRsqHH8Rqet+H6cO
nJXVgUVscIl+CgJv645aJ6pOkfuEez2FW66HkLnj3sd4LgG0D04Bj0CARyoUOdrI38DscafkVEHn
ufeCXr7gKj++b1o7FFyvy1OLB7GkLTD5jyEzk5OFmjX3TRMm9wEIzOUYElK0yTTs49FF+ROs3p2P
eO9bgHNUbpbFfhG9W2Wzv5HHGSDYLSPYyUGTF3258rU/4g5cnHRIQdEiHXpXcdyHH7N05ZMxXgQw
d6V/LI5G+Cqa6/hONDQZ/SwnPev3FeC9VVyGfoARZug47CLIzkvNeIBVX6x3LPD70wb++y6M+3bX
kwixJyviOhdsAwASovaPgg6KjQThBDezRG6iMuA+yUMsYy5TY9y4AATTHpuqM1+m2rIbbma+kzpE
Eqzg8zOvBrbDaJ+LgNQ1ZvpMzG/UNyqf9PBjVVObMmB9l7ipUNbjpjNwpum0ht6xNwILxfjIcQRB
pMtCM4UgkdxdAbNFRPRvd21vaxCiv8lg/r5FDGdTML7zqmdPlE4djrHdV1DCeDZVG9/N4fhC6qrJ
kAU13HUYwbvRJgyPaLRga/ikIPh7WKH7N+n81TQ3rw5wb/uBTQEE/SHqE+IemiH0yqmf5j2tNpHH
HUXSmdlumRcsJ8Ym5K/EhN82kagy2W0e+C3io2NYlWRYvdE+BFdvlg0sWokFy0rMu45pfV8LV9zE
CHeB077dCpvQJB+gKMm1sy655ZOTuz0q8bFdv8xJ0P9KIh2/OOA15svqx3eYhGuOxOE4q43k2Wii
6cvSxuKQGBwNm22Ms41H8a4ZvLCIiGRPDIb7kz9UHVKU8Kt4IPSjFA3fmqknwLYZlknVdl8Zp07G
A7rtvBYcbIQ4BKXBUbCGXylr1tjPY1Tak4+DJw2cOEWCyJZGkI1lUeuYZ1tV7HaUKy3hIUT8iGWI
OtWBPUJ1V6e4+lbpqBN2A3yzONJ2mJ9E40DGzGMEpfY6wHGOB2jLzNvH2kJ5B1vs26g8hXtMOXxp
YMY6aKq3cmvUDBXK4GCxB4QkDIS+dcYQ0egzsQDbWHWY4/5ZtxyPRVZPUostH2stinYUCzQiYvqG
gJTxXS0kgjO9u5ef68fUzG0G15nNwyoCfVW175sDIS4NADDsKjCX2daHpapNAqk1fmQcw7w7UMfl
LelhfBuNFxQcR6R70ifVzVgv3o3HJ57jPjZOA/ztdAv8MCcVmNxp72rkZC6DyOZwflPUB+PY2CVL
kL57ioGkQ0rJvOVQkc63huvfSpPnyZseFzcYM5epBzFNP4kVXoG6/hFkmXBv1mqD4tPoAqIG8VIB
Kg48du2mofRegBA3X3wYO4vBjWzeTOpx7LGLaurpMrCRUw7J8FxjScw8jZ4KvgjH6ht3xdrqIzju
8WGuCCucxX4HBtvNfZ9h6sLjlNZV/4N003a/uf4+YcwDY402r27NumIYNhfXe8Tdz5Z/iHAymddU
/f06uuTJysZkQjoYlm58ENDXFxoMgoL0EQcFopIFaYLXMVTTbYUkjb0ZXSB5lg4p4W7bot6fX3tc
fKV0kSg1IeFMpd1ObiXvFpHE2MXCaW+nJMxm5iBZhyPgCOvbwQ9bBxk1CF1pqbuHbuyDx3gOsbb6
BmpIaHqSrtsD6kB3fuPGpTEyPvUOdhERu0vebMJH6NF4jzoMQbfdzSKxlnjIOkp7iiz3wekf8OEf
mmi8Ne6g673tGhRdMlRxEQ1G36PpQ+uirZeNZzFbHi1s1BlOXu2jF2zzLxwmKAZIM0Q0c/lkv3MY
09dPofpwiNBnKLq1ZVuxhDE4eTrSjwSxUZlnVudj6ChSbj3lP21CMyQOcSeFHbktcA6d09Wa+ZD0
DXLldYWKGPbtlFYUPbfOrR4WuO5OHPPiS0e29QVHRDOhtpiGGbh5z/0VthF8px0bUmRa1Q9V81EH
XrfXFsfGehRbiTAR9ACBXs+QTvK+0FrlbkVwdk5QPJ00UkEqlPEkeV2wNzw7KOJe/MH0O+nOkEpz
5/MqTs2PK13UjsqKIwRRdMPvEWrefDAMwrd1aWrEc8lZI7VqwOkqMRSvT7SUX30OmAvyrijeBNEf
TxDgkZRZaDx7v9bo3DUQfvTMfaparV/GoYuexiFqdu5Cw0M/OFhcjUNPcE8GuZdMWI1msRLcy6MP
/IrqK4EZt48ZEnzcZf0GYi7UO1uyRDCzrCHaN8iZh/N9wRHA1BK3zWLAeS7djN/f+itA7PvGTgFW
j6DZuxvzMoQ1k1ugtMNHl+PRIZlsTUpQ/sa9O5ourVz85p+nsamk28qPbbTQIjISozDEUnJqHTd6
2fwGAgJBBPqGhI3du0ca/1cIeP6UVRr2fFQ3aH85Na8L1iXkxkFf/0X7oENY0bDvEmlpZjfNWje4
FRXo6XXVgl3Lb2P96grRtVkbw5KQYxpXdQbb/BRmkQF6tYD7H9SKrU2W7hFeRNHfNqpxTtDEzRFM
3YrPaRNWHfKf/a2kuG9PyjneIn27Bm24Hx0vyRBQFCE60UZeRgl+5swxEbuzXaSOCN4Rv0KE5KB3
yxt50tbnP4W1Yx7KuvlaGzjs8zYAhQj6IGbB8hf2iA3HxYG4+SQce17dZQJMyRx5AqNBm2AN3aLG
Pb9Jh8hpML8H4UX3QFrwV+RoyMO4ivHnWCn3hW9+8GuxXpQ7pKnukLPU7JCeNT/gZ+2+KEmx4anE
w/mi1jK3y4rcOXCMu7TTGyu5E3k5MhKBIlFheAdlPn0OHV+99gEJixFi7hvquN4bUrj4N5TPSH/X
Xh3geId2foUcg3ibUj2I8EZFdMbyG2vn24j0tQKN5Xa/wG3zQCqAEQPAyQpRs5tAmu3HnBAYwiGX
v9lYJPIgmPvCCoG1vUMo256Pg/ppxKS+Bohowefg8zYh6QKdDfSLHd4/jNInOpPR6Kwo9ZD2M3cS
hSi4+z9EpEXeOUbsgGqmN0vSIXzSDgLbuf0t0LXABgIkcmrnT+YyNGIOtnP+FK9YZGywHZzOIJ8y
0F2WIFgPrT/5huBwDCH2NgOK2oCQuIdykD9VYTQVJlpyjSN54UzUplwpkuKJ5hCg2d36qayJSYQ3
sPENQOcPZqpPThsipbmZocav+92MvBST2xlbTYPDSa4bbNgjdK4nuRF0+evuBYlOZTw5e1cl6OLZ
6DHquidcfLuwmyu/mPwNv/uSoFmKMgy/NfLeZP34ie1o6HKDo0QxNtaiuGt/+Xb9Sn0XAdH4ULRD
Xd34eRDXN2z2b4hjy14Boxat4RFZW0VQi4/IlfvY9ugMoXMMNYndcLKaOVJFIogSTlbLBzTC9zSS
6mZNEL5UsRolLdUh2uCYhSvrcPNhrH+rnG+dPdnGedVVhYRDifvamn+iN0SJmJJvkWQFH/wbMaHt
uLhhchqJPnodpuKmywmQjdCuJVaouKSQTKN7uPOUwGlUY1f27h01ONliULTjAifEpN7Kda2gtpX6
dpiQn+LQBDFqm7XvQQA8/pWL2s+Iz3/WgfyldvvbrSDCM2g3RWG1T3hXyzzy/OmNg/FYRHPPXoJY
13e4/kQZj5TM6amrYiDzkBPW/2xks31BnqGzTyLUhp/Mac9NP8UYZd0ZRJOJtqLgn6OqvlEz4gzz
qV4RzuOi0rtVHlKDdvE8QuS8SmdBCFUPC9Z/UXYmvZEjaZr+K4O6s0DSuAJdfXDSd7lcS2gJXQiF
QmHcF6Nx/fXzeE51D6oHDfQAecjMUEgud6PZZ+9KYow2NqzF4Q8VgIsXObVowcdhRB/cvja/W19Z
xzGhFCQCAOOmlPYOxF27jvNHMzf2s93UBXVCoReQCzrTr+j263R06mHeYhzJiUQR7lNSOeYjWygP
sNEFUQ5O+SejYHCrrXlCYu5L4zqgCcWU0CedjodedB+zrauCKckkOTDLLc4immp/dK2m3rpeByL3
rGB8oQYouRh+Ln70gbveLUOmrm1hjsixAgc0OFuF4USAxeO59b2OKVulF17E8CBb8NW460z72BW3
L6WkvHjvvFbcHq5q/rPQS6g2c9G1/qb0lvGQl8QoMrEmyYUePfG9LiM+CjPVw8UDvbvOViPeeqq/
DrLjAs90EirYC0SlX0aVW+ca9dR7qGT75i918yi0EPvQa3s/GtTs3rnOYmxm1Vsf9kihpOsIZ59U
Mrh3ik5Q3yxEf5dQaPKY4Jb/Q4g6OHIZnBzZyO8C2w6sFV6hh3TR+kW7YnmltOeVkVUejQLRy0b6
RfHV2qTOZCJcnmw9iTu/ajhXOulPRyvoU2q2hfNBrxs231S1yY9p8VwZ0X3kPIdlFTyEXVZ2bEVa
8QZPRX1S/QRcLkNR8lXmgop3LvpLuSzNkdR9cU1cwcWyWPA4pa6Vu8ROWgYlPyO3nY022nJHY5Jz
SuyFvh5HzNUhmEzuBl6i4eTT/I1qpZDd2CZ9gOpGnd+u7WH/ithYf6ZLn+SnKmtFAKxO+9PGN7Rb
woQLv94trckWlGOiiicdBukhl457J9BJLehUzeTFm0BAaLfKkostSshTkXPuexRX9pGx6H6IbWcG
dU3qRaRwlDaHUlNW6qQty6PQZgz0BfN4QIqMXZkbNM9LELOegtegDyih1vi0KDYsl5bCVaov8T3O
yTnrk+wnNT3ucaUxCTZ5LlWkCsYoEsDD8E5mOnmmrNO7ZVDIcwfbdU47tzjaeS10PDlaO5FRqWA4
DGkyVbTfyPLe9+jZyJOh/XTHFX6AQgljl9WZun0iYvltczF4JQah3fo+xYy+O6s41Y39G0jDJM1y
FoWIiq4SL5Dt/WeFoFDGliHbR/QA+RehG8mZZUc/k3ez4RXa8S/0ToJyr20J0MiUjnsg+CLsw/ls
swx0X1bruldMdAcX5NGIxqIPrhV2rB/aytZXJwOU9mnleJ9D1HAUSfSv9lrrlFtyDcVYzxxhQHl5
Tc+P4hLPFcV24xGi9WCsFEZvh1vvOdxUnf5CbNXtFsvtdrqS1hSXhWXiaaLY8M2e0uF7CFe7jd2x
YGrrBzX9MfIgPXJzWDmTs+YdE1rf05LIGVKtzvir8bvlzeURecvMxLhWaTtcaLQN30j8n78DcPyd
GgfTi5hfrXs/CHxI2WXFajW08nuQtiaRFJbgo58Jvd1oXThbf07Cl9ov+4PKzOohHHR5NsomeFvH
rLpOjec+Z+WYd7EPUfwcjKFrb8LG1h+1AxN3m7+x3dbmLToaljeYc/+20qWh+Kqk5P12w+zcmIVV
HrkZtyaqEDkGG5/GrXNYoT6H91v7zVK2JgTuslJwWATti1v1C7Ezkm20UOVLTj8a4pBFZ69JsELP
tAnNn5OxrGdzEhSt2jYNVlHb3VDPMsUZsTGNoTeoeSr7eZc6AUKHqcNJuQGD6OnCtZwxx05TNW99
Ikd5KInYJO217LwXFc72YaU/6psyZr11ea9ASvQExOIvTf/gFVXxZlOK8xUmPphUULMXtGU6/aQ/
LPxKVwrkNoaVzC80dslLv/TN7xXa88nOhvoSloC/4PKDIjEoyNV90lbZnT15XIAA1Sc/toKpmmLl
hiMU3Q2+TkTLy+d9GmrqGGc+Vc1H2Wy4ZnkX2xvXXdakyYk0kfqXT/dbZNGQh1VKy4XcAs2JHCfg
uvva5lVSUqkg6pNBbYPa0M8VdcM1L78HxPHCeaUKrBEPhQNhxBnhXGvAa27dPY77gr4bGi/HpSUn
zK0eSdowP0n3dA54vpp4XYsAil6t90HQOadUVtZDjcUz6g2zOhbVUgOEptmdZ+XmcW0AH7y6IA8G
je55dgz7mtdjca9GsItUt5ihOJerCJTIeC879N/WtATZ1upQlFo2vvgIxT8Fr1U+FXdgjzrftIEN
Qj40VUxeXr3NvJ7F6NDgOpF9TeWl653K0OZU8ar2JfRmvex65Ba0sPgLVUBYsJprkjoscU8lFGZ2
5ui9tNyCkhi9DTuip6DBLIuTkl7ZYv2ws9sF1U2p8t0gd1UdzAlE3Rwm+bXNcHWVKxxeK1suza3V
ivc6aOv7JjFQ8DCtLMBNvotEQ7MSkD54zV41uRWvUiXb0oCCqihIuvLZZZ9CS7QZHnXF92I0s2AT
2HV4pCkpeK/ckC29KYOeiq+RDj5KFU0A3UR5T5kO5dZcrfWxB3g4Lsu4op5nCNObqU+rLXWAyxFD
6pxvklzXUBbwnRs65dzXpXXls2otqoipYeVBbPunsZuyh9wIptPi0UwXW7Kn24yswle1VCEyl944
z5W5bMc28T/7kIOBit3A2nc8mzsTawv8Ou+sXQYZiD3JdCpBjRosltzNHXGAnA1dZKytGbXcBRCw
+PpmCp12w9Jlexct2NtQTM6zaoL+ObRrWk1tkyre1i12Zm+3e48itW1QwMMHg/sxLTa4aQpqFJMS
74C7oiZ68pwlvZeL00X9IK0DTYKFoLTXZnjpSmdo4hzadsPPD6+raxkPyrM7yUfTuzPKH2LsN67X
iBBgS9tXVlVVxXkjhvWu8YvxJfNyPfxYRnDsrZOYqw/IVuU/G1+Kj6SzvR8Gglx7k5paOhvOXacB
8iTUi7OaZR4T+Wz5XE2G+ZjZNYKzMZwrcnknrT4b3zHaZ+ots306qOqrgvcEhGmSrIk4Z8nIqGpK
HcmrsNjgx2U0ngdpavh9CVDxYrQ0Lh9GxwzFZlnIQABxGLa9q4dtYCXOc5OSlF2l4wBoH07mpQjC
ekefL6QrZCFp4ytllzMGdDT6YbWkbyOD9C6xRwNBCVZ0H2VstMBgbPugm7fat8XBLGUlNhnd8n8G
XyIC4lUdsgp2DyrNPeaznqMRV8RnnqHfSuu6emqWbHpR7M17v+/tixCdH2wH0yneS5HVVzjR7jVR
7fpGo1F6nKVVnFxfZceSquRI5LV1E/pZeL04dU7O3I2fXSfKR5n7rx1qpzc2z+oIDGpghOa4atym
/hjmZr2vu2nZcaAnPzotzZOps+Y89V5xMFcEW34WrEhx+iA8JMNoHx1lyxc0DOGLxRHITrII3lBV
7ujRIz5icQEZAfflUfIGbZehS+vYo6clA6mvlkfpZDlAXtWsT27AJoy8K10F+oTZ/14G9op8ls33
NOToc+ZlcJutGCxgYM+dzoNZFtuis+F//UohzGsSi30kDZSmuqtNuIaozN02OmwfF0WN440/6E7K
rNODYZrwEglHZcw9KctOq2Hbp8VJh/uuW5sDqkjEW9w1arFRAZaOlaLEH2MY5Fd41uRcEbghN4W0
gqdmnngI3LGNSdZcX9bULd6NdDZ/lK1Fg2rQ6jpyqbN70hkJKIk5iLvGUN1pMKwRwtTT0dT2zikw
gFrZxxPEaxwax3BS+hGWgYakkoZy2StOv3QyIp0BhI1AWcTF4/qZKZNGr5kDclmOa+xBaedtOSac
pOwO+q6tdIiOZQnbe3cuy12WOCuRmYOilESTF5XqoL0qGCNzQ/WZd6Zib0JM2bTGpafi+MnTwjmL
CSK4hNQ7u2VqX0HAyjhkO21UMB4Deq+eMze77Zsp2NKGdPHpQa6juSfdB/GFwx3oWPlp+51ODht7
u+S/jaot3jjLWxmxeMjhtBxxsCcuJ5Mtg1OQy/lVDyRaT6GdnvNqyp9mJJMhJGORYyZC0EEzKxCx
D+Zp+LDqaGuhguqfU2YEBwOjI1M0IgKKIb25BcGrWxMQdzQsGGE7/BCz4V2kv7axHuf+UCfzrfZt
6mgG93pz2asxyX7MSnS7wVXiVXlGuQcYWLbYKNcD4FL3ia2vYspNWzLdWKDQzpp2Vb595185dsc7
GPbwVycNcQjRMhkniPlZ7W/9579TPx2R9BSOPPnlXNzl1K0cg3nIvkI/M36FMl+2sGBN5FBbN56Y
vGoiz0GOLlNb2KhIVHjwBTYPaoSS58BOm5eOkY+TBZ0bUrQWD5iBVEX0ax5zfmUHh9XywU5v/Z6N
VvzOc27f61g4EUCS9Gk8aZKdQ3LPD7QA9TVpUmzyiYKojYjCs6Ka6vQteENx5Keqi61888RiCFDc
BWojA7zpgQ2ryZrSx5kkb0gbBHaBDDoExmDGE+RWOL90lkE9KlBUnBVed4FXJ14chm6HT9A6Ddw5
KSz1eBZ7J/zw7Vm3cenRw7uhEhkR55DfJOh9b9Vl3HDmS67WFgK5TEz3arJTuQvstrkbi5VIr0pW
PEPKGjdjPafblDn8KcWSs2u9Sj4kfb2eSybKixqC6a4zufhNTpi9Z2u5RE0hsMsJO6dSfsBgl97q
jmkF3oYpUQJoERaozhaUmX7EvSABDvh3WliatUfkgyrgYbHUygIJqGn3aCv8sIROIfFqbxaecRw7
idjWm7idkqV0knnexrmVzU9ViJQsnVFFyQRwXtRTcPCKbL4s/oT+nAKGbF93Y3geeqrt+XE+f3FW
6ZmyOe7CXkLjfJO4D8aQLQh7BTodrn/lfU1456PUiXXqDEEEWjFnN07Zvrpurn67UKbVxRkD+xou
nibKSijvtRgq/dOxLPvXpPJ+N2VhfWb3RqPsWFOrN/TEknhA/PyaRYot9ataeoxBwu3yc7HM7r5T
WXekaZpsMtHbPym8bTWZ5Uh6HgJmOwqqEdp/j0s/3ltDVh8B9nmCytCldYv6tuDJLJhm+3oO6wNd
KGtMT+z4xL0E5YhbyHlbYELYcduc0HWv/onwB2ObUNp1cvxq+tmuhnxk2tG7NQ+NWE+lc1m1St9p
Q3TSSFmh2maJW3DGplQ/ugnRU32dfatC23iChevcO2FVDhEhZc6Z+LvmzRFjfRAadpCqZhsRHNaV
TZO7NrzR2j5YFMkv20wp+762Jg5N3zbuxtQnhcwzh6Nm6poAcEJ9JcFtveLZoIBeTvNLhukvjMDd
wzsYrWHD5utsC78JkGW0ho+bsymujbHKYZsRThBuNP2pMCUzchv4rwa1/mxqym8FRHdE/3SNxk40
b+yB5nUCWzv2+JQeXCaIn7lFCY5ChPwYhKO1dfLEf9YqM6bY6gJ4EW16L2GTA7/KyivOTVdMxDBk
JMPqxq3BH5VA39Ca22Jd3UdOGPepz/8SkJRyeXNgGoZ45aIXIWnMbzO9tHZDAdA9iUocCmOuz6Uy
q8dsyAQiL5RlOcqvcznXVuSySd5IFjaRtbSeEJ6UT9BX2W9ZVyT+dNn6VaADR+Y9r+4zCDnV1t24
bJOaouC0W9YvpskbgxBOFKKbztYBiI0z00hi32uCuBr7dk9TnHMaU7hWKF47mqDjt3WH0NZUvV1s
Fi3W+wKXxavBPkhZ8NDk+0zM485Qarhiup0fKIhZtyqfm2kTdC1zVwFS7KXUtRsmXBovZcj2hT+R
hltU5b0yPMkmHxRPM9UeBCd6Tv6qgxkkPdUA+fDpOjYSb2EmC7IfWVVN96To9qBWI4LT2uFmDdcM
SFTLdZvORRUc8gbYDv9DWfwIpTF82Viy7pJVtmlsTqzYC0B+wtRZUSKtWwGIOBXOQEcyU3dUcW7w
/PrZTlvg+9Pc4zAgS5e+6DwcgrMhbN+J28axIM8dNrNRBeWDGKB6tWt5L2khkZCSF0DxOQIcXKh6
2omkNg6VqacDrjtUbwNI310OIGpEUxPOr1NhQqGVDXkwlvLde9Df5JmRyHoqbcwv1LMxAxG+ZG1l
JjEb1kWPiLL1suIDCDJlvaocOm7y8nBv2pzTMeqA0gIUmrqoddWyBxYcjTPdKfR/16Xn/5pvbBrS
Mnm0ByUevaldwqs2DDO2Rsy0P8ToGeEutTITDZuwhb6DmllB/yxhe/J5xELzmWXrvOduzXXcnp0w
vAyzGWhgv758swzPmTfQ8418oXPCa+OxMFxw3iIZLyivwQ4d45aJz6OZAKpHaWYzQIeEn80wBOd2
LG/3d9fFvmMjuzCUm0bYGDx3a0ozGe88M1mqg1QcnlxhQttP5NFJ0JsYaP0xY5ou/kaELhmPY9EF
OcYCS146F7nSkyWy5iXpQDxiX6VhHecLAqcobXLQx3BIu99V3lOOXqdqUbxBAA6nbobr2YjFWIYt
ogzBl6spJWc59RYjKtKKNh0RrlO2sUmlegERzKao85nI954519MJ9gSpiZwmKMSmajGK0Tq/4yge
KWvPHP9nncNsb9KwNVDyV5mb74Wn0gmb9tiux3GcrOeMSczc0SVTTFgoGhq5LVtxHqt0cOJsVfZ1
lb2XbgBjsxqMbLSfZrfwPm2XyQD6b8mujmfxwa9LSC1QXeNmyfKd6lm0PdzcKzqPIhbAn7E/DcvJ
ThLuNlBYu4DWHREhTQFNn53exXid5zidHGrpD5VjJFufWQwLgVdyQUT/jh5gLYpdr1b5BLWddxvF
QjshsJP7GVYc9GApd4PlrhL16KzvOz/tvQMwi0TZjhR3Wzlj97P3F/0NBNvv7D5xaEMCdBwlXBAh
UEUGfGQX58K282XjSaSxreGusRpkiQjaA0y7L7N5/tM5N9Z1kJPJQ1pn92vDFJSZK6k5vS3TPbsb
fa400u3HfHU+0inHOwV1+VGnBZHfggCyS560wwfhIcVV8Hg+pUHeAwkG3fdaIKhohmzdIX3JcNDm
xk82wTaNqIKatojZi1OqgonrGITNh5OTxbBOuv22VwmjYGUQ7OgkyN1jVPJy+87pjOVbgP24kVBz
+4Jy89Y/NWOgQOL8pBygXV/WwQkgZ/ziNJhAToViX+FDKk6j4XWfY1ik58LTCHKmymvsjZNa0zsV
z07KSUhryS1nDHGGWgD4Bsz23y13wNV2N66DLF5tUgr0QKCs9gysEJ4Q0wzVDrez+azrgc0qCdox
dpOsl4AVqbed1qTdovbxQY299amnzftuIT/yy018yYus6MGeRkMHmy6z+1OtZ4HFSLVAMQm0Wm0M
55Qb6B+bsWsL+Hs7ChfAci2DYIicoGy+jFHZn17epKfWaOpP2tCLLwJk+0M3zkSyJIlnxEN58y39
5bz8/yql/9FU/PNvt7/z1bSLQt6p//3f/uW/9t/N/Wf13f/XL/qXv9P/+19/LL+b+FN//st/3PhR
vTwO32p5+u7hMf/6/v/8yv/pH/6v77++y4+l/f7H376aoda37yazpv7bP//o+Psff7vFVf9nK/Ht
hfzzz26v/x9/23/++n+//J899M7fXeGzlTvcVELkqP9RQx/83WW4QlTr8+cBCNJ/ttDbfxdYl4Mw
tGkwd2xxy1X9Zwu9If6OqikkxNkUHukdAVk8//FLP/yfCALer/82odWy/6or+L9ZBTig/DD0fP4R
lhW64r+mudeLFUD3F1vd1Sbev3nt9jKlsDNKVge3MYNt82ZLv9ZsmZn3LROTFd94wgi2EISNHwcB
vNZpmFzr7LBhX4duad78fPTraHB1VjC6gBvcw7MX17Hv036D4WAYL7AxjKGuadSHpDeDnj2oCgA4
slLeG43fvOGTIPw19LCnnlZ/5C9axdKpOFCuvgGJzRsVTO6xM0KPa1szun+yNWO+FZCYdeSrpBh3
jjZJRrUyw/q9eMltxiFQ7eohqX+VfjPH6N5dF0Q0l/dIuaeWxEXfayPZ86w/Oa1FacHgifVNFci3
Gmwod+WIrJ9G0SoWGQDJfdsD05xSGgS5NXrVbQQcbXxCw8C/N5ZKvjtZ+S9SpaMVEeiHzK7yC34Z
qAf3R+K0qJaU8Ne3nGf7XTJ5H/xViWNruu4f5BP9u07t+TXr8+Z3byo070JX3mfoDChGu8K3fmMD
MtXeKJc53SCS9opdZo0BEK3h1+JY9ul0BH7prV1o6PlxqWyuGZ6GUtvX+dItcCvFco8ueGoiCcCL
DNK3dGwGavgq6Rt9qznSlm1Xh/luNZpFAS8rYjNqE4Mx8J1AZ+mb2IN9w58gFStOq6Wq/XS7NJO8
xxpWS0SyTfFDenxGrj0PJt8Cmaht+PjOaOdlRSl/aN4mtSQfmE+qn6NhE+6V3H6lrBzMgw0f/jr1
mpWlzPlauiNZj5zmeG5SR3y5fs0PUaR4IvNLNGBzI9coswsWcC4G1GM2ivTt3Eh5SGqXvpF1JUoY
6U4t3tU0VBc7GPkObeDixhjDXtk7w2/9L6TPsItW5t+vZTC/mmHu34OL8UF5ppciQyon6gXRdAL0
lxmeWHNNvtFSet6TI0X4Upm9/5IwbZs7jO4EyNQLJb4bhzy2KfJlasAuggLKLedM+umuyDrjtbCt
uDJs9w/StfYBH+KMr3IRFKYS4pb1MZciFm1peOVlooa+2ZANmQJl1E3zqpHsozVChleXJWKZpTFi
z8+zIxrk8mc913gkEDNU78GisVIN68o359rY35nDertK8mSg4W0fuJpjlE3Ksv8zqbm/W4KBtUcF
Wf3h5jydTJfyqwHb+g7Bzo6ZUYzcUdF3vCO2hf7plmR80VSAcb8yhTNDN67KucmX/nKZNyACeY/T
xe+Xvc+NFSftwDQX92bb/0lKXgseJ9Y5G5JERDeFjLbwnndcT/s/sybHIeobMX0X9bzc66X0IFI5
Wh/cppD3cCLqHeLAfCucYr4Ke34P+4mnqKh4DXnopMcJeOG+DYsMwbxf0P0DtGIKNHwoA26AABpF
u0GNEQ7ohjzTtS1cjSINqNZ2zPzY21Pz1mY+KOOgw1dBomoT3ygIxF8guLxzc8+rx8tytGoHv9As
jDfHd9fykI+e9dtyW30NOtYUmsg+2M6ol94EYcsZU9pkX53KS8mKW/yvUWNXEnlatRFNd/2fZi2Q
WMxWVY47u3SNtxoW54FskBFpj8zadyuZLPKLJPrD2+Cir3VptQ++7crzNOMN3SwqNw8eJV5X8rTH
/JT2hLJswUMsyMTG/BVCvD8GWNNOSNuMN0T+PKbJ7OOs1mnFu806pWI8KwgTlQOZZIxpmXlA2u3Q
7DNb3KBuzBX/u63HbOP7KCW26agkASPOAMMyOgtxtF64HhzLC15FNyOLLarbIsbeS3jdbFtGHTtN
aSFVNnpWb7sYbz5VMcuJRIppiNA0Ndzr6YzZzoa/XGFzh9/MPN6fpSLEJAKJkgdzWoNXvXrqT+3k
xreyC5XEsqMs4pqnSF934VL5AWWiRVPc4JrpV6176+r1U7pvXGfel9kyPAWuX36Z3bo+E55pHQem
ycfc6yG8U68xXmACkk+FH6tjmYb+H9tJG4WSW4PyjWsHxJ2Ic1CTzIBRTkWJqFBZ0B14qujcrjaQ
u0DLDtwbzHSerOceRP6SGMFwtzRWssex2J9tB8wW6j8Frxt2KpujWtFZGRTLN7dQTM2TU59RJQ3P
DcvxgaumsR9cpBn2LE3US8qK0lQIcEYfm3GZS6wzIx08Z7Oqxd4Qi3lZmgH3g7bGOJs9eQyTjJt2
EKA5qCvTemjLxf3sjQQqTbpwrpWdAqYZrtyyyfZxyG16ixPCvJ9TBztZoetfVOwUb3PQGtDlPGUy
w7UlR01nWOEFD7nttlunkO2zTeYBzHZlRP3UT/cjN/tHUND2VAuBrKeQAHblrCOCaiycDGgo84jr
UXtNc/a61ZnYC6GIEMl4QMeAIuGpM21+WdD2U1pKgOWhp8d1NeWdR8zNjosqtvuCp9hP0RYlRjN8
iGQadg3USZx3M2TyZwtmIbyxuGg/r+9k4uOptjp1sFwi8EJVlzTKJsa28AZKzFsr3cvacXdDnr21
ga/2Jre+vUe0xr1yjXlrmh7W9Em0T2UH18QRPkV9iWemk+CPnknChVERr+GFg7/HUJTuCCl0j5ly
gp0JO7rHDNFvlA4rJGz9eBbN8iFNq2ctpKVHcEZAFJ6GujnWsFK7wuM+YjSE2yMbDrbezB6K+8O5
oHwbcLZN3X7mKvzaI3S7Nqy4qNFZ9nMw3SHuZl55rkxUn3M2nilwQknhIcWpeH7iNg/X2FlLedDM
Ky9Dmnefyhb+78DsLEabsHldZoFnrNN4U317kw1WdTQLiT+EdPHIq4V3SklMYadVycEiWo07FL9v
imb4TpkEpmTYYD4BF7CBFRSQwnF4UbBCemfCTE/MfctdjY/1rc5HLkzpWn6KXrnHdBrSuCL+bIuW
eL4OZOSf3Zo63YVB9oij1iFrBDNRU9Tm0bAb72hA9G/lMpcR+6AXIYMnBokwza3nMwUkBoRjj8r0
CFHlXG2pxMjqIlA2aU19zKSNPB3JNnaPNjxCScsfvhrWszMIsLUFOzvSN3HwFjMncITPdLeWuUvC
wV8y6aTIn9HP5M/IW8yLbEoonNQHVTKT6mAbqkJ/0ojzqnuyphx8I4Ys3UNKkXK30YyVz/6AjcNt
M0rg0bWXRyRM9afjpN4FEmk4JGTRvxOXZ302YecQHMOB0W/yYaG3ya9c2VAzkYqLC5Zz18xOcjZp
DiQxoEh/6mUyPvL8pmFwEIHiiF4LbNRzn1/hVdftYgQe7pQOE1xTSv0nbJf6PVUUhXhuz8upLa89
Sizhh1YZTCf8UIUCcK6jCoEHTmu/3MNialQvvsYRvHpv6WL0hyqvmjv0k2Pkzl26RRvRkO+q3aNK
baS7UrYIc5ImTp02ewjbxHoDmFoPuGLREg6ucUa3mt8PoSc+BFv2qa3y7IEhp92VK/Yiu2mYJit3
VfkGy+uy61q3PGGRCB4mtKufTDX6e/LdYNvMdY5NFROVA88ZQ2Nj7QBWvgtb92fvNT0scY+qmxFp
hxxwek3aJsRrQ3B8s07P89xFCZ/lLklQf/GhNxcbS1UMTP6dAtkeLVSzF+pEv6pxsM1t300SPYKb
PEvImaOvZfjDm4D/NxO/+VvKbHvpmVuyTQG0z4BUTAeBvu2RXBzrdzHwaLoCHy7ULdVx9JNW1tZe
XXSaRKvldwvrttlwsNVkxVhuNaiM4DK43q1sshzpARjP+FiXDE6PVueU47m3OmSdKD5d57HWrfOc
e910x04TRI7rY66mLLvvEYO7t/6JGX2qWiuDkKGRwsmZF4TVvh0gvddybOLOT9qcZzIgt2VdMraE
phVeVHKXORZ1hUa7HBqMeoPo3oBcQns3K+5Jm44asyX2advzzr3n6Qv0a9mSqFPKH2bmmDQ+sJOG
wzz9ULml7+tlkI9Vi+EuMnxT3VVgKZeOIcjbDLOsj22doHfSXkFgEBmHVbBZMtF0G4Im9APhB862
RhHYxdwUslPolQioFvLD7KDFBtCP6JbiTvCQ4ReViAxkK6urVdK1nhJiGk1jp7pjMolufGg64ldi
MSUI13qd/dHMAVtjwnDgBVOj4qKb8guQVXhXj+YcOVMQPo7EqcRWNlpmNPvJu64MAfxnVMYbMUzG
KwaK/o4DXl79ERWIQLMRRoWww1PfhdUROwSwdpneCbOtX5JyUb8GMa2H3C++IQAwwMjgDupWEo0y
/WYQm4+JLc5hEby6PQaFdjmGJe/AaDgL6XJZcGn5HbjNsG2Tf/7R5056+N/MnUeX3Eazpv/KnNnj
HnizmA1MuTZs3yQ3OCRFwpeBB379PNnSlarRmII+3s1oKel0VCbSREa8JuYwAPBTdoKZhtjPni5k
3Rk/knR4bHTnOU0a0x3Dwy3gEdCBJwgVpeLTb1ijZvcYmlR+tVF6sMOKuySUtj1YbUDA8A7yg0xi
VOmf96oEYm5fP6dhr3uaSC1LFa0HLUZwJx6BlecIW6FGsytyiTZeFLl9etqlWnsDdP6uirXXyKLt
l3RvslY0ttuw80CqehEVSIQMR95b2aHhCcRfVBXntDY0c1zBIPpSCZsoJflhqS2MARUOfD6CYEJz
9kuvD380TU3vrr1TbCSSovpxLPc/TnHmrNMMrvkADWYcvu4pnzZyEbpyc58oHNWgpySwPSUviuO2
6r/0WXhv2/aN3KQPuR150Gk2uWZ4B+uHTV9732U72zCum/24TYr4kWTmHnBVkJ8Ai5blBoyyD9f+
F4mj4SlpyMLMc82rMxMWmeWgrN5L+KtZVzG4PJ+Fu03JBKu981UpI1BkWXElw5lA9Ua+orb+eFAc
uma9DEfj+AQD7/k00Ea2stODgKOC7LiRmhifP4SekmHVV/UdlasbJ+uf9cjwB8m5rxCt1WCgSpQF
Rg3xCii1am0fKEifXAXeTcKhe0wQkbWxO1TbYmXAl3PHVIqhNg2+k8JEVeLjXWQVr/uh2zmH7qc9
0lJNYuMTsgLbPjaCchjulXpcxar8PT8W36Ioeiri5qaN0QJuT+uT/tTjuSuD67Qr48F2BCcrLE4r
09o/J8OjDW4OuN2+GNbSEe1qaXyiCNgCWEGQxtZgMFDX1vmBBrQrHZMnHVTokYe6jUhMoaqv+Cj/
iC2FDtfzqRqh2V6bknkrw/UNDmqxPZYFpkMW+Vt4pMBwetJT68lBBCgzy8eOruGRQntS7PLhc3j6
lmhfHJsruU5eewPmZKz5iMe4exurTCgF/A3q4GCtIRINFhB6sLw/tGZ/S2v+NWuG0T/xiGMZuEn4
DaI62HWVP7CN8+7WrEpK7Knv9NIq04FJlc1Gg4VWDsdgL+N6lDmP/O3HsnRQON5/zgEN1ckn7uEh
/tSh3WZgKWgywjIi2wktaTvWe6QG6T2Fr8pI/zCy841S6OuaTC9Ky515TH29rqB2U0eLTFKIwzqr
gdVT1NEAKRYGuZ396ECrg1K5oeXgURIxoW6iybg7GrXntBh7Mne2060MENrRm4C30T+HNUXHg8Fz
0dqEsbbOByj+p1tUH2GJr7RW2abwx6vD6UlNSUvS2lNH2CRNgvlXSPVxKO81jFVsx/4j5TmJRpBv
7u0bxBdoEPE6U2/lvbbKRvW5QBQKZs1aayMvLIebsjs+9OkeHHL3vTez7ycbcOABgbmjY4DdkzfJ
kVZ99asoT5sEqsFgr6yGRCXaX6FssLUdug8mZGYpCWKor82+++SMyn1vcS1UUgWa2lp3CjoYlBjo
bYdp4+canBRsJ7JVl5ellzkoagAad0KvqsKj7UeOjgrcyGoHw2GdVhKort2pTfd3OtjJr1BlYxLa
eNXFOZl6klyZElUYOWxQJDLlK6keH6vMAYsJVjxAuua1zmgb8fAHoHEcHxEu0RCNh8qe30Z26AzB
GDvZ52Iwqq9tx0EzthXfHf0By0zUHSCHz6VMhz9UwKDKBYDc8qDlgeTAIgLQXfE5UI7MFTCoWqLW
W3qwiQYlhINAynms0aOzO3KBUEmzHte20PhmHI+avKKUfrh1DrIE//HQjd+MIolPX02pj2DZakNb
KQFkV/jDVaacuhU1NbrrMHyV5JvZwqz30hLDAdSC4sNTcsCE72fYcOtQAitRmpQN3nU0+wCWic+y
Dz9nJLLhE9aOA/kWZxDAqOjWkjNEl/a8i7mPyCja9hnqWxujGNhbMK+OrMBQ1pAQyNX09HLWOvir
SP+/9k1xR3Wxrv7P/36vH0pF3sZCWnMUzVZV1DusiQpsTOnHPgCtdwoJeWQFuU/NrsLt5SDvBTg/
BhE/4oyiBlwIcRzEKQa8xDYhx08ALF/3S6E+a7eQBBYUWd9L2v4Vz3Bowcmi2zA1ZdQNXbekIxg3
5/DA8qQOikweqFWrJRs7oZQBE+DyCBUhXfuusyHmEW6dQzxNQ7Tz/RB13rvoZo7usD5utevUR65l
0/hHV7lBuWDBfWEiYP82PpWhqXi9GrTzp77vjQoqqDmiO0CH0DV3zlXqZx7sdfSc1v36uLb8y6Ob
WSSqoTCRvN/xUv0wuHhsux4FrNKMUKlQbEDo0uPlEDOf7F2IyRLpYjuBRAoJHXmQqOkQYKQXL32v
7UftqHr74/PlcBPH6Lcp1Ez021VqqewBi47b+ZLsocVESgu00mv98s4pYJfzWF63m9ZLWldfpQGy
L7rlxl/3JM2KF/nNwiKdWzJUHA1DAWRgWXSy3v8EIMZDmsWDWwXhGouFzXh8LQPIIzsSfLfLPi+M
WJjTTFbou3Bik55tQpgxGeA9EU5ZkcWu9OYm8dogvYp3TrIg8Dw7NkvB2cXR2W3q9Fih+lYCivhz
O2RXJw9oz5Yy9W9vB92RLdO2qWzpMMfej0ySwMhCUnPTaxwUvFRaI2Xr1zs6YK6VbLLVkjHXm3Dw
dCrB8tExNRVdlqfq/fFAz5zeiitd0fxBywlJFz/1UctiPg+Jv3/p/OExWf3OvtfP4042CYTeo9P2
7/Y93jGpR6tkZTPQpX0/t0veBZws0bBFgudEQHk9rka/vVuNj+aaklygbBC/kdxsKzPS9v5fzLH4
aJfmeLJcbbM+oVjDR829fqWBLnGVTejryDauYFt+ioPFwS5FnBwJZm01mfiqf52q8s3Bexuk7qqr
Yftbp+q7yRVH4tmGTB04DwlkkiJqvhtpXbmFikrHwq6fuXrfBRGs8bMgDj4fTSf2Ru7Vfu87zib3
IRWxGTFjTgL1SduJKyr0FuIuTKY+8SFCPglhM+BSzQ6ZUI/qFmQxP9zwmnGhN/2LrzdzgZwPdGqp
RIMYCeS/lqrudQ9149JX9tSA52GyMwLWDWerW1tetrKDhdGKpfFhsZqqCRPGBl4hT4zBFPOv4MO6
CYaAtlycXeuecZ3sWlfeVn5kPmjweHxa/guh32T6L4UWicnZB9ajSOt1xi1d1X5UPOoe4nw8a4K7
LQfD9avtAmlehUF3f9SeIOk/Jv7SxpkZvAE+APa4bUN3mDrZ9BnqbAn1afCSt4fS0neN2X3NEVNx
rWbQENLWlgxtZpKtdxEnOwdpvN6Ee8OxpO8ykp+eSRYLerz5F4fuTDAyLcNWGZsJ42VyBgI6RoOu
78kUlFV3m/qF9+dVVu6krbS6vJDE3/rnY1qqQ2vDIqlTTPUtc53sVvD8Y793LKHi5krppxQByLL4
fjnG+8/1ZwzHVDVFJ5czSYLeLxijsff0Pamp04s3x+wOPScDMQ5c0eV9LntVor9cDjg3qLOA1uQo
MIENmmRgdCkHb4x501EIkTDxuRzlfY76NiydGhpLUIMwLE99Pw8oH+tI8Lt9fGWX1TUI3IUUf+KP
8xbBUEFD8XkMhzR4cvtmBpyvUQd9fI3zZ6DR1LuCSY5Ee8+z+YDEg3vwjAftnp6aX3vDa/Up8WHx
F2w5qsQbJFfryKMvoXiW5v7Hgzc0MhEZOgY+UVMvmEJFG8pGsVtWhvIxl3g9h2FnPV8OMnl2/DkB
Z1GmHjcZegyVnUpuy31MnWaVUrK6Nr4iNevlQbcZ9wu7YeaTmuTHrFILwJgzXanywdZKCHDkwqkA
x1bZm6zKwqBmVqdpAW0zZHhmqi2L7X92fpoSoJu+st3s5fRSblH9XrUb5Gm9llzO+lXf44u7sFIn
6ePbPL4LKe7Os5BhdgidHs7o4HWDa3w+Xv+ZUbUb81p/pHB/uGse989Lx7Qi9tnkcHkXdrJ+NQ2J
AgSZXaOCZdxbt5I8NK6dIpUq2ytJ2W/asv2WFtKTSnf68izPnDnvQouPcDZi7XAw7DgEkEQlDDsE
vNduKW4m6f7mGP9l9fMfwUFvkh8weg+/6inY8x0i9NPx5x6CyM+f9c234/T//P8QFqqIff3/xoVe
/dwP3KR/IkwFjPTt///5raop+yj/BYCJchbIG4D0UK//GxmqAfJEukI867m/Vbz2/oaGGv8lowCu
yRQ2OFh1Lot/oKH6f1m8Jk1ZUWxF1mTxwptAQS9BQ813S9MwTUdT2OVAVHWwpuo0f5LxNpRCmSuo
R6pQES7EVUzrNb6pyqVa1Pv9/lcowLG6RZpma/JkKaqpbKGFTVvWbMxNf4i9nDbmMUv/o0vvYxgx
4rMVD0IVA0iwT64uR34M5gH1ifXJthc21pvH0D+b+mMcsfPO4oS62vWWiBN+BWDK4x73LP94V3mp
X28AsFzbn8NNGxhe6XXfF4+UpcmcJGJRYzcoDhIdg9Tb3sdHA+iPm3mJBzYkkK/Uq723+AoWJ/Kl
IU8TmBQOQNUTlIozbwvYIQxV9w9E3K8PV2db6O7PP3teHxV/7EMwcgr2gcVsTwsZcUud96TRijAy
G0GYvRndYvZkbCSlsrdjpvRg29SXrhMOkuhwLESfm1+HxioZDZYMQLDff11HymwAozimOBUe7l3m
Kvlxi3zswo30/qJ9W0SqrrP9NdmmkqJOFisYcPTCQ7pCmoRkQ3xywF50Xy5P5LQkJPb4uyCTlZrb
w3E4qQSpgg4Z0iDaZV7lK7+wi/D/xSqZ+XDvwk2WphomSE85hOt/9H50hUwPXurJVfbVCppVP7j5
rb5CaCJgmbrS4ptIWZrSySLN6n6g/UP4dnX41l+rQcqzGwQeBp8oaLjHtfHF2C7M8PsL/u0z2og2
6Jpl8hb9sFo0WuEDOjIoXLit326rdbYurqU1mMsFk8y3fPL9rhCvPYVHhKxT5LMnKX2hKrlcIUDA
6BpvXLUrZYXW5SfVQy+If6es9OC0TtaH6+QGhYS1tLZXsPg26ufxpVxHq8VS6sfZNjRZf6vnchuh
WP5+n4RZqOpwRRNX+TEgKBRAQb2PAtRdtzCMHlD++BcFh4+z/T7mJJ2ye8gUioi5vw7X+D6uEUrZ
IhXjWUvfVWy/97NNJBiuXLVQNxx1Ul0oRwWRGfQpWcrqfq2/tDUv/NCnyfoNKzOJNNI/3OUBKKGl
VPXj+fM+8iQ5TgerPMFdBUsCNjaF65ZVG2TBLq/bSeWGg+F9kMnHk2w1QyODIIb07ZR+jlMeofg6
6DhhVEfNU+j0Xw44PyrNhh9jkPDbk71pHEz0EtFDQhQpcpESQYPwD+WwUKSYH9XfQZzJFom1LqfR
yPIYxs3JQm0SN4T49FNB3/8AfMoBu3Z5VJPnmdj+wEc03eCmwraJ7fl+ExwcYwB4QsQqKKO1sVI2
hfcDfibK1mNQrP7zIt+HiJPlAZQdpQydiIYb3tfXenBYG8HwefRUP/Nxsgouj3Duu50PcLpQDq2u
tmh1gEn8XEiwhTYYKy2sjbmT5DzGZFcPPcIEjpA0gbHtA4xZtpN/M0+cbufzEGKYZykb+NOurd6+
Ewh0oYHkRrdDUN4B9vJtv/VU9Ihf1M9Hx9t//RdtJzFLl8JPLnspRHNNE+HZW9yKRunrFGdDAh8O
n6yduJuW8sS5A+x8xJOrH10DTjaNkECcIVz6NZvgaCNj/XJ5gUyeuB+3wOTSdxL1BHSZQPpa+oz8
0QZXnLvjLlpswapiaV+axckZkjpm22YKkUqrHFamiT6Lrh6+G7aOGske5XU0nJr89YSPVGTQ+Yri
4OS0DzB0cvdUUZGFOgMqfv8IvPFWL/YvUKdek1y5Rl9z1dFauTwz4udc+LnT0wgyy5jAChMTE22a
db0BzLBRN//DHepMjqDo6GD37RBG1XRXyr4Nh9Sv7K+Xx/JmDXppMJNjRxkPIFPE3Ovr5pv6S8du
LTC9JGi/lxt8490R+L+Pa8/yQl44Hab5eAKNXtHE6ZCkvyodkrHzP/xO0+MH9Tc7QrHaTbfRRixg
QK6rer3UwZx5Nr67K5zJGZThDlOcRuJUgbbCF7B7Jjt1sZj7DDM7uROngXg0Qlrx4UCuS2vhKF+6
rJzJKQRr+DACm2H/+OFaDbJd4R2v2h396E25dvzodWHNzH45nW6tYZJD0bl9f+h2cW2mMO/FgMO1
Qbf94Jlb62YM0HXxzWB5qcyN0DAd1bQp5ZOavv33s2M+jvRD09fYeojGQfOAoL5n+zhkfA5dNH6v
lHRh6cyMkKFZKFNTjIFGO9l7Rac0h1aIC4y2edWHOHUBFb08i0shJhuvtSzD6SP0Ek/25+PhR4GS
9P8swOSGR725GquEAJa97rUQZ5xuYeHNDsFiAcCmlS1ktN+vgxxXQ+pkGt5jUvHQ9s1T3SUL+exs
CJsuoEyv/iO0BKEdKyltm1mSEecsoMzeXZ6lt4R/cgDSMeHK5E1NsqdPdq9yKHJ4UkDL7JvGQhRt
XV/DWLRWSSAFJx9UMBD8fBdtE8VX/2h8xTvuuitTXRjnpI79dtvyMwyVija8cpLO93Mp90mslQo/
Y9+AopFc03Mqb7ySPN0dVrASD3eqz8Przlz4hooY38fx/xN48hGhNOwTpSew2MzjdX03PDc/+40T
oN8TyE/mKcCA6HfW/tlgJ6lFiCnYaJRizvPHtvsVyn9c/qjiN0/HROlFIXE3DCoXk4TCqZBq1iv+
vq7Ua/iPEBdUEJN3KD55QDCWvt1COGPyPAnHE3zsmnDtqvVT4xeWzhvTtz+B/47qoPvRB5GXBhZN
wdelbHB23eDTZAJd0w3Ah5NdXqHLI9sxG0S/oc95vM42h/t0VV8Nd8X1QXVp0nvFY+TrD5dneG5f
OqI/bfLwU21zsmtaROLQ78WmQVMeBonocub/TgTwhkDZDKojk4F1h7rs5Qw0d1nIaNY3beGbRlku
rMQ3YNiHpcL9beu6Sbt42hc7QlI/ooqPwtYuedC9wz1cmqexDmy8gXyx+6A1UOCCstl4Ba8x2Ufw
3k+SVQeEbzGXmNuM4uX516+ZtnfLHoGiUebXtC0YNrQxtZcuX9zyYuoujNma3G7ceCV1Um4G3Ptq
I0gOgbU5rE3fWsv6iyghLuf4swOzdPofVF94oEzWi5WFg23DjHYbTEagAwJwCNFoXwKrzu7EszCT
UzQbDkMcZ+xEpKyC9mhsnAHrGRCQvRGoxqfLK3SmLklSchZtcnRKkYxUsYU8EBsgx59HB6+CRx5I
JwaaDSv7BwyPdbVZCDv7+WxFsQBcApJ9+1lnyVAPhVePYcK/1ez3d81aCvRHm1Ko7GZ+frPYI5jd
64SxZcUy0NmZLJeizkNDGRXUtn2EfL0sSOId7ls4e3jUQnzo03HkGfXC/p+pcTO7DuOjHkY1fbpk
TkDkDaUhbOf19GFw00AglzaMs84hg3lL0zp/EpzFm6ydg9pGQ34gXrpNNjnyOvEmw3dw9LEiPrR+
A/32tfharE9+58P/AaHI74m23ZUK/7bycO/MQC6uFz62SAMne9XCpQyRetxtOQfFxzn72NIR7+o+
hoojHheY0KKdt4azEcCqKD0wEa+X482lQ+/iTTbqQU+Tg9wgcm5+VVYKVoCbxvCpP+/qR2RKSQpk
X/tpbiAnWEgtf+1/MlELiau4nT8M2UFRkuYqtffp+xpvQhQLEnF7874WhfduRXth8ayduzoFphZQ
BP4qtG0nWYgBn9A6lqSvcB4CPbkZsAoAGIkSpGesy2/dFj/sWL9afs7MbKh3gSfpSStclCuJM4Ky
5kOVGZiTHa8vf0exWKdzqECWpR0tcLXTVlthWRitVYztiPwdTzNYS0MFOy5demTPHOyWqgjKA0eD
YUxvLHNE/KOUCIQjpdujuKtYMr7l1sKamDnYCUMdlleZTpYzOWrNE4zsrGHKkuhT1dpud3QhCuft
tjCXQs2uC1VhQKKNp37oao92tccqTBUvAkAsXv5orPKVFGg30rOAXJZueWNbrvN0+YvNvXEZ4j9h
J+dPJqkQpUdmUl+31xZUSFBeK7H4kTXBzYHttlx1np/Wf2JOplXLcW4FS8AL7uA8KaCu8hCHpxzN
NtlP40OwMMS5hX8+xMmO60sFayDkd96e8YqfrnpNPOS7leyjHN97ZnPXp1eLOfL8Gv1nlJP9JnVH
Yx+r3NOatc2HBwjTXh5bCK38MCUE+pS7fkDP1bmy+8dTA4VvuO171GqRSrk8/rlNeTb8t4rr2Vmu
YkK8D498YQtvEgTwoY4NGC6TXh5+Y/ufR5pc2S0kXjRPOUJzBKEMu8vX7cAaqvd6g3jR4o5Z+K5v
V/nZwCi1NqbSv33X3s/1a80fN7UrRN29moaxZ15Fi6jo2aXL20AF6GLgjzV5H0io6hWaOL2ttHwp
Bt2X7Aer0H/0uu6W49LmXIomZuBshLmFnmUu8td+ldFgQGLc9lGfXv/oPXmVf9vfdk9j5uI4tPC2
nJ1Z1TbAmIpUc8pOckxIjrwXkD9IUUOoHCwnu99ZlUACQUWgZmxN2Tv5KTzBrSMEcrGfqy7CLL3O
1wib35r2uPTemqs3W/Ry/442OQIOEopmdcHKFMDHuoa0iTL9Y8ZDC2LlVofz2N3VD42+wYHwXzRs
1Jl7kfa1BuHLBIo3Lex1DQfdEFJIFG19a9WsRxp7NSUWLdBfl1LKuRTWgglI9qaCRTbfJuNs1UjY
JGPaS7R2VW/rT93P2KcRlbvSWr9qatd8uHy+KGJbT2/983iTyVUPFTrMSEnhmuEY+51NYaIVMkwW
cmM1L9pDm3bfjnKPLXgXj5nlZ3V2/K5HsDbxSkn758u/Zy6RQ5wQNhb4Nptpf79pbHlIMLJniyb7
KwRIcZchm7R+aSpe8rCfT8aLitvV5Zizc34edHIunBxt1NKe27vzxGsFLyPZbXmqiGcDc754ucy8
xoQC49+DnJwMOCVpTtjzbKiC3q+futvDaXVai0tNX2GtvsxSmOt5vosorruzVUXvyQj5ppxFKH3n
jNJYSUiNeunj/tV67nH58WF037S37TpZVQsoqrlH77vokzQFHYcBwSDG26722/BX2q2zQDyKeJLk
W/0aXNfvdMLehZxkKUOVpNkoDt/68KkwEbHUXwYlWzgGZ0+m8w852TyphXZgV7NaIeL7hwcpdEMT
BHPol4E+rNoXadevy5vme/ysLRzyczXYdwOcJChGrqCmGbJm21W5TT+PyNT27v7T+L3gXMTAIZCV
h+Xkb8pIE5ADwlL4QheSCvT0cilzC7XJhHkVNEaz9ysU7CBu+tmzRcdK9eVN9KN7PeJGE1hb/Wrx
bTt3qZ7Fn+ZDzpBBfheJNsfj9WCuDoe1+lJAqopXFtdqjPRV+Bxf7ekoLVWg51LC89CTBCmExY21
IKGPg+JainRdqRBHi2S1cBotxZkcgR22e7WpEke8ZfNwFWZXxTrx6CMExs8CBX4kyxoge78BNqKX
AQYZIL7+EZYjOUmplKKBZRpXiolNDSJEhbFwvs8lJ2dBpg/1Y7xvU6wbQa6he+m0qLgsdZhmp8+g
zmXBe6XKPNmTfdZjAy4q61xtWIRj84WLmqEs3BlLUSbbL0YyJzFQaEHIolidpMehlL1B1RaizPWJ
LfB09JlAS3/kKJtFqrbIXcVonLq9LwfNjfIq1CxehZn0t96jVeyeKHRAayEjiVDNdJWFk2buBULN
HjtmuiLkYZPL0cgtCVFc5rOJy69FL//CLPHROWm3Y62tLy/92Uk9CzW5F4tQPqmktVz+xxcMpTFK
2rTOsDCn84f2WRTxK87uQhqTKtaDfDq8DMHCFBjhusfVMQPSJ3YZBKMrFMlGkzZIsjL+uDzE2Sf7
+XRO7kK9OhrIDjPGKsC9add+6jdIz7Re/NBtaROssspbiCiW4jTDO484uQobVWskKloiovG5CVDK
RD8Iya01nN6y8itqwdhvv2gjasaAn6ArLsFSlpbQZEvKrYxWUsKMH0/dkyrXq04ft1qc/ig7fanA
vrSGJhszGaNs7ExOMXF6kjEeu1s1flSuRB1SId8I9i1NoW/JIll7IfCUcVuoyNd1YlkdO+mIPDFS
j/smxwS3Wjp7ltbQlGs71pA5WvuvS7j/w8FRBwEKY60EKLyZm2S1dDXM3rqQVmBo0YeBdfJ+y7QH
qmxc/bEblQev3huebAyYr9gw6fDS2H9bWLFL4SY3YNNXKvUXxidyG6TrdkLtSkahzxegmDTIpKuk
vRtRVToiVeuefitfPRvu5MhzSiPCPIEjr7OPrwP1j6Y93ktS7UMcgxiaGH6RjNdVSE+qa4+Ri1gI
InL2nWJEN+jp7i5Phzj1Pu7ffyZ/ciruHedUDh2zUe7LIK5QzDi1C3oR82v3nxCTI7FNlRYxQ9bu
kCebYnTGayevgJD2aEX954PhDAdOrZgUYKZI8aIcIrT9aX7FlumVXYUPV7mQQM2dNqoBk8lEQRlw
xGT1JIpCL6JhMPG+uVLT/hMq70/2IbDLdin/F39q+mlA+1AbgPP5EfGfjYo9qDJHq8AYCY5B2a4S
NmJxp27o3SODdXn25o7y83iTpeAcejVMxVLgZXwa7VXdOkzkpxiJTixYojZFtn4pB5mdThgNJPtI
dxvmZO9rCHAifydSkBAJQCQ+98M1AqD+2H+5PLi5dU7F4+9Ak+8Gc93sm5ZA+zBateMXFfmXyxFm
r/7zEJONXespjmAJ51i+RdvUQrnwpel9UXoU/RuK5uVLhO3ckdLZv+jUz57bAB/QKSKXcmAzvT9G
9b7sT2+plMDN8BzG+D5eIXvmGTsZyrI9+ku1wNne3HnIydVbH3osBkWZNd/md/aL/AxlOjG9O6oa
69rTr6S7vTf4+D1pQbzLPduzq6VJnztczn/C5EZGd7RpEAESmyS8D++phK7yvRv6oimq+kx2vf4X
Gk1zq+n8aT5ZtqFU1IUmTgHI4l64o4AtFDBaCh0NSGvw8c4iRGkO/mxpZ/eG2EpnmWWVhwjh74mp
mkd3cIBTOmXnRViDQ0Cox32Gxw+goqy+7/KFvGdukjXbFM9yyEeaNvnOiICrkS4wPYeTrfZXZZq0
lHn28SkGp39oj0tJ5Qz7hq0KAo5HiWx/0PyRpVbH6ZCyIUDZK9FwzSk6iJZrtXQZz50/JlpGnLCO
jsbQ5EMKSyXJejPPvrZQGAWUEeSgbBLv+Aucnf2DtStYP/+CwjY3p+eRJwfSocPE1uy5q9Sb/FoI
8Mg/95+iILnRXfmHyYNsna2ypYbP3Lo9Dzo5orB1z9q9gEfVwgPAQamyW4AvzmVX5xEml0itG7ic
tny69vBFp2nVyo5X4/F4OrlSPyzc93NfD/Yy5GdTBZI5fT1Cjw3DyiRYebTuI7P3MHNa5UIperQi
//LxPjd1lopYASL9Jj3syUFT6Aoy70d4RXZ4dPP8lxzul84yMfvTC9/S0CHBAwJCqiyWzNkOR8xe
CqtccKXcUfOSjXKVrcF77YYELE3hL4u7zN4Z5xEnZ8qpk/ZKFBERL5Zwja45IFMqfOmLQO8Iy8/d
aXN5GmePsfOQk2vqWFtGkWWE7OP2GuMixC+VdaNFgak/FKPxcjS0rR2mtO9XlyPPljvOI09OMakY
JLkTg639/fawEVkVgjoHSv+u8nq4j30BINrfDtf2xj5s/8WtMbflz3/AZAnpcTgmeJQLmHr1onp6
0P10blu32ILQdHNgrdHKWNiO8yEhcZqoAyBfNNnwTRc3YSlmW8HlLBx3BZLair7whpjdhiiT/HeQ
yZ4vm7bGW4IgZniXjE/Aml292qonc+FeWBrMZH/ksWM2jdiCKZBZAvWlsWstZWEbzp1gXLR/j2ay
J7RIU41KkBdO0QmXTedeV81dLQ1+n/5KTuvLi3K2e3EebbIdehl8k2m8USX0XbizNkmGCJHuilJR
/XD6lABkWdiCS9M42Qe2ng69Iugh2vCqHXca6vvN4sU6e1xCyEB4VDiPTasI+9TCflYsvD+7Xm+o
le/OrUWKRGHs6/Bd+uN3ZvIs4uRC3Y/D0caUWeyuo+qr3+iGe4g9YtXoVte8Zu6XqzKzfRKa4H+P
crK9UMA+yPGfoxw/9zCjAizJG3e8opdKc5O+v6t9S4PFRsXsTXEWd7LjYloFmiziGm4XlH80z/GK
azbY3zZ3R2/Y6Asv+KWPOdl4cWVn8iCmdiysVdVLfhEv4EPmD2eAVHDoqAOBEHt/9zWnvSZH+GFy
ODdBuGMuw518U9xX9/VdtDNue68PMNi168C8UjfOdqmKOPuWEUiu//4BkzF2UmQZmcSukDbjilr4
WrvC9ehwb/GEesVZgIeU5unX1af0qvDxjjVvDwv7cqr29tb+gmpB0ktBHpT85CcclE5KGvETOk/C
7MeTaMcgH4R56HhlbpOt/Fn+oXxtflqvf4I+0S8ug/R+SQBgPis4+x2TE9Cp93UHz1IIAPQ+WDMf
S3T/uCmD03a/614Xu40iyf6Q95zFm5yBJyoMadEzbh19XaSZN/ZWwNzl62Ws8uzZdxZqcvY1hSVj
rkGo2HGOfmmmj4nWVK6WRcHl42h2y5wFmtz1+TEqj2/LqaYHtefFlkbhwkW1MJZptyuX8r8+U9g8
68ZTeYTPYW4vD2O2JXu2Jqekz8yRDxjYsxYGWEDxl/yONnQS/EkhxF6eWtQnay22RgEnvE0XZnEW
WnAefnKo4/SQ5b0AkCQvOMf6yZW2KdZZ5rabzMuu91gYeuVOvYIR9NAvpE7zV/M/n3DKZEmPo310
SBjdeBvel09CdSfzflQ8C4kqygpL0I2lDzo5A8t9JFukAxyzJlZvN23/3CjfL3/PhWU5pYY6YTgq
o3hiVBKS6OvCrisM2epDtKQ6szSWyRmSjIpcqkIhoZdvbbt0C+0uNO8vD2b+C5kC7Cta5x9oVVUf
1g0lNxLPr03QXqOKwjcSD5hT7LMwgKMvfaKlkFNqFa6asnEQ8hLy7liL255szfb1T8XT8bZ8QG1/
sfUzHxLUK7ci6oQfGFUHM+72VC7FcaytgP6vtQdF/wv1T6UJERzEwceFw2U+tTmLOlmMMp7zf753
a9++R6+7G4UY0wrzLT/+ljwdnoBvLmPgZ9fnWVSxrM6ewKVSnwwDzwG4K/YDjoufKmOJkrMUYrIy
pTrbR5ZYmWOruGN1WxTPC8tyrnwFP+LvDza5z+I2R0pK3GfZi72r1vVr5aOacV2sFvF8s7vsLNLk
Oou0GH6IKF9hqwhi5ZdcutkDqmdvJawG6E5F+Urd/F7+eRZ3crsBzO5ValeiQKf/qu9EPIFZbE03
dXFyXGRgXB4n5Nv3y8IcjvoAbBE+odFkKxmTsTI8YUBhJv7Ct5tdHfh+oNFqQe+dNiScTo4sDN9E
LqLmGHG7uZ8+CkUFHS9cN/kCbmCxgz2/w8+CTm650oiLyBGfUV7ba8VH2wUOe/mKyxWEpo6m7439
Oxn9WcTpw+VQ1kWlig/YVWvr8Idt1QuP9cVBiZk+28qndG9owgtQrM3jFjecwXRjL4W4QMPAut/b
vnqtbpqFJHo+eT0b2eQEwcK8Hw0xMlHfSQq3oXyMQ4fQiy+9eBcW7u/w0d4MuTEeQ2T0TZjxfKRC
d01pLELWAPWQ6fO0wxbbRSBrmjf+tHHMvF+6h8TG/pAy4wH+V8ipWms4HkuLi497vNTKT6NdXHVp
vzke052jJl5lK/sVlkILbYD5O+Es6qRanlqtjGeuiPqrJiMMishVXHxZQr9a5byKQpfFKgRx7cXr
SGyBSwOebJHIxHBAE/tSfFbICp6ZrsWTV2g8OLgU/bFwDohb4FK8yQZx6h6GrxhquwpR8mm97KX1
h28iwTB93MaScbV/KPzyWVtIO+cPoH++7GTbqHmWCxkkFlPauI0euXqxIPA2e5iefcXJDoksMzPe
vmJrP5/UbYoFlDQs1LWWYkwuWaMMFdMSm5+quZdbXzoFI1sAFZe/0tJcTS7aY571eKYRxQntoMD0
Kq1/XI6wNI7JBUtnep9K4vnTN5jo2V+xqHfjJTLH0lqb3KZyWg05xpgi6Sk3yOmuwqjxm1BaSaeH
y8OZmzB6XVQ3+QcMw+TT552ldK1ImGmcYCl/jXX7wieZhbtzBtIoQcvO+cBfx0ezMvdiMMMuelCD
BCFIbB9vBbLG8Zck1ZeiTdl+3aglB0U8mbpqrD9jNINFR/8F79B71ehwuR52MVD0I9gWXNAfEiTu
V62dLuFONPGFpqfF2aCnBPY2qrQofPsZmOqu9k/D7Qkuw+GXyNcbb79tEs+kw2L6xcuI27inIGVk
eeEjHH4D6gOCWZxlZNa6g7DSxiixEAMseDKCDLqEF2+oOu2WKl6za+GfD2VNTtTULLE1Fb8Z71Av
THbqkAeXV9tsCnA+LZNDNMIWFdMNDm1BRVD8JFBOHNrNG19ZvQr/L2nXtVw3rmy/iFXM4ZVhJ+Vg
Bb+wbFlmADMYQH79XdDcM6Yg1sacOW+uUpV7N9hoNBqr17q3gSl9Pm+Tb/lzX0JIn1AY14pqgskY
UF1g5KbnOAEjaRyDCa00Jr+DZtl5i1IvhU1lFP/5+P2u/FFfm/i+6U59xWtkQDGAIL8kbdY4mBF2
VRC08I6lYNG0kyUdWozxmHsNvUrjwA7OFUaGEEM4ffdWKPFwK0Gt7QnZHJwbcaKVsDfMAXSxw6U/
1N8xxtL7w4u3d13f+rEUuGnIbzhbQbq2LGR4fR6UtueILptkN5UFCgNF9lQhMyGk+KJ3qjSfsA8y
0O9O+oPKvN3/uH5Cgo+72Blzk2cpCLn77CW5X0aUibxXod6CEz4zA/aDc1XJJtclH05sEWImUY2T
GYZpZ/d+Rk0fEPwAOMM7U3047+QWXQH0Cf4OSrFTSFMzLi0GW+6V9ZID5XQP6peoukwvx5CFEIkx
LtJdc9DulsA5pR166VBhnS8LzLTL5X74DhDTAOhgONWOzmtzIfPQftBASIGLBv1Nn+h1GlQ36Q06
NYBbvNHH5lTe0AsiST2bh9HaqJB7wH8MbVM0S/1JNYENVimGwb1LzInnwTSlz15q3xRKB+68DvBE
yyDfIWr9aPTseP5LbKeHlfNCejD0qStrHtHl0xQ5u3qPIyckRy2wAGWR0yPI1lrIDl1dWq6dY2lH
vP/Gcbwb6m7wpyyVpKGt1A6Qjg3iCeA7wZiNb766UDpeFrdegSw0s9chLfdjFw21Eqq4uoIeODi/
iJtOYTQCErqYDjU/on1lbB6zFjrpPPE016V1ncYPZfly3sTmm5cHoCqeSFEnYfN8digG8/hEYnwn
fm+EADFFZx11gYp/gGod2L3yEvERxBdplJOouZJdIjcz38q+EK/LqDDoeMJHdfzWYU5hil/Pe7jZ
vl97KESi0lejTiDQixG25L4BUTf1PaiLQMANqIcR+moLnvUyUCeA4TG0JinF8faWdFSgaAHygiaO
cH6oRQ6ZM44Q+otOHgvLAA7sfeOUX+SQHInOO7wZNStzwlnCDE4P6iJEy+ROJU/1AIVr8vO8je3t
zQUaAPbUQbMlLGoTK3WScXQcl8D6qDYIGH4YXtYxxvpe7D3J2+zmGxDg238bFDZ40eSpQ5aPr9iH
hPr9r/o7/dbFIZAzJp7q6iO9VX39p2cAmXGQN923V/WPfeEj9raXkJnCYQ2DSZa9H9iLl8iSN99s
X04MyF3g5RX9RTDcfN6MY1IhtVjYjBywMD5CqPIOhKOBclccMNaxdx7Pf8VNn8AbCUI4G3RiItZr
yWrbakGUBu4pxXeMg1I8LFR2/H8QX35xamVF+HJDDHBVrcMp88p4Sx+7I3vhUEP9pP52bsyTdbPs
cvA1jQflhzv41RNkeEEC3h4XsG41UoKbzXyz+jXCd4zTsodSLHyOmQe6pqapMYs17M8vrMyIsAXN
gWSDCW5udB5ekbWN9Nf5/1/24YRaDo+CI6DkWNKsz0LTfujRXJw0Ga5524oJuTkLYwxf6HLicXHN
ToWVZmw6Leg0l9p+Nc1uHxTEs2Xcn5udPVAg6JgnUME9KcJ17Fy3loKXDDm4ppJ7E4SBKO53WmDv
OFlgg/Qsa5tu1qYrk8L9c4CgegW/kCvbpw6po1BeupnzJzNZS2I7JP44J5yzts7UHGxLoFu5ATI+
rE9c5w3uhZhBBSN2UASyjbfhG+RKof9qm5Dd0MVBZpO5o9pwVofeMO77Gvq9YMlIUha46iKDMG8k
Lg5fxgMohjcwNy1413tKoigDvPvPEddhmgK0DkOIsTvg7v9NmQsdH/BUob/zMQr7OVOCQMFCYQTn
7CsbTPTWRXz0KIYMIc0aTZhGP7/fttiPXNRIKMTAfovkLMSJyvqpIQzm/oMk0zCgFT95UR9pge7r
z7GLh6dAp3KeHp6QhPT5ybSwtIPasKbLcYsw/Ezb2yczMn4qql/v3WNj+ZjEeVQvyVtxUntf+rTH
3Tpnmwf1qgAlXdU05Qy3ORkYhJM4DN5E1ZQepgqaJrIhvK0uxidfeUZa2aMUoFzQiHNIWf3UP5KI
tn4CQHAwv4EIe36Ej3EwOMH5r7tVA38yK5xQoJVsvI5XiMqFfloejYvs5FxbP5ef5u0H0wD0ov3y
dYDaXhx1b9JV3niqxaMN15/DpcIC1+1nrxNwGlZzg1VenClojZuihOhJqUBWoQ6S/CIZW1/FRE8q
40PaSElru+L7jUGT1Mp5UHsV+srN706X1DNbeLZPFoR6pm0Uo4lHLGx+6R3sPWRZA+PZu172gK8D
0oavDIZsjp/h6n7eZZeEiqxu3DjEPv0EYecyhZpDyhmlzb35Ozf8etkz62CTW3fy7dA4VdGiX8yN
5s8HGcZ1q0h2gaFTcVsEFZwpTkMRFRLDtYZPhxGZe+CWXvkbNUFSVHVAMtNIVvlvZvyVPbHs6HRn
Grm9OHsnhgVA/ata3bJGdrJsBo6jYjwAJFMQrRICtgQNgNWNyPamN/ozXlV6XXag8P/iS+b5Y+JL
Tx0MFLbO59jMfXzSweD50H7j4sxc4hs8LvvqmmtxGcfqW3GSbcjNZVzZFqO2wHebFmTcilR+1WF4
To93OQCPVSvJPNsRsjIlRGfTjUPNOJN38tu4cffQN4GQeY9ZYADaMMt9orKCR/LpRCy+nTpNie4G
QKUUM/mKhabcw/lsKls94cxgtjWAOwJfrmGTn6nQDkf2NND1jmUyDTJfhNNiUtLG8npYcli1p4vx
g1hK55/3ZvtsWH0h4WzwXHyenhOBjbvpKYU2220eQmv+YQjTg/uc/dJ+e1e8OgUI6rXby3a0NECE
64pn2V02xvCR8+9wGCxAsM+cRQ59vV2xN+/Pu7u5pMhZYJb9eDMRig1SMgiN8HHfbMjCyUBFZUvC
Y6vKx5vBHxNCfFRzPFoOQ0LW7+x9fyzetEN/0UVLUN6O16DX+QdaaTKvhEBpdcVjSg6TEPb1E52B
7Y8ezy8cT61f8tXKKyFMaGLY/QCsrT8uVfU80cq+dLU4CdLSAVd92aTPZlvrkZrZrZSjiSeJc7aF
GCEztCD7Eu5hcB6cwKATiPqLJuLcXkoopVOTWRMOGVsdmwx1MrcGLtxLvDM9FBdAOx5xhkOuNzq/
rtsl4WphhbNmqBI3n8YP57TdeFyOY+UnEb9ZaMH0awHTrixFbh49uH1CkdRCU0S8hs7QKXQNPlCs
J0s0kKfKSPzJfq7A0d1xmPbwc2SmJM1sVikrm3zRV4XvZE1l2RnY5qPzszC/TdZ9KgPOyEwIW3tR
QFfglvhuvfPTna7G5aqRvexvX5NWbgh7G2xBYCTQYcOaJnTficl8Eg/pPk7ah5iq1yxXdmap7mfV
DcylPqSWfTAAEUxr+76brLfJy67RiJCgWTZPpNWvEra/nfYsVTldpO45UWt1AaB8oIEBg3Mu62Fs
V7wrW0Ie6IqlnzuuL7I8KOVNmx9tbW/sDCiI4v599ObIgRT6AJreiA++vpFHqBH8g8ne7Yz3J4aF
lJC2jlMlA35GlV6PpnPAo5CksN5cVE/10KiBNu8XgszEYKDm5iJfcW2WB5d4yX5sle6K9O1wqgdV
leC+ZPaEtONqyUSThH/E6q1VGDhKfjU5kKbD+/mEs5nIV34J+UbLW9caK1yK1GXel23/rGsji8wa
HBQGurEGQdMtAz7ivNUtkko8KYHNi8/cml+mzeMKrzMTb0v+BS3LIvJu/uJ8N+ph+Tck8rzJDN4t
vC2BPV3wkdixRf+672r+X2TixpV232O6HTXFlX4v8Y1nFvF8WpkT4eqxo/e2vWBJeXNoPCbpkesq
cNJ0VeU0BZAWjv5Hk0IJDwFfr7H4jV6/6sPuyMUzFUBblCsNzAjZ7l8Q5wG1A85ZzYQ6KNLI5/Td
6qxCfx0e2sWpNrrXbHmDSuq/WseVFWELVJaZ2Q5X6QSqSQG/BrzCbRLd2AUEF+0vOakm/9lfPpzp
8aF2yFh+GW0v2Tgptcb3XGffg/tpryb2Afytx9waIqer239xCmore8LxQTvFigdOAW/r1vvQ1e9u
G/+u8lKSSvStXIKZULAtgIMWSi1C/FObQL1p+dhsY9g9ki4Yy2+aGejvJRd1vYeEQ1AcshJgFvZu
4p50l3sBBGYt33giux4ABsn230rXqx8kdmKYvoBznZ8aWQYKn1LriA/sZL47vyu23XahN4I7O9wX
opQAttJZ/I0c79p46LwstV8Ln7xpJCX+VtjoUBgCtziYNGHs827oKD4k4x1LDU+qhVqHDDQFeTvt
kkEL507WKthYPKD8wO8Gk3gg/LhCrWonZairueIZuwv7S95iykMGjlDO/6KHDA3EUFZxcweEffHJ
ohin/VK4He/l06q5HZzhZczU69YqH89/L5kZYR2pV9qjzXmJLPK9Th+Z5fop6D/PG9m6YX5yhkfN
avmmGQIDKedV6YCQSeoLXMl2aVg8W90OGj9GkJ/s/x73/8miEIfJoM/M5X4VzaupNn4ifbmShYSQ
KU19HBJqISRqTmKi/UyY9D1nI8jhhIP6B7kCm0kop/va6lnfY9n6kGPBs8h8vXdzKNP3ANznF1xi
0PDJz3Qv+Vz85Poae3/sCrHXxxzUzGPPUkAdV+3Kvf24gGZo1wNVI5ux2V7HP8aECMzTuXZJBWOL
Yfhu8xirMurzTQu6C+YbnJ/43UIq9hp7suMGsVAPju+mSYi3xkCyZPrWkv2xIQLQ7HJMgNH+/wjX
QOibJIETAQKFC3ICyZZQYm+j3vH0lT2h+OhrVdMLXu90IbnOX7VD+uAF80t1DcGzO+9WioyU+cf/
vtrBMVoPdZfAP85YDIavmw+xpQd9V+/yd9ntWPLBxLiPFYwrGQqPvxiHlPKSO7IqYDsjrdaP/4SV
P8Vs1GrJ/QHz/hNnoOHTlNmjcvXPCGhkHglBPrRe0po2PleRzCHNgEMeqOTk3czkhgXqKrzwABQn
fKElKc1WaeGRYlTHsmLHViGXc2pKzGxBnYDG+WNHSEqjXdqaTmCHq0Pxo7DMHvIdf6VcojneqY/e
CSkKSmbepSxV8JT6JS+tTAsfTe0nPIBwziWo4YwGCmETCuuT5UzFIXHBz3Wa1cXwAqW07Fcjr3TJ
PMnWBQqUc9CsxDgS5qXF4sZKzc7Lc9xH1RN3vLrh04DtZXoxH6RcAZsRw6nBAZwBy51I+USKyW4I
OJ7xTDl+LDP4ZsvvfNqKy0PmYNG5kSWVzQjC0yBHHkLcQ3wPsZol76aB55SUho11aiAH7UGK6Xzq
klkRMtc0QSqOcEVZjVaBrfwulu/pMsqOsI06FIDYP74IuyED5tCyW5CPxt8ccD53GGkE41MGegty
m17z93QSZg+yFdwifYJZCHq4uGKjLhX2OSh6W73kMnj9nIOOpdQd4Crja4g9h7piOOFgWInPyuWq
6L3LyojD82u7vTlX9oVCi+R6T2eMo+NJK2EhsXfFY4My9Qg2Ezz6GNfxg+ZcLHjIh+xPcSW7om7G
7Mq6UHRptRObmoUOo5JVPqBJgZ5ZkujZ3oMuYI5g0YYS8pfHJcVs05ZiX2QpSEO8XXIC8fP0xnVE
cOeWVJFbsEpofDoqqICBowYU5PMxUbXd0M4EO34+kSxwdjzRDS+cL5xdyfF/W73NT+aEz6e1LdQW
uCRsfqyvjTFoTxwnoADVbFKQkiR4w66miF7IGFk2P9zKTeHDubUBiBKXhaXzcq1oGLN3ZfCdzW2/
MiGUy+5iUi3t0C1JGfgEzCZNDvbi0HCmk6zRJfNGqPecvBlrPYc3rMFFd7qyhlkShRJnxG4TJJGV
dMSVxtfn1yV7RNeZlDJiCVnsWUKirMniDSWPPfNKBcc5cDFXb/3vGRSnclSMzCEhXVopuAJG3suq
VPXC0n8kNthAmCWpHbZgmuv4FiFczjhOY8k167pwjoDpPZVlmD9qVmRcagc3zH9zlG17HG6WyDpR
3feu0BiJoIgWVajOQtnDzxYR0affwyNpVQUOpFYTKFjxC1aNhEguu+GEdsKuDMaAdb6DEf8Rv6cP
AKFGTt31kMJ9SUC4IVfV2gpaECBDNAKqiIYhdhg6Fdjj2uBbH5JA9VSH1NUllxSZCcHbqdcVk/Bp
Kqus8Ez5LfWMf2NBNy2g1zTkTLFwLzIQ11kuvq/bx+Gi/mC59E68dTdF9vcgJQUmTHR/Pn8yxfbK
1uSb23v4a+ajO3Ax+hyaVYXEm810zD+F40KeCzQXQvZvQFRZA5bOw0P/bd+5e1wUDu9ZoL5Nb+6N
FpGdnfiyQ5RnJ7HIXRsVzoAptUxnbmEUnLAHThHFKRmKk6yW3gyGlW/COnqeQWk/wYy5TBFxdQA1
iGT9NpPKqlwXli9JdK8BJg7xphr3SZ68aBq5bhPlTVL0GBsrtr6RCCumGJQrVcMOFyuwMVFsB+5x
RH/V3FVRfaPXcl6QrdVbmxRWL3e8PldK/pa6s17UNHBe2msbTUH3iCngIsjtnSk3KvNTOEKbrtXy
aoZRvHHMvgWxK96BVL7zeYh6J3+k3sKlfLrqCQdpMqWT2in8QoABDGMHYN1hueiejeuxOtEXzlRc
YQ9As3pfXozohP6rxs2fABJb1jVwYXTg1XRbmbdLVRwIlVF7b5+yKxvCKWtk9rDEvP3EAeEjQFIR
RpjBfEVe89NwMCSFwxYyZb2khnDQmiq16vGjE2ofJv1oIqUUYRyWeehA+i8J60sNw61yciVJwIrX
SaYlsaUMWErS0KvedY6958pYCjZr83XqEgJ0tmI77mrkFDCz35kRO+hHjqXrTnJQ/WZsrm0JsQlg
9v/z3PPHTJAVOI8D8MM0IBCDyR/IVU+gWY1TPHKXXdtAEkZ219vKbqsfIAYnphZGw+HIsJFA+aZb
wjSzQQwrAw5v9TzWZoT4ZGxJ2cDXNNbzt9lKokYD+WZWHqvWa/2xKXe5TiTXnq1gWdsUgpTYOUW3
D64B9j+CZXPqCVi67WmRDR9uTVyh2vn7hBXDEmMRLJ0WeDfu1AAafirAPdNpedF2FeQEJugjPCdg
3SO3I6ax9jIOHZmf/O+r8q8CRjEuZ1i3xjYslzYoY0nFu20Bj1SqAY1mQ2RZGic3zRULBREEKTH/
gXf9pYnOH3/8dPtaL/wxIXws4HHNdHHghGLdd30eMNKC5jYN00JGKLbZNAUp/t/e8ANqtV66lkMM
gCu6ZA4evMsITziqnz83UfNDi3Sgm4kqyZcy54Qv5HYKRh55F8wjWuInS6X5rpGAr7urT0a+vJ9f
SqmDQsVSlYqL6vIjHPPbZpdEZZBiRQMQIUbzYS59R4Jw2S4xgcXQIbWGSV+R8Etf9AwbGhaNmzF0
T8M+Be1OCV3HOvc5WAI3nz2lUJSQeLq5sCu7QlrRjFIxNYWDFzDuoRyaowICsPI9vuRsDuP1DPJi
VSonuZnLLJClmLoKCVhD+JrTSOxx4gBGxyg7v2j7t6Ev0Ilrq59WMqt+SqwbvOwe/o2vkHNQ8Yim
f5UwH6pSp0RTeRkPaiMk6cC6sJV73vFfApA0381thItKnAeyInsLWegZK9PCiVhbCl3QLkfXI/ML
aKJmwMJUO+davVXfchaigDrJyRCkVoWzsaap4zXTjLpNv1SXwH7SDhyZki7R6Ab62xxyfVLZo812
Lv/jqylw18UTLcbRAMCAL7Ph7e020LWP10NIhVzGyb44VMwfy3C6bG+Xb3Lpxc1kawMPAJQT/x3C
7rUHz4XnSBa9kuxc/X5Masm2+XhE+ZJsbegKmyqohWyx+0gJpHtiA6IzfEZruMaWIXhhDssEjw6+
SsLaDjzkC4ZsqCVB/47pGrsOm+SoX/yrwwtCDcgZYHP+AiFtTSVLqhQ/BbixgJB555T07vzO2byK
rkwIR8sM9hUr5pOL5r6+psA3GXuQf0rHZTdrcGNlRzhXWOcOZsGwQfkFrgiNZ8xjESwjPYLmDZcq
yYm5WYSv7Ql5KK5YkWkW9gf/ijXETjvffOJluPE9v54ux/ts+AcF42bKXXkphCcrFEMtRuSCQokf
EgesPWiJ3pMBI6GzZsmKcZk1/vfVWQ0Z6tHtR4RHoUKGKdPYUzxh+jpXwWZDxpfzgbKdcSAXYkLV
zsHmEDJOQ4wKfZKFr6i2axefZlB9YIcej1cYXuzvDIYxa+khxm/ZX3bjH6sfrzErH2nFUjS0YBXd
+Xt6H7d+HdSBcRXfOlCx7a4hP2WDmPAfdIb48XjOsnB8Nm6DFOQi1+XH/liFYLEIR9/Ym7v6RrbP
P7pM52wJu1BjIGOEpAyvkVk4Htv9ELCdB/J2MyDR4AKHz07pAWQahL9q7ZzI9nlHoL+SnWbb6eDv
jyy2KE2rGovcwQ8p4DTFMD052rt/QLrKHTrnsLA9WW/j2WXEZ+2BFtI5ixgF7wNeQ472AX1gmVtb
eGoP0p7/Cd6PdLEKo4w1E6U17HFsw3KZp+iAo+AMnOd6n2AW1dm3j7h/pE0Q6yE6Sg8DKmCpOuT2
7Xn1M4QdO5nJ0CcdfkZxTH81O4bbK0abQZf0D0SZZEss9K9iBeNnZvaR2cvrEjt12A1gktZ91S8w
Jn4+O/DEJn5PE9zVJoZMUfuJLVvNaCHgxWdHvBk0fBgEvXH0OLAatfbPG9qs39eWhHJrYHluVx4i
FIDcSwfQGNDLumEfMbrjXXt5i2wry64NCnlPbTszWzhSSveU0xTjOZLpO3Wad7YpYwWSmLKF8spc
EpvWA44Ph2QnNcO7hP1e5XcO+TdYx5VP4p2VGizVlRGLyB9pJtwpQdEDaOqDi6FIm58emJ6SFY8y
54Qch6kUTvOKm4Fi3s+qE1AT6BLz1apl6IOtI2PtnFBq5MQw8EjPVzGOj22FQU+MekOpk2bwTE9C
SUBulaQ87DG7gFFW3JyxNVapJV/MKWE5Khs+3G6E1sWHZh+/d8T+eK8+51eyldw8itcmhTRSqfmM
cgKfj0umjIj948JpEqBOzEmWBxBk7WQZVOalkE3KXq1mz+XbTm2DqgT415Pd4TZzCH/w92wLOFwx
KPWqK6pWQTlD+bshGNp7Ln7IubgDPcS0zU/5dWIzIUMLELRYronnf/G1ErUFnSGw/tfH6zgWnncU
vb057vu9tBHNc9PnLOlYBic5xDmEfrQhLKIat9a0EEQmjZQbF0oTECd94sl5+Wm/tiGB+Kpf/rKg
X45Gi+wLbpTEn60LmdMpHVo3HqBVvJV6wwXD2oA9kxMHHOEV9of1TU5e93XTf7YpJE9Hbym1G16i
2qB16h/T5a0Bx6JGpaTKXwP0kyXxapq7bQ9SGHjXh/FdakJyrt27obHPr+Mh4CcD3pYlh97Gpeaz
TaFEdPXY1Uq+ovFVBn7YBUIehT+gAfAvn48/WxMSqJtZzZxxjGsbX6Y12WfWJBE/2zhcP5sQUid4
MzyWcYemk3LT3vMxYfC5RtpvLeJHq5So4+uW/2yPf9RV7kwLi7Ydt2fuMbBgeb4GkACvAyEwo74Z
J87oEF/LzG4FpWeaED11ISPnqcI2dEnpmXRGUA6Fu2OqGQyqFnjmKyNP//XZAG4DTmqqgesPGsvC
2UDUehkwvohbL2a/7rJrXqxUz+BbSZ/0N4iAYmRPxrm9+Q3XNoXDwXDoUNd8I+Q1hG4YmMb43QUM
fN0UsgisqjsvPO/m5nquvBTWM0s6bzJ4BwzTHKFRen6tzBjZf1cW2Y13K17WvokprBmAXuLxUtj3
TL1X0K6dK8k5tJVI1jaElFWCMqIuOfvFTH8qaesT7/X8cm074emuY5q4SosICr3t26xN8WDA8u8J
eObNuYLk9v68kW0v/hgRdladJi0lLYzQQfHbrPSr/vv/ZkGIbTVjbrmUiG2nfsw6qPzJOCVlLgiB
rCtTs+j8tKxm65Dm1XGeC0nCk30KIXLBQAX9X2hHYFaqPZR9cXRHGna9IQmpj663cPDboCrH2Q80
C6pE4aAA3I4YhY4akb+B4RkxWA4WhKfquxaCO2MAPW0a9s/GwX4vbrh2p7U3AucJ9WOE8Lgwombv
hG0T4GiLKtkY58Yy47eB4xxCrSpUNYU1AMe4ZQBcgd0L8nxi4OyKZYjOjQTxyYSwbdmcs7xRce1F
pgiUpT0lque7s41ROMmM9kb3Ftdr6M5CqRHqtqY4NAaA25zbSc2pD+O7/Jbez1fOc2FExjN7qPfm
kT+4VN+bYBxD8oqu2cIHu6jkfrURVlD9w4fGGWNpkJr+fKxl2aJiOAlbI8E0Sk+aqKh/W6wIz2/A
TV/XZoRlbdqyHXqu3M2vAbobuk5IrzHN+W4911egYz6Wl1zNbHpwwek1+NqP7GU+1BJft77t+kcI
6XLMGGgp+G2rAw9T7HX+VLe7hOgHlukSh7cqWBBMYuJYBYUaqjkh5WTm4sYjT//5kVzz1jzfK+B9
OmHCGZCKFKz8jcTmpnsrk0ISWtK5rQ0F7jGM56X8/eqQg/IpNSSDB/xbiRkCfHcghdOh/wyexM8h
E1PWDzG/iEw9JLASZb4AxTufYHUL8C/pEc3xbpg79+dDiAfiOas8N6zrL6VVu5Q/MCh5/NjYzVUc
jwSvZF6Uqt5J5cMz5w1u7oyVm8IX7HEDA3kDMoGR/zBBl63UezaOEiPbceKA1A+vrSi+xJtk42qF
5SywohwGsPUnF9N1e5c/8Acy9rv+RR+qdxlUZONOjomllU2hOi80bRxNnuPqKD9OUXYwm91y8IIu
opfTI1EheS3rA/Cv8+XrrUwKMVOrgA9XEHjyld7blYV9Gaeu5OTa/F6cdNxVOa+ziGUic13EjPdp
m+E0W7cTpAOJJPJlJgQvTK8jS80XbpyqQM0hgGfRnc0kr/Dba/XHESHS1RlymVmCfVxBNanBdaMc
gvOhvTGYwSPgjwkhti2q12rMHbFuuPRneWq/QT8j5Cwzy57rJ5mX2VsTeKFM0nYzd6wMCznKa8bR
NiEo5I/ZJRsuBvcV7EBhiefK1Hnu4lLiKM/oX8Puj5/C6TbNVjYl/IHUHPtHNy3upgplslGTUDOa
16RIfhZzGXWqO4TnV1jMxQ4YojGXbWDUHscrWkSfs5W2lENbmB0XCSx+6mkHEvjR/V2BsT1w21pG
qiZGzIc1E009kJOAUUO8u7EWXIs2A0ZD1QflEputP+Gy10mOz00rAISjbY6p8y+pSp3qrkx1IIeY
0apBzcrhJsncQYL2EvcY9wU6cBpgJpYFXIZQf9Z40e7plEGJPh+vhqUMk+560pbov/8+aytCCjTb
MnbVClbiOjt42GdKr4emloZV8nDekhiCoj9CzgBJLC7cPSxRXfG1rABB8mXiKIfYQ6eJ2Qe32Wu/
zpuULSH/kKujEjC2tmcUJtWG+rbT+XrzQqan80a2omG9gkKEe8Zc2m0DI3lWBoaFV8BMNqi/tYl0
DdSzKKPQZxVrKDzhGr2RwkSSXvW9d3JI7HtuFU5aITk7ZJb431crlitjmRklLMWNvWfEOfXakvgj
tX4QjUkuo5tfZ+WVkJPKxhncitsqSuto5sV3T7FegMGVRPjm9zGxcroOTCPS/WeXynIwGsCVc1BS
OCTqFi37lluLenc+CjDmgP9nnWI/4tuBPqoNIlc0qIT4ztw6s0w9RRzouNAE+qyVp8a2ivumUfNn
s+7axy5P8t/KoijfVZrFNzUkyvLAMmOWROlkV780c0pfOm8OilKJ2ELqd4/QSgu7csIzQQY2HR+E
b6QJqi6dwUxm0bR/760ctNUVVnPwW2pYGQZkSqh3AeJbpF5igEKC5mrhl6YWj4Of1JUyQA567nLU
/O2iF69avYzWLo/j6Qet3EX3WZXpSuBo3uLcW12/LDdLXTflS0Km3PqR5F4GvEnlKN0UlHVGfxae
6ibBrE8ZDd3YsqKqMDHctTQsMYOlG2a2m/EiN/u0wXNkkM2MAdhpp/MNGWn+5NFkgE9QzbIvlkFJ
ct9rchODg81iXbeU041Pipv488gw99PYOrmKc7QAGfUW76jH9pRhxFlzBthahibMOlCXBpMOVNBx
gZ4diVgD2vGdai8T9GMdnLKRXiY9FC9QXXQXtCT1o5OkznvHuiEPyqS0FX+2lRavy7GBk2DPCicd
gqxqSxYnfpY0iYL+cZ1obn8/qjQm+qXHhgLJpc07EKQeWT1R0MqglZR1nt8RhaVlMCcOPiqEz2Ib
oHkSU+UGfHIECVcpmXY9zXQAH42BYa8b8Mi3ts8WxrqDNyigDmsomh23sTZR1oRzaVLzO8dcFU+4
YA1xcsGGJrGgTOimnYWVZnnHoljzio76sZE0y1HxlvimG6Yl27sGzcyjqhAbTSYl0X6NY68ZYKDL
pvoARlxS3ZlW6eL1ucITfMhfib2wd4o5rv1E7UDTX9SN/tuhaRHZhWXWe7XxSohP2nVaXTnoJaIZ
3Lm6i3k1tkwzeyHtWJZ6pCle57Ug3WXtcquo7lgdQFnjLHcjMUslubJz5uq/3JrSCucDNBC13ifT
UJihrWtQgToN1B4fZx36E5dpM2W/cPdp0YMZFEsJStrQO8OJp3K3dHVhXqVKpdlXqE/aAjzOjjLv
VI0hi2bmmxKDaMcpQOhTZXP+o4gXPKuklHlRDRoi+8JVvN6NnHpWxsvYVWbox7HBMXeOnZtNpCou
AfEHeC0m382Mwnlohykjh8bLUys0zJo6Pl20On/Aa0qNIXzAidqDkRFn3JnqYJKoh4LWfOiVNsa3
JvFIA7uZDKAviedMj2azzONhURhNfy2JMfXvi6mQJQSWx6xIoFllMexrYPqNU1I5ABGpvQkVtzHu
C23nOJPrBp09ZMxHhTEO1zZblvmydYht+WWjLCCTaZpZuaDFNOmP42zS6pA28RLkjlWSw0SHBVQI
LqsMpIK5ynykzza7VsrOafy20dT2SOKYkaBplaIM9Dg2cfT1saqAA6BO5+Fp8iZMNFdF384PpCut
RYuGqvecIaSkU7vIKW0XVYAHbGigOxm6QnWUjLXSs52SGy7AvoFXp934qI2dlmKqZu4SCmZsdxxu
c4DTnbCPC8/xNa1r6l1ruIp6tBHf7KL0sqRkPxWvAfPgjrVz08fH87l+85B0NfSKIJqDN13h4Epd
6FpAfBiBBBri+VJ3moOVFzuLGpL65QsM+eNMWVniZ87qOHZKnBpoQaKAOUHCr5sfuNzKcgAc+KS+
uG9aFWF3TzfyN8DNQ3NlWOgQ1Zpi6MiNMEwJ2ii7fv52fg23DYCuwcJgPiQf+N9XnrFaZwPzkOrV
7GUEyg76RJIrz2Z54f6xwP++suDqIyWGCQuj/dN0Lyz6XpVv553YDoQ/JoRqydC6bqlcmKAUGg4U
w1jdk1Nelo7kui22fD7CAJrC4CXFzQb0KJ9dwQEKDZoBdpYSMy0ext5zDOCOJMw9DTc6e3ferc2V
A8kYKNIwzm9bojlDT1PCsJcrou6qtt6n1RhOqi65Rn024wD1DRIw2wLFHPgg0EcTtpGeOHUTk+EX
S22tjgyFJ5E+14o4yJe0nKLzTglvbNwc1zKxPFScJoSLRObDOFWyuaz+j7sv2a4bx7b8lVwxqRHj
EWAHvvUyByRvp6teshpPsGRbZg+QIAiQ/K76g/qx2nREvrSuXVbkqlHVJGJZV7pgg+acffbZm3wK
JsEJfZpINeF0agyTj90yRtVNDTZDcBtzbZ1DMcgQFnH4kbgxXjjPGZjwJuA7NcnBsUmHgyGukm+X
+B+fp//MX+X1H8Hi8I//wr8/yw5aoHmhT/75j4vys5KD/Kr/a/2z//61t3/0j6vuVdxp9fqqL166
099884f4/j/Hz170y5t/oOxQ6vlmfFXz7eswNvrbILjS9Tf/6od/e/32Lfdz9/r33z5LbOLrt+Wl
FL/9+dHhy99/w8T97m2t3//nh5cvLf4u/V//U7/+7cv/OBhZqtcf/vD1ZdB//82hv0PpAbVfTBYX
PAx4/f32N/v67SP2OwiueKtoj8ULRkkEK1HAQ7zA0O7vIL6isQEeHpCmgHLLb38DIWv9yP8dnT8w
EYHFGugrqKPEv/3zEbx5Wf96eX8TY3stS6EHfPHbLQ1gGzazVfpu7Vp0kQiczOc8Vl09QCWrOdgl
HdC3YY7jtrn0dnNGE/3h/d503BsW/r9yjnVIoHxxiPty/RiM8/Xz7/Y4ZYKpLeWcdqbQ9r63PtD2
hIZOxe7hbxPC66xhU3gMZVwjy4acaasuHOZX8eelqCpODw3Ny77MunYIEEMmcYPoEVLVOQ2VTGjR
hLQ7p6NxPruN540Jn+WSH3kpInWwCK7URa5Z3GVeHsz0o1a9mjdjUbZlCh34pks8F958oOJb3rmJ
iPPlADkPN8wiUntma6yFakbdF22y5K6ZN4CHfLCxQnx8FdclVU+O9fv+3uXexG+HalD1JjQVMpcE
aXCr0oqG/ZgMeET8qgkayTZjMOSBSOoiDMy5Xaqgz+ArBijXtU4I99fS83U6I2uB/P1Sd8XR71nH
vo5IqAI4UHFl+BGCKS3bwrbHG1MvHGx01pCg9g+DcRXf5ypv5KVoFzmlIxGL9wS/16F59Idhdk2y
xDocEzcvJNqB8fL61ylGXJ0gb9TsIi8A6mzysczdfehaHu6V6Bt51q4mJGesZDPbdRoUhEvHr+Z7
XwxV16TWOIv8WMQFeNOjW03DXsgwhKmtWhDj5aRn+RZtEcVyG3foDE6Fb7wuYcTgMSTQR4RZeuM3
g58tpcPbPcK7uIQXJY2GXbnQiUBWW47eeBhBrnA2xcjK6txxyiJ4zif+CEQgtMno+HxJCLfNxZgv
2tkCu/Eg7dJB82obiwnELyHyIk7EAKLLpuSdFx98YBp83xpFwxRBuJ4TzBznyasKdTmOU/HVYrG5
WRM7jNxQ1XU8ITbmd2JeaLBpDKHoLxQLGXajawaT2M6GUWZqzNkkLCETmlQuD55yaOtMyYJYcEpi
itMS5l4SSW4tvPE+9svGScZ5WPx9EMuQbrtytSsK6zCqtwRJBMK3fkC9uusBS551o0IY6Y+sAa0b
4F50Jfo58GGFbGqYVvdhq44iMqOfVZTqeBcPMULZtvBX5+VBxN1FEwvIYA1h5dQJuu3Na1xpyZMx
j6cIVoM6VDjIGalSZlVj0gqBeXzG8lGI/dIKCVWkCSPZsS1EFkWTMpuh8MiQdHZx22Obj6rZq86O
5V7MkGPLOHGb8bKIJt+9WVjemT2tpdOctyxs/aymfGhT15IpB0xfdyKN5JQvtyHaBqETh4uNN5xh
N7ieu4iB1gDLIbGfG2Z5qqJoyBNB7BSfkXocna+icatwF0WewDTGy2gyn5dFj9osR8wOT7lKYQGb
Pjibm1mLi1gFSHwrpAkIJ9QY9BuF9XFb5guPn5BPmK3gVfPQ+1PYb7jrl+DIt8BFtk5gTXlJmFx4
2sTS/dy18dQlHe9iMA0Lr59RpaXRgwpa7gKJtbCagGBhCxPrikkHoFUIbOG8QAbo3nRtSU3q6imm
Fw0P9bEsA4Fcdgycqspc7sRtprqlMfu2Jtbb0CLP3UO/BPW8j2QJA1WjGUyeQsEIvB8WNgUJYoMa
mnsBKLIpBKpllHm111No9LQtv3bowprdIBukKo3nBPUOyLSBAqHpsQGRaVGPXcwdUBaxWp79aGqL
/Sj9gicAFQa0b5JJdJvId5wz1xmrIEEPVT4lg09JmdQLZXPWKVcEW9YiucuwlB2yq1TduptijrT3
YYZJlt5UVf8tIwSR964ErSROmqEhYULZUIWHwXdLmxBoCJIdOv6a8tyrGwESJ/e68o5Oi9Oc+Uxp
baGZxathW3NWFnA3KLoXWenhw+him07jgtbAl/plwfLtuYBfFCjzTopSJONXcFCpAQtJI/W2yfPx
i3WQbW9dWegIUwvn+W5GJNodctE2TsqEi6ZtWipAHmVf+XirpO3sxgcXQ8HNspLjvhr6+QP0gln1
EBU2h0EqSDvXyjYDUKh4jM3RQqlj2dC+aS59t53bc2xp5r6b6CgS6TJsVnkcLUOGnXlEw31QB3nw
UkoNhtdoXbFjIzpcL8I+puoYMxyfGenxArKpaiWK1zVh3rNdCB2zXPSsRQLAZ7Plg/LINuCtcKC1
RZpmI+s8rNKOa3pWQYiyTYIqXEDXiAdTH8Z6XvIzOmp9AU897b1ETR58cKYOEB7rYpAP8IzHOtEL
jpkU/j6FOiCqVK+FBsKQgSjni80wV55FK33NYcONvRcnAYCUCh7AfdVuSsxqb+N0edfvZO9Cw6bt
3Mm9mMrBqbIyzKsqoRbHwXncl5Ne49qpSWOSz/kf8fe/Fdz+Pxe2rmZv//HPmPCHsPW8/PSqypc3
8er6F3/GqxHCSzB0IK7l45yH9jKy9z/jVUJ+hxgPtOgIzFAIAYvnv+NV9jucJ6B+BAk1hggNuuLf
x6trGR4BMIq6ELPz/51wNQx/jFfRjknBpEYQ/K0R/m3w6KPDbZF6SbFzC7MtWQmBlraM5n3sVDDT
4d8mhKbuCMbz4LnH2gvrB9NQtgtlaPZNPUVfmWj6e6Ahww5T3HzJB9rdYjuoPuRzX117Cyf7Rsii
33SIwQ98XBAhYau3B3jQePtKsPYBnBOQfTVxb0wzTmcTRBT2uVcGl4Yxs/Oi2b22OePbXLnD5Yw4
9ODMi/wKFXvvM5VaPw/ATm/AFneHpGVRiwNV8+gi7pfqrpNusZnaBl5KfLH9rVXOnLmToY+xI5bX
GZDRoayUj9OGI/ykTrATsld7tD3CqYH6AHm7MeBbXSrvrHUjmWloND45cPc+0Fws51iqSAPHzvKr
kXoLTBb56GbKJTaD03m5LcHpmxMTtB7FaV9DPw7WRVs4r+LktW5z3rCRPqjRV0frVfTAhHA3ggz8
Jsqn+gz5m0gRoMmXMYqXuwY8xwsDIaojeHzudaNJBSdCMmaBtgDaKyvzDU4fgItM5QiRhWuv8JjV
faUj70sIk3mb1AZiACRsVBJ7JkrnkC03kWjomam7kidONxRFNtF82ji66Lc1qhqfGsUsbB78aEj8
lsyp9ak+mjiaQPidLFqudA1eXJ+HuyF0VEYR+FwpNsCmCMD6hrkOQqKImouJEeemniN3W9Zm+cAY
gDN3sT45topWB4YKwR0CZswT14GyfeOW6Aefh8d5jHILnLqcjziZ5syZQ//AA6r31eTYu8UKffRN
EG8pz/V+yRvog8nCA/u59dRtUfv2c0E6vSdLKVIfCt4glmuKkkPel92zU41tOtkO6b6vyktTEffY
sFo9tnXjnOtKm2t42BfHaj0dPOibN2hCK4cd9bt8YysWXBgatruW4vKABfFPc0mYAjux6QDgh3Df
KKMezRf54HdfI+X3SVxZfj4Wboi6J0QEmm6oNtQE3nldxPqMhS6c0xlHzjCVkzhSTordAHB428bC
vROxAjumaIYHPSgwAGW72DHtnbbOdBg4t0MruyJTgypuiYjYhef05rOaa3o3DNOyg4HbsIM8vvMx
8oCXAE1agH90bvkBIM+ykYyMB68L6EVQ5+Syg/vOoecNzk9ixC5fKrKrp7L4MEY4RGg8exdVNLRb
7SwmIQ2O3Mnx7sJwFjvE6OGhjV0vzUPGk2bMAYnHxbSj0u8bNPVIerAeXCAkYo5Nv6BMNgxHdypE
WvT+eCUj1cLOOeIXJiZ6E7lK7ECG9DIEinzLHD/fyHhAh3AwQ4zYg8hR1bbdbqpmDx3fsn6AIpk5
65dQfB763mxmb7SbSfYMRQqK3iLZqnt3Jt7GAn2+Qeg2Jj74f1ko4AubiMDjB14vXap0TDZlgWrr
5BB1PhDewcFPtW2VOsU4pXWk50ObI/V09DLhdVTODtsujudKNN2mCsfmAeFFfQDQZiFL5jB5PbTg
KydR2YptXU4KAbwa7oNBN6huKTN+8QQeSQTgOo1pSf1U0jnvMgtKm5tw68bnZavkU4nmHjTvLXN8
HJu23wYt8Q9d4fQyEQ2RPqoXRVNsmjhQiOGHWX4pHG35gaLgcjFyiFqmBOv1UlV0+mBIF8WglIXD
bhC6v6uDpTivTVAhaWIgv1Mph307oiNEf7NsD8raXlqUqhIpA36Gs8H4G0d09KJTfNxPPu12JSka
lCoFuLFc0atOzct9sKxVIBvZPa9M/IFHXOz7GHM0sdbxj00D8VWLQuI1mQooiU7QDRuimCcD7/pk
sE2QuKQVjzPLqYSkFx337migR1N0Y9ZVc5HNWrWPlbtc0oLmH3Tvkb1PyjkdQ9KnIZmb6zkYlsMi
Zjhs2tpuWG/KA7UEE92NxSMoqmLYRm5XeSl2JQegKxMFFMMHOZ/rJRCbqGHuHTG82jA7Q2drsnEq
qyHaICOmt6ibQZ9Ej90edmr8KjRdn1Wl9c6ZRnQrm955Fbm7uGkXoYOW8UzA1XHrDSG6V2PV+puQ
S/VBjM74LBXPP5QlRMXKZnCrJJqJbbawZhPlNp8j/tT1g7/TrOw/YmU1G90uy82IWvGYYTeyNuvN
iLyjiaeDgCmT2cZursgZK3T9ZcEZBlCCh4VIWtdrtuEyArYxZeWUqeUsb5KyLbprjfrK3nIVfm2M
Lz+oGuUngddyRKNelwU0sEi8fafbFvnChqQCE/Kq6fr+Vvdt/ZxbZFapv+rfAIdbUjvJtkkMSjSo
ZyrTPdqobXc9WvE+cRrLbdF69qziwDOSloYbxcNgW9fjsu38RoHxTb3uCqe0exM6objoSwXXh8Uz
1+3ihlMSFH1wVUooF8O6Nt5VQgePVbNg9k+jemaysWduBwiFclPwtF9EUKZOb72DHDzYHcCYoEdh
DBqPPG/olgVOUvkE6Tnde/GynMWNhvFQLc0jA5RRZV1X+qiZ8rZ8bhujx2R0Jcn8Kee3Kubxx9Kl
sH6qxv7WRa9/aoqFotYVYqU3jvsaG0H3vKH+M3rZeEYNC28cMocEg9bleQST78x2frShpeNtlsVr
z+GFlu9ilLwOXhFZTDI73oyD9nFwDegZoYsJIZGW+92l9VHrSxy7yPvOqMhNYgOSuAFR5WhQj78h
YzMdUfWfIChTGvBV+pjPn5ZwCm4HdJzd87BfSIp8joJqHSq7K2OUIXcxzYsXOB+M42f0q8AQzUfQ
gMolCSxS3UK3SQ0FvnJT8B5iQAuKe0k/1vp5dsM2Y141b7Dtd4/zFPCD7CezCUk7n82yJglgHO+r
lqwbr3VB/UvpmRIMaISRz3AFq9tkgr7HvkQSduUy7AKFmlmC2FYgmSpL7A1OWDbltg9qthNl5zyo
2kCvpwVqn6BKXYnUui5HlhuRR2Rp7e1kIrnGol2PooOoUpC/nUyttAmv6/1dNRKc2XFjsD8i2d7y
0SKcBKgHx1NF2ietSv400AY9t51qAGi2wblmvrqCGrm487EzXgxVjGTMkXbnYRvKxiXMD3PkVCKB
agg784zlryh08Mcoz6cD922FFkKUTF6hz5jHm1hY8FWaPs8fS1EEX9AGQPEY7GJuEUmM6qKNQl4+
C+5VOQxPfDp0BxnV3YTjx0ES1/WFvOhpWRxsLqdzt/HteYTVfWlysSoVTh/6uAoePIMNcNsKP9Cp
QkfUyprGDnnt0gUHOvq7nJymXq/q+kE2XXWhdAu8sK0rfgCby59SJ8pNfj7URfRxQpH9yfJgcs+0
KXJ5WzceyqSlZwDsRfFMvS1QEQRQyHvyKUwK1NIfuq6YLya0NIw7Ntcx7NmkT69mxN6oRwcONEeI
Lyzd8qCChYxREztfeN5tG2+oz6eW1uOROqIBFQXwEU9LvzGZ4EZsXLjbo0Q2GzS0N9LQXRW1HAEy
K+uXkBk0ryniUijMDgDNnQHLGUQJ08+bvjD2OZpsZeDXVvkVlEgKqc0xt2qrHKVhW+JWvNt3SLRB
TWEyf1wFqq5JGzYyYVXkBo9oF5LTmcJ5e4HwY3AOjQugKIEnUX4VOjrH5Q6jj+3GX893z+s30uvZ
ZuA4CBJaLaqDRPJUv8OoPZHnQ8EAdRJIWqFqAJJSAPLi25wPzcBzJ5WX1tBXmo40NfdrPVl9Yuf0
qdnb63FMnQvIZWznTzf89j3y8/rtb8oVGD1EouejowbCraddVAGOkALu7Slllyp8Jc3rMj9/l4D/
WZT5vgjzQ06LRhICazO0KAbejyzyxaENYi0oyoNSVeJl5MM7A5yUEb89QRRbICKy3gNaEU9oXrxW
nUfKPCsO6tCfVei1HLfRDmyXtNqgCPxHSfBNRfDX94M6F2qjIBn5KMSekkCLeOI4oRDa6wt/POSO
eOf735LW1rsBgwF1MzDTIJ/ETg0vgVEzrheRgdm08b0zQz/kfNdNF0CycJzqd0YjK9fu7QQAI524
mAJwPPeBcrydfqVDc1/1IkNafWjPzFEnY+bs/pLYFnCXXw11qgNZkBl7H4bqvyKjzsozQOCgAqBN
XCKYSN5tJXhvuPXOv6vEIdeb24AAr7+bU9DGmkymwBVXjWAJ0aLs/3q89Xq+Gy8Q1eDHo8gULIgg
YJYB8z9gL97RfZy9J0N/0jP9xyxZafIgIPg+Qc3+7WBjrRavd0CLfzAw9MLNTUfMjRByCTGiufc9
0U6aQX4c8IRYQUZb0CWXmduhmgpEO1UsqTInTn1o6NBz82B2zW55VwV2Xbs/Ts9/3edJBVcEkLyy
kcjcs3xBcJE0WwRmhwHYb5o/NTd/oZn6Z+vv+yd7QvAJmrlgjIsMXYxfyz5FFq2rbQm9v/VGfQr9
7O6DBwT4ZT7U23cV+H42adFUTWCjgMrWD0LavTXU9+ouqw7T+eqTiLoZ7AwUdG5t8t7e/2N5HPYl
YOES8PLRsPjDJMrlbE0f9ZnOxKG5BtR4gyWCRkqzab/oXbF5zyTix6Pg7Xgnc8iBU8vshSj/Nh9X
BZNav+cP/pOjABumj55gFrKVonMyXexsCjSQQLYPDaJTJrLgE39GjRWOjMMVItL3xCBOBJGwKuB2
AdMZF1Ye6KVjpz43kYkd+N1BxO6je7ZkFp3pmDh35tE+Q5alTIOdzVZX1GT+xDfstvn4nhbGzy4A
JCRY0FBwtlZs+u0+kLeVQfy8bPwdh7PtKvnxzZZ862DXgSUzJL4rqG2tLi5QFCw/15mQL/3+1yf8
tx6ON4t0fdYhdRmMPzwAPic7rQVcrTzeb1cd9gpJ15T0UOeEsFmSH7FFnfkQFqpu+61zoHDkabN5
j3Ja8dEe35vRP0QzJxdysgUboB2WR/22gQ1n5AB0Yce2enejX4/E09v1sV4gnrjuwKcuaaICvXYe
1BYhe7qKbk1q19FPw5CIrLjSe/gynC8wFM5Kuw2me/R0vyvL98MugftcNwmEbjHm36lO1GgDr/W1
2vo720M+Tu7gpCwTd5Vu2rnHP2f5v1Un+v+UBBXiyf6fq0kXL6Mq9Ys4KSitf/RnQcn/nXneSpZb
A0/gUGtL+j8LStHvaz0pihHGQeZv7XP7k/9EUYaCPI+H1cJi8KZC7FJ/8p+I/3tEXfwYyxlBOf73
7xSUQHM6maowFCbwwoW3ML50vZq324MIHQdVx+ISFGkaJI5Cm+BGe3MDgfphYOYr8EsRoNhbB5g+
GplgIhccSytHAh5MWnHAd2Mf4OwHilH01b2pxwhF5whdCQ9Dadmz1iMwUuHDYTSb4km1O5fNUbzl
PRn1F6ks2ny7TsreZlzDVvA2toALzzzADApCzCR2MmznFLyC3pND6gFQ6xIlZKlv3Jo4/aY3g+0/
z6prw+ucOCZtvHEE8hvI5dzKJuxujCmmjQciwHTWsnjRNgMdLOQvRDE3/zSGIb+FXbxb7SmcsM1u
KdGZUOQg3zPen/WaeoV757Oq8NxMDGrMbx0g+kEF/WSgW76Lq1R4Hlf4KbA1OC9GgJHpx26klTLn
AZpHUPOHRJwE6wW0fG+5XtAv5HdPqOS0nXcD2NSHvKwoJtrprHUBiJhLN9fOrPMUmZGKwcdSRVBF
DMqITi59ePHM0aLZvSf6vC90aksP+ORWjeAw2qNDatl4fhbUykdJQhELe5YkMCoGnySQuSm+uivS
MWx8+O9AOhjtbPoe7R+MO4ldJtaEn1HrJ0Q+xIFbmArhnG79LuujaASU7iI1cZK4H1Y6uRGiv5Bi
6brzMQe1mRqX3VgYy1cZTDE6EDa8qdvTWcgvfe0/g1oPYUsxPIeqr56cPgK5H00KzZEsesxi0voq
Gc3g71tQ2jMAjOoYMIAVRRUj6e6rGIX/Lty7cT9n3kCcDe3q/nNf1fXR5EV4wHriCTxIKJAocNIf
HQNadAJqUPgY5mN4WLtUPLRKCROkoCnVG9Se+ONQhO2zxrMGnKP7/KZzSpMnkoOjU3a5RZ2g1Ntg
FPJZ8g5Gx0M9fuCkKtF+qvC1GWjsaFfTgZiRs0AFMYAYGkbY5YKKYp+jaDHt0JIwneM5cQrOfj9u
W28Jn8oIihUQGe8Jepn1DHUMG3CbzmL2wPh3bSyuUdyK95EwKJf0rB4kcPUIbAPPr9wtqZ0GtPuy
pLcun6JtMWpe7yUzNS6U18dR0Xpf1lwbVACHkiSOYJjEORWXg9IjqnamvPZ0ix4BW0/BZRfoqr8o
uwY1gbbzzxzCqYL5U9HUEMVkSB1YvYrPVI1MoxyVANTmPOB5wnH1sXaV26NMJ22Y+H6v9zXIjXeR
mFDjjCBM6xxxYIJ6Enf+w9hOaruM1ZwQURcSEob+fO5NQoDkVkf+47TgFEVZsvXPRDsu8CMMfZ6Z
qYteazXzI6+d8WZAoewebc1uUg4ulD184n0qJFojsnwx7iEWZR0fhjx0w42OoqJOZ79xUXmygcgc
amy+q52wgzAm7QkSMe4WyB5oT1/djtLtogVcjGKBSNsPmyihnmz7FOSj2jsH6YP1LwzKjx7aKogL
EzN/CJbPU4OCZZjoOHe9M7qAwXWxRP4kXiARY0ECD8FDBC+55A2IgD1c3ToZbwsJr7JN5fagtyV+
BT60SVBtlflwVOMERkI62MkJv/Kys84VOlkFOHAeN9U5LV3vfrZFGUN120q7DcG/i/chqgPOczei
uPwIXkkNv7564O1hmkC2Pi85qNaPFkMrlCsjUMRg+jBMX1Emb+UeVpcTSp51PWXEoTU9AHvu/CNw
R8q3c+jx4SEs5/KpyGkr0bzleQCt1dJpsBGCyaTDqGPEPNViqr0MhxAbDjbyx6iq3T4BT0DBTwak
PJQe86JQKdqn2Bc7oK0o0+5I4CnoSAocqHSnT7ileMnaKWyjfURk/BG7uaUZfnsAxO2M9ktUYrWn
kySzv4mxhJ4W6bFbVqNgB6U+Fphyu/jYcbLIc8hduBT0i6kWcWdct3uNe1mwlChPAwOiHn9gIL8j
Jh1FWENiqelo1pT+2ABWzBGOqtgDJ0qzAdX6hA58ibOuqcKHCWTrYe3C4eU5Ws2WOW1bogubUN4i
N3RyuNBdcjVHaKO22o8zF4WQMIljF9hoQJzRS5ex12Rb+zEKYnUpJ2+HQ0CgnN675IXVEoZoEqtE
ZWM36PAiFkOEWJ0YCLCTogiKPXwhSJIbz0FAjZZxwOeRDMYbSRbwxpYY1AI0ERoHxOABWxfUBakE
4fisoxX8PkvgwME7gj8/5Fkr4QWRr+sDOAICcRpXjI0Ukw3RqLRlOzvcdgcvk7sYE/kx2rGtu3/P
aPkkc1zZ5Qh0AbeFAbjGP4CkdMGq5/PwlLc6mydwG5vNd4Hd9R/R+/eo3ukdfRsB5fXADQiBCAA7
AVRUXhjgKfOTe1buhws/yIpt+C1x9MWqFxwf3stV3h3xJBuWRYstqZufdGY3IVJUJHFrJA83pqCF
EPpf0As+SVz+uEcwm5C0oMkD/Rdvo8EGxE+cR8uT56MSHKmoeW4lHeA+jxZIDxUFzV9m0+jhiG7Z
Ib6KhykPDu885xN45ds1QJoS6Tn+s+Isb6/Bn1Gb1oP3hABoU/T3cVzsCPJXxxKdVMsnRsedALyv
IZ5akXrvjPE5dEHBDcxArM3qbgfyrqXj868vi/5sgn1/WSeoD4op2PcZffLqaFs3/BMw2kvat7vF
qiuYulyG8tEHrz2y5WVTmhb7yrLplnpv2in1lsvIoqCn3QwtNT22PnT4lhQFM5vIaIRSqzwMoKf+
+pJ/dsVgrK0aa2Bm/YBDLz5DNx7xnyYHXbA4xfvwPTHI90ZYs9DvAU1qI20X/8l684boLyNirl/f
wjrDv0ukv82F72/hBLyQi7JQ+PSfclVuNYgUrL4L/WUflib99UA/vRPi+tAnhTwpYO63d8IX7TaD
CJ4W4gaQQpwadbsowZfs18P8eD8A0Sj60AOKyh/aEN8Ok/OhjiJOnnTdQnQ4ykmiuoolPMC9ITd7
D+36cSmtGAQuGYRcikaXk8cXxKWrEa89zdF49Ot8QznaQgOVLrk5TuWHJX5vwB8fIwbExo9Szgr1
fNvRvpsQOPFAItHOE6qGCwJUBP9sqd85WpDhnk6Kt4OsF/HdIGxuG5KH/GlV44L66Aty0upzlbXp
5zApr4WzcS7mrNnUdyxtzsH4eXdjfu8uT04CNzShHUHlqLBkGXmY5buW6idZOeY9aKSoKCNfp5BX
Oy26za7tDV/cJ93SOIFT9lwmpsUOzKL6vl/6KPGIEJsw588UrMGD5w3msnbZw69n6yn8+8dlULJi
ESsj9tRSCm25TjCX3pMNKzSdSFDZmx4KNFjtprNQ2FlItQ37Kk+92H6Z/AAqBktebTtRo5XCLdgZ
Ukxn++uL+tnDB4+WAPleDTtOAwvXNpFbe9HTTBo0BYngHjLhd78e4ierFMpncAIBMZ+u2MjbCVaC
ZdczET4Vhvgoe9sbpM0w0AJciKlXv7PFnSCS6zN+M9jJbCbhjKbdJnwKe/l5Zs05OhbvnT54J3r5
yVN7M8rJlMVx7/UhRikq0OiXHE1awfzOEO/dyPpUv1uWoIaVfleGTxIsGfT/i4yARYK2rP2vX85p
nenbA0NfKNQdwXUEln9yKx5Dd5Wo2NNqOEIIrKX4tfuBH9Rm2kwfI5Bpgs2/baTAfhj15O6YKos5
rNdRTabvxdbsNZwNu8vur5gO/WT5R9/f4skxQcDEQV/FOhjZImm0Ow4PTrPRq3HbewWl9bveHrHR
m7FO4hpBW8vRcfgEJA9Uws8TNEqi5TkGseJ/s3cmzXEbXRb9L72HIzED20LNM2eKGwQpiol5HhL4
9X3KnyNalt129L7D4YVsScWqSmS+fO/ecxGm/vNX93eL8Oe39cshG5mOP6S8lNSdZUqWYBV+/fML
/N0SNG5ASvxrHua8X16giOhTRG3yDU7IFRnrypuK3Wx0639+lb97Gyw9OrM3kMBftgczGVAaGtqr
IVDQRcOqZHf+51f42zVOAUwxyD5HNfLLAhB9SwOrqL4N+AhXciuetDDQVhB/jUe6Krtb5HxhrJ1p
+c+v+9fPj4EVdljD9nAX8PJ/foRtQLBhPPjfUEM3L3U2Z5cu6dH1edIv/i2Q9JeMq9sTdZuOQRmj
PoW/4/zyHKMrT11jlG+hLegsT/dVXp+ztlx3WBqEymmORleZuUGnvzimWEkUYUFuXvOqpV2BGkaj
hIp18b12i/Ws/ctK+pujj5/ON4nA4rrHGOWXpTQ7sVMkZfxWJ84CL8SeYu4+9N1raIDlIc11HTvj
tgTXojAnOn23uAn1+QNBCSbmn7+V37N3/vyIekxgbcc0bFp97q80JE5hBEBG8naLVS0ueUAfa+2s
m38NpfmbZXd7IdiYnsU/+q9SD4RGZdOU6RtTIwTz5SIKxpPcozBdFfOiebcDpoPBv1HC/2bR0Veh
WIQ0Sr0jflkHmJMdWkvdWzHUi6Y/xIm1sP8NW/DXrxOLN24aixpGmBQOvzxQY5G3BTSbd/dBX/fZ
DtvVAfz5XqxFtzMWlDK7f3tbf/0wecnbJkSvgH4arNw/P0zMDuymFtW7tfFfh4cyyBn3usR+3QiF
XN9P4eqP0uj/x3D/ZRgcS//7GO7xPYmxbzCI+9nX9fsf+s8YzrV/u0FfAfN5oCRgv7LI/jOFcxi1
MZ9zWfA3BoHts9v/MYWz9N8E+evM7OG48SV6/Ax/TOFM5zcM7RASGK9yCPA3/l+mcLc389MZ7Nx8
ZgacRxO9GJmg9m18+HPpZOYon6Rl+JsiJ+SEVJqp21n1kB2VdMV3wcUULTs4gKU31JKAOjzZ0VgX
V8Bo9XPZlwoZO34UX+XVTlFI6ktm3MkuG2OeqYqMsluyXqxeJyZSL/z28eJqct7OTi2+DYXUvuZI
N3f+pHfBgGByZUr5r+2zW6bO/2xivEfKDIo2Rp2ER3p42P78HhnQcMd28T9HRvc1agzwcHEZTRN0
g+Gvdf7LKp80sk/7LDx6Xh/RODaKPv4XNeVfPmoGa9jKAFRxL+ZS80v0TxzrUpVidDZ2pMyAsRde
um7cTo77ySSqWui9/17JcvXTcrz+523+qXkI8+Iv7x/tJLwL4wbLFeyuf37/jBWEOydK39S1r68T
ywlfWFtczLHLhPoaoGmxCjmNpqWD2XlYm7bUNnSTs+9tg5GFwaR513vzuPGU7z770SwfRFQ7CDMT
c7rSBPbWlhHLuy40oiO3pObkpX5ecN+3G32ZlEnSrxwc/8851uQYX0JOUtVYmVlADeMH/ORkcuVR
8+FYqtuqXJprajnvXWUGIXRz19j+insR/nI6sN2yV/mY7IkCrezA7hxtO2DzOvQpvIhFnU1evgWm
gqBzrqGTsf267bI1+vzO6spm0bh+dkSIIU9JNDDmGu2bXtdW3b2meZgTvI6Jz6nX6+h7wXn7UoyO
tmI4jLaKWx/sZh6YndVJG2BCXmEQK2dn3Kswxaxd0Yt+0sahfbUYFiT06uaKKOsCVfAiDWt36Q4T
1kJl9PN9AZkvaCbDV4vcHQENlo5FNwb2w74ohnGD+0Xb4ktKrhNd+E3YS0IdMhW9cLXJsfuO2qo1
O3GR42SkC31uxHNFA/VcxXLYqL4F19a79lMqe7VRdg+dsVNqP5A69UQSdfvJHKXcMFaesP6WWv8B
PFf7hlAac12uDyfwe2pNrSaPYW1Zi3wgoc60Bxwy3LE25mA6TONHke7iIvT2zTjKF88QjGBtXIb3
rJAhqDRJJY+/IVpST7olfMFcPshhCvGK4AN4R8j6hUMjxBOdNttQw+Bwu16BOQZq0Lt5cUmZmdEA
1ro3WbbxpVCFcY4Kxn2FllvrVlnubkzKiC4my2uZ6XX1PbU69651p+krL30b84kWuXdGOoSsMyPO
g5skYlnp03BMx1oxYh+l++am3bwY3JBOtxvfNO0mD+fKNMN83RpdtMtHDfi4OYTHRlblMhVC7qhh
skNRaeVJykQ+k8OWfTkSE+SyxJwXmLhFvo+2hpBATvN0daJuwj6Sl9hOy1kflvlANkTtKI8Eity7
87gnr5nOlBe0AuUlsqwJHGBbEdWlN9Z4qBPoKWNulNMisU0GPUJax4TuZ6BVTnfKpLDe4rjQyRuO
kvq7wZ575zSJNTGtau29brv1aUg95xUZ6PgI5k9bdZrnvqvJjwIlM2JeIVDGr5BZ0oNFKPNRT0X4
GQGoaxd6q3kru1PxYS7ASFkMIz9r1VCOZmae70N70vc0DspLq4/5qxm38Sbv3WaryI8ITCCQ+4oy
8qRuDtRywPneFK4MAHjjJqo8OoWLpDG9o5aO4r4yoxeFIWQ5m8o9sNC6UzdNtCvzvOgPPL3qE0WB
eV+UnXpsoxALvp30p6YXasuy8Feaa6hnc7LEzu6YhBZW2piLWmXdsc0ScbFpu1RbMIDyAZCeofdB
Uqaf2P2OAoLgdywcWIXGyBcf8Ha9N9fNY4xbkOjGTBHKM+nOB5IaLWiSJFsZrcARxn/UFpGfRYpr
rKzffEurLw18qm8Zoe8ANyIWZjjBUlzgd3LTRT9O3jeVQNKw9JS5ux8bTPyNXJ0nH3dYFo4hNmRc
y65fVjOO+5AyER6AvJmhPXdBPJ65ZIY63OS0jtwMXZ0euqnNdm1kaQfR6sY25xa3s+PEfGFTIZ7A
jfINjjp1mXLT2hQciOecRvG6AXjRLyJ6fCGDjciDTgZo4qHWKm0fTULb+k5V77gZ9etIZfWdEr79
mitb3WPtIMxKNpF38Ce/WuEzi7/PY1QfHUbLe3wxxjJpNPvaWma5pJbx1yJq9TuhD2ykcJfnZ63o
+0OBzGPV+8Z08jUjhDsx5u+JY1eQ5GwJ/KKBq6M3afPW+lW6Mgt+U+DkKRlM1rI17+e5etadeF73
SR9Zq6LqxidIkclWE860Ap9evKIvGDY9O8VjaMGw1hrXyIM2s81uaWpm+mgXCrW3HTvYonwCeHdu
nlWveED8XWEPzl1d98mqUW6TBWGpq52YwmInIjdfG3EsN107mz+qzjZeGHtM4wIvu4BTHG60tltY
YeG+uKNfrYkAxfZdglhaUNUxyVWt0PZDpWI8vu6IpoihMfzKuU3fYY0xPdET4ocTv6jWEDPiNBBW
YlHJ66p96apM4UiMHTbwsmsQ+82kMiyYFDVfI5fCE08ueiAOZ30Xh124yk03dld23WiXcKqL14HI
rkc+LHT1IraZpgv87t3cb+u5085u7zBbNObe2AJHGTYUj+Y6BBnDByQtbW+PjXfIRgyCCycS3rrw
W3c9uV79OWAgWHIIT8tSJIW9SLx4vBpDbUKOmMNpP3P8YVrOsx2TbfsNnFD/kvRT9JjVs9jY7IBL
d9SLrcHJ8gAIx1vnPEmX2onbRxAj3RR48Ee0xSDMXtvGIgcNLf3aC+q8VF+An9I3M4ytdw0YqIDq
UuNVdxrnM+wtdY0ByMHrLyPG4tX0NmjCetYNTb+oNCZjL5ra01AZ7hLdlDAWI1F176Xp4vy2teL7
XMwdT3zadGwn8syoP6JkDIt945Wpi0CmNFZmiYtK80e1aereO8+YxjZJC0qpB2W6JSBE/6owJz51
MnH9wAeV9ZVDpgLL6dv7ENlWtLELKccNLXptA6xmAIUrDIy+0A548M0IX7oM62+Z6yFqCB32OeC8
c/iQ4R166t1J20yNLdNFCvk0ACnXHzovfGexl+Qxj3lFkjBSucicm69eOvGHMJMCv6/nztlmTD3x
3jRTMwewVJPvVlQm7CYZlUll9oquT1UHdZflZ/YMpsKir7DyWuNa69rw7LRCvsdGm3/DzDUuhrGa
lpxY6twV7B6oK0b3BrHS1lVqa2eAMOo1iYqa+k+PeNiQKZlajk6ogTz87EhVBPxr3OfwpQ4UvYJB
d+JGT43lhfTGnbwFf2TMPwqiSbZoXt03e3Dts0rHfCKhzUtP+XCz2pKCyaQzNn7ksZ18K9za++xl
Na0ndtljWVn1opbR9JLSDH/sR+LC8A/Ko9WN0MFEwsZcjVOW7ISbRsdGEVxgll60GWXTbn3QFOc8
Q1hR5QWWbWnLoLJ0jL9hkj5RNLUHU1T6BztYu27rEueKtKa9kepkfwx+f/HLaX6zWnTwjDb8eWvB
cpIBApD4VNXp3CxiYBsAI9qqetAmNlCgK9jrqi47JxR+p1F53dY2i+wy1ZTGINga78fENp4HwB+y
HZN2xERx2N7QY+l+bI1m77uVc2F8ItZGKefAw3f5aORGca2F3VKn+8kWEEN/X7hum5MFqVfv5Ihy
6ieaWLWMFJbS5S/sSvzm2RDCuKJAv5/qujv7IYMi3dZgolkyCpzajTd+OKjAxbQQxPYwfRXWiEYn
1rLyky3QvGLw0h4qEtr2o4xoOA7NeEGR4m4ye8Cm6M/tSPzzpD+CHplpz9T2oC2MyXavmtDqO+5y
2dFsZPqadtXQr2mcYVbnoVjTOZPLGGc1Sy2eomjrCizHF6AcyOQ8A/E3ltRhOSeJX96RgTHDspdV
Z1L7lXEP7sw37/GIylcEU621mHw/u9T2hFJ9bFT+OdetrjBpmgqH58TJCCfIEo8DTdslPsXh4GaR
fcnayWJQN5YWRGG0nTYeXXfeQpcY15VBVaDPlY49N5tvdwHqJ6t1l/pgpOcitbt7lJb6i4eK9UqF
POM3pPl78m00m0drSJIzYKVwDRuj2KARbF+NXDO/a7FwNsirph0C1e5DpXn4HcGV8VFRGtzFYLqO
mFGLNxsj6r305whdnUaPlQM5TKt1ncXq2fXzeFjaWdqcpcWdgQpE905JaA3fkQI6HRZu0hjA3/Xa
pU2i7ANEw3Sw5wEVBKZjatRm1sKjbRVZuNThI27SKnSMcyEUXEHLlQ5a+9GGAuVZNXS+VppagvoJ
RegitfV4P9qx7LlwSP9aFg15XYmvnqLE8B5pUHBG1shsj9zQjfXA9/5QN4kOz1lvkm0zSP+ZbAx3
1WXAlZLOoCR2O58RNHEx7qtkgioDFHnD82xqv6fGJt12INH9MM4eJStW5yCbinFTGrX9g5qmeLK0
od9k+Fj3FoRAA91pSPAee2/+KfW+3alCDy8j6s5njSP8Yrc65SpJFmbA/ulv2xLU/0KvKvOpre04
W8OaiR8ruFobTnFO0MGI7eVcsfwHr+d7KwAzFLXluoupspsHqFR0QatQvJSikN8QvGmnuHDU90If
sk/MzOzzqiq9Zaakce6rYrxCm3TD1cQsx1oMfVUfGPMP30wjjR4JOUivemVnZ2Pq8JnWXQ8Vw7IR
LjmFw7XOaavh4KdCW8zJSdOMQE+GZS/gJ+SpW6zivvb3dt6Xq9n1psNUZNn7iEx3a4qhP4IWF+fU
qdyDpQQpuWqwp1MJZHAfArzdoEDsz1qaV3eiVtZSJK22AIcO/zGs1TIqdfNk4qp6bKu6epr0WlgE
Tc/5+4y0lLubWRNvHSXhWgASqgK9F/bGkxqaOezEPd5ct6kfZt2a14Onp09OXIcHuG7lIa6tZm0U
LJXR1/Q9dayhLwqHIHDuVjeSeWqpQ9HO0e3WoeylFhUTt6+cr92MrVVU1e6DLEMJlVKL+8eqNJ2X
ptQcOINJ+2wj6tx2owrybOpNFKrY3sM50rRTOdpufkpk7LeLvqdSH4vkNWtIA4z8ullGGX0YPvzY
h8/LFwODx5k5AR3pjhegFE5zmphFm8twnpALV77dotIMWX67Kh/pKiQVgMVFgnOyANlodpuucdWh
Le3ke117GV9mEUUHx+LeeNs8JhrQsL6ytqKaSariKzdaIsqtvn+iMmDdZ771rSkoFZd5rzJ8/lK/
NWiSVDsVhmQDhKBEkB0XrgB9YnRBV4wIVc510IiB2PpMVJdh5G7H7bCX/Hoax/VUefmX46pok8ph
eOKOBiS6i5GAc/E3g9Yb253pc3Eepa72vaVx5+X7/2wLx71YYRhtwsSnP9P53ePcDkiqu1FLnz2G
YXagz9y0FxnswzvP54IeOaK789ucdATG9MscisBr1rfqxc70aaX1GkD9CZP31fVTc3vj7L/nIg6X
UxxZd7VWw2OLZLSfhGsy8vRMwCq+3j7OHDn4QfFus3ln9q7U9PbT7qT8sEfPyFZw0+xV74zRvqy7
5ru6yXkHrYm+6gIO22LohhjOJrq2ie2v7bilt2w7xgjbf5FFyI1R1pp3aKHzFSVwp3B6CxsQBQ/C
Wpb2/JRhtHICOA5jD3oCVvVSjzqc9YAgtB0bG2o0WDNLHSTCfeM1XlA2JKdnnize8thr36bcGI+W
M80nvOgmzqOrP+XJMS6s+am+WSh0yACvXjSPz7YhHJge6fAxRaHCqu8W75XD/dmwBpTp+RD19cKa
i/gI7kRc51oKOolayf8S1fiQpSU7ihzaeodLXl2jqE5PZj0aajGYeUmGWx/hBciFbz7EfjPPC8tp
poo+WdGtHF+rvju61+76ucu34PZQceapz2iuKC+sp8xDjmJE8WJOoepAfJnircmRAJAkTtIFVdVo
rNj/tZ2wivyVv35YJVPIIc0YZj9lbb7ha6rOGj0sRqi6ouEw9B+tF8XX2tQASZluYnwapUPIRjpG
Z8/uWAleNvvPs/SKp9FU4yPm/OxLaqZad/T37yJOjnsXsfHWbJQeuIMurk7R0ddO2+6+yRvfgGnj
qeessMJNUpvFLi9Md0OWh792m9F5iFpo1n449++dBXqgpNnI4wO/O3DCDP7R0KrwDEtQ7IZptt+8
WHp0ZBCkXXozFQ9iVOIlTPoQuEdtDNuoE8Ye0BX9Ld3K3xwTrdcCgC/lv+XeniBNwxKTQHFYtxbp
AIsyGW63TJVOe5BM7Eyz7e+jOYVO5hfgrLm9N9mCLb5+6PouuzH/hDKWVUuaJKaAqBaLlHDJrTl7
GikdxbzRPS9/88IEiE2h9K2XU5NV8URETDZV23pwI7IB5kYtQku3X1TE7XlgInKpLWe+78Pb44f4
qNhYQwUHUeMC8NFlnbipL2Vyu5aP79S14b7TbR4JCGwVsFQk8J+DO7YLruXxaoAst/fAd98qGFPl
DwI3+crzGyuoqOS3edTGq86fVBc4oEOQ/9/kAeHo2PViLHp/oaKqvZ+RlQV9apkHZG7ZNidKc9MR
MRZwzPX2EmOC+lTFWJJoDD7u3eB+fJdW6Xh1KmtcUvk2x7Cxe5yleSr3wIQyamRpjCdBxBGi/qZL
l6A74kOmtQCjGAO9E1bQVctIG6x7mn+K5AkSn/IFy5rj3IzFU2dyJ0KB3/kLBFr2DlayvveNFPW+
dCfmOI1wtWuVCYIUdb8ezLuII0DSMaHlfwNEjkwfM1sPNMfOy+UENxNfpM/JDFpPGeGeZ9rElgCY
tlqPhUYita810zWjr7L3sBWcXA/MQC55zrQp7QOIpPq9ZsX1wcKPszHT0H1tC0HdM1qSDqHA1xGU
aRzvLDEAYutQOQVxImhbecV0tuXQvVdGTndDK6LyOZsdTMXVQCcBs9erroAiLnqj1paic63N5JfW
TrcnfLqmLDGP+aUgfqOcbTGA+y3jT2426qQxKXg1uTi4u6yPzC8jNcMfmBLyTTx1FtTRRFsrSvF0
YRfRfKQQwefj5Mq7p+a1YL+BbgjXqmnyde+06T33SbVuUYYBwsL4ozMYv480fhT0CtO9TOtybY6u
da9oJDyhcShpsxUDtDF7WM2OHZ5xDFTbJJPFts9LDfKmEx71fMi32Ff8FybI0QP86nwJNWl460xj
2gsV5qwZN00DkqadoKr87MpEcn4s6C3SxCDQlfa+6FeCx0qwKxJ0ie1BNbQ0C5KocUrEEEpGxvdF
6lwZLIp0JU3X/z7GdraLIDQ9gQUWa60W2pcc7HwNoWQ8uaOcN1LhMRFSxatxdvXPnGZlEmAe8FaM
UQbQx7m3Q6bhU7gMuDvEpHV7W9BEKfXY27Jn6Bu9ZR1loSiJ5AuVR0UxdWsQioLgogrv25QU38yq
bg+aC/+US9Z08gh5uvAAe49KCXFPfkZ/NyWGfkr47vZlHw8PfUwzHz+aWxPIwnlTr/0ud+4IvQrb
xTxJO4BVS/SrBMR4D2ZXX0ZGaL2XJZTtrOz0JwecJUcMveYUMv+aq21/GKfRQtg9j+05NX2uHyQv
0i6pOKLrKJYfTCrpwMZmDEat8LtwmUa9c4dUZbpMygHHKnN9lWR556zMsHLv9d6gs4Jg1N7RTNCv
lkzza9151YmGQnlKxsgcwRam884aOhf+SA5SBwAUG0vvPLVtm7+RU4PCR7gN6lkaIHjhm8J4ImiF
Tp5n+YGJKPBLTpNznDjognAS9hPwMGQ7Y9V+eFZZ3eY3FYxkpglSds3eoqY5l/3cnMxsnJcldJsr
4KbiOshp/IHgfn6syfMJyAwzZ7wrQxkArawIQ6qpR5ALais8v4QmpWV7n9O/CZQmYSLNdr7CIFHt
bA0u9gIxrjjYBR13PlA/PFhs9xsVpd61ajtj19GMPGTWkB2coZuWPdifVWVXapdIl4Kymcpvkd0Y
b0zz0vMwCGc/TlGyb2WdPiVeM4IYa4larCSRI5Ebai/WNBiv/DFGt1beZDsF0I6jrkS71JjGElNO
/K0r4+w88y0cikGGF/B7JE9N1XyEFwziuNH6x6kttU0dh8YCRFd5pavpoauvlBsvFQPIA3728DmJ
VXRqIzsdOekb50HgfLrMIH9o//tR+e7MXF40XYwPOrYFuTCdPjQXWmhaalGYmKvomY8mti1wnePC
j2LMO3HK0iNSdyThxLb6pTBGZyXKyibdgjlehYtqsvf9IPJzNITMBGQWZ9vIrTA2oadZUWuGH6rw
Uc4UxBW/OGwDj6LnmIRQWLW0kjNoUojS1nBOjA929/LYJFP2CEG+eOkHb6bvH3s1DVgtYRREg/vB
U1pdLCJF3zpo8tL+tOMoY3OZk/lsAvC20aRq6kLpLncuxD5QZDKCEdlNlvW9nZtwVYU9R+/v8+z/
V5r8FzKRn0b7f8EHn94n8LQ/fpaZ/P4n/iMzsezfoF/i6CZKQli/m7P/kJnwf9C7mdYNoOTd8lmQ
P/whM9F04zdHx9ON7QDxHQIsfoI/dCaabv4mhMA/7rvIsKGmuf8XoYl501L9jwjDM0yDBAmcUshW
hA0Z5hcRhs4FAdOb43FWG2u7frGLVAWqdnc0z7fdkNLi9qf7YcyeE0vR2cYimzL9z/KxC4xvY04p
sTDoyWvOvq9pwoKOkNNmMru1MUwbx/X2UU7bRa8JSS2eSBCCOJPmX9GU3MEzPlot8Fuvuivdu9jp
v//0RfyNxuKXML/bm/PgIltcBVFMYj+4ST9+EiBTr+leEo7eoten7SCukMWWHEBHUp/uwsJcS1h+
8zLJWvyvSTA2b5OcH0BvPuZptSfuFNWAS+spXOZRtgGucGzjRRdedUpsz0OKmybMAh584+DeBtEZ
nOBibUaYYUV2Mav22vblfup8TNLtwi2/YiqFf36HN83hn7893iBVJo6em5bm14wfpkZSzj7gM101
q8SIr1Djd47bnybT3xextamy8qpU8W9h0saftTv/+WSRT5mYEeAFiF8FiOFg6VWrKn+hm8+lbDZ6
VxyaNjyMalya9PAyykirDcpyWntzS+SeOIhcnnIt2mDCpHHZ7I1MD7weyCF58PXDP38uzt/+fGjt
sBvy8HnWTbH70zePIAaSZUodjplqZbfqtS4mLJT7sYtO9jQdlWselKPOyEpR4UVrz7VPbptuRPNp
DKDsB7i0qtsn/WvGsR1P2aYvHUi3PQ3t+tWW8R3vag4BbEci3FYcJwklGUJFtzIf68k/M8nEDEH0
e9V9A1efLieo2HWkvehDcmiTZGO02jLKs6Bprf1guAdljCv3OLtqLc5lZd7jS+L+J7EUCucdicQL
sNpLYnsbPXTXHXdDSxvPvpNdRPztnz88y/1Fz/z7cwMCgpwqIHe3beHPn57wcm0u0pFbzFyfbZQb
bsRzH7l7Le1Phl4eOuujF9adNsRP9Li+J1H45k+YssbhwmjULKvHXERPtljbNpBW4UJ21Y8EPXx0
MtoaHSFoob0Uplw3jvWWtvomRsKbWVuO0CBDOJKIaiU9e90xtpUOUxlq3axD7+5Ej0KnfaQR1EXE
YyOXoI8fI2d4T9LoadDzAzbMVrmwDcd2a2j+kpxLbEHZ/OiU3E8zti6hffN6j/7Nhz8SGKG7pzIa
TmNdEgjIxTupzrDG960TP6Qs1bDTNtTQ8jYkq46+VdyJDOmJ/KZJYD2tcU7D6hryGvd66XzagElt
LMqqcnA822u8JOQw6Gcx9ru6HHY+UmYfc7GwL54oN16a7p1kgMHo7RNH/+jGjF+XdLoV/n6mx0Lb
VO2J7tIlbp1thOmtfnWb4UA6y7pMotNAqMrYtacWFK2ZOEx0nCVRooEXlkfmKyhy/E0nrZU1l+s1
iZ9LqZPSltX7iCQSJUhld2kgx/62LvODF08XKMK3rspe9mXgd/ruxzxWJzNpzrGVbG4NKatLyeyo
+5MWe+9GHb77C7MoTp0b32mRcVRG/tKb3iExluJWpUVluVe6E2DWPIJtPmRKowxPN0MB+lQ2+5Dw
oCxrt1pYXgi3fsJVuUQKpoZ+n0dcZZN6O0q5kpa5/kF3+5oIez137s4e5+fEkV9F78Jfvbcqe03o
jPdoUB8is31IFHijuXpwnXQVoaxwh5l2jS3uQpc7G8gECqpPd3B2EfsPTUcgpv5j51gvjf4kK+su
twWgbG+TqujT6eGdTPoapWZQkAw3c0sG1ek+1rV9JqBz4Q7qiLPzk4vP66zC1cxEZLrtusCBXa65
Q/vSW87ZCvsTdLm31qiuJWkWmIjOhgjSUu6S1wrrCmuE6HCDqtS3D4lP1Zl0VKe0XdZuzRcK26Kp
ywdnBJw6b0gsPidhQc8vP+raU+VFgQ4AxGrij446sZ49mlj2Ji2m56w1aL6Mcm315jYs85WmqWXL
bC2axTOF4bas8w/NFQuwNTyIgKPpsMo++jCs+i6PNKJowkflxx8JKS2Fma/8LvkgQuZcG9B20/Bd
ht5j5fSMCbiITPpdU1MC0xc/y+h2S2+2jFBWNlmpQZVFGwQqD8SPnkcZ7mkpPA3vY896LHCQFbW7
UoCQeqil2lSfBQ232f9y6voHrZIH+rbPhQbeYZQaC5dz1VMJz+1jpaX348FJtQ8V8+U21p1S2bHP
Rq4E7hnd9UObW8/ND8dxNaDFVMXjQXpny+9evNi/S5NuGUddtqCfM5Cmu8iK+rWMo8+opLopQu43
dgMiMh+2oVsdRtt7JN3gS9Vmuiz9nMAAdyus8pq146qJ9cMQZ29wu49OaZ/JzGlTe8dM9MHsExDy
hnhOp/Ax942NyKpN6VY7ZBHe0rXw4Ve3UsKizkpm7tKDIb6g2KfrqC0+6FchtzfX8XyDL2ITC5hU
HFwa7AvG59qqJropCM2l7jJ3YOS5EQktYTHP6TLSVwB3HwDKbxM6zIvWsO4MtEb0Sr6w265F5Tyq
lhZ+Zf83e2eyG7mSbdlfKdScCXbGZlAT0ntXL4WkiAkRCilIY2vsm69/y+O+91LhqQpV3prUoBIJ
XCATunR2Rjvn7L3Xi9YO+5GYB61zka9AD2XOcNBz7WBOrDAkmlWhXBkQf/FKbHugAhX54XE1Bhqq
HwchnLtsEmQBVTSAUlT3uf3UuukFsJzLSWlHIhtWuuscIpsGvOwebaPY0Wjag8R5qrTleuh9qkWT
rDcbcO/kPc1l9JMW1qpz69vGNy7bKF6nl5SSdyqu18gb56D4zkyY7ap2bcxAgC3kZk5zpJmcksXL
dNeTV41FsMvir4vB3Ogi3cmR9kg9b2Uib3Xcw1P+FWrCbup4x0z94I9zaOnpHdPxHbGJKxDQt+bg
M0Hn0qJOY858IYrkUtFRGSIEl+YWlOnW8dN9r5atFk0PePhuor44dHwH/vyF/uUKPt/3UTgwW2CH
C5LkbGNbqHQkUGiAA5TqIfkb3uitouG6JAAbePLKnBRwST1gtBXoAybRbo2OydZfRu3BbpNQxdQz
iOv/rervoSr47znG8Df84f9ZItj2rToBBdvzf9Xp1/w3SvH/ESLiqWr737sQLr8zZJW/l4b8wV+l
oSX+gcOFaAocRTaoQZ0i7y8HgkX555oOe06LaAlXuNze/yoNfXA0nsWG37UdDLhEG78rDd1/4NAR
pHbxRyenmPHvlIbG73to4aBCwYWjWzaBVbr361e830Mrf1iirGQpIbGehnUy09NdZ7NVf9NInPla
T6MLPbmc3YtKr7wXDzl7vBmRnn7qFOBKvCtzfv0SPMfC9nQL3wwUnt/3o1LOrVOcxmqMdK0LYIGM
ULslGu/mpshfc0Q+d30sGLwaaaVu875q7yOTOQ/53YsEbj4M90VS1/t39/KD8tI93ezffheudoog
zyaHmbQ2CujffxcwrZRVGl6EP5HwFeLaK5YLG4Lhbh6X4knIkQBeQuWnXeIx6c5o6B1qcHG3Ywqq
rPTM4giDs7g2HAGku8omWmm0Kefe6w7I0SISqlu1IjoQMd1cqSaYQd+tK3OR+z42rBWhOazERg46
JIk1uDUw07rrWU/EjSQF4BIaPehXE/J5ouMOsHIt2iQAgfD823H5pUNgfz9mmjz41pxdzKN0+6Co
gCArt2mIUW8XGrQEWnFrAonERg36fJ1MuhnCh8bkpgz0lm2bfNVjh9DGrpiOOEjcXV/D97EkIRhh
ihIQCQNR9xdIAvlfmw5MQRLJegzAjpEkOiE++DbKE7GqNyP9jugkzw2z0SCBUmkjowqEdM99POSH
srKJLUByexxMAziJRV4V7jQPxKt0LhicCMoCMX3T62gkWNY1bmtRuxdqZujtJXq+inJ4GMNSmfm+
GRJnM7YYHzCVuE9lO4yntZMvRr7oSCnGpryvFNaZMB/9/FVfOmNr40u7qXBPqBtramvksjoK+PKS
T7tGSL47DohBHbB/7B9I20kyUsWS1roemuWE0WQgKn6wN/T1Gg2b9KNfOBzP3vsRk+lv6DIdyPZE
4QFu153WLq9dAw/kV9685hdXojYgB/tYMr2tyMoxX/Ude2mEBG4t8sA16866ZJjsplfWUpzSzNKJ
zmtVdUWx7oA+zsHkmIz1Yj3WqcHKFKpYmw7DeBTpwh8HDtkBfjg6YxtfdwWDr7DjkTYY82p5SipV
i4ag16RzhxAgjnxUQUgGbRStGGdiY+TLMk0wU+rWerWNUt523tipr4kuJNpTpT87pay+6BVyyMB1
zGRTTOhiRRKx8WOAg5RKqHxOdyOUZD6xg6bYP5Ye1OwRfLlvTjmxSpbBvlUgkv5pNq59ICA2Zmyd
5P6qrM3s0m6d7jXy40ww/SgjF12uUM+WRf4gsngtXwudeCIc76V9VevTzIimtXojkKJzXITiVr3r
JiNZV0VFO4v9z9awCphYvHTPmVm30W6eXF67CunEISXGjbDWIVUMaIWevSV663+pJr8jn2cyyOJd
Jr3og7rrsNwk5jhS8LtALDVsKkMpr1sy7jet20Gaz21MGTtkGoJAu3xeXmVkYUpysnTdyin+suRO
tHEKLfupkfQFQ0A1OnCY1j/ooJoeYxd+Y8sw7qqYvRrdUiuoUWr0NJXbrslTN3cwZGjBO0l/IkD5
OCkynwqNbH5zL5LUv2grW93a7cB+Wbeaa9ON7f2gKOygKWn7zuZOLC31djjDQrqslwzIWDV0Tznq
qSFIusjfJiOCC8fOHIwBBg1po4/SjZ+k/T6tSO5beV26rHxTqUOid1powq7QV5YzgWYo7HSDHYCl
3dWWCSaoU3mHkgX2nijD8ocszeZ1qsv4JY1156imMkZCwDxR0YsjaZdrtkgvsIBBzYFq57nBEGGx
1DXeQpCudNQNA6hkn5ZgnFYgTZeXLNXyy3Qu2m/MsqGQFijuVi5pYNXWUe7wBo/QX7eiqjYLZcmV
p5mkV8VDGibIcoD7YQTUUX0AbQlm6tmN14AHCCw0iiWTbj+vrwuwBIxCmC+yIBfqRzH13rNLw3EB
nWSBENTi2bwjWfBkFY4bo19Ls5+3voX6zlSDJ4OqLJ0qHFKBwjof8+x2grXy0pjMHtloC3olOsvj
DWSY9MUZO0ngH/Osbw1Z36ti1ItDnhXl3i51JAoVN3DMQDqOaSKPqF4w3EUGV9HKy++WNpwwlErs
Imca9wayvy8zg/2VlyiXZANyNPfIkohY5E+2rRa5e7CT0zWT0Pk1Ez40D2IR+ZFOTdsrJiMT1lLj
ClI965pDIJval4ScrNJ+ar9lsD9fIQQp3L2teGjsJrs+DbBu/EYb9sucWzt0mWoMlTmnN+6ITzGM
htZ6nLrO3nqGaLYVgmz8CqUccJqp7EHCkTkKVUdv+aBKlg+2FB5cqDniUwsp+KR5L8ZHvRHsgEdD
wZOQU42r3HcW7G1e22/QThmPmc9hZJIVB3CS2o85nr0QzKhk4S/lz2RqRl7kKTrYdTNd+24kr2SM
S7FfouV69sTohJm0lqfOSZtrp238leiES4od3NTjyDDxhfbCnGNrMDotaCHgII+ZwfBtp3Z0bjAi
Iii3lac5IZccP1U6i3na6m3jAjGqU2QHHawSK2CIndVMPItoO5fLSdzJlj++raRB0k7lVh5JdmWz
7Fkdyj7oyBmkSeng+lxlU9GDH0XgjEPO66E/Z92tV0/etJvRiXNEyTqVGfTpc9/vH6OW7SGDzmlZ
d3WFal6PsW4GvbKiJJA2Hz2tE+1l1mbG4yJmf52wDflp8Qm9m09xqhl74B0mRV5Y7GOqfm7ytr8f
5tl7WbLYvkOoa+/juRr5RprgawOE6uJWgMPa+4XTFWHuLc0WxnUPmTTxJhxLxcxwuMqe5rxwLnrJ
9Sd9WUI90YSDpwKoayCx3xwyZ6qvHVJOM+TZpXrlsYuuqnGst01jGViuK33emohni3UZZ9lXC2gS
l7nPly3j1571JOrJ4WsK/yWWs8XsD54rGQM2SXxl84XYQVYblwMcorhJ15JxOT1ce9j1hpfxgCvU
6v4wXTnj2InTdBAf2uINNCJ1+4uhpdXXttXkRcdWfA7TjF7fFNntpifk5AJJ9VgGPPXG1hpLLrUg
vO9a97tuXzWtH0gPi642mWQNznEWYeTgO6/DyUG5A6NJa7+qGQAYOsS2+ubIxnyGvqODV9Sj9LpI
ofYGsTdlO9NMhjpUfRUf2HkZHtugZrjFo1RcERRZfB8aL81DiFyQofrlNPfJ9fZrzVwIcUpdNPsc
I9jGswfG06mHhHmsipd6BuBkGVqyw8hR3LeyN+0VCvlkM8hivEAVsRzcVhDRFrv5F4RV/pYMjYiP
OG0DWpNj1x9oJKlvsZl1b9pJNd/PGeuLSTznLkdJ9jD0zsBOFFDh3jR77dEwkiYNF+k6Xxdz8r8Q
7OteWV2aHvopguFE0zyMs9MKNtMczMUMAS7PHZyWdcHGV5NuTNCvx4A8TpNb4SqMG53uvfqzVt1n
Rm5vvCSL730XPSzKJF53XtBuhUbB3hpGrY0ogdCk5JVFxzZ3mtXYVbp+LdNS+6JpWhIfOgJUr1Ba
eDDaszl/tBviMMMKRnegGR5yXkTiO3KDxd53wYyXlIB8ZopkmV6gV/tXoFfM9eQaI02cZIrCYjQg
9aC9xKMy0iBbvP5eUdCx7JUWepjE04e7CW/FFZYnF88u4PfvsetooCcV1u5yoPWnRfF0lINKNpXI
x40/QOcMi5pvONpzNvO+59F1GsZybbj1RAh70ovLRZ/ddTuZmgyINXePGRSvnkpLIw3JxDj5NDaI
9JopSfdUv/O2mpiZsYLU15RM8aWvE6QWMdQmzRhp7C4q3GhPnLC7ndNOX+slq1w02+YPMeg2K3Tq
XcVuIxktWfqX2XbIPWnYIdNg7SLnptP0BtFTU15HUZ1t4QUjq6ukXdyy6dUuLZ0EaJV74kqVBXRM
xu3LHfI6UtatVCVvVt+3N5WGxCbSG3WtukrjxXBTlBC9+zXFSbwBo1ftC+FZe8Eu9yGPabfj2FSX
kDbbK8ee1UNlKdq4XmLf9E6iWcFYebQw2R5WV01d9/eod6pNjLh7l+o2Ege712pyJrRGbiv8aXsj
8xotIJo0W1kmwuTQiLzu8pQ48lDk7Bxp5EwOMdfgvR75msHc7Lz0qA0ma4SW5f3Dohb7iCEwe7Ll
stwY0SxYyKCtNkQLZ0GxKHy0nlWDnzKjRFMBC6iGkyXTp2CONe/SjFLzqJjOnMozDDasf9ObNrRg
wnKohkE1lNazizjw2Ystuw6jFHON57bOWgq7uMSUZqyxfECNb8ChwkP2d01uL5hzx+IJsHKPvd9w
Xt2plJfMkvERubOzNUYkj53eCyzELlpSOycWMTENmJiWZ27SZM62Tkdm3CLq5FZjw4ypU4ef4Oo0
QHFBMab2eayzTNrwmiswONEs+x8Q0vJd2XjO0VGOelZJtDzFs09q0iS69UDYIiYaXVxlykmPJub3
G7eOs/j/yyLInN6//q//ye7pXbvkX2QR9/Ktab7/j4u3qvxNG/Hrz/5qgKG1+QeR9ToQZABGp7YO
c8i/OmAnlYOl6w62b/0UPfMr0+s/W2D+P3z+4zDNJ5bIoEn23w0w5x8+1Sv/HoGR4pSVL/6t/pdh
/953InqaPjTRUTZh5/Yp/fT0/7+bIrsuAHS7ybeoseVXvoLmq++X9iHFrVqx8R+GdZaTRIx9Jt/o
LWoklBzqOa6FfRG5Fcpz1spA2Si221bfL/2C3B9ZXOCwCPKtpBnfuHjhcEbsG8Pcdhqbr4kOBVqi
m4UGUBjnjY/ofszXvZmbGCpJrB4QKq5yDCKhaeEgdsipXIkkl6Elh5e4Klj2C5IL8rp4IiFZ7Oxq
+E7sxQtVo480iNgmvcItY/T1dvLI9irwLSFCFl96uiEBGu/bOKUl3ptemAy2t1qKLCPPXj8a9Wkm
mJo7PaLiRo5AEV8bj7KN7rPe3pMuLtaTXiEYPjH6dA90Kh2dZSbx2NcLch9MeH4nst9CCSM3zELY
hUrwtiSEnziAy4kICKsdIIbQjB0TfLDmnlD+d0YtKeHt9KKuROY2/Y3uKfvnciIOCgP2YK2TF14V
fnIlElM9zaKDgBMz7Zy7ufuqU/DTLkRzT1po1Mu1YTqMzRDqo/KuzPHaSGfzh8scgrQPgvaT7zUg
Tmsbo7onWHay6qCPEfpTuQNVnE94Rcfulpf6F3Mx9vDBoypZtEOFkfRuPOEZi9yno6AZhhkAI6we
bIzuBDzHQB2LflYO2VADn05PyyCx9qN/HS9dfqAGx26hm1gqAiIEsnUVj8aq61OeQJlMzLQFjQ1g
Asupzhqx2ARtEQ1EYxvqNY2h3m1wSNGhQVBONFyc3znWzL6Q5Ahzn8dsp20fnUid9d0NHi4yEOrC
fHIL27ofFbnopivFVzLOEKI3WmfcpbkrHkdZL5cawsVLxNKUTFFZo58v3DfenQ5awED+B5qadW3H
/s7GGoS3emq1O424x8sqj90Nc2953RQenJkOxqyooidy2dxjSwgEQ51ieCi7pmyD2ktn0g7a+G7O
x+qQq96EKDB7a0/DaVEIe9k2dE8P0A/FRjdmWqb2LMZAupr9VEcLbUAr/yHdqdjYKQk6PFCnwU6J
8vIFC8zw1lU+CQ2tpl6NegCfh3vdZRdtJ3hhUmSUTk5W7wlHC4ZbYa1ieIv7Iqgj4v4H1x025Ca4
xx4LT1g5VXGT6/1ODplzYeWFCXq0keQLLF6xtSf8vrAw69uWWHjM91a/qgdm+QadMbq62jJvhKXk
Ic+VWMnBWO6jxOBxnbFnZgQbbZpGj3eKn/6awI68yG29OYJqxSuCNmzttrAlHGSGTzYRDCEOcrEC
cTRdtnlnUwdAhA+ddPJu2tQbqcvd2f2p+pIdomFjoEqifuN4/bhaDL6WqVCIaH2Gam4t+9XQ+Ezs
ncF/ZQc51qu+yYxN1SGfMRqzOaa2H99mlWB4N861S81iuuuUTsQ2iZv5kJuCHBKnn+6GVD4MZfo1
Y97O+Dm/y7zMW5vuMFzAe1C7GF/yusVGyEQyNa0j+4rhIZ3d6g735JgEBsEAprVrs/TkxalKxvmz
Q++autWQt7P0Xu06Wdwtdl7ndrGryrpcEuJXijL19S3Mgpw7Mkw8Bl7pRqsa7vs2Rov/lJA734fO
4srDTPPmRgIBeakstBBJPan1yNoOxpjKGaXqYE9bZTjFfe1TuiOHGX4y2dQPfabDIk4rhvNWV1qo
JYZilcx+fVFghngqi86+9cqRDV1ams7O6otiJTWsdbh66wNmoHlPxTLeaHUB6K2ERkKBPi5B4RjV
TesI4Joz2PArJugpaxz5rs+IcuZDmxvmSw1I42j5RbkuLUtupKSasWA2rxJVuTiEYF5bIyHTVOx6
gl3BdvZ0g4zrGiwvnms+Ay+53/Y342LGvMWpYSKPlt215RUAOmpilyRm+w25BfENUWYond3Kzxi+
qKQ48JzMSxgPvnrABmNcISbHMRKV4JZXplcDc1CLkx5qMA13tGFKl0CHHOu+SJCjEp8cX2GDcqZt
YuXitmM0gevYKj257r2kiddNo8YBvyVt01BiX7yZmL28xJnPNj4v5LEk6vN7XamYGEQ+yqDlhozQ
gT7vjvR/8EB3Bg6MvEwucDE49Iz7VIE+b9o9yfw/exozq8iebrXCOAwF5qwRobosdwV7Hkefrod2
fEmG8jga40HJ+0qvD8XQHTpqsyrOf/bIcZPpso9H4pMUzlrnEshHWFZPPlJlfBTbwazvln5QUDWy
QFnyzSmX1dx2IWauRwpogDZJ0NYIJ5lKzxSPNE7TUl/h4ydcb6ZF0xjWdyebuvUcPWHECyMMjBUd
q7lMV7KL/WPbpjtfklMhMqQAWFRTvp2eGsK+a0BboyLTVDi29cr0rZWbdIdyJG9HaaR9Y3eq+FnG
t0iDs02SYiqy9dxUh16Yh1PvABcvfVSiSZgD0ZKc2ZQsCIaaHraLLcLcppOX47NoW9J/Vah0wORN
i4WTrCMsFU2S7bPlSyajdT3gnSZuaGCAMsZvIxqFymvDUSvXSvMufMw71Hsb9kXEECHhwWdVkove
yC9pUznBbFmoc4Z9HmUb5g2ITkG95AVVXrqlvqX1CXpVprucMIl4nsK5/0kuziozHzyaeV6ZHgxD
/Rg6cT8kKFhkrNBRE8lgf4d5H+LmCUDsUsLRgU/ZxaUvNJ6OsmGfMN8wtwpaQye0BROo+81nwS0w
jcY1SUDOssbBnvKtygGNo2nV2hlxjs+XbJncfYFYZKl6Ok65gWKcbzWmhFS4F5glfmpztC4L5+DG
OO+5/03isx6IlwaLPudzWebY6xye/rIlNDIuQ5Otk/AJhDglxJuSbdUK55fcWlblIzqQ9cukVXIl
YQTBuoDq66vC/FHSwLwo2Eetjb4pboTXYZnCS+lcDMmD3E5hjCtYufRT0WlY7RIHKOWwyIasdlhm
5jJIR7WxRXTTJA+1Zx7tuFlXhh/2ToQLz2S6ZyEq8XEGzj6b2go/h2ncm64bqkjbNfS7Al3DkTXP
oW7dxW2zLrXyduLJnBszcJz4e+N+VyBZJM3olV7ybTBze91o96c1wlDpGsz9KmnFbuQ5LNtnUTlX
WL7WzmDhKB6DrKi/9EV3pF49pcM8Dj0KiO4U5VB4oeLNDBItvivb2l4VWKNN9kVa90YLYzUm4yrj
ZdLxNo8CmkzhH2aSezr1s5zyvZlpeL5ux6jgBjMA9Z5qJJ21QN9D2paVnlAg6oCii0ioB6rXTeF4
vGboizWShyO8ZLG2Tgv0mYMKe1uFiz3cNPHUkAZVvWrejV04637UL2vburNRRmnlYRRJGDf4BUo8
4+yvkMn5F0Z1FfUZe3TU0gUfAJRwkhs1RHc1wQuzceeJZqUbDdojWrtg9MrROCCq9WkhNcfG6o/o
Rq6nSdp70fr3ZIUelHE7VPkTqKxV4WNn6LKLXhgrB4U3n7R1YUY7Ro5fBm/mRYxWSaMea6GFaXxh
EpAUW3s105dO8Rn33sRmbXrJlins/Xkle7kBDHZJE/U2Nil4rGZtx09JhgsclxFF1jWprgeRWLtY
s286+KPk1fQWPbXL3LqfU+RJOgoVI7/FCXZXi6+a1RJN0D9E0odQX6zIQiQyJn0e8f/rAN0TfeJ8
SCUsajYb2iazcf+71kpQW022tsq7hwTPWBbT+V+Qv0A8qpv8Sa9aVHVWMPGBZ0W4GQjDU7ZP5y+/
lw5n0zBzClxqM42oKsM56o5iHJBfeYj/hrRdkdzADjt6Rp3/WDGJxxN34XrJ69gXblDl/nHpe0mg
GTCO1tHstUnbbZMjRlt3ulFfDTZuDRkVNJYIje7bcZMsllWElfC+tPW0Wwb8mlZL+q0yqr1X2N86
x2uO9qKzp29c2DATOTOTl6WrUSXTxlAG0J3evBKzuAMEFYcVn8NgXiovyHHNbRYDNQEKA96K0b9Z
zFbMoI78+2XsbVylFJOVG93g8IoIULKqYJlS93rko3wpiZ8Kc7++XQhFQ0uEobD1a7FNi0TtsAd7
x2Gsu4PuRfmG9vEDiSs+LwkbZ0k9E/CiW5vJqEl3sll2cASnuYmrCpX+PWSlOTCNE8qr47mn4Cwo
o+U35RtXHtKJzp0vLW/oNkQSqXU9piC/+2JTefWuVCf7V9SsWmN4MMbsQc9guhrzDy9yks2SIpOw
aB/JLA8NRsV9QqqfvWMEcegoBOy2WrWZthMC0CS6qR5rpIlKkfLXbYEvsOsKxUkVsCTNjVXpNz45
u/emPic7z9XuGkG8/EDIEpOcHWau+dmnV+WtZlsmd7IRzp4gJf/QR0N1L2aQ8gMxkmvB8xgS88Zm
TQDtScmapANFoIaTRHzhDH52vmAwK8VbDFwpML0Gebxe/jSs+cnNnO+DX38fhfYzx0N4YIl+E6Ln
svWjM62GmtdtbAYZ5NSjoqMK1mO+bTyXU+AIer/LOIZeYV2TckYYznJlT71GN7N6GnmXAjNWW8bK
eKHI7EJTRGKQh5R3qVYqS76248jmzE6bAFc0CDY8SUERXXUmyTdL9iVukA8KE5VBJR46EzttaT1S
YFLWQiLgVdpoJ0rT4mwtgRA5BfajTgy3iSQGsSU3kDnreiqbSxs1QDtXR/rQlxGvTqdsOOsvU2Ss
RVxu8vhrNfRr3yv3aZKslbUMqD2x/Jpq/JHN0wHEPMOvgUrGR5PiElsnp3nfewgpXcu7FvQ1qCM1
zIenIqFJ8D6bxkul0iOSiMcmH3eMX8Ma1yrDu42u/UB8vB+aKGBk89D5z1HldYGGpZGJFpqbcQkj
YFirHsmHiBEkeKRz2ANRM6ZsnDuC0MZQTNNDOdsEfQ3JRe73iG0LHZ2qRLiMA1aZOA3y4sFEG0zQ
2Uz0IKF1mgic4edILEgufcYypxGGKUCcddCalf2dMjc0q7tFJLe0UjYdiReLRiDg7OQUxv0j81ym
bNkzdo09OQ/dKQto2Zhzv5VRTTo2P3PK0IMAL2yDiAHQWu8EcS3mXWI7RAE8NX4UtM3znC4irAZ1
3+INWo0EDfrw8WY73dUpXtYu02HU2CzareXyurtvi/BOrQRVbntGIWQ3sdIxGyK2jGkBLwpToupV
evkNasUv81J/Fzwh4K6871aZPiEIhr5OIzvweu0GQM1TrPotKXaha1YXYAVZAJPbKAJVGn+12W32
EwZJckYq4ohcxm9ZYVyQI/tYRDhMGDmvcQmHJSMB5jiOT76lZR3Q9bgbjznkLQkXeHxsBsxt1LAY
xOiBUwUuevablRlHw77NS/85JRKKNbLsPbX30K9U/ZrxEjINnk48AFKmk76ZyswsDoVytC1ubv+H
VYh0E7uFwQspO9u7fddB/UBwdh4gTT/SZwiOkelXRjras9/7kU5lDCXUyZ0ISEhateFQ7fLxzQ/j
/bBWd2aQgN1bVGBe/fm4J3ndO7Xpvxz2zExDuw8mZZfu7CR9SY0CoGPua8i+lfMjL/r0CwwyXwua
cfqMlfy7vu7Uf/39fM/1dZXRRRrPXSZzfZu1fbdp/cHZphNhTRLv2WdwoTPfy1/Hc4Bd0eIi2Ms8
87145KMiK892wtQuusIIpzn69udLefrF55dS0LdG3ck/uJm/30FaURJhZ7GrdOfOqcdD4/ZvmS8/
uWGfHeV0Xd/1rW136HuIETu7OAonCUv/qNMr/POZfHRvBC0gxn+6bvwLSyqiX76gfN/pTtmsI39+
IP9xh3JH7RY1H/98rF8uxH+5bNwWZLI2CXq/9NDvTiilR0mllO1+ET5WkOtNP2yGzXLXrpK7KKhO
1KQiqOaLhU3GzZ8P/vGJ/vPYZ+JTIKOyxIG+Ow04c9peCluG6uggaas/H+jDu/buJE9mv3cnKUVW
M0Tg6bOpwYwo6bZ+J7WdJ72/tZAgEP6v6/nL3vfuUM0UacWJA6p+dFZoFis7JHTnMic6ciWaDeX1
bt6hVBv/1jPzz8OevV91bqJDtbId4rtAJre+ZEPWq7XVNJ88MJ9cShOR9PtLKSZgmWmX7YpafJt6
uInktuPvbj3rkzP6PcP7rxVK2ETFQ2xmQHS+Iicqs+24yneR+ZCyzViE/eQT+YWl+1pb0k/W/4+W
p/cHO1uHG9KSq7LOd0IVj46ICwIjPBn+jYfw3QmdLVBJbMBASvJd5uUr+rtrb5BEy09l9X95nLMl
SvBNKSk8dkZrUK1XQVVfusMnAu1zxsOv9VywEAlP4LH2z12qi9ugg11y+q9Bd7Gs1D0pQP56CAkr
coImKA+EifznxBfvQfxWffCR/vAmvTvm2aPHtIwe/JzvJjG+GKa893Xnk9X9syOc7QKaJeld18h3
MYJdhaK6+vnnR+DDBe/dGZw9ZsXSES7AVdOS7Cihpsa8rZ2hr7rs76ys7w509qxJp2VAMLCRb7FE
6rK7QYSSrVPK2oCM3b/z8rh81nUs99BbzngfDDnsCgstLd+cOtmerpZcv//3LxxeemgNhmsiIj67
MSPO2GhQFbEx6oDe4Kaw/J+ajPey8R7/fKSP1jcHYKCO+RcPwjl51ARoQlxzhS1PXQn6huFcF05Y
u+qTO/ThcSz3FBCAKp2MgN/X0Ypdbt3NFb08TVw0Xd5u547Ktm/99PrPZ/TRQ+3880j+yYzy7ovk
ZcLOmOLs+rTG59hc+VP39OcjfHguGGYg1zkmXo2zB2CuZCzI9kS+Tbi/SIS2cmAL1Qqp8p8P9OGp
uKfUBtd0bescFDQnJd5zdl9k5TYUnu7DHNeX//4hXO/EQ/Us/umdfUh7VaA36xTyAe+CNiBiKU37
DOX50fV6f4yzhYxOJzGIusIRJ7dOpt8uJJ0Q0Ln685l8dpSzdyar6YH0LsnvRuKiTqCayuOBqX/5
/OfjfLSovT+bs0WNAHipxl7tkrh96qrmDrnzsSr6e5s+8t84km+ahE+ABTbPwaE2aCurqYiPL5cX
SOdProVxHYn1z+i0a/3zsT68ev88ljh7a1iHSjApNQEF6qfXscVBrRrWetZ8cpc+eqQ9Fz0p+hoX
aNLZOkC8N02npNw19XAnl/nNG9VndKRPDnF+KshgzWh2ydyyJAOvLin3JcnDn7w3H12vd+chzt4b
UuJL3S7K3cLMa+yjbxa+U60vX/98Vz47lbM3J3OiGr1juWNtaei7MAoisGn752N8diZn7w0ib2S5
otghRviKSOqi1LofiAk2fz7Kh2eCmt7h1hvIsM7WzBax9mTGFdtb59KNqr1j1J+wWz88Dw+NlQ5c
zfiXloYoqxpNCoa5uQQOj7qFrHXSl1T+yft/bpn9tRdEGgbWifgcvI1np5L38dQXfrkrp6upctZq
Vy63eoF/F+qFvB0JOvaVwnHWEo2X4OUyGB8AxqzbW4+uoDt9cv8+LGnf/56zstJW5KBoQ7lr10BH
Wpx+37xyq3k70zuWgMRdiG4zkySpgmzzWV/lF2nsvJ5+f/Cz95lmWzQVPKH60ha3k91ODAhreW9H
1tvcgR/2WxOxt5qwiK90mRHv6Nr4OAhMLQec8y2TpqAHC94glPgP6s5jx3IkS9OvMug9B9QCmJ4F
yStdhuuIDeGSWuv79PMxsqrTL6+Xs2J61UBVAlWeEcfNaOLYEd+PYAQJ4QMl31IziUulBCTdOA4g
uja93Ny0SkTgu/QiZUW/legYCLPcdZ2W3Vc8UWHWpQmUtRZdiRJNG7hiedLpH+SfDHFjjI2u2Hmq
1Hu5JP79/eo+WXvgCZFkgw9j0korz5eEgvwE0jDSljZJyw0C5KZUymKDtPn/sKOplgg2x0BZ7OT0
9CAeRaa4PZQiMC5N6+y0hq9a6NbN9wOSpvPr6LsyIk2nONJEoEwBfXPsRSVmLUSWhNipuTtYd2Zv
UEUtu50ZO0OF3gLQNKEiTaGuynFc8Hq+mkzNmIhUNMJKqEUem84yVBtHT9rq7WiAmAOP5PWx9ejr
Unr//ShPrvJpkFPXNGxdVZTmUsjKgbSaVspbRaOip78Cn+E0DVmVpefJb3/9ZDYtBb4SWn0y/z0e
kqnWtDKoBIpXsW53O9pknfDc2EAbjNfm6vtBnZ5P06gs2it0TkKRcR0bo84dkFOgbru18UQjZHXX
UIT2pq4AwaC2aMXgzFcovbm+2y58uS/n85Pl2XV1KIAqJ4ayDaUxolPXe0ZruQLqIklkMbMFP39a
gbM55cVi8iZngXIVz5ZJQt4fEouyHagnWemx97MMOFfoqIDtH3v3PlG+pZk9ucSgmhm6SQxAnOIA
80dMOdYeqkzK1qTAKtDI9ORErO/amkIH8VZprsh2jMVDVlZ21L0Jh10oHRYO+y9mWDd4EuIva3hr
823p+RbVdyYtbRR21qJjokmunZnJn+8LCqbZ9iL11KI5X67VUIzUhGpbzYrGnWmlxuUo1NFjlOtA
ZjpxaBacqZlI4V/BL4viWThbKC+L8y2v0I4DNyZnf3h0ZzlldVl1TnKdrU0SerY/uOVNf5HcBrcK
maOLSr6kjhnM/iqxD06/4zI+E01bcKMFp1iars6jNUba4PPvNX2OT2/JjF7DjEa1beMCRap35QP9
v08Qwm1eFxekle773G7UO3Xb20te7OmZMbM9O4E1ITg0FHv8jlSbxtm0fye1VAFGSedo96FruN8f
HNOGORmsQiDeMBRKkZSZwa5oGqRU8y2STj890P9uMUmDVXKvrP97hmYOi1eP1LR3vKDkmIbmvr3p
BxoeVW/p8309IMJC9OfLXMzTzz99vYF6U2qFi20epXfqKD7UJg3HWb7949GwR9iUgBclAhuzacs0
o6phFWy9hrbZXW28dP3P7y2cHDsiGsYWyAqiqdwe8wNd8nhN+VjQUn8E6mUVe5manqVw4xezBdkY
jqSsIkdzopXrWWlh0DZIp02y9yXgsoq3KRN99f1YlqzMdlTkI05pQnEKqmFrHbwflmE+pnCQvrdy
ckwyYxTHaLJMaIss5+zLZ1VH/S/6PZ7XNBs0OuhaGjzuJG/0If729Dws7J0vDSq0beFF0Mx94pg1
gSoWSUNqp3LoC4fGTRlKoV4Xen///dC+nEATC9x4GkrkM1ciFTvtYAXtdkD5YV0rqb6V+8B810NB
WP2hJW47kzDXdNdpzOdsYZsRwkd0PG2pq8/XYyf8FFqUWjSrWwgNnp50M0Oz80AwqdRTG30rbsyN
sQaqnbtoG9qSk636LeWm4kLY+zSaTziFjvoptEmkEKmU44PBV2RPgPbA0Uo17k181m7Q8nTATdii
Z0d26JZ/uh4RB564rTS9kt1R5ukDKYXoFGTeVlG7n0Urncuoktgabde2LgY/vv9sJ0txZmvmhAVU
5oOL9LZJ9Ks63BrNR0X/fNSYC77eyTrEDJFpIqDsNV7ds4cf/88gjCriN+l7mDT2JPqp0UX//Vi+
8mWxYnIqwbzVgBwdf6mwadoy6rwtBGrRGc6bt/JH4gor+o3BCKUu7ao2tK4LypWGhUP3q0VyZHp2
UgHTLSWp8rZmuVb3h510Fm9IfSuUYjrGXmaRUMP6tjDcL76dJasAAkWi/gb/OR5uq9Pm2ip8O6Dv
uQ2AY1tehHv1utu3T71r7PNr9TF5N5fcnGlJHN38IIKJx/HiQi1aRyr92Oyhp+1c0gjK/BBapwOQ
uU4vvG314MFo3IrbemE3SNPa+M7edOF9upjDwEN9FnvxQ3QXvFFwrmyjtfhTiG3IIyH92/tsZe0o
ogkcNKVK+489nWm8mq4QvJFxOMXZ2qXnm0o5uYBZMfXE6XB67kxwl99/zGkQ80EqhIh0GgmBZc5d
dQQFUUdOml1NwW9QJ3AGF+Smvzg3Zbhd3AOkb6an3mxzDDz09ENX7YxbfUON9lZwkrPaJYayqjaC
qy2MZ9HcbEPUtIzTk1PtplNTdaZMkR3/8nb0ma1RQ+xX9Z86Vnwl8DDAsnRVs3jwHK8S2W9ReR7y
HRgDoP9eRJsPAiXDz8MhMpZ2wLTC5x+L68BSdI19wBvk2FZpDKNRB8VuePVv0Lm8B2CwjlJ3WHUb
KsZYhX++Nj6bm00lWIVOiv1iB14xOad2kqYIofEevjdyepgwf5/GNDtMslzXm5AxGW2NykFavsha
fTVQ+GX3vfX4va1pfubzZ0iKouE3EuOYVy+gLZtHdYZSGqoa/XjtCc/+6C1cBl+Nh/vTwJOXefDP
a6pwU7qSR8quhax50FEfB2NiBPtS/eN8FQvvs6HpuPx0PJWaBcZcrXe6fDfAZKWKz07VhSfvFzcb
RmRDtFTcU/rPZytOpMZ1bMpm1631zbjSnQoCjVM66cZb1+7oUtC+T35R5ru00r+cxU92p59/GlxY
4n5Ps+hdwHJ4jH8g1ZXeV9tXYLTCatwlPwS3xndYfb8+fn+c+QIxibIpIu8kgNDz4QqdTpIUZd2N
f5nqtvlBN/9Pyq/s2FFvvbvOQTzopu5s7wlB0q15Gb58/wucLlCNiAZOLIx8c/JZZsNGaNSvo343
WGL7q0Q5dtv6qnXlZd6fB0+wxInMdaqQHlZn284jRm3Fh37nUQ6cxiNMnqi/oi31p5RXS4voi1Hx
LJRUnYCQNLmzx6OSJzUA5Im4KiNnKuUUVyh3+Cu0j93eBS1DBbur7b6fydMFRKMc3XTUC5g6ha4z
Z2H0uI7KbNghEajaiee9mmOPSFp9PQgU+H9v68vxUWWhysShiGXOxpd5Qz2UqIY0o+I2VbTWq2Ad
KOn6eytfj+hvK7P93qkS+n7hsAsEyXDZ7XtTGItVl5qpjbr3wgb8ckjMHscYYfUT3yMDPVflh2HX
6QRiBe+q0/RzUTs8fD+kL61M1RaixjqEY3C8MA7F0EN1HXcHmnLk6D1A/lMAvfO9kS/OMOKvpoSD
jvNBsHBmJQmVQBF0cPWb8FnK7foy3xPavkke63XGc2Cvnle/sgvzUlj4YKeuFcFPTdV5SxmGerKZ
i0FpUq01d4FY3VgHqvOFCs3t7wf3xQxiw+Q+YwYJtM62MZq3PKIO5k4RgOnZkpI1LXplavLTi/Xx
r338R9Dbf49oe1W8Z7dN9f7eXDwX/yOwthy032Bt8yp/fc2Pubb8iX9iPSaBEk4wCgX1qSxSYf//
E+sBoVacXkoWSTfiLhPJ9R9YjwmHK8uqChBkKnHnJfpfXA9Z/N8GKS1eOLo5KXoQPfm//+eoIA8a
8NH//l9Zm17nKNjW//kf0nQwfLrUJII9BjfKVJ0hUh3422P+dJf24gAnTRFf6pW01h1pG8WOfi1t
gJttfHm19GqZ5+T+MkcEkFOd8MVJrU6qwF5EBuHFuEJKFV8hcOVdugOPf7aYQ5oO8aOREWnUJikQ
KoO4xeaPlxDl1UQvwpd/9gfQpSI4ndO7vC1+ZBfG26evfv3XX3w0k1/Z43qesLz84yTEqXqGJ0eh
8axchZfdOXIfTrM1fo3rwypZZZvF4Z18OBVNtin4I00O/8m96Y2IIGd6xYcbV5IbrQlgqG63Am2+
jTba0uCm+NXxZGKNgJ1CwRihjLlzPDSxPNIF+tLuQYSusjXsE6cubeHSu6tWkkOrxSr7ldzrl9LC
Vc3OmRtWJXOKSEqgb9hJ/PzT+jQ6UQ9g3L+oG39LH+SmX6vrarNUA3C6LimIZUXSfomDRzvf7Jau
SwU1Qe/wIu7Dbf0rcGNH27BO8F4XkyJffLgjU9PPP41oiHwE0azDCx22TkAvt+O5oWNsslVt2v5i
/md2B0iQLqjzNEy8OAWq9vwFaprFIc3y8T2yrlTpqu3PCv/u+4W/ZGFyTT6NR6uhboyK+A63gcjq
TpUv0W9buqa/NKLxLrMo85R/E5A+G1HGqi+SUHqXN9IaQsM6A7HT/5B34xrYZEAm04ViiMZ9tXBN
T7/853X/e/o+2Z0NDgWh3ABO+e4Zt5q2HctfPhwFb7z5fgpPTuG5mdlNLQZiRomh9B7tml2PXuc1
R8eFsVe3Y+3Qf730gvpyNnVikngFvCXmFZMCXAupUaR3VX8ySCaIcU0euLT/fFD81ZSUEJ5iA89d
K2Ca5cgT+L3eB7tqRyJ0N9wAJ3AbJ1wvXSynI9IJswDg4DWKLMf8mEiHuhKFSP2Qs4NTa7ckHZ1Q
e14Y0HQIHC+G6bSdGnw4c2X6zo5XuuVrgRVo8kfjdmB7bWUL2XJt7IupBGJpQF8sCS5k09KonOYa
O4m3D8SS0b4F3bbOdpDmV95O/FlzmeRrGtaXHkS4E7OR4cvzsCUFiMAFl+XxyKL+0NOMO77qkW7H
0a9gXDjF55FojqFjA7N9NMDmFcVufBU3XeUig8bV7+95N9stbfvXhKIXJ3D+XKeCZPJtiAUTJAVi
NX/kBe2oC1Hhf4j7GBzYOlv7+/DHi8r62BB9d/Kd9VGuzdwu9tV9tReIhX+/XE6W5Mz+bE7N9jC2
Kfa76FfePLTWPsHY9yZOPtvMxOzY0JDYgbbofxSSZevFnecthZFOV+HMwiyvldYoC2TV+C5s40sE
nLa6K9+Oa9EFD+mUC8HSk7OWqgn6/ZAHVIlengDmAI/6Fbo0HwUyc8NDq6KmGxnuj++nbCbkgJ+L
FYo4f8vEkVKfb+IuVEsLZM7HuK926Qo9k01/jq/r/kMD8l961tPcHx0WMzvTt/t0LfrIoVLzI7wD
d/RspS8evVJGyCffm3q8DzJpoazudxfXd/Zmy033ijEIcv8Df/ADhU2kCOFl76UztMTX4L8d/anf
Fc+0B679teaqF2DAFxb8V9/v88zO97jX0bGY+B8qGj9GfEN4GMBf6ijZy8InnDuj8084W/YgYqwS
WsoH3fybkd6l6/GXt6+u6vt4A+v9g6rVUnG7i2CPBPiCs/M7yPfdNM82RByXY2Rl/od25cr4iuVG
cF6929b1ndTdLsc6vzrFjpbr5B9/WkZDVJajgL0eufpLtBnrm+IKyMsV8g2uQcRRe2Z5ERwXfgwP
KGStliviFhayOiurb/ogL2Tf/4CeAHxrRwO/jeSGePgowSkvfNkvDrTPo50Hy1BkBmic/uPLrgKn
vRjOplsC9Yvz7MeydzxPCM1PA1U+nt4RTcbfuyY5j+7++pq8ENdIRjjwq92lHTJ/zMwWrj5zIESx
DOkT9j8mNw+i+kbZWPtqYyxdtid+yu+jZ6oZIfwzZaCOB9WlTY3Qpvjak3CWndqu742VtI+2xWap
++5fbIe/Tc32PBLU5uCb5VvhWrcIuGQ7Yx2tBTCDO1qQA6ZRtmHZLwzwi5uVVfK30dn+H1GRgPDt
fzTjbRH+DI3QLqKF7NbJg/CvT/W3jdk+lz0/0Q+68qH25Uryg6sABGGsXCJjCGutXkfDm5X3mzie
vOen73fBv9jzf9ue7Xk9CA7atAvgcjfI59kMMN9X1/iAbPnwztp3N4VdwCDelXfquboVz5bylr97
nk+Puf/6FX7fop+OHSmLIPlxxHbr6DqjKVWx0xXMkpXhpOflzlw398oD+YdtuS6c5SPnX2zLv81P
K/yTeSOZiqu5SupVcw7dH3GM6UmOFi8hWbSrXQjrC5fXPBD8j5Pgb5Ozk0A9mKE2Mun1Kn+OyOWY
br5XzsAIIYG2kuH6bMraVc/I6S/GcpY++DwI54lIvyHm8RGdq3glGrCVTbbutuq1v/Ovrb2ykh8v
pb3ogs5y67N8qZbhyxN+ChTjoyNhO6+ahDIOOZRjKX7QXM02NyreeeTK1+GPqTwVoNed/hj+eWQC
F2x6WVPkjVwv83/8jWOjhYsoyx+S6gzokBdK7RZDsP1+L33lwFoab0NSdjwMqXg5tlLJSSuPqvE+
xTcVF6WDx/h8ipLFa/hGbwvGTg8mJMhwL2nVEKlan/uWSmw2RmBJ78atOtpqAm2FhGiw9u+Ne+FX
fF0CD0RefbP4Vjy9No/tTj//tF20xq+E2pDepavRcFNUXV1/nzqHS4BI1g/jo79FtydauKu/HqvF
g1EnLke97cym1chDWcvv4uHiUN9l1YsxLrjq06c5PoOoISLhOgXPRVJbs0MgAVoeaYH6HO0oV97+
u6G/+dzxvShGpwpfJMpIOH52mbRKUYVJ2L4PMXHUFP700h05n6jfBniEQlYmGn2SJYe6o6VI0b83
w60qn3XmbbNUXHtyC89NzG5hKT9YA8Cq927tb32Nz++5iDDHG9XuVvVOIUPttltout8v96WBzWZO
UOBcWVn3Hgx0aPkIOHvZ1pcOC1YWBze7iSVkJOLD0P6OjWnpD1Nfl8TW1V3rol4AZHuT6I/LYdql
wc3OjQyKp94zpWnV2JW5B4Bkq97P/9YEKjPPOkhLIQzr7t3kwRSKd3Epr7p2wcaX0zf162hUOspT
i9DxPkW2LCiicHhvoK3e+MWlx63m7eBCXVAkHcf3VIvyaFiKMJ7c4NOS1OELkHdRuFfmfSajJZgD
mG7OXejniG2oTkv0XtnADKc2BOLJesnkV1+MInmRFBt77SRFkYHgFgODL5ahWePdWbFnI0r2/Rcj
U/XFoUQU3SBfRkL1pLzxgExHM4z+c5yM1ngWV54cXCQeDFIkWnME6B8s5KkKV4vEwPPgROrpkIxP
QIhQ/TLjVNM3CTobwmubwUoHk6II/Mm0sGLB2jVTdTwMeiUzqEvQAa+Xjyi+5ImiuuDm6Wg5i3JB
HGrTRYFEyoWbWKnUvHRK4PFqYVMTU0npWm+zQ9mtqzgLqquWhs76rkoLGj/MYQh/5ojVNre5ldTJ
CgB+5/0qYRlKe1ULDIjjGXj0zRDrcYKKbY7mVhPrSr7LLShzTimVHnpimtUP61yR6nOoFeihjJ1a
h7ZvhEK6NjpB2VlNHKEwxXxclGqQDBeiXPRweeFsB0Dvpsky4T4nG+bQc+Kqpoq4FK30kWRPjZxx
BWoKpbLqOTMBpEZp36LmRtXBBZj9lGI9MHU/y97UFQdAnLJXGwHfTKuzcp0kauXbmppljc2H6CWb
jokBgbEOtcmkKQ/QFYNwG0t5Bn29KwChWeoIBzHIxIJ6LNTAL+MRrTFQ2o1i2k1rBfvsoLf4nh2w
542sjxlk5hF4e9Xo4f0oSdmNgrjYViMGLmB6gDnoIe5juQKZkS7YiEDE/SuUeGSa5QoB5ELkZE2O
78Mvcwj0W2NE9FtFOW+oAJYjhSUGj+Abq8pGTjMArBnDxaSxwpfs2Mh0xYdpmKLVF1SCWrhKbVoZ
tVeRQg8XRcg3ql8ewgcPNWxAaH6Aeozc1Wm9y/Ug/VEGspE4Qx2XsWuqbf2GpnF6C9WJ+ntksmLE
FCiYt/22hX48oKry0koH5IWEMXhNOWJesyb1vdVgGIfG1VNRCp2oYC3bAHkFz+17Sdi3A5NiGyAG
pH3oRcVFZfQAOe0mExJLvUUDNE0LO0WrSXAbBfbSuZfnAQCzkfobDTZkEpiUdJWl9yYbVZxet5Lh
W9dpDwQzXMt5J3i9Mwhm3W1LRG3kjRCkcbpFV3NU3bqk4vm8MfI421k+Onorv0JX4a31CumnGsRS
eZv2aAV5rm7VQgBM0EyFyinKkE4hv+5S2ZWUwNNXonGQ86t6UHyNksPGUqCdxk324dE+J7th7GXZ
eVWjIkWFTWMYdhkqYYOCZE1fmxJWvr4p1GjMqY4Jq+TcQGmovQ7ySZ2L7Tka15EQaMETjTeB5qiH
TCTpk6JoiJpjFmkhOkyhFN6GyMRrjznQbAHBoraF3S7QsHwlVOjs+Qbd4Z4OcnZf0WET21Ux5vK2
lnNo6qo0NBqaL0GcXdaqXqZXlJxE2p2YI66VZmbFFgrFw3ltquF4bWmxjFBz1eqPZddmSNTD/Ou2
IieEekagxy/sxheHV7mh1GTvwT1HC0jX3sUO4XMnL5MgeDp0QEUQxkEgZ5t0cVleWn1eg69pAqXb
xh52ZSM+vFUN4uka6mZZpz1W6FjBnxZbNXRTJQZ8WOVBC2Kx0EYkqGl+b5qGj3RIrfgxF5UC1iE6
RjrB4XbQ7XTqL2tsRRD6YCUgejG4fZV69Zo2zrK2tSyCv5415KnWkMP6eJvTSdMC4wyt/qwUOiVY
eYJVa+s+y9BQ51NZGhoKfnUB0bhrABYcaIQHGG6mjW3pbSVXgDHjaOztNiUglmQJ0VUvS6G4IkDS
Ph3yLI5Ct/GSDm6/NcAYDZ3Gl4W3uFKz3NbHIdeQp24aGCUCokFX9NzkoS2hYR3odmsZWQ1xO9GF
5EwBJGsjjBjyD7Pdwmb3bc/g3+pYiXbt63uhLS7RQLr3vOyy9Y3bogn7leBJPwoFIr5fiEQsBj1E
uVy6sSTjPJBz0Qbod5d1A/fyKJvnvQ+IveilaDPI6F8dGvDcRXCrScHGq9MX0eL9YKCbQX+YZVtJ
1J1LAL7tkBy6nSigeaOxQkJz6GPFLXQxh2JuNBMT/9xi294A5Lg3pB5dUW0bF9n6MKabONH2w6Bd
GVp7XwhZYLeqjjiupJ/37AO77AKEXad71SwuQ0UB75iCmztYzTpHl42DwUPVBUEY2KwbdHT584by
PCBuUkvqU9eOqyAQ3IzwO9l10boaBT+/UXW62b1eZK95/rvpZdcgXVxhyF+4NgAfsCAHGRi2WppQ
5jqqpmS1vilbr7Flsn77Q59pNrcrVTHpYd8qQfIilY13GanB4TbuY8k19f6h1aJroeS2shqrWgsx
32qwIKT3SqPRUC+mZz3KL7YVxeXKz/WHqMUfaC2I4u1l0eqISKa0ZlhcYe2YsAk9o3q3SuilVSxI
G9Eo+5VcNorgmiiiPNW9mOw7I/vpebVfbgItKvYCwhJOnlemW7Xw+q2qe8sPEQRHtZTPQinWOeTi
Wt2RMAvpi22hPosm49PbQkzRMrWSu66PyDkbnhTqqOiJYEiNkcsAPVnfQuczHnbTfcdeyVVYBw18
/dFKZRtxKguVkUSlnzTvx1/ZAOq7UQNIspVRrDzNoyLGC/ozwtmH8zHpSldNsnuUUSI7K1F9K1Bx
h5rvD3aLd0NvTIT4oR+rrlApuWuZAMGjKjOfNGVoyaAUN5YWCCKs2iqywcH591Hus45AF2vqWi+z
RthlVpPV8GYQIeYj1FB+9fSQOmJp3QA8eGmkpErOgLrh6ttZR89u1gP1Udo42suBaezFIAkeW8VC
zEy0SpM/3SMxQw4aNRQ9jy/rEdB/MVjPsp52NyBW7w9N+KJDmR1AKqFviuhavcoGneEbF6SEtoF4
V+r9OjE8BJwDu0tqKsFrz0AP53DTGhZ3HaxzFGjI1Kiyt8bhFVd+J7mDEj/7PTsoG6f1EKlvB8Qj
bEvzd+B4ESWKx33aK8G2KKTerYPkZ9+bO8qJ08teTzfJpMFwSA0fbQmUIQquS1mJnFx+VlurcET4
7FWmy6sRomrblZdDOdqCIo52IjOnPV21AL/RRRDMX4BjIDN3HpwK1L6DRnZ0v13pbQ9QXUtKB2Q/
TmI4Wo7WK+dlJTyahXTe1k22GptCdDKlJcssBSKXTBWvlLq/bg3wIkMoXLaiupFbSj2rxpJzJxZl
8CQpgnw7Tl5+mzANUU6TzG1aGeVHL2YAzccEhpWemZM0pj+iRZfreNEH1dhLASICUX6TWGH1pueH
0jnkRXBhdsrTAdXO0aa03XiK2ClOU4JKZnQP+dhFK0R8/VUYCfWu7oVXEefcphU3fU/0LFU3jBQF
666nDknIL7LCO9frjOLeBFK4KHK5tjfaIK0kLb6SWzW1Ez3VkBI/XBuKTxFwH6JjWqjaLopCREUk
IXsdVMR3tC6pNpIAZ3oQjQeDanP3UKMVHEMWHqGLMg8xBUOS6J9pdB9vShzgHXm/t25sqbNP1S1X
6ssIG3138JvU49MkpMjKanSQRzgLA6Wxs5qzperkDw2tVTtDjM5WpVrfH1K+WdyV03gdzQDUniob
pcIl6rsCHp0UI9gpHiTb8lrPUQfZ3FhmVNvoozlW3TxyQNMIWBaZG45N6xoqwgWkIMKdNIr1Kph0
L1DettWYh41nFq8FcnM2ItdElUMo+iiLo0Bk9jlKWdrgDqrv7WXOGxdq8laKQh1ZQDG9DvUmflCk
EpEslZZ+ux2C91A4JC5KWpnb1lK+KXqP+ogybvyt4sn+OgiL4rELiu76kMtpZA9RIsg22tnGfVqa
3RWnUnFdxll0mfuecTloqDbkNLYgxS7E6Z2kZdYmitD+Rt8XoSApF++pps02YVMJmyIt5AP+TdKt
BUGv1mqVNw6Qby7+SqIRQkk6B0EapL0NMH7jUHdul40PJsgY0PPIIxO3ewok80c01p0d96blqIIR
rypDRgyqGG6tPDnLqv4uMHFUQLYH28CTrOSpNiX666RWAO/th4mjFrVf7/E3JdmJk05pLwfZq55D
Cvg5CgJ0NX1tKG2kyGRwf9HQ89ZMquAdQmDcXGfI4f4IBoA3boG08ivY5PRNyzUNBFCbV78PYBUx
HTxrvHZcdyvWfXfg37VR50KzTQ/zZlzFhRW+RUETNfu+FhBqKgqZN4ngR5LKirWwnZkSBVROVQgy
f5fQ+ElwLwTVpPMUCPFK8Puo5unjN6EzmqFnPIp8yOxc80BV3Ne1aQJJJUMocxX4GdFj0OhCKB/W
MbJdfeZ2Hn7uvpeggp/z3YEX98kYR+et14raWWWNo7z3xVhpNQ6zombhqUMwNA3AzVoYzoVSCRP0
HwOSgkSUeLwRw0X4BPlHvVIRLbVFUs/xlopxU9seMKZuC63N0rNiav9EOI4Oas2JzTKioJbGT+QV
zAp15xSdpsTo3jqpQ/vMxo+L6i0i8nl2A+hc+FV6ukeIzm8i49U3OjVLNjL8KhU1sUrs/Hc8eVH4
4JmiVehViinU9ATphPospfpO5OwvlP6l4Xl0eaAWBiA5RQ6xk6Ld5dmEV73G8QawP7kT9YKn3lal
zxuFiuU02OGQ58NFhW9v3MpyIHgvuFYh2Hq9aCM7Aeot8OQYBekCHm+vrQSji1XRiapDId+RZuzK
LXJUgfCjSNM0Ou9HyhvRB+vr+qEDYY6MjtEP9YbLvFXpgEMmCdUFycoHV9B5V+ykLjaSj6FrY3Rg
OWOt/kWUg6x8Kg3Nf+tEKVNX38dwvkgJgIb4FMKZBRTb1hcMqlqep/IB3gjF+i8qxfDQ3QSrpTrd
eXhZAr5BBzo1mGBXKAGfolafQvNGnlRRe6BfZ0ycTkNvRtssDGce9/ptgd5Mg/pcBXdgFuDLUrnv
uk7+RbLutTgPb6a+xmAdbviICkLVG3W9zMw6zVjBrYHpB6tMwSr1pcfDQrygHkRV+VU9+ZfKWl1F
t5XnWpeHs5QS62HVXNL/enA0Z+re4b64MPOFr3hSbDL9AkCPqNUl1EfS6vgXIAaVGmkcPWfBTR+8
e/KbkBxcaAwLAb/TxTKzM0utqGk5HDoGqtn9CnfXjlzT5XW5pt55ky8lq6ZPdZTxwBh1fRPYG/rR
SdA09oQSpH38nOzE1XgfrC2HN1dOebywi/+4PG2yxUYwqDCcap9n0XvRK2CZZeVz7rWrqEKQKkr2
UIj/eHXOzMwWCop4PDmqlt6ai2SnrZN186jcWM/5k4QgLwtkSmkuRYK/XJ06lcIWMVrWhznbdGoV
4fE1LTscJSII6YV4wwvWeJlSucMKtROKUDcAb6y3onUV9B2WMqone5JRU7IuK1PjtH4Si+79OtaR
WHpWL5LA9UFhn+tOcuW52Rl3qn6lOC0rad8urZ+TjBlnzETn+i37Skxj9k2NPDoU4aF9/l0sP9jd
mfpm3XR4fQhMOMlH6KQ70SVOorpEKokEjJa7cBidbktTpbdVpqGJ1i2yd8fbEtHQtJYZeJM4dKOr
1HnSUFWi8GUrN/H5CArgeiqt+Tdau0+nnAtLsogha6Reabc7tuzHTZEFicE3n4pe4Pxf+dRLoGZD
HT/S0k5y8cdHO7K7ny3OjiD0Mq0OhuZr298gXVUL2UKG9bRodmZgdvYk4YGA5sF4ntJ68Sq7yu+7
M+2mXyO+aue3ESqvjwuf72QSaRGYtoyMUDxtyuIskUjdSRQMncokAqEeKbZYT8WyfWGXiSNcTMXH
4qPOg3UJn3KSVaHxmjVD7wy8igmwefzxqMJSi17NXqdsUXMVrT2X5sUPnZvL2C2iU6ZdcHTKYkzF
HqXp5K5pOz02Zh2kjEdR9Ro/BOfqpju3SCgGbvEo3SibcsdD4HoCyy3COL4YI0XjJOonrWbKHWbL
RRZkGvKE+lW7GrlJqLBYqzv9yrS5JLfKwoSefkfpyNZs5YRJRLO8XL/WEWB3qXOb6TUfp6uF5TIf
ErEHvhdpvil9zsEz+2w+zwtVp7kk/ejcKUf/u0gHWp7TcKovXVgn2+G3NUjClI2gnyfOq+fMHJwC
bcTvhONd2aGlxe3szinPi5vJy0g2S9fINEmf18lve6QSTYrXaZMQZ6epxTMkGLPkAyXCMYltkSDL
wvxNl9/cgkq7GNNHNxwdBccrsVSAohdSTW62p30+RNuXXvKaYfWUjbjaJdRTF4IDjdhOpTkLxr8a
3mfjszXSK/jwapF88NbfCVcyuJJ1dOWdC0gvbn1H3iYXSxN6UlQ3zajK9oZYSUc0E3s8XjFJ8ppw
3Xtcn0+YpGht8uA8m3p44vVSCducKTsFxkwVNhJ5aAg/J5fhINWV2ZXNe/NUPvQP6TZcdY8iypfr
fu1fN5fZnlzXpltS9ThxGOdmZw4P6k6oX431e3be7djkqIQ5uis+TV1r9Yv1tvARpxVyvII4SER4
xKBgJLo3Z2u0lfKxQCn9tXnKiGqct5upmSw+N9AO3+VuuF4qvfxiE07lMjSy817EnDw7PMeBdry4
ad7zCvmhy4ISegK8gkNS1rxXfuW7bBXsg833o5w7FfKsRGc67T69ocJsaPWWEp3EfzbEcxWVWEsE
0Llwmp3uh2lkfxcCze6+/8femSxHzhtr+1b+OHs4SHBenA041VwllVRSa8PQ1JxnggOu/rzsz4NE
KVR2ePuHF45wuzsLIJBIJDKft6vhAgjt3vM2ebEKZDl6alz1mF+/F1zXhyKFxabLCplkjT68gyB9
DnzuI8VpK086kzzqVNcLw744aDTT4vaJmAxUP3jqxYaLIqnMgZF7w3MpKGHKKkcFhuQp9lxL/R+S
U9FK9tnW/Fs+fCUJWRWEfsbbSHcoa7CHrnWsnCCVnTs/L4evW2xhaeE2dRnsJXWcRzW49W3hpX7H
NNxz6/P1UX0tZFkYW3wxSe54nCjGW7JOD7KjbON3Sz1WW6i9eygRB7L12t3h2jdbrHaKI7VvMbq5
bxlq8BgduqQckDuP/0aZzpdFvxjdYtG3vFErMIphTLJLTOUtsXFdYL+I3+//DXPzevvkrv6Ym5l/
OgriQK76vEZqORCGDnPShtpQu8R/5pog4kNH98pd6OvA0DqHPkA0ycMtflEv60YTosEmIqA8tkN6
UPpfPy/Ca//+YrXLkyWgYtq9pn27TcfaA2SV/WzhS3CAG+THESxWuciGLKrj7jVpjqWCMlzzNBae
rFo2kSonUh5/tnZtPPOff9i9BVLZnZx2rw0eEqXR8vT07mcDy6ibYjizpAmSYBpwpkshkBB6gdDh
Fq8ZimJHVdpIVr/KRm0Xzo9ISDBd20bfDUgBzFJRcSWWv7BArXzUtK6UXqcQj0lqsyv70o6UCRCu
CfrQAUOMjgolaGXicmx0gxcItA0VjWNl1+okvxTT/xn6h5+y2GSdFddD3aAfg6DtUIHK87AJEwiH
1t1TMj0JPOokaGMqaQTJrHOZZg7g09Advmsz6OWG62q8a7kCPVo8p1qXn7/KN+4Nn+XDb1sEELI6
xjrh0isHp26CuhHTHpDiQnXOYyA7xm9xX9yb19p8vvk0oCjhKQydpgrUG5ceTq+sBFV0r1awtwzQ
j4PmylH+zdaBLses0vBHIewL2LHHE01HhtcEqowOKu2Q7e9+NRo9RrHYEA0S7+l0vjKR80f87Nqs
jzaXkh1yo6R1V4+4ws4orMwDr8Ztu3g3DfiewBa0a2mFSgRo+AarwIK47BWU3jxpS/s4gBGTYX+h
BXpx1CeSjlelQn6FhAyLEb0/zK0qV8Y4u+efbCycnkpFVaDi6jV8Nv05r4YX9LP5bj2AauSMdnex
MjadOULe87C9mhz98lF1PDJruCtBLhL/vUxu4aGbhBD7QguxcQS33y0cgaq9ObGFRGJoZweyyb3Y
y/xr4efXeGNhef5lH3yjFkdaiWeK1/maBiFtNMJ0K5VZfukU91dr+We3/mmOZ2OgVyOLh1vhF9UC
MzESOZV0rKO/7oSV5hvofJnPSILisF9/z1X+f3DP/wD9+2F9O8/d8/97Lzq8SB+e8/f//Z99KZ7z
l7jm75/YPfNf+ovdo0p/A5QH6lgzKQGb24Qf+wvdo0h/ozL+APgVgBYhfo4/+Tu5h8jS35ABBQ8e
PfsaVVQF/15b8i763/8hVP8b8pPzG40FTqmMVP9/wu757HFw4cOdllpARwB0g264ZQZfLjSwdIZ5
UQRilUEypG1lvyszO+nU1YeZOf21/D7CbT577K+mMKaPOwD5XqJNBKaSSUZPi85bZo7i2pH9OUT4
ywous4aCWxgKVZfpgSDiRdlVkCCukumsZ90bh14rIgloH483ZBrWakLOOu9+9ZK1zcrcISXqkghk
UlLSrWgsexVX9lPQP//no0e0ivWEZAKoTIuoNWj1isRBQJiZoR2to0e0Bly54i58zD/G/k8by+Oj
5Wkkixg2Zk6/gG9NvG7VenAy6Ne+lh787nN+GJC2OCtUs8DzvwWZYlTWgHlWN/syMB5/nrRFo/0/
RoQ0D7YDsNHLziu8oTejBcli1NUBDWlxO4SoGck2Leoi1aRwShVthBSFSW8/G/5+cP+0+yca++Ct
rTCbJo4SURRkkntUJ5xQVXtlpX4+a78M7c/70wcTOJyIPE0wYYCcUuCgT9t8VY2G9/NIFr0bX+0s
ztuG8nbsSthJLxPOu7ZmMd4BKjcpnRlkFdqoF0ocNT4CLnvF9Lyj/3UM/d00FIEMkGtNqCoubh+o
YYD4YIaE5AhiIYNkO2vtHBC5VeDIh15jHWoa1niIsHs8sSQMwrVXfsC3c/zhB8yf+eMcD02ZShF+
wHBT7HR/3FV4P4MY3lE6DYCuACJzvEqBujbo+Td9sNn1TUfKYhbscEdnQqtMBFhIdC6OOW7Fow04
SoMSAZSqoUnhanL023X7YcCzu/9gfJDbCjpRMC75ncMvqq2/A2w6d1PLfrumMXKkwbVJvmZzEf1n
hdDC1ILHHWzZC7e5W9vEjv3GtXx09vrh8dooF0+zX9fV4iSpRZK3aYxRRuv8gkxeVR3RBnEDIRIb
NeJ4sZsFQlA7JXWoerQVd34fvhpjzY1VXxa3gmcEJIixWZdpiI7QKTBx72HjJD/IMvF40a9RMDjg
eiY8o0GlTK5aD6NpOaOmXyGefjvnKJ6YS0JmVYyF80VXTmqmlYIZCPNVASq8MV57KrlmYuk3Ii2o
E1QpMTkvPSqvFC6vft6e3x3VaHOgYBeir/YLlg2dBGOOBk00JQTPRkeZ3O108wZF6iL4z0Q9/lox
8/MSWJl4tvtSFNHLtENHAkxp5ggRgHPXx7Y+XnkwW9yDv1hZSq7mRISGlcEKmu6RHHDFan4xN3zq
RLhWXK9RWLyFfDW4WAaW1ZAkSGGwc0YHleBObofQ01Lc6eWqX/t8b/tqa7EepqLtWxLDVgWl9slt
XYNJl/ppBqmZzuBxvI/HdnEpezahx/w/bc37an95mEjROFkN7MvKu6iIbRRnjjjy5yX53YGh/8kp
qGjMQ/3BZ/9ZlSZKik30ybTkFIe/627TIZ3xs43vNtZHGwvvZcaFwEseJ6yuUifQ7zVxTZPiu431
0cIi1jS6QHToFCKsaUJbS7eB7PdoeQP5bC1dKx37djRozkSdCh7KvvT965WBrrGuxZqfa8Tve8O6
Ml3f3VBwQ/qngcV0oSUN3YAZPgmppPvS7CL4iWorst6Vhuj+50+zELr6a5F9NLaYuZ6aAXj0MKbf
V7skZhwNUi2TZnSaE/pBwaJLbqxKwCuKvXIKH342f2Uul5QcEfLILBXMZVXfFGjFKqL/0sDCX+gi
plo3G0jkllHrXocY5n83BPp5AwVTLZsTh4WU5rNDD8NrvLJvveyHb7R88C71ijajBhPZOl4hoHyK
8OJsPJU7xa18FGLJv34e0rzAlgf9R3vzV/sQU9VGVOY52vyYFaH9NJ/83gocMaI3FMpzAaqnKXzf
zya/DdqBqKTGLHRFcc36bFOuJ6mKoT3Jes/c6HZ1Fi9Vx0xwUoWbO8XgopRmp1/h1SzwX39f/R+s
LqLHVO4KfUIVM0vW6H9CCSiKsy1P2aKbpqy8gmyRb+be6NYe3aLwPMV77Q20bqzERWPbzzPwbYz3
cQYWnljTW86teSHNUaV54WB3M3OD4LLGfDvQQ13PIF7q4Wob7vq9Hnv/xlPTd2ceamAM5EeAj/iC
/yvUEHQC0cAdgFCzmh/GrcaWc6bfKYJJmIzQhcyInUGlRUdnTMXKYtUNVzKm355JH37EYv2lqtaE
6YgfkZCANePboOiQfP3PUBz/+Pb/GupixSFrEZm5PFtBjT8JKqdvA/SFXtlL33o41FEALvWH0bdw
QGksterUwwpBnGDqL1J7xcN9P1n/MrD0P+ieTyQZy0bmNRslT+C+KdQrBb3z2vviET6MYhGKEK6I
sk5hxGxeE+VeHY+IRHbJtK8L64qpaxO2+Pga6uXRlwxTHKIRI4feLFpnft5q16Zs8eWJ2g7xoOGb
DAO63x65cR9m2pXt/Cex/tOULVzLIFczJRzjQIVjfkC3b8rSFOTEDrWVCI/d4aE+Uy9DUee12+K1
GVw4kgTF5107Lzmjk+0YDQIlv+I3v5tAC7naGeqKosflo0KmyRneozG2qkTJDNGZak6sbIsrS2FR
NvPXFv1oZxEJ1f0YT+F8EP1Vngov8BKAaIU+uDsdlUGZr/6XA1tEQ+jfz9QkgEG9mdD3p3gm3pAj
0l1ZgN+edh8Gtsy29ZlMpC5E1BU+Q3fLkS5aBkBzjJirh7rSvr6DTO/VRM13m/ij0YUr4jLpWug7
ItSn5QF9La6hZ2jlkFCLVDtZ17o/77LvluFHcwvHlFRxEwwU5uK0Y8N06MBb+NnCt8lSC6TfPykB
iDAuNrIZjdpgFrMLXwdgf40rGaWoM5b0WpXOt2P5YGixmbMyKrOygaE+lDxVpaxUrh1H33wd64/a
HbKHYM4sL2JAAcSBNpVoYA0fez1nEj03Xcbq3EK74O+fJ+6b/fvJ1mJfaTpXgeqZbeUPtHhWqzsj
uPpx5jlZOMBPRhZ7CQluOpIaRjpHeKUrvLnFJjvOwj/oD6MsREV7eLXe9eehoQ71cxypZyH6eiJY
NYyUdXiEz3Es9sM1fZpvFsSHweH55bMZWdRCUyqYGenJSB8r5HN//kQ/zx6IQJ8NhGhCyxUDBuLR
QFl55hoEYtdmY6ch9X82dW3KFoe7OY1ov25hqmlupFhhk7ka6LXw9ruLJhQ5JPAS5nQUyp4/Dwjv
FjkaXQvQp/aDi6YjL3PywS1Qpe/Lm+a5dNARLzG8DEyr7OnaM/83N5pPxufP+eFGI4dEk0HdwudS
Lnl4ljWEFfIxUPyi3fPsWjXrtxMK9T/0lOARFCUxn631oVrpZYRWYhRY2aWZsT56JHz981dbVOr+
ORzRt/EvK4sV0mtpWeUZrBS7qHMVtL6eEGMEzpzp19HmKmxxaTZzdd+1AGNRmvN30ygpQFEmmE6o
aP08wNAM1MSSk4DJoFlEDuSC3Qo40WYvO6k7V0vG+i3K2aF86GbPI+5v1zWrwbhe7kF11nOxoPP7
R+wIj/6ff4UWJ4lAz2SI7RGFxfOom2g4D5XaHM6omA7gQxWDWBaa82tZAYklGqLCS+o0DHyrN9Ca
22QRMh5VX1S6rUGcmrpUzUPBEgBKMzuXu6D1G2gByLbCedFtMmLo4k6icvBI8rLFPXiqovyOYPMo
bjfFqgQkRTsUI6uNpKWQ+Ig42l1XEZ7JY5VVZtU3QCzrWkKf8TAOzo+kiE6DktGUC9OpwWDp0T0i
g0fzGqgRRYc3Wh/8Vh+GwQXRBCyCJkuIdRorI0Z7iQWRv8jrAVxN7Yp2BvBkbU7xVYAMwstLPE0b
EhSW4g+omVgTSBmF9jCONxBOeqwJsppWqR3R9dH7kxxYHikyc2cVqKLv8/Stj/TO5XkqeWXNJw8q
hSEbhN7a8tg/dplRz23YD1ZjOfKsglBQ+p5q/boSxX0mQ3BCpWtcik5N3B4jrUmZlgxPIGk6caP7
qTndK025nXjk5GXiB4FxIxHLTpV0W2mAFmMhT+pDY93HfYLrp7zLU9BRSO8YU8f01Hrm6GUuSOHT
PPWGCVJ9kQ8BgzR50WtyI/MOj+GXyMicSZOdQe9rpsW9U4z9CBZCic4yTrYNvSsqus91iEfEFuNt
7sa8XkMXYyoOco0wKZrsKrVWkCALK/SFyZDzHJ8D6wYcDDOKcSu3LXKRg5E1radoB1nyOnSoyfJa
plvLsJWaddiT9Q0xdvXw2ouMkcEN27Uw7rruSaU9K0ZQwxy12Re5P/KXOOMsHux0+t2hxRboJWdC
fR3JHAHgVyYAGutNZAPTtVrsM/D3UQMHOSw2pMgLSOgyly9Binu7cZ+qAFXs4r61W3U3mM9qfBJt
ZwttE4xbAWRRsgbXJoYGg4FeF13eWupKEwWb8nYlBsGC4LZOwJ8Lf0kzVzWTWNBsJmOV8shLzG1g
7Su9WCnyseOVRwQQIxo0QSdbirbW6GtIDWQW+O2dQ6RjOUTrtP3VB7eJVM2QBtYEfDsGO7PhvlR3
tt4/BuNvvcKdEoIaCdgLqw7AM3PNS2RAwLPQe7szd9x4yfmeGFDfjUY4cm9sX0hXunHJ3Wk86EHh
NrrBpnhLKVI3J5PUtla+VtEWzzmBvC/kF6PdSHgNUdHg7oc4bLLNhPi0i7ygXZME1CqP0G3B8Sf0
1OS7MriNcztPTlP/1Oe/E9VvqScSGfK0b0PyFIpHvT+P05vc2INZsyG4mICqmNWExfSsoQtezI/Q
Qrhae2cgeQLUhaF0eBC9BwCo7NctNtGUSiwMIH8YVCwCtbhHbUYerpKmcXr41NpEfgWNHpJhV+QG
3AEH29rW0J1o9ijlMpSSSW27m9C4XNhWdU9jlCdkdlu8jIGrJ44yIpukGXbUnsPu16A4wGgwDXBV
CndzMNqnonmXtE0+mbYAIyiJAIE4SRCjoVsZ9YyY+SDG2dLbAnX29B4IKqzOTVdvi6lnoGehUb60
OYTz4Aa10xgQWwfcuelvB4IuFbCEWmXCU/szLW54f2ggYtwBddR6MQJArd/XPfiQgQ96WDCBeV2t
hvhYZseMviXi2GWuarAYk9JB5pl2B0I8bBga3Anp9yiFdshfDITj7cvQ7gmQCM0dHXd54gErp2i7
KkKli29KtlyDrF+vaLSPY590u6i8U8zERsKGleluDrCtATAd5Wkstjra2zvfaD2j9JLCB4KKdfEd
YqMyOeiZHScUpTU3UafcNnJmi87P4bf5qgsP4LnZlhwfAsnjgaowqz0M4TpWH/T6Fm4lE0gwNX7d
vYyAYQX5C8pJ3ivdNfCwI8xDh4qSGXkkw5WAa2hX4ROvWocEYhOOKADJT3qY+BWeoZr2JdPBmQCp
QEBqLMl9rVr1Fpq56JMyFbYi3acC3yYsbXDc7CKqPbndGw1lZnKB5ngUnAFiQaBluKG8ryj0iYP9
pGt+oTSOEoDI30Dp2izt2jCcKcmcFpyYGIoEjZ67BWBT476Cy4vTwSlKFFgjaGvr9WTmjjqCAoGC
QuCPEbNmEZIPmTgKTT+E0iFp83MORBDrlPRUBBc5TLYkNJ0c8wUymCt0aiOR5aoyCo71RzyA3DTq
sCHTBGqVBTdlNLahoI9TXBQckmqXeckQHMaRQ+qnttPxkUuTHcJd9vBoqrI2x4dGwB3Q7CLIbTI+
FJYJ1djY1Y0DDZ5VJbP1kj5a4VsbrJO6ezDK7ZiFNxqAFU20l6BiK8kn3oMzqSPxkP2KTInllsIf
zGQWByf16KqjRcGRGMZs3Wqos2QgKk7MDBT1ogwabvVcRFsT7TEFAy7xlpPzkOebuJZu9BLkmqZ/
5V2/Lylw88BpRJo+skAq6o2e1pteyOdUGg5mYB6bvr4nHfXQmQV2X/hElPCts+Cnxj7OHVFn3M6I
wHeWDdskAw7ZrDpAHmeLv0hsq2+elUH40RAe0Ye0SQJJd2oVnn4sN0gB9FS1zQHAVqU45eV80k0i
dItSwDWPya6uBWu4tVWt9m3goa8V8G8JRbq0dGvgUgTmFQQym4zKg6DVRlaSXU82vVL4tThSyKfn
wb3cYV6MbBWgZLuIVHyhMXxLJWWb6BWCBxFumnbXxgfUAqPW/CCh5Sytn9uC2k38q6D3XeWmxMvq
3AGdmZsrlPfYtN+URsekprUbwy1Q6MHfgfRgVf4Cr2dpJ6E8FO8kWpvoqDaKdyrvAv1SRSDDv1gG
hn0ZucZUUIx0ty1tqXgWvWdxL9JwB0I9rjU5RLtRH40WEhFgAk3aLTHPOPCgW54qmxJslRsS35Dq
LMfHdPLpa/E0aHZMvLgU+Jr3OFhE7lv6NgIvc/Lz3MsuUw7kGZtTm7FDjVMmPI5P32AKNTsobmXt
FKlOejaRik6fCmOrmixCIdgIWMox4ZtSt9OV6hPDhdBLQx0sv557FCUvVYnCpgB7k0XNRneV1E8L
e3qkqNNvgPNkemdr5jms9wGy3Zc4YJnkCvjQCbROVEglq7zcGLorFFD1SoYjHBnLhlVq5SKqnvmS
9FbL7oWOK1tkxzWoT50dyTeB+hZxpitu5mD/UQk/9UzlzQQB7Sa3E81BysBWC1Q/vhMVMDHQUH9F
1U1hPJfNtg4rlgy/quZ+GHOnK14qrPPgVs3XCfhjxHT7AR4bZ5zgMQ7TmGnwiXQAsq7WPBKvTLy1
VSnWD34p/lcwD5lM7xPVMxLUiIBc17jSHh6kGgBmew+BNghsPu2gRoI+/vtyek4KvNlx22jPtPN6
fhpzgBcNL57OVDxZfDWQbdY+1h3wW8Y7YJs2UFY2xxuiDnShkYROCeXHGsQ1zUIoFUauDrIRAQbJ
AMpz6retYWv8hqqbYS6n75EM5rGDYBihXwt0oGxrsldnzNoGYCnu9ae+rRgnfl16PHW00h0ueukG
AuC6HPcCnckQNeiA6ZqVSWfMrIHregcuj2HljJiUUeCdUrzUqOqd2eAAMGsnTWYaD3dL7dbMgdlq
VDhUxGbcK/iLhEgZR2qU9xC69ttGuMAyrCXDD8k+GuQVuqd68Jl8VXYTazsKf3yArrEcHSpkKsUO
lLlWjTAUE9lfN0xK1o8OPoJq+rRX7AhwTvJmJhvcT8HXCyYW+fpWbVY6ZIsHB82C3YhbkQOaHrqE
k1vlKTqr2akTjiHZkeFY1cU0VvWbJF77zIbGMP5N3Dijmqlgwd0j5Cywz5EdRs9AD3alWyNVIoFv
Ba92Ejliqj1q7oyQIYYsxxsj/10VbhXdDNUxt1bpEd8jwG4YUJFOLhnSRKgg68G+AmFqhzMG1Pk+
cAKOmbWj3okRaolDiD0P3JQLHFajXCRyyKG3bNqkeOxwVFTUJjm2oi8/AScXKiw9l7+DCG92vPRU
ceC/0Pep1zC7moTX61t912u3WNQWgILggGeM/g7RwgbtXrG2HocDSNPyuyWYbrhm6qqmI1fHrt2H
8hrVy9qukF0g1zR6l7U4tFj0EOOihVsoumdLj7QbJfaTlA2oOtQfo/xZQyCvB4fSck3gS0ZHdfIb
rMO42jWDX6OBubI7Y6/KW6qsgaIcpl1WOFkxsz/ico08SSKdsFGG+naE/EDEssqJf0fdowmHZWDj
+Jh2nDcol9nrIG9h8qS7MnmYuaz5oQhPcWwPt8WAy9Yh+EW7pwIu5wkgw+ictYcg3oLE2JQ4SoHY
+KWCGEeParYRmavglhcpsCcO0tbY4c0d1yhA1oTEqkgFvvhOJk4MlbyB4f9ZV3d157cSdzSxh3ds
3hQ0Vtwa6Z6WXvwA8mpYbpIQVLtTf1MlTC1AebONdCs1dsYda9rU2zx5oDjZ7oYRq92XqdNIXhuu
m2LF8df37fv0m5drmax7+PXGndq7lCNXu48AJNY27bhT03NEz0roGrlN43f843RTq3DZaKdyEh9c
XHNKGHY8MpWqqwSrVFrhoMUjsyaOarCSpJN8CMqdtO7TtVk8GrrX565JD8botrv5UAsnu03vkl5l
ZaPbXfWs136GcxD5JqFjg0tMbn/nFccmOwrrmBm79vdc6JOPTFLY2CJScCkKYiu8MLvtRIAS3TbN
WkeiAkm4AbTndZB7CAdAcKsjuyeZWxcrWXUmaE8IwxXYEE2eM5Qs+xZJWP5shkiU+OHglNE+As6t
SjgOr7Uon+i4qQcWClAG7QLXZFxu3pJqLaE0tNtS1QkuRHbKhmWnXgJ08x7s2g7RGqDCst2RO4qo
HNjR9B7KYDxai+F32d1z/qryI/ys/ATKNdOmY1P5BTaS2dmScRvX3lSdstE3tSciOW3/3EuHTH1X
G68JsTZtcQ/2NqBfTqfhHaaz65ei87scHsYD1DCU3mr8WzoSrjou2O54275nya4VTrsZLoBehwc4
2K47KtmtmQEpewSWwC8FDuIW6l31yghWSpzYYfDAW2+qb7tmH8EfTHdyWINGedGre4DyY8hv8V99
dEcGYZfJNsv3CvlV607S3sXhQ0J8K3tKzBUtgaIo7+TeTeuzAQ8KCmZhvrX7angbybbMb1Wg6sNN
J2OvIQbgFrCkOEJqnyODQtqR5VBflE4WNkbLRrQfDTdtcKgBv85WKljaTq/5pHRVLGAzcjV0BqXo
AsVbW/1QTA2jqwYuhpuvunIRQ8ZysSVAmFterPlcB7nQla0XSNDp0bGRdqUrabhQuyMFVe0iCaal
B5rfKziM5TOwvXrzS8ctaCpXabuVUOCUC4cYqDbaQqWmm4694SnjOpxukv6CTlWmIrkx0V0LSQ6L
OykF7NaOw8SZppZN+kYLO4YQGF+zBnK0XCXg/5J3DW+SerNNq60l3MBiqr7Tqkt/SEzcoY65PjvV
GxPX1AlZgxioTDQKAqUapgNT9xZIaljReXoIfGQ6uvI2h3vHROShp9+qAZ4UVj2/EbjgpvtA9SxD
Re2IH0IuAmdtLGzQjDmuHC4u3VDFld9wOeCxmxdruXHEOcFx8tIhzNoFQAHAr6pOUdu6ucKNWUlW
Wsa4cBoLnh9nnOQAMyFmDdrXus1YJW2Tbj4BtArur113va+8NfgHwU3Ij1DGdkHDLQAW6Y8oUolC
P+13OjiUFAXCrAH+Q7JxEdUOarbj3E/AxsTskbs54s6fuP4ecJsn3lgfwHprN2V7lyF8G8ZTj9yU
BYI3gu3DrCDReHNJCNJkI04rBdm43u5lv+xWBse+CVn8XIdoxtzn4wnpqFJZ0R7oUPI4maYf0Qdr
OrU89kCWRpopBSV6XTYuznOUNnPhq/qWdI9Reqsl3py5ilMcbJbi9iqEfrDFi5dsPKk4weaEqfqW
hIFdUGROahTnABNDfewXyr0kfhsmdwoOSrdqqMsTbHYcdK9FD0/kpLkDz148jRchkC9jreWlGnp4
mbqKHmqUrMMSQuRI3RDyACZk3K8wc9LoW3wCfLfzgKvEaW6HulOmjggdat2o1ZGcEAg1KA0FpRXX
omYTF+sK6aJzjl7VFvR1pPWAJqNbs7e1yMYUGsodL5zwaTLpWu/2HKlQpbrEkW/iAm/tVCQrM2gS
jsG6b+7bDR0Mm0BPaquh4aVlEZCC2VMon4E3Zk14rEHtipAhasleiRrEzQetRj6Vu1qyIo2ttLcT
6JzZSbecRErwsTXUKOCEg7Roe57zwHPhF2s0R2/8MvCr3hlMbiMXhzGVKJEqbQREGvXGSwDgD9C5
wo1fe64yhC8BvWnDfaZ7ebBWsLRGllAvEZtMuynSE5JfKC5EzItUnbbtM1fm4DuvW9Du8Dty1hvr
Mrnrn9UTONV67kEfoZd8Ea3bbFsi82rjtq8jnI1XU+KUBlKWDKxvy0JFlA1q34DUaeRz5PRrUAdA
bKUHUTwiCWr1b0LyrfoyqDYlDgUOM573JQYU1+6oH2KoazQ2ze1Avgy4VSFZN8302TdiyWhXuUyt
P4DS1+wJVVwhUIiLPJsRmEwgVwon1Ey/NCTxkJ2Hm/nd9U8JuizrE8fFEtsu+I3iw1hzu3cNeHHp
jSCgVl2z8OfrbXQYEPDdpYjTQJwcY8yD6kZG4gATxFrOIO4AaPqdjBSYybe4UMmQKorRPENXwwOW
z1h5vC52poYb02NfrniImzk8Ga59+zJHUskfnpqeidqREXreyqkrjon5SoK7WOLg6yYs/Q2omfJq
VUf4Jp76We3AoWrNvq+2ZHDG9JK3rtT7PXHVM5QB2shpMgevA2FzI+OuNaxnXiVugzeoBJEgEIVX
a8ubSqdu1irWoOEO9DihIRMBWoiv4OESCix4rb3p4+0kv6Y1kk6VgSuC5iTwvlGk2jEUvkGbxHW0
YD0otQnSm1VypLi9QyvAhWLIWFIs35yNPEK2Sy7ueB+vlArBI51y5BoaT5DOLdTkICfji9p0TsjH
04D/3ZRE7tRx/RzOTz4NuoJXaqttrNR4wRvOYHPItq+0gQe+lvb3MXpLXQqwkqeVPAGNMqaSIwGI
DfxqKuR1nDa5PyVNcluGMyS3lyqkcjXJ7EOWFFJ+jCcyAaaf4G9ZeD4pOK4oGUEvf9MM0R7ssPDY
BiquZmqqTgK/Pi6gPiS1PbJCSTB4mpakG3Uo15rUI1UfntHnZx7Aq13RMD91XdX7JfgBW1VCxj5Q
NA0OndxpRe2UVm8nagm5iEFytXJypaz2Un1ismUdGm0ymFqa9wb2i9FHmzGPz8QAHDZvnFTBcUCR
zW9zrMsmlfaEFCj2Q2oeAP1VBsUBDxzJuxzwg10u9COaN39xRb1P2nZTKMG6Ka0bLpCkTAXi3mRY
R7q5jSXjvYMoOaNpo3l5NBaObKD4Dmj2Vx72v2NSw12FMVL0lrSxJgl/HnQ5dG2bV241mZdbAx6p
rfBo/B9p57Ekt5Js2x+6MIMW0wSQqrQii5zASBYJrTW+/i6w37snC5mWsO4encGhlWcgPCJcbN+7
buuvhlUm72qpZ7dSQEbZd5m5ZaQseq5THqIq8si6+lHfR/zDt0DAK/Sw7x+UphAgLmvL9tUMVWl+
J2gfOuko5v3GrPMk+pX3QujD8T/1xjFV9Ej9wjRF3j0Pg8Q+SdTtuZhkj187Jr0svWRxizDAYCV+
e4PUTCG9ATFLWsVO1LKCGK0ayU+8Ph59xlbM7ictgpZHX5B8LCI1cqwMrxLtJIkr5EMqAUEtMYrV
n10SyeQpUs1jZSHy8TM3FKG98cU8DLdpHVBZ7QytoEkyhfVtE3bJe5i21rCfGjEbDx0aYQl0phn4
STXXYvFPlWQQ4OnVhPBUKMZ5f6x1WWhdi55kDvIob/uH3h/qDGec79FM6il2JVIMEXPld21BK8Tr
zV1o8Z2IuTyDYn84KNpxHk5NbnofdqzUbceqojCJwoevD/akiPmcq3tFLz8q0NT2X4IsS8m2DGtI
rYcqGTq0lSZcZR8bo/dsIrcS/mSYbkjo2fWGvmlo1wabyKKdCSB5aJHtESAu7CQ7GMNqcBNLyecw
xPPYCR6pIqbIEhQiKDxqsoOSlhQ3kimVDoZnZfAJwFkek08JSqoF36QCsqTnPoT8+atvqF5SkRsV
ECe7mVdXH3kVS94uCHMKq1nY9OU+jbr61wQL/bCrMjX83UlR96fuQjqEYHtG2Gf0QcxItbowjw6K
JQhRtGkE00J1qFGarv6QJtQ9Dh46LMqHIcfQ3ltDIejbQkR3aue3lrBtBsUIbQHp5dbuZbU37QQK
1J6IuzLCrTog032j5Br8wEkn5Nqh0qViL1WJ/9CFjCBtDbMB1aj3RGFiD7x6a9YNWjYbObQoKIx4
9EyMYkIlMeZFhzC1zweiTj0Go4McQQs4I+2GYDc1/ZjdWM0kR6/aACPbtkojVHhQREJXRg8j73sa
QrDglKPmfTfFVvooe42XPw0zeYASvaYHX0AraO6GAF2bvdKIpfyQZbV5VBre7wH5FTtPh/DYIjAS
3XhhLKQoNiQ9rYC0gdV6EjqDOM8L5dYtdM8DNNL3BPDRgJC32+Wy51BMD9/LTPF/FsoIHbUlemFu
d+iRyh99Zjblj6KQaRSYop57dgTTu78RO/7rWt2UJU9WG43JL0uZCK8nNeJOD+CY/5FnXNUUGATx
uY7iULWTStHC/ayfoTlp2acVkOg+pHGD8M7XGkr57ibTByqq+lAP4y5nQWhj4oD5Y6tkU8SnbWFo
z6Y2BbGQMM9TSg3lW5+fwXh4IpGCtJ6UzCThsxqS5icUWqqZ+WMLsY3+y2sVVI/SutekfZ+LXkCF
NedeVBqjexeDKi2cIom8oz7kCvlmVU30OgMtZUFVzgwJjbvmEOtddTcEo3RPh6tXnSpXitYdUECi
U56W+HUegTrY1emICnZaSRNUoCg+KLtqsqjjSVwgymOi1pG/N+R6mBxtVMNXTUh1Iq8SzScqnVVW
8uqoGpratahFtiemlWBzbRWjI9fp3PKG+/w9EehhU1wHev4qC13R7qDUOcp50B2UtminfTyAxPhS
IQFCSageEzr6RjMixiI5ehwLT1bkjd/9KJjugVE13m+ztphyTweYF3eGH6OYoA0akk+j2knN1sp4
2vdqprbyk14PWfak5eZQlo6eaBM86Oo0asI3vxrF4U/t8xo8NLHiFfAzwmqokSPpWk9v0dJ/DoqZ
D5DGWeWcjPtTI23KsiWMzdXKLMG6qcZAKqrxr/RHKw1K1CNaIWy/a8zra886vOmio6WiJbghZ6d7
N/y2Dm86aHBnmjjFy/HcqZdcrTWk3En0KHqVYdSgXMLnRGVEbYgRpsJKeawTLyejTgfBH1xRtgYQ
kfLQzmjS3PvdNKOV7zNdHCW7i2dOnyobKFO0nphYthyhcOa0YtEDA+3CBFEmRbPQsGiadHAFSU5G
F8kdi3qT4hnKXjF7iq6SMEUZ5TfYtfe5XorD3m88xaQanvZPsa/W8XFUoNl3h9yY8i3wD6kAjZxy
LY6KFQJrQAKHNKrtkW+7Mc1YM6mHpTNOAwEwSf5ofDNtlA3K4bNUztAqBk+ALyPsfcu0+uzEDFqH
H3xWv/lh6pHffVQGceQ+iyw5zQH+Zd74G5ochazSGI04e8o1bxCnbSqEpnrIy4n36VZWxlD7VfUJ
5WhYwUvDd7S4ivySJk1g1t8yrexGQBcggPrvAbpJH36si9NTNDUdnZ94iArXb5rKQGskaxob9aZQ
/KJGSjQ8+ShI9DSyTCXa5llFK7w05Nb6RmMSvnmET6Ip2uS5kFKMT7Ro3KSVp48OqgRtRG6UKuO2
kVQdKn6jq/t3PcysryICTtCoiLGluTVuJtJ/TIrsBRmEgs6RGINogvD8Js/CYbR1oy78bcb0MGMj
/ILAQVYWtQ3LV2h8Sb2SePaAJEbmtppR/CwmaIo3aT9MCR2IxNMcURq70RZUrSGFbCorPvRB39U7
1ZuoRjdjGUVOlil1cwPx+Zg9QwgYW4dEyRE3QwFCpEZtRmPjesEgT7besjl2Psad6Uw6fKsu3kiz
DtCWELiAiszpiJZdb7nCELRARq2JpksXpEN3Czo203bmGMAvCHh/EDdi0wwVJbWSss8UguJ6KIU8
Kve9mZfCSzHFqmmbWW+aABukIKB931hSS6KuV0fZQ4FhBlmiEmJ2AU2pKBPeWjPoWIPYWe3PrBZy
fzsl1HPRg6vouotT7UBBBb7Da6I5AODOewirSkH/WGq9nljIABjseHGcQVUktULmynFg5M5kan24
RdGu9ttbQ+lbgVJIFot+79bh0EiyWyNu0H8Y4iRo9ZM1Tt4g3TLDO1B4nYo+RHNJ1pHDk31IAqWu
MvsnPSpE7y2Hs82kMdzrSKe0vti8tE02KM+QKCEfJMIFQisu9iNyOVPXi/TVhGKuc4lJUusZfYXe
/CpPtfEUFZpwb6SeWhEzjFJ0NwVRgeKIVSLJhHoJunVMS6FdxQl+LkzILvXNWBBM+Vs/rzTDbZtC
jd12EBSSRbimOyea5Ew9mBywGiVQyCUOuPHo3YwoDVmAzn0TDY48G73kIMXjEG1jHoF6NxWRJz0U
aFgID60xdNKhUBUB6e5eUp8L3yw+RnKyEXCB+ieS+5dphLIJHTxQ3zJVDwKvbdJqorZnlkqK7bb0
fWPfRnn7aiV5L4F+CcvmTxATS26RrWnpgcdeqbutHwQkmsEgqO89N0y8ZwJ4yu/ItoxqN7Vi2Di5
X+E2mhI0jctYQDAdclOr9H06Sn91EMMmI8szlMdRULLqBkwjfd9hKgiXBLZZvQnNRDduJROpx03V
GyqEHn5Hwm0R6yqHVkQ20rUsc0BVVzYqClgSv3aDc6M0ZEWE05Th1OpXbxQR7eY6AoYW1ppcHcS2
NUhiOKCVIw1B3LLptfat7kpV3sm9oJnf5TQpFLBvIwT2u7apk2YHUFq0nMqsh4JwQEqyIyGUFe6t
NNJ5zjJlltwaZwWdzYB2p/aT6J+lC1oLVmbi+JGax3GSIdJCKqTq475V04EA1muEsNmhRtdCiR2X
k0x5f5qC6leR1FH6fQB1Uz3XfjG1/qaMULN5jXWppBxNjqAL720nNN0LDGz8GZQuoYB7yyy9oKoI
Y1hLuVPUM/1gBlLmIZzkmdYxtmJKw0VnUVqMIiufEDCTxXabJy1kH3k4Rt3zWBdR/oLjFSVKIQzW
vsra1PhfRyBkyV1lWibym5lGTazXzRoMiCwOpD//UxCbefHcWphv9dFl4aN3MMfSvK1E/unOFNRR
fvofHnqvqmYVRzwbDYKg0jm56CYmjd2psBbbYVjo3SbkghWcFTjwjLk9hduruIWFVIbOPQur6BIN
G/ZK28cJI9DdOyzBIcQjvjsPDIbyJnyVnXhLreQ/MQlf00zNCl/wkuEnGUamd+dRrVlVZ6vbWbUT
bG+LFtuxeaJt8XsNeHyO+GWN/xhc0v1wq5KuFBgEWOrHhl12gr2ypiXJxd/PCOWiJomGZKlLmnNJ
kmpFn1GBEdIhzQ4tCMRFSRDakcgmFF4YfGoF6l+qdC9XmU+pMZOrb62G2vL2+k+Rl6B1SC5U9Ekt
2DYseJS0Bco6TrhTKgGlzPSP8ss8jt/1P8b7TJSH3tjv4NdMHF64wx+6zMkzEJ7inqfNBXrhUIpz
PXdcGRNY+zkLDL2qTWosFI26abyswJ8T69jL6TbuqJnzKQfb67PnVLNWdmQ5CPH3K+jQjeioe+jw
g31GeXeNFinmkKvz1BLQikc4CS0N8K+5wgR4Nmz215BhmQZk/ogh6As4+ViIXHkduRUo1bkMw5Ce
zYzCrqOEj9rfbv6u4fbfnUVcWp2XfzKZ0EzjEDQdiCM0xn56ZuS0Pbdcqq5Ntp0xZywce0nV0SZT
bfUBji0ew33+nXEB2H+tIyQWO/35uucuPQVTFmIs8FdBsA1fy2LyJ0JwNCu5tDd0G/OiODIrem8F
2U5A5Lgv0Sgz10jQlsNT/7LIc6rPKtbGktC7L4ZIIE6HvSpp0DwMN6N4NwFPU77oU7lyLv9ONyxu
Wpb3j7F5+SdbBhhfEQcJYzSrbr2dPDD0gGaG0zoQpOa00bbGyuV+4d77ZHHxQSeE3TqKZMCHiu42
QyVk6v/daT2NWU44RRnNMectk+YvfLKoEM1dzUK7bwaGGgcljtNbooZqZaJzuU+zFdiDINcWVQYn
lo9UPyBCmWQtVDGT9N0bf4TieyDHJKyMdNIwv+6GyzGcpbHF0ZJziQqIhbEe7ENI8dyn6IqW6dog
zvLJWNpZfLqmMan7jNjpZMGuZfDpItWiXjtkIGdohoj6M7R/uwC63OsLPBsjXVpeemKBKrFBo2IT
1C5iBMzXRc5MfAW6x3yRoPekI/0grtG5nLEmYFa2UHaQZOgGdWM5dsn1X6HWCnJlZt2brYI1mfYA
nIMKlk/VgTRiPgfea2fPDO26epjBb4e1UzHv3+k5XP6Mxf4qRhxEYtx74AhqZt4z0/sQjUbcqRm6
sr4n/ZuqTJqOQSb9UMqZySjRpls8RSLZqSYkrLt2lXc9YHJsY2xLYp5kw6RmrbmRviXaAt5zfZ+X
x39+I1DwUE1RViDKObtP9VFtslhVN4pHSQ9QdbaRNWFYCeeWZ/OvFSa6VINAF8LYxeoouoUVvwMA
k5m+DIn3KnbVbyOw+yY71Mrb9SWdue7S2iKaSIl4vKoWUf+7NV19F8I1wfjzR3cct8Ee3cib9bG1
i59xJofVTNpRprY4p4Jq9oEfYtKrB7ui5ioX0kqwosyjfac+uXzOFzbqIvSstiWI8FNob9N72KG9
u/TmX7IFtPxewQ7RrnQoRB+Eu6a0i3qTUhuygx+jQzEY+ujBZfjbQUlx5betBjiL26Kmnqb1YqFu
Bs0N0+KnJAaQEQQA3f3IcKY0JdGM2h+VF9z7cn071cpBEQ4NA1Z9uOJry6P79zPhZLg1mQO78fm1
aQB9J+kca00MFgje+K1sdPoQo6kQaSGfet3ZLmy8ziS6NGuazcyMC2ujpRZaEk0IAiRg1iZdBfea
v1y3IS1fAZZkiDxps+wN863L+e3c80zJiAnkmpJJfqSQc8V6iDLlxQyqm1S39rSAAUKVlr4xJXOF
t+DS3n6yvthbf24o5owkb8Zj70IStAMb5P+G8m0z0+eA47Ic4/X6ii981U8mF0GJR6pEDwmTlfwY
al9rlNn/GwNUJT87SZ92cdfMkT9djU0v3Xj6x3UD5zceHPOigXCmokB6s7zPx1BXPYFkAFpOipiA
IDoGQQOwFbkEuRwzPNfNLeMRBMKgdf2rWQSKGtqMz+uZ/ECKTKY/N4Mv7v043mtNtNEow//7ZnB1
9HtMyktMXH82k1YVeSkNXUA8OyOtt578UwwC57qRCw43VxqQ54T9Q1TPiNPJWoPWkjvkCCumtwA2
fGv1+gapip2QTtmNGsuJIzFlZXXy17C3aCwkv6Y8fCzC6E9uDT+u/5zz++Tzr5E/r7lp1DhWTKY5
BiCXsYE0QlFv5Y5ZEubMrps6m7uet/F05cpnW0Oo6RVlQ74vMLfdLJo3038qe2DhTn6Ifih26vhb
c2VXz0+bjNwkCkI4jgntymJXy1jI2lIrWGEX+4yrVK8GauIra7vwGQGyENXp1I+I7RYeyuwzjd2G
AxHH2g2qNMwiMGcwBA/CuMYodMkUInKSiRVKzsuYRh1Qoqw0sJ25KjKuONhK/qvpbqXwcWW75t/8
+UUmckLMQqaYwmOzPA6NRmPd7xSVgeL3UfhSmF8iBO1r4XZQXJPm+Rj45Dz5Vum/Xbc878iZYcuU
mI9nz+RluCExtpbWhQmadFcd6t0s2TLLWf37waFCME6RSEK6gextsWe17ytBYQItj5lSFJofXrP2
sp1fk8rfV3qu88G9unS9PlQy9EixoLQ0W2wq0dlhliFr9lmwjRNb/mXtgG67oWMdypUcTr5oXBH/
6pJS/BEXp80QGjWvrVHdOI3DDMEBDgcmi/29tq1A8mzMg7LTjuY7Hfj2VrPHg3pTPqaIQnkw4H6s
EFj/TYIXW4ofoTyHwgx6essyQyON+HKQ8MrSWas24T5xgm1zY/a74Sa+YzbAkWyA8C+CsGdI57o7
nV8A0EmoogyttKgAJ16Up1q1j6mp4E40D24EgpnSH9cu9Usf+9TGfGhPigC6IIxZFIn9BmRT1G3K
H9Ohtrub5KeabXUSyvbg3cCY7zvKN2/lBr9wWrh0IPMhxcKJl05WYbWfZPZ5KJiBkjOGXVuQ1MAv
crsfmUPo22jfGyVTwr6+xuF44U7nJZOQkMDRkRrQF4coE8TapH8P+o7ZfKAW+5rRZrEn2QpvMibV
Q64P+V7Xs9+G9mSgdRO24avBeG0HEqm1pN31vT6/HLkQwRSSrPA1cLXP+yBPyqR3HRmeJ1vVxjfo
IYugdGudRjS942TlbZHm53Hh1/MBm4UXKHyeaSLIvTwRHYGaiUz/d+ebT2EE61+mgA43mREC2t8V
8YcvWYUjC4XmxIL4OoJGvr7qs8Iat/S8CRDR/uVAEhcubg4MoIU+rVFd7r8LebNV6vSgi0yQJMGX
tlEduifHIjZ3URi/JFEIoklEzawEb3n9l1w4a/BMI9RNzoDWztIdAhmxBTUNJ3rzZEdhGn4Nhnwl
ZL+wx59szHtyctZmXGZUxNgYpf4WfJjbSOnf8YuGLtT15Vw4W59MLe5QSE7UVLBSmfHA45gdA/G2
j4eDNpBuRg9KcTdWa3nw+UUCII9TTA6AkLu5rKX7ujgEvljDvhSN9MCnwLhpBrG5rzNV/BMoan9b
ySS915d5vmuzUQIKCGFMjXzs8xdNMk2fe23gFyZll0D9LsJLct3EWRVdp65NwqBJFtkNGqTLk5kZ
o5gQ3FIC6oDNbmfCa5pAxo4WtLvKCXYhyv5kzlikQLLhFV3lT/JGeRERIwSFGTkBZO8MT0L5gT7z
OtXZuV9+Nrn4imT/cpxOfMVRhqdcN+4qI9qp0zMAmpXn5jwfMuYSgKSj+U3fZXnLAT1vjUIGgGuW
nqtOvTMlTEaHa42dC27Bhpmk/SYK39xun93Cbz0QLOC6N30WApN6DSi5rHjFhW/GdU0TFEIiqkvL
AoNWBwzu5h0DqtvqVmZCu31Kj9JecNt3yWaI7S57Slfp/C4ZVZCZoBjLPWUshWxw8g5GunnY18h/
Jhkv1FD9nDpQkYACVhZ4YauIMemrzNJj5xLpvdXVY6wBG/Xe1CPkXUiXonAtPwh35sb/NuyoV5Wb
tdjvQo0QtzixuihqGJkgtJKBVXk3ODR99xqMB+RZ46O2m6vb6teIUeDVtvb5hzVJ01V2FOzeeaRV
a0lf1D5m1Z1+tLqNyNgLQ70P3b5yBxdMbgNBdrARb+kGutc/9PlN/dn0/NNOHoUkM83M72GtU3fN
QdrrB20HJnhXr0TVF15aU9REmR63jhbSGXEivIxSKEmz7+z8PZF05Fi2/sAoj21nd2sZyqVFnRpb
LAqmDTWjcvb/FnUT7hpX34r7NTNnDHNII7MoHMaiygeN9PLmykG8BB12RnvaZrfyn+Jb/hQgsgZx
utPsWsBGh8YGRwON7X+wb6em5c/7VtPOSnvIvP5+z/g4K9fN6szG4bp7nF9ln1e4eMhbHY6NTMWM
CXNQl9/EdbV20tdMzP//xAOLKu6ZccBEt1W2gT2+kffpB0b7XMU2t91d/1Ney2zO6OSWGzffPic2
mbJIlHbEZulK2+4xZnZwPMwXDLMDXJ/JfUJHIH4Z3uh01Y/pyxoN+MU1K/SsUVWUFH1ZBxyKPg0j
Ym4+aU849hgPf67v2/n1yb6dGFh81MSopSGeFzjUwlM1ZPuqgbaG+YLrZi6EC5/tLD6knilBH+nY
ib8g9u4yi32cGWVnob/GVrfM/q5cJGtfbnG0o7hiVvHvwhQiEhrgjGiurOk8lPy8psXzXWZpX08K
a5qvKvEufNIqWMIYlEDFfnbKyBW+eczq1nZvbCioXjd/8e462bnFE6TnPqg5D+vtmDGoENym2RdZ
BczGiKakPCkN3vr9usn5m31Oxkyk3ino6DOm6gzIpY2mB7NkzVtbfoBSg/sDEKPyWwoL578ztNg8
n5IOELYAr7T05smShPJ+qvvurjBFpjwpNazlIRe8hWSWWg49TPm8ZpxUUx9pUcPUcPERKy+WuVLr
u3DMPv39xS0MULpX/UgjWh4hZX0w2jdzTYbo0uacLmFxA0swFIqGwOb4KnOWZmin5V3DsEYnrYYh
l1fDhYTGCHfSsiLS9gRHZsDXqhzhxd9nDmIM4iHapsjG9w5TfsMGbm995bxdXCDCvyJNLJW9mn/V
yV3ctFFQSiL6DvGk2ZFVHBiOgsfze6krK4pOFw429KWGaSD5gEjgWbo2haMOZ/i06aNY2IuZWbyk
sIH9GrUmewgCgKQQr2TTSpJ4aX1oveJ/VLo5Yov19UldGDGzH5uMU0xncDPoR7mujo0arRyvS94O
+atIa2mWwlwWZkMmMRQpGKaNZdyFkbGRmbm7foAvWkArUyW1wUuWOAxA2akXy0wY9GrF8LmWqDuL
Wtm/H3RwIaHpid+LMsJfnz0iy0NhHhKkBpWJNDNnOUv481e25a83L289k2YSy0Cm9owe2G+1sIqq
Yr7mR+glLLt+Vt0OYqDfGgOICC5BspJvmnsIm+ZbH70lJ7HHXXGn38i3wlP5OnxnxHLtV803xrVf
Ne/AyWkosmlK25Ff1W1LOmmBrR9107Z+acA+Aqd02nfvwfrT6Bvj2L8LT+kH52YV/XXpIph3wFQM
utgg1z//iFpIVF+3mDooMjhtNTM9pEXxoozR23V3WrOzeA+YudRKiRkwyBt6GAlLY+P3bbdTO9gO
rlu65LgIxILa42KzzviDKxDxod7wWSPo4HxzH/b6f2lhsXER48IpyjXwFJbtwez1R7C7a5TWa6tY
7kuudd4wwY4YVNMhGKdjU3Ur8dWlO/L0Qy22pEsV0AR6O22kTocBeHIr9aaFGUtlajrmEru+LRf6
G5Q8T/ZlEWupSi/6U8q+GC+Qkyjv8TN8bbbgQkypOvBJu80Tmbe73sS6kOp/tryIs5B1C7w2wXLj
SKQdyba7kb81GzSqVVJFwWFKdC20u+Tus3gA7Tkq/mf6tDUDulMcwlAjFsKR2vazHk6HycpWTtWl
B8eaG+WcXIVO4CJiUMJpbOKBlQWjttebwAnGA1RXpbHynF70xhM7C48P26rwRgHiQUuFT3DcR7G8
chteSi8YMfhnKQuHl+vRs6aMpai78n5uzmzTXbttvhT3yhcmoZGsWMNWri1q4f+p39FzYI5tM8kC
1B2+dxPEUOCsuP1lK0xmU4cEYb4sHDAmCY3m7HwzNFrM7eTFevbRDx+3xX10E7iQW5W5c93ohcSC
b/mPTfnzpd75QDj6+WWhkHybogvTzvKsqwna5YN1YmfhfnBuCmKXc4PMEiqTo9uD/FcuFEKk+RWN
vidvwd1aEDmf1uWzebq4hS/6LeMS/Xy/F4Hg+vlbF0ZPWvYlSuUbn1mRcFUH+uJZPlnlwjOlIW1M
pcbgvEolcKvX7lG5oTe7SSCEhiUJxl0bBuOVTbxUR/u0iwv/bEdGefv50Hl3+jG+CY+WKx+UJ/m9
2jR2ckch77rXXL5M/vGaxQXdTJrcFzJP9EwEWciDOwGzaZPvSf903ZC05p+LC9nU+1xJGKNCF9D7
DqvxLt5PB8ChENq5cJ/eKnf5rfRHOEK45DvWx3Xra8ucf9xJ2EVTLhpiA+Ot8DUz7mSju43bzo3C
amUDLxqi8alJKuU7SqGfDXVTTFo9x7ad0D3IMXD+2IS3UhvfinpYk4O/7C1zoA7ukfR+iQiZ5Fw2
ExP6HnnnkznyuOa2eoCfs3e8jfYWrkaOl0//icXFLmpFOqg46Ej8KoM32yZbBhU2+kNyLx/Grego
b4G7eijmptTZ6T8xutg91h+mUoLROEy/g8mEBi6COIFs2c3rhCnY6jd0du+CDgx1+k/yO+B8//8b
64uOmVKHFgwdGPfrym7JysMJ0nPhQVg9IRdjsxNLS99pkrayuvnbqm51yLbdPrxlhPZ+1t8o7osv
oFQoNkdv1RqOcL49r3xfffF0BFPWj1aK4SGcKbOeOjiqrp+/i9cp+h5zlxPImbF4NDTmYbM0ozJU
pNWT5ff71vs9CWs6p5e8EwkxqvWUGsBhLkOjJJ6yDqw2pGUOhO4w+8Y734UKHxxNqdrQF8PIl4Nc
tfbXl3fh1FsiIZ8G9pMG5HLGbxCDiVrU/AHjHPrKxCmzB8//aa7CnC+vkJkBqnkW0LNl7oxOLHCe
CEu16+0gLH3znzaC3Wy+ZczszZKqqzChi2s7sbhwDi+oE0aAE14IlDkydIO0srJ1CcJtOCCvf8YL
qBmyhRNbCzcJfXRXyK26jYYS8mZyVBdJgn31dXyMb3vH+kMy7EDRvobOuOCdc6meOXXuUOusMDZ1
ldHXMTotMPZACNFD+Hsz+S/XF/e36L84ZcwggE6kcq9JNKk/Pw3joAaaNlsxaLrLTgFlqaP2TreF
y+pogEaLigdV285KuemudKY/OXoVKP3Y3Z/mi8+QL2z6kEHeJz/ajmAg3q4j+i/cQKc/cYkOqOK0
yVoGCBmL/Cl2T3ECS51uOmL3NmU/r3+OCxAh9vqfz2EsbrsijyUjm8Vx5F14D/nP3nBTNhnOcTAI
a3WXizt8YmzhxLUUEVaBe9hwaXib2CLYiWomWzXt2/VlrRlaeHClSGWVSbDnaJn2qrTpUemUTZ2u
pGaXrcxvPms6hw1O4JqSsMJKG8MrLm4qcbBL2KWvr+VvmnLusf+YWTz2Vpjkip/w1cI/Mhohvgvf
bhLfjsKj/kfbz04KmKwxnIQKFuzSox3JRzFHvDw5tis37IUnCm/556csDg+MWTGaefyUEhL9IP9t
jT+uL3blky6Fo7NQMhNwEZD9N9VG7giCe/hT9eTpPzBjEBjSTqZK8Pd+PwlETSFOhqjTxg016QyW
75SUbRNB8vNmtkgZr0SjFxd1Ym2+20+soWU1pKYPYl0bLWj9q40m/5CFdHd9TRf35sTKIoeI2nJM
TBngGVxtd3kY3zfDWltw9rQzTzwxsfBEuN9HvS0x0dPnVMXabeDj0eJ628FOWMqQoEkrDrf26RYO
V4LVHbqOTyf6PHWSsA+ZX0vWYG2XKiBAAi0ZehOeIEZYP+9QkbRZkUch8wWb3hU2ge3Fj8GW298m
gP89Gsd1PNbFm/fU5sIrfFPO2lAma6icwZmcxPFd/VBvhV3i9nvlcN05LowxzaDHf1a48I4JFTVZ
NrCm7uD3py4Brmg749aDlUvx0uN1amjhI7C7yW0sYmgKeigm/el5aBlVjSUESSdR2MvlmgjgBfDe
57UtnMSQoJoxQ+jLNMRkgja7raaWtsytCAttv6EmvdHh7+6kCcirseKgF4MlMIO6BsOcCmpp8dRk
jdWF4pyKMfLwBeygF+/Bj9PNC23lqU1tJkjhGWB4ZBU1ctlrT0zPN8LJvWImRgNT3WwapZLNALAo
tbMb+UHfaEd4xZ6MxzW91IuB7+lqFwclk3IrSjQ+tQi5sOqimnRL8OvK0DFC5AyuJNxoX6AL+dav
oUkuXW+nlhfHJTOrHoIyuL8nX/uWhd1hEv+DRonF54TgwNIsjS39/D2DeGpzoaDalMDNKyDJ0mgZ
Op0fK0fx0p0G6weFcSD/843z2YwgIY+XMk0Fo0v+o/lIHFgN7crVvktH7RjdxNvkTlwBJV8+IgwX
UBIhssZPP9vUJ7lmVgZXiQ7tj2IL4TTokekLJMGrU82XyiGzGuj/2VrcAJ5cJ6Eekv6JR1SooE7+
l/7xZGt/GDT4ut7Ou3wQDCgq4aUgrV02TNNKDBPZYHXDA6GPC4z/CXnIx/n+jvaRm+3WkEWXL+8T
iwtvtGKzYjSJQEgwstcKFtgRcnRLOk6IgGjJroIGymp/lNIIsbC1t+qHFR+a//7yJQYb+n8rXuxn
qigtDThWXLuD0z7nT91DzIw+aD+KTtIX6S75XrytVoAunsETq4udLVqpjhtaSZSd4mdp83PYw8tl
y1tXoyLCfLy9sso1e4uTMkY143Hwx/5dpXeEZ3EuVAr2YEt2/5qiQnFcQ2qu7eyST0Vl9jVAL49E
u5U2qYceho6AZX43mFtRvA+Gb4bxnqABKFE3ia1+ZcnzFzzbVxNWVUYlmGzWFlcQPGZeVPl8YchQ
jzIgVS8EP10cI/k1lTNbG1eIOy4/X6aKSWqlc2no88UgiY1WpnNdTSSp/QggGNope8/pvwX3+jtc
2GQRbnMfb1cxbZdX+o/hRS7Ym2ooRgWGw3FjtJviUGx91/xojsPRux1syPncmWRi3Nd7/W3Fr+Y3
+fwr/2N78WZj1WvqENvNnPzbGXp8jHoOwO81u/tdfw121w1ePK0nH3n285OHugtqWUCAjdvXQjxX
fe3M1xFFZGN1N9cWtnCfspIsHy4goPd3yEYo23YXv4Fet40n/zF/XO/vrm3i4hqkCxVoSYa9unpW
kwZKblSJjNKN1HHXQwjee/FKILv2KRcXH4Tunp+3Wr8RAiaCUW4fYCnvknxX5cPKWbwc7Jxs2+K6
E0pGTMe5yqfuele1o/f57kFHZVPcz0X2GPlj+fm6p1x+qE9sLq68LlZC3Sio880N8+JR2aN3ID5M
R32LDt7aYOD8sc7PAWAmCNHmIYrF4R8btbGC+fC3IAFa42uWQiFlpJsK7FHaraD4LsYFTOMzMgtU
kGG0xdbRPRDFdo5BUHRwh9vuME+9kPKAejO+yJzz65/yUpilksqR3TNvzMzS50MHvRjkuPS7NqYi
TG+h9b+cfVlzpEqS9V9pu+/0B0QQwNh0P7DkJim1l1T1gqlUKnYIIFh//Xei6vbcTJIR023W16zL
JKVnbB4e7sfPifKrkLY8gQRHBjmXz40tbUsTvEdot9PRkjIHvSEwBSkgxzsVjL9fTXXcVJDh6ljm
2eBw/NzUYrQDphPQLSHJfdkP1U1J3GSyXN8AVt2CDQukX6kL9sYteTOeAyi/uWs38dI5twjIsZCY
RavUHKpUg/YpZhpUxtL8J6vvABpEGv8ZnPSeBo5icDqu5LwWjwFwUWiDMShB6+Bs8ThVrAwMhPLo
hbvyIAcoESp09394iMvPmp8CbH95+YH9C/Hx+UYpIqIBpAhbyT5/yP1g/9562QMolry159PSlgSc
j6AxSgMobv7A6GwsXQ1UghN3kFKCPNdgGi5kT1c24wLwHvUXFZ1yeM0gEp/XeQo9zZJWdrP1bvSU
AU/9GjzbtwJNv6WrtXeWh5rMZlQgKAKAmziK1eb1S8eCLwBiA5TuVWAv5hjJstBGolcYqAXNyRLe
LFK+JzoBD03sTatUAHKBzhcQ1kC+hcoBOs/AWnG+gCCc7hoxMZnbIBs7dS0Iem9sV9ImMki5ACy2
2tCzkJS1deRBAeG1qI5NOrtp49gw+C9gk3VTfYl3lZ8eyxicEcnG9mXrunKw0TuIHIB8+0tU41ou
XQ5qNmh8AZwR0IIyBsDT+aDTArzQmXys1nr1tUXbYGg2Xyozfwdj+SaAEjwq0hB0pmsn83IPg41U
FtbRxgxMzdzT2ZyEU1b9gmR0SFs1bnoA34/id67lBE6y4wd+s0pJevkQAOwELg8lfRvjnR/RPqRj
AbWF0ekhGso0qHquONWFDYvmX5NhuzIdm2k2mwUfDehmQBWwDPPrrusgeppDmnD0S9DSE85WSCkX
x3NibhYQtuDBtVkFHhNCf9rjz2pYoxVZyPdhxk4szPZnaWgtLyRTCuqD96W+y1t+JbWIMgHioDQ4
qAXQNPUj5AVXbqel/XFqeBYS6kS0DUlgWL5MR3RT6ED9pVsZXPPGIV8gXAs64HXfunAtno94Fl5w
vR61vPjTcBF7aOKF9DRAUY0HgD20+2x/3Q+s7ZtZiNgAuWsFQQKZQuDNzSZ0G6u97qAA2Ri9q5vF
2unTF049WmuxSylBQ+r89NWKGYWgcoF44y/YF4gBLScFG7CNrPGorva/LTwPMakn9uT3OXm5sGka
zAoCSyDCc+lBl2KlEzvU1uZdvsFDcMw7UXnNTTCormYbFtz6me35mQR5N2imYVty42oQTU/d2Jd3
1+CD1tuE01l1qsub6GS8s4NJM6tRBhPzK9vkaqhxWXc122u/mhs1f7LuYva2Tha7anZ2WlMzFwEo
6n+btcgmwDDBLCMPDYQsoW5mfIBKZy1CXoiyzld3dlaLmvNAWBhtto93kBYLfcCX9tVm+CjcNY90
GSHDFoJHJDw1U0dr8/lOSqgmdB2PNKhO6bGXQi+qdWyr0beiarPrsIO+z+eeaOGCJOCwQvyogYHk
4qiA9FETXQNMXT0w6AyS50EN7k2IvEHV0HjW2w48M5HwWJ8/fW74MliGNgYiSbAJaAT/mzmiTti8
D2WWLDZsqKlC+MyGkLQJaQ22Adv8ESC4zecW9YWjgh5HA28q9NxcghoiMqB9VKaUJR4lcvltdAtJ
4R0eP1C8y1+jo3ytKh5Y+CAfuAPF1a3xBAXYtQ214PvBNCIRPxRU5eocCEdaY2wIZNnQql5akE7J
n5kWPQMntAYVWXC7Z4ZmbhcQ2z4SEPUBF5r1CkkqR0TJ4yTecv7VXsPq/yr+zSIt2YqDwF3FfxfR
dJPGVmoz+CEw8G966woxbIdCyw8VOprQxfOhASWxIrKJ3M52aAyyQFUBMeAG6R634U5kgkNi1Tsu
zrVNjF8NT+oFf/ZUiZbj7gEPZYpizIb+rB4kSqd40d/1cFu84bF0BSaVlUO1ZBXwKpDp4HVBL8i0
yxJEP8aAFbYVgcaVOlI9noM8CtpPYsXUgsOQowNTumzpwseeOwzAmzm0J9AekwQMus0tfwqKsLsb
SE/fzLJYOUILERnEb0D/RIAT1y8CQF3vYxP8eihbNomfjgdooHmfH9KFdBJeC6gug0eSWRYQ6bMB
aV3fjF2I9r5vtu1AX7S+S6+mnXoXPAKuAWGe9Adw8Af68LndJXd0YnaOJhpijlRIDJTKUL+mzRel
oUc7FgBYPYTxS79ap1vaIafmZi931o3hWMtQPaqw9fH8adBYDhL2tUjoEo0q2yfh75ABMbFNZrNp
4rrsNJm70rfQMgVKs9lUe5kfSFcsLe0MlAXRzYRHDxr+ZoaMvMlIXeNuDiwLTDsQVyT2ytZYmrMT
E/OaAySmWM9UmLAVSNSmN3gbOCBs+Q+2+KmV2cr0UEVrTQE/FlnAXmt82xrKWvS/tCqnNmbxYoj3
alZ3GAmkvba07b5NanELTqAtb9jGShEgM9G8mz3fC16uGF9yGKe25SV5EqtOLatbGwomINs9pIBj
KaR2azw3CtKtzOTiUbZBJ/YrcYrmydkVX1dFXQnQDYM3xchcbUPdfKddKW6PNOo7e2+eqttwYz99
fpCXN+JfRmeXHquNQklyRGvBYEPDeAfylt3nFpbCfWQUQe+EflBbXnrnU9j2xpCb0G101Hvhkdfs
roGQl1NHYHN0rB/p9eCjr5dBB0VzV/lZFoZ3Znu2dVqQsU1DIW1D6qYY3spxrbi2tGxnJmY7RAdX
Vt2VMCHBjoNXiY1k+Lfd4HH4aQHkeQ/Q4+Nar9PCtjwzKsd9si21NlI0lksSNqgWRRTVruaBNVBw
Ux8+X73FCYQrRJ4E5FwXKSk9DqAaaOFuhiCh17NrwGxXXOHyBJ6YkGM9GQs0bEHkZsCE8EDFchdf
Re+y9aDY9ZvRy9+1j/5qNdBZG9bsrKUGuLebKEUmw3iFYt6bCOuPQdFvxqm8GhmwPqjaRSDpJ81x
KIttyZ57vYYquOL/J9MLTh2Gx/dlwi1RzDofS4xds99tRLRZ9/VzA/IimcWZCOH/MjDbKIqYeMdG
aQAKWSAwdtIOxfU83pdq4xEBJVzx06JrOeml6YVWlwSxgqoLRefzJQ1SkaWihWxdH4F4DErRwb/f
kYnXkImaFgFJskwHz0zwqEmtjoNTuAwgH9Cj+Q/FpvD7ZBTRyga9GAwsIb9u4NFH0XSuzyy1EAtE
OVJAhLrNIaGocwiBB9bT5+t0mVsDuwEyoHjfgAQAtHQzN2LaQTEyq0QZK6WPiaG4evWzU3XuMghl
Dz3x+7EH7gXJgoh4K7blZ59tEthG3QcpXzA8qWwejWjcLCBoCg3znm7ogfqomXv16PXvllM7xSHc
lC+fW7wIH4FpQzMPiKWJBEfODaohhMPCpDKcKHmLjW+mclNFH2NoSuVEp7LuP7d2cQZgwzLA0IUQ
Ge0+86w2pTVYe8oUBJ2QqdvEYU9BBNZ4BQue29A8FB20KceYA09oILz83PZlbxzwn+AFA3eWiWTz
RZVrmiDzl/PRAotwf6dBymuYIsjttrs8Cw9Kp2O4aBplpm+mYluAOAasgR4JHoRZbk0OYfKm9mLR
+Xl4pQVrW/viyfvryyH3jS4zyW4+23TKaBlhkw+WU0UkOqicQ3tDgbJyRetgYw1ht9WY2a74vIu7
S4c6BajhZIUBdBfzxU9JMoXUSJFjFOUPXQ0O0Ks7DCEUbYfMrtzP5/8iCpbG8LxmloG8yUV1jNeE
d6i4mE7dasWGNmoA3dCU7HJopa4c4YXJlPkfzCUhSD/M8b6WlYcpyCuhiFpFQ3QA8nv0Y5plkWPz
rhVuy9DSB7YKaq0Bt/T5+QXKlkJiBcIFOvqS55a7BOrNHGy0oHVOJvvZTrld7gFGrx5scGWBIddW
JghJ5HnHoXGZA0DWDBDwcGOmpNw1JqMEtzz0StSVkPayZiiVvEFALv2ZfskVi543KUCXE6ezUbqm
Srczcu0piJLBjXmsOgRsiA42nFtRoFzRNXIL6MChT6ATw8tDEdmeVplsG6Xmty5W3CgLX8009cJu
Glai1MtNef5NZ3GwYHYSGxO+aaM/JRmFhKGB9wVkagSLV2Zl2RTue1Se4ADnVT6Ie0KBIYGpUFcG
f0imrRGA419qyo5GtYLFuvC0v1YAPKdocJCMubMTnrO8gGAhfB+P7aPBuzuOoidgy/zaKNhHBN2r
vKnXQBmLIwREQgNlDiJHa2a0iy1ImkcYoTlyUJqLyqdF7UUhSsN80vdRlYIkNHqAar3PKURWs7zw
KQ5lVxRupyIo6Wx2q1Cxcutc3gOYDPTVyWQJ3iLzSjnNxlwBZRGY6vUYb40oQzVuHA+kCqhTKN0m
icBmDVXkbdmXK9vr0jTYZgEGYJgTOKN5iQXV7CbSB+CbtTy67VkEnTijui50Y9OpyUtVVldjVd8C
CP34ufu7fHwhlYc2IjAKQWGNXPCmtszQcdpGwymqBNnD9pvGyIPRD8csqD2rVd06sa/aBnzR5o/C
ap46MK2iHa2CYO1w18JJa+ZKmfJyc0hSXPC5wCUj3zpHDUOZMlMtNMMjg/2tQ+WVUJBkhpmLdpmV
u/cicJMqSPJBjb5RtFDPL5ppQANG0dfQqE1fuPIaF6+fT+7l50umWESfBB3hsmR+HuUSEqUdCXL0
SAdEg2evSNvuNS35D27Mc0PS/5+8kCa0FQXaiOcyniiRZ7fjsR36Z700Ep8M6sr1fHljwhg0DbFI
gKxjnc6N9emYdQU0ZJ1cM7KrSWPBnQDZ0NYs6BqvxWWJSge3FijLf1UDUWmYzWAb1fYY9+CmSfb9
Fw3tKuBJeg68d2NLfEPW4tYwR5d3NNRUQE8OxjImicRmnqk2Og4lZK47CqNuJXjk0CEqHXBU7akC
3g4aDGtMKJfzaRrg+UVcTbBVMMjz+RzjoB6kPDd0GhPws6vKpswDvtH0oFnx9Zcvafg3KaIIpSSA
1Oz5zWK1JBwh20wcD44GZg7EG3YpqEnCH2rkC1d1+Mcqk+ri+E6MyvN+sjmreMTVlcFo8E171Q/h
TqY/Yle1neSoueCSVLzV5/tlwHM+0NmcGlNWxoMOm8IzHfULciChn7o9eo8aqWe6Zu/SZcEcQhUo
i4Kg/CIzZxoDhEHkfaY2+gMNi8qtiiH2rHwg7sjZuPncr1zigOQ6ntibBSP9GFZQsoC9xo/uUD4Y
pk3J3WDYkdjPNooPCkE/CZ2h9O3UM0AoNrna5Bf3/wkA4tdXQQMErnGJvZKrf7K6WmxpXMRQsZBF
QCFpfGSXl+V0b+1ddZfdK6tKfZdeVQ7+L4uz/cS6XBd9BosqByAeJ7Sq//1L8dzEbPtkSRMqIocJ
TdlYR1SL9xyJEV/ijcAwboyu+Dn51SY6rALUl3fSX4ObrWys87auK1ju3c6Lgm0t7qXd2NUO5Cch
G04Owh2d4nnN8a3N6syr69QYOz1AHEhziK2jQIOEiff5tl0yAdo/8Omr8tqY46mChveJIh1BG3eR
U0RD6kSaWvufW7nspcCOPDUjv8bJjsyqVCWlPIyo0dxDPe3AvOHQe6onAXFrJ//yvkCsiFsQ9zc6
8YCPOTcWIdHaTBOmLWxBn9EbUK284VPkGME1m4yVhqolT3pqbDYyteoMmo4wVnZvKXgR4g+pzPX5
9F0sElLwyDAh4SPZixfSEXqsDDFEjdDM/tb1+S1K/2u80Bfj+GUDzpJCgRKF3dmkAbwfD0qY9U5Z
obNuEvVTMwkoGxppshbirZmaTVmIRysZC7R2W2a3s4AwT5rMVdei94tdMBuQ/BYnWw7MCYGRhQhI
Rp0fOgGGgUDTEw8C6sc8Rh/qBBLslXX69TA7y8nNbM7cYK4aY1xJCR9A3mKHoAqfusjYHvTNb8XH
tSK89DwX9nQEckgfSOjnbIzg7EdzYYnnWtEw3rqhluQO6TugLjkwYzE4jVHfra2yu9UKDszf59ty
cR0lRweAkhRCBTP3lA7gtRUFYA5xGnZexrNkUyfUuir0nq14f3IRPMiZNTV0SiIok/Jl56upBrRN
Jkk4ZrdQ+3UM21H98bnbF3uBpmnIbYJMHGxDN1DO2PQe+WJd6TtlS2+LKwjLeJKqPXgwPfVq9XJY
WgLI8IFDBO8i8B7Pzs0gQMGUl9DczFqXZ66BfmM0jW8Z8L9gdn5sK696rUB/s/kN/l3zdZeeFROD
/CjWGZAFvFJn0XgVY2cjSQRMykZqkBbo6IxeqGNvu+06Em9hsHiXIalOgS2CcNFsxYGi0uK0Zugq
qtGYxiefFIY32NFxAJtkrICHJlhR5Lq4exkqEQAYgykb0rQXgnVmqZq91YBoQDHyF8agy5uDQ8j6
GdT9++e7+VJdAKaQY5B8xSCMvMBR490Rdl2Ewxt+af3yIcpdzZMNq8oXg7vjj/Ja9fRd4Go/6tV4
fGmUMCl7KvDUuThJRZEOvcpQKxhbqsd7Q9Shq1hm3WzSHFlyB6yxcel+Pt4lm3jISeoi/HdBsmO2
mQFFYAy3R6r1KJI0eA+MgewNSB0cwskMrBV3seQd0fBDJGUyEowXapwMZMZ9nAGbZjidJ1WlK7e8
yaGtbOLlyJ9Xj6bc+jPviE4ODcUZQMUva/NjEEDZBhUatFerLpD5W3K076V4Y+SvOeKFGxqm4Aek
eht6mmZeQAtJqhW2NBWpuzEjP6xE+f75esmzdTmav0zMbk0wmIzKmIMyr+vKaFMAMbWLYvEU9tND
3NXfe9vaWk1zW0XiN4/D/3sf/iv8KO9+22j++d/493vJxzoOIzH75z9v4ve6bMqf4r/ln/3Pr53/
0T9v+UfxKOqPD3Hzxue/efaH+Pw/7Xtv4u3sH34hYjHetx/1+PDRtJn4ZQTfVP7m//WHf/v49SlP
I//4xx/vZVsI+WlhXBZ//Pmj/Y9//AGhv5M1kJ//5w+Pbzn+btvGxceb4sRN89Ze/N3HWyP+8Yei
kb8zlDMh0oPTiwqZrGn2H79/xP4OtTMoKiJ3iP9jypiqKGsRwbL+dwDnoC+FIj0YY8H3+MffmrL9
9SP170hQoa4MGVDUJfALf/xrBs7W6q+1+1vR5ndlXIjmH3+cn3KkDvH+Q72OIaMGpBkKOOf3ptVR
XUvi8qbvym3Vd06h3ltl4q0zoZ2fgD8NwRJqgwhULwAjWlqHWRuWN0VZ6RDMq98NpqykSs4jun+Z
QLiByUZyZl6gHpNK5HVe3jSCfi/t9oll9CEulZcwKTxhNduTtf5zJk9nDnHv2Yn7bY9BIw6JGYOB
p0F+n5MIMq0ESn5KeTNWHQeLEu/C0G+DRn3VaKpsGsNQNgYR/fPIW/trwod2h4oPgSSz1uS2U1O7
8HSupi9Nw9v7Ju6w08a2cnO71jbQObSd3oLUfKTGA8CkbX1gYQQodCiMzM+mbnykbVE8VfpYPEDw
KXlUBlrp91RDwn2njpMwv6eJUNNDUXV96OW2CYWmKYjsdp/b4ZRuA+iBk+eGIjC7NnWePWRtbOhO
RDmqWxqtctURDR+/93EzjU5u2M13Vc+qfRaxxFdpRlH9Qpkewq0aQ8iVw/k0DkMC85imgfG1tavK
saeW7kURQ4F6JIqriQJNJUHB/TGv9S0PSvWoYesljhIjGxmUxPhiNkb8npdheTTUkh5iSKi6sZkq
jgh4GW/aqlEakCngL7th0l4HqsStLxQaUYBtm6J3jbS0d/kI1j0XfGV4tY5xpN9VvE08kavju0Gt
xPBKkrcPU68nqttpqekhiBbMiZPc3k1M72+5UYFrXYtj23J5mhc3DOTo1zFpIequB/ZNwjP2pZo6
iNhZY6c+lFnYXydM0zdJTuMbyejxswy68WDXYnptdME822iKfIPGa93HfhJPbRcW9wke1u9KbUCI
NguL/GsaM3LMFZN+BfVHiUdpE8TfcEYDN67MGrdT3E3opkggMu/YA2l3ndlWonaz2spYeqQdcOS1
Yxqa0exaairmFcQdY3pgQTQNG3Ahqt1jTMM0ckw916JNxKyk8xpacHpLujCyXFMhrbXrJ5I95qUV
DruoA/rWGe0BG5GVY853aZJNwCAWnbUlQZOFTtIPUe+KriU5UsxDmjsF+uxiLxSUZQ5YVoEGE0HY
V6Cwp5FbjH1wrVQs9VqbFz4fMr8RfRE6lTK9jejhuwFbe/lQ2VkFvjQFcjZ1hI4ZpAe3QTeUvY/U
6wZ8D/YPY0AmiStCPaDTDNXnNLafwzDQumclqfct6vOjQ2IRb5UaICBwDnmQfUCHSspv1Uo7DkM6
bQFEtNwikUxoMan9qgUaPkiy2qnj9saYzN7Th0b1TDBaOVqd1Q/BNDa35Vj3N21mTlvbVnjh9D1w
HSUh3dPAzequChCu1eOQb4AstPZgMBjdSCehG7QTdJWSjl5j9wUvhRI0G9WIej9gJN9Y6jA+Z0UI
LcFSLdwefRfbEaW39zqzE08fSeWqhniJzbKzvDJLivve5PyGK5b+U9CCbvoyTPxehOVLNmrEh1B1
BflF3fYVq9USZHAK/R6tuPZP1pjA2/Zl199UVl/fRELNPFML2PeaQFYkIqn+qOiGuNJo82MMjNwJ
DBVwSVt/GTtq+HXffAdbjO4xUSmPCs0HZPUmNDNpfYDvV0GQl06x5rDMRPHJGJBmpNaurQPdg/e+
NaG35IOg6/tUQmgWmjBsV4X6tUDJ1s9svFCRSp+8rm6uIcN4q2ggAx1wcJGf7alT9in3irpTvIr2
mh/WBXGJWYbu1Fq5JyCs6igBeUmN/L2LerDdMYq91bfD01iIdl+j0cOJ7ZTtRsCGv4y1qUBFNK1/
qsJKb7Q+TA5a0JT7GgRp3wKRo1mzi+kr9NYjJyl04kdDPe6zJpy8QQuyg90GxncF6rWFM6XhT7uG
eGIST51b6I3tRwLRV8XecjVofZYprR+FY37HUxHj74Owcsc2Yy8T0dvbPDebZxuMtQc9NMcvyBkr
Dr4n0JScIwq27Qhks7n9RUxtfg3Gk2zbjEX+DfOhPcVmYu9SVW/8UJD+juoBWr5gHBjbrMMBdyqb
J5ZLGFyMm2RV0bgDQU8oqsgRAcAhZhN+Giph4BbpqGzTUoyp0whretA6o3zOWKldI+NIsCJo0PH1
vNMfgT2KbacpsCwOH2n3AFHR7JZkwNw5yUBH5sWFpn8Lc6aBqzokzYs9ZVDKoE3P/FqU7IbivjFd
A6g8ZCkQG2gMLXiozcXbBkRch0jrVADp0I0PShnVzyMND+VEsz2uQ8h0SoJtSCeA1AHAiIEHcpSe
7IVOcrduBdkyIEVd1Uoeh4hC8QUh7AFZq8iFS9gGQ295mKPIDROtdUpVB6Rfj26RZCDALYA/Ahur
6926athT2oGhAosagtUTIkYKWCSE1bugCXttwtHwGzPOKie3oI1L+HBvamV+BwqKbJ+37CpI4T4y
NrJtP4TWAZoO451iNs3BUipjW1dhcJsmYfpDhP14A3kPsg1FWW8KZr5yTc+/AdcI4UOKMOKJ5bZ2
ZaV1etXqYYI2Hkh2P2RmwMJDK9LqiY5jesuyoH/kgZbf5iQpQAmTV3c4YBlAIwZvOuy/vOa+EQsc
g7COsG3hqMora1K4T9V48q1epF8Yp6ucOQshk4leYEkkirwEtD/OQyZajUFJSXdjd1b4ngvwfzUJ
gCuqqhyi2GaeMo2B39g4xGGph7ss5o3fQNbpbRQ16FRpEX7ngKcHV7KzyCFDoOGGjGj1lbVRsAZi
nZVsZIAHGCLKI4YtBeovWj2QIYzrbDRvhlbx7PCDKaqLKMft4Z3g7V0jeMcJfEQgtxunyUstIFw7
HLn4PqwauNJnM3wZzA4t7bYHup7dGCWbz2PQy+gduCQLKo4of6p4KcwiUC3VIz0x7ZuQ9fR2aGj9
MBqB/ZVwNTzWk9V5n5ub4d5+Twg4CUDWDDZMQN9m+R17LEKqJMpNcS1wUAcNz4XH3I82Org5LGd4
o2KXabvA3urNXqrNrTPezrIwv78CAGZo75bVecj8nu8g0H4iA5KZN2i7fEWOYPCbbwaOv2//YuUx
v/QCHFOp139H7zD5+vn4l6b71Lb8+UnAzxEMZuVg3jS0fUGpt3AAsqcu6DQRNIG/0P3c2uWLCa0/
JyOdLe5QthwpEfMmb99DXKGEP3/++bNC/eVUysN6MpwSdLdlIzAcdM3GOxRAgHcIDzb4M6LdKNzu
udiuQdzPkxR/mkQuCToounpJtULxRgNszbqBD/g5Mh3xjtmYHrOHYBc3WMeWx5A565TwqQTx1f7z
Acut8VeG5NK4zCGfjFepaUP1FoRHre4WAdLSubULLb5yJmeg33+ZgZwxAfEKJIdn69bjKqv0zL6h
6V5DZr1KFVwwd6RoHLxdXCV7U8PqKlzDGi/tFhPAGLQe2sDdz3ErZU87PH6VmynSu12CafZsztkK
CEx+9fkMyk5CWNAsDX2b5zPYACut9GV27IJso9vGHtCr3cAA+UuL7RgFK9YWjhugPijOI9+B+sUc
X2UbIHPIRX4MAqhXKt9L5JBTtEM05kre4NdDfTasM0OzjUGtDPjhOD8aVadslWhk34tCVR5Hk1Z7
PDIthymVtQ2UgLkGrSI/KiPj0QTozA2iXgHXDYXgLOVuxhmOaaft7CICQKmIrL1B8q/1pMdQItC7
rTXa2tZKq/jrBLm1DR+KpkRVABh3CG1z/LbVGgdVVKrL6egNY406VFLpZGupktC9bOh9UYz5y1Sl
6TbSpjU1jIXjCfSugSwVUhroX5hNRJobZW4G0e1oXMUGZDAsDkTdl6B+DmoEYej7Lpt8JYG/cCjP
TM4igonW3Uj65hhEBbIlkx8Dt93208rNtbBxURaSIoOowMhC8/nG5SGiLRShjpACQESHbMf0wZUW
JO5h3mD9hjD8GXRNs+JwFs7k2djkz08cTpL1YqRJe+wqEMAT1bHJmsTg0nV4ZmJ2IrFFtTqMqmNQ
6JLHrQf8IGy0O1Al1V5dTvegu0UbXyjSXa0Eip8E1neCKB2t/Mxhptm5HCcPIWusHRQaK55VZNdt
J8KV+V9aZbBrqRDBIoAzz0FMLYJnYTKscvlTUZ/T8CrNXz937ktb99TC7G42qzFGgwU9St3s4jbe
RkfNV3fVym5dcEnQv0JwieqWbAGY+fbaDKYBaY9jy+9o+ZYrEHdHKq+CCvnno1naObKjWUW7Dfz5
HOGrILMXsUk7ojt+r2XBfZeW959buIzEoVuEGxiZIBvsWfPirNInlAuW3GKDCnOTFGO7N1TkSbip
IwLXWvtVtYo6cPqJrazU0l44sWzIztCTUxGOyD5OQ31ExfSA+iAe5nZxZbA18PcMJfvrHrYpxfsH
BR74sznKqbUtZRpS2JEV186rn4zrait2DeCc28mNduVGVDgDDgj///2plaS2SKrjWrko+Xb1QLJY
E8cmCAyH2PyeGsmBlHxb0+7QR2TX5GJNPnNpY1KpMA3iNdTr5mVe1AtCk5v82Id25YSlugfW7Lkw
km2RZytnYCnAQSX0L1uzW8Lqlawwe/WoTMlmELdFUTqZ/hqn1LUG1bULbcuLq3xI/M+ndelMYDlR
KDFkFWHuw9U+LEEAoh6HqHA6C3cRWYk3ljYm+krQ1o/u7Uv6htqe8rSKmmNtvAdlfZP2vQt6yn8/
qkczyF9GZncCWmesCDRkxyjP3aC/F3G6YmBpJxiUAX1uo0EJkIPz45XnOgdgXRztFpzUSoV3ftR8
y8rshdDy6fMVWZowxGXwInh0AVAlffLJSW4sWiYKGY6TtS3H+wbroq+2BM7wr7+P8YmROSsBEhjC
0LIGOfGquU00KyychprVLWmr7o7nITg2rCryAlECOZrq+n6gJVg2eEP2Uzj0R6uv3lkQTIcS3ewr
kePyl4MsBKgcLeOSqTJWwPnbU3LsNmJv7KD/5jNP1qv1jebnoKS192uYv//FJCpO6MO0rYur1Egz
bsdIXQc37Rf+A68laNwhKI4d5WbwIVOztR6Uzefr/L/YRFkNjpRg98yCNIUVlZ7XBoYJaifX+kg8
xeV+ui/3ErVS3NTbNf2QRe+NmiQKoJDy0i4ar5gSNtwQKrz3tMmoy8F+HiA6ccrrEZozw02zFy56
eL+vjHTJyZyalafrZEsbDSg/c/i21m399GHYZ17upkgtgJlfihmtE2auGZwd18bubTUj/Fha5fch
Gr8wrV1bvTUTs3e+YfZjGgt6rIUGYjUlq/qNEggAyKPsbeCJ2Clh0m/j0qLoPEC2uK8m4ih8bCEu
HoVoJxEhD6/Uwl7r4Vz8YifPjVlUrsSpLHwJKA2TuyhRHwcSrBzQJQ91+qCZLWeljnHJEffnVuJm
ZeVkuKSAp1+58OWnzN6PCMIRGOoEkAGkN883TU/HTsnwbKKJ5guCHKqibVLyvWWr+rzL4/kfS2Qe
Oyk5U1FQwUGUEDJ+i8y3clSgCdD5dFPd8spJntdO//Iq/WVztkqqYiQ9j82jbaH9cfDMKFjZoIvT
B2QaMpiyj2qO3WvzBq9qqz4CxbxvR/EWNeaeJOazokO57z8537iskFlD/gKR0vlSWXgsmUqtHnUD
LAGOiJ3fDSoxmhX9/rXai+06g/niogG3BQ5Mqf0xxyUUJgqnQ9geWT0Ebg2RLhcSUfk1rk5lRVJl
cSaRNZQYXWojiJmNbsoRd6bTEbtkH09fyzj3Rdq7ob6GnVraExJ1hztPBrhzPBMpxirmvD/2mXUn
DDA65NHz5yu1ZkH+/MQRj6BLHLIgv63Ze5bHKGivBHtLU3U6gtlUcSVqLLvAS7GNtnH8aPOPrPS7
fK0vdGntT83Ir3EyDBPPqzCI26OqfhPTD137Edua//lMkV+sP3P/g8AYkCBgfEG9PNvUFaUFtNuT
W2MofKhUQbDOutZL61CTwm3GbAfkT+q2qPx4lZX7oeqXEKqLUPmzo+8oqIGr+WmMn9IAFK1G7WqI
5/XsPQPTAxlRBNfuTKVAG/ewM5h1LfrhwJV0C6ynlwlgtPn4kJftjzrqoITCHUZjtLuHIkF8Hm47
09y2fULcySSeLYw9i6sXhsKKy0auOZXKvaBsN+X/5+zMemPHkSj9iwhoX161pHJVet9eCNv3WgtF
SRS1//o5qhlM2ZkJJ6qBfih0V5tJiSKDESe+06sRqfvcn3T7qx6yd6Rlq5U9dFukL4LJdjNP6/bU
vHGzvVkHXf+YKuYDUrcVWyNvGI0t5Cyk9CE0OfQdTIsAAWnBmy7LJyUngdFtTRUHAAP7do7bhPhi
6vxBFd4okTSRm85RQps/6gwmQGkMbywv04OmzkKNNGuWok2ngIdotmkmWLyv7eJBLR+V4o4k9zoP
Oul4VE6B2sNrUbODKumCqUYsmFarpKsjaqEvVVX3FBA4vZCPef8i0TTLp/euu1EKuIQOLryxbif6
sZiR0z6unXRloWt+UOxADOpG9DBVrHuPtw+87v0KdmQu6rluulcl9DICNWEFP+FRowc63OjQYxTZ
ulafnOGGl6jIHEx7W7cUyNr30bzPFah5SBdYCThpf2q3DVJjDHDCG3yKzKZaN7oJlxL7vm9pwPMq
VCtzVzT7pDEi1Hwjy6n3Ge28Hk9LqvpOSf9qeraqHHdFeQtT4rVIoXQkk7oraPVKDX3n5vDJSSYI
Gpy6hbZJ9W1zfqyzPOxmbV82I7QQwAEnw4FxbYWMIFRP5C4HmzXTsW7qei/1Pe30Pww4FUUFfrue
gilloUMqlGPJSjc/C2V8GDQ34i73K9f0eFP4BOJz5MKR+4IMZLb6kCXPXfekm3s3b26KVsSyTJ+Z
q+3QgR6OLosLIDJoBQJJl6LmonCtWyheLx0biFeYlvSGRoJFb5M1ylMYCNlKtEoHc55Y/tCwLKpK
mnswXPoczPG+SKej7sx72aAPXJHML5SNaj90rMKXxvfQzdce/NSjziEr5sIi1x0LT6fKCpKxNbWy
J67t1XH+7Btrb8hyU1Vu5ZeVvrH1GwEBSN1WG8WennVNBhC/BXqm4CK0LF3lgG/wlSbu2mGPaHXz
AV/lKkpiOYyv8PIM8TBkDJkr1JVTWMHoh9yx0AjT7qATa31VWEGpWoeE61sDaiDFKQDDHKAZSoAd
gz2W+cetx81oaoFd97tm5jtL74NsdtZzhy6epPVcQK+WbYCOPJRW4g+QpqYmYvi0h7DyqRgH35VV
mJQsUNhd5iR+j2JvBd9XU2kARHRXrZtt1GTYWkbjU9HeZCVEH+aT2z8nLd0s2XUuvgrIACSzEK+K
gLpwZKuSbZ7d4AbsWx2alfI0rFwDAJY6bjR1TwZ+43ZodaCzEuVavYEdeahQzFBW2OSgB/O6sXgt
en3D7OLeaMoHuK+F/WzETOlXvcPvtV59hpQpzEWdrXAr3ZqpO4aN6kBhXzhV5OhiO2Gl5Dx2Kitk
YFV5Li3MPUx1PZ52+3kWimdm3abV0ZE7JNa7oPBuES9mnThrGPLNfkacB5fgPeMnekuTcGLbSDVK
zy3KwKr+9KS5we9c/36SXMqSQ9sOpgaCMEjVTuLYGfJ6ao1GLBnfGfY+w+7fju9UwaUh766kKS6e
7yhYLUg+G8mck3uPJhxWZoMR12bqKcpLjmTF75O5ePLaOirjGvoCzgrFem5wA6p53HrcVaVN6xnf
oQMN4O+j/JNFPDt7vw1zcsAzAbfdZFRjy0aOUQllBI0SjmA3LL/MkB/oXgSLfZ481o/V8wQDehZw
AFbNm2uFlIsPdJmnikYIKI5PXl6NNvKZ9nigaXXX9uLYWtdgdpdGWAooCnI9iGVP43SK0hPkKEh2
mJknxZtFHn5/lpdCsu9//+RROkIXRUH1WG0AlhBZN0SJ1bsBVIx8ZTH1mrnPpQWC/An4uwseyVGW
6X4LzSB0KUYqppjAOKVUnvuaQR13ZUoX6jPovUK6D+k4ZIjOUmTmXHXwhUmPVjqMe8Mi8rawRqSh
pa10vglB6F+XErbWOUU8w2EH4bE6UQpcvOfC8t2RTTXOFSV/caG8OgLvYW5NbvRvkAXNm3K2wZb6
/SWcdGEs+TZkzVF0gCod1QEUO34+limZHbWZsAmE7d5AE0blL51TEh1K1YoE/z3M/znaSW4C16Kc
2toUJ8qDbu208en32Wgafu3Pz/Pn3z/5KqCLsSfo3mMgA8nLMEEg7XSjvgOaRomUUQHmvtaydSIY
3XRjqknP0ESyzyuzgfhSke1HXU3dnWVQui6LVNxyXbKdmTIovcuhv1NrwWMJIGGkdNoUDr2Yrt35
tbNdGQVwdNFBMg+0EpKtJ8m3kTRN0RsibhzrGf1H9YvdKs4LEAf8TSAZuGN91h9nl1dhhiIDLMf0
mwZx/mq282pfSuRVhDVmoZ7r1RPkVVDrtEUGEBgm9QXIBXlsZKbuDHU2IiMZ+N+S1eSLDTT96roW
3n+8By7ZnqbP31/N+UJbCvvwnkMzKtqqgPP6udAGZaTuZMhYgbp4z5B58gRvRWT3xfzWWIN2o0EO
7nht3iNKGtpRDYBcR9azgPouc8zinmQTvAN//1XnmwK+V9yc0bEB0M0ZS1hHSGLYXXvMIdqUhvqU
VfyPBiHz76OcdOX9v48MSqp/bmzn+DlwmqidJCSeIsQWEL5v1bUT2AfrEz1zxlWDowvJVHwF/w53
mjZypZY1GobrV1PY35QrNvo0AOIEjiPme7mtI7Kadlcz1ef7+c9RT66lud1Pk05pbPIy1iXdD2R4
dXJ+Uw5ow4cMOCPdu2YO0F82aB9IaY/mTSghNTQUd2nhbKwuq0LLpleSJJde8YJp+ifKUbA1/1x3
s943om7dOB8FfwZPC5paN0/saB5NdfW/vOeFAmmjrw3Lffkt384YirK0mrjJEfeJkLx0EY/mKHtQ
0WNWX7WavDyvf8c6OT4TbeA60uZHK193eROYbkxN90rUdm2Mk2enGBXaQ0o8O6lDMK3gDvbR6dfq
pxdkhj837ZMdr9I4SA44gpStLEOn8aYQ9hVBPQd0lezpvTuF8xMMtFbJh/go/15tmV3W5W9nxklg
UOO2WiE3F7fBEOIav3WCFiUdGNY8XuOsXOoh+jnVkwXSjrQcLJXE4PL7xSxW/SSwIfYHqUC/mNos
sof+FYoy9M/MPliIN6aBxoux3U6DgDz2Q2aa3zb5RtR6lFaQmDAayRoAkSrdaOCLNFW+yWfY7bC7
qjUCjhalvhDgEj5TWvizGH3ExFHtotVFHT2mDxGvYVcJbTjNnDUpnpVSrixliqbR8KdEwZVORqAL
xMqQxvg+DxxxDGSRh4Ehv1AmW1sXh9yub0mv3vPsU6/0W8EsH01JkYWWUdWpI7X8SHDHdZGwybqt
PbdBNjr7xeRGJdVeELRI2/1dp1VB4qC2pbqYeB12KXhnM4z1WuQV7MmHRjmAIC0wjA+0r0apVm1m
1QiKlAVtBbtPUm+4DhSbBjuFTNsC0RdkZr9tcTW10vZmJF/cTB9A7/SKUrlT+mSTWc4uUajviHFF
9MJP6AsgTXuAovZttmvazxK8fDY1sH7/6uYkyNR3YtirDlYnOim8zFEikb6M9gh+NT2gjcaDXPzd
ndQQYOnIJTCUw1W7g4pMKHytsexrSnqIAq1VriFhJQcacotgNwIfheDOZ+T1X2ra3qj+cXrrrgQT
m1QvDAWZGQ7qGfyiB7Qk1cqXpuURIFKrpGoim1erXnQxIc1zTz5A1tgadoJ6TkO20IbvxwxWD3MN
E6h+Id/4hL1XFJzjARLnAh4BlR7NBvMruBYsoDDRbfIsXQMk7QPa54+U46/fTfDhdCFsmhR9o0+y
RuHV3boVO5LxjzqkN2rubMcm38OBGVfH6WZ0I2mSlx7iy7HVtz1pw4aWRwhU/FYZ1sxqvGpUoDWB
/UVJoxx9SRrIBGyGkWvyXskhKLIiHOXtmAH0Rm4a+mGOH26+ymCVWWYvhvF3QEY/V0Lc+Hx04Qda
L3fCuWcLZkHyaISPnwFAocbh0zw9aTYL66YMOIOMmYyRRcDMNTN/ypG+m7VbkLi24LaFckZZVaA3
X7GQGKzXMCeT0J1nnRpmA9I5lYMul7I0N8J2E6zt6RE6mldEFQ3sHuaHWmZ+xdAVR5bmkRTqqwaI
uOSYMsdHYLE0XkSOQIhD9UOh2mFdzsGEFiFuDysKWWWa3iil6s2FEqhZetDwfkZoLvS2RgLTCeVy
dZ7LDbe/uvQ1wf2lbXMNHg+2j4ToqnCsQ970a1bB3HhwwqK9bYVc90UX2BP+X5lEIf1dOp+1oUdl
0q1S1kVo1l+jUWDtsurRtNrQVeHGTB7tkq/NqguLRgk7VwYT644mUrR8iCUBt2iWMWnLINNGnOwQ
oDD8BAFXUbUNzIZ46NIJUoa2hkRskIHZSNo/2e0nc17piD42ie5Fl26EJcJJP7C63RM7+QPFJAs0
iNZqOt4WbHpt+z/5bGxMdDllNgz/mtbXy/tBf1bVp255753pmc1xaVRksHEXaKxAMyXaU1DeBN6I
oTfNgTC+nvvEsznspqVa7ib08fl1ZwRjTmK7rZ8HW/1wbai5sxF9o3pTbimf9iMifY/BbNFzB9wa
jLS771N7bdMuEKy/VfnsTy59VYt8n/ZofzN6+8/I1Vstkes20/dNWz9yRo4Fyq3get5WKtJfTbt3
JoS1Lg8GzXlTmmKjAStgihgy+xWB5d9UqUhkQ1FgjpuKI4WtvVRLV49lratxk5TUU1ECbFvylrXo
adQYeDmmHWj8pa9pOLdFpA1vvNiUI5KWNWjpiYhqC7l5ka5zSl6h2Z3Hje7SYCZPvLlFmBjU/RiM
jbouRRIiQ9oBUDtp+OMZO1Z9tVbBWvw9SlrO09/O25PAhahNO7CSxFaOQk/dMWxMIz683we5HLn8
/2vtKbDeNLlARwoge7nlVd2bq8Iyqbhy278Y8IK/s/Cr1XPybkrQQINs0DEn28Z4BJTTq/LXHnWW
36dy8faA4qUDmh98vc8MS21TqvmQkn+0jsrjQkmTAXtI14u1Nn/+fbBLczIxowX8CY7MaVoJrTkd
OommWPT6apRd0BXodwNLphuuvaGzZYBmGzRAG+Blo38busefsTKHbD7NzSF2i7b+LPWlITBNmuj3
6Zw3Pfwc5VR9OAqiYBMZYv2ePbV7c92vReDC+im0txVyc+XhGmfobOEtA4KNCRwKYLlnTJReHSBD
wrSsquO3dm/Ca7EWaFWsu76prqyMS49wiSdBaAexGITMn4+QjhlvhgpVDXey/iZmmr24w6ReuQNc
vk3+myEyTkQIQiP9MINsyqGWsTzZudltmQ/0VphdFahTzYFD6VHKOvSAWW7Ltqjely6rzGtr0hte
LRRlZ48Og/2QyjfW3Lg3pWTjlQLv+bNA2gRrFkxS1UY2++SqYpicSE0VsWn1aGWDLTu2pCuP+/zV
Ygi4lCGxBxwMQCs/H3c55AkxXBHjTM89YZdPsi3u0Wz9Xy+suDmCHYSOGdA7oXE+uQ6NaHxoLauM
1T6PK6keK4oTAVmsuyufxpJr+7EPn4yzPNFvl9VhAutAHcqYoD1mM72ba3lIg3ZnPcA+Szvi0noz
Rvx+2Jk32X/dZE5GPnmQ8JVPO9mW8QQzioT25Qo8TyVQhhLq3Bz15CsTXR7Y2URBTFPwjSDVc5oB
4LVjSbOq4+ypD8wVUva4WHarxQU2D5PgWtvRuXpumd234U5ynEwiQdhjOKXO/yCbWKK53DB9zYFb
isHFjtvGYRqaPS9mlIbap6amcd+0927XhHnTfCRtlgZXnsCllQuFsg2ECBwKznqUWN6oRKR1XIzu
IxdlIDh9B18hUOT0aHXa22C5614fv3JNewJp+kWtpifS1Vu1MYJOn6+otJZP8fR9oG8J/GC0hRmw
/f658HLgw1RgzGPVWapmPTziQXuAnxezVV/qj7/P/eLUcW4u4H4IV06LXIY1JGqKjolR3I7dvYua
miLvfx/i4nw0aM4N9DpAkHUyH1OUojHsJkYhsXUnsA2c9nECHiIjKdu6brX6fbhL3y0Uv8gmolEK
lgQn+4PVNJUCJV3cGW6N7ig4vSVlv7L59OwCGCFIE6Fsc2XMi0/x25gne0XVzYXMrCaW4hOVXLgF
AriGWPX3iV3awtE0snSc6g6yaCcJRKvh1C00GauTHphG4XfKNT+ts+gGnybExYAnAiIOYvHJmzIM
0IqnFiPkEqzqj7RdACPrrnj5fSKXFgSqKdCyAs+4AMN/LvCMcsuiBd6QWtzhFgCtC31QZ+tOGu6r
7bD//m5Qo4NCGC0q/6D/fo5WkVwfJnOMIRBXw0FXRVAKZG+yGi1nv8/rwguC4Ahpcrh3Q/94GrIx
nk4ARqmxMtq+Nb5CQBL+PsCFB4cBlv+gYxzr++TB9cZAYNalxqQXu9xZQDeJROkcHBGrZkfGu+j3
8Za/d7ITIaaGVg98N/fc7iEzaUXnQovNovmTqCpyPPaorTqdXdnxLo2DlDBKbXhJ5w5MqXASnfYA
vQzwWR8/1VH3xvqaYY92YWNA4fHfUZbV/+1A76rFaLXUYuUWyJPmJWs8K7JXC7OOPig3xg25A+Ll
4DwsZ99iQl6GxRZgGCQpItwjV9cKAhd/DuqsiPGx+Z5V5DmfNAVK0mMDvQ5su1D7SYD4hBZjnBtf
VsiTOA17/f2FYjVeeKXw/kNDDqhyxtnumBg0q1S80hpupL5UBSjWjXrH6Qxxg8jeWOHGhNu3sk5u
ie3eEfTpUkfBfUeDZAW9BlUbtBLJBdajSMV9ZPzgE2dtZGYCAwItWjdA5fVajkZIRb4S2XgLTKqf
TqrngLaRN3KtSXHsBD90+YR0kkTWqtT8qaioVw9W5RtDj84ZOt33GrIWmSU+lbZ44MK9TyoYtjhI
H87jrVFOx8nWoylPdmA5QY0ECyHeyAPK/psEEjUdBA6UXLzeZMGsprvZeQUW3eckuQM8BRwK+KG3
1nMxaG+0KY9EL3dsoSLbOJ8MCOvN0d22GgjUAuYNievuxEQe9La4U3jm9zNY/rS6IwQJtLwE6CDt
cFUf1m5nPeaKa6ELXhyE0e16tCFO6fA09BDsi/xmGIuD2aj3nYCrbNUwz9WyAx7+GgVuIDCnFC6o
qbhvB0NbWVnZ7buii6njbkclR9aYrbFvC08n5D4f+b0LSkhLqK8wLcqTcm0i9+K6LmSOyJ15MyqD
QzqGhT2g2ITLjzC3YHGt6wEisgJQcah2iloPFIf/lep46Gn9AmxmUHHF1yBAYSV6xXI8wnr8zOYO
4saif8gk/oFT+oxU+74gUxL8wzEqqfM8TiLMSjcLqhKhFMqE0JjpuwpaoXaQK2iIggrICCRkVmJs
9qKjfkuFj9oGvHg6P2fZCrgVH7bZoVrTlVvm3sD7Lf69XWKCpkMU9KgTbWvDKGoyJQIV5yrl8XyD
BU0JYh/QLRTUwk6joVoYeYUfcsxzmW2QWpbIfqttiCYIJ0iGapVb1yKH8zMDIwJliSsNmtW100Md
WbmZVaYW96q1hTxiy1DIvhI3XJqUCk0H9nCU3M7MWMhYJTKHyxvPJdKNxQc8jwCyIfahNiluTpY2
Bld2mfMbhassvZQKzgwXzgAnIRhRqeJQKKcWcqW4W3jqzr3j/V98dbIyrwx3YsGD8jEgt9+HW57x
t419HowBsZCOApn9YiFBi6aG/fSI2DI2D/NWbKyV/aQ/YtLwvGkP11n9Sx7h5zGJ8XUbCAC0j+I1
Li/g2/gUSZQskVacww28O7Qw9bNW2u5aD9CllfJ9lOU8+TYKbt2ZpllGDOBIA3OF1LkWOF9cJ0tu
QDVwSp5xs526yBpdKrG0oD1Ar2bDtqp41/vHpn28skAuzgUtYihFwbkKb/DnXKCrAImwVGJI6uoH
w3efkzdQjmJZeSQSK2yLIIpsrox5cXqAFWE5whkDwvCfY2asKFXY0hwHHw6Wmc/WfJ0H8wcc44Mh
AE+r20PdDScH94oZDMim+Mtn6wMtMThtkdlBbuTnyGBoM6OmIi7AORonv08wSLZXUWpiK/DKoJlt
rchp6F1KkvUoN4yoHkWJxpmmh0YRh2TKApTdNmBRQUzewOlwGltPgJNspaWf4k9O+k5z/zZdjprg
tJZzHfHkaVJuRkhFjTzAPw31Ks+A4Kn8zvYzx/C0SdlQoJqMPPU68CqQONdhn0twaSqUrdJPqzEF
Dbt+Nh0RaSizkqGGVdW+MwCgs63ygIrQi1FVhm/r6nNiQsyptKFu801f8eeJ0XiuhC9p5WfJvbRh
7FdavpKtqxoRBLjL/ZeWr2EQ7GUDdKkAQajtjmbWTpCPsSaeNt90CghmYCX2tAShCo8gA3WhM+96
kkF/r/hSykOhyMiCmBWHpjcZ0G/AbadykT0Y0gAfJRiIbN/rrwZkhuJJA/3QHaE5NEm4IP+0DB02
0vUK5aOZUb4ShVciP8gL4KxyL0m3fW6vkHtf1RYDHX83yA14Yt6kPvfACHS1juYB5tkd9Dce7SL0
6Xr6KCCfAuwLckNZHCEUXbkOzmMItYk2eplCcTriWo8/2HevivpR4ZDtR+0OVxSPWUeV3BrpoWE1
MlocsvZAIx+Zu1LIurGeKifU9CcN1vSpHmWg9PM/TZ76EGJvqhnnvIFaJyBYTvNp2yi5yQ9THFNH
9ezUDKdmAuMNLDNarNPEDtmgv7rV8CRkvq9d8EuMV5OZsA+sdtJ8LkfiUwsF6XZEtTme4Z7ZOVHj
rpgSMQQgGY1VAm357dy/JahwNWUakPG+dVvPyVZN9lCk4Czgai/wh5hzC8mhRykPIT/01KUbQfAN
Fd0BpIk1tGf479e2drDTL7Rt1M2mGpPMM+c8dhqApaR0fa3kYWfZwivhjTbTwes0w+/7wsOR6bIi
LO0alLSI1prP5Gqa7gY06zPcjroSjHfnLlMDzXzKuk+mbwZ5sFrNcwHwIDnaJqcPYIR9q8kCge6I
XN3x9KXpUZoug0R7ddhXiY4EQGxezFTfsmTrGKjXClxXTRI0Lmp2h5m6AFBjGUPXr6JxAtFKnlvw
TXGgKWiDCri9mt7U5gxUX+2z9rF2+hA54UAHDrIpuO/2q6a+z8aHSv8kDO5srwoAX5Jv2SR9A2tT
s/Zmnq5UvfDYsFMmLGKKY26cffA016nMdyl9bhCEMxvrOr3tITd3UaUGYszPJw0bno0aqubpyUep
2V6blBtBVmDQvpHSWmsi0NwS6DU3yrv0TWrVvdKkkGUKSI8a1IWhhWhbb+r7A2vUwAXRaoIYewVO
kZGFaf44j7Gc9iw5NPPRxWIx8Ww77AQcKbLM58mEDe+mtoifl+8QeI9uA/Zq7MyJBxmt3zkgeL6q
gJchv5fzz8reqKL14T3j6Ya6srgS6v3ftu6gjND8vvXR2w+FVAb+N0R+t4lxD/rUtjNTv82+tAmk
RXavoLdT2q+dfjMqRxRrLAqerBV24tYqp0Dg4CkTtk0rbQc9XZA1eeYhiliVyhvD11wj1hzmfQ3O
KC3guiMjxeKBY/1xx9qrSBtMFYqvoNaOSAnnqifxLzb4fzvbwsW9rQSE0dFCuMoEqVTu2xaoSco5
8RxSfJZdequOza6HIabFHhuYFNY5TEsaGGCmR5fOgaEMe8NJNlBsB/+MO71kCgsz3vlzfRTZc4V6
oMBSyFGXzx/zepe6zzW2Uif9arvHHNeihvnWjG8SRkXGds4Un41a4BiHkg8HWTVbXT32YLfVObIG
b9PwLKXxsjTROEt/UDGuxAzrB9WD1/g0QOwKYUlBoAsI7W7wU9wP6MBCrfsrrH3Rwwm6sDwhU3/g
Dy6EOnZ1qKrbXK5UJ71N3cw3oIoZ0LWSvKeFEQ1g3JX5R5VqaxtOIGPzNzWeZY+70rqsHzrjOCl9
MFTKMZu+0ALiIXQG9WP2dIDI3bc5j3TtoOY5liS8oZ0j8sMJz8PaBuTNIVdiy/PMBHJHaBBTQZZD
XmwBT38PuvSBI1+Nep90q0NrJisnU9ZWZlxJHJ2XMBHBaiDXLfhpDRD2kwiByx5gjEGNpy2N6tW4
VjazT9FiXaOp+1reYUlz/IxGHDAHVR3UOpDX4Rv6c0q22maViWhkrBM/qT4YjiIywh36WgHzUqIf
AyG8Awsa5jKnV5saCY6+SQH+CFmcLEA12BangfZHBQbE8ReLj+4ZRzpMVH6P9LSLM1zsCaBqXCKu
5aV+i5SnpDEtE0rklpn9boZYeN0CC7pySDPfGbJhideho8frdKKjNa3o1qU1zfuBSnUlLXyZKZwb
b+uizWHqwos1N9rkRvIafKsMcRtglImLPc1woAbvF69Dt9e2eNIkchUpDiPky/6QmnUR/T6v87WI
F4ci3tJTvVTATgLYJuGimHE5nbn5YDfAt4Aum7jyWj3ofBjcSFEjxC3YAvPoNE6elGqGsk2LDRCA
LSCXjaYIZ+0KNeXaICeXGWPEsmtmPR5AQXIKugJJa63Xw+3vT+zSNQOuXliFFq7XZ3AIrhZKwno1
zqSY1hn68KBMq95/H+PStQL3drQ1YABU608+J96ovZV3fQybV9jRxS21olx5MFk45/X/sBlhN0JZ
A2aXS/Xx57omAC6ymjkgstjumrtoQbV5qaFt21WujHTxwS1UJ2B7sCudZrLNuXX6wlXjVv+rt/hq
p4ffH9ql14+c5/JmQM7BnvdzJn3T2R0D0MkwXlU77tqNJe5/H+HC7oMt9dsQJ++lkValpE1xHLbQ
T3kIxoDpYEADyH0bVwHMaK8mdM9JQMsuvgAH4QYMhcNpen4gbmm7IOa4iMihjuLNXeK26G20EeO4
iaUj7DCnzwZ2JZ5UGN/Prszurkx7mdbP3f3nbzhJcg9jW7h8buPxsw+IZ+/YLd20XhrTF3F0N9T/
fbhL6wS9Csibo9NJPZfDmFVhoVf02M5sipTKVRtEtw5i1t+Hubhc/h3mn47v7xs6RBwNz9rY7FLo
thBFE6SI82u58WujnHxecpxSR8F5Zd+PeHTI+PrjGtjlAAxCMFYQnEbXuu7/ySeeva1/w4vTPAiz
tZLwUcGQ1ha57+lNxiP3ceWBP1Oxw90RBiwxghrqQbG37314NfnValrnvnbQN+nbNbH3+cmJ1fPv
7/lnhX970HY+AntnVkdafKX2ES4PUYcbW9pdM7e59KhVd7Hv0cAEO7OVbaiJqxLv4nkxhXDyY4Lr
ep8n/7mshLzct1FOdhl3hEmLOfJjVQ1fisnfEwXOskBX/r44z5valvTjt2FOdhqwrSvo1Wfoz8i0
atMAFoc3ZQCFoe5ZrygWhMuFH7Wd9YTX+L+lBb+Nvnyi315Z28H1uh/72BbDY037QyHV/+Gs/j6/
5WV+G0HgWimVuYe0tQhmGwgKO4SL15Wg7eJ+/X2Uk40rzUHhJg1IYBtnS9ZWVN/wbRI64Echz0U9
Zzftrq32S6vw2xFxesrxoslcgiMiMVcGFK6d+aeG1OL31XHxi/p2DJ2ow2iWpVmBabnaFxk1T2h/
yxmccgBRfx/nUg7621zMk82r4yNtwXfBIkzWMmLRYhTLV3L9+ygg510cyFkiUZSaoORZ/vdvq6GR
Y13D7AR4GtSqqEvfUgVC+OJhYhKmCi91gtTqoBwNOUXl+IRw2odCBsxY+J20bQ2flyOdAa17G8v+
Lh9bX1N2TKvCNGXrxIzLHhiOnD4ArAsZtbbOJ7HJYJswkv5oECUyUB+dU/SL9/JN0WuYhPRg/tfv
jY143vbn/AkQ2WgQ9UpyPeht806W1p2hyLeqS8IitUPJQFa1KfKt4D7Y3aZWX+CPGbKehsAaeEPe
P8J5AmEvsAD5nAeU9G9zo78Vmvk1gyJh2psEwnwCt4iKoROdfuZTEjNo2yeDrbit+yP0aI1yZyGn
DAinNyLBakNkrKnHvKw99O/5ia5tB+jtswfQL8Z0jGCSXvNXYHaRWIBwgCUbBLThnCHwtkI1MTw6
VbtGWSBVi9w0UM33hHwlMINse3TKmGSjD6iwdnC0Jo4HxJUvkeGyehRnx8yfpeX1sJw3+CO6e31T
5ugrQNMyYcgNHTnybwnoCaKCTLc5dM2twsxNZzaRIBmwGCYU2UmQlMZ9ZYOjo4MmruCO3/zVNfwt
4q5gFRKQLvEVYP0H5kILqyDJnPsjrvr1DfoijORFp7tMGj6hGmrBVqQV6T2pyltWAHJiKKmH3FhY
TMTrjCzK4GZStJNvCdQqy6dxuLcTEXI9uSHKo8TYxKCbQuWwm06QDMDqUJGOhDiuU2AAgcIudDJ+
WoyeSfIwc9+AE/AJkpZSZNts/oPQE3IJ1UsKdJuo3EPaFK/r/5B2HktyK1mafpWyu0cNtGjrqgVE
yAydegNLCa01nn6+uFXTTeZNI3tmNqTRghFQDnc/51f0xaU3ETzMz2lHvBLM6GG192cBlFarmUZK
0hSnXrzLrHLZii9+hBNavE/m5qYn+mcokEwQeaBEO4m//NZwe74+ZKVnmr4Tl88D6KvY0ZTSuwUq
XHdqTFcokrUpPaQmuYylxFKhGd7Yw8QPR6fmScUVFNz4wUe/k99VkmHPBi08ER2A5LtNaNkmHSY5
TZ0ETWjaTevQT1aWkDzUdXWQjW5fVSbMOkRCgtsnCn0+QliCdtdr+opuSy0T5qPw7rV0r3JU1uNF
DxnHQe906TO2jdyXt1kyHbHC4r9J3VjD5g7FkBiGdF+QYpeGF4s70hmWIm2ysKpI8LifKsseadRV
WbIQh60ea07K0IjFdQaWPqXrREo8kkmgekyIHe4yeW12q1g6jbTRhYcSGYIwoX6SLUQbnaOqMANa
ltA0wU4E442IggR1jDas9TQH08N3X37uwxph01pKGsyxyZi6Bsk/NDKNxAs1ud5XDtkETb8U1ZVe
vcaMDqvpnNxAdtKeI9WW1HcFi1D9aE5gLOE+KE+dfz/yZmf3Mo0LunTU9LZRPiES9uYKYQy+cQHb
MaZzMcOz5EmNFCdVL2oyryQlWQtlugkN61KDOTXTxyQVhwS3I3JIFhJ7WLOrQPRx/wB6d1QkNDJZ
SkiTHCkgAohAij6ga5kP20k0vErjrjdN9qmU/jN2H6ux52KuKSXio6ZHH+I4er1hrgl5d/pKQjcw
htvEICZkKPxnUWdiMGfLt2dlvA/7yK4b5azzUtVltRpkcmymPeIk1xiNG6tAb4rltz7bAQ+kSyPa
/cNOmPa5/jEFF6m9g5rrChpS3YxsaSTI5YupvUXc9WA1jSQw3YbFcYreLVg285IhPTXnNnizYHm3
2PjglWXn6bsZPCXqQini46Q8x8VBQUMZhlu57TcK0qpwVr0M8GdK92byitqvSk+DvsjKc1uPdhE6
GXlUhKS7fWdL9cn0XWN4IQPSi0ptaai3IwGjlbKKjW1TPBo97sejRY5bu03m4QUbIBE3oCb1dHwN
q+MVgiILxK775BnvojUnUNpEabnxHFwCRESZqq+vgh0dq8c8eBpHFoe2KFxjfoot1Ra7pVpojhat
g2BflG6dntUK/wT/s+wOkf8aWpdRlDw/7R0zWeXqwBzJPAnIFAeuPsaOVd4LCJD69vYa+xQyIRrp
qRPWWfvYlLsY4kqOFRuON6kBPR/0Y0gdS2htLcCcBTOmZqjXSUGHy7iUQeCogXhMkFBO0WuZfxqz
qwkHwcyWMYtCLd/Gluj58wN0sURriW+onBpoT/u01EPKyjfiLVU8S9muCHUXjattVWsFvAL0pUke
1Xl6A6Iq6RCbrGwNFoJFWjlyL+5ELXZi611mROM0A52laLMrPeaYDBWPfkuYkydH+7xYG/kmSfaS
ti1QmKVEHR3AiUZhEap32ctsWnz9HjGVaux95dZPnrL0lKqeEXqZ8ZDHt9arZb00+k6KjjNN4XDV
gwoG7kikLa936nXNIpBBkchlc9UXZa4cy3qNhG3nH4vqqGUrNSAVZ5UKbhLx0UaFOoPWXkoQRQZv
TS+7NVphJa+ckFwWTd0XcnqMsSyOlACUlDgcNVgia2lDKvn+xR/Xs3ASwQKbdLxUtb9Bp7VIrcrF
kx5kEBcrWXxrE/VItBrUqfmGIMOX1Eh5ITJ4VFmCKU9MyATgWi6sEQDoWGtZQ3cM9XJdCKjy5vDP
70W6f9KzemUGxkoJ6zXtSdfHE6eeTFydsjXlm4cfhq3jOtRXm7w5jAbeWuItKrJVa+4MrV9bfrY0
qmTZ1/N9YuItFWJT1l6RKsOWi9estnpbw8GMgHpbLosjF7nAAwGa9kdHH79PM8yUHnV/MTXL1HRr
cXQge6LJYqBg5Gxlx0q5mHXqJuVtKK3DeVd2N2Z2qPwPP33VzdS7irySm3pakcaF4Q9RKf7WmmMy
A3O3h+ETkQ0gVkRgNK4/LloDn6ZRdYdWsq0aUSKYNkteoT2FVAvB5FiknaH9C8vCMQvyow19zeLp
ZdqHpiza8mU0t91MQNXEdeU31fyWpqPT6c8amuAkc0x6CcUmk5bF8HL1kurctOeX5AR3qL3k89sn
AIiCZUEE5E7Boktc1U6SgGvS4AaZV2suZNY63o+DRwCYLH208b0AntpfdO2QBstycJTqXPlP1Xsp
LQNtKQd3GVNYqDzP2hZ4WKwCWxTOzbwGCCqt20zz2P/04Mli5DTygeMQnREF5zR8Va7TNw638aWz
9j2IDbDlsKrRn6SLdnoBcqxTmFeExFm3prqq6kcyFn0V2TMrauX13SfOVhbK5MDFh9619M3QYYlf
2Vq8qvo1QW1Or3uZ+TiyZONfBgzNgFNjfG5WWsbmcnZjLK/iRnfrUF3q1ousxwutZfArPpFne0MF
tg9jWxrWIqLj6f4KzQc75m8tcoch8zCDSoqlCKOdLY9gxQ43obZStw5KhIiXIH2xtEsGfAaUxOOL
Jfj29N6rJ0vxF+LIz07jUpnvin4RVoMXpBZxx+R2yY8DKWDKlaX6YggfBtmyYv3ul+9qn7jV/IRv
LtGMjibdFKBb2qU2Ozj1qPsozsn3c6SpWikRGojenSbeKVNZtvUdq+2BVw1C77xs2+qQWS8ZnmZ1
ywycQQvIFoM/emYXAYfHTNvuLN8F9Weer+scIY/p6egZYTqThpU6cnnLHAM7nT36wsg/A2qnWV62
AxNsBj7vdPMOlF3g+QPSifxuRMUQrJi7G4vhz/5xDC3P6h2/lBArC7w+N4V4AbkMG+1mVpIlwVb2
hIY64LmZxEwThjjEm8Fvwa4QkzIhQy7AUghz23xRWp0jV1st7RcWDtz1lC/DKLwL0sQe8ABE3koM
BPrJ+CAEljeUyTEjDCzzz8iUKH2WtLll/Qk8tBDZEC3mdhVhHIePaD8cJ3qs7OgN6SJLOx9ou0t5
h5PZrjqAE+GTuBhHsbZWQm50wAZFh1vQlsYdaV1uSrJnp7m+EbrE5NmJdhziG1V2pfItgtUBakvo
VWGcFa234fS4DEF04rLti+oiYRNvzTgHVc9J/DYioiz8D1BolKKgoMKlTzUJKfqNUZyKBIA7UVzo
FBlb2rRInBzyUd1fySYbUVnVUbuJCjYZGN/N061QPcPjTNnuSkJJVgTaldYJNE/348frCEirra98
tjMJYulDBTJ+1zcautrbjnmJgFc5PjODgq86qUkw4FnVD0WwD5k5u/mSWwXwqzM2DOOIntuqkU/6
sFLmBYB9HX8UoTdDepGdVLjIqtfAoRGPnfViNisR8nc/2NrOL4HiIYlQkK8s/0HlVoyTi98f6Snr
vt4OV29FedkT6zbcXVWvJiVsFsD3NPAGwBBPQIlf7qL+VJcwjLJF3t/JxkpIPatwS4E5dXTjDODu
qT9KNa9rb8/tlkAB7abB5NsgYMPxa9ewvLYnIW9h+J6OqZtR0ETUF8ogbKi+6+mplBdhcIaioeg7
0XS1wNOMl0ByRt3B9yQrD4Hkzp8YSmbmokochdkFe0r49F22EXFIEammmTo8kyQRaRELdiJvhGqF
DR8DkoDnszqTHHefXNj3w5kS28OVBlMetZrAUVdMlqO+teSDaKxwceRtVnM2Dx+jskqbS9QuiL3E
da4rliEDIr4gg4eUGaZ7mg0+v1M8kCJZizfykz/tTXNemIGH4bo9indFgErZX+vFOobAq86Mypr5
6qZDv9XsaiqC6bkqRRufijjeD+UKMbTe7FSs/gS7vy/UO+UQSetMZ7xOK71dieJrCBsgOfgHoWC1
rNxAeJkUGGB2kq4ortvsJgAjl2BqLPE8rE/wCLDgDAlDl50i8kS8CbplnZ2IXZW8+Hb6CMtNZmyz
gLffRu1NdCJuvB3A82Nrvg6srp9N8ZJAIUsW1732KO360OlYFnHKEc615hnYLYanUbmZBQhXh2Fc
kcxlJ+w5OoU0Tcw5Njr0BwEHpc4b4w2LniDfaeUxoQErN5to8BT/ZJZbBS/xfB3CTHr3m4fxPlEc
DM8442sVColm0j0tc6H+WPO5M9bDuyaseEDNKm5C9uREVm2FBs/CjSys2tKFXVzAWVRwRsIx4ua6
EsiEs8YsYM5oLtP6Wad8R8m+plkSs7mYkJ3uhNgVw5Q4IWgKTqb5C7pVFc9HHTIsJG5oG/ll48b5
x4DiXLMuSb1m8unnm1Q95NqBBhcbwgZ2XrMAzomrc/ZUhg790gJvyd5Jq1sI7eN0g+1IUy+s0kbe
YeflzZStRbPz5B4bR6gahm/3RAJT95WQLbA2KPel5frJW1NthWqJ+YE6Xe+nFOkEQJJmc2zueIEy
5qtEWiXj85Be0siLZtGe7rPPiRVnlnh1gj0T6YzOXbgJTt2LFGSOOESMO+0QReTFMVkVDfOdfpbN
i9Kt0/iuoqQeM0odWO54A/QUeSv1fnxrWXbpvyW8jW3vCAa5jIs25veSjUDi3eDDEWwfBbwm51Fx
S5295axv5mYtD2e2O4NGs2aJw2nED+jyU4PEAedkp8QtZMjCZS1LrhrP3izdyPJtb5D/tDJRhBST
12qfUrtshJ0cEYWqbzKotuPd7G8S9aS1G3F6MeuZpiC27cx41jantCqatW5hzI+wIBfXJpqAWMkO
IQ+gzHx7GsxzNeANUBQ3s3yLEdg6bgK4TCwiLCZ6zda5PYucnsD+iAyw1WDpi6kTN12nLgQBa3E6
FgZvEUmp75GI5HU0pqXVaKcys5a4QG+bJHYKEmsy/66IgmVEva9MKabrH1W+q6aPSEcYkc6XIjeW
aoUgOJCjwM4GoaJhE+N3Eefv1USjjuBYi5s8n9s4JPhzekzqRagldtHvtHZZdzQSC1vKZZfkXU/s
X5TyoImLeeb6T30kOSF0KzE89v0i1VWoZOlC8hG9dI6v1QheguDQQshIplfaRW5Rqsusi1qXPfdB
9ZV7rY/Wv+4iwwT/BqXUiVinUwCS/RcubqMMotB35DTV2mMoYfOrz08ZxWkVZ2wM+2Y1R0Co/UCB
zo5abY3OafQht9NQcXSGYO57WLqJocwMPboEZnlRT7xp44W0ZnvBlWmcBdNyVixXaLaFZiE3MAlU
NZnI2QXiB03DLx13pJYt++ABblNHMqpgVC5SJ7seSEw3NjP7bfO+T+7BkJhPI5sYV963JW1GWxpX
qf9AZRSaXjs8aNOGbk89b4XhuSantznF89HU3LajFZPtmKQy6nqaxLZmHRCEw9C1I4wW2/YSqsND
1Ux2r++s8kGgf0qDIRh37XzpJYkW9kaodTvuiGv+aGaquUQ6jz62dNhTt8cZ1xyYo1BDHNFaNMLL
LJ3yrHF6Xv8kOTYzVjeE30qLGvfiIXkNsRPCtG+pQYZwiG98lUZGt7RGeUuLi42bGuibzqxuhJit
Iilhy5TCWsVH2l8pDFGNaQHj1pMMcIdh2arUl2nxlDAPdNjmSuwZ+9nJ5n0IXlPR3jEK9mQIP/zE
9cX7WeucRJYfSh3+Yt16omwuGolxO8ynkNlVbzL6Y/BtMzrG1aoQVzHss7nK8YmRY68u0qtExgmv
5krEFgAu8s6sw6GxIyohnX62b2KFJD3Jg7LQJtkbgvncy59lDdWJbID+psF9NudtieLRnVPhIZoc
sV9jxc+S4uCw5sU6pdiAbEFNt41KtrKOObdJcWpqMHpn7JCMO+saMJ59zBCorjKtIGYArUwjpK6r
3ME0XRHLksHN8kcZTVfR3GtWuxEMBtCshFAw71DJYHzkY7kxPMtQnL24GyYSr0WTPggrVahkklP5
7Ed8mvRboR5oNiuDgfcvvdlcFUXqbVwW4wqhYVS5xB0tSkFc4J/lygq4xnwJOGXLZ2udntA12bmW
YQcunaqaZa/d5dArVZweaGwK6i1ukC6GUUuR06yxCBKxGmUCT6t3X+Ov4vqODIs0YU9jOElWkf1N
wDT9XFnU3ib9tm9Re2n4jU/VMgoPbfPWqlsFfc9ETDkaNCh+yQF+/MLP55WlUObhOnHXK6krFv1v
cLDvZpYrcQVDkKvbwVfulz4Lk1DRT7KGhxhxVpnX9mAUv+EjfAuCQZ1TJVHCEovA2Z9BsCqFBC91
6v4ah7iRoYkelQmv847o9Y2p9xFOMZRo3acQXT1uzOQgxUroNlWo2v0UhY/d3OcHMwwZKwquxxgc
B+jrOlmhvWjWd7+ebr+DIH882S/IaqZGPUnXxUGLWDzqdDFb8VoLABBMxfv/O9IXhpqcE1ktqeJe
sV4UhV0A+3ocDiGVP/36ON/RTn68oi/ssT6pYMzG2j4SCuIwJfq1vzP3/ZbLg0zySsq8Uq7UL3iq
SMK7oTTTfkgm2LVvJc3e1Hrs03ij9+JCpywcgpWBFdevr+yvDq2QCX48rvzzyMKCq60jjnvdV0GR
cvGjYx/0TM73plIVT1cBlzJ4f93g+iiazOKjQa0IfkUCOA3konEmSafXKOwLXNUUybhHa3C0KFt/
c6Lf8d4wcUSGzs3BqODLDWpzEi9qnoF4woXuX964/no6CPvwAifaVg/Qfo/ZDggNEA0qKwuyG+66
lXUTP/8Olv7upVc1wlLw6jbQsH85lxG32MzsiTFRO6jFo4gqMk+kA/K23/l0/+5IXx7PXMJWMeBg
mkoTVzZtRzbxaqWezYY2yq/v8J/Mwa/kIN00NDzIdZUMlC9vU6FFZV4aWLZEbXjAAE5fdA0zREN+
hVfUNEwy4ORKifFZ7yfQ1mHeyjqx36WGAtSoh/k3U+t3FI2rAA0iFqxaCQX6z2NzSnU/nDRxn0k+
tP/UDIpVbyrjFrUv+47IfBDgUB/qUuk2o55GT9MUmR95m1uJIxVhwnZ0UPaGL3SblFSG869v13fj
EQMPk4xIzDO4XT+fXK5gYA0xb29WUXsQ85C4pqLqrkECOmhw2I9LAcbw5dcH/W44WKIqKhDgIMt+
fQlGRehloydUEYUAeN5dKoEpNsr/y1FgDSPelL7JsYGQxVpXEbOZUT5kYjzYkTo95qn4+eurUb6Z
V1nRsO6x8DXH9frLiGPH3kUTdDQFsW65MEPJ3FZa2pzLVtNPuViJRPnGqocjeboWjUTymrLS7/rJ
mvddnpqrLOhqVDIqkEjSWjTZQ4MOjVKXgjsWfUqPnLYnvlZsPmglO2aTpIvKNOsXMlYtr1OkTyMJ
5k9JBa/ryMJdy5EI+dg3840iotwfRSFeRr1ef2ZX6sivr/6bZ4mfEEwunEquBuhfJhHFjKyh9OMD
JV6WbTRrG8u/cS76l4n6l1cagzIDCOJPJ5Svq4rmy0oEFLPPsuWVCtJuAupedOD3XXBQ/CfT30/B
Vgk2hfWMZsgf/fNIqAxFZqYPhFTQoZ0pXYiWCV0M/G121YWyseQH5r4hvQnKXdJtBGG0qxKmG4gk
VjvUr1sZsF0OAiqjA3HV43hSqqORMEmP2Q2vFLUHaYGK4Nt+qB01gbQSmsgBQvdQR8dDcEXyaOGr
pqpbYTzHEr6eK2lM3LIEIKduiJeJ+VYXK2t+T42zJOmOTmhGGQL2Pamdb7em70XGSjMXaOVahTwa
iwbCJmczDAiGPcu1TbbTpNpW2txp+8difBHGE74B3fDWKR9jU66t8L5IOJl4g0os959LRd/QoUHP
RoxIqjwmw6p5Uc0FWb1CJ9lC91j0b7TpBG42Hk44uI7krYzm0zjf1Pki7R5LpsoQL41pUXUvaYIS
WvA6UVzks8z+dJM9W/lTU38m/s1sbLp+8MTyhf47GTvFQ1oxFz8YILcKKpo4Ad86Ckg6yT9R67Nv
3LX4uybOrFzy6FDSV9LkTZ/SjBDB66RXU7gT5lWudcTCrIP2pPboYKt9QXOvXmTzc0syDdQjA688
PxduFKpQwlmLKC6gJUXbqjUpeDA7DAz0iwUmrFCbxOahDH0Dad680ng4dCzU0AsA3zZ4a4Yg+WCw
OBykZksbHPVFdaflx54GevRcFB9Ww6R8jom68bfmcBuJZI8lbqJiCT8QhzQ4stxgARt6AzWQ4Ac0
Je6LogV8s7wpwXzBCsZNFravDZ5IsZa8+qp1U/bqurQCp1I/G+OcydycQ9A+qnh7+gvoHfQmxOFu
Ts+1cVb9S00Vqyl3Oox9BcSrXtZ737gfAmCDDaLTKugcBHCOTDbvsJjmxjFoi/ib3KIDDXeB4nQt
tQ9yrHlF6mBHZIv1bkAPV1WPJAUsOiCRyl+2BCRJuzm5hB08LTrYk/aBvTFyjbS2nBJqho8+t9iq
D0CVIh4Ufnnxu5eufEjbzZUlkClA+KCFW31Ay3RT+e/+fJzIjepvK9SGanLTkRClxctAfRzTgkHt
jMViTt9GKF8+2P0F7lA2mA7SjcHa6vnsJP6xbw4CCuAEFJpG5rpBAqxBIAXMpcOBEE+Qn0ErFH2p
JmurdQBye/YeSAhH56rdLXWnFkn4gbj8EgLz4a0x5ydoC/F7b+3odgQxISb3oeQv1OyMNMHQ36cK
bBi6Rzzft/kaA2t7RBvDJdE8wH4YRX04v6Tj2oLNTpvVXMaoTYPwbNGj6B0t9vp6pQmbqrmPtfeW
LGHkD0wmJirUR9G86ZRFVn2EEFaMfQCDSAYIVK7aL3XZjE+hsk7lu2t6jiTdRcIiE85FtxQxXtdx
XRhOYQlqewTTtszbErfp6JY8pg7AnY4xTft0XnFOVbND2xdMWz0QFyNsETSE1bSwIImVyinWRlJ0
XucKRhVMoYg+rRy91IQKWcGDpT0IhifkC7Ve0EKTmI7F0ea62t7TaDIEOikzlGtvcbEEB/OVGwFL
GiW8TPQiSdgJiTOVtmKzV+nOKsXjBG59SI2tbjyH5j1QRZouRlpRenXso86rpWNT75WHTHmwpEP2
IflrSfXqCG8dR8CLOFuVNdLjAfkyzh2XiPI9hW3iWyuBclp+xquWg89Xi1d/YAL2injRa/Qf1tfZ
rlyOw8IcnOHaX6hgQqCMTRn5Ysq8nn1UwtscDE4rFXaPYUtT3eRStUBWie7U0khpbUP6MPdj+9GZ
rwmZP82jLrvh4ApwjMjxSuA1tws6jpZobjo0vsUDXK+FEB51ZaWMtxLfEYRVEK1lH4iq2KYtHc2l
0B2CWHQk5pDm0CSnVtub+rKO6fvcNukqsB6D4RAXcEY8GsZ2Xd131iHSHUN4SiBw8gLBfsJO119I
EgwT5NM6PQan0kPg7zvV3FXBKgsx5z0U4oapppdZlgDcTxID2Adn4PEXTA8PI2bTlrROcPqWT4U8
brT+OepKu9FqrwSjrJV40+CzTbMDRbxcy4DKd2l5jW4bT4Z1nvvLqL2FDK68eRxLEyxwa/Balznj
jFVJRWrdpE47QXZFmltNgy2JAGn+MssCChIXVuatBbvBosqfafc0OwvPzVvZ+FQYSo3xLoxPln8O
wkVG7NwgS6shxp4oqu0QzzLNoOPZb8Zp2Us2dLqtzAfAB9kEMtI6WXufGg/otuDosbOaGALxfUnC
WrDDoMUOR2Av+Ju3A47ZNWiZdAxMZzAgQDqtspZgSPkbOhij8EhotRtFLP+Wa0gbg3T6tMUkvQcN
sK380Y+Wss8N7EiKAydvGQkKwM/g115QacuQ3amS41+Oy96zDl9iKo8ka/RB9jBkr8oU2HKC7Lo/
DhHIYI5ddLzQq2VBy7PHNR9741G99+OVHpP1Fj9cdb7MeD1kB3nelMx0sae2KwlwNrrOylDEi/cA
ALaWN3W0ScVt1R17gLa64WCAF2ShqUj30fR6orGpjMgtq2SXsNUB2TNQHACt5u1DBOlkhB7os/0J
Xo1kJUVQmriLownMOFzMYEkUtpNANFPHmywDG9Fe56yz4V0lXUl3kHXOAbTQdRhOL3m6TYNFTvUl
ZG5AVkbI1EfdZicxPKM9gEIAv0DdE+Kn5scMjsJ8bjWeooZG6R2rdhFmsS6ntkoQRnSXJp1jyJeG
lidAh6Qqrhq+h1BpinDVQfGSprUFaSVIvcp6R7flFleg1LzDgnEjmKajk7mlCea6kvqHX++XvysW
KAd1yn/s4v5iFoc8TJrgXez75KkkddX4jW3GN10rSb76VJGIZYrE4v5czxlmRdJRwJTJ/BMltQtV
h/ATaKFF4f36Qr7b+MsAkteoKEUx/hTp/MBobwqES+3YsnYRrki4njrIrNDzbxom390uzHAMBQsS
xIjGl/p0knBwksQQm9jelmWk1dXLry/jdwe4fv7DZQSJZGKsS17CDNdKPWV1dPfrA3xTYdNY1UWq
Izx9/iIMHas8icuG+xQ2OICoOY7rpjfqGE/IDGYiJe9/fbzvRgC3ipulIVWmv/PzBQlxIejUiqwZ
ELUH6yYfDZrnl6b6v45vxRqJKzOxjkbX8BefYLkWiAti/52VYu1p0hRBwij3v76Y757OD8f4qqxq
qTchBicHtRXEc5iNw2FqKvU378xvOzTXW/rDGIjg2M4qEfTqcvIq0SPG2iM7c90sqhvszE6BZBON
+bvYju/eHxJkVJxTRZohX7sGfhkncWiJe2usgI8SO67PQ/Cbju93Y+HHY3zp+Kb4QGRDqe114YiF
gS0qnmiy2P6mBaBca/wv9bki40r5pxEsfpHXS/3h/iUZ19BZ9T6pEsMdmml0clHBss5Iw60xyEzk
nfYy0n5m44jDhtpQKoQwWeVwiG3CnQInSrFQTUJyTM0RGw4dxaI1ZhNOEfB7ywmvCXBMaesXVmcD
FYHuWupYr4aoaB6wwBWd0CQWuQhww5UVrSWStTu1lZ//prn4zTNTEEUDXhDwhCPS13dLJeEgMef9
bAmLUcTxsIF1Vk6/EeB989QwxkYPe3VPYJX4chSt1qUgnOdDHneumd1LUrsqiTMKg98lSH0zNf10
oC/DI4pbJO1qe0gV/Edy0k0lhSCFvE9X6SxtDUDUX7/N8nW2/jJQQJhU5RrZxU9/zRjWiAIbwy46
tK7o9GsMWqACXrMubfOYnITMzl+xGbUnV/GkjeQlLgsXrStq+lR1f30q10v7eiZ4SpFzrIm6rH+d
JUOCTkslDw4ZOhMc8/SxfejisXwmvlJ+GFRxPkkk3twlHQXAn0f+X2/jfwQfxfFfB2n++Z/8+63A
uDQKwvbLP/+5i2jsNMVn+5/Xr/3Xf/v5S/88lB/5pa0/PtrdS/n1f/70RX7/38d3X9qXn/7h5W3U
Tqfuo57OH02Xtn8ehDO9/s//6Yd/+/jzV26n8uMff7wVXd5efy2IivyPf3+0fv/HH7ASfngI19//
94f7l4zvXT6mt/AjTT+av3zp46Vp//GHpv/9GhuoGKqIdZCBq8cffxs+rp+ofIIpBXpNQt5EhR3O
H3/Li7oN//GHoPwd39irJp74N/7AGfSPvzVF9+dnkvh37MNUJHf4cgJyKOYf/+fyf3pQ//3g/pZ3
2bGI8rb5xx9fGr3sqjS63njVSSaGq1dL+J/nuTaKI1XJICJI4gMz6yH3s3mRjeGtlFnPutgbOxrR
d+wkdORrhN+GnfUsGhTfU17dGGNA8G8hrztai2aqnDCQVPd54+NL18BgOhuTYaLRzihhlew5Mie8
norFOIqXWRWeYRw8sGCsSgM2jsxvEvdzXxPs+MMj+fc1/3iNf1qz/PeLgQM0pi3XyceUMKXncXyZ
y+GJY28k5AmRTonXivGxG9vVRGZRJRvbIEjXqmRRAapPGHG7FXTvXx//57nvenha9RI29YYFMGUq
1xnkh6Uk7duYCHHVsg14CDEhIrp41KlpROqcXx9J+d2hvlxpPNd6mQ0Rary2rSHTF5dcS9ANFPvE
CqDHyZt2uHYLtBsVIlFBsauo6NKGawWlPVWpvLVASyb4l2HW3AZBuZXTdZh3yzRLXuI8JH+Q2Jiy
a3a+MX02yGamKXBGq3rEEnsBT4H2DgRJrKs9/cpv7DFGCj9/c5HX+/Xz4wTXkq+aU2Zc1dC/6E6j
tlAndM5YYdVolgaW4QoCTaOXPvx3I3gETEdNRjpLMM7uTFt9Hguv628LXSQTG4p+tcS67pqGtJLH
SbdroWR8Ak9kc+k1oUqHQBPtKsefK0a5aRT7SJkeBwMZZIl3lnkqq8c0epexw/j1lV1P/MuFIbrH
bNSk/gBq/vL0MNSKIynnwtIh3pWTdadbEQ11ImboMMiEHVWBdQMi85sl7Od14zo+KUSYAYB7OOpf
jN/1MsXMFGItfKpNr93LAQVvPAPH3LEBcq/5YL++TO2qdP56nT8cUPmihCYNDbZ7zQFrCImyfs0P
65aK+dpW4ceU9WgxrpQs1A1SoK3UbtdnsFuqnG7O+L85O7MlR5GtSz8RZszDrQAhKeY5M2+wHJnn
mafvjzjd/UcgWdCny6zqIqusXIDjuO+91rdQxC04/j6THE2j8Y0QKQN+LrP+VMRxpUbxJwnJFG9Q
B1KV2FeEoRnUpDRQQwEANmLW3GxKXkSLJkitdPfz9A07z8m0hn1ZDfeVYNhaFlCFImtcBi8ogKnS
eu1nGne/wt66KyXUMXDB1AocRKpjCh43lqvzd/jT43jfmX5YLgxr5DRlcnfG9Fruv8tdetQn1Wu7
LfzTMp2+egwy//7DQHng+4k6MZCY/ZLRYVlI0bAobjxt9cIo0Pd5V2kYL8ECn0cxSP5uYxVPqC91
VGxDoIwPX8+nVXv8PxN4QebyPdQoD6y/YVMA1iEyM9J+XGlf9viinfEA4Ildl9m6BRQBZ+vereJy
/s+YBjHJChqrs6NOTdTIbOHXsgcbBlruzQ56i8TtD5iBBoeAsKi1BSrJG5Pj8/b2P8Oy9gFfZpuH
8X61j56BqDZTyN2MehjImfI9MA2nFet9i9S0TjaOqisa2TIcn03iIPh76aivD3RJaVnRMGE9qp2R
RJB8n3nykaK5R+TxcVPmcL7+fR5ttXef674M+oLRpPHNBK9XG6U79A+6fkss7I1uvAgY0ir1T51S
jZe7PT3km0zVrgxrOlQoVakKS/ZcC1d5mB++nmPn78rnn7b65lhmKExKx08Tyhs2UVjES4wQG8KF
8zf/4yCcJj6/KkHfCtUwLne74eO9ECTTAMHxj1zeYkRsPFioJauhAGKya2EotJFouBs4mkJuvCj6
TFLgH2P8QffZ8CvHRA+vDfVTG6X7r+/o5k9YLT+qLwKslJerTZOrcBZfVESxLXa1SDgidVSs4rUM
H0T9NNH4rsuNe31hU8jNlgwdiBYbdE5un+9Awvk9VGaGT2E1a1fx3kerNO3pSf/dEiXJ5x+8z2Ot
LjUwi7QxDKpJ5o30O7nNHmWY+LvUofB8oxg7lnp4PvI1Ynjjr3oQD1tJO+erxufxV2twFdWDjvYz
smMTdXrb1O5MbSI35RcDg2OUbuWTrKpP/3vdgF4IP5pyqrLeovUQSCpjZsDGVU+Ymsp7DLROflA8
cU+1+qgfov0Ww+V8SeaN0SRT1pdADE5cq+1TmTdGLqsRxtMh8fJs/KW36n2aY2Yh2IaGWPwyYa0Z
I+upM/E60Bg1dyhHRzsRhpuUlt7GBD9bMxb+Fl8HNDTQ1uE5fp5hA3L20Tfw6/pF+hgb9JjNdESi
ju5yCNFyFwfdrPaiVOK0K6/yHGcfOueszKlya8jT+43V/L1m9emDD5uLVBdTpd4Db2l9EGmyQae4
hP/CgM+sdgQ3KpqE6xyPENDc3lfgRaPfBabSZhntHwxa4qMgs9im5MEJgj2ZRM5mMFcAD5MWjZCB
XFVMSj5FzLSLniIafIloeV/fyLPZy8/mAMUhjoMvwq3VmzqZiTSR2YaTBgOZ2n+PIQgj7A9elPy/
XhQsWeXYDRFzkXIp671XJWh61RBAbvcjSKoo9dpJsOsep7j13arDezzUGEMKT2vUezGr3a8vdCUm
5rVheB3Vp6JrJCSd4SrnQE7z1G+hw5L+YUdy5EgCZgFoS5bGWiHeI0qS/JcZ63ycqc8W8uwUobxS
qU+Z+Dc0/H0rgxTCI6oL5sY+7nyXxY9jv4PSU0GICNfu83ROglrusq7DaGozi/sdTjBvAen19uga
+g5TzsY3d3PE1bKp1OEk15rss/rHjxEKs92EiVltX8sodtuxx62pnWqxBv8Szw9TGX6PohbVQLFx
QLqwsny+9NX6WZPKHBUil+77k6MSRmtq3+SuvErgKRdj6pjj/ZLKHMU1+X0TjB/dJTLjusv/y4CD
/8wQ2mA6Gnk+XIjbPz8Ea+wJTm34JcuGLI8ceD4A2Uug1a/lnvSRY35Q74SH8TW+6upTkNvJfqvI
f7ZLW0iNCFFZYjmiUjX6/BMUStC92FskkQXCcZ6729hoSaMLXzRwYGI5kH+LlbgdN16Os80Rw5LL
RKWMIisb39XONzTjoOcrho24AA+iYOXDGF9gpcDB/vVruNzDz8ukrC/lGotGkHgeSdD0aZ5DixcQ
djxFw+Co4rAEgG+Mcml261AvVYoYEhlv69P+VBRBodZooqZiSRdJ/J/+/GAgeYtMx5gQQ/hN+zOx
TESW5VU2zHdkznyrM/H+66s9f5x8mfgRCkcHPgrrEwWJz+T0qj7w+GNwwD4ILyw81Jsvs7I1zmpz
TzuVEDGDcXofqCKs/WZSrkc9caaxc3I4z1OMbTec7hOhJ0VHRmQPeX9IHdole30yH/CX6lgjZQtv
bGgrMqLF5nkWPA2wpm4sLGknNQy3C/y3GLNRIEt7X4OHEIrHNPRh8E139ZIhHT+OOLz1vHCa+jEa
/n19O88nz+fbuTooGLMolGU241o1u6OgpQQzLEq8rTbHCjW4LASfxtFXZ4XKMMIimtjstPiMU/YL
mEVxyqKNC58DBX/OrwiDtdGPV1rT3UOIvW0jxLhR5RH49i2ns6VCIegbdWvXs6yFn9+ezz9s/Zmg
vd2MrJfvB+P+GkeLYcf7+pAcwwNZ6pGzue9bZs5XI64WpF6r56hqIUgsR3EWhOGVnvpdf0WyxW/B
k3fRvvX0PU7rvblxGpfPihurp7D6MISaOWXYrThEjNYzFXi3UVAZhV6hIztpIJp15IioJTkmhkNC
xq6fH6vy79S8dNAAd/DfT1mUUGiC8BXqKqwOxC9K9px2qadCmdCF4OXr6Xl+FLGQNbDPoDvL/lxd
p7+OJfU/ItcJ+/LGfXILxCRyM1t10tv7/soAUTnsAUh54kF4zu62KKfnt+vz4Ks1IJnavps01MQl
jymQ/lLX3Jp+558JhjBILtRN6poU/D9/nfIg9NVpYojlAzk+V7cIxZ7M71iYbaD5GM+usMRLwm4z
VOb8xWdgPsmk2LCDoyP7eWCguFowqlbIwIOr7cM/gxc/LegEJIcOJAanHqkr21sFoQufkc/jLjfk
QxUvHPq4rWXGHU6mRyrYG/EM8hPOcLjq/V8BidPWLT47zdLGEDkww7nm+3+WDlT6HciRwCBjwemd
8SgdyquJnKPwwXe/nqwX9sPv3eKl2m/y2TdWiymKJV1ratIccEHv83I8CASfjkK5DyI8hs38okUA
nWg1ZdN9WNauoAO75LWLE/VtxiSsxaSJFdpjovRv8qbH7cKt/7zULdP9w63PtE4N6omFR/WiA/2u
dtd5SEQPvV0d8Sv7jrLxrb48os65WsEKhCBqtd4YdHLUuuZhN+7gLhtwoB26wwn2eUkIGH6N3zee
wMW1lXxzHrSuSGfxTIKamwBOeNZQy9hsBkTVzS+ySc6LKR9wnv/R5CMdp12oIi8FozdCg5J8eS8j
9zMXh3GQPeC6dJJkK3/90heQwuSyddHgTSvvXYYPdx+/FH5UgZ/WuEttskGDuYM5k9htaKuoxKA0
w0yh8WiLQDqdLeD1hf3MsgPHfGgsPdx1tUGIFLGv9JxMk+YXD4soocaly+qlMp7iGl50gbO3sDZO
YZe+OPjaIKUrOsd4Kt6rOZcD4TdSigrYcO5RdzsYdm3lylCPshu5gstHxPYdSJ/27EYwzp9bTNK7
0Ms2V9rzxfz99TeW9NbFxLKa/W02lU3emv+5/3Nvs3e8sZZKFkbvHUr/fIfKe2u52xp0tcoWY50V
ATAgtJa052rBKTd3MCtFx/vWivMFTkb0jGT/GasdjKH1JdKfZc6Dm9olt9Nr5/VXEEm99o2TjgtF
wq1t6F9HEDCSDdLlKfe2ptd5fdJaTjmY2DCBUvUwVh8yM0ianrBk1nV2NfGfJQskuq6O/cP/ww7q
/KP5eazVpEpmE6dkKuCnv9a9+bp5GA8ItGOn36k0M4B4/UW1Qltwc+t2/tH8PPBqDqld3EsW6c98
SpTf7RGX+/fKcH+jqecIQrUn+1V6W4NeWNI+3djVFCqxhg6dwEdFRX85yup14eulPbEjQYHt0FeJ
IMLUG4av92LfapP6adTVZ7rS62kcBI4/ma7ZAy3MtCOvLAXMQ6aV1j+lAeFs+VUNBsLHvZC0hzj7
FWK6EeCGWIF5g7umNWXwTG9VbkE6/mXObtiDXAHLmAUDrJNml2rGoag0u5NFTwDfB0PPd0Kjf0uq
RnDl5puihF4yPimsBmrYPE7KbxUxtjSQvSIOhMuToArjgtSjGdcZ/Yf4j0ZvqYxVT5Ge5ew4iNdD
bUKY6KSnsADhoOuQAa1ToaYHOSx2aVTc9BBVu+Gf0o3P5mw8bnyQlml/dh/Npa5MdU47yxkASGOO
hawsq47vEQsX/FCPKg2p7hkgYGNvRfZdWOURM/7f4dZ5A0079JWmcd7EllHU4TczwhZTdq4xx6fQ
fK5MCdqocti4yIur3IdRVyuQkGh1YU2M2joaBF2njdzcgdBnI+pYwEnO0lzcPkgtr/n63lLPQQ4m
UT2n4ff520IF1pfHbqmVs+TQ0KTOu1u6Ih1ZA8Hv0is2pIfnbQLWOKr1FO35gqskjHwesDH0oR9b
BhSBb9jia2hjdfNtNu//ltSj5Hd+CvbFxt2Vz+vJjMrqTqNgKcC8Vyo+bBwiqhBzPLOyyp7vBfVO
PnWHiv1UdAhtnHFX0al/q1I6MtN1hifMaT2il7xkX/1aQiGF/cbDvrQGfvg56uokL5aS0YhIqrjr
6klmT8dn3J4P5YEy96481S+pt7WFX7EF/vOJ+zjmaoINlj8NJAtRjNkre+Gtc2dHfAHeBRFpH++X
mq4GRBmP6U75Gzmprd5Yz5t7y4sXThvbUOjXoHJbVfSydhTLeCzoSh1BCeI5LTCxQlmzYak/z67x
swO2zIZzP/5/bKM5u6iL+o2FBHDQ53mnJCpCqYpFhKw305Oc8g4PGVuXEqeXXdvwMHcbD/nSssWO
1DLhI3D0VldfWEkbC4SMjCia2l6v+0OKQCXN72YNi/ECUFVOKW40iYO/Ho2eidvt619w8WZ/+AGr
L23Y+7BqZvh8mXryw9vGIDZy43W+tGrRSzUJFkZxp7+XHj68V/RuIPh0bE3n+Z9c3UQ0lr++hkvH
H5PzJiJbvBMoIFZ3keN13vfS++JfvU4uC9QVwa30yD08QdiPna0Cz+aIq9smqJqgs0dbPjeTO/2Y
4O+zIIa34IZs8yoe7c2mx3vBdb0Kf7zI1f5EyHNd8cEDkYQusz+pD+koehkZBaM0XmuyclXCGkkE
KEEBGTh4kZQKu6aBehvqap8WuMXLwBGVkYxEujR55qDbPM0iP1v4LkuKWxQQXMEBv44mzS39wVDj
m7ghtVSK3trSvCnj9JS26V0zGMdc01xfBMtHdZU0MEyDMIiKY5HNXuQDdJlwfdXgeBMlIrVPAJib
OKmceQGo4iJqvqti83soTBLM/zXdd3LWDxweAaMSvDj319YY/SlM9tPChDk9gqpkgSlVruKwzhei
+UOtLghd1K1IuWpsWfQvPQOYTxaKD4XQU5r/DTADL5sKfXjwZKs4xEsNTV1QadJzJhePRL/Zaqw6
Rj0ffI1qe3NXZvL9bArfMnRmJNq4YfBqStYjLKO9LMzHnt68LxmHubzXm9lJ5Pgmghar0zpPMPFa
ZDjV/e+U/2rUuCtlc51C+srKEkfPH6vX3JlYJzHUlrgnuxpltwgtLjlwcunXKHnEtYNb+zbiI/fr
+ucAfXKahV/4JW5LMweuqE92BvLZNvLOrWThtsXqoBfIiqLsLfHNZ3GGwQ7dH9KlHBQDnnw4/s3k
dFj1jaxxlbq6mjgBowZ3taT46Xej06vBTQi0A7GjBtJJ9WYx24mYI79+Q8+XAPL9aHqbizqJMtHq
dVGiMtOynA962h0LCbOwXNtfj3DhjWSI5WAG44VK31pP1jXjMNcqHMoR0O2Rc7/XDDaUROkfeFOb
Iluw3/xEn2+MPo+5uqxODiMtj8f/VLwkBwqsxCaldflC7voXXratDJzzA9kyIHo5jQYbsI/VQldy
/V1cLQP2KniVmxJWoSgJdgVZ/Ov7ef5dQJMsL7Yn1F0ozZcN8IdFuykJIvY1Kkpi/Rq0d9BnrW7j
7HOhUkOhBuUBGz2aXca6gR8YUTbBeoENSwr8sq+UMa26xJg+4OrE4f+DCOBdfws+U3LNDdHDhfnC
d5ev6qK9pki0JgJVfVjEaNxQYfzgZEeQxD50SMduXQDWNtyk0N06YJ4rm9jWLh1yBAQK78Ca7SGq
USyYOKn5aJAjuTOuqhfB/q2c6lP9d6sbq52/cgxG545u5QIIWt/c1kiEIAiYKgU6DFYJMxCgMvzu
MRb3f0u/8OJaPrRyC/uXHdZkHBKlfM66f+0IDFSd7CT0XQA/ICbyY6/8JihDaYKjAN9ChlcKMTzS
ACQnO3ES7lNgl838Zramp0jkgYAU1IXn2UcCgCA3LB6s5JvWtLsMXAUJRAEJQGKt7awQY0wp7+Cd
uTlMhg6WiGQMAEXz+sovodSSD140C3JuCwJ3+VloOJzQh9LiNFavbqUaeRbjvXo/LxICfVPY/U56
kPfFnmLm969fpksHGor/EnUbBCQS1eHPb1MrzXEqDRQFBzuabetgeqrd2FXB/dn1RB67ra2/BY71
5+txL5Q0FlYYxiaTd5h593lYvCXlGBH0Yev+ferPu3zQdnVzJZXZEWnTGJTO1+NdKk59GnB1V4Wx
tWRZZxHu1b9THoAavJ/96VhlZL1oleMPxV1p5Q/1JO5BHvz3W1lLBDNmgd17N5R9vto2z/xoAFu5
MP53+vA97kAka5sfmvOVESkOeB4V7Rbe0/XKGMhUVdhr8GLVYCLFiMhqMpwSPm5qp54UXO1RZ5wM
SJGyFtzMhmhXHdk7wr3WJTeykr5t3PPzbwK/Z/GxiJh/FLp3ny/bGOYuEyv4lRyarjQrIvRZnq71
+L4P5qOQSdCV0r2AuktscEeKw9sUK47vV4+xnMIoEZ6GKHf/699k4GoR2fHjWUCvtDrCAY0f5NBc
mk/24ErCzTLbQ0T2HCFH29yl5VVgi4cm2m+VR88fzueBV6WKvMmsok8o4k14N8zgX+9rePbTjes7
rxQso+DWxHXOSXFtAtXJ3GrngWNyBP3Aontt+JErUaGIJR0j31a45flrvAyHVYwTqYXxa/UaF6Nc
yB0kOcIJxl1fJjCWW3eGt2QCW7cSSChi/rLxBJdZ8/m0QfuQM6nMGo/oZd1PmEUtLSrFpG0Z/FTE
Jz1/lZHhNtCeReua/YkjQKLXCwAl8cYp/Hw+L809/mZjwKFx8bh93HnoTZ8UpczVDnA3cuG5Qo4p
C3eT8fD1JV5qeX8aaDVXdF0tp6xbDlSQTsL4ychLrGYJYJS+Sp1c0J5URThUfkFGkqrvtJr1bMyP
KhFfQiXeFzLsBetW1RNiHkh4KgOXIIqvf+PWvVjtwkKMRUpSMtHkBVed3TYRhd+S/HhtYy/Gm3n+
wBWsEjoNGw40Z/SBsQuicCqWHvwkHyB0O11g7YohIQqJQ4wunUYf0rVPeFkOyac9toTWpO1TNbf7
RBVwjf/jS3O0ZsSjxAlZC3IyIWcHcldm0XnuzZ0xc2fT7j6YA7sJ+PY11/5kehU5t/Gg2IbhlRqE
Y9+WrIrME5kgF1RrYXaXkv/JAnjdQ2Bvuv5UapkXSdoJtjovIgQVDrtRlv0IR51ItgxlyWK3eGnx
rtSVbjdhstdh85a+cNf0HBgT4E+xVV1rYvgCc+Uh9Z8ritNGFf6S5Zygp7w8Vor1YPa/oy59UrPn
CT3EbBleEs5eg1ho5KyZWCyfOAxmxAqlOoIPGXalQNGdg2sMh2bqskOaPCRJuzMAHJNpRCXEIz21
24mkuQRas5vYnh5lPX+Mo9ITlAlDTwmhk9iweCR/aXY5FO8FSf4hWumpHEenHrw2vJ+D8jQX4+sc
6I6pAtflVJz6d4nhOzMBgZDS0Xr2uxpCSYneLldDxHDiURFOmhm85nwd4fPtNP+2ELRjLt2nCOm1
xPAm6d4AbFyrrePr0rXYdm4TD3CrZXxThZvn8a40yWlQ1UMQCy7W7UNH9leACykX6qMlZleT7Nu9
9dS3/kNg/uyWnCbZ0/3mV9TXN+DSNfm+HX5DtX2tleshR0Cbfp8JU7As8rJUUDVkB0UyEjtBP+Sc
zEsrvOGPdMS1/ESiUKRp10ISSPTSi8snQtqdKahtLX0hBhGV7s4MVQ6Z4CDYoY7W3UR2xBK3JzTG
LmZnKSa3uBbNn3IMmYYXu4+0XegD89BuyLcnZgV5hD5cl8pPv1cIDCptVbqyyD4Kh/b9RrbKvak/
9NDisuxIrpmAHUNkZRCJKE+Kax+vVO4TDghcW4Gbn+pHcZbxfn8LagLq5hereFEA/PtU7Cc4OqHy
V+PVMJPyXiWDQIij0Elj+VtBNkQrnWRku0bEvCqjnW/A9G+F6y6gDoqIoRB+DPrPKJX3ORSkQPC9
dGihvUDTmxHjdpD4wF/x/naZrSXMpSR0xIppAfOl0f+EBS9TTa5I/Saq+akYrP2cBA8Wsu2uerBq
wesXRBSHMN/cyz7mdas7ZKSDDBr5nVP4j+wY4E3JY9CIj4GevZhj/yIMITFy94H2Rvq1qyj+o+93
kt1IvR0aupOljS3Sm7Kqbl8qrVeYIfD/ny1yOGPS7opWsPPqtUmfTUh/S+5fmLnDYpwalk4Vu1jF
MSAeFJn2sjz59x8InXykrlLo4IoE2dFMPE9+fiOKtedTAsQeeDMExa1MUkQPgLuk3pUwmUgtuuqN
4Gi2Nwb6kVH8N/pYmPThsayIb6DAL7c9QVvo1FAFpQbAIfjsVn7T9dl+IrixnutbWYrQ11Fa0GaQ
BYkrSEgYwf31M8FDErTtarYbBQ10rLumSnIGSTki+32y2HpZ3ZXD99TTihuMNiOlOnaNWlD9iIFI
wbZxhvI1bPVdzskrnHBlJC/ZZB0VK3czOT/lgXBltsMh88mxGk03rYbdlDwH0B/z72lWXs9STApK
+hJo/k1u5g9a/6i0d/5ESiBpwzL6UiKzd7Ma73qFLqHJeXRQXZRrWKm66B7wVE5AXUhsT2OhmbBg
Q5JKkiVPE2scDorrUlVPSUWQjG/uamrVaVd5GQlCuQrWwJBPIbE/TJsssU6Bku9D8dSU5Y5swb+z
JC+Eh2MVPAeoAhSDhFF6hjFza75LRtVWiuh7n5j3ph9eRxMkS8XyplmCnP5bIlRSTdqrhgQ88grt
yiTng82slKMyMFJy05b0lvbK54CjaJlbKSMxpvp9b/gUt2U3zP8oZvtrGHRswj+Hll5y9SCRiLKY
fVvKlxPPS254iyeNAL3BmYXm0CrKPoq/Ax09zlq27wEEmq2IU7jhjV3qp/6ptyjcj4Kxj/1/rYm/
OER4MoDkFGQyaHwnTxtvEklEbE+dwpUJzQ0X7BApfrQ0JLYaATqg4NNCcjPhF2lypORIP7O+kMnH
I9ps1naDCjSu5unja51GN6sWeeGzQZRpQMZZ2Se3Y43JcWJS67Qjw/B5EJZJMR+GUrxRiAIxEbea
5XCdlLNjEEJNzFKAfRl0FK3heWOTvAJkL80kNnFwbxcpM9qU9/LPhxJSKCFIisjxxt0UPXae8Njt
+1f1IGx2Ud6NnKvN6qeRVtukYmqSWF22SU3+hofFFsvrlgOPVlY2+b4qi/EokwFaEwQJHqvsiPQ0
bkaL7CV6BKO+j0C3yd96kFpoNndhK7JA63Se7qfiMSbEyOpujYKwGeux4c8laqhIbO1expcGdVIb
Js8SGrYmpqMQa5aBVKMYaYf1o+GTfByNAPV/NjE3OcSUSam40H5E4o8m/FMGcAkNfpGn0xWx5IfK
kHYi32uZbx9Hxri7m7IfMr7Or/eVF5wLPBuwXDoPSDKkdUF2gu4S4lIIoeU9ZfCyhgQxXTd+a42H
SP0nqMMOC7zdk6QXGrljVoDK+pqr3fwhy6M5e3QffshyoPswSeYiFyrKj9AUa8zd2aPSPCPoJuLP
IEtVCkZUktpb2Tx3EpTb4rc84cLvQGKOt7Uc7QO8H3kSYIxJ9Y3jweXpC5tjof1Sbl03AzMraYum
5Fgfxv11N/ZeWFmvc5Zct9MvixAf0x+eR9hr6Cm+f/103v/X5zflf4ZeHfgqcy4kLWVoCXsrmSRk
aBauOBSPkUGpFP0LRIVDpzaeqia0g6qHVmlIyQI+pNe2GlqeJu9jOIXkBQDsba+tmA7A1F6r8+PX
v/TyPKJ+S/4Fik/6558fX2zMSmwO9PbaQrySYuHeHMqjbt2HykGLrD3msN1UDztiizmOw7rUMMqk
Le4/ENUbP+XCiRXfy//8lNW5cZATRWi693750rOncujpjubB1rnbEqBeOP9zPMV3QnyFgdZuNVQ3
MTEDn5Njm38XrW+qj/wCWnPDR5RO0FZR7fJoCDBoKEqUeFbn1FmwNDXtmQ2t09aOWtOcX3qcirlD
lXBokv1SGbDLx8JBr7N1qReEhbQcEC7D+0ZtcOaeNCd0WGPD6GX4OJH6ZwXKfYMVpSohVZI1ME5v
EURcAZxI+FLRWDNNvj18YHqAGYk0wMcS3Voltzy8lYbkOZstm0PjbdTcEM25MQmW1WL94kgiJ/el
oosedvXiJHMUWq24FPVJ+lJrYSdoopMo1tbyufx/zsaRcEGiFpERRKw+OGY+hfpcThSAwrdxyvdz
Xh+afDoVxvB9GOpdJLbHJCh2bdXeKSKh9qpMHnUkbU0N+cLvEOkkmHg3MSaaq4kY4XlSaIzyiY0P
xLPRwgA8QOfXQzOg2NvWO/3CXOSnysbig6I+s/aZ1YJZS2wXAojaJhDRKznrnmPiliC9FIZwlREl
QiWkutaD8EEwODu2+a1V6G+W/7eZpFMAoI/zFUndhLvoR0Gfd1Oh2h3JzsF0iqzSFkK2X0tXVwE1
kqcjTI/0r0IYTUawrpARpigae122TnEYXGXqeNOQlSgmwDMDE7lIQw5ylf4zIuExlIChN0hYxMGt
MsvN+nsqKGX73czDl7SY3gTYa7u+K2bM7vxnHSBbQSQhq9/HbOqy4mYg7rAp/WM2vmQoPuXGv8un
wmnZ+o3p69fL17sBYTWllmfIlOKf9PdWU9dM5tyfdJlGdJB9C+fIm5KTIVSoEUUyQ1NH06HqulBL
IJtMD1ppOg26NuQiHEGV3UJH0MKYqmC+M8rqFHSDI46x2ynSPjF/qlJH1jKHAEv0UtH87dNQLyoJ
xqu5NSUvLMNYHQBDiO+iljUaQocZ18glLYBGPY0Eemuldj12C+m8BYQnsQEffvBm7VI1PZZJsDG8
ev5CwBPha4SDBbD4+oXQ+1GPSJeg4wG9m7i5wNhqwV5oHJoqbX86Ku+O6XXxt4gqPYjaVOAQlD4X
Fml6WvaiGGwIUvMKO+IdYXF1N6CntG6FmHwEBTURvc6NNWi9ceIOoxdaPOTsrmlhrudLqw4TaClo
4ZRlGr+0FY1kQOKULA4ysdyhbp/3Eqjor+fpegFgWDpmrLHvhhZ67TyAD/u1US5TBUYEJS6LyDLk
cFX2MyVwUKP+wbu0Mdq6/rkebVn/PoxmIdTo46WgplAjYo+2001CQyenlO++vqx1iX090OpuJkEu
1+bMQIL0R5VHrsogZ+9Jm3/6k3oHru3x6/HW83Q93vLvP1xYIQmgI3vGM+JHP7xf4sO+HuBsPVmP
sNpY+2Vutq3ECEGisBBq8eMwWd9EJgynQGLDrSct611TKb+VlrgPRtLLG7fG20UMNClsPyZJvfXD
N6kDXyjUe7mNvJwoh7T/qY2/B/FholDq65nTVJ1jKel+qiU7nUEqGs9lVm9czVm79v1qFlMdU1pm
P7760KWA9+e55Gr68AWJ5q4wVTZAD6Y1O6PokqM5sDUJ9Ech+EdjZmv0C+8aiTH/M/pqB9YUQz4E
AjIqAtWIRzwN6Y4oCTt14rvMLl2vogZzVOxu6eKW3pZU4eLc/DD6arMh+Fk/pq2O6LO+MwTxWkT3
VUmvFgSqPLcoa5uHr+fOpQER0mA+pskJXWE1dQL0YSM8SfRXSYrk/Lkqg2MGWNwkljWrUHP7Gx+/
S/eXJYWTlsT2VlsvKvpc+L5cxT7lRgAUVbAPahVx1nQYkp6E2vihHiTXSpL919d51q5eZtXHceXP
b2Ei+AVYXxX9A8y3Si+8qvijSilizPBQWK+RTmWu+BdbE2la9e+NwS+tbSS9aIstEKnGmoXShD1X
O0V8R9Q9dULVTlxIsNBdbZwAC3LmXUv4S+Xzf/x6aG29TV6u2+Rea0ufh/3cakZFVZjKUjUIVK61
qzbK9oYC7y7NooeIEnwrqLdFqe2jRnQMk/w9sS3QplJbrtjyJ6oLfdJufeGF/qCTKz/T9HsDnH9a
uPQWqdqp0ZGUUJGwZdBoODRawPqmOXon3DTo2FSVTIn0Wyz+IAVF4vucWiRy/I6kEahtZZtUHdva
6zV0OJa27xXXaF8ESiJB4sWBcajGu6FQn8PxRiCZg1V0IfKbOz6TGy2xC8+He0Q/bHlGCwDv8+TQ
a12nF8iSo0jXsfk4DQ9z8Zcq4NfPwlzm2Md931KHebdtWeyqmf6rlS3vy7aBpb1E7JChmcU3CGW+
EQb4N4h7nBYdZ7o6MP9AJtxR176bO/+pGLsBvzo5pRYdO7udyxs5/TkTUQ3G51aRGoXE6nDpcWkY
WovsBxk8NqEGtAyoXC2LaKn9aHOZjWTmCIZ8KylLXV/KABnO3kBA7jC9FEl/yub4JZri61lfehQD
ChIjnSgpGKKbAryn0gtEL9+1ZK4m8nwzqFHiDFp+sLLeVlKEDz6R1cLgNpZxaDsKSHX9w5c7tyP+
WIjZtsy+m1uyExBXbJSv0Ppusrr+o4fWYyK/ahHRqAEHGms+THVB3RdmZd1Xp9agHGwCQEisK3zD
hwxagCWMXgSlyp9Cwj0C++undFbnWGR3sgwGQX3/S1o9pVqHOoAPktMLruGWzt0cvJg6BcBCLO8G
/6+ejyxaz2ol0+LE9SqxQeqadDehQv36p5y9u6tfsvoW6bnlt8jIgAeUf9MEMKWl0C7YWJDPV8bV
KKsVgg48wEv6lTtilA/Cr8C1bP1O37c34WlT2bw+MbzfW0Vh+wbfhnPlaksZzH0TSjn9m8U3PNwi
ufdA9EHcql+2VHFnm/f1WKsVX+2SWjJpDMNJmfeyTT6Dm2Hii2zDSw/tS7ixhlx8WB8ubbWGmClW
0DhjODXND2lGw+uPSETt1zPijN+0XBRHLvTv6Bjxf64flmiWU4KMcxeHgqt1xCGpfvErm4L4MOma
C6VpJ8aNq9XUrJdXVteI8qAo+I8JfwX9aWELEHeeKK9pWGg7xiIXWT90pARbbXMTUNAIc9PuyGv7
+pefHSaWH07OBOUL9Kx8+T8vsZpiNjGOSn44ETW5+XtMqWgFshcN7Y26Res58/cst4mKBdZNNDSw
wNYPQ1QHs+15GHPU1q46tt5gUVSeXvpM2Y9zcIJDTCsFhicSSD/Pr6aQV0smFSX1xnop9D5LyB//
F2fnsdw4l6bpW5moPWrgTUR3LwiAnhJlKJMbhFIG3ntcfT/I+qd/JaVIVs8qUyFziINjPvOaYrb2
Qe22FAI3lR6ioafa9CO00oXUKOtMb7eT1F2S7Z8/2++3BJ9dQU8SFpb1teJoRiFNT0CLi9qNJ7t4
mzXidCfetEvoSAghrS45Hny5/ZgscLEgR7mfYCieHXiEfMI44ia9ENsXC8NgIHeLVgV+RDD050Wg
Xhrq7ESzgn6QLBShQfYbeyMRlxXlIDV8S6IfIsxyRKBVhQQkSg+9AH844kX5AAV0YYkMzEKNjkYg
HMtUWQC9pev1w1OVTa8Wtk9/UzRSe2pHxMHXgqftpPwYmfUukQzXR/HXT7LdVKr2/P8yuw3yn+WA
JqiqLlqANjmVHwCoRRu9Quh+nCbrRawroAQXQoDvDonPU322fTujMQZD5/mH4CUdbkya+fnTn+f4
CwB1XvufxjDPyGRZbellqjFGtGnRgyCG2821QnWRvQwuWDyI8Jco2d8/1lw0niWpvqhrT+mQZOjI
GotCOrY5rbcEvZ23C8/1JY/+9Vx/DzKvrU95tAJ0pW4VBkHCd5lbdoqbBXbdaBYvQIpMLsZR/dpo
3QvDfsmQzoY92x2jkA5KErM7htfmlXTUf4Rz4YZbKnEAYmCWdK669I80x0/j+tLW/AJc+/UyVQ3W
FmBacoezC5Pil4Kp4K+HNlcY22P5+UJHwGbNxqfpiurFJrxX7Hyp2PS0D5fSh+/mnAwC0XrKlOoX
rTHwHv1Q+ogn9HiGjCDLR/XCkfDd0vk8wtlbzYymTkSV6dV6C2FEeQW0aJVZ6f+26MNbNDhXqeXN
8mHneHxP6nxTkedNocrruFLuwzJz+sBDmFHEUaq/j437Py+cX9H87+c4aHPKF1zSs5j3eR0janPZ
S7DIXaChDvIC9OEiNLF8VBqLYkz1kgnpQx0pp9Cgz6NqVJqrIaN5Z4n7WH6TswELvQmoEHKMHcWY
AXOrYTZKqyC7GF15bRoPYQBs0rxLFXAakp+uJN06xEb0pFdPYR8dMT/fSV7tzL3BIhVOpox5u6C6
pmdcoFh8EUxAM5y2IDkU4ORfN8nvm1MtLSvRY11daHf6ypAXyjpaAv6p7BrRhCUUKZi0sz6JsFFv
6XXbpbu7zF7+0sD69SkMbn2A4Xyg8+hInrJi8g3O9MJXscW9yQdiywCCPbZ+QZS4AZCtaDrK4PTq
EQxafJvQufHDwunjbKVWyJFnhi2L73pXXTNxA7ByHFlseTAwHAsv1Zq+rn0m7e+Pey5fMuFBUM2w
WE60eRHa1bN4mtYYjy6zl3Zf3LZ3KraWmwvrcj7/z9YlURGUIrT7vvEIUXAequuGSVIBB3lBtJL6
+rFRc1zhnFgH3q75q6E9Flq3UoVrGRNLE1pGq9nY4Imo7AM20enQGyI1heFBxrQm7Z768VVGiMbE
kXNKHlOCLoyeF93Mlxvf//wA38TAnHqo8mE3xqH0RXc70s0ReBcPYLTDQREqfPmWYvEOYBbY3mGE
/BeJt+FwVxlvekptxUTeXIddHOJdCLgXDtzSwPwozOGrYEAjjXj3dFcpaLG+ZJ0CE/zzB/7mRv79
A59FPSBfUVkPFZWIbnAkJ3T9E+4sM6lessFb2eOufpQv7MivJ7cKGwTAOlZMJAvn7dF27HW1aQt1
kXd7oG7Ubv9yfPnN8OWzpwZ/6ZuVRMbzK1XWCe/PLqdynDpTikQwCnBbpOEpLz8kOVhowikzwDya
P8qawjEloqlFSUILvR/tqDwrBNOmP9BGt3Cvf89A7uWmuegBgcSY7ZXwLa06wD5XXMGCta1JW0vK
MZ/xZQBn+qDcIsK9kRtxHUv5sh3Lm77zxKXije6UZXuAdOLaC6pTkzSuVpDQ6GW/Ab22bspw3YK8
K6r2FPm5Yxi9Y0T3al3tsyQkzFabpddnru6jmMVNFFsajTVp3w/hRqhnP4I3WKlu5z1Ws7x81cPX
lpA6QhoyPvpxDoK9PtSBXi36riNZCK68NLKlWqdO0F8hH7rIrU2t7UTR8fDjauPRHgbAcBRL+jpb
ar4H7LFftN27hxGggplgDQw43ut9Dzrk2vDexeTet44NwCNf3zV54ZTVq4S30RjeY8CxUOaWIjUY
mlau4FnLXDzE/o8GYzYJVKacv+fFz74FxRTktjA9RtGuKtZhAaVXuzOLQ5Y99Il3KHXNUdqNLPlO
V7JmNc3WygHIk4xZIbC1+imQKQppxylYeWpKiuU2oEIQolfqdFnRJwAXuZRa3U6p6FiF6Gg5KKvA
W6ogp0T0gX0cqD36u2l2J3cfTfRSYpBYdPgng0adItCK8aJWJ9sQd0L4A0MYRdBtT+cBIyYFCtUv
iLB2JWgyVccfHaDz1DjAf1riR8yR9jiXGlMYmSp47XkpDlG+rZpqp0Iz8Pq3fLoWYVHq0rGcXn0v
P4CtIdcDbWrcJ1htz27Yncrh8SNVJTeTKFSPnuOLw3wBO/WMqMufxfFWAudlItigz4xgWvFp6Ype
ZGd9gf3vexg/N+2TEnwMqrBROk5TVjmmb1q/yxVjYaBA2bKGmiSiEw6cHsifKa1NQK49yU1aP9J5
XQjddcfkSP2FWwCA0ZfNi9cX+SW3Nl4qX7p7ndmVgBYHxKKkvj1IWXQlhN0yQ3GMS1Crj9qU6Peh
3AYgjypUX4qtZJpXlVmkrj50d2LYHD3ZPHaRdGis8k0ItAdhCHaNqLuW1uJJrYTDAlWheNEWfWnr
TQwEu9Bp2ouIhPnEhLf4Ub1gxJqEBK8KTIS0fpk/1MJUK3lp6ohWCX6+ASe9NDT0I4V0NVFpTPwf
Bv6n0smMB+5uBYvWcQtcYEDdryuOTUM1OjwWWQEdaJDYRK0bKqYdZibWnVQNozYjGwzf0WvEclkR
CJ9kgNwmNsbqTuNvZuYpIxCDDj7UpynGlvjnRFU1xA65wb4zA0Jp+letDgg4BXvRPLUzKiJgyRnw
zkkKVE9lfVv4I/3Iw1WIX32lwHrMV55404cvcPIWk9HuMaKlEjOu+jZ3O62mNKpBTSfKA/oDJgJq
ORoc2JmS2+LhPUs8L4zGWut5ta4s0S2M0W4j7HqitxJOUpB/tOiNpeZBiWBd5/gmmLcEgnoNml3b
Gorv1D7u4QPK2dc1eu+G0jqNUqwbz9o1EhJpA3CSTjlUnfAktf4W0dQBsfSgYfkV7HMFc2gpF9iV
0UZts4UlpTgnbSNpbZSTkxnPYqK5g3hvxODlBs5yStpVdS2bxiGZaQbMcptH62gEEB4cYjW34xSZ
DYszrgBGYyp2QV/Al03boyqVNtAuemYoLfxVnch3rQJxU0FDvhhXik7yQ58oKaO3rNdXZafsGkN0
sKR2TJC4fjUtKiDtBOeOCE1Bry03UuMbMP6Dpt9P9cT5Gjm+gZV9QtxlhMsJOfhYbxah9CTCkVep
DYkRiGGmtIQ0x12B7YSy6CqMZHjNRvageES38lWAhayREgRN8X2GnFQumrbcm66B22tk3qGTyLFV
Lcw5DvcxW4K6P9byjSc/1kZ+K6e1kwVQRrzWlZvIDtkLsPyc1BjRQrmSEYJqkJPO9QMWKo6e6a4e
7jGdTvBroZBfhx+VeJ/jpNs009JEB0otR8erV1Ky64eVlh4q+cPXxZWcyhuv20jBbWHyeQNvMRTB
yhpvNciLalba7SylEFR2Un9QuUyx7o7xM65Qk5W4p9TqSYolRLgfpOSoDo+T94aR7thcA5liDwos
/WfPv511n1JjH4g1+J0rFZH0yUOoEYCChmBUdV1TVoOTEZVvSv6Y6g/ZdMuzWJRpRoC0TaMukuhG
6E8KKlcTfHclqzgji4XsASQ/StVjxQHeY7Pbma1bNJPdAYiQQ9kWSak8wXCSAEVEMXIGfrlJaIsU
V53a2p2GlDKgInXmwiRAeUG+Jz5CwnG9HBJzOZTJMvE4dBtA1LPXci+ieJXuQLhwGN21uLjU/XNY
Uk3JnjMCTINqYlW9K3ycAMPpufLRhEtNdguyvEZJb3sRfswt+B7QcpNNdkQ0saqsR88wAd9iTIRn
kJjeVBmWyurKx4wr4roVzYVgPhes3LC/7lW8vL2O2/JnRVnXMq/K6lr3HuRyk03vpbo3g53Spk6K
1Xeq0J1Pb0fjsSD6UiWUKAl2MkzQtRD6ino3KrwM/ac43OvVmy/ljmVsTXPVFngxGkg5+rFTdE9V
LBMPwAwpXyVsr3zxCuqB3j1NTLPI3VshOtUZ4VqKFUfW/Z3a0qErTtCh7LqBX6Kbdk57S8tuUgEv
TF1adaH/XGmCBI0ktXOMllR91YjPBkRlQwpWivqRWc+a37o5ZkyQUugHIjWVeutxitdhON2pI+2y
DnwwSpIaRUm/zNZp3SwbpWNfibYyPuQRdS6UwDXTopvWvHXCQG+18pbcO2BmS/3nOCi3Ypq+yG1L
aNeim9gApezp6VQxh/GQxMew8TifML4rJnguQrTn7LuEW/3mygVLym0rQrxTENT8PUmW0kwJ05J4
OUJnu151eGHMIneXOh9fw3KV/pRJzM9YIBnOKlaUvpWpbDtCt1InsvU30yU75m8ymt+HOMtohiag
OVkwhHpoEWGL3Xyl3ManV3Uh2aKDQAzeDJeyqK956+9jzrP7qf4XlZI4KhVjBptmU68CBxtuBKUv
z98XsQoa5Z8nUD+roAaCXMpKyUiNM37IbnYdr4IPLbJfZxW03OkOhR1RjLMIfv5/HhKksU5zmEbw
l9w2Hc0CCdaaOkoTLJta3BbecCP5pePL2aoxIjJZqJmht8xz64J207cv9fPYZy9V0KVqKiXGTqa7
ooOUUAVOk4/LHFIgADXbUKHyTf5eD8AAZxUn5/Ag0NZVB0JmRXT/nDV/bRVQwpnrOGT54BfOMROG
WvZ9kFbMBLmSGm6qoAOx1RBFJxdKkF/g//P7nrG9RMGUYxDsOFtZejWNxshQ2Z6zbe1RLZ/B5DTM
1n9+pm96kr+PdDbFkpwY/iQzUm096aI7TBAFm31lHIygXwRICRXCR9m8aH1hy/qO4P/C+PLXoP+3
Jz3bQ6KfRklOc4lKhPJE0IbYWnqIPsRl5mblRW3Pb1/h3/N6LmuntTLZ4PwKMePC2fgU9arddT8D
/9Ib/CVL+HtN67d5Pa9EmOE0GWXJSPJNdJ/dC8tqX64R47XDdeqS7Npk56bzOi5h5YSrjhZw+hRd
AQZa9jCm7Nq4sI+/VvZ+/zzze/h0VgVFZjWqwTzrMej9+r6SNRt89IVRvkLlfl+455JycomuVmjy
2OqqfWlXQNPQJJrs8FleZ/97mfFf20TFYAlvHNR+z/uEkRligREymnGN8QhlLHDJh3lEa6W4yQ/z
9s+L9ZveB5M4W4mj8sGo5/LKNKhpOAEP4+nU4uowAWJxfXcmeijponTEZUuzCXCqbS4D13oWLjRi
1e/u0c/jn7UmasMoQ9XnJaaJhR/d+wQ9VZdORDLQS68DEGNTUtimUjka7KpyfLCMlyR+rZMPK17B
WHCJvcXWc1qxWzQphYPSs7P2diRpzIhQOmqmGaSCumR3eAMpS5sfio42QDzYo5ctFBjgzY1eK4sh
N1wjElajYKxb6mkJPJuJKpBKiOIZxoXz8NJznx2Hfo70e6pROsSNI/KfB/VSQfTb3fHpxZ6dgiQE
4oikOLtD2cZtva71n1ozXsBjfH/WwkycgTxoBZ5XQDsJ3oKZMQqZr0Gp8SNxyoPg1st22EGctv8N
1aev8JZ5xf495Dyzn7Y9MoGeX1r5HDj8S/Wp203oDCVueH1JB/77l/T3UGexZBTGI+rnPB0ivXah
FQQGF9xp5td8fqaiJwTSiZoP6qznI8RxxHpj+2XWdQgGt0nRcCezoAFlF3K3+vNu/zb6+FywPps7
Wu5VZJrMHcXO5Vwkb9bmkZflqMto69n52r/Ytv5uDj8PefaEldL0Xg3CkMRftBsNmuilxvi3ocXn
Ic7OECufgkkNeE3BZibtDGtvjTjEInbqC9HbpWc527ShEPqKEDKQTOo7jolT6a3z51f0Xfry+VnO
tm0/JZoelQzxr/SlWeO0sLwcfn+/7v7uXJzFKLLiR2Iz79syfxCpt03CoaIEUhbdQqMe9edn+vaU
+PRQvy6hT1tW6Mso87GTph5yKDaK42+lW5+R5tbYQn6ibreiIvnnQb87/z6PedY36cd2MkuVMQsJ
KK6/y5HptqTlnwf5Njj4PIr8+2FUBQM8XiDPi27ZOf7aWKY33r1y46F5l1MGOf55uO9ivc+jKb+P
1ulyMIYez6QIN/5YODJ6E5EJt16/0Ni6dFD8agJ/emPiII9pNo9k3UX3075fDWujXuQHzS03uMzP
svzGRnv78+Nd2si/mpKfRg1GoTPlidlUVzEMd3MzbJHNOPwbOsEXhzo7M3S5+at1l3g/NPGxLrSt
llEKRpdfxudKNl8kfVXL941HqIesqUeFCREPu6ueBdlfjnm3zRECsayXMLyTspNhvoaCSjMbB/GK
0rAIWKDsAZU2yPReqZmEf4q5HsBd49vkWMHoxEAYxUhZJnSIh/DamDJ0PSZKm/ldoTzmFN4a9U6R
c9fy7zTvJIb34UhZT3iJIXHTc3Vn+kYiNG4q3oBRBHyguBItQCE/SvneUJ+VMV8M8TKvsFT8IQjh
YxH3aDcodooTmDUhrdGUR0krbwEDb7oioczTH/TijZ7Cps8mewwbd26LRRb8EJo9iJYsaVAdolZf
FLrvqkXyhkUGFT2UjhaeRfEploTc8YZ61UvlsY39d2TDlm0O/hFmmm+CgcyV51h5nFCb0JjNcDrl
5d1Id6yihTUq8hbTm3VW5Lt0LN8vrK55L369a//nzJPPTu9CrA1vmK+JWR6zucfUZVW5yhanwV2y
unQpfQOT+K03fC7y3hltKVkTOwi5ftAaKBzQrL2yrmW7Xkxr6qRNYMcr6wVlip6KR7pp1rqEC0Tu
0Ll1//zo395bkqRCbMZtD9Tj7+dGYTZKKHV8FmFs7DamD9heiOO/vbb+HuEcZWGYSKurGiOoqwp7
CSTV/q2q27fpivZpnLNTXfFHGa0zxpmxzdFRcWa/2/ImdD1Hc7XV6GRucVCX8+WfXdTRvzCN2tlh
L9MVRVSOwWOUlmMvdzQUKP/8pr69lz8939kJX1RCo8rzTdnW+6ASF7ovYz9557cfgCn/PNT3t/LM
7LS+ZQnBf07rGKOjRfPaOeZWWRfhkv6wtBJW1VZtgDBm0YXo5vv78tOYZ1Oog4OWhpwxZ8lWHcO6
aHIIC2ydGEfDc/LCsvx1Y3zZ85/GO5vP1LM0H23mOZxK7ustPu4/9ZWGBpj9SysWlhk2M+a+cUtH
3bQOjvLL9Do7XJJRvPjc89L6dLO1aehXxXz26DfeKnNmcVzdkXBpVtzw7q/a9P/9DTVS/9d/8PVr
XoxV6AfN2Zf/dQhfKzyGP5r/mH/tf37s91/6r+viPbtrqvf35vBSnP/kb7/I3/9rfOelefntC8C+
YTPetO/VePuOun7zaxD/PZ9/8t/95v95//VX7sfi/T//8Zq3WTP/NT/Ms3/89a3N23/+g8rhp0U+
//2/vnn1kvJ7hzxr3rN3pE2+/NL7S93w++I/FRzOcALVVQmQPNuvf5+/IZn/VOnSA2Y3RAnlT9ZJ
lldN8J//UJV/YhKMNZcF8I7/zEusRgd9/pb0T6jZaDkD6kbyBbvZf/y/Rz/+axH+660wFX99/Rnq
g9XQvBr/Xq0INpuAGWECWmihiuBBz85pr+n6JJRQp2nj6A40zL4Y4p2YdU4hPnaDtkBu8CBRntA9
2npquzaD4sZKNFtIl6FsYrWtF4cS0v5Cl8XrAptXOypFjMdn+WEkLRESoD+FjJofkemZ4Brjlga/
oLlhFyF5R4hgBp0LNapZ+Hl0atrRsPsmoEc4ZleTUOqLcqJTJ3VUGksJmz9LBIcsgLVIaVAlyiYF
P5IHQBODNHpq0gKSQ4eAnhYfIfTcdHX6blnqtID5xK2H8GUMU5HwIYdqlL8kPpzTBDUW00y3xgDp
XLNQkAzN/Dmrn4cwvo0SeL1yTbUoC72t6UO1KGPzGU20F7Wqd4B8nvQuuwPAGYXpsx+M97kMAW/A
XGaXeDT/zDTqngMf042RFq5fduEeG2OAMFoS7OD+P/pN5pEQzUrLGX03KRi0ZZlC2mg8o1hDAr4b
pcJzEdAJwviHUGWn0hIXTVw9+5av0+AVyaV7JlNXhdVU3qszIbHVLH1hTeB66ki6UUf5NA50rIcG
gFpX19F14qMuYOFz1QIwmiQvcANiNDBeHMdETNMs9/g8NlaxbC3vViomQB/Kg6L/NPRocAw14R6k
OjHkRcOLQcMGtSx0+sJbgZ+S4JqFg0aWH4MaDyeAxskMM0DFVpqdCdAMv9Um4yVsYkfUUBExBwDY
arzMTMtbWOkwoOeELc6o607jJa/B9KiHqQgd4BjS2AMLIBV2Ew9vSo/pYzPFqFFoq1rXWtzpQjKj
WkJmLb+OKl10EpUKn5S6U+o9DnVzyIJhWadUGOUgdlVlerJ0vGjUJkGG5zGNBupzHjYIfuxvAvVD
g6G2NeM8W6MYaweN7KLI1ixbw3oxYPuNOjKjvvcw1HFFqaZ5KyTlGsZNtOiBFamW9wYnsFpEBbVx
NM1O5ZAReUPI7BKcHEole0JqAb2qgWZ/bMMwvYqH8rGqs7UpputgnA7W4L0oiXI1ltMJudODFUnl
VokQE41UcR2p7a7N0HSqR3kz4q9QAOqRJ/9aSboRbJX02k2E5FL2LOj0g5NiosHe90u/9g9Vo+2K
MnkyZaCRaZ6+qPqhtLoE2ztwHX5tqAsRbaz5w3Rz6yiItiovaDEWJQanmUE1U/8hBvKxipnNUC2A
4hXmz5717zat/BgBNqjqxC2sfifFy3703mCJLEN1CEGRoNuV5cM73kG2ASG8NPdeiZyFFRg77Kd2
amjTtrqR23BpsXeGVH5U4qZdxN5zJQsf/vxHwpI0JkhWXd2fIqPc5CIhWdQ3ThiXkpPp+lHSc2R2
cT5Cfkl/i8fXesZEhE19J6TdFXjTu3jkMWTwSh1TNQ53aoMwIGfxVk08fNofmbwmleymrEQ7T0Ba
DMZPS4xcjKSRVdWnpVDJLzWtD8cqsA7oqwqUCPx5IOhSz6qOLdZ4kEpbxHh5uvq6G4xHPd+JVn5I
270lAaCQUfUUh6XZ+cvGyLaG5rlGjnx+n68H3VqZln+lxlf5WK4KpV8nieqWvr/E6IYef4Tane8K
iupqXe3w+kAa1LAygSL4E6PTYISDXRxlJBfqyD+FveIWYbevR2B0gmfLwoArBvrws2nSg2d6y3Ro
aJIX60ARtwOk3/k3JXQFTS21jU5ztCpw0fBa9VO406WbiCRS7bBMEK6l+KQrz6o6ruOsWhlt7TC+
mqGnXDwNYrYdA/FYhsIqw9SlzUE/9eFV66tOgDxtFlrbnHS1E+Vr2B+qSUktGrd9lu+iDotfMle1
4HzL1GUTk64wJ4AccK7TkbdP0IJsrtq+tsnlsAzBYI4/h/yz67eIOklNtp0UqBWRet3W1Q6LuH2C
40mJsm2Xpqjpf3jRDpqf48fHwg+ABfq3bHMnwmS6lfMNht4und1NogLZ4TADpxZoGWtAXFdR71Yz
Qrrwl1OQ/JotzxzQ1ZBW87+dELy0eX8l+G5TP3WluPPB3oi+fxJj1Qbj4QpZuMJb824o6pXf6isz
euyzaB+XlOGY16jm26Ag5nkerd4dWs2Rag3VWKh9lWeLQFfl4DofjLXXGesiL671xjIWsSTvShHB
mbF4DfKEVm4Mc8rwr4JM2kFnXlVRia732zSseh10qNbni1FIDn78JCbTOqiqQ8lJhHAdUsWoQ+V5
e8qV5EnpwfEkzY/5a2R4n9DyOAqicu3pymORC3e8FRymFHRO00MzpKCK4mMs+rdNnR6rpNxZNTxm
a5+b+pXfBveTjsyMRVmiGE9GZl0VsrK1SFXHIjlWnbhN9dQOguw4IE06mv49WrynBAOcvGlWVuk9
yyE/NyFbashHaQr2PjiVWs8Pkw+uP44QeEUvP5QeRXTY5OFnpbPEGnFlhvWPZkx+wsR1BnkAo+ff
DMtOjp6yTLhBqtUwuttWl3YCSlSjMtySzaI25N0pZWqTwlxpr+HoozgEJAuVPUkSt1FdOyh2wDVX
iWdu8OEGm5YhjIQOQoxEZCGuy6lfKr6115P+MKZb1YxWct3eYsUAuZstDZxQVJOVaYqrrAhvIuz3
pqi7nXyVQ9R/sHxAzE1PdSZaehLd85iiRdW7I2YMXQB0oLgWp+xdfDYLGBCReZUVxkYvxxdV7W8T
9LqK5kWIg0daHc9VHRfIWYnHVHwKCqdBb7MUsoOBTJOvOfnBL8YtV/VtagyPoxndzHtGl2oHvfB3
j2WX+vkuEEHaKsN6qqYddK1QuWsaAg5dOmD7+zMph4+eso8XTfuimB6MKnhEcHmbqu2PRJWOYMst
X9j3SnYI8xiLRo3EKKz3Vt6gz4jYPJqMRj2uK1S51VJwqq6+iibxKe93ITWMZtVMBw9YeuwjK0u9
KMWXpkQniklpRuGWCs+hEqetCroLNggqkUCz/DTflQYKsAbL2gj960FtH4wY5cSkGz5iCnNl8tNU
umUl2aa0GwLM6/wQCnh7VwvRjS9OT8XkbXo5QjJoMjaCkax7sCoJkM1K+QliYhVHVPACgWdiz3md
RWQc9VBOlfWktrchrJWoBKo3+MJk+yosyYpoQEkDkl8j/lkWpz4Bm5dnW13vrznGJxSuZBBoPsqn
oYcIcWCt/bq4tjA9rjEoqr1bNX1R+hrWg9yepCq8Ddv4OFb6OqKC5gfMXmBtxFraTbGyi7GHFyTz
ChzWsc/R72ruuMb2aTicgtK8MgEBAn7LapTTE++U1MIp17uTOrApIGAW+UcdYDcgSc6YCOsqMOAg
GycOEFwuibaNYaMXPrVM7y6azLvAGh9lMzq2crJUg2njyYRseD6BSD1VE3IZo3+V9ACIszqr3KJ4
JVkRN2Epv/QhIaTWFMhFlwkhR7yS6nvZQ4IQTzWIBVGOqn0AAwL1sdi8qWY4WdYa+zSKD3V707fr
OA/egrHMXFB8uq3oqG3hHb3MPa7hutSWzYAFVzSMu0bxNlJtHKp+YKamjZboB0+s1pmv3YgeP5Xn
OhpJ3rSczOJ20Ga7rgAXFHbgsAgwiY2AmhFziywBLCWscFpXWSlvR4tYRxhgFIJUj30DJ6MS56fA
AChft6EjVKawsJphEQnlfuiAi1t6BfcmqIxlBSG408o9gXW/z1D2xPhrmBylUCRHZClVGUZ+RbbH
32cv5WHn5H2n2pN2Xfjlc6v5t3U6KnhkN2Ahq9MwBjPsWcSBy0eLw0dzVxOTtar1p1rPDmnBFsF6
4ypDzJl7RjeRI4zWOehnZIBccv7REQWv2jcdWZYSXg1TWgBKTdKlKlW7TMILi8SL5jkXciOQ2+Cp
BOpP6l4A9y9DhRh9hjeJDZrpkoWkXmC2NhxsN4dwIGb1K1yEldLhXOVF2VUTs1mDrn2uJh0UOzKq
K4vXHIkmPMzcTBaTWL5YfUJYYSWHoQV9L2p2kNYKuJtxkZRZsBYNrAWNDnR4W3b2xG5LfspKKLvT
KEqIXBVsRruTy4fIUz6kLngXPdClhi4s8FNqOfiw4E414zgZsYjkxoT7hiWn+7jxs31UVRIYbE6p
aJomJx+Kzm6aj1BFSasKyum6t0Qa/1E2wBcxpFWBe8vSMFDLt/TeVY2+3kSDPqxhBYI0wPBk3Zdo
L8sStfOkABxveuS5aanqy1prbUXhDK0G5LLUMVkXFYLIhpcSzxgQQiDGOWregYIeohCZMvk+6TAz
wMM+dKoc2kLZ9ftQutWLMj7lMPVpiQ7dWptq1c0jqVpq6RgvRwHIOKCICAGYtoO+MYo2pzZEDuun
ULAUFUV/9+p2l5h1vTVrHfRrCvTeCqOCrJO1KIDWRpwANE5iRKwhf7zJjQRuxSymm6BG5Ig9GNw+
Rt9P9pZiX6PvybaRjDjZF6HXu0oev/m9FTsaPUFTmhBfHM1y3cbmppQpH2vSjZWKuIGDVnF8yyJf
kkj0Yv80dVQTlA6scp8q1AcskkfZQk+2wZLXEpsVDPSGPoelHCNgxAHt1HWjqfXGqzZInpBVcQCl
FqrVfsqBC/bPRLB1BVY9S83abtMI7fwe5l6Xb42JfgZExJ53n6RO2RUH4soPS4fII6H7b4bdY9Ua
D3qhvHddFLyoaMGbnrUJvGqwm6GtryOPBLWUuO2NIdf2fRyOq8QK3zlTx2veRkbqYy3LdqO3kbmt
Rt3YVlX91/8K02w3kpQRAZohr19MZqX07m5U6wVuDjIWm7m37wSqAVYkjLQ0siPGwAqLBGs6Za6r
YC3YPWjA/KygkFkkvoTZWtz9N3Pnsdw4soXpJ8ob8EhsZkECtDKUL9UGUVJJ8C7h8fTzgd0T07cW
0zO7ibjdt6pFkSCQ5uT53VOaX5xCGkfGMfols/qo88J+cr07W8Oi2yvYx5zsk8ji6jVq4esa6j5m
bJ6GCZFNNGv2Y1KpZiOLSLvPvNW23TObTe3hWkZHazlI7IkSiJ43Lald/txrn9FSOL5IKT4qozgU
FaRwMjy887zE3TazrN1Sxeato2fjIyeu04xD+REK57LzyubH5FkFLBZaqklfP0jja3EX8cBbmxx+
SFbsprGh6cPJxkFcwG19jOO30aidfe7Gn6WXQ0+29Vezm6avBo1mOyyvjpke5yXZOg4efIOXAxiN
4QkPdVQFxhlfUkklgENv1f502ByqRFCl7xst/xnXxRe1DtkExc+2yF9rKzkxvXdVu+wro2u3mac/
jJa175QG5zy/zYbhdo4RHZjKPrilCNwasNM6SYd4Fq/1nlsxY7JaRLvCrakPbHwtxNg2G6OySSvm
DbR0b3eniBPDxgnncm/X4jN0xSlx6kcvbb90dD5bEqT57D7364KsjymKCJ5VXbrZDCHONuaSUMxS
cuJpXsw3tsesQS9RY3ItkVwhSfnZjHKXV8m38KqfcjLf2uU2WfwmH357efIbgccPNg6EBvYxstxj
o/KnfDoMc/hzDpt0o6+9/YK+g5gj3tWInsNluhchar4lv4nSvkZDNj4L2guoYzSyCmZtM+jzbTEV
H4Vt7A2bqHukGqwqe2dnJrc0o4KwDE94hLw17T4X6beS5p3lqq056idR9tgspbdaWh5doRN0i3qB
1eQg0vxnlGLRH7YoZSJ6Ip6Kv8fchMZXmw/kBj+v/2+uZPEueszzB6tKPhyT8o2651aFGVwvmMqb
kjm+zRLnLsSpvrVbqqX9Ym9MFMkFZ09bo9dZf9Q1ryIC7UdBcKmuXkatvOl695lGzJOHw/yoA1p1
3q2074uRWeOlEBMKFX2HklNzmn5Wo7XPHbib1rK82nPHzE4YPVX+M6+6A+qSrR4DXkDl6YJIEXqy
2Mek5SAchdnPaALTk3hCLVxFVbr5NkZEqeLiWGgVSLD2kjc0dpZSBu3CPSkL+G6qHJ6FJhEEGDVC
iCSO/aFFBDLNSJQWhU9u0+wVpLRQ06mKrfxp6b3joCVPceK+zAOYGBR/oXgYY+JsxjT/MPMwWL+p
65WXLFFPqlA/xlwdROT91mfnveDhb7NSnHoXH7yERqchnyclTgO3qm+YHbJydm5Fa68aPvRYnIfC
OqT6QHjHbjEYc55xcBoBZExHqi2KG1oEn17FV5rrmIAAO8iN+dvlFcPIvSltfOLb+FihVVz/LBe0
ZWQguffzFO2a+VQq5wEPbhYedMVxV6Lst+2DVZSc5OQvX7bj7SI3XaIBpdZUij2OjORb2F4WtE5/
W/bQMGznrisV/Dfpq1WtriEcm7jW0ojuUoH1a0OgjDQPeoegrng2mc9SwhFENyW50NIiiMDkk8ey
vHQ2Vx3S79jUNXk4efSc2qyW420jXbFmaCCim2p2k/gQl2rYuPSDvcI5tiUjNWeVNEeXKIW3riue
Qiun3T3dL6r5EWmMMnwKnqrKfACqopglM3CtfZ76iJsT6iLfdpr7rFIOJ1Purs135zDrgZBIRqaJ
66sn54iwarmt6pOQ04ebUD90QudS+Z2kxoNvsD4jx0V5sdrzk/o6y52wyhtTH/FBU/gE6dwrp/FF
gjCTYXqYY+Ij7cm+U3X3g0SAb0cMERkk5euk5ff00/YYDErMG/Xs23DBzsSArLVHnJt/m11pbkyH
6IgwPXaKS5571hlhHxpNWb7ufZl9AgTQlBdXxh/tR4GMVheCA6N3ikXyEU3yLjHzwOqWV92oNxGq
OWW8a6m7q9gcOk+cIuGdmr78mUTGgylFQDBH0NiM09nJPtqW1dWMh9tz1bEIjIl5yjHfr3VBotH6
QO35kXbDVlj5zTA4d31YPinDemA/fPJwPu77fpfL2C8X1jSt+iUhWCjG9LQAs6Rd8yPU+mSv9dnH
N2o9E23uJrTEac6Mh4LBnGsC9k/JvY+QoUmLnDEd3xs02u94izVveunhhcORYyzGyqdcycEQcOjp
J4z6xHaS9jEPo7Oa6x/pMr5ayr2bcMhtQ87pk3Q5ppjVxeQk6STjq0tDoVkNlLgZHY3QSeRcawwe
QNYCtZwdqG55WtryyerNQ1K5bCKr1WVIQrH4HDpG7zzlNybidWz5t42b3JIFfEqQ+KAnTz7o8hYm
5xXXHF+H+NPpVbZzWxZjc3Sew2I8h3pLpCVb2hp8K0XTbGyTfc3Gtkk8zzPuh2P1NMTOrmlFgLnt
/lek0m2cWwf88V5xan6tqjwwQ+e4DtnKiD4IJ4FzzHa5yjPlPG7rxr2rcbiuI/kMO3q/bt9JiKtV
Yh/G0kB0yMkDD7sUMe+x8HrfjqDBYDe00XirJCovmE9hctfdOmuck6VY56dofqMcZk46LYK39sfU
mCjuIuC0htHbQDEo3cfEWC6DmInaKhBFTKW9KzuEmRE0F0ZA2dgHW3ChtlwXaitJgow+4saiv0Mn
iwOWHjD070WkZeTrZDcqdZ6dNEKBvoQuxROCi5YwrGjJPHyy2uLQphkZNmF7GYZDEqGIz+p6RElO
EFWPIqz16OoMzM0gzcfYH43SCKjK/uLK/I3g/g1G/gEZ//HX//FcFfzvT1D4v8Dk/zuQef9VrfBs
++db/X+IL/+f4eUAfV2Z/Pontrz+wt/QsvwPxp+IwSw87O3VC/R/YcsGMLG2uguRbyAxbtHgdP4N
LtvefxxkSHhfE9AnyXaED/E3uGy7/1kD2PkFjOh4N370/wAu/yHegNoP2oynmNRt4G8MUf4gP8GQ
TUXmRLpfW/N0KQbl7euhxzWUvgkH62VH6Pt+bifCJBv51TrTi6XkW7xgA+bhCEWpZd9zNHUIg/Oq
gNNIjscHK5pwCPLSIYcVsttZjTVdCPA7Jn0yIKDMb0KLVpjR4x8yhNXyL+xLnGf+GzDnW2GXhCcG
ALwtuVl/0IFGt2uo9BtEyZP2atSgbIZHS8iKsWIIa6KhbNESfx56J4sSIDEXea/p7wvpGXu8igQm
Zd9OBTawvrQRmrOp9OQpVygUhwyns2Eklt2oR+C9CPt8WRi3szvhF+cRoDxh8EC3Bte0qmZBVpSx
BBpxkjR6lLkxxyaZ26fMWqXhkTtsr29rN2yMzaojJrB82KKBrQ8VUlSCDdKNW0ENtOkTB7mGdhjn
wY3Tk0CSF4TAaYW3NzhZB3xlnCuM+jlMEp2ssinzzTD/SBJgLwfwC6jfa/c2kXkbo1FPuRljw5MM
8BhbljOv9qxjM9lf8AzQsxszGt71s6Fv+Qgmyi23m2vFdYRcmGivLGd9Qb3sHIetdTLKr2zI3mN7
VdpS+NJ47IFe6NHrBntHmt6QBhAFTV28GSEecTZ9+LTu642N9NSMFQNphcYU0VU+qMJdtXjtqc2K
7yEN3JmMY/U6/KJ/gWqolXB2jWYX6d2rHEGEs8Vhk1tv20xjenaFn6wjMLJJADQUx9daccyJq27Y
UjJZbH/zSKnExlSEeCks4mc8w5FsSvfr+hjSnt+u29Lbx3QxJ1kPZ5l5D4p5itOAO+y1LqGeWz8w
DbMoCAmNaedFgTyJx7IcPsJBRn6RcAi+3sI0UshA0ZoLzwxPTqzqc66ygz3Sn9Vyksc80uydpQvc
kv/aGm9VZHJKbQvtjPcH+xwn3mhZPk12ycq7KlJomszj0iHPw+kjHb36hHzc3HSaYlBNxQvdWeUb
uUHCGmoSn1ygz+vzk0b64fDPzB7MczxJHZju+jr2RIw6lVVv0TX5uRF5+6gx6uNiDi+Fm5M0PVQe
JT5edvPkUTlnJ31pPhMnek6kF3hjqN8MnbHOed4IH60u0CiViGnZ5bWYd1obvxqTxHZjdLogXrXj
rtm1ZwUdWk8r9r7udB3LqMHhSdx5w+wRv8dnxtPY+rnJI7xOX9pZrX+dmJ1ziHQDOnA48mVq9uZU
IVQ2G8mQLfl0L7K3NDZv3FT+vg6JrpLHEW/Jv34/NRa5/4CiYm6soml9reOm1MAnITWo7/V8Thzy
w6r/1cL1CZQzY7e73ue2TYJF9pf//Zrr6KX4wkgiU6TTAFX99fAlvOxAGKvjyTFbf16LHJ2zmT4U
ublamfeWn4T5JSlZUbsW15uxx85ERQNDRWf5SWL6pWRWnK+P/vrFr3/Ka5OWpqKb6yTe7XUxCtd7
QNoh/32dutdvdn2ZGucSq5twO6KBJjMrXnZkD+BC3ZBiMWvhqWrsx6XPUKunhu9oimrYjPBIqkHm
ry+/vrWbeTQKc6/nc73nxd5XGc58TkevPcWBOI+K3wJz3t5s+M9J9uQkszq665cwa0qpyVnP2+tf
NZbmDYTUkWJpHPYcLK9XHQs077a1BASqB3XDEPTyHsvjVn6Eevo2Q8wKxuol6maYNuucdijb52gs
931s4nUiKqRaNJHLXOxK0TvBXK6+bwpTIKMhdjFeoKkD5M6OBgxVVLhXRiwaCYTjwiHcxRsia8fG
hDTKCbSkRle9Pu1K6zAJyoXEQmif26WDsc+5FSUWZcR6kIQBY3hdMogWvqEdeGnWpcP0hl9ZB8LH
ucAL3xwIh761zua8z17MZX5OSkZt0dXtG6p0dSRajk4shiQVp7AdGaj6DeGCee2H8VzfQyxFgdOe
OX/hcrLOMKm3+s318nTVHrso+k4c049R9d703VrJxuOrk7wgGcH6ecKeMfW63fUuNyQKMBAWhTde
0wQTbZ2YxM+B5WTQW0wNBZVxJ0kO71tJ6iAz47qZhwNmJOnSvJUC8wIXS4ytmztBljM97YIg21kk
xub65UW9r0mlwUifh1TnY3pYYLBfp+icYNnRewgH9bhiHeL+pkP4DN3GxCsKl22nOrWMrqhdc2kS
tglr3Rpby0bO0EyXWosjP7EsZCmsvxM2a7Dxl0vRCg6dvXNHd4BuUM9q6pSz8ViOCQZDy6Vdtypl
RvnGMMThOjOuG9c4LBM8rCAO2djWz50W/ALHdVOVTaxtWn/2QmPnOiwGtFyAdAFOl6Xn7aOxx8qm
2OqA2UPTTHf1mqCszZhWl4wNVu1l94tWk/KxoGdRyYqPxSDOzvba6Q4KOG5IbHAQ4TLnqBqS6fri
qXBlckhVgjeWQ7dkFjz2Ls/IkHQAX2GqG5fYvmX+NkyNrvWHwhmOrRMf+9qF4dwIRjPTv3aK9ChK
sjWqpgpPqYfdf245z9fKrJoH7WDozI71pRzY8GVsikdokfpphI6vNe4bjMDldB1deTPfV9AntOZt
NsPxMPcCfyuIH4WtB800H8zUdvB7gRKm9O/r8iSgMm4IckBNtnF1lqQhZdR6mso2qh2h1tcD/Qqc
g7eFlsDNyboHNdREhRo8o/UZiGccAcFFzCNGVGuHhuigfN1OB+JfKDt/xjo7ig7x4zglZEMyz9gm
tHTaDpxd+nUTbC0UFY1s03PLml/Fnn6ju9NZL8B7p6zWt4ksHjUrfcwm5+16IyrHHnfVrL9c9z6x
xuIVFZk+w6WsO5ZV+itBaPXx09jQzrveyTLEn8BR8a4IWd89SSJiF2n2LoqnH4j0sOFqDplmT/76
pRjq0BDqiYY3qCqPD6rxGsOQFLSxLKn6oCwYg27LaMCMZrP+Dks8zKi1Cl//FqVUWj0RlHYcmdcq
zHHd52StQEltXfw4dmvsehn6hdnjYqTb9Hr4vaH+CWwiwU2ZbNdJeP1THNPlxvoUUuFaLo2IsTbG
mBPIsLDUOorkacaHTM3cJ8G03IjRxBvRkLBOU+3iVmo4z5jEyOfrLui6LI6Ja75E7VPiYDrEGuiu
pWFVJRl90eYuzpqEbEiXClzOL4XZDswJqAHXj7nun+O61kDBIIuiOsFveSfODgVElBj005p9O4Xz
7jrC7GygYAwH8BTjqR3nu0aqjwa8khFKfg0ubFEzZsATj5qJl0LSOh05ffphiidKe1JhLSIWgiJJ
vpM2wwcux0KFG2WkeKNhNXkbLazN11HRr/dg7J3vMfNm7An523Upscv+rTHVY7uwmwPr4b+fTpfG
+j3Hk/nXd2hi8xf6ih1EFxMvH1arMGu64Lr26GtpVlHgxeuiXn9GVg5rY90e8DGjEmEn7i0iMq+b
xHXRV1p+rgePFbhnTbyuXcJmSoQAnxvZFedsrZBGd3mXCXYG0Pe7oCZUNm0ITXF76zQv8rldq4oy
4Wn/g039d1fgnxTlP4IUsW3Q1ryY1VhF18nYcP+g0w8Nq6ajlPyrhroO5GaST5EMe38S1ls807xG
ohHuwVKLAONCX3MoDrAXO3pVVPiaFb8Lq2Wt0uzvpTHenInlDY7jSpErDxH+RcqV/xZ3Y/63cmO9
bsdgW+YQjXYYG/Q/zUZKz+qyUY+CtrfOdQFKUuqbLHZKf33w4MnLKcu0fBuZ52s9X8f9Q9Yw+9q1
11PHIEcyyz1kTRQaNmhPK8St4VLrh/ZYHDgJbVrZb+KU5Az6oI3fGyweZpfvATWhViT6E1N38D3v
98B+s59jGoFrWQxR91+0PsZ/iwSv39XEYhxjGhs7Y+NPSbHHWQVWYBn62swQi7HcDETEma5cC2BR
j95+iqG71Ov1ckb462hrO8TZRpa4XOudTMMlqq3BWsu2NoNCUtVGSh0FdaQapupwffKa3h2pHrdD
J3N8TZ2zA1vxX76NCbu+/gclfn1yDDqdxBD8ECxnbZD8UziBGVeCoVyCXUjpd4n93VvQ73QjPCyw
ZjEaj3CsAiZH21WwBA3J8bpw1BotXKd1/WrO7xNtfCnE8Pcsu87tXHjjwfGaXZcb73OOoZlWzJR7
UYOVrQvNr7OBG6vsoHukfKwVaoe5E0aW7PvcVKT1wMbWnm7ov0wwrEP//MIGvQwMWZDU852dq2HC
P5QiUR7NfcTRm6Pmyn1JYe/F1XiE6cSpVMcqB9/Lg0t1ohFbHFvpvktc/Aus2s+yU6TK4mmcXhy3
epGd550r7G8fFRCsNlQ99DvNOl//FcGG4GhJ63lqd1Ua/ywq3C/1xtdrNcN02Wlk/mI4bp+0Uxf1
7h10DEADx/sU+bDr49B5zAHhWn2CD5LNAZawlCe72V35QzPNcr1wru3LXViYWJaNDtccAixMHmbe
BGBtLREtx5auJ9SUPojMLN9BzWItl+q5sm85mlFIT055mEIsx2Zdf9ZIpNZxwGoFYb6dO9571rpY
ah0cPg5fYRyGNxXKCWKm026jNeK3bg8PllNG+7BJzopY+UPlpq4fDr4y8IwWsgFjFtltMjQRsfYV
JHFhz2RfxZpPpDolm29lvsgwc/e8U0hOVKaJkxL5QRmkG46vhZz3HRMp8R4TS52SFN66G+50Qe52
m+HZSF/ED+nEZEW/pQv924ygFlv999J1WPpgQeex6sQx6mcjQmmpfUshntNI3sd94I66sTJxdpwR
otQSvknjv6/iYwpnEpZhTguK5nH3UApXrL5+MNdB+kkkj0NxU87mfZvkh6TxyG1dFNSpCHFBSoZF
Pp8K8dkVx6ZA8tq2+U/ZOBogUkyajf2DcxgWLuUbZ2gv9ucXE3Kig3fIRkuKp7aAM6frm1x7m1aC
YSJjVKd4stX2Pq4gbp2N79427zTI0iwhl3iagkbqmIAduNSNpt9mo9+0ybZ0fjfpcGuiceuX7U4H
16uh7t7O6a1X/xh7EIKkN+8IHvXNCEbMtFvvYx69Dl3hj051LEuktbIgZ2f4dkdIRPoNcatYPLtb
vPk3MXCklYW0KZPkuFjQ1Cyduzl88Imq8hi+5Uum9sVZVF6gkfHhUcurO9i6N3KG4d9xG/thR7G3
8TJx4BbjZUGLLYSGUvKWujPfLR2llZ4XgTcltPVc7zZqihs96c/UMBypnHNrjn7Gm1eN9WE3uS96
7Ev6OAir30M7b3Mrg8+MACHzLosGYhMZVNv2+DRZWJVktcU5ejjWRuy30IJdVey6eLpHvHzIPfs1
ZMvXkvzMZb3PWf9o823zMN9W2SVPZ4I77dfZjn8I3KaGVB6qUTpQuIx9VA3nclIwPGr8+QoyPrPQ
ClK93GWtBcs95lXdXcM2N8nlFBfjTnc0g2OXsdeqGTkPDOEi/JGHjU11Np44HsB6xozMznRuw0DY
V6hDwEt8z0BdDPtLxjd2jtIj9x4iQzsW8iLEfD+O4bZuf9Aw3KIdfcwq/P2N7F2zxA0ajXNJ/xOr
XgdfkQKfX0O0l3qp70NRvtuEykcKUHOieAISPk2EjRExcm/klOIVch0x0F14SMLwrsR9vJb6vml2
VaLdxNK8T/KM8CmiZp3wgqlskOAW7MC3WM9zFqGTYeijoApmEe4yEGPBwSv22ECEsoKou8zGQWQP
nkp+csL48BIb9r7WPY61d568GxFzpDEc36ieKn2Xm2mgD29m/KXHL+eyRJvRt4GBCWeTW772lEiM
8iL/3hh+celTGB1qs9rFL731EpYQ6Nzvyhp9Qp12eXRYupr4DDLnTXdjdGgHbthy/SXvN/K2w4PQ
M540c+tWd+H8aKhPrb5oaqIrhcMgU76bSXua8AWlbYapbzjnD/jYb9NqXT+j7Yi9Do6LfQ/kjFkq
HsG+0amnHqPTss/umzVqVlsddfZdV57xMzXUqSXGNcTrcaJROteJn0cw5uCc6l19P7WnlYtfi4LT
oQLcWmhNfXSR/egu3bm1op0fT96mD8+SJyRdMxg79xDXdHyth8X8nER/mAb1aEPPa11j5dtvRqs+
A9meorXOok0rgBilqEhS/G68OZiSm6XxfOQj8Dc630vUTrrvloIgiRe5Q1IWcUk0E7Ogl3cttDwc
YYkEg5RokFeE7+fsFgESm60WXuLwNm/NQ6Pjk2xkN+m81/SFI0196S1ko7oGIVCRvPwx1MbNVKJ6
Fo1vQpJUaBukyk7TtG9gUVexqLejm0vfG5+KZVTs4sQehhNxEoY8qirfNxxZhL74RKlseuLFHSoX
SJco4WxxdEvt0bDfCKzxBVXyOBy1BPAx/K6g768rScgWanZbV/6eDMwHTroxbhsL0iOuWJOJD2dH
gWo7nz3waSurM/24jaZe9ViSS9lu8gwsvzuNtN2dZR/Pb10SDAKaSYg8P9GO7vRtU+rExhLYsBBD
Xb6RK7yxQdshoz73XKK+Mro7JGFwAtfG/aPF+UtwyCfUA9xnCWYMEiJtflJY92w8QW1pq5M9LKdR
TAHtZObYMmf51oLpKxo4i8RozkAS91XW70xoXRCpcfIsOT+3+0Icen147xboQYYLz7OsgaChJMAL
+yQe4QZX74OaV6fn3F88thczglJ4Divmkemmp966wOz8RCWG23nV0dkp3dfMBbv2Jqgak29ZxBZq
ILNRWfqWwffp3bfRq17crD/pk7MVRva0JBg2dyAzup5ejFfi43xHPC7d5BuheTeQbenX0GwsPboo
bcRT3bN+VzohbdB/AEEYzEub3QyaezCr9LEfb3vsgWPzZXB+10N5NogqztE6GS7kYkGn11opyfTQ
61NbvvVlxEhI93FpsHPuWhrac1b9Mgd9h07vXUn4uEVmMlzFwciyhwiH6yU9S2pbo8gOnFwuePtT
7OcrK84vTO+i86vynVSsIGM9Q9i5jc80V28TE58tbn0WNpdIA/ADOWyW6iWT3U1lUIEAkn00nfxo
wv5E8iQ6pHY4DdG8bJpYno2cSoeqiUAIiAizivRHzmIwNHPtfQFMBR2gbBvKvn9IrQNsyh28UwjL
ejJvlaGxtqT6R5dPM0BPtEXDoagDYpP+sV8gKPxFk5heXR+eJi8PT5HLn1KSCzZlV6qbEQ9a1o6x
PNeIEk5xXMzHrNQT+j9RczBEKJ6URAEkSIk41Y2Knh2n6PdmLvFWWX/q5GK8l918gpKHskF0xoPq
8pK9iB+Gthf6SzmBp6x/jatKO9cEycAUWF+czl8O4kLyts0ODSnOxY5L1BVu3fnJayKM3hEVB1TG
FbIBScqNA98jKl9n+JAnJi89grEoXrWxx6RJ1ZM/hnl9DO0OfsgAx0TVHVTb9SVKx34biXi5v77B
lBvINcPFPYyQw1/dlAWtFZoOf5W3N7H12FQj/ePrT2EnYmePmKwLDCejdRq+eZURZGOjE1wWYsjv
tFvi48ZDalJRhO9zOH+0GldP3uGKutZVcjTbp9wpHtNkMZgO+AbMdHF7dz7UNFWiGvbPQME/JIE+
5p/pja43D3EKepg69d4ZsBB2q2E3tvap0jtkp8q3BvNJuou52U0WbbPIsH+kNCBpISdvY/ub9t1J
m8qnWIYNjRJW0gkWU+t9zykcK86++DyKZW+J5Uuy067/6FCcsrqD+SOHXaPhOZzXrr2Zg0RH1ULr
j3YdqbdRfohHY9zlygjsEuts2RPNMev3LcK7fITNXGmE6sXRi2eiqDXaoFTyAGPxsWkNNFvpchqq
+7Cfxr3g1FyKNOKAHSGP6U+zUfyMtV3YQ8FaG5VxS964htGyxDh5QXkJyLV1axr28RIDgECyxnVY
pQiB0A6m8Wkw8Eh2negd3QIAFEoqUIzEL8duoAe63M1Z+s6ac/LG8sEscIHXTS9eMRw6eaxRJcb3
iwKuQrtisdpWVXyxgU61EYrY0EZBVTu3Ed+CHRAJ+igJIBZ9etLiN0dJdv7WkjRVp89e68ytmXk3
k7zHl/9MrPql8jqGRbVgPGz6VkszXBkAJ7Wr9vky7ZoIshwlfGeQY1pVJaIK+UWcFfhsypnzCGns
kWDqW80qtiKzXzOA92YE5anG3Wg4N8o2/Xm0t7odb1yte7KaS+z+rnnTqLa+OLhvpjDcJAnWfVOH
s3yxM1Ib+WQm9hPOC8A6TeDCNSeTEn3Ayhqdi4krgc8Z277Smi9DddxsF05bSW03QuCLV36xaTGh
EYyLbRqXx5wNjczDuzEpq8AOC3wvzfpHxUYYAMtcxIzVehqEMg9Gpx82hUNlg+wo20woUZf2cZlx
hxegE1MTv7gYZs91e7LSPoIrnqJOeDVzYZ2iYVMaZXWX9Ea2SUjFywzvVjisEQ0t5VvHdS5982A6
S3q0ZxtPb4gANxwytKkBTDSchT4APny14ZxxAMSsshBoSnQSp4mF3Im6iI+uQSvHKPMZp/sXg5Mk
0TvLY4VgBHFc53YsReOeKKPmlFXz7RXKWGoAVeEsb2FSFKgPxAB9HamrKuVIpmF4ms2U88egQkJM
De0OdASN9tKG7w0t52Ohi+is5ebWpqJK9nnFslCYdnM79miylcz5N8g7NtuiFieTNpwfc3bdtHP4
tIBr7iO9bg5Noc7z3ITnZnDPutF2nNli8QxSZe67RjPPRi/Zt/sm3RlGORxifR42zkLLapBYLI6V
+wbRNb14KHTGSOsupMF/ZbF+7k1rAt6jPh+wh78hJmFBuWw9jDp1UD+Yw+GKYQ35YO5VGZ2v97Q3
dim04LogTb23LGPfIHoBKYM+qmUwpXFPNwLWsYdKBlPtVXC5V/zS9Oh5yrY/YHe1bDk2YNFgil9l
Kx9KdNn6quSoPZrgS6R9LSSkUpvY/vVW1uB0wUynpZKvV7QOkyeDNQ3x0MpMuDa3xoI/uXAvE3wc
cO7QD5ab7K+vlplzl+ehCEKHA6JJL+Gv36iYDI0zmYFj2ZT5qInQZ3nv44C4Yllg963tzKG32+Cz
uILbGdqnpSqG07VfqCX0EaJ4BjYdlvCU5AXTMBvOg2cechOIQatAxLXGC6qWT5IAtVd4v1XgHq2J
Oy8Nb5wG6IkgqFNJ81q4AkKxaINGqHEnCvlyhXuu/fAibllpkbL5V8TGo8O0odrZeyVtWDs2DqzV
w/b6fd0u/DJKZByTbv2Fc9krwueI6ctN0djWEO9Rv0NAXz+8hNd1Q0cMxfyKqy8j5MPrN68KdytX
O54rPeH6zsaiwfsscctYYajUKMWzFk23dmcz8Fb4V3rDupz8BS/QtITc38DBgB22Twz1wP6EXabW
cla8XJ9BrIPzLxLAQ66In6ABQkSzwpS6nrbuilonuBXQIfUtD1lMntalXzv5WxdCzWyK9mHAKWKD
vg4vaVM7jHGsdskILTpCskysXqNaHw76819EAUjZ6xKW6fbxSqtY8R3cErArgOyUWZkVgMk+CGuk
fl7RnciI3iG670cvAe+BtKRlk0azLtkqD3t9EkhOqOSV3+ct6V+udgkLeUVFhMImsQMdYJkSaUYQ
CUWtS4Eytv+TufPYstvI1vQToS58ANM83qQ3THKCRZcB7/3T9xeR1dUtabW07urJnahKpJg8Bwiz
9/4dsRB80W6w3siKuKRhU+z1r2RsHcid+NTbfvdFMx7W9cn30/XWysRJf8VBvSC7rUP+G/Ogz6c6
BHqRc/PMJMLXYPNUMG6HA3ujn5h0wvYwJQ00e7AcDWZpkFoCgzsjBE8N1mj6ix5vL2G7XVqyCxxy
QDTjRkNWBjguCDXjQdHjYmJYtGl1aGCD4b0ZRijRMwAq6cet4eUIuY0s1pNvuD7BISS3FEG419vG
GDgDZ3CHre/F4SGCH3/TjQa93wDTeCBgmiAH4B2FrvcBZI5PioaxfvhRggeGZbwgaf0Exss2NWgX
4T4pywSm3mnt2lujCdm3jXtSV9S2Nn2eEIzXKgLiHzlGaMR85dqAil7hMBMUdJJZWClVUE77wiGK
VU7WVTMAI0WUgTuNzID7sw4KKgj1U3vPefWSlhNQvRMm0eNmCMQJgBxBDV2Mg9nIfWgzAlAg5aJu
kZlmqfFoYeO637UqQMtiPL3Rbz+ud4IFCMo5WoxwjAMGICsDKLvexFi0j1+6pCOTyYKx8gnvmyiY
yuIwGZAWikMbSDIN2sJmwbBuW3qMg34P8+AGZCu86MPBD1VZp1zzWrxzkAjCdm9/dWghb9yEmZ7d
3WuqRzuOoOyACfVcXNa16vd5Iy+IoaFOQe7Y2E6ICpDXkzOjg/8BxPN5CTt2B4N/Cj+3P3Ig0EfR
oTdnfBpiOyIzSaqFBQ/Y6+rHtuYssjtpP60topucY/oTaNDQfDZDr4uPGmoN5+7XsBaexjErlHfm
4L0EicBDpKAUFjRnmRgXAjFmeB8LOJziMEQTDGU2trnwKFsaEkLlYXOUC1CqWWTj3uUbKFzx89BU
pC6DmzjoK2Tz+UBtbCUdzDr8rnsOW33Iawp13gl8EtSCbxvu/TW+1z89SmATemOG/0XqJ7tlZIJs
p+MvWblfJ+kbmzwLbzUanabLU+tOBY+h+mE5611d1F8thlZx2L5XMUBhYuMZ4FnpJcqcZ2cs4qPp
Il3tZL01zLo+NXgAfGLJTRHT8HZ7vb//fS8N9smm5NRryERsh3Xbcou8d9i31H6DtG9F6YA22O63
QSLWTIYCcKCe6u3nVd3DG9kAZqMDVV9Sobv6mNDLPLWpuSIYlGZg3fkjaGAMsrwdRI3TbS7WXZAJ
DE6a26iIymPvxBRxsGWFP9+7/rjTfLkx92G9gHLdEFYQ7IOG+Bx95GVl4W474cNwYgn7I3E6DcIf
J3bjPYBBtl1G4kIVE8wOTetg9+7XWhXyWQBBUfFp5tH6mMRrM7aMGFrvJ65OgpUwfGuDZF/6vr13
2dE3aBOgsCnmShxkaLQWHwuR0MbcLvZ3lu/IPbxLxo5Vzsgtm71DYBGUor+I3v56E5rYUM6Zfb8q
dMxYDm22HEOJUYc+SYsRz6daeiboxbrtVaGCtTJsEiWImxXbK3K+F8OKCitLPjFvx1LK0mKfKZqD
OYaM3dluPM8fGirXzDh9XOgjT78XG8B/57TNWb//IpO/DAtHeF2oJQoFdXCvKO2vpT8ZJ1019v0w
39kQg/hdcae/SKW4Geoy9D37VJumgwQ8+e373rV04wQxQfQ6SCgPDaPveZDVbdehdlBnZxohPyf/
qsNiiR6LM1RfSIgLjrUMz3qTxLbXbFsoNcodxkSMhr9SCWZTqatrUPd35kPVMgijsFFwJl/wkyLR
DX6HLhGyzOP2io2DkThb/XE/DyknJM5sMZub0WCzi6pmwRcUNdJCM6Kfkl6cgjp4i9uovDGZypyH
9qhLykrxBKZSvife8KGvGX3qpH34aIJkf94+uyXuQbCyFXVSbu/1ew6sn2mKYwzHd7mGPlZ+9LmK
R0Eq2XvJKapvNf0G8xkGjJ/HP9Dxdzf67jVnj0Pev6NKf/o/l3EfBdulS8ZD2jJtFe101DwORxG6
/ewbdDWUfHCukbsxile0XUVy9BL3utAy0eVnajet6R7n31vF9RCdhGvdzjeGS5CNZqogm4WgItNz
xvgh8vOvI/yrQ8E+bqylPOpnlcIl32dzdNIbfWSGxrnpk2KFyOYmj12xNUp0UmSWWsr3gFtspm+f
JU70GoDuq3HY4EH8qv+t7CCB5xijbfzWw1TMi86ZYlhPyRAezBQqmVySvVVP4ghXfRs4xmVKSTaC
5K2PNk1X1kQzfbvkXs+g9z5T5N1BjO0pqHnRztT/EoRz7UxR3GpKJk5HRDkq0Yr09vp2Xlv8aQVm
WJh8bHrBWeMWdghfkKU3rZTb2Jad9A6L077e2T+HOoUgHCVvjpGeUJAyXcsDQhgdzFT0ytCsPc3+
ignjOehL1895KqaYHtIu3mnCq4DAtOKRcJN06VOXxa8koc5rxohGcZWcOYWsXUQHAzx/kyzRfZPw
SP9TLiByP61e8H0mYSwZ81e+aXT2XP/kefNLt6Y95QAf048QgNJ124NinEA2LGxUYZM8uETNHMZ2
NqDL/HR6p38UE35SmnWIKW1zKImag0O/w5oPUZqd9CyCX5qqFKkyXD8QMUZXhjXMmbL3dRqmoz3C
16pVq9E30TVxU5afYhZr+pZeaJrxrwkDoQ0NrCCWBAlnHn2VOBUsWCmguQDbaoffmvs1xIpKGREz
7JhlfGgc88EXTE9TLwYqaP3rkonbJmKtVqZ96Orqmi1msktTf9up6lB9ZaevIW2MKs5dPcGeSlc2
4sVDPXEQ6N3083bD4W3s/KO+09Qm0SwiXSWV8sVdK84wqzXguX/TK0OXBvoh6EK7V12b3mlL5T0F
ke9rEpu+EpjqMZkOPznJthd/+HX1rn8nWpjCLzi9xGNjHbmhok9iYqsmnWugbgKTtqXFnSD0z43o
n02yq1Ir8HYj5WRbmiUF5PBhVJShixe8SBkNh2nKa+j9abcHCGALOzeFYqR9nmCKrBsM2IwM+Xox
TPvaDEu5b1RNN7bA4rZ6WAUP67Own+aAyUFPLliKi9JIExJmrqdEiliVK3KqPsPxcUl2De4rquzr
kuHW6IiCi1rYeUhcrjR4Vz8t7iJFudEdpGunb5EHJOVjfQC8ZqJpV+ToyfIfg7B8r7L+yhzgoO80
4Mb3JvIOEYGgeWBWW3069EP7Q785u8A7aLaOjtUI9im1mOa7KyaO8hreIHb8resqfezoOiLtkWH6
ZX9XdQAPRIvjCAfKqQ7UdelQVkxQpxW3MFVPz4MYWpS0lnoB081BVicYO+zM5qL7Wr3g9QVWVvIh
kPUu8sy3JCTgBVchVXJPq2JMy9nezLn7eSBMETBfX+5em9kgi1etn6ym3WUCe8ic4hCNTrSd0sC6
Jp35ZYqCD31rwE7CSIIctE1gIOxVnbsm6kdm8RCF5TfU8WzOvg8fgEGk8xqoJj4xEe1HNdJ4v39i
ydf4Wn60ihZs0jzq97ggld1J6GnjcqFSwdRbjTcw7HrR70A/u2TaD9XwSEppdB4GA+ZayQjLKnd6
Yaijqbba6GxnkAri5X2VCxNZ6IZHIsgfS9UX2XlnYoWYXfRXnYzgxcnTNz/u4o1Zg57pv6tKc/M8
eD6BJIo+OHf8GP2m8cX6aI2Q1pmZtT769S83IcZUVSpu/AphCZ/NMIx0a4zuu5FejMlszrrB8tBz
Wgx9sGiy95HLwHHAOpWlzPd0OTjVUaFflvo/CAl5YaqxrwmamcC8Wlc+F/O6fh4Xpu3+CsE6Phmc
+mAZlrxiDpF9MJC8hc1TnkzfOn/efKqUxHwfR3CzBvyw3Y1Cq/S3lQbpLuXaA8+qCjWanRKdNYgd
EbDksafI2T2HqSJXtgdnIuC8jFS8uDE+49SHSDMv013vjQZmbPWLHOvmEgXWU7Caw7/5pXSU9C0D
VvWJBmIoNfU5rhe9/nyph4WV09KgBBlRd0HcvUf1rggXhuF4qtLhuL9RY35t8sh6SqaDnMPxs4vy
/OpxXtNzHvgBpzYisQmWEm0eHLisVSniZk4cJoWDD3EKWD5yNs1gJzuxFv2ePC+sNL6ufQ6rwV9r
UG4SyWPMW2cJsKHcjBQlnVZhung5w1X9snwDuozV1XTqLDmt7RlSdX6FwX3milt930Jio+2P0G5X
MIMnF+ub1Xlp3OQ17uyP2PQu+hjXPbNYMN4ZEqgF+viohI2FTbxecqwad5nysYOdScJxZjy0HnMe
I6sfPZcXgr8eeEDNPem71Ll0Q3MDxs7NSw7rLMjkTLljnB2WjflB1G8423m7wkoO8chPlgMjnwJc
U9djIhjPQcho34PDMVOXHw2nCDfG2D2lvXhmTMWjoV/NcRC87xXlq8nqY+iMEF4BqIqmxLaH0djK
XdyVxHc6OfQkO0vqXemsPkLZkCjKqWXWHA8HC7HjXqD32/oI8jx4BTdDPuT7tuAQnoBMnWAkngoa
PWirX+xs0T3kdRPtAY6/G7Mr9p3NpL8UxzLgFiim9EcURdMWXu5X4bVHr7QLnFcWBiCoxDIjK/dD
e8kN80LLxXEXpNEWpPReVvbrZMTk3GUp8GyxMdu0uYllLw+pw/YysEzdWu4wbDF9WdNhghCAW1WU
YpnSDA0GgvnGL7Oz3TIDzocRzJro78HIJMNdeMVOIC/BkiL6QL3xFKD2P6Vr+3ualggCAFKWqUsu
MZmr2dIhZhuMHel4uzWZAbGcyjjhPik3Ecb/skflYSNx2TCQStasvo6VkjNm9UNXhMo7pA52qdwN
k9nfRg6R217kwfvwHh2MmWj8mS7NJTYZJBgydFw4JuP5Lojn+GhhS9IU22U1zn7Fqh5j55n9ILuP
Pil/xi27ZLRm9+JM7kM/N+9rZJr4RcDm1/9ApwRgXXMK20a1L+PpgQkTA+vB+VgJYz9mxEY7xtyc
ImHui876WGFHbnwV59TEvNquIJSVJ1NCJ50QcEh7OM3lukctn3Lfeg++Gzx3Hk59Ub3gmgU+jicz
5ibFtfQYDtmiN7adbbzXQiLc9Op510KZj0UwfAtCnLBkV++xO4DehHGcXAk/tgccI5p0yI9daJMi
DiwF6sbIwYF3MlXxa7igdgxghjBith+yMl2xeIrvazdaqCyRQAmCuYMZ18dU9XPAT9+lkI9A4rAB
MQXGr614Tsv4lxNZ2zyEB99m7aUN4mQXmsa0waIivwm6/K2Zh5F+ISWcuL/Exci8cAiBmz25yftD
ikEkmqmUPnvnkON7jFv155rEURjJIU1HZbSb4rhjGd02CXHDmqf8K82Gd1iH9s1gzrpO6HXa6t0F
0tnD09tDu2PQFT478peATHGtUwf6YDBfxNSFb4P9PURy782hs49l8iMxZ/s2KdaDvUbx3VtSrusl
ioGAhuQWZSajLUdU2z6g95ZzDMmAxiUDbodtdIpn+rdV2OGhFPHzAAqAtqrZTmLk6Vu2uYVdFqKj
Wd4GqxU78uvB+Zzq5NYpqiFMVKbWGnGFtsZbC5XA5Ga7LLVuAlyqeKgYZYjafZ+Z4VzKEQin74BI
0G4vmy5Kf4ZYZ59c8nzPeCTcD+sk9glVFDgDLcdUfS9qQuPthjGemQEskyKdiTnfl7gkMhtLL3Mz
8jWSJYO9ueYMzTjb6DaRcgQlKl64WqorqAoCs9m/mEZn5rVyMC5cU48if7B3mJO9RXODOYuPys5y
sAdwZHQlf/zqxrjxTqJ+ZRR3cFyot74X4bUS2cR42LE8DMHU3abM6I3OWTDIIzQ+rUDuTaYd5zYo
dyMeQupwg2ORXboEa6CFtbwvwhEWj8eDqEOJkZIK6q5UZyQw6P57XrTzF1a06XsCZrTtW8Cbnvvn
WKQAY8LRa5Ld5LKDLTFujeLegRTStcVwqVR/3XL6V2l0VyzpzMwc3ZVtYYSj8RndgagbVFPUMWjY
05HmGw8qhJ5T6zavUcwIJZhamwjywxHqO601dmBYUYSMZtSAFIH9smEY92zDx5oC++Pvv6f1l+9p
8Q0t+N+BHQqTfNk/0t2n3oSTZWf+ZxEYLJhQxCPDwQW1Em1hjtB+RGobj/vZwtQwe54MuTDKB8vh
cHj7+0/jCKWf/wP7no9jq1xAYVkhdPQ/xRZgSSpC6HLuNvStX0Mo40OyGiz/WmkLo6nLMR5GAI7r
KmZ2nLAbt16WfVNKDOgi/4HBZH7mWLpbZYTeuzdJ5A0WYsqz+RS5mGPHLn9w7G61JDfKkm9dijSw
xBke+S6qMtVPoMgN2nn+lI3h2RtAukNDc9D9Sl0H3LvDeqM1l1oFZ0Qo3EU0PLphi25GTUghlh9M
jygNGzd8c83VDJafrGURAarzoLiYbURCjbI7gKnQbPhxJhaOwffMpWlLwnHPmBSCpGr3dc2cZnj+
yI+unJ+YzV00YBhAyUSo9kPrm/RYzbIpGFqclLsZprvEOTEY4fVK+UWPBVo15mhmmqzQChZMueFV
dOtEN4m9vfZeMCEMksZ61Q9Ii6/tMXmKKi6duSwY40tnlzYcDv24NIwuwKKc8IXaYzfjhUc/qBSJ
NXjhGvFJjJkxqOpd5JROt0bbMMiD+ofJDnrO7k0LVLXevRzduzVFYamx5DkCyqmm5LeEXde73lfH
i5NtpsAGXKxPOVTrfV1EEPi5+g9ZxZwMGsle9vGr9A+Ty5vU0sAZM5R8cH9onLUgnvDaFslDK3E7
KoO97S/ZE9T7kLzoZb5bsTqcq5UkFDUvJnvlw7UGFFOwb1rvjHlMvLUDdFaw8ikv6+WcMhba6Llu
4fovo7W+QBtC3kKHgxBxPGa86e3nIDTv54dOjXEX42QkS3yt5IDprDHtx44pkYtOklZEY7PeQk9p
+aEiM1ZUVjihczS2ShuTg/+RdlB3cOrAhk2HUAalsfHnRLJG01+638jEgtYebqge4Wp0+XfRYk8A
7g3bNkFQ1IkUjZzZPEojeRHJSN5CkeFPsybrjRDLk1wWcba4cJsSMq5Dhro3ebAPVcvWGzQNI3Vg
Z9nclEqtPFUoWVe8CPSX7buR8KE53YslnM9eMAZX2jklvksMVXE3KAxprNXhSNQImXmcrQ7eC1QU
T67281Cjj9xcmxMHjdv6rKIF8ouR8qvc1VbfEErOhEZ/Pz/u72vkihs9E9ctO6cKaHyHCyKjBv42
zNAOZS+oHphZZXNyYnw2ngZyoMIYT1gi5Jmhtemwo09UvEfjLoV49InnG4Fhnuqmv1HpZOcpbs+p
J3hrGOAUzWrsNVoZrfZ+CrLlUlM5axG1USBZEq689VsVkA5ErqfieoalJ6rq25so37bCglSpzABk
tai0BWAgMII6uSDtlwwTlWlsB+Jb1GhF9R7+7LsaJJJqlKmbzVZyHTFA/WI1NO8wW+GoLw6mW2bd
0UipyVyKkGwzuPW+tsJXNL2nXDXhVRo+1pW3bkWpsrbq8Ktu+vUYpkhCuIchdrD1kN90ODSdei50
o2i7o499KVM3gx/nwbPss52Fhk5PKtx2AnIQyE9Qq5/1IBrbL3otI/6c4mfBgEY/hthUh4hcPmco
Mz4Cs6QxX8V9mPYPrld+6GkhHrw9pYB7kEFrou2b450znvRXJ+aRaUwD0hWk3sEyJbkN1Bl6dU1O
a1264aH7MUYPQdr+0IBMMCVf5qw/6lU76BmMWpdy4eDB0xSTS3t295MBb83zrasekrp18u64KTVi
4/0Y1jE//P2dZyk3nj/feYjnQrRzBLuHWAD88Qp2SjeEQEmG8SJMC9jnYBUBkLkChnrslz99ZVx1
5dh5dKU6lJONDF+9/Bh9coUE6sZFQXSNdhxlFfYjlUtcuxq4BdRNWFBipEtF6yfd22j3BE10dw2M
xqs6uVuDwnOJ66seLwZq+gRh1ON+QPGGasaArqU3Whk/474eaqwKTwEwf0TKesavEQGLaU+UBu1O
vxVhdEwsMKezGiv6pOwINSszgvxgzXC2tfy1pMznut9VWVPvFNPCnrBQdu0vcD2sqx70z7PH1QmM
ZFnV7WxBaC+61zAJXvUcwlFsBT1e1QtCT5VnRsZbb0o3UxCYgDAO3Vic3Ao7PooaQ3hnHFC+Gweo
XDjrQjRV/AA9XuNpuJPxLhPstCxFqfnPb10svCj2evIZ5gBSibA2er6UD1K5JRon/TqSxlWSnpL6
7WAqkSDgLF6MntM//cOa+YtI0SLXXJ0PPkkuVhj8KbfHChcn73Ipto6Jg49G5uw8eRb9J6qu104e
jN9Gc/lpDC7EnyG9THwfFKOcvQn0LnSV+ekfPtZfqzcHhBI+v0nYkbD+HNhd0mhNTGb8bYPNDmEe
OC+O7ovrzTgzKK6GfuuUo5t88oc99KRpO9v2sP+Hj+H/MdQMRarlmAqEVqlGvGXzT1VkGEM7zVeM
MVoF0xTZrZ3SRptT/F4liJDUwF5XHVL5/UYdHJpygHoFqulNiG5HiSX85FlAsbDnVYmm/+t1tk4o
KN4MHIKPbvzLMBrck73sW2HixpezPqzXKBO7DjmEPX2NBAN9Y1EovozwEqqf/IF5DIKlQd5Kn3Fk
Lyq4CgaZM6F5p4FQK5W4XFr1ncSLLe2XO4nFRJK05aXH8ilZzOM4YG4yG5OHliLxzla0vA6WyYlb
hmKbCoM/wWRG71g9g0sbINWJxayHcYnDEDGcfiyi9/eWt7zNBVNs+bX0DPnpQDMqmmRVpk+zUUrQ
EQwvFdTDrOqtZzx145CniHH6w6d+V5SHvONi+qTMYLFfzi7uLdpLyOpNFM9YWObJ8tRMuBUoUC5V
XCtdpwwLzthcvvAiAwZhCiRYnMzbOo25t0zzNxXHNcnSfYkXzERtdOAXqPGsNNrrsWQaUS9Rq32e
j37geAdx1fioPhvqRL54cfeVfKdHTQr43KL1+GOprO9KtI6Fx29DHvXRoStAbYcFbT+k2d9qBNmI
BPNS8WknoneVjI+yvlYme0pvO8XV6RT4rgt83bKZ6sybqksNAqWhJA20678t9a+p28JqwaIYOlFP
BIrekNoZSn/sDpfwtPVAJwCNYfC5d/rzDUL+8BZ8nlXhoOyrOpCcf+h5/yq2txwrDEVge57p+eyf
P15EQRzKdSwqG+Nu2PrEAr+v2TfLaL+katloEql+tfqq0CekZhzoxaY/pVzj3/bsXau+C94CZ/PH
emUMoT+FQfrl77f7X5zm2O0CnzubHATLddDJ/fFjR6VIGDuNMBQqRAW6MbI7j/7cry8hEtxZoDD7
dP3xhqelV8JtdbnC14XL0rtP9lCvuxgTYL1j6nW8hF7U7j+tJoCCBaOVG0+dEopH0YcTs7LyNSrw
w1C2OfhW/ZMK/U9xuOoEc9XJjloblxfX9f6kQsdutBx8rwD1V9ZeWU6JHlv+g8GIak9wjoAJ2Rpb
bVfSEagzzRR7veU+ZBFTMU3gMUj96qBNbP/+aTvqaf6xQ3d9E/YcyyMg59D5k6+fyKtyjLPJ38qo
enXxG1oVxysMtHNYvUc7P9/1sAIBDdDgqn4zTTGoyZSPHFeARijLCk4mi/FUSBTH+Yfqn/QFocf8
mkqAIfbjFKcOCjlQb10KapzR8pAik8hF+wF6p7/bf8uE8v/lHfkHG8qX/w+nyv+BJpS2xUv+r/9t
9viXkMNnlXD4Pf+/XSj1n/i0oTQs618Oi9UzGd1g1BG6FCOfGYeGhaWkiwEG+NS/XSX/Y0Rp+f/y
iQHlN9QC932K4n/7UFr2v1j9ro13Jf+LxeV/x4YSW6Y/rNfADIVvcir4OGW6ghDGP61XzHw8sxiS
K/6EGTIbzxDvPX8znXBje7sQbfrJtMIUqzHX6ID/FNRQFbZ1dutMvpDOCLdudoQktdeYGSy4jWMN
x8U0m48UlPqcNIHzjEUJpcDSjNwF2OkmPXK4LvhltDn5RnOfbz27Ks5N3CX7tU8bUHbHOzvAIw9F
2o2nTNbM+0bLmXFujBogStdl9mOWWU0yQyh/Dv5ID7rCJ9z3NaRFrzWS3+6Qdke7CeDfMmCFmtuQ
p5gxzr46LkKiSI4MT2y65nGxnZOVg/p1dg3HbpndVw9+2z43uvA4gIBdIDu7h4qK4EQzn90PfMi9
Fac+TXMa3po+JW6SkJviheVI7k5m7ut5Ws5dHDVfRDyS4Tz2hK553niai8LdOSS7nUyxyKMxeNZ+
bYb5sU67sKE0yjDeb9YEzM4xv4W4YZ96wkoPvi3jM2Tn7tbJi/S6Wi72JUXg75xwDvHvX4x7Q6wg
y2tuEdlH6uS26ItgO1tzCFvQnuHFBS0kgHFxcR4L7fQE3o4ME6HFzsTH91g2iNpcWupD3CfztZiT
7mlxDfc5bgfvKIMe+UKW9vZX6RnBk2HV9nteGvMxgWV3KiFOXvt+Xk4F5mpbUuPy70vuxYoUtvxc
8Xk/zm3WoO63GZ/SrHanAMrMU70E4lp5fQss0EFi3sxdLZkSmUN4Z8IFQoEAv2wjhwRV/BQY97NR
NXejG0K2HLpoTz5G9ZNYjeUFH3j7m0++5Su6k+qhhoF9IYwpSPdNPwZHiryUBwY1Y+MFnbxgelYV
p6mdinJTVD5xEI3d/HahzR76OaoPoWFD1WpQU0Oc631CT9g80M+rBW9yr+3gpTbBvREM4gHNIpah
mWtG3Q7dVu/u0MQDrhgZcX3JMIPfePInb3fcZUMTnkerwXQDicyOxJb8Eq0D2Q3NlP5OpwVlap3A
lsZbC8PkvnDNc+R3larzQFv90O6u1RxH18H1o01PfhUO5BX5c3Vd3mJKHMG7SJ2jJPZxW4nOPPSu
ldx6QV8ekgTJ3CKCntQIGT0qgtwxJTsdvrAZH2t/tG7nqKy++Z0FU8xvzC+JiOE1pdFwK62huo4p
eSFjbrXn0ZwIrKxXicd6LKozw4/2Lo/H/tQTOhXfxBm0aAIMCrR0pTO9BpRNTzFb8y0LYV/clPi8
yT37uSLRoMGdDcehxkbDGIz+JYEcjR3VgPOvyLBpSPAQmKnKa2XXTjalgVXFIm4tPv+3aOjS5DDk
LVYUizs5p1I2NT7/pVf+NoYghXNJIPrGWqf6R9FFoOJThVieGVW28+xZ7vIxizEKbOWEFxQhUlnc
dwkwjkBNycshgKiE0JYgzVr81wqRyyW3TZGzPtvybfW7/kGmBVBA4YqoYwA1end+EUTP/Fg33AhG
uS/gbj7C5lymt9JtyVnOHGIWfWEO6a7sTCKH/XB8WFYxHeq5RwZkTZ25Y7TU7WIqroeJB/Ie1J1v
3i+OWO/bJB/v2s4mOMjtKmQSmQFEOeUuNAG6GBVZb8TYmwq2vM0oEnOJfg3Hx0ISZovxSeswHYZ3
8ztxZXvG0Gf+IGFqfPJzoz2wsbxDG4ekBIihzO+dJEa8ISBe9RuTo3Ta1VaxPndsuNcudDIGlY10
0dukaPPKvBnITVwKvohYEJF5I/3kvErYXi6Jy/BmPNwHMK0KnG0mS4KXKjebz05lk7kKVe2SeD4Y
PvTJrUWWzSEk7Ae1X9Nljx02ux9lbhs/PK6O1zjjrDe6xrkiwm1eVwax4007u85jMNTkucqC/KBY
ZZcIO7EJhJhE9DBhOfPuybx7gB2WXIeg994hqJK9Y1hLyviyKr+ixOgeWWXzt4kIVGaKYzM++zXo
TkGS53bFvOw4SPx9CwZWO35282SEzI9BEkdbQA2ZjDeEIDDDsdaZnuuwTL7yoCxOC+bmvyxoqlyo
CbSwuswOdYLjKT4v+X3ll/Yl9JfgvIKVnFwhaUyDoMzPq0xA/21UFWkN0rvmubj0omkPBNmYZIdC
asBrE2N2ROKx97K66/Q9WFz35wDpmK41L35OtRfumrypD/j6IeYGeey/NxB8HvNuoFHKuqS8ZuRC
ob/oEmniPYFp2MY255Gs1N4Ib0CUCAUXuDXeZMOIuq2hbYU6SD2Aj84anJO4N4G7s6kFYmZoT2hc
1gf40TAsvtqDohnDSc6OBvkxz2vZ4N0+WULelzWpstj6KzF67prEcszl2aoL8VFQx7u7MKxx+SVM
6jGfjG7Ye3iaIOUYOxwzeLF4GzK7QKsSZFb43CPafMq7lV0BK9oB4SExQpn9IOXgn8Z6LJ06N/c9
QX8vmY0bWpdExo8g7WZ/Oy1pnmz7uS0+2GEuG8vp4q9LU+GfUbfJjGYmNvFWNNMKBlg9dU+mssi9
sb3WI1VqyMzvueUy6hhEuzygBh7vBlzguk0QufMzFQ39iTRxXUUvj3+XUXcPo1j8AzhF5W96juJ0
zxRdXuuuEfSYSU1YnR33znnJXIeF3XIR/gwgy7nkAUkL2ky9dAaORtFizsOmJROgPkpDCuOmoRUk
u8OZnGo6r5U1P7dlNXzBPc++J+O73RrSS4+xJ9PnmXOPWZMM30L0iYRLePl2ImQSgWZCQ1oldYZi
abGxV1Xq84wijEKSKc3oyqMwRxsmcwYrc4iyXe8SqzUGvtfAPhpwp8jxT/bxnltH+zgIn4yKfInS
31BoEH9GDOkUGc1FfQSdQYBWJj5edkKK2d7mmCaEsPAGA7X9gh9OMSzRV3M2pz2zfgy/XQlIVCdl
eLtYElodabiSfOtABWqNfS7vvGQ0L4SK4NLkcYGdEqcsX8ugsLZQmKKvdVYRWuZbw9cG1QvyjCy5
hSKIpslaI+yw23Jt73sZAS4MDmuAw3z5mDx7WbddUIYfuRMapyF2o3v2SfSCtLT8wazZ2ONsvR7S
bPGfo6UzgbDLfPydhqX9oxzb9RTM1vIcr0mM+5HEl2dMrYoZV6L4UWbAdtg6KLKzbS16pkNW4c3w
flhCYHLZiJ93Sk8833ZNRZZjtazmG4kUVEjBbFaEdLaR5+7zOR2eR6QrMW4qjvHFiFvIKUHbRpC+
GAkW+2YcllOV5XmwYyKPG2BlyewV7Wp8L7CQ+j2KHBZ8LfA+23cOVe0NM9UZDmw3S7JUk5Lgx7Lr
EadDQ8PwBQtRsKRYxAWYXgaVATDet79E5NKRXS5qHP58scy4uxhtQhqPP6flDthyDNBH9KQnlLFN
yZAaEOawrs/PUwMmBoXaNb6EOL4mN0Oh7mQyeAIbSnoyE5nXkAmxgRtj4VPd5/Vz7nJJbiBsYXVF
9YZPETrQ6m2xRthohIyRu4VxSdPvqacsUGzGaRHVVo9+xsljAr+isM3VSHMyB5ii6cRuN5z0pYRl
BNPdsW2UVwmgE6fN7AZcz3JK4IKsI14nnePeuHVNFUOQBPy//0XaeS3HjSXr+lVOnHtMwJuIs/dF
AeXoixRJSTcIUaLgvcfTnw/snpkqVA2xu/ddd6hbWWthmVyZvzGGARELTfIA2WFzPmQ2oggYxWWt
juCx4a8ByBjFRmuAMOzByPZwiVhW3VqB4aySKKbQ8IvOc9EA0c19YBoqbBFdTl4LQFhv6MHiHSy3
JIt0p9IU2QFcCK0vkehyed1HUOfefdnIDzn2x6tOQS6GlxabS0kGyKiQkIeUN1NgGPKmD0itchkq
JnVp93msLR8ZAk/QbocBEm2A7jZSsJRhI79EVphS6qqJBGPvx1FwA5NEG2l7iOl9i9LKjefJ483Y
0RxZYRVgQWsIGv4DKRhpaUmD0VYrtjMixj2d9WJVGipGw0hi6SRVfWvAN8K/g1p4SBLv5HFjRDxh
ZHPL/1Qads7nSl+8VqNp0+C91e86KUyedEFpzF0oGr7Jg7Ic4fCQYgKlWgVSint0K3UkuiUK2fcu
XU+TYn9ZFxtXQ3GuW0Ww3fXoTh3oMuXbWDQC5d4bkbTCKzxYYdX21rbS4JAbtusqVstvFR7mAFlw
5E6NH61fkt+FGVBN0dPi/RA31fcSzMyq0MyJKkQNYGvAVXSSETBg7SbYZndt+qirTeEgkgUGgtOz
eK+DqTWTirqtCHp7p3RF5yCrbyHbJOIeE8Lnv9U9IbxDUdx8aDPB23SgAJABCVX1rfXwwFLwnNjJ
Qe7+SP3Re1QTTHrDXoJIh0ZysA0yQGiGl6hb1ycxXuWhq7/ibZBtavKwB2rC8nMCIfDa4iHy7Pcw
UFY8UGNIlYOZ/rK8lvtWltJ0r5UWjn6CYkDvKToVbz6+10qT0+qbbKbpu6yqqM6OOHs+qw2GAKCr
m/j6qMzy8EdR7Vj9dFYFpHZhSTTRdU3XJ5QOddnTymZtll2JcONT7eR77V6/ap+KW99BR3ETWza0
aQcko/15zFPh0o+QKo1IyuUkwnRQZiFp3zTqWOqH2MUnzBTfAGIqCyGkqaH57xLiHzEQczUNWaHQ
Sa/odFiy5dO4yaWDup1UVlbYal0jjXuj3uO1fWPu/KvwlgTCv/18ZDOo0x9hDZnJNEVJU8R50wzV
yDqoS+lQrfFOl+3Y8e/Ta3iw4n27lp1oAzb884inbah/BrQkWmKUuRAyOB1nM0Rk3Yl+AD8rvvK2
T7+Ecj5sDAoSvDDVIbLFDubD50EvTS6ow38FnQHXRBZunan6QU/cm9pEga03XB4KELfoBS90DC4O
cNK3tSxdts7WpxLzGlN64xDKmb8pdQkjgvah9fuHFPex1hK+fz60WYPizwlVNMvQLEU38ew8nVAf
/EsVi+ahs0dwS8MKrP0m2Y537pf0zUpW4kN8nd0gYbUq7WCDLorw4B/C7ec/4tIGMY5+w/TnR3Kp
tTSiduMph6R9S/Q3y3v//K8/K1eyUI7/+tn+E1PdjDNDp3ohxG+y3yrYa4K7t3kKSe9q4KbfcPIz
nMTjlfN55IsDU3Vqn6ZmKqABTwc2RGJe81w/iJBbeRrF9P3QofGbP4rs1Me99+zSoTZ9pPnuN47i
zBao6xu4b1QSH1G+wtjQ6XfaHe/kfeYg57c1/s520HSNMrNhUXScnTW9DwyiGeXDgOC3Wvy2sqsJ
3dCh4/P57F0+XY4CzTo2UoqUH63xQw3ywtY2yMbZ8j6+Bsu1Lg/BZmlcF7/WUbjZVjBVkDkd+i2x
FInfSkTSv3iUh4e/syaOoky/4mixo6gkp2WqHPoPrPUdj4mFI3JazmeL4SjAbLlrFZ1jS1EPUiPh
Z5mm5soXx3UuBAu79mIcTn7amyJyx+IsThhFXWR26gEE1A2F0S0Q9uu8MK8+XwQXz96jKNOfH01X
G9DNHjQLJW9AksZPX3tGovVK0+/+d2FmO7UIZSmqBfkgDQ9VYd1G1bsgjqvYMhbyj+nvOfs4R8OZ
7dSwd/2+YUkLzVUN7wgNElsOwntvCB/zSFl/Pih5hv3983Sn9UmhwNDAj8yWNA/PCsV88+Cj7RNb
yCpUEirS0mRVvQGZv81deZvL1CaLmlKNipdIYF23vflFiIcDOgzbyPXukeJD20Hx8Gt6KfF+6LJ8
U4EGsoZfpaRcg/pepaqC9Epmp9l7jiqiagVXXaqh1J7ZeFGuPOtrEH/DqNAqX/IEBelsuDLQ3kFT
GBuycRW4eEJYot0CoY/yalOCQut6+NHtpG+rftHr4KsfUXPNo33S/8DdBFwvvXBSNh2sutXn94Xv
Pw+l8JgU0gYLYo3+jbFBCMdG7B4VSngSPdKMsbgrcAUP/V9ifldg6KrTQrIkPFMNrMMlbwtpH+dz
0NFmlIBdLlFQjvoV2e6rMbr7Ivyuel9dLfxRQQnrc+9WdhFgwXJrpYUjpFfDQ4tBcvrIwLVFX2nl
i8RbNojaGwmztaIy3zIL5E6Nx/RK1YqdD7OuivHtbqQnNXyO2wHv4u4BpyfmRt+I1LoFjCl0vaav
a9wbCXB/5FjM1NgWhoGWIwa5+OaukkR6yNxfLrXU1G+3miCt0y50xt5y+ipcR+UvA21J5FajRxyw
eFmg4IZ3j9ga69AtbpvOupfJvb3+SyH/NrQEbCaRwdXUmraT6fdLt6XxLfMZHvWV7JuO76E/WusS
Qm9Z3hjtD8X/bUlPArTviq5IvqsAv/oj1ED/m5n/lCp4GT4fXMwfCkWAUK7YpYXHZU5FdtxFxQjj
3zxglI4VsvpI02DVZtp9WAfgNjtbq7sNT00IREosrwW3fgkLY5dHMHp01OLDXagPey+706aH2bgv
g29ZdMvRt+P6taERZVAg1l661qoXIxvvAs9FiezJyrut3zX7OnaZ4YQ6bYfAvgALUeg3dJf2JaQv
tVybAcYGlbYZ8TbVrN885L4k0puKbJrXvyNt4NBlo0ggX6neYyV4PEzjDfquqx7ORqSAwu1DB/WU
/SgD843T8SqVEELx3rXYc9QiuYtM81lwkcpGcizIEGxK0OFqr/VIPOTYD6C3XiN6o6GD5l4ntbwe
w2xHwnMtlMgwZI+Vfj3K/kZVvtMc/hp5FdBEAaRIVBZ4+/ogyAfFzJxIQQMmb0eIB26O9w3uCEGC
WLjaJ3/9htMUHqiaJMsGverZoePx9CzjTj4YLX42TYYOLTTCcOnpceG2Pokyu0dZURGEQfEQl07K
MB5p7tr+pkBR1Enwl78RnXK7lKhOTfz58a2h4SLSaTFEhP1nqU/FTSTnqXVwLXwG06wIDq3oQ76u
xcT9EuuluBGGoKTAJcUoNlpepNHdapt8YYYv/Q7VODrXZ4MXPJ3HtlQ/xuODKNGPqIh453VPUS68
iKWxFWX4iyibfn6fXJjyk6izG981piKPax2yyHtWfWUDPj5YGpl8YYZBHsEQMmSVRTSbYUVOdS8e
oi/+vtwDgX7tIL+t9JW6gYiWr8OFXOlSOUBTpmePJQJuUYzZvV9XWR23HrLrq9YxEToOVsYGv/UV
ZSd8xBwAhtfRxly4l6d5miUBvO9kWdWJCxtxNsZI1xpVCpVDbuBoXBW8eIB29cYCdPRyFE2HhSQp
qjlhSI4zp0DLUKCI5YMvIWAkAhgS+uALVerfny+KCwmaplJMg2NkglaZlwBET89bpTQPVj5qkAk8
1Khb+VlNrLXZtdHS8pjOjvnUHUWzZsC0EPZBhWDxY+koG9VWrulT7iCHroRtvS2g6i+sjwsrnsFN
D3GDjBoK1ekcanURmZlmHhpZQrY9qRIcylzPXXiEX/pSVIh0UdcNCin6bD3oehHiVmUcFLeP7WaA
AwdplWYKCvML83fpY+nGVFsAVATSeTaeZLAGaSjkJ7+WbtM+eIxwZpDrDAYgkjifr4tLrzeNQ9KS
RZRJDEufrT+2Hege2Xoil4Gc+yg/97DrX6NtuR4c3ed7LZ3OM9TiR7Z7HNGYLQ5lVOvKEK0n66nc
W6/VbWLjCkc1Vv8C/mQt2PKTsR2rVXub31Iis0VbXPs4bq2qV3GbO93b33hQQnjUNBTjp9Nlfri0
+hDKIKmfpDg9NL70rI/4xP2dWT6KMXtQIJ1V5KquPFVrBVOSQ7NNtsYzzkCrsXxIeP6LSzWN6bPN
d+DxoGaftR9xz+VoewKmtUvvEcLa8zC7qnafj+vSljiKYs4+JfI9YV5K6tOUUUfpTR3v0s78X87d
/BwG9oBthaY8YWm5Nqrbae66B+TZbZO1w9xFr58PSpo28tncKRroU0VWwPDNNrrowQcPPeUp5HKb
ymy0hjbClu7RuliYP+nSyUXR61+h5NOTy/fG2ECzjbGFD+K6sENHfbjZYov5EB84ZBamcinaLOUz
tAb6WjN9rjdP/CpYXz+fuEvH1vFgpvBHRQAL99ciSq0n4AeTWBhPjrfAeKzdpePxo/p//oEs2YTr
YEj6/M5sfITxBpZd/TXf9xtvVzZb1NCdaD2+YuzoO/lOvUfKZAttU921jxGV0XJV3PPIWLh4Lnw/
jg3JUKezUxXPcoTeL8yBhJ8+hXylgfp9KGzXqTbufecMX+J19DeqX6cBZwvGakwxbRP3CSMp1I3B
eIea9fb5Z7yQbZEgmBMSG+QoElCz9e+LXjWohX7IBjvfI9O7Ch3sHcv7zEb83EHMEMWd3dK1ML+I
JBEXLnpYhkwipCuaPFucgTggFc9USmCuivqFp2Kp0WGv9O2gCNvYv+YR/xPB55Wf9iQvw0oOuj/2
x1+CQd8GP5EMyn7X/+8Er/yBEf6ZwcsMPL/+7/v8PX2qy/f3+vZHPv8vT/7H6r8//pgS8QQvPvmX
dUrbZTg07+Xw+F41cX0MRP6f/uH/ef/4W1Bzff+v//sza9J6+ttAeqTHsGWKSkeL4Azo/PBeNmf/
+Z8oZ938h67BtNKwIaSTw7L4F8rZBAAtmzL4ZzJkVcPz718oZ0H8B80fnACpO5LWGqbGafAnzlmQ
zH9QiZQkU1dg3uM2J/0VpPNs5egfWbPycYVr9JrkOQ0iqAVY7q7SrtVtiafGzruK7HiFv4xka3Z9
m9pLZcjZDTFFxCePZgwtPOiQZ6mgKeXKwODade1063ZfPJsO8gYbWO+vf3FfQIrkwSORDzEuepNM
5OmpWsS+6Xkx/Wl127xoG7FxcOizwavR7rUjJ90uvXtmRIcpIt1JkV6oQetVP0s/u0YGeSdWONRu
B3tYY4e+oTJH/e9KJxuTbeM626qOcuVfK9vhJtlTb0Lw6nrYqnelE92Z/PNShj87aP/8TawzS9PI
0ox5tQInkUYLTWa8u5p+U+oob+gLPKi0T9QdAkqLszDr1Z5FnJ+CeVhjj2KV3Ro3Nju5a0kF3H27
YsiOcNBscRU4zS5bH227hz/usJPG92ne9s+ouqpIrGW2yOx8l/G/RARsGqdd3ijtSrTW1W207Tbp
3dT99q9DfFfX3ia01dvgfikVPlvY06fXLJULjQ09GSOeLja4gHkP9q4jfLdG8fG23jUb3KS++Vfq
4+dDZenyl/37Gv8YqyIaskj7FJNTeX6N143midqQAJ0WoJvFa1FpkAz2AfvKT3IIRgBZcjTXkmu3
T4vuF9RCPfqpu8ApIerBw0yu1KGKUdJ1tbQX7xoVlVEEdmRLs2xkcSx0CySIQt6+CPRWDlfaYHgC
Chdap//yR0ENeiqVKsr4iM161Htlf2hfBdoyiCogeFQ6+ISPw50UjVkkXEN2jWsftEul8Fhxyx5J
2TDBPW3TyFg4gKzUq9j4BcI3MF+sMsuKWzS5YnC0mZQ12mOHmJz10qlJpFkry0uL6AfsKn/4jUtC
Yn4F16kr6UrJ80TEa9zT1eoNMFqJ6GIe5lkBnLqrwujQKXkfJw/AwMReeTFBhIg9appYX33NwlTw
f/qBkcgd3k8+mg0rI/bd5FnqxCh89HwvBAlu5hmoRNULSs24HSvfaO7UMOrcJ0xFMqRVwUJKyR5C
sI4/e92FwNQcA98e81UT6N0/ezFF89fUV6Ukux26Is5/Z1Vbpw8NOm7VE7A0DJUNr0/kZ+gkfeLd
xwCHdN/BYkgPKeD7vqxg0qFb/XAvgramQJrD9e1uTDUC+a0H0iS0r0VWH34d6ggFaQswoPis6bGi
fQt6P0vQs0WZw7gOCz+w7tDNUqvtMEot2UEB7Gg/0CJsfksGukOPahdk2rU+DLJx3yDWBDpGQKKk
qDYxP0+/DVENcxl2NGqZvqpxGdIeI5wpgg2W2SJebIKgvNOdzk2EudFNdV8DPJIAyTTIc3o3oLkx
AFhJGN/JW2RukEIA+oVFc4Gaa69J12lZu8I33jBDuR7VXPNvQrQYZAyzMLK9ben4Y6yV5BFaA4CC
ZfCRaSgD7oJ6u4qiFCMaMP7gbECpZTV6cKijvIi+i01j1CAJlyDKWWby7agmcX5VIzk97PVaSDBl
I2elUm9ZE9RDxycKaWQlhVuJBkF4E6R0Db4ITetLO00tGusHxIcqeDVlCC7PodflulOMfqA9wAqu
Nf0qzPOuAc6oyH1zMyIL2N1KXtyLpYSVWuDhExSE1NHNpBEH9rLRyXbrhrV2DVI0KPe9nsfxPsN2
RbhXZcFAqysONYH+kFjD9U/QgtHWkPNzOPKmkQKWj7Q+AsUX6p1330ndCJiVHFy9r+G5RDdKH/v+
A8ujlu+VMJWM70XUy/E+duuovgLoJ6s/TQCIylYJjcjdp0WIpo/aD0JRAZNGrfTAPQ46bDXmaajd
dIVRas+oSNbSroAt3e8NY2SGytIXw7tEDjGHqFC8kh2zQMuPxohVyt9hSUnKQ5UznoOJe4z76OZA
4d4Uq9Cqa5CKoXDb86OTG7DLQrgpvShEv9Oqa0yGWEvxsEo8wW3v4ea24VUwyG330AQmmvVFMY7d
t7HsS91YFUNjGF+lsqD7IQ9uWoGaS9VqDfWhmlQQcpQZXxClRGy4y41R2gionym3gWoNyS3kCwDz
9gBSbfBWeotcz0vPjP4wuqCSr7IuaSNzndL2GUFj1jAVcKlS9YGDhYJivh1lnT2/EjulWJm6imcu
Ek1yajk4aoXRNzMrJfeX3rmp9j50ihr6t7WshrV7o6PBS9m/8ntRjx7QPy/LCdI+lkaJBlaT0VTD
1iE3EBUTC73bFJFVaY+GBT3YqZJag4U++KLl/5bLiKtghRFPCxVb19uSO0A2MMcFR+wFY7Ia2xFu
FhDQILvNK3ThH6WQx9JNmcPRWOtBx9kJbQ+lE+hmSKBAI/cbqcpsw011DDBM0+BkWUWGJWTJhmtD
QJ5PK9DousHEolKmQIJh3uU5JijPWtKX5r3bI1hxV9KB0CcJbkX1v2D9COfDZvc2xVUcB4Fr3kLP
y8unDkJ6Vd2mLVdGuY4ht1UVBizcAbdGkDbZQzImA7rqUt6bOh4F9ZAm310z8YWdK4AqfTLjQIP2
IihmNwLj04yKrlNYNaHSOyzGJJa2Xo7Z7uhYqTLUhV12reY7tRpHhnjocreEstt4OMg4UZ/GqMZi
S+b59xzdDA+iwTgK3zgLfRx0ULu31j3oTmxDezXNdtiKJcl73OfxECDRKzQiZcJYVcj9KLem0UiT
XM+ZXMUMhZHZSNtO17iGOffQZepCIqK5ChNui34zzl9eRWsmRo8a7ybBqj2yTLyLRZgHKC3DI+ss
xMW3YVPL3rPYiBkG04UWRaZTVXKhXTNvnvEadxaeRCg90eR96+lL44BiikPnI6yfR1Xzfcwo7Pt2
ABwZhm5edYiIwlbSHyPfnLxFDTUc9u6QmsoPXD260S5qKepulBjC4xf0znz4SzHmVNcur5nCw2g2
bPOXQEs7NhKtUklyncAXI/WdKzhov3B6iDqyFPGQ4rHUJwa8KqCZBU6ime5HaGMNxmgaW00GlCat
hTAz2gQfiUYvMb/oGxTxItxC90MddorgtLknWMPOc4d+YlHoWo2zSaOg34J1hWuk4S8yZmx0JUR3
RWkFAjD0EPFHmTBEpQxlGkleqnicJ6i6Ypo0fazJNhuw3WmGOPhKmonW0K6nVL947NajE10JdrZF
29eGfbgL70Sn3+a3liNsPs8YZ4WJKWGcYmtQaoGzoDo+Kzf6XlqFBjycj2dX85ghc20bI0KPK3WF
xeY6vcI71ODk+KMu8B+RW1O9/ThRNchPAQTIGrV4tD3mBcGiqEVXxaJ4reO26aWGXXncJLi4KtJV
DCNiYZhTjv+fw8kf03BUR9PkDhU2jRffB/p1E61j5vjP7gmCSNlSvXMWDzbiB+yEnobJa16d49/C
BG1OISDe1F4D6bCqnrGgs8VNug6ell6XpzVI6kqzYNOj4GhwMIqqLlH5hrHBXeP+FsEZfz5/H+/9
o/k7CzGrfYfI1dQYu06PGARtRVt/QeHKwSFtE75qWwjRj70Nc9Nuv8tvyOodPg9/cYATDBUVv4mC
PS2mowFiB4OXi8psBuKtFt+XebUwvo834Nn4eJ9Jhm5IaAbOHmlpK8fWB2GvO0wVunQTRGvAKShB
rcutFq6XysYfTPHPAk6F36MhFXGSarUPQ1DdkpMCU/Pt6Mp3/Jp3Ck2iFdS1NUSf3u5czGhX/+v4
syk1kZkVqomhCMVyIz8X9ljZ7fXP5Ma8wUtzgyb0vfDAC6n8syD4Hzf+aUX7z8V6NNOzxSoGaGBK
ZksNgHGbAn6DYDKUiltyKdLsWP1jzR5Fmq1ZF4a2lTcMMb1BmGWn7xFF3/8PoBHT2jj7lBxnusRl
QOV6NpWVkrX+wOXGp6xvxDV3hmQP+kbZ1Tu0/crbHj+vtTjhmZYqGxcjW3SfJ72vj5rfySJKak+t
QWF8lBbMD5woT3JXccrfJkLlAJcFx3AKFNuXTu957eiPuT2KPJ1/R8uXp74y9i5fsd+kstPhSLn2
76cSIX7ORuJMVTThYbGUcvEcOIo6uyh9IxpyBLCn+lHrjM7+bXy1iKlcZc5VSqns81Pn4iDpGSMb
QQfcOuuBi0gtxX3B9IrbYl3TitgDC9xKd6vGSX/gxLldAi7MC2Qf0zpVJGWT2ivt91mbAONJnSOQ
aYUD09iIN3w0Ct6kXbTFCBZOmlMz1Y4A4XchCZm1kP/Yl2jUQgWSkdCYlDJOvqiqxbrfaoTGYHak
P8wHdcrrxFr19h6HVsmRVvGTvzFs6giDQ/2i3rqPoQ3t+iG0eRh39tLnvvC16UYZUAIsLATOeiaJ
onqFprN/LThATfF1SBaulUvTfRJhtopzOa1xPCXCAAH5C8RsB1vG8U3fS1tksQPbs6v7dCtKy+ib
6UyYnRknkWcrOUaQxxgNIlOBpr9l2iogLvcb2hPJOu+c5gZxqvt2KzjjN+QEP1/XS/M6/fnR3h3V
yESIj2WdJu1q7Md1WA3OXwwB5JZWl6qRWlqs5NliqvzE9M0pRIm2mESl25IWEtezQUwRkJWiu8Ua
OaPDDGYmFlrBUZCU2A4ykLLbfz4GaVZL5aefhpjdVJLqGmabEyLc13AOYflEO/S4o+tiazpoDOJ4
+0P7XV6VzxSuvNeF6OcDhKUFu0iWAKww1NlRwD2JQi0mf5x1crnSh5W2kXaCPaF1ty2ZVvcUH/4a
9oAzgGxcQmpPm0iSPK5nj4E+7z3sIKbPJr3grhqhVOVJbwsDO7u0JrAUHWbeGnBAAYecLj9Rzkas
EMZp6Xcv7iTSvpKuTWcqKa+mpvKInfB3dOp3C3HPEo9Z3NnnFCotcsVI7Nam8SSOz6Pwfah5630r
J8ePOEI891HybrBY69XvmKNvuuQ2iq7wCFu4teXpy53s/emHUFXjIlMBqM2JR6jOUJXO+CE4hV9Z
X8Xb7j38RSot0IVSHlnO5sqWHZohtV1HjvXe7aoFasG8vWfy2pzkldDKAJ5EEXW2P0u8mgzN5RuY
t+GD5HQQASMbEHznuCv12nKkcOHMOT9qeQdNQl/AMkix2bCnX71NTK+pptmnvWc4KOfYabOauorq
CovRdo2I4ibnoYnvycJ3P9tIU+RpsQFmU3Tl43McHXcUUxP441xs473/gH/lJuBtjU5ryzxrNo0f
5y9CUNhHs5Dy6WCHOneRTdN75J1XBVplexDHa9fxbqTYMUjHnATdVXuxrTn9tbOFdTLS2aXCO1RW
wBlMX9Xdyig5rP0NRqu2uxpxul1EnV3YyCfhpok/mtg0QWihxrgCMyJ5ldeYHTyi2bfw+c6/3qTb
xTloqaLCc3p2WhSy0OpiavTrEUGfTP0VLNFsLuwF4CayCEWVLWGePf2Eukl6WirDR39OtfPN8I5e
Jo1BZd2QRtt/te/K6gB3a4I5sRgTxNXZVvDR7i7lhoDVunfyh9TBm1J7xE7DEZ0ahyHbTBaZuOff
asL6gk6TCE/dZTaNGKnz4qMVuBbDX6rlo0Z05ZPgLGy18yP2NMrsiFXpzYRSVA7kkFa5D3YTbw1t
X3ywSSMTwMwAzDbDjuSV1uBC7Glxny5+TlKeQaCnTZHra3Zf4l8iNQ0KGn/MauAkV8lW2TJGxZZu
ceN0lpqt89IZE6kj5jaBfxX46Zzkp+u/KCsrMpJ4ili8WLENU4UMsnxF3gQHHDt7KO0aV9vt5wM9
/5KnUWe7zkL/wxtyogrqS+C9D/XBMxfy4ukznU7laYjZAhVoQaUGjHeMTVNsQnrsBfAha3dudyfl
L4YZrj8f0nn1hU2Arp7IPjTJG+dvj9wcMjemibieDOydYBddRdsqtcu1uqm3QmovVT/O1+lJvA+S
wfHJpQi0VSedTgnNfita3T115QLd7Tx7/BgTr3KDnMpCjfZ0dTSN1vR4iE2rw39AH6eWVyDEdbSs
bG9trCndB5iC/hTKVfYrvcq3i5fQ+W0wDfLfP2C2GXs90wq0Nca1elA2wqq59e9NR9s2+/522C2i
9s6XJdE0hUONpyMl3dlmyEcsIctEIVqyrUjqrtR17ETbUVwDjscSwK4P+aHb9d8Wls7FT3kUd7Yd
fJqVSt8St8WLy1EQyzuotm9n72XmNEgwb+l7DDh3bqy/dZIbYKM4BhQ+9jmq1a91MS41H4+nnxj0
reunQnPIZG9MNLJXSKJB+0I+aumUPb8SEabUwPZJFvuF2sTpyuLFTO9GqkXeJcrXrlwpm2Zb1yvL
9vZcxINj7qKnZmE5X4wJmxzNsUn7cn66JjljLS2dMY7YEz10aB19/iGXAkyr+WhLFqmEA1ZgiOsm
CWxRf6w7cSGCNCW1p8caFwMMANA4IpgnbbZE0eT14CgRQsJwGH/xwHbVDWLwjvbqrS27AkheQXzc
1GvAKnb1hD/v0jY5X62nP2G2WntQBZqW+dJ6gM/YKThB6d9lqr16eP/5dJ7XrtBIlVQGynZE91eZ
HT9hbloDtmkSx0/3Qi443IVOYhdOiBo4mgb627Azlxbm9Dw8meBZzNmJI2nBBCtndOrWvGq25j7m
ym/2fxnYSoI9izR7v0Rq4SqN6+IT87N7yX+hvuGAT3KmVtKE31sGJU9r45OhqbOXcVhmppRlGNOo
h/CLjyoyEU3nIyJ8Tuqsi7v87BI+HeKcDmaNvSz5KZPp79GMvaFRH9k0+rNtTlV5Ol1g9/KH6zii
Q7GUZJw/12bRZ9sxFHS1VUyWD6znfK++JI8q/QnrUdyTF9vtQQArvMpt//nzZXu2RWdhZ1u0TUIp
iab90QJB51TbdRt1szy8i2E0eo+cnlTt590eqFpSb/iMDv30dSCkjtx/LfQfSfjd6G4NDDGH7uXz
gZ0fPjRY4TlNnCATcuacf+SHVOq9zGIBba2fo9Ns3Yd6j+yfI9jWjykxdq/rH7Ij7PXH5HUh9tnd
TGeXIhm5McrFyCTPdkvaonsVjSxeo1y7B2FVwYkw9/6TYMehLSHku082Qr24hGcKK9MuJa6iUuKY
KllnLytPETQsAfia4GtAFG5ZwaGD8wBd2JXlUnZkDSUbjx5FbOxwS6aqBRiLf/18/BeHf/QzpkP5
6GqxXIxesB3jWLJakO4WsBLk3VBX+zzMeRY7G+7syCUpCuUI6sIa99qNuh6vxb2xlRhSbnvOkkTI
hUHpMrh+ynSU0tA5OB1UqEm9pg2sp74zb+Mm+F6oDXCy8a8JrHx8w5M4sxvLRW+wEnMmT9ihnH6l
7TBofNNvOodT4DlA2nHhErk4LhIMhVeAgnLTbBJrtYW+3zGuNkl2htD/1nrVyZpi4Ylz3tCGCUh6
TAlMRX3+rN3RCKY8RNh+cD9SW50wMniN76Rd/taBxNoXKHcGK3Q5dVqhgmM5/hUi2ItL5vyQP/kV
84dIk8R9qcLQ/WhoIUSKzOO2ehTEFbyQN+mut5FsiB8nQ9Jn2OxLuIHzF+w0CRjkYdRAaQ7Sweki
ct1aVAINOQTliX7OXrxib9jV1lrj1A621JmKY9luYZucX6VT0EmrHUlKkJizLwxBPsQP55/QCLp3
iPZQBrzXyZmbe2HvrhcCnqclpwFnx5+PFEKn9trIJHdrvC0PGElepet8Wy0kyZfW7tHIzpIErTL6
XGY6Natfh6N5G+nlu9Zl+4UBXYyDJQ4wJDTdziTPFK1BzhzxVGqp0ib8qezw0Ca1G6+UqykxyFHB
WNyXlzcM5H5YIbwpz97oqu9RL0ZRmas5uRvAtl1nh5a6fQRbQcTKdNXdhLspE2q/UcPaLmXOl05X
hJf+FX++VZBbiHuOQh6YW+trClW9XmH5/DDJc3nO0il04bpmzRxFm+2MPu0V9KzNj9e7u1KMHTr4
O9NRnQKR6CtpoFLefJVAaLiP/npxX549hqZ9CRdGNACj6Oe6eVUeue1Yj1ycKCE/NrcTPUW/N1dT
duttos1ivjflc6f5LdVPSjC0A3RxKsKcngRJaUD/Kj4ipvvssdlGtwDZ6caUtGKWctuPy+k8GlKd
Gryfc5ZCbyRiH4nVSAekpa2G5MuWg3hLw2UrOeZWetK3dLs2E/3Q34hP7hPvWneD+RjKFu3W36m7
bge49n3ps589z5h30EX//F3aLMvPPQOsXKDysg6fvfB+tHaoAa2MYaH9cmn/HoeZTfYgppqBML+4
9uBro4eTqbATtAVq/XldezaYWQovNh2SvWUoAn+JHhOoTZtiq/6Stu69WXP4TXyXz8+lS5fZ8bBm
KUkgSo3p16wh1Lg3Way8BIrZOHFRP4Rjc11aSFsgTPx5zItXGDuE9FKjlQilbrZwVc0Lwj+2CknX
Vtq09+MusUfwaJIt/Caf3CySmS8uk6OYs4RSDcu+8DoGmt5I2SraJY/TcxBFpqcREFz1IG80m0N4
6diflsXZrqElLSsULziHZ/M71Jj5FjJhJ/RLcSd9IJrUjXq9XNm6dABNPUILNRsJjtzsykQ7epD5
GSOF+/ZrbtX3srp0LcvTPT8fzlGMuaBFI0iC3FUMp9yMX1N6VF/zdjXBIKhlFduEftkmsG+QfaIc
kz5GsNJ5LVT7jDZhATHu83V0YUsCfpG1CU3A5Tbvj0DOQ7jV78Y1fsGYyr8ag2GnuFB+HuXSaj0J
M22ho6eIFFZJ36SEoSZKt3ujuKvq1rorhJW0RdcbpSzzNeIBJKWbhcgXZpvIFO8mUz0ZVcbTyIoe
430JkYp8V90CZijKSbPUQeR5iwmK3QPMp+3ectov3tzTYpl96JPQs+1S+x3ssOnp60fGg5S1j0ri
AcaHE4VlQY3YcWgEV6FkbSBg7U0ht3M8PDZSVFF/C/FzVeNS3uX/n7TraG4caZa/CBHw5gpLI4ry
0swFIWlG8N7j179szn47ZAOPPbt72MtOhIrd6K6qrsrKLGTNHsAPvS+TaROl5d1Ya6y+gLhyxS5+
KpWb8kpVCCnyAmRWuocWtS3dpehj5XYEEo0GQ4qAapqRB/FqtHAJuI7xlVbC8IV96nxIpZxmioqv
hAkHT3NjV7dBenz8w6IW68NQt7wdJgw1TT5clpPdjgC3RTKYwOXZnPeggQDIRUaKVd6CQcvt0kQw
m95lpcxrad35imkvQMY4QEeNFcte0riQPPJIYc34Lr5BQbn0WF7n/7mBf98Dg4q9c+xLCtJy4Nte
dC+DgsNTY0HX2h4fpNs0BcOfGW74jSxtr3/Zdf/y2ywVjLUMgzA9lAqdpq/BuadudCG082BiXfOV
x9XFdlIxAqLMYwnRHHLNBVe1AKwBE6al3PuAOrReAXTxw/WFrRSa0eESgJzW0eTi0Qa5dCwiNJW5
FDgAWPTv0c/+QZAOLVCD9Yw6M/ArW9Yt/X/OzG+TVE2iKUcVdFw9vCieraIjbbjb3vzs7OpO3rAg
met+87ctym+mYMyDbgtsgRWVR52+fRJG0H4LxsPAZT/xQihYMWL9E/62SLnLHOT6fpxjQwdLcMct
ITDhLP5YbRVS2oYs5fUPuBLqL74f5fIwE1wJ0O2dnSmYQAM28m8Ys2Qcy1VHg0YZuuQA0gont3sW
9pqorEXDhw0gpHHDoZlsh5vWY0G86KUYqGSgskrCt4K2PP1EHKdMw8gjoitgAoPZzphDVDlEuOsb
tjh+JzMAcYB7CFPzi9VIc+9zZQrc5C8UMqmYJF52g0I1sj7WmgQ6JNHWKM8xQc6tkSbiOYAWUW7y
xwhQYGU3bJEGfTBWRh92YgtgMAXgY8KcSpdmkJ4kASbVkdhy7uyiVLLLDvGRYDjid1DPHgi3YOwY
zGLm4q1yMgyaaEj74MmLDt2lE4FMRBKPmGl1jI0moAZmuP1m+hYjEbSr7XwAyyQz1NKvlZNJUDTi
yGBol6cxBxgi7aICSjkI9WNhzrb83HylT/022hmO+pi+o0E/2MG3+QAaU1YUEtdO6gn7A7kQ1McX
aDgMBxkAypA8AzhIkLjVNh9Z6aN/CveiHcNhp+/crtjG+9rs0e+BoNQ+tQpGxYr1Oyhfo9TakHJF
jt+BTJQ3Gsj+MNgq6cBHtvl8pZR76ZV2hDgPLCjcsek2kgg8B8ODkR95nl/SJqikyVDbWpa5ineg
xdTsBT1HR0Hw029ckII/aFCy4P76PVldE5jVgViRBB1cC5enNWkFPeRaYXRU4SmS9+X4IM4/rptY
dTLymQ0qrIKJlpvCAieE2+Rb0YmAlITUzi4gJBkuM6KunoMza+Tfzxy0ohKyP2KtcPIthzctpjlS
u99guv5rfqmtcMdGhNJx7vTZRLTC0IyXsI/UnRcSPVD5oIdAEoi6/J2x7w7aQ7I1PN7G/N+0Z126
RU2PNkgd9gYCA1wx4ijOkLoCNg1UnrjikTVahUVy3cEWHB51pXjLbVnuRlo9M2erpe4BxhjEQAXq
F+VTDuIb5Y9sk+26w7iXv0WW5qUbZOG29hw94Ss/FNvcyY4Bpj3FXeXEXrzDBKZD5lACV96wQszy
46MOxxO4kgFCIoBlLz/+LClNJjQQXtTKpyr/gK4oI2KuGkCcRL0fL+xFT2eYJ51PU4y+Ay5nYdIY
PBSMUZ3l7mIJZxYoF9DOhWbUY4OqO258Fz5CZBMj0N+u38m1ZWhoGAEcjzY1Du3lPjU5qC0qA0Y0
/yNMgBQdWey2axagLQCEDfSalzV2DCinZQkZRSea3ovxUekYqBA6DwPVK2h6gaclpFOApFGHsCnA
E6ImFbly7VbYRODAIfONrAO19jUMUQYuCjS26K9Tb6wONBWgR8dGVXxp8+ABacbY6YPUuv49TkWZ
S8eP5UgnEi208TE6fflBxBRKg7k6j7hTyS04lNzmew+3lVkDpuAemy16A89ZawWusWFYXv1QZ5ap
86b2vTF1GT4UcETQ0EIFW3r17zhUAHV0sfrRBJu5zbC59JfgcCNqOhgHAZcb3ayLeOh9cQp21ajs
zgk27REPAwd0L5/tC4jdmF9xJfO8NEiFuQLpoC+2WCSmo4i/bPfaM+HIGjGWxDoyKxt6sTjqbmm5
OoFTpYYtWYYK1QvHlD9aswDsF4jVwE/OQ9/98rDwqZb0JfFyKkorzQMos9FTEbx5N9iKBdoCW3X+
+QfDHAAYlsltRj+HWhP6yzLRXScjtpMDpTTtg5jkDqSNA8FZdl9l8RYnVM7nFskenIXxZODquSZr
nOfq4GuRA956R9SKFwiJenqGN0OWO0UXP82RcQ8N1UMEX6BArW3ueMaTb8UHXPwUaruDWuJkYGxG
hwP7fgF2XyiSumn84/oes6xQIV1VIOlatbBSS3c+v5/aTTQyTCwan/SmUl6mRulSzaBD5ICipd7K
wAY5GF0ZN1AVtlEGBMbUgb63iMYrenPH4b55ZVVQV1eJGUhCJADaXLo5N2RdL7QKLgffaqYy/Jww
EtgFjCx65Q2GHAyTOagOQ0Id6NLLw9NWXSkJjQhJvePskmEzfVtvyq/OlsC56VvR6/VPtxKLLsxR
3kUGDxHELCMSi8h0NoF6kcobs7PJskPdwqiZAd+FpDGeWvKOCwBzyN3Qle38JfNycJCAYB2TrI5u
pWgVsZz26uEB4ItIoIkAY9OvTOi3hxIkJAdHADw5JkV/3pptZVN9b++yexDFmOND66S31Q8IdIAB
b9P94/kncn4RhFF+AfSMDCZdflfwb0RpK+G7YnhYsopbCJajj61+I+TygjWrJhtft3ZgTzyHACZh
0IwOzFVSQ3tz5ganq7RnqarfOwMis4ERvF8/Q2shCtIuGCwD2R2SMomKw3rExZE+pr9GNIt74l/V
o4S6Y7xjElTSMBKyj+e2qH0MB1DepRz8AGnKJxvQUIAB+jS0tv03q0KKhmIZaI6A5778YjwwV0VW
4mq0Nm9JAB60GxD7mNUdv2ddj7XbQaZn/2eKihgg/CoQLrGBIlrskfyq+fd8+BJmouVzWynaTDJr
UGf5WscIEhS0dJBvIhaf5ibOYpQUGl0Mo7gRQ+hwdWxVdbYRJNB298xSKvEhVIJ4YYv6ZHwPxUYQ
nxF+BN4K9mSknWCgpZ3klAfmwAUJBAtrwA+gZSoD3aRQIS/pQejn1yUm6FOcEN/SQjPfyk4EbLn8
NGPosJJAVTB6/D70rp8YlmUqDNa5MrQaiHScNp7vx9KAMDMnHoBF/FDUeWMMxr+JFQTO+r+lkh90
9hGNYAbYMVV7p9vNbrRJ3cxSn9rdhOcEv4Ejfb2+vtUzc2aOuuZdJfpzOKgYbIxfpfhenVEEwSNe
nlgSZacS8bVvSJ2YCCxBZRMiZ4OcpAuRHDiUwZ1uxA3ztJBwesUSTbzEqQMIKSGJferUAC26EWrw
Ec1Wupk2NUs8UmTsID1NHvfQ+Kr85BcJabNR70u8ITAJgVaftBk38z74KSMeYHgEQjK9kz6UuxBF
h56NNCLO69q6qbhfhxGfS3pIdhg8E78qWxjBmq34Id2gXWQzaTxYFil3mrR9EuYaTk//Jn3qu8YD
v5g176BC/6uLy0rXVtPws9uhUk4VksJSoMUI+qRmo0CSx0zBcyujjpv9MHbwszYTG0L+5LVdpXxP
GQdNnuYI8tjVl9kugfXJrARTiJgvgyA73sDMVa5uK5aJMVaAyjFDe+kDBDSO05hH6CACDCBx3RsP
wu0EvD6/CQ+ByypVr1REyezqb3vUwclAyAapXji5dFvdKjdE1gJ6T1Z1V+7+5VPq3Bp1aLSorqVA
xOr6N6KWUewiB7Kyh8rWvMKNjilTCnTRmSb5hY6yD6Ql0RFAmexyPyeubZJQQtQnbSXNVV4NN3XJ
YBLYZm5VV4Zkwp6Vn64lauc2qcCR8SD9R36I2qPxKEKXW/40so/rvntlXaIgoc+iYzgQCsd00alO
Iz7s21MQFt6gseaSpzcfm/qNBt7n2IT+XmAzK9rL0H9plQoZcdVwYxwhzVDvcSkcKL85yRYNnRN7
Dgv5tsCNAEF+sUYqbID2WQaWG9aUwM638810KwPTSARJyQdUvueaDQe313aZPeGJU3r/8hcQVnmo
VqMHSkXkWm9Au6hhlxunt/MfyluBn5C7BeiKSM2GjNKq+2+1M9iFze8L1kde3W5008hEIiiEFk/U
uewCv0PuIwUOUfgggNUIovcvggUpVrbzWfo7bDhQf5hqARxnIfGUlUMrIvUn/FOkZTHfKJvYTcgE
5DZ/IBBoVvdgmWJdGKShofKQ5Wkf4wtHLbQBwYEEBk/osQf91q+aryBSTMa1WbrXS4OUe01bH3TL
AQyKHtoFbn7kAGo0DjJB/x7iZ9YBWiYIMIeRQRQ18U5cFLfFFisESz2ebFCgdDXDkfS3rPKuL4pc
ussoBSOoMGDkCnPRGl0Rm4YZozeQNXQgWQmWTlPuPvng59jcNXwFuUyWattKyLi0RwXiTDW6ELi+
X3xh/VPjgYvD1I+QzMKYEYvzcfVIoqYOBQMQAiwIezB9JYOPCClW4fcAitxI0df13VspJpDl/LZA
LuFZ1g0PIw1hiu3LviZLFO+z7JGAp0tM4djcTwWwPksTPAOL1MH5QeYSMbNiXf8RK2Wiyx9BBcYc
ypwJ+G9xEV6i2+yBzJJFHkjceweCWhtwFzJaO6xtpb6hprR+wpM0QzCeVeE18r9dX9ACh3ry3We7
SsXdwleluSmQV8he/hRa3aEy062Brqv+s0JnMEF/sLlp7NHBFDmYLnmXIIsrNwMg8F9U+i43l4rH
ARiS+cjHYsP5US2eu+RG7n9eXy8JRYs7SBjeiM4PqkFUoEhHMEs36t91N6KD0Gz/oO62+t3O7FAB
2Jj8WhzCAGWnxFUHsPWFBMjkBJ5y23Eu787v9eGfdxGwfWc2qTA8GEOXdSVs8hoY3uPYrIqGcf7X
4gDqeGiiSajIArByeQdDaFgPahOj5zQKxlaoBwwDDwaXBxYyAMPLyrm9jfxSUlnxYC3Cwm2iggdV
OdRpqe+m9ipUNgW8Yvgd11kkozGs4gZzN5hCcUOHlRmuHROA+TG5CTZUsKlQ5rRZbSDZleBWFHhE
6BjOGvZ9fp8OP7IY88hAEg4+x1jjahp1bpQ6MyI/1Hmjwuj8qT1C6hWRL3sAa4YMrHK/IZVScTvX
puEBKF0/tN7AJFdYzKwSb3D+E6gjJA1T3AZQPsYQZ29DTM9VdyAI2JBJp34n3lV2+E7GZXVsuWHz
XoN44ly/oCvPx4ufcAoDZ26+LPhMzDMcMfJ8lDADI7wSGPAMJpvciZ3ck+4YFpe1iEuLVK4RxeOQ
xQXXw6IGKBQEZQ/5RvMkJ2IDfpdl1EtbVBDLjBrF8hy24m2wyYHzIiQBnMcmCVg9wQKGj8E/CEVe
Gl8y9rXsQz4BgUo8KENpan6H0ePUqoKvEULD+iyYeZPb17dy6R4w7Ayu0JOEE+atqeNT6UOq+EGB
ayPJppzuC/+7Nj1VSP2Tz+uWFiP6BsSgzkzRmo+ZpKR5HsMUNKuhIITJiXtgWvDcwNSonX3LjoPJ
7GkunTrBPEE9CXg5HnJmVDAWMdQIwvB0dDrhGHfvUc9IcVayC0IDBAAgmqZABdHAOE6tGj5OEAAb
B8/uyCrAidybhBsLHrU//MFDcZn4XlqkQm46DnLb6kjbAMGzIjD0WAboQFJgfZ96BHrFkl8DiAc+
spDvLLuUgx3EamjqCCtNt0FQmQX/NjY/IZF9/ZSsWkGiTWiJoTVGE3HmaOoVTYVDUjShWQF/xz8F
1UZSJkZYXMmisI2/DdHvowj8fiq0hojTwnPlpkWd/UHZC6a2iRwUh0NUavS3yCNFRt90UofbguzM
Kn+Oh9zjWOXpZVnj8sdQ/mwYhlJvYxxToOA70AI1t9BnSAipfe0ETzqBCJmpNzHLKSvR49Iw5dwC
pSyLccIuGI/qIbzr0PjPnGAnQ24BAYyUqyTMjXx1x8geSLsPg7L/AnaAB9aJdoEMV4Mm6DJDUQNl
yKDei4fjfaCa1bvkChhfibzmE6TFlZW5rKxrJWBdWqSuEJ9BtWio4WkJ0KH/0UJRFhOrRFtLsbTO
Vp6nPWuKfO0Lny+Suj3Qb5/q3oDJvsD7A5WGcZbtUWcdpEUMUUGZCNSIgVk4ZEH09ZHLUFJL0M8j
6Zq/ZSYkKeFnp58PHDi8MktxWkeakIChHcF8Ti5dIWyrJ+oMGfzei9ZxFmbVVCY4xKR5Ff8YPH/b
knrnltu1HtsRLnaUmCNEWmjZIsGlQa2qFEVGWGBHjRGk06hRGZpZSKxJgIU/AlkFiFfImC2IKxYy
8i3m430eoiTONJfW0ECca9rqw2jPElPyYRGrQHCKIWrQnkCKQVMXDBnxCCGTCabqE91oYzUixqkI
zBOUa8f6Z/4cMrDOaxYh1ipgZfhiiwFNedb0TCBPVTzMg+I9T35cd+bLi4YlaUj+wZEHTU8gHi+v
tubP/CRrGalnzG51W90XUOsgLtXwyltS02BN9yzSGcog5c+KWOtkDKOA4pMbQMNX+VYqSdDIqm8q
v3ZULnKvr3DlEF4skHpdEdHLoTewg3PWWJz/1EyKTaThrltZ/U5n20j+/SzBTpJiSMcA26i2HxXk
LHI0Sa5bWBa9sXGAQAryiV1kgf3ifb2UEgUmanfC9fV3KNMcxz33zLu+mcNhJI///N2ggr5ZxAAH
LwO9A5KGy2VJIkZFOmKTNBAEFEGBc0kwtWjci26M5OkP5hUXDweiwESswj0BGEvPbSiZzw1divOh
PeZP42OwKzfAt32CVnfHsQ7/8myAMlXGE5gHRhlyC9TZMBphEGYJZ4Mc/norbZoHMpUpm8KO9EcI
SF1/uP4Z10yC1AfAaBCVgPaO2lH0RiD454OvqODkx1Lz7Wwwbvk++m9m6NypH43QD0IIVPYRnnfZ
T63uzLljVXhXFoPJKABIEczAbEHjgMCR3jYxj+PBQwGOhzwEZG+tymdMlDCs0POcpV/WElS3Bqds
d7F6bPRji8zr+mdZIvlVuHNoVYNNmoebpemrjXnyE6lJ0U/9Iow5mZPcm+NrDh2R2+SGIHChSkeo
SNSHP+FfFHGPLiposI7Qcsqp4YNpL6z7YV0FKpaY3qjKSRSCDP+HaO1gKJhdiVl6K5jD+UMCDyAX
CDYvr7UAQb2aE2t8t8I3kxlJc8EqvCw/GjpzyDWAK0ZVHiSJlyYMoVHEvK+QrELHbzK+dPFOwDDs
9a/GMkJ53TmFAh1fQUKI1/dqJZul8qgYX9dtrPjdy5WQH3Hm2n2hL5N2wEpEtP104AugXmkrt0TL
KpMtjFLdk6I4c5hl7RudbyCVAfcKz8+zj29UQAw1AjMNJlgYK1s7dSAmUQB1wxzlIqIIRaR0IZFU
yLrCg/abOWWBy2vA9JbQedOeBn82++BeiSUzHhKnGD8ZP4AcAurYY0wESRvKjzJQolTyUY0Y4h9L
/IDalt4qENpuK/RTpEP8nj3lgIj+82cFTCGuCBhaQDll4bAyoTh14BFcQmTeyhvhhgicxDJGs3kT
XdJsEL79m0ViqgCqL0geEUcvzw+f+mKQpmSRgW1gjuzTQAues3x/qz7GtyCNAl29fd3myr1Q0BtC
wQM4VPDkUfvaBijHN6LQORxkTqo4MtM8MAEPYhygVTNApSEvAAOEQn++ODIayS8CTK9M0ASK9pM4
mtn0cn0ty6IU+WYAEwKlrBGuccpZ6dpsyFFVdYAu4vHZ3+D167Sb4D46tGb5ld9WR/5DzdhyVuSC
LQ4nwgH07GRoZtCIU66voqipcmJXeMOQ1V2GTv/BsDIw1ZFbDzzoKyjAGb2pBckzwfWrZ2apgrVU
17KRCzA7WHJtii+hNTwXz6FgJh73Er8LVvmgvZTfkwSMpP779b1eDpHCOPDapNaIEufiuVEC8id3
HYznndW8pD+mA0bvB1MQrOhZ3cogo+luRDNFwdj4EX8HoGtDeF/ZZDHLNit+CMaKSGMSQ5ELASwJ
Gs6dNOOH6N9HCDuk7vghb1UzuCOAbibUgBwh+lOfW6P2XBkUoUjSpDuludN7e4ftPlFbp/YAOIny
TMje1Qf+Qd78ARHs2jU6t04dcIyA5bJQx6jsKKZhcm+GW4xg64ueG5t3wTXd3zaEw866/q1ZW6xT
zFTiaHRVN2GLa5vIQ+b2uCfFNEKJFbk661ivLhKC8PicGNkHJOnSC3JxH8ohUasnjHnk7UKE6qFm
ZmqeaN6qH2zuqCXwkpyhM5PUV831IhsyTURB5Sh/DYfkGRA9KyhN9rjjEjROmaI+YTWXWaAOYef0
oOn2CBxe/zF9TnbqREcWbGTNmIpyHF4tGGuHdiHl3UUpi2JVm1q0O3xPdvxt6ZAn4J9UcFZ8INJi
UlfB8D7Iv6h1dfOolLnBg7KlfouE2cToEbLSV4nz/vlhBP0UGoMAxGsgW6COhxFHYarLY4uOOdZk
VZ5b7xXP0cHUy0oClpgHAP7ObVHnQhKgLAu+SCiw7rp3IjQW3eo4kIRb3r/77DG9Jbvlrtq2t7XH
fFGvuBqM2wkC6AHw/gPp+uU9aPpQTMQYHw+opr7ZED66+oPvkFIC4XEkXIvVFnHGTe64HbuBJa18
UDAT4BJiIhR9bYOkhGfJbNinmRAYWHvjxHfGcURjbjgMt9qGIOhi6PakNt48+SvRiqzceEOyMN+a
XwSnReciAP6DOEAcgj1hpmCR5S3HL1WwrmFzgOZHDFq0wlWtQ6VZws+LbzrQdXkl0Gbpa78JPOIL
m+3wRigx/oB/bVmVujRMvSRSLkn6aujb03xE/6R9VDtlH7sEKYlGxzfuqyajWDbycMbBJ5eVCj04
8YAxSih4ozVOHXxVj3QpaGAYpfWHweMeZNt/nE6gQhYT9prjAMeIgmwGhiCsTtkCE1ViJPpfPphI
rQqvgUd6stkji+Nmzfle2KIuWQg60UhruhaEdpKbOVBwcEnqUFqs67x2oqF+Y2BYRyLzwZSLUmNw
mUQqNtAwPoQIZXNgNKapsOcuZ30rcjnob6Wjeq+g2IFLTDupCMBBqWixJtmbXtBn3kNtwyS3IidM
vqz4vBIxUR/6bY3awcHQBqRIWNiw65wYSutmlZj+tvoMnvJb+QaS7HdxwtSCWUsLABvmNaT1wJct
SEwSX8kFP8Ii+V2wh7S5DRYkAeJh7WHYsOpHK87Q4FF/I5UPDCbRqX09YjqKq08bSoQw+828k914
x3S61DsTXwuAE/h8VCQw7oin7qXXAxRFK9QBdgYLQ3vb1AbSxRmRDahuCW/CmoCiyUh/2SP0kRAJ
U1E9pSJ0H/fCrJKDUmMkIv3W7bXHU9fOMZxKtdTYHD/y3PRvoBK99VFWilxlV7jGnXggCLvIBpG5
JR3L2RSZ01nUdSE/DbBiPDCAqUXljq7LqHJY95pct05nIPObP6KqNHnu2LHa7nT3dmGI8qianOmj
xFXtCe0+g5S1mEH7P3iH/KBb+n17MxP5z9wUHhpIn4YgWbGap+hOwsAim+qXOmi/fgz08QDbACHF
gt44NdosyeXidKhPY+cQcfkDEQDawy7sUOFV8qEClI/48OFW9yR73qR7zfszgDh9URe2yKE/C+VN
qZWJHOBLZi+EG37cyDaBo8d4nv3B8ALl+xbWqM8ZhuE0K3xLEgeS4FaHyKu/jB0Pjw4g+iMjKpK/
duZpF9aoCzsXcVsLCr5X4+j3E4SsU9u/G+64w0Q6/Ci3MVsBVBxeWCT35mw30ygtJB/eHRaJfguZ
rtEOvAvNVJeFJTjVkherQwQmHPvgXqV7AGHW/HUapWO67bfZbX7X39WP/k58zh+L7/5W8oxdgRe/
XcIh9F5kIV3EBKr2pe4zF3xtNmO7KQDVr8X//kF0t6DhUm0W84QEayAb8DATt4oHvUgoKDAsUXnW
L0twPugJozYFvOjlNiMjCJWgiYhnFHeEaQ/c/5qZhmbwUxXMySUZJohWfN5K3xQGJo0KqAvbVECd
slpR+7rEJ24e8nkvQMOJExm9iqXbQyIC74rwKSDLXoTPGf+fCzgY8Q8C8p4IwJVmR4g/lY2648wU
0xtkpmCEZKObOxFySsKFybvhHgMGrBRicWkvf8wpSTs71LIojiDSwo/RHlW8cCrUFDCmDfr/DNS3
FWPpdOUKb1EkRmT8VhM1dPslKhObS8GfWwks/AT1rONdlT2AhhvcG8A19ABzB5E9v5MUkF0vWkS1
S9MyFXDTIdV4v1TgmwR8VPVQyZHZptu4/8Y4v4tMgjJEOfixGKNaTrQG5xdYThD2uOO+NQEWaV/4
J0KkLj4wLC7uJmWRcvNi4htZncNifoPM5dR/VTwIguxYWQtrDymf22vtFClJBZRcAfmKpp14c4zQ
AeA76U6cM9a6yG27cILUuiiHm9fz0EddiU920DOkSdCRfGnwCOUANgzuBlfb1Q/ZEw96dtaLgS4A
0AeVfgdNtVALcpWAovYF2hi4FiIGjCQgmvQtwVN10FjRMFNZH+I/iaQLN0QtnHJDajz2gTJ2tVN2
jlB9jyOnV+XbLMkw5RGYqSRbXAXtcIxgNLi5Q5V4XQ31jlq1IrVmeP5FnKV+C3Vlp1nuxCAJoDap
Z1Yp82blP10/v4zV0qFFJeMlrSDWTgMV4jCK3XEAOXSkOP/NDBVXFCNoSr/hIG4ugp0JItr5j7lh
TQAybohCfblGq8Mm6XvOzhTup5zOqSWPvG5xgaiYnN8YjDXRnQ/6nCrU18nyspjBcsrZfGmlW6Xd
qrU5OWQAkGAUpHkrWGngjgHa0szQsXoywEZKxEAgokk/mYYqL2eDeFTyZMqQuruFxVktBo7bCKkI
wIYmS3+ILGfhEc5MUh5hAhoDTETwCKJXb4nWm+RxXuayShOrX/HMDHVU1EEDAsXQa2dUk6OeSFu/
5O7btLaDKfP+xan8bYo+/K2qgWJLbMBtNaZQOw3MgH/UayYyaPVbQREUIAzCxkK3+3KcSSiOS8iV
Ib0NvVMCgs889al7y7ac1x3ZciKre3hmkQqDqs/HM/RicDowcJ9lnDmpUMV0RE5kpDDrvvrMEhX+
qhyTCyqxlN+c3gEQpgT/1DewG3zId7XT3QCAa4UIGaHZbdgLpSuSv+7gmX2y92cpVAbg0BBKcoPC
ICZDbcluIzODYpUKpb4WZVFSLCaKEMycnPVRiWM9MzxBLy8RFdyGwWp0AI7BaPJaWIYleZV4Kg8G
R6bNxSOIhIOzxVI3sIgrKdIVBEZy6UlLKNiRAqHwB10MGte82FjqGnZR5zeDBls4sIKb461sWMIm
tLUHYUPcm+GR9DhG5Ynb/nrzMfkyVlOQs+VS/lwss0EoO/wEFMOfOtTX4HOETbsnxW8wHHhgx9mA
YOkP3Cvr41KevZZbP6rSEiPUcWBKRgnpgvfrroeGrdD7S6OmpiY3okCYapQihDd1d5K/wfbKJiAB
s9U8EWYo5gFirIumwldCJZdClcNMOCm0PfXHDoC6xEP0v9HBS/X8B23M1QTj90ekOxpwRWVVFUin
xJLMxzstZwt735Yeqk8yPzr+DMGn+Mpq0193gCiYUreTa9pOKn3IuJWCySfwt3JjFv7HoCT29Q+5
GhX/Xh/aIpeWQP4jFlUSBE6T1I+pkHtpXR+EpNiBcXuf82NgJmnIWxzX/0NMK3WCMBt0aVnCg0AL
q46zlaTXTRGyxKZasGhkyDVfBP2z5ZETdebmGmAhy3xE4pb6va2iO1tw+K/8nLTsVmCinclPXloD
xRAYKlD+pCsvTQshcmBdiTfX0KhVreQ7RsZBwCFi0Dj3us31b0cD7v/awr/t0QlAobQpuFlhb7Am
yyhMUqbTwM2b/CCqH2zE/bIAefLgvw1S5zKfebkKU6RtMTRG6iMhGxot3Ry24p71jFp/70Om/q/N
VKiTmUraZIxF2jjJlwBm90LFCyrxAsBjSE07ve9f0D20403CDo7r1++3aepoBgOfdHEG04NlHDkI
x6GkfyAkfGS5omu8VKgoMRlA1r3bb6vUWW2bUSq5EVaNQrG5TjIVv2LcdtbCqKjPacqkc32BxCZp
zLwCv5+Sdfumrr5JcpUyHhis9VDhvs7VRpNFGMOEuDk191V6f/38i+sR9veOUUF+ahWxEBPEOYBa
gUKLgEG2AJK44R4DFBZQ141tbS/sOQd85wamXnBoHsRHDc8paJADD4gg3JkseYp1l/P3j6K5lAKu
bqYxi/CKyrX7JC+9qay9gi+/j4X2rLfy9vomrAeo3+aoT5pKnTgGCcxpEliUlPdQSlxZn83/ZoX6
lkNT5F0tgJuVj2VLrb4PMnBaw3/0Z3T5FmJ/g5BMeM2TeQDRaizlgztxQglWd5w2LA6q1a3TMduD
gjEGROn+oFJWST4R9wkBCVNSj6LwGCL/vr5z68/s31boTKloNCHnY/hM2UPMgUSQC79JSpaDvYtz
mwebJduXrF70M6O0o07Sup1k4qhrxRvGfSU/Zt1b0VbWf1wd5aWHAmgbXS+Iq8TLEABKpLgkv+bd
b8o9GQCPnT/QbSc/fxFoz5ZHOei2bKa0ADkyAO2ko5DsfODZf9UtWXFo1cecmaK8csaBYnYiC2xa
XrCGsowtPsy/AGN8EfziUGT5ltemZ8a2rvrOM6vUrU7CPgHnXF1D5zbLQEXRALwRA0HUTlaHB40z
HtqfrHSCcR0M6o5XTeOXZdggOHDJsxC1B60Y3jDBxfLaLDuU146rtOqaFnGB9PpaFRUndGn2oNNB
/aezPzO8Qo0DJmHvIOA1bQgcSPXSQ8oGI1zfZFSiLpPDsJx9udLgOgEbMgX5LeoZPYvrtxBKP5cG
xBCOOZviwBFqQFpLPOn94F4c7wT/4fp5Ya2E+nQp5qWlQsJKqhxo1ixCJYjlxxgm6PZLF0MPr2qU
2qkV4PXxXcrX62u4fiwgwXK5WXizxi1XwkCh7ntl28b3JRRtrttYjc1/XyuBbuSUQjh1QQUbXDSb
ibg3hK0BOhQjeMu50L1ua9lBNxCVoddtkJFYQK4pH6x3/SBk+tw4yhEduhP9SYTaP+nXB0xBlBU3
dWGM8sMzSu1CCCp1J0WmowqjJcnbSQjMWHssp+9Twqqm0lhu8va4MEi54H7wmzrlT44fWAQQOkio
snQoId32vJmdKiwN5ouGI6bmPTI4DtyJNe2YmQk9Yrr4IdQtjtShbXmS0ypH5VO0lJtkh2QIrPXG
BAk5IAoPrOr1ylW4WDrlwCJ8cl1Lca15jAl0T1rw8/rJWbkJ53+fLsyLpV+NAChUDgd3z0md22mJ
2eetd90MPZRGdg4QMKJaD2lUHrW5yxuXNkovqSAbxWtO2hL6Cklx+ifM5mDqOH4Z76MtsJoP/QHT
HTGzH7j23c6tS/R9L0FCrjRIUcKtvENSaUXOaBJEZPtC0JBskMlaTfDCInUhNaFu+6jlSXdV9zow
LMSPGZLMysOJ1W3xOEBAPv0ePAav4O3AyWH/hLVH7cVPoK4pNOXAa5v3pELAA9lCiLlnVH2jHZlM
Al3YEVNCZuigU8csnpE/TeVMF6apCwtlgzExeuIhbmYXRLobLQA92AgJdtXl9+jEXj9dK5fkwhx1
LVNUtUG2CnMhH99pbXWcs8q5bmKten9hg1yks+oOZg9nRfHzxgnAGZGQUZLku5t1kONsACpUMfZt
Bpib1x34WyYylHmcqKAb+QqXYMaE5DGjzYP3qHtHv/4mfiNDvoT4gA+d6g5EQXB9gZ2Qhi/rBq8k
GBcbQHkirhADzWjg+2LJKrcZtMeBa9fMT+7AWalp3J/0CX4GH9f3nXmKSTA62/c8z/F5ofXlAEWd
vMsWP5sgnvMiT7mHIjp8P+Za38FYNGKCmwXqXKtBna9Zps5xOnEp19TwvlxhfE3gb7X8JqvNecCk
W2+0eOfXwXtcKreTJNw1onwbifVsX98Bxr7Tw1uVqtRGM0m1Y2ifM0KaXk1eHwsmHws/rls6ze9d
ubY0aZIezBUmG8WKgKdu5F0MqTNQakATARUPASzGkaOWZuPmuhXdtV81JPj8I94HHpyIpT1d/zHk
OF37LZQDRUUszGVFgsCXFNb3GTSrQOPoG/KxqELuroqDTDZR5ShC67pdkXzThWHMb8hgsZOhJE59
c1EzQIktjKSVIuAqd+BvVjaThVenY7iAMpDKHJeYmCP7IYIqQ7Ay+w/4jlc96NmvoFxaqLQdJJwB
YZE91JhMkI7Y0WEAf/QfnfPVM3ZmjXJuWlqrZdnCGuLVTYenNFCDgRN/EDLHGlNGULkDgJf1CFzL
6wDe/b3VlFeD+Ah86gCfWrvlDWgdgY3sJjD3NaAgD2+FW/FI+h7QdbU6swSpa7NLD8WGxcG8kgJd
/ArKsaWjDnG2ESlQBQGZNABXIYDEAziYGQeLnNgrB0umPJmi5j1aLPKvihNRxerHn+NrBYXz6CYF
FfCwzROAlUw5MNtn/TXSTQ1UEYzjzVgsLcMA8nVOCycsFnAJSwQNC/TVi+/XV7ruNoGfgyAIJq7A
ZoudOPPZsQjIT4zaJOAPROOh8MqNBHFGMlzOlDlb3dXfthZ9iQIui1davHxQx4s20XfNIZMMOnog
/0falS3HjWPZX5mod/ZwBcmJ6X7gkptSuyxLfmHIssQV3Pevn4O0q5RCchKu7uiHCnfaeRPAxcVd
zxFVWZdywBja/WtdPAmQaXboLC2RNR8BfFiuVL8CD0LqpwWmOiMAverXM4OWfWPO3eQVq/pLgANM
0EBdYxZA9CIvWsijX8NMyNEuF9bcGxYgIf2QXijjKu9vxiJ0Zv0CE9wC3V20D0eiOJtod3liUgVa
gyjTT5PYrQNtXaeP0yyaImJ27eSSfEjiM9p2MEtyWBFQa4Y3Sp44gMsQrEWwbSb3sGS20WpyN1Z+
q9wA1fk2ilHR6rehFa0ruV4LrsLyejADZluyDrwbzrj0RjA3KgvMpx1a212wGqGORYGTy8YjYNfE
hWt27Kc7+CGRMzOmPmtqkiPyaNHX2W6HLz9pOjAkcCse7Vk0J4Df+HN53E0v9UTr0hHCzBioyg3C
G4BjhXHknd/G5ZfiQ87BOz/S9aDoxrxnsUztkXWJhmsG7VxdWl68JzfWPUrH6C/c98jdsSnI6gIY
sMh0i4znUhEUBuCv5fLTMCPJYpV2MGx/Fg2UDV3/TEHnfnQrKhqw3TtzlIeo4GjVSWLZkqLC3iRb
Bhvfb2I0QYlHKZeyR5+WxV3vuNAzxWiwrAQ9/Kh8flFLJ3OSKw35dOWmFb2E/ETdz2TA0TZyzk2d
GEFXa4hm9LW10y5SzGpbTrIRU20tRw9HkjjHpq3NsLcDdIXq6/iqpu78kHis9aj1q32zxVOM5lhM
6QDKVRQDLweMR6I556ZQIl0uVZhn5ke2N3XuwLVIAYuHTKO5M4G6oriMX5T2K4PNVq21h/OXZjnr
cfQLONtD29LI+rmuMP+Gh9GnX+KmXanhjnjGWvPzbzlx9R5TygIXQ2DyDq/okdYqyKumNsu5t2Xv
VgiSClPkYCzb8I97yJmddGxkqWR5OH3dPcqu4rX3h9b8HVMl1gIxVg5jrRRN9QqWdphJPlpaU0zE
tKIs9Kcht11iVLsqmYRNkMuv7V+r43nbdCm2AplCCrMyEQVCJYCtg2HL4GuHFVlFzZcRABKoKIuU
dqmAeGwJDE5pK3U0B1ri+WVdT5JDfV1dpepKuRpdaa1cpp4xuIoFPO1RQL67HHZ9KKvJ31TwSKYp
6Socqf3KOHpk4pgXzVvg1Ri5xZu5TTbFKtoFF/mL4pfr6FLsUR129ozBNbnly3Mb9ZOBH0EuwYuC
cKT5Un9H4tUn68LvfNUvr+OdfdXmCMcStJh7FliS8p2GY1H8AmXj6NLwajfdMuoWzDdZvnU33Z2/
1sKd4q61PPVW2Or4kSAz2XdX8ltoIAtF3Oy6vVDW6gqgF/faVt5Tr74MrixMmXff/+5FQHQAaBWM
BwFncaH7qCRyFDcxguSgeIzmySnS5/Or5G8aJ4B361HIHsKaCeilHRiqPLMKvfMS+MeVl8D5gSlK
1qMCRGU8egFSomSLUceNeGKXN1W8GOauHZuMKm+MmXXaSKbitvkN6CEcqtiO1n8NJBFU2YmDwkvj
XnJgNUtJpOPRkdcs8dowNssSejq7QBvAnRFBYPKmipfH3Vq1M3pw26At3ACBvN/lU31TWcp8I48q
yG3nXtSGw/ubnDzC6b5lRFU7mjCNSU7dIvueRCDplAWl1BMryEnh82A0zRrJmpFyY+CyzNOckQLR
t/GX2sejrfntGhyC8Q9RQHcIBo7NDy+XO71+jFtdm1mGoDXWiRGtAg1wKJF1VZry5MjytOrm9K7V
gtwpVe01jaPrZIj3mt3utRFMfE2+GxGglWn4cP6uCLadN85haWG6psWGkPJulNclWIV6gYiTLl9u
8TyID81DMtqA8vOV6+hHfGF8z+1V/RUETaviobuvkAgcHSTdv/5HK7O462kDMzZFwISVYdxODyK/
zJFOl97PSznxePnFcQ6L1dOAqpGZ+2odfiGxgsROo2xI7vbRvazJV2Rst2WVb+rCfhKIXryioLxi
hWEDJThuhaNBE7BUwJLWr0AXBKmhzJg+Wea82id3wzbxo9TJXGHRln3viTIfyeWUOdFTO7AiBBWD
G6zrm9TvN8o6HB0dhpbNPjMsBlafzgDApTnZHkhNAkd0+R4f/QT2yBzZ3tYO4kQxYOJbr9wrKt7I
am3fxW6179AlyOav19aFmK79JE90OO0juZxVNDoANyg5rLB2HaEA1twlkaMmXrcGLtVluyNb8ixv
UcHA5H6LFBF6HFz9skXPbrKhK60XglMsXt+j38O5NerQdoM6oZ18SoBGo6YbXa1uSyW8O69qAjF8
rkMxphZICTDOUkSdOa3cMd02Uil4twX6zKcCqkKqKxLBRW2tJl4p2YzoajRArDhGQBsP09w/v6rl
N/Vj9/jSddgNdtZVfY6sn62BW4bl+mwgbpgWcuO/wyJ1uo8qaMYxfA2YZCA88lmG1pClcVYTQDzE
m6IEoG+0m6XGESzr9H5+lsI+P7ocqQS6umDKWj99tHZSC5g2ydVuLcQVYefkKBgL5J36W5/lcfZg
jG2KCVDAErDxI+sRPHFAHo/c+r5vHWUTrwmSpxSkRPd95QxoxRKIZ3f9szli4gGNjOYYy0C59vNy
IzQg673dYOjPa/c2aEfBXqU/V0DFk0CX4ybfxKPcLNN2TiRnfhKllkxA/mKAvntRpsdmfmr0x8zO
HYrwbZi+C1bIVnAijgCnBeWKA+P35xWW8qDaxogDhb3bRyAHSbzIyy7odlzHGJwTeisCebyXFBA1
1fUW8sLHGbnwBnXg+cq6R3vbgeZYFuHu8ePjQJ/RMI4PeCk00AKIl12bI4VVytAyg+igQDnyYSly
KNpaBvuwaKzy0A7C7yRgXAngpRSF0f59llSUSi/bEwXgyyq5UdEuknlx6hQ7NknWXapf2P9VfbF9
OGkbhuYVPiUbctFt58oJkKHs38RNtifJHLZ6/BSgWVoWUIb4Rp1BVQpV6tBA03rzKr9hzHL1RYYm
xvqKeqVrC5OdS/f1SCB/Yewus0hQSCxzzfDE+023GrDZIjVaMnbHYrhLYhfUCuoOpxq24UoDT/Y0
O1JYuILLsSwGYOwwAcAH5m1qL5WNWlYH5QFfxHOXOi3AK5BQYcUi+lynjsWmWIRmRySXs7KTqhZl
NAU/K6vjnm5C3xqcfgMUiXdWOpbgFlyIimILDghTFgB7YZAWwFt8tzkKHFJcoVsDpgC+5VpbZeh7
BVPXBbp70XKF07xggE1o3hz2cIa2SKyghA8OGMQ77ZuI+eH0xf70a/iu9JCA8K2tsAfmVK0Mco2A
JqaB2yXP5w95ycQfrZof2VMojYAIiFXHU+Y08YudikzQ0pt5LIE7TTvJozwmkEAuWWAIcvALPJpr
evM7ffXLqvPXIfJkehWleawA5M7vrNKFH+Dm7SNpQ+f8pp0k/38alg8x3AUcjb4pEh1rYim/Q1ll
jd5vh6WIo1uRFyBaE/v8yIbHnR4bWg0IEKt9rdurwHhLs78f8HxWN87bpVmad1OGfWM936zVD6Nq
FwyftdgiNebZDJTSE70ZC7HGZ6lcZmJS5hKM2QYSVqBf0B+Vje2nMYDRJuCZAinm0sLPCVci/k/h
6XHVviCypSmhhJ3evGq3TQr4TUZrARLO53otKkgJV8nFsVojF4VGf5oz1euv503gtc64I69slSnq
3gDTxFoFOnqaRDveXPCrfVabFLSDbV7hSJNtdjPtwk33jaF85l/TLVmR625br80bMY7MQtj+WS6X
Iwz0JE3CEHKBWbGiAPlNt9GmXP9Gp9mSM/VhWTQ+Sp+iuiQqCxlZv+jMsEsll2EYA2vIBfwjaA0F
xlJwlCCu+7ynMsmUEBzurJZZAvRn39iAACrWjLap6R0L6L8ORkkvgPT+cP40RYfJGZwsGXJ1yLDU
DtgjhQ1MTRIVzmjVmjvW0kU/K4/nBZ43Oug+/rzSJEnyuWltwNRo71N6kZDeMUcBlZxIBmd0ommU
wBGBAfxyqveFQdazXdxKfbr6z5bCWZm2tqk0I6XsxyN1suA5C0oQGmz/MyG8TUn10UashOmIHERX
Dzm9VxpBuUd4szhDUvT9TAslgRLM/bcuGmI3SMJ7MzH2dpaCIspaYfh3XSh0N8vp5j9a3+G3HT1C
mMzQmzxDUTgvZgzHRWNyN3VKtS/tylqfF7WQPADdNYDoAUJ/oNri1hkb2dSkBR689LF4+ZMQGiBb
g2fuDJdei94hpmd86HIkj3CWMg+mStJL7GumgVUQL5GurTAZ+2UYJ5HjwH76iShgghI0WMno4uOM
o1pTSQ91hTXV10DGzUEHW6xNN75N3xTwU2Hq0F6bLwCgxpsUugMVyBeJ53wxzcwH5G2xs6x+g1zq
dkJ3pLgmeNLMxvwjBn365zI5OzkWWl42yeEEWb6iuWwv2PwfqpH3ovm/k9IeL4szjc0YSYBRVlmD
WVA7iqddaF5xl3njhrrByvYZhDPzXtA+5PeX7MGNvmnb8yp70mvD/wjOXKbAnyVZhawpq36MFIM0
sts/JDezJ1fO6ISX8a2FouyEEegcTW7d4dHPRuSMhP02bL3nVIyzqpOahdGUFj99Ux3zE9k1I6kL
rmt4GwfEQVHpZ+kdPj5tzsBWTYXgu8DizevqhTX4SS4opzCKP/tj6qTXovB30YE7FsgZWzvuU1Jr
GC8lt8qqXIW71gFmJhr5QXYl3tClZ+pYGmeOpLhQLKrCtFupMxgOJpCDHTJhX4bn6D15118ZdmP2
JjpHgVR+/EY2MzROzJDaRJfyYDl12ThNJ4xkBGen8QZp0ho0aAYYZJ271I27ZgvqAc+cmreJjA9a
3bnGPLlmjqh7SAF4HfXfCwv8W/NkiiJw0Yo54yTlGVoLWa9vIWVoW0fvz5j7JBH1xS25UkfHyY/9
zWNpS5aBxL7URuodmVCJV80GbZM2uB33ZdNCpbpJ/jfez2Op3OLCclJIM6PoazemF6XtZSv1TkB+
NWr+9+v4P+FbcfPznjf/+l/8+bWAWxSHUcv98V+X8WtdNMV7+7/sn/311z7/o39dl2/5fVu/vbWX
LyX/Nz/9Q3z/L/neS/vy6Q9+3sbtdNu91dPdW9Nl7UEIfin7m7/74X+9Hb7lYSrf/vnHa9GBJQ7f
FsZF/sevj7Y//vkHOL6PbDL7/l8fXr1Q/Lv7gr5k8cvJv3h7adp//mEo/9AVQzZAegA0AbxKsBjD
G/tEl/9hoz0Z2PtgoVJB0gRzmhd1G/3zD0XBR2DGlBUgy1tg3obCNkXHPpKUfxCiglYaCKuAfVcM
y/zjz6V/OqSPQ/uvvKM3RZy3zT//+KySIMDC1zOCIw0gtXg0+d7vDjOEhARK5CSzhk6spk+ztaEN
D0RNNjLgzy6KBINMArf48zvxSyiQ/QAbB8i7E1ekH0zgMlZq5IAyGqipA1lhZvRv9mX9koKpELC+
MGxYfhIHHDPFBIRELA3xkmc+SZkb3ch+jjK19FgVzqQiGZvgXTJujo7/1x4f7+ni8o4Ec2+EInVD
kUcQHAFrZEB9JCgF4ctnt/HX0sAkAngKVIlPOANJro5RoOPU5HaUAXFOSyfEgQ11ShuPdpJ7fkEC
cfyD0NVtZwC5P3KM+ItZAppCdibrJpFFHftcU8HJuk6ehF6pQaiAdfVPAJWy3qcGnNvNFcMublYh
dYFvroM/7YvQk2NvzYfnciqYs5GFPuCqzQfB03uROaR2DFDDUeQMJT9YURXhdXtnFQ4q0cgTJXe/
ib23eB0/DpafZpKoPml9OUNnt/IjuS2udBQOwl16WcKZTG/CZ9YfxnDszx/wosYeiWWfH4VYWkhr
Go9Yvh3LLqF7Awn38xI4x+l0h9kTfCSC0qSXwwYiWEFEiR0Ny+qdHjOm6ZOYZ5JLl/wpDvYWnRSM
dYBzDOW5o5OS4g62TzNG4VQMtaYHLGi88dvdT04VUQ8FF3ucCuUvvlZOpZZAKEnBOMAIkmzwGLrG
LgdvmQjMXbhEzjmkktXlQQ5pdoRKALDj96BazYC/qXu9b2Pq8oEtkyEZnj/KJWWxGS8TZiTA5mMw
v+7oJHOiUpTyp8jR1WSXkc7BjfXPi+DKZz93Et2loOzCK4hHk/MNUxormG/DPVDXvae/M857ZRNs
Y7ShqKuud8X8SJ9dwF8SQXUNDiDUEkE1/3lVWqdHgSEPWBU6i0o0lOrvNBWlUZauN/Df/hLCbV1C
J1LVCoS0lTeuVDcOAemZX0vUYWPB5hpgrQWGvDft+jdCF/blnI0D9QaeXDyIYJHhCTga2zaV2Gbn
dlm9swEFoMa45hdtbSC1IYZkXFCTT+I4m6JOk1aYTFyLVzC1r4kBF+q/OVfm+JnlkjWHIwMqoSWD
R1YHmzbPEZbJZiBZ0ohnCcxu5c2IEf0V8YZV/KP5kd1KiXBQfmFJxwL5Enqu55odtlhSofYXci9f
mCJ0R9Ga+HGnIS0yKUsggik+tTwTIabulY82YO2RSchdYbKeKTanFp8WxSl+GQGlCVEHzgk5IeYe
JYCg0h9Y9SX6JpJ2uLjnpHE3ALNVldQ2kMaIr80npd7ouxHtDwi7fLKHVza+z++T6lyhX951M/zv
vNIsHiG4AEEpB7oARePeBRLPKDdTyK/1txQC5f35718wI8Cr/Ph+7gkw7E6ehgHfPwylF6iXszF5
EhW4f0um/5MUzvTnbV60cc52MfSaDI5SgEnGypmBrzW6E0jgrxBaGjmAkmoxtOTnxo5f1w4szhq6
GlTwiTNv8cj+awB5HGkN4WgxdYyycIwe4PkDoMCVey0efaLPKz2hjp38fb8aq/4QzJ2dEdikomxv
gzn9Ihlkr+aGwE1ZVo8PEdzx1YGiTLSHCCXOvDaHs5fenVeQJR/30yq4s4ujxEwKJiLZ53vpOrsx
VgqYKthYWorpJqR4MAsjyluxLz25dh9bd5JDl2sKvYRQzNkBo7vfDOC0Ew9wLW4fYi0k3dC5iqjr
s2qAGHhS0aILvewQdHVt4vdDJ3pEF94xcHd9COEMlgoc/ypWIaRfVS8MgPMnECApnMRhTSEik8FR
F/5S+COBnM0CloGdEOWwecRy58LRYkd6pZtMBTatI+9k4KZk2/SObsz7AYQO+U35kILLnaXqMEIG
b4V6YBC8NmdfA2kRsDiyTaretEJ+ieXX4+iXsvM5uprhGAATImNb82QCCy5yqsvAY1xxMyYK9oBG
FQIeLYSGjEiNUfZixOSEBE+aFaW22euhEHBYAz9zVkyXypWbpWvBxVnU4Q9RvA6HQ94FCYuNBjd9
UV3dHfNLhizSIMtuAFCkfdResisDXcIGGs+/n5cuEs5pdtw3Uk4OztO63XaXLS4QWel/F9r2T12D
d2bDo7FskzNAkd0Mo2wcdC0KHFP1IlC9PCA5El8oTuBhFvA2QlUbePCuGntg7hF53uz2nFgK0Bn+
+QM480RLq89pwXZ5V24jNwVucOm3jwzsXjyhu6w9fwnjhwjaXgtGjd0sOQXiUKLcYFLJBYWTm1ny
v/Pwf6yLpyrQjBaENiHWlU2VY+ZvdvB4XkOWbd/HWjizlAZZLtvMrlMleOrt8CFN8+15Ef/P/f6Q
wVmiCHE5kZh21B44CTSHZSd6V9sF4IwBe1/mirq3FxcFvj4F7ZUKUpTM3TkyKHE9pFQaIRCUzU44
fI/UQqRwTKNPFO5IBOdO5MWAqVsmovHnFeaZ7wogtICS9r1BL1C8ViaXpcljB024bJRHhGrCTfH8
unFH8jmvYhyisqkLyB9cBlJq+BX1KuKwTiSQJj7Jr+3sRsRptgg71Y3IIV7KGaA39mOHuQsPbjub
qgeHEf1cMC3gokT6yaE3YidgWX2OZHF3W++HprEPsnb6z5F817oxfDRUv8iAFiN3AnVdtCUf8vip
wKCQo4oweSyTxUgJgZbiaO8sLfG3i2UnB8nDfciW2mkti87GObmTdeoAisitzApJrcyz0vdwqD0w
DXmgAHZkNbkiMnFlkO1VmtMYIvRbwcXhIcqjYJg75J/hCQWpo6X3vS0INDiIvtPlcrZgyqt4TNi9
aT37Or2ybu2NdSs/MrI1ypCRwdhzbazz2GUoi6JbsxjmgCYZozOANNQP0FRHdkGNChABtLCmHVpx
M5o76BR0Sl1EfLu0i2CExVSFDJJilU+HzoDJJBVLNVkl6OJjhY5uDDYigZouvUKKAihO1bbRqc7n
EUDAKOk2kzIqB27A6o7Z1cR05Mw1b4utyt5ZYM1OpiOQzM6It31HkvmEgpWZYyOxaFjaBLdoi8Cc
suTK19kLBs780CMCW8s1Gv/UGVCdg5MWzY0AIOVsrW60YT2wY2NgI3oFH0oHUd57fJVu8tqL74Dc
j7iEkU+vbMMJdbcdPfjVKvrW04f5UcWQtLiZjhnYk00wUSBDV4qNy8cpclxIiTWzeysP82WXPUr2
RZH3uDiTZ4BSWbDli4d9JI2p3JHmjmiUmuQU0pItXGQtcPrULeCmo4d2QpvGWLjlt6AHp/1vJKWX
njqMBBBL1QmYh/nRJBplcZIzF0FfRz8MzE3mP5IfwJpc6dvXAVF747TEqe/atdg6Lt0kMOygbgiA
JwY9+3nZEarACNdRwmnbp9D8muVEtLFLi8MFQqkT/VOnmLYawqRiZkWiA19RtE5nh2DUoXe6F/2R
tX8SjDWP5pM5u9nk0ZWohrO0QjRi2qi2Gthkno67mSSN2jLkw+4+D7K1p3rqCpRnyewdyeBDkMzA
QHN/sLmvAWahwBxdf0V1CBZCvkaQ5Wd+cCeaSRDJ5CKPcIhB/832tQu+6uGDNklO1f+9TvmfhgHY
X5ppGoAIwAF+Vo+ssmarC1n969W+tnYdesrTwaH7aMNaSkWOweJRKRpYUKCIGgD2P0tTi1xpQyCu
OI0J9Sju1OhXM8KnXoTj3PCSMuJ7/5LA3XKSWH09Tdi0MAf5XwL6U3jLVjG7pRS6Y2g45qRsziuH
aFHsHI8MS6vIOQI6dk6VXikrKVMCTIomqiE0YYsacbQ4zoqHKD031gxJaImkbrInt+GGTfw0q+QR
Ls/st7e/wUfGDoU308dbyqmIGdO0AcsLk5o9lDfgPXHJD9a5nt4UKwAPPZ/fzsUcpwaSWM1UCZJJ
fPk+qspe1efDWzX4xXvv4Y3CQ4k6SXCvoyETKB73Yhwg5gKfrPJIKlOs41NEVkvLCaSaaVsN6KuO
2FznLH/NygyRSAQYEctuO79om2hlBM0ocOsWz/ZIPueiy9afVowamMwjfoT/aNrq/N6eqCqKduAj
R/Yb/htYFrnbEXU1DjO18eImQNCvNlMs6vY8LfcyESjg6YxsGUli7jZ0E7KNITFZpNoXjrlSNuUF
A42eQJv3G7Q8iys6EsddCcsqDaoxceg99NEljHw42pLXqL1Gbmt5B+5fgP2e30YOrgpWk1skdyUy
s2nUtIHUfD88xrkfWIDiTG/pbfsd1LxACHAZZ2VTwsfAokUP3mk4x8SDBhCeE0y3xb/pcplL5VBb
bI/zfXjX4zmyvGAjP81+tRJfDaE8Tm3kSUF6t4K8IXJD+IrDJXNXA9aYkd8xfCPRCk8uw2GBBLPV
KDWfppMJMelczdjf1C738QA0/sHyrFlw5RZ1Bx0CQDlH1vo0hdmWQ5jnuA2lMTpqSJ2U3v47ivIh
gvcb6FRoycwuXPU+vWfSpTz7MvV+EqI0ng6qddMz8nWtMfLf32CpFizxkIQ4smp1oRlVEkN+12Zu
UO+G6Pv5FS4JMEwC11bRMe/DYwkM86w0ZSxBNYzoipT1LuhFNS+Vt8xQhmMRnGXup1Br7QQi7HvW
W4FRpj1xRj/ZoLVYiEXBdVX/vNrH0jg7rGAiLe1CSGO15dnahFfjDVm3D/aTjP745ECnbrrpfgSC
aAAoorsE0Ms9Ug2ufCEq3iwa06Mfw2MoIGajphqxH3Md3czbcJddMG8TrFVAwhP5mycB0ud95lsv
FAmcgyWFsD6Ot3XwPU1+aM3eHlvBtTtNvHGC2IEfKSW4qDMrDAIWDXWP4eiV86r+8TNQmFaG6SWW
l98NDy/iMtWyaIz3gS2e6KcNiEMTtHSwsUYMtDySNQo4qxK172FtPWNsmoGNmI/lLYv6/41rciSX
W3Juq60yBJCrKp1jTTd59+28gJNYmu3pkQDOsyZlWJZhHoLlZXzRmudSQhlY0tyqBJeUKmi+5/DH
f92RI2Hce1B0ZULyEML0tfQKONveKe7QWqwDUw2tLaYzgqvWQj8Go+XT0AVJkaIeNv0XdV6N1QoI
0evziz/x3djiEeIpqgwk4xOfo6lqK5/Z7kYN+SpX+6K2Vtm8V2XFM0OMUsfyuhXGvYuWDzwZDHwA
SA588siWqaQaHYQCBXdrdfIV6gCiVtZTGUi+y2iFwhsoo1+Xc6YMO2tlU0Hn41QGyQZxReZEJOgF
yrnwvn8WwzlROgKLsDAgBtMG9EX2UxDk2f7w2qgwNujC90QHxoFuMg36LJFzoBRJnvspNlj/Wu8N
o1cQB7OFE5Ab1EfMHICLFw1KxMlYBh6DuUrjqF9FP+K0IH/4EWjEBnA4Gr94N4rIABCLbMxfMZ6y
SzZSnaMpGXGGyeAqwDOl3p3X01MLi1UrcDRkFEU1i89UYH6hAgUGBIKy1o3L0dfqryQefASt/9aR
fojiHY/QjOOGptjgbI+GWgB8pj44rTxlNxiYTPotHpNTE4TVYR+RUFXJKRwOmYaqKFNo0eDWe8wj
pail5L55MW96p/FawAyt68YxLFd++I0U2+JVMYDdjFSubOo8lIJutU0SNViwvBsjbwTk/12D3BNj
rbGuy5faRuugUIMWDxRQNQCqMdHVzoeqqmnEspRD6PiqIi2ksgaB8IIRMBh3yeRglm9+HK7TH+Jm
HKjLgluEgQAMA2BSwFZ53yBI2xm987A/7aCn83okUzjHLi0T1RwcLZxRPMsADHIbNWp/bQR933w1
AEcDc0gx2AtazLom8Knw6r+kg5puqdlHmGsy6xIEQ3bYIzcahuOI3KROOvu6jWUbNHeFNGeryR7U
ZxpGXbyuAcKS2msjizJNcyW9QeO926AIAk7IIurQXuypcRzms2eHqaqNnm1GjV4ClVOCMfdAR2Q7
k9JvjagsBtlPZsucLlVUg6vGK9RkbuWVXQ+5Uq2iIZ2H2DPreQQsW9W0VjJ6Rg8Me4x+IcVJBleT
VG0wXX22J/ynVXRgLLqzMps1MPSRH80VkKCpefemNno3PQ09mqlsJ2mhPKZjRqlpNJsS8H3WE6KP
EcwCISUBGpowvCG1tVsktdLMThiYRR86YRTb6BYPrMnGUXdqEKFurxlagVMYKmPEqzeCfg2AgJaa
qxWalxK0JbvDNEgXaISb0k3Yq3J+pzSgbJk9qhqzegEIjtK6NtEq1H2v0zommGarZKV2TIuS8spK
YEO+B+lcydtqpFl3R6c4NTo3C9tCXhGrnOmqG1j/TScVFoSiwJF0WIEaZe23KkwGedsVuoo279FU
0vq57KpERct7WV1nBRmMTZXFGoGLEpida9XBDATMglLbh0JV9Vct6gEtmJgkTn7EU2IojlaSPPGq
GKlFr2/arPCnkFbvdjbX6jvVaa4/l33ft8/DQGbNzybMQQEKsrOBftBY8vBFjshANtpICuO2A967
vm+sqpkum2JMUMoqyTxhBq6meau6bZpm5AfSG2O0DfMxAOHHADLux2EyzT4DqphMAduJdZXdRRW3
wXSfF/E8XSWaLo1XYWpQfWWFkl3dWDQdp10LxjKduEVepuYWFwJuhDOZRjhqTm+B/XalKTMlV6bU
S8HtZGiAE3aplNTTLs2LPAOdTmrJ8YXURCi9uLpdqg0Kb6Sw+5WEwM/4riX6oBVOHAyW5hNt6PsH
vaSy+hC15lTcwpa1xToxLW1dgh0hdbEtREEdcw4CP+izkbQr1L5S9aoqVSvcakaQxJ5Kdat8UlJo
4CVYVuIHrZvsm8EaLDeqwwRfGFEFZTmpQifCVWGO4birh3reVA2RLG8aS23qfLuJdMvwNECr5pNL
bWhe57QZVZEz6e0ECT7dpnQVUxITF2Nks+LqSWdam3ZS9PA6r7TJBlqeKYfglgUIEzCODHvswgud
TtWM6CmLCmNVKkApfib5EIfI/1CTUnQJ2VDH26TWFelNlqoi6Zyoy9JvhZFQQONWMESvrT0mwbdJ
CcIw2UoqcgD2Xkv7Rm7WygDzlN52c4Z+y9shMDNj2OtUl+ryfrJbLbavYCOsNEApdIjlDrsstRiW
qZtOqYF/VU5yrT+0Jkoa87aF01U/dGWhS9N9VYxAYe1jDXaKVKoU6dfogwB41nrOwikpd0E+jRP6
BGa9+JFSzbQ6FJSLKAVdpa7LcunJ+kyah043W+UyyGwViUt1snCn10Fuy3W7yduy1O+HOc5C6sdD
35L+OWvrPFb3PYnVor2u4kQNgssoryi6urCNZtQJvIOl9IoJTwQRu4meVd6trNombqMOAZhUgvm8
RnVGy70p+H7e21lwKw0kGj/EcG5lLCVlH7UQYyqORf3J70BRRC+DVVK5IV0VK/GIwmLEbOKqAHcM
LA4n5S7N1PseDf0sfO/86MfPQd3G6x/ny9+Qdup0YIVH0tjnR5FsIvdqYcqQBgqVyal7TD6zIuro
IimAxr8HpHSE7CaLMeyxUC4oqFJQoJMGQluv3gewQd9HJADNiwI0C+MO4941kLP87K2+FKXllk/0
aL3cidrIHqPP+bDeLnPY2DUTiQTItnYoCM1EYfNSYGci9MEcJUjrT+gytS4I48yGPJhqUJn16EhL
f6N9cjHpcyyHD8+7ziwqC3IYr6z5ZOu+3bkIa1HKDDBfk6PBmmC2pozd/i54mvO1Wbnmo/5U3OQ7
MYbcqVYReHWYkWRJdMUkXOGPGvYwhzLCBIxnOTF9lYxRYABOaywIfQgonQjR0Gqo81NSdVgQpAYg
ogbtT+UmN8PlCDc9RCtt5cZIbs3vGlDP8nX894hjfkZ+x5K5bB4oXU15YIFJQaKrUZ42dfx03u4s
bt/R2rgMXjcjO2EGiEPCVsVEXxPK5m02zvLqvJgl3/9jIQaPdVTm1M7QEo9+gjR6VgzqStmAF5K6
VihKmDH1+1Sb+nRa0InPZqbpGzgBM06LVdgVj4VygMa5lGFCh40IV0K0Lu4uZOgHHCsDwhDivYzG
1pTkG0IidxJhhC8JwrgVq2QQPEN8k1g/AIlnitg5wRvNO0RNTegmF6MSCrT91IogMD2K0jiVa1o1
6suandSW1UttX1szlHVhNHj6rH6WwykecotSHjE5QBALrtpttmo3dY1U9fxI7qu9jrbh3yjOLKn7
0ep4JJnSnsI87iFVv22op0Ve/8BAzYzbBug16MXHrOUVgoLNee1fTp4YJib0LB3QhXwjWKJUHZ7f
Q7Sv1hhEUb+gJuS/6vf2bf0y3afAb2tElYDlpX7IZBp19NzqLeBfFAaYk0+rpNnahdMgH8/IwZNH
iaD6deBJ9f/DlXK5qq6eJDVnK2VY/flNf595AZAbrkzXApExi6S98Fo0a3k6CMmSUwTzFCz5p540
Rw1WWUVlh2NlTEo1Hj9lw5B/WYtocVPuclf01golst0/2l2VVv9H2pUtx20k21+Z8DvmYl8i7swD
lkYv7CabpChKLwiSorDvO77+nmp6THQ1psvSDcfE2CGbySpUZmVlnjynJpA/VFE3uNy1EKoiRPW3
tZMX/4eEveVsFs3g4gedLZJKZfgw8QwxhMmkH60eCZvRmYyvtxQ75/tInRkJZ6YMyD42IGzLVVC3
5Hs80FepZ6oemrOs3vBiEJgtiTotU1RonphgSSGIzIN21/Cu2rHGthcSsfPTQYU0oUvDEvkDOR35
Swxt2yNGSQ28kyEAarU/9AZMdDnL5Ze3UhYMCVhJHufz/IAEmOrkFLKVRKIYiScZJ5Khacv9lNfs
LGg5wqif5qiLSAdage9IOJ3eNN8lzo7kOrYKJ5is/nmyxM4c9sFWZEGiFuuYM7vS+TKnWBeSgdhV
TP0YhpbxPD0moGgmalTRffeCTgIIJP6GEvTihQgInYSJVmiaSpQDjkLCifEp75M9M4hfuP6HCrVv
MfnlQSp8O2B3dUzPSop68f7DczgQGqj1mjroUSdbwSQyYaOsIKwSYiafeVqXfAJ81+gPQ1lcllXK
zRtFzCURugq4gKU3400GxQ4+peZw++EninhQjnFHtsAeyyrl+QrUMzETBauEMDW+j76VYNrWbVCJ
rwRgo8sW7ePfCqLzpVLuH3mg7ucCINyMBwTR9NAe0EqxYmhEuURJUK7R5JcY45FL52ZukwoGUZTH
iUIoDzhU4rrg0HKDMxrrTGD1/cjJp/NQA48FCaAT8NnQqOxG74AlRUMa56bY1GvpVkkgekVkKgzL
B7XQLfpT3iZ54By/x001QW672vevaW7/RlCf/yKUpxSd33UgESY5z2AT/afpNXRR/wNDNM9MiJcu
qbkx6vSqUjQkYghjUoraT6BYNfd4fT3LJ/VzX6mTimJ1qyY69pXnE81Bqc/ifdEzIdMTMK5D1lqo
4zkgkeukkHxBSbS97DYF8uX6WlgWqMOYclAFTYmvpyrnGobT1P7qNyzgIQnuIgn9Abrx2telmnge
8Iilnq2V7E7gPfu6hcWrB8gj2EAOC2QL9clB4Y4XeIFFtFuURl/AWjIeesxBOdqhtOXnKrTi5+yd
lQ0tZmBzs9Q5gECX0FcVzIKdOLBF+A+ozzGTbyYvOTASKLGwQfj/Za0ElY7NRCuJutXzKgM+isPx
rh3jFh0V5LjgMSxR7hieKt3+kANmxknyUy9Cif5plbrc5SlWxirGFRQH8vSjK6M7yOTa6EXku6HX
p71X5I3Z9arbQfM1UPn4dYzb2vmt7/z5W1BXfRmPSlaRtVe2dywPemxzABU5ZLautxX+ltxLnsXS
0FvM3kDz9deWEx+aZdqdItW5TLi3CGjRxwAfD2HiD6PiieiIXzPHOxdjzMwmfaTrxIhbsuGyO+Ic
JZb4k/QpPdA0jqgBpavILP4GAG15raTGBHgG4bmn7HqtEaRov5AtLjboKvQHQjOhWZpbob/vm+x3
+OJKZxYpL6p6qfJqYjEBLkvn3lOQCYblw/Wjs5Qkgjflr2VRgZQbuioQZRjh/eeMr0x1kJw0no6Z
uCk8RuK9sCAwt2J8R0E/CPgW6pRKEyT8RgmfDqAmdxwgRgVYqciie14I3GdWqEMpZEVfx6Tuo7VC
+j1DM30V8qnIyD2XrcjAHxsqZmFokJmGYdwhSmGFkxuzFg6q/nj9wywbQMxGHq0rPI0DKGp96MWC
bJakg85xHG299PVfv+QAHgIFH7R3UMCi+/5+oGaBQZwJnD65Iylhjr/L339jJTMj1E0qpGIVfoTI
EpC/GrJ9HCOhWyoDn62Dqlihsxqjm4d1KLfNRnubgOhywi1nvRl7AbybePOT4e+WsXsLvjO3Sles
IjlEW498okpEgWH8FqAZ2X3pSqvXIkaucDlli+E+HiUqBeA4+BA9Y5b4EVIc8giQ3fLF2HkbqMZZ
6I0SYDirALh49Ga2yJ/PwrreASswkusboN/IzILmmKSdff1QLMYC1NwMAdmPjsfbuQ0xieo49bF3
nibsBN6vTLkXbjIZDHXXDS0FbpGfWaJu6FCoazX6SEaG3JSbGygjgZMudJWjqK1VcM4zyUqYNqlI
JwRNV6fEZrCpn/J7wDWg/AI8/QtGWa2/Afa9YLQhp2O2RuqLcS0kNTTCR8lvudYNUqt+qfD+3Xd2
8Qio++l29LjVBBW4cUcIndktrmUfRBkVt4migMGafPHZqfHb3kuiqSdQOAHM+ra/6936PfwSWsGh
fCxv0Rh22WWqpbQPAJtPs9Qt6dWJmEkkT49/FjfNTXlI1/F2WENo50GsbCI3CLHQzfUztXh4DYyd
aFC7uZS76f1cyyXyzimrGDfmeognSw9ZVD6LpwierpLxejwPaB8xuGJqMQTz0S5pmnU7gR0PMg0W
v+pyF7UVNonckuuL4BuUULuBRfplLEeDgdIpSQeS1A2B7gM9OMMhl0ygGiyAs4vw+ZxWPTsneVLX
vlEAsqVO3k1SyGtx/EVm5lNzDspdmIWAT4iYF6XuAwiUqmEbYu4ifQrxsD7p0qp2cODF0zuA/fpY
XNSnQboHJEgF5qyIwc57lTLfFCLGFbdsQJMNXVBQ7jo102e7pgf54LcZDEQJVOXl2KzFgXXHkKhE
vWWwa582qIu649QOlSbYGLcAhKVwISsACoDoybnQWEPdnPV8WnIkIIqAPobEGpTGqJhhgM8EjK+w
iEEZix8ele6Lrr5cd9bFCDE3QkUIrtG0LCZbp7XmEDio2smq2R6nHWBKtgZ0of4c7ND1XzHpNBc/
2mx5VHKNd4qcpWS8qv4prIAkRWhedWbh5ASgXxymPVvwiLla6iO2o9hzekVsOsDx+es+NqvMlL7q
G8nNXvzelF+rAZzBrOKoSO7Ri9MzWyzlc7WQZ2pIvqV8LF/qA0a5IrONzADvlwzEPyFQTCbmhCaz
hThgzZs52B6GO+2O1XFinCla/UuIAh5tBfweyfCgljfecDf+TvkJJASyBJAwhtEF+iXDFXrZNBxi
GFf6VoZpnpa1nUs1lDMT5GzNHF6QEz0pfLKdLgcF0ML8KE/qD0m9yg6SEz94FqtlsHxeP5dFuWMQ
5Hk5BrDZ5OKPsek3XVa5171x+et8mqCcMfBErvc17FyjVmuo9T4C2/Y9ElPnuhnm9lGuV+gR105k
+8YtxNkUsDGAnmA1rDVCQ9y5+R1arFtW4eu/+MDn6ijn4wAbTzGzA7DcEc3kzm42wyPqIoVnyoDP
lpZwI0AvS7XH5wojjoYLnkhJt6cvvwXpUs/OD+WOlZGBa9DDryI9dMiDRJcQ0BpWvUpetOJETvk3
jJL1XcQAA1xLSALBDkG/UrhYk9NhRMtJ/Q7ECsqN3aPyDKiiS7p6UHudeoxbS0+Axt6C5Ow3sjJt
ZpzymDgNJiHB+J4pS8amlXzLGGJHSVmF4aUTrANxqEPdmgc8h8rtE15v9ZTHyQLpkqXKR178Eaos
I6f6wedOkuEDCIECkK+ifYbyAk2jCpzHFJQ9z5MeJThFcXgDSMCbPuRIUGPD35sqhoIs7zGEDk14
hwInalCFyzrRVA56+XtQr6e8bo0k5BXQEr5o3m3xSJ5OhjNtJ8ywrxrAAlkWz2MQMSgipOooWYND
H0NJ1PZOTZlUA06uKROdXkD1vXj/S7Hh0gR1UKoM6F8oy2EQfq+7JwVCsEi1q+SA+xKkrT7zbqSo
johFcjESbWVMP4lAw50H8wBDBWJUR2j9OoONojiwLbWF6bKNbMfvso1uN1F2jm+NOzU1WWUKCkt6
aZ16a1e+Wg0536q4SqSVoEN5Wf2mOL0NGivSOzQKRoZPFStOBgVBB7ES/gd+DNpFRgL4lhsMIcVP
GIRCJcZ3+WfSNmRnkNQE1qUt6mPKgtig58QXePpGP3zfBIYUpJXGIdHMBJCl4En4idEPQi6n2RPI
ZhuIn18/Twu+ihK4AJowDA2hN3z6+rOresgiLsmiMDGT0Kx3zWp0kDvjt3CzB79FtCfK90GIuJes
AUXcl1+5DfMbn+fup21A1CUTPBLIrC4yEiUuYk6rZehMO8jdtRWE59EHH3GoSeODne6R6+M8PhEW
7k971LanUY0WTwl7hI+1BttKDzUsdg2cpAO0GVyYEBEB/JrIj5w7jpKmJad0Eq7JQvecXEG9n9Nl
4LQMeVMlTcJKG5a2EbQSGLwCVPfy4ejzctipkoKq2rPwRtBKqYscVvvC7Tk3AUSWZz5Vz0s3Hx9u
ZvEiNNS51/ByVmAjm420A+zNTCEyyRYWo7izTpZISiCCZwFeidVReymqFa9mOKa95R2rAKz0fGUa
b/E9IIudLQR2OIGkU9mVBJ71ld/Em2qywsAdSsyrrCsgRnCUfhVtePlrUdFpSltdDfgabK9vPZAG
qHHYuGKsKHXTG+PIVWaDmBx84flf/taYscMZlgk+GYRi9EOhqLyoKnyVJ4iqo1+b4XqCxAKYWQIb
9E5oUbJeu1RSiqVCyEVVwPiOeo6CYTfqC4jGVCSYWVFOPaTyMG3Al7aqII08OPyjvmOXJS6vb8oi
tblaDInIqG85YIA6GyNz2NxhHbotYbJygy0Lc3saxzzzV1XEliIGYdwX2dGJiXgWClEZ0+MJPKVg
0YV8Wy7iClAwXtPwhh1IPYoKZVqaAcdbXjO40SCzbp7zRyh2GPYR/QwFNUjCDEOSt5n9MZILjFUm
OQatzA4qvBth3aylo8TveXzSjDkPf54MXtqjnhl8XTVRPmk6yN4kc+JCq+J6c5JY4f0iKQLmSAa1
FQ/PJYgqKimKpyLrgwHLanvR0qJ9A0/51UuMMkEF9EZKusEYyxIXCAZtJzuz44HIzlvxF/5L6Gj3
6sNk+daYmeGD53SQ38stVu536SAqdKRkEcx+ogRBJ3qSORLxeK9qUTpBncr7ycM9hvfRdrQFJwCy
EhQnzITzMj2ijFJnptZyPpJiCJt+oNIxzuTEru8S/QD+ldVboeozZN4FtMiwqCO3R8FLoZ6ImRI1
qNUL5KIWVthf10M4trOd4o52uZKsxjXsmAU0olOUC6vUa1CKQT8Jp0UfzIb2HBg91W0K9H0iWElt
+fts7T9OB5ANjSYWvfagWiSZZWMyRXSog4zfA19V1fEXaQJLdEl78OExU4P7vFthXj5ZSwhHsTUo
5pib+nN3jG3vEL4yjjblpCTnRqgHMSbA+YSfkfrARVwNkC0RAfxdtz+bTfdgPMtb5Q2zcQAOaPfd
18ZsHP/bgNKA/FBuojVgp/4z2jTO9V+EjsYicgqgzkCeiOCkgQ6U+kVqH7DvDucfd32kgn8oWYG1
0YnrTeiZvE2kblhlJCp/urBI5U9j28le0MFilutW6EmIudG2h/xVojOGO06//Cz0X5iiQmGYVDGi
8+lg666MOX3j0K4me9oA1Xbizupt8mKMVyQK19vWIdrd7BrMeQkCjXhqjyn/ahQDI78xMrihXtdD
AlaizpG17xNqrqWsm5FRMypadND6sAiRH/TqQSeLpPj8zmkjdFLAzER8K3gUAGTGsNPRdwrc6+Nq
vNEBSXGYYYRKVC+MUuE6lmOgUSZ8WKLDnh4gOQ/2vPJmcEi2xOY5p13otKuzNVInd8KoOKjzYE4p
jPCmyzt5p+dduZI9qXtgeAl1h/+5NFzfmgw5P1ASnO8nxJKrDtUr4iXBD7Iw1DqIrMTfY3AXF10E
OnSqIEES6oLTNIxDEGL6MBfqVsw51XPRWhAZhubP9BgfjMTSQa+TrUgFu8X3tMHAoKCSPe3FcRW8
DOAVYbNA0GES243pKHSuSKKogjrsfAu6Nk2UNEbEUuPkhRPE+xgwSsY2E3+k/BU2QGCJO0kCGIfa
Zk4HjzBg6aIpgHy5f8mADCcQvQn0i61dOEQInlD4Bix3Wfi8Z3apq0gL67rskSHj5A62JmI6w9uM
t5MlWdPwN0YzFk7u3JxM5dyYyhbLuIU5MeN2vhg8ayp6EGKvMgBBdI2HHNszQ1Sq3YHoucg8GIJC
tHdLREpIla4XbD9ZdZ4zWQLudm0D/rK2Mo8ik2RraaFEURNjpihfSSp1ZpRS6VLZR/wFH/Uxi7rb
Pq+/TmH0xDg3S99vbocKd3IT1iAqPH0/1LE2mAxPQTUz4Pu1t+OadVwWwjmmOz9XRcU5Oc1HpRR1
0WxaAeihLMxv85xzZa27k6Q82rbJCC52uXm7vkqqvHH6mHOzVLwL5RaU9jLylDD+OYk/hgz0ETWm
+/qfsSd8zyvvSVJ1xglacvq5Tequ9sZ6KFVughIz9z0LoUiUsZJ8OtW9WBZ1R+uTzxUhxhjMRsQ0
nwJZ0WJThW4mfFW0J0lqrEGWXDXhHK7+UgXj+vqmsr4lFXH6Mk6iMudhPS4efDW/CQLUCJtIXPeK
5iYDRr6NvHWuG10Kc/NdpcKNJ0Ugi4iwZH66Fb13uIkZe5idiBQrTQRGUGUYo+nQjSkFYwr0zk3w
Z7tDDXXBNMF8lgCjmQANwKT+cX111BD9Kd2Z+wfdJ/BiZci9knxRmzwnQqfvATZqMM/U4s0EUbyN
BKH0YM966bNWSkUbkG6IUQ82H7OaahfSvSi8KonD6+W+08QvysASVFy6psGKjWktjcwXXMxstHBI
cGnAIJmCaUtM9fHfh8ZJytuqBmvFjYjpFFTrZDvdCKguOEL3qnFO2Kw7FLFq25NAjQnZBnaNZWkn
ZIBNMMgmQsePxp0nQhCOYo1TDXiGjre/cKgVbi/X0wZEKG6SsyLi0isCNRbwfGkAukD/mDrRXSX1
RVjBYPfMo4T/RDQ3iLKkXq1HwMvY042LVxsGw9HrAr8orjnKcTHaFk+ahsiEpyoGOFdhtElREUR5
NFgB3mU8QPMOUHNldEiRn1Tar5/yhRQNDLwAHhnQaCL17fN0CLRCgjZ0PV4xafu91hVT6bMHsC2Y
nTFa101RMLYPh1JQedBPMwQA357bKhq0LzvQxJJr/FG2qtsJLwkIUhDUleREvgV8NOBzrCbCUvCf
myV/PitcaX0UC+EIs2md2TLvfWl6ngWFXN7Gz6VR2xjWEwhrJtgYxWM64hHWV2YAoqMhvb++ieQH
0anlfDHUTRb4WQT0I/lerXT0hXxjaJ07ZN3mupmllxfOxeeCiGvONk2NIQRfDlgQiQmCjVrV9yC2
dAiGkcG4fNWyx9RZS6NcIVKKiBsV8p186LLIewF0TcXE6qAtWhEg+CKAVIAUNc8X1nlxK3c5rARB
F67GFlQCuj/eeXL1ytjCxTMxs0Qd97YWQgUsZ2QLw4Of2VW75Z8+KvBghpUsxND0EUxgbKjhYhxT
ZqapI683oZw0AkzL7gRYFghxIdthi7npPfsWQZv9lo+htKgAuQOSO1q9Qu79ZjJAnGZqVQnyqdhu
OpXRW15045MqPHq9pMR//uHUCG3AJsOH8xVQ6cjcSpFZOcbi2dBBIoMnKy+i3n1ugvOavpalAcSA
ebIWgsjO69oF5zuDpGB5JZ9mKB/u1ThMQowgmFHPrThgaAyRxWexGGsJml1BJZR0iqm3Geg5SlAy
wwaphYJ/K/VXlXgAP1roECcWwXGGB/gmAoPlbz2X5rap51qtoidRjbANqrG9WE9I0IDHy5kVz6X0
YG6HcuURk8Qg84MdUl0u7sYDn+ySNyLNpbjpnfAyoPX2JX8Q0Zd2Gb699AnnpinfrqasCsE1SLbX
c5s7+T1RAUAE9w+u6Z63eRHPe5aPLXo1RrFRukEz/HK2dmy0bKpFVOqHledmpR2gwQUG1hvJ8lv4
dCAz++8S2UL6upmbpAJJkSmTovqQUe4t3iJ4Dm4nbkdHd+ttA5k54I9+Dmh+xU7zSvS3s8N4N2AT
1JVxVG+ko7gqtgCDsLZfXPzys52gHFWLxLoZFOyEYqou9xzdGbfVTfAj5tdA9Cir6mHakYJL87N7
qu+SQ/dTchMQgpd4ScfPhcuqPi+ehtmvQzk0wH1dVcRkl+QOGcDXXmZVgFkWqOvY69WyUsLTecPA
OL/mt5IZf03AS62+55iQA+YlRyYFYkPMmSUrLXOnp7Aw1TU71C+mBvMzQd3Teg3eEcMA8DO5yQ+i
cxKmctpVfeOZmUOGgViVdvIDrx1CKvJLWeoFaYDtTQQUudOvmuGv4vpZbAC2HUq8PxjVguUVingF
4A4gQ2LUbjdeV3JDid0G6+9L01oEhpHui53gqmYENncoQDF50xYXObNJ7arC11MUkyOdYdQC2u/y
F+1Vqe32KOwIAqR5qSaz/KbHlhhb0fbPE/w/Z6I49UlA/S0vxir0g4b6x3/vw7cqr/Ofzf+S/+yv
f+38P/r3bfGePTTV+3uzfynof/PsP8TP/9O+/dK8nP2DkzVhMx7b92q8f6/bpPmPtDv5N//uH/7j
/fRTHsfi/V9/vOVt1pCf5od59seff7T58a8/ML4yi+3k5//5h4eXFP/dQ/vj5fLff3+pm3/9Ien/
1MFEAZJHDeAfNI8QHft38iei8E+SQOJ+QU8eU4IqTggYXpsAfyT+E2klWqx47+BBDTG1P/5R5y35
I+OfSCyQuKgARgjkPxL/+M+67z7O+8cn8d/zP/95LmN00e7EzwdBNMYwUGlemFvzp6RWwTGq/pmi
J3a4BeOQMyBDr8zyIXFzh/VaFMnVPXdF2iZ1H0hqOnlyDZvkyoVAWun6e7wNcPsSUJZhCVs0ompQ
goePKoR/DAk1KHP2fZbWTefV9O9ABf9RHDMRBKoq3ucp3ouoBqeutEdZwgk3vgsFsUO+8lcGIwRf
3L4fZjEwBGQW2FfoFLfKdbVLdJgNNsmGTL5Etw1wcNNPMvTFFmX7L5/3L3t0BudxldTFRaEiIHjb
5oZ0a8a7O9UULGGfgtTt+OP6vpIoevlpP+1RWZvmp4EBPlYCZWxAFhm7hAJNXDMDHZ1SnPYR+FPk
2SqQfTSvYNL0QSqXsAOtqNQiEMYmxT5imN5qgfpnQ4MWDaK2gSYU2j5gJcLCZ0/ZMco0LolgMNrU
L2CetrLbbk2m91PgEtigKzqQn9Ynq2BMROSASjN1eShCZjSF6GEOZivdZjgp8br+Hm9BDOEALVOZ
4oPhZs74qh/i1+tfkE4STpZPGCjgmy8FeT2hjiGpXkILNwH8Nhl30dAzNCToFxJMkFhDlofQB2bT
8730gcMdvDKFEwiVAkGcaBNh3gys2sX6+lpYhqjrcAL7bdJ6WAtoTw71kN/zqfGo1uUvPsU+1gME
A4Dr4LmkaW4xjq9OFdhCTM944KLJ9iHwe30hNG5LpE1QyaEvcTUaOxU57+mhQKwiHR1tK7M9ayE4
g8+WKCxKKJdejAio0PdQ+h6WSLLeHohcSrVON+BlWweMx/jCIQeME4g7UA4AgU0Hw6moNWhekJw6
CW4N0IOGuhvod5n3IOilkxSM4EuOFRWb5uboWFh3cZZyLcyNfmznwTMqAas4RRkxicHC3DDovRb8
CNZAHkPw5KA8oQ55FJfQfOoQMMYktGP1fph+Fa54OhRzE9Tx9rSyldMUC4o24XqUzWDFZ5bY2Apw
xQSu0jaQCnQ7jnF3LnnV3CwdCrNKS5Dx4hKRfDMRyRQZOowAgl4/8wtXyWwDoUB2HiXqahDTtMbq
fEHa1CMPFH5uVeObCvpjrxy2kX80OkbAuEjaiZ+BDpHgxHVdlGhX7ooAygMlFCV6Sz+O0OuJMNBL
yl5EmxZDFkyOgqVVQhIA8+FoT6CBQuUhmR6C8ymCu/m5d6OlwWvWSD+zSlr5kbzvy9DOBgw+1qwQ
vOR6gMJLGFdF6okYfL65vQIuqC4iITiP7FotVoZ4Y/jyqm5ARpzzTiMy5mOFpbgyt0j8ZXaB1tHQ
xKGGTIQkfcNj7TZrAklvjuGKVeNYcr25KWpPjSaBMoEHU3408ZAVwHuogXXG+VyMyRIRAgIuD0CN
U5o7W1GQ16PuF2Dpk120DgEVO3EUbivms27J4eaGxPOt40BUAK5AHcq9Nbgrum8jwDZd/Ita0Wjh
4+zPzVBnwhOEVOp1XGO5M60UCCp2u3DfmPyzvOLX9Y5nBEiR/Dw6HgPJL2o8yPoAuqbiSBoZg9Zk
cHDxOKzU2NS/VyvhNjxoq/iYf6mAKsL4TboB44S09VpT2X5MqLBOy/Lu/vVr0KBvNROUpisJ2aIG
arl2PxS1GbPaoxd94NPmEqVxJI8EX0pdBxOSfqMiibjQRpGjJkqH9kSZSZs4Uysga1IIKpZjuDZC
TXaVCGPPAgRS1qk+QbysEoFnSER/nzSGYsnJUD9Cml06Buk4vv961AVtAlhzdEwHYYTu/KwNgV+1
Ekng+S0pWOiYMsCwg6NtrptZ3I+5HerjjwmuTowgfaQZEXqTpGFsFStlR7g+yQyohUVGZhqZDZNf
nh5KOh11IO91QLjwP4GGuWZV3udpgVWm+KvYKM/ZXWZjEpHwXTtvutlu0DYiGtLRd27DKvRdoDzI
WZhbp/xZyftYqjSsvYZWgWCHDt8DoQO6GMAvQ7vrret7vRQO5+Yovw4KRcPQKzngnbpu/TshrVbX
LSy5kIwrTMbBRvuZTuQ6SL0qOsl1PLV3xiRye6G7H1Lh/rqZ5YXgZJ40SfEqOj+bvAohG6klZ3Ms
byH14ZlGM9aM3bpoepCvo/CGYeBpAh5RnnrC6lkvch1ZDLmoppvASh68DdEhJXpdkgM6qQisyL8T
heZWqTOhGcGQQ6kFijhTutU9fV00jSmXJWt15OfQQXduhzoM0aBMVTSRT7VXt+N+2LUr73a0CU2R
sWEtaumDAZQABhZFxMQAzaA4+Wk78Qhw5uAlsinr3GuZC4ysfqmkAqCXgHIZHsqgRaG+Vz0OwRgX
SGXGredOGzIdBc1ve3iCDozdM7sZi94L3W8iAKbCLn3YxzJrRYXI26vHZmM0mNYEQJ4UAqC+pd2x
JksusB2ni+PTHP1qkTOxSPMOF4fo6ltA3BoERsxcCK63wpJtfRXck3sxfeDukn3JytqW3kxkQBQX
AjrBcO9zl4tDOQ4jEqaJM9S1CQEaDMgXjr7RrMkicJbGTR+MO1aNcOnkSJKskaIprgl6oCbzhF4b
ocFkZmr9wIHdqqlC1sFZzIHJJQcsCRiuaEefplHRTu9B0W3R32weix9E8QBsbqQ+Bpy2m9rlHVGT
ZkKEFpPhmWnK27kwFfQQEkx4uZEyWbebRpucodwe12PAiM6L60RIUzEPDzlAutzCFRonZCP2MuGq
9zEtfkx+8NwFyh2YMwSz5MTRzrKC1f5YetiAse4vq1QiIRUZz/cZ3BItvp9FaKr74Xa0PPeklMOb
ZJAv911tS7gO4hWrubfsNjPzVH7RY/iMS0hWV4GOvT3Euy62wmNzS/qrxnF4MgZbxIC5JbtP45rV
a1q8DwWe0CehlnUBWY/Tiiu4CDseaBDyHZBPts9a/+03bsNPI3Rg6CYhjsYKgSGOwwfd70AvMPCT
+RtGRHxE+CCUbGk/7IZGiXsd29hnnpk3kq2ItX3dhLC4WzMbJBbM3lFog2iQ2CLvADfbQPnbc8HD
Y2MscG98128HaBAHW1bpafGWx2vHQPEJg+EXNUitAj9xF+IeJL33AGNeWW0ljVmsFffERHsrrjNr
+qbXjA1dXq0qkBYOVHFQ4D1fbS4lGieJ2FF+622zlfYK6rkUY6bEIaBvaA25hck9lj8sxVPUWyFQ
QBgrEO7OraIBZOQeR5IaRXe02getH2tgYemqmJugSpRD4TcZSIZUsysKM9R0qxu/8yUWpKB0I6cb
xqlhrYhKBrVgFIIshjmuJPJU+Ibx9/gLOLFMfiVsoZvEHoVeCqTzNwuVO0mcPvGpDJOCjydKjytf
xOB7uTMG30rl+4710ZbPyuwxRnlGEsUeBgRgELTBbn2PWdmdcB9hGg6PBQy6WOOrd2iZZcVFf5xZ
pc5KB2KPWO7gj6QCPN2opdmB1mwFim1ncjzdzFDiMGzmq2jpTpzvLnV+fBXArFo6pRqdHRXmtMu+
gszemUoApFmLZK2ROj1Rr7b+SJJ8X+kK0++N9jYuW+8epPMg1bt+VMkvfpFyf2bBNOjcm1I9Mchl
L9YFyuh9GFt5EgCxVSUAVHUGPz79/wxSGTFnQJF8lLGT01gekibe+WCPtYxO/S4nmKO/bmzJD2c5
PtrRZ9E7L0tIRou454Hk347ZsA4ChquTiHht/yi3m7IuC3Qe3+pDVonUDYM127spcbaP+td8JZS3
TZBUgiAm7HRvxUay4yP3TNh0oNSo3hi85W/8R7EDU0ngQPHxVihMAzxKK95kj5ctvmnmvwrlgr5Y
tXxEytDcutjE6xKNVP5OfEBkw10IQYQf178h0x7le53vl0UCtT9Tu43uQjBMpFbwFfhSCJDIr7/l
fYAUgvEeo8aoidHVZzWPhrodcUB9LTfz7KUIjtCzYBzMpRQQrJxAxIMPBCgL+mE48HiQll6EvHcD
5ozmpn1R3tRtdSfsVFtxuRGyIBByKEwRZZdxzRLLWCp4I2tCWRNUUcD/8NQ3VHLMB+UCcXsOyDok
V69cEtZQOM0zMwu571Vdb/hCe8q89rmRoo2ghoy+5PKvgDQDewzeLTTazn1TCpKpG7FFoMyQLX3K
v4H+a5dlgsUVmDqpRrPrRACXOVvoujX4C+zrx2qpzIY3B56OYIdBZZl+/6eQh+U131PM6XbEQDdI
EaqNv9N2pLSs3CvH/pvi1p6Zfuv2hIk+Z7xeFwKvoqPDjGcInndoaZ4vP+erHsKnoYZxhMLb4oDr
biKH1TqExrCl9hqLoHMhPzizRz15al3I+mYINLMIlcLk9OAmi727qUCQGKYvqoi70/erl+ubvBAd
dXB5YKAPb2U0kuhFSpyv1bEKNqX4+8AP6BVBXCduTDEO3TrpVqKS3TYC7163uhD1z6yS32qWs+eS
VPUTushI9hAemo0OiqzfsED0yAjJ2GWCHvNiMKGqqJmxuMmS5zxl4bQXTgfij0YafujggBPlfAlC
wcnKWIqaKfSJE+IdJYXppiwEU1UqhiOQb0DdYGemKD/U8mHs+DzUzSrQViqnWEkRm7z+CtFie0we
r28c+WEXxkB+SagsFKgKUwciq42ibJRCN8s6t+oUc0cIP4rAqu0tbh9ERMCWAYmJi9jiRZKv6AbM
pDiBdi5rVqnYsgYkV8MVjP1bcCzohYCJHOKsmJ6lKxiQLW4HJYwxvdUaK8PAkrhqW3a5LUvAMSKl
aUpm/YK0l+ltBMudTswBnidS3wxJMETJtQguG8uYsojdMC63eSaZYcZ/CYTckTvf4mKwFkM6/voX
XFguZJZA+M/jeUhukPOTmVRFN/SRhJM5qU6Dl7mZJLybqRN4MiFHA2Zo3uzqjuHSS4VNUlvHnSmg
kA/IwrlZVRejDD8W4avl7D6NHoygOnrlO18MG1GLzS739pJcvEylsKqSNxl0vdfXfXlyNVzVoAAh
Rwq4RMoje9DwDeJUItGrJatQAmjMlcVGzUMG/ki43GDMJAH7roBvhFxQlIsUqSeldXt6auRP8rYf
7PEgfun3oNTGFJkO+tvH+m7YSw6Eu5xfXyM5x2CnJPzd9EPcj5taSGpEGz3MXV06xNKdwf0y5QXA
BOCgBpcLoDXg8L+gWYrT3uvJW7zdTqBJI+DGPLOyr4nZOf2GX/eayTEO7cJlr6HehhFQCK8taBnF
tR92EYE2orChW/j/0LAwfo4Bg86UzaK0uid0bMDQcMuvFKAdtZ7JT3R5K4GCCS9XNAEAQLmoGhdl
VjQ9ySt5lJLAxp4HPeOILh0dmADUC4FBBNyLcpK4z4UqrU5Hp3dkNCzBF5nvxhEDA8Lad5FTjcE9
+vMYRXT63ZQx3pLLK/zLPP2WnHhuqCYVSaWWoWFTQ7qIOYTOMkG9HtHdk2MVXNGoK1aunHyLVeH/
uQjxPNAQKi0einl4aOWFpRU/kiplfaalRQgoW6LUBd4spODnJkSV0zivwz6RvoWIvwQTmIm15BYv
HygC4e6X/RqzcqDVxS0FXC89ZRxOXjRMpGGhjsZG03MrGbN1koaM8HF562pnZqitk8uwlTkMr5uJ
MR7DWvzptb1d6PnO43nWJl5mLbAFBix0ucC9Amaz8z0Mag3EnQl5hIbBTlEiSxIMt5dugpoz/SCw
r28gcZzz+/bcGpU8j2rX+hF5qyR9bqcqhlAkwyoS1UkCTGB192FRmhHfMqwu7SfUg7FMXgWyl75q
udQPIh6gChPznGacOKqKaST/DlQdjDO/FB7BKoURABFxgwzFnu9mVZNZr0oDk9aWA/X7nVf4ZjvY
HZiY1v7/sfdlzXHjSLf/5b5zLglwfeVWu3ZZkl8Qsi2D+77/+u9Anvm6isUQu+e+3ojpCU/0hLMA
JhKJzJPn7AXEzJB3FbAWyq1kOkDT/cGb/fO0TTDv/fUzxME5S9z1SMkrs0P8r0F8AECKI1tQOLUw
gwZm26+/6NLeatAURtsQlAC4jy5NmXmgT3mhoFxaTJJjtoq+S1CAuk84IftorMuHr+0t+CvE5gEk
tUwc+avZzjHqsjhqscNp9JKAsswwUzvOHtqkcGi2lpIuLO4zsAhJcQ2nfvY5IxZJtJ/w1hsN+U5t
lEOQJ0/oTx/ShG+/XtdCtqKDvhY4cMQzgRy53EdSBEaVcEzVJ4S6zQhkYng3DapbxK2TGr9r+flr
e0tLw2MZfSuIxJBrKYsy5iX01PG207RtmKdeK7dbGcyD1rhWIVjIOcVkFB4pQrbkugdbT2NVMQYu
4OHn5BMvu62A/jF/UgdkkKvpwXV+KYZwkB4TMTdzVZFBHz0PSgvliEIa7do8yv2Ljvmsr3dvyQju
ZxX8BJjeudo9KaSlNFYUuHZDdqic2KR4I/9QUEvUKjEYcGZlFi2jaLLqvlE1mz0btyAWSewApUrw
xhme/ogjQJ3IVn8kp/Tl69UttCQuDc+c0Sz6NChUGFYwLMk25T70pkN3GHu7Q+qcuzmK249raLHr
2/zC6GdsPQtaRjq1ZVvCaNZCP+ljiNewnCsfbQ7lNOrUAocFDDShKwGMG+UPlK5s3ZqN+dWtyzyq
EtgwE6BteABWpPsuNFbumesgeLlVs7hEJtLQTjhGK6Hsl2+oGjpGvwU5gcmevvaFz125vLIvbc3u
kpGkctKgCmSD+FRLHIFlU5+TW/OueAGjbXbItiLTzx9zXz2ML2VmJ5u1MHwdGy9/gtj0M8+QgViN
ixqnTY8fc/ZtDHfGeAS8zyG9H2sr9dQFxOqlNRE5z6wptLFYOsCa4LPA0W6e0q3spSWku/ub0Mud
cNPtJ0hO5nfhL7zxlPfw9W9IaomL86t9Fz5w9jMyWhKeFmLfjxghc0Q11XJGX8c2r2k2LPTJL5c8
CzSpUhSsamGr9tR9tfsOVtLYjk/qXedYm9wvniHe97Jm9bO48tUKZ1EGIxOW1Y3YaEGLrDrgfoZE
Wg2yW/MuPEko5u9bt3el35E3bjU3fmcncqpfErRGvnbxxcDzKfGIFBEl1lkKI+TFkgTJoz2FGeAP
sp2qa5xfC4khdhiDUACiLomWT1zDdSV2ODpOr6M37MZTgul8gFNQo1c8A+Ay1U99qbBb9JoGsFU5
/WEtLVwYfLj8FTPXbiqAJMBsLL5z54KmH9pwz6A4g7jU6LaP3c1/NcN3aXLmxhguTnqkO+I0KT4F
qbhi2GL+X/GqjXa3dnMt+9TZPs88WTGHIFNrsc+74Zgi1cj3yVt7mg7hs4ZqnitAX2CBeO4eIo95
kCmJNsmmKe1x/VAtRq2znzJzbz3vCNdG/JTG/WT9dspnU4Lst03uChAR6n6wt+448KZv4e0asm7h
GgI1FcpeIkFRyfwdErGQQdILR8ugx1baZiNYH9DI/PrcrBmZ3QxxrDIzpAR7TX81uhdbH53++LWJ
pch0sZBZ6FehGdbpHAtJjgWxrddhF98HrnFjQVAL6dADs6ODfMh/GCvX3sINe2F3dlLISKuwEBto
DtDtwn9vWXYsdYxBrYXBtV2cHZBcjyu9K7CLdRM6afmetVDMqFbGMBZC3MVyZsei5gyT9eIGjQn4
xANc0mu0gmsWZt4ejbLZVSEsNAlqCOFTrn987QpLIfR8DeZsVAyhq7aYiY1S76O7ydefQbaHHMvH
8CJwVcXoRO/RTfPe7/6Q744rD8/rB5Nge/vfIzWv/ZBK6qpSeCKYN+2MepJ+T8lb2a60MxfdAfAt
IXthYB5uto80qMdYn2SoE6gPFbuXU4gOFf7XW7li43Pm6Sy1UK22HjLsp11pka3Ft3X+VEz3X9tY
9Ie/1vHZtT6z0ZNa5UWFdaBvfCIB34QRXcmCF96V2CJUiFSU+THKOm/uyVnPBwtKVwBQAFH4hwkv
xtggsgbirrOOLQAo8NhDMAUBH/qVV9OepZyENC1hT9QboQDlssg27yzc3dIm9VnkrCGzl6LQucHZ
sY0VuSAYGNLsUueuQZnH9Tu11lwr4V5OjTWstHiczBIylK3AoghQtmZh3O0y5Qz12AokqNjbffxC
4saTSLxBYxY1zycpRG+oaZ/x9/m5AqJ0vdgBmLcK51jIekFBJZi6gWQAacbM/UEF0OpshGsOxVOx
EzPQbGsWgHDkdwDeu1/76KIDnVmbo2ubuknNoYI1QX0FtEQE+mXyaGyIy5S/I1+/tMHn9mYbLDUx
Hrji4MmVz7d0C7UXp/iNi0xg7P8GwmjNnvj3Z4ewzMomMBpx0KudOB54wrc2fahdsC1xQN7XsIxL
hx7kJ2DVx9wEPt7sLpOsVGJJikNPCbdlQGDaeiUhWAhdaKxRIKIxnIzhNfHvz1akWB0HqwBKSVnY
u3jMfzMmq0Q5Xl2LLQvhHiVNzLRgAglNoDmqpjNaU8pMGBKUrsC6SsQuY0xFdHbtQqPgNuK29pzt
/0aUuTr0RNAmAMtD8eYAseh8ExMqF+hL4Vn0CGSmizndNAWCEa8jCWJSn18OjEra4A7vf4OTgs5j
wMz6LOSkcRkoDZrlwFOh6WU3wadqtkibx6fYbw9r7eDroDozODvxqaHVegcq68+gSo/k80EyOPVR
9aEAkTjJ2pe9yssvDEKI5tKFQOseDymGUj6fndbrdFQHyOx6EI93a2gOTZNdPHSb7Lvxsf5xv/62
1jzC5ro0ZhxvUOAN9I3VfUzILqV+dPN+tIlO7X8a38RSMeIGAIdAR81zFqYSVgPh8O9Shgc1mXvJ
ExNuAvHXblesLbkO2rF44kKIDcF75rhx0I5SH3EMgnFXYCv5fuA2eYohZIPXTrGB5Mn7/6PJmbdi
+gOkiAFMVm6t+UJoSHDEEsuObjKhubbK3/aJGri4I7Gl54ucuWvM9FIzQ1hUEie4A4K5AavZT77P
fnTO4KHl7RfpXtDucF/3VlZ7Fc6FbXgmtKcJmmTztnQW6gUak6EOzwWH4Fv1JgYWQ5itQdO4ShJy
FWphDS0WICthCm4kPvdZqJVzgKZphAJjoVZHJKU3QVjg7ucryeg1gnNmR1wqZ3YyMzKDQYGTqve5
5lvcq466o9jpJnixvpPHPrIVIdGqeKgtdpt1lrq1dc6ulMJSexKOwn5Y75QAjwm9OailtVJXXAx0
5/spbpyzdUatnhZdgP3Mjqgqql6+iZ0EooREAJ1x+6/NJ11Xe2YbOzuPphGwupywMOV28vPahsaQ
J4j/0kDov8JTubtKfbUUXM8XOTuQhd4nSS82U1yb9FiFLt12WwxvgP7q/vjGQKP0O/lA/2Cte3B1
X2OxKHUAUqVhUBSggMvdzUIMvGoqEOoiBXEYiyFl3o4jRETIgyJHK4HnKtGBNeDFgKCC4IRxNWlD
6MDNogKICUxf+yEC+qVv3r4+7WsmZu6iRABpFT1MNDx5BJiqsgcpkVduiKVdQ4UI+DNgaQCTmp1x
s1DBQiLBSBpNe6ULfltT8g1TBamtZcWwdvMu3H7Au+HJhqwGra25tThludHj2yHdFiXtfN/lu1Rz
048OPEeDN+5I4aamPSoO2tSrx2FhrRfWZ3Em0GmA+gSsC9YyBRWDyA/KfSemFAViijrsJWi+d9rf
4BVfOvuQ0jVVjJoTU77yThUdyEqeFPjLqdoprhBjEqPmIMX/BXF2b+3dqCzENAyBKTCIBAA6ybPv
ylid5yn66J+jp2awn5J7fSeIzBRvem4zO4Datz8ydw34dv2iwufDs03kr7glrybuSGwaGbTjxCfO
30F854Po797AxBumtA+rn1QsY3YZX1ibRZvBCCwomcFag9Gp4DXyjRvVLXeZl52SfeJo7tdHcumq
giqeDAofAbq9Iv2vR6ZKKUKQzb4PoZ38Gk/ZY/4cnsgdCvj7zBTqMhjSbjbBfd9gyH/ltC7urlC4
QSsBqnVop18GOYUOY5nE0h/AU9c5AvIneDTSX+XberK6cGAQ3ihILcFtpV7xZ+hRbcY1AyONXP+U
+n2QPfVS4ANWv/16W5ec9dyOSHvOLsa2D8O4nWAnD+5j6VdO7yK6Uv+8jjyCsQ0MmwIlBtzgLGsr
MjI2LQAPQP8UEE0k+i3amlhXvTEsPHHkdg0gIP7CS8/EoUMNw0RLCaiYeS6ckopMLGwtu6fpbczY
+6AShxXDtq/C3VBKdtX9qIAr/nonr78YrAKPAOY9lE+uhsARzDkzKKwmrDhpRmiPqvVQE2On9t2P
r01dfzSVYmBYaINhugf/XH40yCTIViQZlq3E3+vsx5BC1TRda5td34EwgsEWMboPkPQcFNOMJBva
VrNssKbakB2yY75W87r2DJgwUEG0gCoFamu2joHFTC4bEyaU1K5Cze80ti2GfEuq0eH8V5Xmbhl/
AIhkc2rZIKJwE/yZmA91r27K6SPr4hWU4UL0xm8CFzs0Byxg4efg/hyQ7EDrOeBboM8evW5ngBdS
DA9TkJVrQC/bobs2RnM9RkQujc5iaVJbKiBAMApxyp8EOgDjXbrjDkoc6/Tk4ok9Px3nC5wdxz5J
FbUdYEvd6CN0svnePGbvHVjC1kZAF5eFL4uqmlCyw6Ze+umoq20d14Vhgx3H6yYQkEPpscjxJdvI
IWm0yQDUKEvTVlPuTCRZ+ZbX8AlsKwQJxX8EcPozMzgLboyBRaQByvIzIQYCDy3XTfmBUlLqGDd4
uznafjwaqh2/dqfQTZzoGL/885OKOwnsi0Kw5+rSqEwkXbRtDJtPHqmgHGuBbHfFhrIQeZBrYIPB
JwlFhPlJZQ30rCAHBjiZX06O5id+sxV1x234AfjypyJNENu5bK++OBZixLnluXR3ntYd1JeAdUy/
mZvpmLnKjxggDckRxHMSx8Nqrcq5dD4vTM5iBrPkFMAbLFbIPho+6FJq0MNAZs5Fkn6KfWlnrWrL
Ly8T8zFIrtB8mPtxy7Jhkthg2DK03gikSKixBntfCOlY1l8mZhEgLTCKpXGYSPB4yoMaUEDiDGsA
zjUrs7OP11tj0GQECoBGG7lScRu/Ibx7Xzv9QsaNDs1fi5mjyaI2LYEbwmJqT3udXo1PDWPlXv8Z
bMUg6GorYWVZ83ukGsJOLnrYo48R9/RNuBXNhBLijU9sO8IVoWLnr1ldcgr0+IGFBdARx262l6kW
BmNpTDh1k+HGyEvb+O3rfbzuusLZ8DAEAFYo/KAvdBk/FZqpagzhKUG8dA92oofWaSDjYL63p/SD
Ro6y6VJXfiV+6hYna32KeCmAX/wAEXnOAuiYyJHemfCX3unc+ibdC0ZmxSnRD1o92OLgzu6lC1uz
y8KEHt1AK9gaYcvw62dQntrBDfWKTbkWMRe/3dnGzk4bi9RJbsTG/tHLqJ32g7niSai/wh60EejT
159yMWydf8qZt0BOy+QaxeqSHc1t1cnc6LE61K+CBB4FqPvu9F8okUAJE+ko5grwD/48T4RL2ZIS
JN7iYlB8y/cnKE1nkKDfEbAgYdjt6zUunUIxrYiLVox8zqfBrcwKWGNJmG7T8cCPLScnN5W1yq8m
/GDuJzACcTKwyImn2KVPppRLZjJhVLEc7cmPt+QZAMzglZQ2MhlXuedPpeqwaiNnkEpf49BYcBwB
ORaAaoyg4L8vjavg0EitoUWdJCqP49jstPL9611cus1hAtNPuqZ/nvxLE20ARSA69uanbxoAsf5K
MOGFvjp1ygrtr8zjt9NdcjRXnmnX2Esx0aUrAMEL/pqriR6JyQo4sEfz80GvYApy10L5l3iW4sTB
Z8mkg2L1iIrN99Std9ASfCzu/5uSMMZFhL+CQEr0GWcXfNkZUj5GmOSW2Y0q536jvFrmmhct+Crm
9wAjwCgU3jbzG71qO6pnsYW1jo2j8NSWUmXbq2sUXdc1EqzlzMwszkRhoweYZ8K3LJy48rMd8UpQ
y0XMa4HmBddEsVmtAi256Kf2EJ5F5FodK+3DTCUtbAJneCy/fdaBIE2Y3dA9AaPNusL6NU2v6Iso
Al4pZksNYxa5m7zIwzHDZqq4eduTvht9gisXcXsFn7OUWFxYmu0nyzH2b6SwxG8+5e72bPefQh5U
1VcpIxcSazR7LfFClTELMI+fSgOm6rxN8aRvkby76gi4JUhUtfgeNW7Qk5QTZlG8lfO/4DMwh7oF
pkMMvJtmISatDEkyhsiys9LwkXSCg9CSN0pe78L+oyDxVi8PrazsivDR4KDO5rWjkrXH/0K1SzXR
e0KhC9ol4PeYVbtGmnO54lhusNP3ol/S7DPohYiRqfV9FpffLKSjVgO9LAzfoMI2vzl4baKOGNfY
50+yPsE/o3hCKvrrrV049J+accSScfdfjaJ1AZjAJzTbkP1mW6l9rflwSME2+rWVhfMnhsoRvmUo
yFzxEANTAMZqpYdccjLtEoM4rVKs+ciSY0K4Am9aKCJQ1EQv7whw7tKyHwZUuJz+d3HsgLjidnmf
b4ptnUPRcg9VVJeDPOdlLU1b2kN8ItzzllB6nRfzpLGOrLwaLYCk8W6GCG0RKG5qrVFlX5vBfBT2
TkPvXFS5ZulSX0UGSPcsC+MivWdKkjukvSMlqvv1t7rOJWBGjMKj+oRS/bxx1acFGNugImPr0b7I
T1pWOsoIRbpy3MR6+vS1sYUzBWuCbgM8vrjY5o0B7FiktSXKdha5S0CC1ekfSsPua4M9K10IAsAa
8NDEo7XlYH7+mXap//UvEOHx8pwJtk/0k0EIZBGs69JtoqnRpaDDoW6a4DhphisVVu9wqt/Jynjf
9NGOtt1KzF76kmhHmBh2A7z9qgZE+0ADCIohbhbvVonWfZ3ZcliuHLqlD4m7XDc1xQIRzzxc0bgK
AnmCvwyWfl/n6Q5gr00hs1PflW4UrwZpsrCTog8gDjk+5LwZwCem11KDTym6aaKnFLj8WdkIKGL9
skZmuvTZoPtLxWn/HL2//GxpztJkBDrPBgeIZ6bsmdO7VDXtsL2p+Ttnufe1m1xHMLQ3zuyJxZ+9
+upa11vMa+GTWfkhS0Bm1LGVg7eQ5V7amN0v2NmybdEcRbI5xtvuj3ib5JGnMXHM25DZ9VMlUIDP
q7ic6/rnpWWx+rPVKU2ZBE0AhwzD6EcmYdaGaketrGwyJHaYvkkxlDjbwk7jFTGW66B9aViclHPD
tK0mwNpguEcLAgcvH/cQPrA7pjlff8DF06DhrBEQNuMymiVkfZ5JUjfCO3MDJ21sAlcfJW8cM0ea
Qr9vf39tbvGIn5mbZWUhilcMpRC0I5rAC9EhMwvQNTYrVhaSP7F/f61qFr14KZWymnyeuakBdz6o
PW+mDVylz21rDxnTVR21hYOAKw6QCjFdjYbA7CmS9ITyUoYFs9McbvGTMTRrzz3xd8xiMmIj/npc
dwJ3O/MKcIUHUzDChsh9qluhziak4dghWp21+rycv7IlPPTMA0GJCMaiBrY6P36grgDBTDfhM0Rm
0mP+3QJs9C6xRUUiAR6gAvkOxFjA7vtdetR22Wl65P4aAnGhxIUverb8matqHAJYrMRPqvx0BGVK
gieSnDt8bzykz+aOQKdUcQrLSbaBl3wwZ41UZcF3L+zPfDdIWDlRYb+NdyOz3IDcyskap8g1pwlg
gGhF4BVBhRjH/LkZjwr/DDrI1whIaU0VTJUQ5TNd+bb3BedgioEkXIxKie7S2uQZWbg/QIoAmUMA
11CqnPcHikZnaR/HzFa/t161609U22gKal5NjLmo2PQEMy5Gi30domuxnZ2Mt2oDOIj2XoGyXtpy
oU6y/TpmLACk8Lj460fNWwcRk0JlSPCjxKTnhBs0BJIfv6N3g62+zTbshq6k/5+7PHd/DZxERBaz
gHhtXLp/T0qwrZcc+7Cpdqyyi6Pmj6fIB+LsVw6axEa0SmC45/YqG/LSMQfVGoYlAM9GYjvzczMt
rYrVAcD7+/QGELut9SCEX0Bc90LX2l5LYevc1synu0KiNSgRsbX7fKtvaAjAm5mAWR54GyD6ALJ3
TABS8l3uS652l2zINn7U3kN/FSOy4HnIM2VDQNI/deovd1ytrTbLw1x85A6/YaNjbgOEXwzc9uRn
4cl3AtuMAoxqJ8/SSnf5c4Bg9rlFjQ7kTGIU5qqe1UDWHXLxBVIJkIE0ISIZGMm9eP/DCm0/cVNH
/wVQd2anJxFyxRBm+PYOhlVQf21KlEjT21WnX0gbgcxHvJMFfB6+cLkf1EwH7BZ+kqinJ3egLd+r
d6JBUT9y9B+/PmILWcCFsVkaN8SDKkcExkrpJdEgaDcEThCAObqrMPa6Rue2EMnRetTF/Ipp4YvP
KeQCsx8DxYI5areOdpsGCHWSHXtMsluoDcVOt9c81J6jA6ij9R9re3vt9ND9gZ6BBW42kGHO3zZj
JAdGQMB1OfB3mf82yn+efgg6Eny3z4zq6s3dDYplQFSAQc+UVX4FUQGhSxEAW2kAuQ6Cw9UOE6q+
8IdzF0ZDF6UKUQ4GFthEE+jSX1SzjBs82l4BtGr1p6DsSrB+8zKK5OpoZik3PriMtzK43CE5XlTf
1aaH2IA3yPlonNKe6yTyyjQ1lcCBcG7alTtWUNqQG4onbkb8PlHrjm7ywGhzj1eMKvFjNGAWqXBb
Kcx6XAYsgnatM5g0ATEeH2pT/8FZEI2Yus/HrG78HhE3NrYkmYLQyS0pUt+ZzHhvAx8O6MsmDaKQ
erhbW9DNGdqYl5EL+g6mPU98wLVkS3Fk7GMdHK6J17CRVK4UC9Jjd4CAHI8dZJOGfJKSQW99qx9a
rXJMIx4gf5wUyOHtKG7SobJzkJyE27SO4uI3BQIvd9u2aAML0pRg7QS9b1rUqYPJEr1oHQDpmIyr
xmBF9juVK7N4k5oQIlADZq2sH2OJn3lbG2FDD40Syy3AS7rJyx1kE0eUWuKmN+XS1khm0vc0GWje
unWrd5ivrqg5TKMdQ4ECMnpamceRV9VDFUKKKB4ssH7V2OanZJKINrgFCytLd6zJDCGJPvJeaZ9C
idMBk8PY1saOgUhvn3CsxknbKpWpSd8bq6PaXdbTPP4Zh1OqH6CDXfAIf4vakR0vQtqUPgRh6uAY
NCpNqdMBXWJCqaXNIvZdM0Cx4A90Ggbo/iZqbz4EpcSy50yxkvi5r9Uwj5wxUjJpI3XylB7MhGYI
lCZqP+0BxGWD5qEKS9mxLYCA/KZVpMOe9jWsJbbZmgm7T41IR3GyN5ThphwqFZlmHjPVjY1IFYoN
Zp3tYwgMtZssQPXASYZQiQ6kl3Tzu1oXceEbVQHtMieqY5nlbkaBVAfTa1bCDeOAq/XOmCL9dqiq
xuWSzOiLPrU92hYazyTQN5YBqcwtRrETeorH2Jpyu+N11eyCMkgS7vAevf7HeAJ2TcW/MZLwRKsu
a0GLFfZVtgHnZgG/z5kCeTQmI4E6ZSQLMLuOTm12xOCSqNlMwM71AHl32TA4kc4ZcRTSl/1mrLVE
sochpvqWGUlWESdSi6J5HyeC1GeE+GYVdoK6eBj72g5Uo1B+WCjsTfEuiyQu+L6TMKhAd1cqYxE6
fS5zNIUmKe9CPX3VlKJudlKV9YMMcQUjUKvgSedRgET0QGswW2PCvjHU+DehKjcIBIK6YXgtqzIq
f3T6ROT7vi8BhIsDI1U1hwYkxO/oqDJV31O90QJQmnLaVL6eD3l8kmRq1B6RVLnxetMagncGpqvb
RsOLzCO5zNrbMUI3vLP7qWZW6FatMmJkG2O2jZjknqrGcKJkzCvkIJ1Vdq+ct2b0miEHjAHFYak6
dJjryMfiN2h3pvwmrIgJDESqcZkntpYaTe/lJGlIZY+j3PEnJYfmu4LJYPmBxBUlXjBWDDi1BqNj
yfeS5pqeigqX1JyqIUqSb0bd1qA4GxJTawBVV8dx27RtMD6MWaXHiZslgwUGCtrVWZAcSiM2m9a2
QGSf3nVG08XMqUdDmlo7MoaMnzprKgEkVuI+3EKISdI9nkVE+pHHU9iDrF0JtNrGdANR9nA2I7jr
iy6Mjimo4uPfEFSqk8bT02TLcKKIm9dTXd/mtAjogZodACa0SfvKbmTC87du6mraOm3bJnVrMzOa
igAcraU0/Ru88f8l5v8PociA/u9/pNyvJOafcp5fKNKL//sfhXnIyMsAKaKYAo0mdLnEy+GPwrwk
/0tRUdjExKVAJSvI7/9XYl5R/oX5aJAJKmhTo8coYCn/lpjX/6UIODxeguBFhlwhLvb//K67P/f/
lxLzs8cFepiAf2EKG4hhtDWQYF6mCRpliWZiKBJ8n/Z01A7mTuCvpr8DKVgzNUsqgWPoxgmmBI7f
OnCMRYoHenMT7dc6DXPwydWqZs+1QJJ6En+a+iMeP4ZgN8cMZgPWkCJZ49IT1aOzVOvKmkjFzmoj
QETWDY+5PWCSTciqa5BVXxca/cPJN7eDNyB4lmUMW8N1Lu2UplGZRvRbJpOGKeSgkr3RKBsXrySh
zyhhBjINh+k0BgD44n2Q58o2G2TNCSteTzcT+KIdveKBE7JU82hfS54k5daxwwK5rahVfTCKvPml
GGXuxmFgfKMsaN2w0+KtZXStW5pq5+hJXgCOLZu3iGHABpZdJfl8HJkn1Tlkz0oMZzSWYviDOuiH
CGmiL1kKcfsGCNjaDADCr5XSH2vFgpBIlxw0ziYfpyRyS97HnhxqEJlEP8CfkBrcdxKt/BDCp5ts
suhHOErK76TPul9lprINiBionSJyu6rEy5uunYD7YdLkmUNEnEpSiycdo/h3qTV96HqGLqGiNnu5
mPT91PTlUarjccMoBf4QaeGJMBIc+qEhsY10ON3hDyTEJifhLeVy6alxNex5q2mDwKDLt6Ss5MJD
23x8A00quBhIj9bos5oOYXtXZnKUu6bSJM1pUpJscFpeW+l7VBc59bTOCtXalriiPxeRVf22aILs
BuRRDWRHkjwevIpWOa6vuk3S3stA1kg9WrRo0pmZauS7QlM6dHQ1LhlOOw1S9oqd6yLXanLAZMGg
Ho4bPZKyl5YF0FOAnHLVepQhObSHoK5+SOAHKH2VleS3GsUWtbH9PLyXWmnkzLPCsbJGN86GYFO3
StkeoadjASnJStYdcfPK9G4Mi4w5amm0T4mi4SqW2ynk3lCm4WYqRxlVKZKnXf1L4eJ1lQSJeQtq
VJEadbE/WmXuaIFR6KpfcgMao0zRWrcLT1OUseReUpv6N4/r1udhi7l+tc5ykDlm/ICJPOu31obl
ngbK6E2MF5Kd68h7HA2Z7Yn0Cug3yozQ54hr4zc9UJXBDvQ4e8qlMUcE6pLwm05KbjoRqfPeLvNK
uzNj0BtsErwCxIhBFdxYWQ+cY5Fp2mM6SN1t3Cp5vksIwXwacoPIUyK5f247TT+UuOJfm5Iha5gq
bavnyuDX1EKfvyyp14xa/M2Qo8wp2tY4FFOifGRR2//I04Q9F3LbH5IuDLhNY3CoT6RMNm3GG+Tj
tPTQnCpCJChG7UxKIJX2YGbkMEUkeA7LWjZsw+jj2u4tDWrfNb7bD2RywJ5niPz2JNcRJPNqU0rR
OzDLyInCdHhDak9dkHglb2k/VA96HTI3n8wc+REpR8XlYYaKf5hpEPjSJXljqZC7DS2mIutoMRPY
o/n/VkmJVdmRMgEtokrmTV8W6rZH6zq39XKI3Ck0ejzxNBm3C+XmQSYoKdiylRbPshQUr5UZyfcV
0tbnUZEGCX9TWD+WIA4O7TCISodPEl4GfJShlA449jHDUEFgW6Cx/oWhkaJ3E7mPc1vq2nHbJ7lx
y1NLfxsVS3pJCVdfEz0xZDuPeXiD5FjzgQtrPXS/VeDX4nw3jiPZoMkRfivGRHokvYF+scqC6aMO
SeUMUix5Mho73JNZM5ZuIPcydYyaDUCD81wewBLeYOBcIsGjXHTFzwGd+58RavJ+jsu7c4uaVO9D
o/R3KSaDLRs1/OqENHNwe4ibuYWRpXeJnqv3aJnlhxyv7G2mJIkTclm+nyQzcuqiZtu+JcGmL5XB
G6g6HKpUqw8sHIIfxqjzA6FF9UNLStAVZlLS/oaabHeH7L0/hFGt3fRFEjtwncCBYDu/qcwJ3Nfa
2HzEDSvvuVmpbtuNzK+DoP81IUXYtGVcb1rAHDexUpFHvaPWjtR96JdDP4mkvFZ8UkIzUBtD87EO
8uBlyo32IeUjpqsDxug+aNrqsa3k8lWiqfo9VNTQG8CJua874PrkTmX7MSTkkA+WecK7yHLTJI23
RUq6hxSt69NIh+KtyayfKg6ykxtSM2DL02EXmQyPgCKqE0etOupZEknBaTmC9cFrAIzL7Unr9KdK
xp/GyDJcWqn0Jgyy/IlGKpOhsxSUpyjMWwSJ0vo5gkt4stNQknNXUZPmMFmA/9UZ7XpXjY0wsLsq
ijcpDLh9MMA/ZDN84ZmZdbbBALJRcUS2Q2fSHv87SbcJT48qhgc8NmTshBIi5vZLhlx/QD6y02IO
QTk5ih1taqpiIwFCdGg0PCkyElpHTUkzr7ci0J4WXdO+s6COCWocVvmamajJYnCVvmtVQyYcU20s
bDR/hnsp1arnfgJHWd0E0z4bS1QZOPB4L1Uf6FsMpNSA9KftvdrJoJsMshYEDXpyMyjytGFlILth
TkNn5MYvrVakrdzJ1ltlVgUey4US4TkqFYkNv5+OINgJ/MIYkgezauqdFXACcq+CZgBQprXuRJmZ
4t/LwUP9P+ydx3Ld3p3nX8XVe7iQw2I2CDfxMomURHGDohJyznidWc1inqJfbD6g/m6TIJto92x7
4XLZKuncE3DOL3yD6IeOyqd8gnKrf26COrhYGibXc2GOuqNq5C12RpngQqWH+WuIBqXBua3Xz4XE
xW5X3RilXiA2bE9JCtwckgF2jZ3MnRo4VdPKX6pmxpG7piRi95Le/AyjzBIOQhDS5nsO5v8nryGv
ITL+z/Oau3//38Xf7ovs3//P357yn3+7qf/9/+Y/ovLX61yHf+JPrmP8nVo5XG4AmOCkRPgz/8h1
dP4ECQRaSED7UfldAva8qNvwf/2b9HcD5B8ZEtUofKAgM/1HqkOGhHEwGPklRYKPZ6mq8S8lO687
drDe0GEgdl4MQ6BjvKnDdsQrRmZ8a13qd/NPcbIV4lA7O7Uw3QX5ProR3W10urq0Rv8Ztv81qsSL
qgKdWTKt12F7koWtNOrfyrk7+Jj14QRLZaC3BeVX0dynyXcCu1OoppRedScZv3dJvmvyzvGV+qpu
S3tqGluUro3gkxA/KQYvk9Y6vXKo5PaRgiNIqt6uNHrYMRAgpBOFwe2Gketad6Z23IfqfV89qdO4
y0TV6WfVlf1sp1j5ba4rR607tsHtGPzqstkp1a0e7ZvGO7UsC9UfFKlBAnI4VolYO1iCP9c1RarA
Tvtbc4qcavykxYpbCpnbZRREKJCmbWzr1kkpWm4Tw3txZP9Kef+WU0gporxt/te/rXsZzz+BMjgn
kPP3Bqily9wTPZWfNkrdgCA1RbslhPDRW5fWuNUwfQNOWY+26pPn8pwKhlST5Eq7KbF1RD8uFvUh
FVV+il225jTXZE3J9y2du3eWekF84noBDJGW1RrHlJGL1NHYYRsWeknZfkKVGZGTyM2C/qbNTnqP
QTTdKeCfcfjDCn9L45Ze/xuTPmTdXv2EVSI89JlCSNQ992W7U36cSHOc4RJk715yo5PvVm7v1aBS
z/FFCyA8Pcy/sMf9lzecX7GgNVkLVFHXsAhJqC2rLjtbIgmuIfHMiNHOpzhYKnpPH58t/sVXHzco
mWXKLwZb7XfdYeNWUVcbhfEuxt1LzMUrns0LLVX5FB8GX7tsctGtstHzyYL1ENEytXT08bNSza40
fRUXeSoYuFkX24VJJTEDHKnchz1ti8mjWufVNGCb/rspROdcD6kU6l6FAmrrx25WhEej+DbQbfHb
K98A2FVGrlxdyBRVUJtS/CcdzpnU3mJkZ0et5hAZnpIBo6RM2lc1oLOacnmuOJNZueLcE9PSX5Qq
10i1/ViG7qxAu5LQuyXFSpVzFiYnRZJ2aqJ4vjUe9GT8TIzsqHNCMIYgrlF6eas4spwfpDDyFn/5
yqBgYN0b3FO1HBHAW56g/my6XxOIATmXP1lFb1sizcZkvMmN8Fhxq2EsaUuacOgFGD01urtdY6tB
e5uWPaDmmyhEGlZ5xPzikNQXFiZao/6kUkiv/NJWcVRLMnKkKXEt+gBlj0BU+r31f0zJbKszmE2h
ozZOBC9YV9ge2IlvfU+l7IDyyrm3zJ02GVeSMrhVZXiB/BiMCK8I+gOan84klM6UfB+jwBElyU5M
ic0toCCrDtGuPflPrIvtp8Vukr+Cv3WnGVRTHB2xNPoCTtINOkyuo2wnFfIxIpSrRsPp69IJxfhG
DBEO66qDUEqXqtRfzp18VgvfrYtiF/q/g7JwDImLML0Y8SWegtkdUvyeqiwkp0UnbhYPcjH8imYX
tSFFpnNnOtiooWpuOYb/TVIrSPPEzaHwOJfFbsR3qA4CVyQ7zIzxQtJLRy20T9IEZDsNv6RxsGtA
nXVxaDc0rZpCINbqXWuYkRWPLqVMuZ/7Yp+Z6Dy32g6TFRturhPADoYu4lolxfIAV6HoQWrSHdpI
rhp9tgTVzSPVizrRGYzeQ5CWLbtrghMPXDEE+zl5CEfZqdrGKVSgJZV1mYSYQPP/ZU3okXpqgbVL
hJAHDrs2JBvom9/1XcET8yNTjGu5HE9SoTqWAscTtKOuW64x+jtr6i/DkLy9VHaguXd5S1khE+y2
yY4R/R+/Q3lXLHcyTYgxCZ15Fp1MindpfaVLv63my5RZp1Apr6F1fhrHe93K3NHi79AFGfWbzDxW
LHQitbagR0dBLB0/aS98sDKlH5yioWejwxvNyE6Fmh1MM7G7/BCaFwKC0vV8beJvV2af+okSj4Yr
pZy4ZdciJ9qfGwT0cEo0vnRKfNXQzfRRqUj68RBIYCxzblW/3U15dynk/rFMhn1d5g99XHzrtPhz
FKaOonVOrj35knjty9nneY6pEMxONVCuDC+rVCJ7mO0mineIth+mLDkFVLkE7SFI1WuBQzbU2VMf
j9fVkLlmmts0gc+6Vn9RrfYwGvChxdKdxcBtMPaIq3BfZvNdpFenJsStdax36PHw3kderFA8k1NH
rq7iTrtCL/BzL4zcZuc25UWQ+qsx/BFwlVSlsKut8jAVvyDxuI140rnmBjWzC0zmwugisXwnLCQb
9IDdCKJTBKozdPN+Hq8AatqDTrjhX1PwcoyYBKw5x/UTOCtP5mj5dCwfasm/iRr/bJlw2zTdLpVo
P4rUbNrEU5TkskDURh1BFvXBYdJKr8tib4638Opv1El4QkCp82oDsgL3v8b3iCH1tpwi1CKnLjuh
M1AWR8y8OuPDSfbjjV7h1p/jEc/zZfLqYVMBbqm8/zNCXR4xUOXIXhClcVQJIF5HqPHcDGlSfm88
4Xq8552+rwrANYGzKLiT83/8Zr6Nx0Cx64vMBaBrYFwrOJMazoWoDD/GmFeQemB+XwmgAwrwY0Pj
fDyUvDXWCgQx9nGcG8OPGEUNz0LYDUSTjeUUi9x4yq7cSReL7lzLEoM/OGfHKcI02FhM5i+3QCbr
nsSyyPBwLdo8CyWXNOj1IhO59crQ/5RT3F6bmzwQd0bU23Ifn6tyPuog+KMMm45KO6L+ubUQb8MU
GUogbi7QZIjG13Y/Tca90emPyxELLvzHeQfYJh7QpgS5WReufu7c8sr/DnsVlFn9UH+OfooPw5kQ
IthtxsjLcVodt1c/ZtUI0n2tUmftrx9TYY0S7QcMEuSLLdbOG/DksuYvp71KP5osNeZIe6SWdUXu
Q4Md10I3vxa8bhdHDvmVE55C7iu7vtyC7clbS74KhhGSgTCpPbbuSNTf2cVFhw/dA1J8+xphd88/
G1cVROUlNZh24IQvACHftPvpuI0Geic3eL0OS2L8okNFBzwPJhzG98qucbJbmSV3sA6DcpDqTrdt
WPDu3Gl5LgC6RdhmhbdOsVHXNf/Rv7TcGs1lydU7olIkSRctlPhgoRN6U27qAr/BkS3bTWeUT20R
0uFCez1NyaAHXiAl7iwCrI1T3pWJcyS2MV1EYYzbv660i0a0x9hTjtXh4+vm3WU2QOpCWIH394aM
NuitbxgF45v7/ryIIIO92OVXMYyqbbLr+6Nhsrvwqchr36gI+OlYScXjHxoJNVsdEOzi85N7OpoW
X7dEC97Abp9XF6Q5YkxUcd5ICoTFKA7qnzskOiRAMv5SXm1u/IvFiHwLArrs1vqaWJDt/xhvlVpV
Q1BLgvYYa+eqp3qSsWnfNzZsa4jVnZzktTob+mPt0hlF2/ELfRa4/PpdfDWdWye9HWx9gyr9hs2/
XsXVkyQJXSsWfIq0GG+rLxRtuf/AlmnOvA+oP5W32xeu/PZ9f52krqY5l6mpmwWoHBsa8VPT7HBt
2Q9XKPC7P+Q7/84APp/Y0gkBvwOmGuWj7+nNxrP/zvFZfgQq0FSBwK+uKWxVgwNpQIWpO3Xe8GVG
81UXbMvR9uaD5qBtN9jqp4+3dw2BXHJzjANFjIIp9r2hU2p5U6GLzCun3g/NdT1++2/887wuNJuM
BTy6uuSyKtalSh1sLBpcta5wevQ+HuAN62+ZAI81jKZFMOAN9l9vuzhJ0sEGcRUaOBJ2T7mKpHpS
HDIZ/DERN9ADu5ssdyKBSbeqdwQH732CJnQ/AAeog68FE+iToX5ofJvCwZk6gM5mcIpbaIaz4JX4
3aX1uE/yFj0myFgSWq+zZGPibncW75r8NY6+J/lRTX6YZeZh8MYhS2295z8jzYzY2g3+o1W1Ti6T
FxaISCWzJ9WY4BqxqzfiL0HEgb5OjkSSTqVOAA7nc2D9NA00ZkE7ZBkat/GnhDpKrP9MJNQo9R8F
FbCphyClBqcWlFlZmJhnoJ1s+DQSbsbu0GfAEbP4JPf6PqikCz+0vtKadHxNOZYxdVl+qGJBGVGl
o2xd5SYxUF27Mcl+rGT71JyOatnearHslbSdFivoljmnEoitIXyshWM+avc0LI8mKiFG0dMH6R/U
3ALv9UAD5Uio7c7pV6vBmVu8bPhxMz+py6lWdffT/LPMGidsBzdCCK7PKJoZkZsTpyWNfAyN/DKL
R1tCwZg8R8kxapgbiqkU96bBFSPdCfOTTou2t3aZdTfkCi37fKd1X8T5OgMaFuu1103tXjEbe+TI
AGY7DNIJ427bL1rHj78OGf3SbF+ZpTPjYlj1T6WMbhEo1AxITTsZn5oZ9Bxg/L7ynYiETa1tUc3O
iCwfOqPy2ohAxrqdyqssmhxVvdCl2e6qHyj7fIqG62Qu7VRk9HhwJ+oUlE+oAwyotdcni9Z3Knw2
dcEzg96rdGzZffmW1qajd6MXxvKxLMlHYcHNI12yhzz6MqgQMHThJHW156ssiELBY3wyRsRtygWT
2TY2mrq2ledHQ0ugl6WXWDrdjGp2a6Z3Wpk7xdjvWzPeDTF2ptHNRBav6KEbh2dVT3Zz09t0vW/6
bDzpQv8w45gppz+khiKcLLrm8FCUINTb+BAO5qHp0Oe0BBzePw2h4cZB52rZvR/1hyi9ilPLmwb/
HNWjXQMIB7ti+8KNFKN7YMqOZV2XiAyKenCzIK3jp1C9BEFrN8o3BeXKobzn9HqRxsFvGjdvR35b
5xWdddQmlGjkUxbRmLW6mzl/RORvP0/6dWHUu6rSLhTIHIKAcWP0vbWoNY6UnlR9D4jjmOWCo8y/
6Go7+pRTi7uK+9HVmuHHJKV7qkOOP5juhAZyKSZO0yOPkn4LIwpG0blvIeUa92Ua7YHLOHr8O9du
UPR128Fwo7ymMFTb/nCdV9ET17EHZdjFfvfYjvch5i/AnNyk/FxnkhebtwWJL971dAKBL2vAdSlx
eZ2AoEei2Lrhf0qazEaAn+bIdN+0NK/D2zbGlSqtd6n/SBdc4cC3bWBbBptDPa7FkSurL4AC2HJg
7YP0AWKeO9Zc22XiNrGyq2QQl+KVUIyUS83daGHWSB2rNy9LrdlFYYdHTWSbSXnV+sEuLH6m/Yy4
gu9aBuKGs7pTwtEx8aTt9cIVKkBgS3MYPI0ifbLU9hDk42fKEs5Y51eV1T9ISNzMtHFg5R7nitpu
mzwK/RW+qF077IIUliX/rY+sgArkNEKQPNd2MYZjhSZ6xjQ7IHkuhaTcW3SwCgPMProEo/IFcPcx
5RBF2n0F9KaKMqdEqUfQh8tQDD+raa07dVO6sXUb5dGuseJT0ejHNjbPPil4o/2eufKSbjwkEtD4
koEn2QaG5jRte0wU/x5h44vKQsgMQPB1hgn9NCrnppJdTWpPkVC4mjKc66Y9DcDDALGeOjU6R7xN
MVVd2Me20QZOKuveXGW7mktvLoOLwhf38Hkvo6q4KUbpquayNdMfzRjssXdzYlPEDnfB71il24rt
yUr53rvYvENb2Z2MNuJ7CGM7krtL3hi3AkExjcUO4PxjKmrXqab99CfeqsFy6EU9leg1WZjApBbI
HsAFCLhQMrUVSqiZpp07TXG06GuWK3tVaj7NBhgoXjZLUPYN90qsgasAb1WEuzRld4T+UZ0fejO2
rfZKBNBlgLqOCxnYfHhPILQHPnPq+2kv+WBDih8j7oddjTINyPEsmwDlTSdLK34mgnWqyuGH31mV
S63muhPxKQ9q7l9T6R7zPsZ5VWFXgzgobQBvx1mZfiiz/2mgZllT/WqbT0lehV49KCihF7/75c8T
+bqlFAmDSgYGOOISy6eRhbAXWnpR/twFdq/XO4yF+MR641aOhG8pQoBB8bCctTmiAcG7Z4XdJ7lO
j1lgPjR6y0/JYyfvxSuRqZQtHY9K/imPZ2n4rHbJvqcFWUaSnQM4G2rYwzoaqiHiEoSgag0nM0ud
bLorApy/U3CDY+nKnDRVqc9hDjlkqdDq1GAo6ErplyJDwqSpHTRA7IhHKyiwYeN7Ekes2OL4mCSP
SgMOP2ttrVRdc6JyfyFSU5bEJ2Oorq3gJPMw5VFzG9S6NympFwuNM7b5oR/T2IujhvnUh57OoxyP
u6Seby0FosmEsu0QgisRvcBXr2Iwd21hIb9gOg2o+MyYbbOll5A9wEDwFG6ppP7atwTZFQgZXnUD
yxGNm6ThMHd2CCyjKr6Vy1mNP3fjddzcpN3lOHyWAOenseiNpXIMYo1mSkyp1LTNUEVvtvPyAJli
tadc/72WbqK4olD9yYd2XoefBSvfN5R88/HYSakdtFAgA8szOKTVeNf44qlN0kMjxW49fM+b70p/
7AAzJdNZoQJrTvNJzx59xCsyXGJHK3FFOffCoHayLicgu9PaAWyH6cnBsM/j8ZtayA96VJ9jX3RH
YfC0ujnWwrhHy9FWB4Kbrj1XfvelF3sbOxLHaK9T6QiC0M6bmq5M5kx16mndIc+uIoUIo6L8EhSH
WodAiet1QXsh0m9J8feC3HitVtlKrtM0udG61k00iTsg4GlKTimGa5JEL13iHpna3dxT0TNQqB+a
c5RVt0NT/Zz9/BDD1y9hA6jxfV3fELLZxkzigS3KoNFYCVzTgr2pH6bmXhKeyp6jBLlFM59yHwNR
orp2eojmr62wVS14N/lEid7SESaS3ghP9JGcRgTXi4eRYBsXmEJcGZ6xX6pS0S7EMWErnn/DYn3O
PV+MuCpJdZlaI9LFiP5+fJB2IZTK+X7JAjmlFADpg9i5J37fgmO/zcMoy8BcpUhBiftNHkbMlSqy
8A0aHBv2zSj/5TRPhppLfqKjPQYHclXkG4usrrvmUS9Bp6W/dPX4cRb2Tg5EG1nRFBNbDVD6yza+
qJ112hDXU8s/L3nDBEGxzffDcNBJCz4e553jwDjU/xdEPt2A1TSyXG9hIT2KODxJ8kmrvuballLo
Ozk4bbcXY6wOQAKOepzHR/VS3WdXcH8cwuzzsOvxESUN22+q+L6z86/GW63d0Fr1HI+P8TG7aF3h
x+K9pg92ayt75bdwkg9bJ+0d+MXrCa5qRvD8uDRHSsuD559CR/+t4Gehev6xeFAfJtfHd2WTa/lO
mv560FV5RZBLxIjHx+6kPGi7Zi844tG6/a8ph773CUPVUNA2AhKlg5t6fRrLMrfqaaSqHF0ZD/Nx
qeciW3rDk3zX0eU4qwfxq+9kG0o87+7jP0ddG67NllwYZv84ynSi6sir+3KjQfFeWezlvJRVCypF
YUuWxsec3Ptm/GHuFTfyMCAhNAdEjvjrotGm/fz4i3t/415MS369mGnaLCLEj4uMAAql1P56W3uU
UTMI7jZrw8u/tapmMkFMiVECRqxjLawidVIpCuJjv8uuhGc/+MwZbuDRu9Nmpfa9OjiEY9p5COeL
yOutFnM2OqOz1EfxhCU7wOvoYj7orn5Xnf0D8sBd75Qn9ZzsWqc66jBVtr7C904LNPVFSRA5RvKY
18tq6bNSpvqjGaKT0P9o8oeNbdv4961FpufFjZyHWTnk/mN8nrA1B3W6+Dn2No1fmPj1Sbj5S2P9
f/Cf4D9Z2/8c/3nfERVHT6/hnvyNv6ht0t81YJuwzFH6FxVZ5sX6Q20z/k5f10LeGIMB3uPlRf4L
7anwR8tfAjHF38JzkM/kL2KbIv59gY0uyEyLoi014n8J67n63vg5S+eJgUCdWkior76BJA0GSiY+
VX3oZu1d4SAEg0pveJBd8VBt3I/ra/nNaKubpA5VuZd9cklxH1xBSaG63eMk4mZHwlonOXKBuTS8
jlsaNOsr7M/AxI6Iw6AuQFv99beQKKYv9aaR2v7l6IaOAnDAoYNhW3ud2gVCrC/2/+bPffUSTLl0
J17cYstwixkOaFwdQO4bqYSUSlElqSW0L/lUJJMtFpdS+zMBe2rIF3I/bzwLq5joeTgQIMDukAfl
kV196VleZbPa4fCgjrg8CBChu9auKVN9PKt1K+3POEvvcIGJGihQvF7FqUs1q08YR95LD2SlBwhM
V4ugzIKBiK63VNnWkI8/41Haoj0BqJl8/vV4CBIEBVBR5rWvPPN28oKL8pqi99HwxkN5gS/eF+Up
2Smxvd0lfXdNX4y93K4vbk8x1uDIi4gnJDp8CGBBZnFfaFtaaVujrCI/yCEgavQpo0KPd1nd7iqU
PFJ5I4davQRv1nF1+nOdtk8mMZdc0Z1+oEAUbyniLFuxPvF8Xf+xVavgruf0zY3CVhkAKK+yq5np
nGY384pLCxiB5AxH45SdIVDsalu6NE4BDm1b4JG1msebiS7f5YtNK0QznmqJeqYEorhPpTtNWqqP
nezij2OjA3CAzeaGQ/ZpyvqTDl5Pg2DTWbOTmPVJg/MxWiLcr3YfKEddL6g++q6s/xKMLxoF3CCo
bkMYGGj3uf0Qur4fuFmL9YRhgArvncZsd0rVeXKru+aMHsZsx31l1wm9D+lOVxJWB5hd67sCGL/K
2tIHf45YPtqFVUgxo2Ei+SMbHUMJu+3did4LXX7ZaW5BVH6ervGq+hKntti6pSfsUQMpnK1NWCWC
6z3QV5eRaNSCBdc/AaMn0tcB6giuTpZuJF9wN+6jN+caQBgRPu8qSCn1jdqmbwEhDmSu2eEkXFef
UncxxhCvlf3oLYJfw8XWjfTmc309oLGaW6vLQagLWQLuFlkatNgfQjG4QeF2sj+e2ptFXAbSNUID
bnM8sVZfLDJWUKSQqLAj0NAQqADk2a32dW5/fDzOuxN6Mc76s9Xi1NdnNqtLjxEmR6GCDB+5xP/f
KKvPkkdLR+eFdwM9BVtVT63hO11y//Egy099dfZZMiTrVVTgTIKstZKPFc0t391yydEY7KbLvvg6
hyNdzlMzbW3PGiqgkDK8Gmz1oYWQSTUjZN36XXgvXunpsyUsQmeH8CtW4v5d4oU76apxu3O7p5nk
QjLdyh/WZYr1j1BXpzGbfLH3R+7c+VrdL5aDFX1J298VGBtN7n/FkWOZ1ps1pnqEHANqJH+o9y/u
18GXjXZGN9gWpJtRTJ0x1kAA34lNaZfCY0hpuBu/f7yt7y/1izFXMWPSFIBCNWaZn9v7DnGmA9Ju
VzTXxovotoYgMbnmjhwqOQ7nxRO3+RrfNluB6xIGfzTxVSSiFDrt5o53egROgPud4u9zCeHbYNQB
4ucTPNjomyFNh0zrdvkcPogUgD9eiDUy8s92v1iI5TZ8sfiVr02zVSwLEYl7OYUjkIc8Zlb/ZAr8
j7iPPLmRPoutvG8biUKVmA8bce26/vDmN6ziFT1aJDZnfkPtqqf+6O+zw1JZUb+NzuwYXwBC/hcQ
XMsOv158dliVTYzMQN0CXHs9cR9jUHSkuT7o93hL2Jl/Db/QzfTEg++IG8ijtzcvgxnkVTg6gVpZ
i8NPPRzksOWIowLkaPmDL1wqyoMFI2pjO9cRE8gw5BmQHVvQeABdV5fibNBtTtoUTgRFqtHt7xeJ
Yxrqe2svEdRu4dK05TZ4uYpUGPTFpguuIApuylo9Dr/MpJrqhFXs4QsfqY/1gg2l3Y0h5yIf9IRK
RE63XVZ/l7SFz9pUjbbcldXeT6ZZRc4p5HmVaY2biWl5ZhMujc1a2UeZbO2E2nxMu1xLnaTTtQPM
PH9Aoqv5LRrTVds0P0hpnQDrXDdaGoSgggJUHcrBSYMJccC+UpyoQmW9nPPcSxbi99DIxYM5mtZP
ddLbhaigHBsMNHaD1Vs40/r1vSyF6l7UG3zcRAQQEqsJj7Ei9Wex7QV3sDJ5X0apdPh4595EWeuV
XO0c4l5oCGnQdSoPqrODAN8xv2i/Jrfmcb7tFGzB2tSe3AXPGNxxSUSSV3z9+DesK7iwJF/v5uoB
0ucxQC4XJ9sFxRkdgk+iR0mVb8N0lYlvUXGau9CTNnVW1yHXMq6Oa5+OejVcxXXNTAHLolbotJGS
TV7mKRegUkjhfcrjS3FclGgsOVsItfWzsx50dQGgQzFLcdSBBdyj6HJIwEE3R3G7LL6OhpZxeNt0
Gfl9SAZv8Lh+amHXzeTiY3TQvhaXFB/B21EnEHlOE3xZHN3bmtybosifURdXhsX6/I1TSjBWuaXM
iyxs9g1luAs5RBtWGXZFEBwSQT6H5c9cDvYZItoGEAdZw1a77A9Z2ND0hgdRTHfSJG5cT+/t80I1
/sePWp1xwR+QmsmI3lNViK+GocP6pxjN2v74HK9v2/XcV8fY7LJJm+OZx3y4s/z9gAdlpx8L89vH
w7y/sf8xm+dK8IunUzCjOgsGlriusFwfh5spRpqhaabbj8fZmM7661CLHB5PvIyjw05qQymxYcqA
XfKTX5GquR+P9qYes1q959DpxbRgiM1NlGool1yCtTnBA3MsL/yyGBJm2J9vAS03zsRSyHwZgNDZ
N0rBYHbU0m3dvMgRuvl4Ru+PgH4yHBAMI9ZASi71AGE2RjAS0cOs3vXLLbLLm6j5edF0DYYHdXfU
XlYVT7UfcSXBmgiz6kUWOe7s5BDvBMqe+nVzLBQ732+5j747rRdDru4vqUGSSg6XVDipQT4aVx0v
08cr96bC+TwtAyc7GUvjhbr/enP6ssffZanxiKeFuKMn+3Cnu+IODaWEDGSzZ/k2fOGufDHeKkMV
FAELqVwvyYACYkDpK1WXyoW0zLtXf/avjPv/zgTpK5PgqZQe1/oAyGElobIk+0tfvr2unP4wX7VU
Mer98N3akDZ+E2w/L+eL0VZbVuRFE2UKy7nUxfNryHtQBtQdhodusRFPvP8Zvxhr9V1NoCcMzASQ
YKQfK6AiHXi+azgqzJPU2z6N716G6DZT2tIX3ebVScEIaEDfhg/gGZva3INScvstAP/WIKvjUfjR
NDfm8pVZN7p0qIWzUG4kZVtDrGoXw1i1pRnwVTWldRsoi7K69hRUycZLuDXM6iWMhTEx24WDrSfB
59K/kObowmjGjVHW1Yvn8/ZiU1YPodIBHJMlRumC9KBi2h3hwaWhGdyKmldnW0fu3Rvpn8OtC1lj
XqP6OjKcuk9vwhr3KaQeDCe6SQ+oerW8+nZ82iRQbkzSWF29PmBqE2E8lvKxBIz8W3RUZ/pcXOo3
4XXkQAUOnXy2271w3CTTbeyisfqeQdvkRp0ztPlYPSUXKba24S5y5lNwXMol2AII7lbKtTXd1Xfd
8pxRI1rG1A1PG+jMl4cM5OssFvtpTDZCqXdTgmdfM5rZFnYXqyMU+3JrIYC/XJDZ1XAyyJR+10fE
llwfHpuR3FXH+lO66Xnx7svzYtx190lp5glhIcZdUhHZ0Z3ZxlPxYnl6hONWBfa9gwvTAuVgEYKm
tE7P+ynTK+BrHKGyuZGtI2SHjQLAu9fxyyFWVxeedG2loonIt4EkBxHcXQFD7dklI7ABs+f7LQrX
5pCrqywLIhQpDZaw3omn6NDso32wl/aM6cWe4ErHjbd0OXnrWsDLKa7vtFKRujHUSnt8MPeLQbng
VO7oDG58WMqGW/NbIy2es9WX462O5hB0ijWKUYLzLN2SQ32deYG9sCubB3QFrMvRezqVTvoLw13J
NraabO+dUMhBS7EF0Ptb382w8bNQhC7zfEKrT0sGieAMXlILsXWr//HeZhJXLpbswIUpSK8m2+cq
HYvYQkrVnXeTl7tAB3cUKu3iGF6Ul1vB5dZ4z4WfF1mADCKozSLGayhHhE63DzyTpa296tjvURPf
eHbf+QJBKdJzoYRE03kdowdR1hYSovW2BKDwoFZ5C7UDMszHR/SdUWCjwYNDDwsx1/VlNsnVLCXy
xJYVXpZA3em2ZHg2RlhfW2kRJ3OoQvGQZQgrsRFTXpIrc2O13nl3FstxCXs2nfb88+a92BxV6XzL
HOgYaervviv3UCnAU58+XqzlRK0+Z8pyC1kQZYK30lktOl5NimoXsf98TnfUBs7g6g7xhr3We6nT
q3FWj2iJLrsRj2wKMlywd08V9yFh+JTvoHbYkJ9GG1y69/Hk3vt6wfFp5sJRpByxFn5o8ixVNBB9
YDfMvUrn3yI0Dm4WA8als7Ix2turEfo/QtZ8vWBMeWhe51Fyn0I0zCvmeCvtdEcfjkucsDxmo2pH
PyDC7zdGXFbt9e69HnG1qr4UBEis0zWicFbbS33bwnfcv/5jebEZCS0TeDkc2ouQr6nicR3q3FCr
6wm/GFPuR66Loqlp1+vq6FZjI5Nzk3ZhojtY8GnA6EFCxGksSB3YqOrnudPQPhHCud44u+vPkE9b
UzFjpeiGpwkr8Xq9VSOJoV+R1qmD2F/TVmuOiDZmG6M8f82vZ80wWH2wqcCqKLe/HiYtq76AQcF3
iLZDdIhO6tHYU27eb17/6+18npC6aJgv07HW96PaFyGqj0iDwOXZi17i9Rf512a3qAgI3zYRVeuK
0/NoJmgwPr13DCcbJZ7R+ud+ic/B7CD17Ga30am/SC+CjOh2cKH4VHZ32HrS37w6y8CIZJCOywsK
e0HIvSwGTVqcqYqQL2/q8p1EnhA7Yu9ZADxU3Kz6/nLz5K7v0vWQy5+/uEvNpixjqHmQro6DJ3rc
OiV+5Kq9KL/EiSu7sQftc+MCf+98IrdIJx5PTyAGq/NZDBMuWm0R2xi62KZ0zpJvH3//7wzApWZy
sy1hO4y317OKU6SAymSMbREmaYC4YbkFzlk/D6zbqxFWW5WMTWu2y7WdHuvjP8rn/zqqfEk5Xo2z
2h+xKoHa9sxkOInO6GI6eUZgSNstODHhMbjXTmoPUmurD/4mulyPuwrYZzVtZJxfYtinO+0uP5Y7
SCJOpdilYRc/ao/vwsZWmWZh5VWH/Nfmm/H2Sn098dUZUYJ0jqEWwW67+9OGD13l02I+nl1vTXZr
L1eRO5bLkpyWDBUUXwIk0ZT5S9Z/Nae7WRSfaZX/upPom31dvRhGiA0QJip/wue+t4vo/3F2Zctx
21D2i1jFfXnl2otauyXZLyzZirmCCwASJL9+DjQ1Eze7S0zykKpU5PgKBHBxl3PPCTCkEC27X49D
CH05avuYtqPJ5st/ZbEIMSHJCkYE28aQ//nVYBN8+ZjLydkHgMluqsO009Jg7MCPMoRLBKbCECOY
aPoH9K/6NP5LCia5bgdBLkgiEVUZF/hwA6x9FXg3UbZtb506/z3UTqgvt4r7kutu8rUXuOisr57l
NWzKMOFpUKHA0P2pfTFiCbO3m2CGOqPUY1CPw7GIrf3XRi+/L0IBOVKFkSAsdu16skLjxkxgs94D
VXH0IskvtC3JcOm3IYmM18lG0g7G83XlVtdA5A5hzMov2hlCPjy08oO91RG9fAjPjayiKCsVrOt1
pCVDq0B5D+I/4VA2x8kafszjYARff7mLoBTbdbamlddOF6cZXY41lTf2AYjAJN3/Qsb3LtE+W7X2
K9sE4hEbonZSfQQRzPk1cJwcwNMZ6ausRVeg4W1vtIgmm7HEOvSVawLywYAOMhLXC4QAesq9brcI
tPN9tzfC7OCBKGcIU7CxFmG2qZp55Rui6S8x0oBZePZFL1kpRnfWJNRCHAqgwUVSh6DvAADiMD8V
m3xaV95ZWJN9JYhlm/Z63GJgVCDMhjWrd4MK3E76ovtfn4rLgy4X9P8m1hMXVk6yPO0BVCnzAnIQ
GB3GlCiknjaqt3K/V7EsQgU5U4CBPjRDVmdPJbaAyAkEC7wa86ug5olrrr6XXgFlRWtXG+zb18u6
ulE4fhCZlCQrF5gYh3plVmdgM5QCj1KL22tRYADkJwIR10+44A17lwdeSregN6GBIhtq6vLnfwR6
GKCdjEmF33fuIImlzHF/K/l/QA0RgF4wbJ/d3VJjNhV9zg5Hcyu2vbKNGqANgLhJzJG7ZoGbKKj3
LNlYGCC0onmYxBMIY5T916u8ch7PrKwc1oIaSjvIXqfHkG9lUGOjG05KxgKrcwKHgYgAeqwWuLZW
n7FrWc9L2cNS1HLxDRDLTlLsbyL3ppkHmHLFPzz8elXX8oI/ja6rUXOeG3Ul+5CTFgIehnRdVRKI
k9zbcZekzJ93/zqBxtOlG5D7sRwLQfrFfVDcdAEsFIhA6w6Mqk687KqAHzDnh3Zu3CR29PUSr5zO
M3OrcFod9SGDXEXz6Y6HxN3LuRWKqZWvzXxWGlbbd2ZHHtM/bsEMPl6XW2CBse7o3nutn/hP8zsY
P8Hp04dDqCLd6b5h0MOGJOKDjG6NDyCuv/4lrlwFRAeA00qoD87RKm0mrrDpNEPS1DXecpF0neF7
5uvXNq65lzMjq5uQcUpby6MtEJ4WxuM/KzwstN9kMXq7K3N1SaCXNG0NDgasnuefdTIFVCBGVvmZ
oQaOiaF2YezN+em/LOpvM+tZUJQXoWhBIZzOUQXGfFUDnjtwR8fKb3O3/ZZecSYY0Pz/Ra3nQkGG
v0Byj6OIM09JaZg7Y6k2KrJXvxtY6hEpIlnFw3P+3SCfgSWNMNH1393xofd+Vv3GSdgysbpZHXEG
BtUVzNz0fzHrfhx/2ulGOn8lzj4P6leHzXNqapopKEKmuG0iJy4OxYnFVtJixrOJugCsz9G/TtoA
nUT5Uge9PnDpF6GHGFsjA6kUAby+uWnGBRzdAybPAKN1oYLUqOQ4e8qpoLWzsdqLD/pp2IZgL+hM
ES6sIkdqleWsdQMB/3YZVkMZ6MtRM7qNeOTi8K2srHJSECmVIJweCfjCf49Qjis2VnH5psAAlL1d
2W1AG2ldUhv4Yi3if+MPScdQRSRofoI5JJACctb9loz5RSqxMreqJxS52eULZKh8FCdPU6rd23gu
FaN5yZZl49NdX5rlmXi/oHt4kYI5ispFDuUd1CX1T+COhuapDsVqLZK8iv++hibXBvgvZCYwcXzh
/fpFlACI43nWkzFMf7OgjqfdKAGjL3qMObog2+bTkJ7h7CHDCAv4j2BPTjrr63h1zh3mCQomdgqW
AVkqLK0EqQVmdPBqlr5V+lvK5Nc+K+r3EisE4hDMYsqL8cfbWbVpCwUzFXSJqE7SIhxO4+5/09v2
LgPV4Sa8+vK1lnM64IxwZQ/GQEBybtGpqNE6BkhneDiCHngMrXsa5vceiGyzRE6DVEF1Q9/lpCta
rOEWj+7FrCTY+s/sr3yn7mRcHzsQRJoJYIeB+dsO+oTvml3z0u/J90I5zW/5bnEDiLdgk7dy1AvA
1Nr+6osvdcucLKskdhY4TqTDWiJuoNAU/INDLH30+kD9+a1XF1RvCqvtK6x1jIFIlZUoSZib3SMf
AXHF5tK2zK28aIX5LKdv/s+cEfY4vdOB7MVeNss3r+gaqL/+kit3KkpXKGoBc6CYfjZ2fFfszXg6
AagfbMQoVxzd2ZlZhUJ5Y4vUMHFm+whqBQPgDgtuiZWQ5/K2efwk+A7+QYvtyvfE8LqHkQcMfoGj
YxVUQmZ60GcF8lVjLFlH8ngZYgighAZ41AsWGM8by9yyJ3/+hzOwpwKyHCnSSQ6SZRvkKhM+agNE
n2ySzltE9XJ7VocTYTvaa8AoIkxaDy1PIFsl3DYbZF02FMbGfeVOYZrfiuUJQttR5Wy0tq5sog4H
5zmwhkm+dYi+OEtlWQI4ldL6mJzfHXsR7l3v/tj4iFec+JmZ1UfM26aj5QgzEmssm5QgAYlkbd3A
7LeymYNf+4p/rmrlTi3QAU60s1ByMLO7MYPsXYqwCXi/14mpT45AzbmsxFaD++oiIcAEaiFwTX3K
fv15UrJsMVSIoDZwYnzv2rd9YgMWA3XHHXjawOjaJZvJq3Qeq+MCDgfgKUzQnhh4ks8PJ6g/+x4/
gUpd4fe/JVGHERs7JXKYD9kRhoxh2Mt3uf4GXb6v9/RKdAiFZPkmS1reC52vqi/YBLEocCBmD0v9
ltK9PWb+f7ChIdPC8JaJ2u/qWbBng/dFDTBVqQ/G7Uxt+nP0FPVVK5Uq/trUlTAUJaq/Ta1eBTFP
LuEGSrJ9vddQvWlLbWMx1y2AkgNFMF231NWhZGD57VpZl8oMazkJMMYGuYBU5NfruHYiUJZH9CID
d9zp8xNBQT7oGahB+Y0Htr9MP1bsXlGe1BFHEqQ0Xxu7egbghSU4Chu0xtMZmqIxQaD1ZUhCYqSr
Wf2jKL9/beTqd/vDyGpnhkztQYaB7+aBgZWC//A/eHiw5P29itUlgi5e5eQQvQUPqA/5zn0TS4Ly
GQOqiAj+ASTlip9A6QDjMaiKSET66gXziqnMPY5KuYB8F+DvCUApkf7BIzMmcXPSt27RtegKgDLI
mCOIRg5kr7xvRVub2QMMlns8KA8QgvFB6xeUO3W31RS6LMdAO1YCQ1AxRCSLaa/z85daRdukXS9j
ZwlHh77PsUogbQm4RLXN8SF/85X/A9ed5EvB2tyLGX7T7Y16Jk4La3KQDXuYhiAf3ushoJbbceqV
oyhRazJMR7J10W0f1Lpiow4nYVu4V3Wo8S2OrksLeDh0SewjS5IXfOe0w5wMuMYrH8UzkCx/H8TW
abhseINoDxkjmAJBkIX0ZnX82oUXBrOQoMpcQ9bjU++Fvy5lAPcNRR8gISCa+gyFIfADe3tq+vU3
rdzwUpfLxLGXjtCDPI1xcQWgZZUyWqPo2upg5QYZ8TInX3uNS9d0bmF15luGhqiXIjol7W1aHS37
GYyfGx790tee21h5dNI6owfBcxRI2KNaflB13NsF5ql0UKFn9F8/UDCGtoKKLBFKymtf63CSeoUB
YxxaagqL6/b96y92JQk8t7BytGDWbT0gc+R0Zrarb5bYhb4ZggntFdoeUcb24zsJm2S6x2RqLB42
rF/bMFMzwdyGSg2YzVbpRFuWml1kSFzoG0RcGjBIAf1EkjHIbZDL+wOYBXkA+Zbwa7tXzVpoxyKU
wdO8Li8ozeQpVDh4XWaRvdQY1oi8UlmgaTfUG4f+EkaGd9L8w5a8FX+kEsXoKMtcy475jUR6FIfs
JKv/2yjia4tCK1HFjJWJ6HANfWiRtIAI1Ogwrf2XUP8iZWyxrVE4eRrOXS/W8oeNVaLpCLXv4Sg7
v/hNdXyzwLVuNPj9r7fnAjWKIyHhm3gsHQRnF8e+bYal6Xoci867SyPJVGEHDvR1UA7X9Gd5JrbL
MVeWBl0ZNO8M6MRK3bDzfRq9vC6VHmTKTgHWqProLFloL6+c320s7jJZByeBBxsasKmS/vTcEGkW
vSl1NIMkhILeybADwPIDPW3VkK/4W+QHkpoA09fgkVsZGq2GWnPlIpDOh4ex73e1Sz6+XsznL7s6
EGc2Vqeb1awZxwVjCDpZMrDKL3x4s9OlfHO1sftGM8E+um6AQpHTzOCjX0zjezuA0RhAGdAYC0NJ
0inPghFR+D30eNMyIKTtHqB1qgl/Ma0laI0Z7NXed4hz+IPVi7uSuujZpf08aKeSLJCfGNwJ/2Pa
MmNnNcsEDIxVTbe5ifJ52gEpC2pN7c5wC5CpUdYUUCsd0FXsOd0Xlt7FI3CeJMh4NSkQCLXGuIDP
rREYEmDP0pY+eIVrH7hIi1gVJRipMgPTVnToiygtXFLHs7KQyIPW7pteWemOdirbf/2dr20l6GOA
LkLPBgHCKsAySrWlc+oBLtaI0KrHUCm3hoEu02fwIn0q3ErkFLoO58eyVjlYoMgnyPdxWtzIawy8
BTUUO3b5DDIubgf/ek2g5gBfIRI9XPZ1SMJGRvBWq5j99JCZ45hakCL42sQVl3hmYhUPaBDnWgwP
7mqp06ACpTjp3hzy+LWRi2l8pOEopuiSjxHpOHbo/MtNk9k4s4ZDzSLmAsUoWXUICrhQpIcCHsiv
wR4eqOhLbtJOX64PdURcb7wwgPpc+CzMSwqVtAAOm4n3BlJ0zBjmT3bII3TOg3mnTdCk+AfJzHWz
pgafAjQYYMvnC+Z40Fu1BDK6gUpFAR3Xp7HYKFFd/aifgwnA8CO7WA8nZyji2ENP5WgadAUhSymS
HMoPiExAIx5BHhSyL/1Hd2jvoKu05TmvJDT4sJgmgdaZzJ/WMDeLeS3jGvrLC/hjZLY27sAg/iDx
9dtsNfJlOfeh58ZWPhT5lGU16JViWoHuWcKPEs+0TR57JSOEHcyVgLtP4rDXToS3VUoqeU4pcoAF
nJbZocbMHYR0twEWl4/cua1VoDDbQskg6Fv6s44xjw74prL1ifhuQozH4lCRK2Pq6BAHNTZ6zte3
DnxeSKjQwrxoOjspoO2Lg2FRM2n2cpVl6IFxcgn4LU225lMv/bIFxTYLMTpuP2ajV1s3YtccSwfY
AZ/1rTPbb029xfpz6ZdBLwLlOyxHB37eXfmwho+fhG/YNUA1io6+1f10TLMmEDOYRkSfHut5q6h5
5YKf2Vx5NJeoSlUNQFZICn2r8PUaQybZocKEGH0RoGYEi8x8TKOvHelVq3jkdODGMAW3Hrjgc42k
vwbMAi9RUA9KyLt+5w0b7vrKlmGu6m8rq++ZAoljVfnYQpp63kHDPrTM7P7fLwQEpOCblxPz+sXL
Jgavy6oUslzU/dZAQoSmJAJ31NaTfSVOBhulg/3XHSkJuQ75IZXN7dayIYOJGla2IxEgBZ9Rsqyx
C8ydzohroM769fKuXbEzs6vLXedMnzodx6NEBMufckDn5SRo9ygfuX73tbVr++W44N2AwIGUR1w9
NoPGNItN4M1rkW40UAkRGwfiSucXrOESzozaDgAPa3hPC55TlWpYjv6wxNpND04UaDHF3Xv2iRX8
Dz002MNEJzJPzFJhFub8+bQL1kCVS5O3y7vrWUwgGQrNR4quXfpr6oNB9yW3sbLZcb1ywVD9kSRM
KNbhcV19SldkvVYP0KdRh5u54miH5Bh4+A+nw8AkE74owgNM+8jf4o+ENy1ydLO0AYnUk5ybQkPk
I9sLcK/RxAu3RkuvXQGIUyC9QYXkkwT+3BoyXp02AtYgWRTNUOxBJReqZ4oPvS6ZKMrp62BzC6WT
WD3ZZ1ZXTsSpG2Q2GPv2yYskh9b85bVI0ic7rsLiaTMakQfiK2srd+yxSesqD2Gee7IPQ0JOqNGd
+s9W8hYM4sprg4ugmxK5C3bodSxLapDC5KYCfSAV9bnykSwPi+GCYekkrNPCfn59t68cSJTCVbzV
EuQPHcbzzcMr3VGV4ya0yqszfbjGbz3//rWJy7TeOjOx2qm5rRamFRkqFhzpxViJH6gfh5MJQVAI
MX1t64qrQgfGwawkkDK44quTjwluZmgNRLSAbAi0dqc7fCNnusSiYfYCSGdJ2g3OHigRnH8xXmn9
wG0cd/WgfcpsK9WDzDIkrEmD+tUpf3Bvt6qQ1yLHM6urj9iV5uhmOqzyEPpye+kh0xsL1X2+WbS4
diT+WOC6laAgm8GhwPPMnNcq08GQWQd9VW315a4vCVVHVKRNdC3WOYzSyWkNGXQ3N1CqOwDrFoBW
3m/v+ea02bVjIQuc/2dq9VxCZstwMVSC96WEboO564zNRFBuwMpD4CX528SqeMUMg0+69ILiwG8k
nFkyaJe3kmQd5Isbx/xyizDtLCUGXKgMoOu9ckdo21bc5Iiw1fqp8l7a6sZoHr++SVdNAIMO/WUZ
ya9TlUFfsr6wYQLSe+EEYtKyDaVi1NdWrrz8WMkfZlY7Y/Vjs1D3M38GcV5U/5LKy5K2o/3uvm5D
bq/UgqU9FHCk4pF6UZHTSc9n22xbTP0hqQSdhb0f4u72HwxWXh4IWELL2ZFqNtii1VM/VdYMYU1Y
gmDry3gD8oyDDvcXeAkGX3Eskv/yJf+wt/qSkB6resuGyIxAAUSNakxeQADRl1LoINs6btGRXF4p
LA9jYRgugQbFRQEf8+8lTVswodbjgVZ94CGO/3pFl+/GuQX5G/wRxVTNUHitAwv94OIyDep824IB
PjLLod05c+ttefarO4b2n4uaiqSwWL2FKh1VpeMocsoeqtRzEmLvhiNm+dp4FLstfuIrNwxlaLxS
snCFftzqgLDGtNK0RCMOaS2Ea0iQa4NvZBtlnC0rq2Phmkarexl05Fr6U9X2FilgI/7XO/X52oLK
Qg6GrStFxE1Nuzbw4XoLJA8QTS4LSNx1XlDwjdrClVN3ZkmemT/OhBgHpukpLGU1xgzsLFJ7Hn29
mE8O33NPjslVTFdCCURS7q4nHwnGGsjkwCUtvwZQ4zGfJTgFEJGrb/tfuMIold5KPGgPqWNoOL1v
mL9yClH+RZcbtQYM9q1RsJaqeEYqqQgkZZ4cxdFA2BEPoY0B/WGnfWyYk6dstVq4J7xcNs4gMBer
p6QeUgZdXOhCQ1R2ihFZPCCy+BCGL8mhpXgauFZed9b9/Lhh+MpWnhleXW83TZs6d/HAzBQMenrk
/KQcUkdQBbX9fMfu5PQiVDw2rKKveblgsEFjJgKz+1cG8SbQXkGI0fpF6gxSX2WpNuTZKDptuR07
NXsFz2St7jxS14+jqCzuC3WBFDSUDr0i6UVXCyg/58byYOULJt26ahzjBhGTDtXmujdiHa2Yx1Tr
0xziIybJoFmNga4Az3XmBuVEeRHoEysgqGmNxTFvJ3KHaKRBJzTvBTWOnkvEnJi0gZykWLiiHPNc
VV8NEA5iP9CeGSCCOcxK5GladePkjXlnpBPUn2mqYMCuU0mYDnm5yyrqeUnfFAhJpo5V90T1lmNN
IANslzOeITplT7bC3ktHy+Me+SI4iBfZmZl5AJJnyy+mpgmLehmDVIPyte3WUE+YTCg268JEq8D+
1Wtz/pbaWTn7oyGZogBi70jQs05kd92YGTtWTx6qMAAjGBAPnerC5d+cgeZWQtuut0LVGtTO9yZF
yWLecc9Fl6PVMUPkCfR/6jyr77UWlWh0KHJy8JhOIJQqgZoh/linhHRkM4n7znKzZDYX+qp2ykjC
QU0zHpO0s+6mkcMpscYtadxWXClOVUMhbwuqyM65xaS48b3nmPgEPxmIgrUFIr5FlT4gmmO/sU/s
EdX3jEMW0WsyX1BRhUDfdg/mYqo3jZg+nB5eW/CKQLBVz33XnbRDgy8U9Ys7x2khIKtNb9mC+XuQ
JtlxqZUoboweu8uMCQqpmjwbGghMx/T7IsDb7XXPSmFhDTXkB/RsvjPA9BIQ9MpDamVdqDGriEx9
emznPu/9uZkyyMeD8oW1C8RW7cZu1EDRpjourbGfI5wZE9IKkx3wljY/rKkBHElYil9y/dClUl1U
71nA+sb0Ve4FrrvsdQppUN5FhcdeWjsNrNH8i0jpE0VvfjNPHUMVcsU+7bwidNQcswA1h5h1I7rY
4PyU8kk5wq6RlAzY+cKIUIuLU1YkJEcTq2Xugzq2Q1jW0yupU/o4OGaGzwBaMVsvskNWp1OSZ/Yu
s9RfleG9m5xDegWAbj/Xur2LYZXRYbE7pHeNOSSLAp/R6ftqzh6lUaLohxpa9RZxOt+hA9/rjv3o
dR1GpC2i+Xpe6T8W23VJgKoXyM8htBNiGwO90hLNg2a60dnzCRzHZWjQRo9SdbISUS3qQ4kfg3tq
wcxzAWoOW4ndbH7Q8xFDXOmM38SA7nZ7MzsN6n9pe094cdAnZ6+RaocW3M620pBkNoVESHmiY35a
qgV7VuLbo4yi721NoYFbqHNQtezn4DUuCr31TlDniZJJjzoCfKTXzEaUuuJJGyd752jDU92hu1bn
cCLT0DMIPkMwOJ2He9fRKERunCVyFCXp5jlhWZrYxvhiZ03iKYv+KhjUtqdqnG7q0rQjlxTf0nL5
AamUHbTohn2nDyzpl+qu6xQjMLkZFbkb5Fb1ii7yz9YcH0EuFRZqHnSZ91RX082QpaELCV2rhW6X
htljpXYCHdrF5WB+qAqaxTk4yJsxFEaKxrtp/dSWaS96756p1Ix0QxF+a9Q06Ds2+M0yHooasy9w
ro95o+Ff0LnoR/WJaNxvUh4tTQ3ciK684qQi/Cimu7xo6oByEHmY9pveKEmhd/e0w8xM5yQLd6Au
TFka5KR0byfae1E26y+Loce2WranQdGhHphpINjM82yv9VxJertMKLFfR7t5nMy82ZkNSF+oW/aP
UBHOIf+ct1FniLdagZZSP9WQR85dx5+ByYtYaqVHhaGIjzHzY9vkamDDyUfEcPdDP+16a3oaiRJU
1UdLNQWlHilQ7wU2eB4Cu66jAb5TQ0tlBxZ9ENc77Q/FGpPWbn9Meb/TluoRg9m7mmRvbldFPV8S
t9RxT7TqALK2Y6k0ZmAvKsOnm9G14OrBbM3B70Dt7yPTDxYXh18ZsQxvuV0s590hcNYlSEPoeMox
phgXLbIy2r3OJqYosuWVqj2LjCzL74wKHML5Ysm5ZNOLl1qlUdWoz0uFCK3su+6gEgObZELPRdG8
SAXJMfrAJ7UA7i1l6uM4Ix9PnePsNu/MRiMH6mwfc9nulNbcmyk5WqP2xkBfD0km5Ujm7EXYPEnd
4sbsp9uuMOHXa+/OrZS3rDPwIjrgw6LzrUOqYzP134itvrWal8eK1cRVj6uujwa66nyGC+m4dUe8
BnA1sAQ1SgrBdSWHOjUBFX83ASg356SRf93jUqk3dp/d946TmEWuPhZgVxmi0h3fET1lDzU+CY0m
h+TlqRStwGNY6aAqZLMXdsB3hZRA2MZrRjwgmYfp+MxqAqVUEVaW2c+hrpqEE119yXKRGSCQnXPt
ULoWfXFHngLlO2TaHVXqInEguB3mutf7VjObYcnqOWYUoiKkbLQgL5m4nRs+J3rDUsjZtE6RJyml
OHjqWAdmW9YBSCuLxCTEDTQblOouNdtomLUFVSW3m75rSgVNb1VUUEQfmuzdQJU6FFybI9P51DNH
ubCSXOmkc4ZbYrDyG5jHtNBUaxI5XKh7ottQce/TV00d0t6vDdoHCxWTPxACyGhe1+WxyOCdp974
GOa5wahtZmtFZJe9FxJlKX4snqe8ogBX12FhDP23maRoPZNhLvyJOPptMfQZFFtTAyypE4rNTaYQ
9Mhs7IJfgKFiASalQUgiCsjbK0smpccNoFSRc4Z9ZU0JzSrQfKUE/tZ2ivvMqCFVz0v6kRYICYNu
XuhjAU/yrHnMTkybT2nQkqGA2K/ZNVmMDATRoepUU+e3zkx4oPOlgILF4laB0BEtULSMfKVyfzU5
63wBEXXXmVDb0JyPwTI4kAEgLq+FdgOekH2msNtxdk2/s5fHtvLu3QU71XXOL1LYSdfqIq5n71As
qglBcdfyvdL5qdeZ7dc1BObbUtz2lMaTwZ4dPoloUJA3gBxkOpLBNp+zJTP3vaKkkdN7vPAxljIa
flZi7ARZiPZE5mGIa6X/NU1qMjTlL3vpDqh0RkvmaAfDsDDP1C/GEVrp3RRgZCzIrDYZm+yxMMGY
1iz7kllJwdNoqOAKui5umOKPJtoq/bgHExEE58fuecyX34MG/5eJITE7UQSkEhD6ndQhsTnVHphl
Qs9tdtQIr0ZzyCFlH1XLRJ+gYTEnqlXO+MvzLkQJ+HkhzrtiOyIsCi8NTHeSiiiijCZjtELPotPB
WYYXbYY7RBycDHr2ZlJR+MTs1T2Q2QCidDtR4jvxpgpSwh9Ko7st8QIynmHCV+xUnqvR0HtDG5Cl
fEUdMfKq5ocmMX6U6XfFnKU+RvAZXD5lO2esMBKizneZ5qR7r9UrvLnW6KujtktFg9jIOZWKzXxS
1kqg5OzBxgviO2NLgVzN9YA07DhzsavzBlJYEMzw+hBP7V3V1DEOaDJ3UK938IUWmkWT4MGQDjju
pX3yUhfMjphP1twXTG78ytLuryozf1CEU/2g3GkGHUN7KIeoqVKWEJHe6237nnvtvVlUoL9RACZh
cMyhmGs7Qntl8KE+3oWToeF21WYTa2mfVLYF/U02KH6qTeNN3bXuiQiKy2W5k9/m3amZgCPySpr7
woIU34QoflB3etslI0q9wvEiWkKSaSzqn5rZ82M6lzzwUrWIZt1pvsGRpUlqob+ut1FDtGNRFSEF
PdBR53R4Ksw5C+uW42K3KMN3fiOaB7tK0/fMsuDiXX7fErfwU+H4FqLygOu165dTJnblPE3o1pfe
QIKSt0Ud5LmYws5WKS5CbeRm1DSuPSCC4OVL1df33eQkFftYaH/wODJjsJV7WrODllIAJPXRFv1B
0OV3U2YSTccTWpoM3MNCi3VCrGSwa6Q5ZXU7TY0eA8IQMmV4dArbOBra/Ntw50A4CwtUi+5daHIV
AwrttTq0P7SBKcdSTdswJ9oS6ULQ2EuXvSPsAp1Dqwg1c5luJ8I+mkl1YjIwzy/0ZcHFRJK2sPlt
Xgbi+ROgr0DgFQyNFysfZ/TJSOmM7zW61uoRvq9cEsSq9k618RHmcpY+iiGo8m17akFOkTuIrfBm
qj8Rvbbfe69xprDsrDRIRUrA+sDsKcZLriEqroW1U1M2n5bc4jekpAivR82OsmmaYiIsmvnYYRti
Rs4Isk7oKpARMXpq5khaBn3PVaSa9tiV7z33yqQWXZqYapOOfq24w1/M6fqXRSVkCfSsMd8J48ir
iQllH19J7boMiqHU+tCrlmFXUlEnbcvHCHkGoF91ZyZtbwFXr6b1Eyohxh7qZItfMJDooyriBoVl
zgZSAzF7vu6N84OK2d3CV0iBkAeW1Cww2SiKiKhzdz9N2gyUxCLqZ9To6b7Oe8Pya2aIF1dx8yNR
WXlXOmb9VkP94GS6NJXvbxN7GHC6Y1aj/NWSHqPOVJDRCSwdqGcnN9oQrbEMuNTZ5Y+uOrm+0jQO
CZTCnJ5m6MsQxONc/+Fk4FX0gTYeRGhzc3pX80KheA1bDAQBT959U3RWvmbllN7MrTP5VOvuW6XP
Yteakesy9s11CvPoOWQ6DYBGQ3yznuq9ghQ1KsEQuQRa4zHw8YmZHxEKqx8Gbd3ELvIRrXE26YdB
nQAJy2tMFQ4svy2qCvcMfNFhZlTakVq1FbvzWJz0HvDFmTngf23y6hsVnr4jWYOUYaKoRQJ/Di9G
kVbYJHeP3VgMHZBmbrmz1RYol2HElAkKfvnNKEZQjUBuKgaWlAV0rjTTNxzR/9Yr2+0OipnVsdO0
4w0G4oR5BDcwcg1SZMoj9PaqF6ftdOo3zmiBRYRnjuPX1CWvgzlrj1UroP7UcL3PfcKzCZqAOlSf
4cvrdA5ajMH8YBBvwvROC80rlDdsxDO52eanrMeTE9it6PQwlU1HQQHVpCL9oBXleOv7MTSLlp2G
ski/WaKHuqg3V2pMbNa/U8udj2zMp8h2SoQsjbrwDx3pzvM45vVLx4tiDFTkyzvRuqCXzWwU5ubB
m26YUasnNppF2PEZfhDJkCZQAvBmHxHgHGRdBUFFT6i3Xqqku7n2lB0ITvXBRwwzohebL/1N4Whe
UNYEgRkXfR4yLqqjKdpipxi6cbKySsPAg0TkOy3+AzRZneynmTrKDnktfMBki+oG+4soFHSVt1q3
tFGv1kNo9C5/trsyveuduXtuNaX7NfSooU+jptybejkcUl4BWZwz8AFbLaRbi0IkIzzQwXOG/M2z
C7CKpZaFbj4izxtad8XdzObK8kuD0ZsKo7VHQ1fUu3HiXPW1vGsziU+BCkdnzq91IygqckzBlFdB
2+/DNBphWuW55qse3CVKYo71o1pK96almYqNlvINAlRaTxPCMj3AjAkvEdchDc5KzQnaQbx0alnF
wmX8rxYH7jh0ptkHmjqrp8LjDPViMrFfpb64R3PCvHRgTc7wA+6gfxlKhd/R/+HsPLbkxpKk/Spz
ao8eaPGf6V4gECq1TpIbnCSZhNYaT/9/yKruykDECQxn19Uk0/NeXOHX3NwsVXPoOVFR+GtXyQUk
noKq2pEmY1TV8Ue1opChpIl5h/RC9y2rVHHv6fgUcrhJDhbRnLJxEOZfxzTrnwQOhh+RleW7PkJi
1S5aDcEoczCHL63nmu+5ErU8FKT4qama7rnO4/42StyAzKWMu8DR1UFLLycUltusAOkWgGNxOwiL
Jz9U034FBBpeTqX9+gpecPKSkJl8CcwGXS2viGWnDzHK1jnU2Nqd3txRFDe22HVXmEvHub/NQG44
4LSouZbz2t+JpZl9wd6NNNHS3LuSBNrg5ZgC3ggGVtRG6NJoKPoXcibGa81K8/umT9vryJXUr6Ni
+A+aEKfPWVSp0mpws9HiujPNn4EbYXyBVh15eECGbcupUl6FxWA1q5hqQXUjNKBEVq+EN7IlIR4k
RGHQ8Q2icD10Qyls1bSrbtKAFne7FbtyLcZxJILS9bTBVAUF0K6t852PffAvDQL8j6Tl/Y9fsVhE
oIwCmKcfFQ13cIFQjD2OardKvFB5cjNprFesWh/IwcXbcReqnsBp25gZt40rGMDdnDr6Uz62ZFak
+mGwD6Ii3apojfGRLAw/ZBz9Mq7BsBQiPD9y0fDuFI9P9ChIaghQQgm11C9ij+6KKz0vE/k2wjMr
7eycK9+vHVwL5XCj5FLApWXmaCnhnCEXsvQY1+zxYhvXqWE4Vi3R9rvvFFLiX+dx9xNVKOB2CyFE
lSsEbtJh3SYZ9MwsEmp5afWliX8U6k9PWKCZSFOlYlbJoIimQl2g6Epj6awCzwme0YFDPQ2gXfuh
X6Qb18kvlXxVBPa4jjEBEp7Oj+q4dmLCURAnt3iVdvB5E5OstAPzRktfmaCKkHuXrpZcmxlSe30B
ZJI9ng83DeBwgKbI6CjUwOxCzX82ia5QiVnrThI3SEo26IR0G39XL4phTxXBozB0KMrIPExdgtO3
/FRjC5SuMvuRMLwOty35XSSyfHW9doJEuwql+KKXy9+u66FRTycOJmSTksbHt/0UUxmVuom9EkUd
67ZB58lVvp+fu+MFeBhgVm2KBE1Mm4IAuNlsaEi5S1N3rcdLDggnyHBTHJhwNIPTVzFn0KKpU4tY
w9PXRlVgnTzUd8jIOKqjYRPljC/6jibPBdurE6vwIORU8Po0d2EryJ4w0ALWIJ8qCU+9JzlVcaHn
98mgLtTPTk4jDTD4d1PmledLMGyzyi+MDJw5vU2Ni8B81qQl4ajjuj9TOJFAIU2gcWvO1l/u82RW
JNqmJxE26KBOtO6/WzfCCyjiOqdLi1fSisai8wvk41efLfuDsLPScmUOiVcIDG0y9MJ8Hda6YNjp
d+le3vewNibrguE1yRzv9XzkE9uaqYT/RNUXSfj52RjVhurqBUsmShLjF4II1d4ounGrSUL36JuU
YbQoUm4CRUsvvAac+SP8f//o/5/3nt39OcTqX//Df//I8oEHv1/P/vNf18GPMquyX/X/TP/sP3/t
8B/96zZ/Tx/r8v29vn7L53/z4B/y8/+K77zVbwf/sU7roB7um3cw0/eqieuPIPym09/83/7hf71/
/JSnIX//5x8/siatp5/m0eP+x19/tP/5zz8w1fv0Jaaf/9cf3rwl/Lunt3R8SwPq83/+tP/8k/e3
qv7nH6r4DxUCJu3tGALwPyYOdvc+/Yls/WOiS6JRhbwilOipxMxroPb/+Ycg/gONV+4eCydi/iU9
lKyjKms+/lCS/gFjBk1PjGbgBvFD/vj36A++09/f7b/SJrnL0POo+IU+VsbfS1ajK4We8om/DFVU
J3WZbsRPOz/tdU/reEfYZlaO4V4oYj3e5LlWVLsWVEZ9BdistdVIHUfldaNbtYPTgfEiGENTOxba
T3Tdxpra/xypepcbr+xT8EKxb4RXlXqxsPatIugcl6bC4NFqwcu+uUXk5Turz0b9bijbkdpsW6i1
u0ktzK5/uWNbt6tCE5O8AhQpDR6Zbml8Hw1LyK7E1ChM22+8AJRWsMZ6ovT0NBrZim5SaBu8LOlv
irZ0Bzvx1dSySwWA4DUVLJk0uKPxf9uUZf2KMH/+lOcQnS+iKJVRDPXV4CY2wBT2cVrzWOdwCZ8F
bRwueA5xJQuuGSdbtaqoMPQSVB/b9ET3saBKN1n/etWrJtUuuWjrAhCXZEXUFHvB3Ej+BCYHQS+x
LTXaHgcaoZI4KV/CJFEeeFB3j2GWuF97CuTxtpSCcCWIpXbvp2UDLCmZSWIHXpFhR6J7fWmPQte0
dFjE+UWCHsBbU6jqT8GMvXvDR2UJT3Bek3aNNtgm1n3cuWXS4FWiKWgSDHWfbI1kTEDuBc+JUjNz
FC81LxUECk1b9JFRyTqPR2Va6Y7qquWTl4/Shtq4BfouWcGbGEvVA30TYfGYWVX9vSjSqLUph2KX
0Gc0gOtZ3790fsijvhDGH4lmNFdBV+Y7ceiKxOlKC+9gukTibyQptG32qStKG8NrFBTeS6G5MyIh
Qb6gLOFXtMAjtFynuvo9di3xRkm13LV7qta45ZVucFuIQf4LWDAFNfRlEWWwrs9xYja6arD7KkSh
0PKi4U4RB/Wi78IoW6V6b1Dp0sO3obCEW9rI/S9KFPvgQIWhJOs877sLiWHeGXS2NqtWENsLFagu
tFs5SPepXvN6K7rIX8Vx0ntOkXXpnduG6arA13YdNpa0SQ2/3eWtNLa2r/fWQ+EP4T5N8mFvZJII
dCzm20Rq/L0odt5XbdSllWtWykbocnPb0JB7w6umu8h5pmxHXquIBwhWcyENHQWRIPTSH0PsdS1F
Hz39osiNCNZEW61hV7EZDE5LMbxb+Yjk6he52Qi5XQHvX+FEFzwjNKOsZR0YWIn79pspCa2wKqNA
9reW7FFMCvucakQTpIYttFG1U4GkLkbXzQDIVSnfVG3vgcwkSgfCIjSK5jRoivl7g7z1VTZGtdyO
Y9godoB9+E9RatHcCPykNzdK23qPgWIIkq2NAdvGLkHo44tSpH5xYZg+ruSog1v0PlZCZyHTmnlT
wSaKrZdBrRrvSZTSdNjIJQ7KF0B33ngLdtB3TtcHbm+PRRxBG0t890HNclO5gvreG1/bYJTFHXBS
YWyG0AMsDmS9x4tsTHnkSZ1VdNBnwqjaxsDb+poPKvaSTUkxo4TvxqrllIM2PAg8T8YVPdFa9RTI
g69v46qJ8hsTQK20LTeRzTtE7wW4R6FJmZo3cSwjyVFKnv7T7IAx3qjsI6TdJuPYbiop6al+CkFc
6CAo0pDbIq/IGDYMCv4OPlmeZ2t6LHp7q6JotRmagkQwqOra51EWZZGjBaosrNs+scynTi6lvUUp
3XLojO6wlBf92qh3RcLolZuICW3VbTK0nshrXZUCY90VquZxAgxxsGnGIG02gdiA1yNf5hsY8UKk
WElxaYwvclui5w9KAOi1EYIeh+htreBf2fZ27PWWMXxzU47rdF2iF6tHU8GiBTbDTaEcV03OsWEn
cY2OMtYRJYpN2QYP0ta8G+Qxk55lqUr1TZvX4Xe/5rEe2Kmmd8Gj7kqpsm0DNbBgtMR687NoyZ33
XgQw+zX1zSZ/E4dMMB8NY0y0PVZVbuq4XSsVm1boR3+jCVlIG0nehZ1dmK264w1hlQ4VdK0ubVOQ
eL/HTUB1n3YwNX2Q/MjrbSOhQFqLZmGsPQ8X8oemK6T8GqDRMikJVZmLOrLemau8cGNxTynVL+Cx
BhTw9BEnwdXgjwgAkwHLv0x4GFBfvHrA77LyNIVzwEMDk3s5S56HLqAWPmR63lykbioXT/o45tlm
FEKEjVSxFYbndsibblNamlY5rVWiqB2OShTcUifxLM7EUAdNMLtKpM4fFmK59VKRArmtlU0TOvFo
AUq3LZXWXaGMNImv8PYZxWcX6+Vwz+PTiC8lV5igUgQ2Ry4pVStKcOS00hK2Ri2X5tcK3zTpEt6O
j9Vc6TXxc9bWvXQpF94Ag4darp7samB76d4MRaPe6p0Vjq992QC/20GrmPGdqQeynDvF6Haav4LO
lbJHGuwyOzqA1cRn5VGFCxrDTioMWDm6OWraLz0HsC+AVKpmepN6iaY7kS9NspZCDCAqcTKJe7mT
2nXQaaFKFbqyVMCcFI6QXhQhxLcwl+oLUWx00+bEEpV7Cumjtsr0cMwpN6te+oRzRJqtYuA96ybL
axNDxtEP9M00fclzk7hJ9tQUidJvIKh5N4kouuHV0FLg5F5IWm7mMEfBI7SrwdUuy7GE3KQaVTNQ
tTLM6j3sMLJcW2MWJ1exCWflB2lCholEWXMI0UdfJCuEGdVg1Qg+xXJTiHzNhvnVR7YfgWw1ttkG
hnkB7xGkv1FaS9lzfnT1uwC+2smrouzekkZ2Yi4RpViJqZKMWxcR29gJ0aIdLvSw6t2LgTZYa8dP
wTgAK7/S2sgtovBrRWl87Vupy2R7dV6lwpWZ9Kq3s1jKTJ7kyQogV5Hqq7YpqPGMlK05Kqwunla3
p/lvOTtF/BaMrin3EBaS6QpWrICG4aTp9fuo8oSYxZM1EYXovrtPYDvEji65crTLfDiXbE6YDLZs
dpZA7uYayi5II2uAKqMmwzqq66RfU4Amv4soARp201QtkiKYBwROknWJtbJCzv2VEkOS2Ff1YGW7
vsjcd0vuF3XUZpARCTTyyqaK8zaqTHBC5zKMTZXVld+E1Cgxz4BdhQufcY2mJVoB8m65zXzWtnkc
b/ZUL7PBM7Mc+D2MCvC2RtqLev7gNtGmjgQq/xSpUuvLICRPXaFjMBAm5Appsvn0zPnrIfH54TB7
6k6/BqrwNB9SJOddgy/34buBGhh26i1eceUX/05+Kx/HSyigoSNtW57YGT1FGUIi3639Ut/qIXzw
Z2BFQkzJ5E2FCtscorMCzwxyrsmkFxRcyNtmaIAt4qFYZxSkllRsDpGEP8PxCpskbMATpDmTO0YX
ossaJChTSV0j7LFrGrxMpS/mIO/PT+khZnYcafZhc/JgvYNPbI+RotjcNapdVJGORoq1QUQPHaUG
T4BCt7bn4x5iP8TlpUkrNTDJh/GFMvuSNU1Uvo5Ko61SjLLBKDdika8gRjpC1bxTHrw/H++QtP3v
eICQdHwYtNzP4rW5XvIshPGaBwraK1pQb6TI+wuSOEAkPi/Q49mEey9jtDHhTIxshgBlEtQgQ2Bp
wBAxLjte/zBBLc3xsXncGD56M5GYGKtOFI2F+Zzhd8cfcjbAKmTgFZ6DNrRYFFOLbfAu7htnkgj0
0Es19kuNY0czyl78vEZnwKQyMZh8i4Ch0N9UunHha+H38x/taJHMQsymU0ApZBCqjkYGWdmMqeaM
VrRp4EDTBG2Pfrw6H+746x2OaAak5X3u+67KiHy/epO60UnDtNixHb64nbcvWvUlz6sf52POmjb+
/G4YicC10ejMpG3j8EhL6yQPQ4Avu7mALbUPLlGT3HjP4h4Pu6t2XdqynV6Hz8Vlv6A0cOr7fQ48
+35I35vU7ThLW6pQkczDeQHePR0AIIkzG82QeYeuW9DF0LsQsks3skVJh2K+dE6euJeYN+Rz/x1j
dnzV2aA3gTGRvicbcmXnO0NnQ0lepTfSW7JZ0uyQThzMXEL474HzooypTSv2E3BVBpHiNw2FePVb
KNtTm4t719WOdCNYa/8l20/qYtAjR6iXv6f0/LFQDkJPq/dT6MEKhrRKAac8jdPaLXemEQIz5Z5M
7qzdNl62kf1q4cY9ce9x5xoqmhdTeWp+oAFpi6MykGcEw1dDfHNNqn6dfX4LnFgnVKDowp88x5A2
m+0Aj45QmL0Q0WWQvFKh4Que0PkQJz4bPacsQ8pQsBTnIRLIKpz2vDKEUV/1AIM8wndj1W0x11kY
zYkZOwg121Z9IOHih5UfxIboDSHVC91AxiZIeS6cH9PpQEhi6uhGkZjMmv4swEdFp8xvByapv+jp
4W6su3s/qZe8oz6yyQO4dloCNFr9O9Rsl7ld1qpiiI6GhloTfZOrAb/N8mawVk22tl6Ta21t3iZP
XoUK4qOcbBKOUHjYz8HjUv/wqQ340eRmUPKg6jCvlY7T71g0CIN7iSP+KoFoHP2l2gqrH3HnwI+P
2R+r9pr2toXL4cRdROs8cDXW2og/zgtIHVawtTlShg6MCnRqhHgJNPkmZPGDVKfNWqqGBbW/E9fR
QcT5hldaN6IynttN0ALrMLH+iufVDs7ZxdgODg1Xu/NL6sROPIg4y3ItryyqsWRyfU3YyJ1h2mOl
Zwt7cSGIPJMhEIJQLK1MjWypbe8ySPVgAQs3z6mtgSgEdVmq6kjGTn/+6ahsgqwHTIEXGow7iLt2
NDUPwL/+P8wW5wkywlRZEHA7jKJDsBhkF+A3jx4C4zmh7+v/EgBDrMlWZDqEDwP0ndwKujVO3C/Y
XcoPXV3KeE5ljbR5/x1ilvLUoesJFqJGdFC6W7PeVM/Bc21LF/pGvZS/e56zLKB68vt/CjmbNvo3
MijOEmWU4VeDS0G4sG3kpQCzfVNXlpcKLZS5iW2gvSYX7WOwxo7lh7sfd8pNv8u+TTKxtBdGd94q
vQDrU7equ+oWpV6mpTw/NzkuYDzQaM4NPvuAOYiA7iIoaeeNvElU6a5tjOvMDS/SJnuUvOTVNCBa
68FlHGTSwjY7tQc+x5592bGXWqif5MqoiQaOWBk/qzp+LDr9tzMErNRN1RAnLOJYZriwfFoCYrpG
CqoSajpehRZHf9YuHE0fV/ThXB7GmY3HCoc64aFa0nDuDDfUCq+UwNtaEU1jmGqE9Gyb4mXfbLqh
AL/xVgvF/enHH4dHJQM9QVgS8wxCrigBDDpJCsy361FrgXvcrHDKWOzhAeZL7gLHX28a7d/hpjX+
6QTTc0v36NgtYZBCWbwtvLeaJOz88bI0pNnqBIwcTIEuOlscomJdSwklwiqL9I00ZjDRqZbWS5fo
8dacSr5oPShg1ChYzfZ+VPppLcT0TQtxe+8mNI2SIJ0f1bS75x/K4H2P6PqkLD9v6cfZOB213Mtt
2jPWrUQ6KYtpv8dU/btbjhvucIwhpGEBRjnxvQAVYB5BdDqhPyeKoz4gPDs1U1Km8moM0FozuPVl
f2EfHKchFGAQN8EQgFwEmY7DheFpRWCA8LMN0l9ZTflZuI07BAqj11r8cn4mT6wPQnGHGnSU4nM5
CyUNTV/HU6igS9bp+GKS+U9uJbG1cF2feMVNg/pPJHWWEgRdr0Z0D01Uw6Z3FL25VgXy8yCmHdNy
Ii24bzPvGvsAWjBD49KLvMeyHpf0C44XJwIa8sRRU+GGAuEcTm2kdqM4hGJkDxcogTnRt37nXoUv
fyIocB6h///2GU1EnpIm1ArK+nNUsa7iQoUch/UrJiWOpvi01QzowfswUc9/y5n40/R6PAg1N4i0
Gq2BSNCglGub9yoSqE7yrcWDu8W0Igrt8W3yiVyCiI5X0GHQ2RNFqV1FxmAE6qalrUpedUr3zdPX
viIu7IqTgQyILcZ0aCI+Nvt0FJJ8j8ZNilADVJ36uuyYzypay0KysNNl+eiAYVB/x5ov1gzuuCZ3
xFLvdajSm+pavC7e5X7bqbawUu3hi7UNd+puuKRsL7qrBCK4nW+X1s6JC5EKgMiJAwjH/rSmg/DT
FaGGnlX4ZhBPchv+ytjQ47Sy3uhP3Sjr/Npz1IfzS2j6eYcH62G82Rwn6kB5htY+OxAnKq+tK9eF
tIsmAGl6n2TFwpI9PlI/x+OFezg+qsxW27rcuP6AjkhzHStfXP/p/Jhmqkp/bgtVQtIQVBgrAW06
Ez5NouCqQadm7EAZCwNtF237C2Eb4pi35HNyaoV+DjQ7XAJaWAwa0iNbiR4qsiORNoP2pxHLC8/U
U7M2IWJUR6CAKeL0e3waUE1yHUtSmINzo+QQ31RSui76X+en7VQQthmQHrcC2N5s1uhJDgdAMG4G
K1k1xVVoVitcThaGopyYM4yPKHCROZMOzfXc3Naoh8JsphYfyAzX2ZBL5CWD1brZngmtXadJFFcG
XGkh4cAe6GqmNwv5BxlC6rtByYd+R8tw+1I1liG8iPVAg55cdrK4Jkc0yrXQI5Ft174hyE7RZ1Mr
oKEP/WYQg7q9FX0TBQveZ4O36iu6i1eGGBbSTdui0uDAak88W5Kb5r1PLcG7CYcR8dlCiPWN39R9
sYNXbo4r3AMRuoAYGmCbTHE2X5DcPU4JJhUceK0w9ExwmllS1ffYrsJAwFiLPmra+CrMbHQR+pjl
WXTdCYn2lrtK9Xh+DZz6OBrGMCjHsQSORKDq2gi73mf3CyPEqd68HK1mXYnWaoz0hdN9Wk6zk4ed
+Xeo2UmXeGoFHyLDkA29brP4pvTP58dyYj2jFkdlcSq2AcfN7ilhZGnpUlLhZ5y80pK+CUd/lRbR
/fkwJ16mGrVaFfalbJrs0un3+LQ52VFy0NRkiaUT3ZhozziWQwvnzaT7bpl2/DN2vLXuZFeeulLV
NcKnb7B2fXvZU+p4SpHM5L5EpFz+KFkd/iZRYoZUL03aGhJxl47BRhgWBnsqAi0GIht4UqsVZ9cF
D+JMMCTa8WHTbUqNu9FcuiE+XE4PFwaAroTYOvVgEOT5c2Lo8ibUAsptFULrigMFMS7p9L2rtS2w
mUKTZW+7X6114Rj3w1WM1zK95F65FUuoQ+Z66Yw/MWT8bkXWj0h//5Hxci7UBuLNE5dqyOlJaVae
voBtnIggI3Et0eRAjwPAzeFno1IcNqJAimo0EvQVHc0Wc+HUnb7LbE5lkgrKKpCIWauzvYCwWzyo
AjCqnnC7yzCSpKCgSTHWLjQBJpOkF/G2dtvLtMu25/fHqdFBTUbFTqQ0JM6fbnQLxxptKSl0rexl
lLo72av8heGdjqGzXJC8ljBwOJzBQkPcyS14FXpC/gTv8aGVxYWVf+I5gwYbBmNcwDzR5HlJr9TG
rEC5DubjeliHP6JvpmOgSOba47UoLhoOHOdlRNMmYbApIOrnhyNCHcbQlRGqrtvLygqUGknoQb4q
o5AeN55rvON1m/7w7LfzM4r3jI/3Ia50R/AnTMCoFeFA267/RRTRV7ip04WU88RaJAQfCrBg0kSf
n5eNhwTZpBUVei9a8VjHt6ZMJzxGIwVqQ5PnCtoNCwvk+DadWjemLixlUoWeL5DALf2s1SeIIvxW
eZPGwa+YdmfdfGi6hTTq+ArlAc/VaU0VxWM0RCs73SxrYqidmazrCE2eDIWvrQyotI0QBE6c8xvs
1FL5HHB2kaYQO+KuYz4L6VrT3XU99OvRv3UHbMBVf2eWSz4txyPEInNKrGliFNkIs9Sk1LKMNrMO
/hg4lip/qWgmtaqVLyzZ4B3f4AZuSOBldOpNLQyzU0uoLIvspwHtVIu9GtbQhwOoWO7CBB6fHoSZ
iqF4pBpgS7PxyD1c5a7l9Ii08EIN9SvNiBYayo6/0VRqo395SquO17xR0KBZ4VtEJuteGvokxoKD
dnFd51D1OhkxgAXA7MSYpr4vmdXOmUiPx+H5UfueCB2cqcubV6V/GOUl088Ti4BVIGkAp/hQHKmT
0httiNGgI0mkFsPWpzX7EQJZhJZsLL7iLij99g6GH0Z+gYGCgsLrPMtqI68c+x6oo0xvx+hropt7
WX1X/F9SoG3Ob6ijZffx+pl4APgjTp1Qh3OX6oDeUgV7Kijfy/YOEfIEmYHzMWZy07xRCULfjUiV
CYCRVtjDIGEQZbLrUjCj6zpRbJIXEbaWnF7qlSLAt2+te6Vr6aMmJ1n1oSwhsFJS/shhUi/kHyfG
Sx8QNUKVm5OW1dmBLFhqL0a8l+1E/qplUHu1L0rZL3y/Y6yKNlhU0FWSD6AxbBUOB1ynSQHrhyxH
Qxvwrb1TLoUbNoG2him6Sr5Kz+F9cxm9np/mo1U6BSVRpY8Aoh9kgcOggha5pdVQM+zUvLArV2BH
+LT/3neK71+LlJwXhnkqoKlPMsTaBFbPe3DNyKgzbIKog/rZftCqK8WDPdLgxdwMC1v85IyavDw4
gz/S/hmWYvkaZGEDxZ3kBQGx6t549e4DamDeU/0irSMn1hx0ZhYGeIxQTQuXdkik2tSJd6ccTqk0
xkNFXzjim6j52KhWb5Nt+pruMLbae1/wst+e/4QnVudBvOmk+/S86hHDaH3yVyqLr7qPImiirlrX
X7gDlqLMFgreZqNojBhmt+2UDV+PcT1B1AuTd3Qqf8wdwJRKx4V4dGj6RjQoeFOAfpXaXg6l0R6k
TF86WmRm5CDZn0WZ/vzTjLUR6EveMmN/CkdzM2/Ky3yNP8TO2yz5bZxY8Hyev4c0Ww55NbqJGQFY
Iou9VZ02eKzzq5DOgfOr4BjTmwZFgRmPc2zGxQ8d3U+DsjQYwkECo06houAV1Eji+0qks8J66Mxr
t0fZ1nIEYYkOcJz2z+LOxmcVopbHI1w0v1nl+xxTaPRveGja2oXsQAvbL4xz+nlHH+/TOGfLPUI9
NDIb4uWqukGPyxaT60Zt7UFwRPFehxQjvffKuHZrZde61j5QF36Do1SFAXOA8cLnuSYDQR2uHj1R
sqGS4txWZdoCI/EWTbMtcBP+FW68qquXIP1yfsyndsWniNbsHFMQYzSqkCWESlmiWfaQLJXNjzGF
w0FZs9sWoUtfdDsFjSTHvUeQAcG6HIYdtsfZSlih+Tt6NoJYDjD7CwYnK9cenpJN/L54ep7aLp/H
OtubKNooTdmzNyd33WidXedP1mW4sdYY9T0I5moyaPActPDOT/FS2NkqHrUgHTN4oXaBPIoOx9ZT
HwBo7Rqd9/ORTh2knwc4W7/N4MdeFpPXiCGqI+brmHebiIaU81FOLxmudgAv41isXu3rBGVFxqOn
+d6XVDSby4UQJ69Xqr+TI+skRT73S5dqU+s0Glkwb0F7HW7caBcXwX1wjbKKrq6Lu5iKTLwdH397
aFS6/w6rHO4/bBMGs7ACOO0hzbeQ9sclSYMTiwFEdGLXUhIlEZ19otRyEZ41qSYInnYdZdyqz435
IGjhwklyYikcxJndqWnSmn4mQQ/mOYzjWX5ZqRF9P8/n5+vkaDQ8RiidQ0OYPwzGQEoNScCgqBhz
xzRuaAbdjXmwGoYf5wOdGg7eIIDWtCMTa3YwKiF+q2ikoacreKuqVlC1fQ7TYH0+yjF5i5RVmViQ
9BtQ+jSn8X666LwSxcK8jZoPY/biocRNDfOxLz2k8XDdfU+3v13PnQLCA4Y2DsMCCvRhQGEY0JvE
6NpWGunJ1xDsS4ydbLprP/m+MLbpR80uN97BeCqjY0CB05pNoUojepzybkSk0kZ3st/IK3Tp9VWA
r4DqIG58oXrbyWRtuWp9Km9liBQDwO4gPRuzVd/TP2t60nTLFI66dbf5JrkW78RHsC5hi7b3Rro7
P9oTZ9RBwNnyb+nB1ugcnWxsnw3lW939NlbHh/s8otlKEZlhr0i5S/TyV4kem0mjMD3PzvlhnFr2
GtbUpFywwY7QHpP+2NSSKfcHXoiK3fiMa/BG7bSFY+/09wH2hyvOEx/3zMNlmKErn/YCGXjt4AbK
zRzftpfQce3qqt16j78nlvTx/qbc/3e42XJAIbgL0ok6kYS63ZI3Qqhbxx5KDf1tZRYL1bwTSRXg
BW99LJ9oAJu/9n3ckXQ0GLGWcGOnHPV1HiXXQf5UFbdYPiC0t3T2HlOqWRwwsjBr4XoUgVsPp9MV
ZazNDCK61+FTvI9eyn21nXwM6brW7tu1v+u34k5ZOPJPbHA2NoR/C7R/euofRqV7yotjF0tXLw1s
P6TnG9QuRDIspQGn918XluaJs59wHyjrhK/NUS4Jb7WhmjRGgzAI4xtDDY3BaUJr3CGEbVzlCG5n
t/IoB1gf6H1+VbvxpHzQWOV1ItNhelkKnXtF47X+NR9a69H35AzuhxLgqJdklunULR5q8P1LsNQs
Sb+N6H3dI6A+4MaYBq53M2athPWpibMC/48ZZ9uhS5RdraZ5t1K8KkEPAYFKUDJfpriTV6K8Vkeh
fjW90tARPWnoT9WRNryXfR0AFVO/ErxT85DZLItI/EHnNYQUXMtlpJXRuDPW5uCNKh2sJiG7uM56
7ta0R0cgDKuHWtfd65TBIhekB9Gl1LRxSJnawPkpGBKsHoewwsa8Eetx6SI5+fF5nIEl8eWP1Jhk
rRDCWIXbgWILSpr1tlVuk8akK1qhGL9wG584XfneUOWoElLxnPO6kGlVPHdgVbVGt6rZx6pV7s4v
r+k2mt1WoI0SJF/a/5Aemy3m0E/kMuqYMr7UZqAjOA6aXaJJL606bKB+2FR97weE5M+HPXFWEBYF
HRS7AMzmOxe+CXLFJhYDJuXOkvnThWGTNz1yA+U6TuULlElX50OeOOMh+SLnQYHuhAlNlAZxi0Aj
GUarrIaAPgyuLVFauP5PfbKpLGJQhSFpn4NxyAYrVqvR21LKufizVIJe3Ne9nKgLYPtSnNm9qGWe
V4gqYHvRPiTyu6AsHTsn1oUuKnybDwbl/DCvQ60mkzIitHeQNm2tML0wEclZy1E3LqzyU0vwcyj5
8Dxtq16X8xTAKNwHO44VNPb0zbI73Kmd+znM7O7tEbZBYWX6/lBxlFRfyz6S8/GlLCDsjo38+dV2
KsWl2ebvCZw+4KcUVys1tFkTRjW2dLyMSYqIrVJf1g3i5LjRvpZq+TOSsfHBtAbZ7RSTK/Qq2ghT
FykLPIgw6eb8r3Rqyei8JLlNJtx/ztlE9zZRJB0odbQqDFV+ZcaSoNtChDlV0xeGXsQdBhFf82eR
fq3cpa7JU3sYqBsYH7ybIv/0jT9Nqp4hugxPqrJdzB6tJ6Q60RVeSGmXYkxH16cYAvJDKLOQccpc
Hqr/iN7NKouezn+Lk4uRmgilOBOYeX5MpP4YG8pA74FpYTqlDbFgdwpSGoKvXKaNZ27NfHw4H/LU
x8FjjwLTRLjiSjkcV+EHVeyHCEtYneYYKRQ45H7PhzhWOYDO9TnGbO4KSS5avSo5V9sqosFOR8nE
RmKnch21KjVh5Y/VGN6brhdZTwaasNlTXaDPTUIhDxXVZG94rs0gw7ARScWfMKszY12bmZpelIqK
z4A2KovEw6OtClFOpZdo6lGll/NoZhAh672okZOPrLx4SJ3wNhZt5fpPg9n4GgrwEgd2ntTNQ84m
qs4qyShN1G6yoNnoFWrwH/YZhf9iRtriZzn96XmU4sIpUrOZgY/B2CFUg7IQYLn/JHdOTZoMIrjP
rjAJEbbaapmmdWoXQdxmhTPUSXhittq4+D1MtGCNDq+uVTmx767HcPjtI02RREjEsB3oJaW0dxjF
1QRF7VsSJGSS4l+kj+4r8tb9b+8colgqJ+b0vDnStECUCaUtkelrFOv+/7P3Zb2R42qWf6Vw31Uj
ahfQ3Q9aYnN4Taft9Itgp52iRGolKUr69X3krDvXjvA4bvU8DTCFQi2wMxjcPn7bOacDRb5fNdcn
bs7xgYCHh1Ksj0LXJ6L2dd95pgL5DHKm9qp6CiMaN7t8Bwa54hbRdQx6rPrf6MU+NezBOSyUnirh
4uh3np/6vd44SBnLHCplIXv4eoqHhxAz+zDDg70SkylbgNCrqEFPaY9XMAhP1V9PDBEcnPNGwn7U
Prpo85zPKW2UnYA7vDixV8drBu44GFK8QHCbkUz6eOhGtEPPCLcgiDkE2cp1SgoOO49GINOWmyGc
TiX2j2eFaBoEXbCseLoReH4cT1gQCEIjIQQ8MvebMzGIWqGvJ/l6d44nhU9fGpbBTwOk2GFmYgwn
3kwBWh2KahyewKgyQsqmcOJghr6XW+Ynhjs0D4tReD/cMud3jyzKyoA61i5av+h0aZVSRZXnP7ug
eft6Wofv7OE4B3vVDXlTjhrB82SaScP7JBuqrWuB2VvWTgJ2vhPjnZrXsszv5uWC+MwhnQE2ZYGA
nT44iGg1PYHoWxbnfcz2e1LgNEDpCv90DmzrpE2ngdoi4AsmmucGaSqoQqhi8/XSnRrlwC1vO9Ya
js0AiNfdCqHozyxof3w9xFEC520mFtCXtvkbAPNxucDdLUsAw0Fo1qOluNi0l9U62w9ngGSEsXsN
lrkdRMgsEAOvvx75s3OBagc6X0w0MwMU/3Fgfy7yxpNox6MaWVqoJXqLanT5Y9L3PTtVmPrkUADy
v6S6gXUhR0QpUBFScwi20aiH7spYdXHAvpdhf8r5+nQYtCvDOCEDB+P0cU4tWq8EaAeWkviY6AvR
RRBTA8lUIvYN6jjolYDa5NlJXoPFqB6cRnQMI8+IVkpk1w/zU4PlFwYBDBgvl/GAhPNaQrd3vpNr
f/v1nn02v3cDHXoxRGUeZEFyZKLM8CVsRxdkXXwP7sZTXEhHVTEcS6AGIaxsLsRZyBZ8XEnIC4Zu
PUxLAdNeufusiZvv7T2A1wni7Sv2UKIFLD6l7v1GH3C4kMjwwcQvPWdH6uVDyKeBBXi9ZDIkw7a/
bNB1Uq7c1UJnzmLzG7J6a9Tj8G2gm3HWnbjvn7wA8IIBCVkAK2jvOXw8GZs0Ck1tlIXZjTWVG+Lo
XSHri670Trygn+3k+6EOTqolp7KiAyrSbLYSW4D4+IfhnwIOLq7L0XK+m8+B/ZJOR0qAXpE8C72r
IDCg6EnWgmcrLboVesi/zdo7kZQ5yu+/HZx3kcSBjxMUow+2XLhTfQLlvlitAabduCna3GIItm79
l69vxKdbhjZcNAui9/yIHKawpOvWi/cWSJlMs7ty7Ow7tAw3fX2qw/3T1USFGHHSAow4THo73DLA
87t0hrdlBLFMFe4Ga8SrbYDCGirBp+o+9rI9h9sXIGSxCeqR/hEKw4GgCk4prJm5Mx6qJ2Ss4zwt
vtffwjQ8D9Nmrc6DLb3jd/YuiywQxUO5L6G3dgTYbYJ89nf6aoEzOf16xcmygwdfC31A3lK/AU/a
USER9MmG7j0buwnJ9X1Iv0Mmbkq9uFt7iZy3BNIXUDkDf+WD8wARrOg0o+Fb6HT0FVx0CdmAbS+d
cR+tE5ly20DDfBn59k1Xgqr40rpeTlsHzXQo1xT+FqK+SkfG6yI4ilogT8Z0oXc6FcR+co3R7bs0
R2MdgF09sBiemFwNKSLoerbXYfvQ2+0KUtInzNJng4C5HUsO/Aggowe2OBOiLzoQ+katCzgR/WX0
SPWPt19v6yfugP9+kMUXeue2mWHBK2oAr9c6bn3l59U5qtfxNPOXoqzBBq10mHw94qfTwntpI+WG
htRDNHwLot5O+aAXQ43GguZceNvwrl0F1XT19UCf+VgAVKKtDH2pcLQOI3FI4PBSUbijetfvIR22
yW7JDYQ1hxgs8xGUbF7pd3qu/24uEKYQtgIsreCAQUB7GCWp0M76ARmeSIzwDVgwhJEM7ROTW/bl
4Cp8GOTA3W5yhFxcwSKBcWY9ACkZ2WC8PuFYfTYI0nTI5hMbZNWHvQMMJOro3IJYmS/cCMwCMbpy
TgzxWQoKMF60/AHGT0zn0B9tAiQZhr4r4btla2jy1aBFtS75XXY5p6CL2rgQxrr/+mB8Ni1cXNgx
SJmACejgrVJN7laNxJBBDnRo+5Krb18PcNRWuByBdyP4B/YBUCzAf4y8RIpbRW4+R42s4hkCgY37
E3iOyLV/yexXzqE4DTZkc159Pf6nE0SRCbxp0Pg4wiwWhDRmnwHKDuAXAN91Wpt/t9f1bYZvJEpo
HVg6Zj7aDe0TiCI3GmuoqZdWhp+DCyFvT7FMLDbu4Jgjdlhg0dA9wo1ajMk782SPMgDfL7KFxsbb
ZdBn29Gk39SbaguKBxKZ96Q8cSA/MYhoYfeBAkOzEU7IweEoBVqaAug2oglMWJFhz7ejY545M70L
uQbRfOCfaPT+xJVBaLQ0Wy/jgST44xR75nBwLvcVaGrBx++5UDumCa3zpJx08vW5+MT0Il2ykJzi
L3S+HWwaWMqBNwtQOtCGeRVKb+fMZJ/b5NTxPzXOwTtd6UJZJX3zYNzV3KXFDjoSKVIRqympUwk8
SSLuTxmrT9dxwZ6DggAQrcMGLu2bdthOSBaFujxHzHadF1CBH+ijAK/11+v4mdFC8cKFLgtGwy04
OCSkUKPZOZigjucVXknEfkMkEogupVZkRqf7m44YLHDf8IKFwO2juemYdgR88tbguJDxq/fz3t4E
V/wZJUpnm8En2AB/EBdbse9WbMW/2zKxX/TO39PvX0/7E7OCPDCIx5CPQz79qI5i6DwDoyVS9zz4
4c/suSmqE0N8srIIPRdseghSSVRsDpweA8rnWWXCxZuuZQJdZMiqGcYDtM6xsCyhr+HecU9cwONp
YUg81bh6cLiPKvJzXtl0WKqwlbXjoOf0/FO0j5+8BxgCaXRQ27mIvA4dVzAPQCxuxqxq+65Giseo
ZNr2zaXft4nXG5dKAeoZlN4ty7Nd0YNDCvqt3Ynb/4k/9PFbHKxtkdc8dBgoIRuQrgC0rpPBOJ/3
Ys3WIqluTfemb86mBOQM/wOH+ePQyx68s+NQ+JS96c0wAdSLfYgp4jBDOk+emOKnW/lunRfD9G4Y
04CsVg0BK/QgNMnoBFFo3H19B45N28eJLFbo3Qhz45YNAfwiUjnEtPOArpoCQY9vi5uvB/ok3vo4
0vJQvRuJetBH8g1ABBb+5DuoYifNuRGTdX7rnwdX2YubTqvlVgxdpM7Gv525W7ABC6ILTjqu4aHv
3EFo0DcHxFBh5Xdx75SpoKAYbBFgnZjnkd0+GOngsWCd4ealhCfhQkKDJMU93zt9RFZe3NIo3zlJ
582YqBuf5uM5CmmtRYITzb7ArX3SZZR3HjRhQwQIb+36O/ANrpyVuTmVcj06MxgGEFfEOz6qgkfp
SSgNkSao8MKDhtRL2h5eu8Pr64p6Iv16MY/OP0ZCWIBSCZJ4qEEenP8MTZaNRIU90o0LPVJTQ4JQ
zieuwKeDoLgJIDTIZGCqPx7MoMrspjBwNJxyOkP8daWNyjxxKj4bAy7f2xuLFMihewlGu8ltwxEe
rG9Drf4a0jgnRvhsU96PcHDsAEqGzo+ESYZoRURAhEPBT16V7olhTk3kwOZCegl0D+C3iZALP6vQ
JDj11olN/+QCIbn+r7VavsI7Q5GZ6Fis+FRGWWusfX81iyyy7TvIdCRfn67PlgzUHSFYLBZmafdg
LrU9uKFqELAU7tnsbaAQmJ3ixflsud4PcTAXcHVbOdgGkWQy6TisWjFM0D/KWvMkQvfIz8dVWWYC
khoAMkD3+XHVyiycIZ9ULmYHotlG6gWxBUcV6tJPnp06lzqBUPLGH9L29ZQ9OMooLkMj2e3h36CJ
PXTDOQmMtmR4Q4Kwh049Ee60QV7LWCGtZOxCG1A34Av1ZnD7U+jBT7fw3dAHp36RGq6yEsdx6rsN
ETpm2kjUqczVZycS3vHS3gPkBmj5Pq6tKJuiwOSRp2tn95uytGUDJWIZDz4vs1+u0H87Gl1WFJQZ
C6e2A7jsgT8u9FiL3OlQeBTfSXkNAxV/ffSPTws+FcnYAGWkpWN0mfG7OyYgOyQaE35TKbKrTDxa
YQ7LOsTDjOZr/rdTZOiQB1QbbR1LIQY9Hh9HQ2rbagKQNaGaPyaBvsw0Tel8/fWUjjdpoRFC7z8S
O5jQYQxTQ+QZ64RgcNEPBucl8Jexdn/lp0injmtKS2HlXwMdVq8gQ1iwgmEg7xo9UeULjfslnwne
f7lEhHt/3LLE2NL11/M7dncx7kIniuSBZ0M78+BQzIrX0By0/qplQbSufvDB/OdQiN+BQ7HZdisk
uCJnuMpumuevB/9scRf4BrRgUNOy3sK5d+dlDLPF8UCSM+Q0v3QhugO5P8Oziqgbaf1EheWf4oU+
vtpLUfxfQx5YZ4HYl2sbSR9OoYxpg0ZpcspbxzJOpexODXRgo7U5Ok7mu2hAFBNwlUHxSrn0o7yV
J6r9n+7g+ykt3+TdKhph3ohMYQfNXbHpg8hrYrl3Un5ZrGUqn/oLnvp6q89OpRKOBD58HJ33Ax9c
96LvK1b35Ldj6D9XO3Xj5DGI2qadERexubKSoYF/uoUQIwWz099+aIFiclDlWMwZKrEHW0m6jHLX
w1bWPIu76pc/o7Y1nRhk2aYPqTXMEcQooB0M8aQfuXFq9KcwY6gpMKO54yEwdXixXr++BscO9scx
DtYR2jpFQ6H7F7H2bCn/wxjFrQdlR3oGed2oLorUHcXL/92gB9bTDilhLgj2IsggnVut+TiBKM0n
UNryIDcCQL4M7LTyqhP25rP1REkKYT6edHisB8NWlSpAk4Kcr7L5basJjRpoS59wJ4+IRZaT6cCa
goMWNUC8DR+vBAR1SxjuZRRknuoX7kA7ugJROfSR4MKm/xOj4oIo3wY4bOkIOLChWjPLb3O4fL5Y
z1v/sazSt836/4LQ/wD5y7tzeyQI/e0JQst/XBWvff/6x1P98sc5yl6v/EBUevmM3wrRhuv9ucSp
IAhFn6TvvCU4f0tELz9C59rSdA/U7xvy4i+FaMf/kwDPuuS20H0Dqnfs31/60I735wIvxGldVFzw
O9bfkYcGYOajOYG9hKCkiYjwTa0FxCUfD6YDZVcKUk+6Lpu6Ta1GX/i6uMe4EECs9pCGBmUWWDjQ
/yigBUjBgEDVeTVBv7gdCi/ye3OIyrE7N8E5sXI8fuaR6XbGE5AarYQ4pcYvKbNLHcD6IquozubC
upiJwE1o+GPFwdLW5MP5OOpodO0kH2szGUwwNBZj+aJKa6tD5w6I5QGFMigBWoFKIIYVOcjCQbLw
LiRgo2+c6RuZQHLkIkFd0jZ2xvxZtu06pGaIDuwXbgoDhQFQjg42ZKaJeK0YhKvzmV9kJXST31TY
XMtILFagEg12TXgB11iaC9upH9nYJJn10lPfjEa/OS+zDGgHF43psJEQuwh+jqD85MDyJ4a2zRS8
PeCfm2bg3Tg770f0UHlWlkeZL68Kq72r1EsTuCsTZs5hPUgp3e6Bt9VjOG4NjvImyXZS2QLdXZBx
HHyISxtjWkn2TD3+kiGqdrP8FdF8nmqWG0lRgAQiyjz80qzGX769HdzXIDNjDqrWuCnz79A/Hlv7
ap4Dlg5B86gn70L74DbIjV9CFi80C247W3lrT/m7QPJkNjHl2gvrSKNMOek6hUa7FXPHAQkS72Kn
ywKIyxo8HtGuGlm+Slri7kcH0MIxL4E+eO6rvIot6YMVEnqg0cCrreXlz6i+XQfDToiKRgXz4OxU
9FnP/nYG9D3uMqgqshZCwqRyI138Epl3IeYq7S0rtSU48quaX0ET/H7WIowtF8fCb7uI1JGr1PUg
ymTuzJSZHRrwJsweHjjyw0JfDGrGgrTVaztKHJhONttmcBMZGHJl1IxGc6CTPj8HyVSdahNilCZj
qFnROfa1QUGLW9MI+ZNnmVGaOnSCSrLB23S2r1vLl+kIeba0F90jbTpQGvUVVt6BxOr86vro7TAD
oBeIYe9wEpHor18kZFGB6zH6i8wbwKJmy1U92lbMksnyhh3PpnMJQELii96BDqo3puCdhToJePh4
VX4js7eeZoHfr/FVVdFfuTZ+BAZwRIUDSaoO5O51lsfZhDWuO1uk+5wZRdxP/MYLq2vhORV662on
2/GcPVsWT/PRWdOyv2hGSFzC/41K3n6jyl8VRngd0vyqN9sgQpdSxDUQSHQ2dmhpA6i0ra/kq12G
W4Jz4BDgMdtBQ6nBW9lWtqN1uJGTGfGyv/JN8Gl1TN+Nk78Ci/HjO0t89dsJei8JuLgl71wjG6lP
ME84Fmr36Lxw3/zSd36nV5uNkys/Xwcch8Jv3PVUIt+BHm4cVn6qxrlkGo5GQ4wCvjCMSsIDJ2lQ
BAQHNMvXftDIyAyvQK94a2NZnc67UMXPWQ/nwmSXpd9cF0w8fD3Xw9rE78miB3WJVFAzdg8Md10R
u2lcK183jD1DlBksJXKfjW4MWhhoEP/ei0pAO4Pvg7raG7O/+vorLJ7R4QIAgY7QxQdKI3hrD3y3
3GDocKrOJfmaDcO5Y1X7nHrbDgK3k8PTJmMnFvytGf5gPPS8LKEScHxoA1g8uXfj1bYp+gH2b23P
eFSoX617dilbWJJeS5Tja/CW0XnrsC6MqavvfEGua1slnUV3KnichLN2ZX3W3KlucZrdx0qddeVw
FzTBSkGc1m67C8OAPg3jS1OUTPypTQl0bqNaQUt4CqDRpP1t55TPghS7vH1s5vzZ9SFJTkzAfpHg
TYXij+OihdzaZD8BNhwX03xRt9AWDvk+CyigZlQ/oQnptsoRIaFXSEYOtjAtVADQRLG4hdlV34MQ
oX8oBXg6nNkW61aR62pyk77n5w4B01HYF2ueIyXdTPOd1QW3eWDdsSm4haWBytDt1KGJpeiDC+Sb
p5gwfyuyeWXgCeOqjxuYdkQYf7mdf8srvG0q/P0fy5/52bRTX+RU/td/fPi/8+Jn34jml/zyt9av
zcVT9SoOf+nDJ4v/evtx/tosntqH/4H4QCGna/XaTzevWPff3+Kv3/x3f/jH69un3E7t63/+42ej
ICOKT0P4U8PBe/vR9uU//wHX/t3VOfIZv+dwFJ+O/sBvB9F2/0S8iFQm0uU20teLr/7bP7TCP8GL
AXNGTKTr4aLBwvzTQfxzCTSB/lpqrcjpWgg1/3IQDfInWK/Bqxe66IRALgpt1W/rj5n/ZUOxaP9H
mdXfgOp31w4NzCC6RY/DwrWMksuh+IFGilpYXnhD/dz1N2IUIY/NSVGN7nDHPPfc2AK/WEeUeenm
JId2LtBhBDcE3Reefe1Q1V16haqurZFXN0Bt0B8o8amrZhqt20x1wXbQFtzFSYYJaN6hw0m8okDj
q7JunIDR1GAs3JECohYx6WyMW4DP727BPgWAUeHdV8jGxROb5x2rW2fd2ry5aVySnRe+QppYOZpt
BuILnkC7QjvxSCbfWFHZV9vKVyD9LnvC7umkpETqzpm7PZrV26pJZ+hamPR6Jg4Hsz36EuWM0r0/
jN3tPDQDivg0a1uLxA2X3fRNosDeng2Tk2fXhFQkWMG/m5Ny7PnlnIVor8XbCp40Bw6Vzrm9gqzE
MEW5Mbg3dknkhe2HE5rRw6C5MntrYrE0iPlkBkaZtNZc5qkEkmIFh76/nlS7K7GZa6QA5h9jxqYN
hLFp0hp83AQmM0AKVrNUW6P8oUWg0ICt0BAbkVkaT/3YTy/SgopsjESTcT9w3cDhcWTcVK0RhQWo
/92+uFxoKc/hLIndaIZ4um300SAfSDJfxJLKENomBa1Q4Ry1K+FeGXOADDVyFlHmeF2Y0DJs3cgN
jSYxcxL+HGoXUvVMLSL0TY4sepSXodoMkPjLQcIhOVkZczk+17Itt8yFJy8sjc6yAPTq8M68Kkub
HF2XEYgjyzU3nRaGOhBteCYaZK/XzA6G7IeyMvaTVG2XMofpAA/DTOZvhcWh6he51ujv+cSr3ViF
Opo56GVBxzqYadfoe5A4BCApogPfekwSufIn3a8E0sYbuxus2MRDc+2PpHPucqSaytgcNBJ1WW7Z
d5NVs8u8QmNxC+oIoKuqeoYIcWWzfe+TCsmUpmck6sfWojEdLLdO8sBBrlGj+6BPelxodM0bIz4A
AiDzXhtd8TABVQ2AKecLoKWc14A5OWMydESCDE2AUH5uZ3pRMgnN0BIYY2IEDMyk2tE/QttuwAY8
IsaKNbAjLy1ktFzwYRgewK0BbX+YwgFDkxRz8cgqxatF7D2H8wjPf3H06uZi7AhZF7KHkwmkBovL
zmzunKkxE7T/NWdFEU7w/iFUKcGKQAgKf1Pvj0DL5TNkIhq7aKG/VgbPYMTw43ru9C236nIdaAPU
biHiNR0JrYML+PcFqp+hEfbJyGmHZWKz+FWLVlwXyuGb2i7ZM2lrcjVSfNM1H43iJRBSI7QIa1qk
g/CG27odrBtgjahpJ1Wo6rlNwxpdTTIe0MdlAxkEIq/sx8TyEODLquMufGbtzWqbF7mpy6ikkP8r
te0nLByLPKr7ml54BSLGSLhACJ/b8wSSIpYDkN8OQ9wJZcSupUDKl7eVjOiItqm6pUGw8TLGVNwz
MT3IsJv7S79WbbdCrbmb45yAdnpWg3s+KgZHxuU1W1HXnGHc+CyCGyTCeL3WxVTsNGP1T0WJxPcp
QpZBuljPAE95Yux3RU1qb1X01Fg7U85fFGQ6klwbDgoPhZbxLCp+bWD771RjV48EtmiTQS/jIsCd
3Qid631XezIBly4u+dTrLUhubRoXgVUjzpG0WrFSgkXUtLvU0ML8luW6nCNij3BNKiHIk2ngyoAz
g8QGBFlvLfMeQamiDQh0jG+ldw+U6svYt3PkqzK/DcHJkGQd98ZY9n55W/VFdjEZbLqk4exFU2uF
v1ybszNFO+iGIxY/A0nrfIOrTKxUtqhkJsz00A1TjXym6H/2KIn7RcfWR9MXja3CyO5CyOekxegN
P0uHyjPi5zVL2s4P1zXNQiRovUFdVQaOtTYCZwOB9HZv19T5qbu83KsihxdbSQ43tlI4jHSs1SMx
WUVSUxZ1CgLueT3nM255VwRzF5mFDW5GRqf+l4l9vilJKx7V2HQbh5jDwsltelcFrNPzLNCn3QTT
vKOFZyZOZeT3eErGjV9Q/2mWNAmwSZE0yjruK0fftYanhjNpQfc0M+n02oc934Vg769XAJ6byMe4
8qKCd3ozIGoHMVM39CzxZiPQMWlpxdZEyulX4aE/ScDyMaruIYSVT0Ms+pA5gM/UuroxqV+gI6Vl
+ok1JrsaR1pedn53F9SWE/k4I1e5J8gqHEr/Ts0D+1a4/pCoMYQuSeaI+hsqocPGA2wbu4b321J9
kc6Wne/ArJjfoZpLdrldlc9z1Tb3eVBhwSy0NsWsdbJt6YVIM9uljcRJMZ7ZiBrxYrEZUs+lz0G0
EvZppuZqXbm8B7NPSGM2TPWKD7lIXMVLsM2MKs09qDz2ntvENS9BWQ9IxlqqsE6sPPRS9P8FqTIq
LymAzQY3Teh9R7pqThkMbBLI5cw4mU6lDMa4JS0gKl7vnNmTKSIzYCSZIP2yCkWrEkuF7gYV0mnT
5PWcIBRHXqgr6FbMlnGpvdJMi7b7yZhRx0Yz8FVuVCwdLVrGTLVqZxYeebAa37iB7BoUIMZyMh/7
mcqredRikyFoRLrMbwofV8JzrjOVZ9+ItJyNh2t+K8eBZU9InumzTLKAvUIxcRiiCq/0HGWaKAgL
hhz5MmrVj7oNzAchG5TuJiO7BnuAvO4EHiG4a+OKAzRwKSkRK/BuZVc4lNMv2kw8W1j/R6tIGl3x
pwn2IR4bs91YljLvC1ailtM43ZrrjO4HD09XWAfyWdMRtnH2kXnbmh3JyIplfvA6EsgdwoRaNXh8
mR7HSBHuxYPyq58tw/JMSLj9UODhXQtkkSIF0PDKF86QepA1r2NOmUfS0u1QFYAOLIofdejsKXiW
F+ok1ZzbLTFXhhj1dYAPxrtewNFJx8k28pUlHJpj70p2ltHWv2t7SV6qOnMv4PKRMxde2XdBTDvO
deGfzYFtXXtO7yd2wRCuqbIzLm0ytL/6ASrMQFhzL0KKX5DfNYK/FTz9e5HRZftaf5P966s8f2r/
nwiPkHX+X/8MOo7CI2BlWVE//bF6Es3HIAl/7HeQZCFRvtTwwU4I5R7wIiIU+mcS/U8gDwma3kAm
i3oHOOT+d5REEFoFgJpBEQFN6PhDyJH8FSWFf8LwQkl1Uf5E98HSFPvP7/dvBElI2X/IhQBc/1Y+
QgkJXlWAfP5BboIzCmL/zkKysOFxwXllXmRUuh5ebKe6KBRKNZFVjaEVcagDhrFtDQrth+UofwUB
p08K7tVZQFgD9AQoF0Q0DY5I4aHaAH9DDyvuQZb7rXSnwYWPXoWXevasB9Ja4N4wjNbGZ42dLGPD
7a1t76rOjIHqm+EATKN7DU+w3IKOpBrhwdrjAr+DjH09kSVPBzEHGjl5ZcRD71g/hBQFEmh9LgEH
V6VKPN6gi4uxzkQ7/zx0z8OArnh48cK7JoMNwLM7DiK2R2adMVGhJ8+g7QO6E4Dlss0hS3J06mZR
2Fb5jyYQFkii29q/gUZvfkWzBi5gpWpzXWkoiEW9aWdPyJ6CDi9HJlu4ge6uJi9s5F1vdyUwz6ob
kLN1bHizblxCbCVWYkA5AhTe+E9DGX3i0oI8+jTIpjuiO3MvRI52ZNGZl1hFY5R4/uEgZX3mia3M
kTd1+6n9MVoQSYh6PlY7E4n1K5d04y6XxXxpwXa2EZRsxgsOtoPI6KppB5b3O1/XFoP0iwf6QEaM
uO00QXnCKrYOPKMG2mhzhwIqAUa8CcLv8Gm9HxJwxWfXM/BsUgJvP6pBj7ey6rrY88x04ViiVfVK
oRKwhshavoXIALtEaBWs5rq2zsoeKduBuST2C9Hd57MLVwXvUPZsu1rdITahW9pKlF64DKztOLrd
pp2sEB/Ba4mlqa3E6dryavRy+kv7lUCYSbXqtzCj7p1DfTw3qxYaYEtYz1YjWrBjRnlw6RKjhyho
HqLyO3V4E+vIqOfwZhpHvK3AM1kP1hAS1DTBJjA4Br1kBlIHoHE0AxkN0C5G9T3svD2ZBQopzdDt
uyzTe0T241lblcEiBWYm3Oqr1LGK4aEDzV+cEaLipRywAsozu9FGTXL42rP/WmpWnHtDNVw7pW5X
ykdY0MNBPhOdHn+Wva5eSsNB+zmCwNh0pRFnIAeISWkb33RbNHtpZmbq9LWb1u4gV009uk/CtTM0
+4XSf+p7Zfxwe3PclzrMt3zyrcSkebFm3A1+NB2rV73hmNux6qFgNjVg1rOYtTIF6CrbfmKpK4rh
uXdx3eB6m8+yDqYLq/Oq+9KV2dXEehPJeqfbwae3X+dKkJvZqfqk8QK+oa0FPvOCZ9Ve9W23D2aD
nPch1iJrLG/Th2WTTp2v9oFh/bJNr4uKobefe0rZpdO6egctbPMbbpuTwga2sVe6LC3toThrMYUU
nD3Dus1Ksu7MmawKwAZulzTL2uejSEoPxEXUt+FeGVLdVqQI4Ko5CMnz1v2FFtI6kWautgVvw5XH
CRi6fdHGci7b87KeOQKFIkiwDu2VqRp9Dubp4XJo5yz1TNrdu702Nki8NInjt83W5kV/LkOld7QR
jh3TjGQ/QHZgzmU8aDKeh63X6FVulw1PLSezE3d0ixcrqFQaiCCEOKBXr6fCGLda2v3PvA7nRJa5
/8pkU95paU7nzpwVK2KWzaUx2CXiuqErL9qwDzcBMhI4PB1zeRCDlVGFJEJkb184hputIFcpLsJw
qi5Q/xIroSTfjUgnJUAxQzLI49MUN70uH4H4RLqokWRvWOH8c6hmlsMkm+q8q2YRpkjnc3QyQAia
RIZfVNCaMx0jHkFteT+0tEVyqaz1BSttdYlIxyk2qm9qpKOghY1+ddJDYwF8ArpJBUqIZN80zNTd
umYGVCg3ZTOqILH6gOb381hZ4FH367beKJAOPHmShwAwsPwmhPbRc6sHBkaCWvsxVVlxgeIGAZMd
tLxXeRt2r3UXutvA6uc8ljyHgFE/M+SoXURPMgYrU96kAx67IZpHrwQ7BEUuBXR0xEfZlRvexrIz
au3gWWKULKxH1M5yZ5oSyh1vpVnVbjUxBaL8Um68smidCzm1YxMjBVp6ieHy4SZUHOjSyhI3wvaM
OmV+M1cAMealikzFl8LraHuIYwW6erwQ5TmOH25UjsenL6i7NqjnPrlV1j0aCjKQzgb2q93KTvb3
nZ/JElAKUYjEbisu/pu989iS29q27L9UH3fAmy6AQNj0nh0MmiS89/j6N0GqqjIRLIZuvxqSGpJ4
Au6Yvdeay4kGnUbZZEnRnt5lrDjanMVgE3IkMHzN8ouaR8RRWrFcjV4YWvFbMFMr2BiGb1SBg8BR
kL6bcpzATTSKmINuYWgwOXZCL4QnMRZlCzOhVEnlFS9fToElMv1h3Pu5lafMLaM4bqwaiJsjxrPU
c6Q0RgON1NRWwz6dDX18iDstld5DMQ+Nd0RpynwShywXnlphpl8ALevUcnjZUUHOmCDopTtjbUY7
IRdD5aoAIih6PQD44yTWeuUSxear25yUc5+GiEleSKXKyncj6ru3hb7LdxjHV6if5SfTKqrboLP6
V7AnwrOMuhfySDUV5OCWAe7jNqHGFSdTeT0HtfzDSoS5dvok0b4VgIgCR42bUrhv9QpxO3DT+lgT
vew7qSzP0zZQClOwp1aLJTtJw/oeNCzdZxVFwjNpZ9bjSJbKFX9Vg60ZbafaI2qFbYNy71CKffFW
wpqN7DHR5Hk/a1Obev0YjB7JoYGXUEpPt7k8V/dT5JNQ6sfTA617QkpM6EcRTICg9vRolPf5xGug
wZt7jdK4OfZjSluhEeuNKg7GZIdBW/UUTgXlehAr+T5NK3/bVFq5E+dwPKTWEDxQBsDmEabVq1QN
3WuaGOndLDILuFLTp9/wSWh3VT7IEcXnrFGcJB2l1k4MSyXgZ4qng55lZe+YzQJODYpM3Yx+2Z7E
QrAKR+kiqnC4bTU3zYbhrigrK3Hq1iK/L+Ko/IBkBZVWWIyZ2xiJqdpwD7K9jgaBDj1bKtTSaSA/
JGltvSL+pXIsFcGDT10vc1Q66abdsXLvNaNpr+dGzV8MEo+ZI3oM5lnkx5Y70df/ajWT6tUQEDYx
25vvXKOKJ9YMtUepBf5oSoGgII4O/XusmPr3Ig/bpT1sUmGFuCLsx4Gq+dZS5jLdGrUlK8c4KCmW
VJk02ApK4LfW0NuHZFRJ+xrCrHppuXHMzplkTM6syi01xY4EO7vSxpmtaxsOT4MhJ+9Zl3E8tlBl
q5UabrD5hj85ypv3StelHjvh6SgPtYwgITc3fWJ0jyJAUurriRk48sQiY1BHe/aHrNtVfEUHRZ8V
LwFQs+9qPXvStFS5mqVxOcmqtWtYkSEjADA573NydzIe1iGgmvtgKgJ1L/5DW095LZqh7yh5UtCD
xtbcJE2oOW07RyS3qtO1pFW+o5SUyCGZCJ7WG+nOt+rmZRT96mWOI+FQ0J7Y5boWU88UKEQZmu8E
IV33uBetb+xB0uswCxMvnvTSk+IscjTByuxQ0NRDGQnpZsKCYAfjcEAwsiMj6DrvVYzFWfBcZqgE
bJUTkuvnETiIhJC1mgLmUa0n7Vrr0/Rd9lvxZaYrlnqxFVGxMMaM3oBZ1d/MTjCvYhaKd7OS2bZ2
Ym0eq1JOXuFyTe+0pkixMMew3tS5zyZf8yej3iV1J24GKhBgJrLWPHU6gE9bkWf9Pc3HuHcVqc7C
Pcd25ZvaWCr9zWIYDqIQ6D8CtM8MXlasCIKsPsa6n33RC6u8VihPBs4QN8LXoGZX5KqFUbxJs5Qj
1hes/sZSgq6g6A5VxTbFVmcV1IZ9ptfiji3cIlAY5/cpZyLVZ4oCbjxEQ2XPXaVvqiHuboDxl67a
hxRGU2DW8TAPh1gtipspLusriY38tRrE2asviyUfh9p6Ivn2qZ2VoX5DKEaysbRSOBmWMH3jRGi+
FwRHb5tEmk5Z5rM9a6QlBZEOmCL0MHJZLqITO9H8u2ZpzW3G976BhBbfxDLctgG/oi1pEqcOIVa2
S3DMjV6UJpsIXQ09ShPmVssz4zmfsumJ01P8s2VycIPGjLZqq7EdV61EezB8gcpJIol3/jgX19mU
a4epDjuWq7AHjy1WU/eUaVW/NQKlfev9uvIMZIzPllUSd2xVnbXThC66lbq0fya/lBIUTY5edRS1
Dt5q9qEbNWpwuwWa6rVpnHq0waB+m2L0JGKCt402Fh+RuzFxT4O6CabafCoEudk2LKcns6mZwCJ2
Rl7Tz80xoGe0TVVlcLpYCjxxKoRjxr75zbIaaT8FYkDoLLBvqwI5Fw7tA/sqkVOWPN51k5b/MKLB
vGl6U/jis7Hc9KlcbjUuZavUmrzR0jQ9FgbVHSVvJ1dPyJ3uRs14E1NZLFw5lfTAxvzVvssAyr8I
Yya+ypkxPJhy1LyawHmfhckq9yKH7cDudWBquRzWd4Kvz4c+kizArNIiDxG1Bn2rFD2k1ph4Ce+D
gThI194yI1Ie4rjW7o28qb8o/ljfhgv2rajLdMeRRX+r6o6nN8kt16WEyJgb3xxeJ2h4B18V631e
0N03RyF5a9N52M2CLmy0UGmcmtLyTSF3xPdmXbcbQ7lBhRM3L4MfQDZI6MuEzEqGeKJYQtQOVa6H
MA+7yQ3KstXsXJt1V5HjnMiBUKkeSmJB7ZFt4luCCuabSYzPfRLVxTf2Rrm4yZkENuZU+Ux1iIkC
V0C4odrDNIsct5Nc2FOAayMwG6P1rDcyyqK+Ekzdbowhfm4Fg5rbZOZQlsL+TTb5NPE7xF0OnNiS
S9ssxVpwlsm258sKrCutFOnc+CTaenQnA8lW87Tp7C5S9K3iN/0NObyma5aheAVrNuGAUMfUu9VM
ZonmiyCO00ylIDjKYV/wWyS/3slhqT2GTURxx245QG0iseEL/VXq+v9Vv/8FAOdvVb+39+z9s4hi
+e9/l/s09T8LppJnAp0Nq4tB4e53uU+V/kM1T0b2QMTlP//mH03E4sT9p7onyf+Bsoo+AukE7h9Q
Tf9FcU+mgPhB52Swa7ao6or8IpJYzrP1Arkdm3lkdxYoYjqGmzpMh/hoinNBKLQ8qe1DhGjS9FDh
KLI3YjmKQ7ejPlLZvpSZr5UsUiHwZV4lGixKr+9gbpnTSRWowu3qzKiVDVPI8KVD+IC8buDiOWvr
4TC/GcS9m/ZQNUiSCr3zO2/MGgtik2aEkexZ3ezP3z48hn+Kmx9VdCtl2fn1rmqZQqRXuVpFowMl
od4vZv7Q6zkV7Sf330CZLo63UuAXgh9Ig68s40necD9c+cDjRkdyIkRdx0thGCtUwfnlrVxuelzi
5bHoPzYb/84H43jLWpZyjf5uAUFo8rbdXrIOflZZ/+8x0X+jlQMruyYdylUnS1HTj8hxaX3Ez+gH
yvzCc/vlEv6/Qp3zQfhoPurjxKU/BplsdJDO/tRumOlfBqd3Zzf3MiL5CDQrj8KGUtyG09p28hRn
fiobu754tSsD0K9fQko1inYFWRPxpesn2mZjC9cWYJNjbuvXZlM/KvjGIod9S+XqNnJm97ItfJVG
uNxbvlU6AJwAdCaHtfk9pYVPKdboHHXbA9sQNuNB9tpt4F0yGp3NCMRwQ/UAUEXrQDrz4KFWGfNs
1Fsn01rdjuUZL3Izi0gYuiSV9gZWzUssis/m0+XacAGYMhbxJceDNfjzw7UStEX0t2qnY9czbUpV
6p6GfiihWI5TJmx7VPQsjMTRzvJeaaa2efv7tLB6hTHILCm/qMH4EUyH2uqzSXHIl1ISIPCZ9lX4
OlgtFaC7v4+xzCwf3uBfY1hcJvBq8CyI2D5fZBR1flpS30S1orv5ruc88N8OgFgOQRuBMKz3qHY/
D9CCZ48pjKIJKn5Ko2wr0aVE5PNLQAoLNAQCEZIHdR1o1SooNZJc48zV3IoUM1AmeH+/hpWXiD45
vx4UMQRFviwL4+zni4hmtR8aGl4EbjrBTtotYPQusn07I/ryUjaisvxpH57JMmGR4SZjhmREhIar
0Vo/q9vYVCD27vUDXSTgnsVzf6q90ZtdHXOdRUoifVp33lZgDpfA2f5gbAEy2MTCHlqHlu7xX3zs
y2y2+l2L8HmJvBXxw/yaDT+ogaM0yqLR53el++xeO7JE2aND3s79Mm6z+/s9P//6iHyDWqnxYvLF
ry30k1rT3B8YTOye2v66sIyNrz1UgIpaaTsiRvn7cKtvbbnnvKRUKTh70l9Zoxo4nAVkQ5bIllgz
oKjHAQfouq/DeDssP3L/9+HO52vGgzgG9R57K32U1eQS6YHSj6gfHeWmP4176yXYJA6TmZsfl3tK
P+OufJIuTCjn6z7aVRGWMl561NxnAB8yK7JKGDKwlHt/K26yjb/Pd0vK5/wUgau9cI3sBlfvi6my
cTIJ8dN4hkub+OPq2CpS0/FV1UAwe1inGe0ZJ3R913Imz9pKEFkIuLuJD/QTnAuzzh/u7+exV/eX
k46SMFnUzpJYie5iF32pDgSC8LUQZNTeV7mdOop9Mbb2fJ1iXALuAYCSN0Bb+vM116Y113FLnnfp
pntzqzutN3sYOu74Wg9t5SgO+nTXv3CrzzfMwFI+Dru61UqYijRdGLZBCbgPvkbX06Y+Cbveza4B
jzr9EZsYmwBO/Jwso73s5ZvSyR3lLfEufbl/vvcf7sHq3utxURZxz48ZveJasLMNKlq2Bqo7OxPY
1fCA1s+7RF1drQLLas09R4iLsECBZLkaNOySMKi7snZC/buqvmjapW/nD0/20wCr1djohjmkkIv9
zEm+KkB3orvkCecRyk4+W9Ft78ov08sleuWKCfBrF/Jp2OUj+zDplmlnphT7a3ZY5SMNnpY6p0Bt
gKm3eKwhfWmqm5m28XbpnbpwvYve/uPAviRYbKEZeKyvjApZQ/yqqk9UtS99qishx+8nx97OQtuM
eH4dXIqhR6hklYHEA7EWh2RrXDV76teuegm9/IcJCZafRb6Xvkj112eCUm78usmWe3ln2AszO6mw
F9pAFuIH3V3OP3Slcnt8MkCSHtTr5oJNf3kHPy+gfBXIagACwU0E2/b5llaKDENJ0xk/avbFYmHq
K0fz9d0wUgIjuvvCBHy+qDEeR3Y2ExjX5bVdqGIJ0BF+1M7Ulq4PR7tWEOfnb3mA6qK79SnrB1Be
iavzelzgWv9UhW+lONuKcH/hp5y9TQsJB6Ib/+CBQ0X+fOnaAhhNOspc4Z6AsE2zpUi2CR9aWwdY
Do3PDdzw6hJd5dfx49MNJ3uDXBYWvSW6WNRXo8oR1Sg5QY0tHto9VNslQfau3Geb5qpw1LdlRiIv
HXUjC9N22Tf5m79f9/qN+2WKY6fEUkBG89mCO3dFESBEZbDtEqgTbf8dN+uPwyCCAgi07CvU1fRP
JXrMBEUjqyxGNxBiKmigVo7u6AP41wNnDlkC6ktJW2cT/XJ1kBEUjn88QHQ4nx+qTKtn5rPOnC51
LcXRHfEdvdNy6hydRHXQ9/0ODtIJb7iwXzvbyqzHXj3avM1p7AIDZDruXcEmX2UbejgDeZmim0uL
y1kFYz3aallPpJgGVEbvLkt/jlTWleiLjy8ZcwtdmGpLwMCuow+gxd3jqHSY1pRt2WieH2e3f3+h
lsv6+EYvPwQSkyUBXF24q6tVKKSHlgHbzJwC4wfFbbubL2XArZgeSwbP5zFWS04cqlSRKzFz/Jos
owFV6qRCQlT4azoFaFxH/ynGZTOzUZ7RzEWSSlBetdcRBidZvZ10kYZqt0WE5P796v/wHNih6wgM
KVOqKqndn9+4NovqMq+aiQ0sS/BWJTY5dtVb6yq+x8dshxvpwv0+/7J+SxnZNbNCoYf8PKCMMiDE
2FT+2jHD2Nx3XrW/nFuxSgVY7vmncYzVaptWFa5kkxSJcB9da150IH3GhjnJ/ETE6uW9+fl7xHiU
FmT9l3d3jY0zaaEbTSeXznSwXoP70Bm2wSEivcLI3CV4mkbMpS92vRotl8g0wSzM9ox/rioBTI5A
INW+pVhWmY5FiWrfsQwgwqi4zsnNXMG9+3HhhVmvO+tB5c/PT2sIg45mlO7+lfAqP8d0RQWax1ex
R3gMZxAtfR4tx3q+zDJcBd39fqRAvaj/cfQRzxJCIiUX8pAmJK/O7Da2cgz5e8r5Z8HiKJtpJ9vx
IXcuHrvW+6nlkj+Ouzz6DzvGtkDhORp6yaJHdwpIeOcNPNPMuxS2cj7/c5RcdmxUKnSJENDVE836
sjRKFaFQViPRjElcKKQ72S+8vns1sN0tMjijHg6IjTaWOHhKV7syzFjcJbsoMPEOG5desnXZQF5+
Eos+rxfrkbWmvviJKDS0hDPHesh+qgfFVb49TtdLqnpzkp6x2j/+xg5fvOtnbzeGzGViZpvByPr6
XkytYs7NmDAfnfTt6KpO/MpLx7Pu3CHjK07cwb60Rf/DA/g86OrtNvXRUEwMm2wvgl22EStIVnZd
sxJWruiJvj3cLMdNqb+6BF76tXf8tBBhC4dJogLZoS8EHvDzW4Zbqqmh9QbU9LXX6Dr6qn6Rr+St
8qo6qStc17RN7uuN6JGMaT1fxuSenYsWWzoaKSIf2OGByFuNn00SeZAN4/tXxqt0yt1ow4J1Um86
F7XAUT0OR2n/98nk/BEzJLpzIkeQvp+BEDMxQszQU2i0qqtEQp6cPmWXGHB/HENVF+svC5263lLp
0qzqWaNTaRSEp0TvjtKkfmfnfMHZv65oLhUnjRX0/4yzmiR6VJfYAhVMh+6wIQgKsrF+gzb7athd
+jQuXdLqSbFcpyr9bNP2CRLIhjtV/TkbF67nbDnjctBlkGlFNiIv5GqM1s9BZyyPJlIhqHSVW4Md
/PvT//VnrN/4j2Os9h5VzWmiW7Q9zUbfzDeUJke3vcXOmV0vuxCSUvNdcdIOmEPvm0ftQIvRo/Z1
+BeVtdVB8qwzsCp2DMhsaE/QGQhPWuDiYFtqXIs25UjCjC39lG3E6T9DYtEuInrXW7B/auFMcWxC
YamuQVfm0JapTzGK24DnYuNvfy/iYYO4LjmFjScSriPsL71Fq4X897DwF8G606ygFv95vinTXiiH
eOB4U/0AxlMWkcvhD9rWJaDuemZZj7SmMAaTPDdBzXNuXdHxD42TmsjJ6VbWO+L0wCtPA/q2zaWy
2eoV/j0sMwvzqcYSYq4ucElItYScL3KWfw75U9FsL7y/y2r84f39PQC+HEB2FAPO+llMpVaVW51J
hrboJLvJUSmLyhvgaKdgt1CzQ3caHP3HRLS2ohz/xZy9LEdnv2DZGLF5xwW0ntx6gxg/Hw0aODtb
8XJvfBkopnFYbPbjE3Se8e3vl/znR/lhwNUsF7RzMpLtuLyrOB5mV7IXCSixNirbwUPNcb/3govV
2D8+yQ+jriajWZarKgi50WX3ImBxNppLRMI/fQx8fUzgJABQOlm9K6SF4/IX4DxWsuGQGggHSXuJ
rfQo5BdTZ//w2jAIUgyLtZ5Mq9UhP02NOMTrT9nxCvyvM1ypt99nRzxlXrf77x+XRLmGAhFNGJjD
q2mNnTpXpjOt0U2WbfnX4S4xWddVu91IjvJkYm26eDBZbtbqrfw06upIjQIslcRlMtVu6r2yM/fB
Ho3g5d3y+aRNZ+nD1a0eGsl9ZTjE/fIylnud6TqYDg15XMUWWEP0JNHAk3fpUzFQjrzw7a/79Mu3
/3HsdTHXqiuClVWuMRFhTEZBozn5SCOkipKrWMpPYzxsy2h6jArhkI3/5abmbPTVOWFiRkcRmZgo
KFt8GcUOVyGOdNX7+/tz9iDpFcLn472h5sm7unp9coksAyBMGhMc8Ihdu1uKbf9iBTybxmBf8I4a
EoJJCeno6kEaUx+TUCHrdnpaapmp1+58L36mobXzHfFC0frsU//VcGVHQ0AWAq11gz5oezHIw0qz
l23+oCXINrNtTmi2YfkX4j1WZyeZ3i5oaLa4ugwEh3jdz0tsiCC7gbCBFqA0nrTFKNBPwtYPxOem
brxC7A/J9I8Y7/8Juzn7KBiTTcQSRqqxsV4fm0JL7fI6pCxdzirCxygcthGAmZ3SQsovxsL6Hsq1
dqkwfjZDI5NRFukKFhcT7crqhTTrcpz6DsCpZqshGW439XJqSR8EWrAjxgZHqa7b7aUVfrUR5v5+
HnV1WsvA3wQJEjY7xEIqh6ljVns5Cjd//wr+dG2IB+hlywg6THM1ijApuN1LRDLLbANspsbB0+gX
Bjl/VTgHyZrEksBm5WwBsvpRyHu941XRqk2ty07eE3ZTvyTBa5nhRbgU1Hn+FXwab70nS5syKbqk
B2w5ly7+l6bbFv5NOX39+70739zyiD5cl7Z6MdKhibI+YJzwpB5Up7/J7pYKFWXQR4V0XP/60rZ2
fYT/9VJ8HHH1uGoU96GqM6IGS9CWSYHCP3lkTdj4iCrc9LqhlBDY5WgHF5Uml+7qamkXjKG3+pKn
uEA+bUTgmZ2WQWHLJTGDysJfunR7fy3hnxbbZe5kGwGVFVr7GbDdr0shjrQEtLCqTN8LtgEURqZS
iW7i/L4M7wH9H8PJ3E6q3++zPgXSIRy7SHsoZuUeoi8VZ6vQnVzFFGH06bXaS9/aLDmYhNQ7Zo+v
eohlfD9vubHYqSFwgMpoj5Y2TGAgDNohfnyD9tGbOs3pK/ygXXZs4uoua6IvaVODj88syQ1NC4sD
3BoFdoqM002HngN6h5OWPgFVnIKNX4rZ3pShTcdC/o7gOdgA+36qUDw7Elh6B17IvRlNyM/l5i7X
ff+qLHRsSxjubOTzTezpgZFeC9BK2xsIF9HklV0hW3bBKvwYtLoub3JBwIiitjA1p8ki5iE1YGfM
puzJUzTgCLRGNN61bLLNBIHjn/Q6Db9ZZq48ZIHfbuA+WJu+H8tDqufFQVbnGEdoTtDtpBsusaom
7lbR3wHcANySN9K1oFbNTdT1w42ACn+LUS/G2Jxk2rsSqgshY5rw2FOWMjd6J/qOpk76jZE8AyPr
7pOWZPvebMv7RBNHV59I0yvzU6krAL9ifVO0hNDqseI/hLWWXncCpkWgqYN+svzsJqabk2lz8Vx1
y/8oFVX+MtWZ+L0ScCPZSh2q3atPDs14qEI1wemUaxHYI5tEUcE0KMsg5JeQgemBjIhGyKT6R5Tg
jO3AlVaVhto+zdC8222RhSKsvkiLYt3rUrnor7Ix00rCWqtEeci70E+/VHOhcm+bwgpvzTyve9ti
QWJPUeATskUEPG6DWVU/ZElmIraYBegVTmqE2Lv9TquKLxBQmnBTtVJU4mCsaiqeRDJJrmQsXvRZ
oqIA2wz/zbgxqcZrJWBasWmf50EbIaFC48JXpE9z91j7mpjFbtD6KgawKU6aeDwOfpUJlWvqgzic
ur7Co1TqOSQWMYy0/r3tIozVchqGgh2Ifd/TnxOngX1maarhi1oJCpCUXjKza6vFC9jbUxSK8GBJ
YvdxrJlEqpY/ZZ8XHWPqmJWA3jIzqhrXh7wUeLUiV3JGjncsTZPO3ZmkGIrWYgkoZoAh8jz7Zf9T
kLqyYjUycKzdSkNJaJgrAWwKn4TBz/RqO8dwzXo37xMwU89pVSRGbxd5BVJsHIRILeECtWq2I6m5
jn4qLW6SJb4itWjZdwpvldCb9XtoyfFxnKAj7ouWkMCrKga84NIrrZVdJ+QqB5iJrwwYf5Wl8a2c
0DVFM+73/XOh1Nl32QxMOLtKpzIBil39qvWAYZ41qVXKR14Fmn9CN1eVW4RWNHranEeyOwyhEjhB
VCvYoAzovFaRNMc4n0qWqdQXoP+m3B0HFadxgJNKJWE5DUZ4hZygwh8xtdLXphfl+xav/7bmPTuV
s5kfSoXAs4CXz/GJn3fqoMMhiH1ZGuYGq3XlY0yLQNOkSeOUJa19QdCbu6bBJEclBsyKEvDq8oNq
gmntVFoS5TEMu1WnhO+TlVEypjhoW51FAzxp5sNIVR0zU924Mx+3I/P08XDXow1ZVrazVrW8HCqa
5FSyr3h8i4+TleZHHrl82/VtfDKmAhU0gBwHzhV2+jpunCZWLZfXn51/0oyObyTHGKzPzAkk8sEB
JWPCBBzploOlsNqkQip/yyTgWIMmQZfCWl/YmjaVh7ZWNSekK+k0Ras7cR0oTo5wF68kdqxCrn1H
nzVgUwU2NsewcvUYIAp1q4Rej1rhScIwgHumNw6+pHtB5h8lpW6cPOsPEn5ZFxbzcyVEV0qjHARL
c7sZ9lcDb4xQHD5t3Qmm74bWbSYVNkPZ/4Cb5BmJjwMhcrOgwMgpb7Mu3lQlUswC1yjLSRV9leKS
VS36QtoU3LNEfsj8bjsqpVPX87YtAxB7mNhHX4Q+Ih8zMdFPUVhWDqJZuwAmltZ0AYP50WjF2Omy
+qXxS4SQAQmzMSigYCwqJ5bifTb1G44qD02DxStojMiWSoT205AKe9zItGjhYOWd7ZsTxlA4yKPx
SCfGwYq366dob/YK1MSF92iAiGyLr74hOXKp2NzeY8t31GhZ7qh58FTU5qE3342kxzXbwaEzjepO
7wlVii0oQIIPmG0cFIAn4Tw47P17r1N840siGO+FonduP8v+qc0zi2kkodUYRdfKQFzjIpvD9DMg
qWVJceM+z92kMWq77ZR9RZaiACMU63/aOfqgFzvd6IRjWIQ+c0H+tdKzRyXttiwBA068Ot1QoX+Y
oE+10+SJ7RDdJmDUtpGqFczd6UNG+oFdhfGjkOXJq9AU2oYZg1GGGbiyqgjHSQ+tq5mMIWdoRkAX
i/W2L/3s6Gvmfazor/T+JqTolCdGmFf6fGdU+daYy1ull95jklbsqBBZzvOSzrQ6+QQ6pE9p0XHK
TqZDWLffjHzCXtnngyf01W1eDddR0X/HCC1udL1pHQPujBNH0htW6Q2AqkchYN41GnOvLUBAPAad
Mr5JWv5YtKZoyzmPWsiqe73NN2Fh3TeafBeHtSPNReSJs96zAgoy7Kywswv8nHUXWrYcZ4kTIdlz
ZhkOiqhiLcXUJ7lYUfGK57Jxp4nTRPhufg2/zHfmrGjcrpHS+6RAAhC3aeKBBCCKSgl7Hmjws8J2
6xZQfTcm+Be7qDCuk/+ubJNA+QIgm21YUN7zhT6Y5RJuUaPLEYg77FicdSG76tVBduoweJTi8Juc
1+xUxC0Sds1OheygxuYOctauSbIrIwsOAjsdZ4D66BCDomyiQP+uSfmT1JBV1uP+d6BXoBLB64Md
2JK9AZLKTg+EUx2OT+wjKINk3F9dzuqjMjbVrRLHh8zUHqfcB6pGuV8UcewHwa0SiF+itv/edovN
d2b2G/dpJR8BWmxbq3H4EzaF2nyd2aVpVsGGQXGavP/ZVtF+CFX0VyEU85yc66C2bikzHzvs8+Ap
gu+SMOVOST9rlqMnrJjfO1AathBWm1HXb/IU6rlavgEQumrL5DiK9U2d8nGkOt1dQ6ycbFIomg0P
c9M9+iZevjK9xdT0jAf/pSZl241bM3T7QP8y6rWr6tj/At3yPVbGNyUVtylkZXvU8QoKtAuzOC9A
/FWZnVTpQzcKV2Mp7ut2tKs4xDFNcKQA/LmcospJ5mRHskBzKgKVOaILxH1lRs0Wauhbpxivem5A
wRnn6zDt39MuufXHqbLbcngNMKzYpjpr0CupMCRTdqv6kDbm6hYN/jHPi68ABBESFYN2imfrtQ2R
rHbZtZpXLcC+0nfDyHiK6ukWskyNk3FCYUvChwX2zh5BJzgY2+fdGBgUE+Wh3Iy53HqAyyifRMpb
DLGe3XtwKwrCFeSfzK6svPb4WdkW3UR6k4WDbvdNAwojlkePQGARZxhcQOg9Acko6aNqlY/MJKY3
5EPpZvogwZ7hf/MdTJOmzyc5xbvCz/Wt0LfBdRoqaGN46XFDLtb5QmBMKeJYoZUvaTXAVhMF3c3G
3A0zrJn5tyxMJ/b+y3EnUg/WVD9NqelqcX9qJOEZ2J3idKEibIaCEJ420L75A+cLOuQ/wpzYLWtU
pl3bFFQbZWAgA1IsWUsOQDXKt25AGog83bJL9qjbmrAxAfCtTWVkeiotM3VjcOOODELXDRIZZJ5h
XmWm8IqxvNgJhZTv/BQQh9TvxVZ+Grv4wezL6TQ2mHNkwX/RMuNtHEn67YUXPRvv2yq/0sHFgxhC
RZREytbUpZOste84jh12foQTNMHXdDZTPqUh2JSLzEiZkDpFonRKpuaLuphz00JAOFgTfldYdeSK
So68Ikg5CBTBXm3Sn50JoaQpy5+GbO58PUycSsvZyoTKvd+rr2mra1s1rjZyGt8YJURVrTYyRytQ
YxhCexis0iM3vtr6UeODE5feykZvjo0oVe6cW1/iGdoi9esbM6lkOIN17ehqfmUM893cA1A0q/YU
x8aPSs9PRis9WWkPk97fy9J0rDPI/SlavKCF15k05Q3pYjuSMjaKEt22tXJQWuObNeg3YpX1NmTl
+0kuEido/BjMVOdrNunUbQRlXuWAW/eD3fdx+UqG8xdww9IGd/sh4aI8X+4Et+lgvgiZAhk0nTyo
NqCdknEX1O1xmIMDr+5DCuRJacKFiBq6gZo8aKxjvPDqtSU014I11htJN+c7IUR13GvCG5HOvi1A
Td02sKruW6vODtAokOFFeBl65hFAtlfSyMRKD2ifyspDX3J4MYfEFjPrkKbBjlTB/bI5sBUzMRwO
Sj/CKvUIPxEYDLZ0gcv0axVNgI76QdnMnTTTXow6qFfZ/3B2XsuRG02UfiJEwJtbNNCGnhyOvUEM
Z0bw3uPp9wO1u2KjEQ39ki4khSImuwpVWenOOfiemeCiG4fPQpeKOy3VXxIGfR7rjFnaZoKjIyqK
k5ULP8tS/dl7mjNqxue2i+/lWi5u4w7pEyrioSOPGoyd04nI8jRq6m1SVp8jqVIPEN+/JqGpOUMJ
MDRUmFqXgedrgTjakp6hTQrhQJ2GpzA0rS9ZLOLse0vt9kBLK9eADWzXGprg5FHffdbVQXO6sGlR
mxTE/lMY1trDIIrBo28O8i3sH/Xt0EoEX0pp1EzKQOwTZHqo2DX8dL81pU5e1FZpLJsIxwSjWaDs
lfhfyXoPiaJ/19Shc+Kpbw7WQIHEbPxHrQgePGkColSHr7Wm5q7ISXKMzoSFxax/Dkr+lITEjHGy
a7LuFBi9jVoZsZqgHrvQ950siG/gLHUsMzjmSeQODTVuEXGDLIJKTKiexTQ7tfQq4HSZbq20eRWn
8iYaVBvyYsAVQeXAAPyFTvELIh47qfxjyCPsVrjSsbbn6FFSbrsE+gkirzTUHNA5tO0b0ItBeQcD
uz1icEz3/ti7VfXoK9WnwrQoUD0PdbNvDG/Pt4Eg/EaHCs0IHEP+0igEqiL5bw4vn1jA49LqMQR8
ivFHyprYyS3QH754mwfpd0lCUYs+ZE0gzCw05MpfGkmzLUDnvpW+6jG0WFO7s1hyAAmbZoz3uZ+/
DEPOBaXWCaUX9Eo7qX3wPOML9EU72NOdYOyepeBnXx6FCc4vaV/PDAn5n9G/geL5BNvLc9VDQK10
3puQQ6YbldbRq9KHqWA2rBpeJLRS5GB6DKza6frqvhCl9G4cCuKsCr6a+1qPVahVxdDRWxykwTjm
owcjBvUhqxCOTRXmpyIhLvWCrHaMaPxiDsYTM1mPhUlxTEunW97j8DWNfTidBIh8ATkOjpf4SKcU
/WOmqU9GxKBGW2Un0Tddb7COhRl+l5LyNZSGL7VK+SdIxz/swkNkIW4iEr4fREl4swL1tgx42wVV
+yal3osnj67RVY74zq/bJs/tiHZNi3rLzhxr4zaDcem+bGGa8YTke+J10Ftr+xoC+jjr0uMsEW6b
sjzCKCJ+7Qe606mafsVHwJ5TQXNVKfkxrOuDH6tPQ0bVPkGnIeXTOaVvEBt44fClhyDRSSOUgsZW
fB31bHwCKEOg7UkVyLmOeXV71n6yeOfNFppTimIQqFfjQEws/TTLAZrtuHmRFKtxOpTWQ36OR0oN
9FPRRvBihquVJ8vjaZDux/Cxto5GYCBGR5LX6w+DwnxNIt0FIrNvyoMUlidyDTsDa9lDMZ4aTgfW
zI6j4V5XjGM6Bmjpmf1hrOUnPYN4q4XgcIAvaAo7h2LXTY/QSmZCwFWOOwOGcqdPuIXJNN2qhf8C
4Tl+MrsT5fKmz2E4SdSnGIdoEb6lYgTNH/0HyPdNN/KMT1UCtZEWeE5fHGCX3EchRzVXnKb7oo1/
4vBHqkif/aHexeVLUT/VaXyqNfEtkMEQxdGx70dgDMHnTqoeeOuQcFRs3dgLwqsOa1rrH5Pc2I3J
X319MKw/pf6TeTHSjcjNhvExzY5JZLpDZN1MYWATOVHvDXY59NipBpFbPsGk2bsDbOt22sH57SlP
auEVECtlv/MeCGZ6qqRj2fa3xfAwIAIi647E9W28nsE3+Q8UHQ9qYv1oYLpsMmDQMO/CWijBtmnX
ggIUTDzU4cznHB3jUeOXH4D4JLsoT5HrHaBkMe+5K45cvUyB5gpyCtZGIEvblxAitnDwWU2EVJM7
qb9kGSrc8mYIxAcKdSAVB5dKAn8kdf3yZylUbyVRm5p8NYrkThYRdpIb5l5zN0yY1eEHmQNhzYBz
jr9q3i+9AROCHMIOXhn4nHLDiSwY5ZIALnmIiCSk4bMovpGF7x3knmbyavJ4Bl77LEuty/Nx29Ul
akXhEzRqRynCm9MFGqiCJNorshFu3P8u0/A1pEoXjoBgeIZAghwyCaJ0M4DPUbsLfbcdR1cxJR5k
HtN4hBOyffQTzY1gtSzNu657kUqyyoMB4yYcOZUv/BGMvyCoJJm7z4pTZ067dPJd3KmPxkFpeQf4
4/bU53FJJW9wY5JgpF02nfqQSoLXonnYd3Y95J+UsdlTQrLpBZJA42ehN+zj8sGIiaQLDdJ7qPw8
0x2H5D5MCbd4GgrISmJZ/BK1v6qWxzS4qQeoT6j7qtDNURRxJX59UveuYRl8U2NfVRb8coUjpfBV
9k8Q+XMeqdHVt1k17CLhLxWGy3A6hcVEMa6BXEJ+QcLBzurkoJIT6lAWxRY17uFtTES3iZkzsRj+
HJCZ0elfIn2JMtAtTPg7yk8oB/AD+WMUv5u1qWg1pj5lQtjMochzNEpBntU8JEp8IiG1vfg2KfTw
AdL09EkLjeogMuxJONwhF9b0CP8kg7qjz4Iwcdzq4m/VY0z3aOjj8ERJNEG1x/st+9Fb3sJXZLd1
5b91hCKHrjDKx+udndVOkqoZmkX7nebOom8mWJI/xTIZi6iLe5WAQjfHAn6X9HchBvlGG2mtj6rC
TEzCzziFqCymekpTbOUJKTMb8oVTkX2ry/rQTK/XVyTPjbfzThWtQAu1KUayZsXARTc89TXFhAly
bsy1LopvkGgd8j8SuDHrm+qGLjCXQ+EK9wZT5NAQo3iwPTG1uq3//Ib3sY4Po9yqlHd9rRc8uJkm
3k250FWwto3+gQQ7/xSlqbqBULtsHssSwDQJrNI8WmQsOoLNRARsGKgC9JW5H6ufPoIH1/f1ciZr
MdCwQDpUmSEm4photm8K416iaXIs++SpKuDoCpu6eWuVJwY51N+JbEUPsEFWh7r2kp3gwW5ZCOOx
KmLRCXOS5uu/7HKz51EEMkLopEF7LMdHYK+PvUERNHuKI6dilnrqHgReetmQNiyt7DIkHaIhgVXV
6bHNB/zDZwWyQ10Lkj47ZYenr1r3fH0lS3DU+yTHRwPzUj8YCHSEw5UGA8LRPMRH/ybetXvjoDGF
vj0/dXkd2bcPq1mM3aAMbSAhORvLXrXpL8FyYU3euPJLfMzFihZDWmXY0UWtMTJPutMvSPYCfLnO
DGygCpDZSrSNkZmd1rkHOF/YwgNQBukmDbAVZRVHvRHvfbezO2MHIdqx2EQKXk5UYEydyZN0Cyjz
cqjIy+uezD3QbdXon2BufVSmfRtoPfUxMG0UD1Ix+XP9mKweQ6jcFW0mUTesxTEUSqCefqsjHdRb
z1SVjglB4nUTq+M9H0wsDmKS5EDj4Hmw/S4BQlz5vJfT8An40bgTGgsuuPBw3eLKCAcb+cHk4jim
bZ3WWUYMP0+2576dP0DGc+h2jUvRBB5DJztsCqiv76TKSBjQJhkB2fP7NglFPco9J6UD47Ib3fZA
FCG44qeWLPJIeM7oCHn21hjT5RPFUpkW5tPBeyIvQWNxrjShB+yWJ6p3qZzv/BuYaG48G8TvcQv9
sL6xH6wt3nhGF0NTHbHm3ZcPMOQ6wE1dOEB3dAthckDjZGN98nzBLi7gB4vz+j+4MSFPyonSisbE
ZO9qj6jduvEPzxmfhtO79aPx4B0b17PhML/xndgefrW3rQ2/6BGdnv3W77l0dECdGDAULRm8CwiN
858jdy3PE0gUG42T2t9PpRj196mlR8ZpYMxMP26c5MvlMy8G9ZpF81BCSmF5P/VG63uB13/wXfNQ
7FEZ629omaU7KjeqTb67Gw7iMQA0GB0gPnAZINj4CfPBPf8C5z9hcX8r6osW9Rjdrn7Be+QdUhcx
sZ0IO6Qz8zyZ0SZ8bW2TWS/aERLzZWC5zje5UIaSR555KKgNQZf+LIiThe7++rq2jCyWlZQqKnYT
RqQ6vxNjaMu926D7dd3IyisMDTzzTpIBSpqqwWIprWr4bRBghQricdLez+zwPH+2vMQL+dNGWLEE
9bzPkgHdBZGtQv8N6P1877w2qPpKYfTPyEKx3xnK5EVu74k+FfeBLpHj01IXd+Gg9rDLhaOSIn3s
E+0l1FveFCndOsLzPi6PDwBwvBNFSwL1xQ9KNQZGpagG4y9FT2qo/DKb9l4pNaYD/I24cgnPmRf/
ri+iwUOmElMt/D51yQnG95EH9FCdtOCQ0ttQd75IJYWyF1NGtGnhZeuOM12HUO8lakvdwW+Ponfw
sx2p7a/009bg9eXDcP6jFmFLF1qyVxk0kdBloF+ZIZzUbN3RyzAFghAQpnM5DC+zdEuKUfZWUuEm
yGF389A8tcZb4wDl8KHcckmXLw62TKQxZ6iVcQlS8aqgMYp3WzMYAM03VMF2QI5u9H0ybM6tX97T
M3PWMldQgymiGQTOqb0xUb/wyu96+D+nrsDsUA+S4VlTAEQvvLopeoYaK9BHp4iDSWN5r0kPw2g9
TqrmXncIs0To4jroKvMijDlD8U9ivjDl+3Lf9DVZsvcj/JnR+ny2bBXiAkJZRsac8XvpWK7xHD55
uU1UuwdF9Rz82SIzeFftPb+VQLBliDUJVICPLGlIJiHQUI6BNCbTp0fRTB87qU8p2ua3MCY9MkI3
PSeDXB4kxqBctdX2gajcwmsSUz4aEoZ6qE3Dtfk9rr3f8FY+BYNx8gf/k8QkCd0RhC0NutFHOOvD
p0C3/lzfxcsrNf96Za7J4l0vXmFTT7xGR0DYDvLGFYZq39TtRha84rmxwafSFZVbdTHhLw+TLKAG
+DcETHKARu2r23YvHNI9hZ+NCX+4US+PBXIf8wcRLRBg87H5EOZISjSWkwQ8IkTJqO5hAfMm8PHQ
nccMwlE5Q87gNS6apyLVdlYs2UVFOgzkD2mzDH8CB/Cpk99CI70z1M+SeFKLFr526zjLW/o5upgh
Qhq6vten6J6a7UMiIpiiF/1Pq09ORlPvrn+hS7SJxvZ9WND8CT8sqDT6phCaccbxlA/0T/bxYcba
q7dbCPQlChmnf25p8cD0yE+mFpE3MgWMkCjhKQhoqNffCNTufT29i8rXnFG8SGluDP1Xlj3lyWeE
XHD4zMFaOgl45NQKfauouKNBt5GLXLqvOQDAr1gqYBF5yUyYhW2kpNRybUn8ivpNav4Spc8be71m
w6AKNkOzkCa3Fj7FHMRyJsRlVsCd4ajVU/s5hLj2YMB0NrmR7hj5v+CPmB/TcxdCwg9aQ1bh1sGh
LawOrYyYAkTykOJTxm2/KF16GOU7KfsziFsUWGsrpL6gwS8AnuGyJtX4UTAwOk2RNKclYCFb+1Nv
tgDtW1YWZ5ZXZmCOGyt6q6FcUDyISfRZa6Tn699rPSJCTR00jwJRw6KmkCKJxxApEVFd3XVKs7NQ
57XM9MbQvl03tHIJoYKFZuP/Wlomh0I4aZAoYoluzTHQgn3Y5p/BZQa2PKhHsTQe9dL8GZfpWxsG
/xsc++JaLuJrhkj0QOh4U00Vpv/u92TG+43lrTpNoI+6geCcDPHnuY9p9WjSUhEfQ8q9z4udZcyc
Hu4I5Esav1Of2XBqlyceT/PB3vx7Pvg0XajrQKpLeExN49by6zuo39WyvU2BojTyp+uruzyM58YW
L0I3zqlRwhun8OnylkF54Y1x6609XH1KP6xpceZ1tclDVcJ70tl851DK6Uy/zaQVc/jYaP+iWLgk
F/r7aHywOS/9wz5OYhybRAbguBNnhIExuktqNzupLnAIJ6xd81Nyq7bgrCU33m/Rcb2j5c791vnG
Lg5mSMVcQwaQ92JPM0p3i9JBbcou7rQ9I0Xiz75zmByhc+/M2EFoGNT2trqpX7tn4yaAYsgHSnDf
PDNPo95uwcNWvoY+E+PMuqxU45ZV4U7Iy2IwmHUSu5+aNtFl3iLsWnsuz0wslq8ikJ7Anfx3XIP+
9i6TQdfGu6n/a7gNoOiHVVDdp3vUD9P+r+Q+Gw9bGdFK/V/XUWhioolK5yUxdzAyLVeW89YelH2f
uKq1yxwFbjZ0C26EGxERijd/u5i74i/OzC7uL2AQQAATDBFzWTDYIUJFKXI3s8+htfF9Cx83b+Ti
nM0AcB5mMlEerkUyqvY1Cjq5DEBb9XYeg0AZfYWyhPFnsK+7ihUAGS6QKrQhM9RHkWHhK6oczubG
N2dYMcNDIfnvXwzIk0hULvNjEFcrN5M7s8BsvZgr5/XM8MJ75FZcM5vPh1Tq4adRo77WkvY4G8tb
cYVnVhb+IkuEoDFBEHNcAvNYMDvj59Cqzr6+cRP/OTUjW8+p+W2Tqq8uEKYEehcz+8IyM4S9KdSr
lJ0VkuFW7FQXmMPG11tdHdql/EUwRdXr3BvmSdX5Fowzdq6ne92gLVwVdl8MW55+wQk1e12DhSgG
RmZS5cUhCU3AO6bP3Ex0au604wAnVPrKsMsmbfNKDerc0uJUgAaoFFHw5nc5e21hIipcFMqxtM10
tbJ53CyYp2A11kRoM843r2rqIeP1onxVf5tKxjtTpNK/Xz9/WzYWHtMTLNDXI2McYvkrm+5rJFio
GGycgstCL1WbDwtZeAsraVANaliI1Uj3sYFjKv9MjF812rFIH9qQf9XU3fWFbdlcVKYY3O193Aab
p/5mStIZs0ejDuA3zOFDHRxNr2y57tzrRtdOhylr9CyoPXAWl5z6IKfGqYbAx06iHxW8nLrc7cqZ
s6qcjkiGuRbojoIag6R+ChJhY5tXmohURakdyHT2GVldWpfgBhNTJSKD2LE8Yz8d9Xfy3vDpX7Ls
zdfq/Bmgkm3yzMEXBdDdWlw7JKesIJd7yxYP095MbKbN6ZqA07MO0I/sxjd9o5awEl4ZM6EfqQWS
BdoFMNtvRmOUhMniojN3JupOiWq94sQ36U56MX/FSub2xktuvDTt3XwrfcfcOFgrfaKzn7DEahcm
Zee+5ifULvXI6otfeLbqTseZ6AVNQkmIGGa+3+ZQvLyqQCUVkYENUacTt3TX41zzmnlnbF2MP5cW
ulMJDZEoYLpu4xTLl58VzjHmGNCooYx3wWTYWv3UQAZmZ2mpy581w9N3fdelku3Jiv9VCRm80Yep
+j42g9+4Pu92dKsbfh06vYWAky2D/N2M5i9vNGVFhbIYdQCRTtUiIxqAEiIZkXh2keymvQgvRa7a
9WfrLd+ZDrwbDDMR00au5Ygv5sPwdH1TVqqK5+bnTfsQ2OfWpPdqmKJNeRKzA2rVrrlrHI/nZj8L
JlB1BzQLKuh1nkKI+W8gN+UJkqzjVoFz5RKc/5TFtaNRN9FOZyfCL0DETnVilz/FL90raMwjkPp6
z7Sn9wndb2c7KlpxMgyR8ChZVCrgRVx27TJxGqkkAar4WwmmJhbrjp2t2uI+OQonYeNpv4w0Z3UQ
WpIqZx8djflUfNj2LhKrsaxA/TVmmyIPKoTDj1JX4yMwWgGkV4kU5fUvvWKRHgDsdDAQweu/jG1z
wMchv8UCyKQjjKZ5lpM0qbwzY6+xZbPZaOxcRmGmynwaE99k+TQFFwss0lCdYh2nbajSoOy82At+
eZXIvPL1Za25DwUbOj1HWlZL9xESSyRNVyHz57/oAuak1yJTNoxcLsaA2+YfI4tLItb0s5USIxMT
wUDWIQjesLDSZJhNMK/G+VMYCFzs1xiZUpIPNZ/nXr7p7sJb67YDbeIKO2SJnPmf/48WR3SGezTO
qYLut7K81XXy0MKvwiwV78H5qUzEvgd5F8+1OjhI0u/FtFFHW/1aOuAvWl8yHb/FFUc+Ywa7MNXb
JeKrX4tfkry7IR/Z6ARcnnU28YOZRTRrNUqSKyZmWjTvdlmA7HSoI4xXpt8IC7eo5+aYaxEunFmb
F/3hLjMAmnhel9MUqpUHuC7uUVpLnK70YYwHCm5TCHXbwvzyHw7+XMzVmTK45HLxGsKXKWGNtclz
ad006R+r/XHdxkrgx0YyljO7KdpOywQkoz1syh5GAL4+pUyk1fs+tBuYhrdz/ZWnCGOo1OgM8jEn
unTBcj3VtS8AbZ1Z16tPSBYAJyn/UN1SVcd0QG+c8j38oKodf4pwzEfvW3LUb+N4Fx22CF4u64bA
gGdZGQM5O5Em7eKbqpMcp0EIdicV3BhSWMCvkxA5UjzQ77E2nOVK58qcZw1MCNkpsVxEnMYo68Uw
KEScN+HR+BogtkJj2FHcdJ8dtgjbLm85xsDlzDRKssYjdL62luc+zxKeuslDkbwDe2IniRe718/O
Smf/7DlfmumNAGVcj8jC+OQNNjKwjIijw0QU/U3qUP0lrAaFCrX+NO0Ku/kSPQCZAA6iGe9U1tlu
qxa8tu6PkdaiLS23ESCMlPjCZ6Ssb3715rS/vuZ55849wSw8pmnMjtAXhKLqfGdVJvN0VWDmPwGw
1QkAoCfz2JkIvmfwOlvBzgCzF/513ejaskyIW6jOQcfFbOq50Uj04Df2PIwGcDRLd2K7Vay6dKcs
i0PJxCEFq4t5kLGBXHN4h+yDBfNr66BbD4b1XOjdfwhSzizNv+SDK4W1JAUbGwLcgiBj1rvAH9gS
grxh7VzftcuXyESXjleOtAt3s5w7ifKxE0cr4jDAaNFlfyUZqGxNO1y3culGaIHxnjOPriO4sExd
hbTywVhwrzMwXW44AcXUlQGynT6n8xZGFP7ajcGIlYWRJ1PFFHXCuQsq4jAvdDGsOYOmkoO4MAHV
3Wem1NyrWltsJY0rJwOhT1I09ErQultGLVKSab0oKAB3dr2bQNsdOMB7Y6IVA7b01jwGx+RIPTXc
b+WrK4P+eEsszwJ4OOllrCJUlp5ZKowqPYS+YKAhUwFqiT56QVdkcsqbmbMdlP447Mmi4qPaMV8J
Y4hgb70VK7VcfoqmMdgwK6XoS4JUwR8iFaTx/FOk/UxJFzi6thuU0zA68qf8RPJ+HEVAQPsx/w8v
x5nt2Tt8uDFSlhR9iEKOrXuuhuwa+aPnGAhK7eGJBMh+3Grer50vPBx8a7weTFUu8lWL3juEShiU
+r/MVGGoUbBj5ef1e7P2ILKsf6wsIm4pVwxv6rGSnJqT+Ccg9QQ4sit/zxXJfCNcfM99Fn4bNkGK
/mR+DL4tkwitCUA3GAMEdXB8wuem7MsbhuGpyofH8vA+KUXvoT5CViZubuhKawVa5g/Wl2uFXkKp
vNl66gYC+hjGHi52Wjlge/cT9Dfu39IOm+d2/oOvLXvxXOVDV7ZSODKIS9SBHMp9oTwWbn5KOK9B
d0z/wwPMbA5ywyKJjn5R+U283heNqPPs0mAiRq93frbVPl9zuB9NLB6QtBhCT0sxkf41MlXX/W7/
pAdj1zuV3T6Vd7C+MfO8TZa+8gbDrC0hV8S4pAo8/vwWllnBKF8CgFGZmk9jlP/Ma3kjdbrMMjgl
VD/BFdFGRjDo3IRZT0YEGBjRPyE3dzPrNJ0p0G4FlOldbKBYoEdPUtn8h+dEN+bar0FR9CJjS8w8
Ljvm1W0tjx6yKpLtUkj+jIH5+/qNX3MrmGFsGn7kmTL1fHlVYU56DeWQneXWZ0+e+bpCSJ82xy7X
zjwroTM0P5IXLT5BjWSr1g0cy52JEE3s+jeF23yZb9i/YHxfOxdsGni3WWvhYuqtVKcpsWoIRQb9
TYKa52Yms6YR5mTxTSY9i3uw5+5WFr+2ldCyEm8ABpsJ38+3Usx8r/D4CzCj/wwpwLdAR5I9iPbX
v9havY5FAbpkrp7q7bKipIb+iKifjvt4rs2dDsS1LP6Y6AYe64Owa4Bw2llp7uFAodm4m3VitjzY
6koNhMmYMEKcbBl+yL42qDB/eHY+AfWUUsuAPiS4rast/aa1y2ca2iyjSqv2YkpZqcYs00Xud2DG
p8x6GdE+oxoplMgMw8BkCF+u7+3auQEpOQvCMM9IeHr+CdtixozKyRzEKQ9N69+llr8x7LMyaUQB
EkUJ7hyZirpMVirJK2ACo9iTTl3owDrrz8Lp2d6IssQpOvXnkFTJs4x8xu8+1OqnoIPM4/oyV7w1
l5CUBcQAkqLLEwSF9TCJPmEb+dLMl1pWx7hoLIc5f2rQYfDd6MXjdZMrOwuTPkK4eNKVemESjV2j
B9TZxjZ6G+P4BQe6YWLlsJBUSxSTKUpe6hVOgRQ0SJGYdkLaQqMuF7kIcFA+RWln7YxcCG6ltGFo
VA8KVdrY0rX1zd1ilRR/pWITlrSRBZFGbmipEORMzaMyhFtHZ47xFoEDBSGeAz4euOFl8qQjIJR7
PX3pBMru6lPwPoHCfx2r+y1nttKXYk7xg615tz8EuA2KaanQYUs9aHt4IPMfY/tovRRu78xjtS6a
DglNC/f6MVnxLLAxUy5HbwsFwuUKfQUu2EicWfmq7tYc6nttAJQuetHWVq4dFhnld0bzIdTmmT1f
XiBpEYyUtN1KNDmSwu6ejK8ZOwpOnqgl/R53O3NfHZJ79UFz/sMaP5hexEpWDk1W+94R6GCVrQ3I
TQuBNKmoIc/7D6ZoP6D3TVRPqet8lVYqJ+Kk0lHthCCB7FcOs/g2iCvYv/og1/9n9XINsR+CJY1S
NsXWZekpLsd4DEG42po+ODPtw2R8u76gtWtGrjefS0pKF/VBWQs1IaUmA0ETTKdRAdVPJr1et7F2
BmHGn/MgZnIvQq9RrvShSzTqdKoG9V7cu2Us1baBSuF1Q/OHXlxnes7vKQgv6QWItdGsakoQILNV
qAN3WR3kTtbUJpPPzYNcxBsp68rWgXRCs56mLyWRZXe9GgbI8yTOgipEN5qWOSbictcXtNbN08jm
oBKlgY/I0OK8dZLhF0pEsJyp5P6RawbPDTxLob+zIohhonsjeJtE69bTXU9F5Ro2gQ0/vHKvwefO
cC5aYJeKUNIQkgfNlSxuk7hrmhL4iAr3SzD2N6Gi/ChapGq9cCsmWzkzVB/5hmjykowssSp5n+i5
AbUE3tI/9uGxC2yh3k1v/kG3R6f7AehiFP4F5cFKp8A8MzzH3R/cNCRhQg6TKNUVUHPlj7mCPVMs
6F+3ketrCTO20BDjeZ1nsBYBbjWUUVwGE+I3d4hS2MWJwpP0Jrh/K/T5ohMoe2FTH2Z1a2XGQebC
xyx8cL5CUc2NIshGREtL420cy8cwyp6lOt3ouaxcRpJjImqyoRVYiRh5vDsKizM0X31oK6F8soRv
MJo3L5WVBL82bspKyZooZR6U0wgYAMmer8qXkcfOYszBRjt8jh/05yRBmnXOU8od0kLaTrk3ngc4
XeZhm+2uz4o3oAlBL1wne77sCPa51oh+UAl2Efv3YxY/yVm5MV2ztsSPJuaf8OFoqn4T+SMbyZ3w
DsqxO1YukmmbOhFrH06ZhTg4l2QISzIVtUJ7tTUEjzfOf4wKAcoa6EaUam9Cdrfx1ebbtPDY0EpR
8YeDht7csvg5mIEXtVBfwHlz1+mSk8fPsf4zV/fi+F2CxD5MI1sZlX0nHoQo37K+9s0+WFcWjZSx
GiNaqVj/BqOPi1D9Id81HYPgwv2spmJ0x62h1ZW793G9SzmVocs9wexDOOBN/zbTogfLq7+bqbzx
EK4tTAWFi/jnXERa5iMlBPZ6JkGfW4WfIYjlzX37Dx/uo4VFNBvLmTaZBRbMe+XX34nyL2YyZhnV
gMmb69ZWlkPOSl5FLx+igWWpdsxlQSsEzbNHBdH09nun+hsbJq3crTMTC7fvgTGs5IQaQE34Wiv3
Xvxb6R80+Jkc/ZSe8ievvc1ytwqPWgI77LG7RwBuY5krh+PsNyjn99ssmPVKPH5DJ2qOHsP35P/s
Ia+9vpkrU/hzBYAiGE2HOWKfk9kPbmSoJi+ILHZzHkWfhaCGabRTSXCjX9OxyW+6XefKTvooTd/G
/stANJ20jt9/2QSMr3/Wf37I4gzR9IdUp+OHwFmWPZZQgu0gQi5frq93LfE6W+/iZWDYv07Flm2d
J/5jt7zPwr38vaEKLzqzNj2smOhS2detrq5Ng66B+F3Ehy42eZT9svMHi/qt1Tx6ueWmfrLxIdeC
Q2Qn/7Gx2L9S97SysbAxn9kMIa9S2ofa06y9iqLXXm0etPZ0fVnzz1746zOTi70MvWoWmaUkFwt3
U5w95GF1k1TwkSaio4W/rxtbv5QaU2UiqpooUC0ilVoqtbEJqXG2N81d6kpfjZcogLjJheLNCY76
EdyVYjN5/1k55Y9bDaKVd9BgdojvJzG5fjHG0VtIDHkS7+CEAkIGPqeO5NcQnrVgVDdSibWoE1tg
oWVxpg+4eHMT1KKg2oDXVt7pyAbnCLN1I63HZhfvtx6htbiToEymCz4zTaEle+4ByCfKaDCpUUfp
MMBAl2sxrMtJsqcckh/6OLZOUawYt4KCdkmAzorTDZm/h9Bc2vd18qvPUvnPVAgQYsZ6t7EXa16Q
KiwNFgOU9cUYQKvFEIDpiCz12reyYXQsElxtEyS89nF1SkvvwwaIUi6Olm9mUqCm9KpE6bUzXwYJ
RyhW+0z7fv0Mr9pBEQ4w99xVXfqBySfz1XsYXMskNo5emqPhwIq+MCAuvEwF3ITX7a01HDmr8xwy
pEqXRE4wtsdqklCpDwPI+AXPqdvs09BnL0qQSK7vjY9ZK/6CS1HagfuehTvkz55vbbi/tY8IKAII
EiW8GT17fsI8NVWnzqfO3Aqx/5UTX8MsLtK3Egtx4+leNcW4ObQGRKsXE6i9Uke+onXz3HFnw6a/
g6WmU8f99X1d8+fWP1aWVBBKb0ZiVmIllvxKhLY3D1FsG/Sm2ti5lQNDwDbL1HNozIu7WXljDPkb
GA+rDrI7daye27gy3LCU3bxsNoho1oxJTL4RUxEKXJSzBN+slSxm9mBQ2snpkkq8sWiNvUyqVbdo
ZFXJxsda2Ub4/XBxCthj6wJ/XBixAA1ZO/cXHwSpcjKjdK5/qLXwBiwTcvDQmFGfWSJzC7VIVbVg
6L/faUSmvu6Mf4ZPJQ41noU1JVuU7QrogeCYTKO3X7d6OWvP8tkPkM/PvlqJbW/W/ADp0TxkTyVo
eObNP6WnOfEcb7dApSsFGpN3g79NxQIRsHDmWiCYgS8znoYuhX8XaYW3axERQR1Z0e/GqKiPKqf0
FCfy4F7f6jVfY8K2OeMd8KAXXcE64M2GA4FX6zjth9N0tHbKwTjMavPbcKvVs0qR0tB0JlToXZ1v
a5AKuiSoPFqNYbqB/mfs4l1MSaqiPXd9XStBjkm9y2BMlAFfiubnlgz0t5RcGInD89w4iL74YEnF
vZ8XDXw+uWFr3pb05fyNzsIqmpvMcFmMK2sMpr0fqQ8huaBMVprGg2Gj8C5CFwHT+qS7US0a32Kg
UPvOT5VHlD0qNIvGcquXfOFB361DomjObKYXNWA/mhI5sFoD5fIo2/cCJMZlVWR7ycit0/Wtvey1
zrYY6IJ5ErYRbUlAEEZDHEPLZNjqD6QExtSZkRrxQX4ddtpN9Zf1uTi2jkqjoH8Tt2bTV9f5j+0l
JQH0tEln5dguFYEeNs0ltDCY/OnkUdpI5S4O67xM+lbMUCozScAilQvNgbRb6A365fKxDqOTLCe/
y0KGeWorDbg4rbMpzuu7PCvh0vz/P5wdf+ojsaxZVRyzo6I8/RBQabJNbXiom/Q56uvfG99wdmAX
p5XmB+W7+Y1a1maboE4CC1QivH/iTtnTLt8NtwbcB4obPW/B0levxgdjC28qqyGnsOVqJMqXEFIt
StXuGKQ7xcxt9LVhsBDtKJw2vt+FU5039YPVxfczKDcIg4DVXofNRBVPhdac+hbGJK35HRfq5zqq
3OvbunY6rRl3L8M9B7Bl4cfHCAZjo5wMW9Gb28gLvzWj+Kfs1Y0XeNXM3CrngaTEtzwu7WT6qohj
YUgrdoYifIXU1o3l8H+NLNhAPMr/N7PITf3UKnxhZDUwm+yRGP2NSMxvdGWemhyFwOs7t3YDOP50
lwwiiotnSOfB12N0ouxGqphxD5Fd8uKnvsn3sLjfVdImbPqypAArJJ76faYBoeJleFvApJX9H/a+
bDluJFn2V8b6HX2BxG52Zh6w1cqdRVF6gRVFEntiX7/+eFLqVlUWLtGa+3ptbMZGJpGB3CIjI8Ld
ExPbQ8EFr990ewgvOs0X0Oo9Ta4Sok108c12eQ7OTTKPc3LMY3NS5UmDySC1IFKhuagVd+hPDSIL
DXaVC/Viu3rrdBd8AtvcEZtFNrSPt8r5uYfYLiJ6RBl4lF90qmp6jRwdsh2WsKvBnSGDaTQVPZZf
F9waxOCo0q8hUYqch1Osll7jl/tWQwsQy/6hWo+4jv39yfjNHFwyec+a/XE37cFsCFEdMUx3bdlW
P0LI/3OmCl3/53/w5+95AUnGIGy4P/7nKvpe5XX+3vwP+7G//9n5D/3npnijD0319tZcHQv+X579
IH7/T/vOsTme/cGlTdSMd+1bNd6/1W3afBgJ3nL2L//pX/7r7eO3PI7F27//+J63tGG/DZJ09I+f
f7V5/fcfaKc4OVrs9//8y+tjhp/D/0YvEVpcf/yyv3/i7Vg37If/BIE7+s0A7kVbCPql/vhX/8b+
RpL+BPoNKGMgv9iZkLE5aV414b//ECTtT7QeAPsKdKCIy4LAE9R5+/F3xMDfIcT6eAmgbUAhf/w1
9tsfG+/HsmAufv75X7TNbvMIVVt8z8cj7NcGxeNPViSGt1FYeyGjtj7fI0UyZBAkALNGhXTFkFkU
IhvCVRZkpIbmQJWb+wHiDLGXJ6qeXDVj1Yi7sBlkaAAnfQvukSg1xA0UR5PMG9oqTnZyFvcQAM4z
8GtZeoeLr24eUFjO8JaG9puQig9mqMmhZKzzLMp9zSGhEafgvCCjAEuFpgZ6v1W6UJiOUg9knNcI
YQFS3lFvYleSx1ZfSxDtewn1oAQnDIESrYXUhNHZdZYH0HHzIS5r91pfpFdmqGfmSpf9SPOoINLp
e0gH+tr5jTpAnyWk8R14/cmDD/kNH7TKgUgfpBIFHdcsc3mwEl2tdUuK8PVbOcu0yq1EsJTh1OU4
SBAWlfGkTSEWp8eCAaYmLW6UGNT9ZSmvNDXzOyeKRqFzDBNiblCWAEBxkxu9+poEaVauFTmSIG+W
j323KyTEzRYR0JxiUVUuMOnGSJ61nuhfAY6mkDqBNllZe1GpV69hHSqg0yjlRnmCKIgeWSMo0vD/
QzEhLqkgocn4o5oB1NdB1IoQKsPGGov6DW0LUGvUAOrwA0gW+Jguq0GTmbnFLgpXWiwnzz4IIaAf
2IuV/NiOWY/m514vMwjfAHtwjR9qu0MNxHi6zvTR6N04lpBJHQIIm7yPdWeU7mQKfujERhwrXi5E
TbYV5WGAaBFSelDmLCExxwSaJ8iVH4ey64WHsmlF5TvA/vJr1+gb2jUvghjng134QQjFOSltR12H
ilzoU7SmupBbGtUbduzqNeoqSeeUKgmhJixWYuHkvhiZwAJ0UmDeCWYPasCoyIh56MoJaOe6rVpI
BgJKB0VmUpWA6mh9GFntCNUfqO2NghaswayfQzSAhkH6OAllIDtFOwTJw6AL1NwWfZJFjhKVNF/F
cqH7b5B4GNonIoWlbJeQge6vQ3SEid8KOol1aE2dCXEhtCmCgfQRQxKmTdvhWoQkZRULEWiVElod
xwzcWwJEGcNCetPrYKxXaguBtgcohpjNXShmPbkXoWItuZADrqvYDvu813QrK5oYeZZeyPrWM00q
RNQqTJlmlVXpkQqKhg4qj2+TlBoGZL1wADvoYFRyPHxB7QsioZMkTWlum90Uj4/6OJkKDrZf9c8U
PQeVqwRyUqLKUkfA3TL0vD9ej5Nc0we8CyOQAMmTEe2qNjDyt1jy63ZThQakotD/UCUrvaBAOAMT
gzuXiqx8OYLNYgtBGUm/V0K1TgpLF0t0awxFA9UwsQohAwxQlaHttEnMQmuEoLxg1WBPBRVEHGgk
+UYCqCxDLBDa445fSEXmiIEiIHjJci1UQbAc9lGyVX3Sq05OIJVb2p029sN2SIZQ36qpFtBd3lFN
2Jea4CtbTVCMepc1/qB/FRq1QY9wPfrSfQ+ix9iTJJQ+PVmAY3SLASCw9aQPRr8zhCaanKiUksIT
lEaatipI9ZQ3OLY+GqxJy1pjhRttqoBBCdF0MomNZDxOeGjoLvA6eEfGIt7oa3kwoedCi0zo3/yk
7oqbbqwHf5/hDRpGNsRhAfVIgO8bnArRGwntDrrBCUDJcVtC0FAfRohzClOc3JMOwXrlGL6hZdD+
LGsSeLrRBc/DCPlyCwrYdXmbFUaeXYlhZWCgGfq0PETbcmVFqdrpThtLYnFl6uEExTbJgNynn0kh
+gCgTIfWC9xpwLBrre/bVd2FjS1kRQf5n4YGmTWCboFsIADQkG8ZTSkUwVLonXlTCKjnLtWSSYMA
VqEN0Q02QjDsffzbHmI6Sf6sSugM2EpSTMODWQ/tWw7dSMPFcatfdPSuBnthTPO4sfCeTNqbOhHa
8NDrnZExtqG6fDQDzcwkMA8iqfveZkHTeEZfgsl+COTIXGgx4N7nLH8KigrwOCIBidsaFFnnV2ie
GancgjYfQFl6CwqPrbYN7UGw/c134FZKe/wurAAogSCjrW5OYo2Z+5srgvy0jVoLEjy6oeNxeW6b
DjFFyRlt1h8grK9ovnaDTb2RDssN11wE/2GL9WmgfQudnygqcw88YZTRsCv6kA1yIJhjoy4I/UbB
7VByAUn/w7hb6v88j98vDSIQO41fQ5pA6deHQVAgbeR1spJX4Zqsl8zMTSI6yMENYiLimoEA1UY3
tvVPO/mWAY6ATHWHq9/uX/o5phNb/Ns8EyOKh2xo0b2BohVw/oz4q3lRXYhUuOMuIHbgLXW0sok6
C/LQRns6QG7lIA5ZRBWBUdks94IBCcdoqfGZS+FeDoxbLLQQgkJShw22E40tlA3ukqtizbjT25tx
nX/5fOefZ4v+Modtj3IX1Df49n8f2hs1+uwQcA03SbEqEzybuxdtePrcDFf3+2kHNaEPBu3Lqkxs
UOhHgIsTm17cQtLAY4RAw07b1F7rZLeZV1ypv8fL8sMmssMAEwKhjbw451DGRINSfAMnDSVhYG7B
PV3sh73p1QdoTOnXuo1QFDoCEpoOjIf6EfVOJz5Ac2e9MPbzpNXFd/C9Ph1BTler8B3GVQPzw44B
8ZRnhpdZRmhzmXFmTcNTCHgZPJfQLczjZdMpwEO6hOJh40keAblkCgl4m3mXeC2uy6UmzRl3dm6P
S7eIg15EhNljijvSHvB0N7ia7rUHhr0f1/VaWtRmOH+QXw6RW1jqm4UaVjAZb6oN3eTXBCRLyqZ4
Z/3siGNWy31AXG3nh0088VAcU4iCah93Q5gxCYtEgYrf4FWb8JkifnGYcd0D4/A92Uh3jG0wXTeJ
pZJd/2UxCzM3aIXdGGhIQD6CT33KwAHh1sRTo/OCNfX8TdhAd8gZbOJVFgZ8PQaQtbQW7V7uXnRn
n9jlPG1tZnUaJbAb7ievuJXWhqM49MgqSv+AQ4j1vZ27WFhD7o5R24pgreKWFqK+fgWAafCBp2xC
C+S9drYZN+RlicKBgxz/XNFfpni2rjQZW2XQYSrdm3tlC9Bxa004m6kV36MLzw7s4SryfrNGd2mW
AUNOsklpWsVdW8Esk3aRnHYlfenWwOptim18l1611oL3YZcSP6NAAcMrgHkO8Hlu407dmBcmAnQk
DEe3tosbwbcZMsJc5R44Oc2v/0UcgP3J0nUIqBgggxth2ebmUCQq1jB7iLLEpd3gmojrpgIE752n
E9SS5BUeo96w5PMvrzOY1sB0i/98uMDzyTVJput1h8dhORieMKQe1fMVbTeh3DsL8zp3Hk9NcRc1
uqe1CKroAXrZtFVxm7n1KvYYu1fv9Jt+H2+XIbIzwQFThYCmCMPPobWZyzJNkR+nfdoFCA4Ayrj+
QaoX2cGGhY7C16V4Z+bWZvYUtAIABnBZHCz6GtkfcFd80CQzNYDsDbx6jrAyvMQxnfUSlRqX5/04
HABrMMAl2kgui1dJSsFqGrcsoQEMdyCs/LB902UUsLvyGa+dwW6ycEMzpbNDoUXuUAGnjFZsdSk/
Zkn3mhm1aQdle5WNdAlmdBn9MSDJr2/jFrxPmjFFtgUH6WqsrKa1fSgTQePTBtLW/Gbexev4Tlgw
OrPJ0L6DznJ4Q1Ta+AWvqqQ2u6CG0qmmWBkIEEJdscjQL5QxZt5ewJJDvgvsX6yizjuJrBLoGNYB
u1xkTwohN+hp9CWEDrWTHIZ74NnXpfBY916mrUjnmc6Sm5ob6OkHcFGE3BZdqGX4APg2NzUfaxMo
8+z3WmnY9gKkA0wXgHyC5gUtWOfuQSNtJqpUeUeLd2w8Z+pC5WnmSjn7/QbX1R0mjGS7VN47z1gN
+/I+2+ZXAhoTNEijOQjDHMiF3CxNHZuacwfPMuB4UmJ4CA34ED4aO5OSjrzr4VGFMqvR9Ei13RDj
G/XfxWJReu1ypZg5A5Mn4kZBj+n5HA7hlFeCKb9Dvt6ilb8FqG+vS6Ujl8gaUeFBBrE11DqKeKOx
swJ5XEjV24Mp25KUewtO+NLf42MAJMHoESugCnD+MWjEMEPik/eBvHdI1Ja5+ODXk51E4XUqRG7S
lZYIjcQmBVycEMfvjE0eh049RithLKyoXXhOzTgwfBCewAC5gLTvgmh1LEwK7lHpnT4rd8E9IzL5
uG7DL/Vz/ix9CNSJL8IrcuELM8GucW4XqABWo1GMWZb5DEYLNINcqNI70v1WJSJ60WNHFr/myIwJ
ZmHReFfFV+NwbbTPYM6BLtRbXmxG+YqEO1XQFr5mZo+cfQx3mjNiZG0Vkvco/eInUARXwcCxpGQ2
8/CAuhi4h/DMwY2PU32+9qAcG3Ijk94bR7SDnfKWbJFzdRnnV/sau9Xh98qAH84D7lGE7grDQ140
VuhxnClBVL2H8X2lXinFjSwtkajMbGeG5MGhwnDQusjFaiO408Ohj957m27IE8SGQK8aoUQUW0xo
SranyRIMV0UOb02W0m/zttlVD37Xy6NUTEVdj1MI28YqVewhA3u7x+jimxfdTfZh7Q1PqLSgvLoU
SV1erDpG/csyd7GKXQ4K9SF8h4gkQFO1XRE72uquvtK8YbDym2Uc2txYVQAL0SIKyYGLsn3W+rEQ
VObbJIBCTYSIdATiWBM68ShZfH4u2Y3CHUvwioHWiWnToV+eu3EGWog14u/XtmjWUgh8Q38IkHcV
txqiuIF8rY0l4ObMSxWk4L9M8u+aTmjSMEzNV/INgpUr0ytX1drfgAKQkfCMXvlIr1HLAg6NXC3P
7MXJBx0r8tVgIpDRSXJRqDdbmvRSbL6QILRVZY2crjX6S5wHl+EKY3ABihAJQHT6ghuVO/qRQqZM
SY7Dd20FMYct4Fr+plgXrvagwgMQL3Wrb8mNDsTdkoO/HOC5ae45jKKlhKgzOfoFQnABBHzhTT5Y
oQNmPmd04EkHzOrSFX+Z1OEGzN1zhgIVh95Pjo2DnM4BxTuU0wAOld1uwEIukQxx6Ae4Os4cdyKb
RJeB0EyOECWprKKzptzK7qfHiVriVezktuLkqO3l1nSMR8d/WU6SXxwb7gM4315FUZkadXJEY/zT
NJW3Ij6iI2taahu9jG3Ig1qR3zx/flYv/BBnlHmNk5f5UNcMMZscCblrx0eCbpfPf/9lcMAZ4Nx7
I2tDIAbpsYMEy/QoI+kKmOFgyTvG/tC4AN2qlgkcIPbTt6W3HEcN+mNN2VWJFn2cmIvySt+gL6Ck
bAt1zrCnrxKxq029HZFmZmEKfajHbbNWV+1GfSOJDY7v8lWhVrLIkHvpoDANJ1/CN0OGadBoWhsf
YzBfaK5e3NWIWO9NL7tKd0l5h63FyG5MV13J/yzJNHeGTz+Acx+G1Ab5lLPt7a8UY+c/gUbLle6l
bXVtKHZT2fmDf72U+FkyyjkOiBkFMkDXxzgRXNRjriLyVqf1knu6uNm4ueUcRWo0pNHN+Mh0kYOd
eBjfyivTLp2EWG2KHHDujGul9Rbjz7mzczqlnMfosOk+PLKuj1aUEbdGM8R/cXpOTXA+YYR+jjik
yXFqLTNwwnYVADdInAKkhY/5XaIgRtKvemWCGzbW424pTFlaP847RFLZaaRJjlJdWGoH3ecSemL+
kqdfPBycj0ATRNomQ3wsIdPwMCJBWN8xMkRo/EH3JTuQTe+Vm+IakuV35i25X5jjpe3DBe6NXAmJ
nCVHVnwan2Jqq9QaKKqv2+QuWn20RxcvCMqSh3op9mX7/yxS4nYuFymZOVBhUZQc1RtGANkGuNEV
J9vEa6h0/S7g9cIb8i/1yhzjXgyTYxGIa1Wi9lhA7MqoF/bswp7hM6FiU6vZhD3ThIoV6NdDB3bC
7uvna8Y2xCfzZrB5Pb218rZWKZbMSEJbAeW9FqDFQ+rtBArwvbm0PxfOucH5lwxQCEJxCFV/ckRj
tEYIZn0+nqU54zyJGDfalErxMcpfpd7roi9DurTV2Ed+NmWcJxkEI4tkXPSli4FAoyFD1tZ4gPwY
QLnLsczsgFB9BCwOzD0XjMZlW2djX8THqYivxKy2xHxPG3L4fNYukkDs9OB9gdQDeiTBZ3C+C4S+
mIIpiI7iONhGBDG7PNqSKP6qycK+i/0r9HK5n1uc3QnoeWT94qBX45vG8QgIhgiXKCmJnfSGrcsP
nxvg+Px/nlHWJQEgDEJSPilpSHlrQEj0qKlWm6xH4TaaXL3ayGpkheaqIBargyWrzp5A1gDxnmbf
CKCq+aIXrz+48pbi4tkhn3wQ5x0LNB1MqR4fkZGyAf6zwmL1+ZBn43wGqPpryJwT1EeUddskOVaO
v/Ijm3rNOmVo8X2IZqLFzu5Z1/HLGu8EjaozklyIj1ndQO5PQWNjY+u94ZQhnsX5cWFss6cOzUxo
4kUbwEVZqAYLpoiWNNwtMgLPY22XUH4u3KhdDU+aF2+XIt7Z1TqxxznGSC3TEX2hx3yAFCwUbzuE
ep8PafZkn1hgIz5xvWIYCGjJjI6pIm5let2izxUAo4U7ZH4YaDDGN5JLpp4RchdJ7IfHqnxMdYgw
vPw3Y/j71/PZAm0S6qw3w2OJ8NCnGeTYCFgnlyj15mfqlxXOPdGMxiBBDI81UF4FuRdE1R2qpQ02
u53lX0b4BRdKU50wlHAzPZdPJcSH9+B0udJRH+vcAcKzHWNzRq18Scd6LmoCgx+yZgAhQPuGO7WN
7Gtym0WoQKmaC2ZUT27CzMr0NrVCuVqSO7qcS5Z/B+aS8R2jU46fy0KptFFrv0W6iOv3UA6QvDIW
emcuKxkmy6uzpnpE7qAHYB9xsrWDSTKnjIDsygVqHFEoxBSdaR3Z8RMYOkC5WqwCL/zh/f4/+OEP
yGGenMpL8MNb/y/7mL695vQcAvHxcz8gEAC//AmEOUAMCsjJmFz63xAI1fgTHLUMmQKyUxM9VicQ
CONP8Cxgn0C0CDUBg4lk/w2BIH8yfU4QVjG1NMZz8TsQCLbHf8VUACVBeA3EDnBTaOFkiIvzDaMO
vqmMcasf9KRvLCqZ1KYTQSoZZFy2MmVPepAmK7Tr1uiB9d9Opuv2h5lT/AVXGAexHzKNyJoTRmeG
NhiTu5klvSkmkk3jwTh0zz/qLtBf3IEhD3LFTrX6uVXPYDqnBs+d8qU97sS3TUArgBbGQ1qTddaJ
KeQrU2PB85+7lZ9G0HaK2WQE/TI3KFkclVGn8XgY6UOFd3WSXpdCbtdGZS9MH/tNp4v3MX0nlrjh
lE2UNTJa4Q8sbUCQ85dfMsgPxDdkE2y077JLkfUPPLWwlir+C2NUuG2jAyeiCq0/HpJa+hb04zaK
pN1I4ghIlMW4n10AnwyTD5LlTtYFMYKxnyID3hhDBRE64WswnXzVXz+f1dk98mtSgTA6c6HplIDm
Q4E1VfDGUvTKeElr96OodzEgkM4xYBqgcfyAiE7BjA2qzgPYQeFcNGJDC0/2QLS6M0elWPdD/dIT
bdvL6tXQGE9GbELCAaiASi52UZtkTlcjMlJ0HUJxZrIXauGY6/EtGqVZT229L41xg6bzwRZBOGk3
odxYZavJVl4NqlUMSoIYmCQA4PlIumioKU69stN9cx3QApJobbsy2i5dJbqZLdXaz8PJn6cD5M5w
XiC9uwCu50jCJxGgsod4PzzTzNZs1pqmukS280f0Vq6W2A7O790fBjUQSKDugPvwoke87Cs1jKHj
ctD1BEiQKxXaBpnp/f6mYazHgK0xUWO+qOkHvVaCGng4dGpoJ8I30VjgRuT9NDvqpwbYgTy52EFX
G4o9AKSHSOmdqfF3bZd5eRetA/AcTz31KsWcbH+UFga2ZJcFbyd20SuV+pOvDAfGqkm9bs2a0KG3
vf58/rgX1F+r9GsCOaeZRrFflRVWKd37q8wddoULRXUb+ToUSpayIVyYdGmNc5xg3wU/Bv1wnNBP
f40KW0ucMbkV3AZC7qKTNTaex3616tpFweE514nCqcloHwFk5ImbgJATuxCwvsNgareRoGzoOOz1
tHNyWT4szOqcL0N3BQRdTfTAEh6z4MtlrhlF3x8GT3yHQIqDFENua6/pE+uTbA0L0prBwvU3d96Y
BBSCHVQzL1pBqWnGJQHA6GBAMQEQOismd7609LziUAs/lhCCCUjQgIICRUvuEad3IbjOM23ApQBO
um2+HdYN7oTyUVkvtZzOjujEFJvlkzMAGHXeaGzF4sx4TUl/J2uRN47D+8Jqzd1zp0Ni33FiB4J5
ae0L8nAQtyx2b68MZI3Hfer+E3KU2TNwao3zKEk7KCSCBsqhcdAADjKYQwzq7dbTt8DTOuVtgz7h
dLXEWDh70E/Ncg6FyBGaL9OPdRNt8alddetkr28byKFTeyn5P7f/UW5mpW10f+NBdD6jKsj0CymB
MUCPnTRBk8kSe9asBbzp0PnMdCD4N6RSTwCLp8NwKIM7vX8S5ZfPN8Xs74dOF+Pl1NFaye0JtQjQ
l6TWw6ENr1gHKYCMC+d1LohkSmB/WeD2QVdDmjAPMEdlnqFjVJ8ya4jLVZIl94ZfvRkm3TZqffh8
WLNHSgfuGpwIEOzgs5CkqVF3GlJcK/Czk1R5ifxtCt8+N4IUKtaXD7TQLfKXmQ8hiJMT1Q/ZWMhs
s7XxUNl+6O8bCP0ok0rsMiayI+T6SxSLgUNptZ4S/yaJ+r0w6fXtpECMIdDUt0pt30lEviQGZHg7
w7gxpu4KDcTveaq45SC6wTDeQigmt0gDEhVz7NB96cu1nSfJRqXyTegTJ5Eqwy0g6zIEwdvo98QG
vtZ3C6141Q3kRTuEt7sxMG5NMMJbUlXdSMR38hzk50Hqg8HBHyPLn/QVeEsquzeH0dLqKrURGt8W
qbbzG3+fa6ObBL3gtcjXIYFBt7Lc3xYDdOYFOX7Qew0siLEcb4qkzkBHFu7HpnwBuPmWqqptjPI9
WhVXzaTeVWrytaXBbdSNW2Gi61hqt7mUfdeh9GNPpXpTy7lodXX/7qdIOwEtKaxLsQHlZ9l+oyMh
6yY110UU3Fd5s5o6SKOT7s7IqspW5RgZ0SD5XmnKG1J9V4EEDZO6b7c9FV78Sr4jSXM1BcAt6I38
TRX0VRv1oTWkcW0JZvkqqR1Dv5b7nPiPsR5sjcrQ7RwYaQtTdusTPBoT6oXJ+F3uEcsmBBMpR5m5
C2K/XniAXR5OdKuBYx3tBVAduhCHj/NOoWpaoTeI1l8HpVyjZWkpMJq1ASkCSHMhdkWm4NyFNcbU
KmIaDHjjick2WKu7bAVtN2mVlna96dBLUiw+ky9PJ8Z1YpMLxvQkGkDmEOLCa+pHw+/vB03fpQld
4G3kWgHZHQ47uMI1WGPuhwvDCvABKroZsTu8fDK/R+tpDVC8tu+g/yDbsZsxfdPPfcKltzszyTcx
TEQKpKE3+sMYIl7WffFB9iUP3AF3KpVuIJIJTLqy+dzmZcR3bpPL/BmgDgCVJ2xK4BigeLdW0H6I
DEsFS9/nlrgOq4sZ1VmIceLwOskouxA0m4fqOSROGjoZnomQehp2xkZBUiC8DqlLQvefiRLNBGXn
I+WCMn8UaR+XGCndR+vaRifvqnLDNd3+g96qpZVkB+d0qGJoCAa4JPBiGJkO4nX5pHvlXeBWX/QJ
CHgrvM+/ornf7XfF0jzPHhAFguLYuRAV57t2zb7O+1JTMU7aW0BfN+FzMQYL3mXeCJj6GEMJjgL7
+5MB4lGHhpuBreUYfUlVHUB/EfSOwUI1ZCYQxKLhLCIJif9eFDrTkMrlpMFOBpXW1upHiAAyEXjD
mXQ72QPlzh4L/0QkbPZgnFjmllCu2nHMgX4/GNntOOLBFYKRI/qGZKGzcC7YxjsPBDBGvJ9BYotG
qouapBZFkS8QrT/ULlp0P5IO+nWyYfqColWslroiPmQTL+xBFoI5NQyQf52kdQf+iKTGBomA9rPq
tfxY5GCMV9zI1TbTnZSBgEm/7rbArhOvBdFj6Gr3C4Oe3UDASzBsFehteG1HAvIFordoXe28wcuv
FSQIQQOCLhDUzQdXAATgH6iTcuCjny7oxCrngjSlqrQJjCY4l3A+koNWaFdwjUeMd1WjL6S+gSTo
gldfNMo5njZBmSpSmh6Pmem53eo3gxPa1UO3JhuQPelb6kbeUmLp/7LIv+aX275tklc+MfG67m3R
TmprAtKq2ii2vMvfMnu6Nm6Gpxzk9qAXo27spna64CFm4lts65O55lyEkkw9Fv/jCzSQLtyOaECX
nMLrAVGUXDQfOcSDIFbwFWrXTMJCXNhiSzuMeztQAVq0WYC1zoYj47lMNM1N+876fCOzebw8TL/m
mQuBVGgv1mmCUQLl9aCavQc83X8zEBRqwSQBtOWF6FWMZpywaXFeixZCuSa9aQO0XatLvRHsS89H
gvZnnSmdg+QRcC1uJIKaZzkBA8khqBNrgh4P7U0gBWJbjZ6VYom4bz4aOBkVF8cFuYrsMc37g7AO
juUTfZw2JkLiu2yV7iJ0Y1ybW7IHwB1PijVgyJ+v2nx0d2Kdi+6yrJfCOIT1zpvQGpa5lFrZKgKI
PrqVXXGnf/29Ro+frueXRY2rShBfrSleN/1B06erkUQbUFUvPZdnt/yJDS6YM9NeDouh6A9RIn/1
DdnWouqqwut/YfZmb6wTO+T89i8HPaOhQhE03rBOXygZ7ZKVaTeu4rFW9aU213kPemKP86DZ0NWl
1mK1WJHF3xK3opaxiQCrHpAQzZ1isAJnKT8zkw2CAzuxyrnQqZ4yWrR6/5Ferm3pi2B3lnqneJCs
ujUXUJlkae04d9l0hi+0GW4J5Q7905olWzjsH6IWqqeupRdgnzsblETOh9DDCtjcO3pP7+hqabaX
PoTzm5GQxCqty/4wQTPAVsrsqZnkr7/LWX95IDh/MyZCMhERB6JJa1uDhrMKCTqtwONdGJaOO9v4
577tfCk5Z1MaVTNFAg6GAgxlvg1c8KyssluyDryl/P1lWufcFOdZ9K4FYlLFXq2kZFUojQ3LVu8r
dqS/kvQ+hnNVl0KMhSXjH46KksQKqUskZ9XoBqDJ276RvuBxcPv/du51zr+AkQ2KxGPLziFqusiP
srx26xTXqOMx5oaFt+nSHcG/GFvJp62mY9n8q2hiwT+CVBt9w9vkSnEK1AlYuUdfgZh/WTdqfk5B
wiqB6QCIIO48hkRDZlFP+0MINToa0k2qo7czM5fyDHP7BSwKkCOGJggY0zg7CS1yUNhijOO22xN3
ePVTi/Wx6ff6t9YBfTZ6Y1Tb/0K/hXdLLu7yjQMKS1YXVMBPBRgH51cVdSiDxocfD4VqrcbGdZDR
NbhJvSrsFmqEl9MJU+ijAik4+jovkqq6AMx5ihTgAfVeuzMqB0xxrpAvnb4ZM6y+gzCGdaZc0OUr
CI3M0CDtwTcANsw1SxQrKxjlheB2zgwrHwEkrKABl3/+dlI9pCN6HQ+tCYY1uXGAYHPafP35eZu3
ghI8snigM+eXJxbjj9Jtd/D7Y+DfK8J2mp4/NzFztYKvFJhrbHTohkCy5fwqb/0iNoTYaA/d98lj
yLpvNfTlCLUH5IEczJ2JCMx0un7BJV+ODfkzJmrJ+IRA7MHZlcoC7z8QyB0q8gakBwRdiStpCw5r
1ggECVH4BifaBZS7MQZ/qAltD2k6vAUoG0X9TinqBS32y8AZQwEYE/hENEujnHM+hQ2E7aOsTdtD
CbrIYJKtOrquY98Wg2szWhjRrC1QNLOCEZwt352hSnFRiaXSHmgNmuTkGAiVZQrgb4DaHIpmC9t8
zhqaEwCFBiEsGPS4kWkxmB4V8PgdRpRLKWQ6s3KjM83B9s6MFsDCc2uFPgJURIC+hKgGtyHKuhIC
PZLbAyIyKxdkSyk2afT98+1+6fBwVpnsp4QqtwLKhvOlKgDmN0kuN4e0/9KWwpOYd/ugHqzOjxb2
N4soziMOWAKmm+k76JfkZMVgNDqUMxpcySLIEAerEIGRy3ZF8x0tJpZeL/jXmYOMEgjswSeBQeFC
JC+Ka4hglnKN9KYA7sdHfY0M56Hu7R/ym2AtSEADuRibzy3bB0cx6KsY1yIXEgCbW4V5pWBGgXhp
oJQcKuJ1GWTH3184A+SZ6EiE/rrMp4s6QxfAhF41hwKywYEEjdEJyvVG8Ui6JZXiuU1/aop73OhF
FSlRmDeHKvomaJnTSOmaqC8Q+bTBlbCwTWaN4SaBljYI2C+INtoe7b2GmTSHMYK/hRgmHTpHgYAV
UX1XTWv3t6eRESixzg52rj/QpCdpWymthl4AzOAAWWkvI77dt8NqKFPLnJYY1WZGho5SVjzBZXzZ
2tQmpdQmaV4fOgXKtmJht/lj2Rh2PT017ULj1pItLrwXBdAHZzVs1UHnCGiaTE3ZiyrV0kHsWRrB
wizO7HkMTUbQhDvzsqGKgg91bMBhhj1fWZ12IwO2PI5Pv79UQGYQ5L4JemT4dIxUU1Er/RjnGWJe
pZS5plIDhgMqb+H+c0uXEagqSQRVPNTx0PfGe/mAAnIThlqFx1GzSYF+6T0mWbJU3ZqbNQk0F7LE
Ju5CqHfQpExC8bk6CGm6EZLQUjpAkwdj9flo5vYCmt0QcOHKuowAQdQc+DkN6oMPXuIuLVx9mKAN
BpcbggBTiDefm5vx8+wiRuM8YnfcydyNMtWFrPSTWB4QxFuR+E0ldGtmk12ZNXKrjCTl5XODMyUR
JhiEeURbB2uNYBNwcoZHMxv6cqjLQyrbuuIyEUjGGDXdJZIT4k0EXpRVftOu9YUMxczdiRAAK4i+
CJAC8Q8ieYJX1EhRHprgKJs6BOYeo+RrkS4xMfAzikAD6vAKGqfQgommEm58oMNKijAI+6eeprdQ
hLQ1EOlp4vuoVKFVG/I7mHYW/Ae/NXmTnP/ofaREB0Xongwgt8v1lK6DZiG8+WjnOA0IeBtcLJWj
DDKgp7V7Ykrc4yF0vvdgz6R3Sw1hF4EAZ4hPNIZtUGIDwdBoj//L2XcsR45rUX4RI+jNliZ9KuVL
0oahUqlAgKABARAkvn5Ovs10qypaMdMRb9P9JKaYMPeee0yBWOziEXyPooOmbYVUu3J/fLexv9gA
wNrlmmvuwTLDw4QOFkVfbkwSZ2Yk1ohnmGEhvqPeqGkuggZmhy2MUF007N2Jjud28U9J8yjCTyhl
c8d9XeIBXI8k79VvmcA7SN/xuNvNyVyJ9i4KDnzsv7lu//It/PujftmuLpEyVis+Kodv8fW9XO0J
GpiYfotdhF8PIhisgWePsR7qZwTTfGVfZULxGv/TTz5yqOB+1iCMipCgqpOkKVOng5DH1bwMGucH
jmeYrjsG7Zb04jxZkVmVThZZrmlDS5FAP9fhnwp26H2BbuqjznScx26vj6NMYBU31eYABhYYF/gq
gDStYAvZxFTgToGNk2Z72aW/WxgEbeoE1ScldVcyrwvgWoXZEOy3JKzvvWOgHBiaQ36G1B4CqtAS
zBeCsKZbFk3wCm6c4TyFc4xcL3MUJvHP8GRiR+HTYYfwhATWXAvkETYbz8g6nbeujeSmTTTb9IKJ
De3ZR28zWkxSPsSuv2vTeDqlBmOoOjnEdNyFJFNFHfjDll6jsmW9kspnHty/egwH00TSEskxKu94
8Lm27rONFfwW/IaVzbAWJGvxcqMtDvm+crMpvICCKfZzI3RZ63471/zs6DHEegsgGMyiEq4C4GUu
IsobbZ0Ssd7ihggHn9cxGFlFGX4wC4cLnoCGx3lKZu7ncTeVc0f2Tio2yOar6nEEY4smGwc4Q56M
4cHl81aZ7JQhXCD3M/D0/ZosG8R1PSZ2aAo2JRkiwt1jnerXJhlPbZccaOP3Zbx4865pOc8VVAAw
JGg3Ewq2fPbqoUjUYeoLipnhbLOhCgIylhoD8QAqjlpXQpsH43mfazM9Tun0OENttYNY4EYJ0eYU
8/UDcAuzB43zvR4WkUsQYbc21HB+X0323VT7b8sf5R/KClg0o1z60hjEwUKB33nyfwPIK73XZduk
YjdjuHdgHhF/EJBoMrQn8yZyN9/ckd89/MuJBDWbJMOKh1+Z4V7OH/S2edAih88sONQR0MruQcUF
Fnbx30/+Og7EpgeMh7jTa04o+rDrTfOPy3mI3QZxsmx6Gv3PcUXhMX4X+/YHj+X6CIgCr8wOPAqd
3r8fEZJ1mRlfxdOSSpsrn0/lkMZ6Yx33I+mXF5Ndp6rZbMq2nqYqmlSSN974nQ/Bn38pEI8YtU9y
JZf9ga1MEBHCps8RT1dbJs1+AhP471f5td7ABvzXA76MXyhbvdo6tXhaQ/jGjLryzJvCsl/0N0v1
bw8CfoPoR2BEf2bMsnnEndYN4mlwL7oXFVIT8kH9pn77ze3z56pEQXP9xvAQdHtfF0fU+pIhvgt/
UZDqHCG7czGs3S6yskSE2SeV0zev8IvcHVUL3iGwa2C7KKrAov1SdNgY0ltEy4z/A+z1ffJDbLu7
SefiHO6vRpJZFdy5m2aXPY93qMg1VHafXQpKyH9/lf51v/2z+PnyOb7alXvEDwhDJPTTVYQeP7My
GStciuOv9NP7nz2yAgEDLEr9iPPpomBGhy4fXijfFWF/+wb+8T6CL3snHklbe5QIEBbTuwXJqXWO
CzLZsE14m7zVsoJbz0ZfMFYrvjsZ/rbK/vnoL0cSt9AxkSAdn7zwo+PHyaz7MH5HPG713+/6j9H2
9XzAGAG1OrifUGFe38E/jqDe03HIPTU+MRsklRmSAYTehFd6WOqLD0wUiZwdL4ThITLA2xfSDgec
1DsqcA5LL3BvmAmC7Tef6muTiU8FOSnSAJIQTFGEOf/7Uy0Ds3SeyfjUjebNoW/G0k2TdnkSiE0y
O0Xa3/vBrxCkYsjAKho9h7N5JGFcuPLsjnE1mRCBNOdhbr7ZlH/oPK+fDCw2AIJXH94/jPtoiDhS
r4kH8EQc8JjFTrGoy8dYP8NifzNFdbFYsk8xgIIW9U5HZJOBCkbq/rvgUv/P1RnEPogXsPiEszZO
93+/o7CrQY9eov6p7pEMOTcgns83mB2FeUtYl88N26xdvQGXN5i31nqb3nsMcQ8IKOgWN6+9h4HK
InHBppmjMiDxdkkQbZcN/SsZ4G2U8AJ5bZX1ws9aLf+P7SG2OG4kpD2ECQAf6Mj//eEn2WhG2lk9
OUvwZtJjAEFALMTG75ZvSIF/vqZr4jLQ9hD+JLAY/vKk2jYUimbQ/rm0e6nIxg77NqDwyI8ubeZ9
t5+uxIwvZxc41FdeDLT4WCFf9hOuVJc4mTM9iSWGw3hyRuDVw9w/rKC9E8p28zrv6uQnBonf3Et/
jD+vr/SfT/7SliIi0jTI7piemtNVdYPR57bbkQOF+2/7eA258Iph49xqJBj+9279y92OowMvEeJu
mOZ/hcm7eqoR6wQMZYzuQ/rC+Xfm0H+7EPAEIFt4BDyivxYxjaUNAxcSjqoOQi69+IxgrSxfjC6E
uEY9HVrHL0CHqFwgXkqJisKSwAfFf+zGSjbvafDT0XfWf+nHM1wfUhldsrj/5rr420KDxB0IHLKo
MSz48s17jeGrq6LpidVPkyJHJ/lcNVLok8pS/xsI4ivq8b/v+h/P+vJd99FCJmvwLKnjM410rumE
2CpczvNQKSgjpB98d/JdN8ofK/sfz/xSHUytG809BfA3hu1pCIZtqMVbJ8OC6GAbRXi+MjhV4KJH
nb0VqpQKwx8fkXfc3zbsm0X3zaf5Ktt2YDndWwZ8kEpSRb4FNs0qF+rg/4+1/X//6K8TNBUhvc27
/tFp8BiCR4SQ2m+e8Jc/BEAgRAjXjJgrGeTfJ+HMENxFoxDIbdjfj362aUaUFO536ou/PQab9ApC
Yxz4x0ikBdULYfcCj7FiY1NEQGfj1qzfieL+vLiv/u1XBRm0mtcx6r//GnBX1w45fdipF7Wnh3Af
bb2KHb4DkQIYTvy5HKECzfDSQiiK/xjOAS5J1tCrp6fIRaQDWsfDNKVks1JEFhrWpoCWYCoE7H0r
PIJ0kjncLZpnhfHix5XD0H7S0d5t019pDB+9ZPZDhCn1H7MSdNdK561j7anLTKkWLUtvmZwi7lew
ypvbxksOy8r3jXbuOPPu05Dsp6S7cQb6HrfO01AvTzCzf017MeWtQ2ih5fzJpEp3zQy0MEBa5WZu
BlG02o1z7TZxoWvebfA6n5d1kAcY8j+Z1D3Bjo4WXosUtjYYX5Cg9uKkAUYxxqc5AuRKocWTg5g7
Xs/6zWjvIKk4WYQbGrK3xLmsNMl9m0FlrV9jGS83ZjE3fAU4MK23ofFhVAUBlQmbfWLNJzBNuC5l
uK6W7jIGzdaxEpY8GfHyYB7eAk7OSKjfeQ4yvMwh+1DCvE4R+EpYDlCLm7MbyYp4HhyTo+RxHJuT
7Ea6NSz5CRv0Q9jXj2YQQJg6/d7BaLTpm2WvomVEaKUC29kiMzTwzAObQq+0PKuEcuWeg6UECIef
lll8mjmdywwsWvySZqOC1WyyUN1ImX6ms7dufU8vFUIrp8oLenYTkTgpO4zBS6b6dpPa9oal8/NA
m3OT9PcI2DwsMYXIIr5Lmhah08E9XfgHgvy2g9PuNfEOrYmyPe3svlULK2C9CBK4kj+DmiDiw44v
+Nn7OeBukRHlldQL8KLJL6gtbnjtANDn/Vaz+gd8tW6EK+6XznrVxJbdmPlvUwStkF0emy594TJE
O7XE8NeORH8XZIyfJlnf9dH82Mu13wDGv2eJ4+VTyC9N1x1p4GBMZsJ7fCEw5wZnplCpcwwZSXat
tgeS+PhlzfwYj5Op+AzoDhmaQFN4DD9DbacK4rffVMNEoGW+3ksE32wRqeiWUDO4AOeu6BqCT0vW
6fa5QTRe3iEyPvfqGLAin96dhmN9t+3voPFfEFl4IaF+8BdmcpXZY4IeJjdxdmNqIRDDST9Zw/wt
a5L32HNeuVzvLGP4hLq+TZb+96r615aHPzp5HYEDDCvFusRvaTayXZaRE1R5P6WPiKfBE1d2Ad9R
S8cyXOSGJQh/BxYmckXUsom8KS6WmEUHf/LiytZqh4V0lzXwZksHbLXwJBK3YNekP1mDkhpEP9pJ
w0QOR1o+jt1rv3Bc2tlLnUkkn6/dy2jcJdd+sA+u8R6uWj5s7+/GDqPXNiWijATZC5LAz38ZgcW6
bjENETljf67YUesPEk/gCgeQOJruFnf2sNXccqDdFAbHPqxROzZkoGb0YtcvywVK01ulwztFox9e
aooOicc5Tx1doqokiBcBqtkou0A+iKi0DvJJNoilCrr4xGf/rZ1o6aODOkRT6JfC5z/9cAmwXKPf
wCvpjYelY/MotXUBVJqUHZt3xp/bKpjFj3akP0Uy4AHgeBejaZBunehfEUf2tbd4iHyi+n6xoEAg
1W/fh+Nz1iVTOdXkooLogQTrI4rbJzK2ZzdlW5EuWNdpdFOT8Qhpx33WNRzH6CJzVHs2Z7Pb4s32
bbEu6SXy6e3EO1KEqYDDKqY7JVc++ivZBTkkmnWJtuJpzsiUB5395U3mcx5SCKTE8KAH12AlKy/P
EvPixrD9r6f1chXt5gNNhryO+k/eM1iQpx7P22VSu0b5txNMWY7d4kKtajUc4BH4iz3S/honfucN
gV/0EXsWoXz3am7yPuG6QJs3Y+vRMwJUbwOk9KpozspmSk618N8R1ntUGXLseBo98YG/eBDnFVKS
C2g4N+kYv/pX0uqsgq5AvgrL0xooijPqHzFdl1w27nZGuwcLI3rbgSnWNOGj7COEmjf+qTbyYBf/
TWFP5AgJZeXqgQLfD8c6Q3aTsIAsV/8mhBB56rsTWD6HiBi4A7mIZLCec6RJ3Ba6r586GTflwEaL
otFzc66631E8PHAsvI1uIpCTyAC0CR7fLdJ3BdkYpo4qmFXZZ/3duED4IxoP2j9MnFcQ6crWyOMg
gTIv4+8WTcAaxe0ZCl9+yRY5VJCHRQAg06d4rUcQJBBwWidy2OJKQ7w0wYYfcOaNUfpLT7gbnUGK
su76d/ielSsyXm0arjkSh1uIgNUvGHkY0Dp4cu8mot2DKwASJGS+hRsxUhiSvFPpvRPRdXlM3R2n
0SbMYCTrs+Vm6slTN8gqwgGUsx5E4hRHeqTsPYI+NiBoYZSyOvsl8A+DK6Ck5mo/STibZl7/e5lr
AOvIkxiT+XFp+2XrqwVfn8OeM39+ZGx84kijw6Cg6/NmUYdg8R6Q+QpXzG6ESR+HRcxVyRw6LS0l
MNECRvwbhPfq9iqOjjbOrECsi/gHYHl9gV51PbXe2JahmI6qxQVAHNjhTNgNZeyMQZ5qAbE7OKFF
vNKhrGtJbupAJdupn9dt5FD0gobIggufVXa1013XDlWv13Ji49YOV7WaG5IiTfCfzXTEcf/Y4sd9
nAqkoXPhjNF+HTqUEpp6ZYu0lcxXR5smBgGy3cHBLRlgBoEoM3gp9u1DFhgkYMTjgO+C3I5r1FZT
gvGzH4n0h1BeMMKKFgoKkTKCwqZHVFIj85HKM2nw7c5KlhPNuj1azss0L6iGWwQ2oxa85RKhurWr
35BAso+yhr5RJ6MEvfwclmkWFxYe16W/InE+ahCPIY2PTZ2QAuEt3UHMbCo7TUgRsxTTJ4XdznpJ
ttHi/gzaaUAyS/CsUr4zvXtjDCBHHlKTIxn9PooWxKj3iO5VqmYnP9Z3azZDg69ugpaPm25Q9NDP
4NeBNBbmWEcP1ifhZR0H3Beydc6OrPMlxPwbKVHnKJmGwqCsKG0dQw5O5w+R0AeL1ipXFix9gkuR
J+d4sYhCAkEWaeJxdDIMvB8dpUePmT0xtKwFawDbtKVLKZKmp3DTmJgDDEWCUmZqHNZpgOhaWAsj
yiisJI424qQbKWBTwWVTdB3+zZo2m5Stp7VPQLFgtQ/x0zjvwrZuUOv0e3wqXiwgRVRr42Kk5IFt
t86glyQI5/bnJJ98jRhUSu9A+DrVUfMhYNdS+kMNxVp7I32TPpuVZEdXdK+1IM+jybjAdYQF5CPq
+pgxz2zXkVUEAuYWfXSOFG2Ud3bZJJPrbWHZFmD4ozCpAFzu4ekZ8sizhywZf4Ch9NTXw72w60mx
a8UTpw/jghUbczjgSOifVPw7A2e1SIdsJ9ohK30TJptsCpaST75XBGb+GYzjhxeGV6pJCh1FNM15
yB3Eupg5yOfZuZ+uxrkZTYKzM9nL6hvQXnXY3TYI1H6eUqVOE3HpsQ+N83gNx87DeoLT5NRbxDyP
OB9i4m8GBcl/1vNhawLR/mwGzjfBMp5Ua9UB+iaFWSmqbYkA+qpXCnl5a9TBX1zoIpwwKk2GQ8rg
hBYjcpks3VvNow28dasmkZc6Fv0GgehvRDsYibNRlSD+8WKg60GOCTJI+foURNGTgD+XDWUGA47o
h0v6V7j3ICTKGW+10QaYH6aWA7+2TGLAUZGduTMePGlfOaq12UHpnU8ieKrlcAyMvfOHEJsCWRiI
1ROPsaC/+hQvmwA9h4COZoDMUf8NgTOf/WjCSZ+2iHMwbKzaZs5OQ8SSYmrHuSRaV3DwKk2m0lJq
GhUk6s5NKqu1hra0JuyQxNQvbeviVSzN7QBFfh6rVp2Mm77LIXsi+LilzJpT1iLNkLIDdaObTJCD
iMa90D5eC9upOuvKIYTHRNM7acGz/tUP56V0HZDpiGHLRnj+fdiJhyilFyfuX5ravbVNBn2r9m/9
KYBBgl/1ro8YakjTZ49WOKo/oxioYjBMSLHtnrTP7gZSb1OOHT0zB8Hsysnbft0mAXuLVryDdQk2
aYTRxZjCX51Eu0l6ulIjTrDEBD9SKNDz0beigvjtYnyHbYPV36MG+WAWla5Zd0FI3gcEmefIhUtx
H3lb37a3EpUWwC8/KiVJRI60tT5fcf3RevyBygzCyqU5Dr27T3VQLp5Tzgp2YiA64AKZ/ddZoSFD
YvoT3EB6OGLwI7fZbRINUBNFWZsnA/Z/4I53adNN1XRlJtQphyTW9SrdhL+MoxDLEfXrvbeOZ9Pq
hyjqHnQWPCx0PDas3U8xVrbLhilPWb33Zifvlus0x++wJp2xzUUAu3fueMhVYu6Jhzi0FszhKfib
EnqHpvdfUxcl9Oxfxon04LtFG45SUQ1yR93+vWMaCSGqeQgs8vsM+xGZoADeu4mb/tCk6r7DcZSb
KbqBlfj7GLQvFLbARY0rVHj2PFMf4Cn8UKQPaQVaaZp6oCPwoukV5iLqFPDsyAa3SD0oTYaoijzJ
cpc6P12ZbBKveew975TN8c4RTpll7YYkYA8EMXLd/X3DReVRBU9sp1hr/7XxMdmfE5WPK/sZol5Y
Y+9jCoKdTsirnek7LNXPum52SSgDzL85fOnd5QZY3JMheNXTsB66VR8ad95SmLLkwscNN6bG5ENg
6kIQWkVxBtGLin4FvL4DPprk7iirwW3vRldsm9kvGgSmqVrj6FfOvaPoz2Bl51QjQXKJjimnn7F0
9pHb7wli4FN3JGh+zEGNUXedFCFZLVk/4Jr+YDLy3jZLVa/qEmgc2A7KAF/b0jMxOGBuGQXjZcwG
IBHOHoj9Pl26MtbLW4e4MMyhh6iYE+1VKX57F4JfAU8b3AbZxfXMCJ3pMOQjQ+8xBPYVVBEDorTc
sTh+8CzZMmd4ZujtB4mjseGXmaJ1b+1daBabL3JCg5+dYt78dJR9kD6aiAxGOU0A2z4/tuieEYMe
dpmTa4kzMLwGiQ+Q2+Sx5/0IPPGCaIJpW8/1I3dD+Aqm/XyIjbj1u3pHMt4WCWSbxcQQsuxnuKXI
8LK4Ka26EAenCNiJxUwUtlnDUuH8LWEWTIqeJGQ7hXUD3M9/0SHHGCv9PbvIDwvBfbDOS7t4MF2G
8YUXvOkQfvqpk1XONBWL2+kiGbI97gdIIkJ4U2i6c9IeybhdsIvj5XPm/DHULingQ4Oiyez40hak
c7dLS0rT+Rsp3d9z694ynLkh3D5BtJKVE2Tl5MH8u0bC8QQS0TA6uhhq5DlZB4aLKCuJs17YZPDL
YN7ikfiSrR4pBqz1yQ2PE4i1WCzPgxPdNxR0IetOn9Oy2m1i3Ucu1Wc8m/dR1od1jc+tZc+K2wcd
6psVbmi5rZsLjUhJouDJTbotSOOljKND54dnZaJzFvZlOqCFqhtvmwxA/3xwV9K2skMMyC/Vl6Fd
NlTzM0voK+6TexMnc860e0ite25VdKegsy+6OjvA3v3YRetrwPqd69Uboe9ndoEp6K8Q8eq+aLfN
BBFeH7n7Ftl1qP0SzJFQiF2mQT+gunr3eLd1R7uLab+hYiyGuDvUvd0YkM5ReEoMXLpwrLLRu1XS
3GH4QPOJIz95alAx8kcbsAJSA9wB6/jCNWZhDdyrVtlvJxbiWMRhro7NrIFRgsqDu1P2+TSKM6qu
z3SN8oDZLZqBInPArPAQng60cKY5g4H6MeZ3LhzVgQkEFCUxbgKe8K7gNNklbfNDt0i4YZOzHRrU
gZ2dnk3nbrhGylpkgYqOhFDcx+2+oelyi+vHz1eXb9DwsA25hvZhI6WVDU1UjTaylevJvaP5sQvC
JXebaTwAwWxKnqR31MRL3vdOldGpGFv3QWmxHaR6Tpi87USzm2P7Ng4GpxtCMWqAgXuvo2eJXvcY
iMzejo2CXXvrvQYrbnzmdxMOrVBtssX9mAWtGspK4s37iDQ7Z6gBAAJu9ERT6THdRbrbwNts288o
5+hsf/gZfQgCXPgote5NCOiu7skWzLg9PAjGLeCUF9+6MBjEfti2UY98nngGbgFHrRvbhuQ0Dlhe
aWauYIMqmmHgYMEJQF8aQNIySuS7u81tLwTFPoWlU6Dlq0vnrW8wodLhbcbIUrAaGJmeINYNQxD2
elYfqZT82lYhRXLGxBbfdQukPk8bgctJ149NnablKse0cJh3Vw/JAfYcGMmYLZ362x4U9koqTMB5
i94WQyJbjT0Y+8Szz1Ffkx3jetoMQ4JWN37kq/8b0wKcsHS854wmKIjVD87FYRjscx21v/jCyX1Q
gz9IMaxHyb8++bP7MUb0bhJoSiG/eKeqboGJWTQp03jmlsEBj+O0hh4TMY/au81G2sM7pP8YFzvt
re8UnJFzQl08gsaVYqbbuY66m9qG7VVHwHBbT35KX5JmDouEBfbUaP+mTmWpmvGE7+W0CnmOtdcW
rRdu8P94G/z1o++aprI9f4gkXFjSEakMCudkCvSn0JrjDqaJKDDcJ9cf2wNUQ4giKjEZotsavbCY
vf6n21x7WVAhc7a2OBNCtPprpxBBQxWasyA5RX3yyCCdBYByN2cpzivuDmDVBTuWircm0AeBBMUo
Gk9Acn/RYDootqLUg/E067E7sYjBqYnEe0v6eps4PqAWJuZS1u0WYZVblO2VP9db0NK2oXLBw4uu
TSOIb9NeJGrNF2c9mQEQ3TpAteNld7JpEVYl04vf9gCq7e8Ua970UXmVT/YmePDm4X7SUm7k2jy1
lOIvFAqTOyF7BN0E+wnRkujWw5dRsk/H1Rtkk3rAWepz4LW/tCtuRklecJadeZf9mlWPAnSOf/cZ
rLVr3d3UysCbjOF86VAMDEye0c2kJ9wbNk+XNM4H19rCTzAh9Hx23wWTl5sB4wYSISE0REvoSARx
1elRO8CinASB3YsEPLCsLd12fbZAxO/sQUL9xVR7ChK4PLJJ7rgbb8Kp3S4NkNu19d77OD4GSXTk
2XVQTG78dT5qIW/FnL3KrmMlMneAXg8ommeveUh9cmJRVDWcviox3o4Z+Z0MwYZl4rfX1CB02hAV
yRoCXZN3csIMAZSOHLQXNxdYaGDAPjZAKEgStEWsETUb8e7sZcPeKOdcp+CgGwtM3yYMoECImLMG
tmCt6UHh6iagWYODHrGN8mHss9KT6NxkA40Nrg+VzEczpQCipXeXKPZcWwh+dI8I86VWFz+W94OE
vMmTA9pkIU841BNcDiMs5oZ2i+gVkzf1fMt7ZCr0Ql6A4G7SNq5cNIxq9g+xr3YsQ+WMnmhQ9m3O
YGhnGtKXtTQW/FRartO8JQtrCj+MqxReemHbP6VDhBmzBRKBbnLdp07iVSv1Hpp6DXYA3H/3KUaM
s2w/cZFU60xKBmhZEH/nmmCDbwq9cYh4+wZcLi+AtH4Nwsr3+hOmeUux9PRnq70M9TR9SgmZCxLK
aTvZ9h60I3AoRHcOF3hiURP2lY7lXIoR8KkOkzq3gcs2yxz3YEbLs+zTsWhcD+ml9j5cnLcI/W3u
WqMrDoJ11XgdkOE4xSBrfIAKCuRihBjF8hjA2baIuYUXOWsv+JPQcwzydojB9AH6xCDsburK74NX
EGzurDbQlHv3rbMiCD2cvCLk4y1JyS0SDC5irG9Bo7kDOWfnUPhjj7XzG8ldm4F4P5kaPxNbL+Vq
57uZxU/d6hzj2qJKhaXk1gcfu0ADfJIjvYXy2i2BpWzbkGFhUJRdHkD0BiBS1Yl+ht/l6OD7pxcb
tg+cDBiUUSGgN/amwjrixnX4xSbeDTX21cb94yLSbVpj5pbOCywFuzvfplmx6DEqHI6bQJmfWngv
bYTevJ+nY9QiUoJwdVyB1GVucmgncl7n8CZo1IfESaRX0R4a4idFNobLdc5ydn3/CFJ7SRAhngcj
AGCeROfIrzfaNbsBSCG+UJzJbTu/YW71uZrwd4OE71pKRMub6brW+X6c5q5s4/7SusOIO5jC9DEG
MOnSniImUGAm1ie/Yu7uZGLegZ/j1O5u6ZQi3tApTNujAF0Gp4zGGEkAbcR/RhosqC6awSKcbya0
UmsQV62ePyLu3QeyC0vPSff9iL5Pt6+Tm27jQX3UMSQGOlanzK5HkzYwn/BjBjPH/qg6FBbgou3j
tJ9AQBc7Ju1PB6VhYBi2R1wMpj/WrUQ01hL/iibIVeHywGCgDKnRWzjYNE9s1JSIUSqAJb6apcau
Hi/gvewArZ2AWb/ApRE/PkMnhLCFbeSpd4MCOBxHjGCD5IUt9Dlels0iVSUyfZP45tQjpHID46Wz
hVbCUa7OWWTX12zu3TfWCLVDngJFA6HMKZJkQrnNZpsPBm7qrVp/eRQLa0nJmndCvihH3wYdHDuZ
G5S1h13Zr7LQyfSctPAEI8NgwGhfy1CNaDe5l5Q6Yz/XGdYZsfvSauANFELXfBX6FAdrVxHLkURL
K8xqK8pN1UzQJoXJwbVqnyb1U113N7Nr92m73kR1fapjxOT+H9LOazluZEvXT4QIeHMLlHe0RYq8
QZBUC957PP350BNnNwnWsKL33LZayspEmmV+E0cYEidNsbOkgpYXSXvW9qBRlfS+zjLJxql8kUVB
41SJ3CwNpZ2ex35NqHRfIbIxNWBzCpU3rSSvE8/aSRRGXbnpN0MW7Qix9vHgo6I9+hSeRPEIgGxN
yeykNeroQN560b2SfotxqgbVpo31WpvZUq+6nan1r422t7C+dQJOe+hXO0MwT0Y/hRm6a7cKdizs
5VM+BHRp0PXEG5tSf5+/aRJna+xgcPpZz6vXDysptR6UKhNsPdJpNpXNuWvLil/Q35ddcZQjHpxc
XNdVeRhd75S2RrAa5exPGQFREbNkK1rtXpJCxOJ1KqzDoha6p8Cinmw04j5XsxPB4X4w05ck7Bcp
hn9UEZet4e21KttpVGaCWvhL7LIdssCroap3HSRaMxk/6HN69ljoG18Ld10obwJhCOktiRFlh+E9
bftD47drw017PpanOGJJ6drMswUaSgQOY/0hm+G9xEVTeqrjQjHR43ydDWW08ER3mQ7iPpkqYGr8
VHrV1lSqX9ZgUQMTl+JAU0ekOjsaar9UA2XpN8E+KLPnfhAMJ6jCFyh9+7YK/pSG/9TIMl6JabQp
Q66avNBvRs089Iq7FKwuwTqg2rWCSi2u6laVWPHy6FsevnXRE6JJVG/tRJR+cw8ccsG/qcxhZw3N
OnCV95xAdDCMRznPfguB+paL/V4t6ch3YslNI7iT/U4GkqM/9T5fsZfGV38c31JX+5WL0WPkpsNK
SIX1CBnfaYWYLFrdW114UtVuV+YDpUN9Qw9pI1b+ihb6/SB2z30GmM9I98mYPFaobMMMzzZZGa7G
sjzokSXTS1R+562Oe2nr7cPR51NE8TKQpMC2VCLbErdKCrrrrovf08qonTgJf6ugBAS0cvF+HX73
pDhWQXEzLdpl2tNxySR/EytcpzFtCbUh506pSrsVAAbxAcnAZW0GK72PV8h2rEmAzJ0ooL6tA8Tr
jP5BjAxqQkNHLhD5K77EWepHIoIwQlknMLcQtfeiZ676Ufldi0A3NLgrsdz/1Qt4fmgTtScZUXuP
2nWj6e9JwXkoff8RoNQhCdAa8LzmYPnqQa0QQFG9OwlV1LU3Bk99SdaeCZRYNd2pvZwYaXhs44aC
aJut9UE4eG58F8fSb+DIp7g1f+W9+xAV+mG0qo1UycshFW/bdiiIL4JfhVFt+ix5akx5P1biBp2X
u8xSEaTTxxtjKjy5FSLGhPgJRV5ocMt+jBd5Jt2VZn7jFnpju1lEIzqqcXiVi1eKSsfYkn8pDfdW
3fa7qG23Qhffti6ZPH3cdWqqtOtRGNOVjZ/Ga9HsntEiW2tlf4enzY6u2c7DolAcvU3E4bC7OtiE
WoYYZEAC37veXZWn57IH85FaBhYure86RgXDRSwoYpYN+ZAPUKPsSHF7RVxrXgDboGmSg+JCA9EK
YSnn0KBGqanssNfpD2ILX6QiXQsdrkjVPRqldUwUWoOZRKZBHajj+rBzS1unWnM71GzAxKQ15prd
IibuAc4zJDetKLc2UAWnK6IHRUyPHv+EGkqLnh52aP0xMHuOdGkb0ftNxf524ro3UXMq2uRVsLIn
YHlHL5tC7ihaRWayr7qKB5mkpzcPmlaIMNXOtRAf1fjVjbq9mNLujgpyTygNtTTcka6s6zjZ1b27
M4V8C6pgGw30vOU/rhouxF451cmwU/N6mbfKMun8c+e7jzlwS010txYmIwU5BbiCaCNo7aHQ5IPp
6fem2dL5NaCg6TxnSf6nlysKSCAwKsDWKn7Lo6cth4awz/AdoUG2s9XXI5hsTw/vh2z4FYc0G1Le
dKcSkXrWNJI+IqLN0AVgQYJFEgd7Vmyp805oY7cUc5fSkLzMDYhvvu/e6vjooQsCNh/1sTa5S3X/
ALZwHTbDsi4ykus3oXq0FKQflOE1LuKbvB3XvuvVToVHfIhjCs3eMxwh2t63OUOkVYOfki+vClE/
FnX/4mJBPibmSYcJ6AXVw+gR4jVTHydBealJtlXb30le4KIKiH4PrRQ/EreiV3oLYCY19YRki+H1
MjNq4mEJbIi87nQ/oMGAea73q6lEYvWzRqOtAICgJKljAqPIiuhJtrzfaoI1s0DXo0w2Rd2sMtBx
i8iLl4Xbnif8UqsoS11vzwpiyBW34zDWK8NqF7qZR44AGpB7YVX17jpLiWr88oGG79rQ0pVuDQvM
Jo5SHVEhDG4ai8xXVCZQ4UKo/TNcxIOs1eu6zbCc8NjR+sGqNRKSYm0N4hqZ7ZVMoFbypJeWu7Sg
76U9uQp6954W3YEndMYmtN2KYEEDsp+Gb3kdO1RKVlr20EvxLoq1Q9BS36QyL8nNM4WIRWMki1KT
nuiyWXZhAIrpW1zRgCOVLtESYlHUwmNbyAhqg/EhkDBXEeldBqZDZgAATl6V0kOo9Y8JDRyZikwn
8q/mHmWldFXU6QEs0IM8tH/cjK2rVc8AK26V+OSl1oervmlk653Ip/T15FWpg0PGm62N+jJJBVp/
SADRWR3L6rYfjGEVNckzHQkwk89V/6FodIqN0k7p4ZWR1NkjbxFgLYnIU3TqkvJRrzsQlByvDCCh
eLdN05+iyN8KvJLp0B3E0nVMKpejET8ng7aFG7UMw9JJReuuia3p5qVeyDnsatIzA7CQQMvDqsKt
gIdrXTWPZfSXZUjHocDQOO/3mUmEIACV9IfTOPZvNKwoiyZOo7yWJeAojQfTZe+btXLD0u/TMdhK
mn9QwvA2mkJ8H3C9UhOrEW7JUXs7CKVTDDXJZrsS6TFAsrU74iE7bnRgW9S9/OR5esur3HV8FahM
L1O3qEdHCvU7TazXuaQ9BA34pbEyHl0uVjsLi0WtW1vNlZfuqDz7fgo+LNzIsekDJyG7HLqbALzQ
2El/LJVcOez+Eht/X3k0KvtxNdYx0vqqsi65cUnA8FLi6dFainNSfjMAazQbFUhd9c7xXjQwZlXS
RdvQemTFeulJppVLtxdgvUA+0WWbSsDmyeNm9jv3dhTKW4WiVGkY+6KRtlB5nloh2E9VYTtuiz9l
4a+1rnqXtWCTVeYpEbPNUPV7MCkrq7Ee44SrKM42Zp2vNDdZS5SaGyl0dClbykIHrkrkZY/7LSH5
U++S9wUQAJRAhXpTpOeWXCn0gJnQfoRdWDqRHJz47QbuUAMWHOGwl0OAY2om+xupoClfGgOwdHQP
RCm0B38kA5Nos/Y9jc2G25NENB15IaLSKXNx56UQhdHQoYThTz7UQXoHS/mY6PoCztQuMLRbVG7W
GGccFBqeylBu8sI6QpimklJXr4C/LPAsx0Lot5gx7nnpNm3t/5FcGNG+S4NNPUhhsUnkaou88SuP
87Pfd89GMoC4UH0wMkr7MOrlR4bWgOehdtpLC6ThHogvz76VnFI5qxeoZ9whF+3IdSDaRtIYyzZv
d4He7I2hJB2T679Y2XOs8i7VY/HM/8c7lJQfKS34ZTNCu6azLPX0u9qheiqz6i2IAGWFIMahUJRr
tdM/GsnYBjkhmzyCGRYT6EW5ZH5YRkK6RtPWy+CXtrK11S2K2qZWvzYlaMGJ80z/i+p4lL5ohgR9
C8x+4/5qxfYu133DtogNbGo4NM/z/mjqj6bk97ZZdEeCMsQQ82xjCeMq6UdyOxzoOqNInKSUySMz
QBFGTYu/H+6wFngUW7q2uY8PtZ7RxEmkvdvxXETSQ+73+6oaN4KKe0VIF0Uy8e3Nh9+eT29WE7AJ
rIddKKGfZ0k7CQVd2/JbO877XR0IfzTZuy184Z1H+tA34THuk+dUEc8SsC6wqFtDT5eGBJCnsfZC
1A4LrzafFSGSnbDpVgJ2HZxl71fgpyJ92HzlJcUpSwntmi7fpMrAY1KgbhCmbya8tsJoXxJ/asP7
CiIWMXBzT/mVQ91NhnCZqu6ujYxjVUSHoqYNQoebRhPdVsw7zEUkaMcWaLdaguGtpvYsXXg5eim4
ntsKBW99DB/TpHvsAPR68IUmcMC28YETsu1/+b55qxTC7yYbvaWqExriBh8BWcueMjXsHCgXLRgO
7cXKk3tNLBZFhyl7C7DXE7eq1pwSVBxGJX4chqRfNJ67F8eehLgHjpljQm1HeXRPX4nOZ0e5QHCD
bdoZJ4KqP7Gvvho0afSCuKSvkgIIapo50pChUtn/MpT4xfLoZdRpuYLT9dAX+Z82FgY63tE67cxh
0zX11qhCyxbKqR7sGqx/ON5GtXkaLFopmg/CApbbiWLaUYnB5OqKC1ohMjdy7zu0wipbNbSXQKlJ
MVzzpsv7TStQEcwArvCICX529EZjkVvqplWDjzLj4U90AMWy+0K5zqe8rYAJVnXC9xEcoTk0dK0y
jdiOvrYDypZ3u9QLu/X4hR64YaeEkEYSsFFyC8S5shhy7SnLCjIujkFOQVBqu7XmJ9AI2uHFLSeL
rZTQqVjlWjUsFDpzRkr0Tmxa2rpbOvXQv6fFuO2tYFvhs4YyzA1F+gMWWguUm7YuwNd6JPNtml2q
xM+UYj5chXaqmASbIsWETVem+hc3iLWhpXoUouaYqwJb0TIQjgBYlylOHghk691aMLVbS7B2PbEA
OYx5n6Slahu90G6rACUzIwQdybmVbQFA6Now0S0YptIKeDgrq2iljlQdXcV1Mt/96OnRAjMhUerH
FxNMGIkXokxiNAm+A17NKH83nXET1e6Tzj2gGM1KHNzbWGiB5bb0qXpV5RAopoUphYhhbAM3KM1T
bkfsybdCoYY29i2wHnL91ej8h0iqwVBK6ksT0NBMRELHQCpWCJeerVYUHPx8kyU8E8ay3McIFSzJ
qF+jyjtmjbbkIWlotIq1PQ7CugzCpyTxl0k78L+NGnwPYQVWkc602B8TleiWMFe97UZQ14JVxUds
BaNTgcGyXXn9LT/zVsubew+UvKNE6F2mhWttoxROu9t5/dYSYwTaIKCvw5BWadvW0Upu3EM+xYJA
pj6qytgqUp0s3EB7AOPpLfKUHlRD3zVWHsDo7LJSRAmoQQqCwq5EfYwjI5EZqFzvZrfUeGDHQFrX
RBBBUq2DEDi6qK9zPz5WktFzW0BFBvHQN/UfQSSypEd56xNaUGcRx5VCxT7NtG2s1r+VPj4nUn0Q
5K51VNl8b3RxRWZLK7uaOqouSsxC4L+MvnmKibFaLLxo222wrETvycOQQhvLGz0iyDL8l07KNoqb
vkVy9pvNCOa1To+Fn95nER2OeuBFV6NhYcR0CUKfjLU1rXt+9lut94+uq++hX2W2EKMkL3bcl9E+
LZqtpURnLSGMJ6RXl7ElOLKgKLuIavcSiORN4sJ0F8yRahglTn+EcoyOlEGzt9mXgbtsagXSY3sY
WxqTvnTvZ6OMqBg4ldaS38VQXqI2pvAXKYpQtLBT3dOBZ7QPYCaB6XjuIo3Ve6MnKXFr7znR5D09
ZjvP623tF78KikMUhh4NKd/pIsDgDEFwWCXyPgS548nCg9oEB6lR3y10jvyo+xWn1TEVSEvDiJBS
5FwpXrcgx0/XP1PjLjHKDMNQ4EPLBnKtM3Z8UDW5ijxmeaZ1+gj37z2XlYK4srqmO3ttIPkrp8wV
Cq9U6OSeZZU7lig7fR2pqP08G2lips3ojbJh0ludVBglfS52N5hEd2EXlYgfBKf6QNdItdWX2q6X
7q/qdtgk4pURL/BFGdDQVRhsEB/MadqfmPeNG7mmFsfl2Su1NzUoNp2v/Db6YKPX8VObZFcoo5dW
0dS4bAxyFzjjc3oq1QkBfE55jg36qKcczfprInQXh0DOBJ2RST51ztr3qjRJFCrz57GEIBfZurkt
k/6KZsrfH2L+oeCN/2eUmdKHVElui5ZRgQFKuR1G+7E6To1PcoOtvDKe3sj/HlCDUPHdukJaVy/Q
btGJUw2oyKqC/MdsDWsUagZflsrzCAGSNqveLvA8E5adnz9bWlasvExcS3l87wMbXneJcE/L5E5U
23ot1A36rhZ7aszf3C6fgDcaOQimZf6EoyqydmuVsUA1dNhpUfqrU3XQURNUr4hITuLhXWlbeh0J
5SdzHM9oCp6SxNxg3AGoEFqhn/h3Xo9GjhqrZ10wg0XmmyFoeOUuhXZBI5D+biSX/Z43Cxc066kC
rrTPW4FI2u/Da3z0C7Rw5bOExYwKmulqQ0yKiodxw/NTnCalYGtJIREG4Ed+Aq24uiajdW3I2dZw
B8FLi8yDFFnwaL2P4jVZjgtyOjhz0K2S8dbQJK6/r4cWymMXo0qYn8Wdu6uOiUMmsZv0D73Vv7WA
gNuKxISuA1cQUc2a3w+uII1lnafQScSDDtM6S6+cpEur9XmASYPk0wXUJsYYqDTQzt6wqepkVcri
5sqleunA6KBLVfRr0EMwZ+RmrTWwAmzcDAWVdjEugNNG++Hcv8f73pEc9FseclRma3TnuuU1jvCF
6amywmWOLhAonbk+hqf3btHLfXomhKJ6uikJCa9M74LYgyrDOEMTTURmSZttcdEKNNyuaR/HW2wX
9v4icrR1duvviisLiYv89+eJKYja5LXCkPPdEKI60CuVmJx5CnnShfKvXA3emiARlmlrPUG+eUxM
iagSfbUbquhEOjVND3nQzInpPBEiC+3O8zp4t6K74b/fDM2wkyQcdSrVREvOLKqV2vmjDWwB4LcK
FH9UQfzlYjbaRKZLPbbe2wLgdaIAKgQoAR2+gpowBoO/CsxsE/XZ6ERD2C+z1CxXZNabBmmIE5ge
dVHCZF0lOlDBiljptq16OMxDRwsgELjFKEjuuz5F3qVBvEnNjBzWpzFuVKTI7FySiJ6NRzSfW8Iv
3b8fZA1V3zA9p12SPBu+LGxlVxAWct/WyCQF+VKJlWHlUwjbDQmGZgGX97JD0QUloeoefsy7BKLI
CQuqTEkoFItqAPShTZUMKoejM8SSdtIGST75ggJskhd1q0JbRCBWfi8Civdu54tOoccgakzp2euA
2oUSZU1NDKvDGMI8JqciYC5Tq0DwtX3yLAC32Wj1gIjEaIOOxb6Q+rXSot0G2ejJ66UHI3NxmgJ9
JJci0pyufh5Kod80De5bmiiZh9qIayKFMcdDjTB0iN0baObqCm6IsBiC5iEac1okxTv0RgBtcBId
K2mtTV2azVIbfMAIcsThCyN5I6XAmFwLjT0xHf/wDqSrzDV+R/Rde8PDVQeug91ODFDP6sylHMfD
jUTnzB4bK1gGiZbZ6JvVfIdEdAJIpWD4ldc+6MgSjIZKvpZLC0itlG312Nu1bn5C5vrZyNMb0g6U
hIVf6sjD3WZVs+CNgk8Rt/FREkR1AYQSM0N1qsqaKcSuOLrj7++8QBTg8Kn43xqwIMxEfxaUYGl2
yk60wiM7sePZqwHTScviT+3R7rbotO4oiiJ7E8rlKmk6b5lKrbCjwkiX0szrdQLDhCaKpz51UfIq
+/IA3WhU1ymQzpumZF0KQW4WpTlENL0Fz8Hkjr02yvFuNOjrWNEAplET0OCzjHdNGPWtXpq0wKZw
1cJumSKJuZTKIXI6QPV23U85ZaSfAPdE658vpQtBGBqSsiyLOoHKN+kkwjIdgUQfpTX8V1WK08PE
Y6Oe9fMwl+JlUBKiIpO4TfLGs/BVMwzAcvqUPeFqvuRuB91rt/vAGYGmrjH4uOpSdmFmJtcsVWRx
kpCTZwmHN1Samok+AUXeOnFzisCmpPn9z/O68GqYkkirQdKQyUDA5+ujmGICNnpFgPKUq92MhfLH
BS5xZe2ujKFNz8qnh3ckBW+SilcRBLJtFBm9+rufZ3Hhtfg8C222VEIYmhJVvOw8TNQ8YDawid30
BpzYrRmYrzxpV5wGLk4Jo3SZZx5RqvluQAC4UtqAKWWeuY+VfIV26p+f5yRf0ETDnfqfMWbxikCz
ZEgTJqWusxMF9R3OR8tuPUWW3tLYhCvBsY7aWl3BY91VW0rctd2v62O3+S9CM1NG58QSEZdH0Xa2
SaQ2Lwq5i7IzZlma+grt5soOuSTm9HmEuQReDOeglfosOxvwNMj672OetcJGvUGw6b5vwaxEi25T
3oX7eIn10/bntb4Qt1FoBp2HEqBOdjoLcyclTjVzw+wcJznlSxNwonqjIPFRTp1LzxhXYhpc8yS4
EE19GXT6UZ+Ohak0QTVO9ZghjaFOUezgvQIxJcuLXCtgudGsMGEUOqAkkXe06sXPk7686J9mPfus
UP7ASMrMmjL3Y3oYloQGJ92JduENTeiFsU5P0hNd3Xx9rcRxKan9NHeUUL/OfchFkd69nyF5KK1o
8diyI74N58yJnNaRVxS4oDtsYB8tr8xZ5h+eZdNfBp7dFGKqqb1cspVpI63q3I4X7q21tO70FSiZ
/GxeGe/SPfHPxrLE6ed8+saxEo+BWNfRuaMEG42/iJOufMVLr8TnEWYxOT6SljbkSXZulY+y3gqa
tMwQb/152S4Pghkpwq08gfrsfMR5LVqjPETnND4b/TuoajB4V+6Aa2PMjoPuCT79TK6AzO+OqLiu
oX1uRLm7klpIl65VRNv+M5fZrvc7LdOz6TKLnkxjIdarFShXEnb2e5gsUttaU4yWyQiQSbiyGy6f
ODROjb8dLTAG/7od/CaRqaKQo1W5U/zJt94Gaem1d5cSPayaj/ipOEiOvop3neRE7z9/wwsCiqju
KjpjYxeMROD0AT7txdAz09wsVRJE3+sXZW+ehyIFxQSQlFYAjI58ePNK7N9htnoqGWQnaM95Vjzm
Zo0qCPp+fk+/ucwmnFLdLrtARpBHCvf49k7SWvusQRxpKDW4mcIt2ONnXYAoGo75FUuhS4cKyTkN
+1QZQ4b5c+SKUuq3LslQUVdbtYEyUEpX5NakS/eESh5NrotI7Dcb4AI1XFfwk/Dsb3OS3WId/FWi
cGIDX1iKm/GaLfXF8ah7TPJeqMQb849DpyJtmtGNz/JdvvVxOIvOH9BIHslHnWuCsxe3Ia4WFsVY
uJziXLUslxqvr3SOmn4UHdmpbMTAwoXgfIyOtlOO9VLB9ta/c53x3/qeUORBS/ifkadP+2kPovGQ
BVi6MTJAOFF6VaqJVEc7Qxxhb/lXrq1Lz/rn0WY7fogjuCZ+nJ09IduGQmPnvsacPiC8ryvIa5F2
JY74Zi/wP/PTMIJAgPO7v4bX1qD6YjE69ytQS7ZSrcsHlzJJvUzBH9tFt9oEi2sidJeqdKzqP6PO
XhnSVq/VtQGGNBGicmiO9Qbw0mI4pHfFtYNx6Zr+PNbsvYlTtUnajKBBvWsXA/fIlsq3f+OiHd4s
5IVHtMarenfNl/vqys52TtLGhhvXjOu+Iu36G2kbdO2DVXAuFmA6HocHZIky0b6a9116Lj7Pd7aH
zLg2SyPki8ZbYJOghGmPOeA8wHzcjEt1QxF6YTx6D/6/z2u/fNNZ9A+GJy4SiI/nLKw3XiJua1cC
wXTtZb988ZA+m7DPgV6bs++p+1rQedQc8PoduAuUReH4q3Q/rP42+r12Pi5d3ehuq9hgUNT75sPV
mL6eh42WnYMnpK6daj1lMcVCuJvunMmBS77/+dW7+PkoxooE9yhSmN8iF63RcsUAEqyOu86s10Wh
3deB8hz4wePPQ12c26ehZgEM7E+hSEtiWi8KYLmFMOauyVdfm80sdjFSD+Umz4e/04Oi6q2HTDHv
KFjdpKP58vNsLm+Mf6ZjzUL0WNEQY+m99NygGwAqbpuuvCXyjDDBVskCP9PFlQGvrN/cE0GICyyn
p504OMBWd8Nbvuo3H70Tuba8KB1h+38ecXZvaoUlmlnNFL0nX7bddbOeqO12gXSwvkLUwZY316r0
l5cVD3GKpKohkWt+fQHlzoDv5nnRWbkRHdyh18lRcCBLOv4+WV196afTO093CF7+/2jzj9ho0WBE
FaLZ9QqhQNnWNu5t64wOHDQUvfCVv3pfTr//24gGd4kC4FrSrdn8MrMp9aiw4OEkdCWtvmYtfcWz
h7HKORXFWSqGRykPTDvqQXsBIxUpPk+6gZG6SYHAbClnczPU2o0PKwFgnPJYlv4BQL1q/7zjvp8m
sn3FNFV1yvtNfXbFxr7QjloOUnAMgUuLQGTQ8QKkhRbIlb19cSR8ylTUy63v114va4MIzySc9Iul
lR4E7wBsjoFVbFrApMufp/X9HDGtT4PN7qGyjiOhUVVyTrf/aPLwlcLK1a70lKn8758Z68Gv27hs
RitEKC39Oz6G2bZzN8U2JGu/vqW+z4eYkVjqb5VpyRJnO0qMe6MUWiE5q5DbNf0RLOLPCyZd3LP/
jCDNJpOKIftRkEnLdvH2qNLq7F6jOxBuW+tVW1umg0DjhhTNuYP1eGXs6d+eLyQK34qEPRR7cK64
bAKpk5SwCM9uZt0hrj/RfhWntWhcyUaI6tYoFjSfyoOgIPwB8+hKjHxpdclzjEmYHueU+epaWCA0
qczqGkq5NK3aLrWXn6d4aXU5XoQWhkwyNe8hI8FSIqYJk9obNwq0EyPf5j6GwPRmWvk5gMampleS
/EtB6uchZ0dA8syx1fwyBXlLuK08BMD+Y+2aS+/FpZNoUmq6octYznw9A1kDb1qQguwcahayAFtV
vlquujiRT0NMP+FTvpSOTaYLBl8nPWi091SHft7CXdS2youMevEpuU1err9S14ad/vzTsIhvlT58
6eRcIDhlW0XsjHCEUQq9Ep1dW8HZDQy2oCj6hnQQ7zfuXSlS7FS5Zkf9/fLFZOnTGs5CwIL2miKE
cXrWNLy7DOy1HUNv3jgPv/MwHRY/73bp4pwMnQ65TPsa1MzXtUOJ3nDzjM51u1JW1mo4u7fFX/9j
rURQAVnsXb2yihdzI52ygYQVmg6oa1ZW6o0Y9TQ9DkFpIG1F8QCtFXPrbfN9sRidKZDHDuNaj/7i
PD8NKn+dJ2xBKQf3QwKGsXMfgV7urs1rWqpvdyNqjyawBpzE5yAAOiCDmg9KAvSpXyyCbJnslOf6
3VjSDl0oSwRGLI+c4Vq749Lun25CDTiPzM08O9eJHipeFqjJmcaYrdDdRbEDBS7X/nmnXFpAg73H
i2ZN5vazr2YBN46gcyVnLsUAfcnOT5c/j3BxItOekK3JfXuO8fMQYmhBGid0GJr7OMrXcjXedpZ5
ZctfmIil4GEmE/NR+Jh33zJPjEHbQlBRU2nd9D0qetdCtUun6ssYs92mpqbLanGqwHNA0adZ73TH
6C/hyXzoFsKfbBE99OGVD3Rh+b6MOdsHjYH6JrSA4KwhRx1IB+g/Ahzkf/2NvgwyLe6nq1b38gYp
cHaB1D8o7W/gz3Awfh7iwgWIQQem6FOwCx5yNo8qKesACEN8LnTRiaWPVpM2ffgndq/tt0tNcosh
mBCIMeL/aUU/TSZ2YWHXSBrSXUEB+pRil1vb3mNuu0SGwkK6/XliF8ejKYmrN4av6GfPjtAIKFhX
oLGdAV6Y6xynKvc3eIP+TtuhPntO19eK6Je2BPY9HCWTY4VIytcJpujZaxW7/azr8FRzYVW4/bIq
s38fv1iWRLhEiVZUvl18qTx4CoJFaBdBpotkFdPr96yStz8v36VzC/x+Av+CAv7mkZEbuDMoWZSc
Tc2/Vcf00fK7u5+HuPQ0WRMGl4nwkQCOfV2wvDcUSYhG/z+IOKuFhWon62IBxp/Qws57xwpt/wr8
99Keny5wKurgx/Cp+Tru2CWNVCgpcI0o2sdJ+Rdq3ecmbtBG7oJrQfzFhbR0RTIkQg1xvivKIZSM
qMuiM2V8AkGyeSNd/OuFnJJVKueyIvHCz5sealgiiaLqITXe6C1/lKjTYRR3L7xJ637p79V3nJ5e
fh7z+2afhqQlwYmWv3ulYfk7tJSbWEP1j6C8Dc0vK3r6b4b4JwWfXRheYrhW2fTeOcxeoqC2teBY
Xrv+Lk7jUz4824LYlgR1EhvR2UeZh6473lTxsnLzK1t9yim+BiusFi4wQFenbGp+yxajm2Rg7cOz
PDhh5UK76YAHqoa1k4d0zZ/5NkBa5+f1m377T4POXo9eynNEE2UGxcozX7WbYCusr+cD30/T17nN
PlOfCm6D+kF4Ruf/oU+1QwvAzA4rfTFJrv48pe+H6etY02/59IaoUfZ3OBGeVWNY4xNjFwj4/zzE
xR3x6VPNQvQoAqGOF0V0VqVhn5bBLXvwGSLJFfz8pVUjwIMuwuVHv3I2DOqQdekFPqU+ql1h/dzW
cKzLR7291jq/0NOeHCz/GWmW7wL1TaN22gZToCwdklO+wtTayX65W5CeByw0Pqp38f7nVby09wzw
xiC2wcRRXv/6oYwKdlKRhaziOtggK7GZkOFoUl3pOH1PAqa5/TPMbD8geVcrfltx8UH5x8qXJXRt
raodheZygvPKz7O6EGl+HW/21XLR7Qagi+x1qF5LbYVy6QI47zuUN8dFL9cRrxaFL+3Hz1Ocfb5h
lPxRlOLoXOagw417sAvLJuquPCGXLqjPo8zuwWQcwW2KY3SGSWuL8jEPcUBv7v0qWmaocfvF8spK
fi9tfVnJOajLG8w4SmqOmZwIiMlHKJQOirLPA/lRxlONFGwlhP2TKqI80fry438xvEnxG3jjVFub
v8ojOhx+1ijTi4mw/V7ZTG7miAlsrpnKXzrnIEIVhcquLgIm/HoQxCyTPdczw3NbHLMIsj0o4vo1
B1ZyZUbyhdse10OIGCbUJmX+xPw/0s5kOW4k2dpPBDPMwxZATiRFilRSlLSBaSrM84ynvx/U/9+V
RMISt+paL3rBMnkGIsLdw/34ORTYzACsT/QqfRqduSETuP4HBoN3M/x0qzuydijJNiSU/bjdmr7I
rVWeDH3tmcI5BojhaGr9pcvyIyN4WwimNYcPKYgoUkZjlGoJvhsRQ4fGL45eTaZT269CJ264+9Ur
bZlgRVADJRHVF56qyftCrTTcY/LgHdIdPYjIkc/J29x2AWx3qBA830LXrR6KC5sLtwVRDjpBShu9
avWXlkll6Eg/aVWGak61kequbtSFpYXDyqWw7uWa6k8Fh4E2fla9wZaYk984fPN+L1ONGXRDMEML
Vlxm1JY8Bm1rUaju9mhI7aJ9ybOEnv+MhxmiLd+xetR5OKgWJAky5bT3d6o0SlVKfI56nx7mlx26
OZVTfxl28sM8frRVaP2DvLpanUX/W2PshFLu4iNOqg9vmKryEd1+B3W726DAi7oY5JCP86zdB+O1
fjCP0+8CaXhCgeZAuqIV+NHj7e+8upsXP2QRC6KgjfScEhT1gACi+7dcQJ5r3Pi8q4fzwsji68Jq
0k00A6JXRTBOsdg/TqIKrYsWvg0DWnu3V7SanVh/W1tqV0IlowoR0k1823GXybayj3fBHoLn6AdE
Jjgv4VTGTnKoN+oeK5mDJILnxTfrhMxlWTRJwnJScuyatecKGfXYcKbjg6G6g8ZC17bWOfv5xRnC
Hs9dWkki4LHFV+1UITMV+Ntei5/Nl+KU7oZj8EP/qrrWwTzmT1vTfyutZP3S3rJtFUSt0pgy6/PB
pe3Ll/ZQOvLX8Wm07PmOhNNGArEimI5BAoIO1GgecFteEk8Qkxr6vdeuH+5EefjYqNZ9E/SyW3dU
4WQF/K4Zwo2YQ9NUNuNXtS2emgnpjQ6k40iDXTagBocA3pNLXv5Rdz8CXNr1ggWbaD7uE5+lNLOG
yO0jKK+kIpLEpliMHwNiXY7qktJZdZj14avxCYLpB0Rb72qmJg/c69249x5Q1DqpDxBe9Xba7cN/
geYBaHdhf46BF4+aMvYssY5K4ZypkiOo9w30ROWWMPFKOWy2YoBZZBgZcOTiAPat1aYCsEWeAeNO
/24ctfv8gEziLjh6ghPstlKElcgtATuTYRIgtDJFsljVWDSKCRjstQvdOPohFtXGvq04Q0mURVom
TN1DV7XIrFSG0nLV5EaZg36SSsBCHcxBlb7xUFvzUNgxJAZ7xPmILD4c8lTcXCmOX4svcFN/Vx3J
Dp9TR/g8w8vooDjdB9gLtj7f+gX+2+xyMKbt2lFQ22jOUCG10+0AsbNd7NQuThEM8nELf7y2XyLA
X3UWkKVauri/aSalhV+Z4WvrvXnCryHdkIRe3a6Lf38Ru6B5pRjhd8Su8rnwc8QDUd5Uvt++y2vZ
HCn036u42iyvNTKLzKr+S3ZAirwWP0JHp5iY/cGQQYK1saxV73Fh8c/fL25vPAmNV44hT8Iv05fm
odgHT8ar/1vWHQFEVO/2D+0ZSdNddhgPM3ff6faKVyaB8LsK+AdJ1qiXLvtgvorkboBe3esEJ4iq
oFoPBYuAalXkNLCUF7IKGlKBPApu9McuhW5HrmEqRhzhixgLr6I5wQA5e1y102mcwQRsi2Z7F2fQ
/OcB1ChZDtthEg2ItPgC6pwVnHWVTMblS+HGx1w/gzMInUImZKmLK61ZGQOvrcaZ9x7C9CXQtsLw
loH57xebRd03hmuR54QOc2TlSccSGcvbG/Ln5XoV6Sl7/P9FLBwfU8EI5E0FG1J0iC0aA/RJ6fCz
bIUzr85D2AYQFQUMDGe+ELmKUp9yC9IreGd8Jfo84sXsvmuPUyo86DnUMHXhP4aT5Ixy/VJC8osk
089UofvIqCh6HW33UagkYa9X3gHKjmMfUWMOIsXb8IPy6rebRzzmhqtkLN98qa82U+KN4Z86ElOH
mRvemR+BvAK3RQPKpUIBoZbm5gcDEJkCWZBj/S6Zze2P6B5tJeUrWSoe2YLehy6IDPvA+52sK1TY
rFILX5PaGpl9TZ8GMYSgq0SUoxnc23u6GgNI/CEH18H7X01CRokyRI1FilBBD7sDafGaQqzAONKw
Q0HxHkWuSkfJxfb32obpta+O/Ig6pyZ0u5dumQBo1WrMOsNMOY1NecootW+sbs01X4bqxXM0R3mE
OV1eb/+BCESuiTTALxQXXejfQPujfAVr2Zac/MqkARnJRYaw2MI0lZEJKMgQgtO09+6s+/rVevN3
1Zv2CDOGA0v3M3KqM4Z6a0Jz/peXV/TS8iIWeegBI57Sxq/hLJ3WRrOIm/I44HhGX9jFqrAVllZT
zIulLsKSLnoGAEIebszhGygVTLCjqU3yqGWfJXxCNia2nH0NoDC7vbVrt+Riocb8uy783eCPlkfT
HV8EW7xdSyJka5MHNj7/WKv9Riha/apsKb1+mLuod703Fk9DjBSXxzEqlK9pSezRw2dVQJ0BtSRI
azersfM2XW3jhUH5vcExDqzakyhuTL7buYMLgPVr8Sn6AvjfnUCNG3dIGY6n6M5zturbq+kZzdH/
LnYRqoqwM0Akk57Vu2kv7+KdVDvKS+fUp/qJh0L+dnsjV93Ahbn57xcbWclq3dYWya7ggbGOGQct
qo2zsrV9i7hVIoNWg1OPX1shbe5TyfusSrG5i7ySRC2IHpG/HXb/t1UtHI8S1x6sJOSEk6L+RYAZ
kTNt//mEOd/t4tPN6774dJrWpRHEwdFrNLP2hr8Cv9wI+SszNu9NLPwJOnl1P84DYUq8L05IKJym
RwX1sxOs/oetRH32FbdO/cKXiBJiHmGK22w5AiHcl40H+gRSmfRXLZYnLxyOYbJRRty4actqgh8x
+R+3JLkZag3kN3Yvn7K42pUZcj/PDID+3w7Gnw9+sWfygNsYBPK0sZXvhtI7erK+4ZNXE3eJd47M
+D9DssuKjAT1Rz3lrGl8Np/Tl4ymubCL3oI97HNH4dvkTMR2CBBd9NNOm/ihP4H7ahv/Nr/8pKLf
9uAr+ui13Jn0yIx7pM6eEPpFUpZc72Td0cByBXf6ePvKrZ6eC7MLJ622qpgKoRDSmNP29QH+lL1O
PWhrQmk18FyYWbjmwtILTxtpe1hWFh2t0tyVaIPsRVgQx8Q6317Tav5yYWzhi6d2hPNoaKLXHCrJ
oDjFvWTnwvNtI+vpigmEg/Fz6HaWtA6AeRMDGRDC23P2IDx1D4qr/ZjVjHedYxwgOWw+1/OoGc2W
YutRsV69YTiY4roGjGBZ7GiLMEREJ/IpsM/kUTr4jrm/ozKRbB4pkR5vL3Y13FyYW4SbARp0U4Gh
/FXMg+e2hlKHBsltE38O+PICwB4GBR+sVCBxFrsmtoihdWRiRFDzLr+bCaP6fXtK7rYGXeT5sF1b
ojUB9IJe9PKm+16gTnJLDj13wGcpQN9OZ6j0R5W4jSwBRFUkm07xYTh038kXdtTxN2d71sLrXM7R
oYcB/Lt8sJg0YcygYrniHbr2b4gTMEnSk3keFCeax2323n2MeudxPG7VktZ289L0IjylmVf2aNuH
r5Lf2qr8GKYbQ9erzuzSwiImoapo+RNCiMiP80LiQfHFolmwt2Aj3XkBmKp2pHVAgYlxiV790kro
I3gI9cqxfhdmWumUgSke8ymaECcU9n63OZq65pAufqG5yIRFQGhwJwUgR54pkcxBegZBpOhQw6+M
q28OmRMchNPm/O1a6s/BUy2LsUa4GmfndRHKOrOuoCia/XxHYkz9REEJoLD75gOUsAj/fVC9r8jn
bqQkq1sO2pLGMyQxPNffWw1aeh5WUwnnJDdVGzVCCgvxaeMGrxlhUlNlCJ6q8tWoON2ALPZ8Rqjn
EmWCNisza+1v62UmCi1PUowewCZ2b/WoQY5gmvAUyMgELgJYJA5qKYpQNDCTugscuLeOpdMRPT1X
elQZu5WPlGPrt62H+KoXYVqOUrOqz12OxUYaiAoDdCqKV8TPRif+bB3lg3qn7qZjg8KGXe2SR8gP
BFt9glj4JD80r9amX147xZAZzU1IKgJXTf4h6EqrSOeBY9SiC8FWMsim5Jey0fcbe7vmMy8tLSIA
HVYNTsSS6Yt5Pr5vjTutFJ8ESmZRb92p6JLUEAWbWRTvBARSZ+nFxyavNgA3ayfs8lcsvnmZ1ciW
z7CUrpIecl36Ydbp+fZKV/PASxvzN7+4oGXcjF0nMTw+N0b6w3SGt64+SGflqH5HisWtmUAeQqf+
KCOshgp2Zm8FqLXQcPkLFpcVJD5yxDPvjNZprmXWpyxHtgE9S5TBKmurb7JujTnruVosA+J4v940
yZCmZwrl1Shoc9ateie01SemIM8eUitFl29knKt7CM/ujOJAMWPZPW8zAqJoMQEwW0K9ZNqC4q++
xak4cDENCSbSZQmcomQC1Izh4OyhZnx1Px1npiC1ciGUB1m+RXy6emIIF6ahijP57dJe1AdGL0/j
PG9gPicP8ff4sxfbc1MXKn/BEV6Tx9yyw3P6q3FmZqp/E89nyCBtZFqu0nIHFW1IDTXPGPzqdDuL
amQJ/MPtWzFfrGXKdGlikb8jMdO0sO4irKH/NnwNlaansNw6iSvejMqthHAK0Ve2lo1Xw0rjRoWz
8lXJoYWYfuWKvJ/EbyNCsLdXs/J8xW8zHorTnEevFkc+l2Ia037ClGijflKSFCFYdQfNK+JVZXsf
dUBwCmD1G1ZXLhqwL1Uy5wYlIM/FtTalUS77QE9e80pB67N7M7rwBc3XPfAfFMkjdeOFsnYuaQTB
Nj23gngqLLKwNvSNIZU4F943NPRE+Q5C1Abiwx2s0I/Vrqn3hoaajw35K1IXxl/kPAff3QyUK9sK
MNyi20ykMq/AYehA6mY+zEiAvX+EG1I6ovAKDSb9r2P7IT4m7kzl1e/lJ9+z5ysaI8XyWsT3nuRA
VV8dtjB4qx+GaTSmtiC1ASO3eGpYCOEFAkJsTLqTndriTjmeNHPf/vY+CnRUhQMijtFO+GX9Ql9q
87qu3CW4JWawoc4D7orYyfOmNtAG4ENBP7glzJ4hLKPZNhn4SsimDWhaHDhohq+QbLJcJlkUDuEr
z+0XqSyQDBq1T3I3Ivsom39pvvrTMMcnQ68DxL16qnpeel9Gyl+3L9uKv3/3M+bjcRFPx1wrRr1L
gVNo0KGkf0XxRlKw1uR9Z2FxsXQRMdPUI7mt3IF+zGcZXVs7vOt+zFkYzTWfgsbW+21rVYs3lJhH
VZeHc0LdodPbfptK1bn93daOCQ0tro6hzCM3i0MKQ7pfSD0wEBU1jENZovLl18N3GJA2DK35pUtD
81IvNqhU4ikxWgx5sn+HFoMFSU853FsJCr/Jhk9ai82QPfy9qkUGp0HNExYexoaf/Y7X1q783R1r
F2bar9sXfesTLo4edRMzioaCT2j1rtRD25EioLVVOVwrxrxb0+L8waSbjRkK5OfeqR6KE+IulGOq
N9Q6nfbX9oDFWnn5nb3F2YsYAkTRaz4Zh8SzQTV86I4zurKfSUi2nOXmji2iiJAWYxQnrC78jIDh
sT5A0KHamT3tTHgOtnKZrY+5BAAi0YuKMvysZ/D0X5JTdVKOtB9nt4zsPbjDTUD9psVFNuC3ehqr
6NPiPrJz+D19Se+ivWTAJTrsCpGK/ZbvWPukmgTpF1UGXb8eGpYRVs+YoYup9UZnxZ2OcFdzWHyy
w8zZsrYGQJgfyNQoGR8GjbdYn9k3xVClTAw0CB7Ywhf/cXhAi+/YHJIPhTvtQ6JwsY/vJBc2ZGHX
7mvXe/I/Qj9ukBXcCc+yG+/FdKMisUIxSO9c0aiAMXCqQRX73u3oYxJMRuWFpAUtnqB9FJ3grD35
L81p4AZBW7tr/vqJLJkz3JkPiD7vZrren+MpfNp6cK1EEPJNDfQ6dRnjWrrAJz5ZHaoR5+xnFdrh
5zl35wozZ+1DKJvsYJJ93tqX6yQUv65C3wdUh1mwZf1gFJgWTkXfOvuy9TPSvJPYMhKgNHdSXfzK
pOo+nrYy0JUJSx55JLzAliG1tJZl4xRGrXEQPIPLNe6MdN98QmbY7tAbyF58Ohv3wc7fnrydD9j7
x4NBnQTuQFmD6O6K1GOQIQ7pJt04y7EK7mhMY7tDcwu67/tSQYRHrOVHoxALxxT8HlG98qVKG2Mj
S7iOBe9/xMJpQsZnwZ9iQL82fgu7bx0a8qKQ7m7H7BVgCFbmEQhwjoxYLetssc/hMkUEByrXe9b/
4gAdkCXYWQfhW2F/TXbyj7mseNvoCuTrvdHF0oZB1Q2pkIxzQ9s7csiC3PgISHCnfdIPydfy90wa
FTw1d3MPa7pDcBD+kTdlFz1voXDmWHC109xpXsHzA3+ZWFd+KleePxrnsPplCT97/04qv06yYhfK
5PiZ5qRUfDdWf52+sPoLm4v0ZepqrZxGPnm9U/YiR4vEQnJBq4XPwiPVqN106PflxwlsTsM8luL0
p+qDdUIAiofFVi1g9ZRRAWDmYZ4kXj7FdTMOfVnhxzRK6AOLC57jOjx0aAu4t5e9epXlC0uLF7nh
KT3CNL1xTh4QtFB41s0IQ90NP9SucVe9SLGr/y/i8/oO/73ARVZqZLKRFmmHokb2qZoitzbeUPW2
a9V3TCk7lYZs9/pGt3nroy52GI3s1vRrllpV+d4XmNEekdpNuuPGJ/3jcq+OL3JdOoVy+NaWU4p+
XiDm0FfWuSpafy/7feT6iOJ+bhH4deqkKD5kSHMcolydTp6KzkNSqs0d8uCeM4QeDNxFTfMm7ia3
F1EvzHOj34FtfdHVGnQhAwWQm+WO6gkfGr9W3aZNE6diHt2RkXhzR32QkP0rmCkJ/aPSG6ekt9zc
H382Y/Ajt8I7Y0QRXqe6mtSJjs5njkq5vO8CzfX8yQ1S+aMfm0A9xZNu1A/onvRobCviubUEz1Vq
7aRW04MaZXdh3DTUpvuPJcuzUQMpdpqSMFyf1rLd9GPn5jliH3rafZD97q31vPBxkqrpMHVB/gwJ
pAIPLO0TRMMFjxkXRDwEwkluWa6fmycryX+1YqTb8mTWuzpBv1CZdVlDwabF57veFBxlwzpJRnAI
TetpkjwKnIZkzmikD6aSIiiO8sQAcWatizFCtEPqVInyM+6TH35m7mvEmbjyL1asvY7R9OYn2R14
xKM6VW5nIFSqmPft0H+XkvFjo1k/azXbVR7kS0HT24aQ3TWof1Zjurcy6x4g/JMqJPgOYZ/Iykkv
y8MYVx/DKqjugfpW+0Ea0GEstGifGvnwMKgVlMsKaolip0G8K0vpY620I5KEfQv9e1IhYy4k4UkN
Y/2jWRXKR30wJ5TstP4tQFO+sRUUs+/1VNhrenUWhjx08jb6imj36xBUwVGYosipU6VHGHwL17N6
mzSqhaJkgete4jYRrvX8Yiisc5xyBrMMxZOxZSRDnPqtwHTd68I1G1SgKLFJsCAvHkZRXicyIunW
ufT05qC0xuRaXvqhzGs020W6qlPGS91LjPIRgXkYxWr/UKUlc2Jx0n9Npl51AHUN95JXHiYDEUMz
pIWk6VO3Ywr7izj0zUY0WQYTyoEz8QkBZRYIoXT2PinNO9MKEGAMXhEZOLWIAu8mRTmh3370rfwj
kudbo39ru0FljrE1ReFJsGRBkfoYPGs4mmfTiM9hlKGJI3vfvTLfGmxcNWTA7aORnIAcXTzjwm5C
nyJMzXOkJ7beek7coMK79XzbsLJEsaSV0ITDVLOcvqOQqv8q2+BBbrwtbujZ5S89NWonpqpDhDfr
jb3fJzNPlVjKLeMcD8NJ8ap7P0q2+gjXdUuDj8WbAEIweC2WNkahQCl7DjuTnL2gsMnFLj74Rd/Y
dah+vh171r7bpa1FpaIYVARCQmzlvfdFGptHORLeenE83TazUjp4v6bFjezq1hQFRIXPBYqeNNof
kjpwvbq709AWRYDgGQ6jAzqvPborojtpxkbzZ3WdiI4BtAK7TL/i/b4lcah5XdiSHzXaSWi9oyKM
DE6a+9vrXN26+X2tzngSa1n5jtGUD4aMNEzNPgmznnLj2730U0yljTRsw9ASUOubwTCGA+mQELd2
KfKsMiJ3yJSvWrrF6rJStWbv/l6Usfh2uZL2o56wd/PjzbpH8b2DGPWb5xo7XLgLlMCV942ji7bo
xm6KQPrGE2rpHOklzNXI2aHzar1qtbeJVueEQ35AJj5kvrZrzPbYd6T3TTbe96a2YW/14/KYoImh
gtRZuiymJMY0aDIOC5yJ0GPssG8j0WX7wQZgZd3S3HOdNYavevmzlpOeqyErq5WvYxC8GKglOgFj
J4VVff0XZ1P729b8Wy7KrYUplQote+OcxQ+q3DNPo+9HDqaP5NptS2tOklE4nmEgI9BtXbj8AIk/
PcpM/Sy1/SlTpseoKQ+3TawdCTQfefDOQeyKxCsPOr1IeC2cDUR544CI3jyGgfTBi14y8/NtW2u+
Q0eChooZgZKA+f7D0TgMlFFgk0wySytBuFBC+gDJzNtmVr/ahZn57xf7I+VNpokKZvrSd1XzpQv+
TWAhq9e5TvQBr2hc1ams4EPDAjphpaMW7aNXN4MtB4KNaPTz7eWsHG2VIXw6gNCQmcyzvl8O+n5R
GEKtdZZG88HTtNcy7o6WFL+AKtndNrUCiSRYXthaHG3SGDFIgtE4i8/trq/smVsmclOn1JzwZDni
U3zybPgnAjt43QKyrmzbO9uLyKZK5VCGmWic9Ux4gWPnrZSrjcO+UilmfYoIodafcuEydTZH1RRE
reHqDsq3wuwPfY06pFpaYFFeQrS1Ebqlm9cgaU3VWjXPvSkd4lLfOKErlUNVp76E2hvlUzqY77e0
ECRBCBT8ooJAeYSMn9d+EH2IB6LRVZu31tg4QisXD3v0LJF35XW87EQpch23qRaRNFAg7ppPmVXz
/Ek2VjV7o0VKh6ocrL/UqjXrCj2m1cGgSDhD/CIPgJpGsFC+1FluRzBwCIF6KLIfWf56+8iufUoK
49yNmYfw6oWiJeJklJavnYmsDXyyhmTHJjryRhHc9YXhRpr2nJqbZcIVt6mJnCNJhfoVjsDFDrZZ
0Ah5H2rntqIeuvNfBnU3JPvJzVwG5+CuUMYnLX8c3RnyvVWj2jK+uKU+2ukBfOva2dJ/6GAOywBR
eCgKc923g3/zIphrzjge2QLduwxCdW2iLKmm2rkSRtsKvqYew7fR5tD+nPwsTs/81vwThajcLGGA
0pCZfi/MX7R30QONJRjTnapzEHmcewmd3dgio9mfc9kmasDdHuwG+TC9Isjh3j5SK0DmWfmdli0h
l77GMm2pM92MjMRTz2H2ibMnO23SoYX5aZh2zM6eIvkkTuPJFyGfvG15xdXT4oHLGnp6HkXL5LoN
O0vkwaKeIeCxrSpzipHl+ryzi86XNoytnCJKCPOe8jzCJ8x/vwiTQ5GkddoU6rkfCteIvwqS5kA5
aDc+Jbp/SvszP8sR7URZGlIZk3Gy98YaHyyDnIVgCOoPUvsxMLZGdpaf7s+7ny83I1cRWlgO9ctp
iBCaDFbCh2DQ8Sm82ZaJdqqquHko/8NH0H+M0frhfMwI0sWnG83KpF5vBq+9mpyUpj/WermX9WZj
Qnfp2/5jxoDGC2wve7RwMkMqmn3d6QFc6ua9rImHNIEJzUvCg1xEzjDEIdLFxVZfbxmH/1g1APso
zOHOuef7rfKLZEwHj8UlsRLbtSx+rUPjy+2DvgxI/7HBRCGzAiJnfXEcwjovlDgLQsCoekNhECSm
VSRvcaFvkd9chfw/pi4KQotsUFCnvmqD3Dpbn6oT5GcfaoTNY6ca7fGh+Obtpl//fGmcP0Yg/lzl
JUisg/xenJBSeQUX/7MJrb9Ei2qiXIGJv21o7XTQodB4iVBHuUJlWZOQh7U8AWApEflIWlswfxiQ
chj6d09S960hbRhcOxgwEuCbaHvTfVwcR/5ghVUyCOeoVu6NYXhIp3/K3jlv1pw/MI9DdRPczPuz
p0eVH0nTKJzL7FdQqafWg+sg25ItWTt9VIMAseAuEO5aLERrCopNEuP7ife9rzXH77748lY2tHrw
+CQKbUmYRoig79fSV5UGQSgTPkM3RvY0GD96MS6cSu7vWm1EmhpiPj0f9mod/k4T63fk5Y/cil1Z
1VuPvDXnePlTFncgHqakyOvef5Uy+ZRrn9S0vfM1iFx+3j6S62ueKcMkA8DiFQsfYAluNvLTAFv8
ozc4wymkfzcQrmkf9jEzMVvgxNWloQmtE7JFsJkLVyxn0Cv4Xg/XDr2GOLyTOiRGy4eu6Xe317Zi
iBSTJBrOAJrDS/Zpyw/VoGlF4SwO8a5CTFRNG7uNGdgqt54p66Z47c0XjUUtvGOZjEpQFtzsqaO6
XgeK6Hh+BF+uKZ27dug2EoGV68DK/mtuSUwzMJohaRaf0Ezk+0StnKZFmDZvDrc/4NXjksv9zs6i
/KU1ZhJ1GnamJ/XQ73zRMXJbeugP+UF6zD4bH8R9AVXGL6m0/c2c+WrMZGldfn8d6yTOhnyMfaYC
kEfwbT10Ap3jGR7C04zc6eG6MG1fc+qn9GlrxHfFV79b+sIXBOHY16mKXwst6zQZrWPEqjMpn5SG
+ajxSZ42LuLWli4ufKplcSaMfGolgPQFFm4PNmS0/NzbW7piBq5o3l0cETiQl82WIsl6WY4BXnXe
HQfHruqEW75R2tsysljLUFVtM2SWcDbAnpTDMY+B/Krfb6/kqhvP8WApPJIN5EN4ly8OZ9RVTZ8B
2fzjufLORSTTcy2n26l77a5/MD5nz+K9Xzu3za7cdKxaPMxnBNUVz7cfgvBWYiKRUmpH2qtHtOwd
AzzX+HLb0BVi7T/r+6+lJT0rJLddA52DAMTEO6hQHgZ78aNymOfkLHdTY2n5mFtaW3zNwLN8ofFx
ln2BJMrQvVpGhC6P/gDUMrLbqv4chOGj2JT7Nh9KpyilLXjFfCoun5N/foHCK26OvgSiRVzwNdPv
/IRI1PSHoH0dEJm+/UVXj+UssKsxgsqDbf77xfOpHZogiktDOLdaTR3d2k3SURm22mTr+3ZhZj5B
F2aaING0vFExczfeVad5wFv5MHcLZhbYLTbuNSdJ+ZzrTPzW4Wxa+Kk8FNrJV3CSw16wbF7ftR0y
UBs8CY72bQBl5v1sGbKcexPb4lizB77aMl4dIKxoo169flMBjQJmOskvT+mj4g7H6aAd5oGC2GUw
bePmraUqFm8mNPkQ0WGliwMi+2Yr6n0OjjkUKC94xeMgK6Hd9s2OpsVdNGh3ddmfcdy7Npdqu5Dy
l6rxI1v1t9oyq17g4qfM0ePdHoeWzPveOI/xW1PeaUjkauWjrGwd2dU7gZsG2MTE8pXscBAzchWb
DSlMm4z2ZAiS3Qr/VB/mz8WjTmRB78sA17KOU4WCpuRJCJNwSOfuKRSEf3Px0ODSmRedeasWGwel
qxS3HauQhY+j9EXTvqTZVjVh7UuhfE5nGqZAgsLiHrRgGYWgoRadNz+m/ncy/LjtPFYvGsnkXFwC
FXPVCkGGbZC8bPIotEfnqnbzxzkR8u9iZ3C60rGY43sYTzNe1g1eN2yv3TM8CkNFjLxdy5pQ3g8y
yEQ97pkOtcHXeXwHdIwjmY7e2fF+K/lZ85QzfRpKCWAzrsoYYan1bT/ba6vcKf3KiTr+f4vRZO0S
gUylysRMvnRVtsj0SRnQ+NTOpvnFCHtbsnrby77UvuJufL/19fxtaT48F9eVOnphJcDFzpoNYUtL
C+tYDnA5arAFdX8FA8LIbfy/UKpaXaEJFsecxUdgHHhv1zC9SlK83jtbwr4tUx6PX1uGFbbmBVbP
/oWZhTcC44UEXCB7Z3Xo7rNmeoU97nz7E66ZoHsClpjBNpOS7/uVpFOJzl2ZEmba+N5U4gdzUA+3
TVxvEv0VGegAdwsg71VqCjRqmFpI6M30kHmTbWW+PW0qnF8vZO7iyDRXCCIi7vP9QoIkTOKu4Rqb
wpvIvy5Ag3B7HWsWWAX/41gDh5jXeXHYUEULpqY1tXOSWbZMaXOcjONtE2ufan6sG1BZzDd04eyy
TmvqMArUs9q9ROHXrLiXNouKK+EWJMeFkXmdF+tousjzrCnByEHZwzT43LwVjA3NeUz8pBPw3NuL
WjdIeIBPFizYVSkiUFq1B9JpnpEzHmBYEd5q3bF2gMI6m5IP5KubLHSrH5LISsxgDOFqKtEcxJLk
oFTP8DTbsvdbVD5rkr+RuKwYoWVo0MGmRmZekbL5Yg/Fipcr58IUHH9mf69+RomxYWX2Je9zMT4d
HMaIAUkWo7aLM5F6cuEPjUFbrXz0YtWNoUSw0rsSSkSWuL+9VytnXJrDEXwuiANdDcoVZjRNplxr
52jUXJ+6QJltAJCv5kM4AJigUjrHoOsmFvAhDarNwTo38Nk3p5kQOvytu+aT5Gjw/YZ7catJt3YA
ie5IldEimIUIFm+gsTJGL5QjHbTP4Nb6ngbhMeRBqee2AYD/aVvKcNWkBIgDog5APleoqTBOynwM
2LXmy+AqbkxU+kCRils2vYZ767RVSF3ZOHjS/mtvCZ7KpjqLhNETz9ow7Kc8PSXpy+2jcYV3Y+N4
j89wsxnRfQ0hyhlLjhJLPOf1r6S/U4Zh18kP8aiSJj3LnrXXwsFWtW/8RxtX4DrcvrO8REJmU6qn
Qa2L55525Nj9MNTODvNTWT3fXuLaR4RNgdoi6Sap5iKsezXaGz6c6Odeqvuj6TWBTQEy2+glrVkx
UUgDHItQ6RXRSN9HWamU9XQu6A0Ig/WW1frnf7yQefRqpl+DU+Wq4O2HkIEFvaCcI6WiGyGWXwjN
WwqKV81ZDsQ7K/NCLwKJ1NSANwMN/6dFreOn5ZvR5yaTRwUw87L7medIOI+lsdcqCaLe0Ig3fMmK
A373A+a/X/wASMO6Gjj0eEbo6VCGJkWp0P8qCNPp9uecc4eFC+bAQ8vCK4FG7bIK7MWJP9RBo/yp
SNWHmCGYmeh/a4ptbTkzWZ5B8F9pI8nVKArTZIxAYiRbVz+1w6dUmDaymJW7RHMfhVUE09i+5Rnv
GzlNejkdz7BDunIgOWb8o88iV0Pd6fZXW/OBdPvoItFWlMGzLa6T6o9xbJqp+AdkOdMJdaLtKbbu
ti7Ttbb8hjruhsnruwV/D/AICWS2CSRkcSJUL9NbsyO4JA/ho3nH8PBe/6j/Ch1x7zvFt3Cf/7ht
8XrPAFUas8wnIAXz6iHvCaVvepOpnNP2IUhyd5Qe82xLN+0Krgr6FiCGAUM02oq4nEVyK8ddwPt+
VM5AeKQv/ou2VxmLhu/so/Vi7Gh8PIuSPe7FB+ZQKdmLdvP1ny/z4gcsa5a9VMhJp5smy0QF25I+
Fkq9q2J1wwGv1NhYKFgP4CcGPf0lmEeS2kHLpNZk5m/m4uPQ3KWH0Bn3svvPp0bnr6rNtCVwzQBF
W9ZHyrSStcFq5bNktEd/kj53en4AtO0aeuQmRr3vxWkjwV8pbs+rY9IF5QYZccdFKmLJYSg2NTbl
Z/WvOAVQ0xh3MG3/Je6bRyR85dphB9OnrafkqmH4K6iqqzRbr4j6iqoNzUQv5xxo3IHvl7/rk1M8
eSfvyLBVbrfnJDmEmwietQt5YXYZuo3ST+M8aaRzZpxS9TkgRbh9Mld6WURsncfFLERLB2Rx5cd+
0opY+H/J3VxOD3+D/mVCG7bPaaceZ/W45lC/oTS19bK59qW4Nr4pdYC5bbA0rYoNj6mIpGtQvINe
QlGmTY4uA2kot/K7FWf63tb8Wy5indkhcKOU5ECw0cJxjxIU5GjQ64Xn/Kx8D3ZbpaIrTnpux7vF
Lby3JcZW5Teke8HJgH4uPuK/AdUVtvVTPMyU0IItHfWPwuf8YdhFopP+rD8VTi/a6sv/cPZdS3Ij
WZa/srbvsIUWa7P9ABkidSAzmXyBMZNJOJRDy6/f41nTVREAJtDkw7RNGat4Ay6uX3HuORs7zDKc
y+eX/RK2yqhbob08y4Cgh1oFWopPHx8bsCZQyG0a6AehBi454w5U/s8bBlec+oXBWWCThxKqLoWk
YK17R7TAPi3vOAd6OXbuV0+iGblJ5G5lKSs3BZ1zRISAY6NyNq/EtHJeRK2sTD7k857qRD5qtLCv
f9iGiXmS0E+ZkVdVzftyUtxhiPJGhu7rdRNr5xR5nQBABTw4v9CmAXojERqxk33RE1wgvjw2U6Ge
epTiIOBo9RsvxspWMaowNElkUK4tGvQpVeHGVRXQuT41M2DZ8sqvaLSRgKx+FYBYQLcyQZBFQwSV
wEzvIgTUgxtFjIrRA5mC05jx6BQv1Ck8jm6EMmsfBpA5Tj1EgJcUypOMqec4RjBI4E8kA5et+ilW
WzRhG1bm7pnLFRoJDSLoQfqUo9YKmkOYbCmDbBmZvXldz+lto4mjP5HqJe6Kj4LrDlmQbUTpK6cb
yIm/V+wrtjjzkGofxN2IyVY/0hTXAOuVNGwcgxV/jzE5ETED9DGWKEAyCu2Uh9XolyV50gflmKTQ
QuVFBTDZcWP/1/wvkgCG4Ua0sATm6QkfBHGDA6Dfom7G+o0hRtJ1wQx8hmyudi14RvJbzlJPWWTy
bu5SL3ql4W7aktlei8pQDkJSooCHAJd6toEZr4RBPqiDz3hBgZGfOleHBiFoCKzyPt9OhNbedKDI
ISGnMYnbBZQc0sA8F6QjSg2Vy0l2cdMBHoIx6+wx+YxftWcQraU/tF+5DZSMpfnXXdgXscDsvQHg
R0EKATUS9F9n0XZQyTyipQQIHwVTzDHUHbJINbWO3nWgU4vaxJHTYzSVVpDxNldGViljHD0SbD7r
DmH8zpWFXVW83WHemBfiOynp71plc1dWnsXznzmn3VUBuEIEMqEqAp1VPTVBcm4XR+2R7Cqreu7N
P3igLuzNTkFbR2qE3Ir3S5AkxNPLpG/N1S4oPxBzIITDRAmafaiqzgOqosnLIo8SHget2acg8+mI
qfBmecuIwJkeTJw6XGwaD1s96JWbrYM2B5hoBKtLnJfONyTkIJLgV2JoKu2rUkW3fPSmKdyGk1rx
hYwYFCkHypFI6NifnzmpquHjmPb56Nfcq67eZdKvTjldP79rjxVDhiIeBb4bY1Gz85tKajvmUYmP
AcBEIKb2zgjAs73gYLAycbdDl9V9g2Qoxq8QvSxHP7ouAcKkUNuvo1g8iM8CZO9QPPtZgK6FOm1j
phjjH/4DwtDVjz03PeuRdbI4lGPzZZpxlQgmNdzEY8SDQI9BKx0z7htR1MoWYqQGJXJQT6OlNU/G
QchN24jCOSXJTm4CK1ah/fXj+h6uvGWQs0ejiVVP2JDU5TEBF35X9BJpfK4BRFUwa3XTfYjLqPrc
xDylN9QYQ9kp3/vaPQvUwkNj9m6+/wvjseU7VorHKGlh3FBlY/MM+3T5QcgCwyCS9dYf5Mwu5Js6
zUxhOk7FCxmJWQTPafooFL8wdbGRcS9XEvV3gNtBIsME0+cJt1gJeTFIMFyqilWA69hsJaisXd+u
lQeLIVcYcISlgQtAtpoqoFOOucYXAycC/YjT+MqO2JHVfqs/ytws/QD02anD8DOba7s8kHidUU0A
XgjcPYDRXK5t35TJUCm4Al+03dSSjoIAAnYYt8lueg6QCTcmZ2+lpEufeWHWYIwVZ64MUK8oTtnN
q3OwSYSPFGp3Rf2rkl6vL+6Wndm7U+uRpg182vlTL9kCKCIHo/RK9Sf4F/7AEHAgrPGKIu+8TTRx
nSgMqlT5I/kmJL+6/JHjHoJho/y/tlsGBMtR4QLifVEV5eoQYVYnV75B80NTZHf6JB2nUf9trCab
w0PbHdPKuHLzRyBsC1Xkxqn0xRiUpEF/mBJ6oqG+MX+z0s6DHR15HuN+Rdl1tjtJkcZ9UEwV6Oa0
b9MNG+sQcRxuwElmt3vhuX3vtmZ+V0JjXGksINI+XDXE15cnTxMzAd08uUAtS4FwqHFDPkuH1QuN
1xzETf0bzRGeZnv6F/Gg5ICq+iF/j7ZAeiu+5eJ3sJN7dgPQK5DKrgxqH4pVuGOGqcUv14/kStmO
0ZUCCQuYOxBCc6w7hfqQFrRGgZeViePV1oSk88Tk8QyPN2MTAWn/ujV2t1JvhlWMu4MNBFMteIcu
P6wTuFTVqqFCw4P61Q3xmDo370As8Y4JEQjH5jg9gkCgeKnQRNjmyWSu4zICh31MrgISxdjf5jiI
qCziogHlvZ8aXhuPu2iK9/fTeKtKL+irodrEWxC/2cjuvo7N3Cr0dEFbgOE4Y8EiqERjpXcER3ky
TP7AW/QnCIX5l0CzZBA6gsOjtIit2p2TPinUAzd49xJakGLgHhFZuVsV26Xb0xmlIUu3wHQNFMNs
D7hRVRKiVX4bi0e1ANvcFLhg87TyRNr48qVLujA1HzsYewPDXyO2e1QyUCV9NK1o5dNv65GzFgmq
7QYjCpdQMpm5irCcABESI7gKlDDDY3n7BX4GtFvxJIccQqsBZfbW68iO6mJToeeAYRE2vDd/HMux
KuC1ysJXgh/NqFsEZG4lADx50bk02ZqdXds0MO6za4PmBXpsl5tWqHVsdHpT+UKFOYZMcUYlNgP5
JSlb77pnWPsuXE1MMwFYgwrYzAeGpc5pxqSWPgl6zwgkt01rbxgLu6PVXgyjLT/PArTZOiIxQlaG
JAl+bf6eEF6PjYjrOvhcwQVtnK2CbgO8vPUeClefITW3nOtKGo5hFzAEsCIA8Fba3AnxedpzJa5j
2/J3OYZhpIZ7jCYwKstSC6UImbN1rgXHWsCPZt7lgE6izwBWK94UQ+1hiPWHeDJ2IIF745MssQD/
HMw661WHj7UfnTxtwRRW0qDLXzzLRUZNBqY+osxt9k4ClJtkt4ZFkY9It5Ef/ZQB2P4YdTM7CW/X
T8PKubtYq5mzoBi7CqQMoUtmgHRV7zGXLXShzctZAKSEsnWVlw/fxYfOSw9cL0T6VLWV38mf4bBv
kq26JPu989MGwiEZgrCoJaMecHmPDJU2ea1klQ/VeLAW/9Vxpwdtf33ZVhwfJrsMVI/hY1c6gOOU
1n1FWj+Ongn/WoaY7MIs2XUja284qOEAEUNqgHrSvCmdkC6VhXpEcuChjGeVt0b99ZRAFhUkomnh
JbZhSxvB7EpghmrNmVV2ZM6Ck5EvxzwbuwZjJvmPwkX+bdbuWwcS98r8T9KQrwdpvmeInDG6gyY1
TM/uK6UB33RlWwLX0vt9nd8GAq6i3A9Pehn/GPuqNwn4+q1WJt8DGr1Lw3ia2h6gr15WDyCRbUFI
FMceFJ5Fa1Ck2yB4jguIfrdab3HGJJtq0k6mWhEHTH6pqev5d5lPPoaefBPV4k4ToptABt6Yb9vI
0vXGrnv+rgOsvlKMA8jobMbwWE7DtypNDVvUyX1S1pWT1JNmB0I2mqmYg7FQBnuFLiajCXotJqWV
FlZbN7mzcSpW7hAaWsgYWXzFWP0u90frJLHVe1p+OVRi9bcqOGVsDQOavF19l18rxeZ+bthciasu
bLKawNmZ0KY2SEnXl3BQzb6/JXZn5jfGofKUredi9etQJsG4Lcv455U8aSqUPlGK0ue9yRUUR0XQ
qD5EVvzDKC16h5EZO3m//nXMu87OH573f0zODrzalrqcRl2JEoMe2yBTekyK+iAEumryvfDCidUR
6K4/cIUAZgKfiagRdFdf9amzJW2NkZKsK2E1IztwR9ntljriipO6sMCW+sxCpiXNwId16afoBBFD
tATtGEIT+/rqrVrBuDfDmoL4Yn57p1RkVyyAlbJ61pViBzEwN+L7DR6ytXOBRi64weB2ESWxMOPs
Y0auVSgkaRC20OcsuVGl5+ufsVJoAtbozMBstfJGH4dUxhHvrQ7UzYJJXMPJ9qobH7bIolcAcOgO
6GgJIThB62keodBokoViwHsf7/WDYJaWupe8FgHRFqn6yuYAcAmGRmS9rHDM/vxs1YIijuu6Qzmw
jCqPz7RdWta3Tbo1RLoSUwJkhBIdQzQvKae5bgzlptKQz/Y3JK5+pBpnwglrBLLWlfZ6fafWTsK5
sdlGYeLQIO04Vn6iDlYa7+tJ3Hh41yJIFAnAj8AoSEFvOYuKSqOsodmT137ywiNtrT0dvQNXCswi
swBlAPAcUz6Vk/kjfFR2yFyQlD1tQafWkunzXzGvk6mGkXXdJLAUvrPrOxQgIdgDURUNA32cVfxq
jhp6G4ITNZZsuLFDn8lGU34lmrr4BbOnJkzlvBdZVlI2Cca6R4gDGSZJ6J4IwbteBGY2xrdFEG3W
mNlfPHfJZxtgzN4bOvAilRPsMQNey1Z+mHbyXjjEu+JzCzy50ghAY+WfzZ7j5DlKSYviXgW8Su9M
N9RlSkjjfe9yXuZye/nu+vFdKfle2pud37QqpqYSkDTXTuBBdFSypfCh9bpdisZoPJmYcolqm2Le
5YWJL31uAXT+hw9mmgfgvcELO4u36kkPy6pFfjQeBhsE9bvh3bir3cmqzOZxfN2C4aykGChZMrCF
iJ4s4ruZDwLtsNZLGmKH5GWoTlJ+LH9SiHxeX9YVTwc4pQD8CCJyPBCz9wEwn7rNdVL7cvyaKa2t
g7Z7GLeKAut3EnQjmDBHy2rR0aY1N/I1OFQQCI2p2aGadgRW9NQdUf8A8yfgPh44am/oIT5m9rYy
y6rvOzM/uxeNBIY2tYsrXw0CEEpENuq49vWFXGiCoNoiYiYF34isY0kYHcZjXQ5gZMPj1OzJA2ii
i73ksiliYkNFdDSb1+mGSR2jPXDSHNAKC5DqFW1wnpLBJK3N+Ru/aDX6PPtF8/TY0I1IKfCLim8j
/C+xhJ38rAHRD5U9d88aFtS8C1J3oE5uJxi43MzE1tb9fE1mD0IUpaEkY94N2x7uysf2GZwMxZEp
PUvO8Em+aw9b8nhryd/5Nsw1eKacNKKRKaU/nRq72Lde8MZge82xtHUTfO/3/W7T5kqt5sLm7Krq
aUabRMVnireypx6om3kDcSOkFoLD7+rX8ffHmXHW2DQzMCKQSJs/tHjGw4RrUavM6EeRH4P+1/Wj
sxZpnRuYv6EROKoRm8h/JS7Ssdlpj7LLFH7yP4hPz77EmC2dQHu1iHQYUkswBfFvWbf1bqy9iQCK
I1oEzyvShpnbJm0l58Mo4BagcGXyEIqzamIkFpS8FC8KC800WvoO4ZkTOA8hZgytAVMA8+hGvL8y
94w9Y1A9VqrE3OQsppwmgQu4Hoek+6AYk31BILaTjrmnOWFnQquH4QXakyCboSttZIer1/DM9CxT
S0cuK3Xmmjid7LkEsxuV+PP6iVkLec7TgNnXRXU0FHKIPCMtgVg1HuL+s5ViK6CDVbQ/QHtgkUo4
XLe59llouaEfhXIs47y/fCE5QmOVZj1y3vCb0GZm2G1dg7U3GM8GADKMmnAxC9h1cSnVhlr4WWoG
vY2IWQUhI/QcMjPVrepFFgAE49GR0d5Gw77+dasBz7lx9vlnSYg6RaM4VTAOkamXzqcuuc8O4VN3
w4IeyQtqJ/uJMfn4e2iLG5dmdTfPvnu2m4kWhg0t9cJP8ZZJu26H2dG9uNtKs9YKuNCuAs0AiEoY
kHD2PlRjqlZoumAHD8EhvMN0IqSrOpSD7MYRwT7DHeT36LTVblsr1YH8EfNgMmt7gfTjcmV5hcYV
qdHP7FwUCM0KT5+TeNGN6FLHeKtQK9lKXVcDoHOTswhEyEhEJg6b2QDJPeyDAwSEd4GHzPIkOyWU
dls3yhi3SWXl98YmdmD1WTy3P4vzEH4JaTzBvtCaPbG+NTdQjfceDEsEwBH073vF2qY/WL0+Z+s8
O8HjUMZ53GKdAwGsu+WrzMM36J0pJFuZz6olNmelorSMotDsILXZIJR1PqFDPQwWuEp2JeXNIX0I
tcfrt3ItZYe6LxRYFdzNRc+yzmqQeWnIQowCjXAp+qEr9c9AJPuqV72GRu51cyvfhdEVxpSMAAN+
aH5SCSJ3pcQKKqJoSg2xglI2lSI1ueDXdUtrl+LC1OyEltDmCYGLZiF6+jAgahXMGL1Cll2FtR0D
PiSb/dHYgAv9D2ZRlIUbB1po7gJwOmKiUmTrbE6meKsfgShATtA5vD3u9fdtCuGVjOeLFgHNSYid
LeiR4BAqZaxyLGkpmFx9W4a5gznf38+rLqzMYm9loACyGmnl61Ty+U7a0anx8rrdALesPRJIRRW0
raE1sFSLyJIgaIaph1+BEiHvJE5gyw/Bg5LvGLubchDt7AQhYmAWHnpt4xvX3DdYpnA8wWSBtOcr
5Dl7obSAKlxfS39VWsAgJKHN0u0g2gvwo2gz0kN7t4WCWjWK+i8mbUE8oYtzMEqKOKMOUhH7h2GR
+AFAXGSSduDXLnQWrXgHgaTn8A+mRXTW+YV/AYEQCDRn/rPny6IPgq7wC2NEKUmy0jrZevBXXt0L
GzN3CboNLmpz2ICPLiBtGAEZa+L/N+4ZEIW46n68F0CPA3AI7N+hbeH9SZHj4jfMXn4OAG1RqfAb
+EO0Sx4BPoeYpaWaxQ/V7T7RXN/az7XriAF3VgNHs3uB7mwgs2V0IfACldF9xCKQIFWMsVVB+7ju
39jizUpj4Fn4284cfikjzwDMHXYMSHqJwk0sbiVlwur+gcgBsi3g/IFEwmVYgaRCTCe9xqfgjdd/
ZUj8o+fhmO1iN/wMdoaX2/Az4rE+RffJ6/XPWwswMHcO0BIYF9DAncc0gyzyXVaGLMCowYueHsrU
BLPrsKf30a1hyaZ0yBoMzxAAWvZkl9kyb261d1fXGF+OLih6kliBywUQQ8w6pwbyjCIOTlKBao6y
WWReeYAl3P5/25jPVEmZmDDUOi7iUNpy/x1Rjakbo1Umbtb8QeLE+Fy/VMDgbOaYoKEPSFVqcu7z
6KMWqNTwA9lyouxdXRzMf2zMwUC82mfqEHI5aO7oPtpFB9SoHXInQUz+T8ZD4cZ0ELdLmKsCPcws
nlBpD7rHYch9Kn+24I2Y8n4jz13bH1bhgwHQVmB45/IMINpvq1JGf87IfaU7tBIgQOVHO0Ymt9kL
XPMdmNVibGgAkS3GVrTJaLqujktfx+jRFLzl6kei5X/yQSouNY8aKQzNPkjucgHkhi0OXCvdh5z8
LpMhclsd4oEUiAqvLiBKev0yr90jHHHEJpjNkAGYuFxDJUvVXDMqmMzH1gQXn93o+c/rNtbWDpPJ
ABaBxAnkMLPP4gaIcI58VPi60Hixpt9RCuy+UW4l6at2IEmD0I6RmMyRJX3VlWQcY+QATeSCbYlH
+iFifkost0Sm1gr0IJaTMNWJxrC6QPDlvJyD50bBzKg9/sruoh3mWSD3TSZLsmJMrm6WdNa/7W+D
86vbNdpEOQ0G0W6JTMDCwMPsEFezxI+xQ5ETBE926kn76zu3dsMwVi5ADJnBTeZRF8CUQZvKag6W
MgwGJTX94JvknhjRPSpgu6zcutGrpxGTQuB1YmTe8wtgxHFTtRK+skvfRv6BD96uf89qRCezcw72
OqasNnNKIYbxBnWYcr8xJquUDQezrtFRM/Be6TBuMc0BTxuzmwD6RhbRcygAtHXvdqFRmeCCeJXi
8BBXVIdEb7q5ySyym/tnEHegvgQiMjwBbDvOgtxK1NMw7/AGZBgA1w5yGdjlhGwoeYVMhgFhVKmV
zG74KU+vCX0Hx+RGCri+PBredYZeB4EN+4HnPyBXlCjMRhxryeI+yt3gDqjlgysnsD8QDtLJgqe1
ij+gR4HNM7vsXJzZzYaC7wqpx1uBa7ufYgOCSL34EoaoF2ycgNU1Zr19UHqAX38evGA4rdLSsc7R
stVM1qnAEBpnMf4myRpux/c/qQBJ7Or82yB7lM+/TYxbQeqar5try5MFwWPJBWhr12GIwwATxU/i
bBrl17J5VLkgcsKo1BfkJZlAhFocityPEGu4KW1+GeOUm6oYxbasJC+imhyHpqQYcRoexVS87RNJ
eWs0yu2yKpE8uSPPYh9Db7NsLUlInbzUvbyrHToYT3kzYpQuLr9PtHvDm/kW5vIN5m8+Q50jdpkn
fgUSfqgtN89VoR5x2A66Ep/kSXlLOmnPy9xjxqdWVwhuChnafCz3JENSFw/hsaubQxRInNnx6rPW
pPuwVx+5njKogqvgJZSm1iu7Ajgy3niVQbWf8PlnAUZUs86Fu1rVnd4w3sD0CmSSOhAw0+iPqlp6
eEbhprvgMarbgyqk6N/q35OBPMtdfRqz6ZQKw2cqk9sYmottQKw8gHQflqLOyWObhiiZjSjhJa2n
6a0rC5mXx4NTNORWa7VD36pWWtCbqeXBuxNou3jM77WusEaxPzZZ5ShB4kLT/TmMgYdohiPlijfS
jK9jzGOsqN/FdYHpW6CaIp7fp5O4lb2vxX640cjdwUuLOuTsoW8ptDO5XqV46E0ZADi39jIc+xC6
lmZ3R5ytpv3K04FRaqjNYeATiewcQAM/ElEKZVB/gKoeP4SekE22zr/GHe9q+uaU1srnXZibFUFI
q8qBFIkU72PvDD5Ku++aoyENghIulJQ3ArU1+ImMQVY8/cA6LcUtWrwsDSTMqS+UNoe28h1Isu7a
F9EiVukFfvIc3iKVPeHuNJnDFNULb+uOsw2bPRZgewWElo3nYCJr9pRpwAxh2gkLXOa/hkyxUio9
lsM3ngc+OAUQL8qOjaxtvRAr7vPC6sybhSTOJhXYRkAFjFNJuB8QTwpNOcXt67VHkRLQJBnmFKOL
keT8LYCcVlwpZtP09oYjX4kV8EvA2cnG4jTsw6VfLRLSBlzdUr8llvQt2hX3cEwfeYjEk7+JHVTz
PGWTlXb1VP9jdE6qUEDLvWqkkh2z0YklM+btTHSNJzYMK6iQFo1Ub3yPvf4w7rY2/CvaWuy4gVa6
gbMnLvCIikTimMeIql8D5vtjuGnu01M4WPJb/qF4oluZw20XWuSx3xn+xmKvhJ+gd/3H9OyBRiWK
RhjhpmCqNKw+Kned0O/yIbE6OYOKBcu49o3iJtL4QNonWUVMmtRoqRDBTvPTxo9Z23lGOY80Cfu+
mPugpTHWGXReWSxsay6wXo4SW8qE3rtyoA71gm3M9VfRZrb4AOOgHg/GR6aBMjtudQKy+3bC4suc
fJBQgMHeJ5o79t13jWqKmavNu1j/6kAja0qVx4FRHpS4vNvlzW1AxjukI3tBbD+TsLipAv1ViclD
Ine21qZ+lhvIIxIkD2kO3oU4sbmxAvsDhMfTogDSKG9+clpe29cXcjlsh64CdhVfgyPN4vzLKyQk
ZcEHWRudIF3hMRhv2n9S/l0JjpHXmTVQDMhmdok7HtsjGKQCOxQsOTQ1wR3Hj/z1+q9ZHDH8GCYl
AIwBEuBFi5UmaJ5DVRQ/Rh1uQpVzRC57kvpsw3UvUzfYYR6bDd6xh3AWZINwSO81EPIAs8GmyiPH
CM3qlU3Uyi6/EzH0vWWRLePs6GB+WETZUYOOx4JdU1RJCEmWMvcHpK0mMo7Y1MJ0Nw7DR1P0v2pZ
2SOVui9D6TsJlNe8nbby1cWNmX3z7HXEgDEGPfU8OlWYKLVkKbGJ2G2SAi5epJmV2RXJOiUiRCix
si696YBbyw5Tbcm9X/UQ2qut6hjtB6d80I/E6ZvBVqBP//M3DxEPkge06dGWw4DJYl46kqeK1nWa
AvYZOlKT2ZglNZWR33gGF2f10swcs0L6rGtCI0t9LshsJeAPaUTdgM82wBTrZgAlMVg+rM9hgEHZ
65kikNQfjN6akmavNS34o4ONxtjidOBrUDFh55ONE8/rJqGaJ3qHpMDXwjsivEvZn3RvLizMooa0
kARObGEhkhpvKAQ0+L6Lk9fon1XCW3GROiFoRiWtt4v+vQlVL8l4r5R/jpJhqe2v62dkhfMG34uM
jHGcKnA3bNnPMrIcLj4JSzHxiZHdZeG3TAEzgjpaKeL6YYhN0shWxN/pXL0f6mZXhaN5/RcoK9Eq
EAhoQn6BFCE6fPkL+LFX1SBEntTwrVe0JWBcufCox5WOlov4KITTTZEnE6j1hcppBVl21M54oGRw
eTH9KUb1B024iSUfByUFFyYomAD743QzbVUw5guBRM1KSOgBymyBH3a14GLs90ENUkjWyUZ5qlrB
GdqQWCTSXwytJk7Ygi95yuR3EhPNjccW6X4io41g6IlZSeSlEkJwo4vyHmMh1B7xBCObFMtdhMFx
L5oq8PaGLXLbOjopdRbYhdi+D7HBatnUTCf6trGGc6d66Wy+mhRnmxhh0A+dARgL0h0Rio9Gqe6C
4LcVNWEFtKOMzYXBLecb1US4DAZQnCexjJwsbHzMHO2vfwjzvRevAzOBAjkmL9F1X0x7FoRWWqUr
5MTV0FPI2sJKyAsluTfp9FEW3yO13XiQFm7lyyIoJRDIYJB1XgJJwiFvQH1KThDFC16TqcRY4cSi
FQHyXNc/bs0UNNwx3Y6Hj0kjXx70VAxSrhDF8MRLj0oz2f2omDLEia5bWS4hMAnoAqAbhtmTBbKY
5ro4jLQiJ3HE8Cg8v0CpOWa50xi8JZQZAExbMo0rYQRs6tCOw+lAO3ze3piSoeM7Picnlgkkx/zQ
ll91pNGVHL74D/SIF14aBblzg8ynnB14uRRaDCDDIM/l7shXx1RpPq+v45aJ2W4FCZfXTPb4FFFj
N9LRGrXN+tuqDewR2ymIWc6bNpIRgT9azwhizi+JgkNSmuqDbE8W412W3iAoshWALeMSrNyZSVYr
O1s5IR3CAGSlOO8YjRMwcZoA/xgfNhvaa8cQQbSBvISpzcyPRFulmVTLIfmKLNkAvBDJTpROn91O
vRks3axMmtqJXcXaW4fBG7k+buaIbIsuvYkCDD/TsGDkIIsLl7SIQwuI834dS/wGd1IPGmJbjIZa
JDG7fFPOarmhGvp7qNijI4xaxPyrtVBtC6VE3D7qIGit7+tNweYlcAdsSeizgFSFgegWU7ZFziuY
35S5J8WcoP5N8Fn5LWC1LOl2eLPwtnKRZSGcWYSYJyPnQKI57xPEIZgFoA/DPQkfged2D6B8Az+E
5mDK8aXcY/6jskR4TE/bQpctzxDG9NABQcKA6s2Cwxttxr5LgiF4qlVsWYpBfAnDRMn3SfFFYzIn
4+n6lV8UNIDnYeNT6lcVBYPml3ejM7g40akSPKHZxeZvzVwpTTHvLNL8VMiWo2Y37fJ0whoeUwmp
Hmh152DySAsG9OnV4GlsQ6eBYEzQcLYQ3LT9y/XPWqa2iGlRdMQVAPwZ+tOz7wJ9fVHHUY+Ik7Z+
GBlHkhHN7MV7hS9tTYMwV/4NY5FuDuQw6SBUmUZ2OIJdu4dSci3sWr6FGHm7R7dxT0h2lGKEW3J+
p3QYA5Qrh9NL+/pPXg1LwWKBdQHNmrTQVhqHvtTbJkl8+q2xq33hck/QKGMzK41FP7c8xeJlRpMU
UjSYHgEaDr222QIRqYn1MtGJrxn3HdEtA/oL4dRtfdRix2FGhDc0wN4JLvV5ANBzvQT8qxoBK8Jm
NtsXqC/iKtFX5oPrGxCvAPZjbzWyvrb34qAxsxgVxawjoxeeV5+TLgzrXO4izBqNgZlk8b4nrs41
jTV2INGMizgH50QdmJwmu5MghXYR1VBB5hvRFqdOMKsAoMtGE34kBVTAJTTFTT5oHkM9OVRl/MZF
xolHznQrjs1hoPFdrSTOIHANMnv1Wz4Uuyzjn/i4/BkLFTBGKjDcWgRk4/Uzs+J7MRGLUiBAEJjr
nSMaEx4woJTLg6dQO+bk1xBvQUYW7oGtI2SREOGABn9RauvSPm0ydYx8wfhhRIUJt3lQ0ApNIQaB
3s/1r1m808wYfC5AN3hIFkKnQyxOQc3n2DSQKfzFDMF54m6rM7FYNJhB+AECJMxpIC6YVb16pRYm
I1KJn6Q/5ep2kk/XP2Pr758Fag04ICOjx98vxLop6G+lGv7utrO3CdeXlYFZ1Du7u1Tk8z7FuL/f
EQioNpIdoQp7/SMW7xBcJlJkkOEy74Dn/fJdAIIOFFLQIDnpKmjrK2R+UeIoCvFEWnuAROLecu/X
TS7nu2WUIxGpMaN46ed5CRWGMeOTWDwVtN+DJNmso0OdladMkSwJHfog5B29vMd/DXKswbA2zC9m
2Jh5pvikoyyw7OkAigmGqNYQTimJAeweXHAZ25UGQCI3WFqZW6HEuVquHIJkS2V+cWS+TCNDYk/x
0hmPCjVABqYKp6xPnGgSrIFsHMplRAMTmF7BmQFmD3/VrORQBoPMRT0vnhjbWLOnduiARkNV90nu
9m761J4iO7Uo5yXyxojy4qWBZVRcJRHPMKoei/sWKy2HaSThlGehWYrfDeDmM2GrprJcQhBBYVwf
jRHgAReVP7VRdEDbBP7UdeWdHtDXUBO3Tgi7uRevClOUgL4aOm7IZ+FxLy9FyAcxASRmOkkDsQ2Z
P6hBTE0+NV4rXUV4rd+M5fDCRcCzZ5WeWajmmwNQyxt3c7mgoGM1EN7g/0DPN39TA6Ws0dkO+VNS
Nybt7nrtOVOer9+Gxf1nn8gz2Smgf5abVpS0Eocm7k5KXNut9JYE+SHU8gPN0akQi1teCN3rFhdf
hRcGwHIcFJTlQJQ/c2rCJMeSiqf0NKAkqFfGTSUlLoB8G5HhMsxidjB+gC445hmhyXO5ibkKFN1Q
kfi/6/8p6FG7XbHrXabSrG0xzy3iH2YNZNd4oxXEW/OIdxrHBPIGanRSp1uZPA4qZg7AgZNGv01W
cmloXpLWpaxOhlZDpWpEklJ+9Plvy7UyC0wST+JRMwV45nLh9JqV3VslOlG14I5awRtO2g3T5/Vj
sLjHzIrO/gfITgTxMz9F6GhwnNKjVUGOEQBo5gic2MYFWjrDLyM6hEyBezTg2S8/pe/1NiEJFive
l3dAenwvojfOQSsfgAEw1YkOuBczVFMft5j/1r/uH8PsuJyVIpSKiOGUCNGJD1/5ODWlnLevr9+y
S8y+DT4eLhBch4tXdIyyTDLIGJ0GN9wlTngooash7UCRKww32pfeTuEpb7q0J11nqs518+LCR87M
sz8/+0Jeb1N1EqYI7wwThKyt/FbTTG74KOi+0F2ItzKubyefbKTtp35XY/agF5zgbivBWakasIX4
u7s5h4jXYRfQMRqik4TCT7WnrsyZGoU6YLZnGlU8tObsTQLTVS/2j9E5ZrzViykWhC46ZcP3qlZN
vd7/W4T3/3wM/zf8zB/+enHqf/0X/vkjL8YqCkkz+8d/3UYfVV7nv5r/Yv/Z3//a5X/0r/vik56a
6vOzuf1RzP/Ni/8Qf/9/27d/ND8u/sGhTdSMj+1nNT591m3afBnBL2X/5n/6h//r8+tv8cfi8//9
74+8pf+fuy9pjhtHt/0rHb2HHwdwWvQGJHNOzbIsbxiSBwIkQYIziF//DlXuKlvlsp53990oR0XY
KWUySQDfdIZhfbdcNPW/v720//yff7vYL//n+7f/9trFk8SvQZlgePrbz3956of//Dty3qFFhLCI
oQ569Z6PdTd/WV8Jw3foOMBgGsEFNocYLv/7X4hSA//Pv53wHTTNoN22KnGi4F5jRd+MLy/571CJ
rP9hHgaUD97vv9f1wwP664H9qx7lVSOAUMQbvzz3v1IH4gDUifoXvbkft0Oe1RnVg+fsMHFaWhZY
aipjQVq546HoDpPUVs/8setljEMRoxbAjX3QflxpD/eiCsv3IbeChmV9430dhHbeZ4ssbUwD3bGP
a2isPQ+1nKo4ksEEnxSDt/USjpzkUduKf5ydzr9ZeG6dm7HszrSTUXEV2VUORSvsHrTH3dEGnWok
+deyc4AvH2wS5CdCZ2MxUNZthQRnGWwWcBAS47wWNEhMVSiftaGTLTu3hj41aw18OJOwKmegYAxs
t08dCacmDQQX93ZeeCnpgkilxCxFHaO5NXjJKKNJMWnPsD3lWav7xI2qfifqyd+6xq/P3NbVx8nP
lwNGadHJmR2xk4sZSujsGPCRbeE3z3NZRZdtZ2Dszat5YHZQjBEbwhJKfAF0Exk8a9bE05bNFylI
eTIr2iKgSpRbOKg3uxolwce+Jv2X2vXzs184wUWOIeFNYFfVfTY5lNntTAdoUxZByVQY1JfGa2fD
5lBMW9cnUQILmfZhqCwPXJiiK1lf+cVN1Zj2Yz3q8UaWVIM6HkkZWwitm9nz22efK/8zpdW4CZUd
dnEYNU6yWEV/Ey7WCFTLNBdXZvCQKqBeai81qWgSkNC6iKhA17wuI3cP4QTSMyuHhwcbwXD+5PgF
beKlABS9890madAA2tG5yXe8iJa0N7a9D/xxLCDoTWAOiCKvPZXWAAXGLKjhySAJviQisJuzrA1B
RW9qv6xYLiYtToU7VVCkIZWBza9uOJOael8hAyT7RLQoL3a8dGAE2FN/eBgs4pU7g3HkAg/dyqax
4a17CUgGcC+TnBaSdp6ynoYKTCfmeYUrElUt8xGya/Y5qq1KMJTw+hCYTkWMZspvkjCHN+SGqoA8
QnOW3onIJ2YL2SurQFdCQxWO2PlX0pkAavQLuifDhrSFPcTQnHSdlLYOFykgKPUpLwLnZkJ/h7Cu
4xWPwY7FSh7n1joT7VTXlSeCG+H0IeJGhSEqEyg8DjSwxn3rZHAFz4eW7mpuiX27EBOPjcO/SAz6
prgN8ulTNwbzgxtCIyoZGwGPqXrhQ+qCSfIhc0e9JBH4HtYHiR/2t1PdeIr5VjM8oecCsTluLyG0
WzyiG7ZkWXfZeqGdsyazc49h7TjllgSj/jSSoNr7oaFgJw6kAkvRgEBflwqajE3uT8xSWf6IBk9z
aRybXFO0MHdkhmo/s3VOU0f3+Vn50vfYWMxEIuHKx11Uz+5+mjxMKexuBkzGze2PQ1g0QzxLI5xU
oYcNlGFrQd+3dpbTVGpoxVdqHM7ob8ImtOK2hfUx2BEAviOH0sWk8mQNynu3cZ2roSqWc+a3TgXo
YuNCO4tn5U0UDG0eB3qmx1BKFOG2K71TQaQPtVXMuiHyWANjVgzVGIeWalBNci9nTjvKa58AfZcb
Hxcz19Umsgayt+EwFrGiDsWx125wYYWLuFyoM02JHXG4BItsuWl6596BiW/YZx8aL+vvVYj9OYEs
heNQl/Z2yvT85SV0/VYQv2sk/ryOyz/E8+2XZg1+/esf+h8YvB0fHZV/jt5pPz8Nohbfx/uXX/kj
gLsI4Cj+UGp6CLyYYf0ZwF3rHWSjMD8GJQL6dTiN/wzgxPHerao0KPnRyabg6SK+fovgxAnerYw6
VLGowKyXlOA3QjjAvQjVf4VwoKZRK0KFDNewVsSQkfgxlLs5ZD2Vzgjza4xFqYamHnqgNVm2nWeg
wJpV+sYrfWuv+locq941901Uyc/aCZdPhHd9yVq0rpIgLFtn7wOOnxaj7+yxn3qYLDh1OuAMZNie
iG9meC5HfICvoNg0jqFz6nOc+SaLhtjvhigmdMmvFkDXUVI4sas7+t6dZGjSfBiklWZkmcatW4UD
vyukk33uhK37WNABeEy/4cI5NSPhZ6/CNB7ndL7EEszji7wOZKxFN1xZnYGmnkHori+nXMkQSq25
tOTZkWMoPjdu2DSHNXeFKwVBzcZKynHes3mKMvQIhtk+N0CDnQY/I2Nila5wH5chL/KtKJ2pYkrl
Vp1KjJ94wqk3n00RgN7SKXfOEtczDdkZO2rHC0eY3k2nfq6voq6fbyT1i002hvkJCbbHSJtlzBd9
zqwpgNGJRfpdsDSgOBqzaXSFVmWtrkjTRXva8o6yMUD/sHPkrdaWdz2DdHl0XbI3/vA0jNxJg8mY
LaIM1CXJoDYCf712mwiiKNSVBdNRGUHLXMKkKRkW6EzE7QLBmYewI5G8pyFsgHrmoIbNL0hN3fab
Y+xvHRz/v+X1HsBW8GoBdR9INnh/vdAB/vmoQPtDqS8d8MT/2vfVU/35+zPjp+/1xxmC9l70DiUf
QPGvq4CXl9Bdwv4FvItC1BWl97cywLZwUERQ21ulPiHy46Kv9+0QwUuYyDkQKUeZgHY3DX+nDED/
/Mcz5PVtCF91N6K8FyOsIIv9KI+cAgdqf5GTZLReGDSGIAZ1UQaJMydLGy/mvs032CLIVpE+h2Aq
ZYeqQVBnNIgHaKqUu+BT6TNq7SP/pm0B77ow0Raaj7TaBeYhHE9F8FlMTVwvNhPDp5Ze2/SU5XdT
tucIxQEcDmLbexL8NiwvyHgRqEMLzrh/1YQnWlxN/bHE/48kOxpx2ettGNZxlcGCBtNvcdGRhgWL
gW3FRQDRNcKZVT6jwM6ymzl674nLhnwpu5qN9KIzC+sxNqqnjarOsrii0963N1N29JoUnBTtMTgf
OGjAFDun2/P5yZla1iG/tDNILiCBXm65e2csSEo92ObjVO4Dfs76nRxwkB7zedvhfeaNr3ZFtfWi
k29nzFTvIy+BsO6gWVNe6mXriw31QF882ZBzqI692ml+cOfzMl1h9NtDCpUfzPQIfE2FYaAFhEpx
teqkurtg2nXmQ+LlO6IP659mY+gD19djeadmMMggJijPtXfR0du2BybtXPAd8eICJM0wFTWrW1aa
ZCi2i3/oyC5QzCnP4D85atvyP/xhfuuE+Hlq8T8ya0Af8Z+Pgo9P8lk8fb//4fWEv74U/a77LgDD
DfN9cCIiIFsQ/f8o+h3nHbqHFDRqTD0g+UXxyrfdTsJ3ToAu89peBP5txfb9ud2JHb5brSTQewTh
FcNIz/+d/Q6LqB/3u48TDxrgyE1ASsa58rodNCioIhM6AkFZTbTfcdcV1WbkswFA0+ahZ4Cm94n1
2XamhlrxaA90cpOwtp3sUIR13h4iaVnaBmswcPIWamDAMV1gJFvRuO7KLLwXURb2VTIFRsivAnKE
6kTdPmp2nSyWZYcaMlPYHcJB3ytoq/44KHjsJGpyA57aLs/7XR82VZaGeSVbwyTYs9DxniGmqJNc
RQCa1ZPFi42V4aIF6+omkrd9VffRs3J4gzf3Uf2lWR9N9XkeFIh4dZmLBz26zpQso0XqfdPTBgJY
YybzjTN14Xw9ezKAl+E4wx0JdbZG5Rdi+o7AGVpignlYV9Tyemk6B6ok2WJkd50FUwm9ibCO4Me8
Lat5ygGYdHhIh01UztA/ZwP8QZ/XZs6860rZVhfoTZA2DQFRylLtA+ca+6ZbIga288oXsSxuXeZt
2S0bDDV81NkF1DOLnGacEbxhm2CA7J7ntqjCXWtU2x2zoBk/FnD1vDa0roOYFANHpWSsKWSqnkpY
QORl+ejwsbE39thZ8sJvZ9cgf2sbcXB6UQYnikoyQkGuQrSAGuS+MQx8m8fAcGqNrNEFoKCVNKYD
ArihW1ctIejK0wzzFgiZVTiPGltYCVZ/3cba72wQ6oBYmeek5oH1uKCQ6ZMmt2Ww70EwzK9RL4YD
K+2p6TDCkQW/XyAOXFyMvjRZ7HZE5RzqwXQA2IRAXC+2MxC9LvJxmN/Prpi82NgjPM2pnfnyUybW
lK6R1oTZsBMW9pWgTt2lis9+uYuIVG4cIEuid7iroUqHDtoAGIUPLW+SeVq5msPi6s/Qv1Hw7fBl
p1Krslp89R7yikk5emPPBh5IcfAlkL4bU5UGFA1aiBBoDC9QTWpzqpqzr/pgOJQcADGEOdTvDetC
5N87XimRLKqz1A5Ao2lBRpdXIs58NOTYYNUaDlYexx4YdFHkG+5HjmoZgP0aRO/J5CBp2JwMhKHH
FWXp1EoXE+GgX7z7YFLcuSkMF/5mQeIJT0K3qhz43s4VjKrm2e4+OJmTLyDMlga3zkei+dRz2ycb
njVcb5WomzEZOyGgLOQRF85LWoZpuRSouqNu8OEW38kwQqPMb4MEyeqCmr1ABjPHPhRsuue2dGaJ
+FvZY3sxGVF705lEcwf3pFAKAwloWw/MzcIlTHk0T+6ytfg0tlceln+VzF7nRmkJkHlzFeSR0GMM
J3e9ZGgsct88FJg66ric4AL3zEWORYm+36zgRUpUn8JEG60oyinkrkcy4tbrAZeGa7YLc9C4ff2l
ncnCho9S7vZhXMIK1xxp40MDxAsXdKxMXzbTOcxRn29yr1hhYDNyI/BC8JdNThYJ3ruvnX63eBH4
ZW7jOV9AuYSu5qjmCnTSznCCR7VkEz8jUR+tuJUNITFkokYoW4ZWVn+sFLWynBUl6OVbr6fjlLYh
LDpT2+6tZzly2O82aKpqVhJif7YGTirQeVUtL8ugWMrULn1TxCsXrfLZMFaw3mTKHgoAtHSnn0Or
gUmeruqpSqhyoyJnFVeTtQM4TV7S2UJPxkab6ZBVg4EuROfV8ijnzlybwF+w9VvgbCMI9qVFk+ER
2xx+SRyiRL4izpLWVo8uJ2querwkQ9D38lH0PRo7bU+XNskivNVNC1cgheQlQqZkz47BivWLPEhy
j+u7cuYuTFYbx+iNI/lUY+TEHQ9S0iipH6diJD7TaGpjU+WgsSUeAdhyB3yMFwEWV5RZDGrpKG54
lC9fyj7zaoZGG4R90ekO3U8cnq5BLKTQJh5KXTRXNDDQmY/7MrR6oBiEBaeB2ZbqPKJ5E16VnKI7
WtG8W091YkjsLLPdJHXXLtWu9eBqxzSIEeIzfEA4pCa6YL4KClvDRUMW8j2U8vTHyusEPdr56EXH
LgQM66htqc2JqEDfNS3aNpsQslpmv8wgkG/DBXSzWEOE3gEb2LEbZLgVve2kgVw8jWSpkowQH8Ma
aw6zQ+uqgGId+txNSu1QaG2QuurYUgDWmHgD6GI4FkIVk8AsH/Oyai87NA0KHCoqM3vazVjMOlO4
s6XGY2JrZTHtIcymED0sMUNxkmciTx0F5E0aSNWeqt6q3DPCOjR/mhAl8BMBuKy7MOGc0Suy9BbY
FrXrSsMgz6Cig+8sNk2KRftyY5tGjufRiXp/L0gfQoJtbrrwjAfUdQfstnC5DEnj8zQq0YXdqyKH
HbjhvtQn6VtrzU2moYgnGM9CzkkYUiYotAbBBCLOVcBh1xPPc92nrfIBOKJeI7rnHlYuaB6W0kPY
C9VZ8VINF00xixmUr8xbbvtsavp9loXtkGRjM0INGn0M0Gwcb6EpafFsznPuotRx+wrY1hCTGWcn
XW/ozsQDFAi3fCAL03ZLwzTD1JTu29ZAuKO0lXTSyWuGjFkhevWstNCbT7heSntnTJQHKNtrG4uS
OA6AO+Eqh0fJqspb1bX6oGEBmyXGKG95Iosq9NYmebNSuFzi7FzY2ORbTpsawFAxoKm8F+hIdy6i
Vta7x7JsLZnCcjhrYyrarmHSbUP87FKDBZXU0MLJajZFRYqdXuKQphMuCIw1TBtppfvqrsTD1SUC
smgtD46iIBLofoPLn6TiiTLejAjaBj0ZT2U19V/KcsnIBakKXey6wcathHcNnwX6nkhxfUYgCz3d
Kg6pZqDLFTcPWWd5Co46Fa8CFFKWwTA2nKVfshA/4F4WaA/lmETllQq34zIOem+3bRgxv6Gi8W/s
jrbTZnIgDZHqvC7QXbK0jxZ4DsuB+7zndEh5G3Sfs87t+o3MSAOpHSQl5Dm3cxecKlcVm7EpHZuh
2ufAQEZjFxwhbd/zHRgAVXZVztPUXSw95M4xa3Dd5cELy7n/ICkd5Gbhi3IOxhCcJoGYNWJdNrab
ma7RqFNaz3eLMIBq6VH17e0i5qn5ynN3blO3NeO4//1+7f/OoSs0cX9ZgQn5/PS8trf/GOGuc9qX
X/mzBgOsZe2KuquyLronf9Zg3ruV1QT9D2AtAwD6/hq8Ett7B60p+GMAWehASDX4rgZD7UbXcmnl
d+NllHW/U4NBTv9VDbaiwNHcgQILUIvg/a012neIhDaswyWaUKQL8BxREWXYRdCfAooytPskB4cn
vBqzeRjS3J+94amZ+1YyAMPLNrUBQMKhaCJtF6fZDaXZ28Zt+mtq5UOUBD5fhi0wPnW7tUqgZyrW
OLW0vuaN16vNpCSAJI7m5ZhKy6+6pF3CpUyQtWm0iQfiXSHG2tknD7B/ybIC1Mcr0hEKDpjNofej
Oww2NlkU6iV1CQDNKSh/jjiofEJtIqBa4sRztiCYihzdrdMAMtmQGJIZcobxZLRs27mU3dHh7bz3
izGEN5aqWyjjh17n7yDjJ6wtUmqbb6lTBlFSSrjNsSkrIxhHTcqjCLBZ2+0JJ9z7EJG5k5jc6TpI
FQ6Q5tBqUlsprgPnJ8NAB6KDXe6I+7FE9o5ZoKmrWHYw7tkBgX7wBM48gfqR5doDZ4rYh3Eq4K5j
Ob2O2zxUn6OBezct5CkVE512rH2I5EVeYYA/68uINN60hX+XhszhNPPiiB58i0yRmL5W1zjdrOyo
2mESyarONd9qpOrTvggLDxKvmFA5yQA9m2lDLZzgLO9bVUNzJYvqfINhtmOBAqFHomAwKByWaXiO
+7wfE7jNRN1GdbAEfx6LJmJkFnBIpepYaHjyoeU4IOXMrKrMBJNVwLtLPcHCMfVchPE7D09LHdsy
cxad9t44QeQb4CP9SAYjy+3oZtrbuy2K8xTTSVTUAZpp4TMeeFTfWq1joexuXmpwSmHHe9Qvtfmc
11WpYh9yFFALLFt8eFq0Xb9si8rCgA5TT5mnU+f3E8DvOH3jrg1CtQ3R0Vc7qL5BiGYptKtOJAfG
6qN0Zy0g/5YZj9+RFrlyAgJ1yS9sZVkCyYwbSRUyIRxFj7XlNPkmqoJ52JqmGiuSeL3XO+/lHPbN
B3/taWjEAfQ3MEwgUAPxR1QHzOpNBnVhq3D7HX05pVs/ayEvCr0iDJ+Xl6PcvBzrk0HBCxfC9bhH
tMDRL0e/HQDDL2EHyUu03OqXQOG/BA3oRwWfJYaSFRbiS2CZqSz7Yx1m0Gu3elTm52WZhD4UhYdt
7Cgj1L7Fom8PQytRtDGwVrw+TxaKzBnKlrIfHxBU5Mw8IIHVo0vnKN/nPb710Ytmy7+aSl/a0Jg2
AEs+VqrvwmcsmOEr7ZuBJrr0B0g6KCgG7pdRKOdDQRdeHnp3ngIMgx0xJgOaRgMIcGU3461RUpCb
kgPLEEvdhv0NsgdbnRazyG6rs6FrdwB2kGGL/gH2a6xgBoobrwMjt7Wuh+UoiNu3O7vG1PVKIXvD
qLtDgrStILPefc6RaqMPpGtewzg58PIPtM4w9YDKbc1IM4T3RrjtBGjrqkiUddnNYAxke9A1905z
OQuU4wtdq5yuzC297y3lYTCvhnYyARtlN0P2Q7aldwqbRUZbr8jq/Lqxwf49FbbEDJmtKt0aR5/o
YYaHntX7oBMzT6gvgAnQSzfD69NFUtP5aIx5w7jvVTBEO18gZ/4KWfNeXc+RTYq4ljpogbVVK8pK
m8qut1UtkbNPnQvEbQ+WqcVCWYtvTiO/1V3935kIYHLyq0Tg/NT1/Kmqvs1k+u8Tgpdf/SMhAA3l
HRqdwI2gzfpt0PJHUxZTWExy11kuZE7RWl25n/8dwdB36JECjumBrrVKgOBKvo1g6DtQ1KDV9tfv
/U46AG78D+kAsAdQVraxlV/sOjErwif9kA5AU85vG2tlSE4nv9rP5REp9xHTl8jfoiDNYY8DDVtI
EQCYdWq+FI8AktjNo7spwQCPOYll3AKIMQI9WO9ovvMxziivLO+BhBI9tMe6ehq7i+BhwGFZvq+6
DjnBxnGOisQzan70yRb/yvMAqTEHFK+MFkkXJdYMpKSMOaqBeVNCkGBLsngOTyK/Nc3eC6/t5gBf
Xn9CA2Q5FDM0+cgejMQAXYPmIBe81b52VjW7zN7IKe3sePniPPXb0o+LLNHIaM5Ox4oM0l9es3ch
+ZIA+h/kDCZBDO5ADJPKcJ2apBaT/e1SAj9SoMYsURtBMQyiNUWKARDq0zHeRe7tPH/xpkc9dnsR
Hjx9xky6Q6vrofVBI4ChuY1+zFnPu7nZAfO2q9YIOb+3zXbsDip2kY9ZxWWlTv14Mcz7AI4v1gfa
jVtpPespBTfwu7X6DZL3PQTvFe7723OHjgaaZBBB+5uYN4bLckRLKgfxeLVbrxMNfNuWwo+AIlFh
b0lnviKI//3zXkF9uQsh2kbi8+bY3qxsYPMcPpaxjsm2SuEN9Rbe1f0xz/37B76aLSqlUetX+MBq
v+qQVePRjq5dEuudhfMQIbgFkozqM6yLBbuzs1W5aqg/OFPqKzbBQYhaFzY6mlaSf9Id5vnm1NK9
txwQ6xifr1X0HojZty77FV75v5cN1PBqqAA/K9QP3+/HqF+mELS7/HaYj2YDtkFY7iSG6ttSHwY2
oQvWAjS3pZu2BXcag7f6LdXRF8uGv5Adf7+E9cj4rkIYAYEL+gh3Tm8qQPBS7sV6ijE4sNGJK7Ax
jqGzgW9HbPAUe5A8kCGf9bKBdIkL5at4bTGkM01EXEaXJSS5UySUroBykgtT3j6eMP/xcfENuhy9
uUFH/421vT7aX32BdWl89wUi9Osww/DyW3rdvF/S6Q4ydDHnDPqmI+CbMYa071eN5wY39C2Gwyst
8r/fvVcLPbKwWGhB89s2nYD4DjbOF3eAYmj1nO3kie/kBnJcQJGeoMYDBGzyxnd/mZn/6su/Wvcl
mUgPAdv81vFY0AGbuinUpYEsz95ebhdn6ybFxiGsoWlgb9v8aAFaWSYu3UkvQaYQZCcQDIAOMQI2
Jda0i8RGOEdNnxSUVQA6e8p1in+zcqDd4EAIoXy1p7GloUQJhn+6vAc0L+bJ1VIwjPKjG8dn6G+z
uyFLrPcTCoyBdbAn2qPEQf5snXkTW+ghIt8UTG3MQzUyIH5znM1glyXzOiVP8TP5w/DJvmwq1u1x
gm8Wl2m0GJFH72ZA6K+LT0LE3u1QJCULbvvjbMfBFf/iApcJQM9zFsvjmJqk+CDymKgE6hQ2aGWs
fr5ysQg/NRiCYH1kcXS5XAef8aWyrZN6R3rA1PtT5WASwhas9k9OcQcH+LndggjtPdb3zbyJWiYu
MU/b2Bteb2wflSJzQ5bPaUDPK0ndvu/kMXdjnPWIH3sRPMv2jFQ4JuJQedetD33N6wJVHfiReu/Z
H0p9VQASBZdO6M8ED/3yvt5G4ghzwB7YqIB/MRCvma+M9xAsH95YPz/NB4Af++/586o9IAnkQxbL
XTe/f4DYGv+weneKE/2k02Vvl/8PHoGvrDT+vmVe5SBASYouq7Fku2E72lvMSas9pGH9eIZMBGI+
QjkOcJQKKPxchGZE2AKSuG8cG/6vjw1wRX48NviS+YG2sXPpVjhbJ+4pgNYxVqJoNxEE4HCqOXrr
DVfqCCUEnB1HWHxeR9fkEACdcR8lTao/VPsmJVfeF01RFjO3YPUngCmygAVX/nH2Un5jUuvUn0I3
dW+GOzfxY0zgINDJgnM5IfMYYEPk7MINpO+TJslvwxvHYjXQuHuh0l8/7BdC9D+fFUAF/viNK8hN
NSHcw27NJTDzzgHK4KPcTc2+8R/WL7jrFhBUyBb5V8K9xDeJyQ9QC2juyGG+BJDEfOye1IXD4GB0
8+tre+Wb9HpRoFX147UNTl/2jsS1Odd9Si7RJABqHedGGWMa3TusY/Nt8fHNRbCu71/dklfx1+2H
jKLjmt/6H8e0xG6Drjf2/pR68LOvEdKwONvEGZNuOCKk8IGZOxASapxckMRwkz5MJxvaCJs5mXHU
g3yW5nS3OJfIJ+kYL9kB2S8DnKfYWtcCQxnnIJ4Ah9H1thBxBD2WJE/sOkZz7L0D5a9k3NV1nH/A
uRvtZgNZyxKDjgO3N0PEAkBqOthHjcc3hWnW7/mr+/AqCZBd0eXFuhmGBH4WYtduSeyl6xHmxjIp
ceD9+nmv1c7fPtBBdx5aHy+g11dxq5jaiYB7koOENqZOHGwUfM/qOIxX9Yc1YSQXU2xtqkTGAQoS
UDMABziSN8Vsf5r+fH8hr05AIbVs6vWbh2f0eeqr8uAiPV1nyLF7U26RJy/DpfU4HK6WMe4jVgL+
nnSH6iPAHBciS9Up+EAe1baKqZU623ZHkuCxvC3uwVOJ3tIxXrOJ14/p+4t9dXQ2bk8HGiLVab96
2MELRiAxILmUAd2aF8jnbbODjVRcYkqxedMZeN2D//zpYI/i9e8SLRkov1vWZ1afuv18zvaUIQ3E
GsUZnfhvWOMB5/Gzj4O6LwCNq6HB6+Oq6EcCW9UQT6Y/ZSTlMfRuWUi+hnrLgdB1Mce/qKyT4dul
TnlxM5q07s/BtO1jAyUKiJzsfWQ490C2bGFGST46y8a/9FmOf9S7HEZsd22XwO93kkkFKZ1mA9w+
a0+ut1ntYyFBmied2jVliuJ1sJJa7RZUq1CFs9n0tYVI9zOg0HJJMXz3gdVjK4r/EEUJcMBw/jZx
iOFialJgTNBFz7a03Am5HVdIo8Gx5gGycfI5tNfX+rMAdvhkgfifRKjMMBhlnwAyyYAJSbx66zCt
GZiZ05nmpxqSfMF4mScNmIPmxh2g28calUwUwvzqYOd79Lh9kB7NM9zLSH4Y5rtxuMj4nWW9sY1/
WueFq3Ea2GXo8L/W4CC5oMLuszX9ndP2ojk02zARJxtezRh152/7660r/PUa/O4D3VdrcMiaMm+q
CHFiSuavJgHE8FY9oIVQN0nQpA+nVfZ6uL/2ixi0l6544wv/dFF+//mvYqg9jYNbzy9fGNuv1QlM
fgFnKxD5YXt7F2QJMuHlsnjihkFNhe6BaP3o2LB2OxfYJe3zr8/RnyZT31/Pq7jZqzwEBQTXA7ak
y3zDpg2hSH37WB4ALbfjKR6KPfHB7q0gC/2WA/tPcwpIZUBXHeLAK93gxzPBQk9eGFlDmO0wjjd1
jwcC+Tk0dwMrtm5RfVm3ZtvMmGOnUxGr47JpwIS6JwmkdEto6vbHnMT1VuXwMAMudFLsjRv0s0Dz
/QW+ukGRrRRv5CpVd0CgqRiG45qpZzh8Ley0UmFJolro5b3xuT9bKJi7RRYkCoC4hn/wjzemQSuO
QGs3v+XmCgMwnaAyMjnqMUxdZFzYaf4CAe4TXIeNfBdAgIpZEwA+ewXvjZSAUPimysdPjtQfLupV
sLNHGyLOE45U6wD9OeiIYbFmJ4SNGEnMNrsY31Kf+1nj6YdPfBWx7P9L2nnuyI10afqKCNCbv7Rp
y2VZ/SFKpVLSe5Pk1e/D+manS9kJ5ewO0OgGWoAYGQyeOOY1Q5JgsMoTO7dYC6+L9QNTsHW9Hu7/
B84PF8qZ708zz6LDAoOEfsmmT5ulzTXttZ/WQ0wHQHLGg/7TWv9vf9+5fGymlXk8TTwRpGaPQ0hD
6hK5+JZ0tjW6pwKi99Wb8ULl8sevPDvSRd3JAC95Jjmh+Lu+aYNhq/yomS/4pmseZid8re8SDyXt
awx+5dqjz/LlaU4Rp11+rkYD18lvJNeYXX3w1LvmLUdKQjzob9Fr7VjYixRgDIOJ3lFt568n5/g2
HiIofXtwdtZxJaUetE+dacqGm6IBfQjWHamZ9ZXv/0KG/8dmnWW2Y2T+13eY/xYxZyetd8LH/jkD
4bjqsCGBbtB52nPOXp3erjz7Qrr2x7OX2PQtYZJTPavg3S3VtZb50VvhZymum9qP5ZsbPOk5WzXO
IPtXf/Ryzs9uyUVGRAX+Tfgxzk2nRtx8ACBDbQj3ZGpPJpna7LR3ud+urvzESwfi+5PO+l8G43cJ
aHJ0aDIHZX5JchOZPljh5vshdNrMGRsy0oU2u/QvXYhKVxZw6ZP/voCzOIukbJ6aGT911GzG0QvJ
1wYRThEOgm1nBdBMGDHO1z+FCxfLH3t8FkvHaNb1qM/Q8kTNr3dqk073KbRDZARDHcr6R1j9LgyK
V8VfOmSjEBSTO1d4JwEj5NS5luJL0Fu1aTEQ9AXFb3Ejef8SyYy7LX2iXEX+K5WvvbLlSv7b4TgL
yd3UpkZX8soWB4Funfnchq+L/qjlznd/fzsXb8Fvb0c7C8iQ8opqPEUR9fXkNKoDIdmcHyUGOr0f
/S7XR8hozql0xmE5K9yQXpHbieaejqt4vAOAeU0+6OqKzhIWXYFem6WsSDj5LTr7ThgzQMIORvpR
/Bbh4fiNA1IOa+gjuFLcHJdg+mU8ftXT4mI0hWrJxA8fS6xizqLpjB9Aby2BXPyRPqexE1V2d8hu
o0NBBSKAWLRrvDwqb66DBmNSGcNX/fa4Mekg+c2Ltu/ddn10ZgC8mBw9jCgMW748ucpxkw53mcMv
+PvrXLhgF47OPws+C6aScDqmZrkENDTRHPm5AYETc+PVT6rk14anMFar7Xa4NzWn9Xv39KyvIk8b
1tUm9qvjypzthMj3qQO+wyvFoSWvXG3JX4q633f1LOqaOZRvY2CRjRvmHr614W86zSuJjs3pyKwn
nf1xrY0Y1V1TXvySe/33p2Wh4YeKGiI0Z4eryypQLjoVsmk4QF9seqp3hYsKgjvixPMjdOX1vDFh
idojVrMVzZ1YfUdcqkrcK2/qcnT6ZyVnOYI0nrpYX1ayyP5O+5bmNx636m1TAgy+z0C2ZojImoOj
Bf0u86CCFQ4jV0edQDyuInxObhWVgatfLXvlnEakKjbjz/oQ/cicevv31V7MEkHV/ve+nX0IlYS6
RB3xyqDSrcCIcYggs/pWUPq17B3dq0I9lw/yPw88O8hlSmMBjwzmoR+zfyzcMWAeMvQ305v0g1p+
Wrw/vIIx5elDL3hNXNKR7JvOld+9hNq/nZezo5p0aSgcgaccoDZCmMGPIzyuRoXhMyNuZWBQ4oCT
HeylTkl+9BXSJ+pNUT/F+ubvK1EvZwz/bMjZPd5qM3oMIxsCuBfOguxUd30wG/cNrTAxQVz+t8LH
O+qSnSJkkM80O6ed4Ey4X5t0WOTcCY8BLRWGSk9pysR/V8j7E83xaaPwk4bI7oY3C1TAaXi0zGe5
BeVTvwwjTZJbK/b+/mvkiyEACIa2iI6p//KrGaGWoeH2pU+eRe9xulG5cL2xDEbBExFfdTP5IdOD
rAlmeaXGwIZfgP3msSfbmJa1jmJ6BfgE2Kapf7X1eTFj+Wdx53eiga6NiP80iUMXsKeNO3wMpy31
GNKskk2vOXJT1YUsMj8In+ahj7wY9DptJnc6NEHDZPHaMbyyXdpZ2GraTFTUkhWJ9xNmEDYSYJ5w
o68pY3QbntRd9qPYX3uqfPHIfduHsxAVGaPUFzVP7fzJgTAfV3etvg0bGwMKT/AGx5rXIBHNVz7H
RN9KTtWRpFwbAVxqYS0qf//3rGhnsadoB3UEbbhosgvNet7FyA4zcgwf6c8bbtb52LYGfz+fl8b+
fzzzLPwMYNITczkCEl2P1McRr6ZPSOrs1J+5U8qHY7g5YikfYWXvZpg6HbPXK0tY0tN/hR7snU1u
ATROv5b4rTZJkM7FTqOKDjM9zNaX3qQ1l7o5sftLkR4Lq/rj2HlzuqoeGE36xuOVBSyv928LOMuf
jZNVtGjaLML0SDfB6A50VwvyR4UgckSN8++Pu5xrffu9Z1mvZh1HuFPtok9/ApwbPunhIW3uDBH/
h+zGaPf9u9auB2uNIl68GS1PTT2F9ZC1O1O9z/tXQ1o30qqs3Wh1VFxEaTxJvY+ydbhYMhKic7dw
1JupuBGUK73wC4s3ZK5HeuFoly4aqezlt5cldWUylHOXkbLHiNrEna8vdaxEx7oWfmSZ5HT5NmRA
bgyfSgN9HTk/hideC5PTHRVIrm9wBToP5X8PhRgEn92qepR7rJW56EanElZoTgIirH78fdsvfF0o
YKNaAh0Zjse/pMhhu+pxEQ0ZJXAYxKi5Y7vdj0wqGJk75gq61bXNOpO+W0aJfz7y7OOKQnluu5RH
Qq5bJbBkV1+QttZbJiPNRlwlDt4vf/+dF9/Q9995dpPrYTzqvclDRydufHmTkGcW7gCA2AB/NL3l
zc2YPUOT1aSHU77XCXPkysazJT5JNRnI28nL2l9F9btxpvQWRPYYwgp9VeWnUX5S1Xeh2g2ip87I
oVvj47U7CaHYS1/j4vCGvish4VyqM7IqEL8NkyV5L27C++wOQrHY+SIwC6hQsVMe98Xa3Ij7dENv
JztMeylcJx/JQth1jkycajv8FT4mv3HK1SKHS2OtwG69k2V72i1IAhvQ7U2MBFhMp9w9OfHTcV0m
TxkpTuTCEU/vhxf9Dj6WdoPyyrgvg9Qx9tVqWHWHMoid8fWj+8k8Rx3hYDlQhFVXCbqa/LXadis6
X3gt4mLqmMJaUdadvhGqQOzcOLnLjaX1PFJqlvHdmNiMZYA5mviImF7tAE2CNbstP6XhbhxXka+u
ZwABdoOjIIAWEYrB0TYTr5M8q1hJFTbJIIwidJGdYRXGN/xtMrzU5IbyrFTpJCfbJPYTeNdoQij6
JsmrYFJfEAx10vL9lL3m5W4Mf9c45Wn1C5PmDNbAljrvVDW2gilauE2HtaAGqekBv2oFu+evB5AW
5ESu0m2UVVUHJwPVl+DUOCNsYgjLVRDlqcNqJyALXqw44U5OPCTnTLfYqrcipcZpkybbU41EhlO0
DoI2w6oIt+C4Q9d8K7aG4QB6VH8BU9bMRzG+62FwTa8Dk+B3/RcLOK6T2jmuQfkAsAz99kOwHMIH
IyucL9QbNaLPyvN2HT8DtfvEa+M7XkaZsOeeBXnKsuNqr2STjZ+sI6mmK4Yf7XCIwKzrR9OexcCI
O7f/SKqPDBJI0ZL+VPla2TczVpq3Q/VRT8Q76Xl8HYAMZX6sPjSN3wHZMJIxGJTSPtZ7RXvNgbOe
5NJuYTNLzYOmwwn/JIxrbJThgHoyC8jM9qQ/JdFtC/mvU26b+WfR37XRryX7FmfE3vs7oaK3mVRu
dnoOkynQrEf2xpC8EUnuk3n0j6f7tr8Nh70VvUGYQykcSi6kWo2uOpjUOn0OTwGHEjCAXQdZ62CT
W/jG4JR4P/ym58+QO/bAUuWb6bN9Ml1I5LETPxqVU62aOpiElTb4hgdAw61Odhgj8bFJoo2MFj3O
FbZoPZaz6hjHFdhSOHR2Me6TDaAdcaXFv04mta9ka+WDUT/BPLCx7wTk8i7/NOTtnN6M1r0G6Xxs
D3BA01sFA6EtUmZJigoLdhDm/VF5L5PIVZSDor50wkOOZ0HvD+z0CUAWjsD5tkWy8nRTjJV9VPfx
9CC0mWs9irh2CCNv05sMp258jJPlcgKa+6YMhtsDmJISAWz+KWir0tFVui1j4aAFajfqR3YkAx97
iLCMkYpt1+KpjEwIoFu7hv4XYE3mFUmg/LJK6ut8q1tHp8+9OoI1cCvJQDj0dZm5SEtV1mcSlq76
oN9UyVa5qzQnnohDbcVc0B1B8ybDukSBNSXtjjsKZRbEkKLYlel9lXgQEVBFmYEdR4glWp8oL+16
vjJ5+BW1Km3FApVC+ns/o/t52iAh0EKwBCp02ljhZ5ve9/JTryP6Ct8UYh98UhAt2r4p3/t6Dirt
LomJZiA9ay98OCXuHH6q+K9JMMmld8mM/GLYZ45B/1J4GNQXDWozman2ox+eAZMkFiPhTdkc4FoA
VObAlj8hoQ/D0l5X0KeJn6PwU68OQ/7ejE4Bvaa7ZmjypYP/rxSOex09cNyn/qUkPIlmI8KiWbp7
CSgXt7JWSGV2NjjShIxovkXxD9kQG1ED3R0B3cW2CMTIRUCcfFdSdrLgoe2g5H7Ve+p7bThHywMG
mNWBcXpAG/LkgCZFdqpEgu8uV/DhvhVQeK5aX6HXK/1G+ybOdgRrYH6ucCVDlS/eibisSjD8cEv/
8tn4lnUV2TCMgzpHh9x0KkRGRZ/5WPje/ibSWDE4RxNckOSkGnY4TgLmi8MnbQqaqhCMV5arXOum
XuxafFvQWWYz5QOql6UUMX2Bp8KYqdoPPTh5J34Xwc+pp3XpqIId1Vj1ZDlIpN9CGcjEks//R7un
L7yWAbERlRjZgLLwlQ992xvhOMQ1FLmliSz55bArl/olPDpW5Tb1BuoV0AfhHgiM9mj2hxyYw5U2
9uW3QxWlY7u3iKafZVxa2abqbFrLZowdTT5qyAaBRLCprmbaaDrljlV6ufQp6G9LupmsRgFbc8z7
dvqE74qv/bqSA156PehxA7JHOh7JjLMSI1dnNB5OwrIn1XpiGWQ7oADyQJr8GVVWf/YH2n6Zpx/X
tJvM1Kt7t2D8LTlc1oq8gvaDp5NOugrKQ17n0kNKkEuvYh/lS8Xft5WeoyjGvtXqTA8J+dq21/FD
tUdjGTf3mWvqeNWAZ9EZIz4T3vLGKRK/SG85WCUd3tauhQ1cUwfjvPhXxy/cwXn7H8xyl7r7PLgs
TkCwYDlj/zKDStEzkCMtjw/xM7qjDt2oFRnhj3ydrDIP9OWVHuQil/TX553Vo9Jca2MHJ5QMXnTC
AJQf81wayHz8o4WbuN2HzgAbLw+ED8k1T9Dr3cStxJ84SbQkkwWNo40KoMg5cb1XlF2ukL0QmwL8
Jd1rH6By8RXqC5sDCxRI4mclYQ/mI8eJeWlblJg+jy5C52C9+7fwTSpshsE0vsUFNTU+hS5XTwlH
VR7emtE/jvsIxi5IhOMeS+POaxU39xV+tvAqoN6qrIboVzWuRKiqlZM9Ge7fvxP50swQVaj/XvpZ
40cTM6SbK3wln/eDyzLLGBDbRLXQu/GPrr9Ryk0sH4Z5L3Jzpk9GecMHgjR9v8rj9Wzts5R74RQI
d//rlZ31goh4kZqHbOoIPLaZfaP12nann7ALdULDFTpvAg2cOm1gJlsdzNFzvjakvaZsYOBJpouX
Ku3ywjO316FPlyCTcMpQDQVoZQBpOZt0RtkARzLDubL1mnVzUFHI9iJQw8EItoLsJV6zNYZbomzl
LCZtAZoqXzoSzgxQnTofem7rTL3/99epXOoefl/X2YcT6jEKKyVXAZ4jZvZZWi4d4SDc9E+Riyx2
YbnWtI+Lp74D4fNyHNw4devRa6eNCYTN7V2puhNDmx4K87bczRmPYnEj2mXkm/U26vdysaoj5KSu
dYkvfULfF34Wr8Xe6pGv/rrDZm50Pt3ch+4WKvdoFJa6DclX0pAtY9sWgFfuRb7uQuZ9rd+KfCNh
3jVkG0Hay6D4WLF7bbh+sSn/bYHm2fQ0K8scpWPeeO21zx1lqrVX8EYzn4bOlRLP6L2u3YSh1z8b
mTN5PUpXrycKAjJKRgggunW3FNDxW+FbMmYOuqPD8wDVKfIyRh6RJ1g32swfrq37aZdLduRdDVOX
our3n3AWphpNKwqUXSP6P6a+bcUfE5SI4oDQDo1G0L2gHysua3+gvd0EfGLbBQl5i64WtwsccEeV
wFv6avEQ7jJwSjD5Yejpe+utM3bTNTzjV0p3fukgDaAaCOZri63jn402NbGAEE1ktDPg3+pm8kz1
npRWN2yTG2CkXrIyyCTqbZl0tulO9RpgW52SqLbrZCOSp6prvVg3lX+07lOwgYzxkX5MK6SiHJMU
Uaiduf0hxFc6hBcnj98XvryHb/lYWNJn6BoW3nwsPKSIlp7bwuHkOJdBGwjeQnQsNQ9YalZ46eCo
KX1WMDeNeiW8X2wlqZBcTRU7ArwFzuLUYEkII2h0WhdzWN2RVgvR5ov6p27hGl41wD0zNPlPLvr9
gWcBqDlmZq1lfXRQUCZuACZ5WuSdADYIHjL4mpd3G9Ri+vXCxZKu5OQXW/nLz4RcqeO98PVivm28
oXVF0SBddCjrDzMQAAFjShS502h/tKqXD7Q5W6ZpBRak02q8hj+7CGf4/vizu7TsdWSoquXx4KNB
nbmSHzcUgJ5Mgjv7FeSFRQKI14/UeIjyETFX9IvpKaYhYJc+Bbh87Ua4mJp/X9TZV8TdLqplzAvh
yonfo9CO6U3gqpnYVuJ3B6tlyOTQxYueRT9ZqXoQv9K9qLu9vB3pzv79frqY7KoGLsUAMWVEbM/C
/MSkvprkkc4/Q5WZ07iX/FFChXRRC0Kfx9cMEIJWEcQqLC3S3S+iJasSi1t1jRBcu5ZvLTDY3Z4i
n1zwyvoulZmLt6uF4YYo/oubW+i1GM1HXmGMPtmtujGz1TELMsGZX46yTzNwNNaTKwk3Bu4S/nHp
SIzJKvyEokpMH+2/L0e5tpzluv92oJE6PMaiPiyIXi5D2Yu9yM0q75g+x/QsC+1Wn1/BsDYd0lc0
3FCXXXqy/Jv/038KXrHSgtmji+kWMqgeRPYlBaHq8RGZtce/r/VCq59q+NvWnYUahFFF4Vgtr9ZN
b8xPmin7DtNQyDi/ugC5XucqwuPiffbtiWexJsMRIy4anpitabvpNzrCvK7e/wiP6ynFYrgOtMob
JlDgOxUyUeehss/ISOlvu/DZwEoiNjYGpKH05lpBvBzjs6sLjzkNIpuOuyPSnH++tw5NsriaioVR
s/j9DKveF4Ilaf77ni/6SH97znntSM8wtlozXxC9C7WbUW13c5KfpJ9T6Qwv8VNOA4KB7QvGIOnT
jNNR4hg36MYNs5sHreGlTxH9xs+wsuul5LAbCpgpkN/ozBc4umkBrgtkLy3Y0FW8aQ4L9RgXtsGO
VnAwgIyuik3qR14/u5l6Yw5gtEYa9JRjK/TcUaB5HWiNIDKyHLurweRC7fJ9l/81iZutvBFjdnn5
9csQ7vRCt/N4XM/9XZ3/1BahJSdqgvhJRTHtpQHSpbuTL3mpn2f3IvY0hvApa/tTsoW9+vdXc+nm
/WNxZ5dBVBc54rgsboHRtE5L5cd+7/7jLg7W4u+PuxTmMRhGRQICiIaN0NmJw89D6EwUPB8U9UHq
AxHxhgCH2NLN1Q+AjjBtmn2Z+SDqwHqLBum9Jzb+EZ9hzY3da69GunQVI4aM2RH+4xDLvtb7LXLV
syEetSE7Ur0t6G+GHJCStQANNQ4Wxw6uumIvI6JHTF4IaXl3qzHiQXsq+3l8Sn7mmkMHv6XjrhM7
XuDw1vpKuonRzezeJMPW6P4pS16Nem6ucha3Y+8pVVCJQbFlEtJK/jFY+oCeCGkx7wacvx56zVGt
B71/HLEQANu4AIAl1UdzJt2hd+kgt70XUdt/y+7jxoPh1O3Fl7qzOR0FmLpmKx1OH7Nkw91Bh8dW
H2o40h9k/6Ll4sngaUbqHEs3hGh90hwI7gKEZQT69kBtOyipgJh2MyrDdvjU+fmLed+TgfrtxnIj
rzzA/K2moCv9E340s/X77yfkwvR3kaf+542cJwIzjrZiyBuJn3tPg3GQBvPDwipU/WQzrvIrV+nl
D+Db85bY9e0EMN1EUwjlJ07A4r9GW5/LK1yR8Hix//+DWvvj1511IKUxMfHD5Nc1rhno+LITtBag
teSBpeW7v1KvWhduZmTh0PxW6S8irX12M3eT0c9DGAoPsbBLmZoMRtBXHyXHUt6UZaDmgZnfYdWg
JG6SOchZ8aoBlhUqiARXZxrdBaXglcpjPCPG4qhKYLW35g+58bVX2VtGrsenTr/XGVwu+XpWP8/T
qjQDQ/SydMUATRcCcLuItaSkbqMboVKLuEK7iwVyqJvaGFwhXpn1ujLeGjVoLZu6M8FaCDM+aQdY
Ffg/I67uBjcpMH121tpNC68XmbjeWCp+BijarzC1w3vLx0SnuFPiYKo8wIdFg2B0wKyDGcc1INKl
LOKPfT3LInQzDzUZVeeHCC4qRB0P3RiGcgFGAx5olI/8cI3CcUmHh0cuajzwg0j5zkJn2yniQFUp
PCDHS72GNxnKVDthqwcyYmO6PT4ft+m98TDdyTOGBKDAXfM1+t1IdPZFdmp068cFFyT48c0weOZP
6w15rE28YvoyHBYhCDpqEJlPXqiuC4ZVV66aL1TUebbx7Qcs7jffv7RCEaGhaCax/5A9SjvpgHyQ
a6wSghsqZZ/6PTdy/rN31ABhd+DwDIVd3PrQcg/kA1LQiXko19J+ML32ztonLzTwb3WfOG2+NR4/
yIbyuBd/0jvaMb0C8gIU3sDAnEE+ej7Xkt5LLcnv7+Pc3NbINMHUThZHAL8pJ1N2k3ds0fSD4We3
98artU38yDVChzI63h2ZiqK3fj/AJFsGtorTBTjViJJ3lUB1iZ9soqKP6y4eIirwjD83GgXQ0uoT
WXjgu+iAop0Yia4k12JIgJuqZ1jeTGUSQSyLfMATdvouWAxDFq2j9EH25hWONk56DNLc1xGwZ05m
wKvOjz9D/RcKbUenAop99S6+lCZ9X/VZqFKRaJZOoSg8YA8WZb6mIvu0nbzcQ+bDSTTfmPeThSpG
aDOKQfPvyvG8UPMZeBugPQglEe6wdZamC/1xKkXtiM3NR/xcRN582uKh9o61vWlXlh+jWK3aDNAM
u8aQz50aBK98o/Amwc1B35iiQ7FlnJxxtT3+l4baHwaWf4gx/XtzQHPBlV06F/SYzlsGndhpTWaN
2SHWtkW4H9qV7MmL9PMuWUZnJeLZ9kl5HFHd7/aJlwWtdgXue+Hz/XMJZ5niXFvK8agCV5INTE02
Su1OumvmCAYGZubJCOmIYECR3CqfUOVQqeVqV6L4RenYtqrNqbMnxMyp/Gp6ugstPjxEeIXHDHBX
J6iMcBoDfRf6o/UAPGU4MikH0LlcjclGwP4EwbzkVsViJXUAlb+MjCuuZKdfHKc/I9QfmLnzeuiI
sAP/9AtmzlwwpfJnVq0Evt9hn8TBAE28g8aefIQn4OY7cX4atFVfPaSnvXq6LyPYdCHtpHKHk7Wt
3C9wNWR5Z7cWUdDRIzoFI9aRU/dS6AdNg9mWDJA3MVQk28y28OFpOYnTlXN9IaH640f9q/gahpNa
S7w3sEA9OU6EvA2IOnXd0T8VUdIHZHKl4MN9jBDz505qhCA+Iu4rBcHasyyuOlah0MyN8FDngLfK
CuWczs0WNWVp+ZosZxIweNFfpVB1xuG9Uz6VD613FPFOUvFUzExbUR0VLD3qCcd9Kq5Oyg5wnDki
V+ToTyGlgrpUyb8yzCmM6j6J32Np/8VhxoyR7ZekjRU5R/m5nf2T5S1zK7rYKB0BufmINL6WPnaa
8ndbP5aYWbjFbHcYjnXSvZfX96KxTlqEO74EWRo54O85hvssXmeThxSeXQ34WrG+lWnum4Q8Y2WG
q6O8U4oEaJddhVsx+hi1OwGMiSqsupYG+0FPgkHfzHGE++VOX3AkldNBd0yCY+UbYEvQirYzPbcz
qr7TxiweMn2fIW1u3Jf1D6N+EaafAjBSMzJIbl4G8aekrkUJsdpf2AUr0y49/i7GzyqUnW6ebKvd
RnwkQmhCbQMsh0maCXIIda3x+dQjKmo9jlNQMXVEZDaM+UE4jlhv2nAXnXwITtDAy/IWLXI5f4+1
Oz0vXClFvDJ5zLR9TWNugncVtYgOPY/JNtXg0ik/llxW96ugN3pI5Hep/sOEYC6FD420VcM303oz
zbdKPojzz5TBZ0HRI9HhAERodrKt93d0PXM/r1zdvB+UQ5rfC+V72R5OtNJxLwZcB/2yWA1pUJk7
5fiZQCsVHhLx1cRnLj/9TnFkAoYEd6g9JNVOagEzYTmy7cdfVvjLRMyz736f4g89eSzBH47x7VH/
0Yy8vkdBfIXGYqg3R+mnaT2q6m2Hikr+c85+ZrKfgdtIb/RsX8BOvZWSj0V9b8Zwor8btaAI0VqQ
npLwyodkLFf1+XcEfhc3MMx4RazE/7zKF/HQwRhL4WHczD4k/ZVq/cYVGjcpA+vUxC1LvzPu5beB
ZLhb+ibt6ByVg1g4Vv+sSO8nKeNIbYAjLUhG7q7xrVYIpFiboC6l7IViI6BK0q+19ktVIke9yUp/
gv9F7xdZmxIKnsIgGAjipoV01N4KqH6hfT/aEye6iRwc4I3HrH+UxadCudHzNUclcZjVaPENBanV
r5g5IVeTBNXgwTSziidJ32mPxhWhE/UClMLUSXpEmZ7tokX951Y1iNOHab90kI21iH3BOsF/5bhq
kB7ztJVBin58YcJRGRsNhBfOvPpuUn6lkSdHT5b0iHKHasHhke3i6djfSQI227RWw20P/bgOoDdp
E2DzRXhDS59rYPcF0J2r/J5LUxnAtIsQuEn4ZGb758/Qo1LrtSpfRiEp9dFWYozNRABQyAJ3v6Pe
n15mhkwslWujtquHjLL4GrThwq2xYHr/WcZZNiSF+JQkCVTV43uzRhjkTdd2qKLsl/6gscZAoL0y
jrok5/THE8/qG0M/lbMp8MPHyClkV+gd0XDbG2WF78puoRVYN5InfcbuNSTzJVbJ9yd//fm3FgDu
P9OIte9/MFKLFGSo3ZxA/xi3KNVBMUCxxu2i9RjCusD9A+MHkrxr+e/VVZyd3xFl7KGY2XFxk9Lp
pBgDE2K4eOZAr0A9CI5PDMqHIrjGv2Rmhmyr6RsnIHy/0oJZ3u2/gs4/7/68KdZ1oXWcWvZDv2/f
SRCejJfwTf8l7Jl2DJv/iJ9OK0DqeWdf+4yvHYOv6dW3l4G5jDlKJx6+lKbavOvu5pXOxL97rm7C
bYaKEq5018bmF/uA9ABp/hsKXqVfQIpvT80aESdSOYoOvWajncmYOfLb1LUeLG/yVR8obc1/GDD7
1+qOS4hIPNP/efRZ3VMXiTXABWB+zLRNCqQMVtfzHO618k3VX0M4CfGDYAbDuNWim2jcDgvzeysl
P6R2BXruyMePgE6Vb0+n1qONnqm+rD6Y8vOp+MzAFaXNiv+VnH4gS2+oPr5YzT5t9xIIYnUnx257
G6O5o9jhnvRMO9A+/Ptx0i7lgt9/4FlEU4RMHiyTvR0+tNOLOK+Kx+5QP82W39xawDfuE7B34MMr
W7nJX7l2wZUd5ENToY7rTgaujl6B5t+t8VQ1dv9KopHDuaudHPHdd7xf4T2WgPMAcI+kILZZ+/FL
8UpHapaeq9di6YRiRJP/tIqd+PD333b5o11M7+kgixoQgD+jtdWfSuy7reMhb3cKIscC3Bn6QfEE
Hcx0o3YXDe99ZTdA5QeE8sCc/qd6NlrT/vtSLmFqTBR1qBF13N1x3P1zKZ11CmNpGWkv8Mp+2Iny
vZhuhno9kfQrrrTKCVvmDjA6WYubSHsppVhcj/Iu1lcpcrdT/NHWT0xOjtxzipdZnlDuNBHfzRdU
ZCNzlwyrVL4SbOSlv/qvYPPPss/Lk2MrxKFZMjsssQwynbDwssGpfg2AtnWMdlxlQKvqE8lmjLMn
RpvI/zd2ZJDTrnX/mPhgFiovjDSwzcHfd/RyKPq2tLOXK2spPnwGO4ofD3bc5nqQwSUvGiCMf3tA
P7tx/T8JCV/V0fmefMEgRFQNRd7nn68yTDNc4suG8S498FOmYu3wC+5ZHt4o8q4W16W4ArtKn9Za
my+avI+PbouYbOI1qtfgchZjqCXfS+nOxBZe86TcKfTfcfU7l9ZoJJabxA25S+BmoEuXmJRUKzzE
FqIQGMCcDqL5M+p3s+E2mp+BY85tJO24c3pMGQpPMwOuZ6tdT/W2nfYdk7lAwG2m2Ardg3bcWzB9
phdFeTRpHuELjx1pg96LLZUg073s2gTrEnHX/L5ZZ/EzPOVQyTJIgciJxIUnemX7jjmWXVjcmQwG
6VyBlCc/Rg1hkxzvp34DlAkoFA5Usl9AT4k2aoneNm6mV/UaLp4hJkuqhkELEuraWfALxWnKhpz6
hkl9wY2NMJuXud1q/JhoDqIc+jh7S4ftGorq4o32/cFnCRzOnRmWdKgopcmaZjqa0N5wm58QY5fX
eJUxhaydDv4IeE3cma90Ui6mj9+ffhaM2nyohVMNN1xfog+DNdCPtvy2gPPnH9l94VyTo7wEdTS/
PfG8uzxpc5v1eDcc9CeE6t2TDEzD7YTbW5R2OaOd6aNoJuU0NZ1RdpFXPgZ5BQYv+2GBxHfi3zOs
iNK/EkIu3X3fV3UWQlQpMyeQTahf+MfYWXqrhoeHttv8RxL1yrjn8rfwz2nTl+V8S2PqUijH+sS2
L2h/tfXZhVbzkRIE1h8hp+3IT7FnJc5H9PvkzOIqwvicyco2fMXGE7fHZtEKvXYUlUtF7PdNOCti
awFLEU1DsgDX0yBU7bZAQ2U8OmFNh7/s/BANZhpSo5dx6/DJhvoO89XoIUYNL/IKr9TW44JuDyKM
wl2YTroDryUTgMbDv/Nj91pOdkmim86VTOcKSyX9Xxrr8azgOqMjcC4dvcZ6ioU7TtQQ0MLTbsfR
jlVQlP5kBfHgyAJ2N2t1t0gVXa3CLl2O39ex/Pm391kkvaiXMrrHLYqRFVgj4OP5Z4OZgmuZjsKE
kih2Lf/Ho/vfV/L3p55dPydMT/RJmY4Hq16PCzyhaOnaSoGqo0KXPMXQvwX9ZyXeLHkyQjy0IaCw
ml6J3C9KbQCQnET1u243cQYf5TYolqZxIMjrIYRRKxhuaKw7jA5xkOoemVMp0e1Jvc3HrZWstSWX
c+IaMfix2pT5fY039JXw9BV1/3XBwraAp2NpZG5nJ9Iq5/g4yd2XKE2LNSGWQfi8/QwXv9563bmi
M7A2rMQxsUple1a9JHeA9J4q+wQiTfei0Qs9pXP+D2fnteQ2lm3bL0IEvHklDD3TMK1eEJJSgvce
X38G1BG3Myle8cR5qaroVhVAEth77bXmHJPF1Qr3aDdNt34jJDv71nJgggELXLUD2UysGvotNE9v
0QwRA0fETtV/pBM05SWQ4mEuTqNbNQ+Z9jKXdP/crl4PCtY0IKCLcOvWMnl9P/r0yS+eqChtEoXM
G6AdO80bfvXiQmMT3I5zAdOfN0IoM9GJzrfO2FcHpgZyNUlBbqJol+afhJyaquxKtAOS0zrhvWwL
P0Kvtynl+9BeoNbi7c132Vz//pn/e9GLPZDs1Soziwr6LMysxJMWymWW7zgPvJpAFCgv7wPyPWx0
zGT0VHc3oWpXl/9Pn/piG1SNPFd1oWAd+UkugwPKDYrRH3HNfBQcBv7/3m6uziQ/fct/1OGf1ovS
ylVj1PmWQczGwToKvWxYateOEwCvFWNj8khQncOKtOeT8ZyK29EdPubvokWbkPeOqCoNRunTbWjG
NbMMqTT/78f407/7dG99V+njGNaAFrN11j1GmTNM7iTtlIx3DM/hXZ/f6QvsduJo4oS4xAeUGNW4
G5M35ASminv4nCpPibmVrdXMxOibEG8SgttkR43ZBXhbbtGrrnbjPt/0xYY6zYFIbjLyKAluYrIZ
3xL/3DLHcfFQ3zcsAoUnb4uDP52FzKWyDHP6gwkv7q0lCy35lYfZIreNKSBaJQwdX/cCs8jNfhxi
TLXxborPle8WxgpVv3xMrWNSeyFhJb3jg/bVnzPI4dlW0Kgvx2SVDQe8Hltp0wW/cr/0fMp1CdPx
XC/OdCr/8WlBmAfKPte2rNEzX71KArt0Ung3y2WUV5LkOtL/SyuPiChX1JtNMuSrlKbpcKcYd1X0
YLSbZt1uGIA6+UiOb3WnSFs9ONUMyF0/+xbW93m6DYuzwfwb01rgtbiJV6y8CHkV3Uu1lZW7GVLM
xokispZXWuvFGUMYIsxWEVAGEq1B15L1i6gKilAJRDdSOXmMz0Z2DlJyv7y84eltt7L/o+p3mnRn
yMdYWeucVzSPw46heUW4JnknFNdm8t0iWQJhhI/lYd8STITB+3UkrCFcmY9zboeDHeobgxfChL4Y
HyVq+Nl4iRkI//u9vVqsw+iAXk5qHl3fi3VCy1RiXeYG1y78Ce2g4Vqz2Nq9Ym2hbJgcsqeH0hH5
nzkL3ix3zGtlxqfLWxfKDCGc8kgiPfWR6HQiKuAy2XTeRlIdpDcx3JSLSWev1wTAd+emJxPwrnwP
Iyd9zx6Zk46HRnTjejeR3TH24UsbfmvwlhLspLgaRVFKLIzTHedXUsjm3kOf45Gak7DgmxmfJo12
CVKzwauNU5RCjXhpxV2tPQjz2ho3xvy9i2JHguOj7izhJFtbcBACLPzCVTlPWWsodnczdICUADc8
7xxIH1sQz5pTFt/h2yHN7ktPx9pkecKwibSNwnn1JhT+6onn83d4UelLYp4ZQESER20l76y3kohJ
12JfVd8WPVD8cBMItNQol5vb5wteLk1BkwlqzogVM6u7YAA/0NXaDC3Bpvrkyt2s429+xIuqqW4l
4KQNj8kiZO3v4wrzoA6XY0IptrJ4Mm82R/8/l4QVjRKfd+Py+DxEU0Qc9LA8mbppL8QfpIvbzoGt
ton3t1UgNy94UTIQM1JpZUOs4Ehai0C9CyfRszCFCORwuSxdMqqiG2//1ZVd+e+HvHj7A2PEV+bz
IYmS8fyX5kHZ0OI9MXGiDdc+M2uCDnKjBJau6F000/rvVS8PzE3VSGOq8EkX5W9X/pgFxKFO+rO/
4xy9UqSfLK3zU6y74jPJFnODWhqz7z0VBJgj8Vd+7qDNj0j4z7BcSFrNWZ2MXdztp3k3hdvQQPTK
q9rmoDz0dJVlPhLD96j53eZPsn4GA9PFv6o4XCXKG5mFK20kE45kgmgj+A8TFhiy4/Q1awoABoIc
M7abbIJvfxAqYkh+dkcm2iwnw3ORrot0L867OL1jrzJeIaoHiN4WdlH+0IJlQmFWPyfKj74dbbK7
PdNvVkKZrpL8ScjpDBkd0ZwFM0MMLgl7Yrstlq2TBKHvNJnFw3iyZsATK5VmI98StWIzvEkDs9CA
lOX7oFkb4a6odnmTs9wxSWY+Q0zosA3Ho5Ds82jXzoPTsKVFwlOLCKJy23ltzDstPSFwdG88T9c0
rUQL/9F1k9KDx+trqSDkXWeZEYPxxZe8DLTk0mtjb4CSpeyr5yAhsAYgT8bfH8z74lfwwI9XQxmW
EU9EnqzbOF1aRJuBxThkJInJNRUvMzwTR7dsuSJoCtE1Zk8Q7izpvhu/xzL7gP6YC8esvC/NjeHN
+xR58UZCqJSRxG0nhMdkroLVQH8A9qCghCchyvASLHHfi5O+LjErblUilZpf0Ex9B/FzPhMM75i0
Kz9E6Ry+aKqXKbZ6Z6yzaW+IKMUb1CMAdNqdORJke9Jb4OgvYa7DkzmY8mOdTFiEz0L9nGGuz5FK
53B4hsrVNKdSn03xUYg++vJ7i3U5oZjEaNG7N7sJSwfyYqVeDP4mXmAJtOBl5SZOJJeOfrho7Okg
d9MKeFlAtb1R9v520mzxjt4jZViGJvDWZMu8sk18ufjFgpbGcWnOYrS0EPoQoLr5oB9Fw0bdnaGP
Ge/6n2m0MoY9tJVmVwsra2PJNsN/4+AfJw4PwEHccCttNYX/q46eS3R58UY6i6eIg6NnPvjrYI9z
TH2WWADAmZiLbSP5tWSXEtH1O69/MMBRTtpjgMsBG9e4nmEQMXEa72LrpJ7bHaSf8VG+K4t7WC9+
43aQdV/ak0rN5THM+WjzdfE0HXJXen5OgcPeWoCvHZv4jiDq4oWBwvpH+vbpaBINvhS3FlLOcSmK
t81S44+rTt6Ramd+FyRb1xxosBhGVlMAioEWMylc66rdMUsrZ1uz9cotEcHxrrlI1G49QX8sIn8/
Qf+9wYtT+9SpZV4jD1oguobqEvxMLt42VhFUuBXjsmYF1CO/F/qVZXmYckXGI4+SbweGCwmJcLHR
XjrzyZazbueG8gbZVSc6hNynD7fEX7AA/3reGYdpkqaKGnGi4LS/Lj9+oCWynPjJ2a+8hny94qWs
jkGyzbudLK9r6ZQb+Fne9Qr4CYdu1dZ/oRLk3Yy97CgwnILNgXfHAX0W35lbrFA7gsIT3YXbMz0p
L/TbxH6V803b1RlWTHZXHtWNv4/mvS6eqtkzza0k3Fv+qwBGKZfeLfUtKZ4G8SVI0Z/r77FOk9F4
YXLnpCJngKm39RrWTHuS8+8h8CxLekZ54xJ0jahz8MaM9nm/BdolDR+1wKbc3ReobIyDCJpHlz3Q
XOtcO/Y1yac0iEbzaQoZEYGoaU3tfhJ+RR2aoWGVgnmq/JBaNrVD7CQK6r++OcvB7yb5OfmsofVr
2u4j+GjhTlC35rAttbu0OYsg06z0SNaLLGyD4lmJHxLlVdGWqRiayvz3DOqiWIW/lXxHALPVOwSj
hpAclJXIbw6ZUdgU1gtzJdsAlito3yLxrYf1JGnBwaz1zYxUrCUQZcze9HgvBhsA0rJKdM0GopX/
oUZrfdEN7S1ly3+tRDsl90/duGvy73wm63uiuiJ/CoeSPT7U5lk8W/Fb8aYKxICv6slhvr7IjpAn
Ib1phlXzPvxEE20ZC1+rgMFUYUuf7suJb20Vxa6sb/Qn7Sj/nH4iGKU73UK/05/5Z1RgdGZXgflc
jWfgOdaMJmunj6++dSeri1tZM20SQxTSdBDjMxGCJ1esxFKxTYthsSsZTjk4irieqrcge+/6fazt
BmwwSVyslITN3drl+ccw3evVVtP2Q3wojE2FXso8R9Gz1mdorRjw9t8zeeGQOdZzL29Yxr7hlxUM
ewqcVt4UEk2l/JTCHTP9n4HqhOMhe0umUwXvnnnDYHcCakgOB+3dUH2TQi/WjgIPj95vpHHYlJjB
dLgRPicsEU1hUD4X0eSN4oxo0MAN8csXfmdI98qOtK0R6FxqLHmJ0oh+ciw2vkSPuGntLv4gI82u
W2x1nObr5C7lgA/R3LYyhGEp9iYRYLHMDnS2po+82k0TwYRGuilTtLwC1iEsryW//kx3hv5uoSPT
XEYqE/jjkqpmn+vrruDQuBFob4FCtlm0eZsDbtTRC7youya5k/k3oR88l9U+qpxZc+R63RHGnewh
7fv1K5onXk1bxT3K0Ffet3XuqPNP9mpDJsl8X+c/Qv21TU5B/maFPue6faMukRBhxKoCa+8tQxfe
+E9E8T6VpW3+WJoMBmaIQzSbLtnlpXE/Gd90/ylJ7iKvF980vMPZUcZrMPX3efjb7Od1YhxBuUvT
k1jtuIsyLdwmfaqKLRkoKB63KuRhtckoAk8qT3Y6v0XaGvKWrB6L+GkwHiqo5bJngRvzQxeDoamu
0Qj2w4M/HiTrRTEOgTf0Ho7/oXqtjAdL3I+IAdroXmVZzndW8JJ1z2O/L5rfkjES0v1cVD+G2oCa
SOhk970MvkvQ6voktqv+2WrXvnkO4291QMsGPvrUO/IMqM6RIxaKlxkD2WweMwXLmrobsv1k3U/W
q5jvRZqfyi73f8Thegge6mbbsrtMKJz970r1YFnfTdrhUf8sVNs5cCc4p0F+XxPpnE/3qrovhkOZ
3bXKz0jZlsOqMk9JtNX1d58iXsmfMRVJ3bHuN4BCq3I3d4yl47uOo344M0rezwRTaURvbfLkVIa7
CPyHBu3zmzrhu+9PGb0BJQBJteFXJR557NRV/o32h1Kf/AryIavWORpfFPJtC0/ygb1xNgDaJJeE
Qj6KytEyQZtsG/NUJGcx3hkQDdLHoD3lAQu0hpcpebDYJjaCAPHTNQb6Au1Kkj20xuGSJNCO70m3
t+DAj5tUQfhH2yJwWBFsv93PVK8COdEHWkgtSmbwx8K+QA86YxQnv5SuFC55oqcZnEPRgQ8d4/xU
eNn8X4X6TZJfhfYddMSqljXwBo4Mq58NCJkv/EkBirA7F895/zSD8CgSyWkoqXLcIlj14LbSY9O+
BbRnhsWMb2IgxpZIIyA+zb2IJFVfCcahEfYZtbfGr7Zi/MyuBpZPAuSOWLd8hffWjD8748EnZtno
VlXB0Aaztly9Gv0WB1Uo7WvhYzI9dF6onQliErbIPDPjXWwbtNJU69G9PDCWO6d8SitaG8p9DI/c
PJt8+u4h1Wwr/GYUDzWZaMriKpTFW4fYv0/OS6Whko6OWlJmsPC10mhklaZTH6Zn6dwxIcPYC1iX
pciBHPDdmO2Y6TZL0a167MoU5et1L+oxuVNbEXFkelaPMpusm34gnx1XeDLJjGN/4XxDG/Hmof3K
JPXrdS8qq1kMsYapEdddT66F1ujU4OUC8rIW3qhVqf+ALKbviujoSOyze3Tf+dk33Oqo7c2tsg7e
hXQV41TpDzKBCrCHrF86HB0Geiyku5vf09KD+lq3fr3fC21GSAa62S6/D06kzg025R0dFV6JiS4V
k7ENHr4bZ9+/z1pfr3jRJRfjaZAtLeBwOyGBZgou28iALQndA++XtA4wFYp4/fHBPd249N9j06+X
vjhpqbMepbnCh5V1R0XMBEjL0La+6c4Rze01rka8CiS+oXhHrfYWw1qOvP+DM/HrXVyc/QPF0JNU
5C5aKjJs3ERssw1x3kP2NXhis4knYnXE6XCr7r8yNOfKUARMan4L28fF51c6cQh9Pf7DMz6R+/zU
uPlW87RN8lwcZdP1t0u0YSV61f3/Yrz0R9/917P26fIXH7xNB1LJy4S14Gf0SnWyCx7jj5KFQHdr
+R4O4iop0G+J51p6jUpKeX9RuFNvsaHU9133M5AVV+VMMtbvmvYS0ZVocJiEGE5RfsX+DmotKWsb
dd74mqeEg9MSFTSAS+2p9CZ61gByC/9cCruJgXnhn/xkBn8KwHp4Fq3T1Bt2XjsBDRBgxyQeKbYi
v/gaKMjgiDNHDI74u9rxPLWPJuDeQX6fRhrk3aMyn8x12GEdwelwajly1scG2VA8OGYA3NlQdr6x
l6tTqx60pRHTPIS6bifTc1P9aso9SFYbJdj0EhtMW9lHer9+lDvqeRwvqfqrKz9axvoJOdLf1BJZ
VOjbknzQBpId1nrzGBs/6vggmmdlulf0jSgVKzl61fpzlJ+K0FpZ2qEK7wbAuEgfqW4XU/Mg7TnW
l9q+wilgsF9TUrKh0xK061dQUyTqRb8qhIb06LKVsB538hYYOVq7ffqje58fQK3LTnEg13niQaYn
6Yl387yVzw1tOcr/X7XvlJv8JYadSZNhFf/gUFD/CH8MP3HYtL+7yWuZLwpeYpBrbitqv5Lllxg5
gzkxXtRw2vuvPndkTavso3oPAdh3K2oDfjsYHMiErNpTzbWV7ERza2ir8veyclijw1m0xp5a3Knx
czOxkdd25T+n6LS7Hfac4n5cq5Tv0NTSzXAghjb26Ryku17c9LM7Im15l55NbKv75N0QXEZp4+x2
HFi+h8CHX4CBEi+WRE5vESqL/d+yxdCRUfI0uCkOXQi3eSNQs/ori39b/W2V98xu5WDNnwmBN+ur
/rtMULRMZMWaLOYkXOetp2WOOZ+K6DFKDhKWKvw93wkfrk9psbeKe4PCEm2gX2/KYh/kMWnam156
EFUXqRhtPxuCMFHbz5H5oy72eXhsrGexYkaH0Yjok3jLiRaPWSHsdGODSVSOEGnuewx+lLsyj8iK
ajl+ld+B84FTuB8f69/Y/+bMqTEdi8WKdixyuORDbJfD/dBs8nQ3jedQhP3Vc4j9EPxTK5yV+gXL
YJlsfYI22m1JTE6zlRoPDYXWeLQF6w43U+1Iym7OXSROc7pDORQsOR0hXa1xJdNRflLnswZ82nQS
+b6hUgmM3wIpXAoB4r61UehKxywNlfiSMXDsygxe8EH31zV/hsGmBklW9leLE+Lfe8gfke7XRYwm
IQZvXbFonZBj+7Wgscag08Kqzc4YiuTMEV3GbbVGIrytRZ7ZP/T5Lp83neYW/VpEKa57QO/uoEra
TWhHo0MziBRIBRZh6KWpndV4y24aJq7Qs77e5cXoaZYKUerEJjs3E+l8K8VLNPpRa+bhOOBre87c
UkdWQZNJz44aDnzn31/TzRu4qPuUIqunIe6zczfZM6gUrwJMQAHr0TFeoOATPEPJdDhfYs6l33+j
7pSXn+FfP9NF/TdMTSUORZedaZHPdr01w22D3ZygsrelzsCfI9ZOq3m+selNFAEl425Ogrua09/r
v7+Lm/dyURNGYqXq08gjo9C3jTf4cjs3Zc/TwSbYikRUmiOCSsY14vAGTg4uZcHYs+9BzkH4+O+7
uTLJxkUNnECFgWyAYr34ZeKsKnM5zLOzsMkPws+IV24j7Umx+hDvZJBY07bw5mpl3Wc//n3lK/qS
r1e++E2KcMJE0WRceR+8EHVtHkPBw86hjV7/Fn0PHsOPdhvsWyw9hE5uU1p1NMBTj36SPJ7Ec2mw
NByCLenUJ3kj3HOa0h+BYvz7Nq8cHb7e5sXPNU+R2rcaX9Ai0+8/pl9E99jWMf9ukYW0GOsBbt5S
fcEFu/LAfv5ZLgrx2S/SOUiLbPGPz+JLaB1Vq3OC/4QQppRF8gECTB2sZ9oKpbkdxDWFhKh2bkFc
wKC+Uf8I4gGwrTltQ06UReNFYBV7/7sVPooD07WlJaGiabs3IYlKvs/gKIPNhKJOOaQ9NPR1mjSk
gr1i160yQmPUbmkFbNJJXIsjqoLo54zfat4IwbMm4nNj45V2XX7q3ASXfcjkBPMEksQCAlTVgF+b
vNTavFTA39EYG57EYjff+e1jl5wV2HEdQ4ZOI1wY52qBc1W38pXfnsdJ9DA2wETP+oDZ3xNGftRE
zeLux3KgMpzpzU2rSbZW3BVshuUCiGeybm5HchI46BV4aDIVDOLHINyLE6pAtKz5x5J3ITkqN9kr
vw0J0INwx2+9ypTEHQ3g3yno2vmbnPRO0D3G3U5JDnH06PN1yf33PvwuF6eQYsdQftXZt7hs7IhE
+Sh8QpGhwQ8l3bFcN3YxPrX9KQpIUWBOknXrolcxJDOJbOWVCE+KREl94cTjnJiBFUXFAceo73sI
bwMC3cp7w3otipUZ0AS1u48Gc3q5yYAe+S9Cf4RFPyD5FB1mk5EXPhsHhUROhLvi94qk2gW6vw/E
u1i8z6S16Ls6NABhG5meTvfTGI75aJv5JgHZWAy/GvI80SmVbhfBEKaU1u1Odq0WuUD6YloPVvg7
7B2F9LaakC1z3aRwXZJDpixlToGcSl7H6a4Vt7OxDznOd4/z/I1xkDFv6tGpf0fiaTI31rwZJ4Sl
fGiW2vIQ6I8BlbBdg0GQuo2awq5A3wOmhZpFedHEY8ZjmemgnuR3fYAXC6E1cH1zGxfRqujWpoGx
e10dZjSg9B7Xsn9sIaEOlM5N+xbEjz0UDeoKaV2ovyhKw3w9w/VlrjrJ54SWlAhTmdm0IPBCJEvj
6VfQvCWEH1InaXTBgzX4CEXeGRwpzMbJxgp1+qJTJ6FBAbpp0Sl1lcwpaneKRJ5cHhEc4dK+FZgm
vwvDiz4cxeS+T5+g3OYbSDBkEKFo1x4HaydZxSpLPgR914LBlc4WL8KkoppBlEtwaHVUgYu7Maiz
ah9Lm5KJtNiua+scz3eD8juCeCDEtLofsY1Ni7wubuDCCRr9WCfAxhQudIb2P8AVgiQzm2kAID+i
SDV8/eCCbTV0FPOMH8Qvj1JLvUYWV3DM/KMBETdbq/ldKz8trXY/fxLN9XuW2iM318n2TAi4jjVh
8DIrXY0gi6ZJt82a/+D0g9cBSCZ1G+HMULKf6amNIMahu01nKVnLZIkY3o31etk2Lrf6zyvnRUNB
CFDJ1VjdWa9ZGcyX3AuQ2XBUjA7E8S5NE4b9hvvvq/5RXP11VUU2JUIE/iTSfa0DexBdUhRGwEiq
t4ElsElXHd1YLTIpYRWnKj66ecvEXBrOAdECreDJMWXhG2tp2LgqCyIx6hBL5iM7ofhbBYhwAOC5
K/c+WiwH1SsHVWJVAkd6mN74J9XaCc9Kcd+R0skHTFYhg5wddXyxGn+rwzmOXzk2Lb9MaQAvXKW/
8SMhdczs8mVe5z8I/dmNJ2E3HAjPo2eZevHLbNgR2GkdSSnwp7H6ESmYqisnD71JYJ7kQHi2SAgE
97ZwVoVu08ibwJdvVYt/N2bYchVdZrCrwMvULn5CU5gtK2vZ/Eae8mXb1dhLajuaIaeQxWMULrCb
0RVVhi1/QHNsZb9ulvbLVf7+Sf97FxftkdKIi0aSqoz+g6N1awxcSenSO+4QJGxIeyEIpiBqXmVm
Eu76En71Bkt/Dk8BLmUA+Gaa9gN+g0UA2Ltivvn3I3e9cvv0LV30T4a2toRsKREaF6vKSKNu4Pmw
A+ZlzBUZnVFS6yv7maZhgRaxvlEYXcHSfvmV9AsRYtew90k61887u0OoPcyE6sm0JZlwojR1TGHV
1zaWNE4/GjGwZDcAAcqQKmk2iQ3bW4eMK4Lbrzd0cRYTrKibDbnO/phpCOeaWi8It3K4YzItQdbz
WqZIE/nULg2B3C3NfZzuBcMNaPZznq3xIHnL7Ip9/FaX74p46+u9XZzAiqiqOqniYVoeZzLS0vCg
VZCSega74c8mxwD6WudrlYJOuJ9dtYSemNpadoDFAHYDpycTcLu2HpERa7Ub9rcOsssN/ONp/6MR
+CSp0IpRtsKCI2IAELZwUSiogyMBE3YoISoGO5h2B7dQnRK3v+rliPtSj2w5+h0L6VS4fWi8erZG
4kH6gYylkky8r2uqUkxGLgscEAAM6OzYdInoERV3ClrG1EHjpqqwUHjSiniNZKIsz2OKcdAhgUwC
QEX7yJXCX1nhoLQO8i3v7XLuvvEWXi3UP93kxSmGhlSn405ZTpbJQl0cpRNl1xIFTDbTkh0BZw+S
jcSUB4So07F4yq4G6OzGonn1WPn527o4p6RzosWqEmaYOamvqxM7MCSNo9GAD3IrQKYEbBKVxaqA
a2DNzK/HAsNs8PaR8u+WPs/6p6/k4uwyiEqIVjHhTjArbkvQCCUbIBFwCMxCFNlwlbJ3+c+U0Cxu
9hquWLy/Xv5i95gHPcswVmSkZtD41OTF3A0ULGGioH8UPNE2MxXG5Nm7uKl+KAWHOJ/In38/F9d/
jk90sou7sIQ582VRSM9agMO80FlWmK9CKhCP0ooOHZL+3vDgjxZbHzsaqNCfU7uHk2MY7q3j5BWD
GHGJnO+xLmkSo7eLZ2OSp0jz5zk9zz8lr/1gyiTtM9vstpYPVM6faNwhnL2bZVfQ17V2V2vr/kdS
bTMO/narO42jK7a2ZJAbDI5LrLquWLlF+i2lzknqrbZbshEs6upDhVFW3ujJUW9Pm6Y7xYbr506i
MLO98epdcaJ//VQXz5lZCKnaRiPzm6OC7e9nGD8XWNxyrEq4qlfTT/qVAV3E32QEJdRiu2nLeYpI
8A8yAHe3XJPqlRX0y5d88YtPUj53ljil55jGNnUeYXQjSpVDEx3bea+2L2JY25a8keToKAkoV2bO
DGawbmq3/TbtTcRFq3SrR1vJPJhoJsZjAAy2Mu66bscyK0nbOHdopOYahwGqIbpkhrEeKAprL+76
1b8f4CuaVL5dUyfEhaijv4O/SkMYZhnWE2Z6pvlPwzKlXQ4Ns9t/q6vVTU3fta8PDJCxeGWgpKsX
z6hRN1UUL89oSwXDNuhYKslSbmOnLJlUFd4wrOZoyxxb9BhoW/MOs4Ag0VKwxVV5vHU/0pUiVP58
PxdPl1bNqZml4jIdy+gasBGGAwZ1hTiFJaJ7TY3cJ0RDbBkn8Ow70nZS7v79G1wBQwIO/fSdXDxS
laCnWaUsj9Q22vAlVJAg+7WhbmYtXGHImsYDBGpyPzZRtWefphCdtaOZ2xwPpcxhEoFBB/zedGBS
oQpHxRgY0XBkQLNlHOMTCqs9vRdh08RP7cgBQrvxjppX9gI+gaFZFmkRODcvarI8k6TYMP98gtFa
48iqGesw4nf0l+5b8y1sIeTY2l5xWETu2Lla866E6tSfhdFT8nfORg2Ig87Lof0Sz6Ktinhj3EUn
eAEKlbVoa6EzVk8yyxCTIQ60qAsVT+pPVvRuFU7+2rwNnc2gYhbcUUcGwdplG7/Tk3m3nAb7B5MB
Qu34oTOYoCG6XTzbDfkrDK6UR/SwjaeNrvCcdVTzdO9Xwm8r8ITEQTkiMyXZlegjOUqBdoJzdOPL
u1bhy7JC5Cxma4mkjYsKX1eZxPNygjfM93SEbanf0U6y6+4k2MjvlP8sBBr7uHZK17ca1Vfmwzx9
igFiR5P4i3nx9NX5rJhmIC8hu6LNVkoPcHkNFpuTTO7GGgIeLTicinbW2r4AFCFqbn0FV07zX+7h
4hCmGEbVj6GyvIUFdr7MYxTryZI3aT+0NTRBF4GMb6u3QmKuFRFkzknQRVXMt9JlWzwEgSPkrZqe
ac/XJn3KLV3RXHup5l21LAADnZPA7VAlbtP+Ry6i0V2TkOv8L9DFVxeiT7dyUWH2nS9ZjainoBmO
javUbKY7uTs0nLYs5LbjetR2PbxXkwZlykRuQd/dXA2vvsefbuJida5QhlhayU0Q+MIwffbEbDMo
nmXsinU6HnzzrtjqoCpWPkLFqNwYuffvtfDaCOnLL3KxHue94Se6r6Vn4Odoh8Jjpu5yfCOislqw
1ZSVqLq1TYvxbH1rb7+6GS4RhOB5dd3Q/pyFP52OhqwM02LRKuhHJMJbOoS25grHyckYWN18768+
9IDxyFxEJUUH4uvBJ55lqy71bNl6UadBAvw2bxaYGC0FB507/dy7/9sn/HTNi69X6rMmERWuySNG
h3KF62RtrCHCUEC51r11g/53fW37dL2LxaUwSinPK8Qn6bbcCiu8Ib9UUnm38j0EZqiPzvyivqoZ
XfEN8sN/P0tX/AOsbJ8ufrmqaBoBUBaaG6u1021BenhTHIqGXmHxy7J1TgvyzhR+AgSVabb3rhBt
KcIiDsXySgbAaez6cStSHbP6ZIOH6PzGae7q17P0vizax4ZpGRdfj2E2s54HJkKsFATPAVkU+5e/
zp0WuSyh1I0D2TQytwKQh3WWPsnF5mYD7MrQVP58DxffUpLJ82REBqeGu9nLkB5kXox60W5c6ydH
u8mtoXRBpiVWV0l2qGOyxU59e8h+tRT7fCMX+2AfSKEfN9wIqjRLh9u6G50m26FBt7P1GHo/9VWk
fejqH5I7KqFbv8bVk8anG7gMaWuVKDGrDLRbQXtVh0urMwnbC/lDQjbELlNPJYJ54DSJbW4TfGzt
C04pDJaatFEPBeZywiyt7v/Qsvn8+1zWVnFa6YzVrWVv7KS1Rs3c7/LAydL1qG4wAljaLuFFQnbQ
Jc8ZHjlaxnDCPTpIPgyXXWbdemqvLVyfv6elxv+0TLatOCtyyFObbpGnvKcwRRARQyPvnOypXg0o
skt3/vj323wFyGd8+R6Ur1fNE1UqwpKroh2uF4HQn2N2cKdshn4ThZuWRgDhRq3TkiJ+MvbzAcdU
aLgExca2RGxCaEtefZ8gjWAE5S06QPo3c3b0HUX9NlDtODKahXyPKKX5oINjKF7UQIPfiKgXAg8v
EWro24uAfG3TVSy8tLqyDOcvj0RNytir9+kt6Uh5Frq+9BTeDwhFC87ee8uHeWjVoN910iIDarGK
yQ6TKlRNVCIyIaHD6gGVcjLeWry1qz/0pzu72C1CXTZqLaS7Uf5M8A8yZ9OTTdAfGnNfdvsOO8xo
o0SfvSR8KMSZTLDvEzkQPRIzWdmJ+XISKKqTr7zH83kCkJa9pt0bIeK9U1T3PRNFneknIQkzr7xY
vXTAo1NiPvJ7It+rFz/fRzjK2zeVn45ujo4SKmkfq/AoRnaS7gzdxbqXfiOWLNgsyJtQXCnpQ/uH
7Y+z1VNjREWU+Xg9VkBveltJNpa0G4o7I97gS8zNU7+T02+J4Q7UmhiZHkh+1a3j+1yezHorI1vO
cFuusZohfrLW2bgXiYMCvftMIYwrM96AfSw0BwzbQgIVlkZl9zvSD6ZxaK0nc9zpwrYHIAkemhbr
Oky2kituynhtas84EVAzJfRaoc+s0/rwP6Sd6W6k6NalrwiJefgbQBDz4Nn+g2xnmjGYIYCr7we3
vipn2J1R+loqlc6RshICXt5h77WehQnDIjIM8DpqKdEJJBrIe1KIEa2r6jKSbvvgLkso7lUPKiII
Y41C7XwLOIS4CUZnfwj9J634yNxy3GT3MXad8vbvX+HPK9aXIXGxYpl9xO4zYrA2T8TkEF9Ku4hT
u3FzIsbclucNJn4ygZh9rlx4+rwvKtfy16/kYpkyk3PQFimFT9mTqUrbfMcH61V9h/vMZwBvNfSu
XPHa6L9Yj8YqSiTpzE8t0UU/+eTCxPMhnwuvE5Ongfw749UKVzYtPzjdmeb+fcDaRb8lbc9KCTBs
2qFNqs3UEVCqevhnKeg29/H9teybnwQ6XFAjmlnBY2l8ng+/zOZy2usRQWinWwZWS1k9d6rKSUMv
thatsAuIEF6HrCroAboVQdeQkCkRCfgZ6DsySJFoEuKcEOuOJNINCYaPzSf8fIgYldSzxD3FuP9Q
kP/55fxz158nuy93PfTnQJfEqXkoTWRYCASwthUMXBHlNsklLPM0a3GoXHs91657UemokbelRTC1
4/DPybP+brjPvciraO0y+hW3+y+BWD+eU7+8o0v0b9D4tXhSiqmvhLCFPikhlKhmljDlY5ptAg37
2ec2Xl2YiHA/qncJK+ojCuj/1TdhKZYpU7z7RvNWkipr6w5VG70HBDl3VOxuT3Y+JW9Q94HqOLMc
7DR/v+pPLT+G6L9Xlf9c+tkjl+o5/J+r+jBRHzBTabxonJLznI4k1X4Oyv5y9ET4c7DoCq8Daljc
YLUDnf58da/486L97y1d7Ea6sJBTxaSRhvtLqF0I9vVLr3kWu0DNHXF7kIWLmd9BGyGluGc7m2Te
dAPML3nKAbdgKkccVcwF7Kz23x/Xj2doVQTAQcS0wnn2YuKqmuCcnEI6M9pUZSuWU1aLfhh3GFwX
E+ZqfCjnwzp6u3LZ6bx6OUN/uezlzKWlmpjlCZdNlz0HShcre087iDBox8IlSkQpqn3t+Vpv7jMs
6/t12YuIlLEYkhdLEvWz0ynwPz8OEL+kvUv5Xh5duV/gmqzSfUyOVuUQ+E7ShpP9IjgboZPa2yXl
nBNI+kiYaZjGHKt7aKb9FdImJOOh4tUDFO/oRpcPWrvpZe9UrU6hh6JFK5nliJJbRwh9hmOU7PX0
DkH1VduM8W26MVVULibBfDLtLt26+G1JW1umH5XJP6tBFP3KqY8lZ3fU9jnGawaZbIOMKGS3PS8V
A9W+b7e/G91DU29QVY1dNaYnib6BUICFLs3lYFV1H4QcoSrDDFU40vmDPDIvO8ULAXNpWb5yavaS
mjqkqu/IBLebBkjx8Jymz3Kwb0d6EbugMBbn0wozxklZJRBqZbYdr9o+eLBuO7bXH6k/O4922D2V
6h1GjqPcOrgLmKLTx6GgbeMDn4DeR35x/Iqs/qQ+EGcslczgjq5iR3JHfT4Wa13Dp6f/ynqAIKGX
ckW46+MsesIVZ5fqAvdqu0f1jaB34I/2/X2sPndYmbL+1eAzazXd1WrKqZHt13dA/HrcpJaBv8RL
WM/FG2I85WJVUQ7I6CCXABWSeF+puzFYWPG6G1ZS99zW69R6UHGWj3k7O3e/ffY7z8n5IVa1WZa+
OUHpmuffqUlIqANR5SSsKWqc3iZmF9qZN33XvhXJrtb2zdmFWt4xNvGAoaDKHeF5BFtPeTz2SMcI
X3qadC9IOdnW66Jt/Qp/EwR6ZYrQvh36p3EFF1sV+Qc58MW4kjq9TpJAxYK5Qq5opXsj5IOwnhTh
VQveKrxy1chMXi38jnTEJRnvIhbdndATS0WFwhFsvV0GxfGsSLO+2cX+WqsPifZe+Y9suR0/vReN
GhrcHG1icTPQD8ZaJfsxYSc3UIlO/bwBaoG+LlLux/ShjZ/FfAn6ACxaeJX0cfXXXuwdM4yKVpiI
CUfojuwCIzhkVjRLM8BY3NKpI4PvODaLKJjXuDTY7us3GI7k04qJvH4N73pmdQSzm2CRzfEUQ0Tf
ZsPMGJdJ454ZdCLHF59eTTA+lioTio0XomxXouYyKitz3UuLkY+GLkiBY8Rt8YKHClP/9I7/PgnL
P79Ya2KeSypF/YuiYpeb57Pvd9OEYTyJqRv7y9ISZ5iJP9PkzXhNDI/qgWcVSKojZhqBFarEwc5v
r9PxPgumf0zNn8Ps37u5OEBGoPFaggOSW9KomGmdwsd5okx39RbkrjKd2bNipWJ6dZRg6wO0RmTk
v5ka3KHiVfI3SBc42l5dIX+aVhVJsRTikNj1XnbKs5Jsl/Qs8JRQW1LN9gRzBk+keuvsiH7TOEft
mbrnhT5eeT/f12aeyNcrXzwRRZFogTZmwiLJ7GhiKsrAPizT0q2yxZTs3obUt4rxKEpvCHyvrijT
UL98I1+vf/Hhl32aSopgJLe5O861ufzaHqlx3CbYI86OgcDTCezYjW7bheb8fWh+P2hc/PSLr1CP
C6vMfH46yXxjswoMvHRHgZNzRrW7S1GXSUwYIjRwfLPWfTlFViM+Wg7dEdcWRNdkIcIRaZ6kCDOd
fKzatxNOJGmbRDen8VGzR2JRpsC3v9/3D5+URnVWVOG8kAqvXA4WsResrq8HdEcYV+G5WB7SzhZD
Ih2KnllkFt3rd8oLYmB6jsehm52sxclfyovMS66N3M+d/p/v78+buRg/sWUmYyuPxQQu99lenmzh
HeHiWnmkRvAs/go/curVODtg4iAgqNM94mUU4Fde5vdiLR/O14dyMY4kI1H7NO6LW62dofmQV1M9
LVlFRxQlHuXAJbFNsEDpmP6Hw9/3QTxdnFMyO1yiKy/bdnV5MtKm0gpWr2o5BVdDZpH8NUanybUB
NeZd+KjsYV2QMJVurzZRpv3z93fw7+Wn2eXL2TMdkjhUE6W4Bc4EMErM3IAw68GlST1ycVR08Dae
I3uAk7lSaC+XjcuR7Ugm05WhORUD/nYnF7N9I/fEmKtSQe82vhvx9nWz8jUMnWozbuCe3XL60J3T
Uhxuq53B94Tv/lrP8HP4/+0eLkZk2J3DOKFreCtY27Nog2GV5qKyMiiVwcIW5yomKy9UNyJgYxyv
uYl2fLTTO6oM2rgTgY8J2+RmyNdmcJzsKxiAGLn6jdS4WeSV6Tqo7jO22kDdqm4ntAehsuXb0MRV
tTHQn94Nyo7Aj03QPpcUIQb2b63diXsqd1rqWMFeoyZhhXeWRAiJSOaA+BqRZG8LAnTMz45+Fh8I
QqHfg/NFfRzjtUY1j9YUfEvhI/KfI/azrdzjvMW2mMz6877Liet8GsdXYbwTEHMdSNL6+6tVvi/k
jHFTpSijqDor1MUHxn6M6EtTL6bmVT+vltlzof0WT6vzbvjdv7WT3h4L6JBCQXJ1aya8dJKn7KgD
UJI9KG5OfEz92JDgTrocYU2xkzxeucOfvkIkH6BRCUJD+aH8+RmofhqFccEdytCB69cuvqFbotKw
uVHIZZq1uk1mfNr/iru5elBuEOQiUMfsQJ4X9tSQjNhXUXK6D4JDOB8ybyLSYP5fWK1r+JRId2MN
V6RbSrFXXrv3nz7hr/d+8QknNBBksePeQ0hvc0khRMVGH8y+diJ16hVUkZL/03rkHQ477NJb81nb
1fOqmmFBQWuiHCEnSd7ZgZm6wCw+PgeSnROKa6Kcc+jcXhkPnPm+fes0pqmCWBhRTUu+POYyfC2t
bdL4djgqs7OtGV4f3Ohh+GT5VL63cFd+wfAJyREi0qKSZskHe9ZimJsvuFlgwHC4GepN955JG8jE
mg6VtV6Z4rE/r0XpObP2VNlFqZpX5V1L9GOJqbWmsnw4NRscFmyMRX12quxQOBrFgkJg3x3E8xZM
ecaZUT8vk/SAtqYxZhV7qpj7m5DW/DniBCYHc0nmNHJCcGjnXZu6BfYMR3mSbQ6WWwG0zzq5b85k
B84ApjyeFuzPiYjj32TcvU6Z3FSZnfQN3s4IkunR2KFUhlVpybNS9hR52kbpRMUz2FtMLK7CwbCY
9xzQrDkS4hSomsn9oMZzgv5Om3KMhY+yJYViJFUbKhPwHxePS6vQY7QR+APF0knSKmc5G6NgQVp8
pDlD4kqyG4zHhr8ssM2I8Ixh5QPhDOEzacC9PrpiKWK1QlEJCo0Ep+M+LpYd0bRyCEdepyMCHwn+
PJzzO6Obl/lNGfxuY6+NgXo5GoDGal3FQKCW3AE6DwVi0B0PlThAxp7f4zZeN1NWqF2Utv+uh9MR
AxO9hBvuQ1jh7TXX5T7fQwu29a1JUO8DnhO2uQrbqwPAKaTAvj3FC8vtPPhQ9E2hb1pYnv7g9N2C
KJhQx0vmhfK6l9dAgCzlVggWyS1yixuMRrJkd1Pm4tQgb+hFERQpgCdaFjtqnzREHP2mNVY6HwIL
cTnT1WUtvteyW3GqtTYGZVIXvRb+Bce0hRbSlp3a5ZpGiAMKtHDifsFfzzkspkSGlahGRSbNmnvr
oBFOssa+jxYQCv/v9GUACxS7yMWa50hb4qlFliKFi2HRPgqbkjqprSyzLRpGnGo2VRPoX2uWwEnq
wNRIFvncHCYgk7kLHqpgldknB4EdcJjhKMw5xocJMLoZVyzNmSq+D8m+3ldeuyjd8xrEXYEYC3ZF
tv1EyhjLW8WF40kyQPcUs90aFuqjuSY1oJk1W4WAld8JocBsF196ZU2HtKASqDZUkdR1d7Q+MLgN
1DI9QmrvyoO8qBf9XHjXboXNeVHeFh7ZjYWXz89LcZx3HE3nyRJcI/0uSMa4dNJF38zpgvBqUVBh
etgI8/B3+rtYyfPiY8BhHK6Ug3+T7Am67l8gpWrJ0uy4m3zupxv2SpPwdMIaiMNaJEBDtXPc/fGG
Bhd0FnCLSHDylf9AyqQtHnwQw7t6mbkJubrcOdUwPij0U0tQY0c+c+xzG4u/rKR3H3l0AkI7XGBf
dOSb1Cu83quXrFlxshhJhZWOkL5fCnI0J7ksF6Jqle2JY0UgwtqQvTavEnbSWeWFL82RT92Rn8JX
OOK7flFyclhLaAHuAYTd4oZJlrpTer7zzo7Q5r3TQlt1buUGy8Dr3riXYHK6JdhmKZlps6ngd1DL
BTmGrtXbSvaQ+JsUfLLJEtWVbxPlewSKuvGd+h7L+DL+qBuvP3nY/QkPY28XoCyUJv4k9iodDAGH
ekB05cy8M7jCMJOrBapkEW5+TjD66UB2x9zKnPI9zNa0c2F6nAOneGjvACBUuhO8F17qCVfC3r5L
Gzh7GaYkyyTawS+4rPf0WB7zXGpiNorwSLqVeK8Q7UJHa8+xRaVsLmxZg9XQrW7aX8gl30TfoYnP
V7glA/bKWvbD3ubPu7k4CVZj2mdjUMe3rEwj0V3E8MC9uyPA1LxH6UxDuG9cihPqb7UETTJjolRC
NjrY28gtDgFdlJ+1w3Qe3aUkqAUOkutla115ap9L6p9b2z/v86KQzlkdKlnOU1MC3HEOibj6KlNm
5eid5fmESCb+rndTDp2MH8UTH69trj97/3+5g8vkCJgubSD3PKmKZBkPOs4tAHOHuEWGSPJavKeN
ozwbd838bDij0/1S+yVt+RMfOfBXGwI0KmF9A9MxdvMnOEdVaUuQETIX96dMRQjqiTO8sRwzIWsO
JvErr/r/8QhNCU/C1I3QLx5hXPq+3FZ5TD0KttsHwUZg2Y4deQThjra93b0ww9jx6tqT+27o/xzx
/1zYuOijCmkUnE/aKabQAgHRnLVbaS24qqMc6RWBgKlsf3SG07X6zvdN8TRk/r3sRX/w1Cll4dfZ
tEtLXie0gbbJV9Ki9CB57/KN8jFs2DU0W+FZvvn7fvyHOsWfl5b/3I9HqtRnssyjzjb5a3bQNnw8
CfDJvf9cLLRjfNPeWb9jt32Mj+o6ev8PXLEft6hffvzliSAcpbQYeebwN0hUO/Ihj7R/ZggNA/Da
h/GG2ZLtKfAdMiWscsZuZCtcka3o0+/8/s38+wou9vYEQoq5QhoFQ26clxm7sjX9qHO6UlAMnZ0T
VFJpJQ4L/zX4JAEy1VmH9o2CPUaM/qAt+3ci4TiuKsqEEYHDnFTr/MPa98vMfGE3mfTwShfTLzrP
mJSMe+2FjY2EDQrrfkoHHb4yWeoFh5rGa6iYs+0t+8faZKZa8+FF2ZyZHtBb+tKur1WIfiyzfR2B
FzUBMRjyscoYgVNeUvFrUlIHMCOGu/PLcN/+LrcyVfh4RiRpXbu5shFwEwM2euq24Yu21LdnIkf2
/TOPAzCDXHjZxnDEq+xkdXoLf3tLF2WD1jDDYYRC/2njFB+M1i4OuJZocB/lwQ4exM6xNnFJ7HO8
VQ7ZxiR3dnotn13n1FVzAFRTenrJCkHwNQZFRNH5rKMORe02IoPZlpk0P/TGLXUXAJS6+A+5TT+N
NZPzuSQZlkHc6MXD7oPBCAatiD5/xZRzLz1OBSi4pG62ra+sR9+9R8xpk1fHAkZEQVK/uNqplkxS
TTkCxkvanGPD8KTe43/khq3WGbHp0awd6E6C51+kwga+MmdtoZqLDjQJItynzb9JnNuUEy4hJ/Qd
LXaolxA8P439RrOhAqnjJqfwCkm4cCGDZLnNJv/a9PzjZPX1p1y8fr34n58yfhZVscaDXblr9v6D
RXH1xngLack+Dvv+gx27lntju4nZeIvB7Mqs+eMb/PJML+os+dnskqjmmVKlgBBJn9BV8RolTgwj
SfN0YTFED8jFunrudx5cUS2fa9HhXK9PMHQnUmD3/Pdb+i4BunjNF9ujrChDU8m4pewJWVhnnz3y
VO10PVJPs6Vt6F6raP7Yp/n6Ni5WaT+Qz4rQcsV+3qO/YxMLpIjkPw7FoE5gtFQuNbNpW+8Q32AT
1gNjgCQXW+nQ4u2F89Ucle+mqD8fwuX6jcG7NuSBW5p6dnIHqdRhyxq4Mdsc2LMmJN94rwfLnCNq
/0vvnlV1lw9elLNtZIdUA4d+GwlKndT0J4hP2PjvJGFZDU+RsI7ypRKsjPOdVgizgpN52/8eNWjO
V5Pdvkt3Ln7HxYZAOZVVOUj8jtGC4OfweBNsbWTEwvek4AToQL2Dk5fkezItiOWbTaduIsnca/W6
nz85Q9QY7LQG5cvWYJxnoHTzzyd6JmnBPQ2sZyt4BtF5aUIYXwuiVyIvdqXUrTzk+ap3ypalsCYx
IzfnVwb59IFfzv8ExP5zNxcTAKXg2kpS7iZdVvj/XkeH3Akld+AJ4wRbsZiu/MfpRD1c7YH9tE3B
dEEpTTNNTbvck2qRKPealExD6+xKgGoaN5ZI5CTjsh8cKVmdAw8H5hRTMvVE2cqE7b5Qnb8/AXma
Wb4/gX9u43KEG2HWm03w+T5EqBcch+cJ6UkjjZTMhF08NwpXhjtMK9meaB3s2y07+aXhQQNufvYa
qkYS1GcPUvfV+fmn5fnLMzIuhi2Mk1pvZZ5R7TYbymWq+YQe+aztOo7VyKz7Wfscys/mFPQ0zQUp
4PWlETuUm3P/jmrP/6rtw/L373szpqn8S9+liRKlEgXuKYSXEOONwHMdLC3JDYJVIswRLSTgpTKK
UHm+QscIgTmHvuD9/b0pP4/cf9/bxS63rYNTVsH55tEY8SYw1ybgm9mpuAmzpzK7ac93A5RN9cXv
D+lwU3Rgv+eisA9BYUXbyUkUU6TRE+TLi6p0THJ8onXqs588xhGbwxIshBuyjZxfa9p919FNcxHe
JjIg6Hobl3aTWu7aItGECC6z8q7NT8dOWEmyA7fLBiBAqh8BAA4FbDA0wzzwWv43GdSzJrdHugrX
qQo/Pskv93Ox0J3Aimh1Gk5PEuE7B34oBlMVvhJnPjnxNnZn/2TDpfv07lvXzqY/jvEvl79Y9YI4
yxq8YNFEMGAnlZGGZt1MPXjAnmg8qOfVj9dM+t/tlrwDC9UNA9lA5vu5+H8ZxKlU+K2VGdEtMBIK
1pzV6c+ss/O8FH5jsXsXUsegvvuRrgik8Ot1i9o8DZbXAmi+J39e3Mf0cL7cR1b1DAeywGFW168Z
1TW+G1tcqtSFPyNHqTkibNn9/dv5cTX8+usvdrBRN4yTrDTicHJ61et52M8n3Xzd7IFbqXM4+Shq
IqrB8MqmNOqS+t/Zpkh/5T5+WgK+3sfF6tPpQVBLDfcx7S5I8A1tJIDns9ucYes3e1G+zc2HAJ1a
aXqdNs84T7g6t8g3kIhe3VH2Ll+axIvjNdbsxqu1VSoswmsp6j+8JbRZiDg1xAeqqXyu6V/ekp62
WpOaavF5nx1KW9hNLpswDnTUSm2Q1VBIYI1eOWn8sAXluoYoKaLOIP3GZjobZFRICi3uANquhsi2
+qU9sjxyRiZ8KJ13XsCU//eX8kOt6M+LXkwHslQVQ13zY+FlZkv0hInlhO+fe99ZReC94EYcVC1v
SnVG0iDOr1x/Gnx/Lsh/Xv9iPogzIQxrSf4UeuRQQskv8wLaCN0ccr2BD+Q+QOxFtd1LUFDJy/+/
y+sXFSuyPypxyPn5uOG1uQDJDSWBoyD8b51CJvBleS6eZSfzAnUvnV6vXP37F/HHj9cvFnwTeOpg
Zrzxft6WVA7nkI9N/D4uHCUw7awMLUhrJ7IWygewFbYgmrDUr3LdfnwH2NA53OKHJ0Xgz2mpCQJr
0Gv0LQnZMrKjc8T1cq8oOVa3HD/GXf/av1C6Ejy/Pvz9ESg/XdtSJB2+h456+rKhXXZgDPqhzjkK
nt3hITfmmeENo9cXi4oHIBJijySAgv1heIK918urhieFxBRvUOeVkaP9hn9FS6tJDr6yKDleH6q5
QfPhESWn7E9qz6pz/37X1g93jWMbCylWQyQD3yTCY133StEUt+YWAIOeH6zzOgq2rVaAGqcAOKvX
gO7dzDNtTndOdYeMKlyUiUMr01irmRMR+Om0w0xAdoEsi0bIkwLWetbs0/0JOTRxToYb3Stqaktm
5DSnLW1RnzggzsLqUgVtqUDaOT31b+az0uzG3PHvoA5DEqAqTkLTJnf0twZDAgkuym91Y76h2ZWj
uTKsmsRRH6vjWM/0RXOvRnO6YQQNnh6mXNmObvBeugfTma7qfd26MqnYPb24x9N78EQLkiymq+c1
Zdq9XUwCfzzOi0koMfy8NNOumBjGYjXT3tWPHhUodgPkXi8lG1tzHsM5fM7f26cakDD0werYMDeh
FJijj53ARxO3xbdlGB27ih18ND/hSXv++4v/QUqoK5oomqKJCEORP3/Jl7Uh90e99qOKjLbtFJC+
AYgzU9b9unmDC7llULKDmZ/X17TD313ypq6qsqnJ8BLQX1kXOwdRzC0+IK4LetHtOpuz0yScII/L
7XNOjtc23D9fkM/RUkjps5RPgtiXH5r5re7TZO8J/0R5F2qbDC5F6fRulNwA4bOv/cIfTmb8wn8v
qFzMxHp7lrXO4IJAYfSnsHk6I6I7k328LvRllHstQ/N01yG2kfONQbsx3JwNWhoqA0Yl1Fz3l1ry
iJh1Rkj9cGQr1X5YUnllE/NDpffP27yYsrtK7KrS4kWI1EbP2/6tIoGNO5jKWPXM1O3cm2rAZ3gm
bOQ53ZaYdNDO486ajiGQUx2NCj3N4dHNcg8qasGm66pK7YcmFveJ6tW0yFmU2Ff8OadHfTGagcDj
zDUqszNrP7gCntHydWAiHzYqxXMd10wMyyU5tu0+CVCBtPIsRZYPorpbBGfcRhis4hwvgO9xGijw
YPs4OliK5xDuCdH5RYVIcXplVwW/BYwn8oQVJgMNRVfcuXW+1NRZql09KP+wn+fHWcrUVVAIKbxU
h55PfqxkddHflOp8qOYNgozOqykgulh8ZkBZRxs9aGIRJjnNCzCJrw9Y6edP5MtdXOxn1b7NkzZt
pm8Sni45m8Z2CG4Nolak/gGde1DBpZOeuoFpvVyd9B28xBx9kOkDkIywkWD2CKD8DydbxCcLAwHF
uzUP0mERIyhtsze9z2dBuTllhi13+05EnZKDqiJQ4yaxth0E2yJZEBWndXDNmQJTF3kIseid9VCn
pd0V9yfp7Vy6dclhk/Cz4ffQzVNKb020GFkcquqeeDXzMdOdc/bU98uJtANGkmSqySOyMeDfIAEU
glWdO4QO0p9X3PGzdPchFDcJVr8TDNN+SVSYqu+joLM1/VFNVdfsdmcU9+c7/y2aa7HLK6A+oSAf
AORizkKsNHzd+TJFLeBG58kpdCqBWy8b2js0IPCozK8W476XnXXUxMyjBMKKNA8uigikJwmKfyIS
qxy3cbOCtCJ7Q+qWtmbdqSEZB+e7QFpnBpx0Mu2lbd0+aaRYWk5q/T6pW3BLCG+u7EDlacL4c+37
86YuZnYjq+NU0BlF02zHHGKXg4dmKbs7ezTc0d6QZgcytnVU6CsEXQmTbmmvXNmHSf9Xy/bnjaic
zrBymabBduzykDxGmRD3fUpbpVtXxlLp5+ESiLd1S8JD/VFITqCtW/SgyBs3JrBrmEUZAUYl/kMR
YVhKPYGOkBktq8DtD8ahChfhNvrwo6Ui/8a4mLG5RooqbgdtRgKZuc1fm4bxhV5p3ua7yLRPTKLx
lLxSUapd5OJMfdGqhWogWwsR0SIPJJ9EOp7Tj5wLhsKLP4D3O4x000zoEYl1qxnLmEC4EV50cApv
zunvpL1PRmh72GuNhZg/xGHrSKP5YkkPQn6nSZugQCEjPkvlMg3vg/S3wZcLFQsXQAq/tPmth49q
8lFJv4vUbuRfkMW9yl+ZJ08+hWAB3PRJOQRwPEiRje+C19Ow5+HkH35hS3T0hHW6iSun/cC6ys5w
vG3IrAQabe4HIM/lcqp2ohWH7wxa0m2Ppg4mXDVnmr+KGgWDy1MiEcw8w9R0YmpwWjscD1zVP7Jd
DIDwDXveUSBoM6F88ktgtcZSjB9bLAWnmolfneWKSlY9YH8akk32rMEdbuuNWYMeFHDVk47+oeTb
0ISOeC+O245cSHPXSneaue9pA40HuVrTmURm1hJlZpeUqpnvMB8Tqidap7kiUTUyluaqIMeWZqtd
3SYFZ6hp5Ut3pFW2xdZCfdQua8dfnLzhXuxnfmCX1L5QSqN1WY4fAWwPRDHFWsCQgtqodPGg7Ghc
p5bTZrZlubpDZ4xKib6EuUnlHNNEe0DifSu8DIec6LwFHAn2XsGtPHs9z4kk4vSYEOEiYZ+7Uaj/
U60cq5vSCapFps3KjaQ74jwmDjanHeECcB6eWDmQKGUxGUKezi+AsU3mLpiCvXxXi+tuRYIlrSFy
5xA5Mzbn+i2ZKARxgl+/iw7WR7djctQ+iof0oXyio5PmvBug+DZgOCV/0DfyAV4IkJDZuFCXGlm+
fbk74cY4qm+0uNjWpvOkXlbCI3LX4b1+73vs3a+0ghh5lMkru342iTnKdgHU+ghEBtvA1pueJD1v
NIpxTEbseKPqC0Q7meXojX2ChYAOKvUPbJbOa6u9N/enO+PYzfqZxWq54FkVH50rO0Qu3KIET2fP
VGRyEkn56KDaZc9VfdP71GkcMmGkk9eNC05gdMZQ0NF4l5/7N/1A3Ya9l9W8avXmbM1C6WgV5cIS
UGWdC3KSY7ICiQagr7/g3tNwb3UvU7/0XiyXSf9Ua3b2Ju1GarBJ7OTDoS5x6VLlNdDV0zSJHhNC
9DCAHH1pUxoER80axG7PmjkfY5sjqtwvtfY+fc0b94Q009qdqyUY/ih+EaJHNPBY47i6Kc3OgEFr
l1Y8o4q3nWrzGvZ/9ZSghXtA6yrljoIKq57628WArHR5lhwRlZsM3sIm24hGdz/MCCA9xS9Ef81q
SbzTeZJh8R6OC4ATBkRdwaWmJ1JVID6yfU0xjiBnqvCyzPOn4oNCkshybTjNQ1I74Q27sTp7TjXD
TUyi3I/6BlmguRH31YcEEKtf647hEVQ1D+4oQ1knd+AJk0hRopYAUd9n6wLVafUEul8SPaXe8OkM
RD7UAPbqd8Oy2+HAWOEAqdxM0iQ+S/r2vK/eAI+O53DeSoQ5kU7/TFJu3s/1ZtsVnhm8B8oOqCQQ
c8MVe3ERsgL0CBqEkGCFhyw5FtlSVG4jYtyOwVZ4PWHpZdbmKCmeblA8oLYj4baMnQyknUAuceeO
sBVAdGi4pPv3jicp1Gj8QVoDJofEj+wSQoeboj3jn2anxc028FFUoWdntww7KlIeLWUv9p6QEVS5
7cznICJRFR9CxbHI9BO7FFJXs8hnVx51Sorno3mGwMjWpluWsWexEiXEyWZM3d2DfLpR9KMgsnXa
GvqRISaeV4TYRsR1kndQ+t3B6JiIxjekaSRJ4i3PnSF2NHA7/EzTp2Lbsnzcqhl+ZTitCzKL7BFZ
pRnt9OhQqzsJk0PElrh4JJGA86MtK9P7Jlnea3uPJ6h0v87dMgpl4C6to9cEQW9DZJbS+AY7clYT
xVUAhy4KV3y22t9mxsYSx1E75781W9RnnswTZr0knTa2RQwxHYaUsiMDW1vl/SpDEMvfMwBLQrQX
zlsetrWOzTnPpFH3iFOM05IDdlGvx5ai+CJNjumjuFSOQsfmx8mtD15cbbhxe9B/+Z1dolqo7PwM
aHcGE50tfx6t28YxqjWzYxHtSWemmCupZFZs+Wln5bYi4TSd0jufeFzm8ORHa1NYltE7/RrfX8T9
hgT7nmeBPrN7IFhZt9h4tYey2/KBx/BRAWTDGi+8E5JpNwVNWMzOsQNbM5DmJ9XhjwvtXIn2bbco
hZmQsSd3TXnX6hvNuCuTtzFfVTzUE41z89hkmR1oO34630U6TErRPsD5gC0WST2K9mefVhcxdiWw
6bONeXuIH+T40MR77fQkiTd9s5ZGx/yVPvq/TNUBacQb9PnPUbNqy1LdGfGdn7+eJ/Ra1q2MqrFr
FoJzTRqfdmvpFRlh8kFFTWNhBe8OSreDcTGL4HnU3nlcheKGhK0kJIkrewo4AeSjNxJlmdIMNBsq
gsZerw6GuulC76Q+m8W6Jp5C6LxO2jXNQiERIQnm5awPvV5xBTaO1jxpnQHfAHzolPOnzTnEFFa1
wGqEPo+iip7V9olJTgu3QU10tYmcPrTJzLAFJCOSTs1N55CrPCTSoQueZHGXFDhZm+Ug3IciJGAH
lRnzK/8eaaHihxAco3WafmGEizFc9OdloG9hb0ItclTfiRCfU23UAT3Fd2q/KXEI0Z4/zXJmC8m/
KZMjDZmSwJrAepbIjW6JdLObwTPNeSPcjMKNztBLk50orMdh1SKPJ2pWYrqDjFO8qMGO5WdCY6GW
7kIqh+1yCs89J3cZp1IsTtTkCP7uzynhzIsKWDOgf8G/kYBscJNh8NtsP7AkacX9dLtUzoiGrYmH
ESaZfMYfsPvxqegou8V7mdus4T+XNNKSkVoy2uPul8W+OChWVu8Z8Tof3vNsWQ83imarJWKKWY3z
oIkpYtiFTBxPZ4/dMW3YQq6r9jQvzsdSfCtMt36TuiOydiO7GWnNVOwn8JL+H9LOa7dxNsuiT0SA
OdyKQdGWLGffEC7bxRzETD79LNYM0C6VYA1mLhr9o7r/IsXw8Xzn7L02LZkcXfNOZ2GRSTfHOZsE
uYsInfIIoaW+4f8sNY7Oh3Lu/42/ZrmFdsOWK6eCqfqFiqlffIwFRHNUX3C7IAXIz0m+UrP1GGis
bF+NNtqCpOB26dm75fE2jOcUXLgCO8bzZbAai83YfQ7GSAg8tsQVx5j6RaPXS57xaGycUw4hpPvs
yEb0y2V4oqfH6tgWDmIn/hWF5VY9GNkxKTZxvEyNXdxSPsJFpeLChprcZcpK03en5rewS/GMBfV2
NO4qq6AjvSBPMKP5Gx3SAPeJK3dPp5Q091/Z5Fisp4DI/NJFPqSwRiiSW5lPVUds0i/EFabae43q
6MaCkf7QL2TR1doHYYc/I2O1DK0n81hMR13dAw5Xu6epLe06IlXpNpJn5kCJjh+xXCN5SuNo3bpT
Hdlg89GTtchCRaQ5i2PsJpwrxZHFSBHwFpE/hEhF2Y1RPhKQoAzLqvBoloi3cb23jKeyW2XFCpEk
T8ZIjki9V2LeqRJREF9af1ucltFpKSIYJ1RudPpofypdH4WeaLy2ynoalrHpoiMsWg/3bKrcgihL
OXxmmo4monzUBJxiE/X3CZ29sld5aERsv018C4GQk/azhabZfffZZCyiJOlm0P3l5CVISQNHl7Fi
MDjwe1l8ES1WW7n+Lcc3P7dZlX936uxFDWoAkaG5+o+CuWka1kLxz6CU6B1SrNfMJ+3KJ+hqp+Rs
G9oburMuDoDT5BHsDv8AOhX9NYUZIQ+pS65Ba9BJcGp1KSv7xnwKy0esqSID/ysjNPXCRN0SAb8A
c5qB3ucaH+lU1VFlStF9x0w7Kw/6uOfSwE2X6g17YWRUKxLAZ2WP75qWqzaEkzpFaA/Jm0V31f8Y
vIk4GVubZtGoRdIU0z4RaxK+N+Vgik9a6C1jqhf1qFubZlob1m1mECpGoEzL5tXBXxKXHmti3X3+
fCMuidTmn2RpoqRb5j+c5FzN0PJwlHtl37oA/wUJIpwrkNgEvM8WyCBZyD1mcpJQt5QXqjMlK0iV
ukeNFL0GExS4K5f70jjbAtyNlkJVwHZpZ9OqQBTEepDz6J5kKCARZU76Ca2TDMkHVLLEpWFyIiEJ
01NlOsmDz7S22F+fnF5o3MAvxoZpkE0E/P98eCdIkazERRbdJwZjOYKyiKhI013ReH5E681J433U
LBPhRijxJBmHXPHwytDFscernoULc4m/T2Z+ob6162mL023UOZn56zCH+vBRJ265Q9xhNxY56hsI
92pIsznALzNB6rrSx/qjnDpvHykG40MRohmO/bOGcxaVHbBCbgtnkG87az2V7DCDQ6C8YKu1jT5A
P9gsFCowBFZdyR+1TwlF9kg4JlqwJQUuziNAHmq1N/QHPmHxI2/BMiesOlhN7Z7K9i1AVxu7oK+2
pE281Cv5TjN2YX4ExeezotudvjK7J+gwCgnbf1y4AP0wyFko3RaqficRJqpqy+TkiIzTq5sA4YtL
ABmCoYrvMfs8R4ucn1+iC+3quVkNTUuWRIjXf56kbzcnK4S+Sy1uDvGb4g3+XACEbl7ykDpR5TCu
IxJ2dIKeU6D24YNGzUVJfuU05Evr1PfTOHtGBs4wr+cHNgZ20c4CDzpSIIvmuSOfyjBwYDTFDqjO
ERnIh6JBcJTpMkGBZvRDxAdmKSRmxicyr5+v0AXCAgap2cNBL182/+nMDpUooX0LonuB7gXJpV5m
bg0s9cG2Z65Gq5akEUfUD0V+LKWNOjwn4/2IYPM3mYZYyAL/lQb1z+ekz0PH8wf6+zmpf79SRVP3
FsljYDlGt0m8Lrcrp3iiVie504en8ar579JnZaxIuS7Cm2LaCxhsG0KfiQ2wT8GNnv8ORDzCtji4
uYrC95BVHteuZ6GgAOpEwFkEJSPF6ZRVwiYpPui5p/ebCGCYybKykoU7lc6RflobwiE3tzOjqX9U
arbMu6SiINtW70gVNBe6JhWH5gzVgZBmhRYltlp2uHgTf74qF+4UA0iWXs0QDUX5R8cZa6E1mZZV
3OcYNpdCgDOXgCoUC29E0GDqM1Pb/xxIdHYEdZuts08VfydhCuzQ02tj+Aur3l8nc67mDKe8KCqN
k6n9A/ZhmBC6M5HaPBMYEoayg0OOKPjelYWaVrsaDGTOA4O/H5G/j382DNSiKTuFoVHcU3TQ206N
Yx/s/Zowdd6voCxulGK4l03BRWo2YTw98bI9dsadgJ/1NnEZ8oDm8nFmspdg71rTSwgZl7wZR81t
b/z14gPHJTbOJ+UWgyO5NuG7Rd8zeSznSOdl9tkjkZ03Baft2DmJ7xjBRux+U2SWJ1CMltffR6/A
bXqAqioQ9/KtfdBDJ/89x3eDas1uFLZDKlv5XJDRJn/lGevAiNoiI6Sc8dUJq+2wnrlJjjBLw35+
mC4qrdTZWa+IKhDMc4ekGExkULEZuDeCEpgH7nRpIRYzvK+d8ZsWSfEUczfXx9sX1kLu3LcjnykO
shLBfzLMT45rxWxzh+fY2ifEup0WaEAfGD4pD6M71DeWdVfVxM24Y9phrPo96DcC4NpTdZemfEp6
ok2X17ir+ry0/PNcfTu7WTf07YMxpRDxxSAs7wGhtTR6/BvKytM7KfZStxyllR7e9dELuCyNJt5T
n65D4oNWJlVytGlPE2OD2+zNX2Pe39IWTvqFItoddxUlzREjPZ72cOErbsMCswiWlVs+YVcmrMk6
5G9Vsg1gI5EBg/hZ0WiXb+T8LqXZ4mMHj3Ki+nD022PooHZo1wWf4wAD989PxiVFiEJWjc4sSpuB
j2dFXtwImSbHcXmPMpcSc1q3eNt+A0SIX9mWBoZnPOMFgwrotidnDBzDIoQS0DwdCtIw6z98WtJE
duyEYZ/EBs3nRf9skR77+fOZXn6Svp3p2RS4zJsoLeU/Z0qEcNdsanmDOz/8TFawtrYWg5M3ZXTj
DEnKopcW00baGBvt6+RZG/Ypq3AXiVfeqwvOY57ub+d0VotVUT2E5sA5dS8ion5gW+C5KwcYxLzs
gCVZTsuQxnK8ET+m3/4LG40VFyh8o3chHYwr5sB/E/rgFn0/nbOXjaEjAo2S02F3LFRzk0F/pGY/
JatMcHntm3W/rB/1V+OI6oyuyr7Z6ruuWhTEsw5b5iFEiskOzYelekUb+0dSf/6maSJ7GJHvGQlJ
Z89ZXU9+n8xXapYReNZuhCPwcKfdl3R8O56zbf2e6Z5OHMxuvMljr7o/bRQ8tMaif7Q6DwEvAwD6
ayW26od6sPmzgjfEszrawqQNq/v8V76VrRtZfOrEjVLfRr2d7HrVVe/Hz0G9maXPZE4BtGDr5LYY
xCX7FL2qpEAP/Z0sv5+ILsZUWhMZ3PS0OMC8rKhpkw9om3D7rtmStH+rRESALMkgT0wEbn+QKN/W
nsJqDSHrMgShCJyIVZuqB5WxDx3HvLnxI+5WudZOqMhwNEOg32p8hcxl/B7j+6G2eVTgWdoj9JEO
nKGXMxX1IE7mOxnKANnJ2n33CTYcdAmjLFLzSDRZUIAGO23cZNPTxINJZ2qj0Smkh1xTPY1dAzt+
a9GjsP1fPUTNK5XeRa7Wt59snUmPMr83ZCvhJ7M7Z9s+OAnpTnz8aDg4/m78PAVujY3V87dMPWub
Ee219e7qKZxVEoMaW02dpLPmOBFA0BPDwIw0dYZfUoykJfKhoIJFkOnE2DgFCzrP15bcf4UIf914
62x7YNSmUUZtwpPMnP0Nbzv7tyJCyeRBmdfHZVLuEnOHGBcyCrEwUuGSXce+hcEd2dA32X1mbILm
3t9K7ig7EmB3W95ek9Ar/1blnCWlAk5M3O38w9+fRmQLwtSdCjhgLhSDkZk5Iksevc8RW+am3Nc3
NQlq6mOe7Cmtp2c2mM9m7k1H7c2kWUDvAiyLTegtVekvK7kttDUrX3VT0CDvbyzdRmkQeYL381dC
u/RFR7X3Byqrzxzns9PWVD01xrKEKYBugu8DOltj9MrU01Q3AboaLs338THd98vgKH2Q/FQ7wvg7
ZGpOU5l2wqqVCS4/BtohvC+WZuOwiW7ERXIjrkev3dGIJpfPCJ7BY6dLbXofesJXlwKdMT5+UDBN
jwkGb1BJFSysr20LLn6vZ0WkIouiqBMp+vfvs059ahUxCs4XaMw0ZkZx9nBPfBCZCTl9d4zYBuVQ
TOFXy/VC2UkLMkcerGFRvDDEbCt6kjS111FGK48g5UXxIHva46zo/PlOKJcec8w4uIdNOlrquXQX
tWNfVW0/V36wMaHSgNX5qhRXfbR+KVhvlUej5fEQfjekQDAtmRdoYQlZnVhNuWQq5Y0Av9O7ql9n
1XPBXGoEaaOsCn2jqsufT5btJtft7+8TzkFwZAS8ier/iHa+rcZhWRV6H4zdsQKqkwfuS2iuS+lw
amIeIqA6jFgT6U3N8M9IyVNP3rjIxGaUbvTMyeAEq7T9xRFMb/m7UO/MNuHdsJymfS79D5GariDP
JM80O5DfBuvD8Cu3OiiV/6DkbyKSslRFS1xuo5Go418WFp3IIgWOo2lwoFJTcoquWWn8WzUBbjr4
pUzI7NCUiW2vXV0njVsdeNQPrfYqsykMT8pmgEubGwxXkqMkD15dU/bLoJpqmvOaZDOHpQdjsNCP
hP+BUYqsbdZ8ygXTd/1Vn94j/WEKHgkeLfQHEbzBtB2rQ4qVbwh/Cd2LoH9lCKYsxL8T/fbOWgG9
XUlCu6RHS8bmsOyG3IYln8ChIAvIm6wZYI3jziR4Sn2SBLSaymFMt4b/motOqr2XdbjGGegrzLI8
+rBGaWuji85Am25w5hIYydRJGF4hkVnjRsa54CLhKneZ6JSDbdDr5Zs12SpQoXTJvpDq1NGnj6Ze
VBv9OT6x13D0bpPR/VLjY+/vfVQw5lquVyTmNYFnkQvkL5A0xU+nG8OjE07JnmlfA2UbYQDRB/0t
6D3INPEtnNI3vrQnVBcHEUHObbaG8LpUfw0wGcznsTEZyx0iZsVSkntq7WqkCzWuQR8NBKnlnLgO
64akT/QDv8Mb1N7AS4bH+oQC6FHJgfqItHaLfXcc3mUCl23U9Tf+L4JCkDRo75OyoW2kIa9Zd7zl
6e00LILP+ewD29IXuUxTZDHVXkl7YETljoqghsrcbCDTVcNjSahPt+gga0vE2afU9i4gKIOs30e6
UEHsWV9Qp43Gk1Ko1ExaXE3eNnfCm4wyapZ6bsRFviyes3uoT+Xd8Ft0Rh8C+m0rhoi6Vn2DEBGJ
q10SAm8b5raVHbf3F+qqBVRgPjfvg4sUowjdSrgddVfsEOijNAL0VBxywxmeoGc3DBpOvxjQvQ+j
m9J1vsdEnH1JHHrf7dPPOTmtW+h7xQAMme6abJVip8Vgxc67xW+XkkS6wr7JP7bxMfA/JvWuhdFb
tKvZg7wNky0UaPRgA06M8TG3PG1nVS4ztZyYWO5pueWnCKffcUpWGyUYyT+O8Z4/NTN0qTumHfJo
O06dDsExJjt0jT7wsz8QsOZREkr2k+U8BNZ5/u3T52nPxOERaX8UYgSw8QV07+Kie+RKaYQ7uvQl
dRMC38LAngOvQFgU0zZEygLYnZyo4oajsS92E99jd4nz28T/qTOUcCTpRkQzjJJmonOB5w6Qe7oS
a0fMbKXxCPhjooyGoiFlFuAd4W/dkpkyYjXRX1A+ZMDgGHNAqZX5ZicvA6Ggb8EBlMJjex9mUKqi
mpKIDR4nEjzw8NNAA/mMUmEZV7ZibqVo5Qu2Hx9FVgbjmcbYpDnccN1anboNb2Dgr2NiFVBxZQ3O
UK8K5kz1Kl3iuTEFqj0HbAlRdIgcUWdh/dJg6pkbzj7jLUOHT2dvwWMiquAv3Yo+zGkP9JOkksnY
Js0qaVEa2QJJSQAf/nCVddKB54H7JuYxhFTN+504aIvUD/46A25fssNtfHLIuMkQNWufafiis4s7
qU8MGcpXIbyZSvYCwm1hzn89RyZFp8CmdmDKDcg9ybx84G0RbiSEj4E7fliq1/dbxkdT2SAQeSnb
ryAhpZr48wEweprpcPmjdcc/C0SdKoqx6NT9LJEZLFg2jNj9Q8gQubVmtF+s7fP0RkbCg9jYx5o2
In3GuAQtQSZBJ1h3nSdLa31YRG6CfU4oHEj1MUbH9rViwBiyB27Yz9x14i8xfuqBY8SMvLRjcKfN
kPM5jI8LZNl89BiVMNZCFC0zzobjDYYe0tm4RUuhrTtY7+HrIHwxTU1hzoi0zwHWn1xFfU6Rs/us
TSEyi9NjCHFAIOA3QmT4FfbrOLif+ZyoqJX3UHxpi9VoPaTjJo9jlAm3Ec/bPOwV/K++84wTAaES
s/foyTzdm1jF2qeyBUeY2MznwfMhsIRbNyZ3NZNwjb9k2ZabNN4a+q5hfvpzSXChZwZJjDY5VZZC
i+jcgTKculCPI73DJzF5PXFKi/g+WiJkmxdAWC3P7A2uRgrOtf95GfL9oHN5+60MKatK8ztT645z
YrFup2QP+avO1b058my4pkX+t1jmJ84xgiKgcFU5H6hG6pBXlRT1R41NZAdWt10OcLoRf8wpgbNf
4ur+a942/PMDvx3yrItzKtU2kvOkP4br9knZzeJUwzaWzTuyXRB/V493qa77/hPP6uXUHDJTzfiJ
Mw6BKkfdmDobTnpawz2LJdrZzg2lPbov+1r4oDRvZ3/6rWftGFObkJwE/FZxkx+UbbOaTSny7nqX
9cLg6+8bebbrKcSk6WI57I/jHCu4SDYJK4a+QNVJKyrsNqXXrajR/vD8WTtDt2Vf6/78wvyZB//z
c7FrWQj/KbDPnTB5PZmV0XbdMUcXQlHI5x0gMpe9jfDyIm/Y5/E+VVedtodgWsXebH4tQ68INl3J
uN1RnVpZzILjlDWGjDQX2Yl2MDSobi8UeBVJuZFdQHyiXQFuYFnPpQJaRhybCPq86VD87hy87irx
Ba/JgWV+Zk3+/CsvoNd0/DC6zoQRO+I/DdMwK/TshJISM0r6gLV8aGC8npYmAfPUNE/Jh0AKjnfN
JqZeem9MQHOIH5Bp/GPfrE9jqnWyNB92dKdm3aYreNI9YdLFCsXYnqlrSBQ2RRSKackRFBvhQtQ5
Ph5wpD94EANQ/Isun0E3aIkne3gK0QHywVDXIiM3l+BodrPJOvtovqASnH5RtzcwcK/Mr+dH8fwp
+f5Dzla4Oi6VIvLH/qgui9scAr6yLG9n9OjP90m55BpSvh/orOMYaVkmRkQrHQvfJfBWPHS0Z6d9
zT40FbGiUJKnMBm1l6J9N6cbH5NP4d/XwrMk49VXvwZ6yH55CMqvSHlFja+QDVj0xGhHLkysZcO8
UE5RdlZ3gUDriAs9YKjpIiJUkrXfHosGra750lrwtqt8KeDMyXAkIMtaNidqw+HZ8jcj9Z2GirvX
52Ew5J/ZClY366TN9n2dIrnrFqNAvlJtsNtvIdTmvB1MbArSz4EsBMO4lIjAaekDCspXVn5pNSp3
6WC9iHK+6Eg1hE9o9/LSD15OBZJyznNkw1Khw5RJ+pFog5r1E0w1YP9o8oIEWyx+ZO0GFfqUuxjo
ZAKKiUamknZEdV2VR1P8EKoJZay5qIa1yT7TCh6IF4yqV4KKhHSThy84mIqEXiSFLUVUPj5mMYo6
dqTZxiqWevPCNlNxQ/4CJ1XuRhQT9ewrAIlrnhgyOIBIjSU6y2LHw8kUBVF6kizbR/m3co/NgNJ/
hkZ1JJVMzc4QdoJpGywG9GnHQ/nEOtL9UrY4M6CAlo7lEuI1zdLu4BUW75eKWFpclKjmOECziTH1
ik5i/urlp1PiZUA7DUcqELTydYpmwf8pdPQWYeEsOk9PfDvEOzF6s+rjHLJurE/A8Cuv4384NXD/
0ELy54IASrhAXuA/DwL+yuK1QcBf3GZMKiQ8OK/U/QnNqdxtTZwudgp7IHrEh9/iU25eApPZ0Nsp
fA/G55zoyIQiT1og9WTMmPq3Su1J0nJMjuawjSMK31lkKkO7Fe4F2gGy7MwO7tGFtTNuU9GNy1td
4UbUv5KYmGAUiebaDI45nh+j+Oqku47EUx5/9l215jINQPQksUsJB8SbNzkHlJYyqPtsowZLP94l
JHTWbHkFAM3hkWMxGRf9TQWmRvDK5hh2j+QlsjXtHmG08ZePJpGuXhk9VGhN86Ok7ltjh/cteiyU
3+FK15cRlz7YBbTjF2LJNpH6TqaYxW2xCYeNX1z5XkkXl1SZZHpVgnHHoP3vWiuU/SpOY7M/Sqil
a0+tPIBRbzILpjaXQDzP0OOuruQX60qTxtgswaA3Zsyn9a3EC3NJSnWt7Y7JU/WQraD72GwQN3MS
N11DGyvJlR/6Z7r7z5L77YhnS65inqI8zvgwMxPSK2/EjkRrdFHb08oyHioFRhZasoXWbEc0091D
GDNMaeGVhFuwIOXmdB8vpXvEfjG6SrDDLeui+4lxCw29IXsnTrtfn379vICrlyo3U9dEWTIpUGlB
/32dKmEIcrXjOvnouU7QYnYJZrhN9Toyck+WNbmE2BrTO2BpNQMdJN+ncNOq93qyNZlXxry17ISJ
O7NJtMAhnPhPJZhzntcFqxR7y2G4kZELpIdEeB2Yt5Tja6G+h/1rUD+P2k0XLzUNrcNLmnxI6vPV
Ycj8/fn3rvzn952NAZCBG6OVcFdmSktD2GCA7AB5qD1DwiYoMUgNLWfY/3xZL9cv3y7r2eM3jTGc
pPnxQ1r6IWvbcp176O557GEboNbyRthtzNloX/98ZP1SOWwaGKXnPQe109n7ZmhjW4UpR471lTXc
qvm2J5XbAeqP4nLRJrcnUOzaLV+icNqVlZuSeXbwp5dkeCXrKas9JBO2hnzijwAGtyH67+irne5C
YQmDdFwSHUxMjo1y2WwXIj3/dd2shsBTwX4T30jTu35VST6jhdhg+M3Jtog+Y9AviDaWteH5xyq8
aXj9HcNRrxFQLgh6KBy//fyz3cCYRY2edtzvbAJvvu4c1UY0GHk5MuF9xOcsE9aCeoOwxqbHKwdb
9FZw6CO+RJ55bfG7MCr++2zOdgxTWsdhk3M2CQtC7eFbhj+qeHxhbLoSbHb9ZKkE29lmP6rk7cDH
OK1pFZWWLT1KiP+xFohrupOEo15lZ11iFHy/VubZoFDU0z7vI87OfEvodLnNoSDSD/Xt5xyIM+f/
THbwmYurGInFHrTgvt1CAPkA1/E04ylOV6rJy4s2YSCzOne2NZ8tRtLJz5vA54QAIJDqUhE7GUAx
xLYPGaPvFkwH/vDxf35lLsyIuUvfDnu2RiixH1jRwFSHSU80ulh88cNGT9Jn6/ZPp8Yrs12lu72E
APZTzG5LoBjbkpaU4cmmY9AzxyA1R34tukN9V7x1v8pnf2Xcle9hvYjpqFKEgTBmVMYggTSqD+13
qtDYW1vqKzJWHYOoumvz8k9z/IlemVV6Bc5Cxk4xQ6QrC4Q2vwH/rIgm0ERjHokDHvh7xVcGZTKy
dOiOBq3f4pZPFpbGx9HYSqT1krXnUJDpw0aW6aSrb4kdyrMJBeE8rdmUJJuRbnBui+QHlEcyx/zk
Nu8OxvShAFPoS2FJ1Lgd0EIkSn2bYrtylCIl+eKRYC4rWKcZfUfM6X73u0xbnA4r3LVLGOSS/xSO
PdB8qNoGWY6EKE7SCx9CGiSm6+RXU5IvbZEsEd4uA1hJ/GfGF6WVNWkTsygsLVJqi/bkEOWpksJq
A1I070yn9zTNM+SlxrQMricrxLXGyQVngK6wk0eJzvUkfvRs+5S2rdan9TR/nqy94im7RrbVd+GX
eTcvw/WyYj6l23XvmmuSwZbFZzB4RrGV6eUQN4DVtiDKAic3UiYJa61TXB0wXuqVWcD+iHWGwIGG
4u/HJcZ6V0l48PiSAVHl4hTlro6XubD1i52lvA/Ctu1vUjVdqBiPVwypXTHCD+CGg8OUplpOnVsw
PYlQ1wcbshpFZjSzJc/RJE/6/PlV5sb9+3SrLBwqCHFDN1T57IJCwzSDxJyGo/9I5BIKKz580arN
NkPzgDtcUnc67tkRdhH7VlekiBfVYimWv3vigNWOBDSTXQD/GaW3ssEz6am2qC5wyjZMK/Z6chuQ
AdLfKcVmohMR7U0ATeZdYe4SbIv4dXFqaQynpeyeut74mhGMVFTY+3D96WhpVilFEGwMXVygTYsC
JxRQQqQuSSDEv9qYLGjB+4RVlWspYyKluOx3BfQRChE846K37grGZcvct5P1fyftEexh2pK1GGll
9qvk2erx9QQY5FCWZbsTju0weFBOv9mtaM1HPUgYK8uVqv9mxuZXr6F2Z9H5JDeF4OVGvIKBu9Sv
UkULPIUukvOknZN3WnMofF9QZhDOHOz9Stxz6VTPwZtBRI+0m7UpD8BnngtcJna7D13h4Nv+2zRs
J/Yot+jrzXFJNIbCZoWUhjR9KdmijtU+MddFsMygj/8Gkd6txjXcFFznrLiG+USnOx2W/fghdl+W
5EXtrdXdVcLvnEwDGutXiv8L3DldpVcliaooEQV63saWynGorXD+lYatL4fqoVQcfI+4qmthXRf7
iWYF5i5PI/mcYgwjXPdU9psrT/+FYv6vszjbgmR9P8lNI88IF0bAA/kzXor6ZYNTLIzWNKZQwC8Q
hZT2oNz37e3/+zKcvX1y62OE6jgBcTOmm4zXXyeiU8wnJuf7ETht6mHEVxkRuyxb3M4guzs9X7kK
Fxb2v67CefNbVjUrVzgJdU5ZrKhlBoaHtqStYm0VufHpvks2grwx/aVmOuFm8H9XGk6Aa3rgS/UV
IgdSl9EuyoZ5vreS8pKYRUGaH32iP/pkNXTLXKHi5pb4GKgD1c21DVJK5kMMTF+j107Hk4DSvaBm
jW992kMlNbaKzRSYsl4vfr5Sl4rlv07wrPBRu7yZhvkEB6+RmenaYMsDTs+2KETr+DathkXeeiiN
gs7GjeQQTaYV72poMPp9tZwqdqf7K+d0aQH/ftHOdk5tqdRakXP3iJkhVoDeuo3wM2RyvcO8hT7x
4dQsZQlM0x1EumTRdStleimaWyV+MsMrQqc/ILKzYumvK3T2RlVS2hJcxxWa9uQ4BBFudBuEUAYh
PLDFE+QXKmUh3k/w64hNWJiUN8Uc5qVT0BNQN6e8VN0h5B4a2GZRPfZiSt8yWUXJATuT3hMeC7WC
RBW9f5BbqP/aEj4gFneQCXROeW1e9Bemz6mF+3MpEExwV33hbbQwjYefWYP6BBc5tu8VYzoComO+
RP2XHD9g6SQCOl+iOqi+kOJ3nXvairfa2jqMz9zIgDCk5JARwRbzSvqyHYlHRd6anM38u96aWl+1
5LKZ86akvlfEF8F/KpCHBvd+y7O5BBNz+L/cfEUhqZzXhZihs/XDDwowNNGfV7dDtYDXe/LCdjXO
fJWsf4iKY5e+GMqbDDUmXEb6GhpUCqkr7WjSdodryvVLGxLGLP/h1J09jEPXBoIQgx2rXR+JxmNX
LxmdWkgFVY9BeHtIq+P/YtB0oeZSv5Odzi7DKFr9qTOBKM3zSdWWFtFdtaU9vUxd/G7XWgYXlwG8
qSLJtKIKz/ysxCtHpVa7rKVmijc0STI71+BhL0pAK6krkwbBlxgoCTsDcym/TC6qecb+MvoxJ/Dv
oF0oVxamC04YKFL/OaNzCSvpToYezhSpeB2taCqx9qi3Qvxg5SvMiIiUGNTCadBuBgxw19bti3f9
+9HPtqFZNemKoHF08y0Lb0SwAwClEVI1aGkUO0Lt4aICSemDXdsAX9ib/fW7zxZkX81OtRpxJ9Q3
HUAG6hx6FqEjf+aj03pzLHrxOj2lrgBpDKfolbfvXy3hfNUVKMHz10o+b9UGpWKI2cjRaVRVC91w
Gs3l19cWyJqdjLp/xi65imnrnnaaxdpQ1ATISlSv7Uq8ynG91D3563zmq/Wth1tpSt+ewm44GvfW
S5TdY57TCOiDKxc4EQIlC+iy7xXI1D9ARfVkIiQ2fhvRsNkInQ6Tqa3CDg+zUq/8KvGi6EtSV3L5
PloUy3O2Ff+dsazZ2Uv0wEDEBDQyy5PhAGFDs2Xci1BNJA7qaTSQ2etirk/t7BcDSCdJ9ohuww0K
oIeYT4A7yeDihoc+9viAI8AQun3d3SqP7QNelC+WaPPXgMUGZQ2FNpY2mw2+krDSekh2ZiybSrIV
UqOFeD+nvX3MqD+GCoxBbuMjhJv0qLJXxgvvHzXMGLx/Edw0A2f/G1oembmEF4nSAlFQj+qUQCxr
Z0FQeg9XZbTJUdCRLAPFIkPwhkbKMa69tH8q+fNvpaFKkqXNVM9/ujenJugSQxi5XYJH9FFpLntp
iXCya+kOp6Rb6gdTey7lx1Yk+GRhvaXQmfgZFBlC6ZXBGtmK12ErqcotA7jZnBldqQ0vuK119fs5
nr1ghVBUVW5xjji/cUTkLGOCSzEhOh1mjnwtuB2xmUwMkSs90Iez1e7QNlsIAdG1vf/Vczn7uIhq
bJrhia0ql6hy+L6ge5nd8kX7iopgZO/n87RnsxDQrkov8EpEja3TyldWnT+bk59u3FmRM6mdlFYF
FwUqngadD1nSg4p1/75aF/WjdpJ4MyhmBCyzNrLRrHZ7sgixmi1Raxkw2RhpoBgu1nqyN3GMKNRl
88c5DnjW+hWwIsqIn9eqP7Xzv+esIiaWZIOK/qx3WXdGGgf+vOHasK1UzPUUOsJLKd32lh329NnI
ISFo1lZz4oeAoywqGgEgTFSX3tRpp3opjhbH2JRHZvUr4SHb9ljfALwkH/S5kLBON6c9W9FsATwx
HJY/n/6lLj3P4X9O/+wTk1pdCsOfQuekLSprQRI7TbLTk27aGkoNuMmyKxNPTVd2cE6izYInrYY5
pXIWbkBuX6CfruzJBbHG7LR2TjsixJaKK25ZiQF9Lf3F+HH6sJYNroXsFzY3ryMsT6K7+cGkddbY
N+mqX6ebuX0UXvt5c4Hyz91hGRAVMNwW47ezlfuUjpnVisMxSO7pTPSQyXa0S+HeJuk6016DI7lu
KTLflNGq9ZJru5pkEi+h84jQgxaSscmcctl8Ke+ixxA8JfAzfx7U1wq2zKJHl/dQvSe7E80WVCjL
4RaRfbGnONXv0cIqtoIW5i48arb5rH0lO0DS1LuzFlTVXJk2wZH1GxmA+/NdvVg4GBrueEAfOP3O
6d+FljS+4KsDs86FhuPmaY7zivcGQNkFXZZqIbnq6prU49KsSTV0UJckaOtUq2flmxQ1WZlKvArq
Uhu2lniPIYnoA98e++1oroMDomrZPs1fpNW12vFi4+Pbwc8rNTmdBtGM+ck9aSQAjAETeLNkeIyX
g7jRUy+MbB38ngPNyL8FK3PtDC5NML//fOvsVfJlrZySmjNoeSisPS4t+HanXUuSLFieiji1QbJ1
aGqFAx6uAh37hL208CR02F+YzFOa9Mg6ysPMKFTIOINqh1J0Eb3LYO5+Ey4PiewVcwHfLL7OcO7g
D6VeLi/n7wMdQyJkwv/D/PCvH3X2nRpCXivkScOxcmjrkZ2t3iXlsk+WQQdn+Vaa3hJWKWjBA55r
2D5Xltdrz9S5LwlKfGOMNcenR0/RL63HdDkL+VpYOifE6fnkooD5L87Oa7d1LcuiX0SAObyKpKic
HI9fCNvHJkWKYo5f34N+qLZ1BKu6gXop3HshmmHvtdeac0yiiwPAlLc+o3F1+Gf1MMewT3Nsjl96
WmQWxqHMeKInrHeAGb2jsUxO9NNMp24XpgJ2WqcROq+ooTC33RQPyNcKYQPlAAh/SQHgcPFKZcdg
KPRGG7+oVJzVvNkgu2Z0a+EkTd/LkSNt9S4qDE79+hIIyXlCaXcbT3BNcUjP/X8v5OI1SAWjThSD
O6HqDiDmsPEM6GQKCo65D2AUJ53s1KcptA3SoRMSSvuV2T+yWUQ3nslVUPj3K7koVrIkVdtE5ZYI
M3AWASKYCUfEKOEDYOrziKVUcnJauoAo5fCD6XIGkAP3v4EX3+3Nh0H1/JXKQJGpEoKBCVoIc6Wa
e0H4NI85rdtbBsBryrQf9+6iqmnOsqHnCvfOX2f3bP6ePwffjeocbQWOh9+X/qtn6O/3Z9wRv59V
pOGYQZpg6T+Th0y3AKzYWX0o46WoPvXBItdXwFGyYcvSkR1EOvphtMxAHYhvQzCPSOpyfr+im+/O
RRu0TtOgzlKuaJQdYxhq8402PJrJW9wCB8zvDIaWe4lIGnBD9bJrtoJTAHeMILjduJTrle631/ii
HDi2HRQxbbw5xlwqZqGwphMKw+/o9s1Mh9JNMc6MrfbYvIM/RutQ/tMqC6EyT/Jb2W3a+NFcLi/A
YfQRzsJm/aVY+vaomlN8hi2njx1GerL+aaHbQlV7PSY/NUFxXz6o6Vvk5OlK+JBZ5KCe9pus+LpE
vDVhR46DDQRWF9+K07tArMmZOoT1OKieItmTnaDDPZYRMj7mEokjjjef0zBJqIXzGczhcirOOH6B
I6444/icWW98rVdv+Pc/8eLdD4hMThvd5CgmTSp/TTac4g3RFMe3BrRHdYBPwgVXMOTCqJ76yNcQ
qPSLtv87ptX9/iJePRd+v5iLT6NuVeThskHIRLkCnK1YC+5oQPwJzGXcdkfnOLCPJvu03iraoo5W
EVHxJNYsCREE3ICjmoGiFsDR2LWKI9P3K59E4c94536/0ivhqDoJSQpecUad9MMu3tOTXqDfqvzu
0O/NF2NLgJDdoTC0fa4aGw4L2rvyBBy2KJchmPC/Z4SmhnN6PDaTwlUJH5/492id3NMiQqggOt2a
sz5cxrV5OEGIhKLWokO10Vonb7d6p1fSLn9e/EW3RA2MU6/lXHw37V1rqr72qWc8c8OD2RRjE3VQ
jW8kGlZhDD14STap2tr8GQEVjeSd02UuO/kuReNRgyI03K5ZC+RR6azwUyB/9BTibcrDKNKbGv6r
J9DvN/6ihC2HQjmFusXuAv2OMIlyNgBoYi4rAro11n64AC+U6ZxUjIVBpllDRA75GW6LF9cj5WHf
z87NLAoWsjkVaMEroJ9ONEsLTwj3Ktk7A0eiWyvs9a/sf1+Xr3/+bSFRyyHP9ZirpuMUEBqMX0le
iCiM3QbL4ZRkAyDXR3S989Z4QwBszkZ1byDfpBxcrcK/3b+vgub7lRzDJKiAgVGwGIh8gS/M4XHS
nrP74lmhdmDN8qhyx57KuXgZ6hsLzrUHSKQLyYCGKmr/2pD7ELiSNYopSsh1djpTx5aP48OzrXdR
+0hS0oQZbu+Boq6Yejjh42CX99VBlycPimUnvmfAB4iZk6fhlt2QqY5VIwZHI/z4+0f+pQC4WP5N
LN0i8jiDA+qXjvPbvcqs8tyfO/QvR9pPsAnpLXdElB5QZWo5qPl5U9yp7SJubYq7rTpNiBlx0yMm
TdcPXo7BSmjujWo9iFP9fKMTY4xL4W/XdvENl1heC6FBiXQs6f0ztsSKCfce3N2AfNCBSeuyeovC
Rwut5qjc+SNK+bg9m/f10bAV8BzNrtK2tfisoMUWigIwQD8pWErhc+EEiXOaNQ6W9G0pfhYo4THQ
Ruly0JaBuTorc7DIgvqatY8S1BJXTrfauH0RsvKmEf5NCLy8jMW3KD1I0a6OOdQdOegOzbRu/1L0
tYs2WZ4pdORXgTIrWkb0HvpVHd030Q5MbMtWnwjLRL81974y8SViDqoj3QayMMSLej1ikJQoWTC6
HWp0fcKeLjA5W4BzA5dqgnUDY8FHh/yRPRDqinkeQb03K85xV714ej8u46JaD4XYKJNQQFnFJzgV
3doj18H/i8zfOx3G8Wn4csuxck1e/eM3L+ryyO/TNuWdOeRo9EiLP7vjRJL2m50MmxEuGOKR9258
QlfORz9+9KK8UMwSJW9lNVRQNe1Tsr3PfLEj17SjSe7EhLC7kjYVE/rmtjiT8MRSY9VOyTx0dtPN
d/W2jzhPk0Rz5R9gaZ6JUm+OtizitjKoVpRd3YwdGZUDaQFUuLS/bpUKV+870zJJN+l061T+P+v9
NKvyMNHq0Sk0KsdKuxz5odUk2KEORNx3OzNrfJKXb9f3X7yo56NST8WyasZfPB7oSdrR1JyrczqH
827D8vTn94d8rZk1ckn+8xdeFENRMMRG2n39hdoz8m63wbS6w0Fsl7hUMps64JZ861qpaMGdByrJ
L0MhvfjNvDaGs1XgJoK0juHXKV+yP4WwQMZRGhNKa0wv6GqI8NYkF2J5OGUyPzrCGItrOle0wn8c
5dFk1HAFTl7RDf39rnzldl0+BRWw0th3Rj95WSKWcqAe/fw0TiZ5wY8LM8DS67Zgz0XaI+/61vhs
703A9WE2Qu3BedWq2+Q2fiaSzRR4bM6gPKnlrgsWQuuF3XoMBP39IuXxVfjnIrmRqm6hABcvtziB
2XKbF+U4P47KGUGQTzhA4UGkDgdzlkYUFeEUdZpHNK97XkMyP9Hy5vyC6hgB1t8smvx+RdcO4xYd
q/9c0cXGlqdFGKUpV4RHG0l2hiPt6KkTy2NAcFP0r976+y/KSVMLdUkd096QIT325yeCtMingo0N
ZqTaFCStTGrtjXAMqkxgrVPTAdtagZ9hxTC8cd5yoqFCNmFqnz0OcqBcK3s404wK9ElNlAqkanPa
i5NPYBxChJHGaU6e3/wX8Lxr7c3vd069GHT4iSmfFK3oDhgPoWDS+BobGeRxAD47ye6gL1o47rb5
lzAX9R5SRnOPn7nekTGR4P3ubGaehjHR3mqPIbZN5YyWARmYDr8EWj8kfiEd/9ZWW5+aNaoS4Uvo
Qw6MuoWxJ956N6/tHd/ehEtRVK91JyvueDbNNJhpBMMzXQ9CqBl7lXHoAh7kfNT81m81Y6MTD2KG
RfVIKe38/kpeYUHrlkbo5dhmlMBzX+ycQ2Meay2oeCWtSZNNRsen+thuOLNPu2TSkzUiz07CEsvg
6cjH0k9HpEiEBNScBl/iwt+v51rL9cf1XGyqHEk5KZ+4MapnLnS8/dH0OEN7HSCAF99ZTWyJmcf0
5tDiSs3J7xpoZnWZNPtLga9anouq1TjFtCTI29IYWMoUmRwEjyT7YQRPY4pLKtKippJy4yFcE3p8
//EvOe+3YjypSUFPCg4u4kIsp3HnDqC3uduh9pxU3ghUk1fiLIs2wnGDHfT3W351MQedpI2dIBTY
l34D/yzXlagTvDeGGuxkzL6mQ4rgwL7Kgc4ue0+uELnNiFMJzM+xi2eskAecpno8Ve97+CERDlMb
vX7dbFREalG804tlRmv29yu91pG2vl/pRWkZaGejaNN8vE+huGn0QxyD0oJGJBcbiaMV5GkaJ1r5
CuHC8NThqUjx8hBsKcqvyfH+96tRx9X6cn/5fjUXn84piosuDViT0Oi9jsWP1ExVaQkEG4BoF9tH
3alajx4aCR3JyWuqbnKfMpLR7wxCcCV/qoyIDMghujswiR1m57OriTOzQt60ihD1HRl7YlzN1Zg4
tVkwrZp5HC0CvJuQS4sl6y+2HYacEE/efv/brhDZWBZoC46DB5LjLu0RslmG57REdHKOVhZgoRzI
lN69GqObVd1LsxAMb08gS5giywqeaKn5RK1NEXQ/s4uOSJb2TcCCi5re6cbMrHIXuXnuhrzgyzK/
E+5hO5f6AuGdIc5KqIysdjdngmOh9O8TMqFNUKzoaJL559++K820hMCweLPbhXanJx7ZLNl00LZY
k20STdCc1sdD73QWSiqRsuBm6vjVCyCAGUuhjJzvchR67hgA6xHihrH7zHaVqbY18Jk4WjyKqXDC
y9MoWsCDKpSFehMgcE17a2nffv9iNc0Cv8vhho6vKPjBBs5fHpE0BoAYV2YhTrkMVGUNc1nK9/Os
dLLX7nynsZUWnlZvh24enB+C9llBFp+eodwHOIGnv79rX+Xsz6dEPrrMiVWWWHr/ObnUHVY1I2uL
g5iTZcw+HFh3PWwjA0JutaoT12Qj1JcFkWYE9eJxXifDy2AQKUvxncH9+eTUBWtYkOyBUUv7qCsb
v/VwtYfnZTLsSDYrTIgOC7WYa+lmdbQobgC0BxbkIyPYkwoDDAJ0EnGCwbpUqQoCz/DdUJ9kkkci
WqA4pjWlk0DtY46C+iF6M9Ubx/crOi86RjwrhRQE9uKvU8G3l1XOm2N84mx36J5pyJif6SutmfJR
K+cdRyn97OKWGv1oyjp0+gd87U46N/Rpi5Cj2Bv1IajmR31EYd3u8V0hHf64tq8t5Nu1RUaAxKHy
xYO2NQdEu2DNCR408GLvmqObH0r8C6cVn9eRoPmckHWMkSDUxxWx/JCB3IEHYkHsZkRdM4GW7/rn
8BBWj4F4N4K/Bi9CeGTgsFr1zx3s2uNzsUb5SkH31CounD7hE+qVT5bfnB6L/KIvbwvVUdb+s1zw
V7IBsguqNMUuayFfSio/V0PxEEQzi1CvxAs2wByHdNvFKyt+0OuVXr3LLHDqCfauFU3OEOyNPEIk
h2IYad0sEpw+tZsxZB3SExlFU3h6yAUJowr6qRXNMcNVG/8pzpxEneOIwOKII1vc5vQpNeGpEddS
ycD91Nidft9gVtD6eTTMrReUeUqy1NRlYLi5cJywpnjpriO2N/RUtCxeyBkqn5YrXR4bPj1IyWTf
Ezf2xAGsFcYm7Dlea4DA+rlQTmoSHaTpSZwMIo0ZYLUek2QPZuUnyiDjpR1H/RzgxB0zVoLOjoTe
Ooqybf9A1Tp/hrk9aBP16Ch7ZSGuLC93qqXqxPM8dFWc/qwibkH7jEwX5IiTznLOdTCp+Rskn5gI
RwZBndnwtLDVQkWL3AbcF7guz6J5oHjwlg41fyI9cJYpzrzs4HP5XSLZAMZu4KZ0Ue2ADCR/1pJY
fMiflT3nXeG1PW7aEF0MrI/wUS2MRQ1aTXfy6KVBDqIjGYJwSHcCqWDxSgzkKm9BV72yAMp3OTGc
RJEKHIrAtXrBcSNuaeJy9ycRaW+2Zti5PkPD0hnTL3T4CEJon33dlXon4hRFJvMrMorssd9OFIJ+
MkJDpsbeF8AjjuGSmW8XJgEyGwXsbDotPvJtuDSfx4GoNomifQpXpSG8BwhTxsAEaJcZ/EWKGaYL
q5810TwzIGyxLNqmMPMlEg6ffGl5Uh76iI6LCHJXOJRMUXN2ldjVpWfz9NhpD/Kg4aR4TZNdYLkN
kZy8N4FdqhNOSceP80zanx/N584L9yB5ZcJLW2gX6MknwucQzi2ORcG8xyX+0gTTzpM+Ws7HJJaJ
QNIWSI7uxJUmEB6DNzbb8DrnWHSxcEUH3usj1lGsY8GmvfeflGzVEOwQPSZESNdbGTkKAfDISFuc
ye/4ok9rS93FFSvKLusWqnnfqU5QbZJqN6TrCPxNLP7RS+ykDG6PG190JesQAexKIjBw25bn04In
DY+rOJoRdwo867xRRBKeaJI4dbglhLED+ps+ZtZaFe/zcidJq0r6FMIHmbwSg8J/bVYPkfSo5QRM
sWNMZW2S8NIoR0eMn8mEAiZvRvb5oXvI6wmovpiuJr3n8+sZrpBAcvW8qLZWu5AB5qGjoxGrO4Fx
n5abup/JyZL/WwleEs3yctUceTTrNn2UTx96QbiatTiLn4K2Stp39Xjf0dse48aamCqKBndZ3PWW
jGcP8YNTkSZGdpU/kw+GvDEr8nDKm8Dxf/sHAMmQsGpAyQBXXCqqisb0c6UtxYNIYKan6xP1owYP
SIaUXXNE0eZyuxaJ5QtcgckPAghHY7iLvI5qxtZMV8AZ2cBJvPdd0hN+Lxq+Okw/iwZOK6OjCDqS
OVrqfpZ2inqqCg321yFIHO1ZdHtjpz0Vy8pN79Vh2uW2sBjd4sqIriF95fdf1/49Lf789fHWfdsP
NXVI/SEZ5EOpje+UDtIE4TLbsTw54xfAW4ko+7ni/w7DnYzJCjWjWk5PZ2YEbo/HEcSrqSyx9aUe
2YrHF9pSbmejiojzP0ftI0TrtJKdIcUVnCzBQ1vFZgC4l57oXOV/IFyijEWCXlD+MPuzCBJJJtKH
JbjANMnmuNkmMK+9DN/v90VPcvDT4zHOFZlKEklmAG8oj+e6OA8EdJl/deCc2kdPckGkYEUYu+FO
mLwUJtnB1CYDHsW9nu1iEMg14NPH4Vl7LmEGITuolb0Vi/YZ3U5Q/JXFl158EbRw0hgYxqV5XGJ/
YqC2EdV9JVuOLL8YJ7LSyEQQxYmJunxYiODr2vUZE90HkqBj/DiEfwLUWUiH/4r6itWx9j8jgpxJ
qcuPj5bf2aU0FRDGCTJEyf6gEY/bx28tIgeNYGRGq2wVDVFdrTJJjUdL3sr1PRuTthfrOVMx0fo4
EnUK2sYpeJodeX/8N0eHPqeFHYsdq+ltnlBBHi2BxLQrUC2xY/le2i9Nc86nHRO4AJvnw2pnUbtV
5KmCLOglbT1goKbsNs02G1C62SKMwlXOVuqG1jwWZ7lERzeelelfn+CxgkwdG3HacFx17M+cgckh
LhZN4CTmXYSim325nuUANFmOOp+s7CcdxYYrQLAMZlXn4RhLupVfP9LXq4vlSXVI6wtIb5cegtxj
xTue1sZ9wvw5mqjKnHS8jmQ8BqmN/9lSGzV0r5p5eaS0WZ4YrJfqfExONHOvZ8Q1vIuMyit5WbMT
E3jdArOMjh9l9MfUt5CL2nuIRNKraB56QFe233gpzEuxUuwydCFhRuZStTxhn64019zFo6Hed7K3
YaaTFe2/nw+Yu9B1kj4/kzfZIuQLAQMkvEibjobN2MH7Q+jvVnA5Uu+azfjv0akkJCXx574AzHUJ
otZMxImxpgRIHyB3fuI15r9j0ci8dHgKGg990CDpMLgOagplyTeosffhmc9YtJXhJeseCFbmlBBJ
s9YHVvkO14x4g8Gtd0iq/5IQOO8P4eLWGnTtvKCRcaDIqq5d8XgLvllrEqPHERMBnb8jOICRF8xg
lhbYn8NeaHdd/1jGXmZNrQ2v7142ZjVW79CF1VoFWwkxsE4NwXIeQvVa15hJbjRJrrS2TK4SM7Co
w3z8JwTKCPMmUE65RHNJBgGkrHSWZlJzprpjMo5V7hUS5w8cdHBR3fae/tui+fnrF+dfOWVn85VC
OjQoWR+rYVMW6EQrvqK1pILocfB54kiMngHroiZ/o2x3JCJyT3fDaQHptXm1Tk91fIAjSx8Juktx
YyeRruiwuEQE/MhtwFBI+sXUNuTWWT6WFbyV6N8xIQbZRno/PoYNF+oKRA1hxOnQ8Eoe/ggJV6JU
LcZcoviFPPmuB5LhAVo6GW8h6i2N7jthu5WJzRH8F6isiJJEmxjcAGMCmC5mJ/JFAEzxS1mN9kr2
bQg0oTRl7ETiKdbbsRMSutysxAI5iNdIFtcKNjipJ7351RTgsC4hv9emA/FIJjJACLyI2OpFTqb1
+Undioqt+ts+8CoR06KHGqyQPbydnO5Qrap/aouPatEi0WirZzF6qGtPQA2UyYvBBhuQyfejIKu2
6YcJiZukf3yOUueB93Xdau/YecpyPvbvw4PK32kVLJEa/zn3ych2EtlibIhApPcK/GNwVJM0WvkQ
CkN5kad/ZNPLfBe/E1K23D5h47LWJ3kWRvv2XX9uVdskZFci/aDxjkwICFjJ1zAEpH22NIANMNHf
MFdjfYJgFqOjJ3jcX5t3kku8tVdQVd9AB1xRMP58QS6ano2VyvE5HqRRxTY88wildIL22RktcRXx
iAxat+SdWxze+hkJqTClb1G9rrQ6uQZexBHRwQv5JXz5Xu/okTQ0bSwfqneRCh8pGJZMIxh9DMbx
NRe3hjVPs9gxseuGAfjM9lnunKiRHKt0hjJnGG9GE4U4Xlhfgpf/GeBswSyIZxXSCmvvM5MK+qVa
rIf6AEDZwjOjz3PpvVaIjremysBOtU70h9JYt7ob7W/1/6/oYfgLTYaE6HdA8F6KJ9I4FizrmMv0
/wk0EWdW6MXJMjwdBg3a9F2SeaKxo9JFDuMLU2CEk6g4+PmiOcNizJd+7mpw1Xe3Cq8vUNVlnYsL
kwG7Qm/sn+YYKzzZ4n7BnXdIjEimJ47LuJ8OJ90lHCOxbAtDjCN+4O7XX5Vh2lsu/RbEad0qeSi2
nGs4LtrKPTFGFF/apwq4kG5Nwz6ryjXswDt4xBjb+VISBN4cLrKJFuyiEt7LVDVdfYS59tYkEucp
7YoEdqKsu4boEWHWQLJPvZO1DIbPU7E6HfeK8WQGqzZYxe81K1q/D6zFlz9ZmtDjRYhxXAi8JSSr
SZZbJY86Ypzbs5x/h2s8SwvHuqjoJq2ci1o1jo2qNfJOputqbcEbLMMtGcx28Od2h/WKAuLnb12M
dGtJSyjz+S2ah9gXSb1BkUAXw+3LmQhk77+Ya//bVP75kxdd7SKRatHPevkwVsQQZdyGuK9VQEeQ
D9N0SXgjZbF/IemiWe4aW5wap4k2WlLefLD+ybR6VKciE3jllm99HHhcvqujA8cAo8e3dDk0OGrD
YKomq8T5nbd1NHEBvOGT0c6ceh1icMDNMJlFsN9QnDFhNWdqNkPVCu3+VtLjFeEGdCdZ4u2VNAxB
XwfIb0vWqe5LK6mS8YP2PZ0FqMm9gKm/00/H0XZFajrEmOHGuVS+dk76/rMX70NzzMWGj0s+xJJX
uwKdCueMEMdcybRFUyeJnY58B90Wu/vEAyrB4ENTYeC4WetWnQ2i1YL1Fdttequ/PO4T/zwd6IYU
GYqCSPHixGyGaZZ0hS8dKtj7bi3OtXLW5kDv0Eopb+TlVZPcUd/FwrEAjWJbdagS5dITq+Xtyuxr
YP/v1fA6iBKNVqyyP0/QSFMVuTVP8sFvWA88EMMUsIQ9ljRYzTvdyy2bKI0xMN6JeJFJF2MJUSZY
8ms76e5QU+oofHmUnSfOiAW5G7IHuV2V/jxuMQUS6wDXbsIdFZwBH7RIwsKNR61cW2bwxvznT7go
LoejIAyS8fWGdY4M0MQy9jFiq/NT2iHtnsiLNJlF5zUfIjRZfSbhJhfGrnCtEmZLgw8XVXUgtRtn
9Vnf6ck86B5J1TRu6lKvrRjfr/Ti0Z80oYmbMmKReh8TKKI/RTstX7CGiutgaS6M56LY9wPzMJtd
uyFX0tyNsPRY2yUnGz4tKR+tyQBoUr+f0HihkTmChnVkiG85itBNf35uxUPRzH5vs1yZTPMNW6KC
RwUO9T+U71qOzjmTNelggVQkWxtyHAXGMfuMBzBVw7YDcy5NkgUCFTrni7b1sIDXhFyFNFyHlzDf
FANi2+mxck9u9UCRSGe/q12Uj3Xv3LjYq6+DBeYG+QBNs6+d4tuCU+Rdfg6bhosldQRdGoyhgNwG
l8ZiaK3bMc463XR3zVxbKm+WMhsQb9FMEbAm2EfNxro+EElBtd1APX2WkfCtj8zq/ovM4GunIiSi
hmJJFgvkZTUnFEFrBJEoHwaBjCpHjxdIFQmDIX9IVZneMxsdnzAJcJCV2TyyM6sTDW6UAdPjFNb6
DKo64NwZ+SEjirC6RaXTrt1Lyk1ywGlAQiEf//m3exn0gtFlcIMOdDwrJ1D2VTk7Af6ghTsoj7mw
az8lJnYJCTfK3+S8ZEpNdj0GFG5z4+ifUBAQtzIbONWbCo+KP9WsnYpBDe7z4rTRrbdIXVjDwlQf
E/3QVQfssIZr7AlDsrIdJunB5pR8xLz0Osr82KJu7JVfx7qL9W80SqlwkWQexOVqbPDGW4F4VA/x
Z8IfRLwFsTugEYtsq58WjKiokKKJ3D8M6qr4e1aQ/pFR5BxPLuRnWC8VbCRl20dji0qu7GAtKXO4
8MKEDBCjGWMptZGwNOUs1tGVTTAW2xUhcFMxmzf7jhwX09GIVmF6iKgGAUeO0wgBVG/ShWchnuiD
g/EhFuwgH+OPzjUO7ElDdXyrlav8u2WidARzrxmUuXCKL7YCIa51Kc1O6M1jksSdhFySfN9An6Cj
8WwpjHPgSxgv1ZM458mUGDFrPpXlQIaNyBffT8JNsqu8fkYdQUqwLLs6BD5p0sIj/5Al11e2obQM
qp1yS7hjjEv8z6f489IvtoC+CstIF87F3UBAmrktgOEXoN5JIfLyEyFavK8ta5Ggv9MqNQGoYL7v
WXz2GiZtCQuABLOofLK6x7P6eqILE+wFiVaXcoDxDeepV2xpIbETWxOBknsPhltbnA5hMJnIz2DV
xtnaIXsau10k1fjWvhwe/QwUjSfwPJNmUevuWZqfuwe5WMvWnJOrVa0yaZ0DA1FdhoVTopzv/OJO
hmQIXAv9tIwN+P9+hh3vEwQ8lBgIzcyL71mKo0EKjby408tVmRO5je/9vh74SNkb7fNb7hyrZyn5
NKQ/g538Tadkat1yvF054v28iIuDdObL+ZDXRXEnLjjCGu/xMJfEXU54e058d0eH1S5fBJfWPPKh
gVFt/t4RoIOgEF2cQ4sYtY2OpND9feO4IsEbr8tgnAHxdZRg/Vzs+iRRoyw5Fne5ReA18nVsM04L
HTvBszChogCG1fjOuWHsigqOmJ1x1iI0b4VtxF6B4aZsHn+/pivVM45A9L0ywhmToMyLI5TCqKlK
MCTdMd0g28zi4JBNFfQ7jqqv2insuoq8NPSyRMX8/tNXeg0/f/qygrZ8Tc8Nsbij3yEEjho9FceJ
WUwEFNAErQ0TS3N92esILljqH+nL+Y60uI/6peRIQchjZKfpKpKwsyxiw40iW3nxMdBgGlkZ+/Nr
Pc+n3YepzlUKljVTKiljkPoWnd+DeCovz4zR5Rt5tF+17OUqgUGK1Y2tDMfNxc2MTtU5yVI+sm56
0v5mIwgmsBwObFnoGXS2kOUY3V0ieydSy4Jtnt61+d9SWfjEu/kM+ohm0B6rfhmd7VM5r7Dxjtoh
w6UdrT4y17aplU92RJ3W1WTWPaRZSaTSprTmYvZHN2dH8zgRFhk4fTq/EW4xZjCSO55Nb7UrrngH
rS91MyHyTIv+ETxVkQirSASUprIwPyVnz+qnA8GhWNkQCqIS9DvZbska4NBj5A3JdrOUJLMq31JX
nja0A5j0M/C084CcCDdWctunv12o92rcu5my9/O11D4ciz2xAWU5O1Yz1V/X+kHBWHr7rH2FUMLf
YyBuGesktuqLhUu1TkYE+K68GwVcITkWOk53wuFkj5TBMkIEE+zyzuGvLFNGcfEcZBcl02oQN0dx
C/yEXBS6rPmWQd3AJ4N7/2h3+EJCr88+6uSpyZhiUYiHex72VNowG++OtkmOnM/Yz4hBUQebvrzP
ENGdy0dIik4o8Q34m0KD+sYVHKNDCMRkmGbFY+K/RdlSpC2Jye22iRV1/5UNTzVG35hmGP/OhKtE
JKaqVcq7enGe0zjqqE5InSsY2PUdJSKUVk19BFPdzQZaRc0KhnQ9oly6ZZNtM0gsI0p20F5bYeNn
G4HjhIzSyj+cyNkLD72/yWuCO6pFnMyz0j3D/tOJpu0MWvZwIdngz6SN0ktswa4NYkkAIMSiZpfG
76cqcaDP1gBGWsiijM6NB9Cwf9BlFPEYyTzsTiRAF+K2VR6T8lktng2EJCFqXzBXKcKQ/p62pEZI
ypdJWT7kJ805qm8ox0Zy6J1m7jptz4ynnZ9poaXBUmt5tuenQt4bxGeeJECDstf7HnIG2Foc9P7m
OA0Zjg9LymjycNCSBM3ifJoX3WvQPGc6am9p1uz/X9EPvLkmQrJRxSkCNLvYVdJAyrNjPL65LYjk
JZDuUdRtsdEhajGDpQT7n9bg76v3lXnPz5+9qIgKdhPeD352TBrIs88TLUlGYR7MG5s/1nCMmAc7
1YOlPLvpyLr2duLqUDgx4sFEzv3zb65EFfNyZJV38ecwBVr9JOKWKSado62qbTTa0O86e+jJTtzW
HLT4Rugtw42+ZfS4wkGwmPRIEps6YAoK/J8XIktVSlnIhUBQGY1RSPcUziOTbIc6TMRJbMt3eKbh
a5Hj64wGtR4jwHTAquDfOJde8eeO16LqfMz8j07Yz2sx/FLqBJ9rIdiCoXXzHJQTzkcgrF+sg3KI
Ay/FYPAoLcp7lHmz2IRKcWtYebWe+H4RF7VXEoYt9Q8XYYBHd2U7mWEacgi4IyCYaMTINQ+3AIZX
NMw///CLh9DmpaEOKr9JvWlkYLtYLllr521sTNB99fms6N/PzaaOnQIIvDznltjmH5Rbf+l2l/LK
wN1kkxaW2olkM92IB4dht5KukgZg/LjComv0T3vOlZowu7WXfp17LssGEHLjIZ0OiHGJAY1lsxdO
AteP1e20oJnqCSA3I4SrRK+Sz317+77S0uKWffvJ8aj27dw9RMe4LRJ/3L4FAyiE0w427qABarPp
+liH6GPCTajRArgofrTeUWuIe+JqPCPn6axpHAIw5SULZ4D5ngzuj3RLO+RGjXjFCPDzOi8+9JJO
S6oVXGflWKp7fLUkUu1tpCLtCy4nukGILRqaAQxTx8ED/R/QZ2yItwyQ5vgO/fOMGHBzz9gRMXH8
vGGpZsmqwid2h90eTllWexa1SLeshietWoCMyydW6lT5QiRgpSDlJt5i3s80TzZcVdtlhLkZ3NiN
rq/OqB+HOdIhE5YGritikxHVRbNaW4qjzFm6R3nroVDWs03inrYJZR/HSf41cZOgxmO7n1oumuXH
SLYFN3e0hZEsJHF2otb6areL+TrN96dP5J8BWL9UnCqac/ZgBmg+kdCc/QJGCFLkVQLdS/lBfQJU
X4Ig6SHXkZt6089xdb3+dvcuNgvDMszOt7h7GRkIcNnhmE3T124Fd46somxUOIH2qfhoXd4zTsKA
w0Lc8f7H77vWFeUv79O3C9F+PkZtKIUiV7kQiQ96WA+BRxibQQoIM+iJ2k4qJFWHcIsO65VTeZWP
2c3aIzjo6HNk+Zxca14islCdZBs9KH9vXN3V2wSoZaSaUYtqF297myV4bMVxBSeQg7RlW9G9MXe9
cAaClcnUST7Qph4n1PwoPIqBvtxMs43aYfbN7vb/IFNxt75dz8UJrZbVgPRjrgdj5X2tTxoCEdbG
bJyOZozcaFtALlEZc6D+fru1lVw9Lht0iUzKT9wplzp5UYuq6mj48MuLmYEEAPGTExIp6JrKHVNU
/P5LZFhU5sh42nrXytWEQOnY8Jp0qdg5fpWb8jjtX+U4bH8NFaKhKsyc9Iv3x8zLpuxNMx81V7zL
WegohSM+9pv2QzL3GSXucPyjFTQnFQlpMk31Rp706l1FYETpKbhB635y3BQr3+vu0336oO/C1FEr
u+vJ/RjzceEUYp6F5doLjhIA3qGB5xKdUIQcoBbt6d7IXuMEtv9jAxwRElcOVdCp0cQ1OxNxU47K
pd2fGrcK34Nbw7arNYaFFJPMGo0mxmW7QDwJWtCwiFD1jbt7yYimmg5da2shp1q6lEq8Jv3YXzNs
wroc/g9p57UbOZal6yciQG9u6cIp5EL+hkgnek8GyXj6+agZTEpUnIzGHHR3VXUCBe4g9157md8g
K0sSOJh3ATwiS1EuM9PPnRkMOxguAVpAlGOZ9YjGJLSF0hyyK31l+PWqWZ+2s1PELP5xcU/OgWpx
DciiTtffkpg5fxs2DkGShYJBCwfTCaRwTn5d7pr2pZkOmj8ofv2WwPPq6FdfnYrtOF/glAFy7o/i
Rs3my9MPW+ffUeNcyiWLyLLPWgDS9wlbHAzJGMxtpVP+WmwMXxn/RG6N36KxmWOWFW1U1MshdFy4
nC8+eBHVu7o5ciWGDeGhgOhMxyK7oYx3Sym0Zy5jrnu5XwM3Uzb/l58MT9iU58KHttXXMJ5MetrW
MtsQnDWSP+C2oAdr1QdqIwOU6lhPlw+/fu7jSyIjb5ViywSN9/WpWSuUbVzxVHUVrgnNKhIPIT6S
21advBid/K7fFemrOGkUvuukK1193OTgNNC3FRz5j4XHCS01/izzImzCRa7gH1CaQHMYawV6PzWb
A475nZEm1WcAUpiuCWzU/ApoWlAlTJAfatwvJ9WBpIW14SBejcouyO9O8Z+h67xiAKMVe5Y22Nmb
gpFI5aIphleOdpvtL+Xd5wI0FiB/38ciiUyOglFNgkUwJAYyByO60fqmaYUC0c/h6IkN0HAYaJBG
Mt0W/uCFoTjD71x0A9hVOOzBfvj3xjhXCsgyt+c8ccG9Z9l/DltNERrBmPNa40XQvAzf9QieAtAZ
6hDFtnAjoXXvaG+nk1sJuNp6ImPxgFbwfKXF5Q1YYhAeyUYGj9r4J2iQeKcNDwhTi6ZflP5QwQ1O
QPReGBTJ53bX56XPge5TSi7LlRA1uUmG2V7hWZ7BUMHfc5UCRws96xfCOC22AMCdofkg9YJ1FFhO
oHUyNyHSjJRWFarXF874uQQcK28aC5aOSoWy7C4cu6MqNyMvdA74hepgZnqX4HeIRyoTpccUmNRs
+I7msKfG/vh4GUFgzMdqGXM/L2ERZqZcGMdeYglza67bqNicrosbwBY4NI10Nt4COIMfqhljYJtP
6BThRM1c3h9OOInaw5sA+UlmWgNebtjkg4eOQKLvw/S665gd/eC4xjA+Zg+k+Wfl0T18JpGUHtdQ
6xmw4ekdRQta89smcWZr7+o62KGuE/4q3gYVVDe7zKZkLLN9mb2oimLXNB2SaVv1LlpKCsKHw7rm
TaH6rbuXYVDnirkv32gRlyqj/59vVHswdTblHZv8QehthBxSunLv0W30av6Ag1DvjWswF5adPlAs
YVolvpjdKsQ7w659VN03wCfUC03xcykDpjCGCECLsMke+rqvu2rMytLS2dfv4A6C/HAKbtqYCmom
OSZQH1wkTgcB1tE+RyMPxKWtJbfH9BbNiYv395ky7stilnspHpshjthL7TvEALtBKBgJlfRqTwOJ
FcmlE/m6uMN/AOpAcKOOfnyLBmy5qeIMF1Xr0mDxDN0CKzRTnKUZKS6hLn99O1rbzQxsFhRdxdfW
C67mFZ49uW/BffotmVuh3uK9N3eJy1m4SwmvigMyS2Z1pWMLRdeZHBEkllPpbyAMpGumpKf7PNlB
8lVg1ok3WnkbG2tI0OM7nLXpQa1AWFCAwpd/oJcsthv9ZfLlDVKvzU99c99j0YKFd7k2mKjQlK0Y
ktkG4DLRRaN63yprDY2K5jn6E4oITDkd/EJQ108yzVsBkXmvU54zpjjG9FIND4p2O2WWbQG6xj7A
grcWuPqlHXZmrvzlHS4iZ1D1WdLnvMOjD5gZNkbsVuIVFioYndkAdcubGXH8nPyufAF4vG53Twqc
NER9jun1bKgDFfDCRXSu0ISIrmiijko1hPTFrpeOaTRifdYeIBVgieOYIhb1XoQ3Mdqs7/BYTjON
OfSY6huaTZ/nB2KPNQOvX3q9CZBcwPtrzt46TMylemNe0l6T51pyGVU/L3BxEpTQlOJRZIFFbGey
K5O4YQGYPxd++XhcMzaFi92vZv+E+mZ6DL3OlqUrA01vTKYjL3QVPA3ddnLTS/JmZ9MKUmsFHr2I
TeW3jL6NLTPOGMXImUv9i2gPmbO8VWjvjB54VfzQAncc4YeizDzIbh7e9kZMtLsHXoXRFhbPkfXn
34nFGRIGZc+nRS32mBRWkqQYLKr1dAbFzrFzivQx68jluJD9vr8RBgrzdjfFT+CmrPQAwl509R3S
OmLU20J+0BwsTplzxqhiIlPW9K/H+ML8/Wyw/bzMxbZLp0ke5IivevSZL+c4KZye4RAP9/mWnuIr
rNqcbhVVZgM6NENOhyJJGrcX3UzOyHPO74vcnDQZ+YXlKFQc5VoczWN7COmXoemt4gyHya4tvlUb
1Ytoap3uzYOs2Pl+HmwGV3iqM4Ox1WQnHuG33zIX7wDi97Djijf8INTodarWuWL3gI5fYte6CME+
g0L7uuZFu0My20A9zWue7Y+k7s6iU5XdoMSdPnUQuwbMd1r1uS79I93zYFtZB0F6ALPhAq1wY0Ki
7Gf6FXAfzCP+lJphJ3SUwFv0zxfvsflaWJ5eg5EDXBKw7AArv14beL3Ix7xo5qWi5TuPYJi2otlg
bsPUFaD0YpIQa14/XYc5kRstLnGtGV7e+8oluWPpO8rMwpPi71oWkeRUHScRBumcn5UmWSLEnwjH
Gi+O1idsG+e5R+MODTw4bwaRNR39gat/H0/pXDT7vIZFCjS2J0kUp27e9wr3uZ9o6xGbiBU/+Wpw
09iVmz1zuuSjOazWh38//uyxo2GHry5BC2m+RT1qtVGcRNnHK+i9rPNo2oHYpyxDXaPd5ah7Frfh
dBhAvl7hOi6hsyVm6CQIzqWE/fyb+LuUpcRQLY91xf/mhF3yT52nEhIdVdmBDPBQOBrR9rpKWzfU
MOEJy010qWl49hQZsImRRqU2lJYnP5DEo5pnVXv4sNciwYrgJGDSoGFOWT7GGA5k6HLmRMBIXand
yih2FWIWffo49eh1wMdzguuq3yA6akW7Wj3NM5dafuySn1H2f4Bxs3k1CQQMuvcseNFyjcbAUNIp
4Rrs8TxdadXd5OTXhi/9DK4McHCzSlquQtklYUps7d3CNIeaJ4Q3NXv2AK4Hdu5c2E7zifl2uj8t
ahGItBSVy6JkUcGfFptbZtLUqH207uSfs8Y2Ig9MFVKnmiO8i+SJeWP2Dp4+qOvhN4JBgF5cqqzP
b/FPa1ps8VQ+5aYlZiSqMH6RvUVNFnqSzYTPE7TVcNzDvAADa+ecNebwVIR6+x8UO2ebTgAS4HvQ
FDZpDn+NfHKYmWUfsI4WHCATX9mrRMwmvbjDJwG2eoxAyX8wMTtbCH9+7rLZYWVl2xQ5Eaaq7AA0
9A3Nv2vVK1ca7oivATAuJA+35G1Q2U6eiTqm5YnkfquL0+/5VX/fHiab1pQQ41zOopSJJtSUR+1h
totrV4j63qbbwqelVNORBjRqH3+qVC3FFZ4DN6QlafNg3syuu8NaFX90WBsbngQUlLat+++tewbu
ynnSmRogaymzXRb1TGUNVdCdwnltCDFSX68QS63MfSWh5/MQp2hV4nCDw9Je07cGGmIZrFRCFXZv
huxo2hYBaahueWzXiPX0XGreYN10hqtpuxS0CIU1ky/xDXQ9milF+Z4x9Bdv8BzjGFIoWQe5+qWm
B016T4CVoLQxiV7c7JBXloSNksCQwc7PsK32pprQrVSvh+QGc5yLH+nMDf0RAcmCoMlYyxdRy3Gt
tz1IyLlxYgIjQnZSX7X1Y3l8jeUdmtA5M7x5gJL3Ow3bXwuxek8MsJI4PoTdhXrkHFzjy3IW+atR
UiSyZZpD3/gheqr+PAMfkpVSrCuPHKajVcsA0NholziFHwX+YrviQSaqCsw2LPU+4JqfGlvo8udl
JTbIWjhxdpDjm8rFOkfxQ/NZH34Goa9UrgZq1ct8DT6/Ajl9bbpMEfxOWTELKbuN1fijV8q3Zngb
iBDBi3wngp+/hdj+7/177pgzgEecShZxSv92kzcTLESZ+vVQhN4RsjXokjnk4mdquQZsfm+eE/4e
HYZemGSTVjEPx+zuUv14Lsx9XsfyGg+Vosq7UW8OZeZ2lv0x2nDKP/FqTkSJNKD6Lne4z5VeX566
OL013YQKVC8dfeumps1QbMCmous8PgEPV11zNvL9UNXkZJ6cRri2pE3cb83MQezEtTZxe6G2P79v
/36PD5zap80THw2pQVqtIbEL10c08ti2eEtwhuk7hg5egvO4Xxns0+//v52wRKv3VSYbsayBVufU
Po3ZfQrHMroRKzRS/puUq4j44rgaXcbRDgVyO5y8gmB1OeJL4pkcmw9jkqWQYDJ2WqQpCN6fYjkZ
m0PLbkSupruX0isBWQaowVzGkRPs02vzFLhZ7Ga9BzDRmnZ5dfKGAaZMlAOhu8bDhl64ijxcuymE
vQhQXbhtoBSiYVFFXl6DLy1u8uS5fI+42g1bvhMO8oTBu4dxxTq/q0B2pasBZa9m1eR77MskpUEJ
2scuVQh9FDFqY0MASzv028DPAUjYdug0WJaHohW6TXLxWMUPpH1BAMN8VuYrUMEE8XDyouZPk22o
U1rm/9zhnY9JO3BWUQ9Rj4iT4yps95OA5fCASE3TupPwoz89Z9J66tam6ijjZtBXEg0B6Wdt0oHd
dY9MQ7RXFaEyiZ4eiAwMLcDTKpfcoz7QZt8CnI4R+pzxzo28rylJnnWJLOUquG5FRL/tCb7abGJV
xk68zplXp3uj3Iqb+pdxsofb6Mm4s1YtSna/k+ve57Vw9z3BP+99ZJAgTG5QNLlm0LDWH81LVinf
e8WWSF8KiDJNR5MJySKN647HBP14o6ZwzKHxy4jsYxt6MG+5hMsfykP1MgvxS0dgbI0J1HMV0ByL
bw1s6oDYWMXKQFv+dDfftpmAkbMrXbR1/5b9fl3iMvQZ7aT1VsUSzSNjpWZT+SUIRhjw1Nb0Cjb9
Q44Cm99cevCHieKX77h48CL6CcxforpQeDCOG9F4aGOV9vA+So/2WA0AwMit6PHnO3pAfLaZQZ3m
aMSYdqz7CEyg9Jl0a7RRHCv2E1ceV5bIUUTIAQyZZ4IJuMuy567wINC6AiMm5SoW9qb83hXvA6Cb
XLyNzZ9Zrjo9AJ72Bc/JyVV+0KF3K/VCovYddLb4sYuEYCqyocDquz7o+/j+OM9tN8EDP+CJrrHi
TYjQev8OqFRTy7x1fqQE74GNxz8sgxii2II6NGN9oCOclXDar9F8pJDAIKnOtqLwHOfqWkFHojza
5pTb6E8F7/H9SyS76rsBiVUL/JkF3zuN5nXmWpf26FRJV9pVfXSxvitgV0Idw7B68MkqNyr0CYhR
vVPKbvACxgj1hBDq43SwpNVouKVs10buhtADQKLvAVPgBo480bQBxDvRPUHEpNtOkfsD7ZfJXEum
kzYucE4p3pT95lg+l+IuwZ0ZLTmp3DYZAYpWee/qfvHW3UWT28mbPr9CukwM7vSCUxO9kSx0KNeF
we4YzFbS5XONxfaDcaEj8n2cOL9s/gMNxzDgRS8OelYqTTW0oALMRwvyhuprilPNFrB+vyrgd6jr
4pDir4HiLzsP0QDTMbK1SrE5uTIAs036jiDYJQ7Yd9r012V9nMFP9/k4TQTLQagPUvMy6us6oLBV
/dE9QUJ28ZmP0IoR3CPt8HHboFcY2lwGuZvcF4zXpbXcgsDeRiDnZ9Vs/f7fW/R7U3yxukUESGRA
BQq9rIMFu4vme7uhW+8I94rLXqz8yLRVcZeaHjf/Efss21rBTZNQETLc4h4Dnhnd0QnrELrkJZjH
94nCYm2LA2u1xwrhatAWJdc1cnHGRsT2RvDEMrIlRFuCmySmFj7UUKroARabQlnTX8XSi350fKVK
7oCB38h1/hr0L1P/cgScbDOjvFT6SPN99y2O/t16y/o0bTWjmyS+MaKWwVacIQEksc+dnQ67NHPU
XzMvH1EvI1j/+/t9b0V+vCMLgwpdk2CcL9KkqmzKU2CmM03vXjrueq8CDxNv2+Q6alYipIJfx3ft
3XjqYqcRMYm92H37OFbff/vfFSxaN81pzItWhOMYByiqg6g8/ppOBJZw342SrQeHAWGiUH5VsreA
D3eKYen3xBRcOfO3IwfUNHY1HJEjaM2VMB0U4WaC4RPeid2vAOcytX4P4csj3NHtx34rdRtRe5W0
daj7AiNdwwlSr34M78ZZMrKGzF3DGSz2UvhWlS+ddVfu0Ylqxy1Yy0Pys0Xn8Y6uZCffkMla/Lsm
ulGzLwA6z670Njo1nsyka8htP2F+6IQPCGKhCILspzw8a8EzNyU2gz84K050p6EpD3PrIcR8LXnu
V6F3Su9+GW/zIEvfRV5NMjHGv6O0s8mWCvFl7G/0Z0BvotusDLf2UGCNUjeQH0/VlSa+4D5UFD+n
8iW5U697AcFJxu4q1IsWpnLpWuS9JzgyPbqTMHYa08WRxi71e6SBzJNvGSibElDeAtLGuLqZFYJR
VEVAkn832l5GKnwv2ubtp1ioFWqGooCX+JoIZo06tpVEpSvvO7fKndR0p/3st6DNykJYn6OHfVn7
6ls7aPHUOZ/6FFKLThCrJuGp1a8P82EDQd1Z+Pl9VMFI7snlmg/URASCcnPaHW00bdtgb22t8C7G
rLYeDwzTgN+Oa/TjGunlP8DNfRvRLta4SJGLKAyN9MQa51EF7Z/VXFaP6yB16y37FsiSp9odntBo
EjhcUdBtPMbNVCRb/sbeuBAo5kDw7Zh++lKLbl4Lo6hV5y/F/OQK3loV/2jrW2gDc32Jas4WYTcN
0b1205r3H5Y+/17A9/nY4oUsIlUrKKqcTixAXY3CFlKRSJ9rnhukqEea6zpfa89H807qbzPpZ4lh
xMDOPh1X4rhqwLk1zhjjyetZTgNz1UQXw2tnUcB9xL0kpw/GcSNmd6K6EaTd7N0YBbdy4MY0eC69
yXlP/+tNLgLeMdUCXYDqy5tEDAE3DhcdfEfbFzWHfvaAuhhjv9XC86ujATzbGJBcL1HSsSbWqV4A
O4NGbtyoCPLoK/rAjyQtBeIBLhRex6odhPSRwiFzt//96b43SebngwFVsOsVv2NgdWHocguML/Ti
ofCAkHeZD0OuOvnt6LYw1SDPJkdcHQauXKjbgWcIXlLd9kAtChthfMkrjg//XtT3JttiUYvPULVN
HbX8lb4rqUqpbg1hS7ctwA6su6LGmycIkA0sPNO6nYDTSz5gSQPOcNwlIt1ZOvnCGwmrEyIunUt2
Nd6p+h7zzyCBV4aaD0aOF6eYZyPXpze5yFFF9GtkDds2DoH8zgU3TQ4GyNrvkxsmYIsjvQHbsgq3
YFLmthekzNHHdVLCCj4BDf2ApSge8DQOIeqN6FwBfMUTSbn0wc8Gr/9dpvFR13wKsP2oRkWksswP
y5BU3KQ6kcGnCGGmHSPOdS3YH7AJ8DAUen27RglPSNYtjtVonjuIt6cUJv8B/ezs4fu0skW+2o2n
YDgmfHU6Lsa6w5Bc2J7cRnFz+Dnh1YnmSaKv8lUSgM67H/Vdl3tF9VRvSpjwJlUppsaZc3H6fz7L
/7SuRa6ajwmWFnN0Q48ZbCJAM3jc5qMYHEAJR46BV8YMkz42vhHua2tjJdumfyQVxX3ayaJNUTNK
toOLjlvqmU/JlgK9ayGIQoq6uIf0wWyE/sgLmwVTXU15ymimkc5kfiivYsaQoDsZ2lpeKPiGuK+b
DaYCfeMGv06tDwow/5PHNME2Q4FugVu166n1qVqo/Z+R38Swo3powjsVuRVAkXp6NbORWrKYVaff
qoFroed9oaz+WPIiAH/5SYurTJljpM5s6pBzdiy71Xdav5LJN3XYPlsIB6ObWbz0SFtngdugSN6v
dO0+J0gh8haoDIZXiAo3zjD3/y9dD+r36+HL6hb3XFCEx8lq5xfuq9sQwvPTfMPijIhTE/QWO3dj
/3hJVuZ7F3/WEpoh2szHGDostTYzUYvERuaphTT3R6sGeASRGSQMRJrUSw7ho+WgFjDmXg2uD5lI
dFOcZEZsyhej3Jlc48tiFocBFeJjP2ksZp4EwR0D+iWB2Q1drg7OhXnCbA6hF0Hf0jHKdt3kpFDd
Bijz/mTSe3e7VSH7rTSLpjxmmA68/vvu+D7aXbytZdqalMHRFFkgRgij5jW35BpR7La28hz5K/k3
3bd0zU1GPwVtefDRCKQWxwv7+HsXdbGKeSd9irJgBkIZgl1DImEYP7v2jgY1vjg4GETbIGHeULmo
WeliZSc46qgbMGCRPxVc9QdU84fU13EXCGYEveCFMjCTK9VP+DdnD+I7BOplaI7pJlQ6dB0RpPbE
4ULL5Vz6r9DXAu1kzhpWS1bCpB7zpkm7//7QsCmJe/QuH1Glhk+50THuZQB7ycHnXKz9/NQPPMan
9zYZJ6uIQ55qdR8wIKZUZfeIG7KV+Va/ah5oYjrRAYetN1ACCtx1Qd8p+J3oANvRIvK7aNuprtxd
ArSfjbV/X8dHK/rTwtRED9VK5YNm9JSl5s4w7sv+Xm0AHu811CIQu3G0n1iWein6bvJrkx4Yh0rX
LcoPGBSsDPS8EEd6ukRdP5crfXljiwNpRlYqSRFvTLNrE5k0bdodUxok+z7eF7ACTnZ53KuYBYmM
i49O0NU2Ywrm0tp9tMbEJ7k+aS5pR8Qt1c7GkJF5pZWiG02ONGwmJiD88aUw8l0edj4fn17n4pSa
tZqXqcDr7BBXRKN3V8v7KNypXnoXuTHHAzn6KwW4OiZiRPOxfmym7cXezpnrRkJugBG/heqmyGj7
6zE9ca8f1ZMuHsRp31l7Q/0lVQ9dtxXhl1K3VLuu23TBr2S4TnPMw2rSI8oOYXoaktiWk8kWTn+O
IBG1hzDZqz/k4gDMrpYxt/KNxq1rh7/Kyl0Lfr+iOJX0X+i/IReRJfeTcGCQfpKu5Whz7A+NuT1J
v0Iqa/5/h6zhrAdVQEV6JhJ0uS3WGKGsy+DHLBic0bCfEPvWYsiv0ASCrcztg0tQLbwZ7RWd4QgN
Y80DEi2cSEGeK3qz6Qi3bS9UV415dUzcAbUV0JwpthxOpz9P/S4WViMmCFA1mz0UL4SH0ePKJlga
83DrCBqutDOwtCfi+aoeVsdsVxg0K95Gc9cUz0L2XChbGbxYtBLTHzk0FF14hLDV1L4VblDmKvOX
vjk0yiHWt0pbOcA3cKssxq0SI6H+/O+L4Puw1ZJMw0DNBV8ixD+W7bMmqZVCmNTi0M1JUcf3ogGP
1nr1e3rMuTHTTQ7H6HiV+xcdvL4Hi6+PXtQv/TDJU3pSCvpjsDzk/l6IPI1GBA0c0Cp2vBHDlaXc
4fNGn5+R5YXb5+xPN1FlgkGHieg3YmeXhVbdTFZxULFogWzbrmXH8udEVTLsZoL+YaIcR9vQwSGr
Xf/7xZ8pKSW0sv4+fZHD6Vkui6fJKA4hlgvhndz+kuobTdtIsS9nq1N6AxjBHmiNe8IqMZyRgRJD
uChfs9/N3BnfWNuFzO07lYrNgC+IJUmSglnVcqqpx52Fo0wD3UADnt5ACzhd12w+hAQNXxNtyDPQ
gAv+zPKP3TsW2m182yNzRmOxEOAO6I7e3mTYOwadk3S39Vxunt6xiEeBJV3B8bDcCeXEAkNlNcUb
o7udhBflaPgpbet/v2D1exo6/xj2tiLy32+8MFWBu6dbZXEQV9JLuj7tRCjNzw1kScZdunQI46c4
/qUH97I8MLhNbdW1VnMYNUsERh2ltpXCtaiCAbOKc3g/vZ6azBXvTHTc7KRbDdNezdfpz1pkd0C8
G9xI3OH3J9iC/+/fYszX09eE/+tvWVxfmni0OkUrChIlyUfWxG9i2hDZXpJ/mJuOKT/Gt02Ak5ns
pWriKtUWndq9EL0Gwp+RdMgUNPwiSLz/R5FET25i0zaY/9I3eVURdzjVK3jHp8fpUILafaxv+srF
HwjFkOxOegS/Xt0Vb4wSil7Duoj5wlrrboTfA4oa981L+27diOkaNaNVWpz43O9RuNXQ3ZGPf9ZW
uI4Q32CsEyuu8HAJf3ZmrCnPGmv0ZWgPUd8t6o1ByqJSzYryEACNox9F4k/WX0Cg9wckBznWwX/g
m3bmcuaxcPZlFcUk6VvBkdD6nZSyLekJCSRZ4rXq5PG6UNe6sMYyBBdCYatNNyDvFY+2Px4c41VV
/sBB6N+b47uoGkgz2lLibG3K7bwkaHdDP0hp3dSHWPULylADFRTU8KEsoAWN2h3oCsWZnpIXEVcO
FVqCHVS2Ld+ersPMF2gT/LL2Mp3Exj1uy8JhemTW7iTZUe9LYCjIZSHagvoQftBB8EUmqLE7/OZO
nMqNcPROyVOTrAoVqdDVv3/ZmSpFlmaatyTpKG1o4qJ0z/IqTIBm8cve5S0+QHtKbhIz5bpPPPl3
NrsSOUyR18PzaXDkgpfvThfWcPYzf17DIk6bYtlbuZbXh1C4qpQ/hbGG6aTSqgrvTFcJrobj8yTc
WeLq6MFLYUS5ShAcNJ/+T68CHQIFHrqK8MgiB8uMUhnSBBCHMEBLuD1ilgZ5lYrnXfUwqMqpAPCU
8dOBcCyj617Xdyd5L65F1GgvDd0++Dhf49H8Yf6uZlG4NeSc/VhF9aGJcQjzcwvx621JC79H3H9k
JuPW+i6AAI9SrmnQ/Q/zdb8yTJ8sam4B4RfBnAsxDpGPOL0U4gr1OIIF9jS3WZ/b6CJoKIISjGv5
Z0oZXDernLHBxUnKGXAMvwQePbuLFhEGjV/fq5ZK06h1RnWIn7KH7PYU3k40Usl2pp0o7c3MNrBw
Lh/7ZFUDjJl1BqxVjI9NBn7KEfbAN69M5adRor9O3Y6/HDNHJ37+99fXvzf9vq5ykSqZVqZDR9Gq
Q/EiarYwPIundSnup9xL8Wg3ne5oWy+Kqz23vVvqMJVswZqpNVq5lhCH0DZHyOh05l9KTAV2dL7e
8n0MRzuWbURkh+CHVV6b2JFkPiIb8cY62RCEXvqrQvfj3wjnKpntRTt1R1Z/e0xuhWSnZnuTY+jk
6EEIu/an9Tv+eanO/Ug+v22zTx9n0Syu++KUGgUfh2uP9PrHLDnPPFFKLLxOXQbgbBqJxoXBqcOt
SO6iC0nE+Qj0dwUfUuefCtqiUqJEP7GCAcwa8hcos+CCODeq/frozXi38QZJXcxbqMBi/UaCaehg
6XmxCJu/8D9exZIhh9v77PVtVQcM8ABzw+jimZEruTOo90ObJRP3or4e33V/RPnnIkPh4xr9vgIs
2WguMuxeBmN1UJJJ6IbqgE271SFWs8WUJokAOj8EMsUbOO/uZ6bhAhWu4uaXGu2N3JFknPdWCfR/
IIPtDoTHEXBfTwygPoSq7KQnONt+c22MWADS1bHxDBpAeofirSyoztRskgxajWyjuqdF+87YDVeS
l1HlSjfarxB7CzxGUas66PdxBPWzu24Sd7r/9/k7AxKRET8RRV6yDsFzyb2KIrQix16uDqq6Kwe3
2nSx2x1XLW5b6o+quyZMMPu3nEG9bqYnRZzsNn4yjRviWCG/njw12OjGPsUwKxgGsgNcbRIvvbBZ
zx4XDfYp7Sgy+G9Av0wUcqs59dWhfAcwiTGLnUH1Q2Ef+f9E39HLnsdzGN0Sg3HTviT5dKagmt/S
/z5/ieLLj03WBWozH9eJomZ9Gm+Jnc70CnHeesTxZ575Dzj5HqHPX6hdznTieDh8TEtkSohexyJX
0OKZfNumFfXUdSjchojIe6Fnbiwel9uGTnIPBIBNeqmM/D7Rmh+MHaFu0qxBz+3rDdKYfRTV2sTe
uAvu6usWOwrIGU6zEzfxRoWfMhuCZtth3a7DC/fCmSISRSIJlD0ZCjjUZfV+rKAvRulACbtKsZR3
gFI1zXOt34bjnZncSulDWd7Hxz1SuWRubo2TE4JC8auUPKmnX/OB6cRdH10oV86ggVgWitB4hfA5
vvleFVp/Khmezamx/i7XO5hg8g9OByoEqOOwB6cTwWurCFxiFw7B2dQEZZyZEQtPBkD/188x9JXR
KWZXHMrAS2n1tV6brvN76QGOTCv8MZOVWD9qwWsBp/R4o0fbKUSfzKkUT/gJV+0RaywZy2ymix8E
xkgC9PeOU90U2PGL+dM8uUfTA6UgHNdj9TjJj1W4Tot1OV46zmfvHgQCZYUidvY5Wdx+mSYmfVwM
KAY7ooOFQ21hW70X0w7UxD6fXgBMAPaASI6jUrM6leT1wa6RdyhNYgN4IQKeyUBwOSe0oNxPLr48
XoVypNeNL+ch2oCFR74+CPdj7BUM0XZpvOvRXZwZ2jdBt0J1tXmaxZgKx5B82fLrCTw9aJ/NhTXJ
3+9EGpJoAqmY5pj4O3/91KJcCpYSs6ZqBAb6y1Lfj+pVW2xPp6sZirsFjG2SF+C6jJQ6OJhiV270
3AdohH1poR4CR70Etj5XLnxekzYDYj8lDCejsfqiYE0JvpgvOrq5ZU2f8V7wTtM6HnckU3LxOlsp
x7YF6nvaDsd3AVS4fbyEWjh3FL6sZdG3lY2xSI7zmEBdTeVuoPMY7lJlO8LMhOQoDw5bH/yXhq/j
beHmqwb6MkAdZrKzBPXsI73rA1Bjdoffigv3Dr9DqDoOO9BsnAifteS6sjzuZw0G3tNlzcpzN9qX
XzDvgE9v81h3ihgn/ILWa8bd5A2MNPD7CBFJTJBdveciq56M8g8dG5Wr9eli2iV+7yLJMte+ousm
0g6auagP5FKRIvNYfSiWqxK0F540S3aKUNuNFyz6Uv55eKyrW6w2qLsnQoPSrTLVw6GYJlEDnUh6
Hoet3uxO04uFHuq0qto3IOJJeAjF+8rJ1tLTaV8h1qTYJx9nhLpxZmjL8ae0Ez15O1JrXI3Mma/B
ywbGS8tFStmUbkzxLXtlaEaxl7qK6RvXxjVcuuA33aAMaTjU4+sJOrbpTclKfZUivzjdQyg5VZ7Y
3hQ0OYMPloZlqwyRyfJpU0D7IU0ovBod5jq9iuN7UwelixlBncB9CeCCYuiYPmLyF/VE0O3wG9k9
ofLDm0t45vNniXxL1XUDCsxycl9B5cNGyAQ8johtsz4CoIeEQH+NierEJVI96sEfXfdm7bnxh9pv
2+6hMxyUA9DRu3Cv/D8Wo6M/BhDpu9llpx2VvGlBeeYTlrOMQm6K6B7pTvMP8Cdjm+nbvrwy2tui
u5J9gzkNlFQUpAZcEi8s5bsCMfoxov53KYvqWyiTU5rKQF7xqBXfTdU/1ZsGR+HZGAxyGhwdpjCp
l2Ep7qITlQhepmzLaNX/pqvslpfGVGfmQzKpxyyTSncCgNYiAypKKc4HsZpF0tqAec1Dpt33Faos
eD9aD2GFuTVMvk3i6oOTh9u6WXeYA1a3J2+UbiJ5XZgMto5u9nbp+J4BBSAmQo+d6cbcQ1pqg+kh
zbFTTdfkJD1VnUXobe2uukGHtZ6HDLZ+MDDIKa+jXFp1mi1udLve9J3Ta5uA69T594V1pr/Ocgzw
+SQmFmKSi2DSFVVYICk3J8htDuemG4BlHITnwLpSm2s5POQz+Rw/Ayj79a8AsDJmeoMbK1cnLlRC
cbGi3UxbpHfqYJcEBZOp2u7Ke2TAEu2QMafHVGilUOkDqfWK4sIPOJfhf/kBiz4EqcpYBiY/IH0K
MOJ0Ff3GeIa66xgiYE6N0Vt4XQLvyKNX7ZLT1Rk0/Pz2NOAdGkhber1fL4Nes3JgJUE101cYb+Oc
KrnqHfZGtx1yFwf5D81NfH5vwxW4nckGkFX8F2dnttu2sqXhJyLAebgVSc2ybMljbgjHcTjPM5++
P6aBPo6sjhqNAxzsjQRbJapYtda//oHady6REqg7OFHP6dme2wGHZze6j+8+gbySKkUnIbjzEO3S
+2fS5DEZOnCCEpNUaTHW+x4KeB1DORmOho7xQXGgd/RIPlU5vKNhu6P/Svbhe0wqa0qTjPdT8JGJ
QIpOKi91Djl/LXIWqxHI11OTr61hX3rEuRIXREG4yfFN+N2+FWs12yNG6ZfGNthV4WHAj9wiJ5Xh
Zzq+YCiEpd2I9tZw6uoBHjUp1Z3yOG7CoxSRh2KHP4ObXJwrLRFhdATLY26NXP8bK0IWSyUW1eIs
ABhJe/FBPBl7nB+23jY0lvJTf2ifDMLfltNPFS+pPX3SB93pxK+abqEBYHF4qAFRDjcb+WvX+ZeV
XTInkj40JjViZWwf7Mr90bW4dltb/+39NpDnYOS+xCC5WmsHJcXNEGKkLfzW+I22IUOfbba6ZWx5
RbWDkxs96x8E5ztxKep6RWqKrmDIr5krMaVUXrZuWN4rqI1rJ0BBjaCQjJjIhnaf76buXcbtvkY6
Qz+fKcR23RoEXq27vq7pou4qS7WMPIM1wV/quVgsEsuiZUaOs1tGLikX+V0d7338RAzVCbpNfsur
Sp9h9Qu06a+ncnGnSIbU+aUMliGszZVqa+t8ssMcm8snIExZc0ps/fzfTfdct5jwx4rTcc9W6UND
SpSI4chsSKpkdwgI++pH2BAS6jfbIX5p3AjzjATytJ/Yo7ynsysV/s4DLR/OVzqHLFURozx9OXtK
RHawN09h6uaA1lXpVHW58GIiN8nmmIjdNp4VvKTr6JFhfRb8ErrHRvgUIjReHL5RSOia8XDzvp2f
/uWzIXObLATEwRYpen8fhGlCr0efO/86AhHBSmHjslRsdHvUnGJ89jJG2IX1hpy+eNS23YAV0z7R
Hc97QiTktLeutau3gg5xV5QJpdBZ1d/rKSIxrnsxL84DVs01StiQzC4iflchM9QD3g3eHWKR/qRg
J/l5a6/+Qei/PY0vn34xoFGSJIqkKOVaMCBxOOXwpBoItRKirrKCCcm7Ee7HaINJEX5/3S4sTiBi
Bsk8q0ghecQBGdOrbVbfhRHazK3Z73QF9oeTGism4SZs7ikllgSwubG9Wft/k5w092H/+gYXZUEQ
CkqfWdF8AuTFrwJW7yb4QEO8kgbwfVv1cY2gxtWGI7ApxnDIhqGdLmafOAWbAA+eccitC3A6ckq4
+Q2HsT9V0sX6ZuNdC7dlKqlvGUda4M1RJBooE2bo1nscPBjDTu5+GtpR7ddSapMQjgRpeFjW2l3B
TaWtcu1lwhLWojQFIj0awdKUlrnh4gAyjXu/W9cyo6qNkkGFIUd6IUaOT7S0tkqhrD9G5UpWXKNa
4lpUpYQ03FX6zg9PajkbR2blS2I8sLc6DS7SEYcjKJyv5nKAX8rYw3RlAUGToDuCOtoDYoC02sUR
pzdzQ+1H5j2DPuXWshkfLArP+lD/GjNSM3Ce9xoODeHT8m/uUgr07z+yZWAhjUiNadM3o3e9rQ3d
EwfoCAUjVrtOMUzGh08xV+3oEo8jpNDODqy4gjUuLGeWmrkCajd8RwufzPhsRuvEf5frvSeurIGA
ojVusIKxUiXilroX6JIWx56B4H/BkJLxr8Uf6xxcqJgdXLo8qET1KcYlpsofJfa96sL4ad+zt/hB
7RcV6Y/igoit6S4mk8tbyhQapEKEux6NOhRUrAsBdUg0yuxsNnyGx71Q8/n/Zc49J/HfMowC1UVa
LA2ARSl+MEkf7GjU1/mH2FK1nPHXJ/XOWlGRdU7cL0vMC4YtSfSpN0OzM9OgOeWhkwtP02SrryoV
rbTIK6eIXyRtnk1JSIPw/GHupdhTgObEI0KgX1IwHZGC2ZD3hmrJfGE4ZajVGdJYC/MYbtLXaYtX
Aa8PqhsssqG1ogSetsNzWB10Exq6WlMYUnyRiDZ7ZuXpySTC/rV+60YnEhcjjq6A9spGC4986Uhd
p8G2jHfauJcG3Hbgi6UP4WBTfxH49YTSkq7slFqLfD/7dsjr5IlIzTVM+FNxJ++9Fyl2ZRGKGsan
C/6TL/4rrs/ae6Sj/ibOET1y7Gzre+1JSe6t/qBi7pc7JSEl2OcxcvOQS2DXcVAlt2iOYw4xQyPm
5BZJ6Uohh7UZZCALy6EZav77ZE8pAnI56mbeCZv0l5nb9aeRHOJD8dJgTY0+F6IrJxFFLRwY80A0
iJOelU/Ux3fSfU9a1cp4u3X/XZF8kj/2ZVUX1ckUd0ES1Kyqt9FYb/Xn8TCOq/yH+QZPqncQMyO5
kaH5OTKi+8d/N3HX6CZ/ffpFZZJ5QagPUZ2deVEREci2as9SAl5Id1zObhXdAsqgdgvNu9Y8/vW5
F12/V45GbLZtdjbO1EIN8OIioFPFgSRcNj9hbSjTosnW4RPX4LKbfRTxJmlW1qbdNjEu9Iktr/h9
liVb1xaW3oncP0IvcrvFko75wC2Y4lpZ8NeCL8oCwtMnNIAsOH6ePbssYnwXxknceKBMtvcxJwNF
zE4Bjt9v/ETzf/nywvq6QS5Kgszo46rS+GT/ObrvjkCF3i+SxrhtgmeSZtf4D2yNN135ceNzrxSt
f33ji4u8LRUrzkw+F5JYwpQQKjiz2Q6AyLM1Vz1qq/925JLaGy8qSQQ3vvJFZ260iuHHImMPa94d
5o/GR4hmy9NCrmwJe2qCdKI99ey2XMs4K4WLcE0+jUPHvAnexQ0h3MqhfUXMBEoY/GwKO2uX7dJ6
aFXXeFLu5lddXKDU3EtbYysflRMWwfh4cdpxtCe9UxO6ZLitQOErYFW8GIWN/GZqNqQ72V/r9wXT
eRiV82HIrIIRLSQPf9tD88RMgfHkwTL3zM2nnKAsh9AuzTxmr0Y7D83O2lvwYDniKnnEftYV8ARa
ZB/WY/KknrzExYJ4+gXEubs12buGswH3YfICWqPDDb6os/U+1JNqpkN2S4KHn6WFhiNJ8TQFBO0u
LHXVktn424DxZpvQgRxNWNEaYPEQZhsLFdQN2O+KIxCBKMQfwNPV8NWilPj7NM4mQxJUPSUUc7w3
DXvmuvVn0bs3tdfOXFXelrlnrIsLYk9b8eBNa85GWyZK5KzFCE5mVJ/WzU55BUiY0maBXaMuq9GV
Xz06yWfhSf3VETfrc5Zs8bzA44gzJd63dGBIV2yo+sx9jvoRqeeu+UnosGu+jh8QvFUH8Uqv3le5
0yrngDCUqMNooP8NpjVZS3NcGUCPWyvCGxREZmXu+k1Eh1XcGfouu2sflZgUy5ZB9V3dug2eOfvi
vdzPgmCY5OqumB5i7kmmm90xLhwPsqKylsIdNj+C/5GK7/nIBO5043W+0mf99bwvjhE/RA0qezxv
ysglKHiF+QvrdMO9sPLD/4vp09UD5MsvfHGATKYYhNr8iQCl2aoU17U5x0zVJHczsOGVnkPEW+A2
07FMFzTrBsCnXFuAJaoqfeU8zr70Jhe0AGmJaKWg3EcopuqDDm2T6GJHhWNDWTi643sHRf+D6erI
v7iKg+rEDqplgi+uuRqSRfvIFMIeXyXgCvkjV10txbuM2bt7q/Uz50Pt8pz/utqLQsBKVDmIVfzl
wXHy35YJXZwQALytFxLo4L549T4zbzv152kaFkP+SOVsjuSG20JLOOeD0e3k8ZCGL3w5NVnBMaOR
772d1BxGmPCphqXHnkkOFsILwzqE0cZvY3ckMMDgBYzWvXenQQHDcNVOSnB+/hiPqlVDfQovSXhJ
iLvEpAApQhrvs/xeqUgCWWJhAHL5KCunwT/sA/U1CB8N8d1kdpHupJ4mJtvW9VaPl2H12mW/aiNe
yNhKeBaBX1sp++UFewHilrXqaABLddn9icY2b/qkXrtSLBFtAANWKA6Xx59VFWkQiUZ6NvyTkh2L
ZuuMzamPXyJrIznlj26nrLAvj5K1qfyy8vtqXCSgjMPLfMjfBqWuHsdf1mNcjFbjCW822hdctWcN
D2pc2Y7XOOYLdl4sE0aBpBa7obm2pG3vlPfei7Bp3sRgiSYl628cxtq1EoMMe0UnAFL+HmzeqdaE
NWqbnuHj9fNc0jRtiHgzF1Ow9a5bFuNPOX3P+n2OCZnXvw7NXRcsKw67FiT4Xhv2gv5Q80br+DAS
iYCvrJW1+Ec7KoJdrC5DRzSzhdx+4j4VZruU43zgstvU4RH5e2BnB05Tyk11paP9gm5CwqPllNJ2
6FxTvy0D+uO79+1t+/KVLwrQJBJHZTT5ypb6M9g3CO1bRo+F8WSlx6R8lZt3sXnq9D005CY5Vcop
k85xwebFa7NTI5odZDviNqmPdftLCe+jAWea8S5jfwvVuhZeZEravBwZN0PQL3/FaHNH8vDAZbVf
Oo4h7clSP8Xi08ChcCjeavEY9FtJdsLdrC0Wz4id1XpdK3ujfE7IItYC7iH5QSA0TXP1zrZ+h+mP
ZDoyvvQZbxL3EihvpoJVDeRVbFg+snxFHIzGrNM/Tf0PY3oKpefRWFnVKQ2fpPEQcprV77nyoZto
CvVNLZ2VgvDV4ZTW21ZZiIqbjnS3zAijdGPI6wJBc7FCtaiHd9IJz6USnjS8DZx7V+JEVoijyDtC
JrKnf99dV2ZyChwwJteagaLjW+3SBoMklkmV0rkl5aMo7GH/K0ukbv3vZNw37X1pPfvSki49wlWl
gL++xgELV/NuqVOmec9NczSHXzoA6M3xwHcQ/q+1Xb7I6dimTZyXKbectOxUW4c98Fj2LviCh0ls
cqjiRzE9ycFd43YQv2l6d7qK6yR6aruK7g2iTivN1trNvx+a8f2lnkFMIsXwFTch0l9cv8MooRtL
xfZsmQecFDrzZ4qtscxYvFfVxWvVv5grf9euhp89FlEL8WnAM80ujTuduPTMR4bxOjhRu6BQiB79
deIw5ACnEt9hryqEswBZAKYTtbHWoOc2R6xytODRC5/1aBV1d90awCAllgOtSfEZ1B/UaKHyrEhb
q97H/UvLpksNt8FrGBvqpaW8aBjP9+O+IgGmXLczZZ/hz3Pbv/rtLhdVHEN2xOX8+yldUZ/+gXrn
JF4oZ99UQpFBWEMV6O25AYHMGJps/fFHY67S/gkDLY5CBhYDcBq4iQKT6pEw1pqQtHAF3hIckvJ3
2K7jWVMTbM348O/FXRnT/724i5oNjvwkVqXSnkcA4ETeS+pvvJlL1+w2Rr3TxSVtiEjojAGDpF5Q
KAz2qLjVKjbf0ujh34v5M036+8T8ezEX+4lpb94Opdaep3Cvl0tgPYb1GU6Qk5vVjHCIy+aYShDr
L9tuDaXZmmVWW01C5biVbJ0chNlxnHicXjiybjJd1slthecVGuHf67xoHjNf85Wi4qH59alMP/3M
ZYYpC3sg2xOenbyZbtDeh52L2Z3qP/fqCT4BIhDBGTpnrFa4NN3YZMqVM2KeJ/zPJrvovdomGX3C
Tdlkzvy2ywt1wstgOwwvoJxa6fxJ5GDDH8XMHmaR5A633nZY4rcJWDmBRNpEE+JzR3tKfKZEwcCC
uxWaJBYcycsJV7db5MPrr4Yy5zEzkNBJsPy7QwvNSSkUyWrPXfYm1Ou02ScjWW0rJCONdFeVa+Mn
V2a0tOza2g74pCL4hxcbhXYpbHEsxCRQOnVk8IbLELn7jYf6PdGEuEXxP8vTLioowTf7XG2N9gzd
IZoD19v3aYltKX7u2QZ3WdUOyjUpaSaAhTsNP6f6hCOShKFE5eLEV2jLke2ov6DRbpw+OfiF++83
5vrr+2WFF4Bj78W5XqucLVO/K5lrxaBsWAUG9WEgBcZlQBDVu3y4kzhW+2UFqUnHX6tGAVf1N57W
Fc3430/rorsQ9aIYIsVsz5IsL+Sa3h+npmcFbYh/r4IjI27OwCikp8DbqZVLpzNBAWuc4Pgx2Mik
Kg5pxVGrB2TBJ+6RfnKQ95bGqpz0BXYnU/+Ad82/H+AVxsvfi1b+3oGB2aeyJPAT124PGI7O2mBu
+8BEAJUzNqUpd6y/Rqs5uF539oKTDg9mFRR733r4fxA058WYokrOggH75uL8880sHsRAaLnoR7KN
pceC9hUDneItcbzNyICiNvaSdW89zT7+cf0Y+3c+Wg5TPU7c7zeu9yuT9r+Xc3HMIQgNBGv0SKbY
BNJsg8yvwSXBBADOthyRYt+P9zgNyc1KH5cY79UbWbaDLecE2j2y5Erppsb/+tnLSSFZDNeYol38
YGI1iE2u8IzE7F6kbkTMoNfL1rT1HiFjpixwRw+cNFoJ0tPAQNs8klPn4zlbnjRMhpxC5ZRb3wKb
bi7rotjvQ9/PWinozoLoxPWp4bRQvPfBUV2kRCWGbaux3Zjt2giP9D5ntTxgJxcTrs6MlJHIzAxw
bmzt+fD8dpt+eVJz9faFDNoYejEao9+dOf6b4nFiXy/qd3TjU7CaqgdJta1uSciQhURjQRjaYC75
RZcD0d39bAvwR5uTN7shOnQ+Zxi61FuEs+vn15c1XpQfXqq3uTry2IYPq1rD0yJR2mI2P2sRusX4
Sw0dncuUIbkzbmIw+fjnjad0tYY1ZUNCzW98T5cz0nZIei3suDh7t2R0nSDHGZw/E/DZw5wMRMzu
cJtW7jx8dMnTcEXdJabKwI+GtoUslrK7z4uXG+ua3/Vvv96XdV2cpgMesHElx91ZOmLPk4+uJD3D
DfLqvTkusIwQa0oL2xtXHZYLEJGJTuNQpQM2zwPcvWX4CvznSfRqTprMsNQtuukVfz6Ohy8rvHgT
BUER5LFJujOwi/MKI6t9npTnFNtJTqcPfdxEhFLr6/YZcbzOnPNAeUs8ZIG6xLA1Of/TEMLEilZe
tDLu1GP13jy0GvkboEKOT2ZUtzTelHvMKm+cbMr88P71cC/f1moqYrPm4WboQQH3A43HC0HWznhf
y4eQmGkYPBssSs7JiwV0jDlnuQmCYx7PruzZc1odxGbrtTZuhMzwlHsxWiuyLbfLf28D9dY2uHiJ
41yK8eOJurOyCB6lwFWSZYhVHkSr4Uc3U7yHDq6vCy2S3G9vWpnCXUe1Ljs9yBPukGvVQPrbFTbf
otB22ADV1at6hmZyRDU2BmR+YiCywKO3P+s/PVKQcfey9n5RuCjaK+q+2A0+8/W/v9YVgdjfe+fi
vY8ycJMxZu9Ee0QnYfkxdRbSxG3+HteL4Rx8lE+QUkKY1vHSH5ethY310qwAz7C2W7TWqldt8RHO
W1Ag4HbTG2/fFXXUvD5CWriHJemblqQdvcTA55VTQTnRhs73Xml32kquj8AR+m6WLzboG29KgeYv
/n1n/s8HX/b6sVCOphWkHaM4mHbFJgUg45JNZyS9WRMgBIetixdQMm6dxf/LVvvPR1/UknJaBUGf
8tFR8Zhnn960MafjPPbqaWTin3GBXFBfk/sJHMeUf8K59yl6NfxnE4mhtTUwQkiDQ/08OdzCmmRL
A5hR8e4Ph8gxw52u7ePAacMTSG9OdHPzIA04v2xzadGCilOuOqO6UbpDPexT8enGhvtOJ/nrB/3j
GPHlMpR7uRV0jS+HMoKaSlppw1mpNr6+iE+yK8e7Xlqy5aMnr12F8Z7Mz4D951jOTV7urb11KY5U
Y02o04C9BVtFSYB01GeiIzARg5iWJAv9tdoWKyla/PsJXL9qodxCCAaE/abJTNVWMLy+6s7luOmW
WN6pA2/cWhlJDalXgiun+zzfE3uGLL8jd+1nsQoQwrk3ljHvom8b/MsyLo7exhIGI6zL7qyTyE32
0bDr7/VXzc6Ptz11lVsfdnF6Ro2ZWxxlHUx7f42Qo3SL0FHFtYIgK4Drg5m6wpBmwQBVfTC3wOLH
4MjoiN5FIkaBvqMt16F0501nK96IoTPGDHqhTN14KFdLtS8P5eI47IOymQS96c6meZ7I0xGHDS5z
ksMkXF0XySvjyPrVak+wVyjODk3kYlwV//9ABLyZLRUBj6aqFydAKlhG3MTTvEUW3kpxlJ8t5jnS
KieDAHsvziJCnokgam2DdwiMSn4r6EzyH7mF582L8JRB1W5PuGekVNp54Sjdhqzb0QOaX9z+ea/3
51/We1EjKYzfOmvs6cuqUyxghrSSpL1C7OSwBGbXV+F6guVN7K90NrJtla0ZDKJB1mRX6pYDv3K6
yYlFRUgdg9qmTrZKbz7T7zM3Dp4va7yokno1TJNE6rpzCCFK7p4QfZPUbbOM2kZ01FWg3bu2/4ku
HUyTBHPxuWVH1nTHtsCAhERG/MEIl0W/JVFquv0bEA2DM0dSlr30ocsRhpbvXbO0AujWGebkYfP5
7/35v7xH/9kYFy9tkvie7OkDX0JbymTxItHD8U1HA/I8h5KqhL3L1acnHvoJ2VH/DmGG2omC6kfT
fvrRXQNNawamY89YxPlBU5apeK6nX/1ae/z3Uq82YoCsZMygurS+patNkxImIPmgEEflI4SF5RjF
MQID5mDDTHtFZnMtLTVjoTJWUOzUaYK1bpwwSNe7FQDtjUrnits9Dr3w+ueYxysqjM4sfaWcyhlg
8FYtpixqRhbBNquOsbUL5DvBWsfqtkcM/dyd4aVhS1ToWzHc1W95SGrHi8n28NYII634ofIoRReD
tqhrN0J31jskoVAIAu54b3q9q4BICDCqaFP69FXxxwWGRJLqwNbs+k2bbzKGewSv2Dce+rUqFa0J
ImJNIsBcvzhnA7mIGlGSOgTM6eQWHZCN7Usr9VBHNjyUjXA0Wohe/03xOcSwED5zcxXq6+I3ZbWy
EuKN8Vtd33r4VxGMr+u6OFfbLilKZeJAq3xHJpEk3k7VWp0OOCwCktnlSrBHcRkFS6VcQdIUMsrq
pVYRH7aqQ8K8GySHN7Haa7MmXJD+87Tmp/mlFil0ZZimSO7OIxabzV7T60XPGECsnr0A5dVPucwW
nSwuvNqBkukRSxgZy56GT9bW0BiMYm9gCLNouRrUczRubyEHV1gN7NkvC7wAfvRwFPLRV+afc+Kg
z1x44uN4NPKHTr5TxVUAoDHIi1R5YKSMuHvjmc/NsCfEKmCEn9SnxLojvyrz+LNt6ZSVYz0M76mT
H2XZ9azHqj1GOBjb6S1A+YqJ2d8rny/aL49W1dW6TkpxLvPCu0zdy/qODJ2sWpOgAsUXmwd4vtR2
prwYum2nuNB9FGPR81KhyApXuMaPb/KjCqJckTS1QJuN76F6jO7wqvaWaYQ18Ox5KCdHvdjU5Ton
bXlT72enhlsF+RXe5mzuDRQIFsjk/A/g+uXLJH0a6PGgdkR1EMrwAsOlj17MbQOtxu3WheVMAwNw
eRunS8UOKB4fQid4uvFqX7u/vi7i4uhvAq0UfZ1FNE5DYoseboxxmU4b6gAoS2N5H2U0jA8DZOJ5
qHwvfPqzlakdB89S+glYj+4K249yLwpvRfHzdqDI1Wb+6wovDp9mCP1QVdit2Ai7XP0WiVsfASzb
fAGrMEE6np4LbwVozzSouWOeMP7gvVKqXZNtVXpgpzhx8bJUCNP5LxwMqPXkhRDvKi631b+f59WZ
6dfVXhxJfWAq2VTqM+IVnize4syR2q3hLVTY0NhualTg4ixYHjVAuaeWUyujOXnw8vti2BGcnDXr
HFl0qTx6xb2g/1KqxzijTSEG0Q2HdQM7lWQ0aQe90JA3mbWzsNSIfuDgPICWihukOKpExuiBHNbi
ObyXni3gd91VQru4g37D7RI9cwaS6+R3ttxtW7wJQwKQiteSMW+4UuGOw9IMNhF0igi/9LXorYR8
heXX7bNyLo8u24Wvj+virGwjq00NQevO/QPMyISLbyki8Ypesmbbwcdj0IW7EJNAWy3XZbtJgxOa
L4xKZ9uMUnZv/X5XpxxfF3RxNoZT5nVDy26LNsUjsABSr2LcSeY6TDC4OOrpucH5qLSxaY3IIXbr
O6ZuTnjoP7B6mBJHr9Y9fqor/pL/PJRL3cRw9azz+tykoFwdr+GHi6RQFXXTUC4ent9WhZAPFtff
R+PU6VmA04zPy0yUE/VlgLc20IbEzoepCj8DCRimaIWJJnajLuOPLFmp1vL2j/pnjvHtR/2yrotn
OJitbE0B69IWRA2axa+OxBWMGTdzUi82VdoCbUGbHUXh6Lf/h8bhai/89cFcXBMSgex6Oj+YbJzz
IXturdHNgCtMTGES0mhm27/fnXA/RBvFHu5qbB1Bxm615NfAni/LUC/ni3rVpJE5Pwf1RJCfW1VH
siuXuXeaAzr6Zq0Na2q74ofv3JxtXoNAv372Ra83+H6cNCMzLf9ZBYHzITKvqN3KZxqTVTHuPRBB
nEwf5gDe4tSL+7LYSJ/x2+2kGfX6Y1ChDjP7YvR1cYBnETkERSrMl3YuuJYIwMdh1Z97uO6KuU7x
/+V0KXe+yW+BRc/w0Ew4r0+/9OHRM92psTP9EAcbspQ8eqZZgwb/1hvvfeXTkh+CkiFZ5KYT9ae8
md1pH6wpsqPylJ9r/ahnB69AxnZX6P7/hYZ3DXmC8UY7IssKLcBFAzjGXiHFkt+fY9h2uGAwW7Fw
hFlUNaxAnEXWwmczHovqpDaQjSW8QeJiU6o3Zy3aNTDk60IubvKqiLRRGFgIbv+yY1kHvfsxSM+l
cB5QeSr7gETUZl1yRkXRWzu85QSm2bPsT3yIxp8MkM1hK5fv/kjd3L2goU4JdkucOHg30s8RJ+ln
C65YtWYy+agAVAhvbbmqEJElh17Y6U1g+8pTgMeDh/+npd81yq5fd7foNleUsApl0/w/+Ibf9cFh
1kYkUPE1FcVVrIPfnFoeeWu3vwe4pZMN56YjyrW4VxnPy9tEIXxwjRsUZqi2tPY/TVxecX997Mmi
wkAP6hzhcclDoVIANbsgJR3srsDTFkld/1hKu6r71SkboWZa1UrOrKcJiN06R4rqiJobWz8LHb+1
RF941YOQ72ay+FP2ELg1ho+2iLduhfy2zDaj9qNVjyrus9KwKiLn33XHNayEpli0wP8MfKT/DMK/
FpPGOA1DpGJBqYA7rNTq11QfTH9pSKdEdJAgpvp9gxBRvYvRJ+v7IVqnAO8+hwKKTrfQHZy5u+Qu
F0+t8iTgDJXjH3Kn3owznrfhxeWgIyFgGEcOpvrNmMyXc6vtulbkcmgJfcBJeVqrs4ptJn9q9vSJ
hd6N/tW89ZkXRVlghnXlz5/pHdgbGVwEeaGECw2So74QXiMPTeCCe91grGUHj8RQKFtU8NMH73SX
Axau8vcSr/QZS8ITW522CaPedf/UPuUH+K17iL54xiAgCFttEXjn8TVCkqq4DemtxYtsAUZl647s
IwR0W893pexOYrbzjDLLNV3E98Kj/EJmooZZcbeR1RWecHkHPWrTzjmpTlvvGmMPtzWdHIM4h7e2
xl56YbwR15Fni3E3kVDxdMtn+dpF/tdvdVFgtP7QinrPc8Ni0QkJGhbXcxokZpmztDD1V+gk4Ix9
MqjB3OrWq34N68EGACcVSIiE9V42SFYnIvDSIj5+mbBnF8NSXGWbiVO1PKRPmbhQi0XH5Mba+pvO
5WB1eqyYYBL/Esdb79cVwary12LmPfblBcuaRBlUJREhb1QhBn42HEeMDSNefgrowMGWSJEWuYbM
Y9G1h6lfUFBERJ3wb6QeulJip3SiuAxhcf+kSPvSvMPpvUYz4M8Kn2BfvgxvguCYCXGqbkGgeLmR
yk3M6IBsV23H1JLNZf4YA1skZqE5kILZ435KdceNiux0NbNa6i1ShRYFr6K7/LXJgqr/XkYbAWjb
V/LZBLn0UKSTOGFXzEQNe2eFe3FwlWprpmulsctoDT6MzbnB98I+SX/Ugp2OQBUJbgVFlx/6OJWH
yToWTKSl8UWHp9wpe+5xT3BVArehcz0oIOkNQqAf6biVxg9B2QRwIPfCp3gsxgV+JMTQavlv/qEf
lgAzXf8REteINWByKIWThIsZwC5bXbQhEgflTw/Aprf1+54+FLPIEF83G52u/shnAvUFzPSJbDad
ulgY/oP2zLiqOwXYsRgr7TnaRdWdB9ahoOBd4ILCMY1uZHqnG6yMnUdyW70O02WXAQwtfFISKvnR
8u6lej9I24gn6h1qdLHVBroC0FaChsOk3nbAcVU8EFQDjGtRQi6eNihmuSgkbVdJJCNzwqxL5IUZ
bYRTVMZi0B0dC+rRLfcmdvaKiFR1MVIGD8dkOuBwz81rEA7KyAJDZzDVpaAsxviRVB4/v7Wrr5Rm
SNWRMyBogJZ0qWmY4rxR/YnxRzDewaEfHN02XkbdGZoDHD0NAbWtAy/y+tvRu1whXPEop0njIUj9
M0E3uFZfhOgmt0W/gkrgk6hqMg7eEmHJF0VVnQqlF1fKdJZ/tBXGcH/etNRmX0rLYd+RGjobTsOq
1c29Ei57lcCLe4TI6K2TjJchWDRcYog8udxlEr7CAtjvHLR3g7K2Tmm08yU08E6AR0NhR9WCX6KA
ZSRB9AAUSjZSs6z1OU4dDZ4V7cr0kOHrR1Xgnfpso+D5UbINFgSfFAe/dBVCPd9yt/Cdur7LEhtF
XtzWCziVprod/FtWiH8au4s71MRgE0dHXYTUbl2cy01c9EOdtCPnMr6zvL9zoqQmnYbuTgtcIoN0
0MYnw0CfLG1i8dgrzGi96gcvVl6x0W0cR5O1t4jDVVAVjqyQ2dJsuu7U2P1O+SVjuqL8aOlYI8cY
uxu3sTTX+99Wj4McOkJZ1vgGf5+knSpVRV6MOF7DYOF9yVdzOm7aPyjiapZPA96RFz0KGCYOt4Qq
V1yToLJ/+fCLmVKuyyHNaceHk4fl+njRTj+K4sfIxGYTrpVScUgTaO9jeOXZWve3umYz2YZBoaBc
F7PHYhVDKBm1p4AReb8BF6lW/595oSmrIOp4cZPedfla+oOXaVUojecCw4MPbo6GwO9Ndc9MPsW4
I3LNXx+YJQYHBVHHJlxqPRl2/y4o/xiDfvuVDBWuoqzMWPFFD+3H6TD4TTTRTjDYqGwwwXjAYDla
Cq5ey3cxlH08OQLmLY66NEVHeJ7DlFJQJ8yW9Sf+AdMtG4+c5CyWyyzmlGgI3VOV9S1A++rdzAQG
J06J5wYe8veOigJRH8oknM5+tDGQJzIMftOfOizF5hRFTDSYsqEsgqzEUpVkhfeAe+NxXWkDkT2Z
1OAEXzELunglzVAqi6b0x3MI58CS97K09SE6My3DsAxo383yzUj2lb8dxLeJbssTPizzEXHNcII8
i57yvzg7z+XGuSzLPhEi4M1fwtFLlJf+IJRSCt4Tjk8/C1kz1SmKkZzoiI7qru76mhDMvfecs/fa
dq4T8bKt3iydrAQbmEl3wIteXCsVLjXRgVCBoZrDGn56tU5CJNa9JIz4eAHlNB7efIhPvuFJG2FP
PUfT+Vnobhvr1exeDSqKxGIRPKTmU9moC7F8rB3R05A0EtscA1IPHC2kcnw+snPJbPoacYCRehs/
DV/mLngEAJ8gp0uw3l8dTF2oeUFFKYZomnPYw/mHEp0URbAGlpKxJG94wH5ZGbvct+CCLDJka5Nr
9BxYSdiy/hTfk8ZJ3L8WXnPBCqaYuqjOQxWZafD5ww+DdpRqeZzuJXOnE+w7EZTOWWI9j3GrCof3
tTblpdnBt188a7GFZhUqk8YyxnvG2S+qsbQDy3Tag6rt2QUNt3XaLaDSviavrrKvaZkvLuJ//8ln
y4PQ6oXJxHi6r93sQX0XEm96hFcGdqRxlXXI2ERbHh+ja36WC5Xc33+3edZSq3ncoTL/3cIGOyqh
L462ldBviyTuMIo4UnhfW10uVUHffvNsv2IemveZwm6r+tDFjAWnfBvesP8BIMXm8SZM6FSEpSlt
qSstxEujum+/fbZdtS0POeANv9cCaiDRNYLVSIImy8mcpgqXxYHtZLMWJw6Iy8l4nrvRBDySyoWW
DL8fjLbJIeTWgTA/98ytlf5o4p65/hHMZ7LzDeOvN8I8O7P1J/X/HkpMch+wQhcsfW6wGm7nINBk
Qsd+9clcOkn8/ZNnNVkkHqcSXfZ0byHnh4Qbo8g+PczxmupDtkg1l20pvYqDu7jd6GzOhGQhtCLs
5vt2cxqMUpWEdrrH5OgqXrqRlvrrZN6ilZkjhaY94X2LQFsmboBid338ffXzv3Ru//sKzv7wMdQs
IT5yBb2neGzOqSu4kelF5L85hbaZ+4w9od1t9pKrVz7BP52kH8/5r7/+bLPNNUh4SnOcPwdC1dPP
CI4CfQ6Sy1dytmWw9pW5kCDY+Y9YLIOnRri79uAvdgb+/vvPGjqdXkW6LvL3g4xSc2gqnEpsFWU+
8So2Ecq8fJALx+Vwe2RVaApneoFIY/jX38FLAyOEpP/zMpxt/McuUwg243ZQzKcSK0SecTBigEYA
IWyngdORI+ZP83plornS+j0iFQsajYTKahcwoMiYRs7LVvoUYoe7Pu+//MRwcbJHWpxRxLO1Oq3F
SlfLkrdF8KAVyHZI3yG9DconS31S7QbpltOAc2Koy07hF82272/I1YkDyMFXJxOXTkom2OB5y1RM
7Ljfv56INbyQE70gDzfLZwwXnZMaYN9Dt4/s+QiiIy8NbHml+Vpti8dV+nn838DSQYYYnBmBtCom
8+PvV6FVJE8IujqjJTgmmC9C5g3lbZCsNK/1Y1+hx4QFkW3MAZgqJm9AsnokZHSBQN5dO8dcOkB8
u5qz79mqQpkhgjbfExVRzyZcQwnbSna3Kkj5uRaY/OdYdPYJf/u5s0cwDq2qDRE/17y0UApkcmTJ
R6fvsYgNe7gjLiz51NNlQgBcuZnNuh9VuQjfq8jtnhLCSJYSXKWKtSdf/IZiB8z9F42COS9rRXul
0BdkqzKI+Qq6BQwCBYfTnRz40FJQAeHnUV1QD6SDI8Pg/NuXDrYM8UbYCQeIapBjTDs5iPUa0Eb7
KzY9I96QVJsJq38f2S/pdL7dhbNFBN3QsYhb7gK8CwYIxOGhGunsJLerBxOet4oBcB7gKH4l+9ZA
9XLrWjVghWxhetMSwz808ePrv69Ku7C0f7uq8/UkVkarUHgx0y/GlpK6rZUDo5sS+cLpBio4UXsu
qlYFeE3qaLBICY1htZOBVi3wXnStm4b+jK4DWF9hlF2Mz8ZdSoq9sugX2k7aJ5o36v1CtG7awiN8
KsnWoLFHiGoc3aaXwRHq2RMqo0UzD4P5OnS3bXYIxs+ax1mMC8sRrrj0/gxCf7yPNKJmxooBWf7s
hEWQQiv1AU8Cc1Dnii4FhDq4U+m2GsOrh073pG7T1t4YPI6odnLhqVM2ZHqQlH78PVYQWCuIlpzG
TplbK49V6tOxIaEWz7NKR7hyCpmu4LSGgOlY404yUTytkvGq+uPydwyRiI41hDjtXGFrGvT4hcYE
O4XrfdW+pb+PtPpsHLcz8kVYGYrz79fl0qh7Tqn87y+eHRCL5BjHmUluJq55sBe/Zga6ayyT+9iX
P/Sb8JZpe2s8RnsEAetrsF7zQv317dfPVlEzKdSoUPn1gZfQV9A+sIRDEgTFG+Dzp5nG9Qxuuh8d
5nAUj9FXmW301BnBefyu7/T3470QoudwxPIuMw9N5R6RFDKpT8ii93LNaTFBCYsOnFK3TDL6lADL
yUXGGbVPCP3K7JB8Ul9HVk/N0QA66RdNtkxYgnKXKXHRLKrN5CVLfMeQvwrPtFytuTkJvlZsGzJL
ks2QPuTdraXdWuX2JHtCuk/b5+StyD7E9Ib+37WwcfPiF05TEwcoVCFEld+3nrgN+7YO2AAJu+D4
2N0BAdnG++YhyJYn/XcPukvfVBiBOMZMcDk9yFa0ypiWS4VNq9ESZkoiBMl1hEXGzz7V9/IwgbYq
72g1noJNkLhKgIhmX4+AXDea5Iogsgu7F+2Sf1Z6NyYHY3j9IWofarNK7mD3iE6RLzgogRhte7sQ
qRnBZR/UZehEPiOmWluhbLVONnLlZHQKJt3lzcjQpUJTO7Uke/e7iUA7YRVGxDDbUCuu98UunPcx
hv7PnTt72cNjOhZ9x+s2gc4WU5R6iyIDvqj40fKIwUQF91l6mnp1g76kkCa+h3GzSsLKz2yVsI/a
ooh4ZoON/95qaPQiElxoslN+he0CsHkHT3MGAZ1QfOu7ILmt+qeIIzJ9J+txaFfHxgsjtxLfuk9x
2ZkeZBgNYj283sW14/Efk+z5evrX1Z4b2yNpaLJgZD3NMJLJ/iyhkqRfIxppF3J60C+b/EWe1vCZ
yIHCNeZLO6hUsnBgR4jkdwYucrEFVddYTtBhOyeudJWQpyp5H1kzO/Rh3hGAIqa7Y/br2O8G01MW
SbtWguWA8p4+UNd7J3k/FE9a+ZgZ2wz0cxq8XquD5Hkz/PGHysSv8SVJivUHS/TXUE4Nek0NYrmY
yepUgJErvnfv8ZL+S4nYo7sJhjXmfSTKCYfxoFmmvW/FtlT/GbvK06own+yiuINocrVBMh/Z/nVp
Z6eLqDr2splyaaidHP1LtcuTH1IXaH7wUoQe6ZTP184O0qWVRf7rdpydHVRjEKZs4Dd7z/qgU0HQ
1Mnpek4EroZkfG5XcMh3YqQ3nlj5V7aiaw/jrCfFLh5aScCvqzu2vxmx6+O4Se2jNKuwj+JrPcNu
kw2NQ9tU/GP+fuUCrt3yszpHjE5FKzbzBfgpkk9ASMyqH1Ma1Nq6wb86Y7iuaQsu1X+EHfz3FdTP
OlKtSDDoGHFem/uPg+l0hBuMt5ARBGMVTRvUvCdOLDhC/AoFurKK67cAJlJqLs3kUSFI/THuXvT6
AE+YlqqF3sZOhCUEpLb7fTRcMb9y7FXmRfL8xVREulYKjXJgBGd3SbDkrm8Ncb5LwoeReF19G8Uu
a5jijbHXMOSyc822SPajildu0uRpzLAB4g50YEOJTvwiLtMKC8ON2t32Ap5yoaKAWGYdEQr+tXLx
EjTG+utyz9eyfOKRquZpLo0CP052N+kmdnG9hqk7yF5mvRIZb2HfdWTBX2RMguV0ax4hvaZo0W3l
U1qRd68S7EAUaf9bvKpnuTCqJALMIhRTVOcD7NkRaNLkwGgsQNYRQhH7hOs/ZJ+Gu+xHfIWcWW3Z
WIafc4mfEglGXnWyuVbQXb5Jf13EWf2oNPhKFV5/nmmrUxusi8/Ca0CD9FjZ3egpT/Z97YbjUuA1
Q6M2D5wjcZWSSMOYd5bS/uqo/Fq7yO+AgsdVygzHWv4vvs+/b9VZ2WmEx2OayNyq+VPp7poI9Eu6
s+xsWugfzP2W0RqP179/9FLz49vzOVuHzRzemnSainvZN1HG2lmzjlqf1mSc7k8Ul8VyKrwcq3Vz
EJ32nqYZpG6Dc6KAcOPm2qjg4o7FvIIQJ0YWBovD98NfUWulnJtDgb64dxR8S+QDjAAHINISNCa5
GhmydPMAGS/qFxUhXUQ2w0gcVvEbBM6JFJOTM/KfTPf18//mTpkiWkZTEgnYPXs8pipMRSxxadEK
ERmnQd7Z13odkR+urmDXk6Q7HeGUL0ZzDul6DAcOMbdNtK5213bPS2NaC7Xof6/l7Knh6hHGcuJa
9EcIMj0gwXZ4NdrnkJ292gIz6lbREwQmqfPU2TIu4uYJabqR9kPlcM+ZxCrfjX6nV26RIk661rG5
0IFUWUNhz84KBZ7nvBn+dfIYT2mjDtlxpi/OCescz6N7M7dWzYTHbzzkMFQS3wTeKr1isp/95a0/
VY4kT66Z4YVPniSQwIQ99e6/H6PxsybjyvAA66DuLmBx8yws0rTl1rVuRBbBSvQRHTHEPUjtKlHw
/MPb96R6zdKfRysygrOb+GCAhxdsmoBVv69/kwuzmKyntHMUI6eiePDMKGLB4C+tRmjxd2L8qbT2
sXbJdz+SxQLJOvKMHf0ieBmdZIu/tN616CrKkPuhFmLTYEilkJKwD2LS1GmCYqnZhTAA+31ZvOTG
22l2PuULJSV0+r7rKCLa56y/4d26UjJf2ADnG2QZomSQ3oC+7PujU8TTkA0By1DCxJ+oOLXfNUBc
0oWFuOxXhDAqHRCIc4YhOK47OjjHkPhY+86DBQwrFdMu3P5lysFCXU0KOE3MmzrAcG08VOmHfj3i
5MIhg0s2eKJ/lg75vIMbscGcxJRFLFlNTwWM9WFlHDcJx/BhGVTbYViVzFpwiXgk02F4im54PMHt
PPRkj3QLWiIb0aS57Ofi3YmoR2XZR+tB/hU6V53of+7f9wMGdgRyxjBE8v4p+tkSF/fICVodnqE4
rTLTn76MD5QDJHyZ69ytEWfDrViJ3Y1eUycIT0OaspljXcj2krGLcbMURHoCkIVW1sE6/hypjjft
W7wmiYjNgnOs9D7BwPKSal+0nhLsMyzIlXAPzlKlYM/pGejx+6n+DJO7YnyPShfmyEm3I+N2EO9i
y5OEZVj8AfkOXlvsKppa1Ccg3Y4L8U4umaOROfE2GHYAy1fcoLuS1NuroT4XejfcKO6UwfkG8cL5
Uw1bPY21dshRLEz8UR7lpS6tlPp1wCFEbTZgYWZ0Jy9k9akz7sz6VRl3mV9eO2Nd8FHOF6JZoiXi
ffkhXggKebCsQIFAmax13wL+qTHYDXo0zU+1tc2Odrj+aD+Kat+clkK6NvlMV0f7mG2OEuLG06ac
fodXbacXyhkuy9AJWsCxzn559iLRKTSUSjLz+zp5ro2NefQacCazD+24Rg2KGl24KRh+BSRsLK/7
zy9EDKgi8XRwn+dzsnh+tMuDRGvDcD6vpB5HlsIlpKRCs2d5VuUMgFO8rARfKuCDFJ6hOxz1A4s+
kop0iSAYUaOqOCb2ztKLDgEgKBfiR+hQqsYqZahPUm6Fb6dcB4SAXUtevbCDfr/4syNhJAWTLhcs
GQR4OOOKodTwGltbBUVcHd73lVv3h0BYAs/OVzVKq0P2Tp9oqcVPUrgs+9sOsOAYkkvoyaaXDCtR
fry2El/cRJEYzW0VREby+WGojVJT6OZIhPJL8qbCMeo1weg42yieHV1CiHZTK58NprbClWHf52hr
kKpGAgXIvWYh4x9IArKv0b7UnyUS9+6v6zrrM2VTK8RTT6bFPPGXGUrcD/XCi6NVl6L4XFilY9yp
D6g8p8/6+KrIK2SbIlMsOL3H9fQSEqmCFgHdh3Cr3Yr7THKMmJhW17RsS3HiyjXA344+zgkDQNLV
YMULZ16uf570IY2Z8+nPPpyYL71pgnLuA0z5pmec1QLlbilDb8V0bzrCI5eqvBMgz+JirYuY2nPm
HF27kRdkKt8v5OxGinIlj7HUFLj1B65AVBe9CCF9rP0TctfkeXAswa3vDVRbgbGHrXa9PvvZFPh+
CWe7fVqXolXk9Vx0BL46aw3lmWlQ8kE74Lo7gCGSTVavfuUcduGk//2Hzz7AoQv1Muh5CHqyFo4+
GGv8IG7mQSiAKDo76NtFgvTqYP0aZbe0LQ4/nRfbqrEiOTKCko2JpNwlNce0xdXO2c8p7PerOzvs
65aoNJNRze0psGzQYmw1ZuznwMkx4gfe8ZkaHiqMl9ZwGx2SEZvoNkp8/VpW5MV3BMyYYpEHpQFk
OntAZaGWpmUUFGgH2t2luNQVL9RAlC5Oz4ziXNlLULAwpqaZY62Gz+uY/wuCDnUmnf33Es4elWl1
3TDJ5AywVpaLiCahYrctw0m7I1FJems/xI+Ip8UTQlqyVTFCL4fNtW34Ajno+2WcPZOmFHpyZbkT
wCrdCB5pvvijJLAxxtB438xxdVcVVfPtPT+t/f23n1VaSt41Ap2DubNNHt2rZS5qHwG/M7pxYVdv
10unC9Kx73/mWelkwTSNwoBfbBBoVrcYcSyGxpQIi55TKX9sgxl5dd0GdPFg+vefetagTIeJg07B
D4OmZrZaUFbaIjFr0l0rb9oSy6A7VwFHt+/t6IV0Djn5daxcXCbRMz7tlZx7R7oknd0+qvVCtkh5
QyBtwLdi2uSbpHWQYt7dCvOn7cDAEqs5Vq+QCQRwMs1XV/16BrC5suyYyZaAq+ppjvRgcLZItkci
Y2TRFwKP4D492IanXTDcSAGBpkscQE3pjZx/tWEptza9iWt78cXDlskmTDU7y2ilsz1jqq1K6saE
m2PA4N+aJ9pBi/ItdC033wKNouhvNfwNC9KtcGRfadNc3HL//vmzncISkPB2NT9vEHAy0TqWWidg
rqvarJGs2SUzqXtSxk/pW3C8gxWt9T7reOJJJmvmHH9GjKWXKDgSD9Wca9bXdkbVMW4Cczcjw09L
EnBFa6mgzXTHhGbYNjjuk9SNr1EqLkxFecH/upVnK1o/VkEudxHf8dq4b7YGvxejBwMsBxcfybt9
4vNSiE13RExl8iI2cQ+9UTTxurDU4zUP9kKw08uNIKyrcA9MKCjt4ZHnD02xGw6J9ZDwdKgqeAuV
W6VmvB/cTcqzLHlyIO0Kk9ggO2WeOfNcOczbXeTqylbI7zPhfnbAYP0N7eNpHcah3VN8qNzlUv5V
54fobYAxYHQ36Y1EZXnctOKdKf0yBTCi1F/aLVmBo864dzE85+1GVW+Kglmi5sMP7X5d67NIV1+M
s7W5FEW5GNp4Ln1z2Z9Ob6GEdmQLFzZqduVxGwi39XGrSgdJyKB68P1KdBflwsXKovtE/fl6+yYk
D0XtTrXX/Y771xqDBwg8Jyj8k7CrrGXn5+FKsAfzS/ElcSlkn3W4H/GcGcsORQKf8UYo3dE4aMH8
vScvijL7TbHErSTYN7ltdnfHdukdFYRosoD8xaKK8qeAveSuSFc9yo3cbd5PvNDZmrhVxtjjL4Oz
14cZ7lpjw9MWnwT8f62jVK8nh+VlLnMMxJ10tJkeFvm6BkdKDqc1OoPxIYS7QX8cjJUVL3sslKWj
pQcLJQQhM8KCRSvmn1qDAU9Ov7LOSzl/cFvMFeQbq8azl8MNmrcTOXkQ+VxUmLkGk8hUeT9p9aIR
X5QRexQ+mtiidNEt1wqWp3Hdiy/dIrh2BPhhXgV/Qow1tlXWHXyh55KwIGqSDFKreG8YKzLkTuA4
SfL4wvGG3exIHDQ5TQ/UWxT9dioQXLaB2CrTRasBdJLmln+mr1ATzeOc2HB9xHNeDpxf3tkW2Rdq
qqgml6f6YuFDQpWCxVgsRBzUM/JQN9kofJEc7YfkS7+pV9myvGkeSWUCkCzVj6X0Kw23g/oY3wzL
diO9Jo/9SIbQ1fPDfB1/b+V/rlND028gfqT3crbuJNNxitRxEmfsQQz5UPG1Zoc2yBPsUNzMsxFN
2kmFE1lE+V7VKv/QU9GsFXWi5VHkzq6tP66lv1qiYkJqWK7K5r0E0ncLruPZdPEatpBraLS1TD+b
415n5F25yL4MVrsnpGK6F3+ovyaSEzfX/Ks/bGT/uSLaGogNyYg7Jw+EVhFOcdyb98pNsZVujIKI
8Xo/PBUkZ31W2oojRzjOMWbYyajqGY5MI7CBFYraKn9ohtumATmHlsVuWrur8eU9G7F30iAkuUiJ
CtIuSY3TcDouiKPO23nKmu2jjQYd70im9lcZbmvIcIvxMXnTnwPWg7eOdYYe1T0JHgPxufeduNDU
e6tfwfyUhMXE1QUY0k53Pcbga9rd82Lozw2ho8J/aRda/GFFx32qU+u+eJkm25r2MVoEXgtc6jfh
YcJuuc82VoX92EmRMbMwvNTBQs6B3BNIiurEijf9NXSlce2qzr6voa+CeuwjC1lHtkrpeIHpWGUs
ozf1gOjA50yuEsmScUAlYCqV/SAiGzb+CmmqnMDh2QXhX+TsdqCJsc9yknQqDLnMAcm2Hh9rSGpe
RpTfoiJq6sgia5uacxLsCIT5WtuQGW1nG+kw3pHncDRmFd1QO3ByYuKTO79EOXNCFRowUridgnex
fJWju2O6PKJOdbr7uprBV6ld3qf3LJVXysg/g4TvH/V/mmD/75GdnZZbvUmnUg6t+07YxsrBoLFg
LtGdjKyGn7AuZcmvVulGpy1NYAJePpi5rvBbFrwEA8iyNtHgVxsNNs1CDXZRbQOGYPgX3BJrKw0O
xyRNcNPX3OuOJOUthE9hS2aYVi30ffsrvCc5dANpWljlzx2TTJs4wxOnz9FXrggff1Q/sxxY1GhW
4KGBMvdH1PLX8pEGqWRWvQgAxCVWBns9bSG/WU437TZZwu0i8e3u36MScAPnK+bZb54fLqpBVoTY
IF/HN+7TFm1nSeYi05ktik/oSKNrkTtm7TMW9PHeHN/0A+RwMXfa2BY+0nf4AHDwYgKrxk3L6Bl1
a9P5ZBR3mND4T9HztiDZ+3xggKCiYhbHiVD9vsYbbViIyBzTRUUqbrKKTvvwuO0bh2o8JmPeAvm9
OJmEJn2RvQbIlQwso3ooihv833m6zPtHqVn2na8MmxaQgWzdK6fbk+lrIbVGu4jMFZrdioAmSFde
V94em5WSIb4tb8N0OaVrKVgbmV3Ka0ijxiL/gjmN5myQDwH+bCG6i44IB7+al2SVIESTy9uSc4Np
F9Nzd7qBAq4nK4ngKV3fnEI/uhWsWTsbhi9xt9WVB6goIAodDaJLs6rapRT6Q7SD9pLEThDtxmmT
Czmr6sGAg9pj48aEXdv6V6TaVeirhgMIe+SvB9Zjolvba9YKpJEUrLLWNzmz4/Xufjf32Ug7xdPa
3VB77Xv22flMaso13C1tQ9IZOYzCwqc4CKudcvzsRTbEBXwQP7+JHlMah0tEaksUpWHn/2ccrhhY
rps1ySMAFTOOuYKTCgcpW9XW0ujvEtQdgfnLktdVtGuaDwlPPnCVwp/VG6XXP+aDd+RLXLc3Q2/3
8g5ESGj5Ojd6FS2tp5ppWwpLTnSk+okDjNxioJ+pXTW63vfkyXicXtrVuKPC6n3zhRkHKamu2i+1
u/ZVwSe+7Q+IWvGe9qcFlsE48LWWGbbfi9wZL4Y39gENxZ2c2tH2cxpxFy9OLorMmigVJv3wBCI3
XkH5eg3VRfDAwYr5cpB7GeWEteifkmXJ5WdLgZogItYaGz+qd/JaBic78VecJorzB9GrP9MH9Gza
wfDHJ4sI1cg2AalURKaQqOG01kLYMUUkfu2OZpJPJIhXrhCZiaGLFogkq3EdLBMDqgqN0/jh9HR6
l8FraGSaeMBAWL5kCZqCLXriFsjrewTCqd+0L81X/FCIyyxjis8Ddiu2gm7Bd9cF+BUWKU8+JsJV
TR7bcqG8DQhEOz8bHgugcJqX83lPS+WgfjSQ3UPfII8gd3WOAYQS0oR4P72HtxML3UcIJOSJno8Q
HrL9JHjVU/7Q3qa3ObW7vOVWsT/k+jJdVU/WTnpLVxNX/2qOz2pNJVUf5Iw5qKPteMhCQyA3lye/
wBaQvoj45I2zkmfrtEr41mTrBsifNd1s+y8jfS7HjQBkYzs5x8Pp0aBK83UvceGAzFaA6Pe1RdA6
F7Ccr7tnXSdVFvRTzYN+YDj4lKVbvtljA1XEN0ZWj2bFadxst3PnHV1+/B4DSoZQe4qg1KKsifjv
1GWAd9icWku0dbigkn9M3xJGkVr7gsM76Xx2dfo81We9lpbH9CDHG75yHEP6cn4vxA9op2igKmr2
J+zqXrsyofbLfvae8fkjFcnW6uRh/FscNa/BKhO50TtvJbHix6/iHe9+/1TnbxVsjYiJVIlE/uQS
WtIJYBt+UfySrtqh7v/SP4Z+UUZOWt4EBL6bK3rfMml4nvHFG8+oBtOyXq1LZqmf/95s5B9VBHuN
xMmcQZIq6czb2Iv+2t8Us1TMrOmzh6NXP1kzvHARfdDNSBamE+6iL3V+FZMvQk0QLzM9IHjieUp3
xjWV4A9s3PzAJVPRyOkxLbgqZ52eXhPCIBK77EFPvxqPxV99y7bNNlinm+oeF0Fqj3eitDgZNsVl
ypKU36Srk5u51qpn1fCNwT9duTk/qvw/14TiA9ALQEyyX77fnCk0pGNicE0cXyC36+TzbWptoe4K
6wbfQ1nCUBsXZftR6asEDwMh5/F9IbzCBMP+qihvFriFHAVDuJtJMEXv9DAq6qxiCzyk7U6z3Mra
DtlWQxOJxQHcde8PjYtn03rNhc21voV53lY9/4POnnaVF3EOkil7GMT1aN2c+mdJ9IQN8mHxth2g
8UW6bcmCoyiaU8WuOcROOPxK699hyWcD1CXifbWMQ87arzsZ2oR9bz03wXNBlLwItU5oZac9HgCg
Jda9uQhInS5tcXHP1jFlO2FYF9ad/IvBWR7eTfL2T1fV6aEGmMQauNocSUNmbfcp4N/RNnK7Zr0U
fBAo8kal7E8WiZvRdKsex/cC8LODixhpB52hbG6tWc1T2xxATbkYLAo++vd/fy0/TLf/uX8GfAhM
9XOq6PcXQtEyQ2sGiftnj8mWBgCSpA7CxiZWvITAMH2Ozy57P+XwMGuRObP++wp+aC7Or+DsbChp
Vqx11il7mIr94NLnySwfEpTKNKY5eSbOw/gY27m85tBW5XY5z1CA45iox3Bh5nMPY1+ecKSj2aAk
QWLzzMM6ijumOxoEUvn/wxH7Qwh4ftFn3xGWUKMKG/HPbeMa1mnph9FDSENU82K0EjxawXpkKqwo
W7m2qf1U7qeTxGQD1bQr5Qcx9CvdU9pPkdjGrCfUAWtz+ztJN7Vx5Rb/UYJ8q21YiViHTENDRSXT
Mv3+kFthrNK0wIABaTQo9iqnBfxX6u/mtLeMZSPemvrLZGswdqpbtEyk8J0mTxRuJWg8TIsa53Qc
4Bf75lrZTjUxwnazFHIw2U780CFi8I3dAGvnC3ZNsM5qUo1ty9qz78bQPBCSlKR5T+y3ZkXLa8kH
NVb76mTX7BeFP+LzyjkFIJteF3cwbx6v2Wf+GIW//f04vQxV519F9VK8tCScNEWR4jt9V6zK/Qw6
JRaSDCJbIoMxdK5l+ug/VqX5BzVIhXBFLPNHQyRO1KiKjkZ8l62sl1h0+4fuPX/C/EYpIJ32aEcB
VQvyopSWyFgN6eM43rbBNmZNOgnCjaU2i7BYn5ifkEsTYbpn2U1m6E5Kj3glS0sl8EpoVY/hW/Nc
beR79ca84Rw5UqSrka/RjB4zQIFgGGiOZsOdGN6mwcd02lTxiwZQyGhu1ROlAP8I3Fn5NsbGprdO
Jd2M++Yqvf3HoNw8ux9nq3SkB71yqrgfyo15wB0E9UrF8sfZ5Et1YxRVeuEB1G3gcRER+EQQpWtu
rmc5/xi+nF/HWZE/nIpK1CKuQ8YBzGuIwLHHPt2s+htcqMUWaKq4MxekAKTetdHLz6V2vgnzgQR6
4EzGOVtqiZY8RVISJdCyltZxnQIL6lAhuYXl5RgjPZlQJNLxFilssM7tq18EN8E7+Pdy+2MM/OcW
/HUVZ2vBqOWnNDzGyV1fr0S4lK7Gjzvo21BbSHvoWpNKdC/TQahiFFApM3vlGnHux2jy/CLOls+w
y8pG0LkVoNE49+Jf05/+9J3pDDIJw8K94GB6hDZmXxvAIStitfuxGhg0K01Tv6DCSisrP1VtFt9x
8InT+yO9j3RdnzCtvOcw1kfztDxKJyeSBfuk57tEIoZBXzEtBACVTF6QPOvSGruYXDAsxkrQREyB
tm1VeW35qSEvhg9X8xoTgCaQ+LMmVC9ql/CgWnlNul5eJyzChKHR78qDfdndCSeSHT60QnRNCqyX
DttYLq6izFwU8Z05Vo4ePJslh4fg6EGiaLgG1VPZGEH+NJTQAUWDIi2OIaGodvORoAU8rY7ljUjP
oH6Ipd2prxclQLQpQP7G/6ypv00zt0eL87x0G/a/5PExi3yAVsfYKUUb6f+EXweZPWMrRrXkKRTa
TfU8HrTydhDWUos6eEE4fC4tYp1fc9CinkqvgiKb+sLgWtmKCoHq+LTRqo2irCMsZDHIsPB03yuv
PUC6aGeKtwN1Qv2QBftOuzvR/snuk/KTtMHVadc+CBPA7W1eg01dEGBnPsSPUB+cYq/49A17oMeH
RNxV72q6pSIVqqcgWKvcjpABVVJuRB0CKS2T6jPlf9FlnipvYwDJhR/RVii+OPcFPG3+T8d1ste+
RgsLCYqyMZ/bBbCb5fG5M5b8Pyax6sXQXtBvUUdFB9pXprio1nXkKwxDaOi5cexgqib1ckT+6Qsk
xdOyiYb33EReiajjkVIz+CD5m1Id1Rp16Ux2Y8btcMybMg/DRzORx7WI6SVRqmIAJsH8yCKFJCFw
aSTiwMRmaWTO+FXt+zeC24l9EuiMUu0JbmBOCyX/arWPfBUmj6W8DfAY14hXH6vcZ6DyedwIOV3n
2AZXLnqzDCm+b2zTw4+4D27oKkDztWxOU6hBx/XkERWsOzVplD1OX5t/T1vzRb8ZM0fVV38Saupg
pxwabRZkJV/GtBOUF5oHKcmyX3QojF31lNIqeGiaRbwiI43BYemmW7jdKTXZTQyHSeZYoGVusDQO
JeLL0GVClmOGKR1V8Iv+0xRwoD535eNYOvgr091QevRoevrFSu0zkO5retbrBsFttlOg1WXZQWJe
OwZOSnM5HZZKtptDVWpUngaSkkh5HLTeExn/AW620a8GqZu/Scix72XXKEmkJWDbhvmV7Yet8pSB
FbXs8pW1aHQhgDLag5smPTb1Nm3cJlrpgzezpRHR0UTERW7twRia/4e082pulInS8C+iihxuRVAO
luU0N5TDmAxCZH79PszW7npk12hr9/tuJtNA093nPW+QHPMZE0RVtYdyn51nQmSH6rovN1VNmPZM
BWH1nVJ5bekEdtzX5V4wH8V8IRluqM6Se6XEu3Y2xS8/CR8dDWZlOUz4Uv0y+D2L5UnHcu9CFLmf
I26y2SOICh0agt3Wbe2kwzPgccdpMtr9e+/4flSfdjBToq1hkH71jSgaRqGlNBdWzuz8GNPYEnrV
m1j5F7archVA21ZbJLQ4uR0McBTw/8PZ5avsXZ7GeVGwiip8q/MO4BkTfrq0yp2lnkT/jtCydGvR
BvD+n0OeNoMvaEDRRWMSqVl0vDhheTov626eBE+57nb5HNPZyEkFB+1Yf0qF7YX5CnqMObYNlh/b
vuT4EJb/uFJkLFy4z0eugt+1gi2QdaK6pPz793h/3p4tE4kTLb7v/sLt5YLnsBrHRxxKVWIIXXQE
5zOu+LskntesyPD1l13qkctgoxWu0V7avnxDu/aN1Ppnf/4yiqunNvRjb6gao2hJNQvgyWRvxejW
qSeYcxS5Q0JLb14ZNtiyfvb6AjHywnTCbInEiOO9pp067SPMV2LpCuJzZd2Z+VIkmf0Gm+XHp2Wi
BtMxPYeAaVyd57Jo0AIVR7ojC7ZiR9LeCp1a3J09S1jz6AJa1UDGBriZtokvmzOmF+mtwGZtOrxe
nye+DuKK7mTGvoqxQsJWbbk6p1qnKA8Fa132JFIQXkB3qUzN3ZAs+Cac/KAS+4v2yMTskxnW9Luu
2aZtMJOLjdrdZViWqup9CM5J8mRdrpDwV9CDMlt4mBbP6FgLbtXY7DOp8JSWu6E6sZMl+8K6G7A/
NfWMHLaYWhKxhPxa8CCw1Ey34c37nk6K/7rvK4HjpVV1Lcz4tM7PwLuyQ+w9/QzKxE49qSidrWUl
LThxBMDI2GH1jix7WfbW1XtrcFBAM5U1V7E76vwes3anMLYt9sqFHQhOVi9HuH/Fi2I94U6A90Z0
yLWtdl5SujXOSOKCne/Ymi2oAierX17+WPxXLWr+Ac7NQr0ZKTmdSb/dLgpoAwW0rIvXZN9RTY1c
1plr2ObQUYBf0jkFIqQpNcMdcZ877xTOYclMvGm8+GPdghyf6lU0sWj+U1p8WcWCNtcHM+JRK3tu
z3hvlxKaPoWN8jBFHDRL7bH+Fd/d+r6+wxws+F+vezW1x8GUasPgnpnBnzrS5nxdq268Gb3RITzn
CR+EAG1POfudv+mQ8D/0F9UJNU+npUJRf8APeDLNNlxc3G8B6mjlfnojX57K1QQM/VDw84Snkn02
hPnShN7mmq2uiMH8HfrOmG5bBPmt1/ovWXJAxdojY5PPG3J2oCPm6b7VlmW/LZtfiUHfJlpo65S4
JeUN43HFXPXcF4Z0i162lTccG4/K1gSE758ALTjPXfQZAE7OZ2ysi4xyfDZOVfue9pFqTVWUsRpf
BXmuZQ6HHTogtHSggbf61EXpwLJQw4uERIJc4YxUumZ1n+wb4r5znaPRg0Kbi6PLUCwG8+KYLUGp
ODzrhVde5um272w6L0TfqfeFQC4g3fZuy8G0f7k8y6GdPEr75A2TCB/zHBynDreSZ5UJvP72NUyJ
SgimiHa9phIJjRibcXOO2CHCA0ZDi0B1MonNU0T8imOv+NSFi9yPXLLWUEuhGsSt1+su8xynzV1f
bMgFSi8PfLB4+6DcEA6mqyo39ofvEDzz1xIZI6cWHECuDXy7cyJPDI3o2Nl0d9vM6yEQDGLhirTh
wpVwuZcPXbsuLouxc0JjLfGW7AgrMZqBwSHUd1Jwr1FyINK004di/e/N/o/u4vohfh3e1eeVtUOc
Yu44fV49/u6BiKkZ2UtAbFn21Ftvmr9PL8useW3EeT2ReCtnLFfwjNRfRPm2w8boiRjeSnSZ7fS8
zoZ1QH49dEZkx8Vl6+u/heoxxpzPj49BiWFsANQwvrfaTovd4Ra0oHynFlgyBLPJcUzVpAnnYNJ8
Waas+Ky0TWgmxxJv0BIrjmUgr3C3GoUVVBJWzXO3bhvWcrsfvVjTcOzehfRj/TfdGBaB5Xu/QkOy
TbHbib0yy2iyKuWiAcJVA355bOxQCp1Yn+KCOvR3iCvwP299Dr8sRFb8Joi7S3Wy4qOUbkS3Psmf
cFzaTX+ynpSayEQ7mpsf4odyN35S4yUn7VMG/cfDsfIqDRX+ontRL3vN2MntOm4e8kp3KiLPIugE
kbEcACwpXjpMBNjVUG0hMqIadI1hxnJ3PtZ3GWdhlGORsi8ratoZ1ACzPo7v/DCDXCui+J/ltH/f
Yd/mqMMRfcZkpNP4m0n3RoMf1Ez/1WH94W/P5vzyrmIuxTnUcgR6LeaGwyj3Lmd4Tc+0dpkNG4FI
B80RLcL3aOLvzujgaRXQ8Rf3uuywH/3phyKbwWSgt0vat8C1r1q0IsKlQg5NfB8O+7IjWw9ROA8v
tlw5lrKqEXHz0YxPOi08krFpheOpT8mjbHG75rZcK3svuzkkyb498tuFMS9zL4rmzbhujI9YvdNo
+NHfKBcif7/dpJx8wAA0iNi4oC8MhEY5imKYmheYT772eRYxvKHaqtr5BWwAB/jwqJBuPhbvY/3Q
sdN0EXDo4KBGRn/pf9Cx6aWHNtoP8bxvDrlkR+Ozbmw02INEqhZeotslS2k5gxNOJEfQaBDKqzvE
ZV0yk95I5mGB9/ErfMB7HaZZ1m21JyX2oBwqpAa2Wzyg6zMd+kNytsduZzSXWW5uJY34+sWg0D7f
d+ZBgBPyKleeAJ2F5Mt7BiqzCQpbKjYSS9rz+oKsQdxV+GSYR8jo8eW3JOxG6ZcB1jcso+hNxNBN
21i+CXFqdKC+V7I90jhS1tF5oqEbqsM0Kcej6iueiL8VWeTkGwizs8g/vhfr35pZ2gk5rMTe5PZw
JrDlU8leVShkYvwcvA3te3hm9x6gwtm64VnNMrhVaRnX/W0LKRdW2pohwSya4iT+/vgHv07NYBSS
4+W5/KS/cIGOXbPKrPxspY4PYjFX8VbjEQpeTQuMr4C2AMEOwiwNjrQ7LRmho92skrN7fjfuS3kl
vIuv5LiQwt4vw+dUttHfEsUecwS6NB22dohl8FksR7yHx3ARJW9FT9TWp+ovsMsGIzJxIsG6+27w
4Hgshvv0Lk3mrW4L3dKX3zITWg0q/2Se4bsUGWhysE9eS+3Wl9yUoPBLwI6NPNkMB1up90HEAYLZ
YQdP/94HlOsK4vrRXWGylhSkcixH6VG5194r2HNqOUVJNXdR61xy/O1nkCJHBmmH3hktBGliq7ML
llQ6hV2sQuc9WZqk8hxKbVPXj1pAL2fGYeKpeMtu7VnfTl1sWJpFPxsrTlUiD+1qkddSKQxFTRyP
UruuBc+o5ymYj/pBABgJQB3ncghdlPY1vB4XMFGGNK8Ttm6Xv6OVZSDdc2rfHj4uLh2fCYdyDAfG
KDaYeAvEi9fRnigfGy1ZBZRO5bZYNmhgKYIW1j55NDbYW98RnEvbamGS0foKMWawi9QbCAb5pZAO
UB2QhArD21isBkFzfBj4Gguy/5mWTy1zp4tdodphgVYAtCjK0nS0+tOQXiskkXj4qDMaLfUT90co
UzTFF/TGTMSl4m0iNC7HuXq+44pd4BQNXl3eCHltRLRP68+WX8Sllbrhm3zfX7zhgLd9JHkjQFs+
E+J76LiQVeBrqO0Zmsdvo/6wSnigPsEkq8ZazcJo6dM5vBM+6xTxoi22UMTwiMFjhByTeVITQrDM
qSqj0B0zN2Ve5itJ3Z7jk9BvRmEty+s62cflKknmxTDHhcqgHgzClXF2oQRXLAhoZAp0XoezvkoL
+FTxu+Aj686eUammZKEWBBTQnQaXzAOnlR9qEST3HZxNik5Dy3K+lST4xr+F0KMSG5JdHXn61D1f
jSWOq5O5hkp7hzUrPM9iEfuzqLGlbCZIbnL29OJY1r8adRYE93rHuwCmmzwUuUrUYQTa2qMZOdGv
M2QkzBF7Xi4yGRscFIu5OphhgdC0LzQS5VMJDy7zYOvHO/O+8kSv8HK8fYojGOfMB0us0m2gm55x
ngVv5cVT7o2T6tsFw9JYJ/JlmKA3n2BstjG9tfls5HANx3R0CnVfibOUslQAjqSGcC8tIK8Xs6XA
9lK3AZC3vupZgomGwIvvTNL0UkDIxc4Dbx3aEvbQHjM0sXXYEnAQakeVF9B6zeQuxBJM346qE+TL
lJCqdjkZe8Wz1nBNdD89qRALYD/c3erONgEx5AezWEQIn8ZnRVhwJYPcUpDEoP3sMJgThFmxbw41
nfHQreWtZQJVznQwatMtElvM7qTE1YFySBJXHR0VCz7mneRypXp41pqtoG9yOHy4Ktdrn0VxFz2Z
CDzCBzpVASog8eI1nCpcHasD9T3F84tWZovSn0NKkv22KgBLaVPLH9AvhP5QyotafAz8dRq7EC+b
7KOhCJGyV0Ug+EJ4buuKzsIO1gGTQptZJ7m4QINx2/MDWKZ5lNjs8mcTa/x4XTSfVfsoAoV0MVW3
ui0maQIQweTQV/p82Y4pPtw0Lf1WcbPK6aJM0JyG6YgufiPvNJ05VKY6HgdY9fVSbpyLODF24LSs
QvfedBVMQlm5/r0TSNcl7Z/LKqIuYkKBR+c1tz/NhagsKi4LtjzVsXPMoOYSQhIYwzfd9r7BZ9dX
u6o/LHMw0A1zNYWQ7x4/2HRDBsUc8Y07pYRF9sBEdnN3Cs+6caPftzye70SNwqhIl7FL/vu0kEh6
amblOB7x/Wjmo4S/+uBWBKjapB9ny86jNzVlH3TjbdTwGriabltSUaGqhonJ4DWSkygKhWHNeWqK
3DBMTiErLVtCq+O0Tj/Hr+h56uq80W6Au/Crr6rm6ytf4apqFwiwBc4j9SjKO5yYS1oDsFnMZX9U
iM8pZ5j/aOoyB/1rsy0Ay1Y9DTDXDsTppeN70cCoszGXzClK8EesDqyuJ+Im92E/o1EBYwj4gfUS
p1lW+YsbrWQqB22LOZ0efBQxDYKD1X6I/L0RN4z98NJgvBufAnXH3scQWmva7oLltLjiz4zp64Aj
We3op4DK5zl/FUy78wB0AOvjHTF3+IPx40ahmbYaz3NR34z1oU+2GhgfMmfDjXFWyg++gmWoO7kc
jpJbdXb4BHJBptdWPGB9gyGacRQP9PSsO+VTuIvJDufgxzL+UuCiotkXlkN72NKkd8bPC4lg0D0f
8jcehhLbozFLHgRtHtGNIxpDmAXzESM6m/cZ46Thdrg7d+zPMC2iufVh0cK01cksj6aEG1EX0mL5
hJRduPm2rO3xge3yEHzqR/aAckEmJurB92Elb5M3S5mlKgR//AXuqycp36iNF1vY5C6bhFbTXdlv
2B1Y9wQvKVZpu8iNTZLcNfUhj3bn3otYSXXs6Zzz8EyzNmmbGU4FQrPAJlAUXaxQBIrds63/4kiE
UJH9pNCmkDO2LsJdcBV1guQuJ+owLDx5Pln8Nf1GarYJS2qxCS69I3C6usS7usIE4FbjXrkGQa8n
8NUhPzFzKZJHPh2YcyDdo6OYs5Mk2BgeqbAIbCuYm78RbIXe+zIiPFxYZRisajv9pZ3YNrC3g2cg
GMjpvl2SYNFtCTdhJ1VF+/+wwHz9yK/O1JUu5HrbMtLJur9fCm8c6DFJhGpClsAdmM4RdR67M+eD
/FbT6dZTmn7/Cw6ita0aFKxu0H8iaLj28Dt89lcwqyBQ8fGIsww7WnWarMbO9+Bou+dddxrw1ixn
1b48RAfrVzEtvZPt6xRLRsc58hrx7eZ+c2spnJbpLyPNFC2/WBYj7Wx8cWhMBANakNbWZ9kBcZZt
LYvyBij3jfxxPYeumjZCPUpyYk5v5n308lO0mHwiTCd7JkjjVZiniOaqG1XLN1Lwn2uCm8N4JeTQ
Uq7mbW9ZvRRmyXjE8EpGeF3uprbKHe7epYrPmjeCxOzUfRRgZwg9ud1dfsnDJidZSdsH9+XixuSc
LvcV+LseztXkFAQp99NzOk1O+muxLc0Ct4p2rN0UE49nErma5Pnf1/wm/ry+5tWkLEq5kCGYjUfx
DggcB5BZ33kiB8Fd94qdoqK5dWtbb/hhvMRP5r2puoNE9XkwS0eBf06G6/vE9fXR5QqLMHq8Mbyf
ZqJqwE4k2gkjoOtWXmcNWV7q8TQTQ8wde+fyUf2iFG75YokrJeHxo7Yc9Z6ZeQpsxUWBHNJPwkqx
QYW2MJbS8t8j+vEsRsPFgCstayaJr39/G7XsDx2K2RF0VvMMguhspLq7iQFwgbmxzt//fb1vNkjT
C/p6vatvcay0Um4yrje54ZCnlEIL8wEstcNFf1VHuof9h/mQLlUb3WQ1Z+pire36MZxjOLvs9SHp
u/TFdK8kJazwRuMp8SyOx68CwDKQVT3rmhuv7VuH6HrQVx/zBdsoMYwZdDvsRk90g4wOHU516nbo
7tAzmU70ellqm5LxDnt4jyGflxx7iFXtcNHcc8JDiSZuoILeWGfknw5bX5/n1elWFGlQDiVD0xJP
nzPjU3dKWRtQrE9ZZYkNDGxjdJZjXC65XecN/7f19esYrsCSvLQyv0gZw+SvKPVrlZJ11y/y5neL
5EYjKvSNxMNbPqV4zP6wwKBP1iwZoTcN8qvjdS1rWlNEXLd+nsqXam4d8Q/UxqNVrVvrlJDVOFRo
IjqSGDdn8VjRMc7CRTnPk72YPNImcdSBDtjqrFIkj5ssXVf9QjUOfkdwCl52igDm0dWgO1tNdMyz
5yePWfWQoOqrzZUYLOVg6Z+982WlFjb9CctLEDaMG3W4O8ukkraO1EFjA8U8ITXzo09R5Giou3r2
rg7FLIoWwYStVl5YLiwsX5VmfT4vjXEzSscRdzLA10AH4PP6j3M3p+PEz1LkleXG0pYG1LU6O0nD
50g5WxcqeIlxrCoL7wqcGGHHREDuRFVua38Om/bc2qDaHfHM0Fe8i7WUsV3PXW3wuvNvEiFSjSiI
nkTZY9zO+UkNKp5BHfMkwo0h5y9l1H97UnFC3cUPmVA0oj3A64qtmUOV9olG5fekE/iFLK5zlGiZ
61vb4rL0Syf9bOHqzMAf5tCkgIwvkV1gCIS/GUmvMNQgeUGP5hehAsvz4CPOp1+DfGiS2g6enx2i
lt+cGb4r3NWvuKc8NMa7kpGPJ+7HHidR3GcBo31UkNQODqSMgQ57tlHlg0mOeqriNdDthOFOSFy1
eO6qefmiPuE/0ZSuZBywlSz0eR9/NAnBD4+jsq6jzxAEQEScdY/cTenAaID1zmwS3TjOu6DcBume
VSjDC/ocJ59VuAno/uA5CC1vn0Ep/S3XC5qukfY6xJ5INGtsYDKIMQyEtioBOAqeJJ3mEKd+VOQq
6odSfE+El758zWlkBBv5MteS+Zi/RdVc0p/0yiajmWiBbi1SMEXGqvUfQ8j0SKwrKcGxYq4IR71w
ZPBllT/Rx4+ZuiyebjX1vum8phWRbA0RSz06j0h//t42ZCtJkzJtxaO6pR+ROaSGRBkC6GmrnRv8
MNshkvcu4RyMDcOSBm8NmATiUg2Rsr3kTH506VuEQnOsU1bhR7aLAH59VKoLOZ8TDoPGYArQiZGx
LltrFuyISMYt4XJotqa81uhkuJKDlKM+tSdtUcyVnfCY1XPY1Zl6tC6b9HyvqM9G85ApH5l48MuT
mHmXbNGKLl0K6IyQGEDSGhQn/YrGW/pL6u0s3OS/wP6AVhGoCnuTzIklrRjixSVHf2ceVgR7Uyk9
9A+cq0EWxVsthm/9xatHa115gJNIWRXNGaMUklPhDGM8jQMJRqY49UA36J8m39C0x7/EbYy7f+/O
3yhR/3ltrBAhDetwEa5OA+UgN/JopKw+Emxph9heI4H8NlF6xuEDZmGf8ZZowGiryUtk9DEpcjQ0
hY1I49XQABHv8nIm6vOIhKxmJmtzUMN/D/LPIen6XDlZiklIebDKvnamOEejfz4DvBzJlA5BXQUP
EXL0maPMfVXeVXGZ68cLipTOIQ87eRVxVgrcCMcI9fF8SmldbqInedt85idxdJFf54fuWPUz8zWw
nnH9D1/UVzy3seyyMjpTJbAuBFSE7U61RSRrT6YcAjO+djWsWcx2YVbPVZWRo7cZQgPXoBOcv2hY
S8pJ4rC/k7bNfbq47KqDuU5/iW/j5Re2yyWYg+UMNytCcdrwvz8dBRUMehio+FebYljn0iUqQunY
rQA2/V90Ww0J3THZ22sDPmK1NBCuJuJSauYQtUsJttjwpEWQqopdJ7/U/VoyFmEwL4PtIK2GbB6G
R7YtwrzjOfncT82ahu25w1hp8pEKSEjGgeIdbHYdb2g8kOxtpXjAadGMKO9Ye2gxAWPJjd8lfZUn
+CYMGzkABL/3k7cEkSwtRKtw9XvrTgBKJhpqYpk64OOhsgyi9cW4D4i8btdhPteNRSrPsRyKYYO+
ZySKDXOJ6eYvjfAuqrdEECfWux6s+9wB4zCBPyiG1712EiF+B+sLWiSsH2a16598T94Ld+cd/5S4
KG+UYt/MQqYPyYCsp4ikeFrfYolNaazDppLEI5Fk3Yq2eP8sfqqfI3nAFcXypg9oADtiCCRsLku4
Mqy2E6Jev+cbKAQ+/CevXOXtDn43IFH5Xo9bxJwZUHTodAN9II/FSGH7/rRyaB5Ivy2YeCAOXvgI
4Y4+yvAs1ivhl/ZLmZNovkieVTZYQAlz4Iy2ulCNko0Eu5PI33If7QH7OUaUb7cqDPnaHPA/H4UB
pUuVRXICrg7PSWuKjX4ZRCqMy0nOHg38yPEXFgCaW7t5LpbdUnrIf52B/Jp1cHHbh+h2LfpT4QWr
7b8HcXVMNqUgOOcigwA4nKeUezO/P4WeYdNYm/vwkhjG+hbwoE23dv0tEkw9+VAoKNKu+UOZ5KeZ
mNdc1ZiLqXNG9ZG9RD3bui3PR0//xO2JVhFqU8iN87RZqY8yFR9u7WcvxvIz9rDqOt+XD2IEPNoV
MO7t5HfzIsG4JD7ZpIL0NH0GcwdYJdsPb/EKgscR1kecLAxsqbqn9DVcKA95tFJN+ns232ogOngR
wK3qX/69MP9YiyC6BWvW6Siw+PA4vuAsQ2QEmSBjCh1M0sWlGGOTyZYug/5ikY/veyMgsIOiEUtb
RAspiavupQcJYT28pZn9xoqaph3+fFNyFlpAwq//HkxA66HxSScGfTAp0dB8200LoQVnk1abJ4WH
K8OI1yqJOvOkeY59uO8KPQgQE4m8ghobPezCmztcYf/9mH7CxxHmyFNYIPRynGH/HlmvqKIYBvSW
L1Oec4OWMtxi69EgT4RPC3VmjgkGIUD0lycv8NYVadjS8oN2v4VFZwQezgasjH/yKVTb7DwluItd
8uObxb+H+tMb/TpU7eosclF9C1XhMDUR8PYKJz1+jferjkPMhiY4mBaO2TbOCykuQDNdWOkUnfUy
8+Dq3bTx/2EhmfLDJ4tr/vu2s6mFMppagZmRsifo4LwWEdIkm4u/nNipNGqDwqsIWPQQ/YwlMh1H
qbxGw8PrljfWD4/Fmjgg0FR1tALG9QnEN31y0lrm1nCnvZc9MJNXmU5KHxs7t2wVuDpN9RlOAaM+
w4iiuZwUd3JtvnUM/wFl/HsgV5O8NLLLWImBeISSjWtCWi8GzSNVUlrIoOm2Im5HeY5s28KC3rn5
GL6/kL+vfnVaTKj6tfYsTFhOV3yG1Vaplor/oJ33xJbGDt1xFW8b6sB72WSBq5bZ5RQX8xxhAUYB
N6bqj4OZum1Yj0s6///9VXXnWL1IWiQCrWF2Qz2LXw7GCKpNVzVw2SuBAm3WwHA+PmrDrH+dkF/h
48Yopqv8veLzSL6M4qr3VWpVBj+dUUz04RzK0w41N26NzWv/ke6pqAGdQ31GdcsyjWZgyQkg/HVr
4/mh5/n3MK6Q4KyPszE4x5Rn8yh4rpJlhFl07VrUL3boqB/4uljJsuFwC/hui0+3BvADYvb3AK4m
ptBnjVXr6fQ28P+QvDpKJ7JkV6xpn6Sbinag73QHOVxBsLBHlbxUvM0rf06GbTgBHbWLt3O7BiXG
F9VyJ/7Mv1/VH1rsv17V1exV1KSJhTYXac76d/ESpc8lt2HfnfHXIceU6D+kU9WjBD6CucbokYou
z/nYc5rz0Rn0w3inMsBoHGi7s9xB33UpGbivGRVPrTwM2LtkZBmNGxJitGadmIegPJpEJ2Qko2r3
SbOP81nym3xCPBUvuCYhCptB0F37+wi9m2kLq+gdBHGYt8Pq0i9jykASv9KdTsm6nTp64SwZH5V+
iXV+Za6Q65Wy2xK/I5wGDuMAD4O2vESrbITVvojy05jOy3CdK3MrvxeDHWlRGFYbKKsb/oyncXBf
BeAdt3vw8vS6//Wsr1DfTEyytBST6VnHmFgs/OA5xR2C2zyF0o7wvWgF7QCOJiRXe/yUwm1tOqb6
mPlzk4gv3711Kv2hyp4mqEGcsqbA87omTQ9lkORxCVYYL1krzrWbR1POsyPQ5vUs/XnUp1Q12OU3
pt2fEvr7o/ifC1+dRLO8HQopVgBLt/IF+tF86F5bsEs0PSgG8f/aqEvEgtCYT36xj1+ZC6I3LZna
yVTnt5o0yrQg/Ws4V4eRrs6GSxzp49HXQY1o31W2qq8potvJm+guwIALRAUIGRHfTFn4CjESpUya
sMhywmPCOqneJB/Jh4WssFn1GMhpVDMewr7AGw///mblH1pcvDY2XhnutSLJ+tVHO9STbWXa0N/J
H3sdF17yscjystw690iUUbmJiV0GlQStChm2zyjwG3xprPsil1wBPjnBWsIT+BJfNCUqxtgZ1LGz
XR3TF+G5R8IH9ZDP7Bd9+yB/EfWF7q+k5B6LLlyrlLtgc15YHK9RUJLooS8QSyB5aDiPzMz7Sc50
Ajx15RrXAzu57+fap0YBPtgoRCUd+44V8tHzItwbC4xaut7JVvUCPaxZnPR9uOi34lPaLTI8i+pP
8x5Omay4UPRw0BlgF5BYUr5jGLkQvYsLw054jQunUmigwwqEVyDet8YM3vAQzQ2EBjNoA1jwwC5c
dbsKXkH6NBw6D6Jd4sRrBqthe4E7i5s9Q7DKIV0ieCEJDeaWSrjEi0iYV0gEers0IE/QNNX6TVLv
+eW0WISc9w5FPAkgW85e2+xBISAAsadYvOKdAcNuJOipdLViIXacTiDlWhkJ0avOdC8s8HcTltK6
cYbaiziDU3sHG7i5z4A138nQKTEJQ++0NEfHiueqsoBeho9wTt55gOSih1nowU0y/xhfZq0H6qTH
9lDg84yxR+yaEVyM7kPG0Ac72kE/L9GeChHOqu8Kfmr9xgz3eT/vQKtH8/Gs2XjRf6jj7Fztoa/f
mLbT8vbtIyNOGTNTU8c/9Go7Jkjdr0ycEY5WOPO3xvP5IG6LO3jbQ8E2CC7vu23m5seSRCX2Y1Zt
57yUNmjUZylCdhoRt0A07cfv/suQrjZoS9Cg6agMSSIvQ7ivixdNIZUJgGhEzYocXkC150botM/R
zKQ6n0Xngz4uL8pnlONpDh+cHCqUusnKOuobLM/8fI83tF7P2yqlFPAyBD17Uish8Cgzo9iJ5kOr
Jl7GvJUveHPMesOZHMsDTx/ptFBuef7RWN5aM35e6QHCLF1F0PaN5KZ0lYjDH2WDtUiXwnQYkmEM
mU5FFtMusLv9/8KCY1o1v7/w/7nm1TGQyRe3VWRNpQrnB0ykcWNcGutq2ugui+qZIJf+Huq/jUIF
NPUQ3mgL/gmK/DYATFmol0SMsP6YxXwpxZOuOI+DUJLPtG+ftXeD7DdaGYi5XghObmgpM/dAcDE/
YtfR4STNs2QWs2YPc2UtPpRblrdjMBceQDnvaNevjMcSarZ1l6+MVbkhwWWBU87OWqqLZom3DZC0
G6+69UWZmeROik8NkesSMKPTnB24yclepxl3y1bpBwKjJclEb6lTpU+i1RXiIHZjHAwxAIsKNjiF
6uQOtwWlCmoyPFcnUm1aWlMayYT/3fisb179ais35FzRBOMCxPCOoaaJecBD8xDCKwwf+0/JjuG6
PUdOfjN07JukChPiv277atOuorCJqpQWQQUTdjKQ7iALaHszcRr2JtR9/p1f/8Ijr8MQWZzShLVJ
6x27SdlPMucuVug/rdGOyPFk6P5Hb10KezBI2Zw1/WOtiW6kbwPjl49M4KLvEGi0mBS3/UszfnQL
8fjvFfLHguXLizSn6u7LfO0LX8zjnkepbwUo7uzfMH5xOZv5jrJTp2PxgsXcn7E9lPfBTbTojznU
9ffCaYPsIB4swv+rc0XrN4WV+zxR2oafND99zUtM+n2TTqaY1wu8IzRY/cHvkm8HJdVv45g+jbv8
E+b6C51aEun8dbWniKnsC3RrYxWztHS/a3Nzq+X/Lenrz9tXZB3OhioT13719v2uqi5B1IAt07QY
bJrM5qI+1PeljSrRbjDags4bYn4IuZXHpeNVMlnw/vuNqT8d6QFj/msU122qUQlrM6j49Cr3vMw/
zHnvWQsy77RPo52Fz2f0z5saTXy4aqWjHiyly5xT0+jbOaTK9+YdGpCMHyQglguH224weyhnakZz
j4VEhJ1ubHX8VvzHINgk+lyjzf5w+1P6Ecr5ehtXsAHArTSG04sPl8FOHWYaqDzNnnVwh4+Do+8x
hwRtJa7D0z00rog+t3g4bP79MH+sj4DHCa3hdKDT1Pp7+ut5kPWdTzs1vDg6mb22/kBfxv+t4tJK
o7N8wHGwOuqowGbih+9Jd5dH45FETRdz4FsKxx8Ae1aXL4O5Ohqcm1ARo5L5VYyLtlqo6dMW0tws
W8F5+WBuq4CPMwxbWuQKFt6S9M0t0KYbhdKP+/bXYVx9kl1nVkmvMAz5V89ZfApbYghTpWwZNlsO
1rp3JmmKNzDPHxhRf9/+Va2qCJKUSyPXTTeD4NKGmU9nBU2jdXSBM30LqP4Rw/t6n1d7WJcGcpkq
vPs+33eGo3gZWXAc4Hs3lOjclCeNpk0EGf/fc+7mda92rzKJxPJy4bolvITLktad5HDpPV1m8IQU
3AYX4ebUPpRPN67803FYQQ4mk3A8gfRXi32nnK1wmDpC1JxWT07DEYFrpyEEaGNCWjxNPqE2DWzT
XEndEvX0zZztn2C6ryO4+uqDhK6BNvbTuYE2qKyugstBMt7VM+GDW0PcjPpesu4aCEQaMrRuGzH1
1aNZrYRhKWOlRWikgklNb/tnN9P2l3YfY+8Q9JkjcsxAxHpr0Td+gjeJuiSJdbKw5Mjz9wohyOxb
57KC50VEbLlDkNk9yETD3qWKaz0ld37rmrj+SJn1H5ydx3Lj2LJFvwgR8GYKRyuJorwmCKmkgreE
//q7UHdwVZSi+OJNOqK7upskzDl5Mvde29beydDuqLnyyVfaXeV31/jsTrd9cC9wUNJXcAG0/emY
S2vBfqchCAFTllzhVbilE5TOfjrd5R8wocuQ20PVuDpJR1N9kDpyQVC9H1R1IxoNLW6/JrQAQ5Xs
V7I/aVfgfhpOdzRynvRrnCzhe7Fq8dEwT/n3I/SDmdCSlrMUkx168NKfZf1LvZDLZgu6pZ2PYUKW
d3I/u7m1ayNPXMofcq6Me0l9mPkjxWcM5k0If5mUqHfgpBylTGyiPmk69kgpBGtPfYjUvF+fLFY5
VH21femBU5eX6by+UNEsLAm/WDLOF/jKlIq4HkbaTST7gRr+pTGj9UaSftHr343PdFjia/MWLml4
bTzjevaSu+Y9Ou3It1DDzzm7tbBIgfDhuLqil1D97jrUUevTfmIW1GM194Z7C5QDnjOsXpIvQKEc
bOtQfVovqeRd3LF++kHYIpGJaISOmn809F9uQJ+GgTpNvMMk02fNbdOvRFSQA7q66y45jPGLGdGm
1F5b63AqkESihyRXx1EMqBGZZNfjR5pfheriHWu2Kd5Ip8MDfGkPWd6K88v+9VuereVdmRpVYvIt
1RUPB2qklJAdN/PFBIEayL/dMC+YMN8ItxJSPmdWLpRJP7b7vn6Ds/dWketTUSYzq7vfC1s4mLKI
RnWfzTseVKwj/ZoY0NllYqGvNdUPjXW96QvaAErnYtyoob3Hv0Jf/f8U3F+/19nqDy6iLuaY7xVk
ODNQs/nQ8TfDdbjtG8w5HGcAf7AG0yn6JGnSwEt4Uauy7ODnd8fAXEvVrUBSMM6qnlNpVYI+8B3C
hbCl/sbg7+ct8RfXgodF0oEQGLphdn9pkqj9tAEZFs4zTowGAKqzDxar0zyecgKj03xVZI5pOLXp
xPIKfWRH8Rdel7ktkWfEpHrwc/ycwlpR1rgy9cqeXgZatB+4iIi5luD6pIOncAOBkySO+CK9Dr9Q
sOg32it+zf0AYx88Mi37HqCyusloYYFdf7c2GDYBpJkm3Q9MpFst+p0NHubFzLmUXPNnbzi/zsQh
GaQi8WsZnf69d8ilkRSBwW5n9LQUj7I3PEQ+pWSlbuR+kxJPs1Ln6yBcAbVCK+WL0c2/l+ufvgE2
Q92kaStD3DpvgPUtckFlqiXeQwGwI+W+iTnSpunqL31vnLeL2GyDeJOQ8e2lzfOnUvKvjz+raLOg
MifJIpovipfBjtDZuJ1YB9x8NRyUHO8hsr5se2l8/tOpFlYILCNCmRXkkmdlxqyUTYdJRuKMRG4M
Il3XeJadfC3tepvhvt3+VjTghM3qdDGu6KcewV+fLf9900u5GhNzkfKdYCKAkbRsaXhqpmuUXSFi
CCpbGUym072SVchFh7ID2AfRBo08oKSo/Oj5VxhzXZP0hGdlBWtw3FZY7ygLzaU41BUUE9h1WT7N
wEHCIUa+1l2oUuUfVvC/fsbZqxqPddcXQyIdAwidv8mM6X/1QGJYKlzhuHjWraP4Mq/z136Np30j
vOIOBOJGFzV0U8mh0XvxgCT94DJBvsEbhfKcJ1o7f6E03RDkJJmkI21RIBCi4eYiiUEObD1LW8TR
JvwjLJ5EgjQsKbXfz485oUFitEmEFfPCCnEaco1sZ/BMMnZU29cqVT3rdNdBDJo+FCAOUe3GMiKH
9x6PcHeImGcT2CeREImKJlhjFqxKd9L3y+RBfJyUgy47Zn6T5J9xsykM4oxduQOVseA4VfJXrK2+
zm/IiFqbDszlBDmfYsvb+o10mcdRcRBJG6ihDjOEUMuuPaPzGsmXNuXk1FA1lWsL21JybdSv2GsK
4gPjaZ9mtwOBlOsqf+/TX4q5J9lPBE+mX0UkhiDsgvMG3qPX7pJ6L5bPVFf1Xgk33fQhpTvL9IRw
045rS38a6eiDi6Fbr6wyDl2xh6SpiDaxscIvlo228RI/XViVfth/4CKBdgLmY0DKPXs95byWIyHO
Ubuy6LZbouQxPgKbgB4D8gxw8h1XxZ9EWpr//mT1h2qe0w+FEzYt1IHn00dDjhSt6tRFjta70QvU
D+BbDjHCcEZbdl6wQLVfjrb+Gb0gsqkXREuAS1pp7aS+M+BsZ44xeXN8Vc9+me6z0MelUP3BTNQa
Ker6baDDIt1LkES7tVwh0LhQW/1pM53tKgZbKMqqReP4rQIkZEFk1jLQsrsVM+i5jTMG71bwkBBn
nTS25XOy0K8sWOQDM+WJzF2mYq3kqIXmh4ueLSFqc7jqTq9RFDFixOJq+dUAIdoVZ+RqXokEnriX
7DkiN6awQZ9iYyY9O/osU6KEGfHRFbADyZZQS26VtyheD3SdaWnCx2UUXra7MPHrwa+7Xd2PttLf
6LTqRI2u06MuBvTB3/tq32hP8AOYmy+tz4/xbehWJOOshiftPpC24qp+SmR/7km7erDUp5zie+p0
X9W3rHqxdS+VsHnvk9dLRYrxQ5FiQdLG3iItHvLzUacituUwZP14JDtdCz3WGeEXE0vKbMTGibVN
MZYEQ7sWW19minjoII8BfCsQl9gcFsL2xvyoDPq8vvWm6QQPG9gzfkNipLOgys4JLgW+ZfOFMMpU
8sGhoFogDuNh+ggUT+wWS3PN00h24rO4h9cjxIRHkcqTHfqUiVT2K9RvzI6TKPf42EleEXyasQ7b
fKekMA82PRrwwIk4CtfYdoW1xmJS+k24VYqjotjhxbf525GEpRjdugWYx6SXew7mKqJSOglBKUNn
VDwtfGzMt145KtaVzIk5OFTWNp6vQshIDaAZk3i2uFPgkL8H+jNdCHWFOboBPiZCXA6WuC1Ci08H
I7jVxGE3w0fKDxorrgXiI5QYrFKl1ph8+1dVhJLFhA73nDmuGhaTnLwB8hEcYykrZhLKdwYtFfKn
c1fyxqt8A1uETTQYIue04CNk1YEDbVxBE6PDVMz3ERgKAjSUz0X7MCPBn16U8Dkdd0jfHV1xoskj
12jp1q9nQhk0p6fbrD7SjBabzdBcxahX2C6it/n4p46fipdqmG21eW5UGCQK2VNsCjJ8Rf4fIeNe
t89XY7DjTQMZjG6bwWTkS6HNcVLYhq+k2ZkUp34/7it1nQzRdkxuhPopCnZWsDcn8k2ZUTrCLROY
B6Tgd7r6VrUMY2SvLY8qrKl4jYVFk9GaHFrhc+gOyOLnOw04+K1AHbJRZQ/OduQxNm90rCEqI2BX
ITK6vUkkvme/+fcS/H148+dpsQjXlUBfaMZZF73U1VQMzZanxRvd9nTfw8HFy7ckXPKyFAcDbMjD
MjnqtQvNC3mpWf5aOZePNiwDoRjHj+/7TlC2FfGX8tGIHsKTn90DhYrdZYYDlOG6egf8yTKF5BLw
GNGrdwEIgUd5naz6h4F9+8KF+LYLnn2bs0KxCeROE5JZPo44AQj32qNo8oRijR4Ao9hWlG2dI4KT
XDHB//dHy3+GBN+uBFPKxQzLPnIOyCitphKDQpEXbXh1g60uv8ZnRs6wo/yynhd56dzTLDGxDlHW
oSFEPAH6LETbxCCZPDgI3NE+U9+XvwkTuOPsCylmKEYJOqP1OWdjIqbDzzai0x6w+iW8Zdm11toR
lCaNTpa6LGbT59i3Xqo8Sx1Rc+FTZ+5LLDZS5Suka2WvSfg+53vma7rlBGTxxnd64Qlg096rgxpf
TeDolG0DZlx/DHhq+nadpW+heqtUSy1xlRirdLhhV1dA4omoxnLgbFUD5vTN7PadJYK6UFyx2/eu
TAkU5T7hp944STYLUcNfVbfRVxEeeYMuRfcuEeoXQgMs1XsRzCzuPFlW4WuvaAvi95Px11GTVh/W
Yr3A0ie73Vu460iQC/1uZTFQ670u3Bnz6zAhRHOqmdQzBhs6r3t9owXXeCZB0BFw96HAeoqu5G5c
NzmmZdDWRXOoquo6DaFQVDd1671pKX5z673hD7uWwDSls9sUvYvC9JN5z7IeforkotVgwvueeX+/
KhpE7zVcrV8SGSGw3jLcwCS6DdNng+RFb+hvDmzZxR2KAY0SdjMJeN8Ktxqst7J5XhpKVvM26EfR
3aa1Wzh172OV62BxZmsxdlN/eIe+wNPQ+CWyT7t9oAVlL0EoMv1RP5pX+EdE0U2O0ooQOQoA9ixa
EYAnp1td9qzSUWvvVFyl0Sr+EO/b65Hw5NAjeM7BzWeNXu9JXi8/VyvNlcnXSrdT5k5Pg7FF3e+L
v9C4OMUrcvLcpuKtUf+5wiYK9pa4xreEE3hyhDvypv8EDPRHYbXwvwa7fzndkJiBn23Ro1Mwr0Zh
caggLmK27SQWks1p1w8Opf7q3+/j99HHshR8eR3PlgKhHKVG6XgdF1ACZenL8NCvG8gNM3Oe1aVJ
y/ehq0TnhyxdSkjLElmI/z6iCmOnd5ZWK3QF4vyuQXGlgITUCLl+yKZda27S7pgSpGA9jOKBoNIT
G5PElBr5pdPWHmyvod5AKZMBl0TeKbhRzMqRm9uBLA9ReMsINg3+axaqVpdai+YP1QasVVOy+BH8
9bwDfSqjycoLUeFaDZ4ovjask8wEIIiLCGOiCbPR51Bf4+dQWcS78FZpt0W3xVtL4JA5PNS6X2MW
Lp4DCiSglsWVCl461W6x52rt7TC9pRp2WrtMV4m+ma1XyjoD2FuCmXnattV2knx4M5DUZB8YG7BH
MkCPEEeGIdrMxH4Nx6z225TyARHqdu4LSIrbggCx02dY+FFItrhbf3S4pmtnaraMOzSCJzDZR/so
eR6NclUvlk51H7e3FZ0xg5mjss1po0vXvK2L3ZRm1RxfeAi/171cUJ19WSXKCX/E+dmoEyu9i8NE
ZWOODkm0agJ2PoVz0uzqb8I7VPu25WR60KituieFcj+BbwvJI9qFxz9nuEgcwGRuLfWmwpFNHxV1
V+NhRcR1hAlk1TjqO73VZAbtScIE3uCtjq3/2STng38tvcKbR6w2kL+l556s29sJxUNpuPJtWa0X
PUxIQ9QxbxYmUYiGB91Wybm6PbaPmiOMzjhdfFlU43vRgNcW4QdyHsD531po3aiWUT2oSGgJk2n9
KfDKHeNfW4w38jGCxOZij9Uo/CLPkjFsLjLGeaWs2ndOlM0LafPdbW080fRyNM+g5xX22zB/yHNf
e0iOIq5GEe2j6Rq30B+QjsgO4ZaHf68w3w2m3FzyqeBhGfQBv4mxtKFUpUwpll+R0mAStkr+amAA
iq/YXGv9CewjS7aTwC2NEnDqT+XkG/O6zF9lEOsuJzFUAqebBrI8Lh24y5yUe6ym9r+/5/f50vI9
NUuRae5YxjeNhaS29KyZPvE9RaffxBJACkF9CJhER9oG2XoFYiBmcNb54YHB8KvYH8ZpSwl7Sm8w
k0kI2xaX1QPJVLMT2KVLsi72R7e+uTxC1r8dFSUGS3SilqV7cT+c1bLKIJ1O8VzIR6EGsmh3ZBms
NJ/FI6o2Q/JYQgWC/SUoN2p3FZR7Wkeqcie8M0xP7hXzvjfvhadylTryHawpUqoosYIu9+f03jQf
+ZlEXcwcv3meyAcqt4tuU/fN1lZ7h1AYA/KAmyWHWfZ7GLPj7dQeRKl0MvE5UKka36PkV27ez+qT
hfr2xNlPRTxIHEpz99ip8AD8QLzQYLF+KGoprTWDBr8lMy89uyKmMBV6KaTysTI27A6U9XQIzVuk
rPnCdSEjuPMK1fTlzotIrTEQ1JPOgdFSvQsZFq4Nb/L7cjUgpnmf6geCr3OwYtqKw5LlxILfK28G
YGKHSgrxm7JTVCY28ctMd2CeARgP667aZwI9GXBVBN6sMHxEy/igBglL4XliOueGgV10S5frZlE4
4cS4RS3mxMZ9tnge9jCx6K4E6ltjTU6VreQoX/LJQ20ltmu0KK4CrhFVUqUdaM0NMUTcWHZ72ioz
szcNV2A03JYIXC3NcqOOEmhpLanXRnQYiwsKFu2HMw0KPCK3QOMqHG2WP/8yDxSqQCmrgAsumteq
+owDcEGQ1MzEYZAQ9VMioEFpLTJZgXepi8+W8lC3kC3M2wpCXLora7Dz4snJV0bj6MMVbY4X3Q5+
RY8iaxyH9c+WN0ly+muG7OQi9n4W3knAazP6hyXsDkDU5CsohsSJdt+Xx6R+GPrHeXzWLyWH/Blu
nh1b/vqxZ/OEfqzlUy4n/z07muINu9SkbrXTOk9ZJ7TCbonAwzCvQT5Iig3JOzkKvMwt5JUa2Nqn
NHh67XVQKoCQcvfUg9peN/wIAzjqlYLMhZNwtuourGp/WkbfvvcS1rdAAWFELW/Nl5ukSVmTTE3G
Tdpqfq34p3kLg4TFbXqd3rj0SDBwbCEQNQ6ysjJBlJyMQ3QHPuaxPnlidhTAvgkgKauTZ+bvXb2X
T9ThlUe+jMlD2hRwT1JOOaB7rurTgxX7AHyALMI2qjlHXQ+0KJn7iPOeocicepLmLm2BYrjttacA
yniaVGzCq4JWg7k3imMAsbhPHlPE6gpZHwmKjCKiHvj3cv+9oc8CihZFJmAFqrv6Z5jy5cLkSVM1
pVwvhS9yun3V3ZXKKoTZLamkQhe3JvgUzkualxk3APhoqpJqhfvasJ4z7UVpLSeyDhqPeYa5xnSH
8llwrQsNV2upvs/vnkna7/KG8WXP1zShUE9TFw7LUzd5mopmY5PTiHSYNORFCugKcUP53IaPbbir
y/fM2mb5vpavZLjQ9Jo2rbqXLS4v7EDVgTeCujJdIfRR6OhI11jUK9IB8Jz7mAlFTicovCoaNzs9
R/lm6lenGrz4jrQ0eNHQl/bo4gjQm5FMIPpoGZHahLzDzlrJ1VEACFfTqEI7Y9b7EvqPS65PSD6R
W0medDpwqpi9XuGIGdvj/KbXqh8lvxG0MVFKrnLxOoA2fF+NzKWVmRUMKe86EF7E6LpNKXsudeR/
6snwSkgIGkTs2lRZf78aUp+c5EmRl4sLuYdgloAU8xVU7zbajT2RXVvwlfgH2/owMpUQVmW+F0qn
+SzhIhTbac2VvfBQ/rSkfv1KZ6uMEHXhqc+k5StlMvGNbEwIyCnNQbQvxR2GsWUI9KTvRfB+Hh1u
eCYsqXHDnrY1Eo8b9u+vpHybWyzviQElTGb50Mw/hvcv74mZ4ysc01Q9kv5XIWdo38PhTS0P4P4f
jRuQSFeZizHEhoJJ2WBqe9nYnMhlax6xfNfLqNsMbFOic0m008o6pJfoKeoPFw2NP2yQJRKDEcTZ
EmekSTYnRaQcK8FfWubGypAfhdMWP4VLTt+yUs3vRNncQumyHjqeUC9esznjCYg2tNChON1n5jY2
INNDifGT+RHtVwHRd9Vx2GS2qLW+xAZtvIlEfzeVDyrzklzouzaPNxy2DsN605S1b5j5UC/TUu7p
0y7eSXr1Tp5d17cLr4AtEfoMC2joR1f/vrt/ZA9nCwwzalQhkinSjDtX01dDGKa5ni2fKgLyoLgl
115eFae1wItp2Iq26csNkNaqv27hIp2e0gLm9EMe3Sm4gZYh4hRzoII5+bnAHbTIofrAIFTPq0Dj
1Z9LkhQOUmuLKYcYt7knMGPwkNxCXLHZLE7AuSxPQ1REoIHA0PHYw85wNdMZm0eFE75vVs/o0YKM
aEj1LZu3+vQBXSkgGW4RyoD0EU+0Udo7ydzHrFXRFkoP0Ol/Xyjth+rSZC1Y5GcUmUga/l4sgsrS
hkJLlSN+H7vjwP9R51sCX2VPei8ILFFficC2hKeh24zGHdCogqOU+okNRFurKMTVeKdh7SIUdkk3
IiXvU4W6QkrvZNhQaCcvSugGXgcexhljM1BFiMYvfQ9ENKCA3Br6tiSq2JWxKDJnDX1FEtchoCWr
euW0/O8f+1PRgELHUJDZKUsKztnKWLVWVSliojCrHLwZ0YSivzZMCVT9kMxMn30CC1T4aqyNxpZW
5rxrl7wBPKg3SXrTlCwAd/AN5WTHUf1keHV/Zz2YN/qzjCl7dmgoYMduh4fguX453eFiJaggtTiD
XGeaZI8MmiOVFBFg5U9gOtPuUDMiIDyGluWT+I49YSGKO82+PqGVZgSTb3KCB5OKf/jvK/Fdi7Ds
u1+uxNmCXEunQS5krsS0LYn02J88g48sCJ6xZXAqaO3NP0eC0aMzncLQZjAZIhoOoYRxb2yTmTlD
zAt1wXdxzdnXOlvyQgnKxaTztTBc3QbbecPBj5fU8pCn2ojreBGRcWUrHM7ChbJf/6EmYY3iiKxz
SlaV8y6YiWUja1I+OwoJXNkP2q4E9GYR9+ZF9YusL+NKLhAxIxyVmE5KV0G75X7rZGtDODZeC21m
vvBuxiS03qrJRxLu8R82+W0vv9cZWdLxS9u0Xt+NABdRP4LTNVxBWoW96ajCFgd9KpIJuTLzq5kU
idLrfqenXQ1zxJv631N8o1UP2ti5tfiuhGvypqaRMGRznwe7Kr5A/fmpu2Eqlgne07RQeZ7X18IY
hb2RhMurEkgv0tK26rwFf8K+HXpmsGbgGE++em8mboXlEmpg6NUGicz0CEob+EgF8j4g5YRW8Nyv
L856lif0fIX/+gXP9JB9YMR6EwRLnSs6swtzblgvWrvBTT8KL7k1DVs9/vutWdbCf33k0tf6UjJk
gACaORSWEU+4xizo/TGgri6V8N9ZO8tb8OXanwkap/HUxlrOxp9KQARsafFt3PYIKNAAbbLsvrmL
fAJaX0kSJmXWz30rwXqIqxQSOrPYZvJEBXT3FcjHOiTd2Jba61x1x4AgnhNSPQpXLIue8laASNzM
eIpJLOoSt7kLPYOpAHZpywdWIClPjbFPkp2iYOFPEEeR6UvzpFcGu7wEW/+ubONXUx7QKVVkVdHO
3z8ryBkJCcsN3SIkgSgo2ffdZ7oalmxbb8KccXNJ1Sb/0G3iAac9y1yagfv5U160Qi9aqSkfG+QB
bmViqyQeb7UogkgWu0e2oqirVLDnwBv24E8iKA6hq9jMUThHTI9Yw/8PlsufVqKv3+rs0VaGxjhJ
gUUPbJ0+muzGhrKZbjpX9+U1+O1LsKPv2r7lyn+5CmfPdXUyZKXNufJYPJFC2DA3Zfv0tqiLAzdY
K+kaYRbe79nLKC3tS8/7z3f+y+efPe9l0RSTEPFeMQ5dn2haMzWWXuk9exQFCzFddIK3f7/KP+40
6iJH0SUL2ds5Y8WsyzxXY+5878u/STPwIoeGMp5mUB5ojZy4cGB5W2i5L1RcP5b1Xz95uftfVhEz
Ps2ykhvyn37sUhBTV0jNXTDcq+UbI2Tk0tctRQm6XnZhqOJk0VD5xU+FrMJPoEOru6rlq8ZVKB+M
YQ21sNs0wzao70oZF1XZXqdEX1NkwDkifAqJXf+IYkSX12V8EyPZv7QW/1hXaQuDQkYbqmnnTdui
R5eu1xpzd8DY1S9ojwMAPuxeGu5cO9jWWwY1/CJCAWBmyRvCsSMMWQiSQFO1TIFe1fYlHbeWcpMA
+b+vXQsyQHxoHsm3R7ZDkKgXiH5MUsB+diq78PBtQgA/JMlKvo72p9+MSwA4oDcmRuihJknqaeKw
v+D4a5AmCYce0AhU61JlR8KFO/rjXvnl5xvLUfPLHZ1VLe67k7rc0QXKTrRRjzIF88IJAaJpeF1/
VZqN3VnbcUuvxUNQ9AK67lSsT2QrtHYI3yAJN7G6SRxBdHGiBKedpF4YWPx4EmNZXZx5Grin8zNR
nSVZXaeLOuKmwblNbVNvChzkqOVdEdlls1mGtFD1LhSbyjL8PN83v37w2fstpaMAOo7Tf8rGGXjL
Z7LGxjc9BM6W7DQlixEwrWoCzeXqarnBy6Dwtvpt2outPFtVxb7Mcb5ArHEUGHEvIjkcZmheyMv+
juRYBIAonHmCkdR/Gz4IwZAqYSWqlJ8jECo7AQFm7XF/msMmox5PgC9R+4H5J8JtcBaJe/JByjbH
2MvbwA+PFTmYFnMQ+LQqY9mzYrgZU6lvQKwdxdfJKTiJngiDtHW09zgsII0ztSSqK7EFbSsS1xqs
R4T/7pIDwD3se1djBlCutdIBmsUgHyzmpZX7xwuG3FSzFt0p4vCz02MuN4YQFuoy4DQUEg/XBOyC
0B3ID6T/ag8v5J5Iix7eVQIkwXbnSrgsU2GJc7dhhk4XDhDKslX9/aipICgwUSlMSnTzHEgncsV0
PTXUo5y5krzXp83crhRzA9daCPcKGY7c06K8NcqNKO/m/JnbKmmrTkUOg/+huh9hv65URBTN52x6
xMvN4vPAgJ7lCG3zhJh28Mf499x+VIof+pdom3+qnH/8AO1sLUm03lTzRlfZCyso1ohC6MPTDquh
S5XxqgFnUQ8cPyCW4jWykp1YbcN6245cTvn4703yxyfQQlOsWow5eYPPCoOpjUtDHkz1OFocZT2Y
Gaa+O+kcPOjaqcJa7tcTSpOe9pydLzLMsCPEBZ4MWtdV6aaJ352ehmqtvjeZN6lr3plLe8+fYfH3
C/a/73i2uKRBCJOztJbxZliskuoGaruYbyXgNPgDY0yXhpf2d0qyFSQi7221WKleCVQmbrdobmWo
XtC8zWfFKWUnRgSayI5m7iu0VCMTL5IcL2wXP5RbPKOGhgxWZrD37WjFQDxIM4FvLKw7tLBbJXOK
DRMMJ9wODBRbBzmE4SyG1QC1F5niyYW35Of7ajJTVCTUKtqfP/+yYZXlLBSBjA1Unxza/speGcmJ
juys3UR4CjeDte8Wpmjbf/QYXLj/EecBRz4sBQhGaeTZE4QcFQrNZzIA5KvtqvKhzP/7+ftBKMCV
+t/3/NPD/fI9u3DSlNES1D+zjPKYDg+ou+Ti9+Rhb1QwtuP2IJeoe0Y/jYWpIB9Dc8mzIZ7uXjUd
mS49oilnOPLAju8arpXoBlVcNt2IkptcTwAoOS9C9S+uzMTJIJ+BMAtOT8s4K7nRNv/+OT9swH//
nDORUGD2xanI+TnoNEN39EvdbtnrPMHTim3nn2gfOXirks9LL8nFT5b/rlAqpZQquQ01XpLBQwrD
OdGfmBPDkjaull22u6ORcEkVBbzkp+XYRBBFrrP8XQAjxkKU92OkHeHFDgQe3cRoZQEG1Y8nRIat
J8muyk4rbQqXfB0VK8dpnc72zKOYOlm9zeXnTrtr0pshYuTcX4nCOsGTwSRGWOv9ZhSR+QwycmUn
mR0FuhfD1cJVGdZGrr5ZRtFtti7SdTFvLI65iBGRncOMVoCVhu7QvejBui0h6EyoMGBSAesAjoVf
wmTaCYTZO0VbhWM2cYubufMz8NBOgDomYOj5HApHRMbqPdZW9jrC+DgwqatJc5jyhPFh5HCYPUqv
pgHS2Rl+xTOywOdZ8Ab+/0B7QzvfFdFH81o5iMn71CMSSi3XSNFp6/T93sjW4bBVqtAeAx7vdMPg
kBit+Tdq/0PqQnRFoVB6arcT13poI0NPNswIxJnWkH2CdlTPAklEHGjijQmysNiT22TiZIBvD/Ia
s6pIZ4mIFt6W4amS9kOxFXZSBHb8gdJ07NZl+gxbl4Crk+ETqUh8i2jdC8ypQe8ysM9Isdbv04yl
atyOHv2oXV2s//3O/HBCX96Z/z1BZ8v7ibijSW9ijSVAUr1aOAidA3R6wrN4o/iLvpfp+rHRFrTE
VbtOHjvNM9utXnPJEBXRLSwu7znfC9q/v9RZ2WMRRFrNOY811zuWt+Z8U6eb6nByQEEbrX06Rk5k
opwAPOPK0zZWmfRdGcU1s3/5Hto6SpPW0TRXWHKiJcb8zcjdvAt96VIA2A/a8P/aynUI89RE50Wk
CcW4VjJUSrAgkaxIyGk9gSeo8uEjcekY8DLC6s2doi+25Usrz09bDbZ2ijFmkeDDz93ibSMmUW42
6tEor9qocvpxp2i/VCtzjckHJo5Xg3bodgGDVMVGkDf1RNzLiE0GOkZfbsXUJxlOcYKCufodhSOB
nRydusPFb7o8SWeFBN/UXE6wRCJ/6wgMbNZNGctLIVFnONO8JveZGi2KZKJHZj8iZt5RO1rkrvwh
DzuDWA8nyZ4Q1TJB2JHWk2NcOuF3btU7nLgXTlHfwSoSd9KkCtNVVVQgDP29htdYnDl6IyYkyhM2
sKuMd7O6QP8F2cYlEoebJLuaOflP/ss+wooNNvChjHi2XnKdd8K+/CIQU/DtomncVRnJFtU/c9Sz
ClGuDGFGQk0DLdiak5Mnm0j9sDJygstrzuNqso5KSHevKmo+hewL0UCUzvN/JQRXMq3kClhbfa+2
xyypnHHcFeMdXgaOL+BG3SLcDe17n5DrhWtnXQy7+HHw4H8xFJiQPhVkUzO68xJwbxJQ3BjL7XNu
uG3eO8nGqNcpeeSjQcrgq0nRtwyardYnoDw3HhLBqyBDxBtSdglTpKVirLXTnla8VPy2DELcpb0w
3Zj8113jJqHqBIh4wUFylz3mYVMOok8gWzb05oIuoOIM7bYvfwP11/q3LrjS42OePOAK8Dthm0ir
CMFIWW8UCniiYPrcNQTkqGRh5QtEEDaUtuT0Asd+jErB6ZGVYT3qire+JlAYJNO0QiDY+eW9ASH7
xBB6RfZlaWceyQ5T7LfDmhamwpRpyS8Bh5UIx5oTs/nY4MX254ZmzKojd9mOg10zkjbp0HzQ0R1f
auT+cCj8+5k4W7K1zuh7Q8S81KnE0M5ugyIXY0hPFL0fEodLKCQxuSiLvIDDIrQ1Pb/qht9I2IwA
gqJPnsS/NxH9+6mQUpdtZBlmIMS1ztbr4BRU0AcwqCacnWYZvT5pPRZxEii0K+vGDEInio+zH6sv
JTbG6VqKH3jgLPt0rTvLWUGYHM6GVjTAD3kc5E/tKst+p+HbpBDUfleByEzcbliAVWp+zIWN8NmP
N1NnS40v9K6OtrnwWyZ+xC5f1+FWTdz5utyM1/2V4GovIxpEALLGgLT5Km52fbD+kLUtYcIayw2e
+nBtJrf/viba99JsKf8VFpLF/fvNk6cOeplLSbzMT5KIly03d+OwIQ4a1S/dheRJIYBIr3etAbJ/
UxQ3QpPgN4H6MJ+88rTPhQPTJ9XJ5GsMHcppN7c7k5/VBVtjYS4Wu+V8QRjiXP8q4Y6Kt+qwG8y3
SXrs0p6ynMzWyRdOJH0NHdFw97JfurHgDusKGboTyre1eXtxwPh93P33rz5rrc+ROiZjxLN58uio
iHS2PYFfCWYEi43Bnmwr4wOW65VxEZ/xfX/5+6PPlsqyrPKxKPJFsRbPMzy7HS49Ci3SIkL6b466
mhuE4dmwCtMPxMMesxvVBqnIakE1lxLSrQi0P1XNk6v1SXm7mBb6QyOer8jOsqTFW/I3STNxd6Oa
i8Fi8ocEgX2MVvzk1hLjegAWlCvaRyHd/ftB/EGf/PeHnp1NzLQfusjgQ+t81WjOKLmTBv9ZeBLJ
VZrqAybGUbjiQfPZkmHdvibwYoJmndIbzKA8478dmNiWj6fxuv1NmhVzkmkdzHYs2jRXG0a1DoTV
RL1wiv7hUPX3F1f+3pDzjjj2dg6XZwkMQUHO9EdEIuciE4wJYoiPyzX7D2fn1ds4l2XRX0SAObwy
KdmSLdvl8CLYrirmnPnrZ7H6ocuyUGrMoDHzoXvQpkjey3PP2XttopivFAIXnGb8XUtjSM2cTP/m
uBYIrBJkQWU32yxzzwpqmTNyx4obFcmtYGNuSuF7YByobENEBH0jlwh9kOemaE5Lrwh/tmS+D+Tb
eAmH9+GHPjZOGxpu1B1S5DIamT4LUfMwNG+LBFhDrjqQTASGH2sFLjb4EuWhDW+X+TWKqQrXlTM1
awjKZug2gEVMu0FDMW1P6S1e2YKvzHjTn34PBY2qbcFzsV6HctthR6ctj6Ci/a3GWGFcDkW4u40W
sjE8ViQkfb+ZX8e7CL1QvWWRVJ1fcYphDmb9MnVQR+aPlgV8/Pc7eXkh/HWLzz5hvWZOUdXqC+Qj
ICEIoEzohqGPCuEz98QdVNC3crjS7fgOQySHAaskFCKcOLjQz94nOZrabkg0/ig9F7LbH6bsodc3
jFTCNTv0CRnS7CR3FiUKH37KzsGkprvGo9KWj+HXOvjrZSwfjr+aLkqfhFbby9JxRO6KlNFYz+jg
5vnuRFWkqZ4+2flPwIjDG+XaWpV/50Qv5U/EoSbV2wTiksCepEvdxrgh6Nkk3VgUfkrEWNeOGe0M
Gi5Uh276q5f8IbDJtK/bgyXtRKQwT8Amm+G39VqlL2WwJtM78Mvb9ld0KOs3SFBasI67A62aAcRb
1yEVvPYMls3m24+HBLnQdU2mAWeVQlfqp27B5rGmT6vl2z+0bML/2VLiVXPt0HHxK6z+9+9JZ+3e
KQyKkIQr6ThRq9XAJFxJsv8zILH2Q/ijGu5l4dhg0K4fOp3FPpSOiiCsOA46OWqjPWmuBQ0neh1m
yOHaQca6Ltw3blx/xvJtCO5IvccGZbYPs+5kEMNwS5g/RtKsmYbpcM6YxPCwsvmYmLgnC1/jjPrR
TquidOE6oBred8LumkZVW97lb/dZAVrELErjRp/NNgwllmMrIhuSrrtRv8gAIGo317xZAZJpd7Qk
HvBtZ7f1s3KLjan1zMmnasCTkOArxPE9CnRx1JXFgbF/mIjmbNElcDB81TgZaLvlQ/678HPHeD1J
/C8GgbRXknwdAW7Ij8lH1f2U6dOwihVmdPtE2FUffDCs7vHfW8kFpRXqQ+zChAgtOsTzA3DShnpk
ViNwlHar0rjMXssNn1asS+X00eZrsbsd6Bog+vpUN1HvwfxdPWFcxyIn2AVjitJb4sZPu7y98gG7
0FvhTM7YVhH5iujSeRtYLa2I82StHFNy51jcaXWvxKC6gzWOXbjn6HJ/MRihPRi9CJo/003tU4rn
fbuGC2N3GzLT3KuFknTh3fj7ss67vnEsh2atNAoHceEwvXerccd7u6pgKiWfwtX0jKt/7/xgTYsi
VccWne1ntI/WY7lmrqbtJdpbfesTeNs4197/Pyr8s/f/y29c9qG/Nlk10YRUjwb8ovn+xG/LVgoa
3d9F8Rt8XsCXtX0hoKiP3jV+frOWlfuwX3VIq4BNPWZvgiftUYk2mMjHCQTi4vj5OVqIMzmgnjr6
JfObINEIXEnVbqx/YtscMY/T3L5SjFz6UiKXExXgM6aucL76+kOasp3zCDPCUtWuu1XBScpVH6H9
L0qFhbjG9OIa7eZP0+r87pnSsm1gvUO1evZ5PmlZZUbDoilGeR0ce3eoHHqdexn7crihliedjDy2
vtyLrt64CDjzV6H1e6ZmORQH6u1wevn3Ov+ePgFCCYEzOEuDNhs0ma83whSH8URymrygjC3Vk/ye
xGDcmBMDa78utwN7UbaLM+R9nb0cCu3964AdgTToRVjJiaPE9WMryQp/Qk9IJtmd4Q+z3V+rHy8u
e/pIdGvQveD2PTuIZCdLiesctUasLN9z6bSNdZ1K8U4Q78h+8hFA80EwPXHc9sTZV/4EduZlJH71
R6HciM19jfLN8lGfc+i98gH+jhOCJAEoBgEm+lTOp2cXVykSzb+ilxjBTx5Fv6ujbduWQBjjVawd
osKRT7+t4HVQ3YlPnYj62JcIgBdXFq+BRE/foV8ouy2IZldTXeCRVJQnvhaiuuJQncJlRVcL4mrN
+bowiAW5S66ZCy50Xb/+irMXVDKGuJWGgU1fX3dIgm9QhWA69DrYZQ3KZnzoC/JYgNrp5nV5ZVFe
MHV9/fNni7K01DmzDG7iUsWY75F3uouyjzo+TP0tmZWcJJHZoLaYsVBnQBFYGQs/FOn5R8iXv2ds
u9PzNWkN4W0p2FRq6a9UW26ngrFavy+uEZgueFZ0UabgVpe4K5MWzdfVI2JYifICjsgiwNP6vTnc
i+2BJDSFAwwvIzr5dyF1e6/yh7W0iau3zHodXyXrCKQnnrbXNmhlqXK/bjFkjlKgLNZtZBjn76GS
dpIcRu2iSWs3fBJ6aAzNKnXJ/yxNXxX9oXsMGDcVCeZzYu+8CTKFchNKrymAhQzaMTnTNN5yFEHc
X/pyOKrUu6j7rRbPg4YbiaGVaF35pBvf61eCORRFwmwjaaTvnd1HwBbhkA0cpjHWkMgHaUM7hspv
RsyByKP3gxb0x1ZhkRBVmpL9XbuV4MnxRrT2oNJU80F6SZKNKEIXepB8/tEi6WuNyf4Qinb9jJOB
UyXjVvGBjSGWtqZFPF72a8xC0COOqSAgAiBl7iU6ZqBoQRpk9SaCg5KoGLGtd2PeTB1tSQckp+xW
D2nCGd8bnvlMJFOCHtUdFftU0mcj9+RwktcqUArdi669cZceMNhdRCuYaxQQeGcVaC8kUztNunhs
i3urehlVWh6WbyZ3+UMVbsXSn4ZNjqt16YI4jXvCEIIqXlgBW7bLkdaz+BRgucGaurgCF6D2lN02
IgU3Uq/liCu/z+w1V74yy3ng7LWEMAF+VxJpaH6DBRdztsi1E3CfM6VsSoMR9wTjbCozOlqLkIA+
Nzm2jHq64TGdb5rl1LKj+V/7KEcZ2cHfqF9FcwP7eTsKe3pubhe+Xm20LZ+77xe6EDpFmGroHfnP
/ypwIMJ1STgaS2pape/IueEEDX/mbZZWI4by622RC0IQXfrz+YU9b343dPVBrtW8ZMuZvRRu23o9
mhvJfMrKH2HjKdIvOfX4NLe4zzSC2ZPXPHks1QO6aJF0rNEfw8eS3A03aTHuxOj+144kgVdbn9Ai
4j+GcnLlWV66RZwIAIdw6ucctPznf92iMG7arq6EhTpXutlz7VfDWxm4KCG7H2rlzxVqZCIQXXQY
05EBYqscOC9MP7tPFN7KlvVU3SQ3JxZZbRMPvm0Bwlz9Hi/P6fw5/n2Ryz7510WOdHBzhHnQZKZD
Ir2e6s/QMfUBE2EtEjzEuk7Xs+wKdgoezcVKpRDrqfk14dLTzlAgcRxxavdHuGBkXlTWU8U8jfkt
ZDomZX+wahuIKb3pWcNmZEbggjhLrpWpF18OdsZlfGYBOTkncSzahELsJ/HI7IgZqPBJ9CfRF3Hm
DPO6o/NVOdx0LxlfQ3fQ7qaY8eTEzrTOGSRtB90T4p+Bz1Qo2+HJSNR1qN5XPzkbPIvXgA3fAdtL
5uNf13pWPFR1UI/YAcli8av3FP2qFiFO2Fn6rXn6ETfP1fio8yZPEWgCDT2i1B7l1hkdNaV0c7Vs
VQ349C2SUPBjEU9MX7ufMJyDnai4u5zZmEqwVZgGc9S9mh7QHuTIKV+NmYWB5FmiDdvHHq26FiLj
eoiuMHQv2H+XzzySEJWZJmXe2Zs/NrNiCvUoHnMwWUTQ+/2D2UFpOpAVDCaZT/5oNzQ2Qh95I5to
MTxokoe5V8I+CFHDMwoP84lueI3wMwg2DV8NbYXRAaJbeHJzc0bKx3C229c1OE5vGB8s6i+zXbXF
zmy9bHE6ctqPd2p1b2SrxbUFYavlnClijJScAvbDOshu+Wyqmd3ra0t+bgoGiSP0+Pem9pDeuUKO
Re9uUDZd/EIfsgkPQe8Putv+wimgPIl4XiZrV8yuENvT80hqEsJNGAkQ0j47AHXba5uueuHr/+W+
ni1WvSiDrha4r42XpFtF4CNuSzcNRs8/Mea+zMuChx9jm7r6JKlrEcVN6wH6DuEMtgJiywkflvRC
sDCKTZr0iaCjpyKDjFoSd6j4wub01FQOTRu983HFOv/eEv/EJZzvNhyelvG2vqCGz6r/Zu40c7SA
K+e8y/wLWfeiD0A+M28XTY8ivf9BJ2TAglbkn1aZr67/h7n2Uib96zrOl6DYpUbadxTQE7OolDKa
wy0MRVCgFNMuhDNlvo1/ZORZyOiBUdlvQN/++2b8OYd9uwiag4v/V4NzcFahDJFGsESa04j1JyLv
YQNxK5AgYNKNV9FKR7eBZKwByAbaT7k6r1ru9fmfhxujstXQIuKo/XXnJ3UrDYKBl0ld8t0nr+s+
h2yrQvcvvEx+na1Vb66F+NjAeLJDv8I/09rAldNtbb4MwrZWbnuNSuNzaFbl09Ud/UIlBGlPJQoN
Vgeu0LO7U2dyXgxFJzJuvTGzVTrdYUwr1gkdkBU1a4iqPf0lPIyPlNmMiMaGF9vQ7mGmJGA8Zk0E
EQ12DmcjhhfPTB4lcsSu5qZfaC7pXy7zbOCoAZHoLIlokuUoJkHt3y0yBFIOvCzyup9sElfKikub
65e/ePbc0klrpdkizUhGqE4eQ1I56l60aYqAPoxcwRfvix8Ym9vHaJd50X34UD6P98Z9CEtPWNbY
h/Axt44EByO9a5RdMm9TjZppCVqrRqY/2W3GDQVGNaj7hGRDHATEQLZOVlAi38WlazSOVXnWbnyU
1uoJQiqpIuSj9j+F8Tic1kU7UdtDPWrsU+3N8y3afzLUy9HVRjee1lWzqtM7Sdun4bqWd1N8YCfW
4h1DAtO4p64GHWGrSuBHuXoTY7WIed65KtmAGwplHRo36eDozZXOhHHhhVtQl2xOyJn0b0dUyVDm
oIvguNGCD97571ceYsgOjWt9qtvxRbipb/M3FqJNiCfKgg1u80dqiDZ3EK02k90ULolI9QJ+ZD+r
bM4QOrqn5XVg2OaIrgz+bNzLfsRBiRIFBT1M0afmdSAHRXcLpC7Q+Fqo5U5j2daxwlfuVe7omX77
JK8bcmceNWeAjZas8F0+X9mNLoBFMPH/9/efp2Q1edJoeZPx++P1AIxNZ2wvd09C/3CKNoCaSf+x
++EhHXYaZ+LxkGi7rJttebqtylWMzFqwpc5T4NkyxQW6wn8LsPHZM052HPsZdkPTb4R1uS60O111
0TP1WbsTq6dhWb52vQ5u8sLtP1jG6IYyOgKO2K006rOJhb1waQhvD8iXD7ZYmBNm+ngRXqN7MGBO
RfuHYSwJlMOjxcEzZz5ZOEPtCTV/y1EQVzYbcdzpErxNUJu7nkViroZhJ5+25eSl0lYefUjC4Riz
y/iFtEtopeBzXwginHw9s14PgVtarlX5zWmLvQlvEz0/RMfahyTa8h2YfqeAL+8ykBgiKhBSxVeV
6c/TS8VoEXfl/CplN0q3njuotyw36j0gGNi7vH8/S+XC5w04ok6fjf1d+aZAn+ZTahSnoDtqdrSH
B3YsX06aLVm2/pau8CKBmTjMbl7a5I+uF1BDfJxDB9IyM0mg+pItHrrPhVZH6sPPedUvhpjbiQHM
kcnl7lqi3qXm0JfLPdtDp6w2QonS5ni6/Y/ks30I6Jge6Cz/SkmwpuH6jBtmfD6trRVojsgPSDwT
7YHQtWtf5QuCRpbBX/fubHudEiPJYX53x4kodBPmQ+hAaR1/MiTL7OHeXMVwMimkYj/YJtP2c9Td
6On0ajwh9oYlna/AOm77EKbClY3/grFwuTLcL1CATen7pCla9E9d1R3rT4v4Sj+/kRpPUJa4zDZz
5NnBVJvVTv5TfaLaBnUQ0eOl2sdsOdtdynhgHdzqr4YTZH9K4HJlzv5wyAunKAHuD8+g6yXybaCJ
5nb0ukiBntUrFqwL84SvP+KshA3MIBzwqXV4UdldyWxDDr4AAINb+ZEu24meEXFAV5mEf3w1Z9XO
l5t3Vk4QmZglsrHcPCh5+ewTq2yArF2B7lSsFekSJVxVqHEISkAcIy7GApGQNOqFvc9ku30uXzmp
u8oRN5YieYi9Ck5QYG5SZOcMX1wzWKUVW7QIMCbfVDAnK3yfI1gRh4hAhTiPNRzA8hdoA9It5Wun
ykv9ri8/8GwRhcPcJUHFDyxfrIMQwVeyY80bgvs+9LojfD0fNXC3Jj/Fq5x+nbQrBkYr+lpbVbYr
ojkJu7ezT/m5++A9iDkjYPIhZ+jfW5O8LJ9/PYez5ZXO4xSiveArA5VCeEHKHvfo4+0sckpU04fm
6eRKLLQ7Ej1iKrcfpEVt8tGbIk9eL8PBZnvdindB6vP1rTw7D6ixrLdhknZ/nP/VFt2n6CGW5tNd
vSzsXG3AkVpcYTBoF3ovXx7ZWTN3TrNSrcQScixEc9ULHyfY0vSymiW0mBSWSlzDycTspJl28la9
BW+8jKVpZ8rulHjWyU1+cXhWjqb8bDRLl4gNqPvEQ4D6OucfMXn/pF7A8IL1yYIIfbKbyKuYTIPq
BpOzCJtjqO2t5tSBO8WPken/+3FfWe6ILr4eMlo1S4q65HG3LptpxmEC+og7r1qvfE+Psp341+rj
yxu4JXOwwXvF0easMxlNBPlJPX9ySQ5ZJXYIs3za4wuxUj8lwZwZYbOihwrPhnxPCE+14Z5gRBW7
RmYUzgDxKUEXMWwClgTfwHh1ulZrXnDM8r79dY3LQf+vrpvUR5E6L9dIu4pWjfEAbHsK0X2zl08j
UxhPYVPhMjs78lAHq7Ba36Ff64GnNl4G7A12L4SyXU1yOzppzfRS2FBP1zoOF2aJXy/0rJOj0v+O
LJ0LLRWurlQdC6ju5CiTLzZ+uKShuyKQY+ou/Ck4DSToiTYJfZHmCelWgyo9/0oCrDP2KPvBfGUc
8ueI/G03sRa0MZPp720/sWjCfs5yXi9rexq9k+ob8U0zebHqIbWhpxGCEF0EJYjm3C4FgSNpNzPA
u9aGGtgRBS171KKA16HQGLCdJd+K7hNhZRw7OlMLFkrTd7Gxi3NXMd169NIELfq7+cI3tHmMGe8B
Mf33mrk03ePl+O+POtuMBmsegFCzLQyOvE3vtJu8d+rSLnrXHDy+UbwPw6tJ6/LZwAVg2CMIFyyP
mUN8xEP2OGwohE0PwBr1EUCpnuoaPXJMLq2N+Ch6lq/B8S8dgr9c8dlGlo2cnZSEK+aGP7ab+hBs
M2f6mdraFvcqeL31v2/RBXkRnmR6jAi5mN/R9P26fvrGaMV0OLVHVXyMGXMVtS+m7kv70rsnOIH2
opuc1/Id/8SczG8GG7pXA46Y2YG+Bac/4jJDqG9sp2RfpNDq2S+t8UdcbHo7Jd4lXnfswiXhBgIN
B8anKdOXOxFqlOlpiTskiBe34bYztjqWKZzD1uvcP16Fw8ri9++lAcZJxGEnysgLzlupZSpBmQ7K
4MGM1pmIr5mp5O9mvlUS0e5P2waxnEogcVP8DLIG0lRH/8i0p4T8ae2lHB6UlgzGtai7+fCcW7dK
+JTNyLzdVudIr7ht9FY1+wCrAhjjKf2tnfxAFW0tgtZHrk3T7BsBeGAFtGCd0GkgcZIO9Hsu7SwM
W2j/kmIdVm+lsOqNVUw5mvinfKfUS1DfCVWKov+M4t4jusimsyQqWx1foHAQKO518iH5t3vjiEuQ
+Nqyuac6BLr5fkp3BBvLlSPrmDOcMiTiT94p0w1SuZLhdYsDZImwiwUHx57uLrhsDWi4BKlfvVFZ
1nJyTMI7lRNi8mn1H5K2KEL4rzRmRG8RFoFtQ9Y9lnWduJVlylaTGY7oLI1f82gzxus0foioUEBm
TW7wxMxJX4/ZbrYQpRGrmt2c5H1PkgC4V2jj8baVgRPvG4kohv1kHUdxlXY/5ujRpDWshrtTs+Uv
qQSXZl6arcrOV54F5zPr7Vm8nfPdDIvKeAK6n66MGrsysdMzhx58ZhmsGkYBUBNOREvxZmftShXe
DOmekILOFX39oRCYVTsJISnlo6jfJMJPvX80afNPzC5PAg5fTwbv6tXxSzutJfWFbNhsgb1GaEzd
mrYrxGHFJkBtdsNhfdLexOgwY1FOPgKMRePCSMG73N2hyv33Mr6w0/FyqwoLGI4fMrWzonw4dVXQ
jUbwoBz01eT1G4IiINJbrQf/YYJWvIs/W9GVLH9BOsNh5Aj6MP3QHcBtzxaaMdFPPrOf8Q77OTAr
m4wEypxSJ1Lhalnxvff+9VrP6uvplM1NOJyCBzJ+V7PM5TzNj+KTntr6ey7ywXM7ogppnyGApaGh
giHQ7kN5ff1SLhjMv17KWQ2t6aUx5LIVPMQbDGwj9qVXC9QiRGGsrEzX0TH3cN3aygfhq6QrkGNX
OgwXZDxcgqYiLASN/l1HK47JaA1CED5giMVyFN4v4L9tMICOZgCLbcT83RHdV90p/KPpCrMvZH4O
OM2Noi2o+0j2jWavPtJ1iRmnw2/xhVX0KTDDjghFoK023S5VPxEX5p1kEdx37YFeODB9+Qnn0tyS
GVUhKHHIXZwqR3tBFZnZ3X36WTGf4qzEsfmmIdfrrT/krwkeLnu4zRW7SlfpQ1AhIPyz7XBKyszb
AGsCXajK5Yb/D5f6/aCwXCpTds79EKuNs4pATY0TDyMNH5j76DRaV8We9OCXnBZudWOV+KR91XIQ
pGUYMBNUncMrGYjkfv5xgDNI84PskZVhFB8NcdFhYwsma+TaW6FdXCN/XedZHZB3o6I0WR6yRojn
4VTHRIURlfxL+WhUaMg2sTUJfU/68cPttD8QXJM3bv9TEZxIDxA/ehHscIDKO0aTdnKrkImw8OBJ
oJx82TVKX439U+WpKDH0Va34bfYDpJ/tJITrjOuQSY1wH1TrqFqTdvo/nBPFpd79WnAaBo4MimIZ
TYl8/tIok6JMU2HivRNXIEhylPMy/u5hh8dKwKZYpJTjXjS8pwEsj8dCuNPZ3iWXhk0677V6U6c+
6QyBbuetV3Q3J8HjBvHG5a1T4XW5t47p87ya5zUFSYqOQrejOxqgYXnX/86IwcSFzJeVYwCQ3Xmf
0c1AuEJXk2a912HFROLAULPjYzHh6PJBQwcezo/S2snU4GAVRQLnFs2Iy8dRfqD3yb8JG47Gatez
8mw1+hFUGC+aXST8GpP78Fm5JwjRSbfwO82KaJvyJtTvFMMb8nUb76mws/Em0rdxcTNHhGb9muPd
SGRMvqYFWl8dWy3fhPMnQC9eXiZDpvztmzGFUVamli4wtqLZLv8234L3+kYF8fFD2XH3VRvHZ/z8
p4dQoJTd6j58F/XkNhzmsWBf62j8mZN9uyAyBSH4Q5b8JsnK+rleRKzCsQfrinA3WDWZ21ePaXk4
3bcbazeAzphpEoqbhUdyp9/0qp9o9Kz98ah/LsqiYY0q76O+nTYB8Kt9Smr7HY4YHBPAo57mFYQV
hoGKB1Zgvq1XCdpscs2ZU36sCaMcDiOs5S2dvrt/f58v6HANQ/rvTzt/28s51vuq4qc1W2IWVmQe
YZlIdtG0UgdH2S/KW+h9+4i4L756NdwuS7XBKpCf1DgjZP/0GovrwgicS7I4wjMalGSCJL5W/kZG
LWe1XBI5namfTYxM6XRVlL6MUcsXgvvcyMPuZCiprQbAIAK2QzLwUgMFixMbrlTbLCoDF1SyBSqx
QP+Ya7y1t+IH7L1Tvt6pya30s/iY86NGDFZ+pSVy+ab+9QvOOqBJ2AlDEfACN4iI8fJy1Lc1wvqq
lYp9lMS+X1DtoYilb81uWguPuEOnZ0mwT8ZyVwF1Pv77KRNhdGFJIeEGk7f4Ar9NgpvGSrKuF3mD
29UUk1TgjeYKdAyVvGRAA/YMuJGdrUnAD5wipH/swjRQyK1i63sw34p4w9FAsOyB1ANrY5EbNO8a
IrUM/yRtyAYa5lUzrrNxrSK7R4ihrNnTkXPMW2FF6kgR7Id5l4HKiEQ3pS050ELwkPXi3ggOxQF4
uYJQ3yJO8GbGplj7PQMZTnhMI9xwPf5CbLGububJK1SnoIzfFrVrzZtYfkwRGQOw+CFJ2+lFrcky
BN0B+9VpVJeF6uI5GXztLQhd+TDcGSMRmzY6e+alKaUkfDnEEhLKmtAjCrIg4sKwObfEwboowSXZ
0+gJxduV57F8zc83lL8fx9nXvjLp84fNLHCaJtoKiXSzV/i/Me1nxlGL8HR8E9eYbRGgXPnT196E
sw94qxgBA1f+NDIXc7Vg3NII2p1n3gSPi6S5S5yOLam90vLQluL57CdbugioUcPF/R1EpenhEBiq
PC9OFQkvf/oAcyObnkK95TSwUXr69Bio0WOkSEt1A7EOXexoCexI8C1W1RtTjjBfDz3AhJuQ2I2A
/1dV3ODKtafaeDDjN9O2ZnrICtJJMh07BevFYcpfJPUhU55U6EJogdY1OaPtIZPXYwRRxQ+K/RQe
InF2jPmFCqNAaNOJHy3pMx//vvUXWlmgiSFTiAD8cFuoZy0NaYgHSY+M+WgswDx/IDOJX0gCnXNK
VjVJUpXEmJgY0xvR2FnWumQABaEX94gTDnda+4Dt3WyeEuQrp9O6mva86mNJk5/dTvZP2ma0bsQJ
syOwsQgE95FY0XXX7abgBhAlOVPaKgXSf+XJXlDKf/1ZS8n4V6cz65RxEhptPnahMwYrVXdrgTOt
mz8aPr4feS1Fz9LwtGCfSX5Z/fumXmhfLrzn5aPM3IxzytkBs0vjiT6DNTP1icSNWu5DBmWAgt4X
wSrDHzs5bXtCdFjGOU4EG8sc0HoqUdkrneHkCuBlVv01J+gFgsLXyzo7S0IHzTo9Oc2scOy44WnZ
OGlC9Sc/GdYWdKHCoftQSW616e/7JxoySuzmaObAgspeI163+VxagH/fqLMjZSyE7VSa3KgFICXI
rpxs0SNsIiDIccqM3x9kNNDA6wNiEv/9kP60sM4Xv8H/SIZJYgiF3ddXRK/kVsvNP3djwBIy3Tb7
8K4U72TTafbzo9TtOHtJzVIMNZ+0LCiHBV7iZ+4San1z0zPHQquOrAJaasfrTJFSr66rxi59uRd0
OK1OYwE2nkvKx4iId70VZ77ci8J+0yCmIxVa2gXleyb8Vk+/JlphBpklOEqVCNimrr+J+jaH5t0e
em0fWSAwjlZ2FLDW/PsuXn7VLRqE8G1g+v0pU/9aaGndCV1YBosgG4UucpzGnUNEFHbjpCBvh1cQ
DqTmkM9puil4aBInobAWfix3bjPfUFqOmjuffnCUufKAodhc2N6Ja4C8jhaUY9PZMoyVHEJzGqLF
5+1q7xIOstUTMcdegxMJJQecwQAink60dm+L8a+ORmoFJk3+0BMv7XbN9CqWtDfye+m06jemvBpy
Ius93pATZcoqzB2ZqFMygYy93H2SMGbnMswLqSidJVmRBjn2K9fMRjuQNwY8vOCHFB1L0BbiXjlt
k+6GWUZL5eCSiLTMefvCRfWGFbpCWQszf6VqviLbFpNzW4gPJ1cTHSAsJubh0SOXT5vfpgGxrkKW
aPbc13dZ/pai5xGg2xrRCwf4d3Gu7F70lKXHWW3kpLS76UeuP8zVe1RaUMCFbTfcqeb9rDwXkJGr
7Dax7qeEmOWrT+TyA9HQkSESWSTTX5fcmM1hGkq8yWntlssZXGgcMdlHwZrCHozvIvRDrLQCODwT
TAp0+Pn/o7TA3bcco0kN0UEenb0VajOagtwhZGu8BvMZm06H+0tco2ow8XqVpBk5y7Tc0Q71fwBy
wjEdb1TaySBNHIA+TU3Hc8nDtRWps0kCvN7TQAp56eVVlgQNWi+k7ZxtjQOKEKHL0UlGJ6/zhE9z
9iS7J2818An7pTctOhzOfdFBy3/QbsbD6AsvBVKuW3KoFDiFbkrabvNqGr3TEBpMCDBNwyKXnU6h
8/vUkN4Y14cisIiSvp8mlU4eR3XEyvnGBCUM3GJVJTe1uJZ5QissoEskTUEd1CKww2iR+qO+U1Q/
gAqRxW+x5quUtaeOyCcXZFQ/H/PstkfY05g7Obyvm8dJPCDMsioXQiH8HuDfoaumG4WjJXkRi0eZ
PAJuPqpirwz84DF7EuD1sS7QhUqvUrO3RA/ddRnCZHTV5A0hTr03sq0YrBLxTgLycSDlAITJEbpJ
zhpqMhSK1gPH2+QnkbrQs3QiQy2741wREQeiMKlV1vBiGRbI401+Osa34fwSwZ4w9JvIJKa3uJG7
u7A7BMqTAntZyJjNNG/J6bEl8It/CrGHCypEuMSviC4cHUK42somtFYAgRM4Hef/uwVyotydLLic
a/HaHOziBwKyv6ZjzcL2/s0jWjd1Vk4cEwBALujRd1FejTchwaDUnF51REw4rGIf3tBbPwMo9XBd
q76VbovuBec7Vp1rK/2C2WBJr2SAJCkc7RDkf13psJlTM9dLkXLPmZs10O5F341iSLa1F7KajM7J
+5Ve/ToF9ycNgNy8B1HNvGh51XmjfQV5fuFNuScLHmxVywIQhNOVfRAPhRf/7rDkekm3HeVtPtAM
j5/kXES0YHKuvtc7MlozUrPeTGuzxIJf+ehd3Mc0BauUTI1HxM3XX2ep4RjKJ0TCFn1kazOgGZXW
U8EC9eFsSo4pI96yFZzeneLV96xYZ3JU+EwodjiA7rCp/Ek9uVrUXFC6L9bl/17Z2SEuIrkt6Q2u
rPG0F+7YhHFutonNbYg7RD4WuppB+8LvPYMmBFnW24ZkyvtriE5lqa/Pi6u/r+OsuAonqQ9LznTH
epkcrvDfqYktb9tHEu/D9RTvmmCjDpt4vONxlnQuAaO5BbJ7TOmkFItbBZWlvm5rv0y2GpFr7lKo
x8hT6ViCj/r3A72giee26Qx1JWkR4Zlnr2sidphHRr4JAwdepIirkjKdQbfoxJDvlCMfRHexXZax
19E0vUpz+P5C0QHBN8hRlEXz7cAgqWOdmOkoYHdnEw/46U4a+9QehgEa1HDG7XSgQC9iO9213nIt
5rP2a3xKhGXa3hXu/BCvOCJnVxln3x8kVybzyQbSB6v5vEqO0GQbZtUt1DfMzXaqeVLnBHsdzYf0
K71Ht7VTNv0LTsHBk1xtF72BVC0SOpFboQetdPJxqpM2bGi3qIgGnK0yLqF7tTsIypOWvwTGHYE2
U/nOnJWT0FLZLK0GgpiT2iPJb2gfA/Ujzfb9vNXCLePvfPDMwg3mIwek4SOs7ImVPmwL60ppe2He
9eWn/9H2/V3allUeVyd+enqDzjxpbEO2p9vTeB/At9UP4THmWIulxCOMpv6V3l5bRBfyD7gA08Cz
BeDy+74+DiczlprgdKyke6Xe9DWQ2zcz9/jX9AakhbHLh4q+Bes5rqTW6aatFvlJ4FTTNmUaL+3o
KXURow3gGtYt7cetuSbo50Vn6NW6vWZbhl8xsTU2YeXU73JvayRZlqt5xCtnt45op6sRT3GLUsnX
XpH75ONmZlxi4jum439/MkEjrypjy7tXNI5CJDsNz2vd1wsqyq83Yukf/fUkjKSdT3klWEexd5FX
MfojnhH1ZnIbfmS3kD2V8QfHMqn3pROSGiKpbeU2/ZE81pNN0ORtcxM5yW3WucEvPXIDycWdXjOi
/D/SznO3cTTr1ldEgDn8FYOSZdmSU9Ufwi6XmXMSefXnoQc4U5Z8LJzvAxqNnkF38RXDG/Ze61kY
WmfxWpwvP7PlvW4xEoOe3yN67wVuzlNAskW9Df1VKT//POV8wyf7+pvOtqFJMn/wsW8dqG+WN7MZ
qdigLMBn+079/ka1h+VoukHpUaStoe0SUtEu5+0/1dpmEdee/CKHDplIsy3YCVENE5HKltkY0SFk
6wDU7rUa8jdVcMZsKZgVLFWSqZydPYdRFc16NK1DffLgg9rZ0wnnEJ21HaSH8ui3CFV7g24UEoWH
LNiQqntCfW89EQ1s0EtDG3REHTC9IlMlaFx8jm0ScoRt/bfcJJ4KhIuw42wtK2uROe4amOab1uuX
4V/0FU5VnE+Dbh0GqCLiL+nO3NFTd9THaKMdiseeefcd+NSxOWhb/05/aGsYfo6SgfmHnhPY/TK6
U8jUshu0TvVywM9ybc6Z7+DXdfPrEM8WIqkpar9vGOJ0nHOxVDe4T9xgS4bGql+VJQJGzCtLiAny
MxXvh5/fye9nvLkOqFt4nun4fn2+cqflcp0lPioWWwET6N/M4RgRtwS2A72jAJlg4OL6nN3WWLw9
48rv/wQyXP7+/47gbP8iRmZ86qlR0WZTYG0jpFKcUnF6fxkctL30QsMtnQuMK5QHKT1ctpZMawhM
f0usg3+bezV3K9HVk2Vxn0TUP9gZLsptgVymdxprE/tbnbzWfl0+w1V1NdvnGmK5rmIvf6yeobzs
o9foA6IHMuqU5CuI4Y5GJRp5cLKYnkiSX3MIhFJ9SFfDC2aR6gWoiBs8qN7pd4DeGWhvbBNlp7d0
yCxCntdIif626iKE/lPY0OvS+zlu5Mqjm6fAn27c2afZCaJWDWPsH0TDjl5xWTjFI80G+Z1ZHtvP
XOgkuCO5xjv4fmr+7ytjniltT32Ws+mO/ANixxPWGTxIry2WNGudorPviTO0h4F0Vtc8bWpI5CWN
kAVHSyYw0p+anb/JHygVOXi/O2UhMHg4UBocCG3Jf38LkU59UT3iY98AbQ3arlFWcug1yOo4qCfb
bCBBwGmecQH9fEO/OVSZMvo3nEk0Ptjjn83PvTaEU1lzIhzs5FVNOLfAY8yXYrxG2Y7SBJyNWFD8
Z3+Wb9toPQAQru6maCdrM8hX+ZidQdfLlt9oxr+O66yIy96/nuQu8w/mruzsmHr29Db5tk5wujN7
gU63mm4L62tb5G929F+vezY3jP1Q9nLI/ajwmolLmnHqb/02fNTdgS0Zfv2FtZ+BNA1cLWbS+Knf
SKt2C0dANB4HsDgbjQAU9Ix2/pdNm3ElZ/FTe3n2AciiSqqIqMHfuKCODVWYyCfsR59OiwBZSuM0
v6tHUhXvwLsha+hTmhCOjNHbnd1ItBLx+3Vv146+5mXhhuoSvlo2zLSK5fOKaNfr1TRB5DlY6a8C
xRvrGP3LHnu8ua+VPxyIwvJBIXo68Vp/FeTvECREjkg3lNhtHFvqznoVSdbpvDDcxx+iCDIE+R+l
v8ewvY1pYiprBBNNtGRZqv3n4RcfFbxoXXdTfzaxNaB16sOJb0qmPmKb/X1dSnOAClkbnCf40/QH
5X7c19kigUSxYA8R/EpzB7K3XzpT6sraKjZsqFEihffEhqTJFtsnHnNaaAJRSwiv3+J6ZWF3U3ft
r58/vG9fcNBxWMioEnK8PnvR8lGqDSE8WYfxPniNDs0tVpfE4QhBI5b3u49sIBZU7IIrX7wkfzOH
InZVIG2pQIOs85JbJ5pjAwrFOnQGhd2nqdk03aslQDzIPqTyQZru0N4oLXSWpey7oWIL3YJuWUmi
KEXavpUW2YhWfiH90pOF9AfNVAGA8BeluT+TR5x8sshWZb2rPunP+VsTrPp2m/xN36o/DWhS4P2C
00gYXlcwS6lZYX3DMb9GGKxUS33defWH9VrzTB5bkWLKo5a6cUwnclMNIFDM/aeXRnxJM1cQbkb4
MdbssMHx6bOVn6XpMP/MW1SfKOURoor1GgDwQEs93A/Stjbuy3zl93a6rTNXVty83qbRflBuTfb/
D4hONXYDFa4uyLBuIS2aPcqoipHC1nkeO09nTzAuMgJ6sfCAVPLBoj/g/ngJi8ef35HPb+j8Y1dk
Ssi8IAon5rPJ+dREhtZlvXUIxzsSADrDY9lrX8q14clPCMAQN+VH6HUz1+uxQJ67kZds1oD1dhvK
gjLmL4g2p1UTuyp/9W6MxAEBVIkoj3UMdANNdmT2zFPu8EcixA+VP/DUyJm5kZIdrlLSTiCkQ0l5
Pe2mztFAL1ZLsVz+/Eu/MSmiNvrnl55N9/qYSvrQdoh7P80E1Pf8jbZKazrTc3MKoHjozYGp+oqw
WEx5TwYwmt0c10djxcYf219Lt5S+KQl8GdLZB9qUY3tq28E6tN5/kKJYACBrUh8OV+VyuGYx+9xC
XDxsoFPcCEyIFy3qypjmk3BlHVTwduZtJy7R30wveeACWU/8O541SLFgLo7MfVYwt2NMOeBWM9bo
CcJiMXnsn2+0VbCig5Mt6hcEzdMNsIU3VXVSEteFRVy5HdbeQwmlZ59TtggOaDemeCPzqhcL67Gu
vajZiJxsiF3xegTkm5HwdG1rnrye40LA5+WZldOjm8jtRDmGb4Z/lx7iLWcGMP3xM3tFClkbgpsR
ryuS17Abeg72gXhlHvumJWfOZUn0++RAIVU6ez5VYcqjplIri29g0QPVmM0ROfXSlVQ6eIahLpC3
zTHtBZBuu8GHNNuPymkpdU4Cgap3p/foTc6ujOubhivjotVKk1AGJXZepm7zehL8KZpreE8YuznK
rwLk30/01m44km8KYPgec804LDvj6UQueaI8lzU6dDwC+/oDRjlRsYs4xR4dEENzqLq/bLc1ZGDq
XTb8+fnL+9zgnb92/w53Xi3+KTpkYlpq8UkwDwXZgua+j24U3bW63K6zfR/e9cLSrLeV5XBQAiyN
FWTyRDclOYa5tCVb+706eZny3BWegiE/vkvpO3brrnJocXTCaoifWJX9YQkAWtIdDlVUrf1gWYRL
NWT2IUT3bw9q9n+gAvj6GM7mzh4zr2z0oXUQtrhDi+1wjztl3b5bb4kG6fMmeGRJKODikvgnLozT
0hpsMofElfD+8x025itd3GGFQEScxeAszquuaedz3h0M82Cwi9Zot64C7UWrVqGwHguiKJ40EXE9
Ozac/pbvUWxn2eXb9fOlPrm96KXVrEextGUou+JddjN9lNKa/XcrrvHOnzJXNJZ1fqtiMU3KXYq2
kRP0SFy81wP7ae6igLTpPmOX9Bxb95O6avHngcYXtn25wcZshrORZ0wxns19v1wkTPMD/qiCYzV2
o8qt0l0oe6O2NIsVhmbO5Ub/YLRMU54EElinzXQNnaVfAiNAWFItpuGuE0Z4/hnJmho00kkxD/q4
0/qjoK/JRamSVXg31wnih2QxbMtNnC3SjbA23TlgW/EoEM7GdhYypp/fWraICycbFjmkDkxaxqKB
KmAtfHOZEjlONknJdpnUBYMqkrYTCrLpqaix/vMvjS/zRN8jkAZg/pftTo0hxCTUDeQnVEonv+ZA
/0bM8/UXn32Jg175gpzI5sF/nDlrzZJ1ud3qa5FW/myTFVc+QKJrR2rtm3VOgRrEbKUpoMgueliB
PLRtKZkHaV9Jyy7jUDPdQU/4zHxBTFgg6crK12n40ANwLxtJWVfC4QR9HHpAv4g/eGtaUlbGOT/T
2BjppopvhMdk7f/p5WVq2eTbZRGnxGTAF76xCOmwHmh1CSu/8wKA+txLmqIW8jtHLdwG0xDP5MpH
+N25SeE9gl5GlR8NxVnhoIkTQbF605wrLl5vrRqqJ3QtT7bAoZJ2h4S22pVSR/7T4oum09UxMYkT
j3+4H6sluKufZ4XvduH/DugcCFJN6ZT1HQMyRWbYRfiC0k4YHdxzSrlBHVFSsXsXHk/Tye7q1dws
MFcsW+FfeKt+/6eLN1RtxmtN1st+PGsXUHEAaYrOG3FeGwvHeFSTLqoPVu2WxrrIWifNecrqh5YK
FJzWUvOAUsQCrR1CQNzKp41WLlVjaYzIazcyfW3liEZ8+GMGsBSXv/J0M9arMnVO8krztyc9snMB
/ofrD/1SpTgSkOJTOOYNtf1bZa7F34dIQ9FJme40rNoTLu3RLggnQ3QunXaIxoL8fur2SEYn/0Oi
51oWB+Tahfw4Za+KdPz5QV1+lrIqz0VgEXYNq/k553vCXRXqvlbNFQFSt+RpRRf35OicHG0YBhKG
elcmPU33ohZC0LWD9mWv8/P6KsoeEUk2IvivCzRuflMdxq6mQhPdpnjRNM9q3NHViyXVr+Q2s7Xu
vQdEBgnZqG6yyoFOm9Pi836+EZ89sC/r2OdAkJIpNBExJ52tqGLW55U6DDUVylp5IuVr+mPm24Lv
HZvUf7zLFRGES6qRRnpvmZ5vuLhk6mLTFJ5RLWPLq60H+hbSQdvl2Gif2k0+Hvz3xrOW4g1iKYoF
YGCpfaLpZ+8T6UtB3ob0Ygz4an/rnXBnnZAaLTTn5592efyYfxp5txpyGagu5wetoZAKM87F+pD4
7lwL1lr0x24Y3o4KTXotedCoAkTLzjHNdSRsTkRUeb66TnyvTu/ULe2I6OnnIV1WHBkSnXeS3/gO
cZWelciHSIysPpVrOIaja6B8Srtnq781dNBgK6N7Gevb1n/D/5Xcpgha/HtdPWrGRhQFt0Di1D+k
FGgz9T3Aqpz17gx+m4/eCFVEZzDpQ2ByKLpbH3lIHr+JPvrcfa2SzoYuRn4MmiNEyZT6MlO7Vj1S
GI4COi4VDMAr79WlXlOGokMUi0gtHirrufBPLCxZ91s+sCx+7twxuJfQqXta6WYmgV7TW+WHC1Xk
5WYVNPsX6jflRLzTA8AqNd5N+s14OoAy/vn+X/bKz0Z1diKNx6FQT4VaHRJpOWV2BxdylSv7YNzM
JnEXcNWSu6mta2GVgUCIvCl2rwxhXvDPPrgvN+bsyz+Zkh8ECUOgiBfedUu4yAcZLspCp4oCzk63
LSd4u3LRix49LxvbVMBwhsY3fg54IMhZEXuZr1wQb0JSJUZvpnuCv+EWFMtEvR1bRFn1vmETRo/W
a0924Fljb/88jsvCtIwUlKEAg4e1Lmlz/fGfc4k4IhSNk7o+EEkX6ZyD3KBY9rXTJWuEYcQo4yeU
VmSPDss/iXbwQVCEPuDk1ehpTxAOq2UV/ApVBG4/D0yfH/zZU4ErAiJX5aUlM/BsJ6EbbU9UXlMf
ig826SdneNUyQgfuWdikB2giq6nie6WLkuyr7res3+boseGoH0KikdtFdKJl4IHBCQByd24cbot7
6XniGzboBYzNjYz0KguOqQqYcytXv0m1SCh1AmzJtzqQqdCpdFfEhlq8qSIU23KtJvtRBInXPOug
hkaKBJqxGOJ9pe8s/U7ENBpORBRRVMF6FgfPp9JjfYW+cdXSdOXeGGdtkkmUxNHE781aBXiDzimU
o8/1IRV2qONJpo29eDpI4fOc/Gf7i1rEoIX2WiheR30pYSLHWKgMV5/aZTwQBwZY1dTSPmObz6sF
sjX6ETZPJNgBxXFogqEtUQUJmD+ZvL283UJ8DgCPY1mq6xsMkPIJTmfpXhNkf7PWMBKZRQZMLRTX
8x2WSoqaMqTZLNcl/VSP1hIvxz2KHBgL4R0tLVxAHLZOG0IYOKuwgpKfl0d29CA78Sa7nkNvXj61
eUQoMHFIfKPjP+nFaEkTAmJ5aeyLxivEfRXch+JtOR6baS8Kz3gLFHRowi22u6J6l5z2mE0wXhbs
XFlA/E1QLiOXShUbuejO8u1Gv6sjT+xXaBRqGIOCrREDnD4ECSxwbJK2BiAfQcuzseV025arAAKv
YDjzPD/EM66vo+gsOf4xeC9RdtV3OdxA8sTxLwWzHJIPDONSr9/W4fGE2rMBI0WygqCRoPXSkc9c
OpEKaW8x4p0cNzWa/+Cm2o/b8BHBosyJf1hFzjWP7jerBreSQiatXdozFwa6tgs63UwSEdSRv4HD
m1h41xcTQhIU9qsZDVvdEV1b46pBqfr76vUvyzm6hHEWVDPhhIhqzhdTIVai3vCr8b6Hq58tC2kT
o3xFRhHUdKiwOpy2JrVLVGgpUWYr2kT5uoxIob/X+3vyJdGkdUBeyl/G8EgScNNgT5tPxKLiiKhH
XDJBqz+UBmlPIBbq17DRn8Y9j2zwMtotOYQv8E7SgrMLdGt7uIseyg+qi13xGHCkrgmYn8PTNCwx
aBxDe6TvGLuKYavRbU2vXT5OxUwRHIdNmO7UT4gClf1oSVkDAXVLDUUh01MK6QUo+7TY9OIjtkVq
obdTsitND1k4vWC12esKZrP8dgTiRBoc+5pHHVMlIQxQTPz3LF5W7TLfkpOGzAwROP3j7himW7Q+
ansHR1Af30a4Jn2/0iWWHeLSKkNBixkiA+a7bOSFymBCI1oOsW0M+H7ZpFKLDliVdTKW5HpYyVSU
CCoeCy9Jd216MMK7Qd3Vauip5XNkPACj4U/DTkxu0ZU97WWD6fNNMGcQMMXRiwW0HiUrCdtuvJ9L
o/VK8ndwzx1MCu2qNm8p/kMNJXf1OK6UaPnzGnnpeTy79ryz+WfxHvQsEDskw/cncy/4GxGQ21rJ
7mOvDr0M0FL4GhdujNpRBpB15doXs9nZtc+OKUIkDL5Vce3GRU7b12vJkwEO2K26pl0aIsXZKK9p
iqyDdeZa2epynZmvzsevY+2lPXqu/UdnUSW9X49UG6c5Lbr7DXIDm32IZqgks5LEWlf0ctOBesy5
l1D0G8H7+Q5clhbOxnB292M9serJaOc7UMi/mtPvmFQywHrNxte2SKvQnE/32Wmn+E4vzrZ1M/GK
jrYY0JPRoAtK9kbSHuO/V9e+i1oTI0MtPe8szc/0oa/vhcri16pJMo9MpQeF+wSY6RLTkbI2kFGq
q5PlmdTLe1Rsu4rQwJ2QbYJuK+MS8YcnX3pN6mui2Gtjmt+nf95VbYiNUM0Zk/97/GjX0kqw8xXI
08ml2HBVuny5QpzdgrNNfVMIkpGVn7cgOpAavjN8u4jfmbuItSmcRFtjPKBVXi3hwlydFObN6ZfN
63x1uksa8l/AR+dlsFTP21YaeD17TwVmYDqhtYYGVCtuh3Rnhv/UpD0sm36ZdS71ZMpgOk316X9Q
1vg6kvP6lxI1apYrLFQ0KhEO4G+WgEMhop3Y1pdbcY9iMf+I33ACL0RP9JdatQD6/v7zt/LtTPXP
DTlP2siI0T6VLTekdbJXkc4E8el2+fyndcXQxeVUUB38Xz8Ga34n/3nnIi0zwzLlqpzszPtQo8hu
R80iv4tWnL1/G7f+Sj8CdrbQ1lA6RbC5urZVuGRFnj2A8wNWFw1jKPAAyvFWtI0XgkBPaM7tUfdm
GNA+uQdV+ov2E+4K9sS4fglTozXQYdnO7gpveEukhU/w6OmKxuVSn3c2srP5SykqsTVjRkY4ec8J
q3030H++4+JZ6g7tjhQjPG4TS+fkWaz0w5VX4so3Yp0tIKey07NhvjwOGrTgLCL6R8fPd4PRHl+T
TfBIeD1NErFZQeHLvMATl1f7V9/PE//9Uq2zaanoRl0wWkahLod0cyJLQF2ooEOd9q07LVDHguwF
F0E2pYu10Dfur8YJzBWmy7kCEq6osam98BUWqVgnmVmO9zKp3ggsmnUF6AyNRXnDft5yA+kjTlak
+NiJiM3JAyxASnsOzIfTH6Hc9ZWT9//jvfjvgM5uSa40ptIbDIiGXr6GFNxyisaiGvzNBI+iCIRo
tJK3+AJxgzjEcFx5MeY//+KGQHLQ8dGivTpf24OCELtA5/oxAtEReR+shkW/r+7/Q5F0YqJ6+iUa
RA9C4NWpe37tfrr62VcR6l03NOP8VaBabdxJ4zsAXKAX9rQCmAYejeI0kUvVjZmv0XX//OMvqdfz
R6nOiV78Xcds+nXKyquu6rMAWwAuU2mZ9ssaG4sNs65Yw70XKdoOT03+evKdAFymcCMOD0O7T3F5
Ww+hg2cDXcDoYliDh4vb7R5upW55KTpR3TbCP7VyjPonPZ5DWv80WyF2iVD7+Sd8P9f/9yecVyck
I5cyMRBO93hf1A/JEf8qxeq0oFc9H8zqA1pWXd+oV6DMl8hU7hwpRcQ7ijrc1PMjGVshugqCebo3
U+jIsl1WDjqMhtYHcSIRWx1Ou5GwboxVIOy6YkdYEgAsx6c+5GheTiMKdR9a+M4hgbakLq4BIC6j
bateIdJ8u3nVNdR8GNrmWPuzmrNk8ZCtXj/dl4AY4LYmqxo4Jlmq6g7tFXwdin7a7/8bZ/5rInFG
9vKrbuv5VT5/1ecNNG4QaiTkv35918bRzDO1k073UXGL2P60lT+oRqTNvVwvTKJMlLcB13B+EPqP
cvqTLAFKKs2bVHKThhtp2IlARcabhqPalTfoojiqc7SnTs28bBgSbqGvAxONTEW6zrqNJnVwjXKv
PqZO/cZ0KNioz6RlELq4NZN1vYxwi6Bae74ygstbMxcXMChh4MLR/3n+/2fnIGaVpMj+5/YRh5Ii
UWxZyGAp1tLsPPCnY6PgIaMafXX2u5x/vl75bPaVUj3OFZErS0cd5cqWrUKgO83f8hnnbWdH3Yu8
KHE+bq/5EL9ZCmUyUueDAx1qDlVnW2Y/sEg3bMN5P5D2i0wiGmJyxl2H6lVez2WE3O0yG4MI5Z1r
R5bLSQPwFI0hvmEV49xFjkzZqe3QSnJ6lJdMclryqMkg1UGEOT2SqVlyPq83186Rl3kRZ5c9u9tm
EOR6USjpUb9XfwdPYDVZbqjKSakH6rN/J9EG0Diq411/rCM3xz2sO7DoxNscfj6uUAMKZ7BNfqmr
q4ati3Xwc2x0yWa45Fxd+PoVqJlkCW0DjA1qqgbst6MOXmjcCItFwC66x1RYKtFj0x6ITVQ5TdAn
SDY0E+rAHadV2i2H4laicXo6VuIuVG56DZI2IT3bTl+cKDQ9CX/mEPsPo3ZmrmmC4m1h3vme+KJJ
y7F9kYbHodqFOehm401HIjt4ZggTl3+qlHckk4tguqspxpTAPaLTM/ES4+k5hITaPTR7PMvjW/Gm
lPjprhU+LvaO3Bom0Nl6D2zmYq4fT5MaVicIO+IGSgSp3Kgyh6dxdJn4n8KX8W/gam7+mk1eLhxD
+NJXyYuXX8vnEHSZZAoVitd548QvKmkclCQ7DrZWryLTLoArcCPdjjxwwxYR/hkOuUKZ3d5H1/Og
v78D/7382TalLzS/F0QhPTabT7F8disRs/R7eg4eqRne8MWgUJ+epF1xFJ/922vtGePa9c92713V
9ValEooHJdffmBjAK5hZ6BTc3lx2GOVQoGUrKXwkG4uEAqVl1yruGvl+8pR2U9LI7xHZ2BNHnjv8
7nrpDYf6GM1iouxRERclykKArepMOO8G2xQ9I3VVwLzWK5lgeMKs08I4RDo5cDhhKCtSB+23EzkH
wWK8o/6onW6a4d7qvOlAY9Pfp4fpNUT1Ud3E2a1JLFqaPgmwGE93El4sGuL7En9u+QanU292SrXI
Caj5eVW5dOmdvTNns82YVno/Nml2zD6GzB03SbIhHDpb6O1jargTvSk2BE+nh3IvPZ+ozwr02jiw
bohwbXCzIuKrZ+BvSazmAxViI99aS3g/dugiKlublnvNp/H9Wy6jspThVBPzdbYSF8HQRIXEW16+
qEvRFl1TBW5LuhZLgnYPkgmQ/y+eykFbi9c2dBcr4Xy3/rn22el9slgFx5S71XI0fEye5V3nih9W
BN8U13dBd01+lDBdIFQAWzqAkVgUN5COZ8KPZN6oTGiJuLi2NVDnaffLrulsWGfTclc2QlaJ3BJ1
CUEtw0OxAPRLIrr5QWbn7NtXbV04ih9iDdnR/6iMGX5VMVx1b6p3Ld7X0hakjQjdCqCm5fT9ew8s
T/Uyj/NU1MD52mtp4aJ6z8n0SIr1YN2f/l53/1yKH+afQnaaRqaBRRP47COmG9rE8hAyh+EmiKNH
tTmM4z6oPUy3NdIhCsr4D/6cnApktR3HC25p9xuurK8Ak+cHx7+q3xWZDAHIopWA/ddfGepGmLVl
nhDa5cIkuxKmNYwPdJTlVsqxfdwGdxKh58jLB8DVixKjJFIW1Qn/SuufP7hvl3eYlvwyjtfsLuZZ
7J9t3KjF5SlJ/PTYaQuZ1jqN5Jv8lxzYQrEyWkg2i4QuGJ+WwE4OyewiwIhi2JPd3aQ4I4PKLTgB
B1SFcsPtLMd//XmAl6pA2v8EPFj03wnMxRr2dYCDogz9SYrTY34zPAnIYeK/4ck7tQ8V0urSwFMc
7Mdi2VggC1860DIJeIqxvJXCV72l+Q3y9K2p7/zi2Ka/Ov+F1TBx+1WH/dXuzJWO2FwX10n9UIm3
UOTycR0ZH4lwz3vh6uRWNjwi0elqOncKj+G5zjeV9Cwhx8me1NIJf4e7n3/xZdXcMDhszAoggxMZ
6e5ff3FcJPI01mF8zNnba5CI5+ZmEr5Yia0/TS/6ptgk1EgnRxBd6Td5RACoKEvVf2HraI/ZsXkj
EeHKmOaZ5OsnPY/JpKMHn08jbf7rmKbQMEe/zGMWs9nCmzvSNjzmJuWfYEldDuhsdtPdzADF7llZ
j/fag/FOIsGVUVzu976O4my+y5optawaaDt+aMi7RMoMaM8euEPVE8dR9S+NA2iBhjt68ap44Oux
wh1dBPNFfMnYZrxCAVleOxUo82//6d6cPa9A5LQ9DWV8rFigHJLPX40jG1HJi1b9Mff8tUg6A7D9
2xBj0f1gLtGep8V22liPEzWr2N2EO73yMPJgF8X5deWmXe5DDF3ioUk6cxji77MPSEyzXIfVEh9F
mMl29hGpSyEid9UNktWEUWP0ULJQaCV8i44hfUwcjihB5Y822agkpNSLRQ1bULVr3ZHfrF/VlWqI
Op+azu8fBSuoYbqO7vfcJm5FnWpoOURSExOcsfKDnY+tuHWE09YYj9BpXZXqznQkU4AuNlVxMmXp
zZzYqiDaGNehiahvy+ZHxvY3rXugyo1XZhvhhK7lRivnqFi52nfVfgru6+xogPtvD8ldYMMcdXrh
PcrXwon1x+XWoKn++f5/ypZ/+nlnn06YZVZU+QP3P1pXg5NhjkQsY9pqsuIF1l+B4XeJK0JTVtc1
nk23eI22xjPkNKd0x9Eb/+AdGU+eaTyqRwUKq9tvumKhv8BdYn4rbFGAnUAilT9DFEJ8e9ckUMqF
BJ4ZCWIWB3qdkxY2l69ffx37pWWMEszYY2usM82j6kAN6fTCl5eT7vNhBI61Z6eK1ACAKUWIJxC8
qHBb8uRrxLjv/Wayrc3pFt2Peau7P9/iS2Xq2fjmask/i5gWD9pYneT4OG9y3WJwRGiK8Vp4GXb+
nXx3d0emTgfX0EIsBnnWIfPsupdeuajJnI3i/EOzhECJTe5Sug7vFKK59vCgtNORLev0R763qDsu
Ag8nKSYAcFpsVPfVrbZKHkF4VuHjELgkDhoiBZuVBo8NR5O1myDEBTP1unSJ6zJhiF/pOn672vzz
bM8N5anQBbWece9ayTkBnMHjXO2Gj0DZBAhrHNbKrbyWjXWbLXteXRZW3SHFdz3clJt6me4gR1x5
mt/Np/+O6OyDibtxToRhRPG6evJ3eDqk6l4y12xMvGwXLDMo5Zwkqb5kTvskPSHK/IwM+18O42yx
MfTBMgApx0d/BwvmgeTgyFY/xieLRMAIIjFktqDbgGV3MHPt9IOwvtY//6bkw3dnKKqK9hYW0Ln0
VqcUpecad4LWi+YlkwumiHw3dVGSWMgLVi+aB3VlrH/+5Vj8Lmdkip6s9/RlSZY8VyErtRADR5Ki
46l2T9KNXB9K8xUjblQ40qxydYG7+tPCRzxEweWgP/WA6J7SfbvFBY3upfTtsHqO+nsm6JyXBv0L
WTzlkhcdJZlOEhZK4t+jRF/Vaj2EOKeMHPQlAhkikVOkiTf4c9lu8n8oh0pYwHwAUfDOv9gg2v7N
ZBhZixryfHtrmgSwwDZaB6dlX2x0A8WO9RRzNn4r/A3arewmfpUIvYSfslRFR0kcFFlh4ggkcg5L
cjnL06Y03Ex8MDq3sbZtftNpm658Ng0WbAdXEdGvPgfiAXimw7bfqvd67pyEpcWIheWkXJnNvttP
fLn7Z2dgRe7bpGm06Nh6TCCofmuNJIfptlE2HDBCiQQjcl2Mjf/E4ViyyX5EvgSAEnWeljkxoXHA
9BDlEgtXi25YeZzoOYX6MJbvrlU5LtWxM9H1n1flbGkYTbEt4s6Ijo1JOLt9IsPnqSXPNTpQGe1u
TuESLKJPxk6OinQh/Ibt3VS/usmTxVt/9CbDEZbselaif2Vi077ZLH4Z2dmi4Oen0YhkJToOJS8h
wAs4oQtVcNFQB7h72j+ZaAcItOBoPVMSkZpjVxzCYm1JOELs4K98N/xKdsWOvPjqr0po8qO8zj9A
iPcfYIzqCNw4nKPcEydP75djuA3Jxy3tbF/SNOGslixaOKSBk8BIXIjANIYnscRKubLQNvz/d8Xm
54BpCnjGTAs6RwVZfSJNWWNGR2J5O32G+dQkWzlke1vWoyXeDsJtb3LIpGON9pV++bBKaDYRcPWa
Ojj+OqKZcfyrSBxgFirmCzZ8BLG/49FOml2QzAvWQ2zZ8RaZ6q9rdZ9vztmGIYtEgJs6O8AL7Jk5
qr0YN3V07FHs6eBrPXNcpakXKzdl6tXthlRbU3csa+dzdDacCl4zMX49vk1HegBr0rskJkZ/VZZX
yov5Lem2Uo2YaEngn1yvU8I4HiQAlcrcIohh2OA55nXVvIkyU3AwPrul8c5SjsJ7eNpgW/55Ur00
rfCA/vmFn3fgnz1KXsZtFQtddEQFVyo4Um98daui+NNX/LZC9QbtZaTT1m8peJ0kJDE2yalB7iTM
jcVc52tju7fIb3T1m9J3h3JXxistXY7BHy3fCPLvyNwH+f7UeZo7iwnxueGWVxf+M1kgNeI/YcX/
Gou1ISxm4eU1WtV3uzBUzXSkkO0rxLadTQWTryVqPeQRkVoIG++ghlGUs08rk2X7tGzELZWEP50z
uZnXJ25cegKaQ3FhTldutXRZf+JW/zOQ8y+/MfQizUvmJNxJqs1hB9y23Tiz7QRUKN/fNYnC1Uue
7f1KRQ8kc74k4YJQ6rxiCQ9gEz3MlHHibq9Wly9N5/Pr9N/f+Pkw/nmdWmK8w1IroiNPlW7LZgA4
+Rz8Nh3hdVpNDowwOoH5h6+48RyNp9hEXLJNIcnFiHFC2fqVWqRy5aafVwjUyRenIs6iY0wtgt4Q
84YKMrez5+1vjerVRVNlvWlkV8EeJpSzvc3avQIK9nSAzU7EDZhMCpTVHxEiMW+q8mjJngwwU18G
MYKw63kEl8rUs5t4tsUTrRznU8RTG+x8Xd+Ff0Dc2b19+lA95r4lPq+rcrPv3xRqO6BMEWde2FrS
dgrNxCwQi3uKp0TO+DitZhcPjsu/xtwwvabXuNRXzb/ynyue/co600QljMuQ2o2/VG0U84GX9nb7
Doy7ZiUQ97RuLXPxfyg7r+XGtSxNv0rFuUc3vJno6gsYWpGSSPkbhFIpwYPw7unng05NdyalSXZH
xbnIUioJAht7r/Wv3+gP4056xNUV4Qbw2KLbERCdaBWiWbjW18HF2SJsv28KTeRlIpK3WfV2Pl+P
BCHHzbydw7kSfRE2HhobUmdgFoQUK+VKu8aqD+hXisj8yAnqBle9LSJPEx8HfDnRx1HXMeSwnJKy
s8RMEd80mQAeL8LoP3P7kAQpO2FMOt0X1uqkLI1s0UPianWI+dtg/plH2t+kXqX+j/JgvjNhSXAP
307wdtSVP278Z3UdrMG4RHpIzavEFw0nsuZuipxU9EbjMGSbSl9wngzpZkpWOZR6ilxYJk17r5DA
CD/nqVxPD8OuTK4NUmhiuN0aLojlYpTeVEIdjBvyrjJjWeaLdtpW42vPRQY3afPQmNtTea2bK7Ne
mSGJsMvL7rpfnabm9YHnJUrbuc0/x7jFxs+bIjfCY2ouFU4V+tCPWOaWOSVU/cqJr8RNjtOLBl2b
7+XBw5gecd1tRFu9q5+E235mAHnW1NJ970hKnLOOMKx2/nyCfhqFnwEpCIFlnO8JzuBiz3C2Ymzx
GplE1vHTEHgNXMTN9IS6p6hXsfrA07ZCLxfuo211Pf04iU9YnMk3yotxqxFJTGBkcoV4MSSq7Hli
i55md6qigBYPerjoV8JV0i7+fMXfFscy6DqvHy+gKp69eXpWjYJMXthR31HJGxgYEY0xeeUmvWY+
ROGOs7b8Fh9k2a4ezGud8dattjm57H7x4GRIGihEf/z5or4ZsXE9JlAbvrsmfPyz22iNslQmehQd
lSNIiQ5IA5gkLTP5dvyIHnDHp5k7NZiNe1SH2Jp2WIBcG/vxmsIJtwIEBVq6wWiPDLyoc07Wuqvt
mkIsWIamW7z+HfHxvxfGskhZnqJCCiFuY+etsNlptexbaoSPPo4TtvJmvZUoA+0scStiYPHLWoWv
ykfZeNPraZ3xuuJ+WTjiKjhG0oUO7asvJxejAqgi1VUwKzgP6hOzaDBCQ4yO48bcVM85nHBI2oB5
ljMi8Gh/tOJKRB74oN63u+y+YtpQIDNGd/aa75XQmaRNBTD9NI77GPLKz+ZDxthwjaR4WFfI7GsS
qT0TKvqNhGB2FqZcepe+wVzJGZTRDmroXGEy/o6Ymdqg100yRkf95fSQ7UtCZd7ZV/NoOUJ7Rt8V
bHmbxPvgttnKdzkJlJYdxmvacp8REHxTIqEYB6WO+mRtzIX+mCdLQlAHNKjZU/peou/JneECLewr
9W++7xawiz4rQ4kT/f2qpa7LdDXuKXoGAhgCNyawDE4GccQQdC07YjpiPJ0O3XX9kl4jUM6tRZ9Q
T28jsnWKjWIuwnbfxNf6jXkn/owJP3ltF1G1I8Z6JCFBt1WJ3fhxSBO7Ux+z+PbCq/cNQmiQLUC4
yKypNs+bNEGWMkFVhfCIqa51lImuamcmgEI4OX4f13mIl+Y6v6EkIOqgsUOE0YT35AtshcvoRtYc
6XAzLXkCeE8l2YvY2YJuB9RX90nhYhiDC6a8Sk9YA9h/vvLPO3u+9xqWBiGPMTdDoLPavkOd3TZV
Ex0ZbdRcGccuNZ5OT2aP+2ST3I83aK3wY5o3CRJ904VhuC1a5SfzavZQJaFI2lLDfTKjvOrCRvvd
CAEOGi5MosiShql3tjAKbSgEyQqPn0k7grGOsVyXiAJ3QxZH7Hb5VbaVl/lVsgc7mVwI5nmxhsg8
YYQ7sLIXUe/5sWeFkCHyj9D3RJAjGsVXa6Q0cirTbX+2R/mRsCDt3Sidk29PwH4kKgGC9qtLNdtX
61xWukVoBhQeYL8v72dfnnrRl8rwKC4TwyVlUztifgcAhddGvYkedu1H9tqeln2zEPTrtvcU9VrQ
Ns0mfCAgJ01WZb2OmnUZeTK+jEznsMyGs+3Njdfu0gTn29r/16s9o9r4g5gYWsnVBizmdp4jj72b
Y1NGlNhLgcafnAGoBi+jcqxAV4jztWxBXUDaZvtjoRCNYEZ0pPMWObzGW3GrB4w1D5q4kAklIDHq
ErNT/w4dot7kFuMyQhbZ2VaCorsuRIMMU+I+ssyrSNBJklWPL08aX/X1YYCU86JCH/E3J9MhQUH0
MAZmTGOfdhV6XLJ/lEVWOTNRrN6Jg1ubLr64moAVsxuqq1Bb9riw831uT0+MRwteB4KeKDX17UQu
D+YOmAMxEJDdHriMBHgw0AAeNSUuDSNpNhC4yz18HNSlgbZSoLWTrXqw2HUXsSesTxfqgq/2Ip9L
7r/uyOcQ6JeOsp6m0SzabE6f9ZdVsDVWcwuZbq3d6Sq50R6Md8Inl9olsHk+aX7fWbDHgiMGkZuM
6C8uZclYRUGnCbi+r3VCsn4aK8ol17w2MpRp1dK6TAwTv3ykOROhOUFMBAU4Gp4NGLKkEIZyqvRD
NpM6lA8ZJhYUvlAmeqtexNJN2m5OwlHSD7J/RHWh6oB8nlgvSAeSMcR09eIgVHOqtwU7Yh1gVlut
LYqhIlG9KedhC88TajYJpXmPxdWJ/0SYQME6FJ6Fwi1N0ud4JYkl3EX3nEqdbfCG0ALKkFlcOBUR
PmuIWpJ66T8m4hWONi6m4zh1IypeG9oxZBko0dMwrJNoGffXDdaAJpj0XtWuKsBpBZ7JPCexltTx
IpgwCYfp49xk9qddik+s9RRGu6m/V+QlbFpbjtCfDmBk3VMg3VTm1og2Yn9T+usUz9nsJo5+5pdI
3l9pQvNjMJiOUxib5hcifzCUZWeKk37Ak7xNj+GSzZtkEUfaJh7taLTFcHrcZ7dyj19x6QxXprTs
rGX6DIR8GyiL6KX5Ickr45ZknYDXFefU3g6z1XgsF7W/LDunu/V/9OES7dhlfuFXfHm+fOjAwK40
0F8WbhaFhdH7LJLeESH6MJ3GCIcsrrBz/F2qelZ0NSHPIPINd3zRHToiXMmuKfVHKdtNYMLDdOWH
a63cIH9M4gfM21NUkU/5HvuvLeX5fbNTJ/aBxZAsMXjpikWU72pz0/XX8XRXyU+E3+BNpHXXxrTU
/WWqbnx9mRXrkGMPr9mLwc/ql3b98ytTuHA24VNz7tBlZEZgSL7OV94YcFN4IUoHJKFY67dytDZD
J6MjZxPM7SK31ZOTpS7UnIIYI7wywRACm34LCxNGxBN5QAt2yMoTlupWbB/ljpQ+fCHwf3GKl/HY
HUbXp8JcVAcRk8TlxdDAL0Ousy9z1pxFaZT1iEP1Q+0x3cEljARhnVrMnU7XTG/zfGHo6MyQAq5a
4nz21sepuR0RkFebPl6EBlwDG4XE8s+VFiKe8w3RpK9AogG6hw/NFyh8NCExpaeT9vlaeLWAuexC
EhYatRU8sH37iAVsvAtEuzFwLlwEHCOBW3evsXYw8ZNQFwqB0cUesm3q7+K8c9oIpBzHTpDm6Vpb
G8/WnX8P/0P0b2KOogx7dX+XjS8qyIWob/MQ+wvXbN1O9oxkzrmY8E04Yt3aqbQxdvj6XCQrsVrR
7IfCY4M97Y0PiQ0FP45ao11otnmNURFS/ZYBH1SF8g3/zmlfrkW3uSVAavSsanHF5olVFxM6ojEm
/MUXyVp9E3pE6h5DFjFA9UkwIhUBXiPxAzblpjkThgeJLBDxmJzsPFnh3EzMJAk7T6buTbca45y3
dq0NNopR0H7OVxx3Q/MIb22c5Su2hEGEjVlJt+SereTtKXEsmLDP8gU4VPtS6v/+FM/h/iqP4m4S
Uu0A93iM1sMT03SOA4xH6sgB2y9ags2dEuvg0FbuMPxdKu50dXqd4x1gpz2L8qOYvY7KHlILKAF2
wgMTPjw8G/etCBcFvmxbTPLcYq9usW+YSZ6eprjQP3J1NqMdsS1+a38msNdW8ORa9xTO1vqJ5BSX
aFnGN+cpxmSmrkDfUb4GC0ujb9RYtWkHbJhnWgiP9JWMKYGhMKusu4d1rhj3TKVGFKxQCfG8ZCWc
FjiggA/78YZDlHQLP8afeTkYTICXjfyzZWzHgwI6Nh2xWaj5EQ1Q/xIfCfjqea7uBPvnY4KkhIY7
cJVyQXqR4l8NIjGvK+Eh/Gg1Z7xmhYfccVgqwTIi4HjOFzqeQrxp0KJj2GyinXyctLvC3BJehYEZ
sif/cKl1lb5KmuYFAZuPkToup180e1Y9iUYl6Ooh+AB2CSQoyyXBwy91/NipmDRIzxaL1ofOFOJG
sMEu4JRsSmwzj1W5U/GvKZgC1/KzEr52qjM1jvaDo3xrgW+d1njFnK4AG7GLlI/tMzUn0bIwntl0
6d2lbNkSFSC5RAMl2OhB8+SWwU25FeYCBZMI/HdxqnVMjewjOLg2pNN8cqbJqetVBA4Q3QTkiCjD
G9U0XlPdYtqa6l42rpp2MdJhVcdAd2SFWDEmbOQrRo9Y+UowJa2NjycVa2G02S5J5zrpnAcPRnzT
hGwgG0N7LBpQqIoEHLy8Nbt5lg3bqK/DcIXeW1BtqI10k+1T+gAOBXjnSPf5e0PSQrFMfhBJROsv
tJca9S/wCA+LpwS/wtRNYJKzCjE3u1PSMm09ILvFbzZ5CA7BNr5jPWrVRr/tiQqRPWQ/uqNpO+5E
ndwkwbEar7BvxMpaV7wAkypk5Mmq0xYdyW/hkl1pgsNsLizc89R9IiFq1zfFJb/Zr4TZs2s/O9d0
K09OFengB04MTjMAvYB9eVpk6saoCbAhZHsLSxl/vLw5EtxRDvgIxpDSFjWRi6/hQ/ORHnja1odk
utPH0Lv1Wn8k+epUejwxFSPTI0LwHm9uY5uQuPkwlbZ0n8BQk+16XWzA3FzhqiZJi3OjXNeXRqlf
jYvmbyiDYNIYi/QMc5nyS6di+dWg6whcMC4KrWUirWK0D1gAPUyPmQPLIFLdMbrqcI6tnNlcw4mq
5Qnf2oecP1+rF7Z66XO09VsLM18PQOpsoQ9Aec6wLHNdR+li6QfywzCgTekGsnxLZKlV7oxpP5IV
NFLxP1HMZZsO6xN8DnIsSJdavVLkK+F0bRCD61jJgRqEXl1zZfJGVzjlbZCo5DX2km6tHSvxqhMZ
3hdPocxW66ZSbAOIQ82ubBWvrolZvUgHrg7ZIisNj9QVrZjz71BF4HwsLsJp3ZC4PiRPQe9xp9Qb
SXoNrGyVRVeo2ctSWSk55Pqj5Ch43iFnE+yCsnoe0mL6vTQd46bfjkxpiEuOHfB+jaFuF86hjWX5
qMV7cbwS8kMJfUwcMf/K7Ka4xzvOzmRy+sp7Db10bHpd7GFT1whY1v2s6axUBUaQQHQWIljKiIFo
KXN4OHUpKxLSW3qn+ncaxW2w7XXVkx7YLi/TeL8O5uanSDSxDs6MZcrnKffrqjKbwpoEc64H/SU0
xoWswrCGEQFxxGOz6RbKJctbeX4Xv6ycXz7zDDgRAj1Q5JKVMy5n12DEc7gK5etR6gk6sAkB0jzx
zToklMmDRxaul+CebtxJFBUwly5Unt9tegwrZJLPYNtzmP/+WmXz2V6K3IDekRaSG2OpDNNpLvmG
2SCN8PB0N3BJitsMm+wCXef8pZZwNZ2jRCzLAgyADHwG4dFPK1GZTOkBgqxW3MXDMRYrmzlUFDk4
1bnxETeYym4+jPGlyd/7/Brmhk5Es6OvcoyLiD92/nxDzrURXy7pnEdg9abZ12J6iDJ3Uq4osNXx
JWkorloDxH89p4vPinKAHSLrff+tRA9t5a7F3IG1i6GJ7oXpEq2A33gYx2pYij0Kd3++yk9s85c1
9OUqzx5bpQaKrytyiqFwsEo6V57uJ4F4VNvHZqjFHTKLvII89mkjjJvLtrDkkH2ziBke0iqxH1tf
tr9UKZtSS0QdBAcYjF7XNjWX1k+R3sTBlj6BkJ9aRAVbH6X4Om73KfKdHF4IAYvkYzqUuJP0St5i
7Ltt+NMMfpqn+8x6OGk3IsZe3UfdrwFnE9VNDC+N7/DUCsRtDw2UdNUO0T4W8Uuzfp5wycroN8jU
kO+qeM3ElmzQRXN/Cr1R+Tme7tTuGOZ7Ud6rxYsOd69YmuZSAnkrkN0lRyI0bQmJp1rFXgaCggap
JE7qUzxmpwBiirYwxeeJBLwScs5IBlNe3MrljzJO3IYOya9fI36QW5gJL8hu0XH1jyOa3/LJn25j
EjEMT+yh+0aE5vWqI4xPBsHrkvIoMLYcNro+2elU2BbxIOMGfWh9U0NXU+ywc08TZBJroUte3rq1
sVF91+ifJ+x/g1Vfenm/0i7MW776XLAlUv3g/WkZoi6djwqluG5j3cgAyjJ6wivj7u/8CSIc4GGy
L2BixUTIfPKJQpk7qkvi42/35F8v4Gx/NKSTnpgSFyDfdm60KpcE9mHwZjJijkk2ukRD+8Q4f3mX
RPyEZWQIEvQlTLMo03/fAsNh6sSTADLYpE4i3EzaWypku0gvnBCld+0AaThVtRVoUBPVdMy7AAv2
RXRjaoEdAA0b19bD9IozZhEQmypsyhuyQRbShefyNaGDXguyHC61popL8LmHpFAnaTQkunZQdCZE
VzEO8o2wAJrwJiznpZUcL4XJLXuPUoCintjyq0YkVg1M3TGqVXrXJqsormZ2WV66ZXnVFoux2+W+
i0siBJ2jbi59SM+vpNurss0XCeXlqNLFOby0tPW0oydjVWLNDvH/3rot9uD3tNWBj5TZrWmrhCX5
Sf5CuR0gr0dU9AsD41SoqpT4B3mboEQMbQNn7d0AtMrs3ca4tN4P8tFvfxoGGz1h1f+7nXJ+urNX
AsP42ceVG/j70205//OpHVVSX9HWWvRDnvgKvZNIXLwtHwK4q3PnQ/47uXHvF3Vd8+I5W1wUibN1
APltzKjOTjirLzVF8Af1MJSrCBRD35rCnqq8xunIabG1YMYKsa9zStUjJGR4nXI3El2oo0Rlu1Z7
AXn/OrWZb4diqPSqnL3W+dsNx0LJpYnrEZfjJngdQH8P1U0DWlpLa6AKAm9WBdZfXuPBdkU2QeSa
ilgevsRzNzjVe/0zuUPkr2ByKyEqbW9gmJX26VIm7net828XerYLdKPQl6nMhcovGKYwB2sfQoco
kzFYR9ojTevsjqjRmi0kLkVGr0fB6anN3qqv/7yEvs7luGcGYC+eZQh+vzgOyMZYa6rSarQeZOo9
jYlntJvMfDLFta+qdivcSCE8FLdgfR1bp/scG5Xv3SPPFwTsycA8FNtu4ExeORy1TpEnTd6p8jR5
a5ImdmHJn6s75uKAzgQxoUKcsPFl4sxy9yejkNKDMotRKMqbt2Id+2sgWkP2Tkv17vQGKdQNt7Hp
ag7WZll6JV9Bkt9q69MF3sT5dv6vq5mrO7o2qoWzN0Bu9KqxYoGUnnV2AA1m/BIMtv5sOMYS64yJ
QcelLf3/85mQb3AMmil3Z81ipTfaKdD9lJc+zBbtXiztznfhCQv3p3XuVdox312yNJPOmT9/f1N8
o7FgnSkr56rVSq1zMgOL7CDeyhvgrysNd0FS+9BGYGTzMyLfARMC4i+tRVyiLnXyZgUmBTc78rJ7
4FC29BnMudPC6wAQEGN1DqTdBL+qug1f1TvB35LvXMge7RfThQJKPYQiejgn9+1kssVgESreFFyZ
78Gw0jV3LBdB5+KvF/e2+gBIw6uOiJ6UugbRzwJ4NJOpPfC7BVARrpTMA84FmgngKhONKyxDf1vT
GZDre7oPifJjYh5SjkBHvik7j78WkMnmRXfkg2wzjkom6+qqCle5SmAuTCaiFJxCWEnduq6OeX7A
y49IpkrhctobCpv4FnP9GqjfQelczGYFwrsEDb/eBozChOrFUh5beDKkdvfAMlN/23Tr06WATf0M
uP37yYG+MxJWJTg+Z+W0HjRlM+Vpiqs2QjejXuVwEWVpNzWbCR+85CotnyNlMzFhabR3s34r9HcZ
IkBbP0hT6SYsa0EnJ+lGiAC9Oxt3moS+pUMsW1ZOne3l2paRyg4uB7MxuWL8FrXXOsFY+UpB5QIP
RSGnwCZrIkXlA/bSOgPqZ1iaIHmOCnVEJu9BftO6g9EsphcjfJogPxoExrW843lWblRO3EwP7S7r
OUwSBJPvuKWtokvZIep3N2umsjIGo0TUzyl5CorcYMq09FB65hKVgU4WAGR8c1saC6S5crZR4BJ1
M0gHDVhQrrCvy/B6FDEIwlzKRcyS6TfkrkMIDnIW3Rp/8GzAzUv7gScoi16GDDweE3Mja9cRtq3J
z0T9kVi1nXBmZ8aHJL+M3f+AFXk+Dv9cB1SDCGbZ5ckEOIPRQAbzoon19CAxO4hXsPbrj2lR3Fg/
hh9zP65kH9YtM9nFRfnVGSjw9ydTIcxj8TmA7WzHitK2sNTMoO38CF6LNS/idfoY4mu211fJ4pKJ
zvnp+uXjzqoiQxLC2ijNFNwjvJkl1fO9hbrhlfJWEm3Bod9dKJ6kOya5GeUi0VaXScrafIb/Uhz9
6yrgdXFigZCfoy+tH3RiPVgpKRPSU4If6bQSewQdwW19f3qxfrSWh3E0I4X4J0G3M8crLd0JjxLi
WOGimjfyM8YEr0Rw4s8DH48UF3IRliAD9WPAsrFpkdhchOcotHsTa5N9h+V64bYWiex2cs0u1ejO
Zb/3c4jn7y9mKooi/526dbafdI0Yt3LD+aMuzU1GcsNMFIRpIJUEpzjYkGcYtDjJVYenguJAeRgo
0XmVtfW4vVQOnBMXzy/mXGot+6fO6pqOMOXAq+QrPHZDc5Vq7zILDFxS9GrR6fTlCcPozhsYjuCe
twthyPYySAdW1Ww0SPxShJeU7xR+RnMVWD+Ej1S9ZavqxGs1tBMXV3O9/VBUNzOIxTI9v3L817Z8
jC/Kns6UyZ9fCDcCjI4A6nGGPKsohFK3hrKv00PywcxkjQfU8KNBGN65Ge2htCj7tRis63Q/kXpO
FNeyX/h2vJIItGoZt+/5Fr65CbK7+H5S8I6yVWVXXHIsO0dI5qvU+A+FFq8zM92zNWBiLGdYgplQ
DRBUMyc1KOG8ADSw1ZduS9x9SmtPy7UCcahMB32Z8EFN4EC0ZPjL4U/aMAFYFzA3PvzrW/frhZ1z
frRyEBqtDjNCfIk2Apa2Vol0jUf2bGWTrFCRAO0fkiusSOoFgehM73d9Yfs/Swgs+fBzyHaS9ANj
CqtZCYqjDI8jUBkenHhs1CrspU2Qel1BROOS0IzmJvGSHXCeY7SH9s3SNqq0PVTmrR7Mhs++M81i
xfqoAhPLvKRBCMHtndb6lCi2KYPxu1r2VEANOfGOOBWtJNbBjKeuh+YmaK6zbmfmGvFwfMLwISzj
TUWuro5zbMrz9i3XVK9J9Jnoi/OnUunWEtzJun5UC93pRBS9qexE6r0kFnbWf0zNC8nOgc/1jpth
xLf7RH4G20TwkYerUU5s2bQvC0TO6fifiwWoBdMTslaZqp5t/zoKqrbJo+wwkDKwkL2Rl1FzqfHk
YAFvUW2hXt4Sf6Lm84Cdc4H7oApY3Jspqi+9Xhm4kDr4EZHBLPS35sk9mQvhZ0l8D6S6S0S6c07I
35erUCpB49Lnvuj3ptpqqkLWM2r6sb2fKpLBIkhUhOCRRTXtsmAnWK9hcoXlwryWQoRhizKc+0nw
gxDrcQo6QkWq4rGpt2q77vNZ0ObFgtfJt2kK+KaLNpWiFd2cRDDyQdjFqZNbV6a2TDiUYCzY8wD/
dHVpr5Q+aWBnRxLhBf/9zc7aTkuQVD9qeRBYeqwMY5P7t2K49qubk7zrLRbrFpbcpD2YHxLInLjx
032pbjk7DdHF3mi2/xnYPB0iqUhe6bvrfpdNy8m6tRAAmPMzm9MlhiW5KpZ/RWeYdbYCXSjdyDJ8
XxvqaaUtgnFBsAGlMj1a5e8RzOrCIitu05IsxdrrJXsECIVDOUAZ/mAm3pNhR+GkL05H4z01nIwg
Vm1tDcQFrTAj28S3JME8oQUlZ3LoV+XkNvFS1paRsBW6VYdALwbPemFKr6eIQvelPodRY25IWkI8
3Cr9cwcd8LRAQD00rnQpffC71um32362/sVaD4QG552DSK+MbRRk28wr1sUiXEAerdTrGPtj/46R
1eiNKSx/bA+fK5V+ZJGYNu5/MmHNDJAvpSCd9/5fVvpZoZT7J7WpFTOmRJlHNfGig0uiw9THW7YU
EkeM3sT6OmU0kOOR7LG6fcHOH5Or+GAgNMJmdnInwl6Zh/nlUYXPEYw/5pE3Qbaj5zPpKipYxa+M
x/6MWlx8R89OyVaUCB0Mg+RAinyR4VFm/WBijeFW/imd6Fg08dKQMNJi+GaXkHMNYApb0gjaXvN6
ksFrIMUlV89LH9FWNA99Z5eQkm9nM7FogVKFHVY/MV4E1ECrd4NTQKRct9I9uX0kG65q6wKycQ7V
/v00VEkESZvRhHMuPQPOPk40PT5QmZPl7hiL0216WivWc9g/NCdIddum2bdcqHLIVBgingHnNrXF
O993fdIj2x0vRBFvVfM5houi3ciWK9EmyRdwtu8qwJk4L5JpQ4DYl8Gi0reDrpBoNk+2coZGiknS
+Man3U849xLUSbG6VJn/kjY5exRpzjSsjH7dFpuMeTI3VArnDfXSdZ3Rdj7v4K/Xdba/mVqX5AWZ
u4fpenqCJjBL9ouF8UMQtsBqgw4DdNYoSZjw2tUrnikjBlSU2sgD9XwNBeNSNuZ3oyxQGms2vDBo
vc9p/EHSGFVU84b5L71X7pUV737nwf9U9o0HX3wDgYi59PhIL7n48zvy7bGLIkqByUTcK5qY38+x
uJfMMJVP2UHAYOGto70f+1dZxHVEUx3F7ZpV+haS/aovCQ5UzLu6fdajZRmsfIhbGGEjErBTjaJo
FZqSnQ74lrCcWozpFyapBeUs8bhwyfNOeH5A/XrJZ/NJvZ47jrjMDtEDKhLGTMm++okgXs+xf1wJ
UJ6gn4PLo+RHB2B5UrEipC+slr5bySsh35fDsUo207ROxJtCXsb8qsBxZeftdXj6rJpwL+56Umgv
vL3fjVa1Xy/9rCIO4j4XZCvNDp95B9LOUknZO2HNpjF1Rjc+7vsd8e6on8bEztPd6Wl8UnQbwyN2
elO8auvbRHsnpdNfR8WaZIJL0AYZWN/dXXR7hqpqCjSTs8KmKeVRjP2eol1dDJw21kZWnyay6cHM
bfF0o087LXhVM4+qd9JjeJQ9qv4bZSacCTN/S8AsGrCuvEv8vcLwRDtg3qtV6yw7ahAu4VeBE8vI
QU8EKyKZgPbhmRvr9FxCnusHGBetuJUlzPXbA0LWotql1o8TWpAuRYP6IqkPp8mDXDyQwFe7sHHJ
kc2gENSkNTgGnHL4Ot50aLFcrdf7dLIDxdVDr1evDONJw0vvEDjDsnioDnh8idedB5B+qzgRc6x1
+oG/TF5sNbjtWej2T7oMJUJcGcjD8vaHUqMgh48+K+rT6q2p3nJp14evYruUBXoZSXJQiwU34QGW
p3A7yZDNsPLu8DwVp5ug35rGOhzp3g3XqA5quQ6aTbNVr4l4RwSJOiShA/I9jAbRTSClHZ9NxasZ
xDnRUjjt6ZIw2se/odkgQbI1R7jtGLsTONngZR5BtI68WL3LGb/VDzLr5yYiP2XsL+RDfMdZ0Bit
/9cSOdtBq8HqJknjBfRfOleACpCRp4eaBdKsFz5rV9jRkVXJvHfW5Lz2wjVk2QbjkMLRcaO7t9xL
u9h3YM5vV3RWPPWm4sd9zS4Wr6t1v1S2ww8jdoJNfhSwvLcJ2J6t8YiKIIqpdat4iZ7oz7vSt5u4
jj02A4fv/OYaRR/b1ucSNITEMBqX1U13pHl19HUDoQPrjQ+dtbWZp+oXncC+AST5/v/14cb8Uv9C
4mmsUguThH1F3dFEZq/9Pm4hkThR4sbqWqb0SoPnvsT4zkl9Rzwqt8KtvlAfQwYfINv+Voyui25H
uutETRAvs8c/3x31+13lvy/wbMKs1oMcSVmWHSBqudF+chVXgzBxupKVYzi9BcWhol02vRb9cueF
eMARC4ajuDFDA0QYw1dFbxtFLqDM6XmCncRb3iO8tEfQ5Zi26lYrXjr/YEReozlhtwLR+PN3+P6o
/OUmn0GjfmZNQTjkdKj0n9Z1T1hRDWBLKrfSLcR+XYYbOdwE2mNvXo04RPoHwX+qhwXVM1UjPo1v
CgbmOOUg9I/1mzi+UdEMEqOsN/suO7Q0V3++4m/XJGWFgdZnTnw6LyzSsGk+HWkPxRvLwsB3DeI6
cfJ081vrPqpcRLk9qXxIWGlrqDL+/PnyXDycn9QzORBaP64dX+wzx7C3fN+Ks4MJEAl5NHSSTSGg
V1kn8rZV96KGi986wNSwcjRo7yd73zwETn7L/3ksAorV5xF67dgu+vHSUTwftV+uTZtnwFTSwA1n
hY9Qh7UWNrS5DTEP5gcoqxyuhnLTqfeT7GnZzig8iVz6GHaKV4wOpOlWndVJVeCkwdrALIfO8TnW
Hk/w906LYVhWtIYXJq/fP0IqaLh5cyD4+XFcGVlKmCW1oYVt2J3kMm1FOg2IVy41ZQ3u5zBR8PyT
OyVbRVpcNPA5Nwv5LJetXy7gbLPXYiM2jZi+VKFAZEyFIwLpjpTzSPRey3UJM8jGXSZwLylVLn7y
2aYumWVCBA6f3N9C/Mv2w7p+9zWHQE5AOQ/l+Ut5LHaXBIHn/ID5C8PIo4bE9hFA6hy17BX11Apx
lR7w5WxPN62GkZJjnO76+FFhPJkQhptQxECLiRf6XCIMi1pzSgESmqekXjOtynJHolszukAc6egI
ml2J67D4aIIF9uGBe0lM+F2r9QuJEG3Z79t/Gbdh2TRw4WCUYkw50u555cuI1dCcr0IK5GI2woF6
PgAcwVZ+AvR7VcnfhEr751f+3MXt77tHIwHma862mWflo1kNZeuPLbPu/Flh04v9a7O/r9urJEXS
t2pPW7G5El/bXehq+xIhverh3zTtsbuW5X3bLPXpJovvMffOox3S2KTaEEwbucHFpOVv7xrcZRWm
AN3pl9mLmoBD4hAdH0rNrouHfNiSvYp0AL1F/AQdDjmrGKPN3cKzCCD54IIyEBmIHck6HclSYLBn
/2tu/+9vw/8J3k83f29A9X/+B39+OxWzyDNszv74n7vorTrVp4/mP+Zf+6+/9vsv/ed18Z4fm+r9
vdm9Fud/87df5N//1+e7r83rb3/A8TUih7B9r8bDe92mzeeHcKXz3/yf/vAf75//yt1YvP/zr7dT
mxPXdngPolP+179+tP75z7/kmXf077/++//64f414/eOp7YJ/3Fsf75+/a3317r551+K9m88LOyw
oR0wdNV0zt/+ff6JrPwbDIdZkKiSjWTAPPjrH/mpasJ//iXJ/walV8FcTZoDTGgM//pHPX8U/96/
4RrHAAK+G0HSBv/76/9d3W/P6b+f2z8gL9ycoryp//kXn/TbgWLIMpegIgUimQomr/RZNf9Sg+Vo
b0/F0D6cwnYkkVRT/IEpXDCaRkhL0Qn5/2XvzJrjNrI2/Vc65mauoMCS2C6/WllkFfdF5A2Ci4gd
SCCxJPDr54Gs7pHVbjs8VzNfjO2WbLFJFKoSmee8513AGacBcxGrHqGuV6VlLFYnnnacG4GJ6l3n
TBif6NZNdbUqoYyUa3fM68exVYZzlqeprHatO6j8pJOGwj8VriLkuYb8jqCwU6ZA7mmNzNq71FTR
s99HTt5AxGT0yHh5ZsBPmN9U2ca0r6LR6/szwzOga6zGHPIP817ZCMjoPaXstHFb0xvOirzH/7gM
BXwxx61m4zwo2s69jf2obK4alUlOdivTlLY6gEfOpDR1SCQ35IBFY5jhO9OWlUAnN6mZ/28UziEZ
Mk0/+KaBmyOu1nvtdjx1ehqQRxGe2EOK8eoge0/aqhoOtjl0DECdqNqOSZ4iequCRLyWpNT1GHIG
qQKTmYvWX7l23i/BxlPCNui0LjUY9K+Fb0EcqbFt2xpVfT60c7oxA5l6uGvSdGs9pc2mVFMLlqdj
U1WIPF0Jal86bvQR50kV8RLlhOrUVcOwkckQe2dGU4bd0WjHJj6lsZrtg2fWOtzKsYaxhaffOByr
0K5jDDsHaV6Vrq/HQ9Cb7etstG28wxo58+/E6LeLd99A7eB4qvR3RqETBL9VagH3pk7bY0dkY8dp
xUGbX82haOVpkHWF/CNkZLPxzQiHwtEvoNxWCeYeugrmYgMjbxrW7tA3d+Pg+dW67BVhgWEfuBJe
gmLKHElrTHaek+lq56ney+DcidnatYNhdzvXVu1DkyYJ4eAF6c6nok4HfW1M9lBdefM0D8cQD6th
pdoeBk6R8lTQ5Q7za19VSq8iy/CvjT7I+00z5N3OMVyCLkWj/AyXtD6GzupITVBUDGPxfaB5YyFh
KMDFEwe74sjNoFs2pp3KT5Ha1rzvVKzzp8kRxB55fWXl6EBqE3a1QX4oiUvTlFpyFZfa63ehjH3z
VLeZjKkZimIJ42kaRf8gx+Wnz3MEjm7GeoQxbhB10LhrOLep+5JyPx1yT8qxfA2LzL/OQhma9b7U
c9qsGlXn7osnC4Jdxsy1cv/Mr6dKYUghfUPnuPupwHvzegNNtOeVqU8Ihkzzkcv0kYlhSVFOtRE+
mHHblIdMWQoRfAxfjQZBNzyd/CDH6ezLXAT5MoQbvCncy7IMwGDKoDbtDDsG13Uvq6bOErkOk9oT
52XSg2SrHH0DDNWsrxGGBmWY4G3ZjNLA3j83gzmH1CqFNW6SgScv3kbdJAmul7PlkFBR2OVwHw15
Yj9PWeVW125XZPWzb8kQ7WtlX8XYFgDfmuKkYnHTJlBY3UlOF4U9hqgylYs/iHBngkSnhrrddWps
+sOKbNGggnoW+cysUnM56kce29QIwcudahpMLAHIPjtUnYPPUpFIQDz2vPwmKkVUb4sihq9blCrH
3HWWFhn1QWNzQBsZmEptR5NcZ2HmIsU15iBdB1bTPmc6qMCQhtGAKuT3qPBMY2SWNLu9yb4cJiVp
ZdmcF9s4EBUe9nZYXizlwlnSaZ4LbTohTDLDhWduxHkJdcFjYroSqrV29TSP7Xk9B6bCi63OcCzH
YCrZhaWYRQGbf/JazPy6RuzMxsqCW0/2/XBhtpMmW9SiSjqTc6ftVyN23Rkfr9KFRl47wSlPPFwj
50GPzeOcaCD6eS4YQYUWiSf7yuIZOIFODTh3wu4bJCpZLEQPsd1Torh2C6DYF+EAuXasdA4sqo0K
SRRt63bqheIcUUJH14lKIuuinMOQx5hBpvXShUUeHkWaJ+1DzLsjt6Mvi4ApdBxk/r5NA5l865SX
BJd9KRr3MnQq+cYWkBWHwfUj92wyHLM6OPPA4KrLWS+oVdOw3GexsArIEEXmH4o47IYtRO7ceBat
IkCrrmXV7rK4wsm4TwIUk15ot5c1HzoAGPs+afEqcBTDgxZLkqbOjXZdV26H6XoowZxjW4pxE1qF
Y6AhYyVCqSqS7FRMDkBUxckFIpJm+Xxl5oEPSNYqJlf1MMvbJDJSnN8S3WKybaQY5oucn782qjT6
zDCnbtaqcnJrN4wBHO8pa/324CkHrVJXpsF4IVKS101VN5I93J/9ldnMw2swVqOLCLIOoYDFxEGv
bG3zFlC7kNin66zNUbJOPBHS7ARpKH5VMMduizkEGR2SfJcGyvgMbKPsr3ynzk+O04B4Zm0VIGin
2AkYADpGPb75FVwAb8Z2ckhac/oYTRUYWzUrGbyMU+UH54XQQb63qlm9RXMd4bPBpUdGqUEy7L1e
ydeI0YR7jFSQPEnMAcAiow4jLCcsYTEUkROEKEI8nrE+tLVaDf4oZ6JIu0Fd9nYZQaJ0F9ZdbDhG
sw7SuC+P3eRJZxfDYBFQfushvyxVPFSYIgtHXTgqC/XXItR29alm4aEOFMbYnTV+U5l8ek1ZMjwY
Z38LA0Zo3GlLr9lGAfmf7JF1IDZR2NvO1o77TF/2g/AgVNZd+zw7/dzv9Gji8duV1QSL0GqCaq+s
voE2VUpSqOacUcjWyW2c6CNTGfV+6k23PZtBMYh3tNMEM5PaLNoteacJtvrKK+v12BlZtk6EYcbn
k1BgrbVjA0dJOyYLNAvtXBN24wbJbgqSvLsAiykc6JzDEG2NzsYcI3FZbTglt52J822as+NU3fjD
Rfv/9w//w10cI/5z/7BK23/cv45p8XPP8f17fnQP4otJre8taZ+2i/UReNBv3YPjfEH9iP4xdEiO
Xww+/tU92PYXk78wmKY/RHyyzHN+dA+29YWfwxcdQiA5U8G+/kb3YP1eJAGuw5QUmjbCXsflJ/5K
ERcBe3owI1Rf9m7rjYeOQn41EyT/GUknaTirkrD1kYFneWfJtRsLTfTLPGTohdfKGAiVz8rWdW+/
v4l/az39v9Zp0orRguEGvgg6kS1DrPyzlfNfb9O39OdV84ff/9sqWsCgHz2n/4WhKe0jwhp7iSRl
afyz5zR/W1DholIKILICXP1YNeEXRGXIKKxFb+UgqrD/1qrhCfgJw1xeJy5C6Fjwng5D99+gKh27
0WjI7oVTXnpbMRTewrVuY9OZVzqHl7cWtYfjW6IilKzO1J47jSWKdJ2Xsg1uVe7GsEqddihk+wIk
0VK/jWmOCsemMJjgfc10zu///ZeUxULiA/7P28/lAjf84/T6/u2jrtLXn5fTj+/9sYCcL8uOQeko
FngRzOJfC8r8wuiIXQikF5WUu7hr/lhQwv7i8GEjMoXygdx+iWD5saCE+WWJ6A0BMuAQI4lz/9aC
woDqlyW1RKwyFMZxVIQOr29Zcj+hGL2VOYMtmDG2IYmNHuOaeOwYXgW46dBhFu11TzByOGbXnJcX
rmwfJiPY53UPdxefCm2G526NzMbo6HiCur/qjeTFtS+NIXtwu/nr4OfEhRrGuR9Hl532dz6+3JPW
m7QVDakP3tdgbo5Ufh2qHbssRqLJkgsXC+CijDDLSYrTOIdnIZMF+JFZiLXfbjS9edv7E/zmUF9G
Zt2Rv528wqkAtCWcF0tBzCHdnHux5YgJU/nYaaz2XLMzVkZm2usy7x4iL3x1JlLNvSQXK6t3ziS7
9sqQtCSzDu9JAlonWBebjTyZrv1JNtCNTDI04fqY1gtuGN1Gjt+txFzjAehCZRMO/JJkmvgp/RK+
kxJpREdDUMXzKMtp1c8g6m0PAcC96zW1Vaij53QMyF6tR2xS0vnGxsZcguqPCWENDMpiZAW+p0/I
w0cPW4RGF5B3WsPaGA3+zPajU/gEIbfqKjeIRu6ym8rSNfF1wbVDK7OiZ7nwydzMu/lUpcN1ZjBN
B1rCqySlcBT1EucLE9RxyPPzh1dzBOiMRqgeNVMYHLw3li7w8G/us7656Ib8qjBerC58dAss3yna
12n61Mr2rUnjo5mM57Rht6VRJxuq4jt8qyd3PlmZGa90G18NAMOElR7thN42Kz6FdBE4J5eD5ZOt
F5DSyD5/7zYMX2bvnWTTR/ppLN9FycRKX5gWYWt4ZWAaDONy+TRNoa5LnN4SIR6NqroZu+KmG+kV
3QlbAXN89b0Gp0blbawgxuyjxfGjA41dFVX5IIf8zvNhAbsYunSKjn+8ThM+okhCvTDpnqXu7iQ+
j0aOIk/2DqMP7KmT0sPdPbgzq/QM1428h90wI+1UnVVgwSOg1ersojSZXIBm3VV1ijjdeqGzQMWs
SNirmWpkCabo4Z0FaQAt06RXaTmAZkhiVIfxyRmtpwZnBl/2p9HxmF+X+7zs73tcfs0Gg8+iPfOH
Z0UU0yr34lcjcQ5zbWebzA7eqsp6wMNsa4DTIVcd7t04hatnjufuQI48cAqYHkspntDGzsSFVNWV
SkKobQ3WVBo0pBuIEkmIrxwJ9U2VvK5DlynY+PD9q26HBasS/dZWkACcMZT4lTv7HotwY1xsdyrz
o4fQkgSot1KBVYcaz6WJG5RdvI2+ejaD4TMQ01vK4++k9iYP4UKMQGMHuz6vvCohNay8jgdFFxjo
KxckYTrPvvtOJoT8djuKq2I1eNyE6JGPOzlPmzksnUnxRGe+LYfoOGbz1nbHG+Grk+skO8sku2Q0
z6UoX90hVSt4JRRYiZ1DsRRozuLTkASHZUarFWYYkfU4CfSMjoayCmKwroYEidSEnWoQp8amjsUa
r25SX5ynIZdqZXJxLHG5/eisnJenW3bmNsL/qMDYaNsWRgbvUF3ZWq8J+MNwEepzkJWHdvL3YSQG
YoFIx6N92jYhLkizOz5IN0EOMleo/Q19PQ/tbeYnHvMlzIaK7rwuknk19OZjHgfDmcHd6Y6uIyRF
pwf8nDNyrvwcevokH4IwA2AsPm0N11jrkZQQBRaElCSvgS2THKatrKozfxbnmZd9isZglmQtqmmo
YF1pYsBrZijjLGPd0ld3avpWz6O9zZz2dlpbdnNZDh6uz7M77eo6u6rsrl2DHgYb6hU8LCrCTCRG
r3MerD0nfoKV9zILkrbtENrvPC5UZ+zmdRzRlz33pcnLbJ6ryP+mK7JDWuyQi4oXPbzGypYsKgf5
dH1lEiRaBcxv2Kwuhti1V5HOvnUujPZQylXKGbAyHB4wKzUfs8zC895GfGcRajpm4c3UQATVrW1v
NcZxLSyjQgUAWrX5NomXCMSJvGJG5TSEMLcH4xBAZlLoXThJCmyTYLj0mPF4owLcN/SlKXns08r8
Fon8oRqKO38ePqYgPdiTwkATNidRIA3Ka+7F8tlbAls9lrNn7dxOHHOlHwp+WSlNGoqRmhPJyLeh
RJIoTb2vwpb/jefCS4bVELLegcumCIPWoS/LFR/ZfeAuKmUneyZNzOQEWMswHdfK/5qVDkcoI4gm
isXKzqDE+I68C4RsVo5lnivXuuLwm1bUHt46dN6YH8GU08LfKC96KBoYsmKIgCFxmA9YMYro0GbM
jm0UHIPOBNtq3vvkXJgp1sFXneN8nXP/up/z7RgguhSiebFceEGhWz75/XgPfn+hvOfOnR9bWT5b
YVnB+UojHj9wHxzPc0Pey6j4sMPIXSW1QklvowIoNeCv3R6zfNo2VrmA8rjAdRyg4wCBWlYPfmyD
oLW8I6nSj1nSQybJOdF89eHpBloSLqOQ4Wq8DWt7zRPgth46DEwwcXquLgcP8cdscWD7Ic5yheFt
XZLBEjU/ZMKRK7vu7j0x7CILQ3YtxKWMFTaUDsqEoRCnfirJUvLGBOPubj021kVBZhErpfMOcRR8
2Ig+A1jxaXHh1tZ6wbDWjXKQdIU1tgNFT8CVmRBmUzN+ttpuy2535atMA8XwmkNXv3SeeYF7oZfM
95Wd8WkZyTHqHKi+zFbDm7hG7GW5rLB+0I9haX+rmKuvwwA+TjKc2O72On7UyjzLlPvo1NY9mc/n
Y0+thPEep5P0k/tS+KhnmU2EhrpB9f2QPdUB6VpS4mo5ei1Qb5GTNeafB5rBbwd3mUewr5B6EngC
HKw0qnk/pbacXBszbR0SMNaeYlU/ibyx937OlMI2cUKKjItR9ecqEoemxGMW8D+wakDOr9+LMnKb
BoUHpY3RaFSZu1qWO8DFY120H6Uz3GoTM0YPk0jCsN5VUNw1pvyqm/wjSB9dLEjKPvvsFODeoBO9
sWQLQW2CMJ2mTOrdE/JO2HvUsKFXfGYZn3gcYIVR4nyhm8xByzFExO8CRlV2c/Tt5rbpc2pIy2Dc
j5nYnDXyQJX3lVSgK7gE0bav2hEpb9qyN3CW4c3fx9ej6Z4KWYQErfVMzIZNj4veqgrEsyGyK2vR
23gVmB8u+LMt36LQuh8nebWUiWXqHUbXu9c1e492F9+Gpt54aYPY1tBvWc1BTq+AWfpE4rVsEQzo
BzMBMGh9eIptCoGqE9Z2TrwPKDA48c3nouNgrpP5W9D2bF8MB6okeLEdDPX2ka5vjZYSV5Ztw+EL
rlpjBjAP4mDIBMFHQfxFJLMnn4Md/7sMrd3eDvszlaOgNubmm54IX028sd+hcUAcJ+JjPWJRJvEN
Rs9D/b9MuRgGRQUJANGzQaTONm1R0A2J6Z8JVV/Zzoflj+RyKCMkeCOEuW+xBoYzXXjdtqea82Oo
pcwN/K10oVoNFRrWWIHBy7OxQiIyd+4FJDlr1QgPigTp4VMW2Qc4NmucHDEoHiGjMn/DsWPM72Ot
g5WDJfXQER8mY3b2UMvbyW5prnuEWMqaPpj4IBUr9KU3m/sqC+azOgpOISX3pvLbcZNG5ZlHJbL1
uuwhTqJvfoC4d47l2pEJz671XM6stHxsNpXuOUipUNZ5mJ1pGaO1KcWdJxcjnZAAv7pDnJDJs9Ye
NAp6isCjnxv21rER6NTMb4z5ahhFeRbAX1kzEH9CqQEBW1F5adyOczmDnw7YsM1T/eH5ChtvkvNa
p1/KGEEqXSWRHEXFvjX9/szKz+3UwPbOYR92J7i9DtJlszYv4qU87dupWzv4mERLAYR4WcyS+HJN
XsvedKDlChtaGYXXg8KNlU0Eke0MoY8pKywP3Qb2fpytD9VXzmqe+3zdk9FVl9Nx8vobgkujqZjX
fjCbG99NxmW49Ow6MztSyzPboTKRogH87xNzm832gz1zEhj9eA7HcILgBqfeo0Gsedx6+Mt1dFP5
xQ0G08iHWlwypopupX3p0qbcsKwoOhS5IPXdRMzALNAEMuLAILprNkbJhsph2S63FWOSggzd6PGc
aRm5onskocnj9YLg9avAQl3U50gpm2gy1olBaGTqMBxvs7gjAY8DgZlAM6U+Hap3dHr/sulLCw2i
OZwF7Jq5JU5jUT1GfbHTfn/h4kXHY9NuCzs0t2nRHPKRnXswaloHx3hwUqhzectHiWVkyKJOCm9r
OvlXI+g9guJNh2qKmJNJYn05i29zMxRnk5vO66SLqC2HMT2YjEDLER+KyD8lYxavbWIFDtEQ4uVM
DFJj+vPB7FocdjExcJDSXhWBe1F1WXbRYUQoSlwe09zqyBH2tikLrQpx5tczZguA8kgBqvSh8r7K
qQo381ReJRWqFJE68VVL01QZDBAXS52F90kJvy8ruhTZYc2Zl4QZyMC80RnNryp6/Kem68y3hqMi
bzN/sEYmvABerN2kz/ZBRasSE11/+f2XObOblW9lyVnU2ds8QiXrdhO2v0Xf76py/OoMVnwohFkc
ZfXUQM5fuRlWFI0xrgH8OdrKkPlbb2ncqUr7JIrceynr02DzREn/EnXzAZOWYlMN0Fi74lE54xsf
bbt3Yo3IKC6MtZrggnUk94XMKnYmRoe4vp+NBVptDuZ5n6lpuonJoj2nLWbgMHIAZc1H1NzYAHcP
9thcZukUHn1MF5IerzDDTuGIP+Rxdp+aHNCtEznrQVrM141vTLjvMygJEDoaQICe3OU+5aEbHdop
02wYb60JtFjibinpeuKxVzJ+QnlGTHdPDHbb9LfQIeCtuQ9ZYX11vPq2M8t+FSIfH5r4RjXlh1Ol
H9AWbssAH1THxRtP3fRRONyUot/ZDkF8sVXfubH9ULP1AoWd5SY9rQMJXjTp3pW2sY8DY1d1Rrez
K5v563TTdgGqar90tzxRG+WEFIkD1PlkkNdx4j0HcsKfozT0dhL+bdWkLUskM9dZgQ1eQJnU9i1k
UhLYsqgmcIhjHLZCuiKZGCWItr/qhP07dpqKGi97DfLROa9u7GkxijKdT8Ot1aayGK4pAV3HIhiV
kSYdcVEgaCMsq4PiO/jtJayKE3OBq5RGkBH3OSsvjlM2Qrd+Fr7klC+mdse08C3vDkXTIm63w/eO
1BLbJ4NlEu+T0Txbg5GvRNV/xsahi+RDTs8MPvuajMa+sve5IqwzzHGxsEeqD7nshiHaIzWN30ar
wMCZJqtKr2rEombgr9ChMlzPSH5v5NGZq4+BFicMNXk6LXoKbabPMQo8K1SbIcN7IoireVsBDFAN
TABSNCpDXa/dFNKL40j8bDOPLjPaGT2GdcML7SDFKCShHQgasdtbbN/cJPHPFIPMssPJmF0fAMls
+ei7O12Yd5mAWtj0Izhi4F+oLJ03foMLtNXTdEIJ2AxiUhuC85qzKPIfXIWXqT0e2zn4SBByXhYG
ps4SGGaqSd8sFWWSL5iiNQn+6aXy2DGBJr3aF4fI9V6jrHDPS1McUTKJrcf7v5bd9DHkxnxhltU2
gGBznsfhfToToUbOjao8hP8ZVCRGi6+xh6OyTR5Z4OysaBabkKQolkKKARqcfnp/6PRlH/Wbzp9W
mUsnNZXn9NJF0E8bw+22/FGX+O91zVZGvxcBZBKvAuSUjlDbqf5G17rpS+Vso2q493r/BWJSz/A7
UuvI6Sn/THHI27tcNfI2z/JD1SKfmjtHE/7O/jO5rbv3YWz3jvfhz6HcVlH7OAg0xc5coAD19mKs
o7VKXWPl6vKmCCZsXAb7PZoata5cdZ8m+mVwyVizOoc3QEeYa/qMYeOs3/59hP++LvnnV17i7/iM
/5Hn+H8hexG7gD+H//9Rvlb/U/2jeK0+fgb/v3/fb9A//EVmQTb4OnpIIqgWaP3HBFJ8CV1mlSZW
Tb9RG/8F/TvWl9Aj4wfu/DIuInnhX9A/XwqQn3uEmfkY9sM+/DvQv/8L03wZZrq8JoZlnmv6OOwx
mfgZ+S+GsTcAyclQtfpDlh6b1rmMZf1Gj4HjP2bUVZReU8w89FhHSKc49+eeLFZq+fzCcmDGzKb5
jOmWvzY8tUoc/S2end1UxkeBNBwRMN0iKje4nvaLEcFuEymgQT8Vcq0aKCCzUsfKZQuOIV7bonm1
xd4m9+8uzK7UEmS1GbHskrsoWBxE6nNQxlbt3QBtyPVV53Ur3z/Z4HfJUWOrsMdNjiQQ0uWjbm1b
q5GUvm6HhnOl/C1hskV1gICo5dbEdam/DvObtN+k9W2UXaRyBx7jkk4BNJP7q2ZvozAMCaI5FHfF
HZjqpriK4s/mwTFvmxNNWxnToYM6QvqYj8Wu2LlPRoT11KpET76Xd0QHAgHcG7Q69bqJeUq/JdYt
zu7B6r4pLmvj0c4pToiERTcVg07Va0oOW56abG+2wX6myDH0PkIXLulfk3LeHAp9bMPmjGK5xqSq
3zW9f4EqvqjwdiCL1NpzoHX2ErfTf53ejRfjZXo3v/9ufv99+TV57T5/+zV5td+JY3v/59/DZ/bq
7t29eB8+xbu7J4xghCa38qbLQe1IsA73wD42wxsRQm8BZHN6Z+WcF7J8KS4zhR4mBBd5buwV0n0U
/vbX4lVQqWATnd/DP6NJP+TIxez9ivL3AJVMk1sZ70PmHdFVjjuMuwMxwQjaq69aINj5ysNpw77h
Z/nE9pGOCa2nvgrAvWlMZw6DxcnLW+GEkRBKOW6e9ToYOFbpngDNzhu+m9/zO0wy2iWqMnwZMH1f
sQuug+C1FltCHPyXfdmeZfLdDq5c6KoJHmbmPgY0xVCD5FKCPa65zyRaU0jgKY+PHD5e99N18obR
dKiuy/TCr861fYYRNvyPswTNSKCwwypuY+MdsLf0jvYB47F4z7fXyaPWt9p5Icn42jN3mbFkJsWi
2fjCX1tgL/Y4rE1CEYMJhYkBCT5hguQbm3445LjV1Rh3XLQU6Y6+BtVyhj2q14CcaGNbccOEYfiI
M+ALm0Sm5Cu62D0aTCc6ySNHn96J87o7BjcvLupNjCHhIoVXpE4nyTaueajXk32vjGs19NCHDQYl
m8ykjVuNn8l9enna7DYBEVafu0ZvauNyfD1x9mDggJKROAaA312a3EiKDrFWl0SyE8lFXqZzbHGI
vzeuhmTLT7Sn7aKYm7aaKQ2krgIbvvIzSp+CBCUvQcbGcVyL7lWDoyhqONxD9jYcVoGswrUR9i8V
e1qh9aVTnA0cqy4KIqOt9C0mzEMzXsmOeXes4p5C6hi22Lhgb81rC7utvDZfAUVS5jKPYbpqSEb6
zAOBQQEZLnrr2zguzV63hue6MUnODNhgrmzgcJCy6iMlYpv2ct0NJDaA33Xh2mJJrbvg42oXYxYk
+UQJBzxYGzKAiV23/Jcce/TE/xaOCLGyXeGeFeSxORdliFEYmRXxfWI9QQbhTvcAW3n1WJmPZrGV
w8V0GbzaTJ3QLa184rbm87G4cLBjMVHNkflJiGpxbU73qP6ExKPh2J/8p5H90FrVN+VNiGEIEbeC
Km35l+qqP6nT9z/mz377isn2KqArr+ZlQ+vrH/+4aq2+1adUr/EjZmOcL+anacSkYpVrczWX1iZA
97QKrhtx6UZra3pj2ZPwCxCl6JArdelOQH72k2FuY/ifmMI7DWAhoUdANavCfIOctomNW3Ii1nF8
iCW4Mq/Cp+DFbidkBjtijx6QSYsbkzy07gN5LyMgMtkJPpO2PmWz9r7i4aRoUwip4l0FVSJid9XQ
0gHYV2/BKuLKmxBvupBalpnKqg33y9yPeDlY6fJrMXo7WrldPvgSh98VplrH7K0His0VYMApqS+9
+LHmTIwAAbBxxj7VJ9hkN1/KpYheu/OaPqNqxaajfI8HYx1puv+AZ4fcgcCet1NuX3d+wH8zvWxe
WyvcVucuD23aPQlXb6Wg5e4I28IzNqujXTHKz9gl6ZUZgS2YvmPyHOJNmNsPkZW/cZo/Z4VgWsFg
Bu+7deqSCtqb12XXbiOaZRNEb55vzNrZBPFAWBR2Qr217gU+p5W3NQp5UXgg34R3OrSxJX6c4/g5
Yp6oCD4YoS9jNJOayS4Lrw0Ha5vEwoN+jtkopvQmdSuxNYJwq9M5hC5AaIWlhgs7vCr1nRUzXwn8
LTS7rQl5l5IDNEUC0o3DvDPyfW/oF9caLvPMOmqX2MpCP5aF92FX4hgLMAI4FtAx/lsTmdBs/lnR
+V9V94rIPH3/Hd3k+zf9VnFCJPlniWl8//cffBLDM784FHvUmm7o2vh0omX5QSgxAvcL6jdrIaOR
24Jy5m/JYn7PUOJnw39CXYWfoAW3DerK74vKObUnrLaG8tS674O4qrLz2jlCoP/pvn+IcX4W3/xC
n/txGcgvpIxiOPJvLvoKl1/b6wkYm4g+OvT7cm9+eHf2rt7Fu78Kvlhkh/9bOPrjWtTIHhEpuML/
mgYmVEjuo57Lk/bP8/TSRayBrfKf39BfXYPm4+daHA+JbBqRA51MBtkRhZF1nMzr/4Nr+KiVTEzk
FqXj768xg32LSEzlKZ5PGPNN5reh+wv16h/exk+X+EU76mX+pIdsqE69MUAbECvaT0LRbv78Rn6v
Mv7xgfx0leVV/ERZMv0IyKcxihP04f1iIAE5CBYChPfxwpbd9s+v9ocr+qerLV//6WocSVYj4746
VbGx5ac7Hmkho7Hys994crTAf6wo+6s37xeBclf7o2LQW53sIvpqRRg/mMxAG6wH//yG/uo6CyPs
pxuCScmcqnGqUyarT7MIaNm6l8R2Dn9+me/r6d+em5/euF/6y6lvZ2m3rDe1tXbyGqHSSjNGR8Es
dh0U7bX6C5+/P7wx4hmWUBOxZD7//sYMb0q6fsx5iNRR5zdz9BT+VWLSHy09saQzs2Uu3fsv91RM
taX7JOG9syjJonKXETTj+s1eRQ9ItNZ//hb+0dIjqsXyPXZs+vVfdoVOItap0SpABANZmouTOeZr
GBHlb2fl31p5P1/nl51BaycPO6+qgFDnlY9QV73W5l/EBy1v/q+r4edr/PLhZOhnkmlgaxh4mrAA
c5+N9i82uP9F2pctt80z2z4RqwiCE25FiqJsy3Yc23Fyw0q+P+FMcJ6efi9m/+czDXMTJ05VhgtV
qdVAdwPoYa3t5dLRAgxEavUdouCAzgfOgqS4LGMpPYiyCRmf+qC5M2IJNIRMkhATyJjWqI7b+SWz
z7F+O6NhCSByAYov+wawZW7oNEbxXQMhuC4ePXHZksIyWvBolujaU+IILYRBcN2ZptPoVX+FkTl3
X+KWD60lCiZnAq0oUvMgvxiaeb2gQ1llzA7cmB725WyZw1qOYHKYeZy7lpg4VKvsHytF1oU02gcC
3VqGYHJFU9ist7Ligjn0FkAeYB1gt/o0nPZVkS3Z8vkqnqKtKlVV9HxcbIAlcYyWAj4sJBJLkAkR
LA6FZkyThFivuamuUwMk8Ax4BKYucaHNbSFLblLDVMz7sYQY5ehGpbi+8Ty8jWsM/hQk+fqBBVsJ
EQ6gaGgnNdAgpNG8trgiP2Pr8QMS0KuPJnmmW4CifbslnYnCE6d1cglm5dSo5TeG3LvatJKYtuGe
uExbJpCRwI3LxCGOulLDYR5bYFY1BF+PDqBbvJgOYEGKiORs2zpNqQlhtg5xmAEQHAZjaYY+1gGM
uT5oJ5RPj6NvPyLLmd/oHqDOnFliChsW90ag4D1mbM2FEikI2AFyMS9cvR+nl/1tEmCcft/k3sgQ
XEdtML86zZChnRYI2BhAXo1XOZFnPIBkwjU9TCE73K/ASxYcJbI3TP2NbMFG1AGA9xUDTzQqWfmz
fRoAF6ffN1/D8/RieqmXXJgkHm1JBDOmiTcYnr+aSt5a5YABxymyrQLOhQYk/Cu5LmzayFqAELx5
pKhlHC428ry0gPug1Xb7hbqIXlEHQ7SeFDx2y0jWEgWr1NAMyhLThpGwAyi5nMKtnpBc+DY+8JvI
L0/Zk32UUahtLSPwhQjGIwDGC5yht8vYcmWqMIBaXAK02+bmI+P8i8Q2lp8tXFYW9ud/RQgLSTEX
P5Z1xi/mZfG0+JN5nh/ICcsIS1QeR4mryTQSVpFiIqCPzZlfRox8dyr6wDyJQssPfqcQUU0A7dP/
DkitzygtUoxOQ2f+ZewqN8bwKfoiHdMejjw3/bCyL3aZetyu7i0Me4TpUo60Pu//hi1Twdvz//0E
pr7dtjofclC3YNtUULIOaG3G7Ochmbq/FCNYx2yOmRaZWoGWb5TeH+b6Ye7+/JWLkZ5XTQTriDDD
a/Y6NAnL/xSYFmDAgo7A77G/XptGsZIiGMWES+EIrsLiUqbAyAez+Gz3kmvsctDuWAVbfsLq5pIk
fVzzFmvVpJ8z/TtH21vQfKXNDZAfi9mQ3JNkCgnBvmkiu+112GAKonPafjc1SUiXWZhwRxqMoES2
FQIGcNMpuh9GuTNVEiHLl+yt2XInWK0ZKkxKQfKIXxp+G5ReC3izoDtNmYygZeNu8cbIhEtSm6cR
jigG0p6sdWv9HNFvU4QhDvSd2oXE1DYPjrVFC2fhaKGnl8whv9QvxRmAyAf+xJwY5+KZu9ERXVwf
CXiaiuk20IS9J4metT4oagLDQ6lDr8+AUtv3nU1LAL8nRi/NBbBdCAKEt3HZcBV5KMDkA84+CY1D
3KdX+1KWVXlnCispQhwgrC0oBjWwRRzFJcsfe+JFVuyVAPUl6g3FOI8BfON9oTLVhLDQz32mTjMy
hXP7UoIfKMP4Szw8/50QITCYBhoDsKw41lu/r0EUV97M7Oe+jM1wsFq9RdGVI/V9nvUoMhYXK8Wc
n96D2ztiQyqxhE03WkkRYkJKuMFiC5YGlt2i/tKjP1TRX4rCDT7yDkTLBthBcXHAMKX4GmiJVio1
g9ExdoXZrlLzs9bbX7PN4AO2Hs1crpFAb367Zo2mxRivNHGMs8vIz7UJ+gmw5jS5sy9n08hWcoRV
Q3e3QTAYhpynDUDsmyXwGP1xX8bm/q9kLDu32n8SlOVUTdCliE6WfunT5/3vl62VEEBTbiRFosG+
zMTXe/BAArkIJSlNRtMtkyPETjsMMcSoQg8FU6jtz7g+JwDJRafHX6kjXp/A0q7WaLIrLq05Haro
QtJfFcMc20d2hWHI0gaK59KF9HZXOoDrJGmNmGYtWcfafBktYGbtq7K58ysZQtxUCj5qwAjD/Wlp
IbEAXTNKXlpbewJkBR3T8uDKUX9zL6xsqxxKG+QiMb/MoJJKj/YA5nCUwdvHfUVkYpbPV2KsuTFB
SYatJ3XQYbKTmOjcqQt/muofdhwHklNz67q21krwmCQM2nxc1k0DRlcARhRSfdGSb6ji9kZ64LXk
Jr15K1jLEzxIw8zqkGFg47Kw0oY+8W2X3NZH+7AgkIauItm0raCDup1FALWHV52YW49zDDeB+Byh
uv8yZecMuegilJyeZLEt8cwGKrG6pLcADEKF4zMKVLNiy5U3AhXQUjvMj+GV9hiMHsaK3PQukZw/
W7a+lrd8vjIRLaqVYWhRPRoD7kxziPkZXbZPmwu30mn5fCWDT7qSx9lYXPgvUP44GOh22x8LUqnu
gdfQAQKQG37Zt/xt21jJFEy/sq0qLuO+uOiXEQ0LZ/0YnKd745KiY+G0VGE/ZB0rgYLxB2kba3aA
e09AGnTLVG7QYHgLrer7im269EqMYPPoeS9SMuEQB3wVhugdrcZQPZ5FAKPeFyTbNOHYUDBp0I3A
hr+MA722xgCQANnZtktJzJDYny68uocyIqQdWzzx8LDvOPBk2HFfEZkE4cQI4rHvDAWWYDRXFmYi
qSQsLBu747G/ud5W1h2VLQYOloOPTPcKv6swk9rUflD6yCD/3Z7oQnAArGHZ1gSOBEoDhrb43nDb
QfJokOy7LgQE9MQWkRXgWa+DbFwzIi9UqnuW6C/7uyJbNSEmTGGcmgFB7LYpYGzNAVz01B0n80yt
+EpPe0k82NbKQt0NeEroVhCMACMBsZaAShLDnT+ihBwsHBmybPG2ob3KWEL7yhBSbbAw74DzQWef
58kva2d/yWQ6CLs/DdGs8g5pnUk3zwbtzjGL3UxGJCaTIuw/zTkg7qaEg8IN97jyuwEav0bWISFb
KmH3O2radUFx/wlsYGPqRqLd1flI/f0Fk0kRzoCagObYIim/APICk5mARvIG4MFInFImRQj8g43X
R2HjHg+MRA/wnsd6kpGgyPZECPqp0fCibiGiKm5xTLf2LUb7/m6thHCvYmY9aDnhF25e8/GWhJK9
2Pb3f53jd6Vl5RxUyTWAQ4z8onb8OPCbxgJZYX4i5r1ME8liacKJgh2vgAfdo24Sfs/TU1O/NFxy
S5NsufgICdoYZWgVIszp1NXnvpPkPTdVoJh8ALc5sKJF7uMSx+042MitUcz8pVkGBB8AobCv+1u+
uSWvUkSOjgYVdEx4F/wCVHB3oqcasB8TcFhyxR2J5A4okyXEXzud0VbKUPlRMAPRaCdCv6lgqmB3
Sv9pX6vtG/RKLSG2hKDEQCEadbP5DonJMyYy0GP7KT0vVUjrLCv2LH7x7vQHdtZCf6biui54v9rX
ZRszHCwGq54BKY1OGM0rMcmdAHgJl8L5oM3qddoOHzkMVnKFkGBNlR0aOp524fit6G7D6VbVJS77
G1prTzchJqD6CKLaBAeOduqeiUuvMY2tfzWOwecbzC4cMWhs55hekUSibeP/d0XFG+FohGNeYmLk
YnYYqGFoVe7A3R0MH2ib/I169t+dE3OwBh2NXl9MUh8akJyPtDiMDHBBjPaywufmpf11s8QrYlOb
kzXX8Oc8/cxDIJBdZerTEEv8WSZFuB/UgA6ORgOZ/9icXN0IwQJecAfYNZi4x1DRvpst9rVjG+I1
kTVq1McxMvI5eSz79oyh0YCDH6G5rnrHip73pclUE3y6BUib1mnwMlN7ZABVMuOrCgADw5BK1NqM
7KudWn7I6pjSQ8B11DUE9er9lP4AKPC+IjLjFsIFwMqjnlo4yZsw+dymk9PZwWfMr3n7YmRqCNGB
dApHEl7FhmCkO9Aw0T1nkugg00QIDrOWZGOdw33i1ksw/oLOfMC8/10sMISzfBorSycVhJQYkRpU
H7D3GC+RaLJ9Nv0bcAzhbDI6gH9kDYSAEgpNjN7EnpM6PI4/dcSF/X3Z6gtH0MF8pAlwbkw1CoYM
7ppEtznsKzrbJ+qGV4DIOmM22EENSHJC/B8H4asswZaLrFXSUYEsxQ8+acfmVF7bnxdyc9COuYbE
cci2PbxKEyzb5qzASBMsm3yersozeZnd9Bh5LbhxkgzTdpOr+dZ5fzklMn+v9spbtS6pgP8WlSC/
BlI2NQ5pnYGUYZKs5KaBGIBHAjWTpSIF+DYoFMaczc2A10o7fEEJGiTX/YL3VF4XGE7d12gzrK5E
LY690mhW8gF1J6xi0Bp3gDx8CnIgM1CzcjnIiBXaQ73+tC9zcxVXMgWbbIaShQab+CVNfSt+NG3M
2UguZZsigFiKmQugLAEN961awCNEdTPEVZOFDzoHt/gDs477Wmxu0kqE9lZEwIfQ6vOKX3QMmZom
aJGfp6x3utzjIP7bl7UZXleyBIMAIqA1NvGSvo8xDgiMCUlEki2XYAVZEEY0GeC5ZPIy65OquUCF
21dBtlzCpmuhOpeNgsuCVT7W7ecm+9EA0mQK7hLMvO6Lkq2WEIdCI+RpBPCaC5jpVfNmMiSvJZkq
y+crn5kA8wpiE1xFwM7isOAxU45V1ABV5dSM/+yrItuYxX1XosqCRVNu4SI3WJ/VHCz03xRVsvfb
meuVcQkHq9KOylSPkJHxg/3Jvlqa5CL1EJ9BVK17ms9/1JLbwoZWGFLFzADD2ACeMMICGqXa582I
DKZVYIw1vth5DxQNSWSTCRGWLk6NiPYhdilJ+A2Q7f1mmXVvmo/oAlYmQBobuNmLsTorMNylLLf6
jsU3tfnMdLgoLGLfDhaTFW6/S+0OQIMAU1bRsfbWDpTZAmZPitdXWmDuASBD5ROq3ocek6L7gjZX
bSVIiGpAm+pCDjaZi445XaPInjOMJ5vm+Ofx+Y0+QkDT2omZjTFCH9DhluVVaP5oe0mefOuG8EaI
ENWqsLGackTpgoTH7IyqLYZdXXCAe4NnRU72vJDYRkdZC6hsBZfPVy6LSwnGlcAag9NtgfItfoJE
4qbvO0k83Qhyb5QTgpxWJG1X1xATAx9o+MyIxK6JTIDgpBZGytJpWT0KXi5n5gcdzaz5CSgNmdt0
jnICb4xHJBcsmZ0LTtuSeY5ntKpfMlKeavbUJuRUNj9amXayTRJiXokhi6DA5lwG0BoBitkAwFn0
57F7vUNUeEvM05hFtIAMIH/7yhi5uWK/jCySxG/Jkv3mI1zZWz+M42zPWDIC6OlhdsAI4oT8bqol
Brd1vccLArNXDAVpvCQEg9DzwtQDYwkNJ3RSOw064qwncmV6JYr8By5Ra3OHVtIES8hmrQEWSotH
EiAkQwfAhcgW7se6TQtfiRCNwOoq5FUnlIm1Kzu8sluJMUtU+E00vtoZCshxdHUMeLESkJa7TXMV
WRIVNjf/VQVTOBcGpgYzuO7wXrUxQO6FduGw5Fx1v/ZXamsuYb33C/PgOqhVgTllATJWeEayOwZi
8SeCbKOLqffj4PKb8VjdZU+G0z9XXnS0jxLpy2nw7vRbabl8vlrIqJyyyGhgC/zX5Cxd/LmTOuGZ
30xu7oLyz92XJ1vUxW5W4jIU0imwuuC4AMxTIwxsQ4rmsOxhX47E/szFflZyWtZFaKzH5gGJ8NQb
8+c+6j/gRRaGzzHhvBBliC0kXYz7wjSk+aWacqAuvmSA/KmQz9pXZMvQLRu8j+CQNIx35QO7KfIS
ZEWY/lOuGnQgzPPRYP/Zl7G1KSsZYvHAJn2MiA1nrSoF6CCs/NKMaGEylAxo2rb25x3t4MZEVyHA
oEA6IaZNwqIx20Lr8gvnAA4H5ylIHyRWtoRL0ajRTIQ5Rpto4IESjLofyKSDagnVVVBwOREgKkq1
fGRAVDdRUjhYtawvYTOAryUKdo2uHJInmDpAAAcyZb7MSwE83jjgBnYAtyTe4hIVly98pyISTyAO
Ao8sLvxvDbxKi0EFAfcQgVGWDsHBnGwGHJgopRJBWwYIEM9/BQmelILmDxSIiLRGMwHLqHI1sBIM
ADbdt8FtMUAaAwknECJEq+DGmFRth86OOPFJ7ln6CwCP/07E4garmGCVgC5pdYhQSsQE0/BHCvic
Oj99QIytUbR9YWzbEF9goWX36NJE6NGzzwvXPHoOC4xF/Z0Q4QhvalSRA7DvAShAdaaw+DqAI3po
S8lzfCMygIYKrLg2HpOYBxQ2v0wJWGXp8kYOBqB53ujqcz3fzbKC8sbmQwymddArZ2H/BX+t+zAG
ag+CXA+cXZ75FGQvaiPRZcNj0GaqE3RLUwCTiG0jYQe8xt/nOY2fUHWnP/d3ZHOpdAvkX+jIpoAJ
eWtdKFQzPBkrPLzbHAhRifaj0vXEMQkwUvFWZs6+uE1tgAuAojLosJGGfituNrUwsjnexllwqULk
6/vnfQEbMRSDgyhZA6cFUnRh60EJRIYQDVAXpQLLuH1FJ/SqLDwR3thLLnObS7cStXy+csxiyoCt
jGa4y1Dcs+qxtIH0lxzsTGIAMjHCkqGnD3DnsZJfCus8A1iuNb+p2i+dv+wv3ObOrLQRXLPoupyD
4hD+r6vnQFUcEKb+ufdjb/CHwqKBDiH4CzrHMIs4svzSotGczNcLfzAfvH09Ng0A4JBgvzbADSFC
NjZRMk/gsV+mGWy/rh7VgDkmA6EAPbDg176szTV7lSXWhpQe0K3z0ncXKvdtcas3Em/Z3Hp7Ib9D
x5iBmYa3FtbGBKS2FkJ/2sUe4MPs7hM4FY5pLCsvbCvyKkjYGQUI130R4iqV09TLg9adI1ndaQkk
wskPoIFXEctPWHmLAWaHmAGNBrMM43eSArENvCGH1rAPfTVfxzXKCwyECKAKliyiTDchIhh51Wra
yFHvVABmexfJ6rVbPQpvNFt2caWZmgQhBinQvzx8at3uaHjKl8pZYpurntGB3h6Vk+bHoDeV1QA2
z5/VkgqRQcWImKHrJeYdLJA73YXBXUYl4/vbiwdAJBw+jGLi4a1u1aildUhwK8iqr33bgeFFNunw
2+vfG8arCGH5EkxnocKEt1Xt2SftOPvtNWGYyR5cEGP5/eAYj/teu71srwKFZQMNrEqNDm/HgZzi
8cX6HqaSkL0pgQFlB5R2eGhpgkqA3J7SqobJZdqv2f6KJjO9leReZCIEJXIDPMUd0IkuffgwNifK
wStQn/YXanPzV2oIR0IO+rIAxQZkS83kENB/gg+MuwIT4nWdhMsHGKhRTuwbPHgGoPnR9IzHl7ev
g2SdxJRb1lZpVbXA7dHUizLemMGV1t3vi1iW+p0Bv2ohptvMSiGtpiJz3aZeWN4nzXX0pe+frFHS
Fr1YzZ4c4TQwzLYq2Ag5pjUc6/ylM2/a/qlRnvbVka2YcBb0DTL+YHmG8c73iXGxyFUq2/fNs2C1
YovhrSJmGnKuoU8HhpWpz5hI9nODf6r13lXN7AcY/E5ABQciA1ob/061RfWV3LDVASfZwvNtEC6C
sMNJ5sK1NEl8ke2T4P1DBBIBGmF+pojS65lN9+k8PCsV8c2CuPsKbRU01h707j6dxrXeJtgsINmm
z9rV7AIJtT2YZxB8D8jROwvChHX+AEzHG7FCZBirNrHTJcnIjfYHxr2dRAVNw75u23YIOEGDYgwa
nahvN4uboBkaZmwW8ArcoaY/2GB8quf4/Fdi3g0N8jpEGF1SvgQooRNyiG16p2WxxHm3g8S/2jAh
LVskcd2D5g7vEjVyxmz0GB0/EYzNZAoo+NrZ/zuthFgBqDLFKI0auXKDgBACtKHhdytvjvtSZEoJ
ocIoclqqi5ScdD8N0GvYSoZuv5c4Km65VkiWUGIQIhRDo4O8UgfiziVIG5AmDIcOxEtROkrsbtt9
X3dKCBJa3VU8tWDbpTWfNNvt8uFsKle6LKG41YgFJ3oVJMSJKbHLTANv4aV2RxeO6wTn9gqTYW5x
Urz9jZLptGzkKvBpVpO1rF7MQf1ia/8w+zNNbzNV5rLbF4ZXjYSwgIiacjVE5OvHzwF9mGQJ0q3v
R+4A8+MaMKtADPxWjThBAgNhB2wkuPugy0Izq29WqHyg5LikKP4VI6hhA7guDoDAcYnTGTDbN20B
LGHtlybDLtwy6LUcIcJZw9wkUAS7Qp4X/iX+iQ2SOLDloSsRYo6c5lkMuHWkQ/rmKre8wKoPjQHW
Te41wJr+cyNbyxJCHO8TQ09BqnVpG1Bm3s/GfCDKbQVOzH05EisAX/gbY9ZLOgygK8Ktsec/sor9
4LpMxJa/rFURAltthJEy9zh7ugDEQeY91xSPcq9UIokuEhMQ8+F9MyBf0uJON6q/eHY1Ty14MSXO
v3lJWGsjRDRWpxjpVWEEw1X4AIaW6hng80AQM90QdFS1y8+gl/UaieltFRfWbmQti7wKOmXI8YKY
EA1adzhaABKPPO1MTuCqQfMn/7FvFJvPyLWSQmxIkizu2QItMZIDvWN3s4shX892rfGoeoaTejJ0
NJmNCFEiNCaqzjVeR+M0/mya7AjWebdD0qlocskOykQJgYLOPO+HCZ7V1+eSn8eiBhWSq6WpxBol
nrVAZa93bI6TCAM5WEOqlyeQWFxXtJOoIrMKsQ/TNnLTNAMUZqIz8fQjP6WJC2oMb3nsgwhJduWX
2YUtRIt+6uYxZgRwtGfkgFEkPqYO+CMyZzyC3MuxMXdRSJZxO+gajOHlb2PcU/C3DkyJCni5UXui
x6xyk7Y5JLYbETCiSXxMJmkxnJWL2Yoe55UKSRRtcyS7mdgM3gXdqfWDmnzsuHpVS/CwGJiyI1cQ
RigxD1bupSlo+5jkOr5t6q9CBK8yRkXRygHBvYwbxwJBhYJhvba8txJJAuX/MIxXSYJTZaoR5EMz
L+GJeKYTHzP1oJ/bA0jBgGBHhsMsyRNIVBNTEYDpA4oPx2ZNnHqGduiV9oSylNbKUq3bbgzkKIpJ
YyCUCKdXZAMpnaFZBvhbAKatZx00E/wDKS6yoFP9V8byG1aWp0VBPbNmiX6glmP2uexAD69+2w/q
26fjqxDBkfoMI9NRhprEXCTAjHVJX7qZrJdk24dehQg+pKSAKcKBjwoYeTaLzwVKuC1wDRS3MCXt
h5v7QjTbBGaMuVwv365ZlIGKvkIXwcUEJwQvxisjl5yCmwu2kiAEu7zR0qrPsStZ/JTbx6L8pwwl
r7DtAI4CGwo4ANRhYgPJpKdFEYOw9pLc2CfLm31M0T7luEJExwBApPsWsL1kS9VumULVmBBzDL03
or6BsJTRU9+B37WQBJztJXuVIASc3CB6EnflklVLQADqqOyKgYNrX42t1km0B7xKEYJNPINMhNSQ
Uh3RerpAqiQuyIY+Jc/Z83g0HDnu6KZeGgU+MfBiMOwj+E7CCwrQKyQctOoHiHGWsaU4e9xXa3N3
VjIE17HZUFnqqCN3kl1Fwb2pn/a/fztGrwQI2z+D1zhLCLa/9ZbCCqZ53PLaQovZUlJhriytJVsz
wRZsuwWfl4G8fa25cfifsHqcivpDprDSSTAF9JLktToj3gRPVncwr0pPuU1+aCA+vFG9pXWyuVYk
Z51EL/EVGCaaldUpxh9CY3wIMS5u8OquKWUwBJsH3KtmlhDfqqlKp3kBvEGAOI0qCMqn7J/O/pZb
pbtvGNuSMMFGCQKD+g6iaCjDCZT1wJHL5zOoku6HWAGpmAHS0UL7si/r/zDCV2GLF6yOulwHhBXG
AJG6wyTbucd0lF9EzLNVhXn9vZmcmibpvWQwMr9R+v6e4gKDrHIxHAFRJwnw29FXe/0xglsXFi+b
aDmtgqfRC/3C6/3ma+POx+w4+bKjcdtuXoUJ/j0BbWoqI2g+o4WCNKepnZxE8/bXV7aXgo8rVAFj
cYjQCN9zovl2ALxEpT8kncRmNoMVVVUduWSURcVGmn4Y7MgMQEiAOrCKOrBs/HD5nWJ5BsQg/36/
cPYWptqYUYruhgCEYD2ISqeLGn7P+LFqJRfJzW1ZSRLud10a1WOrYltUXs4amMvV+onpvMn9VjGY
7Lxfvm1PL8H8YzCJc0VHDAbnOjjbf1l+eGRHgFipnbPclMFoLxG5aRGUgtMN7EgausvfOhyJEUc6
iodGZILKLfPNOXIK5WgoHzn6F77Q5UbG3gH55WY5U7T85ygEJz8ZuDNpYnwHoYgk4m9u10qMYBi2
yQujLDB5CE7u+YD+pNlRCvWst7rk3blp4Vg0TccT2gar6tt147GSxnMwolMIyf7qs55J7q9kef+/
M4VXAWKtRI9JETYlKKWyWgUJeqbjOm7owVFP6sbN1PYCQGb7Iew1EBbH2qEdY0n4E5aSgh4NANgG
TAIleoIJtbca0ilnqKEUpo9eBD+PNAdoA3dtJKtriFH2v3KYpqK/z2bv2h7GUFEzgBkED82xBVUr
yIRPKkgydaSumCtjYhACxzthQpTteZ1nYdOYflKRzunVFGyIBPDjJsUMRVWBlE+RHGnby/iqnhBy
KVfR9KdjGQuVPYadddUY7SWsbEnzyJYYdHkZ2DLdou+uoD1tKq7YseWzCqVxvTfTu7Fkn8ZI+UMo
iN9LCLJf9CsjaIDZaPklqyO6TxPFNILA8E2WgPJ8NC9J0eApX4LPMW1frJ6flVl2cG3tm4kqNi7Y
5tJyKLjbEOo95UGCVYz05p4NbQua4OoX6iypa5YqcAZHEB3uH5ZbS4pBG/B2aDbwGS0h9DObzilF
W8aD1fi6dhvHbqdLXvZC9P29lmsRQrznBnSqKPqMszFAcxbDdXQoH3OSeGFgux9QxwJjnIYmXfwn
7JsFaHU74JHpz1mB72915G4T5CyGhsqQzzd92gJtNFpyqGar4vmfpfUYJ2RxM928ZuhzT9iPquqO
Sa0ddJBGcfscVAZS4t/z+CsxFMlLdnNZcQqgHwg0eVS0lp7kXT4Pi7X0yTHFVE6DBvnD3JVOPjDZ
kSNG6v/dRNvGFKpp6PRdX/po8ogadmX6Q/6fXrkqC89KyQG1Jjdg3I/qWwWICJliSJRcTH51QPyv
WGajZmGgpRhl+7d+qNMkbRnjps9BnNrX+fMU+TpaxkADBrxS6mTVjTrLijWbymKmXzVA0G1R+vsC
v/J+WpEmNGlt+q0VYK7g1mjSr3ZuO0S5J9p1oNYnPapBuynDRNsKALYGLnKgseI80oT3TkiHrOmQ
lPAHwN2cm4mON2Wn9m6S0MTLY96ezW62TvsuIxzyyxJb6G5GkgfQw+o7M27nVlGVqtLQNo8Lv224
MQskF5YNUwV/G+ZPQKuGtIvY1z7oYJ0a+oA9BPPXIT3zYnIj+kntZPieW6qs5QiRpiqNGDlkm/pW
pn3O1OZq0mXF/I14CVXg7dAFcMrilUhpojnGZYn6vIipEyjkEW7IDlnAH/e3ZcsILVAcERgE/O5d
Wmxu0cgWchxBLMa0gRGdU4BwpsmvZKxuOIrHQXoYqyfO0uO+4M3NYjbuQgysR+8yZJgxz1rNRlzR
rabz2naKP9uRje7aQSfhYUjL2ZaYh1hP/G2CQNH4V6RwC2tmZujVGJq+WgcP8fhNJcD1bw7cLJw5
bC7lQnqcmo5FuGOPvVOjXDXNHuZ3EXqp7ETc0n8h7MToCsWYhJiOHGIYTzxbhp8XI1jsKa2dFJPK
njF0BsiUq1ai/aKcEOJAkIHechvmhPZy4e4U12Mfstw2/CT5lmI0CzePE23nQzd45jyj+yX29jd4
y4TBqgrWWfSAowVaOPKHNgxKvGA0n/LpG/B07oC+ax5YVEkU25KD1g0MtADZ/D2RXgjU00jFufXQ
E+sEsLwTEBkOVlNKbjBb+7UWo709ItKwD6fQbjVfCZPHEOglamzhyjZXh7DNvv/x0uEQwsg1SC4W
OikhQNuc2mWUQiUM59TN/9dtaWPV3ogQ1BnKAByeHOFYrZCdjOaDycbbrpLFsS2feyNHsIKRBmNv
hETzezWLv9WsY6AYzwE1NMVgLreqyLVTVjpZo32b1Jw4VWB0By2L/jMNdeYUfVziLWF/m3WzkwSg
91Ecg6QmSERwYpg490WHoEFhtxMcIkoi7rY1z/0o62X0TO/dDmRTOopNyN2o6PwR9J8VSzG1Fm5e
1qOnRN9V0KDbRXGoVAzeYTiyVv75Q9vBExMY6xrBu2J5AwoCtbYzLVUHQ0UVaLWrWBSwfMWcHlhc
RO6+qHcr+Ps1i+hlEQxgAQPlrUsY/ZLuYBwuUenWJQAg7Xdg7MaSfXrneJBiYlANQQvlgHfcGywd
OIa6YkjBk6FKdD8HhTpv1RgdJ3+YCaaoDIEe0bSprjGwaos3iCzNG6uyIiyeoZ7bKTiWWQYeaiCJ
hqZErfcHryBrWd3V7S+ztTCxiEL8fg6C+6Sj2oGoKRLpaf+k5Xp31KjynWULZ7zeKccwUGUwZ+9i
wPILMG0GFgUY5rs8Eo8NGha5TTAB2t2O9R1KeyezkqEibyoKMm8L7Cmo6GhEcLSUZbzCMwKzJLbV
gXPGyp3GKtJj0ZTc4QYwWhUjbA+0yjIH8OyKj7bWUbLaW0a03HKYBWAbTL0uS7FabDArFBOiHHso
cJ/BbR8Aute16RG9+oBPrAUtP2QlKMtGS6+VRPP1kZROwpXeHYr0z99J2LrlKoOLEwZpmGioRmto
ld0O6sNYY7Ifg5CDM4ZJ5ZAyuQ0acrTNGTDnuXIitFxm1mTste8eTIJ8wXj7mjad2ZnEn+oydDCA
fs/m3gXL9VUXxPGhxF9bBX8AbT6wvpgyp5ZpL4FV7FFhPR+troBgK7K8KTRO3Iyd/bC2ZSv2gjNg
A/eOmWKnTzW2edkh5vkYVvbt0fIKbl9x7WEC/9O+pC0HtKEE0j+4uyAD/9ZY0oTUDTUH9qCqvgqa
gII5qhTSYNmKNxc/bNVKiDjsF4Yqi5eygm9m81U+Vl/nUZdgDLw75BYRDETWuOohvyPiqXRGrRNM
YRN/6LToi27MLywMjEeDkvk06ShO6+rYHYuAytoQt3RbyiI25owx6yVeoic6mYkajbCGCXTJZVTG
aIDI1fP+Nm1K+Z0rYxQ3VvEMH9MibhuMBfuY+zlpSuROg4zVbDNIwo013M9VTH+LuQAeEDpnFs5S
a6ycUdW8yAi+TE16q03pXW3YntIpT8QyTlktA5nb8mWG5zKycxrSgmJ8NvnMsbiFhjwuuyVBdM4C
0x3n/lJw1Z2bp2FGzdpuJPmALdtfSxUeYy0xWA3aSOLXSemD8/NQ6f3zTEd/f+82xCw5DtxQsLDI
oQmBPw/NMh07nHE5q89BV76UPTtXevpzX8xGzIAYsJbidKGANhNuXc0UanYHEEe/C/RrHGd39hw4
eVPfsmx6+jtRi7WuT5i+n7WppMQPewNNGf2ntJtc3gDWPi9ljZWbaum4fSEVB9RVMUAF6IyfusW/
wkl1a/VLPHXXqaqdgk7WlbqxTxhGRfwAgoiJlJRwSZjGNrbaeSA+pdGzOobHkJg/dFM2x7+hEMSA
IwEcvTAL8R6gTXjENUVPkM2kd51e4nGafu/ta57JQBY2ggamJDB9Co2IjZHKt9ukxgXyRCYUGkn4
c1KK7yFArfYtYXPN0JuDzWHIz4ph14YZzNTGgFYdx1c9EgjhmPhFwo/7YrY0AbQGVSn+wa1DsO0h
Y9Y4DTOMIE4qF7gR2bHobckRIhMiWDVTegyvNB38lI6VH4b55AaqIWPD3FqxtSrL5yvf4ZykKWya
+MakgG37ZpiBw9TIBn62jGwtZfl8JSXIYtryAidu2ZKD3Q1HJWuf1fC6H4ev+1sjkyR4DVh3hwBj
zjAyO/QHPjghotPBmsxLyXXZnW978Sy8FFQctahivlWrVpVGb/6HtCtbjhvXoV+kKu2kXqXuVlu2
Y8dZnOSF5SwjiaL2XV9/jzJLutmqZtm35j5MlW8NGhQIgMDBQQVzy5Lxr0xrKn8h7xLmKqx6UyfA
Y4iNGSPdkWN6twwlktsGK8l0PLysqomsknwTngiFk7y204fiO0T9K0uGtjp9ixLMb3vA7uSGaj64
PN8NBn9//TNtntyJGOnkWDeZIydQadbL0NG894sAMoDpCrjURhoGbWy8szz0q8Gwef6BzMkEf6cL
MZlDQB9NnT5oUNQMNAMNb7cFGsET45d6HFSPnu1PhgTWRYIE8Lh0rVJkCHOed0gxs+4zEY5f9FgU
1HDjgFVbn66f5WVFaf1mKGAaFLmYfdFIyLChojBM3OHSRYFDj40Hj7UZcmf7KS9j93kaqPt1wf6I
oLB6w28RDQKLaWWUeEm/s1iiBZq+ACZdxpUi2dg8B0AXkZKis0LkqdaMY/MoXZ3YqJef5pkAD8TA
PIs1AkmlGlNZP6aU1iNL/CNLyp/yse60cY0vRuZ8bKxhV3vx7ciXL6Tgn0H6priVmybsYHsaSmYg
8pbzqKyjmZ3qvfdEejMkTfWzIeh5dioK341c1DFOxKwnfOI6+6Jpak3LjWNqZLPfWBb2uIy7tEyf
acGDuLb3NsY1UVv+fN2qttUDaAcFaZSZ5DdfSzRRptiYcTTG4XPeGtEwTMyHH1IhajcF4Q0BRAkq
dEBTnysYT11lLBzUx72lhXE/7gRBomgpZ6fW+u2FeXgo78C80Vl0paDN7KQisTF4T/U+f2fs0v2K
BOl39mFd76hCgmza/YkwKXibHk8G1AB1NMR0P3PMA1n4B6f8UBJbdX6becKJKOn8SNd6mZkK48jN
Wg+asqoPw6QMdVvPsd/FIiRXaB1cPCx5R/q5SPCZnAGcKDFGb1JMqncgV3VylDpdujeWNNDyInJz
Fbvd1mmaeEzAOqjt2rI31WsmjGn1pqsXiWcRNC394Or80KNP83qzXxn7TBfPFjSGpNP0UIUWaSNw
q8fnxn2fVx8L88N1EZvanIhY/35yo9EgEc5ImX5sa3GfOTQwZ+MuydL9ZBiKTtCmKFCNrYkDzF5e
lGVX09hh4RfeEDP9lrYv01IGXl9+j5lqoHfrFjumtQYh4OwvknvsLzUcRqBU3pDAc7tAc7sHKykU
8WQroIMODLeXQKWLYpfZDbk2L1x/8hpMvXZVvyux4g+7G3LM0dElcMx+11u6qli6qd2JWOmTLXDA
5oIuwm/ECa72gzk3e4dNinRFHiRfq+0oxa419zWsXMQU4UzgbGtR+zLs5lftAbTTDzuRYPQn7j9q
YIbBoxD0/V/wyDpYjgrQvhVqTqVLWvZeh7qqoPrRip9YMwWZ/Zyzbw3Rg9j8rosvWqtidNoK2Xhy
WlhjshL8yUWCGIsPiKVBYpl2O7q8jHH7Dk9d9Gese71RUSn8BhXKIQCNLc9xTBPVHbmL6M6NZseA
GBz7bgSf+1M9HiewiYFYJshzeiCAPmrpcRCgZ0vHoG2+2YDZwPMF/TgGWpIGizcgrXq67g+2DsEF
0ACUpHjlX0AU+zrPs3jKjKOe2EFNeZAnH3IxBT32tWme82qXgJXtyIjx3F9TMrmAoYNhVbOMdj4K
IDB9ULXUu1zvp/dTOtwvRpYrXrGXNwe9RCAa1gEzdAHkI09m4x9/OltfsdppR7V7bFfYXT/ByxB4
LmQN/SceNfEKyqg5zEdtZNVjndrxC7YQqNBJl86UQgFwutrmWtCSKyUzJySrqDEczeZ7NcR+Xnxt
+cF5/ZvlXIx0CwHPm0xzsYYjaZNdD1r2HvTs3I5yrQwKsc9sFV//pf2tAleKVSCSLpterR5jzJV2
LXBIL0X9AJbSfeZ8r0UVdHN5uP6lVLKkL2VUizYVKGscmw5Lb+p9DeaK2Pkx5wcxD4pQvikLGGqQ
zqBOc4En0dO6oVMh2mMds7t6WPySr3uHyY072vshVmh2aeg4xT/S5IdzPRGw/gG5EnqzHpkLueVa
fyNIrMB0Xpr6uRj54Rx7Y1qnEMPZDZvfxZUCsX+pxuodf9Mjg1T6or6p5WBxy3kJNar34wjyoU9M
RYN5qQKAdth/RAGtci8h2XGN1yxLIMIZHkv+Kc2+XLexDRVwO9F6QZERVi1X5zKP2nXhDkMY21GW
fB7MEK+jV3vR1QP8K+OCy5WJ2MLaDnMIPV76Rndrpt/1+VZZMpVcDkoWiLig+PZQvsBXkRNfjCsB
vcCaKmT5LUlC1P98at3FlSryS5/kQo7kczTGSdb2RX7M3VuTPRWWIrFR6bFe1RMHbU4YImjMPD/G
ZQrKkqNlVoHbPGfz06s+/W89ENpWVAmMyJWDm+2iIJYYmjgO5mc3PsYmthBlrytd/S3DxocxdJgX
DOxcl7pO3cZz0/yI+Vxf0AjT9H6pZISU50wvxEieshyZUeUxz49gvbajCWxgfZiHcWh/0H94IaYa
lTQf0r25kCg9kPOhbnCAMLa6/FXN3K9cinxTRRy9ZQqoxf13fKspnpiC1ntxqY81WClMtOHpN2IA
7eA9017VCZWeChfqrOqeCIqrdp5SGwfYWJ8HFDJN8S53pl3efanB5kCr5+ump9JLukIgsbbahVZV
SEXiJyT3h/zWGbHSNB0VvkdK0/9WDE4aQBWQeeItfq6YPgmvSgbsUMnNr3E9BXho0fhHPn0w9C/E
eg8U6f66alIg/UcgnCnAU4AVyl6obnqR1MQTR2ANdotzB5hmgEeaH/OnJX5lTf1CmHSOSREDauBA
2EBuBuuYswj4l+v6/H5WnLwDLmRIJxgzy6JARYsju2dhH7Kb5Dst/HY37cvDeJyxMiZRfDPVEa7G
emKMS6lblebp+GbpM6bFlv7d6P1VZ9+69P89v9V6TiRpTd1bTgnroOWj5tzb6aexURQwFMoQiVzG
mz0M/+RMHE1r3unuo9c+5tX9kJl+ov28/qk2bxUGEAA9wXDwxbbE0m4m206pOI7sMUNT18O3GT+x
8cd1MZuu70SM5JSWRi9LVhNx7IvHPg0K/av9Ss6Vv20OrULAMoClM2VwZZ7zUXexNebJ0HZWzn3y
UoJN5i1q/JEhWRla/gPFi1oc0+EHEFD7ef7Qu/nNdSFyu+FCE8nCchbnDU8gZRyqCN9mVyfVXZ2L
kOLl3mKfT9OnfqZ9o/U95Q8Ohk21uNrRBgV5VSq5aYl/DlWmOULIaoe6g3lg59hndOF1+nmuhlAj
A17xKlY0lTAp8AOD3Gs2sHvHlGFky7j3Ci1wsvEA2JWuqcLkZvQ60UwK/ywrFmzF6auws3820y/W
VYEhuiAVd2ZZB0uuwv6qlJOCv3CybqpNKBd3L3YRJgu4iP/KkxehTAC2ck33RDPprg3WmPAsn6qw
4NTHttCdh1kxhYmqTk+K/b3lxuUyw0PNPY8M81frlL5TTlE1RGOvB67WBMR75tidnXS/jPpDOhq7
oTto5bij2D0sgJdvihfFj1qP8CLqrLMWLmbX0DGW7Efv9dFObQFaiP1KU8QPle5PLEiDlacIhdM2
UC52v3SfaAeiB4muICDQF/lwQeLRopNRhlOS+0bRYUP0JwBWcvRBryu3IQh+AaAo9AiQkchvLnN2
yDLZ2PlqIyle8jvHeKFz81Toxevev6sQYMJQv8IrDrgwOfnBzJjtVJRnR2xnDXoruzWUe5U2dIEI
1CMx94bJLDndGfOFD0urcWQgL1Z730zZQR8CNqlaDZdXDqqgIqZjCgwBTt4ZT5yBw+BcfkQF8IFO
3uQLjODUVqCBTp+wVBHjVOIkj2IN3GztzuNHpw2F2/tz86CJ2KdGMMBlXjeHjQwLXRqUF1HTtNCT
lkddqpLQWO+t9AhurqBLqZ9O4n05PxTLnZ5pvpbb72JTO5rke4aXRlI+a45ixH1D3bNfILmZjpGe
Cc/BTMHU7OP64LW/4MvCJvPrYVb4m8v0AXcM48Mr/FYH8H/9LSc5V6Zpvd5zPQVrSI/1RPGjW8U/
ROp+vH6ql2IwmoHao+diHwb+kXz0yA2r98wuPfKkeayFu1uK/mM1OIq7vCkGTRyAfQH5hchzbeJC
i4tMQIxppA/9Mu+X3LmdheoZoxIjJytebMW6ztOj4eb3cV8dJq5lvmOpaKEvrzM2fblYa7iOf2yY
4jBgPl6L02M3udgDKAI28mdU4/elMStSow1RLoi0MDkIWCU62dLJNWDn8RhlyRF8wO9IjN2Tbk2Q
jkx62PYgVL5uDipp0gFi/BfgUBs7J41i/MiAKvYxOPjXlJnItahqQ8VlRHXPVJOSvqpxk4nkNAEk
lj4xWvOAznnQDeAmdPsMSOPceNJIfryu4oaNuIBZ6s46fQJiD8niud4kJXdL56ksxUfs5PY9jLb5
dpcr6lMqOZKzMCfeaNVMEuCEEuZbThGVlQEONKvbvV4hzPoTtErXWW5ZoT4dOaZ+q+SYlPbTvIgH
M55uzcxV6LP1tTDUiDY2alT2BbmAW1dpBxtI8BBYfDNp/AXj01Mxg1kyXEAVu4Cf8/WKnUqUTrBE
9kFKUibHthHv8PYw/AmdLIzMqka15R4pMgBM+QJUjPCPKTKARs7dU2NnKZsmNzmiKpH5w5Q/GlMy
+qWl+bRpP3vAbPu8Ac1RRYudnplfOpsoaHu2bt7pT5BCqY2JnRrof5gLSnT+zJd9yozZzwUPBBL1
6ye73qzztHHVF+mBB9Jb7NmSnIqXAwuj8Sk5TqO7d5vk0SvMl0q8GJ1dI3S7ZbA4xW7I0Cp6tWAg
DkGbArcJkgo5D9KsqYgHocfHFKO3bNwn1XjbebdudW8vsY+1KCjfqeDVv2cvJG0xFY/COgC8GGCV
JwsshzVeCkjykTl169ORPVVZvxPikyHeuymoZUU0YKM4ic0ZVdccuFvXH8wmMKfJ14b5Y2VVQcrf
1eJ2dNs9X9pwMayowDwGZsmKIJ/DmKRhYdQfrTzfJWX2yUARo+toZHA7TOb0ptFQAjI+OU6Z+Lhe
QWMVu4yLu8Zubr2B+lxofpFQ0Bm1twQ9OUq+ZjT3EXkSH8sH6vqZ4qF2/VOst+fiVOA0CJomZN2t
fm7zNdVAw2Ml7lNfV9jqlEQ8URGvrGZ0RcRv/M9JDuNYncjqpdTCoWCIVt8Kmh405u2nb5SoBhgv
ZWGdl4WaDtDg8E5yJ7U3+9Yam9QLkw4zjGJvMyzxMDHtA1hROr06EcRGP+RkGHfACOgFuUtTYBRT
A91tWGRFiG0hrUUDMCUc3E7bCUNVW7x0DZAGLNs6j7WxXJSMJjh5MOoQLlODtXuh0R0NBy/OJLxu
EZf9AQ/UBCgloRu9xQuCjTtDbxENxJ3lx1TccDRSwdbU8U/z9LWLq72DGhMfPjH2ycN0qMk/VbYC
KnzxFddfAKgKGFD19TkmOeI4LQfw+REaekuFtjQWc9rJDW+/La7Yp+LLdX0vIhqEIR21vZWgBysH
JWG6GKkxNgYNsUExIEvyXh+emy7eAxDqO5MBPhLVG+YiJ1glouLtYIJ+nUKSco+0bkFPVLkEdpPc
mm35YBVPqWq/1MXFBsEC4C9Yg7Cyo11cbO7wxStym4RxcWvHkU4VCdRF8Dj/78u3uvViDCcwk4QJ
CLOr0fR7NI3zme869o5X886axC4nKjDYxSVYpQJbQtdBPqTe69Ge+JJ5qhamMcMNc3sOF33Z240V
pLO1Y7NQKHhphOei1p9yIqpqKlrqNRTUQPyTxv5Sh0auBR36B7EqB96QtT7ycK2BlcBw8Pr3E1m0
Q0yw6GKHWI7hD0nlM930Hf0+md4n+l/X7f3SMNBfXs2CYpfnJVcEsOOE04RZYTumh8W0Qj1TjXZv
iMDID+oPyKIsoCSkK8XEyCv0WmxEw2ZfsebW0KbDq7WACMSstcwBbJt0YtbsOGkPHxZ6yKRbHWQG
WR/+fyJWx3HyUcwWY3PgKbJDQvIXkBZZcIPG5+syLj/8Ohz1Rw0p/JpJkXncgBpkLHdp8pN4+P5Z
NJsBoW8RBSLDlUEABGjyA6Hr9L7pKtjYuNznZWhizcfAo5h/akEFcV2rSwcHrU5ErfZxcnIDwJTt
iIW1YV5/d5NowobduVU8RDZkAHuDBBbOewOLAT+hxWWHxGWoHnov8VNsCFOCMTYM+UyIpEheLcTE
PJYd6nzRQ1NP6c5djFc3V8BIBYwi5knwsDcvaIFElVGtKqgVLmy8JbiNZsvvk1H1kLoMdBCDopkB
fgAMdMuVM1rM6FwjZoSVxm4y1t8wpzhW3N1Ps9MEVv9kVa/cPWDDsM9ESufXE8qcFA+usCjZ17ad
fliaEbImucu79qFIuMK1bdrEiYZSdOCY0ctpOmNROc12nUNCJ9eihQ2KotzGpT3Tyj03b8MaiGN3
EKM1HqqcoTvct1WyN9qDwb9fv0nrf+osd5YOUHJzJXf6DBmhFRY1r9sgNRrXF5WdPS190T+ntqta
8b1tJAQ0QhgNQXFfct1oMMSIEIgKGAPJuu9L/ezqn3vr89x8UNnj9tf6I0p66xrVXJjlbOEY3Q5P
zXl0d+7YfeliTVVF3TpFoPSw+gXpHRg4JLsomFFwcN3ALoCpwgh0maKsBCbmSoUM2bIMYMcxSgCO
GyBgpc81MJYLN+mt0BieY2CS+A/AuQFDxD52RYq85ZlOJUnBqcRFT7oenikW+Y3mzXuRvL9ueluf
51SCFJoMuzNbc8ChuUMaJCUmuXq6q5zkcF3MZR6JZ81/R4aX+fllsiqWgp8eUDrOSyfo9G6fe7e0
4c99J36mufncx9+Y54bXpV5XzpHNXPC64YIOdtgRbwQGfh78JAZIw/EUBZ3r3wkoznP1CjNPR9LO
Joz8JSXDrmeW4gA3JYDrBV8cnhRndS4By+4WvRlKO6zJuLPRT9JN1bKazdM6ESEZW28Mg5lpwga5
N9tNqbGfrb2Vv7zhk6AOhTNaG1cywq40J8J6bGwPl3Yu/RnLu3Z2Rr5juYcKk7ilDhJTVElX2vKL
uldLS21sMDsQ5kPybiqXA3GXd41yqfSWKzVBVeGA2RZBV+aNKWveYnmbbYVeXzw1vF154Bi2V+sZ
8VnbvtiEfykKpnAMW77uVKoccuu+7WcCx2BWYAmey2w4LBWxA32gaPRP7Wu7pghQeKqj3gwYKfJ9
KV7oqc1oh9UVodXXN6NX3NaJavH41jmCKYogm4ADv5gryJNiTB3BnKdsSku/nEXvD/bXDiMWM8OS
MjAIZsP44fXGeCJTJnLxxt7MV2hVWII8va5IlCdxECcqYqqtuwvSY9RgV9JqXN7zuxt7dgxmRoR3
sxLY6VghBI7GpGLtU0mRrm/SdqYACN5G4rcErt5jt4xqC8fWlTpVRAoWbE5rXqF5FepLccyXj2We
hnjbKBIvmZ/3dz65khxC1FbXxorB7IP2g/Obc9vYiR29Wd7/zbkd78ynN9jAiTDpJnXwpR3WSZph
m3R3g/2p4+OB5SqmzPUTyxkepg/X6QgbzXr5AmmzSbo0x+aaApBid3zA2nu/I5Xf2sc3QGRxW0FY
R8AJixb2xdax2Uo9IyOVicTYufO6LMorb5+SOiqtdHf99LaMDoA0XV+ps1ZA/rlpV25To26tWWG3
oIY2sn1DVWCcLaM7ESEPRnSxaaV925hhMyY7rQCdW/1rVIIpzqWAJB9VGdRBTR30kKDx1VeHe/KY
1ZpJLEMFxH+xpgrg9QR1Ieeo0pQKz70tCMPK2GqwciTKZUGwsjiDPjhRscTf9Sy7t1otspTkmpti
1tcmWp+wABksVLsi6fCAsaK4dJ/0Jo/aAvUssDUrrs95IPrn3E7kSJkPfFnXERfnVvfjughgHTvL
n7OFHywlj8X5JfpXFpASBmix0FaSZKWmniecQyeNxTOoLoGR9uwmcKpmV+v5LToCim+1qRyoswEc
XQfZDckodM2yEyZyJxpscTC7z6azPOXGj8VJ9tev0ebXAoYHTQZwEOPpfm59nDdDwlAZjPLS+ZJk
7D0WKt2OhWr57+YBnoiRDnBpqVPVoHiLnBa7OgjYzbViEAEBTz36Jo11H1fi8HrNXB3TiQY6cnhp
rpqf3CtCm2KZ6syJTIBnRGLvu46HImP/pxjpS7V2Xtfwe05EtCHz8QoEhl7XKEAGKvb4c4/3txG6
oJA2AWdfMXGSQrqReGmfGG6UMSMi8xBluuohu2UNqKj+vrnIkF0pkjvcnmDqnhXVXfLOrm9rc3gs
jNfNzv6jCGrDa5UIZSJbkrJotpPk8WBHeh9bu7porb3t8u6x17i+t4uWYSUV6E8URcPN4zuRKgWM
gjseLyYX/sKbo4xMh4Krjm/91n9i7b+KAfVpo9WJOVXpC+X60HQzZxam6IZoIT/BfPRCyV+mQxXB
b/s7/REkGV1qdAsVC75TX1o+UoioFGRnuWn4hiuERue/+qy3+uQK4Rllsnqw4cqHGaQzoGy1y8Dk
5FU5/uWxSfZAxrTpyym3I89pyB7IKuSrjaEqB21+f4QkkDAj/ulUOjOzTErsiad2JOo+PjjMBtSb
NkxhZZtf5kSKdGTMKEeu15DCu/EZvCB+lQPO/Ua3cyJHOrO4Shx8mcSN2rzTfQ8bZve9VXwBPPJ1
ANl/vs7KX+EieURIkgooBu1c8Gy5VuR1be2baXZI2PyzMe0di5fDGwzOtVB2d9ZqmoyKd+g4Ni3W
30X6UD1ZJcZ5hfYAbtK3iCFwPXiEAyNiSpkQ60VuxWhqRksGRGXtjS8GUCKFpqprbJrciZz17yf3
h1RFPdZicRBcgTepO0OAEg9bk68f2lZsRTEQUQGzGdjsIcXWUvQV0VrEVtcU33hr7nVsvCit+KHq
zcBKGoWFr/dEdnK4Pyvfg22jnibZw1zkaAjjm0RkArcyiJGshmh+Nk/3FZhD/eu6bQvD+gT0z9G2
tNa/n5xgFXsi7roUTjtdfo5mvU8z/bPd9u+sWGXnWx+LggDExrz/CtGWRDEvq7pqRiBvZs5XDufl
2GJXrkKhLf9wKkXyDwkBi7ftIURQ1gYc2DY7RVVtam+un5tKjOQePBBMkzbP7GhwmV/25U3mpJ/H
FNMB1+VsHhrAKaaBi4QCjSSnRXG1xyJWjHnqxd7srYdWo6+a6/7b/6xLDrBTCdU0sHycm0AHxk8y
5DBvbXL3Sz0ERT8fllq1cGT9pRdmDVA7CCsx4H0B06h4Ebtt3NpRo7V/Nbrx0QZMn6fZB3SBP6dD
W/gFOoHXT2/TulHaQs9gXdTtSCbnFDRbRrfE/k0OP2S1ububaV75WWUmgaBtFl6Xt/m11nKQp2MB
0QUoFT6eu7mOV4WeNTGAd1l8BKyYKhzEpu2tBVZMb+Bxa66/4uTOJq2j290amrKYdHeVTn5xAa6O
DAS/++v6bJ7fiaT1l5xIIhp4ezxOXNDoFGD30qzKubPEkIA9teN7riuJGTYP8ESg9MFmMTi6EKur
haydyMx11w+tFa1nlVqSjzA91NFMTMxHTcGfRJ56QWLO35PZLX2QrPz4/85QusEDXUhSV5UddVga
sbDFH4X+OXZNn1Dv8AZRQIWsVgFku0ypZ/bYG2aPphs5dvJiYojCsqo7MXS+jnWE10Vt2iBuMZA8
sHXUVs4tI1ts2mqLAb801wGuApacmzswwB2vi9n8UidipMPjJgrebYd8xWQMFf4R+NLpwxSzXW46
Cje4aXqoFmIyxQVwTn6a1VU92cMk4NFnt8Vm4LYLhJ6+yQuCkg1AVvAa4V/Oz633gBToqtSNXLHO
hPCgS2gAUmIAHYEhqejBSo2n62e4fgrZ8Xq/50+wNwvppXSGmJqiLktbEmWD6WAyuzgIF/VQxPsV
xMlAI3Vd3pZpILmkv6dekDFJKjZxU4pC023c4fY4FW1QGdWdY6lo/bfFoKkF+DGClyWpBUZHZyCD
h8ENmh2TOgucodxz8fO6MhK53d/REXiL/8RIr1o9EdNCu8xDleOlxhzznEZ1THcZXB/21/lievGq
O3vsFNa4+dH+iJUfBW3RxKm3IHJZznjL0ozv5tj7kg14IbCG3ufx6/iRL/SUIZtWWrmZ29dulI7Z
nnV6UC3lHuShb/AbSDRBwIFgiPqE5DfsrtWAlsY2Sr2MRTg1Yx1obd/tixjz1dc/3aaBnIiSDIRq
BS0q3IiodHuAT+13cyZ2qbJOvikGfIArIw5BkiFpVHjd4hGm2dFY8BuL93j01o/xonIcKjGSNpOW
zfXYIzIOIi780qsPZanfmtx6ywdCbQWeHTBDvBHPHZTRsoSU0/p0G5J9zpubxJpDA4nu9Y+zad8n
YqxzMeNkDYVtgiOlbqrs2RtS/tWZbf3rnLMMe82MQVh+QWv6fF3slpPH7gXkoBiaQOtB+lg9xntR
CcG1SuJhup1JbD3rrNL316VsfqsTKdK36qxZBzRBOFHWzCDqSrHdmDX9viOlwrVvhUcQdOkrGZCF
3q10igD/L1UCAo4IO0Zuh0SgR1M+er9yTwXL39ToRNB6rieJYDtrmjsWcLZda4Y9fdRa92bJiML2
Nr/OiZT1V5xImZbK6JMeUjQ2O7uRVO2tOXSqQZLVY1/EwxMpUnwalpI6S4wnFc1o6bOFV/u8qoWv
O9Xgp5qV7YYFezRH7Oz9yHMQQb/BOLAuCWMO2CrruNLzng9Jm5Z480S9OwX4vwR9ax5iV7UycPss
sS9wJYzES0Q6y7bADFSFKje2mKRZgHIfC4aRq7gBtg3wjxTpLF19wWLGzkFlMeujGQy9WIEY8f6H
x1RzLpsWuLZZgfuw14Wc57aBTHbOLTsnUd/1L1aOHU9ufOvEr6OJ+icMgo0QC5hWCi85P+ucrLZY
yvE0aNAh+oLZw7RCjmSVxh2NsRtG8bzf1ApNVqw9cNbtuJIx6HNdNYLNJJq66ZYb5A6b2B9FWXy/
bnOb3hZpLabwMZNBiZTEiLwU2jQzEmEMDhuQ5p+ZPn7Fau2bQbOCkuX76+K2tfpPnFxltO25NNum
dSPR98PBizuQ68HiQePJ8jcd4LqNE2ggB42Vc7PQ7GoRrVhIVAzeziLd0cynY5UZihfjtkZ/xKx/
P/FM2M6YJYMdk8ipQFpijvkPbF04MNCvXj+5zftE/8iRrNx0s5omwnIj1sLWtElLbrum79D7mn4i
YuqK+silWgCvo+qHSI/ForD4c7WqTtNIwZBUgN0z6Os4bDFnXWOP7nWt1nh37nEhBk0OTD4ZmNRx
pai7tNCLCRd+HexJOfY7zC2wEpUev69THUupvFBnjkLmpmonMqUYjFilWSybnKhs48Mg6H6m7WHW
yvC6ahvvA+i2PrgxqwUkmnyDwbmZalM/eRHJCyyz4X5hYzNbrR9SbGYFHUWwZBhDTLhvTopLfWkr
6+QB6mlYUwHx1Dz/eA5YJGeXov9agLQ/TtghbsZdYjv3va5A9l3GklUSVoYa1rr1yJbMBHXbOJs8
JGscVdsjFi15Qde6KnDQpZPCzAEQaFh7bK/lTkmKqC20qOoEi+p778YaRh8cd6EzYETIjb+jVfbq
58EqbmVmgO/1UFE/P76aFBrLMUAegbfV16o+HDUv6FN+uG4gW3Z4Kkayfa1yHG0hGYlmB6s703gC
hLS2PaAwB0tRk75MbM41kkx+mcGcag4ZjcY8PTJD3JBCfOrM+i5ZqncWQMBGnd55LdKON6iIEitG
KC20/mQAa0F0zkcHV20YGl/j2GyhfU2NSqHdlrlj+ch/UiTtTKygKJbGJBE358LvV9YGkFz4xZzt
sUTt1X4YR3kiTAqY6ejEYnIRlzM8gfxCiBvcjI9Tvnyng6rEv+UdT2TJ0bLNe20GZN6J2plH4wra
EMlz5c7ICap7oiUPDLCoN3wxzP6bGFvBHCORrlrfOX1nzA2L2Gg8mFZ1NOb0wbZHhXPc/GQnYta7
cRI1m2UZPaxUpBFYCfcIa4+CLD+Ike6btlWM8m65KONElHSb3QJYlALOL/Jyc++ZxSEfCoU2mzfZ
xtzVCmMF9YRkgIttdlXBFxoRHVs1nPKQJNPea/W33CZQGKCCtlb4denb5LAHHtMZt5haAoshsZeG
Yoic9u0bPBM2E/0uFK+9JUmfWmuJWy84snHQIscaQ5stR5c3x9fb2sqpDo58zKPgf+dGoI1ImwqT
OZHo+uNslwcs+T1qiWpl99bXgTkDPgagMRBJkq2lpll4g4dXHWpWewzF7xe7jeLZUBzalp0Bz4vi
LVafgHLBOtcmbUUFxv/ZRXlEow+ph95wwIBj1BQO6PfTXc6ZUItGQgH0IrYUSccGRvy6MylqCFgj
lUU1aN38lPO/7GXxDutwdSCWrAmLuUaa6ExfMMib7R0tLwObpdOBGL1q4mLrMq8rDzF6iC74RVt6
gJPKKPi3nkCPGWjC82Nd+1DVtzZz3l+3mC2HiE27DgRhRhiV1/Mz1jK7owxdycjOrDtKlw99nfjV
oD2ZovmO+DmOv94g0ASLDXIb7PaQORQcyj3RYYkDKN/al7JqwYrSjbWuYVuFq93PemMWOzQ28XhZ
cuMNKThe+Xi/wHBXQudzZVkNzpcixfVoDbprCQFIa34UVvG6CeX1YQt0/4kc6VDJ0E163bUssrXi
K7xy6FiZn3F0b8x5DErq7q6f6dZ9BCELbiLoUNZx5XO9chxfnzBwtGYTO2Rj58+2dkdsbX9dzJZV
noqR7mM1zhgGqVKkprPxzuNzkE/Lw+jlOwS/t4jC5D/2hWNPBLps5xqlpMnR1bBpNCR642PMbj9U
LUgj7CIY2vwNUWBdhojG/zoMIjflWYpFtHj0Itsphvw+4f37edRIRGLnDfYHZr617wWyOXSTz7Vq
AEY0sRYPJCcpD9xl3BGAlkF+oTi8LXMACBsYbDB7AGwgfSdPMzIvBptRBHxOVBc2eob5zTirhtG2
xADCiQIO2I+xL2P9+0nGURYdN+KmQhdDbyPCbvJGDwRWq103ui0HdSpFsgTXwjgVyIRohD1bN5nX
71NruEtc/QOheebbabF3dSXZz7ZqYIfCYlZEHxmx3HMGbsMCDZq2Z0+e8yKA/m5mBVJw9TZy1Flp
KMGuA6oSzJqfnx8iaFKOaF5EogHdDenrCTPzoK7B5vG+DiytmB9M0dG3nCdWKyFDwOYe0GqcS8Vm
qGkwvMSLME4DJk7H+AVDLQ+c8Adwpj2TXjzriaUrPNSqy4Wuf6TKhdi0Homdp7EXNSTVDnna/jAS
QyVk86ut1Dz4cGjKe9KBIoqnYznhq2E24XEgfSjseF9p06frFrlZhgCw2P4fade1HLeubL8IVczh
leQEjjSyLNlyeGE5ggkEc/r6u+i9t8WBeAclneepmmYDjUajw1oYQUeKBaOEl0uoJQi82hRRozYr
XdBrwxxECViymapO4HUyaTD3WnrH1CL3otHm+6xsXl/4XWYYn79B0BUEkfYYuS5cvtufJyNpPKVw
g0btnq4ru7mmAAdCMz2G1lQxneR0My+p6UQnwHf1u6YfnwrVTAKHlp+vC1rO8QsLWQkS7kzAoTmx
O7rOaS6wdMc4dgPw+t202esTpli5xfAR9ANYVCy68Tph5qTG5GQ11RE9zrukbcOMl5IXzKY+iG8w
P4S6w4tQnEZADGuXDcobfprZvM/tAf3gzOe5InEkW3uEswziGKRYkLYXrpWJDnmUOpiFMWMFEUYS
qqqCkoqsIXxTDKATMVRoaS6aNAWzb5DwULXSPE0VclKG+4heA2Bf6o/XDWFTDIolC3ATNkpsqHf6
nlMzJ8aDGX2Ie9e3k6Npprs3CEFECYJ7kAhBzKUu6Esb0XyKvs/Jzva2i/bfgQSOTSViNlw8nARw
BgF6idefWIFnXdEUee/ap5xUXxYX25Zp2IMON1bcI6+M12foF0K7Z3nCIarrGbMO7VK47s3jgms4
cjAJDbZkizZsG2IWn4CmWQw7LVu4uvkHdLkMygwxE419jfYnvGY/tjH1epX/vr5RG3m2C1HLp6xE
dXWhWvpgOidqN/7Qucckdb7jZXhbgg9NV/PMs5MkiKRQlH9iMcEfqfDuyygtuGtwuC4Fz/Ew63qu
aqe2nnytvCdq6tHka2m376253anqe0X7zrtuj+zCwXnLYQNjLjoD8CRz8N4R7phkYMqc2C1yLDn3
au0jgoGEfLm+tpvbuJIhHIKsBbxyVuFA8+bBzXzO3tnWDXlDYmqBiQTWOCZRF/TEy4UcwYsZV7j/
Mf31ExEjqr5tUNr3uWUH19VZPvfFjv0nCEl0ob43OnaeTlSxTy78lJ/lKGs7IBf2r0vZuv2hD0A9
FzAlPPMEMTbNFHekaPEqnaHf1SDq3GWK2jzFQBXddy35qaQZAbRdZewbBmwvgN4lkm/YcJEIPQBA
jCQcQADEyJHXNTAuU1Su9GII4wV6MY7vlV4Nr6u6KQYoIBhhwLwEQBMudw5PPT1fWs9OU0QPZvNB
IW2YzINEma1tQ5YHThizEvAnwkErBxNluHFpEB3SsxaxI5AAJG54UxHUw5ARw53v6ELX9Wi0SqRh
UOvUqyyg/DFztHCyXgcq++fVv/jev1KEazijVWrRYnROMYDkNJbd10m3HxsZTNCmMoaNaQWwxeFQ
CT4ejbNKzW2kRruu9QYNOb64Rwtl9pbNR1YI7xKUGvBauNx8msaE6RaCXKVjO9WNzkmbBvwNDYx4
dKNBDRLAawNxl2JM0CojqIQ2wAY9Mq4EKlFPqN0f32DKKzGCkbVNzNqhURBdJtHNRJ5SY8JohAwj
dmtrFk5LYNog/YPW4EtlemRb82jpX2zQCxwV1p2SohMklrXubPltlN/Rur0U4jFMcikG0LsTevkx
mwBaspuen+c4ftBS5kWgtLm+bBJJIrJDxkzOqwRBeZlgeMTI2qPd1KVfFXxvSvGvtlcPqTMF9Uho
JlxHQ1UoLujZnRN3nKY/mXMLmU5ku/0pblJcg9d12xCHtCcquhZSvkBHFMT1kdoAJTQxH5ZXb/yu
bx9cS1Io2Vg+PNGQlMNkNw6RWG0aMI1cOjraFd2sPhWF6Q0KfTSrX5S9vmMHVreSJHg4tdKQ5+HI
YKuZEyqxhSp89BOcrrtXrxnEIEUGpDIN+UZhzcqu79OmJRZQepnrsQ5VVs5h30gFyYalNrYHZT5E
J6gWI6MpRuhw2JHedqn7AKO22jOp/FS2PULeH/e3gzIqZiiR+Yb7Rj7k8iBZnGVKPc7sjAx7g9Jj
aOzSwAlA8JsDRjpUgvqQSp6FQlz5UqbgV2MnnyawIrJzxQ5puIgEG8JNPB+nvRaUB1lQdPkCeSlO
v1Qxivu8UKOMn0cnO6jgm+aaGfbK6POU3syGrBtTJk4wkEqbM1ZUHTsbBD3bAE4sbpX+UdF+q+T3
a0zxpWKL/aweBtUEXt7MVdl5jHIviU8Iw1QZqtfl+X0pY/l9JUNNuD2kY12c0+HRsvD8KHyK3Ada
rK7rIpOzrOpKjlaMgJcoFXbWlXqXGse++pHUg6d1kjaMbeMDMQJevoCDfYHtZs1TCw5IWpy1Qx8o
u8bnPvGrz9qe7/NDvb+u1bLXz/H4v6u3EiasnsLNrsvAPX6eTDLeq7y0P/M4joPrUv48xK6JERYv
HjJ1aNyxOKuP1eQNfrkcKT87aKH+dQA85F47yuFuNndspZtw04PIAknaGgvpsF8JqNfaPeNfpGjL
21JQ/sBQPUaNxER+rtopV0B+fcZ0QqDWQLFO/Mj4qbmv6rj7b6ee5YinFunJnGYRO4PBN7D6wo/S
BzV6VQj2UohwYNsi5+Vou+wc1d+V7kum3abG43Vb2PQ+S7no3/USLE4dDCebpqI454iL3RNVuyY5
TDPrgQjJdBAOD8UvUDLkr7rm/9MMFxXeQpjrFalILTdCh31swulx51M/Dl6pzqcksT6BPWZ/XcPL
W/GlKOH2sJjLM0Mtl5hvvInV6Z0ymUddyyUTA9uG96yRcGvMI2HKNKMWoTbFb7ykD9wuFd8Z8HpP
Xpm0+kcnDa0ECuBUQTMigh+1ZW2UPWhvz9Saf7VV5bms+4UKjCSW3Vq6lRgRAMlpooFnqYFdShns
oTtkmgkG+lHij7ZscC1GiCn4YCIWcnSYObuJzVuQqqC1FBggoLVsZNgjWx52LUuwhpphAg0NBFDJ
MP2R6LdAuHjDqV3IlAA5syQaRJDOjvA0NlMHZdH5vtR2SfkB9YzX2/RahOBL42ky8ogOxbme7tvI
m3nmDcWrXrP/2dizGsKTKa2bEXEgPOlMgU793iEA85Y40e3N+E8EsAQuL/EKvgdUxAx3Kx4Eu6nO
Bt9pqQyOcfMKx5MZ9WrDXApdwtF0aW0mKceGpLfDztyrR3q2btPfPOT74oCy8hv2ZiVNuBlsh+hw
pdgbtVKpr4AEyAMF7SkyZW/azdOJROuCyfGHvO5y9UamkGaoEQKp2s8FI995zF2JLpsb9CxC5Esl
zWRjIr/g5yRDUrzvz3SQxVeLqYqxCBJz/2lhC4c/0gfSxsuB7E449z33CuCy3A2HNHB39JbfJnWQ
gW7Z17zSL3zZZm26npV0wR2QGu35GfCoznX84Haf1OigYPp5rj2FS7zCpp4AxYcpox6E5N3lbmlu
gyxoA8Iwg6GJfTJLFDoBOJKO6QnTvr6uDw9D9xY3sZIpuAm3TkcTgFs4X3Df6uzb45eJv+He01Yy
BDcxTaBgzyJYYQ1mGa74dXNPtadRBl2wfYif5YgTp5jDU/lIIScO1b0aVAfiN1/MA0D5Dmhof7h+
hjefuSutxHFTUxsZ4HshrfzR76NDuU+D3mt0z/DcQ74jgSk5Bpt2uNJOsMOqrfNyihGR243qxSCV
KemBuuMhQStPHf+4rt2m41gJE/whadLJbIHzdVbAA5C5TzVG8LXXNe78e32shAhuMCmGmc9Dj8By
soO5sY9R/jU2ZKQ1MlWW31fPwHJQMGKTQUqSZIHGlDAfwbQ02ZK7cCu40zQLBxEIIUAMEsS4fZnN
vGqLc6HdmvyYxcqu/jq71lvcLWbHUPbRls5/YWNqauljbJbF2WzqXRUbXpemEje0vWDPIoRtSQtN
H/D8Y2e3v8n0Dzoo37smeIt9PcsQVgu6gb8S9GZnkt6WGvOq1q/Kx/9NxrJjq42ferySJwN5KBD5
PYwExJwTysO9DJBq22s/qyJ47WTqa6WMmuKsmKDv4+iAR1f/Li0W1ML5XTy1HiLAb9dV27x0V1Yg
eG1d44jseqg2KUhB3Tlcsj2b/4/6FAZLXLS7/fF9q6XLEHF1bo+XSlGHtR5Kc+1bJobsoI16CzBn
AVV/uTVDE88KWRJaAJ8+ZAkLgIv3pOgyEsktNdZiBAvQzCxPB7VBNst9NxuhQiSdh5v/DzQtpGwx
w4xcwqUaM8s1VnYDO/OsvO8d2zedSRL/bq7USsTyCaudiIAuOzeLCi6oxIZJORpNG1bSMHvLewHv
B7UcgISBWFEIsfSCj507YkPy6Z6134ep9VsW5KMkEti8NNdyhEsMMOVkjBwXl1jhDSfwe+3Hm5F6
huZbnuPpu2RfyvrQtzfpWTVhkxLLGCdwahXnDENZVu02nl7IAEq2d+lZhrBLjQHg3MatkH42+2Mz
81CN9Q8TWqJff+zRwoNqK4jR0MguBFJOb/N21JDlzvrOzy0ncEoZusW2IfwVIYbzVd5UttNhg4Y0
/eLo4zHhEVhnkMZvZLDT24v2LEqwOQps65KA7vQMjgevary0/a3OkhO6qQ6gjDEYii47TDtcHh9N
BxmfVhNkQXTmQ0bp9sDS9lrn1/Wd2dRlJUdwyMNAWz1WKT/H1Yc6f8+q8yxDSpCJEDY/cjq8Q3oc
UVN/SNOHCe+5YpIY2LYMHUME6IBA9Xj5feVtbAAzs5pBxuyeChKM6aMjK7Rv78iziOX3lQgLmTaj
sYzibCT6l1rRP7rgjUgxv4N2hdcB7PwTYAIi4686wu5HJM+KFk+os22Ah/uHzX4CY/H6xi+rLr5N
MTCI5cLpRzuO4F3QNJbM2YAroOwt5WDazUMTm+YdKQd+m+nZBzDt9p5DauajL+rLddmbu+UuA7TL
OA/Gky+XsgXcatm7enHuWoz4GdbwkFXJx5K4wXU5mx4UXJZogkSDDCaSL+VEo8pR5s9sYN4V8R6d
Dc05sttmd13KtjbPUgTbo/pIUnuGO6DmDeCJ9An5+bds1koRwfa6to4zmw/83CVlCJz6M+CLBm8m
+rFh6DHmxQc9VUKjGd4QUQMz8u8CCnZYY2oHCCiIqGfnXcY8ajwMsXd99TaPFWaAgfDpYBZYnGDt
UHRtBqNk56TqbzAG/a7VyF1My3uX6JKH6LY5PIsSfF1fWRy4E9iorm4BQZLM3T5W+q/X9RGZkP9U
kYECaCL2waAKHPil0TnjRLtaaSbqcbBwYjyhxKN3PgDuM5hY55sTSB5Q9ujn9hAN2U2av6XQtv4A
wd9SkpC5TXGnj4Ppcac7Z7X1/rqSW5u2EiG2gvEeI9yKiQpRybjHuHGalOSU1knggvhIYiBbx2st
S3AWVseSpGdKcS6Ld23/1LlwupITvJix6AvXIoTgjgEJxJ1UqOOW1R4FL282rCMyFntz0D3dnsPr
q7dlh6YCnFlQtGJoW0RjNTH5FZmktn9H45B7RcvMXdc2k+TsboasazHC4XVSR4/GDEXJ7kQ6Lzp0
h3hv30338ZO2Bxds4UWSZdy2ime9BMsvh54hm5vj3RoX911EPsZGP/huGvsWCCaur6FMlmDkJI9r
QO4j3OO5nnhWPHzFzGbjxV1reTSrJdHYtg3+1cwVkvkRcejg9lhKgE0gGGO09bj28bpGsv0S20+0
uFPNuoR7mt73n+sQ6PG+E1Y/Rp/eL60npsQKN3VSEQKg6wWTHCJ/TltUo2pO8ERV902JYoyyfq7K
T9d12rT0lQzBIjpVr4fIRZAxE+1zN0WPCZfBtsjUEAxhAjhGBLw7xP38hrEHjgk6LtuZ5fy/8A/P
aojuDsQiLZp7DSR9jmPiabv5SHwalt8iL92hOi657LcXDW2pmEsFQoDIwz22hVN3GVJMqPl8LLvp
xpheyf7yzx2FohGARdBPhWTJ5R3F8r4fYww2nzsbzsds2e8RlQLPHmXDUZu7sxIkeFY6W041FH8O
zllP31Vg9COvJD97oYwQycZKyXVdR8oXKBX7espv5voHUFh310150+GsNFl2bRX+M0vNxnhxAa57
LpQgBzxpknrO/Lph+n9Cf3Rz/t2aZUVXcpK4ajltY34uE7JrrflEx2rJoUhO/6aRrcQs6q7ERNOo
zYA3ggWo79XqMMeSIaTNKxX4oKjjozMZLL2X/282yUAMYhXnJnuM0u96BpZhOGrQnTvlKNma5b9e
HM9nWaJ3VjFvM9cV7oK5nHwdY9UA1TeUX3Fre6n7KavDkktaPLbN+q92oqvG9W1SgAyys92Ce/Fd
Z3033V/X7W1TBIDhQdUOBDm0dl8uoEZNva4pvMDYgiiV4QZINa9tXoeC9q+5rcQIHjqZCndOchVr
5ww31pj7Dk/vGiIbUdg0h5UYwRyaKlaGeKxhbnjEaCpRgkEbQDaUW55rd99moINfX77rAjGWebl8
wE3Ke73HteBwRKXjTTV+nlAOj9x3lvLxuqjNo/RXNwDKXYqy7dod4hKXXOp8jOiJ6B+u//91S0Cn
7eX/a3nX542N6LQpJ8wc0cDp7yP7y3Uhm+u1gF0gp480qpgRdjvQU5TmXJzB8uEZlXGjVTqwThW2
B8xF59Gql2glE7is6soBNU1htUMKizD00vXztvbUSX+qMaAG7IKnrmGSfPTmLq0UXFZ5JW8Y2ZCS
ClXIUf/d0IdE3/1vCyg61FpxWO9OxZkBXCN0QXHssdT+3k2lDqRi9SvpO8lLU6bRssIrjfLC5Kio
QWKbmYekUk5D+7phnH+9w2rRBO/AULUbO+SAziqzct8EETCOa/mmF95KiuAcYnMeR0Cx4E2c387j
rVndWbIE9OYZehYhVtijHu3BdoLrKEf2cYx3oPTwOiJJQm7eQw7giRYEeAUttZcbQnWUuudEn5Cm
TWvQArITpdxX9WHPe/WWNs1hGgc/S+PwuultKreSK5i2m2Bs3yqRmZz0HgzXXlrrXi2DiFu2+sUl
uxIi2PfI0LDZN7A2qr7v3Qdq7V37Q1HpXsL2fSLJ1PxhqXkpbaGXQUcc+nAE942JPUpapZupR5vE
t5VHO/lAutmL9MdKnwK9O1ntl9yhvl1ZHst2uf61JLtBm/x6mg6tpgWtMd4oHd+Z1PapMXsJPXev
xCr793ygZv7fZwquPwYudeWMA0o0ZlJ5pq0GzND2bWmDFFDvD9e3efO8r4QJ98AwTV1bMrR6xWa9
G+ruGGVqcF3EtiU96yOE0jpKaYQlGvQxlPdx+cXQq5/Kmzo8TcyNg3NwgXsVi7RjlOI8OhFad6oE
ZJ0l9cyCUa9NZLRom+q4SHED8xdQvCKSS2vXs6skHO+2wTm2IKUxHRCe6vVbNmYlRtgY4qa5ag7I
UBnju8zZWZEklt5SA5gnmK00FvwbTTh6NeCQ1Wn5f0K+lvrOLNFjxSQyto73MgQACAsQCuLdeem7
7BiYJjTDYEhUwMmnRX4y6wrvGzXzHFBv51F/1lvZUM+WRa+EioE7eqKLcXILJIxUDfXhxi+4DLt9
WRvRkaxFiCd0BBdj1GC5yFhYwVhXs88y/s0l5SetN0vJDbC9U39X0RUswUpVUusp/IFJv7HyY8x/
2ezh+hHdzC8jW4ODgyFZQJAK1z6pHHumwME4R/ku/ZAdx6Nyr1uBfUBH1f4t/b5oYl8gzpcZPJH1
z21m12wHOATaz/BvxyzlaGeX2N7mqmkLsjSQb3COBK/DHX0A9CRjZ9YnNzwigW6OHytXPb5l5VZy
hPuZjwDc7UqkcebOq0O2i/fFp/aU3C+DVrKFE+bC/7kakHdaOJcWDgtxCsAAZYBjNEixcL3aaWN/
qDIGjPMZ0KBxfpdZ5V3j5vexW3+zI21/XdNNo1/JFszQLXg9cxB+n3M8eewoMIvaA4Zm+oYONXch
6zRNwCa74Ja4dBpp1WhFU6O5vWORVynx0Z6nfZcOktB9wz4uxAjqoG7TV5NloxFuzB90M/dnezqB
1kdy+W2s2oUYwQz7PjL6maAUPtXk1NFffPBGf2xkZijTRrDCIk5pAUw6NJWqT8bo6fOXPpZY+qYI
zOkDnQVs3y9cBDe6jmd5zc8NHb0pf0jLe5pIbGzDd7sL3SR4NzDO+qLxvOhHK6lT1HAb+6YvbhIZ
5NufaFnw3BcChHXKjSy1SA/XA/A+AvKhXgnLevqil7keZJ0ONN0gpurdGBsI9vKInZJCGZD+qeed
CybjXVpymc4blyRokgGrDxxtQE6LTRncAOYjBlbwSK4fONLN2YGzb2xhYTKC2ZVVRjdXeCVt+ZrV
+66rB1YQG0/yyhjUw8RcinFDS0Zwv1wXL5bZUNFsADbhlx1zJYZ7wJKBUYgWFaGiqU4x4aFGyW1q
LtiEr78g0dTwLE3YVLdM2IixH6wgPU7aXUdAwPR03fltvMIgwgSiI9rzAJciOKXZVrKeEvROxJSD
34m2D85Q75Te3XdzPXqgPTyqTgl22e7jdcFbp24tWHBTRc0TplQolg9IoSBxZ8ZZkFaSR//2dj1r
JzipmADdP2nx75rZ7gGG7+XVjuXMq6l7aFOJ490UhqsM8BKA+wJa/aUFaiowg7rcRIfo2H82Sw56
2f4n4C73dhadp2F+ywKuxAkGHytVH7UOWvpbyod9qtOfU4WaHjpTZcmaza1aSRKj3TnvGeq7OFqx
kZ6aSP1Ss6nd62YvWcGtOwXcCP+toFg5qionifUCzl5p0gPY0G8T0/ncd1aAiXkZcLZkt8TbGDhZ
KUNvEpI15TktA3O4rflT9qPpfr7BzvF+w2gJ8oXw/oJVIF2sORyL16ggEci8Mj9N2fvrMrbCJxdh
xV8hgqOYCjoYyjISoXMSxGl5HPts4e/j7+fZeUQOZl8q7QNNirvYlVHbbrr5lezFelaOdwDKrhst
ySI0DFXBPHe3qtOcXfq17TWfdWXlz7mMeXZrBgSNkZjiwrwqPLH4yBuwGnVlottzet8GdQgU7QOA
wdSv9kHfTUdlCq4v8KZhrsQJR5vwQuVzjXSObX4HQyFQ/IBeHHTN3XUxmwdtJUY40hnjbpc4CO2n
xvbz2A7Mhp5Ku3v9C+Ji8YTzDFZOdTRjzDC0qDFNeuXZTe7NVAbkuxjdi7vyWRtdyEoxDjySaUbM
o7aqlzvprQ5Ohrcs2J/WdcUBlotg93nLhh5OI/k9Z0AIfjLtCbmsoizj4mlQEzOSmMH2/jyLE0zd
zRLMpuLPz8ZAQJ/RhCrm7NRJOfxvWi3WuDpROkg/E2Rn0cOjBzTKfIQZvRSGfHt3nnURTDphGp2V
FgEji3uAqKKNp3LMyb+uiUyIYNCcqZwDnGF5Q6YAcImz78hgyuJMmRDBnKkepUk94d5tZ9BQo+Jj
W4r3Fj2AB4wICePxYhYhwcnkjYYcHLgAj9yJP+pOJrn7Nu8j61mEsFQpIL6KAkA051iPPhnlsGtN
69hr8fsu6U6VggLJdZW2bflZnrBqms4sc45bVJTyUvW6KP00EFYHIDf5eV2QRDER8g35JJIBpgwX
oBH5hXEL1xQkGfc4Kj0Ixa4L29QK2ORAd8UwMWD2L49Or1aF3rso1Dd1tkOs/s7IFY/aquSEbqWV
kFJ6liOEzWBrzixUTZdBYucwh8kJzEcHY88CEryhweVClBAoJ22NPqcEoyFGsWvVk2FIdNk8PitV
hAAlKqMYcJUomMagF1TH6UfedJ//t11ZPmHl0JK2KJU5rdF1lGVPA0rmSgS4ZrR3/m9iBPdsgdV8
ypZ7TXfe4eU3qLcYofzfRAiuGV0m9VzbMGamOo/E0TCkbKH5kRUygK3/x8IWzEdYMfLYwraMhZ1G
YJHDJVBH5L2eECvodHQB8BkjbkhqE19zhsmzuvmnYnW6x/vWDSgFavJ1jbdDLRtsdmheBkGfSD80
08yMQLue/ULpYd8U2s08RceMDCH4tXdG3t3RkhwLbu5JPH/WqtiPmGxUcdtEnz9hcTEr+8nKxgDV
0hKwOPPgY2qp8DUp26JMiOCAx5iVZcaRQGipfWPpLNCpLFSWiRB87ui4HLjJSEYbCJpDLbXdY1px
GW/j8qEv4i4MCtiAl0dKSxdOG2l52pn66PzUSTodRjzdHlOnjWJfQV8EcLaTLvPGGcBP/WzKXiKb
/nclWziCqVNlmChGhDQzH+3HxNyzTOJMNhdxJUI4gtQhbdo5iCma4jBEx0KWDpT9v2hsZtb9M69U
N+Fk3jft4/UDtfmWWH2/YGdu2WaTQtFwXjdoOFd6v6tLr80OjgyYaPnQl3ZgIe0IoDaMkwkXB3rZ
p6JvEH8bUdndlIwlt0BXTWZ/ahRAK9C5xyQJaFokDuPSBAAFt7DngbBWAzAcGphFCGrSmaVm9Ukd
EmPy8iK9AR1mgJYfybUlEyOepTpD/68e16FScn/Km5M+6Dsnt3bXd2tbDFYQqJRggRYrfUpez6la
UDQYdySwy/IQ5/GhS4z9dTGXRvHvoqHy6qJupCLIFLw9MVuwNtVlHdp1dCBgqdfcbm+2SZAYMlw2
waG/lCX4B51WUUHtHCO/Rv9gdYNP5uyQDPkDo8WxMeInJF0STgPi9n6bdR9KzXzL3q20XRZ95c/1
ipSUaBg6BnV30EYGEFjzoCXFW/ZuJUbwFIo6o2aZO3ZIADuKNq152k15+r5yhzfZ/EqS4DPKph2n
AVDloTWOX8rZKnxb47M3d6Ys0X/pnf7bPIBVAucT6JuasHl532ByE72OYaIrB8I0T0HF6rotXt4f
/4hAsyae00vL5guAZFJRV+2yCrtTaN86gNYMFUCYVUpv8NN+mtjv3kxebxEAk0dtDFIx4iY6DTUa
zYW3qQ0xO1Ds3Cp7p7tjdUxq6bDgshXPXvGPdgaOGVAxUbZfyFcubc8Bhi2iuDIPE3SS+mOkWp9t
Uup3bqKZPovcAkPqA5VMRGwsqWFhehx4U+hMQBXoUihBM/RUqk0eFvZ3q3KPqhUFaBQ8AD4gIGX5
rklkvSnLP4pqriSK6Kk9Ld08pTjkKW/DYVaCBeEjmrrAqhSfo9A5Juljq8rqI3/QoAW5JhJySH9D
YczCCfbpGqnFTKIMIS/nin+dsipW93mOBt1zYcbNQIOht0fjY8eZq0x+3zsm2U1m3M1PjWp1yYPB
E8MYg7nTtPKQERyjwUNJM05OXWTN+Z3VdoxQv1RizjybFtUuWTIMkw9yB+J8IBYl5KRNVd35ejJb
oBjpWD/8HIFurRc7ZW7Aqg5qVwayeKTru6zzZgw+Zndxm+n57xi5e5kbeunbEcBjXHJhyQO6sdjx
OhZOWszLNigTfz9FLehiyjsg8wIS354/XD+7L6+rS1nCne9W3ORUKQE13qK9oW33Uz2e3DSTXFdb
YjAkCnx9JLRd1Dsu7Rl85IbTOmoUuk78u0iy24jSH6TOJI1tWyu3FiNoo2ArNQ4u5tAtHdWLLIeE
qGLVew2wpTcpyHAkXmjjaoRfXeklXMOgY87Rv1EXoc5LT1PLb2VUBi7I3UrwC9VaHdC09CfOPWv8
bdtVMHJLkgJ+6Z4uv0A4P6TFAG6r92PY1e58VzraFEb9mO2bUc8OZDDtIDfyV7O6GOCjXh1a8T4G
aHyazHBPWmt/sN32Hqwfodnnkotl+XbRN6APB/TewNAAbrAQ+SoZ2peiOGnDSTeJV5mU3/VJr0gS
aS9tE6kfABMDa9nVcCcLK+hmfDRq2vZhoSbTkUxNt69HK/Y7G6zD10+bUHf5c5lcyBIWzo16Used
24VjP0zHbOyjsEu0GqQToFH4HJtj4btOVpoeI6WheLjTcjzAeksScm8t7FplIdAZp05PqwGfEY0f
Sfkjkr3qXp7DyyVdjHYVr7F47jNrxv9XDUdXYIu++mPK1B1vP1xf0I17EkQGKAAC/gKtMuIcghlP
TT7FURvO1eBl/BcxjtyOd9Vce+kEVCfZg3xDMcx/L71UYPMCXapgkZFuEAVvYxJS9QyekK5RsD0P
sWpKNuilTa7dsi3SeCgObc2qqqKwpCpoMBMwfWcWMjq13shS7i+XcC0KQ5iXe9XqU+skOm6bOGao
7NRz4HDTR15np7nGrldoYFFjd33bXi4jnBbKmwuqooKzLVwHnHBSxZbThipm+WsL9J6jX8eaVziy
+cVN97iSJNwIY+LGHYuzLmwSMBv2bD/oQBQZmdcNaLuktmTfXkZRl4oJ9wGhoxKVU9rh9WcGPXkX
ZU+GXXuInX2jRVwSdd6UyYxSJlRwYBOlbjFU0DEp9X1uxJ7pJH5VDTulxQAleVQH5ifz9/9tCwVP
1ik9cHgrPQoVoLQkVe5RzKl3zPBqRxbrC6nNxWterqrgroBZ2w5x4vJwOv0D4IfiVnY7BOouBo+J
ZAtf+sYFMkPFC94F/MLLdsmysSzA4fOwbkCOcqemkgt762jjUgMt2tLaZ72YPCujPHWyjIRRW9Bb
ezA1L1aiepcVeSsLT5aze3mBAqtlJUtwVzwegSc7piScEr1GAYV8VRQnbLl5al0TlDrmzmnoMQF6
RxrJTt7WOoLFZnkyIatjioG9TiOn1Flahe4YoZK3i3TZYds622sJwiOppk2dKt2EW2Y+G3Hsob6z
T9gXNC84GZGMJArj4//Y4EqYWCiKACvQ2wzCCtCxau6t1qa+br93jRsavQPEmx9bhddkd7ZysggQ
AWS0qVvLCTAZBex2iKBfNAtNlpGONsXNo7mPvf5ukJHQb5kl2I1Q3wPKF7BuhcW0CKNZi8RfCOqW
PVVTNLh8GxISXPcaW5fNSopY27PmTp2zZuxCjd+R/F1aE78AzB8aTTzdeDSUJrwub1MrFVeNgzHV
ZfLu8nKj/VBY6D0iIdPe87ry9G8K+XxdhLopA/xsyzMA/TpiTJAk6kB0Ze5CB54wKp+m7BDbLFST
OBhS+lBE5T0GaH2D1btuzI+mk6MlKtlbagLgXdkc9ebHALzewYMablNffl9FXjbtQOTSziRMo8Pc
/2jcsHB+X1d40xJXIgRvXKduOWimgqfVyHzkzPYFEsXXRWxooWIwd+GsXjBvLeHWBpR83tdg8QsT
9650C8+qP0d2J3H0G0EIKEkWY18ot16QbdptjRivRmZMne6y4Uvk/lKnLzyVtFptSnExZmUBmxNv
GSHUMXg9IuGOhyiYnbweA7PxTUExJydp0ZGJEVbMyZpWs3sTt0raAPb1Jho+G/yLIkvEbuz9wmfx
Vxshvqn72Ygw30TgchmIo/qjNku2fksCaOtUHR1i6NNWhCsrGuwIhbWanlBE1E7OANqtNJs0iR/a
MDC4OfRWwy0oyFoKu5I7Dees4kOYls3BaKoD5cpu0GVtZxvu7kLMouzqNHYN6QlvZ3oalSn3WwzI
fmStlf9Ildx6b7MMk2YFMQF3Eg9Eex1k358bC+lDHfRBC9n8i7SswUg96HZPT3n/KU2/pRXuqPLG
lk0aby2limZFNDhjRAH8iZc6qgrLgKUYkZCDDj2Z3yMXAYzI179Yl1eeomBMSzdxLoUX5f+Rdh1N
kuM89hcpQoYyvMqkLddZPW3momhLeW8o/fp9qm93O8XUJrdmDjOXmSgkKBAAgYeHMCv12gz5cCw7
zJhToEIamT/YsDx0zvGsw7J6jMrcxCagz+t8trDjLzf3DZuDqPx+361tPP8NfBDkQtjjufCzCd65
d7gZ5yP8WsG+6fHP1OZ7glFZa3ATEDcjWXJjDtj9++je/2MJsAM4OUCNl/fy+hMpjm3O6mDWR1Lu
lfig6j6LJQVrYTHMf8vAii9MAqI5gk0Iaxmc1LUeRkZ9BBlS9VPNg3BPPOOz4xPsKd2HbniOPy48
O/3h/plumR+wO/8jV4zwNVeXJdTGeCxG6ht4W3Vp6o/MlDiMTeO4EiM4jALmPyghjlCln+J5p/Uf
76uxkcuCufmPGsInIiVP88jWYXxJ4o3dLiSTF9vfSwraUNms8UasWMkSnLiVoBaPUtiILfWqj4nH
EbY31V/o9O2+TrJPs5zplfez9EHPNEBQjnVvPGl6dsiAorej0rsvZsvJXh+dcKl0u1jIKWEBffq7
Vp+bPuD97zGuPOyvHWRQWG3jsb06vOVwr5QytKFr0Ueuj20Qvcx+Gqge8TQX+fKl9TUPnOueumNe
6gMlvr+v6OZ3QyMKiYSFV5VIfWckPYZzIjiosHgx813qNO48cy+aBsmJksXahHcj7vAfScJjoFOq
VK9UWh/N+gsbLoPJ/WqMvFn/DYrcweyCKn1OzIsx42WnxG40mEGW1J7RTUcyq4dmUo9o2QbRRD0l
S5Ds04dpThFsfzObf9H10mMh2MSy3ouiZsemZh/2IF/vWoy5fbex69BKIl9Jybng5JGR2K/VNpi6
wdcG1Q3ZQ9jKSBI27/cfjUU3glZiDkpQMh4zoh+iMH4wojL4V59PzDly08GocWii0zU/0i4AAamb
EOKyUTaUK9NF8CVYUmShcYav5xgfi+4bMyT3Wvb3Bf/RKtk0FhR2iKnBwC7qAytkdPYSUxeLB3ys
GyMe8DmcngWFUWFArdyNfe23TJcNgm26XuyOx/NwWb1qCDdac3JKepI0R643BztSHkiCkVXH2Y/q
K7a9y8RtqnYlTgiULOkoAFVwIGHxU7Mfh/53CDxPkfy4b21bRTPduJIj5GV12ox6PvL6aKXObkLF
U60vVmEGZQHKOyygTrUm0EPFixLjOEvLFVudsZV4wYVgw0wyaDNQPc6j6kVeu09/1QquvKvu6h3e
ju/b1fWf/AOD9UhuLMNeNjGt/fKgpqETJhE/2qPyTByFuU5Vumww/rp/rhtBDZuzHNTvlsIa0Odr
OTNJTLWex+Zo0uZj1vGHdjQPCs937xYDBBZF5o6WOGo+QuzkTlVnIaC8iNHhpc2MvZU4x1mp/feL
wZzRgtygwGC9fcWraJZ0gGUNFoA1PDMBrmEPRTPuciy/uy/m1mMQAyh4VFOxtQ3zrILHyJOUKk7l
lEeAz7yuaPy8lTTxbi/xWoJwXmPZj7ai0e7ImnjXtfukyn2dNy5tntJOUsHdsO21MDHjqEqgFhW7
PLYT0txix4IOb24v+VQf8x3bUcmT+DblWIsTHFRd5qCnsOzuOER/xaR0hwbdrf4XcA2u7qRuxF6r
VpWkAFIdhfuUWhg2V+upPI6ZT06Gn+zIi/FI/1Z3plftZdymtzncWkXBWbHM1tCQQUMoLX9kWD7M
C+oWFXeVzNmBvcg1w/e7x7VEwT8VVu5oSodvGD0MPlYn7LGa+BkPFA8rR//lWYo+w3TCkePVWR57
062O/b70ck/5RNwSS2/Vg+wst66ChdXrBpBDFIga4Sz7Ion7okVPNG6+s/wUNdwnyd9Td7A02SKN
jVcfQFhXsoRTrGstQqqhQpHJm3fo4LGL4rZeeOxO+mvZY6LaVfbdXqlc2ZTDW7a7zlFXosWC/JTN
ZpQ58Cn9qXowd+3eSDztYr0UhyEwsPOLPWP09IABlUdVcv+37uOV0mL3sslgOROHZLJnBwS2vbHX
gv/H8uLlTXlPQyGPIzUIjJMRcqIj4KQPiR/64YHux1fFly0z23DQBFCz5UuCVeOGMr5V9YraSo7y
IdNeekaf7HcyGiwBGlEZNQiMwWNwHNQq68AZUWe2ulBDIVQZ3cTIz2yaJWHmNrUCGhb1FRONO9NE
bXctou/AgJ5GKILa6ouu/DKG3rXjnwYWm98PZxt1HAgClgmDpJoG+nshnmEE0sRuH3Rc++7bbLV4
kkRuSxyvnJqvajG4SPRdYrWPGRCk90Vv2B7m+/H8MzUVIfst67sK2HGSsmyYEAuc9Lemf1Ltl2rq
/AJbLAz2RRk/ZprMe22ZxrVEwQoHp1fBgwdHibenazaZa8j4wbck4EULcCq4TGGEgsMak6GNiQE7
R7Wfty/Seb+N4IIsCg9m7FFHX1cVcgM75m2dRcgNmvhvDV8rx3rzLP7Ya79o9VL1stRt6xNdixOy
gyRv+97WIS6p8DledBsX6mft/Mpo5Vbj11yXVZlvU1JsHAVFzLLJcUFLCTerVknd2Boub8mUL2Na
264+R5M71D2RRLINSYBJwfCB2Ud13hZUw5Y0xpWBMez/Lp90MIsZfXWycxkv4kYEM7GqAG1O9CMx
QiRcLzQZ5qFeaonaCP5n43Eir/b81e4wgSKr623YxkqUYBtaaXZULTEVUOXMc9AET0p2Hmm4D7va
i3ML79tud/8Ky0QKh9hg/ClPcxulhnrypvwVMyN6/J1ZiUuVgJsv96VtXC4TJXMHbWOC15EhXK64
0VoHLELNEYwqxTC5vSqjVN76WjA6Gw8vON8bOhx74lXbExS1TTsCtkDzk6j0m+In5XFgkVFyehuN
eCBj/4gTk6kqSQca6nhYtkFzTAP0VmzsVnTc+qPqxhimBBnh/RPcSnIw9kzQf9AAogdIeh1WzESz
07rEEaa/Bz++RF7tKUFdeLHHK2/2NK/0x8M4+bK9n5uf7kqu8OkmhVpxlKWYFS0S5upNox7jzBwl
BrJ1p9H1V0FNi/hvEeGyNU5osthRlKNRf0zj2AMnYdPLqOg2hADdDaJJFd8OtXLhCMs2A1mXgV5U
iNUPDrC5dqXjqs3B/U+1JQa8QcQkGIlx0I5ffykS5bRidjUeaaMHdpgcjaRxa8IkNrjxYXCT/ogR
mgGTpWAWvmrGIw/ZmZjNi45dJ/c12bhUFlyfgyYoUiWsXVprAjB8lU1lWh8xG+V2FXXJGB20pnOB
bgFkXdI93lTojzSRvxWpTkstrrHT0KsnJ7Rc3sf+fYVkIoQzm0eHNmHNx2NlTi/UqF4aXVa23vz6
mArR4R0AGRZzI7Vt5qFtUDQc62qnVtaTOtc+aMf+iZFdiRESorFWRp0nWXTKi1csXnNz68jZj/un
tfn5UZYBzhqbFpGZrz//ZJQOJyZKrAM+v2V+ttvfVd977fRgs/e3g4gFgAym1dD7RIBYvtxVSkmj
IaPcZPxotieCvdPOiHKkM4FQXtIjtPCHhPeMZTjoEesGtrKAbnMtaLZoZmU2lGIYgx6cE086HwSY
USuRs2lqV3IWO7lSSDdb2qY1Cu3DQH2ryY6jSff3v8+mqaGUhdCKrBW0oWsRKumBq+MUtXyMZ5Rl
iv2hUQB6u39iagv3H5A8mKd2FjO50mSapxLbcMOl0m7su3Q850XrTfU/SMCxpEwFNQ4EUQCZ1mKo
pZDUBt/cMWwfIuzfsN9fnLPgk3VQuxlUN20hkNWAjYDZBQG01RGntcNssoCB0SHKAtQa35+jYlml
tmAEUNREQrJWZrYZI1MFc05n4hvcfkimHJvBNYlOWxZwLUbQKZ3NvimqLjqBwP1QgXGlUOuDkViH
+4a2ZcsYi10oRJZlIuI4KYaTIksxHRQWgUcYYnfUpfP6S4AXryUAUHAyCxAKL7D1gWltwlB5QwqM
SflA8+Og6tzOtdzQVf1u355tSTlzy7ddyxMSjtYAkww2vfKjOnyr6acBrDsme9SzR9bKVldsf6Q/
qgkexy4KXlVZHZ2ygu/ndvAQrFOshFI+3f9KApviW3HDIrBu7N7FfIcmujYQKpRlFfWAIxseOxS7
yGePaOQrfw2BsyOHpWCTyuCvm8qhqA42LoDkHJENF3zOwAvEYXQaQicA35RX2CiDmTKSjI3nLILp
HzHC58KuRKwDTi2O/dh2h22FE+jdudIEdB7y52yILkrrqB9JaPb+7HRcknxvGAvetUgal+wbOZfg
Adu+G6pCG5SPc3ug+Ze8e3acCDvRvvSGLEPZCE8rUcKNbrDbfC74qHxk7fd+fGRWFDCQzUMxiU63
dxqkoXjWOipcu4Z62PrCAdhWdFaNAm3RsnNIagyIyTz6rS5IgdDNxOgotgui2rAWMSqdghF3NTsZ
w+eReqlTe5T7fPpy3+5vNDFVLIOGkzVsA8BhcaxPMct+cgD/PEWOUoJhnKieQYr38YLhcglSBAeF
/cNFWmpFfGpzthsp2Q8o4NxX5Oa8FhHOMsIMCC8w1sJ5lWBVKasaIgob8Enoggaca4J9L5Wx5ywf
d+Vt15LEGmWn1k3TIhgesXveo/25CI0dHJgbmwzv/59xIyum3D6YgS9V4SWQc8G7G2+IlqskIipy
1PBqBdG9NnahlgedXfnEnlxiPDWxA7D8N+DOgbww3AgE4fH0oJef7x/vjavCT0Aqi0fT0jS1TcHi
VTtL4mkck9OAhauW8ivr/+Lmv5QhfEJFV/sam/9Q9E+oRzId3MLLRCv3/5UqluAOwQ9g9Yk+JCdA
YAgo263xV/a+lVtvBo9yHtrnqNhg14UtZP99Fhd63E3DkaTUU0EXF6atBx784L4qG0a/EiNEx7FN
rN5EE+UUwgrMGrxXBWiJODVd0piv92XdWgDY7wHnRu8XkQo+Y+2QjIli6rodhqNaYCXaWDSzlzVZ
8qAO87v9OPChV6IcwV00RhFTswZUlHTTgaAyPxvtS9N8Gki0+ydKwWdoyM4xzCaYdZVaGlcHFath
wzEAv39g0unUa9H+vphbLwuFcGlAjgwCMVOsj2tAO1kVS4ejVibYvdzvC0XGErH5ef6IsIUzq/SQ
N5lWqUesFDyoFt8b+Us5/LqvxxKr165vpYe4ExmM2kWY22hJYoFYNWq7fHiNCy/rSxevD8k13ZQF
Zgh4dGAOMAyxtjelNHiKgV+cWatrv/tY7fectGkQh2q0I6XiuEkEJpP7Cm6e4pVQ4RQnONdMn2Hk
TpsHpEb3aTQeGUvfm0AjIVp2BlCMReNFINYjEzvV50xPipMzf23CY4M+OXEyd2r9TErWegsjgrC3
VAJktADli2/DIs0dZbA6fgTnxdnCerE8PzSF8l1BrEdzDLjAZA/2Xa9PHuw8lHRabxttb9KBWka7
AUv7RFYKfSapSTunOCkKPUcmSIiK71iW5IVoc0Vj75o68wet9533MasuLnhRG1NDaIbS29HzuRqY
yaqeH2kGmrRoaObDlAwdSGGkFISL6xOuBVBLBFvi0bG89fa6loLtVwE/WjizYGT0sSKdn0XjuU6x
vzhqv+Zq7Gv8nas931RcyRWstTDiTh1Ywo+lPU2uyvrKjXtS7RLQZUh4yTesCJOAS8307TQt0SfP
o6akUa/wI8eGi5C1x2wYMWv8OatAVYqEsSp+29qjk43uQGW+7fZ8V7LFNSg9mGQxewPEVqzaga49
ovvtWin3Ch7tjdRy7RxATCabMLnN89ZSRQcEGij01EOOkn34ENXPddZhSVLi6vGwUxuQeGUf7jsf
mUDhc5pqA5RQiSOOVe71EXORtLuWxtxm/ksJP82UufcF3qYP0BBWixGthYZKnFG3dKQpaWZgfgpD
3OkcNEPqT+nfnaxesPn9UDhaulegQxEnqIAhJ2GnkOZYj90eG0EDYAuDnlpenaCaNP/AtoKjasiI
QbdN9kqscJ49JxyIf6hnjo07Ra8kU1wVDKtpkObfKvuk4V04Vce5IpLK0obTw8FS1TGxsx23Riz+
YkCEq5XTx6cpKk03azXgJXozdxVaTJ8qzKzh/UujoLXy1B0B7Qt6VMEkOcdt/Fz/BkF73nWFRlMK
pmyFeCimZSWCzDz7ZIYJl7kkWt9mOGtpQlKdhFEbJmSIT0qNtmg6742GS2LzxvVYEBPokls2aJXE
DCcsuzYO2xA1SIDVibUbHMsvm8h3+BkAaXNiEnm3uQAqFkvzGgEao2zimmHNSbQ0oWZyssN9yX44
ziHFgPC7b+BKhpBUW4UTZSPjyamORttv0z4OSKF3e02Ju91sWzJioi3LxGgIYKnQB+Xom9qqUeua
iu03R8OZPb013D76FSF4DOCkrNLZG9k3M2d+MstOc8PXQDBEI3SAPUj04WUaxWHc4HGHjR3Peqx/
Soo29TKndjU6vTu9wpe7kiV47s6oBjDYQckmLD1uXXSGrTvZNxMLYnOiBfc/4Ybla6AgUnXdQmyE
k1vnqWC7rnK7idITHRmqa6XeevGoyyYCNo/vf6XcZMNarCRRnhfpiaSYtcDil+eZcP4DzqMKeFin
3+8rtXXXiI1BURTI0YYTh5BZjC0yVl2npwlrmpayxoz6Agr2034YMj3I8qr7Ac5MEGJMmiktGW55
bgy6/RG/nMZVwcPqtcTh6dwdOUosw6w9hCG/5KHzBXPR7qiiAtElOwwbeiZIA1oAd+9rv3nzQXMF
6gVU98DhtRaPiRZz1hItOTWzdSqHyivi5KHTZTwVW4eMPjdKBCpKKzctKI32Rj47WXwauhrUDqd+
+MC0T7Z2Gsavmexls2VACPR0IQdYGlGCmZplQbgBprWTDtqisXY+YLHxQzxHx6nikuu3cXxoeqLl
rVroe2Dic318elsVTlZZoPRh0RkcUzt4ucc6ljHsbGQV6KtblGLZkHpLWogntTaXWpec+ix7yvIQ
jCmRs1Nqsu+N9qORIejnSNXG1j6+2zz0pdaIdWwoiGGkda3fDHSTgt286WkYWOaR1uh33TiGJ7N4
Px4SZoH6L6A/8JsmOJLWokY+TXSu8vQUTfwXy7odXOtz1v7Mo0bixrY+Gip7DiID8JAAk6wlWRbw
1J3tpCjR1rk7zt86FfnuaMzvv1sYov8jx1jLCbH4HJQOND0VUbljyU+iY4mH+fX+F9rIfVZCBGPP
bKqE9kjSk52VJz7NMJHhlKbgBFStp8IBU/h9eRsxYCVPCOMFV/SutOf0VGMBkItCD55HfZ3t7kvZ
uMJowCIFgkkslLvC0Wk6yhOaAuRonb5q08+EgL/EejJq2Z6AbTk22PTRgkCqsPz3K++rtXBMJImz
U43dbpUZnkdTDYzQ+WDVhiRtlIkS7buxLZDLMHQ5rMmt0o9Y3eSrdGdon+8f3ZZ1o1lDHGCY1QUf
vVap0qdewb5V8NCFo4+l2n5Jqv1YscN9MVvqOCiRop3ngO9ZF9RhTB+1DnxVR3SHnsBJ58Vx8cIL
bBsOS8nJbZnclSjRGIYKvB05wNKnrhx/qXWkH1hqRxIchkQfY/kRV5YAqHKbgd0gOyWEta4658ck
0nwn1su9ieKDxDVsqoRpBwB/0AwFR8VaWpXl2gwmlu5IMQjO0M7Ou1RSxthyDEjnUYd1UIkFxGAt
Ih4ma8IAYorlrY9q9MOoOCq+noO3Z1bJqAJvbA71vYVFenkJgs3/bUT36vB6w+jDWDGcE5K3Q5Sr
3x2eBA2lkgrbTRYhiBG8QphXDOmgFgL11fsTTUBZ82M29EdF+2rlmqunsm3aN3FXECicYc8saJWa
zqkL2bNRYRTYKJCJlQYDNDV6LdIhcdsyC2Yrls343ny+RTQSbQdkjwDViW2VaNLApV+k7FzNTVC7
Dg0/8ckMYi3fx5hUvn+Zb99KgjThBd2Vsaa1ZcLOiZm4XKUuMn1XA690njDfKEI30jCwYuAFI4Xs
/x+yAUSwHTRlVZHwoS1brSiXQ055+T21q0881nftPDzRYgjaJDzjEr0mc7zTqlaSCdy2Gxe9AYRA
LmCDRV7sVlhYAcuKoaEnoocXuwCaOu0+dGa0z6r82DX5mRbdocqHQ6Yix2pM6qo2+1iZjaQetn0I
izcFImPZoykEor4yHN6aET2VKnMi0wNBaqNWLjZZWRiiKwvsxX1t9Sysnqyi1svfg1PpOSrL8Zy3
flhYo2yB/Y2HWk4Goy9og6EXi1bo2n1MGNbvW2O2T13dz/u64c8UtGyS9PL/UPuPFCF7aU2joNNQ
0FNSmuQJX+gxL5ouICzFsJlBzGW2LvPa6muSfgK9qGxE4MbpL0piDIHASy48EoL4riBhSotaOcV6
9rHg7INeGp5atrsC4zL3r9imi0RrAM91YMrA5rM+zzHtp5zrGlyJXj+pRDnYdH6o0kni9bdP9EqO
oFJjJUNNFT08MeQXZTzucb9cVmNfXgE6H/MALnI/zb7m/cs/0Q8dP5ssuHoRmGUmathaRUVPXe/8
QkL6UCkG6o9EEgI23SJaD8uoBVh9xbSjUpzR1MKenmxD8xhWrk1cf7I5qP2dziegRZCku5sR4Eqe
cJxJrChkTmM4xrlxqwEIKazgGkBbNWBIPbb/drTOLfp3z4fDLuGXAESgIMOHW1gbi62CML61zej3
RMs2iCc+/pUzOrrYK8B+3v9utwe6EBUtjHMgpAXfj+D5gT/tByCH6MmqMQfWh7nHo+FZM6qHwbYe
SCgrA97eA8hDioCiJnBSmM5Zq6YV3NDCcKSnKrTAO0KsgPIC+F1Nl7jU5cusOlWQgVc55t7wfEBx
R0gWjIi1SdpNEMQxQYUCXJ0bh7FS/VBB4m2QgE/6j/tnuaUbZuBRRnHe0ImCsVCj7tNcicA1Uqiu
PQyPIwgZGCrE/0AMOreoamL7CZz0+giTeTJ400bKCf/LoZjjZwwreEopexvdRgBMWVLA6dC6hXcU
WUa0wZgxUt3bJz4Mf/F6vuiqzPhuDwxVBUBGcJPRSwT8a61JARJ9LSaJ/bNGHSMo6jB60tSJut0w
jZKpgS1RBEXLhQ95AYEJokDBj8UMITMvtK+9ovzSVaFvqTJ4+u2ZmRh3RBMWa43BRiCW02bF5Fna
JdNPCgJ8lTbP01hf7n/92wsLERjjBLPdG9+C8HQgrWKrmTmHl34IfRLS3Vw5vh1bh1LVQJX17lUL
+DLgTsbnx1QjBhKFc2OYFFV6fMKLE2cfeRntwiIwew0UyMkTNlm4cxa0TLbl/TYuY0QQgEAVkIiF
41O4SCmfM2cqaueijRhY6hLgvTCM3oU+8GHu/eO8tQswO2MBGaBL+PfNF0M9WTFQATYvdVv5y+a2
3uYAFcsoCjbE4KICSYwBPgBwRDgJmAJTPlYzuYzJIe39TDtNsur87aEtjwUdzQ6Ug3FlhaDRWWD8
mqqJXCza5ScUQB0fpEXDGZhQG9BA870vlIXXFb0iDLCgYod/FpWvHn21M6ZVrVDzok+uFg9oFntN
n/pa+OTokse5eHp4VaKSAf5DRA0Ay8XGwzD3esSH2LwUlTu0zFVDrFz9/T5DeJMBFk8A8ZGlwUWs
1YkMGtOwGbWf2FRJfU7b2E0AGrYK2cjtrTKAoAKHRS0N9xgkhGtBM+/6us+ZcinjyBu6ZlfULzaX
TWOIbgL0u+A5RBjCowZMgaZgDYCdqVE0WuTS4v2gNplPa69un4z5sawayR16cwLXsRbCkEejZamC
8hCfRzAFNO7TouUQxj5lx4VmALOhqsdPo78sLB5kHOKipQNFhMj0ZgzIIG5YrwFGzdsq0cklHbkX
/m7BsN2xxrVkhafbMwS39oJmWwqEAAIuyeGVhc9ONTmZA7MruXosuv6AQenCTdGzKOrZUzRsKLxv
gzfdIGgGuh4sCQW4Bq9S0fEBEWprLO/NS2XY8TEdeHms6tdI1851zy1vSrPer9QpBl/QhGHBPA+9
1mSybo2gN5z8UotfIFvLiA2UX+vdRlXVakmmnhuwm6TlpevMoJue2Y+5zPb3NRYuw3+LwiA4NnTg
WSQSYzhpl0a1napnhXyf56cQePlQ9pQVX/k3QoQuTTKSHhssuHoGi1RxxMzQgYG80jNAA+It7Bux
b/v31RKfYRCJJyWG+BG/gOqDx18fYexgB16ZheYlbONz0UOKlWOrRORrRPlEu/pQY9jHrn8O4yBp
SYkvFnTwAbQDXyxSNsDCRPoilDQKohZZ+itSQf3IBi8vsn2KrS48xrLy4oyUtOSz5NkpfEaLgtIH
AhHeFrIpME2s1cWM+Ow4fUYvJnuYLcV1lEeNyq7jrRAE6GU0C7gI0BqKMbSy47LWsYIJq94ptPpR
mM2xD1lw/9NtSEH4xOAXIgHYrIhw6fMJPb0KXHeXaDKwJY74Pda3DahH3BdzM4WzlGYXn4IkbkG7
i11KI9Yqc5wKbB5VVZeMNjgxsFwtdmPSumn219TQXaQ+D8nsogbt2tarOgDtL2MkvXGlGsYuQHuP
kb23spOQTfZYBTryHkkD+mHHDvNtswoWTwN53fs/H0QtnVKgsNBPRB60thFiV7ljo1x7KYvSS9Of
URMHtSXL525jkYZ9VAZSEyR06JiKcVyNdV3vkR5dyt/0eRlvwjIyn0ceD7Kg2MsoGW49NoiLwMMH
shbk/LBPIZqbTjSXkTIpmPPB+i+sPHF1/auqv1aYUABZg5sCC2pagEMxd9BlaMEbW4XwhSRkEa8v
Sd/6SOcqHKvGKMlFyZ+d/MJzTJscJHa6WMAqtkOGg7osqKdtID7FkMTBZFyAocmKXA3NYPBn5rbi
a93kObWzBwiWH9KmjILEimlQTmHvKR2TBImNb4rfgC401pODmhzWs9azBKVz28SZcZl7V9tVO35A
9cXSPcvVvCIYD+zdrgYtEzxN0fVeKIKREa4FEntoFFp3JYB0c7HvDDoeinyKPDowGWXNhgVhIA74
JPBRLDPN4mhcY45pWfVwOGSPBXFetusO9Y8usHbpjssi+63BgKcEYVbD8wrMzmLr204UntBkpJc6
PyDReKqm0Mv1anffZhazW5sMUE9g2FARAAGrFjHfZl7qZa2l1mXqC1fRnzGnbapfUQ+hU8ASWTZ4
oxOSB2TRuAlwp9rNUj4L0azlLKEXwK7a3Th2+nFEQrpzIiIjubiJrUuxYknNoBZ6d+J96zE4qRlj
W/6sjOmDYtpfcoAHaO+NkfGKcXF/DI2/eWJIssIbH43vBLUwjAwIPUivBOtPJ55OPXrHl4IOyme1
NdXGc5iGJc76gkzmVajL2HvFOga4eTCoiQuHOQ4Yp/i2o1NrZ2qk4LlKs5i5KVMqrLcHZ6Wsvnrz
8RZBuNDwXSAZt8WysR6SShv0iF7s9kD0pzj2eyKp/NwcH9he8BTCNApSecT05SdcZfFmV4w8syty
GYYzVkXOXetW7S5Tft43+g1NVmKWn3Elpkn0hs8gdbrkmpG5plkdDdK+8FLGzCuTI4TRhpd5OTPq
XNocRKi0M1/H2GLHGqgWyTWWHZwQXYYmDlnfNuXffYngxb7O2ExZ88kNZaQ1GyqBBxVXd8kPbmsw
2aQOvaXn5NLjmVW99l1Qytr7NyKWP49sy8H0sY0xVuF1n+gl1tehqQAn4acJeMG6B619L3EMgjCK
E1iAhpcMaF3FBLUbjFYxC4VeSnMBexseWNW49nrfzm4TxzdKK+SnAITpBO/gtaHVoY4GLRLXSxtA
CYzAD4d2B7JhPzqkO+bXB2mEWrL3K38OyBnKVuiOLXxJyBMt4f1ktM6klli4czHCqnuNLCCy9NYh
H6y4+10Oau5XStp5llp86+pw8hMDaWzZYF8Z+oepJBcQPJON6U7MVmP6iyCLVPHSWWuPEZCwd/LK
ukQOx2PRGPJ6crtuzI/3j1kwGLh5BH6ELlCaGPioogfkg612WoTEWB3p0ehmn5XaDz2JP94XI6oD
fhF4DUzswv2h6CSKSaeY8SlHqLTD1J+B0mlG03u3iOU5CCQ0IvKSq65PTJnijAwl8gsOAv35mMhG
Hm5OCv0VbBpeyrRoW92w/zaUxdE8oVoQ93853xrzpKmSbyGE3eX9js03Kup/oPvAA1Owv0Ex+4KD
2Oon+FHckvYBbSPPyttDYZke6IaTKfEYlg7fPzfB/b1VDXCNUTvDBQCIXLC0SUnBNWVM6hmIoGeA
EZ9SK9pFpNPd1jAkMerWDGDNaBsBRbNgdcTxlKovwVegNeq5a4+UnOzhX/19bFpZ24BlN/hwFXSJ
OfGjEbOMrJdcTDFJxy9HroA8BRu/lvek+BLi4JIEA374P34pDboD/4Be/q7ZM99+970BaGqpqBsA
KAAgsxzoVbQt5xbcmaFVvuZTHDe7ZgrRC8Poja1Lki8hl0WxHsUbPK2ItuxEQsq8FpSRnqk9RSGH
ZGzHYyzurONgihK3zzCbmWP+fKgkH+vG8GDhsDc8edDlWfzdWiRaLjkp+qL8mxlfE/p1xkChtsfC
GolmG2JApQRvirbBUiAW7JvndmRP2Ah8nrQ9S/YNCEgH7jIpJd2Nf1hYzjFEDdAhgi8u8VodnoR2
TUjPz3PYfGvj5LlT0885ay/3r+uNk4AYhCeEXZS+FkckiJmKuVSKjJ+x9RQbfbLaVvd0nEYvmWts
0sw7ZrqdjlGQWsfMfUwdGQvahp6I+0slHDuMQEK6/MArk2wVa46TUOPnrP7Y2Qo48PyZyihGNj4a
osXS48ElBkui4AqpOvGoszk/1/WYu3TGUia9UTGLgcfWMi387jOFzVPU3Choym7eO1YJQg3NbMdz
yb9l+qHnH1rk0OlRVx4m67msP98X99b8v040sGAFW41hjfCFiPBiH2EIQZcIiubhjE3meClaLqH1
36x+ylrdLevoIW4ctwIFl4IpAtTP3a6u3Dn0Y1PFmtSdQ8F4iE0evHZ8zeHPqj2gILMDB63r2GjH
1ntb+5wUr1xr/fs/fOPTL93YZYQCFRJNRG+Bw9ow20prIhc8o8S1J6PdYYar9lOU/iTXVsz/4JGQ
82GQAn1sBEMi8gbmVV6ykFfj2XTjJ4p6+R4FkbP1Maz9HltGMSTgDl/v63dbQYfM5YUNyBXyLlSY
17ZtR0WrAZE2nrXXwTe/LKySkZ96QEvpu4VF3gruC1xc3NoQkKqgdA5aRAu9EBH9mAxZgXgIHe3+
zKNHKXpZ9vf1tT4WiVLUZWHYWFoQhedBVgERaTjxkaAAQMt4dL6tKlju8ZUz0EFhokUzFJif590U
WCAcR7nKS3zFC3fk2XHjyk13smf74kpvju1KquBqrTC2BwWjSmfLeY2bJ277hbOLi2ct+nX/+9wa
/Fo9IXagDDJEUT2PZ7X2uv63wXZm/+G+iLeinqgMuIKBj0bdEc0M4QjV1rbNCevOz+YyikzrjD+o
dZW4ZJnW+C/Srqy3bpvb/iIBmodXDWf0cTwmTl+EJG4kaqBmUdKvv0tpWuvQuiKcDy0KNG69RXJz
c49rIWUGclPr72loBhchyENCrSe1yU652XV+YURfB2JdVKkHZF/GbqVYnVy0eoJYBIjXbSG/lNJg
7iq92Ue0u0gS2SdVH3mmEX1WYjBXTG0VuQleR4EzvrZxBlJIaDpFcxfc2Wu9qKitm9FAxrNCP2XF
QZJuKhHt4fuHcH7NUbxD6fcX2NG1CBo3aHTpS+Ms1/a5HFDEMA6TRHaxltw4FfHV9kllraAAtHah
0EAGWE4kxzCuz72+ShsXo0Sy6aww+dTrxW3Mmo9vHR49eEYoTDpwjjgRllP0jNSGdk6kFNAGsmc6
300havTKFYKUGbLi98t3vXvARSuA1qhBSpHcEm1yowxEC23ytxnmLtqVjtta/r5QCEJxxIDIyKJR
DdENd5PCZnBqzM1Z58SpXmNWf2Oy1O87u/6ajiYGqiNF9osClKylLUte0kgiwKqV9wT+JloR0K6E
niK0HV6vWAaFZaKPcn2Wptgz7J89/VQ3A3WjIX3pun1saEGXJX7TuZM13YddclLH1rXUjztw83fM
J4tAFREEd98jdMiEtabUZwbKUVUJgGnmV/lFxRk42pdK/qqKIrz3IQvClLn7B4MLuIpoXbhe+tjQ
1M5DiIziJ6Rgdwqm80dJ8zVt8LLo5yTdk+yioPOTabLLxuRjbS3zI3ElnjPXyLcUaIC0inNrfxqB
Y5s8WqJxLb668E4Gp1+gz05Afs6Ks6TUlYGGEyPFcK1bqi3QSNQE/e6eldnSEzzI4Qh8lHJHx4ZI
jyCaMuVT0unyt22Nn/eUM+vogUaPMDDZcZV5hK++aDRD6sfuDJCHQ2tHfaCW5CXsKzevo5/bsubF
bcjiWxjZUMoRA/nFWUqbvdx+cvLalZUm0IGHa7T407tteSvWHSEb2rvmnklA+XAmSg0tO48zdHlJ
yo2iBow8GyKwvF/fzK8JGUBYWWgPujNnS7zwLOq0Uxhp4uYcmWCwy+yuCMKoCL+YiBtPhdXlmVuG
dH68MhDhqUkZuyPSN6e4wiCSi5xx4XbmVI9eWrfEpUNbBq3i9N4UJpVvhzbzartTPcytW4/bu6PO
j9u7T0ePAGw34iNs0PWnF8xISrlhA2A+0FjCKMhEv/X1Wc3/1lvr1GmJK+VBrB0V+SlRn7Tke9LS
wJYzFKX3cVrhiw9x5FFJ8Ur2rR3225+3Yvk12EHEVEj4zYxZ11/nSAVGKNEINPezOXLlRiiG61qg
oVHEFrhPPA33fCtBRYNNQI8GMHkt7hATA0S7YECuz9OgjaUHLLw09xCFycOltqjF3DIa85Oe9VrQ
IvA5dxpG7Tw1V6vSZ5NZPRe0N4+o4tBdadv5U2ZPleAbV3R57kVCemUun7yL/STM8hWyqdVny+hC
f6oaEDh1gBVx0pIIXvaVnUefEbLM8BwQaPJOUY1uuLhKleo8mL1fhLdNqPmRNR00G86Y/PH4SbuS
xr13yD5YhV2U7Zl8Lp/6u8QvPPSPYdQE4PjAeQ8QugvbgeawnNP8K5nceSMerEalhczx9E/9mtxM
XumqbhwYAo9i9dwWmzn/fGEfjJoB3LdWm3NsfFe1r2pku5loPmHt4bxaD3eTU20kiplCSO0rO90j
gX2k586fc32OnwswZtZWhAYENBkC0QvJKi7n0ahI8amV0p0ZOY7Fvq+/E2e3ffdXHgpk+N5EcG55
BuQwoyyU6TyZ3b3V2QEKGWiHYS911hwt0H7qMf3rfxPJqSEN6yZNJohMTEB1SSbDTH+HBq3iQPph
J8nmTRbGgp1cu2ioasDNmvOm7wywNoDbrlGs8YxRN8+S/Qb4YJb8Nat2svK8vbyVQ5uhPBG84yWc
u1Cv1dC0sj7tp6o7W/mnSfUqcG2JeDdFIjiDDZqLmFFVns41ofto7DzZ7IFd8+FKELp7livhPCjE
AaGetXV3NsqnKjqWFK+m9LC9Wyvh05WMOaZbXNqOtX0FeswO8dq5pbdKIdDvlQTO1SLeeSYNoxHy
HR0MULhX/Go/5W50M+5qt5hZ3bzpdXtB62eDwEVFFgfVJ+7O9npY5RaFPFKcuz6Q2F9p9HVbxFqO
BZv2JoO7tNWQ0Lgd1Q6wxCiET7scnDs1Sbw6fCUNOUxgKLdqDKSnMcJFwy0acCrpIFoOXS31axG8
8KzQnIlHsxDyv0BRmvWdW/EoywxfgxbIEPBiQ2gkPrLPOzO0PDO2hYRy89o4aQjuQewAlii04PPX
C/AIIUo4en3WotKrY8Ov7M9mc2QoOgNFVsLkFh18NEQrGNHIku/bO7+yVKTa0Yr1C4wEuHzX2kpZ
BPwkGXGLJUduaL5M/S5p08AOBeZqRYkAq4KUAhKO8Hf5Ik8Ebje1jXHAvflqzHQiaTB1wfZa1mQg
/ENIjyLjDFh6vZZ+SIiqkaQ4y0a7qzvHZw19kPXDH0hBGQSDRyjuAYTuWoqdZDVceas6d/Q2L5Am
rpnbTYJLvmJE0Ov/JoRzMvImDwsVc+NnqRx2pKn2JRVVw9bCSTjuwGdBR8Dcx8nJqHNcn7TDQuJj
eZSfk53p94YLEsOg3A+izq6VV9lELzFqAkCdQkGFOxtFI4TlidEAd/oCvHpX0omrZfdFp7hGdoBf
/HE/FPLg79pwbjBewF1hAzFvrg9je87V0a+Vx9r41KVqUHUnOxPU+NbOaimKu0Ly1IcZZJVniQzG
zqrTcRcToD1tq93Kez8XLZGYQwEOtUTuhcwiPZVpqJTnOmk+AdB2p/TWwbDSnzHGSuVJpOUicdxL
qaYl4t/cbs8OOm8VHdGdUSD/2jVuk5SCpa0lzixMrmLAEw1qJiLh6ysVGpKTYfClAWRL5ldlexdm
5iGx1SfwbIDo3fA1sCeEaeRpsci3WdFLvGloDMEdQF8R30VJzaltMR5Bz4pW7tVG9m0DXbCxdMC0
7sHQqZ/khuBur5ipK5GcampW3MeYlQTBhTr5JZrsrdK1uu/b6rKilFdCOKUMZaXWpLxvzmVT38Ry
dmhA/b4tQrR1nCGMSlVr9GmkZ1nrAVSp+maaH83EeRmq9nNVyAFxJFFb1lq0gnXNHFugMkD8wG1e
MbDWqgk8kaa5oUc9iAIJjOKz4SqOcH++2IJFru/jmzxuH/VeGUipQ17Ya18oCC/KchJ18q6lbaF9
c2yONiUU1jn9N0gyDFWmNefKClH/RRnflF0pDEEoZQfheD8ajVfIiW9UsGB59diZ+E8MesyI87p9
pqu6ufiS+ecL53VsGS1NdKKjUUbaVTLoguXhXkqajyfXrhbMvQYMBaG0m5zqrGc0uVGM8nssRVGQ
2fRjcDZg9QQ+A94b+APArgYMFaekVuK0EzJs9FJlkcvSPSkvkXP4yKa9l8EdX1SB9rJnJb1YXf+M
rNyNUrSA901FzcPXNvm9HO5wGoDh5aOU55co1724PmXyc0vvUvm2UkQoMtdq/14Ud0BGKldWAS/k
Uk1HMpysQfA8z///m8/7/vdzr5mGVmGpHrr8olk/Hcny0LLolkx3O3QHbB8OFy69F8W9ZBg5dhC/
1PkluSEP6nPiAxbhfvJGX3XNL2JG4+sb9K+4mTkL1QjwGnKHVNpNJFsjyS9m1N7XFb1JjPgSk0FQ
b1jXhTcx/AE1itomlpZf6qr9i2XjqW6BesPQrdxRbxAxwXMv9O9VYaIBrT+QiWTitV0o9A4dOQWj
F90mo+rTMe5PDI2rXliWUWAiqH6mthIGilKCLnBo60etmF62T3JVJxffwAXWOSOJU0s2vfR0fGmA
H+UW+eRvy1g9PWT70aKIsq4tc9tqAXIFAD1TfrG1Jzv8Udu+3b9ui1hV/YUITvVjNphmaWr0Mmh/
E8NwY+OFjT/Hj3VJ/3tibyvhTkyvEMAaOsGJqdRtM3qKlU9DOAhqxdx7/F4MdygdBX8sGm+hh75+
koPMNwo0kwxeegeJuivttjdPcD6/9HTxPukFwr92kvNL2Dw0duqBkEdvY5HJmB913jrB0QYcKHiM
QLTNLaoZmkS3Ikjpd72v+CnasqMb01V37T7bj/vtJc0HsSGM7wHq1ChnVY8XCmxoj6lqpgeAoxUu
gPjrneXE93GRTIGcKYJFrt2m2eGeIf/Q6/YrI7PYybC067KGfbqwPAWReNMRtLk//m9L45y1Bj0s
QwfWqYtd7/q22yUjpgXN7znS2BK4yuAybstbXdPbufEYJL0cKq094Gpl/Z6xc9QLtE/0+zlnQsLQ
b2GygV7iX31oANY3BbHkqqFdqB7vCvbA+qu6tsCxqHJ6HlCxKtr8pnSAYYmBal9Jkq/AvvxeJj/J
JCKXXHtTlrK5p8scpRadxQa9KPa3rPR7zTgBOjwFznaliOpEaxd5KYsztGNNGmtoevhMsbHvUaoe
MJHCAOf9v2kEZ2zZWCqTxvBu9dIpUU6SqIQruryclW1B2ZVOmIO7SKqNuclLMV2MyW/yBzUGc5Im
SpOKTogzTO2Yphn6H/ILYgJv8pWb+rE/EoRAxAOc1WORgxJ6PNu3omG51dP61UDvAIYZlM3Xz3/Z
OvkIS0kvIPT2k+6z1txktiAm4KKgf54S800Ib9uzSE6NwYroJQWo6rHbk3vJyxKvDYagdoEvNbee
v26rx9pbjPow2K4Ar6kgsXK9LtVqtBi99IgO8leHuMgEH8ApoZrlnximhRxOTTqDxQ4Qi+hFm26N
7nkS1bu5XN7vvVsI4A/IblutA4DgBQk8X/UabzqUB2uvBaAiO2zv2aouvInim7MdMwSFAenzS2eg
zeihzWM36QSKLjgXvuSQodtDtXqcSzkqPtKEDdhbiPXdcD5vr2Xd3C4WM3sCi1ew6cMO0ygsvzAt
/1TGPQ1QEm9AKtTOKP+qDvDI6MWOaBqMrJ+8LkpF0FyipXJvSpJnYH+cSHHpukryjVG5K6PsrrDC
xzIWQVr9Ynh852ugjIP6PHLLSPtfL7cGuxBLiA1ylspRHuzoycCknsbMYJy7MR35h6SxHWszpHSi
0i3s6jlM8+lY2K2ndvnZJtTNUwdTBtWDWpAP4QH+q8NvHzfv1OIsUDwItbyR0KzZps5tqrOvqhQe
c+CvhUbtI/ciemvXNflNIHf7c+KkodO1+aXd2XsHndCJH/voR70Z7+ogPmDWZZd+bEj230W+uV3c
cVdsiIsM2OiXuDnE1RervWHm/bZSry/rTcTsxSz2EdgFTTxpeJNkoqO7EuP9RGcHNA8Izkskh1Om
3M7rQpZDPOGy4qGVfSchkZkAU2x7OatOF2otKA7CS8U/rpeT2DnIHNohv4D6+G89tv92EpELvnoH
FyI4KxCj/Jij+IwGxcZNgKo81oe2P+iNKLBY3bGFHO7wQ0qkMRohR45ejOGhQT5CFF2KRHCHb8R9
q2cZ/CqWx/u4ypGUxYCJEu22D2XVEVmshDv7dpTRaJpiJQXgm4cSRZVvDGAn7FMpGkkUSeKsQjIZ
fR0N8OBIcWtPe5b+iEoKfKhPGjEEmra+dyBeM60ZP46fbtIBxtwpFPk1yzrU2rG20EMnKIOuZqMw
QvWfDM4TaACFpwOcHjJit/XtX/MeUuNKz4On/xq/SL/8yUm9CeQ8A8Mm8WgjA3ZxqO3pOaZpLrm5
AxYWOKlNQUwp2EC+R7MdAK88zMYNA0FfJzshXt6qd/KgfIyO4bcVheOG6iV8svcAb1kcxW1p5hcl
Am+tlgx7vc+RP+7tH9u7t7qihSDuOsVSX4Igt5sj2Lw89n3vBBGouN3ItAtvW9SqEVqImj9lYbbj
JioTpiAP0KqZjVbtG9qw2kvaBh1FERGc1OqtWgjjbpViDU7ed0lxKTSMYT1lySfL/DrQ2BVSNa9L
mrFXMNuJGh9nvvMkLGnNogIgUkPyZGtTewYUW+ybsWruIqCFP1Z2JposX91L4J0CZQOgb++m9+OS
aiA0qHFsWXuIk9ivzeIumSQE7OH37WPj+j9/6yKGvgGVj1QK8Euuz62ZUuYQG2nJEbwDh6nSv+YZ
lDJR4ueaZZ2rxUXhm2V20w/NYyRp466Mx9SL6uzH2AP5LTVq2R2t7vP2d61twYxLiGlrA4g0PBoH
qXqqhej8vMTqjWHcxPTVUTCjctyWsvY4L6VwL1pUm6kpTSOsy3Sno+l3rB63BaxdQKAwGJg2BaAn
ZjmudzdRm0FhJsx/m9JbjIOeUztmbpVMIgjMVUFAtFJmTCuU8zlBpCAVxR/nlxKMAKUMWAll36nf
tlezdhmAG/KfEM6cGHI3sB4Z+ktOYt3HkIYxg9Afu7rubzqre27LuN1ti1xdF2avTMAGoKOEh0wJ
NS2lii0hJ5bWrxU6SZxUflR0UQ1zVQyQKDWA2c4QrNwtSOahXLmJi8sQggUbnWlR53eiNMSqTi+E
cH7akHYp0ClofpnMFMM8ftrfh8WTad9vb9mqGAsouRigwWr49C/eKzujBpwbppxk6TOIBVDM+9KV
g78tZ3XP3uTwmV+nZQ5VYtRw2lLzSD54cti6NpgptsWs3tGFGO5oQhYptLFhgRvpjsTPliLwaQTb
xWddHTmNNIIqw6VuXwZZ9+zhUR8BNJQKjmV2jfjgFaXpf4+FH25idtNLMjh5L4XV/2Vp2l+FXj9Z
obmXO+0cZrJbxyK0itWcFGYT5xYpoDkAPuTa/KCFIi6Al43EFwBazG+FF/rRPjrOWJPkhXqOLxoi
W9eJN4Gcf9h3elyaGWJSy06a3UgGOWC5PQYYX6uCbb1Yrd0sF8e5hnEi1yiYw3hLh2Fn7AD1ioFW
bY8ZOU8MoylYGA++MHSOmpgmyrCYNO2dv4a+80JbkDb6f1YEIEYAIZhIVM4fsfChhhYoqvF8c4fM
G732mN9LQXtKMb0f1HvrKCr8r9+sN3HzzViIU0bwGHYMa6on8CbtR9Ho9Oqevb3hOrecTFNIKUkZ
0pNj6We97hWY0i7kfL+tCCIx3DKcMs7rtIcexJb8JOkAfXYGvwVbzLaY1fu7WA13l2p0/yHf0iIv
Icu+VD0ZcbSLrAe7tlzaWm7RCvITq8m9hXPCQ7xJbdHKQPygKBaW35yQPMtZdJTUwYsNDLU23S6e
UHEDnKo2iVj+RFvKXa3JkkJ1amA3iKaDcOc2T+6mIhVs6KrhfdtQgxtRy+UGcGxzuBWhJG/mwGga
DSBQK3uq/q9+HveGTFFFQ3lEnlRFR1x6kkVx8fp+vbl5801b3CR9kFnRFEV+yZpDph0TGoz0sK1+
qznypSvJ3aYq6qdYb6AO7Q6Abn50oofiqLrotPITwZO7thx7xrVGpz5YCvhh1C6X87a04gnw5vpL
WO5ksBI5AtdbJIO7TrRQUK8zkIcfoofI+ZxMB0UENTT/Cv7FXS6De4zyDulgBTb1Yjj9J/imP6aE
Hqsyfo1y+6iMImD9NXO6FMddmlCte6uae7WKDgEvMWrjUJsYaNnWA4EUvn6hxHVsprMaTPFEZ4je
ztOHj40D/xMULpbCFzCoo8JuV3jGUzkH8knhD6DuAUJvsL0WgQ7weKOmRBgq7EjuJPpnI/5al8Rt
2Ou2DIES8CC8kYV+1URCK5hKUSKwcDiXEnsmyw9h8WVb1JpBW+4aZwXicXJ6uUQj3TDcNsW50ipf
VV1WiEDuRSowb+vC2jCZGpiJQBxRkUNL96MmMDWi3889qLLV2sVUzOuQks5V4/bblE2Co197TZd7
xV1/pSCWUmQoKaqsc6PyWWoCjJRiQOSFoGLqOP720axrASY4HB2VBWD6XG9ZWqDXzJgVWpMKr3EC
VbsrVR0QU15pClDP15X6P1H8sxbl1EJ4bMDrSQ5h5erWN6sTlH5EIrjnLJObKncQ5V2KxnJN6QEZ
ZqSUBVqwrs1v6+Ci1Xw0kHol8HcqmfoNuyRZ7Jpl6YatoHIuOBs+dUGrxEx7ilYeR8392pFcs2Ju
Lp0M6ZCJinSineOuaFjqA9gGkI9JVNTLYW4a9DkQwYJEQuafL+9nXsdR2MFEK4120kP5DnjSfztO
KXilV5Px6PH7V6n5gaFs6irSz62h4z0GiI/lrtjTc3R0LkPQenEQBtt3SLQs7sqONJpAvYHCnNkQ
rzP80nYCk4gau1alYATqF34y8pLc5klTrXZ2hNo5eqyjQ0bVF63Kh4Ax9rC9nFX9XgjirJzRGz0L
B9T/9OGvrPV666nHmEalfPsTMcAWhl4hwcqTfzmwclY/jADkKibqZ1boMmBQK9kZeEDbklY9RCB1
/CeKU+4cyNNKnskQ1Vg5OpL0vdZipve+UkDfmL9G0TPGAHs7PcSihPX6ob1J5g5NjQgdmAP/utCV
M+k118y7IFUrQapGJIY7Mq2PS5QvoBujdh+S1u27zGWZaNZrVQrgfQD8AhZw/H19fasaqMnoVMc2
jh1IuVOXAnKlILvt01q1egsp3G0yMhgHI9WR4y/A66PqeZCAT0KK5EfbpKObhZXAXKwvCyT0mIHG
QME7CpkytapWVeFssUeTPZd97hb9fntR89a887jV/2TwzmlcziiPDHFjODQnU6GuPdb3Up15YS+K
HteXg7FPDGQiSDG552kqgAoyTcjZuti+CL0mxuBWf1KOBrjdf0K0a1Wom7CTmIrcI41yr1UTN2vJ
Tk9F2ed1S76Qw93cok9ySky4J8VP9Wd0QKXDwxuYHpUAbAo7shPiKM8f/v6g3hY27+7iiUqjttLU
yELjX+xabn2kO7S2YjzYZbt/YPQ0Qbi3ms0AkRogm2cOt3fY5wjGjN+d1sA1MJpmD/72IK3SizYg
694o+9DKv/ax8hfSoyKO619VgnfLnXP7uM0zAjEXCWrAwOvkScWVtogMrErJ0xTJoxH4qHrVi4DF
o/dBZQ97wh7t7El3UtiVp0j9u9A/O07lglVeiw+l+Uy0g1GmrkIPw+gBpU2J/8R3WHwp56hibNao
yVzv7mvD7XQFQ83gnJsEb9/q5cFkOEilgN2D4enr45dMhXUNm327+gc6RtBhc9BEqHmrtmAhg3NS
5aTXMUgiYRYhbr/2dbHXsjvwjGO64+UPjM5CEGcJCvAadUoDv2Sg7Ein1zazjqXZgwzVCbYlcXP+
v+PihSjOHlRSHNLcTuGqGul0MrPpR6RnToDhOsBegt3IB6bP3mBmtgNaeud2+VTNKE+yR03auZZW
A/hTBUerCiIFl8qtCL5+thPv9HzxfZwdUagxDnoMz1ONy7uqQgeIrPnbeyBSHc5yRLkcxVmF3a5a
NLpK0V9lUjlu0ogImVflYIJhJilE1UTjtpr1dpgVJvJDE8BqvG5QHmqC0eRMXPtbt74LUdyutQA4
gouEtHvr976O7tPi2fEa39mrPrDWDqIaybqfBvRSADrPlCQydzNygCKCywXGN9S1Y8aqH2Eoe2Ea
7pkTpW7qGKBQleRgoP0XMNR6ci561lav5uIDuBtDM6KEhYZ0JcMkno1ISA0vjATKH0VbCzncGWoq
Wsb6GmaGNJpboSwDm5Zpf+JIobEOs6cATjB+NTgsnjIjUXvdqecmaPp3BgZaNFzSJN5Xsu8oX/5A
9xei5n1diNK1biI0LOCzAZRQ/xsstK4lglVevcILGZxfiFdS7TEoiT2z5B3CExfkOAIvbfVqLURw
r2GS0nQymwTJEPmOJZ9z9aeZiMI40TK4dyzXUgWxITxBtK98JTJ9AnO0t30aq+Uy+20dfL9WrdpV
G1PkwZARv7F2QJk41AGIHr3UJ3+WE18I4y5toRt9a40O7gwr/VzJTplzBhmpwLqu2yJgZ2CeH5Bm
gEq4VrFeJW1jpmiw0y9doO20Q+5F+zKYvNBtPbITobesH9ObuPnnC402ZSeTim6OtqPYk8tnEome
pPVTAtg6KE8MHbycnCYA/aMpJmcuzx2n3XxKDqhidp0/+sUu22uiouP6Ds5ADDMnOzw+7gLJXUoc
a84sxjdd8IsB1CvPxmWGBEt3Ykiw/2d9b/K42ySl6u+4qgmUHXCVd7Lm6i7zVYx8NAfyJyZosTpu
N+uhL2q9gxqCewnk0a1XlE9k+JNOX/tNCo/RlNiVE1aAmb2YylNOH9Tprhc1xq5q3kIEd5/oZJQx
+K3QsJSz72WWP6lIx20biFU7txDBPXO9AihDiSCPjQ4I+NJfaciCcBCke1ff0oUQ7sJaJdBakwq9
elZYeGOZeRR03pb+AnLL/2013FVVpx6XTKEYKmkq4JmArNxVRB2wImXms29DKvdlTFCynz6B2OSf
nKLu65XfB4X/hynFxeZxD6o8gRKmkTLYBkwk9mADDpvTYPxvV4afkhpTtEoPFoQAviXoZes4hv0D
6o+CWeL5nr/zvRdr4exAAmTkSE1QbTSNxFMab8jPsv6YDA925kWGCExhVe1sFb0GmPyy0J16bbjb
SpervIcdCKvQr1+dwbwBn0WVi0Ln1Tu0kMOdUAcQDYqxIShEOHWHKmU/M2b8KMxQ/5Pc3kIQZ7aV
yG57a8Q9Ykbp2d33sY0DU4RLJVoNd0ZxC4zlLI2R/rfyO0B84kl1gMemZYaID1N0PpydzqM6LAHi
Cttj3yIrFlTIO4CzBbSNwbZZEAjiy01VRqW66RBmh84jsz8jaQ5wsiMFS/22HMHWGZy9ltU41isT
Dl3fxKNnRL07xN1TzERwfavvwpse8I2/OvC+nUxBMAbW2VDxw49hKP4O4Re/n7PXcqdY+WjCwg32
J1k+GCjRSSKmUtFecaYaqWmiSnN6RZdx/ujFrdxJlF4RyZh/vvDcNLRjw5FHDAcuVxC+HnryJRSl
c0VnwV1+fcgnsyXoaDDVgfrVgEa+rJREfRPrKzF0MKhhpM9SuRMxwd9m53atvI5h2u7UEMDK3cTU
nTlWovdt/bK8ieIOpmsJQL9VArACG0zKKroA2oAod2YvgjsTrYk7HVkypCJUIAic8ZmLHjhvGNN7
mY3en9zKtwVxJxRNLQNfhYUWl6F2EcQxpI17dbctZF0N3oRwpjlCkKAXNqzmlNmyl1jJD5PoD9sy
RBvGWWZY/t9hbzQYxFdMTFHWIDmzBnLcFjR/7Ltn2rbtGVoPTHT8PF4oW7lulzb8zuoFHmflpJ7j
FG6leykRcfeuxyILYZwHKrUNBXbPbMyGnbm3dkAn9i3cpB//jEuJo5H1bXxbHXeXQMEcsTDFhD2A
Jms8OMl3JVcCiuTj9i6uOjuLhXEXKc1iSpJWRoNQqfVu2hkveoyut66Pb8xSx8RtfCoK+/O20PnN
3Do67lIlQF0oCMObWo/EdPs+PWV1cte2KHePso+hrdeBJV9YSb5ty13X/7dN5S5ZZ+iZEsdQGWeg
RwnT9V33R6/rTFo3U59DKbkrhsbSSstnYJhhvI3Y1zrHJGclgHleXYaDvhDkVIGy4HDb19kOhrEs
BOKlNB1yc7wHXXGwvVPzTrw7oYUIbqcIiSKlArcNIq74luqZh2lOH6kFVEvk/bao1Xu8EMXtWK4W
mGca0fwwzKQYtflZNoqb3pF3UwE0qc4QWfS13QOWuYn6Og4JA2HX722ljUkRp+gjG8YfMvF1EeDR
2nqWv5+7USDGo8ROEQ8nUaj7RqOxC6hyPlM1QxajofpN3Eqiae6141rK5DRiiCwWdg2CiBrVWgbV
llwaHxNQq2+f1Zq1cJD6ASGPYhtob7/eO+aE1IlCmEGlfinDvWVcDPUYAyMZSecIUd+2tDUzsZTG
Gd2+pgPwF3R4RvYngv4ovXIVdiM1D6mSuXJ3MsLDtsB5m3itXwrkVIMmfarSEKWKvtv33c6pd6Mu
0HaRCE47aG6CYNtA8X4qn5TuVWN+I5pPWVeGt0PilKEmSqJ2E7atAdQgggkk9NzOPoYiJj/RUjgb
MSokA3oD5Axqe65fx5zs8/APLDag3ubW5V/ExNx2KWDmBaFkN76i7niw4nsjsYLtM1/frTcJ3G6B
rivuFQVnnkmTV9Q3wALyWuuFsvuPyAGwiwHkWMzc4fUCeC6Gha+vTmaOjGS5lp2seWT8U1ggWh1P
jiRCGro+lX/lIGcKvGEMgzrcjiUmTZKotbOTmT6GyW2i3Jv14/ZSRCK4LbMoHdtOivOTSmrXkNvD
CC+vaj/WpvbvShxHAxIp/uINtToB+kxphv4YReASeHSIF4rwP68tzD8igHRqoOsEzwFgEq8PBYOe
etjIGCRQ2+dM+9xaD4l2UNrnXPtZ6DdGL9CBa/P5W9zM6YhqLUYTNe5snLpSy8yBDpBuPJR2/7kz
87tpID4zwSupWrWPNmpRdeVawX8LxfixCXXAVbfmj1rEl5VuT5g4HrJTnJBnywn9ZFJPwE86MQA3
f1wxUAv9V5TNGewaDDVTj6z20ZroJ6tXwRmonkxd1Ge6pn8ASQLdhINaBEifrlfEmD2GRMm6Y2qU
N8pge7lT3Y2ZHvzBagASjvEJBZrAJzAys8JJjuD/M5mFB05iHmAFDlYLcI5tQasnBPYlTKWb6Gnm
m63ykapUztX+iGyGqt6NFbHDn8hn1eYu7fKytNxEykKt+YP1gTEQtkifyf34Xpqs61keWlZ3pHq6
b2z7ABAqD7iuAjGzUr89qv/o38x6jiEUa2Zx5k8LuGTRoKnZiQKKWQ6Tp6LPnrc3cP4V70UACR+0
GhDAsxt3pMClS7ESCaOY55Jlyi5yrG990iLXbfQh0EFDEVi4sSoT3PVA6EBbA5+MZo4+1I4VdkdS
sn3WkUvRW36nRZ+3l7ZmMpDW/k8Md3sBUMsaZnXZKUV4VvZ7kz44Ve/nw64Yv7dMEFOvaeJS2mwv
F7YiYxOew8npjkNToZ0qbk5qKU9uZpqHyckEefbVHQQHA2ZpwVPwjuG2iZWWgnO2R46z6Z4qKRt2
asbaY9cmH6vF/9bBuUlDAy8iWnc4wxumgJRg8wo0Ru6QUUgPY0hLQQFp9aj0XyO6gAIBacf15qWj
AuKrOMxOav0wqf5oB0pzS5wLqy9T/iG/6PeCFrLmvV0clJUwWZ3TOScrRUlMrjMgrAGTL9hWvtUT
WkiZ1WUhRZHScmrzKD+Zcn+rKWyf2MD7d3RBPLsiBjxkMyGYDHhsk7d/48iYRPQiP9F4T/vRzbN7
3RA8vVyvzu8dW1g75XotKqgvU7uqslNBgP4p54c8BAcDuqo0/CtVIy8ZjaDTyB5AwqgxRoKtXLWC
C/Hc06jEahhODh6T1pp2jWRfbPWDnFa/PMylPecMLcA/0G0C6KCjoiU7dUru03hywdQgGGdd8Zkw
1A6qObgxMEt8wYoUtKR2pg1HRQ/dJKFulWIoOJ+zb5Hf9KUb97ZbK6LW2jWxlgXlAHEdekV+Qcot
dLGuE70k4NT65TvpVRd0FvlsDOlNYkIvpyz3mFX+H2tXtuQ2riy/CBHcwOWViySqN1vt/YXhleC+
kyC//ibb54wliCGc9tyneegYlwAWCoWqrMwf1Eplb+uNywXq638MCzFRN1qulMOUH2299jrjbZ7/
TPHihQB8Pb4+f0LrEiBoDVkH5puEYK9N2QrwQGJtAmYFXflQUYd70Mb/ePWxtjDBANUu1KjAySI4
ilEZ/UC5PqJOEB/ahQeRMuwd8rrO2cuJgxm4JbYPoU9sQY9aR1QrtcZQgZoAydKAY6jBY9EMtv1c
NkOzcb5exG5Vi4J39gpuM9COWbmOr8Qm5TN6rV9iRyZFshGmLkwIl0hSTPVi8xFHuE9PTgK1MxUA
v4lK+qcbdzDMANmPgV3dhIqvEKiMiBa1CSeA/FTT5j5qe3X8Y4m+33aCbTM2xgeghw0wt1DrqLqx
wofDeXISGmZTDi4pSPwAQR3U0NSUZLjbW/fH2Pr3s8OLpHIYcqdTwmYh+9JQHieeBnAL//aato4q
ngT/rEk4qnU/MAUjtXDsBDcjsNdghXN8vbaCJkN7MJtliefmunSQGqGnAji8yNDCF6bGC6h0Qkeb
35ig/VgAj6ajTFBq81vhwbOm0C/S5ZfbV6iNBnriZAxp2zwodQnYWhZynoAaVJYpba4ITE0vSRko
m4Qt7EYz1jqrL46cLMBYtHudLUHEHIlDbK7ojxnx4a0pPF/GpVDDDuDItH5y6BEvoECb/+YwndkR
HI8uSlqQOVfDMZmGyrVLmmY7vkxxj5ZhlJa+UmR/tYVQFltTmvX1KOSBpWN1FBfxGEJfKmjS5L4w
fmX58hd3hXNmRQgTox2jD2vUxXGhauQmzaCFJneYO5Am290+Vps+sb5zVo1HCpTKpfupEMiYTbDd
h0syB2oR3y1zslOMOrxtZsMnMASJBz1kHQB9F+eaINdsaAlvi2OKTrs1PVf8WEJEeJ4lefrGVQGM
MWbcVpnuFc94uZyk0q2mzlWUryYN5LKVRu7VPM8ko70bsQikb1AdN7BjCtiCLq1MGoJ7Rix8Hwaa
SOdXC+pyjflEfxw1GUZ3a+fObQlebnOSE3MhyI2sfN9oT2Rxk8XaAw16+wttvHBsZH5obOmGAaFt
YedalEiHnpjFccr3YxkfaGZi6DZybdXTNXanxjKJqs2FYQQeosY2ChVipadnRVU6NZlCG5qDC9hg
4pjdYTrDTiUrkxkSMq+sZ+PYLE5xbKt3wxRUAPnkGMPVXn9oHVwWSLlWajeUlQSnaK3RSQnjIam1
XQQ1J0dzwrI0JSn6xmpgxlkn6lDBVGxhNVOfKWrSO1NYZeEQtW5LPkUkdzP7dbwPLykeSjqYBAMc
B3RyYm1HrTLLAM6Dh02VP3BmBH0a3XNqSERmNtfzx4zI2TR1hsrIQtQQAlj8ESLkur84VR0ameYE
TWl/ve3mwojbf5aFwR4U/uBzV2VhDv27MosSLUwI9D71DzUGY6LGcBtFc/noQFws9cYCkxBF8um2
6fXLCJUsgKsRAXVUh9FgE0It3tkg/+NMCysj8mpLcyOS3WlvOGqqTfu0tFJBnfWauDbooL2iKpAo
fHk2n2VmU54wks0TD3OQDZcqxqeNb6m6BE4PvhDTDvhwX2nv5652E/7j9lpf7o1btoVwUlKOGQmH
8zBtD1MOqkrb9pMJnA6gDxjYh4E2PkENlIMJucyO3fwjYspHAzQ2kMWr68avRh5IftJ6N9/6SUJW
HNVqDqG1jocdBmq4FrnAgt7xknhWHmIe28sqM7D7xktkTbttn4P8KSSjwZGoiIlXYveplmY1R9Yw
uWRUPeDCXBS2MdbzPaW2mzWNi4p9qPedd3vRGzeVswqv/seymIthUgA6s/3IQw3cnM5+Rp5kDYur
2CFRdYmtjVTiwpaYtRBD7RKlhbslJPFYOatuE2etR0D2ITG1xlLxU8IW2hEKEheI2uHvZ57N8iLu
9FjjoUEmt2IpZIASLy1md8k+Epbg4s88xqUy5lsehLxsbY+bto231aVZXmq9nVKUR2YwHrscVPqG
GjBePXN7cFNqHrqe3be587WqZaJRW2HSsfH+gdicioe34LyGqoNMF1PjoYHnlttiytlpsm/MYBBq
q/evd5pzW0J6s+B5YBSwiN1t/KTpDiWzHuKs8KzCCooGGp237W05zrk9IcVRygbll0XRw56qj3Fc
BCAdA6vVIIMmCUivNfaDsoKqeGytPR9co5ffr9AsDNXasRauChaQUAEZP5SgA8N19pVf7mVMCNff
7NKc8M3KZemXOVfM0J5Lty0+4QIFyaevR7Jgu36Qy+OAzpJmIcTrDsDm4h2KNC1HA7DAup7bxI0P
wz7y9UeQV94vIBlpQSEpY1HasLiOJWN2Bz0ZZAlCslNGgCihqt8eeYnwNRm7zskk8fr6ukQTUMdN
CRwwCB7EkaSa6FmqNkl7NCBwjqxXn37ErROUReTG5B2pZ0maeB1TYA/q4yZSHhulGcE5aFLkY5sw
K0TjYrQyV+lbahzX5jKgNikDo3rh2vXY8LdRqY7Vc56RVv3QN4o5v3nteVh/CZaM1hrWLqIfVaUD
hz8bzRAwWG8kekDV8WghCb9tZsM90bQwFMtYG3iGJixYwcuiZ4pmhaa13PfR97L2tWg5YVZKEq1l
hta/n0XrUrfTOu6y9qib7wvjDqPm7ji9BwmbJI5sOuX6wlSR3K1p66WdWFPSlBfcChWuqH4NsEyA
MbMPt3dt001QVIOqNY7cFdcxaTCKnwIOEnZl62vxR2uYPK0DT3Ci7Yb8fTJOXs90SUTe3EHcODhs
tq0qorI1rSjYviBbcjSsZ3X0Ov6p6A62jL3wOg7D7xwbyQKghyBuF/ZPGem86HrXHs1qn9sAeKdP
KaoOt/dvywgOM1wOgvR4WAjBfh6mObOqHhCF7K7StADcIMUySfZryxPQDQSZLoXSM4LUpSdUlEys
bEw7dIpyH5n5MSKJf3sdW5/k3MT6E86ceqGdaqmp3R6z/kTne1P5yfIDt2Q4uTWlEEK7gYIxkg0d
Xx/LuTSTDrRdKOTgj0n1gRaeMb0rp/tGeZOS+G8+DDjQX96vyhX1TGI1XM9nE/EW0ynmcF8qX8fy
+fambX58cGGthxPKhyLP31y1JgipOzvUyDo3bfrxiHk1sIndNrP5bXAdvry00KwVvs1Qp0bPM6c9
9pQon7O0a9yEDJM/88pxGVNsib3NZZ3ZE3w6clKmNh2zw4bY+7IiO0NtDw2RDdFvejVwPgqIgXBE
RbaFPMpTnKnJCscaS/dz22qAiZ+s2ZKsZ6OhCm9DKw4Fd4x6XI3nxoutFEuHqwGaTeG4tB/b+ZcT
819GFnnW3IU8nj/j2n7sk+o4zL0EPLC1TiQ0+AHosqC5JHy+tlFNWkNVORy1xlNJE/RDIwkQWx4C
PiJgD4HZM8FJcHmseENInWZTd2T58DgMetDW/ZE7Ky/W3wS8c1NCLGqHWeuhM9YdS715VJLsTT2a
+7FtJbf5lg+CuAxJLkLFdZNsyTXYgDhJCCAT2I9iP2qmUNP6w+2jJTMjfBu7AIMaAflbmAzJrk51
vyVolmavU9l8ydSRiuEm0nSU2lGRvPw+FY+VHKAHbFrdgGTOfhiSz7cXsukBZxbWwHsWvzm1erYY
pRNqlTF/hlD0nEInIbPxOKYt2Y+QCZMkmJtbB3ggWPOArr6i/NeMhtUQ2oRbQwKO5bXbJ/ljwWR1
yM2F/TFjrX8/W1hFC5pB86Q7dpX9cSzpni/z00SGt/pYSeKEZEXiFH9MnSXujMYJoSHr1U5yAPWk
t4yyKQKZmfWlcLaiLlPqPB6wcWxSv+kRRmVi5efcyZ7Ym2HnbOOEN01qNhppaOaEkzn7XFMDiBv7
t51uy8SabUOkBkSDACxdriQtc7Pvi9YJsyLzU6ruIcwiiWxbCcO5CSHcjE2tNQMYjo9L8TRUwTL8
Ys034GtTJfZuL2bL0c4tCWfUSVb6EBOfpQaD4URVCMzEd4XaguFNxiMn27fVQ848YID0Q18qJurp
Pd/rNH7fZpXk0bWV15+vRogHDoYO7Ty3nDBflMSdLPq+nnk4cWOXW52fazraVqZPoHwnOUSybRS8
W+0iqlYTQUJc3iXkV6R2LlRAAJmS+N7We/psgboQF5wFzMfGmrB2+a+52ic8bGvuKtOzsfwYo9Nt
39j0QlTmXtCT4CcXnhJz3YIhrcOlZ1VvGxaqWu5W6rPdPHFH1pLd9I0zU8KZysyIFU4Jh7fVAb3S
cQ+OB0lCshWAUO74ZzXCmeJI7igpayfU8a5USLMbM7bv6ym4vWnbZigAp8Dtgl5O8PJ2nK2aLw2O
LukAQJq/a6mxqypD0kHaNgOcFdp8FJgaYcOSHOpGU8oiABuGfRXbvt4VQW/J6As3zYBlEvmjgna1
shZTz86sDuxEhC4ZYKZDbv7KHZqmrtal0DRLjDmS4axl1oRPhLmsVoVaZBSCZC6AJtUhyUk4q0wS
XTcPK5qjwMdB0Bz49MtFoTG+WHOKvKRNwPlTe1kJhhz9Hq0DSXDd9GpMkwBlAIfQxZJeZfYYsp8s
JKgTFLlz5QddJkkGtLllZybWn3D2gap4UFB2bSPcd7Zb0siPKIqHvJfEHZmZ9e9nZrqYILzRMkK4
GcGCzw4j1FfRE5CY2dww8CSiKulQBSXJSzPwNLskU+SEtGv8bEAhGdCdvzifQPKju28AFy6KEPEh
1SeNqE5YLbFP+ukAuDp4HBTJSjZjJ1BuwBeoqgNcxuVK2jG3jHZcQLJinJb5gx2hL3RfWruyfDVY
Aom1o0CvYgU2GyKB0AIKbNtaqBMqpPMahYSjySWvkq1LB9MVqMEoKmRVxZd4n5EZpb+oPQ5t4tdK
Fbtpu+xHMwtaXfEbRz9YFRqvr/9O1NTQbIVIGIhnhRuV2WPTxgzdd6OpvMFhwaQv/goO+gszKBev
jNFIdBwhY9BGylNzWPBInlrQB8yjTwb22ECg79/ZEZbTx9FsmxR2Fk2911PrcTZ+EVCi37ay5XUQ
uvxnNUL2y41OjeOus0Jjxf2mSRO2pjK4EG/2coM922SQGNw6sNBOBIeahTqd8ULjeRYXpjGj6cLT
7lhU+m7BlH/e6RIHF6S1fj8jUUcAn7EK4gqwKl8eJT3pwMxuAIp21hhR3tAvy/F3YyTeOe9ub+OW
SaBUUeFcT5ZqXx0qu5r0ua/VEGKMvhbku+zBrF0rWLnUCp98Lj3olt22uRFhQYyJvYQ14EKo4CCF
3bVDNsOkA4Gy2XhU+RfGJZfFxsV3bkPU3itmJcsxeqiGw4A7qUlOBOQc2WIHICj+eXs5W206qmGQ
ElhfdDqvdCDmaInHEgDjMA3HMHsbfV6X9YbuzR3DkIdrAL0gSYlkJkWCnnZW8mjiMFn7y27xs6Dy
VqGyl87gLt7JZBu2CmznSxSJepJkqKtlRb2MuznQ/WrfTV5+R/dlUO+ZjH1o46RRFNrXlohNMacg
JHyKwm1eAYIVAtDso4OFaS0iyYvULR/UAUlCRd9CGBHzlahmBnLwXgvr7+N3rnuLD5Y9nwTsY+e4
KvN4oLnZTkZIshG0MBSG4/3STwAb/OX5xmQJLay1R2iqUIM8FPniGspPp7qH+oZ/2yu3DgCoHilc
EuAuILAuTaUzGliLkWuhXf40uqNef2zrO/46ZumXgEV1x0BJEouClKawoGWZmKJorRnqJXlSejUA
lPvL0v66vZZNd0egQD8BHXH1qqvAunGIhhKLeYmLbdihYawhLrLHLoTGui+NimteLLQxAHq3TVQ9
gH9HDfty95rR4E4eO0qo0861otbPkxYKB50LhkEP/xLIbeNANxt/hblKFrv+21e2bWBg1mYQWoPC
02DqcnWImYmyeTydRrv3l8W6R2HsbqHNqdBOSawEqVYfyqZ3mU3vZyOT/YYNP8Ww6Z+fIHxWjuZ8
uXQGoidU4Rr+3pmjgJjZWx5/UuhfXKwXxgRPTeaiVXNtbo9NEgVxxg+pKYN4b0QUE/hkuKoGPC+a
RZefM+0K3qhljdQnyw/DbIAHLA1uf7Z1S8SvBnpVxBNYgsOsP+EsPegZi3pioVzh8Dck3yVR4vav
40x6OW3muY31s53ZqAalU51+Lb2AuGHfQZDhWNqV5LCt2329EJ2aEIs0kQgLrl+repJFC2B/Rpw/
aNpnlX4tAEPNa9OtVcVXjMabG1lRZMvhoGi8YsjBLIWodbmyIh8aSrQGDdA5ecvU51lLccZo/zBE
E7hPZVPbG8ERQ8Z/zAkuN5TGkMZOb4cFUAtm/GRb5ZuStW7VmbvbbrHleWeWrh7gPWtpOuCTxWN6
1NldSzVJmX5jLfAJvBwghAC/u1IWyReHTAO1Q5AzhU2pu2pqrGi9L72qvru9mA0ft6mBHAcgF9gU
sbwaYUPTFuhCGVMW8Lg9qD1eSU12eL2ZlfoE4GQM2AFre+kM9ZCqgxoTYFuxWZVDfRtcZCXKWLfN
bHwagCKgvg4AtAI1aOE01RAQnSyl1cNsjEl3mHtaFEdwHgxfb9vZOFAOBnLwCEcfcBVEv1wOq6D1
bk10OKJ+BeCz6nxShnjPkuHJzlmI//V9n+kBGWdJRNpY34Vdwcm1CVIwpWoMRxPwYCQ8ARny8PbS
NnwP3S4MhpmARgD8I8SKpojnLrKHKIyqD47hmX3uR3C+OJKBqzY878LQ+vezyJeh90AqTM+HrNQC
jH36ZpcHZixjvls/hRD7UFtAjMVYNjxCLDUSRxkjxeZRSMmwA+UXCLpdzQBnqDUGfH5Hi9m/vYFb
iTVwfaoCGXegJbGRlwuLFk6zwkLVcYQYzJD/aOxflfOhxDCDM5e+at/lSeLpzHJ5RSUP2q2Pt+r0
oty9wv/FxlvM5tTWWoOERdr7UKy3Tp1V/YiVuID8TSqDBG15I1BbSLhx3HBBCgu1CzJNfY9DXUK+
QlfGX+m4yEb7rm8R3O0KckQLlRSQW4k2LBBXJF0XhXMfD7tuAdhWt0jlg5sXcgRca55ijHdLGjHX
rnlpVAgjvAUWuwE3SIhi+D5RlUMxOJhfbCWn+fprQdNBg4OsmbYGFnfBUUa1nUxWjsdGt90mAWP8
6JXsU/M61dk1x7iwYwhHWmvIOOZtMx6nuv0ya/PzoPSeqvSSoLi1axg7AroVHwvDBcJySJpgAlep
SdjnnWcnmj8koMawZKPuW2bQ5EBDR1v78yLus7LJCI9k47FMvpp95dbsUzl/un2GN20A/4jxLR0B
V3xKOlVSOwpdbUT2Y1vX+5iab8pMRs58fYDQ/8AbCBRUGBnDJNelAxRdUTYOtPmOUe3EbmmQD2Bd
cG8vZdMG0lfgMVYqy5d32FmYVQuaDGwh8dGaGtfWqmM1x5Ia1+ZunZkQPvxsNqDzM/DhW3Py2JL5
y2T4s5MEt1ciHBcMea/eBQ1EpPwYnrl6mE6gh6h5ZJ0sjcz7jqVPijUZ90pHKlzBEZfE0hdZiLOb
A/bwCMaQJeKohQkx0Z9p2TsAmujqnVl96A3dzTrb76Do1FqJR+ngThNICbjmVwbDLMtDDM46JNGN
+sFemrsycwdNccGx6YHiZFdHsvfcuqnir0MdBQjD9fmA/1z6Tl5htohyyOihu/Yz65qAJKB718kD
h4zaRCxPySTn+9oi5hlRrce4A8oraHNcWtRHq7ejJdXuHLO/U1m105QnPQOiw8jeYcjJHUpZv/j6
i68TlKhSrR2CdTj00qJVYajBHEblboozX9EqN04ehlF/sl553vGp8UzBWAPyX1A3XpWOtLqyZ4Vx
5a4fcEvzbDdRUI9Z0f62Bwtn8cUMuGQB8AbRApQghG9WKc3crtIXd132sc+eTVkB/Xq/wPC0si3h
mAB3KhI8oAJrFQS53R0lX5T6Tq8SnyoHe/x+exlipQ3rAPQPg7S4JdG9vbqUHQyMD2qm0VP0MAf4
/sFyaL9hqOx79NSfDvW+OZQyscWX8sylv+ORstaJgKVcy1NCrByUyqyMWDNO466/R8IYZHvlefBR
RN87vna6vUIhoqG4htcQJikV6MBRBa4hOB4mQCC9NRon1h9IF7t2E8Tq+9s2rj4WJoTxgMDkENj5
AZZcneUsMLdQsHecoYWwXr/w5067A6OGV6UDEKOvHOAFnvbSlHCOMp6RVOUQkqLj7HFuHZZWD8wR
CrrKKznarkytqz5bFQOfdcyUqHxAzTToWsWrx8jvDVlWf/WBhBUJJymt9IU4sVpBjurj/KVKcjfN
JAX5ze8Dug+M0mLcCkjey5XgEJAcNHHlAylsLzN3ebMvYw3S4JL+5FVQWJdyZkfwAwAzHRJb2DFV
YfcYQfrYK/XhtquJxdbfX+XMhuAAeT+WLSD3YET2i68U2jrMr4jLj4tn7pQ785R9vG1w3f6Lwyqs
SfCCac6BzDIJ+NOr6EdCoTPQJI95871mKUjOTcnyNp3hbHWCMyDrmNQ6q+EM9A6gNhQz6leiv642
cL0bz9y6rxeM5bCmeuiUB3O862VYC8kSRNajpTd6XZ+gcNnWD6X50HWf8vjf7ZIhfBOkfWnD5gki
mqq1r8D6PQN709SqJG3aWsn62taQcoJCWpwc6s0kH+MeUqgDhhGN6Ws06U+9rFm2dWbOjQgvmh4z
skZb4mxmwz21nxuZsr1sEcLZT6eoAcQG4QVTbS40ufsfHZXUWWRLEJy2SseuGdfPQVLmg6HRV/m4
u30KN1YBaDlYmNA2xbSoITit00Jbsq1yeqLOPkkeS8frZQrzQiEM5wI38jrIDkJYwDdEELs9zYuq
c8W4r6YvUBg/LMYS2IXuYZ7+fogfZ+29k8iIJa+DC1gvkAAghUJhBxWWy7PomA1vqrQx7g2MgUKc
GwzoPCjbLOjMBweimbc3USznYIl4nK3wFMxarS9bYRfTHPoZNTbgHpfmFxvMe3H9XEGqM25tt8LV
YOIYrTKizfJhLjPJaVoP5UUgdXB3oxgHGDp4BTHxdbnWqYmo0c2qcVK6+7Hdq9CYpXQXGYvklSi6
CrpSa34NVjC0pzC0JGRXCUBkpECVInFVfjcpH3Jtby9vJTspujxw9BS0bgpmNoFAB/Pu5WIGDk3T
sS/yb40z+E2VgHAS02Rvijj3HLX1oHbp9ejH4YH/ZNLQThu3GDEmPzJJJLzKJfFDbNTI1lFLDHcC
+nH5Qywg3zUEXONLPIPhtStPisFBhzDtjITuaG/6YND2iMM/LGPuFS0YzKRQWPHD4idAkAmQRLxr
8PIXe7lKnqV6k1rGSSfpXa+2QTfwj7SDcl8lC/zi7D/WeGFLZI7Us7jou0Wtv2JyZ+U14GwV2Z3m
X52jk88g9MEDdmA5+cQZKD9RLkgeIrWA8uzt7y/6GLh9gPgEfaoOcOma8l7uujIwvGJBPXDq6rR7
zGxKnuaqiiCxxefPt01d7e5qiiqrSAJO75VyajayFpqwtnoaV4+ePkBwwF/Y20qKChfj38uaUJOw
APQCCY8hnM+stwfWRzBkQVCF00BZwGQBkfElR3VSY67DU2/oo7/ZyT9WxbqR1bKx4BA2PxGq/Jh6
ArqQHn2I1pRRlVydWOwjziqUsFeJyStCfjz+clpmqnayqw+kfyyJJMfecol1Ih51DDxLkQdfugS2
tUtzQPdO+gDRsCl+jNvh0Wyb0+vd4dzMusyz7A0jubQBhVH0puq+ddNTRZnf178yXTaQubEc3LWo
VmCnkP6IpUkL9U+7RRw/mXXiFaafTtxLZNjMDZc7NyJqclta4USdY0cnVf9BzcA0XY4XajG6Wj1h
aOAYYZz19vZJlmUJr2Ee15NexlF06g3P0h8ISENkBEkyE9rlF9LiJpnZkJD/RxOCr4GHx6Z98Y8J
o/BSU1IIXVOB89sa0eDi0wh+VjtT00QzLz4rRm7EftZTMHnqVtKarlr0zNyBaNt8mNusfE5JF82S
GYGNqAfzJq400HOsucrlJpaD1vdlixKJBq2/rvuSLexpmQvXbGXjkWIK9nuhfywJOVFjlqRIosg8
JZGq+7XTlm6mNUlgDCWuEhvAdDPNZG+wbR/5x6jYxjBp1g/aqEcnI3qskfoR9W2PHOxvfP2PEcFL
0iLhi1LT6FQgJUid/EFFX7xc2PNtM5INFIcLiyxhiz520QmR6Qft9matfmD69EYzmWsWMu3R64Tn
xTH/rGrd2rMA2FhdU9hMt09dsBbPcr8//Ld4FnnFx9trk1pb/fTMmp5EvBpr47c1FUjG/1drgtdb
2aQMY8TIie+Sk+6nuwzSY67pLp4ezAdDpkInXZ3g+2PJIyeGNPtLIVL1ga59KUQau2IX+9a723u5
HVH+fDghvxjsIauyBsEe092DC6hS40PnY3jfswh8YeNcg8upp+5sL9//lWExxYhqzdTiuI9O2uyW
5fvCuc9AZ1mNXtV8tHUJ3mUjzTgPXCIUlbJkGpVSi07tfKdPX1Rd4pGSyCFiACIIWIGtGJ/M6g5t
98hKfzAkS5C5hSgnEs2JEvfzf44Y3MJf3aKDmHS7l7uFJNJT4aKJWr0tzBwLSiOlc5neH8a0fV4m
cJfx0bvtCbKPI8QOc66Y1lK4YNaQ5FAtGmv9cU4dWQlMZkeIGv2clOUSIbxbNLCcN2ryuqY+ChXr
5fzPURKxQXZsqpVjI7I73UEBlA/lECbtykndQIgOvT1WEy9eosMajZZD5pUUOt+qB8r+QylTX5F5
thAfSu4slaIX5JQ4nmFn3pqbVTLNH9miRMTbkK78boxuXR+ONORJliRCxdS4X0qnhx8s1ZMKuv7c
8ZJJBiuRHCBTyDcZ7idHS2GkQGfRakYXMpwH1kEhZ1Z3t8+PbD1CRtGXQ2EW5oD7wj7U7CnND6ZM
Z0hmQggHcd/FY6wTe41vhvaYJPL4JjOx/v3sTldpn1CFZeTfmkD3FZx6Crr8Yk5Uk6jQ+Qgv+/3M
+F8SdHE05ncQOLMhLsMpKqStFp4yvv87EyKBqzz3wRKscVqWCm3u2pk5IabldZoSuuDNkRmGW+Ng
qvWHcUwlEXrzRXhmRciAlrEaiG2k5OSw8q1F6zexvRyiWPPM3PxYJ1bhFr3u1pFMv2MzOTmzK8S6
YqQZcE248tLeeLAz42ARzbebd5SxE4Fqbl71krO0eUecWRTCnUUzwHk59pMDtWyFtoxVeTvS/TEg
pj02AA6sTsffkU5ZR6dwi6/eoR3kt7jEO8S0B2WXJZ1m8yXSpQR8Wn6rSwosm3HubD1CnOO9ZY4V
6fGJBvXe6FuvzuyPQze5kC0Lbsc56d4Jgc7A02luuva/aX8SjC+PjN+JsazDKNs7IeSNkzJHUY9g
QSnGlShg0vQnpDf922uSWVn/fhb1wLenLUOh2qekYPnPvDWcA53zCMz4fSdTTJDunxAsmoryIdPh
Dq2fPf73YdEHxi77Hx4WspUJMYMXyURiho81Zpg+gbqJuS8nmYjV5nHVVyIvBHTUfIXjmrD0JT1B
PWzxbGs/vlLQ5Hc0//Pvv+zo2edpNJ2MdmdUzyCkBE0haGa9yhrMZ6hKzZInxOZBOjMlOLcyxlk+
o1p6ipbPKhJI0ntJ+t6e/6JIjiYJpg5RuwYmVMxSs5xTKJvMgLnUTxWqG1C9BF/x3xQ5UCCCnA8w
NWikXbr1aFUkaSvdOKl9s6ucaD+udMQAa9w+PZt7dmZG8LFUVyHjWDMkWfTObl7y08Y+/l3tEOhj
DQAhB9BPoTzpJGZkVxrODfIGs39A3jBMksLeVRNwfTxAOw/EtxghM65Zc4xWnwa1rd/PkFR19JNm
AnM4D649+F3e7yhqX4AGenW9S2VaXFsnFZP4aM2htKxdtQAtB8pzpjoYpxytzqSw9/m8uFZehbc/
lsSM2AGkZr3UWpuxZ2O8zyB2ng5fLMBqbhvZCghA8qHav063QAXk0vE0m3VTOtvGqcRhDTIjaXaI
4pI+45bbgaR4TSNVPPhEBMI4FpldzYyeZl3fG+wHs/V39qS6eJVJHv3XewZoEJogYCyEFgcEAi+X
0xJcr+kymydMgbq4+Vwlfx8n727v2baR1Qr2DNBBwb17Z6G0nSLjVINCABwHAVopbm/LyCtkZoRM
gaYqoZBBME90SIO6NEJufupia//vFiPsmMFYothzDcSRNftRvITFpLlF2kgiz7WfrR/mz56tfz+7
GJYU5ffKgRneHZj9WFaSeCDbrPXvZ//+1NVTwWhlnsY49fO425UO+JzJcLi9W9eejKOCBBpkL/iw
WNKlGaOuV9QFPn0+Ni5ZJbfTPtDsbA+Fasn9tp68y9bFpSnh8+ukTOJoiunJZI6ndm+LOb93WsNP
uwyo4uF0e2Fb32fFvKFtqgKpKvb9xsweyrFFX3GMYsNT0y5xwe0ogyJtbR/GEaBsBPIaTCEK0WYc
UFCyx8Q4TX1XeC3YAhKCNKdZ3Lrsvt1e0YZH6JBpAsoGgE7MZoufKu7aagDXyVpdAtYGtVIp1uYK
dgsylgsbwjfSjAiTooxMHxez1lzSmK2rZPyNbVc7C/1gd1UzmA37KwRCDnXR9W5ZdJarEP6sFsmP
TFcy15khwnp75RvfEkP3kJ0GRh660GIQ1NqobKrZQdcpIv6Cro+SkN1tEy9XuOCdFzaE89YM4L5m
xaJ/7ObKdZxvWZV7OtHcBVI+edJ5XdlBysJ0B9A06DVmqAHEH+aHpbHCRq+hxVj55pIetPhxmEyv
SZBfJ9G9WTW7JW69MrY8J37mug4BBjtoquZIkK8kGuDTHKwgtxfzArQTF4ORYlQ4kFAADiG4SkV0
MnG9pR9jiIYVnbm36LTry2RPzS/KojDQzpeuitnciB/GIXY1801mFR7FwBPae26XVDvV3Nn253bI
v2LjwyH+2lrt29FS9hOCd2KPfjJHbxoO7gODvW1138oeNFD3VqR1Y+2ZQ3ZkwN3Oqsqb08/N0vua
9p1A8XixppPOPuRq/FRr/C7LrRCQI8nXvDoqANivLNIOoLV4GIiYiWlZZkhktbjQQPYE2bY7tau8
CrJqt/f56vSvZjDvgkbFOp4mnv6oAyNkmSDJxZ/fgWPqMDfaPbemtzWff942dbUiSMxCzwXD1bik
MUKw/pSz6yCbwNS5MsA92NUPww5S51GLXrtpggkhlrW4Iuy0XxG8yXvTcGMLBLgSE1cHWTAhlHMa
MJaPrAGMtsLdXOeV35ivbuFemhAfbDWktTueLNUDQtnoIbVhnha3ltdp2uTf/iZXxSkLXA9IhTDD
sxKOiMOJqt7jWBkjv2u6Ex0fhx7DONW7ajgW04+l+3zb2DXEarUGH1h5QDANKcK50nl21HSZ+F3a
qW45P3eT7TpT+jQZ5J7xwk35A4Zhvbpk3yWW16B/EU1gGTRwgNap/0fadS3HjSvRL2IVc3glJ48o
W5LloBeWIwGSYATj199DX++Kg2ENSt7ah33QLnsaaDQaHc6xMI8kkmZFmD5KRnNqz4kRRHtzSzbu
Mflma35x1LbqQYpydxUooA8IYMUYjsBMJpovhU5BTAHpTg9+gHMCX5tV9qbL7SDnyX6wP/HCe7yt
3vXJmvEd5r5EXCw27tfLk+Uqdm2VkZefHS85e17qd8S8SzJb4pNXjOVCjHC6urRUslhT87OeFN1T
V1rFZmr1g5tq3wdMupxH5iV+5w6xxEh/M3IJu3chWDhzKmhkHHWsq3NqFo4L7ax+Al5YH4OLiuV3
xE7Ud/qAoQo/0UorGMxeRzXJGq0np1TZMdfwP0WaWn4aU2Vq0HpWtri7xnxvY97/sQCTnhG0bk+2
t7fl+j08d4Mt9kXI7JASHf4Oxb40WwCFBvlmOKjH4pht6Y689ZE1i0J5FtMwsze3BBOgmtF1ZQpR
WP/0RCN2lxLSvrPN+NdtpeYPXe0F7Ay4yDMwjegxPDO3rIRH1dk1iodIq/yRdhs0ox2bSpGs35pZ
AyTLA8I5HimAgL4064q6fUNj2p4VeECz+eb16gaAkbf1WROCeMydaXhxz9qCkIkAirvglv7osGif
fedMAS2EDOVjzfMB7BD7YvzmhBMHtDWX8cKw4fmAXr2L0mrLijosqmxbjtUW4VPgTMkmt5oPvVpI
Is81BXHhopcYeRG8wwUjbEFo7Ayq2p5ZrwAubgN8kCCW0fLOqyRaxUKI6O9IZ8QJmETbc9blv8yo
+RV5kstjTcJ8fWNCF5y8aKS/NAZk7weMGtvVOYlSvyo/AAfotiFcezcM6s0Dm8j2oUVfhMpJnbpI
XCtrzllr3WtAORoqa2900xY0M4+mSR8dPFdui7w+SxAJowPqAmwP76FLnRLSgLgyJ8U5TstPJDJ8
C9DcZZJ9oBmXzE9dWwH6e/H4wAN5ziyJbB6KptWtG7XFWVe7A0v7AIS5T7SXOIfZli7NAFIAnwMS
3t8E2salQuB3tQvNTavzONTtc9vV7s5CKeDZiaroTtGt8qNdYZ4TbZLeFnkhVQbbvaYlcM0wggBM
GKQDhRuqiWPTJaXJzy5/jtHu6f0k3vb2nq04dcymLmQIlxGh3Kyj1uHn6AUviEO1N2IfBXgNpdEo
0N9amcKg6lKYcHjNvpg8rU34GUQO96WV37k12YwqP1rVG0llkJ6DKBv9nTOgMQBzhZClHUxl5Cle
qGZV7qaC349ltGdT/PH2+q1u0Zy1R1gEzCiRM4KkHbUG24VGHTCBHnUeplQSDl3XiGZVFjLm37B4
aWQNkrRxyzF/7fnFfXFC448a9Lv8vtiVQQwmBElgtKbTjJ2NLBSGbg1NMIl0YGU6gJ33HFuf++JO
NahvyGaIriNKjCwjvMMDSrWBzyaYdmUQ3jRjy89poscg7KO8PY0YVdhlhQM0ONInQZy6VHJ5XLcC
YCmXYgXVctb3QJ+BtTeAXtvUxxKi002+Q9UyC6YgDrpsz00/2d+2Epm2gt3XaRQxmsCRNLi7T5Wn
pScOy/V78E0EkUboJiJOImE4vb5iLnQVh6dpbDmkjobxHJtG5k8ssQOV27Ls/orTh6HMcBkY/TN0
cRisZt7QWkgqvOTTE4ACNmb0Lo9/muhOv72EK0aJ7D6mOwA1Apd81SgCHucqQtnl7CafOrqzwZTW
ylpmV7YJqqB7wfldRrhC0hmqLCZt3JzH8aClQZE/xuN7DuBAII7c1mZlb5DkNXEfgvENYC2Cd2o8
VTFJRstzZX1ooq9aInG0K6uF04spo3mSbebUuXQZpcvtslbwxKD5tk8+1trXQvVkh2n+iHA9XggR
clp277EUnKYDuLvT/ZQWqIbc42UfFKzFI5HumjzZeNOp6fPdX6zeQjv9UjskAE1AvJPyHOf9fR/l
B3NoZDu05nWhHUYAjbmqhHD6UkjSjiNROe4qwC94n+PRJVsVyGKqu03Hqhr2qTmq3bduaJVmP5RJ
+YjV6NIqMLJS1d6zCsh3j43KFE3WxrYSlVz8MMGHeWMzEo8DMhth1cbK3tWpBkqXfteMaWD39x2A
pkqTSJZ8JeTHuUB1Zb4VAP8kno2uA0BpgWnlMziFcpCA1lvNpBteoVsmb7e6OWw0DVXSlm57r5QE
lmvWvJQtboXV6oyoCMd1cxdbT1H5YE2fb5vUvGiiLeNxBlS8eSIJQBeXu81SI5rMAiLs2vuWOS+0
1u8i7m1SPKCm3juOpJe4gBXHiQX9V6LonhH5OMDpGoez0oL4o520eg/owndVp5u/NKCFfb+t4JrH
QcIeCDoOCktXKaMyKpFWLsf8PHVomjihG+7296/3CMxCqFa7GG78Dfp7uYC8TLlO2Tw1po6bmP1o
Owd0FW8etnJw2BDb4V1jzzRagl/rzDaaDODUP076D56hBz7/kiWyZP31ziCZB1hrvM8ABHWFW9hz
PP16UGs98uJDNe37iAeZfS+t8a6Jmafg5ncaknki7YbHxnikpW0/ItzyuXHnqPEuKYjfJDIcleu9
AZsaXhEAHdHw5BTrVE1OJy2dJal16uO4+mY8j4VKDHpViuXOKHQuuGCvRj0LELNqxWA/2tre8876
DJ4qefZdGzEUWYiY/76IhGnfoocXZIEoIQJqrGbkA4bdbYm3kQmZ9VwIqTtLpVkDPUpv5Aeg3vBd
pSXDy1vPC1SxAaoDJhQwLYqklxlAOEttqOzH3s03aaXuaKz43qQebotZiXgv5Qh35cjgy3MHVWvz
4f/vu3RfJ0HzxXyayYf7A1f81PkbS0D8ilFrTJFezaRhAXOwL0DmBDQIFOUMUN0P438UIlyDlHCd
GWqOPoyp3tZ6EaQAuKsHGZTaqlUvdBEuBhDFu4zOVf9qQFmVd2hcMH2jkVUuJGLE2yDS0ymhyKw/
1nHn+iTT2IZSMqK86zFJ3LZm34igXVzjcNeIpy/tmxeRQqY+th91+6zwH4X+9bbJramy/P7s9xbn
x6JaDpvG9xsUbKPYOwwo9+vUkww+XgfrwGlaqCEEBbSpqDMU6F1RRvO57+mGxTnKMPm4A6wxmAhl
z/BVtWDMqIKYuEHFak+Nd8NQogHlsU8+peMJQNe+lL5q9bSCCmMmEkalFFWsy7WznTrx4km1HrMs
sJ7cvb4tQuueq4H6rvvdFOptrB9v3y7AySGvDwg0SDYuReZ5MtnU0M1HeNJ9mU4HtfF2kVHubov5
fclcRlhIZC3kzGa5MAvae6j/jVg/pVOzXcdJsie2kW8HUE9tWGZQ1OBpstF7hJKjUhSbebYqGDP0
3uV6au44cKx8NLwPPh3aKMBS5VuqZ82+8oA3Xmr2t8jtVR9DuFTy09cuagdBByJcYMZZYjMWacqu
zHNsikVzf+ZrtPPnVv+YoPXh9hqtCUKIBqgEBKCAkhVMWkdhIE9M3DwV07bOmJ4iw/vZK/0pyZvn
26JWnjdzgRwE3FDJQJuhsO1tPdZZR7n9GPdmH5jw1DFNh6+V69b3ZlUVZ4ybWRhjStl+JMn3Ls/a
vckYPaZm+eX2b1lzSEixIs8K2k0UYQS1MRPd1yWg2R4x+bhlWfGurGQspVdgWAANxTsO/g4vYuSn
xa5kpFg0O27RH5h/5sj7tHu2H2Kf3o27uVU92k7v36ITWoFwkgAJAKJXkNnObQKX1l6DMzcF6y8L
0zI2NsTsrVBvaxl15KVP+iMF2APwFECrvzIYAFV2w4BXaZjm7+sI5ZBPCPBuK3L5MLoWIVyzntGy
iOQ1C6mtNU5AmWM+N2aNvldD7+0HU4uq77TVPMyMto0ki3FpGNeyhbvXQ81viLKJhXbM76JIQ98P
8SSVRokMcczN6u2SZJHNQu5WysFrJnJC56XsSSHZKNGFZL2VcSfhLDSJto/t3lft+KBZshD80oFc
LZg44aZytBRjnArK0K2uP+nFwzRt0cEsiSDWxaDzBSxGAOUVW8nLMXJ1WposrLg+bquq/WBV6Dwr
PbcMIl1GRb6+dq/ShKPUjmnd9RRW4DmZr/ke0FXttz0s/iwc3ki43QGZe9VvmxpaV8SDwkCUoLhB
lbDoPmkcGT38qiYIWgA6gbY5nNtLp+B6AGxpCGwNbYkYz7qrRh70MuCOy7jojyozVjJoMpBfFFl3
ysoc6jKB5yG6AmBe587RxpNRxXs9YQHNK0kYtqrTQpxwj6DBMI9HluZhpX6xu692jYz628ifr1Wa
z/AidEjtKvGMhKEPykz3RYXRNmt83zBZx6FwJ17LmXVdyOmp1hc5g6VVlu+irQZEQoHyMT6qOyso
929rvr6WJti1UgGbUe1cFhbp1iGRXxeBPWaSoyrbHuFu5QQPMQTRLGSxr+r3TQ4E4zf1Rf+jB2wN
/PAAABdj1skhxpSoMDi9ubNL02+VYCyfbt9Cq14ascE/MoS1SinaI+sxycNE+TZUmAz2Cu2v/MxC
hrBUE7JvzFUjFkbpqcWsuK5vsuHzbT1Wb1MDiTLkrlBgE3MkDXgPM3DAY8/HYtu63b43nbOG/CKr
pk1cVzuryTa3Ra5bwKtI4fCgFTsZivmCM63PTQU2kZDKWO1Xdwfd1qgCIQmIovzluYlb1NQ4WpfC
yfqeW59LWb+J7PtCDoMqaMjAGzwPI6W5iwiypabyN2EA2rhdYAzOAbEgwnU5pZFN1Z9ODxDbYLSy
ttuorRHJ7s51XV4FCf5y5ODFUvGoD902Bold/EPrVUnhb3XHF7oIO+4AF51SDzs+uc+ZBSwy4vfk
w22rkqkhuspY1+wCsFRhhPRris4fdP4fb4tYvcgWaohnvioxneBoLATq9DaxtnH7pTOzjQJUslKS
jJs/9fo2/ePCFqKEo0/SwgLriwp2GuO7mu8540HnnKXpS5kYIZbWK4eoHsWilUa2Q89frtUb7pSY
tZAsncwChEADmoIwhvYsbIF8MqTsvUHIXtFlHW2SHRIHp7sCbzm8uRDPjOmdqWgnEjn3DVJxtFUP
pS4xa4nJiZPT7sS9qgCMVuh6zmYojXtq2T9vm5xk3cQOJoCRdImRQETP3ac+rzLM+vXqzjBa5XBb
0urSoUcZHMsOxkd+l9sWoYYyoktd8ZrxByomCtnVgA70rHPmolmdbG6LWrW6hSjBO6O7e5rSEe6A
ZdWvKRqBToaWdt+NydbkqozeQiZNcKTcjpDgaDKg9BJdO6QpA1RrBhR/3R2mu8rt/mbHFsoJ7jSr
dRAh9zhSiqnsRmSyNeLu6tSUrOGq7S3EzH9fbBdaHB2QfOPFo9sJ89ui/WUWneSlvWp8Cxnz3xcy
GoaJl4HDCVErP7RW9qTHhW9XuSRgl23Q/PeFmFyfTHC2QBULHaIO2Q5Otu+0ByKzcJkcwac6pZMy
ErUszOL0zAiCWy+/a3QtiED5/d8sXPCr3CytDNgTDDQYKIUzALdn2+5l4F/+mxjBqyZA3iqB4QrT
7lFC+8ktgJy9mHYusYN1WwP2L4i4MTMr8ka2lcqLlte4jMbdZIYZkbge2fcFW3ZIPnUgpIA/MMya
nJ1UJeq2q4c3sk/+uVUx7PePIoJB20ZqadlQwaDBSdEAHLN8tuJiowOvJpahDqwfHgd4zZj9AYmL
4OT6ktcEoxKIcqdjhSoNp4Hb/ri9/+sL9ypDcG12jgmuUsPG9Oiijbbt26C7/1mv1+8LvmwsRzOO
cpzMHoDIfbPrMNWOB9ttJVYvHhtJG+Bbo09cTIR2oJAxM48jm4Iu9Hw0EeikTzlLXIyXn42mlVRs
V73AqzjxnlOriKXDHCL0jPruFPSOCTtAWUsSHKzuP3oD0BgOOGvkPS69GgoLXpEA8DBs7P7Bqq3v
npcEtS1zakK77J89WsgRvCdY/9DsOcYgiOjy7eRluV9MQ5C22buEOgo6xV4y20EnVIQ+mKH42Nbm
/m/271VRwa2qKnhDQQnMwLXxiIFtG8k94Nz6TXHIbdnEx7qtvMoS/KpBsxGEh1jUAtFQ9mmKAKic
HPpoR6kscynbP8G3IvBCw7o2YP+Sj1r/UhFMVusS01+V4YDgS58H99Gve2kjuWLpER+KJFR1/shy
a4ei0Z3Kaol/XTX5hRjBTYwDqhkO2i1DzQYiU/Y9a/k3u3o31Jbkzbq6PQ6msYCD4c1juJf6oFpV
eE7hpaFrZ5uM7UrjpWVdAMzIRpfotL50/4oSI30jt1r8gGSm73xJvteYtm0aiadY9a6v2ojhPaZ7
aZMPahLmqpbvBjtVgVeu/1UifiFF2JzC0how5g5ZWCUpOtXMfc75LjH07e1TKlNGcOUOA3oe6+0s
HIERoFcoYfaykpZMxPz3RRyHnk+C3iXsfobpbtvM9yjQSLRYt+TXXZ+tYimiI/kwcFiy4b3Tsgd3
uFea3ag9/7e1ElxqldVxPbhlErKu2PaEB5Ery+5ITopYWHXj3CqxHWk44HW6B7muAiJV44Fr6ug7
9ZQeVT2NJXH2+lWBo4lgBJuhimRtIKtQ+q7Nih9OXvhWluxU8350vaAyf4LsRx++A21B9xS/sPTg
9oquqruQLPhttempV6tpEpruJ4/t6m7XNY3fqPe0/Xlb0qoRLiQJLsiORlLrESRlnWVtmZ7xQ9zj
5r0tRaKP2M2cedXoJEWVhASJ+bS6d7OvBdovXL5NZWMj6woB0wmTRej6EZtjnJwRt2oyGKOe7jrQ
B8Stebytzeqpcl9FCPauVN1QTBq0oe59ZG2M6YupYxb/bzz2Qsq8pouz61LEmZjCS8Ku0z3gkY/v
OtN8r1vdh9vazD7gKnXmzk35GP2yr/oItE4fSa7FeE4m3jMgpzEym/9SmYzPQiZG8HZNPekuHUqI
6TGriSH1wGytoxqn32+rs745r+rMv2OxbJ4Xu0ZSl1nYEePBGbyd6ikbSpqv4KGUOIh1U3sVJdiB
1iGMJSCdCzWz+p7U+ecol2WCZSIEI4hUWEFiU7zAlDFgWRmgR0ISVMkWTPA1SKUX1gQWl1BX+b4F
cXTR2yclptt8/Kv30cLUBGfDvGyq9QbaTCbZ2AayI2qqfeWOKzk6q+4GDKAW4OvQIie2yzLMjjUt
xYWkdZ9mot7uWGmxbyODqkpintXFW0gSohEThqaOLRZPrWkw6e8rkoCJ8rmT3UWrp2chRwhHVPDm
Nd0Ir2bpw0ZJdsgxBLH66fbRkQkRjiib+AC0MqDnK0b1A5zAgaUq6aYeZDD6v0E8rlyOByoUNB+g
0UYcixwKRiuejOxHYrvb3Ml2jnJyeHU0tUOtfqPV59bg21o1fQzZP9S669N6W3T9aSCf6vJOTR5u
6716yBY/RzgBGbN5NFFESRkbP7ta/am3ZEnV+RO3NBYs30R51UzQMRfGRPd1DI91YCbUfbMMC3vL
TUnvkkSaSDbSlXZuFLxI8cY9K9bPERnwWuN+WmKyq9in46//tH4i04g+ER1AKgoNE9PZT5EFUtu/
qoK/bpEjnDMNidVmmHgSDtE+T8O+gnv/q0aphQzhjE1krKgKuwxj4zRoUwAI1sBVHhz7PkrbfaN8
vr1q607q30MgoglMpBmrcYKT6rJk0w7HtPtUdszn6TGStWHJ7EG8E4fKU5q6h2bdV0ZOyOYHjnka
xnd2XfsAKZHcKNd+BNyoIAfCnCYGvPHvyyt4IgqeT7+j15hgmsoOtDTylX7c3l7Aa997KWb+++Km
N0uwkoGygoYGeW6qnY4iYzmg31QGSHbtHi7lCHewzhS3M+dHFLFtP5mAEdbLKICvbWEWgdK7hX+w
ZoLpRZrbRklPm5e8OlrxXq1e8v6loVuVy5qLVh41l6IEJz94DLlD4tYveZT5o3awCs1XJ3BdF/ss
ORsZOr27n6r3Ka1lcC3rZvGqpGAWZpRHjtOkNCy9zLd/Wi3zjZ+3TWJ9q15FCCZhp7kV8UQhoece
bS8cS4nJrX8fPeTossbT3Ba+nzRKbyWmV7zUFmZxvSzx46aSZcLX7fpViGBvyAhZg46qfDh16rNd
jfMwZuao3MfMtd5sqG3K2pav/QNsQgNICzKFeACIpMZlMWaZVWbli+J0W5ukW+DqBN4U+5NtfJgc
Z9vrb4NtmdOwlyIFY+jHPPEosUnYzygggDGrN0CU0mR4BfO9ennvXooRNoyDY7jt7IiEKMu9b0mn
nzNqlh8MtwbqEiOOb8VEORVUAW6WU8h4HtYP28wXOKM9YZZGuLY45ucnIPzXLwC1JEUJkqVN2n/A
bebHNWBhPbAwaYdIUZDv63e3j8KqFS1ECy6lGpindS00t73ed+tvkfV+BOae7Uoew1IdBYfSlBMr
itYjYVF7k5+VJIgT51eVaiemlcDjK2aQPxJ0vftUsMoHAZWkfW2l62/e5NdVFmwprtEpgd53GgId
r93GhwZEyV5Qj/64Ad7zTtb2J1tZwababMxUZoDUHvTSHgKscmvHgP6zJEHc/KuvTfdVK8ENUMyW
aqRhuN6AIOy2dRXUVDvrBY8l1/WqUwMWmYEJxvnFJCwfgKsxFjFh+Zwp/tIa5Ij+4+1tY1zX5VWE
sGSsAVpEakFE7h0n8qFXNrqsKi4TISxXV4/M8Rq4fq4UILIN49j1q/Hpv+kxO9JFyJHaA4sjBTkZ
2+hOKaX+NGrvVKve3BazbmGvyyW8FnjMMoebeRKO2cwNtDNZf/R+VkxydCVLJj4T6GA1ZVpjV0gy
mJvGifdKaeQ4oZoMkERiYuILYaL2GBE2K6Tbx55Yd4BdlVjx6h0201dbqIuCrVTwdzobzKRB702I
uWwSNJx/54bzJZ4yH4Oujt/F/XnKXcnLcXWjdG+uFWGuGUWcS3ughYGpv5Sgvqamu76efJvnHwut
8VkWSzINq5v1KkrcrEFrQbNEIQqcN3unyIMGDMa1Uv2N6S3ECCU2u+JTrWDuDyX/2K96ENx+KOjX
MpZhIKxGvAs5ws1oVJXSKxmKH9UUKtOGJB+G/GOlbkomg82XSRIMAw3ByG+NSNGYThKQ9MPEflhq
OHjb1JZYw6qVL3Sa/77wDpwU+aA1kJS5B5PepW9Pn+GeW3x/NpHF95HTioe6B31K2xraFnif7I7k
cbbpDWpIzECmiuCwK8Wq0OHWZyFhxSkmxS7uJK50/bz+e3REUHm7IOCCT5APxlPxZxK37234IKa7
yHKmrV8U1XuUlfZ/4VcXCyi4b7sBxyWJFKQ6S+0XKydMV9R7sBN0fuG9bQj9T4C7kCW4BrXB2F7G
YAzKYAclugkiJusEWXUJAFLAILClgqBWOEPeNHEFw0/jj7wZdqVjoAGxfRfbsrbNVSe3ECMeIEPl
tMpQdXcr7g/9R5fjjn2fF19vb86qyS3ECKenJIBiGzxUoiqQELFo2HVWI7Fq2YIJB8jz6sJya1g1
sNGPLXXBRmRiwHkIbmuyvmA2ONkBnIuZSAHjokVCR8lo1b4kcRmATFiPyi1GTQfv12056+q8yhF8
tTtE1dQ4EQ07hfxKzObMNGSuBtl7dH1jXsUIZpbaQNK0PaT3PLvxB4J8pVXs/psmgompwDbqa1Kh
FN7r0dFGU71St0bQR70uMYFVt2O8KiNYGWBZMrDRNqjdAT/NT0Zy0moajlq+5QzhPBv80vUkMmX7
JJhdmagu1xKahLUSHevou9ohgU+t/2h1s1UubocGc8JGTnB+0DmDm/vYsZ9aeU5lKRCZcQtx9miW
AF7POHKwZhQo1hHhsD8ovd/xNzeE4bZb7JTgrIGv1SsgsIM+3RPRUr+JH0tZFkJm2oKTznikepOB
eD6Nsj3FNGfL2eG2af8+7VfvuFc9RChStSTUbEiN6oLlNMjhtD7pUTR23U3VGCfggwcmcx4Ut/cV
xdzeFr5qecBTR3MRGtUxAXFpE3xkbqJZCBrtItr0E7oq45z6Vdx9+29yBBcRNQBTQAsimgRV72Da
QDkslI0iDU5XD+9CHcFN9G5RjV2DqQgVRNKYupmMg0oLn9LnwQWYzF9Fjgtxgq9ATchhlYNyZT5p
gTu1vmPtLf7clnHgaBJrXz1WwGzElCyuDQy7X+4UcPuxgR1S9CR5cQHZ6OI1fkiMp9v7tLqACynC
meJ6B3ZzNHSGLruPbUBRIvTB2xIE64eKFbtOk7wwV8/XQp5wvgyGbDeKfUk4Te4d4yrC4re3OMJN
vIoQAaVYbHKCrkAsHJDNEytDByfIuONH2p29SIbDtPqWWAgTzlPb40SpOTo/4DMCdfIt7dlJtKC3
7oou8m/vlcQiXOFMIYLQeBtP8E3MSYARnuIly5QHtS42UfE2mt0/0SowUQDSZjsmANQuza9RJziF
ETGe43QbnvU+1y2ATb59DnDerFcxwomyFUK8kaCU0ll2v2lzpGrsBuPgt1du3epepQj3LXBSXCAY
wau3FrIZLdnWmSzEW3WsC0WEy7breFqlBrJNwG1Ih000nfW/eqwsRAgeoTINxXBRkgyBuPvU6p+b
NjopeblzuCxykCkjeAUQCuZjPoxIaOrZubPGx56YvmuUEmewatDzFB5A5tA8JXa7RhiUgP9BotjT
KEKGdJOVSlDZ7oGN/eG2BUhEid2utI8aOwH0cmgW9y2917XxoY02Y+Q93JYz+6+ru/1VJbHlteHR
qGst5JSthamiKAkijC9o5WcNYxJd5u7GRNsYqrK/LXbVjTvgtvNM0KQAgvDytCpKXIP4DRUiJNXR
rm6f466+HyJ1l6VOCC6LQ09VSavyqo0sRAoGbyWOza28RY2fE5DZ/0Jf/DYuZQxgq1I8F4hmQO4D
/IHgH4xInVzqYk640qwdBig0Vm/K4uft1Vt14gshwuo1ZdaCT3XAFBD7WTZHsz/2zkcb1Zm0lTWs
r3qihShh1VQtyuK6y/MwL7VPVupi5GSQ2IJMhOAmuNtXaTbRPCz1j337paolTW6y1RKcQwXGg8lK
CgRBrrstS3KsqH0/DprftGzf2DInIeD8/LmJFksmhAwVimhp1WA+Y+aoUDCavCU7495+4h/jgO+T
n+PjbWuQrJ+I2zZq0VCBtYOFXR6S6GkwJWUcyfqJIXiFfhjAzmMmKG6frebzwH9aSeN32TaVUQ7K
JAkBg1Z3xB2zMQ/bKH6JHGtDyLgZBzMkJd8Yhmx2eNXHvm6UKYQMLol5VsUTxFWp73S7Ea3+LnoX
TInnWS/vLQQJTqEDNMHAI+xQnQXl0dgkO2873XsvwxYQYzuyv20Pa74VFJQzWw4g4VEPv/Stid6W
CgMF6w+rAjVPbRzwn8wkgRsThCkj/lX+zWW1lCicsGJCt/JE0xH5ds73FfmR0Q+emm8s2Yt6zdSX
goSj5bbD0CQJvNHANT8zOj+XMUWtnt6FCDH15dXYLIz04sGZ+vrD/3fLuS96v/ms7POTtzElx3fN
CpcChYi8x3yaqeVArnCZBu61ur7XSPS1thvQIHy+bRmrle6lLOGAcbQ1OXTE+GhhM6XfurUan3nL
+sqP8SSIqZr7Y5VkIXL0ton+CbRsMLtrjrnSRLJUpnSlheOnRWPMa4ofEz1HYX3Md2Snv1efso/m
rt7Hm7cxd//fLS91Fw4hN5uI1RnPQ6qk+gOndvluTNTO171M1iu5bqZoQ/GAdqvpYqWrwx1ZodQG
EJ/SbU4GKOF2hlVIkMnW7eZViGA3gxmzosJYSZhO70bwqwAwQuk3HSm2EqOZ90EMEQFY9682gtEY
FP0R4wAD5d/N/bxPbO/exUftNMF9ZXsZ48i6XoDAAkMRsKLFMqjZcIObNnB29OmIQXqwKLrPhmxW
c32HXoUIxpDTZIr7EYPuZuZ+chkadRVvkMQd6374VYYQpdHY7Ct1dFDvzPQtcKk09TlRg7JyN665
zWX8DjKN5mVdJE8jwwZFtIvT5IDjaWtnkYLkM5fY3OUFDdAw0PhgS0BtimIxMAyFZStj4qKdSzFP
aXSvWu8drQ4YLs2ClL5jy3q6ZMKE9Zs6I0dnB9DCkrh/5yitr9jjo+p4e6Q8fyqqKZv/vDS838qB
PQWPbsPVYXvim4QpbQYancI6IbWU5XjWs6Cjx+SNKZg/cjCoAjwk4DMir3m5U2DX1RtPB9knQzUq
9/aKMZ3Ar7bn6C/lsgrLpVlcCxOuZuaUHUZW0upkZtrWS/K7fowkDmLeh1f/8I8IvIrBq627cLSX
+oCRGMQYBq1Ok+4clJJutbHzDSuVtA9cHqd/xMzMvcD+hyUKy0bbwqj7mFenMn+XWj46CTaOEfL6
u5Z8N3TNv+311qShsx/z+jN0ANiOL5WqbKD0tSO1Tk36NLHnLv0QD58zy/U1LQ7c/vttaWu7tJQm
mLpWkCYrecZPhQ1+yjQm/MXx9PLpL6QA2BXcbwBdBnTxpU5e66lNY+BANRU62sxmP3HZROjasoEn
SEe6XgWIlC3c6eBH6dxSsfkJKNjPxBn4BpTe9IDhAb6PzKq911OS+CzveklqZs0IcW6B72vh4gDD
7aVuJrMn9H9W/JSpA923TZTsywTz/laTmxLTuEyZ/N8QwbqpzXYBnB9PCEKT3spLCn7IE8UMsgYS
GG6AFbj9aETjdqweUvKlb83g9tat+SYAYjhgUkFMof4GbV5498kwirbvDX7KbYpGdGBXEFVlm2rS
fdBz7W8LW1MQxxnWD/YqlOYFO0GfbWN7fOQn8EE+TWO+K2x6MJrhVHKt9PXe2Xg8evTU9PNfyNXB
5+cBP0NDDuVyD6eC6ZFOO+vUDc4+y40gY3dFmwQZIY+G/lDRL4ArlCzsyiUDjHh1RsIDgy6O+6VM
Vy1AEKU2/FT1hYcRWb5x3ewpa9IsaJMC9XVSxxKRa6aKmoyOditXnxvmL0V2YKJSCRBFTxNwhuOU
bWnefRmd8u13NTT7V4yIKktdE802WlKfeqt7Yd0EgmmXH4ZkOqARw4/zSabX6lLOmXc0fqMM5AlO
bIwaI42ayjphQL91wVsY4Xn2ayKfazCI/oWlgHpDQyoWRA+mcBcYRQO2NrOsT577tWxCl/6olCMZ
X+zo2SxPSvvhtrg1r2YuxM1/X5w+WhRNHFk9P3X2MbebD4WrEN/i9bBp0L0UjK12bIdaVrxbuxSW
UgU7UbzWjDrMkZ20ChjsDntPWy4JUSUixCyzjec06VQoRgEEvFXMrPH55L0N1fL/DhNDjNgm3Dyu
4wkBgsO5nvSg6zkZpfPgWclTQbsHpS0e/2KX4JJBVAhwfIBsX+5SX4+Yf4pUfrJQhvSdAWCmXCmL
k+YW5WOuYjagSdwDyNeJ5KStruJCsHD3gHMkql0y8ZOeoe5U/Y+069qNHFeiXyRAgRLFV6mjnGba
k1+ESaYilePX3yPP3XU3LTTh2fuwuFhju1RksViscI490XclaN//Zq/OpEieKnPANm0WQx0Aknpf
dtN+sqniZlv1TPD4AORkDF5AWsFUOKE9oVE7GNt9xnbxcGOrHkXra/UiQlqrnLGYl0MPEfYnm7a3
onXfVIf+v7U5C6UJqtDAsJd8A0tZE8Xp4hvQuzTFgMo3fpHmSzy/kf1jeQyBgedFkOQVtGS0UiOH
WZtZHkTtcJdaxB9Z9PW6Wa9uyqINcNzB1OpIYqpZUGMYjToop6ecZo9x8WV2mw/Xhaz6bhe0WguQ
C3y41PDlzn08JbNeB5WR3juYDcAoMFDFEgSLrR6kiEsUprYa0LgLLj1waFFKkwRqLq2bicC5RXrk
5/SdPTVB3CH9Wmyua7YqCAHFwnKLwFQ2B0ergA1RISLNm+Sop228AeHaUS/s+9k1a8W9tLaMgLvG
AJxjo/ldLkIPEcIJ9Il3Ae9MP2vCowaYtpZWGxZqwRBZp+u6rYvD0AMG7oDfaEs3bpI1tYlGvS4A
7FQIQGK7SbhnzWb7MHOabucqeqf3kyr+XTNIwCz/I1UGkm+HqGrCNu2CeEx1r6rAgeXw4tbKieLF
t7Z154IkXzGWDQUxh9kFZtv+avqHchxK72NWdtvry7jmk555HQmwyjFEJi1jVEVuF/cTjF/T/SJy
Dn3bKCZ8VncK3giQ6AhwUfK8vJvAF1WkPWKEIMKA9jSPv4YwOib25I/WDL7RTmGH6xr9K86SHDlY
EgDtyyieC73ZehpuvMZ0/uI+ArgqXKDFEITJLiPnyUB5o+HF1XBQR2mWuCGaqao/ri/cixRJk2wo
poGWJoLlPDqUVvt+DFFNI+iDbz7qRaTQae3lc66TZHHNKEJ0rOROwMW9DeNu4nLDCN+WAByz521U
TButVLVJSP11f24soPFjegnMnwtf8KVxJGIoE0uMsHPN/qYnZeEl4RhtSjPxzLr4ht4mv2qGAOl5
3GcqxPnVBXbwckYmCqkveRt1Vgprwc7Go2sqvFkfl/GZ5imamh/xOExeiYTl31jnmUhpT6fKKByH
U8SDBgDunfHjqLmKktvqAUAMqGNZ8VKnUuxM9VAscMoQMT821nwYgL1w3WmsesEXCXLXFhOGVSPO
6IKyQL5BpPd00PYsV5HkrPpA5CJxwgAFhNzXpW24zuCMwD2rA8DgbfMaDNxWs3eiYdOC6PZvNHoR
JZlh1iVJVoq6CbQBvcTIrUVFc2P2sSJaXls4ZPAYbn0dj3z55q+zKeqzlOOO5Inw0pSHXmmBc3By
4/ntQQaeA2CfR0QDSDVjWdyzd9sU2m1XGtgjm5zS9j7Xj2LOfCBfXV+4lSNE0MeiM3SeIYnwCtqB
xpnRhqQL+sT+0IjsY5TZtzNPj9M4jSA7FG83btxTmMZlBmIaVOIu1TKtuWNuCFgY5CO/5VqJHJA2
vH2XMJHhAIgeUa4DqoBLGQU1QhcNXEPAKD+QKN9ao3PMLFURcPkZKXeMRipkwkGJDboiORfucKsp
JttpgqKbvdk9ZvZD1X6NkBivrX0W/n7zRl1Ik5TK7GiMqzwcgn76rJFjHX8oQUiQGR4xj9clrfgf
FMzARYHMsQ7LkB5rltCmyRTZGOgzB746B7GYKoJeOUcLuwp4HGx7yYhLVsAjkeWGW3dBpWvA3Mgn
/MPdxGP1/S9UceyFloAi3SnfTm5c86oPSR/EE4v2KSfGvqWhCtVhVRsgtWPFdH2hrLq0twzIKKHg
ZhsgU/ABqc3bbOwrr265wsmt+NNnRPh/5Ej+1A6b0uZ6i6QKu5tRltMaLzL3U/EXOY8LOZKpiawg
ZqPB1KKU7gzNfd84v8pMFVauHR9kvUFDi0cL6HyWVT1zcHXSpWNpkxa+1Gp91qM44jgH1rNt1qOz
cxY3RTHvr9vDWriCAuCLUHmrErCGtqzAKYo5MFLbcZOTaGv3FYBT7W2bgHo11+7dcsDcZfPtuvBV
M0GaFnMVQFCFNV4qnJoFZnBNJKwG42usPWnjt+FtcO7P0Riwe5F/XnSEwUtHN3GzWA/B44caZ1v5
UYeZA7exvlkRoJCvK7NmiwSGuJDCwUW4kqShw0PKsuI+4EOy1zR7a1n13gSuXOmowEDX1g1VrOVF
sMBTy1eUOWPAP2nhLJw2CeI29TQdGPWTakp+5SZ04CXAkYMxTwOFpsvtqY2xscuo64MwSjcuoBM0
tJbnrl9wdHyPiqO8ohPuJcwaAEUQiXu5RIcRqNSKHL0PDF00Xkw/k8SxPQKYiOvbtOLLFxe7tJXD
7BC5XCpVWSwEdx7kVIa5KXjJQQEX/367DLhwHZVnJEVQnLuUYdqi0oBIjvuijN4hv76n6M1/uwj6
DFYG+nQoImVchGg13YE1I3/IPzokfDSUFfS1lUKeZRklx71nyM2vocV7PTG4HjhxUnuTxpz7UaQq
PmGVFMnIWpZ3c1ZDkSTkYmtlhnGbZEa2vb5cK4dzyRn9q4vkaRAVgMKhNLHr9hxu8M74YKbJ/dyC
+qt5K7v8kkrEGwWbA3I8MBi50m3RoP+rnzmExR1SiTl69Nwac53J+HRdqbUjwxB3L+waeBzJvTUs
IzaPTXS6IOsvdgZLuK9HXb7TxvbtUYNzLmnZxLObqc9rvegL2gd4vvhZSU9Al/l4XZmVy+9ChGQH
Gsi4aOo6fUDc0DfbcjOUu7advbAjW9zpWamQt+bczlWSLCJCFjFtDcgbY8CPiYFtKFD4J71PfbvP
b61QlStfyUZcKCg5hZlreMdmoM4zwwrDg1/qtvbC9IcbNX7SUcQt3Nd4q3ATq6sK/l8XlUOdOqa0
cU00om4emRNMcfYS68lqai/DQFKv9VhSzZtTlWOSuhKfb9yFGwweFjVYAkrHS1spG1OPRU6moNYW
dP5pU8W/Te2XnuVezbI9Lwovnz8V7Gskps1f2JCLNAGIwxjecNIVjH9JQ9ZaU5AU3I/JV8sNN6Np
7fXm2KGpKctVucaVPUWZBkTN6CBAFUTuoJoZCtwmF1MQFR+A/w2G4Qf0iXkEAyWR1vtt8ZRqpULJ
dZkAFbFdNLS86pwpbDw+0imfggZ2FNbxpspa8Ijr6O38IQp312q/w/HH9YVVyZQ82uQMFgc7+hSU
QLEpbNsHvtGuQYPrHKHJlaUYUr4BKLkiolrxb9hLsNDifwSdO5JLiIA7Ruaq0oOxiGjmp1GYW1ub
jlPjZ8Sq30bJ82y4F+IkjyCIU+RDmYHbkrTzBlfGeBzSMdtdX8rlV6Q3MgpZ4AumxMVDz1qW+syV
kgSYGXaK/O2QPWXWlrRf+/mhTBUP/uVcX5Eip2VClgxJ7RgoyBRdwHJ6pKRX7M6aIuTPviBxhha7
S0V6qwfUrNX3weAYN3NCdo4Yg8Z1PKfMFSa/pg1BPxozEcvbrpydK8tiHPsemR9Xq/bmbH9E14ki
pb9ma4h1EbNh0nlJ/lxqMzWl2dZO2Ad2WNbj0a7D/mQlETiqu26gT9dtYM1HUjAskKXzEjQLst9A
ey5HW3E6BIbhlejBTXb1AdCX47YFLagqQbum2rkwSTUzzKiLd0kfNDmQJiKQbYT8prRVeTOVmMVe
zgx7MGaawcuiNKeVQajZm7mIvuQjV4Qia2aHwBftqssuGYZ0fgyjBRFCmOGdgJ6bLrW27WjmHsZF
Nwly0Nf3aeX2pGey5FF5kXeizziKIqxKtrZ4IP1X1JSmrvIGe/KK8Ot1cSshCcThxbA8UABDLN2c
URoXOLMw8zmL92nDANRRPLZDdjvNdK/njuIAr23YuTgpcV/PhRCOoTVB4n4kCETij1P/6bpGqwf3
7FRJNmFZ0Tj3VYlaCPusdZj0V1E6rumAVyOyWYi1yavXXMZEO8UdGgUJoGrLsva0IvESjCZf12Nt
Z87EyCMANSfJNKOYFIRpbiIH3Hh1De6Fqf7MgIqajJ3C4a2phcozTPzZ0OUHftFVZRLOIaYN6vEu
HAAjaNAvXfk2tvc/N965GCleSnv0OxC4VjQj1FtLGB6AJx9EnSoy3GtH1kE922IE6qC0fekZWDyy
lo7oDnCn9LOZPEWID3eUTfdOCB6/6zu1ZnG4VNHyYuDtjRrLpayOJlpM3LkJWGuXgFrj+bbQqAp0
ZG1/kKUDt6+B9AtytpdS0pRNelcUYxADNNQraHmL5P7gGdq0v67Omgc6FyQdoEYPO5O1fRdocT59
c+2ebhpTy44t3IdPZzQ0m3X0UIxcZfGre4a5V4ruEdRaZDfLwmymM3JmwZDjrgUSfO3bxTzcz6Wt
eUDXfH9dz9Vtgymi62npAJSfzGU0itKJUTSd9BHWTuLYW9I/14Ws7holSMosiUCIuty1qcxSK42j
NgiLT1X7oLHPHVXosbpfZxe7eSmis8ymYBw9HLyqNzoD8oN76HviF8D7D3svjJrddZ3W8rcXoYR0
hvN6dGK0jQwBsDSjzZxN7zE7hP9DRL0Pecw3GSuzjV51t/rgWocahOSK4722rJiPpughQa7flo/c
QLsu7hKKqs+c3YCCwotN40M9qN5a62KQ71wqFyuNtlo8anUBMaCdnrunePysjz+vL+aaFWLG8h8R
8gVcmHmRWxFrkPAMN2bnICfFFCnvtZsEiVuAoyH9CAgcabsmMtLETdM2oPG30L11w19m9cXkt70S
LWZ1vc4kSZ6wL/IcLdIJukFH058L41ik3wedK+xvVQoqFohlsS2I0C8NXoiozYoIwaVeaKknSvsn
SdscL3yqSmWsbg765gB3YqIdVL4TzZBrRhth5eIE9FSsfuhz/u76/q8r8yJC2pzYKkw0Mog2KJmD
tDAB+BZoToxcqCDMVgUhBW2aaBlHGl9y61PXadYgkIQexjwAAgnm1dh3w1FFR6vGdiZm+ftZSE5R
2GlJgtwqQ4NcTukjG9jnUbeOVZ4/afRtqGl/woklsf6PVlKWwCxRvO6dHFW/EskW/UcODIOIVAov
vnYzUcyjAFcVgyGm3Bg8LjdTXFtjkMVj5od6GIzAmvNaLd11yaww79UVPBMmmbcD5h7dHRAh2VP4
WbB5zyhaG8zjPOEBUI6m4hW6qhtFfsDFoCnaHKQNczWhjcXSGI7swx6ZT9Baxl+sEEgDSKJdt3Vp
YPf/u3UmS9qtTHfqYorKIcCQxH7eZLvCt7jXeo6n7fMdavYq0q1Vo0fJakFaxzyoXO2bI6PD4wb5
lTFPb2bL+WjHHIP6b8MB+KOXaz7j+sASXTmUcMJSdHWOmnAFiBXdBEgNiCXKCDNSka64L9Y0Qo0H
fGzI5Bim7MwFn7V8ovEYTEa2z435m0BxIVa7vjWzOJcjuXJMR3S1kfdt0OVPTvLTII0f073oVLQP
ErTB/9fOMtHqCreE2TLZJpJ0nEv6bBPWF7It9tonxwPW2C7dsE1xuG6Baw4dE6j/CpNe8pMbOnqU
QxiI3izypTQf/9Pvy88OdwC4asQKjOEl0Yd0zD+2mooJfdUAXlR4zvOcOVjbrK2pD1E8T2r0iz/i
NvT6RBWKrwpB/t5cWgLQhbJYx5mQ1Bw4riBUKmK9DDJt8MEF+YEkqkntNVeHKS080PBwQueiZGRp
qfcsGeMhICEJwlK/z5P4M+/ocWydO5qmCs+6mJKcoXQdrB0lmFEAuM6lVqFdO6gqoUUkzG8yG1ZW
76v+/Vx8isqnkv++bgqrS3gmTFpCgS8gEUOjAZ3EbTmzx7h23nMa/kUkfK6T5L47Q+sEnecBrcfF
sc/GHTCf3rV5qFi61YNzpo10Sge3MVrB0c01m0m4QUxMdgAEUQ0pqtZMOp7jMl5qmCNSK9mTiTFP
K+Oe26s6hWSXs0ALgiMOk0SI6ZDUk09pCPg6cJVF9im6TWIkQ7v9eJjvURszd60v9io4FTn1+kqe
lPXShqYy9CK2T+0OlBvb8YCL4mh6AMb1VInXxarOTPyPKFTBngcvUSWSTLytp9gyBLdP4Jr0ptSz
h1vXMD0t/37duiV7eCVHsu5oDrPUAabPSaPHlH7iKlrgZaev6SGZNY+qvrR16GFkiW/n0TEi/cmI
oh4w6ez9aEYHNI3/wJPnx3W9VtcPE/xwe3SBLpYtsAK0qyhDcuLsfgLiO0c8OX6LuGpQSvJ8f9bv
RY48N6fptTX3GuQIegSoVCesQ96IrY5556hT9TtIx+qVMMn+6jQaYt5is4zxvqw2c/UjpYq09fPz
4dWGnSkkRa1FZtCKcGyY5WmHyV9QPrQTgCo21ik8dBtjax6ALUvfFry+0kx6PVUW5TOPGTnpAJSy
Ta8DaQ91fXAvXzeL5/Hoa+pJN1UyAi4NdQxysh7/QJiEG/ukl958P+2cXfqg555+ui5TYYryUIlR
RUJPQkpOdf+50f0euUVagRhboZrKOJbPOLvqwffW1MUM44jGG9Y8Ec0PVbwkKmOXDrOmdwgDe4hw
F9iveZfg4miJ7jNwuRixf33Z1vVBQsWyTWQ9ZBAOWxhhlEwWOYXOFww3+yHbkyL6j0KkRcNpEk2a
oClcp5g2j6YECcqOtXcc/nfz3/SRFo+zuA1pDFEUiFWdWR54T3YkU6Gfrlvby7JJF3ynNSVCI4hB
a4o3tltMDPrluCneiO/w58Riah3ZNExKAQjm0twis9YbPXKwPQRIAHSx6c7PtdMcAnna9XJb1Ryy
ag9nAqWT67ZmWhQ9FGuKd4b2xW52bNj/xRadiVg+4ewI9dwqeIL25xMxgqrY6eyOxW+bZHu1bJLB
GaWlUaIRcmqtxCPzYQRi7GTeZr0imaxaLdna+tFO7GW1NP4Rjz8nhDvvt9eXazV2OFsuydRy1Db0
Bg2Ap84q7nM7vHE0xS2ukiDd4pVrt1XRwHWSNtkPlX1XuyqSGMVCyXlbE6cdTcpQotA/hE8x0u5J
qlgnlQjp2tZAQpOLAiJI+NkNY4+Vn0j/8/perB77l71wpGubTw4fbQHTnQBFEuc/KjPfjCBcShQ7
stjNq/vzTI507B3Ke+a02JEuPVDwo+XlL5Bg9SXwEjNViXFdJ+S70Rzlot9O2n0XLFtdMxi4q8s7
uwxI06MIvE1s1fzEuk7/ymFSbSetyqzQYtw0pLGLzSCaT4yOJxrzG/TA3TBbU6SKFXrJKAhdlieg
0YC8srwLy9s5zzdT6ocO/ZvLzX3RS7KJOTHitmshR9SHPtxYSWBWf+UxX0RI5oAcK5JyHG4mokcD
xKj1ral65alWS/L7c+IQAqQUcsr1g0lvkdHwHeAf/+fVWk7xmfPn4AniIQpIJ7QsR16tG8JDd/um
rlQh9po7AKwNKDdRaUZngOSa7RbEZH1u2CeQkxcbBG3Mq5syAsAMigZv9wrAQcJoHeCVXVM+QV3n
jHoqBvvUaHz2UlInm7k2ktkTljP7fBrGRiFxVTm6jNphPgiz75JyJA7bqRygXIoW+Zq50bao7diz
Ilfh8FYFIdmEtBOg0+ir2XPRZWUVwjlMxp3V/G5+8e7p+uKtSkBDDSpt6MdHA+ilQZgtHSirevuU
O8SrXLR9U3LgXMWosmbfCz4W2N0xu4B6waWYqK4Y2uUb+2SjCGHtJlwQPb0B7bRiZ9buUgyiEaBV
UeQD5cECw406e1oiAuH85OWdk+yuL9fq78PQAOTAACnmSnrkTc+TsNbIadYC4IV0Ksaw1d/HeAx8
ioHwVn4PZLbZiRF4WHhpAzds+OzWCl+2uhFnApa/nzmAwen0pmx0uGXebUJzZyOgnZKPs6Xor1yO
gHyFWshKLFuB3joZJY/3ZoK2/J6cmDuf8rL+lpLoyan0T/PkghxT+eRdfPAreSD0A2yRsxBZSz66
mrM06YvEPpH9tLU2xT6+q6lXbfqt2E4Hhrfvr+uWsHZwrDOBy06eLWQsDDcmeop3dZV4OnCvwWut
p4oAd9UczoQsH3EmBMP/sQ02DvskhrnbsbqO7tlYWgqbWJXCUGkFfAwGH+XDaZKeaH2IdEGRgec2
Rqu9CtpidbHOJEiXNCaaBCbQkFPs6zs7jby490Wk8JUqLSQLGEVVlDVaSU8pa3cin3fD9DcPaQDS
/btQ0p5HTpFV5rJQmZbcsLE65T3bJLXuXzctKfP//Hw6FyPteswnIYYETmZg70pwXpFj0xQeSx9J
vMsMVbl4TRq6rdEgSCkaBGUUpKRBob3iCNzHBKN/2YEjaRTvc+vXlN4qr5u1TVqcMxKW8HCvWHO6
vivbiiHO6WjldTYwLdPueH311mztXIT0YENxJjRGATuYzOb9gOqjl5o/UkdFF7gqBoNlNgMmEnlF
jpHVYwLKcRORVHiPjmsvG7d1oSIMXG5f2asBru8fIXLidalcCGYNuG4yW7+ttTTB4yCst27Po3vQ
pia7zEkpAIXK+abhGnu8vpRrlwWa+AjAsTCEh+v00v049ciMgXfkZKaBSB6aXvi82kSaimheJUfa
Mh0tvKImDd5ACWtPjQv6SvQwn2ow3x9Sp1Ox9a5vHQq4QEkAs4l8yaIBI+faUCE9EX2EtwMmjYcL
6vrSrcogSDEjJHWQMJTiKoF2CPQw456FyXsJug8BALcFzul1KasLh6ejsXQXIT+4fMXZ/dBp4B12
jBwbhJaiPr0d+xkIIzs+p38RV2HAYEGGBWQWYDkvBc1hGmPZCnJKwrvM+lYninBhdbnOfl/yrFru
ZMzsS2wJ8WnDwfMXREKRflfJkBbL6kuB2Acy+vKOF98Ndh+pAPvX9+NlmZa/n+2HGaeagVsCWfB6
40xfiP5kGr6hqVCCVJpI57Ihoxi0FAaM0nBUHAvztop31y1r1VGDJnmBmAUKmzw6KUxS02KaUYUh
Yfa9c9zmHQpAqgGmtSgRJvWvFGnb51bnyEBMS17qfTV73B09Tn6CrbJ2ucKCV7fmTJS0+3WTgxUV
GGynXOyd1vWG8T60bvs6VFzeKjmSCWSmWRTJiIM/tM7GQXNXUwA9YrLbQ8HfRjGNoVZszfnySXYA
OlEM6hZ4LYRDeWI82ho9uq4wHKw6/qsGRwG5YAEqfAHkvbTrvAFSLRtHvBrYd1scAX/tZcmnv7C4
ZWIPAdbC2CZ5zLxKRFMmeDHY8z2y8dtIiQqwGum8SJDbm+ewG0EP2MKmBduRNLDLbQ+6cQqI+qr3
jb9JtCPz8Y9Cch/ebIskdRhutSi57YajPX7L/qaieC5CiquZFSGaFtAoj49j7lvtU6MFRqOAmFw9
pWeKSM4/iweNJ8USBoTvwhhgn9aO6h+A2OPTSAVYsmppSwurbSyjm5Zk0jGixmhIcUzT9jbsj5n4
RfpY4QpUMqRww4yy2C11yLDHXWruKm3nqFKGcvPgn6N5podkzWbrlkDLgv+skfg6lrvxMCWeW29H
HzDB2+EAZGnrw/UDpFBLHmlk7tTnpYFDWvF8Y4rpDsfJB0yhoni+ejO8aCa/F4wytNrCghjW+QC2
zeu/CTrPfl+y6WFkTWpTWBvw4Sdtb2+p46tauVRLJVl0m4rRRPUTwXtxbxjbWbyrB8XTXSVCutra
JMtys0PobrX7fAK+902bKMpsq606GCj457DI/TM8HqwpKrAVmukLGFmy4/va9vSd7ae7N/IeyBYt
w5W3aCQlaQr/XNk3hblj1c6sttctePXuPNNHPvwaqMqGEWsWY0hNi7ZZftTKn50qtlFtjXT+adPE
1IkhZmhOWXefFO+s4m9izTNNpOOPWXA9NW2IENqOuV6UHHIVX4jKxciPwyREF28v4GLItz8tLNGm
97Kb4efSnhxuVZNWq10lICYGxPAC2wh0ncsgoKuRWa1qGED4O7wrj0v3a30zlV5d+vnR2oq9e1+o
WqJXLeJMpnSK6lhjmYs+71MTf6bzpiwtj7e+O56uG55St8VkzgL3bgC+OoihsJZ3znvTbzzrJr0L
b6ufs6/tQc/0MH/9jxKlOBGxQd1Ui5sjd/SxxOHlWyQvWx+DIrtiU+7JfacKgdct5mw15fOVREu8
iHBhCMI97qQbvHzDg+MNm+cr6Z0KgO4ZkOtV/uJMoHTSCgvku5YDge7HrvZIsLgoU/N+ksf8GP/i
froRvql4SqpMRjp6Se20UYtuzxMt7kD8MdhsMyKl5Shu29W+zLPjIM/cY/ouTeoKJvM8oo4q9I7f
Tb/y23nbgs6LKsSt+qyXlZQLD3PfDGHRYSX76GPS+pkYvcr8rrDJ5Wq9sl0yg3HVjo1Tz1Cp3xm7
JYleCX/0Xc9CCr24yb4oxC0O45o4yaEYk5uizxo6tV90nx+Mg/mVMh+R7Lb20k1436jgT1SLKHkT
c+rHIkQ/18ly7zrnxkGHmjl8UmilWkTJlUy23mVseWVYD93W3hmHmXuY/MI4AlxktHc+KuQtH31t
FSVHMudgnBGLUu7duCG+cXDepcCteV88N+2G9/QDVaUlVeso+ZHQSS2Aq+EmsKYd01A3tB9IomgV
V6kluY6Sk6xHuzjCDYAOxftSxaCjcvlyhs7l1RQChRjX2cdmW6OtOtyw2YsZ5ntcz9xMNz0aan9c
3yyFUnIThqth1CZpIDM1eACg3vd1VCoij1Unj0Fh0NnojothBWlzKt0q3FTH5hiwv/iQ7ZBk9+f3
S1drvmObenddpWUfJPNzDYIuKNT6l0ykdIjjAWQh7hwjNWABnszWx6eMGnmQpyy+T+Yq9By7Agj9
KLLNdcFrDhiPUmKj/3mhtJG7n7mItJoaEWKsnnnahJs6L7+a2al10KfHA1c4O0LfT22MYUsGAG3V
JP3KRXMuX46/5tk2wrRm1omSrRv+LoG1azg7zBtvryu6ctou5EjJFz0cs7FGNvvUid90PtWN5c38
13UZK4Z5IWNxamfxT103xE7AX36K5p0T3RdEkUJQ/b5kJf2IbEiJ5/7JnLdddzCI4tJXGYO9fMCZ
AiKtdTIXMEP9/eJ1G4SmHWYsvdk3N/ohVHWArFr9i+3J7c5ZapYkxEv4xAbHj9BKi36tCHbnOMEo
nvRJ4TdUJiD5eDdG779RQVzbHEvAhIBYMSVvryUgsw+8hqVigUkTyW+gK2yMccitE0k+J2yX2+K+
b1yEAG/Eil0ekheCJM/etDypKtCJn2KN+5GIN3a30VXcyqsGd6aNFAVmvTmLiuDQ9E2Qmd8tFT3f
8t/Lbs9CIRjgkqiPvRq9wAx3GsZNht+fnB9ZPh9ryz3GQ7uHpXuAPTuNpfs5Scvf18/psgmvxAK2
HkAhmHd81S/OKZnMmefWKSmcR1v0wDOMfduoPkxsPoQtPV4Xt2bmAPH4V5xkd3xowHvAUrieMvUM
e2smqTfl37upAtPyo/Y3tWiMur3Ik2zQMlHdzCjk8emB1PFWb3dpf2BN53ft4E2qRMDa+wSYlwyI
eC4AGbGil16j0pMunKvMPA2+9dPYdfsI84k3qT+CSmfHfSDlfDMg93R9VdcuDiA0AGgDIHVAHZcc
ep5rtjY6rnGa5ruMHBO329Qp+kdUudS1M3AuR3Lq7ogEoEghJ659p/g2R6qywKrXPZcgufWpAbD9
zJlxAonD5Ns76xDvp87rNvN24TQmioV77QZdDEZjUAKVU4cCBepyu6y5cqyQEGTUW82PNHPTCd0b
MxUcz2urvxQjWX3aT3ExTa1zKkr6yXRu+uxDMmbvLa2/7zTql1SFrWasSgSR1wLSBFoiufYBxD4E
u2J2Thjo8mvn5yi+1EDTEpE/Jt9a+1MdD54eGhvesY2IQUNM00Nuf7TDJ3DTb+3o16ACNHz1RS5u
AXQd4nuWRkdbth0rFCnTXFQWCi2wqvbGKJJNlqXH3K12vcOOtBJfrx+LV75tAVJGE/QfEFpX3t2K
xNVY6p1+6vOHsbqrYqAmDv1diPx/Uvb768JenQ2MoQJWAoEjUNIwmi7dD/WAydpUQyMKWkRduu/7
w/Xff72llwJk/OFyoJE7JLQ9aeM9kJo9HcgiCTpsYp76dTv4sXOwxOeK3fV4yo+u6evd+9p19hqm
SOcQR4m8E3ggXP+qZ17Qi/tj+SqwQ6Gz0AKCglzW5bnGgFhstyfqRgEr32OFtrn4zsF6wFm27ez3
09jdGH0NAFTiFVP20DDRLBS3v+O2OgI81M/0AzCCPTN5qPWvYOFO3Pqr0LdxU3kmB0tbuZs7IGXR
DLFDq2VermfvoyS9n0pV/vvVHbwoAw4vNC3ZuIrlWtEI1DHuTgaW2MVweQnE/san5WNqaH6fPRp5
6uWuakBn1W4ITAdIiACVlpOgbps6Tbu0m7uz3yaHwlLZzapSZwKWDzgLZG0Rl4BhGlsY5vgxrpAU
GY7M+taDdLFo9L1NnkyOGaTxvk+DvhbenD2SWTvMaTD046Y2Huqm8bWaba9bjux6F4hzII0yoFLA
Qxnm4i/OPivUiw7wMvX0y5yGTTnk+3nQdxV61K+LkZcX3SWgfgFKDgip0T4lo+UMvcZo1KJmWgMc
Njm0qmP5Sg0wo6AHkAH/zAEtlSW59jGdhoraGn8E7q4Pfu894po0DxWbKHsyR1+gbsGLZqFzC4gB
0gWfNDwV5Rh2DwCX8WjoZYz7bGq9sftqNQqvKWsky5Ic9WTMoWN0vH+IKtej9QASbzOo2lKRjlGJ
kW56PgIva0Y+5sHlQPGNir1TDV6bxNvr+7++ckCzBdmBBbQsaeX0nndVYjFxZ8F7JO/mDg2pIVD8
QdCjgqaQTe3Pwr2IkhYuoqD/HAYq7gqzDGyX+pmlIqmXAz1ZhLRoCWURz0ko7tIW/t3e6DNgZDCm
qAoo1zfnRRXJZ1BhcZ6JqLhjNro4P5g2yPFE513fGpWQ5e9nHqCN53HEtGpx19CbluQecQ+msjSv
2hTpfCaAuk+GHvsvenpnN4VPjV6RIFOJWEzwTI+xBAsQTYbirs2FF7pIEplvxPwC+NJy/l/2Q3KW
ceOmOXPz4q6c3xn9rm5uB7a7vhvLT5xf5LIIKX5pnZqmedUtIjSxKZHgYIbxTmjzY1FXR7SmImmq
4ghQWIDM5GyKNEUj4oiySvEJOBe69dM1ttfVUpx/eVCxz0jkiGoq7vRJeCbYpOJ72713gL0Uqorn
y8DblRWUX2EYTQ0XDrjkfijbnxP6NTwB9LRDb5T3gpULXFvi81I7iFzoG57OqhSSwg7lcFcQormD
gU7KbiS4JLJNjEnD66v56n0mWYkjHScrTSxrcA1YifUMcoAUt69XmwUFoNw3N5piTRUGItNbdVaY
ck6r5L7G9Aqot3cp/Zmk9D/aiHS65sKui8iaxEMj6ASoQ040a2+bMzFcTLTFZvp9tgowGIJeVmse
/0falS1HiivRLyJCiP0VqMVl4316eyG6p6fZF7EKvv4eeuaOKRVRCnte7QiyUkqlUrmcc31FZfYp
HLuIMWXseNc+WGP7kMbAwAj1w5B0XqGNx4bJctwScWLHWgyaZSfPiuGhiYCWg072xCznewV5Tt0d
weE5vTjZ4KB4ZuZT83pd1c3NNDDohEEkDGeIQYzBDJoye6gCgLOcylr1eq495KyTODKZGOEaJnnW
5qXTwURZUGAsjH1lpuTVIxMhXMPzYMUpmIurIEfCrNbB71Z7XSyJ+WRCluO+ulbyKp3yXMFyjRTo
/wNYAEbVH0JZ1CITIxhgkpZTjL6TKkhCVHTiQ2T8aPC6vL71m67pbetFyKGmz5LCzuCF6+qB619y
RbJW235pJUAI8zKVhEyNIMA5lpUbHoBBfDD9DumOneEle8u/ro9k0X7/nNXeKJltFQpqv0Gt/5nn
X0ZE5U0o665YfOnFfbLSSbAyY566sDLhz9v2mdK9FalgFj2YXJZ021QGzIugQLMwSCM2fWEmI4/N
3O4fYjvzScR3qAA/zHG0u75mmzaA/A/GTh1044qzH7Yx68j9Ijy2U+6iw3yQ5SI212slQHDj2pDZ
ZV0uRhbOnsV2th27LSJXK3y+rsn2gr1pIhwZUoSAJhgahC35bbHQuHmVbIp200+/6UKFvc+REE+d
Pq2DHnyykXXbOn8N5KkL7+te8g676Pn7faUv+UnkyTBaSYUrXZ2LSg8TbH9WO9VBM5s7M+S3tZMj
PQcESddk8V7VlF2WtM/N5KB83knc6aZl/EakM8Geismxc09HZh0wRjQ3Y7fQ+Rzt2wqznQ8NG6Lp
5j07hyc6ppIXKGoH3cBI1IkdrbqVjS0aAp1nE/UGdNYkXmS8q5sVIrCUQElFJgAMvUDWFqwQTLZK
jXn46ltS4Z2OISvaW5ItO7c/DE7hLQtQTzTOEWihiSQJs54YU5xjSCebaz8etaAyc2/Q449cpAv8
rwH0UBVVqfNt6RfuzAG1hIfO7lw9DsICZfBQUmc91wXj7r9fNm9Clv+vPGmUsXG2MJL1UBDbn8C8
EOrUBd6sJMxaVv3Cl650EYw815ycNarRP+TNlyy+CYdXx3gq+OfmfhzfCeN3odJytlcqZWrZofIN
lYbp0dK9IWtdaVZvc9n+vRuQ4D6XwdWm08OmRnBQ/OqVCHHcc9dLSuybPmglQ7BkjVf10MxRFUS6
7absVCGYUtvcNbgL4g9JhLDpvFfCBJ9aIL81ktIug54Obhndxs3tACimSfGue4BNX/MmR2yyA3pt
OSNXWAa1+auMAq354/r3JXqIbXWMa0rZG8jQoFXRo8qOTrOfzfdl/3pdjkwPIcqdOq0r+1KBHgYq
jA1SgbIJOpkmwhWkVTWfQhWZE6p96TW79mbMoe2iRu/dximVw3/TR3A2lZF0ZVpBnya67bKXTjbY
Ilsvwc+UujoPYOGpAmDTzPVulJV/JIdF5N+tcGPTOsGrY0puEsOl/eCO1iHEzrcy2lPJ2beFs98R
ptmJg9eHlRNXdZJdV3W+CUSs6zsiEyMcf8KH2EG9vgrC7KVGzsl5mWXw5RetZX/HHrhajL9vfmFX
CiPKujbEqXeO1HDV/dL0ar8awbjnu/GmPsji9u13wirUEO6B0VBIBQxu5Or2/Y7sSr/ysoP+QvfV
Ptor+w+s4EqYsFEZCrNUCZG1s+gvZFEr9lRXklB006z/FaGKb+pErdsEhNzQpystYG+AKwfzHe9t
zzzfJoCJnN82gBMzYtCWVMEwvsyg/OEkmKKv1xdLpongADLD7ucyNRG9l+S2t519PL0XdRRNSBYl
CJtQqETRX2TXNbI2HLsavrk3Q88mR5t8As9lt9RHpZa9PDjPAg5BlmBovdmNc05wzyCbc6f5/KgW
bg4Gq5ulMb7s/OuLt9yO16QJljYMfW4mQJcPJv2LhZEd5VbFzDOrn6hyKqqjZv+6Lu9is861+/2m
WIU4s6JYicogT6seqBNkMsbFy3MK/htsE2bQKXoYUIw9tzg1VXu7J1EauYV12zD6zWmc2xEDglli
7Yo5DZKk3pl1dmrL7r4BdKxjl7vrOl74P+EnCGvqaE29dMmVwchCX+lKbxrL56rhkq2TiRHcbDqS
WHFAQxCAauiopPqunNELYcpwgC6feYI6QoClTXMyGAhOAgONNSBbdOdjfWsdtF2yZ8frK3dpHWeb
J/YEdHEOJs0BwelQPWCuc5Ble37v/rm5o68Djzg8WvHMAl/2uXWMWjLSIsQ7yO3aL4o5HxSz8drw
s2Y+qS1znTl29fxZnZ5yG4mg9J6jXX5KbqP5vnKeW7VxWaTvy9J3JueogWWiyN1pRAqn+DpU33Nd
Alx3ucPnv1aw5aSdE0MpLHCOmPPwhYI+I4yM17JwJM/CxVLOVsXEuxCor0BHwoG5yONEpG/TMLaq
b3Z3FyWa24bPHarRmrPjIQb7ZZG0qBZottF4CSAK9H2gLVyEMuUAN83DpsCMkUP2E7VvrHHat8Cw
eo8x2dBn4XoFhYUKdCwdlHPne01ZrcOeCHk2gB7i2ilNvL6cJRa7bMHb0i1CFnJDpKZMNIBYeMOf
C2kis0S9Ey/qDgy6VG29LNI7t4zz2wTUy9cVEnwb+mTQZomGM4CgAMkOGybeplRpR63WrOd2193R
XbLLDuRl6XBbxnyyz9elne/Sb2HItiGnshCLWUCzOtcscwob5S8gO+RF68/t6KFzxjeHUPJ8uxCz
NM6APQ9OZoF2ERmpKGngJeHOn5lpHkMrvAW59EFv34fWDG0WMRpWDxgrYP8whKOktYR0M0U3B3AJ
/KEpbvWocONCVkIQRjmQhILNAbuK2IB8Q91VbE4x6ZTVzdIVy8M/nPmHAfAIjPc3Q3E7dndZ+gPE
7BrGACZUrVv1Jc0/p6EmSYoJK4oOMkxFasgh4ZwhjUQEeM2mIXU24wn8zWJP0Vi7VbpPk3clXwyq
ghgGiSRQwwBxyAHC3blxULN3NF7MRWCWt7keFPaNPr6rOH4pQrS/kodWrKpFkLdHZQpmfniPfV9+
X7jWCtMpc8bKMhj6A0IDs90RWR7s/Dq7ECEmDYsC5R2VGUWg5vuZ/JGOr9dVWFb5zflcfl+oXWgN
N4rOifDQbr9niBHtFuM1WXVUiO7ydwaml9KExIFeJmVH0gLSai88lMARmO+zBNwPhZ/szd111c79
6qUwwdVpI6URVewi6NsiPZGGpu7oDN9UAvwiYjqh5KYVzu2lPOGyKHpTK2onKwP+MDVu+qh7zOO3
9FH5VNwpB/sWMb/kCMk0XI7xKhLWCxtAQ6pZBFWeuIDsNAETSjG+U/83OxeH5fHehyO3IYflv2bj
rizvk/DH9c0SLqbL1RPcwRT2rEB6uwgGEHUsFbT0x/y0PMVzDBqWpSS/sHms6MLFtlSEbLEzi2MO
BGMdKTpzJn2fZjPgFWW1zc2TtRJxYetzPPIM5pdb8U1Wkp98dDA/xjBiUzb19wiZzOtLuGkNK4GC
vSdFEUW2OmKXCrSzmF6H2W/rhmYf8RgrMYKZZ8DgUDMHGzXGduXmrXJssrH0FmA5d077vTKqk2S3
hFTNP8axkikYumXMY2gCHxsPWvu0GEeLjown7qneMoYK9BEiOVnbEnWQVWEUaZnhEBaTlLyJLRKX
wUyVoB2RgzaK+4zdZ/bwNHAko0c23wwkvlVj28964hr2LQYh/A9s6epXCGtN7cYBYlKItW6euXNY
sN300NVkHZ7LPXhxCazECMvL7KrUJnCgBE0R/Tkl5N4uwLenJbejHj008Wtl2BLFZBKFWKqnRk6U
DIqBivjYdDvi/EpBUJH0u0L5s8gkxYRlma7pJ/iWMR2swUaWP5ibm8h+YLI2582TBxSJZfAGZUwx
7272Y6tnRl4GrPxp/mUuparZK/SPeOGVFMGhzHpNKt5bRWBPu75rve7bIOXGWXb6YqVQckOlEgkr
Ik6hIpJU9GrABZ1lxzY+cuUxlEU020frTYY4aUrMktsg0UBX7MuEQflyH/rWbsZphifeKVLeud/9
HZc6oeyJNyOgLamwbllnApatw1E23MHPjtGpPpL9+1MP/3gpJJMxYoLg/SIz0LeUTYWOa7IvTLev
+N6RwoFuWhpiZYOAeROpKSFca1ATmUYDlhyWjR+at1Vhe3MNyF5d8p7fNARzoaUHdbKKsvV5aKES
3FZ2i7jTnm5i9THnz1V/vO7cNi/INxHi+LjDzJpWJu7gLkZ/Ua9Mu3nWP+edfVtnjelXdiVr+pVJ
FFZPMfSyGHKcIJMUaeXNzHKOdd1WLyzkuDILovximgws/Dw9+o9VrNQUzK9Y8KVSBqHOAAA9L4+a
aj9Vjn6TmaPm5kOqHZRBKV4H3vKbtgaY2/Vl3tpJDJQDCwUOClVzwfnVGaUYJS4QJCJsK1wa32uR
5H7e8q9IxODjaOEB+Y/wXIxTAHdyanXA4LeirykJTdfKQlmrkEyKsHtWhraUNGI4XkO/Q0QaINUh
sfpN37TWRNgszaoxHQa6PcTwnb8QaYU36Wd1BorC36EGkaEjbyuF0V3AyOMhLMYZYZ86uUqaMmhn
7s0xRf7wQ5tjYwxvATBH58b5Se5rBWF1j3S5Wti6a8yd35soo143sm013oQI61YZelrSJYLQrONM
TtLZg614QVPfvi+EY+iqqUmB5oYAg1yHCa4iityhrXaZ8WcNT1jJgOU3D81K3qLv6mVFnAmtIwor
AzUZ9lGee9in+96pJWdzyyGt1Vp+xkpMmY+xOQJVKIhaq7szkR1jQ/wdLXHcBVNL46v1uLu+UTLF
lgtmJTG0+JjTpC8CJVJ2Td6Dpp55Vfw+bJq/nd5aMcHpAPO7qCo+oENAOdHpS5zdWNUfH9CEopti
STgj5hJEsNYodbvGbZupr9M3LTRA+PD1v4lYrHK1WI2CTifQS6EKTeKgbOMT0bvbTC0O18VsHp6V
JsJdi0bbCaSycDpF8zhX2QkvKUkibPP4APIazxn0hyGBea5IjL9rvOFw0Ab51X7PZzyfyB+TcrK7
x/h9CB//7P1KmKAOBceHlTgjKp156CaZrza5y2RtaNsaLUMpmLFderrPNcIzl46Mo5ZuWQ/2ULgY
sQ3tyu/qTykQ0j9iali2/wsTvFvyG2lV0XHzTKU/hijh6M33NNZePmAHmo1+NASp5IL6ZUp0NpAe
DQmq/Q3kL/syViX1jM3T/yZBDLn6maX6NFSIBaiNpHLiqdG8o+ydkxr/N4F/NRHpktSuc8CYVONW
2w13ppfsCk+/ib/HR4CXeLK3+qZS+tLar6GqccFfw8zCtCZ0IgToSdqBtN3PJ+Ohn/+8vjmbBreS
Ihyhidu9PWeoyPa55hrGlyT8a2Q3eOqNauXhl0ku1G1xqDSgyOhYYP87t+86HIrMrBC18Xr8WTZ0
X4/mXrWGb/WovxD6mGmqxAv9dpjiOwnNMP+KFK4GIPF3wJdHyB8D5PWLebD2sxv74St9ZQG9Md3Q
BZL1fXOwd9dXdtP9reQKjtyao9zOx6wIjG7MvLRXjJ1aY+b6/VLASoaJXxTy9AsumonPZmzFuNEn
sKDFwO3zr39/a8PW3xdWjym8sBsKk8/KIvTSLjkAdfLTqD9hbn7PytZVjGmS6CTU1f8+Z2uhwtLN
NhsrlkIpjqRpuS8OTeoVd6Nf+dMxkWGBbwbHa2nCEVC7NHJogyzceOp3/A4sszuldfu96pn77hDu
uOT6XX69aJBrecJFooZtW5NprtC0fzKKfVwpHqN3s3oEhbQkSN7yIStRomOsM20ye3APBKjWYgqF
7JzBeVBSIjGSTY2Wqp4Nci80Agm3lsPBWZePCGPnVHc8zlr1dphGVBEHXt7Y6RgisUlHidDNwgS8
479SheuLDnak5TH2rfMXIMR0bz2Xn4EWvuvuiVt6uQcK1euHQYCi+ccwVyKFeJ0bcwQQP+Sik9iz
Xua9tV/uAJD2RjfkzwURsfEiXwavurmJK6GLo1mFa1MbanFIOiQV6U8CLFCCN73sNb1848ImqQ50
YNClAVtKsMl0sMHMlGioYBXJ0eDMbxTl9fribavxrwjRFpGhYKMxVGVg6T/D8JPFOlexZPfLthAb
HU6WDnQCER+r6RxkE014DlI1fqrRk5U0L3llyyjMlvW4WC8dkw86slYbffwsD207stK/UhAaWi2m
hxlqIK4TVRgnGzwjaVzMrkosflO5ldDl/ytDiOsGGesYGUb0XTypZXkye82njSzM2bSFlRjB5YdN
kqsmgo4gmhLTt2rbOA6NNn6+bg7LV66toODjEVootWnD4ky1fQKb0w3IwbymxBMxzmX+aVsWumpM
A4g5RJzipaHVxlGJbMQQZn7ztW6LHY39SgZJtCEGbTs4QMQBWZYqtlCRUaN4+hpxYJefwvFoc7LD
C3SU8kNubNCZHGGDtJo7LCnnODB6Z69x4tetLPGxYWpoOwFfPQDDVXoRsytlO/TghouDziSvU5p8
npXWU/XycN0Itm56UFWouKOWkZjLIHdw+sbGtGRAD/ZB86NTeaxu8NTxE6kb3bikIArzQ8gLYZRI
ZMfJuKZWUwJRVaO5ZnkHXive3hsRkETrD9Qsz2QtO7g+qU7RJhPAhYI2131mO7uZ2nuMAd6yWDY3
u2UMa7UEp1D0ZReFPYyBJjV4TGb+wgZ9J9kmmRDB4rgCDj2WY+1qBx3lQbHjx/iHk7ndztwfgQLs
Ga/XJW7ZHxhGdLAyWb85Fs8XsAKSCMMgcP1tmFTP0irPLG1P460kPtqIbmHdb2KEa68qM8vkSJKD
Xdu44zFaj5Ka3nE2Nu5kfdPy7Ggwx5AI3XITK6Fi7wtuYUC18jEOUgVPrJlhMDxGzfWGFjf/aRHF
boBCRX6U6bBCmn8eyfhJSwFDaE+SJMz2VoEVmQLhCYNaQvCn6WY3UUrjAOfur3GygW6sE+1WUxRZ
n83mwqHLz9JBHQnKM+HKKCemVkkIUx97OPCBvTBi/Cpr5T6i1gcuwYVL/l9ZwqPAqMELMadDHCj9
QVPuahnqzOaJWn1fsLy5ZRRkRzACMJd7jA93PJMxRm4ul0EB+IsWTyTXhOXK59npWIrtJ5SlXqzS
X3FRAy8xtHw+NV8/YGs4rb/bMB1TrLAysMTqaggrqEsGDxv5tZJ/URpdEoFv6vQbWhCoTebFc3ek
Xa3rrYorFiyYxfhExuZIVU/nseRmkgla/r/y4BFGzznpIKgxgXD3NR8mgK3t5vFdk62/HxRoSrQW
2C6E3ZaYwWR9N3Y9KJW+NeHgk7S9I1FzvL4z25q8iRAsjQxxi6mjHvee/oUNYFJCSpn2qkvJ9+uC
Nh3Bmy4iLExdoYnanpYLdmz2lhVMinqjm+/jBfxnxVCRA3Y2xaiAiJaCp8uk8hkrltFkb8fGHjSB
7mDK+uE3z+dKjHB4GtXEoJGJ/LhNlNtqrI80/OP6cm1JAJgkkq/EQpO0I0hIw6wHCxk8zFg9psmr
qX/A+6+/L3iwSE+HOq1bXDP298z2zfBbLWt32TItlBUxL4B2Mxse+fyQgHcSmEYYtggMtfjOJ3bq
S310lXbeJT2VNLtsWddCbEYcdC5hFmL5/+pActLmaVl0caB31U6Z0F3JDMAhUsnlvKy68CzBcw60
VmgRQLeDeGdadWKgfRerRhyq7LvIAu2M8kdehdwvjPAFd51km5bjdykQoOwW2jhwSoXj2c6dnjhh
Ewe9Md8loCRsKZqgmxvVeNLTbz1X/USm4+VSLs3rFP3PaIVewBnPlzKNgTypFBBJsmOZMjfUPTv9
ct26L01jkeFgJswENSq6Lc5l1Ay4EcbA4kAdXzr2OeHcTYDUC1TE63IuT9G5nOX/K7Nwkk7R62a5
R4l5ozQ8dzH383JdxkaGEEKQIoNBELSwi0YxUEBrZjqUmQ7mYcEtLzxjN3izB8AmL97ZEp029gdE
riCMAsoigHLFEmDTTYAlnOAZ6okbboO2yoXDDbgrRfT+fAk6G1aiBCcB8ygUG2gUwJ5S9n1V+nFr
vxhJJmkilmkkGHkadYylBIc3bo2vYHMNMcfLa1mqf8PmlkqgvdDXA4tCBAsbU5aidFYj3p0pIvki
dTULbLgDgKKJ/v4aN1ZuJUzIPuYOm6w5r3CINANcR+i6STwQcroMcUn767oBbim2xLvLZQHQd/HO
KzIyO3qGOy8kpTuifyjOTlEXTMPP63I2DhPmI97kCI6hTJAmGRl0Cun4WBOQOWmf/5sEwd7MyEj7
wSpxY8yPRHlqq+P172+ulAHfjEcUgYcTHiOOg5ltoNLFQKka3aJ40dHe1WcewDAkgejmUhkYJiGw
N4L5sHO/Q1Gxq/oYS9XYD41xoEzSsrP9fcCemxb6W1RdMC9a1J0266z+VmXKp1rRbzMb7UfXF2tZ
7POrZ0EmepMh+OgJHNF6hIaMQMGwZ80/J4Zfp1/CuPXYfI8GkevSNnwARZiD0VNtqWmKLUGq2jWz
Cf7TYC4fnPjBKm912YP38vJGfd7CrBSmixzMzy2LuroMKA9TIzbCKIiA5UqNfVp/1pd5o8f4fdRx
SxR6LmlRdiWpK+qM2IYTBbw3/Ay4Tg2pdlYUS3Zoc81WCi3mvhIzqCStoyKLgU2KacwuJZWXczv2
6ySRgS1sGByMFg5/4aRBnV4waMxwR6SytCgokvqWjyhmxLJ+7C1tEFShxuAsg23ivVbxJmuUHNuj
TJ0XRX81UfWTz9mX63a2pchaiuBieNJFnQru9UC3S36iZah4Zm91kjt6w9Eg/H/TRViuSSsbZbYJ
2MSawva7zPjcd+FtqtbKHk1jsohNIk1EJ9IA3x1FgHRCC0XxSEEtpuKa7uZiVxiygGpzk1QDWTc8
THCSBKdAItpUVYvl0zpymqv5MNfD7RiZkpaNjfZljdoGXlFw1AgUf0Ozr0xbM3IgLQ1z9c2ZLd/m
0WEAY23mTG6UZS6Jh0fT6B5BmexPcSeRvWUha9HC3qU66q/lgPgXY0YlOtKcYpegBf39VxFyL5jk
tWDrCEiEhbR4ZXTWkCPmsZkFj8oGd7ar+g5PjPGw8Gk/Xbf7LRsBGJdlaMC0xoy/cPXlvZGFPEEo
l/FvuulFneP2tkvozXUxW/axFiNcTLo1lei1gVpR8cvOfuRZ6Eak+4DfWwsR1q7isxUbPW7XWP9T
/wv0yW5H99f1WDZZuPzoWoRwV5QoqEZqi8uvtYHLW0yvLOMnEseHtGCulSBJog/oiMLc93W5W3eU
s1A2oMUPswhihXKiWlI7UxwHOchSZpv+nML2M5A6vkzgpLHj/nBd3PZ2vYkTvKHhxDkNewRENWOB
aSb7Xnd+9Z39x3UxW0dqrZVwpKbB5obdwCqaMFD4D7V8vv79zVVbrg1NBb6ZKob2Ki+tvskQPICR
KCtcG2ztrHhIuc8BCnRd1OaKrUQJBu40emyYrRIFc96iQhR7CDZccJp8RAxQZpAUWzo0RG4LtaO6
lWRmFLQxnt/fKyfz0Sd7XZVNl7DUuwwg6iMkWlZ15WOnFF1Vc4soRbfbU8LTP6bEOMxkuB8SGSvw
5gahBoD3ie0gpSn0yhckw5xjAYi+qfgV6Y9DEVjxaxQetK6W3Lyb+7OSJPg5HjZNN4QwhYIOp7HJ
HwhGRBuiScRsKwQEHqABYgXFl8TIpphECvZH6RianIIUoJE0PCnc76QkddsqvckSTK7gVp4OwIZH
V1z3QhLtBY1/p3IKJcnmDXPAxAQY2xGCI48hviniMZw5QCcAo6gTr3e8sdaBdfXykUfYmRzBe6tZ
zdJwWbqsU1S/zRuX5KXf5eNepXUl2acNz7M8xA1Q0cMoLPHaUwfb7EK0Av3uXKnSgFZEEi5sWALe
SShQI/OILJ3Ys4goCcCt6EwIQvXBKuavVZ8mfs21T01RsL3BLFn1ePHJwtWkqZiaQKc5mCkuqKcy
vUde0zQiFDn4Y+ZYN/OgH1Rrvh+H2AujdK+m9buzq/CsK5GCBY6Vw0hbYst0LX7mWXbTV+ljT8CK
et0jba7lSo5gGkAkxAQCRSCrc5ATxJ+s8n4uEldXKreQVcY3ThVWEAu1RJmgDxNkOZiOS3oGWRWi
dB6YgLaJZXiOW0cKVCuIuNChi0Ly8htWHnbobQB5tlg3gCvlGGIdXGL1j2rHHlSQbl9fuw19LAhC
InLBQAVD37msbrbaBtATiMyj4QB4l3tLazu37QAA8N8ECTFDESHGY+YE+yvBBR0Rt9KLp4y9v0FW
g4k7mCxEpRWZLWHtctoAvKCDGJoPPrBwDkkpw9vbcA5nIpbtW23PaNV6F9YqnHjBj06l7Ybqx/vX
aq2EsCkwQPi2lkcBeAn8mOLpUtBdiUL7dTGbiqDAjpw9romLUVwwqNZtp+J1bjc4N53lK5YMx08m
gp6vlVMNjVG2NArM4tYwTyqRvIc2oBCw3ysdxPOYmpFdDRBQozXz1QHLuOLpr0nlRo/DoTxUEre9
0Vt0Lm9ReLX5SJ0MfVTjvDBl8BRE27HlnCL6ZER3uTb5HY38gmunLrsxEols2VoKpj0StdaHoYsC
R58feBvdROZf1w1iyxloSNeg3YwQqono77liGcbMtOpbYVYgNFX8YhzdZm7962I2/DWKQW9ihGAr
se1+AI9qFKDBMWBLWaojYEEc+xtWars0klELbS7cSp5ghJMaJUk6zjDCTgMAFpoqcxldw5YInaDm
gcFOA9lP4cROJkmiwhxxlOIYz3LNU0ZZS/nW5qxFCA7U7qYKGFVYtUQfTuiZcGNeHrOykmzOlhi0
GeL9gEQUuiGEA9XZrTnqXQ8xeQ7wPupZafbJ1sb9dRvYFEON37jYuEnFVLfSKjGYsCFmKu979Hzx
B1PmpyUixNcDC8M6G+wamvThs0ma+y7PH4tBNsK1Zc0I5cEdtCCTAXPg3CNg7JCFxQgvCot+jav+
3i4jED0BAy2fy2Nc54f3r9wCXQ6MMLL0JAunh2R9GUYMKzfO2sFWS7/PgO2oSzIKGzGItSTRcIsC
0c0Q98fs9LzT+lC5y9F7lSCJpmDGF+AystrN1iat5IibpCtzNIQGtMlG9UG1fpoO/6L3VBJ8bB3P
tRRhzUInNZKptpW7DjgO7kir0WXqn9f3ZdMO3lbMEr3MqMx5zaFJVc6Zm+NtH1N6igw0FACYP44/
8NbHuwH2hvQcMA5EoCFIwmuf4OHVq5VrxF9zlrmOjGhxc3tWQgS/hmVLw9lJcd0laeqNZWx4eCdw
n4bOh+waQaiDNka8vS5qBSlwLlpAiQbG8IJMbaS17hD+dX2PNu3gTYZ4wbE6SmizRLsIRp81rf85
5OrzdRGbK4ZnzxLA400i3gQNARFIV8LrODNAUY35F4mn1B0sWSpBJke4DjQlx5OOMBSLlOTRnpt9
GIMLaZ5er6uzadXaQnm5wDoaYkY9bSse9WSqvrF2r9ufzPkGjVhun79mRDb+IBMlpPs0C+EU04D1
3s3gFh1BynUbTeYuYn5XFBKHsL16/6ol1j6SVG1IF0EWrdCjkEQR4DcrDNOZqSobPJOoJeYSAGLF
OzrGKLM4aCwDEvxDC9fqpmM0eiZ4Xx+Mcf7ynzZNRHEZ42RI4jhDUNwZR8bYScntm3xqb5rQ+U6q
D/R7oM/obTGFkKFVxhLtJXASPFc/l0BsRTLPK3JyuK7V5uFdiVn+vwq9tbwcB3QKKncON3eZWT72
fbh7twigGS+tRTi79CI/R5ywReMUWnNjEFMhQVd+LZgs+t1Q40yGcE+UJMNp5VCja519xJuvVVhL
OmM2Lu8zEcKGxExB0xIQWu64chpV26PTI2kOsSmDbdtWBRgmGnwdMprCic1zAAug4qfc0TA/hOP8
MIdMEiduq2Iu6HNIhyDqOd/0mncoKyYD0DXto9I91px7Wf5khR+IELBkb3IEd6poVaZm46zcjfxp
bufXiQ7fr9vWRm3oTIKwWIUWKXPvqMpdlTZuyMraVSr1Eyq+vsKGVz5EpznRvip6NHjXBW84oLVg
EXFGQ/dvltmTcleM9UlN+JesmkJvzDKyo/bw3FH6AU+OtCkB9BIuDTDgLN53dVItFX5cTalyV07N
rq7psSjiP3keeyQc7kdVBja7qeBK3GJDK3GgOix01nHlDuNF+yzac+u1x3Ceqf2UQoJsmuNSXgaC
D2aSxfSfbfImrLVOuVMSghfrJ0AjuX2xbzQJpt7G/fQ78axbcEPweULA2qvaoMQdzLHthxddMTy8
Lb8OoawpcFMdbBPGpMCR6IimARqCzE51AwcYIX6vmbcg+fTSpNqXUra/5QAJ+WfgG7+JEjSycisE
WzU0Urt8h4ookE5gEW7RTx6ofmf15brRb7qmlTjBy9oDqJ4N1sMFtpNXgPLcLvL9dRGbZoc4dcHF
BPSA2HtU58CF6zqIIOWjYt8YACbvQ83l9DTZpn9d1qY6K1nL/1cmXjp0bozWVO7SodwZNjuqYLG+
LmLT5NAZCqpvWAJ++7mIfKzUOQXb9ze7vNezQwqAW0RDkrhrW483IYI7N5yKtw7HjTFF+T0YQz2m
Wofremwa2koPwZOHLSumicPd9VlheWQge9sab0fAeTWj49mF+rnIW4kpnK8dEHWAsA5KeoouRwPl
V/EcUWbRsrGb7tTRv/okcxVgvzIZucf5Yf2/EMyuYUwJHWm/U5MrG+Acs3KToY8n1gDyfGxdjJIA
O8y3ra/XV1AmSDg7VdEoJG2s7jRy3a+d15orbjz9QbR31YcuFRLClESJWjRu1dOpGqIbK9R2OgsP
0zhIzs725rytm3B2gELaVnWuQx1gvfZRCi6CH5MM/ki2ZsuPWG2OCaCChCd2d4r71jmOptP58dxM
Pqq97MijSJW0cm4ptcR4qLCBHwXohufydLQKdk7H+1OJ6WMGEIZ2sPzpndi/f2+R8ztXi/yphVfg
uZgZCIN1bSb9qQv7OzOe7pBUk5ydrZVD2Rg5fKQb0ZYquISBGfkQYmTplCU56IOzh2ZKHrROf6GJ
zPuce+x/tFmJElxDyXulGHvWn4ws9fSxCcwpfeJj6TJHfdR0GczJubO7FCdEfPncjyxSYRNmga7+
0PKsiL3LaYsikIY8358mxnRLGw3jKWH1PhvJQ57/bEZld90hnLvU/0vBiAx6FnSKeUxBio15/dZJ
+ImXX6n6nbcnzFcjO1O5DsoupWq865a4lCeYBGn1qNOJgoWjIdKoqWW7SZTJgDc2j9ACWfyPVoI1
TD0i05q1/Ql5YsRyv8YYyEtI3V1fO5kUwQgcRck7TBbxk97qPk0mUMfEj6E1SXypZItEujyrtI2O
5ik/KU26m7Kdwiw0IX52nEcrekrADnpdq+2T9O/a/Y+0K1uSE1eiX0QEq4BXoDa6uu32br8QtscG
sYlFSMDX34PnznSVmiiie2L8MuOIyUqRSkmZJ89RiRI9CaAb6TG52OrTned+Q2u3Ax9+9g59HZAt
mKgR3Ta4niWeDJrXIVhWmkXqevEPMF+/ckRg+u1bH5CjstG2etXrG/fJmHIw5QBqo19djjFtuvkt
uITrR9vSt2pQW1aUc0mbagnKBWOIh2T67GpDHlTZ1mVo6zst0XlxLPWaJzJjQv7uzE+ire/6jB/k
XJxJ3+1aMm98pFWPgFjAow9TRkAvXFsryjr1rTbFaeELXEvkG88Up9txsBrnFyaU1EBK3dAGC9vJ
dcQuQ//VyQ4lBnNs6y8+uJjTiv6bPSVJOJ4OhVAfCzja+VFzk5+NnEOfsbuW9h8LF9zm47yl0bK6
jJjdBFejjaVUsUGQP3XBlJIPcT/QXe63x4JvwSRWs9KFCeVLucLO01JDhLNW7jsyhIRqO1Z2u9ur
t+rJAjla9FnQUFSOp5zpJK28eYhnd3xoE+9edFvgn1VPXMghAw79h3PwOuZc4gxAMrUTqifFnQ++
SZrSWGj94bYnq/nnT5sPTyNUO5W4GyFYXCQ5FqwdsJPkFCa99rtM6F+dlb2/bWrVowtTSsiNPodi
G8ctBVejcyetU1o6Yalv1SG3zCgHUw4entQxmyFuoUo52f3BTJKg8bdIoDYWTiWmoGXjJPoIGLSr
yWOZ6odeh8BWZ9YBOMQ2PtKKS6BhMaDEA9TUMnVyHQvzrDsjtK5kzBv+O2/mfWmZ92bRbgAx1s1g
a6LFA4SWr6xcZRfM5cnE486AIhRJ4mxqd1xzXuWNZxDQJmEo3V1+xkXuRsG1HBKDwAyEMXwyvu3Q
5YHU/PHF4YZFezKjpAJQtNIuF+kIcA5wKw1/KDIZZT7bwImuLhqA1ksjCagCtZDL7ZSV4G8eUIHU
3QOIQfPAt/l3tMu2uP9XIg5Z+cmSsn/mhldj4w2wBEiT9Maj0Nw66Dzn5M/y0+3FW7b9U1Xrz031
ypYSCp2l21rD8LZsO7rT2zxowAWpOQFPZES3xBZXsimMLYV2TFMtSM7rgDCpn1qNh/ey7cwPOCNj
SV42I/GPP08mlB1UtTOH6ApijgLKIk6u95CMG8iCZUmeL9mTCfVyRTWz4TpMsKkOqKkFOTkY9INP
P6fUCQvnlG0VU7fWbfn7i42kFcwB9L6T2K+aODsst89dPrCNy89qKNgOtBOApsOTQgk7u/FbL3cs
YHNSKEpXrNtrjfmR8DI2tOp9Z9WPt0NvdUOBHBEnxQJUVh9lNUQPyoYYMvYJqIN9P/DqPsL48IZb
q2aAK8J+Mnzw+i5uXyxe4fYpd92ax437Y5mQMOnHBAXb274osLr/x92FFWXxoHk5FiUmC+J+Z+2r
XbaXTmi+8Q8s0k6uFd22tu4Sig1AdwNm+QdTeOFSjsESK81xZahkf+eWtX/E4Br0SHJ3f9vQaqgv
QznAxS+8D4pX/lBqSWZnY1wXIKWtyU60+UM+GaeE2kGvlz/mbA6Bwf522+xqAsS5tGDLwf6g6hZW
fmI304RC4YRMlIpFjydu28cJc2m3Da1urKVnhhlPaP6pYoI1xQizRFkyZgZ/lzjtJ95v8VqtLiFO
WtwhARNzVVRNajeWKWqBW4pW3DeDHoPzdiF9f5ek4qEfQabK7T1J6PG2Z6shcmFWSVK6kTB/HloZ
O7N9L6BQU7c+pAUT5zWn4oUdJTW1WWowEAug+EW6E/G/dA67q6bft51ZjYcLI4uzF/GetdCFRlmH
x7Ujw6I7j+wno1UIyv5XxAMEh7GlcMyDPF3JFRqKubztlnhHjg2TShQnG7zwh9vurH2bSyvKrkqA
uRkKM+HxYMmzBY0G7o0ndEh2rzBjLBxKkAJxAIi8XjWjw+aqquX6xZKDm+bHcWKHNtuqdSkzq3+n
PryN/rWjfJ2c+VUzOHjRavl8smb3WDrtiRkO8HaUBqzt3ze9GdK03KGE+PO/+bhEzkVk9HVZVIBc
YXeZQ+B65f1YQdMq3bgvr6UJDLnY/jJlYKJYfW1FmmIQqIChWGQY6HYbnXOnC3OObvuydv6iWYoz
CgROQJEpVrSSkCrpK7zUmw/ZlAZp+pclv1XOsfHaDVNLhKlXmEtTyrJpctYnry+GuOm/6LI8lSbZ
l2N5hwmlkFs6AMbGFuny6hpeeKdsrb7T3UoSNsa8ckXgj2l3Z/WCnm6v4bJGtxxTthZIv11zdJ0h
ZjM5M/3bMJlvDePLa4zg3gLqEQsoVsUVngCPjcG0Mc7BQ2Rrepiy+s7brKKs+/JkRvFFY5lJCchb
YleYhwUcpxs8nJKtzuz6/l20sjB6DiErFQSjmUkDeQW8n8g0HeeKfG+N8UPRe+c2s+7q3t4B9xV5
BotIIT6/YiWfTKvgWVloXiJK1Mnb5lPnPtL2nuYbdeXVVbwwobw5sibxaMKQbP2ZhMIzQ4wrhcPs
h7c9WQ1vZ+EVxNQOsu3y9xeJKCPMZiTFm21i1Smj83EQYnfbxKonSx0KYs74oythl5RkqIUsRJxM
egh47q7noDxwtiTbtswoYYfhD81vTKTzHJeVfqghHpI+Cis7/jdvlnvTxYKZBU0HqlN4U1t7kdc7
CD49SLLVnFv7LuBVcYGI86C2rVZvUs21KyglcagUiX2eDEB4ZRunw9qCmRjt9AiIlJe54mtPJp+1
Y+4NaGEZepR3kO71ZOQWW7PE62aAlAbdFpA7lmJGTi4nLkXD1O1KPwQTZ7t3U/uU0v5lcMi/D/Tl
qvqPJWXLJERkhW9mOFS9YSczO6qN+lhN7kYELPGq5upLM6aybrbd1aRGPPPO3oFlJZjBSp7p5UeS
eOdixEjX7Yhbu0WC8RMweqQ6C3vo2h5xcqkJgqpXz8h9UQ5vnMkAfocv2jhbRKarHwsQFNTwAB8D
6/q1LcxYNhB7qgdciwt+V1u837XGJI+FW/6+7dXqKl5YUlZxloNm1aNBYokmoJf9tuxvbfnOol8M
vlUgWF1Az8e0JXj3Qf2m5DjwI9R5Uhp93PsD302e93OCjF2QU6PB1X/aqlivenZhblnjiwyB2uSU
2xz1XUP4n6Q2faYl6yOH2IHnDI/QopUbAbKaKy4MKrci2bWNVTJtiHMv/ZECAh+ArvoVQQ+kFYpg
+h/2PGUXdzWKR4me9LEN+TcUGTFFmgeTd2qGNwn7/PLQuLSlBKEBRIkt0uWdIXFSoM47hX2epUHB
mPfNrW3nzNEa2jgI1yJ/oaNAlsI4LsQxr7+aZndJC1IFEQOiJQJBxzZwpm5Pmq0O0NrXwvQQCjvg
Y0eNQolGWiWW5BYb4qzMIukPex36VrcXcNWXZUgJcyqoYqviDJY7FtPk43FrdjTyRBMS3Txa41aV
ZW1fYV7kXzPKd2JpaiWyz3mc+EPErTKY2iks9Afb3qirbPmj5Ao99zTKmCFisKYN9z0bnKB3+3y3
VDT3/23plPoDTxIgDjP45FIWs8z7MQ7Q4KTdK+77l0unBAF4PKgjW1BesF5vQgrAZNCMdE/Zy2bx
/j4TcdlHpRJcEWC2U5KRPhC30aaBxG7z2Mm3ZfOzN37cXrK1gL40oZxPsz04kOTAo8zIiB67aWM9
jGZjR7etrMUAKrwLEyAxUQFQrDga91tNtkhAzc+lHJppb4nx8baNtYC+sOEoi1Wbrhhsp+vjqR/C
FK8HQs+zFZtbmLW1E+LSjpKwwfvoNJMJAAIfu13RfaqG+8Zld5SHg9goNGyZWv7+4jACGpe0YGnA
x3HtMDVOFX2wijmcx6jfQoOvfyHMC7holGAwTkkHreX2srbQkkG9BoS+o/GVANg81Fvw31U7YKfH
sw+gNYT2tUuFyzH54AB61eGN15aAFc7Gzh23CqCrKwf5HGBMHRBDqvofSVPzMm8bEesN7a37bG6s
FKNRxH3wBk2IqOWy+01qzfn1iiC8sKsEh+a2NZtmgNdGnbBdq/OPSZJjBswqzjJ7Gfb4/+nBxa0I
XVtUBdRnhm7Vfe1ZuMv2vHzHxRjYTl4Efd1/ue3U6jdz8ZwFFMHAHKCye3lSOKSWeo/WoB+UDgul
0e1Ev0Uov5aKMD+EuFomGXG6XodG2enpPDe4OSRG+6UZhp9TurViyy9Vb/+gr8AVGU0MDBsqB4QH
zS3Ll6h2VR3gxnTfFuCVcj/w9HcJbvl+S7V91aMLc0qw225ve4hxRIMrdo2XfvZnfaPSsOXR8u0u
UgQYRce+pBLvGcs9ZNO4Qy7/ms7uQcdtGexwGGbzN1qR615BtBu0kSDNUonyPYZsZBcz9pbk4Nv1
efHW4hiSeXnQoW/2rxXlqV6X+eB1mtvHQL/jCqTvrAZCn/YWufzaqXFhRmXKB363oyB/7uNyeuAA
RQGhKdPvKEptXPPX9hAq4ssmQtMAykfX38kAY6QzWVzEUwmo3+gREAc3flhm+uPtdVv9Op6BnuNC
woQb5LWhhEBDpe7RUK1sI//B+tR5N7fyZdSUf6eehaIUUgm4p/oqZs3HSZvVUyViWhkHp3dOoze/
z3Nrd9uZ1VW7MKMcgOXUZd5U4V6vZ9VprD9MVveBaFu3k9UYuLCi5LcJclfVXC+vB+qcIBV0pJjt
oaTel2SrBr5lSolqaIZZnpA4l1jZvuksjEsC9Pm5GbIiwIzrK15FFx9JfUl0xiBTnth9PGvfTPqz
px/1/MPtD7TqDyagUNiAahQEwK+jzZGZQXoPu5SzD64ekbaMquQwmlvI2dVAuLCjRLXGee6RcgEU
MnPnFtoZ2ymsK2d/2521awMEWtD8hdYLJlpVdwQrkXWQTUU+Ho0kfyuSU5EmDx31mkAv5CuKeJfm
FK/S0WiIlmCv1pX8awajmAM0RFA12UYuXTskQOsKZXbMKS2UVddfyfa4zfRqkjEa678z3n+jOVjS
BSRmweuR61pQUO9Fo3h/JwhoJgNhgfEHEHwoe8qRSVFKj/HYwNCAY5Qh3uinpNoSaV6Liz/MrtC+
QDLSlTvDnHMGPWM07d38W6r97psPidiCWayuHkENz9GXuVxL2bMpSsaYhEFZzSuOnTsELO93rv5o
jdEAtTLQbW4E4fLV1UsKxFT+sade63JA8PrcwVU8bY08MFK5GxO66+f0q5F7728H/Mr6YR4GAAHI
e6HVqA7ETAXRp64F1DRjUCSVxaPUPlDf24i/lW2FKUbMfmJWxUTPR7kHeW7dWkSgYWqzTwN7B9af
qNe+zexdVm3Jwq+bgn4HiDbxh6gnxixAt+jhPVt1EAVPPFdEfu4foEP5BmQ2u5K94jYE354MKoEu
yl7M/gI7bh3tkELBGxn55fWGRenCRdcPfJFo1F5v3yRvpZOjDhBDxj0g6L2wksG3ek5ffmBcGlIH
8vxsbEZW4DthOGaH1xvguvWdLF/GkvMnN1yZUd6axB4xzVqid5EBdMx4FYBmNma6FTXm1qjuanw/
LZ0a36nJRgDv8aaoZ/MoTW03GOaR1eQ1C4d54GWcGlraapfMAUs39QAKiC27+yxQTKuE941T/TWB
cGFGibVxHtnAFxh/NdG7kleRZdE3tb+F3l+5Qvo6Aa+lDRQH6qlKUk3H1J/0BAlPSroXKf0waP5G
kVNhoPt/DACmD8Y06NA+a5FNVSYxA+BNcY5n+p77rrlPaa7vbeZYgWs3vyD2BAkUb2Q7PrAHT2jN
3p5LFP59q9rdToKr/iLGLJyNGBxQ+X/nETzDnYGxHLOlR4uUh6otNgJkw4TaRxsc1D29FFNTFuZv
WF48DNUWJGY11J+8UHGuXapPvccsDMZM+aGZs0dOWWhqZnR7sVZOp6UU+c9iqWhxWwy8xlTPGE/T
/N3Kysh22khvkZAwzPQqWz4mYwwf3KHqc912kxQITm+Mi6J4rJJx7wv3kz63Z2GIjYBcX70nU8sH
vHhH653QPCoRA6NL9iOhYQOqpsp+Gf3U32Fv6SiB6jhsMXmx/IwLM26r6wlvAUiRpH+khOJjdbu5
TDauEGvhhiMQDWjokRpQHbw2k7AukxnDE11O/s+0Tg7ptMWpv7ZgiywSWi4uygAq9mD0IQOq6cAe
pPN0p4/6gYvmHRvlyyd2IbSDojHg7ybabMp5jmldJvKSzjFjPrgqq94J0Pieo9JLvr88sC8tKcm1
wNSag2uyiF0g7R3qR3jJf+tdee85LxNr+zsK0A4GcQomodCsXfbYRRQ0LpiEnQENhDE394XQw1k2
H1p/DkiRHm97tRYJqAwupK7486wcANTukEGFVsRD45hhWi6icMR8xTgR/v+oBDgLoOcZEKWrS8fO
ITKGnpXc4w4dZURAjHtL8GDdGWRoSFIvys5KMIxOhtcUgZnBTvZ2rkeWPe1ur9fa/RHtFoxUo+8C
aRTlqVSb0FtuKiLiDuSx/RhlYD/o+Pd+upPTu9um1nYQitN4Ni/Id8jOXUdBMXTT5HSuiA3/52Cn
dz75bJbFxtV7DSMOwYsnK8phTr3Mn7mjAyhJ7NCn5j5JH1tLBm5VhBrRoLI7hcQazq77tqu3ejJb
LlrXLpa16Wc0Q/Qxxwk5N4MqTUIw52ycrmtn0qWPSroDrbk9DBIfLbU0G1IbGDqlLfvGxl+k2HpL
r7m0vJQ8hMfC/KzEoCy6LkN2F/Gsk7jU88Dr2Btrk2F6DSDnX9pR0hFLzHEcuDvGKXCs6TyGSfNJ
mnsLQzlplr71Skx3u0Po8HxjMbccVF4bVju6zJYIS7zhh1CS6RfaJizg9WuGEC9dVMsSnjNbbCrx
2aQrd7KvwIBf7b10C0GyljUuVlKdujadDj3OHreIGmw2O5sbUyiy9vPLN/OlEWWbaXlC3MFCaipr
/WtJ5lDizR+IfKvwuh4XDu4QFiQjnWcNNHC2i97JERd9awUdRx+dFXsUMAP0VI7MyU5daYbT0MXe
tHVpf77NFiZdpEaIfmASSX3GI/In0UMPERNB9LGrH/3cfQd8R1Bkze72ai7BfV0Cuba0xOjFATkN
SVpV0IKPxfhglSIggmHgyQyhEBFq5dFLixe/rK4NKicyqOM71y78IQZLXkw7DZxE7j1z5eG2X8/3
1rUZJXkkVos5gJkBf+g/NANKcT9yVH7/mw0lceSgec9HAUDRQMcAHdJDjalRMWzhR5af+uwT4e7i
oJu/iMgpOZf4iSvyqRZxO2l3HjRzsuEkbJoFuBRGctpiani+ibFyF+aUiOgy5ufd1KOtwVsjMrIE
IEE+b1GwrX6fCytKGHQVsZhfd7BST0GDSiKUg4LOenGuWHwBXfQyIaFD4u06uuvSlLL2W5R9hQwK
z95Z7L3WbjFfr+7WCyvK2WuhSEQ6glibwDbienMgij7Iu4f+5anv2h0lEjhwTJiKhiGLyNCqCIiP
56jzt0jxV7/NUtfDVNjSF1S+DStcc0jRLwPvkeWeLS197/Jhem9o2VbRaDXWLiwpuxTD167A3DUc
KqswceVJF/NG5f/64/wRLUQJ7InRSzlk2UgNCGeizeTj+jV04Ag+AzER8GLDzvUufWZHbQFxvERJ
N0oQUpfjLwwtx1lH7zwmf3TcCmxWRbdzj3I6Pben3GkBjQL8CrewM89rKHFOgVfhOU3bUyIKErbU
fN/qP4wEKT0FNe5t49ef7R/bCyzPJ/h6aplUdOaYmqkAY6PfaMGIGtaOps6W2uD6iv5rRa2R8sTT
wN8JLjabaJ9s0y+CdmqD1LDCXk8+c0xmbOTzDbccZUmrXE8AWQEFoDYloHg231RsS2frz1TWUzJ/
tnRqmZQN7kgTjqUznLyKCoPRaBYeMKK19hnoTeMweuChNDTHCBoQ0KOKWpZBnw9giNMHPRLDrB+c
3N46yrZcV1IYs2Ymhx5rrZWOEXcJLU+aXYP/8HbgXGeW594vP+PitgFOhw7vEgQtMTMnypv2sZs5
fTDG3NndtrS+7Z+CZ/klF5YcvbcsloFzc8AeCSu76QPaiWI3ousUoFrw9ba562vUc8eUlOklozSg
EYhmtgAlnTPv7NR7rKV3BymePdqZ+37e4gJWCrvPbSrJ08LR5tikBYVkxykItvQuaiHZFBtN1n4l
k83uW9d38KKRKIZ69S+/qPzA7if/oEHgYuPLbq23chfq9VqrmhxpVnp9aOfdiZY88hL23gcPye21
Xo1VDDxCmdwDPZaqMWkIU05EqyCXkfd3+VziJOTRbROr3lyYUOI0xZcU6NWBOrMwPxazF/uT8cZp
vguXbXRvV51xMSUPSmcgPFSNv6lCkbUAmerZo3oZgcV+3M0Y0Nr4OmtWMBCoG2BqRUFHfUoDJD4L
6uba2dUycWobjR7SIjncXrQtI0oIaMyFgio6P2cjxa7rP1FR/PhvFpSzPDF4U415DTpYPuaPMzEK
UNbNW4Qjax9/EWfCEA6+C2QKr1NHYmjtMHlJcqZ4943JQfp+SJxdVR9f482TneV3XKQo1gx1Q8C6
fLZz/lV0/Gfib1HIrX+SJxNKimhomrv+BK5Rs8h81PQTH4pgHt9K61tmlC/PhNHg/Q2sCDqqcZnY
cZb9ur1WW99E+fIjBQiSpCCnhgbQqbOPU65DSTts+g2Q34Yd9c4hUI0Zp4X8nDljFWmVd3THeac1
pXOgLd3Y+0sgqXeBi0BT7xtu0ltzRrAr4dzOaYCgdoy/Zmv48p/WTr1ySEiUkpZWSGZe9X7S7WgC
FXBYDuZHkzQvo+P4+1C69Em5SJSQO/caa07OkwVBzOF93pD71NuIhvWFI0DqI2ECw6rEG6fO0PQz
ZJR79tNvTh1ep1356faqrd0+AZH914YScdykok5KxHSeiv7EUu1gFMV3K3e7sGTOXUP86LbB9U30
r0G1Hm6BRKKtMMMGAmrLj8aq5G+yzNwaB15+9vOYe7Ki3HG5ZQrGJZKbpRUYbtbierBC0+J7ad17
5vxIO/Keiq3Z940Ppgo+9FPrpML2ERUu9XcZ2BgDyDx4bwgBKfXtZVw1BaVPoJsB4PDUGmQHWEff
UJwROsm9YIYU8EHn1i9UVpKND7aaK9DxWRhMMN2jonOFXxVyIIjChcbE00+TKUOTY2p8o7GwGhgX
dpRIzMDlhfIPS85t/xPigYfZfxkO6v+b1gYCAU1MGxeRxdOLk6iubH8qLBsnnmSfZkpP82icGnf6
gYrT/vbnWXfmyZRyIqFEXLcaZD7Afq19sxv3u7slLrL6WYCTRKkMXTKM81w7I22jLg3DS0BFbg/B
6LR3Wl0+ZGR4U+Rb4rJLonm2m55sqY9+B5lAOi1stXbyIDCC7DTkkXvkjI7aV2c88mTrgFoN7wuL
yv4lLJEphUruuUzZ3p9+60P70Jli4yutW1kuP0iBkBNd/v4iIPpyKm2nx8kEKOihdN8JKj43fX98
RSygsf2PFSXsCq474E2EL44zPeZOGZpUf3fbxJYjarhlgGVAzDM5j5ir2E15/1jxfIoKyz39N0PK
kYR2d113RZOAELE+lX5MvepBs9qN5LZ6KF2smBLb5VhPgvcU38Vid1P6JQc8KWpm7Y4RUIyKbKsH
shbflmGCz91HKrXU4Z457RIIQpv5vZf34G4Yd8zI/mKE7D3fDpmkHzCevhF6WyaVoLBrnZZz5zpn
H8IIQNOGFff+ymYUVdNfaarfz/XLJpj+zn5AKloQiUGf0VGdzIE/sTBmbZ8b/WwK/VBYEu3bsEvt
CDCwDfdW63YoqyLRmvgHlPzXW8vxEX9pI5GeoAMb2LbRYKTRCOqmyPBvKIZ3zY+Mpp8BwQ4xxrBl
fskPasa6NL/k54udPdOFLLauknMz0T4eC+sOLcE3mdt7u9bVqqAgvh7ocrzP/LILLVk89MOchbc3
y2rp4vJXKPlFt7ljQiEpOUvTqwJzskTAmzzUDMgVF+BzCFy9Pmo2myPZ5Q+16wdtTb/o0Ije3f4l
f+Qin60HKDcwMIkOM17g1+tBJ3fM2nlKzyWoZBq9NwKnFWHZmrsx/y46/fOQ8w9dZe+ZU3/sOLAD
aP4JqMWC7OY3yDTelsPHuf+RQohU43RvGHRvV30EFHA4gnnTa+aDkHKXSUg75m8ybdwXhbZn0j1J
Whw6cDAiNL/cdkpBIvwd0Zh98fDiB9oBrCXXTvE5k3RKSXe2M1CnWk5YAfmXag+G+dEYi0c988An
Dokv3P5t60Uwov/btgmuWT4AyGjbX9v2jLICJA6f1k74vjKKU1HsW7LF5LWW16Fn+a8VJd3qZTUN
LC2TMzf7oAY2YLLLvTZtSROt71YCBQNggiGdqtYCZiCfwdHK83utpIfS1sLONwNwEO1yc4eSTlTr
DRhU7OEO8hobuX7TtpIJG28u2DB4zlkz/rL09yVvA8+LkuwnMHpHNr6v8zLsvS0Sz7UjBqR8IG5E
zwzqDcqG6G3geGnhO+fCsAMyRpR7Qdn/Huvfjral5frnYvls910YU7JR0jjQPSmIc0YjPMDgOhD5
gYsnAdDmQa69KZM4zYyIpSRg00fufqeyCjC9EYgeXBtAtBdNi0dMGpR6F7r10bcbdPnIzi+LvTUC
suGNn5msDhvba+0OawOK5/jgFgQNgrK9moIOHV/0nBrfpvN0FJbf1ClGzQZt/Jh3VBh9lE2Vph/t
Qp+KHwRiq0a5p0BgVA+D7w9VVIlGS/XQQz0LQ9plk83l+xxyNn23MUL4PIrQxAOGwXHxazEeor7+
7QESD6xx629jB337s+FDlyX7NGUfjeptlv3ljBFp3t9eoGeb89qkOhlACPhlCtNKzmJCTaOlbqAl
eIqN/q/bdp6FqmJHSQJMp7NR4jF7njG0Fnra56JBg68ruqDz57Npb3XGl+/6PFr//e5qcchqdNpz
ig0JJcgoTQMUoSLp9m9qLyL8rVmLXWVWW0fl6oH9FGxqkQgAOZuMMiVn25ZRP36vjLtW90LoE6Pm
QYOWfS2mT5l89JMtToQ/FQfVX3QQdBetS8CHVMXTuWKY9wbh75kPdThwHhBcT7g0HmrvI664WUZ2
eQ9lbKvkO1MjQZkVUd2agd0+9il2okxOo3HsbYwdeP6dk/+4/fmX/Hfj5/2J/IurjJfrTdcACXSe
nSxw8zpkdR61TUzrMbptae1OerEQf87bC0tFCup+rcQNsdC6O8cMnKZDw2740oiPehFatb3RS169
H10aVJJwCcpHZ6pN5zxMdeT1PwbwsNbFo9GKSMjyyPFfMex8NEsZDGMeUC//edvjZ1vYA2kqsHcY
K8MZC1zB9SmOMdbK7iTEtiTP43aOHT7dFcnX20bWl/XJiOJlY0MlOpmlfba5HUnzmzdO0AURkTMP
AcijwnbzQxprW/jSL+XAaYyhqKG4Zp/bzg07Nh4K/glXy6B1HlKvDknG3qZZHritE2jGj7ycI/yI
QzG5UZe974A97EoWWpkbiqo43l6N1XBeGOag3QdGKfWqkQ0ZRePQa8/6YE67ghFIAIF87KuoJD05
oAff3bb3/GRYvjEU1Bd8pYHSsrL8jllP0tNMcebgKMprEVLxTvC7in00cePnDBNQ2o86+eu22WdJ
W7GqfIHElok0mqk794nfBbRK6cmStn0atY4GUMF2Dn5rdBsltNVIc0BsBTALSkJqUdA2QEQoMZZ3
NiSLgJOwsq8N0ffc+WKlb4ZqE5yxOPEsNRGI3GO21cQIx7IIFwkD3WYo1UmR4D05BF7TRayh4Fyf
8dQb9hzzWBJ1vIx1Ue04+8F9V4/dQ8e8Q1WTjQff6kaGKpKFQjY4YdRqGJ150lXcxnKDT4uMHyT1
gnp8vP1N/xTcn/n7ZEWtg5m1brbFIP0zQF17ZtnBbOa71C0wafQLg9Ehz0nYG9rexNQe6cuvg9Ec
xhFyxum5kRj9EKimV4JHhiO2ftoCI7/105bz9eJTFBo17LHCA8/JirvMW6jIoc2T5Dvup+GI/rhr
WwfCj4VFw9ur8mzpfQD2wBqIizRYxyBheW15bGrRJPOAHJrd+/WxYQ+l/fnlJjAjZPrWUr1A7eLa
BAczr8j6Eiaqo2l87thO579um3i2deAFAFJ4yZk6kpJKqyelZ/C6lqhyC3k2GKa0PT1KdbE3G/LZ
sPtIEmMjE64tHIjP0baEaZCpKfdrkHYnKcbA2Te/3He4PeASkZAPr3DryYY6+jvOsxi8Gur0c4rH
cAVckXxszV8y8seTZb6/bezZqbOsIdjevGV0GvMUymnqmFqZTObIvg3lr4qaAUmPnvmztI9eLgLg
MRK6xXX3fAmvb/1K1KdO6WDc3alhUYY9l7sSFQCZDq95XQBe+YdjyIbUn5LNu6lN+7zpk7NX+z+s
qYo6x7q3bfoJ05vvTTI9JkP+rsV9cTRRTrq9qmqSXShRUOFYyBCQ1tHuuQ5+b+yNwbcoj8FHFZgz
v/PT4XTbhLqMiwkLCRwMSph3wSPq2kQGGhvPrUAv6su7ubzn7O1UbCQo9dhXTShbmNoJmKI09I3K
/NwOkZW3odHcode9UU5YdWWZ3beAMrGfHUlZO0FdJDXBYNs6bxLyIJrqjZ1txMPzT2IbGDMlxAZr
H6Dzy4+4SLYuMXs/t0AeYXjZCRRYTSi4vtViflbegsAo6i7gXIErDihRlCWrKNW50BcrWW+fiqnV
IhQ1Dw7XYqo3x2ymItCqIuoB+B3SieBxwna3A2PV0aef4Cs7OiFzwoELAvdikaVHVJV5JBrT3IiN
59/sylG1OClaazL6siKx390vImL9vJ+rYSMwngcgmhPQztBBRQ0RLLU363LSwlBmL5R0UA7rdlpO
3zolCXJvS41my5SS2CEVBpUqkLrFfvVGGHqKiZ7fs91+K91u49qj3jIRIiZUsEA1AyItjDQvv+Qi
EEELDV5oZGW0t9u7pPurSGNHQJp9yHbN9OF2LKx4dWVLSRKzHM1Zo3MT81Lf4YJ/aOzmo21OQcaz
n68whS8FZW+QyGPO8NotewZFIe1nFvduE0ggQ1lmA21+qKt3tw09j29MaENyW0cbHXgx9W3dlnVC
dZmyWGQcjEPiXsMwym0Tz4P7yoSpLFtDqmEsHFnHdftY93cmiBedjVHj51FwbUJJFJKbXLJB1KDa
m6PMP1UaD4XVhGYTdVsr9jwKrm0pnyZPK126kAKJ+/+RdmVLdupK9ouIQMy8AnuiBtfssl8I+9gW
M0LMfH0vfG9XsWV6q13nwU87opYTpVKpVOZa/bOpf0MX2d5qfGaWh8uf7fe1bJ3Q2svw/PvSiGoF
CmW51qD/AeT+0UGvQbjxWuefZ+OUq08ZqsLza9Q+5cqD5nxCavvXZ+45uLCv9Bg1/yECeJ0/mup9
Jqs+/1H5EK0TvIJDRGrOm1kLlat+z0/lvj9Od6CO27U+O8gGHf7oxhbRBAchmd6B9IxoYXqdfIPC
/CEO+HG4m++7ID7ym2iXfb68epseiUcSnF/WBsFfWnRKVjeVFrbOV1drj5371NBvqISA9Dj56zMK
a/WOJTIhsLgap8mpWKj3Zq6AjZjFXzLe/p1wmqn9/oYrmCWUrEKtpphMA7lpGapziRp+4qnOd8uQ
vCptxqMVyBJMViD1PDtWQREsdM68sZ5OJe0/Eo/QEI2XYAgvIb6eQ5jKCPYXJ8HSsKe8foQC7pBJ
rFjc6Y+t+w4h3ghBOdWCZTQiYW59z+LPupMEZvI0ttdRz71iMiSbdTMkreCES0Acs6KzFLcIe1pj
eCJOrrKyenVGyD2osjGbzQV6x7KEZFzP9Fx1K4adlH6aLc8cJKsj+XSW4GWxwpFN2tg4uvmzSndm
hvBHPYX6CT+4XDbIunU2ocQKlRayqIqJmt+4a5OsxCtvyM3uui7/IVZ+Q+ZcEsoXjxLd4R0FF7Zz
j1vYtblDXRKqywxc/CVVwb9o7JhxW9entvFoLpPj/s1JeAlS+IwO1LBA+wJIq889HW2gTkpwSEE1
1gJN+biPB+rpau6x9MSSRx5Rz6wyr7BirxyOIOqT5J5bXrP+AsK2tlOC/imCPRdbh7y8c5VEAnB5
IdGrd/6J+3rqe8isFGGp/4xBNZkVlcdjmSrhVlRfmSG+t89cq/gQW+Xv8Wqm8oOSopPCxcNky79x
jAZKrNra2Cs8XTiFp26ko5o5JYY+IMBLsZJz+qhOvzpDxvMtWSDxNb/ohrkzUrsMWRxdJVr0ZEHS
7PKRKFkiXTiDWQOOjrKKq7Cd01fDqA6M5nfDPEmuppuZxfqjCfFdd9WiwUttHSYR9W31jmSfsuSq
N16MqNyVbrXrsq+FPnm9m+40iChftnJzycCFay3jcuD0EWIxeEHSVEMxK4QO2i4GRbKZENDaG34n
Y/LcjCorJME5mnLM6DTGWqiGyZEc6cE8aIF6/Dt+/v8c+1AqUQlkREAWI17106lKCyjikVAjYWze
aKnELbYC/urvi3SxRh3PBkNtJByU2lPVUxT/pPY1SU5Df5h02fzblhOu0YTlIWhHMtwBJ7PZHiKy
p9PeciQGbZQtFgbKty8msi7zipWZpTgI93zfu0+a/RIpR9P+PtLrOjm0heFzdIVhlvKy520muWtc
wfFVJemTiMAhBr8PwOcTpIEJYYrBM7whwFu5X94opcRYyeqJyk8m9Hm7WlmOtvnoVjb0rV4i0Lw4
DfMiCIazWJPsL8kC2sICul0C9YFlAYsytFvqxdajat1f/pJbwXD1IUW2NsWYlLbPcFpl8Y1Jngvj
+fLf37zarQGEhCCNZ3BqJlQLrRvnnh6bg7KLjs2r5Rl7ZDlBdZTgbRuEribMhaFJxBZCb1xDRVJt
YJDWa0HLb4oYr1TDozoex97AAOjsjcjp3Sb1jHb0qvaXbX+eE8klfXPlbIhioy4JimNx7gGRzCzs
VCtCVsV7njd7MA4EtUkk22AJe2LmA/qfNxjBQepIY4xHyAQy99bJgqEB0Ur9YiDNuvxRt3EwnYgY
j84mkUaro6i2pQWGaOPSALOVM9hH1o9IH5Ui2rmYz5TstO3tjaeF/wKKmfc41+ncMRsp3XOaeOyk
Y38XN9gCQ+VNQeqhJ8OXMddsbu8V5uJYq+vYMNOW68jIw0qbgsjcW13jV6mN6td9NvRBLOt6/+Ot
erlkQnTmzUghhqUYlkY1Cl91RnPlQF+VNjqxIvFSvDUSYnodwTPr6HXx98uruXWYrnDFOMbzLKlm
PNlDX6zxbbvw1OpWdQEEWl8tHn2wCU/618uYW9nkGlPw1ELLc5DCANNIPjccjCJJ7eMF0+PZrp1l
Iu6b7gpx9eUREQ/jYjsyj+1cB69dEebowOtrtuQluyh5zmRiHpuxZgUkuMw4lSTSOYD0rlLBjJbf
RHSWhBIZxhJqVm6J3c8wygQMJy0fyxyKuGojU2/fdH3MlaB1G2kPePnPMWY26UNd4KDpQFgCwQuz
GaHW/UonPQANyDF1S0ng2jbqDdARrjBOpSRJxp0ijAraBaM666fEJrJmr20/eEMRX/D7ruktHuMo
SHrdq+Yw65/69qHjMpztMw6D27arYZ7gDy42DCKDolMdsZM/JS/sxPZxUPgNmn0CqGnvy2fzdHk3
bR4vKzxhvQaQt/bo4SFhpto71l9ls+63zt9SR/yOT+8oosjmVBE1HlQdntdkKEqkrpETr4nb8emy
NdvL9Pb1xHgEKT0e9R28b2ofivSlVhVfV360rWycf9vL33GEGNQofRM5zlQiLJSZz1rr3ijrx8LJ
PU2tjqxUH9sy+9BJ9v4Rxfyq18CFOzBCUPuNbqJDd1Ae0AusN163H3e4ox2Up1FGEyrzR3E/M3Wq
dG7hKMvBW+zOoOpTvuUEhzZIsHJFQ10O7wZNdCyMzif6P4WRe7MuGQTePGVWhguxUUs0SzEr/B90
PMGNzWNh2HdJ/DxrXzqGOQKtxmxBF1z2pO2w8r7CQlgZG23ACiNtYLpXThB1lsRiyb4Tc8uMa12X
IvMM2+4wdffpGJSW5Eq/uRlcqHmjMIy34N+Z0SrcY/qSDTNUU0M+5Ds71o79VN3MTQddP9lUw+Z+
WEEtv6+gnCxljtUYy9fqrgv+o0Dbf2R/M2cKpT+vcSUNoJsfbwUnpDu9WSQOodgJjB+TLpgIipCS
uLj98SB2jVlIvBOIj+hxUplz23UoSBTOT8MI+4EfLM2oPF2nkrL3ZkLjgksBXfyLQsHyX1l9PBpD
2pZQhhCcfkaTvJeCZ1GDhIX+SYn/jlfsv2WJdyxRNnCEZphrDW4FRu3OL3V2xV3H47VzuLx7thfo
zSRRAi21kiFWasR7szIeInX+ava2x9q/bgRezhX0C4GPbemDQgPW+acbSZ9GdpJbD4NP9uD7Aqli
0HpdYOFCOA6+KQkKmzWKNZ6wVFrtFJBbR1Wn32e3bD8e5/vZjzzNi3eKZPduFuRWWOL7FOQ/h7RM
JxI2u8U2vGR+4cf5sBinHmfZlJ/MNLECNyaG1qtNgTwqnzyqZ/eZ9qS3jxx9f2M7e+lUhFWUg6wH
I6I//95b0GQLHt2FIxqNMeer2GUYB8QmLMK5S2/npLjVBjU0s0oSNbaOEZvAv/FV0bLnCs5SpzZo
TAdYCGVGf3LJVWFBaJKrfsmL3Yim6qa86dELdtm4rdBok9+jGKghgJHn3LiCZknRcZWEif6lyq4G
5VPc3ebRXTuFZHy9jLV52V2BidvbVDJmdiixhYwEZeEbfuPTHT8Wr9m1wf+fl92NSAnSbRRuMbBJ
oAkgxP4RN/dqABdiWCPjj4w8NB140NyCQdXRZc1NEjDxNj/QsU2sBrGyHEdPqTwnb/fZqzV+oOC5
NkpsYLKY0nBHx4e0aH7Mq9pnGL9yOy5xSYk5okuyyaHjyAAzDeYuAUdr07XMM2zLU0BJIim9bFUJ
zowSViqP6k5NzBK1F7XdxcjlTH7Qoh9OrAZZ+YU2r3ny2DW/LvvkxlFwBir4f1lGRef0PQj/lHEH
eYM9UYad3qr+v4HBOSpss9iO09kGjDnqQUS6wFC766aqHi/DbC4YAgiG/i3DtK3l99VZXeRFU/cW
nF0don2W/HDrsfHq5ItNZYzVMiThu1EQfjpj3sEDjf7YjROYzIc7TPj6hSMjPdlconejRAZ9atp2
qemUhG7/iOnBrtw3riQhkFgj9tmXzFEHkmS/010WPWnJs1PcUJl2qATlj1t6PukUgxwFRMDGnxOx
r6apvjdofMxU9/NlR9hI2qDe+OYIrnAD1OvW1ThJsTzp58y4w1Hi2ZnXzQGYsiX7duMqgk49SF0g
vLooCwjHY8knJ4MgANq05m4/Vf2hVi3JwSGDEI5GxepUmoHEDbcR+sPgxYuqy/j4ZBCLE652TsxB
zUr5TMKRPznuzVSdPrAg719J7EVOSdpp4KZCzdVGF+ip0r5Edu3PRTATRXKkb6Vm6xURjzyuKOpU
gwQGaaARZsdsVxyME/9l7Is93c9fLhu2uTtXhgmBAMQcJDMTEBeWunWnq/3JJs2948qmN/8Po9CZ
jFF/KEH8ThBXCzQTg86qORkP9EV5XJq9jC/dF3JfX5OdeuxkJfJtq97RBI8bSZabXc1xkOu1ddDj
xLwpoOjquU4ke/Hd9rx3KMHzdF6OaIMHVNF1PuqTNwOPJM63lT3DI94wxFcaBfSOJsWVNJxJQI9L
W96s+ktfXg5iPC/9SDR9RxMbpTqQTyRtklUhV7POj8f40GnU9lodmnB5K7szLg4mPA2tbRNHbO3J
jIaeIv7MpYUZNFMPGh75dkL2Go32YLD/1JXKkc/R02XH34zmKyu184hBqG1aQ4mIEWMoSy9rj0/H
On0exl+XcTZD+Qpn+X3l+HnfmHWb4J3eJL/SQv80V8axmOcAYxXHxJW2cC4nw6XPKWRhDTyRpeis
AvmFv7hK2Xq88PTD7+iBFkFJoUni/aYQPgx7skuMIoC1NmPtjprYbd0QyXLL7e0MaRx05GOUXhx0
IdEEwl4KFCV+cMrrsfyRZzI/lGCI7f4QTcjKJMOHU8v6CAoYwtg3tZY9YGzdoeDub6aIzW3KrLeg
y2ZoC9zr+wKhPbF3VRrw3bjT8FpopmgV3KO57iNO+I4qeIXbsYm1pML1O/mMm2Lb5N/K8qqLMXgl
S11k31HwCPST4YmOMaQuBbpTftTdTon+uWzNptO5NkjGfktMidXNlJDJ7oyhCKc5vh0M8pTnfyfL
/LuShYrPwksDRSY8fQrRYbItpUwJojqaJoLe/Wq59GoYZWrJWzFohSIOSpRmVqoQ4ClCBY/wDQiX
DOe2r1EXPGQJz56GlOh/S0qKmtbaMLHxX21qKwNBA7JxCOV4epstMnR9Jbkvba2QSxa5n2V6ESw4
50GPJJSC6zYnIR1ZoHJ6sIt6d9kJtvxsDbF821VcpVENeg+lQIuS5kAmhkPNznrUuKyBZ3OJVpYI
4Tudx8SuKtxq+6H2++waEqUUcsbqJLmrS8wRD91+ZJiY0WkZKjrxZwctC93X2XGOlz/a1mG0+mhi
X5eWG1oe5w0J7bwJzNj0RkWrPIj07ZO5+IIO6eRwGVDy+cTO4bzOiqLIE0Tu4tPEX6AC7dXZtdO/
XIaRfD1r+X3lDIxjFylFjCRMfWo1v7cfbZloqMyS5fcVBGVVm2KCCcUUk3l0fBrVm6k7OR9oCdDB
3eRAfgYtOTgqzmHAqzPzfkSqV2cUjRX3k/E4T61XVfeXv9jyd8Q8YY0jhOlqzjWa2XEZTkl0bbPm
MBaYF6ztE2anbochvq5J/nwZcnOR3k1zBUincB01nRQ1jNHm1wVKchxl5dDLEJBkPv96MdX00rbg
3/lUPGusUV65wm+n2hklVMWXP98f3eM9qzDfwRG5I5q3fu60ICKxT5bGd+jLvGc9ORa1rOlTZtwS
dFceGDVktlsbHqjO8c1kOceySUDQZ0lyhU1HB/GMsfA/OhhiOYdRdKq7aYXA2mR0n6XuP9WA53So
02delclIqDZtQrEcvSk6JO3EdMiuYper4JwIjZx6jAWNFnuqjCt28zTC7B9ENBdBSpHmXS+1vItT
Ww3RQ7iIroKKiUni3KYdKwghX2AKM9M4AoSFz8SNJBiU7zWK4pd30ObSrFCEWs00dk0XR5YK9c4+
qLIf4BO87dDt3vX8X9ojOAFKRbqZgisrnCoko3lp3UBA99ClssHozaox9Lj/d21sIShQuwKJh9qr
4VBWfl3QfdFUPrNvOvpPxT4NznQXsU9RIol+m+cg2FfwAgupaV1UdaJ2XbXGkFgPNd932Q6tS7eq
ca0qkIvvZG/924v2jiV8ykatnc5hcI24O5AqHFW6L6dDY8kKETKc5fdVeIAEoV5kkC1B1m36sblT
nV9K/b2RsfLJYIQF45VCONMAkxPnYRybXUZrkJonhyEz9h9x97cvJ9JE1HxhxBh1NYz43m1vLLYn
4OnsLMkL+fbefYcRiq191WjT1Lkq5HfbILGhE5mNx9yWyU1LfE7MUUx7iidLxcVIBcPUVcUNxxtL
dFEaSRV5eV8XnsvnD4GCs8PCZQncaWJDLLiKm3LKJ/OBK6039Dex/UVrD/F0nP9+OnoZVn5HEhKX
OB97CyJV1gMbM5xK3+0WjzFFMKDkf9krNqP5CkhwwDyJFcPpHbzhOrpH6bcMg3yXETYd4h1BzMXj
2uQEnZgFekDTa/QF7DNlum+y7CMxdgUj+F1XVkZaJZhKcShYTatm34NS07WU42VrNjfsCkY4NNKc
Fnpmo5vMbmNQPaLGMOqfHbP1ZlZINuxWP9faCcQX4oiBMERvlrV5zJ/MfX1wgvyK3KMYsM/26UGT
tG7JFmoxfRXy5hRqvDbDYCrp6j3VwaUPNgqD5xKzJB4nFrnyvHN7HXKr4YhhCnWY/MSWjXpJFkm8
mCVNl7V1/7sPf/iulp/pFF/xIr9rqS25mm+GoXd3EAdhmjGeCalw4I7kuix6L57AZWi8kgoaVz8u
e97l7/bHqynL62GOdGSS2uRc8em7O1n/aguh9eDcAYqagGQ3mzH+rKkn21YfdVB9QQTj9O8MEbK7
FAXxskZZJTR6zUfPdqBMstRu05XBmQGJIIy+amKJk4MmdKKTikEMtQoY63exXfg047vLlmyu/gpG
2DGTQhi692dUnEDTMuu/iDl7KvlRslsC5r3LWNsmQVkJfCC40IrCz7OdRLpaY/mNNvE7t/ad6FP7
t3pUv+tZzjuIsDRT2ZZDmiIdMWfy3TI5XuhrSQDdrNmiq+3NECGCLvycdhGhmsWDMfhP14uGMa7G
G/3/zHBFt4oi8eztULoCXTbXKrbxPuryuINh/ykUx/v8cwEegcMUlDv3FB8iVxIYNnfrO6D4xNmU
hZLOfQtA9ElhwvCmNU2JR2xGuRWEkCP0Cka5LdqjuOF+jqE+b0ESDnT2vWz2XuJ5YsB2M8whNDwp
wzY1DxjoCGYlPySxbDhAAiPeKxsVtAWg/UfzSey8NiadPE27i5xGkp9uuQJKGaij2hpIYXBXPneF
qLH1otKWG/muD9RdHlS+4kf73KtPy5OwLol2G2adwS2/rzzPmt2MDOjSD6P+G6OmZ5a/kA9JXEEG
IgSi3DXH3qSoq07FoUoezXH2ukRSpNl6dD6zZImGK0ty3RiUTF32UB1YB2M3H50nbu9Hn/jlbjrG
g2QLSQEFB0ejLShUCVYqf20D1BkOzuD1Hnlo8XqvHSdb8hE3ovnaPrEjhSqgqPp9lvf6tQIu4DR7
bebPIPDz6kaSai1ZtVAvPIMS4mzKuimqdKQNpGRelx/7dF+7YCW/nvPPar2rNEnQvewfaNE8X7pu
UJWOLQ8w4BX2en6TGYNfK5L12ohHK6PQyH4OwuqpGcDiiO5J51Gfb+dqDOrmhshYV7cOkDMc4eP1
OimGCEXBcH6c/Pwp9ms/Rge2Nx+KU30yrmhQff7rs/cMUTiyOK+rOEc3XkjdKXQNfrB7/dbWckkb
8fYqgUBaxyCAg8Gs8w84aKABd3vUNqL2e9M2/pjdlck/l03ZdHKCrkT0VoEy1xEiRQQawrZvUDae
MaLaW0lg5eNTT61ARVfUPMeSoLFp0gpOiBmYvSkIq3HYM45+BBq5X7mlPcWzJlmhjePWQEv5m1lC
qFD05SVOn9TQ1l9S49VMXy5/NpkdwjW5ZF1d2rGKv0+utfoBvewYuZW9Jm5uoHcjxABUYKreKfHi
izZCzJEpP2nWe5kemNHDZWM2o88KR9ioMUnqQmtSNSz6b6l16h303aEcrb20eDYfE6/7QNP4anX+
aFcae9Kz0UGltR4ghlDFIXjhwM9HD5ftWhb5j6j6ZheYKc73j5VGvTLwpWe2bIKFXSnqblpsWvMh
sv5xLIlrb7qcZqo2GDuJChm6czQlUhi3B1MFJRG5jQbXcxRFckxset0bBFrhzyHSyCz0tkfJzp7v
oMI1gfEv/RAEYg0ECA0XGunnEAUlSalnuIwNePTV2+7ZhWazHkcSmOXP/LE02juMsD8n25jKGrzO
IXeOSfPVwMyxYVwnYLpnpcS7t9flDUqsDKLSDjrmGGlKOV6R4qrMdpe9bHtR3v++8MWasTaYMSEr
6ekDFFto8rWQ9Udu56iopzsqiL7xdrn8H1apVqw37Txz+JZ2IHs9qA/ZoQEtJy5IOjItknqRbNZ/
06oVorBAMcvqDkNPaugUPx39MSOxr4zM+8CnewNxxAfFhlf1aLa4lvcmhINS20+Zvm+pE1yG2XS2
dxgx25myicPbKpyj4ArTq5M6vjrus6btuExfd9PX8KyMS6uJK7l4Z7E72scRJsVA3zrt0rw7sET2
ELG9MO8QQlBzUhrzxsTJ01jMgwhuaNnxixJnT3//zTQbfLegerCRfwi5hxM1eVkWOHsgLMhUCLm/
5Mp1jL5IkFZfRtr6ZgiZeAvFtKOFOf1z3y7QJGsOeaOGU2r4kdH/U9ZEclqTrY+mg77XdBwH72Ei
EZNjpVCkhTbCg3qY98mxPihuECHN8cC4EGhBvCODD85WLivS/GbDF+PcClh0CAf6hXnbsSy0JxK0
7rwfGEu9oXhkvebxDu+MnHgautyp1uwztL60w+Q52sNCNdE1jp/mPzRdVg3byiuwrGSR9sTEkTjR
zc3I0AsUFMNshpC6aofQij2qLDmkyt/T4lpgE0CyDBpZ6C6JJGVQ9WvBC4lmtQo9V0EJnjLUqrh1
bMfmR9JYtWSnk03T3vHEI1+Lhrii0HYBIZDqa37sp5+GLjCpR2+g8eJp6PLmw4kG45fLTrwVYlZ2
/nbAVYDWeiWLSgNOnI7O7YDqEauLIK4w3gyWZp9xVSaes7lr3g0Vy3+WknRQP4ah83jVqC9Ue/5X
BhkL/sognbaG3qNhFMLNew3FS005Dc4nvfapIxOq294kK1uW3bvCSlNL6aMCp1sbqP4cEC/ZOafi
XrlN6DE6TnuMOAV5F5DBK9juspmbgQH1YCiFmIt7CtF0jpRCMUiGxyidXfMmfy6L4dDr4/HfwSxu
u7IwGqZOHTPQVVrpcBgVukhi75nFJDDbTvFujXBozz01jNiOCtxLh4DirTWyW/+yJRIIRzgXlDSd
J3PCIGacauikjW6L/gOdOIgZb1Y4wpr0loJLYoOPRTC+nXTuPTSP/TrvZWMMm4WDdyAoiJyvCqnw
AD6l2ENQ53hF5W+v2TsrwPgZogSOudZP9rLJ4MufD5Tk55DUyuNJzeHqtMRMYjp6FpGNa8kghM9X
2Wltg9cHOzduvlSV6udlJsneN/PR1Zf7/WVX/pyTgUU5A8ZSclkqccukqvrY+8oh332sZoo2Ehyk
toquvd9tLis4G4KUGVUwxVxk+U2VQby0df/Ryg9QE6Bd5R1GyOQNi40gi0FptibHwTC9hh7cVjas
vXlSQI8TSgILKb39B0g1FaqL9mqdd7dFEt+UxXxgMfmK5qygwli/JL2S4QlOnrudreopWh5Hq0MT
GNGvGJlDS5mJFyuqr8+xJAhtHsHvBooVJae0SYlgq4bd+FXJrvPyZJA5mEsZuf9m6IZQ5sLxgBqZ
2ElHy6onld3Cz53b0t3H49e8l7wNyCCEtSqbos4S5ignos6zkfiNXlUTmOPylJU8aDCxqEjyiO2d
ZTjqIpFGQJgpVBHmItUnHuOuQshLjdqlm/rQt/IgVfzC0BprNHZglt/zjvkN7Q61jV64iktcZnMF
3/8PYu4/WOXYpgWSGSMLi/jY2OOedpBZkdVnNj8v+kigPqJBLVjEAbGbhb5ORJG6QSfVZxUJor27
fFxtmgJFEBfD+zjexff4xEqMBiSNaqhW6MWf0OHpa2PveHE//dJ1R8LkvI0GY8CNB+Exkb8+0xSw
1+bomMBohekZQ256bq8czMH29Sn7AAGwoUP18n/RBO+EPOtco1sHy9Q6VzGGConbh1DH2V/+hJur
ZC3zsgbMMsTG4iiezDjuMcNoupHXFs0+cotAlwqmbsGAiQDarOAyw4Itx9oqxkemmzglVNJDOrOA
9M1jw7ugG/vTZWuW/SNeyN5h/ig55Ni/ZjTPaZjqkCotG09L7/KxDUaWeYnyrBiPTvdyGXLDMkwF
LI0HC9OJJcpMzWmsGtDzTcJecX0Lgs+MGHe9FUlmHDacbwWD1Tr/gI2etjk38QEN9hKDO8t6SjFE
nb1+wBjk6lBgXvoORJTM5NNod10SEiP1rGav84eG3/8rDHGalbNIsVD5TsNOKfZDa0A3nAcJkc0H
ba6LrmIUEIwAoGsTcrEGKn1qEplzmJbKaZyaUzHEO1uVnYcb+Rj4m8DihLzFgJiTsC4Zj6OeFvYc
8ry/a6rkMKfZ3yflZxCLpau9g2LRzDMCCEvVPmfqy+CMdx9YkpURi/OtEPQo77OUJmmo0O+8YzfO
/KKqTOLBW+3KZ3YIuUrDs9GtCn0OjSrZWVH1QqspKBzDS2Z6SxPMbIwO8Xil+4Mie2zZ9IZ3C0WG
NtOdIj5GFGkLeuWr4abhAzpIHy5/xq1Z47WF4n1Tcc245XY0h53Z7eaB32EozVdoHhiY1lCtPFQm
GkxWCX1o9VU1Owm+xBfFPigjitJmLqs0NJQJ4qv5qU3UD3mKAcVJFZrzqqisy8qRWjOGPcMSru6m
7BD3VtAoMt6LxRWEOI4P+QYjSjsxiviDsIrsb/huN1cxfKON7obWn6gZ9LImpY0k+gxNuFNNKY7H
wajzcEQXeJDr/FdDmn1a2n5eZc9V2UjO3M1YjlYUAg048HCKWaCS9XqkRzgybD3xkvq5oobXoY01
kVzkNnGghItkExEQJ9T5tkYlEPSA0JEMO/uq13K/VQ9t/72A5Phlv9/cXBCnBeOx62KTCThVRLXE
wDhkqLWdn6C9KwOnKO4iEphNc6BohzqvC2Ey8Zlk1s3YQZBaXmWLwGGRlzLoNLPKr5z27285kI5+
hxJCFRiusFtZl4WzAoFXUvp0Ku65ZfqDLXu+2Px4KyjhShClTJlIBChXycKupAFl8TW6U3YfWCP0
GhhwOCRhYppSaFzR5gmHSO/MBzQenOreRjeA8QEYcL6BfQWv8/gnfDjWoje/LlgelnzcE9xfbJ7s
ul42Z7V1kYLgDXJw1QLVD+hYz127NBIe5/mUh00BsrfIvqnpfZ+kR6V81RY1kKQ49P10VPrq0NZ7
Pre7RKHB339SiCwuuRLuqJrI3F6CzlRJBnMKLbMMEmPyB4yfg1tP4otbDmIhShAIMGD4XeSzMUc2
UpXjkaEgKWZPq4CUZJfbst21rIwYctcwQhDs0Ddb2g2Zwjz/Ojo3zPlCylvFfKLsWFbPl7/c1kGF
qQpDcx0ML2EK4Hz1zNZmZuJaWUiJC9bLeMzrn7pZG0+XYf4IGKBNh8oipuMQLdBwIFyhkJiDKwzD
KCen/jl2IMiobvn0ZNN/LsP8sUACjODzVCGpg1qFcjLQFKdSI6AthoMjqebXkrGerZCFHkbEV6hT
Lg/FYkabJGPrtFNnPIBbc+EfXjoZlZ/m5NvQyWCHvy7UCnCCWVmDfiKjN2hYGM1Od4tTnoLLEePO
l7/eH353DiMeUpnL0S/i1H2ouZ9bvHUPznxq+YMyPmNk+NSp3y7DbSyWpqk4eTW0hOLIEq4F2cgi
zpKux0SHsXOd2evV/iYyZTMJMphlB6wyahrFmsLsATAgPbKT+s4dq0OkZLInyG0cAy8cKGzqGFI6
xyF2aVTqbCinyFTvKmLvwTH4xBQZvaYMZvl9ZQ4KY3RIE7wSqUl8sJX8Fs+WXlT1u48szrs1woZN
W70snabtw2iqvGGw9wTS6klDJFWCTWug9wchVmRhUMk6tyaJciuHslgcWmQKrDRGc313TIcp+IA1
7zDiIxshdRoZLevDwXBPbtzdFU18laXWRz7aCkZYG1ZZZUurOA5nMBylpIUeeb4rcfG4bM3iSWL0
AZmrCzVhbCDNXYLtygUis+vNeOzxUIjBLqvOT7hreJchttZFxy0aDRYQPsUQ9TkEBwchiYeqD2sd
7IeJp2cng8oEpjcOBW0NItihNTky1LKnYcu1bxEbwR4zaUbAUhZ7U2vKKIRlcIJLV3o21BXBcxAl
X8phb8ym1/eBNn2//On+KHzhi62sEpmg0qFsWTVy8wQi3GBCE4KT/ughaUjRepUX0I5Xf9Cs/nfr
ZQqx1O3m2GhLrpySKnsxx5Z6llPfDlosqRjJjBNSE9UeWQ72zT7sWXmVsfFUKe7OGtWD6zI/wzj3
3Eb7tJU9wm8vnY0rGpifDZy75+5I2wGl0Snpw4ZyD0oTXjZWAWfXWSSTRdvaW1CxeUMSonikmUPN
cjgJ76bbpu+uHEf5wLm3hhD8ED81RHcmGtp11kY7zEtRsleq0ij26axmw/6yP/5Z7PntkG8miTf4
NMnbyG4a8zSC0tfuXU+JzeOcuF8UVXnOC0zsYnjuWFDzqh1dGUesZOVEbRBWl1ptWssb7Pg5in+4
1Utd3tBWcr2WrJomrJoN2lSMNyo0nCLtJtWr26L865Ez4SsKEXF2B67GJO/DJG88zM/R5CVCsaBp
fSlD8WbwJWB6xmUG/TxiLxNqEnWfqwUNEzcP7MIC7/K0J31/uOwYmzA6WsFcNJ9pELg+31RFirbD
Mi9p2E/8oaVpgCfyJ57KBp23YRzsWnSxuFA7OYcZs7kriKq4J9a7gV7RXTPUXq+7H4mAyL3+CyM6
WpuY2sh7pwsNes/KH41xnLvd/5B2Zc1x6kz0F1EFSGyvMJvxFi+xk7xQNxtiF7vg13+H5H7xjIYa
lXNfkqo45UZSqyV1nz7n8oSt3Y9Rq/pjQvKykpvanI1tdGUOxn2rX02RtZn0ecfjMRDWpp5Um2fV
rY8MLlN7dNDXQ+LG3LSxQjH5kuaWc1WOba6ova7u0CMjy8+PjJjc0EjW9dEVSwc/d4d6X9UumoP7
aPQ5cFWX53DFGgCiUAoCAACFDbms0SR5TIlw6RUbWne+iSfQfn/2htaJ7suUp6z1M0czOsU18xyu
hvf0sVnJCZFC6susMvqwpVYfeFZ2Y9vRs5Z0W6OiEAdJxFU39iFOsq3ZiR+UiUOmOUFN2Qu1rbDU
xh9uMjxfnouV5T35KOlZV9ZW5BY8RubMmfAEarrSGq499E+rADjL6N4ujEjKABKoe8gRQ6kB5PEy
0KejZe+N3EPZYjroFNWen/inTQbUjf1yeUhS3v3clLRHpjjKy8ae0lBP6JNR6r4HKVN0tlZ+O4L8
vN2BrmlTDeyQRu6nMlXR10sQt9/28foC55RpoWQrw+rb2XZqO9Jy2Gd2awf4FEv/0mR6OV41pa7P
eM2wNrY/tS4kcArfTCBapAENOibxrkbLQUV8IK6SKWy7ZCifS1HMUJR1IoJTOxhSLeK3OUs0qNkm
WL1ZFS3Xlgo4EfQaI6VGiXyRM1OIX3AX7EhZdUfcfUSffKshvg0I7eWVOt2IvycKsHJIBbroC9Fd
KbYA3exyTaBPFvrOm1HXt+4ovsfFc2VRVf1c6if81xb6jpG8J4usgJSVjhNDc0pWA8umGzcJasGR
cd90YwAWlsCZ8sBO9G1joA25MPwcegNoq9xcHu3pVvv3C4iB9xLqtRDwk0Y7V4AruxoYtbz+Wte+
UCW4enXdlrYBhAN0t8rHzwBZIzEyIKfssSGBkZlfHK360LrR9dB4QeuNny4PSLrV/TsiCs1F+Dgh
Zwj42kQLTJEu+MAOR0/Fd071SQOxFe9Ah4mSGrHsG41dFUjMKywvKUE5mjhHlqV7Q0kcpL9qsHC6
xYeGfs88us14v61ndu0N1W2ZOr6dOY81mpp4rnrJr7rtkXHpJdCReixIYqDh1nyAvE3QpE9l/Ti2
pmJ7rDrMkR0pjtGZYf8T8KjGXrGrIRllV67i4F3fFhZYOikaQ9GZv0z00cmrp13EbSpAKO75dlju
2M7aGg8QBdyBQ3WnSlquzhywtwt3GEXOcvn5kTWG7k1iNFYepnrjz43wncSGhnHho1yl2G0KU3Ii
MZ7QBRIvOfKR23fQqIc0ucV6YOxV/TrLtj1zxbcxyW/tAW+n3q4xphjo6TZpdtxst7oxKxIupxe/
f/camOXx9kS0POPnsC09BWeZl2GvGSB+/Faid6DxXrn5bCDXk5WK6Vsxt9Rzcf1HWteDevzpSmXO
rE1ZG+chAw9MYl7NmedT45WR5yz62qs0FFbmEGl/SJO41lJBkZnzEcq0OAEFaThUqffgoYNjByLw
MdD68X3V3d/zCJUaD2VQREoi08PMeUKbDsmTcHKfHOcHwCfoTL016EMEDs/LUWotHh+bkuaw5l0e
jaJGK1Js+oO28coQjZe+wXezSj11LVTg/oz6BgHW9KzmatZtlVOCVlukfq6xnXFLUIHB10az1JxQ
pHY98EdLx5dTawUZIA8R8tryXePBRH9FwXa1Ddqyz5cnTqrn/V6kY1tSnBCkaUbIpy9d3t1mUdBj
G+dx/GzejxBV4vtZpZ634n84xf6M7SxYzLE7eAvLxWwJAAfZNp7AauBZCszL2iqhZxRXYRgD3coy
xUfhz2COPY8TaKqKuvVHJDw66ihMrI3EWnotkcx2FuStZEJoYHM2QUqclddC35jOvlXVjldHgWst
DgzEIkNWgRLUtMoBEkpo6P3Ki+iht1TE12uxG93pQLjhFuO5ckbeqMuZVEuTvzG8ZmIT2TRIvhn5
42UvW3NoBFRUaqHeiVfJkmc8Wo2EJ10WLyxy0RDtakhpGiW5AaNv0BbRtVaoNNBWIiriNtgecfcE
QEyXfNrwZjEkM65/k+Ze8ancoOH/yqXdtppNtjXTIhijTJVvVhmVPM60Ko15FFd5IKiDttp6E/AR
3YZ6t3Wz7TrVvl2uXfJZiBwVsCwGRUOvvHBWnqMETlLwFO3JbrqrA7SyC5CETBvUIPaGihJ5zROP
zFHpImZMbZe1BfaTTdrATCvIbpP9ZSdZnUCXGGiKXG7tRJpAdCo5fZFBtXbIpxtsuBd9toFYBXki
0C/fW8K30B86XLa5sodRi0IZGcpFFGfU8k3Hjll6aBGYMhxRmr7ruOen4Nxx5nxz2czKLsMSgbYT
oQ9JbTlUFFE3JV1pAh1LvRS0idam6ngWNBkN9GpWGFsd05Ex6SyMAeOpi0lfjJFbGlWB4aXb2uSK
h8H6mNAsTwHBRYl/+YyjqUtj3hZz4+KWBDxLz/UdrW6J0IOEP/3N5L0ZknZzEdEILJ0YD0WFpfCu
zfG5K6wnms6KKKUakeSAfEz0pmNYJUDEror8iTdPwLhmAd56qrzYEvCk3QuHeBuT5Hcpau906H6x
KAo/FYZv91ZQRI/YGD5zPgHw5bvzvL08kSt7+MSoFIV7INuNBFX+MB6TnZ66G52oMm+KKZQdPaa1
JmqOtSqM55odJt3y8S600q+XR7Lm4khlIzuLtA80oSWX4PMwQykZXJddTh9tl/3Qkx5FIhWf8LLg
8iodmZEvsCCz03rdhQRUbfRXUPFNoRdvxy9eNgdEpV+zEv08pOV11zQWaKKcUUj0geZ8xj0sg63C
e7L667H+0iErGxfA9RmKEsrqDBKckDqaM6F2IPl6xZIoYxMe1rGmf3GzbDtP5suYvI9399ft0oMK
6R8zkp+XdG66CjE/TM0YibZdwl7ieM+il8v+sJYeObYj3yqbuR4aXD2wUm1xJcz+Ohbua2K4/6Rl
9zE2h4dcFEFaW7d9yxTNKYqZlAFxIwdkkeK5DcBJkfp0sL2Na09fqCNKxbt0bf8SCnZzVOgd3ZWT
6Rmza847HQkEs76uE90vLVNxdki9m/8uGNjGIVSyQD1NacGySAxenUHpxarMrfC8wLSvB/LVLfWd
N1cPmas/ltnLYJeBGAY/TXOfaE9JKRQUTatDRau8DqihbSKze3q40DKutIFjqCZ5HvTP+t+EejxI
//x+6TpjUqjvURdEXRNxfVP4nhXjXvioA6t22TPXAuKxIWmfeXNqupWFRv1ai0EWF2XXUSduO1CL
ZlyFG1sLIS7wkLjG4zVydstIqqnlucvM5UFisDudpXvL2dUG27S559f9j8tDW3N8KD4gB4r7GrJa
0vuHlaAYcQacYXPPtikD80OsHSCfonhmrbnCsRnpOoOHV5S5E1xh4t/i3PGB6lCs0epAXAutZUjC
I1ksWai8opg7sBWGRlP8iDrnczNX38exVCQAVWYkn87TkniVGWH7UhMVCJByGBuD5YogseZwaL0B
1BiJYgOzc7pz7Jr26DfDg86Otq2xA4876DeuvUxFL7J2gzm2I10mWAL0QNWXcGzdvK3b5qkvrcc4
JqCcbr+jOrfLGnsn6v7nZadTDE8+kp1pihI0UoL4wrRviuIlLVCfLauwdt7HP/Q7Eh4NUC7LVxUz
RIT0M6SRCcLcNNvtk0PHtvXn0TY/vXdYSCMg2IHeysOanYXdibYpzx3oWSbZtY6ifFNa3yD+sMHd
990n/6kpaeGE03QO+mWQgKnaDfNACJtpMeBR/OHykM7d/cSOnGiM2iyiInZLPEOmDyCn94VRf2rE
qDix1s0gBqERFZADudgJ1mA9cZagV6DF0UDyL9t2sSppdR5ZMRYDUD8EO6RjZK8b4w7ELmZihjWz
wd5e+wLyx1puB1k6bov6lk3O7i9m78jiEhWPXlde3rnCrDEs6t3R5EOR3pTey2UTKwWJZVRA0CP9
A6VxuU5XT0VtdXZmhiBUGtJ71ootrh9hVfxj29+iQWxbkmyK6K4mxHdLpghU5wFksY5FQzM2ioQy
rNHTSmIWjluHmtYEJV7DPX3WB0i52wEozDZdDdg45woyufWF/L9RIjNjaW5ueJwMdQhlgU1axUhA
3XW6ec2iNqjAKa7Xr5cnec09cV8DfhPsdRac9HQde8FZ30+iDOmYbYkornOdbrS0v3q/GbxFKRYT
tzY0kJ6aASOOVnIoFoe97U8eA+A+8Iy/GMqxDWkoNRmm3IjTKixnO+w68wvT2zuq87+IT0dm5O51
2xC9blZJFaaNudW6BFoxUWBw+u5rO/qG32ZMbu6o8OA27IIjbiSv9bytWpDKj4oT//ywWnqTwUWB
9lRw/smEUNk4GpFe1LABZH0XaNNX3u1MFRpu1Qo1l7aOJesji9GwspjGQe+Xs+NLwfe1lgdTstGT
579wMSShF7CrQ4HfPnUxZ84SQFhmMxTTndE+URCAmoqgtz4SULwtZCSm/QvWcxT0QOZjzx3FSFj5
eXZColl+3QXsfU0wy8mOjYh+cROFKctCleB0JEUSCSCEwL9foQXW6pvdFKuIgNdGcmxCmqy8pnnE
HJgwxida5H40u4FIQpMLxfG3gsCxdHAAo3iIhzyKh0sAOpozIXQ9J0bGQzaWVyb0X6oqveqbeJPY
0QdBrbCLH2bnDggBbVI80pZ5Ok2PwDSy+Sjx2aizyEEnhWaq06VIs/fVC7Huy7IJaLvxhgfSKML2
ctqdWUKGFp2BuCCdCW6hFOehY841QjIn/ziRPvpG0apaX9en8o8VvA5Pp9IzzAosTA4Yy1snmFm8
6eg3gGaeyv7Q959zAUlaEON+GjTm1wARvX97LYEbT26bgIlSiq5al1JtMDTQ9Uf3E4NGDP1pUxXO
f80tUUyCnB0Y6mBm+fmRs0T1RCOG9044Fix+SD0I2sVa0W+YlroQMoPaweVBqexJ2yB13BbZW7x+
aV5979EoqNmp77U7pqKfUBhypS2NWmIv2IAnnBY/si7QOx0b+0Yfv10ez7qLvE2g7PLIZ5VceHoZ
jgNngdHy+b6P9Go75Xrp9xwc5i4b+LUJZqBNT2i6BaaEBBVUrhS365W6LTbf0ZdI/mLxvsobcH6E
7vyZt4cMOKqx668aB9IYaeIL/WuXvdpa6mce30dTvy9Er5iNtbvN0SfIJ7VwBlb1mVWEeke2Tuzs
qdt/oGanGOr62kJGYGncXm43p047xnkeodYKYV4IUGV7z0iCKX9oVBU1lRkpkMY851pRORiNW+yM
6H6un3TwxQvrSeFDyzv/LJihK/z/41k+5GgTkiFPqgY4hZDUWDNxlRMgqCAu33xJuhyw6a9aezd+
rwdQ9I2qEsBKonRxmzfjkttUIu1TlmJHjpYwv6egsvRtkHH5Rc0YYIfFXUPS7Cpmse23JRgj0jSd
FEFh2fQXxi9zB8XCnJLMRjCvRnMz5U9FGm9rnQWtBSJJ91uaq0SyV8+ptzGfId+zzu5ifRmz3e0m
sjNA2IVMDxR3/FolwbzM34XByUQUJK/tMXYRxoWZ+NCj3JrtC9coFvj7RFI/7twAuWLF2bF6PB4N
UNohAvxIPSdmGRJreAFebp/qKiSCYtHkap+Jxg6rxmsmzHlhWduYk2TaxCabyoDaZfrcDW7q7nHi
5IU/V7mnQvquzyuSwcB0LMhuaYgGR925aOA0egKmR3gKj28MkgSWlR0KtiWOCFymagJZD3BvRqWQ
oHcV2mQ4MnbwoMn3srH38VCttyIt6t3lqLDmo7hFoe699DQjGXkaFFwjagCfjqswssYmEHH8Le00
VAQ1E2j1qffRsLG/bHE1FHiQOALgz0BHpkwol1uoi5R9ayKxmvmlt7fc2zG7MrTPDkRuk3G+coar
VCW4tzalx0blcTreUKdlXkGw/sdQv8bWt3H8fnlga656bEK6dJRFNPS8jpswrpKNV/kxcYOB4A7e
2zipnqBmqHixrm2/Y4NSTO3KpMhAdlqFVlPdaPNwO+Ti6vKYVnM1HlI0AJ25Ljg8yal/TI2AHnWP
11f20t3QbRy6N0nlY7mCajMdOlXCa3VI4AiwLUpAuC1fFEVXQE23yupwspN5S9Dk+lwYRqN4QKy7
4JEZaeacugY8i7Am1I3hwCC0FaPH76dDo03ReJs6/mD1n6NaBfZdOekXAhhcgYHjA5+clO+36nym
uiiQYYgfK/0q1TO/noVfziqOyBVnPzEkZfxJG0+8zWEINbUPWvFMyuyjjszhZd9YWStY8aCUSUBh
j79OXYN3UQpgMe6k/US2DZoLAaRRHDAr0QmvPAO1Rxe4UQSpUxMZaIBGGw9MEIWGeVL4Ufx9KK81
63NLFS+91bU5siRNWVXHI8lbWBrQmxCbmzr5mOdfa8PYXp601aU5siNNWtXmWHZmmciCP4PkxK+0
kKafL9tYCUQns7Ys3NFFrzNbjUKW0wy1AUDRoHeFn7BNpH03slfLYooTRDWi5edH1nA9sMXsLDMH
HfQOcB+0WQTNPCkmbtXbjiZuWcAjMy2tbcQG2wQGe98bTyX/eHnS1odBobzngN6FyPl8gtuFUXUY
Rlt9IO5nCmhb/umyibVgioV5syEtDCuYCaIzguT6bb+ND5A9D6Kb4gacaJtyrwLir0/YmzFpXSgZ
kz6e6yrELdRvHG9ruJUil7nuaC7S2UBioeYnOTMYcpbuJ2SbEuMZsnSdds2cZzbdJ2RDnPexmP7K
nmHy3oxJMdtAISSOLLsK7Tj9zPRXI43uq2jeg9VcEXXWY8EfS3LVJTEnLghHYBPkezw9l8bHHDch
E51El/1h1eVAhwOUMKYQDROnLg20heW4MewAlKobT5AC6gvF+b1mArOGq6SFIjOKSKcmSmqaPdgO
QPZJH73psanuqv7D5VGs+RmIr9FDhsIv0s5S5Jxr9IpWS2qCIaGTxvOWDaq+fGPF0ZCjAiIdLBHw
KnlzQkd5YsDjsbCb8XbToMe7oTn61YgJJsk69aaromNG0OeQA5362vFLY6i2yHnFfmZw4oNW2NrH
WvZDxFV+PY8DvS+xHfDfHKFwnpUZP/lUaVHTZpjaPs1BjVZkc721obnJobKrl92tl8aAfFye/cXr
T999Dvotgd6iwOxTxKjTBR6G3uBdDCVP2vDpMCUk9genjPfoy0K3D0/nDZ3i67QT1Y72faewfj5Y
NBGa0BQBNgitCY6UuWzRCzOyaCZh3mqbPC3u0p74tTKrvWpmUcuxF1wO4NyngxTV6M1DNzYozXi7
CnI8cUpB9Gor9uP5bQOjOTKzeOHREVM02uwKxOdwJt9cJEY0FggQa6TjQau+XF62VVNoinTAWIs/
5GfX1LokMydGQ0LHoLfR7lO7+7JOdiJJ/IHOij26OoFH5qSRCcYMJ2eiCacBvajZJot5UJKny2M6
N7IUNbAXUXr6hek/nb6EjqYxmjYLnYQHc9JiLKAM0lRQsfNYAD4aNPcgIYcXAiWSz1laY029KMFV
34Ic7Vmr97x69fg3jd/YSqLD83WykfcHYxnKxVBFlsleG5ZOpLFpGXrk0eCfs5j5WfxInW8i/fbe
2Tu1JPl4kuQz12sPFeLB3EOEwQeB3wHvcMWOPY/Wixl0KXiL350pT0XI0nCW426YDHyTJvPBLlU4
8JUFAivkwqCyeDfCwqkfMKvAK65iVehWL4PxgZGPrX2TRAiIX9CP8e7xIP4B4o4zFJ2/ltxfPLgd
pAF5SUIjsfaNN98ara644J5fB05NSJvHaEU5Rw4Kw4nb7SD3u5nz+aWm2b2gtuLmvmrqLZrL3Q4k
qxyQpOhNKLR+6Cpgse1pfMnMouhIgMnrq5+sTFj9cNn31swuz21IRiLGoqvodMV4svBDpxYJefl5
ErecOgFtHsCqvbls5zxCIMAe2ZFmMoG4rNeXlCCZ1m06PH9tYR4yN9leNnPu46dmpJuiPlg6mKYN
3Hzb58a0PqRG9XzZglSPsQDWw0AQgtD7R5dJk0w0k2skDE3ghxbswmb0ZDdkW3U7aEF3PXorUAon
zYc4+gfdjYo5PF2rX5aRQLBwCnrgBjxTuMkFZYzGXBxG3iXoYjO9GBjShkSF229ZHefNIyn7WrWp
T+8Z/5oFddryekH8kAeMNpXGA++cfigXnvX4U5nYDwBZbdGo6JsO8zXtBxpa3nWi/GsUkd50Qcjk
oedI8ssZGhdDHUGIWHPyEB0zn0tKq4+k5q4ijKzN6gKywv0SoJnzl4zeFZpmUvCHTh50vcZd0gxx
oEXONYem4n80tvjv0T2DNKCZohmMOc34mnb8IJL6nifWQ96rlF1U41p25JGpKB9rHF/NfMhHFAWx
yY0HV+P5g53W0EUqhGoeT8/LZcUABUDwB+QI/onC2ak9obe5YK0nDkVeo0LJA+C6H3O9vZra9t4d
jU+X9+FpQPltzgIUwMQJsJAISsOLWyZSq6Hi0M3RU9wVfmF1t4POFXtu1QzkJtBxiW1vytIkFdTb
nG5wxKFK+ntbsz6Svg+qzFCkJZd1f7vL/x6N7YDy00IDIfpLyOnkzbpbQRuk8h6TuffJpN+MhoqS
/XwbAw92ZEJyPdOox85uOnHoq7Hc9Dn/UQy4Dk7dy8RLbZNOzRA00dj4ST68Xl4r89wXFxlVNICD
dQTANBmVBOeGbrkmxKHOLPoRlQF6PbExrBqrCTRHu+0JnwOAyKDr6jgbyvhTIaJ9k/EfDRuvZ6d7
LKP8Dg/ABRT4YWiKTR6BE3qqK89HOHosh6z1QYQ+BbpRpAHp83If1fq77mnLIuG27i6Yl6VdBnDn
00WqytJG3aIQBzHUV40V7/pS/PDG9vHybJ1PlosoC24WZAfwKJE9m6aZa+RgfDrMA9vkxa1e55sm
/oRbUHDZkNR58XtAyK7iMMHFA685acuOfWTzGdK6hzkeN5X3yRm/R3ZjAi4BOF/zVfNcMLFHQYmr
GzhVnuIWDAtGuymS9/Wm/f6Q5XXn4V0OalMZ+Dy7fVnFjjXgiGF+5YCjpboyyJdMvObFodO5z3ip
iMRSRu5fmyaqe6D7W2gXpADitKlVjC7zHttt/vxLiDVIwILgGwFKxIdSlfE5D4+uhWP7j7ll1Y/C
cdqWszcxZzjYHDk572DajV9oX5x4l0+K0LhiCpEK3REAL+AQlvnQ3MhikzdhNl3eBLONDr+vZvI1
jTMwmyvi1pkphPslv7T0tSB46dIkpvaQD3Cefu+VesA746oETVlDxqfRTPY42Zli1c7C8ak9maZx
ppHHGyH6ve4Ote84aRxYc0ygKdjqqt2xxNyTmAw0IA40QA9BQQ+MlLQ7dFPD3omSft986rduiId6
4NzFN1AvDNwDKJgV9s6OAMmcNJWYNJEYEcNUagF177NJEVbOL642rqxo0YA+K1Ld2GynHpjxNMuG
ogbFN4DIOa6RdSWCeC4/Cga6lgRCl8PXKQFyx4K8kisUw1su+KezeWJdfruzuuyqaGz5wc3jHbqf
jYKFI6831PzJka9KGhXx77lrwiBA3riJIDlxJo06tyYUsEvR7gX91ufZxqptv+gONhrzRlUwOQvZ
y81giV9oBli6oZZvOdrcXjP31PLydq/nzM/jjanXvpFdMUex3c58BGVYHZwtQJIC4Av+llM7qRi9
bq69Dg3Q9W3G0g9xo713nRYTHrSLQHAGrJd8VPcVeuN6aDmHQ3mv51vQP/icef4Y+SaO3Vp7b6w6
NSdXEpMucVG65lZIinuv2/bVRwjNgqf7gLZ1RexYnby3kcl4jqLp8r6axi60yqIL00zXN3Zlv/so
w4BQG4UEsg3hdSTETpdIm2ch5mHqADVqdgVPPyZJdzBnREKIG+ysudrOIsceQ1+v4jRffvPJDpMs
S84hBga+J9JaUI1yfB1A5jnfkSzd9ehNAa7zEKcctGF3ohm3jfvzsvGz3f3LNgEDBjqJ0OArBS/G
0TmJtymyjNyw/doa7nuL39Rtt9Mz72Mm+rA0IkUJ6uxCK9mUNp2RTwXlZLZCG7f/scOpan4cYmgv
t7iy9AVY+V+ox9+VTsWt4ZdRUFwhqPxSUDhdXq63Xc1yDDR13e2oCchK2vt01Pd/M59vZqTL+giU
TFwPBja6qe0a6HNNAhRvP0hs+NQbNq27u2zvLIBJw5LWr6yHrpk56UKNmTvWhzhOAYz7x+wU233N
Dt5qFKQsSyZDPlNtvanBhsk7YHHmoBruDRoFdQGkeKmIlKuGlvwBEAqg25BZAUiUGqBFA5qECYEa
TJ752phvtNHZo6HkXWCc3z5BIXu48KKA5FamP67j1pvJWCN/S41AH6JndAG8Xl6f89sqFggKBmDM
gZLB0jJ66nfUaLsRNFB1OHD6MyOQjzQ5NFpL28+JBy2yNKA1GPEgc6V51QZ0JilIHSqFV65F0KOP
kM/wLNPHWZAZEJ0Gz62o3IEM5l2tt7/nEtdIaE6hwwBsVNKmrjVkdLWqqAH6+2R7bFGS/wvPgE7S
IqoBTNMZrSGfNCRxG1jwkgINYPwwm9pzJ3Sf2MnL5VU7u61i0Ra8NJwdzW4oxZ4uGlLlKfAeCUfr
l6eDVAFKZ3bvbcysVyyMypA0a57bprmGJHHomT/jKb8xE/uuaEFQcXk8y6+RT5hliVD2I6gjyMmQ
vG1YbXCzCmfzZuL/GIhGWnuT0QN2uuIasuZqR6bkhIgG1qYGjUw0dOZq42a4gEfOfzMhF8i7jgpk
ThkPRT8FBPoWrNY3lydsLQodjUJuxbOiyLHb0eRhUV631h3K2FuIwyGzoLCzvv5/FuaMi6KP3CQt
LI5btbZtbXGdlOmGpubD5eEo1l+uOGuGPXSiIxTUsW3nGy3bQeT4ikztQ2NlP4d3dvv8CgZgnQCV
5MLmgfTzcus4vlbbTZyOVULDor3xzK0DTtWsvorHsGTvJcLGuX5kCin+U1N9nxM8g6o2rDo25Y8t
M+rmAM2w9H3Qud9jQrUew0Lp3LBkSs7OLZpWT0wzbJfe5Ih8rWIVBnDF68Ar+seE3JnSFq1ZIn9O
wohfcxvNGcWNWX7qWlXGd8XrTuxIy6MNDEm4DrWjkedBO/WbrvOe2jz7ftnrVoezQEwWVg5Ac5af
H3nBJMjIW5tXocGj/XKjBL9AibTUO3sB/12aN0MyH46tjWWrV6hRuUh0jVW8idzygxBm4Cbs9T+N
SZYTsCDKhnY9naC7m+254RwSEI2ixTvymx59yZeNnXGTL87tooUc7MToWoNA1ukMguKnm5soa0Ni
fC+WBPP4gQK/m9mvGruPhjKo4xe3KXaW1QaxuHbt+9bB/yLmtpzffwE82WdL3D9azAw0p5nnzTgS
pzuUPGyRbsx6a2gqQMeab6JlFGeUAYwMsuqndnrbFSVYLkloZWCjAFNDVVa+BnTn5aldeYNASPmP
GVsKG2ziVZP1MQ+tlu6q6UrT4o9Em2+1uQj7wvOLkWOJi/dfOE+sSpNYsbIlDsPhSBzzwZxRLYbO
h+Iitrbrjkcm+UzZZEUt5pSGSWsGVD947hAY+u1c7S7PoGKhbGl3R1brovUap3Ck9Rut6oLC0XaT
UBHsqsxIN6QxtbKp1LQqZE13lZfIHZbV1zpSJdlWTsiFwgjEUCCpQ2ZUWhnbymwGPhwaGuQbS/aF
1/gVChYREH4q1pXVER2ZkhaopRXOKzY1IU8Hvy/3WhVt5uH58uos3yvd+E7GI4V4Rk1HuBH8m5SD
X4r5uWxU7MCqKZN2alfSUTOzjIYRIJBFAT6tWPzIuybgPb+vG/79/SNyAVoDLBIpcjSkngaGqGTI
FVpDE0aAKKEfKzRFrHhhrK0McqwWHhjgyUSl6NSE7ZXthLdNEzppgtVhm9rprnmSKML62g49NiM5
QDmARRXMXSQ0mbEHp0bg6bXhs4xuCjN//YtZexuS3ImfcFqyEUWx0NJf59LdNmZyddmCYjRyatM0
ugW7BJyygVTORtRaD6noSEdHfvq5yMG889/MSRs1p3Zqx0NMwwrlGNE+pVbvV/yeqZ6AaxvoaJFk
qrbCNKKRuxGgy7p9lRrxS5RqCsqHZQ/Ke9QFmtd2l0K4KXML6IVgMeqJVcgh9eGLBNnFGXzohTEe
6sHZNbiqN3T8eHn+Vo3aaM4A/81S1D3btUYai96qQ8ce6l1BNF9nxmvk9PvS7b+XoMLTQR78n2zK
xR9ejqNwM8DaIWASCJEFeXzdYPnsVN9q3p1Qrd3qPn4bo5zKzey8mdHlB2zUjAS47R5E80LYpEhj
rnrIkRVpG8cNuAObDstnldYeKmvQ/bEVHS6qgUhnbD2aqchsUYUUBZCpd3ZdRYOpVhFDKHxCDq3M
GMw4AQ47nNERb37w+tbn7WMDkrPxKq6fLjvDypiQxVlKjkszF5DIp0GWGVkpSJXgkWPom0gfds00
3bdZ8fOymZWwdGJGOgBLm2l9AvmqkEBhI8Ap+C1P2xgZ38x8SMu0VkTBlcMQHDA4OZDqWwRLJXMV
OsKB0QCm0YRYjFbeupnzWpXM2baodKbFoMozrw7vzR6RnK+3kA2bSAvAZpsEWD2/d++78Z9J1f+y
4uTH4yLSaom6ECWUu0mYoQpdsOIHbhZfL6+UyoR0sOMBBFmeeMDUTcZ97lgPEYhcLptY9bmj2ZJW
p/ESI0u0tA1zp6W+Y8TfUEQq0KtIVekI1bpI4bUp3bydC6xL3tY7NOIG6WDfe5O9d9pGcXysmYKI
N3CeSJUDUSWBqgsPmtN2aZehNj4RelPWrx30c5r3gZx/Pa6B7XgzI12KeMaNodBSLE+MvnsA+Y3x
HlJKm/ev0LGVxUmOnpcWM72+aGElibrntjLRidvdFqO5vWxmdc5w3qLgC+ADiGhOzYD5ArTDBojE
RstAtTIddpU53VGP/RyH9v1JV2s52/9vS9o6VYWS5jCj+42gg6TJ5g2hbWCUP9EXs7fpX6R4cS8G
qg49SQuoWk5Zx6VGjQFNvwIaLh6/KpP7Nup8VlzbhookYW3H4p0Egh1Q5qGJRXJyUtlV2aWwpdVw
8BpYlUEFmT3fsZAdAezdQT0bRwWVnFubxgpSemiCatHNMcZggimY7yKPeNkfzk++Rd0EZSagtWzA
96Q1yquMLLoMJqqCB8v8SDn1h/mlolpguY2vd/3usr21YZmoslII7aA7VqbRszKnHXOjMkPDhrFr
1wDqQKWDtMz+6bUS2TbU6eB8ix6hLJ7d6wJyrx3knwjNbohWbMyG+gRM0SBzDNBA7UeT5ceDisDs
3ClgFnkqPJ+BpvgfaV/aHLfNdPuLUEWQBAl+JTmbdsmyZM0XVrxx33f++nuovHnMwbAGNb6ppOyy
kjQBNBq9nD6N7vPTqzUlXhJk+cyMmhVOm2mO58uMxDkSBpxJCxlioi9Dt29dBJgWBnfShTCnQXl+
7B979F4kmBg2ooZNeeQYE3G99PpX5FS6YDwMT1eH1AO7bGbsa8sJx6daZp8kmyi6EeXUkIRXIIhu
473Hfw3ZP1fr38kGCoeUth1ypakOn7VMFfjilgecgZaaVg88TxBqVz9RwJgZoGhjgILjN/N1WFj1
No0IMqYTRu0Mj5S4pjYhsbb1zNfLq1rbtaUY4RaPuaLxIcEMHFJ3Thc3myRWDpdFnPt3pysRnBTT
C8GsgTflpuPq3jI810BnjIZ411Owi7L5ICtmYrlvpuCvcBIlIJ6MMYGveKjjCTZpo2oy2zfvimAn
EL0A943OCyCkxQQeuJJ69DjWyk0/Pnb6YWjQxaY9p6pMjrB1c6cxQGt8Ngmf1KuCA5GXZZ9PYCm5
QafUzqtHW+/zl8zwnCIaXAyFkOQ/BZM+i2PwwYHARVcMEnnCLe1LRuPe7L0D1btNTw8hOIJQkHR1
/590xLjGVhLcCtsoyhNLeEMah+1AEu0Qt8nctP1SGPq7BspIG9Q2H5e1UFD0M1nCIw8WAo3QTLUO
iU6A1hlH0HooceVeliJbkXp6az0g9ENjGhpUC3+G+T9R/Z0MTlpJzknQ8c+1gOgSGGYdACoUOk6l
GAkrYsJC7aAqza7OlWcjY6/UY78vL2Zly2YwNgZMApaNXhHh4qLNOez6aKhv+hBeWJbvASneXxax
shID1g2MK4hV4LQIvkoRkGLkVVvfgDHP8UZu14iXBko2l8WsrWQpZj62hTEtfVL4wQDFTlJ24DxA
fSKRiJjN/8IkzGcy+wwzlJt/DrU7FZHqtRcDy4rN6rhhB7ANqu47etvtADndmt3gO6pRw71kkgBt
xUYsBYsc/iHxwMgUT9bB85FuDeoyuSNFVT5yE1W8wIsxX4DH3y7v5/li0RKgwl1BzyNm93FBAeMi
H03S9NahG9v6mfaF6WSW6TlTNHzPgilBRlZhX2vOyG2L+XgSz/NcaWbpDOOYTPBUwWc/3eo8TcY6
ajPvMCnU8avRjdDcmZWywdTrYjAtBJi3T7rKUzHhFIVmPmEwdcenbV2k29bABMmYupf3clUM4lC0
RbO5I1HQzWngScx5Xd9MUf/dIo+qCjytySW5X5mU+UQXN2AyvNY3EzTOj+SJGc8Wfa5kEPzzS4Zj
+W8hOmLEUxEdkFogtCisQ6oMTlx1u0xXNpf36ty8nooQ3kO/jTGSPqysQ1abrma1dt9pbmW4kaxk
e3G7sBZBwdM2iKuqrrGWAAwPSe62eurW0hGYYpUaVgMLMjW87hp4hdFzfbpnpC54U5JCPVhJ9kSK
/rbsoxujeGu98B/8t4fBqN1Judc0tJaNsWN44SYFXB7pALsCjFce1a0e4uKD5o1Z6ImVBURNS8s6
jCHVUTT0lXulqj2Jzq+dI9LzCLAoB4ZcF5bdx2ndpry0DlF4F5g7A0yzDQZFMwntwNopLsUIp+gb
EwibWh82uTWdxqSbASO0u1I2L/XcAqMpAtBKEJCDWQ4Q6NM9i2PmjUaAG5yQ8q3tOxve3CbnQ+Mk
WrXNvCsjkU+lWcgTuYhR50/SdAQfAC9C9BXXdj1qgELmkkNa3T0Vrucc5M+tWafLytomyVEM54fQ
NDe0N+8MgvkMuQy1uqZxCEz/E8ME+2cqCcxijDvdo8sw6btD3Rrby2ZjXQT89c+pDzir05U0hdp4
JQ/qm7aquK2XFognxin+q/36I0XYL6aBrgfkifVN1mOYmf+rzDnIqF4vL2X1UJAoQAkA44NARH+6
FLVLYn1AiuSQ5MG2V5U9mXw3Y7VkLasqvRAjGFpG+ymmHrK+XOmfARBC43V2r7Q1tVOP3aB7SFIQ
ki1r/vnC7PiqPjVeV9aI2ubSXX6PGnxkE1P/C9dhHtujU0sFxZ8IWzZ9FmCcN9VfujByzM6eglfW
XZco+Pd6LmQIe5enXh4gzVPdqMpjqz9RdTdGEi1YP54/yxBUrU/rQJ3igR/GDH5lmnXuxLVXLVRL
WzECp2lMyfmsGmyw0qM+A+VCT9/p+SBEjXSvJNXNZLaYwZqFid1M5h5psueRy4KC1dXpc+cpQAsz
L9WpsCFLqpTrkXWYaraPvejZ91UAxcJ0k3TZAcRcf+EbAdqLBBnSsgCMCfZbRW9Y0WoJP0QR2TO9
csfa2mqhDHu7quN/xIgQiTjJ6orVsEJ5bWg2Ruq9TurUu6Qre4mWr54WhkVh6oiBB1b0KkByykNV
b/WXJJ9B8/cgkD+06lcLge9layQTpJ+eFPh++xLTPqubytxT+j2tH1n10Bbvl6XM/5fT0Arv65/l
nFFuoYJDwzAElE9tfCcefQV2FQS4l6VI1vLZOLwwQY3PKySqIKXKjS9+hCuVVqNdYpBopRJJ2Lu+
InSbgR0eSieCE/WCjuGo1gxcAW+BWd8ys3q+vBqB8xMlLfgiQCn8J0JsBukGZhVmhznn4ai4AXiy
6vIfnwcbr7JsVRmgfwfgs2zErJJ9XFXzhWD1VCfipmBYHHRi8DqXxIEbhvS+KpPd5QVKttASXgyj
GCpeRaN5AMfTHfoy7hIuY9CWiZg1ZqERVuDRyByt6iZG5q3h+aEvo6szOSenZM0ZuYWItCy1ssrV
6ibMbk3vtqtfWCgBTq6fB+gc0FlvoRwpiGBtoBQ1ah4vdfyl7xI3ofd9KBsMv355/idEZPJpAShj
RMXlsZIytpkFT46wY0iTTcllwcPqsViYyQ2XFGbhjJIgjklkKED2eogv87J2MZxjc1m5VpfzR4QI
wsdsj0LhMTx6Ehxz9V5P+C6PH4tKxvS3ejZ/5FiCq5CBf02LQrg9at+8ALmu+eFTA5KH/6/VWPOG
LpRsSioFI3IyZGvYSxg/saS22/HOa7aXxcgWM/98IUbVJrWlI8SgCnM35Yajm+SuTsy/uPggywAD
J+JyNPoL+qzmgUp9A/YlAvshnO6Hrm8lt3JNwxYixGaCinZeQQwkPn2kv2yfjYABF5rkVVvZLlAV
YBQiEoYooIrZVTJSEAjH8DoAInEMP3RiSl1u/IXXcSJG2K60i0rLyEC0FlCUL73BLkYURUIZk7WJ
wxXe6KUYEVHhWw2t4SVWN4x9j0eXNg9D9yNL95Ysy7RyNTHqCXwxGG6IPnexRJuMoGAGayA/tGXx
T0NMAOKS+yzIMBdbVrSUiRJuZ1FNNI0rUt4U7T7DuKQUzT4gu9gVhfnl6qtzsijh6sRdYLDG06sb
XjU/jIkh9OHdTWjI+HBkK5p/vriiVjVgNnUKOSOGCA3+rTrcwNFGO+XH5fWsasOfQxLT+oDRh8gq
mNVNknS2nu+a8kuT3prJF7OS0RDM+numeP8TBebX0yWxTm/qSqvMAybuTDYdiDsF4ZOvRdt48j+6
oLab/C98j8VxgdL2VGaXGIGaDx7AzmDhU+i0bVOJ+3b5oBAtnkr4nOacz65H5We2bz4lmB1AzdvQ
k1g6ye6JcV0YZXQwKeToTb4rLOr0pmHYuUW2+lBjmJq5YUl1uKwca67pcvvEIBwkAX7RzNvHTPOb
aoz7WDduuQaSnaR2gbB48DXFiYfeDntZjmZ9vWBuAYUiennEbj4WMT2Jep0e8oltgvCDIx+klgzc
HzH4dl4UFMAvL3b9IP8nUKSMhVGs2ah3/FBnxiGMRtAREM8JfP8ZSv4Xrjc2ds4lY3THTORyqjVm
bNFI4yU/GFHv5FXvoixkZ7rML159uf6IEV+uttfbZOqhNBiJd9ea425oJrRGywZnrrzClIIFGRwj
oBhGJHO6Gt8bjNjMjOqGqN1XOLa7UP+L2suJCMHuMjWp/ZLC/caEb7CxAGpml1Kip9XtstD5CJz6
3JolpDOg5D1Q97V5QHH9O63vLR+4VoNQick43S5sE3gS0eI9u8TzjELRENKiqNnQGewlh2eXed2D
UuT7y8p8atY/RViocqqYRoV+XcQTpycSYKhCl/pqflTM2pmy8DXRGFCaqk2z7Aa5DZmiiUv6nLcH
0gnoMhBzKBGfyiOoHY5MDchL0u284M6LJVt2ejkBoEbYA5gccqkKkHhnXN59GQetTtTol5mkHZp6
g9wz91UH4vo3Tx+n5gnwzUb5dXkTT9VhjvfRggNKJ0DMUPPjYjI6rYDqCHnJXoKqgIXDgNti2w4v
l4WIJyUKEYJwNY/RD2sk4O/1MrpJ8xQD0+KtaTxFXrpVh1KSQRM3cuZuA3kOOHqQd0CjvPAgjpbX
lLWVToHdNZFvG8Tad2qFeXessXNdNl3rbHGCNEEtlF7vjYHrmCNr1tR4a5RUc0OrajZV3Y3IbKha
76h521+p/eIiBetKiiaLOAUEFTy19UMCjg0WNZve4kcyjCCb1Nwrz/B0mSKOE3VhvQYYB/KCBJ5h
kDspUPgqHzZwRO02GiSJgtVthVKiiRpRyRn3VwzWkCynGuSNY3fPlNgpxvC+9JT7oTdtX7F2l9cn
3m7sJ/CcICpBtx3opkWEW9JmY12V8zGqCIV2/RSSrVlkV7miuG6zFAo40wwZQAO68IoUhBdNV86r
8ivA1j0MP6s1wND4TTZUTh/I5reu7CLMPEozc4UGjHSCvGSqx5ykHeRVrAiORZSHNk1I8DDSOHGN
OjYeUN2R+XErF3AmBQUgAulEsPtRwVJOXq41VcVeeOjZirqrLXAvoUcyCn5ePrTPhqM//vb/7edC
kmBZmqZWUBhKwJbY5c/gpdtqHMpIHszS2KaQqmeFbbFbz7KcpnirwavWRzLqD4EZ5vMjALLBCC8g
1eYhGcImo7UntNq2YOAxbO6om2zjnfKldfVturVcGURyvtfCik+EzXq8CJo0JS+yoUyAyqisG/Qo
AOq3MY1nMAM7MHs2/cUIdSS7PL+kpzIR4+JeIDdMAQEUeTrQAYGp3kh5Bza4AYCMI9tIe+IAI9cx
wRgHts0pBVs/Ap5MlsY5X+4cXqONE9OUGTZXVKUQQ7y6ps5AhxkoaBNktlVRh7U/U92zvaq3h+C+
b7yrjSsFyT2gRHhFMPZGrKEnteLFk+nFMK4duiCHr+Gg7Orqm5/ntunJTOv5GmF5cGFmEkd4TWdh
T+/pwAuFFZ7HvLGtFkiKdMRAvcxBP5dbYZBFMD0T7ksScWdPP4CcoIJFARJOH3za+bMWmmTBAsSt
RxrwR2dx6ygD+UDQOjlTLmV4nt/AUwU6ESVG4OOQZJTo8376WeIAibHBFPFMdc1+tFln7TT0cFzW
2RWJqKeCNpIC3sDPDF/nhVRjuaZgcSnNwKk7Yc5nldg80gr6qHfeqP/Q8j4KEgdJ24r6NmqJrSL5
ivNHRQcgbH5RZsYtzJ4+3eKxUEIjJZ4X2C0Kfsl92Q1tFdlF07Dmn8sLFq0QsJcMI4TBgmVgEokG
CMOpLAQuWa8kY3ZEn7u/r3eBGwM2+yN68J3Kad8TGZ+8YOTP5Ak3MzKCKrEaNTt2PAH5213cf4Qp
5kDWEg9VeMI+5WDnkMoCwhSdFoKaAqcfch3UAUdKjmAosQ21tg1jB3NOo7fLe7gqCnERXHHsJrhO
TrdQD/Fm592QHUP+4I+qY/A3w09c6oMO4Tof9d9VLUTNu7u4fL2SjZjd2WfHif/DQweMW7Y1ZTZX
ZC0+wjHBgIGAEy4AQiX8hSkDp4JMTA1KJ2DtXtQYPWU/y8LaMGVPMV7l8t7J5Ajvkh+ZrWd1pPbt
kH8x9UctDcHN746yYohotQDvxExuFSHSrBJnflqVZCaMc8peGt0xmvugcsxUcjafkKWluTJAFIZm
JeTDLRR6AYU83TPL6kO104sQPT2dvvXJeDNSYgfjj7LN3aJ683vqpgREGaAGjMocRWAP9sVwUg6M
qxRSK95sHOH8OfAt4MNhToTYmO/DXS0ArMLngNVvqwWp3fHxCW6qHVrDlviNmxaAXE0Rpj+1jlp8
wy2SnO76loCNZC5xmOf80LqahKQdVLS3m/wfFr4UQ++UXQ5nMjsGTEF/mte+GkG+zZtvvjfZFmGu
VTN1w3xth74C97K2nWkBmFcR3JkYF4cmuTPDWoI9NeFWzF666SEi38IQlMdXBiBzIA6mNew8cLAg
l52NxeKGlpVCi4R5UOgge9RzZyS5G2WhHWsgrZA1RInrEYXNz9lC2BgC8RH6E4SRah9R02bRrjIl
5k30M2YhGsVbD3Qb4NKiedMsDOZiUwU94qAusWn3jXiD0wSWU0WNm4fddkh+WtDry2f1mehbXiek
gDBoFmlAAOsBaRHlFhH3QGAb5L6tN1Zo93Tc1la58TB2m5rtU5YeSdTbk2W4epEzpCPZMy34TdCY
r2PV3mDW3EPv97c1fTLGn3nbXOsI4ftQ90KIBN0G+lMMksyEqB71Mvaikw2aL+0iPjRScIrwtmii
EME+mkXZKjXVMzgaGCvc0sMw/mTFe4gpaXkg4+47P2msCC47kh8zI6z4Zqp53uhWr0FYHL6DIclR
vdGhmr8t+tb2rO8+hpeUVz81n0v8I1WsuvVqkNK0szCUBfNfbBJsWDq4HgawFV8kGiUGJCbgJHDP
dRDdzm+oaKARYlvA+w9I7vhGP25LnoA/0Kf0YMSlviWUlN+jMs4OZZWN6HYwVLdPjPIqPC+gLHMC
FWgZNH/iH7Rfnd7ZJvbL1G8C9lIme7xEsEFNK2m7OzMLKoLoz/mOaJ4FWEs7FdE2qDoaCTQzN3O7
ywY3S3SnGwpJuHP2wqCbBh01c0MhWq7wvApLyYfMLKjnAZXxGcGGm3g3PNdusI+3vjSCFV3zWRgA
wxS5EBSs8bidLopWyZR3I4Q1wzZqdqG6I7gH3suo/SqlHc6iW4JREVATcPBgsgfSnGIucPLTTC0s
or949KbQbGa8UvLk69eqAmavzbNX0DGLmbxnk1eqUMkzM8KSkFQp0tv6ZyqjtTrThJlrHO+2ipwK
QmExklDTxsr6gENCHe004mphvzWn3eV7JQpB6yX6ftECxZC6AQOG8OTR2ssLo/DZi+LxXV0kB/yL
tm/JiOhXxWBYBuCUM7W/GF2DjSeNrCaCS9p627rOXD+IbyOfS3wEUc8QTptAiCL2Qscn8m2CUiuZ
4fNOxaEAX9TWT2nnpmlrT94TSEbVLpKEemd3CL4iqkJwStHojsqHSNuuleZAPHhwiyyQ+qVGFqja
XX2H/g2+OB5UDj8IQyYEwxCMEdoHPR+1j+q7kX1J2l9T9hP8OEmy64ZvV2nF/8nC4vRZLc6UO/en
JOkJy47ZeJuG4FjY8UBCjyMc1b8i/sSuYgnb18deibU5xpuesu7WCl/rbIspxnX5SKkMjzq/tAt3
5EzY/DELX6v042QaMy07linGmaIjt/eG58tbJhMhmLgcUzn8Wkcg2dcEg1uGXVfISEOES/S5irmG
91+sKtzVSB8bvMcQYXI432piRw16dL5fXofgtJwJEbYqMnI1yfQWUWqsYLzTe9a+tXpoczTle7nk
Aq0sCD0E4O2brQ/+FlTaiqo27eaIOA1jh8XUoSoSitJkpvAgzEs6ESP4YX6XeTRRsW+d+aOMnrr0
Vqt++v2PqzfuRMq82IWOFdlU0xwoneNkfs3Sb5n/YQ2Zy/u3XlrTX9G1E1HzgheiLL2qwpR1s679
Ahv4Js9lz8LK7TyRIKgaz9SoDzQsputKFxiobWNomxFWtYyyXeCH2xRkupf3b0UkXlRA6lBsNfHu
CSJrPRqsgKcQiWbcZN9r731zj3HtRvugJS+XZa0o3oksQclzShTSAQ9/pOBhbaZpMyEa8hIZ9kIm
RrAJgzfQMstiJJfS3+bkltoPr5WErCuqAN5ktOFoM3nMWaCF/tDA8D2eHicldsu2/RIz4zpeJPT4
wOFVUANAww8cOBQFT9WN+VE+tIGZHqPq1Qsae1TeDLYBH4X7F6eykKOeygEThJ6FqOIei+GLxTPb
iHN76iLnspQVA3eyGsHoIHfS1kgCYDUE8+swCo0d2xQXtUGdIVAlS1o7HrRkY9+Qu6CIzU6XpA4j
Og3HJoWiGZs27rZ64++vX89SxPwJC2NQxAqZ2rFOjymSicbkORoA0FMY2V383mV/cXGWwgQjl4Rp
U09Jnx75WG/i/i6xkCTTy83lJa0YbBRk/+yaYN88XlWVplTp0WLfG831zMAN8t8jJ5L3R3Y6gsnR
lJhMlOF0kjF3a8wbjEsZwEe2FMHS+OGE5u20S4+5xu0hfrUq1WmsDQ3eLm/ZmlYvt0wwNV5qVjzr
WhxM1+y09JuZ52AHT2x/KDZdKyvRrUtDly7GFs2N1oJF4B0iHxPjXvDWHXz1G5rYhv6nqv/mzSBR
hTUTCicUc0vQ9wWnXrhAXVf1as5YcoyTwGnTZmtWoa0r/e7y9q1pAmjVAenFTUX+VxADZAUSRmqR
HL0YQ6u0yjXM66iD/7WiSxHCPc3D0gtTo0zg7EwOKHffmfeGqq7ErV7dL7hTQFEAon42LrHEH6N1
LUmOo8G2QDW1NhI/W3LlvMR/V8NQu8TMXaRyz4ZL5r7HRiT4kuOgEOQTd1NoOLl2l8sQX2vrWcgR
4YsNOHC5MsXJ0ZzI/dCg5sxZAIABkRi2NY0GZgnlJgvNXFScpZT1+dAUKYmPRbMbrEet2yKxH44P
aLq5rGmrC4KbjsEyc61S1DQtaNI+DcLkWGcPrNtVKPsO7OlvZMCjRvUe8b0YbU8oS/a+ZsbHstHs
lrE7w/raAAx9Wcrqls2p5X+lfKJsFw9Px5WRgTkiPlbGd2+8UYIfjL8X5cOYyLj0ZZIEc6MEBNCc
0oqPU/ZBKWqdqAem/GtFfjaqDPK3fj5/ViU4IUkNAA2vWXzUg9i1Qn1jsnbTSPub1wzOXIP/b/ME
g+PVHYYrzJvX8O8UeHE0k0kswdrLg9wDMHEY6wPsovAixG3bliEoU49D8cwARsdOFcO96f24rAWr
+2Vx1OdweYD7mc9uoQVtF/rtZOnx0ZriA+idbV9P75vhL0JFzBP8I0Z4RxWU6/04VuMjoe2dPtZO
E1kDhvYW16X1Pn3dpRxh11oNaIE4gJwgeMi0IzK8iSrLRki2TCzbq2Cm5lM1Yss4IJ89EL8ukc5W
kQkR7gyibbXW6RAf8+hGzzaqFTswchIHak2IAdWCmiFmOytTWmmWVYXRxEeV9LbabGuVOJPMNK8p
8lKI8HB6dTPRxGghpPyeNLdRZzmlsdFM2Sw/2WLmny80Oe98sx/SClbG8uwoi3dmpN6o0STx12XL
mX++ENMGZUfUGqdfl6HjZd8N8CiMKI2Vks6Ks+XMU1sMcHyivws1XDFfmIfWCIKaAnL4Q1xgmsRv
TTYZ82wpggjhZDBWDvQxEUSw8Kva3VOjwFvm0kDynAn9GnA2BDnCyWjIdfE+y+OjN9UbTXes9pce
fi+H9057NOidEj9G6nWtDP/JROECbLPQPhGF1lu0JkEC1Y7991RDy7K6UeEXXjae6xv4R4jw2JjZ
yPOwh2p7SnDv5+UmzEa3MMPHtrzakZr3ED40ij3AuSCFeKp2WYqxW8h5wCcgd2byLSzvcyYpXa2u
ZiFCWE3sMXR6BhARRHcgL4jTlyE+EBldy6peAx2BgamY93k2rG5s2jTumBUdLf+27p7N6MBKGZRM
JkN4bYqWqW1jedHRU1/9BkxmXyfv9+WjP/Np5vNYLEN4aAgmpYedR6JjOx7yeusXd4V+BPdccjXC
CYLQYqAhsIEVAGff6cHrhlU2+qRHx17r7ITttfgbpsnZZbb1u7fLa1pTABPT7v/lFz7DT/g675uw
7aOjj3Ra1G7MAnxlDPBj2cBCmSDhfMbU4lVAuuhI9B+qti3ywKm0V0OaIJDJEQ4pmFKtQV09OvLo
iwFYnTlsw+6XEWbO5Y1b0zcTnDCYYIvapSVGuY2mBkYEWuYjcqOYHJbtW/9FMbLtZSnz155UQWZN
WEgRzPWkKd3Q+W10DL3ejnN0ro7IGGGkd0u/FHQ39K/o3fqblaFCCgzx7ByKsITYb4Aa1HBSVv1t
jN5UNbBrLuPPXt2+P0JEFAIF7a45FEN0BCuVnQ/PhecjdpNBxAQEwucrZC6kCBcpjCPOIhBSHVMA
r1k2HVqtRKLtoEboMQFmUMMfa+Z7W1TXelnzuS0EC3bVz/XQAEgxOk79O62/GA0mQF7X1fzvc7eU
IcYj/miGeqZAhrkbUqfqfLcaUMeSrWX1Ri3WIuhg7lUaglIclRqoIPN3yuDHaMZ238oQPjJBs84s
3Cywj7Stz7BpeYA4AUMaW8CQgCUPsuwvHvHl1s1fspCkARFLY3PWC++BjbUdNHesf/H1a+M5aAHC
OHMe0AoaDTHnVnuB52MiH25vg7ReinEIz5P+DUMertc2qkCWBmwDpriJyQMC2EHjN2l01MP7ngD8
BgJADF64bIpWTgcobUCVQDeJiYyic0rquq6sqYIaVI3dBuD7vffKZ6/5clnMimFALgcoYmwaevXF
GDgzRzOjRhQdlekRM27RZXuYQFF1WYjAofh5d5ZSRBZhY9SDICMxnnKkDCpvtOv0O9UGd2Cpnfed
o6QfPljH0RmmJF+t+JVorWOYXxWt3/loUrv8NatLngPxmZzUOgvJPM0CThK8O0d9fKQmwNnJF+L/
vixj5SGhn8H+/8kQLnEbmRh4pdchyumjXSh3eNXsSXlmaemAtcTh7LHTFIn6r/hLJzKF+0zUKqYt
g8yoCW8S/qxp37T2H0wj3/RdIDlRmSzhRqdjh1RxhD0k41OLNiLauLHlYzb33mpkrfwyWfPPF9bD
9Lle8abHeakKWqUB+B2fY5Bx0N7fFLLyzcrBAeyDGh5wUXP/p/CEWSMfPQxDDeEBmJtED10lI78H
qt43ev/YDYqD4a8bADJfLuvLyhpPxKqna0zLwGyaMQuPDdFsXtyO4YMBPDVYbfupkZzdimVBgwt6
kOncBHJ25amHaoLqJeERpdcXZPqfen/Yd8WvIGgPl1e1KgnZ4rkMAossIhK7jqKZrwFBD/CPwBg9
Z5hyEdOnvtxdLwdEQ6iBoMUadVhBQ9IIBcskUoJjTTH6BNWJCV2720mW+VpbDnxP9D/B5qMFShCT
BV5Zt00THMG5CvbcpywbbNCJGjI/ak0ZlnIE370kRp8bBuQUaeQalmOVt0TJXD2FL3C9zYCS/1nS
fB0WdwtVnUQZxjo4ptb7EG4wiyvWahsTivLrBmN9PgHAUc5YMFQQgKkUrFPB4AvyifkoH7A94xOg
Ofw2VfPrvekTMYJhysyWh6HJ/SNps01eKy4l+VMQDhLNXnlDTsQIqgCa8BIICc9HNewdfXe0fMuC
H5eVWiZC0AIFETbg4xCh0r0yko2ebmmpbC8LWVM1ENwB4EjBDH8G1w3DcmB5r/lHdILZXr8n0bMy
/856TQOJqJXbg5YvDGPkOH/gNoUtIxVmiE2GRT489L+SaqcP1GnZhveSKGRlSebc14suPmNuPhVU
2mu7vu4xs+AjzH901abAuLcu+UXwXiTT9ZZ0KUosvXVeGdRBNZGPJPxasneCsqVB3Bz9A5dPafYW
hLAUcnBOwEjoYAwUtk7vihYdBB35iJnijhjaHkTd/rKIWZsuiRC0jU1RNZl+ST46dP0BiF+Uu7Tu
7N6DJ21i7JvMJZTJE07JmhK0zWQN+cjS6MWinu23yI3mAKKCUHTGj8eWDD61cqGWuyg266v6EBil
iiVy8PFywg+08w8onkrwRjIxggcBjFYH+1eRj97oN0xtXKZ2NlM6ie7JxAgeA+ZH66nRYgMjeESM
J+/B0Nhh2UhWs3ZrkdwFJwrw4pgloJ0+EDopQEUAkt+Xsjcdy0r3qpq/8q68rYzh+nQ8hgX8ESX4
zGOsmUliFjgfcAuVqCtZdHR1LnP/1+zDUsy8sYsnz4/hI6sVxMTxF4CbrPGuQOBrqa99JqvKrp3R
UtS8uQtRmGmuGUOTk490Ur+GPI/39Qw9MsfR21y+vrJjEiyESoe6CqqMfBQEzcOZ8q4ghdTm6gHz
018vi1qrNZyck2AqMB++JUjwkQ+1NNwxBym83jpjmG1jxHDAyT0kYG4w2v6gREyWs1izhCjWzqB/
uGAgGDzd0UZvjbKqU2h90LujMezHVN1fXt/aVi5FCBcr4MPURxnMRBFwe2pvWYEB1sm+QnhzWdCa
diwFiVcrrjuW9tCO2gLZEPC9fW84ZJQNH1mztKhnINdMGX4V+xeMqGR62WPL2lC9UbxoV5pby3wO
C+UmtSZMetLfLq9r5YLNtBoAqmJcAn4RLhigxl4ZGib/IOynPuxy9OgX5W0X3bJAYpzOJQFahcY9
vPRMx8soPCJTUY/q1E3sg3TvpnnTGpat0Hdd+64HsmKX2MmA3Ca8CfTnWAzDfBA8Cavi4xDrLe7F
RwRCjZH8VpsXzZzQQ9HtOp/aY7VvjV2t7nvymBe6xKc5P8NT4YIhCYnalkoF4SBABoiIO1qz4Snm
TRXPPe56PklM8Zo8CrgCulox+OcMz2r6SHQqYHD9yM1qG467IqGb2nsN2UvRPiKqk/g35+c492DP
dCwzQeWZa9hMSRuW+ah8qB2xI/8WANTbAkM9iA8iDZnnIRM2r31hlDNltHgRU+WjBmEf93EXOEoW
vZ1OPwtZN9wnUOHUrTpdmaChsJJ1UPiT8qFkb5BltpatD7Yejds812+iDsts7CgKdkxl6NzecP2I
M43TZxSEPISX5qjuteRHji7Fy5f03MrhwxjAHEAso0lHvKR94vdMAyvvR2DdB6FbN54DgrC+eL8s
5pOS+2wDFnIEzVW9oVKBusTR9uM+63qnr99KI9lM8PaUvLXV9lnP1Y02gZaY2COhyAA+tqkMrf+Z
Lj37DuR0UMxb69ehDceAV7NQPkKvRG+pAfiCY2IKUg1XYxqc0Bw2k7YvsofWCh2j/8FlGZ6VZxM7
vvgC4V3R8nmKclMpH7S8z5LXMPiqN49jWbqm4fj8owPOXoPCX97/lWNW0XuHXDiGd1ln5A0RaBt5
YPXqh9m9D912BOdHqDqKLOZasRcnYoRT7qZW15oJYrSqtI1xAzhtFT72WmSH3r1lyUok5y+ngew7
+vqRu4ApFpN0fmuikWhi9COomoMRYGSlrtssloVdK5t3IkY4sTrzWqUH6vUjGsffJOtszdd/VD3d
Ylvdy+d07tecrkjwBTSOGqoZ6fTDL9Jd71WvBUskYMT11czTA9HPiJGzgimqylRnSP3Rj6H+5pfb
tEFU0r1M1u+/Wcn/xHxeg4V5zXtS9cP/I+3KliPFlegXEcEOegVqb7tt9+KufiF6mWERO0gsX38P
nr5jSkWUwp6neaiYPk4plUpSmedQwKAteRNm1sF23saXPJeS5sV6hRCSQFxaaZ6W2BcrKrdjqDzX
VPWjXNYPsr4nrzDC9msVtZUpB4zK3CCLrKCn0dsvPrSH49sK5VHMTos86fhWxJi7hm1HT1Vdb6Nw
PxV/m9TXieRCXz0xIIwCXQbIO65yMmjpscmZP6t1/qHDyHSt/EjcZHt762Ugswcutl7TMw18iqCx
T+qHeKReGf5IdEcS0dYSMazZqynz/b5AgeJ81Oqtpp2nttxGQ3rUOn0D6oTfWpMGMeuPhJZfsph/
rC0F+jFkM8ayT/zVo7T4E4QUgitWqsXTqJ1rMDsEOSO/Rh1KqSbGag1qypoSVhKWC4OFg2sPoBrL
TF07hyr0Y4IcxOBm9mMcT/1IJP4o2UHxnQ7z6VBTrgbtrIef1KHyCvZhlKpSy0CE46vbSaY1rNfO
ZngfQkOefjPZ2/j0/4SI1x0SFRez0VCrKYIhSXZM6H2VHybUtMovtx1esjNXHDQVpibNAShDbviW
teHROdR+q/GTOT3dRlr1OAy5Y9QYvYrgvbl0equrjTDkzXwV2VBZz+9ii/0sozawZnLG21irVi2w
5ri4OGBgdQ7xUMO1s1HdYWTOLL8MaulVRu8VreT5YdUVFlDz7wsocJENJsVhPpu5tisH52TWacDz
t8lE/vGGBYwQmEC1qllpwXC71vcEM7roiJtA1Hd72VaviwWIEJfc0cqhDdEhlkfqzpn4vlJkJXTZ
cglxpzFtiF3atXZWJuonpvVhMh4VpTvcNkTma0K8KVkRt5EGXyvIXVYebLzPu+h3Gd91+dmgIsBr
JPg8xLa7mFNmg2JcO5O+DPT6t5reh1CMZyX3Iy5pkF3dHLTfzyTV4DMVKwV5yIzeGgtgVe7eiOIn
YsaSK3YNwsD3FCIxukOuivScgahoYAkgcg1zks493nMl8WYVAjQveOrE8/rVCE4zOjotWazh0xXN
aC7dzxxbtzd/3lzhOwncwK8QwlHphh5MlihonKus+4beUnCVKQeFN0FSth8GzPqkxPIUW5XEtzXP
XsIKh6equWa7LMMJTbP7xMHXWf65Z3xz27g1z16iCOdnCosREyWKinj9sej8GqxOY7ujqmSbVr6G
LtZQOEBtYnBLTWFMXMUbvf5Vdx8riDkQjGxXj2wK/pNRYsI9RVHcRSN2zDVBJpuxnWvn90r1A7Iu
kk1adT+CKWdQbIBbXGxJwrWk9B111XOkVaB6GzbEls0WySDm3xcXgskmTeU9Uc8W1bcTKTdV8vft
5VrdnIURsycuEBJmT8XQwgeoUnv4fIzSU5r9lUMEAzLgKVROb8OtutwCTjhPeQHRkBwa9WdQGXnJ
WO2hqOfFUX4oSvfnbajVM7SAEs5QUZWlTXs4Ah7afddJN6RAdYvKLtO19AD9HKCBI6oG9lshfRsH
Y+REMdRzDdqszN6huuNVGjrtvFr5dtui9cV7hdIv96qIaZZata6eSfhdmbaFlQVM8Yn26TbM+sK9
wgjJ1dCktNLA5nvWzGnfkZ+mPWwgOyDJrWXGCK6dKxGPmxEoJQZoFc63hRH+MqH4k4yyL4Z1KFx1
MxMXyvBCACJt1ut1oqLEOX5UqoC6GKP9RVIZi+b6uv0LI34tQHpnGJwMlVRIAX2ZSvT20vTnYFTv
OkKvMILDlS4qF0RBDbXUXa93gwH8uGn4nLF3JKOmigYiDT1R+lUXUa+PBVJPrJo71yaHoEQyYsia
2dbWbAkiXEHMMfjU5HDpeNL3ClgrI27epfY7itx4DzFR8MMLDERiBQ+w7Ip2cYRyp5qiO4/sIvIU
Q/zd+qtj+9uHZy0cLJBEJ2jNLFL0ulTPuY0G73ZfWOgW+DKC/nYqJa8ga2s3k5KgPw2Zx1US17oF
5L6nQj1X+oONr+AhDH0QpwW3DVq7gvCPgxMSHHrX9MSxMqLx38nUMzPHQK34jiSVBGLFEDTDafbc
CwV9LLFROQ5N6K9XgGhQIW3ibKMjE9HScfcWS170JcGCihcyPFvBqY35z1hcdZOjRUasQkpqMv9u
3XzvFvHhNsKlIf9HwKA2BGDg1VdviyGOZVNWzoGo2TlNe8hJlA+8zSUwlz72BwYDZghn7tw+JATo
vmiNARKJzdFunrrKU9qTQf92xmNiSJx51R7wKGBWU0XgFFXlqiRLHHvo3UNnk2MXVV6oVTtwv7wp
ov2xBw3xc0cFDqkojBkmNgvNXsOy6faJEkzs0SzzsgGtnyyXfJasmYSuITBDajqmg0WdRNPqhgbP
Ks6hcfimbtxdzAy0zcqygstT849JSHrBgDP3XKF19tLXKLXtprZL51Cx+q5Rlc9NpEjc+fJW+wcC
9UNweBoQOAbn7iUEzxRtjKDffizzXWxsIMsZREmQcJkA1Zq3LXDE71K84qBBo4V20mjwO8zR/cid
dJd11VPXp4c8D9/WJfLHLlTl0YxuzYICwtI1mdUoYwV5tMmM3UMzqZEfl/bwSJkbSpZwxTTcBWjA
BLUr+nk04SqdUgvRbbLtA1qDfX3U9mlYnB0TZINjdcpbybTjiutdoAmGOWEGjaOwsw+EDPf2VP7m
qpsHKAZIwqnwuPeyggByQfuno90GuemlZ/ToKGxQsdAPoz/6U9D69BH9kp7taX51rHayuWHhUfMK
T7zzqhBijW3e6gfrE/vbPba7MNAf2l/0ABYw8Moj6/58O86uuP7SQFETTcfMAogKcLrMhH1knbbp
e/K5U41ti1zoNtTqYmK+H82guDTQ0CBkKFUHvtrMifSD9qn3m0O+cc/1sEt8Fmgbde+mfiITBFiz
zsbtgTwFsRR9jpfbZxd1DL4Wbh30KD2DHndfJs5vOwbBSP22l8N/dg71QDRwg8LahHWXUF1fNCAx
U6yDUegk6PS431Vjyb0mMWXvbS+H6bWU8gdrZvSESfNyCgtpaGyq2woLGUcKdFC1jLfxJ0xSD8m+
cLlifOqqjLYbl0DsftexrDJ3KYsrcjJJZfb7yskVR3KRrq60M19suFmQ4MxRfJERgDCXu4OZWoeQ
4TW+sLwizb7azPV5SSW9OVcXwvyqhVcahBrkUsC6hOodOjpuSPJjAfJzzSpPeapKvqjmBbxYYAFC
8JukLcwhV+rhQEHiE9PCH/TpGCfPNdknU3/nEEUSaFYA0U8MR51jDT6thDykwBClHtMxP5bcPoRJ
97mipqdU00mzpg90Kk6J4rxZtfWlh/kVU7j10tRshzbT86NV6Ht9TJ8drfqaaPaRKhXI/hX96fb5
vwraAp4QS8Oq0fQhtPKjOTjHpmsxrYfX7tJyiCTQXN1FAHJQLgVDEv7nq+EQfAfZVl+y/Djic2t0
oUf7oEW6p5p++rZJcpzESyhxeLiv6rSCImh+5KQjXhWaX3OC4jlhmN/g9EvFZd/6EttEOecktmIL
0vT5sS5OqXuEOBFamx+MxM+ZKTkEV0d6tg1TbDhkaNiC8N/lOUsiLU4jLc+PtPsxJYFZu55pbcb0
8bZbrMPgRgDZA2aVRYt4rw1aoXb5Mcx/R9lpItwn7saWkZjLYISYWeaRljTdgKih9D+sku0ip/4S
2rZfDPxdC+dCFwb0XBCFE3KhKgEPclICKtYfcosEhB44/dkprcTPVwIhNugVR4hSs54OdcY+P+ZM
9zPGD3kjq2uvndm5bIG9McHrLI6Qd5ArJC7K9ofYxYho2H4Oi3gf5bJK85olM1kKiIzAp4mRrktX
y0ottDICS1r2i3UTRIlV0Ezd9rO1k7PEEFYLE59JxzMtx6tt61nJhuSeZtENc49OLyssyewRQiu8
ooAAMbCGAROTAw7ZQbGcT7cNkoBY8++LK5fypsqTLMyPVZdt7LzdEEUmUS+0RPwT3xaLZgkbQ/S0
7CcDyhGMhywYQoiCRabJHjEUfyTNNART2TzRBHpWQ19/TyIDs7Y1xthKKpv0lmyfJZzfpC87h8ZK
fmyMX02375mzVeMvmCCphy64vbBroWJptHBRKanVN10OqEQ7oi3CiQkK0HeTKyM9WttAbD0Ub6BX
BUE74dInIIVhdow4USqtr9d855hSqYFL4oR/NnCJITiJBVqItK4mBHGjf1TdU0MnSBp0yZbmyYd+
CJ9V9A76VoPJOW6f376OS2zBedLQZrXS8PxIqnRjOkFq3U3zoG32fBtnzTWWOMLJ5qHttq3RYCwf
ddWk3hYM/0GZMOJH/kZuousFFY62YYZTV9sAizS6NWvMkUwpNJ3jWFbKk1glphbEzCbd7JGeGdVj
ln/Qat1jGMiJ6X1b/rcFFK9gKJobat3DSVSQ0xDTN9mdkv3FONILSaF17WgttuqqPkXtQost5IB1
qpzCKtrqUxuMMSbD4m7867ZbyLAEt1DHKey6CPERrLmnKirRh508OmCkyPJREjFmTxa+F4ylWYJT
FA4t0tJUYZbdPpbxJ9D07Cae/CcUkH9eBnyzLHLFjmFQyJ6mTPOp9VWnsprR7aCEUe5LEKebp6UM
7BDVvxdT5qOvc/OefUEvJdps57xCQGBl3mZxk/QHKIvtNGqngdbyo9X0z0iW3uXZr1j6pTVom+ic
nsOzna4O7JL87Ptk03Xa4JOi24dv7N/7f3R4xRNCuqtEg5KqSM9bdzjnhelXWVtucn3Ymr0lmxxZ
97pXMCG2V/pg2OioyY+dlXpQeNkUIXkkmAuQZE4SHJEd3uEd6aFajUjkDIFemx/BzeTFk6zNZb5W
rw/Rv+aIN7xpcz6T7cAvimIH+lbQWijEz2Nj19mTzzLzNDoYuwZttKx2s+7zr8jChc+nau7Hnb+E
S3VjtI4fqzLm8/Vg9C+E+E3AOp1CvQjHysj6z/2IbrtU83RnhL4rjch7Thie5/BRZehgkhHsUZx4
bF0CxZe6/alMQQN9OjXbFrGsXXr1inrFEYu+eTk6ahbhgm/UyKvbbY5PKfA4+qFxqCv7PV64ABOM
cq2kSlWOnFrDWHmAqcAji9pi13LZZMOqu0Pmfh7LQgu52DrtKKTTYmdOW1i2UZ3oLp/KYKxljdPC
2MafWLHAETJaYtTVGNFoOJh9RY9xOqk7U09aMDMln6vQTrag5oaccmr2n5wkaXa1ocS7d4Ti1z9B
pNHQWRz3GsW91dROkESf0YDx11jYPnhlJUirR2yBJFzGVRhiRj9DruuanzHwu+0cZX/blvVtg6I4
VO8wOiF+Q84E32AYnxOzfPK7sf6Q0QyNpRY6DG8DrZvyCiQ4IsVzVKwXCIej0z/ak+v3rrK9DbFq
C6TxbBR40b8vPkgpk9JBArIxoQz1KYmqQM+J18vGUVftWIAI/qeNk5KSeK7vcMcH9/q95soq1esQ
YMHGazRKO66w65xaXM8dQGQgp1Uq++NA7fdsO2rgqIRgWBOl98sbPptbVYrZChdSCAMzdw2vttXg
SHZk1RKc2ZlkwoF4m5BI1FaRJyZiOL4Jk63r8sBoZF+483pf3X8LCCF30LQOIhZTiutct71oZD7l
d63+G/Uxb4ofq07SlLISvHEzwB5z3hjoVF4u3GQlkRtbNcoHzb60g0IBY0a0ybKAhJXkPlpx5wso
wdNUN6VKOpr8kBbqaYi4p5bxB9I6/w1G7B8zlRgtpM3ID1OMzlJVP+ZWux2qXgIzO62wT3iKRj0U
Lbm2jra4y4XLmr7lTYuFU/TeT40NuGe80v2icElhdK34gpZfNOaDU2mFbRU9Tx3mCiGmB32cXb6J
NiA7TH9yvw+MjXJIZHn5mkMs4MQUxWA2K9y05Yc+y791Rv3Dzp7AibRNYuWukBJxr63iAk18xdFd
w1FCo4D7pSUk3zHh4G7zap9z2bPjyrFarqIjfG6ME9UMNqn8YPLEn9phY4Zts9XMftMo/SaxjDti
pTLeqJVwMU+ogzoSVALQ8RUC34gZeLsuUn4geeqD0/qDZb9NrPIlfVhCGIIbguQODNBWPJfn7c+2
kewI+xWOUgGitbO7sMQQLHG1THXG1OCHCtNjL83Gw+SpdNrevvFW3QHDavNzAybJxGpHX3DihJZC
j3mhHKsc8mdpu8FH9e/CiCTNA6t7Y6BDhkCDE6+VgkWJMaIHpEsxvhN1e16A0NPJ3toaM8eHBYSQ
IhSj7cQWStoo/c5kvE2DqinxR17IGNcktojOreNtNwlDJztmeN/ujTvL1D6/Y2NeTRG7fFIFzEF5
Bjeb6gP0c0iOfrLyNElnNlb9bIEjLJmqz/S4ap8dpyYOqLHLeRlkMjXz1RD3CkKECkqYTJRRBSFu
wGCIxslJjzFNQ8i+M5tHWQFPsjeiS4PmTUdlslEPet0EJKU7vTCC25sjg5h/XzwB5NWkh5YzZEdb
L/adppyi6G1983/CDM4lhF2hSQk+z0uINNYaldFCOyQcbVFap9B7EOYxyfFf3X0MkqNVyYSkjXh1
c90YiF3NT1lJf1+Z5JPjdNtYkREBrUYZELygkUzHo6bY7cIKXNx2UeEJ2mnPxlh7Y688MLhZjQT7
9tasWmSBPAQsCOjGFBPGUsOzAbdofwAH6nfdatVjZbJngyeaJAFe9QEb3CEwZ0VwJhm0SNXagR/q
2oWY+TB8ydRcJqW1ag2aWmaD5hYvwdHcIVJ7K+T8UPbRMRr6bRrlz8zQJSnPmi14toeErInyJhHJ
pJVEsfWyaxCai69FGQaY1n3Hai0RhFQ0dZNmwsAjIrPZbKCqGdTDENzeeYkRIhtYneXouivwqVBo
pu9AgDID8cRtiDU/huAgxu1NOBiIgoVDWZeNm0dYJzBg1tGhh3w6Rhtp8vk2zNquL2BeGroW4aVF
H0MRJohgVsYCXGkBQ5fdOLxtNvifELOEmf+MBQyD3hxvmh7JUqNvMsdCA4r+OHHjx5utwTs2GJwx
pwdCdDHGEN5paoNRsCMjZEObKmjt8KFo3/EWcAEjWOOqDOq6Gpq+arWHHof6a6zsDVprJGI5Ky7g
gkAHMsEo8iFrEu7LYrJz6o4KO8RhuKeW/gxV0jNEtLyQgYfkHSuHtnUCWlebgEbncoNGHZPhVlmb
TyNTvCY3Dx3RvLztJDwSKwfHhZjz/2Hs+feFH8RQFyOYwM+OzfR11KO7tms/3TZkddEWCMLeJCir
kCEbs2Nvdduu/eaMqL4NJ6K+Pf+7sGT+OxaWFCmanfqsAI7N/666ad/26iZOU0kYWDmfSxgi3M1U
G4ve0WJ+cHnmcWX6VRnc19VMEpVlMML263XhOEWCJLNLNpbFvKQ6UPb79s6sfKVdmCLEZSdvIaTL
SvVgWL0/2E9mHgWQ0Anc8ZOuTf7EJKFN4mtEOD48isoSvYzwteG3Uma5h88P2ZfnLW/DdSZG6S4b
COH9S3L+odI3E6jDTHdP7bdJMLzEz3/XbsYRvnAJSmygYLdhS3XIqmct22jkr9vbs24KOsnRLogm
VzHatC0m0KGbyA687p+7UvU0M/3AeP4lb+J3RYF/oYhgjdJD8TDXbXYYnCaH2ALzO5r+/Z/MEQ+O
6vTx2PVtdqRtgqmPsvYtTlPP7dsdSn/b22DrrvZ/g6743UYsp92WcIOi4OWGo9np42RNspKxDGXe
wUXIoZ3K6RgbOKTk12Bkj0Yj6xKQIQgFwzSxSN/ZuNicyiH7IsdbTOBkStb7/229hKNZT5lF7b7h
B2vuC2DJOO2SMq5270DB5787v/DAoQVrEs2MEqRW5lOVFOHWjJvoPuQ5laCshs5/UYgYAjRt6CHM
NLFDmIGscKTN3Yh8sy9L/T1X9CvQi07CYvvDztKHxHTYoRkhdm23QdPwE1Fsyd6sxgFbR/8Cvjbm
nqVLL8uLylBCG1/p0Cb9nkZ9YKXkY2SyXTyeb+/P6sq9Ijnz7wuDSIbJP2Z0GXpQziS7w83msSF9
z6phOIZYSGvwWSjEmn6qI21SSnZQw34T6+3BirStxrLDO2whSNXmTzTMSwm2RGyYCguN8EezHb0p
KoO0GT1ey559Vw/oAka4Q2uI3dMm59mRj3XYB42tJOFOqcLxx5vNwVgeOjXRXm1ipFVIO4YaJCFg
ugVO/2xgCrivc5/3skVbdbWFNUIY6JQhrFiJXK12FUh7VCT0p3AKAwhEaHh94eHbkymMnWNUCtIo
qOpfJblVGo3GFOHRPME1YFdc84YxUY6j5rK3n6ILKHGjGpqDiCdlhyhhn3lZg8S5GH2zsIIEbaMS
H19ZR4JPanwo6hjMsg3BxzGvm3ItwWdPqVU/iN3tC628h1j0rhjbn293jJlmGW0OLxTpApRBSTnx
MaRHY+p8GqKIa/+0XNkH1kqqSBYoYteBktRR46goeinGtA9dCHrrATcnrwmfJyu8tyNJJFo5Vhd4
8++LSNTXHYZpcxRzKTM8x6GbMbGC2wsnM0kIEKB7healpsMhrNj0UKB6QiGv91JmfEga57tC489p
Q/e3QdftAmcf1PwwLWELoGNuVKTVTXrUQ/5Y8RHFUCarT686HzrH/2CIrzyRhSZ1QkZ6tK0Tuhdq
FYNBxqNWyyiS5r9VeJPD4LYFytHZM0BDd7lHIEXHYCfX7QPncV36BW8zEtToK1M9PNUZsrmy1aVb
wM1mL1zCcdF+N8yXk6uRZtdR7UDdUia/vg4yZ/ZzAz5uqEuQ2M07O6JWdyjHZFOF6jYhuiQQrS/b
vxDi9miDSt0scuhxTG2vivq/QtZtNPDxvMPTUKL4Y4n41JwNmJEo+7A76Nzxprzb9ETGOrtmCeZV
MF4I/mdURYTQEzuD1YaU4KshcQ8m7TzbGh9bLXvHmcGrHihCMQyBCTzhzJhq2IxpjEspTJ4H+thV
ksLB2p4vrlbx3dDiba+nIRKSEfODmdnvNEP2LLG6Uq+3ty6kcGpVoMA7McSaNN+NinqqaO+HKpFk
vjJLBO9lDPo/McRzjmnjfFTBpeD0pQRi/kvFQ79YLLGRtGcYvsoUDMwZWVscaierffTI0g9FHDUn
DGV1nouBTMkOrS4fqPIICq945RNTxsYczMoJ50SbmRs8zm9K0BUhW9jcPjIymPn3RYTRsz7H8E2J
7EfDBGLRgjSx36OaGLwDBkMAkDTR0J0ldgq2w1gVmFzDVyOD8FBZPHUp+k7sVrJoa9cAapRIFzFG
jaK1cDppaxX16NZI5pFxfxsj/oMpuf6kYHBpR6Y8fIdVuoUpdGi8g1RKrFtbCeFKzu0OjSDjxjIa
XzFG0EpFkj1ac3EMb+ABFLQB861zuUdczyiqFbhA7ajfpWZ+MBVFkrytuTh6mkzML+MbFQZdQqQs
TGNuG92BJrE/6nwbM8czGnsbV44PFg7J0/ia10EBAQQvFmy6GvdKaJFR2mj0CAGB0EPJt/JyjQ6e
OzR/33a8tbUD2Rea9VCI167oo8EqUVW0qOkxgif49TiZG065LNGWoQj3NNhUXa3gsAfz3kHmdB+p
LWMQWV2yhSHCDmm07dGQDCcw1cIrpp9TGXucf769WnOwFCPdYrVc4b1HqzIWGlacHeOxVk8YLbQ9
PRnGp0K3i6DomeUbxVQ+5HGjnggJZdPJkmUUX05SfKr2YNSkx7L/OGAouXe7h9sGSlbRFT8ph5a4
qevSY6ijD03VQV6uVDp4i/PO2t6GWjfGsi3bRL5oG8blkaqTgrm6kptPFKIVzlfLepcpr//+jL+I
3KyeHNcOGT2yxH5yq9+RqTx30+N/M2JezwUI+hQHu2QU6zX+GIbkjk75039CMIVlilNdTYr0Zc/J
twnz9n6CKaHd20FmcQa0uM0P/6L8lOWCe0I1OD0ScxpPjDJtz7RcsiFrl88CRCxXtOqAAVZ3YIc6
gpjqeUyV0Ez9wXXs6d4C5QU5jb2jt19um7aKiu9gNEOgm+mKD6Jwx0wdTawf1XcZ+11pnzGV1oay
D581bwZh578wwh1kM2JH7WTiqtOVII7bA4YmNrctWTubSwjhbOZNZhhhghZ1e/isdq3P4wMx6+A2
yOpyIXUHbxW+467y9zQux0LJMnqsdH3fThz6Gcre1Atf12Uiu6tLtoAS7IkMo+c6xaUQV66n20MQ
TtM7vquggPGvNULya6aDkjsWvqv0lut+blYfkzKrTxmKp5IPkrUEYYEkfsFZWg6atAluZkJzpOaB
Dpbo5EsB9jeZoOPqDr16mtibMRaxqkEujh417WtTQ0mt97TqoXmjBMPLaxZZuJshbE9H1AI0SR09
doX5FE/hxsmsx7CWDd9KvFq8Bto4nPLIhTlRGW6Inj1CzvGrkvfvKb8tzRGug1Zp+zDWeXqM+5Ot
7xQn8gk9dbEkyK36wWJ3ZnMXF0JZKNOYjDE9DuMJLZNbO76PDA9PHIHayebBLrFeSK9B+UYIKOBe
NIuEmNO1NmejxcYzGC5KA2Uq7Uto8M1oHnQq0ye63KY/WCBNc0E2CV0OsXSQxllvuiMGppQC3Q2/
HeXBkvVZr5qD3jYQBOGL7uproXGgJpImHBDJ96ndjdGvLoW+/KazJWWQVSAIWEH9CKZcfS8kGNar
eZWPZ2JCvmSEglo5C5aTaWcxSX6wAgXtnZkgB32uuip6d563NlNa0p8n8jGxH7IagnSaZ+d3eZlL
IrcMSnDwobDH1HEBxbofeKSpzI9m8xHy0AmVtaFcBu7ZF+bXbYIGEQg5gWpI8Dsn0XCUKOvPabTr
2odYxgJ5WYX98+9jHAK6g7MwuuhrQ1IXFiTg+nM8fAL7TVFvNKhTYgLMM6tjKOP6uoynyHbw1T1z
DoK+CRzlV49CPFFB1Deq3bkbT3bCfBVMtFSHBpekUUg8QcAxVDg3etGBeEXZ6rCpHwirqnNcmh6H
/LnL4g3GQg63L/BVGMyR4GVw7hIVh0Rbh+FZ2Eiqsz0UXqx8sTQMXLef3wMC3WfMrRioKgtRbsgi
Hak7QDDV4seNu9HDaM8J2b4dBoJO4IDAM4ZzNX6FqkSiJH1Unada/Zol6q/YKO9yo/90G0b053ln
ljCzPy5iNliyiNLM1rjcDDgjz+izklwLa7uC4ioE+vBOZ16pO5gg0cScBSmhEhbY6l+QxZJ27qxa
sYCYf19YYUQzdSMItc/tFA4btSfFDkJZmiSjWjkt6EB+NUTYeSjvmvbUAaWeCq+07stp8Jp6O8hI
Z2U48+8La8ZiIk4JJYfzxLQPVWuBDF/xOhbfD/lbRW1eth9MregORq3qSqUAY79Nbk9xdVZSzLCO
SuxViv23YnPJtSMMmr5EGqzdK5CQUYV6U1iODneGj/i50nga49GmaPqfhTOcizR/6I1pRzKov1jj
JGnnWfVAlK5U6EOiRib2WeQKyhMgWTafzIoVflOSdJtm8V2OCWUJ0qojLpCE46QyEtvcHODrZdL6
kckjv1QsGbWPzB4htW/swirHRivPUfbcu7Vvj58UQ9Y8Lt6pL66B0RRcD9CetMWnOS3pNdSwDYBY
ra9apWeQ2gOzfBT+iB2Je6watMASPL5yqaqlEwwa1MazVeVBwZRKNHaSD5XV3UHvKBQsYNBV3Zw7
JegJy748F5m1M0cWxMi7b8fTtbOr415wVMyBqlf5QUtdUocW/Lxr4m3P72inBEO7tWSTV2u7s8QR
zpOeVbrK0Dh2tpvooNvP6PDHZ2obdIxutEgm4CazSijEMK0uHdwU5Zlof9X6IUPzMh93VvT1zYv3
UqmAXApea6/uvAaNfIVTY3+GyQgoZnBK9o1WR02WmYpJFlwbJXMdQx4zCsbjLgNs3bau0bWsPCfW
N6bd5fh+bIrfpXqfDoexktywK2sHMGRzuP7gF2KFnk5qH7Gqxq3RpWDbzj2z/J6xcqdZstx05RSh
b1kHd5lB0Ewmvj/WXa1zKO2B8zb9QsrOQ5O8rv64vUWXVeCXOA4uNgOvqHhBQd4ohB4N/X29S+vi
PBYPMIIPrTcURzf9TtzAHqEfKAmoL6/mr2XnK0CxuAANejQqFW1xLqYHxUi3o/ngFPfT3GPB/Chm
npaD7vTOMY9mrPoNPSVqLPmQ0Vb8BV9LuL/AOgNCR/H+KIqyUON0zM9kxBRdU31U6XOUUowgVltC
fsfuHjRoAfp5/DB8SsDkxqJ4P0Sl71hxkGaB3QxB4soeUdfu1Is/S7hsbEq6HEII+LMS1UuK3p+M
1iPdaUBZhLgsqAw1yBo1cMLEu+0FV56G5qS5LQo0ocisQHR5eYDKuTGq0zr2jZUPZrTX4y+V8nQb
Qpg8xsYLGIJ1U4EPy1QHhrnjH2K/3jlPyldrZ2/zT5nfyLrwrrZYR2cAnrhc5PXIU0TmhkJJsjbC
68w3PtgbzXqK3Uer6XasP2kYmhxkbdlX4VuAm4PGIsWzTUKToQacUbh+np3Q8+dVWeRNk1egcHZ7
Ka8iEB7vbILvLoglgJNCbGOkJCOpm03lzgE/qJ096HboldoDK/b/DUcwauQO2lEcm+77cWDHKO3G
R8hbVF6s6XzTDO3b3t7hIbDLwfQRvl9nTpYXD1osolGYvEFja7mry3vsWqz/wHcZZkP2hi1j57ly
jxkKwpz45p8fWcUJZLVPiKJnQ7aPx0/9VHm0zXaxc867Q9K5m9GSPeteHbAZD5TRmD8DGy9ujUv/
yJKRmr0TVTu7SDxufXfK31315fZ2rWHM/MUoziCUqyLjGlqpQYNg02pXFdtO+VZae1N29125OcxY
Qsx/wmKHWGe0mG5Mqx3vRlQVdgkGqvn8UV6UAeWyqLTm50s0wf+mjDShRoGWdE+K812tvxUUdA+T
5DitrxtSFDgCuglEPkrHTkEBaWDdsujkGvfD9LExnt+zNa8QgiVF3oHMLYElI91P8XlU7236pmf2
fw6Pq6uIC3Njl6sLn8xTFyohyFurXW9/A/W/V2l33P1624zVDVlgCNvfN42WjzlWatQ/O2Rbk85r
pl1kSkxZh0E/zHxDQw1agElHcC4WA0xJ9a94HdbAyW8OiaeDYPU99rwCCduiZylYMqcCohnNN1f9
VjU/DW3vyh45Vv0LR/L/5giXKwcptltHWDVC7qz6uRyeG9lb/uq5XEAId6uVMAg9KwkMGZDQZHsr
PGXxR1Y/9rJptxVjIDeDzBeFevRJuYKbqZioUuqcIZBZn7Lkc29+MKWk/iv7D4y5F+6l2UaUmFAT
vBS4uGh23EiQB+GVg+Hj8ZT2kjxwZdXw6YgLB9TycDOR7aKMwv+R9qVNcuJY17+ICBD7VyA3svay
Xba/EHa3DYgdifXXP4fqaZtU8abeck/EzERMxfRJSVdXl7ucU7nTDM0U0GH5JD+N1UvfFx4IXkrj
Xfzyr7fzAkow6bzgpB9cQEX1Q6x90nTJR4lsKYIlVzRDQtZOCzCuZlAyZ0HTfHYgNDwYe1v5cf3W
bJnAetsEezaqiabdDH1A3b23rVDLnofuvSlGBGxrCMGeUcvoaL6cjN3ecuNgZ8eIS05EtmPCh09h
cpQEEUod0yYKeHSKtJcoqfZW5ivu39c3TAIlDm9PExxzZgGqih7sLtQ5ZpyKc5p9MyoZ0+b22eB2
gEXeASOBcDaTZbKWpqQ+mJAIjKpvjgrRSE3WgS1DEY5Hp2AiUVK1PuhRqFfh4N7PMlLX1477i+/E
xQSQnUUgA7oDQxzcndCfaKrokD/SjJyoXfq9QTzFOI7Ol7YrvFxxd42a+HH00dUlprGNjfZyiyyh
GlGFXeyTlNkc03XHnjVB3YRDSn1ePxfjM8TVvQiT8dmkB3p/nKBucN1Wtnwf6h2/oIWtVZtiZMzg
9cHJnp1sx4zIy/mezbIj/H+sEYMpEJld8oGCI48mDZUvBa8S20UH80Y7cvSv+Pmdtcf/VAXXV6Vt
Wgw0GP9FW/6+ChzRg5w6KMIjxmqSvWEV+1H/qefZjZqSAM1MQVnOvt5PH2bD8DTlmNnqXqcTpFv7
IJtlXNyCaMz/vPHq1wje0lRBmlOzvD50iY/2Bp953UcnSCDufWrvin0coNf7+gZsuoAVomBR5pC2
4DwBotF9NOqfc+3sQELqkwKpcpnQoXR5gg01UOBwQVSIzT7FR8Py453rO+1u9B3P9LMgt/x3EhT8
b0ctiIPhcxSyRuKoYMNUtesrvD+5/rdWHRv3GwaPrm/hpgmBOxNUTniwwRpwaUKssSmZZjgdQp9T
vm/LT86wvw6xeUorCOFNUEH32M1jUhzT4odmHhJUaovE8SyOzkjZ1OObxNvi3/7FgkqFerkch8R9
VbW0OEJTJyx2/XEMlQM5mqfrS9rcNRRpHWRG4UfFByF3G4dTd4ItKF97Do6l29iSQCye4o2nXkEI
B4OvAivSSVQfyrYG61rjd+Nf1xexdS5g4HTBTYIg2hD3asqdBrTKVn3I4seOUk+39yYEN8yXPJU0
lW8iwf+6/3xKiamVIUdrTTHHzWEmnwZyT+adPpQgfj8ZlWTXtg4GfEG/kAQfNHcUo5WTgZfa+DvB
EKphpN7c9RK/s+kLiAYFZKjfYr5E1FDS2o6wusmag0nR6K3oHoSrd5n9oMZ/o6l+NxDwFfHG60zL
x932Jvuezd+vn97mSpfkIhJWyPGJBEnqaHIDaR0om1WfalQlq+rLIIvmtp5NWPgvDHJ5m7Ren5FT
BgZr/mLxcwT+v0iBIFAl2c9NHPTGgU3OWFrahcIJpRPIlkzg5ORTk5+TpN1lVurZ0rnbzU1bAQnP
swt6LND1IgIepq90Rs/vo5F8+YNzWUEsP2H1Jut6X7VpD4eq0I+NfeOMz4Usjt9898kKQ7ByTcvK
IU2r4jj42bf6xLw8cB7a2NO/jn7xodwNRzTH5Z//28KExzY13MK2UgXhqXZjxudY+arUkgLn4tNE
n7del+DzGJsnphawg6FwfVaaewy6oUPlJTYKb7YGjygyy9s0CDSxQhYT5Eyoql+eFnhMYrObgdjW
X0j5reVPOag7r2/cpnXjmdDRZbpMaggWQYbUmSD71hxSs4b4z8kcbrq59excEmDLcASrUPXOZrSE
P2+iB1d7WErebnQHbn/JejZPCfNBS1BiqRh2uNyzNG7sKonT5tBpX8alsqXlHqsH9MVgJol6hWsd
3r2B2D40niPTa2FiUHjUOxK3UUSxsMSF6nPzQpvvfX02Sxk7y8YGAmdhYMFXHrhA3cuFKfrQxpjB
xkGx3EuiwzDGPs1PM5Uc1MbTvsYRpSMhiGdZ1MLrYbPPiXGymCQDI1mH+DSwKsqcccQ/H7TlXjrc
D+VNkzzNhS0xhI3Lc7EOwRAKTIryuABOpn/Jyccsr7yMy+gy3pY2l89UNN6g3xj9apDAvDwVlH7c
kjDWHLRn+97+bO/TXRKkvhEot0PqIdo/Uom9bZ3PClE8HzvNatvJeIPuqO/97Gud5IlYfrHg5tYr
Es8HHxGVxk2syLzX992hP6cnOyRHWYPUVpRygSOej2WwWKuxDrabdlrQIMb36jMa2Hb6Lttbd/0g
MQjZxgnvONF4Y6Dc2hySSvcr6Pq4RFLo3jK59dEI/rqrRiuPJmxd6RwL9wdt/WSSvHOvk3rXjkfw
15gWzZpeAYZyVDQvP4FnJGAH5+HV7g71LiMeSGFIUB9imWagbAMFFx7bDgg7OryxvNZ9SKKCuFpG
j769g6ACMRE3Lk0Ql9ep7DoMf9KuORjaIyFnWv7o5qf3++tXtpH/QQiHxK3cSNsWZlA7ic/IvmKO
ZyPvUBWlfx1p4ynC5zFIKPHlCilOscsUfVfoG9NwVHmUe+b0Cd0PbR3yGfzy0CJJ/7qOthV3XcAJ
x2PbVEtVG3A80PbMY686w/Fu9NRn91Dt6dd470hWuH2JV0sUwi6SQ+UEbA94bUNwYB/zvfWAOhSm
5r3kSM4IjKydZJWLW3hj/ytEIQprm27oewOrZLvuk7Gje/cb+6zuSTCdzSCSdMq8squ+RXPwtiP2
x+eo4KT4nBO1n2CPaMzYZ0flL/U236dHdqh85Y48qH8Zn2tP/VD75UE9Wk/kLJsCXDbw2g8QLkSX
GkmSLy6lm3a5cRqTJ9d+1IePdJC4/c3LDRarf1cqXItOrYq+XJ6VrH7o+D1UciQHt/murAAEx5WC
KJVBTXgxFSOMbuNjuQcxa+3l5zHsfaQCfdWrb6lfnP8/7HT7Kv5enXA3TI3baqrhHMvP1mN8HA7p
Lr19ih4UX3uc/drzm79bnGH2Iln0trX+xhXuxzB2aFRd/BnbmZ8x43/IfPT3fYKIrKcEMm2g7WBk
tcXC3XBmXuIBwhbnN+m3GFY6g+voUN00N4swtnmCkUqc6aa/Rl8pgajnMkohIPLBYHkX583BaW+I
fh7KL6AXuL6HmxCYWsdgDcY/kNa4fBKU1gZlYI70TGZU3pA8W2qGFrE/CHoN0A1h/h6jDcQV7GOI
ORhLlmCEK7cs/Rq3z9cXsXm7oKAEvlg0U6iGYAckqiqVxfjKsqP43KbzLcekxn+DEI6iRzEw16IJ
EFPixdEYNnkkCd0R1265o9U6lku+yh8gCVz0IwivDwXSm7sKM7cHO69pYBGrPjkoD/k965szyEFi
Tx3K2rfKKvUxxEq8LHPVHSawunCZL9u1bmwcskYzw4jGqTdEbZp7XRQNR1qyYgfmncQ3QNHl87wv
j2o8Gx6hBQkw3wWWsKJrbzO9YrtFeclL1Aj/ZzJ05Z3bly8jaB/BWsZj346ZuzNoOvvWUHbBbI25
X8yN/QE1oLLx5oq2jRerRulrqftB7VU0HRUauK3myVKP2lyDj4GCBleZcqiioZttN/IMsiN9rXyf
EnqXOxDn6zWtwFCzSvy+17qbpkmtYLL7OdA05PdG1O0qr55n1BkqkGhBYE0b/KmuQBXa5UVQGW1+
ayZ1d0obbQS5t4NKU4X+wzGvqyOF23oGX90MRi+tDbg5jJ4LnbG906F6gl7o5lBl1D3YMykeRkWZ
AvT8JbeGxeJDN3fxSR9n8tI2bRRYdZH4cwYCA/Q/WH4Na8FKIPzsp/mEATKdc7Q/gv4ZMz1gPClc
EqRlNQfgN9WPTo76G4TMs7Mb6Ypf8abdcbBEejVl9M6EZPweSVznjiRu+4KIyPH0go8vo+K8jGhC
P0BNfvbLlv9VlKqsyX3rbpng+kYrDz74Idp0aZOqFmFEDIQgh1K5jxrNQ5uXd/1qbVm9iUgOzH5o
g3jTnDIUpMNYDfbaLPYUUce8z8fP/w1CcEAmje2k1wDBySeDfnerOy6bxJetQvBBk8pGmkYFfPU0
7RNcG3zNhlYqE+lZ/IwYsaw3S/BD0zTQZlhWMmPwJfpYqZ8z5UQowlFcc5dIHPeyL2/Q0DGNLi64
JaTWLw/f6nQ3NQc4pCx7mbMPltkH+Xjs8vcpS78Wu/D+/MIR6/k5xKsTxnQEgvEY6PUYFCXdv98E
oOgMJhi0J4LVSLtcCp8rZF5qnE89ZX6RUnwyjP6cyLpkt8xgDSO8p9AYRRZ4MWaFnSb1Z6Zg3kDy
TmxBQHfHWuZGl34hwZhdfVbNIqqQ4jHr1uunwfTHom+f3KFUv17ftK3zX0MJRh0TCLJzF+fi9i/p
cJP2JyU96Zbk+ZahCDadtqROkVNE7i2+ndwbPIMed26obCBkEwaDBuhHXKp3YldiwoapV/QaX79V
5auZhy8SP+vCSPkDZ+OscITzGQ29jBtmNAeVHNT+A0r0RSVJhSz7Lt5LB9/qGrStQI8ipq4hAmUn
M56JQwWN6Ib+XWnEo/VD2dxxWUvXlrW5GNXBv5YOMrFzozWTam7NFik4jEPTNKgV00ttyXq2vNoa
RLAAMLjVVRdhPX1ros/Sy+MvemR6rPrSVUdHSsexuSaQ/oGPAx9kaEm59AUpq5CET53moNOvdhd7
FjKkf9A7DJLShXwMiUvEIoIjiDjlKhh4gNHZgeUmAZuqIMKLf/2GblnCGkb4gqVNpLNRt5vDZLNw
SiaIo6L7bo73CbEOWYXg6Dre5tatliV+yEYQM8gKbF1HtV0BcThqTSHh1v7dMGghxET80jCE/K9w
QvagMa1aImHGn0j6oCg3xPlwHWLDHVxACG+bmaaWm5UIbPSIB2N8qIjjG+QHnw9/goMJEIIuDuyc
cELlHGlWOsAdmOyW9Y+zcxc3x0qXjTBsHAyWYy9ZFPRyIqFyadPG7FDwTGE5pvON2rfWkPlmLyt+
b2QZLkCWH7H6QHEKkhagSW9gYe0TJIxbzxzVT5BWf3Tt+GuWZ7eDGz3n+HK4voebiwO9BDFUOFak
Fi9x21ZR2qHFOwS9qSKwQKc0RU6DyaLEfP93HgYTfyOJp6VihIEvKTdbp/qhLZv2xNmQSFA21wMe
EMzgoykXI0KX66ndZFDipMet7Yqd4swecaqjZb6PbvM1rAJpwW8Y4RaZee20tALMqDs3UZz+cHL1
GOnGy/XT2bxJKxjhJkX10CqagdMpa/vb6BgHlpCFOdtAo6SMsFKyc+LnCIGbM6YIWK3lhja6zVTS
3SR2fXzXkpBzgUoTkpIYMVneCfGAXKdVagM0E+cGDJ+OQu7ycToMnbJDb+X7bPsVyiGYqlr4LExU
oy9tIXdNxuhcFGdq8SH1uVN2lZ8nNvuBSULjfQH9P2A6BjotFzQDb1q+Wn2gWj1W7blHxNCSbxY+
RrUxYLIOfeFZWnDggxCgINJywdG1HOPKUVhxn+c9WqXOQ4Jh9qbzpurj3Gc7wM2g2L9+WIJXAtgy
3ITpQ7wYKAeIgxpqPxSG25r0nJJ7I/Fd5YTB311aG56dIVVBetSlNYlXX9zpKgJbMJHMwpi0im3E
tJNwtZKBOo2iOsmZOwmUncp94bxvZmNBAOEn/lMD8zO6EwSEOIrhT4mSnYc8xRmhbdO6GdM+oJGs
cU4cJHyFQnM4yG5A2LEIoV2eljboWTENeXY2kEBpPedQ72mQ4TX0+Sfdbw+yIuvGgdlrPMGdW8YY
K3YX1ec2cg/QJ9s3dv9XTOfjUEaHdrS93DA+KTN7um4ngu/4Z5nIPi5O10BcIezoSHHNUlpk58ba
z+7gzT9Y9M746BVj0ZwFZQju8pvusMbRWtSkkuZc5Kq6nzGtHdRjZnulGn28vpq3VwxsFGjeRAyL
6T6438tDUyqNWlaF1eAdDhLrNqXfp/aomk+mrHNc8O//rMnBy4vhPlwyZ/kl68s8VPk8uQ0/k4JD
8WvAzI0OnRwYiVT1c+uIyApKOKI0mqohN2GJAwMHtdvBR1WeO8rimC0Y3cSwMvw7+C5ES+gjq1Tq
ucxAwvWAHmqPzfu0jyRuSQYiOPbOHRvKXBxQN5VQ4LCDwuxuWKRLQuWt01m0h6H4Z8G2X5PKq9NB
cbXkxsT5WcGgCqG275TtuZ3ZnauMks+0rRWtoZafsoIy6zHPxpizs8octP/QOKgxe+612SjzEJuL
MpcHWEX4gibVS6RSTfMy6xt4JDf2IzMoHISamP5NbVncLEMS4maeKXaVLr5PmbUInWbcN+PkZKZO
5fVptrt+Z7c20ATrBdal25B7EO6sCi9fE6PiZ93iu46p+xGKoLVDTu+HcS2YNprO8P1pC5bHcrTm
sG5qzi5sm+hflDn3iryU2PeGA4IUKFwPbhKGSkS3kLezg3x6jzMypu/ctDzNHPZ5nn+wp+mIoeP9
9UVtHNQFnOAarFR30JozZOeoV0KM3PtwVTwYkps+T2RDP5tY8K5gztM3BlipoVYDHhF25v25jjxF
T4F2qKOff7CkFczyM1b3adamZqwNnp37pC9unL7KA52r8R4kwsWPiU/lp+t4YkMBPPlSJwA9AxoS
kQUT5wDdCKESpLbZ2WxOJnqVQTpIedj135n+MkCUuix3enRTYRQZNIENlbVsvDX/BR5sIhpoRTTw
b1yuty4cjLqSmp1742lpDMG0+Fh+lKxxIzLDGPpC3Kdi0glHeAkS8XmexirpzozoqNywQM0ST63a
oInvTY6kUvys2MNdmyQPKNLswAvtKYUCeTFDcj8WgxRCxPUPeSWnWJ2u3amFYU4pfkjq+iNR/D4u
PCc5cpC0jlZ5LOnf15f+dntRKDaQaoJsDXgaVOGGuOicVeOoxg2ZqorfDHljO3dWi8poWE6FLSNT
2VifuzDWGeCLMpbQ4HKjFWooLUZx2zNrrKA2mUcn/NtFdZETP58KT3XeRxlvLZEIaImQXMWbDUY+
Uf2nGB2qxDkFhUl2LOgdsY/JH7xxFxDCe1BWbFZcY2zOUYtuswOHwMdNbKf2hJExismFdx/ZBdpy
pCsbqceeOKOOGGGKEXfHYYXpwj77/n4Q0PmgY1dH4Pt2lMhsM56MANGc29mOPKTag8SUrGTjNcB7
g1okBiVBf2MK16522NwiEOBnN43ObaV5aNs8Q+z6QNPPLVePf7Ck32hiW7AedZqtNAh6tKTG1DR5
JG58rHu+vw6zOCThCsNX4lMZAx9gGhS/LKdiRpjbA6YtlPsmafdaze5s9olVzu460tZlQuYOzzXu
ro6I/tIQhrqOOHiH0dqMpCSH0iHEcvrWS6lhP050Vn0TCdd7POJzcW5MzO9I8LeOD4VjZIugl4LV
Cr5j1IcmwyBLhpVWyd7NrNGPFFTHYn1K/Unp+cnNEMZeX/TW9q5BhUVPQ2xMc5ojdG1dsJI4Xlkl
IVEMP7Zlg2gbvhFJj3/Xh1Lz5f6OoCZ26IBgBXzs39CiGrRD/dJXMsahTZiFSvGVNQt8epcwTq+7
rBoUdrbsbtfH9Q7fg7u4lwmxb20cElNgF4KXd3QinFZNVV1xVErPtT05yQ3pcqZ96PUKwsKanoDo
LkNuRlYMfuXhurwNl8+38B3YQc46GkZlOsdujCbc+UnNCkiN1h5VjFunzvamPhxMs97HObsxMQg7
xM2OKhPiCugi2RAvStvMT1h/NxVm4NhpEKvxz5T/vG5Vb6/S5c8UNsdMWDvVWcHOeXObdB86/VBi
7HAiiQfxUCX56zra2xO/RBNsGJo2HVS5coSK9SMvT3V57mSv3tuI5gJCzHnmlamX6M5hZ0W7mZZ+
kP1/WoLI2FvnE+r8ecnOVYa+otQnzo9CRgwi2Sax1dPSBlPLmiE/O216NMzy1smUHWeyPsi3buxy
q4SYpFOa3ElKws/4cMEEIBQ4nNS6s+vUi0dyzCdZU6C4LHQyqUtXDJKBSNFhAPXyvtdsYvGAnq2w
Va1d2qm+TV1fgTrP9RMSLUCAEacSUGBhSTz2egjt9YNWW/eaRiW+WLw1CwTG/TRoJmEAhpjLT1hF
IraFjLfVEz1kYIgysw91nfi0+9jPu6ZPMNH44/qKRA/2Cofg3FnUUJEpFg4KSoDKhDi2CpNZCyxz
8HBomT+pNvi2Y4lD2DokrGpRrkDYiMDxcmkqGZXEJLERDo2NzoLC61XzgSfs4fqStnZwEehDTm5J
3YrDKkZWlxNtaR3G2hdzcL1huG2Ur10S4TE/x/rpOtqWSSztlCDBQZIYnOuXi2K5NhsZvh5DVBbA
2QA16WiSWN3WGS0zmfiYhpGDmPoSoq8JCA1GnYUKmjq92ajPvOKxl4FFcGBU0sG8dUhrMHIJ5s4k
g1hpY4Q8nb0atIEaQzJakw2RbB4SemlRoABTPehuL2GQa7fN2qmMsCl+dNqJdOAFHJ4Ta6/Fz2SQ
zDRuruk3mCjG4GB8V2E0rcNOiQ+0Vr0xq/+a1e75D0xhBSNsHUk5tVEkMEKWmOdUc075JDG2TUv4
jSD2Z434miv1GQjoA2LgkXRcXyeHJJcRh8lwBItLSdd2lguciWLEonsy+9Efs2Mt45CXHIzYnGGl
0AShZgmcVtvVZorQIG2PpWIer5/MBg5kITGgDVJM+AWxSqSUZTOMbd6E4F/wG/SKuihuZAZ9lygu
PojRWw3CJQSdMKmFePTSqEu3UVATteqwVJsTVErve/Shxl36dH01G6dzASP4bCPVY946JmAcNfWK
KAnafPriFIUPWajddazNnVstSXiOxnGobFYiOWW4n8Ez9bXHEwF95o/XUcRwQdy45VesHr1cyZS8
WDYucvCFNTWYcS+m/dRrgVIqhzjOZDWBTcDFHJyl9IBOhktAZa6iONerJoz62euK74x/aePRs/sv
loxZcHMHV1DCXWqgXMyLHqdlordgLNFqnJI9RIIkj8TiMNcfBa9buIIRbK8qkq4zK5DLKpbhN/TE
iiNlA9hRkmCeTxr7OnXM+4NTW0EKdtikbta6aLUN0evn1XZ5QL86CFgs4jHIthcWlfjX7UMzoL4L
bmK0Awh41QCvlPOEh6y+6+gdGkR86t5l7XNcKpLd3HjVtYWN5V8owexTSNDMU4ylFbnlzXZz7AYu
KeJs3mITndZgNoT+mbn8fWXz+lzjAeyzJszgWHUOUtXJ4+lxtpPg+jFtr+UXkJijmRCyDmSG83PK
50GNb3url0RcmwjIZ6FXA80ab762cVJOyiC2FxZVvC+pBU3Mdw7w/+NawfKBNh3kOOFbL3fL0ccR
XJbwQza01UhynFTi9cVz3//JS7HCEW5rPqiwadWtQ3fsuFeofeKTqXq2CxT+rx/LpjWvkIQLmxG9
TNHX24R2CiKe4VGtv/aT4s397Vx//W9QwsWJqUqmQkl5iHGTYFKPg/tTa3RoS4edrCN209tZqJ9B
3AQ5LLEjti31qlWTsgnduPBpanrxzM+9HUmi1E1vt4JZNnd1edzcSBixQWBGmtYnbXXKRuhYT23k
qVy/jzLT49BYIg2UG65vpWR9Ynsfbe1CMUvGQ7BkvxQ9Cjeg0X8ACYzMn8uAlr+vVsiKrmlmFVI6
I0qUDL006WAHnSZjLd/0Qr83UvwmK5k6GFAWbSDu2H+ljeshuCiQmY5OLHck78W2m/hlGyI5OXES
V5tjvIR9Gx3KiD9gaFDiVDd3zV46ikGOvQjrXO4acqYTKc0Bvs4aggmUdvby35lsGGcbBpwlKnQx
IXyzfN2sDifPjZqYaOgL+5odmNrve2qgzdPdXTe2TReBmer/wYhfsqY7Z4aRwEUY5cNc7IvEBh/x
fZXuSCwrG2x8j0Gp+xeUGBBValSO3EyaUJ8e+PSSZaAmBpWEOnqm9aDIHJJk/8RGpzzRs5kknIfQ
evuk8/mD3qUBOoUkLnbTuFeLElws5GJSdVIAo6RdgASIj+lcECzmTtAN5vf/dFZiIsXq6dRStMiH
o/0x4S+dk/kUfMXU9mL6+N+glnu2tj6iqOU4xGZY0VMFQj+Vfm/5N277DQr/16FkOyjcJz1T+Jh2
sMAG0XE9aSc60ftxSndqOcvaB7eMAjWXhWkEEbkpFsXHRUo5GtomtErqdRBfikBvFP99fUFbPmgN
IjyFyUxmu+zxFJYwdHsAZQB5p/jSa6iyfGii9GCgZUbsx1DbxJlLNJeEha56neXh6/Nen2ovtmxJ
lLq5Y+hXNbFhLkGr7KUhmDl6MRKu4bGlkZ8lJNAL5ilxKzECCQwRHlun0qO5nShgZrqrBug19FN/
p469JXkgtvyd9ns9YjnFcBsIGxh4jBba4swNHKhDqB91/q2ZJWYgW5KQfuq6uiO5i/ihdT6W5FsF
woHy23VLk0CISaect4abZDDnov5k859T/aHrJavYNObf+6ULwWrbD5E9KymeISMJCt39SqxYFnhv
YaAWiro1JPHQlSr4UJaWZR/1dhtiLHZXz/VN0dqSrNY2BGq70B3GJJ147K6hTabB1S7MJ36y6+KG
qzLp5C0/hn/6LwjhvBEUJgsnXBfOQ72rov6RlkOBHlt6LuLy8/WD33pKQe2CbDpS3Pj2ET5VkJTp
eghK8pAvoRSvxq9K5+5zbn5PY+WUtGZoTRh7uw66uUAd6W6UP6D1J34bu9Fg9RwDYqFd3s/Wrdt0
fqHuK5JKXM7m4lY4y1mu3h6sJo87tTNDNW09DD5CI+jsFrmvsxQT1jdtIesL3PIJUD/6tbDlmq0A
HTXDqYKqKewhiJbzo83vKGfenIWp8fH6Hr5+RIo5lDWW4E/Bm9QOXQ0st6a7Pim8KuuPtjF788h2
hfsttj5VfR+ojXG4jiw7PcHDVq6ZKw16o8Khsm7xUbFvlNK3muqzRd3gD6BMfEEjC7o8VcJNcNt2
IKDqaEMlKT3XLU62kQe8AitBVUqC8c1V/YYS66W2nSV9pNo8HNTbcv7eaWlYFI880SQ4W57WQK83
olcLglyG4AYhLMS6senbULchrftsdt9K+gcZDgwQLt1OOjj3iGAZUPiyGnRZtWHR697I3FOD+339
YDa94ApCsAHumEUJb85DK3GLJ82qnG+LW5Tc3829WqEs93t1nTQoQxhWS8xwpr3XD8yztQ9ZKRmZ
kIEINoZOkgRS2yN2K3po+wdV+5m9k+LzNchaHcgbJ0tnm8K82jAmoYLWt/Y0jZKq0ab5/t4q8XUt
uEUmUKIijoNSXTzmN0SNvwxR9NVO3qkH82Y1wiPbtBiGhx4asltDEgydeRvbDUq+5WOhDv/tbHQh
AM60ERWKbGhDI+XHMYWapaXcdqmMREVizaICxWwpGXhKeRtyO/GKkQap5eyvXxiJlenL31emzHsO
cj3khEO3qDzQyZ/1avYc470dE0tifW1pwtVPu1ED3abFwxEzT3tHictgVNixTCfJE775tK7sTXAA
wzwSnhPcGj35CHrmonrSknvi3Nf5cWKyUFu2eYIfKGezzuYJm5fosUc4iJqqhxwfKf/tiARH0NCJ
DKQCSuzU0FH9mTDdo4WsWimxNbEqSiunM3sFF5UhC2NN1oOLlPr1hUjORnxiSqsfnXpkWEgW2vlN
bt2Wxi1KlbS9y6Pxv+2aWBVFv7A7pYtvq/pvtIRoavk1kzm3xZjehDpLcwT6z/FoitPQJGdDCT4o
HhLS7eK4P0ZQCjbycfSJ2wx+DyH50/Ut3HKnoAfE8wn+AtRiBfOOR9W0h3huQ5aDi2z8m2k/c/2x
1ySZ4a2FrWEEw0YeptJVfK+GZfPY0g9l33nzsGsdpC8kkdRivOIWrpEE455ie9LB2Q79OI7qdWNl
P9FyeGAOGtlHRTv3VVf4idvsraqThApb1rhCFis6TmE2WkfUFllO1Z+jeFdX0X2ud7vJLTyw798q
PD9cP72tO7bMYIDWy4Rip/hslDzNqTrCOaGWejLH7GdXRn9QPV9DLD9h5c8rypZhX5h9nUy7blS+
VMPnSZ8kKNv28XshwquBHs547lPYh8UslAy6/gPp+0+zMzyofbPnpvJ8feO2zf43nvB8QCIHTMAU
7+2YQnn0pLeWR5FLg6SdxGvIgIT7VZAkR3swvKCiaKcZX56FSYZdjDYrluu5JIzcBnOJhmY1zAmK
g3uoZ8a5RY021JTqyJonK+099MXt6l4SrsiAhEvWZAVNdbWwwgHJNAdB0VCHznc+Krvrx7T1HmKC
+N8FucJHO4NnMgx8R4Szlp1A4uDVTvzBHac/gTHQKIZOLug6i0+Vao+g50aHflinVZjrDylrb3j6
4/paNu8qmt9ssMJh8FtM2dRczdUGxbCwRhm2RZKrNxOJVW9tFyhBkKRFRginLXxygVQ2G1VusTAD
DdqTU1rtnra6elStXJJG2/J1ayTh/uCzWHNZYaK/LgJ1wue6+qzY+xwMc7T/ag1/X9+5LWtbgwl3
qKJ87FlrGGE5PKfjERNanlV6rJW8UVsHZC3T/2gZX8S9l91deTotpWMGwfKlEbL1ISB+l/5RTm0N
IWxbpqIXnHRYSQLpktnKD2Y07q9v1pYnxSQLSOhhzNC/EGwAZGc6iTGugWa0c80CMlK/t/SdUnwn
hSLB2rQ3DNeCVQDtb7bIQxPNFetmFHzDzJmCNGr8yOY7PvV/4NYgI/8LRvA2msMUPQExR6hHOarX
B4Kyrum+RLEsMN40tN9A4gsOrehSHUEhF7IRI29m4dXjfc+fWPJHQIjwYGXIbJliPT51Jw6NxrGB
mJ2eoJaHaltUeIOqqF5hxUVw3SQ2jwnUGWB2W9TNLHJp2DUZqiyb0GrSVii4FcUdNIrBFcMk3mfT
8lYw+iUMkj3QN5wZKkXtUAalgSfVzloPpYnSb1wbzWPR6frCNm/sCnH5++rGom7YEXdp1kgxT5e4
8EZoAbgOsenoVhCCUzDwjZlTBm/dqI/WrHgZMby8O2f1cLKib1P+Bw+rtYITHESLiu/U2Gg/mgzH
U5uPDXlmIO3g0Y/ry5KZhOBSY8Wwi6SJ0KxIIFdtpb6GYZWOJIfrMDKTEMJ+Eisuhb5VE9bDS27G
CH7uVPvTzHN/gkLBdaztk0IiEK1bBtKogpcwXSsrbRXtTlZieWX/MNPHon4cq3M7Ykbs8TrY5v6B
Hg2jUhgmBT33peVlGBSYqYlOxT5zjlX9ROmwL/6PtCtrkhNntr+ICEBiewVqobrbvbptzwvhmbHF
DgLE9uvvwXNnukpNlKL9PfVDRXSSUiqVyuUc8hvpTWBl/CdEOlBTq1c6ckDNiQr7kMb18zRYCntb
F0V+LZ2LkE5Q7PX2qBVo8ZzpcLI159XNl6ge6MHK2kNTo+VzirunblwUx0olVzpWWlzWRtW69NSO
PNDILUmXfdvOx2EKGf9CgJ2QgPXw+p5tGoiDKVkLs24mymaXe8a1JSmyAU63spKfLDFfWpMeEfU/
VgxkOlNJ/BY4Xb/hex2UzsHSAgBpV24+TlNncmYN9cZxnI9JV4ZJPdwMTFd4wq2b61yMdJ4TswSx
NcDwT0nFPjUa+SuuulsnmW80oX0QxPNXWvRclnSos6qeJ2cNYCdjwugLO7SFCRhkfXd9u1QqSec5
Hk0AZ1GIWYwfVYOcToEptbBTMXltuShAkqKlfW0QRyPjpVXQ0nN6vcIGuUXz6Cy09XV78ssmPmpN
8WTGhao/d8t1IPoHuiI1QNojz5K2OVJTcZIjLxZ36UvLbG1fxqbxzO1SVYLZ1O1MlLSETQp4R2Nt
BcYo5zNt3UO5JN9FmoS5sKOUfhQXAjlZewUu8nQ0BQEQRwo9E2D6xF1u2KfE/dwn34RzsMVpGD7u
esGcbgOjCO32iGYklwWi1KWsErwJjcSMHOPJnGOg79rH69a3/hfJMV5IkRxUuug8XcBleOJzXt52
fT+eMlPFob6xPxACLJJ1tQCBKJ3akWhLA2aTHq3aWhc6M/9exN5d5nh+jElmv6X519/R6k2gdHSL
TBQ14pnhhCZqEWJQ19q1FGDk16VsWLgNoGoTHdSYt3DlYTlAeldDQiElw3OaliIoiPZSeaniDlk/
Vt6iczHSFoFSlQmrRGkOgA9BPN0xDZztPIqn15G8eqniMt5wRxdKSX6iZXmmuX0zngYn93P+MAF9
My0xf6N4harkSDZh13OZoYVhPLXVnjq7CY/dhQVEU7FHbdne+epJppAz0y3ytbA5ziXyHnyPK/gu
o/neM1nQtR9kUlgvjYvlk1wR05eB9aXVnYzqG0NFIyueCy35LcPDqCZmBIAOJzMd1EUlPG1IxKlB
U7rv9oW1x/wNJhqXQfWm2l6+N1HS8pUiaaser4BTkXxubGD/apXPRBL2IHFmP37nPL3JktbOWGwa
p2k1nHAdHjyW7XlSPSCpqIgFt4/tf2LkZlM88PO2SwGUm2ZfTJYBbuDvGAON/5MucopqmryxNdH9
eQJ1XciaCRMWE8h1a7Q9XBe07R3etDEv7/XcZTFGUUdEtZMTNEh9lH3yt4MSkUHEjZPqr6jsKuAj
FTYhN5tyMHDpM4u7k43xJaN4NOwXa4AbR75XKExCJUq6BOmCsnQ5u92Jic/l+JmPXSDc+5Z9BXme
YiFVZrH+fvbIJgCUmlnmwSziL1R8m/LnfHy9vlcqEZJv1QYt1+cFecuySn0K9kJPfB/Fb3kHAB8B
A2gtdsn4Sjb6tr2sX9dsua8H3e/y26lSNUZtuu83IXIK3jQGcK2kWK3BiQBFabs/xbIXzZfrC7a5
/WdSJI8guLPkZt84J6N/7MS3zHB8qzpMzWcA/H/8AWODfeLfVZNT8DFKnpjrsEbkVsT3vuavZPKG
ICOZiiJPsXLyPHXsZOADwUTwSUek7453PSavmirMyMfTVBcKSY5h8Uist64+nFyvfrD5AjCEBvDt
5eh3WXxDx2p/fa82jRt4l85KDApAOKmGEQP1J2nAYXKaSWL4hAFtbuJpA+xG6+dvSMLDAlGxAwY7
W3rgZkTMwtRM3EntdCKwi4mJvfk787RooH4TI/sePUPUGhvDqfREyM0/El27oWjAu67MpjmYHgHA
K5IsVC6FaywrQUrSDycxJlOgGw0SfACYmt3iz7EgT9eFvYN++xWenEmTdKqKbqq0NEfUFY47GhRh
HeQHa4c28UO598JaEeQZ61PoXex6Jk9yqjGzqqn0yvHU6dzdmU6FgTZup6Fd5w6whOq/KoZeQ2Ai
f9EFAVE3SUAohLGM3/HtZ5+xbsKZb19SxpymHsSJa8MhTX4IOz70U6HYys0TgGZRdOhh5vDdu3BM
YnjjvAGZxPKYAqVS+2v5KHTkr/07EyEd6rVHZ7S7sj8t1hgYmhti5nZnuKoWutUM3m3bmRjphKXd
ZDXLzIeTuejpfrH0ep/OVFUz3vTuZ1IkYxRx6WbYdWQIBEgMx92s/TXWLybMkijukc0giYDnHqNZ
cFHy/GZBAFhf52Q4UaJRv8T5ErQ+jS09Am8rnMA66wNmObp+2NbL6f0ivgmV0gR1kRuNZlfjqa8G
v3XTYJy+WuTFsr7o9Zcli7j9O4HtmZaScVhzliRZU4+nRRu+91yL6t4FFFQBFJLrmm0ZOuA+kQ5G
/RWZYelU20VlmpONALDjQOdIc9+bK98FCfT/JkY6tZ1paJPLtPEkyiXI5hnopWCnm1QJ9S0zXPEL
gZ+Mp7wr0xuZhqApYOp70NqDVni6s5w9WNZ2ixUSQ3Enb52rM1FyAd6yuEUngkdv1Wr3ep3dzY0K
XXNTGwPTdKi9A4ZGHhEds5JXwqHr+/1PGyqMr3HyKaPfXFvV+LZ1c1lnkiQrsGqrHXpjQl5ieAbJ
TY75wNj7Pqe/EzCdy5HMgA560QPmej4xfd7nLscIXb8zy+aIdmmFB99ePLBcAZQX+Hu/rrOzeyIW
GDMRaHsGX95xJDcEBVHmPXnlaTE7hahNUzDeREmH1TXrIhlsPqMylQc1Ebe2x48fPz8YTwBmz0oq
gJDs8tYzq3bpTfCyn0aW/GHH1U2WGvuUq5q6NxftTIx0WSwl08t0QV3FaXjYj+5xzjJQqerU7209
tF0AR/1veq1Le7ZLiTeYi3ChV2uh+ycqedjYH+++BsooaCQtHdBeqF9fivB6D0BUbYxT5OXo3YsB
Rj8aiY9g877lv5MeBbsnRuh0TM8AuPVS2DTovDdmDFfT8kdZPtD+rgczs3sUw4/rC7e9U/8JktvW
nQH8SowIcdLEl2H6YlsPeIPsbC3g41/XJW1duGcqyd3rM3UKk7F5rdPMX3llh4kYj14ivgjHuhlZ
d9+2pirlsumP3paRSObugEixdHNrOOmj/RQXeCrOZulzxvcLaNKu67cpiwBhAJNBaHRyJZsvOxv8
3BxPENLhPTXuLGvxnfavulBlJVSCJFtHPp6l6YKF7LXlIOzqDs3Y30rypyM0lZ/dtI71GsS7CiU8
eXIU9RKuA8oOWfoFW9XsDJ1gPuOQifvSTRWuSSVrtZ+zI2zolbkAURgX4fQJTYN8KIN46QPUf81R
1dm+uYQr1joINAiypZIsD2ql7YxL18Kt3rmeD6LRm6rtdrOSUmxbFDp4kAfGgBOVdiuuksrrbCyh
0LsdB+On0U+gWfWiZqmfrlvgVgwGMNr/REm37zzkWtsA8f/UEe+Yp3g/LuaBuJXC0FViVo3PNqpu
Ej2zkYY7pWgWK6dyT6di14omuK6NauFWezkTw4rK0ERc4J3Iy9u0jHdWOnxpyvbg2JPC9FQayeaQ
wvpJgwBJa9LDbEwvSZzvk7z6HTEIkFEjtIGxI5c/LatEP3FqYOHmegeO3QOLy4e0z7/9xsKdiZHu
jkqYYuFdOp/imuxSU/PrOhl8NsLDDirg+M2V+1fWei1ebpJpdXbZ6mYPtI7xIdPGvSitl9FRTdZs
2gLySGhQQ7s+kQf3erDfWrnGcfdafM0U8Gk/JqXxeZzsMbCL7vv1FbwMxNAKC4R4CuIUitIkEkpy
ndXrl6Tt2yk/uSAy60T7SfMMxcPsUqN/RVDwawOsHM1pksnNc+KOoveyk9XTnz1ad+LUOtRT+4Xk
XPVo2paFMr8HllMdL4DLTdJ5vIzoR6NPBdB5aemTWPPt+LONmPn6uqkErb+fHVm9yfXYEqSP9Cx5
6IbyfhFzYAI+zbeGj0Wy/y7gm1KSe+hAhzXTnPYRSa3X1vHuhFFFGp4311XaNoU3MdI+ZYuXpJ1W
5BgSQQPmXO7MePqQo3uviXRe2dDHgFF0M9TTHBAeLQdMozRBw/+4rsnlUX0nxpU2Z04W0Q4GjLpF
C9IxZwawxMshxWgGU4HfXl7l/y9qZWe0ADuIIyuFQoOJlqqqbGBwoBkBIcfYN0Gu275XHaj2sTaj
98KkC7bLHEMbKXaINcR4cTOHo+1Xy+rab3lifKy29l6adJbQaUpKgDrniByMl9Jgn7jDvpHSeXXK
/JNJp3tD2eCkWk1p43Lc6Gzx4Cr4dN8ZEbCyNGSraHd0p0VhipvW/rZxMoMwyQYOuCIKGgoPwWvi
vFaaoYrJVTIkc58Wh4mxMXGiSl76Zg62BjEdrtv6piN600Ou5wLpwjStFDKy9DNazsGMHSTWN/Af
fejZ+a81UJB3osQBik0pn4eZmV6ApS8/xaChZ44WCjcJrFwPr6uzeXQRf4OXCjkI3EiXftVM2272
UoiZBQ3dFYiGanvQ/yq02Vw1kPIhj4erHL2Rl2JqaxFJM3fZyenucoP7jX50xkdt/Hpdmy17BlPn
isZGiYcs26UY2+qXataArEHn6mgbEWVmsIx8N6BjeuIqspUtpYBIgmc0ALhQiZLWjtcc7Nd1n50G
Hnni5OR5sOJRLiq8i609OpPjSo6hcdOhQtYlP2mV5ReAWgWeIqa5VJ0KCnXkFxnazLt4Fml+4o6I
FloHk5vejlmycxtV0+ivnO1btvof6wYnOvBIMVCDJLnkWVvLY8BFavMTKHm0OyNv6sizxokHXdFp
ISGNkYe5W4CIOemXydcMxEz7dHKLl1E32ZcKT6IYjaUTCKbYNA/9bqZ183rdmDaX3Vi3dh2Wwhjn
pTFpRBQCME35aemmgztR3Uf7rl/U7u8EUSBG+k+QtBgJn8pRS5L81BuvCQmLmPs1CzXVcPfm4TgT
I5mRwCzWUhAM9Sb6w+K8MPFilD/rBK9uFYj35sohtw0eTrRsI6y+XDniJACBjWGwGMbY5R55ZLN5
nDxXcdq33D3O+Rp2IqJGy9+lmAXNY4TUCD5bt9sLTb8DvfLuug1srdmZCDmHVWCsv55HkqHIBtYJ
dLEaQI3XX3oNNll8jJrkn0NxLkzyXrNWIyvLxuyUL8eS3NC29pfySLuf13XaOudnYuSRa6bnM6st
LUOliL92Wh+02nxKLeKjx/vv66K2DAHzfxicAlIqqufSEbK4M7UO0fsIrDZ3FGu37pKBv78hxkZt
HvU2CimSIzZ6vmAI1KVPdNyNXuJXwEZAV8B1IZvLdiZECtcH2jS1ZXM8q7T7TqtD2qI2QN1grlVM
zZtGdyZJsmvqWDDq9bKcqY7qJMC7HyZzDh0AD6tKRJtKgcwTo62YoaTvLswh5WJos/xUeZ+NKfO7
5tHsDlzZoKaSY14eVcDp6vpswfcsVRcupLmrk4fREwevyRXtYipJksmJtJzLEmmkU5dGXXqnl1Wo
z18M63d8HKDPkUA3kThAkHapkTfELQZjavpU6YXhe24/BeWYLi9NSazn65a3WpZ8WZ6Lkiyva3uz
GLsJp2hmYTU+zHnh90YaJMYU5NQBtI1qkm7Ts54pJ1lgQTwLE49TdtIFLtjMAaOOCtVWoZTcAWXV
k62LGZ61BPeHVvuauetM7uvzg9neOYkK2m3LLBB9uuCGBoopqBgutwvMG4xhaqSPapT+K9r7ptMC
r5eE3fyxSY5/3DiOlIlkEtDJgOB8KcokQ8XrGrZeZIz4AmCmvZbfufbw+bpZbDnXczmSBSLDB6iL
Aq/THHCYIk52M87WVKpyCBJT86rPOlGBOVQTMMcgMpaupQLjG25tx2009reLbj0bDcaJhpXUkPlL
8+y4z/Ey7TBMZ8WvfOBPH9US0j0MgwH1ChQnsm+32VR3A0h0TlVs+nMz7pIu8VFb318X894+LsTI
z1M6oeZblyZi+WqJEtTFhDYUfoMUJzMK1UjHe9tHxRwcDZiNX3kM5dfQhEopwKmmOeJIo47lcWnL
cGZow4rvS/bJHV6v67ae1kv/cSlOsv2mxlwHyN66iKbAjKl+1ny+a5x8Z5jfzOrRQ7G51I3ddZkq
Fdf1PsvXsbZFkbGF0dhD7pvsWWDyp/pB7Nuh7H32sfT3PyZ6vqDSUeBtOQ6WGWcnExAOxylZhhuh
0TKkVqmrmsy2LOVMlsyal+Bxq48cMc1CM98bxs+kJSeaWzddkga9RtC1XoP2UDjHatQOmocWIDIZ
DzmvbuYFXeZ9lMXN76w2ZkJ0DHSjNm5INwTiubKlU7dEbJwCgLX6dH6hnbcr2vrQp3dcqODu3l8Q
MCnMJCHawuCfLQ8lLRivnJhdk6eGl8eymMG78P26AakkrL+fGZA56oPj1DCgQv+rNj6NH8Ml+H+T
edNAzpJnVewtjY7UaGNUex34kUimK87d+zjufJEwOnGpwrKAVXEsEWjPfbnjmvY5T+sHZzAwRJGi
rBWT8PqSbVrmfyohpLuU14IxadIpVBqz52y+McCla6dPXv/tupj3986lWtLODJWYu7SGR54wZdo7
dkB7ccxGVXZlW4yFRyQBuug7aqvSyiYQEztg7e27U+skL9XSBpir+vh1varznxw5oRdbo8ubuUxP
7VweZzLcE+drNQtFDLe9N29SVm3PzHlAWsoc3QbXWPOSpkevetWKI1MVsyRUz3+tGnOXeBZjiE9m
6FoykurVbNMnM7X0oEnKOWTIv/iiAmYpjjIJFqBNdwHGAIs9jyv2uFS6FXzcQMCxBpQMFMHxppAM
hFRWlzUpEidJnQWCOT5iiiAWKkLK9d/I1xoK0tg6E+9/NB5dLuk4cA6StwEnmPSA9eoPVt8rTtTW
LYYRK3CNr3EjGs0vRbSdGJxGtHiRz38k1m2a/s2N25T+zMeHYf56fdW2bulfdfwVzB+YYZIPX7LK
QWEDEWqeGgfS3nmY9cSUVdl5vu5Nu665rzxvf13mllW6HsgE0XiER6Cc4sJR1pNFz+jT6H1xf9R4
mE95NOaPvyOFrJO5KHtiSORyFcdxMEzNxiqaFRKYmXZArq3y87y+x0yJIlzc0mhNmYPhz6aYSpeM
op9LwmmFDLDe5TvwgQa1N32al32tnOBRSJJhTXRWFMTtHESMIOjzO1Ta/MwGRwvH2NWhtwCDfH0V
t2zxTDNHOlVIqBUrcC6qkq3lGwP3veVHkix3Fn3Rp9epVTUdbfkSzKfgbOEUI6FuSdtWxCW6Wwra
Rl5FEXnTm75gxwxDWAnX/FYDmypZ/Lz+27FUTRPbotER6boewFxAr3JpMU1saHkitClqBb0rp89o
BQmm7idmSvwMrFl2PvjjcEDK1L++xht56XVi/U2wdIUOPRvSqofOoi983iAkH77PaOIROVTlc1C0
AWqqQZN/5RrBpp9E/tLMS7h4xe76p2yYlwF2NYrgau2mlLebipjmiZelJ6/Sb0yCGlDNEr/P7sCG
pvBy60ZKjvRC1PopZ3dT0/HMwDBaF1lJVo/gI2uLPEOKgTaagVmNzhxy1UK/d3aoOKHNFj4VdROH
SMacePnQwCO0URalx+6QHqwD3evHjzFMr9ehC9ahFYdxfWshBXmpmV0M3BnbPD1R2gScPKbl0zr6
O6agEVY4ufeLuIpase+AEEVNGSglAxWQyTOLPjnFvh9vnTSIVczgChFyymRoCoFUdEGfkB82+KHI
oqFWOJl13S9N4VyLdy3JM6k94TVFeiocL6hMEpHGPVw37OtaEPnOyeu8FsvYJShsRpXzslQHr1S8
HTZSFpdqSHepW3qZXdRtGy33c9BG1T4J7Sh7ncM+SPeO4vi8P6mXwlZbPzs+hiMqwZFdOk3Z0yLQ
81zu3cIORl2hlWJv5JE3HV2FWZrBIwyzeUhJHn0Uquvf8/KvEWNK7FKVeFlot9gjHl3t19YyfbJg
3lZ7dbuPgcD/K2iFIATGmfluqC6OZ7DeTSZA0rvs4KLjPsxKRsKeauj7M6lq6OJXyPnOroFvAT+A
NmtdLhUBPkMjY25OUbXYN9ZkBzp7NKz7UfP+4FTf1aiCZMPngb7gBt9RrvtG/X0Bp/l109+0lLev
kPuURwNA4UQDfjdvvL+a0bxPWiewkyZYlOnpX8foncaY/gBAjo0AT85PC50ZVUWTNoo/6z81H8TK
z1pAfWC9WUG5Z2H84aAfsbiDtBaeaiCkksNXqi8g+au8MUIgva8W5wg+3KCpVC05m0cbczMGJGAc
CLHrpYm6y9CwTBAedTvrKwnZKQ28u+62D5IdSI8VR3vjyDmGtV7AeIPiTbT+fna0p6RxBCfwVbpd
hXQ2gqVRplfXD5Y2ChTROAN4tK0ASlKfo2BdZbqLx6M+NPYkzMKC3qeBCPUw23lZKOLAeLhuhlta
YVRnpQIFMKcnv2rQctaWXd2xUzfWh8UYH+pqUTj5DUt3zkTI1hAvib6gX4+dCvRZV87B6Rgq5z9I
okArkUY+fzkSwOMA9A+VGESpMjoA6fJ5xEuAR8Sagcr6acUYjCkJkIiOkuXPZgIQbSgAxTbNKta6
NXiQNw4zfuCqdjD6bssYR0gcWA1HVHbS9Ze5OqQs8noM2veGn4PH/ONbdi5LCmRmtiTcsNgAx7wm
3n/0tQpASaWNdGV6A3PxXE/YyRT5I20xLZ6hrOr3GrhPEmNpjqPeuIpc6pYhnmsl3ZylkWfmgA7i
KBd8pxfTMXOS/02EXMBvgMbXa3UDWzdKf3LdA4YIVTb4/mW2wrD8ZwgydV3WcZA+1pxH9h/uwdmP
37uA7bRg/lv7YwztfRpWQevnoReqoOwUeybDfix5U/LZ5eykmbcsftXpHHQ9KuCVP4HQ7n+yQPk1
uNhWEWMtYR9Zckin8tFoOsUY1EZkeL6OMktskus1zwT80pg+Es89EfbiVB/P+15slpwgyFoA51ce
DKJ1/uxH8ZoszvP1ldp4vQJ2CoEG+ulAcYAkxOWtURt9M7tmP0SW9jhNzw2mdfLib5o+iHTY1/TW
ro9FrX88cj8X6khCe7Te2uAj1qK21h5Z3AdktA/XFdsytzO9ZKgPk/Xgli9dEdXEi0Xgar3WBKTk
XeD2jlHvrBGRU9gtWakQ/CttKblaXFNrnxh09JAVulzRVqtLlrp1FcVJEkzT6+w0T31aoXb2vdGt
HdL4aPEb914zwfQxAGNOWhjzdqcR3vsOuhrdlj9Nlrm7viAbB//is9Zb8Cw8qIa6pHT2+qirZt+d
QgeM1ybqeKCHpv2NqdeKW2DrVl0rvp7lAdoMmZFLefUwT3WLIt6TWKI5fU1HO+iQorDi8Lpe63JK
y72u839yJL2SeSkyzRnhl6sEmZ/PBfjDmPftuhCVMtKFk5uc2lmbsRMGornPaBPONQeDPMBjMvtj
lJ//hAkYUDYwPIfW8Xe5YiQKeMZM3G6U7y0Ofg771HPTL7pbXZwI/OZ13TZPypk46WKbqqnJEbXg
MJpJUBgPcf2ZFzqAV55TVcpfIepdJ2XVOW2PPHWUjwK4kY4PGrSk+Kq7Q0i1l+tqbW7Zm1qy72ya
IWFsmobIQ+t2Vbo+Me/Z4Pn5xygL322XHD4W3KDNrMODau6dR24Fiqqeq7httty0C34r1CfQK+y8
S0S0BE7acWLUMEsWIIATwzfdsqK0IgEZPnO+o3DcmZUqnNlG0IO2SFS1MPiI/hD5Eag5c4zer1mL
Jis/0BiBnDlzVVFrwyrAkmlgJgeeAh3X6+9nnimnLooiIHiIlvSW6YFTfKXtvZ7cmh+D7P21Uy4q
PQiAHaADv5vHmCo+1EYNbTCB2/mG+Mpt/mfHk/11y9vwtBdiJH3axOiExiCmd+89L8q1o548IL2H
OD8AXefH/d+FNOn4AoDEZgVa1sEX95QMP3JMVNYK6zM3zYAiww0uN9Qf5XdsSlmRtbnVoFDByjn1
mwEloZ3V5Z33klYacjQ+S7o6e7LQb1M8zrzW2q9ssIvydWnzqn6c5riIhV96KU3joHPq1Lhf0tEy
n4epW3tzAMmE/DJaAUptSX0yoMCVfcqyBP1WnVcz9gR6p7QJLVcUcahrBu32NWmX5vP1rdt6ouGW
xHMQxVoHykqXt3CYafNRI0/Dvo3KXbKfcJvc1lEdzsdeBUixdaoBCuyaaPFaTV+ugOY8zkpvbOLI
1PjBxgWJTDabXzrgn7nkJze+0DqyVQPo7x0jiDuxlQaG+sBQK5cihxYQXp5RoidkTr7biJA0pgM0
p++Dmg8KUpf3l/OFLLllM584j0VW9RHTzdBotUCgq4R6H48BIAaMBr92DXqRSw9ipG5XDAy7NjtZ
0GRfCV7SKvTP92cASBFwUojskJVDMvBSRtOPeTuVufk0eXUWIlZz7jzWqOrEGwt2LsWUNAEyMMhb
vBKZsIbsjRHp/2TY24Nq+MhYvcJl1LRqA9JEGyzFGGyQ5CRajVkqTJw8kekLsH7qiYVl8YzW9Kx9
Jjb7nLaG33fWnyjAH/PsdnbvaGb4HfnDsPfL/HVu7a8I8L5cP33vlV9raG9uZt2Cs4ugBvgktVb/
HI+9/YnMGKbICRP3HpJAH38hXoiSzrntYHBySgEEJBCki0XfoXy+u67N1uk+lyFz3tcWi5uZ61rk
th5yjSUu2ZfaKPTGnwyhL2Hfu/yZ5OWi+5VFExftnWLGW6iZ21xxSby/ki62W57kdc05z8c66aMU
HEtHDYWuHdCC2qhNB+fAF4v7witJVItGFV1ueJtzQ5Pflxhyq4whNh2kWseb0mqORjyGmFXZ67Zx
uL7g780HSlId0y+45F2kQS/NJ0fnJZAJkZxExQYle2cKABWHaN2iwXVBm67gTZDsbuoGHSNdrjtR
4aFGQ9qjq3+MNuH/Q5W3oyAXA8vGNQEhaSImoqaPlmq/MxOfgrdsACz+39fVeb9u67Fbm2Z/YTwR
6XFTAd7RmjSiRd54I/p7Uh6MTJHFXZ3jpbu5ECG7G5cyjw/VoEVp/ZqisuW+TMs3nd0s6qr4+825
FCWdbL0fTVvowxQByQ4jbiTI84jo7U5ful0y/SxchCHT8scMJF2/bx/0lITG2PpW2SmWdfNDADK0
xhMYV9TXk3HmzWa6UOY0CMy85jHJXhoV89v7kwVFETfYNsisMdhnXv5/XgHrp487LSptsUvm+qgP
xV+Dh/p/qeqg3MppXMiSjpYYcK5STL4hRK8Oc29afsPmrxqSQ0tuoTP44Nknq+KnfBDhPLEf6ejl
PtPqYHQHcMUz72ijymh3qkTwe792sQayXYG6wcp6YcCu8uc0eZyb24IebGS1if1pth+vn5ONBV/H
NFHIwaDrOh96ueAtvE+JJnYtMoDHGI87zbxf9Du2KKLtjeN4IUYKNOYC11FeVlrUzMZt2WtAYQZX
z6hC2dpYOohZEzNA9QA/s/RuqJMxb3ThiSh33IOLTpkqOXh195xzNzBHcMOqAIvfhxzo3gIx2Ype
AZ5COS+Wi1LXTFCCRnZSRoPeB5w/9UNxNGOKIZ7Rp/nLaKsiw41DeCFUOoRoMJ0LTWRaRIx+V5iz
39mO4trZ8G0XIqT9yojmjbzMtYjZZYC7RsRPhveQsRe9U9QHFJLklAbYyTiwgaCMY72WNNkXRZgm
aINr9v309bqtbxqhBQwnEKWgn1BufLCNxKi9Bg5bNDQ9ELBrB4abescpd1Q46ipR0voJMLcnrltq
EeBBjrGXHrL1b6rapk0xaAxzQcHiupjxuzy9NeUV1MXize6Iy6D2q94MKs1VBJabTuJNjLxHbTWM
TpylGqzcyn0Lj1nG6pumdj41xcfnhPDyx4PcdtaJeE+ms6kHZ2B2n+CGqcydBhixrn4ZjHtaGYqA
Z8tXnAtaT9nZVebZaBN0Fyg1lVmgtc9t94nWLxk5gD6nU4Jbbp3Zc2nrTp5Jq2s0lqYeg0HUKRKS
2iGfVUn6LWM4FyG5BdOaizlNjToa2R1zX61qR8vo+gnaamq42B3JrluWFRwvjDpir0UUH8gxP5jP
xZ/xcdi5+wSzO4pN2sxdrOSSGHhb68vvyodFYXZEi+to2M87EtaHefTz2zEku/nYaAo733hBwvgw
CgmeYgtcL56kXuPQio0FQ07o0fGXcEAkvPN2aVDfzmEZipAEZVgdMr8NWPgbrQ4Xsld7PbOQiRdx
a+mwkMww/QGJk7hyFdu3dY7PqjhylgQJccIyfYzRwTodYlvbuW17m9tJUBZM4dYvTxfCN4T76F5b
gTV/9a5KxpjkBe7dZalvhs5iIde6h8ZpQ57Gu8rKmjCtACU7EqLYwMvr+B+pSGWgQoW5LqC7SlIt
lqSWqOv0Jk/6MFvywGwYZktek6zzNTp8FdqdbquAUS+P9j9CAc0GKiyKEAokHZcbl/IOwbKXYuQI
qVFwx2oKOCnpDPy/ALhfB1ROho52oksBLRMe4w1mChDsP5BwNUnth3UwdjqItBUreOlE/pEFADMM
aKJVHJ2UkjJZYro9GGfym2yy8bRwQs3tjkamaqfYFINxwnWeERNMcu92Oja0b+wyv3FQyCjHx5x9
121FW8Cltf+jCjibcIc4GK9GRuhy2Sw7hrmZbXczeg+iPqQdegFo4g/gbbzuFbds3TPXdlrbgJ8i
0v7MdVHOVCT2U+O4u8wlfoOBRa9L/bry9oZAL1GpYlTfWj8wuuKNtA6aIHy/1G3RzcRFkiW/aYEW
gzEnbFV6o4/T7rpm6xK9PXF/LSF69czVGaKtFnNAl2Lqkfa8L9zuZvDugTPs8ywL8/F1zH9a2Z/X
RW3sFkRZgKNciX6RPb4UZekFZ7Nb5TdWsURL5+6WXLRhklk72jqtYsc29ULzFQYUkPl/1/Kld4YG
vHMjvxEjibIkjUpzRuj+ldbjCwMTzW+odiZNqhrn8YIZFsfObjrLjmxNf8L4SehybQ+sl8N1URum
CM70N8WkDdNr5HHbhYmbwex3k90G9dzurObVSY9u/1pZihTIhusDnB4SyGgFXHHUJHGk1WdAkMM+
vA65t681/3JdnQ0zx/9fYXkxIQO4vvX3sztxITMZjWnqb+YmPaZJ/MnNrP8j7cqa5MSZ7S8iglXA
KxRQTfXuttv2C+H2zLALxA6//h7ac8eUiihF+5sHz4wrorIylUqlUpnn3ExxJVBj1/c2Yjjfy9XS
pj0Q408MwU6li7tUnYb2+xY3nuljyfSvPbWuEbgmDA0OyEVYGUhwRprU7akGec/odeyt+jbZz9cN
t7cwOCp0zIzjbopgfm642BgwNaVF+Qn9kgWcoD1kMvrurwvhisH/r8pvKZxjD/qgEJZX7UlbxlH5
ViS1kjrzrLfDscrqxnCnyI5Mb4nmpTkmpmTnRwnc5/1RhZeK7v57voJeWwuvP+pKd83ZVe1ninEt
/JjBPhqMHLrcs5mI82HPrlshnEMWEZCOU+ASnapeKl3aTbLbqoCJuW7YvV28XT1uW80jxmFZO7HT
kpduWfWviPXBMs2OoTZ4qKRq2MSzIHLsmW8rUzv3mDqJ5ZiVSneqhvQUoXxv68vtmGbeddX2Iu9W
DLdKSdyjdQhvIqdGeZvQpdnlmKlRTzE4QKx2FIT5XZ3QoryyeGPunIf1LigztLJi7SlXnmhRukPd
HPAIc12jvcXC4b++8gMsDjMu54YrJVD8jNacnSIiP3VTcqii5AEAHo9tvdyA0ODQ0+ZDL5C/9h3U
AiUDSl2A7+LWqlysprXnuDlJsR2lT2ZKevOgaqnKvo2xLG7e37Pj1uu5+GhHtGtqDSHLfND8gTqZ
X40O+xn8ew97KmWnNwV7YDe4bIWunrSJ/ZbMGtTW4umkWQ8yJU5nvySkx9TirYr+SnNCa0hyVDUR
09Weg27Frsu9EYvuRGBDjAo7JdkzlQCm2s5ebHid/ppl/YfuY7/WcStrvc5sZIFqOWnsbCxOxQhw
tST3LJpgdKV2+yY6XvfSPbVWwHmCQULwRPGj8OVkVrhJoymuTF9R+UJTQjgZodH3bmt/qKR86Z3c
FrdzIOXZYMg+KQBlGADhUYN5tpiY5Bn6qGSu3afS5+va7dz7gOOx3o9MtMBg8vTckEhDcnw1tKum
3qE4hAb7Jctsp2O9u/ZHUZOhomgLitp7h8FWKuehDV7TqD2Z7YmUwZTfVU1wXau9tGT7/ZwrxkC5
JDQq8lOdV36SskfLSL7RrDvksSScgljDFJ/qa0gVgKiPfA7V83MTpkAe1ABm055aLwpKL/biz+M3
3Rk8FV0iVNTgs7dgW2mc6frC7NTcACJHL0/uaLxhs6UY9pQ6zQMetNMPLqk/XbcmN4L0yy+3Mjlz
YrCq67q5pSe9Tf22+VnUN1ILJExr8UlrH/IkNPLiDq8fUXNiLdAPI0dLRBUKroJ2+Su4PY8ehciU
FrM7xWAcxByx1T8otXWIdRoko3pKykNt3UrdjKzd9mrLup8/TBSC2gw6ZP5/qXUe2JuqZKJWlbUn
UACAx7HUKofR7DnuzOfrJt8LOivENtpLMKGHObNzn9LzPlIoQUqGePClrntHHiWnlJqwn5TbsbME
x/1eoWS9pQJfRdF0FWyI5/IsqUCry4DkQq3dKOiD2COHvnAnr/BSX/SazQ1C/buSG2ncSg69lSvm
sGYXjVOjryrzbU9/0Z3J07xcOOS4dwZvdHs/LjdnhTGOKCEztTsVdevOknHMp9GZm/nmD5bst1Lv
Jt6IKee6neQUO8Ay75P0eU5/Fu0/ZRworQheRGS/9883orKYgHIR5CCn7Gb0lEPuRQfrljzofhPY
B1MQq9Xd+LZRjMuZumgpzCKWmlOGAR5DfpRiA3TUQJEcMfJFPhuq5CfKW1r8TQpHH7GSi3IrY3tE
MDmY0ZqyO3TM8Hs7rPObCs0L8QcBDv91KNSAdR1PiqCV40JwtSQJSwhS8K6oY2cuX4k5Pvfq8CwP
VGCOPW8COAmorC0TqGIG57tNnkRLU7XtaSn82j5lpZOKOkb3Tq+NCP4KisLRoFcGrGe31FM1H9Rv
II06tfXrdY/dVQW8ZAZAQlAr4GtUAGqMc4aX0NMgfa5S07OyzymtBOnTrjIWDmMANKN9nR/0GSc5
76dlYacKdWuSB9KoHsDkWnzsifKXC2zTNM5LSTaYzcC0DnXR5yb7KvensRPxKe2lLVsZXH4m6XSi
coxkCaxKntonXlx+bPrwXzVAhGEAhQaDeSrnyYQmI4kxl3GSuuaZmmA+MLvO0VP1UySLdvbe0qDL
5z9ZXCphL8AwZKhag76LOhVYyUzkgAXqh7EIM0EkiTteaqJpmHnB0Y2zxzdwq5vrKHEWwpwUFWDn
4269VYvboYDBSGVzTS57YNGS+2m5y+nX6yL2jueNCP5tLQb2p9kBOPPUaSiLk7s5DarxdexQkxJB
64tEcZUic5LaYp4i3CBjot4QWwqzttaOPcocR9ZFitcstvlyXb29wLBVj8s+rLLT5qkm7QnM6Tb7
NM/3jZAXeW8vmUBYAsiyBQik9wfFzRmGork5N3jLOGHeugdMyJ/Enc3385AD4MImZa2u8cDMnQHX
UWnInEn9Zkyzd91ae86N3nDUzzQNIEF815GttEzXEmjSzNMncKU1TsrY6AzTHU2IiItgb2ksVPtV
fQWw0wjn3JadGNmYaUDJkg3fTB0W6Tfj8nZdoz0heJbBWwL+wWQ353NlonYzWXAPLeYOLKD1WDhq
naiu3Dal/weiAKMCJD6M36NcfZ54Lr2c6kwv4WqF+RcoHYJOHR+XQYTrtQYY/o5mb8RwGhk5RiK0
pGGnIb2Vsh9N3eEscsEI5fSWI1sfZZ9d7wlbcdwGWuIJuKK13Z6smKFgQJ9yPQn0VPoT41k6BnHw
6r4yaZ0bryc13s2AVHmqMBhB5cMkMaf52OTerxMJNeH/hHCnBDxkGcoeyTpVzCAddNcoqgPO+dM0
frvuC3shYSuJOyXYALS0ssCbBbALpPpUqHQkNwo18vFwXdClf2M2AANGAIXF5MjFTOZQ9INW26P5
GtmdP6iWTxblMAu7di/1gRg8BMMTMOSP6vr58gCr1ChswLC96tYAdtnhFHWpoIR6WevD2DFubICS
A9wScMrX37AJo4bWak1NaBOAZchJ1MZNI9lp6N96/2DV31KMDJTRXdeXggvjhQU5sevnG7FIq5GJ
IxwEQF9rp8xFbwtwywXFWq6pBK7HSeH8e0otE7wOkGI8lPfmT1TwNV87Yjz9UQuS+7J3pbv1yjgf
0YZ0/DBNIi+dc/xyBG9rkjQwbSePD1af2Z5SaNkpn4vmEzXQXXrdK3djFHpnMG+E8dWLmns2VpSg
3IZbcf9DTY9xeh8nP/r4ryg5LB8c83zf1YjukIKCFc5f/sLfkUUvpvcn/sw4FT+n8kaOKzTsBl0u
OEzWReJC75kk7sRatHbGHA6Ox9TWn7plfMUNbnSSnj30pegRVyCLv+oDsp9JaE4r0EleMck1gBdC
HaZGceokcWpYh6GRY0GzxMVWADDPxpL8vb9lUT4oY9qeDIrXSEwZpJ5k/XPdNThwt4vl4m/8g97W
KmS0J0l1oyfVbd38Ce8lo6s7dhCd5gM6q4IsuC51xyGhGfgZQUuA+MLzQWql0rT1eqsu6b2lfqPl
nVqCVQV16AmMzyICz107rgfZak/0yXPRPzeAfRybKEH1ue2uRCKj/RCJBqr2ioggJPothfPGYjGM
tlqv7+Ru8VVPOQ6OSv301g4Krw7ig1p51414XS3Y8zxSmqDEnYBSh4d+oCornkZPliHwwF2vVwHa
gIIEeEtUznJMVgbaqK38XFtAkZa92C4cspSBBj6J68pcnmgA1gJK0jqjuDLwcpLazDaKTEZdXc2G
H71mD75mCVHW9tRR0BQGQYCEVpX1883Zgv6LrGOtlZ+k2pgOVKle8nmQPNtk5YM5T6JDZs3F+Pik
oo8KSH7oREcr2rk4ojWq0uSM/SpG1j76dNzJ9AcUP6lHAyk9fNyGKlJd9DDgHRINO+fybHW0KybD
z7M1FAYk/379+98Rsy8UwswTeKxB2QicpHMBmEJSlJQgIK3v0Qt7Skev7DO3M0onMacvWqw4JRr8
LTRrsK+N/NzJPzJJ9mMcahOm0MzQZMXN9d+0twmAMvPfT+KOUkwJmxE6LpoTWiuc7Ctpv3VMkAmJ
RHCuabEJfY0p7ntg7zsmqGJMpeU3tQiDZY0PvHHRnYmkboXBv6iZWYVC5nI9zUz2VY7uk/KFVJ8z
HNjziZYna3q+bri9DQdOVA1oprgQ6xd7ARD0ep4Z3alXw6i7a1RBs+ne95vohUOrH+jNLib6Y4ux
RMe07ym277PubzUV7K69vbz9fs7Zm7nC8GyN77fsRxL7yjw78DBMdLeChHRXERXdl+gjBSgCXzNd
IjTU5AYELeBrso35GZtDEMl3dLFN3PEJWgfA68Cn8y0DCLaNa+prPxt/F1p3kJI6c/ooA85oLDh6
L9R5z3wBdIYSBtpjeRRZglnQ3sg75NfaU6IdLSJYF9H3c+tiN7ZSxOPQBI18n9FTHX90w3O/n7v6
lEUFRoq6aIJUvQPFrtphmlBw6l2+SnIyVh0354SJBrNaAQVQMPyUAfT1ggaLh7WtXvo894BkLTzp
IHq5eke4ONv+nMw1Cm1kFstMdbyUN4GkKqOvy7T3prSLXVnKR6frzf6HTE3d02q5uS86c/AlpawP
+F88p+nx8Jgteu9ZhZQBtSBiR12TNMx2V8Yh61Lg8HSxeVe31nhbpU3u06iWX1CbZUFbU/kpGfH+
ggGcyWkV1QqYViRHyca1pzTGxlUlIRvM/v0LI9jg+liPYj76sJzafTvi/qUHs5e41ffEH/Bj7irX
9PqD7tOn5g4jm/2pfDUfE0Hz9p6L6tjL63Mrdh1fwGONVgC9GaZWFSU+mGq6PoJaokany9MSK4om
Jxvd4SthJd/ZH1d9XJTL2ATFrfkQHwsfiD4Z+PKgoOLGLtgKAxUIaOjEP4nq75dZPSebO7OAAp8i
nYLswY8C4i7H5dC6lQvA6CfZR/Lxtzinv3w75GRyCfBQZyNeL7Br5lDxa78KyC0oCIEuu4JQipLf
3T26sS7fR4bbe2mmMzTUAz1cDqVXBbnbeQAq9VWnxixI71w/MC/SgHP1eIgJebbiKauhnmqc5Nqv
lRc2C+7pIhPyj/NFpw4L0SHD+ESBAV345JGeki8A5/DnoyIitBJ5Cd+zpncgRmo62NC6G735SwGc
zdw1WqcLO29xNVxb2Jvy13UzXqQ5nBm52AoKXyZn667Qgxgg13mAYOeXfnu8LmbfP1ArRfFXwTwD
39I7Er01IhP9P/r3+PlXh1zipHfxDbvtB0dzATwV5KJcYVc5APeuL584XfknXGWIYw3zLm2gqvSI
uS/Muw6HWkvcNtd7N83x1pHb3SG2yd/X1d0Nab8F80lKDuik2ihmnB72g6QFzXD4g+830aVm6e+Y
NVya3bbpaEWt3QRsMJ5zdXjs6jEVJFq7FUd9I4QLWlpFLZbUElKHLAaVYEbzW8tKNUeak9aRaZq5
ka1m38pm7JwO/VZekcT2j+uKXl7j4Z8gvAeurYpebdBcnJ/DeK2eMeGIkwlA4geA2Lnx5Fo3g4v9
4DbfITnyrkvcW7qtQO5SNSolUv81ruTGJ729SURnwUVyySnELV1BUozjzDjtLOlThIHymXkTYIIH
gRqrXS7yl43duMWLwVkbKQxqDCtiU07CKKv8ZcwF+3pfGwyh4mUCPRJ8z2QvY4ItWs/ubKFuMT7G
6BIzGcgsRDOv+8vyWxCXZypJrhEA/zdBP3xW6iPtRC/Xu9EXL5T/qbL+gk3GN+akVYsBFstupE/G
V91VnMIvAxURSvPKl9gVn9F78WkrknNuzUoGlRRQKl/IbZ80gTLFD2ZGvMooj7ViujZGoptifrvu
4nu+sd3YXGaglZE1pCRpg2ZMR6dSTPnGyKq3aKiNP/DCjSSLq4kpNQPUeWvhkK5OvfY4dq6QVm3P
A0GWiDIVZgsvL85TwWQMtq1RqqdeVktvUaxi4gA4RgMe/wS3tXXX8LsKkHiYJAeOgWzzME018Dja
ukVcT9R/CuVeSW9V8mgX4CcuQPwnetl+T7uvieNccqp6kII3E8z3BLTEUHbRa+0qx+imH4FONvrd
F7yJvIny8V332CjJe2XM8lHNILXWf6r0YEa3VSyo4ezt5q0duSBb5f2SaxIcfypuNfKkpSJsQZEO
XJRlQNyOJAodsthCyyy4NexDNr1c30e7IWOrBhdkbdYOiUbqJpCfgGTp5t6EHLE7preK22AAGmPQ
nnkjkLle2HmfMABHAloSvBagQnsepuqEkBi0Y2gA/DR6JtJ6NAgf8Djm5gfpkAlygD1/3wrjIoVS
FUzqwJEYaOQvUpo3ukSPZdR8BsamJ825r8rxn+TcG5F8n0Cetkms5hC5/ETHKHBWQQnQeNM/ULB3
pIOIGGPPUbbiuH6Bgubo6FBgTsucHoyR3ZZG4+VqITDkZd8tjv2tHK4OQxdFMowcckaXINOmPipx
N+wGd6NAmGsLXITvU6HlAnyvEbJo5cwukqbAvl+C9lA845obiBImkQW5IBVJYJSxFkhTB7x6kPbO
6iW3myJBFWjdsVf8nsf2xjD7JEsFxAwLA6PwY1u+5dnnav5HEc2BXPbBcmvFRadopLQb0tV+X+1P
9Y1xTHwQzbzmoeSZbvtVfpx99L1jtDy5m5+Nm9wXUQLthUdjbVkAMjdwpExuj8dpwwDAmrcBuqli
r9Yjdo+/0Y7XQ8nuwm2kcJt7nZ1SxspC9DIxRfc1jYJYNJy6u2i/RfDn/6DWHVEnZBpmlXkUBVQ8
KaF3GPhRqa57TTEKSVR2Ja7D7GjcVfCmyZlO0hZTk9aUqtBcEq5InrqGNi1Hux/c2Vd99UjdVHbI
KRYGyz17mpa6DpujloUC9XlkBsOOxvRitaeU/mS5eigZ+WQWi+Ds3El4NAzHricAegg0nts1A6x5
OuIKFpgGYERjt2cLM+mBGdLSJQckd1lDHfRyG6qoELujIArUaD2R0RataibnMJledHGVq12AvoW+
/mxKt5b00WeKdRRCNYEVAWQRDCtxYbIp0TKuJkoXxLP+s7cAO2O2haAkvqsGEA9kbYWkANz2+Trh
fmeq6GrpAi26k/BOQcrvWfn84b2l4znnPxmcG9Iqn4qph4yKnOjKWc/uUK5yPiYEr5iAvAD3HQa6
wB7GE9xWZt0oVWp0oZ3e6nFYqreqKEbw24kXwa0HvBjlIT0aw6jPPUJAO10nQAzVglrWP2k0F+3f
1S7bKM/L4655sd5LrEv1KVSSTPUls5cCVOFzByOqs1Nb8+iXeRZ5c2b2gvOF31a8ZO4Yk7W0RLtO
N4axnj7MluFYxfhGtMghsah5Zd+oqEHDy62VO/bcAQsra/tqIV1YNeB4Lx7n8oH0zKHDoSGCdGpf
q9+iOK0MiU1xjJpiGFvmt7aPHzE33Ryo1h4WU/7oXOgvE/4Wtm68zQ0aJMV1VuTDGOrJa20HY8K8
xH6NupNsimCIRCbkjmgyVZaZMBPchoZ9szTGkU7lM9PboFCskzWnX/9kp/3WjAsZWpXNZlziHoEH
4xejpV/NuPtWRvrr/yaGixptqWCqPB7HcFDzgOnMUc0l6JkIBJcPgPw6cXG8luaJYvZgCmez+gLU
xC9yFB/NXvn8P2nDk0bhFcyqtHoZQ6007skyH1X8WzKH43UxAhe3uWN36gYVgwaIgtmMElRWA9Jz
dtL4CxFR1IsEcbHQTmiaV3oxhikGstLIcnJdvZltO1xy0ajp7grhggeYLTTGXGQx6DJnVa6pXZiO
6YMyPaK88BmcKYLzY1eh9Q6JRkT8yXPZoGE/XZYyn8MosV1JYW491j8pUD1loxH5HJ/Svvsc+g4M
CMN4EH9WobNYLVMZrj3PCjKzqIkDW+1FCL27Gm2kcEvECiMdkECM4WJmTjWFJdDWQLFi5yLT7S7Q
RhAXwqNWx6A2i7qwtUEvY2o+xfCboReCQ2k3zG3EcOFbIz0IGCL4tqoPTkbvMEI9t6OT0rte1Fu2
v0CY3gJaAiCa+N4yW5l1eapYH2YEQCRMLZ0iwpT49b26qw96aVC6wGQD0tjzE4KMeQzWh2wK+0YK
W+1l0Y4yQpyWTA5V/euydpdoI4uLC0oPkkNzyKdwanXPSjHdOtvHeqxurou5eCR89+yNHM7nItNa
krGFZ2uzcjC60dUS08+AfrskqdtM+Qxo/xH5eR87k41qncUeZ1X9E0cBuSHMihok4emrC2kmpWGA
J4Z0PzLtQGQUCK0fTezTWDSevesoG1HrHtyc8hEu4YOlYQ3lCJQOuupTOguWTiSCO26lyk6ZnMZ9
mHRtsDTlrV2JUNp3E82NFtxRy/rZ6vCu1IcKebPGo56+TeZKVHEXmwExNe+6k+z6IrCZkKYj/uGd
/Nxm62hkEuVQaCmi04gWDymfYwfd2h+82rz74kYOp5Vp9QAULC2cG9mrQW/k6qX/6A1tFYEhB4Cq
YDAJQIJc8qCQZQKFuN6HcQf0toW4jZ0crltrL4pvRPAlwF4buqmQB6zNPLtSjvbdtnS6KX9VMQPz
BxEJ3KOWrurEAoQ8FyXgyu0EkPwpHGr1B9hBkfLLRzNm/7QapsmSWkTIuK/bb3lctMinpNP6Yeyx
QuYXe26dKWq+9n0amMsgqDnu7aJ3HBOMj6G7jG9INuy+J0nR9WGuqHiUS+/HvBS07uz59VYEZ72q
iEhXd+UUxmP6pjXWacEC2aksQnvaOze2cjirpROtuokYCAgpXoAJZmXvLfRIWfWBiEYidxdoRX/5
12rcyQ5/0NRqoVNIJimwaAfONPLWgemGZcPLdT8XLdD6+SaSDlIHqFWJ9mHXJD6ehX1S/tFW2miz
LuBGBO5+pjmWyIQ6I8Hgx8Mw2K9WWfngGBDcNPcC6naJVrtuJAFCsCt7BXazMc8eSdNrl1gRWL4A
zzVjC5MWVPR1LnBxkf9xcXUELjYZjHQKpbTyzWZyIoWcNFDbXV8okU9wYbVGaaCLqroP5Vl+NOvB
xfj7XwuR0V4t6uzY1wjsxKhMAWSGHwtfWNNbfQdRejR7RfvaTPV9QaTjnyj0WwpnNxrpKVBusJ/i
OD900lNBk3BuJn+KbUGE2Pfx35I400np3FWo+PVIxdGGXpQ3o9IKMrDd4AC4lrV9EGwFfPNilcpz
IbfyGJb0UQVQS5G/lCPyfvtG1/7gfEXv9H+iOLu16UJta2r6kE4aGjuTg2VN97mVCfbSrr9txHBG
Qy0DJTatHUOiqHdUbp3Gbo9VsjqECGJEJIo7zqsKeCmRuiDtH5G9Lv5EVoitb6z4+gce91slvsmz
HGyzqdH3EiK2OmmUBjrw5Qe1d3plFizSah2+hrhZJH6oeSkA/6LaqHlFavukUBnIGsbNPKLtkeJl
tsrehn4SdY8IzMjPetSNrMRo1epC0xy80ihupcF2QWDm59T6/L9Zkjug0sUaZYILRwhYIZ8tg1Mg
a4mMz2VcPv5vkrjzaYmatNdV1PMmqXlgtukZTe8bVvyiF8T730StYXFzesQTAzixZOOhnj7K6smK
MAGq3JT5H3nhe0eKBkRWfgSoM2ar1DNc22tKT7muH+ppDBrTeiQfZBcHU/qaJwMmAFeyd1GcRnKG
2ZFKR4VySj+z/Etn9YfSDNtIVCra97zfctbPN5aTckUpQRDRhzUIPBqaB2g8fK0Iu62nXvA4IxLF
RT+FVZNuAdwjTJfjVB1z7WfeuUPy5U9c4bdCXPCLUWgFtiy8rqtt8KBKfpY3n+xBd1DBEtya9xXC
jBtqbFgnnvVP1/LRkHRclxYN4ImzclOP3WEEslpJRKLW5b4MSr9FcctkmXFr0hSipDxzs8q6zzHK
sFhUcNyKxHBLFMkkY0s7jbjWml8to/I1ohXOtAz+9UUSyeEWSc7mdCItUEMyNt70cev0qnI/UybI
73azh5W3c6VVVjHJc+7cywxsDKlWxrAwgINq2He1NgmcelcEwLvXaUfw4vHYpERCimz0uCXR1vYX
IDlo5kfniRAKTMCFWHjwIRYAmLi1BxSppmESvA8NkK2Tx9K2URfyckYEd9nLRbFBBktAJqBBG4g6
t1Y3m4WEUUDyXDH0hllWaM3aYawygcX2xOBtHc12AHvCCyd3ANXUnMFQVpHnKeqkIEvj0oH2+aPO
mliw/jvFNVDWG2jK1DEVh7oxd/HLqgRzYOaiP2MDudpcuWz+pKFQI5FTNH4bTP0wRz/K2rxpQTyF
N92n625+MRjzzilG0IKBfjhUbniqlRlFd8SHsUkcZj/S+RMuNU6UP2gLmpLqO+COmckzrZ8m/XOT
tQ7TVMfOfjb6V2sMZfDAVErrJ8UXwY9aDXweS5DlqqANxQqg3YD/URFQHvou0/Xn7qCHOkbEKxcd
N2HhSJhtjn1JkI1e7hCAFABzBA4F/yIWlyKmRZ3aQ8vsZzOeAVSd3hamdLiu0p6I9aRE4RIvERY/
zCHRuralBP2wTknUO72WwyR+vS5ijXyc0dCgvLotaqQWoNLPN8fYx108Z7T6bho/WTQ5hL4sy3GW
TiNQ7q6L2tkg6GGAz0AfrM67U2+O5HLCE4iUldX3vvpZguOWFU7OvOsy9tSBxRQAAwFKC2Od5+o0
QP3tFy0jz5JVgLHzOGGgQU8rsBvfojtQsA33FMKimKoF9FgZMNHnwkDkOM6AEdae2YKOTSDQjE+l
CANkDYJn64NeZrw74MELYvDfXJCcM63TR3QF4YJQ3ell7pd9c6sVAVU/vDyrJN2wDQBwENyzOW1S
UF7W6K7UQ1A1/NUNw0szrbARgwjxaFcjmEsGhJOG+ht3RlZWsuRD2mLMOkERvo6s70NqfOrq4qUk
H76YQidgN6A3B6OkmLTlDsrKqhCnawJZALih/RJkjRKMRDTSvnoVv0jo+wGGk4XwD0idc0dYpjQz
ZiBRhSMbTiOeF4jWf5+nzI/q1te07FZij+1gvF339Qv3g3Koz2JoaG12IfxsGZtSKQeBiBGaa/Uv
nX2mNl6aNYIttbdegFbAigHUaUWmOFduitBaMmEGJQSwnAsA5kBN9K8jbFkWIlg5kSjOjtKg9GVR
SyRcRglozPr4msXFozXPzK302L9uvtXP+EUDiTZOUXQSWqgEn+s1Nj0DgzuzwsgYwb3Sg0yU+lrV
gMLhH7tDvcSwBeF8d8Hee6tQeEYhlZOoaEuDZy4smNqjAypqnpRUBfy5qPBzMaG0xgmglaCH65ec
9XdsAm1RM3Tv0sYK9VjxrSUcpPErzZljKCl4bFKnYT+UeXrp5+J43aQX0ReCcfqagLSDRdENdy44
XqSuY3FvhYTqmPqNkP/2/Yl11q01Vt9lNMD+iTxMzoGWD1Qz/BJmdMCZMs5mqGdDjQGswjO07mip
yT/WhNquML3f80/g25moLwHK4WLHLcvUpkamkzAhcee21fQtVWjq0gJGVXIwGV9X79JfUG9X0LWp
4+kZdB9cpFyQWFimVUVhMkZBN49hK2d+LYSZ2hOjA7FtbTFcWYE4t5TsKa/HtolCa4rDoVRuk7x/
tavu5bo2l8YDagRQPXGhWKeJ+JzVUPIhXqhqhebIlID8UKopdYqkkB05SnvBVlt/8/nmXoWto9s6
8lOTD1qMUjXFtAM8UW97fxy6V9T8E4G772n0KznDK5KKo+zc3UmmyXlRZ1Yop0kQx7J0bFfajbnW
7DsJ01jX7be3TNhZuGehnKtYF2RhFcVQT7OYqGgk6P/vqOEArsFRGhFYyeVphv6ad0B85IVwc04t
iUkTG2XZ/At4dA6tmWtosR8pYKuvSh/U1dY4HbK+/v4H6lloEUZkBEMFX3TIba2TZCkj4TBIB0Xp
MEjcOpbwNNu1IsKFoWNOCSk1pxwxZKp06PoLaZMWjrlMXiPpP9D4Jdi7e76BNkZg0smKZiAcn/sG
sKPIbMjwDU2dPi11+6POiVv10bdaHT568cStExSewI0CJNH6BH0uChexpiV2Dcphxu5m9qOd1KOh
i3BY93YU/A5ZtWYBKoWP7YZBl5xhvjYs8qV24sWIDlUli6Zr95ZnZd9GBo9M9CIWwZatRoeChHOa
3VIJ08iKfleie+26s+2tDvYQMmscUkgQOZNFS57ECY3tEHi1L2OUhqkhoVd4BOb7RzEqIQSehsMe
zILyZc9aWQB7NVUSKUT5+1mXzMaxo8Ff5vbtukqXZ+8qB5LWu9zqDudeIElgPR3GxA7NxsSQnyZ9
NacyJFl/Syt2BB7wn5hwI2818SbJAJF1lMOKNlZKKVwMM4Z2rmFkvVmcvBfBlq0nHR/Ot8pxt9RE
mey86U1kNAzz1a0Uub0mfRt6wA0Y+T9J+driLfW6PXddZKMfd/gWuJhQOsVSqKBTV7esY9kVHgO4
LRnKj29gcJBg96Kxf33h5LSb5GQcFOCXhUtVHuMCPLxd6iulaMUuhsbhigrQ4ZX1zrpiY60FlM2S
EQq6yR5YVGGjZY6uA2YjlwMzLd0R3sGQvsQycVRMrI965GngA07ZclNKqcCyO+cLsEeBo4YtboJV
hlN3LJLBnqtGCfMJb17lAjGPJfuxmNSZqspNM3D0ENHtdseDIBTD2HgwwUbkR25aQ7PLBBfcULYG
d+X3tM3v8hy7Bl56Cf1ezT+vu89OIEMpCvdOFFcQafjX15WaeqHA5wlBVgEMt7dMwpBZ+um6kF2l
4DZgcYTX4P31fEEVW5pyhVAllEYgEQwPVKreyyrD8KNmvgHQs+vyds4ACMKZhmRbAX2kei6vZPCr
ZezkkEbToQQD7Kx2x+si9lSyMCsE/HcYz+L7LRnVWAQyxzmMy9of8BigxbE7A8iv0sqDrDQOfpZA
q72l2orkakZDVygdGZmM4Yr+ACir0anB0GapIiBQgWoXoOkZjjbgOqKIlwMRiiYOgM2eNROcTVJ1
K8Wpp6SiNgOBahp3d++UCDtpauRQQivNHCU/G5Pcajaw56+vmkgO5xgUlPLpIiGCGdrkLBVoISrV
NUtRd+KeGGwmtNihnIOiGOfv1lxpUzMXS9i1iUel1BtpewA69+G6NntuvhWzfr6JkxKw5Udp1YaU
xT3a0r7KcSNw8507OkI+thHCIMah8MByLiO1W22cFKaEC3AICzRtpeRb1wxe1liHaKDeGH2Wh8RR
FxGB6a4Nfwvms0XJwmulXFZL2LRgfmORg36ke/R8etdtuK8guD1V1N2slZPkXMFY7cD2PlYKGiLb
+7mU3DwCfdhyxOtvMNDZQaupGxvHVBE14u5tM1wv/xO8fr5ZPdOepUb5P9Kua0dyG9h+kQDl8Kqs
nrAzs3lfBG8wRWVRWV9/j9Zhutm6zTu+MGAbGKBLRRYr1ykFhNMNU/o5di3Sr0DIcNO5S+rWkyzR
Et8DT2GPZ/8lyF2l3OUKuqohLrW++SRDIqknSW+UXirJAsm8wguCCT+nxcdm6ijB92uh8edcCbrU
+motdSLZuWvbWaCrZZhnwwPAAAFSfreOJFbN8anCjhZSD/9Ba+INqtjO5KiYuuRUSzkWGIJriXaa
ZcmKiGkNvW8UUp+7KvCGB4E4HfkM59Q4BTOrbGmGHs8l1caAyVU8YFETxjzdeXUAA4wJF/JnVYl4
PBAlwJcbFqYusY8Bo8eXotRZU57WKVNPmayvoVauTWTrjRLUZjWFXa1U8JboEjcGgRN1+/0cPFMs
hkRZAQExyrC8sdDTDc0eI0jjG/STYi/2I5sXgCkMOREI1YH8AqbGwdysAvtt8vMuy4g4q5AM7YR8
P6aAxzWou/KlU5b7kVWi9W37kXGePOCugD2i2JgJRsL88kiroqjltoZftHaDOzkfBySBpgmHO78w
SXR/R8TQYbnXBNH/huTCJbHJ7rR1wrZmFLEz36Afe/mL1WNHqXXaBvntJhDYwABFRbYJ3hEfH5Ny
HFDQlmWElPKnDs57TQBB74jyCvsn8+eH6iYygsgswBJy57fVm9WZdFVPaioDvxbL9rZCIA9Hoofd
v8jgIm8BR52zskS2MGaARMmpUOlPC3tcc8tGLVsSdakes/JKh7sdtMXKWHgBOr3dP859qgXYpy0C
Ej1kBv1GyCZgX8iVGbK1kunGpsMDyqYQw2NRuqiRXoj00yEZZBsBVAvhRjh4KWnUno027cFLWQIy
2dTcCU12VUfi21rh8MgQUAASFaEccqmXZEZTrRdKIGQKnPDC6j/QSYSkcsgJfBKoO5wXakuXJFqr
QEcO6kAnmxZZQImlumzGy1SNTREEgkfc4EXIcPd1A5VhTgAoZuYLq5K1k0yKLNF6Zt9jx7UIg/FI
CWgyRMBBTwTsFGc6siUf1rHa1FPVfy+KH7XzedKeMRGuMUHb1NHJAXfARC1izy/yzY50MXIgIdna
aZxyFjZYGBNI/WDC9uamwDocnRxwKJAlw34NzMPsKv3Mx0GzqJMSoPidBnT4RqqU24Fp14KG0SO7
cE6Es369StcNcxLGqa+M7CXNmgaDLZLl5yjzuAA8EIHLipjihLtXG2xFXBT1NFMlrOr2naKzN4JE
7Bm/c5Y4V023sF7M6nOcW5s/YDrMVYj1iEmAIOtFBvxI7JBqwJ5lpOMAQsBdUZnra5PXpnqypeJp
WbcAOdWgloscSecmImn7/bZqOPCQ9pQpyjgoRKuaw92WhSHpXW+rJ0y37AN2Wges3Lxx1WVIXbuD
S0jnmnh9tSzA7W3q5Db5I+FH+QgGbUeIRrvCpUQyC10Xjd3qJ8NoTXetASABhC4NaydmRWBpj04W
1TBg1sOwI4PEaShdmmmrsQ7V9kwx3Y6uXwuL/sHW6aEvjMZF0t//D7yhZgCETuAAX6U9NHNTMS9Y
6ie6tCc0AWBiscoajymiqtXRISIfDSReFPxQ2ecU4mZtGQrtUFXm3ATrXIVDY9yhpyy4zc/Rw0bv
HbQUImnEZpyBR2SWD2mmIGCZND/DagFWlE+Y4vYG1goU1dFdAVoYjhFm4sAYx5FG13ZDkV05AZ7c
leWH0WHugpTbpn8ljWiYepcx3jc6J8YJxtJq1WiU8C2JkXoUo8FGWmBB2K8UvUC51gftWxe47+rk
nCD3xo1JMqDhR+UE24YdeKdy609bZrpF0XrFnLpT2ghE8ejqgFQPNwNOBoSRM2ZpPo6LvsD9mxmW
oOSfaRNMeuptiwi04pAQcHTQCQQhQcbv8j2vcz7SbWy1E6sW6Vtp7Ok3fWVA5lR6u6aYz5O7X7fF
8kD6sfcakQgaGoFRxIc8Q66ttbR12ilPqe6l40JDNG8M3iBV/+EF6PIehxioRcPR4bSVNaXI748S
SGnG4g6T9rIVDXDFpzzo7e7D2/mCPw2u9hakq0jZGrOcpA7UR6NWsweADnQMyovvEDO8TejgscHr
eCXE3VlOaZOjEAgdDEzv0c0WxTixolcfGr0CrtO2zT4Q+/+8TfTo1nYkYTRZ7cAtvL84yWaJLVEa
7I4qfSjT0YMXFHaLI+DtQB51OPAm5muhHhH5XMqjaeVtijVU2ALBTN8yN382nW+S2Z6ctBf4PUcc
wbWCLO7dTtgHfUnK6Wgvmw040oYqnkszlonhmTSP335wCBTQSov1EzbCxksy02TlVq2mBvrt6pCg
G4iQOWBEtN/lkBtAcqIbEnPwOMNLMsZaElXdJONUymaw9sBV77XAEg6OH5Ex9wZCtCpaQBbluMno
MjOzgOyxEilZo/HUlcXOZgnE4JDMjpSNzhjMQjj7388cX02be7R1EOWUN2mkzmViMC2ooQVv381+
xZwlgQS8kuGkTc+sgu6dAqcpVXNvae0h2aR6ECjzA3uFlhu0daJhHCE936za6L3ZpWkBR6YhAWo8
7mDNDxk1SqyOHoENC5DCThNBdBw9JGzwwLS9sa+b5BMIbKJMNiVqnJqsk/wy3QJjmfpP27ClT7Qm
1vfbJ3nII8YIEElid4jOa9rUkctyaQmUX104L6yQV08tkPLWm1IKimlb7uTCKpLRyjSB2j1m9JUy
5+vL6Maf29VST1NpP3RpH3XleJKk1ZM71b3N5KG4IIGGeh8KfhYflg9d1aHPddROZkakLXJkavfu
XEm9aHGjiBDHk+NUm5FXtnpqkYCEMc7gTJXk/8UNOkou31guGfqS95Z2KscSHZ+62ngzFLPAMzy8
HjQbI0BSAQ3Ig9B3ZEPz9GioJ72wHktM/EPUQ6ewQ+wAEZC6VBpYMwV8/V2d74mTXRT3Uz1TGmnZ
N5PSZywBqv07C8vb0oG8RzlYQIarr/9DB1VfUNnNFKcDNQX7xCegbSVkS6z3dqQHeWj7BfTgtylQ
fTEg5jFj/xBEfuOSMY0tU6rr85BY5osif+/7h7b7eFu0L9/v3zwZaAfD6AxE4YrEROyWssxKJrZW
Hkn7TwwtYa6VN5VX0DJNAJpWeVUt7GK9lI+/CEMnAljRRGeiwfsVwAYxaiBWyi+ke7Jq5k7G3fKN
CcP0oyM8J7N/xplsdJaNhuMh6xO1TotPpMvSrwZplMKlUmb9uH2WhyzBPqqYUgGE6ZV8TGg7KlBd
fGnU52r9ktPPyhyYWMt8m8ylkvj75P4lgwTuJUtKjQUFZZqyRJHRpToa5giIQHP8L9IOj0/Ho8L6
GJiwSzLUmsZ0qMFNxr7Y0wMd2y8IT4KKDr9SGZXLtfBzICOaxXxHsizJ0Lhjb6LlvEe8nn/ELr5n
11e3m95hdIYlUz2Zn0lrOvuy+In8un2kR1LySgYT9ZdkmtLBCWpdkcisBdi4pOleWfZJ58iCoaJD
QujQQWF4t1x8bgPGEktXu9ZMrKpnHpmMly2n5YOm01LQdKRckUKohevDuC8ama9fNmumWkJqdHiZ
528yoz6qMN7cjG7e+SoQu7r1bhhmX6r8HuDdKQrUQKtQNzQrfLl9trucvPpaEFfuO7izNdEu0KdA
gU6sodRdZuYfxpwOYWdCYXcbI88bSXVRkfjqKYIouoAwuAN8N6RAOOGVJpPI9uDU78s0f7DY7CQ5
5tkCfagf5Eyln97O4jk1TkobouZkzQYjqSl71tK1RNduda9ssluQ+W4T5iWOrvaMns0dqUzyrMy0
0UiGvMywm8uS/VIzs4DNa/VWgd0PEpsF4cBqaBbmcY+gpjetUnsjWfoymBSsmG+1kMCc3z7BQ46Q
vsc2OGRTr4C8GgmT/blTF8k0dGHn5GAlBwSWqGvhUCzQ3YTEBxZTwkO+fOcmKl3oSyrMRLUX6jX0
T72TawyiNHeY84//A0tntDgRRGV9tvWRgqVODehUoJWx9Vi+CsjsssU/L6BrYdsPLI6MFO0lS3UK
ZEHTysykp+2npZycaKuN8qM0by0a0pQtIMA7DA2lE6XzD6/MwAYK1F0R4/Cpv1RrJnVVCQhrNUNT
/JQlC8YoXXOs1eA/HOU/pFB/4/wg5PRr9Js0AMafnKQcpqDN5ghhjUAIr4zNLuuGBp8VINOYuOLI
MH3q1zFt20Rnxt45aM5uzkTW+/jYXonsfz+zaHSQhs7Zuhbj47qH9nfDGF3d+Hn7wK5dVbCCkRkT
FQNwgj71SyoSpgZQRdCHF1Z9zeQww3QVVhIHWll41cyCqaLu3H9omQE2sVsP5YvapJHgI/bXxIvm
2UfwSKiykTeYcdGGF8PM0QQArJ0MhaW+9/ruuS8/TKYaAIbM31KBH3Z0j+d0uXvsS8wZ1OhyT5x6
HPx6Qlk1kpRtnJPbDB5pk3M63CF3gLpOp2ZgydwMaGFPjSbPMbhh5VlklbURqlmXKgK37JAmkj3o
6EAuBtBtlxfbVTStjFoxEk0mvwBn62rp2LqYZ/NYM4S3+TsSVUCXOoDuQxoLfuAlrWE1BgNFpTbZ
ML+TshITlmh+Ao7pbTJHDgKqSjt6PBQzCjCXZMhcGeZmVW0iEcv2OqsInTF15w4OkjV2sd2/rcfi
L4/kjCAfehTpYkslBV+q8jC3z5Zo19Xhub0ypO93eP7E96HetID8GRsZWnfaKinOGg3gsmQmkwD6
4kj/Q/tjPERFYRB7dC+JycqsyhjPxz6G1vpQW8Rd1eVucujXbF6xRMm5x4SsgOTh+8JcPHrVUAw0
+FEedbCzRUUhJqHL0rsoksYYY/9wWyiO2HIwCIV8I1AQAKRwyVYt714jGsDetwX+87EtpM4BTldq
rFZi0KHNPmJcnulQn4WkLF42ykv/dPsTDp4akIhNJCH3lbsIVC8/YRylvqynqknUJTHnuLD/2IcC
HVHC7uA099Q6MAZk6GmMzl2SsdBbuEnapOOVUdPVsLoyzszKETyyA2bOqfCt5IWmj1NjZU3SNOUH
zXkeiOLPRuWbkggT6kj6z2+Ok361WCpzKicjKevVQBVELe+7ZVHgPNZvg3356yGfk+JuKO/UbEL/
BxIyskwQodaqz2p5CmdoE/+2MBxyte/kgxuiQflyutDaq3JG2WTvZ9JJ7mBOzbttzH8uVrv8B48b
VXZg5mDWFllh7kErdj8aaGLI3o82gbZ9bEs006Yfb7Nz+LzOiHARhDnnJvpXOlxSaYVrRy03a3S/
smmcU93dMuKqeRnepnkggrAlr4xxR2jM2pjaZgnTpZY/Rnt9BFTww+JMrk1FWa1DUr/HeG3U9WGj
L9/U2CwaWYsWAdLi6P40U9OfmrXxHTpju0y/9oLj5PYc/S2JZwQ5oV8KC7BNSm1AJeo+GjmD1u5D
ResQL/W2P5habDlDOC6Op1t7la54uX22h+IJXvHGHUT7fLJG6ReU55TMSMZJ95Uc+LGj6qPdTnCF
B7oKRc5XMrtYnVm2YTBbo3dAxobDURLDl9e3FTn/PkkHUIMAEttzF9zVTRrZ8rHK8NBa6qrpL6VI
75df2EzkDq31Xx71GS3u1jqln9V2o0ZCzOaTpQO4ZsAA9mKIUjFHjjCW3P/LE6en6FA2Wm9KetJJ
zZPe7o0DYyjX+cfcJpGONiVt675Ma/GSAt/utmAc3tgraT43rjTbNqkpHh0d8x+tZmW+vC1ZcJvI
gfQBuBgB0+4UoAGLM2Fqn6er2UEsJmPxMVscFmYKR180snfgKKI+DPQDJPwRWPPxWSrZ1jyVEnmf
95KP2WzXwcxtkTpeQz71uYja/tFc9HJBjVOR9mwVmYZiarJMn7Eyx0qfWwBIIJpwNxQ0pq8AaxOI
41HUhtYqZKtU9J1cp1zXoiEmJmC0RGpn104/N/X7WZvhCiNvNpafRi17b8u/2kpz82aKx9p8JoYI
se1AYC6+gXviXbOacopCMwqiGVYjaG0TODVE9LbEHB7uGaecxGQamZceiwoTo8scYBGmCrPimjqS
9ssxHYoFSOqGJZo5VoH25fRS2lnLfkpd06YCX/Z3eyh3zeiUstGJDy8PjQ6cuZX7zaypQqWXPhg/
af6+vxuT97prY9XZGteifewHx3tBjlM5lZNZmEYzusQc7ht6Z6kCXaMePBILyCAK+npQfUOMeKmi
FxOQn30j14nzniVVsLmZb3kojQU7WpbplT796HjlpyVofKSFEhX/xtopP4uYcCPfwSUji4LusH3/
xV4Fv/wUtBlbI9oTy2RA1l7C7jjpTl+Il6dPTPuQGb6dvw0477fxOKfIe7lDVgHVZatYQplJyGeK
B1x/trO0Fa7cOLL4Z+8Ebc6XzJU7AgCpOqgHooZF/1OnNnVb1Rpcq1C8KsOQa898pkh/AmQzVhfl
y+0XdKhzsSoPETOKn9hNdkk/66eyBTSGnrQVPbW29DhvfZQLMbB2eeSex0UQxLHZOb01ty2CIEfC
agwjNtv7Vf+Z6m93em2E/8haoV9mb3u+5IYWA4oCeTsmbekUxAkZSaUs2OQU+E+xbozjIMI7uGYM
SW0DuEAIYrGikm9osbK21itAcycmVmw5ddKNcdo9r/Ym0HQHCgb1b7TzoTcdrdyAV79kTV0rE761
lULBDPeKX/pFJL/vfT1keHbWh7dKxSUxTns7RTEMdeUAbxop8F8sc9TUrzO9STYdY3OCmPLgDezA
i5gYBmuYK+JlEIvmtdlQSI4hchJZg+La88fCcly7qbE/TA2HjLmZ9qVff3SiqtLOyKVcXpLm3ESS
VrbeOyBtNfMHWYnHdHvSqp+LrrvTDBjIQdTpev3e9oqdhuIEvA8UtThllmvKxNTcypKZsgj3eZdl
1bdZ0z7dvkCerx0gBY2fAOT63SLMJx2sHDux5bq0Yqm2PcN8kUfZq9fvSvlLX+6WQZTi460FR44P
Nje87HK0aiummuxOQzLQr3r2ia018AJEW4oOaOHs0K0BYAC00vCsLePkGGwBa2zGYk/p3Qoo7BWI
CJ3s28Ov28d4YGYv9AmnHbXNzLGso2wwp1mEGfbaOpkoE3stEGhORzMQckMojAGm8/JdW1Wm6cMo
dYkydS6TV7cks0crxb/NCTdo+9um7aBz9i5+CrYrcvpjZrqTZZgISOaFvi8pHN/vDfqOM6ARa8zy
lDKxlx8YShM8bv62fndHotkJo0AYE7oCrZjVXJtXqStR0/y2mbOn0hG4FVUwVvf7+nQBk7szzT3n
vb1UB/6RJqM9nmNyMJkyjbLzl5JUg7+U5BDoYRESv/p8m9oBaxfEON3RpCrNCeCjEnvc3HxMFC2x
5ZBIQJScv94mdWhlXvnikQNnzMq2+gpSFn0Zp+d6+I2JmZoCMgdaY1dLCI0wMIQ0MHd8TtP0NO8a
J2ZWq2LoRWEeXam3SJ3i9lKvxdJEQqMX4gLwJwn1gZeswiVHTwNqgBzdpppY39vEice5jpXK8bNV
2tzeamK5WO60XBO1ev3uSz8XFACc7NZat+DiYvKGjwEnKg8YvARcCx3QbN0SKyR6jvqqTZ7XxRm8
MtUe0mxjidnqjdfY1eNAm/dAL3hoN4wTm1qbxT0mbgtqP5rDqPvWauf+ZtRRjYFfv2tZ6qEfRgQ5
sFuHq8+G8deh+gDoyOdniLwVzFFSO9bl/nmkVtw30t2GQWpg5VomJsrWe33E1yjOQgQKhFeFOySM
DHlHhyZ606EVL/VUVtXAQdQKKy7W3Jv0/s7sbYHR4sbW92IUaODh7q1xIMYXIey5aAomz3ZckC1Y
0+VuWLXBR0HMRQ+u7mZd9WFV1s3VijFFBkwOU5U95iXpfFqbd501ihaPXwnm/kH7Nl3kCXQM0nL6
32i2HGDmYJo4n017cqc+c1GIdIpEtZ5vP/GrtwdSewC5G21M1fIN2FUnsVkvJDu2ujLYRiOeierZ
uX43FcN9W7iF+eZ80n7ciPEwtY5EwXVxRJ6AR2Wvix3PlfpSkDWk9oicQeXbJUAfWFup7kKxcV3X
44kB7vc2w7zh26mbABkCqAUECl0HlwJV6pM5o7szfZG70kNGy18Ac0ly0SjMkdyekbG4kAB7w5aq
bRQ73iTqaV332ZmpaArmkJUdE1dBwx7G47m3MY6TXLPCMWMMwPgYyY7tFitiS9Ec0cHr30vx0JIY
fkGIwxkctGr3Ouma9KVryyKLyUJGLLCe+p6FrGtsLNtlhtwH6tD3SCBPVuZicFoWZDqueEVCFVAD
O7ggvgXQ7JfXplNqdEuHJ2E2c4gR8xNlduzoRvJG6djJYDzWhGhguog/0iwf5bybWzPOsBfS14q1
9DQs9QkNkwkQBX+juF0o1Z0Ukkjoe8E081WBrmu2BVEXlKle1IW7IX3mYvZzu++NTf7J+toM0YLT
hgDtrT4jls+iSS7nj6NkjE9zI/9RmtPgURXQHq6cFcTvhnlNkCEld2a2mE9UMrqXZbV7gbI8Uk3n
wrC7DGc5dNROM6PbVVOpbGi/q93VsONeLe5lqQiKsYreeB94rcg4AUNKRvSC+7wkVzFr1fpUN2Np
lnyTlVG1ZP66rIJrP+AKHghg8U1cyg4Ic0kGBbiiZOtmxnO6/ljnd2mzPliFDjtXBswRQQscPKgL
artOPjtD0li1pI2zGaf6sgSrmUnuauX6k55JargWaRXMlUbQEtG27uAIffKrpwSZO2d2/7wz8qiB
zPjlwYwVTXqwpO2OYA3ExhzBmV65/tC0iDBQA8R0wd6XxN1dnTtT5ZDMiTEWEDbVr2b8PqzoGgIQ
Sk37B8ccgybDIndRCZL3WuElYPYWLe47jhD+j1OLJUoSgHIdrXjMs8K1K232VjqkT6pZ/bkCJlJg
QY/IwW/d18YjALgKDFVppH23IgG80qmJeq1CCZIyRfeWipVPGgyBIEl6SBB7BNC4pu0A/9z9jZPK
CmV/E8poVO5EHpui/1i3rHTnTLRN6Cr/sx8m4PABeYY2DQxO85eozJneYyD3ZQrbZM//TPH6bvEk
JFyJrzzdfu1XzghHjFMu/Qp8WZRirNiYDeKbRv9Bqq0PTrcAys2AZ145rpY7IkSRI6rYVOEgfSfD
K7kKA6QU+5JURPadZEcUCJHKoqDLqyhehqlCZ9lnY+uy8DanVwoHnKJZFEAW2KuLLjfuDgvACKrL
3FrxXLShYZ8yPXvuWP2rs5UAnRuiFb5XT34nB9DtHcgCcF78U9RWWhXVWqYv22T5WDbiOTnAehbR
yJiIDKdGRwXw2soM41BRlP31EXt1N8oWj6wsfWtcwHHE6dA1B3hOp8F6trb9ITclw9OcohHc0iU/
GEiE7CsI1+Am2hge5bPk3YaYVZJIHzXjy9DEbf55aP64LQiHJFTEEbtPDPHjjgxxRcamquxh3R/t
6t5kD4QJ9IWIBH9UKepSqZqBRPW1o7GUv7dF3bSXKun3QWFAELUS7IhGmpFHzwa6FkHTCWti9A4A
trJvdddBKtP5+ebDwggb8NSBIqs4Og9LJ1dTi9QHGaISCDCZXPhq77iLbQh8zUuF8Bc3Z2R4EDpT
64u0wyxnVKxoh1Cdb0TuPWWpQ4Mpf45OGS6GaGf4wR2h1R8D+zs0CybB9r+f2eR5XbYxw1xeBPCU
eLK/tZUSG6UIY1VEhdOvVWNS6KNpiObq1NWSi11QWGf1tjLWX8d3zgsn0hjklhlizT4ytdXvNfJQ
ynJ0WxC4kP2aBifTAM9L203bhmg3Syijn9DIHdKHvfCph3LsPNHvAoqXOb5ripzGXitFrZsUFJV3
c2CEXcRiksy+5jFP8kVQpvsRvcYGPDGVVzx53elpy9ohcujq7csRcqK6mhmmU+pWtR0IeNvzCVfk
4BQCfOQ3DBF3Y2W1DBXQTIao08MtxCL09/nnrIrWUAlk5Ju82+SOlMXugv5Djbu7PqVZYzN5iApz
AgBt83mUNZ+laqLPoszsocCfkeIubSCTpekVSFVV72ZYNVuzT5sp8Fp+g+XcOD4er3sYTaPqq3mI
NMU1Mnd7t4Us0fwtNn+2QfmpKr01RD/Tcyq4tyMpQeIGQQvGtA1AM18qDb2RWYnaYhvD4ruD8r1V
mb8t75YqXuy3NRv9JZHntPZ8x5mCaqeyKrsCJ7nRj7Ueb/lnose35eLoslA8haEFsoGGvtVLEmU+
T1M+LENkZrpHhvWUSTMAgkQJIK7u9w8r/9LhUSrlcegbvcB1rSclRFtuPJyw9MSlYe2NosrA0cs6
44lP+Fa1My5qB427epOveplHTu1dk+zNGZ3g+H5XoHgxhPVFuIWkK9DRuJQTk3tUuy3wxX6U92Mg
B81J+77vwu78zUNHU+gklQ8e7xxB+fsy1/XPgb4S3g/hXDa0cVRrGYRN6V6e40YUFoh+f1fNZ7+/
pEXfsQHqSW/0uLWWd5icEzwlLs655oF7S1o/tG0L9OgIc0A+5ifxeotIi5TAvAM4iUADHpqv86vi
XtOWpVCCnQpD7M1/1k9/LYPr/K5xZ1/GKPYcvxXoH67s3gT+r3Dsj+/sDM2m0LXcXnGGi6ehwKKv
9wq6Em+/4KvNezwVzsFQ8w3FVwXiXqyuHVUB9iRpsCelr/4eNm8DFcjxAVCWTPQPOImIyV1D3HoB
nB3bSDkx3YIGyRMtrEM0mYVSNAg7g7hOt2th4SyYlOWmshhgE1P61afipX2XvdcegUA3la7s6/Ec
CyVml78r1hAk7FUBLDHi+zAQRZJ8yiCfQ8ju9aCJKm/yRjxs5In+Dw7IoS4+I8cJaKswux5MiAsl
D9t6bw2by1JRHuyQCOouto7WEuDYckRIix1hmQmeiu0Dm3+w7qUb/rwtkUe+BtK4BlBsUH1G/f5S
7LNMZ9VU9kM0Vnaom5M35xuGiHPzfln7l9u0Dtk5o8WxgzCrlSxJGyLZupPNewMIIqPI1Ti0J2c0
uGec6yicyBIkfPsBexL0kf3BiKzT4LWRyOIfK6kzWtxjppZB16YFrdkbg/xJ85fYCEy395cArf2B
WMiPLwtD3wBRR4BgcXZEoiMBkjB8DH2w3H60EUDeb8s3kn29fVHHyt54JcQZFGZrkprvBiVL6KMV
brHkaQ/5o+FheMs3/NvU9mu/erlnxDgRlOVhyacVut4y48Lx8/Kz4PeP5e6VG07u5ELeGtW2IHeE
at5QDsBWxAqwYM3a1KfGWnsMKHu+2aRllFpZDgA4rfIaLKD2a6uxXNl0cixrGnovn6VnoqxOMLXd
3UZY5RuYbHa7nuhuIwM8u1rXCXuC8gJrXbvcbxxj9WidYs0zRShpDh0FrKO6um05pD5sNgu1wsj/
UCegBkmdNPhlpX/ZGNqctlw2o743sGC7a0jSbFhEUUAA/HE2VnfcJOKWKpG9SW1E5yW4D+4J6bNu
l2oHsZb7l0p6adLk9n2IroN7NlZdEG2zjSFS5Qd7fh4BR7pkP27TOPZh0b0DoESAm6FV9lKvqbUl
rZmBOx982cPYi19FVmBFWkDDTJANObZ2Z7S4Z2lI5bCojb37y1tohEqc+tvLGAIlCUYc6H6C1/l7
vOXqwZzR414nFgKpdClBz4n1yI7UYPQGH6uqYimQ343wjz4XEXYiRfkfqQvr99Hx10jyha774T1i
I9w+9QP8EL4rpTUrs8E/u5JwYuudfRofsKXiKftzQ/ZbCwofxShBpo7rD/nbsTijyT1lbJ+fAaxJ
xqgLpHck1k+an4csrqIaSsp5pN4UyD7z8m8OAhb2kD7a3m3BEjHNPY52XmpjsekYKe38vZymBC2l
8bSKHEURGe6NLGNDsSpKglnGnLHxJA8nZ3q+zcmh2j07Ss4XlJwN2DkWONGUP9Pyj1G07EDEAucD
Fpa1Thny3VHpRJnxYAOGRBGIw6E9PGNhd3fPfPa5x/wyafIxGlvqd7nqA4HQNQy0KX25fVYCQnxE
bLRjRXMZ2oR25gvNLK/NGSqtUtA5NLhN6jhKfWWKj4gLhnZjleHcDNd+nu7Ze1q47I7c7+pk/jL7
xJPd+W6Z3VXgnh3rzDPKnF5R57xKtQkSUd6nkRHbyRZhTMLb5wdSwTM61plntDijn5emNi8jTjTH
AgG/fSpOklfeme6MZc/B3hWoCKzOsbgDen3v0EIKhRN3/MHB3Pnu0jgJq+N8e9Mk1j+a6fX3OXGX
bKJvWQ6rKY2dS5V7oxIQ4BB//qbg7GVUBDnoD+JUT9ehelU34CBPSFz7xTfJc3p4m5tnhsW71Cu/
FKEog3b4iM9ocnqozNK1xygK0sj1V3mL2vZHtojM55HLDqZQYARoC6rh3M2gNbStqwlhgW8Xn4nS
urL2s2mxzuJhymJVTcyPArVxJArnBLmrGiYg+5k7waZBEc54oghMBY9YRILTTIuqY/wADcRRfb8G
vVuH+3gORZqzS2CXPOI38W2KhwQBu4u9Xij/XMF5VRixKCd9N8azkeSZgmF6YQpo95l4vwNo9f/S
4M6NWc1EFgYBTB+GRIvZ3RwCWORUeqL2PmX/pVuU+OMbctosC7j58sWMWJJ9oDHMe7Cdahf2PXvc
Y3oaCgO6XcH972Svhn7adt+hPuzxVZQ9tWGFYbHFo0+q23qzK1SBt48TjfOX1qvI5LJpJ1DLExpX
pyHeTntphoQiT20/rVtscXqdSbOM1U0gVN9DcYR2okV71ke0euLQcr3KB1o+Lhla5mzL2IAK0Pps
QanvSUK4Zz5xSeRELNg8JWBeDY/4/yP6sI6XZK18IhadoHk340eqPaEsefv3D+0iGpKRNMXmRfSd
cgoKwwHMdBhsVR/sineJ9Z/FPSpbQR0hOhQQO5bBV2LcI2tLvcdcHYgxf0FCvMYBYvnNgxw2IQ01
gVEUssY9tHVQaJ7LiMUMdw5UXBg5pTFAhsGaKPf4vzzqfznjQ7JNmgFrmCFsoav71/MyHrfHNDH9
SvNMN3XrADhunv2gElcUOBw5cGdXaHBvrdqwmYJUKTLwZqi3910ad+U9G/+b3n8VFb7OT/RqmbA3
aU8JaT+qR0CIvgMmwPvNm+/zuPBJaIrcxWPF/3qq3KMzBoCQmfNvipNP74qXOUKo6y2rWzxV/hpb
iZDk/pPX+uSVJPfggKmvpkUD47aLKNpkAsDSDK7p0icsyfTG+K0Y2HvS/PzyOMdHVTtbAurIngbF
JGv1ZW9ILoVuiOgg/4e072qOG2e6/kWsYgDTLTmRsiVbcr5h2d41CIABzOHXf4fa59udgViDkl7v
+mqq3Gyg0Wh0OEcJdVw7s50CELPYOutgRDk0q2O6D/dTbMX9B1Nfj9o86pi/wcAZGhvQBHjtuEw5
EDYWOOrdt3HfnS1k2RBiffmnYq7zkpsn4EKYctJZn4uyAQj70TAOOQihsiaLXfrRCl6H5vZPmApK
5v+v1XPX48WjbMkrk0sb6wjSZIxjxEv6xelPGi+5aYIXQpTzTDJzckIGbfLzjzpqI+trEWM0F2mH
LPmju9ieKbNeGPyFNOUCtbNgzjIKgyfHzt5NZ0yr1iQqkvRDsCvOBq7tBvllN+Z7Jy521lpyEJH3
qMs9PBOI3PoO5axzeyCiH+BB272763bjF3I047XnELS775t9cO4iduYHEbN368OtegjP9tfil2bt
N+OWi9VQjn9XWYa55MhNzIkZk7g9+vcjGiHsk26XbY3NPr+ILkxpAvepGwjoWwRxs+v31q7cjfv0
D9nTPXvff0sPYJ7bm3dpXNyZEYZS3/ku6kt8P97p1n7rIXRp1Yp3aAujbMGfi6QoUg3CP9QEM3Oz
5mGymXf3V54z8ABhaEFFdy+LeWBZC4XN+pfRg7AGHH4+0EY/ViuFLvLWgt+zDiM+31n/8fa2bq/1
f6IV/wBmOhQn18yazz93/f0c/Ezp0ZW6ueztdfxXjBoEYCoCansQ49BHb9pR60svNc5hdZsvT8l/
IhTfwEg74B7O+uNgAOulcZr2PC/sjzFkaeRaxbzDxLu/mxeiI1HSbZ96+48zpwsjUM5EWnbtb5k/
eGi4Wssmeawrm2xvGCiUQBwNzBSVsy4syyz0KlhkhiiDH8ruw+Ld8VozhbFu+4vFBDQsusTBs4IW
vOs7yqg7jO6vSV5+Hs4saU4+Sv5SWzHeUgZAEoiwgRGI3nQlxK6GLi37sERK23gfijAqwvowjQ9o
2tYcsS37uxSk3rnu0qNYUyAIrY5OwPbhnABDJ759lrYMISRomca0N3B1Ub+9XrUOVaRczkhM8rP5
B84CtQfBIkzJ4IoYtYHERuSyAsuh79MmIEJX311WLkXmMuTtOHu0gqdM7G+rs3Ggrv59RZu8Bppu
CiB5zCn8CMcvQfC32VqRgZm7gT4hYXi+LW5ji0ARgxYdHy+rdfr0evECIWWO//ojG6wfQ17HhJZA
brA0Wm10pQGSD6N9K+sZumXVrrS+5G5rhak8SYs+CHM/+9NdFva/WJqgFA+YrSefZee5qCJjwO0C
xHf5seT13pbwW0P49bbWL0/A9dcoXqvNOAqYFBGNgxk/x/0yE3CIgPGif/XqYhZuRXwHLj/aJNQ5
sXAMxmUMqv44L0B6Tp1dX5j7ME0152xLHTQ6A+UuQKoNpPPXmzgOjsXaFidAZvReMLafWkwtAHS9
kJlm5TZOm4+jRtDwHhLA4qjvc0wtLM5kpT2aGI/WwfwpD3wXxp53mvb1B57oukFf2ue1OMWFAPli
WEnOUZupaEQKIyp7EVErj24bxMbb/FqOciMTtAqlAfUBkTo/AH0uj5j9UEx8jJyiu/d5+FDXH4cf
mARkUQgEl/+bdPWi5phzXDspcAqzxfpseuPeD/ZN1QIdo0bwYRnpgnl64kbNUFUHqwNB3Ei0Uwya
tVbf7XkgCh9Rb3+srPHd4JBTVVcHD0TKt7Vdl/L6lrtaavXibofRsUVGhyNg9ePGQ8NQ9bvHQB0J
3jNSgNzdjKT4fVvmRgnkWqgSzVtgNc5zGdQnpxyiyQYFl5iitKrOQBEH6nufAMQT+ILTPod42Nt9
UInv3KC1xtB0yivunaZ8mcIayg/CxHeIODD+niYRceOdYZixFHekoxqZL6+Ua93Xfb+I7Ht0Pvim
hMzAnuLOPTqgjJNz4oPcsj9iYEWz1JvingNq+HoH1MvX4gy7qr3ZhTh+Lj94XpwdwphWkTg7MY/M
u+bIj84DwrQd3elSbJsWfCFa8eu5xYO687LhaLB3Pj+YwMrKwi+39XsZAGA1L2TY1+oRK/vfDrrG
e6P/PL2+znr97yuWakw5WsM9LB/uzMg0vkryuYFZFrrxqI1L40oPxRKNDLAkoWDD0Vnup+Fgoeco
vXe4zrNubgmMANQRlg/EBMWBS9Iyw1y3RJYP4B8L0kM/aIp1OhGK7x4ydxzIABGp9b2Xh4r/WAJN
U7FGhDqEMy8FKamFxfLn+6k6CfI4jZo34UaHGzb+v5VSgR9MjJQv1Qw10Ljf7dBvsRf7DBCQsXVs
fgKkZt//0uWpdGoptuwsHOyzDu4dI32Q5meaHmXxePu46EQo5lxZw2SD3gshUPsoxw9+04EjW7N0
m071YuUUUx4mgfkbvhpAx3bgFp2qMh7mX0b3k09sl5W/Qi256KYXwHgUoKYB7AOmxWsv4PbAVEvX
U8oBzBL5mZHvmmrUee7NxcMLysckGwCtn6OWC88d1GCNkj0WLw9B+ZJFo7MzMo0/2/QDFzIUG2il
K50cc8O4CZ5McR84vx0Aj+r6HbY1wcwGuH/AI6qOtS6YLWeZBymcffbkwTQ+zoOGsHrz3lmxQ/4n
QtmSyStNDKvCCmxAD5RV5GA7mPU3GC+iUtzN5ufbhr29bv+JWzW+2Bs6IVdmS2hkDE9mfnRkFw0V
IJ3Ot8Wsj/EX0dKFVutnXIhZkazCdFpNoJJRXx8E8qHl8Fcrv5e5Hd+WtaXSCpWGFwT+ANviWtYc
VgH3GIxakE9IwkW999jPv4UuLbC1UZdilPyDmGp/cOpVJfo4gMoxJfcMKd42eJiWJZoHXcCpU0u5
gswgAy9fCsMQ9H1Xnf3pV1ntTevn7cXbsvBLrZRbqPUzSxRrDD+3v1zxrUof7E5j4RoRamSVzkD0
DeZ8OGaggjQeJ+Pr4LxFhI2uhhVcCcNcyt7kpZWbdgMRZv5UUREVSPmGmufqphoXMpT9AH9Vv7Ac
ZkYHJ/IsdPA0MgJQfPSGDXEAogT2KjTyqK/iKq9lZXtQJXfedfOjUx6pbjZXQZVY6y8AlQB8T7A2
9ftg97g+Mb6Xmak0oEpRghXG/GGLL50B6JThCXW02AFok+vdy3rcvV61S7HKCmJOfGTlAtUC+YEi
bTx7D6OtcTxbpxR320rig8zaCwY+MgXDmAWQ0TfeMZzuXJ/tJmeJRhe81hUBoKKOk3zrTgUhKEaO
ycq+4Sg3UUYLwjBECLsIn/jyy6SaIG7j30f3LPKrqBmvcNTKwyQ0h9F0jRkZ42xq8MacMYYWeK/e
GlzTCHPB8YIr+wU+UTjVSIK59nDsLBqN/HfLf9Dhw+3tf6kIZIAGec0/AsxErVxYsgUZT1dMmJCV
IEJxyvestJ9uy3jpNK9lqO6sBHCPVU/NCamJyALqo1U7UWE8oJ9cs2IaSWryY2AWkYtwhmOZ/ST0
r3x536cPmdYdbGSurjRS0xtNCkavAj1VJxdP74B3Ea3vRN4iRnifg3uFW5h0K6dT5T0YaR3nTfBq
f3QtXzHvgOc26oliOpbLvd0+BP2RlKe3bBqxkGYN0H6rlikw97AyGefTEXHQbqSfKoRyWfs79DQn
acPvrYQ1oR8AgxTUAirPEHycBB1bNR2DOhxi4O7c03L6lAHtu7JmYycZSKpK73FGuswEdonGYl5e
INfS198vYqIS1O2dhTnxYxY8VMXTODbRXL/6UXktQ4mFWI4sVcuhYU5/ydqLZPGVWTpqxZfB3bUQ
5fqQQV71ASmnIxdtTPgHv/gwTYB8EbtWF67q1ky5MqTndukA+z568p6Lb4OT+OHj663v0igUl2GU
tBKdhW2ZRmuXyj+DDYpTQiM5vPpqulo29TWetamwLBgcZtv4DhnxHzM1PvrWEmME6Esogd9taNlT
t7zUhXLq6xxwrcZYhJDpkjSS7hdS57vO+W7m324v4oujheabtSK9znigNA2Ol2vjFmiM4XYL+sbJ
byNnsHaivveEH6VeGddo3qJmtvfDLw3TZWpe5MCfJQNfBkBVBFhwam+fm7lZ1teTOIuantM2j5bl
zhvnn7xn97PzuzQTAX7rQTQxIAA0MeFqG5fPnFU2QANxm9lAynoRrPk1A84KIG5O3CcyMszuD8LE
KcKo9RG0Ut19MZL3rsi7qM5Fo3En6tY+ywbECnD1Uc8AGdz1iqMvlBRgdJpPNh497EGULjNOEjh4
/lNrzJb5swe+h6PJWajn8Vko8LJWuEtgyalVS9crw6wOvPm0UPdzIUYHxCkt+jXBbqJZ2he97M+i
fIzgA7sTk60qr7zJpi6YehmeXKN8t8gg6uYCMEii+5Tl4juzOSjlixPgi/xdOH8ax6CM1mlsB0Ck
ByAQRiagSl/50sRQ5To7DGweDAig+qgYOWMtIGe5G55y0j2JCtcFm+wjmETf09nXVNVVJ7tW7RGn
o0oErr+V0ed6extwGoHFMKfnGSw4xvB3bp8Y8IlnD6Pfxav1QjYIigGblgDEVK2OAWYEfJRVzs6L
XTQYUl4i2wr+6sz0QBfz621P8dJsr2Upawjon8E3MZ91bvzPIAEuyiJKWYD6iQ52Xw03sYDI34Js
CtwIiM9VANjGtRrXkzY9Z115B7S3UxjOmnXbEAE0NaQyQqC1Aytv/f3iRrczQCxPpemdHKcMfoM0
OgALPLdMHdD4uibXbmYl8kDkDPRGwGmps0U2stGNrPsUDHSDH5cAWB6K5qGa6nuDjqfRDRM0TGiC
pQ37A9oBkBzh3dChECpxX95Rz2BQ5QRKy3fjaAD7ZaGnOhzveFG50WTomgJf+lI8cwBhDVcW2ngm
KALTeYCQfLAxKjdFQf40Gk/AEY7AnXz07W/l8H2wNI+FTYk+oGzRWA/CHV8JyFKbDPboQ6IB5vLS
wIwR8A66exKIXVCWxyXfl2ar8do6mUqAZnYD2tXkbJ8aGkQ25ui7RexK8IVUE6YU+fsx+OSF1f72
mdsUiiYgTCEj/gUZ+LWd5nU9Do4x2ifX+kLL82LW8QoFTd1hb0ge5SxZMJN8W+bG2QDG6Vo9wasV
uTlFpsGtXFRtRs/ANdnVNbpbAh0+8MbVD5O5kKFcgVm1ECcdfACaFJP74HtA1AHacUEPIFqeioQK
lvcRDTE1DUqWLs/2aViGVWxb4AmMxsnWotjrlFZs2G0Bwdr4FD6nAgyZaZ5MS0cftOE/gQ8XgOQN
ISJ4rBWj7Wle8GZKjVPqtbGw5r3h1GWUL2nsiTqLbm/ii+veBtwDAOlA74ykAPA5rw1H1GVOU8sw
Ti6sM6P+0W3y2Jx0L6MXOililDvBhFsL0wx3XR+Chzvt3wOw1YsNEZ6rcCo1hqnTaT0sF047K7rc
nlLsUWA4Jzq6cUWmnVcSzdK9MIUrnV7c3yJFBoRLiGmGbLcwlMQQwtzenRdQMeg2xfasWacALKzW
c+7gQhWz8mXGQ0bPjmySkPXfEYUnGQiW7II9gAbquxiAmWSkO7tp49Lnv5fmp214R0r6fSeDX24u
9nwx9oE7RNTtTrc/78UNsn4dPPr61kYCS8372k7tLGKNYGSY+OYHa7jPug8DzeKWSs1KbBkQcB8R
lq6IrqH6sHcsTFSCm42ec/I4Wu8p0jAmEkA2df+PgpTTFxL0NacpwBYAVguI7h+FXeyqehegA+T2
4m2Zz6VGyj0xplMjBcGLhgZuLN0+7m1dgWFrf1AIdHycbkB1k/UTLqynASTrmDYNor5Q1rHPgjj1
3T9Wt3w1AvbEK6aJKLYOHvw14OJXJkREZ9fy/NEd5mqx6JmVAhAV5t7tfhOb7W4v3KYUHAwCcEsA
0arPBjSB5aknIKWkRUzHMnJ5cAhBcX5bzIuQDPhqeJhAE4DHIZ2uKJONpoM3yUhBWV3EZnFahIhT
8tssDl3cWa/F4IM+V9Kc66XrpyafAtqz87g4IPwORR9hRyUMHE04txXbsIoVr3VtGQaiELJx16IM
SYkcy5CefTCaxhU6bqRYTr0JJ1mn4p3Fs9cR66IYsQ4KWCBOAAvXM/PRtcSB+YyBdAOPd9TB7W7c
L4V1bBuueVBuKbayiwHEFxb4wtxtIXwT00Hs7AX3qfMJCYWIUQCukIeUa+aVN0XhTOHdgXcrFvFa
oxb3N3hJDO/UOjM/WnMJhh6z+2FaDY1L4vFDBfj3X7f3bcMFrjjIwENGSgLVI8UgZR82WRa43skc
Qn8/Yq0fmOH/NTpuc8xFqiMd3xTnej5wraGj/aLqIcypXPo0OwPhIzIALJ2BujqfdwUIOW8rtuEJ
nTX+QOMm8aGdEkiCTNpKYfDZ2Z7tXUrEnd/T420RW8oQgnZXkMGBhV5VxmkoBYIJFWeC5iKTISKw
5gb0fbYhxANKL3nhooPT9lEcuy1YdVZojoAxImeF8hEeIapuAaWm7JCuTmqn3DHeJxSA9q7ugL2o
Iaxi0NKL9zDSKQA7V24tu7XadvYMOyFhIONusMJ4Ea7zya7Kcme00o8Bsx58EEjJ7OAAwtgZLQCy
ZvQH81NdPetF1K5+jXI6ir6v7RTg2QlgLJoYMcwQzwWyOBTUFDFGaMRDP0wfrX5wY9ue0GxJqjEC
kJapOTFbiw/kH5SMcSkgpaMEgsxusVJ55yTI4vET7+xxl+LJcAcMyEITCqm3xT8q/ytKhZXseWqm
uCzcRHRgFEVQxmr62GaoRU4tOIe97CPa2p5u25Z6bp5lgpoJmUnAsuMmvHZCI7ocR9cJ0DOKmkAC
2h9750yLDlRvUzMLwPY4Pp6JA3QtpWj9pUS1z05ABGXtnSK9o4Z9BPFnBPisT/4sjUguuth6c+cu
hCp3FJB9zTEdiZ04KUX6I/tLBM1jQXX5AdUt/LOC/+mmGEhdG+nQpqadeKCh5cHfLlu+2ODOyJfq
0+29Ui8MRZL6WK4WHDPAQWCb+uLzTIx9Geb3s9VkUQMyxa7RydtcQBAjoXHPQgLrOZt/EfoZYVcK
Z6ycxLKXgxyKXd2aiWPo0BJ0YpT3OUAsO9pI5iRuYx9z4uzaOfgR5uJwe/V0YhRLB2GWl6cDtOnG
+hza+d41wr88W+e4Ng/UWkxB8hMgkmrznAMWDOmDnzkpTOshd6bvI5eai2hLBI6riRedaSMbtv5+
sS+8QSK8zDozcfPy2NjmO8Psd7cXa+vAgjUNGdGVPhN1i2sRAElPCV/KORFABpbssZ1Oc/0DEC4n
3/o2Or3mhtvQCHAtGNFBBOuvpddrcaUzeZNbwbqyxti1eGuK5c9thTZ2H09p/AHBGdJN6prZKXgM
JGD1EzTTGvdsNqek5RbbwffoSi7bopDRwgwaAMXVFGVnjiPNXGklYwUAMfNdXTnx3GlWbFMI9t5D
OGfhzlZsIDR50JnDYCYA/DuE3bCXxIxTFmrsQCdm/f3C1Eaz6LjvpUvCaLoXg/0unOke4Pb727uz
tf/wMM81E2QC1UvWqFi/NEtnJUE3N8ch837h2TGcbgvZcNQoO/4rRL1e7d43prSQuA/aejeLO86s
yPSLXZ510W1JG476SpLi0UqJZsMmqKykFeiTKeeo8J4aCqAtcNAHUpf339yjC70Uxzb5QY6hnslM
0K17rC1jHwbj3hgKjf/cig/Xsi2W0EYhA9naa1tIbV/W6ZxaiW0bx2UADFteRoARjQRlMev6HUNH
BitkTCb/3IN/SLqZ5nX2zDN7WePAFXj1DYrZU9yAYzA3VlKCyANzd2cStO9TtFQJTDN5LBrpFHXT
n9YyT5gNjrt0jCye7hu3BsjlGE3VX6XrHCT4SRsPkJf+fTa8tu98/UQXI66oeoChGjTj18vkGFYz
yAmb7wXLO68G7wPtTnWmKfxtnJi1Qw/4TGCFW+d2r6XYpEM8lZUkmVnTAQF3Ce2I4Dmbakx549Cs
dVx4M1Q+UNJV5FS5PYzINDsJGwRgSIPZxThtL3ag1/SBhD/q4Kc25RG8o4CsRhARKvJqtw9QrA2c
ZFrCT3X2yfUyN+oM710gltdx9ax8TsgygWpvffIAx11tovRCzO+OFGFvyMvjmKNO6+V72c+aJVTr
KhCDJDwJCUJfEImrfZSjj5KfDEon8cZ637kGYFmzd+i+uedDj9DNsuPWqx9977WddKpc5VINBtBD
I3lHktQdzC8dnviJxVxdpWH9V5QTidsUpIjIJjjoRlW8Qjb7WdNQ3HYkfSfd37Pdg6guRTf3p9B8
cKdXdi4963QhTTn/HBm9oZEuSbx5GSt4G0Kz9yEtswBjmn3najqGN04ZlFszTghP8GxR3i3weINT
FCHcjdXdjVzcp/y1ueJ/NPpPhLJLpUk5CSsYIU5hRH0gJE78RJ1Hb2g1drhxtKAM5lrXPjkkY5SH
Cs8x3Gl1GA+UtZnkYPiy8yJyjepsh1Rzn29cSZei1FIiCNCRFJ3wUmkQ01kSbEUAN0WP6uH2Pbu5
PUhk4XhBHGaRr51gM1qAVsb6JVlueJ/QAikiNszdl9tSNpX5T4rqAkdvkWY7InQcvfqbLGREZffN
0jKHbSrjo0PAdtD/iqbra2VMgLIIvw/dBMWLPiKjAA7LuOgy0huhiY+Q9F8pq5FcBHQVrKwyBu4k
9iL8e4zhAtii9cbThK6WXTHbqEI1po6naNPy0CSA0gucLXjdr4WSHFyWRS3gAQltAc4oPtpFXsYu
0k2HCjiAGrPY3LALcYqToGPtcjgGJ0n94Dh2zQ5kPp8MMb9FDBLFgFDH1DiaEa61kmEJpm0OreiQ
3TuN+I7XXpyHfH/b/DZ2DHfh2ta99veg6+FazDASZnsj8R9JuSPepxLjtQtIus1T6We726I2fDmG
pZD9xlA/qHtViuIcMPQW+mDw4Pe9Q+h093yhQASqRVwE015U2bkFKenr3RIemWjrxd81tFR8bEHB
0TFXOZ7/hRnPrYkImUT1nJ7N9udt9TZO2JUkxdUurgC4pYvuULwF0R3D+MTvTXRrPdwWs2F+OEWh
uQKGo2lETXahny4cx6p1EgdPM8ByRfnonTtDR2y4qc2FGEUbt2/Cou6xWZIYh5GyvWNVx9uabNpD
CJY0QDCaa4PUtekVYy66xq7AO+51B5u5+yzg586x7/pM3InQfEdd7+/bIjdcBZxE6IAfC21tL1xF
1VBeLHlDEsZq42EJTOucT2jD5g3tdjOfRs3p2lIRSRqUlpCwQaeisooydbm0HEkSQMcNMfFaTLql
aCgyiump7tDuXWTzzz4zJs37fUtPF17YQ81i7dZSTjUzBH7smvRxzaMH31cMFDQJppYuGbFlJWCH
xdDTOq8Rhop+bg0SsHpA+rozqzqum8HcFYO9aBzHpjYoZWFcw7HJi9YzMg3CLdveS6Tt3bkTOadD
V6EYTb+kQmhCwC1ZCKSBjOFhQhU9dddGmZHWQCIvI0k7i8NCQVZaue8tr4jLdNLY/9ZJXnsSgEMY
AMRVHTlgroGxNADEJWNeP5Bw3jHi/e7C8A0ecK2RYXgH/JQ4adca1aVvFu2QOglsPEhjG+hdU9QT
yX/XRcjDnW16UrOI68lVonbMq+MqDmGAKH8rZjEDUqgqg5okA3U+igpNF7441UIcOxAWugvVxNFb
C+k/T5Sh4A7GLCVQE4WdZijekGTJqoTO1cpFDNST1xbAEUvjfbUOrj2LUcNOPFLMeSpCJ4Fn/4Y2
y88yMJ24BbPfbSe1dagw748WkrXFF5Xi6w3LhC0ZEmFuMgN244Dmz+mYLuzbG4SEuPhdG80D+KsI
mZkgvlG6iRy7p8bOf0jXfYN9o0XsXxGK4VmCZEvLFjfhDa6o2vXbh97JzV0/GKFmyTYt4EKUcmqZ
OZlpmhZuEjTjoe6KA3Lb577WOQedGCXS5DXvkEpsSdKRfIoHXn42QiHPyMWZmkOrk7TayEUgjcmx
FN2LC0ESPrzPUCutB37PR13T9ZaYNRUC1DQ8C5AgvxZTFlleLkPtJd6SHrhXRO1sxUAweoM2l2KU
dZuFIIObOSTpA/GH0+GvNK3vaKm7J7YODpp2Q5DKIjZC6HytTeCWUjp88pLKbyYMBJROs5ym0iBv
8DcBqtk48EiOETXb33EeyIZJL4Fd73n/MfDao63trNvcmwsp6+8XJtCUtWt1DOHR4LrdjhT1J5D/
Fkebfr7tCbZuvEttFHcT+DI0hslETNR175Z2jIsxeJxAFcKs4HBb1LoB6r2wzqigkQKt6kS9F1y3
GKhsrCABHPAhDQtMDR7bnH/2qTiOLsgN0zek/jHPh0wfEmQBHjnKIuK5ka+oM3aS0/nJAKDsO2ST
PE3eeHOnCFpUEWwRoIgpQnrbGeoy4G5iVmnUeVZiyJ+mUe9vL96mdV9IUfap9VI0ZacpQemv+sUa
5w7GuXuDCAx64ISjpxPZ5WuT46xLjVmkXlKjIxvFtCjsv9+WsLlUz1Gph7wKar/XEmzO8yZsOi8Z
heXsc8R6cT/Tch+wRlf12xaFYTAQ3gM3Q529SFlLCxQgSTKFq0cYdpSNOwYurNsabW7LOnP2PzGK
Cx3STtTcgIixbeKlLBObifMbRMBF492MtDsmIq4XrbccoAjL1k+KpvL6aHILAF2N7jS8ISZAXdFF
HgDxKDAhr+W0nLE8czyScKs8t/60782/Xq8JIjSkOxEVwsJUCUXqDWgGQIKVAyPNMO9442p8zNa2
A4MBHVToiETiRNkPS9Cux1uBJLYxPaa9GdVsOln8tS2eazCIhyRZW0lX/6LET3XoFYDoFG5St9Nn
u0ULZMbSBuxqXJftXHdXcZrATUWMhpUHR5gKbZp21A+KFsF01QCmmoRhHgUp/0QLYe2GYDrd3qGN
5YM0FOJQXcJTSz2grGgtIGO3bmKFxb1Mpw9tMyVL6WnEbJyaKzHK298ysDueMBB+YlQ4KnhYHz0z
LPZvUMZCFRt9OhuQHHx0wJBnIcitKBDgy3k3iWWfSu/1Jgcg0P/ErNfexU1Nu7THiD9HIoP5fwqa
f7MwEC9znZhNQ0Dg6qFKiqy02jVRYm52yBqIMYuBR07W7qxlSGgQJmVoavZn0wxQkwOJzxYCCPzp
PIAlw09ce/5AXP6xFlUiKh3ZwqYYPOnRygLqQniE65XLsxy0esiuJzTPopadXEAB2b7mNbotBNEa
DBqVCXWKEWFI0DCOW43JkEYWActBmR7z0nh9WBg+d1E+J8BfeJ6CGKwdGzxCGBk/LqgnguzjcWI6
1pnNo7M2a/5PjHJJj4yFiM6kn5i5U59piKboNkj/vOHkXAhRHLVMW5Q/KNYMQQKPgsF771nYIr+p
NenMrU5MpCYQbFhruRTtGdcmMFr12sNchYlRpMeqfyfcduelWWSEddRU4CNCKIKOVA6yYWGz+Laa
G4kKZFKRFV7fDKAMUuwPYaNhzAz2NzlohUwc59hP3/L8bA+/bwvatMELQcqmlUNgcF+WHiJfk0VO
QNEuWH+o8uC10D24l6ARqs5o3iFrx8v1cjaVM+RhGXjJ7FTRBIyTwk8jFL01C7dphCu7qx2uzewv
ul1CH/jlo4CYgp2Y6exbs/r2hiW7EKGkD1hfF1RKpEFGiai9t852ne1NoatK6DRRFkwUQT/NTogq
X+rtXZqfMqYbfdzafGSA0WYNh4rEs7L5QW2JpjYQK8yiitHpeGy7IKZBrzlK6zWjBgoWxo1RhbAx
w6CmLmtRUBb0CyqwZP5GOKD4e7u5a0iwPPhtQ6IOTj22uVloCh+b6iH/i2nwlexXvZeqtaNi8FFi
wQj3acHUO2EAjUM++PX2gBAY1wTuJVTLlYhrHP26CDLU3fgwHUprSXi5xGIoNbfF1i373FqDfpbw
5VABCgNenVEUPty8enDHHLONw08uq9gv3lDiW9vhTRBaoyMF/1+fVV4VErjMmZO0Vf4ou6/FnN2h
QvaGdYMeaKPBmASaRRQHW3luNSHLjBZz1K6pBJ9c5mTBkdpm++P2Dm0dpechCQxr472l6jO7bmth
pA/6oM87r+oHyNDcsVsikBZFBhZtUCbcz/WSlY5jeA5nyItxF4jnghbVgOsid3VTp1tmgPoJKkWA
9EOKXrG2lPS0KsYGyXkMEcdsJHeV0YD0sc4+UJ5pHnhbJ+hSmOLqqjDvrcrJ8UzNAWBdsfJ7bnN5
mo1J10+zJWnNWAUu2jQAlaIag89Hz0SXd5JZ/MRq8JR00wHEgrvblqATo4T3bHSR7pt8JxG+Y8ai
qLodSxc77jh5Q383nmHABrBMNA4i73dtEZJlzC+7nqBOPp8Gg+7zOTx3qe6a2IoU8ABDxiJAXxzm
Ga7F0CwrUMTBwi1VWk5RlqXV3zaVf5VBNcbSMczd0BQ6oZvLeCFUuTjaopkWjK/DCJn4UnHrc5XJ
k9ubxzfsFrqx8aQA9IbnKLtlNEaRc5CJJ3XJdlVZ7Almqhaq61Tb1GYtFCIRBxYptXd9bGta+Xbt
JGAU9PZLKtNY2MV3r84njfltHV7gyP0raf2SiwcZyEBxPzoj2gqd/tygkJwXgIaamx3ILj7eXrtN
hxSiE399/iHuUvxEsIRTA4xc2IWQJyMLaeSaUuNXNxfuQobiHsylsShgaJzEqKbEmuzIM9vDyIzo
tio6MYqJG43ZsRS5AZTQALrijlE2OGe7Wd5gbUhkALkGLX2YeFKqdQXuQ5EFGATrDdxCjO2cPn/s
wXFyW5stG/hPDBB8rm3An3PWVEB9SuxavhMjOxctcKDt8SQwePkWUbjK1z4+YNco93iKjuUxlLjH
eTGegQUVg4XpbrDTw4g2pNuitvaIoI4LzRBNobZ2rZWB+coFs+52skz+rgDQLF2qndcMmsXbFoOh
fsBZAUFXfUU4XWHNJhXIOXlgEmkw1VSXBdn1baqJWTd3CY+I9akJVhg1tWmgLSIlawNwDnmRyNmK
LIPafpDuK2pohr+3fDjE/CtM8XMSnW+h28MBsTks9wXv3QiZljm2yu7XXAB8FITWuhn6zZW8kKnY
RgiVLCdAE2Fhya9dSdwIJA4HPoMf47Zl6JRTjlVFTR/kE3BEqPZHdKifqsCoo6ls9yMJ35eBq1nM
zYc7wXjQ8/wWnuiKKc7CIegr8ND7gfEdhnmek5M2zqGQpf15It2D45fFiVcthjuAv839Zo78vudv
OhEXn6Fs6gDCuwajd05SWeXJytmPhhEgD+oSlpv7uD47MHi1YvwqzrGbndx1G3S6CN6dUE04ZJn5
FMz+6fYubooB5sIzKxO65BRzcQFJgJsGzRpm1j+gPHuWZnmSvn24LWY1BvWp+AyshIKCDRwEZdGs
YTBKz0H6dXIwK531lTwBMZ3svWnpPnhApUG3/2TGflmL/SCL8A0X2qV4RUsycDxUHIomm2GJjHo5
5ADPd8dSF8RvribWMkAjBlLo7np5X8YBeWiIZUK1yRPt3UKKo9eVj54oNKP2OjHr7xdiqO0PrgTW
bwI+3EdrmaPW6D+ydtKc8E1feaGNcuBaM8v/H2fX2hwnrkR/EVW8H19hZphx7CR27Ly+UNlNghAC
ISQB4tffQ+7eu2NCmXL2y1aqdtMjIXW3uk+fM3sDVmMLcU44qv92/H6svwWutXMKty2hRwNIKF5A
a8XPanRYURdwWoqDmKXx77VPLoNvjq6uv7x8Erf2Dm8RvOcAFYG3XZ3EMRoNQ5MdKW4xHkeMyxRC
HJL2D8YzMeK+gOGQd3iRt8qkPfSBqw6v5BtF+Y3DRaqrBNod3R+EZwRN9LaAr8OLZJWptQVQGyMH
pKseRJF6BYHibORwyMC2fMfUVuJ5bWrlkCYGfm6vMsCB1u1dV9LbSO8hnbdCSoBpz4UPDa/CcGXC
cmqeyBGAJw+PxZLEB8EFOY1Jlfp6PBPj7j0bN9eEJieU9X4xeK4OQyeprZmAX6jaKJNzd/TCPVzr
5nm7MrFyPRKVna52gHiRAT/Wlrml1XwMxz9odIKqGkM5Hsjr8DhdmRnrdjZQTkIXspPhkfW2fQJe
8dsf3B1Mzyaomwfgblh9Hx3zqhnwzL+hkh4Ljz9iXOFoJXt05ptbhlYg5m/wvgGu5rl766LEgOfF
8m5AgvtApZMpdFYlex1SG6wrSYRmE7IJ8AEs7n/18eOCYaK15F7u2CoTiYCik0yl/NxT+/Caffuf
JcAPEsQFlGRX/jpIiPFKCGDnTlEfwqS6cUMNPip/x4s+37d/zOA5kAAhC9rEddm3HSs8omzq5aXg
X/ikv87EykLu7yRizy/N72bWn8cbEluDKTXHX5/Kln8dyz0NsOeO4HcTqw2LAjLJrps8cCrg9T4l
uZqqM2/5uUe2lwoS78Hftta0HIRlogNFnXV+0rZDVGDGB2ehAvPUmEArZk/66HmM+++ark2sbqjt
CCA6gMHMmxLZTplNM/rq8obvjRxu7d21nXVerkricVWis2QxtOtkqsacY8oMz16bn4mPQZyXT/eO
wTUywRT+OEy8A9lBId7b871m/QWCLoeiUMeOm527tPOlfo3UXuU+kfRaawm5ecPZHXg835d8bwJ5
50uta75yIBDAKbibtxAz9g2k22OnSnXwA052j8l5687+EpFFUxjOYc1sSEDUNZY2XIPGqG/dq5Pq
WAb27z9wDddmVqkc0VAmBUuyD7kYeTM1c05nfnQisfNxNo8CZtlx2he6xmCV9ZSNDgUdWzf3w/HA
WpGC/+9d2PtHIIuPtDE7efCeueWsXJ2Fjs5jxK3Iyz1C3iQ1v9jFbd2zS8IoSO1JsdMLWPF9/3OF
r5a3cks9daY5mEHr0dpOwQ5sjCnms1WbWNngTtbJC0XxzQrdjqXtDNoPYPhJfJYOwU68fOeev6d+
/yWr72n6qUuitsJGo3TmmvotVTiaA48/ipYcpG/ekaY6sXD6/rLdzatxtQPLF7na8Sqg0cCX2+f3
3wE/SIX4rAjL1OuUrv5ZH/6F6L8o0bkrJ4YG6RwwETl5HE4fq+5B0wiUyW5/VPWeFtXmIfrXlLeq
2yEdA5JD2/CXCX/f2dFXrXmVhsDzznb/OEj79PIWbtqDrglYrpey2hohyqXopx7Tgzm0jv6qIsC6
2+JsT65KO+2nPv7wsr3NT4aUGlhUwA6AeXj+yRxhxBxauJOh1BkZ3NTmya3nfyHV/AeJQfivpXXD
FKF5BKG27+UsinKPxTe0fJ1ky3/PBajzbMCf0O8DoO/5Yuam8RUHkjOvEGD68mvjEeS5ezrVSyj+
t1rxjxUMiYFlFyx9ELl5bmW0UI4s49rN6VjXqSLFveP3Gag9IelVA7punQZ7LxvdCgToTf3f5upG
o5JbO0ONzeulOHUg7++c6GiPw46H3jQDxQCQykUgsFufPsJJoJQkHmazgpNEy0VDNwMNzp3H4tah
AzXN/82sVlNEtcethrj52FZnOtJDM3YhOM+7lEXy8eUDvreklU8qMYTLG1a6ea/ERU19HvcmY+Me
6dfmklAZXupxYD1YPxc6v5znupRIeyM/k93bLogyP4IcrP/p5fVsOQhkMMg2MTUNJPEqiPpWYnwJ
fGGuC09dyBxgrN2/DTAodgAaYjgOzV4SssTJ9XmPl9cJnpAQsljfqrpOSlTotJtDI++eJe6Xztmj
AN9a1DJ0toi/A7O+JlW2k3KcGxZjJrAQKVIry78DCfhJ+u+03olRm6u5MrVKtC3GB2oX+FBJW2bW
7JyCdk99b8tBXK9m5VNdIQW3S9fN5WRBAqYDAb58CguZ9d74uQ/6k+wqdnj5WLy8LGDHnjularJQ
uMLcfm5PxUkq8RZTTsc/MQG+dARcUK+ui1aJleB2TsjkfbBqZ3AgOg8N3t8vW9m6SDGgAP+zsiz0
KodoCj+YrAk5hGXKD5X8GNXxMWLqttxlSN7cMoA9l2LFAphffaaKdJElmsLLJx+8SLOfoQD+J4sB
9A1Fq4VHc/20H/yklz4PEM0xaTg7w8EVUAQP6vs20jvZ7uZqrkytfCoQq2VpBN7dRMlPvSc7MPUP
r6vy/Tf0QfsAeh/OMr65dj6lbBuoVbDggRoQNQoedudwLPcAattL+dfK6ggMXR8Fk8FSgPE6K1df
qvF1pfjfF7JEjatTxhJWKlqWPgCWX6PkiwSJi7/bHd30ale7tfokXsMpcxzj5+PQpJ51sIJ7G29G
KY7wQTsp/4qw6p8VAe62ZAno/P7STb9a0eRo0L45VvAgj+oWWkPHOrc/6IN/ak4Yqn14+ZJuvnUW
AoP/WVt9oqCNofDp4WB3pXzX1dY58frDwMaTPXVZMM43HIrkylSZ5ThfXra96SCuTK8+HTr4nWOX
2FXTvlfq7DGVGfHIZLyzo3t21l+Pyk6wYvJz6lapm7zt8UZF2bzilz9ZDwCSIAGI0eFeuSHLnaix
llMCQV3fuQMELyWQDpv03nTl5nGEiX8MreX5aky7zBF1l6fMJ7spUzr8iAfvEOCo1J9fXtPmDUZ+
AgGd4Bd68fn1opOxpU/x9I7K8RCDGULuEvxsrSYBPdoyhgLWTn99DPiQJFMNiDRfaM+SfGpJ1rff
fUgexT9fXs3yV60ToGtTq5MQW5jgMdHo54TFZ+WIDMpKX1mSHF42s3XgIDyKZy2IzhYKsuebBtRf
OCWlQaUMuCC4I5aRqPjhFuMZyK7jy7Y2lgRiKRALLOMbaG+sssjJ6jwxGmRaou4/NF2ROlHhpELt
VZY2vtIzOys/gcqiYTrAmvzJbdJq9lIMe+ljYT11xP7YMGdnDzftgcsTtE845r9lx+ip2YWYluy4
Aq8vddQNykB32nhvxsg/JXG9E+C39hEFYcRCcDRAyHX14gxLVdv1BDILMjsH2cvzRENw4O3RVe+Z
cZ8fjZBpVmNSBIUV28SpUwQMwl4BPwwV3SPO2ri6PibhAGgG4hhj2KuTESzMWRQvgTzW9FKz+TIP
9p9sGkYsQP6EOiA6Es9Xk8zWZFDBd/OkwrQVYKVp0vG/FH0d/dOvkLi0Pf9nZ+3wSo4nX7jIkVnJ
U+m/tcA01Yn3rPq7oa/3d7AUgPMJbanQX19dUDR4U1lgRaX2jpUQJ2fae2BuHgEXhVOkkTjY61Jw
0Y++8EbbR9Mjqo9QEgEBeCuGY+SovVxi4/2CTwPw6sIEgmG11RFwfW5EMSH/6oLefwiDkjSpFfJj
483kMVJQWpVx5Wd2a/bQM1vX14XiGopfSJl/e2o6gXYruXwx2/5CrJxArrNyfyjvlFjhTnjf3M8r
U6srBV35okIQcPPZg9I3ZPRc6JaYYE8YdMOp+4jpC5X9MvWdrPYyirSgHF3GnLIAyaadIZvIgGe4
g35t/rJP39w89IhAkonz4a+LN2oGNXw1ov48NLI99k37nvaNm8Y2+RkF7M3UyOPLBjfXdmVwFReB
oLB9S1CUVvSEMjN/bIIob6sog48/vWxqe224WRiKApJ/Ha88F3RjoBZFxch+jIh2z1Fr+xfhdmXK
Bht8pzzYcVKbi0MlZwGCYNZ5XdCpG6OboGv8XAV1KruPY/kDCLOs25tw3bKzjDdjZhuigr/l7Vx7
dgP8AjbRBP4HBcDG35VdtwA1MD1FqZBltcMPsGURdmIbOkQRZGdWpQIArexKLXs5FSxzxxACFf2b
Lu7SqS53wvFWMLk2tQqPeB8yNijLy0MdHBv+VwzkxssHY+sa4/qAbg/AA2AbloNz9ewBYQgVfYlM
c9L0zuqiO9om9zFpdpo7Wwvx8NxEXQKVMExyPzfDMdLqt8iW83oIcx3N5xkDgC+vZOuzgK4BPBQo
Rixq7c9NtH0XlkPbxA9J70A+pEnjmbxxIevZ7k3ubu3ZtaVlsVd7pmnApqLycOQg1OPEKRhbs+J1
7Cf/Db7XRpYfcW1knMo4bGCkhOq8ksMHf9fh7a1j2dErE0GDOoGqEyePVDWdCtMmIFVQ0RsrCPeY
gbe+//VqVscsAXbKaUDckQf+ILOm0qDAcbm7cwT2FrQE5qsFzb1JiIwsJy/c8X1VNJms4zrtd0Vb
91azSsDwvLQdi+HbAASQg/8iF/3ead5y2FcbtpZxsVxdsLCHiULorPjpjTTVznehc00fX743m4uB
EqhrYz5u4SJ8vmmjbaHgqhDIbciTCwi+92oPNb15Nf81sZ6qcJnvDD3zoWubdICET+K+dBMNrlfi
n5hV8J2Zv+0VYXoDVNRLEra6Oq0qg0FY2DtPx7dUGqj77g1XbKV4yEtABgjaQQzhrRzzyO0AoJbY
zaEBCdT5eY6sdE4+1V4al1+o9ffLn2jzXF9ZW+VaYO2eSw+qITlYa1PeVrcup2/j1vr+B2YwS+aA
+wTQrXUsQGdhHLwWZgZmXbxanqIiwfjaXsjZ/Dzwz8tED6jh10VQkgQE40lR8IDh1kMb9Jc6Lg5/
sJIrE8tPuHIEY1Q6fMK4Sg7lo8zE0aED/gOH70/MYEwWDIOoGqJYszITDKN0e0Q11FCO1GVZrdtj
OEzHl1fz6/mzKqAsgxugO0DDCjiq1YGOZV1xvGmKB1QCfsxe/NWJya0ExoSi4l43+tIZSbNRtB/x
K49l48vMmrwUHBaH0fOeujC+JFZ81+ymlZuf8uqHrSJI69mFrhx0vyVxFolU1EBAAfonp//KyCp2
+FFfh5YF7xFHs32IucjdoFYHK3kdg+N/Qy7O/TIn7EB8aO03vAIA3a4Ogoc46TIk0iceWadofB2/
4e9mVpsGmdxymF30A+VAcxsjKnMxf/BbK3v51GxFEPQz4ARBIQCNmVU+ZDUaI5sgyAc8rUmT/tMo
v4zjJxXfNs63ly1tnYJrS6vbBq5/iSc3LE08ARlvD13e5vKyia0IcpUIrxErPOni3vKQ5VdkOIA2
/s1AyGWM6KkG+/nLpjb3DSyZCIhgZ/oNQRKppUChgSQs4w9OmAfVIxu/tuyNib68bGgrhoBp6P+G
VufAZyZ2Z0jk5sL6FMe3RHwY0fCuipOWb8Dd/LKxzW90ZWx1ieKod6fIYFWjLg4lepsJ5H3/xATQ
achbAGNeo+VHhnoosCkLesTNets5xuEeQe3mlmFgDlrFKOWge/Lc4XqVJGwYULR2A3Pq/f4HIGJP
VVGBg4NZOZiVjra1N6O+FXyh0REsqOzlxbfaucgZu3h2JnTTCqgvjvaZBO6htvd4YDZPOPhj0UrF
4BwYjZ8vjU2WZ0Hy3ckNIw8kAR4r4DdqpjeTJfM/+FBJgk4PLiW6tytTvqixoB4fakzsDNABcPUQ
oM1eNrK5bf8aWb+SXbwqpUPxqSLaPjTuAJDPOKR0hOLi6w0BOOL7SFjQV18fO92i2Nq02ssD0I5b
dZcnLMnqYi/j27pAOHGoUoMPH1iv1dEL4r4NWdAgCsn4hKbNWRd7WcvWEbg2sfyEq6wlrkqaTB2g
NlOiUhkcEi2O7ZwT3u58m721rPIJFY3DyJIZnZK2+1yWArrDy5z4y99l0wjICZCGL/+skyOvo8j/
lgIh6FQPVJtTA9jVyyY2NwxTpgD9g/j2t7LxPAbcHiBmk7ejxJvfIhd7guKcbq13Qzzsnei18wFZ
CWq5YRCgNgh+sPVDCULvHo8IMGQips6d8vrq2NYt+4ROzHCiKIOhIxihl1Yke7W05UJe53+/LKOg
u0AgkASu4T0EZd1JEuHk6Dmdad2mrvtBBgakYf65qZ8CV6TR+Pl1e7vYhLP+haGEO1rzLZqx1EIu
WMBJRgfPfTIgjupB3lTtaWau4+3a0OpxAx3ZwR97+NfIJ2Ea1CLvSH3bT2EO2WUvDYh5pftbG1zd
5G4C8HwEyVFuy+pUeQaEvHtaI2vn98vE0h5cRpNQhl/FjLCbFoSEBHRa8YMLQQm7mtPQHXYSr/X5
X8zEoFoDuR/6db9dMbtDm2QW6Ej3GBt3CEb8G/cJTjctQrkDj9kxtSaYBnEt+g4dDn/c5KpL+2TK
InbWzh638NprLEsC+QcmcxGXAAJbuSbWBVBVjqG5PnX+LSa7sjigrwTSrk0sS71ys3UZNxWHYlme
AGOhSzcb6j1elq3dul7F6vtHPnTWezzBcgDHQZgSAVtIyWdMVpyhK/lKJ7hezuK2rpbDIcrjYGYI
0bz9PvhZTaoM4sapeG2Wv7azyhpE0fSmg7hOPlTDSSl9UtYet/2Wn7vatvUhYxWfbb20afvSG95o
U4gDq/3HsHLcVOrKTXklTNpa0IVB03hvlnDz6AXQWYhA/QtE9+ro8XmcdA1ekNzQO7uuckx7nV/t
U5dZyKXhjb//tw5TO7CulT1xkePV5beBdtMb5U1+apH6O3Lq7pVhHl8MDF7ojYBCAtdpnRnJkLkh
t1sgxofksW1qkra2tRPlNzzdMxsr783aYRAlaOryRnwsZ3BYuvdxu0fK+xtcar2SlcuOSB2bmVcI
RpU+WPX02Bfzw+jO9zGtUoTfu0gPF8ivn4fZ3lngxpnEcwNd3KU4GiLJeH69kpkolwxkBAlBkwXa
Savpvud96lRJpr35QPm3LtojR9syinFtdEug2fJ7eTGc3BLUFgQdZODdxqXvXnmH2OvdtK7dkyug
kTUm76eovX/9Ab22u/qaydyqtnUx49gVKk24e+pAjtTz5tL5r2M2DFBkWSQRwOQKnlB0W9c5jVNC
9NQvCyBbNNR1+qeAJplxdwLkxpUGmA+PHMghLYjilc+aMfZeRhbi8Nwnh8bSZ4lJg1dvGYYYIEII
1AdIT9edrWKwrUJjViuvijKjXeqw6OKM91Tuwc82btozQ8tar/w88YKpVT6+zdj8ZOPH0i3T0vz9
8mK29ut6MctvuLLh6UDzuMW5W2hInQgjlJO6vGxicxkQIwaBHYi8fwOvtG0zC4pCJxxGBKhZk+pw
vpTOHvPGRgTG4fq/mTV2ZeSmQeMUuuGMJyfV8lSM7F1QOic+6tPLK9o0tVSL8PhE2XDNedAXRQcl
G7xCZqk+qHE8NxV97Kp7N9gjQdr8PFeWVqG+1IGrucZT163IZ9tSMvV2ySI2v8+VjdWVGbUiMXoy
eIR2qsw4519iFjnpNImfL2/bRt6PKXTUJcHiAMK3dbdBT1UT8C6KHmZ+r+y30A5GZ+jQDvd0r/20
bMvq+fTM0mrb0D8vDR7XaD7a7Ltx3EMsgaoEEkIkReo66BLY7isxAvBueDohXIRegin7ddRQTtzX
Wi3T74U69OqYFFNW21Pq780jbxy+pQ+F/B/UhsFvzRRoFCd2C4KMHFpNrrWMIx9Qz4E4z46b29hD
2EFxb2l3odiyCoNlMTBBZ0RgICJTaH1kcX002j5DPOM0oMEaeH+QDKLeBqJ0AC02kAnhUEYG801w
FH2VQckzLdWpiAoIPjcX0MCkSQWgh73zNvjtUC4zYiAFgueIwDCyDhhg+GjiWCb2yWn89q9uUpBx
6uoelOlCvI/9rj83LHidvhKILyGuhNkIPDlwE36P9s7cAag6N3jz1AMk4H37WycD0Wd2P1fnaC7k
B7cuzeeXr9/qg/5mdBXqBU9QwUD95ORFUj8OXdCchLBceWghTpBNqKodK7vvvuB1sUdXtE7nYBuY
Y3CQoJYGgDPKac/DzORVoErinn0i1CsunSPBrk0o9Q591c53ZIi8d5qBmIk1JkllLNEiaeleV23l
6H79CHAqQ3gZszLIyFc5ZWxaxmHYf5jn9hICjuLU7I6QaOfigPbs963GIOqVpVXk7owNDSgaJ21K
tGGyd5ubunaSKnaam9LrC9eZYumn3dg0CFo/LV+B3N47gCCoRIeUSIHZdvR9PVlBxSwLyoIEfRqo
idYd/sZWQsw2a70Q/FJv/TmSVp2JigXxw2g72q8zSnrTfw/rGDSuUPwu6RcGgQPxLoxs4AlQqpib
RWerkBHPyhr8+iWEKYUwbY4D0VBygOp9HX9iylDDUulxXiVphClwIlOOOn1ADtQZXXLnzTpuwOst
rKQNwP4WJ/yHNSlqbl3lTH2dJ5pwnx7bYpwgPo9aZ1NBiS1yhH9e/iDfNmiLlSfl88R6x4ZW2+Hn
2NNte7FHSnV/9oYRtbbKmcfhxwTL9KnSvDAPviuD+Kd2CjPjRQ8G2DDz+l5aY5l67ViQY0ukOfu+
5Y4is6q4Mqe2FkA1a2P5kCe0BS3IfOhsh7JM9HNof695oKoShX5fe9+cQICrL+X+TOO8S2ZVz6nr
91EdZY3jmSQPehvKl6cgrLEip2pKalJu9PAxEmhdnRMd28XbueMJ2ClCZbfuhegR7T/XYOT2FKJO
im8JHVxl7rgwLkaIG6TQzqEDEMSA4N4Bp2xqIr+ZvszWGIO6NujBGn3B9MZQ3DZER9VXWlS18dBA
agA4Pcl4qKu7wm4rS4Ia1nW6J9oh8/rkhD2H+64SabNUsKrQmHnjnT7QfmAY0Aj6PsTsRGcJIcHh
V/EuzsCT61hfx96BACbeIqJs0HEJlGt+JhG1KEtrW3TdSQ+ucoGHwMjWcAMQYjjctZomjbKOvDED
+6hDLUI37aYCSPZEdfUD8I++MyKMuGH5eUSpuBYHBTIk6/2wcHA/dND/cE4UVFPf4t73wVpEXSJY
2gEvGVYZyErq+g0ra1PKbIgdIo4OoaWdltyiCiSyyrNzDb3V6IH0UCr70hDq1tlSAPTfM7+fLP+g
CswLPEABvnPe1ELKgqazJu78JHy7Kt4UBNIWf/eJRYenOZlpiF9eEAGHYVEjhouO56LPyt7uY5Ph
mIRdmImpnNh7ac+BOEE6F1PnliW86cyCsFKYhsFTRDxIMEZHP2lStD4U/MKI27cd6LIbzBEUZTff
GIsCw5A2CRiK5X1I4mR41EE0vlMkrCEj1YegDeVUzD+spLIbcIGXg/sZVBQWFNfNMAYfG2Bk2F+o
R5fgJyyHbrDLs5+Qgom8HiPDwKsQQ/ok7Vq7Go+VrMs+pQJz2yeLs8oDAUFkT8OnsPZZNx3cKGaJ
xL0GKP3Oq5kjzwaNhAeEji783vhQZXgYG6dGcabDFO+pkIqQmyKmtX+pqGW1t0VZWfrvGnODwVmo
jo6PqEyEPGcyaSx1DKBc1TyUJHTaLxjF1PoSEh0PedW1DeAMQ6emOK06SF67doepm77v+WEcOIiF
7Lrs3hrR2kfjNbo9TUlVeVDJxEyxCdJYY1D1KWAeqOpSp/Es/2GhiQ6fuOpdx6SGNpH/wRSlpWzQ
nYvenGWLsYsTsv2GPdlYVXe0aV1MwyEgulI8teNyttJEhCX/7rWTFd/DpTL3XgRmEF+KGB/q5Avp
kYPSbAb/pVCeZw6eI1iDMcaiHtRFm7imbsrqsSxOzmy50XsMVSYWoIu8EQTchB4BRg5RuHT9NA46
at0OrafFT1cNwTCkwrYsK43UHB5UWI3zu0K56nNIARbRII/w6uTGlrPlXKyWjO/kJHHb0kVNrUpy
EAKDJzCXHZMVPQzRHI5O2vpWOd6NtWX1P/GBLciGYeKqA0C4a7gkMWg/ok4awAm4sOMUfRnTs1vo
G7aUnJzYdGgwF2FU2O/7unIrJ/WS1lRFWvrUBAfQMSDonXsyw/BUWO6dV2pmqSx067a3s7kSNj3a
pp28NpuAE8L/WSQuASUzK4VTfJC9UuoABcw5crMxAUSSpPbo0GA4lpz2cXHThE0pi7RWXhcffWti
nswqTxnnUojBKi5+QyzvZMeDmi6Nb9dDcQjrrrFzXOUiGdJkgraDOI0aQsN3QHmprLBr+wOQeObG
sieImnkxCRxQc/W1/5BUAwn7dJi70NzjGCpx7yR9Wb4VZegX5wmM8FUGIWHZvtEY1ajuhoLPfu7N
ic2cdDTU5nkl/BkT1FQXxtz0RUCqG1EAQHvTzrps3uC7Eno/OYMJgMwrKqN+4j2l6v4E4CYyJj52
cHgpiPeqMDOERlObsm4s+BHiVUHpnSVztOnv/UJY/AYDyDZ5TyJdDCeHdl73l6ZgM6oyFdbYs8wr
Z2+UqR9Wbv2JzKKosuW+mfvQUoIeiYoPHBO4aI7F9J0QEOPBHI2hAT7QOLLg71lKyY8mLGjxV+sb
q7n1Jur675qmniCWMCk+WpdiRg5Cj05T8pqnVdBY/Y3Qw1zVKTS9PPENZNNOPWWFVZdAELjEwqBE
7jDJ+idoDOmOHcFKX4HkayiLuRdHuNQY2bLXtPImgkbzQDKuQD7WfnekN5qDGAqhPjK3wX8BFuSA
OTRlQVJbbRpVhtM65bzpi89BCe2y73qUyrZTZB1koAdQLRGtj7VXj6GL0ZQKc6iyCHr2HeKi47dO
4Tlx5lJjoMiPxjvSKN8p4LOZX1ZpTD0+3Do2+PxkSiy0lS1Q1xgO+eWuLsmjp0ZFH+YpHubDAIiT
mXK3pb7xTmWIqJr3Xud2AuLa1KnBix/HBqmwp7RSnwGF8oMWP8hX7l8xg0+lB2QEwXABhC+mzcU3
TYvv0syg0z95usOuYCujpEkyOyEqmrOoNIQ4Z9qQEK3skvSoMYazMuG7tkcogXIPOsNQn5CRfN9X
ReSmQ0OLFuGJeHX1Q0oMsBpMJw4DvQWQJYzv4ghTIVE2gwJck9tGu/FIjxR5bu2fVTS0UXlsm8BA
ylGPb4EKVdMdhvkgTXOK2yJW1q0ygF29Va0bD/c2GZJuPpRaNuUFLO1Jo/9qGiKHo5YAgc0p8NHU
c1LeGYuLe1B/BLzN6gAP/fcesl2PnRRz9TRnCqMP/VPfdzE5C2no7dTEzPWzHikmVxmSPuh0Za0R
9nC2cBvlsRzl6AdH6jM//Oh4dVkU6LDqkFtZgPeQZTJQt6MOncW9wHMxI7Yt7O5Qu7rt+4yBUnKY
zwgOgqCzHiC/CQxCm3xb9X7Qi7QgS0to7idbsKPyrTkAQlEiq4M2j026ih/IiMQwOpCENd6TFePE
ve/xLEW+NFYtvHI8mnYWx8YmSBhSFK45pvR8ZHxv3MmfyDslnX6OUpyEkoxZ2TQtgL0CVErtO3wT
av52cV9ld0paNfL6ho+T05VQI2snfF8OyF30lMy2DP8mjArnI7K4sHyLVNuv/u5ZP1r3ErJ10RsH
dRewASeqH8cLBddQQ7Pemb1GHuBjaRHl4Gxy2oMazOj7mQHZSylyq3UctHp7g5G8t/UUd0OSVah4
g2SYTLFl0gEiJ9N8RLVr8O7CyAzyDeQwlAtXy/rWWJkuGcZAD8zMfu+/jQe/H+YHWXelM39I7N4L
cisSQ/BReI4m7OxEZdJhyCWASgtB/q296jHEQ75hl5mFFj8PHvKzMq30YDydIogkCb9UEdVBCHJn
NtryDJZEx12yYuV/wBww68sTni++f3SFpcwD2A61/TNk8OaPSL9H0qe+vRSHDyLs0c661axi9TG0
TQTxuqAKuznJSs+tOMpdUWeXusq0NGgH3CAp7S0HhSmQguYy6uruBuIVbfOOQMvanQ4hSBCmJgMF
DY/+muu66+qsLB1WnxDwCrs5160skUS0g+dKKF43kalTU9lAeNiRXY8qt9hsi29dZeGwtrqwxa2m
Fe+dDt5JM5AOpi5zpduQtCZWQN+COycOHiUvdPmZs9lVl6bAO/OrX7Wx+aXtFIdp44+twutvjkfJ
DpZEHXnIliuD1+lUFAl5TAL4MXKseOGoc1+DBeNpBoIbauaF5zblnQt8AShWE7sh1QfPhMT/iffY
4JRHEFbKOcjCWdKZHcCC7UdQrwL9d4c8JwJ9ocGhsmPVnqLZKZk41opwdef4QdV/S9gU46WUcG9y
D42xquAJgkuRfx79PkQQb2lNxpMlp3G6aycWS/DctAg5ELOzfA818LiKrLM3jo11xMxbxB5s0JNk
SDPrJism6J3xVA69rllKjWlxgUaRmNa7g9+XyPYnzFnPZdZJ8K6+BzTZg2h2je//tezICK/ROH2n
vv2HoivZbhsHgl/E98CdvHKRLO+Ol2R84XMSBwQIEFwAYvn6KZ3mMLFsSUSju6q6Ch3d7o9er4gB
a1FTBvQaWsLl9iaRbpy3G1cPySFamqOhZA2fEPbb+QMZn6TZhZT+nkYVQMBoGmqBkZE7YT4yoSP1
fciR0G+NzlJ8Wbtn5pfa6kl/8ENr9TO6SsFvy20AJX+qC6+mpxWPwfoe4IImThQnd3M/zDjq7H5b
Q3VEjZdQunwvAeohXJ+ehttysGV2R8PCLDavQH2L30RXLzl6sZKRXa44TYRN+sI9HEr2dpgJ3YZm
HlliRSvLAxtwhdZkm3sOdx7zKtSSWwMZYZIgL+pA83nAQlTPqbsUbsQNeFk3fHEL6k2ZsXppltEs
/GcYkopHPZsMc+riqS/oLYxv0/WVBbGIrYfcjUefxJo1O86QpxfVyzqvmRt6rMXZJOk4imgduuD2
iiz3hZQGQBSQOBy9Jst9IPk52ziCIi5ou5E619VWjfpSl5Yg13fUKD+nkiWYx0x5JPG/I+MsJehz
uIx2nCg/YjYy53SLavM3HVLvTzFM39BUzWl0TC387CSIg8Fk6L67HCQGDHp3kqzVT2+qpJm5uFnj
ev7M8LdsY2vHWkskmJR0M3MLGoxH+/WGZ/YeXam51yRjy6tLmCmf8gl5mrCUFWrKugmB18mFHtA3
vkXbkahb6yx/KoXdTlHAnBSzZNibmJhCdIxl5ngnh15BV2uMfh3hvtqg0qjmsiNues3FqG/9VVf9
a2RARho6SNMhbGzrFUfQU1NlVs/3LlNCPytkWo0otHuZraa3+Dh31vkt3sj3eCjvs4ZGK6JRZ5/k
vYZUdTgaIkOVvVnYnIMAQbQpmfPWxWypfgwFK1fXVfGeG4BWxa4mYAwp1siPRiPkYPFNlNVit5gI
OM/h1UlLUeBzzy0vy3YF2ro/Y1VxpGXDMreLoc3zCG5hGOctFfwGwYbpMcOgO/gCM5BP4uEXnG+O
9CVaDJJWulzHSfyR5Nypn3Krd/dGYQUm7gc9D6Xvw8L3Ce8prQ+Y341rsCiUe1Ls49QSmJ2powWY
sTt+8i4slf4xeShOkZ2XYSBqj3VcMvYDVFpQJW2J4iMXr/kY8H3T7CrGSVh9g2EIIY8AFud5w9QW
HzYpmnHKgU1MbgbOIoHGwkMn2WXemJrp0Mk92//kcZj2xzSXI8y2ot3eJhGHbYybyfJYcJo32BIr
sOyY7Uin+6ykII4+lVVYXJ+UrJ7uWQ6d2EUgqQ4JMAgQ4PDHLoTm/TUCVcqu4r4sptYeC0s+4Ng+
ANOoikiUVeMYGiABxElM0EdBl4Gq1B8OTfmnUDZe7xI7xuI0lUp/J2M9TCdURHwDMj/yk2OlwFi9
FQX7S9N5/gRUxvy9JSG2GEtwSRbvgNXMmGP5mhnzjfZfiC+jVl08LpOe8cEhdWXtbY0yqOBAinua
dgWdJ3NJ6kPz5Rb5wnUNf5Q9n3+vQaNFuQUAiU3gcx7JeggtA1CTLn/hjrkCEhtwf0PLD4qhMNkz
cpOjMF0iSF73L8yJJNbP+QzpydgKtHw4uzM74vpfPplQ6DYHDDq3jBHRFSz4n8W+L/vrRE0gtLeh
mM3FQ/G4IPQ4T2zSQ4aTONItiV3GrloXAJ6d2Z1wHG1fWDDMxiqzeLUdADMwvDx34A9fZ3TG44eI
0kL4psj0Ns8NLWkVXtYwYl7qCGxOADvH9ajiqC92Grxpk53gvmvjWIQx6yzsPLaHPYMt+kURMh9f
QCDXKu2Bm23ZyzCi/aUnE9EShW/VIRvuuCpi/oaYgon9ynU4JOtmzZh5QiCSTOcODBe6mo6CApFd
gUTU5fcha8XPZewUZuylqhN1V1hkV9JbmLAXVY8yPRzmlBmsiPs+Dm6dd7yjSbN/e73lsA2LYM6I
7zIhWl4BFiTNjfdwmWVua1IFhod2AcJh44BPqALZ1WRZVIb/1ImJLAD3Q+aoR9nOn+ojZOOdskdQ
vpkAlhynLGP4CjFXefpRpDJlWFFXkLlaW5STbY4oW3VvM3xlfaz3KTyPwo8LdqERYRBOlvLK5U2a
cs6wyFCVALv8sm71aVJwsPF1XdMH4kzl75jfSqwxBhVV2yM+1GK7KTYpq981V3wXrcLUtaTN7JY8
+gtTLsd6sWw56IacLSg2beo5lEAtOlxqIes4DAE4QQRgQIKVDV5sP/Oa6n3BiLNO9S9Ixq/tJ6Gp
B5+IHZ9VtgWuF28hwgI0c+cUtnVeqlTXvGqGMIxM9AMUOfHPaZ2B1HTjoNmx9JCm0SwCQreM7gbK
fZXc7+uQLs+80gx701M65kzjc67m42FKsdRzPx21rGS3kwhFti3BPKA7rBOOmLgeA9JEyZlsyBnf
0H5RU+wdzvTEf47EJ8M7n8HFy7d65LtdG8x4zOD4HWiJv4M2U3KzSygsPshuEVQ/5S7LmnRP6Umt
UUX6NGbcow9k5RRk74E3cA7ZHtdb/OQc7gUsgexXZQdPJ434uAqiEHTPcAK6LxELU/3GIGMx1rDE
5PY1I1yPFxaqdEL9zzHi/MuJLifXQaxihAVhylcL8/XE13JtgnaJ39oS7V8MpLOo13hrgFqv/gmW
NoH8qwu3mwcUabtg+FukfibowPcLD9OcvIxIrcpfk22HfKMlKbpz083mKMs3UBl8O5G5KI5Gsn1z
e5vCZ8Uj1MghBlpAZ5Q8VCuaHnMqliNUHayM1zTDfghL0hcewSSz7GjEpjJrcEkJ3JHejQKS421D
p/4Bv4JUPbqcHfReOnS+H2inMJm3NZC74RIbHaesx6/M4z81s67UZ2D12/wpPRgYRB0co+oPhBpq
11MzZvbTGNARoo12FQ2PBn0COU2chKf0iErVoG0cwBAAg/jl9Ep/1ROiMSHERg0HKOvi/UcOXfMy
ozDt9mwjkiH8atDb9usY6oKtLTz4oKsn8+7Fn3mTdk1OFE2BqO9SU4ySNEg2k069Dmaoa3k2PpgM
bRJ04a63A2fiOwObp5ePTZKF+R6hhRl7VzTd6x8qnRL+DSu5tf47VLBy/292YBLOcNGblucwO59/
FqGCWVVOUT3kLZYa6i3cHpwXQK30dOzxSe/DuP2iex4V7YaFCfbG8MAW6PlL5Cu/HeM+Hbe7G2ON
bigBs9xGIEMiJDjEPOGI1TWa60bHM1/QO5UKVlX+mJT/QuDuklwmNPRlcYngywBR17HtJP8NBC0l
d0hfNBWERcsKgi+Co1HdXm/XFwSCZtkTaDqnN9zwPj/Oa5pw81SY2qV7D3LeHM2wFsX5mHEtPuDx
M1Abkkn7rzy9Wk90SsUqOsfcRg9i2tXTavTxdr3+bnHBIdE0wdkguGiLCk8ol8Bd/E3BTUD/wDhV
eTNSVvPQKL6I7A4JTHy7SxeVQl69ZEdLVu0HXDVlvrim4LqalzZVWA14ANgwe0CPAAKyF1BD8fBS
maIOjRT49Oj9MswHlqtBTaT6D+z9ER/bWVqzMe7NTPXyjy92Pv4CA/fFCTUnSh/KJJ3kb4K3YeKO
4Zvn5nXDXVR8jSGILW7hTULhupim45CffTazkGMMH+vl84BtnirPu2UeochuLIEi5zAnjxGptEcE
q/E54AkMxNcEj6ShQiTojJIR1ujvywJHOdV6gBIr7mwQtkD546gGz6HDJiOJED642Mm2kjMnfbxW
hHZmUTHvcmFB+BLpZ3VHhS0Jigum3uzEFQilx2jOl/IcmGH4nahOrmrFWgy0p7GFAFEobeUDOGxk
RJ1jEH0pBURzONhzY0cgC3WDglMfbVJipnkAWFY4tFOiAp4I0bowfyIBUME0DBMFNgRLqpXAunmJ
IVh0SShxc70kQ5zN6lyOiomizaROxdcmzAFQ2OicJT0e4GKZHipX1fylChmcFBtJvJMNWhghgSbl
8427hpzcHCuUIzeAtpI9/tKJrcGtohgotAdrRPFWmx26GY3hIBsdWnAd6RLc3eAsS1ULsJKCPj5I
tejWTHLFIA6YSetbLHnn8w/Kcq2XLkudWT5GRiOkMQc8d5N7YiSxnAJKPQIqFbJza+8azCO1sN28
44e/qQxEiYZVNDJdvnPtbgb4A0UNVicpEmmhF69wf67+yGSTQASRYlCYN/z+jihv86/UAr6eW/Dk
R2LRE1SyWEEuWr2WPZuN/J7FmtIKj3CaZrbjw3LNJkhJzdazqjYKfKzGuWkgGS+yU1QFO9/WGK+0
PAFDXgP46Qog2NKhIrDhDUhwPb+BRktHsAPSiWG4V6Ys5CUaEPX27WIXqVddwGKkbFNeRm4/mQVX
3C/Br8E5Jsnh8dXYYVUGVjOYfeM7XQHJv2M7LdOHARcye4zJMS7n2JcrwTAwxwdcDxAT0BO1JdXl
sM7PF9ATtrjP6DjJ22SgDm5AlKbVzyRkxwZKFmG5Lr4H3DTi4eNy2VIMVXu8ZHcuKo7tsVzHvYKT
fGlAtcDsPHh/71EI9IflAIVuFAOI340ViFN2IsBzr78fh3AH6BhzrV2DJmlHRzQBTnO/MeiHq/tH
7AqX3Qh+VPY5lE5Ml6oYdLjXh52OqkkPvFnVqDWuZhg6ZqXEWqSZ8l8QkEU/Rk1nLH7aRX3BQyc/
sdHjGNENhGCzYrJd7/dKiz++ADLdH/Wey5fC8SyFFczqVQ/Im8pnrYpgloZh6I54iwuMMQntAfz9
SnSAI4Ger99ZFMHqZ0QrBn4ey+RLgk3TDIjT0lOx1MufSg1cQhYA0S/CkY3QJHmWk5/C3Ngs3kD9
8cT66gsrpNX+OxGOfKEgpgEUBLCDAoEAMt3IyxQPqv4pIFGY+GUpMX76Zq3VbL7KWECs/XDAmifM
J8HWVLxRN8BcutuMKWNYyLq5DFCVLYJsF41GNjwaqDDi5TklepDFG9nsUOHCrdJZ/lGUwgXhHFOS
lr9otoQpg4f4NImkT7QsZ9GQwizjay55lMb3iI5UMRIjC8zwBmWLcKxqJQNfwedgsGPb3iPBdBu+
ZCaAPVzQkC/jb9B7KatOBKMIen0QM468iWrJ1suUBzS0oBCGofiFlXJfPxHwvf6E70dVWZsdcILL
G84dyIcGXFSOdCrMQIVtwcsB12ulIhX+5sVUiBn9t+Nqn8v+2OGSstyB0GLTewSqmJkeDG6ACQgp
uA30DAuzyTiIUFYwBK9wOkqvwYDR6HNT9/NsqyGcyJp5+8Mbyt3Y1atLVdrSUCt3XCoHi5z6BG6W
V/ymlmUxZ/cEHRlohAGzY9ryUFtNHytfA4hp7VKA88K5YHTnDyJyav002LTjpl9ILrH6vyUj5rWb
wW9byRqojFh+NCJmRXTdkYwrFp/lUccZPKeMEC48RyBOql8Req58eNCDFab8WOa0pOOzGGcZyxt4
q6QpViADQNVTls5h/iFKKsvw6SUOElmaY65hHs+aPII44HiIozDQ7TRnNN8eHNbZoHcgKl6VatMQ
6egVZperuK2UclUXZ8puzxjhMBj2C3JwkqWZliJTMUQ1TNT4Z4eJ3hdgs1DBzzVAlNOUogP8g5k9
rO/LCvuXu0HrJAUTXmMn73FaDpV9wSM5jhu5XhUWjYvtmAwt5n6BGQfaz/V4P44Y7RiEGlmBBNsA
qOl3Uri0fK09vl2g7Us+jYhOi1K+3SJztV57dC0RS5tt3cDvNzRec/lzLjC2PoTYpH5s+eo2nGmk
sdGiOkklJehrCWJ7bjIUevtT63SMfx+0VmyEJ5KovAV4F5IIj2URpflnTJ2k31VAwX7KXY2up9lX
lA3EGOxF9KNe0z38Acge658U6577N6vXOfu1C70TNJCTy3x53cnPj5Zv1EX3oBoJvcebLdI/2QR8
/ybGPr1L2nhHA16C2he5+KxTyNkviAqs8tANI1nAUizZTId2Q+Zk+QI5U4VNEkzL2UZuycAn/7yZ
pZw/Abnn5sVthdj7caeTeZNujdxfy+d4+4sp/4qBCHyKYAfcBkLgX8VNun7raffuNg2llL/5Ulcz
2CmZBEjQZrCx7hLBygcum5RxF3+VBtG8Ai2G3adfYzp78ml5MrBnxD+RYetQmOoDGiBEhNg3Alwn
vREDGs/QyomNM0IMolEmOTgqLczFjSlzz4RSbuipBqZAP/JqLZO/8VCYqcVLFUvSeH+QLPRRMWTa
NpNf5PSAGpCX0xkqqFDe5BgWpr/pygWaJAPGZr4FI1TOL3gpbL22u8M7qUB4unp+x5u26A1tjH4E
VRjSyuqcDphHTklm3fQdpkguN5muFvNHEpGOkNRB13GqIGVTFCzgHPlemSOBnKqIsOeY3QBbwVxx
yyPBsYtycKfzNncWWeD3h8vGOX8o0okkaGbVmIwn7ctQFV0o3FTeH9uCFZuTw7dHADIZOdxOWQIq
ESUYdZptLMRPqYUKo/WWYcJqBlWWILCSvQ7l+7rurtCNIMMw/MElA+xitWTKv5ZgTfgBlcTi/+oV
WMHRmBImplXvV4B3TwXES3knEzek/6Eh8LiRytQvQZ1cqXbIA0rIKRLfL2s0i/cJTDaAtLCkWfSu
uFqvZRu7wMujAXUbzmHw2JLpaswrseojvHZ2D/p5TIHlFHTL9GV3Wkz/gMjQ9NVlCx3xjMM/Jr/g
Q0uLL6uiJIBnz9TWMzyE5I9gxbiCcw8HFr194bNwgxNuj5/xFeWBlQImnKozDmAQUn8kvGcbIJAQ
YbWAm3e4bpcx3/jrzkyKTqTcau2RqgExJqAVKALXeykikFbFgn265ytCALrd5gV/iXOaTG8yqw/X
HTkj5r9xWCr2V0HgVPzxRA7zw7xs63BX+ig1r4VEmNJ/odZZBg2mW+KXgIIw9EOGNuYZMDbuWT0g
G+OJgLtJi1Y5YMdthp1m9c5icL/vxTbm1dmrjYehqWnuggEfm129c0yYQo1KTuv6n4C/HhJ3gMt7
ZFaLqUq+ZrpYTLdiRwuFW38EX7hBLZXdr85m5oNOFfUox6qEwUDkeMl+bLJyHoIAh5LY7dCD8d+W
Suyk99PqCvmOgkqXm2PWsKIaVW3zhyWSEfkEsAKOK5O4szFZXUGOpY8EIRaqwmoZilbb8tAZRPYm
pt2xAPw54XbXywbrLBBbT2616/akr3TSzahTGY3oHVVif+JNi+oZWgbrfm5xNBvTChx4NJUkngff
zUgG0JcBk7/hTR3FUEEUgE/kw1aXB9tbZebD/8pn7MJ9AiIr0aLRIEfVDDMem/+G0Rf2bQ2OotOp
pA2AvrF4AKO1BpFyW3hicpOQOBt89j7aZv3ltgMi2UaNa5rvjQXEGD+YxW/RQ5ihzvhvJUj7vZoc
giPHpsFAXyC6U+Xb5jCs4U8Y3PIT5M1AbpCaPbCTO/bKdzzllJ/kgD3bdyTTLhDH6CH7S/N8uGWB
oQpBZvaErZLncZxUeDPGE49m39e/B8U55ucR5+N5clCAgtA4DXX8uC/jJQGC20lRRuKuzAG4/tiH
Sbt7D7WtukuxiZhc5ri6rKCGJt6ifwkV7yzmbuSLFbDciU81dGhbQ456nT4FQ8f0XnOXotTEoyhW
3WRDtGRTB+S9AqgAyGJaX6B/MPldNCXpYPpQwH7riXLQ2U8h+Cx5Sf22KDD6Vmw5+p0J7swCypTy
tDpy4TB0yFnjAVRVplMitatuMwZDp1u75WgtECp6UPtpvfGHgWUlPJy+NFV6bEsCNxdc2PtSwnOi
GPDoNrk7BqgSY0PK4ZHRcoJrByBgo8w9qVZbNhqb1Ssyt7VpIFc4/C1CYpS9WxkUVT2wnDy6XdND
DXc+j1J0mwmQLpgJlOhUg5c7IrPR7RDIWSBGaqfJgG5Ce2/nO5tk+DfVAL00NH1QPJxdUUEdh7kR
aoFh28wW+mOsATn2JSkDuAXMj2G+G65CwQzwSmnUq4PmLPobktHkWa8sdILwE1htndqmmkPh/9Np
GOxxorgK0DXDmdKX/4A6TMcv7LFu+qkcIeCGfa5GhNANxWHbaBtbkY2XesDEZS4BoZdOnmPlBYSj
NBclRM45WDX1RvZd7CtweZ4Z3VUTVBYAy9RwoC2a0PKRqtfZziCCENMmQcgsWRHI0pZ2OYpvvD7u
r8tWohy+5OPoHUY0PDzhn5q2KXxOWI4xr2sh+U67CCKelxU38vFYTAq7m/+AvOSi7pyA/u5fFftJ
dQGqyeN9y3W0PbDCywW9TlIG+g7VHQQlHJxizgF3hl0udyD98Fcje7sYtiejiINKONYYPjikmeyY
/XAmM+q5gAog09mnZcYWcaugCnSPOYbGdWsSUDUK0sSFoLc+zLzOrymv0QK1XsRwgGwBugPTbiQH
VfNjRxGDSbGiSAyf8M1rk5Amh77vAAgHyy/yyqA0Ew+IAobECFQeXUSMrSBRQvpyeOXDbbrpjbvb
GFkXHup0EcHveIZUTcD7uMQNASPfrYLeqoXge9rHzqHA78CH1JzKq8YU1ns/IH0Av3WqF0QJvB7g
mrLhxHB5kptyOJR9MxkembYGLQTOoiptSG+kngr/CcLG6blxOkKRaVYvwnTmwBuzL5CHE0LpPZC6
aoQsz49+uYeQfKtvi60oF0wIDh4wnSd0ct+zk3gIc1UfOVCJSILk9zUAc9iMALoufiPpA3dJOcYZ
7G02LBh4/15FZRklndbQmf+X74KVcRfgmHxVyYwurj5Ao0n9BmlDNj5Ad+cKGNXiUP8a/SA5ZFsp
LPFeUsKNQ7lON8gGd/g/6Bt8J/FY9mGH2A2MUFin4x/w05ycILhb66yfmTNIYsGSyTCfcfEETP3o
kNMRezTJ5nBVjEiz3v8bR6vg2wzCZ9B//HbUjJ+ycsH6yemQS2Kyt4HKBBdTovFX34DiSfN35iou
4MwBwLMNfJPZYxrjnD1CwT/nN3Dmx4g1mbUUZ6v2jGVNEklQI43Nh6L+zbHjVIMXqwlB2cIijMTd
H9tii76xjoJz2CwECv8zaLw1EXewzUY/dWPXKlmxgyzK8JeUjAXEmx9DtXcZlvcc+vMAAPtC/Qxp
M6zwdre9rt4u0Z/6uCqRmgJa54q0bAQbPYNmmSDIxD/K3ZlUNkA9DRLLmw8J6RE7II6fJcZAdRUz
IBiP5lL30D9vqur5YC0gWMOGumFSaPYBdi5xR5slhYlfYgnc/VbAYzy0A8aco7o3DJ8IVkPWPcqq
fttx+0IaxLbJYV4fPLx3Gix2jP7CQBjWfxb4T0NntEKz5acf+BD0OsAzx4XxXiF/q+QNFtHyDDPn
nsgYQbrY/LH3E/rx7EPNG8bsePFp+Y0/ap2n1k08JqxFrM6KGgGYQJV7rzWUGLZXNfT+7qkmPC/H
K7CwZfgk1yOri14WJcv9BdrESr4DKlBbV0VHJP879FaKb70CVp4vmtAkFV2l8dy94DCI+owOKVtf
wBoe2I4XWJ2grzRmdMy74Qg5hKtFth9p1ozodg2F2A2wN5DTAuvTmLlKJiLW1SIIKpphuopKG8h/
tRz7YxpQEtpkiCDHaCVd9jhuUdmxFXUnD7shlAADiddFF+/weSzPbEP2iLgNQxYRfYNDiBA2m4O4
p20B/w1skigsn//NPXCi14UOLNxKTRG02phDalZ0HL0VOWuO4vlJkm0wGONoxOO4w15WVf+eYMy8
3gHnzgHzrqPYBOLyYuCLFyGWdK0aD1+yFIpTgu2ZJiqjRS295Cy36kXjM+AZhOZaySeCJnF3bQ35
4fwQ0AeB2MSWdxTt0OEkW5T3ai352geNk3E9NGQ5IKrXGT0eMHBjA6wjU1FTc1bzIMiNwVHMf2Dl
KbFpx7yJtse0DlB7dBiv7XQPXxIYJMC2uOLQwgelqMF0gxvuA6sm2fIweDqQrxjAs4kgHYZ+AGo7
LJ9hH8jm65XB2dbZZF1ppINCGLRSWbXJHIeY3dOcbNvwMl5dGscWUYWjwp5bNEy1vKnWfKvjfl/Z
xGVfaY+rF7fQPBd9gHOSfwmGpPxfKgQOGwLMxFR/rxkk/9jdEVeFWwqVH9o0dxzrtLVrhTCtWwrp
UTI36ElKdhE8gyn3JdVu26e+UhlmEsCYkxveKqJmcYoPDIcH7BryYr4ThXHxKymyZf7Py40QDJY5
oJrwFCSsNKHKyYGYQl0fL2F/YhO2CO8Yc3FoF9DhoD+ijPIpb2EunkDRg+Fh2xsDwLb6a0UJFzd8
+MsW/gZ0Qli0myOUrvuAn9/6lQJEg55h37AFhlZZ78e7hVpnlk1MJdlVGw7ICYoeA8JALlexbf5d
wufnqM4i5Kn/NSe2AioNnDYe/iABvYqqRlTCZmCGKcO6Egig0qunY9AqD82R1LtPbqwvguIIkiGa
0iZLaJHMNzGNygCNV4ldtad8YCWYAVWZXU8P0+gmiAsYXgkCAfD/EAT0WIuQ2BGyRLrsV5wuOXlU
++zK93QGNV50Wb3DS7rfvQoJjgTDVA69k4Z11nRmGojW+IgdBoC1/aZ0RMLdvIQNeD3NhrS+AyUJ
V7JzLWH3BtRgLwsiepkU2Eq9j3UBbhBv0CfHbS0BftVYCM5yK5EIkABEhera8nW+P9D+DFMryiIv
nncFLYCCjiAawfjRpN6GGOyiRkfXgHGtyryFIFMMS1tF6RDBaTlgLJp+ZmMkZ9pj6SLBwx5bJvCN
4UF0ebc7UiS8hdux8KBkN8iNIliPITvzqlS7ks5XYSo0L1Bvknh9SHdwPh+z2hOIgVqzES5+QEeU
DxACBIEnCstk8Y77LOFcvGC6UVCmzZZDWtwUNPUSIDOvA1QBCSLIgfexshSvGfgHhjq0rpkFQTLH
SLymOMfDqwcrrj/rcT303K2Cz/nT1ec7hpucr4EqLdj7Eh8wzYDrVheAh0KGiT4yTo/n/Vg2g6Xn
LauAkYCWFbcxtFQKk3qISqmgm/MlliYqm2xMP8x7aTG3HSnw4qtqpfovgG560ZvcF3m74ZDHtl3w
vzFa+kUfK2R1BT/43m0EbANY0AksMmvRzFQTDglGGIN1ynWf7e1BcIzHxli/+/tlxFLe0i2ObuNP
/NJtwM9wV78Ylh4u6rnGLoftcOMl+hMdJCBV2LM4jdwptLIkwlmxZTLK/0k7rx65saRN/5e9XgL0
5mJv0jNTVZJKJXtDtKRueu/56/eh5tudzJNEEjWDacw0ugeKPIdxXMRreCP6uQPYMRjVpxHocm9T
/Qg8zq5aVQGxADU1sn9orGaacYCLpwPzRYBLKalrVHne/ahyNWhOMPLqOtvlXZjY0iZOKbp/DlP+
b/5mivRUAsUVUIz9jWZdYvKMGejcSjRo5kKC3JZKFG1p+tVRu1UmRx9/gbfTtfdOCbjmBeaQnEx0
EQDc/s3TlFRC4Cbv6w8AggBL7mCO9P7HEZw+sGPbKNPgPQUDnAcoGgdttK29Xk2eeFoVIczHIZfg
VpcSxUE26ont1a17eN+f09kFs98bdKxQVLUT6IUnkAX1gOZDEFFu3tcRQv7hNh08aLxD7cwlMqqp
LIG4z/3oEofcXhPXSrSTHp+RKN6lVc8lYsOsdNKHrAek+j6mSJ5/HDGq1imCUFLwNx5UEueLxxYB
E4JzuqFYHqrdmFByVFun+t1UthxdlAbuhn9M61LNLkDxpZhnhcwzcTj14Abk4dxOgIXMHyPg0ch0
2MSSEJ5JD+5ShvkZD8XsXpspeZ/tQrqixUHqtNKnwwjrL5O4bUY1U9PrlDL2cUE9IYXdkZGobXtA
rw2bAX4saHG9fo0zFJYAujaANhUN3OnU9sAoB61RzF1mpk151FNbkSxX9utATQ5q4RhDGUKoa/TJ
+BShfaiU+o9BLrTBX5E7vyWy0zKyVJ5lCOqYYNRQVJnp57/+egkzv/4//0v53+Chun7C0+il9V8b
cHdK9k+Trrms3QojzEE0U5a5JIPCNGzbmXUoroIkk29MgCWdl9E4GOYejTnIRHsMPVrrbaracyhU
JpxZ90HFPAQq2W2oyQDOXca9/mKXv3oHlZvylXrSijaWcqulQhREkRX0HO3ZupnnkjAgP2At1xUM
5LHgwErBonMZsbSW4/cfwOEbzUp2XfkbrPm2MqQdmYUV7ibRvj6WYbibVwaooSpFfwZuB397O9io
iEO516bmReFWMfnAVwmizx5VIAfylWB3mYKPjs1ffEITtpglSB5kYP5soGzSi1Wf5gt2BhcM+s7j
Ed1PLI9jZ9adZlp1VJ5uR4T3aQZ4JvP8DfagwU8FhgASe7pHT+ZxIOV+7nTO39ntDSq8aaqCrkJv
53KSZWgFdt+UQwvgY5O52m466a76KXWDw/ScusMxPkTHx4Hvp1GfZVqp+oNmpw4nxFWlTkYFIfDm
aazq5yDbtfqK3OJ9CLz/+KNVzXJgIWhCdqo5bFQVLXKUc+mpG5uwOQUAhh6P41aXYl4C9CNNlXWN
9RYKPEKQ0INHAFhDf8n1bwPVMuUy1t/V8J007ECYrwSb/7B/i/D8KxiLTUPtA1UcVZw0M9VK1ewz
/UVOEFJILmr4wU7zTZevKLgsDArBTUTTLCATaFkJ7jxl43B4s7X/qOtwqwdnsCl7G6ClhMzY3CGg
s/bW/dcxAV7hK6ZbFrVMcQkPfSp3NB7zH772Sp17w0mXpWsaRkKukwKWbdqQ2nTcnU1d9CcuUoca
YaM7LxB8acorrl8gZ6Sf1Kp0qTrvH2eG8LFYwIqBmBnb0izQoopHigQGIQlrT3spwnel8jQ100ZW
cfg6PQ4jCMGwiEyVQ8Wi+w+8hUQXVlIne01J0VF+kc3uhzNYu9opd50vwVcLwp9BHV7oHu8pOBzR
+qh2j6PfDdJExVnBhVdHktGQZeGcsYGZULOTsh+JwoPI/GDbT7rzXo9XNPWEpYxqoIEMtoVUgIFJ
FQvhdj/0YxlaT2E0L6Z5ccLXvvxo9r8ej0SZ99SrxaWin4f2mGWpkIzxvhSTXs5L5GxizfljXivv
oUwc5U/NftqrJ39nvT6OJgyIKZMhsCKKaCFrwzcTVlinA/Qkb/QXpXyNjZ+qR5NixS5KWMT/CjEr
ZNo2f49QyO2cQVOeOngT+ksZBN/C8S+4YAc01k52bp+i8QmXn5WEnxPtagIJ8kc/nBWsKLKDYNdt
QGcGfAZl6b3YVBitXt1Mw5oetpBuf0IgozyXpSADcZu6DZFJES/rUUFviDYLGMTGfIK8zxtvZe7u
Pw+3QYbBtGnIR6pCWo95T/W4DL2XPnbHFpShfKrfekf7MxiomfStZQPnb12YLzApMJo92JNyBawj
OlhDvc+iN6b1HAVtJgujFpAzYO6EKWubWkK3x9NfaLP98k/10XaBAP6aPZnDnb2SAvfzBmIDiA6q
mwaiUKYwb3ofcu01OA1jcxeYH3sd6YcVOcr7tGYLwLdAQ7OcKLYwa2pYZuzhpfp3Q9lce2ooHI7n
zDNzJ97xNrGlj0FXV9ZHFXZocLLUcpzilWNYOEeYUrit+qyWznE1X9BusxDBK1Uq+sF4cYqAh/Eo
J/7Jd5QaWkVnnQ0u3l8KWU1Oj7eM+U+9XV7oY8IbsVHT0yzVFKKitVLUOQ/KFwXs3qWkh0+rpIrf
GsXgKUTqz1cy8t8W0oX7rkORsLZfCnUGumk7sIFvu5fRzEG0FMVS3WAGUWMXBqJ2zqjVemq8yH0P
/636UMrZ3gDxs/KZ7jIFhQ/+o2uOzg5rqcJQctVoAmQqjBdb6oOTPQQTLRANW/LC/Fh4dM8dL/8C
IDVbudrefSjL4kFkEFmeP5d4JmoT6ji2AryA3pprecZe7749TgXxrNLYAef3KsQGTgkeI8IUyl2V
9Qn95P8xWqeJ4GpPqPoeq6O/Uz48jna3qDFotDSSz7HQeeOcv033Fh32qq7l/BP3gP7FzmPlE/SQ
7ACd01wRerufuvkdwkFscEPT7y64vWQVepMrnMFjuklSmNOWfXg8mrvFy+GOoCTyhM78YhUTfEhS
PW8nYP0bfBuPzmScfB+zNjSFXtTY2QQeF5nHERfmj7vt7LBgzxY+4sLtY21CCqPz6EdN28jw9xpk
2gaY9uMwd3NnAxA3kN12GCD/K+TEFDdtns2q73X9s0j+ycOVibtbTvOfbwFzNxD2xrxDSAO/KEa6
3py9SRocSmkfhyCMLXuHkDiUyX0YvX88HuGsZxti+WAVY82XaA4wIZ5BibsYzClw7aw8jSrecL7+
GkjScdLGlan749ZytbdSmFF1WD7zpg4FWJG12xRP4emooWRFrlpoB3saD2VUQ5mrD6o/fQWhc4r0
+gfoc1Bx+qZqa5gS2U4L6OjAvPfb17BJ9u1gv5NMbtkFGE4YkNBxXtC73pUI0yC4gRcNepv89MkK
TmY/bc3KX9m7hS/EKDTwLDr3PcDSDmrbt6PwyriJlAn4/DBWJ7t47v3fSZ8eO+W7aT0p45o0+q3A
tkk4g7vRPHUauwPHxW04P9FDSQN1C2bzRzCWW6Ommte48McP0Lt36KVg5vH6OCn+KErefiluGLJM
2wK+Bf8tSOsCHahksMPeyUPGaK+lwH/Q2HjxkPrspPJChxnMLgKFBr2TAMO6okSrFhL7NjTtl8e/
RdhJ5vGrKiRZPIBkXnviggOMQSbGvUpnH3mYqgX73Z5pVgfxc0FF/XGw+2+Lfg6lSZYFO8jd6pY8
IA/TqDmn1AeCmTbPYZl8K0rMRNIC7DM7ihwBOH0cVCzwzUPkUYkb7DzhPGTnX3VVsSzRdAP67Dkn
I+RyOsTBZ78sLjbYAhRGdBflhY8g/Q4UoKnnBt6Tmvt/j1n7vVMoUExq9vfK75mPbOHrUxZj1lU2
b0oQwjqVW0QjZan2TlEQnKpIh3eObgsK1VVVnpL8U1v027FMkK4r37b7zTNxE1nYXdWSJjM4P++E
xup2sJ/M8FenoKlr/oyyr5UVrXzuu83vTziKmZyGiNrq87+/mvhcj4vW7Cz1hHSmDXGfDhLKKU7j
KJ13QcJFr97DEK0BNDyeYeGs+p9h/jvunPNXcRF1UOE2EJeaxq8a2YstdCZ5m2T92mYl1i3uQgm5
pYNFHfoRbZbS65GYGI6pjSzpAJbO06mIw0uQvylevQXDubLdi9enf4Vm62IfIbV10XnUM30kFtVK
PaGfuw20MdsUaXAKwZgGga1tzBC5qO4gWy9Obe7k7ujY0u7xPC9+36tfIGzVHRQeP1AVCKfV5Cap
B4wl7n/6lYHGRyB/fRxsYe/QnatgwqoZwECFUcFwHT3dWXDUpZbAmbJtG/sl9cNjPYwrCvWrUyys
F+Rk4PgUtXrSkH+inUNHC/ddCvKBXnyMQKtUZXnShs/m9JN7k4s290omL+zOHIKgR+bKr8Wb6DaT
Eb/CJKRu1ZPSOIhB/OM43bGwvoXx+6xJVr7m4gRfxRIGO6DyXkqzI7ysj+dW+57Iv604fEm858H6
OiJh8Ph7LiQPdQOYaZjpzSV74QwESgN4axh81zCSQ6Xuff9cNyCqtJWL/2IcSvQcOyDj4JrfTmFc
ebJv273PIwZCaDRij8R5U83wxm5aEXtfOtjZV+ba7Nwgo2QlBEtGHGLLNHK7On4P0KbbKqUMoVQ3
DjxInyQl+hQhQbGto8DY6nqVuGB8i1lGCTBjEq1Z1YmXG26enO6mQWsETfE7ZX1wxVqrd3XwOZZR
ODQ/W9LFkb61yrsJk3ozet8bb6uAm/bcPMAazaS4Nd/dhO0QVIph1GqsuqhDecc0LL/BzWwv/gia
83H6zNl4fYj+iTRX2blac1W0hLPFsEq/7bAocZFGTbeT33nnwBu0lSRdiDIXVOmoao7iUO+8/Z4o
6PilIlWhGwXZc50PTzVSTI8HIi47BkKbgpUw12DY34SBgE7KMzAChEADsylfbUQ/IJ1slPGHb6aA
o348jicejnM8yoIGrVVqWHcNpQlSDliIMHIt9PO3Wcmu5tudugMrmK98I3H3IhTdRXoHSNlotGLE
HUVFjYN1wmrQf2XNR7jM29H4qSg/anNNXH1hVJRjzLmoNhv0iOUKqKQR2sWq7hpDnbmVnusnTMWT
g2kl00pO3IWi50K529QYkIrdi7ChRHDdrEqPY7dF4CuptM/lyDNcT1aW0t3kEcbgeU/RE016Zu82
9TrNByYU5oYbhdLJ8ZM9enP7wVEuSScjC5cd3pgW+lyMZh82NTblOxcemPJWlHZj6Ua2n30va1oI
XWgoT4HjeCt16btLE20JhYYjD2PV4fX1p517dT8L8kBBSL5il8iGcwQNC1b1doQI2VvjO48+D+rM
O4kbU+3nK6ttOTbUZOquvEKAft1O6zhjvjvcSN2s0XYFQNP2b6mV401CsWG4IE/Txx5L422GX/Mq
YMhXYeevfTVkdG6DLs2C3AUreupV6wNlCJAFw2bo7ZVVd7dnEYpFh58K5x0lQ+HOwI1agX1j6G46
lQq8DDV69nUpOD7Ol4X0ZEOkiUulhs7Wn6vT1YAqJNxSuH25y3V+o4+vbPsbs8bQrD/E4NMfB1v6
arOpErskoBr6GcJiQCW2m1EuiVtnygke8sYPfvvtd7+Nf4S1tAOgbLXV82RnK2t9YZS4ZtMEZQlS
JrDnveBqlHYQQIyz4txV65+VfVbMcxCWvNV7eI2fH49xIRRFCJqgzCjYDLHTOsKVqSO4Z24FHPEA
XP4LGgrIKVmgaxI1MD72eVGtfMQ52W8O0fmewgNUZ5DUYQ0hVXLNVzA1qA0X0vSpSKZTMvZbXoln
ODYrhbCFrGRk7GgaqEgyVPyCuZN6AMmLWVEz3fR5+NWAT/Z4CpdizGcplwKY3fRZb7/WYBUSVdC8
dsfyH97UYBfUle1jacJMsEh0NRWDNoKwe1S1VoDwLUy3LEyU83NYxc5X3Hr3kq2thFoaDBVQylOg
oKhLCaH6PmoKTBnoX0DbMA8acOLB1R0f2vjjWVtIPDZ95ozvwk1RrIzrTROmVqkFM2LNhfO9Azh7
iOCMKsnvhjPncbSFGeRebBGMNw2XReGGmA5xr8DxD1yrGI61071Dn/c46PDb6+Y/OGf0+bJD/4Kz
xnbmKb5avQZhLIMCnxt3/nkErpxZx8pRIUN1B4Byz6n+t8wVy8+ylbN7aZDXgYVEhIgA7yPNQxdH
pi+R9wNK6FOYN/9kTbvy4liLJGQJYvXF2Axl4pooCZ10s6kOA3f07SjNdqMouq+AahbjUWJmL+ZF
RdrcTqklI56LK0noBsVrikBeMkDH+ByjUfM4Te5uxcAX51L2/4sjvA6VxGmGAglJN0+j2JngJqAH
+NR3SRrv4lrJTHqHud59NfQktj6VOYqqytsX4FwuBG9DptJvEbIHGhvMpb4YXa2k9l1XO8NYK5Dd
vc/ATVyHEPLEyv1Jb7wgcm2aN62eb5z4fVSbmzL9PhTI59rnyf/9eGLnXy1s+TchhYQxkhgJW6WC
a+TYGymejp68BoNaGhUFETYVdB1sjuzbHOmjDrmeeP521KSM4Ws6vc7CFFZWIaZk7szq2Ifx208y
YvG0AaWkkzlCXtoZKiZTichmEb0ozmsKpUrznrFfXkmKhc0SkCg3K16yNk8oYfqKGAQ221rqWpgW
J7u5gyUfdBRe+CcBFgJPKCRlr0bSmfrKyluKbBLwz4WL3r1wgMrdLKFT0heRwxSaG6pSgYN0jLbt
1G95vxJsYZmb18GETwi6H2XCzIphpMmb2PwqyR/H6lV3Xh8n49qYhKdUbsqxrdR65Pp1u535dPUE
LzA+J8HHpF27F6+NSbjspBEnTK5ScsFwsMNhLJZgxXVKG3ZbBCyz8pIn8aiuHK7zChaW2/U+JkKk
UFfibgk/0cVTCTuo+qAUyl4PA/fNE3kTRvheNtsf2mJsy4r2K9a+T+pfLT0lVEE2ZVevbM3Kwpjm
VxvAJS7FwNiEtQYHz67GKE7cPEBOd9wUiheYxq7HmX50eBVrjfQjRXmm/T4kqnWRfMVXUCFUoe6l
fqnNwvtWIJU/6qxBmvxcoK9o1Lsmgr7/HKmotq+ckQu/12KX5biasZlcQW/3I1oPU47jgeIGJcpF
qHQ324qP8jkMEW18/B0WdtebUML2MJrKJCEiTVEzQjTPMRFO7CJrzYJxIZNBtgBatBnSjPK7HRC9
Qzu2kkiFcqFCxSg3reEgQxe/W+/Y3YdiJmaIH+VD1aFZeRuKm4UlIY4Ru1NXbnSU8nzty2h/zMyV
Ded+J6D6wIUathQ7HJvrbZwk8mPE1EOd52R0UJUfY66fY+2X1f+cWm9lTd7fLW5jCR+px+NqcPRE
o3QIv0Y+QOs6BmmFPDJlAKXD2iFYiXifgbcRhVksJXhwtmIWbp4fjfSE4YMkHx5n3uIEOphygkcH
QCF6z6Jqjogs2n7uFHQcQK1U+/SSQ9/e6ANQAfhPZoezWyDHa57cCylC5W1G+fPpQCsJ+2qOMPpo
+0nuliY0bEjIPwbJTi51PQZcLvTvj8d5182ltHETTkz+CdsAPTRLd4Cb5vdoZUTTHvnrCb8jzInQ
M9R3cL8l/W8lUY5SfOqosiRtsfJJ10YtJKw1OyKWCqNOAEpIx6JLN6FzAB/zeLh/Ksy3B8jtcIVk
NVDGgHE8aS5S4FvTiJB4fae3T2yTGz17KVJXs1FNrODBtYcK7AK6cbsgPVrZp4Z2OrZrLfpMFPGg
wE67x79tIashvlGDB2uMQbkpZLUdQyWrEwNHh0DzPwYFSlTAucKfUolX+ONQ9/uqchNKOHLiIEYa
aa7DRJq0DYL3srTGSlgcDNwHauI8g6nD325Ane/bJaLGObVjPBkknQWjonldrBzUSwOBzsReB6RZ
4XV6G6aRUNMb8adxVa+6WKb0nEx/PZ6qpYFcRxASRg975F6qtHIro2u1rYzDU3kASe95L2BC/XLl
qbuwmXLH//eAhHkzc/jfyFxStqojPGQSbdfG8BGnUtvqEwIu5fhOl9qVVbG0+Kgl0djS6S6w8dzO
IkeFlvZhWrtyBH3XQv/V/pXEZ8dfA8kuf65/BxLybkSEt6c7Yrh6Pp71Amakkn38D77XvGXzfqH7
6ghXN0CkDqofuuFaVvDOr9T+NOEn5sLE7f/57yKpt7PWtqqOvAe5NyafWudLrLAvBr8ex1j8MlQx
FU4iWlp/MGrXJRe0k3xZlQy3GJWd1Vk/EFKCuGdauE526squcP/QpIcAfBmU9kwUFGuKGPzhyiMH
JnYIjX6oQsnZmpQFt7aTYPXkJc2G1V5uvXzWODUUeaW+tLjSrsILX24YWVRhazJWs31uFYSxoVjr
Zn94PKVroxQ+G/cvo2x6w3DVzj8g2H/m/flqqVj/BIGJ6czwUy2q92Pt7R/HXRieTf2RjhBgNUr9
87+/+pS2jFVK1eRcWoYCu5AIiq60ixxj5SBdWGI3YeaMugpTeIi0mGhQ4wbonwPFPiCc/F+GELYL
VAGQMjfnPOHURmEtjk9c0+3/MoqwV6TRGCK+Fpuu6lc/ZvsL4ODRWv9q8aNQG/uzW1Dr0G5nq3Ww
iMKBA3HhzsLbMDnGw4Dkz9o7ZmEZU91AnRlnFnDuYt87QAN0xJrFcBEZPHJo7UO2IzjR6s6L1bc2
pNkqwOtDRqCwDpRJ+DoeemWlMniR22jzsJL3g58dIltdOXkXZw6siTMTo6nqCXnWooY8gCyOXYSM
jtKEDGWBr9YqimYhnSHByKwZ9pb5onr7gZRanbVUqsqNB3OXhs5nLerevu/MPTeaw2CYeYALEzag
4qKGnWHNrFNdfQ7DN7NOaVfC60L/m94XWnBQHG5HoXvQhge5M92hQ4arSF+i7BcNkdNbd5jbKGIy
d5bjKeFEFKPUXLnGl1SpGmNXVdoaEub+69MKpbtBTx0mlCKLX58OWNJOuen2sXLsY2uj+fUlBWT5
eET3tyHCAF0G2KsC+RZf5qWn6mQu84aX3A/fKpANwPAItqtLNzp71gc73zld4q8015ZGxyYKxhxY
B/Aj4SQKlTTRRh2xah/kN2zeXYt5LGa2u8eju98V4OwY7AkAeOkWWkLiFXbV24XVWq6DqM0Tqo7o
B/t5eMpsyPlVqP/9ONz9UprDwZgEDg5pwxA21M7APGQIBssNZDN/asZQ30iy37y5OnQbRViwcgAP
EGBw4+oKcjKv+fjsqT8fD2Th81wPRCT8tcj4yciwWG7ZNh8cZdQx5q1AHyiVdfwPIrFi6X3OJA3x
eTHUBS4KnlO6aRaeyjDZJiNg63btyb/Qj2fSruIIyynELBiTbM1yi9g7FlKHVn1R0DlMyG/0z37j
MhLuQrWOzvjH4qgmjStXv8UpvfoBQiqm2CLYnspAowRvOXxfUgnr52ztibuYgjxvQKvPKhEixlYm
5bUaQU/XLLphEzuj8RGtY2Wl+LU4mKsowm6bd9CvUGGtqN0Mp1RHaJ93aItf23+QHPRe2aLoSsA8
vN3UnbYpkPPko6V6u++Sfu8b48fY7FeYcYu7xFUY4dOgC1+lM0LQ7UYTTwG8ciRkV9FYPDWj/eZn
+8yBAhcMcgn2Ag/Y2zEFVuSnAU6A5yxrzxUVZmPgAgbu5Y1TN4eh3k0fnssDReTbMCNilXU8BOa5
nKKzguh3mQ9n0+lXlu9duglhhH08GZqms3HbOHd9imWn8tlTvbeeuUIIYcIwdgRPjlD/uRywI4uL
fdCm+8pT948n7C4JCMMGMXPeudndcRyCwMCaarTVM87Gv+Q+eekHeVMNGvph0bfHoe5WjxBqntSr
BwTueLWkBISqkt6G3tFehr5K0dXz1hDSy5EgEHL3or1nCZ8nrtoUM9VUOyP94xZhscGX2J365D/I
Agpq/z+M8IlabbTieP5EqH69Sor5Tir/efuUOcgtkNSaynkupDOC9FaDmbp+rmrMdhuKik39bMlv
LgbwZa7DCPOFqQl258ANz7KvfLRzp0bjtz3VRYVddfnXfzckYdIQnje9gUYSDtbeISfZfMpeAKh2
bw4DutSU54YILZg/1emrZMOByvKqHpvcse4u4whbtYrcGvXQx2EWNoKbMHMmXoUZVaXAUqPROT4r
nKV97PM8ZOURpf4vAwlngqxL6LLC0j1XQ8RLIvtgq/nK3rmwFTAWQM48I9EsEduF0KqcHjFU4zw4
cYJLZZUf1C7DhjIdPuohIuCPp24x3Hw7NQC9z2CA26mbQfeoVfrGudb1D5KJTp6tIFBhH2jBrGxy
d5UZVJRoWVG0Y8Hbd6oEPcKlk+Eb+kvUdd9zTICQy3uGyXY2BkTq9Ooc9s4uU9f21vkAvWkJQFNE
1B9mNiDke8mFEHyCWrWh/SLXL7312jlHE/XZHrOFDPLP49m8o8DwWmJwFN9n7QWSXlhXXVB5aFSo
zstwCF8QLz7xnlE29Hm26q44olL6ON7CFouGDgIpVAT0Bbo7BpVYUivmby/Seu3VKNFBxvwOacn0
GMhB5DiHxwEXvqH9r2I8zwxKHUK6VKNl47Kn+RfDgt2aOF8LM3nCoOgdRjH73nrfN91X9FrX5nVh
gd+EFRZ4WxntJOmWf0Hpt8Gjm8agE+rNytdbG5ywurEAomVb2/6lHVBrNyQkzZ71cDZEijfIcyKT
nG1Ceh2Pp3RpbLAZ+EoazzaUW25XIN1GBeNm079kCEfiYVI3Owu/8JUPt5AplKesWTmAax88otso
UtB7itpkeLFGwYc+7XayCj958MZPj0ezGEenOswmRt1NXAC8DKyaSNGlC3/01oe0xVB0LQmXYgBZ
ndc0ckt3SmkayvpNMdmMxRnNbY0538ZMEbc0UrQQHw9nYfOw0V2gXs7ZT8NBmDZkUzNDztPwkg2H
zDn2xlc/KNCR2vXW98eRFgd1FWlOzqszzDOUDkEBK7jgb9OiGjVqe1qSeFt6fbSya9w3hamHXY3K
Ei40Rqv3AVJb4aXSvE+B/jfoXL9w9lglIxW54xGytVLvXZy8VulfXvLe5+5WmNnKr1g4eW5+hHDd
MZtWznOJHxHQh8XwATHbl9Q7dqsSYAszy80KZQFYVpDkxepcgtKd1qSTczYAsVpo/5Y4L0r52kk6
p4JwztCQYnNUKWXOYM/bD5g62IPEVOMvY/alASqLVFEy/M7L4Wg6Feay1kpqLg3rOp6wFduGh+ar
ETlIiKJyogTqMUukdIvt7e/HmbmwBiAm8aAHiD5rjgnZEmVmOdSws8+DgtpqqnzyW/XZbIwTzh4b
/G/7lYEtJMZNPCEx8FbDk8vH4VSKcCgo4999652zFipiZbYrsRYn8Wps6u1Hg1NZxOMcywdrn1bN
QU7zM0Ls7uMpXDhZKMzNnfI/WG5RNsCUh9rIAyzS8rr4Ghb1BcsiPN8U/zsGNRhMTLsSXHforF0m
Fz8djD/e4AZCFyL+OExVWlI8Jc5dFhz0Nt6otUp/MZTAzlrB9xpLhccDXZxPDhqShVvOXdtgBOKQ
2bVtn+VIfckae58YI5C1fOU0W1pr0ArmgXFpRZHz9rNRTcZZp9Osc98a1Amx74KcVEIwpqK2AU/+
EyV3hLUUfQ2atDSh14GF8yDyjHDqsCQ9S0GIXUX2bELVTDpcADyNN9THx7O5tBJs5lKmWI3cpHg1
QH9dqkr++Vmu62c7q78Ycgafx2RVrKG8lj4c13+ogJzZvGCEGW3zuAFVlkuoA+dHXbKpPvmuJxkr
5eOlEV2HEeYP/L3XpPVknfUMHVWtsaPNAOtxU8npoZPbtbvV/eean50askmo7hlo8dzmydBgIlq3
GJQkTvA5a8qtjIx/qMTYjPp7vFNW0vJ+Em/DCTtXlahjIxeZc44Q0VJia5c0kYuswe5xWtxn/20Y
YdNy1EGRMGti0xqC5wnCdBDrlFvb2bogOuBQtetREV/ZKe+/HEFB9xscAQ4UdOG4idME45OMoBYw
QM8Zt61e7tBVPOBetn88vsWvhqIgfUc2ERSBbr8aL54pVtKUaZSdLwlDqx3paxoUJz/q952vHR+H
WxwZjENag6w01Blvw/Wab8T1pDvn0kMuoMOQrshPfk9jDYjO41BLX25uqkKPkDWK5HMCXV3yAqRq
8Cp3HEwqu0NjagfZ+ab14yHok/dhU+6KWn9rr8vR5OuI8+CvIhZURKwODP65UV8wHoZ6C7lHb6y1
kS2kPkqDiHjN937u5UIc7qw90h5hcGkD5xh741YbtOcxiA6PJ3ApjOrwrpjr/3NH93Y4lEbUMcsK
bsle9TXVcMiU488wKFa+01oYYYXVuGoHZcabjMb+uz7WP+a+tFe1NerHQuZxb/r3aIQro4JCvAqT
0b/IanzAYOiglr2/aat80/sY8T6euoXcuwkmpHle1ENgaHVwqRFiV8FDqHXyPsGRu2jejerP1FJO
jwMuTeJMxp7TnaeneG+0e7lBaYhvlZF+4xh8wnt3U+Nr+TjM/Ltv792wXK/CiCmBmVsj4QJxabVj
7p0N48N/9+cLuaDHQQCUhz/fTj417edSX7kbLn2XP7g8embU4cQm+GQqXQ+pI7ho8oQTL2akyYdA
SdB6bs+181Pt36iRiFgcim2s05mIbHCpmH/Q1ZZgeq1lNahJX3DD3A3YBtU4L9S1syuzbuNkPxEE
Wkm9hQ2d2+csmI1kFqUOYQqnHISo1LCc8K5yzWGnqsPJBJJrRZAMKcY9/mD3l23GB+mI6zaMizut
ST0Au1sZaXCxSmfn53+H1WdJnzZpCIUcfk4wPKVxuTLCxY+IMCOyKcg3Ac8R5jTBRivAKPgCEwFR
Fqin1leMqZ5Ge9gb9jfcqVcOrZWA4s2myjQtkGwCBpa+NfyL39VbzXoecBIz91m/chFdijajfBGh
tEAfiVWd2FNaT8X/44KA40bHvCkHrFoYxXbocWBDDyAqnf3jr7i0e1yHFPbGQffyogvK4CKj4nka
Ss06BXWSbLsEqfDHodZGJ+yMEleD0gmpjUlc4osIvw7J3sWh4TYOkBTD2qT92m1qKUfn+wY4DbgA
d4ghtP0DQy8cigX4hCXNSc8mShLSVmdVYJi2CWYL5uHb43EuTSnL3UTzA30b+Mu3ScqSUdJJZ5xq
ZPYbzNZcBHjsjVxnKx36hfWOcB3gGuots9iBcO1ONGwrkzYLL4b8pa21TdeyKJRpZylubn9/86DQ
xdC4UQHkocMkrDxkjiMrqikjIQYA17Xfl7iO4bJ2+q/CGMKQ5LLj+W6X8cXTv6n1F3ng3rsG219I
CrQaQCTxdqZIK7LfKm6HyhAU4aVW9E03VRsD3a5JDbE2e4YhfQiiczauoT0X7iDo2vCI5NLGzmUI
8xdorCxLY/5MpG2k9oOEHVbbuIr66fEELiyy6zgiqgeHXrUA1x1dvPK31X6xhp2PskFWYV1Ufx0a
a+WiuHArgHIKrgdvFw29t/nnXB1yVlX0GNVK8SWW2p2cDds+XeO0LGQ5liAcaCA/EaIQeyGeCUDE
QHrzYsrfSYxRLeFDAVZSL3JcrpxpC1/JUFGu+5eAPAI3wnAQR5c0e5ijRBCRp+Y8pN0e+hzqm2+m
C8xnJyFYurM5uXi09IETNP3Uxhfk+mYzwek8meE+Me10M07Kyt67sCeBFMHCAG6kdc+OzMfYL9vc
aC6JgSPWe3m4TMHKBW4xBD4nXHsQO3IU4YJY5eHUBrHdXAb9V6S/d6qfsrdS1lgLIXyeti2KqrSt
5lJiyuZU+q7yv0WrXkILOc3zFHlrXH4sh0V7mwRKXgQ5e3tz6fqvmfMBiNXjJbr053N3mWWN0PvR
xTWTNGOJMWOc/5iC/BBIzbsoLXaPQ/yZbOG2blIV4MQDGYkuvLCPQt6Iuj5KqkvTx9tp0J8iQ6Xp
8BPpnF0YvWBZ9iSNmO85X8JmjYq78JVuYguJkCUKgv6aF1/q0d6lNn58xq9MbVeGuDCLN1GEXEgV
LWwUmShtlGAXVsRbmFhriPPFoTCP8x0XZo8ozByjfqYYXpJegkL+LAXjVu6iJ8tYu0ovbDuzvvR8
igMQQFrxNuM8r8Tu1mMsWfS99P7BGKxUf9r+mm7jwsF3E2beaa83a6WATMpfhKmPbfaz934rFDmL
X93wC5lKhF9XMn15XDRDqVOjViEyomoFu3ufWu5FHrLeSHYJlrDVRylqWzRs02r07KPRjnh6r8Rd
/GxooP2/uMJhi5Ggb8hSlF4stEaOgalW+443MlBJR11hmq0MUTxvoY+PTdRl0UUq2uwUJjViq3ii
v4Cu/quUq7XC+ALygRvlv4cmYj8Tp2jLupXSS9sVZx1vx7JIKfA+64G/a4L8Uzd8LvNy68v/BE2x
rae18sbyznL1A4R1Z6Yhuv9ZyJIYD4XbHqOds/X1/bDPd9HHNSurhbN/vt+yGTvInbAMbzO26uNJ
lyipXJDz4g26M/xqrw3NEVm2o76mj7MWbM6qq+Uho2ylKG0UX3Ll1TR5xE4bT/lbxQ28MlcS9B6q
PCtSXg1MWPFSCvk1GLnUxI71PWr1Y1uEx6S7lEn1hMXnLu39d3YR7Kv2/5J2Zctx40r2ixjBfXkl
a2VpsyzLll8Y3pr7AgIESH79HGpiblehOIWQ77O6nZVgIpFInDxHxc2ztjfOLUtJoOmh5muMeXly
CqffokUAcXR0uaNmBB/C7VNoLUWfm5KKQ70IhjpjcDLnX1zrc5oqKg7Vvy9tc+7NLWS6lw8WjM8e
JOeDtPty2wXFasmYRKpPkGfGaNapHrodRHtPAfR0qegU6OTVXXW2VDI7DeSoRxR+QXXy76F6ucvj
zDoAPbUxthMurR+/ZJ0Hn9xmcM3U5GMNp3yfQuq+2lp27OuqTLG2dGBeAnG+h4kwAP+l7YQTjWlQ
pzyl+uQ6oelkVQrAA2R9fa9TSdesGTtLi/JUBskpC4img6UeWqb5tgDAf9oMmuDenRHUQasoRFf3
77lzUuh1bd7WokrEiTvZa1A7G3Q29jpn0DhOjPlpyOuH2mRiC6CsG+pdqnq8X/P3zL5c3+E+l9aF
8OgpsZIdt/oIF5aDGFXTlss3ksvIpVDVwV0HijxP+oZjiwF43ljFadTHLKS69Vp6YmN2+hMQXHu/
N/z9QFWXsCu+YnRO38vj/7MqLW5v86rSApOi6mpOFksiU7N+dvb4earZDyMto7LT30q2kCYbG1rq
W1PHKWQNiqv0Wno5c16+oIGiDSygekJPTtDvZ6/4DAqZj2PhQDaHg81Ztghm5+RambalX9YzSrL8
C9UhZx2O8zPGz0JIyoZNam8+ns7Qmlr4HAHRAUvC5Z6kw5yCGgH324YIiHtlwOuM0VBY/JtDAPD6
+G0aYx2Yglh4Dxfk66W1iWUQL3aRZ6wkFuLYZThqutOQq86Zlc2A6sAEcSskRnDdkbwaeAvxtZqy
k4eBa7f/XYvu4EP//cNrBytor4OUEDwJcj5rLeoJq7XEqcTqaqFTk2KO5rkD0qOpKm9WmFspLGEO
RPp4VQeqW37p04XjC6+DU8tlEe2pCbxo3j2BTILoqeJDvf9j0j7HEzBAkZCHxCyJPB+KmSloeVRl
D6pZ8bXSXnrb3/KgPLa2ceJat69rEmkufx1TezeAApdBTN2stc8et5uIDNojBl0Uv2n1o/77k+RQ
dWozL4quLUHT3Wkgwu2/glawAkHWX7yaeID7LyOE4AvBs8lllHp4NQmSnCJKew28LRR4iZaAa3R4
gLD5Umkq9uDa2XFmEK81lwZLgM3tvkN6a2tr34gWPv0ojOGXMX+DDlAMuqa9mydQIO1UF8C1mMLb
AsQksSdBcC+52o5D3YNLk50m2z/xUcRtrh2hBPRAWtUw3qopEBkvUDYfRBxSgZu3ppUPrY/T323b
sDDJi90le9Hee4WiClyrnQCYAKewA8Qaeh3SIZVUJvHbth9PXTr+sCr6SHJ/65X8EdTrAqj+NtsK
nB+JYWCjFq+5x7W/iNVlltIwAC2Gao/0RcXott5cVOwU8DSCPvQbBz4KyMFfH89ADvp3eFqwkRfk
MQ+oQGpMjAFgbQ2P6ik7DBaL4Pj2tpmVcw8D73jR81C4oS0heQMpgEWznOHcS5NII8MrpNsVD13r
JpaiAiNF12+joEXvHI6m5IkV+XgYg3nYiCB5+7AfC3c9FgwKVMtw1OU+8znuqaWGfeZ6/Zth1pEv
rEaRpVeyFB4i8eSKvInWpyndpoZa76zUwvnNlikVTdvMffCI27Hik6xcTX0MjaARBQ7mZc7i0hW3
I7pf9h075RiuaJ6CZACUC1Lqkw/pLlX3ZGXrXhiT1o1XmW/XGCc8aXMWgY+zMrxQCx7Ain77+6yt
3blT1qVTXpAVeWnq5UnL2/GP1mQjmCNd81nrjS+3LamWbwnHs5u9WXAGypB8OE2Vccjt08zLjZsV
UW+/ORAC/wtjABj4qGEDNEoWt8+MOcScOfSe6KnsnhjNotR6KNN9D1pmwX/fNvW+FaVzG/Cc99FZ
TDQCqHNpqyYpqA49IoCbdzaU/OMSbzu5w9ZzIa/qbvKKbJFNNqajbRv7G4X6BZ3BiG7xY5PiFZSn
IQWsbND5pvU/2R8mtwBVwzJxAbA2mqdXLzeoUxw0mmd2MnorSki1TzS+IUoe9rWvGxhIikuTCNy8
UrzibbyyW72kJ7vHjN0dQLeYaUB+RJvz5+31VlmSIhbtS2cUldafTFKFYhwjDWXfBFbX2WpDrdvd
trbW60P6+tcxKWwBoWsry4Nj7T98w490n+Lpywudvb7p99X9KBTH2Ip7+GJLxgdXCNKMZK8qbSdn
XhbEnVXtZlB5kKD6aRTl3qvJI4OUoMLeSgK4sCftFJrltHUwkhDrQbXHwCcAiMbnzOoOt9dxJZ8B
vwz0Eq4GwKjK770ZAFJtpkM+Fhrbbug0RSTA9B7Ojv/UOYFi968ZA1J6kZrB6JZlSDuysmtiQ6It
iGfH/NOX+qFucXMOdPpAufgLxxa+NjBNQbfuSqzIsgobHdJGi3PNfBHCDlswbs4gFwRX//b2Gq59
Klx84NgyU4gHxMtEI3KUc0Vfa7HB2LGz2EY47tM88P1fmAlQoYJbYOENkVbP9lhfGItHhQdpNHAL
sxCjK4fC0//GH8h8IDBw9b4SsG1QQbl0wLCF5mr3pplELEeTOSN/84UCDES+P1xfIcv71rBxW9Qx
e+nkoaANtFBZOPgxxlX+Iu5Aeri8WIJ5AOfL5QfKumDODYIJC3skRQRC8iC07PmzWbWbFLzatz/T
VaJYGPmxmzzAvSHubkj3CFHYKU15px2z5FEL3oqZhTb5NGYx1BM/miMuTcnFKJguoHdmdDw25h0T
v5w8Ssdft725im2YsBfdQxRxiG35Yk9ZwvDEZ+Mm1NWHnmWPnA9/dK6Siluy58VZDTMLESkm6lC7
4/H/8gtRA2xVudek8ZCLPS37Y+fRzW1PVCakXepyrZ4597Vj24Bas2O7JlVpT60tFnIbkEDQ0Vrk
Ey+9KLmeNFBP5HG3AAvtHykjYUA/Sr61LBUucmBGXiCtMoennkAeJhkrMK8xPZ6yHkwAUErjKpK3
VV/OzEjZRqs1kWu0SOOOQsgI+RPTpyfGVCS4a2aWJhhg/diXuB9eLlngco736TR/B763Yw1tAvs4
Zqo7wtXJg0VbpkrwhombCO6Hl2Z0ZGNrqqbkyEiaPY05mP8KkHaAkdLYit7/cjvU1qzBGZw+ABmg
xJOcArGNi9K54bFNn8kUp8Y/ZrehtuJdZGXpIJIHJXM8Iix0bFJWqzqjyHvf1I40IyHeyyAF00dz
l3702FkGTwH3WCi4sHpyyd4OYCMuS+yb2XK3uIjuUSOFRAy722u2kjYBvwEwGBRBCxebtD0HnmbW
WCGX9cawJ9k3P/GegpTdB6W9x3+v6Iusrd2ZNVO6MxojhoAqvdWOk5ZEOijlDNICnqUaxllyvZTW
zp0ypU/UeibIGkYCUj4oTyYQFW10O3Kz18L5Vvr1prB2PFPpqq0tJIpUfKvlFEJcXIZ66o8YSzNr
HkNB8MA1L7LAKgv5ng4ylOJI8kyRV9eW8tyelCgMDfw3eoNgB/Ou7jMotkS+rZqRXEnegHD+65R0
qHruYGmjNqTQc+JWODRdt7VFkilicGXfAtwGvSOgzpZpLSkqmE1Gz6BpFicQbLB0GhYGISHXiojk
/OfteF9dtjNb0mcaTJYkaYndO+iAGpXzRnAjdLNuf9uMyiXp62CyQ3dTh6BEKHfF/LvSX+xkpyad
WPcGjzXvjJA4yC+DbkiNodeXldNwg+hIcoQKI2ReVUlCZUZaNCedRnfAkMpR6M1GH31oFNDtwFRA
klUzuOPhMQj94KsmtOfNdV4QlHBF3rGws+1DMXYvk6NS8FuNapAHoDkB1Ov1qZSMkBAjjMeOMYWV
k6PZ1/9Foltgbjhd8e8DvXn5YbzEM+Z6cLVjLgaQE2Sxxb8LJ93ejrLVBfvXijwSRWtwNTouHLGn
/DD59UFY9pYloyKYV80sU1cYo4cSoDz/p4FXjPk60cBxakKmVYvAiLXxfZU3q5/lzMzyM86aVBni
1++0XoPwWVnipuC9dZOqvFLZkI67fmamMQmaxfjsnzLTu3PFeLj9UdZM4IujMQrSUWjKLn8/c6Mi
VtrlfZnGNae0PxIH+LL97FLNVnyWNUMOTm7odOCF4erECbxJtC7ReYwXlEgE1a4zVMX7srHlg/Tc
hBTGswYKzmwYkmOVB+DoHKbKEdt6qLrmMPsmLlYNm9Px3oIen+JMWHEOuE+ArDE1g/bP+wPL2SoK
q+MVrUceM5KcOqilNJXqxF4xgRILUkgLdyv611IsFGg3lmAAyGN0y3a4kX9KGpXazJoJdOFxhmJw
BuK70vr1vE6zwUMRpw89MK7okblcsVArtQ5IgHy82GOAFeqLkhed0Phk2HQ6kqw+5vp3y832BhWR
luifBrzQ5vpPobwBv7eMpMBA1EHREvqn6L/Y0pGdJpjFJN04H4EL0HhxdPy26Xio16bX3xfcKN03
K6jczAor6pRBH5KCCkDWDccoyBS2rW1D3cYnnjC3ScfHpgEieE78Xy5G7PmDPjq97YY1LU3/qzek
TfnJAYuCq8if12wo4HbEuxVgfNApxAyMdH7OOoDVU5WZRxENW0w+HDBR+rM6oZG6sbbNHt1Mqnhg
uG6gSiaXkDkLbJowwx+DCRo7d3zXH5tdec9isZs2LMq2H26RwdgCd0AfekE7yLBxp7Ra3FJq72i6
2X1luoec+ZHvJZvbKW8JYykaLsxI9QG+NPWMQXePnBffWufFYvkDBKq2Q1c9DkH6VlVM9Wy8to7G
QrMFHiC08a/oqPKgKL1a9Dz2AXmw2zkqqnI3dC3m/NGpG0JK0n03mChXjHAANbv/ctvna0QQLmjn
P0BymvmT3Y+lxWMMm+zHXNsBjPAMPMTec0GvYdqh2YkgxDP+XZV7UTXmv3yIzoBx5MO4q+WHBHhp
QH7B1IacKosMI9keSbRjwtu9a0PJohwPmRYoPvI1RkCyI92qLGiuDkHi8jgvzCY0dfHUQh24ci1I
16UbyJNtKlv7AkLbMezMRLFvVkJs6SYjlkH7YdqWdBNxmSPmBET7Ryi8ht58KvmBVM9tgNXe2fz1
9rddKXjOjcndeZ5M/pBVc3DU3PlQaOSQzc6WGKrB+VWfwO6Bb4K7GhBQl6mgzm3wjpE6OSbpGIIV
H9O4z1nm7zrvYS5e/dFQHBXr9oDqwoZBhS1LTviktyoNmsNx2ueHKrtrrCFq+JeJ0A3eOVslvdlK
9YBRYw+NEvQyl2L70j/XYJaGGQ8WZ+LUB3nozmk08vQuAIUbnb/d/mZL3pRy0Jmxq8sDeqVmaVLf
Oo6mtskduscb5PNtE6vr9x9/QHJ76Y+Z+yWD8DL80bON5xhb6v9Ti5NVx0AlbHSo+vx39qQNN0zd
OGIvMKj8fWmHHCT5v1tMmhG8QIzNL7CRhbftrYU9yhTMpOIChluY9L1EhglR38Aeczq6N6Empul0
OwcqVsalIpG/FFIV0jYa9QFag5fLyFJh827MkqMFvXbNHLe9yIxQY87zZOgfHUcFrw1kT8CBhBEz
cLFLd4qakszTJ9gyTIonaE71TZbkEGebFiXzonbDvCtU7x6r63hmdImjsyO+dDGNUNUp5E68Yecy
9Dvb+4zYioB/f9GQ1vGiBpPWEdK5qM1HMh3tCoIxpOycuwkFdcgciMIbNudhYxnkYNbkN5quTsg0
IznZJYcOoQf28ZLNJGyBSTzktXixJmEfxITX99YFti+ZDBX13Mruufi5Uq1VOQBEAhU5HanhgZ/p
q4d3E4afpdvl3QiQKYCAqhNrWYFbK7TkjLMPUQ9OUjQgOzx2yfe5OxaDdw8R4A1P2WZK7DtMPZ2C
ee8lIMN2Z8CkzVHRBlgJdci7ghEUIDBcMOQyedI6TM93nXHURBM1ZmSXdVhYL3auoHpZrcfRxcVM
E9BLUHGWtm6dGVCGSKlxdD7fW7/8mO6TjfVgfv5q7SFLEvVRsPntbVTMUWs1EDYWLjY62u5ADUuR
PnjJAEAo/NO7yPjWHe2o2YDf4bfWReVLdtAP7kcVPVDQ4s4GiDduHjY4LS+/KM1EQy0XBS1mV6Op
F5uuKjci77cfzoQuhAjRG0I7F7y10smM5wmLeVTTj1rpH4SBITSXTXe6kSjeEtaqWLxeQ88R0b1M
2klHCmemPSIVmUf/Pn1wdsahjqwH7V7ftLt85yn2w8oReWFMWrzE04vRa0fzOOb0sQyauzb5dHvd
VuIdFjC2tlB04tIhWTAbByy4k0Niprth4/4qsKdNLU49RTW4um54GQEbFWpB0LBLgaclrjsXgNsf
/dp7EKMNmvkg6ko3NjMWeql9MMv2DhQq5SzCQuhRZapEjFaSPPr8IHJazhV8Oim3VAxDx0GP0De1
O+JvM3qnO/vbq7l6PUXxBNgBcgionCQbpZOlXU1AneB87vOQ4bKIMuOp/dbezVsnKjfBpv2qMLlk
YSllnt2Ir2iqypx1Zpv3JIba9VPfdpDG9TaUt5jny8KJvgkbfSb+MwU1BgOAC3ijoVFtiiXo///f
gOHTy00+jODkGn2DxBXJ96amR0mfA6PFo3F6FvavxAVQpiB33owHK0WJvFKynrmPAdtL02buiaFN
CIln/cEImpAOhzQ90fmXPT7fXum1zXjeepB2vhcwC7pBwjmCMeNkV/4+cVTTTipnpN1Yp6ZdpQUn
cW11UZJ8Xa7E5fSQsgOg8eFtd661jqVWg7QjFwaDlNeQ2nUevSBsXoJH+oNG+VaLjIfE3tZJmITm
wVecB2suLjeLRQkXJ4KMpzVIB823BMJItv5mV0+m/zr2zwykjH2g0hJe2fBo6ILfFdkNAGE5VZMe
jfUcWJdjMVuPqZehWmKfTfBc3l5IlZnl72c1S6Z5dCRQ3TqOerf3nG470eZFcz9Mo7kwtOgoFZa2
PhihpPArHToG2phCGbkHBD2Ywh73+GFoMFLRYeRnj7cARYSsOXZucTk7zhzTB6MfM5ynRx0PcKFn
9CG8gtx10Sv28MohdOHaEjNnhvoM8qQtdfq4bNAK7d37YCR3uZ6ExDEU591K1DvIzCiAMKYBigm5
UGhrLagyq+ghiDQffYtu82DjuS+1O+y15MUY+z0GOe6EFmfdD8qz0NBoSFKgQQMVrOtdzOwya+Kn
AKeGwxDwb+AgLt0eGjCHedWoHyn9WZWPVV/1Ydo/uyDyQEsgBEvAoWj6bYPBvDJwNt0MqmkPgfzT
yD9D89TaJpWtuH1df3I84y2s+It0Bgi2pJzQB0nv5F6G1dE+cdB7OA1uF/uP7hd0vDDIDyAgOrig
3790O/WLvAnmNDkKcwKJIihhCd3XhYpE/TrR4N/GhAMA1EB+XLHbYjCgbzj1aawl34PgS2MdkrwN
WfotUwkZX4fvcl3QoQSD0Q3UONKhb9Yz6oF+TI467Tcaet6QSt+w9BNIYI63l+56SsWBfrgPPhFk
Z+QCuYaBdIbHcEEPjmlA9svFMLE4DvqjmLNDkRl7ljxp+nff/qKp+KiuTz90oXQHNTaqJFSKUjKo
HOp7JAuwR3OQwWa990dzEKi3/VtbSYjMA34E/3BBkVJpMzLbL4gIjsBB3VcN6oi02zCz+9HPKraM
NX/OTUn+tCkIwJ12DCCwmp/mkjzmvqnoBq1F4LkJKa0FWoleUEsp0JTaHmzfGKoKif8jHwDAbp5v
r9yyMaVcghgPQAQE2CaOCGnl7ICVtF1WjmnByZ/cPaP2Q2vZr4P9J3CbB6SZ3W2LK6kCuQId5ncQ
CMZ8Lrex10wlz/KCxxyM5o41Y7DXiILCPdw2sxISF2akJFmSvGxY0qcxadmvNmPRNKYPaT/uS//D
SlhQgzzzyJf6Hb2pJ3YdZDy2Ou3R1XqcrtYjZKU/vHCASwQAQaNzB9SErHFp1RlPipT0AAEBxOVC
TA7PEabd728v3MpVHwInYLjHYDBu4Lj1XH6gxgCFfusDoINVIxtD+FHqdne4uzzj4aUL7XHgocvT
IPSz6lE403dsvyEsCX8hfqXi0LuKFoxoOaD2QpDidRXUTpc/piCQaDYAEHkWHff/VHphbNEZAEGa
RSuimKu/2trQzwbeD4PfeGg3QeMu2Uos2uZgXDzWws98FhVzXtRVFNCiSF5uL/KVWwsMF1geyIGB
eBCIvEtTnavNaQ+EWlyA0A47YoM6ZpPh9ehvzID4DWUfThr5lp4ObY8Z4aGJNT7uDBONMVMLadZt
b5u5SljvwuMLwZeH9w2w2116A7wQ2m95qceI0deC41nO7x76oADY2D3huVh1BVn27kXSwuoByoy2
DdIHJsqloMDrhg/2XquIA/M3So9wUTnR8fScg00ia5/MWo98nijOmGsnYRQPx+/tKB0ztJdOlnxs
NVrrBdby80ReR+qGrntIqy+Z/fX2cl7l5MU9EEeiYF86fPJX0/XcSRnUpWOToHxujE2VC1TPNNTb
N4N+F2j+3Ta4up4epuHQOsfj4nsP5qyOrms9qwfQGMSsfqvwgpqRbTYVoXC/pPqD8BfhCUeRzK73
GjYAeokogHCdBAPd5Wq2GXcK3ylqKAfW93PNIYyjmitf3WO42EOxd9EEkR9x/Gky/Nyr63ioRvBu
ujsLE0xWrvJk1QyYGgCAXqZ8ZOSHNTboTLpGHVNt/oy++G7K8y+TOSsaYVfn2ZIxzsxI55koXLyL
jnMDlnv3xL3sU2sYDzxPNtwrP5wHL0zJhbalM5QaqCPjPIPCVDeDrVoMb7dDbs0dTIygvAZwCqTi
0q10MCYdxBN6HQPY5oazx560bsyB6cegosZ/3Da29omWaRFIg6GJCDLHy2AjzAqSog30uAjuSXo0
6HNRbj9uwsfxBAUOZCW8XF+aSBnocwLaGbEtmhAvoMiIm0z75y+M4JnBtwD/0RHTl0baFMOxxOB1
7JZ83tJMx2y7VffHHDpJf+FPAMJtZFgwN+Jid2lqcqvUqQQzYtbqb6nnPQ1d8X0yPMW9cSUM0OHH
Iz8Gu3DMy0euzQI9m+zUjJ3mvqMPlg69mYPDFH3GldQNKxBDwrMgOGQd6ftPpMkzMmdmzAuQWeRb
C/dzQDY3mO0AcGv34Y90YUyKBPSv/KpqCjPW2NGFsFjOjlNvKg6j5RdLJyAyDsIZY0NAVMvkJhqv
2tl1OzOegINJzRzPeA9VocgDq0ZwdwPl//8O3VzGwMJDgsO8bGOte3HJ99F4wyH/F45gytSA3ASK
ITzfXtrQLAzPJgTZE5fCBzf7U6CtYfUqOpOV0waoLx9vc4t+ASDUl1aq1HJ7hmiP52on3DsQQ9z+
5ithjNkXiD1Y6MZYgTwSMNVJW2ZIMbFpvPnWZ0d8F+bGBO7ttpk1N1CUL8TBGHyBJ5duuA23U6ub
GsCZ202mA3BuWR+vGDHj/x8TclscmScDbH9s4oFgcCfJY52T3ZwMih25ElqY8AVgxIdmLIholwU9
qzgso/enfrLRsK6CSDNFTJ1qVzqF4rVUZUZaMKczerOYTdS/3X3l3o/dLzd9+4tvgtSCSTGMLuMA
uPQkLQGdCOzWjJvx1Dh7l330Hgs6YDRvwInwjl2Vy04z1TCW2ttdXArT3w5l0e7xYDLdC6ZDUSf1
7Q+nL7Rul9EWHbh86IpIB3OqZU2R53Uf84DoAG5ag/dKQcd+pLaoFLau8/KlLfNy7ZpSdxLf79sY
aJuoR8eSgHgek33EOfimIhSui+rFFngKwJaBuT5XslXOQdJNfdXGbsE2ltfsRM4+mUMRtcx/Lhz7
qzUYKmaW67SA5LzoBVhIbWheSuGHcSdb55CtiEdA2XrnsbfFhoqd1vuKxLBmCPjIdxIYNF9tKQi9
0tN0F3dXyCNXD5ZHQ+7ony0zBVmaanRj5Zvh3RcjmNi5QLT5y08527kZgDZ6a3Y0zvwfBkkjYxb7
oSgwLl2FXKkfeL2B3yfnARBHFwAkuNJX4y61ssEVFvJDEvUp0C6Q5eK5irH4OrEuZhYNWbwzL+oH
l04lEC/LCotb8Tx126odXvs6fbqdJ9Y8AS53iQJcxGHs0oRWDQLQ9NKOK14+1pAxM4LxdR50RSSs
mnmHGeL7LIIpl2a8aQYSzyB2zGcWGWO5GQjZZR7df9wblLvIE+hfYy5F8sYrmN8wqDXFVcN3jSnu
nRRThH2muPSsBRvQJnjxw+CyA36wS2+qYuC1wcw2TkY8i/saUmwxv7m981aT4FlQpm1u+7UWCOcG
l7+fRTfo6cpWgK037odg07F+57WNwsTaFzo3sfh8ZoIWwi0MAZ+IReM6a35OU7HFPPOHT1iATTAn
gLwDEiLkvEszdZ46bT2kdlznQUQzQMEsiDHPKp2ZlcwDtvUFdoeZtAXrd2mGBaMxYJhriB0IasWE
9M0Obajszu8xQYQZ85+3v8/K4kFLyUUCglCJD4qbS3N6Vfq+UeI0bBuxLyqIL9vpp0A51LX8M5fl
NZ4S/jVjSkkOWRQzjK7fxSZU2ie7fII42f0Moly/Adpbs3dlQXZWU3y57d3qYp6ZlUJDD8pkIEVg
x1S/L+c9s4vPQ+qeAFBWZAmVoeWwPIvBemKe1pQViTO8KeQc/FSPfvNm1SrN9utXU3SvzhdS+l4J
z+0yHR07ZsZvyvPT6G4xJLsvAnfTkXEbzHNksDps9WLnz3i3BVtblX52WrJ3Urq9vborexvYZJTp
ywGJiJXOEkO0jAWMkXgYh8iqkk+DH3y+beI9MK4CB3hhqOhBcdyQpYQTy0i8fNBp7HfVAA3HrJwK
9q1FxKIH5epey90QbQpmnIIOBK6Ppg90EVTDu5KUY4iDbUgfPIwX98+azTBKkRN0Fp6dOpk7hDr+
F0BzqjJBYRbotV/ysO5QOKahMU+944ciY+MI7j401WzoR2Kg54ddiaKExm+Zgz64XO7iYSVoGyhu
QCuLix2BlANlOHzz90A4i6gJTNK0cBsSN+AkD3F10ULM36lEEVe2/wKfR3MU3RycPFJSS8H+XXda
TpBoupPnip3QzCfbIy+3P+O1M2hNLvruC0ELOr3S9mBT0rIeMuGx7Scj3htYsit5qqLhvnbm0oq0
N7gxGgQIbx7XeH7ziyJsgWgBJ+fmtjPXZ+iFGbkiaDKuEZYvZlyxabrmvk5pHZXM3aaD9kzLRrHN
FG5dDamYmNfRhonH6WD/HrPq1fKqjQc6+NtuKb6R3LOucm4T3YIZ8M6HLKEHI1fxLKtWTqo+LLdi
xKlhgtRiBzI/tFqn577sjn2Z7PKOKIod1cItHp9tIa/vB4uXFHNORnUy0/ahBgeqNVSKeFCZWf5+
ZiZPK72z3QHB3Ys7oG/3qL3vs9Q63v4+73F1mQov4046Q+2yRX2owU46sT16wC9BakAswJyequFY
lPYcNp2GkRRQx7XV623j6z4ul4aFkQhl6qWPogs0sH63Y5xo9KkqrY2XkH0gJsVSXt8p4SIyJsYN
FjUnmSU2zekwjUkg4mzst6P5WomHuXSjbpFa9/aOr2KCWA3IM3vS3bwxBKtF6Q1xPpsRjvC7Mje+
2NaGeGzTJP/cXsPrGuHSOWkNMdheeCWYzOMkqTadVgDDDyqPwe+/TQAa3ralWkhpp82pI3o+0hFl
QtXiTLPSqMiSXeqN29D7U+WG4rS6xtvimff8y0l7rRywfQnBSnLmYFx3XpgzN1zg6d54mfnemcuw
48YOU8X3c1Ae6uQxIF94O2xv+61aY2kvDrQRmpggvuT2gz9ClzFwnjqrsKaD3/p2Ek6oPT88+7O4
DjSzD9gI8B6yiiGo9yug80AnYgFWC6Wce2qUUZGrqq3VWIW879L3AHpf7hMkU5alg4fkick3Go6C
hO6o7zNRb0vX+8aYSt9PZW/5+1laS40paJPlmAv0GV0CTCjeMww1QZdh8F5uf7Xr2wFW8Mw1qTyY
bUFGnoDyo7Yn9K3ppqsFABAz3aUEIpt2cWf0kIS2gv1tu6poWf5+5iIDFWqS+wGCNqWRmD+VYA0j
DUQUXBVBw7olD5UWGoAAwEqL6fEkJVqJvc9r9i0pS7aMokHsOtkG7vz9tleruRqPM/9nS1pNrxBt
NQ4t6HRGfzMCRzkO1rYHQ9l/Z0aqtpg51qj9kyEuKdl3QFRVab019V5xJKwfe/+6I1PGNWYJpArD
R7K7nEYJuMojI+DmhluDOBbW8A9xQFpGaHPvonTfJAb/etvRJXVdnbvA2+EpAgcg7jqXUdJbPGi7
mg+xsNw7x2jqSBQgCP3vjEiJqx+oW5f6MOCARb0yBD2uceXHH7mwz848keJdM71Ka2syxg1pTiB5
Mg8p5hVCQmzVjPkSz9drBvgD9GTBsSPrI9Y2gQQg9eHOsBAxQiSxLfM9RUejYsEWAaqqXlc32IKj
/1+DMprYLIwiraALHWMEYzPP1ZZQfZdTPBfq/fDlb77Vv7akqsGex8JNtUkgIosjwN87M1Bs4fWQ
+9eCVCq4nBZstLC3ODxpe+ce93BF+3TVxNmpJQUcMGkY1yUojnnmvIpM3/DGPtxep9Ui5MyEFG48
a6DUzXGC8NLKwmT2w8T2+nCk5bZCxzng7b2dKSWtVtPfmVU51bI+KU0Th4mdJz8ghrKf7CEHJZaq
VlXZkdIsJpxMwSlYFOZsgoqVeWJ6HWJkdXt7Edd2kgXAAIB0ODrw7nGZfaoUaC/TAZtLb7ym7bZ3
jW1i3BnTFzp+mMAXhcy5KWnl6tHrfG/O59isiBEKoymjNoiT3lex6q4t3bkhaekGqxpHg6GU4Uv7
asLX4cnOnj8MdZT8kU6oBu3MBIStKLiLryjSQq05Cf7nv/o88o2lzMAVOydwpbDHTVuySB+9b8Aa
b5oKNAsgyLptTrFy8iRN09Zt7+VwybCzH9UY7MlQ3I+JamBnbedidhPDLR4ebwBeugw6y4IMEC3h
FZsQA3W/08kAuH4eO329nbI7k1pfbju2GuZnFhfHz0qxcXC8VLMyPU6FWWzS2S7eWOkZfyboMkXC
1MRv4BGrX7eNrq7mmVFpb7k9qEGIBx4SH0RTUTAlkNgL7GioVKyKKu+knZVX88BMPZvjVrR7vCcd
Aq88NED8Mj/YgjpMUZotgS2fvuefT9pfvUOmUtBpjDO8WXH3d139KrgdGYONCRs/BItXWA0qBU+V
j9Juc0mSuSwwsJiW+TIW1ZbpfRuBy/2hKT0SpvnHH9YXgOB/glTuw41OksyiKeeYCbrpA2NPx+bU
+VxxUK5VFnjgBpbznRBBLt2d1mpH3+HgbinTnUi7O+43n820QBXqvN6Ox9XvdmZK+m4QW65INYox
Htr6TtOBv4UwrsOB4usgYNiyL0R7AS5GES1rlcC5g9KHI6CuwK0YDup9fz/Uzb4HC89txxQm5Bo+
G4eEVwImnHzYQJn+NM0qlL3iM8lTecWsD+3/kPZdzXLbSre/iFXM4ZVxhtxZYUt6YcmyBSYwR/z6
uyjfczSDzTOorc+uctml8jQBNLobHdZCwXu3jOWHMc2eC8f53g/MJXMuqASKRHHRmTVhYsUsICoH
7ryGvt5yum9Bet8Kyz2HBuq3QqhcGscu7HSsZoZ9S0t/7XVMZ32ygP36fzsdztpTScq60YGUiqqh
Ylb3hS1C9jvcMpSIwB3hoDeVx9G3Nw3NlSm2rO4zsGFSd04xeD44viHqgz00QxeSeG22ja3Od9un
1IU/YZ62HGS369FzZT016yC4O4J18Yq9jJldghOTAadkhDT73AOlHWAS3qrof/Am2Ns2wPWGJALm
Aq89JDGNYarQUxFLFnXVdArzJv2T1VyI4NyUszlG1u3qVhVysI7pCZio6LMhRayP7ONtpTtU7QtZ
nK3LnHrte0VFziczElN/no30YRt6wbP6SAoGjtG0vkcymNa93rR+K7rVRqkunpYiqhA700HySV4F
718MUnLoTQJeIajHuCYRkIraS1tWwEOcdZ+N1B/yBvwU1ekPxAD3x0JjJKAXHU5M1gNao1eGIs7y
ys9LLdKzxaez6MlxsGnYL7AP7Eic6EfhrE7Z20QdNilHmqBAAkn3LGkMgXIuMDsiMZzZUTsm03mG
GJxJvFmbZxdVbBSaQAX2n+GCoV+nD1AJMF8ii3OtAmYzAabbQSdNna8JyZREn0Th3a6rN0Tw/f05
yaqOrHkWj0hPTJq7yg1tvbE1V7jrpjHOlaJ2XdBJ9SadZCA0yO9P92MsA7pnaOjkeIPgZc/NuBRS
VcTWanuWQ0M2SZ5U6h/GTcVIOrsbhvzLu3VxnwTBvNA+BY/+q+ttBZQ7irpSW8T1okatnkVMkSKS
iYK8A3OO54eNPhgsTtb5C6w4zah1FZBG7VYLNYlGC1D6ykyJbZa/YjxB1D79dljPxiDlhUBO+cFT
0LcrWUm8YT4oN6hnon0E7ee+w+6mtYmGury3q/RTVaTuAlaTFpPZil4J2viP7gZmb3+hMyJ9xrc9
OKmDbtGiymJjtYAwlwZ0pMBapu83KJjxhS/BwLSCScj9My5eXSk6GdRCHvLYAi2HeVrxH80der6B
SWiP27uHRjBghhk99FOi3fHNFFZrZtaEekIRz5ODKIb6DtleOp0FtxXzKGGMdgn0TeiYwNohiK4X
NaE2X42pRuK0BPhQfhrAmkGLJ1V51eolLO17OuCpnjUCc3YQClyJ5Zxn3+ra1kspZuiorX/eb+s/
Wtt2DwWpSe8uFbbVu73SA4noHNUBF2RbeAbxr3RbbxeAWLd5TDp6ZwLspczMj21XAjeIvH9xyD2h
XxSzgTvbCben9YBpyNSWYESzPC6Y8TAvSHjZ7V1bGYLzO1J9iMDMKErN+BfOySkaXZShLtKzkymp
Z5tl7raSJnsOE8LA7Yla3m7v0TXy01BKDLpfa8qaqZSkKSDu7KGIkGJLC8m15CzaQKbbsD4AvAzo
ugDV5Y/gKr19eEduSd+HLX8Bo2CQ4lp2hql7KzOUDJCgvd/aw9fcUn/eFnG4k79F8B3aMkEGFsAW
QFCX5qCxtSJMify17WvyB4oIOilMaSEwAZwMZzPNtWimQd2KeNEnH0s9T+vylY3GY76WukA9jvbN
2ueW0S2LpjN+9MzRqirVurzAyIZNqbca6Ppx11EWAXAcyQEwBkZPdqwsvFu48wGbh5YD9iceNoo6
Mn0021rQQX90f+HX9qSrDd4LvkiyOZvR2BRee1Y+mwCpzOU+sDr0MAveq3uEw6s5oCoAd47xQNBJ
cZe3m7plZ6sGVZFWJeX0Ahs/td/6qfUx8+2VxNdFhKBHmofmbwxnQhnAcsnd4aLPyqG0tiymY3cC
5V1YLORcy7ngvXIUd+2NzMCdwrIwjnR9RiyT2xR9tCR2kIK3m/XcY0JowFNZr/pPaZoMwMv5g2jS
QSciyqs7Yjgf6qmTVOkYGMzj3iqQjZcArbXJJhVIOdAMhKqYFASc6O4tuYVJ6PiaFYA6xCA1ekS3
fmAPcjQTGuGhIxB1oOeIrAApCvzwveGQs4GTvNlj7tgkRr7pryVfMYQN5mSBkAN9AI47ZtIA94aJ
AH74ESwlCGYainlo2w7srfDWHnphd/67DR7EANDBwVAqkN+4wpyKzFytG30eo7V68My5fVDtzHSV
RjRQ/hb+BXAOeOhBBBgWwVXMPSpkMsoVkiaIEnWnQn9N77P046TVz2jedsdhdBv1hRqgWmwfzFJw
nf+H8B2vCNisO77Ctdqj7TfruxwhKu713TJYrkMirX1tZe0zunDvtFoJyuprP4LEkmY/3r/FGIvB
XQMukQGYx2vZeaOlRg0emDjvzQhbEMqSdKdWInj5I4XBFCbmU3bs/zfxhpZnpLctO4sdhNj6JHtj
Q8La6QSOSySGWw1A5oCJmSPMrkY9MFKKmSJ212k0ur1pR9cZXdIYAUOQhgFTzj8uXdE0zAbXDAGn
GLpS8zlaeu3b4ow/jbEQ9UAdLQr8keATtUChar5JRuh6bhRrnsct0nmNuWGiqD5JZAtvL0okhrts
djMWc2kinHdAQuAtbYfiSd5voUqHRXCvj/YPMNgY50Gku5NMXyvdvLI8z9SixPuaPjg2jdQOLJzo
BA/ashfcrsNlIcGGAUQkcxAcXsuqLFShmgYPTozSvXSIql1Tqs8S0f6+vX3773BOecdiB70jrjBA
+LhLPEoFmr5zaLjajb7cO6ElGX+wbXgXOMi54omAguv1UkBX2ksYjkBLlfo0Kt8b9c5Yz2ycBcb9
0B4B2wsvOhgEQN1wclif6T2CtRQ8hW2ogAC2csogNTbXJFGqYnZuvlPnwa3RrjZDS27v49F5XQjn
xzmBrbBUw2pucVcX50ZXX6t6elSHUpBhORSzgxHsyDl7F831XhrNtqN/QwVBT1DEqybfk3ICKScm
iIM/WBDsOpC1ZLwNDO5eGWy07N6kVVwNnU9Ly2NAZytILhCzmzZe/0BJBF5bvERhzrlDKwb0ZmB6
IT2X+Zk6SY62qnwMrPr7WH9694IA+6b/QpnE5C2PTyUvIMACYAmLlf6M9kmk+KzTLEuC9Rzcp33A
APqM33jLQT+Ac6CcirEEPFV6V5jOfVqLvMXBlsH2IJrFWgDkxMfrKdEmTFnn6bkgk79pz133jajU
V5bv2ipqKj0weRoCGaARYmYCTwTOM6GLaa6LjVQxaJWrB9bm8j0AFopvcq0rYaMW44d3H9K+e/bO
u4WAho8ptqFNF70pZODxV76JBwnVNlcrpvNtMQenBHgmY2+UhU4AIOf6GjljtXaUrEXMrB9tnj7X
tiRYyMHGYbcMNAzC5Kgmf0h1uRlDW6CRoOhPmxkuI3B3X+T2DwoLl2LMN7d0qcGdSuQYiCvTMCDZ
e1eoisCyGm/v6JWQ/c8v0nPyqvXWOkDIOAKvWJsxCdgHpiEaAjraMqgY/t5ZiTC4ey3Gzh3aGU4G
BL6mO9U2ZgrM4WnOMM61vt9YQ5lhbfaXKAa5OaPjTPVCwIuIbC643XS7uUNS4oT+JgG07fGC/iMG
yH/XC2K1AVDBCo1MZv/XnAesiS0ki/Ovt3X56HR+LwYafS0FFAw9HYquijcizZ5GanBCLxv6llGy
FezbgeW52DeLtwaVumy0NNF/U9Vfgc5rG50/2g+DFvwBODfQ1PGgUdEIAnQkYJBer6pY7JnVdl3F
WSUFspWFzpz6q3CI6ihLeyWHM3BjleZSM1TOeRlMnxiTP27Tj7z6hFqO6+hSBHqrk4X6epeJEOoP
sgZXkrnMG+nMUZ9GRAx43psuEPA96HzQV3OoD30y1+kX8AE839aVI7u3z0rCd4ALHY79eldNmmeV
bkss3tIpaGvqq8K895EIxHgAnoSTwqAkF1BqSznTZS6KuJHRHD0awbSJGgSP7tWlCG4VRdGYqb4g
9yan5esy0099x/w0qx/yTYhjc7gcXcZ+IeaCpeBkyc08g8euBmF06XhbRZ5ZlwuGVkQiOFWvzXGS
aa5UsOFT5/UqmdxxFvWvHwtBkgqjLYgb+Bzz3KpqBiwEOIoVI7qqfJePtaBYdHgsyHj8RwRvvwmG
xuuFFTGVV29ObV+iyEB06GLLySroQhDJ2pd74ZIyZ5WNucVy+qY7W2y5R1uHL5W1P5BOYMWP7Cvy
kogUwMMGh8EdjwNQFugHQZoDbf1rC547DPcHmQy0zNuX80gQriXKbUgeyaAqv15TqdgNKccyi7M+
j/LM/lG18E4tE6ibQAx/QXFXAEfaOVksV9ZDbZle2slfm66Mbq/mLcEDLPjeHrCDAWKgnx/pXydF
65yhL2KAzLxMC5gG7VlloV1gyJmk699OmRfBWqtmuDlWEwJMs4v6VNWjdras4PbHHK7597fw/TGk
XAf0ZKH4XjZSfrKWUjuVS5b7DVuK8P2iAOIKGws8cSA98vbPHJHfnMsizgG0RAsjLFGDlxZRm+PB
fcarCVZWQW4AAM+c90gB7ZY1dVcCjQwzSWmzNh4I40RNhwf7tsMuo2C6M0S+AaaTUwWFX3mvrltm
bNZ1IrXgboPbv71nR4sBzy4qbUiXIjfFXTF5pUbX93gsF333PLTWs5yzT7dFHK0EeBkopAB0difH
ur5ck50rmdqSOgZzla9RzFaOdVL+AWIqkrAooaKOso/oOPtnXNglNVebatDSMs4AOmSvnyxn9ezm
Y68/26PALh2FLpgaRyYKk6NgheL7Y9aGlS0yVcgFYEpttkt3a2vf2ka3JC+VXXjbHLUy8fL6Dx4d
FuDpwS+2A3NDLa4XmVvTWnd2Uce0J3gHgNVjtBNbFlXQDwKkKzHckc20qZuxact46jPXGPWz1i13
M3DFFjOYGz0xy1RQCRNJ5E5v0iltDKcp44UWZ6lfQ1Na3axm/pA5n6oavnMU5HMO/JiNFAuAfSyc
JVTzeisHQBCU0zbKMWNPcvG0pJXXr4FciHIGBzfsSg63MrMuFx0843KMtKJbWNnHng0v775h+71y
9lc1TNxbcAUDBH6TKsc68G+GcY4KBkgz8Nj+38RwXjIvM5RLUX+KC0A61QZ1LQTuslb9iRgAzO7g
f+hA07h3AaD0mkVrmQwOaOZisHVuflTNIPD4h6eP0ivq/igwoG2PO/0d6nEAIWG8SQP4RVfZk0n+
1yqPr7aciobMDywgYv7fwriNI7Y229q2n49hBUNbhhZV42X4g+G+SzE8PlGX1zYbEN7g0Vu55fJ1
nKibsx9/oAS/18KTAlqbimATXffxqJX2FBYblYawNlFnultkuRZB23PvXgt1OgtEB0iEoabnoHno
+pxmuSosh5hDIsn6JxSxz6siPwFh3a8Lep4nEavosTjgJ6IrY/8HF0KU6ZLSYRjGpGrbD5M6JWot
J9Zc+rSVPQz0CBwJZxv+XR16T7R9eXu55np1m1xUjizZY5JLTiBVgHuvqaCaIRLBRSts02aF2NOY
pPXfg0NcRJ+3FYK7SW/WwCk3NdIVr9ERAqrINjFaEq3PSxfcFsLdoH+F7B0fqE/v3TrcddW3ppkx
kzQmav+SQ6vBuygq++zfeZEO30UAAQeHgcgRLVX8mJ1hLjp6qtUh0SMtrMP5pEUsGKPhdHslv4Lv
W3K4M2+chi6A2x+TxXMesyfmI3Kww+4bsu/Bsrid70QZiA4D9ZXY7nifi3rGROvkFGJCfjR1qD4k
c/vRUZ8Y6jItQwejAuqNE5s+kknw6uGrQ//uLB7xsLR7WY2PzBQnz7I6ncdki9OIBuspPTkRZiZ8
4ot8B9+8+UYWpyimiea/vF3GpMh8Jaz9IjS/Ag1Ld0FrBQZ5b3vF6MHtEz3QTRSiUaRGmI6GDR4p
spqrQZfGTk7Getr8rs1XFyivEoiLOlHi6uCuXYniVufkROprfR0TuyWfzbUkIHODFY7QSmL/xHC8
SFf+x3b+XhunrJacA5DFbsfEcM1ICTUQVG5PzINi7gx6ZxHNqWgrOd1EgqzTCzXtEzLqOthl039o
iz1ltiVSlMOdBOUZelJAzIEkw7XlNbs1pQYdpgQ8sG6ff9WHKphNbzJExAo8Xtu/GnkhiTuzkTld
1ozTlDgnQ3Gxh5UH+wLFdLy1OLGfmjdG4FkUBFGi9XEHp5K5duioTMmaRav8sVTAMx6yIvoD1b9Y
G3dea6+WbWExllBbRs5J+lJXSoI+YoGYAx+G7rXfh8W5GHS5dlvnKBCjbUkvN5+3TdSgITgmpJWu
FaJoe00BdyM8/n19Nr1vwz0Jcm8J6cf4YbdUIr04OiBQzoLZDzYD6QrtWl6FJhrZHuwtscATydqT
IxluKwfWInDPR3t3KWf/84tnsUOmwmSyBkUgLyT/PIngPXdF4t0Zok5k6fY0nc0PV6jE7GZTxb5p
WdDV51nLXaP5mo00wGrer20XovgKpUNorebFwpKxpZ/RUPNhzq1PdK3D22L49NmvG7tzruw9n3gh
8hCpg9n16ShbUzL6DfXJSTvlAMZ0td5FWil0fEkg8MjqXcrjjoguKlsB9jollnWS6FlKAV0h8MGH
2naxJM7caYs8rz01WDIXLSANnS9qbQE21/DoWohgg0Sy9j+/0LhaB8lPraZb4pCkzR/Z9GmYQCsr
muoRHhNn4gAniNZFE5oNprdHxS+DMcle+0AP53tMFX68rRSiRfGWDmA3MzprWdKnxmtd9rUrVeSU
p+Cv7YQwhvuPvblTyCyBJMDERAH/LMiGMTWdBTvYo7nA0D6nSrJUcIMYOKnXYLPeyWn0r8JfyOMW
N7J03flkpkTv71YjyMr7MhWY8MNIAo72v2vibHhqN4tjLLB3GibSiwlADOaDpBKXbZs7bvpp3Jr7
MQM4X+E5/T/F8jVd2R/4xItPMDgTj9G93pk1lSWN2SSzMrjKPJ+ZYj8NufLhtrocWt3fq+VbeNA4
7KRZq0FdVjWSgeW7paL2HZEILnObo1kx1xQcmj2G0vaIoOn2Eg49Irq3wZqE1jETw3PX97jXCcnk
qp9hBpdA8c+dl/ntKfeYp3kPfeT4VCDxcEUXAvc/vzAcrGWN2hMInLRnpfl7q0+3V3R4rS5+nzOC
HVL6aOLC7/fL5jF937jafpDJ3xkDLIKQLu/w3XO5gZwhTNUN1VIVfkSP2N3+otRdJZai3st9R1AA
PPTCF0vjbCFtlLEx963rhtzrtC8YVwPQbetaWjIJu49F+8iZC0xX45auEGZ8YKEazL7uZR4J0OuM
eGnXjt5bfNXto3firv5rpy5WydkQRpu87rpxTqTGnYCFwKJteh7sTwN7X0KVE2TxwSDaMmmeA9ks
KfSXbExW+Wtavq8f4I0Irro9bG2XzcswJ4v2ldaPQAa5rey/UCneOJH/btab5pSVyO3WtDgl8774
qIUA/PDLKA+oN7pjwILsAQ8PLwucj7flHqUXfiv9m9IIauj/32rMYX+eovk0hcNZnEYRieFsBYC+
eob39ZzIcRoPURlhFDqs4klgMo6NoLn3RWFCEqO1nMq1aS0vwOWfk0K6n6cHZIm8pcvdNT0ZemBb
T471lYxRryKBsp2I9F1uFndtP93e02Pn+fsr+IZuhZa0qJYJZzmrgPF8QPIaTMjnfElye/E056kY
vaV+rKZHCamcwhSVnf7HBwD/Dm2pqDKonH1RAEWnkQnbrUfNiYX5SUn6ZIwnH6hhkeSnAk996AnA
m/cfcZyFycd2skY5g+tJ79v1btZCwYbuzvHN5UAXlWOhRRCTDJxvG61ylYxqnhP7noVGyE6SN4T0
TGC6cuFqDuN7UH9CfdBSjpfstV+TBmvczBSnp5CX0nChL5Is0FOBCD5vXdN1Apc2RAwU3dZpaPeb
p84/b+/a4Z37vQ6bM1l5U9Z6ueIu6BE5DdF4MiIl6CMRiftxYH8hh4tsaFsoVddgMdUdAo87dtIe
Zq/+bnhtVHmioEO0KE4TJrY0jj5DE9DQcsZ8wWkJ9XCMrPPtvTtM+6Jg/B8l4Ae6tjJtnTrHotSo
D1HejPMH+qL4eZD5Boxy6emP7Ceo+hp/OylPt4UfXqcL2Vzg0+tNSzoHsjXtzqqfmCTQPtEecoHO
RuZRaUr8vh6l0R7otIEUifdw/5m3lxbzLHuyARwcnF7UmpzPuF9bgrlnT9G9FNiOZHswh9fb23UY
TIHQANgX6D0Dqsf1fZ0mpXE25myJ1NUvq/ZPyoiHzutELmwMWonoPvhmAkQCIE4A4gDa1vceJz6t
sWWVBp75csHuzXc0SM9KpIagQRUmx9+qAbA8UGZCSXXH+ufbgrLUYdu4q/qSPujLh7URWdX9rlwf
0JUAvtenXdngyOUen4Go5Kz9ynGad6AV+CZFVUBCXVA+O3BLEIj64P5Q/jV4cn1SuaymGaB+cHkj
PVp9Kywei1cjsl3Vl7GBQsu0W7g3CwRuKeq0eOyDqulaXj+vStV3e9AWt2fdq5AOl8/N2U6I0Gkc
vB72tf2WtV+6i9eQqtWG0o2QVd+p3uDury8SGZEWtFEW3Vb4A4t7JYvHMNTLtC8cA+59CJTQ9NAN
luR3W6gE8in1VkGrx1tfBWHI5uLEwHeInsXrhRWjbTBbxcLm7tmuqEuzaDEF0fVbi3Qtg7N4TVU2
uT2xOXGGDoSeftF+bKqgRa5fAnVCN0dE+iLYwz178EY3LpbFGUEgeBC173C7tvpvWzk5GipcEmyt
72zZ/VydnOwpWwXLPD64C6FcXEY2OigmAFYTDEea9IGguCVVtV/ayUSZOw+qR+dINkrUUh6H+e/b
Sz60JxfCudtgo0vczDccJLJURE4k0dT6WzsMHgCM3mMqBSYLg1DXigJWhVEbQauQ1JrkGfbkGuaX
rP2R117Wfbu9FPVoLZeyuNMjnUUmx1mwFnSbSJgcZi7Y8xr5I7FMt1Q+AmhzsEK7e9KgUPpgh2uK
Wq3aAvf1R1F+oNKpHV+QOFsosMbUEU3ld10qsK+H34ioGFVwQMDbfGPMupJJAfz7nDCd+qWpBhtm
tQX7cKTF5oUM7kwHObcMaja4nKH5zELd2+7ruy3QPTQhek1k+lsIOA6MVGse+7a9il74hwp9KZ+z
epVZo6ttUeeE0L55BP6H7kmrFC46mwEC0pEnZcVMCnqBn/M2f81ms4/qKS0CK2ejiNLpyFBdfAvv
mIsR3e5sxF6YQNl3QhV1ulxwpMfrxbQayK/2vgMe3Uhy+q4C8zD223HJaYr2SBAkRaunh3upQZQn
OlwSIsGd6wtxFP+OKyqrnmcZKtSkr5b1PKTxZAoaTg6dsnkhg1OhRSomANRBxhpqYRcXYXsyvv3r
uEB2EWuC4PZwSbYCQjb0RYLYjru5Jsj/8JLDDtp1u/kAUbeDbd4a13LKIrh9O45EocMOrNf4e+8W
uTZImuQ0MibkEG5Id7TypebzIKJNPBaBsT8wsRn7BOi1CBnVuskutTnJ5VNX31nkvhsEUZO6/wbv
qaBy/5XBPXnaOpW7eSV6UtCmchtL+TmutuRWxry50wB7BxT1/ozU0knvp5+Mjj8sZ7QwC4j2ITS8
Lv6m4//LBwA45d3wIqWN+dAXFfPQd34PlK7abYGFFlemIchyHt6Wyy/fLeRFTCT1bW6StliQkpY9
9fuAmEg9m4+K17vjJ+3r7dM+cj+XwvajuhAm7/TmwPpAulgqfRldlYpahLOd/lNpqq9JTDTwKZLH
KTJT8rFrNQVBGLvfSj/tH622dNPRzRwR6/F+BW9pAKfIS4aGCmWBKEx8fp5r4o/mGDSD9QpArVcq
SyHgQvzbu3nkvC53k7MKVus05kBg2PXyJK/RzKLbv3+sG2j8x2sAdwctHdfHNdr6LC1LtSRA5D/j
EZpkfymRHKp4Txtn8npb2uE1/S2Mdw0S1Ya8HfFmK+dP+hr37edUFyzoKIQFxAxmwNHQC75OTh2q
CaCimtosCXpY9fsZ1Ihua24rimUIQnDT7sBgNz0rmBD14URUgfSjBQLVb2+NBg6Xyk/0Gxow1FSK
BbIN9EGlTs4YH+gBpjYLBB2+cwA+s+MPIdTDXN71uWWWXJEUlHoJHvV7exiNgKerZL8cIFDvBDWm
o3VhEGEnrkcu7g2sXtezAk64AaOf8lWaHoiaoQT+47Zy8FRI+4te34likT9AZzGGOK6XVCiSAcBr
mKntOX0ezwO8ep+kJ9PNHvSwwENYxAy26wJ3nzG7jaltOEEkmfh6xUK0plw67CHZkP5tXQPA4upw
qnOB6zjYPR0gPiCXx3A1Ovq4DGC1DYZZNrqWNJgFAMfGiTSF3ymLQCd+QTbw67mUw3lBy2AgVHRS
PZlttnhqDZ5VYynlc7ksUYtOu6Iq72sts7y5dWJA1sIbN7VrTJLjNQQd/N2kDJ9VkyAXqpdKiDgd
Y560OdfL/AGduLrbVIrjb0bdxqQAQGbpLADtkXXMzNkA3G7zuXcBRxIil4KRXiYCDxJtI+eAWZ2P
wLPDNm7adDbULNrRRkzyznmoX2p4uYucGlJC9amtTCtBB9DjYDuly2rtq7aaAkd5uBwAzSCkxGQK
UkzX6r503bysjb0m0vyay4+q/HOuzrev1IExRJL+twjrWgQCPDAgpoaRMMl8Np3NV2gdWEqb0NL5
xGTkGg0r1ORa9L4WyeW81kTQ7m6PjpXoZhVVgHgOJphCfabETWU76adUdZm9VW4mS0nX2o9KbiQD
ab6P8lyjB3/7SVP63UrRfqf3TTSxDPokLYLX6y9Ayzf35WJ79mVchCqbLtFaWxorMUoEZazK0OeD
HLNtfi1y0KvISyZ5eqfegVssLifZcLNUaVEnal4YKGbSYjg1aqUAT1oVgRwelCGB9/n70/jSlVOM
TSnJFJS76oQ4rSlfZMpkV662l2LV76dxOOOx8LgpqewNknS2WvkfWqNbyO7wPqmUHxKTPi2bcdbh
373bWnXke5Bgw3yjA+9loBfvet861liAWC0ZUq+gcaYBieUz0MK8+TkLhE/bw2tyIYw7pLQyVioz
aiRtrXn51L5a3XpfgcXDKQxfU7oXrUQ5heh/qdUAJBbHZ53+Y1KYtzWSV6citNKjd9rl4vmaUaGD
TZLMBUs0gho+8zOP/SV5M2ZsA82jvriqdxSiYQAQ0AJ4pwFoggd/oJ2dd4WOBj7tgzO5ZlyHANX1
wJPXnff0sMgr3pSH2IJ3i4bZavKiVgwlcDtSAyTlAuN+L1plAfFFSdSDABfVAtQSgRuFUWyejZ6a
xJBasrFkAOJhlzd3TAgJc7wgFeOaqCNBFl+NVp11YAvDglD5mIL+jFnaiD33P/eoooqa4Pb1OFzR
b2n81R23xUyVCdJqM1pINIki3EMNtC8EcOEEHaqykG1cv8xx7WfM+nnslPoNwr9nLcYpxX+mEaoB
nCAV7wSE1tcX3pnsQbIJJMqR+Usj8mj7uw8WXwu20yx60R15D0zwonFZxogZArRraSNr8STJADju
NNO91fSBXVVPDsuiEjRoLR3CyoBtS3NR4urw4C7kcvFFlpeynqkzS6T+uQb7Sna6rRjH60IOH80A
gOTm6zzIzwHTVBmwizE6AU57WQKj5CdRuWW3vrxXQxnuv2I49XAIXqWluuO16/njqNFTv6ahlEte
abCTwphb1Lkgw3AUSGN2GJ0HyMYhwcOFMh0t9Go2IXKWSeECaO6fAXGnD0/qSZKwJ3JfwJsFov8A
o+o7+yU/3DYBBsChea0k6eqczLL/UiHLMG/1uSslL0uHp7RdAkdKH0yaDS61O8E5HtsTwwT6N2I3
5JQ5Bc27bKqqBTe8OKMjDpNIOMxgfZae7dNyYoJE3ZFWYtINzSMAqjDfwJo5c4HMsgV/Mzr3lhHp
suD3j/zr5e9zi5nJOmK0Fne7XcG++sMY/pFawfvnQCORlAO+HapL++g3px6MLIVK57X5lgJXCmBP
c/VcSHe1HGjG5g3rX7ev2dE7EpCsSAJoYJZVTB62l1pF2UHH9RdWvGjgz52aHwX8pgbUOXAx1EZ5
Us0NM+dtQIwXYx48YhdndUrd29+xB9ecmgL2DjPnSAfYsGf7wV5Gl4M+tBsYYZJV/9uZPwMDz2vY
U/4DQF7hbUkHR7hfBw3wQwClV/i22aZzlqwvDC1xqBoQvQmlPgdYjuzfFnNwy6/EcJoCn5O2NtWN
BEPuniKRygV08H1ZA7+yFCI3HdX3gVMNzE9oDorU+q5UF9vXt52OBmdmJnVdfNu66qPdIQpXBx/d
oa9jL3nbpH2z7dV38kVwJY4uOGQDDgh/7QXrfcMvZDstWKCLbTYSVW0esg2s3VtCpu1eW0q/ARJj
58z+YK2+okwu7s6pykSkxUdO/uoTuDszlduotgquZT15U7CHmeQbXiMu8sWbX/ridqsDO3MlkHsr
goZas1aVbcmKYoP81aIv79eeyz3lzrMFiQFS6w1LqhT9J7pR4EZuT70k+VMjVYK7J1oM92gwHAlt
V6SGK1fuZiPKt/fnwy43i6/8MxOznxmFBxjX3iX9Q43oazP/bzvGcxYOw1IrBsWJSLMZb92PxkbB
btvCSUTGdGQ/Lo6GBwxaU13KyqpniaINoWEsaILW+ruamh9vq8DhqQCHFoCfgBp5YxEZYwZaaxEA
zWXjog7ilc2XP5CAoBFuBsDcKG5dX1w8ATpjSSEBBciwT5eAtcKbeRB+GHsKFHj8NoJTPm/TyJqO
+7+aSUv6H7M85ZFh0PM6zIvXWOU51eW7Zk3PyGSMrlMpvavq2/t7QQyUWEGHjSBoD8ivl6l2Szvo
Bh5Nedq50vAFSOoYhhN47aPTuhTCxZGGCWAuZ4QFWsY7hyYgM799Vocm7lIA50+stkgnZ49sptiM
5GCIMl9+Uj/qru3u7TpMNPp0pOaX8rj4XkOuNyMSEnvAAf8wpf33xtorc62okrt/N+/4L+XsG3vh
Pey0UwE+CePgfNiCDG1BLYpRhZd9X4MmXE5rLsj7Hh7UPuFnIUOPmIfzViXp0HRfrSxRl+8D610Q
qN4+qcON20eANJA6qOCiuV5Q3xe1MRAIMKdPvRlQyNgGQVLpeBG/ZXCLqArUv8uWwgbNnp2eSf/h
9hpEv8/50xFICGo9wCMs9kNvu5LyfPv3Dx53BgIVPFdNwG44fI/blK1W4ciY4wVWApJBwB/Ysi3S
uvrDRoirbt15rPIHfRZFmYdncyGX83Rj3qPhQoIpcIDfVPZeO/9IDVGz5e6b32j0byG8u4NJk5SM
UiUZFyP1N9u87w0U1kyK6Bq4zlKg1WZ6J1XD19ubehiIXewq7wINp1Crqe2UxN6aoFGbM+BmXM2p
fGdFKlmyvvw/5r5sOXIcS/ZX2uqdNQB3Xptus+EWixTaU1LqhabUQoALSADcv/46s6qnU5GajKl+
mnooqyylAkFiO8ePH/cJmkdIOcKqCDaTtWy78ZTI3WcLBzp6FKJwkBMDUv9x8fNaMKupgL4ZziHT
SXaKV/DJM+KmAlMLYmIm6KXH6SxBhreW3FZYwERHUJV6N6YV2pfOvokNCKUlv36nPy8YDIeLC257
GA3Z+sfnyS01T/VsIHSBeVy/rcjWOVWI+iQD+zjG0TvrdTHOtMIj6cR61BcixclehOQWFKQkj+pb
8ebd/fqpPn2LuIup65FV+vlYXk6K2c0DoyBnAXgUINHmYIe7d8s1lPyBycoT8d/J4Y62nZgoo3TB
E4JkgLrAlbNlMRppwQvZEZBoTykG/LwIIbjwz6eDTd3RhT9XPQ+Y4OSsss5LcWnTE4vi089HvzuF
BiBouscqLt4MM6V2aQna0WWxYbSbkB+L8URU/tnSQ0uQj46g1ZTuWHDLUA4zMymzm4HKqB2rrQHR
D7/OT1xXn6SOqymLB9v39R9QLT8ucV81hmFli89C1C5oxM2pQiEJFuPAHgprvAbofFs6NcoJ7S6v
qr+cjaP3EzAzRIADF6rnR4t/bGEMQxth3xQ+GhXyfrcUZarrU8yQn7NxuPStZXLA2uu/jy40Bnn6
ubJaCEd45fvkqJB5+RL6lYy568cndtfPMS+iTdz9KD4Arf+pn6sEp8Ftp4acsZ2/saFF45+vBR8H
nXDsr4dP4G8B51oDTDinHetxlZPVg0aBscjG33hps2m3XdKGa5PRv6MngcEAxcItZX3C45sNDZna
wIFini2UgX0aBSP6qpftWJ44nz5Z+kCWgY+uMA2kLo828DLSqZhJbp0Ju0rp1KfAHrbjfEqB8JN9
jMyHQjIIVDvUCI4WxcJW2aq1374KDiPbBtWJKOqzcw8DODA+goUPROKPkoJuUY4qcNGeMSMVOy+V
URbrAslH9EdX06mD72cQDUoSP4x3tJXZwmGNRjSFmRy5DgiLB5tcDFrd+pYKfd6eCKU/mybkdTZc
9CAggHvk48kBRY6JuwKbaq5pk1AytXHRT3TXSbBLf72nPtm/eLL/Huo4VRWibz1pYKgBwkuhmJ0r
2ToXlYJ2Cve//Hqsz6cNpAaAaX6wnr4fn2vGQwR6xnXlrmyhtb+U3NJr99JNcVdF5ETmuL6lj+Ei
Jg0xE/TZKBJ96+gEnKi/lKbR0zPZdfc4p+McOo7jKOOcom3QfCqMLnbpX3UgBXHj47BHk9cyUTht
AbUO1kfWI43l2l0Nn9EQ1My7tbH6pCjZmjH+4kGP+WwUwxlDgxHJdZ9kc4gCdGIk3R6ncRb629PV
8O92KT+NCPwE/n2AelF7+DiRmQ941wYsejbYAjrwkc+Lzg1CjnuohHAvL8onuoAZ/ThKx+sumrYq
vUfDGJuyigBT1BoOSg2HiQgfzHbe922OQg2Mopa6TA3Wyulm9qG6aYaD6Y3cCXtDGGBtyMagZYNf
VRn2xSDLarKiFiea0yYzCvHZgyWl1ru5n5zslM3CJ0ABJvaHhz46BCpow3bDGiFLBkJ9D5zA3vVf
vac+dtMWigrD119vl09PgR/GW6f9hwS+cb16UsYq+8K+TcvliCjZlie2/2cx8oeHWo/yHwaxSU1c
sC9XHkHs7usEc7njRihf1rqqWPGPIpyufv1gn58D0O5cS+G47Myj5WMvYsjKNZEziHiXVXsNw/qB
tWiJthKZdQeRqe3Y0IfMGje93zwGvpn8+it8ekP98A2O5hKKlYVv1NC+8slO6RvYhP768z+dux8+
/2julsVEgcdu6Jmg+ZvX+DtHjXvatm+/HubkmzyaPq+EZhdv8RxTuvZ+FWm9QXc5qHXJuib7U7ST
z14biiG42eH+YsHH/ONqWfyR21mJ1dK1dN7D18sGaYmckvP67LaF1xqyQyRSCL+OrgnTnJlDCqQB
s7xoyxFKtTzy+L01xe5JTeZPdzXcmlDyBoMVjq5Hj1T4maWblpGz4WXpo3wrUn+HAJ09G9d2WqKL
41Ql9dMtB6onejkRW0LkZV07P2y5gcOWOhsHemYZ9k4YUN0c3AP1kMFVh4V88YsGlofssSrzVPnn
EJuMapuHhpv+eu18Npeugw4tNOoT8P6OtsCAs5MODd5yML/MwWtW0PjXA3w2jbAtBWiApBH6nEdv
1pkVui0DSLBa3A9nERtL3NN7CN2G6hQnc/2o4/sI3FnIi6KYv+YjH19p5zDomuRIuycZG3q/WLt8
vO3dE6ocn2xqBy4QKLZ7aOD6CYPphZ3x0ocqv7Je0JZYKxoGxYmD45NZQdUYKvhIPMBEPia1+Z3V
G50urTOli4PqaarFX8c44eD0wxBHAUrVN7LJZyQBfTleBKPeZ/AM+stT/+MQx+w0xxk8VzbcOoOI
w6ut+0R6as9n840HVZQH7O7Xw30y/R+GO7pPGj1mpVFU1pmz9Ocol0Qu5+cGs6OAn8IgPztxMdZ3
hWFkh+BSf1xqaGOfmrzDUhvS4XztqlNokKp3Zsz2fVg9/vrBPtlCgOJMbJ91o8Ip/ONgUoOJwcgK
iGi5G93BCOFalebKi4LKSib7lBbAJ52UcBxEQgUpcIDsKI59HLC1JmY01ANrx6liarUba9gwjtg8
MA/deJ/3B5Z3W2qCM2sfLOge9HcNfR9MEntdBvngs6kA7NWlputF0quTZbgzrTfrVBX3s1P7w/c8
ul85QfMst3vrzCSZfWdbjF70rTlGZQ9AmBRg2JVdQ0J7Kp4GSa8bAqPusm8j082miKGP4MSC/2Tb
omz83e2U4GI8XhWiqmyiPdwi4INc1sWy6+tTNOH11R+dcR+GOEpnNC10yyRadbs4CEIn5fsgMqpN
H/uhSIDQ/nXBxpV2gC42XMXQ8T5OnzI1i6rhEznLyWHx0yK7qoYTIMsnByp6/yCi6UJ5Hsa/Rxe9
AUs8ipYE6wY8tSCFYjffQZ8cNid+/+3XG+mn+QFnEMxVtCGvMkDWMb/TF/OU8cbB/KhXmd8U7FRT
1scjCHAlVAwoTlUARhBdA7byceNYqpcGsyz6WixLTNXogSTtXsiFX4uhPcFzO2KMo4MDBTb4BxPo
30KVBgW3j4PJZQnyoJMqD2ebG1s2t6ggVoCNhHptXR77YEaHmsIFsDbfS6vqI4g483QZaufSM/pn
g7sbXUqSKIRaJ3bCugz/tUxhV0PwnuF9ghrUKpR37MyA7jTXWnpKbjwOkb6R8Ntcuvdti4BGtg/C
lYnh6M2vZ/fjOsKYeN8+xgQ5be3vPMabss6ylc1tyH0RnEIMVogJM/Kn2cxOqRB+PJAxEvjwwM0g
HoFjGazko00Y+PAasnpfPPmlDuFYPhrXfLplKipP2pT89CJX7AJgHVrFse9R9vo4ybRYoJi6aHID
7Vy4G3MVbBtNoBQgLRlrUSYVuhkH6ZcRdPafvDbbDcyfdo3ut/XSvNdLoKLFD6ZkyFkZNsyl224y
T6lP/vRCYHADkGoFmlH3BT/w47cUcIfnjS6dm9IiseOwTT1bzx7rkmp2I8AvN39xpoEeoaEOGKm9
7oHj+iY2njHTglg38K2GWC1yH+h3gpr+5GTU+gM/+o+X6f/lb83VH4tW/+M/8eeXpp0Vz1l39Md/
XLZv4rZTb2/d4bn9z/VX//uvfvzFfxz4i2p0894d/60Pv4TP/3P8+Ll7/vCHRKArb77u39R886b7
qvs+AL7p+jf/tz/829v3T7mb27e///bS9KJbPy3njfjtzx/tXv/+G27L//jx0//80cVzjd/6r/ec
PQs0AD8f/87bs+7+/ptn/+5DMH0tESJ9xxRg4Y5v609c8jvqHQ4OQnTNYZJW7R3RqI5hRP93O4Dy
AQ4HpPuQDcEBrZt+/ZEZ/I7pRIECa2g9mz3nt39+tw9z9K85+5vo6yuoBXb6778hUv5wAGENwkDW
gR0YED0YQCNW+bgigSUR7YDvm0yUMhFZBRqpwqohJczHnMHgMpn6ZRmrDRtxOi0vraktPYRZQ/3s
pXa8AFGClG17V/RNVX11JWEz3vqSy6gSNSGhApMZSVuL0Hk75WUxwN3cq7oxZsZE7NAIjGZ6D3yU
U2/UkDnsCreSy0PhZx55sibUvW5ckknYuweCQjKok2h/q2D7bsPPxPb1Zd35fkhq+h70S+40GNAO
Sw+eYF9wgjNjx5Q3+KEna7EknuqyJYSOdy3jbJ4qgHAOaQCvBmoJ9gIY3XIpjLYSD9YU2PlzSzjj
EG4VeT8dlNU5ZPUZN4uoUjmRFyMqZuWVq3Q/JsSAuvV1BWPgGdFeM+K/a7awfcugsBj7lj+qtIJ1
TZBUTgYaJockdg5rGaXnMDCHHK8+r8dNzex2bZEplX/tEU5NlARYHiFgYgYSepaXX9HLlHWbZpiM
+m2BxCw/z2zt8kvIAdRLPHvjlKc+lPzcywG/W9wOPoPjpI83Wqasd2uYDQ2cvspeOTR26BCQtMqr
UUTcI6zaTMUClo1ymY1AMC+Nc9IwGK00nej6XQWPOh65HRFVWHt+NeCVjlMdCgWr7UThhb+Phs6y
uM7bxmUhrKrcJzbrCR0PPbO6Fr30i7lEJUE5MRmw8FiM+UaXUOmAgn+WKz51ADCtOY/52Iv6cp5F
B3FqrD699Urp6hDtkVRtDJtK9q10ZrTxRzmiTLWFW7c/klBrbg+xJa3Fe0b8IXhUFaW2tyOIoV9K
0ZX5Bog90G01QeoYcleM3sCRhQ4hOFoTrKxkD4MkVy4mfCoqk6NHaBZo/MQ7Qm/lgverYneaSwlR
XXQNXA95UZEk4GjqFRU0J9IWyAk8GBBxtNDYc7PsQTvj7CbN0giRKI8t/QavTj1hSbJy685AvlzF
FY8UCXpcYaLUzXXdkTmL7Syw6U6VqPCldWcxtckG6HXHMiOZeyBB1ug0N8cCHISu5+1VK2xiRa5i
MCCz27zE/59adcWrcdKxhvEt5NdbBVgYDn3z7aBHe4LDgsK+caoFTqSt05ImxPE/Ibp0ZnKOMNEo
0JcquzuaNYsbGkZVyljKyofyDno7y3fJrBtV9GYWLuNUQca5R4YZFuaosg3PcASGuh9M++vU8CII
Db9hak9MtBjGcKVH1tRNbt9HHdqpuogSJvK7vJu9t2UcB/4FEYZF16ZDF8SvRZXTEEmx5GZaw6/V
C+HI4hmhTQWEvkgpNQOfZrGH0BETl5eV8oeVT0htnYIpktG001yXF/4y913kLj4to2VUwVNbaaRC
ldR+FlaiQ9d+nXnmkGi8Z1QKOndcO1rKAc32wBzKxPOaxopLLZwLVO7Ab1FsNOud4JWGryY3+iJW
6JUxY0e7RINm6rZeiEN6rCOjnzMn0m0OipELARg/mnFmlokvSvz9Os+qPALM79lnI3Xm9sDLWTdJ
GwT5ctMFvlYPrVp44mjZ1xdFmY/fBoPwL3Quxi5UJLe9UE22txPS8F7s1havbtXmr6am7YssHOnF
IGRbQVIQwtAEzHpfpvYw6fncVLaQCW6qvIjgXii/WgXi1lVjk1fnyhV4ufaUZWBGNX0DgVWrmmCb
7WvHh4Fkz5FKcqqeZIMALZy92oZJjln3IhpHquGgVU1ufgjGqUVGoaA2c9OzvjkfAmsaIzQVTcPB
rK0OnzUSYYXZ6OsuRhrKhtsOB17dhGMejJYZzpUplzBnuSt3VpDDy524c1FEEw604d2ajCWfopy7
hZhBeVOje1tkuW9eDA6taTrnokSEN/W1XeNg7ygCPQAU46XE4i2v+xGKclsVqMDck8XSqGLLyjHj
yeZ8uWFqtLLQqo0uT7keybR3qpJmW3SrjQFQR1F3WSzc3pOhmXWGwAyXRg3zEFXJEYehgNdm7S4m
dsEyjI+Lo6d63/o4xC9rzcrIY+0YF6OJntCA9w08NFAIj4vZ7TpcFRUvYj3LhkWWgNckVPr7ugoD
bKs8NQ2rn8NC9g56wBfTQxtlDq5zrF1a0NBjVSs3ZLTsILKJgCelh1KJF+vKaYMNbmvqPk2DlnYi
LUOMcd109ItBixEijayGA4UtxJRvrH6EcJqDzSbP65yObKe5UCrSvbLvszpvvk2z58uQ1z3sfTyu
FSyp29FgYcVJbUYGUy3Q9s7x26gxIXEMI+KCWYciM3m5d6jmFvyJjaKk35qM1jhrghy4robVJcqt
y9j2qglBsW9kEfYmzcS25BlXqWNDQWnjjN1kh6PZzU6Clbv4sZN1dpb2cu4fprZVN6AoSBj7FUZd
8EjgStZp6+oBcAyvAhbNHhkex9EuYI+3BFV209ECW5vXZm5ezj0UYqKGe5BxsxnYONvJV52+yG02
L7HB5yU/VCoAmVg0JaneIN9cFVu/mps5niT6KC8tm0OrBxIC7rgjpLeCbc8MIz9AF38OLi2e+1D3
B3lO7eXSZ91DtTSW3Lf9ZIB83zCpm60oc5TTTZCZvSWyS695nEQ2swvPKuxua1KDzrd9bhlYbJ2m
HYlb2GH6KLp3fIGVdtW4Tpej+58N8muX+xJLpiaD291OqAe2YaMNbaRggVWgB/gtzdgtb8lMY0GR
Ru3zzibDjTaCMdgW0rrLeakVKJJ+WeykW8J2IQ5Eu8hEmG2JWwSEcqWvs0FYS2j2BCt2UX3pHAbd
jihIuswM7nlA5jokfi6M0BgXfeP5LFguIdBSzntf0RoqD8S28QakBxGDdBbIeS61njo4UArDEKEY
UWPeNDzAw1SrL1OAfgsFiw7DNmW+x9HaBZcQ9ZVsJ1xVglokbWZsdZ9XzlYyfPROOG4uXnxzkM2A
u9NCTWHAbrO3bbP0fdK40mkuHGa4dVSMpK62Q+H3aiOt3NOJ8OfVrMBFkScO3GrlLlW1+QAJGF0k
WFfCP2idoTrbFqjUpdiETX8RZKIHKQefO0e1HGs/JiY6wSFIg+Nnt5hZgR5Xr6bFbdOgqMxgcIxC
76sX4DkfyKIhGREqb/aNeKknZzr3M2ScFwBSRNaG7ehLPxKuZtN+dHLdx3nFLabjqWqD+sKwqqG5
LEB27njcL2jN4bEF70Z101PVF2nfDGOw3rg1SBQwjnQm1CCaoa6+QIesBDop0D81HxrUmOWmdOue
XZMq6Lo0wNRl+2DBzb8RYjZ7rJtJqeDMEjBal/fKMdhUvzOXLEZxHsyudLNnEzFQZ0fWQmsz9Tvd
PkxM8jHq+2yq4++p2V/KUf/HzPNDtvrLTPb/YI66ChT/z0lq+qyat7/tdPUM47sfU9v11/7IUw33
d+Dm0MBZM0sotEHf4p+JquH9jugXnDzQNGHdB1gHNZA/M1XX/N0KoLG28ubWXPSfaapLf7fwA3Dp
1r4OHx0PfyVNPSIHrkgxYneYjhHkqAFgixVX+aEIWALK6murIBHbZZsWqrs6DTZQtjxpVfQR+fx5
oDVd/mEgR1A9BSYGsocbm7+ATRX+8OL/zMB/zLiP6pk/j3BUTxLYC5V0MYJ8X60mWrCx4Jbwiitr
o3fmmWOEf1GN4XhIqO99fCik/r5hwRE7UnC3MBOIgsqQxf6dSua4i4wCDnwIIP4Sn+jnQY+ABfDc
GmlL8FTmP8Smz/53YtPudx2/f0Go60CwMfQQTAPdBSxOjgYKRm8ULUj8CKk7OMjclLTZ1PWm9fYc
p7N0INE8tgnoaCkHKUbZr3yYdv3wjPwhqU0fYjgTi7RdhKoaQ5xjYdM8N/JFVlWU6Tryay9EgR+x
C3pgtRst8wtS14fJMEKO85NmbUKzvcXuVS5CJCd8MsJJLbsM6vR5UQgEC48UasoIrzaLMK8ntLVO
SDva3Nq7A4JmmpUJodOWeXBntXd6gk2C3hiNf+EYfqrnYNeqa+gvveIbaOhzgrS07IzlpbEgDZOF
RNAqqmS2aZqX0QMtxbR2AA9iA2pq44xc3Xrk+gU62E6/F+3BKtAJWc3IUe8owILuG+mv2OJGrcU2
ZnCw8p1n71nW48TPE6PUh6xYm891avJH1b1RyGFSfmlN3XaGM+7QvWstw9p9QQgWtm0d9l4WAvII
g/nctpJuvnUylLeckDrygRjXirxwfjUVags8Ng5QF/Y6BvPj+gqxxuJaB7I86fKsc/aDug6qzZKZ
+254zAK2dYN36GrFrpK3XcC3HFmLd1GNm6W1ELjsNNLejLz1fRVW5ZIO+RWrrqm4R9qzIgJxLiCq
Cv6atsWGB2U8yFuYt43USLPsTeebBd9Dy+LJbf1zR3m7meZtqOReLDsPVzqiCuFb6Wrh0xgsAl15
B/OsEFYqCFjBk8uiPDtfepHyORqhbQftMp30FpI7VGi8MnKGJcP3ANTkNHhTnVmAsrojLkurZkHW
B2SLLI+UXBvWVpn3rJvidvATwFpjByK0ezDMHQ8ucEpHsgU4UglyKCHKjJzT3xm027v+WkYbwgrU
CMoum+qpq8+9btxX7XOuxzj3obCnq2KKF8e6p/oNdIaEziUUo0yganbS+RQ6hm3MlqcKxn0DnmVh
QayWJQo6vwjH4qUkTy4yDsMxzywgYaUVCnHV5g9wdM3GgyoPLjuoAh65QkRDXsWmulFIF6k48GwK
l6lMi2JEwQpJXKMvOYRJgq8VneMWUVkNVbQglerJ9mFBO7WPo8VSKprt5FIEeQ7GnUC9zYfLvKzC
bgTryvUhoVMmLUJuNPOpwQzHnoTukO3xN/cKqaupAN6guaBBJ0Od3bjiMpdDRDMzbakB6OoScjyE
LJFXpyUd9/OQJeOyJJV+zgqYW5DqPBsfLAiCdJkfWf2AFqT33iAX8BsJcRp9zdzicpjV2SJZ6Fsv
Xp6ithnOJo9JjcXhnaGSH1fVtrMuTPFouxOSQ5U2xWUVYK6/jta9RdJO3i9I+FqniKvmKhhemmEP
JS+GVuWsOXdthGLBM0Ki0JrMCM7KBYLUCsJg8xC6OexTaxY2/mGwadhmGu2ZVUTgKFRcCz+xnWtP
zzHB6dapF5QmIkb3wVhu87qI2qZO/YGHrhEPuoHI0zd/dNCokwOhffd7e6eaZGQ2dOfPzfmyX+Kq
3Np2GUvPRPJ0Cc1fpMdpUEAQ3Po2dFAid8tvssu2mrdhiXxq4N1WdG3c2U+a3k/rOhY4IXycYliv
/cEPNuXwSiFd5hmvhLy0wCMERxQ/DxGxStBNr+CDF9VobNBYmHx66+0WwsRd1HU6Kmxvjyw2NudX
JibgbOMhkNsFWhZzVaRdc+uyETE3CSvbDHmQlsoKVflEGpH2gmPmYehtZBEZik2VjVGL4zBnt07+
lhG9o7m5m+s8pXcVbyOIFungoS/JW25ElXkv5W1uTTe6zHbQArspiou2eyz7V3/iBz7fI1ENjXYJ
FypDqOOFlhD46DyaxBfciBuf7zp2pzsdBrVOHPLGmmdfVmE21KFr87gC7lgsZpRXj9y48NsNkDvV
b63pTK2t63jRdM1MvjSBEwK3xN74MvZ0Q3kW2ZKls6r2zYITh7GY137K1BTK4YuwHlzi7Vt91zNY
S9ipX+06D0cR6w+69e4rQwxhk0EdA1zqLeNXAb2n1S24h5FA1ayuV8yyjLLlhWg3NJ0vormTqfZ3
nfgGRdqc30wS6Co6vfwhnNzzybaiwX0crCvV7dthZ3B2MSv3OiOwF2zOlkkCTvjG7IfZOjeaL/hf
GjiQAig2gQqcN5dq8UKIpY/TGXcOdZ0i54vNCeBCmxSOSku58dWjmuAmKSK0RoU9S7mscbnd2cWh
svY17kVnjKeA70lx6OW2bAEv5sNecPmkv3U0dmFE3VzJoD0bgZGMLmp/ZVKiKKDkIw92ZDqv6i4s
aJN6WXYmIa3eH6QFH7VFfwOKHeKITCqvBqJDk6beLOM71oYbFOdrwp5bQ1jyYgob9PkhIb4aIK4C
UCfqyxxXCd8svQ91bbrzIWM2gYJBtIxMwGpaX9m4xAZyzw0/Npl3gIjP9tdR6Pd+jKOgCaG0j54A
NIgQ1IA+hoQ1c8elBMUPR/vWN40z0EeiGTsXAAUnaICFKCCbxn1pODvDsM/KNkjMEevJxSlsj3Gb
3Y51v/f5tyFIrewix7E9pcb4bEjcsjX8cpsU3S+bvE8sr4yXztujNTuazMTxLrvaGKNfP88nUXVA
VxkNb/VQRxn9KAg0lwZAwTySyNja37W8y6QARRCLCQa+UAkhIY/NE9XVI3LT98gTg7ogM1hwSbDJ
USifmUvQdDUzI3vj9JGZLBDdwl3kou1lFXs45XP7nfB/PGnQKQUpg1KEvMdmHVrZZTOWOY2qXb4d
vwDbiIq4/SbOgsMc+6m3xzkXF5vu65AGVyeziCMFuT8eFy0k0ALAl8B7PlozbtZULpcjJOP4EI5Y
9xIrAaUWdIMhkDLh+La0m1LeQswcwlMkNKCVT4MhWfoHKs1rIm+a8U7adx2YbqoAXdR8AL52mw+T
H6KOhY3xQOeD08qrseVRt7z4XhtO4LBOw8Yid6Z17RiPufvQCWwq98qQ03vrtff+gKsaDI9ro3Eu
x/nCYuJRq2pDyheHqAjQc2zgA+wnChICl49L00RmeQngL8GhYMLnpMAq5WYszGKPwn0SdF+IhuI9
Cm6OxItdA5llCjOtwmKsE5Anw0CY0Sqsms9XnvBTNd2hLR1xuRsOYKgKZz54Kgit3I5pCdZ/EMvO
REHE2mY1Dub5AjheLMgVGAhnhXfvBfNtmZ+76ob2kF7unwx8S9Yk/vIVRYSEdm3KxsM0oF7SPRD2
oNXrYIxbDh0/q31V8wni5rpsj5fZ2t0aoDxtoxPviC2WQ+RxEKDvRAWWmbV1dyPcMcyT7ZGfbh+4
6KKI7WMPQWXo4xnU86UH9jrQCD5jyIRpmO2cRMcmLImCuDlx4rkfqRd/rN4fR1tZMT9k9qorHdHT
zoz65spv36va2xjTben6UQXHbadu4qFsNwBZw9w5m0s7ZvRqNG9tc5PJLGK+ufcE0rxzHdwrY+OU
N8GASNa+qqSManikAtr+St38fuLGFAaDfzcDiw2QiXh8ereRBJSPyoDRt/2lsWXcAVmf3bd2eSzm
ywAVa0IeguVQ2MW10T7K/owCNrYKdE2dV8JEJCquWebFrFvVbsdYUnLBi+EVrNGbrpsP1eRf8sm/
r+wiHiEmFlbtQQ/3jN3+G+csBJqgWWAHMBQjR2+xmZFaomSMZBvuKeh/2CCPETBQ+erDzYnH78z+
A7L7wCr5gJcAdvqwGi1iuQTG0eASg0gPcOrjvAXYAUJmM/oWoVUbkgSJUtw+yEf05m8CoNQnbpJj
AOh4uPXr/LBMvMJvh9rDcH31TlmCsuUpAOizB0KHlWkBt/jOv/g4grU0QZmBboarakrRjLfhh2UP
rOC7DuWpO+PI1A+j4PX9ONoR+Q10DbOsB4xW18kUV1f9Jk9sCGeFqAPYIRqt0/4Bxtz/zqytE+YB
+0Pt7thQVUJq2Csak0JyKm13OL9iCB3A9oGH+nzY8Et6qknmiOP654P+MOLRadII1YFDjwdFk0xQ
H4bgbFIHb/Y2KCm+Oh4ECCuWGj5i4THYeAvJQ6Pbo+j4FdSYZ7Pp4lbIGKov8eBXt52B0FYlBdw2
OtKh1mqmIKyGyJYiwb/VAmE5Qvi6mTd8DXN9E+VKB5XkV7ewbnNTXKi5eCvNKq3HoI2r0YaoaR9a
M9i0RdEAQxr3Pm49uOX0YN8PKGmbaJ4ANWXpvqhKhCOOITnVaU0PtR2ELcR4y+oiQC7lmZcafU1g
I4dG2SXaRr1mxI3U5/5ucvxwQFvGqFlqF146SRUR+WSXKegjG6kOur+e/j9n57Xbthat6yciwF5u
WURVS5Zlx/YN4creO5/+fMoGzll2ghj75G4hwaJY5pxj/G30B0G4m5XGM3qVEQiyxz9MrIbGa0ED
9GgWW6TOq64PV2N6m8gl/eVrmO4HMn7bOt1EwY0Un2gqYT71z8l6kPNdPo/rRPzU6fxjDbF1cTfl
R4N3PeYzBH1g943ML/4UVQfKafXDlgQB8m2LuCKAiEPI2yMjARvAt03JGskEV4RKdMxuX9EuA/eZ
JQWZvkv5SQlTHHLJD0j46OVtImSeqd0EsuZoYDiZtVa0U5j2+0o/GsUTeWGZwiSYmkTjac9cUVel
AKlSChFptGPp0uYn1UCAFJ2r4SBO98M0MFHgXSx7uycCvfrgceWGmyT1qhATV5/ifdafcsp/E7Rk
uqvUtZ7cJuYhLl9gUYvYImhedyuREa+XSsl90oodOX7oItOxpM5Nyl3aI36SB+AEye94osX4XlHK
MD/DUQXmgM6enFZbKbivs4+MLZEIcEcHFFiI+zQYYJOVrhG+KMaBMC+76T+s+T0VDx1NeqgihmqZ
ki6+VBkpMZBs/B4MdFlG5LTWuEtEM3UiRvtFKyKXeR0cjvVtIr1gmLa7gUUjLTdmPV7msHW0cHC1
6FciIUPIt3VT+0a/2K3ZOpbV81W8aMuDWj2HTWqPgeCpo0QAZH1om4+xI+JPBAinDarEyY7Tzq6G
X/jcsmlcjxlvQHtuJ9FBbLQOzMjL+0vA2KK02lttZFvSeNsh8Z7fItrnpgAAiYaV1qiuYvXEZ9Nv
WYMTNoeYID9xdnWErlHzbhgrqTzprStk8vU5qG4cbfVoZ7aXCe9AV5XAHPK9VrxKKZaisRI9limQ
ZLAfp9uoemhZqXM9elPyMiNly3SQ9BI0dMHC2tePeRhz+O+b9BLka7H0E/m+6Z7G7kEz2e7RO1/L
BqMVGOghMJ5e6UHFNPFxmrp7c64eQUP5feAN/Z4hzlSu+zxvDkXElFAgvqoeHS2N15H5vKR7kcSR
wOixfqobLXwQx5UobaRCg0XbtfWpqq7tJXhD/zjmh0JjvNoQe2VYuqVhIjGSz1ochKuwUm/KuXTm
ZQNE9t5Vz4gD2Pv2BpUwEFKVniOQbEXInFkuiTU7YfBmU3xuIjYHxReTllvp/U4BcgiC1i/rHJKW
OE9cdq2VepPAVxL3SP/E85DfRsJLN4ao5TpHlgGGGuJ3wtEe08jtpwBR8gpotUDr1WYkMjWGLahA
VcJHYh5VIpQZ3T7eR22+KqcnUjbi8kOSjyBmXfMYjAaholfco+f3QdhXe0k7F/WzFovAaKD0CmtE
Ws/VfSzIqEweUukgEpMTlY8SEjBzaZ0ZJKnmBvRBv+kZWVQ1k5uC58vWNqOal0zQM2sCQZbXBBV7
5VR5Wc+gdTbjwqxOWn9WQ/FeMNWGou8UpNOmHl+yCkLfWI+56MomIrVkWZOLUth6cTF7MOTFryrW
I9vSOLb4SPbi8DLJsd3n26LdJkEAEVyzBATb7BNwZW9k0QUTnlCxW+u0TTkKqy7o18Msrs1kXRkH
y8hs2az43dptmch8eRGPWvVnKqlGsJNseI+GjlZC4Tkl0aGe1jL3kKrGykgGm2/fLhvZyazNlEls
Vvzn2NjSpNmGdpCbo47KpZZm2qZwN2XRhvGR9lButGX2I6iNIEFip73W9OKJRObPuNi5wKB4zk3y
gVbt1LvquNP69y48iOW9PjANKuf8WuSVEpfuZJgri7vPpNIJhFVuaS7K0NeGbT5VLmndPczdcTDX
ddp6Ks45lYSQJAluZz5J1AAXsWR4+6xGtmLEzpQGO968HYTCR5BnZ7kcNhLAHHop2gK/UNZXMFWZ
ezvOHmZpT2XFyC0SSaZfaqZwXDOboW9WCp8MWb52O7hV1jn9sJGjCdEsTFCJ+Co4RTVdL9sOmvU3
lOkrox+dKTmrg+WVkhtC+iw1i52PazHi1Ja7bBNk0aVrVS8sjHOn+DkAZXZ3jdVezOZpAvxOS7Tb
mDo53zElOSaMhxWvVOsOwaS7LE9Zz8DdfDPE/abk0oh0PhIlztgB1E0up7jBt2a1wWULCwAJBKZ8
r1YvYnPO4hwK7JecfOZQIGIiHnLRE+TCzzXpJE27tn9orTtJQClXjF5YepH0UVmMctXXUdEdjXxE
93UjJhsz750AYFxl0UV8wNCa1h0kibeUoxt0ul/NkTsaK7lmY03PJo85ihVnMrp1p9cvSNauQR5F
Iz8XgdegP7Mt7EdqFLoyQIC8PBbdY2g+KHXkMZWut1tt2GZC6ot14S6x4ff69M5wAGRs+k1VHPKo
9pgbHQDFtHdgfvZULutMQAZTdVgQsqgAiBcRegSu0iAyTsK3aa72M5FcNfoEW2sVr6xH1wAbTIqG
xAwkLVfNY6usQsqvIZT2cXCqo8sYya6kDlsLfHSOvEJ5VuVfpn5qJdlWrY9Jb5wasaMqnKacLrek
9FQ+9PmQWo+RwHl4MvpyXQ2dkwWxh+dqN1Wp22Rudk1hiLRVUnTepMBmFMcggKXqMx6Aa5kT/MMD
aYKO1qErqS/t8GvSbuY0BSvxDNmXjAssjKfwrY3NRs/PKp6vmqAxJn+sSibZL5kj1cdJvi+DOx3g
An2U00lHBGnrRhvhHhuPga5+sUhejBqnVz29bgp3YK3EQ4GytPREzlJU4nYXPUXqZ6IHLgWRrL8m
XLSHE8yzo5bU6L/3QDLWcJ8I4OUsHJDOdTxQ6ogNO1R1O5odcT+9k5JKEizxatCatSho3kjhU2vM
wA3SbTCgCAt8UxldtL+2Pl3z2uxE6FfSItlpcEJxY4cLe6N+qQsvZGzhoHkmZE75LjTHRB+euvKo
BM9dcB8jWwuj0Slm5VgEz32/bwWJvn6MOxrsTSzdtsNBEW4R0untx4BKNUgBqgsQTHa/lM0tXRKG
W58tS1khX7OZcm8nSbTJWxHR66HkDVqcSQUEhWnRlORrKeAIg/lnKU8rTTZsLVkcNoGV0Iq/BPUt
Ge6ibEYlPNhtzCuTDwEqM3Neso0659vQWK5mPDgo/barNlnAMYzeSKF6C22jHC5txKyBGBAB4quJ
SSNIyYaeBX8isCkNPR1oPWjdlOh3UVyNyKKrqXuvsm03i26AD6uv6ifE36ktROV7EJ+19LZWZgjw
4UkNz9B8ivI8w4Zk2tYMGphe32BSZPbK7fhTue+FwdWNd7H/wFLgSQnE0hhz2mjoyi95fRSn13Z8
KC0/IUTUuH7A8oWBSOhhZdfQmUSjQbZbq6Z2qyhzS0C+RR/WIV6AOX1MGEc4w97G/Dx0hatWflCi
HVHfThNQYnEIGrozKcGlhgWWpKeWbONy/jUmKtgIZ+0oroL8LCRrNT1fRZNCoPgjgabymKb2bHUX
JQtdVTnMtQQzHztxcJtaG+qUFdYmcOubhN/Rz2eGeyxS64zz2zTeXe9vJG8YFWzLLlsUw7aczr1p
OERzrWplsosBnYf+UIgVQtDWXaTudtRTW+16t6oeSurxkFTiSJOOQZs4Fvv2gDNChIlorgaJ3B7q
bhWEEXU2Y3+x8AjtJ2FfcBWmOzWPyvwr706pmfpR+rpIeGXo48SbsLgR2mdZxlAW7pro1IyHIEOi
LG6Ya9Clwlo0bjVCT+u7dn6IrsGKheGNvJ5llYI/Kagk+KDxZHgz8ggles7yD6TWJgdNou4ww7oa
p0iF+KxM9j2tUihAsbzKpq+YT1rho86GG3FN+oPJOKmmP13r1+ZW705g9Hupd6lz7ZBilE2tuL6A
5JxnudOxHgbuTlQ3+vhLEzI3Ty+T/jQoKgz4Kpr7HWSJ10zbLro31fgw1Z91JR6EOX2mUnPNJbql
XTuGi/WrigTf5LJVE56j6CIjaKsrFLOwAbq4jxkTO8MHQoI4ZSk5dWit0Ck6U9PDTbYIOFpvrkWK
WLC3Fg5orNhUDoP0oVUQUbxBpLVW4tUNTGd8WagvGsA6k+riKU+El15u3KQgLMp4LYEJc+YR6fJ9
Lz7oGmSPUnw0MpOrVIRxyDgz4rEFCvTlfRaUS5XeTAUvXTdsVrfXCM9IIpSO/Oii2FY6KmKlhcen
QJtP7XATBihi5xssJbah9n5S8P+tihJV8HQxqn0XLltDnR2LG+nCjT5xLl1faYua/ZAjwYaNawyJ
m+NXame1EFe9+CnQ9qtd4pjye0yZrveg6GxwJ6tnLWQfRvhUqq2dcPQasZe2m4BsLEtcp9lhRCCv
blulWCkZ3sK+cWXlXMIXzGW+tsLVEs9+V6/q8CUcbk1rg8gZEfZ8jmZjVdUPEzVwwNWSx2HYC9Mj
T4HaIDpaZDoFk4o8YHJnJXbHKHtIyr0yHQugi764qHJ3amQ0xzNApPahtE/58IFvYNVT6ohMc4sr
FQD+ECktSogWyOI9YNJuW28XuP9eqNc4nuwlrnYNa5Ud5iFCrB5UCFpnqlkUHqEJd37Jg13fUdo8
6LTPfXtTq4Wd57dADVWCDwIioqjcqTvo6UZn7kvd4R4asl1Zocce9h23l41b7OGufCUjWpm5SY9d
IW5r3DORNYGS8O9NyWuHfpVxNNfP4+TmUeUFbExkNcwlp+CrDpQWJPEpqgRoe8jZ7Ex+xqOBT1dJ
yWskCKRBI9HVWCsoMzdactMJz2lCOE1pAnvDqde6rQWfENNSxeO0EEQxd1t+mpEtxFbuhLnkGJbK
N8Vb5HvvhHUnQ/uWn7A1xxT5LqShqr7p1iYPFIrdmykp0AGg8Jjo/aZiFSrPPSW32W8XeA1xHSu/
VKw0vbjNglehpYuo33V5HacvWSpzHrzlzU0lvIEcJPy3ZNWrqjiay9nS3jL9LtdHMPPPMjIKp0ot
nAI0QbYsTLeJUj0W9SbQvKxO10U7U817ZRWuy+QR6z8oyBV0o8F8HUkhS+WHSRadsD7Uq1SMyYxo
GQJEbM6HRdlumZtwuGuEfSymtjY/C4aGekBzqmJTSYf4OrziWn7to8UP8psixOakXcMQO0dTfw2p
fqNBf0aAZOMv5LKcW6zNfs/8TIe1ZxbsedGToLwb2ZnYS7swTjkHV2PsA3qQElSDToSzWw33tfac
RgeT1SSWMNtZ8dw3+xzBQsgeFrxdhWxTxXbbmL61rMYA7mliZgJrnfzasH8osotYxzjzJD7Dp3Zx
ioXhdRXseZilfh9cODYWBStRZM+dtQuStTE+jBLbRp+5VGPBQrLRQOOwbIq8ACU4SOWlGDcBcBo0
tjlMbh0+df3LNB7HonNUa72g8h+QczU/Ofmv6N03OgqWGqhcQ/5JptR3lnUMsyBKGtER/d7TVhmP
ZNUNK8OhN1jpu6l0WtGm7jj/G1f84bLaN9FkXXVJJeeAimi5Mpi2uLs0yU+o9ZVK+/PerqmuWPYV
gl2/cgEzcrqyp/xjVrDuayv4QVd35TsmhqwaSDDxB03m76iof13v27MslwXJHS5pqL143T6XjuXF
3rRJvWEdLW73exaz4eM/4li2Exjd0U7FHwiQvz/Y/3vP1rcHK1VNPHB8AObJZ4MTOsehYfQ/0Dh/
48pF3OASymOUw8ofBAQx5XSOHZrX8iDHBkcRKp/FnhXFIeQ7uAZ19RYFjLCVhzXhkVp6E6j4Essa
JdG26f0iNRiwOP/wu77TS7+h6v/8rG8shSYoVSAJveiU4jGml1OS7ofH+zda9cudf0PDIw6uOWkg
qBt39uL19d3qe0BO/zpkW3r6/1gl/7mfb/RSbwzqUKXcz6g89clNNL3EP4WDSVeG74+P9j/X+KY7
CDNB6aht0GT7yuo6t2cumKmxOJKXbNvghxf0F5r4y9P7tiJxOGFyYBcGAlzLeU6F6M35Yg8zxq1A
/okm++ta+M+tfVuPktboQoxP5zcFrjpMOXMpqFCNeTphhJOfbZPnnwIQr//P748TW6qILF8VEdR/
u2agBW0RCiWx1Wjpy+2wrt3ipvP7Hwj3v33pELcqAQQEAJE/8HVrC8Oi1rRqFunmj6Jwnn4aS/wH
4XddSv+9wLc31epNwuxuLqAfCKhcSevildINA5greeJaDe2fToS/iYy+XPHbkyszJpkPAKuOtcYP
WTLVD051PZ8W/9rG+pnH9Crv3+vrh2uSv/z1Mc56lGJq5m3hSboOXMhW1zFkgtN4Q+7imoZ0/99S
4L8fLEJiUocICSOR7OslC6aCVSpKWrZOpA3qhwks8++7+ttnTxbmdUKQQYC6qXy9QtN1ujHLGRLH
1kAAuZVoCVPp/t8X+eu+wcQPqHa4dqJBvl0lMZLZqsbhKs+qLoobbPAAb2f3KpIyfzhY//axcx+I
In4nZX+XRpF1GZX9IIpOXLxayaPMTPMfbub6Y/+7an/z+P+ht7+9lKpijltcQm8PK2XVHUvfcsw7
6/Y6y48pFfufdAPf3xAjeUHgOaQJt8JX8V3nYQ7DNLUwdE6SP1EAVelnoPk/3NLvoStf74mLEJqE
70iRRSKQv34GpdB3ZZyjtZgYTY2feaOO18J2WVZ5P3hkmIKUtchimTtTTnZ4HVB3sNLOCcNDrN12
UJB9tKkXzYtj6bnLEqfBddpYL2nTUkRD3U4ZYvezkV0gX6RsvkF/aMW3SpmgfCVZbZ4PiN5900xJ
DGufFUHyM6uEOLL8kVeKUnkPpoO9o7toneQEYXlgnMHONBCmB/nz1T5txvBggWqDm5315j5qoq2G
A2DWszt1btwgN5ykDgn+emrppGSRc5jU+drvxUM13qQMu4kAljq8GvOIaXm+za3aWZIj1k5AYv6m
1FeqSJSxbINy63hPQ1Sx8/Rq0AIuaG4FJGYl0LzyTJFTA28Uw2lKs1XV22TO3mXzIZq7DyXoD4Uu
e4qSuCgWD+mboSdoS2enRwdSjU88c6LqfTNBuC98IoUNikvfPzbV4E34FaLW8prmQZUeWm0vMWao
o6XQIEfahYlQxS6dex/v4LslWHsruevkg1R1R0ZXr3QReocBIcLzQrkjypafCbENJ+/Vc7shmcJO
JlgRHu80JI7Q7FPhicKM+rNwU0DNYoQLDheRia217MD8xAZmnhBZgvWghJR2kffDZ/nnSmO+OPlU
skRq1LV2/PpViqOmBczxQkjiXwVwrQ8/cKOSR7x4KAk3P0plvpc316WmYW6DtSEQyPi+1ISC3AXC
L3gAhJLCSfhi78FaO9exM1b8w939Txzo90V3nTMpi2y91/kwX29voHeT6hyXandly4o3dJwhfh1i
zdyso4+OP9p83GrlrVo7hiB5SyocMjF9kpbOxR6xqM5gmW7Uwl0TURhfV4C9lAjex3KtCONhbrF1
LCdVqVFQ9LacvRFk4WhL4HWF2a4k2YlHwgBmy7GU+DFUMD0Nnx2TyK9Jno2m2EOzSdJkrQmwcKmx
D1OLFgw1PskSWLRoWo1UYaX06CtAE8L99UuW8h7DzgCCi5Qu17UMVqBGjFDtixp4D835vdE2O6QA
J3nQUKyOxbMupq48vGmSz7T5VQFGYDTZhjSTO6u2zla7tUwvkEDpi6FGROKzWNICr3u+MEGaJQGf
AeLE0iZM3fpVpsXdWPnA5wRxEOW0ltL8dTROabLtZay85XnQAew1A4x/T0N7O8efhiCv9eFYqMqx
xVqcNid2rkOQjg6E4U4IqpvQdDvlZUE3qDDMLlPuCIC+LTRlBYUviIpt9B2Uk0p+Qm2SAxf4khI7
vdk/Vyq0c5bdWnWwriUD9YnhLAgMmvYkyPd1QyjGuI2WVTVQVFtrOcx2SbjQ8DWVj9f7PEUKQBv6
GXlGiYtolbHalziF8bgeQaPCLWutnUlPA2LGZTTupJ6UQyzeo6t2cDMZwUE5sEUcyrezrnjtNfwn
eSgzgQ9bE/cV2qtl2AeCeRsgDlDI3hXZ+xtie8CaRIbZk3hrd8peE4PTXFcnoke8LgiPHPP2xHTv
YJcZm3bM8DxPQPuDiw7Nk5TPMt4R9eaRtnRpwGWqYpek485CjG+Oa2qFTdOeG3i6QintHmrLgL0m
3uWoa9OvaTLWLZumWUyXNhgTR1pwdmPF8q6Ovy5P39vZfBFJj5CjzwwaLyRUYcq9dp7Yv/OCQa2p
G9X9EwEW+AlC+HPltheau0VG7QzXHkufeaIg5XhRIT/b/lkuSkTE4z5ZGn8uSWiIDCfH+Yyk7Iry
I3zOW0BCI6dTDxGPtsnDbCz1CtVDh2lQv8jN8lEHd3GU+GIzr4IiQz9aQytfIj3yxaualWMBLXGO
pyaeUPXXV1eDHy3KAW4BY4bgW23pt2Xrz13EhE2lv9GMYYfzHTmDwQ7xGCgA5CnebMWJeiy3ar+O
oo+s/LSUO7Osd/jHV3JEFHlprcklsIkDYZQfjj82/Nl4srLkgT31tdHMDOBal0D+TNDm3toO+eRV
McR+NGLG6rG3G6sQkGpBr5LP1k4tGNOS9gjZSqdrzVWcKGuV29MN5V5ozyq0Oqb7q/Wibvmog1tF
iDfLNKL350Vr61a5kVA+zJjppXythZMXdb0dXD1CQe0PfezNHGaiOIHO80kIkq3Gz2aV3/bFthwf
RIlJo8+drB06nh5+ND9Pt+oE19duJkt3iYpDVok5sM3cwHpp9IqB2Gcpuejxgy49zNf32AqYUO4a
5sxZ5uKN+dlc6ru5xz1qVtFbT29om6GwThLhJmlyfhMCAUVMnKIkAMmwWCxbI95EOQBu/8k5sgvB
vNHYEWbjED2i2YzxRIKbKRtNPRnp9JArrkXIlIBZbSly6AyWd6sB6kiBV8bRfWog5m7VjRJYLqen
zFIdTzgcKHOE0dZ700uqcSPI4iYb4w9zrH/pYbSJfgqz/IswlUTz60BBXaYNUL6nmi9tLMppSiJ9
ttFW+F1vNLxIO/J+jgPjhlJ37KjhyJj638IjTFNgIgptrykTCAmy+PX8ywjhGLJFUH4rmElHctOD
vOk8VCfAI/IPIOIV/vh62F4vRuytiKcec/23w7YnE2VpWqJ1g3Y/B+e4Pic6xkWSPP5dtPxZruvY
uiWSuXH1kOj4rZLOLLOaAllXnC7Y1tpdb93H5ebfl/ij3+bBfbmG/PXBFWVQDOh7VLAK4Tgx21Ra
J27yGt0oXuoKTz9NxP77LdEgXrXftKTf3pMSdnSnS8jlgtAZNNxYN0X1+e97+sMU8D/39P8u8g1D
0FLJjHKUmY6MuIaZRLYsD1CJfBYKqt8RDhmVYR7ckKllI2zLFpy/2DHhfSWdPtzwIwE9yErIa0c1
HoYh/ZUaXtuQJGVJayVWX2Or4KR9qDBRp5xvC6xek96RPkfCl51iwEe2Ehxn5T5dcBJ8DtcUlGnx
ioIe1bJWM2Rx2OHJAq6MrXNVniV5Wtfy5JYQ8e2ExKd1k652GS41CcdUfYzM9VCeA/Eyju+ShvtV
xLDNcFiJYCSosbr5YT1RNv7xjauiQZI4Dg58HKzmr9+FKBaoJSMUYkqEfLMwmsvQT34z5+ssFLHE
W8VjhO/NzrS3+SqtMylM8jbg7sHV+hCieTDOlGx73UBsT1YhbNMcsestxMqVpKYJwsaqIscYTmZe
7jTgWeJV6j6lIm/oAXVqdSg6E6g61T+LqnSj8EkVDxN9WFji8bekQ2hNlykTXKrwY9qQd1c0a7Rj
KwsSNTVk0gFaL5afy2LGz4pKTQ+GVRDtg/m2m+BqbtKIQ6dfS2GErYxMpOYsQm0ZD32xq7JLUS7U
j6ch2U/KRhAZHFmSkJg8FN1tJBWrRPPE4kVluSTFhgSqhX12HKL1iNADWi6XnuEMxWFXUg+hdOnQ
Ipn9rp8eFYptvT7EVrAzsSsTLl1pFMW4ivREpiILEJzcjR0DncR7UtZ8tlqPyemc824aa940o5Uo
3+YZsupjVkSvnMenthw3WrVVCE3rCtdqXo0+dVsRk+bzRFXYhudMaP0+vmao3qG1RqRy15fdqkdK
JqJ+FKVxPVRvSwnNqAh2hAFXLy3o5helo3ysghVpVMcgeSJ509X5BUpOC18WTmOFqKbXSo+qCris
Hj4KulWp/Gx7HWnHiWwaN1MuRbo48vheY5K0rM96QDHwYqDNWLoVDjzbIGDKjpYlsrv8KrqJsSIW
96E+bof4oTbWUqy6dWo8RuVrQlaiOxTL3jKIHex0uOvEMk7iMu2LvszvxTlt0XpUrRslRGppGT7g
sFzPWsd80d1AoTDhzjc0pglF8WIHaeC0OpJTTCE5QSsF8U3Y3OuyY6h1Z3pjcpUgTwgjGMbyIvXV
47/3qp/2w2/gY5OYS26KnFtTdRGU42yyxH4wfn1Hsb7uhuT1fl3JwDGjmSVsuU34ghcq0X7yvvx0
gW/H1CIYOenZXEBGA27OJCqH+g9A2V8fk8wfyYIzVL5HVzfhHAuZwEmo9YYbWqWrVDut/omT/E1S
fT3Y2fT4Q/AMxiSib74+qj5AqqgVIj6oktmaCjolVOdpTBSCctP30lESCzpWouClQfbbJbudh9rj
0dpy8iYTNenVeXTq8I1Uucic2dYxyA4YhG7f5bFfDy+VQprXweAvFIEIOqWjFey9xHxnGoZDsNVa
12a/0Ta4L0boedEQ3Z7pOjpsj26dpLjhA2GfbTYjihbrWqviZsjWNT1GpFQ3i8JObd6l6byao7Ow
vOrDrjZR2cWki2VoGW4XBck3inFTfowpoYfYXOd5tUL1jBKmBJnKm37FEFvs+ExqIseDOJV9hmgx
kF50dVeLm0iFDg+csSPrUfJxpSNy9olsUxe2ihoR6nSU0DGXNXmCABBmf18tORU2UDpwYFQv66Lu
DymRbkymRP9dJPddhTulwNqpEaIiprs6Y6DReFdhxrQ+Rjza8mDtofQfq069KQi3JsAO5XmufiJ8
dsljtUsLHn6t1LMtV6GT0FhLqsraPubTLqu8rv4Um5IcveFoxBIZfs+pSI7J8ygyaK4LFDuJhhfC
D4l5CA6VrL6kUewIub6yOmwgyEPGzTjRjqU+uYRwjvuRJNElO8zmZyfkuAHYKUcGG5IcZlfGkzaH
W7PAmhBZzwwNd6pA32fj8002hG4br6SI3i8WAteAfSdKZDGL+1YlJG72Gql7UaLEZko13HuRkkxH
19Nm/W3dErioPhjxTZbcFeR6dgW4SJ54Uz7/ItfXrZRtpST3Sjj7UpTc/3uX+ktZz8Kg+1AV0r/l
P8a1CHVIOnelAy+50grHPOifHXu5QxDNUXEKmBnhXXn/4aLXjemP1fifi35jIeVmJpW15KKyH657
P/c76EHB734eHnYtcv91pW/rfkGwryw1YF1LehMhNEwVWHzDt7asZP8nIuZbcv3V0wYiQebW1fuo
Uf182/PTWqylhZReoEiEyVgf82diaD2cROEemaCb3PbH+ZU26d/P88+uhcsacOaqzhANZv183dyS
ISUr4/oOY3HTJleLZ22uk58mfmLO/8vD/O91vnUUUtep9ZQCRRIadAPE4gS0spOov8wLekhE3dbR
MN6HcCFpV20Lry3jmJxgfS9VBDrH9+Z4K/b3Y4gafryNTbrtpcBQcBbTU2i95EroEBHrBlnrLQMq
LpJnWI52Jd9LjCHT17kCWwDKpCzuqL1mtVcBGMXjU4o+daH0So3asZpkF2g3xmQ5SP0sgjjGtygK
CtB4lD7q/UgWzVCUpEmQKyH8yntUolHrFNhjFOr9TMztkghhV4opw829zMaZCPq6InopWHyrBpx5
wn2Glmik6ih/kWNwH3flSUA6rUq3mnGrS89TsBPKY5YcG/k0pndVyIjN2XycOvUhy8aPsrPQvM9u
Vk3IjbAm0HOYeb0dufE2ec301hmkezPaMG/ZVlMohP/x0KeS6Eh5xi4+3EQ1vmKSXGo9eleap5Ji
Te5fG4TdozbaZnSSUehKza4u01Wo7jpzXAHfuqhsUYqtUyXEhjZQyaMyZYZI5Kdqjmydn2uYdpoV
biwH6L7uRw1TC4an3NzHxT5DRpRrj1p8KRb9RQ7MF0V8G+oLALic+SHCUjJdhOis1OMuLCNKalTC
IsmR5nyf9kccb1ELAnTFVpTnKj8QQxQmLyJfTm8RZT7HxDNtDdxyo7EJ5IeckAokmZVC8dmtGuYR
UaIW49v/4ezMdiNHkm37RQQ4O/kaZMyjIiSFpBdCSkmc55lffxYLuLhVWYkSznnorgKyO2Nyupub
7b22hxFnwLokYw6d7ZxpTRPaM6mhd8n8G4JftkZH4xaA/cJov1RVIh72EajsWmkuZls68vhKb3tj
lL/Mxlzhz3KyCHyN4KgoHPDrbqQ8ZukJIPo2DZ8NfRUmL+BzhEpCjcD5JbWuZuVbM1S3EULd0DvL
cXqKxXXS7ka5KQHlZL1xnOg+VQAhd1YfEZz9q0Pq7oMrQfy4sZgQoUoudHU5TI7X6dwjAheY5rLn
gA6xAWD1v40djZVyqUvWTow7G+xVoeEAVv1VoYZ8R8ZuaOf18RnQNjT9fSlFrtyXGGd2eblruz09
BhIjTjqM2HEQbqhNqxFkcheonHOVfCDe9mVQGAJplyQiYiFxCqsycQK0z0FaR67PQZqDULGSs1yV
T1WpP3jWTuHa61sRc/uRrtPGk86m/Kh2K3W6aJwfebuTsicZzWvbfmdyt85VGOakUyrGB+7G96zF
whKPlrWwYq9kiT8YUC2XbQYVRsq5b7HqJgSyTa+8yjgEraH4qKlCs3GdCMNt1AM+/R/20H8N7tm7
IasIVZ23cKSScy38NyM5axbwaMKMW+dMYshxlkiazB3agUd7na+q3PkpdvXf1TWvaJsGI1tZNhir
/vMV+zzgaOpgRMX9ecA2Gp3/18fCP/7+307Z2jNGTDn8/bb2qVivEOoAip8T76fYPCgT/z4YFAbe
1BDaHBP0+wHUFXnege2irEu1gz8VO1sHzaBlrtZPGZBjjd64bu1SyvywZTyofWOoFqa6U0bifmpr
WcvmdzMqYtkm4amS0v0I3MON/eA4CtYaopWzHZj7lClFIVoEygdbfYp5/kXIeqiuOTIx2+h3SNWc
ruGE78Njb6lsaYWTdse8grOnB6w3ZEFSHWwNWDlG7e9VPV+OzDFV+kVmOt3DPNnrhbZu1eymDuEW
tDxXfxzKwXNM69+gBp252Ya1qQFY02He0987iHGjU9vJaB45JPxuaxiRk44voroJGime1MAn3hra
m81MTh8q/IfZygDvVlQHY+LyMQr2on3JxljZMlAnj8EZGDYsrxnNduD41Dx3OQmW8XBv2Cr6xkR0
P99xW9cuBicGtq35xU6VmoWEcrU9Et6AiHEl4V+1Gi7wRJO9y/ZDO548+T4Vz2p7KfLP2MM5MRrQ
qtickc32zUpiY/Cg9PKk7A1sfKax5hJu+gxEBLxLwTYjX3odob54povE8bG2zY2oP6ai2wjvNubt
IZ8IkEuAFTZLuy/OaX8BVK3jwWzrnSrKe11Kg9Mqj7J88bPNOB1M38CQJVNE4GtMU+8Wj9T02nZK
mOrJf6G25F+mHjN4sqO1mdoLmXmiZATZOsrDDzpamE+S+pnb34romgmreO+2sIt/2iT+MGv+x0L/
rQIiM2OUhhZ1j49Dbj1rVFDdd86wNJzR5ctY/1/2CPz7bEnIv+gU/1a/KgYw7hG/s+NzpAXkvdny
D5F8f+4To/dihA69n0f4n9sQTvjAVgL6xOkzrhz4FqinjWO+ZRE62VHSwAE6/70x/WGvpTX9t5f8
ba9VPMKT9Pklu1/SLzRSrveaOi06gsW40oggz56KyP3hNeef5p83AVNDkExRrhHqYv0+R28Lch3A
pdHLIEZ41mSBGMRVot/EOlvCQ4iW//2Cf2psADklmFkR4Fd+l+2B62EDNAfdKca7T4mJhajXfuhr
/HvfJSHv/7+G9nsDSPV8sNAjZthUAY4EXDpe//en+OPq+PtL/Ha3qNLO1zuJjzFDf+YjEUaCtOiZ
vP2iguWLwwjyw0v+6Zf6+0v+9pDpxuAxDuYlfW9prsUqXFqucipQ6cA1os31w0f86Uv8bf1rjVyR
Z8uXWJP7kVy1nwYjf/4KITTrgMdIDvp95dl+K+VBGOuOnC7JtkM0uqnunILU3pbjvcDh+RGv8sfF
97eX/O0BC1syomOfz0StpAe/AsvV2h/S7dCyzdfZfz5SOgA31SbLVghL1X8rMCiogEVwGXYiFX99
m25GBABScY5iaZmmG1+h5VXMFpvXMsd5CjO1jMZ7GIX7OtfWIWC0GC94v88IVcmUbDkEkAvwwSTl
ZxqCokG+gZS/uRktLM2M5gQ+oJJ/5VJW9N4StO4RC40rhx9Rrh+0Xge4r/froiMmwDMuMU49Sxxk
BrRd6qjjV5y3ywGEohpzTMG10SvHxB3BWCOobqP/oqgSoFgT8+0vNXvHx1zLrxNNqvrT0M7p+DAV
j7LhrwYZnksOmTRF2fApuKrqlrSZzSNqSE7ju1qcmnrYCRHsp2rjMZ0amjVw9BU436p6s2VaWhe8
z152atVu6+vGKwdpB2IAlNxZVYutLyt3DXeRaV5T6VJAu0dpwWGqkP9hSLfKeyVz3LF1R/IYkRtY
0hAC0BerNM3NC9+NSdCj9R7vYvsS0HzgkjTRNi+wda5G4obl+GRox3myU2kHwMlo9hTXCm2nS1dB
Uy0Qq+0q0SwU33NIPdtnw95H+d+ruTME72nzRjQHagN97eUfGmo2NYXCRhPelAwoDQyRypA7FF8v
l0YFNm1i4ilHKJKeNdXV4EJODBo866TixbWqq8fvLEz+fq4fOeOHOPjCdWxbJwg/Q3NJh2CT4Cj3
ga2FJXZTLkUi15YBOtdqFEhODhhrllIHJygRR6R9LsfcXpLK8zjoT1pnfBlh+a3UU+2U4V6Nvtph
emu9zu39R0iPe6VHEvOr1b41481OpnWPuoVSbWPg1avq5Ekl6gaYar+vI+NKThMzH4ARDIpvft+o
UCjJexIPRh2uR6y5fMEnVYsjp0n8i+jqK9NeekAe9lJACi1Ulv5ss04RqpQry5RXqXRXpIdW3pT1
yZ4uVY2QRv/SxW2wtj16dnxldnAyMlCoz4wGh3CtxptSwvKn7KLgU6FN2D/E6hpMysEf/AcL+zPM
iE6ND9b4EZvaOqH+UocWOUi+sSmxggC2QXHObfVkpdGznqmPsWRtCxlDp6jNT4Ki5oioMNvzP8nd
ybd3ORfVsChDuENIL4oZHCqJeuPllI9ZnL+CHUbFU3NdBIV4zJtXWquydAzr0q2K9FDYQ0VhSx5D
jRCsXXQ6jLYIuz1sj5yQnZ7VGyMHp8kaJSv4FQstFHBD+4Vnp92KJDxEJPoFN6pf9qtMk46xF4N2
Ti1iK5TvXAWpeiZgYeGJvWUlbwUjtkqZVlHoXywQMhptjiFL2Ak1yDUeYg6GtmbKtAwms/WAuZ0Z
Ve+SOLRUlTd5ZPxfxdgjFOgHIE+6lAa9LG8oLya6KxTno1Hfsaohfw31W9nIay0IXmjTO615kxJm
BO3FwrldElyCNEOfb8WVtg0JC04MGiqFifDHxnOmE3uzTKsnv0/OLP9hgMVpbyy4u0V9IQxr1Spi
RXrEEj4BUVGodBB0mSQuLAgFOEhcBAaCQGLMZZZC7dzYSyUu7nH3WJh7H/MdVGtTk26i8jfG9KtB
doarbFW3Bfo2UhzULxVSb6rLlxSyRIybsAzZUiZ/wTNCGs+7LEdPEhouyR9WDdeLsDvWzEHlqnCw
3wF8nmCwHCN0odxxj4ZyVRC6+mW8CDATqj6SReSooYru7Ih3rs8iOIyb1K4eJGuktycZCK7KlSjD
y5RAw7KUC4xO9jT9JCe0xpRzDIKVUKTV0ErvoTw89lKDITZV7VWha1ctKy8lqXVm2dx9wZ0t36YB
QkkPOXyU1KtRa/dpD8hYwMaayUMoJiNoCLK8VqQaTW/xi3nyYdLkz2hsn8z0MA4PRGssSe1ZemS9
ZPbBjD5aTplumxSX0P8eKr4wsTKn4CbadK32ijuVoYucg5F0doXO3ZiuV4IhF6xxjpOmFFspOfr5
1zxG74ZVhYQ4UxxbPhrxoZ3Oer5jjHqJIkRnBK5NRO7oZ9BJC02m9Rbti/4+ya7Psad7JyZmjpJd
jOix7/ZS/DR23aJQ3lNYJzaoiDF57WIkRTVLseyTrVT0zogJt2DhydJjzAw1RGLgpcMm69KzVRin
1oC6f7Sbd2UMVx6WdANjrgGJQY1WA89lQj5P3xzz8dDVHymMZD3ZW0PtWFG4ThhPM0wa8MCYzTuu
34q3lnsbotdOAhG4AhfIGNS9N75MACpKlNdtDpxiT/dj1U6SK2jeyVN0DZVw1yh0AtVlCedIl+9e
wxkaTbvAP8tmsiERea1WNyv9jPGG+XYPEYQxfGYgYIaYv5k1dzVEpTI51vld1p+ZArtev5IAE3iV
O0wv5XAGlUnmW7dhK0A+dlfGFBnzR55nBx+AtCnZe4V9SBEQj1ct3yZw74CnP/avU/rca9lWz0HG
ElVT1ozX1GWAgxdmAMpalKMlUn+Du0z8lhgycngPMdibXgk3tTa+5B11o3MVyFVjgNSVTV6On1Qo
pC23kLy+jaa0QtGytIcHY+5I6Os8uvs+i8ueth1rx1wPwUXOo4Xte6tGbY+Dgu4yYzP1k8dIymka
l8jk4EMFNXr7/MFMY1zgtIRt9VBI9QJryro3VLYZNx8MyNuYVMo5zOxswqrOqT9CXLy2aniOSPHD
oy3PyWbVzJMWIk8XbbLxOKWlGmi9zuccoo3NEs/swrHDCN3mtIzgcKZE4ZmfEBWcgKVZVjs9PavK
VaTfkbWMQdBKABkIDnOUFppR9ySV1yb5MJAMRuGOtAA61N2iVTWgHXtIQtDZnwyRuCFJeiPE5fgh
4F4fj+V1YmnL9ER4P+BWkcWR+RDv0tBYpOh9s/oiRPfSysoCPQRRSgCd9+yGU3XjR+on3AtjvUOb
mbI1BeWvLufZ9D8nqsYRAIxFxk08KOcBAqnw1StIZLbDB7XZCx9GidpeZ2iUPDHsHcdHKaJq9LOn
IU73iaWtgew4Bo5oBBrjh5baB6B1tKnQUgxDcSpoNgPdjtJrx0y1qWgoEyVW4CQjcilXiZ9LaWPR
xkjraZ324zYTT9m4GzIWHZKb1Hsvq7We2HvbGNYCvQeOTP6bnxOmiWwjlPXXNPEdQ/5OylM5x2AF
ueuP56F7D5uTpLRbjTMXyNSzScydOc1Rhcg4B/NRvNfa2VM7etqDo2hELMqXMK42dfqWBq8ysLHa
Ow4ZDbdPGxpNlH0yk3JLSBRC6ZxJPIfh1exzDvQEiVUQ3MNSpJuAqS6HrsIH8Iv0XFp0Iy0JCsw9
KGBl4OTXC5qFk7LISuq85jlRVhJLDadyobujf5GZYjPTChn4ePrTZDbOIH9HzdLjwwK1kSKJRe4D
u9JYOQhCjGymjQcObwUx7rCWrEUkoJFIx6o4hA1OXT5JwXnBnJbuOKNjL/HoYoUrP68O1PB1txOt
SQUTOKECGV/VVnF7zKOnARi/sC5TzNAymPZx8yJjbyS1l4Lbw6huqecMBZRDnCE+5HLqKLw+BuR3
Y9q7STn8qrPUTbNPlqSepo94FaVFW/ExiCw1HYjZ+74B55j0W0SYazIjN6FRLhs6qMDFTYYGGRiP
NG7w+DTRqu6XnqfvfAN9OG1AyiYzJO9uzsOiNdjXdC77/phpIWS2b91/EuODkb+nTMfk5L1Q12me
HmvyFCzOp7GzUagBjFD8E7M9QTczUVclrnXpK+8PaJUqYfMYWqx4H8M/4RHmMpK+kjHc5sGIeb3A
XyKdsrnMhvsA148SMYbP9ujZeyOyP6MUhcGbNG10moyGfZHgrS8KDQk13PfcNvk4kpM3wZ6BLaKy
criQ7EmH0WNigs+FeCoOV0Xb+SAxVCwGoJGu1gAFPWj2ncEwjDtiySg+AN8BxJhhWYqiKgkPqfJh
yndTT90qBArCfSc7ytTBCprxLHj2Clh7Rdo/Ugg/TYXA8zOtJ1A6oZd/hZa8qjnyQ54ySykOJnwC
OepWUoJEsKefayIFOCTNwWhHRAAQoAYiA/S31NqaYzM4E5KZQpxI71ikChfO4EReR/Nq9SRbY9oO
26cwdEn5CnWwgeyXoB2AEKfFOejlRTt7kfRNXt689sGIKCMmcrlPAla6P6FbE3viWkxfOvbRcIxY
9KOC6tE8hR2sOk4eO7qY0jkMQLVhwVEmnOJMn5NRPbV0cSR116EHE/HF6w9tu0uMEeH4QSa6orTq
I1lrVPSvYdQw7foOM5DP1ruU75uMNMc62MUUxXJ81rmVkgS8E2zHBSQvPBadtgppb5sDoU+6upp8
fg9cRtWbkOFIjuYLnP5HuT6pzbKUo3OWrjp6AtydoEztCK8l6lMqS4Z6ZHamBgQ1ifrZAAiqBtFG
VjctHd4gPuTKIynvUIBy23P9nhw5+hCj/NREfCnE1USQ8aV+fB+L7iPAsqVTkHSSTjqAvTJyJ5Xh
pUX6S2fW1zjRXMnsXw1qQ26jFXNEsl8d4dVfoDncTPvCPcbZl4p7V7bLHhtXzgb8352vf3dt6KeY
GkBmS1c1w/itExWDuWOQwZS31dWTzNVehTTYV/oP5sc/yAX+8TK/NYcU2WQDDTB2ZCae5fgtptjR
+fYUoi/++wP9ofXFJ0JzhByCHpGqz5/4b0O1KlEHUZY4cBu3fAbxsSuP0rJdpY+a094kN/ihlaf+
hdT/Z0vK1OY0tP/Xa/vtBTXyupPJSujygjI1oIYAJGoMBI1PsgG80yYB03AjZD1R+maQ3VmFkGCa
Hu2v27QbmxYAwljShhSAQE2218PoqlICKxZ2ZYJW5PxDTWZHgrapbYaUQD1rYqRQqBr9oR7u4Pid
QVdZP5wJE7JRc9WU0rwRuaVtOyYOi5krWfmXGJBJYz+k6oM+4YL2xHbqHMHKR6jZh8MmjiPXKt5I
JeIPO4d3ndYWE3hzkQy3zjoWKMLK9hjlF/K0F3O8oB+CquzcGNdShlWPQKJSDMsquCpSs6ax1BSn
oGLSXf7C6eF2gf2QKUdvuHjFrkXz1RMA08rwU4w3tDnARlu35aDM5ZXInlTuJYrK7X0slyTFbEuF
mxBbdGPt7WJJFOqsV5sNno2CMlo/Sj0xqYLhve3x3RsYJjkx0G9hHZooGzTQdfE3GdotdGQq7ij/
zhBuI6AuEV5PUXLK5dNY4DXERASwVU8YVMsb2aLB0bIrVh+h9MI9FeSvga0pNXdtidOIQ/VddAa9
xH1fEpJEQPOgrfpUWZsFBRWyY5/5v3qasGNCOxLZoePLCoGq9PD3qoZas4z3A9+1Gi7NAOkOIrhu
WGfJ3WjtQ+unLxoUGxHn+27YQO9c6XT2UIDEaBTM8EpOkMT1yYteRn6ysNFWRbkbCsCWdbnvjXVj
P02pvCfKA6ELoNP25ucnX8Kjhtcgkc44ZpsxWzLi6cqMFDTxzvR4ojL46rgnUsY1HjsyDCCh3/WA
FE4hHB0uXjgjc7haYVNzJS5MlN1I6B1imh1LH2khvhgIzqQYVvbQPemTdbEybzNMWDiued1TEJlO
HBQ/Pfz/3mf++Sz+1h7uvJKsWNtj5ptfjI7D3Wbot5MZ2NojCgMmriwHk9InCd87PGcZbiw1ta4i
loho+cnDrqBv/0O/eiYb0CKxLCLofttfcz0EDlSx8SVy+WBG0YHAiutgxk5jfAZWt23nHoxMaMNT
Ui0bpNvkgxHd2zFbxblfcqRCxAq7D4Z1iH/eonhlIHgg/r3ydoqdMtqdl5IqvZXNZ6XSqeJ+mpB8
I4fbbCZ4GrvQPukUAtm46QMARASz1PapDpKTnvubtPww0YI0cnvrzYeWJpOe4fsJWx6F9JBGEcj5
zH4QFt2Ghs4s3EykEdqpaKOXwN9rIEarptyNoPp6/xdqokUDJ3ugQx4TGJemNvvQtBqoH9QITUkb
fFZK3rPhZABmx6NevnnBd5sU32mpPJHSuop1WkrCoIpMTMQ9TRLcDV09R4TeZN1a0t8a/ZPhfYcm
f5wW9HYY84vmXoqMrJFG1zZDCd4pyhlilxkCdp3CprVIiSttRPdK/2jF02tDy2oiBwgioTaeQk25
lOWHZH93FZrTIpgDRWjtdi5HL4JzOMIJl9a/6MYUkcxrTOuWwqRNkGyGBP0gm8H7FYwaBHBwu0VS
MivW3hMtpk1SZphElbWtoOYoYFWA73pVmq2AncnW7ASSODWpvfcVaaNRP4RN/SskTCwZA9pt7FV+
nVJByHTg6CMu7Ygk3DC2HgKfC48cIb6vgkMcFbCWKPgDCRuBj+6l3UxonbxV0EuI24ydXbxO5DkR
MetU+jVMiOuFRG2m/j6JtwL3CDZEeuDSBu1AqkzvABE3qsfsYraLSNS/0mCsRd0qC1JgT75tyxfL
aw4phqYZpP2oTdMZJS9uwvacWLMTO0eK01n9rYWR7PQdlx4tOqQxfKhpNqYKakJ7sm8g1eYOrLWD
NAANUulWI2ivVqmBH6Kna58iuhbjNKCzBXA2cBQ0HYBxGMp0LVuEzrKB8vYlqLf4Mxz2PgLJSMpz
5DZ1lMJeEUZ9s4RrqcFHx4rOWEBld4cwjKcSTGBeLVvCn4jKxmwuV48FsB96pQSC8RnpsE8HeQwf
VBXcio+lWNT9psn9b1OpTp3qP1emj+thbRo8bYb30SYNAiImYFGyzGsyDbiKadYTFnV16jDxbBhM
bBierlvF3Io5246skB7oP/owARlnrvrKU1XvSP88tZjwzCzY6sTe+Pqx1spDyLfdVWgYEZkNHQ2Z
8lP2sZpOfcldaJTemomSqmrp++XrSupeyQnYQnveBHVwlxCx4DE/zo2XbKy+QZDDAZQq0xH0olIS
zWsRAf5VO5AFKgONIQ9ganY3T1cfYslmDOMtYWgTrrypEJVUibJBYA9Q4UW0JSpJ0mv8z9SHJifv
ahoSnmYsY/p4lnSve6aB3GUMmX3t4PnVYuo+fTxQlXgPwJmJ+kVWofFn72jzIe7NzFlLdxvOfUyg
xQop6n5qTATlm5jBLMs3Si3UiBQbfnKKsva1s7tTLXwUkZP+JJNIlyn6paeXWWQxXWOMe7buVuVH
lW9yhRFon+HUfpc6bxXS2NfnCwQ2W3kvx0QkEnUZJMeKlE4RpOsqZE7bwmXM38ap3SdkQzBXJOSh
4QZP8rPg/joyOUM4fWjiGIdqzHn6EPXWQ2tqV5+IFiHT70zfqnwFyaQlaKLpaHuSqgBleN2o42rq
4P9Wt1aJ4LnrF5oL+3EYToUHZDgzR0x7eInyfp+A1i16upo0CGRlAH9ff6Ye8vjZG0Dll0enaUTR
1O10oTzTLnsucnsHL7qf53Hyo1Jv9aha1SFzDE1lFGm5la65bf1LRHxZqrVU5NWQdCvkDFSgtDYS
aKU5rmHvW564IOJiE/X3lD3kHdm6CV3LrHqO1ZQpp5objj02bxVlHKXTTiIMypFBZ7EOOs3ci5r2
dkFkpJhOlSFw8rDGup1hhI7QSEfzEOzp6ToKVsj3pGpaJ/EL5deCoPDTDBP1bXUrvKWOKL1L0Run
pbyopWkZ6qe2jLikv9u0MSqjvxmMT0AHDvbA4sOj8hJga2/x2Pf2schfGy0+qJhqpdhaWmF5yzGL
a14BFzs54Thz+rRcetTKdFxXSZAsVZm2uE0TleGZjGdW6WHckofmVVuFQQg3JnapU2rS7hxqjl9a
hfovNd4r41Hpvjzj2hM2CH3G7emEG7XphtNNVicX/xsuMqIzDRIaBYP6YgITfMonZMzS22CiZTSW
XAUXyteMugWTnI7arhTXStx6LtFadskmMv0QRtSYI+Rhr5HjEWcMcnOm1nNcJIE4JFYV6Om5vxIl
uJgnGTNqteFmMdJn8147sMG8L3iN7KcezXx1qwd7r30NcWCExifNNLYJGm0SxQFEo9piBmxKe2LM
j0YOPAwAfJQulC6k2xAxKwyqpYHEkoZPWZNeAyl3BjfnjIBynkskcFupUV2LLzVGHkdk1VrEARRJ
f6XrBLKvwx5wtnzxiC6sB89pqDoFpjqPDpCoH7htfcWadglbfS8R3zfld4NjYOgRKs9l/RDkHBtI
uQt/OfbPHRX9ROYJ17AFrMqWcbsUpC7Jw0RnEFGfcchfe1ZijfQ76k3XlE91PSwb615Q4gpxT8vH
TLqq9XYycGYQElJ/GfXVkK6lZzwMWrjup542sbGahnXARIRwakdHTSwk6V5OTi+Fz8DgnSI1bxQk
BApyXbMQUSd3tSsJSYTHLx5Ftm8tLgDRu82sXPKBN+lkILS+QtBgjn1+O9NbZeMUiI2ZKi7URvYo
E3dG/kWAkBvbLc4z8DaaNr20AbG/aB+jOY6kpPqeGcz1Uc2LNQMdxmRtvtX9cts13QkJ5ToxmLVj
DSqiYicPXxJIM63/0PiBJIqQnA6Snw3kmd5sq39Oc7HNPQCmeKZIm0pkOvch+HxKGfIQ8/IxJBul
T6SjCTZW8v1d110tiMDeq00HaZrZqyOhWa5O1q3cw2RALikzv0uicBXlyn7wDJIn/G8rglnqU3QK
p603eQGeFeiuml8UvT16QmEIEoy7JH7WCSrxgunaZcZq9NV15A/XAKkDYKcnT+HbJfGB0PnQrfW3
3mClQezcylYErtN+9rxurfO0eFSIdZxvQoydPVwLxo+uz0+jc23FQNiwegxoJQb3a4xvtnIvVISO
AbEuVLpF7FhAcKz6rtKBxvzXy8+wkCu1PYQpU6quQRFKd1EZNHRmkdKQlklqdBxMGf1uccsi721o
AfLKSAmMsP60epLeTJ3oTpJI1009z6wG+KCh4w23Gh2DlFdbw4ZS4dev+pC9xKgGQFp/2dYFN8jc
egdMpKxrVT7MyRBBezM7+6WoJEfWoRSE2dkOZaSTjRs3n6V0UXg7XCgG3nvMA6PJ10b5brjARtIV
TTZvmsl/BiufXaMYSzfXKR1y45AFs73TtcpjhNi9OurePktWEiGdSbvKm2QzifAqEQmBTSMiqljr
85Vd3WL+71LcL5OuRflHN8Smb+4bt4EJjD+8CrAuCbAklU76ZD4kiWDnLNzMg9wOGmIeYQ/WSZe+
ucAxwloWvv48M2O0YDMlqwpKreQdBnvT6dfJF24XsUES9WCFexri9aIVTDh7wNHBU6A+eRHlDpY3
b+TKIKWKjTU4vQN9vk5ds4s07cmOgT7zvOdNm7kNB1II+ZEnIDFWQ/RQjLN718TkqV5LpH6VRwpr
LUjrAQOie9S0gL7gKw2sKy9d8pwx1Kl4yINU3w+ioydYwpVCO0wGiQd1ZIKFUdFOaDvwOXZiEWiG
NTZjZGiD2C/u6eCd7eIhRBijBeM+lh9afK5byfRPnQxHGxxCXuhnKYp2Pa3hAElyTY2d0ngdt5q+
5Za0nALxWtDmSXzwvSVdfPqpw1/ChzNghwqecdAkKJXPhM/KgXkbpIPVREQE/UKQK+f3giKbkHCt
zla29Tb0Gu/+tdCH54J2ycDUJ5UDt6Sdih+XLo53ikcIJWS2Ivdd6DwFgfRMgINNcEdRHgT5sfGv
geZ429F6FpshvMRwxeb+LWnY3VRuOrVfdlK4rrtp36T106TnVz9ROLp1Rq0lUeH+DkO7z0CGn9cZ
NZyCfUk7vi1vQY3uqgGFkWs/IBX+LePTudXLqECYkvLP39AAZlxK4zjz2zv7vWXaKZf3/25mGv/u
Z/AKfA0ocXGr2n8Z6//WzOxMRDvtAD8EQc/SbKP1WGiw1PPyK4RYrjeMnQZlWyeXqe0wl/JnE9kK
EcHI5Jlv2lHsNHDERRAt5zyadDh63niqaZlnFBQ6CmjhM68hzKNDJ5N0yk7Kn5FKM1VDbwFcLejf
uRUsCL1wFdl3DG085oZY1DzWotgH+ttofYTha8PVLjxP+drTf0EOZrYI4scg4Phbb99FQKLWqg/f
04IEhqb4QRT4px/BnhmVOCgMWiy//Qh2o0epVJGwOqiXPMJBSvbzf/8Kf/LYkXEJgxCvHaGm9m8d
3ph5Y9JM/M6UU4eUprKySZ1ib4XuzPyS3fmAXERH/4df/w+aZV2V6fNCGZPNOYr3n61sIs9bewQH
5ij4a6oAuileoazYQkyCQMeBkr6Uerc0m11VPVk8VmTCUncNP3TV/qC5hIPC6yuGafKff1kMlVaL
a5V8ny0V7yZeV8tgU/1IA1V08e9mmSojViU5UiZST8x//rfVLuwGwjM2XKLu2uUkJaTo2U7UXvLs
kvjPNcVIyGkmMyJOqBi8eNOSMcF1izCMybhStqHgp42W9eHFh4GTs/ePL7V5GSvORBrS3GnEgHzG
/w5QTmac0aq5GOnuhg3p3UnzVdMXl7hvyxwllVFvE7+9ZJSKo31kTCfStQ8IYo6bnRN9NWLFpIj0
BMb2Ge4CeIFrMQTrGhpAW7g52A3NeDG5S8HxEBEwM1xemSy7tfVQK4eGq0nXVcdanG3rWUcGFdXy
qvlLsqlQl2LWePSbkICRb8nE4GzMUQqYhDBc9kkIPvCxsd+D1lrL1k0xL3pOHlqEvJE8DUEjSr+P
nFtco+kds+8GaO3LTUjQUGnj9uafCQmEJqy6/t40hIEEu4o7aMgI30r1rUBbMFzjlnrw3OLY0/xz
nQ2u8KwNrUUa9qx/47GILv1EzriGFSHWD6IhRCImvAgFSUQjnIgYT4PUTx2NOnjbipuMWk5I9d1v
gP8DMxwRv+KfCGCmmMzewdRDt1oj2DSMGdrgkGfV+KS40JdM0h2H+Q8rW/lDe1YFXPQ/nJ3JcuRI
lmV/JSXXjSzMULRUpkjbPNA4OwffQEgGHfOkUIxf3wdeUZ1OC4qzpBe58GSQMMAAxdP37j2X/bcF
2YAO7cc7zozTQgv9HGrgsKj2RCutoXJEl95yzpjFWL2xb2W8/WI5mXu+HwdGtmkwL7J903RpGZ/1
hHlvWS4pWtZPfTu9BUQrl+m2Ws9Jm111EW6+mlF9skQyDpsBSminPV2cPcBSU/HoKrxSlo7y8NIy
7744o88uo8Ffh08OEpGt7MfL2ExtSlQCHvtZsW8vGXrsik2+pXRfpczdkCauy9ffH/PTQ1o4K+Am
uZ55zv7Jm8FEJDbbYqKTAWJtOnX9/e8P8ell+7noAyC1+bo+npXgqmVZOVvMzBtkw6sBXujvj/DJ
692ki8Jr5ecRzgHyVdU4ocR3xqztLmGOJ2D4jON+iv74/XGM+SV4fsvBj2Qiajoeqbzzqf6ysrpB
I4x8vloU0pt2eMkSdvvzlLJuHt0m28b6nSXuq5E1BA1m42q3I3HlLZbQNL0Zusek/9Z4X3E4Pjt7
EyCQhQeSRJi/TGq9Ju+MkM62MA6Be433bVZb219YEo3PHjcTyyNX2TR5i5894yKK3VK6I1Kli+we
MccOFcSSGAQY9vkqXH0F6/zsxvz1cGdPNyLppK9D9iMMVxkkLo3o0DFh/OILnT/0X77QX07q7Att
tWx0/SqBSrWt9jNi2joVC4gKSwzXS+eL23T+Y7872NnjPQki7BzBFWTZ99SPeSf8+9P56pqdje1K
O9V4zBUr4rxbwS9veZizDOuLUvHTgoqF3hPgwhgbeWffzZiJHu4LQ5DgFF92FyY2sOExXnZrRLLs
bJfF8itI8me1E/iXuW6EM22fR1Mr36clWlM76Yc5KJ1cmE20M3dfGYo+fZGxCyHT16RG+gtsxmDk
kKOUpM+0IreNVKfLbKWtzf1wsA5AP67VNryqv9j+fPatOSwo8B8MDxL42dWMHH8ys2LCvuytBnVd
snmTX8hTjNnrdX7rOTpkWbY/VK/2mRfM68kh1EqO0azHNXacTQtidtmvzFV0MMcv7nPjE0iI+evR
zpaKOOiacBx4qpwFkZkHBh27GftnHr/8vj49EkklbCdsFsDz15fB7KtXPncibpVNtQEOtJ/TykFn
fvFofbr8ceu5WKYocaiqPy79GvxEM1NMk2dP7wUXchmvaYKGGzjTP/MeysffP8yfLevcg7qu85QZ
NNI/HlCKOLBzm/KmsmAY0WxxQOKiPbX6/59C6tcjnX1dXWVapUO7bknaMmlVW3udkCHeMVk8oY5Z
wiNd//7UjPkvnt+OHlsgA+g5T/V5JTVIbzL6+dzmcJT6JriW/sraDutiXWyRwBlfHO+zhfeXw/ln
ZkvTJQnOizlcXDMXohX91dbuk0fY4jQcSlFfOMI5uzlit65Vm5OHimaHEhm58d75svj46zPs4uRj
Afxphf3LDVFOeTEanTHXu92KTvty2ul7ynyu2VdL0l+XW9ewfXqj7KVmd/HZ+eh6B8YomT3/IUIn
GCcBanMnWU8yXauK6PWruYv8xU3x14v48aBnHYg0xasVJuZ8ftjMVlS/a7Fv0MBjTFvM5znuJKCj
Lw772VExtukW1a/lUXd/fMwSw0tqmnDWkvGaYChuO1dGdP37U/tZgn283z/qac6uZ1eYip7abOrE
GmIjP+u60xDgvmzxVT7mMPG8JF/a4bMQj+hEGL6y3fyuRSgr24XBZEir6BRjXmwrydTohFpsUYpk
mdUrIdm6gsKEXfkUk9dqEdJn9dd11WxH0z3a1nUkDg0TIiG6tWqudHRgkXvpFWKZwLzGuEZuVs4c
NPyq3/PXp+7jSZ99n148s98JBGZ+NQsyopU/LH9/XT/57tj2/VsyeLazyCpg9lCkCZHX80PZ3ucl
delw//uDfLLycx48CbOT32dPeXYehZOleD44inzDXn8VbPN1dAcpnbf1ulwxU/ji9fnpdXM4EFgv
g3L7bDl2y7qLQ53jteZ9JY+NXP/+hODi/mX5ncG1/77nz45AkjxXbSx40vrqMM8JhYV6kJs/VQWZ
p2QsnwZkwY0xIh8p9yJglpHj+EDlF2QEA5XiivThPU8T+J5eXsy+kmK6NOLN1NSbKSIbtlN6sXQ7
uREVMF417jT+vDvGV3qEZsDqk50xHqMG5HU3ANBWNw19inbElKPSCW8Mf9lwbnX71sJn5vrLCL2g
e0z9YBub2HHeRN0+Sf1Vuu4yil5sES4jJ6xINXhvvE0hn/X0DmfPhVmoyzQMLy1jMzI8GUJnbxAY
aDTjZcfoRpG61mAnNP+QuBlN3gu1na0jD5aa5byOHga7Jp5HnyHyfbPtLxxBV6t39xEga7Mdj7FH
kHn0UvnjRUK6hiQaO3BP2Av2Ec1Fy9937c5F8961x3hClebVK+ZdSLV3rvWUhQR1uxc2og60Tq3f
ry2198VVgz6yycyrqRg2Welt0zhflb2zccyHqn2MAeg0vr/WnfvGN46y0x+0SiDTDl5Ccdm7yxDn
jamf0umgEtxeK6Xtq+6yTw4Bg76+3ZCPjoCaWGb7kS9vUWgrv986TMTwB9rdgjfCdx+gn8GaGJm3
0HPx9PiM+bkjI63clhiHWCtVhyHVzLfFIB6ETipnNvUnM2S4JRDnlRhHVnH3rR0gb2GoDfIcCUX4
o1CA0Osa5onPoWQa7U2zISw5ucFSOiyLXntixB7SoCRQxERyE4irCQUlKgm9lJtYwMYyQ3Y2UsXX
QZI8DH1C0ytqAJPKhal8FBwbE9kbAMW4Sta9SJehZtynqNchgh2UYjSUez4uJPPSyaZv5PM25snD
peZl9bVWHzsSPo0aDqDJiHp6DHMoXGBg+yC5tiYPyxKX32oxy+r5hUZ2cNWHBx9hZGgQAxJsadht
6ro4Ws5hTJx7jyFwIr2ZoVoymkMF+A3ldmsQSW7dDTpTgNdQv+y1mzAjHFGc8vpko92yutvOv4Tj
4pY3g8no8ged2qVVuYvOROpRkBUxxegzHpg5bDL3mNjVgxz/8IDTUs1ns71Q/pCRfS0sfyVRt9n2
nv7PIjRvPea70cBEWEPA2l3PWSkdzEj/Pg5chAnM4ZEOgwH4LiNMJY686XC9DLqeIqfFMQ+KFa1C
9MeI10n2lxazFIkywnyJjWSXISyTXnPS8vcOybHmUpFX9l4jAKGCakNqRA0SKNEf/fh+NG/yYCem
J/Kyc+fe8Z+Vfm24B4YelzkT9xCQP+QhmF4PLQaAWd+cTG+iKEBY7lKf+8rbZfVj7jy6g7fB7KYn
b4mJ/Kdu11Va00aWe6b4C4EiK4FqJuSPjISZHF8XrE44wqeifXXpg89EzTAeD1J/8fRnJjVpQ9dW
exMD2iF9HQNeMwjunKz7AmnwlKnVbNyLNZhGuN1iuuNRVK+Z/7tOvXLz77z3FkAwUK8xOs22RZiv
PPXS+huF8iIiJMa/RIK4ycSTBcGgc5nduycUZUsou48TTz3zUJq1pYSaYe9tuJm6Wo8A4yRPzEhW
oUaL03pPbHzGNMMFCaMkMKTGN9tOlpVJncBD6NFcL/WLkZ5zhRteXkVGtYMuemSJ3QasNoZ+0Eew
m5QeWiyXQ3gb42viE+EvvfRbLKcWLlAmf/qRiWzW1ztyne3he0C+vUWIR496tO2g+jDKtzXa0fiB
EFChNXj2ukNOX6wvKiIsoJFOR6FPh1QoaEvepsz5EtRdQAAqXG8c1Re1oaACwqRG5W+92eoyHlGM
seHpw/Ha1/V1NPBm4oFyiZcuiRuVw2ZI461DQnjeqD/iJsBiiu/Xq161onnNciwnmAgI+ixxl4Wt
86Yl5Ji2D3n/nqfD9zirtqX1UIFz7lKBVrZbjyq7GG2xzjk1QpdHeMkdsQ9quDdkjP1U3yV69dpP
LgxyzCxa7+8qO7shUWFOnQYfq77V3KwTuOVSoDuyo1dJBrC1tnz8ZNggEV7JUkPSJKZviYWfbwK+
bBNvYci17d3mQDGwwe5N7aQz+xM3lXFXx3KXDBp21HzTd+mS6dFi1JK3AfmLTkCCmo6EPj3CCVuV
5lurf7PFa9RfBW2ymIKUKce9CvobwzxZ/rusyiuUcfGWhWAgENLSEsyBmHE9XO5B136ra3z6AfbC
0ZToVsaXmE9EGrYIjk0BICuLrw1ubMNpkcry7JvY3Fvcti0vUN6zeYcoXh1ScI2VFq709qA14lVx
Ne0CaxkCXmY22XuKbqAZ9UsXhF/oRfcN/v5axDt7DNZivlelwVBEu/bMDNMe1q6cKVAHhnZMghuX
f3vVRum8zqPTFMJhwY07Oic32VioQMsAtBX+5ynbKbSxnXxx+Si9ft8k97bJmN25D0r8SqB28QIJ
uVHYhGzpovLeOSRwW+F9BrqbnLZ95PfPA07u3xdenxR2hud4HtWUL1z/vFGbD10+ma1PsxFQuD55
W837orT7pEHtGsJjPqF7c2V8vrEGY+tPbURl1z11K33dbD00jUusDDvnhD7zZ9Rp9hQ8hrQ3f39y
n9TiDHd1AxW2hQHqfBqTJs6gVSO7U6mXq1pPt1p0qDG6/f4onxXjHw4zX+NfOvDCCGMbyfSfm+Bu
Mfds5zBVNkRkAW3+B42fuRg+27t9OOJ84r8c0YrSvpdmRxDSy39BtsQKmz8W26VJRlX+VafTmPeC
vzveWRMXT5GDgYELqd7mFEJcrPwvP4hne4UMelkd6v1wQo7+xff3yc1pwnmYJ1ts/e3zDqGbDiKc
p1LLznkr8nfPXv3+m/v07xsIMGhhoLk6v/njGppEo/P3A+KAsO7Fzhdt1M8OAPgWe4xlMfc+p3Z1
qZocCkqerv6bEz02/v3vT+CTHio7KTx+c/vUsVETfLwRdJGWsfQRETdra+Muk03xGl+QWbeODqiZ
fn+wT54mmpmMUk2LRjrOl4/HCnI/6WU54F0hyQKobQugw/uza/Ufb8P/Dt/L6/+6qZp//Sf/fiur
UcZhpM7++a9T/CbLpvyh/nP+tf/3n338pX9dVe8FJs/3d3V6qc7/yw+/yN//8/irF/Xy4R9rcgjU
eNO+y/H2vUHE//MgfNL5v/yf/vBv7z//yv1Yvf/z729lW6j5r4VxWfz9zx/t//jn37mc//HrX//z
R5cvOb/1f6Z3+foSJy/nv/L+0ih+V/+HwPjo43qk6zorRv7+t/59/olt/wOPp+N4NjeYMHWLXlGB
UDbiR8Y/SF/VEZj4lj4v8jQJmrKdf2SJfxAYyTABWCjtfeLg/v7fH+3DV/Tvr+xvRZtfl3Ghmn/+
/Wx5YMLuMvVmY224wiAv8ryXmUzYFdouMEF8iOdgalykZigU8jnmjz1LC5bRatNlAgqimBADFwyV
V37XPoYCCKPph48VG6OlS/gT+tLGfPjlUv75eX/9fB9bC//98Xz0XCAJhe6frV4iTOpW1r6JqT25
Vj3gyoHksLGvwFER+8Bu7wCOGVug+ZUI4WO/nCN72MPolvD2gYkOzufjI2MONpEecG7WevlDDFgN
yxuoVKuI3cHvT5GL/HGN5lizhod2ECMpoevCOWsaZm2shEG9uQYqwhvAEEP6pCyyVJZSjckKzgwC
7qGWF3UPNBPbHqqMIHYqCMJTb7svIrc6aFhNSytChlSJdidxf1Gd1OBXdoYKX7tQb5e9H+oHMjy0
o+Up/4SVMd/plemN+5FW9A09FlyZXdfcGL4s7wLdaY4UNBOkFCPSX4Sf0okpzVkEOI0JLOTSQ985
6PQtymDa5ap3v7V92fzIvVy/y8myZmpoATJOlZ6pTTdUvMAh9yc/jDgcQYfJ+LVPmVdt2JZA8U9w
Dm08UEs4XEsbSphwQeIXQzX+6FWqMJWM7tqOJ1TGk+/VOyiY/o0eKIwbXoP+ZRCD8yimycXUg5xS
TcbwpoVNj4u6ApwGKhhDTg9NaNvLwV0ZyVTVK7BGDOaiLG61jQy6cSPsmpSurBhYhhEtssNBvYph
/q7I8XrnsY4TJ/QnwHZhxYChjtwnB3XHsk189yqxHJA+wmrDfWe01XcShaKFjC06XKOGklyf0I+z
nbsYEg3HcOREG3dGLfTFILdiSN5FkAqSC40MqV+i9/VjZqd2skCGYIq9Rgh5tKZgKb6HXlM9SuTY
fxhDXTxPnefi2Wiwr02tDBeWjBIySM0WnEENy3rv5SFbxtrVLxrQKG5MSAovC5v8N820WxT4Bhuk
oivWyq15o9a2oy7MMIDkyrZtb8vMfmpVYt4bTr4ap+oZq+DG8RSS/pKhzLUM8+IQJZ1/NxnJE6R9
UEVJvm2JdrhBJhKg68US9SyHlk6XSHsU0W2b4p92YoP2Uu/Uz8rWDwTZuBj1EdmPjjGu66DoWXbI
e4R5YXqrgDVnpcuwXuS+jTMY358wg6d8wCtLUBD7zyk+egnD4yR/4j3Xrdsw7LeFbOxnuydG0hTY
scO6afBHKSYCkt0y3tmV0nu1z/X2UTryIMoKTvCIE7x6HOzwGNZ+fzElLkzXwIF73nDtClmwLdUc
N8M8bMtkiQS6WkqjENt+CL2jlzYIynC0+kL8mKI2Znvc7tNJbUXt52ujDKzNiPewoGVKXFWwpc4G
MF+TrjL1pJUHbcYIy9Pjy0qwJ6yMjirBswCeafrr2OXhNg9RProTqusosvBqVY27oZSefmitlTwY
AlMg0IqbsqjuErM6DZqxH0S0zXSinqxoQkNOSKZWbFMzC26yGqq3ld8GfjgtaqOj12rk/lqb9/Rp
PAYzDj9ajbbaGG288jIQgo391Nv6sKFpfl9AlVNg6doB5A6RdY+F4x9S3GpLU5vt3jgSXGI3HJov
pjIe6IjsnMjfRrr80RDBR/MKG4U9gNrgQ/UsS9s+V1u3Q/43cr+Emr8fnOpCpuZTWNr4GWOWSsIx
ejs+lZM8RhWBUMbs8HMfIwlSJQ54GHx8TD3BH377UJG7A50oPGh5oe1LgYdV5rHE31M4Bydt3sI2
+WY66SZPI3BHKNu1IFzZKcbKynoyuv6PsJZXMqddzKIaNuUxzBMSXzTa6cSTDMMJxvJbScwHduA8
WNb0/CBTYYiMXHlpeWwju0bH/m8Yj4Hp34NnrOCq1fTgIPlKn1YoLIZlorc3uHDuqjKBzggmSJvj
yyy6wRHmGq5Du5DV0GyKRuJTSv0fMp5uDI/OWzHeCWdIF3WZfW8a1q+oop9irAMc5tLRH8tOYcpR
ytrxpl4G6fTQacZFk6YXgyovPD/hQbDGeSAMeMgHoFyi9cs6/RhWUwPG3r3w6Gm5A359T7TbWnZr
27VPAzAlCIiXie7snMIlF9IM8PNFJMg6w/eZV8W8FkNwmt4FQbLqPXBMnnROBfk5/hi9BLKoyWXz
DrYqkEt2I1Y1b+VIfx0F8Rpy2X2YikOkpkvYs0CO6PfE5rGT9tXo1Pq12/fpJgrH2xYI9zHw0FBW
3USQS/kwxvnJj/KrgYVwUfEIc/UwMEI+8y58TDPNFNwqW172tnOqVb9xWggqrWqXOPRpDPc+1pqa
OFIyKLRF1Vors/K3A8EpONzaOQ6Ovf4IZNMnUJO5enLIGoIHRjPp+ZNptOmN3Nr72IYtWxp7347p
hmlyYxkxht1xJbCE0Twej24RwpNqJsv+gyv0gK987rgND66Jjyt2f3h182SNxPaZRoV/MQqea9Je
D2FfZhLYXycOQ9O852299VNypCfD3unKvY1a91TE4iINydUY1aU+QlgyM3udl9iHc5xIUTMsERbj
SsbHPqQe40o57uPB2KYoz1qnOei9WA9WjVIUY8hgxN8TUVkXqck+pZXfB8NM1mlesOrqNapr3nsI
q7BW1RlW4b5OGfoEcxJxjbep0Wsd2GpxLGZjraHhZzbC8TJscdD65YYCeBvV6Ro080XTEZujhQ4p
Z3X9h+yNPQ21R2sKx5WW2SV+jRHfX0wwqi+HJ7d1jpRIeHIFcHDpD4gNjOKQYszUO5lx72v3rYOH
uUwj+BmOASSSiF9TD+4au6qWYWI7F17b3bPf68HI2GpGNdmX9NQIDVPluBY2SFbDjA6hiSt0ShH5
OtCEliY4/Za1fNl3MxBpmHO1o4B8HxuXXSONkwI/viH+T8ekE86ZoIktUfzW1/il01slq/QQg7rF
b7pE9u+zA9RlfJc7NTooo70ex2zbC3cJlSD/jtECK26fP2XG2L6YlXQvUkACp0LzSUnqQcPmvWBO
5QbXpt+GD7YZPdcxYNQeO4por0LYukmOl07LvGu7aw9Gjgtfts2daRGGTD4AjDWh4bEfa/ggfLjb
XEbej1iQAGKzRIP+qHjdBNkxNfi/Wi0UV4zbgjd7ME3izOt0n2ldS9KHo0U/BjUoXMS4f2+iPBrf
IQ5Ur6nKe0m7H0bFmr0ljs7K7sDHqyTM3V3bpOZzSIHsH5sgnNx9KlJTYCAhI/0i8cKOlbWeIvN6
0uMkeBvCEOv3yqKqFbzCfOPZTahFKPuCy8SLBWw/w9z7liRW1qmqoDzqQ0LVPGhld1fINkPJ3EpY
JkUchw9VYYgepJCZX2UjVrpHvqLmuQOhukNagn0jimvngknVcMeDZFLJetmugXVG5NZgv2mmyphi
aumBHhpEkKriNipbj+TstsJY2TeMzakStIuuSsU3SKDiVmSxfT0lsVy5VT/ip2665tXVYv8kgB09
mxVY3yl2+kvP40HHVJsyEq1pN8p6uhrrkBfzmAsWi9FL5d0o4uRB9xIUZQZB8X2S4aueyAmHkKUZ
d6HuV4duKOONNQz9DzI2tJNwiKzyYutbznUIrzxT5eRYVv3BnLhZUE50hFvWhbmgyeNc1ZJ6QpcW
xaxKBLYR6FKpq89DA9f2nvtSZG9Vjlpe6j1mfCsg4oj1bFMkcxkxsVEZtdp4SgG+g+NUE4ravHMV
OQoxXQktbYKNrOoMCGQ73eg+BoMpMbWjNibpqWlAd7aeU935AU5lEIuluqzZMXjYp0I6GoGPEUYQ
xDMzpMpvfWNMd3kWldyShG0u9KJNbpqx8R+KIs1wvIfBsS7iaKLPbWtLeLTWftTG6iIjEZP1IZYt
YUWgoi4QGucMu6TmP6ghKq61yJHQSRW0LprVGYuR2Ugq4N7pSPQuHHNkgFHyOi5b81DjHOqxoNA5
EikBPGPn6YcKyMOhtkNNbPliSCQ1Cp15GO8HFiyhpcci9Spr4VSCqAUCzcgv1oP3AP7OrRb20zNl
OtXghHHfF9m85tPk9xgVsylIbJgpDviZ0nKXChjRsLAE6IMecPci1HUoPmhT9uag9RQXWroeiwYL
QU8mWQJRi7Gkkf4xOniJrajyMVy02dKsPXvruN11P84gxbQkpAPgF8FA4HKMSSTM/YR2kXZRtZ3q
qdh3ocXclN3iqqoZEOZRZd4mBeSvvsSoFONMXkQWd0PnYk4m+Na6bKSN8nfI+gu3wJGRxDn7MJ8M
6zGCbxe58Gwn0mjWtOKDazvEWxxm1VM6Rh0ZNjkFadN76yIGqp1C2ltroijXtSUqxq0kb2p5APER
TS6pxGG7FOEY3iq8dospssr9mKXZZshd3obkJ65EGPurvlWsgybD4JWtQ7SuuzpcwYK+Z1HTb0gH
eo0bsyYZsAFTac0Fu3AT3G4qUMRfayBAVYR33+9ksooz2R7TeoJFwfK2drO0XHo5eZxApYoffZ13
tzQeDHDg0Eip1JMdu/l8SWqefzCdvl01icwOrunKteNZw175ibvSU2yhNYlD9+REAOQI6NJjsLE1
1mgD0EQCRcPrLUQPEpqTI7gyUxZm4OmMbItiITtmbKG4gZEAjDOHNtIy/zYYqUa5TQHEmq2zdSLC
REY/IWcdSzheD4tiwijglaIMT76JVmuvYZ2r72MdlHdDHuQeSNCpuHfF1JIzaA/jsymH6NRUlfbG
xp1QU02O9TEzKv0aw2fdET2kimyX26F/tGTPRqZLLG+n5oD1qkyTY1vUNe3peCBkVU5jdd9bFD1r
I1fAPcZYxKiVBiOa1mnhELrISr0ZeCAxboxpcGNlPZypJiow/cS2Y1Inxqjc0hqIZudNvLeTqiZ2
yrCz736fajs8W0A7XNEjRaMfI+tVwXub9K0y+NYILbmRwZjcpNgBSWWKDOsKkF51aZXhOF6oOLC2
EkHnte2C98fOXV3oPN/gBW3nliI/wgDdloC6gjR6TH0r249dD3E07fVvcVszntIk1HSXtV6BmgSN
J/1tMIm9mmIcntMYHnvPVitIwjZiEj3BBGW0t+HQY+lvyyldu2XW37Wc1LeS5YfhW+GTKZMTjpb3
BS+Y0ivIpyzwFmk+QOvJzLV7qvXmtQiM7tmZpn5nSHRdPtSgTRqVJZ2RhlMBdgLENKRAiFuo/Crt
7gntY/vil/0MRk+z45jFOFz1mdluTIAWoaWPW89yKR2FkjvDBdzlgnLY9nXcHlo74DXidBGKHnpJ
5Y0aB+1S0+Jg207meAvepaL8t8lVmwpOVB+qIV70uGc5iaiLAQIkGsuPo4j4idrEPVLvO7taFoDQ
Jzt29xVwjy0CoOAxGZvkhrzPFH5mqV3SoSWvXitoKCV8r0uf6rtYxD1mrrBU/bbPRLrOtYFZuqml
6G6MdJ1IX+zTQWkQySiXOwC428Y16sugyL33vgLc4zoNue9Rbdp7s2zcEx+vx7pUDbvajLMcnoff
vzEOJgauc9ProXA66G5omukjuG1ZkLypwmYZSoPBuh1QSfroHLB1EUEfGX1/OUaeIskTrs28V1bD
NerTgRKDSoFvv/D3mTuiwyP4p4EdgTt3IS2s6bEKWJ58EySQy/waKL+HjoBnBi5c7akHS4XjsyCH
CUi1BsrRUpm+w4yPtXScRLgzR1SEeZDINzcJBh/2oUwe4Yno+26UQLAL390PVYZzPleoPLKu8PpF
m9iQW5UOg8rqjPSlBon94sWa/eYOLbJAvx23vQsQyxgiUS+iHv+84Qb+cy8DI126dkgTMu294laK
ZjpmzJHuHVWjC5h6w4GQlin3B1G/DdTCTiryhQrrxc7ADYeZE8llT/D3jeNM6mqYq79lO8XwvKiY
HlrdK0niHNU2JRAUtaRj+teu5xRQ8xV2EF+a5JoqeTEExAH0QtQXiUxHPPxBR4uUbUj2QncrXnvE
B5PZN9ZMXKW682vjdfDq/MYOQ6IP1Vif0iyV96Wdye0If+5QahUaI0pN1DwC/ulIp6gcEL3m2Z2R
eD8al5fJxN8pl1HpJNAlOxkhupjMnT8m3TJLdf1C2DxLmh30gDoqMvr8tCXouKuBILSeGxDlZ2GX
qPQenRi4SzQ81qFk3HCdt0F/tBOdRlvW0v8yA4gj49SxMU+ClJdvVGtvZtD3tymW3QXYwITNiMjz
a7Q7/bCi/dLs+Jb7V9vTWBzn/dSeDlsKAStKBXjjTB7awniLOx/SWOOOO5GE+lOWeMZRFA28UWCW
mMkNQ9u0vqYdJ26kJaLBYGOKyOP9LImcCoZJQTIb5d5LA+9KD2bWlqrz4Jg3owv3QepPaY1Eyu08
SK9ZgiTPUck+cMlrGLqwoioldn5hNWiNudhF/xz5JQFWblpV1yWJXTci7/NTO+NQ6b6CmdY6L5EL
jffoS5TGsbOEqVMcfrYng9SeHvRkln9NNrVGV8K0STxHXlZlLY+OQhoxunZ9ILIEKpo1dfsgNc1D
lgwuXx+pvhMgf8qMwr1vqGq/0WKLFkILp2Vs9P5CeW11hLLlXKWm59/KgZiztUmSIr3YaQpW7gCZ
fJEYLunZWq3tB9mCMygVTWc4ika5Yb33QMArfY3Sjfmt3WGaLQtjF2tmt3QJsNtPLcBjL7CaK598
Xzr18+IJ8STYl3pcntzMz49xnFAOhq7ajhh1gS7Ubb+xw3iga21kb/7Uq6M9Gv63qOqd11hviWzs
ZHqfNkV0S5PFuVItrAbaJOAF/Eh76dOuX4sJ8VnQSwOwWABgYNSr6CQbi12M3wQG6tAMXVLzszyn
R82OvjaTfG/wrt9VIue9OQ3PGdv5TeyCoK4H9ZpK+ITSKfu1aoN4T1BWvp/yuNqn1LanfPTUWmuh
9CmDLXZoeYij5JS9ydwiNwU1AZ18Pqj7GGa1BkoqCSK243meAwW3EljjRVn417WZziwdzdBhMkJ4
IUXSWucelVJa1smmUzqEBpnWizKsyYI39IQQdcHe0bInd+GzyO7GJk12YxfZJ6auzrVbuzQSm2hc
ORFcADNy8PSNSOiigKYg5iBiP1Nb0dlL3CJNFmZncu1tRcqpo4Zkq1gJCvA3xGRA4Ql5AVCnqAeY
JHVOZmg8wO5xqhEChkW8TGQM4RvItoooEZOTkOSC75UZDKumdSZnNeXetNf5CatZ3ZoLpB2Q4kWT
Pgr6wRtrMivUCKBb4mKAwViYQ31nToUrkHU29hWFFYkn7Bg2QZSaj30OrId3cjQ5+PsZUi2HZNAf
synG/Mk6d+03dvae6JlzwyA9/QF6DP095Wv1XQ7C3TDTYOjCS9cBQ8+8x6Zl0qJJ85Nq/b8s7ihD
z12a5YnTHbpqYEStecNKI6d5/X/ZO68dubFl2/7LeWeDdpF8TZLpKss7SS9EyTS99/z6M5jqu7sq
lajEfr04jUYDQqEVRXLZiJhjimAChE3X5YCji978jHJZ/6aUYfAagjJyU2WYL9XrP2qD/l+RDm2w
QjsKBk4nNXTAT52sTkrmUdG1v5Hui55LElcFLb2DDA9YB8jfBBAZoyqdHjC2H7ZyPmcXnN61M7VC
wYJERZmCMb0JJ7+GZHdtq5I09ORBwqqnKzUvTXorW9lhnNzk5mQ/FOWYO3Xa05kposSr+1k+lFg8
xPlEyryh5VFKWqcfhk0KB2mj2YpaOcu54latcoPuTKl5xN1uaUvGu2WiaIUTTwT9x2+i9jb3/Yyc
20QlDj84K7Ptg0XzLr0Hv0SP/SCcZbDINRNrSPANR+OU7rrKbzefl02pj1OBLdIpKPKlJs8HoQyu
8R0WEcsZlUxQKhz8aA7HoUPiwQzQ/7EI8I1NBtaMXJ2nNzIDiQcyvL6GXdC/xE0FCABz0R9qZifS
qpKXWzK1Qf1Gs6bxPi6zYkODTrr3Z2naJ1Ibk/sxZv46BZnOi6jT4rvddNNjoJZ4kqvJJF0VVsTd
WBUqADSD0/IqUZe1eCm4Ptu+As+NJOrgxBiAfE2SYt7EMbApX09jkru69KTbknUzaaqYnEQGCRJX
Ak5caubXIQlXD1tQyzNKqHxti5AwK9r8B4uXfI/XIY4KukLaaxhk0XPRHxbOx1hhBjNxMwFmhVFu
r80/Zz3t9lnQlPvQH+JnnX42xZn8CR+UApDJc402GX/b3HxKBr3aKNporPsuLdjVR5rzylE3D7md
JJuORNw6V1OFZuuhAQI3R8GjnU79q9DMiRRnZsOdTbFsCaymduXYSinYKex165oc5FrHKuAXRbIS
cGJqeenSJaiyq4Iet4b8+5TqM5wiaPpCVSlKF7MwrjgXwTcvqDgIrdY3mjaAJhhTmafOxbaWCrGL
DdnkuMz5u417bccC2d1kxiQ9cjDnQl7lef2c+4nvKDVtmPpISr9leFxVYsHDIMBeNXo83NdQWnCs
GuL8a2tBpuA+jeHQLNe/TDXuvxRVqWwCw44pN2vqepKKbIduyd+2td56nTamjyynpPQrJTwINOrN
yoq3lHjHh2ys1btOmwbPBsvv0lnxBe7QRAJepWU407LwUM+AcQIZA3o1K+3HoYGLGeeY1Pu9rmxq
Oxc3sS/GbR9a835QtTB27DwyfxVRVT5MAyW2RhrVXaSKVoNvrvi/Mk3OdoBbcemWYFhWMDrvKkmQ
egtNEEdUqUf1mw9u7L4OGHmA7qZyC+lB+Sm4Dy8tss1BNNAKnXrUB8/IZetKaZSe1risA6llswY7
sF9gIU1Dl1DUzLM3qaGhu4zV5oX/tcYKCLZnOU8acGQFfzJtaVadqWrdslPc2Vnur9PJnEm3TdFV
UlK3q3qJLSqx6ltVyqBVJLOswJAlD5LU4fAN7jtuDxq33y+havovZQXDadZr607Xcv17mLBK2T24
jc9Xm0WU83Gt4VJNowyLv07DjnGy6vZd0EsQp1RPx8Bum1PR01nyixp4MI5AijQEd6DALe4giX4h
9B8Lvk1oW6NDx6ZdjEYhfrV3DYNZF4cxeU7VMyiFyjo+NjRUYDPXkG9SgFB//qAnYuxlVf0Y7qQt
TbOkJsYEFO+idUdjWuKNuMlXKxyDXcWhB/o2RO7x/fOgH3vtfsdkV1Vo5FMNDf38x0eMtM6cCp23
W9X1bsSsKTKSCyGUP3cLTIkxUYMmQjMWZfePMcosViSzJQba/7XyNG8lL3FwkHAml3PQXrp0XFg+
y+mIeR/vZMQomSX3yhKv8Rb4RrqmEcRfM2o2qYdq4+HzN/hHtxJfTWE/RJKtceg4PRX4al6UdoQP
0dx/YVY5sjm9aUnxXIvyv+qL/Odb/RtJPxG/VlPX8BlToOppedDJKYVB+/r5w5zoeY8xVLYcBamo
alkcIk++FWlrU88xgGo8ZW2uudOQ9qe6iuunvLVZgC51q56LuDTamSqHNwVu1cnoIEmvRZHMqFce
yYZs8rW/a76OjrpOvcvmBBejnTxfG4xzqQqi0T+lPap73VucTSNpPa25DVzWR3+U+v4zp/99OvXk
m1GCzrCUJh7F2kWPXWz0nYXkiGjR+pLe8ESu/2e0k242qlv+TD+VSsre1gHFdZZ4o9WLLi3abJxB
y4YfUTx+V3pV/taaMwzkybRr9/MxdHS8PZ1/GJJC8tFNy4J+83EMKc1Mc22PtKkfmleKNYorG5W+
Ae1leF1DaSnCSMEnH2+Ft0rcOradsq4PG5USfx38LDL92chmEsjyOtKzZ3ZsSfQPGeSmkL9Brqt7
RfbXVZuj3iBfZpAjz5Wf+PpE7tSopvP545x0C/9+qYACeBjQBIzQk0ZIUqCkkJJa8RYGAp34qLXh
7m40L1qHF3gcH5uFf4dCn6qpACsMWrRPQ1WDprUJG44SiTuEZrgHlbBep5+fP9K5Jet9mGXfe7ev
1QndZUnOoMRD/AoHSa4c/m2/eOyk4sLbO6quTwcDIgl9qVVybTptI81bMtRqj1Up5tnbuMmabY1z
JEz0vP4SYmdGtTbJtyJPsVbLtOJQTjKXo1QDXB2iqtTUTuBRAM0ondGjibkPYlcuWnmLjncEQ1mP
yPJgbIs5uCSvPbc3ItG36BCnFCRO5cJz1+qkCaGO+/z9Bq0e4oKM5NzOSA8wYAj6wsGw/LH2SYNG
FURSPOVWdkBfrNNHXEGmbef6q2JNWeASIeLMYepDwJPlL0KSG9EOqXi0JKwiUp86/Nkap0h64Fw/
vB2pRn4+1s6tuLq6bI2qZoE2Ot1R6jhKqWfqhNxhvecmtDtvYKc7+joDFX95xT1z2iCeSd+yJlRd
PyU7+eUcSV0NPxtjOmd2czcZ77Vij6+uR2Xcm7IvQLE/f8Yz05ZuZfrLoZegLDBPll2mw9zmEbal
tRasKulXND7SfbL6PMj5F/kuyumyGouGzhSiyPt+V4crYLvIZaodsgUvePS9C+H+SLogHXn/UMt7
frdINHGoNrhIHr/bLn8M3R/ZjmTG5tKad+aQ/SHOMgvfxSmtVqNJlDh2NeIIlWzwME6yexpOVv3U
X3iJl77U8vN3wchrm1ikEYx+ZnrLsG+hMJKYT5+/uzMLh6EuoErdklEe6CevLpcMDEO0XvY4zaPb
Cyit4bfofh7k3L70IcrJi0vlfrK0lijabectCM6InOVqdsItFfjwwhD/U62Ayo3hQDO6yeyy9ZNj
WiTgueLaKaNWX0kHfTO6eKmDcgYelv9Ndmtai3W5MXb2sBrvPn/SZVE62UI+hD5ZtGaqr11Rdjwo
+vxKYB5srf36ScqmzUxTHZJ8elb63edBz79e21aRStlsydrJAyvJUMWVCglWsvfLyW05J8rmBjTW
E+3Im8+jnR0x74KdPGKZ+nM7TAXBMsmrjMJT9Prx8xBnhj5Vtf88z+ntoQSXaog6lz17or7b4yaz
ssshghsCx/rzUOf2NYOVnvseMg6IG8sB5N00m5uWnqYqxRduk9GKEqyaX6ErfvaZN7kZjHBnRhlw
YWqfe4Wk6riq0wegsvJ/jGlNVpfOXUhMX5E2JUDxt6ALygu+bWejmJzMTACFnNNOokSk4TIxlLKX
hvE9BMH7ObiU8Dj3oZDu/SfEyRoFLaqHcYSpXoqLiN+5FJFXwXBpPp/ZJsmnoHNCacMKpZ1EaQcb
kAsqUD5RkXvcXrfYMKiHYle4+QbjZum/BW8dT7cGWQYUs8inlrTxxy9UTJGYbUoLxzxAcEW9fxO/
dmustNfqVjxkl1Bp5x6R89ui02VPNpWTUWiMTUr2r+PgDm+dy+zwTF/QRsX43CObsq6fL83ic1s0
YBmGvEJGhSPPyTSOO9HJPf3/nrTV99U+2AcHbJ5XhhNzl72kLz1zlhM2WUpcCknc6PLJUNTiNI+7
KB29uMcUAaZHowf0AT9y5KaF7++67S8sUmd2apMEnDje1DmuLj9/N6v9VMmmVCPgELf0U1KuGKtw
1Wu4ZhTFE/1hr58vI+fi0aSOEFTmK3KDOInHMKq0MJq8oAqbBzvUci+zh35Tm0nlFbM5ORBWE+/z
oOe+IfI/2Vog04DGT0dp2JqjkFSihsCdjUPsZs6yq/pf2s1lGuKZR/wQ7GSIKsiIfJv+fm61+g8M
nVmT6TNe9b0PSkXDZdn/+fnjLe/sZC+1mPb8A2PUMv9AEs1VWjbV0c6vum10sZmMeVsZ8YVl8txz
2Rh76GR2lignZ9W5MERsGznumWa10WifXU1Kexik8Uq0xteQDsULq/+5LceWYdIis0WYbIiTM1cW
UnwuaR9hcVmSfr+hfolTe/IahdJaXHjAM+/xQ7iTyYebl1nIJuGk4EERqQMlhb6+S4fwE77Tccn8
EOZ0CgSDGlgaYQBreAIBOeyZahXsuR4bXnwbf6V3iWSqTunWXRByHNBhdlpO8XcCu2QVrMd+d2nd
OTdDPvxSJ4N2okwzCTpbvNqdPMWNvHTmKtK5RyiBcRG2eulVL2Pt3bIzVSKOzETCHYPyvt4wRZJ2
NfWX3vWlMCfnPbya7VkpeaoefDr5p3XcqeAyWgqKn0/Bc3n+D+/vZJeQQRwX+UCkBeG5yM9lCXe6
FZ2xznJDbb5Hawqxnwdd/s6Tef8+pnmSh4yNJIKDT0xtfvSVV1w2DGm4gZPldulTpj7lSeB+HvH8
MDHwIWDHgINtnUyRqfTLdmhgYf2ekZTBnmGgudUuW/uwlJzPw539fO+incyUqSv7XKJpyquFN1B5
7HGtTi3rwmtchvYfr/FdlJOhP8eSbGrLMxWpOFiczbrdPOxYuC9lhpYF8o9ANBqAqYNRoJ2eZjVL
jvxwGSNLFgOcvkvTYbSBVwOhNAXzduHtnf9Y7+KdvD6rLyPukscxqaxDB6ddfQc1yg23/bPRby99
rRO8yT8L27t4Jy8SthRl5eVFiuvJAY7uBl6Nzcl6yQzRCbtH/LAd8LVdoc31Ph8py7j77NWerCf0
bKeyuSxfftzs/fpaMaXt5xGOWf3PQpysJW3EGTFZnm5cK2tcZVz4Rl54BzLHwcztztqZTvjWHbpH
K1gNjXOxDnDm5AvE4N/Rc7LCNK1f5dOwxP+BV4aLrwmuWC4K5XVKv3wPff5SyLPT79+Ip+B2uzcL
islErDv9yY/Sqzx6DPz6Uv7mXBri/ZOd6vVhPUR4TRKnX4d34qW5RhJO5+Mu8aQH05uZH4zY+zLc
dpe+6fLNTr/pUhYDJsEJikQmP3+3DYmslKXKJHLrKmvrRVk1CfivVZW4pFPrK6anJ1UbywXx5RYo
MVc+bho3Jc0e7hz+EguwZxe9mhcWpEu/1clBS0mCIeIgRo/AEM37tFDoYIvQdwnrezrH7oTL3aRI
b5+P73Mz6P2rODlrIb8pKgUkFakRNMuYFem9f+G5jpezz173ye6BXYmFno0Y5JsUIC0kBjPDDV3T
mR0FHbX3mH/LBy9+vpRHUM4N5fdPd7IUxknRmPbIKyV5cQMgwdG2wb3kDD+sFWg3FzfD4OJd7ty+
8j7myXKoRgW9hhoxawN9iBFujfHaKiRXLfz7z7/dmZO5zdUG8wv6puBhnESSFcmng5z32snbMb6S
bU/UYps192188Tp8dnC+i3Wy0iLs6TTEBctBR/kie7nbwH+DVOsWT9kucPB+SzY64sn7yI1/Xdpi
zn1GvB0AFNFYQdrh5MSzaIVDGjVGr0QwZ0PeCbJoU4/BhZ3z3Fx4H+ZkWaCYEkDtI4w/oLxZldEE
1Bkl6iUn77NxTDy1luwWmZvlXb9bfsx0SuJJL0fPVn4t4NCiu3CjObu04mn0nwgnm0bQShkNvUSw
nidH7PN1uPbBPb4qN1POrowFpBN6IadUiWrRhen+58ci1SQLrtyGbWrsIx+fTluKrGFKn7cSblQp
dFOEVUPw9fOhf2Zb/hjl5FuVwWAnpkoUea+tGwdszqba9LSjyNgC0NPsqRy/KUndaLtwd2mlPvuI
ZGlsKn0LcuZk0QxLRFetrs8eeFhcR3H/GVd2f/j8EY/VtI/LJvk8IXMTZpjoNN18fJH8rNVpjJqZ
ctLtxH+zt34Ht3HpIUpXrzawh4XATUJqglzhXoj+56mVs7HCdOPmLwzz9BlpcAMt2JDG1m6Vtb2G
G+BU7lLMDJzENe4+j/bnjPgYbPn5uxlRowDsRptgKS2Wqom3U+tfeqBzMXSkw/CZ+JcOn48xRNiO
k5ElMge5mqb+V3XYLmW3xQNBYfsTj8naf/jnNf5D07r7/blO8F0nf/z/lObFBvAJzavOfuURR5Hf
YLBjpzF/OKK8dPEXrcZk5XRWCZ0vwtT9B+Wl/UWRl4WDzqtladT4hP+ivKipY+ZKq7ZBB5/MivYv
yousIuU5ChT6kv22/xuUF/R+xsH7aSdYu3DT0UkYkvXFXeLjOKlF0074iXN5ZxQ5VVCP24nS+tYu
itQzKuReWHAWGpouG7iOWsiNQ4Gi2sKXVr9UoYF7cDEBAYEIGt91eqTu8kgNbmF5tnu11bQdDAza
VethtJ/rqEsWrdAio8nK0XSTWGTX5aKyaXypuBU4UJco1JTwS5p1KOESdT4MeS0HZE3Q6kiLagdf
u3jXLkqeqo8l+Luoe4LQn7/ki+InlCz7SjnKgKY2C2/KzMbqTZUEpmmLYqgDYuCgUfTX/dJ3nuVZ
dRMMme6hl/Vd8yg8CmHGXFlmK39p1ZHauxXeGOWsuXJfvggRy+t4odJOtoGYyRdxvDOOEqfsqHYq
1GY7HiVQEiraOzTPCKNSGSSFkobCkWPMjHtVm25ymnOc+aio0hZxVbbIrKwpMP+W1KHG3BoVVj/h
Eo22M15XU77w9ZvmTkKgd7OQ4bCltfpsTSlH42Hq6BqBvH6tK3q/CwakYKXuTw+WgeF9IGfjmi7T
HFehRTWmUx78kte2fyOycByd4igygziH5+I8LNoz2a9oZUnqp762cISltQ71pTp9nzXa/LNFxQbz
JadLG2Vbwv73pqulmHdwv1Kq09acv4aMbXSAavPcRXroDJAw9uaim0sWBV16FNOhDWw3fq0VTr9o
7XxR9btoKLSnAfHorTjq8RZlXngU6cHAR8ZqzvEzJ0Hl1tDxDPPaRdnH20XkJ46Cv9AqYLoeVYCL
HhAvaqSB41EmqC6KwWjRDoZhb1Yr3e+x2Mn68GrODBwyp9CI3mY/Tt+aRYnYlchTVslvgWIw24iz
MpAwqTxOT0AitDczMOLXSNgTKsdF8KhMSB+BD4TbARVGjDQFaaQ/zcW8shfBZIyx33NWptObqoIi
dgq7yxxjEVnGVjXcjWo//2gWDSYFGiLrAcpMdOaINKdFr1kuyk3rKOIsFz3ncJR24v+KzBN52HBj
LdrP2cBoEhZYPNwFMvwh6SgTLY6SUbgSyEeno5RU61OsRhd9aVU0448BwEGD8mxgitB8vjW1QH9L
VR//wKNQNcg1/UH1FfNXvehYayQAm8i3xSpdVK74E9g7BDDoRqYyvVYNyfoS+AjwpRyFbDTk9EMh
BUM3K8VAyFUMjt6GVobMpiwS22AO0k2yyG6tRtivaeDHG3kR5dZHfe64SHXbhLZ+sch3k6OSV9d9
QP3jUeGLcry67jF6+I5fDSXiEbGj52vV9DCPGGbP2tRfmUqbQspO0jvxW0VcdSiKB9lo9+YiM1YX
wbG6SI/7FmWLWOTImBSgTFZ6e7HyRa4sFuHyKGnttjmqmcUibG6UhM79RexcW0G4Seh7d+BIFG6Z
Ss1aXeTRilkP29rP+68QxNrv8iKjpj07uYH9HezzRWStQlLC1jyqF4w3IuwAkS/q3UWabS4i7XgY
oHQFOMDirtXtbSpdDoTrv1PftvDKbeKdtai8x0XvXcFRdbQpSQ9to0Qr3Rq1BzLQM78gBqS65Hde
uMjHO8mSn6dAq9bpIi6XjGGW3Sgz+02a53kAvFuZn/HZmnZqBEmq6fk9ZSa4h0+u/mhY2ejh9NTd
JXkqX0/ZONw0RW7tUNj4mGSGrINTZ731DQbMNHX2e5HlJjBtSd1Zhl3cZZOQNi2qpGuYDPpP1AfY
hrdp+epXXX4n6xAlqxDJzMo2CpxAVSOFkpCre2GacIZswGQrvyyflWGad9Ro1CulwBdvZdh5/dMG
UbkSCLpQamYZU23OKryd+2EvWjv1aNwdnTmQAFNFWYCkQw0B2tBMZgMC8mppGL7hbTp6otLGa+Bh
0cEcocTAEWrKGxs9ZQL3Tg5lfD7NEnmk3yvrNpalq6Ev/d04YuKM2ECsm9po16JS7Q2hITDoeqk8
jH2iohf0kbEVamoVq1aT5U3fDMavboo55w7SgJvdFKMFnxoxppj4Zcm3Io6qacvteMapOYyQ2Chq
gJIzGNFbxUYpje4yXRxpVGAPwIsxr3x1DJ4Ls4m/DmapbTXT7n/VXVc9yN2cfU/BQ4GnlkMwEoOq
Zwe7a6orqyrCvYYd9CGoVflWTu1gr0habq1GSymeJ21QD7XpA0hARTY9KrYU7hqrr3bAdZqrRsaA
qI0xHIx7K31lBVIOfqjqe7kai7WC9cJNgdfTa6ZjXVLWQ+D4aA5f4nFM3tLasq6jnlkpzXZ+DemR
7sIZn0uQduYWsjxE9cY3eGmzfkc3+YwkhQELVK52s7w1NoCuQs+fjPK5ZTK8ZVWYN2DEk9it/Zji
6wCiTlOzzmP/m7/SLNS6HL6+91mTLM4jrQYPcE7JKgTDdpLy4VqyOu1xyGZ27LiwEFmpGgApCRhN
WABC8NPYR7hVtqrTznRWrFCiTvciVLq/mYfZVSWz6Icmsl4/CJK33OYVoHHXt3k9KW6nZvVOlHnz
XCaLE7QS1rprRLHyTRq7oXMCmIRPcS/8t6bDF5kb15Dez0ZhCY8tLdoPkDFdgOXFgV4WY9PFSvdo
FlIGkcFgvQqK8B5gzfhVS/H6rlsZaoqP6d/SHLJNU9L/ejKKO6uFIbdCj0L2xq58wOBJOE23UaDM
KDkKhUMXnvY/ZzgVO3OuZ+CEEs4BCdXTTVVG1QZyDB7CiShv/CiUNjYjY1tJhv1iNrbvDmPSXufQ
rhx4d51rRbl6Ww2ivC0tpf2lzBKICgS9b5mNLBuLjam49xcp17iIuuZ0CG/T0GRdMIYUZpVUW16Z
4k8R9HH2S5KVYT0fdWLzUTM2H/VjdWJqN6hfbNdY5GWGnvSvaH6jezugf3OOogiPBmu6iQRIRmnx
xEhLOCUFyUcapAfMjXpOpYd0UbZV1Nl3+aJ2G4/CN+0oggsWPVwmyyW4VC5woZXJP5kRiBdjHa5d
xtniEISB8WMs2+zQlIp6U2hpaKyguNZ7rQ+y77VpTW91K+ACYGXsBYtob+zH8VYnT7xt6jyGorao
+7RF6JertfRkL+K/aJEBymYwY1tvGV/TIgMIKrUprXqy9L1b5IPxUUmI8BtVobIIDPOj1lBZZIeS
sigQrUWMaCyyxHDujReBbhqmQoiDyYoWumkfLGLGaJE1zjgF3xeL1LE8qh7hOyLyYpWZfwR2ma6D
BEQcF/rqGm9EumIW+aT4raQs9WjfL/JKYRkILZVK+3a8Yv3fXfN/sAn/7Lb52NVRDkX6/XXz+L/8
vnDSovmXTeOCoFsJwP/xhvjPjVMyrL8oApDmoNnXXPQ43Cv/uXKKv0hjcRG1qBGoZA1kMiT/XDmV
vyzMgPGaRTlroHZR/psb5+9GjX9vnBjuIZZBTkXqkV+Qa8pyI32X/QhUtRYwCthQRBUXq7Isu/XQ
CNGsDMmOUY3lAbCBWPPvk7ms76fCLDd6rslICCUM4S0lLW8LaUC23/ULzCyUzfGgqLBIAPWIqzQN
1R0rfHdrGE2MjjaF+Tnq467SsmCb0Iz/XY+V4KWa4/4r4BQbIoAd3Fit2u4K3/f/lm2Mr3EkTq6U
UcnWjVWF67RuhnGVMb+vM6UqHTSo87VUDYNb0Ep4H/dhZsCXNYy1b+JV4fRWCVCp68q9GYn4mwq7
DlliX1SIojur2VSBPdzGIbSbkts+jE+7Gx/YAFQvQJCFo0powjbtcgS6qY75+OgL8MJNesD/J4QA
U/Xma2gNnWfl+oBHDNYqrpwF4zbudY7xOFLUq3kUJrftsf2ZRx2vbKysJ0pQ+lWPjdFNXMkSJjsF
COG8k4Z6FQAacXSaUVhB5rai19Hs8ZqRMhPYhlXr362+H2nmKOZQWXcCQMYuaMxOWvXyhLATI4s5
ueeoNMOpCIwp8/SgpVqO6rQijzDLuMDCUnnUlGbclNgF/1DSGDCmSgsKktSc1iy/d7Ws0ID3KsM2
rvV6g2xdvq2FPDlynwNmQtruplPZOm2bxPtB1oJ7lI6cStM8eM3rFMtDPitSHG1+STtD/x71HYYn
QJWFNyW0Z8sl6M4w0/Gfi3OZ9xxor5qe5TT/VgNyjNRwZFsHzzZh9rw1i9FaSSG2VVWuDKBsgmyL
DU0AM7i3OyekjHlt5IP8IM9WRDdvMNmlU0gjl4bCmqV9S/PHku9ge47niXBVbN3McZJtCjUoHGuc
yDIqZYctSTFfhamW75ssyb/VlV/9PYzkLEJpnPajpsz3dhwk98qgNVhYx9o1bIeB1uEkcvJMcLuq
wNretVXR3psqNDAaJ2vHN2ufDEfFDaTJRlolI+xa5DJOdkiOtXtNaZMX35pL5PeFlG4kzgjfUr9N
vIIW8BVKlWjfZYmNTRCYy1DLxGNQJCWM3go/IJgslL5NZbqzuzw66OW8uIjN488ETIezcLs83GHG
2yZR8l0bzPMuTy0Tle+YySuBmtoZ7bjd6V2cfoGEglBvCAZXcBEBvtcWwVUzTFR4sqQ5GPZQ3uah
bV7VEp39EDuzbC+ZZnBt6FX9Gppy6q/kKZ+u5k7or5XIq59qPqYPUm43uzod58eGlNP3GCX92o4t
1a000XCR7HzNNYoeW67WFBsFXOVByKmynewBFbxKVmHdmP700mmorQ9+Jk8vkSJPj740xrdhpZAU
CSDq6CvSe8o3xeizuzqy5J/tEJjXfhgNlHCkrsBLskmDL1Je+IWbGQmzgkZMk+prb+TuULG+9CDn
buGNxFdlbusZBC0U5qtIpIFYdVIvAhYPPbma9NnA4FsKbtI4COIN6h8j9IbOtmJ4J3Gxa5pG/hoE
cnsbqV1yy+KUxSv4MSbonxDDsEQrWe80Xaowd6xMjIaSQOzLJFNA2jVpCL5OmAeutNHXtmuDzYAp
61b2Ueavw7rorJXpS/ULEjn9SdKVqnYb3++SLcodM9hPdjhRydVycQ/FrZQege6V0rqHGXMPqN6+
V+Xa+ioj9lbcYJwkSHsa9j55MOeNO8hqQarIzr51cRxJTtkCb3FQ5wBgU3tFL39wA4uZKbMM9qqA
C1U/Zqotrf2+vpdFiFtXVmVfuceQVKntqnzU/VxgJyaMTMDCnsMnesalt2IUAWaVjQ/ViXYUeQq2
c2l/q8ZS99gy3/ROehh8aC19E/qvaAG1gM+nlZ6cC3XHb1L/KuQhuYrCsLsKR/8tzywPcQu/5Hw3
iWTTxkp8NaT9ug0l7SaIxXW40ItaUe6mmCTcisO7VK6EhAowtrMHqZX8dRG3b2olbC/XpwY5hPQS
B/FXBcW8a88xYOe6gfjHCFr7TT7cS3lCzwnr+wNHLtjGrfbQmanmwRLXD0pWBMAgE7GOtVKHL5jH
igy8S5VuOmyyNgwf8qLwrEHJ6EVIi2hRV3Dj7IAD4zwNdyL0v4m09uFqDYmX2ngqqmVTbiWAl7QH
FD8SLLJXZabrGxHUA5yBYLiZdcYBxAK6NkAfOVM0D2sf7cMKgxFmb9CHBxtF5RY28wztzdJ2bYK9
9Vzj2AZpZsxeZt2/VuYi30hRchAMjHGEEgtt8WDMyrM2kVcqhuuAneBBmWr2O2G16yZO2gN8gK3f
Nddp0Y/4JoVbKptX5mQcuo6eism85jZ3B/KA0WB1Age/9ipIihuzFuGVEtX5iq4aOqJ4eE/CHsCx
C6yramkzxhb3E8u/C9X67ywc7gqdPAtp1VWvjBNZXbyes/JAVxzF4ET5lpFKdxMFRL2eSZg9cSbH
RlDOa/VFp+1SZ/SqqGmNMeo5XLRK9tpH+Cd4M6mHaZOqVRC4TZ+aMvQMUgJRGqY9s3u2gHvmszay
kSnAHQxNAjo42tncAW5qy6vI0qBnG2TIZKdpxsZy6R2XAbyaebyhyJCXIB3g1bqC7NxzHysVKLJ0
bJ5wUa/WOou6NytV10K10tmNotyIaV+SSnNt+jXGZtgwZiu+iv+MmDTDrC8x0te6mEp0rIVvX9N3
4McrBiB85Qz0mKJVFRzRMfxl50MarBBoKgdQssVLwgJ+F8ZACgH5ps3DINnSzQDCYcnbTGDV4xYK
GdT1A1t4fEjzwrgdfBF9ieNC+3sKG2vbZVL3rNZa/3eNCV6xSlWrWcMO00G0AyUCCmLZd/WYFVck
W4LnUrO7nZ2m0S/22ELxsjQb7hKzyPd51UEZU2t9PhA//VqrkDhdKRORcFC4Rlsu+JzfSoDkqibZ
T34bxPdaX9aPlSLPP8DLcK1tswZcVUCRoS5C7aEJjDAHWTqVkjvMcXWnJsYAx0SGD+IWsKHJJmnW
I+h1ck9oKHPTGcYufiS9bIN3qqxhbSdhfgMmNXqzBtMO1kmi+Vd1nSovYTUCcpCN/psxRZK8tuSy
eDYjv9pJiQgNj27G8E7uek39Spc/i/WoZ8YW0OPUrefSkm5p/J09o/N9A9IPYJchk8GrpFZ6W3Mc
LFepAiEEwtJEFb33r6RgekrNBFp6ZSeHPrW7V7as6FoRo3pTBaIvHYjj6lPU57SaZkN7Y6Zhra5g
bYqbgObqX4BKJMD2mRRivGB2riRGcCtSWsFXqUm/SFMXrGegH9dVoeRvZQ/NNCgDUCuJqv0ve2e2
Haeybdsv4jQgKF8hK6Uky5IsuXihuaSGAILy629Pn332ktlOZdt6vo9LbgsyiHrOMfvIP4xSoONz
Mg6HbdtIfBBH/51f4aw0toIIOa9lQYHreE1ofiaIw/HuQ6R7zmbpzG4/AM7kGCuX776NMapXRdBD
aq99rCswoFDd9T3cwe5X3BfdUU4LVrOEHpNj5ovxqo9tH5V+Xd1wGul/StnY2OeV03RTpaW8Shfy
UyouhhvOBs5GEaStAtV4yxXEPfhSZT18kpLgc1+OkGr8fjTeD74Fbd90tIoUG4cA0Y/dBpQpMB6p
xHQwcSM/4rLB+WwusNABerujxtbZkr1rIMyl3JMgWBOoKaWxhSE6oH9P+2/YoC4bhjTcU4ix1/iT
5p/9JrX2adYO7wfAPjEpHwvadjpMt+DPAC+xem9njDQ2jR+pa1Ut+jGTVsVCD2EUExnkftxuPlXN
mF4NU2wc2mSJNxU48PdWOtl7rTtF4m2IK2Tmhis+I4jUmYhUjpXEphyW5mvJ0fLDVAF5pJIWv2nY
4CVGz0PzhNlA+rzY2vIwOgMsZh308Sl28hs57z9gvFJcgRJrd5aARZyPtnPU494IfHfguKABlPXT
GrSsoRWbzNNa80ZEqVWHHcnUQ27MKtk3agHBnopx+cjAlV/jkogc8ZAh+bB02nyjJL3mVPgA4whC
XlCO5k8WZFiK8MB+kP+Z7gxhq+jG4lJJDHmWD1rfaMfcBuAtrLZ6L7n2HOp2UUBqTXfv5FAbNyBd
OTnPFmeqtAX8Ihr7CkmNtiOe5j7ibZD7wYu7/78y7i/Njv4UZ1ApbHlU1jqef5JNUKZ8+vcXt+k6
LSpPc34nVJsvsCD9DoJXPe9ef8ufagKPyDApYpcQAIlnilfWpckC8tIyYmERFnaxbZd2w8f9/+Ec
NZ+kAOar2oHbmRPi1/ZlMOf0P/xvLMfQjf8xXMcEvnmqqqMy/P/EA77JP5wKdEmjGrptvYjkmN7/
2OArHEh4VK27js+Q+Fckx/+fU7rfQQpKyTcpIs/5b0I5fw4K4vKUqHtUxRFEejnkFjyhkbAQ522d
or5Z6rz8RADbSi/o0/4c2f88fqUXw6IgbnI9lwcrzuQNNqfjGBZz4de4cPrGJTfHk5Lvn2jUP285
/f3FvEnM2h0k2ZsDCXJIa0XnqU9JWRM6l51p9oe+gX34XqVanF9o17nPttIvmlNm106zYEut+RHu
TaYhufP31bJ5fa6uJB3/NGm1FDQqw265mOvDlLf+cFC94eB4bGG8pLEJREcjtsefRPriD1oxqk9c
uhUJZZlk8opi2Pb59Z9xrpmnv7/4sPhtcIq0+uYwyL5NQjurm2ILbr68JHc9Nz5WyqZkUMSu2XAP
Ihb4Moye8SsrGs/CT06r/+VP+Ic94fnl9Z9vSTT0ZSsmmVUOEXFyGZyGrQCJg3eXt2MBTK8dl/9q
df3nJatIqFI95mNJ3RwiZQx3HkYK7+2lMi9Uk577TitBHS4G5LRA3R28NrWe8rlcqFqtOJZh/7Bg
0/em7l67veqxn5iOF9WHQlPDbmmw+iIalz687emrtQBod2WkbiYPNQvOPbGyZiSj1sK2f/35K+n0
v7vAWy0DRgWnECifPLB/T+NdzNFdv2q1OBJbhTVFcoVtYM3xO8PMmnX4dDXQSJUc0VOl+rVddlYK
1EqPLJw2kDQRosaVD2Om3Ikv/MTTqvqXhYol+4+ROKc1RhkuCxWXJk1BG9Y7WG5WbOEplWt+/WVO
rHjYYnuM0Y4Da52gEzKs5f71L3R6zd9efxpdL6azbSXjQJCoOTh16x3HObLusXAgbD878lqrev/b
6+85s2ysdWhUwMs8G7PmgO1N9VBqXukGiVHLS/VC556/WjViAva5UfsSu+9CFthMV+WTi939hVXv
zGRbk6NwMewnkSVYlLe9FuaDnT1qSZt9H2f8V17/QudesVoteiNuKf/Jm4Pmz50VFBpP1ttlxJSe
JPMbp/Nq0SiW1vWrxJOHLDWxhkpt0cUBhiGw89/UCnd1eGCzXaIkYnuwasgi22Uswbr3ZdcW4GL1
7OPb3rJaN0xkxnOB+8shaezOQ1HRG951x1Au3k0dKOjg9decHveXyeGuVg+UVsqNiOAcLHdER2cb
Vq4eXWOa3Ntq9rU5RIFRtTutNkz9fgC2U79tLKxrIVAwNYagTPHgDGn1waVqS4SumpCnkcvCvOz1
5p2Z++5q7ot2GtUkxpqgnaziiaSIqLXtqLml3JSFkc7AJB01/29i9+yWe2aGru8Yg0dNPCDaBlsn
iX99JFFpbuFiVE+vt+bc81crwCRdsG+1ybEVkyhrk8mu/mEVhLYvfK1zzzf/XCm1bJJaRWLwkPqg
RMnONpsRouv29V9/ZhtYZ03rqUMvglPRYTT4JDCUYsDnCNYq5T4VCyTxQ552NkXVHOc8/GNwh4kw
ORov7QNnVp91GW5lxiBlDXpHk4P/KSqF+WPUF4pSSuVpF/aaM1/wdKd5udc4muaCBAcoi6EQ0qBs
Ga0jkFr315s+4ZqKBgMopwYW7bKXkgwMrb6z8HJBpYfKn3t0ggsAQWKcG3B4D/p8zj+7kSO+v/7y
M3PJWS0VyZTmc2Nx0NAjwywx1umS5JARrJjuU6mN2qObqLp+eP1l5z7k6Ue82LSlhgurWxUMRatc
vmXcqJ70dlouETBPv/kvy9465oCgTUvB6yMCLwh4D5P+sZzR2CUdBJamfiqcdP96O84MOufUvhft
wAEu6efTpk2sFS9fMQ29i1dVA3yZRNyiNm97zWploE6icax24HPpuFv1boOAzGuBDBVvfMFqaRAF
BbtNQ+crXxld4OgGEknhD2WyxyvhErb2XLesDghmgzosxcbnMNpFWT0ZiRjgq9WlhyQPTyt3t4yR
QAxdoTi40LBTR/xtJKyOCyXSoloYnM91hJMPgF2MHpm8QEn1pp5ZY2l8qTK307nDyDnGlmbIDRej
CGniCbF0k/XfFeb8+xawLlGLCyFNFRnyIAaU/X6HUafokXm8rRGrqV+XLXDu02ysokpcV26LNnip
1IcaqNvb7nr2asJHCKNz6hQ4D5yk1lqmoblQ4yNRWrV7vRFnenqNW04My2s0U8mDnGYUFq6l71qU
EBeefmair+FUAzO6HOKWDuiEuDZZTVARJCHeXZdOz+d+/2qOJ5qJ76bGSE3zhNi0rg1Uf2hp9fy2
z7Oa4ahmO269E+fmcq7vahuDPBzoL57EzkxtJFh/LITOgnLP5IJ5oEjzFyUKddiQMy/SiUyvirD0
TC5hHE4z9y8zel18OuN26JMdo5+r7D122J+8CMCw177v8vFkCHGUifmLTTQPXRiBwZu+nrXa+DN9
ioi3+ESusvToZ9q3JcovbIVnRtaa/qcskAITno6HxLWADWISGBpSAzulITJ4/defJtlfPpm1mt/9
NBSRafT1oevHvY3IZqNE51yZpr/B6LL5/Ppbzgxg6/T2F3uhqrWhSHW+kZfo5Own0GD4Sjeb159+
rg2nz/fi6SjD01ZIjvp1k15nmkMBvjKzDZ1dBqm/XCqSP9cbp8a9eE3lxIjIiLcc4nnBeqa0UPY0
3DAwHjT0Pn/jcFrNdW2wi86gOuhgeO3WPCkFHU7/b+zt1UxvhPTcpDPph/gOWcl1NYvAMGSAfcGF
vjjX06vJnlTKGnxnlIfSaw0RlEs0DdfIvCgieb2zz0WK10RFz24y8nxtfdDKRQtbtELHVupkbhu8
TKfCLB6E6SZ3Xof5s4Gy67EVpPHsvps+vv4LzjRxjZ63qU012gpXhE7JmUW/7h76WU8u1BSfWS3/
A4DpTv1A0Ux9MEWp3cVZr3BnrOpFRzHq40aUqtr6LDHuKN824MRqBZgTCEwi0XlhbjRzuEwdAgqk
9dhUv/69zsybNV7bbpF8G6clxneUhgMblW91qowbO/MugZbPdclqBaBWIk2AeRJWh4K4mdvSDzqq
c65eb8C5Ljm99cXEV+iRWhxXKhqwZI84b+0iRbE8qpN9NVcYdSFVff1NZ1YysZr8krpSXI46+gLT
7z01TWOYumK8UbEVP00cKLavv+dM7Ees1oHa0hO/wEzoIMzIxM6lbQPuKp8qKznayr9fmlkd8kbZ
F2bMuRGwWhSwehbJEJG6T1KJ+/c8GVj+VZM3PiGKjrr96406NwhW53kEMPmQkec9TBhahrpEVeOR
bLyw7px5+m9m3MtB0FmYQ+UMMea+u5OyRpmjovxtc8Q8ddSLp+ttNAi/YmFGz1Fv+qq1N9yIkoNL
He4bX7Ga56ZW270wWFhmfKwo+muS91ho6FmAUMnYvKkLzNO4ftEM00VAKGaMBboOxVfMNXc7uVV3
oQWg2nnOX04r5mqeS890OoET38Es/Op+sGPelKHdK3VvuTHzvtv3tsBNdOmRuVeFix6/60N9ctOv
k5YoVBhe5aIbcVuMAfNWONhDlBSHdkmDFV2deW624TI1fhiW1jhmXm7tNTvLjzi0YmiYYnkX6cN0
nRbWiH64M7+jgmmfBmrB7GC2KHoJFsW5PBz8TA+BTEZkZLGJv01PNnhBIRcXD4Z4QNPicSA6Vj0k
xyAn23XsESkccUOs7wyrK8JyTvtPS+UWcagbqvzUlJO4g0yGoW/haL8QckdN6GFteD+b1D5uLcwS
jkXsLs/D1Kjnfplq/HNi07nLx6V4imf7S4sB0bc6T+cj786+lNhNf4QXrFFRbscHij5NhHqTRK0+
cQi0/WjvDaN+SHLqnEkw6de1o+dXnoN7HVfyucI8bzEf3MTyfrSGI5+czPSbINWmkRiV3/dh5JDK
DZYSt8EAWYaLgD/DN8/Jl67Hg0/FElE8FdCRbN0jWl/sTwrNG/xA4Pv0frRqb1fYVIJRjAuSd06F
91w6FMZeadhc2oFCd/yzVhRuXRi8Z1ap3xyTF4N36iw04JYsD4q880ar0Dz20o+3lI2rC+evc4eX
NZYfTzFtGTsd5VcqNPvoKpRRFNK7WJvr8WSQHFNoZq7M3mqjfeZFbbypFwwAD8lcT4xZgeZdXPgx
pwvK3ybTaaV70V7ZTSI3yxIDynhRH3DuSd8RwPyKiyVFdamOtkmOZWkGFrbR76IWYdOFXe7ch17t
cjOhA6xhY5RcWanvXRJ0uzqlTqLMiu7Can3uFasNjsKGsRjztD4swIjc0AUGvxFkOj97XZJdMqw6
95LVtta1qPVigY9G6uGbbBZC/UBMWWHgpmER9qYVde1VURi5rQ2mVRwWIMfUagoXSrTbe/JtN7Pf
eKIXg0DVuAVbMWowS/cwjUbHFqpEXbobnxliaxb0HOG56M5mfvAj+2Nk4kANAZvyHC8uKaSviWMX
ek+VEv9ZZKV1YWCf2ap/58tftCmytBQEZl4cpD7Euwzv5r2NdfOFXejMafA3Z/TF0/txQbJm9KhT
8Badwh4s8490bIz7pBHWvnVwtA+aHlz5hRFwZpT9RvC+eJ8WNVMhzKU7IMDEdbuQzeBBm8s9n3x6
WTy/bZytJoxhp2OOoL475BSiX0eFW7yHNC+/vf700/7/l6Xm93L4og1JYU225yfqIO3YESjQ2wVO
aC5MKsoyGEK1zNr+Qu+vbJn+HRD9/fcXL6tsx8b5ttD2ekatuk/5QyQjduYi+ToVyVOnpt2U1vKq
57Q7Wur+9SaeGXQn6s3L1XQx+qxL6gkrrbmY9jXK3n2Teu2FRp0ZBPrqfIhy008jSmkPuj511FOX
XmxvPQx3QcOUEa5Orzfi3Ldbw8YVst/CT2V7wF2ghwhQNg0GxyKR157uutFxPEWAd4WJNSARvMQS
V1OzJMBzkqldLvyIU5v+c7Bg0fPnl5RORRkMfpSUmmvdl3RZsL50myTeNpCCD6VQzTZ3sInOiOtO
b5rUaFH/fGdCjdlQUS+zB1XTh32RT0fH8gEjuHW/bZUf7Xwvyi7Mtb93prnW7QhQYXPFAWA/jABV
ALqk9bQpG5XSmUU7XAqLnXvNaTK+mAcnW1oOSrHYe2mJYXWTPgrq28J08i4w7P4+5PEW+PMFhRXb
SxYPYt/a6Xwls1QScLHcC11y7umnv7/4+VERTZSMVNZep8Zjlw+zFrqj3rzx6etBxhkPXUiBzrxy
4L+b6WB8mBDWdBdW7XO/frWe5hI1kxbzfAorrAXxuLV49QXfsnPPXp07NDvpjCTOuJu0VHHMpfWz
O4lqXl8Czj18dYuuHaoBtBYiBWTT7JpiujQQbe1c+Ol/3zypy/6zU4d6moxqqOBddDVmc1mUU03D
KxcmgwUUaefqyv+YDKa6sPOs0Mf/txtAWvzzjREFOP1ieGKf9+juQSL1yqA2otXQugtl3Pa1B4Ax
MEkHdhspeq5b3FYITW3qtLcGQEut7LYmxLAq8McT1iBz2Bz1WgfgmUeYfQcxAnxx9EqV/HxTHzjr
mUtZ18Dd1NyPAJIoddDtDeSIS+f+Mz28Fv4kWbKctAFiP7qnWtlJVpDdnTqD4fOmn78W+HQFSGKq
c1h4UPXi/dtZoVZV0+ZtT1+tOmZmafViM2AWXK8PrejLe1iBbwvEmGshTzF6UIgS3dwjVGsAcCzq
WC1URudFtly93oC/72+mu1p6KAyKKUS0zP3g5Hdzb70XhZneOm33IaqKjLrGwdzhx3d4/W1ndgF3
tRCJPlaN41Zi3xCPvxp7DXvuyCoPHq26EHg7Dcv/3LAxgftzig2ZSBIIUea+kj6EOqvK5Udfj+om
FBWlvqGlO92lTe3cu1bLU6f8uOtLYezBdsFk0UuK3ktzvkViW1LlL+YLo+zMZ/sPOQ/1/9kUuea+
WxZVUiBGrWbg+V0iqO4tukuE7TNzcS3rQZyoqNVluI2+n1FERS1u4g7VhUace/oq5Ff2euPGndD3
Wul5YWI57oa+uYT8PdMVayVN0U1x5yyTuSfUSjmwnO87fRg33Eyo67eOrw/fc004/f3FKQAEodsR
QjLxHJusJ0o6MTCNRP30tqevpuLsJblVggrbO202PFHVmd3mIKkuzIszm52zmnpD5eXTUnfG3vPb
NFikap296kCYBVoX6x/0pBmGfVxq0YXU0blvtZqHKcZZczaMvG8cnb1tUUwOOl1dWLbOdfdq5o22
RcYzU8Y+V2mxtRzruins3Wgnc+C64o3nprVoZlax5xUTvvONFjeP4DKyO7sbtQs705lZvdbKtLWL
j2RJG+ZiTm+nVPOu9dqYwScq/xKW90wv2KtJt9hWNRFBMTl2x9ZD3KriVlLQ9PVNI3Ytlkl6b5Cc
W/Q9csBiVza12BhJXm9ef/q573P6+4vZJti0Keny9D2AzAWyHtiWYGjn6MjFVlUXOuHcBzr9/cVL
itkzxt7o9T2gimjjEKu/XqzhbXka3NX/fLprt3FXpI2xd+EufIy1pXpKYwcv8rd9odWc9oBK1AP+
nHvPHlvi4Db0BxIP+87I9AvXqtNZ+C/b6Vov49onohlkln1OFftTzZk0nIYmhrowDrg4i4rwvp4f
OznkTz1ogQsr7bm+X81vVytimZashWk5niyhm8b+5sMmTEIq5pxp+/r3O7OKrNUyidVpsT43bEmz
mK8MY0zhObvabjwZCVeD6i+05szau5bOLLDouE5QJW3kpAMx+kFUEVZ91efbqHfxXtSLPgOm8vuI
+nrTzozrtZQmH8p8kFUF+4Ds7TtdLPGN6pN297annz7oi1mzuC4kAqD3+37q4ru604znYp7HC2Pu
3G9fTfwekmQ9UDYBSKZvscJMvpECvlTcd67PVxPebhqzM5bTnDnhsCZd8w9llS/bGsrWu6oVlxS3
5xqxmvpN5QmE5rG5b0tLD0hiU1HsVJdiY8L+HaD5y8xc27hpXqWX88RBdxJx/Eu3Rht3dE/NWdEH
JNW6/C5tCCdc2VM+TIB755krbqOlmD9VHSivOYla/c4GjWCGc1uVw7YnWAizgxtxhGS8zNrrrLOb
7iPY0B7U0JxZmJ9rfRZAyfqskgQEqmc9EnP+3LXzdeRG5fXoQxvzRD+jxYY6U7XuENZDMkFMBQo6
K2kEmidBzEzxcUq7z0ajT0HlUxqaJwOwWHv+Lil8D6PWgjC6+PV+LOtb4jrTxm/IgUV5dBitHrJl
DnnHKeuI0L1rbiufjGE9FwA4fQig1cfa1jWID/LHIMZp1+t5RTYwvk/H5WfVRKckjPFsz+1PMqof
baU/KXN0wtzsFyhcagwNKPphDa2p6swRSRU1YlqsdraJ1oL8ZRXGmX0cag3Ei2g34BPek91XQZu1
7/rGeMgN+6mgahPUM4fQQjpwItwG4Y+jj2Fcg3+Op+ao6dMnT+Y+uBwSw8qonrwif078/G7g37ek
9tvNBDh7L1UF36qYgVvmc09SRMvrQKTj/AzI2tzHFjtKFve3U2Q/RumkXSUAs/0kETAS9PvMx2J9
iZanirQ7AFcMh5K4aTZgzDVYtC301Hj+XvcziBVLr4Ned2AFlPGx96c0SF31ue7Et8yORqiu5s+a
wjUdHsY7re6PnJDSQBUiCVUqfuqm1lC0WBR7NfjXkZyORe8fUZF9BzL6Q+usqzYvxX6ylHdCMqEm
ixZzM3EwDURByX0Ddwa6Qf61zTy4noM1B020aHtLy7MruANu2GezfdB9rTwmU5dsjJTSDSGoL0iT
m66iQMlRhh3YdhpdW2bya0ysHD1ZAd0slg+F9CE91XYZ5ApqdV1ChHUzEFdOM2+UBBHjFvqTdIcp
pNsoQcQQLpj9ejqcSp0CI4IHg495sTG42gUqU8+m3T82UXtna4YbTIoYLfPICy0TvHDvJY8x+US0
1sBU7IVaKX3oOWMv6tEQJypwq5FsSJYmkDCVb6y5vWVS/XSlfnBj1wvb3IJ/F5luAG7Q3OK9PAQm
aufCKrk/GfJ7b9tfrS4hLNTbmAIigt9YJr3Yx97noSq7baXnxlYSogghh9cBEKIvIHTRJmg9kZYG
zp8B0texq59WzT1vnrV3rWVQXwURWAzAgGNAr76b3+Dvu6NQPr8GXxqDzSEyGQ3a9ZwUy6Fduru8
Sx4WzXpYHKZNX87VvtZY8PSm+mHEvQh9UMK7uvM429a4A7rKB0Gf9BtDy5ZwLKYslDLWQqdYvitz
yEHFOckhcnNAbPpT6vr3EiXzlrIdL0hYngDggeAaO+UGXaysHYzpH107ZmCNW2hgMrWJ0VtDWLR8
3KUHeGfOmth45mwehEyTDWCJBDhHP4cwCOVVYzgtWWbAclppvSsd5LiF436vZ+dZNSe+yDSCi856
bGMbYHqGNUI+9qYUfk1nHyW22HD59cj5DCNH/2h07fARUC4ZciMydLltmxZoKhlGK7Spif+U2kXW
hSpXGJ91XnvEKDzbdQCgHtqG1abXVTmErkUMO3TbAizyoDnxjukfgzHVB5BWA9IvNxZtTDeY7b4w
JusgB6gaelNDPTXncjeIzGLHcfgV0dIvx3w66RIjgwV00mVy5ViWerTnvG1DP/LiK1ONGpE3Odc3
umyJNaaxnVqBGF1wzQmqxXd6X+W/liSxr5XUuEN2tVvva5KZsM6amnIPRyTXdm/C+1Gm2wcGV/L3
GqYan8tk6K4jry9/+UkT37eetB+N2AOkXU2GcR/jCPyuQrxqh54ty3vLi7Uf1jwOH+JqdOldiDv2
kub7MUuXmD3Ozq47EPEnAlg137pt3tW3srMtM0xsp9QCZQpx47tqPHTwqaGrap04QLKeD2bfLR8G
z++fFFKbG21OYoZy4WYni+op2rSm1bqU5NpLuW1Nr/np5rreBwmCdKwTZioZpj561NIObv84vYPy
/r1RHf9zA5TaKPwMAI38PkfN+JDLKT7EAnkJRZTtexlN/nFxYG8VzRwIc9p7jvkxKsSjxwAK/KVp
2bxok8YtYSP75hkHWnMzNC4x747xZ3vVpyXRvi8MpGsr7gA2Ur2m1434kOsRg8Rx06MWQVLWO3ZE
CaU0KHHEDljGH+zcPUa2+ayRGtx5YISCdK7mYwq3AeKhnYVdg5SjaCzctTx7YtlN2/daNQBSpmY5
ZMv72mXpXa4RtXZaV4YglQwoei3pZc9ZQmHX91lN8rSsG9DFFcmquNHfAVKq2cuZrA051avaLd4p
UuB7AH4fJgVE2V9guxDi36he2mzgQxuaSzrDp66+d7E/BFhRZGE/D/hx2qVi/+cSQqHZvhR1Cryu
0WAV9e+KRQHAzgsKhk+b2uK75gYA5lNazKCIdY4XdT+VVzUFC9nMt3RiNwHoSFfPQu1Hh4N/g9MB
vCnbgyPVUFbWWB/k3GdhdvJQ0/Xiq5cOyJNqFW9lZjzDlsopq8ZQZ1CVtRntsSJY6g9hqbVfqID5
AQIaz/N8njeArg+OLT1UjRC0VdaxHNnucwlXMKgL8wFiSX1sLIwOa2XPt04JKZ5McTbvycx9jF1V
0rTW3SVUkO5kLfNHSwnWNTXty7jSdwP7WzCK6HaQU/1zOqHa2eR1qB9ustOwk9g14DgP0MM1Yvij
84x5SVlgPgKWDMCh2sydbsYb9FxpxioPLv2+zjXmRZOOpOhKxy/zW7vGUuTgCVXu0uU0XbgXnlR1
c2y/F5NOtV9HwXMW2nnnPjDIho1pdt6V8I3T1T2tfgAyyq6cpFoO5glNBqSy/QptUIZYgPTvgTIK
FGepd4B3V181vr084r1u3XXmVD9EaEKywFS29i1Ku/phMqzoXWxPzk7zm+RTlXuwB5ciekDhoTaK
eMdd5CfVzxH+0rZMmuXW8wWouj7F0wCKBpHHqJRhpGd+EbTmyAqB1cZjLSx/73lVeT3MUObZlpGs
jYvuX+txpO+Vm+HFSf3Z/Tyn46b3qRZlZWz6W8a6+amL8+5DLDnfyCLjJJ6JcW+5s2QKO8lzZrTZ
o1oKXCCH2QuyURSgw2zOfUDa1FXb1eLa0xZ7p3LbYMjO023cyWjTC6d6GozUw9jPTtLAsxN5FOzk
NzWV+OluESD24izGp8CNzLAqxmzju3G80/rS3knw5FtzycVV6ZtgvxL1VUZa9L3qp+l7gZXIXRQL
c+sghPiGUN6/84kIMjL6/ElBHH5oS9hRnh/V29yvkj1ELbk59fMtVgvMA8utDkYUaYduomC/gGRz
lVktRHXhjMc59woOO4uxg6GHaxip9JAjD3B9kFnPQl+c64G5u/E6Ub+TA6BcEHwjeYjSeK9atwy7
UU8PfT6610XpmJvedbR737WdQ6HIQkFj9Fky4ygynynO8qmnrTUUhspROCEycjGUK1yJE0HS6R8d
FQuinnOV3GaZqx1LPSsepkrqoPCjIX5Phax9Twa5/2FNSn8e8WO9LuD/f52w6vhoUi5iPKd2XBPw
nQsTfX8HOO6Lm/Mxd40xR/D7EOaZXzLfKOYNPrvJN5gLg7xNDbDM23qORk7wnhpEmGL18wlJQVRw
P4nzj6nINYwNY4I2R2OwtWKbxn0VBRzWhbURedxPR4Z50RyFZ6V4frTVSb8pRZT9skRrsZRr+Qxz
LsFEHFU4lhIB/K422XRzrnGKzUzZbEf8Be5gNSZx2MOUMSlYSDA97dEPVT/NHJ3ddTfMWXQosGDQ
gnRIhy9uM/t3uavsaFtjEeRcx9bsLLt20owsSDn3JSfPeTncD4tl9p8VsfEphHnAOamuOgXhsap9
A2aAW3abljWmu6/mUhMIhsDOsHG4+P6MccwVCW2j1DfzFE0MP0jL+oPGNtRup6TFB6Hyer/aG13i
/ihkibseqC6jvplNdBCbyEr88gg006uONdAQaHalZqjQl0uzvLMiQ4ASXWr/pjYaDobphD3pvVUI
vHSmxOfKsPi2Ytd0VaqXW63tMpKx+NA9+k1VZtvIFuS1PWEt/S7VMFUEwzpND1GCl8O3vkU7GJiw
kqcQKYiVbUuO7/VOWpOW31M8SB6lmpDeQsE0KObV4yZrMAofnHbPHXz2v42Ksmy8LE9wqie5pHr/
oJmcB495ix1vKJuoN49ebxgc40Zllo+4kUzeEbCKUe6buWvohKxMs+mq8gvLuIK0qDwY3DMog6Do
RtMP4T5pXdALui0YYEBanIYzvCk0vWx/JNKdq9vZttXyznQq5GrBoifJ/E1UUDgwlfBYELSqNbxj
HlegEH27n6yArH/WbIBvGzjmTYqbATRaPwfRnBSHxsSmIQCAgXQnHcuetatBI7wtzBPAmZ2QWRmn
A/vwMJL5e1xioWufTpIssetNg8O0nmeCa+8srfd91IvPPXYosE5HzYtuxWyZxSapWDcOdbeMQ0BS
vMwZ7dnIoEpjH0R1m8FFzhq7qq88c+j1b1FRWrd2XuoYWUQlkwYLAZXQJnnCfBeGP+/0Ik5MLv1G
lTK8F78ZAqfBqY/ZKx3/Myv/IHedodSvLrWHb6pdEnwZutmLDlmF9cg7Oy1drruUwOLt2+rTEHCM
E9ONNyeLsdE6mVTYcpQ2oLvWK8qrCqy3saXqTVRhUreyf4buZIgnsxOsYezm4xwOXezpcIbwnjg6
NtDhwIJbj4pstjoTcwS9vu9yn7wm182o27Erc+8Tos+z2wzMrHvsOXBRZurnqM6Ygu5wlVRT/yFC
uv1RS6HJEqmBBR0O/4+j89iOVFmi6BexVuJhSkE5VclLV60Jq2UaEp+YxHz92/Umd3BXd8sUZEac
OHG2SBlG7LYxzYY9nXS3fm86t517hqd591tbjTn9eqHm22tnPycwwQjlt7VVzV/TpT+MFyMciVdd
1k3fG2gf00M1EMG8G7wgMB6Nze6HOEjlJCmpRMOwvE5nUnA7y+FeqDbrFmbdso+JW7LJ4pVahqNg
krl8tFN83x+ZKP3gLJus+1qKEAyF01iq2U9uP9ZJ2zQVifYrsKHzFowlyGWzLytwI5KtstWa7e1+
S7t5PeiayNBz5a3lfyqTY/ak517b0TTNc3fSNKu3kMJqzKBtby5cnm1u54OlSvOf3eXid9ABf64G
zaMOmUm2L91SNpZ038Tbxls9Te5V6W1dTpM7tuLc2dtClGVf9novyC9srjwxpvvMyGFCu8r81dmB
mJidxLOUnOISkFK7s3nVP1uPP/oriPusXwFqrVuEfMwSAFGGMHdLknbXPewpT2B0EkQvuGVe93fO
2ARbbJqjLxNvXjpSv71pkwRhO0ZwqqzaEwcvJ8/60JmaZiBEvKHzMAbCuPJt6H+8gYWv2Ona3uEO
mvLqwox7tM/D0o28wxv3VWz4Ze0lbqgMPxlJW5gOCHMTR33qljry19wqonDZMmL1iz5cEtn6iiah
yHojYqIg2PCpkGHvSkyrEuUjE1+L8qyXArTMFouJ4DOyOh3jXqtKykOY1WMYtXIjsd/YLE6zoREe
5FqiW8YjraFDRqnd5mtMQuVGN+YvmbyTjbPxrcrF2lDMGngEtmFAG4c+08Q3gNWfyi2y9zIbW4Km
1tb65+e41KJaTwXsp9y3VZxPs/20Urv+3v4nte8MMyRx89woY89psw9fydSMNs9z/4yOKPvTYuVe
F/er0py/ecW68Y4lSvuf4/Szm2jmcD2tfIqyZtk5FRLaYNbcLarkX/dHIrsPw+BCpdGQCvhgjHSZ
rN2Usluwb/0wvzFmeJXyRA/pUDwvuRfmpz4zqp5jlxDppynsMOMyGDK9K4sXPlrrOiwGxodF2CQ0
j3WlrTPNMLnpvc/Pi+NZWpThQd3TQ0m3JHp03qjsbtfae6fBAiQTXT8xuxLn7GdftpV+tDsa2r3j
tE75IiyX1HLkshXhuJfj9OwXLVYksBGN+1oVbkE2dWZ7QaLJDy5OvSLj4Md0s8A8h15pz5Ew67L4
CPKKLXXOaA/ZsW+sPFp5KdvEyApBzMw8tdkDl5he9oDLgraJpm4ZG4SIUU7uXWUBjtqt3U1WgM/Y
+z8SyWw5QC6DUVXahBbf1QVN1O00XPN6R43Y6lu7nf6GFJzc3UVbzE90nJbqo7RgPrOv0RMfKOra
bN+jMo3RNC7tGitPLOMJMs1mnh2WM9S5RVx1zrUlzWOoSv9SWW1QnMiy5fiZLHujA8UqHSQ2MWzZ
UXWuzdyhddOGhbeh9A/8s+4LAK6OUr1qSw+NxR1RPEqdplFRWOUYe6bjorbOVd//jO5E9AS/TJk+
1WQ54HJoHfel7Wa/5RZB6EywWpAqwOx05GCUllvErbfJ4TwHXfohuVHza7lZq0N/KhUBVSlGqXs3
lMo7zARVT1EXBnAkMmu+U0Ex19FIftpRDaH5gyguHtG3/Q+LJf2bm3lWyVIqPfItqe3pVue2UACJ
n95JD2HaJ7wWS/o6t5DGfPRj6ZTHZnDz59D17EMmxPrtN0H2wc2i74o5V6+pwSYWLOVGHbptU5SU
xYBPe1rr8FDUZrYnPs5PiFgtr2JuUxa5pc3L63DssxE5Gne9OfM8IEGWedKTG/JVqBmZpCRp6oI3
2lQ7ORkuCmK6iKROxTRwzYYikdBA3mswKBN9Ue++VwPyRapv2d5FXxiJPw79ueRzZf4Q9IKAojRk
aM+iqpOU7uLvlbvMtNeglRImstPDalvqLS3rbQ+HMWvOZQoWizX3CXHJMayPMJsgkQ2qBsSlCea2
6AsWpGESoQk0dudgPXob3dhT59Tq7JoprXErilcSw+vEM2TxmDajcSI8l8eQnbIr2CGXlSQvmOV+
mH3NkddY945kiJBpU/ydO5iDs3bAaXFqvxXF4sYb8+87d2uLi8XX5ajp8hdfLfaTDJ30U/Ttv6YL
8p2egalEoarFUa1asLAtuhkJeA45Iwz/YomWcqUu3OdycxgT5wLnduMpfdkKy/8ib5DzpuzcfZg5
w1c1NsPnpJrsPDr5+FP5AWL8Eljjjsy0DI06aJarT5/yt2zyqdzbhel/UdkJ6iu3Lf4tc1/t16Ge
iNPtOWF27Px1a8yGb8rEQyiAEqt2LQD1KxELp0kGVZA0fbrMAGoEGeA0+N/FJt8K6fQJcEH73gS8
GezMxvKTbjMWakM6uL3fAfFINhnwvPD6WSjG6/wSbFn5sdh2FYdjBlQ00PlLaJjNv46pzHcAOe8H
ygLl7FKJkgvK7WOhYENEfaX7Uw7uhMQnxr7S/ra4uq/YyZhCS2f9zy5lvxM9Wc9sK0xxZdsEsE11
uDNnI32zfQmCsQQZlfQri2o5WM8dcyQdbQZak195hPNVdojUoNA30DT3C61bEjbpZydIs2KXLtgv
YpPISbLacyOPHx2ohoNpyAmIZHr0F1ckYim7iHBp4mLqaTyGla8/2cQyLppfWzmK+a4S63yc2BCd
kpC2mtnRYBu/N9Pgl9UYVjL4m5sMA1BcLPTunlwqQbw+0ZnfFZ7+MFoLDPwcOQ6oQGe6TBlVsfLb
cD9KhZeErbcdk0n+dlqV51J6xtkD+nNiHgdbpF5GgBIm62vr4sEZCtI3r7tl1AvT4y11adM9N/ye
EJ1IQKSj+ygNe7t2Zr0+8pe3H7vh7DIb2hmfkUcEfIGPSg4b9cNoxBu1BSQ82tXRhh/qCZAFw7QN
B7tZeDmN0nloGkxyTN6C7uA3FlgjY/JqrBHt9kxR78YN33EyzTrP6eMN47FRSt8FYWZ/TPkE9IK2
a7eQpRLN5UhLbRXN8r0F23xsKru6GJbxVZuF/651urwC1H2CcDRdtMkwrJWLpCuC4SL5nl5E5WYn
eH2sYfbwGTulug/0/uBxJRX1gzHQ4EC4c7lm7HGNPXhpdaJcPYjXtqh5loTuq0MAlT2pB3gRmLqb
nLkQoQ+UVk6iDWU/j5UbxpYam3MOXJwqlGy2ovFNmEE3hSMdWItsnYVEHsu+H7tsItluLu+RKZtD
bsJMMMPlL+um7lUYY/64ldqO2TyYjiTdL0nd0Ow0phHu2K74Slf7Ph8UXY1ZAtJrl3JXaSBNAg3m
4FhpHfdjUU4wYX204wY4boDKvjLrEFZIi2fMfIyx4+Tu96yM/BpWpXUeU2+Gk4T6eLRmK91bmI1j
yYiOb02ChdJTX/xAstgizx7L97m3OKaYOZ1sf0x/88Ic7tzOIhs+v83kQrJ53/11sZkcaZr7nd9l
OZlns7ldF63lnbtUOEloRJ8FyNcP1/W7ie6yp6jz7baIF2m9mkX7Urs+AT0B+hGyt1T6hPTLJMZf
OF4iIDY2zbKtgCKS2Tppzg6nPJD23/8ETE/vLF2UMUhIb2L2N4jIRYo59YGdRj23+z7X1SkQ0/hi
eCJ8N9ds+JIF0zdFsRoHoFEP81YDG5xlf20nXka5es1d7Rj+qQYIxUMyMvIoEWle2I2p+A6NhcR/
/mlcHyBW08pj4Be0Q5JZ2Yut63A/G4uzMhoM/DOooRB5wijsJKAg+mxhKse5OzIHQ7uM2sw37nnR
+8hH3P/eHEO8qMb2jg7AhFM/z+GZhqzYj7T2dwCT/StC4HBt14GxE3t8LK1mO99It7/odXkCsKF4
FHb1VtdmdV4KVTI9H2YgUNVTv63MvbpePUrcN4e2MfRpBjJZsBe+wXfZnLeWcyEqbJUeIXsWyRRq
609e1ebbWhIql4qu/PDgOh+ayjSpk5lzYEljQ1UI+x8Eld+xbFJmGUr58VxaBXOekGl7WNT7qREg
VUx3hr7IpnTo1vb9xAnP7dRm4lgUQxVjoUm3qAq97hBgI780JBTeAdYZT5hGss8Q2etJS09cSjWV
n4s96kOj3fUlgAF53szRAPYhu4ewG4x4bcW7mZZhXA5yS3zWWQ9mWHxk5J9EWD9kHBi8rJZckIpz
qmzLLvwHTIfLPs3n7AoJ98uHIP7ktzfZKbTUDMHC9+7KqWQUiJLz5Mhu3utCo/pLAdK8pQlO8qzj
k/Uqt6Es4xxEtUNjC0I5JJLlqR8ng99ohJCGJk/CGwgXTMwUyOfQNT0QG+yLm8zr6O2K4JJ32nnv
YFA/VLWR2GvDcWKF9cWCvceSRmVn300QbP8Z4KN10TX37Vw9wZVyHoCuqR3J+v6FAYKb9JAWjo6b
uu+N0OGnuw3p/cqWe1RL1Z6WytquHoTHM15MMxE3hkzY+o8FpWFiGK0+mA23Y2T1YNdEw6ClndI/
yDzIiXBYftoe6WVxClQYSEKIiwTFbU5jwtlgINjk47SvSje90H/6xwHNcc97wd2PNHVS+bz+LmoC
h9xv7t1cM9guGu5zkTnYBNTkndxqbZihyL1Wa7Xv697eO9i4PiRpLxB7gnfHK8Mji0jLPd56wNpk
g7DviRMH3wJznMAPg73Gg0gZueor0mR7X9rFcDSCrLzrfcTDYYITZmxdxftQbyx4o7cOoWYG4cGp
qANV/FHErtHXtVVspRRAIKrM3byiMuTcLhfPDN8q14dIXQ79hSDj5YVsoiKD6GVOFysPiwuA1b9+
nxs/1Jv//BXkRm9XzyY0ttOQMv0wLAH0b4MRiB8E3X6jDsvzgc3IdCEbX/9VHYu67BVZO6ZY82Hb
Ou+evQsDZazUrCO3jgFMwfvmpSmS27D2Eg5iOtKOzZQSZXVAb3ZeDAZUJ1uDP6sq/6N0V3VKw1LT
ScgMUVa0u1WsPXj526hjZZCyLDPxqb5LQgCN/yv750QOUqmCwSkwIaAkfKEmMUAWEiWgDMr3tZ9q
it7SQxAZoBgXIji5lMhPs87MU8/BtB/VgL/GIE3+qseweKq2LfwgaEc+Vqy9cr7jwUoz1ZwYkFdX
2asHM9RsQKntP0UhkKB5khXau8ZxTMP7wVvDPeaZ70n6cyyyKn83qDoeSpcqilCJ8bD4lT4vDA2O
rEh+ZCavfjpM2opJUKhjxuBdHAQ291A+Vr9YsfpDDnUnNoJxBN47c02Y+SVLKXCxEGw/U1uxNJsz
RTnLIGwi4DzF79YxFTPbHL6MQ8CxZ40AVxhwUokU8IxcGgU2ALOTsPFEQaQl36Io8uZh9mzEagA4
O/xcA8qd7e8kUeKXJnX7S19U6WmF5noQOmgOTZOzdTe49oXVO1KBnLyKTM9adjozzAONiXgE9jMm
s+t5XeQjKXzMBQNqv2qMeMmb/zaWv799sRgpDGAnuxNqDlBKhid8Ln7kVamM/dT9hRHJx2z522HI
5BIXI8ccaB+K0mYc9ptYwKmk4Z8uwKPUF+EMKJo9Frvopofp9pMusvkPiiFYIRkMz0EN12nYvH7n
jcDUpdzcc7iKPy6dE2rpgN6Q1idBXC/8WXm/ehUVptmNsV3PSKVlulCdNR91QDk7bf1rjwoZLzOa
Fnb+LU6B6Px1VN4+BF2WRlugl/eizP2DadvyDKq2PVVB+Wt5moC7xnsrQtdKfHsBcaYCFdsdug4Z
XCKxOrx5zTDLy5JOR0Nv1lPDrm3shX3BlcWrNgvQ7CYEvkhrr915eWjz49BmMG8td16n82NYWia3
i1VebIMY59LkHhc3wjHyw+9gGhqKQZA9m4LzU/MUblG6+DCV2CyLB2LRCUBBed0wK51qnA1QhKnQ
m6puz0NqE6PULTj8mMJEaM8NPOGK0COI3buh71i9afzhCJvv2dhIpAvcpr9bXEdcxkVnn2TI8Ve1
QnzrtwY6XJbu59JL3ycCgUiqzTeuoXF8mrjGz5lRf6qQae84bmxiQEuKxSaquFMuBDwVVHeVYX15
i/uf7TH/WTLXhCGOVxULQhKGKSY2DNHcFUbngYA39Vk4tvdguoV/1W5pXTUecMKzxNNQeDB/8B3G
ZB23hEU5zd0o0C2caSki1kwn4jk1skeGO90pCcBYnMqLQgZrWCYEQMgmwDtkZmNkmzeGuT/oBOI7
fL86PXhz85kWOBNwv4kow4xCPq8HkY+FiZ3hpR6FZJ1dBzmFl4JL8KHwSvcIi2/+EO1a0soos32o
cwvvQl9rj8OpRtbs3Gl784WkQ8u0lSCKiP6CFS98xE6GLcMEKoasMhMTYQdnRnrrYyrqHC+l2ONu
6K9waf9p0LGvmHPc2J+4DLUF7I/EZViNGjZtNi79s/TCdTd0csbXZSx7lM70whjTjByXSZs0ja9s
QP7TxPonzZKRuNZazVJjoALNgDXja+KHfWawpk75BDbWzccn2fOBFaJ+K+fRORQS3zxHQXWwuuYv
E41i53nGXVDTTWEI8OfGYc9q+ZQ3M8fk6fGQq7za8VurGAS7DjbQ4us2g92FGMy46r3PYFZfDtPX
+4BAEQrQ7s7zzfup9x5dF6xBVXZvq709bSOlsDVjerGDfu8b43+DL96U0GMkFsqMdTMeu3Vjlalq
bkH1zXTPI2UzK7DtHfiT36ZX8tAHhrlzbGTxEgE5ajBKHtj8v9aL/M+faY023QGodLz2V4zNeqH2
nXc1zox7O1A1zS8234+AtddXKJ+jwPsa0p7Bx4o0d9p/5jAOh0BpdXQrCVKxwUay9GGwgz633Kia
mMx3W7nJH1KDTCwp+WyQokHfbAAe3W89rKl7MTI/7el4/jFo766qpipohO2VUWrMXRz+30Bm47fK
R90fbrQqhlCOF2Mks9A/3AyJtfPHz1AETIghoh2dtdHPcKzsv+ZWVX/7rL9d9dq76zNEOCyBqXFe
29qmuFlxa2pzcH7Dpiv/tVnbJV6LT5gLzNPvZs1KBocMDOSdMUyWiDnrIUNClWHQr91+ZxvN8pdI
Jf8YeNQtxuKvJ6iMOHc8YnOfxs5TjO4hfc1OWYJ+zMSOurK6oHxa12KZ5XGde0jhVjngc67BJ+5N
O/X+4XmQcBsZfRVeR2hTKKdjAYk1bhqO1r4M7aeWUv68DOx8zkM7x85W61dvFiuKJV8rDlxeVQOf
/3vvrvkP80ZCa4o6FOiaTF7+Y4jTvA0QC99F7oaJPcH8nKA93wkhujFq53KLuqwbfnQIHDryRrGa
e3uVmMjCLd+2ZMC3avDpSlVHWZP6R7Y9hm/DqhFx+ThLmmiaMSqJ/EprBhI9lc0FiRIwp1GMFkbv
DQroGgZ4MIVdzPGalfIh9Rgycut0GC8oOO9zcNGHWtXbc6YG4cckZvkoSgU6B92uFQV5U73jT1IN
03p/pBlfpa4uAABEuEPiaUMMHGUzHxmttX+XTFTvbSimq8R7QHO3YZY94gBR9Y7BJA5tT9UEH9cu
ZNooc31159QjXQvjPKLKhRpzZjy5CCuwxlU2QtxTzvouQAzR8S9mRl4cok0CA4aiMOdVG3ekXdlo
vG7h7E1r1hPNSdl+43X1VRKwpE0b0PlTvhMz+Zk3lrPXxmUzymSjDkT6qUY6BYri6aicqX1MB9dP
mD3a923NROuUbj6k+g6rgnedBDo1pWkxMQzyGhFG/RCW57DJeIAXmyFB4jUaMcyWVlhQMM9Msnlh
jT8FAmD9XKakp0Od50PZDeg+OlZV57Yxi4w62M92UEz7W6X3OJgtie4KNuAj1vfwNA6ZTyQ5sRqM
TbBfw7s2DYbGlpaVTTk5yr9O2Pdu1FGAN1Bcg2XG7rKtLBUU3hCefCk9f4uIKMLDQGxMqlKOtz60
vzGbjuWTRB5bI4w9lnO3Bq0HubsuHZ2k5JbVO+0X6FtjOxYTM7++xhCH9Lvdy6ls+yOm+2qJENT4
PaWc40vsea2dvo2tNaQvSxOs7Z+8qAnTxrYwV8Xea5ghfjB1XaaDT6QhfSjRF6o4AN62gjjVjYQa
W6nHdtzUq2xyDBoGIv79Lep2xc/SUyq5Qe7XcW22qNy2Wvp3xka2BKpn9dtJg2HtyE0b84+hMC3I
jabK9FnNeb+CFydYMfLCeSi+Gfw6zpNv+qJ7sFORVocZZ1hwUAP4p1uyCCZO0S63uclMUMg5TZeb
wXulat/ZVre9OcsqvmaS1A65oZzYtJQVVXJ8LuucnyQTxTENmzpu8m589TGMxqOpnmi4lzuvYIrf
O8tAwTE8FWWb3viiwCm21G32sDRF1OB+jS3Ekd0tSWiHftzeb4tJQVGSCYcrNGQg53bmGlGxoTkz
SU6YcS9/3FU/cSGWR2lp+3Vw3OXs6Cx4GMYpY50PjpUE1XrIOpcjd7LHtw2JjRH18jkJLGFZiVW5
yec8DhjGYtRcjCgPrOJQApy81YgFDpG2fWEsRbnp6PJpMY0uxqGggW7mW7xUrXGdnQ7vhst69qxZ
sDQWjChUE+1eFEXaR4sPEy7xe2u9H+kvHrJwnOckVL75h8Gl4IRtmWpZaac+xmLVpw5/iKZGV+qC
c9LodyT0E4JFgd7GxTQEiRHQEbAbw2EXVSrNPjF99hdZ0vXhMTLn+9BZwQtKgMu/UiCZm3gtzR3M
aWmy/lKxYlDJfsHWYy5cE+Ew7+3BtR5CphnolDxQTGv1S+YOY6JbXfEFO4dtgKp4tSaVnXpvrU9A
H9yfErL5frAacMFr3l1S3Fkvniu8OyuHOHucrWrgUqNhiUztdDmBZ063GzNL71fXp2HDWLddjK2/
lf+M5T4X3yppqwLY6v2it0+nR9KK3HUNl8j1cTcVTPVOXIZDQq/y7lpequLem7oIj0H41ZeYdLpu
NF8cKk/6o8mPzcUdosDHW+1mInj3UeUPlpzSwzrK5zQ0PglEKZnQlTlY3eq+bqk/tnXzT47GUcrJ
ePIxwsUyCNIE6iUSYgUzV7UPfl9cbN2IpBBYCotmxtIm5HhHJ8GihOm7dKz231ZKjP6tVR1aPRA5
7AyPodNO8dYVRezpiQicKbhuDRWzCrOK9EXf26nRW2NjHHzWerr7YLKuWImSDk73cRtLwJ5zXPhY
Adt+sO9JLnlsGuzVRibfq5w8saFqzf/quf67MvmPHA2RydDwh7EsvzL2nBPDggk5ZuVfrEZXb9gO
7tT4J9foLqPrvQVYXaPNWnpGPfmV531Fg27YLuozK1pTsz8CwYXePGVxYBeJO1evk1F+9bmgOmMg
Etbo+ll+stz8kg5YsNhOuzKO9qNMmeIUwKHitvXhhDIy9GOSShwGV06S2nKk1DMeb85UnPC8Ymwq
20qdpi7PyVFs7+1tnHZDHpQAi7OC+qR9ShfWv9oMx2rIJx8taK2MR4a8jgoF6ctRGP0UNxxjrcze
D8Pt9HFLIa9UOH9rB0Jrxa2SML3T+NIGHyWaPs0uwQGnPfK7k+pz0zvXrp3/Bqbs4ixc/4T4BnPm
qIyqM/tE2jYq3+y7+ybvWelQHbqFI9VuZUh8YiZvJ1uQ18k0sp5lz53/Q+ip9+0vbAO1bmHDwq26
p20JxlcvK1C79CJjEmGmOJ+dFd9qeC3adeNld7LwfQrd986ujP83TdMeP81FC7N7M/zqGqx1tsN1
FSbI6+LP6s3dVx5kM1VZY16ZZlfFhW0KzkIm1Be/dVGGDUrFNV2LvZVi9x9ZDFiH6r8hVMsjtgZm
yTgZdouXuefF1uYRvOX6OXP6vzJEy+JCoduH0nqY2LNiDDaLaHR8xZRaWlguO3aKVP6XApvVsGzI
5XNvCJMdNZYAhsbPl93cYHS+Q1JgWthDxsXFeAa1ezdqJ9inhYXlqp+ewMoZXHPBG7Ur5hEDazpo
XIzTDP4zb52OzqyGH7Dd27GzshObb1eHvuVoWnl1X2AvWbr5T9GWbyLt/pRtdtcQBHkI8Rlfe51O
MXq0joOpXf/wyzOxcswSrjQxm3HbjcZZlVMLF311rWtrscaYl7ylfo01LsICkV/YIOeVHBXLjqOD
Tdu3rRj+pXssjdm9qMBvLwy6qfLzafz2O5GdjMFr/21Eap8AMnv3PifSjiUqc48ZO4dGZjjokVN3
qYCJ/0p/IE10htxEaV94OB7CND8HTiE/dUMKBVBth+VSu/2oCw5Ezy+Zmrn/2GbI7lZ/sf7hBFjO
bZ5Wx4ZuESNl1l/shtn6uOTlzl1qeT8wnuRLBu5JkrxJwgGFSTQYrnPxCTF2IiFr51NbGzVHnnn+
IR2HoLiSp5pVu1lL8a/efNQ2p57V9LxAHcdHUoTh+1IP7puvskJGqu3Wa2vU+hgyaZSHUqEHMT4X
8tFywuaLByer7vzW9p8zP1s8vIcuq3VEKN9P3swSxy1R5Q7glHchlsx8Enj5210D4ZmoIinm2A0b
xUqBZ3y1nsGeHCsVK/1WBgfa7u36UVZ1/jnSUx+11tvvsM3qUoZlMcV07AFo960DMJ2vKyJDgUtW
C//R4qEdormY0Mc0ywrUw6bzih8sdHdts5kY1Rj/UavlykUv6NW9he/utTQQXuyhqy5sLgwntBq8
ZGxTXVVqGdetnINDn0sFU0b3zbI309yLO2EMPb9z33qm6PSWKBCh/OPipb6rHDGc4FquB6vc4LkX
Y2BfO7utn+wpaOJAzaw7jK19NXrfvFCi4kuQxCZgZsErM7M9ycJ+OLw2FLhxbt5UPSGC7rHDwVju
5k578TCN1W6zLIYLo2Rg765/HIv+b7hF68o8MPbuWtw2qebgqaDzpcWxGZZAi+/2TbX8Kzwln6qQ
dV5Gimn3W5jAeNj7oSFiKBb5mVBX03Lk2c2r5ewqwp5dsmejPG2Xq21tEJcLWSauF2Bc3jY7Homg
eS+go2IsC5cHBtEvrjnII97eDZeOHMxjKRzNPisyPD7tb+E0iCw57djmVjNhw2h6itWMyKy8F8E6
f9RpxQbgjPqibKCq+HzcU5lt1gsRLjoZFJ54c9bjTlcmw6PcYWOBcoh95W5NcM7ZNGv8HnrkhZtT
ATlP8ZPRldM/cFy/alvUcd6mmN8yvO3U5i0lj5edTEasHBoIqrZlWacUj/ex9mCmpLatHnvTXdaI
BVzzh2to2cMl0UDfe0RMgyZ9YZWfvqJ6RPMN9jRmA653xAvC0jFdhN5FDohuKs/Db9lVN1UsXS5h
n+OPJOd8n9eL2JO8QpXuMfrOt+m+3laJvdejeCDsJ55rv6AvDxmwSjN9wK8x7/jk88OUi0tW9A8M
nAvkUAxZxTBQ8nuB/eLcBnpVLf9p2puoWco1qXRu8joO8rDq2o4Eayw7EvXxs8zaTDJWEvlP6t13
oGMwUIb+/Vyab2Go/V2L6epx5tf3iffjn31bWgFfx3q0FI/abfK972P8QxdC+qRjiUwViN2gdZYU
WDhpGAIDpcRfHzyP7a9iy+OFVU11W98YzHmLDES0qBc89k6FNlcVpFN7bR312Xwwq/noLTjTMhez
nqnCYw/0fWBZKm4c8ORLtjjXEXjertOsfjrKtXep03F9dP4/DgJnR6NV/9ZuoA9Q3X6oh3sQGYBH
pw2hhf2L8U5n7Dv3pXgswjw4jm2gTlKmJSzfVtHuAqLApZNHgY31hgUoCiKmOI1RpTxe7mDeV1gC
DwUO3125rEzwqnyO5Eyy0bJ1H+VUu4fAoISsG+d1pAXkAfGKw/84O6/lupEsXb/KRN2jB0j4iem+
2IbYNKKRocwNglJJ8N7j6c+H6j4zVDaxMbEj6qIkUkggM1eatX4zuJFLAQdk7swV+UYb3S9oFrp7
NrdbUtAdXx7kB8AJ2RFnGNcDoZhx4Ncp4jsa2yYQyJewU5AOL8zWvNXtoXqPaKPywNY8naK6q7nh
Vu0OUBIK1/oAmisHKtxyV/dg8z054IVuFdNJydSnBoffiOsfmdfrbOjz9yNoqy5QTW5JrBFuS0a2
mzFFtGBH7DgfRSh2mcATYNZ5thMqRK+r6p8tdcr21DqI9LwYqdZDJChLNScFN9vfendKTkM6Wfcz
EOb3Y9p3ByXVsntrtPMrYSP8Ds9CI5WQNvzvaPWwrzLQ3n447Q0jTu5HFYe8yYjzg3DGGRWVVj+h
afShmxvtoI7uolhQmO8MKHR7MM7kjQXMNq714U0VZe/ATj2YSZleRU0QeKmvPSRZ9U4B3LbXNbhy
zliwMZKcuW5U4F1T5LSfBWQ5Cg1YcGFxGp9GAxvP3vanh9gvYnigOcfCocM/LYLsYKr9kVX73ZAv
yX9wtk0NcCbPEvu2nW3xsQ25NqR9AFs+KikNTQuFOilIbdc5CeVY6TyyVK1Xg8p6zC00T2Kj7Xex
1j2ANf6sDIp6bFJf2QFFa97p9PvBNrKbQg8/g4NvkJU3UZY1OY7UU3tP0m3+0Dh2eYfxiFeK5tto
udUVTnw1abeyJq9I9jMwkEj3BacP1JBBjoATgynyfmQJ3avx+GkYu+9mxC5uhWN5BeylP+ZJ1nt6
Gr7zDUM/do75wQy6npuHi++vkR7nxFWvVJxnGY7qk2Hz89KmXpHln+sEkOZgiulYkyswbSh0VetS
2weVcrKnJAJym2TXfhM2n+xe/zLXcwKegdpDbrRgMXv3T821fI5yWr43bCbeNCcw3mH8whdPWSLc
ALMlwyUfFkUf9HGsX2Ijv7FENL1A3Upu/UQEN5qInQP8Qv/dUNQvpZYILm5mTbV10h+yqOi/12OR
XM1cMb/GqY5fDCyIqwKq4oe0hkNn1kC0A0UFJaObAn6G8YByACVul8ofRXjc6PDj6VP4g0an7YWl
P3C3yFBiIEvYq/UVbKWT5RuPCKFy3hm9UhVPgdJesTLeABJ/rpvwTovZ48DORfumBIUM2r4HWtce
Ybz/CMY8YRPNlp2q3yH23RzYV+8h6wJCVeN7gfwFFzkW1hJ/AEqMyjt/7g+wFI4ult/HsVPuU8Bc
x65vSMq2Ajpl4GEmAhIv7X5Z7MBIc9jjceKseRiJ+904Uy52nfhPuFRc7FMEaiEiohiSJlpx1Nop
eYyi9i7NHGaAwawKFDoC9uq3ahafWAu/mVRSr/zOhdUXKsahsTqQWFxvQaBm0RX7+Ey9MwmOQeDu
4qbU7109pBCoBZ+gXxAkaTffOon1QS+xIgmm6UkDaYfEQwGqZ6bmOCdJypUdQnpZafktZ7dqIdyk
2LJbfv8cdWKizAmIQBMzIO6x+upEzS8ERmDOAsF0FDwaAAkHd7MPJRR00ryHDgkbqCrLky2IESO3
0NcOMpVSIAeYLIWqos0F8CaAQju9UCNqW82nMJhjMnnzPdew5ejUx3sUkbE/gEu9Uxv9DmpJvQsT
apjWpJT7HGrEjqz1x6LQtV3ri8dF8/qI0hwIT9OAl0OKbh9k4deA6ntERjsZ95y3lX3EvevoJI5z
BV4935tZ9tMv5ufZtdIrK4iWgk/6gH91BSC0BGqXgGONTGilro/bLKSIK82Yxwc3max9yLHpudbn
bl8qvU90TcFBryj32nXiXKGKUt5SWUN9n1r9VVlDqafIC6nQFbdTUNu3IAsGCmVhdKWCC2RVGr5X
w+BDPRtTTzfa5z5JHyvSibuepNjCz49OQlQvgIU/hWEHSXEI5z0ynSmzmlL2pC5KGs0np7Xro230
kH8W2H4puFdnGYekbH52BiQhuOHlO5ZFKvSmWnszSKt9VcakmI0+44xWl7PhpVkDBhjGoKsflInT
wm7E9gHAipZGD6GtMoihbqU/4GE238hk4VCu9maAlOpk38IiYgWEMan9iFjT+0OtG3XmKV2laIeJ
/FThiUpd/CF7BQ0ap3ZbaldmHvvXQxB2iMsmkR2C0RkrxlHRa9czza5w7w18OsZbTav758Fn+n5M
rB64iUj91toVlu53V9TJo4aKgzsTauTPLfLNKqAv0B/RuKEhtqZTJOn0+Z2pYVHF5dpSKlDjrqtO
3x2YVb/OK0WtCHnJBlmTMo/jqJqwp7UZA7Rx7O/I2/k7+m3an29CW+TO3lBCkj2wglT0MHlBuUUq
FiYnDtWxxqwjybWfAPAh5FNEdUsRy4peOOyXP+q2mixyer7I3s1al5UeAi7j0/nXWRGYkj2zBj0g
pMk9eX6BMQjbLhubOfzIrP7rrE8bynsrimKyT5bCkSJxKMN7VW5kHB99/1mQrIl2aYDXMwr2CTGu
VWDPz3/UyiyRbbOCsLIToKizB/GN5IWSzgdcQcSHy54uCX5pqj5Qnq1nL+8q68CVxzipahEdzj99
ZQrqyze9EivjNKAGIrboq8X6FsypCruIZCcS8snxfBNr3SOJfaW1W6gOwBKv0Nys3AXQUgRnwjjc
UKpem1OS0J+SazmEJtiLYfUUiu6UGOUBP4vjoOiXSdTp0jJAESVFsSubUXTTf1Q+NUHtXnnWxVUV
1cWFk0gS9QO+3IGDcCavTixyEJOpHAVVgQ1t4ZWQkD2xRtQ6zFKNZw5nS6nbbApvQrrCAzExHcxa
8xEbqcqNAV9rTBLyTsBLRvjCTl7Tm77XqlBfOrQSbqYgiK6wQspJXfXBRXp41Gl+n8AKPlZqhM31
KahQJdEq6k2pu+W18fbUMlUp9vwi0slYVOGpGi0bqL2PHoijR8cuaT9Eivv5fIC8HYOmKsWgCcTI
hF4TnJIZRgtc+bD9mlbZYBwgMW3J8641IkWh03amwDXQ9ZBJoI0qRdEmWdgdmbGlSfp2oJuqFIja
kE14IyATMvp5/4xuOYfr0bW/nu+ltbGQgnDMIBYA4fE939bML+TJbIAasWiTw1BAH7wCF0iZ83xb
a50lBaNbWX3iKCqlZlgqSMDE5kKF1EHt6v3V+SbeDhLDXTRFXy28mp6lWlsOwWlUfTP6afdJVd5o
RZkPHvensj1WOPt21+OAV9FlLUph2WRBEldu73uRUpHzQhKKW1ADumbX6wJarJoC0uWGBhryeL7F
tyeE4S7f/uob+xHSamjGitckOsI+rdNTeMl0tdEuWjRhRf3eQFiPMNVAR3h1ztl6Z9gtyd9sBDGz
0cDbE8Fwl79/9QXA5UVdxoqPbJPRXpF3d0+cW8dbJ4Zoe1knLZ33qonKFEU8TvBMmqrIyQ9O2iF2
RHrhEEgxaZKXgdyi5CRx0s8gzzG8Afh4kYw1Liu/v/pMzW8QAM5Ib0/dgzkN7lWTufZG36/NHikI
yUElVuJjIajYqG32ruqe2lbTNjpGWxlaRwpACteZqfqLTGtgZV9aW0H6oyzGnZuYyT6sqMVThtLv
LN1EEqvUxG0xp+6NzaX11DoR4h0jtz9ErT7XwbQxFZZp++9ndUP2ttErsuVB7mQn7ERdgtP2h+8t
ZM8nCh7WT/JjibVxLVj7eCkynXQaGrfGlLE0KkqDge+8s1XNuFZ9xCHPz+u1JqTYzAPFVQZkCk+Z
4WY7A14bhUFVfAyCufl1WRNL069CB5PGUO9ZOamkYszY2lZ+NVepepo6t9sYkpVJ6EjR6YtBdSh2
xqchH/tuKRoZIP4QeBIbs3xtzKV9Oas7sypHGkCYrns2e0s/Kdgn7cs6MR9SLmfe+b5a+xBpIUAc
EOFDBBO8NgH1sDMLMVB1VUn3b/TU2nhLi0Eh/Ak2aROfegQf/uQqadx1qa3h7Jrl1kZnrbUhLQn4
XZbWQkWA2xijbsKNNj3AnTAnbrGW9XK+p1YakZ1v7Dqwsfj0GRFIG84eYeI4Ogh7irK9HkDCOJxv
ZmVAZLsbo7JBbqpjfNI7yPHGgJwe+hnOZaMhW8cklpEGxVjHJ9OBMNb2c/EAgUZ7SuPK+nLZBywz
+lX0id6F+5jTxFiLlypEfSGojI073VrnSJGdBkNrCZvCQt405aMzOv1ONZB2PP/mayO8tPrqzYdx
NhBzsSL28sqekRcyapuMLPqQiPhq0MLPN7P2EVJox4HBnapUopOlQh/akY2ED5crurNl4b6ydsiO
MRi42mEM1vLkB8aL28wN5br4zhjH+6EfxcZW8bbIvWFLcV3aoYNGkxXyFfr9rA0/wf3bew0ASuVo
nxsFvFEQfzCU+eP5XlsbHCnGy4SydhaSA+16qwSL3mn6rUrx6Zs6oR58vo2VkZE9Y2zVFGkNkZv8
uJvvkX+GElQ7W7ZBa0+XDtqjiCmLDwFZ3EJTTlrOzW4ikbjRPyvjYUlbd6DYWmChxnWy5woodjFa
rXEDbsL43lKvce7R74qeKiDR3yYSolW8m5zGbk/nO25lcGS/qxZsELgLbi29JsZrUffKU7vwufMg
tj+db2LppTcOQbJZjabXsIByJTyBaD/Wjv0Tkw5wWFP7AkQU7kcMZstA2/2yILWWQXy1FkBvnUcT
k8YTzsigDDG8+Ew9lmTh+a9ZmwvSGoBWno79BzOAvIt7awY6js29Xzycf/oy5m/1lfj95Ue/MoOq
LIITMjePoGMfzYayF/WALziHfc4pv51vZ23Y5TXAGlu8tsiDoCJZHJqWhLEK9PGI9HO10VFrTUhh
n3VgWx1V5Xqf50VBajjz78NKQULCLxDOuKwV2bSmNgzRl3VDqkVVqf1MRZMcY6rYDTK64H7P99bK
mMveNcPclr1OAcszEZSAolbd6ZRjDucfvtJPphT+COxwpcs7xYPgny1ekXDASenFk78Rf2tvL23r
FTLsVuzQgGgKKsiaWl83I4Ju519/7enLZ70KNxS7wdXEiusBJIvu9HFWryslby5b182l1VdPz8Yg
nQskvryuzawr25ws5I7qbKPr195diuUos0yco/PgpLfFL6dIi71jaVteqmsPl0JZxD0+dkqjeNhS
hF4JX2hnq320cVNfmzVSAOtVreWdP7se6GsFhVabKi9gUTjq0AdtWO2Xja4UxJiFz0Pp5OQyqJRT
wB8CGNlDd9mhUHak6WLkvN24cD1g+GiPogiEAYbIN5L8K10k+9BoDryi1vdZgOqKQ4HZx+2I8FtF
ATvM2RY2umitGSl+Ae6JPmxZ56zJ/hX0QJdFqaG7g+r4RWNgSPHLyDb4tKOjVsdJstNa5Pht30kv
fH0pfqM87iulxDy5trThS2IgBlKbqHPPod4+XvYBUhDbc+ukUaz7HlJci/pQ+bkB1nLh++u/rxBF
aY55PfNwKG2fNKeE4uY/G7Hy/fy7r42uFMV+hzdP4KbBqZz95LpJRXrLGWw+jf0UXrYXG1IouxPE
KwSVfE/v5qdwym8wabpOSxCk5z9hZSGSi9KtQwFKh6+M7k2MkDbaKijw1kp54fPlgnSlo/3WVOyO
VTKaz/AYzPeoPgzHi95eLjDnhgGsIrTYX2pcnYC7V6ewE/Hh/NNXLlxyZTlzpmEawQh5So4aRZkq
FIVKe8RS8SYPtGJjJVoZAbmeLBDOGmBtMEfNuLgpwzIGNBRNo3rZCOtSDAvk+UWW1ezweRJd+xHA
vBn09GVdJEUvBC6uPz5bgBbpmAMNqHBNvvXUsyLtjSDeyD2sxJkuhbFAyFKhar1MIhULnlJLYdsu
XPw7k6uPv7FYrA2EFM0x0CCEtSLfS1kt9oPZmaRK7XFjmFcO73JVGblguBjW0lOIPl2jyKA/VRHS
hghKgo10kk+V5vgbi8bKpUqXNmYzM4Q72bXvhXEUHUqFaqwb6co15AVkErV8QFhLn47w6fWNQFwJ
FbnijCZR0cPM8T0wiO9NnVpTmwZX0M4ewZXWl81ksXzuq/OebblqAhfW94QTVceo06JDagLnPT+V
V4ZfSFu1vhiOx0aoeH076Ye4wXhST1t940i29vSl4169e4Hald7PLU+vS6gpFvYpPcp2F5XFDSHF
eGbPdYk8EdeEHCSVR0Y5B9gOdD6+Pt852jJ13rh7CinQg6wxQlxe2Yf8HrU993MLhODoKvNtOkwn
I8urQzmIj9MU36j++Ot8qysxI6S4Rym9gIDvK17WBwUK+IgWKfhsJUFziLMQTgscTV3dA58YxcaH
riw1QloEQOGa6OgOiheKvn0E+T+cVEOp3mtZ7W80sRYr0pauYw82k4J0Ya9jw7UzoYGjROE31lfB
59wP+Vxv9N9a1UtIC0HlIJkfz5weChXnjffVJOrkqAHzmh5LtcoefcUotesiyUtIroMNNrcRVgWi
NdLZkFBJS93jlKAW9h7DEANJWyuM1ANaONZwWUyrS97rVVz47dQOhW26Xh609S7TRhCh9dxenZ9A
K6OpSivGOLW1SVGRixA6ckgt3qpRdwPn7LIriia9fI3gvTMFBvOzDYxvkPerZK/abfF8/u2Xx7wR
c5r09ovUsqYVo+u1gXo0ZuN7bSsUKOKPSJWgca75TwiZlPdK1F+WKdekJdDAI6UPjcr3EMv4MIfj
PZC9+6FC+vT8B60sgtoSEa8GG1GFPivRL/cCt0b315xTGB3ulkXxymD/FQSvnl5lqtMEOpiXEdW7
qHeerFR54ma9leBfe760BDZCoBxn967nV+n7TsuulT6/Mv3L4KGGJi12Q9Q6me4knNP8Dvpxjy4m
XqiQ8ysEBS/rf2lxs2BBjm3BFzha8yMSTCSr3jjerHWOtKi1aLyqXcdKo/iOfrQr0Oi9keewfN1g
Y3Yus+StcJAWs6LHds9Xcy6jQ2h/hMcbnXRbcR/tevyOdPpWsXxl01GlINALiDdgaB2kuAMNTl0/
Hsuqx4hAIKgmYvS0BEqcG3vBSkTIeDb4R35l1CXJwxIjUaHb2XdU9O2NQ8fKoMiAthgCCXLnru+Z
NhqniGfMEHGVwsN7bevgt/YBUlDgr5TnwNsdrzSs8qPhW+IBcl7pnZ+wa2MhxYSwYPUjI8KQz9UQ
7MsOcg3M4IYsbtAfEpRP01012Vs25GsfI8VHpuBDlvWEYGBZQDPHkhUwNYqN6Ptr3X5jAqtSjKDm
ZTdDkLKeq0Xz0xxQ/Lo21Gj8OSfUDK7iYHoUeCSirhQ9unpl40QY+pOyH91JhJ5rzT9sjGXqOwhq
5h3iX5azyyyjaw/zXJsfo6ZxjI1XXZs4UqjF6Wh25Zg52K4p0eehit0PbuY0JOqbMT+dH9u329Bl
SBycUWCike17WWTgvWF0JoJu0EorZRNTtNaEtIGm8DbiYe4J5SFCo8UN7pGv+iWCeOPY/faKpMuI
t8QxytmcNG49dXDsF8YjCRT8SPr+qcsuTESDyPt910xQ+UD7hySHrUEZR1e/WMSfq4tuvbqMeeux
ctO0DOQuqQ7OElmgIvBrV+/PD/LbAay78vKAu4Xtl53rLQauplLDsoOaj+AMrOSIixByfc/nW3o7
dtF4+L2XbAdXM3jEjmfbmvOCCml7JcrQ/3DZ06WVoTOKQbGQkPWSwHle1OseOt8JP55/+No0ktaF
sjcSNUMdBjMaSET5cKfr4rZLo5sBGvbufBtr3SNFdIMSu+IgbOzBMxZXdteU78a5Mz9d9HQZXaf3
oRBqzNHL1ZHkxloEuZvSd4/nn74SxjJQDsodIg8lgjiR37ef9bZWXsTcKbdVraADc1kb0q6vRMVs
NYPreCP2CddFls+70Sw6RJPQ1LysCTmOM3/Ki9x0yJWlN6aBAJqWfrWzaqOXVkbYWXrv1fF3MDSU
5NrS9dLZsm8DeI3XfpmoGweVlTkqI+OcXqsrC1lvqjGJcTMisfBuQCwY+6cJsAuJJHdjy18bbCmO
h5gyqq3gbIId7QsSQV8UFaXvAuGo86Pw9qVKd+RIToFhWVrCalqWeNBjbIUYQlSh2uxBvHHdfTPq
kXnN+EBQ9WEZIHuUl+Qazje/MkqW1Dw69QaKY4jSFoLTpYsM4l1W+vXjZU+XVhKMVvUkDg3bW1CY
eNLh9DwryRatZG0OSE+HcUw6oUYXJEDIaZc1sJkpo+U75BU+jqQXL/oGR1qp8I2AoKLMjkdOq35B
HGM+qXM/bdxTVr5Bhvtlowah1yEIEWe+DuIRbwe8H10k+XcBghEbo7zWinTwmHq0IY2EqooI8od6
cD+5WXVf+igSpQD/LuonGfOHL3jvipp0NaqEFa6USNjWCA9uHG1W5qm9fNmr1QRe76zVfsNiVQUj
JfAMbxUrer7s1aWlCgLPYGWitb1+yJpkP2XIXQD8yNCWuayB5atevX2Ayl3WG53jhXiHoYKOR3WY
Je3Hy54uLVElDmNoQleO1yHDfodLGCr/PcrOlz1dWiHIbo4B9n4uBsVFdBUj8Xkc0Gm5cNZIMTz7
ddO5FuNq1nXiWU0pPBXPoo3Cw9q8l2IXj7PCqp3A8QrbeUSKHdPq2n2HMVW3h4D29aIOkuF8mdFw
2kgr26uwffuslaH+NHRw088/fWX/saTQrXVyF2VsWZ6FY+yTLcL6oICDxLnJrS8bYRnTJ9ROHUo1
ZIVrnEUSpRjDZytDGeey2S/D9qDWc9FEZdtzkK0IcNis0Y0G/1hvzP+1LpLCFw9KzTYC0oTYWphf
Z4zvTjgcB9clYrtPl42CFMBt0FYGXAi2GvbeD50RweQtqhjhuXILebo86t9v47olRXFhG27k6FwY
fFFUuFA3KIL35Vbmee3pUiT0OStbs+wAOm4BXBy+CVOdNsZ3JcpkWJuhT2Maj9ychwwRUQSWRHgd
aX3nFdhAoaGDBdZFoyBD23CcSWa15CNIcp+m0T5OZfXVzfTv5x+/0kcyuA25UNxFk5mrp1qPzxny
7RjcOKJON/b6JWTfGGFT2sOaGQtwJSY3ZSEhpSjG3eCMP6o5/UrN+pRCvq1c7bKDlymFhIadJ7BS
ROdAYyIWryt1mu6w2FbVC4dCCgisfWAkYGnnVdj17fow8ybNOWKMedmiakrRYIx6PnSTTTQgtYcz
kduCiqpKx0g2PmBtsKVtrUvw+W1rh4OX3ecIUC7GdS4OIeen0sqSZErbWqKDknFQEPModoe4MCVf
JtX8bC+uO+cbWIs5KZ4bvYvLauTsq9sGbulNj5KmdVO0ln6tTOrG3rPSRzLkDd36VEta8lXtjHim
gRHcXvUdY+MT/iqzvBEPMubNH3DUwGmYwmPihgFecabfeGNg45huaSiL3qKpVdwBWrYNbnROG+7y
KrWey9JV6l/QG8SXYCi78uQbDu72IGF+INLjaou0d3YZTwav799PbvB+hxaZ9EUtbMCHIjMcfNHH
YdjiN6x0sS5NwykxLMR8Y5M0UUJyxUEx82uH/JZ6PD9PViaiIeURqqzD+QuhVC8v4KUebMav27XY
jXS7CkHZy9iSugz7M0ttHqF0ka7I++aTr4v+azYP1vNlHyGtZk5N7jcIBLFahfdMGRJ2enQboqV9
/vkrg2Asf//qeN5Mk2KVTe54KjpoHp2TPTd+v6XfsPZ0aQo5GjdrFbyQF+qV4e5dNw4GJBXxdN0I
pLUGpDkUdZbA568il1aF7k8OhtNHJ9f7T+c7Z20GSUtZGtvDPGFZhOe7U97oQ6Vi3Z0BL/Qd67Ir
tgz68+1AwE8ISdf5WD5D6AGYvauSyHQ2luOVHpJRf5OgJufC2fcKZDM9e8QIKUdQbKP/V3pIRv0F
lY2FeweotkjafRJgsFL3C7B54/FLqL6xTMqwP1dNRWeruelpxXxt+ej3hqnw7Lq6wVA+OITlcNkh
V0b+6SFOLb2vmB60+cHLkC07JoahPjQmgnEXTSYZ/JcNMQ5Aac22PqT9J7NXtARl9cqtdywgypfz
jbgrHSaFc9rMth6GA9ZGZW5eD5Nu/BRYOauoUdpHxW3hUg8fYHb5u6HI4qvzja5NMSlMMIkCi+LQ
qGqPFGd1nHJ0BTm/809f+yRpu6+MyhjFAjVrtWc/nW9nF9PXkNR2j5IhtVSbq22tbWI0V2a0DJ9L
JxFPTUFzCDyOKLe2g/IQIJSb7bLKNjZW9ZUek+Fzc1c75BYgY6Ai319hyFWfMPEcvp3vsRXpKYSy
fl/UHcrABrbelldM3Q73r6tpQOIufZmQUcfgaud0xm0ryuu5Rh0WdWfKWpfB1HWxHNpe7SfZzDVu
iO2l6UmjSoA/1qDhhNw2tX/ZdJMRdtYUpWXtGJbnAmEhVahj4OfWGyvO2vBLARS1eoWmqWZ4CD9X
OOs4zR7N73THprJxP1mZzzKSrhwLY2pz0/J0099VQXrl63iuIe1+ioWKhcV4787OIdK3UhCrs0Ha
Izk4Lvau5CTJX2EBmCZqXhwxaynLnY6ZdIytdYL5XFLG7nx0yroY95M/w5ez1Kz4tLiGQjobVH+6
CKqlC2m5wGM5ymDak3K0APfFMcKUXD2zC2eHtFxg/OCAkgstrxrqKza658RoNlJqK1ErY8ygFbv9
bJIrTa0RAWM3xXgDa7qNF//r+9/Y7GSMmaXm1WTMHMXgsDnd0cHqLPgaBQUCLk4RtdWuixTtERHF
Wtn5tuH7132U28NOxWXJ3imWomKM5MSaeYjmRmhXdeg6iZdEwmxvENUev6MIbR8UYT2afouL78wp
tdgPkRVbx/MLz0rwyKC1OgJQpmBH7hV1dcIf5BllvRD7M3NrLq+NgLS6IGGnWm5sLA10PzSGeUdO
5DKCkC6D1pIlVRfMlonOUXPCwuNHNgcfXM35cb5z1t5dWllSu9VVt+Za3ztmA2+3HhAbVreI1UsP
vDV59N/XXbKAmEHVteWpTtg+kBxKwt3YNPqhaMLiiNODuzFN1z5DWk3MqImRgLU5KfWG+F5RfVT3
iR4wJ89301/R9NaXSMsDPFEwsUhZeIGo2viomHmX7jUQnR811FLuszGdjNs0w/bys1JHcYCmvsjv
Y4uVCzOvRVrFBKQz7cJgchT8Yzpkj9PK6XHnKcPM2ekxR+JDrcaNteuTadgiOK2NgLTwKKEIIsM3
Ta9tI4yO0+dl+thBX+HI1W+chVY6X4bojoE/z1EubC+BGIRNpWuJbm8IpVU2tr+1BqSUe6H3LsBN
8tVNaxhcqmzjOg2FvrH1rT1dOpfgaos6OmJv3kxq8ZTpLqaWAtPJjamz9nhpdcCx1GWrW26bahz8
QFCanBa5ZHVL9WFleZMxfDZTqe2H0WTPMuzdUC34gdR2d5qPDfP52b/2Ccvfvzo+IVoO38hqMeoN
OYfskO3Mv4aln1xWSlSlVWKy8RVNmpYByILqWsf0fG9bbb6BCl17eWlpKI26V8e2MSGw6e3NPLZY
ZwTjZSRgXYbs4WeSYkLiIByuGeHBV1zz4My4I5/v+LWxlaLXafqqaHPmjo5cX3gI7DgLdgJjr+Am
MTvr1yWtiH8D2k1YtzUD9bJOVP0HI7DV97aYoh8I3QX5xib8dqpduFII51kHmBv3Jq+u7RcOc6nY
JWqBDeOMdx0nu9D82blB9KWzB63faPPtkceU/PdpCxiOMjt7My4CYVjtMzxlE47MtfHzfL+9vbYK
GXen9BVWcQOVwJbLprOrO/yW98Y8u39admF8nAApPJ9v6e15IGQMHrRa7kphTVIyidr7iBPNNxxp
xXs/sfKLglDIQLzEtGy/KgU1QQX/CZOcHqU1LfEu+wApxHOnbKZMFXzAkGMVGvaDf4+4mfPN4ay/
sdCuTTEp0KGfRPjycs7DHMWGyG4F86+wEIaBXD/q1NcBHlUo2de8CN5gCsat579tbRpIR4PUiTG0
TCaWr8B4sHD6aVP7MLMpch6Og42VYG0uSyuBQnIPG+eBnJOluQ961hlXZWpuwXlXni7D81zDyJjJ
nGDnDgNzxwi0Uxea/1L8/c8f438FP4vHfx6Tmn/8N3/+gQ9SHQVhK/3xHx+LjP/+e/k3//M7v/+L
f3g/i/uX7Gcj/9Jv/4bn/qvdw0v78tsfjhiCttNT97Oe3v/ElKv96/m84fKb/9cf/sfPv57ycSp/
/v2PH0WXt8vTkKPO//jXj67//PsfS+rvP18//l8/W97/738Q8fnPSP79ny9N+/c/NM38m266FNlV
3dRMa8kXDD//+RPjb6ptOpZlua7QHJuf5EXdhn//w/ybil2z6lq2a2jCMZbLWFN0y4/4NypJDCTH
DdBJywP/+P/v9dvA/O9A/UfeZY9FhA87b/P7XEbCXFex8aG6YrjC0R05AT+XihoaKLhe5/ZLbKdX
gTZ9z2zctDGD/UicwTpRYws7sWIv7PR2xNtP7VzVS1P/S1aFOYjz8n5y443c0Zuv5TouBhAmQusy
2R3PmCTz/QhmTZPfunp+q+NsgN4ABrrxltjrXxmb/z3q/7MPuPwI3RDYW9Lzv28fVRPraph12TXy
DJ9D4JhiFHdZ4bt4TNiHNrSeBOKcQzne+AMiRCV+o3RIepclzQ8rVhvUg4IaTDP2QvFnU+B5piFO
vQNp+2ft/HJ7lN1LB9+ASujPQo/9jeVIyqz89f42fcW0sAxVFTJQxXaVYnJVNb1ONPeHhVvYTrTT
97TPxCGNDvUpKArU+HTnUNv4R0Rj6XXV1nb/xoD99g5LuunVyVGBdqNN1ZRew9Ss91jeI0fmPOHD
oe81x3l6FV3/msWvZ+2yn0sD9roxW1ojO20KU1zb0mtyzd/HsrrPG+UlzK8RNfwzjaxP51sTRN5v
DRIXQtiOav3Vv8wQ+eLjA6dTG7NIrnE5wjRQxXmkif13ZXCf5T/dKtiP82Dvqi7elbX5LKbJy1zt
FzxRs1COQXKDa9bH/nrAdQouLg7jjkiwHnS+OGqIY7gv7m3YMuMuGz3Wiytb94/NUN/arYMth3FQ
MRq/CkP9th08tJJOtdvtB1LeuyzLk3uzco6GpX3F8QY/k+qQ9vmNb6LPJKKnqcqo3Rv2B19HVtwH
5SqcqbnrJ/e29udn3Q+Oi2JIBFYYXfaHyM5ARlSLZReWCyEOPPZd2pR4TFlM58nfT2b1AUzmTmin
MOw/4Rs1AgbUrjgJYxnS3SLHme1mxT+gy4tviXs7YW5xF0LYGa3yqJm4lvi+/SHH3KZoplutCkkW
xddloFfHltjCXwSjEdd29rE2VwehF9d28cWPJwH9Crsw0rvRLZYQdxPuSDcYQTVXQ6V8DPC3M7ID
wIjDHE4/O0e/1lrEhZJyuNHNT6N4r6mQ/+B/DLsMNEM6lXdKT0k9wr/ReTai4RHPzw9ZUJx8yzxm
ce3lWvbcR61yysryvulzxK/ygzsaHlYb3Q4Hpp3oOQn2/jWW8b/iDOCfc4z0q3oK+5NQ3RekfN8l
qml4XBUepgzvuesqNmARhf5Ow7BsbzTDo1IeC8O/UbRjlqcZ/i7lbRpwdi2w65xc62uK+MN+SMyj
4er2fvyuoCKGMtb/o+7MehvX1S79i3QgatYtNViSLQ+Jkzi+EZJKImoiNVHTr/+Ws3efCWg0uu8a
qCrESSqxZYp8ud7F9cxCoTlaDo44OrPfa8a7bCKIIOloPoh2SuFbedL2PNnUEfANFQIEAKk5eCXs
yFwFBFNCVXW8umQE1gWEFWMC3vbPOqJKh5+k7JxEcz/yB/tm84k0dg7SQjfEoHbrmfCLZSTDClhm
5lDpToDiIR/fR9od+MO9T9o8raaTnUlqI2UIh8EAKMXo8Opu+yGIJqPVy9a9AViWqzsx/NnGZ+R4
gxijFJ4CECnoxsaPNfdPzHEXnFBe97lAPiOo9Mg3w1h0zOIsSlWhE8jOXQ10Sw3LqNTAc3TMB3u2
A0dqyWEiXb25M0DCtDSDylIJOvDqs3cgHe+PX1O1xn4yN9qoMrLs9tgAeNE6Os4tuH82o9y8zCzv
Q1fd57HbVSNmz+bUSCChmhx6fJ0xh5J1mf2p3Jsyv2WLGpljccQRzZu+qYdpMHsK1QiyD0u4WX0B
H09BKUgcMu6U3nrjRXcccgen1hhQKvlkg0doRYPWvICuqA7ZGYdieyoQzkt7w7yM9rRzV9kEfbN+
zivoWhUQ4pTMtT93uAC6AtwbjFMF1dbyvk3o7lX13qwdUESHT9ttyxCC5adm8yPS+B2aTWDpaKyJ
uhJRBKbiDHRzAm3nO/e9+Xzb568ped7zm89vIpCJdscHf/3Za/fxvdk7nuM1++LT/jKAdyopJpz6
+1J/z1R+znSO8rD23Pfcx4Lj//DvqGD0v//6yLr65x+lpB6+h3c0Q7wZlBP6MpyacElfgFpKRWjt
wQFLWJkUtVc4XxJTic0Nz56roGv526SuLnXmsaFVp1yY8lZWABBh8ymhuQ345sY8eA7OL1utdiYC
AEu8owwEZ4U01AY1c5huwsFCPd8FZl2lHKjLXxcE3rHCoij9vWUle0HoD6hDbXFYcGGrSFPOkjEv
uwDMQXGMgIYzfyX6m210tFdezfbpWPSAaL+w4g26HH7srR6O61c5vQz1XVHvLAM9mOW07QAxW6/1
+Kp0X7CmUMVQkQ/izXSAAA+KEIjeFy07uugKdUgT7cspEghHUoo/6AF4mbNApO+p102JsbiPm9E3
F9trWR1VeFp2X2KcNWEH/KG7GadKt0FCeXaVr2Id8AoHhFEJytWT7C4bf6UdGNYksz2pP7fqC8dV
4K9ZIWIWKwv3dPNzHc85+VTFbareOjiUzOxmO8+mnugd+NmWFhoZSGjVCcRImq1Y2QgA7S7eXnDJ
HmJtW7RQsKKqvxCnCnEcFQVKwKJ1HVMz9zv7BsbzKA6PS+M414K9V+ufqaxCvTe9bH41HoBh5w0r
P2zX6GdH9oxmVom1Q32vjM9hyUCYFt6qfwp19tYNXQBcLBWvVREhEwdnu0jkl2Kbusp9rlvguAEr
1+J5gRAroN5mbuyUL/AhAi6p7yUikTDf7FHBvTq830sCcngXE/bl9W3lLyCe1xraVsocFs/1FJD2
MigzteR35o38c2KpPuYBFkdaYW7OyCUX9tFcb1P+pukLkhZAb+TJaJ0dLVr5FwBdGYDKdhW4S2SL
5wo+Qsf8ckpOWfvKhF8ANil/TMWkTom7w74ZOhh3Leo/tFn9yfkwsOtywqHfMfsZuCTkOJ2rPq3K
oG0Tdb7UfPSs5iDGYKsxpp82gsJmuYBAEYK47tX2fu1j+P6i+mYq0cixYMfbfNHHEgYI3NCIYCa+
lYXueiq4AEn2u9wuemUDVh82mOJMIDolYEPVUUWn3BzfkYYAVo5v8p1dXMwmwLye5uidL0mJcBWx
+Uq7nx+APRB01qDiwbq8WEaIdOx8QKZfixBg4EcjuwFIGvBDT3Ynp30XeuVZWkDWm9WFSp6o2x6y
huJ0/gLgIZjQ2xaYW9x3z50RrKwMZtylmrpj8AOWX7mTKtkzAj9tsdGanG01bEVorFFXvTWLX/yU
TjCavjv6qnZuO6CyXhb7AyeBgei+SQtkRObP+ZfQDtoQ6wZ1RbgUiMbckIsLelsRehanXjk9jW6Q
4QKIVyZBEvUayWJdxxnsBOxzH8aepXkCUt336hqOjA4zH1itiDjhZ2uIJ+tYjFfQo12Q3JX8reBX
3gNqeKydHgSlE5Ke6Vh9Z/NpYRqWat/pUTVZQZMfQUyjNV5Hp3stZrDpjrqCDavv8+G1HQ/zFDms
9PUr/LAUsV9hhqGJY7e0vvTFdzGDfFoBrGaBhP0mxxx0tkC6BfK2o3X2LRMw7NX2lA7bIp9seoAp
GQRe0Bsz6nNV+qWJY52qix5Tm5QIhKrymqJhHo6DwFBIpEDXddTDcjivmIvksJsfUK8sdHIjHAAJ
64HsmzxQ119I91Y7j4OisFYRauX7HPX22MsA5N1rXcZlfTGNlzLzFGs/2GmNFbFHgp8G02IDAagz
dDqtmjeYkdtxWpUhm1A46ABXG6840W8bmCmRvVL4g/rkKY+qlx3hXvD7I0zsO8feo5tLeww1W6j+
qtzmXg2sgrbr5GXrnXNvWTyeYQj2Aa6g5qi0H24aXH6+YlzgMQxJ/yqXObKHP3kWkkLze2lQf3Cj
Vlv3m3WeUpv4Vb83uw/W3YweV7AzYrEeVPWjXUB6RNXaEs23EVObhWwLgXPN+p1b19FiGSAxX93m
3BgrnXZtEYGaZ7koTqudeAYGOzQBOM/Nr2lnTYtv44iWenAHIFyzE7EOdo7LoKN5i8AVG/VXD6eB
inlb+PVceDBM09n1K1XztzKYWo3SrfucSRmuE4AIsMC8GAIGCxWDG5VpM4kI48izO29eHjyFCLh4
UQBzu7eYSTPdShR98rhZUMs4ldqdAFOrO/sFB6HgGaJgsYKUDNmb2cGfBzg8P4P+Z1j+o0Cym3e3
/+j0r8626Zb/WZnEGjnRhmF2qy+qS41x9KihvwIFAqYgyPKub6qFDwHSs7Oj7MaQYxmTbJc5bTDW
XTIjTLIUqqQNRpM3rs5p3CQwuomed7Srr2413/SWXRDm/UKMMzQgYHu1/EsHUOODW1bMh9HXe7wL
WND0oQkdPuiBIMXdYGBPd5uPXhYA1mFvTBf872AZ1/uajw/WSvZs5f1NiB+GiXTVXtQ8t7xmJCu2
FA3qm0urA6w+pc3cvi9qfZJMx33dvnajCKx7WTegWY6GB2jza9PnP10zpp1cY8IzQMFHH7iz3i2P
4Zh1n/1Cjnm1YFrP7hkZcTdYHd4AEfWkFFRZEOJjeKXZ74EuC90B7lQcvirG88oVry0DpoVr5vzA
V3ruid9OgVRzQCvh2eat6QHTOmUYrKjHST1RLVOoJ6yXOld2jlruLbe9TEr9bSvCq+Qa9SAIY6l7
Lfv2mJvz3uSYVBTPbJWrmHoSFaW8tK0eV1ogHOlpW+WToauDUc3/D/o0MX9Vgn+pCI9NvWta2DhZ
tkGIS/779FCrjEvOTFeJclcVsdAloJ2YFrqx131XRby9aYIQurZN0KxBBlWoHeJKjqUPS+YaTDiP
cmxQfbJKgEpeLGezLNgeEaLlYQBVFz/CfeFaNfuuqFa/6TeHatDVdBxOD0tnylGkAYnKe8Byu+Wi
wwIjn1QF64cyPuEUXEvXIX+yubm3LOyumh+HYN8et1gypsGzll2BQLdN7kf22ZeS8uFKivltW0oN
xZiBmWeasdlMukXv4tnWhyDTS0QraX+4XLrjtKjVa2G4J67hCRA1u5i57dtWYqDKdo+N3gelcW3z
y8ZkqIsfLnJayJvaKEHvmJ6yNEE9s3PulFTIZLY0lJMcm5AzDPdUdVOmHBRsdKW8Kob0rK9sCYsx
MdjTpPUhpqMaEGTXmA9GI30Xaxhpv5rqrs7Pk/PMlQMzE6N5WrQRSMRI0wYsEEjqX5vtzQBTNBaT
OXsGB8jPzkmHCoYJoHWXhLMVO04F2csH042NMq5Vt0bIIRLDZMMBrJ17P6+B2F4L5D/zDaEb7jp4
YGPn2EyoFKGsGGyqFRoelqqtPU31vQJUshiFh80nQAerV/XnbTBfrLz9YAo2DIhZo3xfTdE8NN6G
LDdxfLwHOM4V1n1Yr1RtnholXoeky9LaKhE+ccrmfS32Zf1c9uHUP7VVoohzLmfK3OOgP7nbRym/
iUoCu/cUpbmRHHQz0gUGeyHstJUEezVsbMvjpC8N7bL2vjXdZZpf2+EZ4HrzNHVJnd9H7ako8LY8
7PtZPj8pGOUbMOyrWR8Mk39VyHQPDau/C6WFkMI2bCIgj9C50Y81QX+gKhR2cKv3mmGHiaMOoTo5
mJ91UvslVo22ZSc41ATYBpjvHI0/K6V4Yoh2MIwrg9SVdWlGVI0qgdI+j+oHcc8Twnt589WO59FM
l/XxY2+64VAH5fpYGIGyIgUZPXPPPvbWHTN7qX021VeFEoa3EFzUN1OouDX+NERSV97M/lq0Rw5B
bhPv69rcjN+ZrLQfJNl3Mv6wNlHkeaq8qt7NaqCRk/q6KSeIgDh68tV2KYiEVGxuAK1SUMBkO7fF
pusbUHDaW/gS/x67VHavK/9uKzwv6gx6iAYTTkpczPaCFd8KgGHF2EONAoY9egFeZrcvjsCcqxKW
Lk5DvFoBzBqpGP2TCowu1zuNqmPmj5ZsX20J8vcGLY2O5fw1raFQzqR4GYcEK1jY4e0bHcVHkOOM
lc8GQ3F6gI+fTEgQjgWA12ZK1Dv9gUs323eieu+XCZseSI1O9srn4qdHsHrrWF94a471gBJBRcLx
W9eNc7iq8x0HYpG44jRTasIOumQPhchSDayLT0hGRg9NurY3zbhBQIqnulaFPepOFA6GvQOqKGiH
kZbSaSk3EdzbdDX2LuUSOFbxxtppxRZovvcS3j+xjrdS4I3LmfsF3sqKs4gQrDjgtN6iLRadK/06
/9jmyPwGEGDkR2hJ4WaLT9wCIV7M8BtDXquhvTi9kvvGsn1ZpeAB0WbdW4w+6uuwHxM5ABggxBRB
9nPoxKGhgCCL3aHtHDJMeo9GR5frh07Mnw30Yr3RDstmvkwtD/gAbW54aWrs9demuVsGu0HZPjo2
BE2lNbxWB8ZMtUuX2h0Q47ULoassPmClfCsJEL+t2np1e83Z1vj5FoCbi+7PuFf5YeozDMMW6stg
ACZpILttj07fSQdpA8huZwiMHk9IyuZQu6LFoJuvByBcjXObvc0Fq587jRyLdiJepnZaoI7aB+IW
3oxGUxAThpLT7dCMXCeY8pzqbnHjBbxwbGqZ+9bhKqBIcZKurp+LfCa+biiNN/P81lrdzsbh1hWD
U6/kSUUkiM96aNUFyR9kFPCZSbmCGbfAR2u/IRfDHxRIfqLH0k8GzFEVMkRX5qi31fhShxvjtvlO
bF0Jp6kC5XkgKLSy5V1fDN+FwMhz7GNywp9ATsZ+2zX7Y1G1nsqJHUp76mOj07D1m1DJQYqzsEJM
Y1JMJvpQrmUi7w4oO9LczXFLrX6LW1eS97nmRwi5GK1Fy1JA/PB2432ltYFzB/xRynMomSE8RUfV
yuRudLXOU+e8exkDRJahOJTFUWSE+wyh/aFblfYR6QbRUKsTRRqeGo9F0zxtZZsFyD/wslbDxDer
7ZkJMcZVPv/ZuNkdQY0X4aPJo5Ppx9Vzde/kWlgQQyANKD8PfMw9lxRu5DgswQlpK8kL3HBtCSRv
TjLDt5DQCKmzeYe5fCNRjRgt86NUk7LaDWZq2gtdWb63iUztDeFdKl8OrNJRC/QWxgWc1Mx0zISg
nRGwclfJI3rT17l42P1zW16Uct1xbII196rNWcygi68a4HnTUkUojKvMM5dwni3sBjL2I0gy4eVA
a1shVTKk7oY5tFZsvYxu36zGcUASK5juyLEd7gNb0D90+5Njte/bAvenspIGBrGgXQL0DowAqXav
/QJ2PWIi4NL2CqVr6TKn7mAHtemqAUQxB/bgAo11FWdxSdbOJ46t+OqhLke79KEzEmDRZ/W5myDi
yNwzi6hOqi6wF87O1SQaj2s1Miy9FtXSxIuEZ4e+QAk1fX7wbAgaxUhLztAbeW/cMuwzJFgouuUP
bGIeY3D0IXwv1Vq3R+XmnNGUjQenWWF/DS9biUOLYYXMMeqSUnp8U9J+rrBIQ8EQul9DvdAtvJ15
OZ75tSkYZO9Ut3fcVLzKJBdmo9uCzo7rhprrG3adWoD3iO0G40KKIathPW9eeR1O3RL6KIzkBCl7
Lii0wAl6GZpP7DmbtqixE93wbWUnWMhJqNsBKffLsltL3Nlm/26iGhGguhsjdfU9pCS20FyPKh4Z
NU52flpFrDU7OE0tEmNDtxQ+EdCPE7JvLF+X+Dkz2phmGyienK9EHgHq1pvHhh+heCCl434pXtEi
DTAN8Z2FMGEYyI2gBWadIGSrplijiIKMcmpUs7dV5A24dbVJJAJpxL7LoC9pr/YSamogIK5l8xT3
9qFDGJQcxgCJL3RZ4sJdDtx6norvfMUlmC/EPpDiuEJD5BTzs4LmWg5L8ifyz+CUxyfRuLJE4gIC
3Pr9EjSDb/64auzIHVpFCxpIH5KhkKWmFoIlgAogGsFirxGLh1fbH93hxXOBQl7JgvU2Utlu1MBP
33FMfiMdqkPdJCa7mPJPZ/XQviDeogovyndAlHdkAlK36NGCejaalLGEkHDKosKCZH2x5alfYmeM
W1YlePtPZZmgzfJ4oa2Xa58GGJAN7tGmjSzn3q2v2/yOUV8I9H9A0O2STKI0/OhZiy3JTq+CdT43
AtvEvT7FmZMjgDeyMwg7dwM/lcWdhRqc+b15tOCkdNxQb0NzTnHITu8OKAoTtgg66nuSOVifW7/r
En6HL8RwriyPZ8XP3a+OQTraSJK12bPUP6u+DwD2uxO054ZNhpbroGjEKO6JZyyzZ2Yu7WuxW8qv
Qh99BdsNLfeGyghxmeslMCaPqZHQIHhiacHkpj+bpgdiPW3qm2EloxaiIUlryBfWkG3+kqVG+Va7
UONRdU4qlFrsCWuIJ+tbuVw6a05k3UedkgdZddXd1SvlqZWw2CrQBfFCMvPO7dWTFi7ej6I9a1W6
qPvKTHTUpK0Ss/mimekA/cst4en51pdEM2J9ju3lnbiDr6JtlyGRTp1GbxOahwRdWrmWZ+NAia2m
Heau7qCVL4bxWj/GT/NW1ON+JIdCvQzspHQGCrozr15trYV+9qPxFBqOqe3rGqPTHHxbfza6Z5vs
cclX1a/Z6KnWiOUBHdfHwKzceGvPE0lddaPQqrBq8DrSxd6QCbzV27ar16uNMkqWpxL9rDG02XEY
jvV0nZzXHk2IZv7ZxtPjtfKWFmYyY4FdDh3m4K2Vca6tMfC51EAKcJ7p6YoMTbzzEzDgLDHs1Gu0
IyZg0gCxKpmnass9M2NU/H7TEdovEFDXZ4VTQ5m0QKJvC6MMxCzlXBd/bP7hln9a8y1bCsxiDYQQ
9zAteoQE/VR1tmvTw/3JEguniKHJYRrYXFzxvWuFPcf5F9S5fAvKBUj1Q+NGBdppAu12mWxVNOap
WHu6oSpa9o167PJdq12FxuN6u7vbvVlZgPUU9tg3E/RJcVy5juF5dsVZqaK5+9ut97fv6D9sNf/0
Mv0/+J3S4k8vBvEz/rfh6T88Uv8fuaIIgQXuf2+LivkXdkdD8fHvzqjf//O3Ncog/1AJAuY1xzEf
JwRgGvnLGuWa/9BUQ1NBVTRU+HIeBzv/aY2yHBUZkY4LJJ2hmybcOn9boxSi/sNFS111cbLX1WwN
h6H/L7xROn7ef/g+LAtBvkTHT3Js3XEchG7j6//maml0bCDMrrRSl6DYqNZB32kCChArTNVHkiTa
iTIXySrguehqO4NA+Hj8YEb6y9Cu1B6BXIiqdePJXx+WSseT338wb01+jqS27XUgkOzHuYdUPkD+
LjB0xVDwpFXQLuNubfhcWmVcaA1dO4sEucPuv9+wTL0NzeLxvX89Ns0mqR+/woXU7zHDiarasir7
XZCb5ogfOWpHCquGjlUEyxFOuMIhCZ3nWiC2Hf4HGiWd8eklTtFQmgQBE6N/8JrcDgPKEW1JYUtw
PapUIqId2jkUHa0mirH7yHchtVC/ZzNFZNoUx3Folu+FvDfMOtQlypyRtd/WhmoaIEEK3cZnkxt5
yC0NPFg4fe/x+wpmesHhQLWho3S3i9G+zX0a02scTmTyw+s6V2GHHZap20+u9QDxyjsNW2mn8TVG
jugxPp1QEDlReuIuf0rTtB5vSpt5ajV9wwQSFdw1QgY2ZtNJsIQGrEn1sWvcb+8YBA1Tzh7FGa4z
DQ476vAmpLuYZdkn3A4IzzXzq7Pae2flAQ2Cpaz8gO6oplh4sk8xayvv8brzvH1a2yf4a9G2vHYD
WUASEv6yHrKqKGncdNshzl3taGENwPf3ADjGp89Q6pyGaRqWfKLh7eZLyPHttO9nI5gem2p1EwCT
bwE0gI5Wq0D7byve11rzK2GGParEut1eu9y9UblN76Q1/mA1bT2nmPAyAtotNwPbBzzVp+s1ZNmF
k5KGp1Dw7cpP61BF7rq9bqr+kpnNH4qWrHoKn3DpYajxcF3v93BaFzzDrpuxjMR6zg4LNlSIl7st
0xCGJ6xTcXhPw7nud4Kme39t2tDfF4zQUkxU9NBG4eio7U+WgzySaU3ANfTwedg55oHGsSrrHd7s
uMax0FDywssmGa9bwo04rzI9nKWdrJA84GeMZin9GAcwlUi1FZ+2W8V2ttH7nRR47mO/j+Ochqwx
/TA+hWpveOEplRAmMCicPF20fN/mrAgMB26uDVKPWvnltBzFepVFcSosuY8Lih1jG4SnU3pPU61x
vfS23+/Lfg56vAl6V+0zC8uxKfy1z+D4iN23XqJckMAFxxi3sEZ1u/B0hTVnScL7Pe1Ye0xvqWwY
NZWXQaB6c/Vd43h9Yb4S6zTpG0W/dvJLa32hsIyM0S500U3HyIr5uIXhFS+m4yF+WF0PDCMl1d2P
2qj8eUAhLdm1dyCcroxzVBRyj0Rhapn6BzInL0S8Kfp8mQaxq7XhQika8uQS72KcXbnFMVxcqxxD
E/YgDMuqLnfh9X66p3grfWvpw3Dvw9KjmgK35XNliD6pRuN5YCvOc+cq1Cnz2+rWJ1E7CZH52UDD
GWBSitLL/4nABx6iKHlOkFUDwwvaBDy0CQxhOfK7rLL1DOQrj6jM7CpPwIo+FiXxSmZBeRnmeK71
0IJPAbotTizEZVNg59LCLjcks9ZjnlpfvQOF522JML6pbFc0qL9pjhdSq1XyuGjjthdChmkYqqrl
y8XYy6I78Fz1oEA/iWyQUYkdSZP19xHdB+xWtp0U/c5WPzClnnCx8oLs46cYNw+pzCg83UNo0Alu
CFOc8lxHUQIHizViXpc5epuqb1XlblF7QsNrqFsmhiMmhzyEd8+bXPNY9e55E9AsVhtmNetx09eE
eZu7Xio+h2rZqv4wT3CbjmSnEx6o7468DHqRxPQphm2VcrvwMfG1c40xfjq5fH7JrXfEVyZLXX/q
6M0v/AdtsUnH/Ipn40NBREq0sccYq909fQoNA34PXKYQ5qFzGIYYO7iRQ1s5dZqkmI1sTN0wKfbq
ERkFi79018wVXwxGrXENHn/BmHulO+H0F9x2SgdRBNOZtrqHEK/XIBj+MTys+NGjFVSmiAGkgZvF
8MMwrac+SdNb6CzlTvN0TBKn1PdX0UX+3vfL3qDF0ASbRl4fzdeGYZJp0AUzZvE5bduGdh92pTzf
mcufXHmyFf0wiuYpxiqpR7hCOb3ifdS6Ddf/lIJQhF95v6W+zmVSKNtheusf6sYkCw9rqC8KuFWZ
LiGRDw3gToAkFZO82uhx5mL1Adg062dh4Z5T7elEBnR0guBQ9eON7g6xDuGRPhXSDeKncOFWgJu/
G5TX8ISYGbxYidtRRHmnvfNSOSuj81CP3o0MK4I+ati1MLSJ9FamxTBErVW/UZqR9hbTYZiOv8tp
bWL8nMJ6vKa4KTeIIbj3/ULBS0QHcsBMOgm0kuvtGx2hcyjL+obnoGNPE8aYOTtMWccT1lHbT0+3
sLKq0L/hj6+EXeHVaM827sp9e5D7rEpSSM1hh220ny5ozfsQI6A64wAvwzjAe+RMnm8UW+T7gx4z
SOeIsjsAmO3q5tXqy1G0f5C49Y5ACP5XffRbJDF3tqB+1uBnmYYLTB15aA6P7/n96Pd7/vvhP7/l
r68+Hv5+1Pz1E0bYi5wxa/zfqorXzt/1FW9m/IJ/1VvFowj7t082A0O99lcplitQ+3+rtN/Hv9/6
+xDOSOSbLjl4hoWKUkt//HanyJoE3cHmr4/+9bnfL9h4ChW4Kf/re36//Nf//v3k72PJzU+E/kpo
51Ib9r9V42xa6t8f/l61TFMZj4qCe7NmaJHZjyKpHy+PbcWUtZ6dZ1AX+EKFosBdwYpWJAxxlyPW
IxShv4/RbX5jHYyEC0RWauCtMlByGxeitiBrN9DZtcxY/W50+LESAqHivJ5Kr7cUhxoklk63pa1U
xVHmNpSkpsCUv+awd/QjbMEPehgq0wWtsmGLcgOWiLxVjOesm8mTuz4Zpm4+/36GM+wh1bGukt/P
Wd1dhV/taBYuLbRiSw2oSiemzcOp0KYMllIELjdrU8HoWweTOtix6iAYAzYoxEooDPJqNcCbOuX5
5ldzXUMMEzzuDYs946i6TRH/0MWWLtlzA6pwStjDsbXayebkI9XcXH8Z90UxLi81ID8v+eKx55J3
C5y3L0CtmMeMaCq1nDrbI6Y32/di+vuf38+BxwJjzeNydUhtJMqWE2prjTiaj39yazAO+fxWYyAP
ockjeEKbuGms6bk21Sxxpd6ieVYgTsbBgtIB2YuWoV6nxlr+GAq6nWXZTBcsh25SqsUQ4CpVH6Vz
Qcdk+lTscsDJQxSTauFC74BiZvUd2jK8cq+NHNRja7jPv49UpSlgrpV/fe33U3pm+TOIoxfVnt2r
U5UfQhusQ2lAZF7Na+06wisGB2L3oJjXEdyfYMuUNpweDwlp9WiuYMH7fQillhwYijS0+7TQmbLm
om/6+D9sfdlypbCy7BcpgkkCXtc8D/ay3fYL4Z6Y0QRC8PU3wX1O99l3vxBIsDywAFVlZWahklxs
AtPWAHl8iipvETzNP41F6t1NgLjMv2rM2E+VZc4qHrI7CTx8uSLtS6zH2HCIttZ426YbnpuP1Gr6
Oe2MVUg/rdUfnAn2OWLHptK+NygjFrXfLaoiZ1e0KEguOYQe4DzFw0cQjH8O6OlA0Pm7lqN3FAs7
xPcJ8i7USE9dGzgnG3TOKePmOPhOC5Lxrc8pquSQbd+80X21KCS/GUAJwGpIsQqaGmG2NVcb+v4t
jOwI4gz4915eBLd5zngiPOQseZ1HqECvIBThDy7NBdQXgoJtET75tj2gAX3zlEuNXtRjcOngoX4w
Vp6QUPqXeSpsomHXA5xe2i7/oJTZt1whgzIlDFubSju7NMzAlZc8OxRNd5IVAo8eTI1j4gXjKdJj
sq5YEz9DFA5KDTyur/jfHnE8ti4ELi5bjCG+tYSbDEkJ+ufgbVJl+EtYvkkjULjnYWxoduk7/0BD
UFOypAOn2q1hEdi1TrXshPsW6A4hGgqI276tohtvatSCS6M+Rx+5csyD9N6FYCChLVmynA8INz/W
nYhfQvSI2SlELEPL3BXa29OHR7r0OECcsyA5hoGT4X6v+wvvNX00beg+hs18RKNqvTcD75Y0slc3
zsilLVn3ECi8LXsSlns21uYRF12ysZmNVoNFT2u0kE1XHhUJ8LjxzyaJ43wfoU3oPO+XY7bkDbtT
k7GzjcNqibLY8METtFfvrJPdYSHHzsz3q6UN8egFEN3gXRvpiwHD7Lkb43LfJ8BF8ZK0qCk15QY+
rByhCDZdX72rEOZhWsk/U/O8LlC0HNEidq1U1EEBArbumrpCLYY+gFsOMx/O6LY71jgERAPSumcw
PyAbCC5BK/do/tE9Gwhhl33MnLOxZnzSNH4Q7UNQwIYY0OMAsmSWDW9o5bXA6zN8bx3dwoMZkDhs
wJ54HOsFta149iJitpI3Zh+pMDgwllK9SXVe7XhaRqhhpuDI9IhEoF626OHQyPPfPd/p/p2jVV+v
y1YD3aAaVEVfNOmxboGac4TrHy5Pzi0rx6uTt+jeXHK9KhMQt+G1AQdErwIwiZ5dV8fvys1/7PGA
Viu/RqtSBTHOqsscC142NgMV7Tnyx01bE3szacl2MBzxl1WMymDkdc0jT0qzVm0SnMuwGvZYiJ3d
GPnkggIwXQ3GXfA+GPceHo1HpLJopcuSbOahBL1/H5VRu2w6F3cXWosvGq4FaLvJMHxdV1pE711U
sbvQTF6kif5c76xm2bKeTG1qP4e8N9OPfPoeCiYBpqNYxMaMngYiezDoKr0BmpM8B+DSgNxTiyOs
C9QaFbbj0DrRM+9yey47L16MNpfvLPW6Zd7lZu/I6hnZUg2Yvsy/NaqXYAmD/cPMkL62hV0Ix+bf
fJhiH/ss6ZdOJ+QTIeOnHasnNIdjP+PEO6MNnfw2Go+sWIscr9TpOih0hOJG3PwI4OC9VaAonvE+
tOd5mFP+e56aN2hZYnfEQLy2LbSTgwfmJXc4ZhJeVfd8Gvjo/HaiObvPh+Icr0Z4xwxbp2FTWuT9
EFFuT5wz+tyX4DvW8rmHecBz/6sIwI0Mkyo+FSCzvKH2uPJQ0n0EZcvuacnPEeP8yQfGJL9HUSf2
6dBdGAv837H1llDw2B8E2SUK/bFG2sy/t5OMwjgLP837X+B0wz1D8u6BtoIlVvIAxGhQBH0YYy6r
PpT0QOvy2kOSCBXQa+ZwVuKpRmqEBpI8AanY6YDBgcNR0Ga45R4vry5I10aZB9iz4j3KCQq4bjWA
vy7kO2ykUIkQ8s2CLqppUT3Q2fQnoWV5i7gUNxXdoh7IRZDlJb4IwE7bxKFO96sE7faRgkGyIHWn
7iNmjykqNp0eW9SxquDNQYfRpUKQdOjQfvJNjdkhNOO2FEN2gLeSvgaV0Ffrj/kV7CIKl5N1SKEL
zrzQPIZo9FYa5Gv4KObmkZc22kUjxELz0V7pYO3lKWInB34yJLL8s1XjKvDq8CdL0d+6gVbpUVjf
33iIjQ5ZPZTXFPV2KJWiDQty8WYq9C7C/dbsg2kYF/UnbP3stSw754Kuvu+Fh4KEn6lzylKNQMhV
IAbhf3CVOmcdTXdRqWAb4hNUgXxj3NNYRc4JLqeIUHSQr10ZfaK7wsb2N5bVwW1kzL8F057XN6AJ
FePh7zy6jXcrMhTxUpK8J89JQ+9ZmbCfaHawT8EneA+lMavMyRygF6zdFyZRy6Fyku8D0H/Y03xD
WA7rmNKefYvnKggoXc3DCqu0F2TNYR7NmxqrxMIWAxgUoKeJxEEZGliSt7UtUKH5vh56CnIaY/SE
9Zq/1VhzYZRcPdBTINoIOTnM1Kg8Iy/wT6i4D3iaM9DsQmBBRYhqp2f1kqLd+KmJRfMQFZjVIGBH
O7Q5qR8wryt3xPdikArbjXJJ/ab8HHQ/zpwndKLvD5w7BlKEpnoliuyVE3kvdESXZdeCGIAU0X+p
Pf8UjpMGRoPtseJCxMu0rOKVdeH0VKDfCYI4DyTyaW+c5v7upb0eP/6el43yMBbF7j9O4KxPURIG
sI32JuB5S1CtnVqtirANz9m0mfdgnxeeOfnglXSOuWlB50QxYQUEFFEgvmVcRgFeUG6HTwXs71yW
Yf0oYgYdJCiRm3lo/Qoyg6qTe1r0wXXe4H3z6UAZ+s+UmyuoEOTKn04KLdbbNBGwV6zjemlcXe9c
n+gnCQnRU8EOrCDpHto7dBVJfXUIVSN3A0FCzhT4DiwR4TOUmNkyh8T4Xbr2IePU+R17LxBbXxPB
yrspYnXjxD3P6cv/jnza+i+htuEmDZB+o6KxcGD8zcFBC+2qKtxhg68zey5BOrlPR+esaM6UBDhX
X2fMc/MZDWyJNNoawJilKfdzziCc9OQhB77NOYPnM1A2RJue5oNljmd+JCFac0wZRaVsAWpVDrfH
tNJbQEEwnQIrpf1I2dCfUuWAVdW65FULxdApLhDreVhXjVoxoau9I9rojB54IwgX2Q5t3pp3aUS2
xtfQnXgyjGcn7hEamDj+CFQEGDGPkAphsXbKCtSSvuVPcV1DLEJQ7EaA4z53PZQJkU7yn7HOd8GQ
czRrRCjAc3T0wd/lP+FJI+uyK5uz14fefjCJtyuABF0wB/mbCPD/5EW8bsKGnMNSXlXajfvBNR5U
eW1iVnkGs6f5aFv9ljrh+BeG4SKjZrjQhMZwUeZ8M8Jw0wNrMbaXZozVBs8mkpBW5nu8/iGwFMNR
i/TPxvdTqE6awrfHVtJr7tTNMY2z6DT2/SmEshE33DRsyvY0+oCnZAr5D6LnpY6zDthY64Xnr11S
XaBKWHQqb0+qheBw4edYHOcNgh1+1mPVr0JYNaJbZgoBRAD0D4Y0T44eXUhoymzt9pF+8luHLRnM
DxdqVMEdlLItHVvvJa394I7OdFDtfgYhJPO8DI/5kHFUol0GzUfYbYyXPREE2lcTGPDdg+Kp1my4
jvCGvQRl8to75D4fl9P7xeJsCBzGa5GRpew7YErkrAPivAZkHC9ITCsEZqMH6YeBHMYL3joOSrs/
xSAjq2m/cj3jHqo52vTa5gqofO1MD6SYHkhuGUXrK4XGmtMcjKxWManap65KfoJhGJ4Vq1Av70GL
sUjHwPeT/ivIkQjuc5Jugiw4w/vLfxkSNOzh0BFUaB2DnjvO3XVJ9dwV5Z7mZQC5ztgeLCPv6ei9
EBd4BUdGCvhgQ52yhpADf8v8F7i4RepKtDfWuKDr8PYXmjUScImY2rgTXFGL4c8wUx+lI5q70wTD
PdXH+fPzBmUZuQSvQJZr8HhXkPQhSEu59bdtVMkFzTx91VLpa+PjTQbM7hunaXvt8UhhkRoLyGN4
Zd1HJML+TqhcjxRBIOQ6Cr6MmApB43loAu1BAwR17ckKbGtQ/9GGU4NdVgoawrnIidcV7pVANPV6
ULI+UTpE545zKH7xyvyUkMyQtC5+RikYpbDSASha596m4cjI6eAA8vLK5oYW7FBAqeEWdf25DoP0
n42Dno/rJpKAUGV7xZum/Pl/dgAIVF8zfR1tEic1OzLgRvKkT3bz5UR2RZauJGRXVCY/8Ub+ZtMD
O286eEWAdd9unPl5necgAB4uQqEs6XJyhd9dAUo5cgrWu+BOAPY4JlSj1980Zcpm7yIM0Btv3lbN
V34LwVDlBccsGstvsKMHvWb41mZFfUTCHywzxJ8bk1Vya3OQpxmc1o62EP5b7QBZ6Cl/NJmErxxs
gneszMya25yBel0NFIWXOAehrO7As2z8E9VVtYrCIP+OjkBLHvXpu+8N6frrDo5lvRM0gbxCNT5U
rCraz0OJpmTQUyIzSGIEkXWk1mGr2Ir3g7r/nYtc/9z55T2I+HEsm+bmujKGElxJMGILqEV4cUwp
EDqQ8flFRcP0+ISKXxz0WNrErvcj95y0g5TCgqAX0wJ13JhdQmI3DM5RT/PU2DhYQDO4gxY0yBZl
yJxjBzeYJyuG7xGBdGQelbzlmxpR3ioRCrSrJnIOnhjBRGbQTJalMgdTROhujcT6mFmUZac/+A/I
aSXCe7dgaB8XuecE/b9u84YE5XADNnDjUTQedW52NQUrfeValy6CJuYrCfrrHjG4eCvT9L0qyvDa
1LF9hegqxmthN7hQc8zLf9bJXzlXzXEemaouroTkG/Jkonb8VF4Li44hM9DeFMWTEX22mA9wXbYL
X5jgVgStQbrVqjU6q4G/1WQWCRk28zAeoZDiyMpBABTy2FG165kj3huQcrMuzL4PxOErLybmlBtV
XTQ0Brgo47JnNXsEJviz93euFy38AAa2UlWYPYU+9GtqFOkpcdryCJY13+o2Jbdau1AH03o8CEcR
EBnJkk9JvBcWCcxdy2zvqji/Z1WwC3rA4QpWEjfGQZf0OPDlRnrDR829ZxiDQckUBNVqRuDYHKc5
dYxSBm3IDizTU+Ak7rcc/UERG9f8jNQCfE0B6l+MxlqbOoY+MjIQuUFXZn6hLSZW4mRDKRSV45jQ
Yy7dP5u/QwnG/QErBwGj3lc9amCD/HTLAl0MsAMuwz87Mq4eJdAiF/zga+ItWtvhBdpoi6cujR5f
iI8PbfMpBgKw6Q0a7TGP1vuvZ5/mTQrOvdOj+Q7v137IxKUN0zOaMAbPqPgcAlmrK6JEpLPI0VY0
6l8rj4HPnznei+jTeK3QjPZrEWimYZYG2YZV55ACP3J9yBSBnPwa2nQHfUzyETE4M45AtsCTCW8p
Yc2u9Giz91Jurh2JQFfUVY6EHCrblIBxMEwQ6rxH0sC+IyVtIJ7GXgNLWOj/GAw2czffdXHjHAcK
aSXet5DcdsIDw7SXxzayw7fiDh1a/xSbgYHwDQpBnkF3XhrPPUHKXp5VgvTRieunzpUITiEDSRbc
F9W+kjZ7znROUeAYnztHXQFWAk50ad+tA54j/Coick8hsZ7OLLvphoSKA12S/L3w0xpSgfnxrN1m
n3WT+Y1h3otP3OBoodKIxyI6ohFxf3La2JzqokohnZnGdUvadUWQWtkUrTbnwyJFP2kf9BV/yofT
eNRXvgGCJq4Qsg7rnCThHm7FK6Y99jOVqOhm4wikssuAjeHhmpoXwN6ijzdVj6RJ1573EsFpEozq
DjgTKJB1jtXI88bUh35ABJcKTYdWXoCEOUb027fjT47S9LULC4jte7fb2RGLYKvxqI4SujMK5v16
Xg8LN8/OKjMpFD8U8MiEPHU0gFxDFZ9+AoQ1tW16daqgP8TE/0AUBRmsk1WXfoiSzX/b45X371H+
mQUd3H69FjomK/v8kDVyjzTFPfEApYKVHVuQIipodaagTQ35i+Pn1bXKFZ7WvAeR24Xj0NiBxN7m
Ub4HEK53WK/dG0+775HyntIwL18i0fTLeQ+ecSBu83E8j6Y951Oy34cQlfY19Cxz2j8DAPOcR1CC
yn/Iqegj3Uof89jNFn5t8PIpIGEYY6a3YwaBQOCl1Q04QLfUElEJeqrANAIueM89WZoJSQpIS59t
BR3wF4C3m5c7M62DCongLmoFRbyJdVAEEnpdC0PAVeV5ydLS/Dd+o932rLPnyHPFzhG+u++5ja9B
zkB/V9rZRDlemPBtwaQDE4oh6Q916zTn+bcrNQxQYaYEMRAwrqoT5Um0DLUg/FXzJqvaLd5+3V7C
a/XUyojtTKibNe5m+Y2d4WkNVKh4btO8PJVYI87AOvSOplwvINND8awX9Zbkij1Lx/CF6U2zi4Za
7TrjJAtaFckJUa95ha5u4XSAzpL6JUYf1GtJ8OkozOutzQL2jDLEygj/EaF370/02ZkSweY7dYNh
CcsutHYAUrQgHOtkw335Nu/liDDeeoP3JSl8D/o5A7LytNjG+OzFlOkqogQWWa6GvMHkYIMvcTdF
uxEmu6tKKwQxuKmLJIbGYyKhJJKbjQtHoACgpruAPIqte+U/+Q0qHVbqbE08En4bpkcSbQB+upn/
I8pl+uKO4O5HsiT7juXNDQxTsey6JP4R9otUDMHG991xjXpRv8hcsMbmPZBLNmU7NJc51KFlHoHG
kNWQV5X1qWWQxYT4kSsnqkqgfgJOJUGfHZ1yfHK6kGzyoOpepcOuwo/Jno5Zswmoa89DlKFaM+Vw
bBpmElpFBaIHiZx2CfRNvXfdba41KFvTDRmhRJmnXfpfp/vuFgE0ujcOf5hK5U+TUgD4FNQgjtfv
GgZQidUBVE4ku8cG5PPQdeCRQDvyqtyArGuElNt5KBpEXaaT5kjTZmeCOLt1CWwWUd9jsKZwVmUB
hC+oaARKLeBPE8n20OgehBd4aD3+nuvV7gqLNf9ET00Um4HVHq3Ps+cGzYY2wJW8VYPrgXojij5x
ncntWEHhF+dY42iPUjIaUuurPxeGh8Jecnocp/oHy3INBvNcGRlBBVKNucyBYxZ4/qFxs2wxagnB
X2ohybd1gDoK3O+OQR8PyBp7eOEcSQAhA2zz4FTWR+aYDlgzZZwoyGWxECtfadx+dlzaFKywkLCP
ksontE2OX5IgE9tK9SGEOalAPQ3lT4vOsSu0+vG2/eB2N0AbizmI/YpksYbsu0ICbJ9iXUppCAw9
dTaZHUqoQ0vUeYoCGFA5+Ol7lokTAAn7LPpEXUzoWFBIq+y9ajyx6pDggdjJ2bfwFhe0OjQdUiCn
9vonClcrWLA3Zhkj0XXLwbmjHzlqZh6sG+JxDE96quDCQsVbJoCGYWZQ/J6v7byZLzWdVC2Dk12+
cgo/ij+k7xGED95hKGty+GfVKgu9KVimFlSPzg61L/MAuNxuEbaDIjQN86k6nHvR73kE4+WlsoG9
6BrWNMplaIU3P/XSh/LAq/VHYdEkaajBAZOChzfJkvAG5b6lwY3CU+Nr0zL6IkKWH/9O1aB1lbSG
JbVT/lR4r3Of/WzgQL/QFTNraLyRLuVZtoprKjatOz0JoopQJUKTEOgz8IoHy9Y7drp7j0os6LYa
+/OcJOoIcgRREXP2JpAN4d6fo3/Pm0/Rlei/TpkPpCyG1suH0CzygctEprObOXbpC1veGxAh5hEX
Y7NB/0S3PqKAZrcFfbN8MgkKuFyOQ6F+56q+DQIl70JwpOYhxK9oC4aDrmXP6PxHV2D161vUFOMG
6TY/V3kewNUDLilfy5htnRK8ekAsKxEOZ02ZOdgQ/mU+k90JZUAo7tHBaDXHmjUZxAawON4btH5W
ybCco5eK2gbKiWFJNEVw2SN6h/d5vVRZCF3XBIIAZ4Yb7gyO9GNyD2SZLucDXkjZIZYcIpApDgpJ
/2eYuKR97lQJrc3/TM0fmM/4+/k0a/B6jUN3EzeUHlHhr7e4X14KXnNUSqY5j3UdZHElX1DqZk+I
uV9kqeS7RAl/3bfK25EqFkjRQLKCWRelbfcJ8nIDg52wfIZ1q961QQ83OgUtRiU8kH1YyX4Io446
SLNvdlDB2vpFdSR9ujUs6rfME85tHGDj5w2q/hE53UZXMfkGKU8A4ZqFMKauSbvH8gQvhYlYM1ND
0gTKlNb477y3+q4hXpn/MphPVqtUl8mBe277lkNNMc/H4ICgQgmbp4qEkDFViy9EoTj4PDLPqe+o
u2mDe9IG/huIguXe7dmU/DTFImBgC3zBHJ0A6wyr0W7+itNpmJtgy4HJrOlEj2k5ytZlFh/m0bzx
UwRKvoBT0lcKg4aZZhFVrngL6bBCWxro3LwRC7QEEtD49Jc74Qh+mfmoQ0e/nD4bjtQfvs9Q5n8F
NecjNAsvrgqXuOhTsRmPuD9t4BOEwK8NwOmbRv/7LkBys2KdK+CwhtcDtNOwFBpLCzeoItrm6PO1
j0PwOyRu7VXq6/5bXjT72v4O/J68+tLCGIuX43IewrFKbLoggk3VdBQBm0D3KEl3cG+BRZSGsU2f
lKeZzZMx+BhQt/CgSO6AHJbiYdLCnpLR00+up9xzCK5zG4MB5DRQdE4LCKmktyv7uIVDTJac0rB/
RZyh7mWQD2CwpmyX0QLvoXwaBz5o487kD9oMwzHRlTqWY6qv8yaYMDt0wvtnPvDI2ad5BoIXKBrc
6GBXR8HrX4YGqgrV/xA42i1QBHOeiR3zGbmMglUXonIiY4PiUQluX177CRIl4ronph0IbWP/RprB
v7Vd2Gwg8/5dhdCyQ7jNX8CQ7dBILfuzN8+1hd6HWKDAY5TAhSyYABDVmwMLAKinuoJZBo3cB6Tq
8HMgIvrhuXDTQbPY313oX0NBLJT7yG9ICXkUbAT8ZREQewHLC8y+2hPvTJh4mfdQ9rtOT181rN6C
Tex1NQeJpK5WoWD5dkaA/MhpbqkH2yYzIkKXCBPxrhguXe4Ib5EPybHM+XiY5+aNTmp1gQnUQAK1
8Rsg4JXLEI2WCPIuCaQeQ+bbW5Y2wzJKM3vwh+DHMLL8uUWLxgOqnv46dZFv9Xpf4CsFPJyRLZZO
iveHD7i4HlGLncdd29eblEgfWiU4ucE8NsGbAdQ8w9NxOw//HsgpUDN8ET8yPQ5LVg3NbQ5A543o
6Apw+sJUAvbwU7jPkzE9K9uJo3B9WFVkzQ3e/d2p1+5+HsUtlsGq6NAwdLoR0bJ3H+QxyqnzfUgo
BGIoHaxI22RLmzcF/PImyHVOMee9qIOCQXrQv8/DjCXHltTJQYFckYyuPs3A8he63HcjWKno7ZmC
gQYvWJl/R/kDhYqweQWkB0u6otdbShux7IMUxmMtPDMViIhYe2CuD3ucVu7q1sLlKqz/bHRdVpss
dfji66Wkjb/RWW6eehRaoN39//fQB70CcchCTJd4ol7FOWyLW9m8AKiYcG5QtSNyS+MIXB7sFH47
+ZA4N21TFH5TFu6HgBRPle3f4NsIqsU0gkuIveUjUJNpZEPvV9zBsCHPZXCKytCBEx8qnEMYfuhQ
iSdfpcFJoWyxFBR4y1eOLusQPlCtMSBUChLCHBaWDlNkW9EMrmuVfS6drIDrig53oVtGbzrWSz4j
ZtO8O833ztmFK/hlvuBo2KNXohvoasbzMwZE+E/lQzK5ny+iDJLvyhL25zrPV7c1kBU0DnR4Kbe/
08jzrn1Biz2EUNHXCu7j6/oaQgSVrNGC0Nu6QOHWfEiq7bzEzMPKljl8WwfoRYvEfAt6AyBLIXBp
QFJDT83mlDIS3rQBnUmi9vJpOv8nxdL1RLXvH0iDizN/gLpTFp+/1Lo5VQpuDn0s5b4EZvgiMntV
Jho/w7hDtV3A3wiNRzOIzWFxQClK3Hlo6sskL+xr5v+cdkgAx6hpZ5hm+iA/N44Ifg7YISmlKIqW
72hHh17JaZEe6cw9KLMzmKLhfWQdf8COf4UCJX+T8K09NRR2e/50llfXQEIFah3zh/IM/ZbhulEv
DLbbDl/rnlVBtm+jQJyl20oAg0bcWd3CrxP43otpkDqCApN8cO7dh9o6v1tkJwIMI7D+yBs8aUDU
CuLxWKR2uHXO4C7gcmImFe41LrzoBa0U0SVOSrTCgWMcdUb9QiHY8Tyf32FXUL+U8IgxAHTeUhi4
Xxj6Ui26RkWPfyR9/8WLGbZJ/1clB4uRwIfDOQg8no9+RE70H/7ZurVD23Wob2tG6Nq1Mn40CcTB
KAmUa6fy40ce6nivXApYbzrq1nI4p3XyOR8M3YjdZVd+fXI+QSMlHAcYVlK3SwC84zMjF88Qv/mX
r8/EDVQtgY4P80HYQferkkYe+oji1/397fPRVrhwAzIuOIoRrXZj38VLaLX6pypEL2u3QSyNjWJl
tzKkDjfzsLBYeYsUymV4NH+dgbdAiXAl/PMp4Q0j2P/Jt78/ozdo9px7qgbvsuVov9MXB1XyYTGf
YrvirDqOgLBjz7kny3MOTiMQnlrtpVOGELxO+TDKzc9gfbJV1MMQB4Uqd0dhkwhSR+Pt/GnPTnO8
qwFsKt/dBabYs9ZN2AFixuoGR3L0oOmoC5tEkBCzDu4gBqZnO1c5iCml4+2/WCaSw20gRLiAOKnW
d+nGd2OKDvAIoKwYf9uC5WjEPSNbCahMkA0RPNufaHLWf0YFFMhpEwagfKvhwGX4KpOpHAns7Q4F
r7prTx9q55qiS/kHmFTJwtERPYIztJOocq5qNrpvsMl8GSb82vGLVWf48D3PwIKoYgW5bwL9OQEa
26984EBLJPocYLgSi0jEHHE4uNZ1q6ttCqzzNMRY6us0+D1W8aEjDv1wTNcswyopn1LHxBs1AI+B
cRpZm+gASAthIzywYfuXwHA3CPVrM1FMJu9CksIu6Z89YtAr6z/m/jlP47nSvH2grV7zAuEnSXv4
a9amsAnyqfyomS5XHKWFb1VKyyXemv2JSwqrp7APSvhgcrpW1u6+8Cy36HErcygVbclhqWxhiTb2
mTkjLZWw9wT91BPVJJNn33gY1SsqBMqIVbQnTo+YsgHxPbEUDpK8IzDNpPVSuFSegMfJNz99nsF7
h6SfRcYfCsw66EQ8d5WXTvskppo/XHC/4fomx3kKYdlAMhcWGFC1zVyfHmjJfjTosmm05780Fury
RoztshjUT166rXflfUJho1onsGfI6fXvXipQxmmBQR6cCaQH+gTHA2fwDzJslkkTOycywDyZw/Nt
YyrQ5P/OhTBw0LXzqQ1EuKMTxu9yRFwJPkldxPG+TS2/oN0PvxRQKqAYBefhiA9HlSOonvf+bhwV
2j2J2q8z/s4zAI81OXkKVproIwSvpzbLzvMmbkNnZcZiAiuH8NLGYkW10HcxYcIwDnFg9cOarbKN
eFukPWneRhRAri3nP8qa8be4A5yf5Y5dwSOfLxEkRLipHbGFezusLgqYkcBgqMJtYpPDqKP2rfSa
r3nBE7R3p/XKnS4ZOhS4cQizt2lQ2beUphXEGeJGCqPvBbHDlud1DeOp/3kMfYPwcp4r2xCFcHiu
bGbiWV/jLseSDu/N6YEHWvZu4hqxb+HCRpkLAsOZnFWvIQp5oyuqdwFnK0pjuqEKj+Oo4AY+F7y7
rI0uarSLr9FUAxcDh0tcnP4wM32CJAKesekQLL7ueYh/zBbGBe4Tadjv0R/y7+XQwokmKci9CnLw
grOqWnsgpX3dy2heu5NGdkcZGv8tMGxlYjk8EPfrm5vAB8DPugvF3KpDnamsSvkuUDTd+gWhGzNd
XuE5h74pmofVjjiX5Lmv4bFHBAMISNQj4/H4RApnopj2+E+CdIXHxtnrid7Gs/zPYzA/AZVlb2Un
EG1VQLVnWkWJ1DM0kh3mgIwGZNNyEZ6b/8fVeezGzYRZ9IkIkMW87ZwktaIlbQhZlhmKqYqZTz+H
/RszwGwMybm7SdYX7j23aOpdGfTJhtbv30uZoFYbrWaQV8yfRtdHm9ltYVVaYXkYcg9sMEKKXaF8
nCRODdFVKh9Onb2Xher/Ll8kqfffF0by74vbLyVQO4QFeHr4dvpQX26CXG9RxKBi8o95TwcU6UJv
efvgGoOwohkFbbyxRR+jbvVblPxyOLq5Yf/KiuShQ+/8GHkiemp1elI4Z1vlBfdh6utHBoL1aRrh
MztMKa9phXTQxoU0L5v+m/QHFpU+/XdBOSl4u8UYhJqLwamGRn/rkz1XxM+FcdDKQMnAgOYIYoNV
UxV7wXHsQ6SpxVpp92r5hfz3fOypf1coNypqKw5Wi0HFMdMZRpfUaejK2w8kBtxit191TYFqpljk
v4ZjAU5ennKezgPm2o4PdZvn3e2HqAMqO2Q2MGd//KpRQz4IV4cPtZBIQQowH7fv/vfnw8ENN7mB
7NOGmnl7x0wZJDtqFr2/fRsSrE3YQe4iVsIMGAJa2nfztunqRTUwOvdVDji9u31bVRznpYRBtHxb
BHO2nhaVfOXK/e21jaLMr+OcbKMxnne4NpxjL7BaYCmtfvxmq8Yh+hmQTa6U5TWvZWm/55m2j2mT
svJC8eM5c37s6e7+m0J79/YivL5NpMu2ck54Gzhr3ASWUQiIYFtpw1oX9Xwyu+6PU+YgiyuXvybk
TBlZF51hUbO7h2WK7jeW2t+lxYiffhyRXtmYGccgWTUMvRsdtbR6gJFvE6hu+RaHTrJN+tx4yPrg
4fY7bj916yf83P73B7y0my/NwMT2qWxFvmW/SaEfKX3fWvkMKHu+u9UZGAAZaQxeu709A3GvMIZh
mraKDQFmpDIpumR9p0NMXDthC/NwKx2UsOl/I1wBWbFpe8dIV1LQ9dVhW1+iyXGxa6IGoIpfOQvb
TuH+yEfYJ1aveo/K1H1ts9y5B+wPHii34wcg5yGw7vrIMgOyEQ3QhYn8qrFq4xMRd7RR49SdVK0M
vf1vZ11Gzq+mgndmDerxputcvrPHPFjltnKP2q2yOy/w+7XbuoiD7ZzdmcyZDfShpXcoyVY1qXHE
wufWMUgYCzuN896gW/vdu7oH40fXBWhtOFpGivcCuuWoTWhw6fhQ+bn/x6+Kq2WG4b0f6b+6gaNt
zVofu6qoX8YAKRCf3G92Y6gxa91dx9GGVMiSYt/CNOSNSO4LqymvSKHLawsgYlejGVvVbnO8/fUD
CJrYz8zfGJN6Smclr70f/kpw9u3TRMA2yofpXWYGfK/GYcoVJv5mAHkPBMMBpoHw+I8Jkr3xYyj4
RG6fqmBu0IYTP4FQWLAmyZ2thOS6cmvawNsjzxoArrJvgsw+jCKnuRdinaSO9+V3w9pfNve3nx+J
nQAZmvoczIi9HNkExzAsvEdzoWsqHjNdM77cXtrtB4Pq/Jom4V1vKJA9TgQWWs7GJV3WW+SR2I9T
wFyl8yLJuzxdnRAFQ4NLJlq17TJhHdXrf8YAp2jmkzTwoFQykU99w0jVba3siSTuTWfBBtg48/ZW
lCcSTzRGCEiJqMmFGbR7J2Gn819R7qQWLHHm33dTwqU3OGCwi7QFlTpzumNCDe/0sh73llHv1NY4
uScfv9nISH1Gw+QuG2ZDtz1A7MUxtuzCk6k2zkktDpGGHLRsU4yMdBMAlp+NZRlrBHsRR216nSEO
gykP4/Myuj7G6IT/+4rNE6kz2qv2c1j/vl3WQEygbDDP04aBhhJD44P2jfmB9Q4uutsrrukq7rK4
jZ81r99Na+O+Mvn4YtmUuyoY64f/91UMMrTwrMWrBcjKi8AzVzddDmmzWP5qYe1vrgbdRdld7WQP
UBTebhecKRJv1w2FsZOiD3F8RpsKJB7F6vB3+aJyEuYhcuJn4vg4dCjh1LIssWzw+rfX09nxPQkv
ztpKuu7owCx7al14UFMYNVcP93aEFEQuhDfirHt4m9/kD9S1BRprQh8ehVl1FZoVnqqDaadK+nmB
y73RVPZG6wT9k0/S3KY34c54ZfeiFq0gR2uyjy2A1hYaoEOpsewfRbBgKIqX2UonkAntvx/mwZ7u
M9Wyt87K0+3nYdL9+8VJMOYtrS/NmP1WwTq13V6cptcrK1b39rLXsFsAYbOwh6eOpTcoVM2scWkT
u2aSBMf7jIGXQqCdg7s44/8UVwChYPD9+8FELbrusi7bQE39ukmCzDwAxSS6L5okaQzVqgqmFt4M
F2jZzcGZjdJ3H5bwpFQV3M3ax3fl26hml4eEC8kYRBtCr3FurJ2z0C3pJhaj0/ROV2geVW0/Cbv7
vg08bz+QTK3u/dzAicNDarB8OKV+zE7X0YzkGEeiks+r4UHknjgbSw7eaETNuiPhBfBZIne+E7gH
pmTJRecgZkNhNEczze+R9P17mUXNcm1gcr/zlmGnJTo0y6YGM2aw2BXF9M8WFPPos/RzO6ji2+2E
BY7W7+/Dopp2Zp112048t2HZ3A9FbV27mZSdCU3H7WotyJzcN1kDG9rR8Tp20+xSTfafWPLW68kK
YfwzOPLK99EaxFm5APf6ODIfM3xnvYG3Qfd1v78ZBSIzMvBMLO9BFPenjhptc3s43H6oSxJFwiba
V14AfW8ZTqBreCui0L2YVs9DIzGctb3sJPoxJCzFhHfb1Tb2AMdfD1Ju0xk6ryqN8DCW5DkgUYPb
O3gPjvwddu0E5tcV2zREJzZXT8GQHTxKgbYEVQ8drK2mx9FHVqbxJK/HZmbAqtdeXzEJK9S5qdCj
OShHB6uCTtl7EwNJzqRunFfWcHGM0EB0BItnqK3Tkvydt4QQ6Q71VZRB+belWmUkzuHrDneQNmEQ
EEW/Fi23txN1z8x/x9Vog6ed2oeZlNGNn2m5MxP6KikOU2q5aGxZoLfd5LAlkYduDMYNq6juMkr+
3aCQuzCYn5nVbaxEhaSCIX6KTOeQo71ay9b4ZVXho8xLuQG36W+9oQZpGoPRIpV4103dRiXEAhgw
UwqdEXiU4n31JtZDZUvrlEzPbtgG+7BoL6k3iB0txmmAgXF0NREmdTnhxMOKaoY2fqWhWLUVyEZE
w8RvhXTa3MwvxUx4CLqg31VHZIr87MQneW1lTbaKKMc1TofL3PXpRoELX8UIK1eWI7hGosrYWP4n
gQMHvzB/Le+XyV2/KpMwXSXmRN/FtMWlMKO0oUhqmGMcwSHrjSP9R1fjbje7fpe708vkm/U2rPRy
8HwrSybwJi+1V357JSf4DGd0CdjrR788ABU5JSL9DLQH1w4VEFeANSApt40CIKrBzmgevhibwU9l
6N0Uvt5N5M+S8EUeS+PG9Smd/CvTgO+hLX9VKRvFhtCngKMKirXYSoHerPD7YRW65jXUxilvQuOu
7if2JgaLa2WZLOP7Xz2NMgtH/2TWxY9bL+hcQjwsz/ndlfVzmpQu/jVrhwLzxZiLeuMEy3+KPJQk
cgVhXaWxc/L0uayt9cSD3rCIy+orcqhUBHirrq6ZK6yjumsUZ1k2TygNMrZkFJoEGYQkGEywPCPA
PIGDsM8I9HMux/S+45HWpPRNrU4IfgkweRiRjV37LmrATc02ZB7LeS17ba8DvWSIBfBa0wp5hE93
gdYg+XANh+WFvRZF4q/Q46IeSCLuXSv9rit10LIYz1GdQny3kpNImudAgELnzHa2PI5/6WH+KAqI
n7ZeyNcEzTmpDDZZ1WgW2BzlqdkB8sYQBmB81aeY9WwNPsWlEEDu8FTaU3kXNNl7ZJQ7cwpYd6Vq
YuGxTBG/4T8BxGFxtxp0us9m631MnUs36x8qmX6v/fjRQXC/cnxmX8JOvpta5SuAVcgWK1bGQ910
pxaKvhlM9dZf4NATw0fCRSgg82QxboRr4V3agaJqnIwfSwFxpwa6uqxH7oFA3QchE77ErR6V6dsb
JqQkXQ3zn7Y1/7SKj7oPyCbDYn+E7fJlzPUmHof2OnmkgRRRYu6qrjohxHjjwfxgTd209lNGHUWw
xdlABVNFn2HRsD7MCcaAezVzLROy08qy3Q5mSiviodKm1DLb7FfG9GITt+joEnLAa/3g+/mjYYkP
w5shkrvpG9prEnWSjkiTvPV3WQEosZ/sV7/KM5af2d7rAkquxtCbxPCYwpavcQpTcUToX2EhDqyQ
dFhdv5U1vYmB7hYK8p8iGTIa2R0L/uNQOGxYnLtO42yNRPk+edUDOtFs7XFv9IinyETodrmoCU6L
5n3dAk614/c28rezATdmVhWuhN4li49Bk9/RXc0eQUQYWnbmSBDYggUJ/FGDlk0fwraBiqSajTYk
hiqufvmCB3B+DQgfSNSPDetsD04h38iEKKyuGn+CeOEhN9ckcb94Z7WsqzfU3xflAu90cKGbhuRg
aZ+xmT/zWXYnlvzORscQ8L2++GotwfuE8b1ltp4njwP/QDdaj1UcWo9RiknNjqZt0yYfZQ32ajTt
DweTyzqMovc29gmSQ3W6NmzGfY3Eme720EJ1uCG+k2ePRCM5xp23kjXYO5gnJG8FTBEMH1WSkdoE
Vi054ymS6NkEs14Fu8nCuRj0bCojD7mT7uKVFw4guKAPZz14MOvNrsE1FVRKG6S/7bqbjJ3ppcDy
0ETjwEW8LsvkjCt2NRi45XGxsglR19qJxHaKkTzk6B5WBXFUNdKjOZOPc84gv+8P0mNt3xM75Xqw
DprusQJ+ha+Q+ShStMj1SWHJvog8Lbf10FWbpE3Z1BCSXg7Gi8jEu0kMGYS1jE4YfVWoQ0m0jP9C
wiMswCDOKAhAufZU4xNNeK+m/uLzvq3sbvhIIhyCromiaHaRCgoGUVVUP6NXiIIJrjazw1Ut5SkK
nfDiDfkPNtOn0nSGLRsJZwW821oNjT1vlDfHa8dWT3Igw0SStUW/wgOIT0s2j0AUTIBWVX6HVAk7
TBOfm6YWm35KkPxnxrfnzk/FLK6DiVqDHdlbZ5TF6Z6R6jeOm2vks9Gq+fwwksNkt7h2sDYScZlY
RvyWsu4mFBTiW8R/zJsDANEMEe8y9yMW5lmrLt96Lr3yKBbSrboEyYbtiL/OSno5zL8cgmO9M9HL
mpaCXiimA+8lz1duorDJLkHF/V5HEiGNipMNIaJApjJ/g6pgeSoGL56MHn2TyTXupVVv0wiiAyjw
ol5lxx5MZtaOQNVqE4G82fY0a5TI8Zrz5ED55B8wbj1yD6Ln7MZoTf3y12/S5y6NynWDF2I1zIZC
uWnB0anGa4z+qhwq2BzSOnkjxMdau2c/T5DfxJa11XHNfdoN0zZG/JSnBScrCipQMaj3MzGjXi4+
ig5NmcuUqWiCRxffovWBKllvBkGRqKB8p+2wlf3dIAYqHljqvGCkA4buD1kHyzo2JfUHCT4DuVfo
dv07OTZXNXbBJhTdG8OrfkNaCoONMg4OU4OyIBSU9nEfB6tJB/aGmftJ+j26nBlEuO0N4ZZxoFy3
RprvxDJugqSzDSJEl6ZPvl1YF/k6mFlYqrLaDdECV6oLB4DnwElg5b9bRnJsOUa58YzqM+YNtoz6
xUlJATVbt4N6TIkTRfgkHJdW0k7srSQfNprDYIve4T1t/G+HWOSVPSvzhQSuBrOFbySSJ1d8kaKm
Fqjtv2mBHavRLiccE0lEl9EGhMUpZ1JJLc5c3kW+11S8hcquu9VgE1+YdeeKM5jLZ2HtJVvpZ1en
TJtjP9S7WhMU5AVN+zBi1PGWN7x23HdcogQ91NRqgjBLrKcEbhIqiwQbxVPO4TVxt/fC+yQ05GQw
db9kYfpDWxNfkhlziBMuctXOea5y9yVMCBZ0fo+VBCDnLXidMLwGRYs1vqlACJruXVshGElYoKfI
ECFQk0XR9KJa6dgghKrpfvVU47kw853V5PHaD36wBL3lJYA1jQOGcDNFb9Kiv0yQqo8GfvRBjpD7
nKMIbdAV7Juwl1irUZL7F41q03YctFYNTTHyStICyKqIc/8FQcdAsT/3KwL2lhsTEh9pWVgDNnBl
rikhbr/INSgz/5Ush4gpXOUeqv5uuVt6Xl6LNMZs0IQYMdbZ6j2biEDkY81Ey98XWaQxBDu0vjX6
yFHurTa52gFbD5fEgWJmI2f2CPHMSN3TPijXPhvI5umXJrAxgXOWdUFWIBsqkTd/GGAE50VsYZAB
QtyXtWGydqagGtDekAWabTRceDA9VB7uriaybyite5pirD9mY+0HVl6DTd5Z0KGeC1n8kCLNIz4G
RuOjcYLQwQPduI/H5I8XFncGrJreBYBtIPVotVHfgaTYzeaSXTLwIbCB/935YECKias0mv44qjw2
3Ap5CBjcJQjW9sQde73nMn/iKGAZQFkY2ml1Ak9zMlNifUnHfbbN4Bz3XbrSfi8Yu+CaYnaBx7rz
DpCIfsNl0OgrAO4EKSTrmbSDBoqFEtys7N2YZ5jXDtDQiNl9027d1H/1TPwcnUfv4s/hHo2auxJw
G3h+cTUuN7IZDH+mAfOkRZc2tD3Ow1RcfKBRRh2zIEIMvs4fJ3fvjzL/bGz4FBlpgJKaZ4tDg4jG
+F5Vyrz2mj354snCSLXVHrrruGq9o2SO9eRV8Xbqu5WcaaxmSI5cM4aF1tSnhi3b7zaC3dtE2Xmg
50Py/1DFLf823gaST8tfKjaeQwWk3DFYG06DLjBsT9zlsgfJEbTnjmzUie0mCmXGfshIB2pnQtQQ
tNjLMIlcgaYqdkimP7yBEZQXimsYQyuMqHW3rXVC/0VSQI1QLIqj19AJPsi0eDca/KR1TWSLm75G
uVqMNbyu0o0/vTp4Qkig1liqEIfXaC/7yrm0JvOy0pjvaiTZFCUUvuSGZGh92XzC8yPjOgp2+F3O
iWzuC6KtOc1BKWMwbO1Br8wE+kQd2PDSma5uddkkOxnRhqPTJOKG7LrMVGR1UHKVTFn5HO1y3Uu3
W1tRKFZytGlLeXiFLoj3vFXvDeamVeoP7IVZZx36crxWaQTIZ+rHd1/94UHKIVvwwGoW/WIwLjE5
wXAZvAQDSQ/pSiXscnuJjWskVYtfe2m79uq6wjlwIXwseP+8J1UyN68yMQrqoT8an9NahW2P5w79
j1lwU2TF+Jy13dNUZvpkeByfHXBKy1drfHjjnZm8wVghZ9uuWQwDuHSKtju5aeST6otvdJzncwur
+q2tJYJ8+kOJCi9RJt4WMO0BbS0nFb2lHz4rSHbHOCACSRbB9ygHtOFj0j4GeECcyPjAGdeuIdFR
5LbxsajNrXUnU8wZzM1hyOsCWgRXXU6vQVQXQojlHC+m6MMnoYWsTTDZQJvORQnegcH4CksWRnN4
mLUosz04PDaQbbHpK8+hAJWPIQwR24W1U8BBsjGT8ndQWXhGT3iNrTaALRA1xV14ZAbT4uG0/lqF
e6q77guLL2tT2l5C6SB+GrMF87f01lmc8J6gzT0uVqoVoZf+IksAFaX/llP0Tc4tparlXE2d5SfW
BpdBEe0pe+VvQ1Tia3bSDvpMsibQYp5wCLLKDpu/2EppMAPo0Mi28+xJG0mzzZz6GvP/9JJRXFMF
7cGq3BKFrf6WOd3HaJkJcYvuzlYtoIxm+E2O/LnXRMlg+NsSjGMzLv6LncYnJ5aoGG9W36EgCSzB
ldVxEi1tsKudeIsY+leRMo9z4yjcdLmLccR8XXLoMzt49GJolYzyKIEL4wUT2+uYVj4I/+ldqIZb
wm2wXFf5OSyUx5x2fiynlEBsyjqkin9rhqxnz2eFELrQt7TZAA5K0fok8bgNJ0BFNogjJAzGvbDA
bgQeqkcxFPsKYpcPDaZE3rMbIXJ5wjO3hoqnfSQiEkrqx9xI4H8P5ks/4pgMuNIhIY8561fWhTE5
QFHq/hhDecI6lYYZ9JaRVJo25bMz7GiRZpbEj9FCo1vh/RjM575R9s6vx2wlsk1rDqflb3dHF6aG
e+JxLxlC4XqQIF5IIeYENljbNxy2bruLx97eEoX1GZh/sdszDRoQZnbTYlomEm0tEx3uMipr1Y0/
qK3x2VRxeWoSomfsxNeg5bDBLNPuTWNTRKI3gs7T5FQoFQ6iGSwTy7rpSWbYT5q5x5+ZOUwNu/HV
EPI7ZWgq+wwFYgtckdMCVcklKphAZl18og3ytwVk73U4xl85Cry16DSXM+wmBVkpCocH7hTN6Vkj
J3etlzal3ymNvWc1ryJGSmVY3ESO4bwmk7Rp1Mwn7CK/E2DMGMLSfZm1PKrFGK/lMo/BGLAye4PP
30A8uwS4w01ItpPBGCyk6/RN78tpwwk/iToBfGFR3WacPKFH7rc3vgyMcWlDvsMew+QYNuhAdYAV
h1F6GH7X0iHzwXlkvsMWO7b2VuGNB1gbDemgFv9xD5j4nHBB8jsWhX26tjjyCghbK7YT4IQ4mVfS
u9C+k6KEXe9kWtWZVTapV8uNEQ32xezz8VyQlpe7scI9jt03jojnmBi/TyZ5qVlGSFM5b7IbQXjy
jkXrvofFfM2wZW3r0H5QoK9WRJxtZkG0sw+geyVG3CUI0Cs7eLCLAZKxCL9gSD43vrrmYbQxIpZ0
Nnmia2fAtTVSQiQWz8u+Mr87AX2IYS3Y+pp32SiTz9HAASVnpsJzhfJtQD8LG2qjjO4wwwtY4b43
tlbfP0OaYH+oOkwX1NIon/Bj2022D9rsffCmgnaEqN0x6r6yBvaX0+0dTUDkhOumZFDH1ET0W8Sf
Ax83+oR8OEYmv772QqZmBlXioOoHu6QbCBjqXpi/76IASXChIccbMnyc7RkO94BGPpT08TL8Q7rp
Zhw5WgHIrJirfPfBQpNNX7N03hrloklrsP3GJTreqU4OYeSulKbocktVbqNwnDf+OpLxwpnl00nD
9MWy8LamI6MMc3xkj06FEVDVJ2X32kMCOXVxDIcKbiXqGGluiTbvs4UxVdByL/KkmbMzLEj6og8e
0rJ9haC7t2qlLnEvfEaQ+LhH/ds1wFCOioSZcFwIuhzhlp842yrLP2GafkFOIpi9JiV6UBBN0jpC
AqUjXkH2ZzLc9IyX+6DG7N2V+RLTly+WMRg4XnIfg9HaYE9JRY8tNkkIY+s1Y66BAK0u3wGJIThd
0LP27OnXFpUp+NEMOHVbbu0ppLa2nMfWJ7HecqXeFUP6mevoQ/ntY4a5r0krsfWzt0mCTE8lxRKp
5rs66OKHvlSXkXfE4MbdMlMpkdxvRkGgkDIteYfcdW026WuouagDl16yaBbci1vtU8fZQTJSGysw
foq5uCb1II6pzbNPuLANI9wJXRgn3PbkUtTFmGzMiZCasPJ+8A0u9uvh3U3QsdixuWhqy0OyQKxQ
nPwtyGyOqfrDkKQMqzVOWTTtGEb+uGNH+xnph2ic1BnqAump4JcZhO2NLCelNySSdwz8idSqFeDK
fDvIpliPJIkjm6OWEL+kBoWNY8zbsNxb57jgDrZC80pAhZjAWrsdL7U1eWEOtsPcfmvgg7oyeEtd
OpnGwr8LUZUDwUVKFEbv5Wx/KN6sVd+RLRAnrzIn5NRMnGxdR5Z70K11HWagTSMpAV5P/lyufsw0
PZZk2LtdazxFozXuS6fZzjJi3IZ/Io2LrZ2344kq4COeRnddxMgvcJIjGeIzJDosJYRoE0s811C3
vvjvnr1qPEBlkRtIYWeOCTQPE6aZOj22Iv5scfZvdBj8NWt0/Gg6y078acfgICDm54hlnWkcTgCZ
HjyNXTTInGwHfyGZqE0DIsZ5k9BUDPm3FrCHESGT11TwnHfyibB59lUyrYdVK0oCtLufblPDi9n3
vhvtA1KNKZg8QDnVpQsGWGhpBbk3P3dl9EE+VLyeh1hu5tK5QnxvoR4Sqh7547ZuWEgx2Pid4Jtb
o2yk06udnQxId5plzxORhLJAwURxvGvU2mg76zjazlnCO8M6o0+QdcxmdOcG8S+O42RUf/uSeLgy
ZYRQl4AYK4d0CbtiyhHNT0oyxcDL6e1GjypduGimPDjgKuYs07p3rtqLMO1FBpKQnvEJnazVjER+
eok61mzlUA+yHRlsU2Hdz1FDT8l3MBRktWSxwVOuQablTF8yqdt9y8saSIGyEXD4sn5lIi+Yoe1T
cyBCDYIoSk8Ex2APcPOgWaMWv8ARe8WoINC+sDXT0HyQHbGJJcGSrOpyV5/LnIl2hygxY0f3UrCM
ImSXa5bed59wXnUNVzHO9Qq9avsb6xi9QAhntOFSsar4kPZAvKpmMRpH8uqj17owWqA76qm+faBS
teaW821i6a07nmolWWgdvSTcHDYor61HkRLn5p6Ldrknw3Cbpv0jOtR+PUyFTWB19l5TWaboIU69
Ze3nJQFRlPKMNfw8IYgx97qiLbc7B9V3JZ+9bFeM8lk78MMMjkFvttmOxe3FU6NzBMZxwFoRAPxM
Ga7icYIqqHahL97cOn7NzHWWzcPeyewfkqrQM0+Hvh2dnTckbAAigS7KEhgT2Q4LobaI7p/KGuGB
QpM1+SyUDJkeaqbn69oXEYgqnOsNydXCnaJN5GKbzHEwrStbne2CjC90PmsPKufGbuk7euawYzM0
hyjoWaqMiBzFQMCujewrnXiqiyo4OIF6m6zpp/6lEjLfejujyZLCXwkCoZGqlxjhfH2atelv26Uk
JA7UapjgznFeUsgimppJl1nVChUqbW89RdsudFElLIbS1j9Z9fheMIVfCTTQphN8++29q1NI7IH6
ckbxjSxkV+FIWI11vQ/GwsOgHrHBHd2tB7pzg6ZyL7zoxWqmQ9Sazi5WbPok0bYzPguiep2V1UfQ
HcWnEdL6B8FFd+nMoGqw1qZyXyUR1mf6vO8RhWad5v7KmYb22DiQ9xffNH0j70zuwKH0/oo0/M46
nnAY0HnOFsa9rRiplm75qVrQLwHa411KBNnc3UNojSTSYHLFGYHT9DyMnUkA+DRCA2jdX0Y8/e0U
S6ssbM3N5PUXJ6SccesB+kOGBLOoX3UYJRtGK5+KjNkVemiGpK6csVB8Ga549qaJes+EXTM2yFrC
5llzI1E5CColcI+bsftxg10+B8kr3pQ1ALv4EPrTL0ehsmxh5fDyGFdYzD/7JAw3JMGyw8+cV4kg
JdHinR3DV6WVZnBibBE6OH65n7HTd/XSsNzpvHz1GnTZIWE+aKiRp6afVZl+S6X3lDTtGjHrjJhl
sZiPhE0I71p6LvHxxeNQ0rsMhp1AvSjOdjU7iPHQh6Wzd46YSa0LXMJSB3sk7cW+8Mx97+UaqS9L
c0ZV7O55DDks7FrbWauS4WMY5nJLublKAU+sgeywkPF4eWGBIN0W575leCxyHsYte+uUET6DTV0v
Cv8d+Kr5ISSkhqYlOYNH3RaDmHdplfxp2BIDsF0e8Slv8swoNZamvTUR59iQYM4jy45YsNnJLIF/
re7WRUjuX9UP25JVnSG9LwLv6Slm593QXE5WwEWD8tDnNKfgkeUmFuLb6K1gOapfyZ+k/m35jUqo
7EC7exwbm6RX5BoOdeNmHMIPa2KAWIhCXYOxrTbVcuakNVF5tvElfOgUwv5bOl+2ZL4pBqAYNBfP
HjIZo+TDq6OOpbipz4BRWRex/tl3nn4G9aeAsZhbOyrwLsbnrs7lEY0QY05Du0zwg4o/Fv0Blsue
oInvlvwUY+wg9vqLdLbn8+GNcL2u2U1F+9KahrMjyoNbC1R74X1F3JHbSTpL4qxaUdDgw7PiddIE
L/78u1LBb7bVBJM5X1jA44WR+ORlNkxBVPkWJFjiCFeAR4As9Q95tCE7lfNPaWCsASil0CYxnduE
maaY9nBq9r4wo/ugbty1QzEo5zaHWlydGDw/qtbPUFSYb2Zn/NTLplTJAfyVyZAbrJNaoyTwN4Zh
XDRKdz21NuOuBZo96k9h2/2l8h31rO7JfHLP2ifTzLUab+u1zFVcjKlAziJ7bY5J+RFE6WOJ6PBv
lTmEEHruPctlvCz45YPd0spx2A2/fUVeclJZx2S0j3KB3wxSxXf14oINA24mWxHNxb8E7N5CUUiB
UcmNnIJ3ARQErSWdmstio8tQZuubwl9LIk0VCTWInWFfN+0GuVB1j2y0XUPmUCCXjPI+0wsoIu8O
vuc2T0Dck30IFQRY6vKtmaMmL9BEDyXWf5hopF3WkbH4BMXl/74KovzDMxu0EIs9q+zn+J7Z0b3J
RHmRnqKYiMF7n61GTHd5TPMBaT9Z+/5EqkyA56Vdbhcx2r+mscwQE6j4Aqna/hWQy+u5UJYKtGB7
XbOlVThWqIaEuDMMlIwpge/4e4V9IGrCvCtQHXb8zF0ZpOmJhZnDahAF6I1CJL0HhmI2+iKfFYZs
23Kv6uFB1+FI34k20hdBuettRx9znnIbX4TkFJnp8EDfXj1MDkKwYcFd3n5BeHj/JJ6B61hM6OAj
/eJLd76XLvIEZMnAGm7/joGl4c6gFdsOlrYfphl573+QLzZv4pxQ3CkuWTxjafqifNLal+8Yc/EC
lz+ZsbAxsgBaWUQweRQY+c5fBB03klfevP57f3Enk6VlcftU6c8N7oGJ7b/vbiL0myY96vO39H/4
Oo/exrks2v6XNyfAHAZvIorKlGRZcpoQDlXMOfPXv0W60d/rHjRQECy5bCtc3nDO3muXEyQ9OoHf
gFjJHEm1jyKAGLB8TH2Typ+pMjmyJE1fRaQps3VZfG6RWuB2MesTrLjsiJDQGRPjmHBqovWIaX1B
FOo47LZKW0NvErU3Bd1IPMOOYkPCkxb0xqmSU+WCKpozr2B6Thn5CLMl/6fCG/qUDWrEhE6S6sLd
mx8nJ+Baj+IrRk3LWUBkWtc3G3id3i+ITKnYA/dK/J61knQRVOI1wsKXIRJSXwH1Ou60uItn7Xt8
mopuoJs830+9gpPmQlrrtO7UULY7d/VYXQ2v4UxvhQevo3YZmkXuLEhJJPApCd39Uxm1J3+QP0Ss
Ph+TOpBPHfSa3ZZRbi+kHd9KU6foqmyz8PAmVUw5r8qvhd6/14skXxxSetRWMB39UpiltEhBFZnf
ZNTqIROl6CR0yMWzWBOcX4V/RarFFXDgKpwi+jUKXT1ZMZJHhUAXOXYoukqUxgeWwJCAAfMwzo4V
eFnMFfjpeOvLzUK0mwxMybRRQW3NgLsmirYBzudaCDBRWlVO05XWNzFts1ZkYmsh5Jq3aQT8zBRP
RRexbuBMY6G9YKz+ENJxPCmhSpTUrJU3HZjh0TUaC9NEcyXMtX6WQk/zx33kq+uFNUax5iiKVnOU
YUls4yyfr+BBuOYaV7pA/JRLU85fizSqKEJntLpFcVeNyMMGEm2G2u8DuyvRYrEJLpzIwEOhdEa2
7q3BtNEO+2ctICsdxQsxySVpVnRevHVRFP0uzoNPJoscQoE+bDlwoE1IhPSqCXj2DdAI03xveSgd
lT9ZpxBNSb1pbYZogmFzvggyoeodXqZDUSU6/MKpu+ciulPNI5nDWhyKTR9UW/zghCKgNH7F8xVs
msCrtuF8FzU9hvzBiLdxT0LicmH6SnSRQzG6TmZeA3BFThfMkDhpTLpNUaMr+p3jlH/fRzXDKxah
tBAQ6CzTl6TL+V43MF0VdVWeft/6vrKGo5zTbpslupFQcEqhhe+2ccJKnlY3c/FdxABddn5f/11m
FCNG5GxYXGV4oMVVAn4LOHAInd9E2OI2fdce+rrbAHpkNyK16g6SCO/41DZ3D9wazozL71sxhvzK
rqXfQzDiAZsAX0WGZVcEFu0W5iR4h/pCts9kKz2and/HMLqteZbWNh/oeaQ14etothTHIC+AFjYb
mAYc8jf6B7KGwvFDEd8MTvxNROhcrjXRj6X+LOYhPZi+e0UuX2KLcMs+ShKaTTRlFuG2Mmjvclh1
5+XybgPzXQPZZDcEcNramGNH0Ykx24ORIDxhvkKJBnoa6iK5pWyir8TSfDbWC+Bz6bpwflBjr5Em
CvvfSb/vw/GJunqfKmgT130u6/gXG1QGlZSexyDQbUqO6feYHMZQnEUkzbhfbE1NZuqHQp+uv1yn
QDCFfaNzKsRpM+0t30C8U4TdM+Nutwwxc7YB5nmpUndliCUiWqzR49y9IWP6y0qk6VOpiD3xuvqO
vkHDJqppzvJ4eI6KovmMMCY4QkJyMml/ypwHU+21+Whvqb5yMPuxpgcokauqd/3pv8AdSOL0Vav0
PTUGacuqhdZGisbfuZDTXXsTzXdFIzQr8cdi3/ljwhb2nnWD8mlSkVhnjTecet+kIsxGaLf4XRcz
U4VoF/3bsIoCKSB5MMZaiEjCQLro/NorzEZSkLdH1RlCiROokkoBovuW/dHal2MhbhF06U9ZVcaU
kbTkKyfZuza69qkPW4L5VD+0C7RRp8bz9BeMf6uoa4fX32VBC1nGPCBL1FqKelulmC2GAGb5v0HO
ddd9q4GOI215aOTEgaKqlS8WUhenVk3pqcOmLhmZ9jzNN16toB8oM+NQd/SeB+r9/9CyWys6NQQ8
uwv2euAMeIqoFWXlfVKl0wIcgbuD3R+R91mBQe62XkchP4ZEEk/RtlBC5VWkT7etJzXdhYIQv8w/
ufyH5Seh/CZuQNxJPwzhrTMEdzGeCrUq7qOUZqZQWsprhUZn3eG7EHDdrRvOtArEEXJ45BbpZRgW
c9++Vc+SHKK3Zc+2mwLZbWdPlRJzzjHCWd84Vp2L312zq9HSX8hf21VScsqZO254LqtbkUynZUI0
qsTY95WQrk3KAU7Z8tyDCvkgPTTvzPwuPENo2GlFMXIerfqdLpZgomfrCHRzEFlV5bumaq76Msju
ZUN/PmnT6lQpTXZPxrp1MgbuRrHE9J7xDhxDWgBg+z5oMILHlAbtuRjZ7YNdeurme4HIrm6uiaqT
VaO0bvO30XfJlCnfs7gm+qjqSyfo+/JdEsX3rIRK3VPsOQuZdVicRVBJHnJXiS9DqynOxCTtad5n
UBaI/2a/YT3PeTnogUpQqg3KouKi5SThyllevFqq8UlKj/q3fMlUrfurKdldptf9ChNYXouK1bs5
Z++jJqaKIyEkdn5dfr+btzHQoeOK4bmiVjrL0ae7F5njqjW87ivVqu1UB3jOxqRwQjmovg1oUaJH
4guf7ytWN3UzNcW0WaaRbtDbVaALokuPhRBTslUPihy0joJIYA5RVB7afLcUShifFrUvlA7+waKC
gU9E7W1Ljae3NIHPGqsaDXQrMtSdXkinZRlRKXrXcfV7Z3kkiyko/r4OmZQPO9YjIlz8LnL83IvW
y93lRtQE6YBXsN9FuT8c8comeO9O+RyyNi2Jel0LOnxadh+K2LMjjVi36HW+yaNp0owrErcqiuRE
4e/di/SP4d+2b2OMY4j7gYgOgEPnP9/AlRhDl0W2MHyXGIlRjSDxsPtBjTm9+IEz1Obld9ZVkhKl
eT5FZ7/W1bXOOeoVoudr3Kjenwrv1EwBO0BD0KgtE8Qrebm1V6s0eWktabsAMpfHDcsk+x0fDV0e
AI5dRFfPp/y27DKXvaWubuGFEVwAkHJktrRV2QuvxB1Ke0ljG5J7iWmP7azAm7TWh5s1HnVOlHfL
oJPdizmAsUTtnqxG/9sqOrt4HVsBCqasPy48v6oTtIM5efTuZlCxWah4FcZ2ztSipkXlsBMxXC8J
BVaqZuv/jWGxZshKnow+sYY///f/mEBYDE3RRUMXFazi2MD5/v8XVV5JRS4Q35TuqXpyhOw1lUC9
LAwvPm79Tfbvr0xKr7+PNVxIljpVj4AdgeVH3oNMsOxCAwctY6ClT6Of6vUmT9Fl9aZ3nDhJOeo0
VCtZjw3Qj/ODqCWlPeRKSt7mcBW68irSlTz++hxbxLiOqJbqmvoT1OXCz6YXqb8OMwe3W26SeGLD
i16rTK3L8ng8joqrB9aHyV9+NnIp3qidiAM79/JjpSvmJpKy9IbJGxhb+KJqlvcglBvQ7vwVXQjy
MlNIKw2Sy3XckLiqpPflJqxRafqVUZ2Wu7JHDLAGHpQ4twYjieK7gcjN8pUcSC8ltk+3E9vXGOrY
uVM7+UFT6bVHkY1uGbBGqjMjShPhvaaIhVLVmqeqJ1Kn6WmC6fVrjqlkI0k1JuH5xktCFQ4PGdmR
Ed/bVn77xTQaeJLRquDAhpVL66iaEm/3v4eHJM1R9f//+LAkS1QJNtbYlGlgxv8L0iNXxaiLBKwc
G84Yq8WnZ5qNjs6l6+3cN4Lj78DRoooAoLHd1Z2kvlSN+F4Av58zibkKRmFwe4gBHFm7505snrOJ
4AtN00uKJHDIaA3x/CnLv2u1tm6jLnsZCslddm+lkv+AaFxWJ9YExbbqKj9ag2gdS4krM0zRHHoC
OWfU4ONtUcgW1TxL2xlxe4gWWCqolJGYUeHeDBKQP0KtAxoEVM5H865E4rQxBLzcKU4k5IxmwIYl
s3aLs030jJHCv/Xdw25DttJNz4PIQRuW1vTcp0j0S3DFhkTNIjViIqWgKk75PiiheCZhV19HKN3h
vAlNyghNfmfy/nTZUzwY4kYrW1I15wWx9xTzrEy4eIbtL97XjzAMVxNW0izbyr5Vusu8XCXlp9DT
CB1nIm4xiXS+DW9ai3lQ2lCOG7f1G85cnVk/eSUKKpKlTVRKZvDVVm6BNcpKROHbpzeCKeEjLOPg
1EUkHdAQji9G+zAGpT53i7EW03jjUlvILgMSn6RJtGdi0bxbqnX75XQwljUdpHRQb0mS/6vc8r+H
nyyJ/z38ZFmXDUu02F+APpCl/5yehknuSS+VQ+pJM/EtpAzL3CmSgtgQ/BzgKAQNAU3DMC9tOqD2
KoTwp9Acv22Nny4wUeWWJdo+rRrA60P+0WBA7LQhAt2p/Br/FxiAKCkpsDHxWia1qwT+nVaAcZaT
KD+RDgc2JApMLH8T4Rx85KlNlJt3DZvQ9me3Y2EWpU3XM0WkoU8YMVDznNKiitkjifGJ5iOdWFJ3
1ZgAu1Idivr9F3w6KiGdohI5xT82WJlmO3IzQjm4GKgUYHUxRfeXAUdOI+mBVr2hOK8dmzzSj22O
JGeyhuJd82juhD1EczyXL7+IPmVq62PjVdeepEQVF7bZQFRt5MFNS3Q9glmDu1cpPy/vJVreCvch
6Z3LMWm5MT9+33p+J6GuYrTRxjB8Q0iYbHEmEjkdhzryseg80fFCaDdwFKcNkOojSt68AChiqAZJ
lq0F3FQRvFMrEROVtPhLF9v9EvaHXk7v122DktLA9xj7QbFeGD7LjTkTfkgN8ze/I1PtctJ7K+B8
ndBWNJatwilTIIut+dz8TiVzXReLHHWZMkD+kgwem5LF4K8SCblZ/ogeH5ffbODwhaUfbksevspC
9aeSAMrhDGR6VTS6SQoJc+m8OieD6KqCkcMns5SPIk5DB2ZRdS5k3gGgkjRKabi09tSWyHyXKg3h
HHMq1gzADcsK55g3h4bON2QNe+wVrH/d1cKhxL8JnQ2JLY3lAW3Lgv/sFwbo/FhSNu0e78kHFRBv
T7CIevEMqTpo43RX5nsiZfHL8tUkazWx6RTWl7ueJ6DiWgIP5ABd2D9vPcqPZhviuarMhPHLBXdt
I03fAunAZAxsUVg1od+vl6KNokcYUZCBrpdCjlj7iNmNpthKc9WbKmq6N2Pwd5D+YiU7Kf1Imt4c
qYdRSzr5Qo+Tuir14xDI5J0Ofnyl3iOdU+zGFGry5PB7WWCRei7UdlWjO1wXwrT/39OKKir/uazp
wOg0VdE1g56ZqXGKsP5zXsGawbkzNpJjVA2bf/GfaulURSS9zQid3/KEjyR/ZbVakV9KmF+bAQnG
SS2J+WmCRxsSADwGyDor9CHIHDLyJ40ab3VIhQIcFrHGPWj1qZWA5jf4i+fHlhtfrcIVHIlDBbfK
nSRdObKyagzifHghuOGkA82Rmqa4LIcAY4zu03wPPiDnqPlykpZNuCZH5sGT01U6b8zNRglPkS0u
w3zZMJL5+R5IBqjouNDEp3QUKQpnhvbE1r7doYQot6QAYxUbo2Pqp+V5ogtMgdKKyYqCyk1xjLSC
8fBP6qAe0HGNwki1l3Nd7HdrgPDBv851vhWtDTBrRGos5IFhKpiJjfgxmdahbFA4J1hQfqGUplh8
1pqU3ZqGOmIuNI/l6JY1cYz3niqRLiCiRH+L5l6wGyXiq1gGAr58NX9XSY0vMw+qt/nh3/8w/1cV
lsk6ipQSCoXMNiptPysD8FQGTPSJgCFhazT9Xs3G9lp21S+cDEg93TVch9egTM9Rl7Y/8xdTECVb
QaQtMnU5n3OHfnLZiAhtDkCSUpkXmq6h5Aa6i7F19OyvfBAq3h0mD3Ks1c6NQrKf6JY0O6Bpe7bX
LaxPGI1DrBy1CXk2ookKGzByXKQaXruWIuWI3+8PITTM/Xn8F0v63uiF70ym/JT4mLI144MJBv1X
Bhtalyz8UIqTFOnnFMaRg3ZakAugFpX8onYfGIZ7SapQ0qElnK0q4oEMRnqzYD5+fOGliy6d5kY5
BmPp2EdXg5PraJ0QUZ4z0tkHuHvImWmXdg4mfVfF1AAtvWBVSu9BdyYcE3iAnm/IjqI0SFS1gx6b
LzSCsmS4RWsvQsx40G7Is2jWI75mIaJ0tC1GHGFbctoxoYj+IRhX2oMVRGn+5ib8LBuhOEmvK1F6
mcbbYB3p+indtUkugcb39jQn6wSZqpMVILdusy/2Mw3tprwTBO9VjxppHI2eOnIBnPqjbSU21i3B
Ry0yFXtsxgIOoBDZeLgJgeuq9cBbV1iHsWclqHKVykuk4vDHBWp7ou90Xrs11FR3sFy0YATAgo0a
SglvJAGTbXvAeIQhrB+F8bltvrTxNe9BhLyl6bM0PuvNlzU886CEWw6bX+R9ZfFDpJlmUavf1eND
4/LmZcR/pJZkmbZmi2Gwsa9gMoyHDOllMBBTGKqrBl2lolypUez96tUb/mRMUtAPqYJdKd6MxruG
on7Qv4L+WJuvZXs1/Gd7yN2NMrxyjFiFioqfSbajZEORExwuZxA6NdnFoMJgps+xsk+KR0BhvecM
Cuwtb4+ecQManOfxyovdoXhM3buWPQazwYKyq3Gyj7c8uFitm/t84K4cXYp2O2HGWQ+z1209hFS1
d3TBtWgzTKBCNv10W8NsJ3z9QUplCRdITbacqiQdRedGt/adRVTaNkTuLp1RbLq8PFPdR+WxzIiU
KzD4rAmlyIqv+aW3O56/bhGumq5sMtqI1YgiFB3oZ8ibMT2uft+mOT//nZo6inXleXPf1vV33zS4
9t1c2xficUBAUbi9ebdK3oKzWduFv57/XFkhV7fulna16g8RiR1PRrbeBdLvSoLkM2Gvmq+95/Cp
NyjIqvxicAItbQG6hH8gs+JYS25Tu1bhUsaOMlevMBgKN16jMazW3h8kvDJFE+moWF/T8Bx6Z/Ti
TPqCD2UGu86mF4hjtX6gkE17bThaORQPMBO2ws6CDuXKIl2HkXshhncn0dtQJGQbfyxeOCzpVlSQ
DwAgRlKM5Zi8PBT+H6aqrgQvXSFYW2sRxjEkyF7yR/XOVvkURCYD8DCWWA+Sh9g/sCEW1oVt9Got
YmWDxL8qDLx3Li/QzF/N/gONOuKQYaUTz4VOa7WufaB4/L+BAjvqRR8TvIAmQ6Nekiw+nBd+1Wsp
7nn1kXDT8geGeTP+U0oM9OxBe22V9h9S/5olmym9zL+ziNR6t7nUtUcgDerSx8aHcqFQKdJyxKET
2+Xv0dFRC3lZyrs2zZBp5qvBz+W9pu0ls7JORqWwyZ7VAohoD4HZDQdiPIcDXc+7rgMBQ3TQrdUe
Dz2UlMAnhUmPsgHTPtCQNJZWePD3RV2/lRqCPzmeTkVJpTuWdkHcPERFvFnQO2vpbGI+7CihB6Pi
EDG91QL/RADiJa21/UTPH74pEt1N0OS2YhVY7n2nnjZJLTk6wvXQNMlSptgr34XGBGTJCBjVtahP
60ZA7WPQz5jdyu9WkVO1B4xFghy6QNsPGfLGeu4zkduGo83br/ThjCdgNfsdLPFramnqUusvqVZn
iFUGPHSShFKx3uFjRP+Q7i26c4P+7pU7NsZs13CG+Je+2oE1OfKMdPWKaAJ1yCuGs6MIcxCBOYp8
H1EkoVXVF/Udcs+YxchnESpGGS9waPAq+Cy2HSmXj1p+VUCxKJ9zkO57NXylTHAjZqYSoUfEVqMS
cW5AtfDiB0E+tdDgtkZhqk84N3lKMDkEixaqx2hMWYPQ3vs/mSdi4xE5J/bsmCnRDcNWzsRbmqNH
gLePSbZWiJ4ntUGJ3oT2xU+IyuFdySY0NOAnDFpsLDbqRp7OpnFLjZvS3SScXCoadnKYncJP16L6
nQYvuCOpyqG91w5jVpaOgQtRyoSfSpKuMGpWWPLMi+i1LtqcoxFhuRPxIZQdOyvoEtEK5CfSXGZ4
HF9HSwjxjVaRo1N82FZShUu7wmSc4OszB+zv5mCuJYEdFGK0TQhncyisbRUgt/ZGQ6KVBCMSrk69
U+davNLk065vg5MpVq//hP9RcBlcHE25UpFqWbTGRjET+aWOx3l4fIe0E66xSUG/MCeR4iclmyjr
D30oQC1s44aYGPb6ZkTVOB8tAnO7Bl2F1TwFXl48AcR4sbL+nEiDf1iUNcvNVE75kVhx2DlJcSat
MqUUNqMS1lJcy67sR2eb7v4IZcQKfpDXDfKxL/Y6F1CzRzy+EsnindnXUf8lVu/M30Wwh/4Yp/e6
2UEe5MxpI73a6JINslgY9lO5qWh1JS+p+pDybW/gh3Ljcoe020w2HC5SxTYmO43txMVUoUpOhLuL
LoqqHfrojoHWbByx3iOnks4h6XU9QoGzkjniEes/ppNupZ8MJ1evaf9csnG0zpIFzpQNhW2WDh4e
I3dUmBR7S9yHP/xlGtTqeLRxKFofNKlQl8DP9R5G6ngt7yLoky20FXk9WTgFOYcevG+VzFrhCg+O
4pHR3GgD+LVbFjsdJC8hNM8GOlpXCN6okmblxg+I61n7EGctu6tXGNhxCyix4zf73NryDhdPhYFS
2zjaRnqgsMQv66eNuCZSAzn1HG8SbFWAae2BMq1wZlbEXujSXW2KWz33C1DBrjvdRszb33Fxt+UO
B+AbPyjF1/idhDK0hVUBRU/4rI1t1J9oh9NExkiEr/Frohwj05IP8btDkRRmL/dFaG9SQSMWSN1Z
Gz4j2e19UocJtCFUaEUlAkCJHN+D6gcbp4xFZ9u0V6HZ2PPFqcQ2cjLivlaajMZiIHxGgwtf50h2
awemyKYbHrnwybwIlvSO0qS+FsoWHQTMAUxd5kFsOIweVLRQI+uy243v/ptRnKrxnTclFZ7mJ5IH
pzFk9/ssUn1KevYslR0KX1G2Rqol4oySOmzct9pk+fhSGbe7ur+O2Rufx2g+Gf29RBNTYJYVOEqp
1KbtKNzV9I7VFR3kWUuSnixwqyUD+dKIhzo5xfHNC1Hm3bAU+h12pq3obz/16p5RKQ9vZukq9Ul7
GqR3mRQt76xajwjCtvcswB1IdkK6MzxbjLZkI+DlaLNNXV8MJ9ggNBjzG3uX10R1Zwuh6tIOo8Vj
c7FU/Sei7naKIIYd9Ow96W9V7iiOWd6Dv/LzmGxGmETjEetJZ55ra4uiVzr3IdYhwHt2098kPMhb
8E5j7QbpSyODuLv6l+YMcWkUPnlRnXzwjL9SfgqLg3cWca1+FcCNkw121QafYe2GypV3FyvkiB3O
5eIg1F1zirPB8Ktcjtfxt4VwE3NBQT6ZncVOE70wbg1pnwoX2yHoaCTCQ4di8K6Gp/PQ3irlYLjU
76wPuoyabTn3YoLcczXRX9S4yO2p2BnJW6QdV+0MkHcigaH4yLxnZkFdgTmzY/eW3yQuYLKOuh11
1IBou/5Ud2D+wAmzvYJj6RgHSoNsV6EE4ul5UfKrgjUUa057s9pPwiKV8pX1tMAk37hW86BoK5t0
0G3+GYprPVgsfLaPjjKk2IhITHIYvFVxJXKPKW50jI8k3OA8oLdVbA1C+7pXcEpBP88jmbzlXw45
y9wWFCsFuJIXMTp53sWRfBfWj0jZ2JYtdtmbFkfgqvXs/OyZdtucmAb56EWe9bFEWtatmXL9ZHNL
o2Mm7duCEbHOZ56L7VHyhS57nfr1+7df7Urx3HfX3jiMEeztHVOCDjiNIwxzXr1XQLU9MzXywRrU
PFSwJ+EtIr5vl6DpC7hcaagxofBb602SX8N6zXNkL2e1bL8PU2Cr1pYgHSaN7GHq36aw0dK/pf5D
Wb6lmL3NvyMTshSRVuvfsVJpboGA+4pa2S4hDpIKc27fZZq/NmHtJXKHzimtC5NAthk4v1U2mq/8
Kc9OZe9E0O+mddX9bfqtJL6zD7IIF+RpBdE61J0DJnFxhQhXl66V9i5Sl0jOSbKFoCZkjsD8nV+B
eVQzncTW2IKQA+D112lYmy1etJeu+psS5mJE81g3hFdWE64JkZ3kwR82gEfqE5f1SV0b5Wbw75Hw
XOrfDX2TAwhrMMdV68qcsk54tYz+DYdUFv40GOR0dZ7wns1NgItXvvDUNFxwrZrM56YIIATGTzKF
0FXzpyX9OMnvzBk5Bw7/ZHYvoMPkYIu6PJXOxaoZqeoPn2Gzq5MPZSqdmy4eJyp6CAzqW3gNr6m/
9QTOpKxYpzx5a7N98SfWLoV2bscf0btAHFv5ZKSq75jJ2P67CJtiA2/hJiqdrnCKeDejQZt19U4A
D9d/b24ZIz7+i3MOrE6lxf2lN7jXJp6q2xtzAZ/Yenq+MTtgCR+R9jMGjsSwsRCmxhifgmqlNy7b
8iNDBNevK3Egmi+cNcZ8ppAAREy0ZymjSym88Nlr6rFgRHbCyTCe62CbiIf5mU7nxDxr2TbwHLhE
qNbiE2MXGyXrFhTeMIPXv5faefRhk2fjMWnv3pRdVa3dcPrmA58IDNOTN7G9akwZ2Q0L4gq2WB1y
Pn2VmDCSN611hs7luIGcyuv+jsldBtEWwSr2HiyrRbkJ29dwtnxjgCBVLodvfxh58r6/rkW2j3b4
Pu955tjIT/4kF11RnMp8b0wHgAsbXgibg7x0ixZ3wT7pH4j34x3yyhL4/76b9hkwhpzjvs4elM1G
NT7E5NL3m3ROIDh0/lsNv1hnw2ztWQexvBw4FoQX+pQ76M5JstNrRsP3vE3T1T2XAAtmlq2JLy6f
WsYZKcqBXdWfdDGEaJ9XTmt8y96jaH0kb/tUm5w+pGW0Sfh0upE7Wyt3eo6o0Ukrvr3iUYYvivwo
u+cR5Jrf36Vsx8QrC1vZ2xXHinJDdkLMr6wyTPD4uG29YkRxFt5xRonEPZkcXLbNpa8vYX8Y/Ruz
mSacqOZ+Kt0DKgvyIFm7cTyhrXNoYszOsbiKgBxQDbLz4TXTj9E5+8SaXVXfffzBYGL96aVzptDt
izfAMdDyM94i9m/UifpnyBxFch+J5JPsDPmIw4Ji+jdGWBZcxHY3PxWADSLFvrw+mOxCLevZG84j
+D7vc6xZzlZ66XLVJ/6bVl57pIptKnLmf6dMJ5wU8dEhHeBuPxwmsF0ZJ6LxKlYXNbiNfJDsT7m0
JoIm8x2ylaRdIdnB3dSvWK5joKXxF0wcQz3wy+TChVc5At7jfUDVHLV/NWhrZ/Sv3c30nxLj5imH
4F3AIaWf1WFvNE6LsgiLMq4P0iCnXdQzh2LcvWDoSN4UJuldLe4zgjb04tgrLsZ8uGSbBks11oE5
X/WUeXvDcPPEyfJuxTYm/2sof4fSHbSTCZuTkZOvPqaOxeuqNl8dnJA33bLRFCMpvhBJp+/l7h6Y
t7YnXwEF8FuHWQQ4v5K+Ke1f7LoUfi6J9bTpu/qgFz9F47AdwOcwmbvsbqINTN4S9a8AnW66BGlB
jMkxFQ9M8l69Nvq/gfdUUsTATLaezFuFCik4Dc29FaG2XSiMWsk91F/564V1z1sBvq3f2BPusFvn
eXZgptrWl63uEHfvpoaNsTW9e0VWmAOI6HXEDO/XeQn3vXt0WA/cpIV/VZrGkcIBh4RApAszhxGn
FmqrMl+15dNpb8h0AQ7qSIHMx2DnE9IwXWURQcRDmLbMXFW8Y8Iap1cWps5WxCeZuiSTXTpuFLzL
f00Ql0150vFuSD32feA4ffIErupRVgcZsxKHYlX7BvDCRoiigPkjWXar/I0hiOj4ZyDYtrm4Qom0
snWWRNP4NpW/Zm+tBmM2Z5OCJqL2BgHSOX58l6pHNj6ZhrEy2g/mdM18zvM7Cbxl8Y5nXDLeRPmH
WamQSYOM9rWxM/0tZ5KxwuLG/hqysx+8VMVPH5xbEoxUu64Oan9+B6K6ghy0mr6ygi0DKhTr3etE
O/QBDLgNvbdOgbpJlpAJRQBlN9Qn0LLQQamkDvJwEqb13lOHu6F+GjiBQT+SQuAo7YtyE7Gky5bJ
2TFB5AClE9xX/0M7MONDF2lGHAyeWz/ck/ln7wUzZfgS1caKkhmeJnxjsvqjfrPkj4hbQR5TWR6y
N8ihUK7u8vAMX3uwrY5KY1jtiaW3k35OuCZzPZ1r0K9VrkWQONSLDE7oqcyAUcbf+dYahdKxGunT
UMfG6UhR5PCBIb9N6OhWe1i+zL5K+hlbr43Hh9Sr41ZUCYb6TpIiJpA3sa6L1wF/4bYxaf2whevb
kFxbuS52wOxKVC3DTifH94Ta4U3DB/zQ4aWsNDL0aLFH+kHXyH2eYis/l2quOlEvZxRTCpSHCNZX
Xcpw0Vvf2piKGtu51itnLIr0DnNDOZOBOW5qFeD98tjyXb8V6LcqNfzxXuGoLfQnwaIXZ+kZ3OWl
VVpT+aMWQzUoD+v+tRahkxqltB08RtHvj4LMa3eSVMKD8jVq9HmB6Bcrt1VbwQ7nTkpX3FceaoFV
JOcS3anI9PWiII+rRTwriyLmA00X3SLH061XaDubWhg3FrGImxBPxdqTNQWlnl9fRowSNikfhMhj
Ur8IpLTsPG8+YPceRQl98BE1Jlj6h3AHjKVxl/c8nyV7y908hpSI2xeHsqb3rtoX3rHKAVzIOIl+
1Tz/u8Upyf8p7DJMU5QRTuiSZpgGLT7zvzucXUNtp2mGTU5q35bMhWQrmpHp5gMBLb9fpeyFvFog
K2xW1wIEFg4NZfnlHq5NhciNiTOuSu88KuEaC2o8XgONG4puLI+KeLa0OYN7kj5LzKi47EaIJS3M
ftWTqjeQoF8Rv/VHhH5s1SYdPMGn9eXX5U9rtX8VCZumxKpUZ+JTnI3dkxKTZk5Pfzh2YjjRdSCA
qQYu+f8oO7Mlp5Gua1+RIpSadep5KLtmCupEARRonmdd/f9kur+3Gzqiif+gFbJooLAtZe6913rW
o4EjkHq2cj4zJ/uUudzYN4cXaqzpnDkiZzDYivNs5oKMxeEpXVA8pBYanZCASiKgHf1Zj7onRuXx
Kug8Mh2qKnsrzBGBTpcQZKIPzaOyIahrzA5/8vHpZ3+OrpEUeSjJTSjAgt/Uy9ChWNMS3I5FakXS
Q2TuSYOMb2d/X7udhbh86qrDX2H3M5Zqf34vku+JZfjcclN5UJdb9uM3TWWIzwvFKK2pUoMwL89m
wKC3M3VtzmhC+XHvk/9HrPOQPrdmn780gWC/NNSAKOVLoo+aHbGo5ZacGKAr4fCpiGesZhi+39UZ
Ubral3+cpdMnt/sSG+xWQnlQQc9drY1rHIggkOQ1gOx3f/i+6lJo+LfQjO8rKhZbdy1cFATD4VH9
dSLvYlabaVbW+8iC8DhIWdRkFs4dI7d3NWtOGqrKrID38n8J7jq75xGmpZJm9NKr23jLuDOkr1GJ
GeChjgfbWaaLbWvjpcU1DwcdnenkRazwMd+HsgTpQqhj94SJd4HBK+AYUwKd3ahx6W1EuPSH4sH0
yuYe2iRb1RBzmll/h1XyWT2NuD8uwcLQMY0xJwsXW5AF1G+TtBmsPuktVAffL0cACTV9J9B0oOdQ
7JimXWHz6+cNpFUG74ttXiH/IQevNAtusH8dVQ6SPTWC0SWgysX3L56D427pcLcukz/vKrf2roU8
AETGwvo1qWvca211lyW1/pc8b4p7++Z9QOMoSaROuNNp6W1tkQlGjARg1WgtbhomUyt7QtqDNW1y
7tmSdIikCQ0giZN1L18tXr0g9swh+ChrYDRa4urjGBKR95xAdHwJczvdMHJerkHSuCcWuWSTyNha
YynjjQoTVV4le2rz7Z++Ss7vXyXPwiiLRdR3dNvVfRk8+A9NKzlQcPGWJjm4OVTNzm3aO75aMNo6
92JqpnsR8qDO1LXJooq0KNGk4loL7C9Dbg5XJb2An/mlKevknPkJG/jQeV4S1C9eM0x77gf7uS5E
ixoRU/8IJ3JTLR2o88hj6Lh0HkyBsMSZzRlMhgIV6eRvS8Yff515OaTXZgCnBCOPz6D/ApqQLg9q
4/MMXnaxPetc2vZyGQt884Dw7kc9QLItz9osXFaplz8WzBe2VcfeU3Pa8q1fQBgafTCT7EqsGCZJ
KuMofx1KUIBuhkK9B8s3B/i4CgsflyFzopeso/MNGWkbevmrPgz2N3kypp5/WIIKETQmzhb981O1
hNVDUi3fyaTU7pCJoDjhGXFwoLLt4C3M777+uZzH+EuSmdmhFTLnOsdUCUTpmTu/XKEScj8m28YK
bnsvkyWNon6Sn1sN8zvaf7aoU2Wem9F9HaTV1Z5NuFvC6Y4qq9dmszWXsfEWsPeJF3d6jYykJtYY
0XBGgNDq//PrhJHbNYnEsQXKUN1FsP/r12kEpC0QvYlTCZ/nHvoy3D+/8vmYSIxLNd1kdmxqrx1m
iWumIXotuZXeI1TLiJ16/WFOx32kxeWuQmD80Jsl6AGti74Hzfdcx4mpd4IhTx7PD8Pil6ei8d9F
080Ppjy0nSUO7lQX0YZ1eR203R055sVbOHTLrvIrcbTznqQuMm4Co6Mh23jgdp3mIykhrYgKkj32
9cfWq3WoDaGG80OM+wRMHnhR/xpUPDVJhXi2bLxqU6m5VySgoK9yv/qSzngdqyIcmcWj+wCL1O8n
hjHrLM+oGshmq5fgZyGg9MJF6rf61PgH4dXMzD2Pns1MG7otLFK/5rm6LFl/H0XtsVocHeW1XZz0
NEQ/J5+n8jpZGHajWd+bqJKPve4jLYordh7/mYi7YtU2EStoahrQ3HsXJXXV+xtT+PdxjHRQeWA9
Sk890rUvrDL5LjX18ehhCl6HGXuJjjyXde973iWuluX4lwMpSiuyc/sE5x0cPzr9Xb7T9e+dEaPU
h/r5Ubbx9AfNvSO/MH8vdWjuXcM3CJZ35Xrn3DTX/3g+iaF1K0B1xckJxpLBsR1zF4BKNbv2wegz
bodBBeqVk3DPf+UIkiiY2X1+DFwgeVlYb29RPX3W2ytHmwFcKN9mHlXzNlsAXrTEQwp8dNR9hPgg
N+J/idJhN+VkMRmsQ/umE+I4NAxNDLlRVi87+TKykCzqmg1IXdI3omaOn9RZKPL4qZUsVSGih6oK
s1t8tgfE6kGXOWMeqd2TMsY1fCXXfQyWDkujdS2dkr8ntf27apqrdba0HzD//efMrXoW8Bx67cho
LnSxc3SWwZ6r7CfsalhonSLR+OfN4x8WCluKh3/9HEw4BGyNDcOwDWC9v97Yjg36ywQDRSQEmpDB
yj+NBr4gyzhlZYCs3vHQGTN4/FphiudVUL9Q1uZAlevpGtgF6WtBQpxNjcay8mDU8sPmeBVQ4lfe
ZU78/J4AjI0js/SAEb4XWR4dlN7VElp2dFTej9GQoj1T6HTkpH8e81A/hCSa7lzDnt7ldcRH5oqd
h3nomuCHMmgHbmHiMI1+trlhvP7vlRbQZXWKsT0RruCdl4HJm3KyqAPRmzsSdIfzfz8frd+/zb7u
uXi7cHXqxLELQ67G//g29xWkRtMJ6hMB7m/zHHI3jqZlbfjX7rKM5FK1bDoJA4msov0lV02NWup5
rPWvsftoJJO709NJX2ukq6AFlQGo1CxMHlwrvKQihjQgz/D12tuFHfZ+pFoDkR8XX2o9uRqIYX/Q
yDywn/HfR318WchlhlCEwdePUB6m/vSuXkX9+802i0Lq4PoNvRMZjCp4t0cgIf/9xpj/fmeE4fu+
4fHPZyPi21KE+s93pm7MnDQuBpKlsLYjd/zGml/dtmJSovZ1wvmZ2cm8URJ0i6grfHjZGalI8T4L
oh3iiGeivH2rpU0ey8iGnfNku0+uiGRPp9cOSzuL7VD4y4tIxWWZrZ9uWyNF5t6iC+s09dk2/XZL
Mk7w2be2TisOWRGVn7G1JbuxLOpT2qSfitYrt2q/w0SVlIcaXgT+QrDVERPXgQjvQEvR905TjaWW
PvtS5w9h2gffJ04SP/DVSZjuezgfAGtJrYptY1yDU4IQqXTQ6eiC7U7hlmANtNbzOLbnBILHZk6c
aR/YGf1sgAhkoTK9NT1quT6ozTfNx9nbht4Lb2aLeJF+Vx379ioU/fAyRPW10x06846n3bdeVu+n
cLhXT7zUMna5Vur3XQilCnM6fc5kKe5bkE2h9H5P5lTcWaaL9FL2PAy2egz1l/4smsJ8nQOSojWz
J/hDKddLI2IU6SEtizrDfS6tRqPN0wir2U9iIDjOy8tlI8jt/rIELvdw6ne7UiffU52FaeZv6EIg
wjZ9uo94v4+OlnoPHft2x86J6LDdu1gSI+AVrMpZvJZpmb5PONdXZVvhXrMBh2FuVYWt6YZ3loNm
E57FdBdgITylYS/AzS7NQ4CtY9NqbftGo+SjW8hMDUXZHsZwD9uEBh4nPojt59Gw/DUvcC+4hNyA
kv/n/8LKQoOsQiZ0E7KrHLtxqWjSt3y0NzG5h5xAGt/rqfvaYCN/cSP7rQId9hx3ECgIF2M8CF74
YUGJAx7VKrYebRFMFI1+mDJpnJHq9jzuo4NLesTN2NIE9OKNcHSOdBfbdW7BZUtk4Wm0sMrLMcET
7yGotxkJbTMvuNbY66+iIW/KI8lU1WAqTDTHfryESFfbIPwxx81D4w7mmzEE1VHExGyork+u6eSB
4eyoeZrsINw2j+owxBpje40EzFpuYsoY1VHcFf5KbUMHAnrWIDut2xKYl1Z+X1bVQW1Z4Zls2wQ5
ivJ5Ltl88oVmP9l6Fj5penPtBXg7+niQGfyFyTy+3DUGEfLaaEgTU6CBnvSITWIt8Ycjoe/9k3oO
FEOkrSkPnBUGtA/BHq/diNrNJLMM9x67WPq3k4tJhYfbzdQYGGN+n2QlssnU2s2WSyMqyPDNBMz/
ElNCzTAP3Y3BXB8wFdV3kaiirRvbu5RE+WvowBF1a6fZdTjvYbP5PRBzwVYUdUYBOhQaKAKyXMsh
cDM6b6IB54WBT2AFyPbOnz2YUnqoIaCKFnGY0EmvuOM/lB92iAzSBvphZu6GrT76EZiOOCR4wHk3
+FqMnWuQcmdi+sJbSk7H9J5BnDhFNel3eJH8FxNoWGy41LZtUW+xe4Wbesa9leswyyNsUeso9BkB
zw7TcengwMUyAM5u8RUU5Q+1fmpO7Fzkq8pgfzzOg0mISnpXyKDLqE9fQMhqn8icvR9hbW+GSBi3
j1VUKXYGElcvelmFLy3fB39ibKaJ3Ni50rPi/++QTdMbUyrrLi3l9Bfo3AUxybgxQss9jIsUVw9a
eIMNDHP7rW4N675qzY8cje1Rl00FDEnYi/CEoXXyvntEbR96qOF/WLWE7f22K6LScSzbcdgkU1QZ
v1fPUSbKpa4s7zS02Bo8gheAUib599wZnptUQHQuiAdrkJnR7kL/pVvl8AzmaxeF+vGgGBVeNVIS
xFgZpu4e6PyzxdJl5/pTUAnjJQsmPNFArU6GFSEUBjgfeOX4NaNZCiHqI+mRdk5LbR763lS5sS8Z
2QC31HviESlk4v5bCYjkDi13t6MrPuzUd7qkIbN1ZS1JE/7mHkwJHnH8FndkWJgbte9oyrndBoUR
7tRLuxYFnWz/BU5Y8TDJw9Jom9IhKBb1G6AVm/sTuV40A7zGK+f22NedaiJwTnWZJtmJo9vjYxoz
SKCyLO92Fslri8mOOsQ7OUwhwe6TywR0dqfPrT//jEljJ2xS+sbESFC62lqn5JJdwkjnud/7zi7E
scYaQlTuAvH89jcaVYmwEo97MQAr9ei6kC/lgRBpkq8WelQvaYkRk2djXDtfeoiCh0XacGZpw1EH
U+ujTRXoxdHLrHHfzTYDemkqNNNnjTkKP5dhngvpcPL6onu0Omq1jPKTRRGt2jR5rHlRF7C2tH6C
ivb/QCp2Dfu8BXmxMmTWuEdRbkfpq6l1+WuDECIC6E5noZG9lshfa350HUoiqqYAorSbkVxVyOVj
ieZX2HnIFjIGYFVYXY0u8L4kRTGuC9slekcsDY/eQJygVV2wF2OYGUBwL6PV3KkDMZE6CFLjXX03
KGL6y0wwWth4zjbGr38PupyGZscD6r93fva/tsTCZUtsWz6tdxIlvN+2xDnFQ1BOuXbyvQhEFdyD
1il0psjToxkYtxNlmLX66qtnAVCIxHDFarMcgatZa0tE2Z1dBBRMSC3romqOSUTv2LT1O88yyqva
4cwVpVPv+D9uSzFPXrwfNLGbEDfyLJH4gFlJXu+bZ/VRaGiEY3gsz42b1ycLCwS6vpmaJ5m+Idq7
naTa8CmCaQs7syNUQ64UquXbpqiS3RGBirykDkPntvc1162qaO88Pwn/VKApe+c/KzTgxTjs6OHp
rk3ekCWHHP/YQXdmXbWEii2nMIak3ONoKPVlWSs2hdlEOuNe83NAuNdWyC9baabuitjV/AyxBGFH
Tp/laMRFdKoy3rWpXKrzkBFF4Iv0a4Me2AyZlAlTakis+9ue3HLqZeO0SUS+H0XH34euLz6ZggaK
MlTBQpxwx1HZKacVdsBy65gz/gVPQ680JFgh4jh6maPuPMxu9WVuelYFYQJhG0h5nheZUR+1Z4S0
Ng6XYq34FwFpSjAX4nDHFnGQT4Vl77Qx3hllNwObwDYSKgj1bM0IdOqeBomPG3JgryHy3aPfRv29
FwynUqAk0cGpPv19Fmb+3mtAsNvSdYjdKTjTbaZdqF7TbL/92whCvD0G5bOwHlETRAuCWfV8VGga
9RicY+OpsmvttCSGv9XD2N23EOxAGJG8CEOKYW11TRZWOtW+D724AyQThbu2zvLnOod5zB+fetbX
wtPxbMtXQWklp8GzPmEyIMd+DJGi+IRB+Vm8oRpHzozdBplZUB47X7fv1H6b/tyyX8KCHIS+8Rga
gYVQv5CKrCrg6ubirjTQS6iLpayk6zgxX2PQ9ftQQ2pfhHZwXVq+EDy8588AE8h3EtlhEp6+ScYE
1UmkG6+gm8Umki+j1rnWWYJSrTXonADXXlvoOo41K+dj2aYPdKDhhEyFvqHTPEkilqqgBnk21Uay
jmh1bXNo2rdfkGCcIHFplVKPOhrSjCJ9R4PDxMessn0m50VcXmbPXLUDD9fBTZ2DVY3FY5bTkcsb
bZC6yCFHQ6L1A35FHRUdkUeQSZInk4CJo3KQ5yEybk/vta1CzARYkpyRVUDxZ9ShhVXLnIHxRBgP
5a3nWruEpnUGuic9edILjaQ1iS4k0rs9l67znbS49slsUoNE1NleZwl97mxg7miFDVCZdLijOwtp
R7YKA8uvTl2uTQ8ulOqVmWvjvo/06WGWOJC4Ktt93W0Vno5JwnTSfXvaNKmzSqbB+fC0uSR5yLGe
dSzEGyvUijcDDM6+tUuNVurS7TWtSK+YgwbUKJ01lnutr1EalqWJtsiwPhkB5jh3/FYVeJksGvOn
WzVhWnDowRrkq4r4tqOqAdBt9MiVQBnwwf9Q9VmMpNDN5uzd9qNHcqVgY06V/YidgBG1ZjI9IwzH
Sx3rxc61O/WB1iPRrgA0SLmRf5I1elW6rdgm3tZIVXCqIrQxdIRLhlGAYCTvOsmD883QTFpYi+xM
Fj3CKEdKWbn1bztSTpoxb6SJK7xMtO03pgWhXvVLwsGlDmD7ptbautLsnW8381bNphljODtXvuQB
fGDG7V8gckXngGyhjerJFjThtBYST2nIxlzaY7lqvepLOaM4DNPgBw26WXYBuG4AVAVOXZ+W3nK2
WjCbK3/KAJAhzqrqbt6qamxum25rdF5wjE8qLDoAFYzkNEXbR922yUJN/8AUY+xvPu8hjthvT2hv
5V3B/Pg1budu0856t7YJvHis0EA8GgVetrTpsIQYy7v6i2r5tGcGtCNMs3rE6f4yLm55r9qcRRq/
aDXZo5Pe7tT/rcrFgiCMm7M79OAyywe76tSJ6B6mlHEXk4HjOCFVIiV08dQTaeq1KEQlQDcpKn/n
Zh4RdbZGQ6MuZwwZZn+vit4kiTHgTnzoGNt47Mx10u0ofypkdAQFCHskU9IRPHRjf56IEvPBACuP
Odt0Em6noN2PVZ6fvGEur71N+pTTIPsXFXjV1u0fg6hm0yTL1rkTPhK1Gu5M8tL7BXGuVRM9Y34x
9zmZkOqJp34IGogJ/nsf+a6fPOaiHzfeEuq7lH3cOXMLvJpdr+8GTPaHmCxayb4YwTSOYIpaH+Gz
0Vts1LRkW02CzAZ4vRyMl7Lt/W/l7LyUaaY943AJcZuGwbH09FPopNPFMAlAoZ8B9VYMESPKBSmM
xJAKioXtNPLMaMX09aaJaDCHzmZz9/eBTHbZLq6vROhUx2JOXg32Pd8m9tdqrOQmSJJazTKYfTQh
KQx4tD21fg40nLaeEpeE6IYrRj2bSOFBKqeOt5Pu1Zsy1xmYkmMTy4G/Ezd0lipvfkjHH75Vad+M
yOPh2UAY7ZAtyu0Pc1F59xC/zibtfANEFDSMaOY7d2qBK28lBIEtqxvDwXN1f5Mw0AX3H9Ooi7OL
oX1WGxTfRGRUQpw8l7TDvDhtXmqvtA8MEjARBwQSWN5PQuYxwmFUSYVryFit8OLejf7g3bGnmE7+
iGWPlszKR2BIRJ64QE1zaHRq5TrCrV/phG+BjTKRhKwLnHUara2950zZyiV/ilBP+zD6hNE0Vudu
alIvgXybb05UlmejkUytusR3Y5cG3f2JvMGg5qfgrlrTC2W4OMAosuTNqS8QdJeoxcRIMD2BMEby
h/0h2OZfalUpcnF10zBsLO9y3vs7nUZv4qZzvXDcAUWND7kA9uUE4Zcl9cxtY04sflVonsOueqVz
OJ9pxvJzleiznXyCxNlr7XmsDQgZ8qxaDKwAxO+t1S945Mr6a9me1dVzd2jzb3kaN5+rl1zuEsIJ
+7w+5ME+tlPtAp+r3yCrEChznUOd4bSrSTp7JDKvXbV+Gz8FPcSw0vKfwnQwjkvQo6+0iQ1VZ+oa
QzTzlMhrSodgknuzceo6vpZebW9g7DVvQJ/fRjsN3kEB3B37KUi/VwWz9r4JxwsRGTNAPdKMGALn
359++2V96PJtX2IWaqrKPhSBR4/Zj8Mr8o56C5ZsfMmEhcGxqJtvdWnuiWR9gPc6f+ldez8tQKMd
OrakNpn+U64zTGqzyT70Zb8VptY+wcvvN0UetTv1Uh0q4RNCP/8Fdkgd4d2plY49bAweYJOE0OOr
PBlOcxT7G8v91jEISi8pWiNG5VYFXu0dZ2R01uLIeDCT70YSsxJb4kdPdfo2TY6siqP8Abkb6ssG
pPxotFiqNR2fjZxHL4JKhtya6pGVIoOqYn5kveXeg5z5OUjsZMMofcfXaxWrnOJyGI6zIYJTMZrD
UbNazuTiDvDXwzPa2c+Or33WwzT+phPMRiB07D9AIx0Ojmx2Icq4hLKrp1p7phzVIwdgm8x19Upd
L3l6LTTu3IFtCMspgh3yJF5Cqa4q67yDrktOE2xEnGGjvVU/p84UeRVzT2yJ4l0OQVY/qnvTsKr8
aHpsNtVLL4R8CL503wD1WQ1M7qOt3scD7RQqdfWjJXREtp3WYwLvXGRzdoSh/lRCGV0bcwO1GNNz
Naf6C4D8eQVePmJ8ETirEO7XnTpkkuxiT6Oz/u/a2fqVzMEtzQhJNzwT4o8wwUn+plvrILQKMWjT
bswptvLAS0957j8XczueQUH+9DSWwyB3PoIi/iaWQofdRfOxGsf51LZb1cMQwj9MA1YJJdzK2vrn
soyMVVOneGwsJ3qmb5A/epCnVSFtatbG6BPnasY62o4kSm9dYERQxkNJOsoDVbPxQBRV+9DpZ1VQ
+BVQ33JGso14AE+16vdlPU75G6K2lzsQiex1PyrL0e5v5wDUd//9fhny/fi7ROb9cjxUEzpTTOZv
/AiSoPSPEtntW7+GQm3sSfmaVpZRvaVV0H5Le/hj8kRe0WVzaayZWv7v15u4fZsaB/KnG4Z0JHvU
vmpQeaPkEM/qkpbW+qsuG3+oFv8gslcj0dvXOZo+NaNwaOnOExlx7M1SB9CmZbfW/r//dea/pDyu
Zbu0rXXLt5mm/f6AN0KhGbZeZHsTYwZPUcThuGr9pBmvSSDS5VOmUzqBbi4ftBKUrTVZFYSeLDrj
azZ38FTq5xZYGMbE1tyataCUUHz3XC8edJg4CgNvlH5Mvzo2yn1Q9FaLGzhsiWRCFVloGCsrnf58
K5z4rvNobFvs67BW07Hu3C7eNFOSnMiAAz3cJefY//Lf78G/xtRwr3zTdH0+Yt0DxfbbHcF2wROl
3kg2pHlOI8D5sGqNV3Xm8Xi6oodIICgL+6WrbfT6GXWtKSLnJeuimZSVeN4wr3de2HgW53lEsKqX
vfOylJFxn3X5Rf1WN5m6dZkKYoBuyspyCpO9TkTkCKb5c93PJEtU0yWTB0vK6ZDCZvvRR2hbQTIm
odJ8rYizOsNBDBgrufoXRGDlqlpi+z4ZG1wm2igRgZX4ksVhw4gjMnY3HUbg1cPbSNAlRZrzQdRL
uzLruH02y2L+U4Pb+RdTDEcZA2tDWK5l8d9vTDFzjKx2ygPrpHnzeKTtYp0zVPWKbRd7E2G5IFJ3
qq+yaE668czwr5c0ALQTiN1ihZ/VTbqW3SezQl7kTdi+5p8Mxm6XG3Sun9d0gT67Vo+oHyyl2HnE
805WVz+ZafnguTlCfbPJn/sSJ3M6IZyvy5NGP/5g+oN91bnvN8EQja96y+isKYLxuz/6G79y4uey
z+HLG95CWxcXZ2kFwDirfrq37Yh5adGKZ1OeTRr4gcYZPDA3zifFTqVkxGBaFcSv5jYpnPN6snrw
Wq7nH/3C3CE40u96eQj04G0ONBz+Zds+pvMSIlD6yMD23Y9xySxCmFSfatSj6k2/FzsaQjI1aEQj
ja81W8LhbMmG4Sg3y+qMPcnJMAd4e2Vdtl8MpsmGdIoUYWCue9J2cCdIh7qyqWdocS9pgK7HpheU
Onm2tST0TYmy1SGM5T84ch9FkYEQlL9T/abbb1fqbGL+BKbYKNqNWoS1DBvPZGnJU+rRjApEv2xS
I+hT8q17EDlZvhwHLduDGxufXT+lF9bOdGOFl30muAKnen5epry4m0MdoQ4hgJe86PSnxipfHL+y
voSThrUpHs1jGcJHduNpwjhNq00dyKQibNgm++zva0Qkk7VWgMLDyzFrhGFS1s7+LHYWoOE10097
1xg8aRSRdBrtyzgJ46pUHaAWiB4hO24UY3qJcyboKHrTC0taCZJnV09V+irm7oe6s4rG3ULn7f/Q
8P4Np+U5PjpltuCyT0vbzfV/UzowWUWHDkjyVA/5nWrF2uao7ZBh9RSN3CK9UyHsNsK/XobSsifI
7jQxfpS+x0RRG9hj/N/LmuFP6BhMGHOj2SQuws1IHtTZbCQuqEQxkfe8UpcXML6SArdylix9iogF
uTOt5LHy7eRJHSzCK3Z2xIhUvdSqRLv891P63/sWh2a15xm6w/4Fcddv63DHMyvlL7b3JUPLFbnG
/SXki4M0aIm/h1vV76gKovusKYX02Fr9JeDOxhfts36sjE4zL2pnDArkw5qj+XDTB42W1EcW3nBX
1Mi8oLRXT+oMgFX9hIwMF6g8K/Tu6+3B7TZowmIDmxlZ46hxzORHZOTTRmdv9Ggyi+4E8uTMHvNj
U6TJ5xy7llkMwVNmuaQE0NAE3xt/bufQ38fsPba9bsSf4zGfVxlokD8Ucd6/hd+68Gl8OyiwHMdw
f/vuwDGJEyFS4mnVIKyITHbZvH+votLPiU9PsGKG8eqX1TPf+PyenpH/yHOBHW8erY1MB9Bsj+Ml
ku0Fddagrlg1+sSq3H9Gdtq8qDatF37WQq3e54mUgS9UsS7+mZ3eYdZcoHaqbqzW5tmdaYwYKCVg
Su1tQLfggpyMvWl35utoGgQIDu2zUn/rSXRmxxDda0DzjhJuDkqqrJ9CTQN0UlvLd7q4kCsA4zsV
llnSLuhgyT93WJx7uPz0pix6V0sRQLyYbZ9GYrTuCNR9cVKEgbVbf+9JilqLG3xyDswdhUi/16qQ
xChZmpO+7qx0XDl3Qxmjj0jT+igJ7kgmUF07cEQe4wwWV+DIvGDhdie3ppxR/gBt8pqnBItllEqe
VyjaP+xPPTmi+WV/ilDN8WhVmZhQDEP8JrITg9B5vCMNikVb3+XFPNE7dqfbWZETVT3bGJ7/d6ky
Cla7hAU5DcPmUkZVu1bv12KFPzPaKmjqPiDsFg92b4YHhg3MIeVLP+mHY2MNX3FDu5egID6Ldoc/
Yw2TB3V18YoGnCqmTrUgUUT4Tnpbl9SiZTuPdAxRE4RVd5odHz+ZOs2rUhB4GIiNSSZPtkCsQSEI
CX/xP4KUqmzOsvklcmMTE1QxnGq/0K5+pmnrXtOc9zi0tp2R+B9MNT9co3Yh7uAzp2MICpEv6p5Y
uSeGVc6ZyDPn3Fhpg525gvBdRWW7dUkNPeCeECu1Mij1PBCj6XZN78jf1NuvReWB6hq96HNMlC4W
6Kp8jphHbEWBJTYuO9Ko67g5wxC3TssMEeS/n4BqH/rbJ014D5JWBnae9a+9epL7IZNy5HnC6JmY
yMc+xjGPOTSJa7kA76x069R3DWOExGWjSm2sLQRtaBSggNXM6qFqX/zYbQCC9RMWQYXVnGx3h5Wg
vR+mhX8DKo5Ac8+9Vwc7FmH9lR3RZpaFfJeaP5MGlqRVBeO9X5pgK2MSzUlkxfISTrjTjXA9K0K7
E4Yn46hKHtXoVYdkdEj1JNg9T/p+U/dujTfdma9+P85XF9mQAURLv0CJ4mtbzulFd2BgT5M9bnyj
G3coYMhS1F02MT1KGQB3zXDOl+9xMfo/RQoVxMCsVxpYwuPMjj8hGIo3RVqNj/Aq852ZtMPFhL8I
vLiL/8Bydv99J5ouUhjfNy3HdxH6/FopYifSGH0M6b5EhbGppZGtTER5THr3ayJdbuqgriftVps+
eZ7/pHUgjfuJFKjJG6yN0uQxTCNCjzBvdV/GA8wLx9Te/JCmUqhPKSaYcH6X19HBXmM/TU+4acQV
04i4uimgl7wu/RXy72anfkFdU79qF5NxyeYnoFX60dWrlzYMPeJYCz4IG3KQa0yyQwFPcMR0i9D+
Q8GNTXryq2waxWOfiJexIIskRxnwW47GuBSHoHKNl3Qe/D2iSW+nqldgr6PVp5uxmby9LjtZlot7
1Cu0AAAsLxPLnqEQ4XQlWfioghiqfujXtZYUV6Q61bVJW+QbfTj/4aZSaptfbyokymgITBcponyK
/vqhwbLn4V+KZJ8XfXrtpR/CZ8C/y3Ti02/3R6Izby2A+ilpIJCt70gj1WhEaevqvDLXqTmYO7NL
MXZZIF8IijoFFhwejQ79psXoeHYFfsQE2+Mj2kusFjN2V519wjQu5Rvez3ajF3N15A2o3vCxvY90
ku9tgrs3U0W5FJOu8+TXsN/SAt6QeqkOMzzqocyHBzfPKDBxX23/NkXN9L0u+9KD2tCl8VVBphdR
8+1k5rDT7D57gnoHIc+tjX04uRkq9fZTME1UYIab39fxApBl6dk88PV+MzIisHurbK9qfnyzNZn6
Q1MQ+vZ36klikoFawLHfF63vPDhoVNReWm2vEcW+x0WZH0boVmLXonVqU7E8pbXzlS0FMkMplq9M
86uPVjSIQvuz/o1qw/rqN4CajEWb0Ke505MPOfe/n7DWr+1uOj02k3B6IZbuWJajq7X2H72enuz2
PHbm4WgPmPKNJCepifmTmZvRg9UbrXFviRnmSZTGBMeaccVdTOi0rJh4L3EnaUTIZ6OPP07pBesK
xJ+tknjycErOt8iXmzvSnoAW9aL+LgADHmw1jze06i6xdUJweFo0NElO8+y/2APJlrdtqt0LMA7c
tWmyPKlPc3JznIN4+w6JJIgXCLdRAue7KTPhE+dOiVo0BOMTxuUpli/FmD257eg9OP+PsPNachtp
uu0TIQLe3NLbbpLt2LpBSCMJ3hb805+Fov7RjE7EfDcMAN0hsWkKWZl7rz1U9st/v4CW/ucr6FmW
xRfKMk2LskTz5p//4xWs6iZsGMRWxyykFTTpfXNUMk3Pjmrv5AtnrpU8PwpokNSoO+Jl09o5AiNN
e7MxuPT1X65RNT9nHYWna6vH60XVf2kCYd969oiLR6+sIz/PDFbDqZ6D5tqiG9/cg1RYE5PwTnix
dQyZ30Bt1UlGHpLgBAQu3IS+J57UlsWRKDa9Lq6RapeLX3osOTUulCHZS0GBSYLFKdFHsjts3Op+
EaKTsNSPCJKqYcX2py4K+PFN/G4EsCuFmzjPjWivdpGomwzL3k2I5ImPgLYbXRXg0iw0r4rNEJIg
k5pCMM3Wq12aNv4ae013jOjNnsF996tOwMwpTcPb6fYUHPVhGB81rab459gu2FhIZRy3vb2U5joV
2MCg6L/Jz5Ezf5jk9dTufj6m2iixZBPht9zf9/NkR9AGI2+D7ISF4TbBiqEm2Pq5JhK6/X3uB4eb
3C/d4+/1ro7sqzApuol0tU9BWHRrkmHUizyK56PCL+9YocJ9DN9N1o4Z0VIXz7FQ4JMZTodLo6cV
aVBakMmtTd36adawybPecmCmoyfxmnRu+hIkt37MK6ZSGx8BKkwnxdaLEii1gYlHM1T5AZaYBZnv
5guZEMpmGH2+h/P3oSYsat0aEYKOAoRsPAstS9BX7by4lErrN4yHCGuTpVKvqflOUXyCc+Q3nGS8
cun2fnFzAt4QJQ6HU2XwPEfVhjys+xtimhBukrMLSjf8QkrmsHnkC8TZTweF//YxnK7z1F2Qd2Rv
+oH+ppOVRDG77Wtk+OPpYXH3SxtDjByAEzNgY8SlM1NFpFwVXkjBladsK/TusVDINzgKMBDVvt4t
01lIbKMpJcpUrTBzcK+eL2mUuEtvTpOQ/xrbEHCUlWettLqiiix1sUpG39x3YMQPYab/OhLU1Rth
ksc5q90Qm/OFiFXiwOe6sS/ZioFk3EujfWe3w5kQmU9/LE50idpL3aMOcycac5UJ0U6eDmG/ncZg
L2UPkdWEK7oXUNnHjC1n1786Xf0SMGLehQq14xUp32fH1H4XJSqOQzd4YT5Y3ur0g4nai0x76Eqs
9WTLFi9CLCvBLGnwfHHpVKAZU4Sa/7HXJbbiOxPD4Sx7j7AWlJOFITD/nsyDSrNDRdO4VbSSSPJK
i3iKYfLuDvp7IsQmUZzmrX2RDVnWUJeSs0fLNPdnray7u2k/gK9EskQHWd2XQVy8d0x5pXC0ntWj
UhAU0wXeetWMmJSuEs+yUYj3mljLSVECZmETxeKI+XuwFj5bX2lG7G0tOslKXT7oPsk5DAIXCcva
M39Osknr2F9ZU2ac2tk9aINGkAtgWVQtPI9ZAuOTPrPILBtRqTQEzf7anjwvVI/61SoaqEXg4ncO
H/dNPHYuarWyOamRM6d7ws7tHTVa5mKoX5U4og3Wi37j6kQ7N0T6rULbmLZS7NLNp/TGNbSoYENm
L4tPKxEtuIm/3wo3PvOMbcTUy2DgH9GaqseTFENZQK1CReDN1juUwBMzsWVmCJxNLeyOggXynIQ4
BKMKUgy8AP2ipfjWHAKUwdd0c8okECe2izRbv8gDUKxfcrUzrhojiIVUiNtsiCYyuw6QrkBRJGms
HBE8Iv/rbP0tymk/5ipNZrOLa6rcLnmbiISfIQjktkN6gay+IMcMuzcHf/+oJyY4Fa+04NrXqodv
GZJGvmfYE3wUGlp5/hREEnF6YICvbN3ccB+ZX3kHoab03owCZZQUQmRDY4Nn2dTmpVEwtjk1Cbdj
WBBPo5Xc+Qeoq/PAU9RFRt6oe5qbxjEqUqJTBPGVyOOeOi1EU9pUzx029m0v7U/AlErRG9W32M3d
J6n4L+PeuqTFhr4WsPDMzrbShYCeB/dn07G2oVYd8Etbt0cJ046BvsG4a720qestal9oe1nMDVkf
gVMS/taaPDw+mkXL+W9FpwkARX4ErVTfVkWHw33+C+QyG85HbWKUa7ce3mod/i85V8/yAamrC82f
tPff12JHpOdH+1aZk2sCoMEdu7u1Or9Q8tV65IT+/olUe5Cyoh+DIiODVom3eZt7v44i9UIAr32Q
UxZ6esG58IEGhRoNJSd5CWZ7pglr/yBL0abxqsdpa3kwkiZL22hD1j5X3bs3WcPFn7Ed8shAv7Kw
+wrVTiHewq4jJpp7Mb3rVaIVxNdPVt1vmmHoULsFEed+ffCVrnuSv5ukab+pbX0ej1UruXWy3fBa
arb7IuypO/6+HqIq+n29oju64tsJnqseXuw4zTe+UrFPlICW+dQjFGzuaxlvvqoN66a/+u78Pjda
8SX+If8rPTNyciasYYv/eb6alhoAvk4xTmnkqetkqFE1Myr575pRM/6t5mbCSjeDJZK+ru7aDl2s
f9eMsS76ofeTYqunIUlzFcaBenAAMnRjeZMPiM9+Ku1UzWVstGhQsZG8yw44yNsldGcYfJZjXKcM
S14QHoKjg2LkqWzVgnQoJV1PPoBu/GcNw5fm61RhgE7SFjFpUp3kzATLJHB9pal2Tcmd+rECF82I
m7cvlB1gmxjUFO7TNolRL8quSW3kS+yeaGpzLb/II70Y8qXp4ikt2uhU0KtfILE1PuVRPLbGZ1ih
5h7q7iTrtIEM9N1QR3fZGwu9xjxXwt3reV8/ADcZKZnUQxgyZJk2DSE40zi5y0U3qUS0Rm9lL+dL
Wq8amxzrwUbe6+WgJtBs5mCgEvFi5E9mF4HcYQS/HuaQWCPPs9PgA8KCKE3chCO615rEwSffqV7l
mXxQhxNE5OElSLEB5pnmM/4grj0XRfqS921F1VUb9taAMCMYExx8GxlGhEJ/pVlu8lEVwz1A33OY
iKZZT9EAw95x73SWM2zxA4HULiKZTufzzpL0LXLr7IycSKUxzlGu9+q2L3aRAfnyob0I1Vd1MtyL
M/nKy0iEGlrumT3OLYc4kOgUGaDmUJqWHz4xxBtCe9uNPKUWhSvqnWl4O98EMsKY8PH/QVnR3bnH
87udwKCGMbqqWYZGG0jVmCj/+7PcRdw9anbdp8CHFS1DOhCZ/rSswn02siFZ5bkWrHOv/nAqxIck
w3sL3a7MD7OzKUIBMbBREwA3EUrIox6JCpYXldqXKsm0/F/Xf//G76Ok+Fna7Iwe8YyIP05sRU7N
jHpKzLa/1n8fmTR7H9dAO30tjXg6yD3PxFD/8Kid1Kb4nMwZdkfw0Nl17BIwAEcWaZ6zeNlOr3kV
+Z962hwbcFI/4lQcysnLvuCSZYcU4zD0jRL6r398ZEgxZmVXa+CbeOzrgsRyHy2ueRZg9W3ykTW0
QHy7g9spP/EYPEkUs0SxJQLPOE/OVJAI6OrnQp83Wapy9IV/U3QNAX8zz1S5q1TH2icTrcyHtaAz
/tmOybq3Cu4UM1phLNG3mIQrPvy4U2KKbWqULHTShkpmWbiu6+SllYSCEQQL4O4PpS+H58pyp6se
VXcJbyiGpF0HXa/siqLQVtrEZ3oVTMDKs0yjfZRHNzkVSVF9+vHs5FdpV1e5OGih59z0yfSvxdg9
6cQXftguIciPZcfN9JRpMu6d39mURVQYt0JXmVz6Ntsrt15LAbw8KoTGW4b3UCpv7DicM+PxDAoG
FgP3/6Veax1wiaK5yQdE1l+TGtVvajft2svUYsszrlgGWuQY2I6eKBgh77X8yYi6KWgjRJ4Nbe0C
YtcyZj8Prhlx5UIzkDZ7QonhoZPQPClptfYtpkQTf/2K+4sFXZr9fYgrcalnCaMU9jZs1gBHeGUK
3SYa6n1IUukhT3BWyv2GzjdkHZQQdrXZnCOY1KyrJgK9n2mfo+erOPdjMpNm+tJEYMy1CcOV7rYO
0IR4KWdGBOSUZ1VJed+rICazwvoK8P9NegzsIYdi2bS0ph2l/IxUs9sQwhhzt0nGlz+O8ozAU21Q
T7z+F2k8bXkDDkLPv8o0whjlEWV9hOmWZ3FO3JFC03XMpa+hM2NIWY+7ydHfDcO/JU1hvTklfBj+
VWtXhbyYQ8BYffrMw5Yh12zIRGkYL0ZFKXYTwbeHmFiBDn3jOWIS6znNX02UsH/VnXf6D92tjbDq
LvO+U3a2s5ASNg+4HmFEJNmEeUGRm58JGBFvrZW9yb2qV6cI3N2VfPqF3eD6n595RaGAZwb5GkEn
2kk+xH8f2f2mSGzl9Pir5MZPPiDJn7aGU/6wM69Gz6ray3HSSaRQlaY4Pw7JeSM2O9IY8CX2KtTV
oN2nzsXy1HrVJQ2U01mzbRT6WU/C/W8slh1flYo4YhlMTVeOznfB0ysz8xJnpXv7H0WI+werAvUP
S7bjGNCM6Ny7Ugb2j8aViMI8qlpFPz5Wv0BFmGC3JM+DhgibJzOwF7kSY+PPmmJ2GCjquomG+TYq
YNhlvNtdQIaGho1oEVVecrKbKgF9O2F0ZcshV7N2aMcnQq77ve0iQ9AdUVyx/RFfNloq6KChfXT+
mnmhbGr+nxZh+jqnHIY0261ku7ntlxhVp7WVOsE5L9rLoyvtW/XKzfD8z87v9UizcmORgrCYAivY
y76bG9XtLrCyCepAcQ0SR/+rCJLfB4Vw8DkUqE7DmNrXY8yO50Cz3mPa0fht85kwWVjvdgYFIwhy
FxFnZL9XbEYBr1PcqhUEfqPRrEPig/62Qi3D5u9+J5yLNASBI0l10mYbBE53LqrZXKIUJ9uKcECm
RrNV52K1ib1wDYej2UozQUUbuHaKYtdk1Q9tiNEJZQiiVti4F0x1kqOp1yDM/n4oUjPCmNooq9/X
5FGjjc/oB5AL6I62KVzaObL61xXP32JJdpeYpMyVPanNR2W47zLo1seRakRZcgh6R9tZcF6lBj6e
wooIjlB9STPxWSoO+1HF0u8GIv+6H6Jvba6R9CpMAmNcenVIY+1j0GcA0sJkCQZnBl1OwFw14A2S
oYhagVVlPpUVeyDQ12c582vhtz/Q2Pk/UkQmFsyeNgRBVDXNJwWz+Uizl8nDfk+uPdDhgM+SBsNb
s2D8j7QyNVCEt6Iukht7s2VZ1vFFXmIvA4DHEhVdglL7Si7n8E435ycG1vRnCv4z6c2fgCy/TA7o
ADwABrxNxD8Ik4Zzgh4/s8S4J7N8l+cdTqiUSN2Vbrs6m9xyDxqE22gaQyyb39VIIVddNwoyAudT
N4F6/T++wPqflRd1F/sHy7VVGvcmRdgflZfidi0NSQY5EnBCidIROAmHIinHrR+m/T039WiJU8h/
Rv1fHXOPDOiyUuBieNNipm29mJSqJKck3nerPLRzUUPQJPclROvPMQhXSJpEg1q+97XEUT5qhf+j
j4Yb44zijk60WY1Kfh0BHzwH8fjtlyTF+ghr03+F9mBvLdcqdq3pztFe3bfCZydrWV628ytidrnf
1Vva1IC75gxehVxcZ26J9vh/bHc7ZkO4ysIyh+/rPyU0yl8BZ6XHidnTSk4E4zB4BjOxHrHy0EWg
oEcgqC9s0F0HeRqKwYRelCpreToAbDxMZHEvAozOYG/nEkahvR30fXVSzOhHXtjWS2eEcNimYpeG
PQHRtqECeGdLTxClFj+VmSt4b+OJfVmubGxGoLsqd5EvtjBga5aRtTx1rQwqdlnDpvG+5kzXvv59
QB35TYlH0iDhzi15odmJ11E6rAXUxUSfcE7M/Z4p6y9KX1Rv6FL1XWpnyP3omd+rhI5mFiSkCo+s
u2aO9ZFl+GBGvvem+81OqtR7HUSdZ3k3EQJJ8i2SxGgiKuvZp/vW9XyiDV1tfiAeB+9oBH91DUnw
hVUP19Im8aGti2gvMv9/QZKcPycmlm2pjq2qlg2yCl32H1Pjpq6FoagUYUM8qDtZoY2pg+ZODZ2N
PBWpbnGDp1rxKr3di5a7e6Pn7XNNdQY+Rfc2SZ98N+oqXMtmIcoE/RJpu8xTi0MuEgh5yiCuYkTa
6o2okVFx5WdbKb1l0Dq8sB7IfpFWd2eyg21rh4Q5GNZ5Irt4FfpCvzIZxFIzH0GLvSJzyReqiiQi
Hn4wuLe/PEYM+pTbrw50+7r0hntrMkVu2uYUQKd71QZTrAajJyV2HiSG6YAAMw7Bb5KBZIz+V+yL
GBnxlm9i22m2Idu6ZaSBEZLtVLMroezl6hYhxtLKKnv9IEsoKibh+TR3reo45gZJ9tjZIyS9V9Fk
mEP+z93ktkq7KUo2H/JaG6nK/1iC/hBauTbvJKArR9ccxskUE3+OksPBUH2AVNuHD6lw4QfSsaQP
rE7KQUpKC74s56AccPUnRFQUbvR/R0VPkNLb75//PpK/GQzWTcYIdUO5ShSyN6BZ1fB/UuCYYCpO
WAish44n9bW7hr5rZSlRfRJBdNRmK0VpKiVBTt3wpMWdQt6tw6SfzBS1s1RMzmawMXQCVbSS0IEh
bl0+Skq/SzIjW/2WimqB625tafu2DGoeSVrI0hi0VJq8N11rrmETfR1yfCB5xTgLv4u7V0mZ3Lk5
Kbm5l2C651t0Ht3qLpufSRJ3S3o76c6sclYWOTgNJ5U3ajaJFVm2x7gfoP8ivBB+mL1TEO0sJqvU
rim77GPPdG8tKCO+mdVW1BBzFMIn31i+9jkt7vt/32gkVOqfO3zk8jaZyUS5o5nXjD+lmFmWggMC
Ss1UHTx1UoOXliSMIGpvwnRqchvMOed1QBelkilWNXG11wZ9utkeDWl0mjSlY2Vv6RPdcDm1cXq4
J03UIC0PnEWgA7WvXE1/ofXUz6u4XKzrIWX7UMQ0POeFPTjM45wrxZ7zHBrOTx2c6o3+z2tuC+uQ
B124y92Rlr3PmetM+z+OpHs3z7xuYbo1Mr+5NYjmUyW+IsfMmGQP+St5nhFfG9gvsgdsV5axA6Bt
L+DdOHb+7FuA4P/7FdbVP5dEDykbLzCSDIoxUKl/3MprvTcINUVfUpZlvBLGeCwqiI9aVBIUXZbq
wbBb5wLD+zUAZZYpbPmlHqE2tHz1+PIZaeqcu1Ks+rEBhmnzcYrzJH0tCAiL6AwUsdoT9MMRG8+J
PiyUVs0Mopc6S/WVXqfNxg8nl+1Q5J19SiDQWLl4ccbe3LoJeYfcRSgk29DqFoU3eTQeyApU42qH
w75cq93kroxpFkiN0/TxIEeWxsxF0Z0IOyrDtKR9sprcfIJUaz6OXCUl66jut6ZPEKeH0xWlwg1I
sg78EtAqhtibLIvnMybwWxdH1uD2xlHyJ9QmBODbYdZ1/KNb4BP8bdZlbLTIpsl5ShRiLmKcSadH
f97FB7V9NNKt/q5ogbkbol/2/npYsmFno5NBweNlMsGrJDsd6tepNsvv8ol1Zk+QOmc6lJRFJ5PN
7QiKmJLE7tbDI7sPbOLEnK5D6R265EDYoIZqTYdVogKVk/+KPE2gsVEzRdN7UVUEWMKcVpG1H3s6
CYAnax3JTJhAO1uEEfoRoWpPMlsdWzudXbx9S3k6GTq6IzkftxoC7A29BRbFIH9PlLr2PpjJRg4i
rZJEh4mY78fda4gnYjvHIfxIg3yvYp74FsUkgVRTnz7FEYLpnhVoMxlIJwb8dHCVuHXGvX8XYrRe
SjNzliA6OuUFhjDJGY22URpkmQGG73vVYBjwKVh8qicsBkSSKvHAUsYm7xJ4BK3ZvuF+AhBRB2f/
73aaP7QGyMi+vPCxv+MjyA5+HxzTWaeHDUM8KXb/nmfmPXXZEBV15CGHZ4pisS6vaQ4Ee9kZKCbC
24iXCLPGuMiqvMnUlUkI601++YMU8aVuRPjowZ5QXvSzEc0kbActbVl4d7Sz421SE1KWWgzr6qxB
U3XlnqPxvLTa1zFpgYWKrNpRIlaozzhNnHSuYTFPkoittbjHfiEBVV39Xtqk/vz32vH/3YNZOmYN
j24aUCc9HG7/3gWo5D1XhtI5B633+fYmIH2agCQcOeGN8yAkXMt7MuoxODURW1C5sCRh8BZFfvZi
zdfRN/y6Dj/sTTXiCJ0kMSFicswXr8pnRleXHaaZs4i5e9iZGXgKX6QvZpl8FRws4cy6m4cxOUGf
cuJLvetMj2zIdMpuXQeqwRrH+LM3GTgGBtxLY2j28kzoya/rkDuNq2USvdhEOZNljXhj5Ndsjzll
85JtdcJNos4zLko+GpeqqMKdF5I6L68l8w8qBU2fBvq6VBuwKd0U4RdSu2hX+gX5XwkG0SBOzKdQ
jmb5NhhPKGMVjxtpWjvf+lw7m3CavrvM0P99QLTC4wr+DhKauRWObqSs+pY/FYEaiTpmU++UAMzS
f7/FUpH3zxuw6Tmma+nchbkHw4L5o2D2+9xuu2waibPyfkh6q3xAeRwSWkIzCw3oBrPXLsptx9x1
xlvga+h7E7W7dSktkV7J4u9Y8lcV84wvo+MyjWvs5px3kXpKUcatAs23llNBL65TYphHgzXWJ5yw
wbGfKhpxqTgluQ55VA/btRzGmIn/Phqd8yRmPZJjOe/o31ltCy89uT2cL1AeSzMcbRKAq2DZM0yx
44KPX6LdqvlB1zs8b7GpboLUnXBLRe8Nsvwr+lD11tRVvBuVsV6KvG+W//2C6pbz7wkcujfPNWY+
PDgyS7V5dv/+1oiuaLshj8AIgEJM1gl18sKPpvja4L85zJwdnDJw1YY8NbZBliUsRc536dJWRZRu
1CnQt/I0S+ERmk3y5BW9CuNSh2M5i8d7h7tiMLU1n0RSSM2yP0itdak5/TYTdI+KnvYAWG3aXG0T
nmySER4iQy26DnaX0V3FXcoY6ZGMTgs/e6nFWgQkT9lgV/fSUNZ0YX21xYPawyjSIJ+R3a8w2LgL
g+1uw2eLrOlCXyWuhUcbMPAqCvT2pDZZvKIraS+6cCholMV0NYqus2HFlGzaBQJWxQcSRR883FPu
Frhr2BiXala99Mkq7dL6l2CNsO+IUeyQvYJTJmfV801GEV72qiOHPIaY4cjQxZtXaJm5TOR2NxLm
VxpQdx3Yz44b3njXCD0vm3y8dSQbaAZIZV3ry13d5sEF8EG8Alub3sN+eqdktm++Et61yq1P8sGf
P6LyCEmyIDxpVoPQLEYmjwCJoDanXyPQsZ0VGtyY5gfy23mYzkSUXMggmo3eJflcpv9TjjdzxDGL
FkjGfpxnh3ZUkgalRdqSnVBx7py+2gs9PU9z3xfRTU08X6UEa70CkJVLk0wdVd1J1++tTmAJmEdl
gUwFezfZLom2lv0PM2z9Q1smV3n2+8E2iJGfMMMVzy4pp3GreYuUUk8AMjZfLWWantLePWs2iY6T
NRk3XVOYiCjGhyCvr7EIqWoacGkIfHe6VXvPpaF7z3kVZ8+ugQvBhJEnR7o0jioaWcaNXUqKk2fS
Xsx47kQyofEyK9hAMHCYNXSzjGWu2hLHrFaiROmoRA4fwzxvNops/QeaKTCFzzwZtLHqs8KnYxFZ
TvfSpKrYir6e9hrh3krF3MaIwpdc4VuSI//Jc/MUV2Z+yUocI9bwVwvz5NfEzHWhIaiibJ70vPoi
y7LcnB5nEjsif5aabxoQa8V77RTf/m7HOuCM3L0DajSRaBB7JpyMzFUN0UNZjnemkS5xlmw9lLp9
kr6C0VOBzQ+d8XCX+XXEKHU+HSLjjnbfuimuAtm+cN54W8QurdR0q4Hwu/c2ujwSaBP+Z99qfzgp
cpoYPcrGcUk/zkeQqF5HhE3eKtHKpPP7xbUdviONui5TEWxHLabFYG5oJqFJHMd+184sI/nQGICI
knkpnSj6Lu1AB+MxeItDHaPA3zhI6RbP3EywjpCvsOS+4H8EhmYcQwdMLnJz+h+Nki7k4oQvFH5k
95zOKkV8tv4KLwhhvAnzrKyM2mOGePDZYVM5tvElyMf6m6b0q3xuzIpcvFZa6n74aXcZC2y7pVNn
h6Yj3I0CUVuh9ma7MTsOVXsUlweNsF4MEuSsWc1nISU6Ql84aTAwbSWui20rKWfzEeni6DFcvDCm
z81a9WEJ0o2pzr9/WeniZOtp//j9379g2cW3x3Z9aFdK5qB1Lb3quaGFfxWe+14kdfVZN8mwnvLQ
2XUt8M6mcLwD9L2tJBWYsaKDOnGVS2Aw3ifJBVdUWBFw1lfhYuhhjaOnHp/8nk5EGpB4JuX7aZTv
9AnDZVKSrVk04s601/8xsvlp6yb9i+26u8j8LFwnbtE9NiDQTr6Phch2I3lT/tT80NVvrT8l3/2Q
VMjUCMULoQ3hshr8q1mJ+DMTH+kMoDBqiu06KOjSjeHB6sp202CfD5dEEMHlqcIn+fo3MbKpzk+H
XWnqfzl1Z+x/36CqWFv5Kha8GA3ls54U8b6uhNjFaqVdvIi/Cz4d9ybDDFfGPJiM6/SKgWnciyIL
sGsQO3PSDGXhZxWO1Qpr1CwBhLBIZpdN8VAbrK5pzNfItC4FRNMnnL0bqamUc0/LqZQzAzENk6q3
dErzQ/4Dpqn3FhlhQt9nuv2R6sn68YbirXaXePRx3ird0ZOMfZ3gpEUe0Wg2I7s8hEgSVxGJF3c/
dUMiLU39lDAHe0/DeJG2RvySz7QU4iVWkYaAQx7l2aRexzJZKmmrH2pKREzIJam0aleOx8d5luXx
2rFKPObzv/5zIHbq7sP9XD6mZ6HX1ks/BxUidw9dx/64MTWIT3B+VZH2BzoA34O0z2GHVuMLn536
h2cxY4jHtH563K76wKYBixN6n7m0H8N5H5X01XzzMK9jkNmCxHoF3vs0LCgL1BeEDsNmANx6VJhH
nWlJibWnF1/cKo2ugRWeOzxqN4v2/C2djGMU2v2bInEEfdR1rJHpQqk8409lRjMaBD449XGQQ+8c
msC+7OtvtWqGJzMQ+clnNwJrzvReA7LCFn6elju9i8R6SplyOkaaHIbZPlUhPpxKzHGKmZWvfZp9
RKgnvtHT/kCfKb6axg4A4s+ET+vLWNXazg4xIjZe/jbVuDfYFHs4r5JsT8oTPgk1ou/fmNG9KW3S
mvL+NZiU8dmLwp/y8pgzCaIPNWBM4be0ydnTBAWqPDF+MCd9EQ7gsLuWOFsr6u6hZzIXKPT2EIoy
vIZT/JPoi4XL3LZfoct7bsuofjaGDJ0h8/YL88RhV5WJv3PDPDg+3pHUcFaZcM21Rym7MJw6QZet
YXtPS9BGmUrc8qDiqKfeLl/Qk7yauOo/bNU/NLr+AIjVVUaFg9/oMY94oLo8G00e8P6VM9raW9Y6
w1lLM3J8QqIETbux1/r8pTRHtmel1XWbAKnuFHg/MyrMi+1FxU4J7XwfmV777KZzWg7RJivPYasY
GDR6Ms2Mz/WoF+8Dr/Iwq10lpdUYam2Riqa7uLAld0zc/Z3Sts6zPQze0mSy81CgdQ5iL71Q75VW
NztbrYgrbWjgBRozP0NtR1xhmb+S7Rt5Gns19xk5DiPobfbZCBgSm3QCe1Gb7MKCzFTOrTlNz3Hp
HfrC+EsdR/da4jo953bQMytm7csS8wJRk9B0g14kmNoWkZ4s91SfdYDW1cDellDjOXCkSeFVKLM8
xvDR6Tu4QOGf1c1tVJFUDHAqdtKPJa8Jwt2RvssLsNLtHU57d6FMNjLKXMi4FO6WM8PDVWxvnTeN
vYxyrNFV5qM68pE2xg04RanUqJOqvEWd+jhTunbzeJI2stdhzqJiQtJtMqtSmOLMuv2ojw/NOGzw
ogGz15r2WYUke3AK0o8tVwfGVfDnuSkMrSGy06+swux7SYVHY6Y8lzVjCK8CYK1jEFlrVZ+fcphq
h8mlHsiyjCk0UGp5FCbi11GsGd2yzkkmKYvwMy2V8UnaS5o0+2QmhGh4wDY/QN+Is8B/GYhOXxbu
5CFe5xot+uqXbAn5cb/sDJt/KWiZyQZ9UV956BZDGY/3OGIXOgg6+XYMfGoW2Bq4WJUaoeZkljgG
HTV7I2bvWXTu9NUmxImYZuIuw26ouNXP2pIoq8kgaSPmrYGvvJegE4benF5r7lq3Nlf3PEOo2urY
nehI6IuuicRGFxp3V3y/S1b/9DJWY3J0c7OnPnH7T/TxDxv9H79hGvxh+ExDtcu+RMh2qjHSvjVg
k5ZhpDln+dD4lrWUP7Ata9Hb6MAIXFDXtV1ozKjK/sr4t1mkRXt6NAnNAhVT5E+Cmj3xz5E9HLl9
ihuk5ODchDVofIWvXmSF9lZ+yojnyS/8GQWpT8D2YzveAeIX+14dyucxAgUAbNO/p6J+bqv46zCY
w4umRC3/Tqm9lm07rrVpys+CRfDQpvUA5ug9VZ7k/r1ryktYaS43bP9cZSEeSSV51RYFq6aA8gz6
c579H0Ovr3ieFsEf2I/PZu4sSbFx3QWJNCn//jxBNZRp2KjWwDTOSKYHczxV+vfMccZLx1sN0d3W
QSRnzTqoLeOSC9Gso/komK/JI3ktqKf+OUA1OGZts5ACbmlO9oge2ctrsrAJSaRYG7pPanqEDkup
xu7iEVF3iBXEKZbSqG8tXDXYM/H3tiTZ0jIJOrUaHYY4lo5G6ZcxwtZnKBPpSuBtOgyme8MrOb1T
V+cbpjz03JHwP1tDA6DOrJ2/8tem1Zxl5vrTXtpAmww0qK86OHJm0mwQM+Tz/DdH43ahJtOXRC2C
DUY/n2DHCONXqDobG9MLQ1ko1yftuRnM+uRiYjr584NDt65dxI2GlCn23Y2TRAdAkP6Nfa97rTPv
qXLIGlDiiRVHhXXhVINAD9tqn16i3hJgCDdEFzZhkCzoZRdon0rOdqxz2vqse5jv/ARdnFIbyvtZ
PtaaNgfK42/FOfsh+tY8jMgalijVbDg8ZrZz03Abs+n8qfk4ZOr/R9h5LceNbFn0ixABb17LexaN
SJEvCFEG3gMJ8/WzkNBt3VFM9LxUACh2k6oC0pyz99qF9QsV6i6dr8xvJS5Ou9ab+ks8ZyaFNguE
yu81ynCgowrNDT+zfHjMlGejd/C5+J37BI3ynIBD/go1Lz3W6mRt4lyJvlJfy9aRA4PdM/vq1Ko6
0VOY1VdTlxcvqJnyXZgVxlnxcQCA4tG2qnLHWxFdXLgxj3XQf5mG4JlNl7ajfFRcG9acV3n056Xu
3PyYCgyrUfbbMgP+LHu1dOfBgeXwszFBqk9h/Q3Jf7OOywfH8ZOtXmQRgbRZccUm5WxUU9PuZVGe
NJM9BOB5ohX7kuV36YeHcqCiQBKs8oEjfV2UWvxDeO2wEkmf4/sNzQPdL3s/ZY64KSWbJjw+X5Ui
SxcRARx9m/D06QXEQLqS7XD5YrSKg/u5TvY+d+BNUcPdXwB2d4gZNf2KDkzTPWWT7j/gkdegiw0U
XdKkeg/hA3CzVvmt71mxsbJRtspo2o8tOyMzsqr3Zt4Z0bx0DjzX1nOUicNMmYU12bxSIjSPcdtR
gpor5BXRHn+uY/v42af2i2pnWNcX5JdODyONyyv+nJ/5QDBhBiNp3+nO1z9+XTdSV1bhVW+UtzZ6
qiVveZaVR421xxagar92KKPs/ssh1xriZ+tl1Igd7Rwo5uuferAsCg+YlTOI1XiczaVMHPRWBVNN
b5G3td3Rml2JQP/RhWR+sZ0GomnXbbzBGD0+USEKn2PLN5Y3lTYnmB1w9tqUntZAFQTXDR1f8Ow4
hJeqXX370MZudmcKSq54RHayJ+OkChTCcHpFnDFcJRQARQKKSQdI6n9QsPKyrQIMT4pgD2N0bFbZ
mCGgo6G1r7TpPoRGsiuULFs1vkOik0XevUQp2ZHALkhkOPtF/VwjTjmX84s8ki8GorezBsrCf4at
a/8Y8xIjnpl6TyzEjH1ShRkBgHNSACsmfQtiS6wVtfE/ahul3pyAFHkV9VxX7P2UdZovS5vE/a3Z
vU07aXBkuf5gpy6afgXKuDVo2VFkXf/Qz3FKQGv9x1AF+TKbXeQLBsFiZzpGt55k72R+o7bL9rys
eadR+RGG1esYgz7jZp0OWsuGWZ62MPFo34+7fAgVZL5gr9Ommw6LpZFdKr810F4SL/M+h9xYDsR/
Dua3Qot9SGrZH//3z4VRSdBQC0mCBChJhp5q63Foyu7NrDqMh3nSXJRU9S5Nh768sLP8q9altz7k
oTKHKHkQrTJsrDguThki269k2qfzU6eRY4lEeuezatyEZle8xZkoN21D/mDbleVbn2SI6jyLmplK
ZHXtlPvefJXy4aiPrIspsFvK05hl3SrokEXPsESRAMOytedsPmF/M78AoiUWMhkeA27Op6LbYEXE
fQxHZSWBvvKl08vg5Lc2c/q8Px2nzj0TGIC6IXJYboG1eBZos1cS71XSUXCzlWs27j2bW3Co30jb
0IM7C69xI9jxnX2lgfk5AetsOmzACiIP267xkju5/1oFQ32W/sMBpuIJNAH3YUIMpif0Fcrl8HMQ
YEkJhcgvXlcBYoejtWpUGDRSUNYa2i6MRH8Bg4zMMQxeEHRn32vH/WUk6A1oAuYbTfURho2N2KDJ
ANlvFeopH8Ng7WEtPw6qlz2hui1Y2T1QnSAz838fhW3gL9dieUTJc1NqSBZ52M7y/jNFo6DWnVia
zHcneWCHdsw/7Morv/Er9uFc7Wls8yGyE4e5zT7kXWqs89AKDnHS8y3XHTT43vWuEx6kNwPKIPCF
4CXvngvpsLQopU1Dap18td1NgQuoQKMzU/bXeGRfucpSkF9W7/pnInCUcxsS0GiTsCzdZYkZ7GmH
46afvWYGVh70lF4MEr8ujvCw6tUo4/z+nMeYDNamYnZ7bXpuRVTd5XcUamq5X7a2DYEkM/g/sK3+
53zQRNYgD2Dx+Reg88VKdz3rXGc5c9Z8JF+myaMcUNJYnK8ndCroJTRXOY0lvmXjmTTcDV7X9ikb
oxSMEN4PoaBYAFfS/fSbZMWI1GAzniVRauk8ijFQ9qbFxGCUtf8Ajs5Y4zYM9r3Q1F1qmL8mVTU+
msH5hX7490GUG9yJ9R0wE/rZgr6OLP7a+c/eav1XEU/TpQ2w5MvLXkMgeJ0jnXBThLpjZ95aGZwr
D10Ejp66K/2KZSgSyUttqMnFBETerELFFJsYehKhG5BdWdv5K9luTv859cdUPI6dvxj4rNGdzvmk
botIq41N1hk5uMypPiokKsvWtKYEzbM8m6UQSe7NvdIgHR57oeewRr0SrLA23NXSqI4l1f0t0j92
qibOk/lFHrWm4K6JNZCEqayyuZ741Trd4+S60WVhPej7xAg2Us4TAa1em0kU3J18OC+5DREkkHUv
cO63jpHvhKwHKRF5x7Xla8eSDt16JOX+6nnmdMOtSm10ll7pGRkVWUkwTFCcZjPkGYAmShUqumsd
Ce3yB8o3vOLRqnwWaqTV3iRRoy/JErUxdW5DYhrUfWzY56YOx+5nHasF6dvi5qi6szcTUzv/eZkQ
9FSramYceYhRFkIe263fmDwJx9N0Mz74XnqryZdc50kutlKA/yeVRG+7L3nJznP5yIiEEqsox1JP
DR5XGsKwa2p6wdUzRLmOFnF/bTzneWJts7qxudVhbOdG99y57fSNTVdMg0Uzbr4OiEGx9XwdCcwm
rajmAPvk01a6+GkKHPdSTPa4Fi6tKHp3/UbKCcwyPrsmNAKpNZAO0dYInFMW2o+4tysSOL28eMBB
OFHGju0zYi5SOuMWTWKbYLQuvy43jpYqKBvm0T72RLKtK7Lq1bnxIK814NK2BVANJL7zNWoMrVKb
x3ZIxLnTW3Fu5hd5JK8NOPPPTeRSew6yQ+W0D10N/1L2LIa5UzF5IbI0RW8OsnHBJ8hq0SRipJv4
MFnVdBv5mzW3bK9MOHu5RocAXQJD9cdlBf9n3S7X8gADE4jbzXn2hiPJaK7LJKNbYEXhI+GY+q6W
/o8pdh1GNO1tGcbaqbU/DS2B0GZ437sec7jRRcYL1Ydx2yZTepjZb97ks4PpbHLN1Xw7hjDefNtO
Dxpap32g29aLVRtf5ZNCy/eb2YykmPkpZMtqXk0R2ruORhC+61qNDzWFsYcwQjoVawTUeb7/7NHv
+eJ3ZbfHuK8dopQqsIZ8ZuXrXfLB5mE3Juxw4in73mYBNjGrGu4oF5yT58fGVimN6H3+CXWcfuTw
u574mEhu0UZCr8Ko+WIQbGGghdjaZYOsjvWbtiNJOiRqq38uiwBxLIEiX21mVS/Mpo9CdQmTM4Jj
B0xrN7LLfjKcCOFxbPUPv4vatKlXuKgO8q8KE9ym4dCOFwzMzloWx3v0XUrhlcfISjdxXBMoGjbv
VQBWsKI7cUI913+N6SVjh06GSvmcqv6naNLwdYy8etvUxNx3k2tQRW+jo9ybxwOUiXZUxzUANFKu
4znrwEwwtJuqWu2ryq+WtEW9a+pzlVXlzoCwsyD/VezzW5p1bFwhMr0p6Wag3CYJzhLcTDKVt3YD
6xXmBdkALO5emFq/NYrXPqad+lWaVBsr/VRC0RxQ6qEsKql/lJn3TeIu46jdYxAf3nq3WYmZnYSe
ZjhOpWOQcJLakFbHelmhS+ypJcjb1H3/mPZBuEf80u/F6KerJUCjas21ZvWP8tdKfEnQzw+GpiZ7
TDP1S9TZGHr1h86BsBMqKYmtI0lfsOP27FYJh04JOygtTPpShZGOTXKVp2OVRecOONuaGSLYWj6M
1mnQVdwXOBlDvYj3bWDomz4jfD1zlPxmp5ffi/AQnKmlFd5DRRzVQx4VFWZXn6RQs0faZKAbb1Sf
gO3QB3cBV5OAtIaiQT4ZO1IbrGem2ubRqClMzoIhLyaxYfk/D6YqNkXgfcSRq3+bD5quXQ7U3oqB
oRYnOyl2+gwpmLose5rPJMIyJhWQ7L3w7jN1Y1pvgiUHWi5n5bW6E+UuFtlWftE4dv17BPcQ25G/
X/YIlMSdWyHwEIzOTZv3H3IT4mtNfUgGQACD4WsPad9O3U/Tq/i6xEjqeqGIepuhgF3ZWv4YTEEB
i8r7jf/7AwLUCjPZxsDI19LMVAeacVjCWaxuB4KEQV5TvG1tNOAzZqiovNYnJP7ZCea8wByjO3WX
p8zA4LyE7Tglop/MxEKTWug2sbQ+9Oiddi0q6uWono8S32TCbIX5OtTDLaNj/YWhrTuM5RgTJQLT
evn86Rd8w541I8fKN9sqYRp2eUlLEx5XNuDPotJSbXVTT07+qARr1QKiQH9jNTiGAbE8Nu/yKJ6U
pzCf6A/N143JLA7OkOnVpzoC0LPpUbAnfZJN/tgsz02FuxUrqEE9lZa/TP0ExaFca8SrtswpYc3p
rVMWIHvHtqiIpqQ+FaalwmNj1VDl/fdFYwwUdlez0ltXMDE2C0cmZfLgv+/OUteFq57shpbUrkXh
9bZ8B0ZcmPs/VQdGamczjm2x9tSXeHLISgpzSl6SGRuSjYswgG7RXIyMk0Lfhmmc3+URWQdE+rlY
LPrZADLrRGlrjHujNNO1K53hokuIyJiT71J6Fq2HlxTS21EWCWRtoHUiNAqWdkSxNu2bLmU5NRvg
TBSuJy1WvjszishVSCi36h8s7xUkbHGxJvApxiiqmM+wuIkNsYVzoGZpPY+W4WNPmpOAKKXQXMmn
va5mLrCQCT9fATJy5VTeyN6raF+Msd3LYYRsoM1yZ/wORzGNemXQLFk2m35mlCCmp4hq9GC85WGV
k7dEdVkK1nvFtdbS+ypTWAzT7Q+/H3ON/43KsHF1vdqBD0oVMLHtredGyHfI3t6zJT3UTTStEURb
zqYBiX60ourNS3oVXSjkRtkJbnCqkGtjUqf4p2TSOFoAlRTKfMuquU4bd7cUm7zQvY11aB2lBLhr
o/o4KMXWy/SvFcW+e5ko41PQ+LdCbcSVkRecjtS18GitcnaPBNwhcLEJJYUbxUQbxPm4L1Ng5NKF
qFv0ilAzadSLXfaK8WA8yKNeScejrgJmyr3qlzAFsV5jgrszLn7RLI0uy+fVVC8UncQhpufyCATb
mbt21o+t27S/ls9NxX6udfYPMxNsB9SeMgYlGc+x+61tYpmS9Hh2I9lhQFsMj5fuAAEZu6WFrkIm
GGZupfxqcWxhe8UTeRmKdj6adTk9YV9rT+9YpDQe0VbN9CupVOj2dl5fevb+66Irxw9GnTdvcJxN
UsfdhrzGaMXI7Zz4TNunIqkG3GQpBKxWvy0dQzvHBMGGaHHRJlqFDV8owzkuP2Pfesp9Q7zlCbtf
JSi6d4occ82T6tXi5m2tyjuZYUTf1I/6+oRmZE/8H2igjOdy8ZEOsw27qYrDYBTNRR4F5dhcwvna
NF8LgvE/7yaev146Ltpko2ib/01eggdSxLRKR43bqTDLQ0cMzK2nZQkyrXKYp3AL+o1iv6fG8GLm
g/pL916gYyjwkEwqhArN005P34wsYPxZTBsBrAh5E4EIFFD9bPYNvmvcXHX092GkJoQeIXi3isy8
ULNcE7+JuKRKG4YUuXc45XHYLGlE5T9HROypx87v93n5JN3AU2gT5KE9SQtQM7TyRL7jih6721RU
BwW6xd40OP0TCRIWBNksTWW8nMmjnSr5PhyrYWtWavdaCSXZWlpo7OMuFK+Rivg7dLyZecK7Lc7q
VRlMzXXK8+41NtvbkIbu3W9rCykhmdMWHX/c8SwXlNQdSA5JfhHaZ71yx3K3KSHUmFZnryfEtFX7
zHstq+4lT0f7gvsLgWUKWqmd2WMp8VLoTlfsoXqyuGkStt5BY4n11OuUaZ22epBnTa/2hyJw9/qQ
ff4Rkig+jYuoDj/TGXJVlgkKFFUvqVhGb42ZNm8EZuN01azoVvtlfUId3qOnwoIVi+aJ0HHUdarh
foJYX9eAWX6GibcfiPfDN5jdMy2h2zVl1cUAyrEDHfKj8K1iCwMPG4+M30vYfSlGZWzLeNKOZpn9
kP+lpI6MevNt0a9EY4EmryxcdPKpiDaotM21MhGtKV+kLZ0or3RlDz6ZhXWk33XIO5ShaMi52fRg
kzNwUyr7C+sFmNuz2oY0QqMW/k2OlxG+sI3ld+rayGA/dxmfrUTESTBcSlxFOlER65I5WHoYlI3X
s0kIKiN7gVY/nhzahivYP6g4G4ydQ3K3fTGtXYj6u6ROSJWpNOQ/6P5hEdoMF7pf9ssNv9zY2hbj
l3YbGeRxXKhGcnWTrFy1eQtH20G7GhG188XE+4S+M2x+oJBYuXkQXHqlcjZOSU6mSDIaNPN80yTK
vYpa8ei1PclKbUiIu8NyIhZBu5F+BrgmD1lWJy/yejpfzxRYlnkwcxC9aGLlL8KjpbXmi1FCTput
ykUdmBitnHOrgZaatcuRX9BDLaDJzmdZrjwPclO9bIIKHpyLphnducnzV7dIRpwm/3lJRfvfp/KN
kczQlZWhk8xheeJyAmDQ4JkJURKP5YQqcqm6273u4d8gum1CNngYcy9aR6gjmRkLCqE6t/Q8wi/D
/GCtRY9YVA6uElbQPzvWJJgKw5n+0oQ7ofoU/mYA8gwbOaBuzVch+WIH8hzIi/KRhWt5FAJf0cVV
Dh5/TuW76FR/v6uPeUqQYEh/V2upckTBW+eX2a0uzXil+SJ4iyDwHEWZNRv5rkhzyKD9eVFTK0Wn
Hdqqk2LbwNw7xsif4gU8uq11sQqreQDT9msyEMx0sWLuKGDHa1nv+FPmsJgsVkaj9we3Iq2AIpC3
BnykPs4xmrK8Js96zvS5SCbPKOcdPBoXWtxdJJQNdXd4rGpyOONkxDXkiXQjJwTTor4aKMOzvE6r
Ld2UheqcdWvUqWHl1SO7/wfJ0YmaYTz14aiurZmyEzc0+WOn2ZitjdYp11Vn1c/25ZE/eDL89sYT
RL8jgPcsYFHsU89b7LwofQlXx9h/qaqivrt4uldDagLUqJXabrc9yGlGBXAiiZFg1a66bFUhzOk3
VscEUubPpGOKI4HPQHMqYviyscuPBcVUHnP/JSpH/8L4Fj5rM1LVNPIn0/RCUv7C+iSPArD/djk+
oJah0TyLaZS0MFc+I+BNI+juoS3bbpXyD3vBs3TO58dwaN130EfxHUuIi4qKaD7uz3OJq4bwaqe+
GFpmr7A+FW9RNbi7qGDRJrscSgGvOcgEXUw91w55HDV7NzT41yE3IBJMwN6YDY9IjwVdtIoWt8nM
IkuVHdmuR3a3Pl9I6Z/tueotT+UL/puV85pQG7esa/LPU2L1TbqrRxYa7Ju/FaWismYvzROoFmur
tANpmnJm8hM3vUn/bJJXgBpClIsZi2PLi65q1J5sy/yezVOJ0YgIXzawPjMmX5sMvO9s9L9hMyWU
QRoHfi9hagqG/sTmRqprTaeCqpmQjZd01vd/9y78H84FzwSHjvXfAzpr/e36R2GlULejttLkz5ES
Ffs/LeKomachJ77L0rqptKC30A6vfbWmCMOGVvYNZAfhr16C4eXTbsltqkOi9SLTp73WN+EhrUEs
zVwxqTaT1xfd2RBfapo3AJCwfWwmoK3NwEJOUIy/9ckqtbLkBQqDySouhV9sRCjfxsLdlg6Dc5cJ
gNJRMJ6s2GNfOL/bttVdGayTBK1U+jSc2Gbt5Q7DBSVI2zUPpx6xJ1HqA6pDAoGK8aMxaRuUePnp
MGiH2GNwryXIyCiGLzk2OafBre9JoDpi39sAN9XfVT4WewHC81BZhb2iODmbvLX60YFvtP/3b8xU
/zab4JtVdVNzDI2oJcv8m7SiwqKwDduoTwo1kj16Q8wRfmyefa+YrlFfaZRCp2mFlS66BJWKGA8j
+sIcdDMqdPWYEyFkn8B+PlZ9aXwBbJbekrL7lGciN0mndfvPPPZfUDgW78TUTiJirOYAxML4veic
tybGUBeg2jhHrOpo8puEpBpatLOxZIWp7j5bSH2gI8ApANq9idpAPVWhQZrdQH1b0XcIoAAQiGQ4
ErY0bh0RP43Qzy+q0e/liAy+ga1q01gH1dXKhzGbEJ6jj2lc3TpK0Vvb1t4h98pq7ZeGcxosiwLH
5M+CgeJRi/v8Bat2tNbtQD2aepy/gOdL1kI32keh2MG2FqVgtYpqOcEOccWTTi6HDZ47a131RSum
jWV+8w1bfaINY3xR4XHoADCeZtURjVN0P4x19SNz23fCPspn9NIqSkinfkZyr+/quovOJcHjBxsa
0UVYsI9yTX+WsLtmNIzrhBHQZfy6+lJ/bOaFskO5VyBiYFqrnRgMZAjBEPI9VsTBJ7rIri90VeZC
aaOc8PHp2Pyt7C7VXYRGsuwlwIWaUhitEYrMG5awuLJ+YBjzvPErRAsQrzhvrqkF3p6Nkr7rlEkh
e9DbgfcZjjpi4m0kHGK39YzmSic6Gi624Z97m2TifP4UML3+psstR+osHJQBQV5cJAev8up9Znr5
qm+T8Vpn7oeXN/VVndKGTDt0sNfl3CPwC17XRl6SL9Aq5h8ZrkpZmxdr7mLW0bAfKjGc4mz8NTe0
zmDM1MfZSyu/FiA+1q6wMYfD3YAhFhpYv1WEZINrfS6Vnizy2EI3HZaSQUBeJo6ViEXlp1/Gr6Fb
mSRyJhBxkiA82jQvrkQyvjpIfH8oJcqpDvXwSsf519lDtGqwEKa6LX76OpO+O1aIexqMAV4s3mpF
AbKoUuhPKvdjTOLobMVNRL+FI4LeaXL4zmECEnMxgAZfxtRVL27hBJghZudYVXoCjKP9bkX2dAjx
6hqbkDSmPWtQCte5hQhGmBjghmLItvS3iIULNGtgM94Ge8HgeMBP1m/k2lOemsIWG5FPwS2yzHez
8qgxdy4ZVsboHVU167cmItrtUPTqNeriq6yYyRc990Hhq5FH+zv7IsnPY3sq8dF/OhPrIiOGlcT/
riRVDnxwBzFNDpV6o344qW1sJDZSnSmwZZ69W4ba0t2gxj0SN7bRRHfoLKNG2xV9ly3TxqHkanvT
TVWq4t4EyXocFI8xxsou7Yjlk+7VDyGc6guQCOjn8eSeCJar8On3Gg8qHRkaXddBzcr9QNQycqvY
WysEn52kAylrumPhB/FzX7PkIpM77I6uXhyRxcYobesXCVfV7AcRItaVvG75kinhex3Bbu0TcWcB
guq4bRH7z0dBFwD0V1rnFtrtk2kb/YM254r4rnjqC5VUWQ85fYa1bk8t3jvB7TAulGDdLb85fCHr
YeL7RNy2lNuIWYM4QTU8L8f0M6oZ8SgvWw+iQDWhTcmTZlMt8Eeo23LJ3fY8/vK072N9s+zNg3Eq
V3L7R8UAylw60U2g0rYOGpxMPSXHgzmU2Cq7/pgTxoFIj5uwzJXpclPnQ40AwvWyq9CDdILJxCRh
FyxetHasFrIm0egY2swUiV+WEzxdMv+EwU9pqlabBl7vsmsfm/mjBAnAzGyfAm7aDtvpLcGyK60P
Je69/WCZxP3MVnK36T9Md90QiPCjTEhizoYO5W+amYeYsWdZHxltn76zKAFGOCs0+Fqwjs0CKvmC
apC6TEcPx+76ftUVqfrQxm3yQIsPs4fsWo2IYw2R38N55Czpy52CoHoHXtQeQ8X9RHxHkPX8Ilf9
HRgLfh4iWOyTO2oFubePM1qvIDLwqwHHXeUBSuB/n+itv6IlPZ1EV9yklmpQqHXUv0EZQY2JzcnQ
XBu70mmfY0UTz2rjWmcrouSG0wilVW3Nzq9uw2SMXlCeC2V+Eg06Pb/1085Wj+EOJU2yq7XGPRMZ
F2rQ1poNBPvPsAiLl3wYPiSNiW06ZT91+O7otrkSNdnSMIG2zdTRK1JL8QxEMFhJhDibUFwi2QfM
BuruVq6eB5WBdzCSJ8X2lS+2aBZKnt8mhHP02JQQhFUkW8/AunrEESQSRTtaiOL7GlS/pCKHxJRT
ysHkL09TCmYP1du/f7Lyk/vjgHb4ZG0XRScpq47OB2z8ZXLH4lhCsRP6ablJk9rS1xXdyrfAF1+9
YtZtsoOkvtd9LDX4pJzWKKAcsldHe9ZC/T4yS+sx9KO30lf5+KvUIIxRpaqjWL9cUacnmWzRmaUP
NQBxZIwSobAFab8BlenlCNH0OghV4ubUgli8biCpHmkZTDfmuA9r8JfAhjQsaFRWLt4zkTpnzYQh
TtVspdj0l7FaT0iH8QwN4EXs0DQu8iU0Q/Pi6wGB0YYXbFIQUQxDJUhcO33J7HyYd47tkzGM6hUz
1VVWxVDskzMepQzMU8AT74vzEKAEksnlk0skeD06yWM59e5B1wHTNFbcHgq0oayjKXDJl1KkvyxS
tY+koxT0TrLyIGHuQ+sg9O/V11opgkuYEs1eskncqQGWk6JNmL2tVjk7SfmqMiVtgbsbr1kCx8XK
KxRMIABshwUMWCmCQTQSXmCX+peursMN5gzv27/fKbaJcfvPnUIqGBQiHTyxbWi2A0llXov/F9XQ
ppRSBrY37Gi/jotFpvQy6k1Jl+87Spc7Zg+cJGn0PE5eddeLynq1+wPiPlI0UIg/UkQ/58KwXos+
0y9d45KKM5/qejYegmwC01wmx6Lxurd+bldYgfmLitPNYIH67owO0nIkcY/o9tv9pI5Ej/n0f2V3
V4pGSSVq1+bnWJF6aWf6XeIg/zmTJd5/zoaqeRdB0N6zmN0N1hEwqLMrDMJHxQo4+xUYWX8mO3Lg
uyAfnh7dRKBOCIJP0ytCo2tkhxWkaIs0+jWKQJtWIAtLnUr1p5UJuk3j+P8ggfmc//oOLDpwDrp3
mDaGSv72X99BV7pkhQcVrbriIXd1ugmhv4b4mJ8WpvnYFMo+Hr0K40DQHJsODaTh+e+hS0+loB79
mrmb0c2ytWUjlYFLRLCLtP6g+PLbtHkVlm0e/1wPW2U3doBVa1t9Fi6mkkA3klMk8h6A0pAeG3pk
nV0+y30nLldUEbnVX0LdES9JP06bKsuqvQ0BYmUHVX6N0gwSPiJcfIswnfhHsFZh43jAUKxtQjNO
97WFZrGYaXExfqI7GXM74ArFWmlrMo3mDa2oYNwnROjI34rQLlnThdSPy6lNg0NjhTiwwH1y4A6v
Cid1fiC6CdmTnnuvzDZ/TO3S2Q7ZurlkNNxpfrXePcSGQUnMq5+Gcrh4FSms7shE0ZpOCAapmA79
ZEF68C1KZIKWOn0rsaloCq9wpDMZtWDkcsRsa1sGTg96El0MizVrQ+pFFgC5HGA3LbuERAAm1TG8
Rv532eMSqXf3u6E5Zo3zXa5e5fv/nMWp6bLM8I19Ywc6ED0SyvDTjR8kI+irXhujB3i9+oNVz0Qm
D5x74Jb2qm/yBDxl73xRwmjnhaX2buOW2Zk1JnIZATwQzyq64OvMSX/ouS3OdoARS0mxe3l+pa7C
Rq9u42gbh8QFkEuM5t2Yte3QQcmQgEZ5kD8b4bOIrDF4qmP7iI1/PPkZBjlZFhuy9DxUZfaFpexT
M6VAcYwseW/6V2nvLDwcTP7QJwcFPMx8OTPB/nhshLe2WxqHynRK7C44RTVBrq3K9HiLDaN68V1t
n+ml+H8mSOfvYc+iHmRCd9B0QlM12O//e9jrSuRaYohhQ+VE99S1RlIn5b3GHAN8Z4F/sDUs/dUw
Jy1xPY/x9svreRLM7H5rFuzqGjrhwDhKlW/G2HSJjfBt2SPIdzszqvc0VE6WYU9f4TDtpUCXR8wg
5pYddlE3FOs6SNi1MUbfUW1tsozxccAfV5Bb/FF1QbPGcWRQFR3ANVnMYaIQd3kDWX16Nf7X2eAH
+Wkp2ZBZAdwHNgNb2bygqcgRuJ7iKRoIJMl7pXhic6VRtujKdYp3bMm2nabQXcX6aC31lIhMhIOZ
AIYbGuMQErt9byfLI19EO/1BwGf1gDXaUx/FTB5DWC1WTcNeMAdCsPr3CYtd39+jJXU8yOkzRA89
jWrNX+1/zVhlbkN4zZLwENgV6dXM/g9D7X3R5if2nzNWa1QziCs/6dGwhZtDtdhJzWPlmePLWNxF
REm1Tm1xlT9ZZXG4ahvsE8LL6NsoQv/hFKN9zS10aSZpB2vNO6KRYmXROOaNIlT2QvfsQFMLtx6l
k9/8BSPHhGLWUb0JA1t5kkcJdZTlyM001lapeuhHa+9ow6OdRN+BCTWPkkOq5iW0DcW5xU5ZHgDJ
UzMq8w8vGAE4zD7Qyi4/Gi1vbxKJNZ9ZSHh3eYfPV3HGaVurgfcKqODFxIr2Y+i9cwoQHut+ysZT
Dlr+TEAI1fSRDmZ56HtioKlHx5vO8Om0SthcS0A5AguNYuacEZQjf0Vo3JOxaQYCV9r89wqQNeso
/uLicTr7SW6slza6QoBQb0XwJGDWrKxG6/xdEXawPOaXZpj0V9VpdpjVzjVdf1o7mblz5vqQO/Np
5UuCGneVu425lUk6KYbtU4V/15xLJXEZBKs2Sb4nVZrtm1GF1d01LfJGnZmDEQVwAuvcZKzCL/iW
ELHkUwUkrwy3eoeBZZUblr+XVX/TDOITvGGgvaaIDxQAiw1epHrVCZPhJx3rF8tU96hC4+dGmPz7
qbXd5CpP9hLJ0T6bJTutvGOTFEc9JM3SOy5HPiGM4+CeyV/BS9uNIyKOvnrXkc37cT59IXEwv5Sq
xZZBcL1OlK0VhdmuTd2ErQvaXrnXMwqv/X1roVfiTwDc2j+HqXr0J8HiHSr6Oiwicc+o1R3sovAP
LNfu1KyK49gyDzAMZDel97xdAEenN+co439/Ikkw+OuJ9HSHfZyHZtnlifTMvyINbEtnTU/Y0Sly
jOg0FPChq/EWRP1jMMbUPtgWhwCVcEsDtmvz6W7jVz5m/Ot3utexZkgUkBUdPVAs1+/yqIjUcTkK
/7km3x3YOf/XzwVJ/n3iNjs7XjFeBt2q1vVMrGBjTLSUlRdXONzuOYlo6aHj+B/Czmu5cSzLol+E
CHjzSoKeFOWV0gsis7IS3nt8/ax7kdPZXRMz84ICKFUVRQLXnLP32jvpec2seboZSkqcmLDADuD5
GO8DiMrisjfIeCdn/mfXUF2RiqVupBEVJXpzlAyVQV5Sp8EJ8DNDhRfgIO3oyNVJcYhVd3qUh7R1
0i3pVAGlqAUShuh5SWYNchzEgi1d6jSNcTeLS8+pFwQxukYzl7SxBDTCUQKCXKadU9KU3OcJvKDC
ND9JeC0nshXa53+gfOSCpyEefEfNaVRQFk5nvS36mzL9loojH9h5dt9vDaEQAgKq45HLFx+HTXpa
V5t6qIE0z+3hpY6Sfq+zGaLi2A8vbKi7J9ztm4SyfbUNjPGFRG6o/m1IQJz470mMb06471Znlmj3
GtbhTVGjV8A0l14ilCdgQFi6OB7Rj0MR6bs2b4NdX2e1XwoCitlW7VPkZb9fQzkPNswI271DseKG
T/nfDx1KjC7oyrN8PWmosRSTq56ipXUOfSjMs0K5l5EWvgUBWp1HodwjKuBZzfsDZcQtNWxva0dB
c1EYF949K6MBx7ooi+3yWNiKsuupj27yGlSVFO/BlEguFBteFSU2u10i7iGKNXfVjamcY/DxZR35
T0VZFpj1pVsu9LZDi/7OGuJgzg5d3TJ77wYVB8tCSpAiUoKICh53AC8rv1yczNf1EvaR+OnS0zlw
5/ikWIpQFgypfuUWfrTZPy3L9D1yqmnXp24HqaY1np2g+ZVi677GHfnkUxs81fbYfivpd/u1C+Yx
R/t70pURuPXcfmszWoGtBO03ZGsZ0DHpBKXTwYsMYERQyjcWmIkHuKbph4kQQDhrTdq4G5RREK/L
2LhRHIC0YCT151DF5wFdBSv83KRXgW0XxHR7lWfyoGoTzGE7QcLU6peyGxseQ4IYxBg52ahVlZmI
yqhttbOqVKqfgTp2oMZ9NOmE029cmkOGUeOb2RIjYSbq975XFx8xjHqZO0ptFGl+a7qzEVPHSm+a
xzy/6nRUsZvmC58FdiHK7t7WyIr3FOZiv6GwTXaFOJRB4SNv0l7isbV9VqreUUbv6uXyQj0RvIAE
jKxKMSxO4dlNWvARaX+WSmbpOsyLvN3qiefuWmElYFJADte00w5YRXTKhDrwzw+mOmepQkLWnUCY
DfCc9O6q9CjaRa0+4znJfYetIvyrZvzQQFOiagEj2ZCdG9CBeTLT7KyKRdBsNbYweRF4okLd0zQ0
cjspniOLRGMY3NoCfeU2RbuNAhV7gAzemOGHDkF9xYZGNus0xr4l2EuqYcOnwQ/ZWto1Tdp9r5tH
3Qybi1NXeH7kuiEbSK1Sg/q4FlVbzV4urgFktHNGM72VypJvCC+wLxQj9GPo4FAZa5ZPnrKTmyPP
mREQpdaTrMQGM2yj1LkGpbWc9axANq0u8MXVyjdqUFoN5VvyrFXgEj1BdAsRzztdy9TPlqGKpBZM
hXULyzmEHOTT9aF/OlPMbIRXtYvy6h7V3GBgVrYITrtXVAXSuNc1APOxaao3r7V3K3UtGomUCCNC
3swovwAChK0visUY2N2LYZXzJifu7h5CFd7UgM4kGyv0NGJnVP29xQu/+oYUU8vvM72rvGpZ9JTV
i+RGoEUiP8AtX5A59ZvG6jFXSeNs1M5UHfroa2h1480wu2+jzSNWKi/SiF7TSFD1sXkJqR28kGGz
64Uj3TMKpJq9B49H7b0XeyShgoL3LajKiZWIzvPlODcUPdSTSwgdF4DgEJiQ4XxkQoWYCVEi1loe
hFlxtyT/GD4mAxM4Jj5GJxi66zRPVwr9D6Wt9T+TOl9PSrvcC+RslurZo1ycxq39oEJAesTpE0NG
8pQOiR7oWckTN2xs2TQKPwbq5Id2wTmvFGFycDxz2maLHfgpjZfbjEjxmrUgFPOxTPdKrPfHydZp
txvs1Xjo9gi9F3zg/BrjJvAID3MByJzbaBM7SQmju9iKCbBPGI7lgeY7xUV3udKjV9DgzwAkqrZe
wdhRrvlDoKt/A+PIKodnzFEeMxby6JOC8GXJwZtys32Wed0R1ANNTqkRDVStMOGrc3IZ5w9dR5An
BVnIaJQN1v/quuqBedgVi3DJYTAaYoKBl7l513zKMy1zfp/J10bcgEyzX8xpw9NAr47qpVPDeOXv
Vh3zl0OfAVlk2Jzgg7j32NLJH2Sf/CkttbkBWF0fw+nhd/5L7pCUnUUvIKPxboeuc+/H4hHjX3mS
K+GKZeHNIK5QN7BY4fUHZrbw3O3oYGuPY0oK0DhZqJldZfZxM1Ot0wP90dIPQzMHZ9MKf0onQ6hq
4y4pFYd6OihUhLmk6q1tvwQ5e9xny2ZV6ndDi3YdLegWOFxLJ3v+ix4I5CE1WHyl7kmzFQpvWV6u
6S5dQcBpp7XdE+odMJuGvtK/FFyhU+x1Vz+z+3J+InEN49D7C6dUsnUXo/cziLA4v1zrcW7MTwm7
XZak3jIjHubF6I5VaM0rvjXNqBe34Q/wlc6Jbsjig1bL9+iC6juW/Nlf1cnTkn9FgfOui3y3P1Xh
VkU5lQtFgg07OjFQE1MvzAKn2CltbXyAxXlEpcSsY+S3IIvNBzyv5oMW0oCm+bfHButdvXHcDfFs
8siHV0Ns5EYsclY91McVH9KIRlLhLD+C2UyvFoHy68HWs/QqX3ON6bCK8rx6+SsIXBe67KC/2Z5J
CJJcm5W98YjGdPe//jca4I39bM0PNZnkG4l6CwfzStjKsyLw6UWbQPTN9e/iBP2otp24s08SP9KW
vqOH3iNKNPr44Owpk8PcghjFwHJRSr19WqVFqRXkVL0YiudmDD4rPh9c/y1bvP6+mEX0q5vdH7pS
j2e9aSqAPSjF1DBS9u7c4lUWl1nusnwWZ6NJaEsqFtxG3pBUH0yHJcu9m1xZqlOjoGhwtB3rxO9y
YThMYX4KXUD4hhNWH4hOCJROS+doJuBbVCuwHsym+NYGY/2owQN/xXngT8LNrAe/szC81KgvYaWH
Jzta9gMVgosZ9/NFnv05FECBfew/v/7vrRe5S/9j60WQgGmohmvS5WET9p/FkA5xn6Wr3nBe/aej
DSpfLRMM4FNMaMiAcHeQGVBg0ojZFKkbGC/OrAPCc2uajQ8/0fLNpnu3NaO7FJDC15YRC7erUngF
NGTnQ36n8lOMSl4KFu+DeIz5VGQFTKsCckM/4BQUFMbVzCgcjfFY7kB+Qk4yqZuPcXxHzzHtcAfF
17rRy5ud2Pj71Qd9XLLtKPBneG8mLNaDehla1/aTCLR4advUkqlYvP8++3sld4v9G1I4SiBklrza
VIr8oCH7IqE/EWeYdkTdP6mi6dSX+2LR1NsSG78kTqsSV7h+fsmiClE18VaNQszYkXaxxAaEAGkg
K8J3z4bXA9OFyT5zPO15CJTnpHXCbWeHZDyJPU9bVBPRHEFZ+GZIFxgrH02idIPzdbrJkEWzDuJz
M9jPSZqmJ8uegFnOhrV3aYASbKSikxzZoBnaOF3jpHiKOzIWbcIRTktEUpgZ6ZSe6nY4s4UZd5Nh
QOQqukvqTt9Z9NY+RPbGr9vqGNG/OA9i5vPsWTtY6JM/eyqye1lHgQxasYGguVknM8/cWN+d1Noz
QCz3hVDAW9hPX3qGnNPJ1eoiR0nns87b+v8ReDFU/uOuRcPkIWGyTLIdHJWh4T/vWsy0VRW1icPu
wgkfgA1EBbZL910q5Yassny2N+62ETq6GAWYCg6mR3mUbXW91zbssCGeSBRUlicsvqjxvWGFUY6t
o7ivS6kIsTk6LNMl4WEk1N0bq20r1m1mFOiHecwcv3R7a95YeOOYZ/RYtcSiNqR2V6R7sioL+qU9
Xpuwqo+6cEvJMGLWeagTYiqrU1HRtcarROwBwQiT7uhkfVcaC7G53A3zVPqZ8FIn4iDP/hy4t2tE
EZW6G+0x8L2QTrRO45X4TJZW1387zdHEkrQRbSeEXE8k+qW70FJ3QecSruPM5tYRzqe2Tx/clISh
qXLCHStu5hCvZEVQQrEbyfF6auFhb2TIh1kEf+M0sJ6TYWrPMfOTgDkTWYrp1zzOLebTYQL/hnvV
3K3VDnGpJFwmWhtsCC2pj7XQFvQ4E7Zp33s7Kc0KrCq9ruVTGjsZEJRsuQd29iwXzFlrz/fKK57J
9sKqOsGcmMmEuzS23vAOMu8ziMktaXT6GpPZ37Q6T2n353C/WFA9EsGcbmSkazYBjQyB7v7jh7J+
/+ffGkOG5Hixn7Kpea8KK3gwyyghZAveYpgm+pEYM+fy72dWgSpzZOe1/g3ZUmmI0TGj8XZYf0h+
DMOWsQM2YJlHUCb8bjLYFuNkmB70Guiz2bUsE5vk3ZssNGadWoMwpH9Qjcl3FvYU3wfPvEpjaYP7
6b5+kWWPR3SKKEqR1tQeytidbqXdtgeINL/PSjU7RVZxGia241aYMLSAbT4Y4mwSr8Gvvs56MOzl
7Vi4oEKgw06ITGduGa1+wNOhCuVYhUeQMQrW3O9KREvN+KKYjmDjgBK/Jq4FxTDEXhdar/OwqM/Q
+pK9MY0FlkEjRa3qNn6QV84hJ83zcMX9MX7RuNd3RhNvZH1UHhLH/qr6Dr8mWZotheeHtlzepfg8
MfRl77nWPa/0/kk1SDsUXoLyP64Su+6fmtQ5WgnyIXJy3+hjt5c4cNW12twOFOyVLxfwwzGXGWMJ
+V4beT3X+neyuHLkGsFe6UvzlwqIKyK9fZO5CTVrofsG3ETJiGrCiSyRbrd+aQ0ZX9tefPGtODRT
XO+LpkUFJS5LRpwD0cLsP7vlbbDMhCpbklyj6FevA8eXw0ljkU4RyFtAjQbfa+COScRZQPJ2rdXt
u4EH9SRf73DVMWgoJCiKAhgpyH6OHX4F0oa9q25Gj0DKgkfjECtucisAlWNl6GkFloNFzulWRn8n
c+DtbdREvy0zCNXRE/bTtm8HY9uK2Gp9WSBewjdcZVTcQdN57oDQzEoWnmX7jRhF9kPjcFwrxXoO
OKNSwhd1ShGd5m6ylx/c5Dmva5uJeHVE1CGsvEJt65vCCgyZcHEvO0jZzFrq/o8rY9KUFK9pvm9t
e74S3UWWuLAiSC1sZ8YLmWX93fpXJbFWQ3c3NLq5GYO+OjhQ/TbyQ5LrESB9dzTO7XUYvZAuW90Q
XaWjE1V7Ewp+E+4lrVkqzPm0rvBue9qluv02lNaXXFd3mcJkwLqzDz4nWRqP+MBPQoH5RmAqPB1s
3SfXZcRRY3y9uQSVo7x7C+tJ2SRGMF9z9yUUiXcy+05VtdSPzcHy26TS7mpPrDZvSb4HeUi17P8p
v2u69c/Z1DUpvJumY+LoJ59eyKz+rSEWMP2b2DeVQ5bHASTM6nsPmo485sA7deRc7UYWqF/L9IIV
28RilqDdtGd7r9fTeJDYuylSt06K4SxAuIigfGx9W2DykpmtJsQZPn9KpMFs9cT8Em+gq8HDlII3
9fWAjPc0J/ptnoIHhXbMURZAZdlztPolJqImO8D3SDey/lI6NVhJV/FtgRWThxjAuz+VePhHpWHZ
qDoPkAzsXbxMNBmZYw+m4jDzGRWhgDbesZ1eTebRGqv6Mw3/LtxM+3Cr1jrnhYM2PWvXMVCzSvVQ
DxZ1WdE7QyEN4hdOZhhTp6rrWntct6ZgGPyIwA3Dr8iGOKetcltFcYQBoIhUrAfVdcl5ILH2xdEV
odSJkTNMVgrhrXjSM+Kw0C6h+8O2iDe3Le94cTo0FH1yLEGmPs15/rWuwvWM7oW29N/IpzM+QEe2
RzcmjU5eWjBhEQ30fIVZ9NEz/ahp3L1l2ClvzW3aTksyCgf67o8zeqzL/rxaPtc/ZqlgQTdhAfqe
4scpL9IvNuE5GAixrVUZbKf6YVVBgX48Ly34SRTSG3hBzqMEuVKstU9qzbMyRKN9/L83LDob63/c
rci1kLuYOPF0kYBt/uNupTSvmHA3goPOeHryHOpr6OuivTcwDcmDO7lLs/lzDUfBj53u+5RmP+SK
RBF+FGz7PwA0O3cN3stn6prpkcS+H4WOQgGlp3K1DKIYzNYsH2oZ9ePW2mUhutHv+t5CdO4OLz3z
s+zv1wZcz4b2WqnEiK2QJ90tCymNXDIZcfAoV1F5rGwlcyMkyHRX5od4zokqcCwT2ls6lBsvVOFF
oxnCPbe6rIp47n1dXMpBLrTZbLptcE+VXD8Z0C13JhTXN1QzkObZDP89/8jZz/uq1upPDWlCmqE3
360OFYCZeNmTZZO1aXkNSQLUOv8MhqaOqHS0DDRmYhZhSuu3o2Jijgscv5pG7XkRD8G/ruS7EVe2
KqJFxID3r5/JMbmImRlBftK3snRSCEQm5hw7uwWDO2vntnuG7D5uI9cMHmB/hLeFbLgN4ho0x6vZ
d635SX6GWek2wRUdTYHcJqHUfLepVJ573bF8vciSjWSFiMJIZjXDd/7Nb1gBKEImGXwEpbPwUwzZ
FfvZr9IK3CebEB7WS2T/Ck6EPBBSTStLG4rDAj8BAgT7V/Zo1Aq1yLlZVmKdSht+tyw3OcyG/63/
9Xqsrlh3znNC5IqEHeY6i+f1ge1RiNNIAg8qeiNOqIWXaOh3sWONN7mudYzkwTVoj4R6O54w1dWv
TExk71JhtxBuXSKDIjCmkm8rzljJn9o6H6+Kaz6smtbJNj/raNIeIW8Uu96YlBNayvjdyaJjzxob
3YnI5ghjtI3SSeEuinKa9PDoiZZ5WP0Q/kVIBjOgHsAsw2EanPlNc4pXVC7KfkqGyGfc8aqN4djD
pcFchuALYDtPgijLuodyo5L7CUJiM2GfE/8s3OJXa2een5NY8BuF5pGtfWDXABtBWH9gza//Y2ss
lrMaoXgK6ekexza0X+yiSmhEGSDCYOq1jTaezcwZ905U/MJ5zYA/56A/1v+AXvbTZp6z6TGt6L8G
FMqIAZuOejzEO0am5hC1OOgdDEioO4nxtMQtMQd98qQktZ+UfD8qKRKHtWZvLme63OFD4qYs77o6
eFfqsKZYQbFsimGgiTfoOhokZ3NaMH5CXVkMMzipNgZQFaSDKOpJC4s8IIV4LULo0XpUNqcBr/pF
BQu3B9kUv6Iv51Oftf5p7euNVIebMn8ihas+W6kZ78eKpNslKO19VCkEqVpT/oG/iIA82/JIp9c/
pSxfAam3t4Qf3bJD0TtNlGg7zDCERsFZ+JMBJyPhKn08CUtXn7QX+hzdvZ1wN8uDaw2XoSqGDXXa
+gKXhdTUztUeCqbHdNM55LXjLf1bdiqykshEDQ32wauV4kMxAhv2TVH76Pm7NSJHzZafc1/XF2QW
yG8DVJq2yaTP6+1VSvNqlhc+e4T8IC+dynKORemQh2BVCHN7szhIeUv9tX5E7oRupFbza5qN8dUu
LWWXWqXxWjsFe5KldH8zKss+bN6aD7mhQWn2ggEj3FXIez/MEAkE5R1tRiIvx/+GnYB8HLTWWrAg
TuAzxNNRTQQ8rN0/csaMdj+Rb7xLhOYpcnsAh0TGIXwmlCEdo9emSQAE0yY6yHlmWpDF4wvuL5lb
ukgBJmPnihCpynERIPNdqpjR+666rH/YPIO4EH0+sRaNLK1Yr8gY86cwIbSurw/UcMxzK9suhpnE
ZCCgx5EHV5x1uaaeB/k8Q5faShlP8kIixfzTNEyQOkbn7SKUj+2niaDJb7KouZaJtSeuNDg4GCk3
WRXQHUtTymatovd7FJg72ZKJnIkSYGgTFc1tb3FLUlDnxii9iA7P3I/vQxf8qhFA03gR4QkDjTf5
OZfg4UmjdF7DOUyxss6owZAG0D3pjsg/1W8ZRigJubWb7m9b3r/UUW1WIgzu2eDNX8ykL6jQ71kY
mXcbptrF6dNql6XoiFYkJkI6qeikMfehlnXzbpn3yOnardz2B0rxrjX1m0k7dosIgqSHov0YvDp9
YuCeiKdAyuBFXO+GPkdnsqj2UbVhMQ2O5rxR8yLeJ1BfqWVbD409fKhIhUejsK6l6G2l8fxXmi7l
KdLNg9R8OJUD/QlU8WnkLVJAKR47NbKFGfBLaJWf5QHmrLHtS/qNnwzQyCZQtMrQJxFsBGdmHarU
pkFNXPb9TsaPraEHTWrdWtIET/JGVcTd2iPvvU75U6e3+Y1SK4ZEMe3UdpzfQh7zDYLmcJNlhrUN
NU1hYY+j00uhImS29jGm3AeGblNG0eLoVjgmgd/iAN7nh9kXLQkKCcxl4MqgugCpy4NbbaopjQ4Z
WuDV7GcVTnVPsmIrzUGyIKrH7gISUtx2w4iZsHch6YmKranow4n4ItM3ISj5eqxUx0VJcZAarHS8
sSheIavFD12svaQpcUXlwEOeu+Z89pgOJFkJP2J1zZ3Y2ZiiDK8Grr1PZws6leFcoSPikLI8DUsb
ikx5Fo5jTkQiA2zQomrMKjRwBBJYL2pE8CThfn+zW96lU5+/a2Y7+oiT7WsKZ5eowtrby8+bQjmQ
40hv9nJOpR5JpltfYyYcoie1qcvdnzO1MbTjOlXRTSKaK7VfE/ER06sP1wOV129qkjU3yn9HCdZz
tQW3vt1/rzJMSeXMXitO8vjs8Ag/ILdZ/CCup4eWaOttxAytRcH4GAt/t9nP7ORx3fsFFmn6dcJc
6s3jo4wfBdCGjXHmiRo17THqJkxuRV2tjOkgNw7wohbfUYzhkFmq+UAZlkdQbDem1kax1AfRfox0
kDnoyQiAycvzDNCWOb43nsLop0dV+tXuP+WmSV7EzZe1qD9JU0DgKszjo9fbV3TsCMBr/bau9hbt
F5DrCmxAzQI10tt7jeZtHXnrhThUjfrCTi6vvE6pb5Gh/VVr7fRXvdxlAitGL6Inp9nark5xTWur
izdSzgFHREWehxQC+Lx3NGNa+9H9MDnHdaQazY3i0MdHPYHDRCwg7PHU6bn7brBDghvpkx1nbM0p
q6+K3djPlll/yAFr7g3mqMitroOROM95V66ve0Ti8p6nb7rWEyQoPr8a5+Oo28VbWUbWvW6KH0j0
mTmcsn3sw+FLbbELuKoW7gKSR2+04JHUj6dpcpS9EzjOMwHhgAjybPpLuJAUBoRXO7bzzWzF4x17
U7m18tn9QlAmAoN3o5uXr1Ae1EejTN8bobjBgcYCyzbfAlZx+4bm7+pdiz08b524LIgj5H0r8VES
tRq2J0qnP1czrQmU/TfQu+29wPHBirY39/Iy9pJ+G3Qz1IOM7W0syPxqrB1Mz3AOUxYa72hOztNA
P1ydUG5KwTv7JndXllOD2MJkomjwveB5ohUkGJhkV6CirbFgTa1D8TzsGGc6vRM/4dqclVuY92CT
3FG0XLDhiGhdefuHOhGUM/vYM/Ci6EU3suliiF+RP63CrH9kFN0pefMG2qt97BATvlXTR0tJ/sPu
tOxhLlPkJlFEXoFl/d3jGT3Yub3spTnbccNP4qKwA4Se/QQ95cWqqvkbc9A/f8uc1eCWLDHBjqbt
IoKxHHqS/32GnfT3a3/Owihidi7IfpG/VwZpdTMivhTDKA7os9rzQDzVw6Kx76loMn1Y2vDRx3SL
VOFXduuuPyt2m/lh1xYI9nGLHAqleiJ17GrSWv5QXW7GaWDvOM1/8Wp/kz6Zxpo/wtGxjyt1naBB
FTFiEO4liSvOWOO0pD4TZ+E1T3JUp95BH6V6S2rPvbhp1bxMc/4qn4g66GKMcyBpvArTY+EUMYUv
itih1RfgHSvxyMNIhGAnPGNdTmkzz56mgTqGPJOvReK1RbwmzxI33IcgNjekVbIxQo1HmZ+cWnnZ
6fWZiDLDt6ew8SWQWTKawQDFe1jq1GzSqcUSFp0DCSZQ8bu4M5l/lOIgngmPbp8xOq1j9AwVOHCi
4SUXIkajnr4agtWo0PbYC83ePtSTbW/lD2fsQFQ/ZwBVdE0Q+iBTRalPdXb4USHRw3cG9Kprh/4y
9AOt49Izt1mlaQdid1pQQmr7mGdY/gJi67iRZ5NqDGpWM5iy++AQO265evuqelrDtO1tXFWPnwxn
1C90BAx/sMgkV7JvQObjT7KyR5Fz04EW2oeLzp+YWuYLCBfvYmfqu2oOu1GJ5vMfLJ8eDTSkewJV
F6vZlrUqZKacJXFqPCmW/qsRDd+ZHDOEtiHVVrM2rssQEo9s2t/rEle12JA3A9WHvlbNAzh7tilJ
m+yyuht9OdrLQ2/hHckCZMcgItZ9a1URL7Z+4viAMZ468ZfLZHf+k8UyQgXxF/IzJUQgGjpGDGcR
IZg2bsJEXCcRxdXSZY6Sgcp6PPP/t9yPOR95ZOCNHGni1eeQXJBNGIYEeSVlQ6glvdnQcp03sKWb
DJeEb2hTfsGsHn2Mg7mR4QwWG6PjAjwTlIAabtc6mWHZw6lR2kcJeUq6zHppFjJDFHMic/p7oo+0
A8OoBiYQhsdIXMrXMrPJN5OhFwRcJRWhnG0nhhd7/7vwVpR4aihi+kmWWReirocX0f4ZK2d4J6KP
Vk/8LEvsoEKrg5a0495KXRqJNL/OWG18a1Kcbx6BcfuxMEnJmN3ojdDmp6Dj21lNRR1akTJRWESJ
pQ2j9j7Qyxb1qKtA00mZnkRwLVV4nW5hXnclt1C9kxinxVQQMytJdtNnt71XLmoIo7EMP0X6cgaZ
iOtGzdM7T2b8zNT15ojyKlUPbQfUxWC2QsYlm/R9BD8y8prXyu4UhNLIS2lJvMr1wrg4WNi46iwd
gUHrqTu01nxpTRd+R+r5lLij/quPYZj1Nkm3dWr6ij4HPz1NZE/p/ScfYUA4iF0+wi5bxwLCFFx8
GUazA2snXGDm8GMoLHVP55Y9mNDrEq4JWNupo2uqJ86bklc7akQxrF5N32PEr7Z5MyhPDVJiJCFG
clHwhl8VAJDA0KNy5w6dc2Djc0W5On85pm0iZWv1c2xQguY+y8CCM2WXZVcQU4jDMTKG/mMYfrQB
dYN0dFRiJPvsSoIoVZa5yf+qTeumlSxAMPaYKNcUpAmRzf6rpkyWTaNxbfOJDNlWAF5PeEL1v//z
JIoQQI5pjH1H7Ca1vBNECSQsYRKfMyuGpG9alxzvwXOACPqhKoqT4dbAFQxWg0Fst+dK5+9DD9l+
g8dwZGmR/ZV7rKQjhUENKBZ2XdLjpqjvb/RF+8MiziLxmjyTr8EJXHwVVIWPxIMAxEaMVLNzlo1n
aEK1EvAnVt1jTx70M+qpx6jVhhvGvZyuAdONhpWLEGy6k4a7PObWB6nGwy7UQ+vFrRGTW0s5fuHk
vrteBietrunPTT1DVJa+UHIIfDfzlJOX4cwcEsRCjVjoj2npPlA5pYRg7aeegX1GCXNpGuK5ZNyA
jiyVIYEmUDIYz55BHI0sOfCNe7s+stzX0SaPLdDj6lQYmr3N3HahkDn+284I12W5t80KiWaT7amI
t3+ZnbmRNnKrNz+73vbeo8r5u7e0eesW07w2NbQCUUKtUa3LsvW3MVb+mNBlvHtLl+54bvqbCaxv
bWsAUAAa6SynuIQxIh+jzp2XUwPpdWtUw6vFRuuFHl8i5IP5M5tf+5y7qAzaQg+/dOvDMN7GUE8/
YROkR2cmN1humXkZTlj2WZMIeCzZgWxjgpVO9k9J/MwyPbsaznKWqXfNWA53I/diKoVK9ukp1cMI
nuDWogvwR1X9NcTa+JTGKm3lkPo0g42QYqYUZcXZIs9C3G5r7UKYbDZR36HYcFvsvlMXX0orLJ+d
wVZOsnBKrlcFWm8uzk4aFUcrA1QzhaWH1K5Y1q2n2+lk4KR9jAmPVas21+5pnXAizcWNNs3pDD4n
0pn6etYb4DkSttgMay8e2BD5UZZey4OYVn9LLHLbNcFxapDi60IpHSRfrdtoVzNorGNZu89StBPp
6ECw6VfbMh6jE1LL/iLPSsB+x85adisrJyIj3QxeEa24M0EADtXTokkjISkRqlojS7pz2IbTttZn
8zSobbhvxyDe5+robRIcv49jF7kXeKGgQ4MKHAbI2kzRfqBBGZgy6eh77VTePYgWv38gErEQuV2i
ttf81JjDW6o21a6KgTzLbW1S4P/KImTTOJlurNi+hVN7RFVS/iI04x8nU9YcE08Jrmafe7B5kW+Z
DW383LVTgq5VbAY508ptaOyDXYRbTS+WWyf0Mo04aIFRXZrEuoSmWyC0DJeD3HOABx5hUluLv0J9
DTd8CQGywAkHgRzU1eeKrJltZ6JsjkVEflNGYrYXecleWTtrI24h+VrSN+ZGVrAw43eXGl7QZs1s
UWfV2YbJl7w9KgtpyMYdTBg0LNLZAK+y32qhf7dxYr703BpIlHKpSy0ix14cgjglV6Ai0IVN/54w
+sk30CNjv+5+L1MGbprz7w5kirfARVUqyyp/qixWMDUboNL9yUlw4dkjOZmy9tHE5niJ7a6iHieK
Hyz3aGg6V2U3KYGH/kALX1PuY4B4HXW/OYpe0d6Wh0VUT+RPMTvG9yxVrpj3h3sYtWBDNWBX7VIc
S3uJH6e0in21RP0zF6B+wlJ5IPRu3uZF9g1Qjfey1Hjc54jWO3rf9MvSoIx0VXUowRccQnb155o6
7OZPRajGG+nbArSN9HXYFm46fhgOXGpmyvfV71BrRMjEVXmRg6FbzMj00+yLmghZbFo0n9gW3OWd
Umm5tTOQla3PMGK29u6EybUeLP062u54YKm8HIMo1Y6rsK9SjAedyGJ0Vk7zFOvTPh7yfsWaD2Wr
4k61HALK0QhPXUctpcEYy9BTfXWQ8HM9dP3121oVpoTmDKJjnTPh5uPHMt4gLTsP64KqQja5kWa+
pqqSHR43uCmoCBMnOkrhjouFdUd2o3JimRK9i9eHBUtHqTgfVewWOwvF9akmo0P+TBLkWRTGB4vB
gg8WnIAFn7AgRoDU05GtYGw+2sZo/gp6exNEevJzzroWB6LivGIG1v31XVOrBgdPG5JlpfWizTqV
xMzR9l6VEiycKa+xy7Ki1KnGS3O2OdlgteLqjVT1/lrRc9jiniD7LvSelXB6UxLL/FGM7T9P6vJS
EgWBUMr5u7Bg1qMNxBjLsixh/fNTmYofJcGi34iMKGmvzd2LqdOFNzyzvxSBcvwvws5jyXEk27b/
cucwgxaDO6GWoVXmBJYScGitvv4td+btrMqyVz1hEwx2ZQQJwP2cs/faGHxIykxbFwSAxpyfv/qq
JXLiL59F8jUhf/rn+3LsNAz/XxN2XrvQS8KHCoveJqvH+NUtGJOAO9U/lRhfYr22vufIdhFZQFYO
27NDVnG0Gu3okuTasHMQvRymAIMH5rrs0ROkq7K7cA4xc6mHEXAyOu/A/lIkNjVn0v9gF/65JsiV
4jWZ9uyVCchB5qs0wJgqSCeYezCxsheZ1JDyRFWv6U5OT63FSDisp+Qb8Q3rrq2Q0mnVhzyw/Ky6
dmOQv9QhY9HWqdyDKf16bQlb1E0pleJYmoIN8wuI35vGuYrTRwSfzqe6hH2CzbV56lK32mVUNVX0
Uhv9qwpFWVwSIUVZxPczC/qdJ7OTG5n72Ybz/dCXYu0BX4H/OGT3KpmlALHt8BF+I90dvVZeXG5+
vLpEXsZOLz47VpNshtlj6zzZZF77RXgXtn79eJO3E1LyrNQATAUC4KfGWR3RZO2e2AZesxpqWlmM
6ZoG6+uA0Pli6L7Mz6I9GOXOSrdN5hJR/JMMPLCgqUjXSkFeOMnG9FvtE2Lmesv8pjtbYfmS2YLB
agCMwJP5VoVhvOp91rx4fVIfhwJrEi2du3ocKop3lvdGFOYZwFS6UofW0KKEdGyMXFV7/9sWkLQm
ZU1RBts5RcTVtfJTkW9RP0jpSzIrzT6mZRjvtBa1Q+uW/k3hjeR0BvdXR2djOFbhGLw4I2WA1/va
RQ3PLXkolic6FTB25d19wDm6bW1L7NRh5vft2XPiZrW4xRUdW/mQENF+dudAhr7SBrGwI27dgnrK
yc5itpoLnMqaiF4/To7O3B/HSbhno9OtbZEP9GO4Qs/qAbeIe3vG1w8nvMj1rRaGkC6WwTLO9dD+
31OdywaizMgfGhanPIdl67GibWMRai9zjLJ/IcP3OyTAldkP3/EH2W9eHz3NXrx8yt20XdeE42A0
1addNhjJZfHzAWtxPWwVoDC3csy3Ff6TQTYvets3V3PdD0d1wtDJhuID4UidOXFBZkKFAzUh1+cm
/RI5CySiSg6lBkF4GXiWAlhLREuRfUz37IokPKJn8rep6K3PVvk0Yv957yztE9l1R9VRVg8uifDr
wQRddesyO3l03wwkZhLybUQgECpU5E8tKDglcGjkURVoG/VtanqY75oc6EugDY+qTidwrNnX48ic
y2XHQdyqfi2EwaQ6M0v0CZS1BUbmDw3dNHmtwjoYWeBsAzrBFnEoPxMyejz2f6veyJ8ECaifzIlp
FnhW42gOi7b1EZXLtrYt+1dp4N530XRU8g31oGvluM6rSBD1Yx1+zTAXZC6oHq1j00byDjoF13TQ
ze2cp+GT4wb12uk75yMW9ecZB9CPzsB63wN0n+gRbI2mv+dGRlq51EI7lltuKlCR2GBpOQ2Gg89p
6dgWz0x646p8LPhSLnNCV0Blof3nkAIqPBD+Pq+boHMvseTG1OakvZbhePUnCUKJE/D9ECXl0Rh0
yQuUmeNtbSsy79NAp/JYiibYdP6EUnthDwS32FjhTsA+JataP5vzM5ESPxRH30kT9zrkjN5HpAAl
K8BWjAoJVoa7DHksTutZ7NR71QNfxnFskurOaWgqFkgd6ERizcbGeLRpNgJB4Ch1ivmhbQETkxBV
r9O0vmvkXVzP3fkurseHG018LPDm+BBSWE+/3dj7ClXQ9DS4uqgnYjq9/dbq3569pZOFWEKB0+C4
sCJ2VCS/Gw/EsuZr2wvao/pnIhPAABoWbIpFJZ4jxUB0wuDzYMf36ixQUsegq/tLPV0yD9FQmLX3
KoRLTBfNpC4CfOvdpSh1euVy6/T8DNuyX6UNO0P4JMUnBnw0MVmuEEkcYHTUVwumIdBEUoEjrxk3
SqWo5JIiNqicMBxhwGKgoi4OWgs0LM3p1yHTSPNYoR8mhXPYJuzJ6FxDwY9S/piMNfmB0BRz3bdw
EwJgsl7gJVvT16qdVpLFIXRdIG82PmgHe8fbZzMupnbbhzHCi08U0POqwDfyoCXjtP39DH36+BBh
p9vOVboOwiq8U/LSIo3vUCfp5yQr4dtkeOnZ8fgQPghedUVTr1xyJDFX58MdLTm4d3Udw0QWermr
CbDZFzK1Ns07Y1Prff456gYuZHpp+DYbdOeD97TkyAYbX88P7dI+D0ILzz67zrU9zB2t8fqSSXBL
GGEZ6HztIxutb07JZtjJb0hyhePLxmDhVAGnJ4AjjUUQwUgxuiMw8wgNNisKQINqow7VD9Rb5qHr
juyg4vMon/3+qWxr3v4Dt/f1y5sBTIA+QdQ+htZEVk0Sx8eSpt7aEXwVyThI77g/9wcnLJkB0nM4
0I8MVoqjZaMK1cUSPWHhH59/NTYnRs6B9+BMS3/3lyWUl7TqyWzS7oeIavYxLW7swa0Z+ARIwnL4
C1pYwyrPymd1Qy78xUHqvazbuN6pqx6HUHQ0AtwUw1COBysdko1KKcgG/TmgXUWGY0fvY4zan5NR
hj/s/sHJhuW7Edjk2Xbdr95rN5fvUKna+1L208Dat+9Oh+BeksaqegXTh+QeAy1KajkWDmu/3ytQ
+Whzrgv6tVcFKqcTQFmRL1ucKcve7fX20MiW3UCMwavpk/CwuPm3ePG/jaM7XweLIAo5DmWY2+x6
5mHrxpRB3+pFvSi2RmuMN9x2QD+ayz4XRFMO5yAU+Y8on85c4fmPNsTLw5d2s07DQ9k0XmxjJB+r
97qp38AdFg827Z+3On9Uv/dUTW/e0OQIRaIn9cX5QBdgO4WPTHHNDfBQ85RUGBpIsQ6u3UxnMhZO
vnWC1PsgsvU4yD5xxqXGRi0/a0lcPWs2ncFCztiLlDR4jZiD9+IKiLfYtN4wHNW/rCe0qH3mYFog
pjdrZvecJk90WX/oIx4+V/aMw0zaLknMukZ+0b/Uo3E08FKAETReCDSNT4tfUkFJ4XdVx+KEUx1P
olQnisx9HAeNSZ+6sxsmppUmG82jK/VmI5jwfTLwVz2HfWC+x6Zwr0j5Zew5v2veo2ZsYrEN7FQ/
RJJsVjrTT7XrlFvMvPOmVzQ0w35mQrNyQhNQj1x5YwIFz0uLv4RxC5hVMRWAv/XmMbYBock1TB25
rF+9uZhXbNBAvrwZTqaDFTD1069S9v3Tz5g8oy1bBZr10BBIfmdjnkKRF7QbJ2Db6He6uLNG5s1A
p/Nvrr+rGrP9ipuou71hymtB8c7g+Z9vIB2KgfZkH/94k2bs0izr/v//lf97g/o9WsJYrp0fnym3
k8tIp5hk9EZD/G6OSEpiiQbCam/3qD3l6wkYrG1uFdYxqVL7naCm2/s9yNP7ts7KPUPhDlavaWxn
zwgepyXbqzNSCIJQbjd3MJDHEdkbpaOsEycA4rVktCw6aZg+YolL6kE3DGaXeEoh2HaHfnahMau+
ds0hu0fTpJ1HngWLzsTM8fuNCz/gPs0QgDVsk79OZnMXF56FuN+m6W0Nl9mIwtvmjojzmWyY/Ndh
ngXzvum6LzOoYvh1ukCj4kdAtKfhk+4H76KPpx+2VZIqRqsUP2+KHZ3NlJinz1avWefWM6v17LBI
1kbpX2dfhFTD6EILJw/eB925VjVJVEbvvRPoHbwGnQHBpGDQYnIx3qfE4q5T5N7rKRPiVE9Ls64J
Wn9yAmfcFZOXXrBvUhCF0gMUYlvu0/QCMRYNk5otNHz23vLZiAfCObvLX2o+z+V69jBF6F20ciq7
e7P6qTrVSVki6SdRs1sostRIyaot4qYDQPTotdJtL2eRvkdQAuYmYN7Vdii86dpb/IfSoKfcF7jJ
wDIROk/wxZt6Rqkf/XpGxc3uv1xjRECEvyDjjZH4LsrMu2C/60y7/W4OSHCDuizecFqtl7n6rGPs
R09URMMVvmpCAlUmZ80zw8i61S5ZX/tQHnhoA6Dccv/gE19IUPsCa7foIH3QnVPri6fhMUa28VWf
DfCx6qcuxQIC/tTtlmsdpNbtXFloo2qdZr+LJdwS3BZuKJAww/l5dm9PA1GoSV99ybtp40p7XciG
b+UBGXmJrNTeAd1d535UYqtCWYumhL8kwwazDihnd3md0r2Wqq3ODXTQcBwSGeSvtd5a9vlUPauA
E2w+eErYcMBtjKi/m1mcQsdrbjdCaMPiBJH216Hj1cirBpLHha590bCRPuoOv7A2N8yviGFf9RZN
f7RkLoLY8qqWDlyQ4SlJClA/MoWjbJmRpo64/QNxYH7zGd9dVdUV1ssnSPAuc65HHHfG1Z5ncBly
71RhQYC3LoBTFItzrCiyjmLRm50+0a29/VIhYpN0ojOqbuJgyYez+Pthhvt4Bc6dMLZYfC4iBA9a
ssS/npXBlVVoeARqW29AMA33TpAYh9GpCIErTBq1si9moyBIai1+SM1Ko1ewfASL2T6p/XbpJC6Z
fwliYbwC1uBt/922YHh/RxX7mGpMw/Udw+Z/EJvZfzpWAZTkhh0APoQ5vCZcjjJd7ypGvjUtaL1I
UkohJ74oca4YG22n0dYEjo10NyO08M40kDxVcvOavStxuGUkk+w3JFsRZe0dYPp2Cyss3DoJTVtw
5saKeMrwKzw+Fhp2MqX+FKCKOdfIPqEajNcFCMmDetD1sdnZdfcWwe3B1heM3/LqAZOF+13JqsAG
QRGEU4W1qQnIXT/4VEb3lWUG9+qVKJjEAcYGpo/Ke6ij5U6NeiNmANjBiujek5TGEg/8Wgy2tcL2
Qyrdf2bjnHT2xTatM5DS7IOGIc3+kMaKelb5zo5YnOXBSHWLnO6uPdEPyu4zJ17WIUgsUqvpEE32
vW3yhUMJTfrlNQ+67rEL8vqRS+1tdpnDIuZEBajgJa0X5KuOxWnfN5N3VZATWIp4WUOD+MYW+/89
2pPwUojkUkg+Z8pIjS6rLeD2uJBlhvi5gWRz7+XoD9jL6wD5lQcRsWRwtwzzmzrK4+wYcnPYoDbt
35ayPce9RwC75pZrdEfLnSC9cGcvxPRIDIMiMGCvxcp7wzJ09cttI0shUd9p5YwZ24RxPAcvc012
kT4LmPhyNYyD9iv87vjR1TXxEHWYUcxFo2wUItrSeYnRuXTDpTK1lGSlHBZ+ZkdPnPncWnFR72NE
xwcR9ugeB752zfipTWH44ukjYVVFuA7p10FO1tt3cH27ZezaL3arUfoFznKGRVihiWPV08Lmiw0n
hMFMZtxbS/RNLPlV74LhMkXFeIETMx1hLh70ZRwveZJFBOBUNo/qPT3lnmMRaStC4uRF+eo1Nly4
lJM4tAfYtOo29l+uTvNPTxEJL1bAymzSx7ds3fmD5jki+sKUCiaQ6oC75EQb/qJ13nfPt72rEXfB
RksNexfPs8b9r2n2SkoWG7g7nRbFsLtEm4HW+h6aSbW9ESED8etQCeVnq6CgLjLGEpgSlxVuwfk2
tsp01zjwsa0HbxKPEODIwZShxO4gEIJyalblF6wH3ioLXfO+1TSf9rxUdBLR8JRPHXk6WZQeG/zr
L20cvSgZDAQccun6crpfwhdQPMlWaZJLb2z25F6R/pPXnzRLpGdl2W1y12McE4q18ioHGlzeG3nJ
dDLG5sBvejHhQ5yiYTeHqP2WEcgtSRYw5+TVgeeoPuVp9zOKTFzJQBV7x+ufCazB4W2U0NTk4TCL
+TLk7ufbUVigrornt5492SqDGrW3lxz0ZF5RwWLy2bvykPzG8tDAz1mrn+KvCNfK81ONbP8Mt5N9
L8s71tWU7eMG9Gqrp/QyLHe4FB7dU7Wq9EE3Xso5BEwtK4Wqsw4UQPNJKXCrUbSrypnKXR7X5snN
NYwUuAv9urchAc33gqwJWH0+XRjDoIFoMBGBUEBrkCWO4SgtQaQT5LmZx38/Ne0/vZmBA5oDNo+D
+tS2LUeSEP7izWSxAAPjWSOuIQCARXhGPeOD3top0aFOK/aQzhnGHL7/lRKHl0jIQMZevAAwmZI9
lWxFIcb46TN4bPJ1SZd6jibEPepZSXRr6Rd0mB0S+PB9BTviWcq7wqDNMNIvuc3RutqMT17fipUj
+T0N4lIMlom2UYYo+oHIUNv02axt7aAHYfQ4GBrpe8ivv04JGAhvNp5zC4p01DLHrl7//XPy/+Tx
BnxCQWACGfFc3fzHFYy9VLOQBGunm+3K7vQQNAmJcwVo/YNWB9a7kVgfDJnKh6VGLXXD1rs2p/GM
dn7TLj4BhkxhnrmstfuYIOQ4mqvnRD7QTsxXvvuuwS0kXjQ9lQ1siJWBx2aDXBP9hUyvCrExZcDm
r5HWA3HzzG5lV0hDeX+4TPp7WogI+tl0Uj2KZnCcjfhUaRr3iSqYPkTcPk2iCB+dFtZlDa8K6bqz
HwtCbdD0ubdnjXxGIVQdHNIfmGMb9Q1V0jhavXVsj+CvELh1BmhqGxrBWxBMGbAq7Dg27eQ7bjK0
98PoOk50yD0LF5PKEvMKCKl06UmlkdFitc0a7Br48ijHC4LX/XlrctfRZXZHFGXRszxStza+kuiO
brK7xaWL/kO2pIve8M83eNS/f9GG9Q9YqOcapm74hmWZlkfOyt+vCPhh/ogtJT7zpvLYCG95Ii9g
q3tpsButvt35sujnumyCkTyipXi3RQjIcZjf27H7VoH5zC1iadX0gQyVfBtk+Nk0n8pzHpHMRCaS
vdrUYzwtprQWytgZG3yvtrgQyBFjfHYd4z4ejfyFhJryLHOZKj18zuwguqoHVCkEFjUZOQHq/911
ZrkPKCWQNbDTU3uuSe6+0ASfb/Y81h1AcezY1kr+xdaAyh/pcBMT1uHJyrX3TbBGS8sEcUnJCa6+
IK3KTk05hBB1bABQkXmcs9YmJ8I2jrdhuF6M+IelDppB4YMVjoScTs5XhIDhVvhduL7RIIXF9sUo
sp1CRfa29dC76BknEX7P9Co+T7bG3wiF9hG5bmqSXrkuDfd0E9OY/tKeskLuKEuhnReLAtGx2EgT
+RDtUg2jSZGdWOhJsYZ8tsbxc1d2BIN7ccAk0dRx31RW+F5WjGBBIyC3xfoTmVS15rwI7uJFcSK7
i2Cf/7jKQvyl68Bxz5CRNkVtVXuttPZGFyFq0iuERvPdzOzibckD+rkxweS0e6J3Q9OTfdTjaSdO
Kn5KgupLuUzE58FF60jh2nSlgCsS6m9dXDAQH93j7SzWgpCTSJ4ZReM7W+VKjYrKPuSh/a6ssQvR
u+t/P9ltCe4vM3ILi+P3//0fH1Ku7vqBxc0tcAzP+zN7zsyFz0Cscc7NFGQvuIVXoq/oECVGfaXR
Z36eOv4ybCfpc0ktuasnB8ZnK3BoTL73C0EIKm3YTTnTOATfD8inrAolSCi5ArFOhF5LUPPK1Mmy
Hu3yRC+3uXQx69GO+hO5DRT+XUH9Dbj8ReN2/k09KbuXgf7NE9lDeIlKI3mwzNiB9N2YBzUpsNz+
YwDAtLcVkXVm0//vH84/kidQGhLeFbjcBPhf989NW496t14aTzuXBhFnVfdRjHB2cbnr8c4YUXfc
jouWeGetJ7YLQtB4cfvurcvjHqSvQDikbmeQWM/YPClL5GEjf6oODX9vsDv7bAlMnSHfFg73CoRh
L9cPCQ11WCzTxG7ew7HQ9loCizAaydq+EV40v3BXrLvlJjAgxSt8ASiI4cF+QImNHJUoC7IzC1LX
sRF85GUGrCf2rDt8rw7IXjJXelwuAzOeR20gnQHNt/YlM+sthuzwR8r/Ma5CTO+zke5IUVWUQL+p
3EvtozN0pYXY6jgtljhv9kHZ/pdvwDTlvvjv56dp6JCmdd8MWHX/5DCBqCjKrtGiy2zz62XJSAKn
R+8tnfURYREFLHY5bPa0kTSfXR2Kp2gbSFkOxrnuVNv6D3Wkls8oqxqmm/pZfQu27h7hShaPDbX1
KUF5uBqJk2IagBwwSKljaoQcdvml0q6wwVF+9rN10WjTfxlD11rZg9e/DGiPtvCMtIuA+aIbFYnB
tSk+dYHMFZ7zb0tALjiTpQnide+dIsvI1jRdtc1sALpSEXPKE2vJsDnJ/94KmVdpejDuu5o3h5PQ
Vk03GofY4rbmV/pR8c21MfJ3OEvgYqiuI4bJ3KrjxyLqD8zZIbc7rbnSexkTfis64nzNp5ntKqu3
X72y/aLK72QxWfdDyIq+SUKpk9Q2+k8zO4eA1zPhBE8MmIetQTbPOu7HTJrUtY2aP2sO1CsvtR8R
c+8GhQG1zD2NFht7P+PbnB12Bp9FNCBfRqt68nTsB+zpgYpJEQWELIHFETbRhEXS8w9KtHdTyWkj
1YwXw4K2U/TzKXjoloZS1rbd6ha6UszWPsJ4iLagZjokdZMq96vx++OEAEfuE9I9py5T3bk39wkp
NU8uJqVVhx9j9avoNQmvZ0bt7/3Cj44187qH2SPHTJecpWUJzAd/Oo+oVL5PYyzZkLwh9Z8SA3fv
CjboBMyutDe9CJ4yvqmzEvopDRnIsHS1tEF3qAw92iyeY1zDfNh5ZJX/dFzrSNJg+iVo23Qdd177
1LjFQUxLtaW3Zx+y2OmeK4Zjq15JeoNJys/HB4w0JB3oGqt1EQd7FF7L0YgW7c4qmnrTD+LBRcq1
HpkbwSWZ737fhYuZrQdscv2qwzpBSCj6+9/PfL95CuhQtwUzucHTSdEGaXMc+sbeMRpajW6z7eeC
oG6J4o2sCBdKOuMxM4ZXH6OxY2UvTmOfVPGjtdyWjbFI0c9g3syLXaGH5Jtylb8iu6xgHxTMhiTv
sXAAdWMTQzsSO7vf+OxB091t4zYmeqq/IbXtpq/P0PCPhqaV18THw9cVmYvhXRZP/74CWP+AFwam
TyoEzHjHgUMT/FG2V77bsiVbgvOkt8U2lVYM2qLWycrJlVP7O/Wa1xkMII9t1qd/sbl3jIMOqW5T
PMmLm2TbF2joRLDBiOrOAmbvDWc7Oa9+5Zu3V6rO++jDtj+5sj6sEZBHC7A9CN7adp7QCPk4GEie
07uVgqQobMpctcSfaxGTwNwuDsw5DMf9L/fi4B+FIs0LxwjQELguUWj+Hw1G/K5OX0liMvPbx7kY
QE7DLz2W0ulseMtG1Eb3Guaazd1S11fq9cms3E0F8+qYl4W3DhQVzkEkrai4io8bxPnyWSJzG82u
PryG+5gXhTOca9yWvnCm+2T2xM6o+um+DeNkp16LcmJOUx9QtOe1rwW3nZmW07Mf5sGTjK9o+6p6
N3zOi0VnAwO2EYehAsiledmdNSl5jBcTO1innYomL65kZWPu9H+qnqEtJQxNgq0F2TmEWFj3BHK4
yZ0zE+lNtMeDekk92F1ZbaFtSIUEb1MP6i2ZMI5JsgD+la/rlb4C0d1fVSQeSUTT55Q0m1WXkIun
EvJwtNFxH3lJBoyHyNPSMi/e9ZZE1Y5Idb1x6HW4SXuvHmx5UiVmzrhz0o/oyrMjR59Ty/Z0aDQ/
hhbACCBME9V6qvurarRo3daNdtWwK/37hUIj+Y+F2kd2pXu64xMORZ38j/ZzYjCNy9h2Tm23JFCk
W8f9ZpTGL+xUNVUwjlNMzxBWM/+oxenLrFh2pa1jfR29Z0cs2jpaWOaNjnIJijHdvcEiKTQmsZZJ
oI8TCVIJaVtv+WjUh753vpbCAIsUz3F5p14LhP/Vq7Sft1ZKXdVasy3mHCRiUtIMzPd/lFAQ0FZt
aXhPWHI/7MmToV80mrq4a1YKmqXFzoulafNB0bOyTou3Tuxb277ww52Bt2LfYeLdw7XrYdvrjwoQ
oIvyTiu0/ANTTLyNtJT2XgtLjBEpHuHUXraGk3Vb8n+qp4B0FMVD6Nv7YEi7K1/TG+6G7LDkrX0y
ewxQsuxTnrq56otfe7/ePQQdSX3HMNS+Mh1qUOjPl8LVx1UNi3BLaNbQrWKibi7qgRRp0GjqAsTu
7u7n3p1aGqNNein+8xCP9ZaPVmzh/mSsf7X2BX+RS2lDXRK5HuOuiRA7WYkJ5W0wQ0QFLRXWCvgl
2vW61IOHYvgaMdF8VCC2JkxBnHT+aSi1/C7ljgZlxEXQS4TOuSAsjBUZ7DAL+0lvPRlpxmGjkWtF
cm60QQQnHlsK8rWC2DlL8sqYnbX5ZupujQgs/9DsTQNdw2+KmVIKEa5zphn0bLrOwkaAckS9YZLv
X+Yo4A4KVFTA3/j9w3jqzxQ6yUW9le23/19Krn+sKb7ne6S80KG2CSJhWfl7e4E7ERjfSe+OgWYP
3L/INWQcERh0QalCVXgOS95eOQ6mYAkeqyzd27G7vC4Hq1vifeRHyUsUJyAxS4vhHxX92GbLY8/O
GgETGUI9N7NDSn3+gFg12oRR3X7YdfOaFzaA2eS1D5d7waxFXTfgQ8o79cwdl+0cmONmTM34QLBF
9SlMH+ui/i8fgfdn1en7hh5YBqsINxLoJ390WCIriW0nCadjhfwkGAyS+ejvnxqgneu6Kp03sky9
XUSi4M6TPyUOBda/jmZT/VSfkCE5TcOo3owRWTnIIJzZ/KwcX64VH8wGWueAz3Qz9CRxQkkJ1qo2
VeWoXxe4qci1RW5HdZrVsLHUdRHBhtiWTfGeglX5VBIcIg/aYWi/yidW5fAZw4uDtlSfLNKm7+t4
8dYhJy9SHvJXDDg67Hpi2nw56cLDTGXWmOyO+gSKDzwcg+mJzZBqBT88f8+DxLPprs6xDBPIX5Zm
GnZDVGfbWB6mgaDQyvVvLUiHFzjBTFHpwcm4ru641OEraXbWnXrQCbe+PXMAaf/7vd36s/MJPdDx
TFJoXSoxesV/nLCeSzo0W9XoZBHJhWAnRkWi2Z/1XMSUjwAs9bii7Sj04GLxCQJaIr9IL/bwgcNH
7tawWW0DHacEvKmHrG9/5CFCW60nRdfoRw/Jt0V+cd19vo1ftEQ7F3nmfxcLcTPNmjImRSGJ+gqV
L8q7pssQAen6QeTWuCHa0vovOz/DVKXlX0tP3/dMj6BS/mK2S/84SVPPrrlODf2YTIM4iSWlebok
W1eM04rNdrUrLfIJ1APYgnY1uyVAVZAZ0Xbs8ZssVp4wKBTzBxNixPhNYtKqaPCsODhrMzdvPpVT
tbZkA9vNQcuiQhwuYW+mD3wQ14ahi/vhG/c5VJzzuKzapi6YHIXwfajVAmDQ8oFfvMRQiT9VFr06
VoKqt/P7SZvax2XK08Nty3ljR952QDHuSHwGwSXp7PDHVMdHY3CXz1bYok6WcbOlwdWXhRVBamlC
KaEN8bYvIbeq4yDWbDbqbc92pihjue9zGPIk8En8VJM2gHmn8FdtQoIKt25xUYdVWWNt1dppU1Ug
RKvGrk9NWh2rKZxejCUG0NboEIFkloibtySqdqFzKcIlOd4uTz8EDKUbvfgSh6Aa5CaJzN9+nbjJ
6dYP4ZJf9spRnnvMWlJ6MitbwjrVawFUlHETIq1aXGN+IPcISBPhY1TyTXK8wShivbt6mv6YzBUK
jdox/vbTpoxJY0MDnGqN/4DvZT5ZGk6uNjGqM/tSM72a6Ge3uR0XxwU6wt7q2uCpzhqqsboz325/
SLJMn+Opy1nhjR57opHD+rWJCWlaFFfpeEbZ3pxHisJ7tRFVD+p13BHn3y+FqGhuW5zMz9B6WzP6
BQllCgyH6rSjTb/x7Fns/cX72VRZ+CKMeYavCX8sJdf+brCQzyiUk92hXJPZ9J2XeLucpzt16pra
/MwG3z/elnu18ufkbd9Odkgia6aHzpMPseeWdgkSaU7ghxAxXaz0GaoU/sfy1GUpQ2wfCJkt98Al
2zlYSOz81Q8Qp8Unq7anB/CVHsGX47y32LBxtks7teItDD7NyRxaq7LXJj3iNFvLddCBuC2mFK+i
sJ19k0zu5nYy5I7lUbYmy8aA/rcVU0hPxXZG517z1l3AHFPtWBDOL/WCXRTFzKpsZ5CFKA8DuihN
dZgqQzwrWlLnE9zVVrF/UCczYfbzJhZAyFMSGsj/sBg3+wwgPYuuTji7rNKI5V9b8ICDOxc7FNXh
u2XOx15JNBEPRUNzrViGvgeItuWVOJBrs7I0oL16CvRar0h6LHP7Q+EwGtj1p9CsPqsjNC/mIalT
UDRWox2Wusv2+DqTt1mrye/TOHXrfDnDdwkw1rFpdhgCPc4CnYNc7dGMEXNVsPnRgx+VASJL/bIW
M7djOPBvT5PbfeqLmlG91lwihS+ni67fMAnqVxC6W2EcYB9jpo229pK43TmyE6t+wJikOyp3NYuV
tSIePNs71UxUA1a8O5AI3SYXkFmCPphQfDGy3ehexyTcbU6RTpwuFWV2tYfUIX+JTAfVeeyat5or
780dXfeud35UJegImZauHlRuunpmMTS5IARBJt/cJfz9ZHNHA34pG1x6nVfkAxAs5ODZUQoKE6nO
kzxSngN1pM/aRrUnjABRi/zZyL1gLUQMX1Drm4t6ABbDFjulqgWivhVsagcXwoshMucAjo9oUiSI
ZuKc58D+rOp51aE1FvJ6YQ6WedK9LEQJricLBEdp2vZ6kc8m+Zr6aVRVP3FPjvfDbNbPjVutb67g
vq6fzRkrRQReWhv8B3X36vUk3gCzL/duRd5jrerdaMaodysGdLenLVOID6wDPeRYPQOoTU9hr5pE
ldk6RNOnV7UrKowWCzhxAerWqR60EWQ3bWttW9u9OKZ98PT7XqTPWX0m3egvt6cn2y2Ku14mBWZB
1EL7N0BUB80XMzHb28d4+wTVhznLDC6P72rRgokCklOrPqorv22G5Hy74XQEp8PxkRVCwIUpwuSx
Y779rDuMOOXLHu3ZVZqEFCpWpF2YjRH/sOjT/Uzm2Fb1B71M/2F2mnUNquWaZEl2Nap42LaYCH/5
aWvrPbORNwD4rC8j7Jd3z3tUd0eLfh7QACtct8KNb4AxFw3QOh/smoCdyGKFg5WfM4DdwoXJyC9L
42uLiBb3qgx+dMuXZiTOGAGWdY7qZrrgYzK3vpMuj4kHOgElaYiUUGh3I7aNnXRv3vndAuu00O+h
lXCB0eI/RzHhrJPhjA+lSKftIp9NALpuz9RrxBT++iks+wg6kG5tfr9ZPSOCw18LwOSb2gLh7+vx
Rzdl9kFg89opdluDtx17ube7qTXywNXupZ9bMlwVM8XKp+h+MBrkOwfdrPWrusMsqqjIiXJy2cSj
QzQOZU/M4e9nSEr/H2fntSQ3km3ZX2mrd/RAOcS1W/0QWqckk+QLjMlKQmuNr58FD3YxmT0kx/ol
LERmIBABONzP2XttbQdoYdza5cBaWD065dhf/1vTa+XbnDwJ0nInzcw1CGTSq8J8Nff+lpZuhbsy
DV/4Yut7PEP+Xa78lQUlUR0GEazbeuz85VSxju9pgGLPU7aN4q/k2Pf9M/pcQ3uA56vW6pRdWCD2
IJPYXdqWO32shuE6SSqx7LrWWTIX2yJTbhAJ3HiuZ22FpcCCm83/Rd7l24iOxUI+lDeYOUnKscf6
LEB/TUbyIXIQoeFj7JY1afHbeJqcV17tBubp3mIMlHuseTkm0nmxm09afParQlmzRtZvZMeT6n4I
n/FyrYY3Tnahzk6ceb3FFBde2h5ZARecozUrBOYVNPo7rrBqbDw02DXzNUbp91B82wMCaboN8uBL
BfyJVRf1zVIOA/KGFISDrw8F0mvWS5knSGAR/V2S9Ft97nHwTRuk5oBVywrls/yCQzTzG1upSYgf
RXIRz7qZ49AZDHz6Bb/QUKTqUe3Gz/LXwyLZ3Fd1AOmIM5bretucieb6Ivez1xP9xpxQNkCiI2tZ
fkKURclZbslJK4ggTnQIeijRFEYHwnFs+5SaB0VOg5w62LIoLFbhFHYfuEgvJJKORpxxhTjQ/OAK
ZVUfu0pbk5mVAZe2oDxg7ICLAygjcq1d0vva1frhwa8GzWgv86Y3LpkqPkR+lH5JaagMSoJYWje0
DWKohby4oP7XHioeyeJ3GATaQ24jwAKjt8cdqF0zncaovveC2jtPM+rVJ7aO8ShU6Qeb90arkxuL
GVLQfQ1Fv6L/8sCZT3Ry5D8C6XLh0aG0qD2l3l+PxNI6I9EEcTiGn2hPL3OuCZ+Yn6Yk0WnTUTFq
AmdiV18U8w3ELpXV1PzQT9QnhwL3wvCYx1xbs/4Qo1gt0nHZ0Xv9mBETJ+sIBDIuy3EwvgRFBMhg
GvM7TY3KRdZQ0HCa0NlODaleYZYieuyEu6yysdo0ypScPK2adkUR2KumxL8v/ubpI5C1HMc8p6VN
vGxO1qVuN6fvYbNMqfKL4dH5v2YXNH3qrx3EauiOA22TK75LrpNlVuuuIJVoVyrFM2UpcXJNBgPZ
tMor0j0dJaLUok5EB5CogyYm6uk2gUo0De8cpwSo+4Ypzl2m3lbhjFXWO/+Qmv6mbJmZh4YNGAgI
69U2xMzxMsoudsSibcb9ENlueNTsGgCGdPuFxiwh8WcmqY/pKEWhv0GBANtKU59SJatWuWLHK3mE
iNrQd3k4fWqBmywpArs7mVus1AZLbHd6NDgal34TpktnSJMt4Uv22ezN+HqvD1t1fTU1oKRD0TZz
iGuqoOfKINOh11hMu8Z4LgMg73PDBHGgedsCWF+3fW4ezQr1P+q8u+urXhe1Byeoidvzxkk9uTMB
NsIQgTHFIHPs7yApaEPdlg96i9H6PwKm5J85Y6OiGVL9daNNVrWo5G08h8/4jqEeq4zIDJGuICbB
QvJ8/kS+KArXOw5j6R3lw7ErU3ALDOv1aIwXp1omDJAXeVNbExfFwEcWFml6s70+BqC195IxOzd5
+VA2ijhKx2Izo3/8OH+w/NE6KmNq3cb5Tk0Lcz8SbcIhCxMWD/KmKLz6vXzeDGyQo6UgSkQohzFR
xkfAxGAUxX2FbGb//Tg25iO6ISoqT/EaZIUT34whFqWxNP1d7kzpnVMhPtHsvvlc9d5yyvhVD1Pm
36IADZFZ/0Vvu7z15rxVdyJb1ddSdQF322o7km/m6XuBx/datpMFPCtCkiVfbcsAUHQBy+lDrsHi
06diNRllD4kpdx5GJqnuHCBee/lRNcaMdYBHO31e7ioah14QW+Vzbo7DbdWrBBc6zLGlAyL1U6b5
ZVWshoEfefH2pbTri5V8Uq0mLpeF26I4tfOzUoPYlUCaYiR8g0mYd5Dy1iQWezThsw0pY6yr5yrd
fBJ28nycShQdGFqmdUBrJir67mQlttlsRbtHKZGeS3e0z6ki7hSk4nchi9qhysp3YS8ersXhaDCS
TTQQ/Fk3DqiWv32p8t73F6RXVT6HaeW+zYtiH4Quuly3PUyWA/8n6VoKMPP2hJnbZ92xe3Dg5T0p
Pw2y4b9/JcdXT34ZH+RvlnjdeBuyGD0ZUXMDTmArI62k8NPzqQbZJjkgE8IbsuUCewssFNl1XpP1
JYS+q8ZR2xF7hUuR0BsycWLtfuyVZAFMWZuxhOq9bpbBjK6CEMyLIkzdI226L7qJTcM2ono/jrn2
2NPf2oRI3tbyoWNX0aFRoeXIh7pqRzcUqxEkahpzU9wUac9acxDia4dAjoQW3buTN5X3YggOxmB+
xukFtfOQVLDesaKlplDmhC2vblaiUynRySMB0vO7SleQ+MqRw7NUjHezVEV+CUlbmCvVE+X1YYxq
6C4foivi3vOn+vZ6XqTpRLL75H9uXJVsiFlea/b2p6K2HiGrBFO/8LC+vq/BZYWtrn6ocXRf/7ND
Wb2WDhKHBPe1cKZ2K/9fPmSS3m5FAChkilp/55vdMQDmjjtFbe4N+KUnaxjfy5IlIqp+A7erXbw6
+LXgfTUCCwyIKVnJ60EpdHEOs+pGsTzjlIbVzfVYloe1vAHHsXYq5YOmGd1O/o+ml9MRoMdXVXHG
rQ7PgtVPVsIqtmIzguwgAri8bvmeCOrbXHWMxbdrX2Jbx4CB48b3PXuPJuAjHFFoMfK5ikLQsu1p
cbK+LxZAHkjzPalQ/e6qGQAOTyW7S7BscV8+W8BvuBsP4/wXmdGsPSMJT17qXLNvLI0OTl73Nkk6
uvI+HJJHKnHWX26Wn6JKnd6Zs8ShYJLWqba3M6bQeGpKA+wVYsZYzf3NVGb++jq6EIRqLaV3XEq3
5L0yUNABNP4WLGtNEhbZWtJJFgL8csyW1Liu4gecx9XMSR2UwaN5PcYCl/hkm/nJUbXrduvaTbWR
V/r54l/Aq121yBGWFDa5LHd6GB0sP32qOtYSSv9UTH568gOAF/J/PIJ6Qy8rDt0Urd4MsXLYhWuF
XhAAqubZ1boAErAeZsw0JI1qCKenuBowWcB+86yGNJfZf9UllPXdnk5S1hn93mOJsgh6JWTtz1V4
Ppp9kcQIfeZArqzulIPjDHeEXQSn6xtQYmNO67uP1IzNM8ryF9OMvZ3Pl7SVnuUB9O88HRmov+7w
xYIsBHyDt3leTe5A0AKvzPqdQnjnS+ADEfi7idyKiQuynKYoCKZ28hiVM6HY9EgBjQkm12OaDtcC
Mgvu7NB76LZ/3WMA6fy2fzw3kAXeJd3SUdzJCKFXMnTfFYUT9qaxn7AjPsf3nZJ/qse2uQwh52GH
S2ljANtcWGRMpGZoeQu/y9cA6m3IgCtLT/MLPdhloTcRBamSGldVMZBm1rjLXQ7b2E7SveoXZ512
4a18ilpgsdFESSizOx6UPnFuu07VFhYeoWeDUFP5rtjV/ZONWFsRJNnYARMvyuUElVqdhqzFXA+6
Ci7Ya8pV3JeYAThn1pnd4IkqAyzVsQ1DPmUKXdn0pVD/YQXxl3ZBqCIStekWrtrnrqRbqoUGSq0+
+UtxrGAfqb49T6rT2zzDhNO20VcuKtyxhh1VaWct9W2ZosAHQoa4lOWlIDc/ku5S7uX61iD7HK1c
vYihKzwI+jsL3QiqDfJ2f5EF6fhImNKjMyuxFC+ntGNmFqcZ8HQ9JXDSlImjRdxtEuIoN8OcTJ9H
OdBkmIi5b9dXEKGZdcXt2KRLpRqVU9anjxKEZrbxfau445x7GuAfoqNAMlu3gL5iHKhQmg9NA8KA
8NkXZ4w/yQ/cKwW2x7LsIdHbn0YvFMemxdwHtOtsUNfeelGMgM8PWFSAlVfgruKVV9eVrTsoG2bG
s10kzKrizbU7kKiflXCAmwnCZhvmZrueUhKQpN0kpdEApn8+kobKte4dEh6jXMvPhVJ9sObg8HKs
XRZMAeS4+aFNd3JbTvg95KvJ3HwzyUOJdQWsZgTLuFO0YSlroFNOedoLoCXWZv/RarlKsML01TUA
Jnudd6q5kKV0bRtE+ks6C9pzZs6YJsNtbgUfO6RUVJUpeFRDkB1F4n0BRXAy8IVfNAGgdpGIzMCY
7vjnnNyU+WPC11OrPZLB/gnzs4KZgzS/htz6bQdfbpk7/LBK1YAtiR1ycOa2U5K2ZBvFqn3QY5LF
Wekkq0L1209JNG5SasIwkwASFQBF85WiKkuPQjGiMQouRU+caZkO0YYeuk5mWq0uQZSiTdEsbXav
reWEyszRtQ7M0VxYRgcrBooreUhjHG/hJZQ7q1aQxltqBmUOyhiFdBR3E+bOGghwEYnsk+/E0aaN
Em1PvWC69XV3GdGWoJRvTI9VpRdrzcCVPo1TuTctsnH1cvQ2TGZexCC4hBPOOOsej2Gkhg++i6Fc
yc3yY+a4i7xXOm0JAie+XLtBBSHp6MMXvtDtd2423hNNSWM17uNdW9l7WxntCxjrehPb2Ui+NpPj
6zSYSlBdHX89KBpvTWMOfRqaeCiAha6a9ltNDUbTFjFfJ/aZLT6SJuDvpy4MH9qJiEAKRwthUbeR
BcacytTKjRxtxzrzgNzQuiS55a0Lz4imLUB3fcPuT2fXtL/qUf5V0YdnOQXrxtg5zI8K4LHS0684
w7OiB+bOtLkoGRhPT4UFRD4pSRf79Q5q7n8IAVzNFQz2hqnP5ri38l5Hn6J41EiPvQ7phDA9IG7I
F5Gv9R/dOsATk4zexYq0b78V9QYadqT0kc1tnAYEt3eQnaZzPmQnOC/htm5QwXlFr7M8NtpLV5XW
QqojlFJ7QFobPqlE+K7xKS0KwLNbema9hs87CY99bTATTY34xncKc5HPL5M1BFmYcKmDzGudZZcD
g3yVKNHdFIw0MJKa8hbBBZvJ6z6G8JZXvtT6C4O6Qhy+a0GhjVAAmKMwVT1V47ESVv+oJk+5hX/R
YTVGcSAuiTMo25VNyeQgSl1BTGQUa5m7AwTz3hd9yJTJdk7RoNpbeS/4+x5wthj5vHEvC3Syml9H
PhekggjxUtMvUkzS21W9g+S/BU7wF7IEah6JOsCBNCdgcgoFm7irzHXsfsUBwwIPG6LHHMipl3Ks
IlpogJznnSCS21s1FsVCNiOYEE8n1f3sUldX5ysjEefGRlUmwgUVa+0HlXe9h3TauxkyYa0NvYBN
2CEBnR8Fc3SX2c6ottDZSMCp3CCFd39F5ZMoqH7YyCIbaY+zvGldzrm7qa1ksBX143VEFGmBByRQ
cHKoTOfAWa6MKaOAP8N0nNh/dvlwt7jqk1UJKuPscURqR0nsDlrXfRdVZbYM0MceB9TXz1rLtYBl
hr8PXT1cO4phr6+Xi8hMjTMALcwjoLu/jNEX3QER2pfTV1qrYj80rb3sdBfFFAqPBTXY5O76EWOB
P/habSrjstvImYbS0wTIiIDqo/QRzEW9ACcHvIHy/Q7b8nhD+Wj9vQRGmDTltdg5ku8kn8XP+Rlw
f3yUYQSgx3aJkZgLZ0LzpMBiTCbB/msArf12K8sz329kZSbXERgEdacdwFZyaRm6fC6IwCr49eku
/lMkiITU1SzGMs00bARAP0qfWlxh5CwkwUGMNt5BYcXfqlAqPK21A9517aMsva2dyVpGbb2UU27X
8IsFnv1iS0O72MBGQPU/zwmu3yQEnHiZCCKMjDSnYg5HKTvKxx0n89UK5fuhtrENMInUHCjtimmA
C0ieQ5lEznJK0Z2lbQEXAxObvBHWcwFzFKdcC/oy6rUj6MGBWVYM30Q/NSOVOKpVoFRyX3kR5Vlp
MuOk4XimQAQypkrIw5Nze8NucjpSrvMu7mxKOAHWUdGtrZnbYAfGF6Ks63cW6qWM/KKDObbmRQY5
F6FZ7QRScddzlyMnOMGWFqtxqBbgDsiB8Qkw/Rxl3SbNB+/FTbrbzFIyeweegJat54oHU4RY97Q+
OZKOMONf8Vk1QWxs6wndhvyTScOeoBfY6stZsR+NRLKz1FtaHQntUtIPpXUH8n3vqF73BAP2JefI
/eDN51Jhh9d/G5tKP1lxVEAfHMwt4tZwLRO9TaEAF0vfjyxib1luV3eOajWbSfgrs7MwNxRk3DpV
XAPt7c6RKViiZegAVYcwsDDDrkaGVq+ZH+WZwmVSLK3R2jNi1AxFXX1XVs27wmwHmIXfntajGewU
q8q2JkvP18z3wczAV91xWJMDB8OaYUxKO7NSzB2AeQpgitx7VYY2RL1VTAUWamwGbMgwtv3zt0sP
/b+xGDEnMpWPAXjVWdXvyL22bqM8IwU7Hi+RGRMX6jDbdZQxunhlzTVr6KZgWXb6fNqHRU1XMlz1
ELfPUouc98+5Z5HnIiLn4DTJBOdgdLTV9YwMPE5ouZSO3HGRJor7QAqUedY1Thi8QyuzFB3tHTd4
mGo0IF7+Lm2SR7lOcUq9uEmy6JG5XwdKkdVVNyfNkOies1C1+6WGAbpbgcvo2k2Eq3PRxPazUWXD
uwwB28adlPCQRlp7jRwr2zpaTWEpdq5tLzJHLIe4ze+BYCusG1TjuWfV4+qjeoiUTlmTXJEux1Yp
9hEt0/VVjSPU8kx7133W3M001ehtZ4jR/H6m5iO287s9siFzfb04k40E08SakArRtCYWb4uxxF65
uRedSHx1nx03zfctHcyHJg9u2gDhHubbvZyhy7m6T1nKqRnVqB9VeyXsHmVDW36YLKGlq8ZTuSmz
+NJOwj1I5Q1iTIxfTEiInaLAliTdzuTKtrCVlijQxm135lRo+1xx1vb86PufKUzEFkLPu4NiRcZt
5/onoZlLyGbBS05KM6wzYCPIQBZDjc1RXm3cPHPO5VzStezqFrB5g5QX4CWlhVvZIosnhcQF1hAI
p4bkeWwOJp76NcdLtHf91tlSz2XSYNbpHh0JkXlZ9KWgzfFYUYNFETOuKbR+68a3Pqs1qisEnE1Q
yP2RMSTwKULK9gRps2hCGH5Rrvmcv7iuicfqdMoUcTruIs0qNzloo30feYR36kUqo4u2BQaBJens
8Qlow3hraw0iftoyz65BA04ugboiyXfycyT0ZGmaD8AmLK+8zCstqRaxUsKrmpFTUjVSY6XVif3+
+r9R5H2eLNyl9Vyycio7P5Qt8bqEhZ3rBAaAgDChs3jZZ/OHy1SgsxD2mveZWT8rebv3s7R9P+qU
V69Pyz/oDaoidnR//fN+KB8KLBdWlF7k9FjegGdNl5VHWHRt5FunasSOYwBgd+1v7ZZSWdJVf7UR
7uakzRc6x/K96n+UyxyJA2J8IiKRfv2qa1gOyXIkig+Y8Haebb+leM4dmJ6ww0OE4Xg9THpxDw1l
U+Vuh17O1zbS9exTYN2iDb0yFvOgtoCm2O26Nm4mbe4lROITCOTuUVeIkzMtkh8dEYIcbwAgmGaw
qDsS2Pq4rzB0VbTS4LIulTokf4+YXRrCmMXGZDxJHLYWTILcX1rbwfsBsM27KCRQNonSI143hK5e
SuxN1FS3ZTYCpB4GnL9BRZLgDFAnp0udS1sN6/lFM2bjifDQ4zV4Dw/4sDW1bNiMqs4MMTMGUrLo
VomixVAizGApRVZSeJVsapJw+ZDECIrGzI9JkD/43rApwejBpKUVkkAjWqlRZ764gFrP2kyo6m5s
NGJ7b54BBXY9HLFyvm8Bli+SubFjkz/FTMEfIeRP38T1Vt15p+t3cFWhWuhlFq5Q6JZ45Az5Zlye
4linBGLn/s6iJNNqenyQk2shBD+yE6zI5NG2Uh4hbwjaJch1fk6qJew2vKC5T68+MZKmOb1maxdU
iXHf2ylyS9gge5mrY41Kta9Y2rEWFruYhexHMwowuVXV1/kOfB4HzUYP1CZJ1K2ROw5HGBJVdSps
rGCAsjm3qXzk0bsE1SZFZYqxWlrkC0/BLejG6nvXM7ZO6Ft/FXbxeaS6cxwCaro3Cqa6RaZa6Uqi
9+S9rPQ/5Kl6z7g+HU1zRh8QK/tJCfql0B+JvsbQWJHhmgzWFqFAt3NyqzloHY2PK1aV7s8J3LC7
cbyAub9Byos1xxVZnacdFU0jcoqefN7Y4h3tzvYMKN8kbhOe19Xk3kHxP9YVH/w3gnRjnni+1vq6
ujBVyo8qeVWmqb+VOHNyUh8vxvxQBMZtFIw0xYWmP/lVC2amNKKbfEJWyc+DRygV9e57lqm0dvWJ
j8nL7yJKUe1FXtDljby+E+rebI2WzOqqNymmaJaCtrIbD1Zq3ufKMEGPCte2LF8FdlrtcVnNrWsm
8LfwDvptQJruSrahvz+UBDswn/lvvgnnLUbKhQFiIHY2NcPUdAziP07Rk7Rqal33XFZSibMuMnjX
0ZC/VAJlUunV9iMd5GqTmTB+OKqtc65q2ioXzvCBzvHFnf/WaupzOqCLCIpuXIVhFlxsG4u03+ez
bB5z4nypNgx9uI3oykumiIUUdTH6FRZ4lcRSqAVktUplKuvEnKUL2rN9JCJa6HHCy327zonLhhcD
1qZgHu5U5V5v7QRw5L/lefKeplUmWbEOQducbTc5UowtpEAWWfTCb/yaK/PCx2RyRJp9ks9hckz3
DuJ9FGVjdTMq2ovEN44s7raT1uprgKDmE4w4wMURfOCxIDfLa0zjySERuqJD8+7H/8zK1Nx6Aggy
R1G2TcuR8ArLmFUnKLJmkSJSiGCB1aHCtEletF72wz7VmEBaUxLDgOa5gFTLVSYMKEtWb/5G46+Z
b5yOtgtEA4u1xTAlbEpnxo+/O77+pkGqZh/bFPFqLhMpRqXDduGoE7O4aJdZbRggxrW6+Bb3vr+D
IsmSuC6rR0j3yXDnGsNLpJohbHuN4dEq1cewNB5ZcDHeIIOoh5qGcD1svlsxwlKjbhWHnyioUH+a
5UXyRTvwxGX+p2BqZ87vnFbS4e/ey5AKTEbFwiIf6djMzoioJ0RnDOppXWGWyDvf3vt0VFYIFBGH
gAgUONWhJmHzzVYVpeXbyvJs0rUWhUXnVj5jDZN9S3zLk+5l7uH7U1GoPiENGJZ+BmgM6K9VXADH
WyeTFQ/ryUPNkgK3OPaGv68j8p6iCnRMdh6vcT+uAumfgm92Ux390J4VRLb+fJXUlSL4mM5MhO9e
Lfqr+WYaWB63ll+u0xqXi5RaTn3P3hhq/xBZOuVAXKBhVhc++T+hvmpEgD2usu70sI0/BAlZ7VWl
fB6HcIG4chtmw/SV9ffWn++MPKP0eXNJR0BR7uyOElT901orLtI9RepXubpS+RGO3sC6juHl9/GJ
ABjjkOEz+/6UmLK70LCMuy5PK9QbjIKVrgWXzILaKbmN3sWcyvuMlvpJHs5EZjo31N7odQdUfszI
8HbgFkiA0z5fu17tFIc76ETuQuo1bLfkBA3zPgIDqot1FTEA4Q2SaHxKaVTRJt14Irmo+82Y+B8n
hwX2B5cObi2b2AjMW28GRcNXmf4qXn3Q0PLs484Y78cWc/Nc7UKc2u+EQFOsNwkzXn18HzVcIso4
XXkzBMsvwo/kT3wcxtx/nu/I9MEq0aurkS5r0mylpKzISW/WthXUnKuCMO8BpChuea8w0zoOTezc
sOCLlgUXhHUH1W9rZDizVQ7ze+EZxa7U1GnXtGDfQwboJdCZtaxFhnoTL7Kh7xc529oiLqD81vYq
Pm/HOlEByZ8Coa0y38CD1AfMygoCk1zhvs+VF7kOmCB85rSRCLAg2Rqpd7eQ3rNaPNWJ369rTwLf
xwQuBgxyXy3DD3ESLgulKE5i7pSRHNNe2iH6hH982Bu4OTdZlkLxykt7K03M0s7sDp8ZkcU+BxOD
DpryHAioBdLBHG8SXnjlHk8s4YCa+gFIXbNTmTW647urHT/XuXBHLGzXQ9Xekyyi3VPDHVYtmuhT
y+zuG6NycmplDcBsulUV/7MP5PVDgMZ1ITLtPqfo+N4unLu6L9MvA4XaKHmJvEm9DYVFpVfJwLnO
8J+xIz9Mz7WlW7ThDdNwJb2VN3UWYSG06pPszlxR7JUaTGtBGs5CMUR0q4ziozITozrXyUmWaYq1
OkzZdrCcfmmVDXC+MfHiUzobM9Xy2a09sZfzRKXr0f2BD/PzMb6QGPT6Xj91yZwxpzG6MLkf5xtb
NdXfNGuvLMkfpkuWa6mWpUpbmBDOm/MhygxzNHMiIfy6Ld+pQgE4qcX+e3mP5opyfU7e811Cqp3g
szxZ0CbVR7tyzIV82M8P08k0FzDHviWAdAnId9UH/xCBStt+F+20nAGH1AgRvv+7RiarZW7ee2Am
nHhhzC6DxJmY385itdbFhk6UxbC2Z9maVKC0i1xzOBCZ5h8CvqDNBMDtXTU6X3zUI04+N0ZD7eMQ
jjRLhR0QORKM91pRP8rnVV/J4MmH7T62qOiBPVuA0MJ7PgwPqCPLu74O7pE0Gk8A9qN9G2p3TKY6
OLdocCnoIaysw+HsMHFeXy+a10mOET5STdj5E0XXaL5WcLIy0EdKuevt7FLZWn4CHtu+zyriJuAc
VyycTmFOjiSK8M01reqqjO0dUW2tWHMPZRldJIlCruHGJK+3WlnHq1TXuF4EVPjVlHWUFnsnuSaX
QuIu6/BITGA13BoyuTcfpbkq6/Jtt6nmXTN9g7FfJ1SxDCoUYizH5Zoch86TmEx0fABR4nOi2p9s
G6Z97gz1iRjsciVzHkMy5dORZpISNreG0qvnEo8+RpY6eFYr+p8G2pFCzLnolfWpD92CNPSNX1Ip
bCO1PV9xSUMYATqcCwWp0TW3CNyGne7Z7k5HbXdDPKK21I1axOdf17DNtz05l8kRfSpylmDSOJr7
poQdqB09RsPpjiqChn1qjxtHb9HO4Uxyl8ZQLjq8/7t8hiKkpF8WsWM8ikjtT2o+KJhWsL7rCLYm
Jic3yNzcmxhO8qHt24cyFN+eCv38lgsvR2jUZefRhOWg+xWUhQ4aJpDacJEB8PY0JVyDULBOxLj2
p7InrJ7rvfrUMblxSufSm974QenrHYya7OvoNEzhsvDx11+IeOsOBR2ls14QOl5mMIJvxwJAEwCq
RnM4UjihrexWIyshROGePeyHbFBwajif6qH/JAvMjRPtQGbcS5lRJCrtYBfuV0mwQdAQ7gdA9d/t
7t/nVGkWZYwxTbgeLdsCQ9cZ/s6YZy5VX1OznjWSyqzDc/RO3ULssBfyubFFXEVPh65MWejvEElT
aJR3d35W0Wh08+Ak+9ZyoPHbcR/WoXEM55PQK4hupUswHXqoV7Jir5KsQJUzesJg2MPFrb/Kr/P/
fBn+x3/hUJforfpf/8vjL3kxVlA+mjcP//WYk7OW/u/8P3//zY//8a9z+KWCnfi1+eVfbV/yy2fw
/G//6Id3ZuvfPt3qc/P5hwfrrAmb8a59qcb7l7pNGvkp2I/5L/9/X/zHi3yXx7F4+fOPL3mbNfO7
+YRB/fHtpZlEhtzt1XE3v/+3F+cd+POPffZX+Pk//v7lc938+Ydr/9NkkamxZLVNR6Wo9cc/+pf5
Fcv550xbdVGMMzvgLsiSLK+a4M8/DPufKggC03Y4iR1DuBzWBF3NL1n/BPAI9mu2/5oaSlL9j3/v
9w+/3/ff8x9ZiwwnJFrizz9+PD0UnU2YloXV/cf1FC3DjpjswV4zKU+QI07jSB6ANVxefQ3fNvf6
7X8sXPz99m+X6ZGtxGM/ZPa6qjM6/ihsKT/ZalV/6kiqcReZ1nvVstEaO/jNbPhHodb3Lc4LyFcC
LTedYqeF17wmp1aLbvRELcdlYMzbNRJhV/tf79hPvjfrzfhaM+/ArJfRFR4Lrm5FKA0bE/6FX7//
z764uf7xajdYRagFTRRr3WqFebagczn3jZJp1CedJkNMZc/i9HQsi/tfb/BnO/SGdVA4atHZ8wa7
xLWHAyQxr12aNZL79a838GPl5vsPM2/41R454dSrTWuINVIJKn1eGBg0elQ39sSqYp7NTAYBYDI8
/Hpz2o9Xwu/b48R9vb3CTutYkFO2bn2/oyiuO1s8YNWyg6ytfGwRqEWr0ewHHV4awBA9piCSIBt1
9PT064/wsz2eVSWv9hgnRdolGHnXvUND0Kjyr0E37ksVaF4/+L+74vNm3+e633fzDe4o52Qlq7sR
iKZr+wMsCns9Gmrym8LLz3bhzfCQOFFo1UZFfd0IwxeVsf5U1yCYVUNYlLuabNz8+rv62c8l3szV
c6UXdKSFWJMiEKDFst7TgCCT1MK1CBwID68Pdz/BOkD7rn8XN93q11v+yYEv3gwYFfP4AoaeWDe5
MlGb0aqI5hUyRP+/3MCboUIffM0Zk8haWyrlJ/JLMYEvyS0Jvd9s4CdjhTnv2avjLHW7XiAMB/FD
sbtdCd/qi7uqrqh9GuXkqgdoQK59B23TsP674U/Mx8urTerRqMyhRgrplFRXbxu8IsqDraCu/s0w
/pN9kjrcVxuoHbVVWVpwztqeue3DgLgL+A4sBtKIFG+lH4IddHDjN5v72UHw5it04RrMKWzelj7p
lG76SiuI5QvTvNv++ij7yWXpLaPTMHPP6QuF36hp9XmGm2MlweWWDGsyh/vhN+frzzbzZsgp8w56
5wDoaVabPcbVGNyUBa0v+p3BzX+3J28GnD4eHK1XhbvVlSFcA+MP4iOJyVyfkBlgJfr1Vn72g7wZ
eEiRYUlCfWNbJea4J0tKvXF9rUp+UyP4ydtLBdCrwysnjkblG7K2rV3CbyOsGO3GBCDt15/+Jz+D
rGK/evu2s3MbBQnF4ISfAWNiveZinhFzqbXFf/cNmW+GlTY0MlqgkbM16y4O18noDAruzTGcfvMd
/Wwn3pzjsauIkp4fP0FZGe6mDFjWgkqmTXSIlQTown/3Xc2bf/Vd2fpo1JpCL84b0wkuyVReELob
57HDkPvrTfzs1zbebGLk86tUiVip851tA0GPZJVRBTN+c9r95DIp8cWv9oEyTGk1emVvcVFB88j1
1qJJ6LbIvOiAkdYAKrMKf7OxnwyNb+W2ox/5atrzw4u0Q4iO5l4hTULXcccjdw+1SywAY54c8HTD
x19/gfNF+P8xyZDVhlf7B0zNs/OJ+hWrkEC75L451V9qfQqKNQFFuXUXR3riM+gkQXNSI73QP4ym
a4i7X2/+J7+fJKG/2vzoWUx/Y8XbIqVsV6SJ6cseINnq1+/+s6mHJKG9envQBUNY6qW7NVR2BjKB
1zVr9L3JuPXxdvhP2AD6FB2Nk4nL/+Xsypbj5LntE1EFQoC4pQc827EzOLmhki8OAgRIAjE9/Vmd
OheOftNU9V2qK5bQsLemNUw4wUGFEQe28pVVIJBsRNvaV5BT4999BWvIAndEBXuFqtv7o7nynem+
rvNXGlcvE4OqchUeI9xtkzraWMVXZtJfVeN3VZauo90RckopkeV3mKU4MIuFepegpxu1BQScGJzU
8528kkyItTCBjM8XgPjGdHSCN+zzQNegfSWbtB8hcX6+jrVpYmVE1pQBpFYKmsoo6/xduEA0BmiP
LVm4lSD3rXwotA85Jlg4pDAmHtN8xv0vpOuaZ4e1SzrVmdk4+q01w0qIxoPQc1nmUN5xl/JHyZTz
BAugfCPdrpVuTTMwTpvScSJ4+4oRLEfjsXpJTKHn7rL0ZL/QdoWaAzJpBpr1mJFrGvWEfFUSV/FX
DUTb8RixhDL/T9ZLRzaWwpXJ5VuTC/peAqGoodkAYVUDS8EY6ipLlau3YcZeeGN6rdVibXwWulTK
QJj5wAH3PITQTt83Esoz3JMXbkP/Mi3eBWSYxTDAgotdCo+xPoUt47AXMoiOF8WHjR4JPVjCTjgR
QGIa7DDS4007m1ty2cQi7N/8hYNoy7wCoUA6BUkt7n1rcqo3Rnhl1hIrtL1QNnQS+ZIWkbN8gvcq
AUotd+jWcWOtfCu2eWl66YMkm+INM752XDAscL6hF3bNaUa9G1ZfQku6r1B6nxG6g0MbS2a3yjbm
5dq3W/PSH6IBrmnZCPBOCHHsHkZoHm2rje3+afg+WPr/Oka9+/a+QeSOADSmHlXqgNnzw4GF4ijB
2YR1xissdEwSw4n8/BRdWZG80wbkXW1eX4uMgeWcdgE8tFvtg6aykKtKGrxSt1DZlpPYaNhKt3nW
fMWKn1WV5/epasvM28FkoNtFfKq2xLlPg/tBx9kkgiADXctZcP8EQpG86UPILQ1wNriNm6rZSLVr
TbBmLS5uAQoHovOoTT52L5mXV/kdpHfF2/nRWGvC6fd3owFC46DyAR7RU26WnZiXzxGeQeC/BZOB
8zWsteD0+7sagtKpKGPZcFDiJEbSAcem4thslH7qh4+GwNr3+7KkJCvZAHyY8x02ljwZuvhRdtAV
kMBoXdYE8m8TKrlox+nC/28CJYqANwHT8MtKt4M7AFaLcQ8m2mPsJuRUend5B1mn7ModJMQmULpa
YKYSyPkpl5CsY5VJwhCWPxe1wYalcBowKPu4uFCh5K31G3jOUGe5rPtdK4xhmCEADEXhrIMR10L5
fMjHkG8Ih6/kI9dad2C+GWVirvDpRF/RWL9MPeAUHV2Og6TfusitNvporSIrlGsuSdP6rjngpSId
O/ehrNRTMJW/uO9fhUW9cVu8dspwrZDuFt3LlgOWeGIa+dl0x6r4yhFqF1bOVa7dAx/op7oI9iqj
FzbNinEIZ2h/5k5/mMyMxa9MWUmh6zIVP2nlvUTxdLxsmlnRDsXuqcQO0xzKEC+8YVmIxGgSbbRi
JRe65N8wh0yJA93luD+0FEpquRP2SbN00SNyodiYbCvJ0LVifTKw7QSsywC9iVdVWP/WUBFcJg5i
xPkeWptkVrgTNcWgj+VDCtlVKLqD4HmUNcNY0MVLXB0H9/XM6vR8ZR+3BkCEfzvMKyAK1QKuBN/l
TsBNpfP2XVXOh/OlfzwcsHn4t3SjM6hHzYFJ+9j/0TnT7dTVwBswZ6Or1sq3Ax+AhRoml31acOcB
Wfe7Dye/Stafzn/+xysTPIr//fy4KGqoTEZ9iqdP4MTGHCC3lj8PLL+Jq3LLIWqtEaff362uTdU5
QDUYk+oiuFfabRNcRj324fTtfCvWyj8N/bvy8ZI9yg5XEwfIHQJhm70Us/eNBPUGIXMlWUGK/d/y
IbSRO9gizCkFsA32N3gqrrKqTxavFYe8LUGuzrS/o7pvQbKE9SgEWOqNeF8bISvehzwwvELJqcD2
8GGeRbOvx5hcOTOLjpIJs3ExslaPFfQGZCpXZK1JaVE+VrAPTcBBT31JQug3xH/OD9RaJVbgZ6wA
2Auyi+k4SAllq+WxriWsuIl8Ery4aCUGK/nf0YqbEPbYTt2nIPG+hUDT3iDhRE/nW7Ay1ZgV76Qn
ve51gWwyjA9wY4Sh7nArzfR8WfFWuC+0jcuMVyZ1gakGXLI9ZGP7Q8At/bLyTwPzLlIgfDeNhY/y
mTM+VU12HMv2Bs4LGyvHyvgyK9CBLMzy3s97LH3Op8FVU2LYhAs2ePh1rt9shMSpM/53O+3+tR59
1wjPkzJaHHD+Ffq+r0FIGNovWeTtc6UeDFEbe5S1obai3uE4cugWfVUZbOiyBZay3TGDOsv5oVhZ
l5gV2BR0J3/Ci8OhXYYrPZJbGmyMwtqHW6EMYmEfthKHV9/rr6EmDupSjx2p2UiHax9uBXEh+okb
gw8n7YsLLP0Uv13UI5EVuCIutVwgD3PwWvaTgOZYxdFFJ1RAmf6d90YN1TSPYQ/oael9XuYerBbj
dxuL9MqEjKyoZQBala6I+xTCDBWnaduLW0ZkGrnuJ9KRy6b9X0f7d9M+J33uSOo6B+TjT4vn7Rw3
/Kk6EJCBH0+kIy6bmNFpWr2vB5xrBTAqhAMXuEzi6U3t4N03bmTnv/cOH0RvZC3WrBsiqD6A6jwd
WTpd81fAmXEizn/A6mF+HA7NoXX24pP+kkGadGNxW4mIyAplnnMF6b+5T7mCyqhb/AhysN1bJ/t1
fuaulW/F8gjUwzw3GRSzubwqcEG/z2DPWnA2b4z9WgVWSGtjXLx1ogImgicmm1+AbdyDjXbZsvA/
6DsazC6s1jowgvyniVS/BBH3XRRsFL+SMWz0nTcWkQ9rkB6Ouz6FTu2J7kFhPHC+81cWndCKbd7R
QWAH7hz8BSrttTG/oqXdxY3zBRJhWxabKwNg4+ym2NCxipFAIuJCWsatgHUC10svUICC4fbWbm+t
Gmt9lmNNMzztgHNE5U8IyH8bg/YVXoAb2/214k+/vwvtAc6hOoSc7kmZBVf6pyXZEdiO+2bpN0Zj
rQorvDUfIlxdTzhREH6nl+hHWYz3WcO+nB/stalkRXJZg6ABGZAunZV/r0tAugvImqXnC1/7diuM
Ta6BbzUDDlvBvKdQB4Oa00GMywYOb+3b7SAGGWYGZ6hLCYGTLNH+j3jy1GUZIrRWZYg1lrh46ruU
zpDlFP5NO7aPaqg3QnglyGxYHMEbHRDDjk5hc/nMYQArSvdzi8/fKbhfH873/1olViS30BuJoa2o
UxXDTDqL5RVj+fewrX87TXU8X8cJMP3R7jGwFmsD34YKIi8gfXhtWncA/4K6DHm0OvgNvec7WLHH
oHbxa7xJg3rLT0LornyBMLRKYUO9dUhZmWo2cG10fGRcajBcnDx2ffDs0OhzF/tfz7dyrfjT7+8C
HUrrHVzjwGDJHLi+QmR1AhnUrbeu71Y2PH9JDu+KHzIGSUwBRuQIhkFEJjhmZN2n3D8Z17LivoOT
2Pl2rISMDVcr4KLeQSEU0uxc7io6P9Tswl1yYAX76GgigFvRKa+HADzkKCzvVSinZCwJLgjPf//a
OFghH1TN1FQtGEbj3D85SLKC02+OrD6fL36te6ygnwCEFSHuHpBRhu6qnl0IW8bQATlf+srH2+C0
HP7h2MsQDRNI7xtUdp+B3j9QR27M0ZWPt8FpHLSSCkQ/GJ2Qgo4HUrVxD6V26Vcb37+STmxkGuV5
zgwTMC+cnE9FTT4LJZ+mpk0nqGdd1kWnqt8FAvyeYVPVowoQZe7VSV3STFd9sfWwtjYCp9/fF8/m
rFbDrFPtR/+5A8Oen5H+kwdBnI01aa2G0+C8q4FEA/T+C0xQ+F90iRJQeFNSQEky3jh5rVVgLdj1
lDn9BDGSVNNcJ35IHjPuPnId/75sBKww7jU1hsYYASTUW9j+3Fa8SVlGLpxDVgDHYy5MqXKdNlXx
FWjzZwi6v4RD/ijV1rvE2jS1ghjYJu1iz61TF2+BQSVwbFd3E6vvRs0OF3WSDVzDtWufhaOjIPHP
voV5eDcD8QQRxdfLirfW7WyidZXLEksq+iqJVQ6RpIDlO8grXZZH/wqSvJumvQ89nbKNVVrF05dp
Wj5pUn2CXu6X8w04zfYPzqQ2pMp1cThsoLKVMiZA5eSlQqRNbf1yvnjvNBk/Kv8UHO8+vyzjchnK
GZ+v5Jclqp80U/eF0/3ylTMe3Db8UkTE7Brlg8RaRSbBjQ2Ud1R5YfusKIeIUQiZZV+lS6zJzuvo
wzDmW/jctc6zItw4DWuDCfzTPFh4D10OX7XyjcGcd+M+a60CK8ShGe7GeDVX6Sy7Xqaep1SXZBlV
W484axVYQT5XxjBdZxJU/xy67NUUQbjexNGok/MTYCXEbTyVV0OvdowdmZbZ+Bs3l3fwi4MbjFc+
uNqVx/OVnCbTB5PMhlVFEZRF3cGVqV/pL0EBIWI37DQkaeMLD8E2tKoXAB52foOLrWVp3oZlmm+8
hVQ/q3lqtpAYa62wtudTARP7cUJXtRzCtn2o9xJe5JPwLoLbgPb9byhCMg5uDZGRJ99LeTV3bneE
jhjfWO1WZpItyz7AgBvyNuNpoIPlm9tmOXSBmdx6nV8r/vT7uzziI8sGkAqUaQy1+u4YGeZT2Ce2
4dYpcmWi2khcvI5WbSMhHcqipkw7XGlqzb60TfMzgDTG/rKJasVzVNUEMHWNaUT7F3CCP/F++Raz
buMUv9ZJVjRDGWz0hchVChmDH00Lg3gOEaeNSF4r3FqsFdRfmGNqCY6To384oUeuTVUPl00fG3Ym
+56XkR+0aQYfAdzounsNsbbD+W5f+XQbaAa5eWAuBApnbd8neRNcV80miO10R/9B8rFRZqqYgC1k
sFIsy7lwvuTR4qkaAvE6859D1/j61uGwM9kZuIrOT12URfJaQUdGQlf2xPI3ilTQoaRxNs4pSDew
KR7HudQ/JxbCF7jBfTcWyqpvyut6zHIYrE0gyKXOUvLgye8qvLzGPgmHH25fVcVLnLVwZwgDOKTD
cDd05+M4xR582gO/a75PEaXZU09Dp/wF7e/K/BZNxHGTV/WqfghxReAlEBCLZggm9c14GKEhOUNI
EuLcz/FUkxl41UzpowcLWXOFa9glvxrjAVoxdSRD93qE1Vh83UIdJ3uGvAwss1yVudBJp8ZnzcZw
riRKG3AEefEeXIgYPQ6yahJU6ivcfLxkzszz+fmyVoGVid1Cg0POZJvqXkGANp6D9hoKzuY7joVw
p72sEisdw13TWxy/lClMRoIJ2taFfJOGT78jKMKpjYSzMvNtsFFfqzFzeI+ZT8UfQEZvAqfbQuOv
lO1ZDagnajCBIHTpAIIA1fUGt8LzlszcyhB4p9/f53soUmCXLmQqwvLHMDWPsZffZFFx2b7dO7Xp
XfEDXvImQfDtgcmQ7MVN1MbpwuKNbl/7emtjGAzAW3k1xhYq1xM0zeIKbkDlbwgJbKzlaxVYC4mG
fyiUWzyJGy54ALVYSWC5/iMs9eeLJqdnrSQliOhDE7kIMdeNwXtxxBEUyeKq9WFGfb6KteljrSc8
LFzTkLBLI7y2XS/QYMAhXNONEF65p7MRj7rOh2GAnnvKJl3ugJ8ub3HyWA4QWyVw8C7UHWxjN57L
V7YOrjWZIJClBzVHLU7Kbfi5kbV5hQhv+7um8/h9bv32z/keW2uTNauGQC3+YPC6KlS8MIinFNAC
BA6O3KkKsjYQlHGCOZkwUD/PV7gyRDbibpSN8Nwpx3YF6p2mhcJkURQXrvg21k5GY1YuORZlH6Lg
u9h4Idb90b1sK+Ras2t0QcYPYP4CerQQN5w11W1fde7XCzomiG1kXVc2eZXBNSUNGhPd8MZ3f+CQ
O2/Mpw+7HaWzf5NTNNVqqTtsRatMiGvTsBLv6f0WBPHD2YrSrcWN+MLExSmzwhzrBrYRD9jE/fCL
+avpIal8Wf+c6n6XXj3tTWbC4Th15sZ/4yAUvC21gYjbZcVbi0NA/KbkZYVTaxgNDtxRG6hAZ+MY
bOA8Poa9oY+siAYzOctCwZoUiK2+eiqaeWa7LGqI3I9d63zOu/rBYdFAjmGPRHbDwlnPN9wJgnZj
DqyMErNGqXYcKJtBZyRdRsATwU+HYjL5FPL8HrZqXy7qRmaNUs+Fzj0wedI4YD545MMIiQe4a15U
ug0d1JGP3W+JffE4q5Msc13iFrTmjRTHyyqw1sDQ9Rccp5B2M1+X9V01wXgBF94KRouXVWAtgotr
NJjdpEl934Nj8DSWI8UlFR3ijTD5cBXHNLOSVNgttW4IKujy4rXrqyuImEIm0fnvou+34YCir2fo
zUMtUGq42E+5/2fpIbF6WeFWksrV4nUdBMbTwaVHcRK3Jt0lm5sgtrF0YwRJqAY9kxZzu9zlrjft
lz4uP1PGycbcWel5G0jXlbRpKQyKU2wUHiKoVGchSTkM+y7rHGulzie8cIYamu1x6dArP+PFlZDy
olsE9I818ccqLNhQ+XVKofCWznTRn9uSDlc8MtCcPN+CtQ6y5j6NJ0iVNG6N3VlTAgrF4PZBXtS8
XJh7rKmvZQMvyhgaxzHl4x2DX+ce6xB5uujrbTxdPFYzFJqx+pc+BwM2DuDjcs37ks77UUDG/8/5
alYWahtbB8GkjIV+jhQXwq0zmZoYqpyVA1OhjQy0Mgo2vK52ik4NMcT0iTBQ+ff2pnefcy87nP/+
v9v5/7m7CGIbWAetkp65Gg0IRAer6/jKg6eOovXB5e1OtdMREvv3s5/9cVvo7cKV43y9a806/f5u
e9CUjDkVsJSHbvG9K7/q4Yg3O/Kl4UFzWYDbWDtRNJ5xSSfSwmTwbuwKkcoa+vJ9EbALB8cKcrk4
tZvB9AaueeK/Volb4gDtO2fLxuX/Wi9ZYW5maDuZGR+OTT/jO9Co5Y8iCvTjIuJ22Ejja5VYcQ5p
pCyDPI1IFx39grnodcv5iyznjZ3UWoRYYU4HF0/poJSC1QsTlkRDz/1zZPotJMOHJ6IgtuF1Beka
2BmehsAvodlrILM98/61HP32ICoYamdNTTdmVIjJ+UGs2GC7lpRmWjSagt3tPdS+i8TUGpQ9D8pY
UN256FYFTbI2fnG4RHPQYcsPlw4PovgG2NeEhUR1lyBCUcGpfe+Cjw1jJrF9Rjt4OO+9yqePnSR6
t4BFf9moh1Z8z2GBl4ZROXvIu0/tTel67gMhEnbc5/PHSZbxw7E4Tbd3bQgpLAHguYFpBZZDDT6p
cgOokkD7EUQVDw5HfJJtt8f7u1ulpc4YeFUl4+03LwD7TYocxvERdZ6jHK4YOpmBDOwPEY8d8Spb
AluQUY5cQY+8nP7za0pvB1n2N3PBBzD2zJjES8wLDlVceIl/5h6oSnDh5cv8yF0AYh9KyZ0FJmMO
7+791tfQe4VO+7CxrVsJ2dDKO8ESKnJS84B7E57RhriK70b40FyNFGqj5zt4rQor9XAYWQ3LMFRp
XwZfu8yFba76VDnzxvitFW8lHRxmZ7jdj1XqLx1cQAi9Vkv/Cp+EjcPTWlqwsg7keGp4gk8Vrisa
QcAfmnV/iGdgMfZLrZzlJgJnm113sVNehJYIoHj+74z0VByEdAgqXIbCypBWo4AQcQ0zKjyq96BI
bawJK0nIlsrjuOP2fO1XqZI5nKEWBwmIzDeyaY7h2G092q6Mjw0UhCsobAG0qdJQmOIFmHX6yHg+
/ZxKz9m4/VurwspCbhZHOZGqOnSTX4X7WUw9+9NRufRXxQji4kYmWuuvU/XvEgWwErmBfVwOsi1e
R44mmOC9U4IwUNQLg/PnsPmAtXZnYCMDc457m0yLKnXrPxl7BUz60C/+H1n6+0nDj8KDE3NIHnq9
dYF2mlofLEg2QtCZJJzFm6ZKl8a54h7fQ0gmcXuIqKs+mWC6Q4Q6TuzSSWHlhMjPKraIKN5D1SXq
r2FnGhxbFgOKEOaDcDcm+Nq8sFJDgLLDAhIj+6k18m5qC7pTpm2eBHbYG/u2lT1JYGUHSJupopjx
hBZFQQ+LPS/fFY67dXBaKd2GDg4FLkx948HIbPbZURdzsStF/ud8Xl4r3Dp0u6H0hIhEtveG4sbN
/IS24UbHrxVt7TtOiqUd2DvZflkoKFPYkXsqPf/VK2NKrVifIetXdFCZ3VcFudW8v4rVky4vWw2p
FeHAUboRpgz8Z8tR3YCfWB6nwnnORXm87OtPHfYuhWTQ9h9m34n3k4HYMGvgyOjDs+UgHP52voa1
1EGtFR0KvBqmP06RNo1+I4V6BT/xAZIKn/TkHzMnfJwGPsD5oH+r5dY8XcmMtmBeHka5MxBTpGIm
4ji02XTjKWTHzs+9HV4k2UaiX8lStlaeM094S62h1t/3/q326X0G77TRHw9wFgJbXN5h3i1JYy6S
rYRatxXdU+nCd9Jv4z1uMh34u52YKxB+ZMv+/GCtxIkNKOSA6ipBmxgP4eFdPgTHOVDfLyvaiu6Z
T1Ne59jYiZOZfWMapHIRPJ8vfGUcbBzhAIbE0uZttq9l9DUbo50zvLLuR427Cr8hz8NsdkW9BaZZ
6yQr4hdILXVDLwvc/ebuvuez+ZPpJt7C3a0kFN+K+RhwbxrBLWrPaLuQpPe4Ojqt9we2wYuzcTBe
a8Lp93dhDz/1rImUH4NzvsCI85MHx4/zI/ExJhIyxla403DxoDKW89SbHX+4rauy9n9G4QSQCPAT
GnYjAVC9DqTMobu7TG78aezh7neIQMztf3I49NK0xwZdb2yX15pqrewTDM+hDtOfjmu6z+FaBEfd
YxkJ6ezOt3itAmtRb+CmHjKPw2oQFrHBDUwmZjg6MsifbWTQlQ2/jTLUfWWWIZPmYFoIYlbZ8FRk
9UOV6bfAHY9GbVE4V5KmDTTEljHwpV+jHlly7LHc+6rMm6QzzlVNo43L47VKrDQgo4F2WY9KBjid
J07tPZCluJ4X71vsdRur5lod1mpPuYE6iwEZoCQL7JWWpy4fXqMweMNlyq+LBt2GG7YVY67rZ3Ak
JxyGOY4DRZuJusfLSrdSQM7myqUOLFVbEHSTttL5g4j8/uv50lcSjK0ESnHV5sO9tj/0Lmx4izAD
Jq2PvR1ndIsGtRITNt6w0KPX4m26P2RQPfgiCw1Fr9Bdoo0912myfHA4sNU+F3ilKRicQfVYY4Ka
Dur0bnBPCnbVSHrV5Owbj7bIg2tNscIb9G9/8VnQHYrYq4+B2zQ73O9uieutxLYtf+ePxIe1Yd8d
VJsf4En4QH1AreNOwVMVfLVy/n1+zFfqsRGIZlQQjIvm7pB54rkI86c64rdCqkfawcQbyK+N9L9W
jxXeQWVCx1cYmdHzHjWekPEM9SxGp0qiJtvPxRYqZWVUbFyis8haZcKHzhS4TPsYfL4dkvyW5tpK
hNjgrwXUk6wYdHeIJPlVCPoJUhd/WplfnR+MtY+3wpvXvG5b2CEfgphHiUMosPtL1h7Ol76S/Wz0
l/AqYC7hzXRsM2M4vJDMDBFRUxf1cQ6J0EeqJdnSnV8bb2u1h41QRr0STYFhw3+Q0r/HfeHrQIIc
tw/sWk5bTIe1RlmruORZ1Pch6nFqXKqpYHyY5GR2FWdXDBiuy3rOCvWqRGJhC9EHJied9OWABUor
2Nf35Kmrs8segP+ek97tvWJoPfR1EOjDUMFKrOaMJIUTibt89sbLotDGh821D594fXK3xl1AAoLC
fwst7+qcP47h8MtT7ZY63srw22DVhdd0aXHTdYhjoZLKkTd15ZZgCeWPUS/+NGrYOMCvjL8tlNdE
c9RHDO6lRTXwRNIgT8pFNokOB53oyd2InZXIdE/VvxubjFKhvTJENb3iO5FXHt5BSrOxU/wbgh+s
WzZg1Xjzkhmd4+YEmOKowmvn7B+rvB13ULe9G0ewxitn+hbQ6Rp05oe4oPCYF3Df9lRw7INpy8Jw
bdhOzX/fTB9VGaDGD1z1f0KfwQO8lC+58u4lJAJDdRGrP4hdKzvgyQIPA3McwwI2SOLB+a8Vzefz
sbqyBbDRe5VHvKzyVXRUoal3VI1NEo9BdpV1tbkdltx8BWKcpFWd8eP5GtfmhpUdPAGs4wIVu+OS
TSLYdZ7Xt7ehJxq2kRjWKrAO97JjBmcVCV9wzg5tpxLhXrahZDakD1J2qp8Jih4ISZei38dRt7+k
W5iN54NTS5HxSKFbTpJfLAc1qVYm2shkH6/EzMbzQX4HJJK5pfsJbIGgqe4aLZ/cMNqIyI+7nNk6
eW4AmJVf13QPfY7jFJBH2hSfzvfLX/7F/wY7i61VPoBqFtd+Q6Hizd6IGIPfEF43NybL4ue2G179
sfxupH4I9TKnEx8MPCT76rmCWNLB1NxN4JTbJp6Aka/w6Sc/DuHqGldb+okfZ1RmowAb6alSmDbC
00pTvgol8C64eAug+p66oRAUeTnfD2v1WDmgcCpJ2ZiFx1o63RVovXPzRgyYO1d5DZfd+x47n63L
B0LgTvfR0QDax/+mtmiGc/VQKnHgMFtspp0nCkHkoQ1ArOoSLQIPs5QrUPd2XBPYXCZ+tcw4RbiS
ZgRIvl7BVaMVMuT1UXp5WdWJWCoYa/FsdrKfvg+DyRSH/BJmwrPORz2CU1L43m3M4Vf1MMAD2Auv
J+g+KKDqglGKL3CIZ+3n1mv0lAwEVkbQK3KhS+qXtavkbvB6NcnjvEgvyvezGkZY1tG4xUEjK+Cu
PkWsvPErv98BDyC/wLc8SoRY9HfdLvQPtPbB8I4W5US3UOius6TEUXdJ4mby2hvIkfEbOYbu/dzE
PaioczHh0FfHtdOlTZDR4sfIPOncNE1Jc5NErS5uAMEK07GhIjUu14+km/GaWBUgocDBtoJpBbxG
D1MbzfURt7sm35XTmB8DZ6FJQYtrwePllQOB/q3x9I5N+VGEzXXLdHAKsdjfiWKcpn2W+fUuLF2W
MOPuREgPPomLawhfDSlrOnIELHVfyeC31PMdB0No50XTvT+qI0xRl0M2jOk8iFSRWO3dQXu7gkW7
zi3xJDmLZx6SnVa/SXdbtqNKWpiuU4gnwwPuFsqwkPQ/xoqnnRI30/wMZZtd45WgMdzWLVZcKFLz
KikMBC3HFiuXgXR39YPCVrcibrcznUm67leONafW+CvVP3bV9Gty/uu88je8CH75zi+Qvu4XRR4m
JhNZNbt5dI+9QF9BOMwAkyR/DMNvnCjD6XkkL3rWN9BTSrQurguCHpM6CecvXSz3fIGH8vB1zPkD
+vwebIXrYKp/ufEQIDtMmMZzkQTF8gTahEpOsPldD8AGXNaLZ+B8ofCVhe3VFIOIPDlD9+D1Pd0x
P2sfOMmzFABsXyRhJfQ1lYE/7zE3wWHOS+xKcQmp+zlGx3dyPy8qfkDXusmIVQ9twPNs29L//Jlc
d830UpYmhA1pcFNrcZfNdBeV/sPAxdGd2T3cf7/rIf9S8uHNDwMByWy5B2MQ1u7xCFKuw7+ROf9s
+u4pWDDllPJhQ2zkoRH8V7sEP73G+UZj+qtb4nsRFbt2Hm+NO+25Q76Mfgjt53reuS53D5HirwyC
OaBE7yvSP4iiwryoh/+csewSOK8daKH2mXmpWY794xHG5Dt3CMBtn/0rt+i+VrH3AvPdPZU6SuZW
PvsLhGzj6T4g37wwOsKI4DCVwV1DIjwk0fjLMIr72BXPOfw05nK6ExE7BHKARYSCo3mFB4drP4yP
juc9CF5LKGx3Dx3kh3in9zl3r1u3vIKgxaEw7Gr0phRqJbc5bxJVercq7x/BUMn3bdEeDM+vYaS4
K6riO8ItWUT2mOfzt8zt9vDR2y3e92qJniLw4pwwSoCn281Y75EGOSBvDf5dxvFDAWk5lw2J1zzS
tr3qF9gkwjQXOM4n0zlHE8qHHFOqkM0Bpj8waNaglsflXhvxmBf6yoi3KPyP+NVX8HPSpmBgqWHX
WAU3JOt2oabfSMFxouWJX1/LGE7VjFy7Em43OY5V8IJJCdXlHkzFO+K7xwp+QokqMKZMj+KuGwMY
nBP2C964Rza0T74B41AO/i9IZeOSjf0iUj4sJyOIabjJveZujoujhkFBUrvNeMoYn+GK9dSMy1We
kZd6wlLKZ5AQwU3Fdp7E+YG60RNWI2jCjIGftH4gj6Fxs6uIw0kUoKKdlF0NMwKxYFKY/YCz834K
hyLJe+jLGYfS70uVNS/wb4tl0vTTkh2MIc1nU+K9KQGUJnrqYRf8Uk5TzJJobMxL4xXzXvEWw19p
sesLkMTn7HcAr+JdA7mRcIf/a9qXoZ6dJwpj7iwpFNxW09LxENe124Edz1kVpQX1+TdawwtjR4K4
hWkBF5FKwgCd8zUe4XWagJQAHfGipHDzBgQu6xPm9+YzHYbmax3n0Lj1KFLqfoGcWpsMXNaHsHML
sWPUn/rbsZjnpwzSuP5hzoAnuoFnu/jJ8Cj+yiLcsrVa+w+U9s49mVq6y0aBLdSgprw5dpPRzqH2
YmxngsWr0toJ+p++Ayx1NNPiO2R8Sb4D1L99bRtuTqx/uuPD0txlY8F2c10315ygxD2ZhNtc+0KZ
YF9nUDi9Dst5iO9knXnVW+gEnXn2ypq+THkMHAoRjvCTXjryZzfx6WeWkeYrq3oXaULS6wnvpvcQ
9Jung8Sq/zYLOXj/R9iXLbets9m+ULMKIMDplqRkSZY8x05yg4ozgAM4AiAAPn0v9+Vfp/tc7tR2
Ylsk8H1rrBc9FzeYqb73QxHdmwyNfAejlwSv2BYVtlY6h38UWix24XRKjsLYcT12yhQ4y2383sZ5
92MXzYTXRuHCfDVaT2eT0fZ13RPyW0oEUKDxqfHsug3F8k8OmpEDKqHsD1gi/d926NZaONnXuxrZ
eY1S/tC3Pv7D4o3P+BzZdJKUhIcWn+LPHrIlxMaZ9WFDj+hvQZzhT/uoijuNi+lp4OnygsyO8TUM
y3LitljxDvI0Rxf5lALjE34lJzH5/Lw3kpYbH/KPFn8V3tJsxdzA9f5NQ3fRXXJ0XJ+XbmlrlLr8
XCnX46H3rE1fpmJtf3wVQsYlAS7620SxPWpb6PhsNPocHi2Shn2tNlzES+AT3i9ejLiYAlePqZ/0
IUKL2XPjEvd9yKn/xjXJ3iZDhwsYgOTYjqO7m03THpHAHZ+KJAsPODC3X+kWrRpVFK6re2PyE5f4
nkKAfu2rELmC0yh6TgIsGSHtIOjN8FvE+RFFocI1t31bPR27eupCsoEKygp23ZttSKrWTOqf35fh
Kel0QDb61tyPzmXfMyaHKmoaWkFmySqX0BH/yoIbDBtgk6MttGdIy/qbNuBmcN7lI2pd7tyyrOtD
m3Pqq31ccfQGr9j8gpQQH1Vwzy2f1m85YSVmx/z7CnvOh2oFaW4Lyool7MXodvsckUvd1mgkpFmV
E0m3c+/bODn4EQOOKP2OYpGThzM7HHa4tKJy3/z8lED/q0vqM69DlSZICjsiJh1sa9MTKctsbpz4
p/CguqgkaleLRO5kZjd7CMMMSPKsuDN2Pcwx0lgG5SDCKhocEE8tIseGqk97XGJFPlRjO+phrVB0
F+mtWuaosSX/KozHwDuyF3TSxz8Vk68JUoIqI5dIYOFcxCtKmbatTJhIcfa5bHjzPpYjBsBcyuUs
BRS6e9okGGBE1NJDlgQTVQQjtrpnI1vn2uIUfBlXKdqr6/qkKvzu1+MQ/BwqVAyT6BcGHhtuZJBF
fAfzRRZ3FRw6I7/mmSvsX2tRYfjq+ggGDEe1KS5j7OjKIS1ChPJebfFQtPetsn32PHGU9k7lPBmr
r26Lww1nTB6OcdtRdXDtEBWXxbokqlH1yMiLWxqHJDP8sn/MgBJzzIjxRtATZtg3FAd0WyV75oDu
q6H7Jf3XKueyOC/u+LCMU9kiM2svyRiPH6THaFH7RqBbelB+T2rNMTAOBIM85JljWzwUyKwL9Sjm
ZL91K8qinraOe3vgAaXYhxxlgR6/cy/9oR/ykNWNY2t/GgUyfuswje1f2FBsd5oH2i0f+GwCsmNQ
7mgr1jbEVgIv/FaRxSFITRKNAYtCIQkdLVoge3CcWyqO8JlmuoJndmL3PDa5Oo0wntga3WI7f0DR
Yvap9IjDZw5dMx3GOY2Gcpthoj86t23JJdIO0FdCJsNrpFfm3Umvk13qZGl8WrYxxe8w5s3+M0IC
mio7vzfikOyx+ScdowWadZJU/d6npv3Ai5VM9YJk7cdcs24H/Oz0WCFSZojLDRaq8WyNzUiVu0LN
FTr+suYIk/EUbnDk6LzCl0b8t+n5OFcwbWDznvm6fUMpJY5ugZiiz33m/p/J2f6xtlSZyhYdgvjw
weTjCd12Iauy0EVIYOjj/QGWD3k0sMzqet7yLD92zayaev+KNyjxbFB7V8jIpvU09ILcM5jlkxJ+
L/w/EqUS7TlC+tJ68MUcltr6HCUz+Btdf2SoI4EUUuPFoxe5rB37kyQGi00CavWnGFqHraBn0Z8u
XVi4m9Nhi068RVvjCXUJ/lm0aT/XSsVt/xWpH5MyG2IcbzLtxFDHabvwR+p68UCnLbpA67X/LhRF
5INDVsCG4IeigswQ8x0C8XN3kbnj8XExVCQlclTZd5wXcjiKOFXIL1b59jAtJvsVMBaNZYMPs6k9
FfzvmHm1P8h2XuwJzfHx24qiiPzQUo52QueV2R5wBe2iHIsp9XWgdkqrCGOGODV6kBC1UZvFVZBb
9rmvfZ7AIt4sGRzdhe7LHJ9ifGpYhEFLIiNgu3Zxl9H7jfV4Yr3i/XzcV4qXc1K5mB4t3CPNcdzk
4mspong6UAaZ5jGaA8mxEOHvxgYxQTrd7TjSkaUmFkQzb30sSlAgRXhoPFl1Bash3w9Bp2bHbToo
/YLU922v+p1sEtJMEg9HJpmgdQZBV1ZmUbR/tL0uRI271EDRz3P6/vVUPsGYhKz1LhpmegGelv76
GjXjEgM5N6VuibAnHHEQLzdN0c1VkfczJN08pnEJ51Hal7tIqLjrwzpnd5kuoBJwDr+4MumC/dRq
0KY2DtGftdEjcjE0GyDFTxWGrkvfNZrUHNePrbO0Wc0Vry4zF2lh4YMgkqDZLcGt9D3LfTNWHAsl
Nte4EE+TaUhzGb/CVstMQDlZ6ZHrf/tqRQocI5tv+Soopk+v8ciqtPEIqc1AWFUk4wGJ73IsPi0z
YSw5drjh3As5Zocd77uqeNdmT2gFNe/Bf5nDI2XHDxfNyXMfoINqoqgz5UJdkgE+kQTYD4LS0/PY
YkrC6ouuJpw1OZVvQPxUC6Fbv0N6wGS6t7csGiNdBhTSrwLwkMn8WNJ9/joHXCravS87ob5OaWc3
lryj93EFjILO8L5/6YjVFG3O89fdaaPFEHtM8NmYXyQycedL4/jS3zuvZaNKjzLo4oTUEIC7HjEQ
8iHBxaxeCmldenOYv/WzVjg8z5vZXXFnB+RZ14uLRbgytG0/IcpW6rdpngWYlgDmniFWBlPe76bl
Q3q/b1NOHoA7reI48iheLou0XOXY1ZVxXek8y/lv3cpWPVKGxIyzhyp1vU0uNS1s9ihWxbpUhHJx
a0HPlBXaPCZ6icZfcetzdU0V04C2xmZQzZ/Zret0tZCNKNgDgtzfRUQ786z6IWke4Pzs2BnpQ6m6
2TVG6/Wht0SlMLNETPzdURTksdSum/3cUMfdYgbNKe8uTWfCfJqhHIplCcfCRg56RlJMueHJiF9H
DCEXFg9sOYMl3+IbmVuUaVcrjXqMePBLuHoZMiShoWLF/QUuMeDaRY2mmcsBRnmGy7uN1e8+Hib3
zOcc1a8ybxV9TcDPkH8EBoj4nEQcIIBZ8Tp+yhyS7q7M+qlvPzfo1CNMUGzpvav0kvH1TKON7J8I
v27MWcyNiR/tSlDYi0mhuGWTGc8aNMt2xY6QNj/ZNqXig6wJMx/EB0i4cf5GFr90x+QOQG3eZ+TV
lk1K95WUyzhGw2Oemd3/idDfyCDKoSNco7UoxjZRVeakTe9bMcbhs1+zWV4My+FQAcLrxgKZQM3Q
H0fVyvxvYqygb1ihhT9umLW3J0KjPHojOs7FZRlUt96KNun3Ghmefn5RkU8mhe/LoTym1Ck8J/mt
23GVutKtWQ54u+isA6KkC1x2ONwjcjZCk0GBnSV5OpU5xrgNcApaBLF0MOCi/CQTl44nD4U1r9Om
ifp6JPksPlU6OwAdzJNheZibpYmLEl0ifoZaNDU41iCrmul9Qlu+PdKRIFx+n5u8ePNzjMS1nPaN
eYvYlOOxy0gEQWabNh3SjRO2AzXF8b/fz2qaIg9oL1kVuETZd/gfEq7Xm2lXfC9fCthe3hZUOs9v
mExjOZe8wxl6QdheZyDRGL9OArkCDE0rVEWm7LASEc8VCk9s/9H1EIgM19GKNRRAWvDgvc940dj7
2q2BAdEjuL1ZlSk2kQ/EiAXFammyBEdilm4KFhxCZqCa0bYO213v8Tb8SMjqtmOc9YpWGOW0v0ST
NB3GIWmvBeZlZ0pGx2G75Mrl7VQN6QBS2UGKZ2qWU2pPkQ57cg/+OUu+EVbMlpRWCbq9IBu5M0Pl
NHJRrjxavsoXQbOn4aN3GLVdNQjVgaZmATX2dxgPOaQpBizY4xKngt0aJgv3ROMudFArJbpRUPsw
5L3pchvnXh4LTD/ZHUxm0mBEUdp0x2QY227EXUVbIB35NIzJBFS7X911m30hS4zUrD2Qji4EP5gx
xQF2NzuU7gvEQC1CqudD4gsznxRXEfBVthiJIWlGmEfzhYtuGvtdGcupjZ9bt8/6fjMp4ReET9gd
QMG4YIoY+2KojUhadoEgka0HwArrH7EPLL9gRB3IA8qftDn2++Q73OPILL6IeW+WWsbQNL5SHUv2
GYYkyiuMYVF8mtu55dc5an2EdpEQh3NcJD1AkpZ2xePCLAPUZiKbHBhjsqYLZSekmpn+uOM1QMA9
uG1QzwOdm5Nsk22pkpg0Kax4um9vE0nMOwQX2CtFB8SjHhq9pMcAvlocBukmvO2DxV4JyRV3ZdSl
w/4sUA9OD2jzzkFZAMFYDjYIVrzBmmrVOdtJ0/4xOwfe0HN4ckuBV9T8ILCWxMepS4R56TMsAd8y
StP9taF7Qo9yw+J8RhUa5BiwY8zoOxk5GzDZcwOZPfEpwFTkWES45deCVExvwbwDdNrtA3xtjNbN
SFpxTLnarkPuvT4zRC7pUwsv5fAIoGt9nNog+4PyCS2OWiL77YgLLtI135DUgmLyPSeV1hiFm9JN
qnB1tuZk+zPaOe0PYIS/ZCngUQxWuDxZ/wGI6rsjhhjjSxjd2HgvDA6/UzNmjt6mLsrJu5+iInvv
k74488kCJwWoJg9ZJqFm8YFJfpW4RkTVr2Ob1Z2fEljk/Lp3wAfQcnYCORSNJfK7hvFhbVMwM9sU
pTivV+uBI+LM+EgdQsffc4fD8TsCMLG8llOWN8jZwPbU13Ng8Fw2heLfVYs7/iAQRPVikTKCeaNQ
m3uGxryf3knWJu9YWrCD+MYAyywEU/GDWwYp/qELyItveSG3X2uLWIqD9dINdxY805f+HezKvfFZ
Clx6S3N5FRZj9n2f5LnGmCCm8ZtPB+AcPB5k/C11Msy8LPogeFKqlkX2V9+EfDq1dO4FbOikcScO
VP+fZYHhzKN7r0UJ675fQaFAobqWUNaoR1s0683ia3F3KBag4UCn9pMbU2D3CplyL3IdQLVswp7H
YLIH9LLZ55hax55jF4MSiJMtBxaarkl/gTd2XwC7ZOyvLpr9Lg+2uA4kT36mWJaPyebDkTcA7ZD7
CVg4bgDVmkKDOqCIxFoSKPV54fQVzAGyVsLa33I4tI4p/qw26Z7Xsw6wJzuFxsqdQcE2diu7cwMr
gFJS/zxBX/DDcpZBeRCN+ELohx4aVSgAx3Z4G0WAqwLe1r9c+uYSz6CcZrH/ED5sB1RZja5M50L8
ZTZvf7Y+7Y9RtpgKqNB+jJo2vqYNYJZyx8176/OCGXBDQ8KOiEfa7iNO2HkcY6Q/hYWj/g5G10oW
hfiFjzP62YliEEBpUL3uRqRL+3iHYKaZ6fovaUbUAye7Hb8Ra4bHSa3+jmQpVqpm4oM/RvG6dbgY
5BxXMp/AuHGJilbInHk4FFlCLtBoJ2cSb+0pbtl816SLgsUxGb7Py+6OrSuWQ9firyk7uHtboMOc
dSCz/H6OwpD3FSBkguRP2T8MWplrEU/dqRstoBYk9y0HN7Gl5phcZEntjg7pecA6YFcdPSZzT24E
/oEr4E96CPEXSGZ2+srN0B5wreT3Q0wpAK+OFX+6IcXimiyBHCkdxBFdLulrtrftYz+niJGM46we
mO+zkhu3X9aM+kOrVHFAdd6I/E2ZsMqMY9qVZGHI7Z0MWghRShV65CAUjKNtQ3d3YRrgSNvw7Hxq
aWAobAHHFVjTygIhiYdJxgAFhc9fsCQn35tOtkWNI0Gpqkg5fUqiJs9Lus3Z7zZCKhmo5w1bXVBK
lWvv8xL7xIi2p2Jr6h7ioVdTrGSDfyKefkUsCjfwB+Jn0fnk3O35/DQgnc0eFoQm1v1iMMV1aF73
aURuKGkb/8Xyi8ua8Dn72eHWzDE4Y+1M2HYGxh9DUeUARYC1ZYi4L2crd0BSM9LbkUak7AMub5Q6
0jyWp46a7I0rEt+zodXwWysZqoxuOf0qyAQOOfYJ5KwKxkQ4HxNXb+houq5Nlv0MeZhvogON1vRD
domjQKdSYEi/Coj8DgFJaRe5IyUZiaXgYBXCzqp+auVtizP6A5A8ls51yuSfXMmuKhgJtcHWcR/l
VD/l2Fi+N3xCvH2EjAcGE07LVKjTjn6Zm4D28XJAVP+1RxHiVoZRY3ThDBH4Ecmab100sYe5zful
XJt0u4osA/W/jBu4BVz5z4LR6JUwl+kjkAMwp4jpX0DnKGdOwN6+wNZ4wiijp/WmMYedzNC7hy1l
07PrkhZoMFhSGiP2yM3tjRuI6y3ugruE+gSSw3a/j/Yd2iWgvHGCp7BTLSbgiXWA8BU9dnnSbeWK
rpRqCPNwr/PVHjftv0sN3TABGINtYc7PKezZT/suf8mweUjMGuR3d0tyFzl443uXbxXECOZgwefd
kYLbasb9eu02Bdp3j94N/plDj02FoDHqc8fQ/TFBOlS1MALDTyiGI012NK7CqVKuuU5PiEsEtR0p
lAiTJkx3i8rWo4IJ9sFubgCoosWFJp7982KMHmCN/Zp119R9BmfIxY4dAX2fk0PR783darf4K5XF
PoW82x7SrIiB6Qw8VyWZurFOE0JLbJ6s1tkwXX02pe9LC34bzpz1BPi7OCFEdH1Kx92fi6hosavt
A4ahwrxODcphV7mBMdrbJvzNWGGPBfTpVchHV43YTqvMovkiYQVc56uMTtG2zCXJCoorljQAwcL0
j072NUfJOlz0dDo2QOvfpAp5uUgguiUOQgHSHGhqvMqXGBftkcRg08s9a2j7AABvQcsK6abmNiJK
KnnC1b3OR2SYftfYiWWoEYfXmDu+Di1+6G3vYPAte9twyQ6YpJL47AHdpd8T0qH2XaYk2AfScx99
9yoK09F06bZQcK3Cy5cpM17cGNqTsN/DVCu384bz3qganGAgaIKdAEHV+wiBJYBTyTM3lPB7jwh/
zhLZ/8lnjJc/EQC7hcOa5OitR1xXwEeUt1AutMAm7tbMAsDA0I4G0CsWGd/e8DsY4sOuUc/KIckQ
OIPLVWeG3uceOX/fOAOSdAk+8pjwl21M2lNYxqZ7TiMuu39oT4cPkaTjirYtA2ZK/cbWpDQraVin
DU94i+DMzSwLtWUjEfTyDVILld4JyEn2cwwbfnbfIGuiw+WvNetvIhN597aTwOe/WWPl8JcX26Ta
khZ4y/6NfGMDpniHBpdjsa1pXHuzE4YGixhNJW4J89RBP7D16pRC7rWexq6be0QVAorsqqnFoT5V
6IbW+2nDJjM8N7tw/m4qiBuhC4gbcb/KZm5+IFN35b8d5KxzBHBaTeJl1C10YOU4qpxjBWtcFn0t
2332ewAL4O0Jo1QwkBoRJHU/Eu7BoQFpJn46aVQAzEDxlLA/o9ib/oZntV9OO8oBApTrM8jIBOhq
8aeYGXJwhzHG8zygt0FWLElG8r5EegD/F2iwEUIRJt//Aoa14DJAsxHS7JcMyeynmC+LOVNc5PO3
wq9ox70owrFwamXn8YxPAGUuNe0izya4kqZp+YMAOz1cvMCQ2ZYRdqXlg6lxyK7JRKP9HZGVdL3F
kzfqgAcDH2sFtSie/rzAf4z1xLF61R0SBtwlJb7j36aV4mQqe5ko+pcU+9p+w5s4ba8wj321ikuR
JuslRiQH1AcparyASuehyH5EG66unwgO5sMbclUCxcW6Ttq+5wTQNPQrwDwPUYan+olOSBp+Tlir
56HEgC8CQAIyGnXDSrtE9xPyqcLDLgsVrpmf1YJsvNzORn+trGj9YYpY+R7vYtSHUZB+xAG/RfET
B0EzZSU4T5bdI1onzEfHkEV/bCZUzeJ8nvvU3pY0mRJVYs7dIwwmSvTtudMmDb+3Dbgu5vNMe/oW
aTnZU8NdBoky+LZ0P6J/XopT4GMGGBSE+06/IWqxGKE7SXh/mRrmN3DC1rhvRU7UMFdRkRI5ngft
MC22fSjMRbQsYyXbE0SGNNg85mfQMzPA0CUfBAPLl4CcWAAs9t0YHzS8YTp5UJa4wt3w0UF0d9QN
0sb5Mcla5T+iISB4pGyoYZM9AozagF9Me0r7n02jVQcd7SbxbnZBSPmIuVq7AKEJSzHj8B74XwaJ
2FSE9FCsu8S7mgBhwcoJMcU0Q/TSzB2yqQA92fxRFQVA9TNkdDPIgp112apruRWWhBJke267g8u4
zd+QZjIMQCVWbvv3OYKS6QlYyro8d2sn8r8AjYvtNelblnxrKF6QtznYnr7kBAs+3ucGoWSfSGgX
3kOjOWhAXAjI8DmrSZKa/N7Nm5fXvunz9Er53i7PZLbIz1STb9xBKa0W0PKECFL142z1fWjz0N2y
GPKTZ5HMzn8EOzcd+F/NQXHbIQejrA3SCYaEZNvbrmAOq74E3Mm1afhO/uT0y69yAlTfZyD4RVgh
6lARULk8tvNpYW3CjzGKed1noR3vQE0Vgt8vot8g+piZTtx2hlRFFjiEU5KI0qD5iQI6BSm9Vuus
pa9WhQUYAN4OPdkFwgtubwGlW6N8HGE16a86WW3+vqwAX0ruhzAdFmuMOyCjdBwPYx/IFXoI8tKp
BiKZYoXwq25p5H8OkYHeyDug74fRYWMS0S5fGRh3FISFAVxx0b5EEmcNENg4dmBwRoplENrB8f4L
IzlzwGUBmbGW93cOz/lSWgMD4wVIGFP3Ic4B25htYRMgVRGbOg0O4kIfzxEAcSWTBFcEwLGnNQbm
+VAA9i+e5gH4xFZxjcII+YgFKluHK3IZ04DqsJmEnVQoGEujb7GT/nNWeM7SqjHQ2T1E4Bmgpdk3
NdXQRzlRRlmLfSr+ek5VtaFm65pPzY79QmGxR9FwRyBBSVG9UJECPyNWizH9s6lCkmdAnbw5Kgi6
PgqFII5HCVB5wn5bzK6GemOE1m8NGBXRFRXHBvUi0Pf05bDLgT4JyVN/G8fR8PPY7C2WVdB2wH51
gAmMh8Jtb5Ky+SeaM6enQhb4nrDVZO6h27MxPzH4+NoHqEqzvtpGfDt3O8ONftd32ZJc+xQ/T4kV
WacvzUijUIph1+TEccOAH2s19hmpnPs+R1yoW78I+rEqLJuV7HS0lF0sbPxIsVip67I2fHyaCMu6
O6RWrJBiDNAqPIiiYaJadTvNf3o0kgBI9gj2Ok1L28N9vSzYgcA1z+ouMzJJnyIPcWmVLJmDsgnc
0jTXU4KmlsoMyYBoGQzwOIT7JH3lc0Z+gOIfOsAzcypK5XqLFLoINqDSjpK29ZosAhtGuodXnk/L
VO0Z2/tKAPVLy4CnlJxDIZKPLuMIfGt4BMgzgjMgOiY4zJHbutDt+5hpIE7NDLFRVqY6NH1f6qFL
4js7+cm99kjJlCU2T4Tdc9yb0bGBUT57Tsa8ie4woOJ9bX0ntsPesvZz372fD0C1BSkThCuQ06jM
vP/GsdWJKuX4iQ+raYASILSXxgfZo5T7JiaNP4/CMvxIg9H9QSR4bxQZII2A7JhACgk2ElrFRtu9
IuBiigOuDZ/VKNSw/1KxGH7Dp9Zj8ei65g9XFB0e0A7KperSpI8rt25hrHC8CQAiA1C/Cgv22l1C
kdjsn3dLfG/TJsO9MrZgTCDFDulzvuE0rBfu4qbOQcds94lPvaz1BLjpMIWW33M0QIFa7acdt+Oi
v2ZuRtIJupi4X/JKjfvg8A0DwT9nVKW+zLBP6TdcPHFXN2uq+OO8QodUKUxF4LsHfAGBYEazt11j
k6qGeHDylEwR+czVpH/gLmD0yBW0mhXS8m1/YEbO99ZD91tPJvKqAnVTPEJAN0Slo3v3187ZNJR9
M4fiCS9Z+wf1f1h7slQjvrcyYFCwFw05moiaIkPbwLRpAhkdEB/ywgZEFACYTRZobulKUM6rHBLf
rjZOA4EzAcffge9i+5rXDeV12xb6J26crjsCQeYQ1qVR/KfxKGyEJNTptLuzBlB8hYCvQt2vaHdB
2JGDtaGW0kbxYXBuX9GeEdZ7pOts05nKKHyuI8cYEMKCXQwr+N484oxX8jLRBlebo/GQ1VApdBaD
FQh6PC/Z6B8jaAXzaoh66OTQL7zdCqxM6VCvTbfuP5us58+oAWj+ptIDaCsXGPmGisLAZX5ZcKX5
V64kavo8GtfgD7UbFGuoAJLr29YXJL0IAO+gy/YhqtZOZxuUMDlLX+H9BAU5sdCMKHNc8n32PyKP
e6mMiknoUMq01eLqZ73M736BPzTHtMwKd6AD0GSPpRWsL/huA6i7KxNcxqDsucAgPJbQklv4Mh2x
01IcRs/T5odObIAPyzrUAaOwqN+MArYiIXgTqHrMtojWK2v6LdT/hTT2AtR1lt9BIa8qXBE7xLBx
Bv2KRHf3Ypa3kaEmKAnWPpsQkcPQtKCsdZQc0JIDfT1GHeiRovnJhfkn8bk5gpixL6RPi3vgutsP
J+LiSTlC+5LsG1CcnvQHOaf0uCxxOEEIND7vCvnKm4b2nWSUlF1UJFWXB4C6BjQHtGrR1UKg8pyu
JqkiDbFM2w2g7afZMrRwzF/47cRPAKPmd7jQ59dtG7a6kTa7XzDZsFIxI4D0AvxQzjtg4e36DnmV
RYuQ0+gTTIcT22bxje9SHnNCR8iBeSg3bC2lWROgHRNvLnuGYYPKeXpXpFg+ZNT7cuGSzuDXpgC5
LgNOOrG+UhuNKp8DV8uSJq206Fdoov1th6mmxEq81wKA3xNHMcfbAjUnMh9bcfqvdc/VLEamTpCw
cTQhSyFZuaxLAnVn0eFk+b9tLv9TlvT/svv8hz0sxeA9TKNWB3OUJ7j6TsUxfieHOK34Ib7DkF7y
EobMu77eKnEf3+cn2PoO/Pdc4UhC8Pb/5/v43wxT/2EiSxTbPDgRdRDyO8nXcmruN+j4/u8f8n8x
MOb/Gbo8oVaiEG2WHSkOxkMKwSkqQqcWGk+UG5cNSLkPaF3pOaeLPWDM68v5v5k7sybHkSvN/pW2
ehbUcMfiQFtXP3BfgmQw9owXWGyJfd/x6+cwW5rJjKnMnNbTSLKSVSxkEAQB93vPd25G1rhHWZnP
FDjypolBvthB/f5vuryyvzjwzqfIOQNTmKA+kgR0+0rWq6RxzOA6545O3VWy55pRkJ6sDWp4fMJd
46t2DtIQuHOawHn7myPzk5TTZ6O5P0zNEGqVWrGnZHZ0GLDqUh6wNwsocwNZajvbX78HP3mDP3vN
q7Iea9Mw7NVEUU/dotGM0oVIwRQ2cZjTPv310/wkGed8Sq/RZC/dtJfWioaChBQS2bKks/kvvojL
s34XQC0qq6sxUlqrTqUQC4JSgJ/OVPG7IQM/O0ifQmdN6Zdp4Xv4i6hJzEjIbD03OiKc/Z0v7meH
51PMrCH8CepoWyvHLJdkQGGriVX/5mT62YN/upR4A71Vi83+ygcUmDlVxxUyoGT7r72zn64QMi4M
uF2OjZxSe6YayqP1lN/++sH/OlnsfHZT25VIe1L/nDYBVdv3OgsvizN7RMFK14DsS9ESGqdm1VjF
8ddP+ZOj9dlTHTg+xTLmQq0oGFuPZlnVx0jQcv31o3+byfMXl5fPlmoVjYbdjb65Sh2XVUHtZpfu
peC/HyNL7gczz1y+kpkis9dhEd1FE7Vgvfb8+yoPvfKWBVGwrMbkfeiMAISvURO1om9/3b+/Df/h
f+TX//131P/1n/z7W16MVejT0v3xX//rLk/5339efud//8ynH1l/5MeX9KP+/EM//A6P+4/nXbw0
Lz/8yzJrwmY8tx/VePNRt0nz7fH5Cy8/+f/6zX/7+PYod2Px8ecfbzTRm8uj+fDGf/zjW9v3P/8Q
F83Rv3//+P/45uUF/PnHnmjlONXNy//9Sx8vdfPnH47+dwlYoWwhdMdwHZPTpf+4fMd2/y5tomK4
5Q3HsdXFhZLl7Ij+/MM0+Ba1W5ff+ee36ry9fMtw/y6owBiKYLnlSB1b7z//uB/env/zdv1b1qbX
BHSa+s8/frwu2S5NaUfpXKVtxxGSncqP1z8fgFhPHL/cQJ+rKwAnFyvh4M0DFf1uhLFgKfXDnfHy
bLZLA8u0FLEGxjl8uhqOTFkvCtsMwKuhV0lGTNMy9BJtze5bboyitjLIT1M7Uu9uN7FR9dvCoL2j
FKGMCx1y51KZf0oKqZ2IL0dqGXmNt2yiUmybRPbGrLPb5hBFcfU19SO2/rnf63OfDQlb6yIZyJ4x
FfURCQWGIaYGd/48HcpqnQ7GQ0kz8BIpDM2naKrjFwbbUL+0Sqc5t8VAXZQbkbaD0c+Av8B1mYnW
ad4pS4W4xA+HgOYp1M0wOURwkqOiPAeE1JDVK8g/fWDA8Nd1H2R0YFIGnQ3usC0HBRhsozOmPaHs
cxpQ83RDOS2rVNWPVdeQCh4Tb+nKksIUsA2kpari5G7y4/ARwpheWxoHA0C3dJtzCft3M3qZvoKx
LG6JqjqLrHVK6th5utX8mBqtEQX6sDGyqQ5gl7XxNnRz/4MrZU7apKJzhFJKv9EnYWa0ujInXERt
N700bZntskFaD25FD5VX6Lw3g9Hd6c1gXRqt7qkzK3HnjLBuda1iti/MfjgkhVIb5quGyyhK+61P
mWjHXDnxoaEQ3wUcAQI5I6w7O1Sg0Jbs6TthkxTnhahgZGyVoC7WAc3Ju9D1iItoT8IyWMsajjqu
02IvLLtexnnud+SKTDaEiSfFE6nLdqVZHsKnKK2jM0W6es+sUtzSk6LFGUKTr0uOw9eQjkk/4/6Q
zi0vbI7gpg2L4V7WqPsMjeBYpIgCDN1jBo7jzLu4s94Cu6YbHvcltBDMwyzrkVsvtDE2plkVCfFV
K3p71+qK+X0x0rzCDMcl3Bl1L+mmJAQUegjfjWGQjdErtnmna1t7zJq7pjWtK0ej2L1IGyY0d4bS
j4mjKiRcraJgqqIFgz8jEqt6QQV6smtnFRORihaap4tnyGyPflPmJfPcLcSTbSmrIyvJp8PpIiJS
zRiwLeIOSVvFCYk9p05aPnZVWS2oltGuzweT0DGMHUMHBypnbQg/O5swc27QZ/qLUKXmXQlMsiiT
LDpMhOGeRnaGC0Z7DwklpaZYQOtFCzpVlKb9zowX/SjjRRu7xe0UZ5VL0qYbH8Oy6HH2VgykWkB6
W3M7N8PL2ytWXdd0cxAx/ck0a+tacyUJedeU/bNN2PTaK+nPKdUllCz1bBPlGWiHb8l0GVip3FEr
DBZSjfo0I62Vn72y7Xa6qcurwI7HuWVH5nXG0vxY27g5rSGPl3GdNRu+pl9JO1bAIKn1lDSTth5L
rk2EB8yD6kZFuw+3eUAFcz0Rp1v3gMXXQdr2H37fGvOsB7MdemtaWr2bnwOhlQ+1NvV7rdY5fScD
FcjQe/0xjVR0oFLZ0dlBUji78IVnGXeU3KmHZbOxndJ7hASc/vTVsg1kpdPM9AGkbObnTrgEq82w
e0r5Ve9cZnsQjN0lVJ32XjuYu7gzx7VRwIA2fXEtuDLdZ9DFKRfEljoZdMSlBMeexO0HwQbJa1YO
igHcAp5YykEz7pM49OaTBn5Qj6N/HAtZXOWRmBYwqePeNxIP4VEacrbXWHbYhKfNski7/Bl5SHuw
Yz7axFuZ9afFHSbdQgbXcCjjYYAWfwjkNB1Cqg0c8Ta/N1xX7qhRi6smp+gxoxvovo9NHswkJ4BX
AEoTbuN87jX1oDBW0WPKW+IBIOIp+da9Z3lkVLiLrEzNzwh46FNzpKwz2lRB7WiLUI72tRM1FewK
8L4sI+u5h786Rh4jEGd0gICdoq7cWISa5u5o2mTBwbifwtBzlzoADZ0SVlwnKts1PHHvZEzzTMRz
YQl95QDIFWBT+BZx1XdLIX1r26mgP/txX+/ckPx1oLk+2U2Rzf2SkTVIHtwP17AhNiImQ890kZib
gTjTxk/YU2l+VbyR+69WLVn4jc3FjtVxN8AVCT7uys/VKzOrpwMNVaaiQyBE9pAsHF+ZN76Vsgto
WaVF2iROUOfMN2ZxeDALD3qMejd3EanQOsQtiw5G2TkJpDTFuZnEG7yDQM5OhRyjp4KM4wdJFvt+
MrPy2TSzxp2Z9MnASkqD/WuHBHvnaqP1qBWpdTA8R5vjGxHGsm2YY1JHOZxvHpEJyyaNwI7pkB3O
A2m/5Sn2Ea6fkO2Z3XpLPpHZkQGCtFOgLcdtG7XV2feKsJ3lVYKKhlXgks5virqhqj7KrvOXTK5s
Wm5FUi4SPtcrLl4tHzmD3oPtE9jrdL9YJXAWO+nG1obVbvrg0ABjK9OnqqSGXvr7YAjr0ziEFERy
1zoGnuusSn/6UiUpXfYG6vJMbyTYBYXWvWTUfdcyTSS37qbdpL1hLBJFlWPWxb4OYUoOEhDGmpma
5x7cJKLD0LvkJalM63j4h/IxNJOW4p/OZ0hqzVVke8UuEkaPDcdtnxyYxg3lgODeLzNtP8hAf5BJ
E57StHT3pZCUHzUdZJ87zZy2ZDbOIzdANIT391pLaw1uuKebE2oGnAah6J53ynHu/KhzvjRmH9+F
OSMgO9fMRwJ5ypnmaaqJlaDzeuu6BTJcD/X10mmDIJmFnlmhyBUFF4o2JS+vda59ll5pL5VJi3Pm
ENTcuPZgLVB2pmsf6fdEL1SpXeTktk2yZayPVKTifhak1TBtXICPnTeAbCQkCC+d5MfeVtw/o7II
zBX5CevUtX4/F7kxbGtvMhlul3dz1sbRigok8d1ehA+DDnec9WG7bWnQvl8gPQRzWa8/GBY9Yjo9
6MZdyxjPLiHAtQIACRa5ZCer8VleVDYqW99kaIE2pc4D2C1Lj8TPiUWDHjDiQlIPNoiRbVvXzR6d
qpTr0M+SA+G+9BjESXrQo9JfeJgaCkiWRBHS8EgG5jTeP1SuGc4VofKAm6ZqgfIqwOtFKaP+iv20
f4vHBADLIoVwlFVc8ZoSIZbC7PUdyefkLYttispSehEBOWmTONI9OqboP4T52BBuIX/CXXENEq2T
CTaavT95Tbbym7SkQcPSnfMv0F57BgCdRO1rL2DzwUEVYUfsJ9ZbG0K73aYd3WybI74efNOrZkmu
4h0PWe2zRsvuIhUGW5v5uU+jNJpjkE7Tjcjc8rb4dhPLe5JkZVi7t57Q9WtJCOGDO3+/4uoR9PMO
J8wasrraIJep+5njgTk35RjTcBUSlhzNyVKmdvjmRrTkl33bCW5sSrvq4BYXIRjNGjErqoneTG+K
otSu6cPSbIkGsjCAefdln8r7uIqND9noIZGQofS/aPQlX/0UzL2WxLRmDFOuHgTujtu8D6yHsswY
W5/qwvoqSaVvgqTnitFTe59ZthEdq8hlbRyTxtLoza9SD6dWZdJy5Q5h6OCLunfJnozJcrLH8ZG+
N419weyrbwoOlgzutgrj6PYC7y+SKRWvoQW6YBMsPJlNoL21tj0EYFqyW9TNRBvOV1iWsrT0b5M8
oxN5IUIW/jhYcwHf09OZrLNDapB6rowqOgjTys69HnhiZuplclJ6l57LIUmuQd+zeEFfLtmUVlyu
M7oXO64u8SbvQxOCq3I2ljn2FyNwhK2y1o9p4ofLhKYpKYtSiRloNs4PZZDgQTp0ListubWzIboL
Gw8paGTYCzqV7sYvncrn5sFKdT7AY1yPNEK/hJ6vvSp2y2e0sc1HB0e0czRa66UIWEkEnfeQD9Qg
aMnrzi2EYnZrGFVZzpuhIbnJp3eRE1XcuZmlbUonvrSlJm1hFNqEH2KyyogQeIhJHUJp7rSaNaxc
SSJNeoHcaLLnja1bq3tmAnlJYpgb6sIhtHRVtk5gzhyUNfUsqZjTN4JFLP1gYBharvfkHzID9pLA
8hAkt1bZ1GCwlh7QjQnN4NmZ7HZYVXXCOHPZQNzTZRHWwmOP8lzq+DYuCYlhrkVFEy65XBjL0nK6
vZBGvfKpPrMFCrJqCRf60ktQmWmqyKOVdTsn0EFFlkbaiZhbvxnC6EunBfaSG81tF5slq73mNq5k
s45FyQ5EF8FJC8qiY8yTXhzHOtbWmpZqJL0L+9plhvahJgv7UAkiOINfR7s49Syu8mYwz7QxWoaa
KuZelQdXZTjCZ5ouS8FB2Fe0AvuDtJrq4JfC9aAUSeRneB8WVeV/MXqDU6eAcW/szpt3TdadxiS/
9mzPW4skDp7bMSqRjVQYYobKzecE1cUhju103ykj2g2TBBKjESh3LEs8c+E6U7BlelEBTYlGSFu3
cB8Ez52IGeajYNgbheQkvm6iQltMZeCXwKS6/5JDJMYX2AFpnG7b49a1oTQetLbxusfA14qHlhRa
MvP6YnyubFu+5GOjn+nzatsA8mHv1hZtCHZ61tyAMQ0ZIJ9U9jwNPexEVRQ1h7hw+TI4Rn+b+aa7
Hq0x/3DNLD45F7Rv1qS6P63IQ4W3LVOX7BlNnWRBplPMyZO2c0vrLe68JGXfAFPI6+ha+5Umrbtt
Oq2YE9ScQLLK6a5roxSNglPNTeCpbm7HWbmKOTfPfV6E3L2k3fLbXuVuUXNYrNwTn5QYibfpsYRY
pCXlX7YE+C78s7KKgjBrp3eCHCCQ7swdemdrE5DmfBJhVK/qnnNnaRb2tG2dKP1iShVBmGa0JsZZ
MRjGMEvw0vUz9tzaNWHG+ksSKetU8aF997qouMD6Q/a1j+MqXKmgMW5ox3b5iuAnmItuysCn3R4a
7bwlB3I0PIXvxo17ky5Ey0aUFGxon5IiM55yUXtqAQg2svfA+HhFDdt41sWoX7MZNNd6TK8PJkbN
CVS5K7fgHmqVo3VjOK14L8hGLqsCr0XnYNp3bKq5QWjRJJfcsk8OTgzUJUSv5rpv19cpXtud5/ba
jPpXPov4T0y+WR/1uUsvmqCTcNxbBbRl0L13VbmqCi0+pJeo0Tb1jUhbeqzFnpogGNnVS/vWyGJx
F2dagzrPaI8Ffwqx+ip59qUXb6kAlClr9dRdt6Hf7V2j985k74gm20FcninFlfsuCaLd1GfNfdgW
zrsMQdL7yENbM/bpPiiJula5oc1G3rbnJDY7whwOciWR29F7ZyEckmbR7wzLfIuJ7IDGd2LjWGWO
pavzdyj6dW/WNwVCT9ZdBFJdtERAN+NzSch1iefHvGbDZR5ilYbA8WgCZrq08teKJNuSAYvZvDSn
EfrdHufhiHAFkKnKxpmNXejNj/H0pD3atRx93zrsx3CHNcbcF77NMsSb6lszTfEVJZa8qlXWfFiB
5EZgaPaLl1fWzpLsYCtdkY3WBt8i83vpiNh6za0oYl+4UZPJDlWWIBz0mLQTVyj3RAQ0fyJNWWwH
YQz46CahLcYhao4F+wpn5rq2dYyaIL617LZ9GmRpBciz2nGaD57fX7AnI84XvW/HfNPuN2Fb8VQO
eAYL4WSuZSI7FtxXK5JkY77NI5ftCpUIo1lFiLkeyk6QMJFj9zBFKr6qqAEh3oDpoLXdMLt2BGi6
0SHFThS7ungRwPHuEqMXOz46+UpPTPweQ4V4QbaYSjrhXzreSBZcxXQ9ErnWXmcDuoSyLNd4+8Tt
KNJg20/GeGe7Y7yNRF0+D/ZUnEQZs+TVMWjcRbW06OyZyWMB8n5whk4sp8spqgtR7YVmBPdMiYvq
RUy1ZlHCVRczy5mMnCigR0TG9JQzZw5i8dIpLb9lrTjtJzfEk4Zk7cMlhpkgRrKl2kPBRmQV5Zit
hQjGxyBrvzrsSh+wYOMug2dAhN5DygI5zhJ4wI00iTYYSaqdvB7yeNHEKRmb9pKAQCLhkaZS+qyG
U13oUSau6iSoF6TpFAgri8SRZMqWupqBBgnmMr5UPho2hEHt3wDtRNeIUay9IVprUyo1LJ2+0q5b
dG33paaGcwE296CVYXouEsITbIlMlss1C5iJVaGFQyJZJlUq7g0TGQFqMlvsYr+gZpQdA+qv8DjR
lVkS3vQieo85mO+jTnCXqREgP6dgcrsDg6mzV9mIfm+2QEkLywDXJheinSJUb9cuESUWlFV6LHJY
UMr/PttSO1gK1eRXKXUG4JHUX9I8ivZVl6ud4SSIM1xCl5MnkWKGbXr2PHDP3k+jVSQy+cikH3UU
rIP2rEeTjbIbic3PmA+j6c3bdgyuauGUc3PoOL3syN9ltSmf3Nj0T3mVPVvAIhQJhnAtAG3WIwWc
26pu3NfOG7xbpmt6KyANdcrL0n2DarS+xknSnQfqlCeKdzlR3wKJR2X7lGZBICCG7GRT+FQbZ7Vf
uBtwFWIe9eCHzzmXC/gGiuYmlC/zaBh6p+1dt4qPDFXKV1qcqJcoqc1p5Yl8uDJEmS4YK1e9J1ZS
nEYjj+cYfviajkSo10x76wpN3tlcAh/Y5CJHKEOMz23SBVfSQS3J8hxu+rIEcA7hBRzJITcWvtE1
gPXCXPGI1a4vuyRddJPOzMAi0jfNGBdXY8VkdiOvxnPdhR0QdmcfCsKuctUkqOcmLoK0hqcegnzS
7Kui8Fvy+2wg5wDK6hUuMN/6Y+QRJDL7FN+SFDYLBgfcc2ZLU+wLU7AxKnKx5ffbBY+MVRmiBci/
JFvcMuS+4E6+aoDawfmm9sokEG3PSpa1y9xozOUI20ay9dKxCB25NSqmCMXStBZJw6b7ovqobglu
JIiLLNPfs8ZOz2Nidly+Mp6fosEi8PQG2tWGYal7RTnHbut3i65oUcFADY1acxAltWKLjVbs1uYV
Ved6aYeE0BQNniOrQe7ocrBJvpCn9dIhOrRMl73K+2E6cb+3XoPKTfBF5WE6LvxkAvMp0Y0erVrD
G2Ohr2O8ForpYsREQIaIISLCwxESRJFfI+nJ5VkEafgGrmvOjUAz1kGNmYKs2ZisHMn81JkddvoN
DWRmJ4omXpO57TAHOOapD6sK2KO2CSBhn6f3YQVjSO/E7qm/c4udJ6Irl3TCqnEJ1o3CJo06Azsm
Lsh4TBEbsMJqZo2VesdknJhw1OTaYxNIAaajya2ZlOZT3dXRsRysbJlErfPWGQKXT43oy5x3UZef
tZyKHH0/59XSZNGtSr3kfdSUPu1AOJvXUBnZbdJ4yarFMMDtW2LXaYoi2EFQikU/WSxzU29gW+z2
yCzDsV3Wia9e2GF76yEqZYNCJIk+Qi+WC8hu6JcBIHjfB1EbY8yY/HzB7R1uEFb2LYtkeysJTrKK
7Gvr7GjKWNbV2N53F4UTtuNu79V+vy6LS79FxFYB/MQi+oh6MnvTe5syr2u4LK9L7+BpXMbm6XSZ
zam5Ypr77VDv/Sinfda1OJsIWJQ3AxM3VhVTUCHf83HOqqh/hDMcdu7kK4sk9ETeT9aeOCMsM890
32D71Bgs8RtMJzemQe2IPsc9jiNjwYfInSsy8l/yGDsmN9L0YEJKhlit2FbNi8zk1l/T70cGxdql
jdNN49rOruqU5Gt2dGUVmv0FAjVadHETfvQ207xnIzjYdhzUeKtFxAu5EBgDXKKlQLzdIs1OI7bz
hEpam++FK/V9SNr86Dbh9FJCy91bvF0nezTU09g7xoqal3jl59w3K3Hq14I3bjt1yl63QW+8cf5X
T8zYyNZxm3m3Y4vE+ujqhaSzYNPfY7JAe43lXTyCBTc3ONbi46C0CuY0s04ySCZ8kIHYurrK32RB
rYULs2Av3zxajh8nC0VKdJwNTq2QkDmInJwksE6u23b7XpmKqdyJuOP+wCtKvRgHpl7WjH0fqiF9
r6yRluyEP/+EYaamo1Xl8T3N6fqOA02CjMRQA7Amp5E0ylBpzSGLqxptptf4ewF2OmdvoXkHwGun
3Y7VUGvHLKBKhsmFhmSEMlYP4rZdmZUfP8Fhx1eerpVntkrqWlh4DmcZN5F3vHLpFVkc6yzHMMIO
Kh0ozkZcvA1+f+p8sguNrMyd8ErtVqWxcT0Kmb3T9PXkvG4RMVb48zd2MtnLXOtjYg1B8cpoSryz
BMv2SunpYzFZdLmb/NLqRhZaR2Rwe9/Sl1PXkH0nD/GSKlXjXE7j9qZEMLqpdIavtEmVXcM3yTtG
VcEniwh7DhDLSTRauPUQnO8q5r7Mx2CUyHPHZDs0DVsTf3RS1C9FmXwRLc+AuyM5Uc+/DOIc5YGl
63DynRLYtnDz27G00ve8o/9PsaoLL7zz6M+l4U4bo75kHQOIb3BUtz2lNFX2mmaMu9rtWY4abb1S
vSlek45Ex6D38T1E53jl0KWZY7eIt9J0mek12KRB/areTFkUrg2MGCuaAQFX8TGJto0egYL7UjJO
U8X+VdMnqMNG6d+VLDAei4LyBDyKh0zSD1eTMzV3SWhFX0xezAdR746wbA/qTn6VMjiTqCivpvbR
GGv1XMX0yf0p4cJGV9uN6MvkwaYSZXegX2GgYCaJvtd65qWNFjhoaQrvQWop3mffcIZ1UUXhkwY5
ScbNHp5cuqqncjQ0Vi292tRZS+/GKlP9S6t18KvMLphplha9pZU23GlUV+4iw6QOlhvFLswmPlRN
kh5tp7l0BMCaLQspdNbQk4Zbbz76YIj2Pau7txI5MmY++uMvqaOQMBPtIZrY8jF/9Y2p+tqx+D2F
rolrzU/7F5Q74bvNfpmrrluxA7eaWeom+ZuOm2Qft/TbaEYRpXIpkeuzWMFlU3qoqi+hETQbWufo
6ylhSWLWTdOtMJj4GzPzuVATLjeCtZa61s4vRHoe3EB7KBpPuXMX58s9kKr42ghmzRtqMBejyru1
gZ2SFAM1vimp8sOA5HqhakQTczwygGm2yhdWahGOp+hEHhnwwjf77C0zKBv57GJeMLu51ULri2pP
jFScrMj3PkqSrMewIN80d1tzuFa5st9bpifvPLMVbCsJ0IJbpdI7hfD1XzUHWD5kmhwCW90gdhz7
mtAwcU0NkkGnC94RZeXbMLfalawnj1qYm21E5BeLYbL1iyw8uJPEjB41PpHPDJSJt5VltvtWiXHH
zZ3qR+iE/bUfWJnF1ZBFiEL7tRiUU75TzVUrK9CdlcQJQVFtFDc9LZNdUQ3V6W9GGggYK4kL0fdx
K6JVX05Ra8zSIez3feZrX3W71L8g7Bw3XT70p6mV0WNB5fQJDwODWmhpUQ6R7hhte7vMBeGettj2
I/W3vgmHpe2mxn3dZvLEuKVxRv2WEIoXu4uiUaY2q7ICazfL0ysqwfk+kmX8/jfqJAyZsB1YhAKZ
FM0qOrlEbmPoDzQfH6wr2yVhQ3+utR7S/nLAddhW2jqujJKrQaiWRc1d0munDzLN+ZGFc8YPD7Gn
aIZrpJFNk3Z/1dqhPguysiDsGMpnyxBM/PZYPlzpVstOo5SKDlkknsQou5Uehl0xy4nB33hJHuxa
jQklIUlEjJX+ASeC/YWHtVaa2WlLmibDvZUGpr4QfZStIuQUV2nJ9sFm27aIAzsi3jVSdo56n/u9
z/Y87FkJWi1EXcB6dcoa5wsa+WANwBvfJlIRM/gb6Hjq12Sc2XZ0zdwoNXeVOMwlnTSYHaPrhwc6
BbjHAScShkSH2Ia8iRlQAJPGKwurYRUi7PnIkaKNuC9769qq9PYWk/y47sJ46tlSdfH8b00d2E5g
JMFm8I32OiKheKfZY7x0DFLC/3OM7hC+EfzMvzafIbkfuLpT8ZHdNtXHR3N4KT7/5P+XOB1Q2M9x
uuOFf/u3fV59vPwI4fFb/83TcQP4u+0qSDJBz9Qge/FPnk5I84LGAYPThDAVAN33PJ3O1yQ1PGGb
ui3h4P7J06m/28B5zJ2Q0tYV//yf8HR/xX6iQTI+kW09IqCC9J1/Q5293zSDw0xJD8f9d8fiH/Te
97TeX0Hdl0f/ROkp29PhOEvtnBdIn2kuUuNZp5yQsxFu4dfP8SMRqElhKrKzF6zwBxK6RvStS0oR
N9Re75WNRVTqQ0qBOHz99RP87BB9wn2NpmhwoHbeuc67fIbLUDAgL++W/9Kjf54ZaRDfsphG6d84
kj2l44wHhMP2b0jlnxybb1GL7yhx15rMotES/8bUBIJ1An0vadtmy84ZjN+MYvsrXpnDLy9f/+4p
ep4B3wZPgS2sXccW5gN2k5sxtNwVBqQz1arfvJifPdPlJPvumZzCjQc/crwzPsF1IItNTKcscMSr
K4drYi//ShLh8oouB/O756npGUzsvN2z6nJ9VjA0xo8oo7QpWSQn+N1AoZ+9NZez7btnaVDJTplt
OudLI/XAK7NuBytsTiTs5cOvT62ffPo+z5BMHHojrBCdc9QityhYnyYJ9/bgNvGIEf36OX7y4eAi
9MPLsFxuyJllqzMti2ctwVdKmfzx148tLhehz+T45Z349NGOnaqghNN257oE7irDZT8hQ/S2snlw
pnv20nPwwWXMTVphpbLVjZmMvznZvr3bf/Xcnz71LICo7dl1d269kkxgs9XSmz462IjmLeN1QAQ3
MD+ik9vOeVIMYs0uga6y3Hn6VerGi3/8X8mIEX4GR/QMa/xi6KONln81MFP+5hD95Ph/HkupY4Nl
PkPXnQ0t2BrGaxk+Uz6decawrzLomBH542UIn7MIfWOnsPqZZrftjXDx6z9AXo7HXxynb8ObvjuP
EzeNtEqy/NFTLCO9O+s5Xk7arJnhg4IBH/gWS7tXnD1/RaEUbUZBrb3Cj+0RV8H+S+6aH0VyFPw2
wqUuZ99f/VGfLkrpqOKw1YrwHHT9O6vpQz/oTw5zEmKilLMmYZJyxdgH2terHrtjYbSgRf3QXUY2
PChpkZ1DfUdd7tRG01th2yc5aofWDZ9Q0N6rWHsWLc5AMez6mik5wbh3hHZQTKabDUG9xS18O7jR
R5zqDIgI6llowTs7wFsz0L556HmbiolEwTQd7Wa4ZWGwIz+5po66R8MxD5jhgH9iOtZdi5qm3zdt
sOMCvg+z8mC3+SOimLUhS6Ckah2EyTnEaDsrNWdlJeECOUk/S4Z4WVkR5VSm/chk2DEw4WQbhJRF
45FJz26SpFgNbeSyQ8sfRgyIvz4fxM/Oh09XaYEiuUQTWF5Hk33GN04ZHHhm1gbpxf+UWxfsLT1w
eUU4OXYdGkTvd6POfvZZ+HzhRvOuLOrY1yibGXOQLrLyd7O+fnK1/hbn++4shwAITTeVxTUF8idS
S49ak25lUXz59VH7yZX62wXwu4c3cZg7dmGU16RPC3oTxXZUxVrmbGSbYP/r5/jZS/h0pe5I5kZU
6ctroht1PSuVZpyhQ8xTVLK1+8316H9x9mbLbSNN1/UVIaIwA6ecSZEUNFiyfIKQLBvzVJhx9d9C
//+BH76mGOGjjna7AQKoysrK2rn2tZtcRGw910fbCMbaG5v0LJXybhTKfWWF2397hougDI5ExdnX
rjylUlrMe4pHoEhsQzFQ+qcbXPp+os1xlFgPaq/jKHmpmAn7+zoR26QR2vrfbnHRbTmYDrIAS5Ve
o4zepMDR1WVzrARlha9vcGUaiIvg13KYDIh9kl6eDi3lEIFbgExufYJrV7+Y34MzxBxXpLUHl+XJ
yoaFZQW/vv7h8w/8S9S+NPfMXA48RNhKz439376GL6k/Tp4f+l4Xmp89UO6v73PtEeY//2O22Y4C
Hb8nRMHuNZbMO39RuN3rv118zmX+uHisc8hguE3lJYP7E+KMiQHWdCNMqPM0+tsbupjDKWc/IJCi
xmvEpumaVWZv4qbb+90pD2ni0PyPAJ1ANYF59pvk49+e6P/M6RFaucNN6VzeUI6Zlj2AgNW/Xfxi
Rgd6BOpUOiwXlTogng7tZd9xuPz11WlI+7/vS3UvXTuzjvOIHvCPR4GP2upUbLo0eQJYcJcLCy2y
tijw9gDoVZv/YEEKB+HSzLNG3DWJhJdFVnqe1PqpNyjjfv00f10luPbFxHYBNnJK2Uivdo3PNm+X
hrQ/ZauuKYLd2M39PZ3jHhfTu9EiJ4iwgCITkvH3xFGqn7kYs13R1v46YfyBC6m0M32rYP6r0S+W
iak+Cl9Jj003FoTiwF+LXq1eLTAh+1KL1XUXD2RefaBv1CnVHqxOtW6MnmtvZF6G/phsiDLsYVBE
42GDsimV6s7Xp3ts104tk+Prlz6H5f8z5XghF8HCbzOUbE3G6Cft2wWmiulEDnJSt18EHRMNbLl3
i8O1GzbN82X/druL8DE1fYajWNV42EjMLJOEhC0MbwygaxfX/vd12Zrh5xLgmJfatLzXCaTq2plu
sQ3+uvbzpi7ihKor1ZQix/FMhF0gg4qYd0bPF9v2aPP1x7j2ABfRoo3BzzlWIj2OtTjn9EcEtY6W
rr6++pUHuGQz+JWOFJZDSM/G6neh6vl3iG3ogWztBhLgynC9BC3g/DNmUSRZeDrZHRxpuB8j0Kud
Awf/VBt1+fhvD3IRKAob9yVQe9KrJv05HeS2kY0Hjerh3y5/ESMKhXKIzJrG0xPqO0qI8GIIFqLu
Pm9c/9p7upjWiNF0cN2R9CAptnu1ohsq1nN3GZWg3mnm0d84AMT9sgID19gBujN68qF3Ya3D6VKF
Be2EoNW0JNs4+D1Np2Z3FFKLZQWR/YgCxd/09DKyQxqVpeL72F/rNWuBUo1bZAbAw0rhbjmCfgbs
Dxti6mcbSkdbx620zzlOBewh63qFVhVOiW3S75ll4ghsnPU4NOQiKYV5LOuhX5SdmyIe85OTro54
I4aIC2gscs94XzxUEEy3ml4EGz/pxwO9MO03qSvxPjZo0+K0P1gjj6QhsETkThWyuWXze+UFX0IG
6l5Jx3EoKq8t9GOe0aXqRNnHfNwy72u+/op/zeZU95IqAFjQMeg4LT1p1/HezRzjLqex5RdwfxfP
CAkpqzL0G1P32gNdjHgXzFIDXa/0HEM/wzL6TjnmLMfizuZbff08V6KDfTHqo5JmeuzL2AKWvnto
WnQebhDYd7Ihx/unWzhz2PtjOQPdZNSBsGBQO269bSgYcKqKEKFHZv6Pt7hYXzT6nzmPE6UXqfU5
NBwWGSd9RkT07etHuPIhHO1/HwG8Vu3UvcGHYK1fhq7sl3ZVW0tQQuHWGuzpRqJy5Ws4F4vNMCVZ
CZap9uqyuofEeK5Rc42Wf2PwXrv8xUIzRLPnW9VXHKmZ/o8QyzaPtqJqjZgz/8chO9/6j4/d6lqC
zWxjeVokXHxc9Xd76ogzNqoRjKBvYWiufBD7Yky1SmuPctQsj7RtP+bRI3Sv9WCM32Kab//pm9sX
Y2qyrYrzVG6R2cp2mORjG8uTkvonyEXLr29x5Xv8V+j742UlI0xni5MzL4YHhotrjGnzjRkxv4i/
ZFz2xUiyyXFHOH2WF00A/5r4V6C73r/96otRpA2DVaE0sjwMQZ0ltPjt2Ja09fc4rH19hytB1po3
Pn+8F+kqOKSAUvaUVLaLHA5rr4rnrEGg6ia7UQ1vpKVXsmBr/vM/7qNTG63MNLM8O8CnJHDWQDd/
+aE6Nz1R+1a1FRTHf5sY1kUsl0PVaC3mOV6clDiAu/aIMQN6d0DTzqrFm/DfxtR86vrnMwndYWXq
dJMslcZXPJ4/fCHVI0Iguf3661wZtdbFFFdcN9FMQzW9Hods/IvAiDobRXN/fX35KyPXupjawSzA
wtrd9Gp0ZND5QvpyTLW68Rmu/fjLWR3HBkqC1vSm1jmmsEpBCTw5hbjxbv5eKFZd62KlSEJXQNW1
KFPF+FZU5tzXusH+Asr6Mq+dbdWcFCrZJYyBr1/Xf8dGf5np1sVMhyfhhLHpWN4QH3PrWwDYVOCm
kQ4bLX+mzLSqS2jyytLxz0P2S9M/Uv1VGNOdbu1JYSAFvIrqgJMd7rU3Iue17bZ1ESEM7PvGJM5s
z6HNxQK76va/J/fZCAC+ywKTuyNnI0Z7b1fxPunOeS6XkIIXvUEvP5Z6Q7WJq/nspLqNa7qyYJgX
IaWPY+jSgNg9Z6AWEyI8Q75G11aY7XOgodYUIGx7y+k1qfw3qg9bQMzLSjbLMjtAdL4xOee7/eVb
mRcBJzeaCNJAXnhW9zC1HXn9tLQLjtfo08ECZKW1380y23w9Mv7TI/ztbhchJ0Sj1IuIhtCmi/01
fQX6gXZsfEtqaXwvJ1rMaMkZ9zgUfoR+99y79HNXYTneNzIAoljRUayaxW8Nv0pMIHE+TSX960KF
JiusYF1l0/OQwSYxyxwPLPhWdDN31qpCM2aBs1xIRUvgFuP1k6L6Wzm+z98waWEvw6m88UavRAvz
ItwN6BhMDNVyTxHhb02j0cF1kBl+/QavDZqLSDdlBeIyVc08baSbbjR1Ulh6ugbdBWIb9Deysmt3
uQh40KZDwQ499XSzOrtt+8uqdlb/gtXQjYFw7R1dxjy7xjpH6TIvyIZ9byjH2C9vleX/OxL/2yC7
CHhRE9IROvHrW81o9iFNYE9WNcm9rSRyWeItyCapLstlp9CngIKfd1im+jE2M3nAmCLahmVbgiFN
5cNEseBurCX+3FHITjXKprsuRgfa1S1O3lTDrNmveLiRbF97LReBk04IH6JNl3o0D8PmAVSU3Krg
Xbv0RQAEpAVZFF21Bx4BiWjzbDbp96/H5Bwq/vK+jYtAZjtoUfq0SbyUpi69D5aqAwsFfbpd0RsS
n7Ihefu3O10EKwGKxoZ1G7NUys+wyGO64cfN4FiniP53Py2/h0p9Y9288sKMi1Cl01sSGnofAehM
7ZVK3/MqqpRbBXP9yqpvXEQJHd/0clKHiFx+05nVCqTOojcf8nZvNZvMFPSCDIcg+uXa6tYfYCAB
1glTc9WE/UK3XiCHbkwOhQIXCjGev4X6pIiIJvrnBOWnU77azYZcfpHo2pNPO0vsx7BNKc03m//v
Fmpg/1u8My5CUk91P1ZhUHvDJD4S6NW1UG7N5WsfYf7zP9LhmFeEkLdIPCvT7nosG+yhuRGCruVF
xkUMitwksJQkT4igXibuDbWGouFVMCGqyYst7Fms+7K9EVGvPchFTNKDPg6xnEnJ68GmBQjqy8G4
cRRybShdRI00i/CpM63MM619QE2s2le3JFrXfvZF1Cgy7At6zF282E0SPNWGZods2L7xCa5cXb8I
HBTr8MlU2sTTiwrUVeQBd//5daS4dumLSJEXVZZgHJN50L7Lla517hp2WrX++upXIp5+ERtCs3Cs
odOIeE72jUqMXGAE9EKn1smOdbwGkp9lXN+417UnuQgUZaFZilW1sWeHxXPUYVEShRRhv36Qaxe/
mLv+RE9ST9O+N0i637rw3dHt4h+/7nzPP+ZuYgjUfXQhe7iJ1uuuZ1HIXF/bff3Lrwz6Sz3tRFUq
sNQo84zKeM3i/MOgPS/UcLv9+vosIH9f1i41tX5QJkkL3sYTmrLFpOFIMDCtl17bg3zci1RCBNzX
MBrxbKQ1YR02r/+1EGI3hbv0ioaNlZspD+NE66R1xE11O7eP9vWnnjxzEYyz6Xs2jxoXshp6oK12
19CYAtxu3/WvuBkhojKXCUyIxF7BgIc3BI68kQs5ecR5q59bJfdFu+8EHZ+QxW02cdS5+ZOJFj+Q
eXvWlkoP2U786Ogc923jWGXGQTYn/o6WwCfX5Kor4WHQXbkwjHs26UcWDsdvPyL10bbCFeuFwoeD
1bSs8B1i7ShaQJehseUnVHbzZILeGLS9zMY7U77H2R51oJ3ZKArKxVgVG0mnKJdUhwT4IBq9+MTf
cYSx5ifgJIeCzZ7fo6h8gIuvQurbEqhRWdfLKt9YPvi1X5ZZrW31hVWvE+XBT41VG+E2YPt0oFUH
TuhdP5hP6Oe1cKSAn3XpfaG2dxQ4XvHkWLbJCU8cFWc9reLfTHy58GAMNOuV3xC47EPDGo8aZ6Gp
3yXHE1ZuvhVqvyuMfpvRK2iJEF93dVE3J806gpDBMDDZtHW6DARu6pOG7K/dza9QHcSSfWIrNq1f
LCb8n/g2kf5jfkjRjxyG02OvPuKruaxAPLK3wl/lRPkCOL5Y8cBfj91rs/piQQh7jq/xv4y9Gg9H
vq35I6Ay/PW157Dzl2RvZt/+z6zOwgDkIxuQznBfKJ+PvHZMoYsx59FyS9y4zZUIe6nWdgppScTT
MeVza6tjYF+SDU9iWmKrse3aciN89UYkufK2LrXbVVLRzNfW5Bi41u0BhmBmhQ/rjQe5EqcuZdtl
O7hWMO+vEQk+walZKW21S5rs9PXn+Lt0l8bRi+Wh4ljepDsp8nLmA5zXpYoFGRMuBFvEnJhzpjoB
CLUJLLpPdeGpzcvXt54Xu7+MhEv5djo06J7IK72qNaw3H3vl59LIMH6b/OpZR5Z+BqV3S+929Tkv
VhP6xRUVY/XIc8xI3PWuaT4IFfjpOLXFFltFapdxhVLDb13wDFJ195OMp3WWupDDR7VcR4Xr3Bgx
155c/985YANcS6H/5R6+iOWJhpH0rASTeAKIaq8MYwzWLcSCGwPoyoS7FH47CUiDaYxzT3eSz6yW
L7VTbelrW4oivHGLa89zES/SBs9JiVjHU4OExmvC00LEBoZnfQ23rWePq6lacaMUNyd3fxs2FwHE
HtTRd4aE3bloPgqjPoOQBXfY3UssDhc0Xi/MxKf7uN98PUyvTO9L4baDWX1mpmPqJX3xls9du0L7
8fWlr8ztS0m2HspacYw29Uq1uXOxFVWt7odjNTeG2ZUYqF5kmWOrJE1saLEHAewUZMa8gEKxDu7N
imLgpP0AN9rcSneuZDvqRRwp4lo2olBTTmd2xXTIqj22TR7/KMeT1v8UFvXb6ube68qI+w9h/0du
qPogWFLXiLxYCe0nc6qtn1aci99K7mQ4OMc5Lt4KUY3OFogJYa2CYw4IZygKyi2/RTvSEki5tCtA
bfVFt/J7HIeWdWPc8n34L5f/yzi9VCLLeux6tXRDr4UXic36pqW3NsdEc3asCWHGT+s5C5PvhhGs
5tTMNPfAm7fxXMhPFtCz58W/nrySHWXM7j6Nky1/wk69sbJ1YmfroHgNpbGe84siiMihMljdj23d
UZUqKZF+ivZ7195YKa4N1ougZWVgkUxQoPPJXkN5K16q/z/b/3/Q/n92nxnWf4KGv72ti/0tTDcJ
NamOvRBU9ElrqmTlFM64lK22s7B4fACv4ewAJ78let1uANvLdaJmYq1iare1c/Nxhj1ZuMk7+hZw
fL90mqGmkVVBkCEKdx8ziXEvHET2Mhukg8vrgmeYATHOny2ZYK1mqymMNbxbgOyGYnRg6dLIOlb1
sIhn3mFTOBloSfVnMZoJTCAop1VpNju3qD/CnpzN0Yb8EMOL20op9buRtGA5GMp0aNRJP3cmY02b
6u91nHebEH3mAbmd8s2oh3Q3I6tn1A1WQRPdS3ZaUrWfQox926IFBuTGqz5yOedoyrVjKvoi7qTY
oBgONgL8xxLMT0itJlTuLBu+KG3CCXSYHOi0GsuPsRPpY4GD6QmnirikD6ILHkSqxY/gfV6DQMug
Fln6S5wp7IFUHJv6abbZVNBk1JgrkhMMAL39hkE69Q99rqSAmyd6Qgx932RFBDtGfzDDgF1D62Mo
HBrtSgB/2dUuNHZkirBwkwAsCxS2Ay0FwTapqnfq259J2Ud7LQIyUcSa+lzhu3Mv+kY/uhzrgxdM
gz2udTQB53rf3eNZ3Gz7BpNYzs+eBsupV+Ho++dQkePGaBXrkNB5excrMDg4165e2IPNpvVOab3H
YaNuJxrMN1HmRlsDtuR6dAJQzpyjAGZpARlje36EZYmICU83B4vuFb3w07rs41eayj9sAUnFTujN
wqMPCjl+UEF+gsAeLitFrjCU2GNestM6+4nGFuBs8Y9+AGQ2JgSlIBga7ByrpxlY2Fbxbgpta1Fr
oLgTPXoNum7tlqz8aXUnQvxHExdXSR8L6LT7hHa/Lm25HFz2TXg9qZm9diJ/QWyNc5qXG/+xQxJF
h/zZH5s7dYBNnITTJ+ovYzuStE14wuvvgoMK1TbxrNTxU0s3IwEyAOFCZudzawkoaMjHVVydcxu3
3RouDA0IEOyXUAxwUQPAkRRb4WJO3b7iQbbMh7empaYoCLSdXGMcgI7qrZ3srcJWeuGKYpVpxmnq
ORsr6hV51GOvVWecetdWZe0qvUefmfl3eto9alTBLTfvVlEH0yTogF+DOzPqBXvToz+3Z0fmBHIK
BwQQZLMFTaaHBwPAWVu8w+d9gxfAhLTWE+95QtFl5gB7VLDYDVmdsrRM973rIrw9o4WLY6fpG/P7
6zBkr6NxN/9VBuQ2hbkhh3bFO6lJYYIEohVtOi58bVlvaR8HM4nRlRwWqprsq/gNOOc+k5yImjW2
j/u+k96Yaqs6xTRW13cl//dUHXK2Hi62amC36TxSVo2NnxFfA3hZNGyw7VrUPYjGenrgv5jhU1N/
4C+wHGjK5Dma7BX67Z3IfuEhDXpTCTHt3pTarySIpxVlu7x2t51VH3PH3nfNaM4/38SBfjmBNViE
yT1fX9PsdTWe1BDhHf+3BvqhnqJpHWT+rlVczDL8xWD5901UafBXeOhqL+g/LCyUovMXs7STo3SU
5g1lzbjmIySHEGaaMaWLKYMEBNWIFI7OMftH18ojND+xowy+KlXjDjuBZVxCOhsi5xQajBZOtjjP
nZYcK2yi3IS1AW3W0dtNyGArfH03Orh+thFAd4cIpO7gryycliCKRU0cgb8t0t9Nkhz4naWanKRf
rgfJ7B82eaDtQyv1t5BbMfQdT0V952r9Cku6B75RUmDR7pvakgkLpGL+I1upz/zDj82dAOHz6Efl
GgjRURXlPN7wJF3A1aZvrm7nD+YYQb+y4/6zCfzfVGRXeCOeEv0TaDc9EPadG8i7PiIsMNgAci6j
mQ+a+esSsF+KyZEzAF5uyh2fbs5SApedhxjfGjDQkMwAkEa4FN+HcPsYM3jO1RQD7AQoi/3Lgsus
TQkrfrYEBrMcNGUeAb00HsrmoZ88Oy8J4v2hHIje416zog3eiZvAjr8ppBEiTdaj/xSB73bR74cm
VnfMbMZWPcFkpQWsg79Ytfs+ShcBVSROvLAjwRK+Dlf5oC6crF3Mcw0jwiEzZwDMt5ylpNERKYfi
fR7w1fQNhOST71KWIsKm4pPLG9Nron2j5WtVZPQXduLM668YL/N0m3/KfJOkIjlSVnmasZRD7mAz
Pdgm0jRzV2evWM18b5gnfOJmsj4M21+1WbeP6Qq0kk9LGJhdAuCcfszvHbzsArD4Y5s+h9b0gER4
l+bavnDsb/Mnchq8svXpXVOjY2CW1rIfp2hVh+6DTiiIXbGOHBuOYaJFizAddq0FdRmQT8KhVKQ3
49oI8+95r6x6Ed/bWn4v1XiD8uaFox5K/86wjLWEw8lRr1aq0RyMsds3OYCUGm7RI9R3mM44ZttJ
T2TB06/zLXFSu26pjNidDjO12VFlh9Vm9wJDxl0iODcWVYKFZIsHGuGnSp/NgIoQbrIrbXJ3ShZY
WGbiURCE6rZXu7sptQBdOHegqJ+kGF67on6cdAWlrtyUk2CbyfRNgtDr+4G5HrHHMb5RkHpL3fFb
HQYH/A737dgBQq1leywt5+eYjWecBTdZrr7RJ/kcsZQhdciWwHzBvIp0bQ56uESlYZ+rnChtWUpE
h2b5aJb1C+tm/kzFdddGzWbo3WOc6vY+71l9xsGKN4ku+rvUd6cteVPw08DrZzvQ1Q+zv1SrZdWn
2bpybbRlYELRwsp60VZwkIC+x8tIJ33hHNECLQdkl3Yt6KQAwIoVePRuixS9WavNBMJJ9vaSvgnz
UPY2fB2sbIYNvUDGobeLPZJvhm2LJaNeqYtG+24CP3O1cC9lH64ysEa7KrKnJ9g3Luy7ENcavITf
ahHpJxUNTrZQcXE+IM+AJm5hJ/cUyCzYit6pOUdr7OxF7XL9aCqG3BZRZ6AJSUd7wVPpKLWM8NVO
w+h7T8fEYeaPbZOswS+pzKnxIp2FDh+6ib/rMOGa3/eQ3DV09jKv7WHaCz0z71MfjtZaMZSfed66
GHKoGibJNK5+axC5ARusCwvTb23YuSrePgv8hVVsYgsak6dQo+JXyWx6Ag9oAd/up88atiiFVlhT
1gpYmRhn1hZtfY6TqQZwFYWtisb6/qBbEAtxVxian7FiI42opNm+tG6SeSKR/e9SQpFCm60OMCo1
vX1w2Lit4eDgVgq5J123RgVFl63ZAGo2p64c9yJjAkdyPxbFiOoikcUGODjgQtBZwGrz5uSbdo70
25nFP2OIlBVqtVuC4e7GZCbmO6LBGihiy9T0ycrNAbILDqFW+pC1iNSn4huKkvxbIFEqJnbxyxly
SrRZTwjW35vGgEFX5ObPAQPWfY2l+XsQ6tgq1K22shWWgdFCsG4UjrHy/VKFDd1ZWs4Cn7WfZqWY
G/DJ2qPfFIk9u81blIPnfURLO1CmKdZ6LEcN61tnWKVtL3bg5dHPd6myggWfrQApuDySAIwe8jBO
5IZyZcR1Y53VutBg/NfNj6Zv2te+nfpjhvxvo+iVfh/NmPgNDVvKk65pxqcGFO1kJNV0l0kNOwlD
hNgZKUo/LnMqQ0slZblQXMyNIDqr7+ybtB9tCsKsNgf1mAWiXfnScdatqalny5YgRB0DAWwpxHEY
dML36Pf9R2fl/kbosbUPZZdv26TQDqPUnTtFBgNxRx+fsrCtHmnPobdao3S64BH0JS3a5WpsFP2M
Xcr40BmOu0xrwHx4A7Xiu2orzbqulW7vpE39YuHxshFhEeEQLn5An/4pMvs+V9kU8rD1ETAhHrdj
R6Kjtj1/k86cSW+SJTa/sDvqnHCLq/DKnPXaFhjVvY6H7CKo3XtaSR9jp1sZZCdmD7TAmZ4FRuym
ntPDEirTKsNsPJCWu/IdVjpm0eiCIDOKTYsPKw4d+UNsuuSQ2hYnacBvmnyKW+OEHftad/VnnGgW
ZlqTFU0WLb6kHYO7q0nuhZ6s48p9DNLhJPMWcVLQP5DA/MgN/Cl0/toiFPZW08Q2tOWDg6X5wuzI
91QVhf507ux6GytiG4fjxh/xl+jdcC77cMwDkH+pC5zAClX8Ckrjhy2UgkOSfvQAp1M66V6hrMPS
Fo+dE20Me9YG4SxLexa+PQyixww0YEazyiotTWcjGoen1vEhdF/cKiVbr9d9Fpm0QtjrLieuN43F
K1RRTBnxqQYnrEzhybFxaCiT57ovNonmsrR34KuEcPKtYzT2ecz1YBvngOqKQDhw7SrOrgxfB10q
En2rmS3ZQuMr6iHPRfmsc1ySbbKpvU9ttgyjW/Y/O0c3zq1esjvQwnOZ+GerCB9pRUqWmGRv8NW5
g4sO6dNUTtYwAYNvojsUpm+OHmGLgXG4Gangk/PsEyjqbNtySmo8HiPK+5o/LAoNw3lhFA+w5Wls
tttdOasQG2vpVsl6YC1sxvZl5IKya3/2bmevzcKWOIRRWgig4y2mNvuddBWGRhgfLEqf1D+P9d9d
ZTGI+hO8sN0sxGq7fG1k0S8N3/JFJOVdJPJ9q4eM0srezt/dmY2hbdsnVSqF81y7lb+MJ6jnsd6h
Kra/95Lns1hScGOxt4blbIEtbKh6P8Zpbm/8wmjWJEq/a7QgWjHli7kV37XsdzfB74unFlr5kOXj
22QVhyZj/IbYbTzS2BUfDLu0ftsCaKEIs/i5JJxjiZPvcd3ucRlzZsVm8xxU4ojT0kFp5E5J+vcm
7bZO1x4sQAdjOHVrMJoEtXaKNqBKMaSfTfPU4DNt22iJ49bOLxQCghIumPvvjoYuoRnR8aFXAIXQ
JT9amTp3uGnBEHNLHTKvs5CABJdsbJZ5OSewoPUUvhfHokPFEWURANhVj1IouHk1GZi1Zp+AS3fC
6Rzb4S7qzI8ho1PKyLe6NGt4w+mZZ9q4bRyvgVCSsk9rvHV/gjlpF6hLoL4PENTD4k6gvlxbEy4z
U5mHi9apCaa46y1tAzF54prGukkcc6FYw3PJWYNDJLDZK095fWhAkcBku0vc6T2gPlKHEnFSEdw7
Dbsqsyy6hR3YDw5IM9vNj6kcz7rq3zvYiWGvxIZUG+4zTT0Eaj53V7wPbrTLJhC6due+4VNITpRy
WtqabD3xhUvQTiyYTQ8jhZ3BUleddI5dbTxogXnAU6tYNIqzTxX3Owi0+7IXRyMYfseq9dzbGqWA
pD3AK3RRwuLpWPbfiqA66p15QiNWAtGgNITHzx6G74PRuND2q98Orn8LETQe9ZofaA9pbbDv67R9
M11ycd5ENLrPmQ1nvMAHgyxzMYxqx2cLnodA3AddtouSZNdFskST6cgt+kuMXQt9bQ9jRQlFPlnS
vm9I4hdRrJ6crv4w+2TYma4xLfPGqHcZpaod581iiZqXRKGqIIOEh6YhMR78LSM64tygXgOzzmEw
kapYClgMzIc+dOZxZmkKY4lia83XWTq5Hxzrwm33UWvm8ESNapk1lXxUXPwKlWKsEU6NgFBdqyw9
rY3zp8gxMREy4s8x6V7aIUpPZp4nLACadpfPCjSekrGuDDo4vNalva3Ftqdqx/yc6oP+pjTF+L1X
I/SU7pgeKNS5oOdUbR9oY7qqrbL9YWcGoPHJMjE/Glsr/Ohlnyz1jPFTGimGSpS4ks2QYYobZUZ3
qGqWS6vCn24RqF2LqXhcvcOCROGaCGC5oDPVatOM2FOYkjwmqck940wTHJwFQFPUfAIbUTfLFiHw
umqsubHOmWBWas50boDdPPiWUfaLrDWC76QN3ZMz1jmVzHZcaISrpR4576QX9mOrBfK7aCf4PL2j
gtzuJQZF+zI2K8A+pu5PC5reUlz2Ina/qd2vU9hMLJuy7ZcGsN1tpOZI2aq2Du/00hIHcJrloWxi
Z/+f0LI30/A86pq6xpMCD5y6S874p7cbtSs5X49sucriSZyntrSXQu3EksUrfXQBcP+MeuGF/jSO
ywKDoOWoRBhOwtDtdLIzTW5cKYyGjAXDPocdm0vht8QRHb2xpojxGDoi2YFY5JQxdwm0Qy/WiooT
RBFYaEXNuLN3QdJG3yRNLVvUkOOiqiNlJ6cY6HwSo+/jX7GvGTnrquhKYdOjHhN1UFZGY6R7THlS
yEW0ub2GdaC+WZXZH9s+015ivcfbQomH5EGxgdEWcVadYed+6NVAEYsnKI+TwA+lpvfhDdhCvVK6
voUD6dfHxmzM3QDR7YxNS3ZGdG0e4iSVL22nG5j+NuVxqCN3IYPUX5hGW6wDGmcX2OE0a4GH0spI
cp3iMCrsyTESivX0sFG4JEBXuO2lNr15ptZqL04PFD91LHHM+zpfwxrOV2OEIMUaZbgM6iK9E3Sb
3PcyR0Nv1M3aYAqvckl2nlVFt0tMaK3xaAOXNGy2Jlan70O3wkeOPE/+QqIE+mlsfLjbtWDT4dAb
86KkJkrDOh8jRDF+P91DqxeIYGqZaAstlOCKZaS62PXpRfkzDvoCebsEvWvqcjUWWbWtk6A+xCll
4VQYw9ou9G5dixFnAdl3ybve0lYncoVjAYmqa6FnchpW/mhmTznUn+/CstUNS5F6L0uF8yi7ms9+
0TW7sz1jt60m97P3w2idqZh7Q0hwV5aKl5UvO9wE3KB4oPA+LabGHKkHlOXKmqnWeQyImHLHnBtF
JcRsm911iTWta7EH4NREvo0aYOswDgfu1kerkfe4qfFUQG4zaRvpw8+WQVCDjba7lYvA/Qxjd9gr
wrHWuhLJQ2Wb9kIWMZTTXLd+mP3A0WIskrVekSnqHOJ4ZV2Ea3gD4wZ7rhZ6Ci6PnBvVvlz5dcQb
UlntHRoiNo0KNr/zR0lMxlvRVkr7tdGUbtniaYDRScATh2H7IxuDAUuBcWKLa7YAlEigOmkNC8Hx
+UJQ6ArHHNLnRM9qllq/lCyuD/qokIr6/qmvy98BW9goz055Jh9tVz3VlfYccRy4/n8cnVdz40YQ
hH8RqgAs4isBEgyiqJxeUNLdaZHDIuPX+4Nf7LJlnUmE2Znunu5yzR+bbD4zwl2HtPzFOLMPytb4
FDmddJFPVdi2kjaisbLdVGRVqNlmE+ZTa+3qjtUqLheHnqW/MEg9L5p26UhnY2Ul/ym8ln2fpHsh
boFjw0sMUmTrPzn9c41p7zrFe9sxj3o2EPBb2BHPzx9NEqvkm+QyEcznL7eqJZ9nJihy4gguJxxC
GzI2KnRH1rhu8XFnlTVHmPFTrIN4qq0vd9MXRfYNXX36xtbK1u8Uzw09jo5vNSOmwYfuk7t4c8Xd
CHwGuI4ZqnjDAvZVG6x7WTRvhe39Tq042V7+Xky4HOSxRt6xA3Gs1rblhJrfs4qGuh0rgCknvw5b
DQZAaHa+SeQKNispQ6P7PJJTF+oC0NVp3lbDuMen72fJp69azh8kqJzUJI49+aXUNvdprLJ7dsl+
5aw9maRMOF16aFTtvLrbwUHnTCyhl/5rjYp427Q5rHS1oJEwJsQmeyttQeeZr2ZWokcjWQcaFSrw
WMbtwcjiN1+kWDRDv8S+eeSpgmAVTRs0GAqGaPkl4Xvmx6y576LL3i2XtMCWrnfXcM6D65+FEnfx
CPKSrq28Q+ZXhm5dHtzK/SFfFydqWhM8zxU7u3hh7pcWEVmlbR5qGS3G0vWXbGQiLQmJGm3ns0u0
e13Xs8BPjOE0Z2N/4JwzsSCzn4j/iWEBtsj3jvuNJbrWvMg1wZXbzghYqDpi09zNefm38sHnGzOc
a/1+xnEae3nnlpMLBGzsvfZN+ooFvr5vc3/A0H/+2hSISYrf+Sgipg7UJ7bcE4BGQBM0tJI0TJj6
azJmsl28R7KzyM6eUBj2td5QyqqrBaixc4TQQ96nM6ld+ymHbNG0+yLjBkFFRp5mhk5dfa0mMKoz
KXD3Rg8BoAhcySGQLfKqSZr1zzZOl3t/kU+p03+srV4AiMYb4J5OkZ9wZvZqcMOx1rcTOHnpqoZM
m+HaprSXTYnlOlH0LXq7yv11SDmQ5voKW3evI/T30YDtciMuMDjxH63CeOrYkQzMYviKU6zOnSJ9
5KcqyIrs3Bjed8IuW4ADAQ2YKp/UaN2cHBi7MreY5LqhE+//gpSxV746n6su3ZPoTXT0S9Hj/Byn
QeM2ItgE+GVOF4GXOyf2yHx6mTPD37Je3jS1vpXWnO3jGXfEpN4CNzbGi4SsBCy7J70kL50D5vyE
BDZcdJB3d5/EkBet6+2nNP/VS/ODvqkj9iQnLhCn8z9TnVXHOiEcC6tVJxT92B0avcvR7A/aTtqk
rYhJHc1UvFKQFMPU1N2kgTajzjTIrnlbEnDSNRxksr72NtNCQq7CfrLa7sU0hr9sEPt3seuaOzWm
3R4RnTgPrlaFJAshLEbteO9p1Y1AwClhthX2TiqwKwdUJEqEHPd0oj6HjCJB2duS1nrTBeKu7eqw
5q1PKJsqeEyM8kW3l3mXqPZflkjOZWLh5CTUmc59vnGEu3/7pbOf3VJD8KNifdnhOJaHKvWai9O2
/Dti344dS9V7j/zUQJqAQTr04IkpKw5soP0HUWqfLXEexMEkxJbiebCvdRfEq/GXENBjuni4Toe0
5/LQzcolRKqwgths/2KrT2BMJ0vmkaSCucgoQ+ZUfGp6M98bg/FbTWUNN1vDdE+JF3hW06DNaMe9
OeI/L3IyA0bAytHm+YLR4OmmdIve3iUYs+96m5EsGy11ROQCmuOjmZ2yqdjZWB0GQ2/YAQW92us1
xDkQV7JPEpNSj3ccUR/krR56h2yPtnbHQHqYGxr0TE96v/Qkkzom1Lal79xZzKEiC4mTkScgH3s7
2dIip3sS59n2sNFyWT2u4x0ClsaQ/iPx9IzwJtiygmtEr7GeBE/g0VOjE4xkjwT0cQYkYOI/xBho
kxpp7eNsIBaxESTSS5InIWnaW8pfkArYZ6Q3M7W1outZ8Iczs+Sz3VbsUqPVzzB4DlPKMO6lxqmL
35EVML5RRkWFQWNTTE9tLreRBnTHcuxsX+HSFjbWZGHKbvwSL1kirTVFkPXIY1aXPrFfdfhuX79P
06oPOMyepD2KnS5qLhzKj2B2tPtMqIW8WB+hcmmTipo2+qHkO3KKD29Mmd/ZhDLCGlL/YC7mgyeX
NFq69CzS+q1Npm8pgR8bPWnI/WuYlP0OZ/QkAYgcuzXoGIUDw3DnSM7TX8OkefAr8PYezyavGgVR
TdkIG4ql3dhAt6pSn2/uzLTdj9xjA598khG4IIvmW0FWxTPz8tDthaqnoJOy5NbZkvz3+Vukur13
yUQghkSLo55AyL1V6K+EzNtnJB5VKMthDduOLxDn2iOe+sAO+JnUBzvzkmDR2z8pWQsRThoT3TYR
IlAbSLlp7ULgkk865Q8QIvqmuQAvl+YfQwPdTuTmJqXnkPcgkjtTUBP71KqOvXLfx6VPArMb7lDJ
4Mhu5wTb1Hwdph4gdPJw8tHgj+kulbmQj+ylV63uCDzdTulmOlp1Amy1QsU0gPzMBqTNyUJ/ywsC
hytPr0Kf0GU3M/WzvmjFiZmlflSlcBBeOU8+OQ170WcFESz6ramdP+Qa0zBlhPX1JrhH4iDIiC1s
Y9d6LsO6HvkShhTAERls0OIXB9MGxInLwriZOlYTLk72F5AwsU9X8hNnolY/U19rQNMFoE6z/Mts
epakIM6MxBfA3xpGCplwCDxRh5Wwm4sVF8Bto2FyamhWWFszx4mGNB58YX6zLfWllbrxWMfEpFp9
XD6Wo8VpH5vD1XCTLnKQlIau4/RROyUoISdv3eUoSA4kJo3PANXqlmLaF2ldZb66QLcQH2oJHQuv
CU36/seUOR4elkjnB7DOq8ILZN8bpTg1RV7uCYxcL+w6b8p9swTFyohdqnVe2IkeUNbD80QI2rmf
quwwECkZmHPCw2xp3R6kLYe8k/5OlqsK3YazuOsIfWI+nG96YhKlpdpRBT1X62VunPaRlOX+rPmj
Fli5KRFvuO1Jxr3/Yfb4kNp5Z4WFTKqoXsf8dSUv85BLLz+MxD0+xrrh7BUrhTe/McXJ18DWtHjx
wwRj8Pty5HNkfZ//JiomHGgZ2q8RGuGQyK55JrgAfHpshmyHlzAyjqWAoBaDSd0tJ3Vo23yGCxq7
SC83IFHTvB+d4ADUIZXxUnd4FMVTb4VTOy938BDZtxtniNZaoqHnqhof8ly/oIm4jxMfeIv8uFbQ
GdrayCXxYlCCpVr+yN72b0sJgV3HS3dSIKq0QkPxAyfuybPTmZP3vigjp6y54KkNIsPhVBHV/Kmk
71zARsUYkPyAckBXjgj12hGPssfazchaFTrkgyBhqOXJYYjaG3XKtDR6bXvtyLtB3ZEyR9axR8KP
O/n3zmz+XSXvmG1gV+zD9YV5L3BJqDO8w1QO/makGArrnNDkBwNraynY7TwZpxHXxnCZiGohTZt8
BKFU6JkoaVwD39euQZk5afO0d3PLOywKjmJO4pgKRxjR3Uqge+T0DkXd7z2J8EzN185EkZfpif3Q
zWsXVTLv3zLlbzBVLIZjVU/ri5Nk1V3DkPfXWPX6xWdi+mDd03skUinZ00W+EcmcEbiUl9FQKSMy
C3u946Hy35dMAVksVhvNrppDyrZz8uYWnYy1pPtFz+tD3LXD45jio0EbDTJfJUPznMG4PRGf7oW6
1NBFDhZBn6ttRIZjie/FqswD0sJkL405CxxNY/atMEPrIJ6+bZ1KNuLCHmayTH68tuqOTG0Eromk
ea39TO0nIDi8qrPxOSMjZD8tWvKpu6O4yaF0Ppa0G+5rv56QsZA3EneCh6Q0tP1cFvaDO4zuo6hq
/aXpEvfHKoX6jlfXvSNilJznRlifi2/ktyV1kJqVOvxEKf2XuO67T8uWa4SosT76nkmzYSf9AfXY
+NI21bS3S1hD3LQWjwCSNb3Ti04d+8IyQjXUHQms4OBqIJbcjrMuMmy7eJt0vTsJMgAjVnrN+xJO
d4/X3fDPqoru5DtgL7HTlh8lEXiBPrRzqI+TeFJ5D1CWkC7UiMlCo1MTt2cllMm8SS6oJXLWmwbA
DyXkB4myMfVqEsYOptAmEi6HlWCb4IL3YX/2XId8SdLcXiYyrqLFcyTv9KTpb9Dv6x3r9tVtE5vh
BEM4FPoXo8aC1+tY4I7RP2WWax8q/E2geXuDgPvGzY9Ox4rg1BcKvr7WruNoN9lO8D0/zcpj0yiu
wHPMrB2JSfOGICFi74ThN1SOwFLohJ1dew8XwRoY/bN4x/EsIQ2lnhgfBeaRkPjk1C7UoVAky/Sw
TGI9xZaxeLuxnqYDDi/ddRTZeiNfjBmB3NjrusQfvN5k33nryovfxORCjySxxQ17FkGVOg0ej834
261sQAfF0g6vcz9nJ2HX/j9PEJUmsyS5DA7wF8gNDD9GvuN1sQlH6VMIhxy9/x7whVc80fySItsb
D0lv+a82uWxUtaXmIukEN5lohWX3XZXI6Sa6nKvVVuld0lTNJY5rl+arG4a/pK4QsmTmjRWsUDX1
znRqhIGJGN8zLdcfBp/yWq+Gd2aJo/mxvEn8SCbEfSOk/Wxlrvd3FVO/t/vMOLu1xIxte08MiU0j
AFlZBUkztvcuvplAN2QBdl5aPBUUpa9qGb2otD3xPg9Td00Sqzku3WBe9CZ1MEjGSbr01vFLjuRC
Mx0QoNgQhXcghml9xWiyCj0imx9dnxLswSlejNXW+8AvjdnbZb4Z7zMkLRXEHAlqDkb54TqAJzVp
N581Pbdx4EzkobBSOGtz6W9gjHpoKxKs13r1DznYz4184DIiFnMOsTar0eRZSbSYHKj1LBCYNt6/
3kHQU9MVX9u+8X+SYouWXlEVL7p5S0U97YgntQNzGOp7iFQ9dBUNLsGpA5oW6MgGCovpREe2M885
GbtQ853Z5JGHLzsKTZ6DvOt+4sIVX10LGY4/FSL70XGxQyjRWdj5eiBiFcCYQWcvM3qmWiuXvT+O
Lez35DymdTo9Op0YBsZHNh/BJPr1VK2j+5zlyEnJiRABJh5zKNfVfO39+b3NUHMywSAFqfifoGyl
MSvHOrK4Q0BQNQrUwn1K1votLVPzSdNFf9GEJ6JZJkmY1lMZDrM6ZQDmu7IABWN2+Svq8iVB44yF
Q2ZrgV+BUwPK4WRTe6b55TjgJ/hJD9MfzWOAd+PYCBeieSM99Z3jqLnTicmStf6hWgcEaygn/ZRI
RTQRYvzBWRXtwJIUt3kpzbNRD/25iqlJO090zrlYqyPRLXWgpF3sUlO4O8PH4IORm16z9TtjNxSi
DFOPXK0Bl+LHLHaGf1yc9SvzbAQzmjMGjY31jF9Uegh6UgeAxuMpt9ofzAehw2Z7/J5W32YZMn4f
FvtvXK1/fG4ak4lX7Wwnd56G0T+z5/ey1Kz4O+WvT6MTJHl8WFbzio1LtktGuEdzKkmbEmReoVIi
Cr6xvKe8NDrk8XnxI4cabli3rch315Kw8CoGo9aJctewtw8IEtUDpO46GBZ2i7xzV9njBWJvNEP9
U5hV1KBSJ2JV7Ah2LILGJyvVNU+cbBodMOJtmsooXrLAbCn9iXjrkpUj1pj/UcRPKkNT5VXr33lt
QzxMorzy74x2YAloW+dFKijceJ/ydzdT5wq9A56V51GPn2tzuGmdo8IqJ8NZtYgwJewDOw5nN5tF
oHpMhz1RujgQJegAO51q6qP5O/lkidPEu1c24bZSxo+mPsjGbtpbK7/kDMzoPkP/BHU+WnGy9zOd
D1F557JMbqJ3b3gsRHpsvZJ9fXWNhAfcP1udcUwJJx6a9D6v+Her2EkT+UHd1gGIbRHMQxqZfOK5
MG851vNVnR6bSp0YA5BxaqjZ20OZCVBzuTc3MnNljXitTfZKB3WPBuIw8bqt8XQzZtKpfBT4Zrbs
FJIi3t5pAEb35b23MJXVwrok8JDABdMrcis2u6ar67DjMHLRtW6Ho6++k8smkqvNJXKX7LPVzTey
3AXCuxVzhB1r24dJxCSWueOSEcBAimwG8LmLWzhad2k/tZo67M/JxREJtxxT99eGbHW67/guieVt
tZW5E4n3KMoWgqN03ru+0Ri8m/mpzxybJ1KeO9dG4tsS71uVT/YigfKadod2UzvqOUu8ab9XxoIS
YG1PgqBG2Kn1sZLpnojc18zuoPvar0ws34WZ3My0q/d6O7GygQTXpE3eKb2/kCV6N4hC7mu735vU
q51Jp2h0eigGK3SZ3sDh5bOTJW9FxSdRDkO8+0pCeQnXVw9Bpo0XbQZA7UtzDjzTPWMj/y7rikjK
pNVRp+d6nxAAnelvlUquKVptFtQVl2lYydBZ7gwPsbVjmsFqamdSY19sL/1ZMvPJG8cv+I8vDtFD
Y6jXGWt2hvyqopLC0ZQkEwajmpubEPKpX5vD2KafufZjYQnLdaxWL4Rh3je05Ehdrwb4+UrquSmT
9465U60mgE77Wa3Lg/A1GN+cF+23tT7XZgmnTCHqXaKcZfR8soHdbPt7svI/pPz8xPmKRtD6VK04
pBmOd0kTEdp612fr07LWXyX3yY6BOrrltxXYumLdn9fFs8PvgIc/DZIqTCjyZ0pq5JhnzAD23utt
Zgr9ycahbfMN7foYUkkZh7Ub722ZAK2P084l6zGAN/+ugTeQdB0YVO5MV8fEwQma1d1h0PVll8XT
RtW5gx00iKgSNYVWPTzUAsGPsPeOvf5zO5mydMD4zIg6L+JLqz48cwhMdsrpHZ96N3tmqT+ds8jV
Ue1oRsBW66FMx7NVLVsq8h7h29NKyqCGXC/PksdhTC8taHPpzCzzmrdqNtngeJlZShpc+K42XcLY
JTGpL079vJL06Ia2wdaGsDMk31j5GvF8V6JYRPk0l+lbAdWd5f7RTFhUz9Rj5rqH7ValyxLB8108
MndUMtBqr6HegiopUlat8dLn9qks4lMJhJraJKrakmON1lWrv6BOLytb7tvjUGTj3vZwGcAvJtXZ
WFhmCdXpMcqUQSlWFKnPCifJbVce7UPY8DjVfOjt9piie0wqGdqJ8Y5vgGQj3+c/k3Z979nAdA00
E/drFcvP2LmQZut+u26yayOT1GYstuWuddrQqTg0eQS6Sfu3fca8cCKpyWiR2V6v3FeXkpJbaYZ5
DNhtMj3oTnkWZfeXBaCLOfaR7xXH7Re7YgSsWt62cgtOfKDeBD7Jj5jB30FT7YgdjCCaohzDG9/J
jlVHDKMxBIPeIE8tzgD4f9bYOs5TSUKQZe/qWn/AsD4oqMb5PEd2RouSmcjvsBIg6RHoLQnbub0Q
SlTyZG1Xux7o2Ybx1KSwegjluzG+cnIqPr0KDTiyQqq3vLEfm5lEdFzVhCUgchvQ1OaRBfAeePAl
cS3iS/tXtmh0qkJ2GHvzbcra45xmKxjLdpVq/W5MB1IILB3zKTdaEL/t6IltxHzFH4ROchenbOks
GjHWq+bDdHYI2XWTWDbypbUsqhJ2WCr/OPmLRa2vu8DJVLi6yaOQ3jFL4zd6slssYa/5Aj+ICO5l
VhyKNk0ZmRJ1tHvfCCZ0UlGT0xU4CKyHbJNWEqJpdOm+q1Nvr5X2U6XGS6n319YWb40gB2mamj2O
qP+WYnit1oor1t4VY/oqyuIytss39O6baupXQxaCxMXhjeyDIwX8riamdKfhAr9a8Zm55Dcx4l9y
eV50bSLIdHpprf5eW/uoyJxDUZhXYElQPjW2F/bPrqbhmfB1a6S7a4c7EvuGE7qL7WMDUqMCHa17
R2uR3SU0GvH2UKWKlZVZMpEtE+tFg6FQStcvCGueG3t9aH2JgntmRy+dhyhLtXtYM+1IZ3U/U+DY
lbNhH/O1v4xzfZoL8BWfRA0fF6+W9y1R6qmdfE45HDU4lQM07WhgW95EzYF1NmWkyuQwL3BHXsEy
R2waJSpF/hSvO3hTcc6H+Aa0/ILu87hyvOlAWyzLwMnJ1lgQZ8Di6gOJdjyc3kBmvZ6PZ0efn1pj
gEkGemWy4PRGLttWueAbioul6ffjClCZKe3NZx+0GIqzn6tXiB18R2qEdAYFHEzoudVVZHfmd8uO
ESVJTLu0SEiAndLvTtOgXjijzA54kaHxLi54zwepX3VlPgmr4hyerEPaFf9iWiJBzUk8ewjWxV3C
Kl713ZBPBw2/jkFOK+CxI/gFVSHjUhwfa/cZl/2xLM0vOBhjn+js2mzvIeHHMFTlMW9Q1/Su2KBt
+Zqye4FR64Ow2t8SLonQcroyOvvWmK40YWyrGON5Glosn/rHuMzfNK1g+2L4k/Gbtl1fsDUIsXW7
jk2CTctENKxS2l5Lx19lQII5mX8ysu5tI91aW+vRkBebD9y/OvHQEyrtUk7r2VyMTSz9D9FwlCfN
Jh6OzN46Vnb1CNR1ZNt0e+6MqgtcDsQhnc6Q4882Vd/iRN2ud0kuju6ha0K732jPTv7hjxx38lB3
5OjyHHD1aTaRTo1TUJA+hQHJ3WZGsrWT5FgexBI/+qV1ZUfhbNbDizEne9v1QxstGaoYlkfcUFNN
oFVTOLFvNW8d71lo8UeMzhQlnVUe3bF/1u17fSIntyo/UQTsF7VlDjjXmtkUlPWDXx21anO02Xb3
uxJbX/YQq+mcIFGJnfS8CWHQIsU9sHQRPzeM1uw/hn58wtElx1+lqNXbkhsnMWRfOCocY3RNFcqK
qi/vKvCa1n2MDZv1zJ8+uyY24V4VG7QdNODcwk538pIvfoCzjMNa0rx6t4lWipb1gHmNn4rIdfsr
P90es3p7+Ln4lNzjCJJZthz4aLRwUr6TovtR9OTsxlUvI0dkMtZX/lupm+zPbZrQO0Dybc8jNA3A
QO1Uj/X2QOvuDl1nGcrUIzFX9bCgPdaSPMtNh6JHRn7VEHcdV2j4qmZn8QbYHOX80ZlbfkqTbT/O
HysZjsmwXCUeHoir3/1Ef5DWxM8AcCb3grCP+Pb2Zfu7pZdRSWFHHxLOEBEqy3+x07/kHQJ6vhoS
Wu0yg432bhGNnn5pLeLOFyvsXETqtUY0LveTF2h03odNE8r+1TZeOC/b/82mx6rG+gw3jwZkCk0l
7tPRO8eEetPw6Z9NVR7EQCBxZR+9mLToucRDWDsmvEIuLbOD1FaPs+eCwjJ7TNlY9MALdLLfFunu
lftYW5/leI8oBJ2VuVvNd1PGVy2Po8lBpjIGcfXu9IBmTNlafGrF1e1/4U6CCjCXj7+y1QcOHqAE
D6vkFxPQkAX0Vwf2eLdmHTi0v1c9A2RcBYLJyxftaU37//1RnP63b27boT41cUhnnBhIR4BUSY/j
TV2WDxMnOGOtTp3XX+LcwFuAqpE0PbKt3N83MqdubVCcWCC9Ib6c3DPuQE+Ai91PvuvsvGzRKCyT
Ey6GBK6Fa9jeKIc7PPPS9pSxWNHY9raIYtRnIbtXNQFSKHfhn5CDdlkQk75YFBH/ZLqi3Rf6RHi4
3e24HJluPVs8VqS0czBnB8mbC46HROLJxkIX9R+TP4QMzVqwaK7Yx6NEYaLvC+TVMcLpgpeOTaMA
p8F0QbWNnN9HfRqpvJ3gj2p9pxaKmYtR645NKawLfJQHKdI0uqwozWo8aLGbYzR860oHtRB7Alsp
87ERJlIick2HjR07smX2NpviVpJlzReZaYScpHnYXGqSIj+kg3beChAvlw2L3Q3pQYe7ILWGTWoW
ZphoBpPx3xmGR6nbLzjUFiTaeObfAhAYNf9ZQvnnlNbtKTXkDNCi8/Ax52OFuGxrL9P0JJ0RMA6c
oK5BHdW/0tqU2bTbxJKHW8GL77mmRuOugaP6cnO8coWqwjgXqMkQnft6/10U5Xo0p4yiULpsu7Rs
r+mx/GpUH8O5ew9+iRJWf68LHKCwJrsusuWPmNMPnYpN9siMeBGNWzYKwY5jdbGl/VTqbGc77lMu
UB/42vDr5uWTuam8U/19Wa1TUb0q78M2/+ZjycOS70cRdmLMThZtGji0Pr6MQL97Df7hJV0xFnSl
OfzxFpDIUltR+S0N/PGC8rZwnO4lbqssUhM72mbSvxkLernZIt+VpMA/UFoWwsh+jAjeLb7Xtllf
axShrNw3C/2GBPd1ZuvLWV12S4y8/zZa2X5pVoewysx1pGRy0AFW/LF9cKwJGKFRA6xLT6eCCqzd
68syXIjWmHbL1pnwAA5QbSRTZEshjyufPJrzJkVx23rZTUJxH/tyjpnGjQGyu2YKs7G6jeFW956/
mhg0rNanBB7Nok7W4s8qxrUIVTWD72YuqY2D2d9Z2WC/bCoPzqAFjYsh6UJXt0sCq1BsPQrve0wp
nYo8RSIUUNEhQZVVRtTJ8EWm7h8vlvgsKPrS3TBILKGdZvrVTQIXd03miCjRSBK07LTala7PMghP
rIjK2s5OhSchmsWAS9bOlFK0QeXn7nPrWsalKGpOcFvmR4R/KCiTFpnqung6dS2tiU5ZjIj9PNZ/
URrg9T/a96k3zDfOSYBHN1WPXbPaz+08pjBZFQ07Lqwnz1f2UeQkWm6/0YUE4cgLP0lCBBTFwZom
wIA5rpProtl1NFCl5Fx8MDeVu66eH3CBOc+AFRWYeWDnip1Pk1ejAeBbL7qq3ywrvmybb3PcXCo6
4BWExlR0wi76U9+4VZ6RkNDKas3oNo9AHMAKnvfmzqyojsVpez+Nyv4QLVu62nhg9S8iuS20dS/a
XLAVS3pYdHQX5vHjNNp3sSMvmuN9eErf+zKLbGxAtVw+OLWzM9hUSVrzWTnuG9s3R2EZ96IvjsLR
Tg4t2zpq39tzt0EEPmLmnWkCxiNcU1V/KxJSehP5xTIO20I+B5ufkQPaJnSnjI27bnYHDiUFXK/b
V3Mc+ps5mfck0pxZjyiiXraHrlAXHnE2NO32c0y1g4GUdR0kqF7in1jcQFjkyjrsEuu58BLc80zA
URurAeIznEK79UbGTGrcSgsL9BatQ8rvjnbRn3UCDU6clcwi1vA3W7BDGasXYo2esO3FhcZ6zDOw
fG++zGP/WhYzTua0Myij70efHSjMTQJL76Kk6B7RqyBMZTm37LJo9cYDLjl+0C622rFIuP+/AxPi
Kg3OKvYsTphyP/wPKXCylz17FYWClUkvflW++nrzOdYFN4z3PS2JlsmWm7edE3M7HKrUe4rz4X5r
hNRgLYE992E2GfV+dvXv7VvnrfEqFqz0CvtTm4uDblVvbreVv6S/K2M263tXw/3J0M9+W/+N7fZh
auV5ytwHQGGEKYWLhIznY7FubYOwzABWYOqnM8HA3P63cIUKV70nsNmMmw/g1NexH9Hhm8duadF0
WBrbFekHV6vCFsZkg7eP4skM+zV7zTjRcSI4ljwcm5GgwNmnRFXAfDWy2Cm+vHx5zrziNPTpa5xW
v6jyasp9cSowBFyYBlGznXKXadstHowe7T/7KCyG+qyNMBmZfvOnbWcjtDs+f5KtYDpZFUCInnBz
DDZvdzfJEdISYuEYaG4w5ThPegEswyTpp92di1xj8DiRORF+Gm+AgZ+3TSh2wHfGRNXslo9xce/Q
Hx/HATNCOe2Fp930vn83eFclEyb9OHSQ9meDYJwc7xoNrVpfndRCvlMfewi7ho+pl09ljD0B8pvH
RsNHRyweA88gjkBDiO7b+rtCfoAzTX7JEDGfK7N+6Bs2U+fcgMDNSegtkwcBR2a4/QeqO9rmtn7k
4h8QuiR7lXv5w2bf3EHXcMe1ZtesCWvWDapa1oFYn0yRGyYM5mvyr7e9hz4BfF5xdlNVde4m4x3F
eFSr8qF1vmkxtoc0D2YEZfOSwqO458nQ/rIl97rdT7ZEnzRqGxK34ahslD1l7j5aqrz3uPTD5iy4
3WmSVOynzq2vqZrfXcUYrjmJ+Whrw2spsAGtnHCrQzIl8xmcx2Apv1TeZ5KsbNf72dHQEcC3Sj2a
k/zsVX6PkOalaOsPj8q1/XPDZULDdiewotwM/Zuhhneo5rt49kOWSy7xf6Sdx5LjWJK1X+W3Wg9m
oIXZ9CwIgCoYOjJSbGApIqEIrfH08yG6/y4SpAWmqxdVZVmRQedVfv26Hz9nVOkAVr9kSghHyZQB
pxxvm7nw5mfWxoh1HsawGCT5jVDUbIRUuofd5SvtB4lrZfRFlUG5D9Hn9saA45TU6spPBTiQhMqk
HaO5A+9K7a90BWt4DJRhk+fVIfd72xqrSe7dy22vl36Kqm5NMCAoOzyw5TrNfNPDZTDN7/DkfEto
0qvDZlfX5v4oaU+ZxKEGbb3SIpy/WgGDE6zxgSz/2pLSmO8fbGuLCVZHdVPWIXholUZoImKq2gBX
tXUsBlDaiducdpLpU/U8fSJhuxZ80i6JCKLXgLkho1kBWlkq05JMA6kKoWpXPUEhB5hXa+6LIHjT
uvLBgK/UyGOnlzo7DbzDJFhU89JIS30jDtGujcdfvqp/taanfaPsi6zj4umjHxIReJJy/OSAkI0r
a7TaHag/aqGAg2UltSMv3JqxQQr5SMUzsG6Mod75pOtZuMc0iEhVGCaBRGb+Vsy0+RaXafsyVh54
Ea2hkzLcGXLTrvXCJ5GW7aWhONqVDK4wk/r7cOxWPWiVjTmM8ZspVQe58Nd4uTcl4a3TFPJ9Dl59
BYC/AMHQbDqoFspMeRpbE/w5zXr7FDKH57TKjEfgmpSAjeGxlmgcStJJWCH1vo915NuJ4RPndB7v
y0aisYTISDOyJzVsf0zfAVqaTSgYh0ACZUPF+mdAJxyRd8c+KgffCVG8Hiv5TjYrid5vmuSroHcG
P9jp+vhS4S8oqxf08oAlA7hCk5D1LdSEp2PS7WA8WiWZQbVTufP5f6LQP5UBBcRSI+wO0k9GFNKO
x3tnSCBxqSehEKoxMHn4Aej3UHXBrBpkU+VftKW4fhjetmWzr8IfOXjKKqNpNocGV1GFu8mjjrgj
BZhFjN82umZdS9ZW70A2G6nweJS9DQwCZKPk6JMqHL/SXP0pbRPcKo2/UrnlRXRPZ8ReTEgy6eUX
2EBuu7D+qicUmiZK/Y15ZF91ag95dfqt8IA9Rjqw9uarePRqNwyKh6aA5LAhwVH70d70FYVX8NHY
RFUsruWKBHmkq6gGxjeFATi9a7lNvYaIxBumezS0nj3F/9SANKaiTCdDOt6WuYIAm5mjEVBCRTYK
ayEdvgRD8CoEJvwbrdN31g0g/Ze4GT91skliZuQaVtS82Hqp11AEk20d5rpVhjwvR2wCkB/MFLY7
kexdWYKpBYqXPgttWaxbCu9Oq0Hn02hCv2kzCLPGukUvvcyh9vKsTF/7QoG2j5ePe48O26l3BGYt
YKf064qatzbEBMoioSU9NSBErxvMDWXwIx3CXG8jb2qbXkQa3drxh1GS9mjBGTxBhDF+9WsL+JCq
QTLcdwYXtqftS2Bvb5mmdN+tJg0dVS+715KXyiM0BcNWz+Jq35YdGTQjMsYpMbhvkOLcBtWobenn
Ix/oUQVd61riOVJQxHtZI1WgxQ2Q19br8m0owkSGHEvdOnTlwAs2UKxIm4juOF5qxde4JgrkhawS
T1YwSu1zeoB4M7Z060th6FqdL27MJhBvLIAHxANJC2Cn9Hc5ebAvlJl/tXpb3RhjXttZKHg3UQyR
TCaR9BglP3yu06Y79A192HlSg71LKMaTMQbX0QGmIg7pDiHOZi+m5OEp539FWty64/lUu6NhCPdU
JZW9b/pHl1SktNOL8qXUeoRjrLj+Cqggt8cMsKBIvHFPAyICCqX4OCg5RecGPGFBaWSVdZBz8c15
9Hp65rLNAN6Luml7ElmzwIf0pujy6K47KlAhZ8rxsyiYEZF0rfzIJENk6c0qgNGhDN2+in6LnNsV
FbH+hZcR9MgBmTzTgtBf1MAQZLQb2GQhKgAzAZnUxIxo1DVhb5vKO3KX+XZjNhSnRepwfQ6ReAAk
Cyw4mV8vV6CjkUz9O5A8jn4RdVsfHg+7H71wr0HusSnCLt6lUz49HK3+t5yPZCtF3CTBRmA6w9RF
lVuogtATR6ddVtIhJVQtAIYqglcpDMZqC2C53WeaP3wmpjZsQfO+SJJaum0RKzvPNGv6MXtIu6RI
tVxVL75pJOwcQHmRC4NREqxUSwfbPiSGQTMzbIdRKQagk+HhkANghFEX0rmuwVUPorZZFZGcbI+x
/CS2mvpoSVB6CSOvASO8U1ULcRDJ/w4V1guPDNrDfe21GkjEAOgDo5Kb0Vrlj89HIXqJ4+PXVhLV
bVRO6tV18RR36netTRo8I+1mtA/CKefnr0ovR/BaiOlTLKeoa4yh+GVApHhl5kbKdu9Bi2Waisqg
Wpj2f5S8SIVKzZsHOZceg1FyTE3ZTTkcsoJbP8lvjyF9J2PwMNIioXp0blM1490cFD6k5rH9H7lS
5YEf07gsScrtlBgqeu2tIflaWsk3k1TrWMfUzolKhyn/yg6gH65z+4Tut0Yoi/s6ApxHb+prPDGP
KcarQkvzqlbLyqEn4+j4MvlzLc8/BTn8CVOuyKruhiSBgTDdpGH+olkZ9J2AlI5HG8J3F9zvp7hu
JnYwesCAlviREwO+hh6h/mYEFAehZHh8J5D9rzPmzOp//ps//8xyMuR+UM/++D8vYJay5L+n3/nn
3zn/jf/ZvGV33+Hxmv+ls9/hc/9h1/lefz/7A5clsdlj81YOT29Vc6zfP99/y6a/+X/94f97e/8U
CE7f/vbHz6zhAubTfIif/vjHj3a//vaHJMIv+l+nn/+PH04D+NsfW4LE8OLvv32v6r/9IRjSf+qy
ZJiiAouzaJgSZKLd299/pP2nKCNhplqKaemqqcLyC41bHfztD1n8T4gNiEot0dIhJp0k+iqgWfxI
MvktSENNflHW6Ww1//j/3+zh7+Slf18MZuIffz5lOZ3M539ynGJTUTVDskRzotvWNX1Gl1yEot6C
lKeFnq7NVfAAl/1moM0EYpF15oifo83J1FwzeM6SOxnUZJlRKbomqoohzYiAQWmX8cDhdtv1uDb3
sntcZ7cKhTsHnT7FBk1r48sBWbefqgXuYflysBqsNvgTjQyxyn/Pua6l0rBC+hGQ5N2FW/prJsKx
LeAGZyAQWPU2QLeBVjH7uCloD7eV1QDZ5PRdltQDz/mb3yfBoN1SUkSLPaFpM/5aqwQRlKOt6eby
qxj+bMQFPmp5WrbzZWVVNUNVULK2FAq45yMd46rPxrqWXXFTH5q7wg4c9aH4Um+Hh9zNDtC1ut2N
sNWf1E1j60/CAj/1lW2FfV1VJKJXQ1TmEpOFDrQvaZnp/EvrkKxfUxqtt9pGcsOfgrM0ndI5D/A/
5tNQdW5FUqmqMR+uGNLkGTewXLrGT8hinfb+uPac0IbMj1qWndu+syQjM9Pa+btRurNEFtJQCRVm
u6lR9Qi+G0l2+y/Rw3Bbf27tkUhiVW+M3ceH5trwTixZM5rxGmxa1fdYqqgnN/2XoMttxfv9sZGl
8VgzVzDKAzjvEivCtnWEVbPxHpp1/CBv/4oPMAycjQhi21SN+e5QzaIOBl+elqt3JIfiwg56na+m
A3enLTqgoDeaI96Y7sIIr83jiV1jNo+D0jWF7imyS3/CHc8rW7kJcDuIPaDcbssOCBzbWnA61466
YXHQFQioJI78+UnUg9pvAxkZcGW4MQXK48AvPx7W1cN+amL6CicE5KJWQAHaY8La0kOzTlyT/tqN
sKrs6Bl9SsfaQAt469mdzUnYD9u/4leN0y8wzfvJF+hLEQBCyRcAZOvK3yPCvX5VP08k5p+C+/xG
2mQ7xS3tYUvC33gr7gd1u3wgp/M293mn32LG+h6FQGqVaRrUTb2TtvGmW6trUqULCzp9zEdmZhdY
B7OEmVmG7Dahj7YnWbWaJDf8fo5gCQ8fL+1MIeLvPuZ0TBOd/snMFoaWFeI0JrqVNuG22vj7eCPu
wLpvknVDhdr52OCVwVmKxk41RdqOtbkORqojYT3KqeoG5a0Z/IZSkOIH/yypz17z2O/3kqKKCj2K
c+c5UCpv2qhQWSzZDsBmr7Jbstl3cCRsADzb/r3wC5jZx6OTrhzGU6tzR1oqYdT1Taa6x93waq05
IA6AVBsefDfa0n3uePaCxSvhzpnFmVMNsl42BJCFbu10LigKmqPJN6+St3jTvwc7+o/81gIWtLiU
V8dKYDchxBTZnIcAAy0UvUrG1KU4uR8i1fGlbuFeur6KFg5c4Za3tLkjF9pYVwogaK72TMFnK20F
+3jj36Y3vT2d+GELcH/JoV46cZDFXPUS3JSSrqszZ5NpWpsNJVQ+gvHL8hVHNm4R4Vg4B9LlQdBl
i1jCIl4lNJ7PXlEaeq/r0d/XjVzi92wP3M0ms/zIC5LwyfwhLO6WK0YVEWsS/1ItVZ1tFjpwKUtP
RiXlN6HdBpYJ+pXoUzeW5IyvTOKZpSlSPvEr3kie+1hhKSzytQb7QpDC9JktaIlcCQN1RdQNRVJM
2YTUfHb5jXR6d+FkpnIHl76e5BvV21W809cIAgu7xThwcofnvhl7hBa8uDRR0q2Zbyb73/q0vkyr
5j36T72juiRjbKCMMEevqnXjKDZ4j413l31eOOjX1k5TTWWyq5m88M9nFP6CPsgVRXGb/bCX98JK
cejhWpm/CmWFntr2+Nj9CG7Vu4/NXllHVQQ5Z4jMLnt1NuCBHGWY9KgHCC38UOqRPM7aN63Nx1Yu
XYl+ZmV2C3EQYiuHN9RV8weLMoXIhvkLFiRN50krGjrYovPZO8a0SYG9Vt2uTZ/Vst1ombSgKHll
gVTxxMRsEMdIINsMetP19Ju+KihCD7ao36bdy8dDeVfKmW1CVZIt3vaGqsqKOHNQbM8E5jG0UNQN
vP12tB53SbSlVmNLTmUnoJdQM71R18laaLdLF/i1pZK4wafdz7N+7kJa2Edq6HXZ9zJA9xyuB2P/
V8bHk5IEhSkTK8zHl2Q5HDEDXELlyn8iC94fyl/pfXtTQiq8kez6zgds/gIXjhOvl94O1za8zCFX
ZENWcCmzjRJFeuOJ032qRqqdjjALab63BVy/EHkpVw3BTCMxREVU566kohIfUn0kVBgb8YGLrr5N
yAOv1BTGnFwPUsONq4l8qFKT47Yp2tFthEHutnUcCooTSNW4KSiIqO6YQDZC0lcclW1kZBC5eaEZ
N4AdI+V2gkpktlhqemXLQm+ANBf6PQ0CykOWRMjL56VEOa/2Su2WROfAeylPAMU16OKJ1Bw92gzG
gL7iFQ23MviYfLBlsvorS6HWtLDyF1kF3mxknkjaSIrO/pr5uDid8EA+MKxh723Q59jiUQ8QVTvL
wfzF9GPKkjQiF8JDXZGnfX5yQeV5AOu8FFC40gI7FGI7V1/QoFkY0YVPmKzImqaKMtkYdR7u5scE
qj01NNz0ZxnQRi2+jvEuPkoL3u3qYGSTQGlKfRHPnw9G7ekasJQU+BoSIpX6rCQ3WvXp48W5uPqm
oZgGqgPT/ceGPbcRiMmQ0OuouT2C4GQ9Rrem0hYptBHUxQYcUQUcH2Koj61eRoA63poUE71T+Dvu
3XOzhRAgu1p1hqs8G8/6J3UP5yZx0pCutdvuZ7bLnG4LCGLB6hSezF2sLomiPsWAxBbThJ/sDk2R
aBAZmdCK927q0G6yVV+m5IG+FrfQjXxs7mL5FJ14809r0y46sRb6khBXw5HlG6NtNJFRDFCTqNuP
rUgXp+vdDLE0XscSL1KxVeiXanYsNDKjCKZs6XdCvHFlPerrfFMtPkyWrE1TfDIoP1Y1oYPKjze7
aCNbQRY0307rlW+KhZFdu5PYJf8c2Gz7Q42m+7GH25DKndZNjIzpwoZYsjDzFlUlS4pQYcEM6OTR
QlDq5YLU2Lu23uWe+3MUsz1nCjGkTTUTVrhUSKeE4j7dqW7k1NtmLWymCVSd1pXccrOYuJpmaGab
i1ZVNXYFO3G+34cc3bZUjfT3/W5CGrFVtpbbraOn5Kv5Y7hZiiKu5B2IJ08MzrZ84IteHhoYBFbv
BF+BRTmJHfJghcOz3gAc+dcX8MzezI3ALQEBlIk9Mey+lAoUgRo0zB8fsCub5MzGLAAcYe7IacvQ
3RoWiuZ4b1m/PzZwcZtQ0yAIN+jHhK+REPD8SB1TCnXArei3bfpfIU0JQ/pF0tS90LdLN8qVTMaZ
LWWWyswobAtNjcJU4XZuAamZ47vHH+QxixffpqHDkW+zm4+HJ0+LMNuFPG1knKuoU0CZx156nqSA
r4rJJtA4sFI/i43ppGtEtNzqk+X+9F8gPjwcv0PsdVC3CNjcGIfoU307bM2F/XLtfW5QjyalyvNH
5VI9n+uoEELviFzsu/sqd6pd08vt0EFioxm2QqXaze3hZinVenkTWIaiS4ZOnYElFmcPdDlusr4d
I83VZFggjKPl0tH8eizzhWfd5U46tzNzzg3J1BwSaewItb/LvKzfQekjApAzFcjKu/H146W94twm
g3xrlXKj9l5vPL0NBNJiYkyrnJvT2v/FDOzsLnGj++QW6VfzoN6b9/oXaw8D1fO0t5ZescpF8KJM
5k1emboqqcr8GavCiGzQ0qi5N3D9HhqqAsJK34OtcFjTfbQTbdq5+x3NbHawzrdID+3GffwAJyVp
0PCXRrbpuIXb5bFbLNVdbvrzrzbzGhktfD0YDDZalMBv9droqhMqMLEPoG/Kt4/XYcnYzIMYMaSr
HEniGvR89lUfjnZtFhXtLx6gN92bhHNNZeEsXfrFsxGqM1dCvz78FgV8tYFWuiMtGGn2r0dQmDBk
nvY6MT2u4/y01nh3vYozje6dxu7yg4BahN98/njyrh7OEyPToTqJaOiPbXgxYERVYmCG5uYIf6aX
p0tJz8vL+HwwM9fTdnkLdgs7cEdvFCeGo8NGUHZlbepNSYvNTnc/HtjVBToZ2GwL9lVcwO3BAsXp
a400hkx15d+zMNt3LUIr8M9hQc9+h227UfqlqsnC4rwXH08WR6xzM1RLJs0qXjSoFA3aJMvnj0ex
ZGPmneFQOvZWio0usj5HdfE5rJtHI/D+inP+cznek54nQyllQ0KyADNBs1H7l87fTv3XC4fyqkc8
MTJtwhMjRgAyte8xMvr+bT2Et2aJRm9p3aCN86QIoLOUUV5ADUyrfH6/n23s95jjxGZbcHbzklcV
D+ZPrSg8ZsCLGsPbt4BiYWDfNL5eAEeqFuxeve1Oxjqt64ldGKzzxNexS34D0hj0DtAuKScCgOO/
6Yjew4oTUyMoL0Ed2egKTJ+WUu2qFKpAM1g4sVd3IpGSqdKkCPhnfp7INVRHhIBdAIIrDYoEE4RL
rxULx/ZKqpEV+9PO/FQhe9okOU1IRGTpwSDtfUDypHmsvh3XgWPZ2QEJTck1t/0tYN2FMV7xShPU
QgKdpBvqxXO1MNEKoHePZNBR3YTl8SdKU28fH+j37MFsR57ZmMVB0REKSzHDBmzt9ghQoBfsmirM
Z7gVDtmh/l7b6SPY7DDfLz6Ql8Y3O4Fm29OKC++F26CS6ljgIVANFVu3peHHln77FCkbcIv9Qnp1
yez085MdWtKHrUuT2YmN2OBq8Yr631y5afeemJBS6KvGnJdsnqUPFK4flVJaGMX0EbOFA9kkE4xQ
oYOOfmai08pMTUaeCr3uryAaW5noaVbhQkr/mhWJOrVJLQvWkLkVQ00NqYKOyk38fCemEj0NwY2Z
+wsO/9o2BLoxITjAfKr0KJ9PWOan4mAQwrjavbynCWM34QsSu17pXPrCJ301uomDbpj78fZ/LzLO
Z/HU7mwvCHkuV3Rn6u+PnOwOxrQ9HaYkGkqQAMWb4KrPltvbaI5vYN7YdgcQfK7pRge0LO3gm2kf
D0dbXM4OXOSOKNqblBgkcAKE7fNnUNIiHdIVyG+M1kpZAxQCO03qX3SO7rCIGLw4EDNjMx8gyrVf
0d6vuxml8+F4GMOFVP9llVIV8V8IZvO4tejemAV0UB+W8JpFppvwrH6OdE9IkM4S++AVzhjy+jTA
5dlGD4Xo0Ae++SwC4SVrlkh0ZKi8Cc27TBPiZCECuHziktHVqGNSWQfKZ86zxtpwNKxMmV4edu90
dEM44w6w4tq6C3feT9og5IP3ubvRnI933cWhmsxasjyhVSl7zLMYqpXWZtvggGjDoPdNdAKLLGRW
LGzuy1nHji5Ss+TcqtTlZnekqeR52A1oi5i33gYqCfimc4Tx6pVB48NKgiacLrilzPG1wVE94pnL
0CRS5ecnuRIDnJXJA0vyvRuktW5jiCMy8Nf/+hzqpiaS7gfeSank3IyiDDHFo4Y5HJ7Dfl+Jd2q/
EDRdybxrlEcA0UoSaIELiCWFx7IXC4qylSvvZbu5m4Cshh3c0cTk0NG/okt8YUteAmh1bJKEZLWA
H2vz6VPbUk6RWCPreZD3KNN2v3unWklfpncQIhk/FAhrHChfDnGwoZ8TjovHbruUK7xMlE/fQpc1
KiogJQAXnM9u4DVAN9IR1MlqJPkU7/XdcYVy8U25WSo3XjifmamZBx7oOZeOJaYa6RYpMVQTrYWt
chF0v1sg5aJyWVq6OXu0UEnNyH2I4K4N8h4QzB4/w8bfBLQ9iVBp+o1z7JUFm5dx48zozKcOtC2V
RYPR8qfxTJ9M8l39TRKxuas2glu6fu0aATyPdrGDjW6zmF2+Pqt/jnm2gJUyyTjnmC/c/KCsJwQo
8O+dDlZRspVXumGWkvfTJ57dpLMBz9ZRzMsId41F87Z5hQrwSM0IjoJ9jIoDgdwyJHlyJHODlMgl
WVRA2JOgPN+jIfwwMaItoK/Cmo6xYy0/yBlypr4GDjSCqNQuaqlef+x2rs2rQiMBcFLAtdr8YOip
EKP+obGX6qlfEIq8NEY66t8zMptKKeuiWOp01VWy+9F7MYMfH3/+Vcd2OorJh5+Ep00WNH4NuPy9
9tAitmyH74jWW9p8SfcNWwjJmx9Lm/LKzUBs9+fczbJHNNR7CcyGqtsHNHt1XnqPPNVj5tMVsTC+
KZ92sTVOLM3uIAGedz0psKSGkj0RRKowesb+KwyxqHV/9frK9pBqKduFaPmyqMMhAM1GmhV2CJNY
9nxizbA/UtxnYvMvxXdjnd7DS72jCRBGRTt24ucl57locDanEcrEyDNgcKoxavFBccYblESEcj2h
rbvcgRNoIZi7yJvMxjib3GN+5O5Npt1JTJx8Hpqvx3Qf1t8a7Tci1EtLefXATWgzWeK0XUBhIBBM
vZqGEyDz+obG4U372bgLAIlQip4KgaRujV8fb5+rJiGiN0XeV8A7Z46lkyw0RwB8u1koPldIPtjQ
pP/+2Ma0Lhc7lDIAEEt1etvPJpFWSV1HiAPnhUyz2dUw7UJGZiDRbSxFMdNN85GpWW4zQlMrzKFn
A5ELgw2nb0tqfWUBSLyhkrteOuXXYgcepKpGP5Zo0V41OwOdXAQo9rA/CjmMd4UkCzdRIXcmXD8Q
58MPaE3sMY2UrhVDgxolpp05G2Pjszb6Ye18PM9XLgm264T2FIFcXwQyk8JjaXjBlBaHYghq040u
Cl87Tb9vZeTtutFfKOFdO5FYnArJ7B7KWPNoowenKMMND8YAWXEbaXiJ3PUEJ683wbfodqlJ5opX
5Q0j6QpwVom31cze4KGDp0+Fna4mmPHgiK/15qYNW3XpKF68SUk0mOaEStIpMIjmLKbIvCgdrZGQ
27sF9mlLW0Cfq6nhqL5daseRLz04zWsWbyOZlwTY9dn5SPEHWZljS97kh+Z1wr8hD9foq4TuOdKX
NHGCpqjWxt63xdXxE/wAnz/eOZdeAGksENc8nPiHYvO5Kxdg+2y99kh+RQ6/+XIC7UTqK5uPjbzD
Cs4PJ1aoYxt0AvDKnz8FI59CsCAmPL1/y78T+OD3Gi1xwk+SEGuUNuzqMDh01KMHYY9P2m1xEJ3I
NaBYs/0fH3+Vy3109k3m5e4EGv/M1/gmvaJD9f3dqj9l+dLDYsnIbFIh00SRq8UImptNiwyLBJvB
wsJdedWfj2RyiCfRDQqXFQ2XGJE30k/9t/4qfKbD/q5ad1/8B+t3+02+oTNv/fH0Xd0ufy7ke6Lp
xGgEPW7ZIg7nppMWhP7iH5eQ3pdXxvmwpm9wYkEblUxrVYZlfkIN88X7naLbZwt3sV279WvHv2zw
AJ+X/MslDkI/tzvz56nRHzvUb9kYa28DXxcEbtWm3o778rV6aW/Lnth+6Rl85fk0GaVUPaG9pyTJ
+WDh8SnREgDoId23cEm4VeKMvIO7N5/scIEYmmJLtlTwtEDecvltsWh/dmmqRZTm/shyenR1QdKc
rfIWXx455c0UeURPqlO7+jqtVnTxuB9vpeuH5M+xz+IPQ5EhwTsy9sp7RhpxKmyE/UL8cdUG8Sk9
lRpdznO4kxIiX5SJjE8XoWl9iBoTMcWFQPHqhj2xMf38ZMPCXFXH2YANUhqu2D0GkPJoIUSjSyWn
61v0xNJst0ge0ZME2ZLb/pR/w8v9SKfFATYACFOcYYs+2WapGWH6xAu/fWJxtj/QI2pkvZrmLx5t
ZInQ9rTT7MFIflQwg368H647tBNjsw2Bqkg7Js378JQ1b4t0lX0L7nUH1gEOoW8jWumkb9ZiL9fl
k55D+Kfd+ZVwNFRBjTXsTulRnyrDNtmoK2nfuqMLR8XjUgX7Sux0bnB2PYx6ronRNKvHA7L0O9ml
x5DmsUSeoifSJEsn7fIpc25vdlNAgiUOlYdrs+BEhUII8vgw+ZllL3nmwbm6FBouHIj5HWHRlt9F
+rSO1qq6mfoNjfUkIXgDHbGt36MsOvVRh8vN29M4LnarNYVSUBBMaPvzk4gUAVQtEVA2dWPuuXKd
eKPeI+rLmzS1l0BsV48GcRMZGWQbrHngpIio6KLyyH1RcuSZ1wR9uviriAxB0i+io68EpYCj/7Q2
W0K6rBJRFrGWHhJAcigFOebPCTAPw9a/nJbhJuQyojdOFY0LSgFI5lSxk3vIaitFvhWEaFh3frV0
317zzKdWZte8ifiQmaUDOE0rQTPooDfaqhpeP3Yp16IV7ldTMwGDUYqYHbRWFWu+A2UvIz7u1MaH
01B6/gsm4LuY2o1U9QKQFMSSMZjEkm4ZIBqqhwhP+t8/NnH1lmZN/mljdsPkbawGQ42Njl3m8AYK
9VXDWxoRqI23swiM0t4JcSDZSjHtXNoup6+vnenTrzC7eoSh6tI05CtI0bfC/JLqtzCkrY7+54Wh
Xl0x+kJ440mGetEYgq5LXgSjTlD7zXuUHOMzNFhblO7vjWFFBtkO9ku5pcv+HMalW3R0TV1AxGKz
a6dQPWjOOODMrrmhFHH81aIccjfVI6ZCSLiRbsTXLLQho+uDDeSjEvRgq/bG33UHzV+jvMukt997
st73TWILe3Mb3PwVroPz76lNb8mTOANGdZOWAWql9RrOgdA+eqvsKV0H69iuvojP3Rdro29hqBN2
i7mOa471ZIq02Tk65hLKCTFT1KMArqIFH6q1DRk8Yuz9Kivv4RB2FOgH0+NLaWyzbAmVf/0E/LlG
2sz9JVoldGwXrpR19WpuBhcdFPUN0c5Na0t7bhQV7SVlvQ8d7+4veaoT27NbZUgCRFt7bHtJ8KiF
uot8ya/A17cLW/+qRzyxM/OIQQlUSzwa+N0d1OpIs2mO+RtV4lvTmWJxFZ5G3cmel3IQS2ann59s
K5ryS8FvprWtac8HjBwX91G0FBNMh2h+NZ/uoJkL47aBRLtgcFP3umoXj/lL61AVvgvdCf6AB3uV
12Fql7c+1Bkfz+zSCGe+S6lUNYLkXYdV+EXvocCF+lgLmgUr14Ks0xHOQmWtjsfEG5lHkvLjStSO
+zqKdk1v7IHD3eRdcSih9f14ZNe8MtlV8ioTeIKn1Pnaha2n5pVRAlQdxLeybh7MuD1QJtqivfjj
Y1PXwp1TU7MTKMgdik11TZFdRsUSCs4UUQr7eLR+HRvznjqE+7G9K1X9dwD5P8c2O3ZoSqNw4ldT
Z5a5mQp7CMqu5GdtX2/8tbWQPb62eIZBd6ZESyh18JmxMe5zaZiaBEVlyCk9y3H1lKvI1xDZ6YmD
1FqN9rkc+Q9SF8i58/FY5enj56fj1Pzs6EtKWVeSGBnwrsib8G5wFSfbVHbzZNwUtuek26BzhjXq
1ESyebHignEtJ/wLKzyxi5GRlA2LJrzzzVSHFW2jaQeisf+s+0jgSTAWp5PGK2IkxfrjIV87kyaw
CcoOE6fEPPGR5z1Cjj39kiYaeFH7qqUoT6fJ6l+1QiRhgXyZKvygjGbLWupVN7ZliRUqWeuaQ4ik
hVm4ragsxGiX44Eli2fAtIFkSEZnJzGVKzicvNZwpR6lKLoerKfcMheGc+WFjBVJBRACWI0s+Gw8
qaYhLmKNJMH39EfmL/lL4nq7/knQbvLvKB5NnAThGlDh7uN5XDQ826A19N6KEOYGMRIM8aqt79v7
wkYrwwGTcojpm/B/huulNOr0qefH4ny406SfXE0ZkknmWGa0hCK9FOniqoVw8K+MjKIbtQVQWxfc
W7ziMkEVWbjSoXB0ML4YqII4xWZ6kPuyI9Az/DVbx/eLMdWly2FwbJWpQ1PRLo6blOni0dLZmzp0
xPvjzr+BI1u3610Bl4yF1Nk63OlfZAcZRcFZgmZdKY2fWZ/nPEBhlUmZDpyMbx6k2BK8xm67S9fo
bf4Kqy26FsG2pP1rcdjytTWlrQ2cJXUAehDP13SitbdyZTTgOoPhyR3JfHjrBHTI0f0/5FevHssT
a9O3OdlBFnVqQQ+x1tm09yqOOto+GoVuD49HSzrkU7Hub8PnYPPxrrq8l5ndE7Ozc1o2baskA2aR
43HC8HmokIIpCZvjl3/P0OxcZoPkCd0oMj4d4Qql3DRCsO1rAa1occEHLE3l7DC2AayxygABdNA/
Z/HbEQaDaHj894YzzevJciXw8WWmhA1ZevTkmwwltzrYWc2CmSvlqPP1mUWERz8dpNDg0Ac7ca/v
OeMulTYijZBn3l3MrjQBn/Wu9dvYQP33RVyLzuTgliJTYouF4zCLGo9SNBga/MuuZ5YBRBh+Hz1E
ZjckW12L8PJNhmpN1BVFe0CLIT4YVY1slBaqj5XZ65sayvpNQe19p8PHvE8EEyUgaJzuNL0tkEWG
4jc21D5Eq6iL7pDH7J4Q84QpuqjMQ6Wb8k7wNPOQD4a3RbMDBk24gA9RMipO36LI5hVd+4M3y7AX
xkTZIPrjoZWtqTdWnXg7rfDDjVkbyn031uW+zv03Be3PfWugxBsaoe+asQbjbG69hDhaeIeF0uma
Y3qvVZa1HcKGMn2tR3bYHYNtjrL9Jjd6JGUkxOB/Ib897MOOa31THQP9Uam62Fx3Y9V9LaqkfOjC
PLccMe24+EIpCG+NWDESh2pqk68D3cp2EXzfL4JRHF+b+pg/+dIwfEJ1AuYERFn3RRMYNwjFR9nK
7EMVnLznQ/zvS214J7dpcS+ign5nyhEnigSPXcpH66tS+ubb6HkKkPdOhz/NaJOKF0Wj3kpSYT5a
UY8wJLFc3N8ZmZC+Jiocxis1j4cX2PPJH1R1/wnGcV1zCgktktIaPBQphgaFNGMsm4Ph+xPkMfXU
DWq66TfL60UUSvUoefEp395KhYi2bQVlsZmMkBuaUv3DS7rKiY6ltlP6o/cjLXvzhnnpN5JCn0Pc
m5VuK7lKidBMqtSukk5/pv+rkzdBNVi7aqikT3oXWAgIqMhCuG0yDt+1oS9+oEzpOXWTC8WNfKx6
O2ekGXoQdY3OWBgdCck1T3/6X+bOa1lOnv3ytzI3wFcEkU5JncOODieUo8gCgSTE1f8X/X5V4932
eM87R1Pl8oG37aYBSU9Yz/p1sFIZYjZX9Hl0aCsiUFCKvdV4zkthLctDiaJtMo3zYEXt0OZHWsPA
H0FFA2fpBvS5rEIG2iceDTS00yZLw3EAT2MYOZA7tunS/ULx7UCP9oA3mybIt/0ys7DLxWWrYOHe
2zLKWzhc2Ww2ElixGEloSjtlNYL6oursGM654cFgE5qHvS8fDSFF6va+tQt6U8OZnRjHopzpphr6
8itYzvxIgTcD7XOqtsSH23ilRH/0ShexuV9gigNq2j33J+A4eGF+xkdGavQ/QTd0YdAqxXoxc3j/
03LH0c/cgE8Z7Or1QmzwRnfCbHhm2wakpjZsuauBTVu7AB0MluZ8CzUH+O3CAL4Q+Uhi6NzfSbdg
T2LqeWIoEUTgTAX7qppoUrdQmkDEq55A0G3teNJeDzSFsSyAzXagy8AWeM+LuUuCeoKuIJ9hom/C
07urFYx14AcNyEAwu2HWiA5wiEXTh8LNUbH3q0LxeKi0B8sPZzB+ajNo406MGMYGHjOyYYD34OgW
88T+0gDkxZtlOVFW1BsHpjGfYA0GmyK/+OiU8HqqA3x5pQI/ByRd+gkGYtEMKMA0nVKmxr1TwrIc
+gM4FW59VbDXyZnQESGjjq0yGOMyx8Cshh9JVg2hnVWTFA8ysHoL7ula75xw0UkoWLcvODhJoC7k
kSYHDWORzyas4bMJdLJpMNotk7mV4cfysEg9t5tpKPSDPeTGwTS1jGragpOGrfQqm7DCScq8Xd8H
45mCWYUWJZ+yqjYZmFhwPz+4HKQIyFa8HdU5jMlkWTtPLW+Kn4BL0YNkikWkYstjy2EcBnd5lgXz
Ep4nOA2BJu/Sx1obIUju9cK20jeKjddPbSb9RXwEb6A6B/4SHFoe5o+igMe4Rd154wG2AEwR09cg
B5bDpR0I8nkvXhytMC4P78qvukc9IC77oj7ksFp/KPzcgy9bJz66hg2uoku6xB7xOENVdJnUof5M
nJFHZWWqNGflfFhQ9EqtulkKOIV7sDojkxkrRLKAe+smzIjLBEJXEBkfRzjbLo+L39QwQJzt+jDy
2t9VWgafPFNqO8LEg/raACOCL8/4g8bW8pGHHf3QagLiHxg2J1kuckoDBUsoYJPwbfZhZdrzMQBl
8xXGh1YXLYYzXTxL2BnEKtV3OB4FlxYvMY0VOAFfhW/pjQQ/d4wXYltdQqEY5Am0W5WVFGKojE0O
16TPGFsK93LJ3W1Lwc3wKrcAHM8QPopt42hGwMSqbePZy170HmAyoBaAripMa45nONVvmpboFPF7
eJmmFrTnxVSYOWDjtVF8si6VoyaMAurCkGnpM/nBMMbwKRTAKpmN8wILcJx1PdJ4Wog+Vnk5XGUY
Gi8KKxbIaNN5WHDcb8axQ0F6Gsstpf6QzjD3/4mzMThXNRURbSr3MXcKgFQFDhTazfQFm/SSEH+E
CnOxZWYMGPZfpKxwpEixtRzZbdSE4U9wfHVcEIqoJvf7tEDan/QV6AJQ8Ihd0FnsCj+E/LGrCI/a
dvk2dPCBdd0JfOW6AEp31upzASVyZteFnXV8Ca9zuPBdQH0nBVVuOgHM8xgokBGqUMDFgttwnirq
sMEMo9vlr23pAkjUeNI75tCwwBl7ISZGNWYP0qcgLPzdUIcWIoIyOPi5HOaYDAN4O2jm41EZnamA
vBUlDLDcnCBI9CUvHgLhwZc2xykQ9cSQRRwYjffVIJ2s4t7nedw5rnyxtIONCobCNVA9tS2nuDDc
6RlJWn9SpAe9BjyeAXRLFAwjuA6TDXa6OfIt0UVWUXmJbxXT1XMmnAXwJk9N0zA3Xb3M37oWByGb
u8kBXaJhz8TQTReB+bTyHbQpm0Q7YHSDcybYk7eAXxRxpcafWNr8pXUn4yPU2PJznnuAcK0wu2yx
BLbTpvYTlK7CyB/aQm7NVuUaDLvc2i5Th1ikzCPZOoALD5X1QDFmBP8+WGm4A48YGQ5uDpS8VU1E
A3cX0CJpXQnWCHW6CuxlkwXGee6GeQs2BgsiezLBhc6HcVtbDvlZ4KgDeHUs2I4GbfVQdwXGQupp
/lzjUANOW+iN5rNMKw48rUkBqJx8+VX6Vb/HuB3GcQobJ3NVYfSxKk2+tdxuSEROy68O0eCj9DXb
daDDxWWDpR9bNWJcUrD6IwLJqo3F4rd1VCoK6lOt3OYJ3bUqA3i3Ealo0I4yW6N6dTFuFdMgKMFg
DaFTaDWYj8i5cgSSgHW5LBwANA90JtwemGSMCm19e6ghSq2Np4l1YabEesjUu1x3ME/72bne1loZ
Q4Zvf4Iv6bMONw2ws9hqETRbsTBs75SjuGRlXumTHlS5Ic8Qqt/aEDn/EOYm3CaU1Z9bhecb5VQ1
Z7GUw8V1BEkKj1tPNna5Dc6iJpOe1klBF49EUw1G1UjGOYUEkmxkCToaBLN8SvteNVnZTOB3YCwp
SIugQfBj++NOSYKGPrZxFwC0zoMJnHRECt+CaQdXuvYFxOchjC23dj1UMkPcROWEm8J1xie3qqfP
01y68TL0jG7wEIIt4mrrgsLddAEUc75qbxICNJXeA/MorI7YauS+zQfQMfscYCh0++2fdci6CezA
Yvz595TwvbTzriq52IB3jy5S6c6eI0kpdO4gS4fv5NF//BSCUQeUI+EHeD//WQaybocRn5IDBzzr
767ME6f/8u+/CjyX8BHodkCfcJd1ulxXPOyRrE/5Z2d6sCqQwcnXv3/GH8rm8Mdwg9VTBk2B3z5k
soHgCf0+TAGpS/qrtaVpHa/q1f83U2JYsv7yaffVnBbR6ix5GUKDWEEkm9V7mKBn9WYdwOlfV+F6
Ezu7/wvh2h8qLDASdVcbEIyOAl7xtlIwe7XdBCPupb1ZMivrr9P3dm+k5neR6ER+9jLvoA/vCnf+
8Jq8+dS7bD2YuD0sEz612K1sgBX9ELFNuRkzmfaP82Z4Agv9nVrSn57orx967zWP07BC4jgAf5PM
Cf8uTtMWmfhm/gJv6+S9hfCn+4raHMQz65AyBmbf3lcGrHtd5VgIoYXjQz1IP86DEenRv56ExjjA
rx90t64rJ2ciVPhWYwqYJoRCr+y8umjXMAdzwGF6kNAdki0CyvfUUH+o/qC7sRrEYhAb/f77Wr01
ygVdHStPp4FdiHwUprNz8uHk2zKprO5qIs/F6Xw1jOdA+3s9568mJNLg6TzyZckj5YB+DfxrYTL4
BBrGRwXuK+utZGr3s7UCruzPfPhvi+pf0XBO5TfORvZzumfdvMHjXPof3dPEf/yYTl/6+7/5/yMV
Z62K/Z+pOE8rruZ/HRj/gf32H8zOjaWz/qt/2Dign/wHsi9UP7C7rq8tfvIPGseyyX8wv4YZKRyJ
mHw28b7/l4zjBP+BsxrMr+11agL1d2wh/yXjOM5/UI9ASOVjkMu6QXP+BRnnzpMKngK4NHgYeKhe
YtgVXaK3a8qtLY8uhkGvM0y5I5eDAz/k/pLObOwRh4VbysaTDQxuOvoIIPq5j8wV5d00UwQlOczy
KkgtZnc612ouMxvOrFE5XbRCxBOF+oJvVe75hNRRNfj5NNOfRj+JU1EWicNnEEt7b8vCEpbxfo/p
DODkeicJICvam/Kah36B6RRr3gJN2Z4K572V/rbRcfv68KG8aaPg4I295e3X532BhThxejXtutut
yUfkUKjH4b/rZfrEJA9SazEIEoTS2o/rvtPNY6L1xD85Itg7lX2YbfNCFQYCIIEDetFAOPjLK3X9
p6n0Bl/0duNbr9LCGAaeEH6tI3V3DwlbQTERv2muNYMRrt+6kKCCSx3BNLfad0P54jKQ3huq0aWw
0N8P2yqrpf65mIWRFmr5AtQc3xa8syNgl6t3XDBuXvT/uxW2Xh5eHBtTyvgdv9Y3/NfKOCpT40CR
8V9nK9TnBs71qT+rrxbAKAnAkvQYGDlKQTw/MtycizfJQ5hbZN8v0G6DVRX7YqAnzD3YZ22zctOU
mazYeAQdkD73ABIPqvuBUouMi3b+6TUtjEpMv4rw6rWbUAZgOoXDwchT15y+kmkMTmZuuoeO1f0j
EHpjVJatFQeBCc6b688PXICd6ml/2JhEGrEV0gGwRdc9qJp2abjQfkud4Oc7D3E9NO7uEtq8AcZ2
IONyoQJ9e5fa3Bk18N3NtePSOmMg6guyYQYzj7HeSkcPMQBuSDV4027dvnKSkvnsNfTYlDl102Vz
SFMlJrTh/Do/q3Iw4krY8zbwjEcU5qvt3y/3bgj+9lARuyDcJNi3IF+6O2xHk1eOH44dDJodtsPK
SZThHSeMbGeL1uWmzQ3c76ZPWz06h5JEIsyf2zr/aTUW24rgRfVG8GGemgPw81cUX5vUQ2kIwHjc
Y0+GH4BVqtK/XzRZI6s39xi++KtDys0dGIqJNUb6pUezVH7YuxMrr77TfTDazopLWQUPo0N+cOBb
n1vDgNO1ERzqtLMeTeFVzyhaPju86c7SCT+5RgsA6PpPAvxR6lLWb4fc6hNkaXZMOv5aLO3yRUGN
5Gj/uYG5w0ZpcjS0SlD8KlALw7N1kI7ThbFTBRBjvqAiCd7fHPNFL4lbQTLhqDziPYrmY9kBZjse
zcHTD4OPFhkoKBHQ9XELgO0umKslll7N37lPd2EbHi44ux4gYabtBZiFDe5WrGtUbjmLKQCR22S7
2Zqt8yQBbwwXM4VbhZ9ZaDRs2k4xmLrb8ozc+QMDhPNgD7gPf39ozvriv31oAbQtJty2A2xyaNi8
fWimDO1mgv3ThTuOmQ5lmfisZcip9JPDZgheJp0IIM821AaxvEIJLVWGO++askqp9l5vz0vjr+46
O2CJS2r0NCyw2emGhMP0wtGsgrUwqicuuhlGOBIV+eurOFqtBhAUOuLQyo/KmLBnrM/P9cEYLi1b
JX//pr+vKZgewycIU3UQ/YK7cRdXMrKWKNrCvYyUccxh5Faq++W7XaEcEsgFHgHrba9UngYh35sG
URm1QPEdXYYqujeAtT2ralOC/hR5wh9ix8cLSNbfWkOSJKy9HdjjH4iAM8Xfr92x/vSUgLBZmRPr
XODd9oUjqsfkPScXyw6OJivZqeBlEzcaq0M0DcJwodpj7WB1A2nIUgqHs5CMu9Ia7ZhSJpLK5GUW
GKZ7rOAtFQDCHucG6g+ih2ijaUBEbskn1B5/+jhmIgVtBXo5npWNqnWi24s6oJ62Y+obGRWKpDlW
6N+/5J1B6LouQASyYbiNydlVdbEexL/sH61oDEWN0r7UFSqh0TKIT1ZT07TzvCk2FpIfiExsui9G
O7hiFvEjOjiQ00hzwxbYurSi5gh2XDdRZvlCK9CSupbkUSeC+Z136W7E959LhSQYAiUsHvjU3q0a
w5QW59DCX8qmnzNQ4VwgplHVrYoANbeq7/ewgEMhftAiWsPMKHQ72Ocq2G28c9PWTfV+/UL1g0Fq
4LF8uEG8vWnKHuzFkI19Ga2a7oq5/DmFo3Nysn50zMRFZT0SsK3cOZCnchW4hxqFqaEFo9tWkTei
fIvbxt47v9bz6f6q4JyCtxUTpIBM3t2fctByaTrsKtLnfdT2vD62RWzBbHQLHK0X3Zaa1flJC7/6
pT6qoQWyGKvLRWtCF/w7EwTNk7KsE2aIKysGf4MAfz7ZHI1lZgY/UZGuUP5y3Pf0qH+4oRCgYNTe
dwhMaMy73Zkz2HuaavQuvLVee6feSxOGQWFPoatbV1OACc5oAIEBWV/4g3kTaAkl2U2GsONmFE+M
qvrYMDN750H/YQvANo15fOzS2K1vG/kvq0PTyiDtXLv/nBq23+cb5ls/54WEsTMVADWUFbmi0g8w
O+UlMPU4XICIfu/E+NM+igama2IuCsQ5rNm3b9w6M4SObOBemqXSG8eoE0AmdhVI15FlrJCpxdRZ
r8fdvKCE6/WzHTMHuE9qe/GSo0QStHYe+UWPPIQaclPlLhiSuj91Hi7WHRQOEeafyOjTdxbLXX5/
W7a4ciRvq1X8Ol359tKhWzR7p0dz0SODffAH9aHpoGtA05P7OzqSDzi3HSi72m/dbBaHHIrWZFT2
+XYWG26QP3SqsICGx9G8aEKQGDVqY+Nl3dbiY2szkrEmV+k4WE9daAIzXglzb9DynZzkT89g3SzX
uiT8mTDA+PaL9MRpDer4waUwQ7ShtCGfxeg9Crj777qi/aCC4lIom1yItjf+gpiiNqsuZSemLOsw
USChbzt4x+S2iw2C6UfHgzBBHXyUN9Rc54/vvL6/7wiId4AIw+0PcBPvd8zWbg3MAuSoNfZoD1AF
CGvPF3S7R3NXqrREM2J/e2V1ZVs7ZdDX0oNHV2BJkfmG/+3fX84afSHxtpHJI/9/ewMn+KviuHHV
Rdsdgv3QOOVGwZEwNSYSu1LHt/f2tuD/uVFYUrHRyuKfxXVb7X+/pNsze7tnYlEjf4OEE0alyDnf
XlI+zAE1+mC+2Eo/9sJkZzosez+yGwlxCClghD6uhA2BMhiX/jFkU/+pWsPlCsTpqR6Qz8Msz9Iu
Pfiq7pKR1SuraZJl0vQ+QcuwAjLRWMytVbTuO6/kH6JaVETg6oYEGX5Epn1XAW0RufbIlc3LLboj
gZEaQMT4tWq2LkYM06oZyhg6hObU17OTOUFqmxNKfKV8fudG/r6Drzu3g+0Js5sIiO4Wh+UKGjAy
kUvNveroEphcUliNoRUrKyDfa39bjuaS9DZdDi3pNqSQOH363NhAe4M5KqIutQBErFJnqhe5NSqG
mzcH9a5AZIzG+bwzquVsGAU461B9bIH8I9emeNdC6/eECq8myLoWHC7Rj7l5Rv6y5Q8mWuhqwCr2
IYXahFBhpcB7f0f7HXlSOLcZSOBbrRl/cpznYfD4mebtznd5nyy6a186p0Cbkbou2vS5tbMDiMXf
ude/FUcczKdjWUNNjQtFLe3tS2t6Te1BMUcuuIqE57SN2imctnJwz13dkj3PvyLQA/ODT+VmKRAL
sL47Ud1ceL984pzoh3kuU80U4J2INVPpduFmWFh/hMAermFDkN4WG4FQICJNl0d2bcMgHrKmv3+V
9a24W35vvsldICWCoZW1Ksilbb2PtCj3Vli9U4Vw/ni3EOdiGhDh2m9vJjazigc0sC92qBpENRQD
qcpC8agC0r62cp5JghN0KYavao1vg+rH7U9DY+gju6tgelFUbSSVQCpvqHFrUn4u81rEo5JhZrX9
pqKYVG6dCTzN3EWX02W73u+/rAt3K0sTSr+qPRA0ZTMUZ7YzDT9OjnO1TGYcBz/v8H90XtwazvPf
7+7dhPp69MIWanX4gNsPOlDe3fYwVs4SSq9yLsCZTS+YqnuySgu6bV6KSC6QMpom9Isc7ex4pPwr
7XP/PHmqSlmoSWT7qK4vHRKgdy7r9ycC81/s/5DNI1pFrfft+zsBhxiWcFGEzRiKVtKddiWpMVU4
6jLzcgR55eKh8i7zg9u3l9sBZVJyat2SQvgEmHho6gozd/XOp0v9TkZ0YxK8fSdRBIICHZsqgQ2q
eXfThOiZt1SkvN6WD8tNuFsFUBEYDT4+1Ja5n30TZkY+G+BeoJ6Grtjezqzc16926amTGJziqfes
D3Ye5HvuPbDcVUlIhHEEy2ZGQzgCh0VBaYXaID4KehnkkCPqRWPt6gfDN1TEoD3DcfVQh9O3cIQ5
/FLXdoy7k6oSKlhLBDu/HN4Voq857f2XB/8NNTDY38Dgal2wv+x+jasIxD1TdR3XtMUM6HPnYbIR
tT20yZ282RSmeAk4hR0vesE7PwBTvqlJeKXVe2/JbRu7uxaoAFcvgLUmh7z37bUU8JAiy2iDXb+m
+3Roxa5vT2UFjz1RdzjNxLzlThEXAPhcxs5C+tr2BQoM5WmGQCyxK72XHsz4UDYbk7KaIjZ9yhEi
Hol46MWAcog7J2IwX5veU6kXdFV2+21xZL+xprZIkfVW0MSWjx0JUKSRcjlahgxiXfqYSICQMWU6
ALSNleOm7p1nB/vyeWSQSi6eRmg1LokoJY9IPkeF6U/HCtX22cQk7YxI3KhRSp/MxHaX17ZwPt9C
XKB6vzRlVyYlt0DpYNa5oG3iDAISxG50YiqA7qjFwbfYFyEn6yyMeoDMS6NkSZqoqIaPoadpJlf1
5MItKDWK1nsA2eC184K4DKoLneb2e0eai0FrGELm4xU6vWONEOOBdkE2a9M6V5OFQIcMiduH+QFK
WAv9x4UeWz94pBKqB1iJ2WluL03UEoEnU2krEbIv98tAfromR0U5hxwyLL6D3+y+MyD2h8AH3SO0
gtDthu0rfH7fvhvtWiIkM97TsFfuwWrDcwtrWCge7O+BOUM4A+hJhjkxvQurwTrf9pBAjHwnPeOd
DeMWEdy9pyFKJ7DdsjGuBhfVt9dCw2ZxiFLldaZFG1nrFL1YE9NemXsUmuX2dgl5PrPdD3vOzY0Q
1RDz2tpBPfmMmYgw4eOU5cDEIgyul3fqWHfTurcELFxpwcRbw5nf/IalOzqd4m59HeDV5WnUptrR
/sTb1kIhauCv1pJjigDnQov69dZZmu1SIA3sCSglpvTauA+cr8Uk8AqjrQrBb7HzZfVern03+P3P
YYV2IdY5fgVwoX17GyH7mu0OzOFL5wfHQfXOy8RqGnmVjXGq4EH3nn1w2ryLysDDd6l5BSmy30aq
czbE6J2oF8TYU0HMRwf/bC13OvXytYFN2TUfeZnUfQD3C6tr0gDcJggyUcnGlF1sWjlOIQ6r61tL
pPIVTwh32m2w7m6OBw9j5tPwtQpQGp/a699Pw7uZg9v3RqcUFS04nP2hMr24oatce7QudjPzrNR9
kDFTHafBxBeQUJaK1tp446KihRRB5tPVh1BLiEGZey4NFiYCeXdUAGyZOvZ4CcGOjU1wPyIli1Sg
ZnOwyBLGdpl3W5FP0WjDAfZ2YlWDF/Vr6cTq+m+3O1Zx+9D6Rnf2hurBc40+I4X3L1v+/3xlwMHh
1md6YYjv/vZRL8Fi+TlsuC5t/1rJQccQhYqt9gvjnC/MgD7VhQg2Z05msPlzKYJvi2GKI9qp0BIW
Ds4A/1tp+Dv4aBcH2qiXhpMglcsAsdVaT5aQgHJsnahwDF9Ki2YCiuF3ala3may3yx5cPxeqCehe
oE+4r5w2fbgQA0aDl9tbg6dFIqib28NcKZpSqrGe1pKFxX2YguQV33Hz8bYJuI8wuNHXiTdBZHII
B/3S83fd2LaJIdkIkbn1KAUMOFoxVimKXtURgfIXD6J3BBZwYavsCYJqKHy0RBesKSqUjdFT/vt7
+afg0QP2GEAsaEMwzH+3HkN0t6kxV9aFeh9RNyoz0y77TLtmNC08eCjWuhyibtgxCPVh6epXjqmB
B7GWOFkrHgqQh95Ld39rKDprUrbSmGHWjzt/F5q5M/CxQ9dYl9BfNrRa1MFrqEqM1v5mySCIAw+c
1V63/ywet/UTc2o+6wXLeJZy3LMAAqFcftAThHKzcItTs8ZYBnu/ovl7IIXb5uBiTWCvYMu6/vyX
QEp6/VJUocKl3g6oiTRXu24AuwJA5CDyOkxY3uFZtuGTNhwQwExanjF2Mwyl986b+ocDANcCzxXY
Fa/WGvdBXSgs0XCjs1ElMHAozmI3YyAe6k53B4X/yZ8JzW6Pk5IaE4A2B4qghJWmHhcwoZcx3PJ6
tqCs7vJNhR6F3xLMsmBm4r0LvS38t2sK7j3YrZDWIm0B8+rtXdMyDyHRp8218IxjOLQMRCn85lv6
Opre8RZxDS5skgrCjUMRyGTQsA+wiWQxRnf8U90YUT5bOjWbCY54ECWntz7KLaa5FUkM7DCRKxs3
gtj27GLWBi7Owv7gL4qcnHnKH1x0/+rQTJgNgx/qaSfydAn+U1e+YrYDEuiRfw8754eFiuPGdHid
9ldPPjn2BJesfKEniNWfZweNOYXKUkIAsHw2oWiM/BHxgba10US8NGhUYtfaOX4JNWgDHBxivqYU
/c4T0+tt9+9JfuLGqnsNJGokQ/ViMUyU1DnkkLLj/Ym7sKV0QrVD8dmKGeZ/thhXcLdT3+eHwDN/
OB06aLyaWQYvYvfAoXQ9FYM6G6zHTZgn9shswE/gHIoWbT/t5sFtUxcGOicMz9RIUMbgKqgL5Jah
e0iliZ0wMFnmZtp2/ZWb3rzHQL5KqqE7KkbhglKxereE8MoTSi9n0tYHPk1iKwtZZQQfEVWzb324
NY1XI51T715l2RlZ6Y/jznL152YsxWZuMG7U9uMU8bbuNxCod2hkFM4+4OGDNru9rkQNQM3wwFcV
w6ycT6Ytzkbd0Ge9fMCsD1ZaHR4mqNVjZJvxnEt7h8H0DcTz6sREXiRDKFNlM5VSd4HcGIsn8gLa
n+si3wcl9b7b5SOdIN/++756czm6f8fXoT8cGig8evdT8FQx0hDSsCstjG5lmpGDaWt0sMgRUJVq
PxWDGwWYlZksal8YHcy4Z+EcCeLRrGReCYuX2t5AbY+is/EULnlMTeyHJZLIBNFN5Cs/fKeIfzeg
vJ7Yq2kwWl4wVsL6vHd88aZmWBqjGq4zF1NCh/44YKs5aDgxoEMDkZAr4D8xdKXcDQvynd483BKV
VkD44vIX+I04L7osXv5+M53fTgRY3uJQgOQUKSiSxbsNo6htu2kDUT2gXpYAKzlGdh7yzBsxc9va
9ZmH4mrULLqtJ1nz87zYiC/Ws+u244EAsvVI/6HBPpLBWEyhAetYETfpeLj9LWardovAq8iWLmzT
OvfzVNSkws6d9iMl2S2O1IvNj23JHz1JZNzDID7KYdIwtX59GRrw1G2fW2dvcVEyyHON0Qrz3cPR
vy+rIBjxfYil0CNFxvxbvuzbGB9xhRaXW0v/1pboATNEpzGeXSVTeDuEmTGxj2IaJoyjMh4caQ+P
JLKWisF/eKpHv3zAbMBgPUzYdcPSey2K5h+JwFKts1whvdyycZN8RLV32t421yJHnG4N2AfyaiSJ
6rwior477yfEK8loe+2JfVEY6LpVNDA5V6WVz7uNGxjIXLtiPgVUVpGrfbaf8vaEWhQmp8PqCdk8
hrQqlDL11DRQ2XX+pUF7iHTTNlDSO0vl0aRb6Ddl6/lJ2/7rTbujzc9KTkfNzDBuXSEPWG6fbId8
c9zc2KMGxhKzXlKbUZHVKM4cKn9Ci9aZCyQ8SNdb4XaQZLAk9NHPK5zgmVPOU2cp21gH+qCqwNms
A0Fhv7cMO0acZ77c3o82HLoMTcGXChNptQytXVli6uNWSrpJtDxi7OxudE+34FDPPJWG4Ecf+oG6
19NRFf4DFGGA/kBqmA2i/ID5lxNYMjQauXZS1pQ/DP+ZOs5+5J15GqAIf+Bg1pzZ2EIZQdJuQs3f
6/w6cYe6yHztnNDjG1EeDqHPdmYV2QUGnahyLuNIEUZ5C+opsoYZeFtEt/9lsPsJ4h0+XG5fSuco
HNBOGVkHoVsLYHEkJ3t4KhFNrFU6yy3WksTSY6hw/qLLpQdpApV7m7cYkyFmzDD1v0NAx3YkoCjT
BE1g4noHnDUIj5IAENAKLPUjgf5qa5bF0+wX1g5yrFclwFewBNlg5uJRCL69NYYK13u2IYV7luUP
ZJImvNc8sms03kDVYT1TcTQIQ5g9d5cOuqTMIM2xo7o+dPZ7MctabP91OyfIY3yYf6AUD3Dtb1oe
N1SYWba4ecmFKrajj/r5Uvd0O7pFjXXXQRxVjGduIa3BEaW2QTOS9zL8NRT/9RrWMBsfjlYAYmNA
he4qEL7gwndme7kAlo3xnsapN0PehxuOsCOCLBWDq5jARi133cFKAunT+sLcqo5QDblRiT07pktp
b2zlyOzve3Rwvy/drg7+hR70bSgp3kNzfMzdTH5HzEvb5CJt1YBh4M7sP0m5Tp1hbihBiXrIXMym
AYrGvk3QwMaTgpKsDVp/34z5YaZ2nk1i6jPmdGGKbTVTDvB4Us1O4kpjzP6HsDNpihvp1vAvUoTm
YStVqSYoCoON7Y0CA52aU6lZ+vX3KbH7NrcXjm63DZSUwznnnfIE7oJfvFkac6ut2su6h0y286Nu
zU/K0rTIbp2UzLJpOgpndGO56DT2nd/82f5NzAZDfgu6jQU5aS+K1gPq+UghTMZpVcsLjLCjVxnQ
4Iv20XBr5iJ3tH9JzZs2SW2n8U+Yw0iByAOx2C4GNqdvxb1zXsjTyLrXZDAQjK2DHmvgicJg+rid
AsqYiluW5s/BOFGNNlXzx1/L9GGsrVeJ+D4am77cs9sJH7AL6JsC8pHWTDkBlcQpadl6EiMS60Ua
79A3vJ0yrcOia268vWI/Re6ba2SWGEmwyzOviTqnFf/Paza/B13/swx5yfSLBo0Gapf/waXKelSI
ISHobB3x2szpVemotZneOupv52B9P3hNc/IgF4VNv1i7Vqug+xXNb38mmivHFeAeQ53kwrsKy/lt
JwxDtlnadjWXmAeHFp7XO2ueu71RoW9caoxp5wkprlrcdI9Fga2nL4h+Kp5a+rRmwZdpIdgEzRlC
ymEvKvxljqbBkKeuUe+a3cuLCZYrzceGGdBt0Jyn7e7E8Ko6LeY8XkRfHpHIX/t8HZ81fBS8SSGO
C/wSUvIo7gb/xoFwsSn+ptoV0FbSJB8ei0U1J9zO8m8yV+lpephmibarZmx0tNbtWQ4F6WNts+ea
Tnb62CwMu9S/DNpsNHUz0QVe+Zney2FPuNix16V5mNCVhblHMhlq8a/tYZv6AkksFYI/7+hxBhlo
Vwf/nKC+lRpK49KcdxTEe1xS3WsNot46evZIq26gwBOVulomG0k4BY4Ivojrob4JR3Z7iQ/0dwdV
ViMbbNb4m8t/DerYo29nH309To+z439pvhYvSV3/LHv93Lt85S4n4WW7jssSm+LGIf6BeW5kzhgy
iXl6dD2NrWqWn32inJutxJunj35ogc7cNiaAGQxpOOjBeDMZMYdTqr9W47VH8PrbTAbuhhZ7vHH4
QhuXHWqUy5O2fFRrLk7ogj8HDwMFCQV8v/BsT73yZOjayXIQmdbgpqrl+5WordjX11Mzd6fUXqnh
yBDaKgK/yI2r0UFPoLfPIxdzhwufnhE3l+Swts3NIRpQzf3PSS9AWe9H67gyjvex6BJL9eFJZvCS
tCcUr7wxAJ5tr+tlth66QItMpykOE3EgESSQYF8aQG/3qTGtWccXLgnFgcKCLhajkNI0T3M9v7v+
WF9q0cyM7zg/UQoeQGeekXzOhxG/CRJYFokdZicjQRG/V2NM1qV39AaP5yqEf7CLB7EyBG265wGu
sF7WMBQM/XGrzGY14l6KDphsEJTYaa5H9Ww4F+sJVrAWA2CAL1TJ2dS1gv0LHWLQR2wGjOqXctYV
EXMiT9Y67mGCtghCJ2KnoXVcPT0YQncewtLBptpI0ioCUrcBaBDr9oGaovv4zsLHI3JKMgjD3pjf
rJsfVBjCYOcNzyL9Z1VIrOe+S0+aLMt91TlxNdgOEKGO14cHt0ZnjIFJVRGnxR3vMRqxR9RteVF1
Jy0jO18jz+mPCPH7EN8P55KV+olVakT0qys1Ai0lFKy3u9AaXMZH8nTnUTX2MsWJnn6gfSxIai8o
8IMkDyma9R9rn/+w0vlqQbc4rK4R7JL7OE7Qoh9bv1dHUKzlilb0AR2AcR2DJ77V+IqY9HPufKJA
3PWVuqzZByfIe91eC1jj94+Vdkjde0GpNaO3NpyrkwTDWwGdILLujOQgy8W5QHuWNoRPze5vr82X
aFobCzV++ZQI7XEba9l8u9BdLQjFa3CpAXmOYjW+mXO5YcNn6/RLRnrBIQezBSWjMbEMBTOr+iuH
3wGYBDLl8rhNh0291eMCDyB5X/hOWTDJ2NjtcOfmnV+O//lK7cl4yh7IXTx3uQI7vWO82xBsm95U
VZscusaYmX+Zv1KOJl8bfqXse3y/IFgEDCEcSvyScw/gfUji3C4Oes+pO8ngsB12WzNX6eLQ6Bky
w666tlX9OLXez0Kp5nGeSDNOZkLCU5GNyA2eCz2ay9JkrSzf73TbiuuKHtjKtMNWQ2Pbg4vPUL9t
/w/0c+T8HSsQO2h+bpV9KbNYH/NBXOZG/zc7zbPeyOxlDHgGdVG0L3WVltE4WfaTlQPqbT9pPWjW
vvYZcK9jtUvGbn3cOia9y6KxL6vz9qeSon7Y5hJe4qxRsQzOxTabN52MyOeiCD7VlMCOyeUXBPoY
xs8aYv6rR6PZZj9WUma2V1Dq4l/lyiZsgqq5BuBM4dbXbUMvmtR2j9qcHcBIycdAqOiNo8lKiqvC
/SIztn6EI1pGjt3s9Xuvup1YaWrgH1IUtxp/49q3q/328wbp2hx68LfoTtfclusEg60BUDJkr36j
D+4es86DqbOa8Onx+cH0v9nP1fBoOvwQRIa7LwNONeeR3t5n+PlWpvqvKl8aTEBMQg5trT8kJNrs
BlNzTnCgmJbpN+l1AQYBsOl8BT90ViUmEBW0+bPNibTCgTzm/YyV+gBug21SnGbVP5hE7P77FNZW
eOVCvU7ibSmuxTseQe1DneJLMvY/IBMs5xbycjYW2dkTXYtrjI/oa9XqQzcQUMJOXaCh1208kxyL
SYj20gaV2Am7A26upsfV7vxnTZsvlBXtkUfE5Tkj7HJGUiOkkb65MmW9pDzKm5PLx9pz/usqxzhv
RVIy4cOiLdWMslvWT7P2ixTScDua2dwyqp2uffb4Ehwbnol/wHOBE9Nlkbb9iE8BMTVTXp7NrOW5
jste2I6KXbkiVtM0eeyYje4bp0Cq3wX00HzpXDpp3E5aETfEBe/7ZX6rEwsPlLY6GZ0fFbCPTlWt
fpRCWMdMsSyVH1XcHnDM2n9J2waPZPU+ZNhIRCNJSvsqG+LRv1+IepefzP9YU54IBTav97nh2GJo
0yfzoSt8J5qACY6EQJ8aY5U7y6mb7/fi5XKIhXyxgqrb9zBXuNFIdFoE05wGDwtAddfSkrBR2XTL
8nb66Bfv0OIT8lBZ0/MqYT1DQlvOpWQ7DQYGN7p/tIdHA4vLS1pNZiiI8Qxh3dzoXyNVEvLzfTiZ
w3N9503P0j1sSAY6xSGP1mConu0qe9+ueV011yWY7avff3AWmFGCcOl529d0Pyfh4jS0EeC2reci
cLlp61WQgT7OQWQnJRjd9zHEpXf/r4HfbhKlPzoO+RsAV1TqejY9aTi7YEoxf22Nxrb1Vg9jkLRr
2n3WldmRlMJhN01/3ZRux99+cXIrNFDD1gbhJZmeHbfTMs1Gj35cfw4UTZal3KvRFKcCGwxmL12o
Tykd/iCXM+JZn7saQaOtjD0QjHdc/cK4Lsr4LANpYHdkp3HNy8wGd2EptZzkVpvgrdc7MSXLbmze
l7uwxE9lu6f2/5nU6OGGgOSt+8WlRlsciP0Be7bQD/Qi36mSqpAOEE1kOI7wL7cBlt735wxX+mjW
ZwOJ5pRfFts6DNmdj3nfzmV+F1oybZz5uU7aKHrYj6DDjX3cnpVhT1whY6MuZWCrY29XP3vkeqHO
EXpwxZzuZSOqS9WN1g6LLQI5Qd8fajA3YUz4EIo/jqWhTVqCacfxZOMiPPyhnvywZ2675M73xu3j
uJAveOy1p6RLXwu/GwnEM+Zb0ZQ3I8MCHmmyhmvIuana4WgW4mt15ubU2RW2h9gS7AqXTdH4aR8V
VSd2SYD5hAyG+rwtqDXlFCrXsYhErnpUmMd+moyr6JsLuiq1A90+LmU6/piYAR/XaWJXyP5H4B97
WDttU7xluTHufIU3RGhPKLrs5gfsieqxtpMsrpOWWmUt/intbTWqu2kXA4tJY1Nkmk8DirftoNVh
EYj0LCb7WbfcjLnnyFMUFNBbgQSbTos718MghRKHWgSfr0yjq79XT7oY7p4uNPPIKD6dWrOOYlA2
7r3zGuPp4+pW/Tz2L2rUtd1UTV8Ja+iQKkXt7nC7B1XwKSEnp3CETvo0dN+tG5xbt4BP2qNV29vo
QHejY75QURVRIAP3SGU+HDbW22SwDDtjDeKutMIROiJRJkNyoOTQj41eSSpuYuKm3pkvTlAcyh4D
szwHTM8KvcdFaZD4F62KoSDu6ggwUyIcuzJsLDN4yv3g5zbbM6wSB7i8ms7b7MFds33XtfZNL3Eq
syr+9oLxSqcgUXBivKzl+rfqiYnUHYk7bec+TI9bx7FmP7IB8VaRipyfzjwIgcJkzJcvbUm/mHAF
p2Ku6CWMgTfgQ6PWEonL0rpb0BB9Mz79nJi9kab0PsRQO5IwzgIPqA7+CU/5j8jNl1zYb0y8x+tg
z1+e7b1mMHHPPWVM3NXB1Q7KJswtXb8QU/Km5so/ACIipcUpjwctrb2yllvjZ8s+H9LsmsmiD5Pk
S7ebAbZVo+9qR/4ynN9tEK/4nBy1VmhRZpk/vESMcZGszU8t+5mOh9qvsrfU6uodyZzlSw9ZdQ0c
9WOrGjuIqOFkBw/GvRwQRVVHTO+r3fbEnTvVqigw31Oy+O7YUyu/OX1tX/X0OQvG/KIBwO4b0mQQ
3aw4NmeDs+vL9B8hmjkuQehw2ymAGy0MM4L/2cSqmdJ9aRvTaVs73l1Ch9LAiZzWtOPUtpnFYCt2
ULr1kWjlSOxrtYZSFM9rKa1TJtkJfW3+pm7FdO9OE59979NZ0r1bzlhywRz1bAydMtZHa48rPfld
G+oU79k84S+lFcVpGz54EzBLkxVseclKqCoPEzS7rh8sjGauPLQo1f2r1szFM8SdFI3ZjQNdIDDX
Yuoti4auI+bRdaga0qLcwQ5izpUy9p8Uz6zPmvFsVs0/02mDJ+kkn4UN8rd1vlOlv8gcQpujbHGl
NbfC3B8A9JtzP89kx9RGd6wSnxzOPHtpNPHuOM5yxTERW5qlq3kAoOvbCxwm5y8eQvJZ/JgWP4k1
rYfryczgur1C0TlRv9TLgzfe4M4nUCQ9JzaG4s/oO7h/0jtFk21D8Rgyc29690Fc4/F+IJ3RZspj
v0q4fDXcWjW3T1lxxYLss8z94sUc6j8oaZLIXrCxhOr7qJbMuOpZ8I4GPxx8gzAjB6aTK97hahSv
/hSQ0qr2jpv1z0rXQ50HeNV69/J9f655mA9GukvbxXjJ2xnyfxmc+7ozGZQYv6Td/ZPFKjCuc27I
vZPrWFXL3nYmzqKyY+BRGNl7YSfnrjKXaC7G5rmDfeeOuvtvsidqJJObI+nHn/AGeF/jtD77MPiW
XsczzcFPU7klRlxlCUIv1HLiY78Is1d7bUr6l6CCZRJP6ZyAN3mhU4zOxV27z8zfewAwn45Xvrvc
F7ZdlH91/Xe3jodGWu5nv7rvbRL4zxJiHBZR6qjnWhZXbKr92mBwJYryN6PP4IQ1VcKJUv7GJ6E4
ctYP8TCyyDIzlvZcXKaqrOI+74ddpVXWvjDsMg4Ahy/WYn9vp67TxnjuxOXOCY5TgIIdCuDqjEY0
COX83BRO+ikNYrHTJO6MtDj1IKhPOR4AYaVP1kl3FF0N/c2rrtefa+4cV07Ehz6oDnXFEyUfy4sW
NS/h6t8dI9f+a8kEnytZdKZT/bu6K7t7vwOiHtVDkiFiVlOPTiINvHPRMmMa5/K6mtZ/yTI3R1D5
CrAC1+C0FE/elBv7bBjKByB7AMC7D2M3LPOn3miUTJ4bmmMbHCd8PBMK+RLtALSTymSV/LeWzW3J
nZ93yq6d1rgsV7jSrQirlQXO7mbVXpnaPx4MtwQjjbCpqZaXfx5CUI0qQRPyuFi+tXez5KxhbU7f
XOewAKywm+wfPWqBpz4f4rScfg+ytA6Q7MiPUP2fmuToMPEq/ZHraY3MJXZkZoQusdlRV/RMKvN1
zyUs9kPSYWaf0zxXc/64GO0PuxPzHtyIzkeW59Yxf+U4QmZ24u7wOH1ahQkfoM1+KrP62WLDx91c
LDsrgWnIMGqw6FZKhn16dh31girCxQlswEsttlr/3Pk2lp+yQYMAbMM8Ocpr2E0rdjNDWjI6LIKO
YaD9tjhltauMMt214IwOgqZIYxS8W0r6JhtL8Lw0/aic/3YrW3vqycxb1+xRS63/AgnHyt3hhirg
4AbxOCZm2LD5DvWyvtZzcMMV9qvtVBoRoiBDJaq4ao0kGrnAdtoKYafFyORU6XDoWWnB6LzMTIsj
bTaNiMk7axfWQ8W0NRMLGWVm8FaawcGvhBWiItCBmmldMT+L/RxF6pj6OmIh/RostK+W+2VP47hf
EmM3Yx4IZgz1xg/m2E25sxrTQPlCUZb7xvnOQixpuu5IMo1NYZH/huy5R47QgptoHD3B0DYRs5N6
p3vTKdGc4IRxxH8E+JRRQ6roTuu9qFkWbHaV/VI0E0M8ryZNwIM2pWvVYyKZSLltVh1GZ0bWWj0J
/9SmKd4CXhj0BSGvUGamTKz7eiJFmPS5wEr8nS+n18oP/mNKyMiq+42tO++jkC54oHPqZhPi2mQl
UVnlF6kS5FzYpe7gxr/xemSM7eerkxXvqzcHYRXwjgdtfBIU9nSrQI6Q7QMtKei+Z7gqerfjvnzp
OpvgtPY9FcaLGLso7V21S/Xsd74wUMiDm8mfDKUvzH1mGa8jPhRh59bOrmrTOJic327vtPsFpR8m
Jq1/9NOiCFMt4we3eYI/hIdTrenVN5VghJo7FSR9ndxgU8NG9jeVxBg3hlceurm+s/JfxKpnWJAu
vwebSrCpqcqwVdf2Zm+E6TWjMIVXk0y7zLF/IvGvGfPkGUhR91Xm3amfwb/1rv/PHcf6OHsjAv3E
wmlGnmdX/iSqdd2tFR/KQ6o7mX4R94vx7FcY4VtZc5pnGXX4NgYF9fxsYuni27jnZVrGGlbLPl1z
/EL5AQ0GxGfQ2A+8E8czS+HdHtSj04ZkCuUHD6DoMEwA8+i7IznKs96bccEUPBRDt2P/mzvMXoZD
hBcLkbDBfDJpYPeITHvyf3H9W12njQKMJy85n6pprng62qeE2/EILQ9/QzsmeFZQAzeMWWbbDysn
/TOztXaJ7V60WquiKhnqYx68aDNut2VX+pFqvR2GHdQK3Ukzs6dRp2HnYUa9N2WQwpwnV8DZLevl
4kI4wUJ59fJ/KjU/gtIAmINy3XXuhzDSL3ItSjTju7kSwasq7xaLThkQnSocbBGz8rlU/nkxxj+F
BXtkkk6NjCs3zlJO8N4aCQA3BJfBkeecCUUwmO0hc/vkZmb9dNPAXCSTvU5m5rHvhvm6asljrmFN
UJawCZaGVcyzmOKx6sswUYbYS9uCai1Kg8vb+kyx+T6pIKVCaPIH+qzuTAzIizP1+qs0OT0lhJfH
dRRnFx/Eo2ZnqLKW0n9I6unfrMnqauh/VOJ+9JoqHrslNkB+zp4xlnFSNYogA78/ljzlS0PnX3jJ
yyr18rQMdooYwkmPk93iTSQndDaAC94oJYTjiXDAyvFuqZ/Cm551Bt3tH8Na1xxSGpoQfI50rEJ8
/3n7pZml2OGOizO6Vwffv2fU9pe76s55+602qaENjTgEC7NxHrZfPHr2h75Jssj3Ey+eAqXOpR38
zTuZPjCOXaKGocjOnUH2atueGBj1Gl2cQi7kYUs9LkvOyFswF8IaPLbnMpywl91vk79sTRhw0yeD
bIz/UnsYX0Hbgqn4IUqpXTZSQWEs037WAkhfCwHs6+nu8IPHoeuHNQrfSav+E27HAElwpgXLzVl7
86cvMX5rUXg1ogGVpCFbrGl61MwXw0jrA6KBMtom/xvjrdP74GjRsiDZ3kOYKOmjsreWotrC6FJZ
/rHOnCZSBXRuv+v/GZnaG60kgrJtiPTOvfnR5jZnxmwwPu3yEMSzCurxl79gxmKvezkt7TNMrO/v
wKjxJWgQTPqOhobPddbQ6VjGHfbLElveRvqYtfRUtubUPZlt929w2vGMhXpYogqHWmddh3o6VQ2j
FfyFXzeuU5MERwhOoMz3TzFP2pfna+0eUxPMJxNOjzTxXzfuFLx661HXM+S0zCgugYmzVeu+Y9yh
MdVfzolu3lDGLJd+qtdwmzjXQyoffRSU3/x9oJQ+dZqXBe+YkK+Ufc/7RAZRaynmvzWI1S5g9HOu
yz4F1JP4+AYWU5fSH3GE5csWjHWjjg51VyzrfHQ00wh9rXvJcXg+8S/lQRmWFtNwAcsDkOFxenEG
wCqGfgOCjF6W0d0vGXaZpc5TMIHky/Wkg9lZd2TbxXpO1e0bbFXmAUZxG7wBHzoF/971e9bNBv31
TnMSg+E+OH5wnQL0d1kNo6ixJXW6OxQ7GMl1aI26EynWBFpXZGcaft5U1WW8AYONX/zukE2EJF04
Lxo5KfC1LrafUHf2tn6uayr4u0fAYYD4BFqKU1ZFWGTiyieGRmcXv9kLBvIhLCYqGaKEtpmnmGHR
JmVRhqLyIcypYQlRsSUx/uqRZQzjCbcj8Bh3eqn8kYqrGzX0B/dB5Z1KKWjhze6S5M148axHH7KN
ZXjqbECcw+U5SWOYHDineOoVciWD2yF9MWaSTSbPfvCs5YknGrCDiZ000tWMZqv4stO+jTe9/Pbw
hGf24TpUzmHGJvn5++mlhf9UV91NX2nFiBm1fjpzcZzukiz0Qtc01sAeuGgc9ZDVXvMH7D29aMo+
TeQRXOaCaUZvT9Ohsjv7mPQQAGxrjb26mvc4m9M/l98T3UZBHteTn6qcfk3aEIDl0Q/f1w5RNU9W
M38toz4/mAqVd5783U6bda39S7YouNOJiFSSSwYLHiSwwcAmKhmZ1HZVHMzdA9h89ajj1hH0on92
oA3pok+f/Lncb6KhYt7VSxAGabX+9eXyMy94bbUm5nOzQBrfRgUm9fhzj38ite/9wBMr7EPJKOu6
2DS0bD2G4Jmc8mgo7XkPBwd1i+49J3entNFlsNJpu1J/WBjnxBsUBg/Puhh5+Tbfvck2hm3HI8JP
vmsiX6/AI+8S1wzaVjrp427bq/inOpfVaeM0gayiOjOe/Mw/pfTgiYfEY0bf8JJiWi3rqXhEWyoi
K/V4sY4Lg6BKuJhRP+y73vPZzKt12FYno4TqyMQr3EAppfQ3IIuO/FpOhonaIFxlbey2ZcKwx98l
DF4OGicz+NuMb5A+f+Sa/OVW1m/XaLO96l36J685m4x5Z8Ofv5FQuH6ADwkCqXDIjD123uUbTXbI
at1TQ6zvFkECUXH3/HGVezC9pT1snzqvOlRE9y1e1vV09ETyV9Ngyd8XyGDYKizWoHmgcaz2QAbN
H6+E/SHW4DBQsrwsDoqWZfhh0W0ei3yqibQkggizsX89T/HSmCuvbdY7lwH1OL4a9GabYsHLjHY3
6O2TrJN0v2EgrFMXcpdF/5+D0diYwGmNvJe67s0b289toGWv1YIpt5xDwkjW0Gz0JNJ9fYicOxcD
VigiQquy6LZuHnOsKBFrGpu9ABe4f8Ylt+5j1Ne6a52d2SLiDX2FzmpVbbxJQVPiB2KnqkTMowTU
ZnnAkxFkxo3zfJFukYcQsRv0MCV6XwOw12AWzbRwlkdtnEBSk/TidAaRCyhmx6ZiWuToO45UjEcT
I2CQu+PzJD58rEBM5qtWNQ+JA+n4/qOLjPGwJJXqgHeZ3I9VBk+gxd7KdDIkl+on95fx4ggQ89QR
J4dBKSXUUkPBnPbNncwlVlz7RtM45iY2TZrxrQiDjvDhtjPHKIPVDdTBKuuvxnhhV7uKhejJEtcn
vFjUUlPmZf51+7aBn7+tyqRAZmwMT6sez1jEPZgwFSKMDFABQwyLGWovYQ0sfqoZNNaiDYcaKq7w
S5BauMibo1fSFU8dU6NL0Pn50dPkbUj1+QaR/ObLkGAu+TY063+G1THfqNzpY6znj35wigcgonDb
wmtbwdkp1AduvfaB2LL5hiG/8+A0QLTwbDMjgeMMbTNws/dUwfvQmhqbwMkG5yjQHXwjXE3O+SUe
4XqFVtO6iNLyJFLesJzV5LtPWUfw6LZYRoiZzx3bAydG9doOSIpBLsr6wpise4LNlsUtAtKek5gc
AP2h5NpMgkThQVUNh9YZ3HgoetjuDSiEq3UE8Jkjr59b8TAgsvrgHdGZ+WtyLIUO91/9dYsO7nnX
HfAdPMrZyi5+1wItrt4VcnQfyXQYD9lix6QvlAdZTn4MYxLHYsPuwmQC+VSm8QFxnPgWfxWnEtwv
ymBFH6uUcZy//JeLoLrpLfNXx3SBsbLlNjXmv8kvswezg1hSq0R/cAukyd9UFlmVPyCqSWg5uQPJ
hCid4xpM+tW4/2L1vRumP4TOKN4vUojFXBhCoEwY7srEOVHNn2UFPjDb1X9d6WwNyO5vgBjWfpgh
hxis+z10JPWStnNLqgptX8fuzdPf5lQOu86t6Jc3F0LVltGSZOXO03hAPXkX9azwi5+QNUrlHKwG
t/+SEvcEpXa/sXWhjRznnu9VwdvZeBF591FNgzyqAZSkBLI4eeVZwRk7OiJ3dkTbGHvPgicjZI8c
VzbVTnCx7KokIFYgtZ2DuYK4OLCj5waZQjLfo0AW64LX/ouR4rdnmbkV6Y3P6HNFcK/Z7VUbu1/b
VWTi+xutonRPBDUd63X2H4tm7wUzeIn+K7MbYI4EB/YG4bG417RG7zzK3BChJHghSuXYoNU23zfT
I3TY8jy0C5IACOKytL/POIhhgJxW9qllo//s1sMalqnWXd3Ef3em+mlEDgOIm70tqTXfYKFeFsu+
5DK58UELGFFJ1AydcWW4aIceJR9IO+YLNLv7nDa88cCKez5/tBYGpZLjnmoNnkNR9eRy3HUJHWvw
GqgGuY7qisgXDEQErpSDNBi2OhKbnLo4AfdBm9K8nyzW4gAgSdaJbO6VHCUkri+gxFU37/RUYVWg
rJeewOKTOZCW4+ZYK2nawe0ZkIyFoQ4Qbj5WlSCTlGdVeQ04hvq1YbCpZadR49l5HFRYPOZ1p53m
jKtQQdo8u5S7EVNT+sqNXoEH1EVBWFBz+mKnToAl5KHuZEAPu54JUHyz9FG/bBfYWOvU1rIlKMv/
/lZbMR3I/AHSkDo0VSrCjdZ+f7Ng9jBrtP5orAMgiXmqE9e+IJyG4ZMOV+/v1sBJonkIAzkA2+X3
5oUDrNawsF5ImdPWBC+AlraZU94ezV+jxE4UdS3NWJLhIeCR8VVKEjG8Wt6bk2d1Z7a7QvtrBMkI
JaoefzqmMEI12MlRTQbdRqMTf1SxWTLHrRhV0g1UMp8faIC+ucEJGqzD7KFQK2FvHTXpWYcJFQeO
MohlpFbGblW2O4s5LDuSjrR0uiFyDRk88fZ2C1KPywaa575G/CCKxztLSouFPr519+5rK5KVt+pH
y3m0EPhC1upNiBzWiDupjc6iZCJH0RV4XrYvHYWnt2hO0lIW5cn4o1VmfcqHCT7LCN5IBoacfqE7
co+dny57j+Nvkj2qhIFOrlT31NU0qeJJlYIo+oPdM49FofOQzMkJhGx6WGeoSqPP4cQB3Yk6pzdx
gl3npVGJouPcBCbuT1SVtjGPYZNAlJ508i/WzM6fM92KOAD7A6/3gFHx2cmUuKR5/lnk3Rx2dj8/
QVER5K9TS6QfovHLnaRtPqcz8UiFpZ9z1THkbcgtns0HbSQ/CJPWP4lhMBmZF2ThY/3upvMniSwV
N+t0LhePLZYwo3e6a+IRe9LpBEEsSvxxPUzyOrfYicCrjtXKyh5cebTZatv1bglo1vRnzKsV1EGl
TXCnhA/TAyKpjmoNUfqVwSasCPtWV9L/sfVxQYcq2wXDtZ07xSZtfoky9S6bg4PrT4Bsxo8Ee9XI
GicH5ltK2q6LsxO6wfqYmeArsFMeNgZEMmvVfrtsDchkx2BKWrRZzsJPRTQKkJoRWdIAkLOY5RTo
DN1heOHOmWBcAXlqWWkfy/yUZ3dXiuRvbQ3YTpi0K2YjCK8nYn1t9xNCobO7/h91Z7IcN5Ju6Xep
dSMNcMyL2kQgEAODDE4iJW5gSokC4AAc8/j0/QXTulqK1CVv2t10l2UpzVImOTH58P/nfGfqQkfk
MmxEdeLs6lPtMEAslMl2Qq8GUuwlqpMoeN878Bt4HDZfF+qdZ5g2uO4LSXlN1Gk5l8T4vCkOMxlH
J92QQIkOQ47YtBs4uHk6BQnS2w5KxDEGSFQHRpO5Wy+n8DxGhYEmemXjubniga4sN66eoSDgq0m0
+05PDTz3uERNOmaSTXpmfuAQ+d01ABjTwSKe3X7upZG6nxoqPVW2nHRxjrSQrgqdtKyu45rTD8BK
6s0xLQ/UslE1lNct8SwbEnRKDiuTtTOjWIRzZ05fWoB++50303pytehH78pTBD37q6Y51QoSYPI8
DySwCSk/kPYbf8cgQkyH4/5GQfw7QSJt/HHoI+Kd3nQ1irCAIGoizqYGJlGpfJ8TMipPPAsLGgHA
yVHTWavMqj7kIP6daOf6nuGQ0mrCBBDuBa9taFtAn0Wsnd5Oh5qymidFY2g2FVZgpcjX8cmM0aeu
WmkZu4DCmKiocFy98tyJrsWE4NQ4L6ExUu2meclTqmOZM52VQd36jc8JKdhb1a61wy7aPrz/Ppu/
/fltSz8DA84k0wtuCWd16jzdop0qs9rMzJ+nqKrNlScme/e24aC2EyTIh6lCMHn6iaZt3k75BuCM
FYXwg2bb3+NK30wKdKLesIURQeKr6lmBFQmV++w3QxPOpBKBe4xI0mwXYJEVs5TCwYea0FCbEeXu
Pi4l8S101YNGdpxalPcBav53wESdYgtGCEACnn1JzySZUjmjW1snOkCc+VAZ34xyOZA0XX152+u9
PcQIFj6FA2Of1V678VPYrqiF3pR2iv7xph+XvVkm8kr550QilKOjSl4d+/vbeUTvvHL/9pD+UbTD
Y1nwz2Vawy+5Dv+99Ifta3nztXhtL/+q/yeDH/ia/uvgh6uvy9cM2flX9WvuA3/or9wHz/3j/LTd
M2kS+g8eoP+T+2A5f2ALEoZLVja+VOxy/8l9sO0/mFcMxyc4BisvUSf/yX2w9D9sYr3Oxl7DhxwK
DeAf5D74F7HuDqIel4/EdrCyGGey1wWSoZ3mrJCWsLZapNUjBxaX0vBKFCBKjr6JL+NaIfU1rxr8
0/pKK/xzQzu3Kkn/OIqWu7GSEodAPszs0rU20stwHLW2PvYOW8tPhBouIHKMuCl2g9CW9rVSWJe3
kgMkzFpJY3JfS63wmnVmxbO8bVoo3LQWo9z3AxtDgx5EpDFP3+GToez29Do2NgJ/KV8+vh+aAlZe
qMe0s6LhZJiywRc3QBq8S6KxKA6zxeZjL6hn9E/lvHQ6TsquGdeZhqAKTwUwfvMbzjHNDVg7u/Qq
Fl6UHbPFjk0sJKnm7PjZ2KmxoCKT+DTFtVpmpEdCzfiR+g7CYZk5eR0MrtXEPwqx1PknOYz6eGXE
nDyp0KOcbn+YRobeMIi7Ds2VjjpF381L7w5IcRfdWZVuMXlfIzczDE7mdLz+RMqEp7yrEqJQK9PB
TI50R/zZWkMN8zx2GkQdpKQpirp9r9OdiItRYeeCETRSt+YskqDCzYa6GShupI5D1lANKIS9NgKZ
axlpQl1F/tRENRlpk6zsTTXJSdBg7cBLPM21LW14XmZTV9u6iZ2TtJtXNB6R9kIZlv2YGkzvq4Uj
zDwkhZXTrHWstIgFnFA9ab9WVK09ezXU+XlviKMCKUHedjrOfgoDOfRvUooA6tklm+YlJuzmEfU3
R3CKWrYc1no/uOURw4qa6O7kPcmpeLA9jvvIulMMHLS+lf7kkM7orlU0pRRRSADFDUvXwt4vvdVS
wGmtZYgOyNJGjgBLOiD4phJTCP07YRSFtUtaZJwPqrd66hu5ERMRWyRTnNMDXJIHlwbPtKMDQZaB
IzSaEDjOBtMm4qLw8LZgB+xv+tqjwmstidM8jybHpCvOcNbykFpxs/ygq2lQB4/nUivp1NXJoItg
0ePBN2kpGI5z7QksjrsRGWKHFzvXTJAHWVXfJW3aRM8M7qtdR5AuQML4jNQGgmb69cCq1fv+Taza
KDrlpBywa5rhsKMM6IgA8oHgaLNd2CFS4aq5LTF2w0LSBr+HyBYjoMd6S7NCWxVDblBx0epmAj1R
GvTFgPSOPYlH1CYWnDYFhpnoTk5LjfJfpJMuiOsjGEmgWlBCWVCpkfvY6UZUpZbUKAxcLUZVNwP8
8TZEjdjycLZ81yhWa5ToKycmXDmko0Kff0VfKU1DlCgKjVDVZ9mt0dNaDky3hXy6EmWhGsLy2nTs
vmhla3nIFUZM1DJus3GGQWkpJCmCSzZPTY9HKSR7o0zVyoqHQh67NvKra62PkxwAMZkcn8mR0yuW
UEu2HrVrdiVXdGE9/VMOrSC6JtyGJGTRTDrZLwuUbS5PJna9HeMoUWiM2iUKZnwBkOtUNld3bqbP
vJy9UgKxByiV1ML9UFhxUJeqggw/uMX8UoH2x7lokBIaaJ5QBtjNZSTFqqb9eFY4l6cR/FFyTMi7
tp8xWfbYpXjrMuzRxSxD020EaLTGPhsLDMNDqYmkp6eea2mEi14vqljy+9acFuaT0Z+BA0Bsybh3
bRYJMg5iCA75Y+mT/nlXVvQNMJEx1FnKQa9BT9ZoCK07K2+mYbssY/JKzLOb7Bacxfqw0vWEmlJi
Z+Oya2LM8Tsb0kBDPZzeXhEYdXvG/2upg5C5qUCHBENPL+MEj0VSw5/6s/F9FuzjMOKkIvk86Lle
fZuLWoMO7KLnQUig5coPZo/o1Gvgfxw8Ldju7NeiGSTMyGeuzX19O+dR0pL23BGF1V7HinX2sWk5
5Hk3VW2lLd7CJol0FBOjzDgHiMyOZ+S8Ga7+dOGc/60WsnCelG5W4HcbHX93HZPn+zW1Fof3fbGc
iqMwWghj19i+bF4xIGp5uaraNElBBpXxVD0KUbFzGzhSvdhOrgncOU2bLYTZWHKkpw0DJN3OPoHK
4BL0MvnS2GOyXOWWEjTVi0bVL93c9OaV64oUn0xiM4+YbQybf6r01txmTuupTdoQp/Dsoa2PbnCA
Zf2TMnX84naOdnBVeewkIHz0WZTt3MbDAF5NBSEmpuahz0S1j+9qJko3IbFgEAMiFMlqOwwWBUZ+
8Vy1GorIQlfmejhkTjN6dCdQWMMwlo82mvUhnaF0RnmEEyY3anVVLsVAP9mmW8uewDYndOHDwGKW
QcMh/ZknPif30ZwW3rNvV5MRDEY1jp+BO+nx0SKWs7+1Siw2WxIw+obSm6G3R4usiB9yZEGkbtSa
vo5VVEX+wfcqI2JPQoRUcefBuC+Oc2ymaLSieCp2FeLmLozzmioNjZMEExhlw7OmdiSH5xg5Ud9/
qrMoz9c65uj8u4ijfH4hPhH6nzacG0z6qGn51jOAYgWguJtmnZh1lWCSjvM8QPitk86JxzWfwkpG
dPkF30S3LoSQ/g9f7yr3TtlG7p/sxDPL666SStu1Lc0TECAxGZufply502uC0Dt7nn1ROwc/xXxN
Y17ztfZR66ypoDwiJWVEM52lJLNXdhQWlSyy4nuS4jc5dmMtm+fcnNWISaFNqs/z5OH2W9uTZVEL
6twadJLBEeYqLSSCT69pyOlBAteotQleAHqailkhcZg3TbkCa6OSezwG+oLaIS/ld4sHhDXKciJN
UWOCMk5ydaXL8hGDHXTRGZE1eixnGfXqe+LNc7Ij49qdWH/mZLzxG7NQaLLnyOzXyAMiOEtTYS3e
Kh+qqDglWkUcvO/n5YTooSYIZKUoLWuc27Rk/LObmCfvaC8yaa08lXGGCmJg7dkuHVFJbevzxiaL
x4giVul6TyVbq0JbV2kUucdGl43kFDTRoWcv65Zbq0gaow+csWjxFKLmHCHMWpq7Hcuxtndlktc6
Ac4W5aVEwJibgymy53grssk2qfXLpv8ypn4xrFFgG2x78Yl7AQ2W/BlxG72SsVpGdRitOI/Dbony
4mUsBs2Gm2OTUBNNzKzHOu8UOVjZ0uBG8OMp25QglOVDWhmOca2PZereokpV3soluJRc4NSH5rCh
x2GOt9w1RYGt1fmTK0n/Zr529MkfMEai5w6QqWFNllTJ7217wM1Gr3ypHu0+L8r7aZrYm/bp5JUv
2iIK9UxrOE8/dQ7ahk8eYNh2R9PZbDd20RHO1WD3pg3rMDdR70IWQ/fS1VtxXCy3a7km2b1i+HGW
m0S1rtjVsa+5YacXqXVNNLw+fqlHXOlhA44HvpGtccxO1QCUyVvUMu7zLusJhctd2RmhUbLluCKt
wqjuDE8UtH5t+ip711jG6tQsqKB2LRul/ipxhhZ5cFtMrk3pFTXuS1VnBBqtZTLJhnZhp7UvHuUX
eZtG4wiNcpFQl5ZldlA7FbWfWj/aM4ODKGMs8eW2SxS6zHDwHergZIq7+b01OvYAGLbOKvuwxKi0
XiIjaY2j5vgTki13Efa4HN3S64ZlQ9Y2eVarXLfKiUAJs2qfwFbI/I4IYGf5QkNy0fcOTcOBcOCu
HCE2s8OS+3EwkW9ypIj9o3DSefhkGw38KFxryajdpkqOzq2RO0aya8Z6rHdjxAe8mcSEoLVm9p+/
cVxKqptm6af82kBwZ9+IbMixjvWmKzfjyAzKfqgrp4exchL91WkoHW8tVloERMyQ/TfHhHC+reEQ
YnV04QP7Gy1ph+x1TtMJEtu4cG5DdzRzcbtpMSWp2ljx7YOG93/+NDIZ12E0G1G3BiyexJ9rQ+gx
Vk04B6iEq2I4Ycq3/KBjl9j3m4olxt+xv67c+1q6RfPYNtLxrjQSss97h9Gu553hytq9YeZyOCPM
QrBDzC13FFfDoqTY520xNN9asyXiwox7EQWxo/UWdSq/KnZaa8Y2Gw8ODyqhEzHVaj9wDIt3S+/o
olxxPK+j9ejk5sjurMpwJM8TEtWzN3fOb9x5mhDadKryW8TfwtUfYxFDHF6ZkIaQj6vJpAtRVbPe
bKXDlHM/D4uP8tLTE1xkIwQTpk/dZ/6obKfaVvWQWNd91vYQxKlXd1eazVYC1e6iZoquBUeBW8WB
a7wT5Lr5VAsnWlvXkLj69KpPe5q2elJ08mQrb1oeNNnU9dfBdmp7TyvFEUcPo8kSGBnWgaDKVNMG
g8xqmEtJEYGDAcjrafvKLjPvTlJ0xJtfTAxAZllLA79LoTNDYfa121K6wxC0lTBPqUzc8Wp0bdlv
bVyE9aHQQKi/CYKWDYm9lMiapRAjhXStHeMf7STPKYNFkWQc3ueqda96uqDTPssWArrn1MTKnZh+
ZbzqNHizB115bRKtp2Um4SzNsOl2K9ZlzitzYvhZSLnLzn9MrOGpvZpiOpHHwkf+vCla0iEPggWs
0PfAaIr082CBug0r9jvFq5Zn3rBXcWZboAg6dkt0YRP6jcd4Rtry4jqqtMmrnBZLC9l4V8VBDMAL
n8l8P7e5xrlzz7IuEwF2RLPXrKMX/CLLstNG1F0KbYipL6GsZ6P4dm70pc1Ky6cR+0nZJqAQjw2x
5EtgdnUyop5LLO+IVUTGu2YYYUhrtJ8g1trtfG5mqZpnG3SV1yW7ymHtDfimKFKszFFzQV24iToT
kzN7WEYgBlEGCn3oxjm1kcRrin5e5nBI/pZYzMiHqKxT60FbbOncJK7Kp9c4aXT762RWatnbKm69
nDr01CdbVLIOB1ENh814zZTeJ2KloYglr2eO2UNhlG7LG6nVvJBmNiSPiUtXmzMBcCW6K0uSf/YE
j4tSBy4/7SEr7YzsP05PEYyrQdjxOirHdrkxpOMPL1jKfH9PskUMJc6VKg7ZStYkVzcwBiHaDNI9
IGTKEZHTdqzLsDQK3fpKT268xy3J1qhADaE/zojIzYdKzYqOdZvKlIOhJRLzSVpjYrA9sZ3EOo7p
1OoFv+8Zxp922khwdQ7yPKDkFCPuHYvj7KnVRB/J65RyeEUMGZlroT6VEQFlWVruh5aW1rVSQ5Ed
mHFifuBFFvkOO0lTbA2J95PSgi8QpnQsU/bXrhgWcSribJCnzpZi+RP7uJw+9YZmRWtVygGTVtK3
40kvZeaFDakH8UZyPWoHOMxp1rrGrvlUcKjNEHV7JlZx1TXyAJR78ZNwJl4NOURFLQzzhdNXmE4H
f6Kuso56PuwpWLrB6D4tZqzPP8Cz9ZjA+RsoIMQNtRi4HMMoX4Dyw3vj7LSo8S5v9MZ/0q068Ube
9bHXbgp9wlLgOZFDGv3ojXpzKCxrrgM1pSCxiMRYbCCiM43gzby0WfMF+m6EsLWSukabVFpkKvwp
qqhfNoV0+fCJ+nCr1lmXnKoRIiaNZlP6yQz7m68tsDhXXevpjQqqss/QIEHiqJJVkouGDi1Lmd0N
EAeHrsKBXibxfK8gO4/fFwetYdAtbt/sZUbD48D5FOctLy+yrYS7iLyLuBoDI+qkW04Ok0bTMgt1
BMc591Njak13kFIUxdNg4DlY1x5sohapvvLbPMgzuXTzVRk7cZZdLUWskvahdQtZ/uk02KaDOC+6
BMlsYyRgh6Me416JQJ5qS5iTwaR2C3OM2kwoWZ1nUsHgCNSpWqo9RSanph0oMT+4u9IUgABXcQ3B
CrJbXzZt9FnkNdC5JweimeMe2Fnrlv8kYdZX8TfweQ6yBKvOFotnbg9Nf+cUzhSPG9sqnAIqhjPb
fXofNdoAjrj2nNJwvlvTkNReOE5d4qDhzm0KEiaQjbncOgl6LvSSyJbreA1bs+1RmSG4w1WyFAZp
E4I3iJBMmZDrGZTTkljzNumG2E83o262DtRmoC7NirK3Z7Z7vwVteJubQm+rldOVBf9SYMS0IyeX
pbt36TIOoWOpSkNbUFOxTRCyDDunidm8YzvVFv/xp0L87V+IrV/ici8wmLrt6q5hOlTebfMckXcB
1K60ngQ0ghLDc3z3wHE1NHbgzKZ7466JV90qXxlrtcHYEcTPVIuM7++Pf0F4+2t4y6QhBn7S8C7j
3wnmyDtOavKMnsFljpt/3IKmRqZ1//5A5/bYT4QxBjKYcHmhBUBjwUaD3//29T5lcv/3v4z/5YzC
wlJgkBzEbPrsmiaIIgAimKneH+fcRrwch7R1wuQ8oKHc1F/HobifIJpC6RALOV5zfCZ/g132rVeT
WutLbdrHMfqb9wc9s0ovB7Ut8lo88knpel8MWlmiqCn2FqE32qwgE2tWR0k8SlDko4ZBtR+kyXz3
/qC/u1LPt8/gQte0WHJ+vdKBYNk26SruKM6eXTRM5VbvRTmvmJuiA59Q8glabv30/qiXPFnd0eHd
e+dMPZ2H6l5GwDTeAF1t0GWY7L3tnK5dJv9g2sGtuDHWTfJZruhXruUHd/jy9bkY9Q3p/tPrM8Vg
kSLBqFzXpko72F4ftMovbycjWCTxEbrGHeXqLm6n1krOyGOTh5CIce+hrKge6mGyjr7ua1PQ9DNi
ImBm1cv7N/Q3V2aB6HWJzYYx4noXsHbdGn36UT2OWzpCV+enehhoTn3wslx+5+ers/Hm6pZLOMzf
XpZicrSxp84amoWofkS2O38HVmQj9i8Q9EW5EX3wnvzudnoCAYdOdoVvX85ri+grv6OfhGDCz+zP
AMEydzXBG7FD1+JrWUdJBsKIA0v1QSzDZcLI+Q1lIgWaoJuWTfL8xZO0ap99L0bY0MU1LfdmSF57
gPm1etS27SkOyj/ff4KXX/95PD58LhSKNk3UiymcEjxayL7IQir9E2GXGCQGgoNUNt5S28FTaiRN
NB7M2dHde40z9/z8j34Aw+a5co51DJtwPotv89eZAOkcK9PEAp+yDq5Qze/MVuzwSf/oz73Eob6r
2Ji/P+bFa/vXmAhLcO95NIHf5BI/fZA13giZL+4Ywh1XG3Yr475rkuKDUS5e27dRAPUwCMEiLv/7
9cpMt3DEkBpsgcm4Xs1VN26rbEx3ykYG5yK+/WD1uHiUb+MRnCAQeUC35f25GG9kehF1MpHBU9wl
2Mk4gooXx/9OCebFF+5tTGv3g4nnd9dIHg5fiidsg8n11zGFQM2M7PisZe46KiOuylq0YMl0pxUl
tXm/ZWP+wXUaF+zb84WSbmCw+UCPY/CZ/jpoTa+0i1pkJ3Lf7fvrbmetAHbsm227e/89udjfXA70
9oP89J5MA9tqj/oi26rP9KifkBudFLFHpOyuiOV6SXPwWtn40fUJfv6fVuS/hiUJ6/zSkElgXVyf
3mQdlUiuDx3Zxg4RTwbFOj7qIRnmgf3BjPObJwgX8ZyVjVSGDcDF8l8XQps8c1jCSPokQ4xVLX2U
/aP3SO/d+wocaFk+uMDzqvDL9bH6gr12CY9l56ZfDjlPEahuz1pCNZJVT7CzVwlATukH399Hw5x/
/6enh0/EsorZmkLT+DEaqE+/oQl+/wU5f8LvXcn55v40RDul9SAQXYR+5cjPHFajlU7DjqgSfdiS
kenvSgEq63826Hke+GlQXS9dIQ1Sh52W3ppPpThDhyEy50Z2dPWVVz+8P+Dfpsvzbon3Q7DRdlFF
XryPCYEXqUoE4KTOuZapOnrZR4Hgvx/ChfFPe5h99sWzSjm3eVhPp1A2/ouTj9MhQnf4gSTydy/E
uVpCGCMD+f7Fq75kHM/Lmgm5zJ8zOrB9d4f2ePP+zfpokItZWJpON4/aeRBiOpLliIB/E3kfvHcf
DXL+/Z9eAegsAHAMnsjgQxZLF/F8/o5hm0UfxOH99rm4eEwduoHMtBdrGI12O2ulmsLYEfVeJHl2
0lox/dN59m07/n9HuXijLaDCXgxxLjQB0+wsFs39nC3eLVExWsBlgmUVeoIEN1uCOCOx4/1H9tFF
XrzflSkBWyIPgqNMCQu//hYNhPXBNb4/iKFfbLTKYoF2HrM6F8L2ty7s6EPr0OJ9/1J+92K4xHWz
c0Tf5hkXzyuH7RZXPpbSJh3ukC5teiMDx2F+oLH8aJiLBwaemULseQZPrGpcSV2/SQEvrhBdtP/D
C7p4NnNVqVjmzhKaCc5NcUoJGq69L+/ftfOPezmN/3TXLuXeNojMsaBBHKoa1vX0FDk2HfabSj1M
8nZx6w/Og39bcnndfx7u4lXw0NxLDv8TihzcN9rQXam024Ao6Fdt7H2QWfi7JernwS7mI7OLGnx7
GQDdhBqe2wqkMIkIDVk9DdkZRz9u37+ZH13dxdyEKnyY0ErooaH3xGfKA6l+j2dHTOe5wftD/eab
ckx61EJ3DI6Fl4cX6svlgnRgDtsmKm8UYO5dq+NseX+U39xBgKMuZTbL4AiqX1yQC/5GNMOEqNBs
wYzOxHi0cdJB/fKh7PU5bgfPfX5/zL/vcc+VGNfgRI943zMv0wvazve9PhqwRkf11sxfYnoJdhvU
nh+MZh14w3SwRdh56oN38ze3lHE9gxWfI5lxebFTVheyMoouzMzPQ3Kqq49e/t/czV8GuNgyVVpk
AbUdQUEkFuHk/apUftjkFiKDXec9vX8bfzNPEUTluQay4LPM92LF7wTx4FLnalLttsMsldn3NLn+
mqL+kXD7v6fKPlWv6qFrXl+766/V/w/S7PNr+V9Ls/ffXvOv6vsvuuzzn/hLl60ZJhpr9vdELbJ9
sIXNuza+tt2//0Xowx9Ya3wqDxziqAKeK50K+F7y7385zh8OTgvKucQqvWmz/6PMdsw/hOXoHjs3
m9R5Cof/RJktLlKcsJOSAXk+hiDMphRIVvWvuyg0GSTopsCSE6C1+vbJkG3QDiJIz5JNOO0Q2pTo
NrIUGxSOmxyFYNXsDS3emWYDz3zG12ztOklrm44Lsh7SFOHZ0rwUA2KEjV96+6VCHO2a+yye98qq
9+Mi93Nj7UTTEcC4elHud9es107ihJhtQsOT4bC30bqmO7gCetRuliP1oE3rlPwwmPidL2WPvQ1O
oyzroJqWwB6h/iWbTj/awjoiapmSjgQJczfNrxiNbpeVeUWn+Umm0TOq25WvyZMrl5M/H5eOhjTL
ApGLQWwHGtqCrm1ODeSLMZ0x2pF1tIsPldVsbbPZWpHadqLYdkW27YHlYbUI55YcHHr0tKkz8DeH
szTTu/Xv9Sa+TQZ1sr5Eexxh90YV3flOfhfX7dEw968aGjL/KPX62CbGVePYh2yNHjlUzLH9qG2s
hJS8fB2FVtCaK3ujPVE53ZgKB3JchgDNMDES8BGPWwN+isARVMGZG8Nm6raTMraqh6WckJFtyp2i
cySHemfwf1rju6a/9yY3oLywBn2GGOuMujyHINpbmplbxMVbKySFcDfhtnbkAFhtDe1644XZbQSM
A/v/TdsQtGLMR5inQPLgYm1bmpGxHgz6GLotRNOc2Ct7IKU93TVrQGR3KCdgJLeHQWmPfZY8LSKs
8n6dBjqMp+UmCw13ehSze21n3+pRHX1rJFWtfYJtk618u38gpga3slw1dbOftWKPIWs3Fc4O3Ind
eFuwHyBvwFosAwJ4/FrmhBYxiOwoyLDzmaua0MwwABLZ11vHKLaVkEHZ33L4Cutn2VSnse1utGP5
56DVoa7yUNDXqtuJlmq9Wfo7+BKrBp8yujL+NnHTe0AzTPHBdlzovxZ4zh+mfa7sUND2OXPal7vY
uo8m3+o8LaBhuk2O/i6v3aA/IPj2vG1aGLvumzxarCFxw6vhnYrCO+gLjcW+OHqOcyzhGGEvnK7o
ZGzMSWwronldSwNl7vK6DIEu50+Dfjub9ol14zQl+gltzGnBxI1F1v9Ml74abkmO2qLXRdHyw+Fz
nRL7Om7WqD6PbXtOt+0PBBcGk05nlQMSINEWV3xSB3Vmbkyi26q+DVHu8iz4O+oCdLDkhTVxRH3x
fYQ2xfU811vfG7cIuTaul2xdp9j6ToOXeNjW18vKqf1rb8xups6jv6hh80hv4k22zJsuCly+ws5M
tjqPT9tkn1ovPUy9sXdgUqjJ3Qm1Hkc3pLEa0k+PQ2bhTZQGVYNdu8qDntkuZ7bzwaYgc1oWihVE
1olCw35ePYztRs/keoPUWGt3MURfCSndIG0mAmfbegSPQ+BQKJt1eYjr/nD2FaQ5hn4F+KitHoZc
f4ga8QBQzu+OgjKFOxgwE8ad5zc7m74/huPtfLQtuR0nuK8C822+E51NOFi9xQcTTnoV+r69SYqr
N0SR24f5hrbxfimdveyGQ5WlVyTzXiXmvMk4GUCdPhL7cQS41+JAf0gDVYy3pX4v7Z4EE++21uxb
nAA7F7z/EJv7JUaiRxoZ7vM4cPdmoQdXKYjRtol3yevOxHGxjIe0zQ6l2icd+JxF25CVunHrcYPI
11PJIbOLfVDuRrFrBYCG/B7h0fVP6+rtX0eRnzutvPXurzuz80eBhcimXs3GkP6gfXHmyjEKJIV9
7u6e0ynsZZtFCJe9K8PTjp9nAjhICt3qxXZea3pNKag8zT1oqGS4Rb4W1092gK4ZwZRJsASBnwdy
SrIKZRRQcSz9gZaIfWoOh6v50NjxiRngdlxPBFkY8CPAieU5ORmwOjyZbAdMLrTMt4NbbTV/9TnN
1EOlq8c2iT/Z3yYrO51RHUDziievz57qr+VXkBa7/BH2oL5o2znpdngS6U3LvX4onrrkfi66I3HK
97pSD8zBD+43zim6WikadS4kEXkda9XRdaNto21NUDHteIBYwMMqr8ksdgvtpLvjnRrsYOjqUC7q
0QTWPaDdCN1TFG264LqEJCrS5blbbiiwHuu2ImBFrZrmLkML2AMjkv0hcmfUZPVVbHW04z+/YAEo
y4NfN4fZA4sHw6fC/UiXFC3VDtCJZlp0v5b9EqRnyeAyH1NwEhOLQUq4mb6RXwj0itV6Fhkfrjyq
1Drkvjo4a2xfO5n5oW+IjedvQI2dVX15JdmPBAszXt0Wm2S8ms4xd7W5gXDS8/n1al7hJFvVP+p6
IftwcpIr6KlPVoY2z/J7PpCTdb3MWbsRS0XeQOe2JLDkwOxLjPMg+tTh7RcKBYgrNBexX0xCwWwb
Zoh8+3FY4uqKOAGmfa+DDlZN6WFI40BHLLtpnBRBeiMXWovucCX67yqq0uvWG+d12sHJ8dJJXPuq
dK7Yd2MxQvCyzEaY2dnruEREc5XDBtSCcYU83wk0ab0SMqt0/XTWpEgTczLIQhKVnQAU7NqqJvIU
mf2UJb7FOtJLeO95fI/ReuO0Q2Dr1Ys/n5e7eTU5R137LG4AS+FAojNYWN3dpO1r/p7CqwJD068A
xmwixWTKv6Wjbsz+kfQgYC+bFlXe1MTbu8nP1kn2Z48vLGfdHfprpGW0i1YFsMYkfQK/I7Xvi63t
GyP0AUsgsoMUvq8bY89q2wGLIz+K7esK0eWmU8d0YvfUb8inDD37rgY63EPJpwRurkxHrUv+I7lZ
+4XZeXipvhUl9mGWmQIWHJRZdmW9LWHHkVaQnelmcIojF/K8Y3U6qkgRAj+Q0G3afTPDoE2H70OJ
zHix88NZC2mnB9jq045ws3UGSLiKiET0yURyEIVoZrGxbpaM45ftkCw1N6SOrdIKXEvRIjR7+yXP
zO824Lszii1Z7m1vuJvi8n9zdB7LjVtREP0iVCGHLREJgkl5tEFJmhFyzvh6H3oxdo3tkSkKfO+G
7tM3BH/oqpBL/c5UB7GWoJ4jHQRQAIIgLojJwTJIUDLEkSnUMccganaWoYqsWIgQQXKyHqDdeLWw
u91Gsp4BuRHcLATZQ7ZtPjjLYOKgyHtHNLwUzwtxtPaAFC1d7EEfI7EEZ74W7XXEYLxnhiuRL1Kd
wE04Ik4tE8T92gxBnBNSy/BwakOlV06du3YA6UH37Tof5aCIcUROQWXoQbl5gjndJaV/muavzGyj
vAVa/zLzqnpLPOeRRJjCmgoB+FPAbR+9/jpUJ4uMZckY/rErCiygpkMVB1Aqbw9sR8Fp3JckrSWz
XVro68pYtxMTbsW4KzY5atBATA4q9pCovYQf0YJTg8bXawoJ4jEDm7j+WmPJ7gjSPmAmOybCR/Ve
P26fuHGBFzhigniwnDgjocRDic7yOipJHh8hPBOqhTIm05B5scNdoOfJ7bOoqw+7oPQPJIDd8HPD
BjFR5CyoyfCEN4LsGimBYsqfEVq+bm1vKt+JPlrP+/AHo4NbzjpfsOR/t5aJA/LeTrTSgQVTBVNX
uBXGUHxZGXb87QUOOwRX8u+qFJVlCzeBIEo3Vew0nsgoEtOvNX0lsuCvJlSwioJqakA/JDphPVpx
kMV7WSrEJ+4DCNAHk8syME4x9ZiEzbL511w7Ju6S2CvI23XadFZAHCrLGV3iwumIS6i3+8ySA7I/
z8B6ccU03321IkLnvJGXT6k0gw1Sf6GqB4wP3q6De4nfZ7ClSgHDnZ+ZMNZQUKoj2JNwQGvdWTeJ
V0uR45Dh6KSN9qdPX6ekMogivllW9xqLodSNz1Wf0TesrwgIvJ3RKBmGcLb1/ljB/4N9IQdJUz6N
egCvura1BHPC2nC16C32N94I8itsteRZa/fCV7rSnTM5c0Ud3hx2yLQ6Eo9ulalXFAv8O8teoJct
VXZ48JRN7bNZPidIJb3wum59MGzpuZ2UUKFNq7QPSSU0JdmHkHgOcho33ifuUS6S6TDpQK/Mi8UP
Cl7bhYAAcQ6zRvEGCxQxmc9I3gN4YHNSH8q1QSPp54+PkD7c9UJ+EsnR5YIiIRfC396rxvk0zXHi
CIVILhHvybUUS/Ryq3qWywHssi4PLuXaoRP5r2JDIhfX4CoVvAXPUKEuhZ/gHyNXJC7OnbXcsSOS
+zNYhFJVvsif5HbIU2eX8mATJPwf8eilA/PoJJfu6DOfRGXKAx1DJHrQ5oLxIkqUJZr6MWoJUNag
A0HvOkmWr4hTIJEPhbob/tAj2Ug7DYrx0ghSfFX54VHWF5+TJL+CrnTIL83hGeKkeeSaN7rMVriq
9Dt2mgLbdJ/uN9yFOGykCdBbhBMQq7XGtyP0fXYsTEJFYi7oxLqYmdIDz4qtwzDH/Kh5Y3UVl00K
/pc4X0g21b8Oyvz5JIpLckF0+PD+JaM91Wtig2sj8EyhZNXU6UaZUMnJvfldF8Jjxo6vY+XWazbQ
h44Sj7qMGkFmBuiY2KcwORzyCGn7esYlKrjQng5EdzQHiWxqe5RFAwiv+GZWp06RJ4DC8tfMHsNP
FkX2NLX/EouyPSnViL+vNN+7ctbCEaaIrOsYx5ombYJpxRWw3Lc5WZ1pyOrw/78IufQjZbDPp5Qr
DmpamC7pVzuaUHzgfRCKyh6NQv9eqICHGnrrx18Kdf5MlpF84WqeiOrCISeGRtw8L1YjkjcD/hq+
UzaEsMlwPtUSuCdhtXwZJ0TKN4T/6b1JM6LdtuQek34sSPrsTSbZGFQejhprhyFEdXuKyYznFN3m
0cFB6ywrn3OYFdudW6WWhLMsjFdL3244a+4YvcSuu7ZYl2ME9/rkppNv6or/SOezmEFIH5Wy+RkL
QQPvnNj8S3rJhzPii0BzclIUBWHywccUM8ijiFAczF3ZPr4qpdcMXqu8dZV0NzbPJKpQxSwLOF2p
haPUx3D4kc41hnBi4TG8m8O3vAcoGIn2oTRFc9lvBlREit5pwZjat0Au6tzH1/mdpdVnleILWmmq
ZRVBsNH/K82hPu6s/eUSd1p8wr41+h2s76Uuz7Xyb5Fh5c8JBsB0Rc+O8lh8avDPxtnIM6/SD0n+
rBr+ZMnnqQPIZtCBU4GS6yySEVlO47F8uDzNbjSfEmsC+mbN72XxWZXPABDiYMFBaJemQYndY8AX
chmWqACPMJY5AlpREO7p1HnYHAy30cfvtcdjH7PdaN+W7Wqmcgsc3KBjiDWgWj0NxsiaSmFycu6X
d6jLV+wJnoZpr+sVLzUEr+zOKWmRYgGvJMWknUAHHMKtEEtnNfhpjNa176cLRc0JG4F8gmnKJiA9
l3RY5fDRltt01rLXXVTP/TQImNVLu4ZReS8pwfiAVpmz0SYvffyRITq3K+s5B67oP+6AI5YS0OPJ
eRr0hfq8V5zibY0TkiR00qfWITQZQiJBYxwaiIuGTbe6WCheJf5OFkWR7X/RbBOOWlJR1rIraN8m
5OBF5dv7rlVXBbtqnoniiCjZWweU+r9uld8AMzREJB2QLTwjgrsRJ/cuUNhLxgTQrfqDB+PZ2Eby
R7NAFv1GJLHyYcBHg0ZFlgGLTOp/ewbl0Z9F5mkky9ZBo+U2U8IXIf4cm5ehzo8gFKE9N5+S8oSH
7MGIp//DjDS/t9SEW9l6KsVeK42ulkvvwOaE2DolPYLqKwbHwMwSpmhZQKPGCXFGK3/IYrfB8QCM
tiFPTITNLgcCoG6Z6g1II2Hphx1IaN7BIOPLqsQ8JG9E1hBpydMKi+GgPeMjvnPKPifV9IIG/nX5
lVN7bPcjH/6GfhALuxcXIZTFcBPkMzPdc1LASwSBLZFlYw+W4gvKb4NtpOwDXfxTLt2fpvpXS7/p
AEGXSxv14GnBC2peWn07aPP72HVO354HRUR+T6RPc7Awouivs1CEkhTpZ2fn7V5hYUyjX2GoLvVv
UrfWBF9vNGrxAUCivVBEy+NXK3xCGfZ6mWSkYj6UuxzkU+1OamXreXzIpd3BcmigP5lPinkdJXrK
eyyDwIXypmrxJe6XyDSe8fT7ICJv+RC+obvUD+gW/PzByFaBD6wSnYnprx0L+LKjwyF+s76MOJja
zfAHgJmoX67azOyaTgAXMXr+q0Em9P7g8oHH1iABNXdNgWnHD3nQ9kjejplJ2MI6WMSbPHQL5zH7
NIaUedyzuT4VVRIkAjO3Z6nqzprAIPoDpgAZ1fUzyLVYns+Z2VxUf5cjrcJAgIVlyAhsJ2G3f9Ks
sKdQnyk0qvagiG+qpEH24NkUirOxFbgkX/WpezBh7Ue2UOFAl4IkTBocis42lb9EwGmr+KbRkAhm
fEzzwc9UT5kaZ5G277YyIWN+YkrgGWYQKNvm8KVwAscVjuL6pei+xeSRJEEGcY1fi19NdRrohWpd
tZfhJiyAj8qnRB5v+99tSe9j7WnF+rKyQufKPCQGeVeC+ZqktrTplQ31eCYWcouTj3rZPwcFIEv8
hZfq0Gf9eaFlfKhS8RCROzFctyQ5xRg+5vZzLdWTnr4oquDI4DBzcocfU26aiQLfgUjGG9EcOY3I
RqDahs07ExkOMBbEP2WfFuCnBiyw1vgSmpyUM5JC0pdt+o1Ruwk0uwO8aNwAXAtQ2iYPl03SGMcm
S4/ZXAaiVoCweuupOEu0B2PyBHhXKCmx7niJ+EdROnRnrP+xdS5F5CTKX9V874XR6bMIO9TB4PPR
NW9sRjkZ+I6hbJPqIZ6G+lJaq4vLkNaXW5S6RhaiksDKITS4cZof8sxtEpwINSSRhl+l+Ls3Z93A
mD+3tDgrHEhXktM/ClI6wAvY8vx81n6z4XKqx5gwgY0rhBHCsrs63ZXmsBJ2WgbeVjY4TC8xlQlO
zxREWKnBPrMWfAXrCivmXX2SG/VSN+t5KfCHUHnJ1anI74LchOXaB2PnrOulyburrjsZbM0si7kF
S7CzKqznxGZeweuVLeYTHHv8bhNZRkCjpBasOTcndsGjNyyfOeMglZuRI64TB1fJRFfYdddCM5z1
mSNLocHULkkkb3LLCkxLKRwXpQo1xlhq39hZ9zaKt9YqIiPt7yjJaAdozbL8XjeYg8i4qIT+OMjK
seRPrlUZJsYQyvyiPXJw0VNRwQnr/mIyhviiGjCSKbOskeXWmoRN9Tsxldf19UpWO59dgoi0H9A9
T/Vx0JmgJXuIGzIsSIggolAuKh9XUKjMU0gUTmgS1ZAHO44Veky1krykpZvoUr9aoR4kp80kBVUE
yXMY2YZJGOf6FfuMMTlKqzk9e7CZzFmjddpkcBgLQ6hjUeQvu3VELQBSX/1inOTUKA7BuuPV28jx
Ycn+vlMSiO2PWZRncwVhv0z/soH0Fr3JGawAP86iTOVMM/vxp25XLkItTKYvS4rQol/Z/0RW1xAo
TzTK/CRw0ZAuYA+M7bCUtf16FrhNuYa1xNmhGzYSsub6hvP6/+LAmBgKcasazGQfhVVf9t+l/Db1
VJMkeWGQr+LbgyZnAXYXa2f+Ua6zdU6IS8B3dwCBPktvPcQKPjsWZa4k/+W2OQ/EAjX1bBvK06Jt
BHJENXNSMvRGHqqKu+LBAhS27Zcai/yjFnqIEV9Ieg+7mmiX7L2mPqDBWu2NB1doY9kzHxEYxYMv
OifPE8PM02KxHiB1QJakwNE6WTlM+YONvnvLXHsZw7aiX13S4df0JoES3QHP9CNEWAbQfG4V46sd
kNvwOPPJgGl9apgR1ZE09dRe+pnhzGX/WGYd6MNwxYly3XumS+mZUCV/3N4XiWtZxC+6WDCMDtjD
bO7P0OTXUIYG/9GS08GylDXo9TARvZRDzg11XxkTD4vTLI0fE6E0Ck7RSL7J2jBnMMA0lm4CW+9M
IxI2cpjttqAw2MYaI45+U2Hx5msOBFxAKIa29aV3CKBa2cvba2JU4dgJR6aYx50uRknLo1gawVhX
NuwDfFJgDM9r3EeCWJy03TwO6Xtq/YXrqlUsHu+EYiP5t+ke4i+TdoAQ4K3vrruiQLBJb7Xlk6FL
RnTp1mScZYTFEYTmdjm5Btg/EoU2OsmvayJfBIUg9204V72IUUw7qfwoWb2CYGlLI9wq6Tgb7D1Y
/xpO/JlPdqeJNvyIQ2pV52Lv3HTML7BhLm1E3KVrUfor+nhikJ3HX7CPjls+3sxEulnaE+CID/pk
qxTe4ci+x/ElVf8ueF4Wxp8AcseMZRxhimyZZusgQ34Z6lMiNWc1Y7SWwRpdgKHuSWgl7kBBOyok
CpRYaO/VUoVS4ihcBUv9V2PqIQ2eZJ13PT5AS+lBFRnpEVbZsdmu1jP5g/dFG5/Srn1mMvASdz8w
ooJR6V2tMD8s85hY5rOiNx+PIw9ouz/XE3mwUoCzPjSz4QTGIFq3S2FASE68x8o/T9tgsy6iyKyz
x+ZGeNNYmIcZeKxmEX+gmzy8Xrc+bSqho8IS1M14JAuPMAxQmz8pBWjeByblHfhKFsr/JpLCgcMF
+n0tM2eFZZ/Kolc5z31t8JpmZxbKCNtytJfzmURKmNqnNdseuXan2jBOBbCfolSciWQgjRuZ6Pe0
kk7WkVQG9XqPL9tUvsEMei2xEsuGFhLIeMjtIRgyITKXJMrtO7Oegwn9J7c7WSXwoAyUls0jXBr5
zBw8fOMcHblXAJOk0WSXcnWG5K8RFc2EJWr70i2oS3lhCrMi7AeeuFE/x90tsy68ffzMy+mFhcBr
c1g/Kq6CFooTwKXXD+YasnUU5SSUlTxUyHnbqa8zop7GNgszgv/qUT6ujmessS/NspumfruvfqM2
fn0bjya+Xfnhpu127JIjSURE6gbZaVUNJ+WmVhxY+4Gmx8FA0rKvEhpcM5/cFNoKiZCEWjkuuOcl
NajAAJWlHu6HhKrxqU2gbZCGpvl1bfjiYpIazcYJzWYxm3T1ml/Uik/3aZQfsQPOeDod5ao5KRAc
8oJAmphcc4pHkXk872mbgsnWybrJW5sOBa3CJTem27J+njShtGHiTnVD2q3ob09E4pTExFiZY4wG
ZrHa63HFZ2bpQ8qAIP6+rN9Meij2j236unWZt6XDSc/GiIdHE096Q0gpzmcijKgQj6lwzLKOkR57
4EIKFAKwLAagAJGehO5YtqmXcgSOE0EBlaPTDbdG0G00hcsJRrBtrm5B/4H325biz83sfLPVEa56
5UraA4M1TT9JtJq6eiOg6c6G5bDzJ7fes5Zn0mPa5ZTX4inR2ojpmHFVBFAqUImZhXb6+JDBeoZc
+BVpXPLqwuOlawI5QvIT0Y6IRLTDYu9cVdR8uULOkxSke83u4kc7kBdbcekyhb9venNfP1hcPvfr
szrvGJ/Ho5KbpBp0B+dDjN+XBdSSZ1amt7G6NCys94K7s73cjMomKp2mt/UV6P160XOuPwsKWSHu
1Nk7M/72tiDewcJ03MRAB+2XKW8kIIcZamsooy9ZLjyJbmmIobCYR/1tTm611IcqIXS93tmtjNGw
4zE7JO33IP4xQTim6g+TN6ZLj5q4wHS8uvBQbEYcA35qQ/tOBHAHKD96t9r4Q5KLys+V6Gn28o+1
o4HpgpYfDt4mV6xaT0SZ2G2HqngepFDYTwntjkarXBa1L7Z2OvpSL/t6TGTfmByFcj+q/fcjpIeB
LiHQbkqT15i2bHjF5OVsvNpWwwIJbLCR5FD5O44bc2e/gKOfHtcpDaqNqL/it9tEwjmfrcEHVeLg
g8D3k7gmY2u+Yqa0kcoklxemjwWDbHwJEywVkOdxclXL6Yoeh2/2p6EyrVmuSvEXHweBqZVoF6J5
UtomAgjJIfy8GB8GsQH6IwZOVFDF9JFUGKcVko52I2bXTnQSvQYvH4JceuvoetM+ICNYUbv7XKtP
ekIvZF3HdLlm7d92cFsSepRGPFnqk0GW8ms1ovLpskDfrr1eHPt5PD4ek62wlUkMdzpNsR5OBoO8
TTxnjELWHiXK/Cz/Wnv+ZCztc7x8nS2RD5XmmkyW0YtGsVRFS5pExN7OKgM8+ZTuz07HlrH4FkTN
bxZW9QauGxbHegsYqQ7NzsMYz05zdOc+dy0GGNVvpwgnRlXRKIxnVUy5hx2jX44p0BlxifRZiQDV
RYTBRSWW8VH3tBLFWFcz8GGQ7mcWALOuPog551BO4dGMnpEWHoQJNCoDUwNy6pmhAicGorSn9glg
9DKfG3djKOrId/hdntSvWLzrVHvc0tyET8k6XMxUuPTExcuSdk2m9JZ2azBZUEBs44ewOxuFSGn5
cC/dsYjmRvMR4vk4p31dGf1SaH2NCBfQi96cil53YUbtzkbuNYbmFvXqjmpJUWpykEvywMBS8MsJ
hgNMx11AIafWIWbtUFmXU8Ig6qWzszr26r54lGXI6f61yGj2wIpJXXpk0szzS9KML1KdvSSHJ/iq
983I74l6KbvUizmDHqWEbBAnspG1BvPUV8mM6Fx4ZBIZKGznii05ktdwix/3Vq+TvJM9D8sOWLN3
6qJ5tdT4dbTqt53YCE7cYBv2t73T3wjHfaUJ3NLu1nynr7WBbqzCmfuS+ktNosUYwg6PktbV69mN
dQIbubsm45SRCJQyAbZ616RU3lG7bUI0xK7sF791Z3mj3PoJKnU1u/PAPbWV7InNZTc3YifKFxAN
CWzVSbOCRAeVBy8NdGSgTWYgoVxYCzHgI7JrL0ntFAugxYSB4vS0tNYt1rrrou/ntSYouRVJAhrP
TCFPffqpurO2uhVAsYU7p8kU7woKWp2ZZJMjzInJ+q+LjoNd0QjXVA9mBe1r9LUM8mSsMW9KCSZG
kaeXAWVSpoeNmjupTsUjrMFChmW1m2Bjto+ue5s0EknH+w4uRaYqq9jPs/lSkDU0KKQaP5NXG4el
K1DXdXNmM0o+E0167qbyrGlmlJdzNKtppCvzSfNKS3ebp3I8sg/r1HtnkTVmbV7WwUU3NZdVsxuT
PgxnyR1TJv6Wq46rDXou2tT+zHc6VRRfe399eP7ysFfHcNfP3caKSoYnwSxmSrd3oxffgWm8m5P0
Wrw+JlvgxQQCnJ0NlZ5lHGqRgCzuLwIEJ9U8LRXJsOhZZEUIZZtpt5comYcBwdVRfSoaKUEx8Qj7
KwQSB6yd43lipnudBcdwRCXZrC4hshCeKgWvoPbaSVJYi8uJWOwIyOzZqIXz0sgOiFAnc3dqi1lm
hpo39xwSXFGJdzFbQPmW98ZSbjK6HVny1uJOYPOBdtc2nmT2/ayzw6V5rWr9kkj1ebcQEiI4/SJ4
HiKNMyempzZ35azqOApYE5Ho7ZdFzEWtHXbpRZd+E2sP2uqXUgvPC8m7rngd6KrzhQL4EJvpkdHz
URN1qrIytLSBPILWwRd8YAMQro0WVvGG7/IbRk0IbSicqubwriqtr6L8LLmTvar8m+/rxdLja+FO
SEtZtQgDm5xUPqmZfCoQ9qw8Pxkgzdl+jJuIrW0VYhjak0QaFOHsZD0qJ8rmQ1YRWtBngTRUwTJ1
waz3gQr730OGe1Y+uqo9Emx53Or2+GlpJOEhEN23ZyV7Utr+VnDbzJFSvLa6cU2b9FpP9WVd5aOp
hJAHI6AoYQtAtxmVY2p3bJx7a0Mt5QLnDDQlp/tQ6IuGiCzbCDjKmZ1vtT4dOkLveqdXgMCkIVzN
VyMlwq0bbTOukUclRGXA6VHniJCOk77BiCs+hKX24HWFWx01gnlWaySn57UQImvytOQPQQCOnL0p
uuSL+SHdmHwCEt1dCEyk73B0o8PRy80pkFboRuH8xNJzPd1qlWTei7V/T2btm9ltkHI6fs3LxNkr
kxQFdX+BOXvGCXJi/uYO5r8xJJbrADiIuQvV2NMkkEwzrm7bOMkl6eJodgwkZhVzRVV+g7jnoIll
mHwmqIN2KAnzLX8SlPppAnw5DdpdKuo7WsObAcNRmz5kG2DhSeYiMZqrlWtnIoGhx9o5fDW1dkz5
bvXWRW9SpqXfEvdf9m4Y1VvSta9WIzw3T4Clz0WyOxVc3S3fT0Rls/y6a+nKmH+COEzdKbKf4twp
K1+R14OerfwjJq+Vo23cY6rqVUysJuqoJJBG88gi9bjr/5qnsTY8xtBeRl1CxdbEbv1HTD+M2TyW
aUPjOgRQdfzMeKhWDmmr+cL2Pu8pQ5KFWwI5cs05CncXRpNnlhNfaFjROneTg1utYtOovc0Tgpxq
CfKBBTGqE9XLjNmvCbLLS5RqJ/Q/9f6WKEQUZIkNuBMaXx+krRzU19Q4A57xZq5PMvvQX47+jiw1
n3a8J3dRJNGJVc8aJHdgfGejqs5rTm4uAUeM4ucgNtfAoujqYXmQEY3NfeKkR509S16pg+Qiqkuz
FfFrsehXUQhJ8YdUfaxGTy4QzNDvxEVO4kwLQ6IYldHcUc0bT0sSpk5Ft94k4lEiyjKOzaDIftSC
+b1agbzpOM8rR843r1LKaFtetiaqhZMk9z4+D7+KMx8WqQcAK+MlC9xyknyq6iJIVt5Wm0eUqvZW
zC8qYbtIylR9PwIxC7ICmDr6igkMyXL4qcdfhZWuTleW0xuT0urpiit9ksl6isXfRGVHTK1Bg5Zm
0Vi/FbbRx+4C5bkcv8gpwz6L6ukxlD+YxIGh3VyyCNlOlqCHiH0oecheu+O4WkeDEiRbZN/STpKE
ElEXTj144uyVoNMDlFrMb9eaYG5h3U7dcpLbL6xWN/JILqx90BPu0nHIxaM5u7kabA3yYVE7Q7o8
W8qAESHK/qXZFBUcEIhpgZXxMNlV1TqlB1/wWOVVuIodk8IxBAkYAswOof2GOnkVzTIfgGQS4jeU
wosOhkuklgaP5DMifVsIq0zG4ZU8dhI3NzauEG4JGx/WKCdrRJjCao1Dq2avpsRnlqF2zpvfoQyw
9D+txLydVnT+22OVVadjav7pgbLExDtLNyWerktVXMYM6Vfj/BCpQUUas9NYHutBn65D6xBbJ+EY
L+z46qA3n/XmRfhqHnqamAlJ6zbAkO+E79Ts7wvEfFMM9lcXQM8qjsWSn+ZUld6XyZ2S4gBYc9Fy
ypPF0wsgBpLi08DdhdI1GVPS4rp6FnWINXpk8kCiR+kFjK+3cB0t1u6v9BMlt0eRtaxCEif/Sgkw
PSi0X8PyjorJXsGdbXmomVs4JV8P1dU628SlHbUY9Krimy/wKSOhIHi8YLtrKB7CblrnQG1VooWe
iDwJV+vU8jdyOxtMsyMaNOtEX3ROlQUxFKvK91UL1zFjeUm8PWtdgckg37H8eM/l4/KnRmqm7Ajl
XoYBvCz+kuwl3olKgzxZ6vfS5OlFSM+DjmQTJIibSAQHLXZSfcmoBIWEPJ/FTr93sbRJylqRe/KE
2Lr1zxiWQG4/m15ERfOnNV5gNpM/7wDZAzDP/J4YKg6EQkUiiHZC+Gm3p7ia3JqPSi+Td3QW/ywC
CcuqU5lvasu6ZvxlKalkL01LWO7fIoU1UXwcp+ksoFsqDVfJEUrEmVfljoTWPbPV6WxSZ+TcRuNm
REacH83aI+f0ECOZUcZfInK/pZjMx7naHfSbaqOGh8JswsKUIEV+CIhla/j2nci4mH1M3T130x+p
VCORvMeURFsSubTksGnWAeiVNsdk+fUXjDnqH6C5JOA+6YbgmGRhiUhK6/d0+atzP8oSSV9AJKzx
F6ClTi49N2/1+LxWB3m4qs1rijJyq2oHHa4b06YWxLavoTXxeZp37VuWtYOUZi8ihhfUkrT3wlcG
iFIbFl4p720pv47zvy6rnrUue1p5pSOKVImvlvkZz4d46dcu0v/ie7YzhcyaXJM+Rj5vS/FngMGn
TUugWPTDM14YlR6DMeFia8VdHlSaZkhff+ZlPIKmOxrTcjST+ShSg5SkY6GCOsz1jAanvgg/FXOT
RPwshybKsiQau/XU7Ym7tMOhvvX7cG3l24LZe6qyczHSITOY/lMZ3oTDCQEEFxhdLupN62TmpNHB
oMc56K5G7O5l58EEFavbNIl3k4DShghppvy2mibH1TJhK06vMIRfp1x/Zcg496eqaU6Gltm9cBIL
Eh7Ku2J6g8wwx5rOGC4jSp/eOBpM7qTFCEhBDAxOC51kCGR6/sSxIyijN4YLy+6q686cQc0Hgh8F
5aT0Zqhh7KHaczaZiKL6dhu8Zjq2EqeZIYVaddrQCQnzJ7Llg7XzQoEA2xW/6YfhoLNrtopf1nrr
fDaV5FoyhkEKLdDuPrVSRpQc2rKeNFEvVyrbROptXtEjwf4+VO29mu/l9xb/7abHgNwGxR89Kt/S
ihKEij3Wk56uhmkD91r3UzAZyhLN35Bu7OyXVCm1J+D0JH3aBpaAYnm2DIwMcZTkUdyRhhCsLIoW
AeSk5K7Sy7Sc3pHdoFbvGLU2P/2kc23CZ2I7yQBYKP9VouFnUh9QpVufYvehg4VJhyi2CrbhuR0j
EEs1mO2GW2sfk/yPr5gPUWsgArD6F8XvH+85H/jFOpooMAl/F/Ln20T0pCxFbdvbGpjAtooJq9fP
6GUuGYYfgDdseRhAKcbi5oujPx/2jbzAFW0xYziHExvE/WX72VAAf6zbGR4wLIjMb/TdN8wiyLWP
DL2GiiVCvurs0YSpOowsa9PVCvr6ppBlxs/U+kp10RPz2scCaL1K3bf8PPc2Xia7K1giHrilmOED
7HP2+eenzm0QNYjWuyK5MdhbW79PmbSp0Vh2iEnDR/zGiuqJEdqIrqK23vfL3lQRwIrz+17zqbAM
4vIe+/tDBhUyW1fGfV5b/R3DHsccUooJsfhTW68O1F+nLyFGbagNgMfCNfRowpSaxawCWolMjxDT
SlSxkhR1oMdCANadyoDZ1WlRp0gpnd4Y7JLGbFL+9lq4ATUnh/P/S5IeCMn3iiusxBWmmMQLo0De
brhZEKxiwam9MTX/bwEtXm+G6bDkkpZ+ZRbm6JSwXskNKZPai5q2r1Pzr0WxnlSFg7QzYq0b1aTL
qLMZLm9Yg0+ykSHEk8Py72qdLYslhzoHHwwdpfL/Y/7/7WiPIiUz0do8E0Dr1MsJ+RpLZlc0n2ue
ikxBzDUKBJSwWczlQ5HJIYrKcNuFwxATSzrXJxycQhyOpvqqxecqTzg4LD/LZ4Cz2WvXKS/t6LZs
vto8Ko1vkgc9KlIazORsrWgZWIlr/7F0XrttY1sYfiIC7OVWFEVSorr7DRHbCXvvfPr5eHCACTCT
ZBJbovZe66+9+sBnB+M02vTCeGa5PBSGV9IsoAXjIXllfZXzJ61Yr7xs6H6sl1lOH+T6TaT6yBr7
Al3MYuNZa4iu0cD69buU/d2cX5vFPG4yjlsjC/CU9BrgN3WUljIAyY+K9ygsjsqg+VlPheZAtd4n
ubZHFg7pi3zYZrdEkh3KLgd7muxX86d9meTksBYINqdzVXETyOewXZ1E9iWTejAlRD+PhhQglqlC
l1o/autj2OantfbgmmoiHffUIBxaUwId0zmIqwJai+4+wTgnJbnwpohl8bPWXgfTOChW4Tb2yCOm
04KJo2QsUNhCGhXMFytdv33d8jz1dlY/oqw4AtwLOc9UHN6AQ+FpYWP76xQauLfWG0F3l7qziX68
DqjPmVR3q6HdhDa81vpAeoN0iNMXTWi81cwc1l4uZLLMc5l7q6wdBe7SyL2K9lm5Hj1BnLwuAoMA
fdLTt5SilYqKUQyw1LIynoT0VoOcaOIDhaPb9ycltkgpRbUZyfBkgJkSMo10ced3QnlP/bzixalP
uhgSnSq4beM2uuDLTeN2hgOB7hXc9w2GFVON0fiTt7TJdcs/1JR4nHO0svhsIYC3ObIF5h4LcwrT
maaejU5166XF0/pTqDRTkMIzOJ1hktxvc11OaeuP9buMBVQwC2Yb3ZuKYicQS9uEM9rT3FUeJsCv
Dsq8YJbocdNmlNNNGx+T23KhsKBRtAJeQwm63bB68tID6DEAl/xUt7Y8o0ywHx2lNC0iPaT/PDJK
X7lxySJSngYEo3PhKMhsNcUdWrxacunlWe8V6yUN0SFwNo/lb4g6YkXMOEFBGeuZZFjGdCgyY28K
BB08uARwPxkt3hR4DnkBt8OGbaBWHQ/ZrB5a6qvHiQh11sZouM7mdNPC6Z7qTCDqr3RsldKrQW1q
PpjEyJOCGpBMHqhJ4kcDxXVtgGFtJ6A+UyRMctW1fBtIRacLL61OMjZcPL8n0EmJ9yQhi07BOdug
eqGrXe73Wn2cZsXL9TNd5kFhjAH934GksVvodNn2sLNRf9JpfhXsqRWZ9SiOh4GiAQQ94uSAbPDS
oPXTqQBc9qFXW7SpKI9qubXoaESkrnUDkuZp3a1iVC00mzqanRm91XTuwY465dphETv21q2EG0wC
BvoYXHilYDwjeCirzyZyqiihvxdq6lMlwCzn14oPipw8M/zKGvSky35sTIwjgK+c9rs2tYlGH8cm
sEwy9+ePYYs9W7pDUr1M+bfRjC9aWO8pXDoMgrbvjbvaZQ+CYW+YAa9I5s5hATgt2atypiuFmGAd
ZNLq91Z6MPQBGlcgyrBc492S/cY8DqyySHmE7khDJqZAX6vFUzrFQSV/GssFOb8mfBHmasvEMI6D
5vXo/dmx4hi0eq/ykzPXmtBpl8rYt2hcmgl9Z4wuP+Y8eJVRTk2ILaOFZqf6rEWC3yf5cTwU1QWP
JF8vIof2pa+RLtbnpVICvdHPemlcErbuNg1GDMYRHLzhiVVlx3pzj4T5ocj/IDvmKcj5ok2Smyct
xwiM/wDciZD6nFoAo4b3EQPiRGDA4rOIVCWV0vM0hoFWVrvJwrl2DF2AM3g1nOeTQaPtqmPllV36
VnEC3eUlv039j/GxaPmjTB/z8DFClpQtZfYJ7vCSE1HmQn8vJmzYc3fWBqgZahCEWtyVEYZTgCmE
9upU+43eeHmMM8k8opY6rCNuCsMGOU9y2LowBnS/aJo/j/25aqrLOJsXs5yvZffeWnc12fQdwVvW
GbukuhnRI2ZddRFuwgzDnASD+VxWdiTrlM2PSudsN//pWegP3BwCneOltJmjcfOUbyShuVn7rRpr
IAjiuaPKSMTfUeHXh2+pxBcJkwszFyJeMv/OaV1duy5YEKJnCLdWAcYYCYX8D1JDwRJDFwwhSwHq
rDVNqHk+EhNls/vt9+gpfWmbCCR4exTYdB3gBLjl1LgIcY03+XuheuOcNLgB/DlyrJF8hNWLS+2F
LpU3mLUMCSZgD8TZuafXMwXmQPElqT80mGA/xbCX8sEcWZmy+aqJFn5KbH7dQ5fVWy7/jd4yofLT
gDPIb8LbEEYvrXWtMOaUCGt6C3r2q4XkJofejpnByYe14SsX8wJzunIN1PxNYw/BR48VI5uKnxQl
pAoFT2weprYXAcnrKeySk5w+Ewllx+pTYuPPxutq+I1VnXrTrdMvk49JngbrwIOJpTQ7xFtYMlph
dD5SO+2EkMSEFcVALXm1jCFmt/1j2PE2YCKOxb15aPAiGfz3FowBJT31kDn8j3RlkXoQvyqYavrl
llpnuXwTCyVQtG9ULZB9m7PtD90A46nJ/4aQWTI9XQ7pKwyxaE11y6HF11El1n6QFOj/xbpFKAzK
Pt4P+T++/0SVz8ukXIz2YyORmb7II8B3yy/vq+Q97Rqf1yHkC+1ZwfQv9BXA44ccYtxomoPKYpit
cCpspUhqAY2eEdsNNfQpTyWcUc0piVqZtoNdf0AqvjOXs/naQMEqz0H9KCNO2TcNeL2N/KRAUF67
JYoF+Z4tDjo+dYHYF4jefyWUal/9M8+S4ffLRTFeO6fdQzE5GjUQ6sMyVm/Sq8uCYlwOb7HxHdVv
M7n02wkD6qw3jYdDINaJHqdCqQv3KVox6w8imu3U23NIapm4G1a0Qg30Sbc4w1jvi2R1jOtq7ayC
gWe9KYrsxciSJPC1/GkY3yNnLJSaxwWkzU/SCd20xFwfcjfzg4yNqadRqC4v1oeptE/SSk96h7ix
va+acN0UaODkQ4X8Sce6jLEmeotJS5Hmm5r/6hBiOSU+TXoQ3pFWgtxPTpLCznGIYebSUCzGYnyU
NwvxrDzasXpCEqzLWVyW85Dy1grDuU0gERd37XX4dv2qdIZf1K9pOl+UYrcIOxCU5zo3jzbpMF1A
RxX95YebRvijis2urt5lZa9WX4a9Pij1PnQMKyNWROOiqSeT6kf003HqCcUlQo/MEmKitVbL3o/L
Flr+wzIudfUjIzblMRbEl0H5UbvSwUGhoqDgT1rwUzCcqodtE0+5UGSTY/JDKzxciAcDVWNlvAn9
b9SJO5OtvMJ2JNDGgXz3tzeeUQ/AHZOcoPrrtsQPL5H5b+o+xfyTLQFEkG9Sf22bb1geXoAzOGaJ
K3oCZcwk0ICVTZpltEQfQmgsShWbuW7VkOcmNHRpbLFr4rtGWviJ/HeCwe6mk8WJWU/7ji1XQ1xy
mFmGi1VCtQViFT0mhq9RPQiSdhBJSukyx7LeGd7W6o2hjvQ42xIC/TkbLJGj5uCFEHiduFV1SujB
QKcvljjK5djNkcAguFGs94HzuDB5EXN6Bx/d9Ew4TFjfgQqyXqLeZl/JvwL4N8jIUlwHHBq9jPCO
lzqRwAq4kviOjW1/Fv9R3SRK836G5Bm39rydjEts5tWisfGQaPY2NM04JYv5AhC7vdQGv7g+ijzz
ikkV+UK5iOFay6MAmz6SRt/ahiO2rE2G5Kn7MAiZmIAaSmASgJgJGG1tQz+JZ19AxDXyvS2jrzZf
Y3haANsAm+xIDV9EbOwWR1b4qBr9wlB87pkulvVYql9wABbLx2rTnsId8aGUxZ6HVPAwRl/kSD6b
ty4Z7HCWA3CdMPwLlIETBPfVsUdgWjaGHzL809ft6YQc0LXgDppO+A2IQphgPCx+M8Gd77vyJCZu
+t7riTcUjQvbICjnOTdAJQhw6EVXrRFO6I4u/h2QK1do4pnUtTbg8Soy02tnlG/VfKT+6JQFVDo6
6zEh4kG0dmpMl9e15Caq6CjlqmzqlxABxNS7+ii7K3fDgUj/NgERfgPgGcbnhkqAdVm8m0YblMNr
ixy5wAizBRTU9wFZdD78kdCFj2BMAwLjGL9TEKfvwmuVcqbRR15zpHTq3qgydq+UE/nbSrcKePL3
t5b1v3l50SJOI8MvkSyV61lEbJiEMKB2qJncKJdeMN2c0VYVzgWT+GkNHfUZZ9rJstag4tNSfhLW
zZHkSuLiUvxlNx3Okr3EALo952jIsiF9ENe0W9bMTiIOyC1bgI7KXNxpWxr+F99ssgIUI5EpB7KJ
zpWhOgviSAGEJZN5txHoL0lgMJWPyQnvMIC8Ra26dZk46qmfvLX9A9cF3nAICgEfWcXLXwfEEwR1
1ARViAN2jImBMk8Wtu1YzV+mCs9cUpwwPBz5cH3m8598+FZj5nAHaqcRro32o/eu2YQomLBf45WO
0SeMg6chUl3521IEILEY+TT7wLsPNoWNviZFhFDdaWFFzoF6vzsIrMCbcSblrAbq4qjQRLay9gQW
fEwhChBBspog0SDmhLceqsoLOYBknqSFJ8l8VkJ0qoU16DEOTK2vLvO5a/eZph/FND4JZg43m52i
gYc3uhMedezBljC4Hi2qoTLzTx+nn4RIHrKy/zIHmLefDZ5eu4tq5A5pKHtUp3uy/vaF7kXIYhTi
AvA6uxpQw7Q3AYTKf6IEvsOE1K29rXJgj/Nsr+K9WyS74AMyC9BqE/vDe4KjSlYeoWwPLegFZrKu
euGiIMsMbOUPrUuHVmAObL1QgYbqrxEOC4lXhe/W4m7K9yksTmo+V3KoFulfx7bNTKGiGpQbM+jF
+wLQp1U/NccXvi4e7YRRAVM+JxUFZ6aeI9bQ9/TUORkyeKhGixqxBjd2tHeV+GUYacpKZIp4WPyL
h8XBsqITDSPFjaQGFrG226bYo2uA3dLOa3au2uJAXJCjMYcD1nMKzYUvYApaS8kPD22PbqJTTn26
hVoFXWae4SUaxmEeYzqO9jFxO/igNjg0qQAMEGeEzC0ZjtYiEfylGo7aROuqQD5EX54a9bfN4KYX
2SXAwG0n3SVehfRjKSg0p6rz44Q6nVLBBy3FTr2Ym1v6HhXGzZIIG2hrrAYlSx+AKs94BjOa6L+E
TdsgIbtYRkVsbHbPazHhvtOa86goQZlHAR9d2hMq8V2B3ao5E4TGoD/Vi7mKp6l2DcV0W3ELxkjt
Mjnmy7mZb6knd0Au2EaAh5wGQQIuPvFvar73dM4kgWuVeyN+MdFZLIotKvte9WE6h71gkGIAeyac
5vd8pjMtLf05rP2sa8mQqPwkc4CnjBm1GKLgtl3dJdL3MalglWSn1qfFrtmXArg7QWmpE42fq9Df
NpAm13Dfl6ys0mu3qFcLvKoI/w71csZNGBgyMbs7lD9nKw+vDTj+dNPT4WLKy62rz+W6z0Hom/JB
ADQ64AD6+lQraEf+rN+T+pSL7hYTqY32KK+4XIcrEoKtrlGm0mzare/RV2M6MRVNyWdWRfti2Fs8
60Zfea2Se5Q/eXVquLUpUVQGlc/YJRzqbyUp2A2zs5klQUn0F+V2/gj4rBJ7YmjVKQE+pl8sTZCq
WrU/a9jTlIqyyhyBRuiVIqQKpGIBMSLXCB5iT7BlHYMhU5DhYFC+5n1y0QdmJWWXoT6ZWSiX+UNA
I5mjkVwY3n7E3HTLbvFCjMBN4lTMABXGV3M+yEpBFsPNKk7agpERqDgvOBKCXsHPoXsdv5xB9nBa
hUoW0N5sqg9KK68ElhiBaTX2QIRInR2tcfQjnD+G5qe0og0hQpoqA0dcg/zAfz3xwwiQ5JW12KKm
EJWwoDCu7QQ2dBzaox6fW5+mwnO7LEGuxaTspfscnSqQ62TgQ533hIzuW5AaI3/kZXqvGbe5Pi4r
Lei5FpgKw33YHiD1HORPRKSzhTeebub+jAhCW5wVewAepww9NUE3B+M7B/hvgnkQAvQl6CrYHdHx
Y6zHHdhtw1IvI/PEkWpchq6B+V6cKdk44X1uIN4l0qGmnoQ/qhDFg9oBcNePXGDhq93OLZo/ad/b
CUftgoav+yvPJKz1Awfv6saSipVZQGD8VhYU8TGBdmG7O0gRG7LqdfFxatO3Ip/fKAtxylE/WGnz
pmu3siwuWmsAof+EXeNWVoIQQt98k75SSLY0ULjOB2XjT1UI14503NmSvGZGgWzOcKpLECbfszSh
Bfc5ZDtUyK11y2bdKc3iYKRPV8Ueb827BfiVAf9gwIwnQKBRGUzGmwgf1qOx5/PPnImNrwOSFerZ
IXaPGS90GvlXpzVOSEz6eGqXaZm4GlvpJsTodkaJGsGWN6lujlZ3K42c1jNMfJSq5czqOnFzGAqK
RywRsZWSa1LZxmI8BGt4oBinMdpUTXJjp0NuAqFVya2uepuwSGfDxGP9Xis+ehqPt+XUZbNtkCwW
Dec8+hTQDggVr2LMrQ3qJ/72hY8LZQfPYM3oJPmQjL0HLHuQOsEZB9FRtYKeqV2dcYx0667qSEvp
1NuAF8JACtTZQqJ5hMT4ijFiXDBQSNppRWIISLhcjke1RpOSua2SfVaN9TFZ0yvelVxp3qv0JAzd
c1OcV0dMNR2wf8ZHzySgDBXC7BaJ4qqCOxR/9NHRLAIQ1MmN9400PDV9eBCWf88JLd/4S8WnAdSp
TDweekBYxIUKqaQGqq0uhIhdxkg448HZwSwe+JvD0tYlwenl2LVagpUAWpfmqxu5D3TkDzPaqOfE
lbjiP5NBXd0aQ2euHZM+ten9gcVS1C9yvwMSD06i/K43aDiJMsyQvKKjwPTaZv9UMhm085gcpCl/
K3PMvZMviHS367aejcfU5Cb4W/fxMe0xwFZB+04n2bWi0YCqy9MCmgz0icV4Oo5oIArCNIc3+k9n
IqA2Om01ksOIeFwgV3Q1GAR42CbcnqLhtCOOjsUTiJcRLKB7XCNW6w9cxCoXsZWxpmjEVuinmv51
sEADMaDVMNM40BRLzPfYWPsZODma6eoUksNf+XMTHeQp4Vp7d2jaUxfTmHgpkrfo/LcbF9IHXiWF
3cWjgXdSbX0Z7TBag3T8JUJ3bxgHM9a9XowOzLtd4kakFnVcUjQzujjJvbrk+SOmUmHJyTKPMnII
4CCJXyPk7FnSHmXpb3uyjOGK+KS18ksWMptmlNA+gbgS5iDKx1NgfjVx4CgLK/TGwfLV8V1oB3sk
lRKXbUd2Xc1H6QehGSFAZV496YW/V+AUK4xdy5lH8Wy4Ad6NvEu7C7gZ15rl45XS+sVbUFktZEMq
qKxCTBngxgxyOzTNfpiZfpMnx6Fuj0LLh3YE/okxpvJDBs1BITo3w8tY7I3Ouuumv6D7dMT4pmDI
HqegYzhWyxcVQnwufmsU2+bcOts6RJAA1/zsp8iP1kjfDSzPuaIdmMTdGDiHopObGK33ufkprWlv
geVVn/Ryn9qlCIgrCoqF9A6CnrDNoXIu8vEmV6hMGd0bwEmwtIH5zbKcCO9+l7o5IFdxTsj47NDA
jXxCZIwGFufWKjm1hMeLpBs+Im6e4Chs9ymE7XQntWM309i5X+P+NJEpt6h438z7kDQO0Xj7unYo
mmUes2naDgTErL+T9S82CaUUdHeMajdevtuhCWhD/mFFHbf3sgN9udcwHdzSOVIjhU+UUXgRhhZh
7hyZ1L3mg6QgPcLyI9Yu39KQP4xXfYJIIEGsB3SkvX5fh3AJ0nEi8kAfuc1zEmwK3sKoO4ohxsUI
tyaPVcHdgXDQI7UXJZzl8tBSuevFE3LA5FsgTnZFqYy7wNWMzOOa82jB9GdbJ7YQu/4EbSEoH6RC
tSRtxtRsW8eGsX7AOSUDgZoirnSYDQQBIkgGcjBtgitZuIx6SgnBWXpYLWrND2X6XoviftU/lWX2
ZwxXWyrAQWNZN00XoKk2mNCq+DFNp0HI9iO4pjQwHYQnWX4fdAR6OjiMRvnnC7opLcxva+3K/xfi
8mIi1N6+Di/BNLONYPN9Ts0j7T/B0ME1sAgvyeuAvEP7UPGx0P186LQfwcBKjwkqDI+prh0U4hzX
LHY7Ps6tmLqdmUH1kVFaxK4SPi0lfyzZq1pHdtp/Z9QYDqsCflMhdE/4RLltn7AyKi/TqL0Y8hEB
8tDo70mnvyta/a7qD4GYyMQIqvVdmhPMOTpBTrPLkeRGDPEdecdFXhxGiSpzGdW+w9s4mbJb5VTF
d/uCj1IJCJv2jSMRqZokCIcz8BduJ0k8rBXCTpO8VGnk3ZVduTKY4xvcJidjRMuRl94yVp4onErd
jjvzvm6aQMmgVrV6eiVX8Cjl1HOgFq292sC+DaUx9tdYNa/oHTk9dC9LZT5nN734aKPIEfai8U8F
ZjTqFEchORRq5xWHAVX/JLxMWggdkB/apT9IK/HEC16cglcYhwBfU4kvBjuLlqz4jO8agclaifmq
ttew2wu15ohMYGnNBIYtoXUlLNahZblNSsiz9IHcyG4o352gbwghVdvTIpXckgKRCeKZVtfBZNAT
BlsxOobRH/6XtDBQsvSXXNQvslzixke91/YAYe/95A+jRYW4caLp0llRaKJBPTXjP9DPj1xM30vE
lMVP1ekYZtEKGCn5oEcqYA9JoR4ypMLa5BP2SpBo5da4ReP5Weq8tGW1b1TKrkSQbmIRrTHI1jlI
9ml8NAW2iQrrZLVH/AHYxEsMeb5Mb6qheoaEhrF+LbQHGsZXtWrfovxr0bJrKshvKUlJVDMPdXVY
hDPG4OpSibqtJcZrQ2oh3XjIxQif6Sma5YClvpyIDh0xjuyrcIZhKb0nUUWrLLIQlYJPlmxh1gHb
nmKsuVLPE46X8KmJnwPkiIISCNT6JWE94Df3FVCx9ML1xU/Qy830p9gtpGmoPLreHdku1klmOTkb
4l3vWM7L6UW1tpyMswZuKrnooWTgvhUpzAKZbVm3uf8zUM8+CwHfbMcjPixeBfFj9H9o/zUFIrOD
BkUWbcS29WoQlIOI13zKgAoK9+xExIwWybvE1A/kBBGyhkua38R22Dc6ANfsYuUrtuM03v7SKD9q
RNGFRMQpFtOmQoYmdmcbjxq7Dw3bgN0qfyZZR7sgFwINiZnBn8nwTDk6WgGyKUJYRUx8XBYyZtQE
yVi+M/XXLYg7HSsH2hyo2CpvIRTTZCy7iFuuAhdeLGKRKqeGExr4V4VG0ueGy5SQWyJ0f/2SKL9k
cegbICp+xrx/FCHDBL00UClQQmhsW9JtET6kL7Bxu4J2E4t2jrQgzBSRqsA1ukt8I5Uf2M/hfeOQ
s/2qP4HwnUnac+rzLSbAQjTYbC/ovNDft0tIo+TfGuDwPHQG6DhF/FSab2TCMa5IHRJJaohGVeyO
8FvyWbH3jSQ28I5qM/m25i7rte1iSlrspwl5af945SALYiEIgX3GGX4yure4c7KDlrxLX5u+S60H
T4j6YACbb6zzAIy33mNukUYKJm28xt1D0fct0PrNKN9UKuCbgU+txFB4rwEYKYvd7eQXBWLBIjwk
Qz1uoQhIogdazZ94KHbGppJEzJHxgTVTMBSw1Ib8ByG5zfj6cotw1fgVAMmxYB9q4mlE4V43AIKQ
UPlfqyZViEiYKHWkHEEv+XwTgQNG4eBlSUuIEUI3TsPwYkydH01EMOINCLFnq5gDVl15zTPE1lNo
h+UjzePXfC5euv4atixHwt+1Uh7L7Kbyspvq6Y5K51FnNm56j0j0uG7uwvIrYNiuRF+XGvrMo5eQ
ZVKNU/xAZDDH5KLSeFtFMVz9yoGH+Cz6m64L8kN8Luxgc+6XBbLWhHgeRbHxaVsEnVt5xoL6j15F
Qi4kRK2Tq/TscSwsI0BMVj6SIXIXRT5MDKJYfSc8AkhfE2ZidbAXtMnsCGH4yCbSb7O7zmAV76f0
MoxcPi3Kz7A9amD4S7/PktGjFtOtE+LyJDahd14mEi3BfUcvTt7lnvC45mjmn3IVB2PSnfPCKdoP
kRtO+1apBRRJn1KIv8HxQUotIrvB/BchJjQm5nDywtrFiwihMSASWmY9lvd5C1r7zRsGLVIidbbQ
Bax6QEPCKMj3iaa9HrhsSaZjChOqHvPkdAp1IYhMlguereGPHN9W3vgcP0j1biD2pYB5kd4atXzV
BPFZhcrdsE6hRsgICx1rVEVv8RYknib+CrmzwJaPg3Ippwk/uqeBvq+LG0KuKXhrtbT3iC23piKA
LQ26IF5tcvd3FE4HfSoGbfiM9EctspOguchJIkiJh6wtBzeNo0NpUCnuoJKJOUtAaCUI/wYGO13B
dL9Ip0SFr1NQJe1mSCvaxBdQ2q85/ViAi7SeZvfxtIqzP+TDEW1p12tokko/y+DQsvzIaSZs+Cce
c6LKiSBcmjvkAHE1NRJ9Pc9OZkyWXpR7JjEQuQFJhlF+ikRv7Jn8zYCYEEU7VestIbNCFXDQPSuL
YbIg+J8hUv3ZnHAGkspE83vi5VonXBVOEdEmTfGgmsUd+cF9HONHLuUPYdr3ZHm0o3UnXsSg+D4+
S6SNqFbmrprKycG9aCJdzG8WzpQzm/C1x+gKU1Bb3YXq7rPV4DUx2XYakWA+6JFQ3YkjVeGL4oom
LiHApL60CIt34ujdiGmWJzuYvVT5GKt9q9fUlcegXZi0UP8rrZ1+G0p9sHLiXFiRQf6yTiEW+wBA
rqM4LH55c5BVuT3ZTG3+r2y/9V52W7RdWgrLHA/XngMbSAujW31s5qcZ/RkqvJ+rncSIWFk36qqE
th7h3vtnLrVPsj1a5a5kOell6CQ7+VDWxL/oKGtj3Pl2mD7GJIapip/IFxUJ47eZnOpGPqbNP1lM
HUT7HYjIiEFsLXx6N71FY/ZXMm/Jr00iO21DMwcoPEDuI2JCk1G2o6eDfYkU6LG5PJnbjyI+9ZKw
S5qUlYjL4w9K5pXcSVJ8uvq6RUPVwMTM03dVKAh5+0uoZci5b3pyyvY71f3TKEGYlmT61vIx5DaO
LynCYre3aua2KjHpBC5PWogMXBHD81bw5ZhsSZTTKnaRihrvDQkbKUF5h4S9dhT0K3nVcoj3yiky
yMJC8cFhj5bUHLN2Oc6CfNSw16Yj53mq7ZNacaH13FGyyR7EWg75RYQ83HuJWQr40iWrwI3+9kJ3
ApIiOro6JpFMK4+0UwZOAfaTyFtUWjJSwV0GLP6pDGB1FGvpQVIMJlKLfvQpRn+RxHt0SFX5WE+y
FeNSsY5ppB8bNra4Pm5HNHAHjmTsSk1FmqAHTEWk/t/cADtYh5MBUCGbyBIlQPuuONSCxBgPc9KF
3iCErnHpC8y6Zkjgmf4idyaDnX43J7iZ0KXBCIW1iRThgstwBIrKhN/NnGFmhHQM6mVJejIg7SLJ
yD5708T0ymbc8GyJj7FZ92ak+1I2f3S98S7VyW3AoCth80g1+iHwcY5difDPFdsOO6d5RAS2CW+P
sTyd+vzaNjphD7NMGt6qQn32Z1HMLku5XqQiuqaM4bSCoNW5lf0ppNhhtfQPQ5A+JM16x5O1CBOX
rHmRqmMlCo6CbaNZWNYwcLag0kJ3y1usNQv+wPVPkofuT482BdgFAqktedy5p2fgy6zxFXN0Fx6n
fJsTkVVlWGqr1s7xmoXUPRgkI1o1oUpMVPEMOJxuMWWHDZtgeOjNTadosOJKfK4qtH3m2ZA+FQKX
rjnKS2VZXgCbjxOmtGgS33oZhknLDi14w5K/RHr5YmEo3ZDbxaFBGAhS2JOiTn/fqAu7ain540w6
cVOnil/7kBUtfZb4XJJy2UuGQKmzerQAVqRLbYJna9jEiX5WnHErI7HQmNJpUqzblMNv6ZrQrghp
XWgIBJ6BRk73euLqmJ0kIF+oBzPKDsUsOsM29sTvA/OZUr5JI3+R2WOrIxAeOVjkVthtVhKxS5LM
dTK1ZUT0xXDXQOdUvstSP3fSSoKbp4IiJ+jtVD0Q6naf5/CGVX5REI0Vbhvuq1g+92J9RvUczCC7
OeHUsvmWvPY89Yrqauq5qLOznly0R4jVekbGTK/YoN1o6r7JingVgeVbKJ0FS3BGkkj9vglIG2S+
MsrrYg6gM5EyA2ZGZDBqkmYj3SZva5N+sDIyJjT1Yk8bbCGkuCK4ascMJSkiCY0ox8jpsiVQSPud
QY6y+mXrmuGL7fOPCCtMFlYBq8MpwxQ14NOBf2x5G3srDEh6jiZU+4Q4YiypwTGZXNZCOUjgIqRq
6Byx+fzQ4netpy5mvqZ5ZlsZ3eSy7IRxvquaxq/RzV2WKNk8YE2CxGFy0d3vmRKcVkvwYTop4Og6
LIdmn7kx8jzBTGBAUOGRjKOT7ml8mpVBiPuIQYEbQflZ/4cyIa7pUXKtMmGmhR9n7LsYXrm1gMfD
Htii+bD+CIR5YZLISdDRxBcT7Q5yYlv4U+jDsWPHTdAL+5Sc7jeJNXrpAr00e7+ToJWWFj/FYihx
1CLDZbCfeQ2bmEiZsKC+iYi+XGZL1Q9CEvMBNHeJwnDBX5wyZhCyo22q9vg0kihSa2Q4xJeCDBrm
hWhgGoRAt6R7Xfzth8jvAQytr7j6HTKOpyokjj6FYRXwSg2XPhUukkjkZuqjD7nnIWH95XsSh2+o
inyFCLAsOuWz/Bh76d63861K82vaXlbszbjzCWLYVRRQFXnQbpEE63NqPjH9B2LYnCaTyPHEzkGg
CQDfr+JXUtGkpMku43frTtvFhTaMY+nAW5+S6Mwru+ihr0ZfA8YAafhKDZBJ1DFwDBp5S6Ks+g1o
5X8snddy40i2Rb8IETAJ90oHgJ4UZV8QpSoJ3gMJ8/V3se88KHqiukclUmDmMXuv/eImP1MabVsg
aBkcjQItXXtJdmuYix5pyx7IIZ+1mD+PlT8XaCPdniCs3nfteZ3fCgVeVXHKb1rsd0xGSsxKJZQW
yaVLbcmuceLwYiNXbcKSGACVXr8kOojN4iLOdNU/hTDhPPVSBKFUV0QtPwo2BRbb1SeOYd2/xxcr
Uq8lm9Ql+VDO4fVpoIUWczL5OOfti4hKn3jaqM1OjGLWmsSMHf7Og0rOhbJ9nlFDA4rNyYlEwB+V
qBvxyCNM7hxNyg907AISoJoXpFN0RLj4DDD8CrhqLnmiamXfCeugfJmkGZlFhwxcOQ3D2u2Mnfoh
n6eOi46aeV3MvE7yNTOzw/YQ6+aWpnso5LUfcl6Nehm5tOpBWbdmcTf1ZW1DJ1SqHStm8BL2blQB
V0SgJUieyhlYamf6k83OZArVMIWy2AM2C8Bdu8HjnnsKO8WwmJH+uixdtq2+rZgXsPdLoXmkuxYY
+2zea0e5Y6VY5TNas6k9zbFE33NkgY9R8TdqIBeyxCa0SlTs/dfFs/gZTzkwEDWDhWKBWEtLP7Gu
UakdYvzNtVocBo2trXJnOrsJ5QNTsPMUR0j81RlePgWpX80XeJhfhYtCM6eroXxIrPQPLOSsNxwA
7RpLMTZSUeqpAHBCE/OFuFb8A/EUJNAVIKVLLrwepQsMVMkoEReKyMOdkqV+xjhRY+9Zc3OZOeP4
/WS26x5vdAFey9YPkT4cYn5SMiZ4kKEHJOtRg4cC4zfKtq1616jENPehK8rVwscyRfN1rLJrPVwb
CwDl+OYIWk/p1yKwdYpPYqYiFc8bdbdUv52h85u49IexQ9iBgtj0Rr26gxm7VXZ6q9Jza+jcRdiq
+aXVZDdG/2Kcq3LJVlrUXJGPHEMTC6G8arxX0Y+BBRRu6KmGyBA7HIAInggSKftryATHhEur1OiN
k28dWzIv7qRgwdRyuIHASvtQnjM4H6iAFpwLi1bheS23kN72KhMRZ75uF053BJY4EJqPiG15ao+n
oftarHat2KxUQip0vlpXh0sx7+f02qOtG5RqT4kX5N0aZcHaZvLA+5nF/yzcGSGX0sJ6OOzBtMIz
svD+aNNftRXUUcMG5+CVUVyg9VcsWfd0+GmoACbcueKKfiauwkAxvmY2WE38NpbqzsbaUqNcL2rT
xzwXNV8hW64Zx7II/6XYwOJqOjYg9VDsOAnavp4SMmqees9tx06B6bLpIF6lqCC0LpuzQM6BYwX2
unUPZfcbgV0a/nkL/0t/z+iUl6ncTGwBpN3AfYp8nZrMMf5q+UbDUm+orxqojfS94m5zHMbspiRZ
bG9zr/bovhcXQXeHSgEomwMOLtm25JaQWdI+2ezVEnTzTmjilDCTCIfhPOfzGQMkZYZWYsfQMhRv
uIlU/YJ+CV4mAEltxMD0kn9HugNb673Nl401fWThv8o4hzBK8m0N0xApHg4RUCxsTxFf1ajBhTyE
SG4xGmaWRBC066HhVH8pKarhZBn5PhYYkMrdwLIurG20hwVmPKhB9uvMBFLMV5c5lavlB0l3SJts
Ikns4R2AVDZAfVPOjjxQ/XOfAj/VVo4TYqsxrdifgF7nerW4XofNhOMDHIvODKyzFj9k09liI6p/
qyEGldPBAGWPuDSHVOEwOcedfY7rcz99JSYtXnhVEK/OWBxhgqteMegILt29SgXD2Bnu2LZF/Iqq
g3qSgu9qAGuyOwBqxQErP2O4Ama8cXfQS2VQvwWaqZxhRGzW3AmcywZs4fIng8aE7HBcrg5xacMm
Ck+m091mkcBBdW9drt4H3IdVme+Tmo5rdKlu/tppTSuwb8KLU+GSNa0gFPHadqC54ajWOxTdFeJW
YLuDHkR6D+OX23nbT5ZXVBwOG+FYe5tBgTZxNeDdRGY3QkMNFeZu7U1Cgm+1UxUVuyf12BlGThzU
ZzBMstzeaTk2kZZp+bxR5pq+goqCTRRVVd4WlBDfglwbpGE12NRO/wmV8TANxPrgs2CDv9JFvy0H
g8Q3iBlVt5l+m2q3dP05FMMpxnguDRgvFjk1W9MJCfOJTwinS+PChexzryEkBb0lSq8i261Ryezj
VPiN0PctbPUI8+mtjYEsWCvfUiwadu6Z7NRwsvX8UlSmyEp4NL6Yb3jWTOwLCxUxMt4n34BZWa9+
tkyiGfXOTLHD4jNV/0SMzDLc1AI4psIOBzlkC0t9JqGIj/ZC384gd9ehujfAhyPvyJgqj0gQa2bf
hfhrG8sKChE7jn4z868iFpZNDwMp3pGRvTZujLUTFOuzzecccxVa+72gFi+Z37FHfzr8S5p2xUsQ
EHf4L51t2/+R6joC9hAZf5ESZKPFFAFerW3tJP077rAMlOFGafFe5fYJwIo7iPXA9xptghK7bpUj
jMGPjn1+os0pO5BZWL5V7CYaj3Nq4xlzqleTYjOCRz4776VQP8bl7KRfIZ/kpdq4TrhW2F0jfKk1
7RKKYpNTZiVwk/rymrGu4FW2WF4YXN/BxOEwPS+Twr4bEWp0iniDl/KcLbpfTeJUI8ed5/TDsXwV
obrVxce0+qeyLQ+3oI6Wkt+a+WEmozeRIREmrwCcA8g/wPjm1lmX1kHqD7VgXTcVx0bCT4hR+WLt
W5YLOVbvgzO+R735NrVvehFfimti/i5lCs4RXJ3yOsf2vo+IXcuk1w7sjJD01d1usrqgw9JtPqUc
QxXIkV62/W9x7iBImkyHAdc5wXBizvfpG9IrkSDjJh8FkiywScnGRP6BbeVNJH+j3mC43/p9mPgu
PAqJey05mERS0Pj6SGY9oZeeEu1YeB27fDgziWuuZebeshbyR+bbpkTCDqxngmGQ1YGZYoyaDgb0
OZWdnWupwfKrf4RheE3IjqD00/laWNmO6GrV7JjyQZ/cer/Y0X4BE7VMBCzCSGjkzVGYd/SKnwv7
3BBq5r6pIEN7NB4D/iGIy5hf6psxnWxobixHvOYlr2fmDOHazolBS6LAlliBBdfcbIOe/zIs6jLx
DIaBbQDtnA7/tTbtnT7KbV/varUDWtNe+ukxfwNFa4bALqYAfx3H1RTAJWxkiOzVCXSr9+nBEO97
jX2ZmuTSdPM11MLbZDQvthFRDNlBvZ6crTVGqH8ZX9sIIV6KvAwStwsARwWNqgUjgy68AD3GXnJy
/BRjbxz9ukbKdWqvekG8r7aOkYyPJFVy1rMlavgBs/CcKj8WykwVBGSe/GW1a6IM9RNI6wymtI7w
30i7z9atJfpmmcCrfy8klTHKsKwHqQGW/mrU7odpkGYxPhiU+t0gAgVRe2xtTAkcrFpbAOOy2MCx
H+6XPMfsuOUpluAqqH2DFmqsuumInGl5W90QyTSfNrAxTXSQRri3WLCz/MFqcKbTK5IHhO6XudpM
5rWyhK8wQyBnLdCGT+jFZfibxy1pWKRf8Ljxynw0kjT+tm8qis96y0VtY5SU3Qrel/nQqS5mXryk
NZNY0HL1xEPazFtGWF2K59z1ScZKCQ/QB0+R9tkKNVLj6vOAOrdu3DXCfi8ph2fxHa8NOT8MdNYl
o/pnLkrr6ShbjfeKiZvF2+pSSQ3W5CcVOxYfjNYzCM+5UYnt4g2JUNeqrK5Ro5EA85Kn8qJP3vOz
qCJimYdPZD81wxQ2P4jPCB9aqQanQxnETFDuFvtRcnFRdgCFoQBuOKTJsuobr2YDVIGCiii03YEY
dxy5Y+tuKXaIzyPrAe7CTLl8f06MOhXQOaqsHJOamW/bFiTWwh5Dlz5lEprxcaWyWx5o6UsXbVwc
H0yvlMoebfbBcfpD4w7eqF4Ne7Mwf2Z/mLTgPUavGngtkQp5S/MG8n8WcoA0MoD46C6xC48KdwKa
7Immnim7k77RZl6NNrnC0FKfUmm0p9Gul2j6KL/AhQl4KJVwtzzHO7sSoO5pC+2TYvXnyqgv1Vxz
fz6BfhY750M1i307so0yJOP0r2b8hHyIZMr08hk1AzJmF0tj370tzIMpD7aS7v27S38s6I7C3MT5
ZawVz1wqX6t02CG2D5uprq3tPLRBWE6B3b4LqFDNj8K2X/JNkwSOrLVOm34LDqEdKNzzQ86pYbv1
Ieernv4x6TGB2vUgutg+dfyou34jW5bYEQD8wb3YkbyOLoFNCpBBQgtO7DNs3Tf4Gg2cC53mdX/a
wBkIlMn30ya9GpyHCzXNBD0U2GWu+rkCwm9mhpQIr50ZszPEGEw+Rtjnz6kgWC9amG8jHNFiKMOw
sBx73764lbUv9O6Id/MyukngdHgTmA5p0LKcBFrWCPFwPKkNCKLiw6UnVMpAlY1HCInHPIweOTwT
nXXOi+KcC+MU9mwMs+9yaeCVDQdlWvbp98yiD6nuNkYqJSiZC1RHT1eTEc7bCI+LDedXv3hRUG8V
/qjijzSXcRNxoAtKstgBuMk6RdRe001eS3To9G56yJRHroa683T+dIFuX0vLM1IX4QqNe7mNp2wb
hSvSHJb+I4qyjxlsOz/4m7Ukr0AdKdvbbTIuN1Qfl2qj9capTi2cnmKbDdZajhpFO4XedMaitRSr
jBcUa69x0l6QK4VPCXvNbwp/JqmTDpccYhW/5h5kI9qjFEE2ftY/Q7oqE6SIeVaFu6oPJtoFGwGs
DlhUCdwt1wmnt24rQUy6MXP9KP+me1jp7JRNrtsKlfDSvEiEn0o/7JQFqMJb1lIX3m1GrDZevO6Z
FHQfGWY20KqXaueUrx3ZkKWuebrurkgXMCp5yR2dLOl8hZZH7lqDyTBWxUi8DIbqN0N7AiXWAHBl
SmrZZB/pxAnIo0BFVOj2QYd6Fs4f6mDvw8fgcJSJq/c0vKvjE7GDWaCwAlfN9hw8i/XGgf7u1v1p
YUFjFNPHXIFHacWxtQhtaOL30TVfyU2d5n9m2KA74cWgkoCVADLYewIx4k3HkK12BnKE9uHkXDTO
SgKAzuPSns2O/DkV8Ejoq89jdwjXHIIJi4cwOQBmKcSNKMHAStDkce8JBs7a8NOFP6SLkZ6V7EH1
o4Fq1PmUzdV76jTvmUjfQxlgFx84WYrpU+O1EAVxlVlzy1/IrSfVcs7MbTm9dRG3hqQwal7lfHRk
vbbHNzWcDpnpsAuHldPr/HAtK8lLnhINgnHejNUHXNLXdGfQcHcp4czPTa1unlK7eScs9o39flWz
90X1p7XIkTJymObNOORBDsdrYkDc54unsQyHlMZczkHTWySErny7xqn1VTT9jIWUEfV3diBlZUOv
wmCqfsVODNFVWGgyQNslmvZqR/HbU8aex2KrkME2TFRHzkKaSAKZGKiM/ZILkDnpxUXSsGRUBunD
zZedwt1SRp9YGpIlxpiyeGbHZz/nLiHukvF2JRSEuQ5WIPThziVUN435XTOJnvCzYafxDfh3S4MK
vHEvevsBvYM6+1LlFdPcdFXGcLqabB8pY2DGF7fA7s1yHLcsn7ptgmmC3EKiemdaEVZ7lJMY98k5
S49PxJxCgqpg9jhBkwurYhdGb4wLfWg2WxzyhBIqMsTuKz3BiBidiq9H2yIaNkO3R1/I7JrZBc11
pL+pOM5K95zjQc4Q5LH/T9HI6ODbK/Q5FfPAGvR33u5jXLyqoaw1+DsxjTjHrvv1ztybrGSWoNah
GPpAI69vZ6vFvmtumQvT7VhvBw3BN/ZUwonOEwqvrvXd5pvMwnUEA8kUDmr/g0K94ljsTdZm7WnQ
K3LlI2KwSs7hLkaOhTMlJqALLomOrSiLA10dSaFDTlovh6TfWAyu0f211cbgX8Za7ycqpGo3ohC5
5/y/OHPe2LU9KU1MczN9y4ptZ5OHEOXsujIkbS5VjHabGMnYmuu72YtBXzKoiFOZ8qeBla/d0uQH
VQ6scp2nutiFVMbR/p7DDdVLfwKQ8unQUwM1WPwuvDv/4m45ZCWXda0FMTzKUHwz2kSwnSjEr3JW
GkSqzBjjyDPZjBB4n5baiSBM93ViObF4VdMHwvkjHIogjAcBQwwG7dsISRRw0plrdXyP7Ue0xAe3
IdeOdITpAohkbSAXKlDi9jPq6hFfYICQOFDJEuD4FljpS/la8N2MOdyJqVmX1blcIvCgv5L1/piR
b4YgoW2Wky5TCLE8/BG8uRnCpI1vVxjnQUVi57Jr3xlTQ2QFIOj56V40qYpG/FMNhjIa10FHIIqJ
n6V0XG5ifFu6BYIQ5thcKijUO2pYY5tv82nrZA4h0R9Vq/uZ1gIjb65p/tbqtyf5Jc7UYzPMxzmR
Rx1bC6tT8mAYo8g6BMRd3pShvrYhruQKAnaL86l6GZKWziijApxDeKvhjc493w6mcx7bBFAyscp6
FdBHI3vt3oZyuCnWVTMWgK7WG037TDQIuhQW5TmZERrLcp3exl1Ur0cv5OJ2sZM3jV3O8LsY7yDN
VeIwTPea6urlDagr6yhCZBY0m+6bOSJ7Id2TemwTM7SspLINYXemFhMb9fmbZkA9M/4a42B5wiHZ
nQAU5EWUKRuUW/xkCNv1qerVU4IbaEzkPR0/HfXOvMQLWeBnvK2q8AgwAMbREaP9jtJs8+Ln++Ll
ubOZHIxaRelbYKQY9kfgGkITWALbGW3u0K8+w3cwSpwNDk7grpOhekyLPIfyD2+bx0qqncFBd5/k
yFUhMMHkc8KKcCMMYgxmpsnoO8kLaNNsixFDwoNusrW0MBwFxMUd5rHkFTTHxZFHGwhpsqmFsk27
r9p8N5LuNiFKUAD2J1jbSlxIr6bzkcSd37euR9RIlw4rNNAoOQBLA0RJEcjZnVhDsXL4NUcGYuvk
rIj6gldNQQFdGUGyPKkbsH5GyH1ABUdkgNC4DrLRDhGjCB31bOkZkbhmkX616i15SmgHBIK3Tsp3
0jNXrLp7gpyy7iacm0O72tXFSdUQb7F2csZTvM1bdaO/C5oyiY8wCx+GlgcssdATHNJVN1iwZeE5
zz8S6jabiPZVjeJdjkmL3f4unh8SOlWBksy8/DG0k5XaB4jb5OSSbU9BeYzFeFR56stzQhYRCjzs
oDMu89XspH73KEtMHpq6t8ZhH3XJXtU4Qmp2YwPqWfUMfAOtUe+NVornmrxotPSYKLWIZRG49DEZ
tsBPO/tQhy40OW7FR9XdwiK9Ea+lArI7q+Y/o/9WxxipRlDp1UYi7ZOAgqCOFHm3wZqnJeahbAmH
dwtPhItEkUGq7HTJ55llVvL11NUjvJ3y/nVCx2CgT2zTH5w4BDjkfNCMWXtKmvocbjDeD3aP4F2g
/FWIVwsI7zjI2otKcN/cGV+GOb2pCrlULST6rcz6vxUQ7LFz+GtBno5pdM8UUrcRKJeUkUbBo8IB
xbrjb9nuu3UVy4PAQmURN+iM0CyhZ9u3gfAgwpxUMmgS8v6qzA6sdcSCOey4Z2UW1PQSEh+hprGW
wFiARDzvQUJtirw6qUm4kRl7es7RNtbOdu+chwEB+Uy0TRme7efaEll6CD7mqaJEyh3eS259urgO
E4/bHpIyO6eTfSz64YDSn5XsOXOnHQU4ojgiTKM3k1lLQdEkDfdlEsNdBBbyRuOepWcd1mltqMe8
fu8YdibOsO9X0UlRPkip4z/CaeeptgshDPAl2/h+38T6Lgflo1SNT2XM+NOCLMOqXUWAlFV7I6Ju
36QkysA+oUF1fttawAjfKvpypO0/C3MA2lneNcAK4dYoz23vHKb1FPd+I02/M7OAdyAw23bdUdtm
LyvekxIVsmy/Ve2NQ5hAykPFR8kk97Xr0/tsRi91+YuMtzVJh8arJ8JsA7YbgRG5toapn2YXrtlj
VvADAKI3oa3UkMGIJ5XFb9RjdGQeOvdwI9x+B/VS7nrT3CWDi1kxJvSHSGY0f2310z0VLpJKrsMD
dQdNbykL7aXwrb9ReLHydJ2+cY9PYXcddybrfiTVGNMST9SlpypijZSaVhpVRr1lk3+k/QzK7i5Z
RXDEgB/a09fg9H/Cu9hIVEvqu+PsJ7Xjk9UIVOd5e/hau2oNIyhJouDznrLhSZpHWcA6qX6UVxWd
tjG81kiho6dvke9j8X3qpPcp5khPfFm4vBdZYUvAB1IfZfedzFd96Q9OKI4Fxy6f0klPLvSUXYkS
xXqxxL0irFF3/zz1C9hpl8tS5lcc/g3SRxm+Dwj7GLmgl5Tg0dR9WV+tkdADowzCsQ8wJq5hYzxB
z+krpAFgWlvUlRHBZqxEHFL4Fu2zo1NdtJn+FZ0ayxcIIY68m4Z86cAs6t2HZsyP8o/M4fgAMF7O
9XIRJqF2inW0bRN998NJX/lbG/HD4uRI239k63tMVfZXA6e4ZKK/BImJktuMghI9ppm1K00hmikj
qyp9ulDFLu5+7ApvLIelKppAtIpvAXK0lAsUunOvfzompShcnWQefJWvqT5PWwwfCHiYRTUEKyac
n2FzbvT0bM/LSSoQK/caskKHS7v+tIT1kkPcmTlHiVXryRtPQdTiVgjLoNCvav7VYChG3jIhGCmn
axcgOFbM/C7K9tbLGiZ2cbHC79KFQvV3StYcVciIKcdsxi7udNNlfinf+1acdbU8Kc2hCP85MgkM
M/EVi2gWeKzAbkaQ9JTsFqfuymvFR69huHT6kxNO5zDio/krtI01vhAEIWCsIg57PlUidU6KvZ4h
+UIMyfRfrbzGwJAqB3+PtQ2fSZRZtctAqJAxRRBlhTUA+MeuxGw0Vp9u1N+SfLk1xXIryCJZSAnS
1pYyeAJWquzqq6oY/GbNc92Hp7Syj4v5KRyx6+txb/Kxhucyrdxvg+twDCuIGRzjbrXDqcz4WagR
2sSUuVrhJXuUENc44Y6Wn4Cx92U8X5s6u0pDvzTRfu7aAzjvczr8wnLfjPjciDLfdqO4NGjbzZGZ
j3N6MmKA77AWz+y3Zb6X5eIVQNRaP+ORUhcucUyrACkLVQds5+OyStzoNKUPA/C9u1yt5mt29cDF
LAcVzuAqmcTeUm0iEaw95TynSEQeI3Bb+m3dME9z7Z4cWx6rZhVvbB4UDZjGW2/+aC1nM/0VEQPD
WKOaxWvmMjrpVJyzDc1lucLha+t4RCHNd9CY06Lz86oJFnVjEn81PrFjkCK4EU0ibJpdxX9vEQrQ
GA02KouQL/QtruqX1JMqPm8VR2ovbXyE6aoRe2Z9eQb9EFl1lDV+5eZEWLQFYtmuPk7o+q0n7I10
+goLmmAhKB6Drr0aVfOWWOBgkftFaNKT6a2vnddB8XXbvoIKA5QQKi6xrXRWQLI75gACXV3LFN3i
tiO+VsHX0LPoL8Fsq3TWkd/R6CWLzlG2mYirMh3LcxtWrxzjwB8OAqBgpuy69Ds8trN+YNqyL9m/
pQDD2BrWjHsTqOYmUsKQLU/Dvr39jywEIigdgxywEHEbPY+Rlenr/KF19i1+BnURkGnNXkY0Q0h0
YCGYsfXOTvb6ro/6nbLqyKQjyh2FnMcSxOt0kEmraP4i/Upq0EBaTMofY/5LMvOoT0Gb5LgbDETB
JdZ5OmQItTGmohmgDqWc3CyALGrgGoiZXwp00TWCZ52ZN73Wphs6ctlTdInGUc2tlTvH2/ahgoy1
R3KrUvj9sQi0TZYCYEgy31oTd2cl4P7l3rAvnXEy2AXnO7Mh9JpHIO9tL04HcIE2DIgmSAhlbPHM
/g4mv9NVOSDDGnHOgAHBqUP08GK9qG79mObxgWDpUTp+12E2bfcnOI1dxtB6xDaHoB2rm9Qp4BH/
pdoJStHZ8hDUHoa6YxjcHzok+sQAH3qDyp/TOrOSQxta+3kLSocp2Var5X8PfQG9dmQ4+XybNZem
1iAzSb/aFJpJipn+6OTzRTHti54ynunLc6HisSAZQmQAIhIUo8iy8p3gYWaYgGY+I/It1HqOJ3fn
6A0JUpYH/wo0nlw9svwwwkWMrLMxHzItPC7HZmQ6E64MRM6RER7tSNDeV5uagZveukSsEZ+9mUFd
gI3cAf10uuNs42B3UTuVkCu6Ebi+fc+d4mE4+WtWWq/JF1ki05LciyjZ5PPTniT9hfsvCdSZ0WE7
0H+XGwsxo03EgzEBFFPnIFAmLVBr9Cvjpw7CtlxG3AncTLKjKjmpJcmtzU87uyBrXtMhOtEN77rx
Ow9VZJNDcInca6KThjERPnFVEz+qWfbuYm08jAzzkREvsgd4RsrUy9Tse43BExvCKrpE8pL0ll8v
KNhQICsjam0AAsN5oPMLEZrHdH5TqJHZRI86Sjw/IEiWjxQwylJvIY5UT3eozsee8pFWfRg3pB1u
nYjKySWprSXBBxE5mgF4l8dqCPcO/HQ9q4K/dhFULH7SXhC3AN6KzDrTNv+5Z6mll35IzraK2YjF
0mD4dQ2EEoC5ZXLiqVT1F0Mka1ecGKSt2N8RCnPo32sLnKaSMbwmnJjpWrfIndEeWqwoWP/98hD3
gECTb+ZMkT4dErPdz1Wzc4tzpWHvsLIVotkVccLLH33uD7ZqAabEKQR5o+57D0EBooNSzr5WkyZc
HoAi4KGrQ/7BVmLBQKytdIBFDgAjNEUfFSBVplP2Au6ILHVgDlvRfKiXR6O8WVH1VrnpO9Ea8IKp
JXMvrRl+VdAJ+YqmVRqvOlK1ynnaDuyPzFmgtLO3la1eMvEuYWJmEVQttGvsCcSH5lofZQ4+PL0Y
yNClThtMA9sVy9FGHFbeRYRxY28kxQ2VNI42xr1Rc7O7aeNg2m2V6dpIh10T2yGENfhaCUqlHx30
o2UdYwklHzpjgxzJvfeju0bhp52R2fuwgcM1fCm97Px4Gr1Gpn4jJJJbhNzH6Oi+9is1/rK5gYiH
IeITC3WU0Nw6xRnIjXHXoI/1nKN09FaPy49wd+Q4Gu+1UiaUZtoGen0V3qUe7RZN285Jt1WTHE7G
t4XGilXfpoI0rCBQatVPLOIJT7Qfc0/YhYRmdSyUEDonfxsFuYM0jx6qcvYmo0ys0Id0QO09sRbD
p19D8lrWmkYiGUhzZ3oBMAtdfFavVf8ZC6+uGgwQaBlyfUvhFbf0PO77NBwksxsRJkFuzWA8nq3i
Zl7Wva5c5iylotD8XALjTU4IK2r70HTLnsS5wFR6JjcM6B3Ynld1QivHBY9ft0XAmS39bkDAWaDz
jDuAHG3tOdMjS/p7R4xbSxD53BBa2DC1VyJ7U7oDrjZ3nyCyVd6RafoKsUAtFQCVA0ddwmTDYFkQ
7bP/BcRUWHmxjDyft/EJoWPxBFN0Tv8qBTmDRsxmk6hHyXNT4DMvlt3QgBPGy6Eiko2d/88U0WKW
7e6qZDQm0ucVvbdjZ7+o9XH4W5XA3QhwnU+DcZf5j8MvH04Ai6VU4zNIe1S96k0EeoYblyAGAYnN
c4xrjdS2hpYOp9HeanPNYKc/glWvjS/ljerSBHtd11wYTzsZxf0T+CV2tL6yg8qAgp29KqupJaF9
DkFJTB9QAmEW87SCaEpBHbQtxTShMZwn3GhqfbalfdTKPWTOoyark1y7a1v985SPj+D4TOsTqVK8
tx4t+X7jELSwjS3gDFlYejnvVhEz2xFk+5mbosOk9WQZKM1OYUFNSP0Gy6Lss3XVT4GpZ3sxMZGy
i0NeQxY8GyhIZ0S4Q27jYn1MjKYQ1W/mbFirQ0IqZHK0wZk8w5oKdzooZn2QzPRDJvnGrrVGRjm7
epAEpSNweqrxGS5g96ptJslYYyuKUjcw5wwnKZHaWEiM9r2G8FOyzrUoB56xGrEGyX1tGq5nSqaI
0acF/8Rk61+DgrFZytGU7yQVnILOUUCpKk3sRboTLJ0NmsH1o6yD1PBicsgRD71qscnmqEe5Gj0X
DEpOUOxkyH0IBskOJYuE/pI5iwencLDknd3qyprmL0MhWaFjvUmtkaIMZObexX9r3Js2xpix0Y9j
qjC3/bYyHmPJuaX+lcgxdOQYDRnh02s3BlnKuE4LX2PTeBVdiplVe5E+/KCXxsAoDgcy0Q5s4r1F
Rac0x+hvmLQQ05N+Ey960KI4wBOhEKyqLGTMog/9WFTmepRc4NPNxQUbTibIbwL5V3+mbeAmDnFr
Y4ceeNMmHO8propfUV6UfDzPRE8KnVaoSa9iejHyF0G3rQ9rsmWSNLumiIwaZYXOaJS3cjoKKdB3
/hTtleyJbZey2NVp+XCPkIo8wJ3KWghuZYIApt9qqzYqoLOzHldcD6PLSCbyTCYy3fheq/Fsubfe
5pNMYW0frThGKB2fasBemY51wT4+LwiBujvU7AMgr0WuZ/ZuaiTwidbXyJzP2pkjb7cwbQPxUuG0
UeJo10zaWQWybvwJTZ0NwT0RCbsKBUSSRYqY7tvj6Gd8lioOVlC8wEq6Cchf+mijLChMGITob0Nq
/1l7Gap7JVQ/4qFf9PxV053HU9Of/BQmSew2DCKA5WGa0ea4W7el9Jiw7XZcMfk2TR4FmAMwrvOd
DLwuYfGEebuYP7oxPxqwx2y8t5gp1IrZQvRXsqDPxr0AfMOJyGZd41CilimH/mxk6mnA+CvEtXZN
IrtIHGBFrfzPDrBYt4XoK2SFzLZujXroimEFlpSDHxZotMqGYg31h0CfXcJBGeJPz+o/Wtm8ZsPG
BtSwUHWzBRt2VmSAZGdJZxc08b2nMsQ3Ysi+uzYRCL5Qxpv5JYt/bMzBzzgXd2911SGyhkMUI/QJ
35DorEZrethN89qawOX+j6bzWG6cSZfoEyEC3mxJkAC9aGU2iG6phYL39unvwR9zF4qZiR6p2RRR
9ZnMk9ILVlw0JKcgJnVDf5l6/hrn7snO+iFkiaFoty+7fzFArgaKVo9AxlJ3KueUkmK+CFe1sLyg
6T0jSrxAUbcRoz10xDru3aIYNmoRb3rTbS1r3dgvSBae4rgqOF0oX7HylElDCAmE5bDpTmUfHmN7
OAux5fIIwu9Ggo2PQHettA3qzdaXsflJNFLM1/k7VwhJSyTaDWteJKPlQiUG/wqJnDYPOWgan3Un
ewupwpWVCQdBd8ID0zTMKfAE838zesOmY1HlzGcGTKH2miqNKEeGunGNmIKBlIrRJ6MSSI5Ftna0
i8TLzjEZmjuea3ovmWABpqEUCgxPuUhkdupGLnZB9VWkxnYOP+UgJVYxgfaXBLjMTgOGAwnTRm7u
8cYQsZlxYiJlk6FLjsZpji5q0/i2hpFQs1ZxwcrfsHdCK3dhcJMjGhG34LDWpe9Y/xptxbdSrJnh
N+NQS7LOiQT6qPvp0BqqO1P/22nkistXdr1Z/qwAxyiAdgV7PqRN9mxA/SECrvpIRtVfeDsKWErl
nwp7FUXoGn36QjNI25KD45IwDQoy4h5RizXrujmqly4e/Yr8zr4GmfQELc0M+D0J/xjkfscWJK+h
OgWJcpoYHY8xRqNz3uPDld/saQuNbDcS8txXhGJG1kFZkzSZKo/USB+awPLR9NdJeoYYDXPzXSpI
MIB+TUAYeab6PwkIWV7VboaXeHwzAe+5Nup5GBmVRHAWm0JSKKzsQ2ahZow/mEkJ1fqUHPlMwDEy
zgzIGRZ9dDoaiAAN+2tZZ1C92dLZj6T+qhqixsAkDaR4sM/PoWjF7VkWPVUJbKFg/qY8J2wDppKG
XeoxUF1OJN//06eC1iDfK1r4lGlabJLAA/Wb4nIRLAGpsgcvxJxoxB+6+I4dNgdl8Oy6E8sDVseY
82A+aOPBzLcO0y4KY/Z5LeOJZ8+sYkaRnyBfUdi/yr6DU74fJqAX9J/3vjkATw+0N1aUGeunjg5I
4jidQNwQHu0rOhlj+A5VuzhqUeEmyIKCEUmkBDosPOVMSVIWRNpY0uOsldxnk8iJ7yrEiGiEj4wL
1qch1Fm9RIVzJMcbM0S/jSAWm9yuCVFZVEIL8IkuC3QIDeGPDVZPkGLeVSnjDg4O+R8FjWt0ztrW
/wYIp/EPtoivW+gSfXYYeajwEkh8SBv5F2k4l9YKOFmi4sgJqXPejVjsNGTZNfv+RRRumYQGBjkB
nGAQ/3VQpdNWB+4h73IU2qod+orW+2RZUQcm6LbBvhLhTTzy1yhNuJkIocK7V+Lds3iETJDrDQV1
anDV2l4G7HTSySk+tiUc/tk+1LJ9ILD04Cj2wda1Axi6obdPSWB59fhHCgANb+LuZTKtfSi0NUgw
wgIgr4F1Ew5ajNVPfPcYIqUJdy08KVKoUgTpCam0+VtHMzkuuG3rT6CGwNL0N2ssb3piXdtpBWt6
1s5zXV0EOp839GrsOvashmZosEs8pkms6ohtOLMdN7MjwlTdqb82DmnqI9ncC+dtQH8oaBithnvq
ROfnLkYo3qkyYMWM+3Ug6awcq8cEgBow9SqASdGAiAkR15d4iAsEZt3yBX43o3pZWDuZo68d6w6G
QTBwgXIykPqwvMtz/raEgY2ISXTMZlfk23vYgrIWUWnVNwlpxKQip2dSCRtCS8Bncg2UP+FDQfE3
Ij6fa8Sz0za0eVCT2jNIYG1JYI2CxDMG7K/43JKZOOxJ2yY/jHAvZDvuRPPSQOv34Xi05Oagz+ne
tPVdq1debJ37Lz1qd22R8dY5e3skfWzDplD9yQWtSjFupX8tyWodFqcp2arggONfcmj2oM/xgZ/j
oroEYf0m/pjhJu3MUwi1k6UM9WH8R5L5BY08MzJ17IzX8kLG3t2Y63ve5Pdu0m+2GcGeEjdYYEQO
oKNhoJ9m8UUOz2lK8kS2LX7MXKZ4zryGgS32Y/rPv/P8R6mRiwcMmEO/yw2fpMJdPk57xn2bOWJo
BBNKDe1jsgVA8JTEP9LIUqbLc0z4PMS/duDuYy1975OzRSRHDWOmyNmZzu1eIIlLh2tU7kPXRktb
Oy9l3BNx84JYFSHXYvpZ4u5LoXYGChpAkq2CXYPzxGgueez2wa/d/xgDnpPxERrsDNTm1jEpt0sQ
DRwyRveZ8GNUrs6etMMyvDmcc5Z2HnT8nFSuJkRTnS97lo8G6Wf3IPkYEVG1COMe7SISZtCTdb+p
1V+NH0NDw36Um3Mw0SpQazIp4gwB3/IuYxCvYEnWDjt+TJgwbHSLvBg40/Ru5hU1O/OVuaViw6pO
tDoZoNqjRXPKEdMMGFvlAlzv1SnkbYeQCoBVGGOV+cfbni/tWX1Av1Fb8M5QcWZcSFMKbSoo3yaK
IWq3xdbes4gl5kfrfNU5uDEmqxZrVfev589psHFTMNRMd5Wu+7WM73GmBq8ZgIpVSO+kd/+KegTE
NCICUPeNuGCZYkvgdoykNCvzJTzvcvGOpnCbg5apf8xRvs3iqk3dxU6MU4urtCchLPwWwYcI2Yn/
ydI/AXMmLCkEURyYLpwKbVNxb7ctViyRHUelWbeZyduQnE12S0CVUPw7mUzPagItIOMR+20bPdrh
hBvQEzOLjj64Sp+ZheNRTlz/Ny1lbGT6Lo5+nOGRPrvmPlXzs0QGbPTxM6BczjE5xDykLJjbU8rg
6thGCLMtm4gkdxheqsGkZlHdpr4l/WhJ78f9SWOz1llXfhcNCsWpc/P4W6NzTtmcwFGzlYztengL
xsEfIsxBlvQWQGUu9kLKQYiTIk/oq0XVqvqRjp2Y4kqzXznufAD/OI5ow96NoibP/VZR1cbST1aJ
9VX7nEbAQha6i37TSz9FP/jaZ6vBmMCIuPgD8FhKBKq6MwVmsLmm6xi+RdXykM6QV+BbSIA0xXMg
D7diSdB9lvFZRhKr0Wpjsl8+0w3zkEpVKXJwKW6ZUQx7Z/wwIfWYm1K917A6GpxgDPamj765rPUE
CwhCPsfFyYV7EbyUF3QvHg40XWJT6acqAZKf72PE7rGzcK6+8qy7FMF8QblzCS3t0pg3u2MDLwXU
XBllbS7dO9T9jG3gSYeYeyLpSwNkyvHPBJ/j21VbbRGIbCC+QJLZFIqrkohSsV4u8a4MkCDyxtX1
9wHZgY3ESm92altAJXEbS/JjXAppeqrBkbJYQOodXcQCReDl6Tbx6BKx5BT/CFZVWjuT1GCiyuGm
V4QTq+XMYuNnFtXO5tMoT57BARXKD8dIn31RPQUEPf1hCkzcaGJxWPbwRgx1OMHUIPlqxBMQxt8p
Wtlc056yFTzs5K9FzKoiALTz0aRpr+4RUggfCcnSkY1goZxNreLaWggEXOql8dXJCy80WqN03Tiq
duoj2sUsIpASEq7XxG6mW292oF0lcL0SwxuMxCfWlUSo1iy5C7Q1aBScaFsnDh6Bcb8IQaM0P4QJ
JrBnwsh4NCa24i0JAEhv9Ogah6dieLe4PbPC9q3xiwU1YR5mPHltw+EKwEXKO4/VAu53ObwvEn+c
+Pu6CWn2UCCm19gNx7VDOyUzcZ+C/MT7Y7YXu9X3Q8yMG8ZKu62Vtd2a56Tqzy3kWqhS1MXLiCrH
b73YWswSo8/d/tQpdzKSLGS0KJBA11b8MKxrETRegEQVs5SEM1bTcK5zPAKi55jjCSJGQUEDwnIR
XTuULoTvirrXbhkEoYXy1BKheCMa2NTOcWSSZ/pAUN+n7QZg0rYiXAmWCGoS4hGWPSCSpcPc/0wm
HU7onEZyf6fsD9O2leMcTLT0/0oZYTOzxf/HPjvsByNaBIfUbZnD3yKvxuBXpLg9DOVOPcts/CDx
l4BiK5Tty5nPkVUz7dDCfMeIh91845XKmvUscrfBlymp6yqELssxk+Vu3hj3ls27HRCWih8LmRVZ
IfHQ8uuwdwbzrx44WMENk8vqweBQz8ASywwAKtqFGjCq3J5GBH6x2LbQKDrT9hGVnmGTA0wiQKF0
JZk+7asew6NF/TbRa6YLmTaroUlkbiURf1QSyByvpwsT947M5UZVHiPhR6Vg1dg6Ny1V1j0m85i3
hkjoAl6WKqM74ezTg1MPqGMiZCfMSSGcOCRZWy5o2UH5ScCF6cUpY3r9DWJjQu+vinlXTdQjCHGa
s8HfEFKd9w4NZOQLQLDJ8j7DHSH3PYeDJgAwm5xZAWuy9H3pdJiBlJWJWGY9wVp36G81Vff1jLxz
dsSY9JG4Gq4BuQrMiz2Kg8qLwU6HlJ0VjgZdDSGm+SlQIFU2lgQul9h5oxfsqOmAJyWygcWz8RXx
yPizhu+uRzb8+IxN8zmE3+TmxE6xkdpgq2KUDJnRqUwZM7IPIiH5JV5e7CfgfxCIENSD/Qxpg9xW
W7sla4hVrqXJu1RxdkKN94RR7POVnkm76GFhwBwBCSRLYgbVs4ETikmIhX+0IZBXk3ufrNwUvqBJ
Ii43BeQMl3iixdzhKFhJ/mfuMHkVAbdMha6W4nzWbdJtBJVEcSgV2Y2m/Db26hrCh9RmKElgPo3F
RpmZS6nTQSkwVe9TdLl9FbmtDI4DFmGGEbkfCm+MiW9AlUQilPiD6khmM80QMrNQnkmMofRfSk3W
AhnmyOIwwEWR0f3GjYbzcpFx5GiaIFhIrPcIgZhxlkjO2ZjBlpA2YqF8DqKIPd2zHKPNxOR+9DNH
9XEo+rKNHQ0LPTxYuDnVR6vJb1iw63KNPHc18+ZwM3LKv0lF5EpRelLn6hwkzaWPyrequrJsfZFU
w4uE2gEWkKpmXcHCRtYPIgWAG1vzRfbbIPu1EEHWqcr1rjC/hPFnw4EhaQWy0TYfWvIkElMnWm7c
JhDT+4LzeVA2GTmoDtp31A2KQfIyVpwe4jlUNBkqGjl6vg4pYCQiJeKuCAZK7AVdsWpnGuhKwVIq
/QaMhlkmBHx25a4jCThxQaMkzMekBbCgw00DKaMAJLbAKDDlZl8ybSnQWpLsMzvErVXf7LrzZ9kB
XK1Q9aCSC2uPf/jiqocRoxQnCmSkmsrZIVeJxTxLMHUd9PGtJiZv4E6ui0ODcCKijG4jXx8F2oYv
DQ0ZkRQeuXSNgsuRtvG7l1DJwQuopHQbIS2QsYJSoMJevDH3tPKDKppHGoXPsK7x8V9yR7mYTvbE
hPLGOCTJpHuWiDtGktoJ91qKQtk+NB2G0671DdgaEVRf4la3Bvh5EtCnU/ZdAjTkAq6D2JVrHl5J
3mgqZjYGH02MCawlh+BuyNrdlOytjWFcQt7Le2bey95NN0LFraVrqJBJ4yBeNtKrfS7rexX6SKDP
G2Zsh7ZAJgh22VBera68bK17NdN3On61k33HfVyFm7C2Lr01XMOmuAiF4czIBfWONWO0Scu605KO
gJJBzoFc14rmFKhwFsxvGJxXksOZQpv3OCNezTyp7Yeq/7QD9Sh2OLx+TT96lj6RPMu6QG0ZNrEW
QTPSj88IR7+EDcuOhR+NzlYtVmAzPan+1pFZtMPW7Bq+p2B5TmQOU+pyhgFTIfwtiLHHkZGfutFe
6xbZNlWwz7Gj9A0j4yUeFKRvZWzUiQ1SwoNfHXXZ3GppDOetZaBxNzpQaLKOoSQ61ll5bMU/KXkV
CuKWwRfGfU60XUGjCAGAenewmJOEbGyr80CaQQv8voKuOJpniQG+pKtn4sqrFRkNOOYCC05MP3tz
spE7mE/JZcIt3GEN0gexh55bmiwxgX5yjiiGwiUojqV91qHPptmPRLE28xRQeHZk+pISkWBytI38
qqXRm/pGHWdLuzq5tlpJFY2NIb8lDDFKJnR5slY7UHBDcxdKdVvuhpvBhJ6QALRxNRsc4DeYyFKG
7GR7UZEwzu2X6K0ABqTpR9iqLAkof7ysrWtDOiPZMpmltqT4qeOHXNsrzg9i1RPiXtWLgcHeVmm8
zyWkFhBdlR7tQ14TE3ETCEvD1qEs8O7Riari1cWsSh+KVV6N9i1hiRhPRM4lwyGl8tfFq+d8mDCn
gFiBMrPutWgtMHrM3Suukf7Uhy5goNLtyLQNlhhfBy2g7bUGj/yAR0I+JNp7TxENYahAH1WTMhTY
/+Zy2sHEUJUfvGSSMWGlxKxHM2qJiza2bsQcuSLOpeHwnWvWC6DlZgkmJMPzikANAunsoFjH0TuU
atPRd2BLpdJ2ywazYnOEIaxRssxhcMwT2Bxor1nVLA/UZE/XFJmt2qIFnf160s5p0l1quyRQvfXT
8ifhTIq5Pk37bjbxA2O2gMNX4d3BKCu0CbUI2GeOZduvtHbtIJ22ypuomUGt4nDYt0Gzt6xs31rO
LtNAAQEUtfJHX8n38ZURKjRvmLWueRvC+hzZI4YU40gxt4ft0Kr2vphQrHYbZ7K3SsA5D1ii2CRZ
xSoj9nGoTcBViJSXY5vKWFk3A4zMMQQOMsP5zI9NrJAhI9Dxi5GkbJwVJpzOcV0H6rGcPbW9t5Oy
b8uUThuZFRkXOZ724bdl36hP8WFkR0tGgl/wnSQ/rJNZxzcavem4zAIgGI1yMOz0mEv9keIQhHYZ
3mMBM6kNiaOhlxXSwwE0dO/GfJ8C4R2YO+A2MROCewgjMgl1CQFtik0RB2sDnEcu3xOzvUsGE+lp
pDFm8hKD9suv2Zi/yZW4lJV2wpZmOTDAkQr7QXYzlxQtFJx8oCXrsz6E0beUfERTSlXq4+jjIL/1
bLJwXIO1q1hcL9xQu/0MYOZW/2X42GC6CPA5zLpnUv/r5XSis4r1o06Hx7dW4pssIFRYKwxtsY6A
NQT5Fl+t8LNhZ9KpxTYl9re3KJHrxg8rADhx5/WsX2ehrLh2C86eRlpNBF4XdoIjAUtkuJkoR8mT
o+oOW6JfNQWkANr1d6dBUtecQ8zcSAt1qfOTtcAtZ/SCz55YqW8JM+7leYQWv+LNQ7/e2CNaL2lX
MoJxhmOyDuDHTdEBYMC5rUmu4PnnB9rDXqMokNhuBYzZQ/YdVLYjdQMGXIQkfq0qRBYJJEkdz+7e
dP7FFYlexdaiM0x0dZMikKEknfN8bxP7ZIYvk/WZDN4kachmCFvmTQoiAZdh9BzfSWpdWyd1NDdV
6Ww10CCiNoGo5D7YuKqLT/BL185cbUqnOCu1dZas6GJXzaVQXVm1j/VQXchzR/P9hI946Aok0kGO
6E3cJRmtxTsf1a0WqSts4Q6hkdMBZYo3ytFhFOWhTgcvpSRr+U4eYb1RNxlhbKrlm23gxUFAs5F9
VI4XCOmOXOx9cqiwRwmRbfmS6vDZaeX9PEzaVQFGSVEU2ZsAY0lCyqgujkN/0E7Tj9IUG0w5G+Ok
AaIKtxCD+C/9dICI3nAGwIHlppx8G1rpcIzWLaFBrLVK+oYwwJD3b5aw7rIEWxZZRPYYUbbD76Fq
+HguZLSpIcktcnEiqoEt3EGrCZ8CuJeOBobgdRac4Ottm6zYyzDBcHKGY33UNQRKDwuxezjJe5zE
lYHqv07PY5OeP/H9B2VwaBMYoelWkLgRvGWa5S0Q4R4/5ILNrMy/oIjkCwIsa/gyvgCnggheWgIH
bgLxeathCaYWOIDNXcNSrVHNfWM/NRA7MdXYPRM2iC4CHVoVjeWd4d0eYrpeSpcyeB9YDFT/k9Ob
I8HSMaNmzlYpc9al9F5or7TM71PtRtLJnIpLYSUg8pjrcBCHw12WdZhZKVFxqI7q8W2WskvEVLGU
2ITSSTP3jzywbV5meUptcGxC0ZL6XV2W+9G0WGPSLjrhMbsvI8PQTv0so5wX4bUR2TUnA0uSjzHG
sRChxTJtkW6zCZiBENAFrSetzWV/Za7glZgB5EkWUQymJDO+RqJ669mfEvOxrXyNs2bkqWFRqREH
E+quYD7bFoSuoOpO0aBLmPsG9KSMVdFH3FTr4YQaecG4bLAdfeHOv5a6q3IrMrQ1G8ofVOzMWkUD
2JojLFswrfmqyJh1Z819RgYgQOxdHeW9ljz2tCtS1EiI094acKVsNrv8lXZXRf53sCZ1G9aF17DZ
h0qx0uJuT+fB4LTGGa8w4baDXUHwccFQbRgqHmGNnN2TbsQ0jnsZQy7QakIwmh6AT3RMl6EbC6vs
V2DpVcdp29XbuSX/aGIl87e0BGZTN+mkJwpv/+Dw1wN5FFQwpD4yVsOTBC15QviEkmurkDNAZIA2
bgfkUDYaO01F5v7VE4vVk/teyr9gWvZy+q9ki8OLm1xhgeIHlsQiTyESZSTGgshuYmXEl9S9I5Ob
uteoTWcBKhmrqlbCb0n3lgLFoz5pjQ4NNSKzINvG0pdZov4FRuSE+coZWOas01HayOe4NE4j/1fo
aA0mLl6wnvyq9a2iFRwaC1AvnbD20VcuEadp7Qp+JGOE2I3IfAloREqDTzn/BpIsYPy1BFZ4PQmj
scn9jhWX/4AxS2Yp6bSVa3Ev8inuu3w3gNEXnb6tXZskxiLmOVEBeUTcAmZ3zXv7RpWwovqYEXWF
73je2E4weDWbVcb1BqnGTXEbY4uikd90sr6yUBoqHDS5UPaQtxvWEFnzq7OspVs8s40TnYUQS6xz
bo2I1CYswFweFrDRFui5Acgm31oK+K7wGfWEHzEC6kyLgEp4pbCGW814spNEaGKvX0K0F0Wx3jBj
nzPihq0JgRhgk3JuWZl35KfqTHdMpjxTV57KMX9B1XyTQMrO4Cqdzs+d5sEYDLEp1SMpyzbOHwdr
2RDK771ODEP0AT4PAK+MiKY+xWAsagsOZWx/j6Z0V8t3hiKbkcK20523jKiggcSZWeekY9g0lpAJ
ETMU2JiziZAgzvhAuLZjuhQpwXhUxL03jFvkZA9WcU176hvnNDXZ2df6/ixLIEoDFvf5eE5sJHdv
MQ4pp+WGhunIOV5As2/iQ1zre2NX9L+cLdcyUHcq4j2Do0BlDDmpZ+wxJ3RIx9xIDhRKu35x0Xwo
0d/wN7QZVVv3wqL0wmOqfyXvec7Hp8UrvohYIHOJ4qEjli431zaseGKnlYN/2jqyKWTIAtGxPTf0
ClX7Ww7RLgEP2EdInAlFSzM/IzCD/SKLmJRlO1wAWSCPY84VmyR1gQmF+z5eomqkBKi5DYdVWY7b
jPSfjI/9lLrjZeQO62uUJyywBuroDvx8uQqRnyls0WfK9ZgdchomB1AQq1q5N1LsdsQoKcFXD9U5
ZSUbsueNFB2WNg5c7TuHaGtB8eulZN9x9zTkmvTpOhwvBXclf5/sxcScRPYe9MosOQfUzAMlIi3E
Ks4+2cnwqc4XUDlVSvgLLEiDBFdpe1M/2PAC5cp2JbKdG7nZaBedXgHuGvQNUlVZH5CTxd/rmk8n
GtdlLu9b7aaBUfiDX5ZMGWUT8dbaJDPBMyAVRCXlofZtcBGIWPQOvcFfQ8Pig6oqp2My2UTLm5Gx
pAOafkBhq0VHKAqEnawDk12B5U5o4HiuKn7sxKtDT3QwwCAXE4u1rnR7ltjpwP60nE/Z9GVe04or
I9YeeImeTTI9811+tMzsqg8po5l6PaIc9ZEVMaOpDoo+u3wYSUZE38UoXGE3qTIZ7bzmFQyEVJEp
TUUgjYfaOc2gMklIt7LPfDpjat1IM36devtRGv0mI0aqSMNtUoB9gXkIFmdbU3/N1A0qvsUKe3GO
BRbIfFyMPq6hZUDkR9bHvLwRot61U82W6hxGFzB0+5KBLppgRokElLZPHZVq1f5R+Wy12WepuAj5
FQxhAjFCHTrnqjmm5MNCzj1r+q2k7kjBwU1psKJbOMf5MyiiszRKkD+6TcCEt0btWGo3lY+aab8P
wxcbbQadE1U+Gw1OeJ65i84tl7JXIlzYUwXDMNMNIAwM9d9UQcuVtU8ltf2sOQ6h7ltTvqt+ZW4A
wwKXubbt9wnFUgnqGjkPgF/0UamXUxY71kUm+W5onwhalvPW1TjU1S9OdwkogsF3xFL0CLIfBwnD
rEnbCrjGwPleIF/iEm3ojzGgtcR26SRd91a/US0WoYxcSwaLEYJ6C8+ohQUzMT/mRPLl6ttJQ4qu
r87KP21IyROCFrlA4pIxnNqFPSzbpXyw16r5aWeZW5CKN1MmVD1jo2dMMZDzFfPakuI74HnKieme
ceQ64RopvfJZwMhKOGkMOiixKCz+UvsYSIuYBSQ2EkCKmt489rHs2mhrUN+iQApdK/2jBd+mcRXq
dO65kqowelN+Yovrw8aTwalRd8pnFvBROwgL9VXkJSg+FNTwI5WGmFqyvrxYAsaBKat49OktM9m/
M8JlxaDLm4jndiIYJqIpqlk7MsZsxSsVr4Y9gIPfJa8+TCrvDuR2zk0ZQCrP2bw7+E5Adm+EDmr+
L/dYBzk3OTCdbRjfB+PfUn+T4HqA1rK6nWkh378pP82i8tMD97+CieEp6/tDZD1aVKVJvJ5JUZ6K
aBMvsSl0vGoHrOJZ93Q8aE0LRDSyNwjjkLY250B8Ln6tehNz6mvTmz35as1DbN+dST8l/Ka8EdBF
9Irq+o7I8lFG7HW7Pfr1fYW/V59AhiRIKP6GiR+aGfLdgo83nQvexhngPI0bm1KoW2QuLh5Wxqsz
xb/MQF+N/TTmOu4qf6BCtLPWL/uVUhX7IVhSq/YImnylD1Ahsza1mGnblqfXymYwHUq6vQSYM9d4
gXzNovfKIffqGJejX1EvlIyBnCxlG594XWGyo3KF/SrbT4nOlipDjWAl8vtD3cetJ/VoaXQ/r3aO
cieUwkeCId5A0G8b9n09zSdD6eVWYDmsj8cS8FpDvmYH2iYwcAYRQuAw6kKJS4k31coOeXq+Hsp6
hR4hBkbIkDTGPeMwo8qJrDBEs+lIK2e0Qsa7hNR9+MgYINWotBr9g1sGKNi6574K9W1IUn2mfwxc
LqBYzedUBEwv3UbY24mLpyLWt0ZdsIFdvCoRIJWAV2vF1bSb2Q7Hbj6htmBeEXk5z0JCG91ylVIT
8HxACFDnrUI0i6JCZgVkmOFHJozeWFFpbj4k/btonUviYNh4RYoX4vHIx3fYAdsp0dcyKxWjB+oi
MlwPF9gMJvlV5FVvOCEFRCf6T1l12HKzKARcSZLEbtC1XQ+/NeluURVuZTxm4zqQ3nPQgYmhnVIr
P+XxzHscHCqIdoaxMxhQaJLXxn81nABBdKrxTSUPFZdYqE27jC3tODY4KbvXkFQvws6elE9pML8x
/U7Gc8jiNaTkcfjlSDDSNZ0hP9MoErd5D8hFMDcZ9qc4+raCimCEaOsQGYBI2UDJlyKeNC3dJXn0
8WLCakCRF/wiD2ANYjxDSrexnwrhGLCN+HUTMzHRR4DJ2DrMHiatX6VHTB6aepqd00CR3WSILVx4
TMiw4PRq5UnqklOXS6j21GPcNMfWcYgPIqX3YHXkrzbALNDBoCaqx2hnWC8pOgzMUpwfkdU7leUg
FXbXU0AkM7Rnln+BVyS/nVr7w5bD1bwX0ar+jXgsk137W9DwzgwTHXXyMoaJKTvDKgd2F2geexiv
OzJUHHnQNX49Zi8f8rY59Ca7XN0LWau7IQLanTW0ro1ElUVuy/3vcxjPLFrJeOCSg7QAPA2ZBiFN
3GIpGkKb2QE/n+uizSlMVu/HpSISt1oJbnEs39dxKh7TSBQq4uB2FfTDJhSgzoSfkdEd4volYoSB
LKP5AQoQ0DETw0aq/qlV6hi8seiy+Z2JrUrxXuPWSNCyg3Rw81A6prm1q2gJOmIHW38F5aaCVMGM
ZL7xT0pRC8VYX3XX2IycmKPS+xUF+keDky3X7Ld3Qszzw7uF2tfhgLykvLcE7lXFhR4QeSIMKEv2
ihbhsILUQt7gXBjUZqtVGvuJAP9rhvGPoOSA4SNbQbMfuRDWE6JKdprlcQn06wNiR3PprEOMKaTq
rMOQ7EV5OmtgM4j8rhj9yFsbJ608E9i+BOEI4rc0cMEmnToLv8rvPZOJQ2FQtM6MZBvzEPfzsYAg
WPThQVO3+AZwKuF93vM53RdAx3NgmmUx7WeA48MKb9Y+PV1LwfzIjjBLGztTaXa+pUs+JwOpOhHD
D2WlsESXbyHb+qQi+IFLu1u/9LjczhDQmaq54W9W/XUCbRX+6qcaM5n6RTkNC15bYXpLNzNNHfzu
Pg+89pvCbxU4xdvEETN2q49hneFasQjxzv7RevhahkNRQnFDgVcas2eOOefZR8EMhJE8w/QycmGe
X6fUQiaxyggJiHtcwjB6HeIb2U3J+1OQH5I/4bkowu2Y/c2JJDdf1NcED+cvtZjdprY3NAPOieIY
oKVOqC9OXk68XUzGn/6taMZ6xYc9QNEujF1uTvtOS3bA59Thjmj0Khntrd0cw7R+OvH0ykj7YT8G
GQl3OY4XlW488+a58JDRee0rb4ZtjF5z5AtdPLhRBomBsc0zxspSQ7Yy72bHWO+HcBBv/oPB0qsI
kJWxqsZmtEWvuikBFcwa/3vlVMG2uSiSoBgbfCUOd2KsoR+Y8CAEzQeJXesKSCzXw4Yds2ng3iRa
QNehnPFlaXdRgN1pQq7h1STo8NuYmb66r9BLTdjN67LYxUJd7tCJEbhkbhpMBaSQbycvXsvsRhRa
/JR4Nek/6yBrSCYQ5MmENgs4iO133ctNrtONfF28J8DMmeeZFMMVVX2NgAAszLee/ctWmMuZTwfU
tVbPSnHexVnuJfPklcDVCtTX+LUjUMBmjPL//BHOKETZT6N/EfJRkDrW5R7ugH1gg9DuAog0xjHM
ZdQh6XF2HTk/RJ2xt2p5Q1Z09o5qexdqMT1x60u9Qbwo+cNoP3RkGWSK5ifVQSqk4YyfcVfJ/Nvb
FTBYT5AOnl0r1t1ir+fNvigIkI8iKDt4hBhsEwXFTMshHsrkEHNaUmkhX02m4dVQr0CyYmPgj7aV
Cg9gpSKOmrdVSOzsRmfA1cQxYVrhXq35JMQnB/UvJtFVIxubsrZPBDycjI+TYdZ+D2pDBKt6Eq6+
31rIgc1pNWbSO+X6Zhz/j6bz2pVbyZLoFxGgN6/l6coeqxdC90ii90n79bM4mAFaaODebh2piszc
JmJFdP6l6PqpRr/ei4jm9e5c5ltPLSrjOhI000QjojaczzS43NcnkCWnrqqwrLwRXn1YvJbBGnCt
EFPMwl2mPoZVua16+eiX3WgNQawnYbbMoZl7KfASyyHgMrlaqA2oyokoeKzc9lVjuBa/dBvZ5LAy
AKYaiAu3jJxL+Vywm2snVsaHJi1RoGcEIIxuO+oXdQwS46quFnlA6zNfy2cfLw/LxT3bImp64g6j
miWuzI6JGk5ZI6snWW9OHWMzlamBaeQcnLaHvQ1bHt6KffdjGP+Zv8wuPZUW91K4Tepq7FpJuOw5
nrzJY6ybGchafqmsJyU+zjpu7tZLHPQJIZZbxtJV9g7DlLL0BN8NwCX0+6RxnRp3yFw916Z59Vny
BhHA4mlRvsaDU9bBOsC5ORg/2ExyyJBiAwMjeeY/unjxvr+U01Q175Y2vaXZ9Cqd4mnEvpFiGMZk
MidLmOqGrx0Gpab4SI8DkFKlk3Cv5zcipu8E8mGiip9TadItvtCVQfmYEv2e5Pv4CN2BuA/dSS/b
mKVrAIHC80VFOHZnjQnW8GiglBUERqX6F8AqPFzSIQm413hRGy70igs940VlMwnuoD2q+hfv+LZD
mUCYswL5khwRMpWmxdovRrknSgNE9hQTHcSIQfhQRvxJXuG6K37PkYLi1WK8PeqfSlX7eCo9nA7R
+MhNqP+Hpc4JmsSlG2dnkmAoXqNTK0wEU8lxHkGLUXqThkD0OxETZgNZCTGZwAeHk+uiJsN5BdDk
Z+AcM2eXYBdfWGSKH3lm08RymPDjpGdNu+/IrLY4s3KY7jxSCQwVs7x2hBVBSWVAaNTClaurqRgI
SlHNMzmTc7edHLdmUAG/IHbVpt2L1HFtW3uvkmI/G5+JVw7yJxXUlzFan4UzfzK7Rw4QNewpFWSz
vI4JgCtt9cao9qLhZLkCx2DDpJBkmrj9FJp0Lz9jVuWluLf0E2hzHfFNvSrgn7JFLwrrmM7ouZm6
IeTWRkBn5veAy6RlwKWGMa7RovydULEO/R2gr4P0pmb8NjGSTymHSb331c6XmOeb/VUYHOPbwroL
6YuaeAGcwVyaeMX2VWFkxU7YgWuPZkKHjglWoY6s6IlYvLOR64/e9Bykv4zGuogROu9rUytPLTvb
hQgfDJMSI76m8JPbkZ3DBPGu3OsyNjTkHJOJV1Wtb9r+mySGUQJLv6Tv1SC/ajt7JjnkYh0rupCv
UaUGRrSEUAcRxtgYruiwFKItG7J2N7cgimvvr8Z9xTzI7RAkVSzbqsxfi4QtEbGAPN5r1u9kBqZA
1S39qzm2DtAOd9diPCUhLDrKDQcOM5+BjvGjA4TSP7IPhgQbQNc4D0u7T2aOhXCXdAJkaEkWNFal
MUNusYYrAI9vsibmV11/L8vJorSVHtTJfWjLM1U+HgF1DtnKD7Y4ps6EfIZoShLhfxsPx2jeuICG
6W1QzH03Ib9FCcboTH0oLF8Uaw2Sag1rldy9j9Wh7R5AFYh9Sw+zTSs76GRstquZsuiD3/eRLNHz
k52KctwFLZMcJxxn4+gwO5OAcGn2BGTCw3l9ztgHCOx93wu2jtaXAY9kgEfGBIJTRo/ndUXDPz2n
1ruUxSdj6rj7oYETI72kUDsZaBigtgpwWffl1E0HgA6qEK7D3RBxN8iaHio5SKslu5ZxTESXGebO
f8Z0oNdAlBUofQ529o9tD+c2aHXCk4bnhio3JN8qRVDYZqA16KSlT8GILxeoQaVPCBle8kzwPd3P
AxsWHIyB2h21EBfgwZoBKZoyU8JDLVAFIwArVUAa0nHoyS7rj7ZKJuntk2XOayF1QJXKOzvqd2MQ
5+Gn/2JNOmp+gPNkTW0EaFiDHnCQOQgF1qiUg1CQZZ8up9TFDdjE01l7zACheIZmyq5m9rBiV/8U
5iAc2o8eemhmmHQPEZqz5KownGTkF7OlirT5VaJlqFZ39dh2Qgw/Q4u66KSJqNSYwOPzgNVjo9Bb
Z6RV/Mx7dGQf6C/J2rzMe9BqiarcdujMJSLclltSknUGKGymJpWZjhb03gOBazX9NyDNN/yCgGyq
31zTyLj+zZ4jL4QNkpxXiSDCtTMVuA5uQDVvepZ+cM/0fYWXbTkqhIiD/plzwwuk6A7KxJ9huKbj
zqZiR6FCLPRfFPXEFbWe9gTBDQtbeM3UQw5aLtPdJn7PsJnn7WU3jTvP0hTftKRgzYurYOaIlez1
OUfze4A40DD2G7uFnMrb6E9m/5wL8xEZ1r3FdVK5Ehb6zpcJ8noCnWJFGqahrmn3dcZIIfuybgSm
U/nN8YlgQIm+QNo6omPQDzJUPwgvowYQpjiN+09ljg8Ewzx6crorEh+bfzafPDSVBm1JII5O+Lmi
oAOrcmK9Tj4uC1xgILXxppv6u4Ozt63YtsM9ctkkpONDmexDrndHGZqXyJrH1TlrW6mvvUny6Of3
BUQcYqOyuUJXCdE9orlsluaeQuKxB9jEvbVpGoJYElddLu+2TPKbwoU/lq/ubLM7NskvIPviokr6
ZcsvmHrctV3iJi1UBpSfj0Ewsx0Ja0qhCaSEvhTjpe/qS4s+2zSBw196mXrzku2lZaOn4sHo0eGX
JzV+loCNtocL8z1MM40Tbt0+iY4dmHUrDXCvQPpuPOFEO05MSBqJ7bWAGUAczuRcUgONbOtLURfq
UncDqsQIt2G6nPNOOfY1FqzW1Dqso7BihiSzl5dmAbaKQfbPUtS71HgOHdJFNF5zzS43uUNovSeJ
cseQN6QXi1+jKRHVOh34RErlPnUHHI8vA13hWuaHQagvHY7nqt+skZQd4uNzyPqGJwRySG6IKiJa
V/kNt+EC6uVcVgXTrV3KaBA7wi77hP1IODS3N9Z346yWQeZw/StqeG+ZwLREPClBh6x7FowvvztL
vwwKdyRuzIncxZrZF5Rt8ebSVTio/gRBPdKzYftb1IepReqDcpkj+QfFdwrsVeDxYYhhwtMlRKyc
z8JCxsmBwS2HLmBlCpDiyicrdk39asdE+IAvEEIEqNkEcGjtYRBhWW2/iIWJ+ghZncM8f31YtfFQ
O+sxJEcjGw9ogxcSPiYzAVtYXXs8PjXmSGAJ3UVo7lQNWFjwx6WoI5GWD5eePa1SH23waOkW7w6D
P+cs02ndC4WD42FpYGpjzAAJpmxMbdgkl9XGrkMcmQysX1uDSXqQ2BOhf0v/m4rkpIXDt7XRv9i/
I9rlcDmWX0iKKOeYBDACnXYdf7qdU3m81vO6ekZt0T/AnEwOAJrq4XvAMqA6SKanPSaAe4y5XuKn
V7rhkYcr461QlTP5r2Zk7jZUDpXWFhcPdpgrLiJhpfhrLQ6Gy/LQITKF2EC9aiJtjpFq/cdnJy0V
01Sq93MDzDSSk73RmqE+1weheBlziqryS3KeIrJ61X95gleKvPtmk8U6kH4Sd2gwQA3iY1GmT5WP
HXyNKbMG5XvYdOaGxbTokHCbiSV2IWG59tq6k9xikQ813XRt2qXC0lw53RnaAlbRr7TuJTc3VIPM
FbHiyitpqlHA1AvRBIM39TRwcrQl4QAl2+vCtUhzb3TVz/GggGCoWa8iclzqd6ZapwgcqmWdSiTb
KBA4fII203ZmWh+XDWEBv78nSrAopEAeXaOLbjBO99XchP3y5dSO3zT0wlv9SRzqsEsd+C13G8uH
dMzBUNUjQTMNYGP6d8biEq/ZZEdnpnBpa4Qj5OZsJjrmHQIFnglQHdsa6kFQ9E77pWXKseWitigz
LFYkBmDOyi4OA8zA7Bd6EDzYyplQKkP38WJhix64VcoBFwKe1Fn8zm2TVkqlTD0IdEtpM1xB695g
5TKsaY31tqz31KTGmW2fTz4AFzpPkofPvaCk0GpOCcZzt14FIQoN+LOr8J/yLLe0DUKFLQraGImo
MnwMaB0sKAzVKcLSnhneBGMhx74iqy+6lzCZcgTDLIMRrg5GDVoRGbOB9lPsmjk5A6pskckNnGl/
oEjRovE/U14zXWuZg5YtPaX8ozJVcYjv7VElpK7K362I7hr8F410qbru0UJjNoOpDl2yFF6nvg24
nSs/i0eMZ0+1kf10SljndkHJtJO52EKIMcS/aMICPT5NkOTYd+tGffFBkFb41iAIWqvzVMJkJDKE
dIJvsxihUt6hM+n/L76ffIXBbiGbrvyTpr8iYwE+ttO2UEEDogd7lklSzzqis9T6SPmG7ORXDaSi
jDj8WQZWYJV+G4zWJYgBROjOjxnpjE6eWgG2Hx88q21H5e7AaEFULFL2EgKAM9wFf3C9eYsaZJkX
Dd9bVRiecU7NEi4Q8KJdTJ3TV/Q9PDLVfiWG2clcJ9mrVvk+aUF8dzT8D4bjRsWp7UIOz5ipsQKJ
aJ2CEiuqicfV4kuV/ySfjfybBaGG03Ehb4wt5n53n5MqmHQRxvWOsIn+X0/vQcu0B55gDk9UdY9G
rukuh1NZ5Nx26AfV65atkCSxn6CGMFbinns2eFiEOTiRr2CxZaKXeZt1oqd7GfT5UuLqQrJyTcyH
oK+bNfblkBNZy09gFH4tzQQ7AGcSjbylum1mHVUinRXDPvSobFpQ0Bkzn97+a0Jmc/7MIH8WdF6y
Od1UdfiVzySZ6iBQsNgqogYA7K5D5pu97rXp6Mk0U5ogyHsvK9oex7DDkmQozEuhcedNuwkS1ODM
559OD9kGxNpnxX52k2h3/GpU/Fa86g3bM6OM8J8SD287e51rzrD1Q42TK8vjy8Qo2LHcQlbDrCje
7Lk7drlCvsvwuPdf6gv52mVw2HgP758t8gwgSxvIUtWkAEYl1VP8aHJkmYxvlIP1nskkCphluE1v
RWOi1/vDQ+l0oKSy/yReNu4UBV7EJCkHeyb6itW4tX6PE1R6QsBX5h1sw4pyY7S4Ce9KrJieNvx2
fqUglUr1w2BkF4lQZ84hWuuqCe3YyTgJHxwSyMo+OWQMrg7c1mEHxHfqh2uF/Fu7Ak6iYe23YWhE
SKyUHwq6G9keQCjgteSqWbgbTCw1PaBaAgykk9SXMMvp+8ORulstx32XCsCwCuAu59K34eY4A5Li
GzwZA0OMBfEWcU0rFr3liL3pxMHFloMMaO0H+5Hy3lSu5UhXgoCIlYlD2SQDAoUzkZYz3xNEjXhC
kMOoEvdfhXezP+dTdmFtffmEJZdRLHdsO0YOZf3Wg5tq4g2ShN22nC9Nzjd1SGlA0+WpdfmHGo0f
4sMo4nf8G7WikdYkebKhefI6e4VQjo39FQ8GGckQFakF4rS/EFkBPDKaZr8xgT/83sd7Y7+3PsRz
So/iCcotN+ddhwgB3k6dsq3DHimVZ9nErBU9lLI+d7ZMrNTZAr8QQ2Gean+VLH+UETZEVgCdrAka
uYSVM4GGEqF6Adkc9+fYAZGomhyF8201rknGSCv3BW4Zdlj+gmQjgZQE81RdD8t/Vi75klSF3ciY
iN1dZL91cOIwaneqTyr1dZr/DHip8+LRzGS6ExGwhTc3706OR3XuAVj3sOQQbPDiNSk5AoQz6xPz
faa8DIqYF09IPTX9UCmDX8WFL1BxSTYJl5SoEM6oLXQ/Lr+6VH7YDEDlNHSK/C69kXNwU9b4akxe
THTfX/THD76TAtU7EXGypHpj/6tUEHDlSHoTjIwOd96ge7KCw9qZLzUGVdR4vdgD97a7a7eaUNjT
W8NfmcQutcSfnELFJ8KJ3TsDsPrqHIot6qCIsk9WUJ/EYkSNX4HlTIAkyiA5HboaW/XQ0a1f1Z5G
vsbaqvh1jePqwV+d6Zg+/akm+zaM1c1M56uZyZALRhaytN+ZAw/C4KarzJOYCc4EUW868XnTLyaA
vzLoCTjFljHQnD+S9WHyomflb2d4U5G1a3O8z84F9m9Ca+CggvboTJriBdLwfSB4aalxKu+XFO9c
TKrN5iHPDEJN1MQXGJ8zdC4KujYDV7qFtjZV3hds8AOIuD/reLTcusTxO3yb7E7amSMVkM2kXxsQ
0uOHbDaPLM/vUOzAjXYh/Ps4D+3mc52Gl6WPj8kcIPtXIWNKS/6rIG591fJ5Af0yoA1qmb4urEmm
vd7bvtpqUBdCIz4Ug3Fx1sqFUag+Jgn5G8PsmSVrB6hlYOE460ivQVOjhlVQ1PQ1mH6ZSVy1C1V8
HD32STwzxoO1u2OWl57qo1th3I9QKFHWdsiSyHPDi4TqHStLve1s6urPPIHTbuZzD3yqKfZtg0Dk
qBTfzSEtuGOj3JOniOHQq2Oozg6vNr42sPDEmfKvpeuG+n5kdjwfte44O88ceac/4V9ifif+qYh2
5rvESqHcyXHJTNIIjPjnA32qW1Qa1XrID0QrZJHWI0S/pxERiARl8w3epLJl+OUXdMHnKscV3n6l
9U9JITG2YKL2Pe7JrEuCAQQjuWXKYaidW4MhJzXT18QnpswaOK7L2B8jNAsCzQLaUiQXKKdVvDSm
y6h+Y2WRGHIFAuigMRsY4xSpfLFH7VRWdHnEOw//9bW45Et7wTR1WY6Lo7mZKtwaqDr61VH+WJz8
My3EXc8/HXNCTXGwloJd7psB9rtyVFSRxDQu5cVhV7eMynlpYF8AljqYKP4kZTjHwPFheKKSIuoF
FliEYCQlP5D/HhZ3IjRvLBFUkl86Rr8W86DTKbawHbY5DWnjSDljxlbOn4UTLVt3GrVrRSSSZni5
MF31F3OmL0Pqf6/4hIWogHsYjxg5L0nagHbSSd8nje7NWhX2JkEMNF9avTEK35bJutRd+dYiikWt
eZz6a07VYPTxGeLeQTawpTaQYpawtL4x9sCCI08UdUxDALkMA6DE6ZHqxLp0CGFY8iNk0gf1YCDw
3CQx2aCjXT6uN4MerkFDN3iqeeiUvzp5CwMOBXpgRDyUohMXMW9EecP07pc9aUgE4WbYCSObOB3B
ZFjAOLioOv0eoiks7ycUpGbY/EQMMLgx3DY6LmtPqMEcGq1xdVi2UoIyVisC4ltoxyFAjFH3NmfE
hKp3vYbXrn6oXYsQRrm1qldVbB7rf9IWTK/ZCGKNIB/+k3V9Nxb2V6YRDkYuMQLChJsn+smGNyWD
gK4gVpyV/cRGu/5J6w95fsJB9KVE9tcbDybxzRwEzMwpCfuSDKkyIJwF9gudHOyIrLM8SWXVhqBJ
VIKQZF/jdXAcL6F3t9+lgSOt+mjiQwZxNcFyeUrls0wJ2EODTCZ/07RTWQoWug6iDnHCzAHRC+1Y
DeCsOypWRVaiWyR8UiseL3Y1iG11vPq6eoMe0SMWBjwHqbMDRpMT7QvBQ0P7S/OI1/a/sr9OKLRU
s/fn+wSmbulJysOqj4d4hSdpyc9NIb8AqSy3g52ELpWk0EaVLiiysUYiBpzp9jWUmx1Dyvy/wSg+
LVyCOf9uVRB2FTnExeFsGtuKAleBHfb9lbTTvaNaKXgL86LX/cvht2BzIsvFY9U+SRc8rwI4Nyp/
Ytc1WJvY8TN04FUVRIyI2hEeGgS2u9z/Q/o39XfdfEgougDmDJxj1ML79R4h0l1RY3Fsm2+i+G3i
5o1oUUUOcKPYW46n85dZ+P2G4cPScnQZe1mFn4koo8LW/4P8PVWxRjG73kAaLGFY0x8GD8HZYdoS
d8W+tF8RP6H/h/7/GDfIZf4qiH97+XeK2qUjbayoX2ARC+lPOv5NdeXYU2xV4xUHShhvZDVR+ib7
983DjP2PFk2pE6yxoNoyT/4/UZlEo4ef7pJZl7IQQVvfV/242R4WDaGZRckxhpOxXrUY/eJRUsSR
3GUVH2GtWUeHAblSMDsH5P03W6FAfW2ifrQAREhwGgXFRJ+MTYsdeXrdFO9Aq49CbL4yJNC0odfK
mZ6PlMx7JGHotaR9xsIqsTsP1uk+rchhZOATTQyT2O2CeDAB3o5ShdQIPMofmzgEk802toBSc/Wr
RAkhoMxJ2gH3KajaFtJbtV3IhoHLTverrzVKPLmRvFn6lQUS4ruJpPMi8iT0vQbbAov2mADZvDsl
y5UJkMb8mvtsPxHPTmjOoSzPyPUIXlZRiiJUaTCcqLQv8sKW8S9IuSPwJ6vajmADcZQZOJgBc4ul
0S62mGgZ3kDwUPXDGymVIOlYuGQRMleqq6HAjCSC8ZtnBIXBUS/vlfO3Jd1ao9PTVTY6LRIP1lwt
0vN403ZD8ail8teCW68pVVZ4vNMKmv22p5/sdqVs895TAQJkyATjPzYXEQ0iUtSh+VT07mG1/SUH
3gVmJ7KYZuMWoog+8JWj8CcajzBH23zEAF3kij0q5uG05Xtn6APjc5iDdaIiJwDy2060Q72uezN/
pOuzNlggJbMb2UznNP1iI3pVKQQlhEUWqQTrzsj+483iGDGvstCvFdZI08JjQzKfZBwV5NVJLR3k
8aDSOpc8/knbshId+cHGSWFTY2rkbNXpJQfiDLhBxVCtAt94G4gySMvEq/VbQSq1lY0XqMeXMdPw
HZwisbiFzUgR+kbLPBsAGsUufIbD9k9slE7qSv4gknZDCpaMwSD3j5Nld75cZbkjq+IBY/hLZU0T
RkCGE5JK1WqST16WDp4y/t3FT1VdDkOiMpCU/CW6j5yrTuBsYxEEzPwpdLbz6PlaBMKKTBIz2Z7i
Xg8n1TR8VWWvQkXB8PkznVQ/ivqgru6R6YQd33jqPKTWZQIRdBoMSFdRhgDFaAxTg8ntkBFBwyaA
xngkawoXQEYAOeL6lOHzx5KLo3Gw2SjJJwqoAXVPhFdoIM+Di4Ih3YxsXBn0UPyIHoUuY5qG8a+Z
PWK8Zy1r1CXGSQa3QeKQSvXuLGsdGMXqXEKzRxFyruBS9UCAa5U94pqGFYyjpmTgi0GZSS/zu3ty
xZWhmi7ykxQhj5xTj6LikVDxrKsGNHMJUEPRL/8rpZuwUc8N00lf1JezaSU65U44oIzKZ2hYpl8Y
Z16QjhVZDv9gcFHntUqAlZlVf3uoKkQswMCzFZqnmaNWTV+Kbb0Y+b6BfiMbRU+XezOPZ82iAizr
ewvWitu1VJ7kk7+tTfsqgPqqNYEYLtnLMBXQJaGdSe/4KDKg3qjVOS7lS0olm4K+TWKr3eGv6HT4
pDzsbclrwTLN1gpGFQRkwA0fwIXpNnaOarwTKHbTpfw2pN3VsWyfvDGrwiR00tbSXfL+MhnzORfZ
xeqZOMc9Id+oCmxEak7pG/y8XYkeXLt1lX7vSZmyzJuJ3/BfGmueIXADaCXqXIDBI4jGvdS3xwrU
xGBGRzuNYaT9Av98WhJErE5CfdCcXy/Zrm6Z6O99DEZECvK23Zs1zupz15UvowBOtxrMPZWXbk+v
VXaeEXePhZxVsjhPDtnZfJbG8LSPjxXeoj1zYGIPTH6cgNz54qzx8InJy1mNAEI6AoE/1EhKMySl
LT0Qx35J/2K80CDp67UXm5YB8fCvQWI5QdrvsheHoVCfiFdzxBINxivwYzriZJMlyqq4A8KE0plO
jtYfKC0Ua/5M5eEDpfo7I/0XSja02zPqRo3moiTjIKWKsNPpJFDKzGxlPoydoPIs8QotQ8lzvgW8
03JwfBkNysDdPLZnXSsuA0eYZ8XrS1udZ0kqVoWsLHbcQh9Pop73FDx3AwbKUj7RXR4I7PI5Z8Sm
trMAyx0mFnRqGxFS8y6zsIxaNGPUH8SbnCQ/kc3dh3kUfCDSSbsPSIBZ3ew0K2Eb2lNDf0j5QjIE
kQ3pzcITWmJWV2ilW5D/Cc5QAZQ1ojCClac6VNfMtpOU3DnZ15MCRZTfDQ2/fYUf8lLOy65h2r39
srT5UqGs15X0YElED1XOaeYEywQvlXnaFJoaHhDMErIGKADOdooz02EasimoLNYIX2rUueXIwNNe
mK1lFMm1lyVH0am0hO40wsvH2RgdexU3Aec7XUo1vFWYIOa7gpTJQqBx1qA+xDBmDZP8FfJ2qJ9y
A9uPyQMt7yCmQlkx+wH6aBesVenHq+RK4AwiX1di2GckE9R12FOiSAXqKmrzYgy3p1lvumM0kZy8
3FBa8ic6EUAmkAYpzZ5D5mwsy5nTdqhu3WTcZlO/zxXSjgmU9MqegikHNNAlMc51UyKV5SlhvcFi
P1uG3YQ5o58duoTVlZLkbdx0es1fw0hCNR1CFX1IjT5kOqhrdo2IgR6m9pBlWjhLdThF7xNQzDFv
GTVpkMaJVd8bSAuW3GIdBSTqSIAAe13LtUfHmzTHR5kRoPi1cYibLSEcMBwgqM+JcsuW/Aq4UK7b
e1qQO1e2dw75ag1s6IIT20ElZumz+naXQXX4r9eoHg3JJRbMxSGzjpeUf6kXMZBXIpVM1TXmL84N
Tq72MmM4GxeC0pnu033QQXm5NnrGC9tiUDG134Lb6K+t7BcbuQblBU8xqtO0Ku+Rqt6s9tcq0ys0
+bWO/EVcx06n3YHVyc9KeT2jnjaP3HT2Z2BJe8rtPG9OBfZ37dDUIzLTjUd5nIEqbMTKiYaSbiUm
GtZAeawyQQC/yhxIz2h1GKRXNoNeAXr7S8/hlsimb41+xAgk6p4Cw3lbfzjWb1UydvKjzIqrpuZB
g2G/B0XSfqk0p5b84WA5hI3Xo6nskRquwGyZjWyUiHmn4MbSgvqb5NTdZHz0EgFDS3U1sjkY7T4Y
O3Z8BSJW69aCcVKcBANLt1PhD/WVhETOuXQ9nSLWrOpbiVbWcmWYQK//TyX21mZb4bBygY11NOZ1
P1MLG/t8iTynzj28bA3bJ+MZvzviLtssCTADStljRRtF632x7X/MAiz7Qgt36Yvfd60iugYDwV0z
cPQYiUt8C5touzcuxDO48+K4mtJ4Dc+ztrG2KiJEJ9lLiBO6q0COnFAjIg9c2jRrfjeWxIhC1iQL
ueqigM8QzAAJjBDq2ObmiFVH9KCyxEAzC/IOLKHCPchOv2MONg05G1YaWG61sfbsSXWVo2wal0gp
L7b8aUoSbK7krEmMuMAnZf1CZ89rRwJML3xVQhYuLXs5crhlPtNUD8lOo6kk/cV38guqDHCv+9g0
X3mWvMRIsPm8Einn3KNdVAwgq1ZPyxW3mXFYQLerdhUWHJUkKMzaYlpOsC1XLgJldS7VP3ZTA9Wf
jo9GQ6ycoNxC1lJNh6RDWgP4diaoCBgtFmsMCPpmWLVD2MA9jUJWHkcU6SudHk9g2WA+fwwUNsxQ
yASwmOxZWAmKFf3qSUcrIcMwsLBTwb/XG28YZu+IhTkbk68JxlPzSAShUZPt18Zzah+mth5aXQm0
8beWfAoc3SpLFnSzksmWeFPPYauvYa2waei4kdW/dXZ/mmb01trLC5WkAmlvigYPpVqe/tBKRGR8
DOrLuE448gWJYYv08785e7p8ndApNvY3rhKQweJkMNOZNJX3CgfmLckgwtKHlLoUkPydlk8ZbBAK
AuSgkA85BXGVd5iLWUMAmEaLSX3D+uhCfDZQ7x0buH0jfpNipJPLsg9IX9816xjOzL0Kvjvi9nLr
AqG8MPH04a5dW7CcIOoWtOdU7AoN3f8L16b0vY+jvdrNCLNOxN2nBNazC45YLPVmKOz12kHhvOWT
eKnV91ZBbJHDzc/64FzuFP0uR+uzKvqd9FfB1EofRuvB+mi98xJOyU/csW21vnObLToL7k1dSyNP
qOohHUhK2ZihFDYmirJFsLAFnxRN2EkiBbWXXYal87tged1iJKmZ6+bMdavNSMLedxv30l8jodjX
ndsIyRv648SFOgv4sWXkW80HwqcygWq5XsB1tC1fb4LaoLgjOqiUhSpc7LVIv2dS/Bji7FFVR1Fh
CuKXaP7CB9yjz4Fdx+dlhwULeQDg5J7Uu58+7m/IIq3XBr6eM88e92lKdZnz/yh3P+n4NqpwyQCg
a0wXZVKT3IS6eQ5QcO/st4VZV7fPpjbosYkTHSg5nc+wtKkuWdSHbJ6YH+5lxhlUP2xNWe3GeJ8c
Vg+tjxHoaMlEVpiEQ3zT+UEzJfsTVbdu3BUayTh0SJBe5gsvLyZfm5EFpRcLwvRYOG0w5HdzYaQ5
gNlZnCDSOdSb33kbXR07u2XNQVsgGJBwzvitHtwYm9dMAtBshOlQEBA3evjXvWoga4xDHnBUrPgO
25py70YJoznZusSogErRXwDj41RA5pAjRV6Ts97sdPbAYvpRxDXufiVokXRj34783qhvhvRPzGao
Lgsaq/JaEGhQmcTQRYanKMdOtYJRJuxZcCn/MdALQA0Yh7/txIoEClCqvYjcMA38uTzH/BGnHopm
+gGKuCR5MJr9VmXPy9wpkd0MpXVFeSs9gSzJVvWQpe5eZue2g/Pa30ygovAIemGEytPayArAh7Dk
n8n8UPq7c4ToSq7TvSBFUNK34fFeEvR+Gn7Vr4jHc9Qa2MAn5NizpFI1u72KSpv9d/894FWoD38b
w7NFuLAm4mfxPzCuFc4iaFTnnt+C1cT/vvmIByrLPk9UThshQ2OlMyxI3WrXTmzXrgZPEDtVouOw
iLVZ6LRhd0obacnNVhqk7F7aw0NBA6kM3UvNAmZ+XIdBG1A4M2rMsOJANyvYVvCe9AAV650Rja/V
iZ6J1DwrqfEmg/GtuDtReVttM4y6MYj3OjJkK6KzGLaMyfdF/ycXv8ah/JqLYtt/vTtW8UaymvUH
cOwuxqeFXeKYaZj+I/kwGw2zLrbOPST0kuGBVyL6SbKeSCEckETSYoefLQrlW6lMb72MOmvWjuNY
vbS4fWLx6cN4/UxM2mlxlAtEZ99rdCUY8rSwmIuvZqcQ2ZKGxSyCUkH8UclAYKhtJ0hNBsJcAKiR
L0O6btJXTRLY6rN9YMmYAQ6hTZmbBV2qBfiLV7IfcfKzaopjF+m43UuAhlZaR8ziDfm/U3GmB6La
LwH6I/Yil6muNgL9ftWrj5a8FJIn02f+P4ydSW/kyplF/8pDrYs2g8Gx0fYi51kpKTWUNoRKA2cG
5+nX96HtbthuNNDAW7wqTaVMMhhxv3vPxUXia1wvc6wQY0liohIj1X9jv0pdfdGe5hFNs53XHAcZ
DVtRYuTrfjx2xXfXz8oHsR2JUZV2Q9N6Ts14r5ls/OcTsAtqNr071Hfe+Ks4VGi5m6Rl+LvKDHtj
JTHPEFgQJT84WRQmNj/b3OqLxnUQKDFsjrii2CIoGyZiig2DcoesspfOJHdwb3cxJVIUXrZDfMv7
/FE1nCTouqay6bpkIKxFYm8Itmocptt8Vgu6rVPnOyP0t5xVOcbtm61h4TkkK51Coy+8FsgxSGeW
IwuEWRxGPN3hY1jR2chKGDH8e2AYM38mOdZtDYN8BnVhLRtuXnBCj71zD8wQJ1iElgbWNXQvUBOs
u6J+0wNvFekPOYHODCJjdB5CSoDNjj1jfArYtGfs6D0Ocj11LRJ7trEesP8j4xAxdFZzKICpEeoh
+mxiHsxyg522J+UFuCJA5TT0Wxw+kayEsESKGMb4pu/GbUIiz8EjMPAM9t8S5iwJFk5cDgEWblxx
2bcns/s0RNgvbuStoaSJE/Z7sVh55WvFYxP5GePafC7FaHImTVbGZ72pL6lJvAvnqQTvWY0bizBO
gc8jm+l9W6epTgGwvUzc2zF1jW+ByftKCCdx8KMpKnfrdVPumxYTgL2kMJQIbxivhvY2tN3CIQRu
EvdaDT1CY6tWA4sWEdqNC6S+BzzGMVD68OLhseHX5IiLQNuEH3VynsFKI6dD93sAVeJmO+zQjNIS
mDvDHSYp8srhhIeXNnKYSVuNKPDb5DgrLSRKuE15/RIcF5a8mt7Rg4UT8Siw4cykxRvaMMp4BJWG
icUMQjEHnB/Fo68IzujEMzH3YnQDSr5G8msPiN2w89l6Urzk870dLDwLl0IGzDDOO8gCEQ67aqBA
2b+m1c4njzzemzqZM6AoVbNFuQ9POamBgAiFxl5Eo+Uii1dm9XsGZmDxaIjdsV1lDkgeyKKfk9Rd
T4TGK6/wqu5rmOk2tlNyeLzW1qqCqhHjJFlm0NYFo/uo2lvTcJyICdd6dxhTsTMEW3rGxEkDnrVl
MouTj5NP6z7Qhxib9Bnq46ZlPoxvoQHMFuIF20RpvZmQ1VI6q0Km8/EsTI/sBPScBUbetew0hxHa
OBUozrPSn0YO2CJ9j/IB8Hp61EBMZPhicfn07mUSX1MA/46pRUrkjiyX7OVxxIWDWj8H3hx2jEJ+
+mN0jCPgJMNLHD9lgMIqr4PBvQklP4OhUtlf+lC/NABL6hkMy8EoTAXOmldHsZm7D7hUO67JbGHm
n/2hJikFj8rP+o3uQ9S9mVV+kLi3vFsJk0QXxV5prxgR4IWjeXA7+u1X7n8jTBCUCNlDlAcIoHtW
3YW17wjmwqtMpviOzvpd6dy69hZuyyRfGg+KFHRNZ13HnV2l4wpg8apFf5QYhWSVYimo6kPK+YL8
LcdnpLsNyubWwKpdvqRtt6UhbJtyU0iAhoW8iOR36JzacVrHMPue9WzhzXA7COKHCOT5wPsyMqEP
iuHU1zTWwOglFDHwjnDsy5/EoK9LBk4hrCwJomS8HwvwNoD1cbuk732FZA3z2n2JklfSLgPZe8eK
17pB2JbvfsfdlDO+iJhvTFBSues6u7qSJVgAwGgsZoXLGLahlhR3dftszKMMAk9dp63NdE0sPhfR
oUvx7VbhClk++2QV3k6cvgb3DuYCM2RBy+aUM4UUXGmcwIrloJn7slrUYtg/A7fuOdpzw9UW6/pK
J+bvEvPnvFM1M+1f7XK10NxvT8e8xLwFkSlGscXbCbcLsEGTnjrjgtmJZGi0q9StFu8OuPJPv3gs
ueHLo1Pf9UFz7tP8FDM6bX4RgVw6t7JuDkHb7W1PLVL8fiZJCiFAJO0UGS8vIuylOGFa4I4y/Z6x
HiQbXtsmWNkIaC0AvCUazYwZshmTaVO77fVb5yAhuBLQFL4qvYFYY639+LFQ1CTrq+S7+Wgrh0XW
f09ADVngtIvhXNjdHWN0rTvmBFfq7Av3RPtE/LbI7toBbGn4ZOjuFXYnkpmfgsqPTkZUn8c5MBgl
hFMomSfd2x8YE+XNKiODzPo2MP5gfQ10nI94hYj6sxevd/OgMGo3gOyplruH4SMwLuiw3ykyYSya
8/eocSS0/O1cOkkRQwxUSem/Yk7OwoSzy10mPZvUsafeErwTtremJWgBik7xp+LDg/vRfOYfKrXP
Mz5jpJNwUDe5mNpdwKYWsBYLsmOvnexkSPY9aj0DQTBw9m63JUvo7cIT3dBQT0H36Q2XLfvJ2aQw
0ggUBu1KA7Uhl0BldhPwnkRH60E+CWyiNvUq0K4jIwf8vQZEKB/hhk+foVAd+I5FmLkwJb/qlo0e
7A0W6+Cbf3mFKU/HUxPhpoFRYfZMnSlQGhRJF0ysjwFtkC6ytDoXFXhX179wLWv4+c9H9s5LE5B6
JZ6DGqk2ALa0nmyGYOfMOoa5XBrp/IO1WeFO7sMTU8xd9WpFnKdCba87xA+gPsbhg8uXY3+oWR0r
9wl8UIHbnWh1M5dUHmTwnnFRmAAxTYCYvlcv2/je4ZhYi/GACjcjavIDERORn+WnImRhSyxPsOaC
tbvkTjfpGcza4BS0z0DSX/zOoTieQVq9HCLjnMmeoCnt55LfZ6qBvToPUxQtlcncp301M/2lEcdK
ISmFSxFoW6u7eQyR+0zb+JxLNGe8MB8mgAqGlFRso566YWsxjBIdcscvRb+2J9da9uDseQAJOny9
9pz6JEjy90k9BdGGWdTfJpisiD7kNo1KGhpG8DxPIRdtnwGumzYp9auiIoSzIqup8Dzo+pJM00AP
8OBaJ2YfcTgeSMwfsEKRZMYQyaaXmf4ku3WOFhShV0Ti5oMnC+esHaSLLZnVfqYVOo+YWwJWSt2D
Ew/OkCRVq6dHwrm++cqGzQyz/aQxEebmGqlyOBf6tLFBL45QBm0N6+Gbpm7227xWJMN4LF3yhfGJ
gRZJ0XVDArqyqAVDfcIdk7Ih1BeyfzSdCz6ZjE/CDd1iFYAaP09h7XP0XEZ72yLuYbGbXWh4xtz+
TSt3otzL4dLxZfo9voEMB2+sH1NrabecMLp834RPqbplw52JdH/GJ9WI03DnqPvRO3InTsw8wWqu
C16V3vE4yZ/t8nevL0eBNyqJdp7Ba3ow0Gzpawd4tMa6E3K0UNnadZgKjLCqDm31oAMVwPoCok2/
VIQF09y6tGCIupfRISfMVNSIH7lduSuQoOvohWT4wZAud8Rb3oQrXsZavy/zS+S5WxdMBGvhgCE8
RvgLqghQKBBc8IzPXf+ILakE0u9H/WXChkeCqWLD3GZH7PjQqGICjYtsfMDqPEEtNBqMGS/ZHGGG
LkdtopsqfNZgn5GLVPzI2x48GRUVhrh72JhGvzNS7h5QxJk2Ns6ELbK35rnl7bVH7Njv/pdiZeUR
jnvbXczoIrZDFlkGfmFNx7Lz7TZPyiOGBg54WbYUZ0q65bJPvKU7Co33aD0hnSoyeOCRN4RPc4S+
5VeXEzbZT5oTbXVMmTMn1aFs3wtQg2yiXl0OPeVYbWrEyqhmoq1TYkQWn9EIUDjfIkVdBEtNMtih
WmOMz+O3n8cnSRK+H7iWqX/E0RSbC896cJLoeQitp85+UHZwiGtrTwx3rzU44x9gZsCTSpf4Zoa7
HEgYalCA52vMgCEl3zAMGxcgHNWN/PM5c7D2lzg48Q0xlIFFwrM0ZHIF0FPY5vLI45MCUEZiPQSf
IRnP7vSkaasCWYuy0LL7aKDvzjA9J/rNmI2s2wI/lpugooX6KuWNUOzQIYVKdltyFi2ROhjjQ2yl
yLnTd01JorS5OrK7Bz8BuYH3hhmteW2IhIycrVV4N+GOmW/oB0PnOcoP/pogWbKrK6PbvJOLgIKN
7H9Gbzpb6S8cQVDP7/xqaSN9lZKBP9ahdGlwx2NzIN0w7WyElQJ/HvSEODIQAl9qgdOcjBQ5Yw5s
zrrPOUaLbWrlYLQsTlnYax1z7aLr5Rns33jboU91qK8BuzzsRWx4tFuEp0PTj8YArr3dt+JJmgQ7
/U8asBaJCZyItRVYIySZoPvOCv8+lqAcurPD9ykIEo3Oonzx4Gfbfb6pwmaRZdPKhIkZ8v855VBc
p0v6nrzUvqxy48WoinNPVsSQSDW4jN5MiSslY1S6roJiZYt3Ssk50rV4E4fu3kWUbqgDHj7ctSQB
NDc37CdupRcbf9dEfB7MBYPVBbFHIyYZhpbfRR8NZmKf1E5O9JrDBQZfz6sOYdWvKxd6Op14gD/Y
shkXsj0eO1SdcTULkWv/yuL8ZNfMUm5Cs8nYLZmBtf3JeNDR7wTzVgfWp4nkBGRG31R4anj79f7k
WpAc8OEw5ATOMeDtCfJLYbBPqw5Jfh2uqDDNVK/YwVLXh97wuyeOjZJo9KfZdEmzN3w04aH0I5BB
zeyo+fTCi1HYiwIJM9xgHvFRZiHVIBpOKnjQKBpylHnA7IdttFrn4PQw4HKUQQEZiWRzQU4Bs/Vz
g8861iGogaxD57Y05tKMQWquzbzFD3iwCAri8nNGTp2GXxMKMw+EM4ril+J9paOu50DtzJXh2IRM
Op/oTt4o6vFAi+BOs5FtR7mbuj2nDk4PLEK5RnU0HBwetEDeUqDGLkzEemQwKdnp4hPkCNOY4ERw
E/LWBgwnOwocMXVpnwZUL+o3wV8lW2/O8RBI6btPjKlZRHKAPrqOjSdkWt57Xu7h2DbfNf/tGpx+
2BTAkj6UGLE9CgvCwFwlwUjunjGK82n9cuitrWoS5eQj6afT6MQKIhR7+vombNyTcxoz75h47oFw
1j7kcrxJ3u1eIOKjGbTPci4yAMHuYsmSYBm4ByY3hsgOVO4ykOhMMacp801rb+VRXl2GnjPnS/L6
atFzIV9wK1/gIqBvdO9G0dE5FuHbQC0HO4wby0BqHr3iGS0jBxpdCvCZ2nyCDoAulJQ+6AP7QlKb
qliP4p3nzn6+2/rm22JxioYTOCko6ua2nySNVNkDTlSrBrxYBNeKntSam0/E7V6qJ3JMr4o539Xi
Vup5RSzj0bVKXlMkG+eaGcZxXi2ccDphZmA4DoV/b3FazSg6RC7aKOFRt4X9SZs9MDqKIioBRmpu
3zyw1jb9UTnZwUJQgxmLY2BSkR3d+S6KkszYwfr9XTS6tzgA6tGm7NL8pYsNs/fXENyh55vF3snN
Lw/7ttWsxvbbZkMn2eplOuqRf+/yDcNg3EZ6heL4MB9eFS+AAxbHOyT1ce4xjHjZNCR8RIZNkr4m
tD7XLJqjz7Yivo+dk8lCW3VryaaRjAhsanbLnXNQrGZhiVcsde+FCWkYNpsRQSidyPkIpsAi6DJE
WOTDBPXcZ5mxrlajmSuTdVlFsycXKDAeKeC5y1BiaE0wXDVm8WaxAlsRlAxaOOKa2eNsomqHm2LZ
71BtuudK+5TaZ+/eqLPZigBcEtnjbC4P7ziusDAnGFalPHOE2AibTX2XPRSmRvjbvA+fFP8e0D3n
yaclG3O5P0P6YX/NBJAXm39NqrffMC1DWo7L9moM5gUcwtHV6mPmTOAp0UFOyBkfoUFzEq/j1JTx
PBcZH8sISdJBKgmZ5bPc+rZIMVWxZSdynpJfAvNkLq4V51Gd+SQwXvK5CkWxjQGkICgScF9rbzrL
OJlKHR2mX1g0ozRgfTitYPijTAB8gs12rw34+m0LPif8FgC4mbQR07saTPlEY60XH5Vyj11MfrZG
gbL0a/x8yqZhgVODzJwyH9nIohSMGNIa62IvohK0EEH0HnbejDkoA9xLWMMdZz2UYuuB0GO885ra
c8f1LfXASEDy8fzxNvFJyVPc6Y9+g53cu4T0uWXxsLStU8gZdMRWF3Fqddi1SjjBXXjRsvKuc/sr
JjvOY8ZmDAjbxSAcNHvYK2KNluHtdTZMNoAhTbIxoq4QwhW7HG9f7s3BuskqvGl5/MjkBUvgcmzH
SwVDyLLgqAs8mZynh0NDQ2Rec5laVMWESFnAi0W5rdS4dQtn62ZsFN2CcTqUDv3VIGtZWfpu3GXT
R9O7W09YZ7vQz5aPVOHmZ9injBvKk829P9+C8hrbLpbJeu/OTUgvIQ1mLD9sj5z0odyVGHjr2ZTR
86znhIaTJ+QU7YBo1MS+GuxDqQVcwLT7pfuAAkSXJ8MAo48S8A7TpmdY2+wFDhQm6ZC2wTqiwhxv
J/tZNtJwVn8KK1R23Ipi3ftclAyeDFxdooQXUVWEePdI8Ve0bX8CEMdGBZTRyo2ci56ucsmebx2M
dxaCPwE7RZSdhkW73TuPziAZn+VHNz/aKCSzZB0xOXKjl/hUMcgtic4Ih9g2iQ2vw9VOl5v92+HT
CkLiKx92OhGULGlvlfHcGKe2xibCkd945hg9YVdlDNNPlFpZVHgo9trg4A1jJ9ytRZYwa6PloL79
Xn+yQ/9GO4Ci5TsgjZcYF+hyXTEdIuvE92SjNV1anj3uV8LhKZuIQRiftMOtQ264kVZQgEuy24VE
Cz0UtR6SjOettS8okzATVjP2BJGX0+LZgDbqgJ/dSu9aceYBQuN5159u4WZKk7hQdAG5NXNPUdWd
63s3fKyrpUHLl7vqdB6FTghgsDymXXtKFJtQ51wO+tmOwRz+nmivKU+Y5M2EZjAC6UG7qBgO66sg
iM/lo9f6OP2a5fyKpM/km42ZNWzkDFwfflIIEkST2SCyBB+1066swlrpsLEG/goDsF6C/sqouIZM
ylF6RgOi0UXW7BGDEN2lD9LdQivukZ397oFGtNYYty30Au3NtKLHem2DXKiwr3dkMzVGjaYmjoYL
KWUMT6GfnFqMK/Cc6KhCo2Ca+jqyErdEgdvpd85jP+3oFxTxvTqynW3xprL9oISo4R3xuzcH412E
ESBAmrLqqxLNA+EoZlLFwRXpMdXUzpzOPgDmKX6z73FE1/KUn4YNVFK6Py+TJJyKBScX5dHuuyOp
pLuMzrlSuZu0Ax+0ZJ3UjxWuQUWBMqqlb9g7jsD2E9YCIYYV+lOOlmimJdWs4dIjip8ScupL7ZCy
gq+6XymjMzYa7NptXrX2JvOj/hlPxhmZKaFWIwsfKDF5VJn+pH/I0boD2bq0Og40nn8lfLMdnGzp
ql8+vAxUIxvYteY80iFUcnJGkIF1tGALNV9d9FsR3S2gPwri7WlycJr3LraOFrE3nq0+7HtoQxoP
T2V8j+J7QGKsALP2/ekl0ppzaB+F+NXTms1BqSeA5qJuk20JSNxg1yr5YuFi+rkQkONwQVsblt38
l5+QtBguHNyBSVIioSEbxs8hDYGuQDsJznX+S6P8kESdVZ94lZqouDZOQNq0xprU7PMpfdAodvo0
8ZobiwmjoJOIbenPIc52p4L3iaivFCQEwQLAdkpcBHxj1/nwPRY/0zJuO7yQCmPOktJ72Lpqm2o9
lFtzO6ObL5b2NE3G2nILyEO/ffqtdQbYjHLycDUqYBWsKV1BKM/c8m4lNFMKugT6eqMN5uKn5maJ
41SKAQ/nywBuPK/OVzwMK05X1yIuFjfY6ss+3PU8Locv27xvwnzVUipAH07brCp51afPeG0koJbx
pzVPgLlloS40aVckbcdyuwP+v6gqfyHhIxmELyv6h9Y/+3FKxskMK1zAy4KB0srJ7xr0BDSAZ8Bt
Pws7G0o0hIbbNebi0Lcpw09p9Vt/v1AkvuYKkI7QicHB2Ct3o7Rok/DXhpkvf4YKV5dX8+hM6B+d
2LkVXXNQEfxOySUABIl0Ee8E4fHoAWNcqN/bjPE43Vlm8IxdAOfLQi2n1AZ4bx+L+C6KUQcJoxrq
gU2yLNNta745fn4lWKV8jC5ioY5juAl4rHl9sSiPFoF6jLKKj6RABDQOhbw9mKOydw7kmBD1sCAt
ZoEwJUGCSailNIWbjDp0aBsA0Xww/NTbuCVD2cV8WIi7fcf5AzWrqECGYx2i7CU+C5pKlHbPZe9F
6VWSP8mgjEzVJmbMkHLPObG5K9LFz9Dyy7Yc6W0lwh6v2JE8RT1ZpDG7OT1BAt9ZBV8T8lLmHXx+
SPY6Av6QU0LO4alpvaOiK9h9ov+N6aXXVou4fTTlJhTsOOonx/6G94G/B5DqXiHZDnKVjeiuwRJe
JUf+LwMp3Pb1kza9iqiAJhxh/cHKxsteYDPQB1gosluO/bAqMTlUbMwc3nt3ZyIKEemOTX0TBIyp
OAZQ1lfX5fLHH3/+639+DP8RfKkryn2g8j/yNruqKG/qv/wQtv7jj+Lvf7///MsPFzCM6di6sKTp
Sc+zbIePf7w/RHkwf/pPKsi7qVcoZ3rHHZez9WnZRuMfLUkHfM+j0Ff7nKPqVavzEHQbCEFguONt
QtFkAnvEorZorLCs2M7anHavtkekPqe0DuYR7DTLb/DO1sdaS+l7ACxiy4NJV+o6y+v9yMi9gIEF
w912jxbLaZ9AyMIUXCRyl4pHUYO+MpYdYIEyX0PtEtUeO/GhDrQDduCjrNpTgfve6DH2dvvEwkHE
EyS4dlV2tZW6+mVy9UCU6GzQOlJS/OkhIysdPMdoLL9KT3tUvfO4yH+TyjtXUCq05ouSW04nXkFB
+HiBO33qh+S0TvAYQxxcbH2rg5VAd2vPQzuKr0oz7odlbtknnWbIqQWYDiEP9kiGSGpWGFhAJfjJ
C+PNF/isz4Dk3PzWVPqjrJ4Le+Np+h6Uw31kxFdRcShQ0dnRMRpVFxpXi+hYJtVJZdCDe8xZRnDt
y1mo4OcyzW/mBap5COGoswiH6l5iaR38+F5b2RYWGejfSk8WAUfB9zAyV/qEL0vxAAlIVujethT9
1iR80DGoT16OYVFu57YdZnAjKZvCbg/Bt8svF6//duH9+V+uvPpvV+KHKrgAgrD5tz/+9RxxuKjV
d/Of85f9z6f96xf99a74yh+b6uurOb8X//6Z//KFfP9//PzVe/P+L3/gaB814337VY0PjInS5r/v
kfkz/78f/OPrb9/lNhZff/nxodq8mb9bEKn8xz8+NN9SQrr/dA/O3/8fH7y8Z3zd6V3V/+vTv97r
hq/UnT8R87JNaVmm7TrWjz/6r79/QP+T7pquw9tucgsL+8cfuaqa8C8/DONPlq5L19M9TxhC98wf
f9SqnT8k5J88IUzdk45LOt2x3B///Vv/Y2X4+xvyf6wUls1P+aelAiOK6ZiuIeW8hPzTEpGEQd5X
rUZrPZvMJXLxcLODNqF5RYnyLWiM9NI1RvyRhEZPIlprMT5r+Dux0ZcdZ1TSIhTQUKW0bEesKZHS
B/ZQRq6+iDG6aqG7KpHLEsYA/S0TD7U4NPcRuZaaGT80xQKjxJMdRaSKk1zSQCeT0iAykc314lWg
KFUzKudFL6r+gJfLXkkv7S5lDP2tNqf+2bZkwn6OM07FhN5qHt3KDW5el9inKrIZkdgGCWi98pMP
v8yDjd6ORYp7sTe+NUfaCPvOqDNPAHabapn7MA2WjQW9a6xne4qbnsFxWT+bY4hIYrWF+ShDRwqU
NwcOShG53WORon6TfMfopSd5fYrdUt5L30tAd7LG73jye0hOAyUmtMui/Lo2ymkf+xqYJ9E+Mv5g
pDT45ZvZz42gXlkfu7F0jq10auafjtU/5jKnY7GNSqwXeCo0CrxdeOmdpmaWVwckbMim8BwBsf0t
E37ldW9XzdbsdY+QCLHwjVWO5lol3ciZWzDw80Hte5ZOxYyXq4vWegLQbkn2ajJsnEJ+XojXaKiw
V7iV+SxzxNLAm+cZ49AVT5OrDV9pRdFNCD9t3RUGrWUhE98MJBfbtERv17Wvcwy1eo8QexpgtmiD
4oHiOfNkWhlliBm6UCo685yrIt6YcdPc4zFVFJMxSpCFM9HgE1D+nrUAIbXM5Fkatbn3UNWGujCm
AENkDx3gKnyFDOd6LjHcbswGWp5227pvKVwWOPYORer5SJxpdgoLKiop9KDFTJPGNRjqmgxb1VkY
sO3C27c49ra2P5jPETk/4ohG9AYypLmUJRed0GMOG1ZXJ7ukBMvl5THqlzs04tlosuSTN8cABjfG
JvHiYcDEQsIAF7+C45oDhFw4RkIWR1KeS4o+Aiec0gIbs13/nYaxYiajIv/kOLC0QycV2/kWeItM
EoGRnQJP0LyZMGAEyObkkkaml6sAPgadlXaI2gY3wN9Q/Rvum2jQvnVbiK9yGifOpV4MismrOPhm
qXmxI8r+JgHkBtKRYhxkR/ExtaPyQB0qnZhFNlItHFgqWKma4FnvMeLwJX7OcYr6tzGagtesEJhI
yAx+6i7PWZn55a3tGKuWVac/DcLqnntNiw5Jn05fYdS6+i6e+p4hRd8ys6+ZzRiaPMauMB+0EfaU
q7qiAfFE8jatSrC/vGuHPgEtkVgpGcaYxo3Jp1+xaUJ6IdKud7Z23Af9Yqrd8AmTdbYbo6LbNZbB
nrGzevZTvIIh5ihvpC0RpHq/ipqewsyx7s+jbsilNOr4zhkxizrE6ACxVyMiWO8V74i1DN2shJq0
eAC23bR2CFUwcOvdGEY1vOkkeefD5Usbk1dyQPA/ZSOn8cpBs8tSEjcLf4gwnFYuw1udN8zjxrwz
ZE64PHDj10Rl4S8jceNdHffYoassxThTYE+JR0H8OEMOHol1bzKc9UBvRxyqFjMh10cdFwauHc6D
wdHoB9Jonl/aAP3j/msccC09QhB29jKT061WSXadIoKpZQf3hNa9GWQwMhqM9XL6HuDbX5zCZpDt
6s5w9VyNQjXTxkmq586qkf5I7m5mPvmyGvH712E4MUMUhIAB7sLt4poHsatCHNJthGA3UdHleKgi
jj7SGOgU6akwBdAso+4OdeE4W9VF0VfYl921Lsb4KSnA2M8EL8zPYQc9ssuEeAPRitlFWVXuMxVv
bX2X1shcy3mXS1ORN6lF0ZfizRsQ3JZNmdN/yBp312QTF3uRl8VXVmuEpgazvZju3CAT9SVVEXbQ
nMifMHAYaCYkIUSDQDmY1mOmV/BMRBPTbD32dwWR9hdawCtSO4OZ3+DKYWttqTTa0XyDxzJhiK9o
YCcuHgzF774LplOep959pwHPCBVNCi6X7ZKj9sWwffXYRyZzLIMxODFRIvN+6r4R545xo+YiAJac
Wx9YvY11CVMY06ZWngVKr7/sMalui66KP4oi7Pe5RqOt8nW1GPyx2eRayuC7G2mvHFPvSTBK3wsn
bPS1wKR0s4gYP5QpEkDbRpL8PIEAM02ZzVFydSkYd+NKbXvGlaqkviEhdn9U4eBsI6cPV0HdxZ8l
pacbr0L6EyYN7V1ZlY/uZDpfyphAxwS1rz1ljOBxwsjqPQ3tYSNwd6+sTuSnKTW6swo4Gda9YR5g
LffgNSEdn4NulCy/JiVfPY/yX6FMUItQnIxFGhn67zJ0O+SfPJ5PkwkphJx5y6X3KwbodKIml1GZ
1AYNrdjJAJ+L3ckVAgCE28Iy1/FEV1M/FOFVNFr61SiPWDIq2sQ1W0pvkTttjdID+ZREkO8yGArG
8eYxb4L22RbnsObQYddlyM4bwKrbV9BxzAB/A1CSR9tksNjxg+B11CHOPstEy/DK+GR4MnhsZEhu
XgdiinFHm14MS3QvNTfxg+wdLt0xbvGflJ0m7gMztOirjVxY1jk0FSFV9R5xo9Dy1EzjcjAp7BLR
WBVoCgbZhriqJFPF0jcOWkiFSgiOjnKSENEx8Untu1p+V3a2lyBnDxLmBNHOwmq6ebySEcd2VXYy
jcGneEqf3pWkeiJtQUAmtmKsLwN6S+2kfy3jyLpmc/UOHqcRI1sfkTsYUvwHid0JQaKIpGJr7BM6
KdLpM8UBGRwnIt4wpsqR0XrU8dyNNZqbpxA5RoSm9hxksfPBbIA5Ryoljm6febKjjczwBhrJEPkg
8rZtyfiSQW/9EpquBigbASlMtapY+EGNTS8wRbcMKgqilGvTyd5g6xhTwCl0KkhYNLb1Ubcu+z6L
x+q1HKrs6LqZfuTJFv+KGmNEJfDYqNQdwqniTHmGMs8gMzXHlTbU8tyLLjgwSvAljy00XVRmzzlO
SQ65jskCU2kKxC9THpNhauzq5rZJcDPGrNs3eti+dv4Insgq/ReeZTkTPwvLedknOIikr4EDKZ2m
BLWgFQl+0gF8qeP6hJu51J/YMcXPmYdhtRDCY20I7P5aNXm1qrSCklZU2QhjmZsz7s8Kg65hvLIr
Mbox0A6QkjKp38LUx4sVB/rJSmTTQ6Fv/VUQDv6dbavwhTrj8aXEnHrTp07ewBRGe0NPfA9zRWSH
Wy+V777bJbvBrF9Kt19PBUPmiDdsVcRTTVLYUOLm6glrbkG5FhrFexTWGfXeLvuLhjwl3RpmcZo0
d5TkfJHf65RvQZhjPDDrJYXXdHn+kY6CHgTN93/R3k0u3DDds15nTGmTKfFPKtDdO6kTPa06SuLo
iI2eoziiVEBXNdbAxBw1Uj1WfG6YCdUM7K2BvKvFnqacHKA4nTYLXUbZOlvTSdjr5R0s7Ijs0jow
KGeLMI7m3LtOiLN07K5KCv9UdB3rqdVidwmVwfDZBf5c5j3YsyrswG8L4lqdw30ymkPLPMwcrbkT
gdFCb5PH6NvaWfaa5H/H1ELIIvm8CFEI934eMo0JUKz6IihB6IC7s/Owu9IMJS6KFw/8j+Bn2rj4
xDKTcnzurMQ5RgNBwlHjLsvb0QNunAbrvAITI+MAMtaYGfeZWyXvhk56xvWESQpEYOTN7RnKCkGi
0sDgCXFvqoGn7tjYeIxhhbTxf5F3Zr1xK1e7/kW1USySVeRtd0vdmkfbsm4I2bI4zzN//fdwZ58c
SxYk5MvNAQ4QJEGybbLJYtVa73oHG8gCfjFS4T4TX3SXjiemt+DtYYn0MBcmf1pawVlfLuQSE/LU
HTzRl8g3EszKtd+7T4vfYV3epOKms8T07JpVYTYk/bMHdxTSSgI8nbXMEVFPnepmIWUzIA6FYZU7
PI5lUJ3Qr3T3gwVvyVJZc03rZS7FYmFKyUexHOXU2nu3CYFTA4MCoyQqli7PTD/HNnBffGVFN31j
lfddl4zPWJWFW9sX4XklvIn06NJ60hXfsZvP/jfsI2xgbrqpjTUBdCaOMMc4J6C+6MOJSUKXhSMC
szDH4n9qUSKa6AvOf+ENZAafTL+eIHWMfp8cVzinudM6V0NXoWWYFJmWJE3d1JZX/yRx1/kqrTl6
7MdQPLtVA6NX91SGpQWdovGhRYW1gsCSzqsedw3+7ux6hFZL6T1aMaxuO1GEkMyTDasY28/NNNfO
2RiZ7rp2KxYwz8aB3i+sJ1taCTYBXvizikJJNGSr9HbOPYFVaDcQyOy6uKU6pd70WvH/y55vjXQP
h4JaqZ91v9rkRhawvzFqdeYJLfzOBY5Fsx7u2Z3IWvPRx8aIUM6dPGlq0kIK78Upq+h5CRd8NyWr
vCGRrfR2ktzOr0aDms+dX1wFpcL52ko6fHEzyqZJL/oXjkiI4Rc5BehE+eN2jJ02gccquwr6aWYy
btrgLDDWjKw8LOW5Wlwess+BVDUcZ1kcexBmprz7OtoUdUPNTV7QcmHLT661PIxVVGAebYN008Re
l2DFGNnnvUdCnIQ4xNNqjjLTYfA+5QjzFcj8vpTCvMxOT2WSFhM2+AR/zSoqT1SIpo0ZoMVXJtQP
vJa7hyoOAlyNXH0beH2yMxOb5s5d2hLWiTNcdXFeH3yp+tNlQpFdxqibN/G82A7SCVyHjrt0KhFw
i5IabJKE2pWL/WNMB6gZfYGdPxNzYXa6y/NT1x36l8gJO3M51IFgRmDyAxfBel5h44PFCpaEuez5
iUa36eOc4pxCWwS3qVHs7yLCsmTjJP1yZdKqTk/k1HqMn9KRiShRpMxOM1vdLsVAPM1MF2LjYelt
2fbEyQScDoNctIN/5Uyyh4vp21+VmJ1v4yyWO+lWEQ2c0V9kWo9wxDwLIN1xqJrTvg4f60UmL5LO
4Ufs9B0nCR0bDbpYD4QqOolrIR/IKsxvYxQjDRLOyv462EkLGXOqiazOI8hm7iKsO1GYlv+hm2Fz
JVm14H7V2YO31bhIvyTuzIPDJLr6NthW+ysRhfMcQe/MN55y0+c+LOerijjsYwIsm7ulXA1WkiIF
z3DyAQ9PHZmf86yJmzLFyBitWWmUs1mynwG76VnUqei4arrxG4InXl5NbniS9D2Gtbb5lftx0G/t
UWJM4ztuWEBLRAy+NX2FRBotGjOdoNAyhOQiFjymo5wKMQ2/R2nZnU51BzGGMNnbbKCfNtqizVFR
FUExiAYic6so/uEtc4ubZdSdK9T53wT2T8/Q/22AD533d/jZQ2obgdFwRKyR2QV1QL6ji5CTkENT
Lz9ScDV9XM3F8KWvY1cB0lT9TByCa33tepOtIdd2/dxHJB/seqgYmHx6oW9oinGy5fsgraM0lCCb
KJD+IafdeUikmEiIldDzshJUDDOHSt4IqAtH6dBRNSVtaMXHTtR7D3UtA0Rg5TSfdj4a16aSiIwG
YecaI1hVMpeLHXluF5PO+WZy66WK0+ybszBw28dhSsBUEwftL20mTJ5YPPXFOGXetd23+MZMEX3f
M6DWjPIsGOtjYaWMt2ryWuAZW2n1GLRAKlsILrgLouPa67KXhBjEQ612oVmCL14Rlo/JFCrsKAaN
2CNZo2hw1HXJvDytatIw8eDEoDyq9XI5izGFzN86j15GjNh26YfpW6OcWm1twr+uswK/4aIRNK+0
VcERmh+XQMHRTu6zCcYXY9vQEacqhEiKn8hU4ETv+ZCXGI32emyfAzWKfT3BNtn6S0iYYtzgCTaN
6ktpLQL/Kkr0YKnSJ2RxjJR8bZ3r3MrxKOjQRo12q/dqaKLLpq3qa0r0rN2GlY2BM673NxUSoBum
7uo4jsqarVj1mIDnmnC1vO3ErZuVy+mEBxRRBeS96cmk+DCOaXDspINB6NSi4SpSHKPidqnuW+Gi
/iqEWltZ4s+ItqsZ63jdgq9cp/J7EFGPPOvae8kKIV5cE8srMfkwrSWegWQYyO45T8FK6frjXayn
4FHArt37eu7OqlBoPJTc+Rw2nH3Cgclx53mLefKmqLrOO431Wd5DBqtilGCyx/a0s6uJbEDh3lmQ
wB6WWNS/0jKIvtugLniDodZFNvpT+4z0HAJoHuoGN2dEqxMqJxyj9bZNIUd3yxjcmlLrx7ERZFCa
PrdPh8YdfhQ5dnVDYQ07QmGrLc1HBoLid9CCFWgAZL2keEn9yj20I1pEam/1mNoegvtkwFYr9vnS
3agyWOYTbX8LkgbhE0eedHXxBywd0yzFFFE629A1SAKKNDrCzSXbFHn1gySLQ2TBVM28/DQCGgnF
eBARMToT4CHTKY0ViJ0Vd3r9tfaI5TPyqapjbB/z5zaJGXPOoY4TYePbtI6w+0vvgYwP8ctZFvFU
Rkz7A8XJ3LE5MSclhHKf27lDlxyX8XlbzxrFCeyl783ANVBikvPQRunYb8Ok8i4sE7Q/BGpXSDRe
i2AJeO3ERqhz3ltedDInQsFcjUIovVGRukd5z1Qb2oWLTsfpYBoLCeC7SewYWQVDzlN7XFoEtnPn
IXDMxnYTyBCzKkdlD4lBHxfKXiDXiILsYi4n7A4Czzqfa4h/5ZRMJyEp9fs+UcWEjGTqnt2UKIis
CRHcg0yoZqMFDgogQsxlGaZ6p0E4i1vugeBm+shTzPuKL/OyQKhxO0RkgENYLkJN1Up017hAC6oy
SIhFU4AVuigBqjAab9hYxyPAnuyEWHOscxvLhgStakK6UBBmlkq+KVJB8Ht1Ov8AixEFcNv591Ws
ii8G+vZ5OIPJcFQPKA8ILCF73RySXMcwwHtKPw94DRKAHxwPUyEfZndJ4CWQb8MkIsQQR8Nb9kOI
gXabBhunTwivbIbkJLVSsSWToL3Lq6S/1FRx0BZa1p2T5RdeiyrNXwWopTHxhTQMGXnUnK3xmkqX
2E656YY0hwsUh6f1qPRVVnZ8vaITF+B4zIJye7a2LdE6G1tPzX3tFDZLAxUj5XbuRqdZYobjMSbi
j0xP+660+sHaLmQGjTvPb4snzvkc7bLj5e4uCP32OQ+dVNP59PFZ67vYcteFAGtPjYPpFAOsjZe5
cY1xeWDusy5Mr8rSWIdwhJCidYTVTtqMoroZWZm3Th8HZtuMTol0j04z2QezsH8kcauv6qVKHvLW
JXhkmQJ9TesC9XYKjD7gC4U2TsRL/zWeRf8V2xh9P1PlwHwtWoc8BKeG2xXXGdisM1BGGNtrOXRg
88IQH9le6cUEPtOgOZ2Phb2JT0jKyGAKQbqNdhMo9E8KPDwkHasLxC4rC4y14lYET+6keQt1R9FM
LuDIQa9md7hd/MHcRL5TYdlNZBkJ5E2fEnQUw0mbnEx1sA2qibl5lMEF0hGg5a4L5gFydRYIcpeA
jyccLdq4w561zIAJZDX/nCKJzkFh7QRQX5fYO/A3DhTebV1MBwaGRJRm5NWfzUMTuA9+F8kXWS2e
fzeqCR47L48YAGRzMdIvsZSU3SobaT3BpOOfpTvCsrRYrdC2Ey//FcPEbi6tcAnmTQcQPv6E8FaY
veXOlApjlky/5FQ22MP6oMJHGe8SjVFIiUigxorALkxzqUxKy/ycpBhz0hs9ATV86tlFaq/XeDxZ
ZXOkS5HS8MtIJ1gcFgrRCHNRqP4VqpHjUnlM1DtBhxEuypzWWElc2wv+e1kbaWS1jddZP4KyW/18
DPGLnMd3VuhXF0PWDf5RNeDpEfLPzqf2YLuPpE8mz0tDrk6GNey1twQUguFK8CprQlBCD6foeeAU
dAK7O+HE6y/g7KFhYLshzaHlTOqQ3YvoAV8D/1dLUftrdAa49H0n2Foz0DBno5Oh/hWO4UBaX+5X
08ZXaHk9QLrNkANZz9LNnpJlmJkEMiu47AMfyyTCqreiLrIX4zndVbmo6oIOGD8G2WBM2fAZHTuB
MptWLOkDP8w5spfGhrGpnCscf9wzI5P+29KhgUrUIjugHyFIg8xTZrWIqUkQ6p86Zqftxngq2Rd0
NU8Ar1TcDD2IlpZ5/r30gvmq96z4qLDs9ufcIYOtKi1KtFpjdNEwtt1FetRIifrhuBEt1VzX1hND
UCdXZ2Qe2Le5svu7bkJY2TpefxpVGrmQQwDkg1ZpyeyByOvSmtsr3Ma9M3iBfO1Y1J1lDDd3Tm08
6GaiYlu0pi9zx9h4NnNz2o+dPsHmjLiMIsY7dMaCtoEAhnyrL+dLlWBzNNLBwcH2ktVI2jcYn9Kb
3qZ81XeDsUisxmZuazfY7bQEi/h1PV2HpqqxyynGrzSIyLJg6tqHNBXhUYLD2iP1v38N01DtLVGE
Bz9oMXRg9mh12za2EbalQq6HW7sQSpl2tv6Cmn0udymS3EtOZnOl0yVCctUm3XUnGC6cM0n2kOqz
y2xiK1CIAiiPKD/0TmHef6FwIttVDErSje1OzneMeYAOzdS7P32JS06O97WiB2+9U6uOQnq7vM+w
Gs6nouLNMTc5UqQUsfuEGRL0/5xHcl/m/OstNeQVpWT/q1zpF+3bf+j/Rf6IC4Xj3xyuP/gjGB/C
aIifXnFI1j/yD4fE8v/ylTQQumwlbcih/4dE4pm/jIYhwsf6b6bIPyQSV/1lOZ4jte8pR+Htyh/6
h0TiWH8xLdO2Z/tGWdr45j8hkTgON/YOh4Sy4TWHpCl67dMC5xewFoE18GDPHAIhiyKmK7pihMgJ
eNuUUAh3Ye1mJKKlc4duFXg2xrmudaO+kqti21dkT0OSWBOWynD41YMKEBDh05lQ5Lul0OTJc5xk
ptxJFmpvdp7thBinh8Il2HRYrBoVclx7NZTChA0XdCyIl7XHkoyon9K0kfVtMkwKT36vGF2Nb7wP
1r0tfPCH525YK9Ft7lijQInSW7TRKyVzxtJvjnqEfHgOYutPcVB3YHd7Yt4gcsfLJBGthbnxUntn
66avQOCa3i5OJjkH2RUYQOH0Bzv2G2nv9BKEBKwwqbYtTiOhAyzpXFmSrrCEmYs/Z5xEYz9sp2IW
Dvo2G+ZIvWmllPWFNxg0sqnhUTwuAglaCtnZztKvTogV/mNohsC65iR1iytvVqWfwT6UyHI2BlWq
dWNV5QQ/pvCz6DqeXXe+5BycIeClAfww3JnbSPxMOXSeaUdmSDtFAoZoSZD8G8zPJmjjTGpKfLBU
Rjw7g4AU3/3Rwxhee8MCjFR5S3Tj9UsTELOD0Cm5WCZPZpAPirIIdvngR3gTSAarMBuXOc5+xDEj
xCMygdMYoz6yR3H1bqmqmhb74ntYQzCFkIiYGgCOQi08QjyTzYd+8PvhWoQ4HBKxNFTN+ZDlbo4S
GqKtIECReYryt23vUuJtg6Ho624X9FQJYCVYeiHVW2QUFBhV92KO4DEJvxzaDVHx6fQDys+SoTzC
5xKv7raJU8Fk1qpc+7hiE7YeJbOl6FhXM79hW402Aj9XAwAC9jnBcslf4i8c8GNZENcJLb/FFMPC
FxfLG/qvkeHxyHdzpPN6hCcuaC5Khu5OJs/7uJPiJ4PNlpDhGWftnNmuSuoaEgEpen87HnJSfava
GNOYAzc9xPcU1D3VSMxwPdp17SCGgjwMVfX11jOzDdjoJWXqy204eVZNMmnWNVhOTk0mrB9M3Ofi
a9tXs+MebDoZ8xIhmsXoQRZ+wGGfWXN60ubaEncN3ZuNECTKJzQO+N48So2mHjezljAvfC2tdoKC
6aUuaZoYGpGvMMqgje/xKyACwSqdalTonn1OatqIqawwOstjCy+SJLJuHQ+w9sST3hicpJRy0MV8
L+ubsxaENH7ywTyar/3oVnynFWOKGSiradN+/VxtQUjCmGoBQ0ElBockuAW4YIdzgl1BbuuA+I9C
6MTcZbzs+ji1fZfgslaG1TnwU198j1QPRkOhptJfmUyxeOzBOLFmiuBOzY9F4yD33jQp7iHwXxlR
HjfVMI2X/FOtRgLDkoR+4inm6LCc454EB8EOw0QrRT29ZcTFYKmMGNXdk7yGY2RSF5W5ERL2+A9q
IgywmZ3a/sWEKUV9hN1Z7pyVCfFJPUwlDOlX4VCEjW/ZAwifTUMeiR8TxqEtSJBLmBPeM1GE2sUl
zjYJVh9SYSX2EO+TEYR2PFFtMfX7Fls2/QW8ym3AEYsovISFFY2P9jjE44Vlzw3ey1ncNjbs3jWC
Rju9Bx+kyHRzGcUo0FmyYz9jj5FAF3I3zdw2VB7MgUR/GY5plF4ODNEwoKhS/L02serbRtJnW9jG
YGjgFE9zZI/NeQ10V1KaymJA85OkOnIv2LESeRCdm/UEf+EbuNpFevaIOXGtnfi8CzFL206TivWd
k48p+3EghhkPlaJc9MzX2Fq0HrYkOuGSqPOFEswhn8rfpKXTzdfO2ETVZTBoicllK1aGe+iOevyq
+Br9XV8h39zZxewUFHEI8DBX70fvvBvM4m8zjPOIikHDaKM0JGpnuKntuh+GneekoNtjnsc5uE3U
pP6LtNmkyDzOs9V0LDUTfInaYXH0VNYDIy3MNWd5WTP7A1b3Zs/7Za9DSzR6yWQ9ttHSpvulMeh4
m8jV4XUNfEGwdDSP1mkUQFE8t6WmnLVbgKWVuTDJ0zaVFcnqSbU67eUNyoJYlCHEm6qwnBdaBZpr
TtjZnQhG7J35ooY39xI2RRq8gFMWHQY444w4lHmlvJvDhmp4E1VzlG8j31SwfjLTlxZ5hFYvj5Yh
i8NrvXA40vIRhf2QaNSC7dZgPh3sFk99j3P5QmeS/chgFjnVkRgtq7hOOqXqI7x/ZrFNicuWAcR0
N0YtKiqTnEYkQQzH7oBaflfZi1SYhLWhrn7kcVugK6flSvVmEWMTn0VBp5f7hXRO4IHMjfJrHwgi
OpetlqRAN06bmG/lbM/Z2SgSPAvogXtY1CohqLcPVCoeksTpV//Sqo78h7VDIFuFAiA5ilGW2phP
+WPdfRvwyWuPnGYoYIpFYU5BD8vTKshTapTId0xz7fIWXWJVnsq5KIIrDu3W3HokjqHfT3SUyzuj
F4zhwt6Hau8upVGMl6U9XwRLC9y2ofIbYFMtWTXi1DJHaYyVD1HIsG7pe4fl0VSudr63NBDuYzbG
i3XmANtF5GKFBkOioi+D9B5H+W48gz3jyfsIRUuNC2VeCX/LnpBl3yEH9PEJM1CjTrWVq+Enk4/K
v6BjE7zZfBhxzpL8VSu/wyqu7NJSqEj8sNbW9xYgtvmeDWFgz1CduNOFOGkMFFGUzGhq2mPQI1E5
xzZ288t1W5ZM5ohXkKStZvwHDp6wZKohPkrNrJazWLl2/bXonKC7mToIXAxG+wENtO/UOXMEDoZA
w2eZGkmKvZ0AtK6SbakC4uo8Py9+LLTeRXBc1kpRiYwSokr/g2IssuEvp74z5Ed9gPNytl/YQeBO
EN4hxuMgLjAJJyYdLMNCLK6LYsDHM489CyVhishhhzDSydFC0YBJF5uIDkxyxyMcycMSveW71pks
qsJ9SSghyg7VTrJYN//fN0KaNuSDRugpeyay5zWZfv0j/2qEjE27Iy2bPd+FAf/vNsiov7SvfGN8
6SpjOytb/582yPxlsax8HxajsX0FDeHfbZCQf8G9dyHZu8p1XEtrqf6TRsh6LbsxDtd3uDy3Qkot
rfTKtf+NU8+mXcMlJ7DNXn0Fy5sCpUtf3iUVaYwBYhz4K2l14HA7/u0Z/UPrfy34edWA/evCTPst
T/Irtfn7xn67MBMZYNGhk7veeYAYeSRlfu5GuKLAI5J4WfYtzf5qn+th6o7BCoghMy5am0nu3C7c
4wH8yR299yhs6TCzRKXg0p++fhSFlGpp2lrueDtQyzv6LA0dDGkxJZE3ip3KXdICotP8+uMrq3ev
7CjHsuhwDXEqr6/MvKOtmB5KvDSsfapO+9zgIbha9JRP2YjuS7x4lgvD0rmgZyIEkUgyTaBFxcRJ
hQ+GYxF+NtF7u27aMZvbfXx//juvyvGNZNPwtK29N7cnbH+g6qIWBMLfTHe2nHY5ll+yFjvCC897
SF6L32w+vui7KxNJiaO1yyKX7npXvy2QtRRj1slV05Ubk5NHMQxH5XydOQ8lWvHIH45bF0uR6ey/
u/DfSrXfLqx9yOuDHOSuGpY9YGO/0Vl3lZkH7TKIidE/VhNRrd79hBnmx9den+T/FcHxUXjW+pAt
DV6iQEneiOAU7OJBAkKTYsJcfcbRFX+HYAFSw0X5v7vUm9WuOwgZScelms7dwHlFSTrvgkbgyT5+
8irZ4/74VXwzSjv4wqw7zus3OWByNskYT6aJbNwUrh5MkV1mZ+cf/yLL+vg63vqZ/fbivKG3/dgN
5W5xQuajVOgucTFLf4YUADIzdSrOpkXYIASfocL5dx9f/4/PhJdnKRusybiIlqw3T9R1KNtNU/CZ
WHvPx0ptKDblHGJuPO2KmgkXV8895/DxVS313q/+7bJvnm40BBkG6yWbx2lm0cIZEno2tHibhjFv
h62sqvBGtpxtRU/Xf/axrD/q7YplzdpActLGIefNM9eJLUZ39dsKzEMYQXpR9oGIjstRiaPQYrao
EbQWT17+mPwKdXeYkRJ7douIYTgG7j4QnXkG2e6TZ/Luq2Aa4mvXwFf2396VbWHF3LES2vbHgByo
yyK8iJxDW7cpfM3TejqxJBwkgVvPsuBc4TinPQSVBfdp5BR44LgXjChi6yy3v/xv7o0THMchR6Ow
e/O+/GgOMf/hxF3flP09L78VY74Dm9mr3kVrTppStQ+MsxXesEHQs0VKsp1LIol4ZDFQ32zCo+W5
UeqTzUe9t5IUqCw3pSg/3h7JKOsm49kcQ7PjwddHp2rm/bB8DeHyll5/RkzYuWt7yAvC23KeL8JN
hIiogOXlJ3oX5u5hVpBDjPdFkRIzXC1Ldp7/p2cRH5lN+CK4MuWqebvevDpYxmLBMQgs6MgQiJx6
pDfhVNVUmLDxlKB/XNjOZwvqNVz8r43ZoRhDxuj9XYC93lo0aEU4A3UxN/FPYEFfZXmAYrc/6lty
+soCKv1wFLbRaW/aE6teLoeR2/CDr8lna/u9pa0NmLp0te86q87y901Oj27gAqItGP43h2lo9ytg
DSp7Rh/wM46fmJ2Tq/j1k0X7R4XCY8eOiZPJ4WgyFJ2vrppLOwXQ6ZYdUBR83I1dBfc+u2rOyRiE
404wvLPEcBy13dUnl35vVRppKAJsaXzrLWI/MKuxEstHJr1ED0M/nbVY+BBP5c3sLsY/GQAgdHui
wYXXO3Dm4JPv4t0d1ljG0x5uRFTLbzb2WqceLkkQoYiAOzMMI6Hk7YWKbx1CkHtI23hRr24rXD29
mn3x8MkTeG/xGcV2JlGnWtJ688qxqCd/wuP6y5wfyG/6qprsgEhkAx55ZPKJpIzpCrhwN0HPwNj6
PEaRXRfNZ2/ivUVg3FXhi5GQo98uPSeqByspEnxhgnBv99EpyDQWJeIcT45bHCDOWwiZfpSfT034
2TOw3zln2Hwsvnlb2cq82dErI0ckrZxyAkJ+DSaElb3tkDfp9GdphUNegKe56Y+UCY4m/GB0dZJM
/wz5XmnFf29a3vv2jG87LucKk6i3S9GD0SsJkl+w94uORjxtKgLU4xCDXj3vLe7EU1iKT7uP3/9a
9L09YmkFmaLxucMgWsur38oaWbjT6Asqtbpg8kBNqqQ4gnlwWHuREd3Yx5ez1r/vj+vxqdMWWnQj
yLVfXS9KrEhhe0cRGuKD34JI5QfTnTEQOXaFdz9Ex5509wWe7QXkEdc/V6F/L9LympCRT27lvYrO
cz1AZIvpn/22Oy3sqHVL3yLm2iH+wSeSLEeIp2D9hLd51V5hdHDZp/dpX5zPQXLyydXfW3PMIH3F
gcO/S/36QVjZImBZ6WWXT94uApa2tXPi5T+h5N7UavoJzec8aGDK5AvxQOJpToYfov/k7f/ZB6Er
hTxEp297dEPeepe/vf7ES/qJsdK0E0TP6XznYgDp1/ku7QoM67KdodSU87QvcH//5AGsP/DNSnh1
6TcbT5N2czujXN51YjhaS9qESOJIk+IcXDu5fQHV/XQocOXDx72ZflRdf9/5876K7Ysm8e8c61PU
4J0vkEehJCW2ZST78euHgftNgWwg/adBIuqoRSzYNAizeU3g7nfMfS60H54abGCHuD1ZSEprHTym
5xQ0sd87C8FKFvc20NuPnxbj72yR2CMApkCXouHRb+4vIaJ4yQ3319bj8Tpr6Ltsx0ICko1e8JnU
w3VMMnDQf3pIvHtlj0vaNnATZ+XrJxPOdhhC6WOxNtGtTmM4F8GxhQlgOpN66RMuabrty9S0Pz9e
JO9VjQ4nAq/FMRLDiDc/WUWxjp2/1Wg53R1cRaYMx2M1HofIcCYc8YWb3Lic3y4JFIDi23AgbG88
IqsKI8S1iX+pSGwQqgMZFbf2fumZqdMWfHyf753iLjgcH7MNuMZ/e/2AmJzQ8fbBzAPa2E2zbLCa
2shVlivT7+lCCHljuLg1349tQQBuv0Wc/cmG9s7ydaVtlAe5Qa1H6et7WFq0AJlDGdU5PA9JMF4a
3wzk+wHxH7w53wUoJQle+qx8Xd/Bmw/ZXb8ZfrZ0oNS++ZCtjGFRpSka6zjaq0gfy6fWck4zH0Ad
q+XOnvfAlNulFliYBczyP63i3tlLgdTW8hGRE0fLm19uty0iqqjiI22wDe2xjs3TG78WhI5nh3k8
U07EWeJs8OU5FPQZ8xTfirD/ZEtX794GumuQWAT/nvNmS1flYkW+53KgEL/m1Ku9FSJ2q0GFH7kT
Op/5i6nJQ4eFnCbhU2uHRJ2bjVUNZ56VPEJ33uMFxJyl3lUwQ6X/LIoOq1SFjf8M/3GuPys+3zmN
V7jXAioGLMX75PWScQFn0X5Ilgta3dofz1vXPXI7dBPVqJ81zG+xfEmg0GIIHuOlmZFpu2xTJz9L
bGxC9PaTz+idM8G1LG1LH5yKJuTN/SRuGo+Wz1KyimE7NjMEQPw6U0j3g1UjjBL1U9j3Z1ZhX+T+
kqF8Kh6jed7pjO41I6y6CMGB2v/NCmd1oc5f7WH+OKvHpKZlDENKsziwEaRDf46d9LB43vEsqFhq
vvqOm1zC6gajwY2H4jqU+csnT+e9t8UchT0YVjzIw5vaKS3lONczyzyq80Nt5+eeTcpu4d/rYDjO
7hJSxxgDDpcDvg1J6t0lpED7qX3CfOphcj/b89arvf3sFcA+vQOsJuftaZTBHVZ+yulj4gYDl4E5
kfcc4Z6pQoibbDd1KX9+/ATeu6RNj7yC2aDFby/ZtZ4ZU7XMu9EBLDdyt6K2uMDwke2hqWy5o89e
/TtFootbETAPUi/2mPX//61Aaiq/suGDIoe2zEMU4SUwuUSFRCSQ0KeHzVVQi5vQguIz8vRbL/zs
E12X/NvHDNMeKrcnwZrMG9S2RuBhdQ030GKdAnki/DbVw9Zau+VUENiRHhyNeg8vNVJXwQT7fT9F
W0xPbqbvHz/9984XxkKe1CBcjDHefJwlg89hJmF1h99DVZEkIImFMdnN4l3682GSxN0Bl3x8zfdg
VxfAEx4Ejdn61l8/fxWTJIAkfd7h3nDnL+2V1TknpMtu7Nq84KW+camDVr1ZFkz7T6793m6kpfm7
HfO1/qM197Hbgsg07+Dw7MKX0fVwhx3OWsbJg3EP6ElJ68XaXOHah13o0NVXUeccSkFKhO2doYX4
5IbeW4zadQ3MQoMpwB9lGHLZYvQJ+Q2G5FQO0e2i2isHCcaUNeQ4tlcMrrfVnONHmB7wD7z8+Pp/
LgDaRCZJ69BQG9jKr99FkoxyqkKeR1mjYWAdLNkp7Jq7YIy+P6UyQLJz+PiK79RVXNKTin3X9/w/
fnGmI6+cE4UDPLweBZ1z04ZE9uqzhoQlrz11q/AYI4Btamy808V5rD6tff8sb+gI+Po4JJXNxHRd
Jb/tAFhvTH2Q4ZMPOR06UX6wp29j3u1WmAx52N7juU9OerwAUDvu12TMdp88hD/rirUn0Y7yGKFy
CL358JaQ9C6vAocAjduvxa4Z8SD9G9dND2uH5hA+vpwW1XOtsD/SJPpAiv/4Jv7ECeDbMmFmbITR
mvUWoyukgZfnl9NuwLIqbXDACNObGBJCW81HLdvwx5f789NTkqKQUw6YnXJ6XYq/PfQ+Ha2WUnui
IQUZm+ButtO+HvUGAuZ/dynnTfE4yBKGUsWlFNkpmJQcJZi9FvFWuuNnm9l7L9J3QD0MxRbtzJtL
lbaDYlBxKSvAl9NriK0wx+SBl5ui5vQAEpFbiTuDgE2zSdTqO+U+Jo2+FGHw+PEDfu9bxtYM1gC2
CzghvNlXQRNy6kLD8Cguzwu/PWkW7z7y1EV0W+FTHIYopz7F+N75lCieJCgvzRyY55sNpC1bKGhZ
Ne2I/D6GYnxI4bDa7WpsgokWrl1NFx8G8a1i+Uoi1ZAEfvn4Z/9ZQbCVMBzRjLTZR+WbdVXSpVu4
7U27HjFnuU+oGaP0YVTfOo4vb/70F7/zxhWnNvUa2CoMCPf1OnbauomLOkZZFMGJwhfblMGdk4C0
/YoYaQjEcDORcYRI3DdEt5BZeruKVj7+0e+8a341/Qg/mFHa29GLaQdtj6UYd6YWR5KAH0zDzpws
2Vn/w9mZ7caNQ+v6iQRoHm5VKpddHpI4zuQbIel0a55nPf3+6MbZ2yUJpdMBuoMAuWCRIhcX1/qH
MnQbOE3GFP2gt/Z4fdiNkEHAVGzRiSJ5WuYLOXoKoxbj8GhQDkE92K1QCaq1DhF61OHQ47g+3NYs
qYtwR7DiprUsFfTIT0+Ng3j9ZKeYoqKPG4bHDpn5RGEnZfcFPVulSvZuqPWdrIoMWOFe1hxKiYsz
PeclJYo4G7yenlE3vmDUfYCwiKQ+ykqujGBFgEErerdq8wdBUuXdi7AcZQfHXNarHCvTMRPSB8+M
yLbV9GFA6adDbF4Pk53299biGoRhgR3gfbbsK6JZ5ugTHBjkLnH81VJP4uTIwjRrHm9ieN3hYN52
4biTcbzVTS6zXxWwgoxojIKpwpvw5/t7oAa2pyBYhSOB/rcQXFeb5KaqqmMYFq8RzYDC+qlFwm4t
OIUZpDsFPItiv1zfWVtBA8SEiFk0JlZJyFzhNaAXKhKYaXgKC8PtDe0xgrWEqsBhdiTU3feKKpvr
jfqaLU6sOLOXcUONYVDmGfPGysAL6M2WRnNIuk+xHniGRXMSBSKUp6/PcyPZVlUueE23hbIFDLvL
UQcTIDKN+MFTnMyze4ToAqW59dXOS6RTImrzSXkIAuch7ckAIrW5u/4DthbaJMMk52OLqQK19v5r
d73VmInKQk9+fyv8sJo7INk3uXC2vB8HbefsbgUo6ooOmRXYilVcnDWjaWu7I0Dhh1thBZXEKqLE
X8KMogwNl+uT26i1s7oGa2ty9dH0XySSphHacmfIHFfII3Zl3VZ/K7P5kxpuN41owJPkOJ8GU925
6VeL6ojzSoWOV7qM7O5yUSOEZ/wCxFGNVlkVoXgUD7wV23szEBCgAaPCvYRVxLyLU/s2JFq+KmuL
ysNipsYQRJ1WYSsKLALX5aw+ScV476Bhm9FjKG3zwa/m2kPrFXGNcQ8qo6y+K8MTDXm3C8gTd8/l
NpLRtoAsSXlAkhFZV+Mf1ZPjtMjMcRkfSjP7ZxqbX45tf7TtU5JJ33w5+a1XysHSMIRwJuM+Ssdv
KlZS1zfA2/NsuSzgzfj2lBMsMEuXv6uRkJMjjoDhUZ3fyLh9lvBv6tpbAyWRgy7V9mFU28lDRN3E
khESTHzI1fhDbpm2+y1MkSP7mvbpgz2En1RH/suS/exQKe1jbGm3ES08X+ammx1kFhrMvLUYEqtv
nfMswPDb2uvfbC2yIwvBZuowiuIsIhRK+vqQtoAWUO08oPp2nLPZy5vhZsRPxSiHvdi0PZ4QXjJF
OrV8hrV6bU5IKsle3OqPVT3cRGj2hdhQ4OlEkzRXmjutH5/y9CWNcDe3EdYCOoADxSGF52Wa9tfU
VHYynHU3k51G7iyT3dDOlFURxt89U4JoaqxuZBES+aXCINC5UePsgV9/D480VYdTG3Q3eqGdTV97
zDEarHALAGN5uL6z1tek+B0aDXwe50Aal4Fb6g10PX2a52WkPCiwisoG8yWkJwimR7+avNns7x0j
+tF09pe+AWmTyl6V7YRvQbtcnXswDDKiDTpojuW519quHxRDYDk1hPCL+VAV8YMxwRMLcldVgi+o
gD1D/Tu3QXkEg/+pNLm3KcRDxEdbgD4NDxAokB4UzeeeV/8om89DMD1C2/a/1MiluL29k9mo4vW8
OJUC+8Ady/Kt0SfGmJUlTBMgbti8BOwh14iML6EefaubhlIr3tqBhQlrT5MWHSZAf7FTuobeYKaW
0bwEFjDaD1qZvRr8Y110v9JujPB2w7Vs9mFop9JHp+fypKq+89lFwFj8dOoSVCY4FEA7l4WBQCtL
G3od6BU7O2SV/cNCPlIpH43WdLU2+VHk6h1yGVifZFhZyC+1vovdWf8ESwa+K6ADlCd4YFyegKlK
HMMqbFGfk77A4r6bMjhIHWKZw/CrQZC1Sx4G7WHMUfhHa6EN9wq067uGvIwyAeFUoQq97D6ZPfLJ
mYZeZTTpn23QdnP+YPjDUzJ8g2x5hO+NkqWnx+bv64u/vlYZl8NPgqaIzb6449rQanS5Z+Khqj82
LZ3IUHpIzF+InvCQzDwoNjs7dZ1AcGkIUBYlWM1cw1RaeGt9ruPp0IbqX606PtiV/EnHrCScih8Q
h4t5+DAY+u1kKuHOVltHX0tlTNOg4q9SvxCH6F2gw2Ms76Ga4uDB+82fsRDv5pMSG8KABWX2vURw
XfcTU2Wa7G7uGAQCLsfzgxLlUIuOixr4vxET+qyjoV5USXVITUBi4KQ7FFfjMPmkDVzabfubt/fP
6194e71JhQkMFjtruberOIHsljmTV46Va/oWNsPpA2J+z8ajH6LrnrR3xb1RJs/XxxU75/JUkxuY
YCUpkQAJWzblJkmRDM1HRqGrCdp0MVvVOmbWT5AHN9dH2pwh0BfwjjytGG+RG06I7WPwxxNj8MGu
Wg1wE8spf+X6B2RAAba6US8h5xj+4Ov/uD72xo6Cik+iT47IzloW9gM/aWE4cW4DI/VQNzkGLVmM
8o8MBE7B1OD6aOIiXq0p5H5ilcJFvYwSEhZ6sE+5UXTAVIL9UFEhz5ru3hn9B9E5JJN87PYwbVsx
gvBIC4EtvH44QrseZ2UmRsQ4qaSW8hfSYD9xKQYB9rX0Fa8pb+Kh+Q7D+NYcJS8Y/WM7gH4be/K5
T6rSIKopz4dOdv77cabta1JKZuUV5W1fvDvOiYTWkp4MwBXoZwxD+2EY1Nu0ejJI17turwq2tfiA
OLhbTWoVJOWXhxkm4BSNOW07C4MigEa8Ch5Lv8QwTLoFG+UmcniHTsFeciZixOKb00PmAaIKxDwd
hMthR3azLEvsMFOPz3OEsEwReiO68BjCCa6J/Q2J+Fs9wrCzmquPcpvQPoh2DvPWEQMwQ3ZGTiRO
2mLyGS3Bym+Fh20dYhIV/F0Hr3AZIfDHNxZ+2Sgp4+bRu62p/nV9zysb607R0SB60TjQVuXWKaYu
1MSosuhRckCn8EYbx9MI6aqxngIH7yFz/IX60TcBrfez9BUFvL9H3ENNockkYQ7fxHfBYDyY40fB
Btr5davCmcAcUEsCLaEIV6ZF5lAAc5pzhz0I3uwWReuhT/5GcRiLTAAio4WFRoSGnCnR4ssnwDRO
5F3/BRsRCLCIxpuc3h4QyMUNLtdqM6F+SGc1k5/gm/8eEtr58w3X+jGZpZ2NsBHVSRSoq4AylQHo
L3ZjhXCzrhFhvUA3vxhGe4e2wpMUK69qrOxVzbZ2Pp5XwjOHNGEF40Y/vob4zVit8rGE/StwnUi8
nUss7goTMPVse1pq4er6BZSnnewlZVsbD/qdQ1yHawhW7fLkxWVUZA3kaoBqCPRRVR9r/TRjt+RP
+G0141Nb3Gi0Na5/z41RVRD0VAopXoFnXZy00bYjBIzgj41Z88FQvMH4rEnBjRMM96P6w0cObJyd
P8jJ3qh1NFH4b7WJpKABxlh1oxfiG9ihmh2E0ovUD491dm6VO195NlOglXmUu38wW9gCVLqJ3469
eH+b+dAja0kvSRsnVDe/jyWemwiABpjC4VIRQpr4sxSUajdsHHgcpPvLhMHXO22WNL4snGQpQcm7
CV/6rj+i5HuX3NX+tw5NTrgMd9cnu3GRqtSRAJmxoblEFkd1UGqELPOCUD7Ah9e0s0YxHZm1z8rc
CYdjV9KNnfXdCtyqDuDCFlwaChyL1o1iIl9Qj/3kJWp8RmXxxHgvUY5ZCtDDuoW4F8Prjn7Drf70
B7N9N/JitqMmZ1KJ8ABE8caL5282HbqiOsDnP42T7Bb+HshkIxJS7WUXwRGlw7vMjkbY8r450OI2
+oEqSnc2iubGEFaDJjeFtpNXb0RCavo2IAJAFUAmF+cUzT8lki2BaMHEEBGemwpM5yh99JvudH0h
37bjIgWgDGjDDLRtPuSyJxSNoZHjUEAglKOTHE7zAa7bfNTj+DTWaCHK9XT24fNDnxsfDAuXZkk9
V+hMu2Hd3ypd+c9Yzq5RFrhrTqXtobyyk6VsLj1NBRA1qBxRHr4MlT2iurkxsRixqp1JiLGZDk4+
5RK4wWg07/UVNne1QBLRlgNFbC2DJB7YiB4IOFEQBzeRkT3Mcv4aD/mrUj+MJo3Z8KaZv84jj6rr
32LrCNNt5jLgKaUClL2cqGpnlYXkGimnZbyVoUfCBi4knmUKWY7hpoFndX3IrQvBIOkHiqlTHnEW
G62fbX3AfmzytH5w1QlITIn5L33Y6XUccQeuZryt94ASW/PEHJomCiZ2YodfzjOowmoyAK14GsJN
ip3eovPxIdVkL1exrO/GJ4sPfH2emx9VAJWoApn6uoRVVygYoSfGNkffaUQh16LOInUUY8ZvSNa5
YwzVDotRo7R3ht5aYsBZ4H6ps/PQWXzVOe/iQMc6iDCVnMwWnCoeLj1Q21Cf3T7+PlcYJhk7HY2t
AEIPBb4csgIUGxdLPJZNb8URg/ZldBaFX9IdBG0w2PjvLVa2D08HqKdvpMVl3WOcu7hLNYYaCrDN
IKpyY3YDai1q4+9E/c2lZCBe/FAkQRxebpy0HoYYyX/AXZQVZXijZTfci6fhhC8zi8/XC75P2l5e
ulVqUXkF/u+4i2QtKDMk2yReCVr8kBY/JBOlU9lGXOTDpHNsMqClOQ5thpt9EPzD61t387RoVM9l
4FVr9lkbazK6LBSoqz57cOLhiOrvQ4JVRtg9qzONBTqt10fcPiyAPwTTbAOW0PeJP/cdt2s/wepE
xOckJQGaFPWHdAjwiNPuYOhj2pe/auUfpYsUr8ELiHcAUenyI89Jo0rCXc0LBzjU8U0Rmqcyn0/J
XWbjI14i6Y9u87Dz1lrTKMQ2plsDcBie06pQrElYsYc5CLJSU9Go5jU6zdaMpUvuadWj5Et01jv1
0cjUvwy6FUHY3Y047YnOxdTltdtg7YYQDkrzoWcPDf7DyVgfSktv8FdBDL3bY+Ju7Qt4SRRW2RZw
XhbrFFYVvuoQjzzLmk9lICMPhEzijGlrnX80LE/F2fH6vtgcka6hwFVbog1++WVQJqZ/2qmjhwEK
Xtso1cOmb8kEcGfRGRwJ2p3y0NbVT8Xc4cPQbOfCuByx0cbGD82G2AnzUscTV2kwN5yslzBSbv3d
TbA5QQRZZFBfoAiXPSJb1+Zh0DFh1iPj3LXdnVPnCAVWH4yTkSfHwKx28rzN+XHCGIvWGPydy/nV
7ezgf838auex9p0D2vQHIc6Qzx/SeQ8kuRU9SSjRNxGqNyuIPtXkGCoQGyYM4S8q7V1NHIvNn02j
AsX5IGfWjaHsXbxbg4rNKRrdNJCWt4Pvt3hLdTVf0ICWrgbPYR15ciK7ii8fi9zB8kJF0W4PFL05
LOU7vuK/cqaXC2sgLN40IcNmOMREVfJJAvKCsdJJsOTzJH2FWGLiOn79gGxeFEDZRBWVc7J6hM1T
HBgJWvde1KmHsjnGwa90/owD440DSx3yIl2PPrVc36wP7fgH6aNDQqXrFE943y+OZ45nfJwjWe+V
fw2zcTPoAaHAoWgMdjIZDvm4x8rfWmQHUAitelq7q35zmaW6ig4XswV0W0vkGvEtxZ3HStbOmfRl
TCx3NP4oPac2JPMqYl+Zy+wR+AY86ABYpjK1d+hJpy4o46yAAhqmiHR2d3Gavir23xkqqzufdwVV
FJnyu6HFcX5fExaGF1PPCs/wgZLJbTiq03QKibSplfC1zaOOTg55kBYgSIlSM9S7nd8gcpzle41G
BGgv2j7GSjDKNnpVDkKN6cszw2hnw8/ueG5br4lgWJDZ1l/aOfgo7bKvN9MCKuKCfiSkqpZJ5aTX
LTQxkKGF9YThPeom49e6k79VdXUHIOOMiO/BKZweqxTj2860RaRfTRtMPd1ETK7XyCDM4BNcioB+
TP7nfMo/CnaRSP2QAvyilN/o536Iw4Ov/R4xUuR4/p6iBj5CvbMHNq4IIrXAXr3V0JbZydSERuK3
I1Bog7ZAQ6ckyx/ywL+tcE+O6NHj/nJ7fe4buTxDkhKJZhfUSfGT3u06GY32CuwKCTb5xojXndOh
BPwU583OQFsfmGokFBLRApJXQgspMoMO1sBc8BZUUT/l8Y8ZVCO5M5IngVSeVFT0TcQN0i7eWdcN
fIbF2OBERCOIot3iqo8cCXJWqTBL3T9UmXEGeuaO7Xko5b/H0X5xpt9FFNyldvgMWupT25c3vv3r
D1aaIohARQmNk8X5dvDYnqlyAb5Wwu8I6jjpY9EnT7qk/XN9oM1dJJqm6Gro3I2L51mb2fjfmcQw
HIjw5qIgK/dOioBj4jVtTInFwtzcBEB4fdhlwBYwCJHe8KfAWi9bxujWq6joo3otRfJJVDd8E9xL
2h91K8FNEKcbhJtkUqzrw66uxX/HtejKW8g6rUSKMtnobD2WUYtosZcQfPkoPAQI5OsVQCgTeZ3q
RTo1TUmfvEVtztjbXMvoIX6ATWmFWxkRGWeZhdTyAC+y13BlxoCmKZ6KQGjtRocEtSgjfsHFAFtw
lI6Pc0JER6LeTj+ZoAiur8Pyq7/9Cn4B6E022KrUVkeyKtkRohmVidULKOGUK6KWm7umGe6Uyrip
qLxcH3J1pN/GhBhjmzyleFGJlXkXPDCRapyitrFwTqKzwKxOxkFJgnsaO4dUvrXjL3wX11L+awL2
77gOZSyOkQyX43LceUL8uFVZ8REhC23GkajlxYjvl+X7T0LMz0aEirfS6fp8l7HybViYV2xykyLa
W7/v/XT9Cj1qEJueWhtnIWfYIf/aNr/CTt1ra4gZvL+RxFAUImB2MtK6xKLGUaFV6YTqi5p5jrBK
6kp8eJ0XQTkt1N/FIN9nCapNev1BG5qHpNqt3YrnwfonQPxX2NtEksUiS21S19o0DF7+O0iGWzFw
jZo0DKAXtfuslqYQKH/Uwq/XF3kVq9+mTokSkItGTm8swhfbVMd2ElQw/qRunGTukFZ0zlIMbn/M
sXOiXXCQEXA0aGibdX+kVIpvmLNzqreiGS/D//0Vi2idqDYm8mozvJHq39gM1XzC6+yuKLAXBiMh
RPsEdG5n9purTnmCVJBcexW8EzjfuKPVgyeiZwIQVeiG1aMO7qa9KbLknh6XG0rjSU7znU23MWWE
qAU6mi7EujYiY644JAagTUMe3bpFGTM6ILuu3TrmixFjl6Lt1YLEIi62GCMKHBcQLkBsi+RjxkiR
jDAcvHQCVDXrj0PHm0o6zpZztKK9cLU5GgpDJvYU4FCWD/CO5E/yS7oOQhRxHBA409HsyB8q+Wvp
7JFXNxcTNCh6ZgRGCDiXIaqLVDxQA0Jjp3Z34glTtcFxtKIDqADkP5E79avvdvpf1Rg5PKRzJO7o
OKMitsyilQKPMqOSuAVA6CaKcdfgfIUxzc7p2Ir8ACpE4RmsDGJJi+ZcLCmtNctm76E0fvNGy0BB
p7Kic4LnV4wHW2W0h1qSmLK0c+tsriwyTTpN/A2ekT/Fc1Emzr/B3+9ehUBUipU4nDWcUd3EhkcQ
7QlqbtyudDC45RH2oH637LtKTiD1gP8GT7De4SWf2+jFMrs7eE0CO+v8UVYhJNF456PWB7dpUY7O
yGYLv04G/Hj7o1EUrsBnVVHxMR4fWv1U4usuRD3RjT5YSUeChQhlcZtX1g7Ac3Pm737H4hoY7TBK
qAX+y5rI8+/a+DVUgpu4/Trm3hDvtn21rZjw1lYwkHpY1QFjjA1KxeSUGvF4L+qAPcABAeXGTUwx
PhYSEthhdooRIReyVH6dfsG3eW9/b9y/wLnpOwuZgzVyrC+HwIAr0nttHJ1yoz/6toFDoHlUC8nD
A9j1Ywlf+Tfh4goiEqL61y+CrV0OTcWmGgqmgufgIn5wjh2zJ52zYIlgq4gAB4/v5iAr3yIkY1Ny
eAxq/mBQAaUHjiMKasvoYZeBXuVz13saRk/iQRjyYrBPk8boGeDhx2SYd3KqVYtYRCwEssFIYe/u
kEleTnRWq0aOe24d2pMfp4K3WH1bxXhpRIPr9y9j/Zly/iFFCy+17lDhc2VzPKEJcQwt2w3qR7ue
PUhKO7t+RcV6+1kwVMmmgcGCH7v8WXaWgYuMjN7DrMUN7btK/dDF93rfu2UJdZUXjfwqGI1CE+n6
l986cNr/jbzkQ8tFrKRmRHIruqaC5F4Ff/vRr1B9DSjwSfXu+2Uj5eAD0Pp26NEbq1s4zJUI2ZeR
90uk32rDvdAd6waeT8PRacNnf/qG1ovbZXv0ya37mFqT8ILimK+aInoaREOdYVcRdiC4kdQSII+I
lKr222cFj9fr67o5nKmj0MSJFu+kyy/qd/GoDiMWxxFHWZO6Q4HsmqN+MvLULbu9evjmaFB+DfCd
pPJL7HIS1JnaIeXpZXF4kvC5nw31jP4UaF6SD8V5vj65rXAh9ioYWvHHMlxgCFeoU8amyXu6zxBv
RS9jan9AGHAleBMBhqZluVd/3zwlgP9FmCJIEjcu1zTumloyBsxnB+Mm0F58hE/C305o8MyVjtxK
KOydZP004uB5fb6bCYhB/w6yDbTqVb8B78AaBTrO5yBTd1f029hHD45qwxz7D9rr2NSe3uqHyt4T
Edg4nqTl1MsAdSJ6LS8yH/IbXcsblAADFes7QzpKCMM2cgXAQXHbRj8LBsD1yW7sJb4pRXCeBEJi
W1yZ796ddtVGtlpBszWU6oDrHe/P+IgDdyKZnq/v3X0bWwlUMjcv+DJAq8uAnAf62LS50Xm5RBMu
BBgu0ovYPAidLO1Es+zQKenOFDcHRdeGBxe6KiTpl1O0uiSbHNBe3qNltUc1oliCslHAU74eUSaU
qpvf19d0awPREnvrZdCQo5JwOWJt9fNIZtODKbrrzV8CgxtylWhhgRjXSyy/YJl7Au31J8MC9qKN
AvB/FWz9QO+1MeDEyD0RiC64ADX4Q/owxt+k9J5mlStaj5b5n2v73GjoPdJAUmy4Qit9UwfrJqm1
iUiKOntCNxtPS3XoT5QP8EF+wO3WdX60fXXC0Wvn627FCd4dQvaeW15exV6Uo+05l/m8QrlGJLN9
YvAs+eZI2RGGPdw0/JDzlxgUIeqk/z3w6xRSKIdaKgyzJVJTarVRrfELRxswOSpafuaGvUdMuVeB
yCR7Ij2bG4vqqw3PQTAll21lOwmcGD9w3icwisvA8ewACDWMKGX+ECe/YVoo0XSah11+87J5Iz4w
HXtL3DiG4Btf7mhj6jHYxmOA15B0dALcNmbhpBGdgTa49OyFnrcQAhRBykLF7Q92NhhccFCAr5j/
4i6gZjGaUl2zszXjIG68aADxRQJvhN/AmCC5h1NWHBwhS+5BSkR0WNQR9PdDi5j9LkCqucmCA0n1
hFBoWOPwZ//AHtU1GmSV2+o8yncmKDu7uOnIcLTuXoeztzN9Uetc/wZ60biMbIiIT05XVbqescuQ
ozKRCCik/NRHNzoi2noUgevxwuwsECZmbJ7Nyv6CO9KdjR3e9R+yFUmFkDaqH5TiqVReroUCH6sv
9aLz0rj/VGBubfNuHKdb25kPQr45qjCdwGf2+qibux6ZUC4MAC5rYPKoaUmaO5jRmql6lg+R3MH7
/ado8P5zMFvh2Mthezcne2FcZG2LZWerU/w3hHABpY/L6QJtSsCpdZ0Xd8YtXp63NQTSyvwcBOZt
FLkte/5nZraHsUlvM3mvIrw17YvhFztPawulik1sdabEOMsl4Gh4HQ4QPLm+cYYPU8cl1jVuBWpt
Z8E39hsji06SqA9rS4ROUjpWOTQUzCKAB2UO2ZOLcoa8UR2FKFqUoNMqSTeA1o5R+TJ8zqRP0rzH
Chebabn6otdDMRwWCd5Fl6ufYvI417HfeWP807b/CVPzkGUUJHaji1jH1UCqkEinCkMTcbHOdjTI
iSONnSfxmYU4vO9H5waBJtUKXXGoDI7ZzgpvbS0F9pIKdpnTtERlS3ktk5HEveeU4dEYDVdIy8AA
v+0n+2X4Ph6sOnRz3R3i+Jb87fPO8BvPMiRXcMQVbxZnZcxjJ2j7pikHGfPJI3rvweQ8F0UDw7lC
nAp9aLvmL5I2HQZzd/CNKALAhWwBggPP8uV7okZYLU16Bq/68HvY9DedFP8Yo/yTVTnPQsSiTfJj
P/uuLOUffae9zzLnQaktXMUVytUGnhbtfejo9UHrnhHt2ws365SYGhwkE8gI4kW32g9VoA84vjee
yWew9YOFXmnShCcfv4RO+LDrxue+zV99H7KLaX/Gyoh/+6tM56c2kL6K8EuLZedRst6kpM1CbIkW
Edy+5ZtPhuqdjZraeHXxoyMIDOFwgyJRkL2qVnKOs2QvBmwOCHYUnIooSi4pEsPEHnWUsRHyB5Hy
w/rcN4YrkI1G/qlXD0KijuTDm12w9sjeotJA2UikmHF02wVAKbgfd3btOiyJp8P//aTl9UM7O/KH
ocHLW4eliwO62vH2RX6gMlwbf6usqe54+j8HGE2Y3+MQRRBADamZ3e78kvX5ATQsiuHcAbTsVoDC
ZFZKs1VqxDAM3MILlPI6HHn5FQ2aKxGSPhi+Nn50JIje7Iy9TsXE2BoYV/GY4f/LuNjms4lZqVp7
af7BkD92/QOKBIp9g4MhuQHiauFDHv0tOXs08fWxRYGaWg6JJzT1VQEvAP2tp3Nbe44TuxZypHVB
daxm/v2HSjgGBTzlhk87s11vQ0alXcd1RNth5a0GBsxUGj2rPTv611utzUC6AgsfNIxtbw1siy0d
Lx52wf8jHQwIOmhOc7B7wnkFESEIj1q7dz1tYAMoDwgaO8AtUJdLCKQuS/DV/KD28NoE90ExORze
bJPGPjiLh49JWBfjWkVy+9alsX7sLM76QPCAAU0FzZowterLT61kTGrkwLoF1hW18CzOMTIlxav4
KRmyF72SIDljuHi5vuVJAtol5bs6aesc2QDmiv0cgYnk3FgkSk5St0NTabUXy7RVm5c6/YngNQ3W
ym2FKHjgtoSsz3Fy1J0f7J7ry7CO14xORBRSEQSIJbJJlbvULxO79kITYBmFTdREx/rJ0nI3Aipx
fbA33MFltsBoyIBzgQHpAm50efywSw7KKYoatn79xscodDpRoNfsYDq1uGY5yll6rAPKGpi86umt
YqUP6KjvBcN1emRAThQgBYpy9DgXv8M2Jr0oJviHr2Eyf5Tg2RZIKtQWwGYUO4XTkEARYB3tiRTG
QsO596Uj5uHA771/dhZF5GKLReFXUD+in0FxZ5kp27mRJX4S4CdMRRsososFNjDRLP1qB39bZeIW
FfauvBbLO5zktbpzVTfeNf1YJ1UsybtfIWLJu6fa0EvcvxPvj6Z7mNIEhO5rPz2zMz/XSOrmn2ob
qKdkeJIe49De7GzDjfgoqG8AOLBbQZFCHNZ3o0+5r8y9YpVQrGuMkdEbDXHmoo2WRcZBRdOZhO/G
V79cX/rNUXWaeCayU1TUxJq8GzWbgjgvWqP0wuiUjijt8PGFCJhw9KkhOEpI1tbmTjd/A0dBuYXC
FgOKPtYSlmSXvQQ+gdhnW9+r2+BXlHhReHb6yY3qEuGx31N5m8zPCaZjnWLtLPTWEQQNRimC+wgm
8vJ5wv1jBJJWcvvaIMB4l4wvhv4qrgDxHpxw4ZVKbE7S14FG/GQi9yqUzHm0XV/6zVVgrwP6Iwqv
b4AB0HikxWn9BqQRTby2P+TcwvBODkI9WIDExAUpHEjRkfdKNDLjeq9Q/lZNXB4++DU0knRupJVA
VOykuemMUe0Vio6F17kEwAKQOf9Yxh8s2PWmf2sNfxWJ5ILTRI32a5I0h2x6al9N6TBolltFL2U6
AnzZ+1IblzeptPD3APVLkBJp1LvNOepZKtlQqD2HxkQzv6qnGc9h7ifS1hoFtJ3vsXERiARREALJ
U7iKLoejhS4NpVJU3tBXHxJs5MlHgRantfVLnfS/5tnAzPHfO1rkCBk3UaPmPDfGo5RYD1kxkVT5
VE0GZe+nbSSMb+Rm1pCnBa+Ky5+W220pZ6NaebU2n4YBN0nOqCh8SxEF0yJw9RYSTu8O5h6XfKVj
BhlJNEHRDgMeK0zoLodWusqaR3WuqOy37vwSFxD4Sm4CqrQTcm7i4TnqQlYuPjhUNMRmjRv09cLg
Li+fdz7RxjqIMq3IEwA78P69/DGjM4G0rMzSm4LxOKSf52Z0U0U92/r01AXU9kAfRVX+YBp7hNEV
T4p1EB0H9JmFasKKdlQXE5ZQLfFZtVIPPjKKkOcUJ6QQAwygBsI0VcaYFosRT4B3KHQfrAJczfis
mcnRJMm00KrufkmB6WVpf19Xg0v1aC+obNzrRBTBiyKlFLrolytEetuoEOVKz4HsQo/L1ZoBE3YQ
AfbHtpOOk47zjVR4cvTUm/XdNEGYjyiE4hEa0zGadG2vArqRZV78InEFvTvFZjSiCz7ZXDEweh1q
P1iW2Ok5d15NXj8tNCoR8MRacawn87Uh+VSKP9nHkIDAC4Ln4tm93Me1HGeaH3G7t/X3ufwk4Vbf
vwoNvIZIMvbtQexk8dUEFLeSUqxxyINCyhjK3hNs6xtRlULihH0MVGlxpOTBz5JYDiuv1RNuXedL
TdIbp/lT0X3Ag+ZOHqNv4pdMvXHooleBo7H9/M3KQHAug936uDg2iysAyix3MYGW7HRpJDEZ0RDO
RcIZRyC4jQ6ZDYslVX36ICeE4ZD9Rk7X/Kc3ncgtcabZeaVtxHlK5LzOCL08Q5bVrI70WxlSTrVQ
EO51nZaw4VZQPZC6PeqJ5oW7PKmty5eLBXk6ysI6BEjxJnm3KxvdNKVZ08o3x2PH+mkFzUFAdgeM
osraPNhlisbCwxAWN7ZS3bGah7reIStvAEzgoFMCACmM6foqtvbZXKNB6hReKZs0IE5hF3uVO82E
UuB3jflSw7ChKXBITNIyvTsKALHQePBjTCej32XW3Sl+u3fbbJxYfpZgnOBqstbabehtQjwNOLF5
e9daX6g2nhHYx+eE29ChukeVoi0jb+y+9Lr6Rnuin+PuB92tryRwN2xKgSBYMeZrlGJGKalLDxPU
g9a2B8nKTs1pqpPbQm+PZfdcArXJcfVKsJSK6LXveZBvvdP5CbQn2Sx4nGmLjaLOxUiyn5aervZu
nWe3IlObMakdK8Sh4JiZkcS7VLqJ6u5J2C2XEBmuX3sb8YIyJyxM8nTRTxD//m6vOgXlzjKPSk8u
BBKle/OlH6XmoE57GLeNo3gx1CLR0Ire8q2UoZzuWx0EjwJwI+SPnSE45gEBcf72X+eGhwOdT44B
kEJqYpdzS9TOmqBuFp4ogwkaqKpIN6iIY663c9rWqyhGEvEf6rAA2lyOFPW6nPWWUbzZVADOFP0/
2N4HKd47QJsjvamu85iDcrLcMlKZJEXbFV5OEAlV9TzN4P6pzuvDXvFio8vDrEQFif4WollLk85U
L/W0yafCG9DWJB9rxuBkG+m5BI7mc2mIhi69fLewJPf6l9sderEtzTFCcqYbCq9p6jcG71xQfK/B
x8k/jVF3Gy11C8U5BISMnaHFNry8sJg1jBbhS4b7lrFY4ao0YqWvygLH8aq5aSfKVVblZiNw5nsr
do6K/TS0p6TunwzM0AWuyY6y2yyj2oiT5M71tREi6GcK2DZ3GBD1pZODLIFvGjBo9QBrtCO60m32
IEWnDlVy8aLUS8lLDWRVBLyqwrh6tx0kijXL5aCYLJBq0Ak4TpdbOynS1vY7n0M0fnYoXlcTJ5Yb
JE5e9CgFCktzCHpiSbQauj31lq3djv+VuErFNlyCcoxQL8oMTWqvTjjBOikx71Sqia7MAdv57uK7
LicKap3ESYDlaecvJpqEzqCCxkTPmucyu15qzoLP1GD8TVVGJJI+is+1QrSyDwovojHeAROspqtq
4AF5hwkGDM/TRRiZuAIgVQHFSfrgGLLIonBAC1/hAXB9tquqmBgJAQDsMWDJa8sSnZlaXaHFZu41
hnzCmuSjHuDto+5BFFYlIIYRaimgQhR0hpblEHmkWTdmDDOO9CrD/C4y7UOKclUvOw8CFFOhHabF
e5jH9cNSjEsdCJVPXMVXd/vQBGVYNVbuZZJ+No9F2dAh7g6RKR1DUm+JsruKo0+VxgdkmM5D2N2T
wR9DtcOJe69bvrr3xI+BNY8cJ/hL9HkuN5YUQiMzJSn38uCjA0ssJ1gHOSribpZ9+v9Isba+7fvx
Ftden/FQCRyfyTfPKGC6NscTxIRX+dNJTpg1R9VqWtfJjm/vWtEYC6Ojkxy1YmebrZMs5k75G3QE
/AF2weLOr7SiQHCVOG7EuivMWPKc0bU2/qRMc4F/WXprTentnEINKXvl49SH96mMXn4R74mPbh0u
g5hOIZZ9z864/Ax1XOeUo7g5Y16sTR4dhY1tyFnvC31n2jtDLcv+YF8mHRXdgq2NS0cTHzoaUKLW
He/mA8r2WLSgUAymkLJ84FQ54k5xUxfUDtCHyzCDYWO1ef5TnhBE0PPPUVI9E1g8KdO+plZrH/zv
yTR9z0D3z6F0sMxwp/6/ukDFN8eVlUqBQCfZixsjVHzHmHOuLFkyDgKa1HXxj6mzfs8F1upYPF0P
Zdt7jK6HqHQKnZHFeN3/cPaeu3EjXbjuFRFgDn/Z7KQs2ZLDH2JsjZlz5tWfp3SA/bnZ3CJmY4AB
DAOuZrG4aoU3hE0ed33MJaHymXfRvmxRSMahDU2DfcXFMRR0uTl7jvMl74J9b6IvtAUfvb6oeWoE
uOjegPQj3VxcHxEEHNM3SRsk6adgWvn1oRlnV0RxG6EhEzUlP8vdwLgzRuQVlC8bu3DVvkLGjeEr
1CQ0f689TJskKgxsKgswyN25RIlkbCzfnYsYEJ7/oPuPHUOw2te8IJzfPl/7us0LrhIJG7SqWJxx
qDijfxURKmMUqej9zGvq37jG0LokswctMQXDQZX6Qyy4QnJ3SCEpCYYUzRig93tBZcz7DjQY0yA+
RLpfp776mQWmWwz/fv4br7GYH78Rl1zg0+JgLmYgCQ3qMccQwBMtTiElLjswDcGTSA2deEnfCTNX
wdvVjQTLm62QsHY+0DLHAkzAX8X3cblH6VxUdtOyR2P0ijWUK5qcwvotnrtDArtBRXwP9fFj4IdH
2X6W6uzw+Q6Iz+Aiv2EDGAKRRVKpEAS1yx/QhsmUlIbFD9CqHTPJZx3rRA37ps+XWX3Qv9dZbLQ6
RYHcinXoMZTzgFITpJqB8cLg0zRMdo2DR3bkOilBXrQblK37dvVVi9YHI1ATX+olCVED8RCGpc6c
hfFetS/SfacdWnT+Wpt0jmZymL0P5uya2ZaT8EowZtIFRRoiKdu8RCFWraH3Bp561LXKQR7CU5oY
XksektfJRu9zJatgvo6+slDQZKqw+OZQn55MQhJxPZIfRcs+oHNChcbnznVPOyPKN1b8uKyXJ8im
mySgb2gAqYs3O/vzZIUVVjpqVewQFqbrmuysHmEatBVjoK8qrVUxZ9YVPIsDn8ZJdCMg5aCeBRQy
0hEa1zfqtZUUk334349aRP9ZDwsKII6bTxepGbtdM30N+aRHfGE+YKfI1zvVxqLX9Skf09+rLnZf
S8rMmMVWFHLuGjaAI8rx+ZuSfU/8yYUD68Zz6drthtbw+rpkkmj00DG6QvckeaJgC4zkQCX/zBXj
ZFKCCrqAPmAKy2DC1996O4TzsoUpWY3x8F2QXKT5D6Jjsc9mrXdmILHyzAw9YINzLLIxRPDJpR0F
VjFBvB3anTWh1iNTTNTKro3PJpSqj7IJHnAf6icD6EMT9Qiw0hVncPF58LnyQrfFe/nrVy7ei6q3
caJrkjA9/IepXiGf1FGlS4CeWgQOgiGSb6hee1anws0SmZnn2y4YQ2SG/L1vSQK8Okp/iuxWnFnB
U57jjexoLWHjJ+qoVdAjZkYsPuy/LstygvbYGVHulcLGjc2cQcvaiXpvYgIqyukIpEqXpp4ACgmv
F4Fgmka+LI0vjwFRHkkbdef/ZduEtCU9BubFi23L9AxnOzvJPfsVg+2jbjK2AHo5kFGCpBI/UHza
stYfMPOS/cpL4f/NMte1GR5pLLqCoxdU5q42Hioj+dHaNCsH2d+r7caXJ37JZQyyMH/i9GP4I9oC
ixgkl1plJaYWkWrc0V72dL046Nq77mxRc67jKwshcg3dSRFK7YvXVEn5OOICG3lWKiPL23kyjnth
jC5mzdBg3g2+tXF4V06GkKZnfESrhadbki+N2LQ7JiWY+JjZfQRsL1JNrw+rY1BNketb/ltc6g92
1H1J6vzZoR3S5sNJrsKd9HXKFXx/tuh8KyFfNP6wuKEpgsrMkkSi5k04hknGT7IY5k3yPinD4zSX
b3avP6ejdDLl5JSGyDUhtKOobqPU//hh8CVQ5d+B6voTLTp7K9deeTW0E1Dn4NoDZ7Sc1FZI7hSD
NkTwdSM3xC6wk7OdMr60VesZ2V6XthZcfTMC40oRy+sBe375zXa9NXZxH0cewQXG3+xmNg6b9P2w
/DJj0ESxT4sjPPbgnFrL2OuiPWoa/TsIchofgXZQgntr6LdyreucDuVBAwV4IUqAfOsiKHeUEpJq
SCGyGeWN3OjfYkX+3Vff2iDfF3H7Naqqg5wVNzifBtPwL3jcHw7KSJge/EYq+PPYu7ZJwrxRmDgK
RMUSFQ8SqEHxk3JSnjmZYf2QSc2RA926GQbHYbnTS5t7MUl2pvLttYqL86zGstvETBtCOz9SOG4B
Q1cCG9QnxLVpwCB1SS9o8eKYsAzoByMfWvTnVEZjVqj3Veq3OkHIpU0Cvu2sBjTaqm443en9/F13
sKMplHwvxd15qP3HRj83mv1mUk7XMmBqSaOuhv1AzzNRQTtvAfBXjjf4bkhNwqsZYMDipfa9PMp9
YPObS+2uw+O+r+bXSfFvBhVAeqT9ribrRsm0P44ePqdVetKeke68beucYfz03jZ1uiumIYTpZhw3
3vHKgeO3AXCCyEcx85El/HV5RV3bZgniCF7vK3dFpN6/VLL6kATjKySVb5oD9Qk1KLzWPHXEeyGO
fmT6eZCrf5FO3mqNX3Wm6e8JSSIEdRmdgW67fLcpMpiR1CAbN6fOa9SELyh0vgmDtKZ5tGrtTo5T
RPQR85P9FwG12tgK8c8vbqKPcwWmDojrVQKuGqkj52WME4KceYgSIYnEhFnF9oLhYRL9sVDOiUJu
TSU+TFVA3ZPc1Xb7qzPCLdb+de3PTtBFtAzqDgqQRceP5ioMkjZAthbVBHSc73q7PTdm+BLP+ZOs
0wJwwgc7pPOWT9Lbxj6If/xqHxxmRALjSgKxqCsDoFQyEwrU+5CHsrCIF4jTRsUdIukOZGIhZhxT
/TUyjrmmbbyElU8F1LcOvlC4ulxN97HcjE0ps3r4wFR1QXo3F4Pr5BipxNN+gIjYbFrEr1SXVPD0
EWDT09PVl31EutylXKAc7400DYQuSpLjBYkBtBpMbuXAY7UOopvBqTxl0sYDr1TXrA5ASSS5FvY6
i7Sk0zPz/3dzdXBYcW2/rGE5WL3bd4j5dhNGZZ2J1C7eFIpc/SNnQiwiZ/4/bUSC67JL9DHwNKfX
JNAmi8DaN/EoGZk5eLZfPAF1eR7C1pP9fB/Y9Y1K9w2YJ4B/o964Za6xUnz1DC4YJwiICyXu5VdP
B0erZckePoBOs02KmRT7MrtP6OoGWHSAaPnThNEXtSMrNZ2XdkbN1GB4E7b/5qW6k4J0lzdqxKfQ
4w8bv1Vp/8vQxgchqvX5p7F2Oh3sCYXMpJALWgRyRaq62ZYcfI1raiKiwxDFNz2CEilGq+h6GnGy
EROvW69szl8rLvIU4ChaDewCGS0dgC+dt45VA/O3DShcpOP/+fm4OwFy0E6DZLxs+5mtKY1RhtBi
jNthoeo3hY5/ZubC8T4qpnOnE4s/X3Ht+H8gy5loU6xcuQq3cTYPSotuZ9D80hBD6hOFqz2C3tnf
ZD+VgLQrVR+tsrjt9eKFudmfz3+A2MBFsAPGzWgY1RZcFmTxAv66/2wJPreao6g5F9ENudltYADe
scpTahWHz5daOT0UiSCnYHyBKV5O+rMqb+Z0QhncKuKdUFzAM2rfmZKX1NUTzgN1tIUaXqnxIdDi
lkbuRpeQXPfy6WR1nMN+ZHcdGEspIyGrOueJne/6AE1HVNmVwDgVxa8gSVpSDOltRJpth3OLywl3
R7q9c4mDR2RqtFY71890Y18XQesG9r//fXMQ7CERES3VqwFfmE9dibLL4FlYW3BQTkqv3Ve0HoIm
ubHotWfOfzajFNM70n8KMxQF1KsBcdA7mSSZRJ5Sn4+UzHdVq9+UY+ImfnoI9S0l6JUhJusBzRGF
F0sumeWh3GLxm/ckGNpbHluHXG3Pg9oeNJShiql/iM7G8GpmuyKXdym+1ooku1NE4Q0DfSPqrl16
H8RqOudC9HPp39KWtozedToizRyjQ108pNpbE6TPo33GkgJ0qrqvdOvoSO0vjGX+e81PdkO2aX40
O5dEAgynjKCwyDAKJb4RshyzhF9vfdabLaLElXedeMcfetTgssi+rcWQsBz7qGiEFLGV5E9ONd7W
pr6v7fpVNDskuz+oTvwSK9FJG8OzWvT3ZRs8GtywenIo0uKr1fgPDQS0Nn4v5XQDZbQS3f/+cfbi
zgXaGea5PyClO0T70O4OfhSBqpVAzKPgn8cbaaW4npaxzhYOgsgWk2AveZ1lUdCnqtCayaT4Ay/q
W/oO0vlG82ktpNLuAHOBiCyUoUVGE9dpWTUjkoF03SZLZxbTMi8FgsF49vOgsbXS4uUi3xBmcUu2
KLiiggXmmLgoG0hbGxtbtxa7/3qm5QA4CagJhpKV+gI+Oopig4Ior9YD5qCzBid/Qrn184dbGYPi
XCEaVaL8hne3CN56VjKZTNBuE/gV0cEr1HhnKN0hVp1jBYfA/jNOH/qS+QSIhru52pJ5WT0x9EeE
FC/tzaUu0hCRszkxckwiAgdA0kel22+7Sa19BwBa/88yixPTdUXe4r0MQ52+cxf+2yVv4KHooR6i
zWHSSp4rtEWglqJOCqB68c3VWRD2rYVejphxCDC+xdAoraSDpN237cQ810d05L/roRKHSBqRNlHg
015xp5wOjYGxR7UmyvpbHfNYsZvd1N1qUf5TilrPCfKd1Os3am9/3ThIK9sLdJz4B1CC/5ZZABR4
v/Yjk0cWohJwCRhSCoprn2KX2b2ik/QSl3/qJH1unOFbZukdNB13iMZ/JWm6pSP1FurJ91C1N2qf
lVdBmkl3SUDhruXq0bm2qnyk4E4ZsOXO9GxLdymyC1VsfMV224p9t6n6jbvn+kgL8DQptYLcBPX1
IuFL/I4uTIwIler0B916U4n1U/7f54YMk2CrURfCWEPH5DLxMmJ59CVd74A7vnTDi9MiOyh/S/SN
Cd71m2UZkLCcJ1G/Ltv8k6SB9lWVzgOR4DZS7ZbFb0ax5XhflVuPtDKqEm1AYo4pylRAbZfPVNhK
OdhzhUr2FD/IaU1+2N2Njo+o4Xtn0TgrHLeN3lSAG58f4Oswz8J07hEHoFWLYtnlwrlmVaPfIwjU
lb5rSsCsZsfV00O62V5c2U/hSu6QmrCMspzp93KuBr2KGEmhnOPRBxD4vSmeGYzVWbZxDq9vFMx6
kEQFHijGfkssbl3kYMNnhxo7cWD7vGsZRtmD5NrdKcoqbLO2lFbWFsQNHIEFOitAS8Qu/1Xp0GBX
mzlhwTH5aQePo/kjCD2IisLfJn77/I2tnRUVcWIe64N+JS8gcpoz6xg/2S0axd9/1v6z071n7U2S
HCrcU5Fk6358vuB1KOFA0rUgokMKQYbz8uFCKSX1Bgzl6dV7NL50SFXJeAX4Jz+HFx7+afyNJGfl
pAiigfgQNFFYiR/0127GRt+mmRkg1RQ3TOYRNh8FVsk/avMZNurnT7eSCqC9gC4/XVpLJ2lefHrV
JDllWSP9peBrnDvJMTcjpNTrk5lR1MUHf6Tjbhj72bBvs6h7GO97/en/5TdAuCarE2jWZaxpM9nO
1AAZmTB6Gdq7fvSPYSYfrcg/Gmrmzk5ykEvrIE/Jbe0yw1G3ABIrYQDKJXNC0aVCiWBxgHWJPmQd
x51X57lbpb/a8i2sXmZmmp8/6dqrFYeJe4LqiFnZ5avN9VpTKn9Geaq2d0GTnWvtVTGTQ5YXh6L5
8vliKwUK0EVeKsgW+o9XMDN/zKPRyDQUamprp0IVDJTn0R/duXk2q6ds1lDY/lHYNCWCHzCP8znb
D/mwV+3fKm9gOA3OD12NNiLuh2f1ZamADCbRVkgt8EktO0F1lBhmrkfcX/FN3iuuEjxBlMAO4uvg
vzXqHVAVN9XQsT/17es8/AykQ1d994t7bNY6+bnsnt/6InPH8WBmR7lsXS160KfN6u56YsDmcTmg
bCSo8MtkLhmMvEvwpPNG410phhfYIYcseLcT69Z3RuRQm9sZsrJkv000DD9/cyvx9GLtxTEZgqkp
lYm7Is3F1LQ9Wn3DGP1VacvDCCElSLdAKusrIo1KF4k59pKG5ltzWXU+k2uMXt2aoRZtBjcqkLft
74wG6/dC3jgH6ysC9kV9BImuZf6v1brdO/BXPT0cjpzDuXvF/PbYo+Ocof7hj/9+vqcrYZw9/d96
izg3xXHdmDUqaHNKQOu1HZ53IAln5KLjffEeMoAY838+X3PtrqLrjQ8o6kMKmdQilLfk5jOMXW4l
Fdsz7VdWamfZT3ZG/VvStMNg7g15BuOinjYWXju9mqgIhI6mgPteBho9haEgIWbpqWS6MkinsZRh
iP1JB8ABJXpYac9cmkiaWph5bjVh1t6t9tH2FMXdFbRNbdImppvN6mXsmulbrryGzjfQtm36EGtb
Z3el+UVEoe8J9wVdJcAelw+b171t5WreeX356CBZMtCDaJSfobZPi3M2Hv2chzXDndp/rxk2HLXk
YdLOGzu+dr5418jfoxtKHrvY8SHRYhkCSudZ41OtKruoiTBIhpb3lqg+jl26J5cvpokmd++mvix+
EEQhBXW00jVPdle7AUS+bNo49ms3GwppTF74bQyIF3uTYpsa+CXZUqR8FQVQEneM1BVgtVvK6Ct9
P14Dxmjwfyi5lGUPSAmlIO+ZtGJE+zv6I9gEKILHCQRSmv7MFYvWy+SXcdioQVc60WJd2MIU+XR4
P67Bv/IlJ1KbaAy4vMN+1xXYcBI8IDqd1OGcmzfdj+63AcyuOEryTzqhRXQgnXK+OgAN5JvQ9LZK
z2s2LbAGLgwQW2T55Pv65XGUIA1J6Ix2nprdjoGHvHRXzLgPhHdpLp8i60mFGtU4v0xnPvSwnFP7
tkGazcciEFHS8mBvoi3EildXLj1KBQorFfGy9mipr3TEhUhvxGx50O7MsbobiYO4ujVuHmdnWX4I
lNcanExsZG4sZTdpmrrm7GzcbKvpJmdD1K1InqCffLk5TaiaKSULmxOgOBk0nhwMzOFekjBz86Jx
sWr2DCnZ2dxBnVK72k0ZbHwSV0kYXUr0jLnkhOAtVeflT8BvncFQNrWerevgHlg351PUk53MhGCj
ir5+XrEYYk70IvgKcTu5XGwK2iao0Bvz8tCTaKIp35zm38q/cSZXSfcN2LTQtbCG1hmFyRub/XGH
Xrz3xeLa5eIq5vIBJiQ8qXLTRc9frcQVBO/aG8Ivs3U/hztatrua3ZYOKBBE8v1g78vU1dJn2d7N
p0mN8Zr90cbDzgpcS6XA8tGtLXb5LzUJd5Edw3BUTpA7Dmr4VM6PVfs1cZ47OXU7He3mSnX74qus
ZS5OHTtMnHd5mO60udwp07OS7QNrn9o/9E52K1JtAw3EQXMDrOawE6hcMzxA+A76d4ysXCOxUH5C
jcftYmaHpzZ7bEAHfR7Er2I4+0XwEoRzmEhXbQhcBTIpytsWS4tXwYQSKsH55IElYFSONgQBJDP3
n695PaaEbMwdzaCe5ATGweKEpJLUxbGEHKDoUAq0vxBdAqHhluA36ZcVyc8YMZMp+BEaG4XXyvMy
m+KJmY2joeksls6zxJmcwv4QR1S0QDD9deePpOmutWNm0SVbcCXRAV0cyIsFFwdSzmsK98hpvIIr
OoJBbrbYoUERzvlzIOFowWeBpbcQ4dvY5qsYKLYZjVDR7+F6lhfNWScNci4onrU0ItcKbrPCdBGm
3QlAttCWk9U/KZtvmKmnDKjwCeGpcdhXW4nC6p7/9TsWuX0tj6VTaPwOfwbWi4mnhtRbOfT7SUZc
SBrxNZ29ciPkfWDXlhsPCERk9g5l1zLmTY0mV3lktl5f/WibL7VzapOvfrqb9C+SfbS7f3vyQsqa
uI0849j4rl/tlfGQVEdg2oIgZm01qa7rQF4ITRUBzKVnxE25CE5OOTuobdA0Gg9KfbKskzPdmjUy
F9/LkzRTHrpJ4EKFpGOetZ5mP9SyV0Su/a3Q7oyjNSBOtavejWHn+C9aev78vHzUd1c79r+f95Ha
/5VVFDUeBn1E2ycOvWreG9kBn7X6KU539WM9octxGKt9bPNd3mV3MhiaRueLvZ2L05yf7/LGTTQX
NfdW3ocKCIDdCQCAMzwr1kb8+IDVXv1QYhW6gcCq4E9e7mMWx6k/K+yjMul7m10LEYuCMfOGl+J7
HMC5t8fs7MhYAFqKx3xyPw7qOXW6AqpN/R25Oxd7E7fz/9RxcpzLb+hq7aueFNqQHhPzjyFDVLBO
KWNU876MKmb4XiTbJ3soTkaKKj2KeaTYWB6oziH38xMAorNlPJMD7CT1Z9vPzEK+o6XYlK9JpT9F
snwA7pZgbRp16amVlH8wPRXa9qpwKXyLE6+azNuwe43zr6Z5jkMaAMa9nh3RbncT6S6Uqn0H7t2X
nwL5T6c9RRxk8B0JVtqpeJDqpiDjL6z5NSySQ6rVZy0FyIPwMhfS58fEXAsrykf2CfSCVsEihBqO
H4xjoXJliF95aP4JbqtnYziUaENxO97G3WkG6wuVTj0pJrA2JjP7YdzpARIvOxgZlXqjNDunezrj
fiLHiRsq6Fvl7xzwvWEcIrLZ+szXpz0r9+3P7DC1xKa9w/X8x7zz7yTpAQ5PPO5qHR0Uj2aPahzL
+LZsH337gDJa+qI8VAfnKSxBGXdvcNX7+LixCVf1nviUAXyT2Qp84/Jb0StpCLRKb72pK/b59y5/
stFK/BU8Sj8avpLOwlL1H5/O0sihes7sW6U+K/peT08VWJDuwWrPhvkWFt9T51BFLdy2XdN4+li6
JcPr6ijl+ylQd3VOf6AFwnF2wkcVqvaseOQzs36AMY1BwltoHKxGcxHMDb6ALTEerfh9GG7z7iFw
dtlrVv5QnWGXKNWhCh4MH7uqhBDIKAjEyqPmH0dU/9Qg8IruHQDjXRRsjRvWNgp0BkBUpIipyxd9
xklWC99WB7JByFh05Pgkg70wIXDz5icY4o1Lb205xmDk2syjaLctKpEk05RYsnJa1+G453IvOvMk
LA4S648WMxdLtsDvxsr9DtoJWhvjL4aSi+ze6ZNQGuS09UrIfFP5U8i1CKXbz8/b1iqLiDfi31Ex
eaS9EBJ9dOduHn9OSr2VrFyVzpxqMiN4qnQwriv6DI2+oEwFVLF7LWH/O3B/ZsLoSGtaScbbbP7q
BI+9IKBzjSsTpKVxeADksddrCrl2a2K+linSzyVDROQCVstS0duBIhsbOeLZlLcEl0G1byRUUHP7
Vxp/D3vVo6gMfMWrHGXnt8+fb/p1LwvtB64ZBhOCdUKsu7xnfJJmM4w1ivmhckXuJlCKgpiv+n98
QBJpiKwacIKi/vL5yisZE40VoOQYbyLQszxU3eBkfRzTAbUj0mBEBlX0ZRIt35mQU4t3xzO6rUnu
6sMyZOLL4S3TwVscsWTqMvKouIE6hJ1r+CpYYcIvROSqQutQ9JH4BLBfazcO99pbpnNA056AKhuM
ei/3ObKLWcYhgMdNvpXGeyq5U/Mq9tmKv8rtox3C6pLAUOKsJiVbXdmV2vgDpAswBIWAKwccczLM
kc43IsSO7yb9YyraNygEGv1Pw6q2HnWlHIB2S+sGh8wP8efLRy1RfraTGAJADPTeqrOTWh0MZcYW
+lEQ7JoGFUULdir6q58fqbX3K0x+SD1xLWBausjC08Ryhs6xag+lqZ3Z/xSq8JbAgIdvBJMPpRzl
pxDK2VhXpAOLZO1i3UW6gBex2sGYpAJHan6o31v9ThmOjvET61XXn/HMZd+jbCd4fAFWEZ8vvxI4
hbQV8yfiGfP2RQ3UDko9FLQamUGb53bST+Xwwx+jrYcUJ3T5kGghUUzrgme0JILlSZQTRVoihf42
dS8GrcaECjaMc6/XuwPePwcT+WS1fRTa4nkQHNrRdk355fOnXem9AMTgG2J2S9VJS/LyeKUSxBRl
Qs/PpK0QI8+joy5p1N8KsnW7eRZNt95wa0d3R5s6zJC8YUs69jp28RNwiRCcDzKj5Sje8IvCSm29
9ASTSkM0UZAAqgwyZETeh+ZFV0Y3c7pB/b3+ii9XXaQZOAbXSSTkSdMyO2FggFwBuur6CZzyXVXm
Txv7fP0ZC5Y3YBT6y1wOH43hv0olxU6yLExgevrYymNK7Na1susbGH6pjY/Crm5wkcIdOSS92lha
uzpqZJsCpwLNmRnAUgXJ6MaGaMUcbnZuTFS1YoBX6CZ0anaXl6glC/NrcGU6RzAGkSl0xM15yzX5
Os26+BHLzyopozKMjbD2ZDnAihIl3Mg4ydB5VHzX/Rn815aX4fXIAx4F0jTYJyCaQh9TfOl/bXnV
V22uKVPlVUqxTwJAg6bsxVp7tippL8SvSiHMK2FzYehuoUpeN+RPbZqeQgwktS2e8kotL5ifqLxy
0sX8cBHWyHuGpA7HyuuNkEZ/4bZ97P1KQffmaJ0FDSBDyuMAGW2jPwjnJ3GPCr1gEys7nH+8LHsc
gBV16AbbI9oPpgbQ8rHosHkrXZCsHn2iz4/Oh5j7ZZTip4KVRmofVUf6fZdbmA22PSlTi/rpGO/h
6KGwAWGdxoMQoHdsyJl64NZI0qh2tw/mzk3lJ+EXEZ3z7h99fui4Muz269hjodjdxAFKIFAbRPem
DsMbM8EVUK3Okl1vhVcRtq5+OFMugZagjliqllc4Sqq9hUpqnvz0yeZNNO4GhKCRaBXCFWZznFHu
HPhdabeVE6986vTObZlqT0hlLe9N1PA7U9Iqzh1xTCSBQr4lmY1dWR7VDGUHDVvCvDuYzUZIWwvm
FysvjhhehB1z0rryogkLHTQFhCCKEI4Rq1v6jZ3x9GSh/CnCjEeFwm+9f35kridcYnoiALMA+1fU
ijpTq6W27ktPG6COiXIAkGfuDIeiS04yzUSdXnqbTMcE9Qrj68bq13vP6viHAZMRUOslyaNPiryw
YpWoLpmHZj4ZT9Is/DTjXZzcd/4JW71jU/aHz5e9Dm6Xq4rL/q9IkzYQM81JKZkh8Ja7++ZfPhHF
aM5pkXidtQFbX8l+L5dbBDZgwaNWajzkrIYucBl3ChFHwRMePdweSV7OmdD/DBJes/8qcEufP+76
O/5IW+CxmyCjLp+3ivMZE20ZqVdq1yb+qgYHOcm8NLV38LlDI/2wp+0V/06ma7yxuNjMy0+bp/9r
8UWN1UZTDDtx5oAxbVGAKaCvkGn3js/QOJPokhDNxWvGN+AmbfRTmKE5jiVnXm2Fx5UMmZ8CHAyO
AxAibdmetQIcj/t2EnLZyQ50eDe/FnOPNF5+GiJhtf41zBpC4RZE6rrqBiehovMOZwp00NI8llkL
oMYZRbA5qI71/O8cOm4FKBOe0EaLd+VkU9qJchpNQ5GvXr7p0CoQR41btMCwG1KjejdVOjblTL3K
I43Nm2T+tfF6ryM3FyQyQ8yFSVaQIbtc0SytoMKioIBUMB4M8hAImsexfxjxwzWn2jVG+mBMqMND
0duvny++8rQCW0vPiXT4WrI+q30lAw2Qe5j9nMq0uw99F4WlEN/qoYj+jPW/n6+3cpQZKfEiAXrB
hFrOljJdTQMts3NPJvuVJ6SNgnrjCv94Q4vPBbggHBxkdEEPXmEuuBJiO0fPTtLHw6ShBh0b92Fu
3EPqO0zpN1RQTkh6Q2+1X4U4q5nZX6KxoTdZ/HL0/r1KgpnRk6l7fmJ6gYM7mP0Q2MmPxECIoJsP
U+h89Yf+V4cxzK6p4pNh9LVrI8noAXA5RLEUILyhPvfh789379ocREM6H8gePG36dlcSZKEU5501
ZDmGJCaiQf1ede7KkjY+tzp9U5E/NXq7a+WIvnvqjsYTSD93UP/Z+B0rnyPUYXpgJJwIUi5JjBqG
2VDZkIqTQA3NbXYK/eBLXUU35tDf1unjNPSuraBePGZ3gokjgjN0mWNjtrcldY6lNhtvfXVrBIWU
+IDGLK3Ny68oRhMc5B3qeVPAZ0MLPR3J+Kfc1QayAVTaIJ+hK8E0Lc6hGhSuEG7MJvUYyJv2cit3
MoPb//2WRYnp66EaKrCf0BIh3x5JHIvwR4O6ghmmd6bf3gZE5wiHejvYxNusfWGCOUMk4f8g9y73
gfQZyYM0KrwWmbIpCw56PhwGDIFK6SQm18LRSf9RBAbZtvZxVeRjeZjlYOuFiNRr+RkyWOSYKvS8
TGNxZxcjXOJ5mnKgT5ApjVtGrbTwExS2jA81t9Ls3dmU6WtgZYJ40jieNk7p2i8gpuqoKgpMxxLE
HMypMo9NgWCf/GjRU1DQnhIi/hOauMiM7HzsHowx2KdWcFRPBr4Tn/+Ata/EoTVLl0EhNVsqDSmZ
HhlaYhAVQobYGtx+PDhjapY2Lv/zUrRwgK/o6Dx/0Cwv3/pQS2WLqlLu+ap8tuzw6CDGrjUBt9jG
e73uXSCIS+dEaFZAK132QOdSjq02hj/j67KbTvYDlLJ7x3pP/dsGdUpZi5+GPvvvgBlW5fo3FGx8
0B5c3JFc14zbWgWtOhtusT4e57C6ZYiUSTddFt04eb3Lnf4Y59neb6N7TTLOUTdsPPq1Po14i0Dw
hRQMdK5lfV0kgZX3M1RJaVS8Ln+PG+NMOYT3uXTIjZpJIl/Z9GIr6Vmbkz1yT5IiHzt7RghsPhVR
9u3zA7aSjsFf5mTD1WOABH7g8rXnaH5LuYx6iNN0NyQZHpo4cBL1j450U+OYhFiaZaAQNsnHz9e+
PtwsLSwahXAIN8AixkVTXVjlrAKT4MIZFLIU58mqQqTaoqfPV1o7cVx38DtR38EDTXzmf9UaTakF
OF0yGovC5owewrfcmv5gmex1TS+5rWVH+2Eutma463v717La5bJM6kI5ERqQ4GEquhTlTaYmD4Nd
J8APaq93mjtfDm4HW+e4jYfPn/laNoujxjiFDFRg9K/K+dhQY9Wo0Wsr23PVludsKn4B3D9Ifv47
7KeTwSGP7xM1/KHgyEZj77Yu6rvZVNzJTcufXZG9fP6LrjNFQZW3xZWPUA532+V2xGlTK1NEBA3H
+kaZbp0OeaAUNxRa071cENqNjZi2+t7/WlH8/V/vvRgaw6xKgDhq9YA67FfJSt+k+vfgg11O4/ug
JuOw/p++qP8tuuzadRNor2LmMRvTi6DDR9l0nBKGv1NwlKxy10fRoY3De9sJNh53/ZVz0LmrGJZy
bVw+b58khuX3IfifdDyaBbSLpr2rMlAmkY3Pj3mTZPkhVetdUxaYktquZU2eVr6B2XjHvf6BquWL
VhgbofdDk/PyHhfKyHzmDBcJwcsP3TbGxJd8OHajId0FUR+6CehU33wKSqfclXmTH+cIqEiBuj1p
V1Q558q/q+F6OWrgzXXwLQpM7M39oqV8LV6buTNxc0rPqH29z7G0m9TmEQrR58d1JR/8EHRmVCdQ
9rgwXO6mXSU6RvLM6h2wx6P9WnZuax8DcLdWxnBn+FWO7YOloNl4m2BuGTOgTUPn18avuK7tLn/F
4t4Kk7aAikp9BXNrz/tyvzfPvgHLJYFWhbasFc37WE8f5CDeiiBrAVp0KuDhMtFAz/lyAxJrtNOq
wAqgcpuiPqaB8aeTJwaUQfEYdOl50JzDINt7OWhoWozffNk5hMpJal4VDQpbvhE/VuOpuDoxnhaS
3stu8KjkDeh3lGzrFLgdi6UJMGc1C49VQPRyyq9p7TwNnR0ydAn/K3tOtMZQIUAKxcbKdVkTTnrk
mGFHKhbI07G2ZcnVy+ZmNtqDkzQPml2EG7nCWrhEi0ChjSxsM5eycao8WFpta8y2Ru0Ro65DYXZf
fMO4xzPwJE3TSxPk588Pm8jslx/q30submTwIpo10eVHX5VvLw4PnZLtgtzao2RyQPVoY0tXmnKi
3QifWhj0OpQalweMwfdYNo5CFz4wzoh6uzMCvnKv3IYk1KDHai9pChd3mD81FsfJlAJCC4etcl+/
LraQbGfCAH2Wk341V2y1achUnEs8A83LVOuOlhTf9wUg6sGMTqlG8dVl5GXpW9dGp7gMf0xa9412
Kv6RTP/+P+a+rSlyHNv6r0z0u/vId/uL0/PgTOedBBIKCl4cFEVZvsiyZMu29Ou/5eqe6Sah4cx5
OhHTEVNRFL5rb629LtSynwUBWF5gHJZJTywrUYP+Hpm7sBar0O0j5AoUX0v/6+SASdSq1aDHr407
QY/MInBBPX1oQxDRwo7e1nXpgqXUYOIzyUNZeuuajQu3rTd+61/B1XhKPn7ob92sIG2ZAX9UZlSN
NyZyGdIAx3GqZ0iAPl4UJryLSrYOuhgW6CRSSZiB3hbph3Lo93Y+birlpIOTbztaG/C+vW5Rntqe
wQQGXVVmi8WGjfmGTOMn/eLbBRn0BTJrTfCg8JTOy1tWmNaxKrtcalevO9LBVao6Gepe1o2E/Jh0
X5tvli1SyqofuRbfAjd/0ohaMsVn4R5vvs35TOCMgLKAnhlN7OsXt6hV70UtziQc46WQatu7ziV8
kROixEKYatdl2SdV9M23OR8S6k6UdexiUJNeH9LJMjoMTVguM2g/sB/IuFyxoV9VUbkJ4s/u9XsX
CIbKLCaFrSHI9q+PVjqRaYqBlMvKfmQYgE6ix9TxLu4vh6ex/wTSm+vIq2UHlwZ3FxQaHGrmxrw+
2ACralEIuBy7zp1ncsTE9YnFu/Tj9/xt+ZgPgxEHHLtwVYiEfX2Yzh9tH9Ff1VKH3a7qezA5QXmC
wtOth1ODbLXSgdbHVBedbd98cuw3pRTHxkQQF4iVHFvQs95X0p4IpkFBpS6Sj0u9L51qN9Xh16Kx
L32fXUSQrmA3tNc8WlgzV9ytLsQ0XGKXuqFhhgknVZ99T++eFOZ9gFERkoHu7PUNcQaWS6uj1bIu
613RHTXIFGSAG6mK0jKD0MmobZOJg/biJLbGpI6BhOrpqiYG4hLdgrkWfmJa83ZMMt8oMPzwimOz
hnr7+pzCjtU0sCwkUJMuLQN5sJxpHbmYCtDgykDSGWZkgX08fPvNHg5UnyFvb99F4MpwPIO+EYA2
iuHr4zet7WOr2JbLCQNmbtrUyq78kXzyLr6989AMzCp8NDMQMrpnR5l07LfOhFk2ae9Ue2oj7ELN
BQJxVp+8d29KG2AN8BiwCoM0A2rO2XtHpOVRuBIWiDrkicSUmVl3csySCFEkkLz3aXjVZ/STo75d
PHDQ2RzZR02fk6xe30NuD6XPSVgsmwAk8a6bXTATYrENnMH2zAsTkn3SK8336/UKgiNCWQNmKET2
b1Bt3bgF4XmB9ViY7Ty8tZz22snMigXFBRuyT0rmO0sJyE7oO7Chwff8RgHfwcuQ+3VWgvY+b0ng
NB+QPTLSrsQYphqfUB+LNPZkDo6Ef/fJM50/gfOLhZfqbII/j7POQ8IM3CdVJYMS/oPZkoG07mXk
klSYXgtzoJEDCnO38lyzL5wqMUKBSamqT77TNztrvFez2wD0PXi33uiASTE0eUNwDlSLRKLg6Ujd
RHVwDIsoRdrPtyqeriv5ScP43lEhnsNOZObP4uCvX6xa4i+IRA2E9Ah6G5OIyblHGNxNT6NlS8kV
Y+ZuyH58fMPfPaqPBglpttHbkE6uHJdizSiXXfPDz2RaNNOd7UzXJYuQ9zudEId8pJ/KL955yODE
YmlAvXorGaPgoPpRhhusZLSy63g5DeYuwkaUWXiwnvoSlt8+vsy3TAgUqNnFFqSrAFqe83JA4wpt
twCJB9jtrlLxBXydy7nuwNnB27r9cKtJtx4h8cmrHwNBD2LT8bqR/4saAD91GxcfYEyLMzrbFsDK
ktG+hEaQwdPJI9O1NMH3gFcXljte04Egytg74mX/Mtnl0xR/FtL1Tg3C8YOZSQ+YFtjo2ersRB36
ohHdnanahe+bhc83sL5ZDYnIsnXbInES9sIB0sHAdP1saZkv7uzrRi8054ViEPV2QMfiuJSQz6Lz
QpcyVtN1Wx1ihEAWQX1h5+6lXUQr5tBlr8IU3+UFyboEPhwri37mqPHuCzHPPvDaY+v7Ji7It/w2
pFyj3yZ6A8/BpqUbwE5HB2bD0u22lSKg5UUpbcQh5/GdAZm4xW7x4/fyrQ4b72UIsiW+Avhso469
/uo7Cvf4nM5+30ambq2vEJO3bOGJOGf1VoXedMzcVFnw4IoIrOJBrGSwb6OFK/KlxxGzQZ79mjx6
TgOnft9dVPgVyphP1qafQ/bzB4fmHBrkOaoB1e/1aWpRMHi3ZXQZiPhSFP51wcarzgmOQz4dKViL
1ejkYLPTpd/YBEGdPmLtMQhJeCyfo46AlcL3aB6R89l2l4PVHseiPZWsuWjiboVUnVRPeNqXcZ+d
LJu/eCoLE63Z3g5gwRKB+cqodxug5qaWqo6NIwBUYXQVFfFnkXrvFHjMR+Fnj5EB6Nznl2oDV22D
HlEEMw+Uj6AV5yL1kWklJTTyRdKDdPzxS/BOgUeZheYEbnAxlCdnfUyOxICmibAjV/xF8+o6wMok
ZHnCbuJqNOEnOMjbMc38ykFWjWwjiGfh4vX6WdbeWFWQzCJ4I3evh7p7CuNp2Ru14e4Ao34o0Erl
rXtINHJE2HHd3E69A/WCsKFQhjVqhTdTIivj45vwTiECao6zmVUw6DzObkLBM15GIeJAKtvC+/NY
sXZnMZkqAfevQaYZxIPyMxHWu58fVBKwAARCMu++X98Lx6K1nBCTs+yKcWe12Q8YX4N2yb4OLJB4
6vpRuSZxpmAnI7bqs2nR0yBlyFrIe7WZ/3MrD5pn4QQzpRBsA0xqOZKvrOXHt8edz+T8CwRYCggH
J/vWAWhs+o4COCyWgz6ScLyKMBOOy0wuMm2TvVs/AsH8Eom+u+hFBhWljL/oEIaY0of6RsWQqeYW
fGSrdhnGt5NRNKXKykBsKfAzBMojHkInXrjQWVnwmW+i2egSGQxV5rJdbErII3vzPWR6pRtnw8X9
x9f33lcXQ1Yw2w2DaH+uNBZFJW14I+MbwLVRlIalX5l7j7G7SvE9lN4olmOw+vig77W6mA3+edQz
JADx7cLt+FQsIW1HuNYVjOd3YOplU7sYYxheINkxbD9ZS9+rgX895tkrV1qmhPsUTCM0qS+KygKC
k3/SwM5f8Jt3xQeMMrex6HjOigr85DsR5bgsG+YluWM/8p4toqw5Zb38zwoY4CpY2MGDEPo8AGwg
l5wdS3KHgVjazA1khuVhvGCNvDGWvBfleDFyc0BI+G7K450VtVfDKE6+7Vy6Dl9o9waTusQZnRVs
7bcsai9Kzzk4E93ZNvjw/9Gj/uM8459W6mjqMSl9/aUHfm2FmHmg9dAXhbezo29S7kS4Vf6LwmAe
pY0Otx8f82c6zJ/P4e0xz6qm2+bWpOZjkgYretEeG+6v4+ea8xWxhgtw9JAq0zrNvvZoWtQC8/D2
SM3J2BcTBmpOjZyHzF5VHNq54kLCwaHzfviVAxOt6QqU5U9O9506NI/LYecAG0R4BZ89yqaTqrI0
4AGj5UHT6Vpn1l6OTQVBdh2lpjVXkSOilZDkycvjSxfOOK6fVHW1UnzaxG57cpEzg2gwx02RoXJN
Q1EsBI+HlHBnLTt+J3cDbDHKJYK/XFzzxxfweg3B7YYkHuME8OfmXELvvITwRmsteuABBXqGm8K6
QcgX7ArsBbrARVSGy48P58+P79XjPTveXNL+MoEdmsxvpygDks46qInNF5DhD2PeAvkGQdCxBPi4
Zk9M0SRxBt5+w4dT0MIjIIM/QIHgsZzkp4HQaxegDFyL12X+ZVR6OcGTZw5eKBF/pygYeJSCl6SX
CN4LzZBm7rCPWkSBlJAAGAdssegmn+51KO+DiT6Ux74nS2WN6yKvH0avP7Kgt5e8g5FJQIbbYfQy
JMtj+9418klBdaEkkkRZsGNAMIYOZzuozwwovTfPBq7maHCRGQkuJTqrs6bDwNEFMvy4WMZNvGoF
XYXFuIS2AiZPiya8xI1KJzNAxC73LbUP1PWOtz0oKmpsL0eCfPgmVF98ohGqzK6nfICQPYMxLXAB
6kLFHNy0ub4skftayMRbIXx7oWyAnxjx6OmHRgPHrD21mgvay72dNRcu8uC0jveIUVragiy7NlwL
vh2QMgDB5mbU9ko7m8nVn4A5r5fm35cEWCv/pKSAlHMOwXlT6anYwjuTG/Bmc7gJ6mtGvkfq+8cv
59ng44+1B9/yPOCdvazOSpuL/LChcoAamQ56mp1nhwuKyKKw6VYtKU6xPmgnuuwR3yKj+CawqscY
OvLHKTpaw7JmNbI03J3IIjfhLnxoRhssxc/SNM6GHv86SfS9qHhw2jjH/UXVe4GZKiAtoOCTsr8P
OnHDaiCwE6yfvQy6kqBOPHXU8PIEY7upVhlpj5klPtFo/MSVXn3L0OYiXBjtB8BEBIqc4efgguUN
z1DGhJiuLE+sOsx6/fZm9NoXRvx9G3tHr8m3IdQDWrvJLOGAuGvtjtGWKfdC9Y+1ueOjhNdAeHS1
fY+oGKWdhT2o3eD18GJ09uj9sYvoIb5X8AaqMIl8JNx/cFx1Rap8EeRs4U4xxBn5Osr1xpHB0Svq
xKAtF9aSRw9yXHQWRK22lfoK2QhVu/N1vZz/DFZ7arM7K7KQOm2nzgi8MF+5soURpFra8BEDUWjt
dtU1kfIklLie1WVmDB8cM1zlI33IdX3DS5gmuONjPHy263izWM43GEs0UrfmaMbzEXPkVZnUAWqh
GA3i0A+xtTCgm44qdcWhgBSam6uSwaDilnCY6DS/f3f/9Tz9v/yFX/3+KLt//jf+/MxbLYuc9md/
/OdF8Sx5x3/0/z3/s3//2Ot/9M/1Cz8+sZfuwx+65Qz/O/+RV78WR//j7JZP/dOrP6RNX/T6Wr1I
fXrpVN3/PAVcx/yT/9O//MfLz99yq9uX33555qrp59+WF7z55Y+/2n7/7RdQ0P6ycMy//4+/nK/x
t1+OL+1T/ebnX566/rdfouhXtEnzBBvphIC7Z3x9fPn5N+RXbB4xJITMGyJR9JO//KPhsqe//eKS
X2c3OwwO8QOA2mZxYcfV/FdO8KsLNPWnSy+YMtiF/vKv6371/P58nv9oFLviMI/qfvsFUtRX5dcC
wxviScgn5zbmL2UXPmswCBtLuN/UvrzumFCXlGYMUXKtAMPS4fAzifuB2ckYDvbdpEiE8HbZWWtS
AUtPBOEizSTLNgXVRSpsKINE24sDY0WwrHxdfRtdNUAaFGLHm0NF/1LTwk9Jj1WRj8pZjgIRLhkY
kM+NiMlGZGV3pBzjmob1zr3nMX4B23m+cNQ4XUQM5G9TNwZ6OJu8VCOPofHVErlSwLU3Li+q65iA
pSn9qDqWI+9Ap2tFDHs16ddXM7vgufEVlIqQInwz/lQ+QMUl/TTgbrAceziDWLaNnD9YFcGcMsIg
ZOc3rrdrnLiFpE44+waY6v1I7fqLgJeGSfoxxnIDQX0TwveAyAz2veFwcszk1QulqPXgMMknSFGx
kUiQUFpsDFSjwJ+Kyj4q/LNTZFx/Spjj518UC2v4AnJZwvWLuuZx4H2/Z8xCQExds+JrBt3dlGI2
H60d0RWnYgjZvTs50kaQca4PoMuq75XpycEOGFx/cgvp8UWe67QeHOtKVYO9FZAO3HPPFo96auEm
XcSlJ7AQktpHBsMEX8jWLVScTF44rQZbOw9eqBHMppA2skTqJ3nM42gqE4fTaBEXVXsa6BRcDTUZ
5FL3E4IG4TRe6TRgdRgmU9VPWGeFHTuJk9tQPPiS2U8icoYa7kVxD5RgsOlidMb63htrdQKHXoK7
5HdRYqD0gjFe5fapLNDyFPUoKmQhgk1fykEeWs/KQ5D/ITVdDCYG/SLkGK87NNO7MOb5uoadF09r
1+U2xFNqRhsKKrvEkkPdL+BfSgDCxPFXYHLBouhF+CJyxpGTwzUXCzsYTA7+cQAzpS7iMMkbzER+
gPIxoF0CXWWdIRPhsuzhIztFDQwZdO1Dr8RiAMChInIfgNgJ9Vg7ht9Ey72vBf7VRUnj7ls1zo1s
XGCoG2Z9FS760emA1IHLvXc9OCWCUDGAg1c6nd73eWGlLaZpdtIpH2RI1k7tFvq0cCtbCV1zrRsY
12LWtJ+ox7OF3ZS1WRSjC5c/pKmPsCESw32VU4uvhNvnJSw0EI0EXnyQfy/gCr2qAXOldq8pRwpH
KLqFJVHgYYRIvPtQGjDKQCwJUFLzEjo4JV3qJzG2Oe0KA60IoNKgHiI8iU1jIZpyZ/B/r7lXgotP
hWz3oxMJ+9qKGwzCiklcytH3b+uSo421RFTse8ni45R5XptWnkQt6yYI+VdhlNvZum7G/kconSaV
kqoQXWpsmaQegQSvLRU7UAaCmMuRXuoMyGu24Maakqjh30fTD83Kmwp7xftwuo0HGnyPO+P4W17k
iFgvmiC+r4tIYNQvIzjgFIMfXwemlONKYWkuF612rCmdhtweF0XNY6RIczgEevDwhQ0X2JOXrq/w
UQaUFWZRkmLsk2Gi6kWouiKJqVz3qUAg0ZemUvKBB4xtrdhvjgLcMRD1Jyc4+bwtbxhToE83k09v
W1ixvsCGb1gZ4Lv80DGgZuC5SDAxqTMvZz6vLonwQBfNLV5cWhpGFqmRpqBbibU2R9oe9VD7NU7J
h+kCTFl8Lm9tWH++FKSXX3uQH65zN3f3ZZNHz14NeKj3WfMMhJ9jS9CowCxypFNjRsoGsxegY/I5
X9iZVggwQ+uGcLjpgJmA1aw9b8Twh4N4Y4PKGlB7oRAc7eHVHdChmNyYZ5sNgwX5UOjdR15p7wcm
WmTuYW54icpBLizpVl9l5wrYFAN+Sxo6NDVOvcVKEfgtyMDwCaRbHVrTU848ePtaWWujJ8TOIFrY
ddGPaCLndCOkEeb7DEzqfFHyaIDZcjUYs+amG/YIxoXfZZF7NjzP80xDiWWFMFgzeSlKGF5k/rbi
At5ZwVSWpyKqm4eqx15uk02xdfAxyqmXQzNgohgQEWJlCNusTnMP7xLSVexi3SLv2Vq7yCICoZcy
Bc6pqxqY60alh4CSCbIKAPnGF1+V3/FH322bdAjtbmkYMBRKrOpe1MpKUAyctO9p+I00BqZeU+w+
BDzg64C6oMAXdOQCQvc+eqrjeLixbelhUzKgRizLsGvhKwpnRW9VVCaQ0BZ2/kPj8eZb0SusFdhj
W22CQUT2rdSN5xxFVNY6MURO3wdV4wuCZ1IEgbxjXuzWyxoAD2xaMdYFq6oN2A8dWOQimkZ+K9zJ
TQnBcKW2GLRglqznsIAsih8hQ9QXMmv4k995UG52QQE0q8cqAw0B9ZYGt2QJCahbpaUFxlIytUHw
bMcyjBLQ74DXqxK2aZzA42ZVG8VPIh/C+zxWwVYScOXsHBKEPA/0F1OK9ptoDMzYmdeV6xLRFBhu
6AqWtj3B4K9UTdvCTwagLloB2jgLHWVRKkJ7ShGfaxATFmIDbFVTiFlFIBCO7NFLa9LBDfWteBUI
TVaN4TaDS2HAnspQZNtwNNNe9mW0525epFFv7JvJwbTDwqWnplfFwWsrcsF6al06I0EsOgUcgHA6
q/2uPQl8voltkB+kA8dJWeYXfgBXjrHOq2MYFuQUlpDZL0ZkaWxh1uiWcCxos2Lhys6RiTauSLkw
40pYkn3NA1Fv7cJt113UOtt+QLytX0xkV2CAu6YxEh0WkmRkSq2QTxd9nSNfMnMk9kM56tq0msZG
PVMY2R/dcFAL4hfs0jOq+eLRZkAyZ2vLH6NjMIwamshesKIz2AL5TQYHy9x6JLYV3qtSjOkkvHrH
GkeWSFWN3S0T8bBHgQk2PrHgrtvlkwfe1kinC582gEhM59kHhZd5RS2Q9XSW1ytHRcWjpr31YpoI
jmwumaw1rcZy41Tw4adTVrhLHWQ09avSHP2WmlWP7IwmaRB0/DAxe7rmtqpTD/LMI/eD7FLmoX/k
na7XEI6oReXoKQ291qxqZVcXtm3xtRuP3QH3hBwqRqJt0SGt2kNeNhyJp3CE+Ib7mLF7eoVeGptB
2G49hlrFh6hucU4qHi9bDAHIom07OextH+8bLBoaWaO7G3xxGtzCfZC0DI/BkKmthxYOM2O4c3DQ
6PTCVcq/4niPc3Q4FHrRPqbywqNRfTna3NvbYywf4hibv13V+aTcFBYr4F3LeXNdSkKae4yp6F1h
asyBOWnZj9xq3bVdZs6GcI1gKGgFqwwednZFFsaOKTA9Tw53DnbAaRZj/LFgVW+QeDGqtl/4DmSd
Y9hqs3fbCkXFCURBNzXrWyx9aPMxpswC3aSewXxv9GB6MvSxhg9FAOUjts9kMxC72+u6j24DOlQn
6GrgBlhDr4kmOd+KtpouYj5B1GH3GB8kEGEMd20mhu1UI6ExL/zIWvp9Qa+7ahAiiXkPu/I4sOAH
yfr6Khupe6X7AgtjSYYsRyj2iKKAfCefJ9E4Bi3MCod4W7tggQmXBiNwdQkYM4jgC7miXaiWqmf5
qSQigBHz5IgNKlOIJpEgLLKWTf9NokMrvvteFjopHm4HHVKc90gpGEjcY4+kBw/T5dEHQavz71HV
R6QyhHrcKU+hQGZdvx2I1R1UIDNsFpHDOEjtLlRjCxCZA9m9cMm8A7TEPcIVKIPaIfC+ME9Vp3Bo
wL+CZ1NbJHlce1+jvBu3VBOEIIWIKg7zyLoc8Ybuu0y5X8p8yFczHGknWBHDB3cIYKfKlW0B+ClM
tvGGoCFXdmN15CSkp05xyfEahv2wznoV7WKIwGFb6A0CfjngkGBgZzKMbnh+U01Bm13ZdRPcGpfC
2bKjAuJWDeBDoLFdNDpQgAwhG04GCb8Vq5gsWC6D8/7FQRljSTe19VfMrLyT7rl1LzPI1go4YS/a
vIMHi+d3+MrLWC2ZG+h7yRrgv14MM2jLyqo9DwXkUbVLFgM+jYPuDNhoCmk5D4RG8b2pmmxtu91c
kpGWfsq5A0/HmAa6TUzIirX2C4BIFcghOlG+wVQ49spbu8IyjjYC6ZS+nW071pcisUL4WIYCngvY
jBYwxIrcyyZzQW0sQTTXVZ1dd87Y3WqaZ8uq7hmKHNCY1M2C6uvUGlj+u3g3FqUNMXdbYfKAd5C7
FSgPhsDySXUKU5N2vMhtkl8Iw/MWM0A4myQu9Ya9mVe1BI2Fd4ElPkO3TP3ytlOeg3ZeF+EFRrCY
JZbILD+42HztGz1BntUqk8Z05qCQUN7kVFc/orGHESoy0b5l4AEsQwqaqIVN0ZPPBwSyYbdSL11p
6wje/G14O3DwNpGmGmBJqVEengIMzHFZnslSzjrUTzL2MVm4ECYVKwf2G/c6kjF8tbCrvNByGJ78
ynauS3iyChhJR94KCYLj1zLiYbhwUSWQt1zJS5rxjF2C6K6cxWANlgVe7aRh/Ar/YcdC+HfYWQjI
K6dmB1kPbG8L08GuKjbw9Q/NFQiZ3cGb3HxLJFYtKMmwef6J2/xHANf7qNQrrOvv0K3/i9DVLKL7
r39BRG+gq6sn+fT8Uv9j29VPzffuFYg1/8vfQSy4mP06p9khRhvGJHNQ0b9ALNu2f0U/D7OOkIDZ
gq/43yCWHf6KPTTc5/GZgPICq4R/g1i2/yvGxQTuUWBfwM8GzsH/OsP/AYh1BoD/jmH9zDV6jWFZ
qOa8yoZu58vyWFaATwLvOUBXBrNK9PrWAGeCcOtgvwqjfbnGivVEdX7Fx2lKUB43f7lxf5zWX7G0
YB4G/Il+/3kaZ1Da5PcOH0Pd7cqW7CILnCI6J4v3MWv2EVXoFrB7A1SWQp7dHyIf1s3CA5uHGfVd
lM5d7RXHDMI6oNz2kxeittpWFC7DDptbMIbYym7q21F506Kk+q7uNV9MBhZEwIFPDpRWJ9tD2EnG
yA5W8Q+dMHfuVGwNK4+1Rbe0Zh64F3LcNHWXb5i0kKgV8T5F54xcSs+8gEW4BfIBX4n8Suhu5WJJ
o6S+FQz+uAysUaz4E8Qqk5WMPnkQELOAzIqcnvYwZVWfOhzs1prcaB+oBp+9tfQIE/mP7+5PwvN7
d/ds5mX3bWD14Lnv4hKGlIOIMJPCxevCOWWRxGlgU9TGLpzm6FIV2CBl7QHj1wfehFueV17iQQ0x
dN16CMcnpx18JA+obQtFa6IkurHZKGDiwCnrfBU1IxDQHAKAyoP5RdsdYmxkUwmLg2Q0SGSqEAC3
MELXSe0Ft6HdYDMcDtcCI/CPL/ds6v3ny+S/fqcDhCkPlRUPO52NV3VN96UPPY/wqyPgDJJgHlUv
qJ+F95kLPpcOxwcMN8oUYFWf+L3YjEG5Ktr8phzrNRJjnlXUZ2vTgVcW5vVXlzugKHqVv8vp7x+D
Akvyk0d1NjX789zPRt8VZtS6tIjYSRi9xIW9c8vxEgzlNfGyUwFhq4qmuzCuH4aA3AUI544ZRU44
oqrDrl7UFd5iWwi4U+LdTSAoO8Qu/KlDfoIlfgIo4hOCxxmH68/znKcsf8G+KViKCHWgcqeUgqQ/
WNhRt8oUPXnUxg54yp+lj5cn4re1W94YCbvGjOZkbqIWkrcHzuHsYgX88PEznx/te2/4Gamib+1x
6gOGqT5DcmlRJT62Y9h4ffzb//apnM0wGwooKyfAGDzdHkQtDt1sSCMChHP4gxMvBtg0LygJqkR6
9hrDBNR1WsCix2E3OeuwAyL0Msv7veo6RAXV1RrSSVDc6uKB1NWN7XQbXoYvH58tCsq79+JsgqhH
hOaagsudb79MDVIo8pfZor1Cc+n7OZgS7ie35Yy99O+X4NxlysdqWCBVUOwQsbZ1AsQlCYZblK8H
J0qk8vcjcVKF/Wrsfza+/rtHcW6YnzV510BGJ3ZjbG48He3LCmALTADqpBuDH3AvzZZST9aXCikU
6LA3ZeCvJAlOqgrQnkooklQBPug0wCWozsnXUqgywY7zG6w4CsRqabkAP4/9PvZDS/P+lOjvFqNz
C57A11aQ6ajd9ePw0BYaMH4Rt1hAFKB8P38CT2DDe37L6vgLOtBpEXnsXsKXJolyH8h0l6fo4+BQ
b49LAOPL0fMXFQ3241Q8Cyzgo26Bp824UIvha8fIJ4q4M6fFPx/uWdEwEZyDqeeKXdiKVe7zYwXJ
atfAadENbiXNL01l4EezE45aZ0GBuBXMSoZ+pwAjKIQPyEhsFOxqplI8WIC1Wouloh1TIK4b0M2f
FMcGThYH7Zc3bg7E7+O3/6fo5p2l4FxP3cBeWbMsFkCk3bRhLlxrlBMdTN/CXgOuaMd4NEGaa4Th
0EnpZBjhVB/k/KXPgGLWauzXwECDhNXg3lsiSKKwUwiz8MD4cNrEz3q0QhlzU7er13VVM2j9sy/W
WN65mf1Fc/cxtqEGgRpnDc/DJ9LZNM1jeWooeQKkxJd2qPcRw955bIYvbc8/uXB7Xnrfu/Cz0pGB
xIAhi93unJIugqbYB0G2Y0H8Mvj2hsNGv5Jf8Tz3vnFXnuz3pAlWDTIKlx/f+L/r4chZSWiiXioH
7+wOTppkUcN/ZYHVGC6hdod4ITQdsVehTiFAaCk5OVWu99xaAgQkFWLCFbtyDc5pQiKdwyDdxzet
vk8Mm6HJt+EJ0JUYFDJb5YtW4jnBrhSeG6a/DnWTrwqn3yOuGy4Lcs/qYe/BUSDxGjoiuCnykbcg
EG6hnEPUjtU6tvJNnTlPxrHAJYsG5JCwCkwky3RLgONO4nYuxBiyQ0ysICcOgHE1UPnoZ6WLLgJK
NU29xOXWcWj6L1Ud3kNu+FAXzSGK+Mar+YHl7gZyS0R1IBFFUO/h4zt8lgfz5yfpvC66IenGKBgc
tSMTGmBEU912A4TQ7QBYR7kEcA11elAtXI53vncx4mmcNMCSCZkDrVYRGhUYXHpPMQUEVcAzZQU/
MJBy+n4nUT8TOaFx/vhcvdc8oz/P9axkYvSaiwHT6x1xx0PPTjDKA1x/5bn1njN1WWn47kB46DBw
njyLpo5frRV2qFEEtpqPvsbZQiVznOCLxqn5IbX/HJr+VNJ2z5tuIwQmVRFZdKG3kcZd1x68U7Ns
VzqzmWi1rvijRvyIAMK2ACHtVAXhHqP3q4w1qeVc18FBoXvFL/Tbx8kJV3mA1YvWnxAB//ZJndXg
zOgaU4YBNdiKwc0RbXAjSrwRvS3/P3NntuQokm7rJ/I25uFWCI2hUMxD3mCRmZXM4IADDk+/P1Xb
3vt09lB2zM7FuWyrziyVBO7/sNa38iMEcT9KAmghraHXqPUCOB0c4GIN96Pprl+56NMDJEm07nVD
zhjbki22izo2cZPe9IroLxe9/tWH/dfNF4r8f3ysxAKGO+WOORV16VoR+7n0mHvFchnK1n8jrnTe
trd3zrBHn/U6XVYatncoqdKnocmRHGZulj8EeTE+z3Vwk9M4/SWc2BOwRFQoFeyaBGA0C97wFyXO
n160fz7r/smpsOi0zYUbticmuWqLjCnflKr0DuXArnIinCi2M8nWm+p5uzjtvJ3qBkj56JabOu3u
ijV/Yglxddf1S2qqNelSShMTQT7E6DnRZCTuJsdBG9l1oeKq8ivAx5axsSxQw9IHhdYB7ogGM/8c
w/RBtXVK9ojlsL4ty4Nt4eXvxGRFVcY/6MzaYmG8kGOoFHztpXhyE+rAWyGZDBVAyZIZzVJ9Bn32
kM/mXrJQvECn4/FN7wPyUzy9toKVudFEJBcOR3ZvZdxPtzrfaPR+mLx3VSpKbL8lxyLgF7Kqao79
ObB3//l9/jdPNHTDf3xIzK70RjpaeUqE4quStBfDMDNgnWvMCMwV0yhNCfFGvbbGSsg1MvUg47AZ
57hl1RF3rfleLv1b7rhvc3gLkmMGOqWld3QG7Dq4S82/uIn+1DD+q6fjt9KlnWXj+IWsyBUP3rNJ
fVOa7901jDend79a0u7INHi3LP8dj9eVKEW1r9qeIxECDOk9yEU6K38Y0FksRf70n7/Af9MxYbP5
xy/Q5mzNNKrHU9GZ+dVcCuNWL1nqObGbQya8+Q2tZre15OISOuWwCy6a+VB14tQ7bebvOVPc2zzW
NS9psub7fkz+Klvx335hv5UO1rT4alCGpKXFgGHYXbhxUSLu7cpzWQVa+ohgaeML76owpBLpTTwK
QDUj9mu6PV1p55ohbdkJREnMFpBpSh7Cv7hKfnMM/vdVQiXwj9+cCSQhkKM5nRqnPHYlK1npR3Ob
bodh/OinFpPgDObN2dkw+2oze/yLX+z2aP+rx+i367a2asO0KnYRSW7uFasfo77NxPLgnCXBjau3
H0LAFK6/LTVL/yJ5HYZkbzEr39iNGyC+1ufV5krL1F9YN35LKf3fr+K3W5Uf350709Qnf5pe7QI4
oq3wLrSlfkgKSCclGzrSFps/WMmeG04Ktm7PDrOAqHBWN7aVKOLFTH+0CLFohoovLxB/QXT6DUT1
v5/tn+88Q474DE5jhgqKmU76LaFY/mUuZnjiZxoOVtqZ4IDtXZ5PZ8SlD4pBW0lr3AP9jibTZuUV
THK3TGOO8UfNjyr18i0qnCd3suPVKz59n/6uMZa46dRfSG//3dH2ewxBUgnXD1UwnsxuenVVGECO
Rm1AvMlG9vWnWapvc8r94CzOyXHUF/bkmrvEAZY/ZojaxWUgbAp1sG/v0pXnni/BihrNcCkPvL+4
8n7Lhf+fr/d3sJsnxUo8kzueLHOuyb4uLmanS3IYm592N6YUpOl1CGfCjrAwO+2d2XLZYeDig9V8
us52X9aA66pLECRRjI3zVkhL7f98Wf5fT///rQL2/8fx/w0u95/G/2U+qK9/FLve/sjf5/6++zfQ
UvifLHYr7H9cLqO/i1c9428gUiwD9HFImi6qq/+Z+9seuwIfoTIKDv7EbZjw39pV+2/IXG/pATeX
E8BU5/9m7I9t7/ZW/n64sTf8s4v8PwZ4iBBhyU6tFwsnuD1GgXPbFmLT3HajYZzLniZSzQbb2AwC
1pLxHFXSWY6F7iQCg245mG4anCqxrK+545eHdEV+UOOcfLB6ZpJ5ysY39SbvtZXD52Ks/X4YVH5d
Fw1Xd8auM+TTdEZJ5V0rK2wfyyIrN0UaoMUUBbgWVqTIZx0DKWIZVBd3kvWH09fF3gwYPrTjRDyG
yq1IBYSEmyppLyKp1pOf/F2ANDz2GhBf1BSE1jqNOq/T2spY9k4x34186o2lMGcEVa2pwMvm3RzW
5j6lx+IQZVvMAeYoEo31XGVRkFos2jipPpqWhcDG9upyo4fKxwzIz0hWuJ18JTkGwdKd7chnCXdl
JSGQc6jpMCeKlZwX0g0U4KvJQfiFXBQP61L+IHrRjuZCi60ehBHjjSsJALzB+kX3wxPr+rFWSDBv
mogozFbCEF2iF0NzFeE2A0cemd18Vaa8yeIa864wzWXXq9mMO1HmD6YVDpRgBE1Z+G8iBI+3Mbd7
TJR11RanKKy1ImqnmXlY2p4Q1pn7JfBWoPkTXu5ZjvQuzPWmShYRmSUekRqo8gx4wFddwMRbBuNc
2GLZWkvrb0ejebAK8exqspmdKf2e+fJ7XxbtnXbLKbKAsu79EMmDp4MUGjdZ2d2SAMCea1UjRdQh
Yma3iXkxEjo8c7q3rHIgam8q4kCzFHGnRTYEevbVrioWbpY1fLBq30Esy4e229A6LFiY7kDsltd6
npx4FLV77P3OQpNj8PF9MmrVgB5pChnAcrOIbZYF/d7yRomPHcdsCWp4Y8sBAM5IXcqa6G118AF+
Q8TXXhsozADg7UfTXVQTLQVGWM8kaZs17F6uK0q+3lLdGe1PsmySnJxaBNlkRRrluDWGvNrJpSU2
0TSmeiengBGVn5dtVNEwB5tM5N2yAVZRvqWKC/JudT0VnEvRZOkDLTNzfhta2LINltyziJ5Gb3Iq
fJC62yDIF6YRBOuxmZvtW0zvWmNvvZMo6/j9s0ztjQwVPdw0VSV8x8vIPl36lo0JrmwYY5kq0Ls0
zTuM8uSK6tHGv2vNXf3eGIrYJ5iW9UtqqoJ5iFMVfYwytqnBJ6zrN77D4NKsY1BvdLuwKglXw7oA
L3OK89QjvUUPF3QPgMKSd1nk85XXC2Gfky3DsBkWMKgu+Xivzrqu4dYxCJ3cLBZ71FgNdf+Jdqd4
76HFH5qiN21KhZF94CrHGcnCbFnHssoWL57KXi87OGyjcUgTaXEohW2RgBAvO6RXnulMQTyl6F4e
hOv2iJB72H8Ys8Rc75Iqs7ML53i/l7bVOOi7oLPFiwrzKyr2+cHQPU6uesTbtvMVOsF79CwtU4t2
rnos6slkbsRApxEPwdoCE8dNVz7rIgRIVSKnx5zojKm8VA67tl2eDAQ4uqusqPSDsMezp6x6560u
g96eN2k41oaTBptao918K/pqWXfp3LjhvdPi4nt318HPY7dPqgENoehbEnf7JBxPOjCX5mggUfvW
Jm4wvxAQYfFdK2OVyQtStr68ZLScNw12Ocyoh9Jl+Jl0yplfUoYO/h3K1fAGfiDGgLVs4l+6MMkZ
v7Us6aCeunNztclNsuJutqf0frCG0do4q2A2M6rZuyOsqUzYrAny2S5eIwP5vvQzEhX4EctabQog
gyEwJm9sbnZBtMbHcPHchDcQUw7j2FrhE7pTiIHrhymAB7kbhxLRCv29ucgDaudCPITm3CJJIidd
zFiY/FYy7VJdY7ffunlKb3Lf3jbRFznlsvTbDhei+VIlmW1tkbC5YyzW2iyBWDpoJ8IcRgyPY5X6
2zxpnffOB2frZVbZbArT8H5Yy2DbBz4DVo8idUgGHhLw8BHxqaQKO7exwWZWlbwAOjbD7WLmFQ2K
XSbsJSqP0WIIQuqK/Z9DCTsqw+h+QNoKOMKzs22lGAqhCNRmGkO2a/SmHM16iE1zAomPlUROQMMq
/jJdJ62/kfXAMyc88JWnVjJGv/Rytj/mngxAfmjXQkbKmZEc6hQX4157oiu2xQgT+EeRD3I8yGJd
ERvlfJw7xGWt8aXRvEHnTqyMHXVaG/qBd7XMj8iKXfWIuCsfol4tpQstHy3DRrje+JGVXm/cqwbt
0J5aJ3wbCsMIeIG1LTal1u5z1i2TfSgQm7dkQS/GefFTX261jdJrJ+pmoZowwozBkrD8hdWLpdLj
WlWj/bQyLYEWUI+53LRjMs5HL12VdbDXpOGrae1luCQSofvGXNP2pu5NgR2nnqz8TSlKKc86cb10
765ZWRxkv+JUzsjAfawL17T3M+0KN2vpBPmv1B+W53rOjeLcpYHMYoX58pLbGX4JPafWZweJYzg6
Xt+Js5nxqF8yL5T41tj1PXuY5IYn/rf3aI0lTWg13UDiuPor2uFGGzoSRCIOe5EYBvgDEimTosdK
WlkDa8Q5UDLm9u+4CHXpseNBQlAd/dYw1zdv1uvwfZp9jMss8Y3vppSm+ThwDuOxkUOefQ/4XYNT
6o5Ve7iVHtMmZwPRUKVprm2j5ka4Hxs3DY/h6JeAQ4wMl7nocKvuJ2IV0C1mcKuBDgWchqnb4wb1
fZNAKHecsaX6CVywDTo7UtV5FsiPQt8cJtdCu0UPLokjblemST9dRl/iC6kYTTSYSzSOF5/zw33n
zDDW2FhhcO5trCFG7PRGWPMAd950V4e4pf8IMmn1W5VB9GS85JXczo5RoUsnyPMmJhCVPFZCBLdE
86zXqOlzZ95pPZng0wvDAaCTTN7NeJQOy3cqOpLj/GmYh6htp2TeZZkEIRmW5QhtVTmF3CfWxKDf
RltexSLrsmujcZ0cEWtV9gflzW3G3tmDeVLEGteRu7Bzj28ZjN0tLWuRR7eqscv4CeSDHf0UD9/s
LmNxgCPb1w9GYhZLsmmlxCUME7FpXlB2q4oP2LfhOQMKPJwyYABqn2iWxDsPlk6z630wAI8LiPDg
ZCuLpNRJS1RvRlL6YiOrOeX17xgY7dKe4evOmv0Rje2KMrnHxN0xDmhWD6aeDDzV3dtTxoaeN8lO
D+1aIl3XOa/bSfkc4zf14TT+6h0PTSXKF09v4bDwpQ/JHFRYUPFKQ9oUM9PfwTYd59SZQQIHJfU0
kpFODy9G2co8WrPVvkuDQdn7mkan3sxj0IjdjASPBDvlLPXdalvrtZkkAVwIpKyf7B+sdjcHXRsw
HWbsidfJSoZta6H2xuOrlvrB9FyizFeuu2GnmUh5l4w/BCRlsLS/B+fumzsbtKp51FYKvovcszQF
kzp36Y+6MYV16OceRKprCf5jA8sgXTCb5ySMEJoGWQT0FQDUpsp5XA4IBs3hECLdtu/9MRfLjs+m
p7OXUjzFbrdaXtRIVvqM7VyEd81qFhNcOjPgTVgYQxsTlKtTAfgri+0gWepNazVNfhQWjfbthhGc
I6NtJhHFMpkAlB+D1x88fksMTD3w3vT7WCtf7dacbSnoY9RO+15P2kDB2hhBuU1qZBf41ApeHnJs
rI6vIuiniIW1Q+J1o6ejdNGx96jdfX/FziD1V2g1mplmX2CBOJioO43DUKmmjYO1VHIzTXaR7mTB
rnMLWqnXB7fxXXWXWVOpn4ueXMjtpNC5R+tCgbrBItPIg1HhF4l7nwU1mBJzDbYQoSFmryO1wnMX
oL09h0ot6oCE1g9ppNKpe8760nLPjt/X/R+yaSZr39bhmH4po8IqVmJbyx6qpF6qJ3sSoGFGVTBq
awqDt8PxzY/WMtW9V1rY1Fd8T2ZcOR3m7LBpR+60QRc0Wk7R4JXJks5/tMPaRo0fuHn/GtSrlJcy
w6G0MadG37WdU3ugN9d5gbza2pLlrV+O95kjluItwaSffs5DUBtXsyqL5DShlpRRmVfy2k69mx96
pNWESniF6mIDVwEkXz4Gu5PC9vSrnF3MzZRFBIr4zjKKO+GTKXMCaJ1DH8UWxQYY3XRNZqKo/QfS
kPjBKBwx3fhWU5OYnnjsNULMd+WDaHFGPmgvnMjCTASPO3LvIvOquAn5WSjbA24ZYtc8FWf9bHfs
iUCcOe+JXmV2IZi2NuORSVfyg0mmuf4MJ12r4ZeFPbY18J+tvv1QJHo26TwgxkVB5tXdazt7xH/a
ZobdCPJPkwHFzVrGBV7tfHV+lrz0tDPmjhLEcp2orXDYmN8x5GE4PSfO3LXLAyWMyJYonOySd5+4
G88wiWqkAYlzKB4V+WQDDNxU0fJc2TMoEVElSbXtc0ryp6kMU+xqbDqTGn/JJG1W5lPW+RKJxFQt
uAKxAnY2xiTXSP/obE2LOIc8DLuprrr00BC6fZwKRBPwlemSPt0QKNEn7gBreBqzHBMp0Xy00s68
0KWWwjc/SYgewWkI2/3ws6J/bp1wfWs4pY5rc9stF61jfJdqYu6MaeXYZRY4zLLx6r07yCVjtArp
OTUL+4oePZ934Owm/n4qTuD7or42AGGpg/mhwgtjvfBZIVOZNuawcCOZkz11V8GBa7H2K6cwam3w
Cjxd3fxsIVf5DCj6NzQfuIKHsuCEzRsqIUF7OE2e0+wx9VZXhnsk1VZMatQg4enbtinONh3rHk16
/sPylPGgZece8bfIs91XHEVmG96FwdD87EbqkNSdq3uaoHIHbdS85soKn26V3a+mWO2DG+Ye0vNq
/ZlWNLOz1VpPfWXK42Ri+bslUCLj7qQhtpiaq7u6hF4ZDfPSHKpZFT8nBNGsyzrznmJHQJv2h6vH
cCWNbOjjXAlr8429Efi/uvH2Xomi3/S4ahoPAy4vXfAmEVBskV6ZV0v1M/+BA6uTpFDZyeA3fO6W
ZjkaS7Xg80V1VmN5PQmlzecWB+O+L1g7baCP4Uvg/jt33Ew/01HJhvqlbf7QuYfwM/OmGNhD+dT0
OJfOoU9hk6AR2i4U4KzyxKT2mmN8xwCIn0/JhTqMO3hTTG255vyguix3c2X4RTSwEhCeV5+qPkEL
umIzAX1IEdhMirVjIqst1iueEO92tkYLPKghtsvcry5K2xPKvrIb27LeLKrml3dMmJlIiET1WAQJ
Jz5V/6/cGjwUqRZ1JBGsnfXQO9LX8ajzptrIyWARuYxdeYunJggHx0HF34Gjl2u+aFPaUnh2I5t0
J7dzqnimdo+oVz2EuBiFe8shijbT2V0mDOvqliRDcfg57yLHgHXDjnU05cvsEPY45kWcuxLbiyGJ
IkLEUblX24EkE7lDg41P1FKR5yyXgOGHOxqnyQjX19GRbrTymlTbZRblgZkEmtKOZu5uUfOw51jX
f7Cq+mL4iIxoagtsaIbkaVOvYede1VAlOzx87anJh/q9qAqT3qHV4S3vpkeX6C2AcTM7t7a0Ff7V
vknlMOmDoTvS4+M14sjxhus6WYzUsYUKttslfCE5JwxxdPdBW/WguYuP0C3Hl3TVy7O5Vs+YJRQT
Cyd7wMmq8UcNdfqpfZbqjNPGIBr6KudqyocnG0fMqyR02WLN4IzDZgxd8d3opzoas/Iek9myw/oN
aWlgiYrR05jEplOpGS3hYh19XOfVxmcA86QXE9euQdTcti1M/ysk730bEq75xE/T34s2IadwaO3n
sZmyn6kfyE3f1DmhGkxaF2Z6z+bY5PYmKYPPW227Keupvk7sRDe+ou00M6wswVQXqE+hVW8Nytpt
EGbtPY4gukM9vqW6luBZnSTC/7tOp5YL/z1vXR4UIiTyJLq16tG8lv5WK6fn8WJ8GHbmxWMtjFXt
WYgywTSExlitfMM1T2FMFfOL+qljKD2d0O886nbG25sZNJ3t8FI37dmo6rPhrR+p3VWRtGwdFwOp
dgztuFj+0CmAeB7Mfe+nzyrUT4bPjinRJ8flZCkQXEfm1D4XXXUJpf3qJMs1bbLPRJF4YXv8eykO
NzbZPCho1POo3a/bHxYYYqOlCZ+moaseuTFOvgvscrXmj8rVI38luZd4gLJoqnq6y9SI2k7ddQMd
s1Bw12sCAQsz806M15ZzHhj+URdoDILCdT/toGYm3rtK37y56FfMc5qNb3aWPudmQzRAI94oLY/t
4P5soeLve2Ti24HLPzIk7X4zmXFDCjp7q/QuxwW8GaSqiTslSkDxpsnRv8uX9UKb/ZjUExOpJIug
JBzDOUH4TfAZmIMJAx4aFfOnv+RvdNk/cp3fEUo3snLNLoyVP5JAnFaTn3dIvV+qBa+V2QeBs8jL
q2+MY/EN6DcCiM9i6U5dM7xkaZBigq4pNvNHJnDApLxDUhq/JDSBwg4TQDTiwRiWLGITcZ8a4UEP
67McAqBt3kfihd/Ra36zjfq1cI1XpkhHMHDvKmcMLpR9KN02JnX1oZ3kSzjoKbK9ih4n8ftnXv4k
Spw6bgLmNzrDr17R5SrxrUw9G0eSNKkqrfSgaZkdOz879XoVRU+xGkI+LhuakZpVZk5sGHcEPVZh
vLbWcszN7p5W99iWtIh0TQ9roOK2dHZ9nr1gBDqPdRbXrWvy7xBHpt4xsIxDnYG1HQPmQXIcOXQF
vWFwy4RyoCQ6EBb0am2aeR04PfrPOuMbqbzuVMzZIRm6ZxJHDy5zcvYWZEbopR0QP92yUdLdwhxj
MtWXXLozSEaOD32DCxxJh3BhLpQvTuU8mzU/bYp4QJixZEyYjPKdtck3325pVxTiRCyIyMjMQ9p0
bxZy6g3Q513L32UUTkxmQiy6dV/LcXv73l0xnJt1ehYz0eByfql9gt7GfFewZCngd2DddK5z4O+H
JCd5M6ue+6F8oYDtoR8wVEOg8mWG6370EM970ttr0d37Vm4RVpec8pQRxwASIbDfhTGzDM5f7Zuf
LWyKHW3f3vHmQzYndynAxk0W1IQDgTHz6307p7s5y3/IRcXQh2PmyecwRPDr+DlHHxW8mzQHNCtP
lJpBxNTxZo5HdtGh7SSoac7Nb7mBW7Kp8TQ6AqpA6w5o6esEC3E+t1tDDq8AIkqOa/wS/ep+cAk8
ufa0Yzhdb9LRdY56Wa9p6v6kWNrnyXpkQHMfLuMvXHCffZ6fNEEAjtZXv11XPGrLHl3arqcggXb5
PJF76GfZQcz6Htn5HfrIn3pAIgM9LeWSoqcARoHgbcwpu9L0mlbZs/CafV41b3L1TgVAtiosdujM
niZ3BmOacRG7vfdmtOogvJDYJ/OFOm9bTMFd41VnqAUHw55IGmm8X515M8eKAxmwB+bKd63IXmpU
hyGQYs9qn1fb20ESiUbEBHrwH1E1/2CBzpuXTdA7eWO0YT/AKtHkP9OaMA2LlOh+tSHYeLk+VhnK
KO61J0Yx9yLt7o2lP/isIrHhoc8KBH4j5hQcZk8e0bCB0heIMsVmdoxPAmHhsMiPZErRNSQxjfIh
L+oPvNxbX+ThZuVm0NJ5Sbzu4qe92tywOT3PezCLKHf0s87ke7Okpyptd4zDjlXhY61DNbuuvHjq
OAfGsQsBaVmcHvAiEsbV9c6y8q1rtfsVaIQhIIMmzVtRDuw2jDvLlDCzGoFzB70VlxBKN2yje0uq
xxnE2sZmbR8DUXEiRgCPt1/N5eDVCQi9tb90NWPdwh0/1A3CndpfMzitzaLxqlIW4dWPdV7tTVYd
tVvGGGeeiGn9aDkgdYg7VvRbp094/5sHRDyYCprlyc+ms1vWFAdrVnD6BodKJ+ebxpCNwqFJ/ecl
9ff+kHzrxvkqrBrAQN/diW4irq06GY55DXV4Twt9D4Lx6/bEDsj5MHdncbNWDCLdreysU6Ds16Zg
NjYI81i1xTOO+Msyo8V3GwvNgUlnObI67Uzr2IQNpir7UwWEXJSG+5C1Gddv/hb66Zu7jvcht5LW
9rawpvvESl+6kGJfWbErhziYpkNJIQYqUOK4pBDZdE1zdVP1Mw/UN36RZwqdOFcKb2Xxc24zkDj1
dJXGeEjs6nGuw/06Ood1tLD4ZwxgUOs2zQ+NLFn7TrC5vRghLnFrSYdovmlDvTB5cefE2NJZXyfl
fzFBO/ZZUsbmzcdSL4TpBhBJ+OkD4Wz8IISGwJ4WQAW/VtN/Xwj9u/1ZnE8XMS1ny3d+6ZKl2+2r
9D3rYbHMQ10AnvKbg5r6pwHrQabWt64Vl1EWbBeN+lgP4KPciSj1PpdbbIBxMC4vll8wP+Gktb07
P2WTaTkSW5B3LhjLEyOyspAakw89iYsbTq8CzMPgN7+aNgVXIT6dkDUZF0RdFd9dMsH7QKMOl+d0
7U6e1e/cBh5kBQTanp+GrP6etfoFffXRc/P3Px/0Opf7NfFOk+lhqvKv5czDZjrpwwyqaw/zMSMx
bH1jzY/LHZAQA+2JsBHN5cevmvX2eZBgzRUV/VDed1aKh5i8wM6wYAJwgBuJhxAvvHhgijbtYuLD
Yt9RZvgCy/adA+AiXOv73PhnJczvDdPy2wk26uJbmITuxuuHqzEGb3WTRWvCSp/Qnzi0xWFQwZ0N
7a2pWobb2VOWUWKHtzN+BOfTcmcw1ifkINl7vrnPmZH5prUxlrLFkJe9hZlebuifg1qmV68KeQpL
8we+N0TjDDU6n6l1h5ExKju2SYXoH3NN3zSLgfWz9dRQuS5dRy/qyZgvw+BYDL8JpO2btjLvTS4W
NRr+loH3g2gYJabLuAkl/5gc6YlT1T1nlMQK0gdbhjtRuOpYC8qEwD6xvI0HdPWb1bGCCMJXeAn6
9YV1+6/Rac63r6sZ3L2Rl19itsJNyX09qDnYaTMhbAhnpDkbX6Pg/7BpRjwoGSin72O7vqY2+vu1
6SgMkSHX4gsasf1FOa7jcIS0x161geDilRibp9YcTm2Q1PsSWzsOjPxUT/xq5A+8lEyBDvBXkDvn
00CIVC4ndGLMwCIVumywif1uFKqqZqi/pUCyIyHkHTorAMX+NgmsEPdnHewXe/28HUBevfzR+YIb
A6sizBWscgDB8To+N5n32qdMdCxNcVE2S8h9Gn4opBmTbG7X4RpldnNZCn1xGk4s7otcIpXwQZPF
uiSHYc7LWzN6c251kWXUYre4/vxjrRwRYLwOjT/yGaCL7TXNPuE9hZ0AdthfePuSgGp6saEsUN3z
OAjN8Lwtrdg2RnEtoJh8m4M5ibyCZ1vlFWtH6UEScQBhVRtrHJeP1AdNC9Ul2CmLcSCpAfXFaH0E
60sLxEoWw7IVIVqYdDBYe2cyeJYjgvqeLG3RjXl7N+mG5ISeF3E7dW3yqjUQbqYWgOXwf8AVqsKc
VlsEdRDiyyzSe3hwLR2NUeydZhHvQ04ysaJGPtqVjy6jYBF1Eg4ox3JSZLRD54jDFdhGsawiCnH5
fQtYeL9Qb2MGgkgAYbHIWiagDaXzHDtVZ4CAMrOOtZI2ehQqjtO1r6IAqLmbCgBgTPBU8IQEBmsx
YOFma7UYFvlcEtlNzYai67V3tySdzUq/tWfEL6VHOnjnpNa3dRGF3FTaS75VPHF39FTDmVGNexw8
zagm8da31ENEWoEAI3aPVJnUUpfF6I1H4BqpdSnmJu0ec7vBsyLdof/MCkbsd0XdDSKulUpPOVqA
2E0pGKYO24jrNMm9meX9zVkJFT4PwZR+NIMGh+cjFoLcr1NB8nI51XFR2M4DdZGNSxPiAbEO43J1
QqeP58GwcKZ1Ley2xbZxVHbeC5Dq4qLZrF8St6FOmENxcrsy2/HklzdWXoA4N883Pvko+8JKCa8r
XQ/NQe2D3MysU2jSP+QhY8fUI4CekWy56zpEOZubjGFnLoBYOiHFZztZ3qcajObRrczixKCmX3aw
bVraHZgHhT8G+y511biRK4SvpbLT93UUvr8xkzHcKyXloR4ckGMFcqu51kFsIYIkrK1GlguPyTra
aFzYtdBUBY3/MlbDEtUMXLO7dVrcyO91tQsXWtfV1t7G4Y1HXVkwIy95T6XIylNuBTLykP0cgtbD
pAMHKPe7g9GP7GXm4+w0kb4tSUKD8PbC7dotIa14YmrrjWahi/hQ6aYMzHM+ioPjh7Gt/UdGuiaP
xU0h7r76Rvlet+w3RfeQ9kkP0c97oLi8d5FvbKoBdLQ9MtgJsBP1kq1w1fs/AD+AIkK6KpVfR3Ol
nkQ5vw3YbqMmEEWkkR2JwLh4tbWXdQjEJC+iLNfXcYbeZxT6l+2vl9rt843RGXt+33uCqOV/cXZm
y40jy5b9lf6AhhnmoR9JgpMoSqKGlPQCS6WUmOcZX39X6PSDDq4omuVTllVlEVOER4T79rVBYoQH
uDkbHF2vSfJulFFCWM8YXbVUcNdIxHdmpr0kkbpqIn/TFPJ6NLWDWlZbD3A3GeC3UMp3Q6qvvTy7
ySrEYn5i3UkBSJWmwmgu8KOtB2PRFtxsULKbHpjZIkiSah1LJAktdWhBFoKFlMyCg54QxClGy2ai
zlyEQ/EKDQS7y3KVaXheWTFLQ+ZrT0AdP8RTd728Kaoe/hZ9iS2rMuN05dg9Y8h06wYr2rrFwlRx
e3WkJq/vwxj9RNmk8rJHfTiV8n5Mp7+JLD9EROhVIg9XSFPSpeLAl2yHP71kl4uxbp9AqyxggeS3
DTq/PKWfrO7b9WBS1lM62hNanwW6nyBKEUjpFcOnyZeuu844muOwtiSVHr7siDkfIdK6KRrwRJnx
4CnZqxyYr6Pm4JhryWRUSDKW2lrcuyMNm4zC9bIItV2iake4IB5HHZJBQx4V1PrVg8Ygq5GFgSq4
phUs2oAjoCJvy3tnoLoSpfWpc6abyQ8OdZLcId4mi49r26JXY/uaz/wQKvaxAlS4oGeYz2MX26nz
6k3SOLe0vt4YiXM/+caDr1GttOUTyOBDGTQrPfR2rIMxSo5hQ87vFiOJheZDFJJMqlQwOpEvoQD4
rabSLT3K6zIa9uKJOit8VFLnOdbbm7pUXjRVWrey84hckdQx7WOwzVbQ6TgJ093Xwkq2yLboXrXx
Eg/4z/CLLJe/HPn6TaFv2OTeiDeqNsWtbcZbuEQwhON3ilfoxKaVUtV3jTnJi7aI3dGL30tfW1VO
+Atl+yaPwq2so9frWn+dydE+DoYl5+dt690Nuv8r95GQyJL8B6/Rk97rK3qzwY4WT+JTxVbUrpA2
rXSbUnP6Rwulo4qtqqKqtzrGdpyQlD+60q3Ef8jIqw4OyVYbMKYES6ao10ZasOGypgWLw8FJ7BV2
G7BVES5BdhyXHiWDVGaNoLO+8F65xbu0l1aK9CRZwa6VkaAMJJChvGhvCJhWWoaogggAv2sfZt2d
uA+wZdeoj6jRJzeclG5LmXEn4TPpeMWiNihmjGXwBgnObexopYJ4SgZjGbXtlT+AkYNZ7Nf1vWTZ
HtsmWGIwcky2KcOe4e6qardWmvaGxXwJqPOKujI7TmQS5O02Tv5mGyRhR7KYixQX1MrJjkWY/tUG
9aQk7VLHhCWIst8SAmBpzAi75DiDbleq3p+8ia7NoYTo+konwa1etdtYlrfxBHOj3+W5xXvUV5Do
l5XxLCG0sBosbRV765mc2OyyuHfsdCu39bGUTYoQBiQI3oIYH2E/rHAZpWyJGWaVTZuiN9HXe6xX
eSrAeo9Smd60Xs5mQ8m3HFk/Ph8hCNK1ZvRrU2457fn7ig7PcLRfCF5XTeq92X7LwUFqGWhJRB8p
aHbbjt/RKhVXhjJEmykyt4PePqN5aw9Ay8Z3SQ38bk9WJi3p2ApznySiljDr0Gi0pjLSfum1z+gL
dJQDhBiQLu+2aB2SQWOs6ypFpoHEca030XTF5se5kbsyfbIH39zZxRh+eChLV0bdKbdqRxiRLcpS
i7YLBGW+XfdKAT42GB2aJeWMHDaqWcVEUzDJyvBL9jknxX58A815ZD9YBMu4p0ITlVm0GTnuL7AY
A62rVzIvRWUrimjJvJ68IbhGNDmts9rWdjUYv2UxaHAAIRJw4K3CTa/iKqUFgYFaK0LpwaHvZVTM
aqlMU7cbWy+ikTasd3YYlD3Hofa3UVj1VparcNrmwIVPgdc9ZDb1+NaPrZYWIomMXToqrzijd25Q
o6ceE33faLm5i6b4V66oVMK8KX8KyKpOasJ6HHm/7Kp4BI0MV6KL16oisK66chtEbbywk6hclE4P
JLaN9a0S5MhGHJ9uJBtcihXSro2LMBVGrnjIdPmm6QPZbRqt3DjDpC1VDamzb6gfZdTQpQOFc0Eg
N3bZpEkMvyG+deBMkVhVUtdvh/S6yeyHSBOEPUS0ttVuyAhQ6oQYrHGHiyHKr2pN+miMqSeXmErb
IZdyFtk4u+/KGspWx8YbxXFtvpns/lZ20tyZWtW8VG3kLFFeClktaPmkrv+SSX715OwomGqkkqj7
yqP+y7LkV0eoZhzUAMuwKKpNllPBM9Xyua8pTYlbZHxaVxT0w70eGrfD2G+VLOUt9Hs57je21e0M
SX6yLb9dZOhSr2qdzDV97dnSas2rOjLufTNNtmPL1jV3zIKg1SUruWdRDkv+qpyW74lcWyxcU7Mp
M8M7+ZbxTPUOEUMNEExKJW2Xxrkg+fkKzWHTb03pyPNqgiPZU91ccUwOsW9kjcvUmAy26e8H9CML
WrtYPSG9Lkpy00sQwRntiwMPzeHNH/UJICwM66EY5UfdTG44PA/rUvZ/910MJZqKjFuhnFp0TeG4
6MXv6mGI1o1P9VSpc0Rvls05a2xOhWUkLODocvB9PEyjek/prFyYXvnqqzYmtYAgOOsY69DQ9ji9
vSCUvlNT8y1osoImAfw7Sl3kjjhzTuNEDj/obsesfAsD9Q+yrfssaSRKbBxJmDLmCgDbRELffg60
8oiFWrJsdIcPkBU0pWa9ckhQdC3lUIU4ZpJctii3QdDAZoyUi50BPq5YbpBCxwfLYz8OivVZ4UCG
XRxnQCs9dl53y8b1IaLci0i0fk7tjvRkPd1q0nR0Kv/F75DG1pr9rPjkZif2Dmo0guuYrlEqoxOM
qwc0sPhxYDIEnoXONT/zA6Akg/WsZn22j0bSEKltko9M9skYQg3o1mNQ7gAPnuJyujOkLF0OfaUj
aM3MQ+0oH63m43paa47bNSjIExKEK0vslxrNI+s5bKtgVF0Q33d54Dl8t5bUrEJ1cVgX8pBOt4YV
TvaiT1JkU301DScy0cGzYo/BdQHesydIgoQD0+u0DYfXfEn8vIrV4JhTGsZv1QRnDR3OmJpfVjLB
7aIITP/xH0OLNpnDm4xiwojZy886XEdU9zb1NWv65flocnLdMtYy58tFlHbXvU3TP6nbnQq+TtKl
vYn9K9m/Yqs22c4bxkNdoS3V7YMaxJtJRiY91f4hMXzMjs03pSs3id067BzozkssiyAuPRHRrzMb
HQa7m9pJd3UtrdDq3AV1D0pUUjpGDUmDTlC3Si/ZNhYFPgQpVHwCZ6X61m0Qy4+80lc1JOAXBf4r
aXHnla1bGDraewX5SK/xskRFkh78QTIt6CGth8d8eATd+zQhaFgMEnv3AUNmBCTGycc3gTOsRrtL
mJFC6oaP1JfeSjU6Inp5SgNo53bC/hu7ljfR8rTIIgFANYd3y6z3I30XUaZcSRVymZ6JRoUgRn0r
dQBTJ2fbJtqb6cmuCEg9h3c2pf1LPuS/nDw/2q3M/kBOnuJienUaShbUNOqFZRqHYmhujQGfnoqm
0zyT2QZby2Hk9DGeqtLaltQts/F3x8JOxGEB0Q9R6x11UJPOeAdeAEXrIa1/VRFfOgvXQ/oBA+GI
/hH+tHHISbL0E98GMnPBNhUIujY6B7ZwfsamGQw4wueV+Ns0ZOFdH61631uGpbrWk42OVpo/kqgj
9wIyGQkmCiVyr+Ax2dysK6eCLBAd/LRfSy3glrFfBc2IPCJCiMcWlr4k/JnvZJ1MpP3gj0cvhpoY
cpvow67EzTNVVp5UufX4HIu1ApJKxnDujFOCg88Eqrvj4CPezaRl60m13cR4ivV+pyAYoTf9va5+
8cg2u38lzta9lQGEt3d9U7/5Q7KqUvvYxjZjvVpyFzJEWrusFlpY7b182uqGzql6vBvAhivBK/+k
AqFVlJoKB7UWzWLzcsQN0XXy2LWi8Fojl45c7o3iNFkgZbiP2YS1y6GJ7ZsMfcVDUZugFtiCNvxL
Eg+tcWppK4l4M1VD/p2SkGJ6C5j2W/p8iHMpxvNPUUjRWH0Lk79kl57LKGXTQ+7JgTnTUEeuyaoM
DYzfsKJKiYvWoE/rKoP6Fh+NCVK2xeZ3SvEFM5LXQU7fDWAgMqskP4hfAKLecokvChKd51R+miqP
dQ5DuyJY9316RXp5IWYBfS4nVvKNWVPrCmR4Ga1TED3SRQOwwp76O9TU6xjGG2OXbHwBDARuV7pF
QLvKDaiRVB+TLLpBs3Xd6eYJw4MlaZkhgRnVTwd67iBIyrdqJm39qNtEcbKeLCq4Rk3mM77V1ehk
DTR/Rp6yZcVnncKXxgYklBSDv/ZQSK8iSVplentr6skvJPc7o6oOvAjDCx5b+vSzrqTJwhrdNmf1
qFexvIEKsqzGZ8XhBAQHZStzYCOfhPDeHK/44KOZnXxgAn3vrCaluDXg2jj1qxhEkhK6MfliXyNH
Wz2HvXyKApXGoe4jdLyDDFS/m2RKe80DnzFC4eLJB/TmK6sPD4NV3cVlbrhFX6T0aaEAJN3iUBIm
uUZor+/C+knW7NuurmDMQb6P9YNsqlcwJgKQdQAReL2Kbr85SvMgRkAypO3GHDpaY4rXghCkBurK
tPxlokqnrGbKjSfRxg23eAeldePoJPKLgBx0Of7Wo+4mNtptMv7C8XSp9te8lDJCeMspipradcp0
SzvWScVp9qocbNPsyZTomMinG50dhlo1q5in5xCzTEgvDnnt6iUdAg6cYFVfA2KmcyJHpzfuBuHo
GRPcDVoaC8hh/iL1rrP+OCGECURHIMdAMZBobjzFGiTCQNv36Abj2HpE3r5l17GQG29Rxzo3le5z
nLE7uvAtUxqWul0/iOyfYh359JFq3MaBt5I6KEZjvU1btgiqgj34gXTUb0i+h5TbJcHPlhaMq9Uv
9GBys1oIp8YHTxytG1l5+JxwEfdWGfGzxZRP9Tt5iFcSlFGbIIVT1ufSZJOGlSiadPkJLP4NMA4m
zHAgeLXh8BdREEknGTwSwj6UIWyXt9B4adtbi/8pauJNZzt4zmtuPKjXPELBvosP11bjhr4IihfB
EinHrQKFwnbePafjdFAvk77fic1GGJEJhUYbNdoVCjoh2l97De15Rf3s9cW6VNN9I8UbEdDl4LX0
9Y3qvYvvRGS8Ft/E94OlRWrcHELOwtqKkSvCh/jERj5sw+m3QmZdXNcyOZGI/0VPnOvB8FwYj2uH
NWXAHJeIwhtGXrgCwcqhZIBFFR/CsnELAYrOngLCbB+S0idsQ1E7olt85HGtWqYibB/VSl0OYXjj
t/juwdtPEXzSiWqwQKDGoxBqPNuOh74r5dwC7wcjkNp2dr5jLZ3SWk8mCrXBXkeVtUL0xIlMWyED
2vE0LbqwpVguoyl6NHoLJDSQkkqivxInl+uE9Dinqe1gmfcivuLWdGyj8r2clKvKQk5FKdI7yQH1
//wYMbCIoSQrNtVIa2v9BEv4Jo6k5dDiTMOLz6kDOWnuihuI9QJcwrPaKkumrsEfU/VsZtNJK8Jd
REWVfys+N4uvkiElZ+ZUKBNFHMOfwh3hOYlvTPvRFX+TpgTSNfmyUqrr3FJP2MjcNlFHQis7TLy5
iUEeJH9QAFJeSBbsEZJ8b4/Smltok2pFCpEjYyWTfbqyNbaKzq3BaT43Sj6ZiQMwJldF5u37As/S
gOfaAePhtF/gblw02NYVWfIbS5XfVTU+2rXzl9iHRlPS42U0NfQEVJQmHM/NTEDaSOSipdeaFJ8U
zyYbaGxy4XtVcypefY6f2Prdqt6zKpsPZaMhYeIFUrlZJV4nY+sQ7hPxg0HAEZdj1kOVYqMnec4d
HvRHNSG9MnGKM3T6b4BrMsmE+k5EYPHfLXh4cpd9VF6f/ZET+RaKPRUe/TW1Ks4J1X2niA667pT3
441hZre5rv4xO2VvSjWjQrMYYFl7BRztLTcGXMK1a+q3f2NYRU1MKhvK1luXyXddppO7M8htW/m9
jI52DbyjWKgaJ6bIkeCsWysKuXe4Qhwg8rxAn38J9YqdQXHjk2ElqbDmJe58qccoz9lZvfJilurR
aLxD5UT3shFfW2bzIFH61qmLICCTHuK8ow27CO8UzxmvCsvX17TR7puifPYj7amP1Vdf104GRLJF
aDgbWU2mRaorwUrVe0KOU955XXmb9vqRDrGDxdaA88Sd1pQqF+l+Z8zwyGrcOKX/xk5rdvgJlI1C
Td+z1ntFTHfguAJ3s0mtjVkZQjFKtTZOOBiJed/kJl1GdA0MZreZUDkXJAYWeIHcIc5DgOZ8kPlw
a5OEdkDFkUYQh1wk+npFDmtMj0byOkVzRIylLTDLeCW0P6imnLl8jufagszN+eW5VrVHNvC3pmGc
ejt/8/MROmuSrdPJcnlkVyYpq5rWQxRoNyY9N7Uduh29VmqvvpayQYQhmrGCksstkvcKBhfin1pb
Kaq2wSeSNFBQvk5Dgik9Qo2y9pwrTBLFDcLorkx6mrOwmWivpVRj1HbvQkp/GpoIy4SyPiRD9rvg
ZcR1c8r19tT0KP/Qad6KGWyZlG36rlwmpfarZ8dQxBxrRCASAZiiHWReZk5v9PlS06U/WsHBqKLs
GJfJ7wJBQdU3r6Ex5MswrV8HI3wjs5OxchsUIFpaZIw/9IwlrKZYNVUQOmvTe3Ss6onK/zrXqWzL
RFVjyJ7zvnSrqJZwQ8z3eYWXDbLz3q+JtxgNNFN0zebsCZj7bxouBBFn2tt2hxDZuCe3cjUkyXON
KghN91ZrrCuw+tw6t+KRN5fHcG/LADi2cvAUBw4OgvFjnqDnQioaLUf2DbqU7EJ5SlGVscEo1OCk
aASpgFCMcD9bTg36Az0isE1djA9Y9tw0KrXC6H5Mpg877NZmNI1bKejod4tCxDqoC8vFZBflQo1Z
4aOAo65UQytu6GtgfkH0shP/xpSxdp1oLV839ZSsPMXmvNP5ANxTH9aJ0p5gjcS3JDJQRXecP3Am
6rcOGZ4tLcbhiWY8pGDlh0pjD/ygrvvF/3xd0n35rlVWuq+RP1DGnqb1UCJFMwv5xtTT9hB7I8Lx
UUM3hsf3QsVGY5HYHHKdCFuJOqA7VMnjcCNH5segNWt8IHCCsk9KOODEZZy8oDU2EUldml7qNFyo
EdHXNyF9Qhk2l57RyFd2acvrtPGlpWF04V/aUTEWb7De/L+m2dJE7emU9ByMgP1i86eAf9SM2L74
pXSY0uCO/urNkMS7oqQWmB5VvboAdBF0te8AHDO6UK/Y2dhIqCVHMuBiO4FhC1kdvM3GZ3ZD7KfF
XukLmeT2P7/6f7541X2HhBWwjxk2SE08WfFSrmUMtN6rY/E3Q9oPqWm6szmOxgDw0qRy/gHGK642
AwGxTvVtrAyFa2XxoSg1l10/gstLWCYBpfrmxc2ps3D1aBRq+HmaFz/iOqEwWNNCr6zE6cuioOmi
JF+FZV+ulF54ZZDyhT50RwfvbSEl8QUsleB2fXcb4l1/AagEViOjRqfP0rPqkjqYTWGhrSvUvUl0
4bN9fp/vrjGDrjE2y5w+5oLRTdU2lTA/VQ3RMqzJ1JgB/WYbw8aLdKgwvssLDUhrb6a7WC1QxP88
dL6DYPEx5RlLzRudMKvVsnAVOfubNub9UFLH9/zuNgx0iCHQOn++0LnPKt7zl/c5gjdT1JgLdZq+
xvXlKYvK159/Wtzrd69xhjebsDUJh7IuXLGjTAp5E0fvQ/FRVPXu5wt8S0IWb2mGKMudqIYIXnHz
Rbm0qxL5Pxo/GsF6ErvtKFF4wM9jAipBm8g/XnMeQNDdxb4WDi70/n4qt3oTbESfl+o/TQaSlDZy
SduvwOWsf77iuaEwiyKZXZiYSNUY/3BSy6RhhYx2qaANL1AQo5e7MOrPTaxZ+KBpDkAGJA+SWzA9
Qsr0S+zWkl/JkNgXnuT72Isp8X+PNbMaJZV5NdC9IO0H9r4FHRc0UbNTOEg16FkUKgNptZ/f2/fD
T5vbgWP3hkVgl3MCJMk5oYhuVHPXCxfLbLgweb4P8JhC/PcDJXqskR9mf5XL2VYOA4qA5qrM1qJD
I0OiSn3rwsN8i6AzNM0RT/llntJeVJD3SQe3atFPdPdcxSdTUVTjYfCx3cL5TueAP5XsRaJb/pAr
EitPaInFDUlefjWhm/z5zZ6Zd9ocqkj5zQI9wc2EqoSG569hHOyOg6bxpOavHJsTdpe6cWFdOzdq
ZmFEh+hG+i8ZXJXEhUcnW56/dYjdUPi5HnN90tAWNBeG6Le8SPGeZyGFNjRbbtV4cBHjObK0a2jz
rkhUjzSrjDaQOZE/iK5tSnxN4lINxK59AlW64y2r+MX+/Ia/n/OaMwsyWqamNlk6JmMs4TiUuxmF
/RRYk0+eb8ovPKx67tXOQkukVJ0XVBmxDLSq6HXAQIU29IYGw7Egt39yNCwPcJEznsXoFs+fBRD5
/Gqfk2BKybborbZM2W+LEYYF7OffKXvj2NJRKwXG3sZ2UkPFP6DS4vAeJdUlKKP4Iv97edEE++3r
jMD3cCorHxNLVZUeaG6hsLpROTqQcNOwW9KU6dhUIwJZecFYHCoT1zr/wnT8FtPOMJnDC33b8RNb
hLJq6h6ZfO6kUYuxhx0tyy4tDCj9nqxesK1eA/Qo9V6miD2YL8agrYl63JBFWweWjsuINDcdjpuK
9g/F+dCNt6i3sLc/1NbLz4NJ+T60E7X/+00hF9aSAHOizzFNQGi8N95VNoafo1qMX+ZPTqxq6JUd
x6chxHGwuZOU+ws38D31TrNncTJQy6AvZSbVVF8n0GoHK1rHnDkIU4H2SifAZ68TrpwXdk9ndnDA
7P77iZNyCipwB1yQ3jE5oiOMx55UDineR9HsJJ0DdLauvYykU//+81OemUz2bCcVxUZWSlqD7eqo
HGsyybKJUlSrroOUzCNrkHg+mwLMz5c7tyLYs7jI3hOLNYUYgV7dHfOTTqabVsNFUXovtTJuK/N3
Hm4MklK0YFC5+c8zi4ZEuWp2bQmuXDcd2iIurYbiwt9MSFtM1C9LlCXTjowGndRLIDuu37d0E0tZ
ePuPzzuLiQmCF2wG+XlTUva+9pZ7CFYr6zhGqDWJN+m11l/3/caExR7d91SzxCybum2Tv7MygcLa
/nwn555zFjXNMaI6LHuDCxF8Ezn2utX0C2vduZ+exTSykCQaw0G4ZZMjMlDrIPG46B4jPsQ3H8gS
I/fLB6L/S8rkku0KY59Vu7NI2ufwBq9FYG8YsT10FNP7XLt7Z6Aj/sJ8PLNPEp70/3XheMxo1WWY
SplHf0Gqv2pdhMOU/FjQdoLlwxvNxPWFtVPM8e+echZsVDNtRw93V7f0SWsaCMEHUkHIftdWcmmb
cGauW7P4EsHhSe3aGFyDc3w6AiOUkdBWzxLHYNsol4TXi1uSM3sBaxZXxgI/qMZm/4/7323Sp3sc
/w5iL4sgeN2O4fPPo/rcps6axZM6srUxGbmObuXHaiR/3Dyl+T5K0CFVN4RqusV+//NTzYJFIyN8
KnuipTjVdOzKI8Vee2yuvPhvGhoXguS5dzeLGWqkJpZt8Ey13ZEOjP9CJ/CRKdlJ9c6G7ec3d27A
zeIBkgkjyTIepTSjN4UuUhGHqmf6dS7YPokv/d2InkWFulaaHFvMwe3lcWtH1crMwWRSEv/5/s8E
HXMeFgD1VNEwEXTS/GWKpq2CAP3nnz5z5+Zs4ndyrZmIfTgg0ayK4exLnljP4MHef/75M2/enE11
z0qgJQkMAcKWd3P0j1iO4CXeb6ayvBCRzz3BbKaboTYOFoQu16CHVPTeoSATven648+PcCaSmOK6
X2Iy4pARAW/PrqFDkyWvA5+TWg0DjwItO0K2YfGl4/e5tzWb4MGkRYoeEf6jGGd2neDLCooB351d
yr/+7Wlmszr2Bhtr+2IEZSIju5kWAyuLhnBATAvh75JSKbwYQ8Qo+mZemLPZXWoaFEFa0Fx0elsL
3VAJZoOZZxil+3kYvphLODdFZlOc/ItuG06MgKOy/kZDoywSTO3WP7+0c99lNr072JqNEfDjpKZP
2F0/oMdfRl61A+Z6AbZ+ZhQbsymeTmYrJWE/uqI/EAdjTBcbTBZ758JEPBNnjdk8r6jeIjhtR1c1
R6wOB2UdcSFD1+8som1fyQ//9KqM2YRPdZBnTsRzVEp6xMsadyzssgfzVJbthX3mmUElwOFfJ2QN
abDIofu7Irk30qishuHKydtt6VQvbGJgQAarf3ua2dz37MKrPbJirmnaLQsgpBx6JeEbTKJ9/p+y
sJohhvSXABPRVmUapInc0I8xRkFEp0LJF/AByBQ/P8e5Vzab9b4Ud7qk8PXFsSNvka6G6kExw1fJ
S900QJ2rJfGFz3MmXhqzOR9AhbACvR5B0OHc1tI0qKHkUJweSSzIJ9xH1aZzaRe4EP/PTE5jNvMd
xwyBSbF1rbz2jma/BOBSuVaU4MWG+fbz+zs3O2cBYNAdC0IHBwrbpzXXSBEoRHysy9lD8a2/CZT6
bPrrfVKjWSBfhtq3RPmfPVL6vOBYd+bj67Op30PZ7VsnIDQm9/TQDvRUDFKxErnwaFAey2LzTy9J
n039LDDgsuZ8iIHy3aKMkuDajvB8rT1Fu/Ctzz3KfOrTXCPn7FRcu1lbMCVsGZZkuPHQZAFcQ15W
X/jgZwaVLgbClznZxFo/wCj+TzJXhpzv9+kTTmjLgFTfz6/rzDzRZ9M+HyULYT5whNSQNiRZFP8J
6MGnEhDhR/4G7ezCeevclWaz36wh8dOCSx6uefK1V7qHt3TJifwv724SSXF6+39+qDPLjD6b/D78
RQuzcohJiX6KckMYA6MDi0GeOJ0SLabevzDazmWQ9Nm8R6OSyeijiM3KGOqLumlL8O96CCQRhVAP
wW3hB8lwg0mORJMsFDSaRBzzTglq6cLh5dysnYUFzJfNBCtN7ALy+L7SmxMMzUtl1DO/rc0iQit7
Op36bJ3QzH7kgQ87pRmVCyPizPD+9Ij8MryB+yCxl8rR9dUC/mvlHQvf2EONX/YXMyVn5uqn6fKX
a0hqRA1A5hpyG7pFh8C96d/GEsUU51XBG1JYtn8edeceZxYW4GhKnoFYlcq3uheTiJOjhoZI4Kp+
vsK3LjOkk7VZQLCseFD0IGOVAZ2maen7aCa7LqwfdYm0uqmvMLrcQwQ7SErvFnm+RB66LrX+DXDz
QZWbTagoB3iyWwHHmfxs+/N9nRsl4t9/eck+TQx4pLOd14LkkDjKLQ6wzz//9LmXOosaemr0BXSi
0TUwJIXEv/bM2k298g9qvD8/X0K8vG9WPW0WLTQMQs0g4xJ94h0g7aG4hL3UGJfOzeceYRYihtE2
FAtZMKU+mp1BOmH0s2zQbeG2/PvnRzgTW7VZCIDyC9LcYvNm4YWwpLUTkLdeV6ysVX1d2CjiTaN3
loPavypJaVwYjmde3Ge56MtnB4zadEFMcFDLsEelX2lLjQQHjR5BdiFEnLuEmNZfLqFWYyLVyB5d
qUuf9MRcjSq2tvmlVOe5n59tFgaJFpzR5NNr8fBRKf0aZeQLGo1Lyp4zC5E6CwnB1ChOZeDkQo1M
7NsFfKgqNtTT9majX4j/5zJyqni6Ly/JtONsKsyJGBfRxRN23jKrlK1FMz2EAoBOdM9IaKMMk7Y+
XH7cn8fcmUn/aTT25aqgIEu9GFRRUwivbUXdSn5z+vmnz32W2aTHVCXMgaGOiBTVZ0EFq4PuoUud
C+HqzGxRZxM+0kNsTULeF7WChTEmv+lJWbbMd6ppptJs9XLaFmm++/lhzr2n2fS35JoeU52r+UFz
igf6THLnQnA8955m076Xo3KE7McElAvEzO3eQqgma+OFbMCZ0fu5Cn35wtgQxfKEzIPjABjPxr7v
p1OfpitV3tmjc2EHdSY6fpatvlzECkq7swppRBbWrEi76pl5b+s7epMvRKkzX1uZzfERTgrsWk+4
Kcl7w3wiSV2lv4TsAeQKniTBdKnae24ifooFvjzLGFZFKMMnd1MN3CXGIV0QPChNdyMy1ZKsL5WC
DwWaFXyWYv36eXydGQSf1dwvFzXNjjJpprC80FUlAIyF4S1pX17//PPnBoEY1l9+HsKgoymhwXkK
T9+B5jAptPd8IM5YG8fLLsSwM5NEmc34IUBMUVYaRyptwJAe+JkDoPLfnmA23aF+0dkVlZNb2T0Z
xk4YSSe9fduHpfyS+EW7hH0pXRjO517XbLYDEi7lauJi2mCAdJawR/ZWDaoDQM0gLYwLX0Wsf9/s
WT5H4JevMoHH9izNB106pu/ggINVNFCUTwABLf1Anx5rXA3WEsyaCx/ozDSdyzorHJWAokeTG0bF
sIqScdi1dN2vR6XUdkYfXSrJnxnN8mzBL+yhbihjTG4fBEBP9I1ASFZ0Yfw8Fs49hvhsX94b1ud2
7wAvdwtIjjXlXimS3gIM2XSdlqefr3FmLM81mcgywOkZ4tvYAF/t9i7WLu1Xznx2Wby1L7dPt7Ow
M2AyejQcCahnhP4cbPIygfFLDaCYLqwsZ4axPJv15JmkMrDwAOjQZNpmtAHddDWAFyEdcDEvf+5j
zCZ9UEC1l2pkJRFEcE/NnqRKOga+sSnl7h+/92zuN22bQ3HACq9M4yfZ8fdR7Cwr4IZlneoXvve5
dzWb8nwKiiS4Drl5k8JUAZ8dMFWQuMPBKsYx2Aqm789D69zsmC34ZQErvQp4nF4fimNphN2OPqFt
CPn2wsN8/03U/6W9TDry2B3zfJKaYJnL4zXuHJj0+P4KCuH258f4fhirc8llLFejGefVREreWzGg
adx+EhosUQxo8S0poguut2fSM+pcealNWjJGPeEY2tlSGY46JR8qP+R/N1YE1H5d4vAhIMmXVVRi
aP3v0KzOFZi5V4etPWaTO0hYirPZp50/+YgGOncayGP+i8h1UfhXyOd1VnKh9vv9IFTnUstEVvRM
pUnaRdYSZfCpd4CLlg2d/5ixrX/+bOfGxiwoYJ6rx7FcqG5MrrAbYf/Y8t1IOwgmVheWmTNbKHWu
qwwDR8eDplLdsKIJKkiwkJLQs9/g5LigReA4GsM6ZjdlQ/D8+anOCKTUuYgSWgTNXbK4ZOwJv7l1
zrI9DDSpeD1KtGRfNUIvBP4AfaOeR8uUDDmuGPvIwZGwYKYbB5wRL7yBcx9yFk0stWpLu/F0eJ6O
ss8RcUMbwsYQvJes4pZJXw5koZ8f/fuVSp1LI5Ef6zFeRYZLzQ9jcR/ohBNN5ubnXz8zy+faxw4X
GMNPfPzSiU98vMnEjq9EChMBxDXjZ6hJ7bLXtcefL3du6Mzli/hD4kw7hgZrVryqONrRJa5X10kA
Y2W8zrOXUHr0L6n4zry6uVRx0itn6uXAcB2ruS6S7lfh/3+z5j/D//M/8tv/hIqv7UDfB3l1Lkqc
4I3WqhwZ7ie80OracYOn9f9w9mXLdePItr9yo56bfQCQAMmI0/2wN7kHSVujLQ8vDA8qcJ7nr7+L
rr7nSCiDvKHojo62LAPElEhkrlwL2jZUyg1QrO7rl65f+REBsvtBHaC6X9L8Z5xWN1FW3b9zGRQr
kUJbJ51Zw/2KpcfWMs4jIMBWTg6dlZwAsXqqgvbEeX2u6/ZlvU/dTlMciSQ18EZZ9nFrwjclPyoQ
JoAvoS0uHegnQP3nrfeju06cxea/mjekdEXvjB33QSsD2d0KxN0HkjAA+S99cdugv9gBxcRhIS7c
6HIZw2+uE0exBwXYTxqw+nNfgDZ0IccMTNDzg+YDQLWaf0bPI4p8hvY2bp6XGrWF/2+9a92sKs6G
YCMdnNrg4AISe5IaKIsfPvcgmIKMG2QSGZTs+nQjpaa5WlTI4QRZYyfspfB5fRrd4J5BqyyoJlTk
2xuXl+ZU/Q1bOIC2OegwmppACgFFW+mYfGtQ0bw+WRqzbS8/f7UzzBLqBD0EXf08ENdJUn0C88Y1
aCgBmTZvioRuRRQ1J1dFFE5m5kIOdLB8kDpDjwBsjNzsvq2PgWpcFxVCaEBupwKOyfLtAStufDIg
4BOYDwvras6f6wYsXBUA2Y1nEwOFm9HGHtdsNBVROA8DB8E7rryFCDMxQWUb4UXDEm/C4wO8kZ7D
vq+PULcJFENBY2iNihnsGD183D2yT3soVLS7QrTvCvYxWzEQQqQdaGHRATWy5y5BlfK8hfnVHRHF
EEjLqKx5zMTC1QwKqmYRbmEgXgLv+MMArcvd+6ZIOfVm38AdZhhBULbpXoLcoWL9RxD7Vu/rQIUR
Qt4OMh0d9CQcMd6VlnsdgX/NYfPGZtJMkwolBOtxRBgIHPxuoCD0c8ArJSHu+mcJ0VJ4BKm5gWf4
fVgRpflvD7zFWU/KGP0Ihoqf2Lg1y6cGSb+8D3YjEGzg09kJbvnrq6Ib1fLzV+alBcl7PKJi3rdA
QzqEIKwvoZsEKE0NefeNhdE5UCrGkAW9qAFr6n2Z/omqAMgtX0eUHycgDifw16POA+je0pnfd1aE
4ihMISQSUjPrUff5vazEQwspnPXZspbN+ptLUyjnPDNkBP0YsEJD9erEQH8zGj9RfJY4T0s1gBvF
AM7wowO2UiRm5io8BCGYhKVJvNh0rxDpAq1p/ljj0Svt7syzi5D1uW0vUUg/ugvHKcozUlqj4N38
4IICH4Tkfl5cIZ5UBfTnApHnkfGVoJIOYAcoWaCeab4GCskP3S03a9lnvxviG0vD/lGCLMiq2wVw
at9FQQlKPe7/Y04wmJwBcB507aOcG/AWt24AVhYIpHKwmLrMAAWpxYbrqpOgmO0cGXeQqjW69Fgh
7FYv3F/ytobHnm28wTVbV8UUuvYA1rgQET3I5+6H3vFSDsq7/FO8GTzW3B8qqtDoo1wEeG0jT2E8
W+AsTTh9HJbq+aH38AZPsqf1faW5PlRYYVBzCH02peVbVI6oFQ3uByR18B5k5mG9B90ZVGGFkEEX
bSZwv5OgOtqo6gPZgAte6fEQO+IE17KCQTOhWLHen25Ey89f2RXsF0BjkGQH8WF9A1TuNxMFA71V
/LnevG7t1SMuSxTAOwmMZCbcHegpbjloX/eZUxzAmLyBXNSNQTns0rbGHgq7ePdl023HELGC0JUd
ORuLrvG4VCShRZJqauscz1iOatI2mi8138oN6uZHudMrCwKiiTNzH9Q59yEbPxQjxNWyGBBlFFBu
2HXdAJQbHRLBBeTrIb4J7Uios5UnYfKNs605eSpg0M7MtI4afH9qLzxbRxts1MJOwOxwsUvUVILA
ZX0jadZYRQ8WUOkCbzjG4ILUte9ayBL0YCNMNpwGXfPKZR5C5hCa3O2iT2rwXYOXD4Q4wxtJ6sxf
H4BmEaxlB7w6aCBSFJmEMrVvDMVNMBt+YkeP603rPn75+aumbai8JANUP3wHSikPgIaCWm+Kpqs+
zMrP7+pCKPsUGqHNaFhIz/WhAaLD4DolJ6PrN3YR1UyOUHYoij7LqiVIazhFb3sJxBOcnHJoqKIQ
N+EyAd/PCJKvaKjueSWcq7TMUbjusmo/uLlxHYmlWDUTG29R3StfxUSKspsmC6pgPvjjG5Tq5u0J
DMAHdmmNfVhe1UUAOUHjjPDPxgnVHSPFgtmRzCxIqnA/zu/m5Fu3sGvCzIPssgPPNlByG9Ze188b
n4H+o5UpcJAW+mmuUvBlt4cg5vcM+dAiewQ30MP6ZtF4JiokEgx90AVfDtNktQeIyaTIhcZfulx8
N0Vwmyej3Jg23cZXtk0wNE6Y2jhTkChBFTlJP0hpgp+y/bA+EE37KvjRoUbeQxIMZ7ZyLjxNrpIZ
BGk4u+vN/0pu/8aFU/GPoIDF4zOtEYWzQMY/NyAUMnr+kI3JzRzw82Syz4Vp/ASx/C0Bk2xtWZDP
iMHCmuYbV6fm/lHRkXVAm8SEMLYPpvLv1fxxBCwVmOlsH9qZ460PU3O4TcXygSDeHq0A773Q7RYa
a/clsMGptN64bgDL0r2yfdCGmYBrYty37eBLNzMPHL/gh5zAP+ZubGddF8u4XnXRg1sWHKh4erGU
XTKwzYH3zcNdB3mew/ogdAbHVM6/TMa06wuMQoTNZeDyOhkuEPDbBSAlBjgaXp81Bb7JQdM3bDxf
NYdUBT3yGYI1IrDh1ZQcgD0QW4OmE5SY4I9dxBHWB6abOuXawMyR3gITvQ8xxWdjJmcRGCfQ6UFf
YmsDaEyainy0Zkj1ZQ2e4UjucrCm8jNUXyG9CdEYHCeoRV06JBw27KduoVTEoxEh8IUHN0xbUp7d
2qh3bILECmqxXxYhhdkeblPc6wnU5jgVLngwi3AjwacxRmyZgFfbMJnZCJhUjLAJp3dJ7p441GyH
3H1n84oHBAafEqzdqfBnB3w7KfRQoFabVvbGOdXO3LJFXn0+YlZtl/Wl8GWfNLs5+hjBSWfQ4ktp
v3Af39La+m7jjzaIB6GN+K4NqCIjo0j0xIwW7VJQY0GQ60+ziDwTvSKxXW7cQppAkIqDhPFBBM5A
vmMoHuO4gxfGPFDxI0KX7gIogE/EOIzB4/qAdK4SU0wFd1oyuMudBHEN7mW9eQG12YfGMsGQFN6C
JvYe0MnukCfQM0zjC7Spin0jx28Fz5jXQyJr/Tt0g1Y8CbDgQ8V9wkGwjOcCHOAjiACDc9h+Gucv
pvFM23zLN9JcH0yxIUSkfeTMuCS7bC5OM+XWvkyNrdY15oMpLkRfgHuVlWh9itobmtIvnBIIlIfH
DkVDUBCrEogXgWJ3fdY0Y1EBlcPkxHETD8LvbCr9vk4e2hRskeuN66L3KpJyQOgAFa1Q8MIRPjeT
ABkuSHb3IKi+ahMoeYgBpO+2WYOEBwqyAI5CjHBmOy6dZANpp7FRKtQyJBz8Sx3Gx7j0Arxl94kt
7iLrvcFpFWBJILRVZFkPduuuOI7MgoSBcyJzsmEENfeVCqXkkzMFfR0J7AaEq+z+uHC7Ry0qAqq6
yDaOjq4TxZ8oRtayZg6RIpihRY+nbDhmj0XkHJMpPa1vBd06KEYCuU9QE+cw5kLKjyNKkiFin3+q
p2iLBE4Xpvq1B1+Zczqilg/+t/AH5xac2wvLfwVyTHBO7Q3bXJwW4n4f5af18eimTLEBTUUKOKgd
pgx5O7C37nsm/YWfvJu37KpuyhRDMFqGTWrQlfodePct0PJ3lkSGaGTz3gnwUmrLncNGaKG2EKl3
WHKyoaiTVIn96Fq9+SAWvYNw4adYH7HGUqhwy2GUdeOWiGmJRePHwjFF+D/YaFzDSsVUkCU3Juil
ixAPG3MEkf7wVFgGnE1yBD/iA54koEFyHoLpocMHTKAqjwCa3VFomNVA3uBVdxl68pKAcT+xyblk
2X2eB8e2Ns5OYUHwJBijHXa4veNpW0ID0bqHGutWAlSzUERxVMICacgQwu9A25W9B13R7GK1TbDH
FUi89cnXXAoqgNOoc2ZHBjx+A6RktbCg33GOMuLlBBpN3dEwu42ONLeoCucEN3PfjoXgvvlLKGZq
r5bLfJnxGdEnLqbHX6INmF1/fWS6yVNsTwleWZSkoMOuIDehM91VAbnKQPWw3rzmUaHybAZdbw0I
Xgg/TeQRLh+kPbKbRiT7cnIh5rPF56k7HOytL1kWFAqZBGaaxhM/QN+Q3CHVyr+vD0I3R4qxCaYx
HJsOg0iK4Idlz3djFF5lwxa+S+cJE8XSlAw605GEIw9gOgCA9nf4Su0uNOU1GTFzEO1IIUoDkkvq
yxkqpqC4Xh/Y77c1/Ru0M04yRBswsKpfxGeAV6obeXFY/Qgparar+jEDjjh8ly8AfZK3i8RYgb1W
YpEqgGb2eWx1XlVX9amAmuTGTfr7lYJI9dsuqtKqMJUJ5G1s+1hKiHoAZ08z67g+X78/nVQFcqZD
BJWmFIcFztr3FDJ0bhsdFqs3o/QQCpW7jkMr1O76buP46Maz/PzVpRobKcJmOUAwwjI+xG39kEZs
3EH1IN4w/L8/ONRVjr89LvT7JnYARFTHPUSHOzDgzl/Wp+v3lzRVkZtJJu2p5mg8NsPqTsSpfU4n
JzyGTTF7Nre2ggq6QSinP0YBr5smOD8Qyv6xxGGd1HwXLA74yrcLYKVzkORyyTJIS3pVIl+4azyt
T49ucZVjH48inMWIGA+HMsTYM58CWhFM+YbrqmleBVumkFmEsC2ar/v2Qo3SAn6nehF1wDb2jq4D
5TyHBu/+uqs6NwNPrP3odOyYmcHD+vRodo+Kp3TcUUQ5tPn8BOpgCHwboAYA2GjEXbjegWbbqKhK
6NdC/jMF7xpv57MbhSP0VrfSnL+/98C+/3bfjKySwkHa3W+snIPK326vRD0/g/H8JkEpQyf6rVp/
jeMNvda3XYVVwqAeiHlyiL3khqFJg8e3BU7WxXFtIMYBsZwIep3vmzXlJUGsEvybNhJ8EDhIbvAo
DvY8ybcIYTQWVoVTUhulBpGNeZt6CBpAuQpCC+A4ua+gUgh+ECuhe5OFP9eHotthyuEOQboJ2mXM
3K/nsZOjJMQ9YUO8xBAr3zgkmivWUQ75NAZVwBrX8gHZxgN/BjHIIqgnXX6ObPAPG6y+0Ab1++tD
0syfiposo05KJtAdSyNT7IyJ0o+zE1DII4jQK0Yiz3WUTfddhz3SCdltxbw0xkAFU45QEURdpWH5
/TA91SGKKPvIw5Pwz/VxaXwkqqIpa0nBxE4BHXf7JzofImiTOdV0COGEw+OrOmhQG+3VJKAUE7wr
IE5VYCVhVm/gGWTBAA03g2ufoZxwWHQql/fRosu4PjSNGVIhlqYV5LK3heVDuT7fTxAEtPH+39h+
usYV40CpBYzYgP1g52ypEZoPBgi9NrwtjZGzFVOAIqewh84BkCkFTfcZlJ3PwLbOV0EMwmnwXIyg
Um76jdXQ5MaoCqRsKzipkApFGUQ6Wl6XRQGoyMAWk5UNFFIAsBpt95wDR9JCuaqMZg/8QlAXbmgO
YfH2tL5YuiErJgNa7BZLXAxZVMmnBXmXleVTlfY3cw6xSWpsdKM7TYrVwHYgwrZNMPW74jufoCeN
PEJnbzHiappXAZc9Ta2hBm0/nrMtpE6RtucRfPC+ib6sT5OuA8U1SB0TmrKFZfmDtB8RGTqY0Gee
U/l1vXmN4VaRll3fi7BoGDaeayReVgZ+Rzike5GWdyCPvN6JxnKLpfNXvnfdyy6jSPvjOMbFI0G5
4NUoICqWhmXgTf0YQK2mDu5Y10CGeL1LnZVT8ZaNa4D72CKWD4BXTaZdaub7HLVb+bMlf04xOLaT
X/JWJes3zrC2S8VCGH1CgU6klr9IBS76iShbGIFjgFgcFxfLfTTDGjktBzDAjZOssUkqFLNlUS3Z
hB4JSdLd3E13zdi+z+lViR1zyTMO3gv4dIXdeSG3Em90kV4Cq4fccIA0JkBFvhRFXFcxgwPUZvVP
YQx3VgW5tdhKoaImhhfJ+P36btDtcsUIjATcdOawOPAWHC1pfpLJUPum0eUeVMU3TqpmMVQs5mCF
ThG16CR0QAIOEUYnKZ7Wv18zUSoIsypAIjblwJYYRg7FWyHuOAI+NvyCtq+5RyHC+L6Olg94dVK5
ZZQVVBaQekqPoooAraU38IILt7qKtqq7NBZNRWEyKp3GgmwYaGfGyxjbT5FrP/xSIF8fg6795eev
xhCbPCtHAYSRC6Vi3szWrougdAqcyUb0RbfQyjm3rMDIoC6OpGSfDJBMHm6rgn5738crjkBql8jq
BzgStEt9eJpnUVZnbN+NPaqbG/Z2bua0mUlL0HwZVdeJyK464K+dHK/m9c/XTY1yqce0atuhQPtz
bl4XgXEvFtXs9bZ1h0A5xAivWgWvcQgmaYHsTZwb7vSedKOPEFA/Qapww4vUGAsVd0kc07BRPmn5
4Bv0+qbycGfURns3B+/DwEGn9+0qhG7fjwKE9b6EwG4L+V68NfG6XNQQJuhzQsP5UcgbiAd66zPn
ot2/Y6GoSts4c7ceKxPXRMarUy2bK7MJv02gZ3G66Ee+qGkS1MV6SWtE71srFZFpOV2St9Hi3CVV
DT3Jvn8SHYW0K7jAjw4KofZB3VQbC6bZdCqTIwnD2nRMuEhZHh/dCIOYzM2MombXqXhFngaM1B0w
4z3kPhcBeFSWt1ULdH8Y8OMQd9RzzLr6vr5SGk9JRdzg7BsRWA0wFGLegOj0jrr5GWx6YO2DgmZv
Vj4ewFvXr26jK7amcCYQwHU1yt168DW0cf15Sszvk8tPhr2pFafrhL3d660hknYo0QmXEEffQYQv
ujIoj6+askte3DYM/fWp0y2UYnpCqM8kRDaWH1kRdNOrDgCRxO9QztWnptzNOdk4vrrTpNghHska
qgkoVCga9+jOKFN35maHmmXUhzrjwcjq6Ko0wvK7ZcktmLkuNKXCJbOm6bOKVRZQvCgjMR8kpNeR
39q5IYWbeeHJp5iVuz6uD+uzqbkoVPikTdysmovUAhTGNU4Tn+xPdjTVN4YY3Y/rXWgWTMVHVn0j
2wAinT60UD0rST/OXNxbBBg5UUEwuAUB93pHmi2ogiQT6HfWkHjHPs8azyUWWOK6jyNUlQOrfVjv
QrMnzGUaX/kcBhkyVMLg3HZdd+dOiK01AUDGZWnu5sY5j0P6gnr24ois5DvrpampuCHFlLkNiE+h
MYnUCaPNfgB1QlzUnxZMNaTPIeJKoDLSHbOAnZxmKjZuE93WUMxGmwV9XPUSzxxH3qVuDX6PsPjQ
IxO9Ppe6faFYjKLJumquWtyO03SdB5duPLu25YXgGB2m5/f1oRgLs6tBXS0D06/qPga6WT5DhetT
OLr7gdfPsgRb/npHmslSQY2gQxoDF8rdPgSDz9A4hgjRtI8CelpvXnP1qcBFMyIyMSI0b4sQUDRn
hgYndTa+XXNufiEcXm1q0mfg7YuwwUTcIyZkdj/AgbLnGX0oi8p/3wCWvl/1wcqWDVKiD6jYxx6E
gK9KGfYbA9BZTRWiOI65lRuLTGObgq96sZd2Fzie1fYt+ppvSCcOoJN7ZnH3wZmh3fS+QSknUwjD
TaG2bvrUjVFLYWTf2nnaAphoKFWgQf12yjqTG3VvoPUaFiZo572c5zvY5QeSkQe7Qagwki9GUF1V
afrQAkhtRhEUqQwUZ9Yt2XEbivcQjUtC40eXbz1+NY6LSvuIuoCqDOGY+0VXH34h1IDriIOKHIZs
avZj2Z8pkLsbz1TtwirnV7pWVKUNEk5RJT6TGPveGqfEn8Ifdiw86eyQjv1c5amLlLVpb9wjGsOk
4hmTJAPIHqV1wMPzJ8MGHyDCod/rOjlk9bxxoDUXiYpihND46AQ5HlB4DGSNeQIEFEQUTtnvKlnu
ISF+NMQWNYBmPCqm0ciboUoCPMRNgOVmifA/uFF2KSDeGWOnDjCQjXOosVIqdNGAYntClonLkuqx
SeTFcMqN+dI1rdgPVyJlFw2AE4GM5ALq/tsZUu3vOsUqYDERpJ/jJfFIiuxsQq0B7hUO0nrjumDh
LwzyK8OXW31a0xqt94uwZfYpcsnpr3KESrQelh0pOyv5ktEtu6GbKcVs9BUlLhlrzJSwb6Ebeh0X
43l9MJqL4m+AxdqaEzyCEBBpyRMLs1tniG6qObmzTb4RQtbtVeXAC6NAjhnN+TULjr3IbrO2Fjtr
sG/6oPoa8+llfSi6fhTnPo0DuL4mlmXEK2g2zrL6bElyHbQv9sZkaTwCFX0oRjL2A5TX/RkVr8uV
JCChYostpVbNAFT4YcVDMzYzBPRF/QNUfweUnViu6SF4AUf+aX2SdENY+n61dycpKnd0bJRqk/YO
XsKxy/lRZsEWMbVmq6oYQQIgVeamONRTI7wB4PddSKMt4VzNZlVxgbRCnDZJKJL8Veu1rrzhTeYZ
ZbSrHMBM1ydIAxenKsVji0dvQjtEXKAYfAfUwDWw8JD3I8G1Y4cXd6we6wAR1iIFjpxE11JOXzKO
xNtG97oxKmc9KJ08RUoeT6s+v+khV8dIdsjwnNsZbv8pK81DkLkQjBe7NLe+xST/aI3gnwmNo93H
R1E7fp2RceNrdKvJ3u6WougSV3SIBZUtuQ4n85NbbpV4a7wOolgFKRtXQCwNOfrB7A5GZBjHuW3k
kfNOfqm6MLqO7HBJoJrxh/Wp1R0vxT7kWcXNIEdaaY4G60tKJcng3BRAY7ops2/cOGvDXZVkzcZj
6PeTR1RcIUiiRpcvqVoaBPfL5NnOFlHk7zcJUUGErnRz0lY4xTH0E3HhOGV8AQeJI7cKv38/V0SF
ECLjJgw+OMiNFvOpSVEJO5Sf0cNUf5Ylam/XV+T3e4CoSMJamCDDi2DwwB5BPoxtOBCvLu0o27v1
5EZ+NYzc2OX13BT7JM+N9wlHEZUUkkRgdoBkM7Y1E5/GvkXUtsgezKZD/j6NP60PTrdGy7Z4ZWmb
pAwTYsCtBn/g1z4ILqFgXlM6dzSnj+tdaDwR3G5v+yANyoCmHrELW7afM4CKayPOAM1GEquvLqD2
eZhRIFuCPnQpa0liawvQoxucYhgEydxiRM2t3xmx58T0ns7901gmrVezLN54YP7+riIq7JC1YTHh
P4ufRVsAhpxzKoPHyN0K5v/eYYcL9Xb2SgGOxzyocFeBItrtDzKcdjNCgdyxPAIPurGPQ/p5fak0
xkDFIU5FQAxjjMGDRszrrANdcJSnz+ttaw6rSvDYDOA9iWSKrByz74IqOsFxYE3si7K+WipC1nvR
jWDp/dV+rkdp5FaF4pmy6tmV6AKyp1Y2bZgCzVqrMMRZgHElC1GROAYOrgT3c1P3h2B4H0kYFDnf
fnxDRRxFDSDRqVV/N8FD/ms75UVyivNwy03XrYNy4kk4zUjHofiHpJV1gcRRfBykS89tMg570kSx
n09DuDFhmnc0Ultvh5RkqaQZA644y9ufNCVfGgQWdozGR6cq90E+nipmvrRFcZjxiNtwCHTLpJz7
sqfGALpzQLGR16hD+iyjrNgF07zxVtDYFZXVMauGJJEDqliy2AXRbOSCPzR7ThJ2MXqyRcCqWyfl
3M/5GJfQn0Q5m2xrj/ZgbEwDs9w14IMae8fetSzfCjzoTLSKRczTxJ4kJZixwSa7aTC+DUl2F4/T
V0jdHwF0u2p7ggJ2VFfs7BRJRR5sCexoTqyKRqSsQcBppMLPWVujPL+/Lap64+rRzKGKRKzGXMiq
Qkmjk/bfbLiInjH1J3fIfogx2geG8+e61dFsOBV+6JZGltRAs/jDIm5smsXFHthVGJUbUBndHCmG
YSzolCbwEPyiCNLRlzAdkUetkn553/crNgG1SpKLAPXiHUeCk3ZfGRJNng224o0TqTkxKvxwdpuW
2EFq+2aZsQ8oBizO4GXgt9Voy11NHcTX3jcS5eiTphiD1MFIQOzGIeBqGe5N1MR1sXPoQD+sd6K5
km3lVSBc7rhl3DjQu5BwmlvhCC+P5oqjZg5h5p0tYqPaRa5BW0+2ibgfu8ypN5LRus4Vu4Aa4bYp
eQS8XmXfdiE7A2v7kbrJuM8ndkbEbW8YArVbzB389eFqFk+FICL53bPBQnrLmds702RHFiQ3pDE9
o3OO611oDqrK+ygjwEX6GJ7aDDlkKprrgInbxSNcgslLIHm9G91Ilu5feQc2RUgMTzV0M5Nol1md
s0NhZrdLZ+sFjN0v673orKkKR0wJ6IxYksOpBuiBogpoDB4AcopBjhqY9JJUne+Cv572ewuxrPVO
NSZChSNm4EWtqy5b8reQQ0lGVKWJlm5xZ2gMnMr2GDVRyuMRrYdG/hUQXTASludabsnX6j5e8RKq
fIwiFJAgIyeD7+WQfaG1s5XG1DzfVJhhl9u4NkO0jUpnkDzMKHIWUIhrnHkfOaXXDGLD9OgGoViF
fgIvQIeEkE9KGt5SBEQQOyjf53KoJFtg9zQNB1Q8PmSX91knvZ4mXmxPp2Z+Xt9AGruiogunKUax
Q4hQR2k1uyldgKyIEMvyOwl/LqcwNQxvvSfNRKlgw9ZqCrtIEaBMUQS2c5D0p9NWIYCubeWEFzNB
kioGiN5omw8QLb0r7E3MkcZ6qLjCqreiooEamD+OhIGnCFoKhhV8E2EMtjPY2419pOtGueyhQRq7
BeQg/cx5yhcZYhJ6jUs+gJljff41J0IVi+7GmQSRAL5kMU2hBQacXHiwT4OQu4rbO3OMNpAsGrPO
lXMNjZhuyJICu1aAyxPv14VmwIjDvUtqL5++rY9H14ty5zttUZUGwq4+ydLsEtdRseNdP+5pAdJU
Q9j5Dpxw+Ua8TDd5yinvoJqXmRxQ8wYIcy9r+nCPRMG30Cz9zik/pz3A+U2Zi/d5fly57aeZ4i1T
Ic4b28Z3aNW0HpWpdVqfOI1VV4GI1CymMLAXgs+qzlqfJMH0FA1sxLsct+RhvRPNhKlYREh/QFq7
AQPnRAcP2toARFveYoWpzXepzW5T6vrrXWlOjgpD7BbWpjkMwcTnLO5QTr8MlXGGvE+0zwZr46LV
jWfp/JUPkY2R3Vs2So2oCCDjDfmIfL+wVTUNRT2u3GVjtbH2uuVRDEEv5iqwHdRROTQ6ELD/ZIn1
aMTNhjOka34xoa8G0ssxsGeg8OGTu8/GciDlfAlR7La+GLp5Us5+jcJnwReainqQL6D2u+TN5MIj
mo7McPdFK64dZ+AbNlNj9lXNaGeiQH0HILyIO7eBSDkezODS2djBmmQLUTkRgdto46i3UN6a1U52
cmtWytuut2W1Cyde5T6Z6/yTYWWs91KXDdluaOchQ+nokjhGDCRjh6EMWO2tT61utIpRMF0ymZ2B
HGK4FIG7aTHveriy643rvFcVCcgHghg4KRHQDPk+hNhyR9w7UFpAV0BC49Ha5QBXdsUlACW7CYrq
9W41RlzFA3LuCnBPIMyZDl1Rgs074MFVTRDy3pll7orrwIqT8pQJOsq/pvG/3mi1NP/+b/z5R1FO
NbQVWuWP//5QZPjvfy//5n9+5+2/+Pfxpbj9lr006i+9+Tdo9z/9et/ab2/+4AOQ3IJ25aWeHl8Q
pW9/tQ81meU3/3//8v+8/Grlw1S+/OuPH0WXQ1nr8UVGRf7Hf/7q/PNff7AFSvVfr9v/z18uA/jX
Hx/Cb1H6Lf/5t3/y8q1p//UHJfyfwhQOJSZhqFxb1mJ4Wf7Gtf9pWmBkFI6JX7LEEsTNi7oN0SX5
pyWg00KIDfUmbnLcwk3RLX+F1ihZNo1NGLe5QNnz//u0+7/Q43+txu+FdazFcPwvyNx2hMuE6Vps
+T7TZmoRNSm70p1HA7SuS5l5Hg3yMPcTQTgnKW6l1d+2bvU40jy+420KVVVqsl2fQfIlmQPxPCfG
RSblVZGU5OsIYvwZntsh4n14HiABvgMLFkLTXf+xjSJ607UWuYGHOoKSMt7PpQ3iqr4bQB/pVl+T
pyGx+w+szUgPAXSLXIHmzzmBhN8b83C8ADALVvkxvjJD1tzN6XRjjXX8lNQtP0SJJU8RHTauil9w
v7eTY5rENh1qoerSQuHhW6POkc/p8zRsT8UQRzed6MZLDmhdS4xLFfaQs59pf2X18XQfGfmxZXNx
7CRtHpMWBEWgeegObt1mx7pKrJ0Vu9NTaAfxgQ+tc/hrnHEsLc8ZHJTWQi7z2CyA8l0+QKhHjrE3
BMbwlEsGpN2v/9cgtf5qp/5nO7zWVfqF5Xk9QpsTRmwEb2zOiOmoeHm76DuoKhXjkc/4H1v0JTTR
w1NZBsjNkugTqu7LL3PKrwsjwFOPQ0OAx2Hp10E1e8Zsygt3svpo9I65zwfBriNX/rn+jX9bBZtz
kzmIdnPsfPa3+ovEdSeWQ4LxiLhMvZ/trNo1Y9fcFRLlpyDAM88oY7kToOm/gKgMJMGMho9T1n6r
zdw91Jx1O8Ok9q5aftWdwnsHgIiPKAbaN7XTo4gjTf04IYHvwt8EyXI+3bcjqc5LGde9iOluNGZE
pya3O8QitR7Wh/erSODtEnALnB9Q9TEdwbAcbzdZmYBEYWKEH424AFkmiRvz2Ga08Oo6Sp+aTrS7
2JYy3lGjfszz0bwlQJxdeEbIPqdwCewmns+MDGBkH3sUS9Lsekmlgrs7K29Zix1rt27yaKTNAQxL
yTXlzEQ1GoUmNlC1l6mPxbURjkVyGNsCGiQIttzLKNjU5H7ru8CQCWa6psMI5S6h9t/S/xWEQgon
6Y+OUQI3Ou+6ygyf4jqOniBNOXtyGobDEPC9HLtTAOEqpwmin91s30EQN/s0E5S71k4p99QIzOs4
6I0lKLwVlPklRP5mPUBTyThOvMtRliTUI4ESDlNYSHgfTUkHv6QT39dy7P3USCowB8AGQH4q3rVh
amGvGXH7NWzlaahx5GPUyN3L0fkuwyi6+uuI51PuHqsSzDk23ofVlN4aXDYPoGLdVaBSeqLMHfcs
ktHhlx1oRso2HPhfENO3IzKpIDaUEEFF4xI1oM4qNwraMe+PXdPmNzwi07Eawx6UcSL7MV+P0z6F
OZfNHSkj1KVWfQuRsmy8OHP4VHeH6bp1zXovGpKBpFGGp9mV4jjR+aqsndqvgFJ7shFy3HB1zeXx
p342/BRGiOW6ADwoj8OBhzXrQtIdc1nkt4aJJ4E0+puA266XVV13ZThd/TEUA/Ay6fxQMPFcj3mE
X8i/B3jCerFrAEfVgYgf/JzlV5CBekieQ6PQGC6FNYTXVW4dQoHVCG1RHgCVznfuIJ7ZVGc/wHK0
x214okaHiDCqK/yg+r+EXdlypLq2/CIiQMyvDDW5yvPQ7hfCbncjCSGBBAjx9TfLvSPuPTtuxHnx
dtm77TIIaa3MXJn/1TPwP3ur6yOBAzzBs0CyHJXBvw8Yx/pt2Nys9+H3sTeWI+PhS95fiHXBI/6V
gb2ulPejM/K4GFCvUz4U3LXZA07pEVhDZi9SBC/rf42A/M9G5u9by0kYx35EUKb825tLqnSLbOjr
PQ776Gh70R1bO5kTJXNYTrILb2QyHEMvUofWyblKwuHHqjEQvK6iKUXGxhrcV77+N8nytwP0fy6L
OE3zhOBq4b/5v+0Q2iQPAriqT/vVErX3A24ezAqvGa/w4m69bM2gzg4NQ1MoEriDQsVVwG+EqDR9
UJ71b0QHjwQX5dtHCthvESSvnEQCyxoDPAPIrM8D0VtJeyXreemTG8Ta3ULrvt7znMij4dNccQ+C
K4Ch6VcU3QHtKxqyrZB7CP+/tUlZ+u3r+r9/cRZdPQ+wTkiEJzhJ8n+TesgEaHB2q2WvJ6+abeVS
d2JK98UAcO4kG0hd4/WJDrMqLeSiRZO6V7hzt0U39seEIs056u+TXC+HyLdBEVFg5QNBazf5EiSY
bwsCo/PCX9wrCZIfNJpw2LQ4WeyI4FGNTOWu9+XeBzxTjAwT+IymadEr9tRDQnrUQ/s7EllSwNQ1
ha8L/FU7MvRVmAfpbkn9pDITVPwe4Rc1949Q8/GS+LMt4hz9CFQrb5Tdu3AUV0nbXYvHBUZfvA7F
MCETU37FavjJ0/mgSH43LxusNUd6TgNF60bDw6YZRgiGsiA+pyvSfgRxFOx0QAvej3yH6F5dMMpE
RTAXnwoR73LW3tMFvzruzVc+eXdQcJ9arKZSRF9JqGiVr2+ec+156b0DS210F2/3gVrKoOnMjpoO
AfNQ6hcJT8J9RoP71Tu1j6H07qyeSjJCujQ71hwZ6W/mCb86hmdCuOR+zVQ+1AlpCnFKW3iBbcmi
yr4ZrquN7bWGaSZNcWCHmtxIFxbmmjVmYPBXcLpN1YoeedkkwUVjfrmgWJMef2Fm+bRbAi+IHFNm
WYw/N8gLHrJlL7lVJdUfjQ4qxiBflCzFhIHE3eP+BdXczinvxY/zT7Abu1n9HhtMd7UkGIvVjRUJ
5jeeUL9USwTN/pD/EqsuAjwxoBnxYbkuuc6oA0/lS5Y2W9kooOlEewR9rf9nDc2rP2hy8FpdDpBJ
4DEBpdYmsI7PYu4fFZ4c6uQrn/1CDNHN4ttnn6YHHL/3SZaOGACBfini8we1+SnpwnqLz5ipNyaq
EJ4WlkGrhpq0WMIZay6pzMqpsQQe8ddFL8DetaBfjT8X0J3dYEwSIpB4J5I5LzyayAIPrCl1UDDO
Mc2L2Wc/8OAgPVvYq7K+aLzwvYm2oGQmLCD2nxAo/wCrZ1nGoR8VYaR+unar1AKPawpr6YPqrm5m
uqMlQMALidY3g8p/Nb+iyNEyjPXbiN2omfVPFk1nPcZ9NTH5MgbtT8R9vMJJ6IherM6DuN8NSmIk
bTqOavhsYXNd9uv81gqYaOkpOyQuYRXGJiOwpHk9wg6kGK1nK7/zggLuhllpUyz1UG8FQjNqaVA6
T3K96RmHxUXT3FK8g9O63gRsiwtAFM+inWm1NO1UenOUFlugi0zlCCialoOb8PZz2nZlg8fysALe
ZMMtV6ncG4L9YU62H5nopuekf+VxElZBo3HzMBvN8h/SY29xFHdlhhauSAa0Rib5hZJ03W1ze8mV
vJ8wAFNzm7tHsIoHZHvHrxFbj2uwmT1T7VSvIkg/+ovPfPo591LVs9nSE0OtfA7T7QRLOa/0bEvu
pilix0D75iAbz78fDXGlgZnas5n6HUpdv4Tboz7oa9HS6eQ5uG5E2De8pwikWRGRPv3yqSgF1EOf
4/rQaMarxK701IVD8iP2H2VE3JtiJLjJIrWVsKpIfixsHUvKO+TZBEv0Ose2cDjDdsHEhn3bJvNh
EAjLADMbIPM6OHszp8+jo+k5BN5erm3qv/vjiAdek/GWb564MU12cCII77JUF7bJ9YMbsuUm88yb
kZM4+3r7AU/u4LGdI/8xpWNUrtbM+7W5QYgKuaXEmjsv9t1uE/QFfcJVDoKr5wL3gXknDveOaL3P
YVOB7p29bteTWrQhHEPsZN9Tj9cxIrl/2TT1isGwc+c6HxuC606x7XQ1Ty15MJmoR9y7gqrJ1ckK
21tkGn4OcX+SjMbPFojud48BQXG4W9qtg8BuqZJGD6fFm/XZ2QhDqkhF4RaNL4keMQpOnzA9G9b9
CjOjTlWxIl3ZdWn/PIaGP+hO1zofu928QeVio8x79qJ9SH3yorLsCC3EenSeTqrQ+PnbZNkjDvrp
N0zaD3YwzQ2LIlWkpAe4gda2wBBreNlCOuyzYFUHArDzRBosfQvtQTlHTXK/raM6LNy0JZYcDjna
9c9dFkCAG9DPmAUOpBuM2rIo7c6tyudKek6Wuk/VJW/IyRnsDAUmTks7rOkb+uazSLGbsj4dHiYY
oJ5yF3WYTor8/YTTbTfnrpxJLz+cIQJotTefctQ7z9LzHr+/npltKXk/k2qkLWwr/cbcRWIwd5YJ
vleMRgXNN9x8TKSfUy/fzzSc7gmBRAztU7KjjZ7u7fVrI+qBk8/CtwzcYSkGldd8bLNbcf3w/dmw
y7sw+j9f0JvX19gfkpJtLCsUHa6Rvw2/G/3tnw9b3tsaD0lQfn8jIJ1XtApKG0j23Rnr3Z1JBHq9
UHlcBGxqb76/Bi/Lf777vy/jfqxyYYeLl+9acAL3qcBxq10Y3A9TyAvUzphb6yK/KRaLiZZmhuK1
y6rvMrrnAXqHQdJaoTq47eLxKR3ldDHEnBVlKdLLBRuA7di2HNsWdt1qVXeWMl5kK2EPubKod/qe
7jsVFAnmfx4GuDz8LWrXHCLYK3CTjj29mMm7wPBuePc6/wJZYwTnQyxEv+l4jekRf48LHybw9Quq
EXqFpUu3n+msZTFvffpMIlsEYLwP3joQjJxmEPhfS4hF3gfRi1bGPERxvN1yyiugOdwBkahU5vPL
31fcZvLQoxKY+hmbhZeEWOcZ0uu8Ccc+PLWgolJxe6JLUoYUYRZ4aoTYpRkG7tigdZU1arz5/vD9
7eD6/2R6NKd2WHHk4XBb+oAVG65HSzv2SzU6nEuACfd8jt+s9eSN5TxFTaN/99Rmd6OSKLyT+Klx
yG6KnaCVHXDpSN6GLyTTRde69qlDqncZbH93IhW59b6xrdvJNGov6JlkjY5sqsiSkBffS3bSM6JO
ctqVaQjpnteO4a9tXaoBLdKj5JkunUSJm4/V1OmCkg7rrDOPc0z4I5BZv1DrhCYGhANauRXJFGtv
HoI1fQHRJItUzvpGyNBe9PyyffcPxhNoe8OZPoWqw67hyaTovaGtv7ebRiHpxE4Ay+Yg2Ss+Pqkh
12dE2O2VuPaUI2lOTYwjgouQ17S3ADY752GWdUO7YtW4HH0zvSC6crtXk/87CsY/yxx2d25hugIr
2mAyKx/K1eQUrs5xXy9D6J9UrsRTEJGfLefqEAHhPiRL+DRZSn94Q2hh2R48boCUK4xxwssKKvC/
v3sMQn2ySqmy9ROJatnOb7K7U+vSnkIRLSjKM/5oG+4Xg0Dn8P1yafuXv/88BAVYd9drZtJthg0A
5pQ0/DxRX3JXwxxMXaBs+QKat+y/X0FXt9UMGo6jwsR9Jacedfok8lOYrd5u0l0IrxZkc/Kmf/SD
OTnDqOPGwJ5hKVgW9EcB3xi3sh8y+Yr9ZtsrJZIDykZ2TzMQ0uFUG2+m9wgeLbaOsYuOlqAmal6e
A7yHwkUsLNqhyW6B3vwDocHn8mNQYfIVNRrCMoGibx62oNI4LW4fVpasj2ZCMuD1fOBh0v1z5fwe
E3I2wWgqSabkLnA+JjDVETeGvG0IBy+XmPf7eJLR7TRl0S2VwFWuB+pyVZvDgjJ8XtaMHWXc8v0w
2uE1Euu9gWvILlokP7fdEZs6/OLxSYS4N6Dr/qFja9FEqX1ZwFJeNB7KIkjxwNhWNAfW+dOjkXKX
LTQ/W1T5Kbw5Lt8f4ojf/8UT0mBBBLu5Fup4+GLq3zHdw458Fv3RjfEHz2P84yTr9gtgthIjUPqG
+sAILx1b/NMM2PFoxvzLm/SJzj+0Ddm7aRJxiCm3ZTrqLxibx3fbyhsYhmTtUYLzRk0vLiKCewiq
mvP3/e+I/4fYy5BO5FXnsbsNfTjrN05U3/gyqrgQnjZT0YlufE8D5g4BhaKCTz3G5LW0pxhJbTuy
UkzGYaJw12KTr3KW6gfUHQLliYUj9fXl9/L8/lqwedExzJGLMYpmPTZwiq3o1hnUHevyZjeQfMOa
/xj63Wol/DNH+GrixoQvCs/035daTeLBtOLBWsTkmMaK5//vM3TyL3EvUyQc4QwO5yw45HQ0Nysu
O2H0oQ1g+NEOfolsqxZSr5w+DXfhtfjqrvlWkRZp4VCd3mw9mr1W9sGlH90LD73wHvnv4x4wRlL4
iN4qlZdGL6snhxLNXfRilRlK07N/Pvv+7uXv3iwQ+bsPwgVRWZgvPP0FkLuhW2siN7WjSnYYAeRD
txuiGCXI9SRzywhNydzBdd02zqCL6P3a7lmPIkPoEPeypcFZ+v2b5Ys+hBNJL/CgTC/w2tmOKhSX
lIYLpjYcV3sm518RzgpgdmiFL4SVw+yr22AEwUQi5uGAHNXt99fIrLNTR2Rh3HhYuRvfe7BPeJym
FtSQ6negU3zQv0BetwAtiAxh1texATkM/Sjv46xDy7CgCxnQNl/DD4IzgFjzGGfqJ1piexLagMTI
IfJGguKtaHZrlrjbZrb/fGCNAjxwBcpRT0QXpC/+/gbK5ab5fk1EmaPiflqxV0Gi0vG9zzjy76z7
KQcflnTXHa5Dz/ggJztVQGqyCqVAdkInzvtEvSnBvNtu9H77vYZjZ5f5FxczfVhULDEDD/pk9dN+
1/IoKNRIBRaHAaWyxnPVW3jh2JQPBw8c121KzFxaRLTXRNOUFC2whh33KavElG/PuQgfxu4hN+ar
611yE1+Prm6JlpOSThet9j8t4oqAHw7+aUwzekFYcAAApQ8Pgx9jvNBQFCc2VWcRUVn/JSQ6BO/t
pm3L7wR8H/cOQXPFCMT1dgNbAvAKObxWDQc+e+mPaPm99JI9y4zebcEIV+wO8/ady7edmDCRsQ9w
FO7+opYeHIGnb8LLwku5mLxJ4mCiuKEkGus4uPby7apuF+HfZDyXdwJRSicfuHvxXSu0qUp3NuT3
OhYZzkHw6YFd7E6OxP0Usi1ML07dpOIXrlcGi3RZ+VMwnQVdzGX47WNG+RPwQWn7ZTrbKAVgGMMr
5X6OKfqtiX7iENyqzOSQ0DNZZ9f9xZs8UfkiWqsB6xGiULmgdFN4ICEAUbfdujz95fAIrSTk8mWT
dfweTmga2xDYp54oskeL6moLbBfuH16N20NecDt/e20cP0kr9ihDg1OkfbT1IZvLbuaIk8oMjrvv
q+XbzZ61ooh2Ju7pu+r0t6yn1cZ5AX1YcgogEiknZCo8gkReSk3EtuNLwKvvBdFIiTkEFFt2U9FZ
TjmUNgGXJ+Cdpv57/G5MmLrL18chdbLo+xHB5N8wNOHiCG1x0tx0VFUdfNs7rH9z5LBevoD4eJVq
6kCErp8+BpQeA+Gi8+y5R4pZ/zLUi95P104WfrHq1G/Zn+X6agMMWXTUkCoHBHHKG9z5udHHRRsP
jpziqwmAw200WE/r92365vz+Lh0kK0kc8nC1+f5RmoRoRuesOcDc3/3c4imHDeakyois/vuUeDvX
tv5JLHS+i3N2CpDQ+xY04BN4J58aFT4uluq9Pzd0h5i58M1NHEOwGWoPL3/um+1ErOBIZbP2Jgqt
99pE8i7pG/GwJL5D+AKm3I1R3U0kBwu8g+u37k/nJMWBCKpNdYiWpA0/0avzVav6DMbuQF6/ewtA
UO6wiBk5QshCKaTXh/uBvEG7uOEGJeNjbjQ/iL59lthRdh6YspNLQTkjsnwHfiA5Wbdtx+/PZJZu
R3v92vdnnoLfaGq2phY+8K+xc/px7bkoG9za/eLP4xVtxeF1PX/Qy/VgSaxj4oWF118OYq52V/14
YhigNGSpn+yUuHM+W+SYt9K3r3DnwdBTgvyHhHywxt8e44bpIwyLWSmxBRVKCmQeXnuopJ+QRii6
eA/3jJdvkjWM2f33EfT9wXb4TVM/XDaja9CS4blFXMCeGSC0Vs5oweM0vB2nwDsl0tuR794/je9z
xQW6GLQrGaQEO52mGaYVsvAotqFopInv0kRqIDryJ65ieAcH2KRAZqZAU8OTdy/KBOSUOT3DzlvV
VtiCXzf5ECtil8aAs6BD+NvzzQgWPsyr+J0xAtxCnDyABjzbjXkO29qWAulBI/G6doXswEXLfoC8
X6X8n8/aIC67oQG5mJL11HNvqwccRj9zdJ4KxNwn78h7zFh2YFn4x5s3fzdwas7+gDYKWNQtJlan
B4DwXsnbtYwwL1lYG58Ya/oC/jkoq2BRMURQrbMsW8psvqL7aU4rFgUnJTQCXTSctjFTzntdAe9M
yzxGcxdpws+RfW6tvtnC+RWb3EfKva7EMQToBr6N8cgeswarvEmBssolApgbTGV8gPIVAKf1c8j/
HVq+NTnMCWsPMCaTVRCiEaVt+w7W2RVTjrCvPvzwpF5r6ppjdwU0Qgu0MGzFry2SpwD2tRkRvO5A
3xWCCRiCZhu83bMR1jh0udEQnih68OUSIB4mQWMFZr2I0gVQNd2nuekLiVdF04i71XMQGAMSxend
iiKwHHs4fIuuNsZ8F9AAgBtz9Tg0vwe823r0MbG3+jCa8sShg3i+1AKz6dLH1HhOKViB9cmGw50W
Hj8Ffek1S4NeKyNVPNXO88GBICS1GkFOZdmMojbHz2Qt6CnAFHTuoGqEK0zlclclkxEHLNuPGM5Q
JfHaoMJgn2/IcY7ZbjImvRFBoRswCigCNTT2I0bL4eDQBMCkurTbOX/Px6GvE4R+4lw0FhA/kBWO
7Mi+vebbQdOG1U2P65dwfrBbwI6sDBPCqX5zhIK4woovtDfuY34AwvLKgKxv/ljG8wwYt9se5zZF
zUWyF/QJrFo2+C9kItlDSyZ38+JjFmgxLylkEn6+ereWpeAfmqxE0l1Yyw1OtF2KoKwRDBz7RNP7
szFM75fwo4fVE9QOyTnKclOsIpnAhGQl2q6lbq6nFWi1t4URXE6zgsiRR5334nUEsVD4Ov+hAdLs
J9d8xhMDp8sAcktYQjAdrIctas/Iqf21OgOqj037vMviCgd/cBBkwLAKoH5J9W04+NN+cGRHCAnw
hwSnIYH4ieZpu/Pb4dWYYde2062JSHTcjr7IXnsWB2COxFz4PPL2MEdMihY1XB6LA7ruL0flwa3K
VOBnz/HQv4XJduOIewcQpwJ6L3O6YtqMYRrAda9NP38GbHGVl5oPHtGX8AqcszRudplHaoVAqiLt
e7FjfnAaA/bO18btQ7eBqcOl7w0mB3tvuSycfoLTenL09/VZgU1kkTWeVyDS+Ae2zKZiCiba3sL2
cJYCtj/9aUUKasiMR7q4D8uG31NruxK+6ODlsmEtkDqRlKTFnEIj84vKbLjbMgYGb+U1SbGhJb3b
c7tW88Ki52vaVbGSuY718O4jqWTaEoH9bXzjWg9F0OnHqM+P2dLyJyeHKo3z9xGpO4Xy/Yc+UqwM
lj+J2qVD2gLzBLm/xnF3rUB5BWPDd9+hJMo4nDC6euBNdmkD+ZRoVqAYaksm5FY1aFxgPvIUezNo
ihYHlbOdX7Jvfp/2L6OOBBiN4KfHs31r5VoYwW4STptDSJCDEsmPrB2D68AhdpEWAdPoJ9Iqoc2R
ZMO4J6J/RP8u4U7WoPhyaM9XIDk7XB4Qnmnc1lEUVTigpn0w9b/weLcFKBF06NNcAEhOEOgK1D1d
xRHJne/HibQfKzQl6IOhcfNGZnExjj34oWzz/DoYr9AKCKoybT44k7byzNWfMO5/LcSklVH+j8nC
lEa7oVbCw9kFIg0TRW1JZXeI1vRMgOJUmEF+J13SnaiUH8Y/0lCs5cw7A7Tsaya6A20wOFQtKYgy
MpQTa0SdT+tJE4K6ySzmsPjAw+dwF7ZgwIAWRWhQ2QGV3ot/gltnsCdtf5xlB7tTMEbFpiFJniCI
AZEkLQp7fkeRditbTGwho2rZQUkDdg64ZAHb96cGtFIloLfZ1r7aevO4xjhFh4jsO79D6DPOZBUW
nEQAbt2zGzGOt60qK5dfC+MNVicmbPpxvGs1M6UBjlQNfldq35OF7a0+Gw5ZbU9jtl/yMK3DcMYy
sC654/kdknb/+BHwrnmOcWVmhkcHKbFOjs+w8zoqI7C9w3mmRLt5m5EHsH7m0KXqK874T+kz+Y74
NXVtmgvhOndCYpKrDUfGTWzRb3Aav0DsMwP3xHQDbkedY6BxIcCOxzytm8R7wUHiKh0sYeFN6GC0
OQxq8B6sBgGTdb4Poo2tZSeyd7YSrxrbtVYemOF0HKt05D8tnUbYcSITYvGHYD/R6KcIZEkaHyUP
noo1SXDaAYhNINxRyAgsYgvTmDYHJwnq0mq9p0SC6lzwPlDZ3Q7eiAB2aMktSWGR0A4JSgqM+AKI
NLAfKcctcmUKsHqd2avuBfzTEQzZmvRdc2IKHTb7HF3kBkgcFHbggfrAqHMa/o63qc7Wti0wz9Ht
riZmo5cBip2H+xZyzzLKb5mwyOITxKsBA0DQkMf7MW2mAxbMcVu8SjNtbvx4zOppWvewQzkMzs9v
BIIPk0GEd26d9huOQMDG5h442xHvfi7p1pCdWVTNPYrJ+GH9PQemXpbsHHZWHtE00qrzmqCEKPoM
/doDn/MKpW6wX9plg3f1EJ6M+8lbUMhbm10wFVH6S9cetFhKL7RZEayA7HrXo1ePh/M0qW1H4/WQ
yi6vBHWnYZx+9tggmxj9ZpgKMCP5Ciy9JyeYOAxVhsA5lNkPUdb1tU6TGzXPFDmb+mxBKtYrVFcF
rnuJGNlrbsDaVF5nvzipLIWJKIHZEpfJfLYxL0Fi/wQjOu21RiRMOOc7w4exCHPhjr0Pnqn1+W4b
+f1KkOiIUKNTzHVyaPMFsIb/qUS4AKoHOrcJsKxkgRQv7GFVa/JXs+FCMM0/pQE+EUBh2HmygtcX
2bkRCc+mt+WWjw/9VSmzufYmbxKQxnALQSBaj/ubunq2wZclhO7yxYf9jkDxbNhvvwnuO8/3YP0D
vppyFH7R1KDFCaBWGf23NUc5EDksVUyKwBM9OqYLSj4YPYOpgdBiGyHCYR4UhVjAhnZJxWeNTXdw
OGB9ViLcNzhYnID7vsepopPgPZL0iFO9OYxs28UdSv8BrXDt1uEZcumz2vKgzFANFn6L0mY2OE5V
QbPQwQTMwxQtmLrKI1/t0H1kJBQoalFSZBwIkUOjtHAVFc3WNbt06XcGXX9BkeQ1WF+WLGfndvbD
Ml9SXa2LkcjF7uQ+Gda5zPOXbQjWR/kMhO7VrdslQKzLhLq/iR8mGu4TJGHSCLnaaRzBZbBpP7IM
+4PfmRvuAOyliC7FdHTc9+u5D3xkHmfkRedDC3aVo8REiAuUyfhz4auCngQC5fjkzf0P4vXPLXMl
nLC8Y0x/QT/0hpoeiql6kPE5uorfIsQXPwRSFRCeps0bWaTeD8JVAKnhpBBN0IX17N0lS1JcdUwn
5a0PyKVAOsSCI6VBMBdQKJXhyIHxi19PaLuqRi+qWlZVyW79QGjTjuVwWCcMHs2wrgGPOOOlxBjY
BHVwOVFkQMzoNLi1MIsckwOKUpSvvnkUornx2v5dDHf+NL17wOGq2W0T2oM1K0VMALCgGQ2vZY3C
frs3gZp2iKg/tVO+lK2e+7JPJxQYOgNNsQJgtgayJWRHtx3WAW8Nq8HnjQdiPrONLDCUVuLmMiLF
seDBQOs+hX4QpO2VJAtPJNrKeOTtPkkbNC0DYoFNyo9haJ4BqCSIIYbTsJfE7wSMbdmBDarWwMEi
2v/hh5gfm5b1bnA9PLj7FeEIjUB7gfzVPF+ymjIcIyxsq3mgzwSH7PW4AWIaP0ospcOIrEYUcd2P
RHXRLmxscuCxetQ0ssCQElcmyjst8SMi+JYSsyj9AWforiWyQhb8HZfdDkZQ6rImy3kNkCgaK9R1
aE5KDAYBwYG/UNnMKb0CX2CAh3Q5UMxqlBjQJ6WcoglNx3IJe+D0i37DNCoWGlRMA73JIaQuRmdD
UOYexMvrq5WwLBjAGG0TgsxD2tbaTG9TlFSxyT4Zyd/7FnKSlOdHpEWRksLBGHSuPcSaDWXOSFwG
UhRyCT/nLb/ptqkBcurQbXri1PY/gK6Fl9AsWIMtKCh466EUCPYhdtNLPI2XOL/zdDOcJhL9icfn
DlXrQQdRghMwgcCvAQ40J243ktgc7bixcuxPLPOrtM2gYyLEA35vdx5fMegpjb8LvPY8y/kLCVpd
wT46hfFJbEG2iofg1cVzEeQHld0k7M+cq9qkcwGCuvINPUqL1diFR8hbUYz9MQku7ZqWenlyZCrS
BTMBpj1AQV46B7/oL+A1eygian9luyT7EfQ/YZT7Cj73k1NVmOQ5E7QU81KmEBQ1pxypzf36gsnN
1cPjg0w0SlqsLVXocSkXFx/G1C8FsPfpteK4YJxf5+tllZM/I7JE4/wlpxKzCRBsAxiB1IvbpBxB
AyObqsy9pEyQPkUDjAGAdgPKX3CMMegFh6P3NTqEB7d/Nj3XEY2rfDLlxtpq9bcqBLnQOIb+fMEM
wpUhhu02tELBOBRT8Epa1Ev4gSsEYlsPMVaEqh4//8oWdE9k+hgTU0ozog94j6IAidiQnVLomFBC
BQ9wXu/tZwqHYpneIVQ2ehjNL7hhI5gbYvnmefCehXuLSVLOFqJDA1I5BUI/y/2Y+JXB2/I2Wo3b
AMeYsQIdXNF7HQZVjIMHBKKI+E5CgA6FQxlASMY0qxoGWLfvSoVGJeIhRryS0gYbZgtAtbSi7Nav
FDBVk6LbhE4xVOWq15K7/n84Oqsdya0gDD+RJTPcGppxoAdurIEdM8Ox/fT5nIsoijY73WMfqPqp
PA2WskRvTB5AuWB77b5rlBxZh3EhVqGLW2RI60xucg4iB+1hg+ixdf20vivXtvjQkajFg4FmLfcr
swv4xq6+DG6DRFLSATTwoAza5AHJAvYhzdWP66evD9fuvhY+qoxyf4Z0nbTf4yx+ypDWs/pKUBpk
d3Fu6GIc80qlXy9vi/PNYotReiZL5ebyv2R+HYd9P3Vg9pWXop3WC3RNae76zvBGjer2S0WtUGyQ
oWwWhZlbauMhZvIMrhP+afK31KJ5fk6Smav4nqXvFvBFzLJVx8SbDQsFPcy/82OZmiuShEb/lnfv
RrbegtQBFuEQdemqoCRV03gzKBTyQ5yL7b52pp0aql7dSa5TWB58BzN/ubL6ws3CKijy50G/R/yC
dtm7nbA3BWiMRA3cjzNIkL4xDYPr+hlmNpBkw7W03wpwaew0b3S+uVyveqh5TDX15ta6LOqt4KSY
ZMOfOaNru/Dnv5Z1vm6gAtyt6R64Tj4q86OmB5oswZZe8+hKt+dijtQXp3kZWVdSBWhCa0HVLYsn
OE8vU9ZoaOrp5iMbWi9aszYz2EA6RHalo9ENcuUPsuyLJvf6/3dXTDsg7PdKqr31r5qEeNUotFGd
eoXyiafBznyki1P6BOnjNhKAhemiKAhUVlK/POc1h4EkvMbg+zk9JytEdL/Ql9cfWn6ivwR8dMPk
oksIZ+LMVeMqMCwlUGzQSObutYDQsO2IzWhSiSvwFi6LDPhzlK2tutW1EX2y481D4i1htDM1GZ0S
KbvlLTafqu63Iix/cBy3ay/r7+9YipeGr3L9WPeGoU1+ps9+F7fuyCVBKucspV6+OJjx9Y2BNGGA
8xnjQLD4J5gawVjprHY8ZDoU5KYP3+snZePVPSXblCHSqzxgKV8PR3Ax4COE1hFJ6lNX4bpXfXI5
vYJSHwmuq3T6xjYsz0A62KE+aDF4rqhGKAVQYCh395lSg1+Gb2U7bDOKF0n66FEYo0NyU1t1M9a2
yHu/NmC6Jdlb0oIRM3xW4+ccRbOKiiNEiCa+OasaM+XpL5x+V8ZmYxftXPEp0oiyN/VE/9G3RwlI
VY9QA1k0cMuM2giQjjmBcqIwTlTxpAx4gAZPR5EQdQGleslxQpoqjceyjAF21c1YVWzacF+Lixq9
D19jCKDrxOdmbHadAAJMFF6yXn7bVnUYG+c4R4lfh7x8dd5k6Z/6KtULjAobjS9r8MgjTWL//5qF
6Tc2e53DlemFxxobbAKRte42xjQhNUNamtkuseA1SlmPIj8IrfZSkhHX0J4akb46mAK7i3wbW47t
UKlNlt+rINCKu6DKKBlm6uf89yBnaHg7rwYeMrj1dd5gVjzIm/Zjp96XEtdO8ZDxhpnV+j5NkJUM
AvGiwtrxXUtlYXBH5JnUdDGHf9G23pAr20obd4MluGhmEG1AlNxvqdqKNiLNpffhXj2HJkEyrM9E
KA8jLHJKutpYi0jIjPy7QWtpvzTI2IvxLnTDHci4TDKkKp8N55LGW/cJ1UEoOfs2N0/H20tD+NF5
9lAH2599+ya6jzqmAoQdjBsoqT2UvfE4V8RwcSpyMlvdKlFGBKVPbp0YXii+TNqSaBi8gk5t4tDM
23tr/daSLYCro11Uj4em/RTJv7kK6vAl6+Nz1dmEy2204U8S/+IYfoINzc0pDN3FVJPKl9xAVYGm
VjTrp6orisFdaJbPA+TuhJp9WtZquA9AksE4Fcf/fxFyqlZ55pvz4CZ0MXJPbBWzUGp5fVelJ1Pk
ZHIFf5Z40E0mlFjf/CEU3ExhvR30mZtU3o0tVCQAVe4Odu6vv5qMrMWmipnD52pEcN58lNnSum0d
xClV43KwuvNGzmgJAMF5iWjUHSpKwML0kTTdqesbsKVk+lEMkKDSiXZyD+I2O66VOOSrOADslFbg
zxoVR5MtGz29V1bttl2wtI4bmjXnEQyg2m5arry61Dx7boI8LM5L/9HMmTtzba+/XmLUm6Z9i756
4Ip6Ofb5VYWIpXaCCMH2UFncC9eh/Kkr4cq0jz3sw3qgFiAAUX5bl0oteR0Fc53EgYIGKoatNmKL
k5++gDVlaWJbxWgRouhAENRRlnNfWzHJIvvtyPRNFNJdm8cwv4eaAYoYIs6/MOoqkIbbKrSJgzH8
qrU/WXqDWVuLG9aNCOyWZydZyAQaCjjD7+dix4htZe0Hlt9ODmlRWIZJ6VWi8kqjRoEib/MqPDIK
byCl0A59FVC/qn6Y8UaJsmN4XR0zVLLJVizT7fVnpf4SQPl93LgeKmnQU4lSlTbD9CRjPMHcbi2c
akm0PGy4No6BedQ2LdtUnU0/g5gv9X96RgG/OAiFJWggDqHIDnQyfnTl/P9iSVU3NXjNvLCsYUrP
WTdNn+GPPQ1uubwJbBbrgw8LFTrFdC1uYRIDPaPttnGFJ5CHti7crGxZhNYjUqighftTUljU2ey1
JCZMieFmtrRTNW5Lo2Wbo3Eqv1MZ0EadgaCKF8Mc/2HOY0mRH+OXmDjZ3FQWoW9JoyukdGPHP9kw
BOtpH6Vnrux1U7cyLEH0F3dv43ioHVxqr12kYJdQPJn7SrQsZHulB2+baLYZqfdsUjJVlJpTP9GE
UAixfLGQBjHdhU4crq58pvaTYinvQGWUSWySvd74poqRp942PV8GKEIBHMWPXPAX8nHyuau36fKb
gvrWlGV59hILNI8fHbm3fNlQf+ZPF43HekzSfcURFIbgIWvNxyUtKEkMDgnQFZOifr3wYuPPWdR7
48zQlsv0hpYDVlDdx0uDmpy5TWXnN/lTVXMuUN2tVmSdGT0ZoK2s8pKczsuVF5L5OWNFvbHL53WN
1qOEsJnRS6gQZO7LxHpOcxH8v1CZTIcWtBvTBxyzYlFuGabkNumlRQETl9ExbbucF0POzkgkra7E
XFA1BJqE/EPVnoe5RjO2KxL7gb+l1KhyjbdE2pXDnyI2RaNsLNPZSk7HnA04nVsPN2IzJzA/N23i
rY+krzs/NugqENZETnyxFZjDP1V/mZeIpWs7fmmp3vqrshRYHeuxv55gJvurWaJA/jKUGcQKzTsZ
E9H4KuS7Yw+brv6Zys8Of7wk8o255NuFd11aTJ0RaBidTcFGmTk3M1p7QcVKQm0om2dNpEFIGIBh
jz6GCeYuISiHXjMpZtvktbDwE5+xRbi4maj/f0V3jFLxPPm61CA7wW29PggsMes7Xjdjx7FqNv/w
j7oJi3qE6I3TV3nZmdVPJj1X2nws+u9JaP56gpLZum5fqSy3wEBeQ9bA+snrb0pEu18Wo/so43FT
cXvE6deoPjXKSCgc+q9h2RcD7QWsSM+HZAmmEHazpkSuk35W4vv/rdOrvHksVYttHhZ+r6i+MPOH
y/F11LjJn8oKVbKtMNmYuHdn8tfbV9C5WEq9DblyxKBzrPf0mL1ntTWanUtvP3GZtrRfgt91au92
j9+BusnoiTFsKTr5OyVXmwCPhu0BoN4p5csECpgAL8bwRnF4Gq0p6Lv39fOYfeWtFzf1oT/3WIb4
seuXj4bEX1+bxs/VcpprZptz1UmO8MaBCpgFvp4DcdOi2KHHtwpOypiFk5BzieCd22O9UWLcv/ny
G7eNZ1LvcJsEds2W5X9Ze3+1mTwTFUYf/ox2DPDQ+sjgvUy7c5AwKpeqrdxZBdqPBtJqFv5TMaXe
gMxjKh13GD7R+yQ7KbeeZJXLDdvVVquVFa7mkeocXcz1CVD1O9MSyKV+LKMPsws9DK5HadT3RpY9
yyl9D4IVZWDtR2F76zLlyFrvfQtVA10+4ZqgvPlGtDJ3MACAUoDtp5t8kEihsHfjBOakSrxB7Ge2
8BLtnqzJP2OxH4f8MM3hNudBV1T8lmoGko3GqUu2HQyDwwqpwu5gHrLGONQx60x/IEMDqEhJRYDG
SPoTcobKV6WZkJz5c0yhUAxH+kFvcI7DJ2WOmeFV+6LKXyxbOi/lcFkvj5DKYEUKxuRUFPsqGrYy
PGRtOA/qh02aI1hAhoYzswHP5UDbz0v9przbkXMDwf+NG+UciuwBavkWdz7R9i9L297Vvr8BAj6r
mnM3Yo52+PRNWTZ+MixMWMGvmelbWU8260scCJ+QQbxwVXmwcKwlRbK2kaoxYDc+ZdA95SrhksuT
E74Uef2iGn6lm+htxoNM1EfixLtGm4MWE1iBxJEQWw/l+i79Tex5OwjnHqZQj2jqqpyQ/3cCsOEt
EuI50j0wfgC4bqM17tfQL6X2o0zyqjg+qEj2ExZ5p4UbyoTneTKfiqV/gKsq3XAISe014aNiLT71
OhlBekHJy/g+dUJsDkVJ7EgTbRoJjxI93aYp7KOlFBcmoe+I3743+kE1nHuhgKKHKKk7i0YVK+d4
79LoYfNF4H5ptkvfEJLHLeCRqreVszGY4Q+6Ib5bXQKzYd/lvNo6bfNwLA2vcwkKQxaFb8Uyz53+
BCL23oEwL9E2qdGH5dl9cPR/MPa7tsquCBmysnqIWj0X80uhCoCdiTZNGsyt6dhfGThLzbbOzujr
D3LZ/RhW6xV6eIgl5+bkJQzlMqckEmQnbI1Ah2ntm8sAIdTuSpt+wM4vE2WJWk5epVsbhDi4aX2c
LW405te27uqg0NWbluUXpjZ7Az05AciM25rUjPVqPg9m5zbaaXZGv4AUi5Z619jzpW3D3TCHB5PE
kppkk0S1UTR/l8NNnSD4i2UT0tMQ1LENu4LC2AXaDSSLdBcUs2VW7nOFKDQOlqhvtli2ACueWmqa
ArV3keWEOlAfuQwH8Cx9bS+BS4zeW5rB14o5CNVPG4ysQ+KY6M/xfELP4zHVZB0MXv7aawcGX4pI
qbK4k7TRWyvhwniTSoWiN3kqImoLfUHZPPnrJxookEfr1xqOa4cSI09qVxHVPMDufywh+LLQHwZ+
e8VCf9KaXkj5NIkNg8F2gs6jNbbt8jvmL9isg+Ys49mKNcdTzI45t8JlVh1o07ZVidQp6ILwD2Xk
AKYOI6CV8jQ04WYubrHyS8IOnEy0QjYwRC+WSbiaQRdUqTvSI/dF7kR+JDkwRGBzeoREqHoapiGw
dfuHXEyUOq463TVsMkyEoqdh0KnI/VDt/D4/Q6hvQ8nxu9zZSZq+j8J8z/ilPXgbg1fFwzbmbd6+
MP7Ha/U06JNsp2gTCvluM2rpk1F211Frd47RbUqSGQ2EXGqFZN98NjTspFpib6XlTW+TnaE3F1md
d9j/nWjc6iFVmhbCxrM40ev3/AQ5dIK+/LDtdr/I5T6R9FvuDKca2VZILBCP5R/WHje32xtc9K89
4I5xio1SOBcxLGfNhpVqtmnGPp+4c2wKaY34gcHLuflDyLeNll/rRh+3qmY6vu78ldVbbKWnNQSi
6uD4RUXiSwiZKTSArvatEFKQaW/UfJ5iKEz3tb1yvBXio0GdA5pXoG1BvoX6KZPmk5jandIBAxmQ
QhCfHCG0hF3Qkp7RD3inF/QvGVCYMnNu9C9xWgdT+VDN0hsMdR/p0i6LfuO08pmMLIOBnLrGUINJ
Vg9N3O7L6ToDqDMY/sexkXPF5q5f4ntZhXtlYQheZY43oas/S/Osp/RFTqY92ar0oWf2nXi0s3XB
3/8WsefU8qtktok26pfBWm6Qhr6UtMEc/s7waZOq73Qy8Gt4QB0BtyxZt4pJuaP+WUg/qrYgZEKc
P73DpDqElDODmGkcaGHS2TNSsAL93NfPWHVvq9DNUWnzDahYG/4bnFNqenfp/4bOIGAALpSDcOg3
DVrBSgcSI0RqEKhns0OGwpC5PhtFRvqtyF84INtWdWfA72ppUdIAegyMtYCAUOhI+OCkOiviyzEw
x7P15yGkOokCs+4eJpOXLTQa9q2cUxCHb1VBQGxBc0GalAJeDTIvFdbnUkkbpZkoahHdcGj1lF7W
8poOm7HeshLQoHnheI6wnHcYq00pxip+ros7kqq2PyqI+UxBHTgJry1BY5zENZfXJqPSRdJUpDZm
bgdT5kyBvCsFTrx+azFcO38xKigzZdxWfeTnGmOGYtJ9MOM1OHT/9IJ6LsLRZ+R7BPmBSqTj+gMd
M15ZfHz+Klc6DY87ZNJRFh9ajRVEyBczUkDwcC0Mkjfa3R7byRHpKI4NnmJT3ZnXsJObiVOk3VT1
clqKdBNy4Iil9nBS7CJxbRQRtJnmDQMuBM3y+cmAYPae6KMvbIX7Mje8vkeyOEbtMez0N2NiIDC1
B4Oh5cTchg43U5KThwAgsSCBq2LrAx6ZIzBojOmnJ5tATfTb0i24mcdDGacbkTlnoypuihbjViVn
ag4Die446rpX2xSvoRMHJImc43i4J/nyrLbVjfHXL2axXCRujHjUT/i6LrVqXkl/djUz+mpL6Scu
xqdQtrdIuBpcmlVBMBhNuslwa9/AgjnVBxNVBjjvfhHItsddP2OBj5J7K2KEGM9Lb967pT2PYkR5
Fnl4PDdJOQUijnYbpnJvcWIGGXKexRkeqRT9pVm6W/AGIEg+rivD0L/UqPVzYKWGf6MG9yTZzUS1
NzRr1/OK1gWyXtvauII1pa9aSIfL6GRP8smax592jl+LqAZAsTQPAuo0DvI5bOfD1CQvC6P5PKti
cFdmKnBH+XVBK+0mGXNRZz+0YVugOt/E7MCGFx0t+eIysOGZ+vY9GvuvUVroZLroSURFEIXd7Kk6
FRwgd4QVtgrm+WA4EHp14+XyckQMyyR1eLhF6kZfrRUksBO+qe7NnFU8oSgLIEnMOyxBMm1niK+y
dPx2GrYUsb4h9RdCAjazrTNqgUM+La/ryqpT9cQIo0thptCw8W6yFD9r8vsg6v1k0c5L+rPURfjX
q4M11LQL032c8ucmLE690+y7Lt4ac+O2Bt0QHTCNxYtdhUAc0ampaZUUQz6g2atLsrw0Fcwp9Ttn
JavQIZVdzYwXlmTcy6Ae0WtOlly+VLAYiqdFhHyAtq2vZ73xS+mYDrgu8uxt0DBjjOZp0gIpwSM8
yigsxq0kpqNMRxuThmNNf9FS/oJZbSrel55Or0sUb4jrOFla9gtoWMzLqdCyy7r91Bm2KZz7aywh
pcmMnS30e2w4RzTgl6yK9gmzMGIw01y91JWM7rp7c2bzLcqUTYibhWv8IdXmGz/TTTumJ6F23+pM
Idemaadl1hVn37EreAPmVm9RETg5DVUlDX+Zku+rSWDM3BNqRxGtPZXyeBV1eiAYksGS8SaVXqwl
2mUwqeoDNHuvDRyci9UF8bspEoC+An1DKoAF4vZcSo6zI73GX8T7PM/+hIRaz0NfWNbBWfQT5snT
0uONN/1Zng+IBHbmpJ5bpz/IWkpqwuxvSicMRm5mTPPoyeJTXMrbqCNeKC4feTWeqFg5tYXfDdIE
LxueLEiSBL6EFJhjPiv/U6S5ZLojqSVSt5cqxDqtjFXhleJ/onFWGu2fyAvyBELl5FiLP8TiGZMg
7hPNs2L1x2nK1l3U4dKtmSaV/ibE8j8V5rTVgSyOC4EO+8509k76NIfOvkDGu5jaoadaisPvSslv
uu7c+2oOiloJhsFCFYLcBWbB0FvG1aE/k+Mg74myqpN90Rms0uKhohou4ufCTDhh5APe5ye4hAMI
03bO/mld+ELm0G3JNDj/9iBZ08EM+2046si/nSczZsSlgqUznHwS3Da1pD9VUfKUG/ppapRLpMgk
GQhOEemci+w54130kY2E8VmuTb817LM6zNfWWbG6guss30cErLpSEafB3DUU7HmPcYx5OZno7muw
UMYEA2wNqIhxXF8jrQWnLS2f3v2emunRbPOjge9kNvuvRbJOTfZIsKxgGr1anflbiY9hqr6YsnDQ
u+gdx9yxmc2LYdiPpmKa/Vh+58W7PFR7Ow8veb28FiJ7cZcOAZlhIZYtLeuT5nrMCxud+d86XQfy
xZ7cNHf+pCT6kKd2j/F0O3YD9/AExaY6GEj0Y5a5MWe9xsmWrLdGL/9QvN/bfLiFivWsJcVbRiOF
12tHZhKKLruQXeeJcERG7Iz53tLRvA0/swHJjbxyQbmREa0nlmNR2XcHQ19a2Qg2ljXhZmWdLcGw
OUed/d75wCSB4j4L+kGcDIMSTLhEgyGTnbi/29QBZYiBZnKcCmsWoLeUfYCt1iU5iKsMiNPTdLii
GWrVLCso71ZRglyL/nIUyOboNDCkNsANSnRvUjR4hogUI+skR8o11ZagbyVPDtt7WkqnMf6wI+lF
oPTX9AJ5ebwfp+TczBY7H/wTnRiZKSm8hsguiCfdIl/+MV+VHNkZ7QR53Hg0dpjuYheB8VvfJi/Q
QIs1oR+Z8ZalgAQcE56lovNY+Tvs5hc9xiPBhZ+O5cGpG34VoGMtrIkKa+ZbKRFibV/4qy95qe4i
pXkepBTeoe8gvqyzkg93xJ+V21ftS6lY51Jof3N8mPHOqqGj+GQEfM4aB0IN7qi100XozhMygw8j
x/isN0/WQLsuReahsJNDafYnK2+vMg4Z1MXPDLv9zvvLlHL+Ot15Vq1bn5VEQTqdnznGn6EiaUPE
6Vn4IaJY/yoTEquncG8r1hvOy9ZLdf2jK7O7ZuaPWUOcOFW0JKIz/yauEplk7oDv/9T0+bsFdYZH
6DSP5iMmvC6qJNyy2b3ilG4a4rTC+oyj0CfF5CIr0a0fur/EBhBNmiO5ZsEwJd9YxwdeHAskkvX3
Kmm9EWNIFj/kuGtP+pCcqrT70AkN2hhxcZ9HAVUczS4nPY8mYlC75DzHBf6zDtNfPxR/OHF/LOOz
RYfdmeyGCjQB9oMEnhzyuFW3giVT5+puztCTzOW7mFgcs/klDDQLc44Qin1c9c67IqM8pJow9HlP
OCtHoGm+DLZ66vTuJxJESxWMuqdFtr3FHltfaNXX+o67eGfW5a5sDoR6YEHr/DmStrGe7+qwWafc
XcM+elfb8mMowDlk7akwkn9KGd5gIb0ErzZ25UiPgvI6NYFukmo0LlvJ5tDQopIydjHI14uwHxCE
Mk/2llRDgIvI2FUm1t96KVlOM2M21Xdl4R319PIKJA4I4a221xb5K5uNJzyboOQwv7mqqbQPbeGb
fNeweVWU5ElG5V9x03at+Zda6mdZqveJyAMLCdBSjVe9nVGWJAgAEAT6pGA0HjFzf+3i7DLNmTYC
GzOM0qtEpIc7mM7DpjpEUc655LRvRKNdq/69DkNSNQBu0uovAlFNiEEUg/GSVdbdqNfwAMTFak6r
hGzsa0rHlLqQRhnqOhQkgiDwn2frkMXmPjTjXWv0B+7Oa6amX0Do4N3mlXDfq8ExUGrKPmudr2UA
EtOrJyOXkYCrpBOE9lcKWag4xkEuukdmiEdnxB+DLBG6dJXU8BwuBf1u/5jM/OxQfCWpdNeaGlMp
honR0e/LvIP5IqL0XBkwpYgYGNod5EO7IU73DRHUPR5eJQWToG08lhmxcBWhWE3sQxqLY2s3u6pD
OSjHW3nJr00s76fjQs9aShGkhfJwwJHryLzl/WQQUTR+N/L00krHpRFHefyQxUhWcZy/x2BPkKsT
imNoWQdTm25Kux5R8jDn+36MXN2Z/4lQXCEB31B+H+d6PsO5Mq2SOGCjJ8doGlwm6p5Am303UdcG
8bEsxi0vJ78Xma82bEmUPcNsX/XIPLXLk1bZr1ZZPeORQrOS9/86MzlocMT6oJ7kcD6RMnJWI2Mj
8FHXpbKfra+ikg9hHqIbynYzHghhLrt8IAJWR/LSf0VFvwGT9YGREDU1gVQsuwY0LmpFoM3OTk6r
jWEcySWjW5gu9UJEjZWSqdbvlhBhF0OYZpv4kj7fWgymb8YXebQOMWlg+tJigx4viP3uasRiLayg
IpO2ioHPEtvYR8h80qXbV/gslISoG3n2lTv+yU2f5eexBi0sI+tVi2JemLPTtWFbOdzIYZcDzXNI
W+roRnvHro6NtYeJ3yspxhKpem7y4RLXpKWm3VbVJT+W7U0oD+dMbu+J1V0TxyF/bCBdmmF7D1M3
uluXPFmjcy0ADhErOUWxHVQe3Gy8xKNz10j06daUhUJcs7Z9cNeyfc/xU6hqxySUzqbWsEbKZw7L
bbbEJxJ3PhbJCRheew6j+KNsfw0I1kaoAeM4UdeZ2MDA+7E/mXH+PTfZNk1gR7BSIFiJgfRa2HFG
zWW8ifGKwnM3xRWaZOfkaYW4C0ccHIsqJZahNOzNNELEmSiPBsBt9Aw9Ms88mR81o9BSaXri9EFZ
6rzylFy1T8/W0F2ixXnpRw3Eqzoq6UGvmzMaeHRuLR6J+JLbnqRNSCVqNI4FDILafzd5dhz1aR+Z
y7Vc4vNyV3Ria9C0jnN1HnPAzUr8NMlnVxqw4v+kMEiIS3TJznHcpWSD19JO0dE6NAl+FDIM6RAA
eDalop2M/M0xURvSR0MZFNtZSnyBY50smO/ENLJtXoJaDLiHNg69UYTp+aXJvtbQwzUdC8p54nFW
YbXDAcXT3MYiC4h43sLLb0Jp2VpZhvB88olD8Wdz2CrKHS+FX9qdp0uZD0PoF2MaNNgdBq0NJJwo
lOyeScbHKW+sUzf24IfUx2EHTLQMXbwhv/KSmhXhl3apevpsexy+xjaHXiHCwLfraqPVKYIYENMd
84o3szL9i3B++yPaaT2m6Cz0nTK1zyYD31ajBVaHXTRQSjvX2NjMk3bUU/vc4FBkhtuFHMXtgCvX
VNE4oa+varzZcYNwqPvpa7CI0Qk0ahe75FadeoQ+3mxrN7nVflOSpBLxwi3RumZdI9rWP2qzRzO1
9NwBaL1EkBnDqU2Nu0xAqAJ/mVvjYTD7o6McjEpsWkk5jpOOcobia8yIZQJzX/+cPIhdFU1H6IR9
aT8jGAqKkT+TpvjMltVK7FUTYg0pjzZ5h3OFNJjvKoHdzGsUvT0cF/bU99KovsfV4ZRvFCf0Skxm
sUMkI3MqLogWb0ZvEh8SbywN0T1hmVkGQxK/z3Uze6OWXAnH9/VklVlKz9zw5mZE0I89TEjqruvU
jcnWJlHAN7n9ymF4MVtA0uaCWvVk5gb/OBetVDC4tv1eIYUpJNe8KDycUsAfAOpgk4gJDGM+LLX6
mjkpFRX+N/gODjD9O5E+p9F06NrlyLU5g7JlRrqGv9UrZTneEyvOz2Y8SZh6RLP5CbfhkzbUpxXt
wVQQYzIXSJNrchak61TOT1pYIf1Smaljbg0yfDJzx+Am0o2Jmp6UTdPpx0hvL+Y4kEaFzxoHQLzR
5OFVy9TOI2TyrJAhT/CyuPJVPFq/3ZIvW73IgCyXm+WkJzFqu7wtLvUaiJaicC2/4XG3a59tK5gn
Ne00jVusiVvRxFsSJ8592G3m9mEQuBLyHc282NpmdzEmEO9ivib8by38oMaTaxMRiEjfNw7+Meqs
CaClEN9y276jLzU1wOW9ZtfPWE1Z+UXib9Ip2ytsI9Et9FeECoTIHksdz+QckZO9gph/I1PkXKdK
bpwaZ0rnEO2ccWQq0L6vrb3ZG2fC8Y35amXtNYkZ171AUXa9RZYrpigMJWWkbJbsgFVT5BI6NjUo
yFIVnXZwxnKnFvlWt5sNPRb94m/LXaYJsbNMfRfn2Ta2lW1aSKytBL2rSbMxedAmB1lVQa2KDRTE
OZ7mrRL1J6eeX3ChbUP7n0mqJHt8Iy3qQWT2z0Q6jjUkF0ax+oNjvM7oVxc7PJOuT8lU3PI2eUp6
TngEULqFKXBVHoUlOD5n+15PpqsGd6eQiNUPN0yy2yXKYbpicctGAl6T6WOoq5ukA/jpq0b00i7o
7Dogx5jmj8QQBUQ83xIcweemAISxbnzraAKm8mrn/bV/W1omJBhl6v5H0nktt24sUfSLUIUcXkkw
Z1KiKL2gKPEQOWd8/V3jW2WX7WOJokBgpqd777UjczgXqg9eFKKajjEhzec53nFvH1Y/Ario+OaC
vIiFH/ebqPYWuifvrIxh3Vp16i9ZYyMIcnOWtwBOwboiR6Rjgn+Qw7JTPi2VZyiPGOH5MvqRRkbH
FfTZY7J4w9ZgexipssOI9xnJtoM5kNGDXN+spv4BhfXbZtEdy9s+HuJDFKnrzKe3jwOoYLxZSDub
Go/4SexqAQVN45ZdPY99FNycr/IciTjDNqJhZmhteph3dBYddYkVwa5cL0WKzSdfq/IiRzoEzI3u
Eb6jE+RYN+oSSFnmWkPJqNgWveriI0DTXKCWSie2fjnZgDmbs61w0gbY5S+aoNkYdbyRrGQ90l82
k2i7dBz9CIx1IVfF3mBvK7qXPDRzTSYoNQTsinykQ9VopfTiKCsDKHT54IKGWCj1OVF/C/8OnpkO
PVuiqWFdhC7Z4ixoUqGOcHEOUgujAmROEieJhNaCuW4rM5VNSBhFpccXJyYFUuLTdvCFV/SIKaXe
KTon7X7fZ7hSKxxEprrN2+/Gq3ZI4loKct/yWrAbQbsBsO3NBk61C8Nq7jiAwyWNDl0ZWWv9XZ6k
32p9MMBjNsHFbP154TwaQ3ZTjBE2inWDhb7sneWIMb5kpa11zaXpEQivx9I2/XWjU9EXF3JD0HBC
wdWjLTgOUILJkcbqrgoYdDvaV9U/gWLPYDVuCi84ahWYLTWRV0rOIUHnRMSUDtim7rULz2uQRMFh
0zVzrgdYEir0kq6hazKKZThcpY8xwv7t0MybJvhkQuBCGkiGEKz2T6aEqx5uidmNxyS3GH2rGmOD
WR/9xO2qRa+BFA1lLpklpUZ/slnWY7WwbHDy3ZcWBCur9Z+zYZtkwWzE5uP809Wj1pjsCXvTgDUJ
4MuJ5+nozwkB5n5nTFg8CbVxI5VDXHUbK+aM8gMoX6ZBTwGPGKMdgQYGsT5YSkWz6DngII9eNVFn
Yz7FlAaR5MOMEor7EvWgnDN371Ud+CNzR2ehK2JcRcc3ouFJf93XUY23e03XvsJEYRvf9t24L8ri
PLUd5/SKltSE7GsK0IqP0blIWh+UdnIM2jZZJDr+t8TaY7ZwzQFjVCuhnzZKfS0Fm2lQFlHWYl7S
V5iSUH/5y0b+ydQMqRJxFXNsqYdw6s7toGcrEkfY9Rn1TQZuBXMY6kVh90jzJgwSkvedGn9N/hoS
eyE70rqXy1WIOKBqUXgTGpHXR4Z2P9E9kvlu2Z8uVmh9xiYr9FBwHMQ/uyU+Chcd0DfXkqNtoUqr
rnBWMdBZ+N2gwlXffk6Niiw/UGK2RHWmqPZNtaZLiTZeQoGF2K7jTEF/rLfVJYvmMi/Vg1MEdyF+
0QxMisweVCxPkLgCyT6rEQ3lyB4wEJgBLcoYn5/ExD6r7jK/W0mIz8yIPdZESBp7BiCNs1XCYyK9
cQV/22V6DWt61PT7v1pUEo1a74lx9nkmVZgRaJsi5TP/6L1tY2x9mktGtq1AmlnVrhNaCsbE/bRI
kZ+TiOCCmKTTNSC3NOIWtymNRwnXtZ7W6zqI3kEHO7sOJmkOkKubl/K9hLoeaNVOEpo9gD9E7qKJ
MUsfZXbdrqvY3NXWX+ojuAcOkYZMMlh5Rhm4O4ycNqWa8+YBT/6y0CnJtN/Ku9AyR/ufdAjoDeTI
lMiklJxHcFGN/O3HPChlRJzgpctfscHp0aEOjIg4KDk1gUhvpqUFdClg4toz0MaoFn/mxnc40q8r
UJKgWu2Ybd01dTg5qnLKGvbrWqHDVTB4mzsChkJK4ixT8s8/FNY+9NLOf4Sslo7cr5NlmcfXyXF9
vFCSwZd9ZqgrWZHtFvz5iMS5pEWpU4mqwSuHfqxkf2Z3tNNL3OHsfOFTnk/TN4lEhs7U6tBIn95K
R3oYNBff4cD4ARKjJ6qkoU+XFEwhOWR9cE8y2W43RmtuAwT2s0bdRfgIJgVYEaJDnYFnr3vgQ9pj
44xbNWARh83j2dOqLppHREtnEbbxw0irt+yfLbvP5mZkMO1FjQ90HPDWvNS1bZUwQucIIxrxHq6G
rkGCBRFzfEg4SxX8s7XfrEzG/5ZNuz7kAvdVcpPkcFfmuONC72Fb/r/MKI0lS+sWZveutcxtXzmf
uRcmCLFB+lKHKs3VVl6mTP9rmZYeAnkNIJp6klX8YyFYeOqRFEtRPiQ+/WeMLjCsELKE5kxWSHjy
0Vk3yUtiGBJTEdnh3UBvE6UgD0okjWFo7TqOXIDZFOD9UmzNYq36Gqe/ILTdSBcnSJvWwNSC9kA6
bcs4N62m0rbPKUPFDKljXwphJnEXrhyc4eTIDQJFRvMK9HffqplXBtFfZsv/lEn+iZxkAyQgWGQ9
vYdiOHjLMNffNDpoPXHc0BzvqhHZAcytKN0MVbhfZSs9Nw6pwIxDBsTMnIz9yuNkXvG+q+pX05TF
yNQjY1CXzQxk9qhGWAjeqC5cQaY01IvCaU4pFkLdxc5557hRY1UC/2lKwLnHpToZ8yh+xlA787Pd
3nNbwFhoF4OxXHbqmRtP8zy0VE2KqqPyV3X/jc/KyFZTieujA7OsovCC/cxphtL4M05/zZ6/qCSG
EO/NtyM4I0h3lQqfUIO0atoz1c9TrE2gitS85f76UoHSFzsiQNHqEwOaXCZcsVH/StvvLN1MFzNm
PWE4ZM+anoPLnkPFrLYfRfhMcHzIF70JAaO9M5ohMZggjNkLYfbWmpmq7lBvJzSy/pryIRxVus9B
pNEWYfbVD9nGV7vPNqqfeur/Ad9Z9la8GzBDHqZ0pXdrPLhkGRg2QPm33F+6bDOiMk2tvcQMMv62
69UVizkDdirJalEsG2QITj0hawcBR+kCrgeAXpbNcsNNuofVIuuGpY8jIwprTpjtdRjZu666dJFz
eKdXQ9s0/1FKGRMtmdvhj6f9Ybo9U12vcY32ndKpRHcA1SU1DGw0P1PAqSS8dYzyTNJLlFQ+WUza
JbQtE91D1XgNHLxiT58nXb1MbGUx0YzNAvrckrcjv21RFKtau4XTtu1cPdp1MQpMLEp6pgOb2vkd
Z3PtwHw6pAG4YzuYa1vTWk94aXbUxX6P8IctvjmM8mMEkFVGSPPxjaRvRO2zSQvnflJCQvzSouka
UibX0dGwjhCF64AxUbZjrCmot4jJdBrZx2ViHLJobQPZjjd5sBrRIuczokGTYIlzdqAJTnDZp/+K
rv4hvgjzA4asqKIhtzIc16tbaFk+mwnYewyj9CvtRj8RQDur5vPK/JLtH0vbyt4pKrHTYl5wJ4DV
KmGkcQpyFwFTby0G2mQCkXSwMCeZ4DysKDiDNOWnk4bg9W5e7k2WQraNQiH5S57DNZ+HJVTe4pb0
57JErLuL5NuYvyMaTuVTLjlXZqDjj22+6vMXIWCFTLiqI/YeKgTE5XH0paN0kuU1vtEetYak7SX2
61jDxtlsO+cZpT+dcELp48rn9SYEgIVydLyDEbp4xDn7HEOKuH66TDauBmUF+dTgTX4U2l1O1lZ3
jNpNW7yT5uDIf3awLerbMO0lZ1MWR8iaswgBw6Rfg+QzM++1fdbqm6ztkD6dSvnkZzcpekr620YF
W556XEultUQe/aipCb3mr8p/YnnbsCuqzG/94XeQ/0qRxcWt9aOWLwcDWgdcsvnIkLTYC7PfTOYh
cX4cRk5y8qspNKVazK8bjgmI1fdCWE77d1bYV7/59atXV357NJcM+4WVj1a54Lfhu9hbfKE24GBN
L6b3ZU7ftgJC/dQrCC+0ZdvzoL20L1zGtrQ3RwLdlkvfwBq8KpO1Glxs/8DlSbXvbIATeuat5jSh
2nOPzVIx13VzHaTfoN6q5sdgb/i2Ck2ewYLesK1f8/KvT04cS5Xx6Fi/7GZN/IlJZy4x6sVLoBfv
nv4MegLHOYX1OOvZvhkhj81fTlycwkI6WhR5yMod71lO2nJAiTLtA/3d+PclQLouXWkrHU5DRIXQ
y0KTAT8n32LM6IqPIf+AdcYo9+U3CaL9eNbqH1w9rz11Cr4BNofOpMFzKLHAICDwkrVjHpR1w/+U
aOfQwUaLaM8xR+uo/pGrzoP4WZYM9zjzEPYxy7ErTsIUQCFc6dSVQb5qu0s1cBBxaN3F81b7q1CT
1786LkmTU27yqGEBh5caT+zoPHzr2JafRfThDxsF9zWfyqA/LekhKEElakD0/8uMfnKKSNL211NL
1otewbqAiZ01sPJqkDMW87R97KAyuRrdY0AAwYGMlgl2AenuU46W6ToUM3QufoffmGhuhH4cLKgM
vWHYNNkSEsBMt7t3wbaZ07+rnbMs/9qQnsoJRqaNrZbWOC7y/p7i0QrpUGpEUxWdNi8HG8cO+vcs
nhURDC8sS7qHZBewX4YePazfucf/hm1VFWvd3qPAjeQ94Aeg1nQwQ6InBm+RMpFqOSiMgzVL+nqF
4ttVpxAFf7EGQryUsaVEylEeGYlgx7EICXg25r3H2jhx/BjMArso/Q34om6iX5nrzMmedsYjS8Mm
nMBlMaLrqd0C3EFYqVhQJtzAUMfznuG+CvgYWaFkEivxDrOt8H5UL7vcazknQ361gU4AqgTD/y7B
JnLXStiS5GlRdaxbVFhTCnr+VFnv4NWpytdUfjvdseeyRuoZS9E0pza4xDpHxOlPR+pq9d3v1O6k
JHdRmh0DukqKgYYgYLzMqdngijbxgHriGBW00AJiE/GGV2DKYn+lO9E24rDhh9kylqrNCI0KBoFr
WMG8ICYucj6RZ80BywYqET6f0giXniGHRQ0bixylAduaps+U/gsqmhskyVahWxQhJ7YKcg+8fV2H
S6+qOMlAzob7dUw9sgC1bmGbnJYH5J3+fELZ62DGHifVJQdMVj8n82aWYijqk4mkUMLDGoxQSuA0
6o1dW7xMm9kw610vaTSHsAOVeCaRYGgpZjE0FVmPSF9RAb5/N9SocY3vqwqX4idl2O2UAsADW6+M
NszRse/xAxSwS71lsjjqi9HCnmYGhyyWEd9OJ/4f+TvDpjKhD1Q9JcG4ZqyFEUtZWMAasZ1CRHwQ
toqhxF/G2HDklGa/Casg2uZsn6AnbVajAQMXkHUvseaDjSLWKhdWfRlVBb2TurL8+jfTyjmQlW0U
cerNgBPEnBADWKwBXrbJcPsxXHZhT6dhXBrImKy6m4s0F5pgGO1QszcBndqFLDVLmSSgkeSFUi/X
XvHuCHFM8E/KUKU5iCnai7nYfKIDBPZtGSvdbsjw95nMAFvcSJ7DgIWRdS6m4zRQVX3l6fbZL+5S
peGkxLRo4aiU7MUA0xTJh301IXyI19M4BsRtAlGJBpfMydCCc2NDFag/1JAhTXdojHU9fJrFWRsC
t+YEpE3JIm6URTiGi7qca6PhamzaU417XvlyOMMJFwHYLrnQLxWZNGH16BRymuLfAMkt/XjoMvF8
wmLn4OfPYdw6SGNb8g7jYMH7Vr1baXvzEsiY78/tqt0g01+ijD07uHSHiqaiFnPeLJdBwiyDevGs
JkjA0s7NC8ra6dlK98YKGYVggERsSquE8045A2wzk+MzwDO2Wayrg7zETNkErAYkvkSwWHu3Ssdb
7WE+pzaCob7vlGHl5d6iNKKNSqlBCBqnWH9ZTPZaG8lIA9PZj097sNGoMwJ7+iMysoNI51XAIypU
5rUVf05Nsm3/BbSOe3g6Rvoxdnsd651hXYncnFX2VejiNDAFI8YhufiHa8FFZcqzK5OSkM7tghrS
HaRPKTkZxZq0WAXqBbZmiT1kMWEbz2kZGvIA4QlsaYLgDxMFVKCZCgVEvApQhzhEyUUodhHEm67n
S6JBovLk6aU3H5Y/PSe3oMXNx0xeqm9Ochrre2VuSv1motrWwdXUF93cYTIy010IGG0qWVYdnRZw
sVjq5m0snlXD2mhJbs1mJpkcPlCudtWCTmanXKF/sOuoy4wIPfuBqprS/eQJz2NLqBclbEVeU54+
xT+i6DtWdw2p9c3O7r77nOMU3Qed5rQaGwLo7pYROSkGPGNxgg9n/tWHo5dWyspoxr1iX1PzO9Uu
jAhA9cAVYVQ4RQKGgl4cSySRcqyP8oEMoPmKXt5PXz60ToXNSZLGeG9N0LQxpWkjzUPUVzSyUQD6
5KGhzLLZYwXqQ/eBedAITPmnc/OcCBETUQcNwimwVxWoO+iqK6K44p9yeNbWPkFEbysP3pk5iQ7e
LS4wunRQbbD9QYQI5jbJYkTnRd6vYquzsqX/AEnZLnaSdJLTm6Tx4NT8nHx05Qpa+yS8PBDQwMVo
kIjF/URjxR9mdvWbIL2pu2erfaPa2hUUHHp3yiBPFuZJr1+irizpbKTkxQc1hkFvw556JUUWNgbX
0zcWeYQVnk9jRLznNOeg/+FG4WMutKfafgTI2FQg+lHizYruL06vTnHzqU8a/Al9eDalTYDRtwfp
qdQ1+CQs/KBE2npD7g65IsQIdiENN9q3NMxuPn+gyV/ce+KPg6AHc4QAMbh1iYX7gdM/yZxiSekW
oVoCWWMQflLNs6OviAKCjgziVZmGuVdtc2XZgvCjg4C2ck3P1alvSI6NYY9QnXODHFyKFln6UjOv
EXFm8tGyN7qanADWkQRscQrWnQEXk8Wasci776sia4dk2MvOVS9JsflNkq9RP0csNA13SdOjTknw
grD+xfxm2QKUmxtOBSscNWlkgoVhtUTUPXnJMwI/1a/L1D8zagUYPLNiD2PVy0nhwAU7A9OMw0uk
9HxS+5yy8BRIUVOz5Vznu/1hYO6T0yaN8fpx5uDwxBnTzBM+DOD3+K4UYpZ1zVp6gelOjJ10n5n3
rUJ2J2aALf2Bid9sii0cvwq1nr6w4/GFk+oG65bJP7OjliNQSQ9mWFkiJyj+q8xniclYT2hTs+wQ
a1glxTwsaDt5SOE0619QZagJcFTHBvPzUwpWxztWKu0yRtRin0Frz1FcZcd4Zbo0Hyk8Zd5/iAsQ
qhHrINsjbQ7HWZn1XSYQKPTZZAvstCNA/DLEbQbAgkdCVQvXGMlim6m0WYxGtIF5v6E3z2MZLVAD
A9uju0ISovodQsCXcbpLCptqIDHfFo0XWnVUPhPZCcZeDS9ih4hIDhrxslVwewwdiA02AxvpvOhV
YoEThecWrhmVIG4RzvXgsrB/85SyxFfmqaFtr5e7shPG779cpYfKBSplde5RUTQlAgf2W/EV05Po
nXnTPrwK/h4ug5yTMA3608jTO1CpB/En6nDmfGWuz0NZ3XbgV6tI6CnehMOU3CdJVa4maZ3zGXlT
dEtTBUAs5XT6j7/Qq8uKckJm7rji9rHLd1u9ff2j8D5pcTvkq9r5K1TXywkBY/RGKJar30lMCgnL
d/XHf9tEM6jfigzthaik6cmEA2HsXa2XYXiREKX7m1x5WDSiQxZw/qBy1nxbTC5fvSBQYor24fij
Kt/4dMboVkg/VXYyLMCwn6QNM4S5peO1xm4mib7khu/oWUUTuhp9uhhRMqU+/PPA4Fy1573w0iNF
Ee+tpdE50ECe/BcReDMLXzyvVNknZ7T3KcQbemuV+lsjL1WAsScR0Evly+fK9vXeCimC9UUAdYnq
upTFVK5F0AsVBOMCHliZw2HFT1umQIDagRbHpK017RO2DeXiH7FSmi3RdV7UQFXzVaxv24HPEPqP
yQcuADziqhrK76h/6CFDRXY+KIrzyXym6s7gV2aqCiAkCI7iijKAWBPK4gbNWtCVqPU6657G7x5+
UqiiRygr2k903qUfO+NVMF+B/BIXcBQ9+qDFGODMRN1NpYQLCjvwyOo+rNyQCHLxaaKLyKn+cTZT
ytcLaP8u17qmG0qvs/Px3FnAu7VrzU8BhZmQrEP+kKtDptAb2Gk7cT82qFIahZkMPyjXLnr/WV4F
kbTzj3575Ufw/kStytVTm5DNP1vrRrlQB+zk9VMzGlpqPi03k7sdn1f9p2CvlwP6SIT/oPfljrzX
2J6RYsGhiAHDyJY8I8llRK2obWwnW9cVRTIqFRUBTseJn3ED+BIuvQTsMKU15CSwbZZAOaz0x4lr
N2OAOQgTOjukSrOz59YY/Y9l3v111lX8l9inqSnoqmEe13c6FaR2sb27H2wn7ZlhQ/Snp3Amk1Em
x245ALGk2zVRh9raDSaTKHYIPvaGR45XX5f/FSjB25E+nNy52Ag4bXf8mutlGK3wZTn9z+Q9IPs6
or5h1yC9msI1mW3o+cU6xsU/lRME1spI/9HooVs9gjD7n9S9HDotBaUOEOmZWGa5neL+l0+Hh5PH
NgkXS1Gqwx7c5KTCac4H2B25Bs+A6Wf40Nod95zafmv1zkME/TESYBxgtRvKZmGGJrErOxPJjVNv
amtHHOwM7Z4rav5q70PR0nROqKxThSEtTRZCer2z/2Zo/RXvfe2xdJusr8PSHrVFZEBmWlHlIp6h
0fUWpYme/6qirqpOOWcPsYRHzGSw0/5XgIzU7GAc+EgqcV+gJtNbll5uW8nHjs0TkxmS6wYcb8F7
2Ei++nr+kZD4JK6HRciB/Ujax7SM5U2tXYrpJix9iJ0zmAOIxzoxsWDG/Ef0k5zfDP3koM2PEg4o
7kdgnvL4FTKF8Cx4iF7qpvr3j5q/RT0uCZ5F1wH1/MUfPku0e289GhO9KrN4epC8Wl7gMskAznAA
R/eBQG7tmUzEMShEdcVyXs3BrT1z714wSOlGHt341Uz3PGV8U70x63FGOOb+21FJPTgZPZ8KX+hz
fCkSFLUQEH/N4OLEn744xYNk0vxVW+4c82lH78kM5hWBtGMduoEdz1lwtr56yJlmA//sPJKDGS0y
qEA/OFOMf0l+UFFmS07lFoQ2UToMwzutxdLFnm5yMtqM1SctCHZOtFfNzenesfmVT7hlaamKaaEC
54AJXbtL44WmPm2E8Kh9MbK5Nd5mmZECImGqfkCBuoEe5ABgKG1PusOIm8Fw9tOZb/YlQQ9Sd1Si
FBaCRphP36N+FG0XjV2BZy5OXkVM6LJ1taizSZXh7oCSp9E/IpwIe1Uko6WDxpA6EBEBw00tE1P6
XhpdqEFFu6d8Vy0OBYUtvUZqcxxoS9q/lv43CFUwWDyvUd1Y/Qj41SywgP0Xh0RXIoRGMevl4D9p
dzWIP2qEcglnOgQFFclQnYNICteOxEE24uRSW2e1vwrHqtoMyBoXXvQl2aeKOjpktbLGpWKL9kgd
SPNhIgsdKlJnjbNIQz2BbsFJhdbkzYGKXNSTpoZfo7yhQ/rdOgulYZzGybgMglkdgezqURLf9PYU
54Tq0q95/we1CGziCpZYugng6csnVhekIQL3QnA7c5Ae1duvmv+mxbLXb41kzaXk0GB45voSRA9s
k85gBMnqq1NdrzhH2YVpsg+IaKw5Z3D2YqCAKIZx7K/d/LKEqgoPEEN3rifEBdblETexF28ZdzL/
bRhWIEDgGvkM/Bv9nw3hpyWOWzPfSwU8bQTvL+eET+U4MZRRizcOIb/Y1XyMnQYt6Edy3nkwMjfj
rPoFGcdJ97ATuiqde2QzjJw8vMF342nCZ6nOcwTOEVuXpV2xxyxagzVflHnlwyzvofYdZJ9kBXLT
m/m/xPrDgZBwg4hLN3mfSxEgMo6fiROxQvEi+PVVuj8CMM4f6dAzxO0kMxAselB4xYdcUMyCupfz
XaccU2pY2fiozjrriHbJaWKJS2PUFxKtJekZW1/iQgMKkMcf8TMD6bOluuVbA/0fV0d8BFxy/q0B
CDudWsb6DeGppO1wb3HnAL73x++S/KaG7tLI8AJwE2ekyGAQ8YnQ979PmX9t6HmVz9Q8qjAy7Hwf
qrfMInvxuyfRjfwucMjkw4NK1fRlTLltEGWiBuc2+EdKtlq+6+4HHRDKsbnV3UNAExkXttWuun4T
HCubr0sJ+TnG1C719BkGl6gbd3mqXzje5LSjMIw6+m4AmG3g4Ix2xCEtK71aiXuXgwTYNqR1/LvJ
GaOjHQztzJXJZiNaaNE2/cKQf6v4wzOOrSqyV8RjWYUM9mGWNEuVSlM2OYVaG0NI+lgqCKThF4zK
ieA7SCH+jvJrNCsqM7JGCa9GCBlBVAzzvc42YqEQokok1AxiWeXKPWNsft0wPCrWZbIuwXDuYkR9
YAWHayxpfIY7o7mRu8zSh5E8ZUZCFQGXkI62Wb9KAVZh1FTQZYN3QkuTwoQRSnXnnTDd4dt5ICX7
qjYIdJl21sg7l5nNIJFqmxrWs5i+4WVnKyucH0k92x7rHhpXkGT3oI4JbQMMM1PkPZSYbnz1qMph
aaA12fApoC1l45wpmcIM+hkY/hI8bC0tEWHOA+Mz8/9ghTCCDlOoOmij2AJsex6OHsRAUnSp1Dil
zkY6GXRp+rrejZmFop3oiDZHNhysfRFjxTRzZMvwaeml9HMexGvPDYP0KGaS4tYP8JeKZxs3N+Ju
UlyTly3KC65HDlMqqLGFy0fm0YVG5y1wWy4vIg4uNKMCL/01tE+u0MwaX+KTcnpvVkOLqNCGSsSr
MTBBU7yBUWL64azQn8ANZ6FD+A7hONVZXLmBui90DD5Gzrdi1KMikispjzWCjjCx+Wi4lNIEi0q7
NJXJm7j1Fm5HcEpRd7QGijiudIKcOeSPSSWbEQbfajRwSPcA+BbCd+l4oHW2gaa+8EjyvGjONynE
czLS5uLZEutzkV50j7cQAa+jVqZpRGsAyRB3C/y22tmLdUb8OLF5NAYqw0XPssrNXnR8iirw+PE9
cC7J9Ls23sR2JmUk6xq0Fq+mtRM3EVdKYRc0OaogwHPt8UQOEns4FBOGX4MwQJG3qzLj15wTPQMa
2F1DSZNCoPTTbQ25IW5OHvtBuUWSMkvQJsiN7ObsXHIdLyeKTMUzXcXkmzcEjcMa5i0gCCM42ecT
aIS2AxSps0aExuVcsJNUw/2/+yzDveVDJufZjiO2TEiEQ45yxkMaEv6V/joYX4EBif6R1p8Kv3Mm
k8rIYzwpf+mltKmGUQWIj09sXOKSKvFHZ8M8YEjCRpup1567kWwjavcMUG7AWuYvuqAA+AxfvHVt
s3TFVNJEoMKjw63INCDK8eciKmNDLLg/u+7Bw4Rsa143+EebG1fdprMx8TUKLQDbityGG8IrwZt8
iJWcVXnwfjwGnNKNUFNQrUF3CC55dx74+GNSpALpXxOeuwCk7sxAU5k/vOgl/6vDt4a6TueMWcU/
TvBp93+x9WFPGyu4tsHBBvaZOH95eAj5xrbYsdbrfeFKQM4C0ARHEMFiS8xoEQJSjpu9KuMsh0XG
iQe5OzZ7egQy+Tp7buph2GkPAXTueTGb7QkZMY2VR0m1jscXbarGm90A1T1q074Ii1msPEJONTX4
x5bPFs8s74YXSz2Wh/AgxjA9r+PbD0gjjY0cu6H5iXTmnOGCE9/CdW+xKsU2FqFlZL21CKWh+ZrY
N/mtWK40LE+scB3xWJwGwVcxa2S8OZ+kZdRsTYUY7B3RveChfuUKZuxlojmheJ07Qs1vQESAbfVC
CEZuie7/MjRoYnu6SiwCPHYslP+v68hqIkIesTLNLpCk5TMqKfnqXVl8heOJj26iqvO9XZ/AHEHP
xKJqaNXWQkauHDNKt3F86vFXHeORhIKCo1jmtZsBVDKlRjquiYyprPNAkdMkJhvNn99VK4A7BTGc
qEsk1n8srHTTRMS8gIkWJyVgZ4DbPHa4ckYm6RxkYTkGu8m4OxkNHYZ5+QIm22CuxNVLxJooYl6q
A9dOpukko5sYCP/iMNJgHt9EjE0se2s4KzgAhJDK08a8DMTFnAc6jePc1x8hAajmDlxMICHt31dF
Lj7JgRmNR488K09R/RGjwVMgV0tgzM14WtQB/SmVzDaLMwcVjm3tQrLXNAlbrxIrx7A/BNOdpX6w
wqOgfwzwCz/GeDeNGPGoyqDj6RMQy+HDx8GZgQBuCcXJZ3H3GxhXYFTJuBM0NKojkSjkX8P0psrS
DNcDmkXN7QwmU7S5xdtkwM85k7GNcibAaaeVkIcNzwf2QBcVCFU3EpHO/cLhNmV0Na6F+LxqBtdG
fu1gNQiqr4h5fsAMNqV9rRXVjKGgMyfpg50xXqS1PtNseS/HDEbpZa7iUOywWEw/ZOI5jH0x/rPp
6ivtzVAAEPFaFgeyKj4RJ+uGZ4gpcrr3o1873HmhvQ6esvXET5yiGKEZ4I8gqDTU9LrLSh//1M6B
0OYZHsVaRXJyTbUvj3ldSR9O9RlTdbQ1HGLFtkHTlu5YFus0V8E4rcGvzcXfGGJcZMquWX4o1R3O
SV1ftPrqiIiyQmIBe47ps69+RJlOP/Qj1GwwIxU6fVZYmqlfPfFyCpDlR0TL0rOBWzd03rNL4VwG
42CHZ/GdoY2HGHWoNebc/+P4EeGol7X0aVucBLzwHL1lhW+lj8/OiRMI/iJurqr8VaaDweFxMKnl
Y/QctDBQJDIQeNc4NSTshxonwBzWAUk9OeoUZP/huHXKFfcLt35GD5apcuL8JvWBO6r/h9+WkQ0e
XN1k8WU4n+115UXiMcJsZA16iO46Z4a3C7rPKkYOfNOEy+5QyM+4ow8sus02Gxa5UGjpep8qcDNI
ruKtxGdKphRA+7mRHgRvv9kkGXlu9R3wAW/mP8fFSbjWOtRzjcNWS6sHhwBee9xOP5y87OivsS8U
oKy+8PlR/Pb5E8xRoM8hyjWoXTkz2L+O0DG5LVeXu1UZ/ijMOBte82kVsqwNLZ7nO79wAfNb3zDn
4pWV/x4cHleWCiXQF0UKiJZBVxaihxh/Rjzmza4IsMQXkDtuhLAY1T6QHtYRJ/5cJ5eObGcka9eA
MZMaoFHlNK1O4wK8Y0OjWI7k2WDDcObqiKKm0mlV06ShNOmUz6p7eSgvR1agut2MydWufpAuM5Gy
XOXHUuOlWa8CHoyma+kMwB+mfaohSrf7r8ZI52qNom+CZ/Jrd5ySnJ2FzVoYMrL2C5HsmF8zBk4q
YiQjPoib1J8sl1wIt3derf6Fo5JtxCE4E1FTl1zMKdjZ+rV0Tqpyi7n6ebPNnafeHMR/hKgm4+5C
/SA1n2htAx/CnumdOFanbBFl/Gnlx76BRnxgtD7rOWIr4EHz8N52J0kmz+1elbdwfBAjNvsnxqH/
I+k8lhtHtiD6RYiAN1uRBI1EUaK8NoiWQ8EUTMEV8PXvYN5iIsZ0T1MkWHVN5kk7QTlZv3TlPz/6
k9ZTVESbLsPH4N7Owznspq1on5r228w/rfarTq78MsVvFjQQwBgBjdws10TcwrdY/z8yuub16wCI
0YS5Nm9alDYVJzDacfK9vOTWCZ6NKcMA8z4ZwP9OAdIERPk4FMVr7p3WJzwI7tk8wyDht1UzpGau
4uzfblDPTn/1fJZm9Q+CxWlPDVQfMIbZ4jR6B7N86Ikf5XWF/cWo1sc6m4+TdaudI0iuHlG24dC+
Rx+TOPTpg2LYvrxXNh911t8M67ituw1x/2Ia80OTL/3AGUiWxWhY/dnRDLmbmgpfmUiysvpFUG4U
T17+YyGWyqunSH0vcGYL7/s/04b77WZ3RiH32bgs51GUHEjDGI9gLMgPLm/Loc5iEDfG+K/nm8rS
ay7XCDMAVgVVbs7FlEbsVvSYIbdOnhaK0hmxSB32O29mUT6gmaKHiUiSjZ4iHy4Z/4QNliNpirsV
X/IV4ax3DhnLnbInDjVBzljKrWd/ldyoxkwPgdZMR4+dPtvJj0ZD58OWUygdQcMjnWb6ymo4cg9B
eOiWYxLeh+rbbB8AG+zo6wkNUCzU8m3EPBX/kbI/ggof6a+G/ktCpoRPP1JR94cWfaLJ84tFHuhC
zhfcxNvZN3hoS3JbkK/UVxRozRp8tzwm9TVwLjXisPWZN6HlNd2DqeFVPnv6D/VlNn605LwFvbtv
0LqK8AO97Jg/1TO7/OJJu5/HnHW+mhGcVCwXLcCmRrabcIZN4WtdX6z6h6fbz16BkW0NWHEY6Qrh
Ab0ig9BCyQN9HC0QoDQguwaFvIEUzaBPk8QbNfrPHi4wSxiMUvCsYltOe5+sDYt3riSnJhsr3gzW
fPyQOS9AZYSOHauIrpyfNaMSs/yz6UE7d5JvYEje9OlBbq4mIiJYQfO6tP3VI0VfuU4F0rblv2AX
hEJsOlZmC+VGzRS9JrXOfpkTKpz+OiF3bkGndQ4oBpa4dgh8kldbhQAFo81+Mr6ZQ9xm1QdTjBDa
PMFE+0HUIuZo1djnEc9z9xThGFPHTrs62+mE6MNAO/dOBzGizt9UOu6a+la2j0mIAIDyS/MB3jRI
wZPmEZs8X2S+emhup+yPGwNS6zYf6kPWfQYs89cPYrKKzzJxMGOsPaBDm/7TTH6sQAuXoD3ZczG6
RFhEu2wM6wnwM1hbgIw0hUas/DQOqmMzowAjXMsiy2IVtkfEtea895PE8K+fmui+mT4T9r0DXGv8
8xtB74RvrmTPTf4sFsB8V7bFsRqNeAnE3oVtr5idT8h/woe2WqNu/gN0BGUei+yt4/S2eGjb/Jsj
+EM75yLp3mRgHPk/xeunz3Op4ZKQHwePOt91xTfwLXP8ioOesRndqB53wvmapETgdgx8FAcnZj2l
95dQRJhTdKG9O1uuc7tY5c6WjHmHR5wfBUJgK4WbpuPZBcrmbYeRCbtR7CK1UJ1fKBGbDu5gWh59
1966KEzDXIHQTw8ufV40B0cFo6/GOrSu9uhkYMQFN6CMTzPB4AricNEixuLfgr1hhzi+rm+W4VJJ
TdFdM4At2HVgQpl9seg3tvbATeobW4QkLACJqhiGTcDXk6d0/YI4jBekg5NOdqcy+1jflDV9QND3
swCmsmRt/K+iPI/76Is3aKDoywARMmUMw/d0ebaMHnEqo8VmiP3gzWMIHjLB4G8BhnOAfKFful8/
jKmgBLHFIetd8tbcX1W2D27XbJA6mBi1cJ/Twwnce4FseFgyAkisTWiaG8/CCvNC7CUuFkatrOAp
dFxFZEvD3ow3EYIgM4yZaSiCgW8D2b3pECQYqqtykMExNidJ/ao5yCi3huCECZjHvWVTuf4RE/sp
Zz0ESFrKCYaAJRLwLouWd2Ik6FhBUwjDOEgFhaZ1wzqs3UDfG3eqf1gPjyFPj/E8fgjMqIF9WL8z
Fl+hUPA4j+Jg0Ht5QJFIL2g/yLSE6fjTMD0xlXtQNqVFlu4haEBMQOwFW7WQoJqY4q/S2PVTHVna
rhB4CIbExtML2xu7RbfCar5xN0OzbDQlaOR9R/ifwp41/oSrmjgM9pMkaw5ElJ0wMVkCUW6dWg/t
69ri2Au39UCPa0lnu57vOF0xX/x17Ssfe9j8eXzkC9pNRhQbPwG12nKrY37l2Wi9Z0l5pubg0ieX
ju+yVC8W2m5ppeS8QKrz5C3YMcwP+IDliUABSEdYSLBaBnwgMp1o/qDElTgS64dczPdT0v+Ad66M
8RX82YaW4AzsMOpaZn6z8bIUOcJpjlO1NfpoO8wEc7asic0FMXXE0X2fklPn3K0/RFRPXJFothiQ
jfT3lP9r5iAr+14dHZL5spytA+9LSCmE/xrbMpNDvvw1CiEEKp62n2aWloQvCTY0s13vSv9a8ilR
GJxZ847OC1caB/7EVwiLjeTeC1zw6PNpAnKuY2t6Wve1BfP84NuGoKSii4cgyl0MdE5XCOXMmgLM
mMyb2mIri5QtYKlj13vIZL3LuCxCSFvcnob4GsRpguXZJP8dF+sDodJl7VjXxTbfaThu6TGs9n1X
30VKPdj9V07CpJy5B75hoasnFH6Z/cmAJWE3vbrDUZTQgqd8m977ysRXusCW/+vSZ3t+yczLWGL7
11TGNEmE8MluigMaYDbka6yR09exzfy4xlphr6NP/lOzTDdNc1rsl1XPPqEngP67Q9mw/rT1h4Uc
xmqhidxl+d96zHaMLplXScQOS34N6nffe6ZQgXl4I8FvLb8KokQITXdgDkPsipj/JvG+HpUV/pxF
rh91gYB1pu2Ejr51mU+h5dpk9/OK/FBNzKvDvXuds3eLH3iFGooZcgbvLM5UO30maG9s1urr2TXu
iRW5cVH597hCFJPMrv3LyadXDVc/aszJv+cUazyuK0RFOT2qQegbSyg+HfB9pBL8azF1tilk7fBm
7IH9oq0x7Y/c/+fhGOMPmTmo1lNTFxdruS6wFQnXyOCc1MbaXl/WL9j6B6w/yNQ0x9nxduuzm3mP
fCCSCbhdg2y3ALoFB0cxkZQx3zlJdcto2OnXt81t0RzdLd41K58Q3g/WuydjBuZ5fuXvcxNoqryL
lxzVfopVyr5mzH/XP34zIURaP1pVvqyP2uCytUGXFPUAmXhGy+C3IoAUJX7B5xYAlvPveRjwsvDa
GE54fCb8qLwEq/nIyU2VWC9o+vmLh46rMzHf13uWv7NK3PEv6085Eg0NX3/HQ2Zan3xO6yeberTB
PI1Sod/gLYlDls/lwioTDSY/y7/1QePX8rbwWnPky9R1Zk6vg3iCypSFXU7l5sO3JJqL1msU6LSM
MHjuJKexCuH5DMV5XLhzUezNBEhgPG3DjDR1i5wwFgXEDQfZBW/wjes2h66aHgUonzIlQ3dGJT0C
9hALBqXofbR74s5ek7k4ZCq5J8jkPe0UO36BjhIvn/NiVqxtq+ZU+MMTM0+Pw6meZ4+Og4wrlFoG
+rHliXN9dNx72O57VTqHJRgO6+NSW9aBaLUpx7KlaiDFK0pQaKzKXo0biKTMXhv/wgSmsi0E4q8K
U+kysCT8segiFOS1wIk2tSLv10Jw4rOq/efWUICBrlli3EiieNc7O4DWP+UvDdsZPyKhdHB5WxRg
6wRwK7L/EF47jPG4nAgkpcFKYBKELRGs8375etad5kCy7kYzoaMg7xW7KI3KQdfLZZEI90aTzqPf
MJVNGL1FVnUyUDuP7KTXu1f7Viy1sydr9Vj22ZERhcanT6LrbSuWO9dW1D9riPZC6zWhb6DoQbCi
GpLB4YwKi5USpxke+t16nTeXtMZAiO63Xuv+/gmNEM6etP0ypG+gtdbfqi1+CKBj9eEQ4dHTgi2G
Y53mOtpFi/mAKOmamfW7ZbXI9pe4dYOfAurNDZGldRziA4iqmXl+LbEL9icwdAhTk5ami+DyMfsp
NbVPNSZfoYN2YAS8zW3LbhJ3Wu+38tKohJ0ps1+7qO49k+7PRyWQhox9F4jpPQ7UAq8AmBQka35P
OndJvoJvYILk86Forb5BZwUKHXcCrKFZaCL6Ec7tpFmTcEI8+bOwDwB6sGGHLNnaCplMEiQzya1j
bGRYyBEYk87SMl+M9M/sPUSDHzci2LZTcRYXEQDRGUBfF0jrWcEqA5oTf3nR/9dHAc8AQDGCiBRC
dA+f2mlkhxb4VMYsoMSX4SODWBC9JwadHPEOExcIAAigsGd40HTJK9B7hs6DRJACACsWVD530Jue
1DSxcHt0PHKyx1WLsKputnnZHidWLi6SnqWPVWcBzCfjFwh+WwLyV9EJGwnJvJgv2/HQwG2WLIrq
U9awJBYd3kD2JZF/r7rpyi5V57vMxAGfZbQeiPYnnCF8wXrmtj8KrUwusGb1XfmbTzzeRgJm28tf
RgPnvZHtoxq3bd39I81yB+sSnupKF9/1dU901vis59WOk98Nqnio0um94DYeBvOW1R62M/s423yi
TRucU5rOqc2eaHCu9XovGyVGjxrEsLSaDd46eDomqkFDfmjNTNMNwm/bYHHU9bs5Y1ro2EejLWNR
EE1nLkB2abgsZdwR58S2L7SerPGr/U+iJ/ZJ4bwXnfFYkPprj3Tc9csoJFy/kJlPcKxm+hv48sih
KX0z5eF2ktWpt1CkmPoWiBykGLsmJ74uYtLDIEaxZUyV9o+GNK5eEl3c0Dx5ZvRjaXPdcbwZUqvN
rNzl6PU4SF08H4y32XBSxAUljh+buGLEqPxxEbInE4XZwRjRVkeDbA+js/xabawHfBojo5SLtNqN
jQtYBmm7n1OUDSllRWrlCbe4xbYU7A6MIQR1VqkOIRwYh6kofAdrqwv3K3K6x2DurK3ZMCHSKQzC
dDzMMOg2NUQMvr7c9Hi7hMFABRCE+1+XtWgxHMyEYqoHAKKGnavUMSjqkpBJ9KqLBoptun1AqE7x
XgECYmK78w2Ck0KXSW4+3hmJd3YGWx+S9skpwMbUbvTUklkDq7V4sqRPTIpst4XFRz9aFRgohjJk
BNIgJn2cakZBBOkijck0W/ZmfixNKA1BVGzHUGMBlsVeRmumHlMGLye9vKmX+6BsTkEFjwANeI99
iXyW7QDOA7MS1puZpotaBze9wrW/cezosWAY6I1+urNS47fNxe9APZ2aarodTD3v/KgYNt/RQqqc
FTlM8RTCY/8O4EyHG5y+3tQWOodZAPyyidBY7Dgz5zZukuV38BlSZ04PUJtic0OQ1rOM2JbhPh5A
9GRhDJ4cAFiGUh4HPbIevuBgrFzGB9TxExeOq2G2QWr32t/an/8pox/OQZDthjz8JjXlr2CHNss6
2nvdb1UPr50/F5CL1ZXNd8yjQmQTqIKqZSIrHzh3b63RYxA+TIehVbdZP+6ThtCkKEifq+5uDOev
foVLlgsM5nmtRDXlnQ2mM/C9hK7YuhPjKgL2vN9u8UMaibWrM/2auxOB+0KpP/fms9CBwEeYLrGy
I3sfGgM7s7CBc9J9915qbqdoMG8CxVK8KD+Q2D7MDv9CTAKQCWO81ANbVw/dXZKwRhw/E8EJn7W0
RuHqDSqDlKe5NkUsrQV/AS+vt96ZDxX7AKFcFBLeUpknG57GLuUC8y3lHgMbeVlpVXuT+UPfThVC
hkrcw5W9M5bWiEP4gsSSU9qvSqKsWlc07puf+Os/4Xp4KaUz7v0q1jLD3eGOv22mvrKR3bIbZhnS
PULRkatglujuysGu46l0T33lx0SM7wwOtO2CQMVQZpxKl6gPezxKixuqwuh+N6XdaWAiei6QcKQr
Pxh2eRObPaIob3buW5aBdZ2ehxmPvlW+dXqctkWXA/nHYIm4ib2/veTHdkaVI9Bc1j1QoNRYs2G3
zpg2e2GkTO42UA/MrVOKGVldHY8dLhhrGrnvlhJUGEM3kLLvee0AeODLsp96Jj9KYPyWBdYAmws9
Q7IrRusg4b/EQ6nuO5clhgFitZ26a6PmY+gbsBoKdhFzf81TOAfWRF6P9s+GiAC5e49dkkEH8Hv3
ucYihM0BkofRoCpQU3Jo17ERHwaGPNg6CzMMMTdvDcnJfp+9jFF3mhJM9EWP9WtobXxfjcOKg98O
rsCCkufhALYFWuDpcYiUeRQlxFiTb8G4AIEsvGDcI7sSxOEeXNgyZYiZK/Gxg+vKP2dGU2+H3neo
15kk+B2KxhE3asYXIBs8ubU6Us1VfuwIZ2FrzgIsrQViBt4hWixWFKC23WXECVXgq7SL8V/izYew
79/yFiIJVBCq84RUloHiULtHy8vtfaIkVVSA1DSC2L3VC9O0wJbPOV6644i/I0A2FXVlB9kbJnVu
vDvlNJ4771uyIljH4TkTyKC0HzVUvtV38lS1TnvgzQCeSTBTzXehsWwdKyt9jBDubWVgXk0L9btc
qv2ckHhRzsFeex9WykPrLYwle4vdDO6OZukeAtd+cdN0ZFPm/Qx2EjDUILxKoXnrowxLcGi/LWMD
qi8nEGMOmR5lq8Fyfunc+TNIEag3dn/tSiYlzCKoSlI6/QlAXWIiIxQjS4NqYoSWZPlbzuuhG0OJ
V03ldRz9bbJq1AMR3Cd+a96WIzCNpQewjpsWRNFOrGg411mZhFg9aVberQ7V3FRfZGScPZv+drYW
xtCMdcqUEp8KF2mQdedrBRLDQdg3wfGBjMAUNQg5bfLC3EYCD0/STnSpw6pFlXAvASYDUiKtndGj
tugp52ZICJsgd4vVVt81y6HI/tWaRLeBZnkI+cWmN4J0sdOnMqVeJIQEV14Q/OZFGhySAgtbvoph
w2jf9xEajgGtUdoeptLs9ny8iBU1fCuTRyKx1wVdvuQHY1ABTnN1zTU7KrH2wxlZ2HMAwdZ19T2B
lwlJtoiRZaLjNi2fOC+XfU596U3/gYCETRL6ePKnuYqVjBLEodXqEW2bXWuOVAFLFN50Fi123qzD
oQQyjFiGS7tmfHpiILzOxkqV5BF22H6XJ9rbSRVRWmeOe7CdknD3iZmcG+4MjcalSF50Hq7gE8HA
wakOkzUTYaMcuR2t7lTUxmXQFNAR7N5DxRgGqU+zbdbpesPkVKgbdh0wWiwDEWNexlVAm9uPpKJO
VXjn4IMUYZZuzc7/bnzywPugoTZGPJD6/t600RaBnD13KVsmw3/qo5aF1szd642EghEnwuhJFNfI
ZzwQEGFvrtY2J6s5eMiPJzqyzpMHQQHI3LUlDKDhyG1WVatYuSE6nIFOwGge9Ag0S2NnXAxzPw+G
zTZgGGIPVJ5P/I+SVozNA4Ffyq9OudOw72CCU0GkwbmE285cwKK6AH+c6LHJDQSGzKk9Jw9ucLjM
Dh4kM6ufrekYyhQbbqHXOXL75s4JoAXTg2Amp2XrzxLpZvXpm7SBpT8zllEnz0EYXaCNjVsNi69d
BuY73gdgo+usSbmto1bEHc49JKbkodY9CHPSekluGme/3HFhxqXF0SVFeBxnyGR5h2Wrdvj+Jvld
ly5/RcXA1fOZx7bG0WooIUSVfJktEyeGxQCh/KvTsVpvRvRZCWMmIRKA11znAXz7urPpRaUPdLb4
I+fpOVG0nUEjuAdMfIW+B4owf07s/mgCA7ckix97rFlD2caauJxfqinAMc3E64YjhJYT/UzvWavb
Nv8yaja42me8zTaz7AjkwPxvMp/fD3mGLM//tFJn2DVuzvjZAUPCgvmm8xEBpcWKbZjZzQM0O1rU
ak0EDMycekq+ABKYOf0yuCZpsm13U+bcI5M5OyC+pnG1VtCaUJbmIdACOwKy7Oya1Jt2PsT9jfLm
s+yGlFzx+cd1wlfXX0JSLXHcWWq5q5qFzHnPBUkYuO8AN9Md2X1/YYBVX2d+u2vbEyK6Tp4Li/QE
J4Vn3CjaRx4gR6AZ82E/us24B0BxnrLkwcHwogqIhzD1lq3hyTsGQQ2Hj3MCGE6tM2KJGM0csZuL
zC6qOSu6EpB6X5LLpF8nPS87VP9Pqd1wcE3oSILs1+7hqKLZtrPo1FV5twNTSWhGVXxIF2VG79xz
Sk472Q7PSz9925kV+6HBPen0+2bxSDOqYbd2kucGwOC7MiHzNAt7WhOWJoc1egEScBCM8LbInrly
4xmHiJNRGnPCjmd6SjTjeWMV2oaKybSBVmNkgqIqb9l5BWbiVqw2oqfeWohqktBSNG3caOXQj42H
aFwJr6pD5V1WZHMEt5ITnZIdu0jNfUvUBOc9uyE1VA/Jqop25HPPtk7ahj4FY61uuJsoXAvGVSmj
mvUlja2DAStEytMLtmiRh43VK3ZAPVnP58G1CaOrXQ2YtTrWMQVzLWvCQVcWBc02SYmWFbAOgLCl
jIMMrbcmU9uhaI82nAwvFJdI8OWQSl7qDCkC+Tj3pZzfhtaHmnUZ/IqBTZknbwO6i1ZIEBmZ4os1
HAtSBkebDy5XmAWdyX9xl3DnpONbV6F7KgxmkQBXb6xIgQ/nN/l2AOzdML5T1pUMAb+nlibUXiaG
fOOA2Q7uHzqT2yoK/goTn45gJEdI32tHXPBWVN5XXSQP8J0x9CvG/x0HmT2aZ1mgpdbtlxewdEGZ
4GfyRbExWzrWOQ1fn3JiJl+g/oHVgxkFY3CdkzLfe8y0Pehksr0PZsbp5phcRiY14CBy+N/Rj1GG
D3h78RiEqwCe7Zhq532FytOkz7TaPyfjEnJ8CuXy0Iow3451+pzOKPQs9y3SH3UynQi1Y3oQcj3W
DhELTcpRmJQvcp76/YSK4ahG3BEuOgjUTsWnbqGguTkjvBHMXBDwsm1BOpUO4QC6UP/uXdxoBjtJ
b5mJHJJcMoKL3WQgOFTtj+4b3Dld9pH5Z/IziBBKss9e9weEzkeDVnPo3A+IMIh7gHvNkcRywnpi
hqlr8lUUDvK8sbEuhWV8OewyRYSkMSm6T+Q8Id4f6MPo7bTnweSekCpjNQdp0tlsBwLRgCmcLZOE
EWaKNH27NVuHfSrxGAuqfFRj2oD956jf1K+evXS+GebiuwmYTAaC00mESREHTXQuBnuOR5blY5t8
dk6OLbEf/oYUObsBvbv1epzRlkGtiv/zhsHYoW78cbPIp0D6IGUrbBfpe+LxKzAVsoIO6+ckA88i
VclqmFyGfNs4uRP7DZO4wM5fPflNL3jp1gWImyBnh9XHjHNwtg6quSg9BPwXVCIMwqC63/QDYSIO
mclLGi7bn7loHwYK622TWhdZNODmpuJUCnGWjrydzBrcqWqvOWztSlLopZUTN2N/SX3k7W0WwR1Q
811XM/xjlyDdBeh7dYtlqXGZ4KfwOcdm2Ax+QJuQAvicE8b+SXCXNuKS8EIThIuG0udaYwfNuf8F
UIhtirStCgnvk1GKRrHOH33qZ1wRzOuEui9dDpWhLDiktXURaf1WrnicEvhUxS3QsxgaiU/oJvW7
0MDnPjY+z2ojPhT/N5rzlXDF2UKMNhMo1gYeCU5Odz9HZpz5ELxMxtVyfF9yneFJ4Z6zYttHMev2
wBNJK0GzyUaqmMCva1s/KJPMlgYOm0AY61fyunj+hxGxNrVFgq/Sn3c6nx7MYnhoBSekUpYBxQxF
GsxeO8ziALHNOs/CXstzWSlqWC/pOTZ7zJbTLe8BnE+cIeaYvVMNXaqSqSXX2nMyhFjhNHA4kxg9
PQy3GQX0mJlHd3m15hVNEgoaFWoSXN4GFzv8cPaLZYHJtS1fYEY8UMI8eplmWh3QlMzTsau9F90q
0g+DW9uyL5nRP2Qz+j3DUc9y7s+NUX0xGX+0+1sZlS9Jq4iliNxtyainoY5E0jwNa9q3c+hbHfct
wrXejhdV/awvI2IwpqT/5weU1Y7h7rJs+rc04zkaxgM9MfCj5bmC1O7OcFVNq44Xz9tVdsEcSHxH
hkaeCggMwXVTejRqNtjp6qo52+biUdfOkenlhMy6qT1xU4/hcyeyszH0tBhJ/8avE8Yc5x26tNJ7
4R1/yZn5aoOBcdOBhXYkYfCEeW2YnMcIjj+04TIhT1jO2xB9Ct3rt56phyfhXel8OYWCFX8bdhpV
vEKJcfQ70msQKsp0PowVX1NTOw8GKVY3pH4Nd5W9vjhT5RtviM4tDhskFQx5U0acYc7MG3WFr4PP
JEqpWrPptyqrL2sIySJPs4uJlGAhbwJSp+zI8uqks/Fssg1G7z0YQda3iXdyST21iNbugVvrpHmL
Rib2Nr5n8mv9JZ6T6SWR9UOW68OoaUJ6HByTat7NyQSE6rznIItqM/2ecsYI5HmCw0QQbLD5qAUe
NeQOTq0/m4Xvo9mdTVuga+aQaSehd0mQshEEOxyC9XOYCIEWvrFmDivL+Ixad5dPBB+HA/Ttjikc
d5u/y0CWmmgMOBOPXYgOzfd/hDCuMgde19vuKZcLBUrB5tWYPv57w8cIcT/7tQN1OLqxvCINYz0u
FHpINE7eOGztMnhRCD4rgl8D85ANf4vqsAxhTGzLZ4xFOYRhRqTkCOKcsTEY3c/DeEw5ibfGtNwp
QQRxgQTMwc2Uk4Xy3x88yeyz0OJlpMG6aRDuhCSU9N/2ACk7YlPYo6q0oFKaIWgCt8kfzWZhojLZ
EnF7c7JldR0gMWZ2cEhHFvna4e4m15U2no4c+Iw0za+kxcQvpYPaCluZp1gatI6+i1Z4mmg9dGxa
PtarkzopKAMFu8Cg5ARdwCoCL6NcnB+SAbE/BepZAOSco1Zumsh4MfJsYXyH8hdX7JiDtJ3n46Ka
i7uGjQUCKY/Ldv6/CcfUyw/TTXZCOPdeohjaDfaZPdYXyHD+1/V7xyZNDkOAlYKd9WQiBtLljGyU
e6t7Tb2RdWuQvobrkks5kOrBCECKfQgIJixCjfQNHohIhtsq8w+Djw6n9fWxTf1HpCFFTFfieNFv
2vGFqVtkd2HofhuKBR8zgpeC1mWD2pv86MfRGc5iFSdIhXzJcfJ7/LFKYVHWQfLUGOzgvJYGSiQ/
Xb5UW4CZvv+S4f1UrT6wODu3kt0wdsGpVGBSKv1WPXe+jxIQawrmsW3TwdH0QKJaNboZQNsYAdBH
GWX1WPl+ewhWOUP1OJnZHYH3Xu6eXR1+TavSWLsLd8enSawq/DeeaLKD8pkHttLVM8HYAxyIcU9s
cP5sinbb9NZL60ngvQ2aFa9uTh7kx0ZU5DXC494Uk/XctNZ06/uwruAlzFtHUrTx9QZjWmfOyUHW
xZR1/BiH5hgCyN5hrUALVjvR0c7lZrEXEybDBJZlpLCSpvtn97w9orMt4PusMaP5Vs09BrCs8TFx
OoeihJPnTP8yk5kHTLjfZn4GB8k0n2HWxnf6P78gtpN0un27PPVMdQjpEt1tx2qytX88Q4N3Ttl3
6lXOmDW/LbjaldB8P3V0DyU9ecDrQJRksSiRLPUdZvLhf6NmcXabvj1ki/VsdxqjRcv+QF04lj/t
UlAtqi8hABp0XGe7nun3pi+Nz27BpmUUp8glsWgMKU4X8ZSg7kO5n9z5jvZvhpDjgr58jSLdl+Wq
SCvZkfq9AW8g+SMynFUqnrZZM9NMJ/ZjScGI2lcn6APe1vTYWs628TT36n70WmPPZf6YAx4TgXcx
WjXuLMP4XEYkxMgGPAptEsXbgHY9OKPKxLtdtURTE1ExnSfHewotCf5gGu6ikDVtp/CYUbagzorS
+2UyYyNYawqCAqAjcHGkARC7DHcolcWmqgZ9DCrnXBOanrITPvAJFCatoksiUM9yPAmAY1TWgHyv
zwjszA6BP+45MfF+BGrnOyggMjP5CxqkILhbyr1l0Dup2Tp4Jokybkf2Su4ywnLbAGXMchsNoOTF
DPYG9KnJU8WfUai1QjIxtHchRvfio8qt38axS1I9poOGvUvwMZzK2keExa7sNJvk+VD1oaU3m221
GuNcttwMBV2mfzCSzG5g4WAtd5o7AwoVBLCG3XQmz0MPWG1m42XmPSMN7pmcZVoX9v6ZMv3UhmEF
QhPJoPTg/Jv2c9+Tx+So8tEwWYA46cXxqZcCm4Lf9JAcw9ReTnASHsxJgyqzgg7xU/bXzRoBHb2h
U6MN9uzLGKAUc2wiDzrgI7OUT0WdfdWWuff8isGSDMATc5HiiA+zQ8KGziDxJ81wP0LNg0ZX2JcQ
XJaJrK+erbthSb+crrzvmokgVqD1C/ZQiH2sNpbc+HYFhg00+B3WxmB2GS3nD/3A47UoQTwEYa8Z
KA2cUWiPW9/9c0yQeBnaA9oT6NjqaKQ8yX5Zm/smFLcjuWakHMDqMLp7nYxodVnY2kBaGFJJOMDi
w6ioTuuuZVpbYbXLS2JaXF2/FYoEmS7j5lMhq8XUQDyB9gmJqboA2X/uQoOahFC/be5Cw6jFQ8cV
S7QVCHzDgaHgNx+oITg7GbMQHZ1tteu9D6Z3HyyXcRgEeQktKSriagcKLg7Tb2qXceeyICTEzTq0
XWIRM9VeklIuXGj6COwUV10PZWW5LQxGBSvMKO8dxOylN7PjNb4TazAZSWAWkSSahJAofNR0UrI2
yLy+PIYzNBsjZSU6Z54FeqC5DgmWvwWZ7U0Oimbrc4eDGKDQGZG35g7Wt0p3bjwm4sLs5MlrSWyG
2tWGL9kKk4KisezIO9ppttdYB0dCIKYWJ3lUfsjUTuKkdRBnoN5QUZfEGgB/oyeknj745H7yO/yE
xWYyDI7GOdzD3YIfZiW3uqzvyw7pqR0En0zUAQukBXUP3neGz6yIvDpsNp3a1ZN3R+yfIJaU1yrg
nYoZN1STySLu8/bq20gyUzqOPDPQmgd3TWMhJYqYGURsMqZCPtohXijUNP9qpXK00MbtPP2Ps/Nq
jtxYz/BfUenaOEYjw+VzLmYGg0kc5niDYlrknPHr/YCS7dV4SbpUpVJt4KIRv+7+3jTdwjO9bKdS
nOfeuqnx1s6M4sfY+ecw2CnY7QMw+qXom/Nx0CGX4brgWkoDNaj3biN1du/zo12H4LInhNILqqu8
tzFWiLytMguUiiWYHYroUqiLVOby87x7w0SexhjovWFXs3Zh0HgPJBRPiCRt37bX4LR7oG+VLLDK
tSEiaZZ1R5zwKpjd0DQ4rlTaddbqgKyT9EOxymfVZEFN2obThupGKPVtxxy16rTmvEP8bFU0//u6
11ZKJXBU8t9jspa7MHxuVNwdmRuRp/gN9L7yLQJP08toN9QYSssx3jBF/ApCx93Q3s0khcVnliBB
07Msw0GU2KXD8InCcGV3Y3mpeyB35PMk1vCmC793NTm4F5j5NYF0JxdlsuUDX05dDvmp5xGqpdSt
DXvOUspggiPdW5d6+FrLzWWGE7XFLI8GmlaPkHUTPo+J215uq0jVlKcOL/Gq5u3ywTzRwqvIZunC
J8Q7qjHRniW4IbZO7JbDariG87TEN9dmpw38V088Gia8Gpi9GG1mHbxPwVt2P9jz3UmWBgAqPU7x
cEXJQUjrAdWMag2HiR6OwuAJtBjD91iZWOW7YUjPTJ1oW5TXatL7dSM0vgoFtwS9fchoIKSigr8p
tSYadIApXV0ZenurNZNr2MCcnv8ovPqm09iymVQGjEdgTYbJe10m713KjaqI9Jl3/LdVljx5Vvh0
m5u80YSj0WrriscqNFBXzCLadG76oDtb+QaCO+2iLPi4KkJCUeCf0SDC17iKKAdddAMccyOTxarb
hFAR3+YSguuvDTX1SVPwnrWCV8bP7R8GwD2PJd2xLlZtCQvWnh2dakVsZ5jbeSUujMSq6NVj9sXU
LtqMnYSEvXmqTlvfQrHUpb0N987YjPMuqKQPZ+rFk0HmMOgZamKQCLebkF95cyCQyuRCigZ9jWlK
VjTljllkpit6LChPRDVDrfFDbwOEeCNwcNEO540MDq9bzI+qbN4KD7hpnC2ZpND6ITRksnpISqnW
YvHrVuZ4beC1F7SQC8bJApm6DNiEriWPScLWomdFBjCaivBxsmYyV4gazx5TJw3jA36BdNb5VDJ7
ekmtbgtQdV31mK5qHSxws7w26/xoq2GGYrYkElJ+86hhvVBDZzLiEuvoGtTUhvtbF7y34aYVnrlL
X0MRPKrtKC0ic4YIwAQXfjrhg7kkTvM4xfg4KjRxacbTTM27h9QjtoAmGCXhxrR4z8eCBp3PEiL2
gDm6wphZE/YazuA5Gz+3TMkPhYZK8xCYbfJQP2DCZXRSSZVkw4vl2QDYS8sJF1MwiZd0CPBoh7w3
FBjOGf3gTHMfqMbVNANB4VF3GQKGEpM41GwtHQL0QMpjDA8UxsdTGAvojjXxGWXzSLDvqz3PQIE6
EQYVTPsyeUrAqLDwZW406QxjuoIt3aYfkHGgReuXednfdkSU+KqAm2ElR8/fe5opoCojytSU2o3Q
RQqOAiyio+FEZlNb6rsabqsEfoYS0wqXFX2rWU1PWvvVyMtJz42TjfCx8phUhZnSaSL4Uw/qi8rH
l4u4MpYaAvUKa8twTFn2BMpLzsaLj6aFNT6l/qHOTJ5BDQHYSFNjaUmIrsx0uCxUuccfW1PWecNy
y8dtrWRR5IH2jtkMyOJOEVBLsD5XSD1gIclqdadGPDvJ7KF5hYfBDox1P7zKqkk9ieb2p8rC0DYk
cHV9lpBqyW2h9o/VNKARtMalRZ7kqhswBk/gmsABZOlIEA6ulyF2oAO8U7VuDlkc+s6oZPdkP64M
qDXL9j5ImvvMZCoqCszHWr/ajwZgjR/4stOUrVh3gM6862DtpTmaSzsgHTAmORkiRupOpmI43bxz
Ylsoe4pJk5eeO2T3VR2b2iavyI/HjoyEYiVdUa0YuqqWao71WQMruaJpw9KUl8pGH4fvTNoXV3pk
kv7sXwRBjqkA9q55Vbwac0CArWNXE90RvjcdbCiSicIOJLKR/E1SvhsjKC2tDtdblui2a7mC/tN/
qBqibgc0uYohXdVobok6nNZgfc2q0Y5WgU9DP/rP9ETudPtt6rqATj3kOLKoO1xvbZZ0nnRhyoBz
WKVfqWpzK8vVVU8U9SIzASQVr3uci4aGQo/YCPM6iaJzw09fpUB+myKWIWoMoAWc1GBnjJBFQbbk
3YuORllC7K0X9reKEcHuK8dNmZRviWxmTqYiRaySp9aC3Z7NPhCS1durWM8e6tnPSlXqF52mLgw6
MuuBgQ2op7WV3QszqLHluKondIjoym/FYA4soeJtMDwL6nCYdZeGURPdre28uSdfKfmzl/JJVJpx
182J8KFkIfxkRxLp5s6v7xUd+0JcCExiN+kzzTAb0GdDgFwRHWJccOWJiGNbm42g5JdUKXdRBqir
eIBWFs9IljFi5VNslgqvqZy5qRwdY1Va0/mk2dLhe6TnyYYpm6oUYqGekH+hYWOg2lSlWiTPA9Ka
oU5nbwdgV4TMd4Mcx+R/YIKoxtCYSoOaiPcrBjy4YaRG5gZ4BI1psxkt1JRjHScOfX69ldDri1XQ
5a9aiu9YLvx1VMIDM1sZC0MZ+ULWXZMYiSjDsK68vnmorZ5NtoxJrCC3KzTZdPAmCgszgbKRUyeD
8zKQxEPL9EfRpOs46wqHLRFrbbVsFh2INrYpKncrfMXeKVgEMiYtY1VtalOwLILOEGXPSl1dGp16
1YXSW51YbkqHxBEGUFxedHeTgR98hHJrWff9qz5JTx+/6QMdnmhFQvhAKLiu9Eh3teJCg70yKABo
algccpUtfzwym8Fbv++htxudsKHOlLB8ObXYT0yX9ThgfUI0M/IRSbVeoHStIkTFhmqyHaHhNGjE
jIw6SCHbDjAodXqRQDThaWGUZld3VVtcKHX9PjWg+/OJagV2zOTiPeksEVaTRp2VMs+xc/WsqkHv
0WlIlkxLu5TvhOk3lBX/LGngtPHeH8P5hGXN2qCtYL/iCf41OasxEH2i7AKvuSO2OiC3qUwdRcfU
yuxWRDYiPp2ucw2/jRLJGnqvYZdiWzKSrOaUobgK2EPgt7lFxYS1BBTWVaGprqrnR0h17wY7x4XR
cw6RmWA4WOyTEU9bs1+JgVmZVTisktn3stDucO9GCSj351YFboJzzOA/ZaM/OYOmvnboZqZMTAQ1
4ozWDO29YU+On1pMuDTxJK9WXaUcD15l4kwJNC377CulsoA7qiF+9hRvT2crWAzY7SZEgANnAB4z
dxGT0UF3rZeywml6FvnwMihzX5D1E3vtqiN2Fh9SHxSG6cSc2NqyLsL7N9MPpbpU5Nl7s4HJ7fk5
QGVElxYgUV1LvvLDVskwt/BmkdpAW4NZXvbEm7Y2QKJOthHtBIH7DvqTWgvv6AuFh5JwhkzcTGoH
v6kZrvXcWLVeorp2hS5IiVNkur7m+hlZ3UZBarIe7+RsSJazlYVGRUf5KKWuPZ0bkt6vRrbs+APg
jZXQYhziDB5hyFO2QxbDmpbd040YcUeZpRrTU5X3hB8ZZJOk7dxBnp9USlJzj3ABFRAIpQR/oJIG
QohE90Oac1jGSHWqAWwnzx9VK996coXanOQGv+Hs/JHm35DAG/CJSJYqj3Z8oE8wIdl9QuV0SRs2
tRpl0USfypYidTnJ2Jp1vG9NSFCeQhkgDftR1byOjBQQkpZ7L8zmHh2jvIolli7Is2evlJdCT8/H
aCpXcqt62wm4UypHivTwA67SS5CVtL2HYDObOmkkiHuyTaxOSQ8uYsklcZ6Dvy1LDfW6hG5X7dsV
/Vz4itCslmWAv1KVTc9+b+lr0WPjovXvhdwXGx8WUS5POs705ZYmEzpxk0i3DFIRnKLqpQbHWojJ
ztbU9E6CV6f6WED4bz6E6CABcw5HPNUR0ez5xRldKlhoI4ZzVnYsCqeKsQoOtJa0HI1JWxtsaD4Y
xpQs99ACrrQchYFXphLw2kw2SgRPm+59CGF3Yc/QU13nN2r2o2kzHbQ6/hEHODDDBVzb/kBmNw7S
ZjWLrUKhfeQWtsOE+IIviQjkondCla2KzSzGDEXQjnfb0xklS8Vtw1u1tfBasLRrpO4FVnZOi46Y
5x/dJ2V2zb4ENix3gViPYTTnDMl1Nea4S+rheiwwdEPWAE+2FYcwgB+tD9TyQmc9bNB1Z621xiec
N9M2L1IhnKEkiCvEER1TGVq4sridUhn5UorhjKpeDuMs/y1smTxtJC5+s8+yHK5feN+G7Cwm7z1T
atYPBF+pEs5YSXlvAA2zy+0JAmjyVzqkL3k3M0gVmXZps0vRAqwhcLcJHPBwdnDoBgB7tuOFx+0Y
ExAu8Amr5/v02Q5AtcfIlEQ6RFjgg2IK0efGEq2qKDxPorx1FDtUlia7B7ZrfUZQbS2uyl55S9G1
0HAfsXubwvJCNRJzI0+qtTAKmRSGWidCwFbLi0pKrqQIsZ2Rg1dlZCJYYYEPd4m2PB0pOiMVxxgB
lUslu6WV3q+6uLPc1reNQ+WFz8Iw76rOam/8CbiisZRzxcu7m6aNYz4vGLwwGLfsBLt7kL1920gN
nS4jvI6g6CrJ2HEve8GpoZBdVWSalIriitgcnmSLjMSkpkWSRuIRwX512ZutttVJ3OKlVba1RhpC
bET1uY4lJxvsWWAxkZK3kw0MSaY2esMf/GhnjJ2N05s9gCg5us5uzITfcOsb3dz0aq5sa8CYOQnH
Gh8A8tpUqdFXmdeXiEFhaSFLKNBR0us2QXqFFbx4MUaTRPaWV1zY85AbF7Yie1twKSCpKDJ3QKfR
IYf9ewjG8THvJlIYSnx6xyyyjZ2EFVJv+Wcf/xOa/1B3GuwLT/aguhqNfxYqlUzaEgvyYPLBTGxN
x3fRlOhkyu0EzPYgeqtGCWOMrpfS1oGRTsNGpD7qArDNKMydQE+J/uj6945uwkaaVJ9YB8NkBdmS
fFcKsqT5o1iRJFcWyXU52NG+GtJ4n+k0qKGIJnyJODlUG09M6DhazdXEcEz1PN95xGZmoxFF9Gf8
Yq3IcrYySwm1LZ2wS8VUcJYKQ2VtkfO+knD1dTRj7I5JZpMzJgCchorQuqYfIJYG6rzi+Hg0rDAK
l1fJXLew97eaUCOnrA1fpfcoe1CNcm9f+OUsF2OvP9pD8UgYN15A/Lu1BKn06I0NUkD0JsvYbOYf
SWBmG+DoZg1bQ/bj8CUzgMq1UVv/cdMnRRv3HxwZ1TTjo40Vlz4G46ZoUDsPaX1ZZemyj5VuF/dm
xDbTDs56nfygj19pc3rpEGO812FZ/jgKadHFoXeHYJiwaFX296I35gkJJxE6+FgMmCFG53HYbUTC
hq3QxuFCLbXhgkeDpJwH4Opk3dKz101m6PiBiSnCDE2aLuXJ8DahhrsD4PnaFxYb1ApC7liS4EHi
VHYz6rZ/k16V84RWK42AJIUz+oSXYmlmdOPae+EPpcoeci0srYAAQi205zfRV4J4X6PQr1o5P/o9
ZPK0irStXEFf7WOI4g0Lr53apBBVCNwt8XUd7xotIyL2j3c3nbUp86Fi1IqbwtaufSMezvDZVF1j
fnOhrUSHUY+kYzJUd1Cjx4sorcMz04pBJ9QxfOlBWHCwg7cDCTDf4O9f7bMhBLOZjzt2pFulyEp6
lqke2n4Pc5iY8w+jYP3Hty/5sFBDAQ+JznBEWcNGTfJJ7Pk4RZKbSa2B43MmFL8goKXjLuYQgXxc
RtJEGe9HHxSuGEios+HD1OhFzj5exEqfMwk0kW74mjtYnkO0BYeimWRMZHZqbexIefYmRQ1VXg60
m//9VebHkFbmu8YHMTiBz8rRUPJm09flm4kBhZOmiBEFV2kjITgw12YXulWVywlx5yaofKztxCsg
xkBYfZHuU5I+1FyvzwNFuf54RqSbzr5DdB7qIM4Pk4zvLo4RWykoxGNnYjycyGwjQyiAWrPnjcgR
nmIQHt1GXaU5dmfyvLTIgrKIGFuRM/1maCZQC01nAUXLAHs/Tb0PUmVpYABzXnU4/KoB2KFa7qrI
q8/TltWHZZeXiFSuWKgbF7lhNrclW9AgLYibrcCbdRC6QR+rg27JyaGApgxJaA01WYc+MJbXRlht
Sql4CW17fChlghMLu78rKPlOWPs0+pMh3usqpvKJVkeXpl0elc62HSF7+SX9T7QBZE6t/Hq+GwRh
ubrsVx8N+OWkG/0ZGlkMCTsrdgdYQFdVb11WndgVBTLNRBXGli075Ky4L+7T4YcXTLgo5rPTv37t
e7Z+bWgWGxY9ejKGgVBHiS2w35RHSyDi1zQcz7TmoOqKdJ5RMx0pysH0Z6lwq4ns4BVEhwGfkl1c
xPKFP2FIak6Tirln3s1RtuWRdgc7ElGaxTpUXvtMDbZDhVipMNAqdn7WrwxbxWnJHIK1bPrj02wF
PYGLu7mVIbRERa2MVUrgIKGVpEGLM1UQZJQO5T1Sv3zHioGtjQ49P6Ile51iXLTopDR6AztwxyHY
VU1h3JawazGMUJWLPm4vZ3aqE3c9OaCoAtaYm1Tbjhw+5+Oz6JU4PHjjJB96SR6Aa/Dt86uAl6bT
7KtwJaE9Wme9FR/pVUnrsdJDYtnxWU4w+xTVKK+LRMUYz+/NPc4qsO2nKt01NFt26giZJriRaZOt
49TAWr3sy62pm5WbFRmCioygCX1mlxVD7IIV6psptixH97F1QUB21go2N1EgKPOIByMrIvits3dh
qgx7K6Ih0A+8nFl3PsBsXCkQpNCfZDTnibj5sJiAvCgdVYQ9uooPro+eL8jSTTKApyP/W8qJfMCn
XHKbppc30zSdqzJeIJUMbzMELHXgMPMx9f4+6okMFaZtLsuKXKC6aXxnUNBvGajNIqm6MGMb9AcK
LhmOpNE37SaA1z4l4qryq2ZrIjvr9Tg5wOGyNzHzKAajpbGBq667QYjegxk13IAxHKwy6DaWT6Bf
CoSlJRW+NEo6m0LDj867YBc3hblRvGmXDxWL2tRiK4Qffmthhux58+zkvUhViilCiZw6bWtnKnV8
bWzfVQxbX9hI4c2sNjdNIj9mCmZ9JU61hVdYy8mCIGgrwTZQ+TRQppQoDuJNysuYRb44C4fOwGe6
JKdYIU24kPfUtpx9GfSiTAqfU2YovYYXZQmW9V2dugYvJUZHjXDzOSAwCx/BwbByklU0SgguR0m9
blPpKZzr31irFx1FnMZqeT7GxlkwAujLgTyt1E6+U+lWLWGnz9wvMybm6wDzeLjjdEAFYevkleKM
VqZgOqVdmNm4s3xjx64GBEbjoMNs9I84hk4RhEFUPdoazcHKDzScBCi5GcobM5V+5BLGwwjMcQzs
k8bJycYaGpigapjsbanzd/i1PRYs1CFHe8imG2iPRZ6t5GlEVDz9GERqOh/DMjutQxPRCqTdM1lB
ShZOdXC0uMEhTuRGP61zs2fbDuy0lLUBCK8k4hVmseZF1d7WCfpQEDZacnlVktLLgnfOZ67eKtr1
ZqLTVYOJVBgSUmp+TNcDa9HEqbmdhAW9tXzQcu+8Ef2b1yMirWvjyWbjFlv6nifakKYXb8SgQv82
xzsrACIVcY+vXlduw0bGQWpGK5tU0K+FEVzRCG50fKSjDvVBg8yH3T5uxw0WZQPsi6U/O6AaojhY
lhW4nS5j/wM84jQNXFgVgKJWY7qcRbpiQ49Jw3zQphzuhjlMPU2I0ZTxrVg24c7uZWA4DWuLrEAx
k0eumuD2E5BR4vtXqTE0hyHUihUwzkHLs2NjEq1D5CXhxtK46qbzNIXiX4lxVwC7uoSm3I2Ksvs4
kXjC3TbDUfKShYt85mUC9wAMxmVB64MFepgg7qclm6yUurs0Y+6yZFXXqg8nIC27S8T4yQp59i6L
hztRWAOWT1jKoiIlimKUryN1fKx5iVfNrFshew9TThpiUAzjx7JlbWTwFuoxmY9BcDnmcv9oRBBe
stdIpwvYxQI3igmhsiFvY7yNmny6M0bmy/DMEmR21EGBv8yIgRCVeJ59H0AC6AvPnG1ios7xDtg3
mJjVpjuFWJRoPXINTbLv2irB54CiBnkeKKSEsBG0wSU+KC9aRVNr6MiDQCX8mOkmIrFUXBijfGtI
0FDZSNHxyZMnyI6GU5tPOuGFGasDrBhoCBF8sqYXZYGJ6hCgLZrqYcBeQopo3pIG45Qbyatea5Qk
/qg/B3l2EZv1x/2zdGzX4rBc2yrKs5prjYuShhQ5exm4y8dHllflJRgKvoQTWXIzLdYO5G2WwWvW
MVCiF+td+fSOGiN8LzT2EMT83RRVHB0SjT2IlsuQ/ciB/P23f//Xf/776/Af/nt+kaONybP6X//J
71/zYqxCP2hOfvuvmzzlv49/8z8/89d/8S/3PT8+p+/1lz90FhKdXOc/mtOfms/mf47M6H+e3eq5
ef7LbwgiDpvxsn2vxqv3Gv+8j7PgOuaf/P/+5W/vH0eBevD+z99f8zZr5qP5YZ79/udfbd/++bui
mh836o/7NB//z7+cL/Ofv988w7n+v//g/blu/vk7Xn3/kGVTl02V6ApBQMvvv/XvH38j9H/YTD62
pjKAKmsMkuVVEzCg8Q+VVR1Tq22qhqpY4vff6rz9+Cv5H7ql24asWhacA93Wfv/vC//LA/zfB/pb
1qYXeZg1NWfDgYo/nvN8YZIiNFOzFFmo/Pnr8xWBHvNP/VvHJoyVjywOxUGcDwdy6TbKBSsAY9/c
Suuf7safg/48CNfxyzGUv46h+ZU8kHeLbvYS1u/dol9Lj18fWcifHHq+rJ9OH7VdKEkTh1YP5pV3
6O7zA252L/4P7fjdCJ+d/Tz0T0P0vW42k1LLB6uR4kurQF/uZVrp5hiSrGy9RwUTtra9a6CuLqYA
WyrTQqJbAilsksbPcBA0Wf0NCaJ4dYyPBkY9gaUbTokJ9qIl8Bd+IX1Zv7Uypwtp5wupQ1FZxAbc
esL9fDOwV1YH2bPTA3uXDEGJfR/Oj1EikZYNwcOl0JqbKgb5F9PI6jsW6iW8Tu8+7jxlG0RD9BSB
B89JyQhqR5YwPf5RxnQ5STbeXBVZD1I4oOouqRUEbc/YgGxtodppGymvIthVGZyWiu4t4Gm0tPM5
HmhU/NmfFIAgaNJtT3LLGnJDdZbmhJ4pSk32yoBXvKGZxTXSEKYXgl4fAtSJLqc5gMa19XvbhzXN
Ty11q0iFumkFOIUEKGY2kpXVLE4HhThdszgYBhHPWkGnGesIeEystJFEloRcIgbaWSJMXVPOybav
Rs2R/LDfA9DIey2GlKTr9KYjulm4BrWGM81C7kqLteeI5MSjHCgIN0MoFvA+Euzhi2ETwfW40XwS
uG3Su2lbIgVukGvumrRXV9PcIfv6BbN+/QbL9l9fL0q02bYjb7B2Fm6I7GK14CKRkxdfH57q8qtv
T56H/entbVr2nPr8gShmwdbmnQ7r0o7Gb44+n+Qvqoc8fzM/HV14LaS0oaR6KIdyrJd6eV4B/cTF
I/vRhWruM0DTry/E+GSo+c9/Gsr2Mj3IpUQ9wIjtiRDEfmJs/Ir0zpi8xE5r/pjj/jLF/VysPnse
8438eRzDKnVbsvEHyioFt5OXCHDDLUoFCgsozd7vC5VIbhCHr6/rswek/XU8OkZYj8T1dEgg3xcg
Gpl/mSYPXx/8s/oon5R3mH0T/HR/Igk8gm4ir+BLWBX+y8YPv7xhrUs9iIabr0f77FKUv15Kjaei
NI3SeJAQyKr2U+33yL+3Xx9c+2Smkk9KvRCGLUQSjweYeqt4fw6L6jAuSWI/YlG31ddwDpbpFkrP
sndkB2nQQl4Py2O5sl37slxfQ6TYjs41Dm3HHVDWot1/N799dt0nM4Qlt1kLij0eJgJVsu5oY9zg
YbH+9YX/8sUXtn1SIIYxz2bCGi9k/Tph6oGSAgXfQx4M118PIObn83++YkY4qRF1K6VNjTPqwXIJ
c1mivVhgN0cVUncwL79ZBCi/nKoZ5aRWdL6eBJbNKDgcuu1dtq0O+H4syb2+tm+zTbezYKAhmzlj
LtpG39y8X38AjHpSNnzQQEhUDTx4/CSF9DjrduoLpTpixQCFZ86Ds7Ch/W618MuXlOFOqodBbzzz
unw6NLi10rjxaleK4H0mUQqo39rs0gLAC7sufNcOEw99tuy7sHD7q68f5i/fRU7gpJz4WUdHveJ6
GyWCZqics+08pIPmfn34+TC/elVO6gnxh2FVJwPeQ0Ru2N5BFdI3dVD57NAn1SPm+y5qDDYOdLS1
N3WAqFUIFRta7PpQndt0EwDF3a5hmVVFg7Kj9yx2XlW226Cj60LDlbySEvGLqNFwWbjhrAOSQVB8
150T5fhiFgYJMKGOK0WAueWVhuCjO3hWBBft792ekxo1sQ23Gp/bYxQ4dw9Ar6REfH1o8VkdOKky
g5W0GX5q02Hc9Ud7TS/EkZYYym7IPHZ+SG9c7S775rNRPnmPrZOiQ+AKov+JecNyw70ODn6W7MUm
3re4uF8IhsT0+FU+oJi4b876a+VQb76+zF9Ov8K2TmvRYPVBFDAwmkk3GmmEl9cpnIuwsxeycp5p
j1+P88ndtE6qUVhBazZL7uZkZr6TWQNJLB6unwXK4J2I4RV/Pc4n36N1Un8oCLKXVcl4sPAjgp/4
o/HqYxUW36wePzv8Sb3B+U3Tm5GpB/1TH8AdkI4ahNuvz12dP71ffO3WSTGxsURK/MwaD9gGPCFy
fXytt/1qi7Pm3Trdmftojfx3MTjWJltcoF6CePcqlo0LyfslfkF/9Pb1iXxWxa2TsgPxvAHGMdHM
K489IXPGUwSFW2r2isCVN71MiusOZvTXo312T+e78dMKMJNMVk1aNB5GGbJe271YkX+sx3T/9eE/
vZiTIlH6MnFaEXcVgigUhTlkxklXyr3BvPf1EJ/VUuukVii2MU1pZ4yH4IAZw6G/qs/I5SH3cR+t
UHedGQ/lRbTB3GuJ24Wb3ukryEhrcfH18J/cQPOkeNDQkLNkpAqGPnlSKZs/VAJhqh3+3uFPSoRO
hEw6WPp4QP8InS1l0dURai4FVvXNG/DZi2+eVIfMzGzoiQxRrUmgchCdL7qVvoD/t5hWzQrV5MJY
Eou3wkxm6W/h5myNlRtvwyXyqh3LmEWzTP7elGueVJAOosuIBSHuvo3ABDE11RX6bNX5ezfzpID4
WZIwyfIyWmRY9ecjBNCE/vTXB58f+C/qh3lSP4y0s9NqksQBOhGZr+dp/mPACbJp4XC+GNWDkYzf
XIb47J07qRDYLArLsxjKctmerzDwWENRX6o7DAzO41W2Cxz9m5KuzMf81WWdFAgNL1KANsYKj81W
28GJvKHvv0uZjaUlCqZF6GoLmv0X8ZZm7FLa2yvzm7E/u6MntaPDcIHQa4Y2dvph2jOlONFmOjO/
+bR+3Q4UtnlSOLCyC7qu5PjYBzc3w7W56e6ldwwSxFmMIfQ3y+RPHpZxUiByGkmwnxilCG8NAujy
ft8R3/D1S/fJCsI4KQ9Gp8CYQy548JWbMHqpu2fVWicdfECDyLfs6utRPnkQxkmFiLEMjGAe0XiE
lB+FrgWlT9T7dCALpSYAA445tNC/N9ZJBUAG1iY1DnbsL9/D9nwwDhL0pJZYrMglKS+HbPP1QJ89
fuO0GsRYzgyax+O3n+WavDzf6Qn7tiBs6Wep/SJSil+NGRGdum+G/OxxndSIUCpVUHsuDkuBVN0W
yZknLs3qOhLrGJ87dkes8DFxSZdJchz9K4ulr7oVmLnpmzLqvzuN+QX/xTdtnNQPOntJr8zftHru
3Rar9llsYL0h7jhG35Soz94Y5a/LCqWXW0OxGcG6FKsbwgvOvUXiWN88us+218ZJZTBhIPvVXBmi
Le5AwyHfJ+6w7rbqqj7DIiJZY3iBPcvO344XwkmQzL18/QTVz77mk5oBJ7ZXcCIjtATM8xjeqevy
qliBcblw0FbVdlqnz8mF2OO8fiedwaxxw1ucV+7sHRZQR5J3Vv3aP4NFu82vv7sdYn59fvE89ZMS
02DGYE8JJ2Vf47lk5ov2SFQwaWIL44Fc3C3F+bzdfH0HPlvR6SclB/JgLudz1cQ5UyKNfGlfFXfw
D9EonIXfVH7lkw9FP6k4FuJCI4VueOhWpF3u7LXi5G6yLtbZynLxbiSXMrgat81eW5UHXOfOGlfe
6xej+5Q4xe3fvNLTUuRXRlf1nIS6jjey8266nWO75Gt+c5VivppfPbeTCtQr8p+1rlmXi/m6atdY
WTeE9yzkFXHcrMGk9VvwzTf52WgnxUfY0Nu1+cH16XUx3Bm4UmBUXHv7YNx+c8fmO/OrCzopLIEU
Z30xr4H8u/y5v5q2/Y/hYG6Ma/k1v5Hcej3dtdfJ+9ejKZ+NdlJkfK8erUpjNIK+XGN3czUtSVJa
XMFRYuUq1ufx0jj3l9Zs+7OqnTs8jJfW37yZJxUoshVrsivGRgbgpEs+d+e7BYP62XWd1JhmxBPC
mN873M6xunARfLLZlBelU21hP1wlK+TZ69oxlvpGXaPHcCK+iwtjUT2Td7X2FvK5fjbs6QhDoV/J
37yt6ic1XTupMojHpib645uUHVy+D+0d/pA7cjIPxTbcwN9yNCLfiASv7zAyX5Dud/DO2zWRPE7j
bhTCuJWV6Sprdu5Ovwm2/tr85sVT5kf+ixdPOylKUxJXsTavGqq1v+kOrdO606ZwYlemPe6t7LPq
GF5oD9UyOQtcwyVBfv31S/jJs5rh7J/3z0US4o1YsQDDm2YjivAp1BPS9WJoTPbD10OIz278PPZP
e3QsKTId7wFMQJb6OjkvXbGG2+PAiHfuaUS4sInW6MN39f67T+uzPaF2UpmkQNRmLDMkMpYt9uLu
neDGtk63UpYBUwvG8s60eBegDfWqcJD4uaXTrG4Hp3DFst4Gi+tvLv6TmUA7qVoFPc58VDkTcU4j
1jFcHCDOyyXazgWSAtTA/da8LC+Ks+jsvzg7k+ZIeWYL/yJFMAu2jFXUXGWX7d4QtrubeRAz/Pp7
cNyFXz5TRHREr3pRGCGlUqmT53n8xKUHzmKYJ+QVNMF4ICqCusauaE82ssL28o9UBPipWbtOXNq1
pVn44sQCXkPTZ4WzmpUeYzc3tvLFEszEuq0tjKXd+uuC6dvcCZpwhFALD4m1Y06PfGZDb2ak7TYe
4B8k3UJ6jSGzezx0/NLYzSIXhbIo5HsVY/dJXscneMbVIJz9juziHa2z0gmKsACtg1vx1m2lD/by
b4/9iljfXpLXuKIupzkC0Np1+DuaBdZ+MEVE3mAmurjMCLUfILZXpsi0Cn6INuL0+t+eJ/d1VfuU
8nsiX0EYDrkzfO1WxnDpt2cBZRyjLOzFaQjROyUIKixenjt+rUix9OuzUMLhwoYWtYwNGrIXHuQH
mv4p4eq48iGm3e+ngZmFjRqdSbRsMTAyr6PFSTj418KOD9KNe4VEnr8/fsxCPBRnIaHvuzJXEgUL
Z0jASCwrlGVr4XXMIDzWVN9BDgJsOs6oRR+tPHIp1xDnUYHKGTqs8Ux2p8CCHpujd2eH6BQjcTOb
JzQe70cXFgk6vKA2wgYufrbvNGb9HCAxffzaS5ciX8H627QTw2gcSYOp0f2VTe+Akw98GM+AMo9O
X+rFX9EtruUxuCjXxw+cJsVPX3OW46DJJ1HgFor8Srkl1bHGRbL3G3ao1uOfXyotibNoAXRpMoYq
ZsupveXXehrL6jk5dWa6Hf9qrn/LHIiQhV1uxfB7xBGLnYrnfPP46QsrQZhlM+jQh0liIiHJSt8y
SBpDeAUna9nh0gH161zz7VOxDhRl9JmhdOVAjboNLZiO6VMdFVptI3h/f4cI3RqtKQ8qVvIzaRq2
Hz6XMIscSab4INLgjTCW+wCUnBHKdD3FIdXfCef0FxqxUKMzuhP34r1QF42KWXEPt/K162BCqqPX
EBA24L0VIzz0f0WQ3fXCVT+gGO1eFBh/7ILL2rXA0uDPwlAeoatzoPhTcd9mxU/hykaw9LPT/38b
dRn64Saq8bOUfvAsRlPZZwaDqMcT5mtm/DS+s7Dj0ywFnm4Kbp/hVTjC9AmMIh2+n2gFtLIn0PeU
J/mgntBD+wwnDR2JEcoQR4ZM2KoPuU0c4kYrV2FLR8evNfXtVUeNBBJ67VCHsKCkwrQKDM5IbNnx
dMX8IxpoOLJCm60slqUr0q+8+9vjgIEAhBw3ynuqh1aInHq00cUFcaNinuHGYeDOWddMxW1NDMXB
X5nSXxH9pyGfRaBkqCQCOztkvi7s1pFLCGh6hb/CER4W4U67trvG4XfCm/BEDuEZvlkXqI93wa/i
grMGdNegtEBB94pG3kN5gsflDvSUx7NhITZ+LfxvA6KAM5U3YY2NFLcTAUwiGbY8aFh1Bc4hjx+x
kEx9HQe+PQK3IIE49DwiFC/gZrpLIKKHGbeeU7GyPSWrTp2cyq+cImkrn5mfdrMfxvsrr/v2yEIJ
OL7pKiTbn5IEAxuTfPjoB7jVrtA4cBH3jBEs8ZXVulSA/Zrb354GzIYajB6QWQBYowXQN4ew0OGC
rPP8RWD7PL4ChpTDUkQcnx8P6UKA+NpZvz2xz8QxLwieKHaFVTAgKdF1UKAV8vHPL53Uvi5svv9+
l4M0MWD8ShseWFa8AaTgUG/aD2JJ28/oOh2MEkfYkSfAMVaeufROs7AkgX9TZj466CVnsODWuON3
0Q10MpN3Fbt2wBQZdpnzjw+bpUFJkHRjQaGB7IThyfeFe9GIfxjFTVDLbiwAtrKrHLRcHyV0Y/vJ
eE2ryEJb1AFOQldYcJ0e/x0Lq+9L3PVtnFNIkqVmEPHOxbEJwQR4Kzh4SrX9SuCZxu6ndTCLO0Ja
R3HjYUwp+WjbO+wcVmbItBf/9MOzlAfoGyKgaxInB5SFGQzTo5uq3TXBRT/yyjdaCBtzjW1MtMqn
Pf72ZkjReQJ/E5FYcXTlwWWFwe5ED1qbegvhYq63HWuYHHs5ZgPqzqf8nbnds38BOupdfR3v7a94
JVAsVXfmyluVUyqWyhg1yYGeZJ9s0ZBkquZowK/fUnA/jRy41WHqtSue4Xlkci9rO9DSVSs3y1Ra
0ispj87cfXmGkzUsEafSl/+LXrNN7wqf4juM9TxpXcK39PVmKQxfhn0kT6/aGeQEg0ALRnEbZKYo
dwx24YTmGzyuDLh2rMz0pefNoofWoAfNG/A8EYUeTX+qdbZfk2MvFR/mglwJWEM54fDjNW6phyOw
iHq06SFH1Vb++oV1ygn/TfiUUWiJEkzhiBxVqM/adk0Xs5TxzBW4oZTXYLhjGYF47Pab8pS68OAy
oTM8trt2h25BE0ZFG4DVXCnVu13EVlbV1/HnhxjBzWIEaFtdDZUev8cHeUUfBKyCBH2Eo4eMXsXN
WGwIb0yXXBuCDoLimqHeWOj+m9/pfmMNO9GqmMlq3EfBF4+jBjXDk3h+HHcXjqDqXJ9Lu4gVMNrA
MbgwQCgy1C1OhHCdumrHbKdd4EV2aJ3ULNcE6gt5rjqX67KyKFXGczjU3Md9/EsENBPXe/QwOmgD
RevyFoww5Vg74Vtqr7zjz+coda7dHZB1giyERzLLu8Sb6WvDEtrtD92/xTPAhf87bVks9DF6TnhE
MtTLu0u9TV3xpd80ZrwvrXpTbAazNGQ3ec9wQOQc+vSP9UC4qv330TDt6jo25VxwmNfyp9wBIyED
c3jXR26wC1aOJz+vS3UuzM1SX0u5EkclBY5a7dS9kKyU3n6u/cDy5r9/f1AIo+SFOBEQlRhKU9ug
hVtt9zQZ5pZwMuszCuTd0z9OhVl8kXzPH4YpOgIjhuO770S2sIWyzFGvj5/wc/KmarNEY0TvTyeq
Ge7Jhc7KeN+Mc/Am4BLy+OcXl88sliQMTVBq3mH5gOttta/0JLjxtd5mdrwdL8Hdu9VHGPAX7/nK
6vl5P1HnWtpBblFY5qLpXMpcmLjDXxIX9H/WSlILZwb0F//3+0ukHfkhb6f2uvgKlwvcdhUHcCgv
gv778ZgtzN25WDYhMddLKsLv0KkvcQA/+aS9PP7pn7M/da6P5doYbd+8j4IaqHh/k1sLKo7RrqyM
pdiszpY2j/6toGCE24+n/uS9t1voxJOz8txdfRdN0rwDM3NwT6LRUD4ev8/CYpxLZj3Y/XJqjCe2
Dbrk9MlWx823dWjk52al6LmwQOZi2Ejlk4CAPAVpZ/+R7IK1/X3pd+crewIc5RV+NxRz0BPgaR6/
iP3Kd178FLNlXXBaoRWwi97DyT89Zk/qBS153l67wC1/z7vEgRf7iTx5KxKzxVUxW+bwgq0LAutH
9KWdQiG0ZOm1T9D7xqd6E18KZduS32oMT6FhRTu3MJPnqldeGNtQLjF8kEY8S+fywNbPmNMg/W/+
o9LZEieqLKS9h5fxj8M9Oud3Efc5IsxT3uNT4TyeuUuBcS56TUqNj+QsAa57K1nsme7oa7+NXQGg
R4baHexTgx07JR38OcCMWwnHC8Fxrm6lPnrwOQ6jVm+nOs4z7ySb5gN+ko9faumjzAIATLsj4DeR
VlANNRtONgCHkD4auvLzC4FxLnClRKy0IgGLIkngdIBBieWV4/zCVahKZ7t6Lo+MxR12DUoO/Id8
6NCxFun+Nrh4qV7Zqq3toWD6t5BCZ0t/qOExzFXYQqajFUQpm8ejvxBR6GzNa6AgqxrxsAbREFwP
94GAuwJb18e/Li6titkSz9O21LqYYu9wC1y+y+hJCN36KTvTHQQBrnwBWe1UQYkCdKbBQZat2KEZ
QJ4Cyexd3VVWo9Pt6v3GlKn+sEbnolbU72GdHE2FWahQMhsoeSdGict7KnbNHlVvA0bmdu0GR2XT
bZoNMYEyMCXoLuS3x+OxMNpz4avXSW2XTlUOoiGDJpWeAE4LCeXjX19YqHPBa9FFVchIjsKGLu7J
MdyqOjl718c/vvSnz7J/pUkSGU6WSCr9iwxnTbkGHgfuGI9/fSEIzFWtA1FICQIeMsryE9oJnZVP
qrTpxq2W/NtEV6b48K34Bi/YDNxDfHsxTIFr2dfJC4FLyeM/f2nkZ5EgHtoxV+DdhkigWgPN3wk0
A4C+OpmqmvAc240av5IwLTSOqIrw3xepCfXEnGKooj1aCG10OcMg3NagFyp3nd3rxRPSA9SYlHP/
13/r38NTBUjZvTo/ftWFarE6V7H2fk8jkEb5fW9z9+beHH1XPOL+yJStfB+5xBQ/Fehpsitnrh2f
ljITZRZGlApdo3Qqa0x6HnkHnzEbCcIuxL0R6MBv3K6+wC7IevyGCze8cPD47wgLlGnwkECo5e17
ayNpP9RPzImu4UH+6PfeNt8Hm3yb2qiglA7cuI/8qkZ4Ybeay1TziII0FGGDDzVwcEvODrRkZbta
+ulp6X1bAJ7M50WSatxeyG6e+Jnka5N/Ye3Ks8hQsMajVYUJ4XUm7l0GDcauVx8O7f7K6lqQMcCm
579/elr4sPcoZXwQU3oet8Iz+DipA+j1y5SXonADeesA6am0iTD/3Wj6KM4veEZ/rB1JFxa4PIse
RFZYC8KEtA/gkwym8LFICiNCGBQy/yDLwNOM18ezb2GPkmehJPWA2JNlvCtregxm3mzrCmijorMZ
PFhXRnRpLsxiSMOxWq5TJEVx/VwDwlL1n4//+qWcXp7lE/D27kQ+DPk9dw+ewElFdai3qlZPDtjT
/22fk2fRIK+UBk6rNQrrSlyYqRcBV80OY9XdxKK6wvTVUFp0d6y80TQmPyQNcwFpk6lyUE9lLyXT
AJRVjKIpwZDv/wDwfEwCf3KDS8ECi8sTPwwOI6Gd9tpKtF04q84Vokk1ajLMIzGcRnlT3D+tm7mt
EzmP321hGsxloJ1QEDABS5TV+hdCXrPg9vh3F3IFaRYRchGUhs6fKoXFoYYlcg7f5Ojp8W8vlOfV
uchzVCJQKCQctDq493tm+ty6ostbKCD0SHdWHiIufPTZem/6JCK0RYWrtVub6rFebPlNuo1sz0bh
STsnK7NraaSm538LylHGc6BDxvi+MQSq6RuFgTzXrRx3F26g1LlWUwMGAx7mKJvC3J4/8QAQAFCH
RCHdlFuIIXao11oNTl2b7A6Jo1vfSyd+WhV7LMTMuYhTUOGfJeUBqnh6khrIU6R7tlP3IZowp0q4
ZoTOaAVwItS1N7qSYC9lCl8yo28DmsdRgAWLKZ1sW9tz4Iq+j57CHawnTdlRbR4u75/Dnv7jPJlr
OIeBQz0hw/rs3P6kujH8+nTpTK6Jzhvci3YeVnaFhXky126GHZME2D5y8G35Bb96neDOslmrwyxE
uMlB7fskrBIm5EmAeBoXKnweR+EY1f6zKItO3cOD0sMVpSea4ByaI2iM2Vju4Uq4MkcXxBvqVzvB
tw/mlRWTxwjnitrsrOraHNLDHzjUonVA3bSHYCVrXthVvxqjvj0lhV1tCIcwnEO5ZFdHcDHuUVtu
tBuYyNuVmLE0jLOY0UmcMN35Tv2tkovV7EI+oe+JA8avLa88RFiaCLOAIeQCWkInBU+2hdmiMz3E
t+KD8CaZUDQBIKOXO2FLHf+WONEzPZNtoOkDsmNt5S9Yir9zPSeEFLg9n14Tlq9o6WAGert1dGsZ
a8F3YVf6qiV8+1YAycJvTEBZpYaTbV8fVbqyiJYKNnPpJrxsY5X2GDyyqXTv6yvBsNVF8weawgcz
Pq0pTrSft4+5THMkY6KJAgJvXVmT3EMfcRoPz+UlfXk82RZy7rlSU/a81I8pHqC4lQ4b70t/+DeJ
qToXZLJSkMIwx0+3wl9Z+dvQzpD7lcmzMHu/Evxvnxau/i0BcBJbQuImqDK17E/Anv9tSKZnfvvt
dpTkAMb82OxCeOypxx7kE0HEJbdmNZDxP37IUrj6OpV/e0qgpTUbeDyFFbs6PeU8hIXkM5KePWij
FP8o5G4BxuOwoeiWruLXlccuxJa5cHLwQj8tOjx2vAEPs8uPghVeHN6RZRCH1lrtlr7O9PBv71YG
CoHtL04Ffqs4aSpbqtrsg26t1LgQg780C99+nmSU+gIAb/t08K1ajn8zKtkZBbdDA0Tl8UAtrYvZ
0QA2/fzol3hGX1RmkLx3AbxrFcgug2MHmsbjhyyM01zimIVq2tJpv4TPNQA8cHQ5U2/tDZZ+fMqm
vo1SM8aJx4MGswdE3aq03wQ3PYG8ttUv5LVz8WLGWlJrU/BGH55T7IF+3YnH1kDTnQVRAk7Nj0do
If59ZWffXoJoilCnKh7T2s27ZICuCEkxt1+7B1lKbOeKRS+ircRPx6KJnnz2b4ORnGJXMelr+t6+
CK8UMCcTCLQDbyQA2pR6bE4sR7oyARZm2df+8u31Qr5IYDqDx8cgEvHMDdsDAKE6U69FtFLuX0ie
v+LPt0ckMNrsgnB6Q/SIsiN2WUPFXeXKsWPpImkuRaxG//9PfmoMk2a9u2e2eoO1JaBAemOObm3Q
J9gWoLNrrf660GWlflUMvr0RyJpjnnvIzIXOhENouOFhi6CDriYAqoC6v7ApI1OBm5QTn2G4XR6H
zePJuCCKUr8ymW9PFrKaC3Pwjvf9J7pgktLkob4JDMHyHemU2MSI7mjGxptqh/gJ5u/411prqcCC
AF+dKxu10NeGGOYQuALxf+X4mqMtgR9taDd/45nDG7gIh+YAIaAJzX12JZex1CPUS6KdYucbWMiC
8vzn8UgsVWfm0kc/QKQVRESuzsjMzG5346WyRQPkBXfNa2DpO89ljyUPfEcgQ2yVHrXXrMVoGu0e
q/HumcxIdmzv2bIl2R4EYmgvWVkuC1FzLngEk6Pion5EHS4U/pIaKit1gA9akX0+HrmFvYubnvtt
Cg2oCQeAJuFq5RSgRarar2nTlsr53OzUEHcwygMHGQn9XnhH+RQr46X+FO2U04t9e2aH8BlT1Aod
mILvhXKThEbiym/CflgZuoV0ey53jCog6yMFaiEu/60AvA7K9UqYXDqMz4WOYMWzoJRRSG/B2YQv
v1FUhvebO9NKH90RrLNPWIRVL53bucpacXApyZ9LIOHNznnDNP/q1/TOoCiHi/KnYoqmt60tbhfb
q51tU1LxQ2WQmyUbbQFoAOtxMd5cCXr0der02EmzA0NMWzm3/jyv6Vy52KhDCxxbLe4VxtJNig5f
nYslqvNtylb26oUDHZ2LFVWmwCwJ/NO9/w4zEmK1BlwRfeMZwNrHi2chAMMo/b+rhzXpEDQN4/b0
5l/B64meur/Svb8wOMOips2mph/+PLjZAchkAJDN7LBmDr40gLNSZCxFZepNko9GOybRWw30dLRS
/Pk5JtC5KLHi+ygZpYYDTgmAcA4NIAV8vAWdAGH/eOB+TgLoXJBII1qCRIkvE7ET4JVc/wQfWD0A
+qT0jkp0efyUn7MZOhcnEiYVYaMitrUKAO7DU0MlgyS3EJ1flJqPn/FzkKGa8N8ZkI0J1wMSjCCj
anoN0jsr1roelv782Y2DlMLJifOYiBNZQX4pKugkwET4tp+V9a1KQBUtUm3N4vrnxJZqsyWfezzt
VQ3ere0IzpOn2m373mGn1rahPHXO/ZYD2Xo8ZAsifjoXJXYVjJrHsB0Bh7128ApC40XRvBNcq8FH
Qdun3tarzFLLgKpyhX3IZXYg+SsJ4sLcngsWvZqmWjO0MFjEecSQQemY2BgFUGYx8GapsDL1FnYI
OpcthpwYsj7GO5Kd5wp/syfcfLrUGOzkWG74S/4ERsktel4Z0YWvN1cyhhoMv8BkHlG68jccXN86
q4Co1J+sUGA4FLyj7AiLzNLo9JV5v5Bx0bm8Mec9lfd4Ef6c0ej2TXICHMtMEJN0mABbcpvuUDOE
3E4o7+NQf4J++09iZjpXOao0rkcqduOeimJ7lPFF7d7rvLWc+ueDJJ3fyHcBHHv9gIk71AdAWW9G
jWutqvRprSPfVTaKIAHfXskBQNqAeAJYnMRijRjJlfVeESXuGWXfDqzNBEEzDxluB6gkbhsS1+8p
WFWq3oc+NJmg+tVvUjgMYLlWgI6DMKVEVgZqpLcSZBdKOnQu1iQhZaBJw1+Rw4mYN8mV32Qm6oJ3
tg2gAyIrle6lJTULgUMGuKosQ8tYiwDNKE9DHcGk/kzGtW12IRCqs0AYtYSAKw9HzLR5H/NtHilG
K58apF0JGqgeL6Gll5jFvzhiNPbR4AnUw67t/+TZiQ8Phffn8a8vpSJzgSZQozXn9xG3H/gC6t/q
Eo/462UGvl0IWnVkaWFz8Uj/Jx262+NnLrzRXLeplvDe5ylyk1wUbU/VDBUtuH1Q60nNryzFhW18
rtocixr8OA6PgPnQNbH9rbKpzmsnn6W/f/r/byeTaMgAIJmkxk39GfmKLmWbWHNasnLwWZD70ImJ
8/33B0XU8qSaVsdFcaM31cG9woHf8mbstrvklB5wWiYw1El/S7u1I8nXzdP/ZtZAevz3oW0RQ56S
cbB+PgX7k5m63mRJp3+Y92oT1zrnwACf01+IAUnnbxR73E6/NSbsEJzQ8J2/vvEJj9QDCsBr0sEv
/cJPf9EshQ1UIlSE+uI+HwuCzr1U2UkhgFgl0+JrPhLsij3CYAy0OsrDSNdhvJ5qZt6w/ZjLpq/J
vwgHCGASDLC4rFW4KkQoRrRKTM0oZ8+8OJX7alBT+FIGQRAaOI3L0e2iVFC+R8LNy9qLTNsaPplA
LApxsIvb+FVLo02oiKboD07f+FbhNX/ThIaAUw6AYVcg48phF+p+WqKptU43RBlkEMH8yBgL7SDC
HYOwMToUo/I38BjwgZmwViXjpaVRm4tvK1Xy1boWEC5gug90MENzmByhN4yOTPvI5FLJdF+q4ccX
tzgXoLFELQ0xEqIrKD0lnJ375krHIT0XEyKGoR4mAYsTya3b1kIPYHCYeeigoY2SWk0Ah1krVwPU
szKtB/k6arRaB84PfZa8UOEtPaCBCwtdajD2qYThNrI6tdPKRwGR4ng1BAEMb0nWnxsWCb0ZC2Dc
6JT0ggBPGynqrl4ykI2Gn3qDsyivS1ygvbbxyDn5KANaKCpg+YGBUv6RAXMEWEPgPlGNhgSmwAQA
EWWiKGd4fAYucldwVpnw/TWIPbhDhTCaFiME7H6IwSsPg6p5gUxHEqyozYNNjb+FGIWYNX94IQKe
txj9UNYHXM+8iHxe3zoWB9ee5KKp1ZVvFOkYHOSo502gQd+DUWlwaRyNSqIHg4ftGcaoItCVfX/F
lsF/SFmUUiNVI6yuPIjHG46JOd0Vud9cBzjkN7rcec1RIgmKqGhIz88tFJXQv2kS9hYx61FXy2Ca
bTQR71sEQDhDEfvGjBToGloWcnaugJiJr5EKaBVCqm5LYLUYbUoIMnXwZ7WqF0xFTdDAr7FeDzOY
2YrN4Fl9Dh5OF0ogu0lycVHiToCFTJoVqe1zEe7bAxLygk41QHgBYOeS9wa0eh3pv6Z7JBuMoMpw
wMwAMLUkrQKHGbgHO1cHLjAaIcUDcc6Kf6tcxu9E7G0Oj/zDYugS0fsGhEiOddGb18TSuVab4pbE
6WgQj8p/GpT2Llk2CoY01UyiNJWOYtGKL2KTiJyR1kFzoiFGwg8ZZw61yG1zwBj1TEkqW0p4gDk9
IH9hCepd06bsDa3LpS3+mMgIE6xeraeDrfBNCysOmjNL9PzQLggkbtWICkrjjbKVcYDD6UHkMZML
2LgVawonXY5BDpoMwpEb6/YE8lV3EcKqObMAPMiWDysDpitIRORYOWndRGHXGJdce7XK7gnglNsB
1uCYIzmxgO/uMC9guVj6ffNJASM7DSSGhQXPowswTan24nMy6KUeY7sSs/rMZ2p+BOc8PuYxlQ9Z
WBFQbGls5/EY5LpfxJCqIhgauYwUhUqVd+y1gO2kri3BDAc+mOGDGBCptQ5YuBD6iARmtgyz1/Kp
lKMLqWaSIQAKC3hD+KtTuZcwBZsviWIuNmpSFQiZUhnCRAt9n4cITROO2ohga41do5ddFYPNLgjC
xhNVYodiV5/ruM8KQwvGqra1Em1IPArTZe4/xY0I0KSCBnEBsINgMNkIe8tceffbpDUYxe1CNNwa
ud6UFQdrytjwGCTAsWeIPT/YGThkOgDZTKc0Gm985DVm1WiDxXGqb6d85gR+sGFNbURyXxpDkf0a
MastBGbYE9f+RirlAF6+9V/c+YsGV6NaVqWHQBFzu+F438gY12Ps5faPmnQ9DogClmoZaTq+h5GG
eVPoeVYjvtTEUbq0BCaz/5vJeQm40FhY5SCfKE0unKJGCJKDGQWK2bXMrCqUhLPKyMLBEKv6FI4q
gGnKCKtK8NBcqYTiShkNKY5OSZDv/brfh0F7pzxAEFTqXsMG9JGesE3cobAd+hJaIzoGz4OyeC3J
4KHoEwKtBj5uWJR6nghHCDyre9vSya3DrzeV54kvsUoOQjHwOgPDuoHR8DigcBhBXdPkrR3k1IrT
Xu/63lARQ8E0PeCVd2UiAo8jgkmZ+EeP497ynsOhyytAOG6eYgKToQiSyljhdznLdsSv3JZhFavZ
fdqOE8W3PU0CR7vjMiflPJQpQx6bO/WsEivRACnPZqiR5WXrlGKNea5Kyjnqu9HCDrfDuIhOEpV2
SApLSDSXtMkGjBcLYihLbcJzVAZujhkTVpk1KLIr+/B3HP1jmXXHIYT3pc+ZXB+Klh80m6hEvysc
LPUy5DtT5IRDIXY9rJUDRc9r0usga3O6V0UxHFc8dix6D33NqB0YOO1tAUF2NI0/CaBx6cQfHcRi
dH4rBvRmm7SKXVaUKMVXW9B1dXjkOhUrv1huttpqx0GLazOiQEeriAIdhOcbbKF7JY5jRwTJEGTy
M4O7/6jnYlzoQy/f0Q4jG6ypPoaRZUdQndGI1CgFDBwALJ6YzeQJ9TEs0ibfqJK655qIGdhEAig9
0LQUJkmpNw0/7OS4hlZLIEhn1eGWVXmpB12tQWwrS+Z0jfyq9TgUFGAv6mIeRQ7Xe1sSBlarDszp
Oyk1OV7YZSQGzToeTBpj1XuVCNEgCvnTYZKZgUZ2dKDI58ZKdChTLkCYXqnmmUUKTC8njy6jeWA3
U1eM1zavlA1vHId8KmzLxsi68JDCPDNvEwtovvBZ5FLqwoQDJstlNepS0cUwwmsvoR/fRpLFNsU3
obrIS5tRQV8jqmKVDZgzmlxqDR5XxYA7S/jxHzw5AcqlrOp3IVE0O8hgIBkWViL48IcWPMEgfIzd
DoTYZ4Xm/TMbRyfxetsnXPJGJNI4MgphRsA43oC9Pxw7WgBd2xZJgJiX7BzzuK/2BfmzquCkJyoO
bdtt1WUvnkQPIfE35TDiJVp4cchaFGwCCsQfpp2VFpXNPI+4YZZtkY7yTqzy/dGr+VvQBUcxUyBO
yyO2LSTPw/E/kgyVlFgxFMQ5JL1CWVtJJfBuRBr6WxbQudYIYrXBZrZtM1VX8Gw+Tc9jH7V6WqS4
B0xLWxmAZvLqALF6sKRAueeeeFKVPjU0yLhitbgPimL0hfQppvKnD2S4XgRDZjS81xllh3qsr3qR
rlDwZIPxScoSexAiCwSOaivXFZqPfK1NdHQB62qICIw5GGfAbgdA3pqcyHVgaVe9VSqdb8oin1p5
l4pmNoSRFfEUjTwvULt+tuN44NruWIIqnsWpnWgMtzhx88kFkZsM3pF4xW5M8gOPl9Uq3qqi/urx
qP4gA7zJRAsB6MWmMCIv4UrEevnvkIvs4CuS6QXeYA6+WKM+DgleH27hWEi2nKclW+Sz0laE5DiL
BmZXTcqZINWzA9IQ36z58rfcQxXdCGYUyXYe+YJFOPk6FMTKq3rQaZkVt1yt5LMY5WahxAeSajul
H7eBhGxVRSOuChfcrHpuwgYi26wzWpzTdakW2C6uK7AxO+g3/LaYakFncSRP0hg4HgDSQ1NYY6lY
3tBa6lDZWsRCXVC6A7y4JVAg0bNRgQtZyk8SqaNtUCpPAGHvMV4JglHjxJlmBn1kphRkXVGzRwYD
7aGz6hwRBKk7so1e58WugrAVOgyN+iAQge7JaYrBx5Ez1vhj8UWvAFIhmHBtpbfdR1lkdBOCXKkD
fS26tOLRgB+gCS2FC9YR2d5JygujDKudmMaXknR7LRNr8CXpESbHhp/3mM88ElrUtJC0wzkJSYGn
azX/qyWVQ0PA2XlsU6Butg0z4wwVniHqPoc+RydZxF7HPKmdYCBnvqfPDQeVqN/ltla3JrAVZtqI
Rub7BnSRplwByqERY6x5S2wBzfOD3yPwh4bChyhzgzpcBMWHQvBbOD+cIk7BZTYf2ZKoumpcx7ov
So3pCWhTKSBQiAvpD60wJr00EJcMkdOn9HclsXsaM7dM5LeWJkc1BEvCFwvg4lurjSskrFWgSw07
RaglDSOceFqcFJMKWuVGCwxRrTa0E6045F8k9DmBCA/5gOiPNsDUgzNA3WnnfewbYRycyiELzZxW
4lYNlA+xF3roD0AwVQQcgXPtCsK2gJxIksw+CM4xNx5RUz3wCn/oalja+pmCl8tqy+OBUtJk3i0A
chVJWehFIp2F2AcpLjL5GrtqLvwq5O5A+viQisWlazNQGzkjGz5KTJa0Fi9B+ycVof6DgEcUf9Xh
J5S8l4x/l70/xGtHvZC1g8aRrcDQYJX9aVr1lBHvnpfp7ygpgLmMQTeKwpOv8AmkxQP6n/6Ps+9a
khvJsvyVtnpHDwAXAMam+wEiVEaklnxxS6aA1g7A4V+/J7g1MySKkbFbZm1WTSYTDri8fu8RSY29
x0Savrdvx7adQz5axzPQjllIY/4dthDd5dQaKICz3HZBdB6zW3o839vyW24cjWbbqK2sSJvmOjFw
fy3MG7jV7mB77lfy+Avc8r3YvHSKd2RUH9PGPLizChVJ323d36Ql7tgAP0mFdGY3vzcVgGq1jMqU
X7Pcgbmaytc5Lh/Cg3fSbMndRMwd2J8AcJZ8U41mqEQROrJd4VUDJeNoTmkI2vmKmvkVbclG9e2a
Vg6kUWdvjQse3OkR2sFFq7kgRc7WapYT8G+Yrva002Pm55n2tdvLYOy6dV09OhMsd+PbScfVIXOx
UE2kSDDyV6lZH5I8j2JTrAgYrzADgRCYi3pnDY1AS9W+aKt11SAQMh4QyW6kxfKwIbcQUAR+08qj
fJjfLaEQa/FoZOm3GcH8FDuXtgIhl+g1K94d/KcySMAK8oLDDReyuPxGxPBeDuyl08Mj98gjMK4B
Mez7CvD5MOuGHRdIPdTtDTSpprgJqEiu4my+rqXwDT6YgSURciUJlkSF/aN95Difa/LZ0ezBTtw7
s0z8TFZh1jyOqIGW4yftnvvhoW9sgMeeJu+aZWlksOd5fM+Z9FUHn0X7vutgveCCJJsDDgCHbUiX
pQ9ZnMDZ3A2aZg7mxFvNGoh2OXwkmrzFqXuYqlfIxe3mjOzc8R3c50ur6UI2JwfHLl5rz5hRfHD2
+VxdKiCvwRR3v8Nvt17FExx5MV7TDH0vepnHdhk6Vuy3uP/33UXKnY1FYbFu0O8x+dR8U4zyvs4f
0sp+7mDgkDIkNnC/H2GtJ13cxnsvZPh907wl3o2B/8eGq87KA2zSWy4hDlWna9wI0IM7h7AI9mjw
Th5QEql9rzZvXAUd0IFXW6XnMB4lwXYEoBIER8Ykjmp9Wc+3vX2YwALqQNtF58cJAERyB2uwoIXc
Zf9piPvavhFNFUI6IYyhRpTVF/1Et/WId4PaQNzfOykNCtJsy9bZ9r3jZ9NLkehXq0580SFKY9fH
jxs9HIxlNJt3KCKFY+Fuuu7TGTvor0os+dSOJjVeubj5JUfJClyuaKH3TLNDPiGvBkfcYvQemOeE
boYIViDLTL4nxvSW42hWlcA/eR+BiU15Gc5gpqY9qFmQUOpAizaNyW+96gl19Iu8OFDcG5UlsTIA
qShVyFEBdFEedNoiHMb0piLlzug1IrECqxFGNFa+010Vtma2SthL7XlB0ykjYPrJpJ+srPa9O130
XX83zL3fJQpynMrYCFtubcd5HZHzwdayUpNzOTJM60L7Bm5ujYIlmYRUG32xCrzpBHdh5zlN32oq
IpOw+xqM+FY20QxvKVEAqtyJp3JM7+MMqk/K2AvDerYkLprdoypfayc92NChT2YeSvIgGkwkEWP2
JAi60/oO/uwXBIWkvpD7uLUf53T+BsNVr2lXID5Hku6Mtn7OhD2sCC7psRTIIDLMOUZEUA7WuowB
dBI3o6QIL6Bz4SMp9ojEIkx9KQvmWL5jgC/rrHCCymBGYFs8qkaJaZDwca/h6r1DujfxpRr9bu7C
wZyhHjLsZPJhDxgxFiePFSaMgFIssjcSCthk3HIsnmzQYeL2gUacUMDkmyNfM5boamfw2wKVfVHA
VsC6nMqjk08a0alA8hPiPXPn95X2i/HyOIlcow1tWAnZug6VwmsBIO/ya27Djhsx75jMEStdcEZd
gpxFteKuCKZ6ujGMBiDVfUIus6qOZoH82VAiaBn8miEmJ+Y6z51NFb/CxnbtqDyq2bVTNsgrmIFp
fSiSHbiXrtuq2Xij+yDhdDulKjK6MqTQfmIQbo3tgyEw/p0M6PiWce9aFkDvs1fcYZElqA7M6BDX
JhWqyYjb0wnw3BZOd0YbsJIjFVaCQOxgk8NG16dwM4/Ndo1FcqjtXZK/H9M4QAtOyDtsHNcCiG/b
OH3o2kVgldd9ciWwsnt3C/QvRB2B/oTLeG7iZJowQdLsTVXzgxtDd9vxPs2uuVMm2BLj4CM5tVNu
95rDgMpDr6LmCP0RXHZlZz7gYlSGKAzCVYuUF04sOtwj0iEkBXnWSNCr+qrFsA8TlKKwlEck3PHH
qUqQ27c3ad09ylJi8JN3o0qxsGF5mrWPxnA1VFCX7wSDRGh2CavWg4LDdABg7ir1ChBu3i2G26nV
PjamFcnC4H4cG5E05l1MVetLgrA9r7sLQ+T9Zmze02zewZUlykl1CSBqkIr0pqQ5/ERQoBMVuYNg
00tS9HugE5FsyVnI4WTduzBPYnw82DnfN9UUb6sOkgTjRN0NtcwXRnUb5XX15JaxgbrrLU/cLWV5
1A4mYl8IqqnNeDR5rHHT8es+CTLzxnKGV3Mw30Rdv7SI3X2XVfdqmuitbXpAeF6P7W5ELheK4Gsn
3yqjiMRRjh51gHZjNypw+D28HbcucOGGqNaxhFZLXJn+PPEV5vSDBf1thfQdVM19J7fMVe719nNc
Mg8JhYEa9irXmrHtaONCGngwIITKQpq6n2UzcLlHVDxetb0zXc/piIS0k7Diyc3b5DWlBhIpaSWJ
b/e4bIjcaFaulvaLpyCVHxvGk0MS8lCZsyl910lFDWyjiY2mr+xzmI8TZXXn+Pc/VfPwpRoZ1Qk1
XN8Mvusn5aN2AVDCzeRjyzwDSjiW7upijutq+/6vPwzbQkndtZy/SInUsPPybKb2qrtvx4PZ3aTu
OUDHsdj8u2cvitAtTcy5ILZ1gTQJxI9NYneH2U5QF0lZnVxbU40E4QAIzYQ0JWwksIfR9sPVkP0M
WgvevMHXZd1T37goVLfYp1DMtZDkTvdlcmNjn+ntc5CBEziSpY5IJwnXHKVS5BEngQy2024nqBo/
m1JYCE1QaUDpzWK3uPRAUUQW2fvf+ii+qPUOfZwVwL4D+4mEF6wKWuLrTHtBWZvVmblx6tMW5d7K
PKIsCgMyB+YoVi3BATUOLtn3nRmnsF0a1WXqFDwQDDvJOKbnYNInythLeQ7VuYWd62beD7rkg6/y
bI4wRZs7kaTG1UC6c6BU+vsJyhcrzJQ6NxnvyT5m8a6S+h74scevh+dU3y0QHlVVTbMzOOaFjBt+
53R5f4WrU2aFccLzm7H34gcAXbALe/MMTrGU59iNJ4T7naUmh2lo+LJUM7mQWGu+bOq7hgMYVvfk
3evG7XAUbMNMrftqV3dwcxxKuAzl8XtaFqsyrnC780pgCidU8vTj1JpvJDHLTeb1Z7QnTozuUlFj
QMkyMyujOvCBDxvOS7XO0gkRVjrTqHFNdQZpcWLVL+UzxASep5N79SHXZPSn3r5A6eTdMIenr0f4
xwr/zfbGFjAAe7baWh+Nk/TKW5EN8ue+3B8JkJD0Wxv+vQukOw34DrEu3IY8ZDJ8A1D7ZsUBRIZL
GogoMC8LkdzdgHvjJ8AZVf4E6Yo0oNjqXwn8fuW6CEAPuELq6rJYIxW5Fz5UYpO1e+TorIfNcIE6
wgouDGdAPSe0Wx222Fe4i9CG1/gqcHAD3JDW9tq8UWEaZRLk8ClMAyfiW1RhYFFGQwm65MfLA1Qf
V4hOL3jpnxPsP0FLcZZCH6kecqWPLzIFdC1DD9TGYxdxSPAi0bZCsWiVPHw9lD+oLr8byuMG8dNR
200e6hjHtsTBuKu237Pwen4bAyuoonMH7QlE1lLLw5NI2nf27OyFJ9dDm1/qvPkoVLHWnt5oVp05
dE81s9h32qmrekicO6CM0cjG1d73NCJEYvZRHss70hXnDDJPdtrieDf0nJt80nrfWiqgEw3o/FDm
2FA8B2XnFxMJ6EGsLZwNRQk1NHVmZz2BoFoqfgw1SpK4QE6AtvEQx0JgIOfrjdDeT6A5g4tuWVl/
L3BYyn0Qc2a0KIARdZBy0uYrmeHTp9++nnQn9qelnEczE2IXyD+BA9Vfji1M8KiNbJh7biGf6Kel
oIfjlC7iqwG+5V1tbHXeMZAfUqW+t61LkReK529IcNmR4sAOmE6avQBkFUcceCPk35A4pZbdrlqZ
WH7johqMYBI63oVmoRq1G0q7Uy+QIphWiOjYVQmgSChykDoaWpshl0O71WyKd4WbmBekrtQKKV19
iNvKfaF2y8H4gDDWU0p4HKbac/aFkdJPmFsjBaRnZt46bVZ/ft3VJ7piqZjgOh1rutZW+9ja5VVU
w8jLgBL1BWqwXJ8Jlk7EEkvhBDU6rgYjX+3H/BtwrDnuZl+//KkHLzZks1QK3YcHqxqkv/xOzvdf
P/j4gN9seksdhAFknBJZF7XnUNkmq9kKufArdea1T0xvcvycn7fUHtrjuHaofdLfyx4ubW86/vj6
xU/scUtJGVwHO03tBDDEzgG0aAc15TCHPGktHozcPrP2T6G1l9oyacc4ZIzRCislCobKTec18kly
PSmnP/AmyS/FnMR7sJZnFJaAOQCjsQoyHFt/L4JZGgcSBHGjVFztZ6dHkX6+yPty05TjmcefGH+6
iH4NDoiaqeJ5b7QHFPFttXK9NSpdXw/SifFf6s30o6C1IqOCih9UCXLDn91DDBzf108/NQUWZw/Q
B7RSTGG1Tc4Re+d9A0thDa70FdPNiuT109ftnEIhLzVkSFcn2tYmFsmMZPaQoXZIODxZTXaBavt+
JORSpC3AdwLGkhRpra/bPdF7Sy2ZqpxV7AksekFuRH8VD7suO3PunNoMF8PO6aDi7LjsPRmUJgwh
IuTQqluXBsin/r23t39d+0kpYj0C9bWnNuj2qB6O0+C785nd/FTfLMZe5l3ZKFbWB7OfxfcK58vB
KWV8xaaSnun+E9NrKQ6SII0/a1rVBykSkKClRddUTuU6NrwXM0NeunG6c9mJU1NsKRDCh6EuugmQ
VKA08kvzQQNKCZTGjXog/jlLlRN9ttQIaZD0aoD0yg66jeMaBU+Rhq0FRYxMNek5QsDJLzl25097
vrCpVWSxzA6sGH3S3xTpo6MuDFT88/45dnXYkjwg9RkSxYmDcSkg0pZGQWlXIh+duvnDKJNxLxya
bP/WHP4huvPTtxQVcIVF1WFUxGUxXEuCVOUZ5YVTg7E4GpvWTJrSLvDiyRTYZF06KkQx7Ov3PpF4
WKqDTA6TBhihQL89MmBCM5/NITJRMSDXAFhWZ1b4qVYWK5wBnZzGGq2MRVAB+fau+gCy7IMAVScY
P77+lJPzabHSZ9eS41yglaz2uy4E4qBHgov6kvuDsRMDyCx/83sWKcI8lTm4r8e5BE9B4Wc4U5Cu
7lEfQVh+lnN/4sT9wav4aU4NVqJH3hblYegga6t3HSoDgPz09jmS6KkGjnv+Tw041px0ZV6W2BCR
b1UHu5t8RXfeeP/1iJw4O/4iGZJNPbEnqzxQnOVI3UbQuM6vzRYl9jMH+4lF/YMc+NMXUAmIM7T2
0EXyMQFoZVJndotT8dxSJ6Tik2DAv5eH+QbE3BJ+nB9ls7InHwCjtAiAlunqM8fHqWFYLHAIwDRD
ZaCpOkusbVmk0ZCnEFkA/hs3rvrMnD2xjfzgsP3UVboYIbA5GdkhRvXQ8G4m8l4Pd18P9In1/ePO
/9Oz4Tk5ZTpp80MGID7Qk7j0xX5u+0SFLRCK52hqpz5hscBZAjrD5Gg4zNmPcbt30u1Iz8Sfp8Zg
saITq6IdTwc8WiU4UK0OggMGCC7FJavsx6976VQKZKnnAXVTmPtkKTTXZDcDPASk4a1lVCCqxEka
yLosAw0K5Kb36iwacMpHg5B6nUvX2FjxOJ351hOLZinlobPWAEy+KQ5yan1dfjrzmSvCqUWzFPDo
k7lw26IsDs0A8BnYxYC7AVvnD2/iua99pYPxLK0Ke9RvrqNL2Q7Wj0DgVW1x0LYMBufV4BfSPbP4
T8yzpWTHAL1vnXAvP7gacvkoGLfZazKdW4gndsWlbMdQ0M5oKjwdsdS6Vq8DuRbGZ+++asXDBLn2
r2fbiRltkl839zmG0ZnF0uLQVbXPjPueFrixAW+tzx0fp+bR4lQXqBO3TCXFobXoW4P5BEGS1dcv
fyKiXipxJNAw8jrwxw/6bby3vjef4tk7l7M+9dqLpY4S+AiJvQzTHwh6Hw7CT8VZt6bfvzdfim4A
N1LFTopOHz5ppDfZI18lN193ye/HE8Iav44nyQbDqAvg/bMpRqTvoQAKRQTPT1Qpfa3OuYH9vnf4
UnDDLNIc2ED0TuG95frSFvdfv/7vZz1fWoBVrTbgJowRBcKzry9goXDtVRfNqzwjd3Lq+ce1/NMR
5A09q9wYPe8B13EPYSjwG0DvrJHF7M6sqBP6MHwpqjE2dZpAIhCjy+By0782kGvtiU++kSB+cTeB
iKDr/nV3/f5EBWzw18+BtPKfE8nERDIu+Z59NgcvPHfBOzXKi6XLaquukqwCeYTZvsxuJvPu6/c+
QYnnS4Mv4fWwqu/r4oAH15cEclksLOtgaPzuc76nIsxg5f4U/63rC1+Kahj1pKZ0xnfkqCc9dvfG
rXkFoDiUU/9eA0slDQB8JkQGaACbqHa3wyWH93JnbvXrOWOPUz22FMzIW8NyyXEs4lf1Vr3ln/Sz
vzFuUxZIa+2+yYP1cmZsjqP71zOTLyUzSgsAABR7sVF/5joAKSy9wEIhtzaNoA3V7ZKPYfN1Uyfm
11IuAxJ+0ppjKz+0fe8nLvXBWfj6ySe7a7HQcUDac3EMAhMjF77NynjDW6996fvKi9jcWquqRImC
S3CDC1rIaKy64SIFX3MH8HwNjzZ9zu7hxJ7jHr/+pz2H8r6WpDl+JRgg4GI8xw8MRVdg9s8dsSfu
tNxd7AO9OXHac5yx1ZtRBEAPFq5fPNlvzo14xg396z79fbzD3cVu4LW1Y5oJ9jXHu8rFvs8B1OzO
2cifevgiaC+TnhzzLODUQ+++876VTgTXoL/55ouz3KIGG8VxRzYTEO7isYYDnIjNHS+M/kwTJ87d
pbBEbTolkDJjftDpXuRjONZdUMHmbDpn23BirSxlJGg1qVlUCJoNCbjlkzznj3ciFllqR5Qm1PpQ
nsNqvxH2Ol3bXahey7uvp8yJUJ8vrb1UmzLDBWjigK5Q9+N1CV+f2OdX8lt/NX7rv59p5jiQv9my
lhoSxZH/2eT4CKCEax0BYzyCtv2dWOu08T3qg4r+dUsn1vJSb0ClwhOpwPeoYoUkLnD08bCehJ++
NecCz1OLeQnR6zyo12QEbegkBIsA0vYFqPUqcroVNGmmxAdc/+uvOTWnFivaBjucyhLdNh9v4dWl
0f6tZCR3lqu5EjUFgRZFpmFv4JacG8A4Pn/90id2CmexmMF2yQ2dD2pv5d9MxG6t3MTT449n/8eb
+s/4AzqGPzCK/b//C39+A3+9S+NELv747/u6xP/+6/g7//Nvfv2Nfx/St67u60+5/Fe//BIe/GfD
4at8/eUPUSVTCVbFRzfffvRDIX80gFc8/sv/1x/+4+PHU+7n5uNff7zVQ4W0wO1HDMGLP/780RGN
aR8L1P/x8/P//OHla4nfux+6vPwAGlm+/vXXPl57+a8/OP8nh7Os6VqcM5N4x8v09HH8CbP/Sann
OZDXosDU/DA0qmq4L/zrD2r/E6KCnINd4RLPBS/sj3/09XD8EWH/tGwPtw8CRi3CDPbHf7/dLwP0
vwP2jwqU3xoA2R5Nusc59b9r3zEJt5jtUNymKOPMWuaoMwOQ/U5Y/SqxsUKDCZIFyIpJDu85nxJP
W9CuVyhTdL2SEvKs+Lsr0Zu549c1ndMILMUScPdBNNACgH+2PHSuBZ9T0nqKXOXwxgNVj4CVLdw8
hsQg7an3OPXNVEfCJPN48LRHR1+gK8DMNVGhvHGsEfoJvlItspnNaE6T46eusOsPr9WyXxWEeUe8
nCE2Kp8beTvWqd3voIYD8TpvhmbXXU61gaxoJ2kmQjD2UCbMBtlT39JeA4clkuXG9FrWnEkQGeqK
eHnQNYZTXacSePlN31vSBPyuzJC1FZB2nO/MZOqMTQt7XX0FvMg0ru3WAvs5LW2veOzdAqU7nbpm
EoKQ0OrVXCdm1vq5Bld0l2MeyCtnbCUHGamfJQp9Znobw2K82YPGh6O1qYUpP5xMpd6WA4vPdmAo
WHA/BU/2iMme22oD3YtpglFU1lcQRGmnBCSkooSKZzKCBEF4Az7XTKuAzAJa3gxEcqi56rlV20LZ
TgWub5y95/GkhipQA9rI1pQZjXpgUF877v3MrE1IVCD5EwfM0grlNXiXZyWoK00Ot5gxMUSxQ9+o
DLx8EU+W35u0LNRTPhrW1EaSj0O6LqFSEoMgO2qxapDMF3tnNNJ8lxeqjcOpST36Kpge2H1vgL0i
fWOAIWEUlxb1IA9Ug0hVAbRbBgNmLYhk0uvsaAA3m32Hoo5Z7qQV57idS/uoGzOkBvbiuaou61Tn
dNWZylJbr82RMSkGUAfumrmVkGrkVj1Bp9OYRn/uscCedA7jLRRbOee2G8VpN7kbiLMItnFbE+Fs
0mQ9oGdsNNP3MZ5HA0Gv4+0b0zHuIDxRb8VYkvSzRIk4Dfuxk80hrXOTXJoZZKqCAVTuNFApnovo
siumdZ9ksBUcIDtcBs5QejetMs1yS3kt2OWQCA3uqj3UkIiwc/GEmn29LRKIjYYM3tEObOFpDvpz
lhMoGdhmX1lgDbS4bvRGF0+XBaubLCxkOt0WucW75zRL+/FWIJifb4iZxPkQNQVXCeSEvKOuRmp6
SL+DgzeEhij7aWPVXKES2QE9VN8VccbuupnM1WOTZaRvwKOwBfSSZje5tD1VwqGX1oa3nZO+NXc1
5lx1ETd4xGakzFXrOq6gYTIAwuisJneCwd84a3GU5gBPzFei0a9jarhbRu3CgniLB+ZqzEFK8AWy
t0mgy5nHgek4c71K4kFXq3nAHcTPE6qfSmmCEARpll6BSGCWT3OeuhesFa6zLaACUm2ppzXuqzFt
K3kQqK7Cs1bnsutAIB4cZ8UhrlCuKQWlJSJFP0MhVtNUbjKRNTCjl3YxblNrtKAnUlKnjjynMmTo
dl4CCk46OvISkjej8BMQxnvQUzzbA7rPlYoYq2Q0PIkv1fbYrliqxgvbzliy0qRHWmPIs01pashp
YyPSkPruebXhmFVH+/SOHophEDcuuAz7quIZFgO6MEgTEa9U5+mb0YY9RJDxirQoNhjJPh7c8cG1
TXoYRk8VkUzFjHWRQ7xiSodxFqjOeUV6ObSUggrDHVMV4eQVAI9B7flIlLhCRQbvctEwt5HzhYsh
6d0rkoAq+x3amQS6exKw5UPBcgH9LgrPA+rjZoPaNfTfcuzghmtXJHJKE3U6zOPuuhZVYYcxNYtt
n4GrssoLboIjgi4bsRFzAg0s24G5s4GN3O7M/grUJHPD5Sw3hcvYW0M9NgNbSltIBhkinb03yxug
Z9g1vO1AfQPBR/SpfW+XY3lrwzYGMszcRPCnikF+G2MQXkLoPKD+1iZFAkcIyAOIMJ4a8LAY2FP2
tQmNy+vKTvvrTGOp4Hwzk4cEtc57MQISjs0zideJRftnaArrTZN3o8KYuW0F1aaqf6aT2Sd3rcMa
787ionifWnxDJIZaH2wyOc8d6OkG5gZo874Lo9PhbW7zer4yGg9iPbLksf7gLe2vhVOUyQs2fPHU
9CnEBObWgSwMd3TXgw48JJfapseeR/LyW0Mas4xI2oHEAT1BD0dcnlkbBrlVhNYphEz8sp2qcuup
2ebbZujsW502g/ZBCJyw6VfMPhJXM2M/CaqnUGkDmj/9AN0ZxMnNuKZJToZVWvY0nFjmPTRZZb8T
5UIMZyQeoOoEG9fGbDvnWVvV8OwVoMrOP1bwKBL71ssseddNott7CnwkwSHi0TngbPlJosD3b1C1
fm6zqVrheNMH0abNFWB7XY0JLdxdZyG8LnHkggnlzM5q5q38AOARQJNmLt+8soCZLzOHb6xVzg4q
fv291RNjC0wtBCMyKMuGFunnG/wAMEOYDK3byRN3dpr3d+4EbGCglFAb0lbjoW0S733IHXoo6wp7
qdDzUX1DN+YNOPVQ9K1HVJaCmI0zwmZlGN9t0TQNdj0bW4dfuaWLy4XHwf1j+YT5lXDhPqEvJpyR
rJDZHupgECSqy64JbBfstsEABzuBvhlqYNJKwhmJHMMf5mq860oyv7p9QfHJM/ueEsrlGrtg+Skn
YXQbDcEfIzSKzkZkgJRdBjGuosAMi22ghyziQhPNmBCYhfUIQR6oknBsymT2qnSNKAPnS6pptheD
VBetqLFWWSvhJJXUEGeIrKqMu5A0aXMPUr03RczMbObD2hq7NuxFTZg1jK5+BqCZgyBITHg389yo
YIOgBgfiD25mP7gojEDuj8/Fk8T2eVc2Xg1V3ML67lIJoBNJknb2Sy9n7IZ44MrOfpcxOmzs1puM
3dROyrxvcoM7iJ6gs9S8gNDdQicFdpO2+hSJMz9ZVFRP1TA3JtRZQAYLqw7+huDxqRhoWczaDEwz
0UzVusYlxnpIzCNkKHUmsM5sTWYCI8xKAS+baybA24wdcgHpYx5HOrUl3U5MjEiAdV4qZRgTPY4X
qkjwdz4ElGZeIns4jkc29GSp8W2KrUaudSKSPopZL4/FOVD6V2UBGXIYW5e1uDNSuxvgFUnyHNQO
NfMHS6a46nU9BxXdTfLkrpzlAK0Ii0Piho60eHIMy4whFlo5ZI2+n9WHl4qxj1IIyM7XRupaRtgp
TWXEip46t3MmXBG6ferBeIPq1AwZlEv48+RiCYBqCzXvYdLlHqICdr2ZS2/urmLbKvugyPmYX+hK
03KjLLtu37zZo3JjIcHEfD7P7ayDDlRt9m7bRcr29QQF5CgeautD1hUF4LMyhzqoVeZlG1RgoSKf
4YfJbdtAAyyE9BlCUW3lub2aPbcyfAqtimJdQD4LRi2wOateeqmM9M6JVeu6gWf3GU56eZQnzwKZ
096GX6U5xVlYa8duAJUuIFykTTvFYTwhJInMiXhd1IOZmN/ltqqcNe9p2V+i1OBAawACdZFKRq97
YioXw5qOVuvd14SP2IOK0cJukPDyGlKBBQJhvPpTbg4Uy6lkWEJvLS/icptnsmQbB/Io7gHhgGVd
xnMuYT6A8BiqThlgK9FP98k/b2w/39B+TTI44DyZNiEeN7H+iOct0YdsFpbOXESnkJSJwBfHeJ5p
4dcU1l9aWMIqeWO30KtCC5k3evKp1Kq4tbJpdHYCuh1ZkBOtSJAdVSFfv/62X3MRP1qmlsU83D0J
yFFLpfYYNwgmwYWMGpNisUSlW6wG50zN6jcdCHQ8Jybu0h5uzsec1E95ZEiqIa1RMZB0iOBQ78xa
7BZxnZ4jri2s3/A1eL5NHYRluLCDnH3Mcf7UkHAqdy4YIVEXgpV8dUg3KhwiHUIvZ5OtEED51u38
lt4TCFnDpHYN1kSYrs4laxf+HngNyHx6novLvENgt7n83txgjtFWE4t6uG98L2IaP9mOGLsnL057
D6sbelQulFkeXNI0YBdARGCwynrDrFw/pIy3qFlBvfCuywbqXfVzjCRXJ03I1DTM6l5ULewzeTTr
mDD7OQeBV7bhMIhZQBheeFloAp295IhXoCQZTZAAXOkNPK6urMCKuiAN//+07tFBzOYWlN8cDpNS
iy3LJ/Es2x7YAy+y6Fjuh1Z20ZRBkunrub3I3f7fZpDesZGjISZmxiJLiBwAHNX46EVO0qg9FIPs
azVQtWkzDxsMKwX/RlVPdvZomN8Bl512JQyMnqiMnXN+TH9ZZ/hiiossJHmQhCJLzgW2+YxA2xbi
k6VZEB9sckAFdW1QF1Em7gtnsrx/Hc8f7RHPwvej1eVKaLjuy04xtMeVtSZxNkIcT2tQwr14DWvO
ImilAwIZdca11OWAmG8WIa4OqF4OtnOO9vCXDQ6vg9SWxz3bRW18SX/IaZHbOvG8CJx3575jqdw6
Oa2epK7iiybR6XUOR5Rz8MXftOow27Lx+ZhqzrLTU3MsBGf8/7D3JU124ky0/+Xt6QCBAG3v5U7U
PNquDWG3bWaQACHg179D9fBVyeYSXbsX8TY93G4LkFKpVObJc8C4ocx4n0bQe/R8QoHLBAdZGyft
FTw72CHOm91vvB1cj+WblFAL2gRamndMaGxUcKy7zgTTwlihc7AAGPT8Q2aX+W6/zmeS6aOVGp7G
cXUpwpjxzHUinBhQ1kRLMAgBcekCE5xR3wuSPFUFLzfVVK3NqNZGiy3lmkgvOrZl29jApqltqcoH
qZI9QjgQVKO7/lJdsz+dbXMjDvEP78ndVF/TW7otb+Sn+sH7siZc875E9dfDHYKZtSyTmUzvYe2l
a1hoiUKWanrJugd0Wm0HcWE7bGUFtQLG3w+ijDLUCnFe6UCI1CDFBKJBtnMgSgUxqCMQKFvj0KDD
9Pwy/vaLXHdOIiND7f2CrO+mNlIdSHVrVJvA0hnhAlGnRlhUrTwMWTOtQOJeMbWa3cAHEQou//m0
14vxjTcJahLYjfeAqwXcvLE1nof8rnrwb+m1A9VjdA3idEwfrOgnSGzOf+57tMdf8/r26fN/f3M+
u0j9JKTB04tTeoR+02Hcgyz1ol2Z1d+u35vn6FvQQU9108r5OVCkrjfygHYopDEc9IBCzBmka+c/
6xUsq88qsEiOCd4IpAB0UFFXjw4yL6aPuMM5WHsrAHlD0F24gXsDdqZtHhjBGlr+Vw+PZJQ9ryJO
U9cBzdv7uTRdakuHZ/DwV+U19IeP/Bifknu6TXZojV75wl+OL9dEEcT2fNd3HcfW23WBtTNKYYIX
0S8eIhyouDZtouHP89P4q08D4waiM+gFzZapn1lg0pyyLJ4MsD+CIBGM2WCRKSJQP6KgyKONLeI1
HOevrtpCjcd0XPzNxF/mN3pjj12Z9nmnmng/ezPkq63tgIvH3tvWJ/WImCs/AA/9nz03HJiDEBXc
kxRlpfmd3jxTFaMfMa+L924ZJlGI7p0N5fJyqBh6n81dwZK1MGj2ye+t0/IZVo45BKQiTAcben7P
okhmyR70lGjBB9kVGvC93bi3d9ndGl71N3uB2DBMRHcmHAx7DcrefJ9MkjhSbpHsu8DcFtk9AU7Q
2xl8S/MjRbsY5APlRm2RRztvPRpgZnYuxEU5DuU0mChx9E3oKU+hYooEbbtLbqeg3aS76ORfegcS
1A/gLV5Zx9XnacaTJKDHxlEf78ldfk331nGAlmeZ4qQwg2xnBHxlHX+JZrTv05xnWqQKvOJ4np+Q
Da/AROTSPcmuufQeJf1vjbv6bFJdwQ3mVGYEnWt7A0RpSOYHUXZ/fsF+3Xxv14vqZpkRmQzoIIv3
PW8fqTHecDV+Ov+IX90WHkERbs6FVSjxaD6ydmzoHKCUtVechOmYbV0gEyrZ7s4/RgNM/j1Zb54z
78C3Ng/ubcNClgs2H1cHc+vtjW/pDiluaKWUAYoQZDMe2ffXp/5dcf87L6HV9rV/Xa7jv6v93/Af
1UPX/PjRXX3l/y9U/Ofu/OWK/9P07Uf+a71//kN/1fs9+4+Zwcn1sOy4jLtzlPN3vZ/+MV/MqelY
fwEBsFL/1PvpHxSHgMcsBGOIMGfup3/q/d4fFlKm8KG4udmmiXPivxT837lj1Aag1oTo1XRxjOIN
f4G+tonrJ3aRHFFVz37G3pjvqpaQR8Ce5e2befnbQt5mrt6fqPOjgHdwPAuP8aE9ooeXQIIzL3O8
9GiPKcRdDWRirEC1oA2EDgirvU3BLByujnDrY58UkMT4788nCFHA/AyP7OmIF9S4kMyuzOwIEvZD
WtubiIBdLp4ICFxs6A1W8W3Toj54/qnuazf1/068+bsB9ERe3TNxV6CIkN7vx7QZwftL2/oQZW70
uUdy07rvqSMmJLgnENGiaCrQCwgpkxLbsy8y/rVUNtrLN3Zigdpwctu2DiyXVs2x8UyD3fcjAHjh
VE7+176voaZaxk6L1mqwBVpBTWitLibX7p9NioI72MsbN7nwY1TOwfvY22STGCNEF1Alx02wZ5Uy
DlOU5+6ukcVEwrq36rDsnQiBt9sJ0IT0NTivudXMRN5d4XlHz23BnQkVcojQ+C1YkqCcYkFnIQZ9
qnE9JW0uIXpnQhcM/RegEK0cE90XZTxCDh2M+dAIY65s9yWzQBFce3W7Q9YAt3CkbY9dHaERSFSx
OW0S2Vso90vCwCuoQJkZoHLBQfLWe6AA91Uutia6C6YjKmYgjKhRU5boghnh7BJfZl5oArDR3RBU
mPKgy3PIn8hYGONdbfXjV88YPYTkWWxnDwS8dcM97mDmcCzyPv4mGbIiV2LMzPEw2Qpw1w4m5W8t
tNj5W6V8ARr7ATTdW5pC/uYihnN/jFgt72ERMwOhE8fO1gKHWwzG5Z6iVRksql98UXP7poxy+TKY
YDo7eHXHqhPUL0tn7wwMddxiqkZzH5cG41u/Bnpmy1VPwVzby0JhMHNymyuXFsONo/wxcza2k0JA
xy8T8H84Tj7232KIfrQPRTFKSA5JZFIrwzcvkb7twM5fA7O58UWWkk0r25oHxM2qF9sriL3BpnRx
GVJo3D5IN+qME3iaTD8ATCpqcRss1Gl00r4IOSoW/bYsZhYbScCKvwHlI5Jm0k8a1GzbUV30LkAe
e8KBqd11SV53nxreW8BFtoYf7Xq3iyAWN1Czdx7qvp3uGCowdUA6bAFwc9qmBHtxnBTZqWh4VIMo
0JgMY6tgjE+Dm9vFwzAxVgRpRvzHMRb00RSO+MyoOYjrHhVOkFvnLo92dZJSgoO2IO2nArTVCYAd
hRPd2XFZNidvcAA/tGM7d2/jDGhn0HNmrftgq6hPv4PkFRWUAXzT5JRw8Azspj4S8bEi8XCn4giz
H3uVAv3uaLTR1jKmZtz1PlSxdrIFJRrIJxS0hIoG8jvbpoEuz7ZwUaFFnwRro93Yxd0l8RsbJJ2u
D7pkB5mvZJ+Dtw4RI2UgcJ36EYyRGW3ZNe4q8R2UTCPvZEhRDGEKRI352DctHb7xOHGS3Qj4/IMz
dAoptTLOIT3RIk19mVNs6h1KWwRpZ2bIH8wsaROIJrFuIkFpfzCcAlHb6MXNn25SD+O+l3WdbZxk
hPArGuMM835icQftK1sAfdq5KGbvUCtmn3HoKesQodQ7X1hczlGjRp7v2GWsGoKWWam/zZRDv9XC
n248qMKBY9BLcrBtQRQFlK3e8BVqErwDBqdIkPCN2u+qVehoo1TxZhuZHF0m8E9+vRuarNtNVVEV
ODIq87aRtN8Z4EaOTxTlsObQorQGpAEffC+0aS7d28LtHZC3Wu1caSoiKG92mVAP0lej/TnCKPRT
3nDZbWhWjbc5LfgNQ4ElCaAF7kz7uCi8rx2zABl1+45m6BmDrBSUZYhdHwBFM5Hcj+yx2xrDCPhB
A8ByfIsJccsjyvpoi8nRyR9tmw7YgHo6dVy5BOVa18JTu+pz6mYMKq5DJ8m1Gmry5IkKEhemZ1V0
N3ntBJV1SmpnM8TFLdSKLktwq0CGSzGWngC0AqiIAKeW7ItSGXLX5bS/F8wxUNhPEt88QF4jwRXL
BSjrYKgRHaNpDWZ+JPCZJ27BrEm8ixylElAIitFwdgDCjMZJDVEFzv+x+N75rk2ercRLosvcasVL
r7jjHySB+tCFTbCU1O36LQqKBDyuheFfC2sc7lvogMSgdDQ7F8VNAOx2DrKuU1g7XX1wcFSAi2XM
R/+yLuoJhcSq8aML6J8U7Yk4Q1Xt6GTUnxFFd0jIgwGsDyZL0CsA/ZDs69FUAO0AboBaH9LVrRFY
hTWZ12BgnnWzvCyd1dL8ziOH2kh891sEyatpJ1VvfsJ26KeASEQpm3psxHSNpFv23NO5w6sWA59u
MzFZxQ0zRWztJC2grGIAFA31Ucvt4eVqJrM7MXYDFBJYlr444K9nVxxaVOWp5Mpvn+1BsK/MhA3D
SL0SlK1GX980YFwadzYosgqJNBDwp6d+sC3IHcBjx4EPtSmC42JIkOHDhgSLCSIK6IEYdIZXtuww
VCg27r2qLSdwd0HkBXuOx1jK2qqGbQYwEFxG6fYvAqdEG5DEFw8yTuGZXZbYIGYFNG3cjCV68DYo
8apsPpBkE9RO0vTop0ARtb1ixPWfi9h2k4AISG1taF4V3smndgEC3aSDzGPJG5B0xuOE7gvZd211
YSUcFMGo1dfgde+zAeJ78UQFQB59bu8laJzhQiHJAE6TKZmiowc0r9qyxAeVhoxLJwuGsa87EOv5
BUS9Nm1WS7bJc1NkWOxheE78xAH5q5W91CzK2iNkzCBwNDmRjfZn7vGvJpoexB4SWKncdJOPWh5L
RZseUVkBZqYGENS4hNixr46qx0o9JLQfAF8bAPwZbnuC/7k7xSDhAMIAfJkVKhAjn/GIWz5MiTMe
ErdqIB9hxY1r7MwGUpTlZpxacKhuu4hR+HYFaFqZbSagktpiB2hrJgVAIJHs3Q1UaagTgwm6S9wd
9qbLfbD6e5LVIWAxYNndM9r6XUCpgHo9Ot5JSmFeELuplX+lABWaU+u0b+Qd49YwgVM4IdzZes0U
W82+kQjd+T30OEkJhmSJymx1RGyGpM9Tpdq0nu6cCGosyU0Nxml0YUqvLF3DO5ZTb0LzgvyFUItA
PAMJMyupWBkMZAay8aoj5rUtAVgA+7OIusCtYpoETknA29yiMN6fesaN5lFBhphChg58ZnvhDaw8
QDnM9/Y+sJ31UdZxEwFF2FCp7gaZGNCp6N1W+SdmdDjNhhmpB5oV48lvwdsISc8ZypcomX5VVAEP
kr6C/fwxNus9PmkWGwBaAxTSrYIi7Xz2gE0T1ROojSVRE3aDM33lsoDtl9JJHDRCz2DD7hV4WBs9
qJc9O42Gg1HP4MSUFn51EMyUoHx+BTBKM6vAdGzNwEbQnad32EExQ9cbGUrnfoqUxD+36BR/MDHA
DJB0R2gplF3fSWAseIR03SuiskgH4BbHvLXbEv1SQHA9ukYu+/v8FY8ZOaV509SY2qB5RWwCj4tQ
rov7qYO2+yuuE/I1pXFwXvGeDZBGUMgqrIgDpjnjQoHNAOY2JwDgXbeQu4xPORXFDec2mMMsOkFT
0XbqCmTjgBn7CApwRQXdExmTABIYQKaWhXT6gzdC2gnSREJd9p0aze8D7fvrGHTbAXC38Y+0yGtx
gA0C+OrHHNBmUXnZHVPKiA6szRk9umA9d/ZKNIgm4cJ8oOS2w9+o2hlh2/UczR02H6vxakDXmHqi
fd2C6L5ziDzJrrLcPWKBCkoCM363G23Fd+0rrhcYjskOet/ypxpiWjP4FwlbP4PEWBs5D9BkBIUK
gDgFRBK8BgiRZywxIMVeR8cXW46AD7eqHe2jIctWnqhIjAxwLasEQKwEm9ApsaKaFMEEcuqye+Yu
lHP39l9wZvMV21wB3Zt6h2jCZeoiBmqIPQJ+xcr57PEKqMmhatgATOWBrB3yCRPAew4/qJxJlm3b
oc++D0r6FRQIZ/A1xHMhWxdLIIgCmSYIxMqRdiHuIRWQva84busV09294rsNBUDSURhpmh3pKwY8
dYychgDCCXKsgXn2vmcO9FsCwKaBH/eNOr13hnhwAvjT7EsclQmIIQo7QnXOElA9g+/xoTRBIAxy
o6jjo+OVCT85cUu56tQ4CEU2EaAA9Ql10ULsJjR+NqCHN9kY1JF0kVjMG9wM5v81NQH1pI0Er8K6
fruGXsBVyWegk7dRl0dHgvtLMQMF2tF1DN844J4KcYXYgAY0NC7LpgkziHwCu1omjhnYKkMUX06g
UtxUsiY3QHk2KjANx66/uFFjQtGV2UReDTFiqzBKBnFpu1X0pRodWW4Vekr+Jlf7/xmx/4NK8psc
yNxj864H5jn90VVfy3ddM/Of+CsdhmLpH8CkWhSFG6S3gF77Jx1mmeQPIARc5MmQkUIRBCm0v9Nh
xP7DxtXXMZFJR9YLdex/02H+H0DzoFvCgcIFo+C7J/8lHfY+DfwX1TqKMDpxKZ451pD8GsIGwEyo
QG8MeIs3k/Cb9Nf79O+/Q+tEpUPqWg3Y7VVoueIKzccBEH9/GiJ++djwWuKfZ4MR1dDChZ6dN21S
Yd0LP79JQUCxUmJYen+sytt0MnYlAxVupkJztHeFJYGmrsubIo/slbIeFv5NZeh/EzT//iZfjfgh
BwQ3USH15CXuAJAGhdJcH4sHMKKuPGPpI7QcnO+2BRqE8BGSxtbe6YixsxsbOnY91HrPL8SCCemM
kAMECUxB2j6s0TG9yXIXrMgpuBXPj770Afb7SQLkGJy9FPySae3wnQ+8IbqRPHOPdhm2kidd+gCk
nN+uA1qEUjeCAHE4mqj5+7izGexw/u1nW/lfKvR/S6yVPhQSYEOExFRYkNokxx4NdO1BWqgp33ol
jpZNBjL5YVsmpMo/9jW29jU+GoiykiUytNG5c0DhRRwAml+jlVlYDlv7IDJ2yC81URcKSq4gUnXT
Exvt4nJceXutrvfvjOnJcreIoFMWOV0oxcgCL6mcoJd5aFgUWrANFMO6W7vhX9sC8pae8TQp8+TX
/GhAMPX8ki1ZgwYcGvwpgxjLIENEajt7dG4FIz/PD/2+IPC/b9Nqh4SUEPsobRlaLIm/G2jo3PpZ
ww6VW7ZJSJQP1uGsbW4NKDdPKyxDszP5jQXqhWAkY+Nk8sYmLPn3ilT7CcDvaXpCNLayYksP0Oar
y1qCXqyhCSXovI0oRsoVhg5AYQwFzvPztrAkOqNVzXmt7BTf4LEJjJopmpumj7kXnaUKV5Z8jChE
5uqYhlyJ29JlSJ7bKxiHhTfXsW8MW8XLOi4h5GBctSYYxzPv8/lJWdqJ2vFkSUtWyOZIKMAiVNx0
yhR3JOnoLnPH+GOu3Z7X/M0JNXL0a42tANErOv3uMmuMjhBAX2NkXbAcnes5RvN4Yhq1hMKl+xBx
cSng5mvG53SJtxIlLG25eWHefAGHCr07xfgCL3byOkBjrIVe+C56hvwK8rtIs6PIMKID0Lbyr+cX
ZmnNtRMr8UDcz024SKsHhT46DEF/D054K1tBkS18kk7NynPp05RA1gtCPFcKh8jRzey9QX20bqmf
DUU2XfI16sOlh82/v5m/FKmDKspNKNaZLd9x0MIHjmlfIlV0GamGboQ8ATCxJrIyO8LfOCsdTzmY
k+216BsJyQhxtQYMw4Np/QkJwQvm86/KsE5jSx4cjm6bD62VTtea+t3kxsruwtzzeXkAsL28HVJv
+ghDAsJrnbBVAWWEQi+mL3WR164VBJ3QxpisvP2CCyCacRcGbqLSLDs4LCYuKIg4gpyPxhepOn9/
foKWHqEZc8f6LIVYfBdO3LurefcdaapZCIk+nB9/YbPo4HBSiJFD/rINY3Rq9oeqchSUSlD8/P6h
8XWuwMnrckMWaRNaOd0CG7KJ6zUY/cLU6EC5lJnRZCE/CiHX/Kasy+exzw+ob694roWZ0avnvBkH
o455Ew6Jg4oT2psPMpH57vy8LPheosVxyuXA/js4mDxefUI2/VOVs+3g52AEQNrj/DMWvuAVxfzG
dzRDjl54jlCOl+oRzZRhNkJb6/zYC5Ovs9YqqbKGc78LWZ9cJlAvFMTYjmW8ErcvDa+5PbQgVRgf
/scZMSUIz78omV1Dg6b/4Ptrp3fisflmA8fDgLG5UpZl7IVZ2Rcx6f4bhuzfaFNnrYW2eDF0WdyG
rDkAkLchdb4SFizNzvz7m4WlJEOjKbQ2QtFeFvl93qogSte21YJlvqK83gxeWZ5NEnC9hlS0h2Ic
URjjwdQkj7FRrsSTS++vObUBORoj41MT1qWXQSPb+dKhbZFH9qfzxrn0CeT9/JhAV49l02HrSuMm
zaC6jPb6zCXPsimezj9iYW/p9J6cEDcRA/yaDZhEjRYHCUXH80MvvL1O6dmjx64pq7wJp8S+STJr
32SWv2lLhp4xb/p5/iFL769NEXW9AiJ1MCG0OLwkY32X1f8NLf2v3f8CN1RR7eZ+jNsCyiUoy4F3
4T41VoKvBdPRAZnc9lGxmufdmK5TaL/GwLQj97H7yKwAy/7ecPzWi6uYw3Dw6t9FlQJkNNI/Pza2
5tJGBQyBtGukjztEIf7gfmt5Epwf+/ezghYK7b0d0JGKImuRmSeHzrN241BdTKiZnh9+HubXsBAd
5O+Hd1tuIXtaYFo8+z6K6aXyjCOwDg9JMxxci680Si59xfz7G8/DfQhQcA93wQEFJnOTKxNkHBw6
zNCrz/xmhdvq95YPOPj7pxiEpyD7pQ2o4q2fvTl+UsWX89P0+40L2pb3I7MYHEBDi1VoAdjZgN4H
bERudp9W/U3a5CsbYOn1tY0bt7XZDZ2FDVAlF+hgexj79kMRD8Qv37+/Av9RhspSE7qJ9bMZmgJO
R/IVG5rN/Hc2pKUp6myYyiEyRJgatyWQXp0Cdf/TUDyL4SUHWcT5JViYHZ3Is2RQE59SxIRDjEI9
63PwkvA1Zu+lwbUdjJBBtq6EYxuLekdA0NOsZd2WRtb2b8smI2cNRnYVD1BG3RT07vyEaODsf7yx
rzeZclGNEuwKIvQrcP/QdIc70W085emmTvwNN8pt5O1BdV/aD1zae6EmQCIh541G3PNvsLCrfW1X
m71txu6gQIvlOcOONH0sXwDWZ/VzJKn3dP4hC1tP5+hkDfo40TCPMxNKYdK2sPGsjQlVYgEU3flH
LH2HtrvL1vQHzpgIG0BYUXbc9gi7AFZbsdyl4bV9nbdweR3xRWgKEBmEVD31a9JYS5Oj7WuAk1qz
nvDmTltegrjpaKOsCfBP4BcfS+H7vra7HZmBHKL2gIAQDnCZI7AEoml252d+YXfo3Jy4kqq6Bal+
aILq6RTLlGx7kfaH86MvTLze/YRULwOacJ54E7Q70Y/MegET0orRLL26trEN0g8qqTH1aMzeOUW9
B8HByr5aGlo7lPPM60BIhY3dVRTMQPU1zdcY/pemZP79zUEM0IirBu6KEElO8HF+oS3IUMvb8/O9
9N7z728Gt1QsvURgvtGIHvR2c6jImjzbgqHrzJvEA5rWTDElaf8kxAV3GvCAsI3pyZVDbGlitE0K
nA71uE1FGEXxlglrq8TV6K21rS/NjLZPBRAPeTfCWACJ2DZxfgk6tJUb19LQ2v5MMwWkvwv+v0hU
9r1XQp694nJYGX1hWnS5aysflUd8B67Rsa7HzN+NtvnYMrWSxF8IP1393B3aBHxVSLPZs6DiVpoG
+TYOlo1W1sFj382pqfJtLjhEec6b6ML32Jqrr/q0AC/FJEIXQMTEfcmqn5C7WBl8YSn0+mDL4yLL
PdhQW5Wf4dh2YIZ8Pv/eC0O7mrdppijJZVXCJbhW4DvtN0HQEn9+7PkK9Jv4zdXdTSRGUY8KYXNs
P1cd0I3IHD4Von8EYP3FStsXe8qNbZJ+LHsFeOB7PyEkxN4bPxUg2ORh3KchsOwr37LgJ3Qt8TGb
C8AOhrZi85AYxdGczAunMfcsdVfKfgsmpKuIl03KLJlbcEXkCswyRxdUG1Fp7M8vxtLo5P3cIE0o
QYKFOwzw9mzYuIAro9ekizZWRow1vbulh2juSNVgTRu6VoSgRgRbF+vvANZ7oMDjrSzDkrnqTqlx
TGqwHMswZQ44IPMW1Bs2DT40R7qkeGN5AjBdjk1sgSN2RC8JzmJ0pJdyZREWrEjnYXDkNAxegt0m
WB8SUZ+82rrOMvC4QlBo5SMWpkiXE0eaKSf9hNBHDKVJAhXFIj1UEwcd3cdmaf64N6exLEfiZCUW
GRfLbQfRZFE4m7R9OD/60utrexgEtp47ZdhoE8sDN7VuOtGvnDlLsz8/8s2LR5Jn8QgOpTAa7EMU
h159DarUDbHWaP8XzF9v9kexGLx5HayzNUBf1vo7yJwFTVbvzk/N0vDaFh5Aq03QtdaEiraQy/Oc
PNkQ3qQ7Mbbpj/PPWJp+bQdnKUSYo2Lk4TgW8SOvxv6inXz6wdG17euTiJVJJkTIc/dP9BneGS5Z
89ALb65j18apc4m0CrhPl33jqX8J0tpxxeSXxtbCiTQpIChCYZRqcH/kXbTlRK5ply2NrZ3AJshZ
asfFqnIBJqkd0KtRuiO2hS6z80u6YPY6/ofJqkCTtcKpaA8nULzaGw8EzV0jHqZRfsw0dSll0fmq
IgyeE9x1R+nzT9D7OtSt8en8JyzN0bwj3uzc1LCL0aqxc1G3uJ4oDWt3jeBlYXZ0KBwIrguQLMZI
dpTlBR1BeUBk0MR+KPu1G91CMKoLJCdo1zMiDhQwGCZy8cqFKo7KqkDNMZEqNcESEPtgmx0yY1hJ
+c0T85vQSwex9BMQ5ACB4BKZO+hoG/jGc+sDGmo/5qV1lfKo5ZHIIW0ajm1ya4jmq9d8ONrVzhfQ
TydJxWusiO8eweL36CX2Soi1YEc6fMUF8FF0qMKEvge679o5kda+/5CJ6uwknQGO2hy8USGNRbzB
v14ztXa5XnhtXQNbxtwu0KcJ16bET8XqNsgaW33sgupoHt8A40/Xt3Nl0KNb+KB8W2BibBAFB+dn
ZmmH6U6fGYqRBrZSivEZMKELDkpk31Xf6r77WIJeJ5rM0N1XQsUSJzvo4jJg60GTBrIAcXv+Cxbm
Xwc4Fk45ABLmwYOS+Dat1E1V5SsFDI1y799kqw4NKhw0zPcpdip6cAODjCfZJjDNIhBp8mSkw4Oy
eNhz6wG0rshL2Gsoq1fJ5t+4CF3KGYGEU01z6iB1h1PPnV3VJz7Qk5HaQQAsC1wk39E7XMqtO/jX
AMnvWRa1G3diW7sdLiaa7cqUvTRFG9jddG2kKCVVbYCO8O9W3V6a9vTFH70jKdS2Zsm24u1hHKcL
kGvtz6/KfPj+7gO0g9MZRuqpClmhDJ10seXhQy4t9YV4LShsDfAirpyfS8/R/FEqiNVYc0TKvGJL
IztoK+NQVD6kxYxuk2cueoQNd2WzLD1MO+kcK3Kd3sZBiky3D4i8v0+5EUw9jr2uO7WO+QldOivx
8IJZ61gkYcSdtBtThIZILppE3KDd+sv5tVk4f3RlDjl1FmTqMPRomkFVgnPBMm+7Nv6Ys9UhSGDP
hf6xH/HQz+UzK6w70q/58QVvpaNs0Hhsqy5CroWhBaJJm8cyc54M6QcGW8t8Lz1Cc4hDC9IGW84B
WWQmUPdhp0xBsIOR265YSyYsrK0OtmkJmvZYA5eF5l90zLmnAhQF59d2aWgtGK7T1veGDqlesNLt
zLy+7qlYCSsWzEbXhR6mtssyK8fto6fJxmbpjUJffpLFK1t56dW1rdz5qGaxCa/u4P5tW3Lnx2sF
76VX1zau0XUJ931s3EY0t00LVnOurushX0loLr35/PubCNjnow3ubxwTtjSf0EV2Obn5yuG5YI6v
sP43Q9esh6/uSx4Wkf8CypdjktBrf8geIZLzfN5kliZHu7l2A4j78/kKAm3eA6j/xcbhyXGYvBW7
WfoELYahtBZlljdIC+E42tN66F6iVoFnpCrNOz8314hyllZB27kWmAQ8p8GRk7TVSfUQfXT4xyJ2
HTBf2pAHQh8RD2thX/oxutYJfbIjZ0WucuHNddB8TwdIH0w4xFzK46AhNNrksUf359d34YajQzYd
sM93fULg0bh87Gux67tk16fiMBhQRM2dceXEWrAjHb+JOMmy04zy0JXVw+jHNzmHmExprqAZlobX
9nAiFfhXWqQQQC31vSzbyxjk4S34sFbSCAtmqiPAPEkyP1YwUy+dSXiGe9WrZ9ygdm7Z7c6vxNI6
2+/9hGcUPTqosc7GkOzAIxKUvrWyyOz38RaaF9+5oAy9daMB1qkQ7d9yA1aCy4ySZyMx7hrgsK3a
OsY8Dbr4Y5A8XweFqagDwSt0O8McOWRIdd7VpXFsfbITol3DdC6EWzo2DGSxtI1iuNWMUuivGMes
T1+8SEJoZfrMQH+AiDsNzi/N760L0PL38+emhE+mxOobVXvgbnrPzOJRuMnKsfz7PQge9/fD93le
9SxF4II+9MDM488dAsZJdFexbdxBJP5De+S18fXtQRSDrt6lEoWuTDG1sWLQVOVQNVEe6DjPz9Pv
TdjToWNpYUCsom55GDXQPozpCyhq1jgvl8bWdrgyo6yYEmABQf7Q041huuBMYSBIWsv1LDxAR5XY
ozRs4cKg4hpuw2DgMQA/0Fq1esGEdNHXglXQG0W9LBTJsBvMaAe9r/veo08fmnlf2+GtDSo34hoI
v9T4ZEXxAZCJ548NrZ3QDSGkAkKyCZHZAQWEDZTnGoHq0pRrh3Lmo2wzQXE+zJE/vfY6W2xmSrqV
bfV7n+3p2D82ECdKuMPD1jEghwLRwM6+953smE3NytH/eyfk6SBAVSadi9MGWXGVHtppPFmld9El
Ekw7ivkbh+SXIrE+lAIDkcx7N5EU1JsiRBsh2PSvHDmEnmuvZJKWpkpfY9HZRlH4mKoE9NF2MoWk
yHes4VcwrGR33pAWtoDOUB0NUD3uvIGHXlPsPAq16rjdj/FaUmFheB0NWDmZcDoHaEB0g+09WX7H
5dVHjXRaiVSXjFXz0pPXd4ZfY45kRS+MsrxOs/L4oZnRRbxRVzFoBcHrkKTWZ1DA/CRJfzmCE+tj
flmHBUIUSaJ/A+exyyj07aAYsml4siY1vTQx84K8uYWADwusaGbWhGBRClGluyWm8fX8xCwMrYPB
GPTKgAtWmHNiHNAF8aMzvE/nh14wFx0JNjSli6gE1ph1UJOs0i0pjF1ur7z4woby5qP+zZwUnQB/
XBdjRa3xua2KWz81L1ACvEF1aMUvL33A/Og3j7DMOh86gvMK1cXvuZ0cVZdc5sTdn5+fpanXVxU1
9Gg0kLlmoL9y0/g+9unKjVjjc/8nc+rpwsxEZIIAUDlfxvL8m1932Y71yoZMagOkiUnabZ9DsIzx
5jrKeisoxgx9iWLYU+nIldNhIX0LMLs2f7hmMnR2irDqq0OjjK+utO5RLITcZXZokP8savNFOPXV
DJ2aaufz+XldsgzNi4O+gThlj5tKTO6S6BEilVu/vOvNtWzGbGG/5lY9T3PlniMZhC7hS+Kq/zpV
drdnUX4PdkyIQGZ/esJbcypL9qcd3gy8VTOl4Zxuk4c+/b+cXUmTpDiz/EWYsUgCrkAuZFV1d1X1
Uj0XrJcZhACBALH9+uc5h2c1+prELA9t1lYHoQxFaInwcIca4MxiEP/srM/G8CbMzM/R1wN1O1Rl
siNDdRWqmS+To77dtQomyozLvgNaE4gd28pj1tifhFeeMq0emHtfOhLMzP/1ryDgmXKwgyG5bevE
1Z53QjXiKhuWV9GykHonULcMZewDOXXbJpSojCFT89j300GXRdpaeqfMsbEPmMisIuSVBhknig3F
EM9+DYVAsnPsbQ19/fu7HSyzR+FDBRQFlNkFx6KIfTSI317fLaMYwY17vHTXGd5T+aDil3UiCY1L
uvOS2pq4EcO1S3PZWtelDYsmsmtrgjIrOD9vz31rdCOCQwcbYgs+rAsaXuOOudCNbXd23o3Nhxkx
ixxqhWY/1LNXFTLyV+2P618u2I7Gr6TCW2SBEE53368wcQUz9J0rMP8hcQgVpAfpKisp66LfudFs
rK+J98q8GZqDBVYgbMWnYfLTcO1AaJvteKah7PD/J5QJ9+IhA8Q1C5Gucr1DEYiU+v5jTbLHpXEP
I1+eXXB9ldn0pCAXPfAVXI/FA4HwbdbjuBLB812uYCLCMlIN7goavosP/dmS6kfwA+wMveEK1Ng2
nKzXWdPjF9ash0jd+sAd9zI7zle/7JL7Zn9dvHfxDQJOXdEOiwTtuhwvu+V1QGn0Tg8wNo+cc9AC
ctJcWpvHlWTdy+gJ9i1bpp0D6LpP/+EgNSFhaLuCxPrstxfLk17kgpgzDPLHzJYniio7CkGH21YK
Nr5jbCZIyhTLAtYuMEy4MppsZ3iGkv2SR2DBavsIcjgdyP0Ir9+6juwpemytvrHHFFkHcNt4BYtB
Pd3n4ox7NnDu/pOvh7vy1r5JdjZo2eag62wvoNYErMLDyjNV0J3l39gkTcxYU3RF1veoksmJef9w
sJcCMgwqzzuHvy7WO9eF4tbc+ahLXMQY1F96COq+NsCv7gTGvyXJP/gWMe4G6PpnHciX2wvk6uLW
ButtZxXPgwVGZQ7O4MXLDuWgkknj2h3aCVFgap+KS+EUV674w5ixI5qsHnUzP0N97wQa2ZNNnFTb
IJO97ZUb3k+M2HU8PrkdmLEvM1K3VsvTEtLdDNq0w4J2sfKuqoBvQriQRhUTpBRwA/AH9aVvIc6t
IHcDvucQBIy3f4nzb235T9Y2LgOSQgtQFuDB7dZxPVW6rb6uwAUkslQizrOCHPxqho/O6Od8BMK0
PVgcTOKW5WfIWIdg3IJabuxnYX9oebPGoBys49LFqg1yxoOlDt0DuCy9ZLY9lZBx/LuGkPWpGmWe
doAdRAVb9VdkPvJDXc0ZmCz5MCeoV8/RDPXexA9kce5Cq3pYtbsmDDRiCUho83iuC2ghLEWTWj0g
Ppaj58i9CvqKrlKQGx/Dq+zCEg20zCFuGFopCOiG80KaOgKtShh1eGDF/QihgKDIf+XBKg8gXBlO
fmfx2Lc6NwnG2o4azYtkXbUE4XL71kldnympuw8uePEPXM9DjK5rHs9tA0bdQi8RTkb3AFXz6hkK
yMsDtNf6pLcUqNNZqCG4yL+KHnL1nUs8LKibxb1oX0F47B3tnnRHm+BT4GOtEpL1c4SdvPkNdSUv
przLk6ZZZNyDJvm0iPGnDeXnl8zNxgSFTvCuQE3r4CnyOw8CVPkhlfwBohD9C8SXi7dWhu1pzhv3
SVEbBM4VvgxBDuuiiqJ8QGtueBIB+ewu4z+ZEj6Y4Fr9EJK8iGZltcfGQndPa0Gl0mlA1A00fPbZ
omo+EOatkbBIFhXCHsDPW+hk0aD4Xm20Vt52040NzUShgYEWIuJ5G6ZD8aPvZdRAPuH2yBt3JbPB
JRNTG7KsCVMJoVP3oRuwiJBCvj341rTd/26ULodo49xfB3dVguI5bpZk57K6NW/jjJo8SRXkAcLU
QU+4169JCLXHZZfnbGOHM6FhvC0IOrzGMO1m9w1s8c8LeCqgs+Cf+tz+Si0x7Zho40MmTowC4p27
UBlPCz4DcFX9XVbiR8aajxbVb1r5L7dXYsNcJtRQqr4ltbPKy4RWO2n5KJHYj7Jodt6B/4IK/rSL
GsvRT6v0UWEtL01p9a9wfPsCQV83JaOsEHRd+FBDI/vB0b77vYPKx4PI/eW7o/T4Y+F+m3SI2h2L
bjidqR3tqhpptQKdQgqpozfC1gU87djMd27/fy6X+iYmsZinkUCbO0zBFx/3vL6sjZO44DLjs4jB
kx0pL4xRNN85arfSYSbktwob2YUlvqeryPqmPwTQnXh1Qfodqe/WxSORvYMX2XARE/sLQsxhLDp8
qLVwktOPvcdjlE/vWxWTv27MnAIaQlOY2oIHzzWV7gvyfPT7bffeuLGaAGDZoM84hyJFOukf3fhm
19DLaKO2+H17+A2XMjGVIgPXP/MRpMTqIqArWCh3zLJhdNe46zk2KYBSxzZm6VMFx6EB6P/FfStq
UqrRFXiQypFh2rA2cooEhD5ROO2YfMsm11/07hIsxDwFY9+wFFpbUG4ekKFxwE+3Y5et0a9/fzc6
GTKr8mvhp7jd9kkAEcVo5XN1383ShDEWeswgtNex1CqoPuTQrXhB+c4587Ypd+pxGx5pQhln6lus
8luW1pbgKbWG+iwtsKYKVawxA+n+nT/F2HhDZbkEuVWaiiyLAmoddGbFarwzj2sSh4VSCahRjzTt
JDu4zV8sOwXtHh/ExiKbYMYCzOtT7wwsXXuIoLGfbPrndrxuRNW/jO7vvSfTtgfOLZYO2AaSkpWf
SEurxKf9TmRtrK4JaPShuqWkRSgcKDvVYxYL0T6A3/9V76mjbtnm+uV3P2HxVqGcnNJUuz1ePARt
GFMDJov7DGQEby5ZQeg60TSbpmObtQ8UDTjQcHq5PfyWeYzohUZCQO0Sw+t2OorxgVxB4hpdPvdV
1k1o4zSKNgAeiqZ8ASlxueDlExD/dwtGhXDKjuGosiir+F7D85Y7uf9di871hSN1iNWGgkKCBr3m
eJXWiefB2msx3LKYEcb9Irx+rBFntvs8kC9VXqaOellld9828a9A9Dt3mibgn6nUNJXebyi8QBc9
jAvy5fZyb/iqiXHMiRLOWiw0XRxQdgdC24fQIXtP9K3RjWxL61uoUWmMXq7+dBhWN4htvIZ2ImFr
dOMAtlBm6N0Jrjpz+tho8a1ZyY7Nt4Y2QniA6gvva2wSTSPVD2vJR6hU9cLqj/eZ3QhiCDUryHo4
NC2A9D3SqpDHSUKU8PboW1d6E9W4QraqsLmFk6X8q+ErosqJCjx1C2xFXvlNqC6qS/krCF0oybmp
ZmWsSmvn+NyynZGVCaoRqBMXH3edAspjI2tiFpThzm/bGt0I6BDynsJxAppOOWTWopqMBFzEAL39
c9t2W+Mb0Yx2cB/94B1JZYDyOFBR+S6/28ZGYSIbIS+D3uamstMGOoy4tERzDZL/1U+6qrjLr6B5
8t/tbkF/x4SuNxt+BavjVTO74eEew0Ba5b9Dt045VxIv6FRl4suq7FdV73nMnzdpZhLf1ZJXZcvH
NS10i71zQg/1GiZ1KPf2oa0PXFfk3RYKMdN28NdgSfkI8c0QfCBLrf/qi2DnTrE1/vXv78Yv625c
FQQ00+GKdihkkeMLKrjKJlHx/T77Xx323Tcg3za7nvAhh6rZE5P1oQ/tnaH/7JjMRLstvKUomq9z
iqxdPBASK0hPoo8LMp/t6b7ZG2G7ZlZJumzG7K8KXdMSfmbzfSgriMMYlkHON8iRQk1n2vIDV7I7
coLaSjlZQXLf9I36KnqpQ25B0gCZeBBjQSBQ8mwnZDeMb8LbWDg5PQ7fKUVa+eBO5IcI89Nq+x+y
Rb7dNfurhPR714Ema57bRYhPON1jUM2nRt/HYQK16f8OnbktiqS9Bb3erkv8nkPrb00gt7bjNhuB
ZQLckNHXfTHyMXXmb7L6SIgLjdlPt62yNbYRtA1ISGffyXS6gtTaBn7e0dNxvTOBykzYMRS1UFMA
rAkuM00vCu3Cp74Lhp3c0p+PKfY/sOPGq2eP2zqdOt9P3KAsD960x9u8NbgRrJXG+V2IUac9LY+W
qiFZ5uxcrLaMbsQqE2QugiYfU2BoTmiuSbnPsCsPO8G0NbwRp6OnoFOtmjFVdV9FpP6FEuWldtTX
2y6zYRgTtqimWUEUmekUD4nTMJDEn/KX20NvbAMmbDEIx6DNCnjjTKAtbnG2IB3wtew+A4kS7Bh/
a/pGsNJZOENnOzqtKW1Bhl7lsQiDObn9C7ZGv/6ydwdUrQTkRexZp4W0XlYxHYuS/bxvaCNUfZC3
zNQWOh1XKHW0/iVYq50l3fAYE7K4EPRlFnTAknL/E8ivkmIWL2O2p8WwNbxxGaatHDUeKjod8HaY
aX7sNZo/qz1GuK3hjUjtBV/mycLsSadQGrTUGWQxP2aUGG8bfmt8I1ydSkA52Wl1GtICtIpB7I1J
J/PD7dG3fN6IVjlUAw1QWEwtdgZKSYbOqShRbRJ73V0b0zexhq6sCBSpJmzxhTt20ChpZ7h84aEO
ierlyF5v/44NzzdBh9DLtm0I++pUrCBs7rxjJffK9VtDGyErNAn5WmdDGpZtjJrq0e728oNbQxvx
mq0Q04Q29JB2PpNfIRnCHsiM6+t9NrkuybvdgDHl44iyhnSBmlFiBwREN3Oz7NwLtuZ+/fu70X0+
Ci1ogcNVOHEVeMcyL57vm7gRsZ5NgsmbYJZpYCcvBBij34Neb7mjEa0Nqa8ST1af2uUaK6h9EW84
tJruBOuWUYxgXUtUaryJDyn7KxgPXnPnsEaU+nhGhm0F+g5ntGLqi3TW2Zfbtr5eQP+39MhMtF/o
Cx8S5jBI6b+tNZDG/fARAtqo/qxJ1rMIMiY7P2LD9CbuzyPzaPMKtskH2ibZXLSpPVrOuR3v3YtN
TF89M2ggVX6fdoJ+Iap7Gvj0FyhQ9h6x4YaxjHiFCKQCU/gypOiHPasRYstlQJPQAZTCKl9tlOvj
ZSpPyvbuq3AxasSw209eCJrFPp1rNy11+cH3uqPf7GnEbSD1GTWimHOIrY95PaQqoLFUHdo0PrPG
jW2kXZzwtbXtqJohNFuVkW3L422f+zdv+ienMwLcmj0o5XAxpERnUKEG4koppGK6c78OB069VBdr
lAXqUWZq55tb3mcEPhuCLhDQiE3zYIxar4htsK4sy31b7VUs9f1mSMEj4WYDlikDhqkr2QFUXIfb
xtqauBH707KAzY6JHhAHl5xtC1LsqquHxC/lnsDK9ST7w3KYgL/QkkAWgHIHxIvCu0xocvgh+6Di
eGaPyj14IoMGuqdQLdgx18amQ4zXsL00E5pUWphrDb6Bzb6M6nCIFRPPiqtTYHWPM7HvwkoyEw9Y
g0jbCsaqT6W1tketNIttIe5jFGEmFLu0hrlmHdwKUgh2RFkwHYJC72kebtnJiH4O6gzu9l2XBrMV
UWBYDx7p42qpPq+UFEntBElQ7vE5XTexP3mBsRUAUwBBEFd1aZhdIP6NglkO5oLP4Dd6ue3JWx8w
oj6f1UDQBNylXjlCBHz51pBPmcsTm/g7QJqtLxhBPvBi7iRS62m9kEQ5voxK0IK1bfu7mPZCfeMM
MJnBAHJbBuEHXVpB1sdq/BRE8EfOOhkJb/otQhwBq+PHU5vpnWjZuFSYkJypcppiBQd3GrDuwWrF
4zLu5QI2hjbhOF7gBSDsaDD0EkCVvgdz5h4p7ca+ZSJvkOLFwQukY+pNb85K4gySWSvfY4Tamrhx
KbfnAPoRdqDS0QmTjM1Jz1Vy2023Jn51rncXW4aHCrfAEph2pYw0WIGz/jOZf90efGveRkQvdXNV
Y1lVWjd5/ubaFQe9UWX/vD361tSvX3039RBKFBk0G1VKvX/yuowa1aKSuwe225q7Eb+sZ31WCIw+
+l2TDBk6i4bA3quxbo1uxG6jGwvc6hhdOQL43uqcz3stJ1tDG6ez6Hieh3kFyYPaHRLS5PPBAWFd
ctvoW3coE+3YXltpvRWA5AYY3tlD87WPhgkSATmehZcKUszq5+wUR7L092WRTNhjMdW0yOxZAD3k
oK6YyWr6WvdrvaeEvVG9REPOfx0JG06W9YDkpb56E4OVurn7ULXtuXeB0qvr10kFZ8gOvIFx7Ilq
HWmU0bxg3tnwNtzYhHURHniQnrHomVSvSFA+DAvYWTP3cHu9NrzBxHXxol67kRT+eWw0dLWaTJ+9
zKpf7hvdDHBwRmloBbIz9Vg0F2Ekin/uG/n6e94Ftz0URAFsPZ77pQqPILxzEnT2yh2rbBxrJqgL
8MXOz2k+nmcyII8NFhAniwh7zFgVOay/FNXHYa/vcWt9zVAPegcan7B7JUFHRZU4otvk2aXi821L
bY1vxHs1Tb0LQOZ4Lrrlc+16x3byX1orzO/0T+NKHlrQsGl72IpmOoR2QvlBt2ivBLHQ+a4fYEK7
PEg2kmkO4ZirHpPG6l/cCkownaqeb39g46JkQrzqjI9WNfv6PAz0Q+F+RJvlA3FUnE07CISNJTAh
Xl3dyn6R3ni2qjZ2BE+utUz0Bcf3zd84ox2uFgtdNPocotHDrlI0dka6emz9nelv7BH/9i6+izXd
OfVI2DKebRSPq16kjT3toK+2hjbCmFZgY+XNhEAL1IMjnQPIQZLbVtl6V5vIrhZFUpdzNZ69Wn5S
tP+iyv7Q19dozhsVN8T9MTs1T9orvldVd1aW/wVfv7NWSNDx0+tmPPN1PgZO+1E56852uuVHRiiP
dYncFHDucFTnyc3zKuYEyH7avd022ca2ZyK78FYYkSkexzNjy3Ee21gvf40UCQ/LukxsOABcDMfi
O20XG2tvQr18aReN4uV4nvo1znHtHlR2H/7BpLLrOxs0PCWWXub6wBsPXGRqPaiO3dcWzEw2O2sU
WavsajyTYrIOi6gvS7myA+Rjft9eio2lNmnsIPE0goOiHs8rt5LZehvlL4+7O6GxZfnrR9+5qB0M
DSoRGFxbAvIMJaAtzuH2vDeyJybSK+ucRfklhrbb32D/jla0XV1bmVT4K+z3bscbG7Zt3L07rSCt
Anaus0DaLKot+ZQBAtHZ9Efn2DunzpaNjGNZoaeUdrOECwk71q1KXL7s7NfXe+Mfcgsma52gdj46
+HcOPY622+61IWM8Wo9u4J5zIg/ruJda2vIi42wuSIgK0IAQ81ZybGzoHFc0/9YOe4X5Py8ENeFd
sl56kGlzeGnufujZFPXqWfse7kd7vR5bX7ja8J2rKtmEbt9cl2HxE4HnREn7yA/tKFd70IU/G4ma
aC9be6IRE5ajRjZ5mb2zM/QPet6D424Nb5zODUF63AEE4DxbJRo+1mjsfzFnrxiyNfr17+/s0znh
aJW1wJGwfpBoFCR2F81okrwdzVujX4Pj3eiVOzbuaFn6bDEWr54XMTpH41TvBMKfNwtq4rxs1S2Q
x8Yu2io6x8ryX9GIeVyc9ZnXbSqd4Nftn7H1HSOWw1yw0snxM8Kw++kH1ks4rU9uqB4heBRT3e7c
k7Z81Tie/QoSYk2Fz0CMwAmefXeMlP80B3/f/hVbwxvBXDl8ZTbo9s7Ea6KRfqzoWzFepNi5im2s
tYn7GnLO6DDDk4I6i/qiu3KwxHm/F2V/3k+pifmyW8a7Xgb6nF2Vb4Jq6eO6JHvP2K3JGxkwHpQM
ZKl4I+SMNejSaD77a/ixJ2Gx46pb0zei+Jpa8KcO00dz/mlerdOEK+Ttdd2a+/Xv74LM8V139hnD
88NV3zvCk0HzGUDiPdbPrfGNIPa0N4DBxNPn1vLR3h+07hNkLxW6t509hZQNGhNqwr/CYQ0AhEYr
tOr1dRWyVbUfeRvqLKbOWGWvlXBEcG7LbuInFrgK3eKNBbYB7ts5P2agQJmTmrXlcCmt0udAY4Zz
Fg0lJ3tXto0VNMuhmQL9hQ9WtHOQFwWWkUOiR6t7Rzf8g3deg+ZND73g2oJwy5rUbXfXTYSalJvZ
SNko5dyfmVSHvCwXmHRXeWPDKoGxZwWjHXQi7PuzE0L9a6JWWoLiJLnt2VuDGztWUecUKm9Tfy5t
fZgCVMzWvAt2wubPjxVqYt9Y7mleZx1cTvLTKjPsiUw+dmjwiEWePQYrbcDlRT5Utn0f7Sw1MXGg
LbFrYNb+vU5BUKJomuGHEuV9XbMg+vnvRiBEzUvHlv05x3qnhVD8MV8QEU02Tju50o29wDfcVIcT
2HhBz496/ZeC51GYt6dS33mE+MZORitcNcep6nHdrH7p2XnhPdJM0B/+eduftmZ/9bN3O+VYWjSr
ISV+Xtv6+0q8RypBprDeV1ymJlHf2HiE+27Zn4WqkKluf4L48GkKisN9szduIetaqzJAG89ZsGCA
pkP+qyTiQCZ77y64EW4mI19j58W8QjPzPI+QKSdkbVHByvcua1ujG8GsR9X0g4LxJ+bO6NqRNNIO
va93iprIOI2qOhQ/MfeM8jd7mFKvs0637b4xcRMNN7rFykeSdWft5gnB/R4iLTvhtDW0EbEh3qCO
M8BjRuu5ELqKQ4qS5+1p//mVSE1pVHtqK1pgLz5Tx/1R6VdJ+xSJ1WNejseg8ADZ2GvP2ggrk3lv
xIKC5KTSZxES+RBCuPFvyPIEUySdfk9LaMtS17+/C10HuR17sClOXwmy3En2v7Kx3WuqvJr7fx/U
1JRF9Qqm86p1cfiKOqbsq5hAbFsloJjhzY/bq7FlIzN4A2XJVeETWeh/5S77DZW8rz5Rez9ha3zj
HM6H1mnlivGdeb7QRp/AJ3xx9X1IP2ry8bG5bBoKgpBz7mDXb7UFCa+8/Cmh6nGfu5rQuZoRt7Mn
XICKqawjQsUvF/1HxFWnUvSxL8MGLeXsvtUw0XODN61d0ZIe0lEAm1yvRaOVOIAd317sDWc1cWas
sQRa7XFVDIvqlDEJ4lS2k/TcWGcTYmY3c8GWYe3PZPqrRKfjMEa8uK8UQ00mOToDpwRmlv5cgUOk
lo9gNfLnnYlv2cQIAGHzsmU+xlY2ox8kuqVwO3f3NtKNCDYhYyLUge25uj93zCrbqKqaETwQbf/o
i0WkTsGzJzRC8vtAJNSkjHPBBx+0/dCfe0+cgtx98ry9fvWNBf4f+Bht1VIo3NbXqm5iMjQfsmD5
VIOnJrrLOU24mOp8KKMOuLGXZDgN45jk0r3vpDTRYZZToSuxwtDQQLhUhZfUc70DRtpwHxMaloFW
ZR29ERa3Qv6U2aw4epXFdia+8RYwSeSuTQEgkbYlHhrWhzxXb9Ab/pZr5FHHwLm4DfvWy/KtDobg
vmgw+eTWmoSdo5Q8g2vNdiMd6JJGNWXlnoduuZH33/OSWosUtGrl2XXFRfbum99NRy6Wz7edaCPe
TA6nenA7lZWqPy/1gSgrAhrwwVnqGF+NgnEv9flvifYPB7MJD+OiD3vl1OqcW2D1q37PvHvJW8gq
t0PcLOFT7jxUxAbm7UsefC4deQDxcpJVOvHbn0tdPgYWSQRw6cuu+M2WXY1b7IJs6dBB3fzct84J
baXHNneemRjuc3MTQrZ6Fu3Kdp3PRRYEies47XFu7L339EYG0ESRAZreA1u3zGcXTWqFM37Qs0jQ
zvNV0j1V2I04NZmbshJiQI6rljPvPXm0FUoFygr29G22Rjeen6Dp61AHz+Zz7S9DHTmWdKs44IT9
vu3WW+NfV/3dLZPLphgrZI7OVunFehIHpvZQQBvXcZM2rykdXeBdNZ/xvm3LyPIGYSWiXCmkREhX
r3HTc2f43C0ZMEgDpEz+vv2TNhzWJNVbZ7tdUO+YgQD7QZcssrqv87z36toa3DjUV1nnBOjj+dxk
OHSL750S4Hi8D/RITVVpayFQbAhgsmG0H5ypOUPp65lAHPS2ZbYW2whlf1mteiic+QwNjgLXflZG
UxfumH1jcBNUlpOscQE2ns9234ovARKRAMpLCCHsnOKBu2F7E1UmaoX+8zJszxJcAORz5/j8EswV
HR6RH8ja18l3XPG5z8ui8CLb7ZZKRBJYnsqJKGVwuQiXlr4bogxyDzIlvLKxd3tB47/UPJvCq9Cd
Li79Ml+xj301ir/Aq6GDUxU4XnAAZyVFm55TD8Fj0ys5HEsbmhoHZ1K2+gcFdNDo2mQQDeRasSck
q4JySDxWYHhEI3sfjic+t5X3Me9bqz+F7rzKdGjXkj1NbUDilS7zfEA1+DLWLvnaNqv+6fOAPPEX
HDqDvUSzDeT7cWmk/avgVjOjEKM9dvYgqwWqrq7WOXxdo4uwmTsvT9YWtSFozzakeXWEO/6zzqCz
i4pJrGg0tHu9XCbSq+a3Zzv5gGH4NQGovaItHtB3VwUPNXRbllc9TnnzCqmPRZ/BAhLIR72oaozZ
WOEFzBU0mT61ZZvln7JV9OWhbNCgGpd5KFlce2FmH9FFttDLmvGSJ3NfBmuEB2i7niCL234iPjpi
/gZdoe/FIXa6PCZlqb71tZNlb1BAH78XEGSyU3cIVJYUHCmEU9GKikVDw0b9jxrRDfhJoOmr+TRB
rjhI62wEJXQ5SFnFvm4CO54nugYRG5iURykYg5JElw1rUmWKUHAZWMiFtmh+Vcd1KYiMC3e2gI+f
B4GlWz1IA9jT4Dh43k9+cA4qZnenupY5PXEn7FkSwrRZxJErXw6iykSWUM3WJrYB6fzQjGMgDxrY
R2wZY16J/NKj0Sg46mXIgDtqvUAm6ADpxlipZXikdKJupIai9aO8c4qfNvjygRMT/vooGsA/kswF
y+KrqyurOmdT0eiIhLJq0W9hASldaOo73/y58W2YtR2L2BIyxI/tfUGOi+x4EOE2CUJmOq9rFjey
QS80Lf3ePVBaMDeWdeAhAtg0Z/E4dusSzyvPeTT4FL2LnQzhY71XliwJ7DIcPy+rz/2omAEwRIcm
DTtwdVJODi3Tw3pu7UW5cV27XHySGp1oEeQ81Hjy5YTzJiw7LT9bTFVDFQEnalfn1bGr5qOzhHwG
gS6aSpq//SLswmQAxnc5FFhAdBfN6MwHxzznDlD6uX51AlmyOFDN7Cf1wpg4gjlqtaOhyxf6kfIJ
KpxxCeWe9QCq9kk3UdXJqUpl7gX+0QJ1VXCRtQXujCy0GZh2ZIH/LxU6KtN+YaV9tEvZfqs865Up
57BmXoi0gE3Ug1+NNf8yBFX+2ZkI/7naQ1u+DW1QV+1BDHPVlIepH0n1XLCskv+gLOmwA2iV3EBH
6Bn32GUePNB0RnLMKZdxCeGbFsTmgz2FYK8R2nlsmU3GUzmhxesxqIeygjhziSYhUJTr9UtfWfX4
MQdzeH4q6rLO/nFzDZ0CmMOr8989JM5UsiItNscl70eAcWsHGIQKWPLxkg0U8tHgnBnpsYaz8+9r
2ZXqESd1IGJC4aqvTVfiVEJlPl/erJDlxQsrZSYPC0e/6VPti7A81bpzyyMdxnIq42HwKnQALbQn
qOzQElTG4CucvKTARUad0INS15B2cUBZUrfcnyLP72T1iDxyDga9wM+9gwtNLZaolYbsSVjW9IPJ
QKq0KdfEgxZ5EU2gaFviYn5xQQS9IMAlSlQk4tkSrV73cc1BCl30z6XVhetBQPr5ewHWFRozydjw
afYa+ntidg86kGXlJcjL5CDOubtASCChRMQempq+lmS0u5g5zI2kgrKwHxZQEchw0278oIR8dVF7
J3QPh1VKtV9AnLkSP/VcPIUTK/qUryRMXaIognuuvT4Kg1p+B7d4VR0LUjoIEmFVb9ByL9doGe3i
IxX9b8yh/OksHv/ltnYrn5syYKAcXRlE70DtZvsHawXF+mUoAr3GeDw7SzK0Yi6fK6+02w8VHloa
NM5A5UZZVilImzQBy5/qmXpHSPVeGxPsJ+h64Bbmz2wdHwl0djvsq0sveVQO1jAdoeqXqyfZdA6s
N+GwjFcBQcRINY7yohD0UzriZZ+FsVzbwoZAPBpNI8maPotVvgBC1mmd15eWLN3y4JXD2Eb26mtI
naPzNzxOXlPKU1hX1hK7tADdOrcC9PP4SDbMF7vxnKfFK2cgNEAsxOIJr1MKJUzHHQ4KTF5IthY2
0w/9nINl3iVTg1E4hJbWLtQ8yr11qSPhZ56b1nmJ3THMUB9KVN/nQcyA4g+eitpS8JV1gUEIEyuJ
WN6w7nu7alW8+QtvaITNjopj63Q1SUI9uU3Sr5VTxtILq+6lyv+PvG9bkhTHlv2VtnmnRgIJwbY9
8wDELTPyfqmsfMHyKgRCAsT9649HTfWZ7rLu3Xvejtkx6zarqsyMiAQhreXuy30l7XGVIRQAHqKE
fUzwY0b6WJI1P+U451G5aT3blEmghVTZsFZDcFAY8UPoO8YVrjxS5DTlzPeXneerKE+LxnjlrkVG
B00sRmDIVxaF4zeOnbyB93bTzqmdDGXZwrGBXI9Fbe1GrcbSM8vrnO9WXzeQOE5sSoE/UZoVfiRo
EvX+otO5aLx6DxHpUrYJnI+H+oIs0zCm9TBChD92yHuHafrUP6kGE9lHr5eKX9AmigdEUeAGQ+AA
Q9CXUTjuFRkkcWNwI0PAIAmik+JgN88r37sBRdK3XgfudCoWk7fj+diJFNHyZjd3OZsvkVwIU8LI
NEOQmYh2qJTgwjddLzmCnhLZx7iiPIez441nZlNeBSsMrbHUaj0saUGnSadj0839zsL8tDjrBCze
shBnPs7eslnmDPuZWp40ZNteSigUpilWU40oEjliNtm0oc73yJHAFgzmXAcZRFmSH+qu7qakjRie
N6H6Kb/gI+qF0xwzZrY6PEtovxC82L9UzRyt1zU84MIMT2nRwQCh7heY0Q9Nc46e3fM3nd9BwoSn
XD9iUhaGXhyFYHVgcZ8PR82Cpb5ecSp7n6R3UGrxmpenwCuNSYy2rZlJaM/Apq2eN9Iz5qiLIbdy
mAvHp1k/BxOAG6Yq9xXusYjWbdg4rTZ0RZjflahhXL6tLFYMMGzayFR5SPyAa6M3lZnC0AdPxpyP
z5BalyQrKVFiq9UYLrfweAlYBuvmakzpOMNfJMhtrdPJa8W6HUSndFKsk/M2WlQDP58xOOenPGcx
zyobt3GyFL6l6TQM/pxNbYw7ikKrDk9qLtttB4+zm6FegvmitdLJnWalGXZN069Y82bJ+w3FMV4n
q68ITxoJJm1X1bNmWV71i3wCJOEji8H2iMwSa02+cshw+60SfLIbJAwVkCuIqjUI0J16ey4kQgJY
XfJzMCgu2MVQUcnDUpqaPeRh71/JvNbmclLQPeFEXev3ANGaCAI1qkFW5Dj71p33yJBh2xy7wmUQ
atsmK9U+2XsMYZZb0D7VcKZGWKxlpSY9z3B4VXero2N87of+VCex38c065dyLTezP7Y0RRVQINAA
JVS9CRR6g0uk8Gixi3oOErhsmFU7teR6edYICYaj8tp7/ApxzcsI6/94lggN7if/0E7CdAh1rW2/
jYKgZFeeH05R5rlp+WjNGMArUK3hHr2JwyY7U4Fjrow92yW+CdQx4JLgAxDKtvW4wiwPafFRjumQ
pg43FexO8hSHS59v+gYHb4LMpsjfTq6IsKeuTHz4haAFop37nGyKBhtD4qAfq1Miip5s+FLCKK92
Mfum6857zVuUi8lSCuulcwyz3PO84nmcTXzojqg+yQ4JH1jW61D1iNoQcGYXeQV5UtQrZI2RltAk
poWYE9YViA1ohnn2z0w+iPvCIRbvIpqLukpppNv4UqLK0nRX4ATxbvMGrR1CiNvxGnO+xUnQToOv
aqg0xJFVba649lj/NqxilklUsTDMamzMZA8ijsHnD1MaqAs0VZsmH8sScXgrdoMOkA8OYjwlRQI9
uN+mHlhetIK10XkiRxDwh3UoA51WMYqjJEJFdFtG2vqImKiqF47a+SkqqineG153OtW6mdguX/zp
wg1jd22nyno7bOgO+eXitM5GPU5iJ0VI0E9FZSF3kbXNhG1ItvyykmR0lzFnsdjSaViWm7jrKvZi
ZOHeZzwWn8D0kGMxYRUi+GWZ5ZS2SxA1mcthp7VrOog7j+0gwmoX4OPHV5ws/JLNTYB9UA3BLbH5
9NKvaja70Qk2J7wAcIlZ4qagmQHUbrZVMxi51eGM9oOvK2wkifIETZcoXqdDu3aRSYVSDX0wnVrp
RTDMiBFAqwSBbxE3vEllOWGF46g0J/OAENYjmdXwlU0IslfMllU1c1nX1bHeisA4dWmlzasMPnhh
swlpSfM9QS5lfeF6ejqp4AgZnNedHyz3AYZ5lgNkXgu992XbuvdicUv7oHTlxAb5UeG0Q+vgh1eo
XEz82SmOT4lJHRosSbnMa3gV+gNAhkkXa3NXkqp5pcjJ9Z/nNuyDc69oRfzNLr2dUBqih025Lkm8
iaUt2JmYCA5TbRH9mVqPTPAcNyuFZaJnJGXXXuyRF/SQ6OZN21bxpnSGtOcwoh/IroQGs9rOJYz1
T4bKQ7snA1UdIouRsIRe39Au9TCAX8IKbQ3ZBW0xh7df/dm6y2ZGU482ktfNdlmraQCiEYoeUbjh
UGVIIq28Q93LFSbrfVF8Xde2nbMmiDFjMvTQc6d+6GhzGWGX9LM8YILfzoZ4TYrjop8Q6V6b4VoM
ZbvBH2DGNgZhXW3zSNH4E80ZnzZGaN7uPRJBrddOI9W3M5rSCV3CnBeHUVPBK2A0i9dvA5jOxk8B
NlRVJQCUUJtFoqv9pNBL8NEgwrw7tNbz10ONjQiGKZ6J1ZIIVrvxuIamOc2IV+0yfZQThZNgMJfN
bY9wlBdD1wD4RzEXa+I4K97HoozqPQsleahKFvupN5Ic9kJ0QStsB+wjYAbFChkH3kpndiaj2Dgk
uUSPTQdv4oNuOMybSR8U0U5Uno8yLZeGPUbIdPeTBg1/mZULKYQ65ZOw2GFbMTN79vqi4q/R2gIv
WMZ2QDPcr+CZh8qf1QbYC7XJrGu+/IWVwZ8Asj/PReLzVaXKLcYwka+6F6JusxaYeOqEz+EJ5TfX
xq7hLoqDvwov/jNM8Gf0mjbUkrpr9jMarQyG2rDlmPsfCsK/v83/JT/s9b9oEffP/8bf32yzdEoW
/U9//ee9rfHff59+5v9+z+9/4p+7D3v5Un+4n7/pdz+D1/3xvtlL//K7v2xMr/rlZvjoltsPN+j+
++vjE56+83/7xV8+vr/K/dJ8/ONvb3Yw/enVpLLmbz++dHj/x98o908DMn//7Tv8+PLpV/jH365c
D6XML4ceD1Lzy99/2fS2s/3wC3wiXsz7H7zUx4vr8bos+gJLYEE548gOpKdouenjX18Jv0Q8xpnG
OZA2dmJK0Nr1xT/+xvgXzqGtg2t4wCii48EhOjt8/xL7gt2Bwek2gE4nDjGR9OtH/t1t+/dt/AUJ
RddWmd7h09DvS/DftBdeh6OHwJsRQpAq5P8MIjdLbTrr6fCh4/R9WO0FL/k90Da4Vgg0YLnCn6Y2
6FMWFRd+WH7CKzQ/EG/ZypOtpz6js9XbvKiPPRpIQFLyTFZnjPTr1o7xjQt9L1soUE7Prhfdeily
kFpy9jNl0Z0itPcmRD0O5CWKDl4Rl0CS0MZyC3tJPhQ7AOi7mkUoCbu63VqzQpt9QjYWinOdAKPc
tf5c7F0hLk1wyjtyyxG/77Gpqnu21keHoPkEiVaIZCqHK4RuAf/Jr2UcL+faM+cTApQ0CW5Eg4nH
ZWI3pAEyTautb6tXpFWdl4vZBaeoARVfL1QhhsoDghhHzV29yIMro28U7Rgd2G01oPHDht1sCjrs
u7qSCVuK6wGAK6/RsZ1ACqufV4yejHa9XiJVprBsOQSOpJ0VLqGgmhJZ5m/cnUwAAKQZVVxMVbnP
e7khq58Bt0jC0OzKZd34rXzwBlhYlE9WwvNANNHBr70XRKbBpEd/lu4JNqnwQzQ4LdmlWuXW94Lu
AKlrm9BD4LuvC3KvMfgUYLyQhWe5by+sVTyDBPBV0egeG+6+Lsgl/PLuCLwt09mFlznzzgACoa/o
+bfAADOj1dF34Ck9/tJK9+wxP8qKQH3Gc/FJTPFcq+VK2CuFNJ5d4QOP8tZuMxT49UqKknKeyaNa
MHVC12dd5/dDCJyZwsqYheIzl9G3QgVPrdGfsE0lmYr0PVBb9J/PtmzDdBkdNPph/1bTiyJ0ZVI3
ZAJqQEF4le8SOaRJVz1g6MEkGEtoAHFu5Rxf9VX9mgsU7B031w78VQK4XyddOV8Wp3y53kaX5QjR
IwNoKQN4KiG+emdl0CZVGFl0CpFLynDpTrjyLUYCBzXmhwV2t1lkPJcAt6ywSJYyW8H4IBYzzoYW
WnEyqTczxTwdfH1DCjOBDPFv4pnd2FlPWbSqZzdGl20gCJTwxel0gruLRPiNp01WtInq+2pDkVwO
Rz7cR9Q7qLOm4Kutd9yVy25kG891POlBMKTISas2kBaeocHeKyFXWHr0JGn6Jg2C4g4loctCot49
zW5i4Z3J5Zah+MBJjaQ1zxafxis+u1Z9DHvVTH7a8CobwhGs+BxlQY2r7aR/q2dzkMDt8Fyd7hzc
opN+blNdmOtOVcsGSqLXidMhwZOjUmD6uDyqPUZKf4rYv+Fb+CKZxJECA5YkvgLEeFjgB5gM0Hwn
7aOlsT6b8xJ0ZgFOlvIttiwAZuN40WvUH4VBJAKwhivCz8uSbIAmPo6ga3ej9SI8FctTcR84eBx3
xiN7CXw1MqTahtIgDq24jWE3MyM6E/io7xJZ6Od6FPcYQyuQZzY9IpZlSfuMrLLIvNbcqL1jOU/K
2dy70e4sV+8aTbwk4eWIiYND4aL9CoFfgUT5axG9hBKrwXimTRpo2BPZsJspjFzaNP6BCHpT2fJ9
ZMjtyG/KVhKMmYa3RKwCJRuUDhFqn1Y8+rj4m2Ulx5I5OKjGXhIKOBvCDBYmFvdhOAL2WNpzU85u
IxCQCSs4e10s5/ngLhRf4i0WzzWaljXpGmoQloil3nbqUvTLplnoY8xGhCzJ/B45cK/VpDIxuh1m
BJC7VuJGCBt1SMUzZ98XDHDXTdmxRxx1Nx41GB+K+hJtWHE+Vc01mcYLnDhpUAnAJBSmIzP/lvfh
BRiaOaGTOeQAXhPA+kXieuwBfOa72JS3aAzAHA1nLFdNgtmBIsPh+wEDkxQ1aLOJ6+hAQDdxi0/l
WXM9znbatDxCeLRBV2ePLRuf1jK89LFwkw6yyn3QT4iQGoGQAnfe297ezSghk7E3EdgV+9y69VGE
8baayeVC/MccBGqyTMBYRR8n4dghMqI3IIfwDlEI0mO1QGpxUKm0ZAnaHTwkEkwUK8OkcVWY1FHa
YVw4K1j94NWTzBoTpOPESTZjDCCVXx0HA9gbl0ZeOKShN1eoNsEzRXyjvW7jyIW/wpujI8OFjPRx
bWDxJmD77VAoUoqmL6wfajm8k1hctiuuHoF5XsJ7D60bGQAuLlXqW58mwWyabAAk4vdjWo1Ie+7s
tdcMF63Geg98CK5b9KJpSXIPdI2n0Obay2KBua0dYT+DYslmgQaW3YEMyqwDkOTXnUumIcowk3O1
SIU4ZoInjAIUsI9euPgpmstsKcIiA4H1oBy9DVvkHlYlKAo5X7YQPaSMYOtCRSGm5ltXR0c6XTJX
bNzcP9eA+xI7irt2SnM6IqW6NmCGtvlQTxlBP4jBPrTm1OtS4hEMWAbdJ4kANXtIg6SduG8n5Lw1
qkDvOiwTaAW3zVsSH+byDlKi+dA0xVkgGuwo+GlkQ+Zbkq9bzC5gLgOhCPGqE9F2T2jonujUv4VI
nxQDPqsKBjy0BmzwYu5EB7+lYtUqkWy8Alus0nic8fjor6dJ0wTzOyBfwi0ns7/xVB1lboSJLem3
YmR30RijZw/vc+j4T8g8jm3TPbX9kFVYukWTv7Cw+MwB4CSWRR1goZtitK+iGeGyJ3ic6ALYXxge
0HLPeAF+GAHC5NUqNws3V85pGGit1escuAta4tiq0TOmfvziJOZq/VjswhUvW0xYyP0U7EyxPMIh
6HPtiufRLg9cPDVzPm+0WR5hVXIxt/DGKb3xBHXBXwzCm0ROW1voI5basa3xoqgwL1HMnldegjpp
3oAL0KmX+49cIGe8exowG7uL+wj4bL3vq+qReOtj40KVNiMuO9EO5O96iaGS+4W3OdxMtjmV7ioc
oiNOYHFATgXif9H973KCtQjfqzJDJIRKorIvN251W9TJM1aIBSBOwmjPK7UHtUwPTrp0iF1zaDlQ
mznSe9aMO52v+TmYzoTmctmwADeBMnIZF1t/sS6FarTY+AXfKLKQZMLxmc44koMGRWLJ95X0zohs
7uLaPEcBMNUIbSOMwyBPYAmrirRqY4l107sU+owP5k8ZxcwAEJkKyT06vCQ55ZknEEw6RwkCR6IU
50ywa+FKCf+Kjd+XTep73ob4qK2Mz++Am8rYV0mBaN9KV58T8h7AO+4aqgMgZL0PQX/HEk8t6YTs
jbMm18/NJwYVZCZ9Nm9U4+2tWrosbMuMV2udYZoPlFz8AJl1l/Yru6n4u2O22Ck/D/bwMkHG6y14
pBQzPrggHt5iCvpszsP7KtiM3XDFcK7PusGSoqgKMSiH4nHfM3tYR3O3Mns98+q5obBUQpjrIpso
g/Hsq1zwcohaTknYZ2W7PHp9iDJrvCjndslKjITMM94JAAnKvDEJmF9lRLx24VOu9Vm9amzIJY63
PvI+MJc7pbytEi3FwcT6mU/d01jeTNa9Cibu4zp+y73iHU3Puwwojhw9uWxx+m3y+3OrJtzbsogz
cGcmiRUe6nw217paHhd/3g1Rue01OFVCUOCOwwr0IRBJYNox4S7QSRx6H9yWB9jeXuVXUM6+ewQY
SlsjHRs86zMe3hQKiLQNxjK19xikefckNlzc3fvcE88cPvfgu30vmWb3NE+gq6r6qa/zZ4p7v4JP
SQk4ntQTy+Nc6WuJt0AW7HBm4XOSRH75xB1iYksyI8j01qtkCKWEPPdaHGGMd28jVsku5OM1CEkO
2DR2CU5czqt3PctPAJDbvpfva1fj16vhe0VvfI09oe3LTwhzygTW/vu+wFVpQ8LTw1c259en5woj
kEkewpBzgiwEh0PjJQ5Md7K3In8d1xmsA5LgYD2JxauXs2Yyr0ROLBs/8lgVmfbKz+8X29PjwUWy
Q0mAsrRRqRnEA/JNE5Du33y0BnFaKQ3PdWxfce3dD/xUnhP3qEh5Dj0bbkOIsmPAOFpCG1WlsgaF
NeGQMAuaRRJ2LYqt+X5azANSUmzWtXCzG0OeJ0NAyi05SfvMo/YZ1BJDp3Y+hBEl2Y9mlWdgP9F0
0vK5PU5A7WDng5KrbDET4pBwXKDcnpe+QjlQJApC553C6b6H7Qli0TCAscsLNSVNHN/lUxq787E/
goeWWe/paxQELCOEpl3QjUlcotgOvPmxUgPIDV+dD4JeNgajS10s7qU251Hx3Cu4CeBZu/BRxeCi
vOuevbEW4eTBZm1FsEPJVOMkrxMZuSiTMDVNOKtuejoUm4aAmJ0le3MtdByn0z8d3PzIFdb3gmbI
RnmX2ao5dmMYIT/ZPdWmfRIFCuOofJRwrlC8Q8nYAsKmmY3Q0g25TVEU4ErT3SBfGh9nHMrlEJqQ
+H6CWadQFnJZtS3LCZdNjU+tOC1kIje+1sewXR8h6rJLxTPwc89QGt1D0+VS4B27qgqGDMO2GdKi
31XlnsyMei8KMZgReEUCJva29eF13Eo04Ub5OCY5B5m7dNXGdzdKhmGCMwPpUKp5XPI5TIYQ1RsE
l+iGIPpJkGBu8DhAbILegOHcLpkWGwHeZefFd80cQ+PQNj1G18kNKcU2D8XTzKdpp0T1PNnliUMz
E5p8gXKzuR6nHJk1sASEsOVuiqMXmOCuCvh77XCqqOJ0RgfqdRX6SXrmqEHJpHPPPQgm5nRV2LWj
3rOphF1XokVxV0fdZ63EjjLv29JhI+hPuucV6oRTxRYG8t021fPgQNP3wUcXUz8jYTVu6k5GkC6L
GyGxXiAnSy1Gs1GlBrilFwVw2jSfUUUVeXS/CqCBcRM/ytBYkAsB5Di6S/m4W19RNHbKgdjyUYDw
EJj2FDf9JsRRk7ioz1aBiXjW1G3iTT3WuKug54JJ+feT3Egr08UWDzL3z+qCf4bQFJQj0M5u8NsE
qY27sl8emQkiVPAoKMGGOASQVxmLQBhHq8fSesQ3yu4bwqf7FJ0cT8E9fo0L8CrSoNhcGuhyPLIR
A474Qt9gVPcO/dBZvIh7qulVv1Z7TIzrpILnrgpZpoDDY9+kaSGwEQg5nwfuauZpTYdNG6MeUuQm
iqOz0WM/PJ3+I4z0Qr111tnP/mcE9Heg6Z9+1/+LOKlgp9G1v8RJzwfz4grVASn99Y/qj7DSf73c
r1hp+IXHJIrDkISMfRfj/oqV8i9BHGO8hgNLBVgKuPtXrJR94VQEgRD4OmwITjOIv2KlwZcQL0Kh
FQ04A4/g/ydYKf+e1vVbqNSPgxPgGjASCeEDzP29cruFoMf3aNk98BENa3dAL/PU+ybaFRJqD1rq
t5CXr14MsDGOwJsg6zZbYBSACg9scTMxuyPFjY58UONlfOeKHG7t3rJDg2HQhPRnoJnt3ofNyMSi
FUU4w5Y8LXd9a9atLMcXruNnvA3JkHXvrZB8fkcWKgSLgTom57JoAcXVB8ZQoZz2WRagCcm7GQwV
bQ8QIKVD18MoRYPym+jyVtdy2S2uf6AdNI6YsLcYUIMkAZqXNII+KoOiKJCLPJpwuPGwBa0eSGZt
qhif+bnKO51Jx25QkTfpRKuX0/9NCFQVwVtAJh3kyC2GvBwiYGvkrm0KeVkjyxJ/Aa87D6AcMbIF
n42vBq4Eu1oAlyGuPiKtdoFMGuXltHrImg84Lm57q0p7b+L3ghqV4uw9X13bZqT5SuMQQsH4xaxv
sTRo69GVDBGMd4vQno14lQYDQ3sR6ZO+6yZav0lX7uax2MZFjqpSvSoBlCMy9RHK2UdWoLjwXL2N
7PoNTfarWhSMAtu7IdZHEGk4XDtFAGAi6W5GCz569lmsPkzHOn0xWtDNU87eO4tZG3+IoLxsMGro
InbzL8CsZWsSYlIkj6pPP8rPBpBiKem7rC7ZiFrKvnt1azPFq1coQkBj5n3iCnsnxXgxN4D8IJFp
UQCqq5p554DuTwd6+ZqjwKBqesGbvSqULtC40r1u5F504laMAO2GSuyNu6EWJbzPGrYjPZj0iUMt
JaY8pZMaD9AwY/ul2wKyin29rjQ1HCIZoctPXZDHptygR7+Gyx40cSjyRzY+wlHiVfolg85q+epT
U8OnC6uvPfV2gCvYFh3ybkTVOIAa3C3hfN20z6THP6BXfZ79CBOGxQVI0IST+s3rarTyTyU4nO9f
dyPfRE4epqW7M4s8zzFvt/ENfrro/Xc53i6Pgzf4SFjx3r7DTXzubsFqYkH1F6AggNSfALmmeB+o
d16BSubwXZVMJ1ER3g8G2GeIwtJ1+hkkYp8Yh6F0PpXeFmjg5eThqHFEZkvPu7Tsp3ce6nWLINxH
xfI1i5cgTOF/a4e5R1sEUZ000aVwwb7SaAkx5R4iKrJ6J1h2rMWJV6M0aGUMoLO5HjAZkI7SHkNv
efTn2wZR5DCiLz9PCHu1YEVyj9954VUcQ8ONHTNZu+WpJva6isFS1v437ZthG+oCFZcu9pPPXucl
5+hoYGYxyh3oq1dJAdoF9Jhrv9w3j3RGJbzyYEzILK4mz79RJ5TvhBbEMcqSVUiXtc3oUr+JF7g/
4k7KAK12zKQDwIwPAfkK6qWFHCAo0vg9016K9qzjYkYecPNcwudpF5pp2ZM2OJ8paHfmugJAosvU
OjxBq7zzFUCkNQ72kitoS5dtQ1F7FjLeggWBugLln6waloE9f3Y5brxtONTzD0Fp7hwuUNmiLiT1
tWLL5crlxphxE4Uob6C7PA62KNPSr1+Dtb5FckjS1PnX2B/fGdNFpljgJThFDtpFJAFzBI4FH860
wIEc4LQiwsap1asw8rwuvLOiA88TTt+8IsjieU3o0j9INd70pnpHOX5PAeHmFo0UubGnZCgOt+ht
FbXXVVdumgYdQ1D5yeLqYbt004HV/h3YWZdZBJWnA+xuINDVGZqGZavXZFClORoIjxIB2VtadwL1
qa/sGdnmFepE9O57D0C63/F9P3syC6S56xZsqN4phtY/CKe2fKE3C6u+QY25Ccbhio54PdYRuNyb
T96EuMs4kvBbjjvmo5e0yFRNuVe+Qo50ZIE5BALPSV4DE3SQt2ZxPV14c30VuSlZQ1AwnjR2L8L+
ql3HW9XqEEpXuvNnNqew0nkaanzS3Fb4xrXcFU2JDbHLpMK/xv1ks6g1JTDdGErRhd2FK+8RL6+X
TRXW13NbHtcYm+rMT+sfARCJV0IxI2tkQ2rM1yrW02NZZ4MwaPl0h+0HF7Idp3r3DTvCqaU2N3GF
iweBgNzUAhyFKvWxswu0CWjFJ6SgIhII+EN9hFjvFbIBOMBLmvjw+ILC3l15eKhM0T6d4IAKm94k
p8eVh4eA3cD3Lm1I7na5K5/RKqA71tGh7dGjfocFObGX0Ork5GPhgHw0Fmiae+ozj9guzvlBFM2R
CiQqN+tXqCMOmyaQ5dXqTRDp4fpX3XiQsPBlLWxbOnOrsRntKjC2SXELTYTL4IAAVhQnkE9WKCyB
o2nIOjQQ4oxBXExqCR51FjvcNpLYCLfA5PMjQ3dbcH9NiIPyQk0XsD+5Lho/rSj43T7EATniDqS6
BAjBAInlYMIT1qLD8uuaptCyFd7GxUCwp7KHwE9znuXNN6iOHnEyFEngd09VJF9JZZ+r+4iMSB7P
yQ2ulMz8ChgdrdW+a3DBK+i7CszJ0AA/xirUBxVDdAnyGHB7e5J1tfhmIQJKI6QrJ3kVP1oVoYeM
0FA2QAfPWJN/7aFOzcYZYnZYmdME7sfnAUCOTTs8IOmlTaso1hk3+PgVNvPQpxhMCeycsQ67le4A
LGvBM5CtwYGo+8aG0M0oyKv1vm/FMQhBii3Q8572YgiEfDxvEjJPRGCNErdzPeMtnTK5iDdCsboq
zs0m9qajFwEuDKEvx1EafnL2w3r5//N2IqDhyZX9z9uJu6Z76fXyo3Vwv9VZ/PjZH70DDb8wEYDy
RyLSD8nEj96B0i8x5B0hCSiLGT0N+P7oHfAVBnkjfojQKKDkZKLwo3cIvwQYUIX0AtV+zHzkKvwn
vcN3V9p/tw5YJQygIxqbn0akO4BF48IGAauYM8fNW+5D4ejnD4bSndeBX27sWTxdDTLOfnOVfig9
fqvsOOl8/ugNf5qWrGFDqX3nz4eVBFkLsaY/ENSLqwLJ3rz+z+/xx2bz+K1+aoSIhHZOE7kg3+h2
WlnGTA8xaZhJKTfj/Joji2RU/nmH9GygHJhMgdgfgyV/8e6nX+WPfsWfZip1WFOMjEE6R8ppZ+sT
BuGltsPp7GoMZV8TBsE4VLOg81KcXEdT7//inU+/3x+888/+IUHsqdi0iN7ysKNHdtd36sAxSivl
cj6Q8XpqxbnAjFbnwZh7Lv9iDPPPFtHPTiIVayEyxZjVYZk38dX/oe68lhtXmi39RDgBb25pJFGU
RAMQBHiDAB0IgA7ePP186PljZoemtRXn3E20U5OwVVmZWZkrV1ZfELtvL5fx3QXJdfnlJn9FqpnW
d+Y5QbrIZdE/ghngZeAg1gSutdcuXwAtmVQPa3IhffHLKA6y/7dR/AZRi7tGtLKGtsZkwl/7ziLa
T7A/kEdaFC+vGluxoH/9uNXEFRxNAbp3y6e/3PqnCRzqXP9Re633AtstknszMMWvtbgsAfVqefQW
4/xpeGrPghFV55mJndKlX4b2r8QPDC2xi3/e1LRa4UFOv5ylBLafjTVRxPZVqPEJWDIE1l+DXqZG
VP2FZ2LQo38d3286h9BlZ2YDnOrpPe34JERE2sZAM4Jt/hmA8P9VLn+60bBA/zGa7P8TqhaVbGaR
eH0ozk0inI0zMohPj0aLlHEmVC9SomzEXxWcpPyg4r7zsGhNIHRNkD9meI7GOHYl7/75uHxe7Dij
efjyPpPfm8rA+o/rSX0I9HfCs1/3T3g92nkcjA5BMpcuU4KU9Uf6pVXjwk2WmhDWH1BMjNCVkfKZ
hY+vx/paTZVJOs1eNe1TmFrj4iXn41WSzMpP8ylth8qUditM69HBZDMxSdqJWbyVynuhji2ZsLNf
rut1YX5KU2n8+KCPsfFazJJp96bNhHnQzdoX3JKxErx0r/n7Y1qKL9QYze5vRNyD4nD5zL+gKrq9
l2/5l7XWuSJkG6PWua2Fl2qRLTODGPhKDfbJVvkAkV6/Uncyf7xBBk21JHnJI/WPpFjzSb1XiQff
v6BIjyfta/56fzWSOduP/6lm/KaTpeZGuxahkym0EQf4xKRR4zejDDJwFMkSBMlECqBqqeWRyc+k
Vn9ZW38n9TSt71Q2gtKA2G5FWIqG5QvNiUF7oZxq3kDeXYIYQEEwLvJdLNF0BbVSl8/lLZapgwYj
9esK/8Ne9xeV9p3vJtWB2PYyEDBTnYsw34o3a1zRoKmxkveiD8g2sJEurlvKP+fBLVOmDy167y8a
EK2CAgcSbsVTItZwp0KhbvBpiR7i78dk8NuOWq4qqq1ZFmfrJJ7kkZWOKpKJ741Jj5qbGk+zOJ9g
E6tJJl8XBC0gGRDIB8lslm5NRcSKYhitqJMRxUuUGG6NLkbYuk0SSTNaS19eiKKCVKk6P75fFkVL
6qC8knSP1GUraZ/dXZvQii97UW4G7e37CSmVBDDz16W+T6Chmtzii/24FBQ9FQPh3u1PKdBLlwC2
BLjxdX/IC+veUNKyj8ydVP4Crv7JDflOBUR6w7qq2TOYBTF0iJ5lRXsT3t42BhT/ZAT7KbubdWd+
mj3BDGYcPfyLEftBp3+nCqouVHxo1OPOpCDbXxRqMEwKbRVcgMCYxJExZxsDsEb5Taf/YDO/kwep
uQknl3gLZlRY8WoakeMnQj5YzdHjsb7UHXTIa5psoN4J+tHe/BeLOSzgv0n2N+NFcbJ8ayMhmFG/
ubxDHXR/mlBfKZMLSX0rec7Vfl5rq/tj/csNf3rTb9ZLVW51oWg5hEIzcqjv1yLfgNp/GyY1eUTT
VPis8+tSk7DUujwnW2vN/v3OP3hA3+mGOjb+afHUk/fatOZ0OiaFWc8LS8AT6OZP/j+4Qf9+q588
uu+cQ/QmuZqgF2XSoOLyEojvpuYMMLIqKjamfsczioFp9iMYAn9zfQaj/LeJ/Kah277I72DKpVkd
lHNh6NbZrE2rm8DnOgWUOY/RhkFnLIZghcajpJ3xm5KmF8Dfb/6dckilml+5xrh8bT0fyq6C6/PF
xDgkj4FhZ2ByUB6E3uH/GKVp+XG/pPPb1VrcwAdk+de9b+f9taF/X+A/lceHIo+LC5VSJGszJRkL
5Zusv5jFS6q8Z8XL4zHvelTRa5q/CMye9CKU1PhWFKzLbx1bEhnPwCTo0oqEkYs3OlZUAfXTLekU
/TIY7vEFREOzVvp589yrZO1xEi+vdf2aW7O7+QZMszXeqE4x6CzdTh8QBYG+edVx6MhRd4CLUk+R
v5rbPFA9TV1XsmO126d6LlX3drclSAWU19o41+WbUczqYiZqL6L0ekvfxNur1A4PXVxe8vZVohkP
LVrA/2gz7fImPF8IbI6SP3gNkI1P+aM2OzYiddJCXii8JYqygNvBSeT8QwEqVQX9F0GuuUWMuiLe
qneQEEJIoMT1S1pZszqaXOrsq+3SWZ8oNl0xX6tuJor9l2puFX1TP+5UQ3Zv1wgbynIvn+o8uWov
F4uIktkeJeJNhtnZ1hVkcqGYZ9qSrrvC3Kjll0SvFOWqO5Zy/7wrt0NpXeYGxAGS2gyBqFlX6NPL
lcDgDfqAC8WDljCVuuLQCOaLhZdzK/LJM7mHvUgbJTO+rGKT9EHfoXPUze2avPYZuDHoiMnVELlL
TPED9j8HlAZVpiPteroQnlOLx6jICCKf4+gtr16u1uRaU6OeK83nZUBuafmr+NCGVFszejT6Wxax
qQOmCFEMUCnzvaGUPRKe05sMYD8TxyYhq/rZEBLqXjX9PYuvc/NpriRKke9lSwiKMHEWT5+k/CLM
zUV+g4LBBiG9AOYEmk/FPRGBwD4I+b0GLbX+ym3BntIp062SdhEVruwJDOLj5MnW6a05PO/gA+7i
i9U/6R1XUflUfOpXkXYuCeVxRvvVxSYos9aunp8Z9edD8Q+hTsBRxk3/rLs3WYzfm4jyhFb9rDrd
biKDAqiWKHA5SUX57QItQgfFRQmyvVtmqYDfqK1qsaHVRzq69/qsEatXjXiFcpPeoG2ZUTo/DiBl
0S/LW0e1KeA/s8zmSZVOL7IvPAPWb7u6RGDvcbeDBHCxmsYhVVgvEN4AZyCpKHpo1lFqGON7vJT0
+Dc7+ZOiGZT7P7YkMJjkRBSrapZ1M9q6vJlZDegon8YXc0Kv19f+fINgpgxwqfT+HYKVf1fof9zN
v2jX75RkBuUaKomfemYqt3EQBZ9RyQK/1S+PRPxSKnj3iutYLUrycl+F9hg9bqCDgoEWEaySnXWI
lmGOjSibPAmoi0+RnCAMc3fySjeqZoM3iHvhH4FyX4FWBhB7aqQjFRD63RdFvB3apcpTYswvDfwW
6dDEwxReqSCHTOZOprWYVjIpVWsV1WCQ1qlRUZ2QjQ3n1vTjfx+CP934/jYE37b18BfTTL2O0ply
uZMmmgfwU8vOXfSxMCONXafZVlOTLFMdteO2WxYggS18VpGUhEgRWDsT79AGQSClU3hdxhNLVmBI
775umT5dXdLoF+Nr/bB/VL4FAYgQQhGipTk9ZwHsY4QNAYR/1LwCxS3VtWh95X0KignosrzKZemD
1DCM8+UHDaNfbo0ByBs2j+cylj9rUO8IGewuYvaePRnmSz4GN1hV6ii/ekqJuO0ryECya/BKJnGU
ZsakTfRxYVFZnN4nenB/gRFuXNTUG2hE7bOIpP600GLQzuTQ0RjZw7lF05is4U2hdEI5XG/nYQsA
gS749AE7nUL9ZJCbSkelehuZuUiGg6x3GQrNTqLUuJE/nhowYKFblUpHTJ40Xr5KyxnVR3KyUGWS
XhA1SxQimUI7Jr/+8di2z/LlIZsvJnBWaN7HGcQ4XVK83Ll8LmujNrhOo5tOUse/U1RyMxwV6622
ewOlW/X5L2L1JwD1N7H65oAKpOKUFB6GWfJhJtIrFWDi61XWl5S+vEYpQO50ppV2BVitga+l9bPL
SrvV4wF02OnVtK/MMU3EHbWKXszrPIkmRRoDQv2zyXpvjM7WqLlts8s4yvNPBQqRCiSzoVTjzgpe
kzRfWCkktfFjMjBW3XTw5mAIZbOeXMxuolBQXAydl0voSdJomtX9mwocNtE1kFe399Qy3lI5myQ3
7CqJgj57TJM4mkp3mDNUYyTjjvz78vtDAP+3cfruNwc5lCGkS2fa1Q8KsjuZ/onxnot1T1anfLua
QPBjayVX6vEpxA6lzfS1+JSZuDS6fik5XWL1bCXlMxUxTzph0esPMJfpprioW/lWzPSopCxZngjq
A/RwOibHwia6jtiT+HqRf0DbPzeFx5siU3p+DSvrPrawpX2UTtpOeAWsCgCkgb5TWAjXbPFs9FlE
Cf0ly8dZVb1J3U6lOIFen9A/PKZ62X4+jWrWxc+3uAwg/wITzb+ZqJNr10HSVJPEzQb+xGHH/LCD
BK6vXKPggvIYGDzE9DXVzElLEjEgE/Xvwyz9pDwGw/MPA/OIZJIGpK/e4wwuLosa9WcBCBxMblDP
u3LRCnx8NV+fkQbxjbW5BcoIn2t0lcpl1lmvv4cV/+irv834EJb7x6P0XR2ohACEmUlzDJSXMhe7
RdE9JMKZlIWksNnBCPVxNRoH93um9HY5i1JzrgGHY0JGVlauqDwX5XEvq+K467bdddODqr1AfHtr
bvtb1c8I67+TgRwHV3xQs1z3j0fyrkDBKFtvjTYr01+64f20mVe+7U+Mp6oZFOzosyxQiY1dPIWI
1lOflNJYBT+c6PN7GbkwBcwf7VxXhElfApr9ZVaHRfKXofxeBAuCSorNvCZNQ0C4A1aZ3c3542mF
N7WaXzKIqLp6rnTRdJhGK7nOc6ZVgMjul/v/sMv+zrN4vUu6IOcg2ZObscifwVyhHiCo0mWQEON/
EK0cYleNtuwfifvv9/whgiFT/PxP6clTwRKlttNmEtvaO8ki01wO+/ohcnLFNWkuIo3Y/oez+8dp
+IesirFYmgO0bpbo2UZHN2vB9eWpHeWLNddM50bl0IOCESgjloLWzY1LP6eh4y+L9oedvfzN4NfZ
XQKTJGuzgaKluemvffXV6cCPec0iDV7l7NfY+2CV/iZI36yVXPfdpS/ZJ2bdQqLWFZ6Djcg7DiMr
VMJrfi4yqs8Gugi1gIYp1rEDuKbJb8zbP0X//5+2wECnSkXpzVmKtYTWEh4EqPtSYuWMJ+D8SVmC
1riaY7DLLymP9e/i9ON9vynG67WW8kbtzFkB3WBqeMPazQK3kA0cnB5qVXOi32kT+UyX2ePX8f5p
ar/pQCuWwJGSwZ21VQXshPLMu2t2BAYS4m+CZox0YHAJLqcFR3P0fgeH10ZeE5S7SkmWEfFoJVcn
UfBbcuunVfVNi10zBS7Iir318yqHQR1NC1WbxyLIdijyHjdxDkpsLkEZ9suo/6A4/pBa/2NdZQqd
Zqijt2aNnOypLKM/Vf6eQdSGvjIVCpmo5348tjGb4V/u+EPS53sj4kKLIk0wkXCNlRNDjC1rz4nS
eJRqQ4lVLJuOYPETzP+rKET/M10lfdNVt0ultQ1FGHjs9TzqKfQlW1axgge1SLOOuUiyUsLq/vKO
P43qYPz/MaqVRqEC/D3CDIqW+aAwHqzTtlew3t1czsVRALIecrCJpgX/+57/LZiH8zuzxv9XkPHB
Y/kZ4TG+UFNQ3sLib/Dw4dT/ADxE7b8MCRSHCdZbFeWB3Po/AA++0RQFSj1R5UvL5Jv/ADwESfwv
VeJYUdJVycSF+D8Aj+ErWC9U3aKlh6xDKmX8dxAeqvjHQ/m/Ol8ns0uOUh6gHpppgVH/JqW5EJUp
bK3SG4Q2/eEej4Jdt7p70VY5SnZ5CMLirO6iUN1dvdYTV8Rv5M92aRz7peWQremXrSctOU1axG51
vp0NW7O1ctwfh6MFpz7ErmYDR3o+2FuOu3W67b0opD7Fqz3Bt46GI66Mw4XDDTsKxVW7uBJo2N/c
dPuEeda+e+1SO/S2cWhW9WNUet2K5jPyyHJaL95GW3Gt7uR1daZqGvREe6jykeUPb9CdjUMVymH0
RQkIbGSe7gre9aifVbcIL9Tj2ZTehHiWuiu7pd2FN9q3+NW6PbZO7VC9+fRrR6Dy2hG8lj/6uQQg
sre28kY8sXdLR1Se7ouTttVKfqRQTXlOMB07aVva14MZwvPVO8WOA4tTs7l4t3dtbkDYt2pO1a5e
dGFLWtRudtXODGW3WNcUh55rp1ir7tXXPhL/7vdO9yXsxU3tYPJIoeqT3rmkL9Va/KwdUH7h83jx
eVTdNU89hFheDRo7pO6oWCsxiaPR/cg2uXdqm3t1X92GV1uWR8h/o3k0T/zcV13TrZe1TQlubV8O
XJ5C9o/HTtgWq9KWN7lPuxlYIbwBfXy++Lr+whFEbm6jLkyOpjDVz339Wtzerz7NlI7PY+8kPn1X
ep4P+wWfSMtL1Iucl+E2fhaNJEdPJxCECgwUr+00Ybcx9sMID+03ndaWmRFOLBeMnXlmbsPLkYe1
jWjEtuVseKnb5SPZ5alcCYE8i2fz3LLR3Wo2o4jcBDl7vFHFA0nAhkMK/kF0EsHiVChLiEESiX6M
GCiMbs6IVKtLPOE89VwzEHvgta2tcmfBGw6AXy40gGqPCHBcjpZ3Cw1q/q4j6WDZ9CkyHM3uD+Zr
4lDmdnyEaahzYm6r6cR0edkrvFBTAKHStgpVV9tD2icvVFInIyRhJbpi2Oij5JiFIKQtB8La2E1x
t5b9ITgHVziwiZ6/MDRgseFdiEfd+RZWoXiOIax2eAfpABrcOCQHZV+XNJ4jRzBS6IOWjaz9Y/fY
KdusHaU7LZiYvrIGw5ruCE8zujtjK25yG6Qz0mvsbzv2Js3G2FrCWNgy9uJG2xYnMZ3yEfLQrOVN
hXS2jrFV9qbfOkU+7ugKgjxk696RN8WqWJcOD3w/dl/ah7hhyXQbhpBpXha75EC0B5GnEmtbravV
IHxQQoCjvO2K3YXZLI8RsSAwrbBaRCOO2CReMX68VycW27bKx0o9Kh3D0w6tV5wj6kOZOhkGLQoR
h5u6rHQ0QRbGIfNbhdTiX5gR4WB5yVE+W57l6R37fDI3I9wo8Syf++j1gqiwTBbKIXX5oQZ6cEj3
+i514eVSafuLDNTs1pkYzSnOcRjDKbAeHjPsH4NY1YuLX6yEfbWx9u0erbDquCfVwNwp8esjblRz
bgfZY7t/8RkgMQTNwWqVPOQUaWVak3IqngWIfqmxtJECLo1A8KAsYd5puH0oef2C3bvApnmcoCf5
+CBAqWkjMq5i90vhqPj9QV6nIRcXPFYSapDn78Krr7v5UXdVt7PGpns93J+j5ut5ZGoW8CLzYKp7
OQav5ntwhv5wCK8J02FGHoSrwuKK2HEdFgizycq/9SMUAe/HgJEkYnXlE+GgQq3mAf6owkeo7zge
+WVGe0c9y0RCXPN8PwZnBQd2uIrhWQdesYJ3hf7ZlAr3MKEC4J8kxewWageZTBqDgL0Qz1I0ZUAi
tyVGyExKnuFgPtiQbHUE2rUOF5/ZXDd7dR1jRjQ791jP8rr07qgLpsw1PtpD5D7Omq3YkZtz4WTU
HxL4aNaCI39qjuD0Bz4zoCI5sWlfK4fSufhpeNuX3mMrf0qHWygdND7V3XLJG8SuDExpX28MX1qm
2zjsa1QxdgY+m3m2xVYaB0TzESJDTIdxmQoHhkvMR+Jgy3rPIPi2DzZPD7aMM8WqZ8PpVv2BcO4q
2po7zW84e9t6CHe9ELbaloJNrGzyGkx5GDhajoPoHDDOGGC7OWsH7uXefeHALDF0sguZT7Tp9w/4
8rbaXnWidCQ7cYqarc7iV2+LX4bfwfG4rw8WwwqmI98GfnaC3KbccrCy16JR4N+I4Z/4b7RBsUhf
6BBlX4/U2XOv++lJ2UKZfTIJlvuPk055K1ByMjkjYRdt8r1EgPjU7q8UGoNsJs0FPGTL9U2fQnjd
5xNp35yMEg3ULdNTj01NdxdsrZ0vsQJX/+kbLNA1CuEWtnaxu+67hbxI3EHfoKmfL9obhRqJNuk9
7Jdv2QaaJHApF6sXptsei129DFw2rxUKzNrndnG6ZJNi9di12wrLo+1RL6dyWS/EzQ2Uyqo+Vljx
2lZDqPhEUoiXV25eO/djEbL6WHUsW+K2w78g+fl/sLu57F5ZtbAhiGeWMKsGk+H1fhzmR2kvDzKg
DxpL3ZghUsUPLmwDl1F1qlFoiZ94lAWFJq5IawfnKqxQmVCss+R4aR6+dzDeNuLP1FYhRqVYy66w
JVG4IttgjLmiGAbO4/S0KVytVtSY2hhZlDtKfJjIhtQMA92cUMq3HXOR7m47bbB18a7fM7mmz19M
DPqYE5pds+E7LPkgPVBkbRkbJIdr4v2QiqPwCMU9CFZ6/WrwgzKYnnbZScqmnACpFH9zRJtN/1iB
YRYiY3w9BC7ugeSUaJ5qdfdlawrpeW3jGrW2uLkfUVL6mFOuOCcaBqzgV0UwDVHLTgIUiJvLgeJl
ro7T0mxwtmAzG5VLjNR+GM9NY03h6xzsxa5cqJvhp2s5Vvi6CxHxc7nUTxI+nnjuB3uAK4B+dK/H
BFsibuIQJaXgtVQ78pOYM8H74+7Ujh6WS+TgwjoZTvKKdXIYLKjq1g7TcJL2IBdHBg4iTkRrl0sM
wokhpP7tcUo3F3la75Fr/SM4soCuJNIg3BkJG1ZYs7xuA+f+mFibJHxuA7tdKTtxUZ7zvfIZnwpP
2FBEuYJQ4+FIrrgIpIno6R/9OconGcitZXtulonbePW5PFcHejbAwRKKh/6rW7Tr/tyvC55sx1X5
dQ3jaqysi0OCvPA0Tr/O3W5Z7k1bWpuHiyseVMda1VMR7qHRJewOwkb0VLvzRDt3P7RVv4Zg7LIl
LXsQvX4t7OSDShXcKHAuofLZeMpK96NTEq5N5+rKjmoPFXoo1p1sy8vndfTcJq62Bv+3Y/t/1D8u
/YR3WenlODi2TLOyapbRR+cpa4aG388tZ/PFR7IXfWMtRaPohHrp99qWgZxZ6+ve2JhPVFe/RzzT
jeqrDmX2nJrbgS8v+zMjJ33pPkXg6UksJ513540br1tWnvR1dcuwD4EEuDc/GpOGPeqHZxj5BPY5
7+lC5TFPyEh+lTvL1cJnaLmB14DVXkfH1KdqtHGK5XMdV9OY/xeO5SqbanEPM8f0tE3ldHj2h8BT
sXnL505IRvqejFvhlKvKbsBH4mk9J1oYHXOuzfjEWPjN3YVi4xx4Sih99ht9/3yO65BIxYIzgj0F
lvI2syGS6DfN4i6Oy9D0lLNxNqiC8YIDVUUmPuqBwn9oRJ6hcjYPsOK812f1ADFb4paubKNCD8pn
v25Xt2asH7ulvITyNNo88Q7JrENzrwKhG0U7ean7mAZWPwIrbdNdX78o5gudChllZRWj9KcZEiIy
bLqPNLpWPuqWpi17pt2uO68O6zD29S3cUVJYeGVIgxnFTY/aprPN/XVX3Ue9a7J/2/Wf5aqhB8u2
P7VhtUwP9a5tpg/KiSnLZWsHNDTDO0dNO+DVb34eMkWK2xx7CmlGSTHKnJhnOpWnxqbkbdWGOlP/
ma/7njZyUzgBmA3tHBzydXm67Irl1VU+pdXzzHyaB32YpDYEIiJ9Sp/VskcyOB76JQTeLcqp6kFS
GN4cZkn2BJak6LXwKIWiZ37AXciMqQcWZBIyD8O08+aRfw+HA1gKw8K83qe6x7cA/Sj578+mdw2Z
LWgvILlRziB+ajc6AmPi920QHc7hbzjAbiTGUft4hpSE6iMOj+WJ7HF1YUotHcfxKKrXeFwO0Wb3
F+p05JggAKqXnzmE02v3z1Pb8iI/S9T/DdeWPcmVXON8d1s+Y5F6/Ur1BoCKW3nc72ENSzbsvy7h
9Qu4L2MRMlyVjIAlaBmFpW/3X7ximFD8xH3bNVgJXoqdKKBWj4daCjsuqKx5sEXGMyufDNnh6Q63
6L+uoWnz/CilQfSv525xo34zH5l2CgWQNDGRU9WDq9f0LmHgSWfdi46qJ3sxlEfHDEgVXx3KG8zQ
I8RbPOTn9qzb1zllVDMNy2tTG3foVzwTB5sHYcfdhhLRHUz8gc0r2+WZb6jovbqVL3uif3VVR7cF
t/FRab61a3z50Bx024KnaDiSBaXawwjrH4yC269k5xkm2+G2lYfelFbCRj4yItvOi3grF+lymGrn
yRvfQ2OXeYxbeX66xms9hdfojNq1RRyORY0iVz47ZpJJlNYyaupyhsTkYDrSygorv/Hue2l4GZkh
v4dPt4UheSTazK9up4xjNLzcfVuwJnUWoIgI6oN82jVapTu0ZxGzYB7lw00Z91/0LXruH96FR+z8
QTGqDqHXQTvikLGhiiY3jzw1bOdJKGyapbRKQiQnHkRV2ImeuFAPVHPbpoPatdt8VCFuDAi7l5W0
GmyQsDHtflVz6f583/Zfjaf6BZoXhbOmudad3WTgaHiVGAoftS03w29+QM0b6+gEcWwzvuNmBk65
lf1kf9nfxVHeT9p9C0C+W3IoNkJeMlp+9PEMg2N6Qtn3MLaf8FSiDda1xPQCqkOFBY4RjTqfPkvc
sP+677nsXkTJyQcWdr7FEH5xhLjQP/4cgCn1zaO1CY4qT6Dzonz78KKNbD+TcXxK3MtWPsK1pH+I
y5wtYHYq9ywZzBXzuBjMt7i4s4RMR3AHhQN7DFLPC+v20AdsLx64Fp9Iq+rw3GLK+pW4xOwdxYXp
4EJjULtFUMKeOJGdmtnrfFzvD9zr7XXP42NSPsxjuceZ5vWUz+eeB8y3uo8eZ1xqtvHPLZEBUgYY
wcFHR6/n9UsMjdh2hh8Vm9NyiB4EPocHgyNYRW9reqA9BwexW1BVKA+35B53PJVMZQzzgGYYI5iW
TJ83wSpjUbZPxvHOFMG/Wc9q9hIqLql5lNYpqPqPdkst8QllwMxu4p21kaF4HCwzJR/3s+gHsENx
Zd1Hmxy6xUMZxzvV4dTnNtpIvDFuKzI0PMEJxBzupbTO9yrrB4jhH2+UVxZHdNiOaDEDpeKWJ2xU
erdMpH09bGhwWOnJgEvWqRg2niWdsl3B1PnxDq+Sjc5jV++V7ZVKzB0+Jv4ExQHRjoS8Xk1KmzAb
gT2iOZSH4QevxBBvtnQIBhDNCI1ttoJcvtooW1xRhIVf5eCkpCde4nYqt8qaNzR9eXjMeo9FVdZM
FVMjIrv13nRaBCfwEe3hM19YQ1014EuHvyUWcncf99s/cymJY40WHGymEBH+cIP7PjrhxW+UNS++
1T+apYx6ijY01V6VZ3wBtAXBBLblXuvyX/mQk+uaoNDjo4Q5zsO0mODMHOMjugwJghrwqJ0LJ/Yi
3zhL7r0fpV5jP9eWWziRfxHHhpuvbr4Gu2SEGRYd0cH3gfFi/MSlopShXAO9qdeG26jj5PYW+zSK
c3ocGdEp1zKidRndd5zktl+Nk+/6DYku50Fowu53z129Fpm/xcMvd/lOOqWevs9X7QlImbLJ7CcB
q2l5ivGRooP+xlCcni2uQ7mRt/fT/SRu5b1wBC/HD1uKzsx+QoNJSG7xuHAiyhMOyab3H7Y5bOO7
7fNkOM2eiID6mHBWtSUa0Gzbhbnpl0QF1P1jfz/VfnJKiQYQZd4L9VRwbkMEQlwnp4ybchj1UoCg
nnggeGfXHW4a/7DThRIDiNneftj5Tsd36/kq2AZ7Hom3OwVbdV8sCsTrlCMVp3aT75ST9Gmy4Ybn
jSflpyodw+nBtoenXwd75dQ4jX2/jTJf2fSbvh0H22YRePmuWlx3sH3V+D+RXxyrRWEXyz68HYVu
lPqKK50r9g81fhAem53j05iUA6UORhInQPeKQeE/w9qFTEF04LAbhuqJj4k3RZ/JOmzw7ACogHVl
9+vFRz4fiKsG/3cZ+dGxXkHqJm1uflyOcTEgtHUxzOBx83WxrFfKprBFxwDwccR/i/3ocN8F29rV
Dze/WZQ8NP1sD9VCGDx3zVX3hkPzpegoengd6j7Ffdy0YXmi4IPLYki5R46LqW6bLb6xuO3xwKtl
5eAmxLQ1wVLhWeFdPF3sEZ6x/QzZsXCb+zQP8/XgSwy/OqiW8Ths7RNU79J0ntucNcmaSibtytiJ
B9kL/rgg92KUr6RNvVHCet0g0xUsj3ync5HBOdFukzKUQgv/m8vHHuN36mxehqFhCRKK3uX4ioMB
Z0e2L7f5FgI+zEXg/HGFWvceBnZ60thEYfp9YxOwEg7XM3s86iUI+zBneDZ3F0+G91KvL8zF4FKz
hyjDbAk1A2+OQ+vVLtOGZ/rHfaJf0d2cBAfGKzjgbVxpMHXIQwbReq0+rHN0xEUW8ar8ph4HHuYa
b7Rh6JwcJp/hwS9hgs/xZ4q4FcpEO1/7qYkn6AeLYe5al+up4zasV9wgPtZn3jgPrcuY/ypusezi
SeqpH5WdN9P2q3BSJptdkm240oZtTmV3kACwKdoyzeUmJ3hNlf2p20On3O0vzVTzz4pPk5Fsz3Kz
fAGw/FHyUxYKzVa2xRCqoyJ/xBHxXvyK96SSPHkdkyvSiQfWfnUbNat0n22JF5Jwqr3btrezbbBR
d+2C1NZCcWL37knRpD30B+Egk5ZRDsTjyFoRo5MmqXsL+UP84IJokzsYmZvsf3F3XsmNZOee34o2
kJr05nGQCQ8QhCFB4CWDYIHpvc+nu43Z3qxkfllSS6WWdBX9eCeiorq6iiTSnPOdz/wNjUXpC6Rk
9a18FfxTSebEZIIeMS+IoneanJl3kfFFdXLfs086g/SRx4/isyRpHWjqdN/Tl37SmBamnq1BDSfM
s8/qE+F5xiwy/bzxgxYUuS5dXTrD/NJY9xQ4/PrgmyUUihCf+RZZdrx8Wtc0p6d/Kz75K/8HyEtu
htSXIQX9Qf4kfnfTJX5ktDYLbgrHwH5qvHqf7t17jx58CXTEe8Pd0a5dISD4Je/TD1qTRwG1mI+S
Tf0xnMw3BnK38ZV+14Nw2L8W3+bb9B7Gm07aiF7vrXqMZ3SE+oN1mZ61eFKo087VdTzo9/TDuHWP
8RUlyVfQoAC/p58in9w34wffz3yx5Qppe7HuP9w7wqeXjFHj1BZnhX2OrwjfvdDU/eiOw0m7Ec8l
6kjhFj/z2LZ+HgH0F2/aufmeGrCGI5BIHbPvkaniz/cnn/S35Nt/E4+AysSjwk0aX977eB5O8mn6
vfzgdnnS5l25NPysC+rY4rH+0O/6vfhWzjy5d86M8cbZIR654OGYvP9s+l+rR6nOwmdyde+YlH5+
wJqZbjFxbW5HZKDlvXdHSJdvwoWG9viqnopH+ZW8y3v51L8OJ1Q/pZvww/jBx4sn6xJcNbr8PJbs
UWC5yRkrs+iEC7uFErk6N6/SE7Bv+eyfgJiNH94jmTZK/DRu1g3SQ3RlivEon1wu3zJJe0Szn1ur
4oB5DEwzrx0dADbcz3JbfIR3zhvpk+OMrw+fzcNiZ9EkvPJT+YWudGTOTA7Ba/OgPvefwo/smlyz
q35Prt57ci2ufBabs7oql/JLOsdPVH7qGVPdC+QT995/cWvKWfoh72nb0+b/rAOa+lPn33vXfogv
3VE+sbXouLLephZ+9j11Yc8t02HeEKlnaTP0uMr3jHcxrbuE1WbuSbARBmSQJ52ZCVy4N5fm0bVh
GMM78N842xl3TwFAPnF9+bNifsCSezOIAMMRiamMd41/FXHm0h+ES//qXZl3f/CWqDhgNjI94M4T
jpwX65ZcjYvCRdVf/UG7CRfzXn/xddOnjAeJECPvB2a4B/H0c1vg8NVdrZt2maLPNBrPv3gI55LF
h6YyncbneGMSwE6U+Gtuvv+QH5BEWErtrb5F1xppF/oCn/1r8yDPeCg31gbvVpg2G/ZhJCMs3+zq
P7lb7WJceEzYJJDLP3ghJQtCuGg/N6b4kn27b8kDIcRHd1VuWyKoa6fTAoJ9DTnmLp6kD/ab8KV/
G6RjJG9Xn906nKZVVT9V2vvP/ks8ElnfzTfl3Dzch9fMhFv+1Kflx3oVH9plWn8skWiGFwLZ35WH
x50at+bBpm1QArr1oL/unAHn+kRymD/JzKardQdHuDHpF5Fx/Ms3WxdWZEsi0Zz7t/otoen6WjzI
tvhFf4mPMXZkYlzboznQuHtK8ja882WsgfzJf7mA+Ihm7V/OmZYT59Lfe9K/h34NPnC8m+QwZ3HP
GZPeEbgjH2VPeV/lsTvogmNei1tBFkt6xsdJ7/WpPumP8R2/i8lI4dY+y2PxavpOeso/gx/JrX8x
3tuj9mZepTdurTn0L9InUmXSu8y1P72PgOT+jb7VXb2Kgj2cO3569qN5Jdd5mg8SXmzaprsjnXiU
9+HaPouz/DBJI/Nj3U83RTY9ZcBcdvmcemzRvH+yecnJzz21nonn0nT7InknZOybezUfSm8HZIx8
lc4oq7y7iLAf+jceB73Lc4R7FS4zwPhnmq19kkq+6swqp+xHvZJj3qX38FP/0r6Vdwv+HUOWg+bZ
RN+TSUb4AvdSfZDSn7tDfq/O9ZH8IyBFJE84Jg1fXJ+CL/PavpEhj7TszAd5Mu9FfXCnBKX4KU+X
+OY+eJ2sEP6p56paUq/6WPHe9etUEPBMyMQiB9WsBhDoLPri4R36Z2YyIGwe/E19okl44dvDZ/tU
r3z2+Fke9Yf54JmNT791yrv34T467n5KNGQervFe3MjOVapgZnF83fDg2fFf/54+uZ7sSi/Xm1Yx
f4fwOmGeHXPPHt2j5t23x+DLv7MCxRN7SD4RRIppWd/5Vulmzg3HvRtTyE/tZjvVHuIjuKKbfhNf
OG1IQzy6wtPxZ/1gRggu/cd0ROLoyWaeZr3mW/8qnioi7MCpF9A3freAInA6jTeuU7r9BDj9IZDX
/26quvyMg8/0T7OmfH42f8q+/3SuCcdVHXz9T7BMQrHRMCYq57/Hdv3VNOnsB1FWc6f/609/++M/
+yb97ef9FfCl6n+2ZIR58CxSIeWIoPB+UwNFJ9TUwHUaBv5K6q/OScqfTVQARFOSJM34vRooWHbR
wuVIVxW++w/hvRR1Qg3/He41GSepqsrPk1VNgWvze8qXLrtx5qXB+DbkxcGSn+ogb0o/PYal9BUK
4rUzGIlrylYyvQU/bavzNGEJDFesB/hiKpjQXyJNO28UbS9NemthBaNT2Aejf3IZC3j4tHRpt9Ri
IAnYhNmmOOko+LKtu+EKDdJ+3mYNshSZB71zOCOCfMRR+V0MAW5FsWNhZzDczUzbpiZdMsTlwL1Q
tFoj7G2zujaonFhZ9mwj1NWwfZ2cJKyLEkpnTHrngS6gIojYWFaUEhCgG07BV1C8h6ZWdr1srE3J
uGSGcEHP9eASBFIzWBVNvGpMYVX2yS1JwkeaQQLJAUhUJSeNjChaEtEj6ji0NGiH9UthldBZ9fIS
9e5CTUsmTYFBOog6B+7hdOmYLRjSOUthEvp9dEvge+C6fOwDKKSur8xqdL/bRH/1JGBGBt9aSsxA
NbDVXdtyVHbCG4duR+8jb8zDhLmuNImoJtcnoYIyK1WLLjFotTPvCtVVpebHxiPIoXi9hL+5UFV3
ZeX83KqsiN9qdy6qcimHzbswyhtrwPe7QylE4hHmvXtO8D/R48GdjTllLlxTqKOAMhAwW0RqeFfF
whbLeupCYS1pugEqgBnZSBsmRxlHpRketHY/FO9tTJyTTGM16AafkimLTsg3tVxDdpqyCNV4CZV2
JctVA+oZlo1ZdZPqw7gMfelQFPCy2tieiLV5n6yb8aHHQEVwLmZwYFSvJrqTvUfPKC55wwipvofe
eO0Udz6IwgF+6RbDbepTQVo1mkWaIH5pk6Wy2auYR8kSJs1VeZIa/YKx4ougXeI632dj5dDNgyn8
GnjBLZXQQquq9OkV3KFlLkJLG2aumTxH9KqdWOXUUEF5IGhKbQXTPottdNdiW+vqZVerw6IPh6sV
Krs6UTeY/Dla473ycGcIni5jQ7BmmiJ8Nz4i0tl49lTQQ9VQ5U5cCUhimJ+pPDiqkLqk8jEQe1dA
/7xzIDUvCklYSa14bePiPZIgthjZOxayR3ds9oOcnqQMW48uS95jA+PT/ihbsecIwnj222RZm8jx
ZwpISARU4yF0yWrPYLBbW/ch+fpquMEx2WnNkq6gO1liCnPNV3eWDPnVRVrXKYTSUaQWzwtWUCkj
VBsdW8udQ+a2DcVfoQe0aYry2ZrRKjKlebDwB3knBbw8wzWPgeQI+fQy2nJuVO5cMFsciSBvt0ax
fKvTbufXdByaxj0oMIPoGYU3IayXXC/CisO3LFXLVhZWYhivxBzbliqkfy/esQyYm3AFmy4+SkOP
+XCHw0RGiZ8W5a7o1K+8Rdsm8Ba1pa3zOvl5oV6W2kOH55hmfkeT12ZsrMu42SW596F20k61/Mcg
ahdJkbZpq1IFD/RfYow36KGKeMAr+amKwCsUwkqjrTmYLDFB9R9CZ24KhhGi3N+zDjwnvLGuUDai
LG9VZd/UwCMzfY0v5T33/GU5JJs+l2GTTH5z/tKok/9AQZQm8sY/RXzM+rDJ49wzpN8BfEEZB5rX
9fTDzMkjR8f6ocg/QgmxQDPFuC73vroesqChL0Y33bmdv9HcifzXOpDLF78cpK9/+dhfBd5+ftrv
rwZnEw3YsaFJkvE7wkWChlZRlKX4JoZDZvdwHnVNtBXPFWaYda6KVoDsH++qbOFX7iHMkzv21Nt8
cDdZqRwTt3ntMCKo02T+x5ObfwtP/x+re26IJlKApCD/PtnZf8afwydy55hx/9//+j9VNP0f6+7z
xyeJz+rzkSWfv2mgV78KGf7tZ/898SGD0WSSFITYRAXqxW+Jj/ZnEyC7paPgomBNQ07ymwz6pHUu
arKBvpgkohLAcvi7DLqii/xEw5QtoOng4/+AZeQ/MltwZEPuTzVJ/QDNW7Ik/o7hMlhRifCwWL7p
LsJYhbhNVN3Bz8fJxMbhmxdRki/DbPhPIj//lG9NH2xZks72Uy3F/D1HTrckuahrpX5Dl7fzO7s0
KGOGcgF3dxFY0VyIkeMUpWT+0+FQwOQrRTMV6byW8SrBJqs6XLkVzcYzfYlCuVOp1Ubt9YXsg+Ea
h7kP0zSV21OIWG4cNvjd1HYjKpzr/tzA/bfLHlKiLTHMtHVPOyZxxHTlQSa10ItkpwK5rBL9Eg7t
vpWKHdbLS1FB17bP1nqqO6KFK5zH8Rvqtw5FKiM4aSrA/1rEV6YAyOhayIqm4c5X86VYxS8W87FB
DT5bn9GrnNFTbJRDW5oXvGDmXpkDDa+3ZaXOKr5w5BNUgmXKCKV9TUT/6nPwDVE2HxDu08v+1GI5
PEvb3LLD0nzpYuOS45xhDf1y+kBqlXXbFfSVhG4dleahs1oOtsH3narO1iqylQITzyTcoTFsC1G1
mOg3fSNsQihmtayr8z6wbEsR7VR0v5K8M3CUQ06lH9dpl65SIfwhppg6SIb46sbVgSMVrmEHXtN1
5+MY3ZFSQ2YbeanKt5W4fxd7YSGP7dzopTcR7SFIq0aOVw22X4JdqzojX3Obl7tAwMALqXqJYSFR
W5pNxFw0g1JsKaCgpSq6sxO2Hi2E2H1BuR5COXZSzX/kvU3x9td4zPqURQP5UY3sS8crgH//hTRU
VEXS9JJQvnUd/o54ovTa1teqhVUMCHRpR7WLvvV+rujdQQ6DS6t7W9/iHCxTO4qNl4DcAVVoOogo
PCHCHxTCJlOH6xhUHx7PA9cXp87ypS9oK4QIHDSjsV98+lLraIG6MhL5GFrGTJVzVDes9QA1bJZk
8YtvrJuqw0tO44+PpCKP9llgob6Lq24z4IwluQ0ELpcxdb8t0tQWMEbCmDWaj2wm6L4wM9tDVdTr
FCOoXoIy0bTQ5RUNzVtlXuJbXwYMSfwWH3WIbj4rERtFwyTLjrVdUZGLJGm98ONs1bWJnTTTiJte
aTPkt1grN2MbveBItapLbRaP4cpCCTqRjV0Y9wdP6Q95UZwtz3XiGNE8KXgdwYgH0Mwt0IGlt5BI
wwY3eTXYwr2vvkRyuTDUft96X6rB2k+SV49knNLMjq3IKSR3nkvYXcfJ2kybDbsB1Jy7+SXy/6vT
WfpXy0FSLGI0fHdF1363HNoIo/S006u3UrQuuW5dQjGeg1Kuh3w+NOXHKEFwaAllUn8ImDTkdbiv
OwghZXZy22WG1rSr9YdwKJYlstiBac3FzFvkYNXlXN7n0wQpzV91V7ioQ+MEsbHLR3R+FB6/mDqm
GpwFqd+WRbHW8FhU8Q9IcOocqI5qo5vHRbMkaMxdonflEpoUdZmyw0MD30j/HpmHXM+WblxuEDJ1
lDJ8UAv14rapslXfNx+ijwtb2r2XuLHljcL1oYQUJHO9wsuurhfULEvFI7j2mMKI8qJtWrsgJUOQ
ldeBdU6brsKh2wdRa/e5vsOTk62erTMasTUaN57SHhLMgEKULBLE5eUSQcNYsk3/NZS6fWLJSzwk
R/xEsTIsQUYxNMwy68Uv3lW9PbhdvsqiH5ZpzEZMoYTeAH38Vcrcioy8fllumipfSb2wpxQJfbBO
NblkjoNw6Aqv//1amLKEf4oMkoYRCeclaaM8dRJ+iQzkg4mOIVH1pnvxKtM/mppw5WlLD2x3paYr
RagWikJXqtNWyOnZfkVJY7ivuWHNhTBf1kLjCD3PdVpBSCPIWrTOS+JhuxDrTS+g11TKqCllq3wk
9VTKRamqK1enmrDUlVReW++Yg9Dps+ZamehjKoz83eBr2mAywYAqf1FiEeEO1rox0BlSrqVlzf77
pzAlx78PjwoNGySakVPWSUL+4SGosVwYejTWb6msvk3xUOGTO7lxEMaHyuKG/ykg/8sPVDWYgYYG
8U/5/QYUSkXIO/IFNas3CPMvjJnhKPRUDG9bF9ob/r/bodV2JTLMPWdCH12trlzojfYitS4dbzf9
S2ZMTvuv3ban9OwfngEto+nOTQk9apG21ZRb/bIQFA2dFqVru7eO3u0YFmvBQvmV4DPq6qpIQRGY
GErk5FSxuiwNdRViE1+l567W7FzTFglbceRSa+FaIp0UmsHcFKxt6s5rADcellmYWfmNscsQsO/T
9DXEx6Aggsttus6sZi+32atZxRwk5hxjr6s6etu20BBhkt/UsORktvUaU4B0aOjrhi+JZm18LbHL
WNmVhY4JjfcjSYpli7qFOTR7MYYqgBexZn5WZCay3h+qkI8kHYyjZp6N0hwrCzxivYGeVJqAK0FA
jSbYO0zPHmPk/ObhjY2dYInDMaeNLFwqEXCT4m/zGEuH/34NTmvs1zVIn06GIioqtBVpD/4U9fjl
+eeSiyWPz/PXBWVVwiFWYvcv7/gPtXb/P6x+ZIvUjR3076ufS5BkpbB7VvXzH2qb377zr7WNbPwZ
S3vKVVMzTVOfqta/1jay+mdRlTT9p0a7qE9R8jcWr4kYO5HT0mTZEDXRMKmI/lrcCNYk4a4poqTo
EtzgP1jdKMpPAvvfF4mO+9K0S2VNxjWKq9R/JymgymqTtEqebw0DlQCkQVZ5ix5ggFv2IovbcTOM
2VwQcyD25Kn0Gwp8LFFzVgLrbfQxnpWxVo6KAO3TErmfSq1xGxg972SQkUh1d0mbTrEHrxSdrHdR
4BvZSyY0pib9DnKc4PLQjOYVRSDeJQn+KgHWL1npXwWUWRl5hq10GaR6WMuJv4zxwqRqmFuSIJ6H
GFdR0prRqxjiC/obcrPyUuiz3PHDPHesMZGXIbXZTGnCeRObyoefGrJjoSlm6H44N+XMdYyxmCwZ
CjyeRr2bZXXor9LeTZYErXE1+B5a7ym6PYZw10qEAWU6YEVohbh/xHgyyE10HEvw5UKdrmKSGkGU
qQF07ll3lWuDW++2cGNg9vjxTtkjUrIFpkEa6W2sr3CzwAvOy8SVFZozaZCEV0WkDptcfjCLCnHC
QZppnOzGJSqnrvabWR2CqxVUMV7oAwWI2AdffZohp6jr6cHrvV1VlSpiUXI7GWIw9BGkiKab9o6R
02nEqPc4Ws1SyvpklYRpvo00Hb8WDa1FpSd5HSm4MWMMMKmUahXuGWJOUdeO6wzUQ+XKKAuq3UFo
EW7DyG9hSMXwqsRtuW5UtBKr/tmXvrWPq4KmajxuvVRhIo/F7SKk67bzp9+KTHpm8hgtSJb3eVNV
O6MdxFOjB+fwpzWXIqFMmRq9xtgOiJbY0XOyehlw5jgE9Nu0u6sEe6lskGDSx7NYThNEnCQ3Yyms
TAvRMl1NsnUv/FSXk9VVG4ed7TUlTh4iE0Eg/T19vw+5a2xrFAImf5JwLP1ecChJy8TLnEqfVixa
vjaumxRVC9iFwjDI7zVk+HlbiCSVaHTx3RtsGN9iNJF3ocVINGv5HpzDFhhohBclh7Is6kwyvALN
piZ56SJVWyJFk9PY7bOjWMJMoio+6F5pzltJzhd5Zg1zxQKe5fW6P1dDTINCPOY7wwpXamW6i1Qy
d4LQKoduLOZjKMtIOrpvuCQGyFLBHtYKdCY9WWoX5kgbVqM76PhCMq4jtwI7khbrMdL7nacCFfUC
2tKCVaTnpKWCDVM3wECpB5oRi73j1qq8kYwkeQ+6YFFoBXDfCkveTvZR+6B9vpFM824oUj1PaUTb
Q9UVc70XIH5FhTrrFTzRS6NdypFCTzhPMjtutB3OCViceGx8cwgwfHH1Bb2OYKVJ9YgMv2XuOk3d
lIWqoesk1zuJnWqLuhFSO4fuoikNGARN5iJzbKon1pSyiIUC7GfliTDuSLBMl3mmC4ximk4IAcZw
SQqiA/15ba3qySrMC2kbT79Z/rjIOllHLhKUwtQMKAw12aIe+5YaabvTXGm0tbic14mfoRubhlux
cAQ9tFOtKo/oZi4UIy3XPO6vIqp6CLGisWqjfGDsRICJBY9GRVMZM62hERwxaVgHCprpbRPYrRt5
K1MljLaaBnNmpFjMqzBa+km9MqVop6bhsKz9/htFwxd17PFX9lSE2WvJKXPEotKx7g4azDkriXF0
wusIxdvWmsemKDmN7LWLUMo3cWT1CMfyagIGhnOeMNvYaj5zq91HYz7O+46nYIpC9yJrJyPFU7ZQ
rxoq2Hua18kCOblHFegGArLpTkrbZit2yueAs9sLsOQmjXauUCwMxWMjVxUGmUjBUCJE6zS85OG1
KKBUulatHY1RqG19oLKuRnBlyDqeCTfD1gyMhZ7hAGxUyR3b2GodiMWxtjplO/Wam3Jdl2N1jVX1
NTHC0RmlKp634DkK3x/eYoT7/Eod9mILTa4WmJbhiHexgkjcYFOe2i3zqRluWKNdleHeNZQ7kiYH
Ror9zDC7D1F+LyJtqUujaAt+ItuynK57WW7noWelmEEAzCjCkdjoc0SMcs/KYFYgtak+GwatWiq+
D1VA8PYtDlvNRN/XVARe3bHc+i0WrGLZLttajp1WG+kzydY5kj1rlniGuPAjaU7EdjeheKsRn7YF
LSocTG6TbRFxFgQZ9VKhoB9bK+ZctxgadtZQ21Gj04rI4LWro/Sjod6wK9FQnKYam0WORfIcn3fw
iuWAJaliYnJWgZCqd1HWrwfqHrvNBE6Ipmqxc5o1ihfthc44dXhFbxsf+sQQ+hjKhe6hiRdRyMLO
NcPOI5oJQtUsOxXkZ807doQMSFcRJ+rcCzBM8tJGtzMDWESeIo+elbLNu7sZGg3MLuZi5Kpz1Fa+
ciCOG0RfgUwYqNgJCWBbRZJlQtzNjBt9U+vKxZc1YV4ayYZWID02HNZ1E+RoGBULWkIDYRxOs4/B
VdohRDkqgZ111Nl93jsBgW6NZfPbEEWjk+p6Zpt1dkBjLN7nKbD8MPXhWwfSvE2jCF+Cl7TqVkqK
h7mOVoZcZLvKFIq14Tb5TA7kcWO1nupICnKizI+bLSWN4JQS9oCRW2PzHVc6irGI01UeTmK9WAfb
Ro3BgDUJHvOh527oIskQtho6O03fLMXehIIvBRCfpcFd9gW4W4Z1GS2LTKCdVbQ7ymz0lxsZHelG
BaxGJ09SfODTeY9k8zDL5E7b9qXy0hENZsrgqvvKIHvRppCkt5C49MA6ZVKINK78ahVyNNfqSiZk
qedcw/ypaJdpL3HU+eQ9krvQff9QJMM+H+Q3Rv4zsUltUXmmVnSMG4ZzEsQTS9iG0fuk45muvStf
NMxL4pGQ2nK2Dqt0EeRrTV5ktY1Q81xC/FqcVdIMisBk+CU6OiZxjIILiJECKrrFSwhC1HBSwylh
qCq2yJQXfGHs4IvN/BLUdYi653ebL6rX0DuqzawbF23+wypmRrodcEF4N7CikQ5yNnOlmQFIn8bb
l4oPbrJCabmpNl6zgUgjz3WF9rOdYAjg7y1QQuJKSpfVuEBquX5AfcK0PI/nYzoXmE5LdKRXanQo
wlOoLANzM9EHOOOSheHZbTWzyx4sOWAgxa6rnVAuiAel6RTVqtQX6QmJW9dkogx8iomwa+dX6DfZ
LAocPzjH91JeQqEo4l12sw08GrDdAqaJJQKWpmcelNvYvbtD05FeLowpkgAVBDtYdmyLyQfzvWuh
QmKH3Rz7j7JwQNYKjvXEI03N5/lJqx6JO2tfSDDpA+K7qoq0Sh266MG1lbdJ5gB5u0IJ6Mt5kuO1
sdMrOyx2BV5rkZ15Oy9YevHO751OOODv7I4Lg7wJYFiDvccWsJfEuyW5YeQK5tamaGC64G6Bk0Xy
HJVpLzn0EkqyC6O5d+ZJBrbambEdCZibYWY2I37A+DKDF3xFyH3tiOwbkeRniUFDsWTPxfJSYQAd
HBpefLpQBQg7AWqlLYKcWYGo7KIGZ1nHL0a4lC00c+cBsMtHyn7SsFHb0+SVMyd336OEdqyTMkgt
MLObGb0daXvDW1XcxaYZnKCET3fLDd41IY0r3CJp3jnm5IpKzJkpyUT/AKIGyWLiCz7oGbiY3Taz
KrErb6kh6m05iQmQY6Z1s+QrxxUhWdBfkiL8yrFIRYIVDFgdb5KvtJuXd35A6e4CaGTiSlWYBcxB
qtR7Xds01sIc9oNxEWj9egu5ntepAxwykz67Yd1ml2bcW6JThy+W9yzc0g6gGMk4p19dKN/xXS9f
avVN095b+DIWUhLbvF3nxmvTvQZGPcMml9NlGBk0D08T4kXrA/dGuGH46tp3V7nnODpCDgACWCGC
7bfrESxe9RChlrTuW1V+GfJ7ypy7P3kpcT4+mslRCzYDVueDgNnXqTSIw+cWGKJC8lpEx956evgX
NtEBmomiOV55gH26M+N7Rx6prsBgT2MUyZaxELWLk28t24UsNeEiSOjQdLKEtAetvXWE+GruU9mN
nnxGjXWcVTqsPJLGlRzBlAxi90eaat0ymZBsrpTu0CKpdcQiPP8oBJ+KmnXzIPvSoCpRTKX62qhp
FtEsVUxpV8Uc2xnc5LJaltFO6K+LIZ7qz5kgCK8ZEB3Jj+2qOHfjV9bBiQJ3CKDFF5GYmJiIMiGh
7cj1A1YaZPDhPem/CwvjeEZSrrertXPk3aV9D98pNzCyLJYZUY7ezNxRm3ZeCpYjieQ6amWPeDf2
sHYEC0w1XLpGINLV3RzZ0KNGGSQbAjIAqV3V5vy7gfKlDu7KdbulHzwZAvStSRRp1sag7T3fO2Rq
y0pUHUtrd008Omapz1a1gCVwoDpMWmYBx72ogH4QpUUUWI7AKm7oSgNBjHO0J5wSDqTJ1tGCaRp1
i8XQzoEum0CftQrJDhgTKtlogJevBuCz8+5u9JaUgIJwCxiY+fQ+iu8obGI5xBb2gFdqEJ1E+ICg
g7RTNF5j/WYIaCmy39gag+ehEY5N4XirsnxOD3/monIggn/C2v6S9Pl8RMc/Wmd6hiSUZ4sjbN5P
P39HkbYq9qbRMf8Q7Q75OlwXnYAMI9C6teWfQ/pyAyDnyKMyitZtsU3DvZ7uhWjr1Vdbt+CuUYUL
MzFsZkle2VUozhr5h6n+0K3AyZQagV8CDR2EGmKWK1AkgfXd15hORvXVNDyEJg9JRoHQwf26WdgG
wx7NgStgBupAl9PRyekIfs+cEWQaO52yrmBK9qu4AHP7kLJzhS9Ymz54EGmwR7VUx5i5AXH/EOuV
z7Mo/c1ovLhPrAkCXn+tr7xgUaab1vgwxsoO3IfpP1RvhwMMKGRNWkvNqkuXjmr+KJptVG1z8pXw
gA9YpeNauutGRzY2ok6HZTGA36C9SlEMRUQTV1G3yA2bGFfKCxHoXGCj5q0S/uOlUu90c9O7K8ev
cbhwGjoyEtrQ+TcccyYPqS+t/HHYJNUcvnAjz3BXFl07Vtha+nzsHgF4rD7YK+WjnvfWOWe+Na77
5EzkG9Otqj78+DqtDe+qa6chWDYxleQyUq+5efMhPmmvMYVYkxwE+QB0h2nfaDFb7suBCIVjQmvN
UqVFLjgHR9XiGm26frpTUkRGqvDNkIcS8nzAUe95i8ZoX1SJKX8ys4x8EQ8551saI66tV+E2Dhj4
ebt1mBabvuZSi/hNkgf2wVwo6LW3jmi6r+UUeYRg0f5U2E5sY6JOKseBgXdavmTmg+KZlTA443CX
rU9ZTxGDvpWlAgXTyObNMKEQrVlbunMvlx5pSoofCptB8VbqKIDkwuavxFDKXDd44oTly2D+MN1H
mGx4a1UyjzIHdFxevAxQBlR7AAENOrh0xKmx8RVER9xWuK1Wn2Xdog2/MjbldG5pmwRpgGhrq2Qh
0a6QX4PkQDaKFSrAOFTSw2xu+vM62pJUJdW+EWyJOMRlYXzRJ9s+WfafgjJLhv9H3XntyI1mW/pV
BueeNfQGODMX9AyXkV7KGyKlzKQPejLIp5+P6qpuSdWtOo0DDGagblSaSNrfrL33WmuHiRrxyJ1c
PyU5W8mz3Ds0yIVU504vcPhFfa89KMXojFCOJZ/TXlK3+jLpzqqfGjq3aU5nBlfFYUmBol85+erI
DyKmrlengzJdTB9WEtJmtZt3OpJA3Z3z26b2JZkMDZMZLiJmLd1nKKhx+bKQc9hQAPAJMkJivo2K
J/ZwACaH/je2kURS/pRAW8yjRLRxeM4X/KwfCwFangNmAAm1XWDQbA0jtdeydmrZM+L7TDmYycEx
kBW5ZkMhzS9kl4R+hyBB93H/AMapDZ0M2iImX8fyoKdv1VxefEGEgtlWwtdKSw5A7qyVYHWiRkWj
ggxA9ejlehhpeiDYpuk0Q4iqqBy8nkGd+HAUsm7DNLrhGppXdkfkQuly7qxgNT1rChkiq3WHz794
ibJhj/nslJ/pVgk6hE54VJdDhUNbhUeCvw0T2R8XEA/1cHo5rw90dKbcOd9k5/Er3EXUskLYCOFY
R/TThLAO/EQIEX/RG1yU/VmNWErgl4zY/ft4RKSb5NN4n7d+z8AKMBbMAylaR7eZo1U7AZ6IACba
CGAuBHvhGojw88nq8pJL8lPgaabBVOzNZ/FhJAPwicJhB8Xu3RTvzIatZJcxpBGl0Wt+2ZaiSrxb
yodrb8eaB5Q2Vs+o71vG3t01pkD4vFJEvYbEB1RjUWGAPBfaM6NeW0lvRCpiAf1jVAhs2SfWd4ss
KZwPWob3nlndN1RZ852ILx7oGRVeGhq6LVZOvfpZH/Z8I+d3BoTndEcY7NAEbDfUdxr2uyN6usuy
K5tHhqneynbfBpbEW7/t5mNRHWl8THuwKvaYCAxyDULBrUrDCo24RwEdFvTbvZMthIq0tmIdSLy4
+aKJIGvW98VZZRg4uyF9biAuzOkeR5hr6V2qr10RWOxNhoeGajxf9Q1s1dWR/A5kYqeh9wSOiOPT
BB1Z6AOc1N1uwtgmlEqIQPtkOcj6jQqUqWdqbnGYEbW00ykBKwp8Ynks9JulvO3gAoH12RAe9IZN
mox0051N8T7Wb/rMlasXs91N0+GKTYkSrMazYO5Je0/VU1wdy/TdhLFXLz0d0B+07jx3wZos8GAG
J5c+ZS3DNlKxThCqj0pYCRiiQWIHGhjsh4SugXpgWp+l7GTULx36M4Aj/hXEsLaEx9/Qvg3DFwEa
qeJSQkTvOXlp7a+AWZGuNl8XpfEwKyZDBaxeSw9D7OoStnk0ITNy64+id0g0A+KJEK5pqOZ0cNmz
djR5pJd+W4JO0eRYJxbGuny4sBpNVyoCXq+/uOYE9eVOFxwwYWl+kotDoX0UhEh64YjtfbF84egk
SlaSovqZfZnAVizuEhz8H8k+ZOvdgPTC2hhAn4FE9KtXPKv2tcvjQmKDBMZ1vFGut7S/i0cc/iMd
L0bKDrRCUm2HVDGtEAoVEOvPVkBfdKW6a/Wd0wtOV5wZia0agj78hnY8V7TPIa1HjnL62uYv4kDY
dJuhzLw6o/63+uC/rAHDz/yhCPmtvkQxzZJE3TRUy/yZDQD7vEkUqS73gzU2B8NsGFutiHdKhYUE
NYgIC658VdvziiqZXFSz5NnNnAKG57l5p7aDfUerXzZ7Z2DouFMg2VwJkowir/YC7TqcNJap5MIH
MeYE1/z0nhLwlRC/J6ScBlpCzHfr1DB24xw9zye6B1qO1DS+qNGygk2fVDXA3R6tRPaE+rLTx6ib
SSE2NdY6WawWzmShMYiJUCSaij3S9KKd8ixQ5CRa4E475aq7C+WiXZ9QIRJFUgAmHon1dF2PvYAZ
7jo6mViWd8KoC6R/ls7V1LZ0N7J2m86CP4+iyjKcdaGwmGdaroNKWnYyNc8Qaa8ftLowA1jI+6uK
2/g1uV52TdEtkOyUl1dTcIwChtMdiX5x3Kn15yW/U6W78hqQT6kPiPmvE9UHr209hYCSzQmnxupT
u+8z3Dke1fg5ic+tEo3yq0hyoN0Bk8fp7CiDP5679bHVDtXoDe1BLx+6R5IE9ZdGeNPM9/nqLaA1
9a4QA6MP8B6IKnKZ+Jo03jS46bKjqNOUe0nZDcS/tXkEMeOsg5lC69PP4iKRWnAWGOIsAuOxjzF5
W2DBuULyJhiekZ+a6glBHLG3QeepOEiGSA7JLzDz272+uM6I78ZXypDH+WIEDvq43NGnHa2pWGJ7
Ggz16AOw7SBQOWENxauddnX8earvkkXgMMANcqhEv51qgNlbSBqJp1aQ3ecCggI4rBzpICmeh4SU
A/zmC4Y3hfEyoMi4DDf5PHpdlhGrXmgg4U/dY9wicyBGqNbDJKehBb6eHQvjLPkCJhzQ3E4TCbwp
hScmlpFZ8s5k8oexnIGsFD3soce6cMk85ULcs++bs5tAC8O1FyzDm5QpY+l0C1leavVoIAj9hC4g
725lhMmga4M0aWCQOtKxrDAcvwPBz94l+cJ+AfNMOGrZi2Qeh+quV/ARWwubhnH7XMZ2GUXPLZmr
g4nNFlkiV4IT+Yx4y7Zw2HANPzH8GQdcihQ0pu8EVxJ2uJ/25X2mfd6KLq1fau/HGk1I/b4akTx+
mPPb9TOAVOuOCaybUzoGDEfQBCLNSzQ1NyYOVpmrt6cbaEuXzxsuvxkRvAt6KAl+zsZypAkbrcuI
Z/Y6O1qKILz+MvUvFCyV6XaWyA60V3u5btzNjUuGKiV9uyVucXQNCpQ12qn2fFmC9SyIvolAoniq
8+fJrzT0pVNYvpvyl3a8R++CbtK6ZW2uQRMWaai5fKhLzVaaV9JmnUqzQDrl0ARmon4GZbOlVpdW
X0R27RnfZ51tCNkbizQGedn8Jjc75C63ZhvQ/OiKDFvQSIk1JLuwjxHJm4Ya47LDGLLEVkx97aCp
LaZCE6RwxfUSduuk36+tL5W8apc2l/yPhr48trEJu8D6SEPMQlpisGVHFqYyjmgwJWfKAtTysMYM
xIpZFwCnEmqVZVCW0XQJqs5VO7cydnl9qDEPcvKr/XHb5OdN4ImRX+4zEek2qK4RFLP+acukktOA
NuKY1N/nt5h0gmnPk88hodAFw6k665qXKrsGmlbxQOajcDlpTx4SoVNZBvN0Loobo/Zd4YElCG7A
aN1m2mvhO3CI3YyHU9l1ftdTOytvyAfp+QM9htBKrlFOlii7cRP9UZjp0uZrhUt1EHBxNc7yvhZg
cXq8jNDYFeWBFneruZ9FhLf02YJEJoXtW2fu2Y2bF1eir5R+NJVX1K0UKzFIeITxbI7n9vJJJgXf
HAo/pl+Q331FP994JNiEPEigQFxqn+/JW9/Oxi78jjFy/hvJ4ntNg/wjadLEix0tAzUZybAQ/P2J
XL6KWld2WovJf57f52Zo0AYlu8J/1poSotb4Ukz0wFpaSiB9cp9STU5U0b9uSrHLVjxkdi6SWbjV
QgyHxfGMpj9l47lCq0gaylDfrvffIvv8d8z6f1BDBO/16bV6//9B+WlRm5KNX9KB7t8vxWsx/u7p
3/9PN3utl3FAAHE7Xt5e6+85Qn8/3B8cIfU3iFoSNC3jD3nnHxwh5bdvVD5dlTVYQN9xhGQNsagl
Gpao8Rsd7s7fKUL8ykA5YIoy7CDdpBPAv6N/QGzwA4ATZAz+VUi9xk/sPW2dVSObcuWYR9m+3fUn
+liFyAPoU2mbR3m3fauezJNOVtKe/N5BvbeT7jvqojfgydPkx97luDwvYexd/crLb+Yg28lO5/a7
/FC8ltEFHxKLUM5uIvpb7HMP2xQfVokfO4WLcYmn76ao8KZQdUa+xlo6aNziLt7JXhtc96mzOG0I
jPFUh67ke2SekRASH7m0hAq7aPEGXwzUXRsUQe6SYffrUN8198lOcXFiOfUBCHQ8Si4BvN/48A1P
yWnCN89XXOJuVzgSKmLYZx6KoxG2J3kHSSMgtXJMXT1S3XVXnrJoChu/CmGw+tQSw3Fn7urb+Cyc
yvtiZ53qYxWy94a0ZHQk7hMiuccuHBgOzbNnG4lsdUxvsAyLZxtHruIxPsOusa9faIMe0drQyzms
4vf2e+T1buw/4DzoSIHuZp7sxR8s/XyiCfVvl6F6hEqPsdsGIJiQvSzqfQ/9weG6y4I6QDPi9NzZ
GFDS9mcfEoinBN0eQBJ0of65w/OQLIeju8quOBje7BtBEUnBfL6EE38131W3qb8G1i3hRh9Rcr+F
FuUUASgatkhAjO1cgsWdnMyB5rRLd/kObsSHtCvOmDV9xTIxrLkOYDwenE7izC4WGc7kabv+MPv6
DcILn0DRK4ImFH0yAuF4MG7jm+XAHuiKvugqDpVmV7/J78RD9bY+EVsTniXUlGWCQKc7YffjaSfl
ZB37qLhvHi9eG+FZ6A+OFhluxUGyc7qHjhLmAckeb/CgbPr5UT1qbhnESgQsbciH3xtndH2czXIA
+k7hr8X5sstcuigFmSs+q2Gzk/fzMz1a3MWVuVh4MV8zvgaVh1i07MHTcLpYnx3zpN5JZ0Yi5tuZ
X3ot80TkZ2/jnhTiOfvC/OGT+S29XAOMffSdGgh+dlPc58f8IO+orBzrvXmXA/jkoDvkEUB0p+77
/a+3I8X4kUP8j6n+UxvRuR5l0uitdFyc2aM149UfXFpSAFPIOdsN19C5Hx9IKn2DWVlGTUTFwaMr
qzOwr9NrzSa/+5qeSbk7YB138GdPdkSnsJ8yN/Mp1zpwKjzLtLOQOnHEDPOLUAqpR5GU9ID6TuGk
butIruKDxD1qqK7CKB/2arKrgsIhHncGO3PoFBtcw/pW29Oc1dPdJEgCUuCbY2Np7DRy9diAV49T
OOxJExMP2NcwC5abJoRb7hS1M+3viJcc4Ul1O342hPHn1Nejck95yYnd+hHHrqMcSackO5iMpaN+
w4CMkkjG7BhqjNf70844VkaYRNMuOZT79RT7va/eaIEC25hPx3bibDaw10BzwGQeLhlO7E/fapy5
/THapfP6ubS/XlgVZuYCiR+398Td4Cr220fO388uc5JjxI7p5M5iV2QzCKwibTcf8nAKchZW89SG
g391NX+iS65NKOURqziZT/1kCS3Go7BPnhlxbuO8kriKMmd1dHu7uDfW8IMa8FKOwv5yoJTujh69
dL1xb50RJPNdcVp9MvqeeacadhlYDAc5kAPNpbDpFm7pkXBykEVHws2y285bHvFagcNmowxPOGXu
IcT0mAJRG9YedMRQ9K4usZwju1QonQz4qXudOzuqI+0LDymnnfmFP9sUN/wlGNlqeg8ShD3aHwk7
AnIhjwqze4k019pM9qwo51NtKN61Ye4YD8bnxO0YfliScHTNVSKBHYjiDFdH8trBNOMOcZCt2JBE
Q+ihbrprHhN3dH49jUBuPxKv/zGPflLMzkZWIDYwxSMUuCOJdAekH+Bg5bYh7in4vnDDq0/K2OEO
eJSjYxxS3gQ6FR4OkaIruPcYHfujp/FlxtN4am3NX7zKfrs4uH3YqNSdOJh4kobbBOVuCcf9yDQc
/Mnfpiz0UPfqvpiBThGVrdmmEO7D1GNX7L3OR8i7DZttk+QXbuJxhWyuIHpfD+A4RqQGWKg6Hzkh
yxXVelt8GXeEqhywD3XGmOhUp6vf8lXKotl6Pf+Ig2FiBqOn2Kaz/YgR9LqNZwIdF1Iwr5f01J3K
gfB4Dy2GhMxp8gjEys1uB289KcoZLIP7txvJAQpovVgMUtd0KcQyKvOIvzrSy80x7PZp5O4IVhwq
B9xyceKhsYkrPqsXd87c8OvX/IHj81ypIDuxp3tiMPgrz1NyKy/jH9GZi/cCgwNecWoL5/IRYbrX
cknLB6/FaVwm4BcRI09MC+30sd9DkHbVAONxnhw5HEePyAk7+Oixdl79C6/TYphafsqcdVUWPlI3
vNtlG+iu6E3uwsRZHIE3s/1ue2a0J+ZlJn7C3oHYkY1RYyDPNhYHzEYmXYRozt+Gcu1hT8BkrznJ
hXuocGc6SHbpxm4cbbezQSXyNvslZCXg7ZFoC3hAfEKwt6FHfp+Hd4nWT+YRPRyPo+eqTd49eCKI
g+aQRv2u3QaqqwfCzfamDXcJL6wBBgM48bug9DrnHl8a7mFhwF2cDxLKtsXlpqwKFJS+PQtE+lw0
Efq3hzxw8bjsMHpkNg7FJ7u+MmC5nFDeD4Ee6uHArpy5sWeFwp41aC+c57APF8bxdi4VlLfNEfRL
XvptYEpsFWTLeUFN0OmOEBGmcjYKNMy8bUhcDqxNYbmNZFYXkSGWsnjEXhcMPGJwh9OwYfUe3R8+
pdGWVXHTgOUqJP5EVMdWT1GGtWvA7JCRJ7Irt1/oBBd1PnIsfpIGcygwi7eRmp3MQN5NPm4gfgjT
ZU+eOUyDbToMfOTi4KXECjx5CzAkBeqyRDtCmEYYfbEMW4dtrSqDkUeK48m3Wx1tAmqeKPV0TmEw
quAvOYvHEw2YUrfm43yrnljTeNeVKx0rd3veDRejOkUI/HU5ml24MFJY9WIHjOR3XMclKLfn4WR8
ZuH+a1YEM5h5L/NJ4q+3hZ9SHnB1ZCZQpmAiL87ERsG8AEaLgXnUvupMX/EWJg9bDN18XGwxA9xP
me6sDV79RPYd1I+EkoVnZg02GdJ0i+bMOLX4Mm+qjMCvDrAtjN2L2/gW90nbYhYCilkuxX6OW/KQ
B58H64o7CmW8VfHbCL/6EivWtvNss3VxpG0ZohoQMFMdBfzZcOuV3R16moSzj6Q809aBtuNKtuxJ
Pn6GM3/2bdfjUqZDCragVY8NTe2Ozj+n7VGTCuVCSx4Dqye/JzEAJN/6NcVA7OamClqASuoqrE9t
sO5X/Xi5qW6X92u4AYUBZJMBV7qQlYOpHgcSH7O2JijTnqjEK5nHxTHZYaOc+3RudOsdmcRdsUt2
dVAuB8yO0xtUqsf+SOcR0PLiWwFMdwcQRA/qR5L9QRZyLT4lFYc2xD4DzE7dOWgdEiFHoiKbPjug
pDpo/CxcQVCAW3BOTkiR2SidQEUb7BKIT1on3f75ONK9CU5CzECJ0NtwS+PxgvzlOJ6uB93JfRqb
eKtnBQNA7Ro2pt1zeNlTiEriSIkd69SElH68FshO9SNq9toJl24y/3wh3huPrf5I5V0/AMS8FJ2X
jZKCUAIKruIQBdgZj8V0LU9/mFhMomEfR/Ujz5eBorryzUgUctnL55kiKfrfRzWSQXDKi/qGkfg5
C3g8fDa/p3AWYc/8TovzvX6uAhra+tg4452cePBLklvs770urAK2SGDmhkMlOCFeEmCewn1Sv3cS
foxsha/xrXFGN7a/DmEBktICfmBDQ7PPYFOMTXFVHxDAH7JDUhPXkKIMYE54wLywL1/VNrzg2xlZ
L5pmp/zZJ/k+Fl0Klz5f1A98GMy3vV5hC/qAYfQwYiSbPMM62uIw69t7szggWopX9bpHkXKk66gr
9Ic47F3TTh6onMlR1kVrkPq1c3HzzxLj4euVlxh/nd3Zv3rkwLZFAeadbTITuUbDMTx8rG2d0dW7
DWMXw3N7cTcYinzWxrKbSYWwlVOgQa3MwibmIrwUXSuQ/Y0mtjqLgPPjB/VdKgUOLEdIuskDNvER
eg0vPa2af/1Y/M6LOd2GbnF4vhJ+tZwBH2Bb5gxYrm1XYVtINEPhljKn3/rbZQzg5JyU1lt5V56W
JFD9ms1tg3WAIJY1yuJOExKIHg2P0c6ynvi5V7moQzmX6EMtA3hego1/otuMXed1cBQ2Wi7e2SZN
w9lRD3wD3TgJAra3wb3uVueRnkkbnt0e1xaC4MXM5SDj3AqMGABCAOaQ0w7/fBvDSPY8YLTDf1mA
YLnaOQsS6JxAQOZnEvsOR2ZfNFj/Ye+CpDdUB5/WYVMjGEU5Thcr9lS66mz3wUMnDA0u3sDFju7K
hTQOZCJ3g4MWIDpjPzT99gEWlG9FZXANOi5/9Wi+yyfZfh0cJbkBNbR2jKOHNuJ5sSnNXv+0+ri1
syib7L25NwVm2BBtsJEGW/5lCNJtGfa2p0wIwKIMLDhg61p/9CBGwW84EUaU7C0AF5s/4IIBUn4a
ibvslEcbxiYVTYHEJgJR3Ss3I4MRmndCbXaYLVwUQBW/xt/Ia/9FxmoTJn+ndzSFa1YtdUP7DUcE
aVarcyGxxL7uvYFTPMQtC3vIRXEIAHgBBshqJq4g6GR+m6xU0Joci60O2jpAZXWTsDxveOsaSdu+
EKQscOSnyCWBTGn7Fj/Gx/jYHaybLqJHT0RXVjIcFoi1d8gxAarnnUbOqH8qHxYP1koUg/eo4LBi
Y7qxJWrCatcfS3/ad+GF/+sui5CXHYe9Hm0r4uib9zjdsG2l/vR8fb7aZ4NNqAr6x9W+3PTHnJ5U
2zYgPWz7W0XyBoJ3KNk1W0B/a+yv9teJyY3N1relChMp/onbOs9uR9GR1YGaA44a/BrnEJZgmg46
uZsiWANnbvsKztt7gdWQZho7/UMC+JI/cpuBRTv3Lzw8Eksk6bYthcreYQaicn6HzImz+BAwiTP6
DbT626Z0Zb7NLssEn9kwWnx79Td0o5FoADVvRsXuhg229J3swftlIdseBHtpIARwa9z12+2kgE/Z
aVmmeCM924jK7gxRZXdRbnud6W7XpLKopjNnZ5A0KzkkpkswkiDCweSeW2cZgCzkTU/C7cpEUzzc
KnYZoT4e1sEUsjEHC+ul4jE5iLMyPwcrQU0C/3T+hiNpJA5C3DA20QL3AFvR0YYb69wcxef8tmrC
TATqQURmem+LCPbMieNUgLBmowJkDMHO3cYk3EQXgq24X/aJ/4i7sUMN2oYvwxpR3lJeSnfY1Np5
uIW2BNfMWRyZCAFZYDy6+ACqRvDPBvEUr6XRCv5vu9KjpbmzAcMrD26M2FpZSxDScemsCMAyMjmA
ukY5bEEJ6kKW1G3lYh07xF/LU3Ke3Str0pZyqFhmcJQAz/56tqL6+RezFQHs97O1KhqtKFPTOMbv
0o26s6DlgJPBexg8r/c6tc7j5K/uBmRNlsYNWkr+5YwrFlnm4bMWZffaud6TVaPxXXng5x8Ya/hK
yB7vmTsTSJLexOSPN/QQn+mGfT/tm70UKLv1oya/mYB5Vk8my7n4WaQDDIcDATQwhtA4QjoXEMT5
XbjclGAN/dztjUfksMDSPmLT9IpdzRDJDtUBTp91/MzmyNLviie0I4wrD9JJJJ/p17CrDuxCAFqZ
vQz1GknOltQE1d7IujUTd/6KMXsbtb66b/fWTRmxvrOKkz4n86bcyKd+b0SE3t4W4OeB9bcy1P+1
ss52oq91s3RZkg79//7P30/s4uT+wzfsXdmw3I7v3XL33o/l8Ict0/bJ/+ov/8f7t6M8LM37//qP
r/VIf3eOlmT15ccSi44VAhWLfy3gponcW41R1cNr8d6nWfX6T//+9xKNIv0G2ZiqCuJr00Kt/R9/
yLi332BRJYsI7Tc1Nqmg32XcivEbTiiGhvkBPlXYV5FV/V3Fvf1KMXQVDZ6ImJsD/jslGunHMqJh
YtapbjpuUzQw0RLNnzyqZNFaa0Er69uk+sjVx6vYwa/rXUy1IIZdvLpLICuzNZcsKSQ5LrR+/O7J
/ZNCpvTjHP7zFfwkIk/joVCsjitoYVuW65WGFQSCeKXMx4UuShDr29tsfKlo1DboEmLpt28X8G8N
4f+aDcF/p375/+BAlxUe9b8e5A/1JflhYH/7/N8GtSAZym+GYogGA0fTdZVR+Puo5lf6b7Jk8unN
OsJAwvv3YS1ItB/XN28yRZR1fEYY8b8Pa0GWf1O0jemlYtmGu4Eo/zvjWv6xHKFvtc3t9HgPMq9w
/PupAjlUyOGzEkq9pV7d9Eqf2VK7LSQK+U0ZClDt5Jwug4gAoY5ldAwrqAnKaZAuxrEVJ4SA9Nu5
CHgftYWTCFFbll51PWjDel/Og62UlBPMxl+Ha2Tg4vTdc/7rKfGni1d+mpRxk2lmLOfDcx6pH8sR
KjRIhOjqtOGJDUv8+nw/Vmn/ON22CJmSKYrWT6nnFlGhLmScrjwkIW4f+9lfvXKXB78+zbYpf+cW
8fsr+cdpfqoUwVPACbXhNBONRIzq2Jo3UvX063NIf3WSn967kEgJauh0eCYXTPPyDpgL8j5ewiJC
4CdTpLTwtfoLpqL06yf4JzKGkY3XTK65tdlpn+oTwQLV4UcM52h6QrWX9TQQD+huQYO38zOmtn9x
18ybXzxaTA1/xENmK8lGXGTDMzguwIC1DfSI8qTT3ZnhhWIqIe2/P2Y0OJmsATh/6FjE/HhGuZuy
2lB06ykTl8ASjKBvZFdD52pAt5MrEYdmpBsQxf7iTjfT7J9vVcMojAUIvauKQdCPJx66orEyqbee
1jk91NUVWXT1KMZCYBUacgTScFDLBviem2PDKlNtWj8WkhWtsR6lOj6L/bsJY2poJcy0Ll7FppbI
yufiOnpW0p1aAYWbIHoZVTploqVt+6rob0Z7C5/SbdslNBFyDblK05P81K1Xry1laPGm7uirqDtd
fPmkT2jdB6oIauu0aEJ1LX/M8JZbW7B28mWUu30+kZzvE6R6ZHqLbL8axe6SP/QWgrGhCRoFUm8l
H6/Lc9l2uKS8XPqjOTYf2Ja8zX0aCFp2vKbWQU+ls1aO+0rSQ7Vd7zFrsUvr2307hVmdp8vlXqop
ucrrDBmvIvOUtRC8u10RFyRIe1hxRovGdq4EHA8TTAXX3MdCQcDwVrOWHUYbPNQXq8MqrSUbmWVo
H8cvZkVbbCWGw4fadTFSRzXJYGmZ8iRb+WnoyTVe9He1S8NeTlBrwnprOvlhqSWEQKYr6/Qm62TY
8ef8Sq64OZTs/Rx8nyeZ1w/XFx3PtY6+1drg1gNExD6Tw7m8WY3xXiunD6Eb/AFbV/hyut3nFIer
CdYfvMolERMn03rRrUro9Gmc/tVkk7cR9tM6pm+mhaqum9jo6D+tY1VR9p28zPRbJQwleluc5HW5
vUSKm7vxWTpJgXGrN/CwHK3yLq/FWbYLMtO/ngj/ZMb/cBE/rXNo0EQlNq7Wk2hUToKEW3//9Ql+
wmXfdoXvz2D8tAn1mYU/dipZTzP5DDraO9X7FvXPBNEXD3XB4b95vp8mtoglY6peFOsJjsKBZwpr
JDuaRD/U5kl6/e4+9S/Z5dKPVnN/vr8NGX+X8amwAapFXbSezKO4kArYuAPrnmR2UBy0nfaxpf3S
l7/KMP2UYPrzaTc4/N1pZ0y1GoxQrac0im/JQtjwdODoB7AMX3LySA3ZWGOnhuWjcKDyB0mZ8uJf
bcU/wf4/X8U2vL67ClEs1aW+cvNq0L9WHkQHR78hIcs9bwmHX7/abS/4xYQxftorrmpeq1qsmk/1
2HvZNWgEMp1o+H59ln+29f8wYH9K4RUyXoU5drxPVljiuQN5ioJE85xRaKmj8YwyxlVPvz7nX93Z
T8gJeXFdxVlrPbXWSS6pVymkLCs5/PVZdLDvn58ggSLeVopsSZL609wwW3FQsD9mtsc5VVs9oT9m
+t5a/RReK2jd0IdrR6lwUwCNCm6BRitf091YkRqatUO+dI84pEfNfF7VIoq7/tgtJLa0Ty3uetdi
Ybs7xRTJyixK5w6lQ2vn5k1hwTCWZ8SbxpeSpL18UZ2aznr5dY4WdCu6hAoaCmm9KidJpFZcQemR
WbiT/vHSzm9ih3g9bdBQ53m/Qgie7zJFOcRZFiZ4FOOLsQR5ea93LwPCU5vd4S6TZroj4MVkwXSS
kRBbSIEMjXy4hGZaw1NebBJ6CBS+iiEsmwf5zC4JZPwQylwKYqO7uGuN8r5o1sVh16XjfUGP0s2/
u0ro3DleUU/B+W6zIpjz50KqPAuBExZSO21cUaE1dqp2+EClwbhePiVJity0u71Mc5DU08OQCftO
T7Cup1UtucEZE4MWkZMhaA5GU4g78CCNr5HMtqMobAIq6e6iceeswQk5c+flSUaMyyaZxDhGCLJp
CxeaJL8O8+wKFW1gpvJ+SagP1OauQ2Ano4fTpCrIEKqsCzt5modFbroqZHGrT/Bd+CRJCaYT9bHP
pYdYg+eIz5JsrZ80k5od7oyKWEOzpu8XOiYUK2HbfL6kn5ssRGKyNNQMsre+ebBUKciw21pxD74s
F1efc0foHqouPvWX4Wwk+KeSAu3nT6Wpn9tMDccBvvu0llFywZQzET1haP08jz+mtntcNGyclsvX
ZS5OpTghIZ/9NGn2taV6Mv4Hkw7reBBgppP3bBRvTS9eU1hPgqA+ZwYE7pkCeUXBp0131QRJEhni
YtJGbRSqUyHg9oJNhl5ln8lQvOCF6K2NYq9jelbLdp/JlO774c4YIQkm7VM3YYbc9PhPpMe4S4BL
fZS0CbZORTBc6LSxzA+4h0Zybrxt/ruLhhDIuutUrDdkvIGpGF4ERnKUKG8q3kzo06G93jbjXYyD
xQxMrMsvepp5U38uzE9ZcRyLzEGUQ2+MUyqhJFQsNmnM+hleU/esM79iA9+QFBhJik7E7UKwnLFZ
HTW7zToaj+TZDl3+p2nA57jCR6jQ9s3ykA6fTPRldKzKs9cOMj6MqcyiZvjWMj2SFC/YV0mMNAuB
CjYRPR0gzMV8SlOK5S10W6Vjgh4uV2+9GkGGxrZGErmS/rSeLxlc2UzDmOJZND8PqR6IuJYvcX1r
XYOelrW0V5eecuGzOBtO3TyXcFQGYmtzNMIhfrT0R6X6ouJ9Ke2xmRbMJ72MJAoZkBLr61srJjsr
PSvz57XHYUWgn9rIBC+85jolILhmL6yWfzFXlLzqZxylmF1aa8tD+ZkVBmmyiYyNiqD8jsNATguF
5bOifEoWbIcOmVz5WnXOswm1w1sfv2Y1NgUG6pWlO11phWxFaUv6ioZtCirYefg6DBTW5jlcG+qk
CD/KlWp/9VYLqonWl7o0Xm7dQKdzdEBK839IO68dx5UkDT8RAXpzK1uSyhuWuSG6q7vovefT78fe
nWmJpRUxczDAwQAFdIppIiMjfoMNVXiN7OlB0gcAVCVU6Vj37hDrvEWCe+2m5ToJjd9yIWwiwlff
vo5yDPC8F4O008uvDgniBK77B3pQqI6XaJMcUKpyUJ2WBprjzlcrYpsZ/4rce6N51uVHIshCSVVc
bDZttk9z51BXxQ1Fl58Vu15CG6gLpI0LUTcJLTzK+nvk+3g10IghpCaYuSBJvoFc6tOwCgzSNomm
EPZcqvIZjXypF6m5LvNrpTg02OMom5T0P/RHASuaW+JV075nDb7D2b0X2114IyoHpX+EiuVY9FyT
g4D8hHyjI/1UGW8m6lINiUM3LBpzU4wu5em6lWj9xg+OVB+KZKtjdyLl3UJWr1vvSU/fB/5cRt2+
qEaKE80iMJixfK1pALy7tyDZ5/5ByZ+14F0THyKkTvoYpIBnjRrVgBfUR55aEs6ieQ6Xx7TLGEiD
qQ5IPNxrw89AUV8VzOdZMiPJtk3kPwiSdTDN/KlmMVSE0Coxvzfagb5teevGDci+xBfXAQGMGHNf
Cv2VzkNQE5WtNZivCM3lh567aU05SEApKl7nQ0ikDSGFott21cN6Vcp8HaVfkVpC0kf9B+UJF5Ug
gzddJqpvXtHcOI2E6694CAJUK9VhmQvul9Cq9Lyc4t2IGuHKkADIKDdy+Kj4/jpzunLpxmG3POTU
YMXU2teOa5uNBKNGfTdipM2GBum3ToQhxWNVqR6anjdwm0Durlvts8aqtknZ3TwYEKFRVp1X3TkW
PLnQeB+EGly59yiaYANxW2sJWE25U7r3Xm9XfSo/xB44y8xYj9IZ1KrXWoVGoSMviQSa1kPsl1cZ
vHWednVOkw/VcT0Q0Oksl5Ky7TyggBFoRbxyOvcmYv+5Qb5Ca2tb4LxoUErOynIxqkjXmbnOSiTr
Rcv5KUpYIwWDDsHOU+VVWutvl/Ops08bzTCoeUOgkXnCnWa/UpCWfidm49OmXYeHZDPCNaxl9AMR
7p8jUO7yeOODcJr/Hg83yRIVxQta1fQtO01sLXuISX+tiBsAzs3IbZS5Ri8PeO5pczzg5IVaWG0+
RLHLGwONn00DUga4yeD8N2m9hJ+XjParan5L66kA8Q73+Kz6MRZRX+kBLwY/L3/K2bXSj0aZrFXg
9KKeJKS+2t1Yxxjbyyvva4SYSCXv6uRGmdMgP7NaxwNOJi8WOi+pBz4r8HCZ0ItFqlcz63P+qXL0
UZPXeyDmrdmhW8vzq7YB0t3yVFmJdzoYE3mV3I5AB+X98kSeqZtRef/3ak0bPa5g4sahayZDmnsF
wMuwRwtya+wuDyOdrY4cjTN5qjROaRSl3Fh22aHnoSlPnQSI3gegmaU7SbzpU+u5atB4c/plJHQz
NWb53Evp+DPHvx89bOMKmw8ZQWW7BKjHk/4x2ZD1q/dwY4Bwgb56QfyHjj0FLfCyN8oOZv3cS/Rs
bUayRIUzYfFgm+wg04ccPnjsIAP1z0Z/liJtMzPL5044fZR/DzHZQAp6WWHTOKZtgn8rNkK4YaOq
gCvScSPxhgmfEqBUq+4GjM/Mub/8eYo4KQyZQoIsJKYzdhLdWeZTJ3hzx2P8F6YB8+/XIVh9uohR
p0XdEBumrSUURA3ErEyfnjbOdGFXvVmxgrNvs2xaQAUoqM1M7fkd9K+ppVF1Ongvi32UyQmXw766
rkE/xkswcOF9BZarnvvSucEm1aC0dgihVkwBAXSIAqQTwdEOqK8MwUC9HWZCmzw3sZOyDy/grlE0
diao8nXxqywAUqvAjfItSRh6zVsZPOKwFFcIpIRPIM1mosPZesm/t60ijn8/Op1tXiWWSJnDltW3
uANglj6HeTmzP/+f6Pp3BSdXRiag16PU3LcB6NsR+DzA1oH6BTiQSuLq6WGuGHv5NGLdcPpZpYiZ
pq/ppi0iKFIil+rgvRYBIkJk5fLunDt7k9BiZIEhN51l2nF821s4cvgzA5yvTx4t0SSyeKUL1z1h
+zswsMGdDdeINgAO8yUALene24zkxQqMI62D8s5flVcj7cb4dfk7ZzaKNI0xGEqVuc9GUc031biu
hCezeLo8xNw2+XOTHW3GRnecOkYv2m5QNOXJdKeBGEOijoQZN4c15iO/MHgB4T4z7swa/qnNHo1r
ilGcifEYYCis51xQPLy5+HMQssiXgub6P4TD/1vq/pPPXoinf3KsoxFdnux9BxeYY+/dgzAFrY+x
p/Ogfjn77Dl6Dt4xnpB7UFPxj+Sdl/+6fZFB5IHmFd8keGQ4YeHyCEulxN9q5RWgwUau3tzNMp6T
b7/zqLMyifu4obSGWHKOohbPbqvdWqNxp/EVWvDU/mHtdsTlHMciSx8qsyZXsF0VfB3E/krHzUNs
VzPLfTYhOvqoSYiXC0nAQrI1bMnrb7tCAmXtDas809ZhVuzSyEJKznl0EuNNl+t30+1nwqF8Njod
/YBxPx6tPtut0gy3Ih1BZCIotEVXwt7S0CVsVBqU2nLg0tFyVOJ0ESMrjjSKJXnRjNXUKxO1yh55
rP5FTK6TpFy0uq167+O7JUbLuDAhV/iYKujW3LzN/ezJXVGEnpFWNYk/7+zroVloV+mNdWtAiWzW
qEvJqwaMsf44l7ydT2CPpmtye0gBNWBH43EIeWcHJWNJSxngqbT29vkMa/ZslDsaanJv+J7vWU2j
EIGqteo7G1F4Hn2XZjbgzCjG5M4QRNHRAofHRrOJ4qUGKdyB3gKEUb+W9nhFJY8pYNS5b5tZvqkE
QGYZQkHDwLQ7obg2ybKlWEZ8HGWV2p25s8638pAZMGVdoys79ZPr0rzK87Sw7Oyz+zRMCHYKXN/g
Z3UQYV9DhCif0nsRLYGZmT17tI/GnZwsraXl5AxsFcO6UdWnJlOgcaAUozXiNo0fLPV6lJHB3AUR
xpeZscfw9C1WHo09rvrRqbZyrLuRlTK4p9FvqcEPpxAcdf2nED+p8osXvzfu7y6/jiLIh9LMnho/
7NLg0zNihjhoFnx4V1ypFN8dN5ib27Op6tH3Tc6GnmuJEiYMISKLIEHeAQO19q4CWHn/cCYn5yOt
3LDJWnYPHdntsHOgy/TAbMdH+HzG//1Y6LqIroZsyKJsGdOnjRfJatLTkrKDXF23BUJKPhAd9ybw
Zz5rXP/TJTodaHK9ySoGGKoUUZ3RxUWlQk5I4q3gzozyfSOcjjK53GrBrJGWKkzbyX8HmY2+1eXF
Gef+0ldMTpighIGLwJZho81820ETkluYM1p4wH3lStZ2CJnMBJPvOcjpF03OVdWJcYZRh2ljD7Ju
fHmH87ade9K+ybJXNHe3lz9QnlunyVFqPSUYap116vdjXqZcIeVR40scLBt47dlWeoAKtQG2BtAQ
5cmbdN1h4kAOJ71LdyOt9/LvmVvQybEz5FDzfIUFpY9lyr869fXyv3+mQHM6v5PTpkmOI9I1pZ4H
ayN9NA4Fr/oXj/fmTXaQoT6hmFBfQ12FTdv8jpbSzkUXce6NOHcMJ68c1fHMQpI7WmNlB/qpQGHc
vx5idy1qMzt4Zj9NXzJZbXiR0vaG3Y4GAw0qBhkczPoZFAho0+afLd/0TaN5XWjkHbC8RJe3g4LK
arOZWcDvgXlcQOSBwOABgNInBySk1WwaBa/rsYYgaGvpWvxNo9qDwZXACAIcC3sTmWx8TrWFKizT
JxSh5woJZ5La018xOTauIrhlrYK8QHz3KgSbuxiuM+r42RONItimHdiPP2RBeIKwpoPF8IKZgYwk
nbBwbrGJnznH55f576yMfz+6jgMxMCLNig27AkkgYx2Lu9eqwZWyUsvbvjMeL6/CmbL46fdPjlGo
Va1QCpT43VBFoLiNd46MSIOEEooI08bDJaTBiApPFatJVgjGPw3K2OYR85l4eTZ+UaKjM2WZiqRP
TpLiJm0rhgJ5CIpwYRot1FE4hXx95oPP3gQK7tz0bGSYQJMJxuql9aJE0ImT2puElBGy0K/hh/iC
mzxUZMCY0D8TJK6xrfhv4HaklQhiWZKFaJauTO65QJG7pk1L3Xa1d0t782fTufEfmF50xwNMLjor
FwDalhUDIOq39B89JJ+Ql1zJOPbC/hnpXjMTOjfi5BxrgpY6+Ejr9vCJAsFVTunDGBbpm/EA+BuA
n5nMjXhmqxgghXEkx1gSYbDJEoZgWEJXa3RbUqRrvw5QrQpXagcFVHM2YR7e5/pjDenTxOxG+zEo
AlL18iHKPRqtM8CtM9ccPwXLYXg0kF/+3MpHxzXxRDdP01jH3gNPDwAe7Swe7cyGxcCWNSXVA0Y4
ZSD0GIGhAltKdl7LywTYS2V+yNCgULzON9gmLi3Nnymvnh0SGJgE5UGWoPacBiFdkvVeC1PJ9lVn
I6MI7QaUaoR0LwTOjd/Bl0RMf2Ybyd837sjxEC1KJaybORnTEIe+VJIE6JRQb0Q3u9eV4LdQpnsl
REal3UThqyyoUCE1/+6PP9cwExnGADM5OZamsKNohlBjnXZb5NZp+rLTej5au8OC8doBuo1d9CFQ
0eLo5fhKwgIKv6257Xxmti36njoYYEKSOE3lcz8xsZVxBtvQPssYARG1/qowFkAOaxM0XymW0p4I
29NFDbS/zxTkln1bQ5i6xIy2Fv0bX5RGE+e7yyty5iYiRkEqGxdEBIJ/ugniMIzjwfBELESGRRxt
fegsXvQlui+JMsfAPDv3f8eaYoSb2A/7VAPUphbVypfFTY0BmgY8AfuppeG117IgHxrYN//oE41J
nVANrNIyZIbt+vQqx9zJ7RZC+EsVh7XJml8eTDo7oewrxYK3JEMmOp1Q9B3VprFy0Y5CESsdMGtp
+QjAZSO4wmoQ+kfHQyFLd/a1fl2Ybw5lMc1xkNBzEcBRiwVmYCshTGci2NyvGnfnUQSrM9HtnHIY
7D791WlXFpjGtH5QRvBHHs9t9bnBJnsqUVTMBnN/sPVOu5PjGCHYbAM27KCFJO7YWRbFaxkKd0WF
EldQrgJTXFoOBoxSt2iCr7CGcp3NJNZnbhNL+7ssf3pdRxNQxmmVFlk02K77gMKpKiC+K8zdkmfu
CWTJKUNoIysNnMPpLJN1WEmQZyLX8mvV3kfQIC/vLvVsFDkaYZLINmGjw0PxRVvFyj3BWiZT8Rwo
htvU0LeGhchM7a7r3LkRLJTr9eqtbz1kSEAHeQr6VL6+SgWUbUNQiWJ9FaTxXY5znyzgM6eGG3C2
Kw9Dsy4AmCbhitT4u67Xd4UONjTQ8EuP7mWEP9T+MXPeQld6HhqEFXJnjVPhUkAYOTSjq6GUt3oJ
KA/gYrKkv/YRVxmmvajda/mvRLi6PCdnV/ZoSiYHrlSwzYwSdpuh/lbxqYn2Sfj5nw+hi4pmkouA
Bpjai+P95SS5mHJrBQk4VLSD3HsJ1NblUc4dG25GA5kJyTSogZ/uHk2JghxCUW876S8heO+Bjkb+
q+ojiDJ7Rs9N2ngBUwS1ZBLUyaQhNEfy71lcg8GXpX4EySuuljPfc+bVjAq/wp0ng0EnyTj9HpxZ
ncpSi86mU7CB6LXAZTlZKN5vXs/Pl6fu7OfIuiWDajQQpJ1Mne7EitJEVmc3qJL6t4l4VwQzEfRs
YKdk/K8xpk9z03V9LxRlgK1NgPR8DlYWdUPQ4JWWfIhys4E5/aD7+hVWPevcfRHwwPF91W4iu0TK
pOxqLNFmaDBnt8zRb5pMcdbqWCBXZmdLIMaH9EPx3o3k1uFINwDxL8/x+eX8+/3y6XLqnZvnvhNy
jeJ6aMavrWOttLBdKk28vDzS968aKb2qyhsGyUP+ezoSHN3QClK9s+vmBVPzRYxHWMCDrbUINnjv
XR7t+945HW1yNfqYpnlOLzR25dfrhLAVVpgsRs7m8jBn3uCn40z2KGIDeBGP8xdIwLw16ADZkOwl
FTSsTsXKHbxrzRJe2kHD8S9+8AXtYA3i1tGMmek9Q+cZfwmKzjw30AOf4iqiNMEuoHF7WsoDWivR
qnp1NiA5oAtHW+n+8nefX8y/g01uLAVjLCwq+GwtLnEf/DKl37qK6rq1b7GrvTzW+aX8O9Zk41i+
IJW5bhAG1Me6u4ndR1eYiTTfL2DmTjZlqlnjI+YPTOAoj3CzwdIqTSIKZMmDaPTPg/HLV/WDl6qw
DuoHqH4zH/X93DEipRJtvH9Q5558VGUVjRoIZmP7TvOhmfoqavqDEMl4Es0hDeeGmhwFIauVrDDE
xtY6DAhCP172Ip47wT4whGouS/yeLJ1+1+Q8WI4R6kGddDRSxP0oEQi1jbZNA8wHjawY/tVctfr8
xv87lVNUYyHVutcFXBMSvYHAizdu89Gp1ZePAXsh9OuhopmTek9tSELaAe2N87mz970JePLVU0Ky
xtMzrgPoEbqOUiouohoVSL0KN14HEbt/suRgW0B8M6CCzmyks6fj6OsnAbzGXThu1LaxRQtBqPi1
kFDNDh4uH8HZOVZOg7cvCmbqRzpaR11jBzIWlIPr3rg6gtdYYZgllqtQY3ht3jmpQo9ipAfVc/TQ
s0Hn6FPHvXd0SjGf1gRX6zmlhYURWrfFGQMiiYHbWYfKUJ4+Xv7qmYMzTfzrpoAWJmadHYbq0nB2
QIIXlfuW+u+XxzmDQjrdPpNoGmI1Wuh63tkyixelIBtcYYAyraQ7wxWffdfZpFwmTYnDtTAG2E5L
t66IFmgdv7pqdFWFs5WNs5OtW+j5y1Q44DqfTraeQRmD306eBwQM3cmlIS1dlLqCpYxsK7pnSNEJ
+/apgbSKfGg4t+PGHXVa0mFO/o4/1b8AMREpps743SeuHsteXUB/h2mwyH5g1olzKKpyl5fhbOgy
QB5qY+6FVs/pF5dx1oOeZrnd4VnBV7DFtvDyCGcafXzU0RDjYT7awU3aOLFZObVtyWaIF3MnLfQc
Gy7SULzl3H6Xqd3GFxHV9RFHzl4Do9p4jeLtci+8U1PhXRiKndD7cEToJOEZ9ToYvNxCLbbhul25
nd0O5kbqvavIi94u//hxwb8tiDmya2ld87/Jhqg1FaCtLvHbqwdfMpVl6+nXcYEusdJgAps/Ib6A
330WzwS4sxvx77jT+pIWZiHZk4e5cOjCtUygQ9LkwGMoK3l+siEuf6Z8LpbryC2RCijWKNd0ukay
E0WC7Ha1XWElH0qQeWUokYEgXKdl4a60NE6xbaYyXsKCIh8bqFXLb47U3UhV82YEcbQgJ9xGpn+n
m/GtXCcvCS2Roqq/FLH7vPxrz4Woox9rTTCSnqoXoSJHja3X2Sry6Bo0ybKIb1Pe9pdH0uQz668j
9DFK+qB7MK3cp2oPiic1KjuVcMES3A/faiD0FLeDWq0Sv/2RmuKVZ0obMctzED5AwnunXMmi9qBS
WVk6WXabmS1m62LyI/eKVW0mN2KBtHDRAYEwi99QFg/qYNwUWbNqZf95yNwXQ9KidRa1WEYx7RCU
IvGj8rhhOswmamQ+NeuutkwstfK1a1YHX4eKlkMB7YthIQUeHsnWs+ikazEEvZWbj1mQ3blQAQMT
3lOYG5vc7F8uT9XZeH48VZOMi/6R4MDFAjMgN29K4mKwlqzAYG0bN/twe0T0GpQLC/NTxmOwNJKl
W2aIHHbGzpS9VRFZN5d/0J9gPT27Ojopo+oSgi3Tfm2ed4qS10ULIXPfVDyjEQxWHk3MmHMkTVSp
+xSq9qrg0RLXPe5F4mpwbrN+ZzbR2sh/mGOMKZ+iCgI37eqseXe0g+LHT3n+K0t+9iaXgfuQW5Qe
vy7/8j8eNd/Cjq6hgaZZosnmmxxHrQyTwffF3lYKb13kyOAXz9FoH6qb94qLAZQybOQaB5fcWzdO
vhSafJfJwZXltITPaKO1SITWI+U2WOmkSJUCB7Ec9kWLMIAprUq9XPe6cx2ayIVg+Cz4xatnBZu+
1zCKxuW4d6qlUdciXO4cNRvkShsEWIVNqQcrNYWVWzQfuYJmeDdcx+bWRZ63jrK9JSib2rqJJXeZ
Wzd9tYs5mZmq3euy7QbYWaS4dsjWtqMb1PqYTKf5k9Dcptqn6RSffnNXDPG2bx7D/MZRbyszW9bt
XaUfiuihbnD5HiusfnUlUvjzWyy2bkL0ScGKJMNL7X8K1nXtobsLXiSE2j8IoLSqe8nHW9nzHgzs
QPvHEIdpVxAeErGnIdUZn2Vu/ZYaZR2VvxqnwSwYmetK2/hF96EZ2ObpRbFO+0cD5mH1OzXRjq11
HH5x9PL7+8DFH5z/78XKU10m2Aamy1CmXNneybgGeM2r3/U7Kw1uqaSvqhK1RC2Z2efnroqjvTLN
GYooUoRe0Wu7Qy6mEUf36Z+6+NUMz3o+zGUL3zEQBkplFoJlo/mSNH3BOUPfKJKaVHYeh/omESsH
01HVX4pQX4lmO1xRnhsdc3RDi0RanO2tlTrOoqu6J93yVk5SYrGKsL5ibbrgLtDreClbKI6Voi1l
9LbxMq8MDztntEcT7UerIXNuMlCK9mpl/bRqLJ5jBBdU+UqUMASsqzf01n7IRYkasd/oS9Fr3xNB
XWJMn85dBufugqNvnwQ4VjCqAzVobb/7UOtrp9617Ryo4E/p7VvQOhpkcvKDGpGnLC0bO5SsnRKI
ODdSMYIl7CfaY5ZJV2YvrJpCfQhEYX057Jy9Vv8OPX1S6r4qKV1j1HYNRLoqt5pfrFVn6+n/efOM
joKoiHTrJF3R/5hnHSWEuVomXTd0pV2J6iYyveuurO9LT7mvIwNuBV4Hab+oYmPm+9RzJ4Xti4aW
CtmG3Xua5Ci16CQ63UnbGNQNIhHLRG1fw4jiVFHsW7LOQEseXSO7TrXc587NV37zEnfvBULRFuhx
o1j3Li0DRdwUHYCTMlboEqg4seq/VOpbVVVvUgO/d9F5QhVsF2nqoqmxdiEih7K3NjvtNsatUK2N
h1L1QIF5ztY3hGXdAwmo0fJWdvhZbsKg+ymhr1D01nXQok1f1zurnMPnf1tuxMssc/RVQyxQ0aar
EEhaXWVFFoKY6lZG2C54xC7j5uBrMwFKGRP86Z4+nvfJwTHS0mtDvyztVC0fYhc+DSC/rMg/26ze
9KG/Vozuow6HW63HTcXpDRRDHH4I0ysE3ldqypvGQWtcFm7LsLtBEUZd1PHwWKTKk9PotL8a6E61
hCLKHcDPrWth61chJeI1+8DsAGZp+BKb/m2f5nggY9Zcgy65fHi+7S264aM8KSVe9rU+fTbnlYjS
WORXkB0e4wo9cFiIQXbve9BF3N+Xx/r2ZhvH0mhEkK2rsM/HV+TR+cnQbIF72VR2ZH0M3WeglzNh
/s+dcbJikxEmr8LeU9WhNdrKHoThsUvTa02Wsd4cwqWiXnO/VZnI5YbABflkoB8SrzpY7Y2ZoOdt
wX/voVGYyDfpmF7/tvzXAeloHHYdZBqsCA1JDMMQui+SdRkFqLLABPeymcP+vUb95xNUk1qjAR31
z4vnaJL8kgo1IgCVLYbZQS9wdwA4JXtUOfF+1/F67cMPfYj2slpfYTitdt1e4+KfuTPObAtLMi10
bKkmKPo05OBtlFVCbuY2OhbLyA0Q2JWXcUlqUN4rcTbTQ/l20CjkHo027QyrjlnqSa+Vduk8DcJ7
hULagG/D5d0njcd1sjksVSQzJbdWEc6dhFE10YMsl5WImnuDxy0+HBmmEUTuul1IH9J+5HJ5Hypv
SJg2r8bz5eG/z6gkMS4bjqaKjhzv6eYvXCsW+7gL7TpEk1/66EXsOprfqteunbKa20XngiQqwQBd
FEujITcZza29ItWGJrSVJ+mzeK5+aa9QG90X3VsgrVjupJvmRvzpPHbv/8VXHo07CZmRIilFkfWh
rXtvRpFt81DfOckP6Pm7Jmpnyk7nP5KGIJcxF+MUPcU11TqaG4U2WjqrGJFONDNwEn4w5+pb5vfI
xeLRcvjXSOMvOTqUtE8G0ZGN1EaiYz2ot0orHkziGIpdJJAhtadCAbbqxodgoPhWpdfIUCHDgExV
tSu9cK9L752srarU3xddstVSFAT6bFl5wVpR5b0cYz2EVEeSRJsgRuFFehaGHt+NfRmIqw71xbK/
5VPZsuo2zA+m9SvonSsayFze3SJy+afjg8QbP/ScJWnEk4aITio4aw73Gtjtsm8Mno4YElfVOpXv
UdN88ORiU3f4k1hQibN9VbsbS9bWlv9UWihkNep90sVL4ZfzkK0M/zbKftY+7kKIR+qBauuZvhZ4
4TVhe1201ro18GfhKUGyuSi6dBeb5cEfqKLP0QC/l7cnCcAkyDea3GhN2gcoBmB7dJ8+ePQstAfv
qlOx0viPKY6T0cbYdbT0ohFmuS8XoV0ov9JKWlcCpYpRlUjKb8xW3V4+P+e29HFyM9lonpB6QZNZ
gR3K+0rtkdhEulHHtEfwVpdHOnPRnOZRkxBB+1M0SrkLCIfdqri3Xt01Tjd3Jj4l8Pdx3prJNL7z
9CYzOYkN5WAkdZSEoY146rYw9PFeWcKoW3uF9ITF+ouofqVUo7omQN6x9GfQA3NnePK9TZ6S31hx
SDn3XvBe/wvwCN93HCQm38eT3u8jTwltFwKPRdEo0fCT4k0S9uWimFXO+H6dnQ43eXFFgU9juTdC
28ExW0jfutGExzMXRqAvuriinCDM3KBnNye5mwSoThW/EQkwmgY1b1bjUVjmyZNCYY6be9E5jzNb
89trfdwpRwNNToES9KJQFmZoS9SBAOFstTjabDMNYqf0UbU4t6U/kiDczAwrf0sQToed7hDotp1k
jPeJrF+3frLRce0thHYjG7i1+daykq1dJdH+TSps4vOF5btzp3Ic4zRJOf0Nk03UO67sCUWbQtbA
LvCrXXvL+mMUmyk30pcXYaOkYR5UitiBXP767znY6cCT7dRUsttSeotsI65XAhKu1W+/na3DXP66
aXvAcqOMB6FGeOP5mZZvRj7XgPheiPizd/60woBWqVPgP3JZgBczP7TLCmNZzV1VYnvlteizUf9y
XHHZdsMuKUNqhsnMBjo/hX+HHiPQ0VXRZn02slxCO4XUEKNVVvaHQJrD0v7Jhr9vkb/DTG4kLVBp
tjkqcfRTuFNcrJr7FyRzUM5/GZbaPtvHeD2rh+YHQpQ4Jc4G8nOB5+iOmmKDUquX8lwnztUlrO5R
6IEUOqgWaa+uI49Qpzxd3prnIvfxgJMzEVPEMPPUCBD7jFZKQFPC//3PRphs/mAok9J1uAsH3npV
9tlQKr48wtnYeVS1mPR+jKBsHTZ9YHMGVpH7KeSUD5JP15tJwGfmaor4c8K6IIaQHEn+o6M+KfIM
iPd7x21yi49B9GiTV7nQp61kBvbY07cQboxV3E0VaRVUwVIp65seS3M5a7auUR/y+J1Gv2qaS7mE
1F0Ja1e1lkPk3BpaeCNn2taRraVgzWkRfBedn/zKSanBQPPO7UXeIUpO4qwjrgSfQ6r7m1bQPsLG
XMdYtqNo21HFUiGBt+Kjlz5L0m0eAUvJAxQuP1MZL2sLrb8mWGgQf0HLYOTkvws9RkvUnsLoR0vR
z7Ru/KDeAbcFA4A+fZsAxd0JKHP6or5OAm9J0gMgmJkq2qvLu+rsUbTwqlFwzkADZnJRVqYYD0WY
chRr4ZAW2lJx7gNwSZLvU+rDo52G/+URv1P3x5k9GnJySQZaVDZi2wZ2j/HMrnz03sIPDLnQQ/F/
Set+J19FV9msc9Sft9y3oHc07CQGCLplhJ7JzdFGX0VnbYyqvmm5hulh7mJf7NZ6ijZ332AlUKdX
SdjyCsnKL5cyQqpb5UJLeD8Jn2GJVVyCFBVujGrWvRWtZHdtf5O71l5EqbdWtacYOWNX/TCBOpat
tSLNWmROdFv3ZKpWsDLx20JoeaEiVdwl/p3QWg9a0G+CLj24dHMbpf+RNM5LWw4rrTLn5n/cuZcm
YhKqBMQWzdIhSWlN6TC4t6V5yMXwxrLiXdnj1xnjnItY45AgEp7iP6f9ENm/lzfBd2jE6SaYAnGd
XEorxeGmMwzntfCHnRu5hypAjkX7XaBUq5jtTYJcqhr2GxPN2b5BiVjul2FRr1UZ00+3WnYpxtQu
5mddtwn0aKuAYTeL4ldl3bepuuiyua179nr+u4WmVNu4MsjfCje0Y0gBcVrT3QGQlOgz75y5YaYB
Uk44qJLH9VzXV7TM94ZX3WtxvL+8BmcvlKOvmUQ4EgDoHRTg7S7LRp3kVWv9zjBQKFpxZrXnPmiS
1qjDUIh0kEJbtdA05S2TICkUtDMX13cDoMmeGn/G0cWSOViyCBJ3sPbk3Uufxr2GX15x3a+x0sYx
10HoeJEdqIqbK/p2G+MWL9FbHXs9VVoa9+VMZD33WpXHXg90g9G1a1qsRl7CG4pOD0CyVNdpVy9h
ia0juqxNER/6ULhSkHEXjS8LFflYEWceq2fm/GT0yZwrUWiAWiHKWsbPtkoWZfbeBjMzPjfGZMLN
PM8UJLtIq5Jy2w4Yw9I9UmndXd6oY0CaBKyTT5ncUa4mukVT8OwPUOtQroR1vRG2+OpsLw/z3dIH
tuTxgk0uJr3yhEYIKHl6Qb1C0xJLUCo1YbLuRG8V4xbj6vWN0f5WO2nr+tEqpBpGJWklms57gv1I
HtTXNC3XQfKp6nO6gWdO68mPm1xfbVW3spkIvl1FqLTH0srx4Acli97sdzPzMDfUuB5H58gV5FZ3
DFIfKTZ3Gi0CR6etjQOymDtbrUOqHAuBIaxWgfQ2hB9J+hhr+MmiD5X44ECrmXA483P0SeLr9kJR
dyV1bwETaFXQd3I27DLHWA/uTETUxkm8sNP0ESx29OW+KkpQ24UAGpL/Bq55ozfmItJS+j1O+4KQ
y9YMqqUkDZgluJRVy2JdqA0tHkhbluzuJEm6C6pmxD0svFT/yKPhoRvkG1d7NY0feov6eyoYV1YP
RLotXoJMf0XvfNEp1oJ2F53Q/K4zrb1Sy9edbGy1HrYV+DMSB4S2cf51r6W24AdRONBKcmdll0U4
TCr5a/nHvKzfli4S2cVDo95mOVL2iQdEeifqzmpUe84EjTaMtexm0+Uzj4bR01DSTTCcGp5ipxNX
hZWuarHo2333o26fOvfp8p48twd0+lko6MiibvxJJ44WJgvTPnXr2rfj/FCouJYUVwL21Z04EwPO
PY2hUv0daPwhRwMlTFFm1iXH7H/NxJ6De3U/IA2PCjEy4Fv1s/ZWwhbb1Dv1NQgXc9SE7wylkbJ9
9AMmQaisJSuwooqZ3DsP+W12r/wPcdfRJCmSZv/KWN+ZxREOrG3PARk6IzNSX7BUBTgaHPnr95HT
2xVFxiQzO4dps+62sqpKB1x94gn4kcKn3BRUk8DKlTn+Ib4K3CVc/dIXns1gqyeVnCd48boLnBrZ
K0TkrLHcqf7H91N56dI4f8HZ6cJJKVUw1Ivus+BVkBsXBAKHa+zh+1HIxRX58/ada/2lWEq0D7GV
IdUP83GoK1SxBZS14aj71qlvQ2AC4bWxVKNeuKvoLKgS41CmbTJdibDQTIL4pg0DSH8TKxwEUxVg
HVEL+y4f3e9f9+K6Pbu76Py6H7thkEU/gh7TY9UeQ+neb1HnY3et/i7C96LUWjPF2aXB/YHD3Ld8
GkQGlDvsrvvE0UdY5LXt0YdoFPy47H/z4WZxwpCI0HEKOLvnLvRFA1N4LFy+hmXeR7t669zgCNuy
m+CpdKs9DH0XtvRXeOav1zqdbWl1RI89yhF9aqfOUd0yMEsPBgdPFJb02U17gNX7nfH+/StfWuTn
0zHbxUpKEODlqCE26Snp3wXYKkQLQyyu8NmObVqdG22ECG9UFddv7uB8Z2qwGIjU3tIbaAEBH9wm
4ypTuFent0zSTgOuNK0TFy7opZed7WhBzLIAHcv4XkTZQ4EUNcdiK7uP7z/ppQPq7JPOK7+Crvld
2LXsvorv2iq3tXTNA2HqaznfD7TwOl+lBqDUMcYNg85O6uXqbdz2ni4dFwaZVsA3oYY2S/KSToJv
nYIEWNah1B81ewrLF8OnKJsHB3T/76Mqfa5bFL3aoVlVCT6pQqe9UyRrDk2PsiVuA3OcLGRHudeu
NNj29grsKuTwmmvSRvWFW1GVriUdrcZGKQIA2zkExuR7o0ZxCsodsVweVA5iQSLWla0XqaUIw0ZX
h4eqSt2UCxZFwYJXL2DEmyKatiNkh7oYgmya59ewp67S1dBnO8RJtkI/qlLFwPA8ShAoVvsOLedQ
BXzfoAsb+lIB8TwU1mZnrIrqnxLWGfI8QG1Qo9ukoY7ymAAeUm4avHaDQHcMGLn4ynMuoifO7hsJ
TJviESZoawpgUtZUOrpOAPqXkfoEnCba46xafT/F+tIUz87kKC21cERR8x5iIjZXKocqbN3V+nUE
QGjXAS4EuyaBAwgUHWsVsW2bOaUfopaRofrySIsjHAdZKzqZ/loEKCGKqCON1NGo5A5RYIoDvEaJ
4OkdvNkDIPKobClNY45G4OZxYKN0tU1TBQg7/z2h0FWjCCDAb4QJIxIbQRfAV5W9PB93rRIdWyQ6
WsW3acDNiLLnaMwBgtZ8V447rxgjK9cgTMTHNRC3DsxqX0Yk8W2kb+JQsbUw8sZA20TqMW3HdYc6
LUy6tii5n8ShdcSQ7HKx8uIs3QNu2LtpBolX0phCCecxODy0KL3B8mkUlG2VV24OUAGhwYeoRA6p
W4hcSpVppJkNuxNTiMJDRZbKYpd2PQCZoLoQMomdzRaVgq3X8ipD/FN/jDn62AA8a+VC7ftrdCAB
LgFdEZgdw9dtDsxvmyrueiYE91EcuLwVrkAHWgs9NJpD1GAMQ0UBUoI7SLqgOruU2s6NO2QJRuDD
UE+temDeH9vb8NEHl99iJwpz+sFu98SRQpMf+kO1mFhfPrkVBbglw5DkOSCtVrSed4mM/UpKSyp6
S2ofFOCISsFfiDSWRpodqiyUijAZUXIJcDImSWf7iQ9DD32XJkvdzn8QVvx8q9mCGRNF7jifEnIk
I7LyEQqwz/oBapdrFMUq0557uFNJsDCvmtyDdMs6TKWt4PeemCyJ0V9MGkT557PMTpq8rxNaJSUK
bHvjpPzod4pVXaXX0Enz+Ka4T6CIb5an7G4pafgHYefPgadddZYu1V1K805FDbGyB2tAqzkCVwu+
OsLd4AIOvCuswB48fAdLs7uVsYD6W3zvWWg3Rki8fSllMPSsJJOvDXcE6PgaJ7y+6zfhzbjPSwel
CRe03IXT/R+EXz9ffRbiDU0vKV2Cu0XfsyO4aokrOJP84GCXbnSEAaxdL+3iafl+jRl+DjmL+HxZ
EvuAYcmx9WjXZrTpX9F8Mscf1B1W45Is6vTTvhttFta1yPZbHXJP90GXQidDvZnEImQpM6FogPZH
acN9cGH/XjqEz9bxnNEB5zuSoJoW3et6CprMR57oprHY4Z92wzcvJs+qPFpXRGXEcyza8qppn+Km
X6h3A5q+MMTsIMqz0O8UP0H1dTDsuCFmBNF5WbOgC4p/mYWOGxy6tGxdkfqRysG61dRTJdW38ahf
9VzdlUCwilllB2DPMFzZRaLeqDnZqPBgyLgIfGniW0YKH822Xml679ZSZjMogDKCAAGRfwgOnRa8
NVACijRQTpHvNiDSFQU6qeRRzH1zUE/QUzIzObRVAHGE7jBotZWlz2HcWGmReiTkZsnf8v4qUYN9
w/cGWkPQJjKNULeh0WCSDLFJ8QiHd1Mgd0CHmzyBe8sgWs3YbvtScIUkcSVwRNX+yLn2GkEGv0G4
WFDiZA8Ztop8HxSDQ9U3CIsdI1G1KDhQfmBSo9oLSrbu/XyXR4qjS2UBLSJAEAFm7iMdgAHs+A74
gZEnmzpFpN6++cOT0t3Cys+lNLVqyB6IsChv49L2NZjlpeMxUyIzjVKbCzuegUSexbuwqG2EBVYI
O2smwzUx5U4SxU6YwnWRSqYMlGVPgQ3MNAeEwrgZPUnj+HqFqVdvXLhRNLZV+bvgn3qNmHkOpZgf
0vijksWVDmnDsZeson/S4RMLOSaAIt9UNrFM05Xq1+hzJaY/XRSVZnZgADdvYgqLVjQhibCqW5BC
MJF1VRw43StJb9Za7Eo6jN+yDAwN2DJozY3RfPC6tMCpsDWGIeRGeB9DCgkl6sDY3COQmCIkzUx1
gB+lEVklKLUGlkoZWqir2bUkW5IOPBQ+t964ygivyVpfld0rL1HKDFd6sPF5eTvEMPfkMthc1K3H
zq0K7tAhsX053Go5rPMwAmRX/aI0QxK5OhmsCi3MUoCfJoQYBohY9RLiRa13igyugoligTpnhzGc
MPIT04BzQ7Dqo2AiwhmybDKLG5BaS/1DzluzKdqVypiTiQ9QQ0Sw+87rg6JAgy0b3EE+Fix/Gxu2
bsd0U9W55QfYQZLa2rDm2/piv43YQZp2Ai+9JnoVhBz5EcR5jVKywVN18qDaq72/CxC7Aqi2obEM
7/YnOT+VIWDld6RCSME7UL8qW05ho1MQT28EKAVljurrZtkKtiznnsIzhympRTTkqXAVMuvpPOuU
DQXRuxEwYh4o13ndOBpoi/kJtEynNzD9TbIrsRr6pgJPD98xToR1078n04LvxGOfPhmKtm0U/a7L
aqumMPqEB32LlIsl94UYezX1EpFd+xABLMYWlGRmJ4ix8x5u9ThOCnSBWlD22gzCfSp871LAGFmJ
rvUtGfJ1RNsN7QK7n2iQypCtiBrhsGrrF1E0IrMq4eIMCASF8F6R3WpDt+kYbn3w1YoqO8oQS8hF
aBbh5ZBeQWosa12Ica4CsE5JJa1rcFka5dYAOTBOpA3ULK24SKCaEe34eIp03xr9zqJcsngfrjIZ
nplU87Sm3Iui6lZCdsdi/xBquqWhxKy+QinK5NlgxuHWEJpVijxWHjVbE8J7sVI3stA7mvBWx0+y
X2xKg28bKMjCJNEi4XNM20ddjksHH3Hb5cmhg8hB4sMXwc/WkgGqMcrsTqqXbjmKt1LODVuoDgUF
b6kNPeglXYV9B+ImnY7Ddot6phsJHXrVGRhr8RiavbHz/cnwlF4TqLMF7RPH/xuhB9ZF/hEXwDjB
9oSY2pg7PAlWlTJsULCEs6q6luJXZLcWZKH2xB/3BSxZIaTpFmmPUQOLQL06JskNIaEl+bodAPrf
jcm1EsdrrkLGABlSxMKXWDUmzpDbMf82IDXSvPAqpsI+Z+MV+hwLkdjSxT0LhuF93MgZyE336Sg7
EWwfiw4JIzWs71PqpaBLngW6LI99pYkwTrMpdr6nraLe1G7ajehKNr/LNgHMib4fcukmn0W4XSlT
2NMAvR1GTWqiQbip8tbWYfNZoynw/ViXoDGobPwZ4H2GFWfhdA6KVVdHCKc7QJpM2QXO0A02kmwC
kOvQVbhKbYgUXC1Ja18gtkydz5/jzmJZYMSjgYzonCseLDqjrWqsS92mlsrNfqVB+gNoFciUaD+a
GjYylrJafIJpgXwXk81C27FQBqWKUQ6rbBHKfGZ7Ba9mSzmFN4EFmtXHUvp2uTbz841nwW0U05rQ
HG/MjNeJZgIKqAmvcTPCKVGlSxJvC9tDmbUwhUKRI+KHyIDHA0/3QQmf2/vv184l9MP5HM5xe4YM
VaQ4QDk4G6ijN5El69mmAt2Md4xaPdDyqQwctAELYkxhK98IlNgcxyqEvORq2IuFb/uTqafAC9zN
tILpbQ0sElBAhvRAg3QVG8++ErgNLmhZflh4/IXcRplFzCqNuhQBH7uP7keX3kt3cQ+UtJu4/Wq8
bqGQbU8K1ZMv8C1bFddsNCVzuVTx1avgs1nw57pQZgcZ6SBCU2dQ7W2lHU+uCEOpTQfoEJrRPUTd
Al3wpFB2/LBws/JUlQCUV5EjSLLDC2QtUFhAGa1Wh50oyTbqtVZI/gkZw4UMRpkdgxnwkwE86Nl9
CGmkFCCkfkjtKrrlgLFler0PUcBSJgXPnNkMduY1fQ6kdhPWcCH/ft7+QWXp5webnY+GwkJ0Z0Gm
nQwqRAfR4EbayG5tlXvlCNjAdXIj3ydO6GjHpRT84leYFAYnZxUobs72sB8nQxJ1BprC+rYu7nj/
L/Pep8Xwc4B5OprKXNNSf0rxp09MuKlNvgZi8P869s/GmSWkCG5YP4g0ui8RurHGtwLgpJKBrQA2
PPiILY0QqqyR8ZhVncvDE29gAF0CGgoi4BCoXhalzsK0XjyPzx5pth1LTQK7YsC3naa1xTUEJy6n
hVEkwekfPi9VsBamco65b4k8slhW2L0oqJamDoDGGgsr9eKJf/ZGsz3TZDwOU46PLPWCiRRY8t9j
VluacJ8IS5aKS2PNNkWtKKyAFzUOs7jCwkE1jh+jOvIQlZotbNb/zcmalcG0QCqSZgKfq6cCbdXS
0o/iGsXPzyNymdD2tYr967aY3v4sSsFmwBXg4+3YOlrVe81RPd0FYndpDV4sQJ3N2CwmQGtT0ZRW
n9Zg/NLugm13Z2yja+0mMZ3OhjehtGs/Als2l5r4l2u7ZyPPThbJYGGcNhKaATj3/eEmlepVXzxN
ku99X7pdJLsK6iwxyhBhOlqoKKA7EVzLU1UlWmJST4vlS2j082HmwUPrD1ALoVi4QE+aShQBA7tX
4de3sIguBro/ITzi7OajfBh7oUBVrIP7Vgrfd5OdYNCzmhyqieM/sOvmFQ0b9/thL2/8P4FD4mxX
aj7tpNLHlw7KYwlEbbiMN7+8jH4OMduMoLamosgwhOgNFscyknfiXem1KxDyofFhwoPTqTbxKbCl
m3/v5Wb7EjqxoZrIuD+y4imCb2tEk4VDbenzzbdixgehDxCu6Gh4QDlCMlbfv8Llxffz4832YCM1
QuPLAHZFLXJ60tgllALkfElu7BIl9xxANhd/JkVb5FpP0E15rHZ83ezzffLQoIcAjaSTutB8X1gR
c/B5J3V5oaFEBSuQYi90aHT7N4Q9SN0Bcjooa/enf+sjznHjzaQpwQjQax0qKrpe2glLvU7TF+6B
hcXw+Y3PzuWyGxQ2dOiGgLZtsW40abfw4RZWwycj+GyEVOsH1lCGiwboJkm5HhrDDLOH77/W5ST/
50n0+ftno8gkKnkIqxRAtyIKQwFcaWQLpoZ4hc0a2qQ2yUfkLlk7XmL8nC/Bz0vhbNhGGYGmGcYI
VrSQde4PTAbaTpWnalfTQC27K6C3H0FX4jlLNVONNFOGs4egZp4YxzadKnY6DMTbapsL/Zrn411Z
3ozktgnB4qe5xUHNr0v/uaLqh8qHbdYDbOW3Bxb1jg9ZEd0v3KCUbYkVnjHmphqoQBwj8yn5/wcb
fvaBZ+cS6B9VLwhY/5qwKcInfdguKq1fjhH+PDc+O3fnH9P3uSzquE10lGJJueLKAdRfc11DnEqA
VUQXPH2/aj6vwV+vSUmCN4sKxU3Z0IHU/TUqoVCI4O0QhPe9vqf0doTVQTS0a8lXP5ohd9I0uaY6
8+hAbSKA7liC1hNCV3a6visLmZNd6JUNjp3F6GPSocYD/WQxTszGwJUxaffUL01dujoTvSCEgPNo
8fRVUW9kqYGu3ngUuPbUC+iK6JlHsDFIokAx7pgKsrPwql+2IWJHmNDAnETSRPCoZ68qiUJWwCy3
vctQlE05UC+cSw6cc2/UtJehyVusmS/eZkn9waEVZqTCsarqmzGsdoShGp/LuQspHbtVeiuX73T1
Po6AGx619hTn4VZM1J0QBFuddbd5Wx2ULtNNZRiv+jLvTQU+RlhBKFAVuwr2eUr4FsYhKv4gkNb1
MQNJR2/QGEDfAIZId1Cq9KDMrqPUIHuqWizZ313+Fooiq6CUT+CKX6c9TYRM77ugvetRkhNCmFoL
UAEM37//5F+Co88v/ucoc/AZUdMm4qjj3uE/Vl2nE8VT6LA2+o/vB/pyhs8Gmk1tXqoJwG0YSClz
CyeCVRfRAsr96/k6G2OW20khrKGl6ZPJovQiyRw4JGR10PIIeyhxGjfws3X1LrOGER7F8BVUoGbp
l06hZv86E3n2KLOgE/ERehmK0NwlO+1RBO9xXVxB4Fk4ZKt+ckFz48IsNv0920rb4sM/LLEqvhxT
s/Gn6Tg7pgac4ooyYCcVfn/qK9AQUbuGCI/bU3jcI6yHMZwHnNv3k7y0mqY1fTaq4Stt07QYNdbE
dVmHAMn56NoVdqMuKbR/yURnLzg76ouW9HqdYii1z9EJg2lSfqSGaoeihmbQQrx7cS9qSMpkKN3j
/7PZbMgYahpIr3f9YJhZct1VhTmGCzvk4vKFVCYsyDAE+bLjtcGIKYTm+J0P2UWYBWRm5FenaATw
xpBly080AMh47/k6W7Vi4eqQeTbTlBgQ6m2uC121v59N8slX/+XqgUyupojQ3QJxgErz4JUNcZJB
O1y961s0zWOTIvASCltSnuvSsIIBOjwIIFCgXRE6/KizyOZxv4oa7SAWBYi+olnCtbnxmQnxI/Ss
vVElqL2XgPMyl9QPYQAuqvKeVi9lG1khrq4Ex5APFACE7r1R2IrF1HO6zQtwOwKg9oIOfXnlqpXl
x6jurRoq5gEKmKoM2GF8HKLHTvPanMAqTd1D1G81atoK7cxosGkyQjTOFUpIq+qBU0ixzUYkgMM7
uECTE2+ILkjK9nnSW6if4+WCQ5o9gJxhDYYnpLAnkhGkQfWnfy/FCu1A352c46VQtIneBxA/I2aV
Q2Ygum0Z27X0GsVMs4+pBX3AIddBpq4c1FTdUuusCl5fosuoV9LXICH7WKCvDRRdy1JHFoxeBI3N
TERFO+FgX8EDSdF3IwOrmj3HYBiQDOJnnTdoHgF7qx8ba2JRQnTXGQoU1xrJzBMlM+Go3fiQXs9W
tCEWWIT2IK1JU79xvbTisryDaeI6UEooHNPuVA71Gk6GW6nZ9fGxI4PdBVDFbivv+2V14WjCooKJ
D0ybQZ7RZqldU4o1JJdG9Y6t+Vpe8ZXqhas/K97/9db/d/CRH/++TOu//Q9+/ZYXQwW7QT775d/2
0VuV1/kP/j/TX/vzj/36l/52VXxkJ159fPD9SzH/k7/8Rfz8P8a3X/jLL79wYJHCh+vmoxpuPuom
4Z+D4EmnP/nP/uZfPj5/yu1QfPz+21uO0t3004Ioz37747fW77//BpVWUIUmXff/+g8/Ag7d//Qj
IAX+zz0Cli4G//uKnOb5j0k6vKSYP/MlrF6iX2cOf+Hjpea//6aKfwXVWYKoI3xTENXLeI/u44/f
kYkkywbcr+AwpE89kCyvePj7bxL9q6JDIk/EPxR+iCoCnDpvPn9L/auKfoEiSroIfSbI6P32fw/2
y1b5uXX+kjXpMY8yXv/+2ycf8OfBj9hbpQbCTigNUQ3Ut3nPLVajgLU8L22DZ1uDF9xqQr4JjF2i
3IzFxjdiu9Ijq8nCZ6MZ1ynsEsNIfeh5bXJQn4gf2PEkqOvLtu5nHo1R/kfFsTUaO6iSNUxiAMuQ
rZgar0oPHEAIzC4Ep7P6tctLTxk4EC6ZVcsgN9US+PC6A5qsncv1KaVkXQZANQSFm3fZI9GgUAnW
eqxmawab0B4lnEHy1w34yH02rKHZsyZdaYfc94RY3wsAzoiAN4WiM+LGVBIJP24EGkleiEanGTwr
b/7fN9QB+KCqqAFL8mswJATQ+i2UqrRVkJWkN/DvHHEM1lwOrsY+tFsIfHeSBMSKdtCpeqWIgUfy
cD2Kb7FSm0VAt36fWICc2LGPJBtoQVxY5gDAL6PQIDPQvK5TJzKgSqqC9dVuS+hfa8a2CrR1gqpZ
yPbA2wvtYI+6fFSb7E1kiXO2ov9YOOcLZQojv66TP99xXnASuzgBqQTvWIxH2MNhFpa0KX8Nvb58
xXmJaYSsYCx3GCEhR5EeqX7nAzz2/VvMyuJfB5klDqVEqgYVMgyy1nJTcSZsALhGcPrhDrEkM3SM
9WItfrrn5t9OgT4PxA5hyKyK0/o5C5apxIYxVrA0Fa9qEcKZ6EVZxQO9LR+5Ex+516y0zEyfCm8J
I3Bp1s5Hnq3MlkaqEUdhCRT3YRQCW4HG+/df9NKsqXDSppIqQpx5rp0rq2hhtmMCueXAgLDvi18z
W9Nj6/tRLr3H+SizHCDmPhpdKkbJMYokPLOgsr8f4XMBzyfpfIhZsKLXUVRzCUNM/AI4PW8ir3MB
MdsuAUWkKYf4MhKiIqxGCUbL+mxS/CQL+nhIcVyYQJyPVrBtTzBhWlVPMHrYyDegE77nt91a2Rb7
9qN97qAls7QwZjidv28E9edDzH04ZFh8VboCDCPKuR5QfQ40Oj8JwuRG3g8urAVsgZmLDbGLy+Vs
2HlxYIyNIe3w7mE2HBKSXQlArKCsMhg3VfnCKtlM/R46nrKn+bclvQYy1Uu0NRnIEhL94pJSZOgF
ofxEkez9uinbGBQsEuHi6yy4BqxTB+r/VrJVTGJVZrsPXLL+foWBnXtp4nFDaGDP6Lj3Z8mlBKc0
WgoBYOc9eEZlLW814ILFBGc/KlKMwptAi3epDJXarIo8PJyT57kzhMGuSbU7+GGcgkG6l3uIuOVQ
e+0p3ESeQkAVmQZFKTpuoLhooXi3UmJ0avV+jREdX0ichL4YLSj/xaD8GGPhLdMw3VK6E4PMzfpH
FkAVQaJWF+suAMWroLvvNATqYmb5RrAJS2KntbLt9MFJStGhLb2ldbKlwLRG0I0egLKGrpUphtRW
pGjVQxG6Ttt9rxXbuNp19FHJJTsjpTsC2wsRb5Ok+Y4N5YEJAEgOcOLtyEHxjQqu5i0MLF45NKUC
pH3QnLUImNy0GdyqYcAec46/HJvMuCry57yOrEyTr3E+vSZlY7eD9jIkmw6CcGHAXOpDlEBKoDYL
DVjSei0XVlkGx4lW37T4ybp208PeJYMlJvJ0sxqqYz9iQuTnQcnR6oLjg4waEoXxRcgBEGYN3K9l
J+blVT6ArCYkO1bpa0POXJ53ZmJk62zkJ6mG9wgFpB3GLgXQtiHQkZBA9/unkNzBth0iCKGb6bCb
6QbDbfTEHdngMbAf0kpySARIJoeIf0m3KiXbvtFvu+Qur3Q4hMhIlcV1LPZ7pT9SKN+3Uuq0aSdZ
cl+gRCCrds9yFSGY7o4hzFR1Z/RfxfAjo5oVq9MrPxU8+gh9YupRfuvzDjhwg0fmkMox3kjzQHh7
Dgno1mNmCVD4yv1tUaSnmkD/4akm740PBHb/1PSvrTK8lAXdIgTZMjV8VssBilDl5NcLsxiFrIVE
33KVPxVJC7koiTlxJ8OMGoZ3UNo/wZ1nR2BmahoiDPeM7gTflKdc0X/IlO8TQZCgPKUstA1mlZfp
2AMoVVXBM0SJB5Les/sfBfxqhM87wt2uNNu6wzsDUBTxzuFquckVyYWLAiTmBTusscoiw2PDekgz
K+r1u+/Pg5n47NdnmR0H+dj4Fe7P6R5o7fwg2+OqeIgswzM23Mq89HVhvK/HD94d0b4qU1k34Lb7
64nXK/Uoy5T9/Ybrgc/fwUzGAu2A2dxMd+Wae/FVVNiLqjQXD/2zc286is/iH0a6oYkp7ppmQz23
PpTWLex5cNima9Hmexwy1sKrXjzcz0acnuhsRGFsjSQbMKKx0r3iWEM7tDXpDp0NS7WSzbIe5IWF
hcgOubo6eXKqsBv+dURf0hkZfHzc9pE6lZ0eGg8l4AcO3CskdUBJXLxKv04nRpz8HxRiIA2ct1AC
lPPyaBoR1NnbaAtX0y1/OBrW1HLObXAlgqsfi2HDBPP8ErucDTrbPzytxgKEqtJmaygGKs64gqXa
Wn0BOM7+fg5nOMY/IpSzoWbLtWhaWvJhYr7sJUux5DffQ4TiAqDnhlC/Yu5k0ukn1pPgpXa4SXVz
CTh9YYf++olnkzpoJIyM6W0lL76BVvNVv6JrcQ2PcU/ZZvv8XzM+/frKs2U7ZpVhDGyKSfR2Ew93
oL1sNPlJW6pyL77YLJ4Gmj5To/xzGsGYsUNEfrDx2io2ZOl2hZcvBVvTsvhu2cyCLY1mfTkSjDfZ
DkzjJVftyrA0T7Lzq3DBs+RybHu2cmb5ll4NqliRz50B2qjDINlBbLJS1oopuZmD6rKDiHohvLt4
yKGSg1I8gsovVuZpY8BeieHIUfRThAiF9qeivPl+T1za8jDFgCc1LjLji39CBi/czDBG3BiBbo4w
nSmhNxpCgQkh1b86Eu4KDKRq8GXX1Hlax/y0LQ2pRLqf13aDujHv23UrotTOF6onX5PjaSQF3kVw
aVO/aMwJajVGet6U9oiKOGKOBuhoEcwEBeSX0Pn+rb5eC7+ONdvPOe8EIzc4sg8Y71b1j7BcIJF8
naBfB5ht4HAM1TrpMQCCWcTuTtA8yQpu2ujx+xf5WnHCOPDRECG2Di+vefISEJU3SoSKQqZJZgK8
OQSCYqiikPw0joGdwdrl+wEvJK3TiDpMAnHHwXF6toN5LHZlCM9CLAhTPLBdcGOY6JC5/UO9j2Cj
dCVYxl7wgkfc505wVK3YXYojLj/DWfA2Sx7lUqkClIlKm8B/FuW02opH4wqer05uQAxDhY9loT30
fgNuYmSG3UfrP0iI4FOolbbAlZFItkWJmrAP3DMfmR4oZkr7Tli6ydG1+v6LYVt+OfTwyc7irdlq
IynqQazpwTCjIbG6pAFfDKLKJhTVx48Y4nOGeKiCEoi3BtlGM+4aSd0ZWe+gc7iODYTeYCUWopAf
8tKNu8L0fYiLstwkRrfqciA5uyJ81qCsloYyouVGGEytLx9TJHcdg1YTa8FmNJw+fYS3J1JKwYKU
EiIxq4kkJGrhM8ny2kJfPI3awBkS2XdEH869SuabyBIMM8lCqP5kLnQ291SvX8DHW+vRNhyT3NGz
e1yeJk1u0vSIwt0xi3Qnql59KOhIzYcALh4sm8xIi97jhCGzQ26DhNuRquiJCMOVJMjXNLwB9N4R
oYwKy7C7GlQ1Ua7vmQDa4XWsso3YvPdSZ+caufF5vWZC9Rzkw5UavMh67XEyukEcXvdoscOK89po
HllPrKGIrA7EtrS5GskRHrlWEhtwySJO0SpeA1jARP+EloRdZJAryQ1PpwcJ6iSNPpgqjK9l1Zg4
CFCl+2FUIdh8e8NPbAVsXSUn3thAbql49RE2p8YTjbVjkI1ukRG3HnK43dUuA7E4Q4OQVLUploCc
x0YIgoW6qlHb6EGHTvMO+fadQnIPYK0xB2kasOoxyu4buBk2I6qD1Okhd6DBhrUCX9B/5+SYdq0p
BlfQQ7UDcp2nBbRUSGxVJdkIoNKF6rCKxHcfROgiZaC+vJXNYNZyZnPQZAbo+UnQLVXTzDFwXZRw
dFRY60rcOGSFIxXCIU9Vp5vIkKQ3e9ZbatI7HZfNGp3fAGCCOo8PY1+CCZ1AJBLSW6CixkNp9/Gb
Ed6NTLyqjOdMLXeBEb6RfFylXLmKE6jMCxBEHpttDy1olmybNgMSCUaC0JNmuKWNAKankbgehGsN
i6ePTi06CSKttwoAayorbL0GU1kXt1rj79BQBf3cZclNgegMCjL+u2gwTwBYTRfDlaTLtjD4Lg1E
8Kmlkz6GXqQDegF9z6y6lUK4jAFZrkYwyylMSRdsdSi2WZLbhpxuoeSC/rJqtyOmTq6h4p3qxRrK
UFtWQTRPrUGafk7b2oOVBRxjDVAtVYcAg9+OHodwQ5UgoUyggSKCez7ABQ4umB0bdyJaJGBC7OLi
JRUGtxvkU1kpWyIlD4BBYUPnydYvlNTtIOSzL0ZPxGKPuo9AhXbe8JiIqRPI6msulgc/AIalqm+V
4K4bH1iAxfC/pJ3HctxcmqavCBHwZpsw6emNyA1CJCV473H180AT0U0ms5k9NYt/U1LpJI79zGsM
r/CB5lYyAnF00cPXVn5U9AfZn72Ua0bMjedZWSrPWWcjY4vyTmf7ivpo8H/O6agY7eBMc35o8uJB
ztXXoSqeR/ZLhD5gkRziwnJFHYm1ZFz5mUDC4fsvVfQ25kjgZq3X9y9KHGwgra9NjdJUCHl3eWDF
Lvmo2uI+gJyWTNjmNP192OY73b8OpAA1nXdxbK6TskZGpTgOJbshQq67yd7g9n4oYePl5b6IOs7I
scmF7dBV+6BrsOMjHun0ctuzMeX2xlT0o9V1V8EMHT4TnWTublTtjx9aThGHno8BY9/EdpwUj1MW
PUT+bS//1fPjNOy76U7PwhtjQMBvAL8IBq1SJq9XU7vEErn094L+Z6h0TzAUpChxEhhydAaE4N4C
WqBQUBlE1ZlJtmI5WXVU37RI/aUCXFVMYSsZnWhbRrBF+2qVZ/vCpIAFM9AoX40OaTvxukv1/axm
uzlWVl1hrhKx/Ehba2UkVyEGKsZIHTRavCRfa5WmUu5zbU+4LtWOMR1mPbZVH7ewPvVKirnwy6ur
JNZWZgx3iqpT3IROGx+t8JmqkROgFRVVSI/eK+m6il4FiNSaAP0ewAHvYD6uhuJ1NqODntyJ0r2V
scNh4g6Wagc5xADL9Y2/bVOsp3jcCQpmtPEf7GwgZWe7rn41E6S1cvZyXhf2gAJYHc47PIwXLad7
NAUfyrCQPKN7lYCdRkhkDwltv8csag5DFthyktozVoppVjtJ9JYJ8m4yfw/KsAvMbD/rxBpJgguj
21nRa8H6aEghFwP+gTRzRC3/1cvplRFEe8NPD2CxofoBF8GnMR20F9lAIGEJyFuMGpiT4DGV7jDH
RldrkNxaB9UKw8UMEDHo3wfdyNZBERZ2LKJsWkhZsGp1DOQ1c0BwT/dbp1n8plrjSYigLalz/Mcf
zNJNJqLXNHf5lJ2SUN6rJFwQsyZ7joXXoKxWgRhfqmfJ32MMmUKWRTkHB3Xawfz5p0JHXNVyNYZR
4yxin3SWFm1h1syRnvS94FzCmp2I5fwrWX0Z7iSkicDc5oYeYpK95oQ42rX0K6Vx5qSO4EZ2/dTi
0vI7Wtfu7La4blyqCZzJW/Gip08NLmKRoTrF5A4ZaUmgEF8vnC7VTp3wugZmZ678lbq/XLL/9+99
zVsN3OPJtfCGpFOun8TzltSEWrjA3QfI2hAvNiM8svTep2AGn1lDdip1g+tmX3s/B49nJxo7QBS2
DBEk8GmtrmzQNRsUf/lQeVdvkUJal1tVXyn7Yo2R43p+mhExoHDmv8sOD6Pz8/hLC+r7d//38Cfr
XPiCnvSqxdvu9YdmzWO2bnA1uJQzn0ljeCApmZkq3RLRPAnoe6Oqc4unyenj8LoIw6swGOy55Ent
6L35iHHIFw7M8sO/fdiSouNBL+MddbKguhr2VtMVtVM1RJYvunn788Sd/aJP//5JYUUhQlWkCjFC
3ZweevFeRIEhJfLM5W1ZFvvporT0mY42W3QpU8mKRPp8qtGuCNWcpE1aUwb0wXkeEhpZ4k3jzG6S
26onbngQwGVcyKTP1Du/DnuyQ8IpCuPQTFCn/9W5KRXWykY/73aRj5rd2I2uL23Js2f/84eeLJ1C
IqKJBSPC7Xb0HcAQJ3ltN/8adneIr6x/Xsnln/u+U/57Xk9Wkr/a5pgj1E7ciW6oJZuutlaBEF8o
G8knvKH/e6d+/q6TzDps6PTkAQOl/rvhL+0t2e5zbVWKw0prH4TgTpDcKN1a1ocx/xIaPIXfURnE
veFeyFAqld3Scnrj2Iuhrclumk0rX0Mn9Xe+WJa29daXnjX9Ke+e+v5vrZE1TpipYphcb5IWbf1X
vxX2ISgZs9xJxvWg9m7Z3qblLU4xU4xgIdq780ywnBYyMSHaID1qTm0v2s0UHFQjMe0sgAOCaTuC
C4MOz7cv3SDxnSZ5zgnTzTcShoj8Ls7rN0Vsnuql7epXaoIe6FtUTGs9vxdbsaR1mTh+rB76sUYK
Jd8S4T8l6iYHR4o2VMBDLAhrwXiL86OJsXzdEu8Vtqxlj2OQOOJ4Y2VXmTHZEvaRsrJDVfKqStxK
DhD9dHuC3NKRQsV0EQZNVDW3Q5yxRv8lSQBeViVMdyF/K5u3SPFfy8aOpOrFHGXPr56jbpuNz6hI
6rNFYh2NTqQ86cZTbO4n6a6mdz9/5GplZ9OrWcw7oYI6T7K3aZCsVKtDXnSiE0XbCFKMIy2cy2KW
uSMQkd5keQDGtOQvTNXB7B8MrUaOxnRF+DoGCkUhvjma0BN5u6AGHLN3p9lEDGHJffL4KOWCI1q+
2/T7WfHvlGKjpdlbnaVIu5egTB/9FBXTmqSoe4KVDFWkRzFTpAW56sR21+Inp8j7ccBaQq8Ogvnb
YuEoB5BiQGWUDiK+8HVl42/iIENjjxntx3bTKMoqgmM0AhXOpoKmYWdbfudOZH1d8Csoxius4W+A
pMMFou0rp3d5jOw9C1nW+GJvTXGjLBrys9TI6BCVB1MYJ0xD35C6mfw3qaGC+vN5ls+UYyicKCL+
y3hQWf/+/FOoNEZjhWcXgmTmSHaONElzN4DB3aCT5SE4Uztaj/4doY2XOfoMw8Zl51200vwHY/p2
r3z6GUtE9+lnCGFdGnFAlLuAYpvbwBXswVO97j5yLrbBzpQj+WRdhVaiK/o3pEkj9F0G2YVLOkQz
03htugzy3j40HydLd4bsb909N2F5QPESEgydsahATgu9XpIUXY0uBBX/w6fjJoJyhKHqp8+9Jg5t
Fmb8nOwJRxN33OebYmt6uGxf/vRzgTEqpcD4eeZhgZy8FsmIp/gYL4fsmFxlm2BnETUFN4GdONFF
N7gzbwWmvgZO7ERqli6eRuFqY41j3dWOVT3McrvqgrURTP/BBqYij6PxEjOpeL9/3TnDkOrD5PNQ
tA61poCuhmqHD8KmPSSb4ugfOg8sTfWebXM3fBXLbeT9J28wM4r1PCbphGun7hL+QA4EPB6SGaAZ
tTY9w6MD6EzerPlghpa5vchNOBOLfhnz5MCEfpg3o1/XTv7PBwer20DZhY5ly6A7vNTtSwHsXAxw
D7m5Pdbh9n/QBzS+/IST9cXvpxRl1H2IsSQPkULPKHY6rlq6g8OFXa+rGX7975/vq3O5xyLiq4ia
uoTIp6jSPOtLKR17kHXZ1Qx9QiyqXRfM7rCoq1niWhvUh3Im7+vlVZbjIieK0aqIU/jNboAq4ChU
npH2F9o1ZwJoUZEAuYokmxb9oa+bUAi1QqAvS5/bbLG2GzfjJWrRuYj2yxBLjP3phjRqYa5zgQXH
92BLQOMY8uyGzrt57a/wWzvGazOI3Uvx3rn48ssin0S0de+XuhCxyHLFhTkHm1Twj0FdQQn5I/n9
Roh2iiW72qTsFD92y5Iaev90YdHPXFuAKGWdNoSlIKh4Mr2zHJlVI/BIDcWfRrmv9b9NojtKdsOV
YPf1r1r42+r3VXQ3Vfc/D332DoOSqUAmMmj5neRigSY1EVuOkS1u/6hAqaiyHotuuP55nHOZA5+I
0N8iVK3RIPm6vKRlZqD6SBBWbn2o/wHvcpDPdkrZQgNozmsASuzCoOfn9b8GPWU/mrkEXS0fePyP
ImACgATXgjtgwjT+L+An386IaYiA/flKSTHJa0++EH26pJ8SKttyGqwk/62X5EtP6bc8898QLBNa
30zm6T4BsiXWqGPRyaSqZb1XILQ66nlqLq0lK1ypAmi8OrajGfsd5cPMKFyN9TZH8tCQo+tYLdxG
0r2sEZ9/nuhvl/Xyu+A70MuFSUbN5OviGmWqa7pAeJ8b8SqrlG09qZQyFWpfEmaDCcJo4WEa9Uub
6tK4J9laJvnVnJUlpUDpVvQP4fyui9qqSVQMJynf0VdekIWZ9JvGxiNMWIx330Nd+G200RUSyFfl
CGBOEDazdfE6+waZOZmSkyNdln6uBjmtdHVsrjLlV1ZbhygWNmLa27WUucYI8LJQt766/Xktvsdb
JyOfXKSZJSiCpjIpykgtd3yM8uZGmykIjDcFlimNXNtdVt102IAahv3/OfjJIZhgugh9yk6IYTUP
ab9tc+E4I0Bmqq0bwhbMpCfZeAnS1BU088Lo34P9r5+uLYvy6Q2pylzxi2XSjTjfZ/BS4/BKLeEg
LgJ5yuhguuhocu9oKoK0ikrDGKC3WK+mBFxn8Kdve0dRRfTmqj1b2qua/AJS4ER1jLT/3y8kKmcj
/sNxff2FyRBOTZhygkvNvOvC1Es1CT1a0zVKzH073fHxZ0vRqPVrGH3lvdRrq4L4PMLOuUS1oZly
TyYzM8r2pgAs+fPynb1fLEOECqrwoaehOgabrRZp4LR1TfPGSbJL8yGd7xF/v5PbTVpcmI3/Yb3+
e7yTIC/r0BFlxSonw8hdbiy7QtEgrUZsqzqbSrBtSZarJrtYU+2edn6g0OxHWjsM7gf/2TI+KhSc
pflX2DSrbEjdqLoU93x7H+Fj4TFgmpYFYByttq/rZRhKIcwzeVuvfQxK7Og0oSiI4CA3YumWLB1f
leBABraiYU8h2K3P7Z+Zjw0CDCal+VjeNGbhBawfMJSViv6f0nw0Y0XDdVNOvadHAiUTeryzb2Mu
eyUW27A1PaUb7VTECa1FbNrHPKxN1zHWByXuVmGruk14P7V32rxYfKFs7sOMxtFPEIwLyinfC1XL
DFiQaSUoJdQcTyKELKjlQI1A6ix41el3s2IStqhX29GLvNEuXV5nrs0vo53MtxaZeoiMNyXoX5Pb
2MEufgacTK37oib9tyz533exgEQkIClPRfjSaug6YwLaoh9HR1gZz8Mr9krredd4zYGoa13lK+o4
Lz+fsO9h7tdhT6X51GwY1bQAzdL+Cu5EF4j0YnewgBrV9/q3eMh3wjb5f3+eSSgkiZeZLBIbj6+b
eMTdBu3ZBZ+0DjbKJoHionry5lIsfe6soI0CSO0fv+K0e6H4cKykHJxabLxHwceYPefKhUL+93Cd
6cPxGQ0YhQIHHaGvn1LXequ2JmPkB4jh5U3qLASO5l3ZweV6DXcXc99zG/LzgCcbcooi1QoW8F28
JZLy6BFuqy0FUedSV+R7hLx8Gth+1RLptn0D3wm+3rW1IVXOtIPCuCRAsQ3DgsoU+BLb2F62lj73
GjEk6GXVskzpGwovQ3hmaEuZ3v5O3Eme4sSOdRe51r5at3vNVXbNNt2oGyTGroULd//ZzfJp6JO8
qzN6mTiZocWoPRj67CqlcgjTxP35vF0aZvnzTxEBmunoWUtMaj0+Q8cXhgnHseRCXH7uKlHInnSQ
cobCRH4dZM58Q5uXJEoB6jDfN7qMLhKALcqkP3/Nd7raskdANiiU0WDenQbaDdCvVC9IFDFZxFF2
3HTeIpfYXsS1nr2nOMbUe3BlWjbm128iScWD06C41XsoCv3VuYr9j6XPk1/h9O6U5OMXu0vLWfpS
JF2+7tOYJ+G8EsxzFSxjDra6Qz2+W497Dl7mWOvUnTZ+c2E6z4Q7Cw+bbM2QkCM6fQLE0gpaSaTk
EJXvVloi5N5hNQrUKaoRQ9JW4FQurd8/ht3JN8LtxlKIZEnWvtWjA7FE9bKKqKRoj00lv2Q6HLQU
L4RaexIlbIjzmCp7qgPiKUtqsopwLZC7mchQFAb0xFZ/MgHqiWNB3fZGVP2tHArHVIl2ozbez9K7
phe3zRg72mxstLJ2Q8Dygb/PhtYmPrYnkFRxgy/a5N8N8Z9uMH5HmQA7u3Fy+kqzv8n1h9iyVrXY
ED5r8M7+grJ7DOGI6xMA/EK4lfHjSCv1fsgae4quyLE8WW3vxPCvWQ8PgBa2rXqkPblN4+Z3aL12
UvqBe9l1ld2h6fIqidWqqMK7pgi2hSLa8VRvJy3bh2rHBzxJyGqocElRs/ll+slDtHgdLPhNTQJH
AzRDgdRhRk7a1jfTrH5oceOAA8OAvcLvIj6Mo7jVjelGxw9SkhCL8oWjLDZuWNCpSUZsjfaFOngh
dzoLtaoB9lk0l8a3zIzcJsbU/c0CvtfTCoBQtVLTfQ9uzALVWCCFmPWHDGoCTZHZeM3lJ/pkWAam
a7OcPEmQDgLP7Bhsc8XaJj5F/r51CzpFkfSgqw/TgItnotlxZQL1LNxRTlwrrVwLZrdEbpak7xU6
Y0OPGlSBfuXQrVTqnG33x+9Kd1RV/i3rqA6d66eFjV2GM43zvRHSs0EMMNJUAF00jORmDQZml2kV
OsYEnIFSbUzQpgl4RsVobeT+H0ppWRktfxH1wA7oB1WjsfL1m2opuRKRS7pwPVnaL42LzGy4mdtt
r4xHE9qeYpXbKkODJBkPiHzSnZNc7CFsJb0t1adxgpS3QYZumjoqEcKDL+TPijm7s6CsJKTUZB/7
FrjXaACncY9fQOvkw5WUHoIYVTroimJ4Y1bdalCrDayucCVV1Zr2YDi+y8KVb0QE3rjm7RVp8BTp
LjbGYyr9qSJpk1fzTVyCmCos2xJoBqp7XWmOkvGilVttrJ+qxtpYyuhp0s1cLeQv4TorWy9q8YEp
m03TTtu09DFiAfmuajt1vkXN7mFs5SsJswLUBzA/uBtqYW008a2ZZ9eUBFfZnNyU870VPPLF4K04
qPOjUEcbXfjbRLeiRgMTbXyYl/RILUrIgdenz4n8MRqvgYbcmnrIOhU+nr+HOGyXvXAza8M+iTdD
+lGXN3kvOyOHCI58FYWRPZrxQ9wM1+OsgAfbSZXhZBSHkYoDM2nMpAxR9hi0vrvsbAMprAYZm17U
nmdUh6q087J53GuDhF6Updht2K+tXtx3Vnvn5zepqq06BTyhNV+J/j6Qhb9xHNsS3UErdTRBR4fO
9+BP3va0oMPxSQo6Gn3zviELKbSjpNwLubXS0KUpNeOuS9K9WUnXY9HdIE6+asynOpaukuYmqN6b
+G+WPEsKEMTA2iBPs8FM3sCmp/evojg6jN1jjYS61WwyEy9jvVqLGGS15QdIZU/O6p0svIx96dRK
RwZ/HUZ3KBevSuvZCm6ndLiNQgUzlmqlqE+S9jbMv9ryujZv4/pWUq57FHgKdLnCP/GQu73yCC8W
s9VVkj2IZWj7xnFWnvIQU8MwQ02r+02rmlmMViO0SWv+yPApTPo7YI/hyoeiOobjqkblXRlGrzbF
j1IxsTgHg6jLOzQ7VyHYTjkDdM1xC6clY1tqdAradfN+wsXDj28onHlJj6eIFPxS6/oQzA+68oLh
kztLoVdE6ETFrdeE16Nocg+hiTGle0l7DIAMpOFBzRSvhDWbj/J7rvWuFhM9ooYPt8hBo2StZJ1X
9E9CDIggaH75glG5ifSmNc9VF3mzpR2w0FzjqGtbNW31yZGidE2JqLZR8SUVy60SjHNDYxxcrVFd
VcbkRIhY+cM+CwenXzxUgGfnZroJ4/ZYi8+yTw1jAqkY3Q/Cb12d32uD6wnada07ywVXc2UYVQQU
fPTyJgIA2a1ifx/Hs6uOOzX9GEmMC9GlhbtKcsPGQqQCkjCjPMbhStTbXlyrtMQ1jaYHMD2UC/nr
QK+BaFpd7kYlPexcXpW6vrLQ9pOUQ5EetXk/WBDnxmZVTeadpC7FIWszWN2+Ne97jceo37UxrGZp
k2BLY5pISvEGSXfJ8CeRHwxE6jEqMdStPmVPXdbsNLSrpCjexMVTxDU+WKh/GjQtrPE4tlfzrHhG
gGsw3qWzYXr9CGJCEvdqj54TV02UUB9LDZATgu610rWBh80IhJIbC6ACpin+yrdQQMv9B8ka7cr6
FSPRYjZPaYp0YVBvOsXY+eqN0v9Om4QtH9kpVkgSxs0m90sKnNxqQ68TngLhQ471lZC+6e1bzfON
02liUkEZkNKjAiOHG8ncKbp/VKt+g/2yV4wbGSeuTsRm871vFEySHsr+j+4jQD7vY/W1xvjYf079
hxB1cmt+m7TZkYMPLXsWiufABzAAnTxMKLzn+b2WzLiQsC3FJ1l/NgMF8ThwwE3jVJAg2qWTxd1v
3DWg9SW1fKzV7mU0+TfSeeJqQ5HTMpob1bBWOuBRa4xXgZxso7rcpZF/X/ehg5kW3a9rwfSvE6lo
3bmVjJVq6Omad/ZVEfMZ3df+VQpoKgnVxggzg8VVd0Fwn039Y6EFVP58jQvsZmxEEeKIv9GGlEL2
YhcU4oL6uyqk29n3n5lFkKXBlKJtg5iW4AMFFmRPBpdfNy6QxU0qizsxvTK7/KHBHrOKD/6IvZda
jyutrjYzLURg4E2V/qqUD+Y+btHRmREnG7rHNgg33Sy9asZvdWYvDDtLT7kmWgm4xZ+m3qPh4+US
xM9C3mJPasfqorkD4reKwbDq2Ur15T+B+R5Z0HxZgwFoqiFcF8Wdb1BuKE0PjyplzK6nobnujL+4
fGxivdhY4LthrA9i6ir1oW/u0ZDb1ak7jrKj516X4f2UYbKeIzfY8OMPTdmsh8Jfh33qyA2uJ0qG
4kh013UhpkLa1pjWjRLc+2PzCzPgu6zcCIl8JxpTze7jLupAZoSRjE7tJtJMwgP5WZXllaZuOg2Q
QBv+ldJj6LeeOWovRp8RMCbg7XMfXP2m062dUouOP12V1e9JIIiwnJr/cQ6JuaTDMNyEVr8J+xvE
eW0xSl7HhLcgP7Zh4oWJ6OFVVadYA2t77FWha/gvs9jiPDftiwRyZKZh1pzfBiDtgyHczdD0p6i/
FYTBG4sbDYrAiGPbrEOPyl60qPJ86vugHl0pzMD9bWs8rZWWqySQV3pSrWJpLZPHIHmK2WOGGdhr
zOtlNK8QKdwueZAaoCFTckW4mrzL5nBTyNN2yFQoGpjXqvB9xnbfC/UqbQjaqwehCI+okENuqh57
zoeRJmjwRm7X9K4Q4/mU0gMKXyr/LgswE8ObB19hLqR1Xu3S5Bnl9H2HerlYPRRz4xnIJugxECmc
1qtqW7R5CEvmWpVMfRWbNXKtZsuyCw6oRGcQdZtzTTl5pWTgfoX7vIObJR5itbGL/hnmGJBp1cb1
CG2ADJwXnDgh+ZDTaNVzaffQ1YIIWy8BIqqWHGONDWM0Cg9XiFI3an1IOcly4ZaZ+CjWw96QdiVU
3O6h0I/TNG1Mrhoz6Bwp3c7wo4yE7UdiIzimMd5ZwV+pHW2/HlDNKFFYTcSbKXm08nQl6w+iHO9r
rLvMuvEGs8O/7YDywWHUuWqzYdVzhUY4Chc3ffBL7h7Juj5EnolF1XgOdoV47BUKd/h2KPHBqhq3
m2IPWmEWcVIxqRGARuJPN5ivlqBSRMfCvqIdEmL3lX/EWgAc51GZMw9qBjER4HHTjAnLhIMRYYRV
Y5iIpIIqXCdZ/mewHppI3fv1vs+5Cf3BE616XefDRqqwuiHGi8I3sXhYUqKM9psPZzmX7D4Rt+X0
GMebIEPRQk3ceaTgPGy0Bq7ZAK+AJpEztfWToKwt/UpNDE8mz++f2Lxt90G33zW0eF0Zty02rPWU
bCrF3Khx/hiaIM76+SNSNzq6P2WBR4QwVXaXGDusN7zQjO1Ou7KyPd5fKxHoXF1XboDYiRTpQK6C
fcJM+AaKjajoYxKoevnk2zow8lI/yEDmx7FAx1A/zOgxyt3VWN4il1uhhSlS6+jgiZLyFvmNCKkq
NMfneZDsLEzdHITiOBl21OU7JXtOImJglGETArggfQ7yu4ZQPC0Mt4ukqw7bLSHmsEV/ogUtJ0h5
71SoX5YNzB2xsCsYTkIxORbgtwxvtQ6/aX6cq1Gk9yMOw1jrGJKXakD6SUsgGErDzpNMXUe1yLZv
tedaImuspGKnRLCqpolHvRKiju4wgQgT3IYFHrf1fuAtHcP0QjfnXLFUpL5twRTQKXGc9twbQxXn
BldDp28gxIj90VRgtgDoNu+CeNnJ4doYIrKwj1SbHiqC+e6iO8NS+zqtd3z6Dact+NYQ01lIyF0g
BzEDqpPr41GKMN3DB7Dsyhs4xxyHaG3yNMaIwhElOQGUR7UyVzFtoUTSnIz+T5JA0BrS/6Dh8HmO
jJOCsmpk5qgI/D6kWewhKx2hHJ0AwKaAqbUR/u3UY9MFi5XUhcrk2ebX55k5qSxnqdVJHUgTR52U
rTgadp3iD5isIiB57Uj3p4U2iJejaMAsE5Kj1mwH5SUZUZdUcdnsd5Uk2XmarenmQg2E+dgkF9pf
56qA/PMaT58pW3T3TyqbQ4ByiBrQJNHuNadzoZpBANkOazIKsPT/3OuS+4saF8ucf9szlIkQRQfc
rp6i+OoQ/xS5FReNC39NeQwtqBUKR3ZOERCtqAs1uTMlYtH4NNpJ1TFKzEklx6YjA8K891eLDw1G
kri2riQC6ZW8EleBw2N9YVzlwleeIARocqAeIjLuAi8DDQxs215UJiTb3IiHaXOp9XQOn/L5O0+6
QHTWUMAxmNVeAGScY52KjeqFb7o0xsl+kSdRlSjsI7R3CG/ILux5X7wv8yivdvWaVGF9YcBzkwjY
BniJSiOP/iST/Km+H9cUvHKTASmJu+0HgYdNtvICXPrQ3Qtb5eHn8ZY1Od2Zpi7pGFZLJrKIJ2s2
y1St1JHzVhQ3S9yU5jnZBWunTm4Qvvw82LnJ/DzYyYLFHYjzQGKwUuu8UfZdqdYffx7iXHdXpLOt
c8yA95mnHf8u8BO/y8AjLNBO3smlx9VvRpTL+br/BZT03NH+PN7JpddNaHWOi4nuMh4Ubce4026F
db3GqfSC/Miy9KdrZWmIZtAwXBpqy9b5tDX4FYpSR/XS9Wy30Y7K6xrW3+UtuPzkn8ZZlvHTOAXe
Z2kWMw4hQf1PTi/4o2LO0/+u1/n6kqzkmU2hyJIm83YTWaPg+nW0Xq1FPw4h/uTZZGvC/XgRcXxp
hJNtV8dFK8sNgGPK0JteA1LWXbonLg1xcmr1Sq2mKeAjFHjpqnifAFj7eWOfHQGRDFUXcaACwfF1
mgQxVOVcx+dX7l4F46oCg/bzAOdgVoos/8Po0gv6hv6WKynOfZ1vEHeU67t1cmwBRUDWl2kOX0Qr
nP0e9H9pres66sEni6JMXZSZy6I0Lq7jduSG6qZ/8w+tOzmtTZsCZwzr48InnjlBn/tjygmcajDA
24Rxw14b67c5rTd5Vz0SfWwkTO6Qj3nO1Q5JcdFL4hCa811OWT/VACzN4GDaNlw1QrUemvtKfOij
C6HJvyDg5NgBUYIVijoJUlj/uJSfjl2aJmaKmyUEKqt3x0j2LOB+ZUdpderV3RQSq5SpjcugnTTG
ArOibFhtBZNqIYxxAbBpinxKNCF7XP4KYO4UFBGjBiN5q7AFBEdjTdrohXBBpujMC6Jw1ULdhbQH
6vXkVgpkMFZyANY4nemYVNcKLboYFNME9agfsgu79Fxn+vNoy7b6NEmiKpiC3DBaEYXrqrwbtWgj
BviDX7JBPYte+DzSyYHzw9Si/cVIplFvQwA86kA5RY9WcxUfxXFwEMm1k0569Of4QUknKiHSOs4/
REyDft62Z+K5LzN8Es9JRYx9mbJ8M3LKFs7vtEijS43cs4Ogyr8wIiQRdd+vE1tO0eQPAYzSBawR
bDIk0QTXwGgy/a3YtT1s9KtL6MbzU/xpzJNUJZU7DWF6xhx2KMi6uZPsKIc4jdc5il3e5utLPqWX
PvLkse6VLLLGkAFz4TqOwbflz/7/MwCdnj/d8P+ayJPzICKfOaAExXkA/qEfzeoYmxegJmev6s9j
nJyCWegiQ8wYQ4JhGFB9TwS0PeMXCDxOVIn2pFarQX4aC801xN77D7bjpw88ORhymFWmCCzW0aS/
vdhR5I1cSbwEvL20VCebXrGExspURsly1UHAgP/CrWpciEjPXifwQBAiA8iKyNHXXW9qeV3VqKQ4
8YgyA5CEAaZorkZuZV36oO9ybmwMTVwUz9CuXEQdv47lK7mAPSzvq3Vfe+puycqqI24XbucRyNnx
pl0Pm0v5xLlp/DzoyTObliqYEAT5nDbFVopqkw7hPp4uXcvnKjN8HGgXvGD4Tz5ZLjgXhdpbS4xl
Z4Jr7mjYLzTE0ZYbt9lmnhCv/xN0HlZT5PKgWBci/Nf5bKWxkYYZBe1mqr0s+hOIkpOENz9v9u8K
BnwPL5to4HEDU+wUn4esS52OPvmY+Nq45hqVYDeDaYlfF7pJNhw5WjdYYmv4zu2p4Lo/D39uf34e
/WR/iglA1hK0g/OrmY9xcRsZW9O8+3kMkEHM1GnkoYPPkwgsJR7yk+hV0jJAHiUSSEn320L2x8wT
b/Z1cDrBR9hKdhJIttJM214D8CBHNuX6tSgA263iDbgQb07p10bh0gMmEAHTK8qNLQ7hTdCG68HU
7MDUjp0u7fxsVyXdrorRV+mwC6jqrZTnhyTCsi+EA5Zb9yEUOcx31HblY5QuQim3QwvWZ3yTJ9s+
uYXMY40P+Hmv6XRp26iCAyvP86s2gpYIPwwTHbFKiNNDJx1y474LYQJXtPtxzWrvZHLAqq13AYSv
GfGVfrFLS/3jomuM915vPVnqE2xrOEQrJKsPXQfsyIcfjNuzPg4ruTddsxY28gxIRPk/7J3HcuTY
lYbfZdaCAt5sE5lAGjJpirY2CJoivPd4+vnA6pFIFMWUtJ5edHQ0q3iBi2uO+Q3NVL/ciWUKMcGz
S++5T0ZkrKAVaxk+w/oNVEdHzkonksyDPr1a+ZM0oayUWtP52Pbbirqr2vo7KexvMilaD2kOTspY
VxZIgFkGTsxP5SnvkNVvPvWyeolCkT95gLWpDfWE3cSQqFiadrkp7wa8baAQbyEbXJWuuX6hEXkV
uoY97Uu4mAipr/Xr5pg6/jqVTqzzr9J2Bb0J4g40IOAcLc6pthFqpCFAMHnnwWW59/ehra+0t2gF
SfCk/su/GE2bOWJUkqH6fD462OWqlU4qoCBp5bnqxtulaGLbw0ZcB5tylpJef7/HFpaW7zQJLE4w
KeH4h+m0rDvCQk/MYoZtShEYhPy1maCIN41deZTz68tSGuwMrbcx31NJLujKSJTWB+FWQBocM+B1
bt7qwS8ToJkWjLas0hYybxEE24BjAgRW2Gb+kFeHioVblsNPudiaqpsZ20k6WiUiQoatRb+i+kUC
h+QLqnfi/b6qq358v6WvRumbWZaNHFTBTkTohcj4Kr7NXX0918raV9oSu5Mp5Lwm/ljL1Dk50Ii4
xGXtqhBRjoJBOpdeurXhhJvmXkbmbXCTZ9/fgpdj6MYONriHFngOVyfKMe932nfjL9asGZaGUvt8
05lIEG5L1zi2/UolaZ6FmgGrjMV7lXcma5tH6dKsV7PeDyvaQcpBPHGMf31TfZiOxSluTF6WwHqY
y6/z1i5dsAreTS4d5J2UEwfCExzXQEfs6NwsXLk+RrlzEoH6VTbIlvq/b7JMYlW/AtTQMidAMZWE
9mxLoWLIb8Y4fimE7EQ2+GXO/HG4ZQZhGqmlzMMRClN9Czf4ipbnM7BJsvU1sp7Pv6tk8ra919bi
KnZqgF8/ItQwrk8Vsr4qLhgwfk0ZxLRpLMtzUly3ptAx/wIKooNwPcjaHhvbTSCdB6LA9aOt5d58
+/5g+XLjGZRroDBTSvkDZB9OrYGhAvRqrQvOwHBtfXUfYYymJJFT1SBB6x+ilu+zNt4otLEFI1un
CQAWHRAS5LHvn+arcIXitazT5dARp1jkPtTX1KKqAYymBchTwQfsSftXxjcpNZzvh/oynCYg40jV
JBPd3UU4XQ2JYaZoN66LB+kh3Oba2lvntxbKF+XZ3FlRD6a48q5PaYedHHe567FYKCndz0uu34xP
KmlraZuXsT1XY8WZR/EUOqfW1pfEho9vu9jcllTFfRfpc+lcsDX0PpsotVXgjnl5ncRXcoiCXBis
e+2XEh8VkKh+d/DMYxpfKEqOd+hjNDZwZ0/Fp19FjnD6YdGrFuoaS2ExbAT7WsxM1nwc2bqQrsxi
+998Z4ToVUqfc6NisaY0I9QCb75ZtB+zQkRzMcfdMdHBsIl3xh4q1fZ0UfrLfIaN/I9R5xf/UGeC
iIyHk8ao417dx9vpoKOVBjLDhpXj/jc6H6QZH8dbRCSeUItWbzCecfGuK77Oz0N3LrrLZ9X5KVLa
/MuWFxcpmmnMrob8szg1R8HopNRgMYXxfVJTRrvRp1Mliq9oRh/HWGQuoexlluKzTaKd53IQ04KR
HdCo65OqFl90YBRM51CPVkS05pbWb1mfG5hfvIce+r5w4nPJ1fbzPYfn2In75qvlTrw4GyPAixH/
KBdEodlNGke8JEfnRRy4PhpI36/3Ly5QVSKWmYupRIvLt+nqVIZzgDShOiNnyE807dYAv6dLvV3r
V98P9lUhSZUIgBV6f7Op32JzYWBajflc/8gSbLPVyQ4GD/x2cw2RfNU2xxF8SwzNoKO+5I3hiXf9
IoCjwkq5jCmV6GctjvBwwlZZDAGFcoxs0DgF+xlt0BG1U9lY601gW/5/QQj+NOTi9DaK3BwVv6uQ
TuewSuCdhLy0EDqDLq7EWWS70H8vmv/39fwfidn7zk6yen56zetPTqD8jd9+koJm/X0O2mVElKiH
gbnkhPhtKDn/CAdCnHxNaEyWYnB+UU+cXSMl5e8wtwD+zMJXbMM5wvjLUJIfzZ0xicBjbpFZsvyf
GEouLgCT1HAWIyWiQtCf37isiSDRmeBCCIQmOJO1lX/d7RInjzdIu3o/VKcg4HdOESYRxfx0MP81
KJolliSas8LXYjs2uie10cQNL5rhq2Bahz5uWseDUiROuJhJlWNl5wJc26RtRNfCr6pP9qbSOJNJ
0QQeudngjzRdy/VLLV41Zgwqst1rrWlLxbka7rXSc0W5Q3Kza4G6VWDJzwflsu/ip1nY2CvRmk06
ZzDMTW1511BW952PlpoKPrXAMB4vq3VLuVnpLoNB3YCuXVut5+o1NjxeVuzGiUKCFh58QbMnZNtz
0VxPde2GcrEOJmHX4ROJh+w2nyS37AzQiuJZIhEmmmCn+ORbCfR0UDb0kUo788pd0td4FKP11yKM
bwH5HwUbZaq9gb9xAeq4V0VHDo4RwLg4EG994+hbF5mSbEdhN4FynkSA9+OTryt2GqnrWaS6VeDB
oSmidb0dJ/cRSgq1fhkb4SEMOqdQlM7WjeSizhyzfKhKCFIpyoCViCG5tvNLhNbk4aYrglutyM5C
5NWrADHm0kK8WliXIzgvz9ibsbbxfOQaPNStzIkWHGqPvg4HsMJhGRdPD+3tYluk/Jox+xmpxdWQ
qTdCXxzolEOQkoXXYEgxOZs5XeNT01HRz4T+HMZFcMXKid2xrnZyqb9VMX7aHXQkJU1tLw/tIvBx
3jSqtQelSaIkFQcp6za39S7Z9TiYSRqaoZNjtomN4qZT5wZY/5aF0eJhVWz66aoZp8dCuhmmbgcS
AQux+wbs/Sw/orOIhucGmUCw6kXQXVu9/uRPhtOD8IyNrWVd6fmAgYErtcNPiUa7N/6MkECVoJME
xpWm+E9T/VZMwV6vS8Yrr/MUA/RxwlASlGwIwkYFwY6WRV03jlxPO7gtdJAx7i42eWBtQgYLvGEn
+2dIT+zK6jGNvcMIxy4PMWeunv3KP48b7WbCGVMQa58JH66ocZ6peQfQ16ynldjVTiFW50HTX9Um
elR67K0gxF3XjfVT0PGPwUMgU4yjFwMaHkJXyfWdYaoX4dBfWCLPZSABH6McXA07ZMYOXHJ2YvmX
ajddT75xHfTN2dTCC9A0HMb1nZYh+uynT0Ko3Cb1yquCH56iP3Wy7nphhNQV7XbFeFan9HLgSRUt
39W5/BLkYF7B35eeOavyn+WaelRD+mSYfozNdIcS/gOQyK2u6pe95yPRGh/0oLquxH3SXKfSeK6P
yiEScWuYCixZlbmGaUhAV7FxjR0PcFgHUrEyzde6FM4ESXnRcvHMwHsDgOhKon1r9NUm9bVw1Rga
x451BjikXRUmXsIpJmOJW7TVsbdMp9cUpy/SdYpCCaLi0RD/tEKiZjwDTMGPgRGnv1pLBteqP6ma
eCSO2qjyZZEYG6uor6p3OLPplp5yHsf6KWbs5+T898mKvJCGtxUJKpHV53i+HaEktYoI7G0fbtN9
7MY71Wng/H644S5/x9Af7WUXRRjGeZcUo5hOlIHGxjIhaioU3Es/x6IUjA7q8OoVPAI6Peh+hbvJ
FtfRRl2hDbXPpv3pNPFzfPp7dDi4CvgxvJZhb39+y8pvmy4IZH8tKTlr87mL/gpP/z+Y+R+NJfGv
gxncNqr2Uygz//nfoYyi/l1nxolUUKicdQ3/Ecko8t9nATTRsiyWHtwkPthfkYyi/Z3ghk9G9/E9
zOFHf0Uy/D5NxxmbpMYgpcaS9j+JZJZ2M7KmQ4ZTaDqieTIHTvOi+ZDKprAFzCrRZHuGg5bXAJCf
VDtbd7NE72pOapP7msS2WsnbuVJZ3Xqb8Tl//jBbX2yMZcl9fgqarHNQo+P3Yy7xSwZULCvueYoZ
Ajv7FcZrwYbN62YbmL79/UmdCyb9Y5L714CzSicNV1QmF7HU6ClyNdSNbPf2TH9ypC0YnpWAWe26
QtP9lEjp561n/DHcYpb9UomG3MP7W0gCfD4L7EbuTkzh5+jwryHoTZimhvzyH7qjCu6ik88ZbY8u
REH8x2Yrt/hcf52uoWt1dr9WwBOXxQbuwfdDf/lyH0ae5/rDEgLYG8zLlbmUr6T+FRrI979/Efj+
36sprHo0eajnL45nua0ihTtftkcK5HAa4M9jX6wRccMjXeFhcj/gs5bumqO5jR0fQAr8pcKl/+eA
E6GBdeJ5FtWL96+JngGblnCLvb144diMkqwYJtnWVgRwcC7Xc+t34hmit+ygHfGzcL2t/MCGcXR8
IIrN9w/w3rv4UKJ5fwBOcuRRRZJzUZ0rrR9mPDE0VvbAdultQPMTtW20AFBKhue2mx9jlicfFRpx
1+H61NsvykN/jL1Iy3MDlwh80mRY9Fcp86zhlQEP6MQbLso2f4yyuKv0Pu5KRcwVW3Xj49yCm9x8
B7ZtfdpH89QLLVbX2AuSH4xMZkjbfvKQjZMSwvnhhJbPV7vkwzdbQqi0KZg6ZFBlWw7Oe+9Oin6d
mLIT76Et6nZi1HvZwMXPohBt2UZioZ3WRrOafSQne1wP52mM4+tJD8tTL7bYDWLQZwjmMq6g3Gmw
xbsuP7Ua3nXHlgseyRkZ2R6Okz9w72KFw5ZQ4OakJyXkJxJB5MDyaJ9KkQUa1ddhqU0SnlCa+cu3
FLIUCN2NEooQpwEK5In1YtVK5Hpa7698L39rRks9BDHJm6b7w2tt+PoGVlP0OHaJaeuVYDhinYlb
YdRGaH2wMIVAH+DSxdaN1HmTW6SqxRYIa9sUjHQvCsaD1/abkBR9hcUW0baIZG3RllwpYT3aOqfG
ZTLgBBzy513VSgJ7UMtkncWt4QxoLtv6EO46SU12Q8/J1uR69ThEFvIDCSR1Q5oglmGFulWGbjwU
kyLQzKnMO4AQz0qdumNqvJpKdUg6CNCZUsIbV+JdG6XHOkm0q6Qa0GOY+ce1V+b7MfEntywVbvgy
bOw8gNaF9D1S4FkXnhmJtLMySVp3lDJgkm70iMjYq6nVxuGLYYagPDoSM7EOEPMwm61ZJtKRQuJT
0Aq7pLIcycOFWq8dsQ0vJ5PeWyQ4lUVe3wuJLXpYLaeJ5GjQJNkVW2b/fvTxoan7dO2rYv80jZV3
8JoKyfd615klFjemdzfB4Ysn+RCM3VHDKHrzN1VAhqtoLckuy/qVNsabBn+7ziSIxl25+1tPSNYH
aNBA5YFPkw1bwe+uW7FHKVtUz0IlAr0MkbQyA5zZVHNWHjwrQOCiJDJiWKykr4KqXfwNPfM+FysB
ikyd4YsSKYj4m+pTiUgMoniZvmo6dMf/iy2tcyhwuVICM5ZidP98+Ek2KFykr+b8UJIGHA1aJYoR
FUpuMj5PUrEJ5leReadmfjmPtxwn7nve+vuHUr44mk3CDKI1OpkyakmLyydWrRAbJ80Ok1W5abfa
j+osuazOABLcKU4LWcqym7fQLd5eZt33eEdb6lBtcPxbzxAKaKBr5QQOaz6iF8fDp0da3BZ+PDTF
FMJga+jvp6MElTrbYiO6UrJdiaRkV8IF9fPt9zPxxcH3adTFxWGgg0ONmFHzHi2I5ICt2amD78Rc
LyHpqRfDAPeY63qjPSCH4yYHSL6r9uL0vT6XZ7+bxPfv/iGoaPsKPQk4avaorcKj/Cat0c7bwiRB
U958CbYII6E6N0fHp/qEXyUhH2dSWVwhCI9GDdgmhJFtxIbGFeR3VwV+5F+l++gC6fWH+gz05Xra
D5s5C2m31fmph/jza1Jo1knPZmkzhdDq87KuxtJPtKBVbaO+soybBJb898tl2Rvmt6PbpCka0sFz
TqfNT/BhgmPaal1vZZrt/ZQuezvRNuGWwh2whHW1SZK990IdEnH5U8nOou/+e1zSRSwhKI4r2mLD
RpJniXnF7GYc4IVxjQ1R1KOmUF5//4J/BiAW4TCu81THVTLTRVSqFl7QWx56T0n9IMmbgdqpqJ3g
E3w5hqRB4aLbKyHi/XkOZT9REKQoKCCrb2OurKIkXjdjsv7+TZbY8/cp4+CUZ+wE7cOl10FJIRIi
MZ8KOCIarNhiz0WaZoXd50tJHIrK6YnDZNlsm4dEeJFVoUBeVojfP7+ZGmkw1qn+2ugz4ziA+g/O
RqvoiPPV1pxOrcUvVjuXGAn3e85Pb/nzaLLheU0jduqc/462v61nPJD6o9sEWxj2+EdTlztxm50a
crH8Ncyj4fcxZJ28RONtegpxtWjKzGkiM/jhnRY7ONenwky0QaWUgcrc+zuR9walrezHNRvrpFPE
F4sRQ7r3+oyha9S6P0+iim00GqBEvnNzZUDbVKNpUjbyqY8l83s+X2+0uZDI5NzAn43G0+dxEhXS
thZoCquxOMOM4iDY/tn4bkXxb6hkfjka3sfc7BgzGMv+f554YuMVjKZezZbi43mKGRvV/3qH+9w6
fT6x1f5Mpnm5D8PNj/PhVAwx8C1705szPfxSbDofB+C0TrI/ucP+jBIgV3O8W+jfkmgt0We1XtBv
TCnCzDg78co/ym56LBxySyYURbIHpHDX6Y18RvfhRPL3x+6Gt4W81YxEommI2tHiE3YwriazaOcC
17AuHmvXfKc+K0/R6fdcBg3LsRbLUpLyoZg8WbSzM857NFxrZ765MfTFSu/E15uf++PSXI612HNQ
dIJCBgPEnGbIRtgzfX2WzYTM/xtkcQphtTxF5gFB9UPH0OAjoiv5eblMtVxIXky832XGS6MUw2rw
a331/WstV8pykMWalECqq75lEOzvIDvtm+3cD+DMP4ER/XJV0L0ELzJfnFB0P7/MKGVSAtxGeS97
zsQBuj0djPgIsgCuqt+/1B9F1vmtNESEZzFTeg/LMppu5GYpB7N39H4uD8SYt7uhjY7jxpM3p9sN
X03ih+GWBY9+nPPkWbQh2WlOjda05r479bnfv9Yyunl/K94HOJZoIDW0vDf/kQCiE4P8PomfTgZI
R/StICP8fqw5uliudqivfCpSH+rVi7H+mQRqEiQZ2NZous0JYFrKT2U0xoC1SQ6/H/OLaWSpQwhC
ZGi+rBcRj+AbFD97VbLF/ZxdxSgyC+6/sRa/2Mmfxlm8G5rPQ9oiOWN3juJMO29npbtWPKCWNedu
udNvpyRbf/9uzNkfM2qBBjXB9NPMoDw2P9WH01/sjKBoPVA2ViTdl5F1OTUYBTQGsqSiM7WKEwkp
nL+kvu0EUbzoIqO50jRBPAwRnclpcqZJ7uxQEYULPNPR+oz6x3j0HluxwJS6jJ1QJ3UYu0NYNfcS
jgKNb90Uwzi6ftYqSLdBpPAmq6OTGYauLo8+6ALOrlQaHj2jFg5WUF5LcbMRhPzVSKkx6+KIWFF9
bAihHL8Nhk1l5AelyIK97OXdNkkl+cIP48Yu0rJflbEx3Y/VpG+yvBjXpV/fSnnxq5rA4gegDWwM
pI9IWXmbTjMwxQtRq8g1vXjA/GTVRfKZ1Vm3nZ62OP8hhpr3VU61KN1CojmCsOttsy3QZkqL+5BO
hztl3SzhYyI9iJq7YW4Tq1BWRkKdvCmQ7SpCz3cr0SKDhJ7i9KIx3Ge5aB1LqjvQbvIncdJurJLO
bVKi3+Vbr4k0AdAvh90EFWoVV9W4CjNV3dZhcJXPnfUkUYpzWfZvPGV0pWaUsOFTIRIUWvOfH2EW
ZRAMY+kEIOKwvMKp81F4b9E/mvtEtV1czPoXyrnldq54b51AKf652z8PtrhqKgmCspfXk90ZO724
Vvg8qnlnWm4zmicOsT83+eehFheOOEytmccM5UvhhZB0bk0xE/52G412ElyNlXmtCg/fb75l9Kqb
n8dcbL0orqWMf022Xj/LoCus+rnt374f44+YfDnIvP8/7G+5baIsbxiEHG32uVJxT6OiQKvdcLGW
KojKT8Yk82R9PqU/v9giJulS1QyCiTHnQvi0Rvbydm7u5bt8XdyeSq7/yOqXb7jIeoNE84J2XiXq
3J2a1hkkMmRZYorOdgBLy9FsTZ1djDflSU2dU2+6uBsqsU7yNmJsRFh3goimDknqfrIVe/bBWZ0q
kXwRQcwzS4FEVCEt/QHoHolr26Et5pnVXtRN6UpHHRQy0sOIp5zKF0+OtphZUxpjuRkZrVmj6xlu
EwdneGCZ4CT+nR7t19v9ny+3mExjtHTTmxhOEIJdGKQPspgjQPfWNc2LX8q7Ezvjzyj981wu7tuq
0iTPyBkOPXb2/RY953vvx7CR7mLnFPDkX0zlDH8EhCDrxuJ8UVNMX32TwaJduDU1zP1+c6+wO0BI
+2TFSQKl+dUmRKeCqpMukVctZlPQpVDwRiSu4zD4WY/jY9SY6rrWW0xe0kwqNzkCx00mwmdT0LfF
k+7azITnpkO9WS650ioW4SZH8y+WVNcQIeJV8b73YI4NmZuBHV2ZdZNsUrbArg2r+CLL+uHK6ntz
o9XJRIfEoIAIJGetBtW2MMW1FumY1GcHYSjViymxxlWZ10gnAovqpyq3tU6NNl1dumlemptUrrdt
0jSrYop+Fvp0XWu6o6u+rQazYiCK6SWiiJaJXPsot3Sia2Ef+vJVhEiIYtBTARd5nWrKNpn887Hs
HFBnh0C2fuZiSxMHGRGj0bY1ws8FVj7djD/00VOoU0Ruk0HFiHbw15aZ4oRc+SWS21ypZRMG204c
jR3ikfFRimhJ+Tws+uvqZupS5ATxcd/EvZwh45pDr/UEaR3Uvbhty0zcWIMwXoaGWZ3TEXmWvPCo
F8T+VamNjiC0YJ078bqNxP4yJC9H2LmUdhQ1/Y0s9HS702kVT+1FM0EybPIapdlM3wmT5SR6d6nl
HgJR6Iq7gdo9ljV5hYWXQRxZpotW/XjZxIboSHEMD7pGsXPuHwleGto5LaVo7i0ZNJlkmk2IPa4H
qn9rQZy1XulHpXNnqph7VJ6M9uYo63jZttmEit6U75EURRx67m+Jowb2gZYXvcIdtlYFFRk1WRm0
xULPep3EzG1767kXuMfzuYMmz700AdrtVp/7a41PU0/yYwHAd9rcqqHk9HMvrp27chrtuaajLlIJ
ouFIGvqvvoB2djT38/LU2/TjdKYLsd3E/jH2e/0AAam187kFGM/NwCiKTT5yZQdzk9CiW2g23gO6
PYepuIlK5QWviMjuG6+yQ1j5qza67HA81lJlcpW58RgNMl1+rAXsKaO/2SuWxwfxDRqOWYCRlPKW
GNVbKwqXPtvvsSC33BQYuqA1O5z1ZZif+XPHs557n4KVv1lzN9Sc+6IZDdK+Ll+r1Lxp57ZpnhNH
wkF1ODp+ZXNrNdOnt1ZQko3macVr1aq5ncnFRs3wMgZLa0z93tSaMyGtn0xxOpaDMO1TD7HIUXWs
vv05ABe0cgioeXSoWQltaLmSlzwMgF5TKbWzPHAE/dWE4N30wXrQUPjpu41X9zDIh72hjXbWK5vG
Eg9+UW/k8KFCHlWVPJuSH0YBod2HKjrE2MVa8S4Okw1V/nOT1TckKeLwnp2ltZuMMPRbaZuLAbwn
60fGHm4l0U5G8Sbp8satBmvd+P65oiIooWqvWSAcMFVGtrTalhoCKJmySc1rNOCjleHfVw0mV+WF
2Bg/LbV127LMV9Yg2u2QrYsxpjfYx7ZhCt5qnAWLh8wJgvHQ8D8LPb2jXU3XuXI81VznVM3FJrzL
hPHo+dJabVubOs5l3XHdsQZHX8DEYVyJ8XQVhvoO0Kkj+jdZwf/GFiMAH61GL6VHy7s3MAIIkOIE
Vxo14j4AcCTWA2eleZj6VHJwSXDU0NpCN96JJRJ57Q8zsLZTg6wQWuJdhxha0rLKfooaBvT0hNQ0
sS0ZNVw5vYpnMXYptFCBT5U9gPOVJTSIGT+XjbSvkRQa+jdRwEgcGHWIJXbsVq0PsgIEaPrDCA20
cQy7A3Y+df5KAVurjggC+FDIA3DG4EnSztpECKDq/ZNVTU5soKtq1rdBE7l53tukiVs/nh6qnsq1
GK1V82ECFV5UVDWSn03hbzt1XKWebo8Im4J6F1cVOgBtrJ/pTeiOkTebh3HKGq6phIyCtiluEJQN
nKZTcOo2pcYjU6oJ2xBH8mR5XZnc0lG4jQyY5/KlrF6aeuHqffbMZ5rB6xw9MZC54lHONXElm/42
DvqzWUwHHF2AefmPoEzPBc1fZSa/wvzFb+83kTI9Rgg154KBG6niqat+GB6lOLgwGqVfB6Eq7n2o
Lht91ljXslrcyFluHppCDbeT1vgcWzomJanfOGOT5jultayzSRmNC7OVeGUhvVK88FJDZdoxqaft
ElkPb/0iQnVR5w/UclytWq9scI2fOKwD6U0Z9MRGGOrQogxqtjEWExlPPAX+ZoyreBP7GCRoUiBc
KxHaRnpe9zdRXlcXndyVxzQPcebUgiC9EPu2wOE+zgowFkbqeD2ZI+m0vvJTdN2rXnNbOS43Yea3
SI9a9SYxmx+JpD/X7XirShX01Ljeet50HFDRvezL8qJr+Otijlh9ZCkXgd/uBA2ZYN/wnHDsXKR4
z6emQplB3xYI/mNv410khvE0+t5D6rU/Whn9iWRQIlvW0l3eaQcI+cdEMLdemrx5Pp4ktQhq5rIz
PX0zaeldjH+F2FhITiNtLcMdkFv6/JbBTZLxH2oZ8OXU/FhY2q5qlX4VNMbrUAbW2pvwQdCHbgvm
983TsmYHqrNfjcLoyAl/S+zFXS35N3xacVX4/uVYj5uQO6TI4oNR9IciAiCvawFYhDCQWbvVMaq4
dYNs6txCSqWtOmk7s2reql5w9VDZ00LyV4GsOIkkoB8DSwvlDq613tuFZrbVO3mrCPI2GPECmCJY
EXHs5kO/i1PcN+ooPgsU0BZeflB9qA1GGL2GMgpjQWuxV80fYivhzxDd+T1+OWpxJ055RKmkuhuA
cuei/ysuzQdIYcdeEm/lQdnnyXQ2ddGr1urBagpbjpV4+tV7+oumjcmqmrpiZbCKo5KftzHC0Hmw
KVBVX3VZeBmpME4yv9mYnj/a7Yjwg4L3CpoeUCSqwl/FEhGJrIt3gqGcefnYrrocNGcSkIx1+U0p
TOv3eCIH4a/4EgLRZrrqjeHQ6dlGKxtU571nryxdy7S2KBlfSR32LzkeFeu4yXa1KV95jfFSczBk
rLAhD65BWJ5LUgv3zDvnTz/XgnUd5Mmx72sHSs45nb172Yr2cp3v4iE6ahm4Mtm6ibXCtD1Tugkl
87kdu37Vt81DiSQzW6IxVmgcqlvL8Dq7lrq7Qii2BtET0CEr2skmbaVJq49Q5icovqOJAn+48wI8
K6buPMHDfpjiW+D9j/0ou+PALZuOsPY6EEpt+ssXzOsqYMuhMfHCDX6jp3zdPBaQfSjMgGpNcS7J
lMhGCDBKMWb3NSj13WiNP4d6vCl6xR11mAr66IwC2uI1OtIQPAgJIuTFg07GUIJFEIVQ9ULAVv2w
tuaFOPTCr8ycfuB72ePvXR2VaXxpZfxrBkpLqjLiGRZZ+1RMX0VxQPA/hL6hxnYVoxjTKf6+CfrD
qCh7NsQewwZz7RkT/dGCA5N7H9+UqOAUV59LPfvVcSytzLS1lVzhdiqnA1CyM7yDhC3lMChQ4boa
2TySEEYrtRrPLD23zQBFMT29TSL08VDpPkhCfW7kqasJyXlsvKUDN1SjFTelKm4JWMkRSqVbWYVM
NQhf+Kp9xo/mzhT9l8AHFFXoIoeWItxBSp7IVFFLG5Qzq8/PA7+0o974qXEFx6XyK+wkYSXV2i9P
xGSyjX72HllQJFFOM3LhVulRjJez8DyfQwVLyH6UbQwt37wUELYvgjBGQUJLtmXT473Aiq5apGGE
Oi5XGFjuPMMXN1WYoORbJJMt9e1dxOUitJlT9dbVZA1XuEdcqlX0M2uTW9WsipUZW9thLA4ypnSp
qKyTUD/4DdI7+CvV1PjMRyNXJ25Jz/XRp8aE+Z7LBPlUiUHNVLujp9ystAYY0BT1CG1AL8mim1Bv
mInRcAc1xdSluhOJ99EiLC+nfN7nU3rNUX+WZYKjhd2aqz9e+0l2GEvBNTvzAgPGnaQRbEUakSE3
TmHnY+fbnVg5AX4QCjHu1HnbSOkeSAkw5AjdcJScOENgsMy3Pr4rgdncN4Z1Tzd8PUucyG1+KMPk
oinln2qvdbZiJhH3V/AQQPjaNDlvFOaCW+KCkbcKxQZMgEph1lbXiR+G7FAK4RP0pV0vKheK3r5U
EaI+7LPZ+0Np1inGuKtwQOxDS96C0Q/dQfAfzGx0KrVxIs4KNUMayphJs7Kpcr12PO5Q9CgVMOV2
Ivh0J0fhEVyiLTX1scwmjA0KtxSEx1ANHqMsZllJv8IYCi4m9VcqqOuE0qsTtYkjpRoGKclezHoL
OF3pOeaIuoZV9HhCeCXSF1KdH1VapHaVm47axG7RKXddrv0cpR5ldDTKWWNHs9TuwQMKtoAlg63j
EbXqvfQGUY30IHrSr27KsKmrAjbcMEg1cSDMux91NVtAmSWK9ci0Ua0Ju6PeAC/o2jHYCoJ5JcWw
BMOCJFctamhpdfgce2UG6YrYqM7YoLE+4PQaBdVZGmWPo9/KOxxGkFVqJxSjgyg79kwvrl16caGF
UBPqcA2j/WAKpWP64VuilfcclPdpYZ1POeQytum5iOuA1NJpjqLwWg597KhICMBIrI2ycro0mmXx
2vNYg86MTvptLCtItQR4LQRmG7h6G5ozQey6NeibleYZxKlLQ0JpcoiKS98LoFyi9BSFxJb/y955
LMmRHN36VWj/PsdSi8Vd3Kos1QrdDY1NGmRqLSuf/n7RIInq6LqVmMH2NyM5NHIGXpHh4eHhfvyc
wvRekXfu7AzBsLJWHtS2uwYMamwSNYw/WzneN1VZ9dimSZasVFWkTtP8SXU97hWzfrSq4yE1pleR
N5v7kRGpdWSNM9GO/FTtAJWr+vS+6ua3hlDbmPaddYz92Spi6GvZ1j5RQHJm0P/V+kYfw+008dxm
GmKnj8NNaJYHEo0PQzjfh6bTbwzFfWNU2TuTWyOd1H08ujdJVj8qCZxOHq6YF4x0pnslbj7EA2p5
lq4coUk1Px9N8tTYseCyKcoHQ6k2YTBva7t/dAb3ujLbveoGX7vB5XY0wrWe2sMqYdJQ67WHJEIl
omAI9NihzlEAjZ3SlpcuisJzFd30Zfo6s7pdFTnoTFUI96SO88nV6vvAZeK0ceJXjTolG01DPmeo
xohpbYi2eqSD8rK4IjLeFG25dY796yIwP4yVBucOLFJr0wiY7p48deWlw2ez1JhQiz6bYXkIrH5H
EF1Hs30biseeWm+nAgLRuUkf0KNYsxtHNjd65Rr1Ycqmw9A1OzNDGA5VtKLyNprZbDsVlYHWMw9R
VnmrgAScg1G8sbz2vZaWD5ky3LoiAdT78SrSii9F1t0cu+jQWt1jJpo0mu4UJPpHuuoKpyqb9ZsA
pZmi63bQYN3V3rBL4O3oQuMQhrPtQx5z34zpXezO22Pk3mRpfeMOyAJyaa6OEw6WzPkntIQeeZX7
DFJkK8ULyl1aRWCMkJcbBm/b28ZXN7TexxM6e1PvPSqQF3Eaw12ZMZg7iTqCyTtlDVyVMAdX/rpU
0ZlzqXzoClWWemaYb2ycH5nrIgZn3jeN87mlK7dugwYktVak62I+MgpJXr1q8yR4nHtUriMnLzf1
kW7c5JTeAZbRcD015ndaU4es9G4qZpLfN2JNJFbZTYAU43oulWij9GnIVLL5pc/b/jabB1S7ju1V
2Zf1By0BndqLjprDkd/MNNkA6QCBmwZGFsL2exW2yK31R78aYt59kPjd9VT3VpmBIIoS0b5LRSNP
Ey09z6S8kojAafaoibSi81cG9V0reoGILB1mvfmm0iTEf1GV05VrtzKDL7XOs9cWfUVAcVwyotcY
ia5jVjWIBNGItLicIxqTbtBdRzQqBxqWnehcXq41n+n0gHZhmt6Dw4/JdanT01DZcfXAYyOQY6kO
tfdNLxaaSS9GUmiDGBZdARSRqWvr8vQBEpLo+eYA3cf1vG3vrBtrn2wFsHG8sVf9BxibwW2iu2Yt
rO0MhoI5GMcAs4lwA7BDqdB8NLWqcEi1nro94bUAGgi57vHQLHJKynRKTFU9tyXV7O244PXnYUsM
y2k36ab8/qTYQBNyvCfcoEW57feXN+9cC41KFDgseLdVwC+i0n7SQgujYjxOjnoEIFUdzDVKQfP1
k6Y1IkxvKBX6+fvLFs+U7k8NysCNxDE6FFswOG2HG6EBDWz/kF0tERqcW5ggpWIaFnVfCIKkPp09
N8rUJzRzBUNb9aZ8bMHCpretr265JbrF7ROTlnJj0DLpgcAlCLsC4PXnXzKfiiLgiayv3bcTCONq
i5wBoxu3AoFb7M3XvU+lZ+0daD58rrfVbXutL+HAXqJV2Elbp4MNdN4BPPj8JzSD0aN/Al6qB+UM
ITyIDjGfU7xDE7GDD649WPWK8ettsPnbm/rMsORFSdw2Ud9Z4KZoFba7YW+Axsm3iyC7M98YO0AV
QePQa7Klpl0TumnQlNgZ18YTYl1lsHkGtS2oGpcYd871tRyNtha1KxfxA3l6tS+GrDKUTAUPIHji
ky3TOhTRGHWsdsqbfrHheiaSYk/gqMARgiWUXHY4hkUEBwfVs08TouUFNyst13itWYLX71Bvebxs
uUUu79254OoQ5OAQ8MAOou7w3GsyKms5yk/a2rydPuhXs19fFa+HL/ZBfaV+jR6RNd1FD8nbpbEK
WbOH6WSMmcJduTtUVvzcrlG2djZXEKzGZPhflVfuFSpsAKGV9fCeEu6Gf0MI2tRrgF20uJ2PSxv8
Ah7ED6BbyWw+etU6U9TPf0BS6MfAS7x5Xdtgoe1qZVK5uvxxX5rQuLhMENc29LbgQp+bsKkXK3ND
TC+692r+aoTi6LKBl3EOvOmpBWn37HowZkN9ujUEoDbeBOOquiZb2FBXvw42RrVkUdx5zxAQkkUJ
dVGPTVPlNhaRufdvjb2J8kgkxnI22ibB6lpd/QYrmozktSWr0uEYbWhFLLjuuai6QwqLQsZJFJC/
pSBzdnmEGCZvBQ3QEyTj5EaklJrAZImhlDqIG91G86Mxhn6j7WPj8+XNe3lnsCgOnmAAN3VXNaR4
ls+tasV5R/1xHX62uSyMLdNt1ymVh+t89xVi1mJTXB1vurvxxtikr4KN5V/+CS9iDr/AVXUVmiF4
E+0n9zpZbZgpXheI+z9KPjXk2U15H5dL6duLe+nJCJQUrpg+QIrq+SmITXOKjuN8RPAcfW+yG9SL
OXLxRnmM186D/qG7s7/Cs4JK5c/85n85I/6HSH2y0/7n7vO/vhdd3B3vPuff/8//7D7Pn//1umvi
6hkHlviH/sscQWMEBgjArZCS4ID/4cCCA0Jn0B9WQFJ6VYME4hdzhPYXQGIK1g4KE5rGvfiLOUL7
i2eAiOTg322NK+zvMEdo4k96FmUscLAajMXwn4ujL4tRFS11iKCieaM7vbkNaUxvyAqgHlAYx/V4
7/ldmdubIbAyeuI6laxjo2+y2jbeKIMFHIOrxILsoWqSZKM3hgtLJhCAzO4OVRV90dBz7fstk7L+
8Witp5TikebuC6t8ZXt57IcFyW/UMjPVGbyWGWUxj9fJMX4fodI4tka91ab3+UT62levQ5MZvapS
9lXkFWtFH9NN1aIamx7RkFQn+jsAT24L3fzRUMlCp5f6/+xYH7MKgQEv05DETaDdSykwrbkn6/t6
rj4XUeP6HeOjKxMd9c3kwsycaPl3T08+TFm9DY8xGoDMktXHDVd4vLYcamltyMSy2q5tzUl3wF2p
lRoF7bnBSt9ZgzseadupA5Tn49tW+daNNHEqTXmIdd8yGG6JYJe6TRt3PYEgTaaKkikCarZ9rSgp
UvDKjae2d9M4wH1U0NVLvhlRewh1fTc5dFTn+oqqquKHjlIfxjG3H6q0Rjg5i1QqJLc1CjAHz0zC
99OYabdN7AKwBwm2Lxxq4N/UMN3YvbXmOe/a7UEJUKxcBRoFl1aHTB1+Ki+DvjyMTWcHRVbediki
7xTX+qiNAGZr1cMxR963Jm0rtyeH5/7n7XZKrvMiFxTuaJmELzFkYaOO9jyEIdKeJ15dDIwQ/iTJ
jLbmwdoFQtHu+t9X0P9Grf9hpuLkw7+IWm+LuPv+7V//t/n85V+bPG4+d9/b0/j19I//jF+W/RcE
NjpiipbzM0z9J35Z2l9IebkO2R1/g8gu/xu/dPsvQfLOqCJQdw2uO37Nv5lvdP0vqKNtRo//Q5jz
t+KXdK9ileuc2SOYkYmUsOk89xevz50ZaXXrSWNqPmR+t58eWj/ai1TW8487huHXJ5/qnI9KoL8n
m2izqSrjHkRwmWiKmJw6WttbT6Tk9Z12bR8Ey425TZZHjs6t78SWTOYfN409ktub2NK2av0dQohV
yEu33daHMPoCWcLvkOdLuZm8QllgtIOfNM/ckAY9SMMj+vRXwKQ23bWzEe+yYEWH3R+7VUc6v1v4
uNJ99MI0TnVaKDGOVtZDQ4zM7666sd5EB3cX71uUOGg2MMf2CiDRRt/XX+zNQoYmv89+WkasDGEA
KlG88J9bDo6pSvUrsv0s4yU6+8H4mG5CnkfdpvyGMrbobvtCuUxZhlpKWfcL2xJK3a5BKCQQKPi6
4BTjPdrtxfzcb1S/zn7fk1VK39frjT6s0ablwEx+IDSFPg6vaub94x2MCCvvKrhGWHjWDpA+drul
pJ9zf5pt/HudMKcj4MiRlcloWzu2bTDyNmn+19h8N9bvF9xH/PyTR9OTAbJrqjJkMxC1SctL02Ks
y0an0e1rH5iy3Kv3zca6stYVSp5L4OZzqzk1Jr0Js96e0mOtWSCLolXW33lauxRrxB9xaT3iJ5y8
G6zZMILOO/6MNfra8CuQHMwwC+GD4yH7tFjPO+eJYqxMkLLyYJefSklUBhndEpuAg47Bvbbv9vNV
f8hfL5ZEz3niqSUpdE+8X2ylVcAxHzoCd/iAJPemXJNg7YYrYDp0VYluwYZR6vEffdaTVYrfdvpZ
u94uu64Qn1WFfUnz64dwg4oBBFv9vb5fjGpn3fLEnlS4s7ta0VHPEPaKg7rJkM1N1+ZrfVtus12z
kERJpd+fZ+CXMXkgsXY8C50IttDcifnppzLzb4SSs95/YkaKWfA9AH8rWRPIqV3kDKtMX5xwP+v+
Jzak46zbYQ2pJDb+IyGJ3vZ70RmAh39fX2uHhfBxbk0OjzSbEX6VAVUp/UyVLqTdmI3Qb2qfili/
H3NjVwzJDi7vA8NWa8vKbko3u7H7m0EosQmQC6+WXNHuL/+UF7+EzEJUmLmOqJB4T++2Ew/tNeU4
GUGGogUq2y6T26VZL632xdeVbEhemQABmd1Zo4N/2z+N2iugzqlfQ7lC6TVYHx//aE0yEUqZDGNT
cPn4Wp4d0pCZHi1foJaQuzuiJn/63QzJK0M4VgdLfDchcjjcVNt6Hdxn1zDXvvGgjE99JKE+/tmy
JCdtpmNv5hAf+jBc7ZXe+RQr85vLJp6qYc/uAWlZYitP3EExCzefASX4xQ3zSYea2n9wU37ofZtq
teAbQWn5lbHkIMIBXlgVA6tk15COeFJK5GRQ/Jcgh5/CpLh9jj+s7XRo3xn+vA93iKDwKrypt+BF
viwpGDzpCb0wTjcSlhWEE2hDPF+yWsVOMxVc5epVgNgc4OSDSOuZcV7KOc+eAwu3YR4KcVZ5zKWw
0khpobYkyqR3YXwrOHpsf9i0yqsGdSplueXx4u4T23liUbp/Mjsp0XTEorhl3at8H6LuEcPVcFvu
oAlbO7v02+ReR/yv5k2zW5x3e3EfYV800Xi/8YDSVGljU0S1YZp7ss+s8AEIR0BScSTlnL7/xnJf
vJiEOUIZA8JCvsGVzMVq1gz2PJLUM/4syAyGK2/XUMD2/CVqAbmV/BQATm1JAcCFUH5Itae0YrrR
dNpJvJagUjS89W+k01LJ9YU16ezTFMg9pivgTb7ptvZOWRk3YAR95n3eC2kP1TfeLrN7yPXsF1al
aJCPQMFrTVg95NfVh2jXk8znm2QbXycfigqZHNBoq2jynXfTrQoRzG9Mo507NKffWTqeA5Nd05CS
ZWiv5m3M5JvwIEGaCTRrs0xScX7NFLVhXcaPgMg8Dwf2BJnPNPEwLDdwW5mAqpuVF+5GOKyRsaXf
/Gr4EXyorqa3OnNQb8VTTejZLb3+z4VElEjwZeoN/EX6Gap1HNsSgms+vUiufvuddvaEntiRtjiA
jtgoUzDygs1apSO5QSVOpKevWncFzd964YJ5UWgQRxRRI5qTIvF2pWw897zIQczw55Pf2qcPTrKO
b9VDtzG37nXyybk37uMvl42e/5a/bEpREElFu/FcYOemeOPvPOTLfodcQi4q/jwuwBN49gJucWSy
O2Wu2mA4smdi4Lx2BM/qPt5ZzC6P6m8wCp1dFvUtl3K6ykNKcpGoHnS0d1hWAmeGsf+5rN+IPedO
IKyCHAXqpJAmSSdQ00KjqGm9+tMHyA422VZZt8YqPQgx5+JtsJ4WUtJzse7Unpwcu14eddT2fAt0
bGn0qw7odq9C9sic1mXPEAXCF5nHqS3xW07yHcMuPSsx+IbZobzzVvnmAK8KlDT1GyEwtFzUO7dn
9GkE2AEWbSjeJHupasRhwrccth0imeJYi3reUqohkceTXxjAReCOF80WtuYpfT1dV1QEkeUOGse6
GxAYfWfAg19Y6MvmbGGyTXe0lPmvA7KdHsUZsOl0LX6LMvfFTQn1iUdyxy8SbSTXlo682UC2RbeX
Cf4dar48gBG24GlV3y/DhOTtfDLl0Hp1BNkkIzLPP2/tNEnWl54GlW291QfKGOWCxzwd4tN0UTYh
3fsWk5OIWQgTyGsxL3uooI9Gv829grgUOZRrY9feCDlfUTqZr1BMvGqelE6BpS+/+OWz8vPXUJhF
JhHpNFf428k+t1MQGD0PSD+O5qvK3rXRuxrUez//XV4xQWAjZtD/Y+lFjt4rA5Ie7KJIJfs7g8tQ
ZB7HG3MfL95+Z/cREnxdJ3dkLFx2GYfx3lRxNZ+K5Soc3wTB28sHX0ar/FzOiQXpTmhDqz/OHh9O
a0dYGGZjQB6lHeAKzIPjxq1yTknXekCes+mrG7v5Lpsz9X2nTl/j2KRM0Frup2EWsG29IDFJyLVX
Jipbm5hpSpoh+dVsJVdaFTHvuvDb5YAM/kQV+ElX4MIQN5KCSN5AjYMEFkPqq5/kzfW0zq+sbeFH
jOrP60zdi0ZWvM3Wxkq9AjB7HX1a4nc4E2Ke/wppj4ayrcMGrMG/H20oAH9Jq21ifyqa1y6+juOL
X1HtqL4q0641D6FztfTCkB848qeQttFLmtod2ojT2ORoKSVjd60rUfg2H2zGXJXMuTIy5k3Ztmp/
eRde3PZPB+LEg6Sjp6QMY8PEovlFuy9D5o001VdzG2nrj7nSr6PqzkzitR5O64kZg6hfyKTELfgi
Dv0yL5/HLOycln6v5vcJ3dLuSHt4RI5Jy8o/NCQFvLSEo3uuCXgxA3er1D3eJYHNqEzkX/6gZ0PZ
yYKkdMbJGRti8kpnsvdz3MLZzFR05jGoFIQLxZulwy9jnI9WqU9zxbdLDu4VyP31cdOuG47uHj4H
KsPJO6ixgYT72sZgzuOgXy9d0C/9lmh6slgRAE/idlFZWTozOwxc4CEPPwLkX7dTtQm8bZGjQrRI
kS8+3iVvEd50Ys9LrAB7NbCAV+NGyA9k79XXIs830HkYjIUItRC+PSlAHUO1ZzKQ1ZWdsprr+5EE
7rKzLJ0+T4o+WuSNkR3hldUHQUna7wJ//Oiip9btPH+JvPlFz046654UZoDCquh2YY2pRd/83O/c
e/ub+pr5fetKoOQQAdlEu+rDvPQlZaLlp3tK13igUSoB1GhJlnsX7Eh0xLLoo9WP5sb4EvnNPgMA
nB8ETXazTq6U+36lvFn4wuc28dSyFN+OZqukZZLo6KhDw1Jtw03g87SBi0lbl/5wu/zmPXcoTizK
AM4RqLCexUQAW3sTTSjJ8PqOA1pe4b2H1FuUd7uFNcrpuNhX0kQhG0nNyDEkL0rArg/jhMUe/kum
3NYwkm+VTbyr/U0PtBx6YhoA4XaRxfrsx+VVT5LuUnl/Euk9OY9d4vVOI7a1t3oEtWm3udvLaxM/
XT7xZNs8DCnri1GO5ydeQ1M0KXNxQJRsrxj6nVNBQpKUUbR2zORqTpOrywbPLgmsM48PINaaJX3L
gXQJEhcoZOAKuPPsdNN0rn/ZhIyO/XkaTmxIp0FvrSS0j5HOaYAGDW2Xdpfvmk1ofx0J4/TMl5ml
zi7LsVyXegUPbfn1EhtlMOV2qDPrxmhl9EYfxzcLqzp38+lQKMA4C0iVwtPzrUqzojECVdd8Haae
Fd1dBu/6GPq/+GNvaF+qfLwyj+M+isxPmtfc25125MWGJKCj7kw7PvRut6myYGH84OWvIr/TwVOj
5crohQyRQgpDQ0SjJ7WCSMaOmRNMEz9QmfFtvIVH1ctv/NyU5KvuMIxdPWLKtZjlgEXEBEm28JGX
bEgfuS3tFM3dTHtKV+vpMwQBV84muoPCJM5ugH1R7Voq4r0MaM/XJbkr2GNlTKCH9NuQMbixpb7m
mFfFyBO4iN1VmTDV3jvhAhXhucyQd5OFxyC8AIHwc3diHHjuon5mpXZ7pVj1dU3PaKrU1wtf9FxO
QQ1D0JtalPfl6Y0Mh0aqC+EPRD8ORYzoX9Ft4JA6QH7yuTBxlplJLrd5nxYQ4mbx3vbGD5d/w9kg
d/ITpE2tazOejYyTA3Pnu6R134SzcZX2yc7I7TuzWhp2OmcOJQsqiaLk9qK8EDd5krRgbH1DH9+n
MboKI032vNm5IeoVxfTu8urOhrtTe9JOzi3jFLYxiTxVVSHvgNdu3gNQOgTqvaD/X76Cz12IpxbF
np/cSyMM5ZAocSF2aj7tYoYsV3msJbsjj5yit/ttnZu5D2wLuhwoNBbW+zLkgMY8+b7i4XtiXS3t
I4ACPErfZQfzQYR3MYlgf3TWMcmOtbb30VW08Bo4d1yAOMPRC6E+FP6SD5VD3BpzhtHJ+aoA2o8f
jenhHy3slw0pEACX19MYuDULqw7xdXpl3xf7pykue2WCmWDgPvkUrJeKVWe/p65C5CwGOl9ooaWI
vPEv8vC4KMkQiybyyzZninZCqMAM24XTeLbSx8H4jz15GNDoh3CaiuBnjJ19aovvnU15mHbF7dKg
w1MTX85vTm1JZ6PXNcVMFY6+VhTRzi0Nh1cwWIuHLBzGt5NRaOjkJrOzy4LK3JZhmj2Go5pvx8Hs
rpJ8Oq5nbTpeQ5rQMuk9tBu7NEt/LvpwE+aq/hYGCXi4hgySDAt6XCOfvLVSwrU1lDr6JlqT7DUv
LX3w7CjRp5n5XUlCpoGdSFt6BLzcxufXiJSJIxsDfulIGMiNN3M8wzl1lwqOHKVZOoAvzwKW4I/m
ENJPgM3g+QH0nF5PapULK/ugP1QHw098yNaslaPCef/zsUgZc/p4+XgsWZW20mvhCVEyrn9lpvUf
hNBpmetmGP3LZs5+xpPFSbFNUYNkaKG68ms7X2seWP+8BS4/+G66dN7FL37unOI7mlBKgFkmREuB
LNfGEVx/rPlp3XYrZtL2bd2uvMHY1OFx73RwSBsZ8tBQRvpzE9+4fbAI6Tv7VWk0oJegmpajSl6j
qElquh0OC+FhsLPXXg2FWVFuEibyih9CLXNmXEGN+v1v0OqKBb74AL+MP4EuTiJ5O3ZDndQ/jYth
y9Cw39F1WPdfPdphim6/W0a3nt1f8wk9zvCj6khBtowhhUJfjBNqPU5KsVKhK+o7OHLUbCHDOlsP
OA0+kis5WVKlw8SjoL9yuabqx+qGcAdTqlCyKt5B6eAiCbwsfvQyieWChD/VFaB2MTUrnU8zppci
ao6VMryvhmndN97CM+5FS0y8icn7Uc7zTMaGVOFXJ1sXNZDCcl9xTH5UByE43L2H53InBnNLP/U9
fwmse7Ycd2pRbOyJxdoJ9ORIismrrjlk3W2Tv3X7ced0xUNs3Dp7oQzWbJSdGd73XbUf6ctHEJB3
VryNYZfYLBXnzhZdCIPiSYasD2NLz39QUh2ZLTJ5ygrYZnbfv5tBPWRUQLxN7Xeb5LFbZ1cNqst/
l4766YF7aln6FGbRZJ0qblCeswicFPTjlY24Q+19/GrpDn0BYnva6pN1Su5k6rOj9sJaRwPLBJqH
tHhy7/r4VfzUDczKx2xdLcTh/49Zyi1C45rClnRQp2wIYsQLyIYeTJTDUrQs8h1M8xsYPFfW2n2/
HBvOpyaixPNvm1I0hI5rsqPQFKm08kHwFFgbQX0dXC9rWZytTRrwSwBshmKCx/Nz92mdtIGQjYtG
R48UvcY9M1zb9uZne3XpjXn2TXJiTISMk8NjwZoeOznHNYPTL/aMLXQ6kXOlp+mbPAYvfvkOFZ9J
juuCHYQrTaU9J4vJdo2pFm4SqvRyg13/xAyg7PLt34aHi76OwMkhQUpt1ZORXFrn2HmTujN9+Qla
CZfJF0HT8RscBOduKh2tCTrGuknfTEo+1K5U2m5iRdEBjcltto18Z4NcImPqrOte2f6DD3hiTro5
Sg0am5S5N8TtH6JeWw3H2ve0L1p5b7uPcRFcR92SlsvZPdMgsGU6VPQLJQ9p09AzwarCVNk7ey0y
q1UDATL8xSijpfWUrXMvh8aogjmphQvp8nrPxFJ2kq3kPDOWasoFbEsfzdhq2ElB3EGIX9vklG81
8mr3xnuAv3dNEr5Xti6sUs7N0ul4Aed6cqQT89K5T9JhmHWP7VWui5v8Lt/P8008bRjyfKj20Z1y
ZV/D+MV/XAP5uKb81r7SkcFdeGOeCT/PvoJc2u6KOWPy1JqfWrZCZqB8a23Urei+1EtCQcKFXpxR
JLnEwTEpMUvhxymOiRml5uyXP44bB2RQ/L32rUY8NMGYLmpyLZmT3GuGm5qoCwWbAAagybWe0Ebn
ueDtSmQDV0sd33NpLZfyf1cn382MCbetq82+N9Qrw3szuNUq51Gy4LYvw6rYsF9mpIvYQQX0CEXr
7B8fnlQmEYq7h0ryVqezfZ+9yz4HH/pXx2v3UVnKLc8GpBPL0qU8TVoQMNI0c1PlE91PuA5RRPI2
PXxIxb4h9yj+tjAFecfz5UpXcsq01KCW+CfCau8ssLPgLO+bfbsdkQNTrmDLvcp2xlIXb2kvpcNZ
qU5tVipLnRrQFy7XMY/cXhuWEo6zLmrAUYhMLxPysvYeVB4QZRs9p++VeYV81ZULz5S7srdiyG4p
hxOeIR+/07q5dB64OafBBFjl532zbuOvk6mugu51ly8RzIg9eWGI0VcB+2FEX4aBMEnbVLUzAy2E
wfAOkBysibY6bcMksDZGXBWQtbbzvdupS9iDs+HM8DyEdRC99F7AjqYKJW3ba39iP3DPVQzQKT8Y
G/W63l8+ieJzyatEwZN5C6IIf5E+pwOD2xBN8JqbWvQYO90m16LNZRNnElIoiDSgjQYlOt7rko3B
ypy8n48qD5D6XR0N35mcX0PyuYLOYpdG5Y+QPiAkKLvLds95yqlZKZThqtFgJ73qQzb3Mag/pMdp
1/T6ejaN9WVLZyrJYoViwscWzGfyuEpdwUpnwdPF/TP43D9CohTAupgnLjaM8i9smizS+xRPTu2J
E3mSlQ511MRH6DKfbn1xKYSf0jXDMRtwVO+1B4MeMgrbe2Nl3xpvxnW+DV8tXf1nv66jAVxFMo+A
KUXwKAt0kcVq/jzfV2m18oqvowXvY7s05XfWEIqNJrwWaA3K4AClUCt39ui3BA6EUum7WvuhQs0L
cejCLp4Ll+aJISlcFqrixZXJikqKSk32sfb4srCgXvaVy1ZcuQZYhTNvNoXluCZkplYH4Si9K8Qf
/okZl/hB2V3o1T33kOToQQAkav2Fca+k33NnVyrlgo3zO/PLhuSF5VjDWjzywYb5vm4+z0rl9w4n
G+n2y4s5ly1QLPnvYozni9GCyQ7HkW9Wl9fujxqV3Lz9UMClOfUfL1taWpIUqhq04PR+wpLnvmrK
24Jic1s+TO67y2bOO8GvBUmhyVPso6ILJ0i6xBes8jNUo2atLHy3s8H95LuJ1Z6EiUkxOiYg2SDt
+C4gRa29wL+8kKWdkbKpAT5EapEsRLO+mY15Nc102KfHtkWoMO0Pl40tbY6URSWN0vXgEqjetLU/
GenKy2F4y25649VlQ0urkiJBDaNrZWZHiArCbm22BWSrn9L0EaJgtf9x2dSCJ8iQ6r7TtVIRW1RA
UsrF1Ggo9wxLSdOSFSka5FDo8AdjxXLfjtFr2+1WMLMueNuSESkc6JVlxghZ02ewrbtOFToWxYN1
HBbMLHiBTMCHOMkwDipe0CPKNHdvwh7lG/U1ajl/tjNSKABDqB+7iuW0derDL+1DUQKV8BKQaOGM
ysVQhLY8y+jxtbBnU2wPiuElztmlLyb+/5MwUDAR5M0VJqz5hwEfvKm967q3c3lcCAZLdqRgQPde
QX+JO6ey33XjD1spfWfaR4G7EAfOZeYn14FMkNZ2SRMFFk+A2kq+WCGfbUKyoOr3OQoQTuZu6mr6
9mfOIEUErR+UCfFNfDs5vqZ2d0d7/odiIobzR3bkFq+t1zCUT2yVFz2a6b1g5W6SJRnbsy5H6Z26
HCQCliX5A7IvZabAreUbE8DxWbm1c3WhInPWFU5MSK5QHweFq4HvlVjf7ai9co90q+Nvutb8k2hw
Yki6E3olHfJC5CDHIV7PRrmu6q9FfW0uUkcurUjygNaepyqu2Zmgj9eDLfRHPxvmGytZev2dvXx+
rUiuZcVtVMN/zqer9G49eSiKeVCZoddjZPdH7e0/8LcTY9LFgIizY7UBxiD9XmUoKln2sBKs/5fN
LHw8wZF3GoFmy03GeuTERqjk9kq4yq0vHWISo7pg6OwddLIe47khN3FnHQU8DDF6pRXVzqxc6OSK
PzQjTthJRG1pd5Qo5oD8KL975j43v7VLMLPzn8yiw6Hy9qEl8NyEYmpHFB3ZmSFW0cErV3r01ivb
lY603+XNOf/NflmSzmo5zPAGzCLmHDV0TT63EYIZ7cfLRpaWI51To0/HfEYmw+8pKGrJ51CZViO6
Yy5aAZctnY9uv5YjHdRcC0PXzFlO7lWf+5maW9Qs1IAXvpgsfVzHaWGgBkljL2JIy65XQ4ckI+LX
l1dyPhL8dyVPjd0TL+uK1JpCi5XU0ycbjqewd7nq3iN5Zwz/6C0HoPDf7vZU6D+1FWamXZQsyUtc
oC89ao3hpgDlx+Di5VUtfTzpiM4megtdwapMlEWHnAEQ+wdQ3D8zIh3QvsrSNii54mLXRQ0h23VT
vtKH6PBnZsRaT75apMde1iSY0XRl3ef6GsEVxtSiBUdYODzyWGtkl6Fp15hRxtdO9tarEN1WbkME
nC8vZ8nhpEgQj3kaGyNbU5ktynBoH36fvXI1HmvU94o/XJQUEWLovXJTwVipTuuKaY/u6GcBgAA3
WVjWGcwF5bkT55ZCQg80L29hDqUAyXzJutgKpvB0LdjtRYuo3/9hSH1C1534hTZ6qjrWnKa8/IYi
zQodmM3oVAvetxDp5BrPlESIRor3sGYPj86cXLud8eGyR7ygbxGdi5NPZ+jPPTz3ijh1KlyPsYNr
s+yuA8SenFS5TaqY+BB8TIN2V1TOW7Rqlti6FyKFDPMqPDUfPfFuUax2ZVX0jt16lSjfLy9xyYoU
Kky7zHW3IIOseuhf7bsYDtU6WYhHCydLJqu3QyfxdHHHOtFjNt41zLSO7mM0wfu4RM90Bh/xfMuk
zKFOIkPPZ1CGw9a98q4FI1p6A4wAjgSUEhei+UJokkd8prFPA0uEjLB+lzRXTvsjMR/0OV0ws+Tq
UrA4DpVuBWK8QGsrhOqNAeme8h89vn6FiScd7ZNTS1KXAslmLUWbrFW0Mw2o0DC8sJYFh5NLPq7d
OHOcYiZOkIzuPnH1rprpzWWvXnA4U0rsh3oYEOkWF2B8a1TQm/Xdpqu/jOnbNqv9y7YWNseUYkRk
RbZikDz6Vm7dKPp81Zjp/rKJpeVISYMRWXoWtGB+JvurOd32MYK85TvNoDTnxpvLtpb2Ryz3xA2a
ynV1+FpBTh2RtFT0beNBYFg1f2hG/IwTM5l6dIMy4I4IB2etzr3vHCufzflDb5OjQWtk+VxzSYRN
vOo7FYHnuyx2/tCKlDn0Sd3Ojs43Q7Bu1QQF1KNop7efLu+MuKdfNCt/HVC58NPbYx6bCPn6zqhv
YDa4ypCOHkpj17g2EqRd7q1Gb9gMU7bg4WdbmBa06zDK6roFevP5Zrmdl9dmx/qyQzszHPc5Kj4V
frkTHF9epKyP1ubnjNNS5fZcfD01LDt+YqZ0pwWqGgLzwIr843xXNfkqipaqQkuWJLe3k6iic4M/
BsF90NwPKgrT9vf4+PXyHp47XZZmM/mGwgHMU5KnVHXmWFAIEpjof+W8nWYvWbvDj8tWzi/mlxX5
vgjKltScz6ZButrCth5TTClRcY3TN39mScotRzXsjMpgPZWBjvBGDTNo5UECRUtH7ClHkL3/5MvJ
9waCV80Yaynp0NAV/kjs2B6jKNswYthsqPAXe8OI6706qMpV16DXOmVmAbefV90eTau61oJYvY5G
BSaLtI13WVgBPkbne9W5lJ6z3shRWOyLVdNaSLUpFTIs+tHehY74QyvYMjurHW6aRiluZrdrb2Iz
HQ/K0JuHOSm6bdA7qI15k4FCDXrfDrOwC8xFC64j32l1ezyG6NpzCL1ucyy+jF62VSt74V2yZEU6
6ggGxj1TJwRMhgaO1riK3WDlROWCmQUPldsYYUbYmExxDrSHOH9vFKUf0fspAm8hNAtXv+Q20rlO
0+z/kXZdPXLjzPYXCVCkpFelDpODPTN+ERwVqZyoX38PZ3HX3Rx9zV3vw3oBN+BSkcViscI5U2pb
0Cd3Y7zsHywQ3epPeaZ7xoDqc/9y+TzIlo//fnKtGXUH/j4FelXx12pyQrWaQFBPJA5Ztnr89xMp
Ws1qe+TxgGs9svK21fMgcR7RaSqRsxV3nJ45wVsBHmCxKYM2bmaCMFDzzAJPkeFn7qh+3i3/0SYE
r0UZ2ItdlRv4COYxEDprHUIDsLwaMmciWz/Ba6lol3QIw/rZTeMxckvUX455rXdPl41BIkYsZ5hG
bgx9g2sTf6KQXkSg4AiMdgTrxJ+kmE92Smw0nkbdzOsFGpW0Ao/3m77cptbzXGv/bY9EjqpiTlKw
OUFOg3cic68Hou3y+qXtZAhAEtMT29wLBG5j3HAHgfyIgqurML63BL1g6lMhu5Rl+yT4iIWsukK5
4dn0zVi/u2wNQaPiKSyRrJ7EO1iCd8hJnxGtgkEsheopyGrzDHdjyZ5Y/Hsv+DyxwrU2am8YXEwF
lhtcmo/j2El6BGSaCJ6hRdLcImgxR2IE9mYissgfOYvN5QMkU0TwCEk3Zc6UQUqCqpO2Dl6/fr4s
QaaH4AkM0ix6ZUBCAajI1eqCDq0oTS6RIjEwsaiVJJ1B4wpSaGP69gJ6eBDa1vN9mkkESU6NOJ3v
tONqTzZODSsG3HgoCf9ardcsuZ9XSRFAppIQJyQLVZyRN6Imze2iPRpuFprtnVHb4eUNkskxzq+6
rkU9JtUgJ1ZvHHAV1e4vTjdkru5/O5tim+Y6AYuK8qLWbL6tuuFZ3VfTfr6sjMTaCP/95N5mag7g
RB4tp6P6VvbxgSrDTWr+SeXk5DIQsROSIqstzGTDdyYoM9F9O6ne3LXemH6zetkAiEwnwRPoDZhd
Sl7cVIrKa3BVV9VTUReS3ZGZgeAJVrPXFtuFlFY7svTVXhhSoplXoo52eYu2Htmnayc4hKWlRVdW
EGSQIezzwkNaNEPqYN41pVc7INBe/6RR/USkyNmSjk6XTyNE6hVg0K2XSl98Rzp0IHENIh1Opruz
oyowiqq9WdPa69zKmysQn7VfGXm4vIibNsHxpIAfaGPsSdgtbQZQZ8ybh+KRhjb5HOd11BZv/02I
sFNJ0jeOnvD8P3r6O9r6rfqzGEh0Wcqm4f1WRXTdI6PL4JZQZXI/WeSrA4o1qwIEfyszPMmaia67
VQdWxQkubbXHGXIpuBJ0r08+/Td1BLfdzWOvJDwfVla1xywXhc5vYKtUFVNyjjbN7WTdBL9tVWC0
LzN0Q+lVBmxYzW9nAIsQZKiA25jIcrCyXRIiOCN2i3UckIM1BiTBuq9Nr/vm8GCZf/IGP9GKb+KJ
Ax+rfsqMAtZQom1Zn94cxHEMebfLm7TZUG+diOHqnojBsEyGFAbUUTMQVwGj8M1K6feRATLbcSJ7
QXw6Tj4bnWAtp6/p2lIPtOc/21KTwDRtBmAnHyI4934uGzK/j5tAtrWWjkdzdE9eVle2eYK3KObR
wkwBbNJa7/v1Qc++temVM/28LEV2vgR3YTWrTXMDa2rmulePX/QlDcrk6bIQiSqiK8/Qe6GovNBV
Wak/Fxlgmd4QtXh2JoPt+FiaNMFvz8kFgRQEiiiRwG3NzClbin59x1Zv7mJUdOlBC8sH6bjsh6N8
LklUyl1Zr6759NeQpeJNuocg6aeLlPPRDQFAGtpLUETxI9vLpiw+mJ8gWSjjKC2NuzHGaNVI1IOe
Ok/6mn29vGMfz5ogQ/CIhVuX3WxhHfmEISeVptT20iiOOOWAvTjeH+AgCSIF31iCxIOyAmplcfyI
wujnZa3f2iy+jTvDL0Yl6ub1brBlYeG2qqDD4piENnjFBO9VTQSVo7ldMZFf3HK6qhigEsCvDTGr
9kWu5sdSLNfzRJ7gxjRD6dUOzXyQ1wHCogqWvfE4+SoIo6qf/3p0kwsDIBgoatEybIsXNVi7k7l1
SwhbnOuBzaOnq/O3fC0yibt67z07e14LkgSrxBhcXJQL5WqNmDpinnlsokEH0ABImPM+QnvKDz4M
a8qmWrY38ERHwVYdSyFjb0Ny/04yr+3Nt2YPIFlf9+hd6WffLp+NzYN/Ik6wU9K6vVZzcVUBSK7+
R9/oQVUSLzYOmp6El4V98M/CqgpXuI6mAMWd+f7164GxxoMrjWp73l0W88FDC2KEM6D2y9I5eOgF
S9x7aVccGmb7bqd4c55Hl0V9LJsJsgT7R3N7zlq+fqASvk+Bog1OlW9WmDwbvuqBoPsR/FSSVfw4
PPku08QsI64EtDgLe9bWGNDTmmoNEpDmMrprMjdSpyycUkA6LsWRzVf9tOzV1I1A5y3TmBvgx6Px
W7qwiXQ1yJKh3gpnqh9BLQISSDARAV1BBQGQbMLxI1COoKuwl0ZcgeR6grQ+NFBNq6/4LLPio3LX
7atvA8TGXo7aF1BcZN5GKlvY29KlY5rmkE1w/91Vz27U+wAke9Ru3Rv9NWk8wOe+wz7KWk4+AtoI
WgsxGWoZY6oukMzJ7at+54BLq/DJ8saxl2JAgeT7Zrfa90m/W74MRVDo/4D8afu0ggHCwWUCfAth
o/PUGvUm7vARgAod2HEtr8tq/jNz+i1F2GB1jVu1IpDSBf07XZd++Gu0usOWOr7kuPKj8dF4f0sT
thSHqQLNMK4r0FpEHNSqv1n2nGrBAJ7dvvJlO8kjzkvyhI0cU6UmXQLtGC082/1qqN9TtQ6aIQtT
1Gxrm3n2LKuobzslVwPAE+dDBl3O+dvC1jNnbnNoyXy0kETacxZyVHIAEl9PnzvwksiRSvnCfVD0
RKSwjU6btVbN44BWCZMefLvgQoytKlQtXbKH/OMvSRK2MF/GqdM0eNxk+F6WqBbIKuvb/hUQxACo
JSaGR4RnxOx0aItaEbtxXsr8O6f05Swr2fd/YJAb2nAITmK5hAf6IpFjqg2dnjQEjaHXowqoGiA7
HuprAwFHZGEgAhidiRRgQCZTWMEK1fx5sPI1MFC57K02SHIpMtRGXHGml2D4rCj7mpMZgaASBfYl
vl1jXQ30kt0mAz326pB71Ur9pXEfjYJeTUpx1TAjNLVuVxjF565WMXBtWmGmtTJ8DJn6wlu0Anjl
WAH3FbGd6tf1jvO8oTvAK/uII0CXD/032SPnY3+uyXG0f2+zYFLoVnTWpMKSqwAmfedx9fOn4hMo
9HZauP7MIunlxZEWhWNyKlGkdwBl6JSuKbQ06zjZ5UrX7vVxre4X26nuVRrnn5qyca/MsleulnQs
K5+sjivJLWy9YM++Qoij04aVxB7xFUqjZV63pkiwJnEYx8ttbCyROdVRp+j3o5sBApPIhli2gukz
8UIwjbclLfOWL8KOMI8dVSD9a6DUMp/GIJt8OW/0xp0JgcBKtAiQc4BsfO5510lRBsdM1mAtpgie
37Pc+1qxd5evsQ1neyZFsKbBjBHRlwgA4T78hvyYldoHvKg3TM//SdCHhhzALlGrwvr15d6cQUy9
vg7qDQjuJHayeSRtA7kO4KTjTwE2lCwx2J+4R2o0zCMvbb941Oyt/WVttk+hqwFYDZ4W16OwOxrw
qxhZLYZYYw6He7XwMlDUIxPvNY/sKQ/lx3Brp4CaAV5QtFSCJ0xwtUBgZFNqtQzDe03ujWNShahF
gj7dYnXAtFzWX7Fp8eAT12zgPIAI1RbuYeY0bZ8rGHxVj65HgNKx9j68MAdf5RShzU9XkRjjVgqA
U5j/LVLQkcQt2KwGiOT+VPHwCCrCcoxMT/P57AEbJAnarfsZAsH0qgIbVUcR+vyQNQBhZQWDQNb4
zaGJ0si6JZqHnEPA9rKbbMs0T4UJF9k4toOTdBBm1Y1f0dBKZEMA/2MBf+sjmGUfOzEamTEcAgxh
0NWCYVAJ0QP5SwUx2OOwkyb7Nl5wZ+snuA/VpJ1ppz0DMYez6295jmjypmN9GB7kaEb/wyL/1k5M
2ixOhrFS2mEBNW8MdT+7Mvb0JvPV0k9vOfeJNnuSc85vFfHuO9kzsc5CrS5JgcvHgnnZj87bajsh
KZ/S/G5MibfUwHk23ua5xTSJjOVs21rAYAF2XqCrimBDDihGCsZWBnQNAEDP/iDFcNkK7rF7v0UI
JzxV0ySvXezeOx7eNUfjGXdwygjxk4OyKyq/kEYTMrWEE2cns632zcgChzzl3XcneZPsGDfxjzv2
WynhlJU2cGgBnc3A3eRxJFEVwIK+7hPfuqp31ctkecqN4c93GLuQa7d1aZ+uqHD+VKdDa7+NTaNT
Mj/1pQIe2l7L3vR2lgWCXI8PesI0HB3Yni5ADfH7SdVndlZWjygDBjiDQL9EwRvwzfPq5VYZe4ZJ
nQDwuVUgWd3N8+AYoDS2LbhpU5DqJIU2DU7GACbRxmh6GszyuZpBjWUiexVoXaKEndJUPs2UJlQy
Wn5iYAXEqBBTZE1sW5lVfMfvbxEWOzdjsyYtziaA4sKKJ6evfvbTg4YhNRCwAF59XzO/KF5lzWbb
58YBmqpp6xaufyEWpEBsp+DY416WB+CZtqdhfJj8KTT0HXgtAwvkL+bj5aXfPDjYZ4RrQDsDn8X5
fvcp2IiAjsmCZUwDUwcccH24LIE76w8WdSJBPJpTTxYyQILKk3G7YmfsQJaxlyXiZIoIJpSo8+LE
uoaVW+pXas1XxJZ152yGZ9qJKoJpGMOUUxoX/M34flP0XonxQuT6SnRTAk5YR4JGdiA3z/6JTOEu
LBrEYI2G5Uuz6VOl6F2IfgbHrzFNJLmVLq8gMHDPTaGeFrIsFt8o5961XuNRVjrYFgDKSx5vwsSF
t9aoacytXJzyAvR6hV1G9fBHtvZbgnCELBcELTXD1VMryg7kNCh6tukevFCTr+X61ZCUX+raTDHr
1Q+SrM92GOHaQKAj4EYG99358o2ou+pmAuMwd+NnM+SYyItfH1jAUZETOT37pqf+LU+cgDe1wdDa
uMTJjbRoAkiST0DQCtS7oNnHP4Z33DuWXP+DktpGjtIFlQdAiwlomYGufa6p3htjbTQwlClSWGRH
LbA712NJUQPilOXsReYauYsQXcipQGFp63Je2tmEZ1yMuvTsgd2CROWN6sbPsl0myTHYjN5PpL2n
DE6uQID6WzFJoB6PX9hXY8+xmedgfh7k1YOtI3EqSzgSTVwu49roSxB/cXbDfX+LtCso5zGJBupi
PIfkdrPlT04lCkeEMqJMdsVjeco+67lxSFZ0a5e2DCFIJocb0ckqToXeUpUfdmt+7TOeVblqUxmj
5uadeaoNX98TKbm5ZAo4EhfslWN5FuD8Zs9lnOaaD4ZNyM5ZOH+NLyfw3YwTTkULN2dHS8dY83cz
mcP21ghIcsAwZBISAOivYYPHWOLb9T+oe7wH6RfOw/unnWidjpmzkjaFqyk87c4evdmM4pvs1pmD
+MGxrspDdzDfaTCya4o5BpSfG/TA5XvOMFREsuO5vdWcEx6ECnCAwtVL8bcMXO0M49v1NVtK0PIq
ZG9YjYzNcMvlcaqP/xckOB5Q742jqylL4NSF/bklyeSjaeKr3WrKwWyN5Ngqpiq5UmQyBd/TOWVs
lToSJIM+hF3dhGgFRptfozxnVatFLEnDy/ESV+Lj5v6tpJhqGlur7wqrwuOX9jdF0oYgI/RzxKOL
gyBQqW5Jqr5dFrl5d50srNiXyarKzvORP7i/IF/xVoEF1x/QW5O+u/R3bORcoua20dgusHWIQ1Rd
WFdGTcDEVzzx5CSv9Vgd+sG+zyf3UaLatof9W46IA5EvubJUwG4K7Cd489C9mk2v/AZiWGR7veWm
CPKfUnzyrdQ2oL3Aq4EqtGu6om7uMnWxgfdaUSlzsLhxBrr2sgxYaxyacVpDCuqlveoARWZEtsF1
JUO6mzr/Ld8SIzm3BN8iraFzrHTFneJU1WFeFSrZwe2LUncsB6lkjJPqwnGcYnfptAJv4ikaDvWx
9gvf2KX78ii/tfiKfTgUJqIOjP4CZF+EurXyunMoxSFw5vIGtJHoiFrXIybDbpte9UbTCAxb+1YX
qwwiZTPm19EHaThQ0MTL+PyGsfXCHcG/9Vfy0I5QJS0JqHgHz3RRAqNRnIM0K5K9ZjZTbjqPkpGk
QSJYjO60Vp+Z0SwLXk3mL9MvQoy4xG8kqLsge2sSP5GxKW26nROBQiRiJzikWgWBAMrgoLvzdCRA
+0xD05iJp6mdbmCeUFEioI4MkjmOTXs9kS3EJP1q1UWVrsCCZ6N9HbdFFSr1LIOM+kjUgBoXYOcJ
kF/gXkHqeL6VRW51NGbYyvU7Z2zKwuEK2EfN3eopoRWOmIQCUZ19ILGfPUnLXZsxrAOSOiwj0mOW
YEeZYSuMqhPAb9AxkYUrmm+6a4v94sEzi0DOwQ4O8qng+hmlXLzb/v1EOHfGJwHDWNWtbiGKDsjN
GnXPrY8mIG/wjA4FXN4lJi3wy7QVHv3mhBqTixclIP6HA58XHvU50Pa8VRMAZx0AwFHXBRnxUEE+
igyy87N5uzjIvGtg78SiC1tdFZidm2JsddYzTwHsstJmnjHJ3grbav4WIxpuuVolo1jXIaXICe1a
FXAixVVGJJNu72U50f+BrM42wUIKMH+xogCc1XaMNZzOyrKyvWp39DCTUb016zU7jqQkARu0ZxX8
lb4yk+w4TxYaD1hd7AfAQivxPNzOrf6pWJPHHFT3nsFqcotLQvfnBs0QMW2KwFJy1WtHYvpWZWs7
MLZ9RtII+cw1J36Nvj+fDEoL9t7se8aU9GAWhobApP055CYNU/DPBmzR1WPaaLqXF6O2t6xRlbCt
bLkKMNwRjRM/O+guO7dkty9pA9i/JUgKqFr+LBJZx9yW6RgO5z7Twf9jO8Ll3RKzdUBGDC+B2Qda
3DugXVRtyQ298XBBWxwA1ZF1A0UUym/neiSr4kzV4ppBTpInbA31FC1mnpYC7K0z2X0N68X8cdcG
Rlz8WGfX1wE05Y25Yvt1g/Z318wNvxn7T5fjpY+49ia4e5D9RV8OXvdgoj7/sGwEGeNsmwtYIOGI
UI5QmBsU4PC2KjWMh9pbBhq2df48m2pY0BcwRHrOZIe5rXhLXO5iM77L0qgvLY+4GLUwO3+erqf4
R2HI8nEfbeH8U4UnZrI2lZ3yTx3tNhyWEVABXy+vxkdb0HRLBdGwZVrgThAbGe0pNoF51E0BzdLu
PmlzcshT1w2LZJFBN390JeeihPsBGf6MzbSdwGmsHlA6/1TkVQgO7CgbZRP121rxdK8JIBVCBNtT
KZoutQK0kJqWeiOm16b1S8l2l5duY3NAbPXOOe+6BLWmczvqwNyTxB30AU2jN2fXeGNIMm6bapxI
EHx83DNgxa9Qo62IVw2zv1SFlyiKd1mRj6EnNgangUsyTLBZnCtit+qorBmbcJVZET3yVvV03+3G
/WUxH9+Z52KE/bdZAiw53FBBVXeh3dfBgOmusnxxlc9Adnq8LGx7c37rxJf2JB5Qm8wBGCh0oqUR
KUvvOdSUwA9/jCfP9REigKqvmWJr8xSo9jB6ht0yrzXBNGihr6cd3mgHLB1nkY0xbirGiatdTBfA
eQubNVRqrymtCqn0WAHUnzT/GtAfbTPWiQRhn5B4MHnObsKUl/KwzvPRSDWJKciUEHZnJmuiJBmU
yHRnB/rCw9JV3y4bwObZAWsIuDZ0TdPEVDyJMQIH6JMpaNrxCN5AD5fPUWt+XZayadMnUoS7hJV9
SjUdNmAPtXNHmtqZkbBh2XWaqAyUQQsCjhy8YdFlsRupOb5Hv7UTrKA0EjtpUsjVd1pE/ObOLW8W
FnvJp+zaAjGLE5UPU1KEsU8lL5lNL26iGxkPYrgKcbjaQipKc9NhCnqS1ldp2dWH0XRrCpAXxkAh
nxafJbpu7iTexGjfQ0MNukHPj3JqAha7oVxiaERqFWTUM/bFzvQK3XNe0yuAITU+wFeldVLuXs9D
UizyiWC+FCc+JK4bMuZxj80FOHbdf3PXVycHhSF7Tvoy6GZECc6OZledDMhg423MJeMpjnsZDK4i
FmvWUztZM2xvH84hGJyjYgJ/+hSqQR465Ei1ULLG26r+Fsjt/ETV2qkytVb4aUke6WgfO3VfGy8E
ICp98ljPtyYQoWYF1NhIUEhEb94+J7oKd/Uwp1Xd5/DUzavqu6+UhgvY0sC7pe0drLxv7WJv7oPh
1xrOT5UvfbZuHmGimSCPNwzwRwnuzonzNAFV7BSg6M2bY4xg3XeFnzy0AaernK8BIYa6NApcUhLV
TTd4Ilqw7HKkYCA24Wl521b5ZkTjju4WZPl3alAd0Uh1bxwur/bmWTqRKJg0KiGT05eY5C5o5tV0
75j38SxDA9x4jMN8CbiUMP2G3I6IxA7CehePU1iT9jSCkbYKgAG2719XH21/qPBL3+Lc2304qCfy
BG8IkLesqHvIQ6c75x/OX8t37F1SRMquOcrrAVINBaNZVtpWKyjNgtn2wda2T0uf8/s5SNfv1pCh
JXT3Z4bKezPRxwisdlN4tjnMsEslrhE/LYaLKaPZuE3NSnvpE63ca12mhWObveLm/tZkTewrpulc
pZo6hradP4OIA6mXOmHR0i/1DWnaeQ9sNvMP7IvohoGcKf6HBs9zP6LnhTpOYzoFJEPQje7Osvtu
jbKp963I61SKaMUJgHfqOkO2u/xp5Rh8Ak2PoX8tC3fHhhcyy9rVt+wLRW8bl4+B5IQj3PJDntcO
LniEK5+tVxunNL2r9jMmENVAfW520hGZrVNK0FeJ2VEN/4mZNGsGebhq4GVhP7Wf1bD3i4f8TvGb
EJTOMSgPgbJ7Z0laOj+yrCLsOxUqbF1OLNJOXOgQaK/xJ+ZrkRGYD3OIMfwgjaorsENMOUafVl+P
pkfENcSXztVtrvSJ5sLO0txs3IHgyn1ns/bLIHtwZs8J+oBTFCOZID1VWz4YHHIYDDAdsKaLlUa8
4oEGQSq84q7o5+Z5RONnoXh1HvKKuB6oey0PpThiGzl3vthIi+imZdu6OBrQ9XNqLzUWe4qMyIox
4138hJYG+qATf7gBWC+70t4u+/5Np3UqVHhOulq8zjUXmh+aA4bngzxYrlyfv/Zi8HXL+nq4PxK9
8qk44dSodpla/YzXqw66jz55cuvOn8w73Y49Uy89tfvWt6l/WcfN3TSRbFINcISi5fvc/zg9RRuf
DRXVcje5s0cVWXv35tlE3zrosy2k6cQ8JVKPmZrnsNCmzUOjAo89eBLCOe9W77Iq24KQv9ANzJiC
huNclYSVha6SEqogFmqT+kHXy3CyU0k8v7liYB7VkQlES74t7NJYAQawL3PcKvq3ac49K3aDy4ps
292JCOF61tcqd6kFd40ERoC70l/35PBX+456Jbc7qbwPK1ePVppDJfWIeMCf0Xo8o3K3wG8Nu1Hz
aSOvP/Bl+mDsJzoK3lMvKMFjATL/Qv9H19ynZNcH7WHaJVHxcnlFN0/WiTDBSzbVvGTlAGF5/pjT
G3c1PhXDjWVg91jvq/lLlRbhZZFb1uigRGiisQ2jNaKZZI26pKwZR8z995OH/IDqT+rU+A5Q8P7A
8OGIkTu2MDuJrOS54QNLQO8Uo8OopBEHlTnpAavdJGR9cbis0+Yz60TShxKkUvRzskASf2aZuG2K
MXDDPugP+h5VTymD+NZTw0XFEx10SPADselcM1ByurNamiN46ucw3g1Z4EZVlBXvwSqLVjTzeOMT
iT1130syLjLRgsnMc1OmRm1A1fh2qBUfAWwNqsZPrHiuG2CNXF7ZLafioi+AR4AImcT864jRRk6Q
hAkvx/riYm7FQ1O+pE6yFQS6pu6gYqSjbC4C6S+t5rZZZY1BbMIg3e9GrkSqQwJNSfyc7e1eUqHa
dCsnAsV8r9ulRjdxgX/BQuQB9fNvJcbfSQSEAT+THPKN2XcohvYKEDOqGP4W6/L5TGp9IZDHu/RQ
sPaWa22fRoVvejUGtHu4ljQsfU12Kra8C/LZYIRC5cZwbMFUmn41FUwwAe0r0KKiDrXhaYmDbIdu
BH8ErJSHvi80ATPfKK6GFt3ivWRnN6wH6SW0BMDPuLYtdlulSj+27QKwepJaRzKjm3Wx8od/baFn
MoRAoaisZeKJb3Bl5M9VRZ9XKdDuhstEJItuas3iV6vYo9Ks6VyhFg81qv5Yt3nitb2Tg91xkJzt
LT8GSSj428Clx4kQAjtWKVarJ/xwI0PG00UGGucQvhphs6Pf5NErtwDhsjuTJ8QMVCss3XL0EUD1
GOaExHq3qL7OXjMFwDMMQ2BFNCTHeJSPum0uKsrRpoUeaFiHINpkhj4YMfZt6oHsWc+cDCJf1Ouc
drKxs43JWRCJYwbddNHBBXx8IY7AOEa7gA92RDN896StS5TpeIy5NAQM+oOW1QdTT79NenxdAXFW
4kE38CfARA0ObjxLXCDtiAMjqzoa3Vpjje2noQ/pLy3K9vSI3sv7Og/6t+R6CHkzchEowfSIh/7R
fLx8QvStpT79AuGIZGRSSFbiC2Y8Bas+sGuvqFAo9dov/WP9iNmZvX2jRsV9mnhJAvBYD84gQhsx
wFe/yrFAtrzC6ecIYQGCBaIyG5+TlwnmU9HcBjy2yypv2fWJCBFJ2qG5vtIEIur5a9o2IBHEKNR6
C47J3WVBkqUVixN9Wqj5CEBctA635iNoWvIjWxgJRqy4pEolWTax2m2NxjqbI3SyGmtX9BNQuOun
y9psi7BBM47ZHjxqhQsj0ypqrAa/iSleeNPg6cg1XRaxEb7gNPwWwX8/yU87sa2sHA0lcIsv4HKI
dGvard3LNC330ygDw93end/CBMNXK8fFxDpBAApk7ANBF2xgmejsbqyFSi7bzaXD4wuVHFTzVEeo
IdO1ywZ0hMHi9JuxAb4gIJIur9zm5YAC2N8ihMvBMgB0WvbQBpNPPsbIvfWFYqCnPiCufpGmU/SN
q+FUGv/9ZKNyBXSvywqF+rD/3ETLft0tSPvmHo0U+YQI/3bxIjqVJrwseV2obTFTHvSKg1oyJUdG
dTBk5ADnKZpPcEwNu9Ws6tmZly8JKLgki7sRKhmn8vn2nmiLgXK2Oi3WlsOUGFfFbo7SvS4N3rfF
4OmlO4DHAVvauZguGechJ3g36MZVo/1y82dW3Td6ipY65iGAC200UEvMZntp/5YpRrsKnmDoUIRM
Dtg33hpXIPNASMHwNJI1BmybKHpPNYKmHHDBCQcua0mm4HnyV4KAP9nzoLgxA3dXI9HZyqKlTc0M
S3ccQkwVkcT5ajJLUZq5i7k0ZHT3PVoqQtfvSiRW1b3xB5PQuMgRRusI5TGEKDbqGcoyK64Oceox
2883cfBduUmBHTXvZXWQTTM5kSScPWVurElNFDwWYI39bkCKmvd7yp6SWw+hM42EU5fWg6NNDjQa
gilw0UKGIU6sHsZS8Digd/JzLlNMOGZgfSpBGnmimLEjUCyV3Mob7d7YKssCs52l2ig2C5YRJ2Md
s2qdADiYeooFqJhuuMsQb2mW4WlQD2TcHiYwPZZiGNLMXi+fuc1750S8cI/mFCTwE1r/gi5e/Trt
PXf6YpoyjO9tLR3DAMkUXlfIlJ7b/4T6PXXBnhJ0S+UnuK5ZnRyTvgga+jpb06NhTzdoPZ8cK/cY
k5HsScULm0mJzqFGID4/IAtsBMkxQwra/sXflVLPsnXWdaJj7BeteIBvFe5XvRiYW6QjsrV5Szz0
Anlu9jjk14uGNLv9CBwUDwUrD3M26JauZCAxm7pi+AOTEgZwVfA2E5baWmzM9aG4UFhF1CHNkrT3
at6CxXU/VSDCsJ/cVLsv4ofJkWE1b5UYIBS5cAL8LNMUk1tmP9BWsfGMR/j+msdetm93DoatIb77
quKFlgSmBENmK0oj6PZ08GgydDTFnas7xsraU80Zg8VuyussnZLUZ3Y3F/7U08F3h6H0xqrRw8vn
hl8PQhSAlk7e9q5bkO5yIzi5hdPemGtmJxheN/AgdVUg/jwMIG6MR+RocGIJk5U5N8K2M4nCvmrD
MOs9l0gNcsCkvZeUc3BZqfc3gKiVrpsYCUFIjcYE4VIsiwIN7XmPqJromOHRmXkPeK703qhWcsPs
dP7UxgvFoD6QRO4at16OSbx2lq9NZNwr4AoIFAc8vlNuqJ6eqxT4IoC3nvyunsp9tnbJTQLkSgu9
FdmKsjXgeXdm6ai7fLTWSE/KFd0YwIvW0Q5dljtbpRSNe6CGcNy1PhauXf8A6R98ohZr8w1Gx+qX
pKi+D005vTGSYyBPYcWieGvc458HEplyAHwLu0Uttb7tV+AXpYSDDBEDvsZck/IwJaTLjhoe/pnX
Ln2seSp4yHGbTFb1OEx2/+9fRiY/lC5qfxzKRjAbYqeFYTJnCFLMKUXl4I7eouS15Exs3F2mDSwo
DFJiDz8MTZM0rodKm4fAIj+68rGZPqvmQ+P+LI1Qqb4nmmy4bitxcCpQPPdqVrZlO0OguSvvs1s7
qp6qQ9yiTYGF4y5GH5G7swFtvrd3c+wNO/ko08Y9ZiLiRDe/itTlhxJZMTr95Cwj4IiV+AGAhZXn
9EPim4seXT4jW63cGFgCzowFAGQXPTznJ19RnFipywnFYrxtEoJMFNkx+pRcaXvCZ1RbH0xn3dfO
Y09Il5Rek/k5rhm5ylsh7NmXCCH6XOca7WZ8SYnUvokhdczeIP4iUXWUIybIpImJCopkse4SSGPQ
u3sGJurVsEffXxi//IMOqa39PFllMVtBZ2NtyhjSeFEefWA7+kB3GfJ8/NJWvSSo5U+CjYv7dD3F
tEW3YORC09/Xs7zXPH518c6a/k6Oxbh1S5/JEgKidalaqg2QlR866ttRchy85JA9r1/kWSypMCH8
MTKnmStgweB4Kt/5AxlDSjv76Fz9gwFu2cbx308uRiQvNQJqvAGPcQAo/OjuOE3zECY/wPqW7nnq
UL81ni+fSaltCkFAPFuzMnTvO1c88pOQ3xU7C4goE8DPpc9UvjfiLelwv2oBY1VFvHau4mTrjYX7
n3sAUM/O6N+rghUPcdvPnvsf/2D/ZAIFl2NbiqH3+bvA+ddae8io+OUTEHPvNJ9RX46/vO3kMMbg
AK6IYyQJKiZOpq+1S7iKCJrftIiP/ruP1ZUbDsfQftAeKXI55cP8QkL9uNy3gycL2jcN6eQTBKUV
O2VA/rBxieUII5zRS4dHQiX38bYQvEqA+gqcPnEsXB96145rCKmdKdJatOwbn7RRYp4bIaoJOF4+
NGdiMskS/PQ0WDXifISotjbQa9SgyW4ZpuymmZQuaOnaBKzDWMLlM/FBM+Q0kJ5Gk+s7UY9Yn8mT
DOUZTE0CSqf3YoCuL/PXGuHGZSn8YJ0dBUGKEJTWTMsURevQ2GMQ3+nbnQ3qpib5kbf/ugdGkCQ4
zLyPe3vIoc9ipn6S6z77P9K+bElWXFn2izADMb9CzplVWfP0gq2aEAIJSYzS1x/PPnbvWSu7rdL2
7se26lUqhAhFeHi4l3AOTIf85wf6W+p0tsxZqFRCutamsBcP5a3mjw1DmRjgZiUUPixQba73kFO9
QIe5tIlnIbN3WtaoEo8WDTabRmg2y6uCv4nhwmH/e5g8e7izMDmlLpPNhIV8v//28HGT6iPm/AbU
0h1NyqcJg4U1AcUx6G9Ct/gFmvLi5+299KhncaXxvcmwk0V80lswsl4I6zPPew2gfPzzQpeO/1n0
EG44TxCWg0EnXL6gPLOw7rHQl8ZWLq1y9mUrnYaqsfC3GdTNmOjcTLjexCVnztOZ++EjOwfs53rS
NRvw2sIqfHCmYqPMdCFEnbbjpyXO6pIK/BfeCmxXNw551bd7bTlMpOLM+ADvwf5ML+l5X9i6c35r
wHvpwUTkFJ++mA+HCxiwXXTlu3DczgeXAlsYBqE0ONilH8OYZEH7xuoaNuf/8WX155eVnIUNr1FO
IfjpE27fbYcOXrdm6X88mne2yFmcGKyt68jBS1LF/RCOeQDKZkovtb0u7dlZkMAAFhur8HQUnOcE
2YXsbpiiGQv8C6H20kJnsaAPpRaxxMdDug/AAZmp1lHLMG94qR116aidxYKKDZX0oJO2GOMqY26a
N6jz/UsGnZdWOYsFqZmdk6syLiifL6ImXsakzRr/X+7aOYu39NvaxAYnrUuuS76xss+5d9Ni8utf
BdBzgEsiZTK8x9uJ5Ofsvkv15JRfPy9xIa6dT52TnhQNSeCOWEUPXfHmz5fUNy68kvQ8Z0CPxzQx
jrJnnmdZ5zQZs+HfZlrnwzwmrtwp6HG8+HRX1ij44/s4fvp5qy58K+eCkrIMrGMTHC6TFPkYtXnl
k8xSlXnj9ueV/pas/hlkzvHUHpYFlVufnsbD1Ezo5y1RGQZA87SNMlVfuHf+8Q0BtEEX7iTfkZx+
/lu1aLsQQvQEb6hudkXV5JifzppL5+zSImcRrXZ4OOKaxkxBA6VqPS5bhW50dUnp8dIyZ/HMa93R
YKjsZMCYQPGhWWC2IS/hnvvzC7q0zFk066K6dpqTIaL2o8x1FNopEzSlXv/dKmfRLETFkNgUe2Yn
VNN07xVkMcAm/udV/vGw/UW6/av8Or82ax/kmkDiWdrme5THBGoxbH4rui3l7z+v9M+7dqL3/u9K
p5//dtB6z5dom2Ol0G13HMp5MvIPtriUqv29T3n6fH57orOzRiuX9m6JddxduNLbCdKDTq4WnGTO
+mRtk16azf7HzO23Bc9OnayjKiUnQ8mgvPINaIvzcU78TKr7akpyR9Wbf7eRZ8fPWLcritMDNu3r
bD8N5DVsfQG//sdo99sznR2+KnB0ip4ykvcQyj7dU+1P6Ol8uOEFeu2Fdc7vUqgiF63bY50pAZXQ
+RJQY67Q2Bhv/9Wend+lVsJYxi9O5vAzXRYTkIb5SjF5ITBc+JjOr9PahQ/mXw7hKWwGITPNoQPA
o2XqV9vmEgp+4XM6v1lD7Yj/tdS2zi6g1UpCX9rSS1pol1Y5y6q5tvGUgA+Fuwj2dEEPPYpiEdeX
ZmIvLXP6+W+xIdFh2jqnKmHSbT6jjxfJPAYx6udDcOmwnUUG07clnQ1WoTrJZ3fl9lc9v28uEeMu
PcxZPJgHDqcdB8uUFRoU0bMnMFE8f//8LJcWOQsCAQzvmWqRhCbU7klKlzIdNxO3dz8vc2nLzuKA
NT2bRmBMMHa9T9SXqKOlQ0SGKfYLpcjPnw7mH/88AbPwksk/meEiUYB2S52H9okG0Lnqn5HFr35+
qr8rpv1xR4Bqf7ZaW1Ee+w3OW+5/0E95MEu+rHbOdb8vVtMLvUt3yaa5Le8v0ZB+3k/PJX8uXJSx
bwvMSEA9hOVKHyQJ81BdU+eSJvWFaxCzBH+u1DDphkkDuoF/BF4NlFxvu7/0/UywxCDByt3/x9pk
Z5t6FitEYXzuKMTY3p8zVsULD9p+VRUsf355l7bwLFawWflIj7EMd4DTdUCl69u4uJ7rS6qslxY6
/fy3oGRit0W7H98xQcpApisfPIai33bthcGHnz9ltE7/XIf1YVoHBOsU0y+nd3IfkbyHCtjP23Zp
lbOAEfEBeP7p5BnDM8XibAB6KzHL9fMylzbtLGAkdO5L0yJrbSFa7Ab33ehuRnUYI2f780IXnudc
zVr3ymusRmQqYDk92woTFhCVJI8/r3Lhcc7ZAt1cQuonwirQRF3y+cGN3qOUL6bSXNi3f6zE/3/C
BeLAn4fA0wz0KI7XU0Y894dPVv5Xdd7/S7+9v+LFb6c57ISO7OlW4u23M/CF7zmZd9Ek5UIY/4ue
9NsqDaMcXh5YpXKew8pmHcEA+3DdxXd9cCmKX3o3pxPy21pj4I+1OsFkDsfIpbniKJPtEOe0ji+8
nEsrnX7+20q+4sNQ/5U9TimmIG+gS5OTAiZWkV78fN4u7d9ZLBDu0JhJcFyD4XswHrV4LcG8pZDf
bv8raOa3E3cWEFwha9AAkUEMGvYbhEEbue6Oxrj/KoUAzfDPzZsljJwqjSNhRpLb+YlpuB4Fe+Zc
gk0vRIS/UWCk8Guf4mJo/Kdwfhr6KaPs4+f3c+EknNN6FWUOgaUSEocaQsfjhliMgzsmF+xCAfbP
DwPRDwxXYKLyL92G344chE1iChNBLGRtFkZwbYJlZCEvVcuXlvH/fDlxKKMxOKWRFbqGLeiRrK8z
NLqz/2bb/u9pzlKDusNMkz5dcb08jiFsXxlUf6Nje+kq/efP5//WOQ8JzUAKYrBrQ/BSaZaVM7y1
i3oRiDeP+hceCtpMp7P7t6YNpIxPSt9JBELCn9vnxsOUOh0YgVo4RXkdlxXL6ibR9dqzHHLDRnTz
t7aNDzu4hNY29+CA+TYbUj8XBVR4ylCjytGpm/Z7lkQGowrg7oqrSg3VQ99g26DAajSUBgn4f15m
hDeLRZLUGIIy0PMcoKk587WA2HK4aGuVvrGEwVvLMBKs2ZiIu7grYdHmQo5n9IBbahP2awh8sati
rvmcOzyJnCzSLogGnuPfxRV7isZkD+Bs2qaM1tc0lWbOnCH9ckcXcphV1G982GAtVVg2S1Ky8Tko
TPvAOcZZgR2Z/gDNv1DnqVHJFXRptnOJs5xZZ0TR5Vj57VQs+YDHebdNA5AS27q4VkGiV7MV/CS5
6S/UNBc5rMS7dCkHEm5r4Q13InboHbfRXkHcc+3rWmV+qefbroSvoGy8eZmyHv8Mpm4bcJfiLE4i
9U1b66tsTlTK8LuDqURTIPqKaJ3+UrDpRJJajAAJ0UMHYU3S2oFHZqnDOrNuKOdFAyPLjSgEuI+m
YWtotEKqiZsmt144PIdj4a8LSFHmMW/uoNo4wCkn9Cux6rzEwSi5ZGG87LQ48dHAfsZrDGmxLZvY
7rkXmPVchhBXacqy3I3GhcGKI8yKwGrAW0OVIV6Hfpy8aNNbspxpAjVIqOEuhevoa1op+FIX6hAT
WmdDX2w51E2zSJXRvhQpy+vEB5DLmfc2hBNHgGL2AWcOZ2Nokg2tZPrYT1yixeg/u03Y7Ksu1Wke
kRgBx9SjVVk/O342VyY+iLJkz62iguX+NDhdjiFJ2eSJtnLHkq61WxZ5wyYok3TBE2g+tDM6Y1VN
2XXQyVllI5T/MHTbFEs6Y2pFJ0hArYngYVOociXBAc04D+XOpSMmnSuF4khR6L15cwO2ODwQES7c
IR+CUuduD0sWUSTQMcG24/u2gNkq4902rpN3DkT/uAXLmbirqg2KDAXyA9FmE4hm70kI9dE5R+W8
Yk2/N7bKEwh59IgTnDV3VM+HzlHflpUnOdrYzROirnXVdHnf0ZsU+5CXhiyhlrg0KSxru2IRlhAy
BLE9ijExIIN7YV2yHGz1WgSRznXkX41NejX6zes0DysnkmKHqV0wJ5R5Gb0J4nmQmRuLvG/jcOnN
iVzUFqmZwIy3DLcWbn1cyvfRzvdJXeHclWVmY7l3oYWUB5bJrIgpwQaHq54QCNP5B546CxqJRTM2
i66LV5MHM2M9l1nrFjMOFqcZzvxXV/ClIP4LRIGXhLowJR4+yVyDjz83V6IfMwaVCZhZw+/HHXH2
Y98cxOBeTar5jhybBxEouwnsh4jxP8uwfhXBnEsMUaJtdRCqz+NI/Jpkko9W62U7jrtYpxkJhkx6
04YyCKxBABLYZXJ04KiyhVD6FfUifO3T2pI4cxLvl89YnREi8kmrfU0EzqugqwLdwxoYjk6Hp7Ik
22b2NjOfv0F7e48ddwsv02Jd8KjM4Jp0C5P1X6LRfYZxoxWABog4E7ELq+nYzfExbMrdFPcQC6Eb
mnQ2a2rnytFdmU0O6ICRm0cmekr6ZhuO8UPL5KEPgcmLcdnAdTvD2Na+KSqVTVMCHNZ3VdZQJ+dh
QVZ12h742PAm6/sCo5gnvWlMdKULE5XVtktFvaxnl16Hkwc+5az5hhXWBW87aLwhq0jlXU24to4D
q9uTZXQNvoZ5BKkoPQxxK3KnE2QtysDNAme4ikoH099Yb6UqGaytcpd09IN8TOzKAWScUXc6ggO1
jFK9a11ypwzAft4ZufPS/iVM7AZ05uOsjLesGgdaJm47ZIUbQHAbQTKXamzypi1uCAyDszStXw1J
t0Ndf+sCejUyjiFUE1l7A4YJLH6c9JFVnbrGyRJ5KsJi3VXzfqz8O9+lba4s+Wo7CH/ruWK5J+RX
BIHTbKhLCQLOsJBOsR5AXF9OrkUtiU+/8PdD0P9CUf4yagZZ79bpdpOJV6NtVk7pLaEIvm3Kqlv4
nVwU3uhitKV7iVlVQWP6NFoDZsgpnDQzphIdtG1cNU/Z7LuPc0HXCPdThlhlcspLECV7Kjd4Gg/j
OKnKlMM3dQ9PpthtNnEy/5o9YLstxEyXBMWUAx5fNpfBofAEhiydKT5EUeNovA/P7G0X3ccjpqj7
5sTn6EgLZrbeVm2xkCMHLTlttrX7S5fTa0GaBqleFGXWi+5go3xb9DDR1FqtMJu3q+B4YUz8WRfh
K0YuchGqpd92T3xKtoKplRUB+J2NdzvVaiWb/qoQ3Sopq4OTuDde3McoyFIo8af49oSeb4pWbKFo
t5FDn/VOcWCFSzMIp7+g5bgdpLeLgcnPJzF7r5+3YH+pZ57SdDGG7DqWhZ8pMXtZJ3qQwUa94xi/
aFH1TR1Z9njUBMBk5vdehixkMfkR4ibGhKVz41r4zZTQvYKVkO7kI1Dlu6iGm5kUMJZXnl3GrY+7
ucToThSxNUR9p0WAE9177kqbEvHetRkZ/RvIzO1YnTywEZNprPmMgmYVl+IJMs0PBSl2Q+PLvODz
FwuLD9fqfc+LB0cF4ipp8L30ZCyzmZb3M0tvpO9nvFS/qjj+nPFeEO2fgADozI79um3xntUc+w9t
WuedCGGjjsPUN4LkNcOXoPoOCDwYsFHSiaUqulUPlwkT+9hzXIZF2x4ggJ+5yuuyrg703lVtkHGI
XYwViKW1huFHr1y0xdpwr8bkoBuyUUnyaMfhmY/sBZXCm8Ug4IIyjUTNPI0+XZc68RbMj3GNlX1G
q/mX1vES2hOQXARlNZu84RqzCLkKvTwq5cErh00JweIsJhBxCLpgoeIq5z7/ovJTOWTle+W2pArk
hjIbio5CBzhYnO43z0IgtMKNreI1rJ6vnRJpac/FCmbcua9x0SaaZtWJsjpMyVoOxV6UzV7EHynH
bREiGQVx76UM+H7gKGbKXr8rLpYcQ9cvCBKbXg9+7gXhdVBiHhNhuFxNVZMskf/O1zaBEEGA/ck1
JTnA700lMRCOWaqRJi1utmnM8edvqB4RbU6mQnqpeLniI1/IIFjA6uRt6PSWDtGmcmeSwSGS5Bgx
WM0tDOlJtaotafPJCa9rQp+kNz/RVr/FRq0B9iQ7P0GBrCxcUdty3kBI5FEaZ0cFJENDcvCr5hDb
9tPa6qWavFtvcN4cwboM6kwqq8YiXlSDtwrTAq45NCdWblpuNjOk55mrNxFJVqFX34X+cHBLTGiI
9iFm5hiFXEMr2665Hz8ov0gyUobzUmmIU7hqW8WQWJv9QS4aE8gFqfWV6egdYWbv6AJuDQoVQ9Gv
ZqbWouOLoBAZdzGWxQQu236vixdL9DME4lat6+ydoVn1Sb9UY/sEsW4kk52ZDqNIY7AO2LSp/HBr
UuReAf4nI02uvAhliIODVaXgQqnuKSi9KA+CEQOoQ4UAa729K1t4K/jpqibtekhKlAzFGt1Lmpl0
uqnGBsdz/CVxRFZdEFQb7FGwi1tLDeieULTK49rcIVNcTnXwpCXmIzvfe5Zt/Muw4stJ7dbtkP8k
Gq4BnX2tCvU0WXfdJRZIp9Pk0VzTPE3FVxHAt70SJEX/CnJPfvfoGfUV+WbFGIY7qRvSrE/tIfah
ajL4/VXbNg8aFh8i8ZuMOXgVgzNt4aj8qVBE1cbdTMwPII6LHnZUFNeh411VHl9CsmAXN8nVYGHq
B+mgMqsw5Byn/LXruilD6wGSGh75UDyAUmYP/qWmCBhp0mVe4226jtw6TXxwIZh/GF3/njEXxBZY
WjhW39rKfwezAfkxHGyrU1u2EP59NAl4dnbs1chgl3rdxitbkbW1vC2VXTsckT5ubiMv/gbMuEIe
P2NEZpQbkZoCpGuG8kREVzxFneYmU5xpf6gzPDf8CMErl9JUS8KCTdSTZVPo21Slaw9OJLiguvaq
Q3Slut7QsmszEUEfM2ZHpBMQtoiH78JVX01D7/10Xrtts8HO3tGWeNd1wA6STUvDoiWXztKZhyFD
utllaJ0ejYUD3eCpe5qkx8Cr7MqX01oUbbiJUM0t6DRd+1rBNYi6R5+FPGucbgOF0leaKuR96YSz
PyF1cF26cByz7iUrF32sDq3fkUPCvMdAhafpZecY8ukr7F299GcB/85yJZJq70hZPFPWJQdMwzlr
qEIvhSm3vS6fUgT9rTMg9UaxUeeswWYNvTqFsgHM6MHdDJK6eT/6T5Oo9zNw18xtDKwuHIBeoxM4
2Zi2JZwo2lvpdLdBzQU+ygfkI3fj4H4FFfnyNVQ1LPevGOl2lNNH39XpwneHYFuGvr4DYXkLQs8q
7Icyh2FAn/G2jJeeGbZt124iYzZjKu9IotYOVYcmajZTaft8xhhuZtsYqNVAV9OECmHmLz7+sA3h
tf+FIHOcTAAYYyy2JmiibKwHkQd+oxZzH62dUWwjnmbjqFeeHl4K1a1LP+m2QvJ11xm6rBjCDFVJ
bhqZTyhOMplG16x0Hqbaea5pcT8NxbMqMIALx1eaxSVb+6g/rZsuaZ3cFuNErxE86dIG9I6B3J4D
zUDq6di1rtLbyXCb0zhUi8IC0lCy+yrc5G3S3XsXQm6JomS/4pRGC5DbdC5D9jXYYspE276mPV1r
Ha1BRnomwbicSbdgOtwZjbTPm/LBhBuDMgeXdHxLtJtD/3VXJM1y0nSVRO0qNg9KiasofgykD6lb
OCknv6xpsqpDLARWc1OxfhMLnQeugm+HyJHQo9QkO9uZuzBGgjSGECcUaF3RyC6kuS0D/9jwd1eH
aPt0aDG59+Fwi/HItg3XAr8psqt44PlJKcaM4gQ3LpwBSUfzEMnXAQ/lb8k07wQcSUDwymMrc07E
kiSMw1Dwoazmp7LZqN7NW32DweQ+Kzqoc9DP0ZOYsYoeR+i4FzM6W/M9gwONTF9CDTPjCAmUWqbF
9GgN27YMeA0zq7qAWGqNQzXdWESz2dxWyKO4fI2R7or0JUJdh0EZeJfdGA69sAhC8Te1hV1l/W40
WfoDQmYQAho7gdoEtoPFSuMeExhWhr7hrddXLySZ90mA6sPo4FbDgKW26SNY3VjGQ6KaQDQvdpdj
UO5kcm1E5OduBaH0xOQJlsiDFDVmKzcTiOd9fQtP24Pf1911VER7idoVRxKblJXofvSJm43dkMem
hgn5lFf6GE4PEwWdE6Sr+bVsV4LTB2lEZhTfNpUBZHbdAb4cJSrmIQY2Oy2TLnrU6qPt63xI8ERx
+dz1w1or1OFjtyTTYVICGNMVcV7xHwNLVwnZWiPzvrj2+zfhbKe0yk8OM8kbatOqHCFhQm/meEDp
oem26KG0Pw/Tbc9imJoWRfxkAEdmHbfds+vxB1dQgIEeAu8Jq/Dm6g4VdJ+bPnWOZTEdi75GGgAl
d8bpKqjYscDhF94NBFWLG2WiKhuS/kp6wTaNhqwE46wjQEpwUuExZQcoL8T2znX31HwZ/HFT163H
mSwiN4QTsVmLacAN/CuhH32BzyBJloQMmdMQZKQkiwN3MbTsxmP9DU+OfE6vUDE/141Y0RJyerX3
UNTxoQP0MSW7okcUOon7IQNRoHFWMOwBKqof04Q+VxG6iq6Xq+hNRVAWJ/zaFvSuTPSBpfUyTd0n
5prbyUbfkOg6jsxZVjboFpbQaaF87zp2hxVmIHJQBQegsfRZdAbyiwSnsfDUZ9tiNi44lMJAuxZX
EZ3gOyAKCgE3CvxVTWicYXnNzbqlzcIOG5YO+y4Uu8407xaM86xr6PsMpKa3AIzUR+m+QKpgXabj
Qwi4LaQ7JcI1hi8CCHOzDFsDCLjO6+Jt7tV372sE5DYraHxABM59rxoOqYiWHcobiYpphqhp2hU7
9Nj39TSMQCdwm8BYTtoakaBcjUp+1LZewy28YMF9EU/XtQuMhvNvgntIxxxoKP7MABBeBiDlvvRk
xkqN1+VUN3FVPxhvuucVpmdLcwKcH3Uq7uGY95w0qs5mDDC1BegEPDHPsLw4mlJMcAkfEI/qrGfd
W+ggrYlI+e4M7WePqDh0E7rzQBWjhr3irX2Fo4eBEIEso7sp6/JDTHbKxhmKdQlMe2CuUiOfx1U7
JLhXwaYBEvRO2GdAnNVonMdacAUVe0A1tI9QYyIx9/BrMphDPonpxRu+fV55KPMxNR8WL+mAxJ36
jyiDM595NyJK0L9tkcxdAUj+Bph6HL3jNH+OgXOgdfcISuQq9t5aMj0poa4mGX9S/WnQUZpn0ChM
dQt7yKe6RtAk9JvWwF/TEb1HQuqcNw9zehcJ8wr1aRiNDuFx8OJXj3/4Rj5EIz60qQfMjUYsy7Rs
MtI+JzpFOB6iu97WR5Wmn2lyUyfkqyzQj5nDtMw8wNxx8yQBf5X9ABiYECgA9fpeuDDorWgGoad1
2ONXpk7wyXp5gw9oD8gMAwrfXs0g0yLkIxtQyg5tc93gX4An+2A7cZ86xZ0zmLsYYJSLPDpIJLCB
GOhfnJb3BAelHtmNmZGc9oWzm1Kdt7UHiAaTwEruOsb2pB6/SIKSC+6VsjC5BmwK6BQWloDpqqFe
DBIJBMyLK9u+WJhO4AuGksoMPwt3SI6q0YvQzHkcB2XmN8UtBofeXYpsfLTFUSB+lS7kDeyaepi1
jNxl1dnruXSOlaUPaTp/cYpbsySwIe31wonSh4DTO0n1R1M0OOITcldV4CPC5tknQZKNU6F3IL1x
owJ+y5IZ/7qvvuUQ7kSF28tBJMkBHuIbCcgnK8I7G9QPXnjT8e/QTIueb1yJUDiVKDskDTPPsFXZ
Ak0OkqdAJDHyFfGIex8uyfuGG52B1YFzraZ9ndykwM2th9Ykp2M+0xrDo2VPs5A9FYWbUxQUgadf
TTUvZpN+JYNedT45kpCv+eAukZesDUKZqPqFpBDqlN4zJd7ax5/RzMhPIkCSSNEaQD2aibxhKaQd
+JLU9Kt1AoKcywDvBrLrrawHEyFOUFOMPmjStPtlx+I96sgb0MF10+M4N3xetWzc9c1UonLFBTk1
5VXTeauGVpgEDzWSV3rTs9OEozBkXYXQtq3GdZzCKs0laQYAfxu35SqZohXUA3a94cfWhllv1VXC
2Eq3NJdwlIW+xM0sw1sMdC0tp+7KY8D8YbcMrYxHFzUghOfrTaNTepU4480Qia1PGUoZ/UB79uoY
aTOFGeSFU9KFbRQu0MjbNy3bWX+6Hc28k9w9weHzqxMwFO14LW4f3ZfCHqDzs8e6160CjWROnMem
hDivMchg0dmbkT61dX3vVaTe6ZRfe10ZIFL1ayLYyufJtcPUDhfMJumTXQNFHTcabtvTv1U9EkDh
xx91693Rsuxv65EOZRZM/iEK63Xfk5UcYG/jhKvJDVZIcVau7+SVLVfQlT7Stv6wbh/mjWQzluTd
PojhggDja9Ktq5G0x0QBZXAIXH8FZa8RbwFoBO7t2Elv74AhBYULTsGlhOuejPi8Z7BCzVsMyuZG
ju+Q3+oOsz++JciVV40pYcGqgGuiUZTppuOreRBAFT3ebsK2nwEUozkp66pczhOyATtVN06i+JLB
KHtVkhpiImAmb4sxrbIejux7N7QfygZBnpYRBJR6zPfGJqnWhSUCJTQENCcNiKXsjH9Ez6w4OgDt
NrgJu9spiW4TdLK2BXiBWwJccavDqt+A6+NBVEZHqBORkpJ22EJ1326hEyHhUimCBKaOzSfv024R
hcWx9FHGOhBz7BU5WVii3oYqujoqaz4niUZmOM1PrklOEF1IcuI307KOmnZlqnG8HsbuEa48aPUk
FrefotMVRJPKlRc4NVIeB3AfgwYL+rWIFrzLuC/ahWjCYA3d5+FxYoC56xhZUlyVWz3WsoBad4IZ
q5Lza0j9BksBDQnEutKK66QJ2/1EXbknMoFgOqD7JYBjtkAbGbedDtpFgEB6i05idNVqh36aRlc3
kw/CaSY6ZKM0aabMI/Rdw05kWbqG5l4bTVlA+a0tFLKTlOplLxEDhEuDZSL8U38WPTbh80NZB4+j
EXeKDVdeWE/3sYdf57OhWzfwrPmaRmo+HBDJ1ngmcQQ3lG/ath8WZcI0BT5RFaumsleisvIaF7RY
lR6HuWOX1CuM7EfLaAD2gp5RxW4iOJlkhGPAFdlHmF5D0yN57ioXN2RB5Dgttez8hyEQOITWrXKP
ti2iDr6cnqXuEsNeReYgjbwntCS3hqnoF/Gs3hZNAxUAqPNiqK1+ZX6qdmFpumOS9ulaVYTviEh7
BO1JVKsQzIsbmdTXc+G/U56mqyrE6AiqLpGJ2EcvEEW+3/QDEjF00oAjTTcD3pfIhgiJMZcWGqk0
SpYJ7tElCQD4kJM76yyLDtUWBFMnVuxiWDAe5DhMp4Ztu6/IBDurIEmuehhNQcmP+ah3R5HzQbrw
TPDL4KpEE/G9CZReDvH0MeoRRVUadagtpiZTVflimWJZSwdAsIB4Fg3tEdUt/4x7N3qBtmyyN77b
3AUV4EaDVvP+f0g7r2W5jSZbv9BBBLy5bZju3t6Rm+QNgiIpeO/x9POBM0dsgpjGf3RupFBQwewq
ZGVlZa5ca8LNvZIi5XupWfWJAcz3yABU4HB4fMr3RW7eWE33XkupSOV3zOBFp1eruRo+QL/EH5/q
yLeOujUDUVRm6alPwtQF7NC81r4sn805Tk/h3NQZnXeVB3ubp+OnXMiTz6IZ3hdJT1IdRDlKm1rQ
8fpoZbqEin/SWrPkOiYuJmn3ZQpAREiUzdx+Uskwx/Ip7ELxXkzr51wTbwuVS11M8sQZeh6cQp++
pZL/rLdQArf+KwI5n3B2QORDfPJDuMY02hdJCEFjz4s9rpaRwJbOfslBPwSh9SEVZdLwgGoHlIol
z5fJTBwp7566OXgI57q6qTLIYybS3I7cLu7GB/6Wm0KS36VRujFbmSZWwq3Tx5ly6qTGv+1FJK1V
62NdNYUdmMUHvUCUIIiD28iIbmsTwYUpik5JL7/P/uzmanWq4uKmpuQiCYKbMzTryEWjoTYbEOvM
vn4fWuHGjFMOjyTd9Z1EeU6uOLb1cGawkupPK97QRnwcKlAAAYIutqliPF7IrrPRqN1UYwFEuc+t
oLCLUTcsTAHjnSCF7xSFXTLHQ2fA7NQlrX+X6YnwHGp97hjI6R1ycBN5XnaRnVRy+xDQ+T1mGjra
h0DkPumCpLIV9BAdoTRhl5uNT1Xa5EcROtWbZJRRdU25/v2YB14yfZW68Q6Y4E2QBV8ESpkpQskN
XXQp0Z2hu+t78T4MXpRwuhWlt4joxQjCF6G33ueIqFi22oe6mJ8tq79vq/a2JBsUyucomuiDItQj
jt+sgHa/lntq+EkSTG9Kam/gM9/kPN9yS7wbdMMrATr12uSKUmWnw53Ci62hPW1OMDTSpAUwIXzs
5PBIh8tBy+8uRZk8t8zHOZMf4SFAYbqTJyeh5t6K30o1iQ9d9Fr0au6MS/SAgO8kyLVjloabxH9b
fHg6bKqrEvvpizphNx+7cnAEWXSagsJ+6B/N8mNVB0z9lk5OTj2RT0tq5DS1eYqQXwjBfpiUCmKq
bCcLJu5DYJqNKyo1Xbfe+jGa8auUJYGTSvEtSspuJEM6IUmpm3HB5PBD0STqvZm5F9sSo/iBUPeu
GZ86qZYP8Ficpyz9pIThV/ADgV343HnJ9y7+ZFDOzh8Yf4wPsTl95EGq0NuzIp4I1WDLYwtawUDw
txeYqrFo6ncH0foUqR95LT/MSnaT9vT0TMH2jf5j3kSDWzUNzyXzY1TmR3UZB8+m8lxByVk3gJOV
9H3q+++6L50DRUYHKLmd6KiJAX+TwRUmNqInS9Q1LZ0amfJQwAytadJL3dNctbKTlRo/Cu2bQKSJ
S6BgpMIcSjv3j8g+O7Mx0iEfp6+pYLxUfjvb4/ABcWC6ACBPpODRLEpbSWnK5PGLGQfzLZTc6Z2U
8GaIKmG+Fyhn3k9iddTgbqB192PUpNqZI6qFQ5mhT6gJd9TQv4vJKNktu36aacQaAVLHtThUt34g
wjsWxJ3XG5Q4mlr8Is3NYxH55CvSTKO6FKjlz8CHeKPbokCnc078/izUCueEUpzWRF9iWboD1OQ2
ieHxnuZm8On+jMP4XGVAYa3sTW9HgnXzIodyBPagulO7qrYDSaFbVH4r4ox2fToAzR0fef4LByGx
7vxarA9cTe9mvoT2/nOZ66dJpp8fJIN4KMY2eqKIr7/JbTB8BZPWv+rh8LEIedREKEkdelAx50FE
GXUuaoMGfHvbGCWsHd3cHhozw8FzDnndUrbrX3ypeAA1NdzUWfcUtfQylrR81vJXei/UkKSBLrZA
vnnIg1793hTPXWGcGy2FvTILQfS0n5hJ8rSY2nShHrVaHd5VvS2+ZcBl8fjwOclRj7LmVjB5CI7m
Ta1x64tR/xAavEOTWb9RRgK8XzzJPP+IXjK+iPeLdUkZzNLohhE2+yJB9jkNrfhzmg31KbSy5k6R
C5kpovCuDcqPcThFt5Glvcl5FlNWMUg7uwZK4jQ7qYUuU9SRraMML6ejSjXFbOa3jnkkeLOv0M0c
jmbmf+yK0HjlpT16eVIlXhRrX3SR1kAQaZFrBDLdzcIKkezJVNuvzN4N6Z0uIt6TYvdp3jwwIkpP
RyFdQJ9aJ14Z0CxYZgUaIRcSb5J77Z43HnQckU5eA6SMHHp66sTc7bTxNhXaV+AxD0k7QMPT9F9F
v4nuu3Z8mn1as3lkvMpCOT2GMjiROacfHikGyAmAW7RqOneSg/dBt1w/az0i4nfel7MHhdjHwBIo
G8bfCimt3TylmDqA6ToArP+SDqZpG6RkriqEOQV+mm9ZZz6DwLGoZvjVQR3H2ypX7+J58OQoyjxV
N3pUxeMakFQGbkfQXTCPTm1F39M0YAhAjC1biChy1Go3HsSy1OwBBgIvjuo3WUQi1eq/wuPqlmpx
NOREseXUF91hDhDmygi0pta99X3I8vqgdtQMjqBCrZ8kyT9r1lR7RaYFXsDBuTPD6GvEhOdBEwLD
kyLeD+gULLKhnW73Y/pBzKe/msF4gDLxr4IRLZ6VqK8nHWe6z2TxEE65dRgpShwyrTWONfSSlIRi
XngtFwXQiXcx42IuxPpLOIYfuhjzFu0zNx+sm14nXWzVIXnutBLeWMCEB8CbPXAa5auZ87ZsqIA3
s/4AE9+znAvVfRCjrdnW1AFEEmb+56+A8r5AbfKhGVX1FGvmbV/WryklFcbOYTbQzOkWeN4Z8Oot
hJvnrIM/KY/u1LTpmTk0K3eWisSde6qhdaPdSxa4eF54n4owoPqfgBUU67wBUwbEStI+j235xgP1
b1hCW5Jgi+JQ+30cyqK8zfoml2LHio2ALk+qTCZdgsjvKAfmoTZr1QsSNgKZgShQ3wX+QXZliD/S
0Zeb0P4/UEqkYgdhNq1WJX/S1Omln/ovYkmPXlX0t1ExysdEqJ41yfxIwia6GVSbt1ldUYqcUvOB
fn8CArMK74pMuFUapTvIM9W3TLFQ2WUyQyiXomhu++TXAKbbpyag51HSeyB4dn+h8ZMdoqAhgpbx
X6Pl37K/dEQj6SYsxsimefe9CekAik2ruAHFZzsw6uGz4eclCXBaBoWNxxLcroOvf4LSr6CU10O2
DZgBuZ0aZnLM6FFsM3sQy2MFUSwJDfmuqEsvqpyf5nh+SaruL90cPbz4azm0pYNEmQsmhksSZqko
vhsaNHiH8rXMcqbrzQ/Xf+ofeGpV1A3YzlGbUixTVlbjD1Y1qBTJJUaOj/V5kfulDeXJp71JtT9Q
/Cszq9GHYF5Q28U8OoNWhnYyV596iEono6LTQq3h+pr+MLaMxf3CiK9Hj00Lseim7Bg9bj4J2hkw
5HFIvorT7F63swnlv7Ajr7DoqWGNlQleAdWCgyH+JRVPIiX+60aWnbnmSqt5gaIpKRj6GElV/ZAS
rMb02VCo3ygACk4lgKjr9vYWtRocaLtGkPJlUQASDwUNMz/ObJ8S+HUze99o+RkX0xbamBTxIPCN
RFokSfYRrNphLG+j6PN1O3vLWX7HhZ06rGkXBAH8QWk1PnGb6d4YJeNjM9R7xA57plZHaQQ7Y4bL
BL8CoXcTRfQoVF4d2c5o1J6Z1VFSK1/lqYcZfTIdP4gPEYNKcxDufKA9M6tBC5+kW527kDlkBaST
hW5zHzbABZv8dP0LXfcEWVzNIZelIDeKgScY4F5VwLhCjfpOc5Spb123tLju+ijpFr1oFCU1S15L
LdCtxuH8Fk7uDGCv9lft71G9bVuAldvSRMvQxdWmYTwqJjMXHblDUzuVXNXf4c3bsmBIMjIj6iJa
uyaP8dOxUak+iM4YfEg1E9jNHoni1ve4tLA6MYWut1QlGh7J8WDH4uzqpXaITIXHdO5e/yDSlpNd
2lodGcPsw1FrhBl51uDUPxb3EwUjJEu93J1OTFT8HR/z+z291J+TnWs/uLS6OkETHb45SwsRqzBw
u5HL4uRz66roUjTv2fvOIuUNtzOYVEJdCiYW8+fPuQhBjSlIWknVidF3yUP90BOyAwBPW/Uyr2kP
/2p5MGAqCje7rCnm6sYwKCG2lo6qwiIbgZ4dsxc2YxpoZOq3nXjYU8PY8pdLc6sLo1DUBHquQHRm
SnIHpq28dA6PJu0DXtrH/9e9XPII+GcZmNKUP/dyVGEfLBrSlYVlW7ubTxp81HeTp+AvGoP9b9ft
/bG2lbnVVvIsKSrZFCk3Wh/KEEQ4L4NY1GjdKc51S4un/+aTiyW8RNckiU+3dhKewADbahYmgy5I
gLTnzMXI3yg6uGKyp5fwRxD5aQz0MhpSMPmvg0gowlhcJWB2cyv6YJqMpUNNuOeHm3sHme7/NbKK
I3PlIxggsHepBVFA1BRftVz5bAZJd8izYscx/siSVitatvfijOlNIohJH8FeIT9K1ueI3A+YrUVb
iVda0Xr/5mP9WtoqgAjzNDZllSL+R10TGJsGcolXmpFEr/RLgYH2/g6bzp8xa7XA1c0yhUYWFYxA
EETAOb7lHg8nDxidA3zd1p6ur2/n062fL4M1ZRTzgYOWJp1pBg1vZ1KZPN6b8t5b1TpTtzpZF0Al
jBBnV19Vdzx9oyf4DZwG1PF7/vhz3v7PI/bPV7OWOH3hI2I7l4Gls6oJpSXVlhgQ9AQXSIAb2PQx
qdgqO8nn5jm7eFytjoDcJ1Ktwo/oVIX+xeKN3cTBTk6zoV76+wNu5RgMAE4ldc+Ry6y9A+DQvRQG
CruC26IiRZvVATLSOP7tPmH2zznyPzb01/LW+dRY0kIb1Yn6zzE9t3fVw3CUAVO4Dchoz3cY1PwG
eIzS0PBY36f30o6Xbp75C/MrSplGSqO+mjBPLSYG9m2CTewpaIonaIcgzemPTJju0QlvflJyRxMO
dKST5SWjuXAiXunowMgc/ehrfQd4gZ7STWYjI/8tfpjd9gWF2p0kacviYo15Z4WUT1/dQQaqQaE1
FhNMnsmZwUbzEKry3ttl83CYgBB009BkUdaXX3GxrqhiOBn+W0LaUfOs24XAvnHAgzuSWyNDK+8M
228uaslhUePTTF1eeW3qW1PRROUEFI8da+kj1fUO0dmGAgBT4uinIljDVImyFkcuMraz8RNCJIJg
2ZfQadEQluz5vtxVtPojjyU602EVZREVImjPV98o04B96nE1OVUV3xV5/g2+q79BrwQ7vrC9pgtD
q8/UNuKYMdU/EsN6Z3akQ3Ajn41j7uZH7Xz9Etj8RBemVp5uzXokpiYeEUiF23Sjp3U74XF7NZpo
oieEALn2R6YKigZePVaT6HV/UuM2PTVRM0JbPPd3EZN8nweyohv6StkRooGUGrMAcjrqrPj9+mI3
P+DFL1ntK+TfMVpKCo3HUT7KaeP6iWgDQLxuZeteNS+srLZUV2thbGZSIrFSX0vmdX2lO4I7sIV2
x/k3P96FpdXNw0ykbyDlSWys4s+ZOD+W9AyvL2ZDthenX/AaJsK9CuHw95ChjExAZ0zFORnjFjdt
xehZYzJvRxdLYmYtC9w+hoBhKpTW7rQ852oH+btXa92OXBc/Y3WtjyPICDgMyDPvJC/U3cQNPaDp
bhUemalwhv0H1tbFc7nw1WmHWGOifMXF07iMtx1HL3uRDrEj2MOTiP6N6Oi3qCnZ+XFPeWAzX7q0
vHLTRFSHUJ9Ya1ifeZS8lV7gMk+feNp0WDSGutP1b7ztRr8+8cphoYhTUy5XEsEiOGpT+Zy34h6Z
5/8SBX4ZWflqA8BBUFVhdEwlPFV6c5MdlRxsXPdX4Ye2HyAJOLhDKC/9yp317TrP6t0wKNmciiaf
kq4KL0rFidzsaNmNt8TU+j7cSR82A4DOUDfioqZorCm05ppOYVANI+h44BvDjzJ9yLSQuaUdO8vP
XmdmsKP8Y2d1NMnJBh5+FpgbaXirGXs4hE1mMuasYLUMPCPdCzibAfTC4uoU8iznxxSEtiatX+X4
qc6BQpk7r6C97VsdPN9XY8as8JTeD78WWt/TTK1uBgF0uqSq/yaEXqxoddYKTanyZHHLwKQADl0G
eLq9ELrsyrXvtDpfYZ/7SmRA+Np7ipc70q3vWDYA7bN6spxxJ1/+s9q2ZCkXK1odNNEyYzEOYQBY
3pC9/8HwiqNOIUpvTmXmSLYGVy9j6XtEk3uusTpjdOzkdga15JhwCFQC0ykA4bq9xe1t5RK0LxJY
SKgNRJEZplKPA4LIxRHOo4P0U+0y2JVD2nPEVfpqJC0sPipLkqxiug/pKEvzcz9L+amfy7frMXg7
6P/6bGuWrUGxAkVSWVntLF7ozWiuCV8Gxz9kznTaU5be/loEJ1kxNQPtr9/3sU1UYHA1Ib9ub0rt
QyI+afWH6yvavFXQkVNVBTY0sN6/m+jjth7FlN0zis+mAZIOfOF1C5vf58LC6uyGcyyBmTHJCYQv
QfMUgcWeqs9+uhNmt6+PCzur8ysm4lRaBp+mdWbtJfxMI+aQHBsH5YDZhaTi3znehcHVEc4nQ6B9
T8AQYuN2GHUb1sK6ru0sa7zrW7jpByh+SYzC02dYc+L7kh6gI83S/O5rzQMNDRZGCHaTyM1je2Fm
FRyslpEbDeV0SFOtx+gknZbHdMXImQOdgrPn3JvVEvPC3CpK5EOBvEdHXhym3vKAamzlFL4uOu39
34Oje9Xd8t1Cdy8Gbic5piZrsqwhNbpOlmMFwXH5v8NT+pS5/elbcpY99RR4u3Wu7S39ZWp1grWi
ljOx7JZIGJyAYcWe6TA+cQhvGetD38C+7iibucbFylanuZoDxUh9nVyjgnskKCsI9EpnYb5get7r
O30nevxktPzj0rwwuDrcLaMVeZ1wuBfFdDDhMil/FNjL+95AmhEl0/1FbojDcXeiZA6IX0bp/eef
X1wvfpTNSmqySvXoH+FLuwecqD+V74xgH5csXLBr17rJg0N/TLzutoIMzTHiw6509mZku/gdq8X7
SiabUO8sbw/gq/e9E5xSLyvsBZYOdR133nRXM5n2uOtW4lauYtF5hMdr0f9d33mzUgtZX3F0zv6x
uCnszO688qE97mFFtqOqhZqyKBk6QKHVGk0xj4HMkiU3LvtNMRNUtQ+/6WGkfLOUOrK9rupmsLuw
uIrjYIDyJPZ5/qvZe9S/Wfxzerl+TKTNL3dhYxW6mT3P+1QmJw/9+/JceufCtmyxOxySc87Y+AEm
SPc/kDBdjt8fp4WvxftcoxYmrzZzBAedt0v2sHQfI4b17fEE/D7ihWz8vWzmtOcpW5tpiXB8Lb4i
kVX+fr03TDbJdYeLWj2O2cTSI1LENsqGe0pkm45yaWnlksLCjFfRzcIl4Ui4UbzSk25Db1kbIk77
z+HrK/uDMp0eb1UlY8p1ryuSLUFf0DRQzSfF4Fx3luWjrD8aOC86naKq6fKaSnyYE8a4UvyxgdXS
MbUecrwauFq7Y2d7By8MrbzDSMViqIRgKfsGp4g+v2s65d+SDR4XDK5NGeNwfWXLx7+2stVJGxiu
moeW4K1l8A76phDeCaJQfEzTqoYFUQ4Y+B1GyXdhGu53sBP/y2o5CRS6FdlSVsatJtPqvOAsNK7i
jW+JW6iUbVxQrrTiDRgw0+OuTOvy1P5zwb9sro59AWHpohQ+Oqje+kft5J/f1UNO2DTO13d26x62
SKipo3I/kFb/fuymvguVUua9mjG5KISFlyRqALV5/FnOJHuhWrhub/MwXNhbLayH5ZGhSFxnUj2r
fdXSV2Xa4WnfPAYXJlbJoTmFPmNZZGuWlD1LavHUwmZ2fRWb2cTltq2iFZrlsaYtJZka0WXz7+7Y
BTeJPdqyR/xo7Iih+eNuGrqkYH84BWroFg1/WTWM1cL8uusEmbkmWhPp9+ImdJasd7ajzzBR7DY+
tz/UL2OrFQ56DhVHRY3LFOUJ0HUpubKvHqsAoq6dzdy6bCzaIMBcFEKguqo7mQJQU2OpO3FzR4cU
KsRzdGPZHZOBJ3jniCd7l82fwhIUNUB06brCM0UCSfy721daybjmUlNvXP2Yv8FKkLnVMTkOn78Z
qHp6Ps3k8HlQTs97udhyu/zxES8sr24fJewUI0mbJSVsz7nXnmoQRHCHn65v6rKAK2bWz39mgjOj
YxbUwY8+J4OXVvGXycQzAS47IjPzWrITJ7cXZoiWxWckdVh9xTbMBU0K/mdhzXHRVw9P4i4m+Ocv
/3Nlv+wsp+Qip85gX66UhE+36J2ryo1/z7/cpaMlfIDYyght+Aq97E2zI6+AQycgp76+t5slMUv9
9RNWj5fSMtMmXN5K2XRYENC5x9R/7H6DE5jzbznCXbl/+rcy6Uujq0vXbPN2MAUyaamwzM91Z5oe
U0iwFkoGRBVSkMGJlVjlGd2S2B0nYX6Qi7H6e2fpm/fFxdJX94Xfx7DVLvic1jGPs0PbhMzUgWgq
C04w+lpfqjOze8cQniP/pOyWPrdDxa+dX10fiCNAWmOx80P0rgBNOy6d9PbUx7BifZ483v9H072+
5M3rRFMsA7S7pBN4f/e3oQ3gYgmpNfhlfJQq7XGy8KnrNrZzjAsjq21t5Vgqa/FnjrE8XiI3fLVe
Ii6UBe6nM4q4cw1vtuGAFv6zqtVG9lU0cJ+QURlMXR19w0xPPGI1KFMQMtSgH7qzxggCpqwfZ+hY
Gyg4s9rfuak375iLH7G60CDuDUo9JOeHV918UOlRHbKxqE9WVyrH6zu8EQ8h6FcMg4gP2+TPd9ZF
1LAyXcjrrB2c2kgEZ7ZaN8pOiuB/Q2slPJjd8K2u+i/XbW6cFUMnh+Ppa4q8aZYTfWHTjJTCMphH
hv8vGYEAmszWKD2cV6ZQj+9qX/q3lRJHOyvd+rQGdVjgEaYhSaK6cth6TtTGUCPIR6r7Tp2He0u7
HQuZsccG+id4Vfr6LCex56vRnldtZCgGMyGaSAXQNIw1WEquZhjhmRzlcgufEBM9le+NI3IPhDfD
bs15q8T9m7VVGA6EUfXL/7aWPeTeeOpvZnu5ucv/JGXYCD2/WVtta6rB/qG0P9c2fFysqU4D0gXU
Nlg667xX+9s4G7+ZW0WEuKiU3OowlzEZnk53MLP5Te9e99CN2PabkVUUUHvoXDjnnAr5aUyjzhYS
Y0+6YsuGKYJqV3jc4xWrhAc97HIOo2Bw4qk5yOOnADmC66tYfuUqI2Ag8x8L5uqctZGuJ8ViAW3u
5xoiVzN9EzL9xJT3joNvfRSg2OCgJWsRkljlHoxo+lbUQrIL8Qojvs2HpLPg6G534uKmZ5uGiik4
J8C5rNJTK5elMYE01EFfT6SbTbFwKVAw0jq6xX9QqNx6zwC6/WVw9ZHmUMnSNlSHn00+CDUEaekZ
VTT6yGnq2FH+szR80zd+mdVXX25I4ggmCnlA1ZRx4pe0u0Hf1iUN93K0vBKUrh2mO/cL+psec2F3
lav6YTokoojdxpW84UvxIhAS3aVFNkM31B3TmW2eTvm3vSrl3oJXDiS2TdbPBoaTIXkSYT/Kw3LH
eTby8MtPuUb+xTF0ipaPiQXANp/q0+Tp3j54besJ9ZudZakXt5vFHUb/BzuqdpjLw4JqKW5kVzr0
p4XlRjx0HsPch/lH8jnx9vZx6xWAdRNIpc6trq/v81QpwlzJRS45BRwUFPShDbm6Qz+cXLxy6hQ9
iZeMWjrz1YehgAkRThZ7clq61bvvge0t//VjVnlMIYaBOfv8GDZhfoj4LZ3/2iNWEFFmXzp7UdXA
Intr6bdq8TgyZ//Tr3ebOD9xpH9EwotdWcWNsYYTL2RQH3q1k8JgVOXC5EG/o3opvgqHhiJucCd/
7m3Rm97iF2OyC+uxie+gWSSo7N1gW0ntb99oHVQKsQwyk21BkxZeMGagkTaENctOqR8vB3t3A7Y6
dZcm18/eofT1TDOmwVFa6v1PZnwaZfhqNFA6uj1zZUfVvaq+BBo/yZOdfcfcjCy0P00V/KjGNNfv
p8KELV0oYwn2OaVJbgV0dp5RVTKgNIHIpRdDaefVvXkjmRqgHYp3jKitAkpvcAjChMCt+QlciWXy
wBDZWe2KvQHC7a95YWmVbZlqa/SDpS1OTg9JPwTyYx8+LP69VDCGsrT3B4C3g8yF0VWQyTO1EyHU
5YIIVdvQ5lN5B3jOro6Wa5Rg1SX5UFlw9P0ws0f9cXSXXKw5XU8vttJ4pl3+2eLlE1wEOsq/eldJ
bPFcFfN3ZkGth2YUVTdpLRVSBT/7OpfFvJNpyFsPlkurK0fK6wBJmpqVq8fJNT9KqDmdoNl0iwfd
Hj0w5BmDDygCnJMnzW5d46a1E8DzyRMc/i16NrsNts2ry/rvdMRC/XL1g5gkEZSgYxv8uvjQmM1j
qerJzqo3F21pqmzSvwDpsfrcqRSVvpZio+v6Y1h0J2uCtKeD+j0qH0okteD/+nH9624VcwzaQYq4
TEZCxrsK3sBWgkr6CTS6b24mmxexV9k92HJH/ja6rV087k+VbJ3aS5urOB1NdT6NY0ILKoWLvqax
oFinPFbc62vbCkZokkn076AZstaXZDP50hz7AThFxZzOspHLTthMyXel6KWnGRqTvffE5tsTOzw6
KbDShlqF/G7OhN7XqL1rh8FdyriG27rdmd7y+frStq5cnJGJCsZm+ccqcxRqvfAzehY/y6jKaak2
Lmb2zr62uYUXdlaZotl3qaikfCkVvSx3MFT/GAepfCz11vxEjRkGlpInzo9Qh2NPKMYms6U4VSGF
zTRoUHrNy8YxflRLYlfVJvrzgIzjQVKQ9NFMKBzpmxteCskBjF1QUqq+nDtZk5KmlK0heXCi1AfV
mvRjlwuRkyKB4ERQPzq+qsHsqkH3qc+KeJxnLXyQM+M1hDgSuvgkg6EsLYCM55U9hA2ssJoB2CJp
GJWV4bNJyqaEt6VeJHPnNvwRV+NfZRO2N3mjKJDfK0hgaIIBBCpIDLgF0YaEom0esCqH8NFEM1LI
rQg7/vXvuhVlaKzIy7o1CczL78EWQQMJMmjCnhT407GrlduhjHbfV1txhmFrBklAeCrq2ntCAU0i
uObAD73On5qP8VN/bh+lU+j435XJKc7THYzFrd1C+9QelB3X3XzdXVpf+RS6lKEu07OktwdbFGow
PO0gSD6Ypwr+r91an7zs2TorvLS32lOOCbpTJvYSBGAO8X2NnNFhGfEtbD2GAMrhv5ie9m+p/D0L
x9Qt7wH77nzYzZB3seWr9EEFsoWoFT/CGN/n5jWwYOmMP153ns3893Klq/uDxCvX0Hlc2jrJw3yH
/pUGV4SNWgkvId+ZX6AZp6/EHPzkNnfVWwWWKnxubgNvr2O9mblc/pRlPy6yhkiM50JfNl28mdBB
sJsP5WP1AcEG3TFf4VOFLvwGntnX4HH+3BiH6xuxeYouNnt1V/t6VTW1tmy23kLSKNspqgLXTex9
z9W1OetBhUo6Jmo0L9K3tvwWJTtY6j0Tq1uSDvgc6MspbbmtUHZkVKPfOYt7gWC5Zi6+EgzHs56V
mBg6yY2TLjrOue9VAhTXyaDBxVE5WYCC2PW928ylL5xjPQNZ9bqSBQqbRw/LtGcnd4KbFG2549I/
MW/jbrfkseMR6x5rGPiyMi+fS5kfUuM5nZ6vL2nv71/FmBlJgzFb3F2tPYrPKEDuybhuvu0uN20V
QRrfAj49YMK8V2+Gl2VYdD7q3zUyDN2bP1CEdWpPO+vu9ZXteOEfOak1Jd0wYbYRH+X4GwjaCFbP
/z8by2+4cMMQxfckXPxBRaEtXDCzI+ys/+ateLmBq6iAKA9lLwErE4IPsvZgzk8l1PbXl7LnCKu4
QF5gqflyueUZRITVBNX+Hk57z8QqLvhVZUy1hIl5Mk5jfFaQe7q+iN0DuooLyD2qQ1YtHwTa1Ijt
muoPihw4/hTYzAfbEjqTadkdx9Q/DKV5FnWEXoTP13/FTnDSVjlu56tFrixXZjS+FZJ2TMviVBcf
xUS9C+XbwdeP1+39L4mJYqoidBISXdbf3VDox6BIrWHghCFTWp8zhuIiGFbPyzuoPO42IZeg8Gdi
8o+9n6+JC7dvqlpm3rb8n1Y+kM3ox5IJLU30wCner69ucbxrxlZZlyKhQyPJ4+BY0fhDzbPMnqv5
UzZUE6dt1O+0oNqJHHv7+fPPL9Ynj5M4wm/Hk/le8pb3OqzRztKiAnfs7pVEN+KUKUrg/+j88ZBd
Q+8lEXWRyeLtnJkamCS5KxyUKaazlfPguL6VGwcQ1M+is61BjCQaq0iMcauDY5fi66Q9IJ95loOd
TG7D9X+zsPyCi53rROSiasUanKnqyM59xu1siHLi+ACUWT7XtTV/mDvBDFCbTPYgOlu5G9YZdQNN
TFdEXwXKJqwrhoU5ePFZ+DS+DcfuvrjvbxGOOXafwpfmbXzQ39Oj/kH9F1nVb5ZX0TNGsmsKfIF6
1/w4lXeF+NSWd9c/3u7qVuEzHjW9R2NkeaNr36ApD27bx/S1fp8+K/flx/5j+QJ9/bvgSN+zv66b
XvZtdQR/W90qvsg5zzHD9wfH8Km/Ku9x8NoJE8Qn3nU7fzIpqnTcf31AYxU5c01ve8S6lyXCQHbX
n7vn7r65Fx7yd9+D/PJmdAG8v3SvNcOvEvPw4s4J2TyMFz9gHWyGWtB7ne/Yyc8DMw3mQ9HsxLMt
Io3fFrlE18szUk9F1eQsEhqUj8Yn9aPxHtwYL312GHDS7Cm8hYPhy3ASn4vT3kjqnhOtQwBs1UJV
Lhdk47Z3KuqX36ub/DEMGWSCWF64D56mu+4NfeHxQNliD0W6dT9T9NGhnyT+QFe1OqFRLJmLOOFS
jDYZrcjcwEW/UXMtXq/yX0hHOtc9ajPigZZRLJUJPUtenUvLoFhRIHfqpOgemNGPdCh23lMb1xMr
+mVhdSr1YOgsI8UC6gbnvkzPahHdouGbHVBgOEdKc76+os2zeGFvdRbpMCcknLTvIIW+nxJU2Or6
vh7hp/bfrlvammK6XNq62pL3w5wizrikFRLMafOJkVjx1TjKTnn8dxH017qU1cnr8hHNTvo7jp5M
OgotMgrGkm5Blz/2O3QkW/f7bwtbnUDZ9xOYflnY/3C0OaETfJCgQkXO5b7Y6fTsuKCyunRlMc6h
7MFBxERyLVNHqmyvaLEZtbjuJDC4yxDNyieUKkuTLFg+FEIDbfLFKrpjjjbsjj9suvovM+u8Fh1Z
UWjRVnLqzhanQ/TSPeiBXdmBq54rB777v5vv5QuUvPuw2K1aGFisf5aordxDEMwO4DZLZLj4ZKAC
IJv3elj+nYStbfrdo5x/14fHvHqFkhNKbgQ3ohsBresRymj0OdwpEplIzk9mQ7yZ6vmzBNpS6oad
eLPzJdZtvSgbhBFFzeWm/FoKt7zUNPX1+mfYDACaThEdrDxDIyt/KqY4G8OfJkbNIUeEjRptBPia
0Qi4bmmrxWLCcfOPqcW1L26qspYUPVtgHksvOixpzdtLGFjg6zHkxl9lZ/6xD/LezCF12gMSZHvk
qasFqnLQ5yL0Z/9F2nftyK0z3T6RAElUvFVodZicxzeCo3LOevp/cXz2Hg2Hu+njD4avDLi6qGJV
scJaABeob4B/OgA/fPGbNLzJEvA6x8kuacNKEPj5kWkjldFVwhrgWOuQOg4O0G92ykMKvDCA2E87
bQfWaWFhVSiR2tLmdIHmXYNyCq8ogPsbwGFaSyzkJEFlO8tOwUaMI554oEp8SuQ2SjLhN1emTo9z
iBxDwCPNANH2z5sM1/4BRInVM10zLXbZe1kivY8qzPkC8p3sGrm8iMv6ZrTmQWCb3FsAQEMDLQe6
VcEcHh75+bQY4A4xAWRtXK75MVKGi6itRUvfNOX8dGQbQcyRgfqhbo0QdmH2Zv+rrsDqW0+ANZhL
Qztpa9vu284YPQsx5a5ZkTa1QytafeOe6uY3MFlMobXdqFGilKG2jrrd7aU5PerINf7i423EMKlM
ZYdhDRao2TPIg14/D9lFJH87L4JrgBTS08ZaKZqbTII/zytpogYi4rw56Znk4iHn/o0IE69KhEKM
/DHuIx/mEbhZ6PyBMfQUgny4qfXyr7wFksd/hDDeIloty0T/7XcFpLpDg3sfPvROdZAvekABmT/+
N50Yax81TMumEcbM8/pVg/FpaHOdl8B1uhuFGDNvwTg7ry2m5aXYBBU4fGCuI2MBe2BcTi7oAAan
J5V/Xig/w9xIZQxbz80OhH4zfbAvAGlEyHYzVzkCBfUk6giLFGSMexrBzWVM+GKjYbWgiYhvcuTu
e6seb422Ah9vL+2lCMwQ51XkXl2EMUx0Y7oaABgfnXxqqlFRU9ZnjIUcDK0EAfyy3k3V+nheDq+D
D1zed0GMiZS5EVfgZ4CJHDoMVYNFACtm06EXttZpMvnJIW4EMZYigyw8qUAxhRQHf0fDyazFB0u6
MxWLWwJRJqH05WHqCRSkGd45uYytYASkDesVcmltQLnosPWF4VM3Pql70eoIPzRvdGSMpSAjoHsz
uCkwbl5RDJYsGF0wGQE7FFsyruiVyn+QbOQxCXyhqA3426CbFhhHyUm/U0TG0UWhDs164e6owCbZ
LlY/j4llx7BJszta9ddFA3bz+PP85+LGZwqSCOhtoMWxa+HgCq4LQBzjBNMJRKMqWEuSuNfASQ4q
FwfrOsbX8wL/45u9S2TOEIQTamcXuODycXiiOwzjs+3qQXqnu8BoeBYBYfDaWrhw/8gz2S2RHNxx
1dRDnu684ChVpwRyQXE5O7av3K50mQ2zXt60F0Px0Qj2+Sa8S2beQiqan2XUvklG4vGLDkiGPxLX
DJoHFdPP4q1ZvkCwChL4FyjNhNRyKBetMLAiSN8BgCN+i3ZgzTn0VyhVBevr+U9JfeJn/d7FMT7T
lEa5U3PY54AaP8qBeN2IYO//48a9y2DcpV1rDQiRIIOqNFxRbzLtmkPrFLtICJrCd5nvwhiXaQ66
mS8qPljUdtpOMWNwRSUkewVtiQHokFiOV9/CcmnmAEPV+GY2RDgGyg1/GLz+5xMy3lMZCn0AKzQi
bfvQgUVA0gBIseyHfm9HwN7pRPnEf1zHd4GMC1W0HJzIKXTuMciR/qBGGqFLZAbhS+8u+0K02i1S
kLn+pobW4vK27U/A8NhlLkkMByx9Tqe+1vXs2pUoCRRIZHGzgZKp1XWHIyXTfa/nTj0cU007VNFX
SZL3OSjfzl8Lvtv+90TZRd12nEBIN+EW4r3u2dl4PVXzCbBej+fF8Eb0ccff5ai4npt3aahWshWW
0Es+6qqH5+mF7Xyha9bRUbpKMIMOlvNrxZURNWogDImCIVdNCoeBBpViaCZzMwszJFEzF3iFWBYI
gX8Mw77LHs7ryE88N0KYGxkriYQFQgih11/FSFV0LE/VgS6PNHuBLK6dYAMYCaBGH8X03zfnCc7Z
GASxSCboADaCRNCto9s7uaO4rdP7oUOH+EcJRKrXZntchDuq9Hux7pQuy2PjwiaKztZTdH0mJByA
YwLO5B2WJhu33zcvqwvsK5Q7QZUu0JcXLbbyGPctgaE2Q5+BZqLJHglvEYxQNrxO0I6uPPBrii4G
19dsJTImkzWm2agdJNJ6LgYt/chw630PiKYCpephH64CHXkRaiuQMZ/RMkfQLUOgYewwZ+oYGBUT
nCJ1yOe+GuOwtTCesLQMEZTXIwL5+tPil16+A5d96v00cQ1NrP7uJU+Y2Ii+H2OvRqIlZrO+nSZF
zgf53CkG1lRxIQUFwK4kQV9TdJaM41aUpjRLqmg03rXYN9H0XHCWXI/2/rkw38zcwBkP2qKGiJU8
ZnrnR+V8HRu9K42xT6rhZeqfKMmpHF4rGBFKu+TUVO3TEIKddkU1ebyNwjyIQbUnFcd2fRF8aZ7D
2/46Jp3LZCPOzRq+KD1E+wKItHM8Oa1PlyKQuAKh826dAqV22r/qxm0lM56+rYBOa1EzTi+Kp2hf
ouCZTG5/pINZdUBes2/nVRVpSi1v4wnDcQSRfIHSTKTUF+Fovi6LeT2VqsCiBP4AU+2MnBRLvxXI
k+APAPs3vq1cdN/pAEfvat/EMEe8/G57joz/mRNdm/MKXxAZpXkVgXfsOACKxzUjc7mwDOOZYIMI
9CtIejTNsgWnys1lt+IZbwQ29Qb8xFCXYrVpMKD8VCK4YPQHWP66d/4b8lZO37BXfocTQ2Yck1Go
47q0kEZ3MAFJuTPBpKsHFISbbptG9/UoJHE67yPAjfDxg0prVPeRCpl2PzuZlLvYkwz+R70YP1SP
jQFaHHxEGdBiyxM9x8P39Amsss78KO5yiIyUHaKapUIe1/7tHLGb8D3fJYF5qfuGIwXqXg1dUZNQ
5AXfcqLN7QOG1AhuWAikOQ8Fw+wVt2kckHB19tN8Ko7xDhhdiNcH+opMjMQbhMkQ/VD/HdU+LWLr
SraCbgO/ISeY+jRUoKDErhkrTj1hAaxovDERNXt5daPN7Xj7Dhu1pxTI0VWG7wo+0BqjcSCiL1Fb
kXeVl38RVRlFd/Ht9mykpe2almEEaZObXEV7OqtP7ibaz7n8gw0BkW6M46mtwaoNdJc9IH5UT+ri
dE8rQJeiJ/tlCpB3uVgHX30N+yN7ckuHAcXpOj9PAdggSu0o89iMOyDxlGDagVb06+qllMhlM9Sn
LhxOsj0tDqn1fPdXF9VC9wDgU5ZqMVFrVtM6SlWUlia3eaI0ptGtBcjT+knb4SW7W06ijsJ/XNV3
iUzcmo0pq4fwTeLk02p/dCR3v6v9FDRHVP/g9l2Bwvuvhkz8iksdNJZUQy0YGlejCFduNgHtc/Ii
bAvmjxQtVzSH+B+O/V0qY0xFC4b2WYFUrFw/RPshqB4lXJTkgZ5rHUgHYabJd+vvEpnApZK8ShIq
kZZ0tV9vm/ypAwJlP/pB/DoAs6ZodpX+l58d0LtIxlxtKUFHPaciMYzpxEm+ryRsDWXRLfihhVUm
fir9Lo2JW3YytmCg/n+Fs+qOPjN1wAPZQXv1J4bDPU+MAKNprmBWgjAhbJXTNFFoAy8CUo0fT2l+
aTSLJUivuDf+XQpbPpZ0tQeJMprIs177NtAGsb7uJMp3QHM6TaN456+7QCd2AaIxk0wKSzjUXup2
DekGR9ZyyzkvhH/DgU1OZMAp6jKb1KxG3jdSDLNoUfAYD/RD1Sda4SSUECkQESIJ5TGGseT1CIAD
gILRWFzf0IqqfPO9OrzN/gXmg0A96hI/Wf1GPdYwyt6q5RCfTDqVh+kqAYmVfCgOxK2Pf7DMz7X6
d2lsZpNFgEjtCZSjiL7hEfAFJ3qYdpDu/+QwufaoqmgoA4YQYF/MWTboZwBcDJcM06O+aYMk3J7V
L8tYvyR5Gjn10jQCm+Q225SNSOY89byWjZDmwFpgHWntuPUVVPzFe6x8Q3mXxF42eZ4VOZwAtTXa
DtYZiiss0bvxTj60ixuNyBWBV1m6582Fe+VUHYhbSPRlYPp+zLaJhTapkqArW4xoDYFcO3HSaBFM
k3Hfgu9CWCMJpRTUAyqqjEX6rOr3VXiZF/+jCOZhbc2KMWc1RORx6bVK6BAMtIITwz9/XPycT0W5
EsU91FtZA6yw7lbCH+IyH9ddsqcYmGtAjhTiWUxGQQ//01XeCGM+zkLiul7Nt5Y5jdHjngTd4Q8Q
HPjf51+lWMNb+6nNgFr4D/eqDNj10IuC8hdFz5U83WsfRRkIbw2UojT9c5Csr4/sWtZTepD6dXZX
39TEaQ8UqTBzp9SzfjTf6eOo2MWo0RxDdwnk0/g4X6on0KEJbjhXe/D9AS9BN8F7xeSYSj4Okinj
2pERcBVrmvuRGiNfyEzBXeO/yjaSqDPdPBiqNZH0tZVhpBfAM913X/LvGHi/M7wBe3IgePR0d25A
kCA7co3iqWipWaQo9QUb8ZYaGwDkgfgia4OiIJd2u34zbAGiHjfr2ihJf8VGCohHsrJQdWwyS90x
ivAeCvtn7Ewcpcn4q/feRhaTVCbZUHRKAo20YLwY8Apag+ZAS2nR38BbW8pGFJNMjmprNjrFQcy1
0R8m00mHnxI2zxV1dBKEu+bxvKfhfyzs7oDiUEGCynysbhgay1gwJlBNX1sZJdkwWKYf/5sM5lPl
U10oxaLiSWkQzHKs6q4m2aM5zcKcixu3KXiZAZQM3HlGkh6FyO1o4Rd77ReLL/vlDuCGN5mbO8BE
AMoPLd6HvmhLiB7SJwe6EcvYR9+rilKUGKYbx6U7dr2N9f06/qsYupHCmMbSSihYEShHYj25rnJi
eZXVJbvzH4vvPQAVoqogkaboLh8v1kBmxSpNZMdz7ir3PZJXDCIMQezZvr46xYv10PqrH55+N+rJ
H1BU8OYjAar37y9gsq8CG8T2CKcN/xUGUzDv+6Md1EesXAo8JT8V2khiIp9GytpqJHw4ujfTApJq
fabvfvWFFszKR1EfUiSPzVCWsJiiDK2Ct9ep+WK4yr5/BnjHbnyiW5U4zPMfUyiQyVcSpZM7cFP8
IxCNrONvgRVAkf9EILd89H6ib4nNxi1nZhM2xYxvR66tQL6MjvK1GUSutv+DRwEvbwGeKnhvFEvF
WDdz20kik7EcsXs47uYRVUclGI49+Exo02G5Gb4D+U1SH2oU6Qd0JvsgFxdAaShlb/72JzA3HwDe
ubxO+AmNtsu+qm5yAt8pCEfBfZtf0er1eMSWhjde2kEFlhU8WEbss4rqsDz/s/0VzJW1x3htrQ6/
QsLeBKA71VqExsQLEyqOWUNx3tQ+kXphTqAMpRJLbInWVLKTkDjcW1ImvxprMjwKjJarzkYYk79k
GomXiW4+yscscdvVeKbM3poHJ6BWr+CTRRdCfIjc6autjvRnbUw3rZtOM/KYPqCxm6TUXqEcbO2J
4CFtY8hklb+0WDkNfUoKKi68/od4HcVHoE8Bl5jJD02tGrS+SWizQCEXqbUPR+Lruy6wkLPV1WkZ
UNIiD71y+Vt/UUuTWyLE5Lup0FVC7P0wztBYM9OQkvkNxbFXQOFx1wEnkEIozuteNr8lQ0Ap/v4A
z5w69E+36F0yuwWERpPWS3PzuzFN0WjG8WbRHFCTBvMxvetdeU8nJKUUNf1LEe0F10du9Gb3gBZJ
w/SiDpelfFd/0cnMdk8nMxWsw75BnQqjDi++bQUyX5rI9SyREupqAWrcGFEGNWpAi5OivIT/SSn/
i25hWAMTOB9N2q7NYpoUxPLyokbdvqtO/xhUZgdmA8SfX+VVhZxIKJnrGG0UPk2KAI0xlY+SwSCW
xkBtgzF1Ywt0vriy7rPB6CxkL/OCjUY530dFLAO+gNgBqZrQievM8GO9XQNdXoqvcTbooyDg8zwL
0N0sk2AICFSWTGahg7Qwtgl+VQpfnBqXciVa+uHFJAJyVoQjDZSl7DZqpOjY8pc67FJ2Ve0oc3MX
k/oht5OXJbYAxJX+slr5R7tOIsBtGmnYO0SocwZkHiGfGtQNyU2rrnssjbap6eilBsiarj20evfQ
gclZlFhwTxKeAvVN9JcxiPTx+0pxmCkSOjVeaISD12tzfTeZERaN+kHp+pOhpdrNNPStt2BGOfaR
Zyqhq5qEpF5eNsNlCfjb1FGNDNMIuhomgh0bnkcByDTwklX8/YQeWOvxrOMDYCm4utGiB5QPA6k4
aPb1ssSuUgjhHXjxETzWKBaqKJKj4vDxOIak7zpU5bEuiSzZWWM0Q7HEeCT26btsO91huqZA5Ekn
sGeutWkwKUUBbQ8Y0D+K1ZfYXMgMlI5WS6+mSbcc1BhS36IHXGsZEG+bOwDxHfsCOfz5KM3VeCOa
yXzyaFEnpcZVqpOLLr6X8iAvBO/utz3WTzaN6QWA9OM+yW9PlU1ERlVKXuyBqoeBpfEhdqtb+5R7
JHTr2kufk8vKnZ1ijyFC5Fs0NrWB5NF526Z08st+ctNH+WQO6KeJxvmp4/z0y3Swk6G6T+ChmO8d
JVgeHQmWMif50MS/FCycoF9xpS7f7QwwbuePmnvXwMqE/XbdxBVn8iErJu0KrhwYlyk7ltq+SlEo
qKZwpxcp89M/Mhh/bZQE1fUFK8UAortACA7MK7oK0dyo+7+KDVtZjNUOqbJIkgpZjT96OtJVH5P1
jvRVD+qO4qEcRfOSXFvdKMfYajvb+lglEAh+Kz+3wltlqn9WluKf/05cMQb2FFHiRnxhSddyrVD0
qcBua6RonjJ0L6WqPq5W8f28GO6l34hhPtUsYbALmD3YWw4xbgFYAM2bG+OhxCot4CZfa1LLqDFO
V2MCuJnzorm5EqiSFGzwYhUTLGEfHY46a0OijYgy9doBlb3p0tkppSbZx2Ni3NhWWe0GpRhPVW4q
ABJsrOiohCi6Skvb+PoAhrbcHKJUcPBcbw/wBwR2IMZii+Hjr5pIt8yVDj8x17nkYYnO8LrVap2y
AN6dnIQ6VjqLQxdOO8Fx0GvOugENUA26aqDcZLPzL5JSJcUoIQoCZNt2Vq+4Bc2ku1jBH6Ik8YL8
Vh7jdmS7DNu4gTwlGt2u/WFpNyDnQpCz96l2UWYmdux2Nl6B2RC5y7QGqwYccu1Wxi7VmCQCa6Af
+5P2WLlEMZsg5r2hkmzcs2wV0dBlEYJsprnaaDy1i3J3/oS5Cr+LYCMAAQ9OlakQYeoLdjZeY9MK
7OrbLAmXC7jKEKQyBoIaNoAZG4owNdBXI1XGX37Rudipugs9ikHQgkakKG5zV/Ti4vkLJE+UnlHH
2jG70KRWdm6tNpKUVv2h5U+hchHrD+fPTySCedOB1UYuVbDTYSG8e67mXV4rt6aI7ot3/d71+LS2
hFYVBmGTFvFJIUHZXA/SjxFgaGu27gAb6451dTivFeHeOx3PGuxqa8jamYiolINdkQVqYU17Rx+M
cemYOdATJYyiRz7Go75EmaNgtrnA9icFVE1XRBZgvD8m91iDBwgIyGHwjo+8VjisziuBaZsfRy1t
cy3U0Bj7fsSPk49A8APaJ2WHRmfcV09C7B3u/djIot9/IyvX1HgAtReFU5BdKi2vvfzbuM/c+En3
f28f9Gjo/Tj/Ad7goj9d/Y1c+rs2cq10bReA/iAGecpO6oDDDkTkOVhaH0MiexSIQK50EaNMsxNl
XiKNmSet0fXNrBFcmhlwUXJZe33Vumse+WYnbCdwfQKya1SibYsAivyjln1ejSnUBPTYkAaZtgRl
lXjNqvlm2F2qYRcMWra3ADLjFAaIJqqQuBrC4kKKU2sMrXP+0Pm/xrJRIUKKYbEj5yTrk0gdqNEX
YxWo0Wp72mImj+elcFvPGvipDU1FtQ/0BR+VluJG7ksdTxmyaJk7SHPiD5X2hLlqDGyl5Kelpb6c
jRj7G8IXlB0zrxgKGvREL1pejo0kiiLLEXAasOlUQ/sQxgT8Zxs9YvWrIV1pzXpB2vE4lpF3XmuR
LHr2G3ueyFr1KKHg9Ryvl2nf/gT9+MOgGv6UlKEzpLFAHs9lbnVj7q1ZZOlo1ZCXqMe81Hwrr5wo
/1bOq0OSxVHaYndeQV4g2ApkLmxnSCbSJAgMc2B4V/L8XNXqzswA4n1eEBcODC5ZJmjhYJ7yDUZ9
c5SDOo/LVFh4SVwYt/FNsm+viy/GTb2Xr6Vb/ViucLuSZ+/1GxE86xv/HuuVtqIZ35ACMV2NiUm9
4VL+pB2H6KtxHIJ0Id5v4iTMrcYthtmjQ3WQjlkM2uw/4zPin/f7KTC3aLHHuZdb/BQtOdggosQK
k7eKsEm5VgRaNwNEJ4AL+4SmBZpnWhmYvHjFgxgbRKYPqOLKL5MUsCJtcdEmaeomjd4F5z8yV7uN
YKatFI1dOiUTBBtafVQs60lem1OYtV//Rgw6uXQEBmkmc4iVDobSDkC/XpJgFFcZsL07HM21FaQT
XJenK+9ymCwptNM67amnoet0WrSTOyffWR7tc8rriQIDnteL620IxnEJhbX5BFlXFRNRU/qCW4nh
WtLPdbUP5ZQ4NXklevUXs5X6RhhzKfIlyaO0hLAIWxVquzgrQIWXcHXr8CVVItH155rGRhzzzfAa
Kqxlhrj4Yt1NV4oTA1NeejIcNBQwvRSCMF40gMttnRiogFEyUg1FOCZ370hWYgt6hjkS7YctxzuQ
ZrtFP5aeLYMTZoqq2l1W6aUcVqBzgBUu1BW0V8pgNnXPACoJqNFPgzHcmLN5f/5T844DM294Usio
0iGKfQwskpH1EQbdF08xxzUIE6yfF0al7ZpIE3h4rhXD5aL0izqQjfD9UZSZh6sEwon1rX9FVxbV
CpC9g4dZ62BS3Oz5vGbc4e6tPCYJn2xNLVc7RaXTH3yw0MyH9WQc1soH4ZYDvJU9MX0R8h3vOLcy
mThdqX1kAQVi9bT6KrItwHgh8Z9HQabFLXPYKpgXsC8MAmO2rloYk7ammIvxslwB7UU/tDs7MWRn
McFzk8cW9ncWMrokKvHiXrupdKxaAfZkHdbYGjCj+lgVf4VEjezv/VcxMXzphqiOF9gSnqjgsEr8
cvUwSka/8XCQ9xY5CG8WL8JsRTLOI4pwtap2WLw1d1NcaNVv3PS6eBz3FD5VupwO1XX7WGEQSiSa
+6WJDTumbI5IJj5ac9kZXTouNrq9XZ8DV2DEohaAms1CFaRiAkHsw7/Ax5Y7eqoSirq7SL035nLY
Dfmt4Lp8PkqQcimUcha1IlSq6O/Y5EWg/srVPB0GTyqxmgCMcHCN1OAXwnLmXd+CBi4FVqq2w9tp
1wimVumt+JgXfRTNGI4xhJKpFRBdJYAyRAN/N6McIfL8nx/lH6UwtlI0Wg8gOEjp/Oor7diTK+r1
iZ/7khCFlf7kTyrR+rsOiEqQqzHOLh7TVSmMfvBa+0Di1z6ZHSNFV0lgHBxPoGhg+ASIJki/VFtn
lKriLJmjTAE5w9seeIPBc71w8C56c6v65IjYjHjfaiuQiZ91BDjtzJB7r8lVr5O+KG0TCCxRJIK5
WnBkBQD9IEK5150wIF7qRaDaRJUCUyreXGG4QnSbOcHiwzmycXAyrDmbJMikK54oU+w0OI3Bo6Si
ITBtjNCz7moh2uTnUgykUvopBaBtmG9kDJ9gPkjXekhdk0cKDVwFiatn9+oOIxSBaLqLd6xACDfx
UrXBvseuygyxYaWjDKUwy+/K42uvC7uuPB9iWRrskWiAXmBPMekWLQfJ+4C3eeOC3d3JO7RaV48k
DZAzjMdCk3zdyt1meQnb9jWOXsYaU4IKEIRWad9SDLb0Ip+AzXzepKjFfLyNiJTAv0XnW0cKxtbj
VtsardRcdEw0YEExoBRciv8HIFqfv+dHOfQTbHzo2uaUI2DSMfFFI2C662uw+Iw+nnLXqdB6PkeG
j9IYjx2lda9mi6p70VN0pXg2ZnEkP2+d6LLbra6BtCr9KReCo+QsgnyUytisHJu62oHEC2eZ3ZH9
uB925tE4/cHEEU3QPn81UKbSUo/5qZlTFFEjG32ne/P3xe0P+Y5iMlQvxYWxS33bE+1OcCoDVLN3
ecx5zvFogEyspZpBmpfeF37XOQYoHBMgJSU3xet6iZn05/JRtG7J/ZLoIGMeBaUt8LB/tJs6AdKh
hGKHZ8gj8MmAFZTrD20vYpbnRAtoaAMAXEbFCtOzTLRQLVsysRmse+pt9yu/oWuWtPg7DG6D+m/2
F8A2H+UxwcIuwibWO8iLUc+p7hItdrRZ8H7knR12UExQ1wMQ79NM9ZIoZVdHmeGpZninaeC8MYz7
uhj3510IpwON/t1GDmP3yzJbOXjOf/uQ6ZKuaNDCPdbXhNNJIpWYzxRZzRobjYW2oD25BfhTDEga
b84r9DkcQB9NVUxKSijjQfbR5sIhrlupTQwvxbyOU6bty2h0T+dlcA1uK4TRpIgWLTbTyHiDdAFC
nbOeevTS6WZctZtOukAnnp/H5opm6TbQf6DbR526Kk5NAFIBxvNI/TwFOKOT0qKtHc6DHme3kcPY
9ZRUMVp8kIO57K/LL6CFgkARbZ7UswEUraKtgw3i4Vocw7mWsRHMpEaWFmLPPDXg8o1lp9UtRjG/
T6K2Mf3yrN/daMe+OBTgz8/lQnBrpWqonXlSpsaJSFi5UmmEwaqqcy9KzumX+SxTt9E4oBCzLMS3
bg9pG85Q7A2cDmSxyM+HXZL6xbLTj5iNDjAjDRCM1TEKRzSfzBUOAEY4RBtTdxpzFZQqS9tBpqc6
Jf5qPCXltdV3QTooThd9O38luF8QswAgXlZoeY15GIy1bVagLjKQP9tu2gLdaPmCESnvvBTexQNB
iQZ2AcXA88NiIkpsmXG4qC3qyXjt0KqhnzVOconNOQDZAweiuBc9DDj1HVw4LPCjTmnb8qdw3VVm
VE5RonnyLQVR6rBMT5cV0D6+E2+Jcmz0gzB6zJtMK27H3FqakHgLBObFz6rem+P9pLYCw3xDq2UM
84MgxjZ6o5OWro80r+2SQJ0yAL5q/W2d6rFjWdXsmjOgxYbsWemkizA2L0mpxcCETb4XZP0+tmvr
Gmb3GironJh9eAEm29XRuxUgoeHRqNLcXQbsdq8ScvKo6ndWCQo/o81bV4vy3AUOw2sjy7+wAjk5
tV4fRhBRRY4CriFHn0gdnDcbTkzA7gqYQzDpCCR6dtQ4jOQkrZMcJ4rC/M2CMQTVTUeSDrvzcri2
AhQg2bYUixDE7o+fDz99JtogEcSFyae1wDoBEkuPgja8teFKD+flcS6dshVHM82NtaxSOJgmSKrB
Sisdcjvyo0kN7EWE0M69dVs59Hw3ckItbY0lg7FQtSiOWPVY4LXR+nSHk6Ijia457xpsBTLXYIqA
J1GOUCyy3Da8DFsH46MoaRs31uC0jSstrlRjuUT9A9RCnrEAEUkngNFBw/ftMDbKZnO+2rEK2WP5
UrWKo5mRf/6zcc9z61KYeI6aOCE9Jrre0ocJSzsXqVe4jWffYktbLf+ALoCX5n2470xol4DsMik9
RNKJBcBKX0uoPFB8IONZiJzD+3omuveYxTMxB6wyZtkgpVSryEaB46LBLtChwrzheDEF8b3lrbrT
/gIgmrecRFbD+3BbsYyVLikZQdSDD9fJg6POr1Ep4gbjBFQg0RNM1iOeqiYLXlWodq+FTal5ICwN
4uiyXDGq2c3O0ilOEtYCb0I/yScXvZHGJEV5ZMy5YWHMsJRa3TFM5A0jKFKl0sfmxLHutdRLSklw
9XguZaMiuyqHvnIqKQNUTJvaHbVAqTXXABCD4AZwTeRdN3aCzx5MuZkyiKF5kQbewcg3wIM97DFE
bz9SzGUAFO57+64SEfNyljMQzzeiGR89yPUQkwqisZoOABf4Eywghl691141APOsjat87YP0/3sy
/qNU5k4M6pIXhomPidU5t0l/JvPo6rHhxFLtT/qhxFLI+SPm3gaUGDBGg9eQzJInJAOpwC+A2h6i
uFOXv4xUwA38Hwf5LoG5bx22HKtJhoT1++9vWMxvXccJa5X1XQ1go9AXZWN8rQBOJdsoP38aDYr6
LJeIQbVKRo8MhVNW9+fPjVcuweMRhDxofNMMk1Er6roGGTLsg8Idd1f9/fKzcq1XZLW/VoyI+G0A
wII7vGDDO+GKEvf2bWQzcS/EOFSa1ZXmJYsffaVAod1VfQ/jTN3lpc8drXI6jIaLHn7cU92Ipbd1
E/LIpKu5TWCcUvHFNG91IaSzSAAT8FpV02q7gV41+J6dFExOViws4XG980YLJsRNdZtqSwIhXTQ7
mnSqzbvWXJ0w69yGPAqsRPSlGOdszXVi4L1MHZhuO9j8oVVK1Jy6ClBDtQNQKPHeNFdB9NkxLqtQ
cA1GQXss4sTuM/hmSb5sJCmwVv2qNYpgkZbbVB4E7StuNovC4b/yGB1VqdQBpoq0mVyXB/Ao7bFF
9kUPFFTUQA4rkMY1EXTQ8ceii5hMx37CBEbUSIjeRLlah692+VXwxaiH/RRO0cSWDRPzUYbO3GsT
6BiJnFvEa34pO83vsFqfubMrobD8R4ut9HTOyWPuctHIFfoJUKhOC3eyYwwqJpgw+1LNl/p40gzU
DMu9QEd6SOdkMhc5wspZopYxtcrR6w/ljoLKTBdij8FpLCGebU6TudFjmi1RMpvEk/ZWoPpmAhI5
iohNq4eteqTEgr1wxJeG5nPqMRdAA9qXbJX4hBRJeX74DddkvNBJ8cQjgqIbh93zo4qM+ZfVnFT6
/JYyj155UzbeGmNAyfZnF/sfp/nrvGK2hk7VNafhWZTNcmZ9P4hnm06VAeT0TMJbMj3UB9knJ7Lr
MNWcgA5GWZx4n4K/OCud0BfYEPcivj+W2apRpWBypqOZSpw4yI6MY72LQAuIBkyaO/YtxRM2D9Pt
/yiVsad27uQ8XiA1ebJugTSGRagG5dvFyQ6Ll/ug9/FT3T0vlOtPN5oy5jTqfaF3Nfxbr4BJME9c
FSuTSRy6c545ciiC+PiPO/NvGYLd9M7sJk7LHjrmh/5AvqmaA4wNpJzd6GQqOLepmqYseEVwA9W7
kuySd2/pwDMuIdSe0x0q574cf11q0ZA0/325EcNk1fJkm/OiQEx5MV/YJ9RUUTHGNveTmPTmP27G
v+fIUtPlUqSTgdqKfW/0F4oHFM8vdFu/zfbVofTlZ9VTHTGcOjWHz97nXSwTQJaizMO+gVhdfVLj
fVl+LYGDFJmII3PpS8Irwfd27/KYANImnT73dM2M9u5R4wETlPFAtwMxrbJHb+P8ZeBH+80XZGKH
WpdNb2OTDc5VOyb7CgRJyGfohjwYBsWnyS+CbOQxN96WI7myZKj3m7o1oUz3mBP4DQwW7f4CqJH6
0/fjZG57P0malGiQtxxpbS4HKJftj8fsQFN625MFW7Si264z4WNVk9EsaVINvD8b3IIHfR8e5BRQ
PlmCHNE+rp2DVnYg+Iz0M52xUjZshHIeDWkKsfFh9GQfPZvL7tF4xQ/wtV0fxF/CyBGzM3O/Jvpt
eC4ZYHdFhR4/a/OESNRJLeQENZ/ltsfQNyBnXeNALmcwbWEO6SCKjrwgtRXH3MUqJVLRhojNwwJw
a6nF1pGOxZTzZ8kVoiDVVukki6UxFoMtbrzGkMN5o67+VBZSOtIqSnt57hnZ/L8yGCsJY7I20YIo
j44ycSyjuRiX0hst/dd5XfgfCEBjGIhVQdnN1gOWdOhVVUcNl1ZcxgNwSk+AKYeTlgLjhGEuQfbE
1WsjjvlAEzAh50lDJtpZ9dFsI7+MGkcngsc69wttpDAusrLKpRhbnB6RkhcAa112RVQIsgRuncPa
CGEcY1zGaOERWv3erTsCoHzlFB70q2kn74irOultHlR7wdfiJfJbmYxzlJsxyiea/MlHc5eDjqzd
m4GxKy9FF0moHWPkkzEovb7gmaI7KNZOuVMA3BiTaYF02X0HeptXf4mFyG1867AImENBp2hYjHWM
SlN1SQKh2CvForJnSa9Z/Xz+DHnvL4tQFFl0xvEyYDySWcn/R9p1LEeuI9svYgS92dKWlZda3RtG
W3rv+fXvoPrObRaEEfR6VlJELZIAEpmJNOcoiZzi9iaa8ilUhQ5UhsVZF8KjNVmJHZbKMZmXc5hq
n98XzFzcRjC1uMSKknQpZeShu7471Jnau8sU4ZqpU8+x9jxRlP5rQCfIVECruG0GZHH9rsUUirHy
4C7YtmOzIuoG1JlWN4oCbdQeo5vwkB1CV94Pvvi6wnVOO95AETOY3B4dpf2qYPSg9iQ62aEwkn5q
kpcSIB5NioJQ8svSUb3TNL8ONacUfrx/eEyLslkqdR3KbFyNaMETE0HzYytYX5uMW43knRpl88VV
VTG+jbdzW6+rXU3xORur+1JpgLVUrbod1tXnOgLP4gJMTYzc7letvzeM1S177abPjM/dID81KA7Y
KGx6CGmOUqejemqoNrqN/ThVTBc4ft9RgqrQXdB+XrUstKOlvxnK4TafzZdkNlM37pvRE6fsV4pB
KbNubLVonxezuFmM9S6vyJflkq0IOlx5pAK0qADdag9yAH+sVCTNY5PbLsE0e5vaG3V1RlkM24XU
3jBt5AHP1OlE4w69l+4ErN9L17+oO9VgogCY7N8/eOahAPQEhVsJnZ70mKexqEOq5Li1rXaS6tQV
1cmJRZETUjCzy4gk/hVDNTDohjgY5tj9rhCrAD8sfWCs2YPbjDZ5w5Q3AKj1TSffVxx7yL5VG9Hk
vbEJ0bqmzZVuVCA6iZwELB1K87ns8E4DvV7SfGmXCjTBhQ2sB7/oFE78wbxXiDwAk2QC6EynTMg6
FW2WdVh32loHzex2EMMRwTZTGxmU2dCLZVhBQKUgxFFecVvcCtHNy+yQYcP5ObnlkSCxd3QjkDIW
/bDEAOBQoa6J8RrFwOoUTa9T8lehnyQvkesgAU8K4KjMYxoNP40h41SVmEoLhlUynIKKNd342KrV
spYN7sscLR6ZwJTMe9HggNTwhFCrNMMCFYkO8U9H+jiAyW6dYl4gx5NBmcQ41yIpq+Fh1KKzyyE+
KCsG+WVODlgmt4t+HAH44Z/9Qr7w+gqIk9AhyYz2mvG1T+whcZTvli17iVc4Oi6fqTjx1x759O9o
9UYFMg9S4JXxYFOIGr73EZQJAKWMpoYKtKaf0V1cdQ5w6exm8ITktsD9+wuztlkxdenNpGhLzFQp
bjn1rWe1g+YrRhMfTVhvjihmBmG7u1TE1QvW2mUJFEXV2sRegTczytp+qAsPEyOLAwzGBbXk/k7v
12w/h4vwOkUWhqryIubF7Lw9phxJkSSDWSXQp86bQJ8BrDNbO0We4KDa6md3BoCJj92t+An9d5xd
ILfhvdMlmr6xsorUo02ghIqpK6bXcusB/AJPqhy5Um89qqY52cDj4+g1b7WUcR21STDjAqttxdjp
lQJoP4lbJPMuE79rmEB4X6WYpnyjUpSZ1YC/Py0ypJlqdW7G6XOtdQ/vi2B146Oz6U8TDrWLgloK
FZqbYNhCQPCH2akstBvkHe7GKv6Sk6nHKrSncgDmGw8ehpm42cqmdrOxCoCAd7gyZN7P8KczAmqt
twmG++qILiDHxNHn5W3Ym/pnwdSmlrEuV2YL32VaSqAbC7jXVY5mMm0sGnKAdo9BYeRorjVzHcUy
Tsm5GcmpLM91813tOEU8toHdyKDOLddyASDWcEi9awbxD9lTXMD+o2ZiOeCUWm5JNp90vaqGM0u2
tDfueA9acjpv7t/mC+jTkxdJRGiMRFTe2XKo2NX6HJqpPSPvxVFSpijSkY0+cxHZBWqxbVJWqTri
zNL9lB/M+7iy1QOGrICHdSDo0pJnifsqIR0D3vuimdqykUwtcg0Lc81XhHJl39hWGR/6jlc3YIsw
APKMwSKgbFGuUpkaEJMvLVIrY+lIGHQaOk7EzZJgYTATg/iAjQcg07U+Jq0xhoDtQ8knnmJPSuph
X1WGGry/VSx7vJVCXSylDfVatiBFQNuBHTUYLJazCcMhaLxRysJB+s0fpjrjKQdPLvl94wcavU6H
REtI5/fqh7+kxAbZ4RmDvIHh1b/ql/A2v2l+iHZ/5vXIsO75dsVULFWNJhgzJUhOzWwvy6s7Ts/a
xHECLN3fCKEps4HuhhM1Ys21lBW4weOLHIp2jlSPjf44zigM0yJvhVERU12HhbQ2qQZk+hY9hb8I
+V+K6n3zXVluR1AR80d8WLMQ0lamfH1+g1bGstxjF0kEkUX2FDRfpKP5GQlUdO4DSQDDWvI3YeI2
v3KOjyZ5VrR6yMUFO6tWKVJyN0b2OKqH9y8F86lkqTgODDMapOHienWK1htTb2F1KkIykEkTooHE
KaGXsM+g3uN1NjHv+kYetZtpFzejFeMEq1mHRandpOEsiamQGwlU8CmHZKnIVLlGWnwDG8URM8Qo
lFt70UxfObtHdof2MdvdI6vd3m0tq8yqJTdsn9/1j7H7Gwh1eeLXcy7Nsu/JopxMBPqebB6wcyam
14PVr26SG8WyxQCZPtgWwpKtJbYKJ6uCk6W3lXvRJ6QGvBNkJoq3i6bMdd3lOnjo8CHheT5Vh/i2
7W9QTIOXq4PmU/ozx/TT019V7bZSKfO9FHK/dDOkkm688sf8mF42e3UyTPCc+T1WPDWizHbcyHNa
KjjaKv+ZpICybSJvje7riGM/L9NGb85VMxFoqkAmAGLRtQ6hdywqQNn8u1WnEXear+3z/QgwjwJU
jUjMIQU//moKJ3yVbTCqcuSzj3Mjn9JhkAgYSdiZRL723fCTQwqeYfOezNIASe6oDnehkwlc6yYz
N3gjl9JntdFzpCRDDJ64gHtEvPuLxE8hGiAInkkCnlWMw2JGqn7RFqByAQqehN2o7UWpjVzK30Aa
IMTRNTAXEeQ1QBtcH4QJDOc+Btq2W0zdXZWnN+XS+9Ga+WOWc8Jj1qYDdRLMGZfu+Dd8Dq3aol8X
TbvYdNIyCxryFECJpAaX7sBuEPRIOfAepAzTC5kqwfNA4A9du15fbca53LeK6srNUcnOQ8ft/SA7
RKkyJBikKR5D0hj9v5bQGnGxonEc7/5A/UUQKNYLAoWMOYYK3VFcS8RQoSt5tCWKZpCLgTcTNuF3
43EGFOjsJlMe1X22vxCea06xPiT9kfdMY+U4rmRT9kge8yqXAbKLUXjFLyV7aGzSJrH4ilcJWCwP
wYF1X2QRWonBJQISTTd9ipEUSlqNzSUGkKiMGlXOuKv9qcxtuXLCfetNbulFn3tQnCh7K3sZK2fY
5R7+jBqm4255WJCsV97VN1Eq1YcYQIiJGud769Uybc3yU8FBswGYUMB3L/qSYdceuLp2Y3SIJ080
7QRzXlzoB/ZpqKDuwBNFx6OPeqRkfRkOdQbdxoxQ80JaVAFB7Mr9K7J3Lkmjv+/4GaEZRP0RR0VN
/ajmFWYfAfw8iMdGBc2MMB5KZLXeF8NdFhUtJR3yvd2qodF3T8BFS0QYBMo03dXBB2C8GNHM1aoo
A1jE1lqqM05TPOR3hIfQOJsEpxX0HzzSj8sY6BtTsdlByus0RYMUZAhZ5jl5WDp78HCL0DZa74TZ
a3Jf+qU4ItwdYI+cxUkA9xDZwh2XRZW3ZMpilSXYygZAEmPJ8LvwuGRIT/ZTNOTwUiLkLry3YspY
zUgdTHELUb8xOsjsNkEG+zvDtNlZyjB1rTohtoZhmpzZHW66L0Cjdkiz9pzBDvNuAusBcaU0VJxk
ZBMezeQgNRvtJMDqBD1f7a2/FrTeqZ/4dpB8/nvbSJmctuoa1HdwJQb1UViNb+1QfFP07OuiJL9M
HnMeZ3WgLrn2aGFciVVnQhqZlgOpL/qo05ffmJWlMxx5Rp5z4TFgdi1PtkYhB1o+afXDY/Mo2SnQ
+8THZl/41t8wZ6Nc9K+qoAnjWtqShvESS7CauTz9KOQIvLOmNyjiS62HnFcZdycp4yLosy5oA/SE
0DELia3sBG/wsydioAW827n3gBkcbBZHWZhaTdcZcwSqa9yGwfhkAJTf8tdPOp7tuq8DDXGwq8GW
EoJKHfxPdhudVtcbG2Y1eO2ki93W/P4WGWN7dpQDQWYuHV6HFVdpKMuidoaUVYgnYcSSnfHpN3JH
eAuAHAcZu8//49oo+yIUozRHxkVFZzcBHQhp8dUfLUwAo/eeI+19owmyj+uNbGrJmosQwkinNJz6
nhgyvjtilRmAZo4xVR3saiifUsqia3kzG8KMexf1u1yND5Ggn+S2jZxG6P3eTFBgMKNPapEimB1y
TmGVldeC+Mu4C6j0gJFzvUwjBJ1PG4vwhnnxJa/jb30ue1ZqQWXzc1eJj1EzH7IwfYjF5iExs1tl
tB7ybHpUYt19/3yZoc3mU6jjzbo8qy19Ud1Kr0NXl8vBrUMBj9CqLLz3RZFNfWPKN6Kow1U1pJWT
GKLyufqCKl1hVy13io9Y6DdCdOSu8cAGWA+dm9flXmmqqfttUbXTupOhQwp6w3mpeLYObSRRhwhQ
AxN9KwMabuXMXhfzCYDsmSw8xsm879cV4BsvbRSh9zG9f38fuZKpMwOo7KpWoK9DaIFbAt42kCBd
prN4YRtLOZCE0TTDwsylpVDuSQI/gyxYAPcol+U0jQYasuJv+sjrvWL1U8iEwAtd2jpIC2g3WFUh
GioSZAjl4IKPd9vWXm+PHnnSdab//vaRc6E1ZCuM8oJKaihr0WBR6xg5lrHuNEv/qWkdiqY86h1W
sudqYZQXBNZ62UqLSPCCAMP3Olc2wl4/+ZJd0thKAI8I7iqPjDF13+LM5b3YmKqyXSxl6AYlmRDl
yzjBU7Sbzj1ajkobVLL8OJStK3/OkPy+yY1GphKuUw1JJMUh6+CbfxaBQIMCINHNpHey6Hn48YG3
IMusbJdI3cNY0aY5AnY89lh08h/1Y+yP9ugYSGflXvEocOk/WQ5YV1H+w4gk3p8qTSRSdQrobtSC
FDvVwwhc2l1yJjzfDdhhSMzNsZusWAr5KbCkwM0qqONShxgbvRyOYShjawnNcuyQRkyC4YYHxT0/
5GYpzZU86ihXcw4N4CPJiPExbocp+SyoTgAYPHKTkYyzu5JEnR3IZhqlNLGTMWbdsiN6E0Gantu/
G6yR/Dxysp+M+ALge8j74dREJF+p+B7aGwMz2JQvjzLy5FUC1Zd3PMBxtoag2d40CDASUCqvL0Oq
xOmsxhI5McycojJsAspEAFmH7COyx//cnWRYNUzkWxa4kZBoBHzqtURC7DcM0wwMUzQvKIlnFEgY
ATcVzzPDsYImf260FzMEevMHoDh5wimTCsJxfU2NFtuqH9PQCLLxfoyWfS48vG+62fu6WSVlTxer
Do28HWS3CacWPVSK/Dxm3XKHGZ/BkeJ0PNXLaPpxL4Ilz+grG1ilqjNNxvIMnE6V44gZJg/gWujY
kgAcADos6p6YcaaMqNPIbrRY92I93rTRCDJAmSOGfR9RKcDBIlMNnbo+26a2MIBGtGn0SaLG3CuB
BZJneccjbmPv70YStb+AWOh6KYEkMnqmOx0Y/wRwKltB6ZVn3kOGqTWGYhCALeCzadSyitSc1XGc
ZFeQZ7sRksPQ7M38WR9TTvqdeU4bQdSqYjNUWwGDSm4Xo/Vslk9C2zypc8kBxmCvx5Au8DcKSh3X
x7SIky5LyihjLHCwIw1jkKF2aKfKQQbd5lwEpixTRf4Tegf0SyoENMt+zZVUB5zOIbzv/eoI17BX
vfFTfexe5e/N/kMIpjyp1AqLONM0oVOJWWtP63cFOJs3JeCMjZtoPyR23zihLZ9AVeNylkusFxWz
6WgrwPMeMSKhk73eWjOU10JKITjdLy+FVwTRSTvItnz8AC810QZaFrqVgfymoaqh0SS+KBUp4zxW
aCRCJnIFxqM+uAUGFA08I5ThA/AOrLQ6YAn+SKS2tZ1WVZ5LtNyogQh4JgUobCCq0MsM3fzdk4Ya
nUUIzo3jsLTfpuxZNwQnbO+l4aG1Gz/hprtZ5aqrDyJudBPLoWF8bLICH5SewJp8QekZApJXBEyO
Q2pW6YFnDJhBDvjFgBmr4k0Mcr9rmdI0i3KaIRQg8SPZdjR6nJHjQMNF4uucIU2WRdgKo0xPn3VR
qyoJ+qikckKHkxwAefgOqVROPoM1sgzYCQ39nWjxk95QJXbjoiyjmMjuUQ3GE8HeDfcegTMGUDtK
nLFHgCA5l4V8PK3AW5nUTnaTUFSR3iF8exzdZEcGXsW9cF69FMDwvOCU6OYbYYS+ClVGTIHS6BpF
0ifxUMD1t0vpxaZ6kybZfsylIAnB8D1ru2hUeJVNFkIDcL//CKUcrySbvdUNNYS6qz+jbi7bJXA2
Tsmu9H/3CQjrXn81fsWRDag4l/cuZh/r5gOIodxckDYqlTFvI2IIJ88MVGd8rC5j02gU9eMdPgw1
OV79kxW8bldN2XxJb6awKhsZybHwkBzanYbJwDbgsRewslNXu0uZo6Fq57BNcaTLwQwAdr5DHydK
nb1HKGVIcZdHq8e6jQZMO8nGKSB+o6LysjeGJrZwSerlcVlflfpuVj/9xaVAoRothxhDAXsipTKw
r2JqrTMwe79LvniODj1StBfOecJKyNNQchTUrQDqtQGGaKBVoZ2MMqBz3ybG2oDQREbv06++AfG6
mXZIappaGIgyRg2aXgHg3/9/kVux9EaqY5IOWWQsbuOt/ooOXCBDnseD7PcgalY5NpRhsU0AcgFD
mmATixieur4EkZ4lspaUPZ7Bk1c96C/TWbjJHPIsFT7yymBEp9cCKatdY7C+w9wLxCHYMUE0Nh6l
AOMirn78wCv47dv0WhoVNeYJOIP6HNJA6boPBdPWl9wmkPQjZtuT1B7xlGqUu78qJ5hAnCURMZBn
AeBLXUAMMUxjJuVknSIikM7JBRKG4xmXeyo6vThO6q0JhziEkGDeIdRfF3uwMWYAz1o6UZ+QzACd
zn0nT6KnYo7NS0sDiZt1Mp+GbCh2eZQou/cVlrXFFibTgYYvAVvxMjS3kVxNtVQUMfgiYqnWfW0t
MjvsKh7X7NuoFesDZS7SmAqMC43/HLd9VSlo/QV7Glo1TGROgR7Xn6I2fMpkEC++vyamlgKC3FRB
SqEiyUDpDaGraIU+Jacn+Su4v86/QT5nLwVnKBfDjZE8xfI28qjYeKoGKTZayCM1bfk5JcYakA/R
6wc6cN66oGtZlBVVo3IWmjDpL5mhvPCz4QTonGl14qA9yZ48O9GBcIzo6ouYPYML4wOJxrdvgetv
oHwvVLhtmyqDuoL8In0FRh9KfPFuQqaP53Evz6hrO05kAT4Y+SJgiNAgOlIVhmWHEXLsrfhS7IZn
VbCnCV0DAzgA7eozUHC9xivcxM0dBU0N2YPkNo7xuXIxtsr1Kv9FtQxUNTA+j5QD5VZkIVMbxYp6
V3k076OjAvB5KdC/k9bdGF2hHEV++xAii/9X2iUtsbmd4zARYgxIuzStNQ7p8AqBtFO56wug07jD
DYwmkWuBlEMBI2gDxAho1+xLfv9IABCA1eJYka3f9XZuz2grW+zpG5omsV4BjBncwO5t7Hz9CZSL
aQprmg0rxpoR+wCcA7hmtVfsI8Tq/ICOkdhB0AwWBvBUAd0cxF+UBw07TQ9b7PDoJw81BoLHQ4WX
+wdS1m/P8loSFTvG2dKUyUXSK3nRNU6nArPzO0E0G36k93+RSLqWR7mwRSKWIsbKOg9Txpi0PGRO
ctKC+iH9SD/YWxN/LY66GOu8RpHWQBwODtCZHdoNQLqDFCgGrJHz/Jq4afBXaYkrsTQhaGVl6zJa
MA860M53A9BkzVOTgFvsQ/fxrbe8lkZdjxB8o4NI9lT+0rvCd3KKsSsDvHYAajzotQFeG3BMwNtq
6rVI6jpgeflQ9hCZoh5f385g4tJIXeXAvXjME0QeFd186I1GopO6CmNvLZVmdbDqij8CBMAxu+cm
AKDBC3l2tNPt8KhOqAdy67hvXx9Y40Yy5a/nvKyGpIFk0tG0urlrjHd6dkSI7o4Er1rbi+pOSLkv
Z4bjvhZMOW5RXmv0+EMw2VzElyk4UEnwbEUfsOa8VVKe25LnRBoGCDMEv2i/KtVdmn/naAvTyGx2
kjJnSzKtklhABmlFEwDd3tau4BE4ONEt72WRW/Vg3oiNQMqqaY02K20JgX3a+O2SHg0p+fk/Loqy
ZEYam5OQQIZ8xiCGI9i5iyyr1xMXCJ/Aezky5o+utYIyZcmkiXlTQd6xsH9H/1X8iyjj5GqONjv9
uf4pRLvQ47h7RhbySjAdJo9CJzVoAiD34FXyyx8YSRfG1U3UI7xgQDyF6s83dXhaoi91/sP8Fvn3
Pzib/fYpcv0NlImr2naW+hnfQGI7sLKYP6t7U7VNZEIxS7r4oivFe/DcG5r7AXPO0d9LfLIJePKp
KfNFgXQS8BD9XTMnAuFZj6EMEZXde67teRtPX6+Xsj3AAPtHIlkvqiBTslvLex1t7YcoyG3JCcFS
3KBhNigP7f3YoJ3sL3oQr7+BMkNqWQNDKf5n1Rh4y8EPgHSPEaCQ0TuCq3EUjZFdJgJJnRLkqqhn
UYtu0zBbMAFKDrmF3TuMYmdbmAxDlnvyh73xs66Bdtg9f2CW6W1e5lo0tdam7CUgoUA0MbmKWTnS
5Kf6Pr8lOBAEMKS7i6zcEaebfraFlA+y+ja+vP4AygwX6KfJwv+omHIqbxGEkQbF9fkDJJBsff6z
0ZQ9bgt5MbIOq/3t2ZBHGG9iH3QToJ3Mxht+mEm27/q5dL06yh7LRteO4giBYWy+lI3x0I2YEuDY
CN6qKIOcgmWiz4knm0FKKNj1LeDnCydB4lXxWjxAua9Atuv8s42URbbQ2tnqSDi7RSfeW92NqvY3
ccodHH77rr3aPHqmQW6B6t23ECMekPOxsy//uYXt81/0J1zLouxsmmPIO9Uha/SjXal4pNVSB7XR
fANQNsHldSdw9MKigjtxKSctIT5tkQ6IQ0BtJzvvawXbkP57RvTw7LIqqlCQM1KDZJcdkuDSOHrk
VTsYif/rjaMMSCy1/+jCcBg8Mncy15+giV5rZyDlsDG8cGgqV7pbOJE4x3BZlN1I80rNesHs4I79
Tq/swVK9RPka5adqTDg3jHdalNmohjISpDjEsgwA5LSfakDovX9a7IcvulQUC0UcNKJTV6rO8kJd
lMu7ItnhBiOjsvjLSdzxpjD+i7P5VxL9RFuUto7WGA/6lnTgfdZQDiNzhuIelKlOvBuD+CBzqUbY
JuqPUOp6oakWsKIilqfZi0MmeYaf5DITfkX5FB941cz/8pL4I4+6X4vWzVox/2c7L1NDGhqbWvS6
82o1jBwUuQF/ZJG1b4KkQUB7SEqyQr9nlHogkWNIiTBP9w/JLff82FbxjzjqwnVSBZMoQxzJhUNX
/hmJio81l6qFqfcySjbIRaMnnC78C1EMbkmyi6uW3oxxcZS4B8VUjI0IynfJUYi+OpLAU4PpRdvV
op95pC1s9kzMvt5+oIrBNBwbidRNU/vIaOcUEnvXAB5x5BLkudjPP02pl51JRZ88r63ar8+87AFn
P2mHJhhTWKwlsiNlJXqVKDlL/4ljR5ja8Wd1dNNAKAIrOyRH1pKJ0K9kXgfg6p7ytfibIQ8o/kYW
dcnyaozMnMhaYgddyrvCsbwUnXzu6vVBeZbuOGvj6Art0szZyOVWgrzul7VbHHJulYNGELw5XSFo
g4yHUcg7L+qqLbWRJ1YCgZh1tavyYMw8L82TQHkxawHovlXAGPftuRbDndXO+/d3jSeB8l3ikMLw
qkQhAPWKoMDWEi7cGe9gyJXbWMBUmSRjqSBDDLIXhE/or6h3yQm9MR7eS3teEYJtcTeKRxkNwRQz
VcGgCrzJ6IYHwtU72iRR1N0ir+m8v4HMYHcjjLIXra4PqpThiMoGabBCBJyS9KRHtfe+GLbL+lcO
IL2vNxF4PIAuI5nF6RCDuHndzQ/FXgGrRnnmbiDbSpgAXACzHyqN1IGJDegeJBVr0mz5sJ6KQ38k
San2oQ94kS4zsgHOIEIalP+0N2PbspbWepUNaNcSayANhbUxB1W4CqqNsdNKcgrwDN53QlPtUmGo
XQwWJ8/CoDUG5xwZPTIW2OGBgYyGB2Ac0C1zhQAQ2NVcyHNC/yUHGUi55KB+6mzwKfrgvZjvkamO
7qTzglwSb0z0kiyiX4Jb6dRNN6xGATQApMd4aC/nBSzCz+Ev4LeRbrLYjb+Fj0uFRPn0ND+Llp83
Nu8TmNdm+wmUKcgzo17EAZ9Aciu608cYlCkc+Za8fvuKD6zB0jJVB9+vhe5rAD1QNycJ+1DQkV+4
1CCmG1Q8ziSLonhFbHMfcKzE/B9hACK7vj5Vq6/VOEAYGZQr/wmgJa8/cxPzxK29Ocl/l6XRszkD
giGrXSGJjKjmnxuncsqjhuRQ/WWyuRh8PGmUkwXdrpK0HaShwxSUmEDNMn+Quwq+SpTFuJaBZe22
20hM/caUF0ktlc30z5nVP4oHdFffEXnZj8ld3MKtn3kbyhNJeVkkk5cuLSFSlUOnBJ1HOWW20Q4c
AyuzPKGqo+kQYyowQzQNBbgOo6UdJ7wYX9AHnzzo99K+88wWE0iZJ30jqIYgTj6RNihUj6x7APM5
Q+G0wV/q6r9fQjNTiO1QgbQBX9IDrHZNxvkQxcteUUFDAIBHvDS/rpV4mkCGEHQhj3+R0aUEO/hn
H+jBiLlRy6noIb3zlFdSwgb510ELAF6B11HuCP77jo1YlbfXBXgoEloy3nKgLstYyYIOq2OBkECS
nbFYg0J4AvO4/b4gYk5oQeiWlXUJPTugRKTM2zijrQVQesS8kVHZHt2AhKCNp65MhwbkGgJVBKsG
HOfrKyLXixYZOTIP+R4gPed2t/joJLXjA7dmzNq6rSTKZ8xLkwuLiRV13uxW3UvtF0Hni3AToZ3d
5V4ZrF/Hm8znJnVYVYetYGorlWEY1STDElsXNA8TqowoxSdAH5pGWzBf5cTORUfL7eFH0rkKEsMu
t9eCZc+3n0CFKJGkmA3wzYndM+wQrW1ZAHiXU37gPcqYbnEriYommzjv1cKEJJIpw4ReuBx+jwhV
bpV+/sALlBUubwVSfnGYRR2dlxBIJpN0J/EGFQkD9NT/IPPqoVOXvNCH5UQ2EmmD0+e1os4GFOl3
isISbeHSsiM5yWsdcDvXWZZ2K44EBhsnshqVro7qZYEXhhW/RdWs/ormJ4x25t463Ko5l7+Dad+3
UilPKYm1hnkTLPKfJkFbG3N/Nu3sRvWqwCwdgO0VwcXIu63+SdaDOfNC2dOWYACYEOLP4H2DxOgb
Ru/VH0tBM82UYTLD4Vw0C4GetN5E+e7iwVHV7srRtjCxAYRBjqNjFky3YikDBYWexDT8R78itEGc
LCQ4DC/BGGp2Q9o1EfH50QTWBO5riWM5dMpkmT3MI+ZDO1cQnscWvrTsnUiMgm5ZvDQGW3oo7Ti7
zFRuEPuKqkXQU3Xq3JclTSohQ1aFxGOEzkoukVrEQAHgZrtP69374sgC3niZjTQqQEqyWa5TklfP
wQsWavUuKlU7mbkJYaY328ihDnEcBmAi9Mg5k/YPzbRLoPw9ah0qkd9VPBPWzJ6e+hdUJH0zsuvZ
5ikvb530QcZSsS4L5OetZUt64cTRj7l9fn8z2Tdks0rK0QhyoYT9gt0kbUpS4ZjSmUQkBmD/ctOd
8910+4E+Pp7GUL5FNlRx6RqsTQwKYGV1QeEMqT0ggZB65TM3pma9g5TNIikHUzb1oNbkKOfvoge6
qZ1U2Jeao18/CzyEWJ4wyrksQ1sXGmkbyvf1k7Ybwau4OuuLvPtAoZxp5/8sjEZGNqu5GdQIC+v9
DAQehDxcK/ZAhPMUb9kNqZP+5D5imc5zI5PyLZ2hIFFSQ2Z4Hk8GiORIqr3Zrx7BhoxcbhGSoyv0
qGkkyZpSW9jP9GTcRrsOw6atYSuBjEETQfm7995GWehm6SRMrKzMsD7SMqS/kFHz4ZXQq4Ka7zM3
yuLtJmVljFYU0yaENDkAUciJvGUFPHsMPIqQeeIn05iPj+3yKLOS5a0+pGR5JKQlqQ8pdMLP6lP5
yyAjtcGkcohB2OHdRmEoE5OGShuFEySKQb2XkVdTLpiMv/lquXeddyUo09Jowz+9IwTlCc7ITbIj
MNcJm6PkAMX4Mc5uuKfIE0oZGLlVUFSQoKONVyH/2gUAKQ9P0r1uk1l+yw0f1AeO4WY+TTa7SpkZ
SWmBsEbOUdghneaR+ZOCDNc8Tz0AC8h8DdwiH8KTd5omleYxzDLqU/2iP5IfLW4HyILZmUCm44Tf
PqCvnOtvUuZmGMes0VZsLUG5LIAtPJgvDcrbRFdF5Tb59r/tq0m+ZxM6g+lObUbSh9B5YVDivSc3
qt0XJCcB8t8yyIsHNXSGQ3jOeWwszAz05m7SbUiRWJdKTPqeyKz7cJ/c63fETQEzJHO4QSpvYynL
o43WCMNzETa8aCcyEUIemNYvvKTB5/z+tjIviArYUPRREHwCSmv6eYysetQ6V0rnY2WJiBSXVHDf
F8LWTUy5iyJAEAD+SoWGwwTj3YuQQjjH2zuS1o2C8JHce3H3FzBkeFxspFEb2Ja5oK4DpKWY/KpR
5/u+Hpo9Ac5BPcx5f2nMYHQji7LahKItKlFURzBKurqzQAmEQN5xawVMpdjIoWy1atZAmydrUoPF
K/BqA47TioIigXUtgzjlnRj5bjqYV2UclwmMAvylDKfQTVnTqCsMp1VKraNjytwdBbn3AaYYYaq+
WHOvQlLrtrIasDGB0sYx+0x00mwtXDw6tFOT9fODbs1fxT6SKvv9bWc21xB8i//kzqgzLvquAmjx
gjzMqx6IXnefeHoKoJvwNnycEfGUXxLfqm1eyo6pyaohI3WPKVQDA5vXViiXq7ieyX3RbucTymvo
wxa+mOioT73klsfSwIwJttIom9cMVTEsNaRNTkV44NzkfjyOB4L83WZo8OQ6aVZuCdMlooZZNFFV
FErNolhX0NaqkKvTEoyIXe0ldz0GlHkpSXI+b/RrI4iKBpZWmsEVKHfuEP8qi5/NunIuJssNb1dC
KbBcy72uYCrJNUvDafrWMdfaHvTOTrV8z1FG8rFvFoMBPhP44Mgg0yO8Wic3+UTy5yGyuI247AE0
5fa9ettKAAXM5eRWDo0DkNPOlqT48dg+KoL8q1CzH4u83s+hcLeiwmnXYs65xmSR73wYbd3DqAnn
UBs7pEijyFuqcsTkZGYcwRmOAnEuAmzTqgfcGDUpnjibwgqgMQ0H4wHiYhPQRtc3pTUKUc+WmTyB
1APJM2UYSx1ccldI/Mx9/rAs5FYepVFSt0RGpkNeC9D4usb4bX+cUbfo7sxPf5fN2Uqj1CtKtFir
UtgfaZ1Td+nCwVGlYS9L6XFG04eaR0dBWWqOUjMTWFuxVHAJND8jEjMsUrkt98AuRWiJDkZURN3e
W9EJjak3lcyEceF+2P7g39OkO/6rtlOlJcF6zWb4NqRDaY+ThWktuPy/Mu1ASiKYjADeVKk1ygO6
PrQMRu+C2OAiC0HqwDC0oyOciR8vbi2XyyfLVNc/UunxTaBqLlWvqSTEWzwpuiFoWCSclaMbjKF9
ZHqDaQI3EilX0nfTKGQR1lmBUxnTRGCFuh0CDPYhxaOi+vx3jA7EPv27tzSO0ihV4GBPLw6lP10C
aXdF2EJaofAkQib2+QNZfebNBPY/lIEgqNJIrXOcVlKyIpbI0JTSP5HOq+/5C/qSMBXDC/4Yg6FY
IVgTCOqeKWMa99rsSKGplnoLu09gFKeH+KlB98bJ8KsAnGwitAibjemY8h5EtQpY5+WzUNu8+pTM
vC5/voJ+jIlZHvVdhK9ofs2u7A04W2e6YASJB7x+T+2esOkYTjt8TZ7KB8CZB9o+eYm5NRz2hwAo
E8iUGmEDu96OVVMqZUYS1sX0mJPk1rm3GrsvZ45hYuoyYsX/iKGNvQQcgoHYJUPDXH6y2IZWcnwZ
O/TadKlQ96XsIn3tUBHHgzN/Ur0LLMcBdWkkej+QwWMq7UYa+X3z3BTrVogUDSsiuXPdyf2xc5SH
C45ioIcOr1eWGa5sxBHztBFnJI2h9T3ElfFwRGHzDtA8mGsEO20x8sha2R03m+CLuiNdAyDvSYV2
qufBI1mR0J3uyL1ogvZowGdOe3Qee/n/kXYlS3LjyPKLaEaC+5VbLpVZq1Ql9YUmqSXu+86vf45U
v+kkCpbQ1MyM9aHHrCIBBgKBCA/30wTdHuFThhtp/7XOJiWDrbb6OiLHBIHEq/aNPgbpkDzBgCoE
BcRXNW9rdRkkVbi9FAQG5qq2ssxO5Ql+Y+af5w6TWkYdaMvs90XnC3IeXiKoI8aBelPFf1h6DLyV
uqq3bACeG+WTatUKFbHKvimD3uKImy9aMUIYGyQh43kdmqd0KSrJSWztrkJj2ZVTDdNcufoTPLFH
iLLZieD3cXfCArcFODls1dSYFClXZmjc6Clom0f1ySqV1YlVK7DS9Es35ELJF541Awy96CyiBWWw
NDpAU1ZrR0I6sR6C9qh9mFEp6h1wPfj2Dm+K0rFWD+mD+IvzotG1ZfrLrg5TKUnQLqOWQ5I/D3N4
LM1FUDwVLY7ZSqlNAN0AAbinyYlrq8u9Mc2faqL7mdELAh93NaqpoG5CQFTNdvFAmJm2ZoPq4Yov
16bdX3mSvn7AcY0rG0z4UfomG6QJNpq2j75WIPi+axTZ9DtNH/aalFefNC2Ud1LTJBX+pblghDbP
3SHqRky+VVIdVImFsUdzHIN1TdHMzUD9vNYdCnS3fyrviNlA3NsgtQDPxgWDcvVt2yXsW32qeq8e
JkfLEy+ec1fTPRUCm9qHehzX1pg7ZzVITFQCa7RwtRau+RYeKKePdlK+/cEMPS80XptjLp00LYu+
MmAOACRwaoK79zE7UaGVHkrTUSBUTuNdctf22M9O6RN7GfYoHzIEKE/1w4j8E3i20RUDXjmOjPir
y3gOAliLYLw9lnpqjPpCUfF203fOuJC7MtYSwWnhpQkbK8weKiuyTXmAFTpQk+yLJ0iuu83JCLLA
PnwAAr0xxm5gZKTDSqHJoHLtv9txax1mOdd9AIyb59uOz404V0eU7u6V4/eQMOoqCUd0Ja3Tkm9q
85plT7oqIEDl7Z98HQqYjFEtkzi1TdgZFa8+UHjT+mw92OfZ1/+ADpj+NbZCAWZsEC2DaA2QMSZU
y4MaF0MCa3N41qcvcf88rT9vbxy3lW5QXCPYefAiUJmPFKd1GUaG0nuQvULnybxrbVx6DiWMLP3k
pTI+WN+6tsl8rUiVS9kOQVdVGJ2vYVbSiF3Bsrhbd7Us5kPN2WzIS4plqS9zIBd4ZiR+v1efFvAZ
A5B66YmkXv/1tlnOIUYu9e9mMh9MISv4zVYsTCoRmMxDR37cNsAtehqGBagigUAbNOG2jt4ZdhEZ
00iDIOipIfxkWa8U9kA751XvyLWvyaK95K4KkmxwREMHHp8JGlQANemSrveiV+2YAqwMNqHaT++t
FxKggnec3oStSV7sBYkhbjCiouzHwrIHELSU5thjRghM7UjC0WA27+lc+QRNNFGbhyMRB31mU9N1
VcPOorq73dTcLidEqnzw0LEz/SzuHmawK0be2I3hTu/a6hiBweVLmiPrdDR7UXe1JRm7plzO3aIN
gZRBvRrR27Hiwa/b7jtJtMmbDOOzuYbJzu5N0KWRQtbdfrLUY7Gi4GnqcW24oVnVbilNgnDIK4Vt
Qi/jJus82LpiIvTOAUjSiaufBmB9XiT32Z8B4+pqRzmPKGeIauS8CsPGMHPuQohELwq9YMhOCSjv
kyw5aelQSRSMWzWUAOpMSb1sr/LpvdqhtPNTVD/nhWn8CgtTC5DmRWOIedXM9Rr3s4xBFYqGIND8
y2NAF3OnOsw7SQiHINQ/mDi9Mcc8GcO+iBYtxKJ1MI0YhTd+ynw6YgYC/nwnf4POwFOBCq/+tPpy
GkQqitnukIESQnTj8qL59S9hRwWhCwNYfImF0/BQFI5+R9+P9PVa/U1FHMS1AM7Nu7HI5C0oK8vL
2lGLau6R8b4pjqOl+GVHBI8Kuok3NpmdfUf10SS5AkO/cdrZZTL9D2jxODm0AmpqiJNh/ARpPPN4
0dJsyIoEbQE6JTZ8045qYN6th8SX0GlOKkc5go3UQrnMEeKnOZeWYhh4/eMf0GNku/ixhhDRkrbz
vlD9lumeyjjQuYLk798cOcJGE+862VhkIt8w54udNLBIwa+VIv2eFEG9XFvelsGd/4R4kLvBV6tk
YtO8ZtXYaDWqOWX0AIzN5KmrPjrZkh2isjC8Ylnq4Pa1yTEp03EicIHaJsGX3Qb4qZ8REOR68AYo
Elvxr7g4rCBuQgWi0z8SfJABgMeVtrssTBZsjUGidu2LYRzwtDdaxwyanQT+tIo4svcnvR3OudiY
Yz4hyUcIcYwwN5jFcQX605f63l8KhBi7wniasuysGSP7VhK5t3eV7hpzImU6EkeVQ+FFLHBhzrNO
S2PsqoLieBbN/mSkfj98763XKNkNrSAAXFhMb9ljHKdOl6VaCtijNZPSa86pfp7s1/BvtHdcTKF4
NbBD+DWTM36VMcNl+rfXyx3hsAnYTw2ox2DJjBt1SpynijYMyMdRmFbaU4ZiijenqrvG40Fdq/uy
lRytaGt3mdYP+LANenBNwysR4yrMJZOnWUyKoRswft4ArDFOq2MNi7aPrSHbFW0xBCBB/BCeGJyv
eIEoEHtR2PZE1aq1pE0NJqX35RcI0fo1MOH6c+9ItltgZvc7bQMBFBeoVVCmXqsLfIwXocD9alI4
gQo2bYv56EMa9+HYNjTs14fVA9EPVInAZOUsp+pBfJ3xblCQBf+nhMIuOEprS4UqGKh0D9oRH/Nb
dw49ZbdCkcHYq69i3SXOBboxyHzX2FKmtgsLpGqtBdxUU6luWJjqX3pfWneaZOYCdQ3RJcNkaGuZ
2dPaNMBuSqXXhZGjAlc8DIV3+7Dwujybq4Wu++pJPuhqPuYL7NCrJbcPmgV+eagfKOdIPUr5X2nz
dSUOaF4pWmeXzp4uH3r1qzw1ntHt9erOaM6JATC+KN3nhK3ND2Mu+M5cazmlPyxMvgxS/UUry0Ma
PpTF4KblX90yiVyYpkBM3NoYZMIG0Qa1alYYjMPCgYBLMGrELSbbqRPTjaUnnD6nNjBTvZzL5iOd
oY11xr/sHKpC4wTrNJ/pP40P0IMA2GDyoAf/MSzWtTk2Ay3rbLTjAeZoA3UtHRW6mv8hQStd4UuR
c7Vv7DH55xQZhh3VsJceIjqGpQbWE+DyQbbrj/GruQPWs3crcBoD8HTbw3nAx41p5qIHR7aCijNM
y0e8MZwyAMfdDpzNQXsWzX5yggTkrzB8jhc4BiLZ5kShLnYZacjThpK4bbR+jSKQw5syBOl/fGRV
V6YYb9Xyghhp3sFfWgzVajXeKYU57mrSPWdd/whiAPMB3PgNboDRiUvNdtrKFIwjcHKazXIZn80N
0uYxXS4FDlIsO3hM9+JIINhVFtbQNXmUTjrMZKOyC7VfJJydCJUbVRlFMYD6wrsYgC4/ajbQTDPf
l/KSpSoMJL3ZrwWsJ5Titt13X9Dr+YO6Ie/SRHaioBSFZAWkyOo29lpNvBYaBaT8RjE052ZCCgq8
BtrB5qf4swhfxP1eV/aYSzrqw3BRV9hLMduq3P1+m6XCfj0P2LhZF3N3zeHaFNZvO5TaLTkiwMRB
gtGDENn1uCNv7U6cE/AYPTdmmavMyvVyXpTLdqafiA/p3nva9C5+LoALfDf9ERnQ9Hd/bo/Zw/Am
XjfvxjItYB2RlwBGxxb9wiLMjKSPAPqRVc9UTmP/Y8gxvmVg6F0/2o1I2ZP3OfFc0pDoWiroNNiY
alfgTpUq4LcMFRDB8S7SGpeMIGcf44fGWh6TtX3Ni0RwSHjH0VIAgYH2noEwwpiVW3MlJSmA+ale
l0pzO3KfqOl+7kQAWeqO7GG8NsQE7sWKAEyTYEjT090KMAZZIsHlwPtk1yaYE5jI6dRlGkzUHcCv
7aMyaSd7xQSQUjpy9imVRa0/7m10bZE5g0upxyQiJSyG/d2qD6qXhvNTWPVvNqkO+QA31W2PRGnk
lEWxz6zs6+2bg7urBFAaWilGmGPyqirDWzrSMkp3d5574tip5t22wMNmENlCj0zVoW8DlaRtXCN9
CNHZWGoxpZY/AmmN0j6U01QQjWJAjqrrhMlfF5ZrN3nI938wI8sJ45sfwESCsh6nMGvwA/QH+Rel
LbS8SLkQnio+UCGLYMG8FydgGRCGwbMTQtfsBLYuhcVABqP1aiW9Vyd7JwOI58ndFDtJAXjjZGQu
MaNTYRpHM6rsnWDDOY8FotBLS6c9KKB4txseW6TOhyb5nTxSFF7kozk0o7AI0WnTL/e/ac+oSEN1
hw7ikQ4RmA/LbkTldRKcKY6DbX4MEx/KsZDGpMCPIckP0JU5McoNt9fLObUbC0xgIAZeLD1aHd5Y
AYYW9pODxOvHCgIip4i7LxakuKDzLdhkXl1jY5WJFZESJySbY/SljlbhY8C7mNHAP9KnEcZ259ap
y90Q++PrmLjNo7j/IdpX+v9fvdRUaQ7zeMSqZVIFtn2vjUpwe195wQlLtCCOo5hUjIfxIwjJdmNV
49z8f0F+3Zd7EwRCy16kFc0r/m9sMW4SzosWRxJuS/Ulx5uAjumWb/2CoTbMQnrdUbA0+nWYy2Rj
jvGZuRuHJV1gjo4/AcqInnDmIgK6l6a6Jz/ftsf/WP/uJOMsY7kYmO2AswxkxVh3Yn/pGkN0mXCP
vYY+PCTEQeNoMnF2mSCSqg9h6yVh9RiP4REecs7V6On2WvhucWWHCadEJiP8Hnao5A5FMlMCU8q/
8gfCCNyNQzMIUwgAXaF5uvXyWMY855LZLeAcSX6UoEoSDBCh0hy18PvqrjvpmJUVlfS5G3lllNlI
UoIycm5gVOnAHW3I/pqdW0UWHC9OvkYgLv+fpTHbmLdxTcgCK/S5pOyz34rWHwIn4qTKCsBxEHp4
d8N3dR5paqtiRhXE9pqfUgZYyMlEf9OpBfEYDK8Wt7HHPEXnBMWwpYQ9+qwoH6hQB9VBhyb6fbyv
d6VwTJybYFyvkO70VSis9DaGkDYsdn5T7nQnczoITlJPWU/wFhcS0NWjCUDm6gNz9CJyF+6H/M8G
G2zbO5Pq2lboBhMwulPk+RCYRzHWiH/uQESkGZhho7Fku8y6iZvEmFbqMOGRgoB68CAaQf4kfjzx
3qL4iP/aYj5iqRpLn66wdQn9EJ2lePrqJO1kB+KOgagDzTvmUPKFwq1B8IpgIXArhkPRjCWtZyWL
uZ/GqNzHxZQdBJGLF/UJMKxAA0FHWpaZHdTidJqmBYnZhYEC7CFd5Y5oCXrIToJ+F0cHUdmSu5HX
JpmN1NpklZUIJqmqApXHipYjyGd7h6I/UJc2/Xnc314mL3wRgCI0sEtTeizm2i7bRYGIE4YBOvA9
dm+Z/WxVjfu/2WCua0tJ5lpWTdwBfe7iiwZlf4KQrGAl3EwaTQzAWFQ0rRR24kqJpFAZe731ihBw
43aQHoxYDZohvS+XMrCq2JP0/K5tgYkFfuf2Evmf7so44y36FEVVFuLTjUF/mM7VuRr99heF5y/7
VXeNZ0Xkn/QvslkJLgTMgJoKIBBs4i5l9lJo0ACBRVREQc0gO2XpRMc0qCV3Gc82aibUUdvprEOD
UcR2xnMc6D5D0B2gXCB4mMs2kxSjlXOYt5VXNAZ7C43kgoi2laZW7xf5rxXmdtUaq1RnukiAxg/x
AKVj6Z4C11TfUECJJURXiOwx96yUKUZsUHst2J9jV7mzJrc/ouOIeSTyNgrnjHmxDOgVXLeGgWhm
MrtomKk2ob8KFFSHae20LpyJ3Msz2SXRXQkygxloeTOKfYNWY9XygIFKd5JjcAwpAuAj75egGqTZ
mo7BHUVmDmneW3nbYpjZq9X5Z6WaL3oiGrygm8d+TBNTyzJG7TFvLzOLRYl7lJUSxVhomgTV3D2O
TfuSQ/loyDtBvsRbDVgFsRy0NE3cf9vrr2uLul6lAcXYFTMIaeHOsyDc0FjMLubaApOlr5XdQya3
RwVt0Z1Ee5FU4lj5azKlz+qkesM8+oIQw9s+FEQAHIZKroZTv11T1pNUNjtYpM8Q9IYb26UJROuP
OWBp/hRIuwKKFOphFT3LL1WXd4u9Ms1s52LXqhlNML0cyxMwM/e0LDK7Thi0r6pbgIlY1PXhhReo
nBo0CwUIkvWVvrOmtC9QXcvDBUqntlvVKbqGHyHAQ6MfAjsmfbwCQLLd1LRAIbQeUbUnT5NvQj8+
Sn5QJjgK9p3NU1R5gq/IC9vXBpmLImqSVm5bio2R8tqNzax0iggwskR9qAv515SPoH/Twn1Stg+S
YnkGWB3BXumFaNWM7XpKJAAvOjBzqtC2uP3beA52/dOoy1+lxpgryE05xE9r9PoEsUvPjNfPppUF
GC4SKSJzvq9q2Lg7LoVgTWYCe5dW7bqUwLREyqd6hai89lXL54eOWK7amc5sy26dm3s7SrxwDV0Q
BgcLVYjVFFfP1N3thfO6DoCDqdTfUHM0Zca/0ZKv1HJWAF9UIndcfsVWvbNryWkSyGd2YKtpnzM1
ubP7N23SAdGOXXORjoNW+nmaOvSTCX4QJ/kEaR0KkXSIE+QkTKgcByMl1qpReKOFF5++h7yIOzoj
FaF8FLfJeOnLxh7zOVpbm9R+VVF4PCqJg3c6BiF+QyK0ExouO1EOLzTInDspV+N1GLBA2r9qnqyf
UwOVTSqdLnsanp3Hj1BXbJbIHDxSy3UKOBfd0nAXu+o+ig40iJGgCuT6+IGH3sYcc5gsvZorM4E5
bTeeUKHaJQdp9wckpSJPYd6zhZ5WdtTATniG6DaVD9W89BsV+6asvd2dqBGocjgyrhfGvhg6cx4m
UNxAJCN5liwMpYNzttY13ygjJ7X90fqMAWTXNGZvXX4ViFphnTodQOUryJPzdHCgSeys9uDINnHJ
cKdiimyov01l9DxHEAw21LskG4NC/1l18l5VJd9MI0EU5kS6zRqYq7SzrSiye2xaBno/ozws0qMx
APg5V4KnD6/csLHERJZQlYpypX4OqaqT/CtZKR4GYqTa39l+3edv1QmgusQn3zFN5pSfRdcop9wA
8xBqoWhT07j8vKuQrock7cxMp48E60hJ/wBsvyfCiiwnmmu2busGWkN4R9pMuJIaaKd03YqpNK08
yEr4Oba6oz50n2+HRU7OpStIk0GNYCCxY0WdwTfRNYuFS6OQbWU3t93kqjHJEYTnCE/jUsqcBhoQ
Z6vVK0UQkjkuo6PhDmJnwORUjQUND4neZ4YVwbYt4X2Vt1DObTX9vGJQ2tPDcH27vVbOlgKDqAIM
giIHRkGY/DLJ5XXSIlxJqHKQwikKqQrWqsu8LrJNkZvyEjw841AJljGTgQFeJlpBIw6YqWJG3Y8O
l0OGKcKpc6PdjNofWKriJ8NPP4teW7zDsbHKxC5Jko0iSmH1d2G92aHKBKkYKl5ZBEblRX8XGCQw
UrAHjAGiWyV/F/0GXmvm+jewCJFiKfJ5MMfWQ0Sa0f5KHxUHB7TENIG60wYX9GqtuzguYHSiw8kT
ntjYZsJQvIatFcdY/z/ExK5aOUA97MJDHki+urPygGbXVL47vBeunF54TFK/sc6EJlnNtVCju58e
DMtdPXVvPVIMvLobiEPJM8FkCdKwphM/szl3yMY049zLmIzFvEz/LPyUHVvoJCh+8SBCVfEyu40l
JjKNBuS+WrrIORhe6ZzIxbFNwImrT5GbH8td5edn0d5ywu7GKpNO4VlaTraK9Vk1qPrWL2shA1y6
+ln9MK295cTa5ES1iO5I6E9MUqUUdhNK1Jcn136gvdwSeFp1P36n8HRzRwcNMNZw6neTLHZmTiKC
NaNnT8uymKpg1pxIRZjG3fC7eBnnpzpogKtNMLm2yPdU5bsQREheDrmxyCx3yMNwaGJYRGXRTbVT
jO5B8ZOyLJXNfeSCAe3T7ZgstMjkkGAlNOUOBFYYWhu9yxrzBzo08s8aE6/4/j9aZAKzVDQZXghY
I8V2StmpQ3Ca3+g8oB2fqfq1cFfpsX8fFv79jkxQjhMDjFxtT78jpKkzfEcEQyrwnTf3BZirzL8F
SxQYZBPKtjGp7iEMIkvx+uUOlIXfKeu91p4JKB8r0ZbSI/9ugWhJAv5Eb9d3b6uyX3pCut8LLCPY
K3aAel10UXXlTF1VyN7Ju83tK5vM4YhBuDFhaIuu8eKq0y56ohZHf5Qferhq7iIOC5JPXnfNuLbK
HJA0LypTai8r/cddIx/M9pdDCbt0d9evt78mD0mHLNCgRTfwgCiXSbqrjDNqUsDbCEIfXWmjHjEh
CIdNIFqppFiwuUMfHYo4uxiixcOevlGEp5TrUFc/gYn5UCYskiG+3C6Tjw887ca33lkCMz7TfII8
314yPypc2WM+Lphgl0Yll7Aru4t5R+MQXfLg/eNO/7NF5sPm2ZgOSXexeDmj1GL2mbpTpp2oAwv3
lBvdr9bIRD5Vizsj6/75rLJ5Rzu10rMJYlYcUziwVwmiO/eUXhlkAp+hpH3TmzC4AMk2VKtbEvUj
yl8mhBiorpGKCSeZ2ceu68wUAwLUWcOn8oT+unSiYY/yM2uSs96hzuYm1j5ySekAWOsJPIezyI19
ZlelxCwwYNXQ6G4/KMH6iT4NKbakOujuAEi70CIn89pYZLZ1qNUQZDcXi6NHkbxUpcYI0Fw8CNbG
8RgTzzQMU4HDDsyQjCUciS6xIFMPuNga0GSEzjpqhxyJSIlRdiFZKCfEoheM16dJKDspq+K2TLOB
KmGGSql2VyyuAc0WWjSbhyBTvNKimY8nQ1VDGGV5C702zBz/hUBzCIcDrb/IRxdVDSjD2zDtMP7R
jQ7G9p26cj/SK94sl3HdKG3zhoA13ZP/0l9qkJXOsOn0Or04A3k/Ofrftz8o9UXm2kRTFbSEoLS0
8R5lfHVo0j7Bf4EYWhoSDHab+clYJ/tWHcfDmijxoTXSRXSF0ScQaxXwdkAkUS0G5SyzzCY04yZH
mocyWn+Ici8NbF/+Eu8VHc8i4afk3Bymio4RpoJV0AWw7Hng/VDrMkkpaoJqERcqePMuV5cPqSNM
+Pu3t5R3c1zbY1OfpZLUWMlgj/LrEHlPeUJBNOyXOW7GFJBL0egq75AAu4sKN1pwkHikG3B9O+uh
0kNmqAGEOHN0+UcVhs4a/bq9LF5U002cQUx4UNUtxgjm8rssGoH5kjpMIsmtY1l/3bbAYz8w8YcV
xBVFNwgr8t3DNLTtAaOxPk+LW5V3JU4AbiTXAKjTVwxP+kmlX1NUMYQkyLw9vLbNuKRZTAZRV9gu
08/ykPyoChV1p2Z3e4n0r7COjyFx6vdUT4zll89BuT50E5KlWs6gvZDZX61ifWxWckzM5QNqsya+
FeC/OGQ6su2tW+RFa0RyAwRPlSBfikiR+FOVGt9uL4m7cVdWaCC9cr5qGsDlLMGKgq66FenBquzH
aREcKpEV6p1XVpQQEKu8lFvPsO6lFVNh4RtE9bzbS+Gl1psdo7/iyopRl1aUNwrCr53fKfKrov9a
08cmCb25S8CCdtZb3VnT+7xGnTB9WO2XxjYEwFTeObv+aowjtmYZNy3BSu10/Yss0pMmf2Q6eLNO
JuqP65D32QwblAcyTjAcXB760IGkw5GWiOLOCe/Aj47Jo5B4Ykow3nNiY5/JIqJqaqMJMcQzMTkL
bWfcdCsm8ShBTeLGekBqJzmQgBbJmjsqQylWBeKVKTGWDDQB5lZoRZbxW4uAClPRkW13LR7hcrnT
LFeuF8fKVr97paOIzTnbVSdwyD0pC34PGvFUfEl0PRG6WDYmIBYALGLS8Qh2QDyxrTrO7UvBgzLm
Zv4UHbWvGO6VzCAkL2kbuwMAAWPs6MrniAQakDJoYPpgZZb7e62GvqLsaOpDox5m1OrB7yM4e7w6
snn1C1nhnyIH3leX/ylX0HJb2+5a9ZvtU0omMAmBQKc81JnQ8AXtdGNrWHBE3Fcxrm5kJxgtwb60
UnuqlgHCNYUUB41kaG622oW3dnm/Mwk5pTnaVVE4PCba/BbOqwbV2yF+GFLwZaeq5ZG8HHxt6O/H
0FIPEhgr/H5VMkeKo9Hp6iZ1m2YFz7RqhIGGcubizLkeOXHfg7vOHksX+ehdJYHobW0AJ6qAM3Tm
dAwPoEsbvMrUkp9S1Bp+18j234Mie9ZsS6Im+7t0RkcrBsVGqJoq8BmLKeXocbX2cQwOjLRLDnVd
qU63ZI9DpUA8ob7PsvlrnaN8pVu+qTd71e4XtxnK/zZKXX4E3lcYCkCDgXUJLN8wpkStvRL8hHn7
MkatIBi/i4OMBaaMvhpdYkQ5LCjN+quuMrezox+3473IBHNBKnmoDosJE3FTO2i4OovyfNvC+xuF
WQUTZdpB14GHIDUGj+qDchrOKQbzTuDFp+2Q1AfjzjpBdtYRmOX7yL+fh6786iJTyqzLkxkrm1wl
kM/N7BSu7ssB8cBfFAlfS+9uZ2aVzL056nkljx1WWdXjLyRxj7OGt6AEwkXBurhfzLKA6MFTUFd1
xikAG1RX8/e6oEiaOJTQHBr3uwu5D7jF7UdReH5ffqdruzLJOMnazOW46ljbGLSHKHWBw6QK9Inb
+/Yx+dG8rGcaBEEHBi3dRoDfew9/hXX8DwwemD8GvxCTDchT1UbVHNIPKbvgKtnbgIQNhz9QKaae
uIm1jCUmJ7DLYgZ1hV0DDZY+VuQ8fqLXsQnU1NA9yZ/EN/B7NDtjkckCRqXBcNGAtVEstgpZegN1
BGg77csnUd2C5zc66ItRG8Y0rny5g6/OA6iuSrs1YYqUPyL9pzp9uu2Y3L+PDBt5NsHsNquDWZKq
qSXDqD15Bf6k057QORfwf7yfj6LbBUwVWOAhYgPxie2ZlmvLKovFRChBvkKJCyqwkgNcox7nXfFg
Ca4Z3pG+tsa4/RgavVrpWFHUVz44/f3EzBxL+3x73969h5g1MeGxDhfDSAjWpKFG8TmsqmmvT93B
CCvy1nVjI+AnePeZNFDS/JtqsQ9lQLxkKaSJTBQFeY7g0VX72wviPf5RGUK7DMT0lCyLceoG41fd
SHA72y90rAyEAYcfs9t/+x0hRNGJ3vWbQwtxVaApsSboUAF+y4SH1VLqdqyW38EJPUEgQTowLQpn
894Fh4sdXYHgAajAkXxsfS+d1jqWB6Buqc4dSFD8PKjOkgviykD180woR8rdRtB+/b9BtoHfGiTp
oCPzOzYoSIqzY3Eu0PCElq2n9Y6QwJ2eHnYnbRUTE6aK1AVMUdsVQrqHZJaNnexBjHHAZMGh3Kev
i1ehOfYRNTTr2hj106tw1LV9PhHtsjrZxcC8W5wNj66t30koVgtc8l0ygI93bY25nScLdN5qePl4
C9CwZTC/Wbi/KFFsKlaSfZ/yAJ6tgfLARCXqwtu2XZxJ8GKxWoBbyz6XnCpKjNCxMdbwDB7PwamK
OgLsN55TZwqn4XtrzMbTMo3ZVzRh5VM2rfnLGM7Ztz4K9a+CnXjnxky4Yfa9WqIyBOiZHpcBTy1z
Dx26z2FAB1qToHoQ3TrckA0ZOlAxYHYFOGQmGOjL2CBgE6g5gIHVDNY9JbOcKqBvKAZDBOJ7f2hw
+UDfygIqTIUyBpsd9QtR1skwKzzrabcjQXp5h3ckJHRcWj2eo6OpOre39P01sTXJXBMDqWQCVARQ
Pdrc+EjajMkJIZF0zBtgIgTGeA9RG4THkFsB2ysFGW9dK0yTxpjCGvH7dXEvAo3ehNFnVCroTIwO
ylIHopCCmh2vUgAYHEQWMFKFsiQbGsKlVpKlL2k9dw0IiiUtJNvLx9iNZZAXaF9rn9JIa41fZk7W
vcXm47IXflvOId78CMZ1s34u5glzFpeicvVMtSJHNzs0iPaSkAH8/bWMSTwA4oBV1mQIMzDhvozA
HjfOUNSRMzPft0Wp7NTICl07hcJF19fy420vencv4ykLokd8VRmVUcT97XetWy2K1NbovHWeMneF
/OB9atehIKXhnA/8eRAeQgoO02Q6e6kMuVyBhQJmpD3NoNaDsr8kUDsICp/FbTneqq7NMQnboGWL
Es4miiQEKNDuHrKKogPB+VCbFTHHL8q7NhpNmNAdM0eLM3b7F+BOgRSieJn7KMT0PB3xDYUMF+8P
/nYvmfuSoJ/Smjksk6cB9ILVsbUouO5+PUIMDYJ0mCyenMkULVi0p8wxmDBB36kDzFLZpfFQxxd8
ef0aOgRdQMv/SCcQznn9GRnnBIqTLCFmdNA+mjEN9FqAfm/XQ7R89g3dx+Um5hYUrZKJc0mPWFRm
MKmaCN955/S9CKv/3nNAT4LzBnYStHLRAtweOWPRZlNSBjCpjr3TLOo+q74k+s9EESU7IkPMF4O+
0bJO1og6zqD8iKiwSAw5pcaofT0STRa+d8rtophP1eTJWNb6VHt1CyyXsu713jhPcywoftFre5Mr
Ui63q71jPo9ZFzZmxGCmi0wLfCpFfJaHmnhGH/9IFKNxumod31I1bvzbcZK+wd8ZBlMPwTwsTVWZ
fMK2ijTqYny0NC0CFCaCpS1nZ621QywvX2MF3nLb4Lv3BV0pqMgMHRBwE/XprZckpV6P6YLXzBxU
93QEfAhKIM2FidI7AANjh9lRqTF7UKTCTnmCFjGKOr9l3nuAiW4v6D3n98USCv8KHJ8OR29XRKYq
zyMy1174l/2gB3kQPXf3AMN6+v0IqoAQGr5UC6UH33m6Oulz+LbsRXiN98eb7uq/v4E5EnNYylFi
4a2RJAAzjF/aRKTgy3UUjGSqYKwDoTH7LqzNZbUuSk3hYsqfu0hvDnrRhada1cJdZFjWN7Uloq/I
39srq0wJqQyraJYLufaM3Bt82thZPfuufkFlFeq+Z+ORcsdImGu8y48NGrmQxsIHFr2J36OD6Se2
wDqLdooO7CrjTHpZrmsc6bRQUr0aRwKOKYpSoUDZ9hu1mnniIWPuN8WAumzrGFN4Nwabz+VCGozY
AUgBw7gqINF323V535SyhRCUPzGjzTZD6hDkjXGaYnfLO1lPvTr7Vmj3SjG5cSZi7OIFUgQZDJfo
4F0Bs8b2lDRmW8pKWyGQasVnKhjkjgYUOe2hyAUR5j1UH19LVfDqtqmvopqxNTV102oV5VyhCtie
bIIUBpc6FSRa3ci19phVUN3cjwIDEqBCV3n36qfGUVuib1VoA+tMQF3jQSozSa48NfKMY+GHB+m1
hsZOoIDAVhGma7wwd22Oyavl0FjbMlUqvD+L+zoID+bZhj/Wrqh6x6utXi+M3dVGjfQlwpQpBsho
VqggTdIOFI0vZjnkvXJpVUi2L2+Fd5iwbElac8kk+uyMnieIfcoPlHaZrmsSn27eQaOydxAXkVWC
yaGtv1iJQkChBGthT1zzZD0RFyARkEXJh3WJ0BuVgUMVJTGcs0dlW1RQK1GZGPZlXaA432dDjbNn
jk5v2bvWzLwUHKuaVOziphK9VDh+ubHH5PVrkbRzbcAe7d8UkaPsk3PrW46NmeL9f4+dRllEAVMc
7niEFuhvbLe0xXxB1oWwBuQNRO0yXwJJJaCRO/qytYKmdAbkiIKb+H2dCFbxojYJxq5kSDYwHxJo
NMNO5AxZlD+e0gOIpFEgsX3txX4yAsCkAtH9xAlqwLkBRmjgH5rBDl8BPmXr/RCi1rPm90iv7lsp
Pled9fl2nOY4qK0isVAwMgddMBYopab6YFU6drM2p103P6bL4N22wDtxeJzLdJYY5C5gedl+MDtJ
UGLLwLGg7YzFoXIteO/9AGnyKfUlTzjWTf8ck3ZuOs5slFyrAs0atMCk/RroEEYoXHsFmfvqKr6M
ZFDElUa//NYe7k/o3eJlQv2CFfQFp3ZrSbIFvZnlJQZJ2jiY+4q8Zq35/F9vJCwhdqGxgpI9zG03
si8jA/ALuARqkL/nbCk2GM/m0KFAvVxwhb93DWrOhHugkIQpBWYj0ykr5jFF7CqUCEMR4VOjJ4//
x9mX7UaOa9n+SqPeeZqaxYs+/aAhRkd4nvJFcDptiaIGiqKo4evvUvbp7kynUb64VUChjAhbEkXu
ce21/v6RPl27Xy7xwcVMgA4h4VqfqHTj2lWbOWTRoMIds75KIT85wXgcjDE6wI3+DPt+X71inpxm
tuDOViuVHcRxBTr7d8HWAbEK2be3X5XiPnFrv1/xwwIOA2S0pEZBdXmlgHJiAvsNJBIXxc68fWUt
Pmm9/n6tDyvZWxnt2IRrIZVM+LHZ6B05DXu6+9JZr9b8j/3+v+v4kfQnKPlgwuxnmXh11n3cvend
iBjEefs65vl0DwYAca7tc7SqPmz5zsBt1a7bJrb8kQdOXPCvAtU/7SwWDpS2K0GZA4TIB+skyeDw
Xni4Qn/Bq1dZ7rPm6e93+SdR4+/XWJ/ylw5KnofW0kpcYwJPEjhFJSKcMPInyDXJdEzohTlNOZAO
5I4XUSOSr3bHn6ittdELHuWVahHRa/jhIf2xVw6rckAeUv/UXOgLBCO77nqB1/QvnZNz5vdaRzm2
55D8lLpEoQASxPRYntodf3ee/35BPlvzX2/nw3qUXEm7I7Ass3icdLXRikel53xhvz5JrfDUNkqo
8D2O7YYfMrx5UsHE16deuczs1NqVe40qKrsRMfvGr9DX2DbAY+z//uH+BAavi/3LZT8ce9EBjW6v
l115JabbalMUALRwpAjZxbhZQ83yW3DVnL4a1Fv/7seDiVJxCOoxYKvxwL/vsmUe/XWDt4nFaRc1
Vg5xVh0x6AYIGg02+p6Qg/siIfpTgGN9WPSKVoo6zF1+jB9INXi8ceH9xri8q48zyrrrXA4XkcOj
maTL3RrNm8g76bSZ7q0TGpRxt1kBKF/mR58ZCx/gOoQYK6rh4y4n4dBNs1q3lYrsA00BJYKJByu9
TsXVtG1xtk5ftjo+28u/XvTDqne9ZnTJ0FNa3zZlK+KGn3jcRFaM847+c2QjFwzVF5v7T1QqFh4Q
cPQFVp5R/+PmNtyf1TBgl+mkeTXJmjjtUSO66o5e5G+DjUMjY8V8m0/H0I7mqPi67f2ZJ/j1Fj5s
9KbVxvd63EID9cRVt9bZnpfUPUJB/Kuhgc8CBR9koKFvr7nUxyCraLjThgsuldNnq78uChbZ+dlp
vug+f3aEVu4IiJSC8QAkBL8foTD0FS70M13ju2rKyqR1nH1Gp9dGiZfZrl7YNOTpFwZj9c0fD+6v
V1232C/uYXbrQs5AkSSMQpksK/yHvmnzGFDgLhqq8Gz88ux5w48urzGkVQs/KVDQjQxRz7NrI9nh
gRtBxlVEeaBLcPePdTKWxIrlMn1ZFVhdxd/d7AePnLmB1M16s6BDSJvnYdveezddAi8Gha6oevsq
bvvUwvy6Oh+sOAUL5kTWhN3d1meorwBn3aJCV92ym37T7VU6J85PbO86YR7i3ypdIRfQYky85O/f
1Kdn/Zft8WHD10walknciuU9tOYZbPtgj/jCon7qPn593j8iOWC4i3WB6cHs/QOf4+FeoxhyzAC6
APfHlb62wpQC+vb4FYDv81P2P9v/Y2gnKp+OIcfzUadJ8mKOZoECAkeDjOz+fiU/N1+QoUaFkK7Q
o9W2/LLnW6fvOW1woJ0hWtP4PhZHdQVu5u34rMt4vJri/iKPXTDPRyrOUlAkfMV8+Onb/OUWPgRF
4Eaq8oDjFph3M4y7gd/n08MXj/npafnlGh8MinBFWMsO1+hTuWdQooowmbEl97jeKm/Lr5qjTp1Y
HUCv+hNmkaFKVHpfpFnrVf44sy4qUHDTMKHOh97u7AyZA4YRGBhfIzBoo2n5auTlT03W1R/9co0P
L1R1k6J+i0BgDbL6KWpu9eMMuloLNFfsvMrriGuxBbEb1FlrJArTXQehtf8PVq8P9/HhrdIOHcjc
gz9eh79X+H9l3RSbla3Ai3m2sYES/Srg+3x5URxyAWhZZ6V+38uuDMKFzzixqx4qTedvrI1WeFv/
lEXkkIVRfflVbvmpy4B/+u9LfrBEdJ5Bgp/hpHZUOJFNgovWYi/ZYkVTK5/b0DnmIkirrF6+Mk+f
2gjUoywKJJ+HXtvvD7uIwS28AbnMcKjPoIC0jiwmU2QewQx86C5AmwO62YFGrUz//iz9WdVcN9j/
XviD4wm6wIHY8ZqoDSFIs14NJAIlYlwfkWfxhXn61DR4FAgagJkd5IW/P2SdB8XEGmyior+DVlXk
6Zsg/Ir48auLfLANjC98DBdcxJKXTf7sm23j3P79mn32sta624pDWiHZH3Zmngnods5In6Vx3qjf
FNHosp3RwU6PtE/+/mKfIFZwpVW/A3I+gUc/cmP5jRod228phpSCSI7ooPHibWT8mVQhj5aiO00B
e3RAkxK2EBppsxc+IEuxMusLs/tJyfG3O/mIFxjUAlmaHHtl1WYQaS6ioNsGcXa5IsuGLJm/ilI+
e5e/PPrP4tMv7qyzeeG3IxbaBfsLubNd6EZ9NZ7xycsEhxo6+VBMAGv7x9GrcewnqLT0XVJ508mh
ILfzp5u+IRvs1P8yaf/+Ov2f/K29+i/f0P/nf+Dn11ZCsDlHxPj7j/95Kd9go9Xbmz69yP9Yf/V/
vvrhmyf+qtq+fdcfv/XbL+Hv/+v6yYt++e2HtMHU9nw9vKn55g2z//rnBXCn6zf/Xz/8t7eff+Vu
lm///Ou1HTBphb+W87b5618f7X/886+flft///Xv/+vD80uN39urlz+//vbS63/+5Tv/cFBGWGVo
0YAAJzs83Pi2fuK6/0B1BeqhK/gMqPqVd6hplS7++ZfD/gE9Npw9SBbRFaEGS9K3w/qR7eG30FNA
moHUedUC/eu/b+u3F/S/L+zfmqG+wvir7nE3H1y8g/aSzZiPgGr9n49oMZKzPOO1m2FkhpwzDYV4
zDg1U31Re1/Yxj8C1I+X+hBNCHBKlrUf4hQdwuuKbQ3bgqxiEyYmZtVtvXcw4LKkoKf/ktDyj3P9
8dIfgoxGowPjZ1OTrlzcK8cB5iVjlS5plbJ9pTEW9xWlO/o4Xy3tB2fgl5Nd0bpo00Y1KtJz6+3y
US7nigTunCxhNacAthWHzEcwGfUZVdslqMJY8Hzaul3j2rGxPXPfGqe9s4FuMDczm0YXd1vn0DMv
LIzGZTmbj7Ophxs4bpkOrRaXY+uofSbZvPGsZTnPEDtFhDF4iJPBqPg+Q3z+hysqs4E5zjeTqP1j
4ZPwUGXM27pmCHeYd7PiPmvqTaumMa7B5xfXfVMnGRA7z/VSOCfI+Dm7CujnV9+vx6tlwI6NLPim
BDir7nbUfrb1imC8RivA3Bg7Q9JFK3pHGs2SxSpUfqwwRPUOgSGLp4P2+jkuKtp5p1wSJzgHvlyG
Td7ZxZJIz5nriBlZvJRIcdx4yuzlpmqWXsWh8GoTt6KzwSNfuD0XiVdXFdpEwC8NUacJlOZFY1fk
Ma9FkSUOhMzLlJXZsrYNFk6e6GI0cgWv9vOkLALHfsgoUEib3DTWS+/bxmxIE9rNnceIytyIahaA
ydjKMgjPLWOm0jbsqvccgyRj5AJSUIG0Y87pXdcJ2y9iIfFPGLmlCdjOpVqLGwN80/jm9rIwOTyc
NyM394rChY3uy7pLxNgJ8RAETWDFbhG6YD1xirFGl8N3ZIfxIVnnJBrqUpld6BqJoNWfR2SyqlDB
Ge2RsdoVpjaYtPVMr5EANpS8zaz3lNn0c5hZHZQkdd4G22GedLhdWOGaQwcqU2/TWJ5YrhzQZCzb
FlNj86mUXDj1Tdth9F1G82jBi8M1TlA4lF7pozzYe17rSOyUrKZhJCYjaLBhXUmQe+ueAPvTltLW
8eTl/ZCUTcYR9Y1hF8b9GACvHnG7toLEyE4tL8SfGUmspR97BoLyOtePTVP54Y+mhRp0EdGZ12EQ
dwET9FvmmyZMnM5r59jzZ4DjImXXlV9Ged3X4/OS9WpIQ68gcrtUTSV29QQ6nQmkdrmSF71u5/Jq
ykThbefCMPU42NNgUi4Vo3chKoYOqDqbsjdvS2iqKjHal64+ub6oJpD++lZPWNRCmqUUaZ8ZGrxO
S94pqD9aY4VqvRqH7LKG+px3AQnPZrr1iFIEzPG15UzXs4WpqlfBwG3Bo3xpyuGVyNxud7rLXPdo
memsR7+NlVm0J1Knz5vuR+Mpdywjt4FU8K5RaHY/oPjkVpcVU1P/kvmhQflwpFiJsm+RpJpQ8hgo
kNG/bwno0O8J1Mq6m7mqpXM0kBzsU140Y4e90eas6GIQQw05j1zha/690rp2wQgzWSR8NiS32iPp
sbNV5LjdYO3lCDWy+xD7CLvCDg2ANTGE7oM8JmVWdde8WtiYR1lRBOqlt7i0szTrMVd8LrKF8uJY
+j3TxbkJB2sAq21AsNwkkSPOBb3u4KFIsxmmphy9tBetHPwoz73e9qPBK6uRJEVRVNJNPC3HkMaa
yVxUkXLsofWStp6ZTvEEufPEZYimv+CCpsXYfh9B1utAiV6wxk8EGYByXbOU4QfJ646+zRMb6B31
xNgG8bjQ0to5Ns4OJsRwsItt4XdonET9WDujHbedPZZepMIZlj5uxtojBqen1xyfBRVknDkIXvkl
SEwL66BzzHWPUQ8kZzhFklIbz927g+jziExUzuRSDKEeYhtTLf2M5s5ip53GtHYC06HExnVDMuOg
VYF8BIdyUM6RqnUf93lr7UUVepwmvFchQtixLye8X7+1izyaplwB1JsXvbsPPJ0FoBgydpJ5+SRS
0zkTSN1tuyv8H62pR3KaZduXYJt0hGqOmUXb5QpksgRWi1cBpuYioM0zGGeRCxGiq2czbS5pD1//
uFgUFhzEt1ackXDaB8RhAvH97OV7JWU57cXiC//oNjUJUsc0C7m3+8lvD03HOAbWbe0M9sVYLqTZ
1givmjbqe+bQU9FB1Ax+UwXBM2aMGOCFAfFu2moIl00+BWJOZ2/QQDFnVC7PPunq6aZzXYECUdCS
eT+y3s5vdJgZsV8IhnOSQUEIe9c1GfRV6kHR8sFQT05vsvRLMHg5YvLDU27lM9bZsQUoxnkQmhTj
YmSZo3LIVpcoJmYfKlhMkCaZoA6ryAOixnl3XLMAa6XhmHcoDE/msuWU2GnIBhv9ndYo7xH7OldH
WpS0Obig0i83k21xFTeSK31ZZBax9m7Nc/HUlQxz+NQvud1HBNn2csBtB3S3GG7xC8/zc3/ft7wi
B1o2QOzWxsWUMsy2lG5MnYG4QNc50qCLGNbdFkDR/rIMi/wNFoZcFQ6B1R27NmgStPLBa7hM2VvW
VQb7nlvlqvLsbfusCC+paWB6xyKkO5QQ1D33imzvunntJJg0a09WCQNyoWXVlokNpSVwTCGniCiI
IPooH8cunsGEsx+MR67LaT0JDSkw/AGJ53snnzX27uLm+yUvspupU00Qe4vVQBama4oY+bVqY+r5
6si6GgtFO2iQ8H5qXvzWqu1toJc2nip7VIhdrCxqWntCxDXqvShtgZ3r0FZGhOi6iwD+U/CnQcAB
RRfYU3EnbTetplrflUEf7lXAQe2vSXXATkSRvfM777ZRtVUfXOOHKyU4adiu4+1MtyibVRd11013
4YyUYF/5hYb4Xid70H8EIoSmq28jH1NtPuwzVdIT4orRRE2pnEeSuwuIwyeTWYmEWXAfeEgZvW/c
2i42+dzO7+FsOXvZ4ISiU2SsG+ymeh+qkvCz2yzZvqd6TjK0ep5YSPRhpcU6F2MzvXr2MF8pl9BN
VU/lyXMM9Ak85sS+XszeGENoOlWTmwweHoYjYjlPRE0wbn3pR6wj3qEM2mZnl+58jUjOPluO8Xcw
hB6Wbap2lLS+Tofad1KP1/kO9qd4DPBStn4wTlvpWWKTe2OZVK42W7HMcgPNSsw1jR3uXTLwIPhR
xkgJV05A/UFqEC3ihnZWk9u3Dm8QfkF1zb6RuioPinfhVZiz7MFhQ3l0+gXyn32udIymbrfN5s67
buQykhtP4b8JPGkGr+EhttaPbQE+jGciKARDh7zK25TNzogIpWVEXC9Bb2GOLVT5u0AHaY4qqiEv
FZUZPMeu9HW3G2YI10dVnbXfZ989c98MG5/M7m0PL3w3+wv9Pk5lR5Ol9IrNQI2byHY9e6a28apd
97qF+9uOpnKiOuxRuIbnOkpbOeROOxhFAkmMK3ZhSZqETOOStkVnbfzaC1UEKJtO7NKDShMGftCy
m73q0OtuPFWDZNvJt6dvTk38bd9KvXGJKAD7FHV/D8r7aYhpp9BptYbwpYNQSZSJMLioVkFggBpe
bbsAy31L/Lhc5uLKtUYeIYjB1I0i/hIpOjbXXd2i/jQ7buxU7MyF7WxtZ8ZqFPUbKZofXZsH23FC
sQFxTPmUA526gU1vL4cu77d+pbP3wCHeqerInCrgbzFaB1mdCKaXJMquQGVtnHEDMkySakPlRs/D
nNp1+Z13YgInEeQnEFCwYOurxcQjd81+UExsEZyYCLYHgbZpaFKF0xKFZLxzp/oe0XZ9JSStHhQh
AQSJfAz66haujABT6XV+PPcLQrnyxWcabN51eyuEB7oUnR0w4thF47oDelu8eYR9G6znADjauSRb
NYG8bnGnKTaBbqJqNk4E6fZvfqb3XlDEKtBgbJEchOCZP2ygJnSvrT7RUu1MOT50isnNaNVZbKbM
fwrGWh2tqnE3LhSHbgkM0beKNCRibXZPFBiiorov+d6Xzp3NcUdLIYOrGj59J1i73AzeInbtUJB7
8L9kkectedRX1MBituQChQp2oUK33FbgWksp89EYXe54Y9/2lpgTllssAXJmEzZrZFJOZ9Jk+3EB
4qNDA61y+A8EF4eM2K9Obh5GiozK17cFb290Gzz1iHhSXaGUT59y/AHWN25sFJ4fNb4mrml/01QM
yiTjtza0vjcFu1YVmM6gtBbxrEja3L0qwTjtLW9SkqvSYudiATagbxKYwkQRcN80vvdelkMs3Bcu
ugTNg3jwpgMmgO9r93uJ/tO0iBtUT+IsfFxY8BQ04/eyp6D2199w+DZdUcWZgvG0LYzuXs/NCVO6
T2UxXfKW30xKPiF0TN2OFohw5yiYoZ2XnavsQvV1TLyXHuYut/caG8xmZ90/W6E6SvLOygZcOld5
gLa5fHfqMKkQcm9I7e+UdVJdEBEWHEj2Kvi2a2QUeO0SaQLOjbnbys65RWR1RtB2VEPuRG4I8S5a
XCKHel4oOrJeMHwTFdnoPjtY0KxIcWKPc0/uRc2v5s56aTBMlU/ug+VYuMG+vmIVO5WOvSHIjfJB
vPDW6ZLGbaut53II2jFzCApypXx1M4SgxHAhCIUgKrZdTAorQNSr2t5TbV2GVv7QtfOzKgeG/Le7
KAcZT5o9hMo9d4tfHENKxwjItTXerF78jL4UGCTrFXsahUgH2CwPcEpl8T03fjyEdpyVKpIVNlsz
RKa647Ldm37by/5Cjl3qD89+cdsAni47jRzlik5gOraDaFm2M4SF6n47Ns7G5U8CHHaEtWVctGDn
9fimqSCCOYeHTLmJpsEPx+k3NXGRFh5DomIp9A66rlit28zlcdaM0Rrx5Oylpkj+3BgcF5Hvv7Qa
7XAUNVreJi0E3HLSxnrRV32vorK9qmaEbi5YgGdVx514bxCDoF5zYVSObJQcJISKaVslyrkdO7xJ
56pH/CG671O36eWdCR4l2YdG3ILe9aLrTbLYb9oubi2qnmyKTVzUPKoR/oiuTTOCiZbunTvgBi89
aOnoqTm1oUkyMYAGUT84I55vFM1OSAKqM+FmECiB3DlxX7tKwGqpAHQ8oNdiUu9J2d6M9m6cTaon
hknKASO9y25YDFQTQgAE5rNk94LDU2Tl5bxgpHrMg2gs7Hd45TJqSbW3OoDTPaAGKx5ZLlg66lnF
LV02FOLQRm2CpdmAHzLNSgYJhPI+0DIlbO8W7AfgjfNO5phBWn54y/caJIGZ78kbv8/Gex9O+xLZ
dJpbp7LagozRj+YSkW7Y2yUU6gVO4CzLC474BcRJjyLbeI68sUYNf8ZSndvALcnY1iZt/R95825p
vUFgnnRFk3rUgKaiPItpb8321p/mnTtczVAhg12LuAwi5E+JZdpIzNXNnOepFZqd6I0VmYkfXbtM
8qHfi3ZNvusIM3/gZBZFpISIlgFNNJgSFGJB4iXAu9va18qgQY3UALwsWwpRmIjN7rtk9s7FHDeF
46dOe2N6P82kJWPwaiCdh3Mo4HtxanjuQi2NwjyQZIb1cO1+X6N8FOWDfkeZKSpAeehxH9ReT/Vo
vs9dkbBCXuqCpUN/rBYwEfg69keQdDjOg9PwJHfeLdssaR74SSDzGx+4CEuSDad+Knl3VyNViRcM
vEfAo63BxmtHrgdUMCq3jO0Sg/Zu122ytgaF3RyiI+wA8GfLA0zsFrccqcy5Luc7OVV7xRu0+MzR
q0FpMZjYrpcNpJs3GUd7k0qgLYZIy+GKyiDmyxATrfdOmCPU8jGiVvVxO1YvUw1WOkU3fd/HqJeA
a2T0ksrmu5qNp3IKN23rX8rCDSKxTkq0Hs6kuQjxFgOfHVTmHxD1b5i/7BHB7NC6O4clPCH8kUO3
ZoInmpcjQamVsSmLAsU3gVwA+MqRtdMWUwGoJDCN/q9XQdYDhHXWJeuW1Ex4JuIeQ65PCipAjuQJ
WboLks3pMGOjzn01RmBQpFEWiJhaZlN04QPq3IU9xLUAfHPMUlqNmwCQiWliOqZo6OvVcQd3lXDu
ZFUnPUKSnIDuqUHg5lcpBiM3mWGvrq63vb4MjYpRSxjRzawYgGO82o51EDvkMBYIhIsHQbEcDkJa
57sfXnfyjBS3AFq69E06OG+zt/VogLoBiM2ciwUL60goZxHs5/B2cNsYqVI9nPvGStvgSpVn1V+z
GvIPNXAXIdSHEHtoTH2HKGdLc9O3r2a8t2bIElftQZinnp3zUKWo46TEvwBwI8J7iTycTicXiKry
dMGIoo/lA1gtzpGtARB/DeBu3Ib6rVburghAI2a7F5avj3SYDqPihx6bQNrsIiuCZMD3W7u55fPw
SApEID0/SAXeglqlUy5THZTpiF9xwCOQY/pxCU+0mbelGhB8BduCyZ1bNFBZhC3g1WXeiQvV2Edp
Nbe+KL6j5nZVz24SmKWDZmGJF2nkd1MFV1zND2BwqLEWMEp98bjAffAa9Q3L7zc0nG7YsGz4lO9Y
99AM4aPJIErTzsG1muy7kk/HwsNvjoUp0lLnCBscgZ74tGKQHsIJgi3WtLPtbMTy3FLf246BfZjl
cqJ19j4QppD4Tnh8HWv6zObwWDP1ZpEOGmsz2DsLJFDM7q6NT9bNdFIu/OdsXxJ32I5SX1BurhVS
sTpjW3cWieuJnciGfT2yDWpuSWvDW0xmeiyJ+CbLHCKeNEUN4XGg5Lb0IChDF9A1ax1nOnSiTpHU
GvOrmX0vMx6TSiFDekLIstFWGWUVQZ3U1UloDUdeV0cjJ2RCHLq9QxVlKKpHgkGXDhfdedg99ihj
FYLXg962xbQpjXvXO8Vt7n2XbohCsb/XA3retnNCAQpBzMivAm7dLy69nT3rwQkgShWUKLuH+UuI
N2p37l4oUG8VXswMYpBsPMvBQ0xXIZzoqhs7mEDvZ3l1XGB2JqpBrI7ns3d9RVK744cyt+6RamFA
nW+1j5FkeWRI2ZGbAYi0J6F65q59mWMCphsOk4PKrFdwhLnBqayflgZedC7AgFPhKPXwuK65Ml79
2EwEXmSaHkHQ9x2y0McSnV8+NnEw9LdSg0YF1CLdKFPGdXnvQu7xZJoepM65/4Iy6VPdundC2E/5
lF2Og4vSPywOy9x7zPm/6mk41yGFhx5SPaDgvqjT3Fox1PIudDGesfJbqx8APJ3gVXjkoMHgI1OR
lF1ygfGvrl+eCd4TrZ0tmNKvRjJshhKSX0ZtiyHfCPk0wbFK29lxwa+ZJSTU0Yp9xtHQss0Q6zy/
NMxPesH6yO7aaW+DXgR1sca/crSrInSh1L0rrRduukvCy8u+sC4Wq4t4AxYCIGAr8qORJBmWLm3a
VPq7Chpr9VRcj860b035PFLv7FUvtpq24TRuxQgBjqUHEBIEBlC0B8D4Infh1utT4N/BLybOKE9B
V6eOYDHtXSB7xUUzXtZFd6VBeopa4VZkOUrBJvamtTvUxRhV3cC7I4WT13n42ion8SRN8tY9t6U+
cQLENFKSvvJjdH/SKZgvZxe6DUGNSNXBMV+nenwCkuygPkJHN2n8Kg7lnBTZcKmG8cB7DzH7tPEN
iCUclGjm76AzvmRhfzuT7A4pdLzQ7hLZNYpjLJnojPInitw8iPMCxj6Ekopc7gdPn4mp9rQa0rqh
d8vC93U+vdfBISCAwWnMTJFw5+vg4BUsnoeQRmV3X4dlBRFPUcST3bxVQqeeaR/Z4MKTmENpIHsn
2nTR4sBH511189aBa7G7fUeGuOdorfkwF0NfpA2EeWqDYX1ge3JnD0HwBBNx8TSW8SpZnzuIqYNs
G47yOWj7i4CxZOwHZO4J0luQ8qWVfEPfJgHT0GHw9bVDuphi+GtWVTpnxbZFSs8DFomxurTsKu6R
PxmrQtB6IUu1qYYSwFcoxc8Yq1P6hBniXSmgeF7qaLEA3lrmH9px92vV02qegvKpYAixLb5FQTbu
6bmWmxlqMcsAWBTS94w9smKbmTquWg0JBW/Tono+Y8sbXiCmNAexIPoOf4RqiYKyu57gIixTQx+p
QDubbYRHJSoP/nNtWJoNePA6VsguMfwc0aw5Z1Z26QRFqlg6FVY04L7poratx7emq44oslz6xjsZ
XAUkMai6mIhUc5yJ7tC5dJuVY5oPZDvOLIUAaOwZBFhth0YqcPMz6rcLkm8t3I2dc+h6u4OdBvR9
4DRukZY1vRc7JcqeQ7Whut2xEgInSkK7FJ3RWgH1v6TYNvvW3YXLdRnEwvwoxDdUHBEgX4GBIR7c
yyLYIddBrriXKMTO7k4NFy0iQQzrlWEfUyaTagQUCnTDLSvQAGcxanCdUpEl86t22JIckQYv43Le
1yEanK6KyfjOMTsvhimaAoxeSITr2OVGNDFYemIvJFEDJl5bP3bdi1BvHaqfeQcbR7OYuHctg8o2
CxONDlTTY6jTPS62kzQzyi/9/yXtvZYjR5KozSeCGbS4TYgU1KpYVTewIqsJrTWefj/QdrdJJI34
p/+5GLPp6inPQER4uDh+Do8sT40cvATWbzF5tbQ3QdvHuH6DYo/aCFdRGh/M7KjlrtQqePvR3JVl
cdtkqtea/ySTsBslaSc2Bwoml3QML6DldeE4X3KDW9V/9XXQDCUqGIF56VvjJWhduyqSyFap/lPu
sttm+mlAWVtE5TEVKbqCbuItTeZXeJp39TjhMpa02nQq5ZVi+1PTUI4X3SiDwpogoQ58t40CT5Mp
bmbWDiDPRWc91z0dddAExvBctvQ5SqJ70HRTgkPR+I7dhWzcURHOyj++nB7TcTjQKdglxWjD43ET
8rfVgMM1H/GV0T+VUshgrHiRlNE+FxHilPJTEWq7OFNPSSztho6jSJZQSXRMtdRl9hVgOVEVU+xE
pydN8Y8x0mtpJLud37vCbFwrKkDWKTtNlL2yNvYmJdm3xoKCQG56WfZFoPvOcqel/DnWZeAnv1FZ
tetGxiPcdOW+oslcld2FMVF0FROutWlqt3Fi/IgCGVZvqlb52OQXtGt/ZYKfULMOfo1q8Zgy70Ar
v/kD3zHPfKHldlTN9U7sjYMZpru+kk9qpF3CAaw6pt+lblE3KVe2GHeKFVl7RhwfMuBChNLN/Zim
9aWeF5E3RlQjp1gn7wZIZWu1+EfSBgjiM1jo58z2hwk0zQymYE6SK3k2/uBB7KwvT60i8tiYE0PI
fTk7BVCMWwVO5oso7ExXGayc6HBEJF4iiydYipDi8GP5ZGXqQ68HV+EQ/LZyLlxXVxRg5Ukr7ETi
wQHmVdiFFPkHssHm0R+a0NhrRhpW16OsFvquVzJLO0qFAEFuJaiom8rlrDxk4aw/zWKh/zOOdD50
kqmwMK8yGdCCpPzpadTUho6uIEcqIHyvSrzrnMxHKis/LIAshyGx3qyM0mZQ4bpUZ8gpTcOIcCeO
1RKR/6rJEbPRZwJjcmJgDJOo3w0MA/rheFJnZFU7YoUhEHelIN6HinHKh/4UmQlPa9R6wJDLHW3A
6zgw3MZkOCiaHvQhOQpd+hqW6qtVNq96Z3l6195EVXipwM6Udf3fOnkbJ5Uovb+akijm72jcohOS
e5GUIDHRpZRUr6x8j44zmWPgAITxAvmlZ66UDTyicf9zTJPnsvkFEOXGb4PLoasuklqmmTxeDFPy
GszlHQ28pWQpwKUfev4ivxymSwamPUpBLyLASF1NERmih2yiCborMQi9QZ+eTYmRI8EYnzOtfZGq
5lD7GVXBzAE4BFSiP6g6lLSF6U1ZfzPgG9KeWlANMtpUnqmNBk6eVc8w+sc0dIhOJ72ncCdovUcJ
htvmV8lOBPKxE/Ke50kfHItjolmhYFuAy0P+pCpCW9eh+w0BdjRVuYt7RkCr6UQ32oZVEf/b7mtJ
oZb6U/Zjt4vCe13N3K6q7DiN9laveHPLr03fWoGoTiDa4h/Jbbmno8oqTdyVdSMomTePvR36qaNo
3ZVUqbcADuxoCC+mAikWmeK4rALLDW2coRvS7PWJw7Xa8sI0uZMaxvDC7CQJCR1wY2f0LygT7uqp
pOc2D7YcIYAbBLzRoVTyt+RQrAa/4TQ+dEVytLLwUhbzX1ROr80IccGKSmFNK6mLqbdqNzmapSTq
86ktFBtVoztFh/8q171IHvc+kzs9pSuDpMqIhWMUPPKx3FASb6Y832lZAv8gTZcw1d+oQVMFEtq/
ukl/L0pcPe3v5jEYj2FFB5JX/X5IGo9H6TdlkJMll/0ObvzHkstIWUB7EuFZKGmSh+Up6uLxb6QG
HlgLiqwa1QVZ8LpJ2umxETs+ecG+N5eBUKiRYo6jXWt0CaLlf87ZLzaL8oolX9UgOxwl7qFQkrS7
BurKXSJGEqVr/2Uu8Il+aggeraalYWObbe9I+Xw5BWN3MBszf7CMXjhUNKGKKfLKDn3mRLpuDc26
CMdUfQ6W/0NNAcbIKlqoeklYQMbiiBL9HABDT72CZLUB7VHZla48/5NwqKqO3qgvUHGI9d8q5SxH
8Kn5WbmfuGGo/WgN6aGf4pfGpy0XzW4uytcSjdySQrmuBS3FJmUemcc0O+Z6lEFxelDZbjCkUeBI
aTpeq1UD16gxEOmr8s+BfrjTz7XoTFZ9Ceoj/SEXvb5LAxC3JLuZsiPtUgcvxnUz+Ne2ChSPIqT3
sjiNt0YRBafRGouj0dT+ZVzrfBuFAlwKr+fgC/cZHXsnQtVlP1XDU5WjX2frCgVcP/dpQ+iko5KP
01WGrNtJWfg6aNp4CNLsOZN9/6hVQ+8MfU38Gag3s+L3e3numv3UBzDMBelD0PoF1YLGcLIpzI6N
70t2m6WdHVYVoLNAKv8YyiSdNNOf/lhaAWn4OICtCrJ/OjkrbJW9VnQUDbJBU+5quAJuq3SQbEHp
3qQE4MtsMQOg5UwYCyhFXkyyAC5OGcSnYipMOy70t6kl0m25CE6vKdkzOzvd8ZN9aiJRcCOpSbcH
HqOA+al/0y0DExJ0RBKUsws7ajrxVDQ1NUdYqei3qsAioyaVr6pYqW7mOSaT0CIDjhihhjC+MimS
xbLlhASGXpQUb8gUl24qIaOk+93foKiUykuN6qkkedSiYL4VDRBLsLHWplP45FltoNEyQf0go2yp
BEcDYNOVUSq3ok4GUU0zCZxoGvdmT8Tcm8MFrbTaE8qG7NrUL2ctuYQWoIooBarlPVFr5woVKKYo
6x7AGGhOJ8eCnYhzuE/jJdsSpprqjpQ9BVqoX89aZN2OZsqWDIjC6/rU7fxqie6M8Fdphcal0OrZ
Q6rNlScFsnwaZqMTPaHqDMcYGwVEJr2fHXmb4syVVdzMhaKlwM3a7FdpBA9oRauEW0lX7bVatx4p
6T/TGxK8tE0LJH3U3BXkQb2Oyzl1EUGZXa3TzF0XEelXreXbwZBX1K0NdJtMn5qmORIp8ESxfRpY
lajttdPU5WZ10MpoviNuGVAx1qs+udDacZKBM6ZT4UlRrjxRtwQy7FI+K3J8sloZEjj2IKspV6JJ
RWYkDoBVAKKkMVPM9D/d0I+kGXL7BH77yByMCQXNfhiWCByouvo3zvtJulLTaqquqllTQcgSFgo/
GnA98dM08++cRDkBQLvr+5DbaSohsAEa4wPBeAa5YHKnx2JoHczeCmkdCzTFCjLGdlRuwHiNrVuL
U6LeGF1R4TkVJek8ICadea1miRw9IEA5ZGSefQnMjYIeDqIq6umUFyCz98BN8UaJKlKYUHqNym1m
zs8NEhrSjqLaPJ6AoJS1l4t5zmyP1GiXBaRhp1RWRMEOs6F+ScGO2LEVvZUwpcleYcbyPYR89Q3F
EvUAvE7YJ4UI+Y6iBVeNpafEK+Ec7XSN+K6JZ3K8cKzsPKjFBxEE2S7V8ijfibUY/Q7aPLkjJspP
hpoxitfy5vm5pu3TBjcfR7QcJ7U0PYQ/BFfnyzW7yUeuhgNRqV6eFfFSu6w8QQlaO0ln4rSE3F9C
ZOZSZp522qldQJRX56ASlteDsFq+heKKFl0mlx606skbszAKEz2m4ugBOGFevz6j921O/3SjBB9j
n7ftfUsIfGc2KdFuGUynyaSsWSRCSTFBKKTnRMzDo6SEBNmc5MQV2zxS3dkM4isp6UcHtJlKSTwK
crdWae9Ts2tTEOZJZIg7JSWNjMkHn7rYp2kOEpYwJdd3WUI+aURzsxv9EGwliEAgceXfqUhryn+J
+uiXeno7x/mrXEeaC2USrj4lRgCaHHqqyMuj54OZ74aopoFZp/e9ARFjVw+nMWjQ9ElALathWtHY
HF4snQKSpie52+MD7aAkdAp9RbrO1CR0AkFWb7K8hkkKJ3oQQ70k1pp7j4m8H+A09F+BYs2umbUU
g3FNDm0uCC2sILsdFV8hygYBRWtuNt2wBs5V5/qPpBwZC4zF6GdqQSSsdfljR5Ky03zyjUjnx/V9
9bebxeZRKClGm63/WIR1citkBqP/QJK434k0xB7F1OwQTpRVS6nbCaUROTkhey/GJ1WqYvpNBVoy
WZDege7VNWeCN+7Nn1tpjwjXz1IBRFqPvkY1QCuPc+qDhE98MNmAFvznNhOiBw7jXoPikS5mLNp5
mDJxXlh/BnV61AteEamIplMA2tarshIhYX98Ra8ZYlsmlHaVoua23pEdUGJgoRo7HrSh6fIMg3gL
1fjYjNH800/lpOPCVNKPSWsDuwk1ZZ/gEhwloYo3t3fmlPwwKzl2S2l66swhuBOKiDFSRjBiN7Hi
04Jk6pXgUq8IMvuiqm1V9n/6eZfzCEu/lEJ5UtU0sfNaoR4MJqGNy781rRZ70MLBLUb1bsyy4djk
ofoCI1B9aPzMfDWAISOzEZThpTAaj20f9m8iEwLtDqxpTf0gF+3AysobxJRHN5M7gBJzPc63sU+p
qh58bT/7+psR1xDIz6JOZ79r7UpJ1B9B2jJVEehwESo9wwZiJxp3oAmjv+Cz/mSkdGTeZti+yVk9
XE3RmBx8I+q8BmziTkvVB0GoyfjANJexVzTg6QB2Z8PoDHQObVPvpR9yCBlgIc0UISVgKI6ga3T0
U0tkwZ3Uam7VJGZ6EESDXJiH90cYBH1wHIKBYxnrQfmTEll+kMxkWJqnt+ak/x0TwNly0Ku3/jRR
ISrkP5nENOTUgCu1u0AvIYkoIzO8S4WI7vPMrMRF3M5xsstlE51FOhl7Ez2fJbAT5aOpdxHz3XnW
2Wmu0KSobsu55/sF7X0BS8XzPI8GGZvUUAGbhe6lbSXxKKhFedmqQ3WnSlCNKGk+7pUGDALT/OVJ
F31pJ9Uwy9dAgR2E23q7TDWADKbwVxhbhEwYKLUR47iR5gl+sVC9akXaNoFaWW6atuIxmmIUyaAD
BQrZUppPpPy1p7ywA194M3e+RKwMmbliVJM9+Fm+g5twJjQHjY+butI6kOK+fl2V5uxMcUYIF4b6
QamrxzAyT+aUNo9JmSduXFQgl+Z6InUQ4EthUOB5nnyqbE0+vvl5TkO90KCBmoY2phZsabbWLFXn
SXzpWo5vmQkdCenwppJjHGpT+cMrod2S1cueHqrjpdSGCJvFUX7wK0CztlYmeeBxNdMTyCjyv8pE
N74UqXdIVHQViTDWIPFw1H4JoUPSpKKPBEa6CQaqTJaOqEvUi+IS3ZYoUtWnGOYAgCV61LhdgOBO
21GKyqkG4/AUpgmKyWXuUv85GSb/HqM1xHSKL9BMiSgnHhKh1q8EoghiDaAxf2lwPI9jmwCSiSnN
Tw2g5ylceD6KDCQTd6vQX6fImFwJBvGEZD58SGf9oigVcTflSqDu49gy3rJCie67SaSVr3S6PTAe
cqqUJqFfwYtiCGWL15Bje5akty5NNMYbNMWRi3l22paiFTUjn9FKv3wZ+45foxZBtRvNQqRpNonZ
tR5Rm5G6+sqMfKgJxo5BhcnkiFehBbSirIT6Yey66geF886WCGptdbIGu/J9ED6jQM4VSoNy1ZTW
q9kBxiviqDhmfQDeuZflf6DfVE8p8OveFiMfeQYu1UMlIKTEBIRoN1X7pwwJHRSxvmnM8TKUYWIR
oqfIr9RfglH5ryGCZKqbSQLTJL5q2VI6lodJrUld8rCTALRR2GXsrFh6QFrjJb0lHMchmh4Fpahv
UqNHmtgPGt1OffmxM/rWLSzJ00b/FwRpD8Icv1F5Y0WtejeX5mvV8NAEwy0V9MSjbSsjFkv9j7uY
zgAkilCM/pJTV0wbFI1GZZ5k8YVum/K7KULpyQiK5IYRSW2XKMA+zdIMXBjKaq8bAu25rBr/WFcC
GXzvhz/KVmw6HkPBVy6NNE5gNaJ3d4BLD7TwTmiNKiHtARY9CJZ6LzcL+l8OkiM/iLx/MktV3Rqi
XsazPw7kL3NsiFxA7ofygaWu53LHSMiNngkop3JbB9pZL7sLTsK1egS/qN9YqBMPFz3lj3vz2tqg
OJHX0+pr26vRcd3IlHEsmBRchCWS60V7oTjNz2PAVz8M+8omkLpooE+FTmNykL8ImdK4JCoZLrb4
Js4mhte/ZcV1Ufm9zgAro4Stt3D1pctE3xEyEU/1GNtysueNCeVlPvCb7/7OovZhTLdsfVHRRj1z
B7vBQUMO2EYMxMDDuYhc5FcCJ/B7kxtf+50j7oPFBGyWXElMLI7tqWbwLpU3GYjWg/F8ROgA4fvU
VQklE2u1oZZVpQFtREY/UZxeZHzyGwqHyVOwHyjyQ8wWU4o5dRfNIXj5fnFfzWN+Mr3aPx+ZQUOV
jNRdRJlnyLTSAVQfZb1q0fFrr5NZ2LVBTblTPDbGUba873/AeuxaAdaqQE6o6qIBG8EyePuRRYSI
QZV8Q/MdmbykgkFMzsxdHL9+b+V8APSzleXPP+yhZZGpVYHiOwS/kcPEvrz3jcaAiiZSdgWjU+73
9s6UQ9bLWo3tT5NVFJPOZ21c/RT8mR3d9o/WxIDtIoMzXVAD3qZY2rS6OkdNRfJRjlglhYfEK3fm
4U1wK0eC2ngGQgxeq3Pgu9nidjqTLHlfrs7oMrrXCrxLq11szF4MhBqPpO0Gt+938ewlla2+BRY/
InYsMKR0D3bZow/D5j0hKsO+WwP8X7giNvnDj1htsii2gqGHAarDkMWptrSrtWOG8nZxhJ2yOG4L
bkhnrkFCfA1sti5rOnP97/R1H45V7ZtJ2Kcsu5h2NOiTw3BVQirLm+4Y+X5xSP87nyJUr59srk6W
EbViFKeC7wyCG2ao7sRbHElnrJdwYy90srqpww1mWuJqPHyUtKn1q8mHe8H6WaL8InZwry6sgpEn
brIlnXmAlbXF43/4iKliJkmYY81RHqwHRhkXTVrfoaJMs/tycnI4X/9nhr/3Jao4NnikFag1Vjdl
mnKNEeulgvoaP2pe6S08c8q1QKgbI+8zODIcKAUIpBdxi2v57AVb1vvB9MrjFgSMmg5wDK4Zf8/t
ICh/qJBrV9zpUKPaXmx42HMX/9ngmlignOepg4d/MfiuYeRp8V3ljC4hCokv6eJ/MqgRkOPZ4bcz
VivM80YgYH03iNAiulAKPEk2LWqo9GJK3husJcu9/hQSsD5dhLRB5qvyZZdb+uEAzUVbFMRqvhNL
Ml18aPREFGgC5gJDe8Otf7V3H02t/Fwp6maBaCXvyKm4pyXkmo66y3egb4ECb9/1L7cOAgROKVTg
IqQVn5c2NRm5vMTdaFzmjezYM2+nX/8fEbIvbi3v6y/5r7nVVYyywejKeHkmT7l5CDMv/qt5VJNd
5i3cDKTXDgRgu/8/IH5cFnK+h/9aXjE0zLGlx/nEQtU9oFp3PEi/lVNgl3b0sCkvfe61l/Pyr63V
eUnnXihyhVU2blZcZHTUj82+P5gPQBGq0GWigUn/w5bi31mM935K/7W6OjpiJieR5WOVgvUpZwKz
DlpP7gmywnzPSMxGkrDcse8+6LLVHy4FmL9uYrxn+aDj5cLdNXhIeW8rqWxt3Oo5yvKC5kiDnfgY
HarfQG4gtJbs6Zg8bJHif7VvlsR/RFTUUYhZ7RujDlorqSWpxhCji67J03U7Cspx445/bQaWbp1T
sshef/5ysVpJQk0qSmYnniSqTD9C5FoEmzBKv1DsDIHGLYGW88CNw8H46f9vc7Vbcgyqt+oIJEAX
ubod0X6lz0uFaLcM4RsQz8JF6lFJAJr8/XK/en0/Wl7tX0R9X5QYK3aUObvLosE2MuRTJMP93sxX
p59PKQG04r2V1gpvyIhEDHfD+WG1+eMohbYoPwwjTeigPlIc2VjUl37zg7n1k9dONaA7X1+evOKH
6CYuKP1hV7vCPvOadre1f+cZ+bJ//y5vrddA8UMfjIYXb6Gs85DLe5z+gMk5VPtYdqP9aE/OBL1O
8x6JFzeUK2Bm3G1Ryn25lx9+xdp9MznCISKyMBLJscZwLzDZy3l2vt/Lr16Jj4td+eog1wOYXCLK
D6nBBBHQuViGHb0PT5MybwhSv9+2tR/7aGx16QUzr+Oi5eDMKjNslYVkSzTuaMKR01jlXg8YGp10
Qdy1Bjq71OSTkyn4B5hX990gzpCZTP9YCmRGFJJlAbp4GFeZIrGbUum8sa3BXYOY7RBHB8TdQ8rf
jolDgfS6gIUBjtlXhtn3aRlIABQG/TAZ6vgEfVN7OTGH9fL9h117Hl55olFUMeB3pLakreKmIBSL
QFIEw2G96LP2veImoTAcvrfyxSmRCO8VePgMiMjU1faNamcMYwqF2jwAukdmN/lR6lEH5WG0sZ4v
3iDoWzRjySEsRZJXXi0V6zBAL8h36iS/mnxYV+pCt/uGGQrAFaAep/lH0UXW65SE6oZm2per/GB7
5dfCLB5kaGc5pMUN5EeONaBAmyUbEdN6xxZiPlM3kCojRJPhoP/8VjCSRJnRIhlLNHU4GUyqtZE/
eP/jhmHEMhBy0C0IAM4UiwqdxrcWzjyxbf5ThwQespL0RanMje06T2ffDRnKsl8GzGarpCiZxHEs
6adQVRR46CJ7kZC17MZJdeZ47YXedDvGPfMmK6OrT2iKQtTIKEhA1BR7yqhdA3q5Jxo8hoa4//5D
npcp5OXkQ7pNJ9aS5XU4PYLnG/SOBbYe+O294gxX2ux0T5Cdzvq+gF9w8mRAK+DcXNrt4rPlbIUX
Z+dy+QmAegwTBVLNWqtqBRoEU4PPT4BM6XdY/ojEZ79QNrTbz15bCO5MDcE3StPaOy/dp+CvF+mi
wQ3CFafJvisgCYNLIbulDRSDqRury1SUqo2r8F55/eSpMUqOAqEplOa6vhYLjHOowPKESDAVmp1h
tVd+0u4HXThFZXPVDapndtPPPMA3p92GS1sO5nemV2dIii0LeIwJrYRGW3BgRtWTMt6LXmUurm5l
zamidranstuSCD4/vSya6QnCUcaq8QKfHYAZZXBeyQyFDgzL7fps/htNVneizQV6VOm26opb5pbT
9SGq1/KuEwuQX04GPKKPR9WzBgBagsjUIijgbuPCfHFYociBPBUFKstU9ZUTHWEDk6eEurSQ9kpv
V3MjonZFUcVyNKCepfP9/VyvDheqaoseFKJQlimZq/ilBv8jN7PP+9e5kK7daeZPpqUu0uL+f7ZD
vY4FGRYyPOaZ/lRodG3mm4YTGakzZRFkos0e1IE9x9LGTTwXDlFlS6S2b+qqrim0ND/vmAqK1jdl
lEdjdN40g7RP/idop+PIA9jIyqUMV1nOPDSA8YMekW0vAkvibMfVa1EAd9DU+5IJ9MzKve8/wvrp
4uEnkdIouyuWhstfhQGqOWWtEKaqI5jGVWsJJ6F6+g8WJOS2rEW1BFWHz0uX5gzGXXrIzlSqoKWA
3gYKCIxpTjbOzVfHlIfRNKg2sRpr9Y0VWZGjOfMpW0Bul8jQ+GkvOmMS3y/n/TFfeRnSwX/NLMf3
4+VDIDfj4FJ5RX5IJUkDxGQii8h//b+BPb1ItLETb3jxrze1MZYNOTPP46xwljT4IFfChVkMgVWf
mMvrLHV7eFre60EOHD/13ZKWbj/N5xV1mUztg8lV+QkCnFRSEeJ2mpO5twieqUDpzmgznPZfgwGG
rjiSMJxbizbjyp1m7ahOQop7qcUw7Fy9NCuo5RSlBEuSmm1A+sh4xcbGnoWp8mejq+MjA76AToZV
Gr4JbvnvrF/3ifUb/Lgdww8kAHouB8X9/jStr5+yMro6TAKkNMXUBHRMxn8E86EGIv29gffmw+q8
8C1VchSF14ku9efj2gRyG5USFlpv9JYesdWhZCO4tSt7o38Z/FXs9irw/ss5RUYNEU+8q4F44era
w2wjx63CNYHp1BV8Smp3i8LuUnFOp6eqJYbcyr/P832+po7gh6JYhJPyu1bBh6sptU1phv6yVvLv
6FAA54HtASmkhcXWKC63SlFfhMoKXh2O7KXkTL62ehmlEXhyJDDN2DqgX0+jw+Q0U0G03AeP8UFk
wt2tRb77y88bSmIpgZbihqiW9V6E+LDIIDEhXE3Dxf+A83cauDCPgjtCv0nnv3YtZNCWDvhc7qox
3uV7zUE1iLmluXc3N3nZxPVvUaVFpohCqkbH7/Ph6iHSqWEvIw5AF728VS76Q/suYzo+QeizFVp+
ZU2XOMMiJM3I7K7cwtzoqpVNWMveBhdqQxt6i9CRj9PP4rZ9kn5t3JxzT0sP84O51c0ZVWvQ1Qpz
SN0+4uqR+wydec+0jbeovm8u7zxc/2xv5QtiEPQhXGmLZ+fG3CiZzShxRA8MwKJTEw+chkvF7QOb
9vx/OcmfFrs6yX4GLy/cXstOFm+ivXSIIlccdsllcjv/Bz245TXWZVGx2DNUcNcBkTZKCUmCYTly
xhhh8VT4x43tOytJYwFxTeonPCMgC1ZnU5knPSrLd8dnwmsNLB+gMA1M3Sv3Zb/hx8+bpe/WeCUl
U5KIo1Znc4qmpDXBMLB51qvsBieYjtJdYC+iz1su4F29aH3tTEVRuXA60rDr2jRznIDMA7LHwVZP
RIoinf7BTWfPCJ0auqQd8awNFo+Dcx2dmPHYCzke0H9gJuqQnnLYHiCcQU1rAu1si/+pZcX3+PgT
V4eZskThQ/LiI2blg+o7NHuoGx7bN9Vjevw/NHJX5lbHVweYCrMJX2TpPwDzgkIjrU5L218klZ/D
k6LbqocGq5M+bW3HF88OhPDSoj3I8wqL2cpRdFATUWVjrcsuzEd4cmxmXB6Efep2L//X1lZfVkY6
WmMoatl8pvkvlzYBZftrA6xZ+nurXfVF7Pd5basPa/qRMbbK+z6WR8nJgQGoR+UKSiI384bDlvTd
eTykkB1RqyDuQ4x1/YKrUtjGWoobghLTNq0bU3j53i1sGViHJT1zVYJuWk6XzXYH/LaI/3xv4aug
gG+GvLAEbAKVxpUJhOCnLGlwbaMXHAyg1jupsQV38T0UYJ56OBG3JcW/XNcHo6s8bk5hl537eIHe
QFzmMCxv7qgu2dPPRRW1tC1wmVsedsvm8ucfIhEVnvqql7G5nMRFoUfuHNgh30Ei82+GJih+ON9/
3PMgnfPxYZmrqxbm8wAX1mDRmta8Zt8eFnHxer/VQvnKnX+ys7pkadLFwbB8TnUvuozYh17+XCF5
hPOanS1rXzz8n4yt7tgUhxU9GzgDGulRm1RXh5I3zOWTMuS7KNwIa5Yv9PHteK+uUJtD94JJH2pV
nzdN8rXc8GWqK6mq3wKVrp2oqq9VpX/+fqe27KyfX1UKtAQ9I0dqmXIWJiE5CVaZMYlkbR2KZTPO
lvShYLTKTztBSKEO5q+NofRk2LcLL4SQaRM1GE9+wwz09ys7a9O+10w+VDRWdw2Yu9nNrSE76pXQ
7cLbEJ3MwH3VkMWCBPTnIke6dUTOvyaNkyWS4blHgmQNMZupD+k6uYjTiUzAkXkn6BdAEub3sCDm
5rBxzc6etGWJyCUBaKN0TKFhuYcfrjYSBAzyjSyxcieb4UA7vjEvJ09xIy/wtnCDZx4Ta1xqpNch
IFjK4asNVKMqV7SoYS7tqnM1TzpktnSt7HGXmXMYDltpy9pvrc2tHPQQMh8BTpE5BaM/TtAyaOF+
44isc4e1idURCXUozxmGVBwTbjVz7+9LUu7IhsuA2evRLSjTbN2Cr1alSTSGTKRPFo37z1uGQNSs
zhC3O0ogwtTDMJJb9dy6jZWtPfCyMtJdhP5wIGCtVnulZF2miZBSAlKevdnJXAQx6pvuHiL1fbCH
+ZAqFGx7zPeIu3DcbcJ2zi/7Z/urzavlSe1hDDYd44b5B3RGmIHdIVuD4OBr+Qa0FPS/M11sfd0v
z+jHda8+L6oRcJxHEBi1jrHzEZOAewDYueUy7iXw9DmLcvvWOfri2n/62Muef7iGVSOY1ZwrhjNK
sKfs86plsC6EAV/aizIjH9/v7ZcnyFw8jLFsrrz8mg/WEq1tWuQfLKeE/7dNfpbN0/cGzqLJ98Pz
wcLqWS0TJarrHAtL7ZT0JHNBBd/PJcAIBaeGcnYfb3jrLz/hB5Or905gPDkpGQ5wgvRZr580gCDS
tGFjc12rx84a53YIFYzAHNzvSm+8WKpOVLruma4kA9zyYF8tSpeR7NBU0izghp93im56FuWdYDKO
L3tTB88rRF1CsJnVfnUiSJ0NrCDFLK6fnSpqjGEKmKjt0TtPL0fiSkC5EF+7rUs6BTeBs1UGWX76
58ecQtoHk6v9UuoZooCksJyEaVIzrS5hqLbDhXdHr5zOT236FYeNY7n4jO9srj5nDNdUCI0rWcde
8RLjYUEBm5fLErXmqd5vJVVfuTCmLTSV8qimqO/B54d7NsEK3UoGIdhsJqhDwEIjNJdTMnp9819M
0XiiOElN1IA89PNBkdum47rxKNCh/A3t8OsETwUcCRXzVv3x+8/4xaFURdmiywV5iCEpq86Elc1m
28TYSkTf8+PIEVvjJleiDTNfnElVXHpo9O9NGBDWZkQpHzorRGFIlsbXvq6NIw96voXP/uIFJ0qW
cYM6iRx6oJ+/HC2mlHk9sri4XvRH3dzzHd/Tb5hDBL8MK63z/dc7U2PDN6qcfMu0TKJyHvDPBotQ
jcY25IFJKWFIL8meAPamBZszHgQbjhc8JAq6++KlrTcRv19cgE+2V4vVo4ymh9yg/OaZp6WnFTrl
hfkge/IB9sXn71f6RQTxydiywR+PP9kOpIPjYqxF+23BpMLY/19CZg4iFTnFIPo/C2FjsSoaMmLT
yUS9tidD6h5Rd8wOy3Dsxrv2xcnXlp41VQswOjRSP6+ow9k0xkQneaz9BwgW7FDX3DnJN97nL81A
SUk3jgYjE+mfzUyBjMJXjplqhjOqSaC+MHZZXG+4wy8uGOf+XzOrg5jHpQWJAvc4jUT1ZM55/Qoh
Tfn7+1OwtZjVkWsZntaKjsWk4eU8tdcyokZBEf7vzuLTWlZnTYWeqJQWnzQJb1FwbzCq/P0ytj7W
auvTMGyLPi9MgIkghfSHkcrqf7FAZZGOFnCF9WjcOOQQujUsQbOSGzMWj11qbMATvl7EvyZWYZnV
FnXU94bh6IovQxf3/5D2Zc1tI8nWf6Wj3zEX+3LjzjxgIUBStEQtluwXhGTJ2Pcdv/47Rfd0kwUE
y/Y3ET0zDrWVqC0rK/PkOSqowcCF8FtT9Y8V6i7KUz5WJQibQBZs2OpD+F756ev1uVq5WRXU/gEM
N9A0jIjl8oTUUFIYxhl3gxKJhhlN1Xgvxh2/1Y1Grc1IU+XEvG5xJVy5sEidyVzNsGa9qoGANi52
Oi+UX5shlp6RkUgPOQqHoMnk+z0wsuP9dcussVLHtPZntREVjHUQIn4vDJr8GW95qMq1RuA0wxw9
Xre3uknO5pY6sPyAJ0N2YnCt5eBRndpwFyqQBLpuhWwCKhS7mE/yFWeXQzNXUwD+Nc0GIBBiH8Y4
mlUX9S60L9BlP0DrwIgKwb5ulLWI1CGeRHFSjQiLCGSO6oGzEczqUtg95VqePgfgmbFHI4M04BSJ
DMurXhBPdiTigOpEtvhyuFnnVyXAzbpt+J2V95+z8Q7IE8bBWzMi8QAq8OiXEFSFGt6YQYUwR+ei
PU+aDRaQ0QQ5GtgmJAglXJ/ItT1ybolyJBA39PWCrB4oEU0A+0GkcbhuYW1/nFugnEiVa0ATgxDT
jiT1JprlhwbbwWz9WIEQgfouNcLTdYOrQ0KJGwE70vlo9b9cIdAk1/VIbpBx8D+DsVmw0KY8/c4K
Cci5QfWXwAmoFWqMRhoHDqOK0zjblHEO6Umx59w2gTzV9fEsUtuIM/G8UiBRBqlMQL+oLacLY9tB
/hi7oYjU1xA0pQcF6qF76MHFh7IA82sO2UbA5xPACyYOhUStLbeawUmMo77mwEgeCQVMeGw8hi5n
Vk9EPw/Qz2eD094dugrsaUP9KS+GFwPidowZXltGBcgBVQdUA22AlPcK42rSG0iX2HrPgRWieuwK
gzGetWN2boJ8wpnrqgsuMHiu1+xaHKV7EY1edqWXkjlXfsDYlAtUD1lEhJsKamRAgkh0by76u8H/
lWM4pJkTpH4zkGikxCrnm8pWTXmDjgYdPKrs/NtK9A7gCQSyQVagQ2OZWjWo0kZoU1Kg4wkSIsjs
5ZNQ6xUYueTM8FJV6uYOsjZDyMHLiEDC+ErfoX0JVGZ+N6qy1+vwtKKVR50WPczog4juOdAm8yDz
nXM7gZpkDs2GuagGH6THrT5ZTd3XkcM4BeR2pO+Zs2HQMLrc7zlo4RKumpvO0ZBy5u+6DfqrnPAn
0nhr9wv6OUSZ5LdJYfByZ3QgeAcRqILUbMupTtUFI/g308GJIEqyFdOMiIcIogPaF+7x+jjXtj0w
LNj1gCRIi4Yr9FdUGt/gsHfQXfLAujpA3bIeGY/l9fH9bYUOu6CHN+bBOONhUpS+m9bBZKUpV9iG
rhxBZ7YpW0F5UtMksK+Pbu3EnY2OdmV5JUuj3sCuP6qTO+YVmFBkZfDQStYyhsgyRUVbYDXK0KKO
JQSHcO2NaclBpKYdbtFMVDP8yJpfPB8V5aqMPho1rYL2MhBIBXBcIXq01RFc3hAY7faBnPKMnD5j
k9C4qkJSeSjuwhEbsnpUcw7CDyA3/Y2lQg4R+Dx0Nel0W0CRZno4gkTBBry83mUzQOpKGqH4yFcZ
o+d11TnCzN+2KBfldzzkL6FHDeyJDlk3O0cN0izcXt2RrtQBkJd2RFpW14+sDoTVXSKqQOWBpgw6
OOTnZ1eAFA21YfSwnKH34qPsh+Qb5JmVt9nnZcYoV3fJmSkq1Ooy6ID6E3ZJALJNq66Hb9UIhUro
toO3gIOg5/X1W4u7UGAk3U0avD4dqKa+P4fjDHMT1J8PqZDipi7nyAnUOtiliB/sKVB/58UIMCdA
8yRPCiTp5XRqYgql9ASbhkcPXAZEtzhWjH25lrpXANwEMp2gxmHl0kaeSRCxqUp4yJ3qJh5oOzjT
f4cynmzqpgDSiVr7nZX7xyLtLSEXw3EzmcoyF6ZdVMfaph4gaiSPU/NqNHFyf33p1jKLQAAD4Q+G
WuBRaKwdZwx8Ecu8DHBUgKpcFYGNJXJUEG6bqhnfQ3niI4S04G+XKmAcFBsiKrto2aa8WdGQ3By2
v533sQ2hDG/oA69SWX1HC1gsiYhUWQOogUezCmLKy3U0uDIfxTjEGw4AmMiTPNQlm6OKvrWv2VeI
HoDfVHGgzgpVv70OVUEgcYIS2U1WMZvsl0VgcfYdxNmeuYC6gE6ryCPtiAQKmHeMJNnFoa578gSV
aegLB3bfVr0L2mD+JtUM1pFZX+xToZKg0RA+X9qXm14BSDHC6hYm9w3Yu/pxcAOHc5TDYEMecyPL
DtpcnXDHIgFbdX6g+RBQP0R3t0J5JK1v2wl8dao9B695COEIIiYlM9KGa8gEtJXpqEfppDeARiYk
SVbNkMqUT7hy1SrAjbXpLcKbkh+wwzLGZbz6XEI8C0YonXTIGNSoGpDWYbfCXr/pb1AEAOF4A5g1
QZR3no///xuHFaNDwAauPwX3yOX6gQeyS3OU8oEeaz5DYv7QRd/afSU/Z0lrRm74SXD05wQciHP4
DuUMTf/8yx8gAyuDIhz6txRUWKhgtZ4zoGgqQbRrO/kkW507gYqgAoAtcme3QxXCgCKUHdjchmF4
GYbIaBBWefwD0gUc48uR83UiqKEEkW10tkAM3EGv9anmAsEHgFVLi2diKZc7FkBy1FDxAEWDJFDC
lxaVsZnaDO1EeLFpQu8Y2liPUEMUBH+vxG3UMBz/yl0De6RrBzy2Gm4b6q4ZRlnIQyjHY4QB9Daf
CFJU3go7dVPcNuPdTxSVyG659EYEKo9nL/AgCLrogCTAVor4OBSBlyMYXH0bbUOvdgF/ZOzbpdu7
NERN5SDng6a0ouhI3NcsjfR+nyHNcDSEUvo0QZdQ9FJOC8JHaIHz0T0RaIlZTZhLXBaSGhrazHGJ
G5IGJ3G5nD4IXCvQuk92G+fbSvB3YhpZUp2/GBEwss13Ps4daf6UhDdtW5gaaK2MnZ4JJuhqWSu9
CJfIp+C1h7Y/AflM+sUntzUeB9o42fxRlDdz7Sjv+bbfksKahKcuGEV4F1TAgEKjR4PlsxZrgd6I
U0sjKswEi05dhUNgzBC1V2H8BJI0HELDyC6wLV0xOt5JmyZyOAjScP9ezjcoDIVRTvOZYLzRRT16
CZrEDffn4ohF17YMaxJeByiCqGimpBuZIPPegFO/mXHBDw5Bm4bAWFRmsWvvyodwoyGwlyztA5jJ
+Mg/dzwTe7rcX9QXUHs8GIKwkVt8gf401KZ/RFOBhZ6C7fCC7IZyhLQXiHVYi7kEHlFW6Qs940BI
TsY9ofsO/T6uJnnlvt5LLllUVd1paDZkuOKF26BsUidpVDJBlDrY5HfzjeT9AC9zu5YJhVjdQ8Tl
6yTBCuQa5fT1OVOgtiYBsfwXtRX/heRh0Dzl+dbIqHMt/D2GdW6M2rBN2eHZlMJYDC33JkxBkw6J
9pD1Clz0wGOrgjsBmBmcftylKnUAu8GHbnfMw84WKsbafvR6cPfgTY0utO31pVpcmsSUputIHktg
vafDobBMJ61LAUputQGSfC+azKQlXWR3wPwpIfjB1Yy+M6DDLo95yyHIjFpjPsG8Z3Cr2cIjAuwT
5K7baG75KYKw3qZ7YPdEkRN1cX0R0wbahvFfAMzQZ96oWl4sJg4TWaih15GGU0F4laRRgNz1+HR9
KlevZywYUI2iQPLR1EChLCqMAYRc7PRG300H0suWbH/gLkIndSXGlbmSp0A//d/2RBrJUgxq0k8i
7InHg+4i1gPsqPYy90cLXf/0E6+TpTeRL21S0R1fy5EcBxz8iAM01z2JQEaTf4CkN7wniD22xduv
z6qITl6Cj5DBjkAHWWixD1KNBD0a5NrnO/8Yefmtf6McJQVN0tufuZkW5xwRHUE7obaAzQNQzeWO
RVm06+KhxCBbYOvNTDJq3lHqoX0u4lDpWN5ycUAoc9S9kEGUSdCHVgB8TKntQ/OZ9F/M+/R52JAn
V+1qu+C9Bnbn11HhhGkVVRx0WuHOp6OMuMnUOa98HqcC6twcdE+fq1KFHJXI1V8Yy7g4ijj4WDzC
boPKA14nl3NqQIcTAls+no43pI+YdyA/ddAQWpQe8LfAvya3gV15162uLCSMIo5AiAF+DYMyynNt
VUVgQ7LxZEismCskL0c3syWUI886jSxb1J0XjtDeCcHJAjcHrYT7aK9+NAcCTpJBmNc9VO+ly8R8
ibR/I5MKRghgvkAaokjUaUzTJjCgxsGfGpYJ4WnxQaa02soet9Uer0/mylMW1pDrUg1NRrcA3Zgk
83EkGYnKA2GmbBKHuxffyQ7Fy9kFozvD2Np0Ej+Kc4/Cg0g7Uzyt1EFvyH7ZlskTqsEO5BjN2A7c
6ibu3oiziZhd52tGgcQCAY2IfNeSgLjWNVS7Bd4OI0ACXdyLSoRyFM+lqkcwhbzDGOXaAp4bpI4+
SawBtaeRTTPa9R3/Edqa04HfTXpqn1hgzmWwJJMMHlp3wFYCDqgFzqxS5jBAp6ETfO5tMJsCGKje
JFsylz+xOUmUcnH5EmvI/RNKVVT6eDLZZ5ksXQ2hd67wEKoyJ7R3hVCiS8AEFbiai9M+pRv2e3UR
zeAtjuyyjLsQqW2QslyaTFIfLOtoSrKlQW1B3hrftXXF7N9ZLBohWMQLHEkqtJzotCvjwOJeqtwI
Me5D4LW3SBpZveXfcq7oDXtmLM2yRo8JPRlZTsZE2rpJo0LviXeSCzGpTXDLEgVY3u/U2KgYhg/k
PkNDKtLxVn4zOJyp7IU9Z5m9BcWP4CcC0OWmvLRIw36rGZRlcwGLxG/m75JH4qbeKe7GA7TCzesH
bmWDnC8d7TCzaR4HgSydrN2FQ2dmg8xyXKvrhT4rQq0AWgOa7UiVOamFyhlSpS5oJJzGCnb8HZQL
3cIOblkNHuvrZWCvYzciTDr9/PyQYbn6HuVvpPvam3xLjhlaWSzof5GUZrjrD6wXwzLMxYIhjkdV
mHAJo2P58pB1II4SJ4PMoQtFE6tyhQn0xT+I3aIH451V71impBH5oS2etINrBNpMORKlx3RKPbwy
eblHntI88E/5F8i7EnKO1qy2/j7LD9CmgDrdr68mssXAb2OwyGkiZXw5WIAKunSoUJ4SvvW2solQ
AtSs8JO4ISzmzPt8cf8g6w2SJ0S7uHsQJVEjjWcpkiEWz+PdHHllaaMtZD8WIBx18Kh1Ukcd1E3G
QXq+9CD2x+yNWm7dS/PUbVT0wTz1KswHr0iROIInfSL1zm6Lu9ZmDnZxP1CDpYIzHcFnP+iwBrCQ
22/J60W2ixuiMgDCZnaLM1mqi/uIskc50lKquKGJsJT+QQBVe+H6XrFVfs7W6kwi+46OSywj0HmX
20aoajXNeIwNTuAGioyubKPT+DQytlNbOyBA5qEuA6p00GLQEF81hkZEmYo8HmW+W9/6nwsIJkBC
hbRSx1CyDsFdQJYQYvCs62mZViOzipZLkNdBegN4osuRZgh7dRVtX7AtbQzfFF83+Z042KNN+Lcj
ENn0wLPPpmgPoJNAQzJ7Iy0XFg3/GhLUcA8kXUmdGgPvUbWWa+Qw0FoX7AlNNSm+Dlv2i4nskcs9
REyhNM8D7yigSH852kBQs0rXoLmn+/JR6IbGLlD5LLJBsipFfZvFL1x8d/3KWjFpAGUH1BmJ3VBn
vjQ5tcgExzOypK0SeBmqkz78bh1v8zyxxEp9CIeBlX1e3pJ4Z4OAEYVGEVBonXJ60FcztCKR4dZd
0mHBH+JNYg0vOvhIRC/c4WlhXx/j8mmBfPe5RXKezq4xJRTEGuRVSL0bIPvIN+GmhXaMnX8mibx+
MBnmFo/Rkzk8ZMC2KIL/hJpTeIKxAKZiwqYl1SkoEX4EnW0A3QFFPjsNrP7Jd3iXxdpJTv3l7iGj
/McsNa99j+58ROeTnbUG9OpDSA+Bxk6wwxx63eAa3EWZxIp41oaKWxPUi6iOIRqhduwYCDyqVPUE
eVsNAnT+DO30ANnnMvQ4UWTtnEXil9Qt0FrF4y2EUgrN2jVVw9BANG2yuVGerTRTBitC4n+f5hC0
yqtERBlfjvpNBFFTw0zn2P+iazl/vL6+ZEwX80yl/ah7rFJ9Lp/AZwF9Wh2pxaDcabVUm1PHioXW
DYFLCp07ICKiw0lJzyF3nEeIvsrhGzQmt7Kv3iUTq4VjsYYYD+DXqDWStPDCBTSiPMl54c92VfHi
B2qfwZculEMnCSrd5SKp+fUnDrGIHQP6NTDAgpf48jyGpaD0WoAMNEjCCpO01IOf8EZxfTPes+Oe
tWk8t0bdzEKC2mM3QEQvHxUz79otnwHjpbBGJS1uZWpU1OMmrnnkgUXYIa9t8pQi+VISuhIGhvY5
g+qO4mZHzYvt+q3foTPbKXfl4GnDI7ze44mmBBeY7zC1chhfplMOiYMKZCMp+DLO425J5KU5BvAW
8Le/Q66EhlxUFoEUl1TwB0Na5XJ1O0inBgAsQDQWHXTFrkAYndz4APCgsrtlOaClb6esUasrGQig
xVDFBbZRdwry06WDt4nVuqnFtLWIKSlb1ApzuQGsfQVbZK2y+w6hQGVLbrWNsW7DnlnbYNhTqXWb
2kEa4HlJ+Ul1xRNzVvHUesZR3SQ2d8ekWVvdJ6CdBkEhMuKAAVyuXNTEYzHlFQ+SyQ0MOgThkPhe
9aK5EnR4ZJauw/KxRyYUj0uw8yF5u2gA5hMU3bm5JOGdvIMIgcMreHKB+ghUNgmat2eW6AJZIdp3
nxukdosKBWpcZjBIeqnzjb6tnQaB3K/nwqiBUTslmYw4i1LMpHqEzBci9PFeNf0T45rBLoiSdbky
qlPF7yy+GcOiSaYS1gRk13dEC6d8g2zFC29nG9altFI+vFiz04E8MwbWh7bpAxgLt+oOyrnbFji9
ait6rELlIk7EHCLjBiZZoLbQE0Lds1ktlLkoh3iY+3r21vgNahhxWvqsY7ayJ5BJgTAzqvaInugQ
WFXbKGp0+KtWNR6TEoLGIOq8UdoMXCh591gOyrFQEQZP3cCAb63cTBAzlbH3eQgroofy8ry1kDH2
kQUEXTX/EPeh2VZ3VaQwwlGWEepQ95EWaBOUJWw/h+SmLr2UfOu1sf7rWFXE9ASoBCwlHktIzF6O
JsxCrfdziSRSiLBfaA3lBglnUE1IVlDZ3Ha6vx6ILdNTCFjIIwJwEhBGiRq1Q/gcRTZIDZBAm4jp
Kfto1+8hSoHtCEG2vXHHOtf0lkRHC+A7pGSAZkVwuVJXW+4LiTyS11KTv82hYVVT5l4f05oFhRdR
UybkGSgcXU4i+NF9LQyguJ4ovJrZUw0ZE4sbCq3eXDe0wIuQsaDaiq4PPP7kBaCtk0WOV9OIIFbE
XSvaEWYvbE2SktFes63glFZ5YNUEFx7/ZBUCiCqe0sjx0YDmWJH6QInxmp6GarZqw1eP42goXiem
d3XaHlLoEJtaOTXmVAs4cmrxNoThg6a2myJQGZH8InhQeMCfSOCrkAoldEao2Q6knC96ZFPVZLaQ
3wSJquHo0mCR8fN7Vj51ubiX5shRPXOdQt42/EyS7cVYOVVwnATRu76qi4QJRoSKHWEoUTEusFZd
mhhGNK1zkLqxw1A2gx5a0FCCVcWNr6GMoBYW5KqfYrHftrVuySNaR6f7OhZNkM1H5sRVeJ2Wpjb5
Vp3wRy3Nwr1ftKysJ/3gOH0joC6kuAidSJ6EPWfToEmFnLUZvtEHsEBDrS+zwA3sgYDTsUoIOPJv
UAdivB1pL0jbpFa676KAKzl4QS03SU1aCbmNkraP16efNTJqgSUpENI+IiMTjiqCF13bFtWOTxlt
piuDwUZC2kYirPWI1y4nMFKjvugRe9vaEOzlUtjLKudVYBxhrBRxZ+dxBSYNtxMhGSZoQaTiLu20
fjn1aWvwthGAYqcW38GJW9rdrDcmktrHomShbFfmDwYxLhHXPYFJXhrsBqk15JJD0lZ8LNvcKsZd
OEXWOPWMS3FRF/oxtH8sUZdVnIxqrpLavXwkBHKRkz1FroIwt39i81+yhkVFg1XIZ3wcw1gRzVZU
8aWZlv2Wl4s7NZPs61twzachWSsC90gUmuDbLuewBYmBEnAhwdCQRLTg6dvwM9EUg9D12/+nLWpg
UYlOojyFrXiLp96RPPUkkPjmx18nlSILRijdsOXhMaCIejks4AVaoSiRzhrEo1h/7bPnQN8whrO2
Tuc2qFApSNHVrEqxgAJJu+WelWcQ3hv3/W6w5U3syfv2YHBm9czKcq9cCxdDo3y24adglpVhVsrb
A6cJpj8yn3YsG5TLEPq+a2cFNnpIoBN4TAqZTnVLyLuNXbWZ9uMXxmSuOY/zySRfdOblwcLEjxm4
4FCMN5Hl4b8He8kbWzM4KJDe+apgn+jefCgejDumfC1rISk/nApTrg4cbHe7zgEi0O5c1NFdDboC
mmvsRDDfBxsWHGgRjp62KLl1NSArEVJQVnNFj7WhwhZNt9PnvvFI427rRTfiS66a8+vopjtWQLrQ
+6Btkpk4m+VUmSUwvMAmKc40ZvlQ3KNN7KZzZ5huQPKWxab0Wd/Hu58AD6xO89mAKXddzpJWIJWP
439TfK63xiaDNPED98nfCLvoS/pZQoOarJnS3e9sLQVNd0hWgm2L7rwLxCau+BS60qSo39yPodkd
q6P+QaK3Fs0v8s3QQusPNJa/XLEl8w3EF3pfSB/RAlXOJSMQuVpK5nuCbDAafDhTf5RP9fDJC5m6
yMtzCzg5qv3kJYyGF5roq25qNdKmYEas5LtVYCaBaYjm4PrIXIxOqe+FJ7amytIo6uF4W6HehYcB
WMYuN1WXj7GSJcizV2peoldMNFLd7JSmZwRl5Cq6jC+A1wM/ABgcSF2aBl+qWiEG8SiiLjNUUGLX
m5umzTa8jl3bQ+5MzBXwUxv313cP/dxXeGIU+AkNPZW4KSknP4tDR/jbJjsFub9v9ko6Av/VppK0
iduhmD51RjNkexXR+gwB1yEebgBhHhtWVnYZxKE5AcV/FPsE1OPp2n+oz4kmoRkdNb73YXb5SjGN
kpmyXB7RSyvU3cIl0BUMclhBA6liQjGPR1aPc7LWbjaKy6PuL99kD8MzK6my4gwvDVMXTh52RaMQ
wwRY1KARItq1bzp0eUjeOf+aP6mMHnimRerCAbFQ3xcFLNa2sEm8xEELBmjcgG2HZPIt35qpy+JX
WnnOXo6ScvmqHgZj38ImcQciwdWSlHBndzc6SotczJRPZY6ScvhcUfmzRrZNuEUf2nwT7YxPmgP5
3Wlzyud/CQ8sicz1narhyKCHFdcaZXIa2ljIgwrHVK/flEr6nvVabxpGzCKaWfUH6NaByyPiSvRz
PAkj328laSLIlPtGHjJT0iJwyTVf5SLzEEBvazHWzOv+YOWEED7iv41SS9jEMRqEfRgVmtKdUBaS
jW0K4qoEFfDrltbc6rklah6R/4a+sgZ3F0/xp0LWv+VDHjBGs7JWQE3hriC9SLieqNGEdd7GVRlP
NgRmK8sf2hYNZJXqCh24cq4PZxngEaACWiGhA4v1om+JuPelRFGwLZqeP8YI90wpLMIdH2dPQDc0
m4THUK+bXBkdsN08CEMFvEoXvWNg65DRRohCvh8/86FXzQmueVZSaGWZZJQioNZErCD5TN1+uK+m
WG+RopogYCI70CoInDYw1W+V3TsKRFPC0WKho1Ym89woXaILmzKCnDeMFuhLLvN9E6igabj19VdR
a73rs7jqtYCw1nSwXSBRRPfM5JOfG1oWo4FqOqQiwDSoULqGNfXPM4CY9S7ZsPJ+K4dMBk8CQVyT
C1+k5rStjQ5KgUhrjhHnjUHuZh3/uddyu0vm39gjiMGRWcJWwXmiLh5AiThkb7Et+aq6KeOk20Rz
Ppm1L7JQ5GsbBVOIIOkEk6fLZSo/F1o0wxVXdWOK5eOYsppG13YF2NdwoiFRRgSDLrdimYCpjCsK
OMQoehW66WEA1VfEdQAHKe+Tr//G1J3qIDqQK/gP5TyQz5FShHygkFWI8FGS92Bp4irlvk4gifob
mxDxLKiaQKxCOJkux+bPgTaEyenqBJrLShx5MHFHm8UjUQRJ3Z71ICWhDhVtok7wj0HK/SaBmvdp
djI4OPELwaeTdHdwp27qJ/n++vDWNvy5MeppJMCW3PUwxs13ubFp/O8c+plKVi51dQuejYncqGfP
v8ify5LjuNHOsmnTRlu/nlnrtOZzz0dCHd2ujjO5JiFO+20AQrx9SDkbjA1opp2dOIDmssmj+i0w
3niM+aMvl6TQh6kmYY5aReYg8I4MzoaqeKx8JtkWcQhX9oVKPQj6dOIzhVSRBkt3yUYMHNSFPSJB
KHvBxni/vjMWaqt4gJzvQ5Xs07M1G+qpAmcY7Mlu4PUPHDYhZrAyNYfg7qctoWQXoI1nteCc3TAf
z6zhUv4xx7Mj1cgxmG8hz/V6wnMDmlaqqE7/FjL2NN5/Hjo6tYG4HNyjXAK+vlL6xhnbOi02mc97
kTFbWf1VKz5PApgimtHKS2Vzfa7X9q4Brgg8snD5oDX7cqpzX0b1UzQQDSUVchNgxypeMiCpdDNq
q8ZnxF4rqVddRvCFxyXS5Ui/UuamSomKaUBre1nP6D0FV/Enreh8K8mF/BMHugO3FTvwZPA9kiWc
j3TQiFJLGOasTCY59vSWPv8QyvuU0AbMgkpB1yQUPM3Sr3KHSzPN7EI1OBpi5n+PBDHfZYEobn9j
xtEsBnwe8jNI11Iz3nFhgtoFXrVyI9uQcHeCrMLW6lnX/DKDj4fIqUGAZNoIeu3SkpAU82xMaOEi
OT6CIQPI0fnRbsRu3VqzhgohlJDBUAQiVJ1ytHKk6wmgwHjKnkrN6E8LcGBHi8ioxZXJSgkvUBao
/gKKhyZtDZVtUsy7HF3aywjgQ5QKZVffZbvE/UZQMT/R4k5+0cVWoQxR3sjv/tuS09rRJ33HPftI
Cs+W2P9EN464OI94kSB5j0QWqGOAaKTimTlO87pQ0NxR2/WmA08CdBx387beplCNTB9niPcmO31X
biJcMBXYGnwhdk7hABvMtTgj6GdBfloHWznq+QAjX84wL4eTAH7HCivaQB1VEc3Giu3EDX2LQMgE
J9+BZcYyts2OFQ0vHQVlm1rdgp9yIVRgm2jy6Z8rKPKpN8W2u5s8Vs/VApaoEFvAWUN5FsCdBcVV
FzdoM8nCyklveGR/cnR4tbGVpZkZFdz3vsh345FANCAbABZZE3kS38r2UmrND9NgWPFBPQzKLhQ2
+mFOy9sQ8oGQ+h6+RaHwy/4TZUY87oDGQexOeusvl8TggqkDNLR0pl3+KNkzAP4NsGeKFTrMxm+y
ry/2/aUtup6UaVFeNNFQOtoDEsUvpPmz9nQBiVzSEw02t+t+celATvaAeECLO4G6Udttrgo9i3nY
E27njVZgs4GeDiyDNqGTANiW2TG8CA0pg9Qem3vZ0NtsLJ28U2xQvhLkJwhF7ewQv/lT7A224LAf
ektYCWWW8idN1BgtdFlKx9cs6b3d6ECDG8/CRnRAXmeLQ37SvAydvypc//Nt/N/go7j7sXTNf/4P
f/5WlFMdBWFL/fE/h+hbXTTF9/b/yF/7+1+7/Ev/uS0/8oe2/vhoD68l/W9e/EX8/r/s26/t68Uf
nLzFg/zYfdTT/UfTpe3JCL6U/Js/+8M/Pk6/5XEqP/7957eiy4GUv/8IoiL/868fbd///SfJBfzP
+a//62efXjP8tc3H+0f92n68//HQ4n+aP4rvf5zmIf9oolf693y8Nu2//xRU6V8AGCHNBpUevJQJ
r8nwcfqJpP0LeDSSGUBymmB0/vwjL+o2xF/i/wXEBlqlAVYj+rgyVrYputOP/oUiAdnToI8FW7gm
qH/+93svFu6fhfwj77K7IgLg5d9/gk7s4mwS7meImqATT0URWyc0CZd+wE+B1RkLLjpqChKpgAyZ
oHCNvTDmvJl/SAzeUhoeym8D6k46b+bZ7cA9V1LhhhEa1/IKEnTxi1HhyVxonZ1FJZ5H84MhC44U
G8cuvBGDV8Eo0VTjm7o6WW3k5PObpqXWFGYPQkFYcMsNX33v0rvU34v8rRp0ACvhJRK8jzJnFfk3
CXKmjWj702xWvWJx0LrP+NKWJm6DFK0JPVazkdQtHtpWgER0P35kU2oa+CfsnTB67ebKbEEY3xmH
MHkHfZXV4LvBIvQgwT0rU/owC9VBkO/TIcAQa/3V8PNbQxC2+dDbRq3e5i0+P80L0Zxi2czBSDzE
40cEsSCrlQ+iPn0HKYMFqrqviR+8FaqnCF4aD2Y6HXvhYAhPWg08kO7ITWpxU2YG8VMd3ebVZE7C
nQgODB+t221sBsODnt4O+RZ5FFOZHkr5ruwFcx70nQ4aQ0np8EiDhlyHVG3t30DT0EkKXKdqCZY0
oDWRKLaKNLYBw3eM5K6RPpo5MPvccBUxAMSjsmJ0/cd8simK3prk8aAIxWHkO6utY5cHU6AspJtS
zM2g02whSwB7uRdbxVbn52aUn1o0nVtFF7la/znQ5009B1CoNF56ZcBeGCcTwiS7Pi4+K+03X+2Q
uC5MqU4eGjH2Rh8gOzHh3soCP2mzt0IWXqo5PI6az1lRLX9KOKU1jSG59Ztub+j9d10JnUFy6m6b
aE9g7r6TomfN7z9GqbCqyvdKf9jjDnuBjqUp16nV9NUNCL18pTTzothIEIySWx+1nsaCVDqu3Nwp
uxcZDwE5gAywDiEBrjQn8bXE92mpb8WlZIWdbJZiulGKHpdUbfYhML7qYHXKQak/iXxqtWkNbff7
qCrMTKlMIfb8Oty3XW4mkJwTw7cybSpr4MXE4lv1Rck1Z+qlQ9qxOB7J4fznYv1xeEExBGQS3kIg
L6VeANGoBkgKy9ExyJ95DRdADwFgEQk4ddoHbe50wV0asAjULwPLpVFyGZ69qeUkD0HGI0VHJQDD
FhQtQNEeVQwmYurlvrRCPTlKUGUOUoyh+e2ExsNYMeUpc7iHQB6tJsSmmwVzyHtTG950oXRD9VHN
we4pIZMsYCu+xVOwxaG1zvz9X/7z3F+ujl1HHh6xBfHd1EVvKKPYg50wOnbNW98+CCWqTtrddRtU
2emvoZ8Zoa51BPQNYlYxOmKIegjRzeGTtIe2rmRyX8WX2cmdIjdZCPDLJNDSKLWVVFDWqxlU+Y5q
5hrxrawfJrQIaI+MsZFfQ+9YdCAQAnQ0W4Gq9XLz1HON9iBpio//VSfuE8tHvx7peqgD6ydaatcu
uHOL1HadwE8xNz0s6tBK7MvbSTOObcFZOPK2JiIrnilOHRlWNKCqKHCWrqY7Q6w3EW+YWaY7qMcH
uBMqs2hVRspkdaXPv43e5EhPSW09x8cWLzRho2zUwJL2vadCn13dNJ1ZHnRW6XZtC5/bpBInEA3X
gR2HTf+jqCzjZbhPobyVQRX6APoe3SKNDHFhMYvUJOi+tvJUngRZPxF5GNgd0TzUuZnbbQTL/4mX
L2uAVPogKrVM40cseCI+1gbu351R3jO28dppOZ9EKmpqNJQUQw02Kgf8kWb+RXvLQOCpYNXiI3ay
lVsWq7WWsZHpDoY0Vkr0Z4/xMRzGXY/gvmxQdE/yAyd54Xyc4AwZoySO5sqSKZS3ixPk1wr0YR1l
t8cF6wS7E2ZdNKVT9pK1RdZus7NJpVtOq1rjxVI4mSOdw633c2yVjP1Bs14McjWLlQ8zQQTcS/we
q5BOVlLW5F3Wk344VFRaVOTzkTLDny89XR/oFe+D//kI2qPMUh7ybeYVxzA0gbG1xE221V+Ez/0x
+VXuiYVlukVJbgEB0npYFl0BLfzCo9KD/IW75yzZ5De8aMapzX1hwR5XxkvgNXjK8Eh/IF94Od6g
HdTR4NTomKXYIMOLJn0oQWFGYu3oXekytubKIoJGHJVwNNKCoo+WPSmB46pl6I4cAUv7DghKYPIj
0gqZ1XHm/EmakFkIvk1ePbLiEnJdUGfiwjA5M2fRjxSl+jQqRXzM++luUEsAQfjUHMePJJh3gSpZ
/f8j7bqao8eR5C9iBA3oXkHXXi1vXhiSRh9Bb0H36y+p271psRni7G3E7s7DTqgaYKFQqMrKZL6T
h36+TWvJSvroKPX1hgu3Q73KEL32W2aXqTgQvyMhNiF4whbUFCzjmO4FBSl65rQ+V0D3rwWhpbzs
x/pn12nEtHZQEqx/AkGSnuo6pk7RoXL1R2yD46tODmFwA33NgA7Pq+YX8gd5YvMDmSYePMa845yp
UQFAC9LCyXyY2PU00QBNhwMkdlVqIJWwVxGuC3EJNgEInPiawSc28+xCHpHKpANSoyKxOmFwpdCw
BDGmaBdbQvqW5CZlpX8r5spWHF8yGe+eqrdQwdsFSflBCN6h8bMSKG4Tff5+Dr5r/D/cUZ0OAIht
VGAoALGf3aqDYlTVAP6H89CmVM4xTVMScM3jVc0yHUo62vNgKFuw6DrCUHzg6blLgELwQ80qSLHJ
83I7CoDjNNIGnMn2GEPLN+z3YVC0ViWoXpCsjR3M6rGITtMvBq3XFBQhPDVvfBf+oAZ4xWvnqR4b
bBJ7Yr6eLk5xv1b7vboxZ6ZmqY6WVJWs1kQ7d2N6IyrHLk6oDo/Jm5ZqmUELZW0AcFaSu17d7Htk
WhmF4bS6nr8YRWAnI3Oy/L1k6Ra0+O/QPbTlJPJ82d8pXfwhjxjBIZLVRyAPXmdwv9oAiD3ANyAr
N5Fgy989gotgpVcjwiTokM5+/Mcw49tQFt7QIEtsHv3J+r864a8aGa/Jk4RWipeZf/pW3UjRSE2G
arwWSpSD05ICMb8Wv6/O8eyXzT6NbmRBIvaKchYF41YHSUBpDPtubE+YWKKlWNqDcTMYxlZJMN1j
QGenSGhsZGuX9FUEnYAyoAbFZCN4JYFC+hnNB58YeYoq61nStx3/rPX4TiUVFYhG43q0BAO6VSSl
ut/RcBT3TRo4oRC+5OEqkcnVhQZeKoKJWDyKgHjGjNzPX1LkUZYpcdOdWQuayaBHxYqhh9B+1G1q
xVpEW9A/U6ZGB8gAUXAXU85V8CcqtOlBexCvqsNNBn9EltkPmqXRfiEKsgY2jPPUOlefy9twPzHW
tcBFA48wgS2s3E08+c6orN+D2tpWzDKnirEo8v2yOxvqC+9VKy1QpOtvfzdy/fb6ub55U6JLRNLH
8r/XF6NFIEBRHBQDQLyl1sQy4Dt95axYne6KX3Z1fpdAXjAaGYHViRds+II7WRNpqvkEWgr3d1vX
vv3Do6Ya8mWmkimc9yHHNkIIlVb9h5GubOHVI2i2g7PDUwtSaxZ63Z15fi78AJW6iGrxjYT+1+8r
uY6qM0uzpANsSiFEFLBr3yw/uTcBKUqBctuHho3D9oVlJVa51hheXB+ob1AjB2Ae1E0/NxA8vmEf
kwgnIKlpQxInrwW77F64voaLXfT4C0uzaGhogd6IWTIdfiDTI5R91L+mMuTKNl5fB/CICzOzGIMB
EubHeNWdp3IDZvDPbUinU83s2EooeRleJDS+8dL7WGUyWDM9iyZZOyZj2mKFxPOb0CYk2EXkDylC
OlFfGOfQCgNvRNro5+FOb98ZwPItXe+ZLR6Kiy2YxRZWj2HNp28a95WViO+k6+2VXZ7O1dUR1yfO
P+CcASqYHQuNaXEI1ZtpqcJnAZ2YGEdc+TO11tfHR74HnX6zNjsabT2kA9HS7txqMpWUBvB03WMQ
y+3FkBYVp5HhY8gttIwo36gscrkauoo+7lrVt/W+wHD4a5YSNE5Sh/T3iYIvMfq4+T7I8JigXSGS
kIJGdD+a+VPK8fLva0dAaVzk6E2DrOHMUnQU+ADo56rXLEbLi62cncCh+fcdBPIiu3ngHtgUaGcX
d/JmLVecNY2RuU0x5sLW7AyWYE6JIzWfYkxnWLob3k7v5SrFCAVE4/drL5nlI/+3l8zOYgbNQJaL
OBBpI1sB1x6aOLH0cPUaX/PG2cGrwC2fjyJugWQbbgxCmWvYKbjWIyoR3HFrNZzlUH2xjbMD1rVq
o0gx/NHkVLbKu/o2f+v3yl2NRlAC2Ft/hGQQo9Lrf3fq5qDuZByS0vez6fMlLQ0h3wZUDUVHSrUi
B3f5So5y/Yz56S5zZj1ixkaQGvh+CcZx+RE5mtU4bNMc18dx11zTmN3kSauOhazAFgZKw3/V4cDT
D2lgAOT/gb2VY2fMIpghskQjYEtFBJNcgSobbZtMBJTQC1o7dpM7/BK+jFn4igIQh4Y+3AVMqk+t
5pUIKnhmU4wfWFVXPBvCQOusdn/3lpXDZ8ziSlqqXW7gtXwWYulYcc0uNIMa5oqV5RTz77NgzEIK
F1DA6r99BF9tB+56GUSaJoBzYwK3hPTkRIy8Nt0wmzi4CmTGLLL4LCNNVmBLyz/pKYVaohscCdVe
+FmcKjLnNfiwtPhSuFjmLMSAM6Gq+xwX3jQimpxNBmhZCTmJZgMtgknCQmaAeBWeKa3SvC+lFRPK
DUMqYPCWv3/axQO3MEKZF+AxPsest+VCRjqo0L5y016joMCnQyevJFHfkhFzj53GYUGagIEOWP2Z
FWY5M1gs9t154Iik3UBH1XyAtC7l2RfUYGlSZVavQ5Yo7mkeA3ZXHVLz1DVkS1LJSf1ip6Gw0nay
qwO4OuRHI8WcaTjszBiyMMj/Gh+FO92kUHW2NamkBC9iVSkcbaz3Ya1aoqTtOr1FDdd0tfDQohk6
momtSi8awWyEhlIoeWfyfRJvVOGpVO6DYS/wzPbBKVbW4ONMOksZfDvVFCoC5bOpQnkXGhpNutjm
EG9BeVjLVVuoGzc1FCqZ3Q35z1R0/9dJ8ciFmgPKV/jvzEnRkkurotDbcw2URh588Sy19GitCL+U
7U1AUky8gvH5qj8u1irjjIvtOWMZ9RPdatflDaZgeOUPFzZmESzt60YvK9iYsLHVtr2Z6I8Buhg9
dZe76NSuosqXrvTLVc2iF0ualJMRFifywwD6O+jLIC9ip2oX3qwxnS5ePqgsIpmdyu1XLW8wdvF+
0PFoqFFnJ1ZxM3WBuN21tPXW6TtmYNx/OcaFudldB1UKP2hK3D2TlNiUPQdb02u8zFq7weVF57iw
NLvlSlljfl/D0iSAAzqio79LQyuvMfEtbdh9cDSP8cMoQB6V4IWOaV6kSzkEiLTVzt7iL0GNDnVc
VCxRa/4ZUjA0mNamnLVnIcIbARCsaHVg96r7inRlwnj9y8S8JzTEZpP50E8/62pEq1Y4jGpjZf5G
CHQ7lxrAY9CfGrHb0SpX2WKMvjA9ZRsXMRofM0DdOcdRd5KHMtk0lVM+KaAiYm7tclsA5rR1gtrO
QEu4Wb0Nly4nULTgegAED6Rzs0DD+JCIUV23Z+0I1PVddR4eMZ3AIFYjfpYHoPad5i20s0fz4T9P
MaBgAeg1YsPkZT9XXRq+CXg+rol2ZHbRfbUqlBi6cOU2WkxDp5n2b2o2nNHZ5hqVlGcsabtzBCy1
OqgQNCsg/QxRXwlyJ6FOizF39BAyPWlyH9QrpHqL2f7ELQ18I6IruDh+rtKo6pEDoIaKAor5BFTl
kVsCO4ATI4JXP9olb6iYPP++s1PWNA+4FzbnwPbEN30fnEKIEJKJy8ykzaBbZiPQWn/93dJSmog6
NVRPIBswkeH8XN2Q9Y1slKSbqsOSepD0e7//+t0EgI8Ly8GxBOE7KMHBKj1zFBTfQyEbJdxRKajH
mX+sirGnbCgtedCfiuZZiDQnJncFatFxVJ+TUt4GpeL5IaNGrrolMBudVm3GMQLI8YnlNz4TT5p4
AOoFmKlhIwvFgzlIVmuKuV1LhV1qrQXKTCAda+nIiQK8HzAZFSRd4mqjVXfQlqFQfgWjVkZZJbsR
HlRj3Vg9+uWcG1TuCmpmTtmLVp6Cnx05VtvrNOy/ahncih++sFXDcKIz3kvkxjfxZG9Nu080hwyF
VckF2AolL+h0ytihGoKnTsXUSgU9aqAIizK18pFt4BFeaoobBUBDIfTKIacBoGwJEiCi5hQyI1aj
3fktMJOtHNKsiT107mhjfnENeoG6aaeEP/Lmj5Erx7CWHEF/K3hmheLwAKnBx5wNNMaoJY1Y5Ahx
5ymNBiLvuxYMJ1o90CBWtkVlOIXgjVp7AN/2VkpFBxRttCKCoyevlZ8dcy6/xXpoiSYA7fhnbDIL
O0qBy7aqMbuTJBVW0IUPY/zxyMlTExVE7TZLNK+PNDvRKxoWxOoLCOs0ChgyNKcbdBRvOmoG0Afl
eDfXPLTFILOAI7RFqN/1NUO5JgL2401I5U0gd87oF6haF1uuvTJuWHKqOEJ5P/bic5C3xyS+QweH
RT5KtNweVEIHvbPjmlFTCc+TWDjNZOEmCshGHNipCEXX70SrRxZTY0+NwKCptBHlktbpU1rVj3mZ
OroJAhr/s+xuQRDuEp+dhrR2xqimmhTflGpzbFLDjWAshFSgqjYemxpf+rs0cEvkFR1lEAeP+CPD
W6YPXs0LDE51XiV/clWiuoL/J3owEtMrBXGT6u2hAqsXAI+OWXIr6wDvA2tAobymQneT6cRFF8tK
VcVKzdgq29wqUg1Q4ZqS8CVIfcp9qLjrnVUYlZe3kDWI7wIu7RO18jIBBfKIMKr2vpcnoV0mgqcr
gdv11VdVYWojiygTHmPhDmIQFtGftC5FHh46dc2tRC88kUlbsFnZEvepUGJk04i2yQRiBs3Ua8aE
nd+rT2OMZ6ByU0WbZLztpUdufEKIyxqS+AhmuM+Ac1o16rZSoGMd9h7mu62c7FKzPUiZcOglnapi
9pKGT6BKPSei5DYtqPUTCF9o9RPT+RfEXGghDOg24oOkkZNIupsq0nbUsy+xwkQcqY/d0G3l3qRE
72GNbMwh83zAGCshxN9yTHXXqc8GO8oSBoTZexd8SeSLRa8mQ3tdAFlwLlqFrlC/LT0ER7ia/OC3
gReXqC2F1bPcYbhTAYoWOYYfCoINInybaBVAJ8qLNny0mmMqn1IdQKMysXK/ueuhhN6B0l7RE1pr
iSPg7RYp76kg01Qf3Z7cNkBYFFluqwnmlDIJpWL0/FvDrjCzZaJPHd+OE53EMWJQMVMzp/HZHr+d
sV1U644RHyQGBRbwPwScUVG9M/JtXuR4oaE0WsVgNAKBlDGefEQDvcbDKBWtKPtL0M4ZYKcsb2ww
bB81clO6XfoGej4ufjWFuK2Aqyl1ULxER1LuNb7V+rNmPGnonY9m6rR6B3gsat3dTlJ6L+1TJ4bn
+kbsyt1tWpyD6rERXL833Ea5EcuDZiLOZm4Q/tWb731wCqNTFL9JUAsl2VOWvDcCgYx6Qbn8Eo4c
C9oz8mWKB11614zHyn8AjRCtu5y28k0o5tswUGhSNpbMjTuOQGNg7jMoNJylJ1+DrFAmWl3JqY5S
C8b+HDHk9zFOXZrmdqY8mMEr8Y/g4Lbrwc1GkcZNBoZqYkV6i8654vAYWGeRI341wDofiIgmAm7h
HBZDnlhanlqG5LuZHHlmDv5E4bYUHnQD1fAu30g8OkQ4sFnMbDLc+5HsECE5oUS71eX4WZLxVsX2
5qXmclzvmAlwGPqfnbnLqsYSEoC6c+VpJCUdq8d+EHaG0m51/jjUQDMM8j4YDGtkLe10PIl1tpGN
90zb+fmT37+kBqAb42eX5lRIDklzTgZGa0iqFJrjs+BNSWJLxZ1H6ic/Ll9qkDMFQw/G4NqTote4
fDPTGqie5kkrD1mh4Khh5AavcJ3fpb3ojV3zZGKPRITPsK5oQN46ZbQw6nAiHXmFtLzD8dpWott8
eB4xo1qiSi/r/D6Vajtk6oFAfMXIY2+UC1pwZmllZotx68ZFvykGc+tLyk40ml2ibFUtsfyysOSO
OYMe3FTlnVAauzaOaZu8BOM9B+y/KBEmgNNvEQWFLHRG7J4uJicBLTQjOiY6+trIoAAeqUrDVQbd
NcUjg0ZYKpZuPnYYjvbtXD4q/S4Grjx7YT7mw8nWrHcduSlwe5gyhoBOhdhbKuD2AsYaOvM2DxRb
R95RF6aVKsp2bG97qOxm0OFj4i4WMXmd3xEj8CIpt+EgHZbdyvLRjODSdQTqUH7gMfzLHIHWUL1B
k6wsjynhroILWmuYlWJIZXzoK3FHMnUXmxit1qFromICo7WKkWxFA+N2mCcRgOuHwKoDyJSd5CNl
oGozw2cpfR7i2lL4xzgaFCKTtl+rWzm+SXO0bcr4yShQcu1zgGd2HV5GRV3g34K2UacdMTblMO57
WoCJFvYXQ5tETCpH0h/7XHRi8yOW7mROLF8AxIVjykBP4VHonhcY6Qv2UvEI5Tk7Dw5qAvAx2EtB
y4uUprV6jAvWQFaR9sjq3AqyQ0rYo1/JVEzDnSC/9D3ZR5w4NXo1hVJAtzjATPcHYYkntOyu4k+q
AnhUmD/WTNvwUNj6AFRwfXRyvz9H8uiqLUY9Sbxr0w/+rHxyCae/H6w4AXOl2Xli9zJmgBMVNRXg
P4N8S5pgz/XY85Nk27XVRwCMiCFDTEb8JF3itMhOej/fZRLEesypn1Fs2so/9SGquLJHEEbVJvAK
XICJGlu5PtIk/CpM5BVkEw33apXSJOVoJ9355LHMRg/ZhdeMX6JwECE5pA/6CfgNp4S0BNUDw+b5
Z8C4y3R2qOVhJ2n4tzV26tloxfpHXuqexpsTpnmeU8WgTaVsxLLedz26nMjCsqGy0iDehoNMc6bb
XSI5IR7+apbRRKxoL6duYgBVBiidgdggZ5k1YlQyi03Hz2qnwREu2Ns49M6o+Lshamx5KEAWgqGi
rtlUhYqq60apjK2gfAhA0SiMuG2pIkwqVEX2mLSBm011u+6NA0sGRmCaZpWlKLVVRzcq8q18+DIg
kyncG6PuRuw4EICkFBWOCabWKKXI60O+F0sInU/vALmyfAaqReVcjsdAjCjiXV/i8xFxk3GT+kF/
6ggadxooITHOlXW7pP3o2ifGVeTV9z479lFMG+MvTfFq8d7PJbs3BHCJm1QI96mE0RZd8iAjZ/Ec
qhp6ccTsk4upAUvsOo80fBvGAiJMRw1xoKaK+MM+S2wIax8H9l7pp7yEz4xiuEUjGJeg8ScsGEaf
kfNwvonj0TUbw4qD4NkoZbxVDCfgZBNivKYWQVFSxFbG0OzwU6cpDLQIGpvJCphmGsRwfNE+x91U
2DGAp/i7tqQ812NN/Zoc8gCKh1iK3MdeixJgDtJrU0GoGYiTjopjqPcg4aNi8Kx1SOiUbqfID2Py
mZjvYvMAVjXk+6jjpV8IU46o3PSpuB19FZxVjR2ouyit4MT4ICBxGRtU+RM8w3TZRQqbhf/xZAiq
ODoYp8CygP8F7+XPBymk80gEiEB3zvGxu4x5ffIoKWQbjT6tI2mftTuTV+4Q39W892RZsIugpuGQ
rZHlLD78L3/JrLXRjEI+4SWB/SBumXZuJEUu0OKfATwlEETMRDX7GsXPpBcegcFz08E46CXZ+KpO
c1/a/P6KXiqgQTbXgNLzBD82ZmWIWDVZjx+Eh3oCJnXptU2ffjewWAVFsRpER8AvylCx/bnzgwmU
pdbz7tyDKR0aqOUuQiPVb/fRSbXW22LK4orAfm8C7ArGo3l9PGzTQYk7ETgFqfHGAbzCeGWbJsan
ITAl4tUhjE9y+66UGwbCSrAzodiDZ3jp7zsR91JmUjHahaboNXmAr9Gmzpia3oASQ5CjzZBVtsjE
zRgEG+jbuSruKJxvO+rTrVZn2wgIqKzJ91FnOisbubQwQ5wkSIBJBGfFvNwRJ40EsQ70Ft/ik+w0
cBFGERAeJlD8+I6RhnXyVHmpxnJpdPpRFyXI2uQsAN0kmrVhuG0VqGhoWzndCRwR9iaOfVtQI7dO
QbSHWfxY020TYTyHVLhf30UjeLGRq8eervlU9D2dP6zsyVJF6/LnzY51reA1C3ar7vyt5oA7ytKh
1druMcq6YyfJUq0ScnvZqkzkmt3ZIWYiZCo4ErxzVT6kGJ4thvCoxcouz9dAMdeWvkXoUCcEWBl0
p7NKWtGNQgTsNirc+Y1S7wMtdQoCho1Cs37fy+ti82QIZhAEwCs3F3wPy6pTdRWldBEvL8yZ0Uq3
R0wE8kqllbxNpMD73eC1P/80ONvDKE9Q1Kth0OcgvwR0KyfdSnSbNudnwRMmgFn67mIRcT7rUBJx
rNIUJlQtwp+HZkNb06riVhgnjir0azXlKZZd2cM3IpNIK2Dvs5qyHPixXEkmnyAckGltXJQG9E/o
bB1qtLZioGIwjK28KSiSWRIK+e5a0X7y96sfAA02jFlCB/eqH6IKsuGPBsOCy9s6RsFNetOltdL1
okv+bWTeESlGPRTR3GoBqojOAgZJc2qifA0uFDwNHkeMpklAPseOaUvb311moceFDwq80XczBqJd
s9MgKQFYRVWNnxUdeZIy3gV57eiQ+ZFaEEnjoEOCBIPLBlUwo7hie8lfFWlS81YxBoSb5Wco1NRB
E5DotGfM89MjVKE36mYa4CDAVcWv67iqJee9sDefWjO5kJCgDdCsLGJq8I+hwOy5yWgSxBbSSvf3
5S15jqLjpICqGrMFc9etSoy4F4LEz0aOcs59KOzatdm/Jb+5NDFrUGqtIbSCDxNCvzfN4tSkXpih
z9uvDWpeX1rTCUSSN7G0YMR75iXcjzIMhxrtGewL1vCeuakneVJCUxsFypXTsOQVl7amsHpxQUIm
tMtzDlsypkH8MrLb7vX3L7MAS/m5nJnjZV1jGGADQ2S+HSyo+lBARI4TLSCAB3dkVdFq+nPzGEIM
9P0m8W4Qwcx2r0kKHvs+QCnEq7YKCNo7l/0D/BLoNpbsgKgcWSFyGmlmB/qGETHHb9ggSsNTR950
x2cTkE/QmEJK+8+wxWPSQhRb2c81w7NPJuj1IKstBgYaewR9A6TVZM1qtrUXesONRgHfp4H+OYEX
/wHq9LqdjI85CVv/a9WzjxmXY/K/GFf/2ONTopfLaCFNnxRqfcQawO9tT992wF4A14tgCvnFHM0X
O3BlN39V+glff1qNrEvXP5mkNSUJb1EMGP304yGRCEgk0NNHfwG5Mh7eKGwDiDTqln4L0o7pW3hs
a6CK8P4P9IuXgt2FeXPatotjRIoq6vQh7M4ZmCEEx9gpezWgwl2b0u5zcCe+/P6Eat1HcRRXWY8W
PR7ePj0OFbxSZllkMRoj9ycoHVqiA/wQqxe+lTGhLiyB7FOyDNf0QD3loqi27hPLJ+HC/uSwF4sv
smBkTYGT0O3ieNPa7VZ51jfTWAXwIvJhUrFH8zDx8pX0aDmyXBieHUG9F/MgH3HUwedRbdMJY4fE
OdtPjHH98R8M2C5+5guDs6M3innTcA6D+R9FsYWMkttJhRRLddATbTVbumsczS3v/wGdwfQ+uopr
F7ZnHt4UgVqRErus3KBNaFdnDEAe5VfV6w7geu/pqurF0pUKbat/u5U282kMYPmSn2CxKHqhPuqZ
e/Nz0v6cJtleIWjvpYG9ngIuPLgRYS7MzpLQoulGvW9h9pvtHXKVeG274w7y555vrSlWfUfp+a5i
zkObdMeVSerpp++aEoYdUawEjGKrutxDSnQ0nfRgHMxbcCHtdDs5TKI+w93/I4jjfgdTnChOpZ3Z
KhsIbmAgEXbHG1Tf0Vq0dGJpX60BhMrw2rnKH7TGAdYvvFWg9pSnXC0ZaRJyfBiGwtXPJasqPiyP
i/ZskPxWUImnG+ilZ9mGBLIVdcSup96+nrlqjMuz1VwTreiV5S+lHZN+Gp43mJYg83QNxbY6w0gK
0g5ADnedNxE9BpS/SreTckHiJLfoH67enEsefWl12pmLQBV3PJJLHVZLINrKu/yNwZPZM3uapl/G
x9gG4QcK9f/lWmcuVtRdQOQcVjtLNWm15RWYtax2w/4AMwAevJ0vUiHC0NnvdpfShMvFTp/gYrFj
LdWp6OPl3SVoRaFlRHSPA60qojvyu6W1jzlzKK42Q6IDi3SWlEPTPwn87fe/vwCnhpdceMvsgsnH
IG5ADzcByZqD8UexQWqAlgBFV0GyJqEL4XWV2m9tUbO7xQhiP+oy2NTMe6T+YPtZm/xc/ECoW07z
7KAymIP/Ai0QjDQt27OiHoRKA07hkRUHBbXTle2b3PrqwKvg38SYKagf56/ONAnRsx+6afswkHzi
XvgIxDFSVGv8Sqz/B0oVX+vC3OyS9MGV1MYyzPnHSSIk2AUHKD1aEAtyOqqtePnikb4wNrsVh6gr
BK2Y1hZW1Cw/VNOpc3tlA5eS3osVzUdMeOfLQtvCSOsauxoMNv1O8KZBUXXlJC1mNJDLQTkb6p0g
6JwdpbaRhLggAC1OBcF2W9xPZZfekqwIo47har1lAUU4fau/7c1OlhCMXZ0XuAu09KygXVQpZ72R
aJzvtfJRRGMn01RXEN84cp2VTV3+cn+bnh2wTFahFNl/L1XztITyN2kTOEB1OFAVOJhPsV14a3Nl
8vKZ+9vozDd1oSihMwQ0rP9WYihpD8yXaClueGpdyWUWpDqfzbuG6sfBha4W5p1zKr8Up8QpoFi4
Jk600Ev5ufsz563aVJMBQ2oBeW7tiTW29NhN8TwpYEhWtUN7/bU/r2z7cjD4vx2Yl2WGoDJCjWFw
YgJutttsIiu1ml0JLZ1hvxYLFoMoWMmBHwcfAUQpft5Bei2ZERFbPP2LP12Efqx/t7KcpawYlDP/
Z2H6BRe3nBEEmJ4VsRy8Rw+ald7GhKp3rVVupSNw2yg1Pf9ucekJMA2AAHILsY2rgjboHFWU7cXm
DG5BYtUNRiHZLimSE2gvChpIa3zn1zydGpipLwzOXFZqWJQheW3OchDbZQ3IsgwAJQ4PUEWkyOjQ
1Pt+AHwglkwn6gFGwGN7LCsrrIfbsck2UtYdExP8H2HfUrknEbjlwqdk3Clpf5sn/T5I60OIhk8P
NJwqiJ6I9nZkrnn70nnXIGEDOTBgYQEa/vmlpKYkEB3tsI6eW2Xd2YPwWBDF+v3zTEdmftddWpn5
Q6sJytirfXPWQnCP+nEFCOpWDfzWkkbxpBanggEsmI8rZbQlsyDAVwBTAte1NM+pWa0XPt7//Nwx
dIUTPHgj5aTF/ZaVzIrrY6WqRxm1/LUgumhXA3UEuOBFA2KuPzfV5ErRBCRpzg2idgSEn5jrIkAz
XY8agPSRBqAQBcqEBe17J+WxJQTyjdoFzliH7hCiNpUSIB0Y4EdSbAsJtBt9/fb3LzL55/yL6Hhr
QCoXVc0roHrPdTlXSd2cB5kdQT/SiX80PaKEYALO/2ChvOIBSyH+0t4UAC8igiw0INBNeXMui08e
IUNMMeQAYLPir2X2S9Ht0tJs8w0e+olRYGWmdpd2z+K4EtyWQg2a2xhug847Rhlm10NZxBHgS1iJ
EYNYy+8paOBcmVc2iYBikoHW+/1LLZ1QEP2iaIrzCf2+2XqaYojExBybs9oCXVffG/4uKj5+t7HQ
AjFQpUeLDuuaZiRmi2KFREA4WfNzE75pVUT7oLkvATDuE8kbU/+mUfZRA1lPEzTpv5u+dkRYhswy
JBdV5FfzwnCR9AG4nlp+DvTI8jXZjlPpRg6BO0MZn0fVRjCMz99NXvviT5Oz2K2WAgZQWo6uxIga
Qg+kGcS0+uG9W5uqW0jkYElXoL8xoSAwl/HT62vQc+m86DHquTNfuBcfGyT45UO2W5/UunaTn6Zm
OWM5cD9UR5iqpHMDMixpSGkOfO3vW7dQB/ppZpYftsRvQ6OEGeE+eahB5d7uTatzJwJ/JMIrQWNt
TbMPVVe+iP90/NxWL0kFpuut2BQrK1qzMfP83lfDJFJgQ4a/DcAiikB1mOGavtTCa/nHxs3HZMR6
rAq9xcZ1t9VhJMiKck97AIUSIHKoZU2T45Bm8n7/XIuH62//m8t0iUNLoCSHxUH0zCNhQOXEd0Ow
GhAfqX2pelBJ+/rd5PJ+mqY5lbEmhrafLm8GJokMANDOfY9XUvyl+7XFjb9+N3Id47GZaCuI4C4D
M+8cVtCKhZJ3/beRP0mxb8yn/+7vzw6T3mQRhAoRIXxI0g3qs1yukXkufpmLFczOUSj25hgKWEFY
nivAkYs0s9rwmedvpgAYNprPv69o4VXzc8tmZ8kYM0VWMywJOMcB+ZeDtAfgYIgwfONawJTIR7e4
De012p6FRsRPy7MTFkSB34MNm58Bvs6B5nR96GG3N4nr2/ID7KaNAw5MJ7BXFWDlqyTnh+W5hhyD
pIYZhlhztK01aqZWuks98qB6te8hE3dXhb+XnB8ko/BK4EJMZAc/nb81pTgy/YKf8wZAcBljuWUB
gG57CmW2kYavAXXMbAQ9oQBKnQkzKABarqAnpfcxCstsjW5k9nsA1gBGDtVcVLTVhXNSy6IAEjdd
PaEJZpF4pHH6lq2RHq4ZmR0WvzJSMw0M9TT2mcWSADiC+8Ffo+paszLbWgUTrdnEP3qCZJbN60/Q
5lkJuuO/H5NZYLnasNkpYYnoM+ynepKBUxZagtnN5//cggRaVkhMTIFrns7VktRCz21QTwWPAEQ3
7djg/9m1+b2ISxPTIi9y7UAUB6BBR/XUKE86BhnbR6P789+tYvpaFyZCk2COOIcJMbyPkueSrxVE
Jqe5eJ9crWHmVBi869ShFNUT35EdtDPvh9ySAAxE8xLB8h3QGNobjoKRnpXNm6fCV5ZnjjaoeW6Y
0NH8H9K+rLdxnOn6FwmQRK232mwncZy1k/SNkM6ifaFErb/+Pep5vmmbFsxvZtA3DRhIqchisVjL
Obcms5fxNOD3y2H4qgyTQ8AGZOX6cw7SAyccrK+2FxFrrpn58d5xBojEdJnNE/SOlCc1vzMIer0y
QSvLmpEfy+AcchJiWrfHKORtTA+x/dRUIpwHvn73ew1h3yq4VNCvZvJGPocyqVrT1m/x0tcf9Veg
cWzA2vArumlSt/tQrjDn6RSPKOx0wsc35/TPZHPWr+YaTfUp1G/hhdxmVwax11x3r5NXeLEvgo1a
W8pjRblzMADiI2UJhBXZC15XToExvcsnjU8+n+nDnYQkKuUU1Cr67UK/1thbZC7u+62GY1D0GwCa
2Heie1OkFHcCGjS8ow8aDt1g6NOAVlO7uayUSAJn5bJkMxkthVi2qMHpShwpFgBDr/mP443hbLwq
mFHnITZGmw5RTJ2cGX4fo7fJELGM8ZEVt0GWzFXkLSAddERdRG0wCY1WKnCpzeUO9H+qE6HPQobd
dUnQdcHlRVxzFX9UBBf1qQ/uC6KXsg7DsDPACRdpUMRgkpNk/7+JWc7bkauPp6oHmhDOso6wMQSY
eIsh6jIV0bmKtCGnYnoF7NZVhVVMrcEN886JADA33lzWZd3uAJqCoAoLxj9OmBFaQ5jFxm3LKjdT
v+Lm/bKAxaz4awtJ1L8FcIvVshL3hB0ZtyZw1gEu5E7M2EIbv41zTx17rynSq14SHKd1Y/8jlVu7
0Ky1fABt9m1b3eFJBoxBMNypg9NHyfayfsvRv6TfssBHxjAQXa3tEgso9/p9Ut/3cubPUe9FiO07
9XBZGP9m/t/J+qMX511budTz2oa0BvjDblkEqIsESuGgkBD7auOpXvkTAOOiwvayXLySJlo8F1Bz
dCvyUTxtwjYtCJZTUpzJ1/w0QHY+ypxoI6P+FIEDWPxUWTP/Y5mcR4wbmA5VIVPH08yyXM3PwPIk
OeCNe40fQgfD1/oOCLiCJV6z12OxnJtMGgzlshxi6fCu1fa2xMh6jL3M8vI2HhIv6TQvsdrdv9hY
lNfBKIoaCVhqOdc1jw2VIum3ttFt0zyBDGyBPdW88FA2P+BmrsXJpDXTPZbJHU2zijSUveAuKxQD
lH7hzXqLm8xp0PncAi73sopn+4kGYbSUA88aWT9wTnBHMgfrb6rEHT1EqA1V3fhJR4B6DqqgwrEq
xpRl00DGxTi7AwBqI8Var9MDa+TryrrO++RBUZnAShbjOzkQizJHUrilw9RhbgJSgR60JvEG8kpJ
4SCh4EiYhu567btXJMHyiSRyy8ckS5eafKaHvjEeq+pLMWa3nJknKcZDZwNIQqLu5Q07v8Y5JTnX
hnGkEjBoKj1IZeTGCpoyi3jYSj1xEwXQU8vEfYyx7CzeaGGD4SP1oVRA3BwpO8rGzYjB3MsfdObU
f38PyEpUIMKDOJM7mvGM8TKFGvgees/0xqlNTKOaB7sXpaLWbehvQXyWpJsLqwLuFD3McbyNph2A
BPw5fr2szfqG/hHCnfixSwH6MUAbtYLftmVnBLRByb6NIfUV+aD1hnNZoEgrzmapVkVdmkIrG8PV
WnJFaB2Y9PmyED63pWinm8SDC09la3ajDbXkKyvbgr1pdpSX7Hnpom9mF3VUDPhhINEdtuTpsmiR
fpy50gk1BymBfgZSO1Z2C9AiN9IE4czyR84P/p9dWz7i6LpPJ33QQA+Ig9+DmpiGnlyW/mU9zt+K
3BIu5+BIRtT0UdMu5gdnolluODnlZ3PXbZbZn9xJeocUXqpuCHBjwwcR6tzZpcAJX34/Em4PFBCM
2rJ/BliHYupOLUwzxlB3jel3QWAh2rLljBwJo1E6qpg1wpalAPVOtjUznSi8v7yeIo04t6FiwtgA
9iKWk6joXpGHe6LeGwSaiUh/BOrw/VdJqPVStKjT1lFQ9T/nXNsCt05wjgUmyAP7pmknSY287FAP
a8DAuyR9XF4xgaPl4XwBsVRhFBoSqF1f0Rwk0IA+MFTFI1X/T1+lp+bGI/lWRprqeowlswbAGGIW
3ASYhRbdDoOIjGjZ5gsnlwfybenUJ9riHjQGcAUVbwJF8eL8LVQ/0d/oysAja0RbxZMR/c8b/u62
QE/BGWkGAsgacDoDhIKawhtmd8T8iwQQF0f9ZD6ofK/+YtuO7yUxTPK6ofwRzp2uWS+zhhEIH9N3
ZQR4wlALbuT1EMFe5tlMlG7QJXZ6gAd0R2TA26JoDg9DIPZn1+3G8tClDqJVgDogSB+pA1QTgd9Y
MVBkFRR5CfNQn+f7tWhkZI0RIfxqEjzwG0TnEWq7Hh1/XD4IK64D9RJg66H+D6pjm3OGgLWW7KTF
QUgI9YekcofiTQIIUizd6UovWMwV73EijNuuXJvbKFYhTGtwDMqtDliaFJZyWaV1KUhAQicTpU5y
umNalo/ApNPgcqefGVBNzBQQ1qJ82dr+oMz/txDuKraSIjTL5ZZMgOuPFnqnG1/U+SuyBK5dpAxn
fnGLgmEWI9inLAMK968BEGkl/NXlJVs5R9iYP9os2h7dUkTpIuAYQopmPw7jPvqnFffFS5wI4Mws
TQZTrhIsF5Nfyu621T+xQQIlREvFW5dVxdLYk+Vel4F1g/m7sHZI9HV5qc4TFJwq3GU7gL3D0mKI
Yd6EombROrEC9AT9wfzZ+3XpAQ0wc0VFfYFuGpdvBAFqKmNShR5KECM0+X0DazBkUYejSAoXsCs6
5kOpiZOTwIFXo2s0Tw2anS4voEiIemprzK4KVUaf0SGplA1gF0C/HbuY6/T+mxjOC1ShbSX5AF0k
a1OaJnBxgExev/w3IZwXkPrC1hqKbbEBWYTXvzMnjWMm/9Hk+DvIajoFPe8Q04A0xvq2rxdijC7I
39Wgcfuvf3WvoniM4VIVzzJyNsOtz3M1AQORHlI08dL+sZoF18552LDMAy9TkoAElgnItk6tgNhF
lo0sbQ/DjNNa9cZDXpq/FGkCzEDs51oI9rwGwEJ6+jnHFB2VWjDMtqeyYTcU001SAFm9BhnXsEvN
ZHN5V8+8Ib4NTXcg9cbwG7o5Fws+8oZdhZyNFdH2IKOnGC9yFLdn/7KI87BikaEtmi+DX2f92Ekl
kdxOIAOIyLftbbYdt+GN8qJ5nad/Fx+lG3mjqO1pVS+NmAtoPjBt+LBazwaWlTlkRijRSfWHJQom
RAK4o01LNAXQRSmVfg+o8OSZKYggRBI4s6la0M0TAxLSugKY4psF1KXLOyOSsPx+tPlDN4el1UFC
Xz7p04FF3//t73PGNYZTn479sgl48Ga/clP5jwpwd3k7aGXRqMsmjInfoHGiLUU37eoa6bAhZDtV
jfAYWJ01N21qQ4QNahAp/2oUkanycEEKOl914EjZcBEKpsh//360DYbcsGJIm/bQooTnjTc/1W+9
wyROeQeAa8/6NJ9Bu1B4dArAX+2iAQUApua/Wcmjb+DMuQcOcTk0+IYZLTtyCfzATEhWuRjsyZuN
05Mz6GlK0sKM20XPcINR+czvt6xwGj9/SMFWRWfhZNNiYOcSgc4BXBmyNMmfGng4zJRgSrw9FPNP
K7vOtE9dlCJbtY8FAOQvEfwMPrCssVIalDIV9AIUX1L18C8O0ZEALlABLeOoGwQC5mh2CjTct7no
GPG0rn9ZoAUEtaWvCzA43EEtrGhs1HBmByvL3vF+upO7+C7s22spyw81Yxj16D1wme0ihfly2HsF
8NZAxOJOJvNqmn2Bd/QV7UvPQJX6Ias5qg4l4NmBed3ONiADe1Hy+Oz5v5gSxheBXoo5lbPywxD2
ZdjPBB+sga2ki4AZOga0VK6Q5/LV8ic4U3aqFAseKOe9MxCL1gDs9eIKzrjWzJzSUdEbdsAsgYkM
A9tNTA4s5JUJGX9EWQoW09pDti/zNYBBXTaExZnxxgzyEkz0oDd/qbycGrM6V01BQhQ/ZikHZjiO
qWFttSa6rnVBqLdm02AnBT8ZRkR1dPqdSrKrLpyluWIHRWZuZM07bRLNCQtE/F7pI58XGak2Goyy
g1ZfS81tMX5eXizR3+cWa0KDot1qJTtI7U6LUmcCTORlCXyr+O9Dc7RKv38/UiGlTJvyEquEMvh8
kwdztaWpD44db9jlGJvoUDUWhATrJvD3xvCZEhQbTcxawf7svnQ7suQ97wazw5SRyFmL1m/5/Ug5
Sc4TtShrHDCUEGnXuqNlCxZwzTnbWEBigU7aPpteKssG1LJoZDno03XOhu2c/SCNEABQJIULEaqw
sY1Qg5QGYBLIK5WBYr/ZPsOsI3DuHkOQpmc+pqwLQeVydQGPtOOyAN2gEPTWZexQAkEZxBhUzwXG
oC4P4TOHcCSCSwLYYyQBbxoitHv6Pr13m/FXkXo2ku4OxWjLQ+spLvBXVBeQrdLCoQAYf0fUIbZ+
DI6+gnMWepakUx3iK6Yr1Y0B8e2E3tLEOHnNfXIQiRMsK+832lIfwaKLc22QJ1JhxkoShd1rV4sN
TncYJDgyzuDodNWqaGik7DBWducWY+7RovoxUeBgGy8DKCQsjX5ppBbcLStHG1NCyCovOKvIUnL2
YthDWbU2aw7ULFzVbt4k/bUyNyzUny/7rd9DEZzZnEjizGYobJXZSd8ctCECwm3TbJJiCN2oTRsn
VvMPgOGBUA3DTHdELb8zVf0xFS+lnFTIXmh71ZI1XzUtv0zqHyDVfuhKxAHDJAEHvszec5AwhE0x
bhYmCaN/nRO2lZXCKws9d4DPjkSV6ustSATCWHAe1t6ZADXRVNVUCFGRnz/1WXJYZXkE1qFDA9FX
SY0+Ncn9GF3rFdyFoWNcgwrSqwTnfE3q0uSB8Us88IF+y8VOmL8EereCGJO9du/Je3pXXWU/a/Bj
fRu2A6oQBO5Aqgfl+j93nydyOceGa7mXOxNyiX0Y9Z3SPw9MpNuyYpypnMjgjNJuhlyyW8hId+NN
7gGvOgYDgn6/4F9YL5F4wGCxPV4gBg9lE5UAjALyw4cm3iCG1tnNwXrWAMPsEsfYzB7qlYD6qtzw
M/6egoH5+pd6HfuicawV34LGNiBfmoixlLOOBKYqWT6H0FYzX+1ia5j7yydv1VSOBPCdCFFrxnPd
LQI2KrB39Osq8yK/fAETyQa9rgBizFzbmzYCsauL+kcvk4uFGMlKajGIbX0l0G8yP/mqQPmjbcGd
ZCNgUYPcD6cbjF+Wlt85raAouHIDHy+rqZ4ey7Cr64JIEJ9E+xEIAOyGDDuBiqsyMOCtggbZQvGK
P4Ryqg1W8ZeKr80uA8t05Ju3mlNiMB1nP/Wb524rELp2OpQjodwJVDUKuO4JL7M+YDvZcNND4c63
CwxYc5V5suKLevfXtUR9DtAj6LrluzEY0EZIpEOgFd4Z+qNNQNYjIhJbN9KlCPg/IVzkV4YY6tQk
ZAKM+2hb+NU+2e/UO/VzQexU/PiqsoAveHklVw/ekUhu9zqpbqU2h151eG9PWwLyiMsC+EHVJVbH
W+aPUtxWZcNgo1AGCbqT76JtC+BA+xZIyyDQFSGYrVzkpqpY+Ic5GmA1cKctSdQMlx0SRhSV6Upf
8IJu7Oi1rUvBqp1XZ5aa35Ek7mBVUZqXeo2dGmLwVQOCG8QqKMdgUNsBAauDprUEvEyeKARbtZBj
ucu5OHobVGmXMkYgF5jAo5dtMWP3i2wLt7meEUG0gOlNr8jg/hvrPxbLGWaFcJfo5pKiCq+64o6O
L6CZFtjJ2gk7lsFZYj7PRWtOkLEMI1SlF7sgnfgaH8wNOkxQkkZBEsyQ7O2y2DX7X+IVA1MroA7l
E4BhrDdzqJVIwoc3RBqc0BCVcNcyF0A//yOCs5VEazuGIhpSsTRz1Jb6RjZt6j4B9RFwMUb9qZCe
NKO6lo1a5JuXP83f6ceiOXMxtDHp87Be0v+9V991e4bpjsGj4AdOAlHxULSUnJEUSZ+oswFhI63Q
6FI5g6jL6bwnbjl2R0vJ2QhDZKtFEw54H4BMVnIS8Oc+L3g2GmAvAD3KQIHwgT7SF9HBWzXOI8Gc
E0v1pJHtFrrJ4KOpqvdJU1y7FJrKqgM7EsMFfVpRaWW+lE6YJ7uKl/kYdNbBnzm2rnw3BJOKuN4Z
EY2JcRFFGnJPEymVAHDOIBr0cSF60wt0Fu7na8mt/Ra0xlu8Zr1882+un+MNXV6ER/4sTHI9ysH6
faAgZVGTG0uE0yJQi5+NB6l4p6dS1R4yREAjcHqr71w09LbsyoVT9vvVd6SERk2rCJcDPrS/Iv1e
zvB2VR/buEAXMwsu+yuBhRDOmUwGA6uMAkMsI6CETR9S+qIloBsijeCKEy0c5zqswjILq8PCVcmL
Xe577VUZBUG5uioD/UeqhZereZaGSozcTPJIRbwzsM2QTc9qJstgC7T27dBfgfnlQTMm1waLDUvI
Vdx1rhmCbihWwJyIIjjJvTbDwaeVz6z5V59HN7WaP5hDcQhp6Nph9pWaxehExez9i11AQRlMyQgG
z2Dr8yo0+l622oOCAINt8YVOZ3wYhag6sLpAf+TwKRc9GhnTS8ihs4qRZOKT/IrIveCVIpLChU1z
bOYsTyFlLC3wB33o0SsYPZ3LSyYSwhlu1mhWmQMC9VC2ERjIQIbZvpHy4bKQ9fgI9K2mipfsAql6
6k8aktHWCG3ER8RV0x06iz9jl24MVFVQ5HcK1ctbx7qWt5pg8HVdvT+COfc5MVDVGikET8hEWHcp
/VBFb1iRCN5Xzh2N7QYiLCA+IfgEy8VVY4tSw6sO5s8K8q23StsyjLhCSoaJw3EaQBVZ+TqYrfJw
fPpvu8XH6xh8GBsUD2HegG94bz6Xmiu4DZOb9MfoM+CWSOB9wqC0CBjovDF8iSOOlOSMkYLAsx0s
XDvJNzhUyZPu1LsC1FTIn7ZA50VzzUb51sCu9P+BqL62jQRlLAUT+ihu83hIbOqIOYZKe+hybUPp
z34kAcbR/sU9cSTlDPUvq1ELVND4krfwkDGQOIdrGTC/tQhQeVUdRQY8/ELFgons0xMn1U0j5RWW
coiok0gPdc9AGiIc+1580PEdaxA86dAbi2y3YgAja/mMozs2TZoc+VhZ2nd9fBsB6a0yq2CWAVPd
U7dsjaABaHWrVwufD+ZhC4Gp8lf8b/Eg90Z608K28a0IY2arEoIzaT/p0ZU2/FLG0gkr6sggm1EU
Ua2JX1Ne2nJGj5TtKiMsWKRKe7mvNl0dPWil5qShJLjFzuoHvBxu78bS6PU6JNI+3zGQIN70oPJz
W/C0pxNGImzPagRZTdEycl5SkxNdbgcINExQnmgLUamNxq/YjeldkgpGy84ug7/UQ3sHUvvADOKT
0m0EWnZpNqS9JVV3lQHEKoi/kyh4J98AUu1qFQsyc/TNYt4TIm1i5MeidPLMBAS57T+8IPiP0U73
dBhVpJAAgbrPqse6uZ5UtOUI4qmzVIsBYG0TUG4ySuXGUqo+lWEB55uAaGm61dMSZtl7aQ76zvxG
UcGRLB2UrHXySgVdphyUxSy44M9yIr+lm0sbw4JyfkbIZAwZUkkWpKv38hXBQG3kG2/NNruxN+AO
dKaXWKDvuTUBWxLsOhre7vbyijhVd85Loo0ppWB/HFwy2EGXlFdoY+6cqQMCNlMFGi4X7KkPOpXH
bSFWMYkQwdDbVJ89WO/VNIMOIwUedUldCsQJ3Rwf5iEUWM6KmgRYjwCMBggpMuT8riLmTQoDYkMt
Cfq89K2x9ZgMXu44wq08CGKoc3GwHTSkaAD20VBy46LBcKI2kTqd7Jk+uCatvBp80IB0d+qROJUt
mmYVieOuYrsfErKkl/bo2XdZeG+F4aaTs5uiHb25ED3Vzj3rqXKcyeCNIdcSmiL39XhdoKnTfkwl
wfqdBReg5MAID9hoLDA3qurvV8+R95bo0I0pmcm+uwrvjasICXEwCKJp4A0TTCbeM0CSzkCJ0oGU
WTR0dmaiaMkB5CbuSQM1sbNrsk56iuR1Ne5zxfZAe5w6JRjXUYWWNiXN3Z5JlR/XAAltIoG3XYz/
5HBwkvk7Ky2BVdLW477IQW9aSgEYaQUpQj40XXBxAcMLV679RsLiYoBIS4ecFBDB9C9waaPpPt/a
de4xTXBNnaXseEmcMqZpz3qvQpKClryklq5Hmget8lVOr2ygm7Ltdlb8PkuisgbfVrDItVQbTA2A
dsXQNXf28mFChS7Mx/0wNCBznoPO+ir0xClBe9z8SNreB6AguGQFe7e2sNYyx6Ja2lL94zxMOlQD
qCsWsTP63AbNYTFIiZXnMf0WRPyrCi5cZBq6qDAKxJ2/ZmhUGzCq4x71G6frQ1S958M03ZA5yKs2
MHNlG6atG1aiDPZZpyciCgBjAZ1j6bXTAb1wellktV4mCGCNfR2pQSblCYYwDWA80eQ9b9T3OZYd
UhIvizHVWBc7e6xvZZPe51n9PJZXUgIQ5VR61NCVZaTddVpN26kDebik+ZeX6MxDYbYfngP4EARN
ZDjMp9/ZMloU1iCrexlT8HLypduPERG4qFUZ4BoFCoaFxnO+nS0bWwUhM1H3XbSPy+ehfhrIr8tq
nJuUjRYOVcWKo7sW4GmnaiCXL6GdvVb3ZvhMC6AvSHnQ9bek1pzLgpaQ8cTvWDLEoMMUd7OxQEKd
CqqUrOrRz6Tth5b4WtUESa85iq45aBL3yjRGakyUyji7shaRaBNBmRyQ/eC4PBUZd9GIPs5O2yN1
iSpgvx3lG9aa4B5Wt4rIJ6zph7cPoB6QIQO2G6dfBuJny7BwYw3zIWSdo3T64ySxHeivgti2dg1a
4QVLerZ30O9YpHqqX1F0hlEUkbaX88c2+Srs5zF7zYTow6tiCFnoJ9HreNZ2Y6Vlxubewl3cPDGF
AWEmulPMJAj1KRG8dESiuHeHWeVpGqNPeR8NyXXUTt5YvXRUDSwi8ODqsja8ORLETWDyQxBg8W6m
r7VyWnB794OrBONTsPAc3KKFb9vutbs4R/EF4WLmxPdFgOF9p3HTe1Ed5qxKArAO3JIqonAsLbF4
F2KDfrXqMXeyBwv4oX6SnPFx+IofyQNovTfDk/kV+zaoRQVrfIYmtohFsz5sFKAkOl7Kp2YzSENc
krLQ9hZL/G6uvVghX8pTasQbooV7sF/eYuWcTH2whvjK7sNbu2BPl73B+c2Nj0DpV8E8K4YGzur0
stxmcsxybW8UYFhiIJ+j9LGd6GM81vuUdoFkxluj6l8UIxbcomtuARc4gGNxhctniZ2UGkZSgql2
rzDiGioLxljdsAJovDNY1lNRsejMiUPTJROCBUcC/ezSjiZc2BU6pfdVUvVe2OY3epd8YYarcC+v
6ZoHQrZMXlibFkgdLjqgVWGNRVORfWrnwUBRYgNgiREyT1FHV49KcAA2IltaO7AYjCIaaKPB78d7
9RCsBVE0Lo+QyE9uwSCPGSyU15Gee9MLn9TuAlzEXHkr9ErnWQOsqwmgLXSXgGb8zC1JBvDjpBnb
GFa/pq6+ydN8g9zWQ9+gi5NgG1W5doa5u1UVem332Y/cwJTkqDS7ppquWtHM7PmzmvsezncZcqTM
TYPvka/KO3ObXWFWTn2j3uA1zgzOuxL9FJ+Xd3zNtHB+EIEoeL4Aju/0JOPOAU1LHZN9MUW7lj3b
jeU1iSKwq1UpGM4jKP7AsvhrtO8qSjvaqftBeqxBYzGbPcIxEXLAqhSMwGGKCANpZw55AtHSmFst
ApGpdIvpLTVgPKZoVGnNXi0NiF6ILFB54G9pmcZmX5UR7jI2OFb+WRHm0/K+Dr8v78y6HOQfkQmQ
8UbnQg+7zawiLzOyV2QA4taxi/rfUO4bYSlaW7nHECj/P0F8/nhQmq7PR5jAYN8y9sjof1NE58Ka
MiHA6MpyslfTFwBxOFobZk4+zLdh2Qju5PU1s5HvX54dZ7ytBaVakuBq2g8gSp3SxrND9FbJaVCx
XnD9rK4aOojRwAXPdTZuaiUdvIRSkH0Sjc4IivCuFEg46zxfbtkF4JfAPS6VU84CFGNSIrmstD1G
H8zHzldupn20Jdtkk+HNPTj6Xg60QN6mmybIADRcuqJezbOh2r8+AUgVqH8i+ORB7EC/JZl5i/iw
9Q34oNBpHdCP2IoLEB/iTB+9D7ZwTGFsDNOpZE/yRFmO1QgHcQ06fkH/iliHCzVYYbZa1NVYhPg+
thovDuvPpkRz6qTs0MbgGvEUmHV/AG3PVSpXrlYnmwqdYa6idYozpBhpnyfhV60FALirVECYmkg6
852QMqu0HrMG+KqfJmYeek91DVf5Fe6AAhcUu+pTAWaTvBXN86zdz8diF/s/zjdVpQIu50zbK03+
0RDj0IfGZpiIFw91UFuy2yXx7rIbOs9xwQqhJXREnIP/cBuQ9WBCyWWYgPLYv5rgzgrkfbu3djE8
0nP9I32It91BexmupUAgeV3bP5KXI3ikbTqiDGq3IcHjxGvljbFJtnQf3WdfzRYU68138tTdyK9g
WUTpTrTDy9nig3sbqe2FPRTsejxumq3nZh9beEZMBNzZCLayNEC+zQemv2NM6c9p/kpYI/CUaxfY
kVC+cxmd2pWkzzbZjxbolvvKSfvCL7Nfl9d1VQqIlA3cYgp2dPn9aFlnMwZCSqySfQUsOMv+TvLe
YboggbfiHg2U5ZFjInghnA23FTVr0EaFzKiNOUY8ox0KRNHLeghE8B0TOVWyQTN7sjcAypbh2I+K
IDl4nknClCba5IHPodoKsgDcUoVqYsUkbsl+6T2urrrn+JDdx17iSj9lPOrQVx4AQhRTtbZXe+ED
FVxnKzt1Ip477kxSx2ruG7Ivyz6I2sEfNeqX0j9k74IhnGrJRf1VMSppUUPLuWxdBU3rTfxqmaKi
0YrLNAHiLcOJGygh8yA6OhBdBstCGDBj/LqYLWeUtW1t6G5YUweaCtZuxXmgH15dnudI+xg8rvEw
ybnSyXjKVE38MLAfKfBIkWJV42Q3qKUr91+XrfG8IregvEKzpT5FztNgmJkq8X6I2Z6i/7/f0U39
Yv+0nOWCDkW4XOq57at4sSxwFwsn0BliZ5XOUV2iqwGGmfZO40k36j39saBGF/tsE96YmIzx2FZ6
Bnxg4tQPwLi9l6+XrtrLWp+7ydPv4PJHw4CZg7TAd8hRFxgNUPfGz3RErlfXXUA1uhkKvjqTBSd/
JSxRNZQ9YE5IeyD7yN1JkpXXMZOlZg+w7FeVusTaNszPtskVhoCcAQnfJ5a4UwyqOze+zq9EQwlk
RW9stLFwu9pwb/yjVZfiLh3CnO3jvH3KWeqN6FKrQXdljh+KfqNUimcOYGVo3vN88mej29oqgl5k
9VvJcpO5PhQ5sOvjEcOY6ZueKoHVTm5nfOfI9YHDMsgVFUjPXxiSu2IdwAQ14Oeo2raVg7GZvCT8
6MlL1LdBnlYB7QGdLCebBIxUgpVGk8rZRYilXoa/EeZAYR5kN7eqDJUK0uwRBPhEo56W53eFttXm
JkCY5TdR+8vKiyuVIM9k7jL7JqwSR61+WfRDyz9SNAcX7CeLalfRdxGa9fEic3v9c0afA8nRhZ0/
1sahmW6phQYks7yn477Hy6qIf2jRsE3qEYOxoOid78roh1wqG6amW2C6enIGRzyCjKQDOxvblmoa
TPGwCS3ZsSrD00GfGM2frK0OEYisuv5XqWMG1g4ahl6E5ldn3xDru+sPtfkcl51X1Q8JcqCZz4Al
PG86ALWQWt9NZr5J2/u+ukmj5dtAzz7nQYaYtyFgF50eFOXDqPZFCjakEgj05Nmgj5r6oYfoVTHy
gJIhSMHBnZsEP1I3AZljPk4uWoM2pLK3rA6dgo6Pci1vu548y03vVIPmWpWy7Xsd0D9AjJ7fDK1w
M1X3uzDfZUrnmOHslPpD3F/nE/6ALLsNXlYDYnQi/dKmrQlOV4klgYpR35rdzPJNGr7Y8eTK0WvZ
FqADtBZuryAxrsfK9KUZiBf929xdlXbsWQNQaxOkHaLaB4mRR6zndLgLJ8mxWPoslZ9U9uMIfSMl
cLRB99frL7PyTWF8aHXfyF3taCBg7ayfkYovVTW3AiCPOfy0uxks3J3TMfAOTN+jle5rIt/Gbflz
YMm2MtDibT8CbS0wJbRyZo+m9ZHiYVHgSsqUOphsVFTxEC76OujN9zlNXIoRhSJSfSm+YwBuKKcJ
nIDyJqsHrLTty2rpjBkAoazvpu/9QZ+3jF61BguIVW8kY6fEkS/37xKJg1CmPqAN7bxwqyzz5fYN
3fQOYHU2ulzfKPSls4EQ1OSepUc3naRfkTQOJLy70Kb0RIr4WtLzwIZ6mFdHXiC60vPMxYTRTYdt
NLrc1+3JI13l5wCIbLXZQ2eHU89ozq/pFplWZ5Te9GhwYsKckeU7u9rldeqpVg+OreZRUkp3HuJn
U+u3MobY2l73Rvj3sAMH5cdY3FtR4xh65Nmx6oZW60ah4eWZ5HWxsWsk09GgDUFimNFNez1gcquf
MQKhOQlR7nEY9FJyJyV1q3QK9EH3M0Co9kPsDEXvSHO/l+ovsB84eV84bdbc5+prsgSo5C2Wl7+R
5A5DuqUh5m1m92+D2eP8pOy+0ojXyc91Wvg2nd15LPyQXTNNd+NB8adO9WV7L8kzTIt6ptl5XVpv
p7gIlNkErmXhUDI5tbrtu/yW2CxgmrHp88KvLQzz6bWTxpKbUOUmNnQHWM+OEr2AeNexJ3mXRoaf
1G9h9k6rZhvDiYz2e4jLAYwOQFz+jmTqREn2ityLmxGKOqBnGbta+Vk1r02T3yWy7kRl+6Tn1y1N
NgRblZg/R3pn9192FCzZJS3V0adsAyUycWX9c4IFa4V0k8fJtQKO4VkL+uyjG671+jljkVubd5Rh
iDQBqH52zYpd03yp84fZfqnJWzPvDb1wZPt7hpepyqdieVMDps8avT69HTrJq8yrCsG6FFW4S/S7
yQodanz1zeimWeiHUQ9Xu6Gl7YCf4NqWvgcCDDFN24T00dSrjWk9xhlzlQisVaEIHU39HVGdPplQ
uEJbrIVmaaB28KnE/+PsupYjx7HsDy0j6EG+0qVRpjLlyuiFUapS0XsCJPH1e6CZ2JFIRnKno+ut
u+smQJiLe49p46TI9URG90N+sCkQuHp9tbVvnRVoBg/4WLuRdhjpUU4bhxqyZxomHpHcQWJ7z803
YnFfg7BQIUGf64XCRNaSQ9eSYmfszuPwLmOR5DjWrIh4JuUvivkGZ96GflNZ6+WkdVt9dFKTBiMa
+dNYOUkfOaY4VzqI/Og8Q4s12U1p7vOK7MWCxFZw8viNsLOSV4BLwTnSECdVqJ+zXgss2jtGAne7
tAXp+rUmD0DkOly6y0p2MLXpbEjcRU9VTu97EAAa8zpUUElFT7KGA1r/SvRrmN9V6eAy5b2WshOp
ynPWTZcqI446vUjtqUQr2tJZwPTxQeoYGGX18NjE8r5rVL+VXxJMo932u5DqfgP9FcJ+MajcF7bt
au17NL735o9i+pH3vQMtfN+OB6cjhRfWL03yXCgALiajX/LIiQYAbtXwb6lnXq9MXgnAQSTv+gnO
7aPtEApDW+UQpoavqN2rVd1rRePITLkzzfwY209ZnuI/DNT6OSMo/pCjVEXfpTY9FYr8M+kNjyqN
iyXjSn35NHwopxAPmrieWZbnuK3v7BanBHgMSQWWcXqCn71X6H9yVPizkPlNimZZWnot0zwOmx9Z
OdFecQv5rcG1ZpUHBcu+1BRHZdDGbC9TEd7Bb8DNevVqAyYRQZAzCX3Y7XltHh5FWlDmLzwbXWG9
NyjPqvGbTZBsGL8PShN0ZK+Y95m1Z5aMUoIKhKnlZ5PhZPxxaH6UxMDtofslsh6J3yWSl6CRBvUK
pUr9CQ8jsLw22LsfqqiLzSNSSlmFfSoa3F8f5RSEuLLmNlZ6aQfKFAdJzA5pD2QP4JPT9LttIA1L
A1qF+FjXYVDdsXrV4+eoOOL+zrW/eIc71t6Wvkd/mv4+Hb+jC5/BX6VMG6+x2NMU9btcw4LHjOm9
3zWnkl6U/Hs5Pkf2X2V8bvt4pw6SN3XNNY7NXdX0rsRsx6xGn+UuHdI/nfKAbvKOGtTHZg9KOrwA
XeCqZeZHUXYkYXFXVbiB5DJ3qkjxOf9JUs2TJOqZY+SaVfRbQsrYVcaJVvW+sxInsR44f8lzPjmT
Gbud+Qq9iWuZdM7Ikn0ryYHZZa4GTH+Ha4M8xc0dDD130GdxWVQetSg6qG0XmH16tQcoXim6y6Rx
x8zGaVnu/U9X0NSKqrQ/G5UfSr1Lq9gttzr34iG++HoCcYKmAB6c8yTZbsZkGrqpO4cQ47ZRISW0
8OMOOij1y+0H17IkgEP2U6TZg2tiRao2BiIRPjq0/UMZasDWVp1xazyz95XSWZWOfKo7m5IRJJLk
Fe25iiBAgXfl7fGs1HfFgACyAJMXTew5o0qz4sZKsqo74wi2dtGe7pTvxa7dN15ysHcAX+3rXb7b
0pNYedWIhzqwZTaQHQvoTdVQnjU87M6tEKupvpfKj41xiSmaLQndRtcW4EqhNjdHxTB7yiRrstqz
ceEBCfgeySCkGIUejqhXboGeVlryeKd9ijerFRmJmTX2iHhCfgCOg5hGZEZudVB8pNVvW/zrlV7l
13izopGRRKGMFnh7/uCbPnf31ZHdJS71ynvY0u63TdJWurVfI4qKz6e6ZZNyzZ40RGy9EVRJA52Q
/NJjoZiQHsCWb5zhbmtaV9bJl1kVdYBPMYmaD4Bzi5h6E8jNWe+3jLm3hjUv+mZwDyi5hA+n7yCn
cief8yfJJ66xGzx2Xx7TB0DQNqo2H9TBG4tzrlURdWEi12JxDu7ga6fpOPgKakfWUTlhauGGGB+J
13vWTvYzH2+HzOU7E/k50N1T7FDU3dN9Fgz7rW25choAzg4n7488Enbes1WlTUjKS1NNAKgtTyO4
sVqAe/gJefF4jO9hc1o57S70vdubdVmaRFRg2BQYsYvYs+NOUoomKmOeoD0tiC2TN8iTr3RA9eAS
i6i+ux1uZa9+jSdW3adVhbqCZjUKRsl/m0deOdFeQVMv/wbzDRkGg4m31cdb3hoiIIqTQvUFIJJZ
C1aDba9FVSNBJ6XfD+D7doN815nfbo9rGQXSlira+7gFIUA7J9jr3GSZEWrJuYM3Uh4jnZJ+TZuK
PCsb5muY2RUo57rZ9gRh8kPzqz9oXu7BBNtjLvNBCi+82v3v5YthdgERCFzwxAIraQGMyRjrNTll
GYAx9U4mSMLkLcvJZcEaIUCBQ5dHOF4vLgz09gyzKbNz06FUpNY+1Wy8/GunGxWUol6GaOPqna96
odahfaJzzc7TsNf7mKsZmHGKfEARxJS+yZ3hcZq4cfX9v1saH7FEHwggNXy9eRe3SVJqZpkG0SiG
YwSVu07DywMOZbfDzOfwX2EEoQE0ICjpz9a53VuR3RQShI2A5ini+FypeFCC91cQZKR9/o20W5bY
qyFFcxogPLSC5yeWLHWGjBZEe+lAao4k5qDzAAVbCc8lHJ0N94t6yzJlnp19jPJTyNmHM8NE1WBD
0F5idLhDNYUU5mPZ/IUb5sYK2Rrb7Pbr+gbmw6j9XpJMPcak3U0JZnBA0TlFLQUvzy2p5EUT5WNo
2AZoHaIRuqirDxmNQjrF3WUqv1Vts+/ZCB6/5dtmf2qi/I6jiDW0FcqI6b5W4o1+3/wAE9HBmZAB
5wSgENnh13MZLLIcHENotiVWelRaAp/PEcKFG63Ree9gHmWWqZlV0VhV2goNuh9mkf8iahnkcf1N
MtOjURE3BYsD74j97a2xNTZxGny6c8IcPd/GHNuLIll+zE990zuJvSXysHamALGi2xZeQZCwnW1A
wM1VlM5URKmNUx+ddBvY/1y0mTvUZragWKtj+hRtdhNwMAvyNObtReLjEeVZT7Z6d9jq7K2NScBc
VQtPOyhfzWZutCWzRREG2016TUoo8Wq6Hw0VynDqsWJbm3s5JmIamDmsPxPY3jm0Noq5ZQ+tnV5R
UqfNqbUAsEGF4/ZiWA7pa5BZAqJYsVnrPM2uslW7Y/YzpUDPRrrD8t8aH/zbweY5tNhUn0ckRvxp
5SmSkD2uEMxAryBJX4tow491gQSeR5jtqHywlZjJUXbVjeRJSeMnc6C+HRrOhO4TMJu7EOIqWmgD
fp5sxd76XrPVoSRGP5Rmkl1RVwCyUTtVD7RxGJ4lPfw3L/l9747vOSpV/+QTYu0DhUwImC6zsxnV
fEnqCy29ynnkgAeGumnmmgYaBrTdy1uWt2ujBNINOBgFWDdlDgyWuxbVSdzgV5bkXhshZUXBP1X+
yVIRyY8MnUfRV50tlVqz0pqNRXbNOtvV+QB39iq4vRqXpy9yK8HG/0hTF7i9dkjoJFGMpLUndBbh
0YU5q7rqEFaai3/rgTvkTpuGamtrVEBSwb1SAYNdFPhSTkeul1JyVSA1UNYE3RwuyvhTue9H6oYD
3YWJHkBg728faj9uD3qRM4OdKPB7OsCKOiZ2Dmdqka8PQ2Mk1/gkuwImQEe3cDUa9A717L9goLlT
syN/bodd5A+irIOZllUbRHplDp8pB1tGFy6Mr7Tor1lVg6SMeiJaYYMhHwfVdln6djvicqBAcUPe
S0VaArgOXiNfDxumZkSTCMQQImTRBhucSoMTRlb6Y/+emxHItDCl6rX9AKWJrlYjR8LODCWYOo0x
VEpCe2O5LTbOx+8Bhg0IRuCt5tu0D+NsiAxoJoj2qZx/i4vJ0c2ta3cB0kNJEMP+vzBLfXyDpl0C
CZ9pwEgKaDox5WqF8l6NQ8+y6Dki1tkqRIMO40aHlWudV03k0Gj6rqh1vzJr6Ni93P4aq4MHQwYI
ZkAHwGv6+jHAx7etsSmgJYfiXjaeSf/LHn/ejrFMGTF0HS8LQDF1pBxzfCKM7Y2GwXHskqc6PiL6
kBwCcpnFr92oea18aS30DUzpkUvqQa2qjbxqJb4KhJGKRw0qRcs3hzSNkxR2Ib1Ug32AuYNnTZlv
oBeX5pU3haNnNqDmtMOpTaSdNeVb8cXl9rmWg2YBTkpY9+LtDeLGPD2ZCr0IW3ROL3X80pLYUZLG
p8N0N1qw9+peytIEdEMKrKzx0aFF1/9ZI4ccvaF4OpN4UwZ1cduLnwNdV+x80CoWIHyor5rqGFsU
2n64DmsegOodO9HRhBbrBNX26AesWgGW2GDOr2x8xMWG10DYI3itz+5ho0urbswZu4yJlAp4RRAR
iITSEa8j+bXUE4+n6lFm7LGWrhwqNNghQCsBqtIxl1e/NlblnP368VU+/RxxNH5KepI6G6UuG9iF
AH81DbnbVLZrQcSOsu9GYTpxAjcx8HcioBM2QosjbrEgCLS1wQpHGWbehx06OcsVE8iWPsydBiZV
ckfhf9R6HZ0cQ868If+lkfyiNfJhoO8b0dWV6CZ4UTh/kSyYc9pCzk2tl+KIXaJf1s5WHag7Bpk7
Ao7gIFFJgk0u2kpAPPiFnjfUqJduEXWlMC0uMnahrbkrDcWdJrHgiml0B32CZnYM2GTtaamBdm42
PGRTvJseb496edAJBi8GjcVvL3UbzE5ngqNFL+MIZ/nS0eX3FrCAfxAECxxEHQWu8vPbNBtDrRHK
xpdE/6lLua8AJjBl5kYJZaEUg2UDySIdqgYQ+UbJaZZYyonaksrSuotMqthBIx+s+9q+zxKOHuDg
R7JROqxqX7miHSBge9bi+qAlG/3Q5aGmy+Bk4RhB1W3JjsfaIoM56PQS44putGSPK+A4mpDIKYeN
R//KyYFYAG9CutYQOm+zlCGTdYDt0ES8MBktNXI/1nFA9LxyDWbBq0xtg4Fc1RwuzOl0idQc/uEg
HCZ550VqfyDl2+3PvOisAGwnQ2gOKQxojYJm+fXogDqbVCZcAaj+IbuHO5HHHQgtVb+F6iX5BaoF
ntQbS0tZZMUfMUHQ+rinF5kaTWkpR6hlXdCd9WvmyC6MhS9QPZJc65T+7XNHDegVDOt94tlestWQ
WPvcKhI2iD1oChBhsyFDU162iy6CDwZkLKwKtTquuJl9LP776vHH7OqA9ENZwtYWhDdlmoAurAtx
Pxm/J19ysmM0OqZHzoJlN1zaHX3bGt7yTsQXhWIW9q4i/szupnbUCjJoOgxFmsgdlD+m/HtjzaxO
oBCrslGRwzKeZVp9ODS5XZk9RlU+R7LfuVA4g8aTq/8G0O8X8BCpHwXd21YhYdHK+JjOT4HFD/t0
zxlKKg9AzbTQrq+fy58oxZ+Ne7T/4SPoALqZv5j+xlDXJxMcL9QUZLKgPCfE4KVqoERY4s37rT2U
gXVgIPp9AzXFlZ3ynLvR99sxl8c7Csq60HohqozK/Oz7KaPCaEE7WIAUEaB9VyUEbrXbsrEUf8vX
e/trlFnKYFp5bsWT0V/qCCcsspICjjpj+c7xPFTCrer/St76Ndxsz2UUlWMGWvbFqpWdwsegt9Sd
AeBypXYAfYQuCBaiznUi/JjLqXd7ShcQbrFwPs2pKRKoTwsnoRkPmwajBcqOedyrAwV+lx7qUG4+
OaHmU4/7gmKBOiVkHUpj455b/6Zg1mG/4PmweJtkQC0RC3uS5UFeA6zbf6Pp8+1Bri1VaK3g74Fe
BRQ+Zruy7aopN5oE+143nVId9qNm7W6HWF00IDrCQkVToQY5CzHSjKlQWaMXlJUPI0BCeWb6tG+C
ZIpdOGZshFs7Z+DCgflCNKiOiZ/z6avJclJbQCZhJyDBniC5YfAIKOzBGfKNuVu9lnH5qcikkdkv
Esmu4W0vjxgZC5pfqts5OGO88E8GiEHo0KvZO5G3eQ+urQpUudDpw3sa6eRsOuuh6M24GGBotbce
lBYwA81r3ts76OT87b8Np/iufCWH259wfaRIPpB0YSXiCvw6qVnbwzG7wqQOx/A9PpQH3U8D8zA+
WM+6IwfyaZtIuDpOWLGCjgMGw6JVS5tcS0yQGOBl+6ZLJkCIfzqdbmwxcWDNDzRUYvAHn5EsfAFb
OlIjrmR6CWPVaY0eCgLXAhKjVNUh3YJXV7thcb62GdC9h66QDCLDQo6rHDpepgneHgleVwZ5N9kA
1LHp9FrkRXRLpHV1eBDg0kSqCu787LNxpINVBYG2iwQKDvrvdyrkWVLpLh/SYy8Rv9rcEmvniRBP
Rv8ZlbWF4kVPGQeUD6k5nq/lgReo2TlgPUD4D+ryiQMfKq96AgeH+bdX6OpqgRIWbj6h+DfPSGlb
5DU0kPuLWidOjzdzlr00+pbw59rXQwUF1UIwnlGwnF1IcjlQu9JhCRXVUUD4XwMAxMjODln+WMPK
6PaQxF82W5twAYWKCZ6ooi09C2ZWUpfQGkLePCt39ljsmdJ4dq86LIXyevMcabUfW/3G8bmWLsHB
CHx+OAyqUC+ZhzWgxABKMra6Cw7IN3IXgbFEg+iquYUXP2yhtFYWDORRcI59GPQua2ORVAzxQNpL
3fw029cJVanb07g+IAu8N5Qa4Dw8vxAita6HWojPGhcBO5Pf+ZvkgvbRHYQ7C5CzW4Kpq0OCI6Uo
92mwaZztOpK3aTSqor5UczdHPkbYVktnZSFij9l4zQv2L8qLX8/jOLNaWTL6/kKPE4Asz9aRdo59
Vz61byiX/yieKSgZz/1r/b6Fu1wd3KfIsxRQ0UpstBBPPyEqMNggscfx1hdbVqagwPEpxmwJamNu
c7iQthdb7YKyST25yXdqBW3kCojhznAG9Nwr9hef9nB7sawcI3jQY68JKbKlPgeMMcKkNQw8tBXu
jeoErgNH93FLzn6lGA6ZUFGIsYDWAUdvtkQ6C9qEOcpv2GRq68Cy7x7PEtd+1B7JmXrZdbyXHVhH
2t4mY11dOVWwJkGYR//bgBza15Uz6JlJYcPdX0gkqp8kSIBAL4Mq9kHBdGIfriObcncrBRs4MsET
DQpBKAQvjL+7ssipQWAiaT/xxJHP8RNS6NwJf6vQnjRSoPn++88IrVDgM5DYYqJn9RKrUad2spCY
2RLs1O1ATi0nrzc24UqiCZspZCjQe8W7a56eg7JcG0aGK2ewAakB0ygpL7X6Km+aH6xlXyin4f62
Ue6Cltfsm1V6zDimEK2TeLjPYvHuMtAJV9ExNiKfxnBv0cPhrrLkRztnz4rKj4Xa3BtE2lO9SR25
Vjb2iYj49W4S+wPPWyE5hxmYrd+GNHUCtwPtUpbdLpyqHUpkQTrFx0x7jKr8SdfGoBu3JG+X6czX
qOJs+pTam62a1DhZtUva/pT19Kg2KKAWo2uGZx3gV5rlG1nFSqELO0SGBgHq9fgAi5kvjKLgZajB
LorB4Ch7CEFpuzOBktZcyFLXriQ5m4ppa8MU5sIm1i+BCKQ4pD4Nc5TGHhLfCKoDbJ756ZNUOLar
7Nv6aLu9rwftrqmPhifvB8XdLFYvl7UY8n+iz8olWj+yLCSILoC3l0aYc9dHJKz9nh+lnf0eskA2
zvZhK/Dakvocd3alVWjEGqH171Er+2wnRqrura1Pujo+5DYQroFewoKYXXCilVYsaUDuMk93O9eQ
0YrzC7crXfBTHMWX9210pP90aj+Fnq1fI9QNPompbT2Ad70EHV9AJ3cl8MLyHXMHzwz6M4xtSgk5
3talurza8F0/BZ+tqlgKWRpOCI6ul6d4edAb5zD83XmjXwEnrYX7kp6rytt8Oy5vHASGcBoQa5Cj
WmhiwkQrrAFQ0i7F38mN9mVQ7Eh3JVAGKv1hD/OY22f/SqH4azzxez5tH8NMU9WqEW+Sj2CLMQY5
p0c0AKB7bLtJjSJq+ENHHkEOo8t9Qd7YkhxYOzaEJTkKuDis5YVMptjTSq5w9WIZzWtYGHc0yl38
sJNe8wOX0l3Rw60cckGheldFd1Y4uKYGvZh+2+9rma9ZKNQDsAIrVB2as7PPzlOThXbfKRfrPPiC
5NGlO1W/ElcONJ/D6XGXaAeZBhsfYeWjfwk7O0U6ibKSklbBKSKS7hwNCUc/CDX/IgBpdOvCX9nU
CAeiDIHOJF4Ts/uITzqYXbGqXFLV8LriTVfQk5Hesnqz97RsXWI+P8CDQFmjHTBLLaY2UgvdHNWP
41EcH8XZOKtBFUTBZt9+dRKhiAtMBloBi/oSlRN56M1evbSdL6rIlcscVSCtXbIr/XJXbjZm1yIi
wVABh1vrVMrNxAeIN6kX/rs9dA/9dxok19Ap/ez/Ybe1ciKhTfifYLPjsM7tpiO5pV7sPtnRijgS
2u+Q+nNur8W1HYBUF8UyXWj/zr9YJJm8jJpQvXRcctRUOnYjf7gdYvkcQ6XxUwgxrZ+OHE2B+pdk
RkhM1D8TuWu01GNk8FT9ZQJd/naslWwQwVDNQUsZCGuwmb8Gk6JaltBM0S4adDhMrz+xA9mPe6Zj
PXhS7NoP3E/95LLVQf7ImmdJHwIL+qeQyEX942tgNSsUDQQDDZXHvPVa+9BP0Bxqn+Cu7Ld+djU7
n0KZ4GT9ridcpBN4IunDP7m/v/yK2clC9DGylCgX+UksdAfctICTbRzUfoRf4JUdROYh+fZPKBZC
Dv3zBMxmHrhXM4w4QpuQWYCaigzBlI2PKw6qW3M8e15LGRjYkYU57j198mFQupPc3slO7G/1HLnt
bjPZXDs5Fahro6YFrTC0575+1DKNjCqTM/WiRb5t7cp4F7uJb3nWSbjGJ4nXhWdR+Skum6HFrpiP
FXRUFJkgHimQy19Da8jmVbPCHaELa2cYbPZvCfGZC2E6XzoU1UbDfolvxOcD71+H8iJ61guHjimS
plCKG+USQUE0CdNdxougVrqDCj2QVEMhGzo9rKWH2IqD29917ajTgDVCCQrQH/B0vg41ISHrWYjQ
ihwe5OY1alvoxpbe7Shrx9DnKLNjKLK6FhI1tXLBGgriKPYn9j0Fx6MrHhJ4Zt0OttKdAyLBRIVQ
aLLiBTx7lSZSlhd1A/QaHUcUn1rm9rjZBxPihhF8U3nnUVPyP/Qn9PrCJ7Yxp6vf89MPmNMS+aCy
qe57+cKtjKNSIz3jAnHKHrClsnWzJr32aXoaI3Ko7S0azzI4rGX+ZahhQHptkeJp1ZAVdlxQbNTB
D4/V0TqMx+lUPmzlz4t3kQiEvM0Cuh+N3Tn2I7YagykSwIMRgWpNCsGI2txburTnue6GWuUNE4gL
Vvd8+/Mubs1Z2Nla6q0m1e0cJZSwjZ04fBrG99sBFkRKaDaJTjW2P/JhwLZnp2kyFGmthHp30S7s
hIZuHkh+tAM6EnKYv7pDDjRA6vYe/7kRd1FdnMWdHbHKYPKk7FDg1vr0mZvVUS9NB9W4+87W/alp
PMjS+EYRejzWNzaoujjeZ7FnewZ4y1qdOjTvWCBdBqg8vQBurB9BEAxidA7D0/QTlWnDR5ZnoMwJ
efbWnfb5WZ42fsly94pfgl0L+BTaC4ssImcEJBh9gLMeLVAbk/1RHXfayN50bsFug407A7o1VBtf
ZV7AeSR73PgMYgF9Of3xAyAOBycskcQs7KEADVOmFm70uMdN1DnIW+SjjBbE++HpH3DPxWKDDSMk
w+G3gc7w7AAup2qClq8mJn6MhEon7lVIPLWBUEFNfSndVqBf20GfQ852UFfVNetGoF47f8r2qgvR
jD1kLB1Amy2H/aq8JNjiMK6dFXgBQYNWx7sT8Nav10wYAkkwxCaAcccElSPrMATocuy2jqRlCipm
E6LkAOHh1YVa8tc44LmPKrdRJhc1IgxPYJT88Q6SL7vxW+TGfrSpHrA+tP8LOQdj5NEE/w6oyADF
I7Ii65AJ2YDtfGh1WZroBAMZClnV+a0mscnoVAq0UAeZtV35XHpIb13zZAB71TnZpk/1sj0l5vI/
Aee3WD2YVsOo0WIuUUPmHgk0tHBSR/1RPkZuf44848/trbdIRmYRZ3uho2FhtlEIDiGE7cJnYt3H
za/bIVaPF/RPIMgna8AIztsMRp8TC7czmm7O4As2hwBi+OLZWr9vPQlWNxpQpwJWhqbGPI/MK6WZ
Qop20dj/IJLi9Ormm0tMyfywEsmjaFWCfz+v9RuM8Rw5XHfpG2vPTb6v4vohg2gM1H72FkSI9A5q
BGX+VwkzVHrg7Loxn2vL0hLITzBk4K4wL0QTW5pKJZS7S61lp7FOUe021O+0lf8WVuwXzUEZwKLQ
lBOW9TfWo/NdJ39v/4bFSwHLBgrsJgoSYErglPm66RkYRxQIYrT2IVxpRlFgZCGw+iBzgMp2O5Sx
Ot+CC6QiJgLOlqg9WJPd6z2GW17K3vhWc7ighn/k5p4pLeCvajAl76zr/UkBjMKiLotHVx9AHlHl
U9y+teMLY+xsx1Bpmc6j0jvgErp6FNsOGs4cNjyqOwExxthLxdujWmg/am568AY6a1Czk+3W5Yqy
J7kKqkr5xCHSF6lkn5glSGym5lgFfR+Ul6pvXLmAmVomndMUh8P0PdH7K0ROdqCBuFR5uz0vy0Ya
CAto+QqBBLgKg4D89RuMukrszgBeRT6KJ1NnQuUc5KAnaQdQqOz8g/sEaw0vJYi8YyfPP0NLGi3s
1I5eBpBKDbl4EY4TXaZ6yoCioVn+bWBtWJbyVma/tqM/qGD//vyzqzOhfV4C7wfePw8DCTJRxlQd
lUx28/pZ6SD6pFhOVFUBwC37GL5ZSmifEghAbdE2V36HglYpUJzADaAlPFuGrKekMGJcBrICAbvx
VWmvtz/o4sWG7wnkNoapA224qE3xHJrOeRK3F5zJT6pZeuNQ/2FtEsRZ4rXmlgjU6ng+hZvNa6bG
fVxnKdTJZNmzS1GT3vp0K6cE2ipIs7Bxhfrt7FHPVLurkX61l/wEyVczgF8cUoM95FHiHgg19g3e
ZRF15DfUS7dg8quzCTafRZCZAH40O6Emro5RmuJiwy8AtjhSfrPE2NvJs6K/dPHvUDmHww8Ts9pb
UOtK02pnsOYpJdalTFWvseHrgkWw0Sb+F3Z6dnmg+/3hDQDKyeLsnup8yJqcthd1MvwmUR5UPX9N
ONYtYQT6+H+K3HTSTt0lnJwYxMjzCrhhOHg4nZ7+zfMxYKkcVBFEbgzQ5rIic4zWDNDZBSdODVIj
DQZuvZl2s4emk2uQ/MnoJadLSh+LF8X2tgj0+k8BqbUWSg8NHnS0/qWle5MA0BrqDtWys9q/Q3c0
sg3XxBdSpHepftCmzKMSrA27xjHt4tjkIZpT2W9NiAjqR6go+1xnhyk5tSE08OzMZbXpEynZ89S+
Q6cLRLefevMC67UjBRilxgMPjB4Y1B8ilkLg+rGbmEP6b6zTrq3VHVIpCaxcdnhZghdVH2OVPqIa
doqaJgJxLsY7N8bzjDvQ2XSkcHI7ewgUKIqSsNupZXNX9oNXDeZB1l9K7ZmAQkTQeEg0YJg02w2j
XwZ75ei9SLb2R8J86LW0L0fda2SAN6u7fvhdJbULTdZHs2ncqdZPU1bfVSPcm6y91QjdugEvNiLZ
TkxKr27lQ95CkNfOvZGBomqHsHqlEEfIqMN02TOkIui0tywHSyNmbm1ArAGWrHbRbpKt1xY/xFmg
l4JGm+ANfL0aNN7A/E1r2ksF+Qs1OcIK4GXorhyy806Wkn1R/m4r5lL9qAKLDr31Q1IMbiZNfjoZ
+0IzPXhXuHVauxCqk4fMn0zltbSCCgxVDt/z0LhPxrscwigSpHND41sCleeKjkFucVgZd47Q240R
O1ZwEUaKGyWhG433uG8hyXoqiOoDwuCxIfKlAuq4+blPR8cCSXu0arhIYtGBfzrI2Y+uZhGWeuzV
kn0uJdXrmLUnhfwDarxjUwUT3JE1DjSQObyo3ejL1ZXguKyG5hhOEHDVO0eOIGhbV0GS2gGJjdOo
lM92rO3MtDyEUAu5fYp/oOsXOxxkJPioY/YBXvo6960UlzWDJsKlaCFcxCsXuOqLiYXSQnA3qdkB
uG2KyrQGN+CiSIGb+q5zsJw7jLH+1avwqWgMdyR7NfnT6A9tNoIQLB9ZQndRgkq68W2CaKHBcvzf
j3bdQW3wMU0O8lBBphSeoMg3jNh64WNyb1shBARBjjGx2yn9HtbSg8HzcwPlSz4aSGv+6vwuB2qi
aqUTCrDojqYOhFm9FGcGgeBs1u2IId31Kjka9vvtmVq7gMDdEnaSSGYXJV+JxVC2VfBwJMZjFEX4
3H9uB1h5JuIF8IFggAjAAhinUzWOKIXWTW1OULSersws75Is3THsOKWxd2DKBiyaDrfDLgFduMjx
PLDQYwWyQJ6/vCeZRBk8BHu8d7Jf9UF1Cz/14EGvfxRx2A6HKJgfsb8Fn1x2u78GntOqQ1Mpq0QU
Njp/8NOf3Y6/MXq1YZxO6RESxj79ToRemuiCO/8fUIO8Uk/D0JGl49SBL7Q6q+NJxCoGJUYdb8QS
qxr5hzYU76Vd7Dh97kTiTKCUrf2QU+L00L21CXV6/ZFkD5EJQepzS9JzM0J3Our2rOePSfhkUNPl
TXRW9e6PFEU7pSFBMTaXtCgCOdICEz4+pYoWbAN2aki8Sv8Nsy0PCwKs5nPEjyaaiLr8Q9FO3Hqq
jEZQ7P0UXLGkgV7q+JpLPxX1kECXUgewp2yOZZn+TIrOJUPlJxJEu6HBHNPHoq/9sBneDRq9VtY9
nd4j62cGsVpTyh8y8rPkuQekjofUFCrxMGCFAvREgrq+U3ARDbIO8qz1KrfYsAUIn1rqW9NjBi5C
UcZ/Jai4VUPsjTaKfROc5WQkSPoPWj5wsBpDneOWf2O2n47Po/6oD/fq8DJAbhxivLcXr7ryuAQ2
D2JCsKSFU8A8zYW515A2GcpGbVae07J0DGjhN+qjyYg7jgAJtPb4K1Wmh0K1QJRX4OskW894Bp4K
A1LYOGkGQqCESo5y1Ox6mf4xNDBpdfkRPmS5d/vXriWYGp7C6L0Dvgjc/tez1hyUzNZaG08gIGsb
Erla/NM0613R5hvzslaaAd2QCFE1AxB6a5b+WzSqtb5WQAA6koAOfjXt2Pds1/pqkPudvo+B3d84
v5bQEexn/AOCAPL0pTpEaTIoqST/y9yXNTeOo9n+lYl+Zw1JcL0xPQ8ktduSt7TT+cJwpm1wBwiA
G379PcyqmbYlXWtqnm5EV3Rk2BZEEMu3nCVUh6qKNf4HYU74dd/kbBnMMpJoVu0sOKFfmNRzFT3A
GEFMcGfo9wmrxDVSK1XCxvlF0c+w42HfXRdJ87NZF1CD+IVM31k3K5dcGvdMQRxLDmcH0DIobhzz
1jAZYTNAhf13JZGDSZrdN08ywZ135T2BjfS/yLdw68xzDLGRE0LEjK3Utof6u3IXsONKmsxI+gyS
ytN7a5tT9PVSPdckssD1B0gSYm/g5R0lJJ3VthCmx63ATe/eScO19llSqysTkrhdbakFGYYkDPSs
ZHyhhAJhSGyE46AEhf1ZrQ/VghN/KCpqu8qtFqs3NGPfujLdgzQoilPNdV+7D5lFEhwH8FdoF2MK
dW764BlIPBgptjVsD0ZvGRhopmN395mftLnc5O3Pgd3Z7WvuQioZa2IQQEdD4p0UcuUG/QEYVC/f
ZQhOJva9GJYtkKGm6S5N7mw8T98H4XjL0hu4X78DrxMV4TcSPtsT25UA4QfFTY34aAQ1XlTWqpYg
jyB7LGrvjvJDGOaJ1cv7lD9wSLBTo3iQGayGSrgdwCZAmI/C00lpQGO/DRDbvLZlEbWwuLDH8pAl
U2ij/jNed2In+U5ncE6ABUz23HVF4nrPZVFH1NsCuzGpzUB/Ncaz4dJHD9o+glxx5zBwkGY0HrpP
xHhXaTu2/atKPMPVHolmEKuerTKZxUN+W1rL3Lpm0OyuyHA1wo1AwVbBKfJHCUHkRlwxD9nL6BRJ
4NTbCUYJ2t6rgi00KW9k+aAs/IX5MrbLQL11vIjb+o4W26z/2cO+o0C+xktj0SAbCqTeCHqvSwkR
Bb72Gr4AeGOX2X08q+wSaIE96AFhB0SYCwNccKhKbJzx3R9f7N6IDXDHRWrGIes3iujvHIo7ukNx
S90U0/OFrXBuo0O6FKfp7A57QhnP2oG40IKauXLNg7Aia+3eIThikdqLLaR9dhfFI88epR+GPI7K
PVK0QAhjyGELnQcAPGMW0zcQf39ZMdLndR1EF8Oxs48JMqUFhR8QgI/rtEQ0NnKMFlIvQ3ENak9c
h4gwehdSVCxPULXYlrW9hG/bYx9AT7xqrkQpdj4Ww9fzPZ8sx5sfX2O+KNGZP5HqtDXpUJCE2o7N
3iuYy/TiraAXABXOhTHmm/oD6klYuRkUpEYXCDA/mkUV6F5//ynQHJ41qUBNP6EdelXQVnVtyUPN
3mpzW+ZNJKbbr8c4u0zQ7cHLQOx6CmuSpOlhSIKrL38cFlnc38P4K1vamyoybrN1jWrj88Xr9kwQ
A7zib/gEkFSoLn6eOqlSMxd1jiBmpZcq3EwAf/KIrcJ9t5TdSi/8xwHVFPo/sA0813f/NPZRDZml
SgVpAGKlSsy43bco5sfh09zl6pE2Psw24HWxBCvjEiz2zHrBwAgy8CLBDzwuDdqQvXMykCwPFSq5
Bc6y8RIL/lwa9mmI+St8WJJhDV3CCqS4303ldNX6cXUD9OmyXMGNyV+HdVItwmS8sQ7kEsB6nraj
HYc1Cn0IdNNN0HPnk+HD0BmpDC6JCzeUBt5IIEcR5SVleQW0JukXcGb+etme2eA2JCIIisboswXH
7ECfZJMEha89jOy5HZ4VedDjpZ1xJoL4zW32TTzZzFP6/EjoSlohk36LpLbZjDhAvQjmF2svSSnw
jb+F4mfwNCygjIhcyqjPzidoNf81+FGtuh/QkLEoBmdTpOHPAhHw/grd2KWX2N66f5dXFI17uZNG
TO8v4YnPzK4FYgus69D0ckP36GWK0mnq1FdQrFIW0EQhXFrr2Mpf//Y7xCj4dOCHMNhx0aACcKpK
S7RXegpRbZQOSwsjOSr5ehhwhE7X5seBjosEKNJaHWMgfckM54sD05WpiQpToRKFSKu3X4vydYAn
rBFrU6DqrJa0/lVnak1DJ5rSXS82dY9YEAlX+GC1t0bJV7y51uZNl63DWdGLwIppfIL/ixnEk4hd
hVTwEPrr1OjgCr2r/agxb6afIrvlw7qiS6tgEa+XtNurehu+Wu5rjeCpvPG72C2qSIc/bZ10CoGN
WBRGBGstOvwsxPcSC5G+COied0PkFU5s22wlLch2DT+rIE86LNMKW85udq0ZOw2NHYAtoC32sxI/
DbGzvTsEtVV21UNH3Xox4TRlPzJ7OUJeoY0U3+OunMZt0aw4S+z02q52YwWbmG0IB03zRzk8pONS
8/XsaOKiXc/Xdbm0h2tp3pDydgCrIltWIg6apM5jXSbQzvL5XvNEN2tqv/sgfBgr7m+FKZImTQa1
9co7577NHoL63aqfBzjXos1V7guYTaX2xuIPkq0bY+XxEnKuLwLK6+ob83YS6Ci1tWC/xfs2HhGG
SgUbI5RghuC7YWcrv/OvshQSFdpJhN4ZpEk6US2EA73REspJeE6gdbOKRyDax46/D+SP3LjOA/ir
eOgw9Fd5/ZOEi5AAud+8N8FtUJhRZxzgxFUbv1x9bfdbh6L/iBq32/hmVPgQIGL3JSf4Pk9gmihz
m/a3jf1MCFmWELMc+x98CGDC9wr7etSHoCIO+3pzQhiLIk1Dh5hIf2E6rxBsiWRqR34wxXVw9/V+
OHP5ftoNR8eaygOY4zng5wo7TDIf/YEc5lztog6G5dcjnTtGkE87wFgBvQeXjc8HqOhsCZEIaESR
VMf+OKwp6yPd/2/CpI9d4aNoQnRVzhxL44F6uOs1j5m+tUC5//pZzswajDRxUnlAAUAj9KjuUuSy
gN5FDiXjooHNULB3mReZg8Tuyi6EffNHHV2lMyxwzlkBDANi6/O0WWPrwxLHmvCCsgix8brB+Vh2
4V2TgUzCu6St+GLQYvX1E54ddg42wUWHPsNxuYdkI69UqqdDDQ9I12hgTuRGdnovOqi/APEuTTBy
5bevBz0TjnmQk3JnacaZdnH8sKQKs9AoB28vuL2w3GKdom462nm5lLTYScSlsLdcMV0/jzbd4qK+
z9PBjtoAdbmsq9ZlD1nWwL7wCk7B/qA8WvhCPkCncG89XrqwORuHHNo0e6yuhUdt8JWc+pFV1Uvu
donq6qQL3W+FDfV6C85goQc0fo1ZS7faLBcNR9WAQ2jSRGdCwCND288S2VBY8AuX22mYgO85g/oQ
cyEUIkdrHxpMCiJ/drjXs3SzAYNBC2Jk7kHwcJXXD6p7vvC+Tvf05wGPwucpQ0cQBg/hfhqdn6wK
d1mHa5PYW0+U0GBD+aMCLIPZzarXkGi3qqQJwjudQkTIJsYrkf2FZTs/4efdMn8h1N4BxDaBUDra
LWU64LMLDzOALnGnYGImzJiPL2UN7JXKLiR95+f7X6PNx8SHMLeVklu5xGgjozHDVW83MDhtDi0K
MT3spFL/0oSfe76Zn4A61owlOy74ptnYa0NV9GA1JA49cNZ9P3YM9ykP5uYj8LKsGA859Df6Qq0n
11u0+rGcmqVg48pJxc7tune3Hy8Eb6fnIbiMsNqAHwa2AUCQnyeCT6UwOAKMQ1t4Sy97LQMkFwit
cqYvLPEzZcR5qACLHGrBpwymKisC3Xc2PUwOGhsq61EZqmZvsg3rnWvRTTQqymJT2Q+OUW8urPc5
zv68vGbtDNQuLQgdoVJ79JyQ1IamomPqA7ra1hassFWWwGynhtNC5Mb2ur2A4nDOjgf1GLSUzhDs
fEEdpxKdPpS1jBzuRty4cP+f7uDfaiD/PcL8xB+WcOGZXDhC6kPqTluvIivFbhQ68xcm7twwSAbn
vgpEXE5qzU3gNXbn1uZh2l6bcb8pF7UD1FIcQmq0vOG3LF9Co+3SqKfLElUMB++LQDxw1jT+/HCl
pabRGjAqLBtBb0ZBPQnv2JZukd6DYWwnXRNNT/YlbdtLwx7NaahJD8VsDGsdvFW3B3SuWdvFanou
N2ZSLLIyCiAFunP4wrqwD890afDE3lzjRk/o1BppKAJj9AnT6IBaXWwDNA98cLmabZi39lLFlwVd
zy3RWfkSQk5QzD6BhZFx6uDCmU4HCY3iagKaiawvLJ5zu+7jEEfzOZKpUtoMJyhmNBt/2cJuLnvR
8ZzyGol74YA5PWHnGfzX85DPa8askYVOItMH4bG1mQItZHSbkTlLvy+/9Zb7/euHs087xhgvQFcE
cRa6P8cnuiu15o70Jkh56u/5k38AqmkBOf2Zoh0kMin2TR7DKRcnzEw9u0wHOPsNZk7N/N+M2zh6
YpplhpMi7zjoMJLNyvJ+2THE6JBixb/MX8AQ3XhhFP5Q2bVDYmvh7MLkkoTGmcAP0fSH7zCvsg/H
kGVIuMdySx8yhkJwZCX2G4EeyiJLxFp+B9ZDBHGF4ni57Pji6zdwceyjQ90zpUIBe9QHhr6FAlYp
AWKhRgHSSfpF7q8ZD+JMXZHYhh7yJe7UmbOCgDwNKPVccgVI8PODu21mp8VI9aESbpSjc1sgYuuu
fPdCs+9MNRCI5w8DHYVqvAdPFhr+EzgDcAaVkT/34cHA6N/Lm2nDV9m36s7EA0Iu9unrCT5z9mNk
yHYhOkDUcsyqzB1qlB7L9cFB+6d0H7rJSrL6khzZGTjw/IB+CLFYLKST+nhqWVx6Pm4ysFryaFgV
OO0BIljkrxSylBebG2f2rRNCJH/+D6J5xyx7SaGmYbvpcBhhJhwYxqKsAsCG9sqEVwVypjIANC74
bqnw0no9M5+fRj7aK15pdkGjjOGQbfxfPhTe7tltjittOhjX/pZ+HwExub94l56WzVBX/fC8R7sk
M3xfWQSj2qa7MHu+lwbMeA2y5FmdEG+Clyukym3grqcQBahy9fUiOs5H4coF7QhIS2MJoTp4nI/m
heci7QMzxLWhxQaX4DGFu3kFJ+PcziMvD649a/yhiHch4j7J/eaBQ+C9kZaiR4FG1ucNWjNijHCR
nTkw1rLd8pu+j8IlHBpuy1W4SCEEQ7bhttjZa/cZbQpjc2nmjy/Yoy/gzgvxw9GoUjgW6AFfIEe0
oqeNA529r+f2JGr4PcRMYIWYA4KH40PImZoxEyFII2DhWUtgE7cUrGcVAYgzK2PkS3VJz+84c8KI
M9QbeTVCeCAdjo693jHM3ksh4j3BgYFa5U1aQN/fzDXseOslgg1AaMn1hcc8Pmv/HBQEXaTHNpSr
jy46+NhAa6wEkQLsoiTfcVhNRMV9yWIwjMjKWM2Mlqh6G3RCXr8e+njLHo98tGXbQuL8TyV4q4CL
DsOtrp5SS196jcdx0vEoR1sUPAwzFQzPF0LSfsuXtRfDFE0s4GOxhpt7Yl7qDJydUBxz8809K+Ye
xdch0I2isfBYTC+QYS8zfc2IQjH9Ugf3zB6AQty/BjqKAIfUsFs1zx+82OOsvqnS969f0JnjBZ0C
HNngFKFsdNyDdCULg2lej3WVR51Xbweo5TAo+hHNbrMyi2rU0wuTXkgV5mX+MZ/EGyPg9YDyC01L
FPiOtoE5iR516BCHS9b91ABFVwRKEfl03/nvujKirx/yJHeeh5tJ6kjVgdAEOvfzUdKzvq1yBeZW
VesNs+hW6AywHzPqtboFsXpXwpV3rDVUrtTb12Of4OowNipns+E26B3gsxyNnfJKKkUnUJiy4NrM
h7UILMDec7KHNtACPvPuirjAbGgzoSiEx0iIYSUIeL2OYZ1xP7qDvwo6E6IvutuDahd7GWQvfPLd
YfXT+Pdv2TlcmRX6kArMHaljRnY6uLILqTnu4cW6AEcij1rWPajMe2qDDiChTRn4N+BHvflOGtup
g/6KuMmFQj04q5Z2fck873SFBqgCQ6hrzp/dE9sDCIOygVLm7gO3jjmlcTAyiCWtGSQhddojcke+
IC+pzJ25GiBoR9B4xEENj5LjaSjqlgwZfLf2RdVcT7q4EqK7wQm7yFOEGVO79Dogjehs3oEeFQA6
ns+vkQBfII6c3hdQFvTAwZgtSpBnHt3CONqCKS/Hbu+1FGZI6IISvYDkVGLXLuDM8lun5YXdcro3
UePBKgOPEtf/iceC0mXXdlOq910q94oklroDZBQtuhuj8hdf747jg9Sb7QZw/SIJmu23jo+f0U7F
lDp5tw/yp2kCSGeEXFen4alwUTL7+Cj9PRS0f2aelX+qACuYkEGJu2hvgrkIiKoTycpZDwODYsW0
ceVdy+wVsDi32g6eekEWQ4+O5nfbuWSge+6LuDM9A+cfYvbjtrIydFaHTan2ldEnWD2rOr1UDz/e
M/Oz4rgDvH4Oa/B/n887UblmXlCt9gzgMt7NWD9vO8gBzzQuyz7cQ2zqhrJm8/XbPL7t/xwWIvGz
p613AiE2aQc4EBQ+0UXUT9SETP+YJ6V6+nqU4y2BURCOojI4e+ee4inzMDV6GmYKSGx3SXuRoHsS
uUW4krTZd7l3m8pL5OIzDwagMcR8gbRAMndc/kQXhMKR2pX7ERQXSr0Vy9XSLm+/frCTggQUeFDZ
xXtzIGB2yu/NhBoZtLPzPYWkk1lis5vNd+12jzU3dswqHkcyXjUTdJgtpF+jHZvmfemRx0w6t0at
Vo1XX3FcH12YR03eDTEkDv/mefT7KyJmwz5yIT51DGZVfctMA/aDe9r4e132SzvbhyP4KqBn6vqK
1t8vzMnJ1M9z8mHA+QT5kAVYGhjHosKAKpFVRCv4WiQgXs2ia3Thbaw7ci3DKL8KbuiqW85yglAr
eioW7XOzuojYmu/qj2ELnh7FXORDSH1/E0w+f5lci6wPupLuw9aFwDhQlhlA8o4EmaF9chtQfkR/
P9b9S1iFKxPiUF9Pxsm2/jz8CZaxMYcx4w3dZ9RfCt2iBVrNHbaFDpGOej1wpfIG6m3Lr4c9qTD8
+dgIdiFS7KNUcxStoaPj9n7N6L50zWTMyZr4gEoAwLtEdLosSr7JO/+X42TQ4ZrULg+AuHK9v6uo
PX8LdEcBHJtNEwFq/jz5nJstl10AdIIFFEMKiGq6+vpBz80vcFuQBEUTEX20eS1+WGs2GZ0Kpnx0
H8CUK9T5U5XpMhqsNtKa7B2x4oW8Gtsh+XrYk1jj95N9GPdojYe5P+Ymw7gqjAAI5UtXAXyoTJTq
MxmxBKiPAYJ/F1bTyTk6zycBWg17GVyD4/KnVTncGQYs5nYCT6nLn9wui03WrgpbLigkFAMIDHz9
pPMrOt4/eHE4Q3GYonh0HAtbQy9YTul+EsswUImFglUtvjcwBaBjeaFJeebkmP3BIDoMEXbkGfPb
/vA2yzIb/cIxjOvAfvYcYNVZmBS9c6FTNb+bk0f61yjHe3JqMbt0xCiDdev1TRTY70N7MNQFduFJ
CvN7jXwY52jqgmyYRlNhHKMPI+16Mc3ynZ3Wz3kbXI2eu/BMilVjyFWPXOHr13bpGe3PM6nMSUL2
AWNbYPNmENwr8x99+1o3f8mJ/fuv8f/QN3bz57zJ//wP/PsX45PIaaaO/vmfB/7W3Cvx9qauX/h/
zH/637/6+Q//8zoHWVWyd3X8W5/+CJ//1/jJi3r59I9Fo3I13XZvYrp7k12lfg+Abzr/5v/0h//2
9vtTHib+9s9//GJdo+ZPo0jc/vHXjzav//zH75zz3z9+/l8/3L/U+LuNeGlPfv3tRap//sMJ/vht
VRnOPQo0vgn28fA2/4QEf8zK0JBwAhwHZpYu3lvDhMrwI/8PAl4UfoAojCB9wOKXrJt/ZId/IJmC
gQP07xxosWPf/9fX+vSC/vXC/q3p6hsGy3A5P8en9Y+8DHrCoEahLY/7AVfD0alc9hUNq0b3yawA
5EG/T4Zh4scTLuJpnTorv/9798DpiPO59mFfm3CgUUGHEZt+Re0gBmXu0oH8+Zz6cwhAgAAZQSCM
NOgofq7atChp+eGhRtCauxX75m16yBvNPVSy4CvLcC9KHB2RsP4aGw4mcOGFItYJ0oEw2TTwT5wn
1FrWCwgyjr/a3I7nOSWY0zDMoJa/wNReqmohljl+mbj4UO+du3K4jlDG+jy1wLq6VdqbTSJ9ApJx
bfE8fCZ87Ks+bie/hXZqGKbArYOmXfcaPGbUrhWLPS1JBlxwU7WOGavWfA7K0QK+myC7jTw43vZx
H9Q0+9nnY169DlVR2lHQBI1eN5Mv0qRtc8QthtWCi+yroGR5JCbhQwCz7VpjLfLJm1ZdRgO0iQg1
0zAxeVAOy4FVAyQOy7KkN9qQzM+WqW3VrYgLGA3766pqbQG4XZn7gQkbyl6Gs6VqVfQb1xhEEfHA
6uorwJYq2B5Yzd42DeZu68CZbvjojOJBp5mslj7KcIchk/W0KYfJB+iTmMhTeWCYY9y3JjOitrXH
76ER1iU48qhubSCnApK9cHMrW8Lcq5dtLB1RZvmiHWXQoBQ7NmV9q11L11sk25MD8c203kBLpQ52
dWeh2VCGNedRk1VtvuBO69YPhRyblwydJSuuRGNMG9P1Snfn0z60YKmnU1Rt3HAaF26BrO+qm3Qr
4zAfC0Dtg2l6JAYa17cQ6JjuizCcELL5arb7nuP6hWxkBlh3g8C/RT+yat1E2LXwIuhXZEU8tLN1
l9MboRmp3gFbzPAgK52kY87YzjQ5VUsYEBBw3s3ehzQLzg7oe2d2KwFeo820zS2KUnehSLhqdROY
S9oYXppwNkoAxMyqbzYl106QsDQQNVwrK2cJdf+t4EXhAztRW0+FIQRc30xVtzEUNap8CTjVCKRD
aZAxgvSSVYJfHNI6FppBTYBomumnZshZFTOtCvSZp34El9GpOzfCvHj7VDuFs5CjMwGXajVeGfti
MiECD0cLoF7hONIfCHeHFNANbVgr9P5pE7cBDBaWht3bek3y1DGvDV9TEVcN6fiqIqMatpQadFxw
1g3tmsJjfIqkdAOWaMOVkI5oOlOj7Jd7QWx2pX3npi66StLDWQyondLQInQIzWPqpffTbHzwJqSR
IRHkIYB1c+8RlFseoh008QDcHopdZtx2LrPfzcIAL7YLAqOJ8xQrPoar40ATHG0hLL49kAIXbkUt
I3JtZtYbS1ipBctj1wDfRUgb682viibuK0fzqEdIbkeFhRwfy04qtq+9Kbi38D282E8bbi57UveA
DPv4/NjSbQj3M7uX6trRbfPojoyNi87IMomvOoxtYjvQQ4l7OMd8h6ZVNdz0eLsj4MG2qZ3thHbI
j4yBtB/D8Mkt4sAdWrKE8q4Z3JIi9JslmE8zQgAyITwKm5wLuPFRY0ymER7219Rhfr4WAqY/q6CB
OPOqUpDsjnk+uq92M0Gj2PErNy60W7krZ3KsPi6VUXgrZ6iCfjEO/iReKwFBkwWeN/BeIdrSBFe6
HToomAldZAdrxOGVCLMppw00pzRizIp3wKZlTQHjqTbjaz5RNi2GIlUa4GzSFiI2lGpeWtX0XhAx
pwk03cgxbJW/cHsC9+uuyAv/QQe8sO5GUml5p2EXbEyxX7cTfWyxBEdA7FzBwVHnY+Gl30cv9/0X
1ecTOGb9xEA2QFZaWCH8ChtjBCnEs1iRtbtgEKr6VSvIiIFLLCZu8VgqvL0OihhYjf2ibPO63iJ4
60YaVXZt4SAIgqEub4uMqPae5LCmeM6tQBnTtSHJ2ARxCyQMCrS09ywURofRwcW4MzzGUc7OiNOO
5RVjUzDqG10MoQl3NSPIe8gterlt+OZyrFDmSSPuWBOYEH8Gr38rpvx/RoqfossvI8//D2NK9BE/
xPFzzPopprxHfP3yMaj8/ft/BZX2H8BJAfpiQpQI3JM5rPsrqHT/AOQaKFIcHgEK33O4+SGohOEg
INmz+BiYjfijv4JKgs8D2wloM29WJQcW9e8ElYFzFIBBpB3APAwDipiHovexxFlqNTzNuYFV7Kfw
JspoCsPY0oJPtjeag7MKaiZWed4PSzWFJqzsA8j9kKkdUZIPRw6xGU9WkOWfbO8WmrrDdV66zlqH
do/IBKIqxDTsMVKEywoktLaCqpKgwUwbzqdv0M5JH2iQend+YVQqsrmUiaBGRna86vR9bU/dCw8g
qALr04oNcW5k7pMP9YT7kmY+dHEkgXxqGubpXe4Dt7npaq9Nb5uSsJEl6CsUT+UABbdFDgYzqddd
VQ2oNneS+NiWsqND9QtGudwP3knY5TUIpFRN3f1YBXL6VijGce7l2InLXAxEE6BBMzd/t1M+Wi9d
OhXkYXCn/rqtUyUhuON38m5MW7gj10UG+n4rhI0jBOZ/pXs/IJKzIxyQfYDzq2uMGjDeeur2lKCs
SOVINgUwXDSmfp6XL5OA4AZUVUrdlI+lVRnOK1Q5UJFrXNWbUZ3plm8mmlMNF+YGJt2Q781UuO4E
ZCt6wUUZWYMJioKVcv42x5RXY6fII0ecspC6nZJCh+ZbBnGn3eD4YsFIZ943oiHfirxModwV5k91
V3LocFYGtE2UV34Li1DeOoWW/NqstPEScC4eWDiCruSwdPyGt93yRFVZsxNT36vbIhcGWRtygIVt
aEOK6L5A3EeqCBUT+r0IW3j1yhC2MADFbdNxQFSZp/qX6/UVvM6G3IiCvrIcGqWMz6aNAWtunJpX
Kws6W1esKap1bU3m2qRDth0NsNcH2YwgAaKbVG68ypzuq0F4Ibj/BRg8LSsPqK01kednxs+gztNH
UCKgngFtsN66xV1IjUUYtqa4zgU4GDFJq+YbZOJ8oCon5ZZrUwFjhWuQZeVGF35lLfHboPc4WRba
W5UTXmydFmq737Sb5s47Om7jdEV5X7QHi2Q+9hBtbVCCJmktCyiIX0snLTdhoYvvjey67BWt4syP
RWoMxlLbOciq1KZ2OW8c55riK94NxTAbkYPwvupCQa+RUfLHsuzrJRy4IM1l9+POKVPjrqor98nl
CmJm0vDEuzswO9yFeYU7hHPLXRjZmD60RJHbqsapFueDEci7FG1sFjN0lLcMggU/m1o2+Z2r3CGu
QlRfEzSzJaJXOqTvtSMgztLaFNz7wrzlmfYOnVNBcEUPJErhcs2x2SEP4zbUuacE7J+pcdLbUlsp
dM7MtoOiAAqcA3IE7L5sWkOGLBsjWTvjovHVOwdyb9nruejCOkrDjWRFakWmm8PTrJjsEhpKxM7v
dQt+U52uBbbtE1D6csdaxFYeaafvAxwWd32duWvX1tOSs9+rmjqDirRFweJyOAjPve6DOyP0+yzi
ktOrHpHU41wIhXuNncdNFlq/gDuqdwY12GLGmhFRsiT0pftS2VkFWn82bdWkyEqWYYF+3uA988Lm
6LZR67YUQE1AS0VdG5oGeH0hktwW6eXUDmhWO2175Y4VuGdhQQAHYBa/lSoLjIgZfALf2wRHz+5q
cOy6qtsh4Ws3QohpzRri1QtrNF/g6pQtBBLOVyXG/hGYz2nhy+KZqYFcZzWQ8yOyjgUzLFCvA94n
oVUNC7N1nrLUQ2UC4cwU2R5Yb0whXIXf7oNTBSyycpFGI6Y6KhEGJWnlPTpDYEFkTX9DZn9fmmEK
WzDrWivrpgT53VYwhSmLF6RULGqJ9eq7zT2uuR28RIFgCvm3zG35wsnGMvEa/1pwoPWo8u2lBXWh
UDqAhrrtL9ZC/Cbkjru0tfxesknFfmk8prA+gkpX/6PvBTDd5vjL6SBshvB0jC2DvIUe9eLRaG6y
srjNhuK9lRDOhA4EVo1f71ujsu5SpGJx6AwiHtx+WrSZBUVwh7nzcf/EXDNDwzBLQdBE+7LJSyO2
6v6NO9nPsbFxoKvO29GgzX6QzBgB5/CBdqAUKYLKx1UpOndhGYW1bwfRbkqrHxKYJENelSryw0cM
OKf9QTSM/qKpphDJvXz1qFOu/CnbtO4wbj0bnrHN1Ng3RMrulvWgBtbw4dimkNzdZob73rdGuzNb
GxjA3GkQu4Or6aNTsKGZaew6ZecraMgafRRYEjvE4vVWFq5YoJvhrijX/TqUqbWzpx5j9PqOwi7L
i1pA1e49JHb7bGqtROeZv+qxXBIsigcddtbSg4h5ZeBzRzDREkbSnXLo8K3OIa8BeziYN5Ka//In
H5qAPrI8kxb0KqXNiJ0GH8mKCDMyEI0vVeG0Kzo6zd6QTZCEQxMCkuGWi3zg9+lk3I0Q9r0acm94
adnUJsoU7GZwrHYRYhVGuF1mkKd+6XkPzYdOAUzGQNpgpTJXBHLrickoWYylzpflAPpqYVswo6Hm
N68STjwZoUjyPCA7UY3vkxlCMHmcmhlUaW1rqGfFKXSv4tRw/Y2BWgJ0WEcVA6snr/EufjSDsyZl
ztaS+w9OC8oy7jQFE0mgr3hKYe+R/mwtncL+NziUiNdjzvz7qYVIZMe8F5tmoJGT+3Ak/5e989iO
HLu27b/cPjTgTRcuDCPomclkB4NkMeG9x9e/CZZ0iwxyVKhe+6onVZZOAnFwzN5rzQVTq+0GR5PV
cj80kbFNchymxRqQoWoFJD+9Lr0xLoztbKa5sE27wKLpNgZcOWVLeM2b8ZVECPHq/eZZ5OHPBIq4
nYzAdI102i8l4KakHonjWtoXEBbavTlYzS5MeqrYOTc4O9PiF7M3fEvq1Ktcmwhp7UPTVSrhuuuq
h6KKqqvKEIttXfLREPe7FmXUCypL42Us94IdiQoi0RTpZD6rjpTWVH4WNrYgFK8ojCoXgdz+LvQw
fhNLBN4tcMvcGDt+UkW4nKUUX/FQRYDiFnUXUI255jp7RaumsvNpcfUoHd1u0VkhuO7BQtZ7ZynH
wgksaJtDwF/J0A/jLP7M5zD31EanqFEukp2n8w0A58TTK4XbqohGLZ8nt6gl32hRRM2Qxik02VS2
riZBuuek3OzRo9T9NpxVzq5Zd92PgFT5KK4qggm9Ja/F+jhW5h4jO0FNnfSa5+ZdOpq/eZ2PlDLp
ryTpRg0HL+q0W72rZbfoq+tQLtpDkHLw06w+hPgVX5LlqDpanPdOPzZPZpHddgF5E2EcPdepfDFT
m7RxG163uGcdNW5ux3D+lcnUKCVrZ5SxA01VBkhY7mb439uqj4AsSRFHRZK/Zqu09UUDgA9WCxv5
eFeLUDOZB5oXNZOfG+lDZHWDP6pV44RMMj/QOj4Swog5euh35ZhAMEzS20IfydlUEztK5fuu0SSf
zBHasNJMBGcFnG3IiIoV2vaHoFuh16LD9lN1me20U+/UPK9ZDrv8omiGXxJThDJAWNmyNmLZrvob
hQJCZVhQP3T5hZMrgSLRWNu5Ef0cuuzIh4soXu9KL7d6NwmsFpfC8iuaY3k/WiG+zFCpN6MWVZeW
Joj2OMQE3hdac1ln3G+rJWrssaKm2yTVfVxWd0NjNhTLhtkVV4BRXvbW1uoVfaO0QeTGifzQyvpL
aCD/bSCiyunwappZ5qozQCNLTRo7qTTSVAeh2krJ8NhGEAuMUrtmVjabotKe04Yd3RLxkDcmQDfK
oY0L5rNxoiKUfIHLvMOxvLCLvGi3Zl7s6rLeck8QXMmc88MctaNNaAUFolmbfvCNsRhQBbu0hiB3
YrMbvA7l4EVKXXkzCl3umHlbOpVaAjta0qtSGBG2StYVQru3EfWGIwoLbuiwgCpmHqyJQmMRBhdN
zR5L6Y3DqlKarlSmGsSF6kaUMgjbQi+O+Vo85YWPc997iOL1JwGHDOzWiO+/px4dOpm8SNADEjP7
Mel9wKwc8wdDFNpjNFd65ERmW3PUTnC0QdgrgNLDyBSf9KqLdnNS8lln9RTDcOwtpN7dME2R3ZbD
9KPgQh1zyE74/dKwjy5NZXU8zpma/Bpw3bt6EA93gx52+5nuv8vrazdjCMUCLq4RXMaVLj7H9Zz8
qqylum4qs3mUwyy/MqJyec40QajsNQ7j1kqb9EaqxugmLc3lBc+1cSdXSjPBK26nbSiM0249B9+m
Nf5baeInKc3e3A+VmB/YT4MrVQTDAMfBypxu6DnGqAPfu1nGvJkoqha0qlP33GdtdQ3GSAk2ipoX
sR+PElV9A+qG6tS1UUdOOGh57xJnbeG3HGKuFHXX6LdBVkEPm1mPoJaa41pShdhQGaUZb5o4FX8n
LKeMPdHN96lnjo1rIdJN2BJF7S0sAopH/BHNpjAWYa4Wh20yLvMhbdnfe5OA4EkQKVarc+ZRmWx9
rjkQXXOz8tN5Fl/KqVJYrZProG4gJ8yGeBEoGKFBEFgOLZL0Z2QW2sCOpesgxJqmK11RCIvHsRm6
O0mrdAKClCD5aYVt5KsKaj6bMzUQWqnT4wdlyfp5kwqm1W1FbSYBSxsJM3Slpm2ARmshDEujZU32
+GiByhtDQDgeN/a3PJCa16BqculM7/zErmMA5UM+ivgIcirGvi8otz6hMj0nhu6Yx+bQXgIIurBy
GyDvYfAUp/Aap4HifHEWqP1ZFfFlXOOkKWS2cO36QNcd/ahvJF/8MR/ZOsFXbuJN5XUeClHRNd7k
reDqt8v1h5LVv/uNH/uLJx2p04c2Ttre0xLi+A7ANivLIbAmW5TONfu+eTxiIxQwOqtOl07m556X
JnJiK5MKycoh2BgXwU7ZlPfy9mzQ2fqa/hIKvL9GRHnU1SXMBvKXjHtYj9lkUqeFlEPnZ1s/GN7a
0EuvzonVpM/Cjq8jre/0Q4NUMrSw7GcmSsE00R4ltz0GbutLxBlsepc8XTf3Uz+4jI7cU/7+5zqR
svx7bFzKcGCpBPLfP49No6qbU4FzqnYX3hJAsVpP4004+8xROqbKr/yM/uKbCUKA+l8DrtqFDw9r
LLrc5hGMp7m7DYQ/krM0qc8ykj+fiJwLmqI6SKcv0VtmSq5YZPC7rRlf+nPmRr7lDdh3Rb+xseq5
xVu7/fu3eFr95Eun9/rXkNRZPz5TKgpTIgglC+5cOZn0pJYPAcRbpQr81jqnFf3u+aBV8R8cyvAw
Txr4QydLMqxR3eGK2k1EXYTHetbPzIvPCpL1Ja5xRAAoGYiHO6V+JWolt/gMaBVhxx814043+yMx
FhdG3O/+/uV9s05+Hutk+ltzNJWVxhTs+cmsw+BLPveAyKkdNFW21PiT14FEPvvZrUvR5w+c7V9i
BcGLR3381GTQJlmddXICBjJ034mtbkrv+753Z9nO9mfXk3USnA6HtxubN2V3GjrruvZh4geDEObW
zHDSHRDxNTrRjd8oHDnFbe6fDXv6uqZQ4xVxM67dW1p9J6PFRdHBYMhMx4C+9zo7E7ZyvGAwg5zU
C9zYoXkNVHtNr642zVkDx7oIf37Y1Zi8yn51XfqaaSVxbaRc2JqO/iA9wqHa0zL2FgP3UnFJ+F33
T4O71hlLFAczH2eyoehf0CeVitQzCkfTGR3RWX3BtXWIfIPQXdHlgK9vkqf/j590HRPFNtPnm9gp
iiVNHVAnZ0y6u6uDXXBSp269xYOS5epnTDjfLNZr3Mh7hAwquS82JvJvTFGuAmYsSxvuiswNdtIl
E9Ydd8tDtTnrxf26DKzDWWx+AEDFL+T3yhITJcx7EriVwc52ssfd78ryNE8NXeFZt/a9y2mi2/wX
SISvX+fnoU9WBXh8uthngukQBsncBQO6AQqykbxs359Zvr99r7TAWDgNkpa+yu/zJYlFidVO3Bf3
5l71pi1pXj4KGcIwQBHkP/9+yXtfWk4+DwCAfw148nC6ICt10fBeR2cGKOoNu8LVXuq3KLkywDnu
hE2yzxzBh2Idd87sfuAh/F+f9X9okX74Pb70WfdwhJ9PxH78C382WhXrXzLtS9xLkGtIIliFeP9u
tKr/YpvgRGiiwwPpYrLk/qfRqtCdZVWHjslewrLL/91f6r1VbbcaH3AJWGzc/6TReqreW8Owgaqy
1FnAsNUvH2Q0NZTwZoW8Cm/9KlgABFt3J2dNaA8S55zC7MvefDreyfEQhJEkDAvjqZtqR03O1lqn
28LnBYjSedEWkqTB3bR0aLWcU+8r74rfj5/JyeinO/QwgVRv5b5DPBTI8r4Pu6zfQkAUW1I5dBP4
atK2CpdGhBQPgiAFoBHivAhIBDAqY0d1TyioNARai9ioTuZNlRaBtg+oFHfxZTvG5KYMpZEooxuY
rdpSrGxVvBhWuPZLqomi30aVQnDVe0npunHXWUnZBs6YpYDyhGxqJu7Q1ZhFT+ao9EHy0lj0SmpT
Qy8jZXMxC88F3FRTcmoBduHRIHGkv6TmbLr1yF3bVrTC0p5Fi9IY5RoT/QUC8DQjpmsu8n1nZKDO
a9VYJBoqsWX2sDOluE4JsjGHYjSQIs1Lt1UbGiNuU4jxT1GKapXfRgwK+ceczZG5E9a+NsoPWtzt
MlD/HIhRvovWHniuJlIAkdoKdxVHidqW07R/toJouRPIclAu8qQg/SVpKUqr1gzTW0kC6NQSLVq9
Nui/92JqkMM6N1DvZbrUtvXerodO/StZW/ii1o7HYm3rVwRWt6iTUDPdyhwNwIN2oIgda9UC9Ksq
YO7K0bdWpUCGZUm+zWK19dQ2Q1AgvF/QczNvXvP11m6u93fLENob9I3trfl+tU/fr/ny+5Vff7/+
C3mC+94I61nZq+8lgkjt4ofuvXAw9jlFhGCtJ5CYlvycEs7bdjga1BvWykOrjarqDHpjio5Wd1TX
kyTKfyDTsDh7U7to3qsYsaDcIcO8TqUwuhhbCtaV0gILksFfVkJf83Vopc9fNfPmtUQyrMUSM0gl
t6q7/EjWRLjVENvcp+nSH2cSh+xGiAFSrhmBVdmicENgYBv5AO9dsyBxyuM4+TNCBddE5b1puXNv
CkIdEIMFwW5N5vNk6r8HXTEWV+1pZNAyb2+QPZGRMVnZoRjMFWEZCRst7E034hZ8U7aDYud9nG7p
XVOZsxayTolSwD8StZ7SiqAvBdU4FHKU44IF2b7ESukvaA12vYmgLTOjcp8r2B5izMF0ogGG5pFV
u4ZchJsxnVqvVmLCF/kqHDkthW0SZY3fJomDtC1EXdqr93Obzft8rsgzMoTpUMXIjNI0Mfclc/Qi
q9NwFzWKdJktWbHLsqC80sRwzbG2+i38gQ6yaB25RjgKXsLn6SVmpfmUtJNdHViZF5hL4asCdNHJ
pIxYmBQGkbJBXtcMcgxox9ml2Yro7ESNpqo2vfWZKL7ohTTxquiggQMw3Iw0QUAzQ3ubqZOba10H
dHAx7qshx9M0lvk+K4OHZunmhzkcRX/J8m43C+FTDivMTUZJP9ZI4m4GWBGHIA9iePBL53dBYeEQ
iHIa0JNJhyMgkie+rnWl118rrZtD+husP8cmF8HmLXXNI6htYcRuPQmkj0hhrL2yqgiriiuSDDsY
0lhl+gvFIUjUZZ9QhL4QpsZ4DHIclQDwOuG6EufumVZjs6vVMbgpkdQ9hoGcu2OaRdcod1UytKR0
kyKxdVvCrFxZ6Q168hOOGxSX9HnqVtN+y/Oa3USpvJE9FU5PZjOjNNMVMhZNF5lJ8EtotGW9BgwI
FAkbSjdCqRt+oentnrBVcUtnm17MQNSzzwVmVOjmidolTd3nSiePaU7r4cU0JxqiWcmVxpj7axr/
Jl3uiHeynzM5TvZBZ02FwzI05J6Srm+96ebHyIrMO9ZRVNh0NepNNolQXkW1K3eSJfavGn8KvVHK
acta8uitSkIr164RMIv6GUveN5u4xY2aFhkcHYy7p1BOMdMycwrZVBuO8e8xq77gxAdrk3nFpj5z
uD2tt3B5/zjYl2qggEeMcL/GsbRXWaN/Pfz+cHi6/nM7/ljxOxXAcyb5PMJJQQ5hZNNZ6+OMTnOY
DlwRXMQvgMsGjzwxR76wdmfPJV/ulyLnMwpj4mqJwsVwcr0tui5N5LXtrm6YaJJbExVgW06WuxLc
p8hbbXZ/lkT+77z8PxhOPvzkX87LF/34HHcfhYnv/8L/ul3wkKBbptBGY/NdfvjneVnV/7XGORrU
kIiE/fNQ/J/zsvgvSVyLEvjWwUnQjv/rvGz+ix4168JaJwGjo5r/5LzMc3wsQ2B2WbMrsNfzN1G/
BuRIA1KDvKdFHNex20YlDcbrjj7X0BZnCmYntO7VBoKLmtwWTcL1T1XpZEayiCiBOauti9NYDTmg
KaU7acUBa7eDdIWGZezkBbZA7BexhA70f81H332DJ98Do8NDoxAB/2CtRZ7yaNOs6etW0htX3IdA
uUDPreTABt4rhKn7YZP6Z8tn3w1pyQbfH3elr3Y9M4jECu05x0Nf8fN82zpY80OvIw6ejO/gUJ23
856sZe9P+WHIL949xPL0kxmS24jmAePY68SIeZwpKO1mHg95q92febPnxjxpaDRtGy6SxpgZIJKj
/ExV0l3vPv2ubY6hQ9fb/WcgpXUqMfn/erPv+8eHSiGVmDGKQTe71Ty4XDy2pL/+OPNY3/56q+VM
Inr+a/CBGqmV0ctp62q9Hd+uN0mSamxpY2ziX5yJtucucyde+X8/FN8gyGtgCqRkfS5/dqGiB1xO
WrcsLkPNB3ObNDuXUq8LCN3eqfeB7LCHGOWlJe4nT3bPEyDXT/DDdXJ9r3wlLDzUJbmTf6mJ1iaQ
XbXr3MDSt6sxphyP9Ca9AItJaAHNKx4T4Syz6qTu+z4qBi2LCiGC6y/gPJqMAvG2XKOSw1plXrap
o7o5gM0VYnd2Y/y64nEo/DDaWhf+MHeWBaqmkpWtGxwnF8nt3riIXGp3tl0f2h2HRAj0zt/PpW++
EAPyCHwBunJY8E6+EBmxqihwLnVLWtEqAt0m3P39CCdpL++TZ6VisCmgZscKeTIEjhkjmIyuBSCz
F65oddMaoChJEKe37K0bKrzn+38nfZb1d/s05vq7fniTSlHoSD16vhA7fl6LLUPllpR3EVS9RlvR
xi9fnC+4fPNdfhp1/ecfRsWRYekBEQputJseF3+tKa90QGOmCpi7dEHO/HgnrasvT7n+uB/Gk0ar
0bSap5QUk8hYadh0U7jrSfBGUxJO50JXT0utX8Y7WQaICEhnCWmA2/n/eb41DF3NHMVZq5znJufp
YfvLgOsH8+EBq0ECTKcwIMi4bBduUZE77+Ot71M4u3afHe+kPdehx2iTkBca7RA0NbvCX7sthUGR
vvwvxvtultLugO4IdIO9/+TLMErseNKc9m5T9ZeqKthdYN5E9XTmC3yHNZysnSb2Y9CvrGDYTE7G
kevSjGo9QnKK98FWMunYLWhEjLZLH1F5yADqIishxldTd4YM+SMWktgl1lVylXZ56SxVdoZeusoW
ZtkcHnqy4wrUTUaaHfNc35X1LF2KyTDeUTfbr9WhMsEbJcmJup/0pvPWRsR2HikvFG2xOHFViHYh
pxZ5HySAC1kx+aVkcrbKlexY9vIZP/9375kL27oo4PT90l5K01GYysHq3F5E8aT26RMFwZ/dXJTn
DpLffJE0yFHJIh5RJV05+ULQg09paojrIaevHRHGYT/uqp/yFWni/mxHxFjuo9u1OX/uqvjd3P00
9Mm3gopbMWrEO27wRAz8VtrqfzQetziPYsD23AHym20Di/x7iZ07ApX2zx/m1In6EBP77Cak9BSj
7GZCdOZdfrMZfhriZAkvjNyUyvVMDubd0fTEIdgk1L1QX84MdCrhWFcZaPJ0rBhvBfOdPIyilfEI
1IFljSt9pNjq5DT6pqlptbJ4b2RUeV51Ez2RzJNVLHOBd2aHXB/l5Pv89Bc4edRUzdQRQxSPSn3X
1fy1FUm1r0Tq0zhk2Llnxvvu1X584JN9qpbKVkPqzbGY9lyEypkdOXXyHbnW16JbOcUmuQndc7vV
ejH9+pir0w0MF7fNU+ILHq4AG7fBau5Qzsjs+jZBombaGQrxtRMyeOv5XFVs48narHGBnCJ3KAjQ
FFB+9HovwmZtC78Q4ZNN/yO+Vpxm80/7wn/OBlpIkEzWA7ZxsgeQDlnPsWjhnKVu6Wu+xJ7Tchv0
/7s957Sd+GW8k0Mfqmy8R3PQusqdftPA3/brZ3i7uDm2zVY4gkm8IT/7d/s6eOt0OM8i/+Zkzc33
rwde//mHTVYqskquFv4C6gbglT9se7+6lLfndDbfXLL5zKgJQCHg2kl76PM4uZTnQdon3fudU3eo
+vR+vNaZPHE7TZszc/y7FYou+wpxgrT+XqX4+FTKYtVqbIaArEjp1hcH807XeBm08zVMOCXHgqLt
5lw3+uuoyNo0WHOrpF1HgvP5GTsZ1kKh8y6b5VrGLxYu1pkz3zodPq8VyAS4gXEnWdvd1smvFUfS
sBQDI5iI+yUa+LGm2VqJxU/aFqqEalM9tzx93dQ+Dkm14PNDEb0ScKFlyM7PdvpedSo+ioHZyeex
Wb/U3I/o6wv+3/+E3z4pXEjKMfyOqnYyX6SsqBYTnbDbSMq+reeM22cd2p2mPcRy5SpF7cElODdv
vntYkqOwTrF90y4++QVLtZrqoGKRqtzJxxrvtVxYhgvLW5Egpq36HHTd8Czp++tHaKJBo3K2htOt
vejP7ziBGTEsNbudRj6c3XQSuVyWPReJJ0Wib3Vk91pR4FW6evfP3zL0UbrbeIk5hZ7sPX2qyxMt
F468tE+3AjLuIAk8LdVv5S76xW+Af8YUzuxACIm+TmO2AZlK4jqToQd8fl5MkGMvZkmPnEjrd5Ya
1sA1Vavf9/Fgyjhp+uSnhDPyZQQ8uI/jMngq5Xl0pZkGnC735LTFGJ3q1CR6jiNXs88C7aGfMrzE
w22B2aFJK0gm4g3n4uyiLrK9Xha+pSrVgSabdQfKqsAOmJYhbiuNFOQ+NYQrcAamt+h65o3U/twZ
VdKv2KIGaTXlw2TgF9IXnYg8Wc+B9ebl3qglYDWhRXy2IryqmUKaVGywfU+JaYfaTJcpzRy5jfdd
19R0SeXBS+IQzBiBfcEI71JPNNVGF/taQlkUYukQxG3hC63lp+V4LYTJj0zNMczF5TUlkIwPXJR8
3m3mq8Z4J0udHwvigd/RNmviHJpp2zbpHTLeK9MortJRvu0l4qHbKAOYoO2bnFomprfLpFieovZd
0/0rC8T7IlK8vOP9dbFuy0Z9ISR5gYKcMMjANNdjM+3JJvujb+XrUitu2FGuwzr/QzbwCgqB4Ebp
7OG420SpZTkJZQ6H5uazPkRXWrqaHaZ2O0T55UwmdFbmRyXOjqBDDyvQr9Q7L5jrl1qgfZv1j4WZ
v0ol9TOxvNXCZY+fZrThvNyIg3YrT5bfpbpAzmAmeklovmnmvK+VqXGTlDZ4Vode1pUXU7VsukXA
h9bkmyVuH8fOPBrd5Ogy7k49CWWnK3PLrrAGYCtKXqJRVF2C6shGEKF5tKp6L2B8cmelf0DX72Nb
8Uz4pfwWeuhGqALsqKy9KhPv4kGt7TLSdvPSH9plSWwtCq6xv/wUNJNDjhLknjjlj7VQPYKJO2Rp
ReMvx+OZiapmS8raJMbWy8wyFDcjthWyQ0NGRDL+TCdN2Ug1TOoMtgOS+HUOjFeU6rByxIeRUGW5
Dm+1prgz2fDslv/ViUbrWJdrrrWM8QLr9W1QAKsErS84vVjcxoB8B716SFT0CC1hv/i0BhvwzkEw
1jjyWo6cXo1+tp38rOqd6dV6/8eUWpdRLarHQKnvwyT+2SmYVPhxMk8kjeBSMnqybDXtUc4Cgi7n
NQiypTIxhG1oy3lW+nBayLCKFtEp+36fdNWLJJWVD62CsycoPF5tnWzAXdK6zsbC7kJryytvNgBi
DBfy1QNMzIsoobFeJ8PgCWFf2WlEnKHcSZNn4NR2rK7IXa6r8aYOm8iexLzZaMFwGLDM9FF2DCvp
rotx9fNXOKZY9L0Qv/nOWB05+WxhBiuUtHANSeBdahVq6kUtL8NxDvweywWRU5g7/n4RxmZ6uh7S
gGHH4VQusvuQnvZ5PZxTo1fzhm0NR1GWbzUwxCpn/5442Mbue1N5MNQ2v0uz+G62ul/TUjxFI+sM
lvmXUkw1D5vtDg/1S6JAi+RGsU/H8lop9XFjdPKhhnbi6lPhh7qy03mXl8RzBaT3GDec1+OtZKZQ
sTnR4O4NoM3kfwDvuZ+VoD9K3fAwWdI1PYPrYU6P4Ekyp5aLrdTr3pRFo5sYxWtkwlkgjrL1gxas
gty1hitXVXToVAnlQoWLKLZblN0uVvlpu9AN/lFFfXQ1z5gd5rohU7SZMK8vHdbDSpL9ZNI2aa/3
NhMzPrSdNvzM8nr42cgJqqF4zqvfNW1fq8z+4G5f20Gx/B6m7GKRMRUXi8vMQ2YpPaV17hVVvpWM
7LKugAYqxvjcGgZRMxye6sAPevMmbjQDD5dCaFJBxlzR3YH+7LwFe7ujjvo26gW3ivtrlYx73E49
ufNCkBubVMwfE03G5jhdlV19EWn57yYhJUyU/VBtLgIWCrUMedHJhbWkG81o7+SgJHx+XfzIpB/L
R4CKR80ioL3M2z3aAUdeotoeuiS1dSymWGA3Y72FnPRayyx4jQKOq8UIjxwjm5bNSLS9HIW7LuAg
GBeqi28dHzXOvEHZaOJP9jYOFa0tzDeJisFLaFCFPMsVO56YEt6GeFHrD1H4EpkIhSx1cfQYJnSn
3+K+v4tZ0BfNuujSaRtpB7NJLgPBnFwriQ5xO27a/MJolm0MYwZHY7/tCuteXrQLjaLgULW35P5A
6PgdAgIzwAiVIL2SqMKqLBDjlG7ybNRss6u9eewdqdjrOAqNbPoZcLgti9EfjNdmKjcC68rUaa5q
hXYkwW5vOfsFG6nQnGlpr4CKsIZhc4tiTCtpsoIBLsjlsiG/eflUeZUlO0WrkTA7AzOFBvHETfRe
UwOvWIQNjk57je4LQskepMEei8QVa/0wyNsqvDdgTMjWQVIv8MyBDZqAh4zlkT941CGjKYaEBn10
2vIxh42gs761ESrtKka0JF8Yy0ZAsaD1eItRhwoE4k6gapm8iVD5pDI5M+UyoTaOpdh7AUSlTFA8
qT1qU8TuxTeTN8cgi/Cew8YQ8Y4GLzCG9nmv2ppw1eRvnINWDosdi/jkitDtrP4H3jcbSIkT68mm
r0xvXRP6qveqrvIEXMN1mYB2MJ2lqDbq/KAo6Vsfq+5YYAemD1AHf1iNcZSl3rWml57sigZ+Va2q
xK5QHah+lFXraQLLb6l73WQ6LBOWSCmBkBpjfOsi8coyQx+SvQI5QJvhE/JQAKS2VprfVzx/kuaP
M1f/qLrFBYcc52mAaQ9E5K6cE6fPu20cRZuYkmg81ZdD3VCxa3aaUmynAJ5D3t6LCZirGhna4Fky
Eca1+NbO8ksXWwvnjtxdpOpngf+zmyQv1boLUVOudDkr7RKcr5aPcJRQuZmVo5l855oi+EFVXyn5
C3izN1WubBhT7jqxgC4BVdurYKrEtLOLPmLSHMo8PYrNW1vm7ixcjgmS6qZzkuB5HJnw1fOAbLE2
b8TmeohzUnv2Rhq5i/ImiTPYhReFhTBJn+QE6ZWcbLsUilp51VfPWdxfxEK8LZvrgFRoEoM7X0nC
mPxoGTNrzVcpmhQkZs45aPQuRtn6gZjS7stHWW5uSRC6aOIAmmyztxBUzLrxCKU7dMHiuWWm7arp
quC4WOTSln40caGz9iAPtQ/YeCOrtyXBV7EoAOfL98moP6ZL4xmDwoJfFxdRKL6sLLAJe+mcSRc9
0alRE247sbucmpqtnAbkskfI5mSJ9tvojOtZXLC1v406X1iY2ljCSMHWE3+Z55tUHZwyTjbpIt5L
ENMEHPSySbCH/muJzdtRV7ylGfwq0BvknL+VrvCKNnUmvMFTJf7gzIqruTEvZBrLTiFPbqcVe6Uu
/UbsbDN+7OofEOmOYzPdWuJDJT11fXDZ6iTDg6BvS06UDaf4QrqqIXGEIwIUZjWqPicK7vIkdibz
MRzCQxnLfhXD+1aKTah3l3I9vo4d73oUmgJTcHbIswYXq7H639FbQS06zlN97IP+ceXGhdOo201S
pHYvqT9kXXMVK36a6vm2NsF5mXWYOKAcFxK4ZZzUZtz7mjx7WT9cjF3rWTPxA9aw6+pwa4bFTjAN
T06ydCtheoyT9JhMxQZJ+jEUCerUqwUJayUZ+6mcnwlVT2xVLjUv0SiZCdq8AJwgGTDSwpyD2nDT
yPhSi3oXG9m1xmGglzu8oUJ8H3eLabPav+pKrLw29cSBXw3lQ9FLAQhG7J8OizGbRS3I6PwnNAyI
B+TFoJyYtJxcmyFPaJPGuUCMxTQwE7vW0SvihZsgMQ/JMoiuJFc6H8WKYpTIdoIgvJPq4rovxu44
o+5imgb3/H3hvWmDr+ndjdBpkAxEAwkI2KPK1fOs3fW1aRFW3HHWsyBxqPUwbtRJrX0jgrtKCjsB
3kCP9aon852kFH9oBVdORdArAe4ZI5GRdphm1D+1o5EeJQg5fwRpwiVOSkguD6Uj1I0UV/pyNVnj
bdUL9aYOxPFusMTKHcXJ2EZh0W3IQxCpH88I5KR05DWl5ZuezQerY90ODdSPJq7fDu/ucZHk3NyY
XZcojtrUoX4X8orHP9gTM90bseb7cdd3132+5IU3jFp+HLQKH0c5Rz29574OrspgDH/OVmPeBEFs
HblqpxdFFI9PlVkmXkym874AtXgVGTqKwyZZ6N8HfVIcEM9JR6Ovw0OBGPraimA4FKCbIjuOlPQo
6AIfEFiY6jDCW7lh06hJcAuU6EqFOHXQMfz6yxSiEqPltO0VWOXVGCqKO48Si5TSzWqKlZnbayOR
2stklSB/FKG8QbgoB1sTvyRqWIAsN1zpEVLLgzhfCIXeXUtDF1wq+cxu3LRNfpk1wpssQ/57U4Z0
KX2tKoJoY7U6Dv4sgiWiJhT295AAm8WWQQYSwFs3ueFYeaFPeLm1IzwbNNoSFKlEUvUCIAbUVdQK
6LHteu7GhWAmebQnPWwvI60CeYqoErhQblX/j7ozWY4cSbbsF6EE8yDypBcO+Oycg4xgbCCMCXDM
8/T1fYyRXUWC3oHM2r1VSRUr09wAg5ma6tVzg7usl1IUFcoZZ/TMD4zPXR2UuyGuz842yodqob/y
Qo7UptvAIAFk0tT5QeVQlpoTKYhpMa/nAtaR/jtVTip5w4h/BMSZaQ0jrcSHPrgDdqAd7ShtAVpl
1kJN5BU+O0szCl8JmcQpwqQPxnNVZaRdpwFmCpV4OJmm+WQh//TM1hhX5WBUrom0xrXjdo2e+cAr
vjn3o3OdKGV90IdmHUuxp6Vqs4E6qKw1aXLWihXc5XmWrVpzekrjOnDDaahQIkfjqg37PVjZendW
KSgRweZg1vJvVlDoB2hSz3++bqkf07SOjIyExi/8LUR/8PvbFhJyNctztfVMZ6LFu8B8Z4gl52sq
sX6lITRWoZlJ12mnvwznCAQmiCRbkX41YTCuHLMzX+Ihqm8RGLQbZHUnvRhvgVX191oIPgiL4NjT
hyzct6H9tdCmaJNZlbSQlr1QOHBkBBWKcDejoWWuq8gKqTeKYkJAdVbOJIOMHoPioC7cNsxDOhJK
Z/jU6vn3SCGsy0OIZYpVqnd9XlvbUtKKO6uqE0GKrQ5pJD00wYAWG8HmTtaS+JsWVKOnVuHjpGSP
f378H0uV+DPRckOxDQ0o3MFZsnPKz7XcaxUlFizSZPrSpGvdS1YSGtpgs2Si8VG1IEYTRt04Nzq2
+vr3N/UNebDPtNWnNZUAf9vtQewQd2KoPFLRoXE1OixVOj6srtmA4u9vBoTSIWmqn9SeSi7B1H+E
5aK/zoV0wbs5zdKnkJlD6L3MSd+WL4qXbOKt3K4Gl37znaEtbAaLT1Akc99MqFTaNrcaRus2NS4w
yDDsW8d9lX3kXvCcbpaKcB+y4bMnOP8+Db0a7E5Mz8AdAUCYM/QQhtKtVtLJcIaZNKy0MV74oi6O
CowT/0kTEd9ch2l2KZKhnPemb4V0J95qW31TbZeWx+XH+Wac2eNUxhCoesQ4Pebe7VcU12DOB+pg
jRtvJG9xsYgU/ru9XDzNN+PNnmbvt74hAiUqmiaGfcMObhB1G3Ul7PqWNDti5f1psFk506CWqCkT
g5nZ8Vy9dMqz6S/qdT8UaV5nhFRWVOux05ttIPoEG4V9SXzS41r5FGqeduy+TTvTQ2W21h7PUDrv
1GP9+a/Z/SMd+f82cq2isdD/LUj+oBA//fz2ks38E8Q/8VdLpYkhAu/4rzZKQ2i/yeyjh7QhkYiW
w/8nC9f/RVsXQjP8D95qwjXtXxS2ZEppqpD7k+D8J5pwBImz3ZUeTkrHhpBLmaKFYO40QpimdKqT
KO75TCUDL/jc60Kt53qTSdGvQg/0LckrEXPQ6mV0nLuwLYcTrWHXudLtgHYSmZ8TmRRxB18ilIqt
A8Gjd6Pz8F3VAEgrEW4pcu5fFTIb+KiQMGjz4hskNcM1ppaG7XH6rrR9uTVpWiO5zzWoU6Pwivya
tmotc1jBR5IgElQUDyLNfIFZtiua7MijfQrG5uT78tEp431URbTbnHf+VG2mgqYtOk8Oda8Fd2Vt
9Yc+B+qRU3F4NnypeW6z83ilVgRlaZ8XOKpRAa1oDaQLKv4Bi965sZIiHlYVHGtyUsZjh648RrFV
OmvTHLgLBmeJxsRMLTZjGsTPqlYqwUoplO5BchLJmzCqo+NL3EUlDQqhya1JmeppRYoy31eRCd0k
1AygdOZjX4XNdvD9O7yknROVsWDXFZEP9V0RvU41FHFpLCA/lYBqA0161vJyX5z1Ux8S78G37zy9
0qNNkMfqqVakdoXO5zlUa87jEog+TaMPku68Oqz8CgWDqQ1UehYpi7upX47fy7o/RLV0x5/KTatH
6ZXVZxq9/NxO4ohfWchWeJcO/XCKg+Qr2KYrmveOZi5NwEK1ALPv8JvVAI1U7ND/aXTleG36E+QP
n2doTdatPzTxOkijb4jZJld0rh4byS9uu1BKt2Hbgyks8WrIqH3saiRmVHDgThnnyvbIXH2yIyNz
myIwuL+lzbYOx3QFahma5ZhOK8yr4jV02O4hSniuttUjh58ybQ+qvXPh81Z7qPXA28YiXedlWu5C
04A2OjiPpdRn27jO4H5RvnTpLyVZM5btujrzg/EI0a7oCOPCkvEm1WGsT1zau+fAVD87Z65yY33W
H/2yr667WLHu6tRmzxz1sFj5anL+mZ/pRrQVS1+HOBEqBaBNdbCfJW3KXCMMrtDQdS6uDsFOPBu5
i7/pUiofbUIvj0zigM+n0VABAMPmJ+2PzMgbEld0mqW1YdPn1dAlpqXA4bVK2xtNTepCqWAqjREu
8NH0TQgcVmMYkf8EGrUXXPwnRfZbVyvTb3noPA+6Xa+rePp6dmR4zvTyHae6wn+7C8gmnrWb8Gyn
20CBVCYVmfWV0k3gylPoENrzgABZ8eacCNJdqj5GRvmi6uOLnYTXvWo8ksi4MoGBeecqAqkV2PbG
1JppVdKcTOIvNl7Cmq+XXkcopwBBDIFOq8VyH7IsgfBG+vGVq0Zmygp7dSVJyXWt+CeSN9+NWmxC
9jrM6itZZe9IILTFunWTR9JRi8JdaKkHCQRYpJ1v7Kx3h1D94Qi4W24UqVuSVeDrxoSyFfw3tqlu
7QsmXC7ocLHgxFU8pM25RJjX1iD+ulRZl2Pe0853zj3Tymseu3KTJLW2Ojv5jmvyviKRRVsq1a+g
hUx3Foy6pMVcvM4DQj5FhsbT6b8ovVIwleovVRKevci2Xsok5PPMrdtaJYergsJLBRMvFnS88JxV
ZH4h5tlOmXha3H2vgenBC8dUrnS+hWD2VMHby9sqW0lQlPHZ1h6izBlXvFoVSlz9s8+du0GrvrOv
vCYgrpRzd7Jq5QXi4+1YVw81SL/AT2H7GXB1paHoVuMA477LE0CAo29D7gcJWGkUOduM3Wa0u3Jb
0+O9yvCoPUyABGNBFGylhssObcnc+9axlf0MHfOmSrKrDAohOzOmZE7yFGbSQ2Cp30pBK4zU7kqZ
7GvUj8dK5gEAgC1II9TXRWQckkRy+zp91MpGPbZ2w4ZBm3udQjeMZD3ymrTfpYP2tdHZI4egvOvg
xVLf8oGMOjtQfseh63L+dXAWW0FcPINe5LSMqJX3N114vi8EnVHS9YdY8BolQW50ejV2FbqTN0mR
dZt2ols66TexID6ao554FbqIIqQYa71yIQUhkrL/oVKlT03OB98G0t1EImplVeWONNguHat1A15S
Maiwp9OtnanumNj7FAZlPnTPbHb3dc6r5mTZJZAq7bj5mWj4fib2MaF11IjCgPMpAheVfzUF6ZJd
GiJIql2lEeVvpc4pVQgyJjjO24CWTa92rNtAEsU3FBKRHK+KuP9KO+avwdYedDV8KaaeIrJmHoDU
+ADkOaSn2joFJVw6qCPjrVX3xr1O16oXSYFXGZoL7nGt2sme5v2NYVGMqXKcsaWJpRM72aeI+a0y
PDyo70f3g1kclSLeqPlwhP19HdvToRr8H30BVZiFo3LNR7gRFHWwTbrOWZfoc1ZmYOCQEtDbO4WK
1xfydap1LcGHVK2aIiJ1Z+SfknNUruSy/Nbq5XE6y990pUArZm/yOH0oTdWbCp/z9WzDVdT2toY6
Ohmg1KfDl97OC6QjPNNikml1L85PRNZubDUebNxtI3K7RrcvnfTRkGM4ifV9qHDB75QzV0L7AQci
6j3WKZ4wQRktF+QBkHYTZcuwTk11F1g9kHf5xu5p8TZqNqgquQmzktSIYni9oe7igFSBPanbgWzn
qgirTaYo28SJH42sqlZdXj74YbIFH/kop1m3Oqf2Pik4oRwjR1Nh21utOP/wE+eaFJyndtXtkMvr
IQ2vpDJQiOKaCSKwdSVJIw49Sbut4iR2uQn2+1DPsUI2np0o+NROqN5Y/M9FM0gU7UJPtsu7xFLX
5KO3tdSfmlC6L2i96hPzx0Q9GIMCxAO1hhDC7KggEjepQnVfT17ZZVdyIV852rh1uuYzXvJ7yi2A
FyWMW5x2+jnRkuRq5+KxdeocuYZJNTuLEE20xa7MgOGqZcJ5ZfnPZ59qq32+YbdsN001kjLLHkzK
OxkxKtzczxEN/xnJGbqknXJH3viOpqMR8U91oNK7LRsa1ROyLiogUEPaWUBxRZN6NMibsNCKdYyq
YuwP+AVvJ7vksX4hXUPUYbhY364EhqKGkGngUzmqn+Uq9mxzTUeVJ6roukwXiurvm66hAwClBLaO
EbXsPjdO00BZ4fPUa4QXd/g5ffKJcoF3fc2pv4z4oVsD0Hf+gSSHv3FMcf4pw3xTJOgyQFJoLaDZ
epdCya1UTGnOv0I1cEfrKTZOtaFfnXXF06mYy+AO7EMbP2nZT1bcttcf+kny9AYmKyxYI/xRI2NJ
P5f1UVbAIDT6tZ0+JtHnIr3TAS1IqXI7UIwMUtmlsLjJ8uAgCc2A393q2Frl1eCZveyOdedJ8nPQ
/QzRaiW+DpOB4pvpb1tdOdLaupGybAfGYhuiJ5y6J5HVU+ti1dvPbfU89p/t7hCP31EuuIp2MxFF
WdJJDfdmdJ9gSI21C6bC28r+NFKTz674aLL+pOUPTvPL928CA7nY2K46uoCq+9RvV5QRhPWiwnb+
cDaxD9jp3fOQ4134NdSZwqnVfypViukAMT5eST0F0iBZF1Qns8CAsf+tlG2WAFzvaj/kPxtMlzQh
/xyn9QAdV6dM1abxpyLuPHNUKCfdVWxZ9TfEY4MDu5ryZ+gfQX9vgvbWCL+cBUgVhjdo30aYvIIT
T3dm1z6ZVeTVopqumq7WYYvkoG6LHwkJPIr9WQ/tSCag0Dy/ME5ADQ6a2PtNmBrsgIEZuI2Kcmcw
PX3CHaQzgbbrGyvmgEZKqZyK8Oc5etHHnM5PXtljJ+crypaullqceWh6EGYFVHik+IuuyKtCCe+N
UNmA6f0RE4vUWAjpxs88rPF2AERPF4mcEmsk5apBRYLBFdeHu5JjZdRVHzFP4xVhSek23aWSdh1M
L+f8ZI3RD+rAnoF5tWdKxW2dyCkvix5Gwyt95TpLoh+Wf5rUKwPJj13S2F+Bd6S+YRjjFtzjVpVp
e+zB3EnOOurCzxSLvuYdkE4ZxVirAafZF8FNAv1VQDyKpCNnTLRpPyJ78Zzm1kFTF/GXrjp/6vR0
T1C/z9tnA81lu7MVxa0l+yEJT2XIkw0DQrjBepkiZ1OXEN3LZhuOxpfJag72iB07xJmkBQ2Ou1Cv
SERek5fL1rFOUw9MyJewKF1fcT6hWVkNWlazEWOlkQyd6kp58Nifqw3Cj9tAmUa3MITdRZmhhXCc
JwXVxNhNO6MO4HNMm7qgag6jO+IQTUoZ06vzS5DzfCPjurXN0xRmzxSUsJFL/Ke6MBXYrXBrqj7h
KzTUx0YyNxELyra049BYtAGVX/TJ2ipGah+aDhTJoK5TublSw+k+rayD1FkFJyO1xmaInidfZcsK
btps6NC3cXyrGXRBaAxumQKNhf1xqCpn37TRDzmzY08N/S1Fsyso/m4N/Z71A829OqbO4wD1qAv7
h7qWj+BlQ+aZAJJNvHjM1kVsPaljdUoEOj9T4Z+A5oUQs8tT6zhiwxBwe/T7U+ukdISU6Yqi1Eoe
g+MoumHGPATTEXgUMFft8EBU7uZN4jqJOEUqF+rcETL+qh6szVBSQO/9K1lDLVc+9iQ8rZqmhuoY
ttra7s7bltq+q2ZfCzDeeRyuOcB3FD8J5K41LUUZUH5uz9WJ+oq2qvha6lx+Lq3ebQglCJUegfLk
QI7GG+wyfk1ny81V9SGi2XwXa1DV7cxV5ZNfDlu7kxC2USdAXaOWPyd5FNtz1iV3vrBA7e7guSGn
qbZW1B9k6PMALldTUqy1TvrcafuhLh4hIB+xTwDo4T9ltX+lB9zq85aueq4tmvmQpaa5NrlSrUyl
cbxOLteyTsDbOZuQ469CSia1yKzrK1y/D5g2EAURTudYyaZddvS7zA0CBDwNAhIqcCygHF4Pd2tq
SFybEmljqV9Hud1KbAhT9DMmHdDbJ8tOVk13y+xoOpXRoFaeNHUReY94bRtEdfrBiP2rMIbaanwB
XYJLDe47yHjgc3Wj/NDFwWZU0A3A8F6ZnfwY9ngYgS+lSFUDsNW/j9k3rc7XghCjoHcEAb+NNRvn
Om0rwdzs6U8O8XGM6utq6o52GbsTtwGk3leN1quuYsWfzpiAwWIyMzfMK+LHHOkiup/zukmQZeUg
FJHCFIWXBu2XOuZ2Vlnj57Jqqxsz6GJ0feSlhgT12VBtFDM4jfn0K5D7HeW5nVFaL4pWfPVDrATj
uvBiqxzWfdH4V21+Lj61MrGOnVvZQaHbHBczbp6QlYdVH0eP2TiSI1LidF3043klNaaHF22yNdne
3SqtdpOC/EZ3WB5nNFjnpix3SYopEjYemzOFEDxECvuzbyfV3hrMx9hQpCONsncZZpJeTbxXDPIv
XebAcLTzwcnY+ytt21cWjm2WEEXVRomgBOO5wec6HNfYCRrn2toBjhpRB7LKW4fyQNNrZI1ya+23
1UgyoGRx433jVa1+9ppK+1HF3BucpIfPbQTyEt9xVpIhLymAJqJZAQN1JPyzLHtK5rHsA0mG7uZv
My/fYorgXPWe6o07VXbfpGhvf+fT33FbLo0mWjrJfQOppqnqfUkGQUQAIjRX3HBPWO0Fh2xHhg5A
7nL9YNaH8ToxpgSxTkxPM2ZDdREZTKtsVXKt6bofoK6tPg/6p6p4rIPA+/O8PiZ3acZ7M9asNML1
KA+zhLHwyl4Z8pUuL9m6q6I28KZA8WE6s/eUAGli32IIdiqq12su/3ewRtek+tZoozch5RjcpVej
B9rpKTrKu/pYZEvvb1aT+fArZmUS2WksO6LT1R232d7anA/dyliXJ8GkkBZrMsqsXvI6mm2pHNgK
cl6a2t6vli5HdqGPjCYfVEHjZMIcyZ5obs73qgdE1k2+LjfEzwpqv4el54u+Lw2/4tcK9pu6YW3J
mV+wrFyZ9FhWcXtK2NTiL016bco/dZk6rD0sPNmlMcWDfzMm6Lyii86W6iZ70UjZ7AR29G8U8WZ1
rte50S8KpZetV6Wb4f04llIkJPoNxVVu2rXqYrBCf5JL5D64wy9zYx/PXuJan/78eVwclF493iVk
YH3O4ZhAc7ehD5EwGpSVn94DCV510u7Pg8zrk8xHt1VDF+xh0GkUQ99PrSEpjYlgZrqIaZgaKUN7
JfruxTfBvFDwbRdGFP/Gd98kIyJ2EQ1XtKh/WCh5p0JQrxOTl9bsz+vumwKHqqrdYEvn5Vp8FGcP
DdxiI+yH7UaMq8FQMS06vmhNfD/TdJAiVRYz7Q+CskxToptfWdfckA8CFk8f7MLqvPhs34w47/OK
1bwppKAxXynAgtySP0pr0+s3eIVsDS4JSwN++PRNgzUquBs0XmKwPfv0+yY1KqHX41iC13JT7OsV
IMdv4skKNG3LlhPTz7Y0rvrh1BDj0nIP2hmrkQ/MAXzPEiWoVMAQNAfhpBJUd2P8OR+kg0qmebqR
HugAJlxYN98mdlst/jwSt+oFMAvLo6yyqfG01VvahlLCogfxW8P14gL4sA3PfuVst8DIOtaaiASh
/UifIbyHqlk1qxScW74J1/WSvOvSy4CfY3CY4jZOr9/79ebbkZqCpsN6CuFL+2K68Z1136zivb2a
ngA9sWW0K7qj9wvf16WX8WZcZ9bBGeA0ZhUm4wo7BLya3FJfnY/aBsOAjei7rsgnuiR0thpl0P9m
Bars/w6IK/RDpvZ+0nKOrZcZRjqIOWp+bk3gfZO/BMfzwbjuKa64ub+iEGA8hQfpx8LEP2yYvF/M
Hkh/2SxG0MDvx7ZtuF4Uc8TY/VrQ00kTOdgJCLZdueca4Tkerir/xagWeiP2aeIzfV6idiZ7Gijb
Ghzu5lZet9umvZ6O+m3tvaJ+zYP52fEMb2HUj5sosZOiEzqbaPY+4IUdyj/KOKrG68lHVwJGOpEX
A+/knO/cCUZL91XK75cbyOeqRQ4MMbJlAl2m0/ODEq2vcoqJFdVx+eAfRAc51ihYX3DZXeyTVS69
USIZGcIGcS/8wvdv1A8VPQuCyXC7jfUFwx16S3bJBnsUrEJxVWJTSz35uLhRfDwpRGD672GN2Rdk
9q0aVYjlWUj+6HLVW5mHfut7ZBMqrzxB2VgUQV04K96PKe4Ab0IZLnildc5YRv0hNVfOK30qPVlr
a8tufvM3EG3i2b0/hsWA+DhxoRCb9vxrwQ9VzcWABcq85mRsGv5z8qZ96QZfu2/RZ+CkwbNyFW84
qbS/GI24PqOy/lt3GrGMaI2zVOgQKrSt9/NN0Tr66K8Ml+YIcrVbwaPLegKAxi22SzSKOdPs96J9
M9ps688qjZwl5F3eqOyKNUSaCSWdZxVryyVfmz/C6D8KPj9OdjcGjbLrhQ9WbHwfHvebXzDbGGuz
pM3gTA+T2BjFrqw1xFnYWKw4j+Bglp//POBc9vp7yojQdR1naTrrZ7GA02M8Z5q4fHWb9Frx0kOm
uJabeUhxc1e/rUB+Kk/k1V3bRSaQr8X+mPyM7ha/pg+3V/Gm3/yQ2e0naUSXO37Ir0GJ6dIP4rul
NyFflMk0Lm2MF7eMN6PNtowGXzKzFqONbhJs1XuSRvtiE6xFEWvdNK+Xrr9BWbl02CPkRmb8qmac
404mgMdqjz08T1vbhC60aqi6AMGCaPt9cP1VgjjjVYLX54c/v+iPGimer43qCnwno/PC339JWhWQ
l7V6Djzkyt9fKbUktdzkV/jSe4EbrZ1okfh+6Sm/HXO2ebQGeR0wZLo7GPd2S9WE/s6FeV3an1i2
xOwKCBnuJu+nNYYUfqva1DlniF3Y9PlUD8120X/l0oeJTZVwAyBuBnP0fhweq1zk3IGIXYXbS+3W
P4ej+DKdbbetqLIt3bgufQ9vB5ztRdNQkwMfGFBkc0h5b0U2Bw0E+swlNeilg+ztULNNx5awr6xr
htLpNi8S9jn5fmH1iV8739feDjFbfZWC4gTdjQi6Bm/ylBWJlbWyFQgsWpU2fx7twpqgW1qQmFUN
CxB5tiYUJ2rYxxPNHTbV/rdoV9z3F6+o4oCfTYpxWHmqKhtoXmbLm049U0p6wN7IC++RvUDJ6U/6
bvkFXfiOBPPEVGVF+O/MczVVhiAhshFE9aKMrFSthkVrMK3MxFEXnt2lwI0MIhMyobpAd5vtw6bR
ph32AJrL8/NZeCL3FeO2KSAn/xg6K44fRiMVzJ1aB3o3W3rKZERZY9LxJE7c/oVbyBY3eUx+MLos
V8tprwtL/d14s3XoIyGKppj5mMGnNDt1mAn+ee1dfFVvJjRbE33cOFr5OqF0QJnYbjGDxed+0ZDp
0hoX7RIGxzZrYr6dW/Tx1UWhiMrQriwj5DnpsFM2QspdekYm1StAurZ6QmdIW9zaTrjfNC6yy8Vr
/QdPkdd3CNfOITEkHPxmU06Q3dhZLjLtW+u7vBZ5bvuTGq2onXClosQIGGPb7xYvkZc+P66O/x5X
XH7exMIykg7EFp3mRmAgx2uRqu03GHHeLG7+F16qRvwrs6dohvUxFyUnNN7WlvG6+UfPwS5ddyjm
qyd4A/vUy7bWSbv98zq6FOm/G3O2/8NXMoOQKzRjVifhlxQrXzC28ORNtpazL8ufxrx5SHyL70ac
fYs9ZSz6ipgleKz8COoC+Pq+XOtbzh+soujU38ZXwnJSupJlWjXrvb1b5lBf+ELf/YrZFzqhDGj6
XlyU/ezKtgHF5EuP9sJh9G6I2YId4sSyK3EX1+8GT6QVg6/nrblS3GSX3C0d5K8J2NkpobG5ESCQ
3fnYv2ekLCwyLQbGVzjNuNPGeRD0WXrbI0+/nUi7xVcEf0g0cAuIf+R7gztydkU1cmFFXZz2f37I
a3/fm++lPAeGQAr+vt2Qw11lDwJFa9+Q19wsXSzmBMXfq+nNaLOAqUrjMCvEtIknoPZ4aXHf7NO1
4PwqPri1fBOEBJzlOnROeHa7f57sxVX0ZvTZ15NVk3ABZa6OXLqmXG/4mLw/D3Eht/L2vc471mJr
VPxmZAipvBtQp+a1DCRoJzv20pEsPrw/rCBt9kmMUH9s2vwNDGCLvQL7nrupsktJv9uYIpFmUBZt
RC9kB99NbvaJNNYwUboXbw/aYuNpm5Zbiu7RL5CT4UCMviEg2ELgXL6FXzpP3o0929frkVo5jQWG
iwQrO4ngN9pUO8pTm3zvXA1rUdJEbbywYhaHnUWNVu6osVaTK8Oj6AA+QYW2GLuAtuvWdTAdjDdk
Yt3FG//SVzmLt5LIqnMlYBnBxfnrOXcW4PZwpx+T7bS09y2t2tnFN6lVHUmNGK68Qzkc7VUcJLto
Q0uMN07Xyn3xy//C5rtb9B68cPd9+1p1cZy/2X5GYDtOk/Ja9a24+xqf22vhmZm60z2UzwZ7WurU
u/Ck/fjzd6osDTzbibqIlFmfMzDP90sKw1kANVvCddQVTuGietj/VVBajm8v3OLeTXq2D42Qzv2e
ZigWVbbH5Hvn3OtYhIKMWAScXwxSqK4oIgv6sT1baVM1TEyG6vPgc6/IWzusb8Kw/PLnx3kh8OQq
8p9hZpuRnGPuTnsYLc0IpSEPwEpCsV93q1qXwGLfnmWm6qvrP496Kcf7btjZhhRZIBhlcZyIRkwJ
+RFpOZr7PgUnk+epIoj8G1Rc9dLSIVcirkK49BlzBFd9roCgkMbg9flblD7Uyd2JNqGc6E9/QBp+
IwwluR2t1GP20/Fa9kuoFLfqfb2Tj//NhVN783PmJ3gY2qSbY36OWp13wfQ9RBaFjPoM5SOjVaec
ToUhWtG+Lzx88U7nB5ACAVEhdYU/6vyoK7rBKKBtEZgI5rrwus1upp2zpn/c2EoHaNLH/yr+fTvm
bJ2VEOEquWTM32Wa2kVYJ2D95b6kihBspueFSV76VN8OOFthIfWwtukZUBTE/IOy82kID6+R4x3+
AnP/o5bRq/P3Kq/zX83/iH/se16M1TkIm//zP+/+2/+6xlKT9/T/byy9SV/eG3WK//vvrlLD+Rf1
do2iO52DeGE7/OV3h6nBpvlXR6mKBxF5FplUkmIAw7AJlf4y5lToSjVIY8uq+EJQJv0jY06xut6s
eJlYXcfJCGmbSpXyA2g2saRUyrTQ8KT8pkBJ5iyGWLPtmhHYp0npiAss5lfzraUMVTORuoQ7AF0a
FXctM7bR6mvem+d7+/snv1WFXRpGETsXcafwLRWx5ZtTNzamtNEAZHlqnruyCkQuMFd6XK7+PMw8
bSSmAz+DvJGC3I1nN4sruqE1wiYKdNw1+rUoXEzHYIuMeU0ksV8YS/zm9y/n3Vhz2yCMO3UcFaME
Cx/0ltYuWItYGO7Qfjxlh+XLxPzweZ0cJEbhiUIxFQHD+4eoKdkUjUOf0FsuLoz0rm2Mnb3XtvU+
OdB+JwDw7sIkZ9vRhzFnUXBXTxJ+PkwSr/ZDu5120hos7X66+i88NcTLezu/WegbTX5QpBVqdtBa
CB7yreNqE6ql3oNztpOrhbnN9Xa/5wZXGFsEG8K+NVuUqWNEtWVCb0asyW0GsWijrlBvZ9023Z0P
wnRbiHz8M6SqVdC5AaaRou11rbkpof9S3e/i+yXnaera7980ixAjPbTGIeFbHJtqUw0jReTq22SN
UP1U5aAEiNzpi3lSo6y7aiubxjn/B9CdmyyUdqjVw1VxXiZszGIPHhI97TYt7ZC2iele8wpvvlwl
c875WOoaaHzhKpjQocWXla6M6/TUnlQvWvefrR9W6P8Nfee8Evo6OKxytJ38ArFxvF/xpVOWk4JU
h08spIx9eyYna0DtAtmGqE1cBSFQq9soo6PDTZLd31QMzW4rv3+Gium8BhuGPXn2M+y+KeVMs9NX
/AatmDToKjt162/NnipCTQbF9+QbCc3Qs9CDvW4Cn+ofoD9z+q+WU44fd1OAXW9+jzg23rwTyTRC
uSn4PQIyMez9J7+kkmGj1Urum/smXnVXy5Y+89Ldh6cw236cqeXVYwPlwW/e6k9c/9dwHM/4UFCW
d5PtsrPW5edO4d2heiL29ffzhJcZBKV4/XGVu/ZEL8zk7wqDBG+1lN348EhxuHs1GjRw9qO+NnvF
VkGnd0bBzRsmaER9esxzGRiDuVvYTz98TmIc1hDlT7QMH2JYJ48ltH2WiaPH9MVEJF6vVHMVr3OX
/2ltJfgxr/DE5Z7v/Y0T5EM8MRt9tnAAI7RKHdnASJAX09Gy43O+a3Yi7Vcc7M/Lb/DjomFEC3Wv
+H5loaF4/wrtQPeB1zDi7/gZYACJG6C5J5E+wZZ0vXg7mWUyGEQW2ibuCUi67A98MHjCk3mOQtOL
n2SX9pqtfRuTkdc3Bc4hi+mapdFmT9QISizEC0azr0QKg9H2bNeMBpR1UbD2cT9kbiZuTIQAlFyc
+dM04nOfDefX9yd3LwXdQ3L/0nWrzt6RkFsjqdrYX+LxWGjP9KvQ7vKCRuTvhAXic3gX+4gPUkG9
Rs0b8eZcEAO3xy+VAjWMfKceupNwvzJ/hE/EdJvo4NwulVI/cLnEGSDrQFzw6xUq/NkyyhzwR4Mc
WV60zz5Jq/5KBFsdkYHysmyVMU/ViCX0drS5pGqQu0zxqen/tWhFmVilZWLdHBTao7zzreGmm2Qr
/cD2+Z/vD++Gnm15ZmjINAa+Dj26KuuXbfauH1Zn8PFUCA7yXjlIBwWsntrQYrgUP19Yzu+GF39/
c7IU+VDmmsZzxiu+dHW+Vt3zHxS3uqbmf7X4rV5YRu+Gm+26Wp5FQQ5x8DWiRXMsTM22FipIHecO
PLjuF57u5enBnFJRXaLonkWYhjGFua7xdCFNU/yI1/EVOXnwbmI05R9fENiDEJYi30auIWM0+P5h
wu/I0zSvaTndKhvdTdftlaC7CXZX8D1YjNUvbO7vhpttRUCApKGUTNOzUu1OsoMThmZfFx7gxTGQ
y6KlNIBzzjeg3O8SqN0cX3i3bwiSMbmE3YcwGYAnKajmJ4RdbeE5Low5t5rW8EvP7QqIMzKUfd3A
gqF9a2FeF45/7r7/npc1++wcmU7bLoMeXv5C0GjSwY6mkSME4yntJVU9jWLY30j2X1j/74adfW6V
3g+9fGZYI1gj8kPQ+Cl7cNa112oiuF5V2yV7tHl9Qext74acLcpSZ3cDI0Wg88X40uxrdO7DN7DN
fAbGQT5VeCCs/sZMP4Rys2FnizPllJTpseOrA0aytrSY1g0QTLm61yrhX7YZad9qpa9GaJ3Ow5PW
R9dVualtTNmLL520sKTmZe3Xp6DB6hKdKgZpnNlTyDNVBqWqjt50Y97Rdidu0yLR1tKL4OZ/wyRW
vbD1kFb6z4izB4CeqWzOwKU5U/w7NXkwvjj+iyIdgExuzOdupa8KOpOf6xNUBEnZ+tZOeGotuwC/
piVmR/e7HzIL4xu1GltHZepC22m8itXajXVQd//UcUqstLczFkvizVliWbmvTxIDhVq0Sex2PYRL
0fSl7+ftELP9XKkiWzdTbfSsuHAF2iGu2vuqJ+1jDvseLoVvNfdQRnCYxUflJOvZPVAzd2HzuLRB
vf0Vs9pZV+Fr0gy+iUs2rdS0dos4cDjWGwumxt3vO+mSwOdSRPTu6c4iIgqjDoHgGTdeMB1UYkVN
wNf+L2nfsSQ5jkT5Q0szClBdKUOmrlQXWklqrfn1+5C10xUBchPVM4c266keKw+AgMPheMIS3sfT
8CU78xpBLEKX3THsu9k41uYS9NIMG5rZy6LlvejT1yBT3RicfRWCQEXwki2zBdmChbyQ8q0KDa+a
n4sG3x5VKJjAg1mB8Q2Oa4p2vVSBNZztenFxK5FXlvN2G3tzJBHsLJByZqDEB6e8WU4zbukwnwDF
P7azHzhEarCNfMElVr7HlUuojgM5LoWTezzkBS/XECbJL20EQSQVv0U7F/vhdoHE64CulvTrL1fG
1qZA/1k35I/WMQvTy2oFgnETiirYyKFFWABXotxQhCi9VMae+fT58v9oEbMJBbRitCRhYQooGLMJ
lQ4rYMpxiHUwqZyIHYRPsuKJ2VFIH7rwpmzsQrLQhz3TZloNWW48FykP+ujqQPIoboRn5l+yI8Pi
BnpTZ37Gozvhs9/HbE+pHscl7PH7KAckPUB85+N6xoVnbc77xTwwOxK6hZ0o1Jh3FJdet5es2I3P
04Giz2hXiEvZWh+pFB8JtDzwPHAIZdvBY0nisZJCsKS82YUcE73p6mjiu5SRhvasP/kgRXjxy+ff
e53tgDyDYCYtI4CXZK9+UtkYcZwIo6MK4wvEKd6h7VdxUuq6HAM8Eo0DqEej67ai7bRzAzFyEwIz
eQ/6s/lrbnAmD4H1+Ug2diZUQQEVxGUawuYyex1Iiy4q5jaFhhSyBFT9GtXVP9rOMLsr/H6BJS73
ykN3w/VqlHB9BaETnHXMIt6Hrk5FaPCrYm/CL651uxNUE/cTvh48gPDOF54gynAPI96/wLNtZMTr
uEz9oaCM1gUNcWt38dRX0a1uI0dzILjm0U4qiKV+DJutg+YV97EDJ6svPeejrvvbyBEqGAcwsAPv
Ex/3euiSDtU8oixYOXjapOxdaQfjlghWmz0K7OE9e593XELHuu66Dspk37hpmgQKU3hDOGVP6W45
dnCtl0uwCsV/D+zFKXkdjfm6hVZgz9YYYhODwdh+X5acN4u8ATEfcqlkpWkTcUS6hVfZAxQpExAH
Rw9aPL31Fy9AvHhMvQg5egJV+o94ZHTiXe3TZy6I5YAEe0Kb2eVsSpqO2Q1yuUqYslGLyZJBF5OO
b3KaJ+jM6jDAASmG0hxGBy3S5aupWZ1f+dk58jnReaNlDjM9DQHRCTFa4hdP1RsuuA6xBshrIiAf
Ub+Rwq92BHM0tRncdcsGyyVctB2Bswvo9ZaxAM0yydbnI9tI21ehmNMp7fpxhrPI6Ayz6YTZjdlL
vC9HF/cnX469qMcV7HYy4KQ/9jcKYTuDdxQaSCiD3WzaZ++80mrjmLgcE3trL9LEaI2C7m2owS3z
Lu5ap8i/fT5xG5X21Z7W6ZK5uMfkta7m1YIoCaBTuTvtxNsFix/COW4APiInGm9MTAaZkxDmSi2i
VViCgR/ver//WeIpki7+CssQZPPozAnK2XM6k1MiJYCoDhxPPkq46q1Ci7W5lSKLomuGw2Ljsgjt
g/vIDR3e9G70tK+nl07IxfSSzJxN+B7RHae+pg/BQXEkwanPAjiWg5s+gVtgp4+Zq0Dk4ZEP9ObG
Z/JN1sPwhNBF1Lrts+zDQ/O1+gEiDayD9iqyHQzABzBB5v5V8zRoZ3BPKN7kMylHiebULAP8AAg+
065k9xijTA3uDDwIzQ5ENf35VDr5LT/9rCtjOvXU5ZaKA62sHSuIIUUFDAww9bBOOFJFEtq/523T
NSrj41T8Jw4LGIO/TlTJAdIcuvd3EDb+aIJGu/nxL3QTtlPqn1hMkaFDIjov6P7pHO2QvU2PELeE
hfwA6tD4NN4Gx8YX+N+Q/q3r1PcnKpMjBJ3MIlqjv0sbLOFd6hML2iSHv+B7bWfyP7GYDNF1ktIu
v2NRDjQ8f+HhhKfYcj/cQF11Nx651+ntJfonJJMfllIgoLxjoSiWeICuYf+1v9F35aFEsz66gRal
JS5W4uGFxFUPig2V5cHv8CDcvixfARHgV9G8+WaSBoS4p2428IOSPbbrB8keOfn1b87o7YT8Z+xM
ftDKQYX+PhZvUEAFKUvgBmuilVV5nBy8GQc6BRQiRZBzmIU7z3HdzxniUHRP8QZpRCd/p4V5D22G
8bapLb7oy+Z3vYjJLNuqbVNYbgHFUKhDfIhVqFAo8le8ndzmYgA7uKh+UES443GGuh3WhDqRieCK
wmQ8vZ3gx1hgqNkeGsvxDazMqeYTzCftGHIQ6Y/qeT5Ran2/+3+Yx/8/lX97mv/Epr/t4rhJx7bJ
TPUjPxh++SDDRT10yZ7KUPT70hvOfErT5oYFrZCKMmnItcxiNaq+H1VoyDhNhTuHAcGp4e3zGd0c
1EUEZo0K5txC0BJ3cvipwZI8s9NgtAWtd/63MMx3ywd5KcoAyyWCc3RVN+6kHoJK3v1vUdgvlLZD
F8aYrkX7rg83E3Rgy+nn5zE2cAk4+gigVoAVwQKEhfSQMBVJphnj76v/22L6urccUzs+RbEdVpb6
lXCB09vr4E9MJouWRoSrjRLgoC/UH7lCzsPY7z8f1+bpdzEsZqmpZVtIcxNODty0nVyCUO1yloUA
srUZ7x7KGw2z5sY4MeLOQCiK7Gjae2mAtmCEoxYwFgA7up08YAfzqiXeAJklGECdv4ERMx7+M3k/
RDlU+Ivh2Gk9Qe89ef7fZpNZiQF41VMv4IPVeEMI4PxopueKtOc67jjfjbseaal2kZZMrYo6ccZ6
FAA/yrwx9HKo/ol3nVtC6TXdK3b/2H3hdaM439BgyDBZBcxdFeMbyk3qNAnMWkHG+XwOt1PTP4ue
9YKrDC3QQ7pMYtOwk9zVxFMFS4XPg/DGwZxjUB1Fk2IwkZggGNLP912dOp9H2K5h/+wsCvm+/ECV
rtZ1MKPbSl8UaPOKCluKngK2JPeMoj+XrSY1k0qhoEEIBAGzyLVM65ZewCKnHKUYGC04XIOwiJcK
R8btgIsc2PpG0KACIoKYQJmzjbl5map6EGRIFAlQtB1G8s3Qkxu5g+Xt57O49Z0uAzHfaTGrQphF
tJFkc9rDx+hbLBe8YnUrQ1zGYD6UFqVhkxoYTDIZ57T70YBcpUtnsNS9zwfzoTbIfiaKiKWaadAI
ZLHzOHUFqe1QhGYnyo1OXocT/WAKWODZ7fxlORqgKOLUf1gy6Iej3xg75CH1lK/8a8/mxAITiv0K
QP9KoCgcmqY2FfyUPC13UdUeW7JwJE62uuUfYhb/icF8vCQoJAJXDxTCwngPvxdxP84TarYUJuWZ
GH031dAXZuHYj8HN0lb3Tb3sSqEuYWDb8fiD9COupv5ivMxH1kfdiOS0AezuneqgkJ+Roz9QnZ74
bfrJvyhvpmcq5PGfsdP5v0jPbUtglVgiXuvmN8HziDss3Ji/QWT7pvZKwQ4eeMt4c09C1EMT8Q/F
M15HzCOxBdesgKRxjHfU5rwsw0GF2/bna3iruQUiAaRCFRF2oBIL6EmJ0cRqnWtOPJvfFbPd9cly
FOb20HTSA9ydHS0QH4xIupXTwjey6THWcx7Nd2PH4jeABw0GiiGp7FDj3oz0HupeTgLPr5nqFFeQ
TImeipkn5AVxP2bh4EEJz0kUyI1qXFm9QaTjRMZ4gRYQ6fsCtlCY4zE4FXEbFKckSofxXg08HIZZ
5wqCI3SlJRaAOCtxXL4lS53EpzGUYIzT5IOme1ENQ03o4jYzTFuBxWx6qFVpWp8eUhFlF+ys20yA
Da6ag5QP/4A0yJGWlAnucGXZTY8iLMfy05CncO0RknSJdm2a6ONLpFS6CTevqtR3GvThlS8we20T
GO2iqg08JQxT8IHiEr7eUKyKTkuoBi9L0BThcwKAM5w/Cj0kjxIZxmQXENLiRSeQI1DlosXsPQJz
C3S7tHZ5MQK5jSOn0VvdgMr3EM1whZgDVYd+awAXmuJXVjY9/LxkpRLtKZzATMuykSj7ZEyNxoXI
oVLYmqYMhZMModo4JRQcul2n9Al0W6BY4bdN3Pq4NbS1i0pAk17Q8BYyK5PE8mEyVPkQh2380kiB
qVq1UbeZJaYwOrKgVRjJR/xpDKllSRea6V6Oy/qLCvdq+IjUkzLuTHjERGdYlMS5ZYZJCz3rfvyW
Ll2Ki+SU9uYthNRy4pJgKhQ3Bnx29My4Lw5dMKlQ5VOE+K1KCwl942iSc1gwq+qJTEZzUwVK/D6X
4XIs05I8x0od7SO1C/cZzJREL1yE5TDHUg03P7l4WVTdhI93XpDJ6og5PBZSn4xwXI9hnRcHoQlH
7xh+aXdhE5PJHxazUO+URZf797jA32JrQq1nZ1iu54sP2YBphI/MMA/PeREOUmdnWh4338Wsiowf
o9pnP5Z+KJIJxhZ9Np51kiZ1bGNWJfVWVeOkh7NUKqr5XZOXI0wbFLXJdvOYw+LHTHEHgfNesegw
ayrFYQd7RPoMP8xJAz/yDA4rEaTYZ0PfYWVE0L8R4ftV2NLSZOVRm6TItMvZrIxXBXtVegCfuvmZ
9gl5InDue2+iTJxOpZTACUSXp9thnGB6DQD/AJZEHaqJj15zVuwKfDlAlMd+SLpfyVLUyr1E4Bdt
Sw1usl9yUUtzWO5C2bt7ahppr0ZyBLtVMhR6blhNX8CiD2yyNBWex15JQj+uwnQqQZGbsToaCa5Y
ziKpSXWegYOEyc+kh50VVLAAuwVDOU5sVTeGzi3ERRtgZV1D7AfsG8kfFHN5g591jncMYabGP00R
mFYnCIrudpIhJHZTwFDCC7u2g9khJALq2THDRk2trA2DwI3TXi2gftyq7bPRwQLFVWq9iR6zoCq0
HdKdnpwnPBPutUkx2lc9J10B36cYMvdeEUXzbM3drM1fzLTPwscUL/HhF0moqI1WmwiVJw3jMO7C
wVSD0NbFKfg2GLUBqhSEfnTxNgxDQd83adh3r2ouV+CI5V2Zg8yUz1OZum1vNgsI5zDIUfCcUQmm
1FrzbE4oy3UdLk+YRDzjVArgd5CuH09hP2hyWB9qRa5lWMD1RZaFQPVQM7d2yqsK+NYgqGAl/3/I
opqxBhSqo0Ux/CdqcIUh1iAkSWkJdbKcJUFovnx+hrGKMaCaGzr05ACwhaGQDjXh66Myhie6Bi8I
wGo8KNR+n/GID07XB3srt82HGDIRlBsduVTULr7laSdsxYegqqbj9NIBiGcBN2WOP1RDLXJACbof
ZEv8NaN7BxFOqGN8Cc/5ScEXhenhjfSc7YpDA3AWD55F2AKQ2mxf/gbmqiqbs9JWEn6DFIWDVSf1
bQJKVlorT3WieEMKmYFm9gyzuyUxkm+ZVie8Iu81vYOlDpwN3Kotwr05w11iyoejOoVeISyPtaHf
CoGya9v4tPTlWz+p30jQPKUFOePm6KuBcURDOgS6rr+LFMWT2hFWYuq72QeSO5rSz2WOCdSSu4MZ
K3dF1t7JEdkJMZwY5mJfp8od7D/tzxfEqqihCwIcOh3lDNT4dLYwH5IwmmEJA4reObyJIaAZOMUR
ckHgEcYeryOxqot/RwOjh7Jb4frKVGqTJOYJQV53hJ3mq560M5zqOKGfSPFWwp5LE6R19mXtS+OB
dQxKDaIZoBNdL/cpl7BxMfkfjReMDk0X9aZ20rsSnASeUse6XroORv/7ReG7mK0Ex9U6dork1E6D
lQp+10OdMucBGnmBmFnsO4E0il7EzoCFrO2iLIEHqozTw0JTKylPUYvqy/3XC8VUCSinEmBU4Fyy
dOFKhjZnoZimPbzSlzeqk688jICHDWc+e2fVQsBL22U0ljA8mWEmNriB2zPctaEo76Rn8wx1dTvi
P5CwFyQ2FvOakLXGBOsDxBrtAlIJOQ4lq9pNvyh1NXX6o37iTOVmQAX6uBLyMLyvme9HmkIXwhAB
O8e4D3woqxxh6YbHC1gskd1/N5sUIAYclYldsOKGykomFETMIocgXOUFd+1rYdFneWy6p88HRw+Q
6x0HUqAEwiWGB4QSe0kalA5uLfUc4oABYh7263SJ/Bcve8DyYeJgoABAOv6VPchkqRfriSwwhwZA
KnqjetUdyGQSMgkM2KGFzwXbrL7aR0Q0wql85Bq7GZtd3WezZNrwvAOjo4DOIny87OVAdZVMwMA+
n8gVBOz3CP/EY44p3YT+RJ6LJsTyerd6khzzmEH0R7cbF4+LtpJa4o6boNmrNJswmaBqTow0EZHD
klO1B3M4dnFMvtdOvjd9Y5ccdKfxNF5qoev9es1cJ06mKNGNFFhQUOSQpeH790wOlGJQ2g30CBqX
4t1kZ/rJf6pddSo+Bgs6O44/TTFk9mGjUdtQ7XGncLQzOTR3rU0pR8Ohd+gqIru/wC/QJvFqpBcR
md5IhWo0kDWaub3hRN9iUUf4dMvzipzNkxYyGDrgrkAQQq7i+jCqYYJtthnmVPbJQYZ6PUBh7nin
WVTHbf5W81br1shQ1ikQ4IA8BiR3r+PNsj6pAsnQtvPrmx77XvKh6vs3R8NqH36UsBLu5vCiRkpj
0nUYxmUTJjmNFO6SV4pYyKzZM6EhLOKb8ZpLK+kDrBIkMtRIFLBI/8f1yLIigdc0wcU/65bKQQX/
FhT9NzWc/bAzPFT2Th0vT7WCh3xj/K5o3a7Kw2NSLq4If7qmNQDe1AaYMqDBmZSeOgwH8GncoW33
ndHA+qWSeRiljY9Bcy/a0wAEizILM5ehzJ3OQ4p8jx5ra8WH0Fd9GXpoXGD1Ot3TyfkTickXMLjs
Zti2R9i6Bj6H/g14nCNNGtQPI8MjCZTXcZ14h1R18pOHh9oqXq+iM59mroIYF3mMc/K6E31oqG0o
it7pfgn3AK4c2sa94TKaRmf9or6rlERLEhPRetjkOpRGQp0ZpgMVZBRhWMCvlzcKPdjpqDq6jXgK
X+EcgF+tqzaHFIwiQnND+jYIkG6Y4bbZ8nzPtlaMBvw4qjsJ/Sm2r4iWeAJr9IluqvhB3eXYvuXT
30BEtio7Kjkj4h8Kx2e3U28a6Zh1iPR7xeDgPn5f7Pyu87lYqnWmMOGuhvIfFFaoPbM5ENwtM5Nw
uUcOpBR+SluDtROi0YqkP8oPnBN7fdtAPB1C8VBEoh1Tpq6b60UepnyBy5KD9uPT7xJZ9cc9SmSu
CdEKjPcbjAZQPrSOAIMR6a+5WI5N0qIVrGYhPtkMb8Sn3pe+tfdU/LlxB9gtabv6SXIBLbpt/P/q
gKGniwzzDqxMddUdlkopN6S5CAEWVzyvRuDB+j464imycodLGNmaWkjZwm7HxP1jRUKsu7ABcaym
g51O9SFCz2JC4YUadjfuuIcnLxpzTLdkgm5dj2iq9Rs2JuF96rvqK67I10baCgalJxOiHaBX4E3x
+jviVVPIVZwIHyqLraW/BHcqaK3JQ+cnP7lJbF1rmXhA0ME3NCAJCFHd62ipMhVDhMa4rd5KnmwH
z1QZv/bJHqTKzIIzpgfpls4KPd45ulFt4dOhcIZmMQTDVhRvArWQLplAeqaKuoNjHFI3ezT2sIqy
+x+pw4dSbkysirdGpDTYBq17TSHJhGXMYnSQ3o0DTdbBHeWOwijpgQ+zWx+EkNBQZBXtNVOCnBYz
r0MqCuLUpvQrdnvliHYPBNH5Yda3Auq+hDSDZg2MbFb3qzmSdKXDdQjaxOVNczvcQQjUJqh/GrcF
JqtKod3NvRWszyHcxkUI2sPvyoAsMjO4uS3hM9Co9DaORXOA56zdnxNkmg5qgt3XeQ/ems/dhSxw
8eNeLhKcfrhOqng3vl6qUtmZiBsFuADFuwYUnNQWztGuOWc+r6PCah+jL0pH+CcWs+MLZazTgsaq
fxkqoMXxcT/A2NCj7EPtFaZElXVCQ/IeaOsXzqmxPnqvQzOTm8YtXO8HhM6g7AoiwCNkHbB2Ur4o
+uo8ZG6wTLmUzJjOKcENNtkPEGPCK5RnOMZpglhuceiPPDGCdXl2HY8tmNBZLUB3xA2WcsbqGzQe
kGU6t4JARmXzSlE6TVdXKxrMhCIYNjsEBdnWogyRJ9Bs0RAYo8aKJJCXZavlumJsTSHooliNAJtQ
3bzrNZmTggwEXsf2aMIIU3kg4dOSenOcQPSstpVSO0ox7pAZ2VXV6MJdEiRankDgOpNiqJc/gim6
pzqaprAfTahLF1CXru8hP4Ls9mO56Z1oVz+mZM/N3qvNiJh49UbvA4cGPa6uB15OqdBrUW8iv6Fd
j9c0F9nA0zzlJ/SkXc6WoANgv6UOzxsqZmXAjozZEsbYSkY/5SZEXOlWjOHvY/VngF7hyo7jAmqq
x/AHPR7n3MpeOcHXI4V2DgCi6E5DrB914/VIpaLUiVYu+u+08xh5MBN0o93whd+YYw9jBTo9eFwH
95+gQY2T8ToUXtcVLWwi3QkGOGYb89Esdb/TKhsCareBxAVmsTcYNh6zeotiqqDVj3jVdw13mME2
X2iKU1rg78GoShNqVgNjCoczpby4zIKFSNFUV2qmo+YfXWmw0ND16PFRg7bR7iXYbjjc02MjJhYP
HLJ0vACgBGDmNi8SSQdhg1K7ERNFjvRNLxGzdQCpsiRQDnKLPHw+0NXzFib4KijzBKAtirRAg0Vz
on38VfKGJ1W0zMBe8OrnA9QA7bfYyUWrrdziS/I12v3VDYs3cma2id6LSqylumPu4q/zM8WLCwCL
B7fCO/XV+ws1Srb4+Rg26kpkXSjPwZ/4eh1PZSIXJh7unfkwOFDpcDDmEOaUeKCGFBTl05v3VF2r
soUnKXSmjrfA2FIPP8CkXmTUV2Wj4dE1mV60ApRaaPWFNyzImIWlpWFZF5Az5cphbuzbq3DMDA8x
qcq6CRdYnKK7Aud5ebCCIPLqXLT7iNsfpUv1Mh2i34xbHu2sbdLIs1JQhgGFNa5a04lS14fIg12M
UEIBHhRoCH4GotsIEL7yPl/Pq5OGjUzn/eKOCcihUsMi87cknRl8gcubM0CtQz1EpSt37gCiJ++o
WV1saVAccNBkQP8KbsLMzsXbCKkCKrtD4GJCfkH8fXbLB+ImTida3+GmBJWA/CTA0O9Ne4kfudmK
PQDY+Mwmhk6eptd6qAPAFvg1iDvN7FDZv+A477TiXy9dOloNRyugiCb1VrqeYmNahkCt0uXjSRRN
Ck99aFzDooo2/KbBauEywWjquPieqQowf6tiaKp5X0PKaz7nCty9FE+Tq/1/sXbw6ArXDuQFvDwx
hw2enAHjmeLfynC0ow+eog7/OjqVsCp8LL5ADYUTky3P6Ke7jMlszAVQmHChMRtnhlMs4MDvw646
di4VSVP4trgrqQAaEOWgQqDwhddRNvMZfQAsiApxv3hWXak0LAVClX0g2mq7OEEPIbqgtYL4JIMH
NVSeGXzvx5tZQsu6T12pi+xQuE3M0O4U1SoI9CxnUDeHn59Py1b+ANxCQ3cBZuBQDr7+6lKrjHGB
bpFjyj+qBUi7wtdm3qPm6tTBTFwEYd2Jk1kOBDOBvhCVOytGf36ntwuqSFwOdnsXZUB/81LF6tpG
px/zj54l/OnRImXWWGwWQZ/3mH76FtD65oP4/NGVpcLz3SGQwAOGJLH0JfYqiBIO9ufzukI1s+GZ
5SagodGnMsJ/qDTgkc70al85hvcq3KbS9/Q8v8mPVKEPHTi/3BXn3BNjr/72FzPBXtHZn8J841I0
BTgHY2d33xvPgF/xTCyptenpCwjYDWDVoQ0Hi9r694XW9Tdgb3mlQTKkFKyuFAqMz/gM97OGl7RI
xAtAtENxp/8FiFtalRxMVLbkyNpsUFJMvRKQ51IDpFE/yjUke7ToVCiaHZrGDr/Mk/XiXh9yXwaf
rE+B2gpv5KmyymF+DAA0lwrVKwce/nt7L/yzLDXm2JzKIQ/RT5/BUBHLO1giROeqFOOCk+4254Dy
ENBJB3aHFeLNqjSIiYhvXs632QyN2unGIKFNJMGGW5Ydo9LsYnP3+aLfHNtFUOYIicYw1SDXgnJu
LmyzuMfJ4X4eYfvbXoRgCoBMb5NEolJlkyd5MdQmoQw9nXXZFUc3uMuOMwQ8IM/0KBf3QX7fCn/x
8rJOmQqV8ULTC1dd+Bcwp3LfAiEZNFSnTNPdgcBWIgNpVsk4Q11PJsLgtRQGkQogNSs2SU9Cbagr
aClWiRVBb0sRRM4i2RoJENOwaEBzcv18WReFIae0eGxJArtQ+J0kaO6GT59/s/VSVDAT/0Rhs380
D3mhlR80HNDjd8h+e82Td/+6MwB0/1UcZtuHeW3IeQaa2UykWvfCser0uynq6+guraIsc8g4V8IX
RWuq6lSkZdV5dZ1K7+VgSt25B7TJPPYq9H1c7B1Af40lFQoLRrupaOtd1xh+Mac5KAS1DOf1z+do
9SaPH48HWRQJKm0rYLauz+EeoFI1bUAgGLxwBxZ4DR063RWIB6WRh+jQW4rMOaE2Pv5VRKaUhQUM
BBOCVHOycbSyuHCBXLYFELP/x5Ex53ANmrCoj4qKc9j83j/UyP/kieIo+juQwLkl+vqwu55I5txV
kw7JP8ewKnl4NpfRBvD/pZhjlyihxxka256lKw6vWwAa4SqCxMasuLkX2ggkKTAu9vUNJNGO1L1o
3ItcN6jVy+jvSHixhM0Ioa+j18tDyDK5I/TeA4XTBqYOw258673JTX/gtZKTxbnBZCbYWCXD0CPB
tW50N/oTjNPSDywKX/FhfemgM/hnXEwuzWejSWsdoVTKgZLqJYYLXnrIK+1eB9tCa2Oe9C79/tcX
5uuIzBkV1IGZ4QWM3iCTu99gIjQE7lvY0uU2ndLoiOrEU/Br3jjLhX6kVWiAbnRI5IMdyJ7JZSUk
ptgC1D156QO14MvxOrNAFLrhOlxvHR4U3/OfUMwo1TABVF1GlQE0jJOVryAucY6nD/TvZ6NhMpZe
JUUkj/h0aWb1mWUWlnyQThJktNLztBvfIXpj6+cATwiggcORfIDS1Nd+D6eJe8FPXOB8edcMulhW
vwgXZmJ8EAkVZjEJaWDOEx00qWz0MGmzKYKmFyydy9PkQvEHEDXOJ6VbYR0SXuyUvIgXTHr2XVya
OyEacPNASApPE59riooLHNpHzBr7L7bm1n4x8DfCwcwEmIDtf5STrnVjAxHG1q1zR4QIqD2B4vPy
vWqwklC7Ot3PDrwlrGAePn/1vEhzEE4oqH7DOd2Q2WfMsiITfDcJ7eQt3oR3PqHxwRMOD/gTVF0B
2aFJHPHfarfW8mVc5qDqwqwYBhnC1fQi1y9+/yW5DfbQGIQeVig6C3Qhf3I/7MbpCHk9AqQGsO8E
Vev1h62XtAu1AExFCpOqM1f8CW5J7lMShOxUkzX9VKe/cQTYyBHA5MGWDSra+L6ESfQQ+k3zXkPc
xpE845kq4FCUrIprKveGvLF4YXYOqhsuiLDaUpgdHM/5pLaGSgum1zT6BX8zS9ZNKw0yC5Qcq1Hu
mtlNm1uFqFZUm7ztujXUy/DMdx2yMDXKKdIcGca9xJaO8Tn9eDfq/r1CPtbu1VDZzxmOYd3GkNyA
MPXstTeUXdC4xTG6yR5KnKE8RYCVPjgbkClDpEWp8FaP7wjnxvsQ6Ik9Er6XdNZ8l550X/CrA1UV
5U7qRkmiwtDCRCcH1Z3G4pq6DCjSQh4hYRJVuCRVuOdPadfaqly6ghk7maF7c0Neo157brR84CXE
jRwM9KUGzBEeBdH7YtYUKUD9BbqQdoU1dBoyZ040h9qRUmxpnyuwY+Gt440TXcVDGYC6oO5AOJZJ
+5Jed1VlDKPTgzy6xJ07FsO7UkuFmy6x7BAp2Otac/955t/ID1dBmQN2irsANwPoMajtQQCxUkhf
SPv4v8Vg5lLXwNyNM8zltKTOWA43xWDckm60Pw+ztVavxsJsxLAo0xyX2gmJ3fD7B/NbAgSV094H
e7A/we5EbQQ2QF45XBTeRmq/isxuywgjm/OP1TI41GeuNNwxUSxq4kM8QHYzyTKhfMhZpRsfT4NN
K9qdyAq0RXid3OPZUDookmDFBI9xnlhZB71+KGR+Pq/KRoKDYAdwMRLQWxqAcNdhcLeqBZimjY75
CD7Y3J+k+bjA10r5gBvGUHjpLMGFWj4uQ7KVuPK38rG+RcdXOCiZVeD/0Hp4RFKf21txx5v7janH
CzaElABYoHgFZg6KLiCm3OKeFEZPZfw+ANLy+fC3r7QABkgmfMfAJGOGnwR6owcxJKKovdbwgxI+
IDpqVzeAylkVP8dvpD6Y+vyJx6TctJHnzlBqXFtq9FSzwALv386F2QrMp36ZrAz5cMDr6shro3BH
ylSBpE1mksGDAvfA5If4IcyX4YUxf0p28k7494ALHC6ArlLMBbBygCYx8cq8aQRj/mgWQF0VVAHd
1qzqBibsDg/9tLVV8EgOfhz86yjn/3oNZ2WsdDOAiU4x3oCS7ooJ3koG3kV6a6dcRqGVykUZTWrI
Gho9Toqx/A5WeN2/TVCaH3V/UR9N0jghgXhm8lil3zlrdKME0i4DM2eHjFaxMAgIrJ0XT0eHnuzj
/QIP4Bw0IV7a2Vwnl9GYQ2Mxh7CRTUSLf02ooH8LHLYJuEnFAxWo5O3xjZPxanTMAZJO4BGJAz6e
Vt+l8N6zzFh+D3q4MxrFo2jewzPkx+cTSlcecx+6isgcJWU9dGXbxWhjoStbFOFOzUZ3nOvzWPdu
VMSKvRQ6nl76+PXzwBvP0Xh61fCPQe1kNZY4F1cBEQpBVnG5Vl9lF9DHhzjcEbAMJLfx1cQC3ZJr
67ixO6AaD3osrn9QNWE3Yl5PIKN3Y+cI+rcuqyyjJ17X8z4jJwrroyWNozQWRaw6rdDspbx2JnEa
7UYIBF4lsLFgLsejMrsdnZgqjqeucZroK+WISCaxlbyw5wxHs57BT6eyUh2kOj0/pOR7KT42RmU1
6osunPvhp1AvkI+QOaf11raBeZUMbiIM2+DGwKQ72YxJFunjgIOEXhTUHVwM3yizx/TBVxL5mKSN
rICAAKyoVN9k1Ywdk56UAay56W3BU5zSL9CcCrwSZtWVbTpmxJVy3IxoopEIggCUqtjWENzWIZ8B
1Qy89Cuhqx1oUtccKcAlF66QPi8TbRz+VOEItQ/eMYDVZ9KeovRyIOcwRB6kmwbKK01kcD7ayugE
ZxQ99kEBAiAS1xFmKSlLOgULCTtneF1KK27RSIdviKNAggtsKFdBkr2fXKh6OJmtOpjUQyk7f2nl
sTG7V7+F/veL4wXaLlR6Wm5A9mhOKiypGuBUyhPtSpl7HiRnc24vBs7MLSo+3ewITBfk9vsUytas
KBYn1/HGQ3/CxXhAM4EISYHPJ/s5oLPwgtwZ1uImFtXi51UAW9vvavaYUyQphTgzRsxe/Dy6lJhP
ba5wywL5Epo9fHQenSDmDLmKx5whYp9A51PBBH483NvKiwknDhSOGKArAMtqT3ec+aR/43VENLUg
dYDnI5TEK/763EIcSqRrFf64pUVp0CFoJAQdgv7Ue3jOxPUn4/Mw15/xKiyLJtWjulHlSCT/pBkV
BEkHe8ONDh3h2/atq6wPuhh1TYVU1UoLC3omSd5BsBMCUY58IC51utQapBgZcse8bbBxICOaCp9t
5NCNToAcIJ1LeUvwGZu9Ajx5qZ8G3HXSH9T1OfI1vxr2nA+5vgJQQwwQIPBsivzGdoDRAhK7tEHM
oE32RM73DfyrIHqzqF9QyFpaD3perMiWMPFe0zYeTa5DM3tSbdIklsuCTu4JTuZeRmWcm1Pn0vKD
215aJxk0eJC+sWZFSmRj9iRiLRUcYenkGulOkwBtlCAy37kiEI7wMkf9yhfgpRe2622CT2mCvka5
rtguTEqviroa51RUHAO90EHVLRgogxn0PorfkpBTz22gp3QsUWD8aC8f2oBMFohTo64TCabFFD8T
HlPTUYwDqa1YfoUPUnxojoo/uAE63sVhSH1lfjKxSeczX9p+xVUAw/Lqp7AXWcUYIEyOn4LDzMne
cgDLQaxpYZqdiQDOcN/f1vXedTxapV2kd6MClZREE/UKF+14N08gm6Q2/FYkO9tBSKqwd9wkv678
cL0j8gfUEMgGtgCRk1YOS7CY4EpN+ZD1/yXtypYbx7Hsr3TUO3u4gmTEdD9wlWRZ8r69MJxOJ0CQ
4L5//Rw6q6dtSmFWz8zDRFRnVUIAgYuLe88SzgjsvkMFaOYLisBw5Q25mRcA0NaVU3u6mb+OvTg6
SFMyPeLQdGPbGY6dBcByku0M5pS98jZzjXUj3PNDgpGFVsYMTVhsZYikDcTOMF0Bfrifeebbb93i
zo0NzDfx/kKvaG3MRRbSFmUbmSUR+KwK3powqyaueWgD2Ja4LUTuvchPHr9f2o8O9OLI4rP+e56L
ZMQSltnaGubZoJ0AhG5gaY+aN20+3BggEX6V+ZKn9Y7mF2EFiphnhVYbfP8jztQX5+/77x+x+L5S
AYsrCt7mx1HOD6gobiY4ZrKAhjMHXIJxN8rCytplcHrdfR12ESPLWI7jOjbQJtvBbgewA9s3wshB
lrRZ9bs5f3z+PcVFtJrKRB1q3Zy/LQRADL+JHAWep/v82tqavgxjSL0Bt3A4QFQwgafYygqfHR7W
ZbAPwH4+qbrbLDd5Op/e+TMzeJEm+V5p3/GV8VP8AYpdIugf80f10gL8lK3p0Z5BZWGpP42/mD46
wUC1QaEeJ3jGFxYBPyK1cPlx9jgyQyhvwmKoOuCE+6tLf5pF4VU4pzMQc8KTZlllVYpenoQlzdGy
RaGxdpSLuagqtjMQY+0pfuaa/zraIjYLmdrwqdRQj8chVt3Mi7Zkb4cpFLH+D/1sC+AI0FSMmaJu
LGNyCoE/JMNE9/oIir+brpWM0skVwummT6r+sdQI9zMhXTQqQyDB72mhGOCSNCbEUaDtukHlIltJ
lk8uJ7TsUA7UNDIzWk9IprUYFAHKueWVRg7l+lQDA1N0UO2shmgtcHwIZ38JXyrIOXB508Dbk6Hl
swjTcWPGXHALz2LZyjcgBpCg6SyyUSCp9xNc2/4mo9rwRibFLoOWVjmHJGPVQjKxMqzYSc2eXcQj
i0MomRoHU5/7YlFsXsissHeG1hgH0Zvafarn4yWEeQ2cE56aW8mg9Z2SNhLoekI1YX9qiatMRPqz
WdX0Me1LclNExRA7Rpl1vjQQhoGbwbrpgLr0y37ix3ycxIPJbM3lWmFdj/Zo3jb5mKMINybVew8h
TRioaUVySCNRbrWhNDYJUZS3utW0XW9RcJAYWoi4G6AsuFEEnEPckeT9VRwx+0akVpRDUNUUYd2N
NSQZVWu84mTs7qS4Qaxv2LTXKsu4hG54ErZxXlP426tQV7SgQ3sPYUL7LqIl8K5kMpBCIlv3O7vh
+7GazPtc68QzHNRTH5D6DjqtspaGudJbFySu80PejjJG1+XhSkL/zW9azXq2Cjl9p5y3N1Ei2UGU
6n1oYASfQ7rUr7VK2uqdYRxgHU5vO2WcDlOnA5ZaWPxGt8VwE5MBasCKKe4t6MDdDZRLwClb012M
MsbWwL5/s/oO14dmMez1sT50rWBw2yvlNnNYE4G+PVTlMZJlfsGVPmUgWFH+1A7UvJOKCMWiVEsO
CbBcW6s2yV6z1eGqKQaWeloJIeYxJ+mNMlmmm9N6vCqqnP3UYhNCdL1ab/rSLr2Wq+WlnbN6Y0JQ
9iAnSuVzc4SkW9/omXB4k+h7osXSFXCV0m1ZWUrmJrUaX+ppUe6QVwOzqlpsK2qZheUYJ9ua1tFG
VXJ+SXnV3NpjAyyNEUMQ0qF6Um9HkSoeuGXawSI08mtdKJ4ST91TL7QGNqA02jLo3myjtBS7orSH
68HEeg/sChP14R/aslt85qoKqRjELWWJ4fCcFp0rqUQefdJ0ZplAGrbMWtxdFUEfQSqyt15mGbrH
ZSnDpC7rdbaT84Gyo8VpPwVjhMqSw+18DRZwkibhzIOpZZgGxCixgRfZtoob24SEDwGBClIZJnBZ
1Y/qog0gQTC/xP+K3eDHS3sZZz6PuYjqVLLFWJcYc35sRDtlQ7YzR19d9a44fUssZreoZQ7ZMDYw
ifk9Uvozf7G2g2s5wPG5xeWaNMa8VItpQcAKHHn0+GD0uUQLgTemF5B7BQMlVoImUXyzpY6VWsD5
xq5ZpGtpyOndAJAs+KrgK81CokvwAYVOZhJnHSgXhTtVoJErjvFjFpd649AyQhxwOIUB4NqlfGbH
QCADdUxds/Eq/ShgfXov4WC1ihFhmvWougp/EpFwvk+w5vzlZCE/jbDIYCEzJ7WJjhF4cm8prw2B
0mukA1+wZi94ml9At0rGhYcbFvgNENa/vv1a2A5DiXY0UYoCwQ2yRblb4KVLgvz4ny8byMyAGKHg
jNvvBGrEJ5Oi1N9ZnjzRJ6WAoS8fr79ftzPTAb4IFTUVACOg1ZbvLE3Js4lA/RR1ivrV2AwblNMC
1A13cLx0vx/rdLMjC5xVZyBqBiOapVppNqqjXkINx5MiFt+3CvtRkVo7dGQY9tNEer8j0Sps+yT5
RDaErB8sYtTucdIW7ys0ZCZZ7QvLM1DFRml0znf1Y+vVW+gYhGtTPLucoLyj7Wui43SyO8C0L/NI
xier+xfhZDZguWL0JXSe2goq2T8bVdsLq/PXyJ6nJwxJH1ACAAugtgbFja+7EqpQcEvjluUh3XIJ
v8kTZeWEnaIL57wSVlYW9gm0E5bJbpWoCu1aw/Kil6xzMCP5ftgAWf2Qb+dac32lXMqPaw+nc3sG
JSYA7mY9NBARv87LLGMqSD5YXquQsNTLsGUAIDeli9gWWPkqe+WktD1P0gYaBAcCxLQluq/s0oHP
5HMo6moBWmubaJu4RpgeZm/rzF19QZzGrXk8VJNmgc/TwnalpWlNpH4+fuAeyqEJ+RLJSXYEWwQo
VVC+NSi/0ds14te8bl/j5Zdxl5VtJY90UaVzvEQl9F9Kn3+B8nHu+H2a3/J9MPbWWI8E85vfnXYw
bAxoQs4U0plMv4YzO3N3w9sa3AzIsmKrosH1dbconZxNHSO/pQp0tw9RTsHrPt9am+x99ayfm5uJ
Rx+eJtDROqll2/oI0x9Dwq3mz94cqJccE8h3oefpwStnRaPx3AHHmUM5DH1sVO0XU8vlvDKkzgQN
VD5k2mtXrxYYT0rz2PGz0DIqQbioAZX+ung000C4wasFWyK7asNZ7sVyxNW6NfhpEvJloKVLJkHz
TUu6BCE5ay7UXrtT5Xx0kry7+/6+OTvOfE+jZgpZy6WaLQrhkdoZ1PJo8WvIIFshTzB+WNt0Z0fB
ksmIUsCqLVMqbmZKpVQ2aKQac5r+kBbAM4kVUchzYRAf5V+DLI+rTEc0KbPI9MyMPEqCw4fMfhtH
Nahr8CHY5vuFO7fXPo+2SHH0hGg17zFaXsISpNPxuFC874c4MyEICWq4KqEiiLbeoh6lxrVMMlZZ
XpLLGcDwiPOhWbSTU9djdN3Tug9t0lH3+1HPTAzoBKQY0GXDqV1iXwU8JOQkRXxIlBY3GAqNxvH7
Ec6FIEgf4BoGtwPAr6V9FrTpG7kzcYFkb8MbEkQIHyRukcIbGtCE1cT67DJ+Gm2e8KfEWrDCKmI8
yFE0AaVBSQ6c1P4UywfW5V7N17bhKWYAytAoLiFXBKmKnGj7TDC0oI0OVqfhTIEeplfEb31giC6m
YPIYqtcwKnqOwzowQ/Ez9cur5nq9xHfmxOFXQBtOxXFDRXURqCD9Y5K+qmxPZW3AGCACUhIoxuP3
X/KkYoupgkeBhuQcFU8Cbtuj7gd/IHiIW6UzwrJYh20ErTcwDHVk61FW85XNeXZas0gTIIMg3C25
ai1KxDD4kCyP8XGfSNF9pOLxSYeVmt25MwARKAX5BtA6J2DsadSNIo9K20u18Vpt7Z/DFOsrueK5
MUCBQR48ux2dQkvaTiPRoFheGqlOCWM/i6ywxM5t/M8jzHfzp43PKj4qDYSDPEHVyRHScJNVJFAq
EiolSj0jWhorc/rApy1SJhXI+dn5Ag+mk70vSkXLawOpvXFLQnqhXMwiFRCJKH68zeyadJe86Rfr
nnVnx4V67MwyxksNqlpfp1oLYo3tNIEOgd7PnGZkd+o97PJg9yC5b42vwmUNUhW7VbruMjdFt1GF
qAlsVxQdLbiThCDlOd7sEH7qApSdAsVLEMy6zaxhPrmDDyEvKDYr/2H1ejHoMjnoq07XuIRBW8Au
UcUEko17o7xyuJfp7+9RZugTCL1o1C/W1NKGiRc5ndPfKGzDbjMDSaCwEH4fQ07KVhhn5p2i84HW
B3j+i/isRLUpl71sosM19/8jwGRm3Lx68Wep4L+++P3W//xv/PNbDu34mLJm8Y//vIzfKlCAfjX/
Pf9n//uvff2P/nks3rPbpnp/by5fi+W/+eU/xN//5/jea/P65R/8rImb8bp9r8ab97pNm49B6Hs+
/5t/9Q//9v7xt9yNxfs//njL26yZ/zYogGd//PlH25//+APMp0+LPv/9f/7h4VXgv9u9itf47fXk
v3h/rZt//CGZxt+BEoS1nAmN+Jmj9sff+vfff2L9HQAUCx0SJAIw75qdZrK8ahiGtP4O/idumLmr
AQe1uSxX5+3HH5G/2yifQY8YpQQN9tXKH/+a+tXvYPH7q2Ap/vznv2WtuMrjrKn/8cfXOAlK4oyH
xa9CVX/2tFmG/JS0ZWTUcuQLWw6qijgcFP9Pq3FmiK+H+HSIRaAsUgpFHQuS5bxId2jD7UZxM3TH
Tqm97wf6en39HgiiioiOREUuvCQTYJMLSSDl9rtM2nRD5zfcdq1IrLyD1oZZFIJ1rY80WLVgPvSq
y2xnoIqb6Cu3ywJR9zEZnFcUOrB10LbRF6MMNTdZRWUodV1k2+rn3JvOwB1XgwKFgHW050I16/d4
EKXErYxO4inXA65yUaoUNvT8gv7BhDEdUBYA0kH2xlVC/WomIXcPageFP3DSvNyX18SXFmo4H78A
Yo3wvUQ4BLVxWSeTVAm1D6sCA27beFoAeKsPFOaPyckC8pCAMjsrRpZb8xWu97sccLQS0bIJJU9d
UTM/84G//JD5zHy62UUPeOZgldBjQ8ujjy/RmjO1YeVULLBvp9Odf8XnUVDnqUeg65HE0g3o7Jcl
8Nq41mYpeHZt+eR+tdSzNrHFk0eCwUDGZQxJLntkDpDhBGEjJHhmK25zQy7623W71MVz5M95zmJs
QBSC5bTEEUtmDJGcomEwDJtrFBD5cecbfEYU4jWycjYXkLCP0eBRQ0BFQXREU3xxbCTJ0IbIEnFQ
+8kBkv4HqKiDxN9eQy/yJnG1MLmavaKyMDm2d9ZmPVk6E1CRrKPxjX48XilL1B28HZWR5QoUo8q7
tr9utJV3+JlvOOuXz5pvqIGiSLLYNjmcGVr4gQeJLJy4vxuGVzKuCXKcHQS6axauBegGGotB4Iqo
FlJnx4HRd8+JJPlyoY6OsNQVo9vTxcILGNJn2Bm47cgStW/3ldmkScUDuZQuUhWBJjPWfFfPjIGL
FIIOoGjD7WPZXig+uGeDyoOY2RdgTnOngeXmWmo+r8i/U/N536GCCkMCG5Wr2VVksWJ5mhqcqlEa
mMcPFWY4hVUXujO7Vhf3a3iW088zDwa6ID4QSA9LOMtE0sSW4oEHzH5DOuHUOMZrom+ntzZuA7w7
Z18bROXlPh603BhUI+JBObzEkG8omltL+5U0ZGXl5jx3uXCYAUqmc7Pi5JE7QP9sykjPA4piiFr/
KAfuCv7C81srufs+Pzhzp2JOJloTAIvMXHbt69mpm8ZiWoWxUHuxQh0Uy8Fpe7RjiMNuSDBu7DUX
3DNRHuJPkJeb320ApyxzEjtu6nIShCP6wfodvTpoP2xnGXk7nKHxWbga5M/t988jLiKgoY5mVsFq
JBh36q6IHf48620ItwNLx4cvH9pqa1SRBbbr9+7/POaiHqJDh7ggqckBdtUgEGSQR9NkYQG/GwaB
SqeZdMOhTX4xmiQwqy7gKrqwCZu4J7eGmyWkdfOsu0upEqaJfhP15o1dMzSiv98AK0ujz/XnT1cu
Y20MGwgsTVRyp4sfrdXa27mTOTuzoZcyR4RlNx1VN5vZGRYC1mzM1UdH8aQfCYgCaAHs631519hI
3tYeeefOKswDCEFMgIT5shwVEwATygFnNapMlwFwjfgAUMbg95R53y/hmQsWGxqYM7wooS9y4tvB
bIIaPZPmGRZ77TY+NEH0Yj4BcQMEMpRcRoeGuoMELXYGoGQBPlslRXwIayxjxuffcBJsdRbBmIEj
U6QbybNmI7xQdXnhQJP+Q6y43vd7+wFiaOaGB/Nxw+8yd9SFAv+Vssq1mePGd79nEVdoI1ouevye
5glCDhCSlACp6T6y1ZmyuVYWObuNP32C+c8/bWPS6KNOUnwCWqZungunzlfpyvMSfjeleaN/GmM0
Svgpjx9LbO0yKO/TLRRsndnyL3X/wz7Wn/Hj04wWialKlVLT8yz5M0fMvCxxbYDLjR3ZJEd9Daqx
toCL2ouqJw3wiXESlMplzh6kau3xhrf4yvotorAilbqicw3XZ91DId2ChCQRanKRZVHkJEW/17hx
r8oyHlpsTNx+0nf6AHa4ClCCY/U8czTgx+xmGN1qiC/KKfJI33qGmm3gWuXqev5kJ1RxOlAB7WwC
bs/Q/QotpgTO206uDsDUptN729BdQbJL1Ab8zBggpy2120aOoVxJlCu4rcDrh1fHTOtiLzbRVGdW
f1mOJMxy60Ux2OjyeNgItbqFFzfx7II/ypCJ7Cf7ZWDDtTEMsLwWEKc1M0C1RV46cIve4nW8kWsD
4j/xZlKY5kg196ZRc3Jdd2ojuTILUkJDBp4/jZ47rAJ6LGdW5MpNyZxMqp+MSruvSuWWtxS0Ll79
EHonuURLHxoDRsOCPFhlEcjSBFGaCObxtgp94EwAuWRZjt3SX71tFm6p5vA4NIXq9XZ9TRq1hTG8
KLad2tZOa+mbjqm+kfdwqe6VoDZSLFqtw5K7FYekN3YlTMCdwWLCBeHFs9McsqD9fjLibWPSaxUl
whzKDk7ZZINTJhMM53XLn6LphSdZ5caa2KY5+4EMrncKOspeNEyRa9eoxRkD5t9N0FbvJTzrI3or
Uem+L9i7QtW3OpaJk1UtbMZNAECz6EITZlhkoz92ygOkC6ETrLBDr0ieXEOND7104A0BmhHN1uAx
7PN4rrppJ+9ggVk7TUVYqBU0HG3lWBvNj0QokPMbsj0Ej4+pbSE9MIfrqJCED+2mAhcybnEeDZY7
SDVK2b2SwsMa6j4sse9rVUGilneXlVY+G8bsj2NKvsW47dhFez2I5lcms2cSR9IlTOw3mZzqXs7s
KNBzc1aaQXkB5k8X9pilQZXrd1Vscy/Xo0CoFqCdccizfJ/rjeq1BjsojENJimmvDBbil0CAXES5
+aPgE3NGpbsVU2MEI6fjdiy7aj9kkClqkocxYoov4qgI8fZMNjbrN3Wr/+rsqvKEbed+HA2Sa5RE
d7gZH+Wx21JpCotE242T/Cznxa+JIBPNZXnTt/gIwqb5Vs3ksK8186KixUHC/+7UUe/WdeLl2nil
q0AZ8zx1JF0r0IAtQ9lCnlHFUrJhtOqdhkPQf0p+ArgagF0GUY+axE5e1MSNR/g1jdITk9PSHezk
nls6WhdGKI3GfZ8kloM8cosZliE+ie6ojfxWdwPcpS01C1vSG06iku2Uy9N9w4b3NDdBnJULjTqJ
IoFDYsYyBBzjytEKkgQ4F/JRwGfdb5UW5yTG/2tZpW660cDdNUKspkqT0jUaqXEAuc2CqVWk+5xa
I2C+OZCdkNFwSNY/K02rbtMpSTZQ0txlXJPuNOBrXYislWFRywPgfHkdtvCogcqipIQRMXb2IMpL
psOBJJel14aCdtdwViAU4vZWMnSvG4VtslTsgNI9AKt906jRc18gOGhTez+W8UZU/c6q9Oexap4F
m0IjUUZHn3qgYqGIc8sU1QGY851pabJtTeO2pmXlplS6Hch4q7Ku2dVWAUv3BjKdKKEjMEjx5WCk
pcNsPgTohoA+pjA5oBN8vKKCF9CdiaL9aAGd3ev2Jle1h4gVOTYRkluepYNbR6Cean0zwRHeENt4
HGto49QqcLadcGSUBpwxKaYgsftiU6YA08nJZd+n+zizNzAsCXIIwpmlHuTq5MlF+UIM7htZ/5pY
5q+iL17LtPQllV/G0fzo07St1Ftg1w3le8f43hylRyNPwjqqr2MV32cyM8MVBBIAMaf7Umg/9GmA
UXzagJKWWH7NCYUnEuKKUwsgf9PhXk6KC6WejtZkHSN9Ola5eckB9XcUyJ+ysfSVwURKa8SAd9mX
XGk3dh/fyKS9LpXC4x1AFBL9kU7y1ZAmt4hF2xk2b6JpKfew7oKCaR7YRf5stPQorOFA7MkrJuvQ
lfXo9Exx9da4iZO8cjLaCigmlXBQAu7A0RLyVIzq4BpTHFad8tKL6N4qxLNR9RuSZht7RrhNNKHQ
ItK4F9eJ6ULf55DJ0U4txH1VQb05Rn96Yv1zbVd3qWJcR1Z1ZdPkWDKTOCltbnW47qj1cK9DEMuR
0nlPlfW+plLuaLRvcZEl+J2DtJ0S/gMW6ztVFI7eFEe9Bfkw1UoXXcfWa7CoHu/rbZcaO5qxWz4a
R6PCAxNAfbfiae+YLIkcRKFcxZ3TPDNtuCF2hc8qWH1X6yCh9ok8HSdNSi90vWl3RqKJQIdStl8Q
qJHTurpqWP5sx6MeJBWyJGQWO2ZYoLW0ww87sq76wui8XoWuRT7V8DbO7dZlhVk7rMteuAqlzli9
ZvJwaCCliZWr3TFmLaYXK05uEMDl7e4+H5WHvi+CmLSjAx+N8Zol2DCFqLxCg2Ul0B+CQGhv6jd5
ZnWeimTYoeYQ4mQFUNt6tCho/CS9LFkK57bO2oyS+iQr+WY0Ox8d4i4cm750qqbf6RbfDUS7L0b2
Y0SI8qFIjgqsnt8kTWHNqOTU4dZwr9Z64wwVB4e3wUuH8ilzeEI3TBVHrbB9buiekFJfqtJfmVlf
9dIge2opCp+VwxBaSmBPBFprUTU6WYswnk5Z6gwA3m2KPmvc3pLvDG5fjFZ219lR5PHWhNkq9F/i
6IiW/BuO/ADSBCwTp9pj0hgqNN2oerFRUzmMkJ87rVIkLtS7YV5aFT+jUgJLUwUgwSgLp46TiyLV
4y2N1QdmlWGuEqi8Z8bDmNZbvaRXxZhPjkHl1lPpRD19fs9ltvUgk+i16uoD6ridX+dJPP/tYF7U
eaBNCIisfm3j6RZvo70N+otb8u66mrTSkTr1pQHFeUc41L1Nu9LCgRjWbshxQ+hSdVNpzdU00gc9
GkE0IdUTVIyvIlAvmkQSHrR3HokwDKfvq4dUh6B2PpAccinTq6F3W9GqmatPogzKToOVdY+uSCfs
67wjdzLVfyZSajgGGB9+mtmhIBVeh/0xnzhByqBFXkQVgKVVAVxeNkCjG5GqhMuxK3djEdpti1pJ
LHBAgaJ1wITIvMbM4d0LbboQb9ErmXTXaq/6PbGvGGXCmSbcKDLvQmXefBGwXhsQpXExG2SfkfiJ
ENo5qkTf6zi/phq19tKYAvxT/5xQEnMsBjNnECg6yXg3SFKDODxhmXJu40bk6UEphOFC3U744yB1
1NG4HTtJPdb3TdKDHpmA42FnI0gnvXrfkOgSN12xk0n8kM9BiqYpdUoZRkkGioZ7eepANpT6+ECH
SnHIIN2qjemmYrqoBv78sY5FvZcT6zVKCi8ZRghOQxTABenmWk0UkLl5so1jdldn4npI6D3T2tjN
BA9VI/f1RP4xTijCUIUERpTJPtOg9WdKzQ01xxTMo7wJ2kr0njVFV8iyr+H0/sMcM9uPivyYZNbk
aHF6JSfVoWlKxbXNyXZ0kLq8qExumBTfRnIGYuoEIewWhBrXTKsXOZZKT67q15GOjdNVaeGmfXQ5
2uqFYnBcuXJ+F5XtsZmqY2sl90KbVLcqkIYQM46dMkY20NrJPuYkiOrqodLZtShhgSz4cJvRaHAy
JL0oSmqNi4SmcrjUwfliRG4hNdSFwheyjegCWM1dyo3reNQ2U4NrhHLVb0focxv5JR+Y26fVZT5q
OzrpeyYlPyJThpkVIAdeWZtXkpbGSH/YDvsQgam6BHtsO0pTQCb9pdJa5kyI0e44wZ5YTpMDnUzU
IuQaQm19fTnUpiuQKDsdF8K1JPVVY9OxZeyiHqLe0ZUEGc9U39aWvi2aQceVJ+tuVwx7reT7JiPH
JLZ/9p2ELTPa9xmeMZGQTHdK84ei1XRP7tLMaXLLRIENlUuDV4mTRZAtYDK+00i7YivF2aY3eDBN
1b5v2vuos+CszFSIcljJ+6RITqHkF0mbweWCNo1b1YN6P9mqvgVm9hYRxnabUhOuNFYv+IkXRQsr
RS26n5rirumQHMLL+gKtMt3VoeVQeommdm5pqpZvyDniGwzW5H5E3tPwyTGN9DKBcvV8p3beaJkv
RBoy12xnXf7RRuWcmNO+TIeX1hqlTapNV6LITGfkpRoIs6KurFqPFTPsR1VSgdZLOB63Hapc5gvS
LtMforhxuZRBPRO6LWDxBZQnxC2rGnrYUVe5ZafCvoQXl6rQSNh20NrM+mRjCH4724MgRKvpfpKb
wCyQ6o3TBSmAwGYycmpcXhJg/OAOptuyHbrNyAqx1cbxntut14n4SCJV9mPQTJ1SUBh7V89xJ14Z
m9BItaoSH0+9USj0J/WplDdylCE3T9s3Mgo8fLOpxS/W39si9tsUyncif8rg+lIWkuJOZu7XUs/8
tpt0l4hxCDsSyyEds/ixa2zo/5tT5aqUFi70ajeShsKDEPgqPNKh/5IBkmeXXDiwnVKcSMfV0+Yi
fWiJfCtV/bVcyWZIgcrdyFq/Kez4qCkVRfaVp5eq0loun6sA5ShfIc3hLvZIvOWClJdWWmkO6GDP
LWkKTyptCymeFDs0i2DiZQgV16cWBRO82+7ytNA3eUEucgUXErW4GAChpy3YF7Q5ZEXSu6LMTE/J
R/Ot4oO2walFns178oBba8SbB0+mqpFFmMj4q0SXAHuHEBeqJW8DMhiJh0c71EPT5qYeeOwQkDO9
KIk03PTSr0qXj0MlZp8celnR2JpfCpdtCZdxMZSvo9TAA3wYcu/7gunCY+ZftS0dijHAWgBpsaiN
x2Aycl1CJa2Da+2HfuV9uatDeh+79T6DxrX9nAeJt+6Yu4BKnoy8BDJNMyKkbjGycmu3Dqh+gQo9
F3T4XSjQ73XoJyS7bmMc4q32Eh1VT97gkQpKqbH9fgm+Qp1Of8cCzFuhmhHJDL/jt8vOb7XivyB4
crYMOwOq0GmxNDRJv9YsNbxJweuxP4rvFSwSUIc9wFUplJ/Ku367PuC5Gh+IcwD5g00EzMRiXhQm
Y6zFHR2gqbSpQURlYpXrtTbGotQdWYzhFYXKKN9OzIPq8m+98saHjkB89X8iMfz+YECLIdzCnxtU
lMWWrRkleHTjg82qnLMihDl686aZFSAEJPLuvt8f5+b4abgltBy1R65FAsMVde+Q+DCZT/+/ARYf
Skh4tsQaNoap3qTyNbfslcbSubbP5xksvlLfoj5B52p5w5FHESQm7KmJ3/5/s1hs7w7xTpoIBsnA
+lUNvEONFWzB2Qbp53nMX+pT1V9up0oIbR5iH98oew5t/I/maI3Cvwxn6DXGx7nG1efxFl2GKZlj
Y4lOhhG/6OqjmT3ZhYlKCQm+X7qzDcrPAy0aDJlt00FRMDFNCowjCbs9cxNfOlQXjg4dYYiIQoE3
1AO0q1bbNQtG3slx+oDXflpVU82RccWYZbYf/TYUYRvgVYIlhYvx5vuJrh2lRdsB5nUp5T2G6gXf
RxGKflllVSu7/Wz/7fNqLuJDAUp8hE4q9DM39lFNNh2qI8ELh5iJR3eR9/g4uQSSNVpoHxJITcAf
2oJkmgbJ1AZicNrP7+e8sok+kG2flldvhsaI5+WF7HVAOGpu8AidbObIK7iwtYEWYQR1zKKLoAQb
dOWTirdrqh8HA9XTfmWcsz3WT+u7BJPUUhlFVo7dmuo+6mKR8aE/RHcG7B3RSgaKaYAAHNTuKsiV
AZj318weV3/GIuBEQo8tpHM4nWC8s5/0onSpH19Cnz6QdjMrsduZoew1IfNpYO6ty7XEYSWsfiQ4
n75salJdqeDlGXQk3ejDUyc2WaGsYJDO4A7Bzf33bTcDdD8HPWFzqlTyvNpbuwKTLt/07uh2+wrc
6hH1YC8OUWipKkiFOGK7VyAxCJ7kIxKlOoMi0xqba22XLUKVXag8t+e7ZL6wIqPBrVju5CzdNVK2
Fu9XwsXHQf+0wEJSSih9YKzmbcZ74vtC+mNrusi2ZxEktiM3a5p/a990EaHapK7Kdr7FTMFdWekC
KQIhmpru90HhDJ51/qpAXgOOQUz839ev2pXQ2UsgGRYk8JxJajQF3WHfQglzPkLolxph+T/UXceW
3LiS/SL20JstbTKznKpKVZI2PLL03vPr56LU/cREYhJqvdUseqU+FQkQJhBxDd4wdh9Wm236xRHl
W94xyZ7dXz+BGipeKkZTbvgJpyS07gmrtoC7MYEdEeHI3o3su8JLbFu4JZbSJZS5uY31y9k2FfwA
mErj+XGJ1mgkWA2Pg/izsT6EulMuNqEAbDBR1f0pKH0U7h6vTz0D82RCZQcYbLCXAYej00fI0qUx
Hpm5D3kHcDYKN7sn4GVivU6MW4uAh8i+xJDBVFcFtgYYGFixiNREowKeQsUmKXz0sOxsPJTWSy7f
rP3zqHy+PrbLpwyGBBcJoGyAisS0nq+qzESXN1X7Ak8ZYhQNiy0/OfBfFhTTnaQMEJxDX8UApBBA
NRqpZhpTDCg0/CeLm+ZDBpmHEmrVyqOGwiJAuzB76QK0y9vD9dEx8j+ENUCYgq8N+OcXTq9lvJiT
oBfAYcweSpXKQfBUxJMcydu+8+nSjOVJWIog8mnEiIR+oY4yKm3AOACbOcXe3Ar2sjSumvBIl6zp
hCwS3mkQDdBAh6E+2ybqeTmQtGjx25fV6+5Tr4Sl+eb0z7L/M7XlHeOXm9+ELiV8NYENAR6Mfhwu
cRwbRj6Xfon8SP3cVs/Xv9XlSoQuu65Z2F845i7+fm8kSj63c+WLx/hQ+Tkc4pND6fPkYRjJK0rj
oJabYNG9qYydr/i5HXN0diNEeCHC2u2t8UgSALgzcpUWGEMi6EysP0watjJ1Ede63pjtOILC2eMR
IAFuog53k4FaePW0QFwp1TUYiX24Po+X1+2bRirMYQCeu/xOvVmK6PNNuP27Z/SOAItAjzUtPVng
BLo8pEggcPfAbYDMAo11rg2zbgF0hFSRnAaQxLVj/QZlNdvQ0SKTOApJFxsLu5foApg6PMBQoyCr
c3exd5U8JLEq1BDUFf1kyoN2yB5HIXKvTx4jDIQxwG1SRQCSoQ1wHkarhcoaq6T1LeWbUdduAX9z
KNJxLtKLdQEC/T4KtXtrIUPZctWa/9SPOo8s9X/9doJpGlEkwv0ha5cSQbD1LTLYoEAFERLgQv4d
xvU/rk/X5TmEEKB9w/AFtK1L4HaO9lfWGVmFwop5LEJCpUSOB/XSN8mG9dRWEG7lnUSX9zGJin4U
wW1CzoneV6kkrhVQThXuY7KFoRIBJVEH57pbP0wBNNs8JfyTge5CUklsV49q2xQTOZ30H8kD6o5H
6054IaQP8aCedKA2eXoiF/sLoyS0IQOscE3E5J6vRTFFazyrNnigZXLp6WuaQahv6OzOMEc7kspb
fWtfrw/z4ozHBS3DQRw1dYC4gIs9D9npaKeNS9LAjORGHp+b8sv1v0+RN5EGIABuf/D9cGfhFiE7
Y7eNpQFyDABCQysTJNEK2iU9CFBDEAODeT0SYyPvAxkUMrpJ+15MIxAx1vau2r705U0/cGi1l5P1
5q4Gdh6EIdULpiEYHuZQpFrtE9OE1rwd4OF0fRCM6QJVE1h7uPBC+OCC6hFvY9ujkYgcPwQQ7mSG
6r0J3/IuaDkf5nK6wOMEKRNPC3AjoCh1/l30pgQDCNrsftS8VOJjj+q5/vNt9q/otP/viLKExfw/
/7BRL4iy78Cc7c5osuT//0mT1eS/kMCjjg6BNlAQQYb9hyariX+BgQLhEQhZggkO/tR/WLKy/pdk
okCNXUCOU3je/oclK6t/Qe7QwGoQQQc1YFz9b1iyVP0QBhgE7I49jr8EZP+FfFzaq4o4qmvvavMK
yy3L1jrgRzTNqYc46IrBLfvI6Sx0GAEBzx8m48OUZXBI/DHXgEJAijN+D0xoAH0FfzeDDz8R2Xv+
7hvf6xdQm/wyCFEY4LwpmCEI+VFFqa2UFn3ooto14mK0DUF4wqFiR1s0OEo1jHZXQ3hVt3J0x0fQ
GQGJNe1ZqnP0dSfO9UZW/cVPwSxBIAAx8PQ73xXWLE5GmseNW0av8/AjKg7xVDoREEn4F07moZIb
5Eow2vBGkBe0SNd0cGNZu0020heVVq8Zo9IzeiFx1xVmQu3mK1X5A21PYGhQB80hRwkTOxv8D3Rz
F2cqIMmWvAxZ7JjZ5vXRqzaUzlaODvI32J33EMuXymCe2mBWi9A0tsxeNt0GWeVOKO7XBeISYMXZ
WfFVjsrQjLbhOAwA56F9Crzw8Bwr6A3nX8R6urcEgJpy67ikHZzgU958XE4HkaBHeglxJiRi1Nzr
eRVPVWL2rpya7pDGABN8v77Szs+8t4W2j2BSV0SqzoM4FnELZf/MNnGOS9WTrvBkos9vicso1HLG
A04WZg3j2Co0KAGDN6OP18fBioDtjMcM7lPc3dTZXbWbnhULKn3V3LqbMriixdVwI7+SWpwQ2P4V
g8pYCwA3+3JOehcYbtKHjFzNyxKY+ek+pNR6zuVNvu21aNS3L6TULEQZ0bJQ8UeQT3pfADGa9xRk
hoGBsUJOHGiGUhMHbIXWdPoMTwMoSRDBNgiNHX/Dv5i10KBcRI5aKBJArhPD3SU9U7rpqywYPYTK
RadSb+ITsmSUzCBHirz8jlBQZpuXPbLOUWQlv6KSZbOLasLdJUvgDOoCcOiZP0ibJvth2rBTOAof
uYQ5MoaLT4arTATZHQ5SNCl1bpo0z9Oxg+ieMBxVp3DL96BswYIVJCWAAe65lUDG4QwFMmSqKlhb
0A8ls74bnzqXY9+aVo8Ct+QDnOpXXyZoCuR4BxA3mfWQOZ1rPPAU9lm7DWRoNJLfWvK0vsRQRPBW
XdPGbSCcLRogEQ8cyjdVofh5ZKB+hBIvZLyILuT5yOoUetJNhi83+UQ1IPHh7YKd90IkAlLe1maO
B1Agol2oQdWN2muRoW6yYuG6bYqPVX23QW39+vHEXIj6rwh0Ki5uQLh2BYZT3MBg1e5hPJ8GRN6n
vv+NtyHrpELmT56++ECKTm02tU4mkOkQjWw26SY/EnTGeAPi3pHLTGVc2ShGQ2oSXnigY2vU3KXN
lOu5FbVYgqJjgJka2eXjFoG0R7QdRrCLHmTXfF1PvO3G+mi7wDp1dbXdMKl5B0SiNKDqLse23nA/
G2siCSUbbrEmyt/083OtOlGapbf9tbgLrCuicL1vQ/M0H3h7inFAgr0MJQW4r0Kel359NEWzJck6
oVeVxSFcHFYgn/C/cm4VRs4LTcldGOoSs/pIaWCO3L4ZRqggLoOupYQQTE++Rg+E3A4U2c0YVu+A
SgX8cKo4NSzGfYP4uKCxp8GepqXy6jyLx1xIsFx0zQe6EPDdLujkD9YWbiqIEsng1NY7zu5jHMxv
T0doHyA7uEj010YtKl1WehzMuLgdmBhVr9lnAAOOUFX34ifeucz8lkgVVBRoIIl9USZOsVFGGYOc
wDARl1vIvLlrHV4fFflS1G2DQf0KIp+fkHgoF72gbK1bDEj8F6vZ7LZFn08Xv+WDAbEi7abKwJC9
HpU5NCKKALlDCa6F1LlsVYMAxR+sH/jVB8pMcLXZIZMm3jolv/5idLs41DpthaXX8fTqIIc9vryV
t1x0SiDN3j+BufPfRqMOsWUC12pM+s4VNRtMR6R222MNehwAHRXAI2hqXp9F9jb8NTwa3lBpYtMD
Oo9taEZhg1qhTaTQSMqQucOpdfV7PE3DtCbX+G9ZerFupLf67t8fkr7Da3GqdDPKOreF1OJ0AzNB
BxzMz1YA9OLTv+xBvV3nZ9HIDt0lKotQLMNQ5h2OnfrzutpTmN0TBrfYY3ydk9/z2PNUffRnRKLB
Rro1DP/iJpbNpSL3knK/wa9FcQlwcH0A33VxVrd2cYILwfWvysjG1H1IakeWizElhYX8b5lBJNHW
EyhAal9BMqE8bvHr9WCM6+8sGDWj3bZAL3PuB3deAdI1ngdF4Gx1XgTy77tv1lnNEK8atuCghcqQ
2kLMExGjanuXH4nKXwupqyHTikWoBlAzt6VDh94rsBhH7nJgfhtIxoioqyjoh1KRRLi7CEOGHd65
RF8RWxxQl9RbXpvD4G3eACK3nTn5E4/WT3Vf/x7ir8B05jcAcbnoEWaRWHaut2SXEfTd9pIBKfYb
uR/r4CQic38P1CApze6rgdk1FXr2ttNmb32B/yJkQqRP5DnQQc6Rs+QZ2R+UV35Fo5a8VpdZGQFX
7qar/AyX58cRDCOhnj5Cv/rp+oJnPQkQixTPkSChUEuNrNv6RKwW7OgizEBN8JaD6sKqeHY1OGuV
PLEECmj9z4f7FY4amlFEtaXGOKKxNguQMfzFCpfutjAPWuJ2z0jhPfK4a2UXrLO89FvzAO571jlL
BYkMoqfGA1ayNiTOMui4wY8d/UZqAtQyk6x6U/FWTyvZaWPzQ1vUz9dnmfVB9zGoUYtgtS5ow/Qo
5mudswlb7kDV0tbb4rFRTc4rT2Et1n006hDTunKSU5wCKNdAymBEetYA4dhGhxmcnERtb7XZ8DWx
CxJw/mMTSpd1HTajEIIlfdNt6W2UGQcZ1GAZvkN1ZgSVoIdiM/ig5Aa6Kh7zLPeaXHWSwQwSMfUr
/A0tEUMj2u6WuQIzfeXBr1gZkoLuAZSv0D7Cw+h8A8px1+ipgJPGfD/BCaW3W0gbwI5tcXRbcWro
lFkhL5/gxSRfdbfpi0ZRoJWFKk7dxEeIXt+YtRwuCwiV11cH81bdD44cs7tAeb3lWjKOeImj61g8
lF7tCI74MDkiwHSkhnPQ33NC8sZGZYKQjy+iaISupLmA7G6TylvzUAGlo6bu+jV9mB6Bh71VOPuA
6ur+3P5Q/EHXAim8fqE72avTuJUJHNHJG7ruIapXPU2n5qCsjhDISB5s9Qu/YsUcLF5H0MJGNxkG
2ufzG7dGIkKLA3oGiekj2Xb6wbJjxbs+p4woWPwo+JFHGGBPVLobS7BaWuYG9dg5cWWxd3JhghOG
6lwPwzivTOhxQaMNL074x1K7O2smpQfWpXYT65NQ/5jSf9V8fPtEMLARYWMJOAQBip1PVjXXHZYj
cW/OQeHSwOhtO84Jxbp0zmKQMe4WvDka81TjVeqaDXxeKl/wtsfZLwlJI+BVNFi5wlkw8t12wcRG
0NtURrA1GOF4n0IMenglApngS37hA7UYOdFZOOrUmAdztiascdeUYb+6RsGSwkJt8dMMds0R7/ai
OFM/Pxc0blEFQ8Effj3UqkONr42UGSVgUqyEOoY3tODy+tZj8aWEkyIuzcKbXxekgQ3o6py6w9vD
9PxBqQAngVoiVhyqfDSqpVHTHMCBvnY1aCXA6nvLHyu3DFJHi7w2jE5NUDjipzU+8W2qGGcJiQ0p
YAwc6D+6TJu3YyqB1l+/FTPJhUAMCRzI6MNMEc1H+KmXrpl85GFfLrc5utkIbCgEiYfH+vlyEhJo
EENBrHHb7fOUwR7QgTE350a43OPnMah8QVCScRISTKtq4hiRTKfR5v8yBLXNJ2jKREKDEJX1qTA+
DHxhJ8wDtTQkKNRCYFhCqw0HIjVP4yC0pS7XriU/VmagaHdR9W1OD0381QAUXF5CBTaD189G1pqQ
oO2m6ibwY+iA06PaprhJYeXoaoNDZAuhexa5cpiGBH1PsoTUhQ4HbxcwPtdZVOo4S8oBFHQdUYWD
GixuWQdQB4LHtGrX/aEP9ZPw8AenGlqMsHYACACS6BctpnK0kmIRy8btVxi1yk4J+jqSd3hyDdiI
dv4VdVvus4ux9s+CUlkDTB6UZU4KAE8DBca443sRCO3Y607GJ9NODgO0sBzrmfNNyYaiF5IBPCCg
bUA84r/zhVQVIgQ8DYyUIG1xeh/igJSsYCrt/fuHF5nUX6Go5SNE5oI9j1BC9l7EyhEz0R2txoUM
gMcZFfnV10ZFrRlRMKRGyqrGlaQX7A439Sxvrp+NN63LlF+5IT/9PB7yBZgRAbCH7YEM7HwWi2Le
lqg24aWGeyJxlBPWiv9gBdGpCr7Vh+uje0MjX4tGXYLxspaZViDaOE2HuIfTWVo4q9RCXckb1MEp
NtjJztB50vWj3Eeu1AteXaVfQYAPJjG9NeT5Br6Odjw94SR810BLzCRW7ZNoT9sMp8A+MI3aSaDz
toBWrsu2msLwq1vC6wNh1FLOp41KHdUEOl5mi4EQUVJItJ0iuKXIaJfxhGoZpUMSCZh8FY9RlLip
83ISl3Gq07dIotM+QozZqQ6kVrqGIJfwlh/p45x/IB1AH6Koj6RYQiZ+vhwg22ZWaguUTnTbhfN7
5P0gOrQPv+GqQH73RSQL1qMAGqJvRt8DcQMt0WZBym9Cy2OOgNmUj/BR9TvSqo4DAUoLz9OxvVlv
BieBfTrvFcdINjFUy8IJDdg8rm3qE6Za0pfTtJBmvHksjzHcrAsMdrjrAl5uwFguAEuIiAPTIjiP
0M9UaYHJr6HEAD8Z+rHu12M/KccF6Ldk1W9S5F8w2wVWOwmNoefdQpcnynlsas8JybBWfdv3yIfI
Dm/fkVfk9q4NCw8CKtwLiPw5+rsS9CC6TahVXZjvJd1mRkUsw8noaOV+gqdrc1vGtylEPrwKSuJx
IEWWR7qxfBVX1prax6auBMnolmSY8GAmrSfp8A9Nnvc5L1N5zCg2B5DA0OG4wC5mZZ+NcBzu3LiD
NMuide9LU7sDcOoxFawVjyMjdq+fN8yBgRCEfjlU2S+oClZZmlsXregfjHXQJ9tqQ/bjMOW53VXZ
TZ1lwVS2qRMnPUeHkznUXWBqRvsaxmgztDfcWriRkw9xP9h1HruZALgXdLSuj5KkCRdLZxeMOnz6
VhlAD8IuqbtChASR9jRsYpii9KC33dGIdBcyjJN9PShzve6CUheuOtSlIJDel1Z9jDSIHugw7m0H
NwHb9nok5omD9/Mbfh30BZkaXxe1ZgY1icaFDtJT3QmAkoufFoAGJr+LvMKqbcEyPHlWTLvRk0dO
dObs7qJTA021tqz6BuizzoVNcSd6kfpMNiRE3vwKimaQCoQ3hXw7tx8NOchQX+KlUdwJoJKN0lTn
GjpQpB8OMa9TfkwD4qRTvfuj0jw26W641LGXL1GulxJizY7ki6lDUF2TM7sqWgJ4ffIe3OSnX6zd
XTjqNimlbRSFbO6gvih/q6XasK0SGpltymE2M0+CXRwq1QZsUlYFHDk44oawgjOmEsAF98DjDbM/
FXEHN+FmgmuS+lRqPW8N7AuGtzjaAcAFezsKQQeyAw85TxbexdTtQlFfytpG01wVHTdGvPa2Wkjh
DIgtb/ORzXUtCvWBjK7F7ZzgAyXhktqyFx8nOzqsvuxD4dElEtic/UaOxmsBqS8lTcoG8bSlBaaw
eEBnyJ/7GsRgUl9KjtCIDXnzyKhoYcnreKZAl1MEaZQaYlML6zxPBo4ysM2FDyXefes90UkYnPKJ
v8WYJye85+Cuh9T0ghRTFjFUNk1cSlYF6axpseE3GSazaU+xyrn/2MtxF4taI1qkWr1cKZ07R+tr
tqQj1JfV2yStbjJB8Lcs+VyatRD2ffkDMlaJHccRp/7J3OC7X0BNbp8maiPUAkrUonIvtdJNveC8
TKAnen3dMHcDGJ3ovaH3dGFIm7YlbD6gtOWqRnMDuxnPMnhXHnsov0JQNwH4JUZiTNgKkXgrJ4mt
mQ2UIXl4LuZJZQLCi4cl0Ed0ft23wLcvpk5AJfGhPJrhduwhIaRxvgvjgYRVv4tD7bMqlWo4PWHV
F2F+J7kQ0XfVBx3UrOwkcs3gmFNn4WIxUEEFl4G6wlcJArw5+Tpt72fqfROrjmCpnCXAC0J9H6WH
YtKExMuNLOtbu0HatDXf4yyxOEcULw75910FfJjTOZMkrIO4al7bZAOWO/8+GxVHHoJRfcMX2k0a
tXljGAULZZeSWjTpY813LfrycAY0YLK8HiqvceYT73mnXJaHUGF8q2zAKvbSCRlUyymBJC72azMe
p6l9qWbYYsR6Zo8TQEZ6edCKMoji+dBi1x82Q9ftMepvGgMS5pv8EndFkLabY04Qkq0tIw0FQCeE
fHOnpDql43obV70YbG0W2yUk421AuBq3yJKbqRNflUW4Nc0hhrhgzEnJGUUU+LdD2B64trdJpSrN
lTXj4VWJ6OO2cmXLcVk5vVrnHtq2X5VSOkyK8SlR1XfiMoRd1r7U1QDHwtRASldNBbQU42MnJMc6
Mp/FVTxBpOQR6kuHOFe/LB0cS5PiXZ5q91003E7x8Dhr7cd4nHxLnb6Os/RUmhZnCzPW4f5T0Rx2
odWFYYswICPC82lVDH+boAxpjRoPZ8B6iJ+FoubOSGplE0ccSuSFqB0WG7iUkOgP8Gy0WDeWDAUA
vBNVDQyrt8t6t7nmUdBnsezIoo+C9rgdYO6r2itOJSEUeL59jKv4LBh1Ygit0prLiBlUlO9ymTrN
krtaBlHDdXCvX0+sJOMsFHVo9FGkd2JXDW4KpUKSaMjOFta3ahgPR9EfgA7hlpfJ1UplUmchqfNj
BnApjqS3qVzc8REU83oDKQTPhyyABLw7Jl5ZE0EOrwuWKeQMmHmQ7D4kdfHn0QqxfasE9gvua9JN
5Q+H6AmZsJO6Kie5/z8WjYonIhjngEFTy7NMykXssr9H+gsCvd0WAQ8CLbHXzK9Y1NN+XIxcAd2J
9Nxnr/tmnOJj1p+IsEnxKB8K4dAE6olvPcO6r9GfAMcUTDsIzNCgVkjCpxJE7ns3/jx7stcGyqMO
k/o+HByIYf/Jct1Ho7KDSJRWtevRtiZ3Tw7YGQyrIKnsK5CN1L/wYUOUag5pvKKaDsqkBhlW4gJN
ZQhSXuVd1GsNpvUTROKLw9x+34T7rLghICq8Q125ue8hABzZSwMa93DLJ3K/VRLoHbP/EdR5AFtl
M68zjBpazPIjRFO/Sr4y2Y2/vUJHprMNRztlrglJQiIoowAtY9kEl8cjPLF27v53UIdFKiVSJ4AV
DTvsyc7Ul6L+IA7w/Ijv9JqTZTDSTeheoOsLHis8ymjMYZUkVYN7E4es8m7sN0c1wqV4bUHogl7t
Ctl2yeccDGQS6UlGog6vT4kYptJfeivGCl6bf/MVkD2I36eD5RCpF8WBWDV8AbhFa15I6ruO3ajl
TYVB9nl7o1e1P60822/WJ9uPivpk8JeDIrRI5rF5gRqMn29wk0sNv+xhgtDVnOob88Tbh6PO9mWF
tI1QkBH9xGDYv0/6YOCpgBGDsoECvCaerHQVXs6aaIrkgbBnimci5AqcaoD2mr/elH42H3IfFsDc
5iHzm+2iUiOsqhkTWiCq3kGhdsm9Vg84K5F1Re0HRl1R0dg38ClT8WAwpdrOFfUAjTAYC3Ty0Ugj
F2+JIGql3J666ktb9IdoaHjfkVHtOJtb6pwdWr1rOnkhlEMdRmJEqKt25AdS5y/vxwNnwOQQvdh6
uzklh8EuuUIlp4TxBMCZseZDOpHI9xBR3u6HikPWq9HO510kzOPlV0Sau1uPhaVXCsaHWm1IzMZJ
3e03ZKs480hnAGobZWutoNCxdnb0jvjDR0gbhRUwelKl4pIxODNpkt+zm8kM5uY4OvEGJGmq/H0j
Yn1O7wLc6eW+8MArAbOSDuDtAJPBo0y56A41i1UlxajB8sGCfvmWBaMk222zhVBwv75GmOfYLhI1
MBDNIqhdIyWGQ5Vq48l+O0L+3oZimOwsCmS+o2zMOQ9qZk61Hx51+ati1o14KiI5ht1nqIMDCDx4
VCGnItwWSLC7lVM43S1vWpmrE+opCp61qMbRfDaVSGSLJnJUNejCEgxECHYffqNpy/x8uzjULq+j
WFyXn7kwMBc57BHhDhxBmQ7dPTe2DmOBlOe3oPasN6JhAosumYD5QjD6fJ32BgEf5vngjuDo2qnw
rUka1Y7Nd9dXDfN5g9oOketCOnGhMSWvZSJqNbqlJNuPiPukZMfe+pEoxonwc/F4dWLm9fArIK3C
gBJm1FULOTiXk4ZcBV5RNmdMjKY+SolEVQKsWKD6qetBkJo5NzUUrSzYpa1ljpthdtTmWRn8SYaN
wvBZWD6mEQ/4yrzbd4UKOiWDN0aSpyXABHLQhCT7HY5wAENjCQ1Ezs5jzeI+FHXJyoUM8HmPNGKu
fpTwACpXwb0+i6ylv49ATaKpD6miRHKP1yYcuRIBCxG+RSLUMSeLg4PlDYbaZV07KbjccIrAzDXB
J2ulb9fHwiyD7AdD3Z/Qj4uyTcWiIw94wFdABdICok3Og6+wtu0uEE3IyRZ1aesNLd1UaV6VyPSR
Rn9SE5lTQWLAXc9rYtRpn6nlCO0qESDrr9kDQK0JcJ/JU3Qz+pMnBFMweeCtuOOpu205H4t5YuyH
SJ9MQ7vFXYf2FaAOaO7A78ohlzbcKrKb1SWP2v9ysRtk/ezu7EZM1Rg8agy2NHwjHf0mDzgLhL3a
AaJVwN66hA9PQ5csrYB7uhqdqQsB06lFSGMQ/GLqdJ2fyvbWfCNQWv7wWJcZpLr+iU2XA8cxnjcc
WASYkx6kU4cmneSJJ96dyRniWwF5N4ubLKA2oKytu4DO3kUQ+But506QQ2v8eH022Zvg14CoxVkM
69AIGjZBr4/hpJvvYU1vN9m/k0f8WXnYzxu1EKVs1Fd9xLIYxjmcdfAl4OQpPW+N6W/DzFshzEtl
95WoRaglXZ9bOg4pomWCZD9IAb9UvOLIbUWzPhSyRUgeQF1Bgirj+XKv86KEFywiEXQp7LjFYHK7
UDnAkBswGA+yTIDwDt+5cclnoR8Z+7jkd+0WSCSZqWalZD4tHR6ilvEDb8cPuVU/tmL0rjYUlKgF
w7dgypWBuab125dxyDglQXKtXPsR1LUjDM0840Lr3abqjn0L/fIVXQUtsg6yvt3AjpIDF+NNNnX3
rIXVTtqCtdp0aOYqUrj28l1nygAALbxci3XP7SeYuoUg+wc7rBiH9ptSwCfjdTuVThykoRXA4/Bh
g+ka7+Ije+DKdNJny9bqo7AgDXorN1iTnR7N5+qFOAkQT3f1lfdSZUwnlFg1qK6BMgMYNLUnlRJt
tSgjvZoOMOy8cVYDbFgZKv88JXLGZBLeA/Aapo4OMY0THeW4gf/zhs6GheR/jA69GnGe3YxzbB+C
TlW3aZKT2sT3EoUWLiOjU/SPMdRHrp+WrDINQKGQLYJhFEZDp6tDD+q6RiAuBFtLJCRaDW+MFNgd
qPS/M78IIbcWzlgWZyGpVa8PgA0Cw4fPhLNFgbhPuwYm3t1WUHgddJydPygngOWG+hkRGgMAlVr6
DS6evBtRBH9b+lCCUmCdwQeeMk4PCMVAicNgimBnhR6VUwp1EXNAv8I0YGN6lOvFGeT7SC686x+O
F4y6EWqgyxOhJnQHbbHNRrZ7WFTDatlehi8ibKKvR2Muk/3YqGuhk9V1BiADOey95DcP4vsKUmcP
0qP2bnO6u+YTVPTq1+sxWXtsH5K6EaBeCIR2BI6dZHyb48E2h9K9HoHVK/9b2gcv3Uv98GRLxKlt
EQJiTC4s/LIPMPR1el8L6tA6TkF2rN7zFiNjX2sAUGhgLkkgbNFIjVU2Nhg2QmFqNOFPGX0e2lBf
Yt62ZlynJphoKLyg8wN8MHUURrhKxa4BlPRn07AHkBQauoOtHGUQMLlkeVZefhaPWo6zMMAU2AQu
JAvJk6Bye+h0HeRv3ZsCQWzxe02Mwx78IgkwfQBSDEgYnScMgqSWFfjSpLm8to7qVJBcK4hXgIQl
uXzevs8H5VvFZTIyViVIMDKKniBmQoaKZGq7PAXVM0UuDUwsEhbH7AN9WDirkjWwfQSqLSmWQy/0
GyKMxV2UGI2tz4OnZIDM1wmnjcOgDuronmE5AuoMPiutkZfURp72sQkoRUjEu1oHAt9wd7f72V4c
05bdJsjHhzyHTZ5d3C6cVJ3VnTwLT90ERSwqgGwgvHm7uIkDz1wiIUFAe7DO5rNCGVvvLBx1D1gp
rDvrrIHuQQeXDQPammKYlzxSH2svgAsG3dU3pgOAMedLBOBxCYJoGNXsdECq+G1gFbmj3GrHAoo7
Y34Lq/F49DlnGeNCABof5UKS+8Dxgfz7bmFmozhW9QDRpN7rQulZ/N4D+RN7MjCr+TPajQDiTsjx
AATirFf2ItpFpr6ikceWtJZErgkyxo3o9u+jhwaf8aF4AZ/clU+pb6IWcWfGNg8IzBq0JKLaZqAj
owP9dj7otkgFSZskPP/78gmiaX4aL++nDcKEwvJlsNIXziSTT0dltBauCigLgZBwSXfV4Jw6jzqE
OHsveWggcB0dSJGNeKH8Qd3hLBQ5JnbfcwN+PZYFIFolIwpxDGa2lI+zwxkQa0vsB0Stmm4rt7VW
8S6fQWA00QJpoRD1UEArbcHJ/VtNEMYJiuTcVJGnazrydWoXblDhMIQUIQkUQroBd3H2iLw7nGcV
lI1SV4RMDm+cjJzTIoLLICHJqDbTssOqNlRzVUwkqPJ1cS0/uYfMr69+kF2CLeHuCbLm6YWyj0ff
TquUSos6YmHeGh/GxZVg4FY8LYf4feOVeHIBj3An5e5yx6/oMPcj+L5EZBmSaBf9iQmAF2lLMNb2
RxGKR6LEHnumm76vTtNxgK+N7A9Bk3s86BDj4rJQoyBEcNCRgDc5X7FQaVasUoJ2MSRxQTT7unaw
R9YqT4pSTnrDWkIyYhgovBH8AXXCNuq2DbWKSCWwBq2MfAb2qZydwVwxuxjUFzS1JUkbclkosqMG
ohdnjnKAVrEIOzPRbZrfwF6xNuN+WOQn7ba8BTdGOYbtBnwp4JYYWXYbwZnO4mpT8YZGpncXp0/K
uVQIWyP+XDxPz61TO6Y7uh0cM7EB/wyFBAciDM2EYpmlWNRc5nXZCJHVNcgO1fpEYEiWl4aRGSIZ
/Q0nWWZega6VBUVEGC1BNPl8gPpc5EtiwNucvFZUOCdur5an2pIzPsunhCeLQ349vdf30ajRLWKd
ymmEaBtOlsQhLazilbCjq3d86gvrJQamDdjDMI1Fi9yiEtAmL+Q0ExHNXUHFlsBZFjwLvrEjHuxD
YLki7y3B2myAbxBhJhAjca6cTyZsjrYhh+i0m/aft6mElWfq/MFeA7YHPt0mjizcC+ch6kwahakE
jEsN6rv0UfXqwEJfXKyRgWbenwHVLLCwARkzdWgMv6Vwux0wWYPZF4rxk86+PCtgL6JtfY+qAC4D
IeS1HVkPzbN41I6DNkM/IolpAGjAcUx4YH793fDED0KAor5retV3zeVMKmtZ7sdITeqMltmGRIbE
LJHYQ1yIFFkGE5uc3Ou8K5Z1eKEUZqAjjn2HXX7+DUvs/CQpkfXqtQyRk1a0y3G507viT3IwKFrg
YWvJwP3ROqswKsdinc3WrW6ioIFa0mBD0yskonMZZ2tfLn24s4ABSnxNiOcXdY5EtRoVjQBkX5Pq
X7q8AKwv4kHALuftPAZ1ekiNWI1wFatdORK9Rfk8SQAxTNxE7/JyPg9DfZ5BLlR10ohi0Y3w1Dyr
n4vkBoaoTuetrjiEYNcAjHUUXK4+JnN8EPrXFWwz+FZS6V6/QuTEzCHFo9/md5sbvahxmH5Kg8XZ
PPT4tfcqDKz+BGqD8RKRbQlCTYAxUOONk02A0TvCApbpy3UAgvJ3aMniUStVHvDuaWXzmpPM1bIL
SW3yee6bNtsgttL331ZQH7TtA2dLX7aBzgdFbenejOM1TjCo3sugUEaeH6genfiPD8YNikj4aLB+
MmVQ3KivlvZVmcgR4JbpqH7Q5u5lxSq9ha5S5KxmnTnpKOV34D1sdqnJgbZNkC6YYS5jbA/Xx8yA
+JJfgg2IFyZUZejrRx87wRgl4PmTGzD5cXqB2mdLdh3o4QDBsh5PFYitEDR6E2ihjqZC/uX6T2D0
u89/AvXAzYdaybXFIH0M8Yfk5h5U78rcth4Hw/5ZSl5wCgUx0Dh46vIuR9ayIkL/FpJrdOVU6sJv
8zmatxjR3/Revmp4MSW+JmLnmjbYlE9CfIg8zohZpwWke4h3AiyjkNCfH+bSHA2tUCIm0ajHtr2R
DsNhbWxs3WcRllhZUL1PgjXghCV/9jyTQihURomVArx16E1bRu2aWTXCCidwwidHdyawC48qjvfi
ZL0rnyfnDXDoS1ymBXvEwL8aAJNbQDafj3iT9dSQ079HnDjlu0VyiHgQ6Y5VtzDQ/R39oMsrmoz3
V1Dq7LdqYdYN8mmJqs4G59H6tjtMjuwXMDjQOc1N5p7eR6OPRMWszDVBtDfGqp04XYVtZMCmAkKf
os2Do+MmZp1X+4jUiVjWVdT3qVm5RbOos2NIRXnstXTbHGjPSYNdToX02UxSsCLHXPdmVThusLix
iskZpu1QqvqN0VtI3FvFcmIZPs51CTMuJZIcoZbmMO3LJsy16U7p15NSaSer7+6bIfFltQCv2bxP
BxxO6mw4kR5/lCZLdXB4wUV36z8rxfJkpZJvbKPX1MBax9niFNNwEtIJ/vFZeSf3am4vIoyR1A2U
l06+N1WAGtNuPWlGkf4vY9+2HKmObfsrO9Y7fQBxPbG7Iw4kSd7tdPpWfiFslwsQSCAhQOLrz8is
3l1rre6ItV8cJrnkBSHNOeaYY6zKpphBikNaI53pGDIY1kk481RecFfhotZQr4UwJegb7fdAdlgQ
0NxFonbXEHbgqn2iEcndZTjWVrji2jnUkcm0nr/TAvBnXNh716MfS9t113jqgVO1dWKeD7y9tyd7
Bbt0uJRX3kdtgYzsBeqpi7pn6o82km//paLjsy/CS1zMj2KODyas1/Y4g0moO4lmoinvQ3I/+OOc
WE3zQQs2bmUZZWPM+vVYwgmXoRjiDK++W2/9cbibI8NTGQTnEuBaqqJgtzjdZjAG3RWuzXJluZvZ
bs66iu9QD9g73bSjCtJ7Fd9AOSo+WM50KIb6BzKY3GvpI3PGnYb1UeWQvdXgkVfuruDRM7wPHpHc
063R1ZiFBrePOHQfj8FLYYKnIFbHYjGv7tKUadEGD1VbpZxAkaMuAvTWltE9BMi27mi8vC8smLSO
5rucxz5D2+Rd7cwHzHx5vPAo0XNp5Z0ozTHQ3pcZpoNVEwoDLPdeSW9n+U2X+b1+DLrSS9zeZJ0d
nEId3hnBMTKHdddaz66KLrIgPyZCokOpp3ctmQPCa5AbDKWEdOIpksV76Be5x+ZzMIJS4PXmUmnA
lMrkCy0WxAr6gcYEDq+h5a4UtfS6iYKNjPhxVA1JZFmM4UpUI0M/Vmd1eWSabtNX4bbqpu+QADxE
pLmbYp5VjbVD3/aUNq05+RUPElbz7/FEHwbafMBB+yxiHqeWMKmw5Z1Tup+weXQSFXrHpZlOdtW+
WDXSZat61765i4f4bKl4by/+pibQc3NrjKn+WzhCV3qZKMt1XK00AdZFW6iYagEV05Zv7LCD3XwN
5XVZORtrguEY0IFdEFmXSZYHCAJh1QaUmppxmFIkDk+ylC+tKBK4f+2B5K1K2FhNJgABo+KPc9w9
k5J/9wjfkLa9c6HGl2rXScLJvtiu6O5V23qnggn6EMbceq0Lp1z30byxCJsSHU/Vg+zLDFSa+7bi
014Fcw7dkAsmnBWU/l5QZv8G38lUBLZItInXvn7ufLQBo5f2rMJN24n7fiph2FxQP1EmyIaxPsqe
Pujef6ITCBTclUtSD+TZLqevsZ+7BD9/+zAEetvLbo0OgfXY+PmCgvS9AxXKMQRYPnWguzRhm4wL
fwziZx0W6VwUZ6OGBxyYRnJOrdpKrFDfhQG/gG2w9kdhpU7NxUUOg0h8vvA75rrHiFeroQ4ztA2u
xsXklv+8LK/chqBZrKa1DTZ2b1dhCnsvyyO5gfafg4WGwGJTgyvtxylhJulElxobfI2gaF8j3ZYZ
73+QZVZbb6hSt6fdSoq+QCeTu6z6yIabQDWWq2HsTmV/ZZrXfZkulajXQ1SlevHefbtz01bOd8to
Jxa3cmHdW9aYxqFMpl5vY41EpCAKRZk25XY85m5VgPHQoV8+5i6mIv0iaxuD3j8PQqBSZMgn4T9w
ydcqNo9xML803vgYoLdecvE5LkFeSJ8kQxwfGijXpX5YgGEcCz+F+/ZGB+Jj9Op3Wfg+uEYlgFiP
p+if34Hw/O4Fw7BxWPVDeJD+In1aYarwOFZLN26hGR3kWAYOxC6OEflhoRUkbWiUhd10XuLyUlLY
qVldOvGzPXzz/cNgn+G/uKY+VhVGEuOXEBZajoSxtURhtIa5azqbGjdNJb02F+odDWvTOQ7SoYHK
Wa/ZltJlwgI1nEYQi7sRYhot1JCtchuBQ7LxMOyqRew9i2JUjGVil5jy34K+SaWFlIs/z6badgbi
8MWSQfFuPUzNjpdhgqjnU2jdwFW+STyv9x9UgIhLOta6ZOVnDKAJeI+N4gDhHwWnzyOVT40fob5C
V9xc75q9lhOEn60n0oSZYEUSzvEeDl+Zb8kdnx6gBrlyB//JNdWdvIKogX8/c5OGRS2SzjvV+tl2
xs3I/GebLYmcUP7DkjtivooPsfpoRjuliPBb1sbJaMy+hKgqA2VKOYhayl0RvHnFuHWn+pGWBeZd
Xad6ONjVj9FsNXc31azetPSrxPb0VtThmNjAWaF6e9dFSxIs3/pJ3QXD/Dg33n1Mm9XUxtuaQh9o
LpJ2CFIazNnYD6mzNLkpy1QXdgJD+ftJsjy0hoO/XJXvoEBvm5SXD3WJb9BG+QBihsUnfJNlrVyS
2fShrMZtzJZViJdF9en6T9E8fJRYLZPRlXvWlVsZQJgP7ShdQ7KxMXdeEURJB7Xj1Gsw+DDeUSeB
fVTaNvTI+2g7KJb0rN2g0LvVQyRT1VnvlouZGJ7bn7QZLxV3hqRpQpIEtneOnPjLD3mfDaGrclgi
2yvf0TyxijBR8PvF4GTxfTiLJxHHd/5UPqPFMilrlBHHUSdLyO9VHJ6qMX4g2nuDwcirX9vrqZyx
iM2YRD5lVByFO4Pg4GYFq1+muj66/ZKFPhp562Jny/i7N84ojRYDQhso7uHN4zyu2bryaQbBzXXk
VEeFAA3m7hk3QVoxLwl79iOagiduIetEs+tzvUi+8VnwXA3Rpo3nRAQoqxAbZL1pA2nHtdPFK2HF
m3hUz5qozUACSIjHWQCd9Lw185Evw9u40BX6tl6gFpX1U5Vac3+BjihYqiE0GhTDjGE1W2t292pq
jnYnt8uidaI79eI6w2coFm9lZpDOIii8pyYeUEyfdbSefe/ej7FeRNTUCaF9Rgr7MyysMYEt3aNn
zxD5MXoXV80pLsqniSDO06H1aSJvx+r5xTLes9PqwzxDisvXuUvaB9jrrsuRnmpr3DkLwDbLY6fa
Lo9mgXNsrVkCDB6GPHLbeNGq8piTYY2d0kVXbA3Fe0zOtCUbkHE50uj6UEWVQew95nVYHV05587i
TSsa0IdAlBkC3IeR8tUU+msdoFPJoTmdaTJ7ZAWG/nZgBQquYETrqkrnZrk4jX3nzfIUkPLV5f3e
0mrfNWgXY6ALGQ+tr5g91+1M86CbLjGTbcKFt/bbOIc+ZT76ME6awgFqZI1IQl2tjb0AFENttyvF
IyAsvTdSNGuPBl9cBgfD5B1dunMN5Urd0id4eDkJgvQPyeyveJk31KVHq6tX9TJIYAU9+lP7rBR9
Ng9llXuejSxe1Berc7MJj4TXjd8kntkUSUGZ9y7Y895k7rqYdCtYdiIecA8RUM5sCAwcCtTa8ouH
YWLvs+c8L1rSnR9AVHPA7UkkwZoYWQGmEz8lbnOaHBkklOkV8WGMXDSgbokeHgAxgR5iWb6SAM2f
fjA2iXGITEhl1bnUhKZlOIcr3x0Z+qliexNWzZvmWBm0cVG5hIMwPkK5rGZd08cFET5ENmZ/b9ul
k3iTuGPEO8aq+Qy5VWLF8bbaMyvJw7xC8JL4VkSSaFBHEaCTIxjZPdo71ngw7wk3eWCPQ9LG0aNr
+KPlVV1S6zHcRRWIBaJaWyGFxFdnD0kYzmbP7GVcKcv30tm30P9I4w+5zJ1I5mF4rZweIxKRp1Tq
cSgbvUKvMpYDpyvwgznQejUYsgj7nbXGolXq4LGt8LNiDcKMHYQC1TDrcXTUaXCGA1zt3iLBoTc9
8TYNBshyyMm30nIO77RTZSYgO3BP9xYZNqqHFbuWe1LHWyQF69YvD1ddjjJ06MbXDSYNiZbsPoge
iWmHrOvndwoz+gSFMgA9tX/v2EubVI6iMEeFY4OLrn0gw1mhoSXZs6Nu2EcI/Ymj3Ztd70NGL46x
Xtt4upK6j999WbjrIKzkgSr21pDmfbaWaOXI8UdDiudIT5gMXadj+JEI3FiNV9B73sfP6PZ+kHR5
9APvZUYvPCLmSauM6xYcxsjQrKzq/TKiAzXs+lWlvO9CfzgcSzi0mTCv29R7aGrb3Y3taMNRogdN
qrC9VE9KrYTyWBY7FluJ1s/YyHd6BOBi8XYVErrvwOiA5ZZA/83sYb6z3SEl4D6tqqA7oKS75nzI
/aC6ODXoLI3+HKYxW0Yf0xvFOsAHyjZl2T27IQQBkt448+dcRcdSCsyGCm2rego3hsRQvnN15k4E
xtc0vGhqP6tepYJa5zHg2VSDhl3F9ZReJfVyOWC9Kmokjry52B4/Y+GFlAwnLCkQBPajOekuPNIA
FaQowhPmrQ2MAhJoPSLKUsjpZufxKqrowvc+bQv7zra8H37h7HnDs4hUuxCuypepiD9bmNskaNko
keNHHqbx5o5brEwshIM/SBm8Yz04lHU74+mupge0ymPOw3MxN2+O0m4W1W3mzUU++wNPwCoXmN5N
kdlNjH4ZELyTZg6+Oz3xtq0kny7WUNmPyHARhUuXQG58Cfd0QSfNFKPHBkqGSduHTwBwXnu3ekTT
dZvTqXuDC+hJCslg2OsBx+nUPeTgGTS5lqOt7B9SELJiLYbjrIGklJLu60Afwla1m0LX06Zzy++T
q5xsceEagsXYTmbePbiW9yQ5wBgG7azEJcWdELWNAGysE0HG76b2VnYRP3exdZ5HTVbSFQYYSRuu
Kl0AlUX9CXXsVqdgSW1qG9jB4EeIDnVrkpZ656YrLoWB+iJZIP4ItxJohMNnFOdEAUKX4d2mAfKs
YcwXu1jHIE0m0chqWP20Hy3pIdflFhun7C5V0XybLKjuaDLs4pmiYTEiAxT/O4Zenf4DiXeT0JAF
iWVLnWMg5p62trBMeqZleBgWs531uImglm9BCGjP3PDTYba1iVUvE944GPxXabCxbj8gN9GuyBS+
9LI5i14FKfHmN6/DPCgKLCbjYEGFCN1RmRsAWNG9gDShoPArHcmjY01NxungJmQsSFI1RGTUw/ia
uwIsA7OuI3fvOWxAGhDm0ptyhqgSHPaNX7d7jJ0TCKtwCumEwNwyLIAWHGgiWx7HayVJC4f1oG8H
dTLqIshaq3wKY32wXFx1CJ46d/iwjTrHXZQVXfHilMN2qqYPyBPvEEgfZWT3STwjkIBv8qeS7kM4
La90wq9HWBwgEZs3Nh3uFurJZCxDLxkjsHig+wu582p6D/riImuIClqwJl973LqAvmEnpV7OYHH0
27ilIvGYd69G9RGx4VwTuY5lgJ4g4j1MCnOtbKlOyGx9FnWAmble98GwLSZrFfQoPPdsOsSBEgCF
nU9Dx2tYzelqHuRBt8jOZIDv7439fcE5vO0CCLYOzmxl0sRgcYzqaJdQ/aw80FGg97XlugPso8K8
HSp4XkTNl0WwlkyCP1ntLDBIyze/ppdQ4r21QlpHOvVct92lCMJjR6W9juvl3ZnqV9yDu1Lxj7pG
RYtr22StitZF4C1Z2ztBalREVlbkfOHlauWwYivdCdpVYQUEFkEqnKplimf98aqjkBazOyYlU0ep
wyeoNbnnwotA3R0DlXidhepqO9RZLyKeIJLd+ZZqsyZo1wHwksofMT2yUw89Ih1YBJJY6oGMgOdo
BW4nyqpm21Ln3h2rTVCb1RL2COPIPsKzsa5m94Urb0NGcplLDD8C7YZAZGUblDlCuB8mBsDGMMVH
S/ThTnZ1V2v14gPOievm0oXC28Ey8hh5Hl3bDMhN57TbWPk71KG/gUjw0tZ9lQAKXqNUNry6EPYb
h/YRc/2nmJAyDq7iGVtYvIU+Ods3LhA+6GNwhIvBTnnw34qjNhFL/d4FIby/hvBFot8xnaUMVwF1
BoCj85O2Y+iWj4ByKMfRjqTHtrK7rLGpyWDVDGyERlHm1rxOKT7/1Hnt3swI3Ji0pl07x+/TRJ+I
A/sYXs2IZpT70QI6QIgJyztRVRuIAAO1mcRTzaL6Eo0xHufCeQ76kT/F40BXhTMva14jwHWJAQ+0
C5ajkq1z59E2swVcdyJMFZmQ4yFi0k0k4zIt1VCuA2Qtp6mlz6L2sn5ozrwpd/FUsJSAUz1KnjJU
h/GMJSL2naSIFabd1sL1SrEeYnWaCaDVyHldWvXAHO/ku2IzhIChixoe90HmtmKrRrntQLctyPEa
n3kVeybttAods575/GBasda1d4rMuIbM8SoQ05l2auORDyx6yNeRHQVDFnlL6ruwPETm4gUsDSoH
SbaBlhjMmRlQHup8qwr6ZYcLYLr+fqKQv/XhMFNOT5FAGmuTi7DVLuysvSOGAzEI7PBzpBMrM7hQ
rYJm3NTOeJpikcRe/9A7PrpTFiRoWJh402JikonT6QnkwaZ+rvsw3mCImVUIyaDTXKnGYNaor6mM
XMD35aEBEtOIaygzao1HTbfirDyOh3uWXP4lKfc/1u5+V+D5U8G263xTN9fOTgVTKTRlW3fwlULJ
Zcpm+uBDap3nf8XD+A+N4H8sKl0rXb/jtpTatYWx0Ek3p9OqAaET3z6/qv81l7+kOV6rYv9esPtV
wPpTnVABFqDz/5SU6g2/uxLwr52J9PxXHaR/+b3+VIXtHF/61vW9rhV9c4JXw8m7SWf8L8z//kPP
9h9/xD/Vv9thRFHlWg6k23pDNsXq80rogn7fX1Va/6IEeCuh/e5uMfPrboEGe/XOqSCT1yYdFOPN
xz9v2P/51P+3/Oruf96a4R//je3PrjeyLiv1p81/HOtP2Q3dD/Xf19P+ddgfT/rHXf/FL0p+fanj
e//nI/9wIq7/z/dfvav3P2xkXNXKnMcvaR6+hrFVtzfBJ70e+b/d+V9ft6s8mv7r7799diNX16uV
dcd/++eu7fe//wba0e+Kzdfr/3Pn6Z3hvMv7+L3+r/8n3z/q93877et9UH//zff/hjgEdXaIURAX
DqS45zPMhP/+G/H+BlFVNHUhF3ehoXbdwzupKuxy/wYfNZAkbMhloHQd4wkZuvG6ywn+hnYzH8EO
HB1tF4So//n2f7hPv+7bf3Fk1xA9UsPff0P71p9GigtpaOcq/EsiUPwj8Gv/9FybsGwHx7OScpFN
ahrAZqE9oCPWBeBpqy4d4XUNUX43ccCOTQN3ODu6vBChrISILbTuXtzWOZdtx1NHTGIdi9DP49Lb
W2H8MoYjChhOsa1FIVLOzJemU04WhBHtnS94iMwf3hFACfZzgwAUiP+xVC2oGIydUVB7YnWcu61O
1LTDXKxS7Tv1ahWUmKmb93KqM5hXs1XPkPj3g3+6Is/dNIvMFzUuIu9840ZJZFd1WoRuimpmYXGd
cG/K2kLTxIZ3g3DGredPmzZ0YemTecVLoB9MjMIYgexZijv66TSKAsRyVsor4IbD+bFQ8w+L93C3
CL3Xoi7GDULEvR2Yb8peyoOsprxQDXK8kK1IAJMGWECvw55Ga/E21SV4FlZqui5IgUuyRHkEkKXf
7cfuc7ni392k00pgEVxYcBp9mUfstbc9PBH9q+93MURBPTi9oIID6EyeYg+2GwMAKDiNfHIKnbZO
bZcg9Rf5NffWlxyng3K7Qz3YNlCP2E/R9VCkyAxzNSE4bixwqy0nteehQcu5nc9heV3jvq5+JijY
oDYyIKxCDWbZMerukfU0Ad2WhIVpAyAFrSNwu2kqirSk36xoqJG0uO9aobt7Omnbe6zROZZuIHvK
U89yzlhNH/kYr9USHUZlt0j6fJpUQp3CVr8la83UsnK8+m0F90S09s5o953K2EJvlPVEv1dNeQrj
7tXwT79Xx7ldLoKgYm6bAqNwuHd6WabJFLK8D+YxWQhqC1PkEORw95MdQqFlE9Vhcm1gug/99qlC
yd0/Ln3WhvP9aPdIzhfK0vXi8te+hKGO4+V0WN56Djg7COi5VQ5N2wGjSAHkrjtntwY1/6Ov5txe
whll9vk49O7R8+MmAaXKiet0YQrAGHFWrSDnxY/3BRr28gnpLzIVs/J7BlQale3FMixlbosmtx5g
v61amquRvStGXyN03AIiKfO2LoEXuuFTpa34ANYCgTt0N61EGWwNFiEgYGcvWAyA0iBvmw0U+7/F
SM88j7M8cuzUlI1MDMwYTuOysVqE5R14vgN63pyR7CEt7a0mVVTpgppQSsqs6qch7brqkdnVXiJO
XjMJ4HbU7SPpKsB5AqU+hcKbVLDFgjJmAg23PhO+fENkBOyzN/OhYyPgPf4NPlM3WB/FTD/t+V1D
6yEHxwASkrb30cXxx+B5L/WCdgKP9e9qgWIv+WxGutWN94MU5UcIvVDjbOJpL0g+OXNiFIcrOH8q
RJ2hSP/YIMnVY8LQMgSELSUd3xt36ZCjut+Cpv7eKY1CnsAvUfrdYwvqzyyidd3ZlzhAy1pEz1Hn
kFd3UCIzxXfO4nDFaPeu2bJs7RZdR4432Ktp0dD1QqEtdeyXQa3B6/gcg+K7dNq171dPo2j3smyC
Q8/kBm3EziqETq/FMU6RKfiQcbNODbXVOvKtLzdsniwgc/eezbJINtWD4fo+7IevggfzpS29t3mB
LFvt09eSz+tJzd8t18S5T1189EVmNYUJbTxhojZiBuqhBbqjQuB6c7dj/ThtRUVWTq++qGjDLYpn
ENQsXANBnG+TAIQQoJEtDQzqXWgNH2kXbIzzVPhIO1uI0FEJjyfbxC+iSIPO9zeObrduEF9mqu5B
LT/Blvaba6DCF/fimwv57ZW0FKhAotkURQNrCtBQj169Zo3d5ZPf2JvRbuODo+JXg+eYBvc0jt8U
B80XjeUKeRSyCR+1up0z3gU8KlHWl/52nlEWAsYBBg0u6s1NnESMlBj4Y1KhU3vdEvnY1ShuUWny
5qq/Ax+3bk+rZ2AxWdcVZg3/Peth0UKeZr/diKBcg5Zj/MJNfOOpZA4ZiC3FvrNpuJahAw8rYNaO
1I8DsKNKcQAySpZ5GfNo1xhrb6PoBcarBxoEhALcdgUVhmLfDkPeYqYOy+EB7Zf0m1eP/or1M080
GodW1dIOaw7UKw921fcZpepCx7tWCpFparnr3gB3MXP3HIWDn9q2huGihQJG3A2HYKjlHs9XTi0g
3sz3CqwSGt7wsvgu8EQdZl/IZNVE7CK6qdjPXY3eK8c3CYF0NFQp3Fz1x0lPdOfVBZYs6Sd2K6yV
ViX8mmIKgLyEmqwdibU/2bCeK7v5MC9dtKZL+UVtPR8WrDNdISP8EAt6ycYlLO8jcJDspZ93ty04
JKH2NnXHgWGhWyKqt4D/ETDU8bALasSligXOWXcEU5KxAEr13a5zdbe7/bdwXSFsvW6XdgEt746Z
eAPJ86SNAihhl04sdyMb5n/+W9jYvr0YRfiRx7kJmyNm1BN1NILfK61K+KP1bON2Zh6fSA4BXetZ
NKih102Isut1U0XWtm/d/qGMK/dxkLiB0/A9LCfY2Sr4l012rw/GnfET/doePdRPG4O6Wl2V2G1L
n69uu2/b5fVFtwdsKdvh0IXfxGSm/e1Kt/1/OvL22u0PSP4XJgm+DCn69HbCr2NvR6C+2ozJ7d9u
gfT55DQ75s7r0mXRJiRq2LuIbfbgZA77X5u3/26v3fbeNm9/urg9Ea7rnDVLSl0Lfj18ZogqKrsA
i6Tr4bDaud6hpguYSO7S7qOy4dvKDN6htSzvcPuPVf5+sOpmezt2vp7w87+4jzJZ2iKHm+reNZJ9
VqAEJ1HYV8DrJncLaMysERvxlyIUB7UE7DOILZQ8B948gA+Celdb6hRrHsCQzrCXGJV573ohYQBz
YtVAFgw2388LBfbUv4Co9/NCkcHsHs2mfAjGkqVVH7VAQN6iaPGKx9mZ0U0r2iAtFhLuACrzVzx3
QCFo+SwM1kpPOeMVbOavVU3czHR2ubltEmGdCS+9cyB1cBalPt9eLiVsMZcaBdOaLfwVePKUMLaC
p5r/0DdDcfQHDE1J68soSHVhAN2gbDhB9u/6Gr8eEeKI287bH90YFKYMcTe3TbuoimPA7Z9H3E66
XcO7HuGKez+QB4KW9sQpOkS676Wpui/IcOtEOnV7ASDe57Y9FTAtI91daRorBSA9vRkf4hlO2X81
3Dw5azH11rNVYFayIk4O2u/bA7M8JxOxzZ5RVHsLrgdPWPAnJCLvpqicNLaG8n7p+KkIQ6z6oGHn
A7PYg4eeFQA6AqU0CwXjwN3d3omCN5aEDI5R/jTEa8QMkJqDvPYJkQ6sTHVrf4OByC6kuvvCInC+
She92IVdXHmS8ihjGySOCO9U1Z16imX943ZoHM1pILr+Y4kRwEjTOveFtqMNXCD4pmnkcmZX6k/b
x8PjyIejVUjUpnoGO0DJ+RMd6zmt42DaQpoM0UVoOSt8QxtEIOy1wONc07ou19F1kxni5R4pzOq2
N+SevRXNiMn0eq52Bm+vJUYAbObY00wIPRW1+XbbqZAh3pcO293OXHp7umDFSm5btz8yejJGF5fb
0cs4bqYwpufblaBD/swCBNq3fWKiMlmKujnczqNzi6xtsYqfX6AOYQw+UFNtfn4IMXpZpQGZ3w5u
60HmZYcS120zlFG7hWoq7uX1Ewe07vZ2QQAPXr8taWp97Kn8jifVAxWKgFXZUjxelSrRRBO77Ocf
NGixA2z6wMtBRfT3x/hNFcLr83r4zzOt7kxlP+xvp/y6wu0I0C3YIaLu9fm9XRvCIeu5ad5/96Y/
/72d+LurCgbmmNXNBGYc+CiejvGu/3a56y40EWcLHTzoh+HNfn2P2+bvTq5JKTec4/5dz/q199cH
ve24/fn1XXiLSijqRl766/I/P8yvo3/tmZ3lNHY2uLCqOtXUFduSl+QY9gLoqghCAKSRhdRR0Tq3
+rAqdhSa1Y6SxyEetMwVItPcmmFtMYRihrTnv862i7pPUcrlIOv8a89t9+iSPBbS2f28BPwOg63r
9IcQJFazQlBH4JiBD2EPeAwQqrspGtcjk/y69u0Yaym/wY6t31DTzDKf2nY8oKaS/Ny0ipFki/An
rGXiBFdYfWD+IM899+TZ5eJuxhg9DEYoZB/ReF8soMW2CE/Ot8NoSc58bFDnGKv/T9aXLTmqc80+
ERHMglvPs8s1V90ound3MwgkhCQEevo/TfXZvb8+Nw5jRmMsrZUrM5dBL0SZPmaiyY5fi4qCpObl
4XHeYT5kDXIZj814/Dok9cNXgrYix/lo80vBy3eNjru/jxHZ4cOB2/a1xddlsfSzCNLs8HWWvO6/
F6aLDl+H7NviBxU9hCTzRcvR/ESUqH9vnKUFyKZMIgL/92vmHZzHNEHo9fuimqFeuDSk+z9XZUE9
XfhBmOy/thlLwAjAkvz9fEnzhn0Wg+aUVnb/dWGBN8lFQdr+9z4InBSYOFn7n+PC2scs7gHi12fz
jUqlswuFnna7P8dumgE1VZfFu69jD9GAsBx9Wnd96EDZNEGGCkPgBrC1779Vgt5wiMds/3u5jkAF
BJuv/Trm1y+oZb6w2VD9PmZq0b5cVR3aazTVeM16RGGdVg+deyhjHBO0R9Qs7w+GP8hgWYUs3YgB
pCGSD/F2vqnCono+3wyYP8EQI48CWLdEG28CBerrjmclxG9g5ig1jev5I6ZGUL+j4kOTjC/zWA3b
vCPZrpXw3EuQVIyBCcBNRxN7cGzVdt6JIg3Yoh82RT2zVUvdC7H9ejpoi5GIiwuPAoPYoWJfnyuT
xms5+GYFdisgNeSioNmj6HV/DoAZxZcpgvFdAMddowj82e+ffz241YsCoIFwsok2v2+3UGTh9SiN
xtStgLl9nWPeHMawdAm6y6eFvhwJNe7X/LlibbXqvFJsyqL/0U2evT+TK5CYu6uBWHXZ8ggQULzm
gTxGpS73zGblhXXtNkSJ9kJ9UCehyMEwdAtAP70VY4PS86R7sJw+xiEx1w4cunn9wGpxVUiE5WLe
NIsZCqt6urRAuLae4zhbfPN4KB7aVItrx9slHhF3083JIS+u6/BkYNK/5zbsbvNLCX8rhv4/mwhd
ohdhXspbGrPplEfmokyxUXaML8q69OYnFtxrl50HkEryivQ3RvN9K3p76rTo1pT04UqSaZfwqbzU
kU1uxTRlDxiAtE7HVeqReN0Wg75wcCwaNQZXcu9hjBOXaG4sgl0Mrjs45ABrvFHdVKiipZtItEk8
M1wjUHk97e0La9S50623EkxgeFV1f9XFxZTvw32vLhXXdqD61IF7daoTgS4KAbgxWBV0gMqKHqEe
QJfzWBfbaIre4YAChVKLkC+uY7dNu+BB25qf0iJ/87puVznZbg3QuCrpR+DDbx2qzijH0vSAFsDL
KiDNjk31j3oM86vz2KIbCHjGqXdQgf4IdfGS+UVy0OSRwxTXu4Q5qx7KZMANqaZw7efNoyBiEXFC
D9L6Tb1U5XufJe5hvoV1nbVg3Oo7VCAfVYRy4Rh1D70ukiUiY7eZZOjdArcpEaHfwrBGkxLPJSs4
NAdXBRebxnX1rRK0uhnq17cEt7GPUtAJM/xcTRyam7PjsKx00WxLjGy2HsnSTEkA1icmJJk24dc7
TftwjSc1iSv0xRhzsembAs0OjIF7bJBPS+D+8IRD6MOr4caRx0CwKWHNHjiI+XHvaVqhDEr0sGu5
HUGKbugOen9AZKEPbpby122bDKCXhL9i9jrKpjkNEnmCVfWn6UW4mZo+2wayTG/GF99yKNwawT7o
WFR7cGncum4z8lH37bnpR7YbBCgGwNjEgdpsIRWEiCYo5WKAmOjEMTXA2gr+xGNCdmjdRy4VHCv7
jhTntC+8u8lQimYOFVrlhK5fIpnyTlEVNE8QUT6WYE4sE+XCc2NKupomVh864OJvJdROke6KzxAU
ISCsLNzOi16yTdQSLSmD9zYGK9xXMAXvM0s/UKU+5QURzzYj7FRXcbQU4LVfawKeUQKKHCI61z+U
IKlfyQjlVcK092EKQP2VHoszFLrsCRDWY1SaZFPVo9vpsUQPg8omr1kAiYQfxg66GlCwRs3qvWuz
tWTlzrWrsIc3aDT85LSITq0voxPm/GQ/ynjLienQgziRxbdg0uFJR/Qs0LBwNy+pUYmV7wJwoUdv
nQ3TT2KVt+nQO/LEGjdupgHotIjtdZDW7OqvXB35vL0n9ZFKUIEuQfhswKgzANLdePqzTT1/yBq0
7jCIZ/7dtwJ/CBvfl//sMS9KGcOee4T7zH+2me6nms/3dZaYQ4FVN+Hnn53/3vrPsUMPOLUamsN8
lD+fyxkF+HPolvAAHX6DevV1kvl88+Z/tpnfeYaoPcPs9+fz31/+f7/PvFr25KlzXrb9zwX+ueqv
/YhTAG5jjNlfV3c/zNfm8yH+cw1uyo7WHv7zyYys3F/+vmho/XqUF2K6/jroXz/Mn3PwDi1Psmn8
8f99nX93mY8AHkW6dzuYwKEVy9pMWw7rHDf64zcffk+LzsXjU0C7aFM0BJjcAHVFAms4sIZA5qz9
eiGKxBw77n3XZhp+4RgiVfHPsqrZwgfe8VIJy9fppPwzr5Q8dBARbMcs1resDWCcFQr76VRxVLKy
v9ISJOiWxt8iTMBLtGPUj3E2oHVLaxCoxF18clETr43s3TMfkQMVJtI/tIOs7H7ysixfs3Io3/No
EmjtPJkrGudmOw6/qZ0b8P+cV8ybIEF9+X3F9/9BrH4kvAQRKKHTs4OOZT1VRXyaT2xZdVcsWfM4
X9Z8gZByoByBc9ZTfZQ6HT4xpOtlrLW+zV8RNnfyMH/t1IH9OLAhQhkPynWSkeRnQFGlqYZf9/uW
oTk3JOB+tKpGay8eq91+tLTZiTjQD0EfQquSM/EhxuLh6y7FNVgjrPrHK0FYAqVueOojLTeV5PlR
FWl+JDCg2QyE2yfTE4SnYPX8A089+CnjivuhekAVDaW5wgagDzfy0MdZ9/UCRQw0U1RHe0Dn9d6f
+rWfcn7hQVXsXd4kaK1ouqVmdnyFgSqcFge1y8oguLY9a4G66nzNmRNbj1KyiUmvlx5NwLhCPqsD
wQ4sqRC+P41ALL81onZr1SfPpQuxb5wX58CiYhENNtjyIZ52erJqQwbiHdJxwosPUKbX0bbyEKAN
gVedau7tpOxrTIgD/3BEflQ1QBjdR9DBgsaZ+MjeWRO1S/QzVuckY/axitHVCLybhasL0ARJPJ6T
ELShsc/BLFN+dK4t2DvSifhcjXJts7siFWTpXWtY8Nqq+DAG0Us54DiyGdkTm6ZmBU7vVnbcPWJK
7dCRJ4rOB8Hoczg6vlBRhUCKAzowTf/qJz1YfATNqvMpRREO0Xc26AoTE3sZirp46SHKCbULT86i
bilAdc7z5whizcq8Ra6B2kRpNIqDPIUM+Y7V6pT59soG+xIk7jJE3hGF9QZyOvmZN/SUjXAZBKU4
IONLgslvmY9QSFAQwpwSIHEWDmk0ulGkyffBQ/ETQHOzhHXZLVXRwc/Ae2vHFLqZDn0Y0+LZtB8B
hF2oKOcl1L8wmkUQKRqoirR9CzowQiN3aT0zLvEXr0FcZXxBSb4CRMIX8USOAhKL0HXRokUjjk1f
QwhkFKRIEu2tQRviS9cnT5BFYQwQPhp/keZgCX3FnybmL6gPfQqTQR5nUXUU9rkooO8kAN7rlkF2
SJ5A2EZbiLCGvis4CFJchhaY9gijPM2eSUd+Gg0amQQit3ath5844WB3dbvEuhi1yRFeOWEBAmy8
80YED7AwgUwhq9chKt22Q4RjkWEu2zF/B4S5CyykRTZD/ZlGcPe1FtlVE+0DluDXTSIwufxxA5fc
Q2JqcFqhB4QU1SSTWU1IOBZJFVxQzZ8u/lmD2r803VifJWb0fVDBerbJHBI7UrE3P0QUZSlHo8Lu
1MK64ZQknj2LtBvPrXvOONhhMSm6NwYjsTVwVbn1Cs89dijNdkIsnR+gZgXy7WqgXQKancjfelbd
Ouv5t5LT4BH2Y8eEimnZRzWKjNKdHcihqwymSAuprTct0orHZxQ4d5p7MOD1J/tPVLTZYoTI4A3c
/eMgGPmuAsgjqETeAssObyFR3d+lSIoWRYKQFyMhek5IiiIgWI4PjQdl5uCKJTxkGejOfEFAPtYk
pd8lOG2SgZNcJkwt0bgiesjGMd51yaR3RRny21DVuzAuf8iJswsKAOnKBaxdV37MtgUH7W++RV2H
Or4LC7Fp7zdLewjS+oE2x2awZiM6zDAQdm0art0jlK1LCfPwDygivEWKoPTJOdquJbeof5ghOnSs
vRVt3n3AmANcDVb1+7GO+SnqIWDvEczWUOtOUX8q+mQNan++qVPf35denRwKBkK56AC50x7FQj+B
TZcgoNDrdBO1XfOG2BNqkyk+AGYhj2Qq3xhAmE9a9xm4iUV3gqPOfz4HYP/eaEH3fgdT1RUfhodi
6vmBQ0t1jkGFhP+Mh7Q8A7VThTFZ+SCnH1id8AMlAEBY0T+kJj15RYSyjF9MpwS59tFMLyGGqGsu
gft3PCcHyUV1ZVWxBn1+5cFVMEja9kOOJN860fFNdF/UnbsNLi1Wjk9iF0SQejIzNDuXFfSG5i3o
dum/eePUP88vzfScOoTP2dSSY1fV0QsFlKUZA+orW9yTcTMOUqykT2ABEoNR25SdOEMiBpLp6A4w
IYtOKOFm4DaIDBA/XVSRpW94dAqICaPX2oIaXPG2PXkeVKNpRwy4kx1UKqaIHyIDZU4AGUQVifEY
9qE9dqNnj6pkH4VI3zsUTAFd0Dv2wR5DP6uhIs+ghCMPLZql7l3XlQeZ3lkggZc+ujsnGnNlcRxc
j1Qy7J5C6tzVDoAiJ++DRa8R508RpGyobHv6UdTJ0qU19DPoFbRBGzC3VTnSRdb5PoZw6oNt6r6D
No28N3YEYvHeg7ZIkj2K/O+J6tQNc5tZJG/yfu/AqgH1A1ncTrdh+LXohcF+aCBYiF1/guilPwVJ
/9CXmThFY10+RNCU6QnRm17rqSyfwQPsbm3kVkkR0EfMjk/aJWxlK+I/evTZJ7W+lk04XhLkXzaS
V1xrvPcMr49BryuIzRIUjU0ybMCfzZYehLQoFVygCScfQLQe0q6Xp45y9DUbzrUqhue6T4bnsa6e
ByMPIvb7jyl5m+ok/gS3JFgnSaUPCe3UI4T6GIS6rD1orqM1MIligfL8uKkZ9dYS0MVxfhlrzo4G
fNUyXLap7a8O1ZkbUvDwgaprKtEqWWUiWvEO+llZFM9Jq+1HFGjQRieIfudFBFgx7A9X6CzsPbgo
2Bh4XL6DqRRuoiJhe7nFd3R719BsjVJJsuCpoEtR8PAM2+jgnIoS7VwTlAyhEuyOgQbAlTVJ+a0B
zcTIgaxJRot1PcL6AkK15DDCeG6V5KCeJwUFTYLHyH4DwN7oqQQv9wCacz1OqAbnGthg4++1E9NG
hWl7VhFk8gnSvSWJQthoVBisA2OXRTV1n3Bxhu1g7y0MSg/PuJnVUkB4tU9EwrZco0pJWRxtJg4f
fFOjSUKiVAPNoY73UVHBoyCnzyTttp6y8JBQfnnJwDgAj+IuBocTwK3uarpycsIExlwK04eRbwLS
i4uILnpK4iOeDXsqDBrW5ArfPbsPb6Dmv6CUcilyExxpB4sJGzLk+Zy1YEHYjR+xaQuFa/uZogmg
y/nSa3mxcaWtj7GwZB9pvbHf5RhDw97E/cVH1fTbiD81Yhr47NsSDSW4D2b2mO59NkFcrhL/0jVH
Tyu940Q/tKSlF9X5ybInUsGAMqBLHocoxCVCHlgp2K5ONNgKpHgWMhgutAnEcwXsHrgl3ALaNBbL
FgLfA+bRu9CAsV2VwT1qgvbq6IUAoCbBkpPXbVPZxRdG5cbXjiBdyvNDXfv5QdVJvrUSUyWmwQ4D
VqYPNvPoyogxXjRapf9kDmPnRvafOYxdXpnp3AaIevgtbsn3pmJXiEihaU++2XDkj4QiUoD9uVoH
cSEQEYEOk+agjSeZznYDRPip9ZqDivjWZgw+Kzao1xCz2CO8JTAN5tW3rANFoa1ZvmrjfBFEjq+s
N3iHzjOINlNoPxZpEd8lB9ANG6OrldVEAcTq0HbPlJAnGUjowtHWgE4iNCsqRjDXM1pius39H9mA
ikvK0wcakmoRh1CZwkgdjo7ayx+mfA9y2fjEeFTvAgeRsL1bNBSqh3tmBOSuHCBNUJB0DdqHFjcf
7EJwAkpb30dbIYofYiqTE52g9yv62JxB9+jR8HN0x55CEgRWYryzZaQfKPOg/CoLcDzVhODqPjo1
tRctNdxv0qUHV44VpGDlxgVp/0Tb5uJZiM9a2og9YS3aM/tIgTwaXuFEq54oFH7Wb7PndIw2Udig
L67l3WJCpLJvaMnWQe3yjynnNx6CjUO8dIKKAzBXfBfO10FWPIBgeO2GILzGzs+WNSbVhnjuJ0ra
t5GQCUwLGJYGyjVrvSlEP55H6FBWkaBu23YPkAgcOPrzDn5YveuwulP90nDTezE74oeGzQEufPLH
7/B/0g/aF/acy/aCXx4Zx1BWUPCntwy2wd/K2GwI7c7ML+pzJr34ZkJDlq7KQPrsm/Do9R8Rht6P
cCny1CwFXB+W0opp3ZGQfaJhIC6+l3CjdnQd5q/U5t33pKoGxB1m2sB61SKMYyEwLczTbADgB/kO
DImaAQVTA+kD3FZgo++B9JU01p7hn/U5mFy+IhqJl2WVFw+eLpFJgYa7TsaiXUietUd5GGsTvcBy
CDJQgYJb0K6E8bOj8imBxKRb575UhzEFXDU+Ev4PBzFuVaRiZ6UfghsV6kOVWZQQQ3eCOZs+NE5c
fF1mm1G5dh/lcCCgpIrWPKL6oDQ3hzhOweroUDC6LzUW5a26VB1+bYvkhthvSToAPK4M6BI4Dmru
LaBoaPZAESJo9wllWTlOQMx7L1tigrj/oRoYtIAxg+gwvr9MMPlpf8CN3+zbLjs1wFSWjN2lP1wO
B9Qdh1A2B68ENTRJQY8EUTC05XRA8ZLtAgWWHkRKBc3bFdRdQ+8QysDG4akAUQ1wab7q/XyEsQV8
y3mdBouuYcGiLkBok6pYgpK8miCJbscdOjzJRZeICrqWDfgnMEUBLdMHj3QSm7HLJ4ArBQgGxU7Q
A6Skl8yPy3URyG7JUwrgu3NXxYd3y0Ht6r/FsoK2aYKGuIWcPnxNbbKJ4DOudP5AK34FxPW9xrcc
W8DLXnQECIN2B9N4LfNDHHThymsgiGlqdPzrhLw0ZAQeEhdbx4Q6Mpyjz225oKgWY6CyBx644wQa
/K72m3IDIuMA3cjacQnNY/Q9KjE9RBaunWKv7nJoFW4YmIJIRi7U6A3pwfDTg/9POqG7VpK0zxo8
EtPg19N9slV1AAXaZzgosDlYxrbNEIC/aa6m+uELcDxl+oNnejcyWR2go8zr8LNEk4jKNSXgGLKD
hEouwTL7UArD5MDJHlaxA/JJGKQNA134WZctkQfceOEgpysLFOzCbCfT6nU0jd3miLKXjafZqjuO
BGsIeEuDExbPWVGu/A409jt5GO5WT3XW/CJgES+CEDq9XlgwF9rqUWYR30yEbou4GTeqiH/SEm4h
ECvrNTwVwKPmybQ2AH6WeUDbFZB2eqwAqJb5x1ika5ZIu6b6DOYXDBwIg4JfvY1DVG8trdBG03jh
MpOQ43HoWxNaqE1YHSETPask6LZ3iw0XDQeBXNh0IlgjxnYLmdhrLVkC+m14Ddo7ORb5jRL0JcmG
7ESBFe9TMm5dnqhTpez/e0ExalkMFhj/5ItTn/gQABIFlw+pR/iz+gYTE16gGUQzhhoAtiSV2sMP
YIMgvFp0Ot879K0H1+4Nofa1HKtj67GnUaNHp4SJTENhU6MyPIgG8uPS5f+g2HNUvYIOtw/+afBH
kS6Qa7/wA3Bj4aag2n3H0HGLthdrJx8NjUV5Cgv1Gvphs+1Ijdzn/jJNLeirtrhkBCrMhqmtaP1X
CRMnXTK2SlBZBD+nJZCzNa9xD/AkhwPccgBlHHitHQALqwLMmZQvfS/62bCp24QIieVCA/Q/shwC
m8x0Owohwu/PKpdHx3ltqvIKhhDiF1SBYl9hEkop1MxwQBNLv0rzZVLDZAmax59hzZFJ1bBaUHn2
Dr4NRoLa7ZJBnoo0k7v5cDlp468Dz4vzy3yyv08ea/T/KrgEdxf/WxT84iWa2a68yTcHxw+1V9XH
VgJEFDwF/wYuv0c6RtOhUNeKQxEAlQacoCxPwrWJQ7tvGwNiKx55oflP734VPOo2pUi6Pb/f5AaO
Pi2YnH49FptRvMUsPiQZ/GjiKrRL+KvXJwOQF2rwflrFXdcfKfiO4JRPgPIxVa1QYo0WDfeahesb
NPFIh/sj3bIjQ0Jk/fHQoUTLGg4+fw06tpeis6whG7A3kqXq8Az65jYMau+Duq2TZgVELFyVMhPL
pJ8QggLVPqYMtS8T38nIhCwwoFzziomtGr0HPFUR2qL4W9F01wbhZmjjaEEnUEaQCG+UI+9uQpSZ
lGkGeSlZ6GQKFqKUnwj0vGMPi5h9oIoduK3NahStXg9Do1BVHN78nP/MqqJ+VmHwGmetvFIKm6Us
VVsjxb1uHGHkLsHCiTAsEzAx+4rna+T3/SHvINyNIqhkshEc+VBvGOdiXeJZOQJZ8R9AQIV/J3xs
v5ewO2OFzl9NTNhWhSVAtixnzzTvPucNkKJBAem55klMvtprCbHnqKFvRUVuN28RABJbxgj2rrDu
9JD2BUClW8K+E7FKaRZ+D6sO/R5BxT6hGk8vHSQGy3nPAvYijXPlB2DgGkY4tjzQ0vJHfv868xay
1c+wmWUvEFNjDk2LaJtg7n2B9dPDvAGkF3pRVv140zkdD/HURhhSUvIBd5ClJn30PTSjW3olwiDM
R/JcekiO5l1r9jyZrPtWJJyttRzM0dRA+JXXJF8nD1gOfm/YvAFaAIKBysfOWZM9QUz7fT5C5Muf
bTXpJ0ytfB9DbrVxSHTfCGP7+dwtvOwWPiHe9W7wfORW5isGeOUbBSxwv7higt1K4/X0lLA+uqBZ
Ifp63n+XzFj0j2z6j3ufN8DCAT8QjB43sP6Q6t13NXn55HVcvcDJodiVAs5nOtHuZewpPNywAeoV
GISqLsHDKBSmd0HWbHTTB6XlitTCPDNevGMggVtYiLAiR04NHl0PSb5CJNqiMtBlzmB49XbWPleE
RisbT3ARjMqd4ZN9o9R8Fi5Fj+YqWYN22CM8C7uLKfJvk4aVajrk30hmW8g3+vDSDH0JbqEclgWm
qm8eCQ9RlQ6vPDPNTqWi29qR1e914KDCxgays+UqxjN1qlLcwVKADe2GKfvGEv6KxKN+TgyAvDyD
eU5pXfCZ6uu83mYwJSh8XR/BdagfWwrQ+2vHCgJ/zvLsFpX4K/i2RbJ8P2LYvTShMZ+kQl8VzGh2
34y9fB6b8mVen0PdAHcUnV555byTDlqU8e/XaIZ2ExSUvAm0Td32bVjuKu4FrzT39vMGWQrrQ8jv
M5igUXLxK8mAMuG+4Oe7NtSZFwFO8o6UUYTEUrUfLZKyec+80GZlxqE6JXLMThnMBLs2u/Cub59a
jHhP0nE0cM9hwTIv5hnCAB12P+alr5cUuEUt3XD82ouV1aHIOzi8hkMiljWnN06RfmBgbZ8qT/U7
ViEWNX30+xSZB86r1yEbum+BQl26IWGkV/PR589i2CaJvnqc94kRVcLJC1YA8wZk8JKbqf75c8kJ
3zUNTGj6QI5HDCr6TSA0rqA6eLJggEH6oFGka/Vbp6fqiDhHg1aMxbbu4O4kU7BN7osUIyh8IHBT
e7CT3gx/zJhuXz1SpleVevA1wpEHA/FF5gBwzPuAjdghpOV2P+/DdPCC7p/mQSWtgf4dUep9p4yz
7gz7O/Rzv58oSNMWJf0YOoz7YhNEzbITPlLY+3llkmyLWognidTg0aAMNe+UQmt3LNrYYFDETkTD
iM4FfoDHAzsVMF8Cej/Q87y2j681uECvFiSjK3pgfM4bjQZltPQOIc+LZYf6qRbl9HXtiCledBbb
h6TX/UswTQiSEQXUapDHNMv2GkPG3nnvbZM8VrFF3xn2rlCkPVFgj6zLsyVYRhpRSuGfnVGoIFcE
KVmLL1fZEFWG+4r53Z8XROxwxrMRQUUFm8wvTTCCjDe/NZNA16yaldv/fPj1VnpAsaFb2P/ZMZJw
A1uZ6sIIMIfifkAGbSOKAvczwyYSUZ6Z1qwNxvE/5ytb1e5Qz/r4c+VfR0IFIVn3DFMrNeuwpcOZ
trA8S1o82/Pi/E7395hJYdKfFylMCZYiuANNAWwKCxQc0Y4s/YeHdEMDoT5QXFmAVXSvPrX+Kc2n
8gwQNF0x2GpcekxseEb4EviR/2l8mA7QoEeRCg6sb7GogZF4cGxKQcouHd9JOEpGooPPEix7V75h
oLAlhb7OL9T2+mpjXm57w5O/VzAWBhtPwWXqrz1EBmFrjYtbzisKsLiv86FiJTxwWQXQ9fs55s/m
d2g94a8pj4O/V5SOyLX0wMX5a4+8rqFpq2tkGf97KDmBuVxmFBYc96uf184vvAezUFkCXvP/rnAl
bRA2m3L914p6gHYDtcz+7xXgFQZLAonw+s/h53cAwDFKBSVqlf/exPmdP0KlKCkiyr9WBBqUTqR2
gGH+3WO+DJd58cKiweR2XvHnJtIGQlfdpfprxbx23mPy4dpW9vC8/etQ4BYDeVSglv7ZeH6nIgEf
KBehG/r/3kTb2x8krcr9X58z8Ldg6gGT4vliXRmvh2I4p2EdrcI8feeirtYFAEawIgYGXn24rqdh
S3qUQTtXZ6tCAu7nKrvZ9j0vwugyQk+4bPDLeAU88xSgh4LZYq0ANCC18C/IvilIhgju8b+jYEYj
/oMxJLRtYQZBoQ7jeOlbdoBaD9zGPN0PmEpXWfnhG7EbhvgQxU14GnuA9PnDvZ3lK7rgPPdokrPo
8nI8CnD4oTbuE3iFwr9sMhBmlg3qVtAQrmGtiklc7ESORqmaBch1xUZWeYWUC/wW76ORL5R6bpET
HS4Tg8Jq1rES0BUCagmR6jDA3zU/Lkn5KwROsu0GCU9OCzmXualoBPkYVUFYorJ+BUukQz0Bt0AD
II42mDyzGDpkcJAYF+F3le4tNOMlGmCAH8UEfH+8d0S0P5G4vwEE+B4CwJKAM5rEohDO0OChh5kj
8lm3+UUYwDn0io9ApRTPProljpQXQP7z8oX/LIxv4LYjowUvgEYPm3oMvGXpYzrQ9VivAV1AAhy9
sJrBtrxt2Cbz218Dh20VL1+08Icf8d1chJx881AQzIVJ5ZUAsDNv0THYfaY9zGkhzCsRYxoZXEG4
KVYlO9aFKK4cZI4QSjMM/XTB4LxU4SbDZQ885QNyqGE/mUvdBH658FBF9aAQQeV2gTtRTMAzykDg
G1QZbRFrK/3Bz0oFIVusGlDbt4U/5mc8QSN6IzzmMVpWTwmUyVMGICvcFJ0HQ6W2Eq+w2spafdcO
9v2iopCf+239S0uy9gy8w2mQAqEFurY0mKwvQQT3NALeKsjRg93pqiQnOPmK1agS3CgMvSiDNQsS
sHtpNRe3DM8ZCbh4DSW0R9SRbz7qf6DV92DqZ5glp3lx8stD42Uw67ovBiavdyg5wF7jvivzqNog
Q2w389oxy3OYGelsO8BH8lA26BtVUA2XdgNqL752+oL7gyxSteVpXkTxWsLtzHdfi36e3fX2eXPO
jSQvXDa/Et8l53lbYFDfGpKoy7yuJhpucHV5heEcBzMCJt5QZJJlk8Xf40pdZTfA5RMsbt0Qvum6
0N1Zv+ie5UoVnuX/cXZmy20jW5d+IkQkkEgMt5xnUdRgyTcIW1Jhnmc8fX/Q39Fdlivs6L5RyD51
TIIEMnfuvda38M+PC880jUXeWuEm0ZnK//s/kFm1inPZHZFYGmetl1DTR2vTA3emWxju8goQlotX
tQdCy0LCGBY/VoUK3DUcekKMSkhWXjqacxm7+A6Psj+LIbyVzea+ClL658kPGR0mSKuT511Suz2E
1kk10cGfFKOHyV32dPKrygDRuUYS/eSW8RN9WIBM9T8ukF39HuSuuxnGELX2lraaywyIHaYtamB6
XTZx9/epWovW9RZODQLPaKd1HEXXmC7WwnVpXDitk10SWGaV9tRl9Iu17MGrx6VlmudlT4HUZ6Sq
p7jBIwzzNm+ucPTFGMc4tmxk9obgnjeiveOZG12EuzAoXiItuFiwy1w/uityvMuIQYNCUye3YhiM
+fmuqTlkDeK5KEJvMZl1s419vLep/81SmnfN0/CfatCYvYTDMbIyIIVNSvCCUS410213td+qNeqA
x7Ct3qOggytYuNu66W5GZm9kg+ZpSM0a7icT8zJX1tJMveWk0lMEa5ayCOBYvLKU812kLiL0PEHE
wz00VQ+xR0kDAO8SFpbgP1XgGMxAUGlZ2xzt0UGU1ZU0TTw7nRkuFjLpA0D9wQqK/6kpA0ZYcWPv
8sBApRQbhwknqQLgD25eiBUu7veRKzUj/1yDUT2UHTxKv3pNycQLp41jfthDXWH5rvyVjAwiaujX
tAiZgXXFzgJS+cQ8tMLUy+hVhOmH0S6pKhWFXHb0wm5jx/m0rcY7GArmmkhTsKoPbqs1q2gamFk1
A0aM4sOtbZKmKKEoIfQ3rymp5skHGKxVrXU3G75+Cesfjy+s0dLKV62n/8yLyd2W0l+Emq/Wk0Wt
ETvO9zrs7waEWgC2jYYMUQ6jXuCem2RkYjnCIQudGDh3Xt70aLifsDVzmKHZ5vnEdfjtAmuwf82C
ZKfo2i9yJ8EdPDww5cN1pxkfmMTlxZU4j0W59JxKO0QMKJmtPulmYy1kTaNxHBgTLYgP81ElorkJ
2kQcg2Jt5XG/HL2hWDppDA24WfqO5629Foq7gCe4ziZ9PeQceOig4RFc9KHa1KpcadG3vI1nhKZ8
L4Q/m6YRXs3GXWm3P6emvHmB9Zzo3lvDMA46or6dyFlAoogQNWhXyuQfiUQ4bFttypmumsMlDmJu
wanqV1PQFOwHE3Ld3D19/inUjOL8+Zv/f377/DvVWS9V39EgUgx946g4m1P/ik2F7JH5T8P8bwWZ
ys+zfWpTWwVy7vl/+PxvP3/7vz8+/65BFibh3h7GnIGn5aEat1F/ne2mr8+WFiw7677Re/Pw+Xb0
rE5Wmuw0oO280ud78nuYH1CYX4W2FYmfnuO+SNZ5xfFANbkNlYSRQMWUq7en+yESP2uGAXy7DwA/
FqX2gZV5IXwDq8Le5HEd7Ty/JxEgv0fHb50GiwCMLP5QSiMjQ5moRQCKBHZS72tSSvgKk3oV08lY
BRXRlZ9TNtH4gOy0ZpdIdmuhBf7Nnv+u0EJSp4VUiF7EE433AahH6O0STffPgyvfFX2HK4odY9dO
6N2UPXkPhir3Gikw2xQh5owA7rSFF/fgaSQ2R+Bvg+7FINCyNzd1nYOAu3jJQkPu8366r+r3TCT6
CUFqMS2wilgcFhlmGHpG0eMnlIZ0OL53nJKInY/Wk8z7XRuyzGq6uAvibryH9LbChz8QWtDAk1XW
zQ91Yw2HgnPopK1GAdU0Ttp0H4Zls07jUt+4/lzS2gJHq9ZGW+mV+doyEgTRYZFQF2nDQ9/hnzeL
7Ky1TKmbcexvurwPk/R1oFd7p7lu8dw20IfHLLx9/ikMtto/wViZ11ofeXSdMbnq5Udkl9q5SoLH
flTaPsEffJc1Rryao35f/W44pAOSe7IZqr2hJfrKLP16ZfsYCQWXt6a9iAXdGa6fPxp6p5cJf3Aw
qPzVztUzyrxFwbneiGp1V3PAxN5kOwdNiH6NrIRZnVeYL7o1bVzlPpfDYElGyyEFuuvFxiKC7bmP
y57EGGM8BEhzjviGgdB1XuesCzzHi14rPOiDZnQYwgY+rkNtE1iwgRoFLN/0inszYYFARPwaVHmz
MlWRXwvgEnCemYpEuPWWhUP9pjo7ecMIeZZ6GD3Z7aPLTPWC2a0BQYsELk/jS1+ZWydmQyxcFd2E
VjzlMkpOjBDL4SGwAUQC0jFN8KSDwv1J5PU/ZWjBW5wlT4ACqw2I3fIknE3mR8VLakRiH3V3aHB8
yIVcF5StEAx71h+dCVM9wZdAUBwBDYQT9VYNKWF4cV3fp4X0dhWo2MecC9i07WgDxHQueq2ri9eH
4lTXsl/BIBi++YhodDgIrun7H2aafOjupH/LpWYx6lsBfU1OKQO3VYDybN+VHjhF9OXrlp7qmvG4
uKT0KJn23KpZ2ZUyEk/N3L8vm2Ydenl3m/8maXn0hGpfcQPFZ42mODVqq21UrL73hS5OSVGY+Phn
pq7JnK9wz4nP2d0uFP9KoDmsl3rOKLD37iSKLRGO+U/H7y3gNTpmGad+drU4v9QNsUAM3rJFVGHa
7w2awhKO93ro/Jtu2+nBBhyHncoPTohFnL2XNbBBLHdRz5KyqudIxlGB/Dvwp0cP1fMS4bG9oExu
d1VgQDIOy2EtE1qlY9MWP6BvPE9wm09WCvqxTLL+YgQupWh+b2jTLu4T+9UOtUsdRgxfxOTtok4/
2IiHHrn/c0bOEtxj6CdEqrT9KRNZsvPn33CoJwiq+mSvMSjTfEQHSy1K+hNY+jsl4mbv5YBlkX7b
u6GiAZjUkIBEGPXXXFYV5tI2W1K0RHdIHiSoBsu7DjGvaE6aBnu4nw7ImV2iNcgjGtF8eHhBtw3K
+dVQGjE943gkJQIjQMAYz2zr4igFZ8vQrL3TwOR+ZTuJw1ERf13ZpfUuGhw4XtmpSWOekXlXaGY1
Vda89kG5Z1qlnovmexZjsIBs3N3182E6YfZsj9PVLwlxSNMiXLnVJNdx49Z7XxTNBsDpK6Sh/tYV
pyK3olccBPrOUAzHFWLD7/TVN47vWnSNbIcGvmHcLJNjOyrDZqv78hvIieJWBvZLyggQ1YCgymJW
uR5jm9ybLFePHsPtXK/FN10AhenNBgR3Gm1M2WvPVsVN2sUIHDBpfNPGQj3bofGqbFwjpJPMcEu5
Uohlt50M1AMFHiWIG51tGxc++qRLq5mXoU8NeLXaOhy7GmHVaJzH5NxZgfEdu2O8SVtiK7y+p2Ip
m3RHJwG6epEFO5saGzVEJ09VoviRRrcRa/m5isX0kNaM0OvuUa8IHrdgWAsaaF0+mXefP9y0PDmN
4R7h9UcbaEMEyExhedX6htMcEIS9bdOJcvJ/tDx6bzvyeTLP+Bm1hndvXSLkZ6bWqIfPH2GTfpO2
cTLS2L5FE9LqpgKtVeroC0QbrofQsPeVUzVrGYT+Frm9fJKpc5/x214SkXRwRBfdTB0PWgDV7jVE
ouDrgfOz6uPL4EjvHmzxP35gphvHUebKYnh640jwLizMcvUsEU367B2qy7hN++qRaZBAwhzgajfj
PYe55DDMcww2Zn0fekxgXLd+MqtAbVTBs0E1hjtTKOPZs+S5nUztp2YPzaLx2xB5LraQhV/EOrpS
Pbw6cEe0SCK/rqdV6dTGtRKxtfjEntTIK+uodF/A6qq1Hlp7p0LGM2gG2dA4eX+Gw3vV6s3exl65
J81zJwM3/mYahdjGVjqtcYxsmlne2EHrWSPAtZdVaxwMcNJnMgPqGl401C1DsJUKkGlVFkcnlg0U
+rqDdweY2eej1PvmUz328Bpm5yyTB0/SbR6KGrBoG8BxjqN25Y9e+RCraJfAnb+H40N2okqjRx9e
VQjq4jAifjgns+gWB0x87sSwZDK9wGd80Urfecml7JZ5AsOF6A5yfxtorBw1d20/BhBRyF2KnYdk
UvnFNdw1aRfTHmtH+qhnPXrx2LsGnBDatgrXbZIcyNWDu4SDW+mbUO+Ll7gq7YMvezQBOZMVrxPd
EWm2Ymat5K3MaVb55VAfnMbvd/CWm0XGnGJhhGH6rIM6O+iCpI0+Aog+Zf0bXlW/6t1/Wr1jGJGU
25q3uSbXzN9HjQOT3qkdeN0XyYD6HBDEknGmRblUQnby3WnT28YDiHj/iOs12hIf5i/jUGcyAajm
OrhFvBo7nEtO2DLj6Qprh6pHX9PqhQSuzekiDbdJhuYc9bO9wkiVXevUOTRhy2Ss7oKdZmiw9Ooo
2fdzVyIQ4tHBP7Amd9N96NqDwrRmOtK/b6y2eAYmz5kLAzeL0ahp1mtq2jcyebI4+G4j2acPISP6
AcXsBTJ8Qt/6TVTQRJwAvmzGuufwEabx2c1+VEFWPkWyq7a5IDPl80dg1vq70nbxbL1pHCWpWLVs
Q3IRSz4Tz1Vkoiv9fJY//9jllbnWguSIzSl5ra1qxeBaPQSFfZjcuDw2WhEuci1MmBbgQ8FQk37r
mPB0faU+ajtcJQIbDPFfBQW0uJJAaL9p7Fb/+gUBLfrdYSujsb7o84+kn/VeDAKhEjjTvCur/edv
6CmWCvjUJbKDBzkbSYTZaCtsCchSS/3R6vtjohL3LjbDG7cZKhpyx++zxsFb0QJLQSF34ohg7luN
eDtGPDXpMHm5R2P0joMqvNkmo33TMBRfSxPeQk04l5rQNa9JV8iWbI7GTbJpdE0AAXCMjZ3yXcsG
rXkhqMSReHtOXe4CLT396MiunuWMWs3n2lQxkWYB8JeiEgdkSO3beKxGs9977UT7p5P6MbamYetX
3oM5u2Z6r6ZJTJO5M9r8NJISl+WWeghHbbgz1bgvRtrNfo3KEE+tcQ45OS/jQbP3DGKb0PV+RL7h
ryW77rEoK/2qULYsbL/tf9ZedJeAG90W3MHLJHXp1nC4j/N4U/hFvWkFPdyph4o1huIx6GboP6cV
ZzUQqrAXyvKOWIm1Ve/b4pVJ+zqBrP5MBFyy7WPt3BDNx7l7sF6jJMdbP41vftkbi8kfy3vDox/r
DSraujnmTXLa42evbYeDXVGmpGy8hpF4Lw2LbNrb6sXo+2Tdsp7DGIfTOAB79kmBYHjdus9dM8ab
pMAlnYbhTFaX7T620JO3Np9Dq9FODbrmqa37HxTV/Z3u4C/J7ZF0pgivVKPFN0fkLh2hQNAKyNI3
5PLy8vkj8ob21BQ56m82A7/0CqhIVIZNmWi7STTorX0TlA/STxQmHmK2+e+U7L+3VNFXkN2nJEvs
Z60ztU3UNjGwvUPp1RhV5h+eZtNG7MScbjG0D61FHufYNhdGH3ORpZ/tPvoG8xwZwKgjcivMBMmM
p2+N3AT7GBpqYUunPLpw6vea7XCaGZTOQ90pVD1u2YQvUV5RpZVDs6zneIHIcJuDrOGVIwY4f/7o
teyldrIUGHpVLe2mGL/5c7xSbtKEcIf4TsWe3IAfsM9Ow2ZG8TOdTEAN6xbYJSJGZ1j1mQc9sRle
cnD8BD6RoddXZfFc52W2ctl0UawZr1PthXeeOYV34LyGXT9WP8LZgAR6uz4VsnAXft94Kz+P5tsP
bWxaa/1uzCbM8UN+GX0z2mlRSwRt58ltGUAHL3ue3rG+l+qhHfHFGsS73bPToxpqQxogiblypdff
mV12ZWw84hQEzO5YaLVjy75CUFwlbaPdMl1fa3WSnyOWcLr9e6pL9OdsOmvTYf6jNDCDGFeXn/4f
UST0NODeE2dIzRhZxnAPjeuNXDd3zzTVI8vCC4Dx0SqWMmW3t6f4BLcd6DoP1IQrYhPPdFiaYxvF
KY3j04iNrP8hRWE/VClpA6mEhQr9rn/N42WAOPkVofObH4/WWTexiWZIC89ZRxAfEZXaOdeRGKli
qNYkFT3xgQ6LtCTkMyeUIa29haaF9t3s0j5Ebf1UDnLijfo8bDbqNFcY+sUd8dHjwHMv05DX7N/4
BZAke+z0UEjRloxXpE37XFPpsjVSrFWz1ciElVoH+G0L09d/cq5iByNBCVfpu88E41rGxKpyciiO
aVTdSiE8xMjpZcj6/lLVudwineOQQdlwTCEOhHqNHskfzqIieAo8H/TEQXvvj20wXhVL2HPZ0WnO
ongtO7981ILeu8p8emCQGa07hhuXaNwOOWhiOkD9fSpS9apNI6EY8ANvsciqTdZB3BcoxlZDhLjG
fQyyyL0Tiv4fmOHknt2HHA3dj9hwF2PLqtOD+V/h2LQPNdUVa08y3mSHLkNoKQo7z8AvYBPdUBYU
JTT0WeS1UaITVMMKZofcMuLKr7ZnvA1JP75EpKk6cdJhTI3Gl9AvLy1xLoseLNim+7Q8TCZ2K8f2
Ft2AEKIrw48QkP1LrEXeBlKF2MwxFstcVfWeriEsABpG2KczdWPT8K8YjrdmxoEDMA70/Q5fd/eK
cJQTUq79hKUJ1M7z8o0yIpzD6rsOEnivO0ItWt0UDxXNGgDSg9rSoYDkJ8vsu5Zjmy4wR20TI3iv
zCr8JnvmKm1LC9WtL+gtWXfqoP3m6IOzzfIcID+S1GVZKGvXaE63KrBCblte85YFxFlMSFXceiv0
HNV1aT7WFCo5X/N32jDgL+2V7eXlUVP0kaDf1QS0MGn0Us5AAcCsSdZv3mDlRPXm1irRNf84TAah
fJpPtCGKobs+bizQuOW8rDpvsshWNtODj9qxF1PylpRD8MB4DIxfx9LsViPuSJ+43fbBtnN/ydzY
W34usxysaSiV7WtfiObqy/CfybAwGj8HNv3B1A6a+0QxSm0nd502jbaBJttCSIrpWjITXxceHWYi
DZxbOqbkBHcWDuOWRDToYZvEYSo4ZVN3p9xI31ljPHD0dp+stmQY1qptLAbjUEzTN+AdMIcKrtOX
5bPGrrAkd0LRSR+1u6gmMK52GN4W2InR3tPb0Tq4LrX5HIcpgq8oBxbcPztuYf4kTuTcVc7VL8rP
ejQ8DKa+a+3BP37+kDYY4MwtTpmqzIs0wo+hL6sVos9ZvjdgDi7MYx5YxfXzh063VsK5uNgeYkjb
J/fOyLxzpYly6wU4/6zC1K4eGsJtKKCkAawxmqB9bcAnuow4Gu3ZBu1NEvMUP2bhQcbTj4aWPHu3
LM8ggq9pGeRrvJr1Nbb7F2AK4abR2pbMTe4daq1jOYd/pNiJJ2SH1zGQw7X3fg6qbfGGsg3pEsUi
J+GFO0EHsvqy2Hz2W8Ksqta9WdhXLWLpxI4KGtgHTFUhHT6jR68XI0cm4pKsuxRu2oE5G9qSpN1/
Vsfswue4kQ3q3UZsCkzIHKJyWtl1+GYNlrXL8R7RYrl5si1+pnSQV1VT6qxKGrQoEIbVhJcDgyEl
nNqWFh7y2ujVKZO0I605TdqOrP5EVkpBwHVQCQMSIpFfSZV4S3q19o3kQLRWQcFo0qZ/JcZprydF
dMhKJ+VIlImjFmW73sKwrOS5aFEn+8qOYGTnnOcGh94+VxwP1mbC6bbhcB2fDBrhUJ3yIy5Ab+1z
xfdtlsbLcDPJirwQs1GPfWV9A1M0rIuEnSSdintmdSWrdPvqW7yThEPA3mqmzURFzdC293adqi6A
arKHZMwrglMwZMID/Ulxjt3RLc9YXbhhla0QU9YPqM/JjCXTaKkhJgfxF35gafTwn4rg3lSzzrD1
3EcHtFkZU4bgj0l/hk11N1pT8U+Ad8eoPP8eY1O0Sgn8M2Ab/8hoJxObokXXGrnCUJbO1SgfJnfA
eVnb5q20i5+AvbclmX47SF8/nBTjtYZY9+Y/tBkRiJgf2lMpkCe3VmxuwAQhptVyiscWMIlAQgto
87nPMD+PXTure0kDgiVmXeoqfk8C+TOUoTwFzNY2ds2+bVdeuXOsYFo5bh1vXJ1hB9U//EfJSmdm
T90sOrSdWt9TcnmL1jMOWT+Wb6QhvsN9TV4zm4ApuBXoWDwPvnBVh2Rjx2/Sx2fYmYG9TkHewTtt
YVZ1NIOF5TL37905f5l5J562Gla7CCoDPEk1bJxON5aVLpFIR3CV68xT16DTqm1IV2fBCaAxFSY9
x+lwSgEt7uImrGiolDpNf43vi3OA0/r1oaJrtGhLQJQL71iDeD7kdeMfP3+o1ja2DgbUc9FlzOqb
0T2OYeEe9fm3up3Eyq4AjrKcGwhvv01wig4d6l82Tek/JvkUX0RqeSisguHmtnzMhllRz8Sts3Py
eDzGrWeuDB3tOAAkklciMzk1zvDm11hSPZd0+Ngm8azhBkkmgViEGB0owzqqm4zvK4SgdIegLsAF
Ga/xRR5bd8AQl+rXenCjvTViA0PACoBNaQndHftolLCrgEDnK2wb9oaEiHyNYkAutYpF0zBaiR0D
kaPGU5/VZMD6til3TDa/G216jGrpP6gI0SvTY2094sZa9x5pPGGi1CImSGBHBUt4leXXdHT0cB1l
7XJ2BaxYZZpbzFlqH3TeU06QOTtFZmPQF+9TP2PFsCkp0VX3k6jwJ6Rwmfj/MbZ0hw9Z2aeib9hq
ff2jbiRkpCQbdgQfMYHivgkNHbYiNmZhv8Z+ph0Bm+47H5fiUPJYMzjq1l3qz8/ifBwN+PKIqew0
bdfoJX2iPgc34K+KUmNkNzC+t5ivquFFE3G2gjVRLqOwAXGIeKhwOOPj8V/+K+bjfwdp/Ds4Q84R
O/+KqDFsKZW0dNdGKWMiUPkSGzMlbRybPToDw1XfGYUq+A+RdeRMxXI5mdbOrt1g3SuqR3yGwZmS
nENGbTQX0GbTnr7nu99zQVFjROtCGUfKra2N4ufKmSS8Vnm9mSbX/CEMvMUBHG6S5xqEL+60dHsy
JcoM81YbxeLM1iHOsLB/xoovKR70gXOtmZNvEdw5peqvf75y40s4z+eVkwxpuaYuhOTIyCfzr2iZ
vJqIisNDzt5faBSzzrTsJq24EiRSbPC0+hs3S/R9BoA2BZg/N0eAvuoQKYJwqDaG/yOrRcL3mkfo
NX06sjh44G4NzrL03fEaWooj6Vgd//y+5y/kyxdm265uCKWbloWI7te3Te1UTlAccqr28Qz3TD9k
YbofyDNfyRhWNI3+aTklTrj48+vOWUW/vq5p6wSrOPCNmYsY4tfXbSIt9xIzBEIySnPT01vRY3pr
OrhcWDu7JlJ/yf6Zg5i+vqBUHDZMSYgHsKVfXzDWiXK2g4ALBTq5J+XOKO8DvUXoYnrZXz5U/fer
UwxldM5lxtxGF18eAzU4BJBHVGuhNwQHkY75OavHe0/H9GLGuXU1MrdjOc/Fk2kyKUJzK5vOOhFG
94IFRNzFxCLUmiTfsIgBKDC0+cv9+vv3brPkKb4EgnQsw/jyDiUBjFbjkUHZcJLaYwrDZZTmBxyG
MHokAxN2vQu0g+juz9/7nN7z5XvA6wlYxHKULhGQf3nhrkA7RaUI30iyjwzf3D7LHlkLmdWZISSc
1rzqzqtfaOaDC57Gg0NGJgaJfY2ZJ7dyJOo6VaQSf/6xhb9/k7b+SCzdX97n71+hYwtLskW7DHak
9eXB4JzmBm2dpst6igUdnjQ/8WR8uJWNd9nFwaDjhb1viZFCoB8mMrtH2jytq1qPj5yx3Q0kI/3W
fBTEaNT0fjd/fn/Gb5+jCbRHN0hD0smM5Kb+cj+b+mAofUqXTDKPBnNW8oAKd5/bgbGuzWxGmIX5
FqlgsuYCPvKw8x89kRLoPUYbq9frC7r8+pKbNAVGEk1BxxLMo2dUk2kvm4Uo4mSLoVUSeRisuz7d
lOj83+yyJFKAGdXGjAWy/7kWrbNh9eer0+XXu4RbxHUNm5tEcdrXv1xdbonCxZ4P67AmpxGthebX
77HXr2iYkpQt9n6s1x+tsTAqAppDlT5nc2AxDYXTn9+J/I93oixhcqOaLvO3r+uGwUk8DXWAnjEc
XkLaD1Mj4DX0gigVn6whoFREXGgnS1PNKXKz72ad3H2SDKZI2+CXLLYezSASPOztSG7VS9/0gDyT
7mJODECtqd8bowwIa66nQ9FH3RXJLtmCvpauTVKJUlkigcI16MbRuITvgXRej/09GNC/fOifl/LL
EmkaEPR0nTOa4dqG8+WWh8jHBHNuOnE0gFvBDbY33XJHSMBEpqmnPWh1/9G4pbkjDW2Th7Nu3caa
/KmscIbGWwoZMKQ00jvT2Y+G7l3Mki7UQDCy0t2/vV/ra0aXbRoWW62kn0LBob4uJcwg04lNgw4d
qae5y2FMj7ubXkfTIoadfOk6oofL1I5249A8Mlvyjh011tZAx0ke0Qshr9Zr3gJ7MmxrWIIK/VHJ
kIxlTwHL84i9QfFLQ1gW22SyNNhlJSElCd3amvggOCMUxchw7j7dum3S2Bz+h2KfNnGAtANyWdLx
DQ42cIomdqZj1GdANDNfbSqw3ZugzECVmSDLfMRNJ2t06QDKGgRiEET7KBynZUYS5UZPgzkG23ru
8i4hwrN7SynYF16Ar65xHfR0WvgQOL2As+fuARkU9JxHBlD9g5858E5k+Jc7Rf+tzFNCQnlT7ryI
s3182Uxr5HFKhEG6pJttcij1GKR+DylacsauP7tEBEtd9enR7/QMAQBBsf0o7wQJF8i+P5JUU7dc
k3L/52f166ohDaV0waqtM4vnjblfVg0mra2gwcJIbyrd5ZDz4q0UEyI2rKgOiWBbVGNYv0e1m6bx
LLBcpf300YWkcoZt9/PPb+fLFju/G+opSg6i0Pigvr6bwo2agFlSuEwL3YGoYyMvRfcaIUDCMTd3
sdvOKg5/ftGvWYrSsAzbZldQBrYfSQXy676gCMIOChfVoQW47N6bumHNMSYAvsHMUWrdj7w3ol1A
53tfgqYiOn34S6X1NTvyf97C/AZYTliavtYWFsBognWKcBn+wCGDsaoQj72N7UBv3O40FNlatwKM
/JB0bKPb/c/E688fw5cblLcg6dqaQjcV2A3gW79+CrWyqz4a4RpKrX/3mHUu3bx9Twwe8z+/0Jdt
eH4hBVfYZOFUFFTmlychGEP4E1WEx8KOiAmMn1uBnWsEnlHBfy6FS1lTv0mg4X9+3f+4QMvSLaEk
r+6a7rw2/uu40QtOnKxl2mLwCuYs8xUmWhwxg+G3v7zUf1yj4zqU6crgmEPR8etrJZ6lODIzMiuk
Py7zMh2uqldkdfrfRNq9mGiZzmUdmTs/+TSsec4lp+u00Bxv/N4a2KNlALLPKNJ9T7PjHs2q456s
IsQ2UQ84bD0f7EXet+s471wsFumWnBJ3WeihvI+TBlc40kJYYBvfycdjTwk4+ingqpk6WDqzIEEe
yJ11LvAe10xZd3ajhMnjBlQf983KC2T8vRoEzklf7uMGiqITD+3MEbkSlzLSoIrb+1KyFBsGzqQ8
16a155fJS20BTncC1HCGE0NfisVFJdZ00Ypk+ss3+qXg5E7CGmGZimeWxhBxXL9+ylnTOUVUh8ES
LoKBn2O4tyvUh53znDroWl3mNIu/fLH8i//a7z9fUfJ0IL3lFPDbPTQTR4YsoIjRyw6xZf/Upe2T
4Pc/v8zvt49pcsakmtN18sm/XlgURohkkRYv8S5yztHNR98ivZ7YsmnReGvT75ZanV9MxCd/ucDf
VmA+UodUUBtBss0n++XGDVthO12MxKTQyFZyNWLQwsm7oH4alqFriEPfWkgMnb8tgF9qxvmDtQwl
kcuSYsKR9cvrTqMFIt2AG4kMDUiRTXCilRQ0h+iwHq1mQMFiux0dNFbiLCgZ21Vut2mGAuNYiJRq
COq/HPf0//go2BPZhBzcilz2l22hy/AVRRKKT1VnKVazeFUiJjsIbXTheDm3MQrFPhFlcg4Y0i1G
W3WryS+ZJeU50ylPUxsQTsewt+/h7QaHOB2nBRzQbvfnm8WYi8wvN6XNg+DQOyK0kZP6r49BCiuM
8av0l52y4PalYEx8px8+yHSpRikgoxLBWDRklQexqBe5ghvA8lcup8h7WwdkZi0r1zNWmdcyk4Jy
OtpzwudE6GWoWcZuAstEQd/yn1oIYEXr/6UK+f055mNGlaELlMFcypcqOk2TonVRdC/KanzSp24f
1gZmE6t54v9GtoP5l3Xj952AlFqbc5LJ6cG11JebTY/QF3TBqMHFGz6fYlq3/19PsWWxPn32ChxB
4f3r94I0Y6AF1WJYdvD8jX77bcSCApKtwornr5GAZCtfODFxakww/nxT/Mcl0jQw+VS5vt8L/b5p
HF/qtNXYZQ7zQpWKENvQ3xaq37857jkTgphOJ8zmBPTrJdL8DeumREJhT748wLTVGLkHuXdl3pWR
kti8/79els3JneMWdznVtPPlI1UBZoqocRlFgY5ZaIWAUax62gt/vbK53Pn1oWIBdhxL51iNuPPr
KzV2OoZ55HgL+hT/i73z6pHcTLP0XxF0vdTQm8V0A0sTDB+R3twEsrIy6b3nYv/7PqxWS1VZmqrp
uRtgGg0BUppwTH6vOec5+U3OHPlLOSgY0ykMB3X149f1F49mLtNE3RK56cLT/vZ9zAi5n1BTLRCy
aTh3hLA3jNjCkSDR1Gz6n1wc8vd3W2ZArNQV6l3ubOpy9XxVCtEiRpEatheb6EU7BXzkZBeZKN8y
RjOzZL7UeiGtLjmot0Ec0+MYpZ9SXTzqzaXeN3LB1MDIT0Yscdga5Ws/KHsRiXBhBeFhWWaP6ZSt
5LzRr4tWb+wfv1ffH448Y3XppAzKVE3+8OQvE0sfg3xN4N5p5YkCOdNZNPfuF50n+cyZKwYLlldR
rqH3/LRU/6v3TjctOhWmldp3N48FXiAhzhTsPu4uvjGJr1+KtlyH3hZbg88W/LISa/lGRA69UWHY
2IOafCq7VjmTDmT+5LP87sphJixJhso8S5S/H7olWWyhRLGI0C66I2/GlyUfow9jZ+AT+kkX+92R
SHOi6mSCoC/kz0/9cJkKc1L3Ko+G0Bqp7kVpOXLuyyxYKcnNoFOqYLb72Rv+cU0AlpKZlgwJxVpK
ImqDby/Wrox7QUdxY0+Npj4ViKpcXnW8t4pp8DIRyX+Mq9Ixuyx8lQHrNXHASWdaj1Vbl3skOc0u
ym+JPz2zLwmITLCt7hIBaA31QzZWYGZmGFU/vka/b+h40oZIycz/uFQ/NjljpzSmjibP7sISSJ46
XI1W1q4VBXCPhUXT1cfSWJUxetF2yshtvkmkOv7JJO67Q4AngdGXvHgOVdqRD3dLEoRNegSFkn6R
pqAXvDLFxfJtmfFPapCPW6zlQ+LBFF6orIjKd4XxhZ6+iCt2wDNr9k33joq9UAPdn/FE2HOmQabl
pgOBeHjrQ/biGQOcbWz04c5q2kPT9h1jHsyJ8gzqQ82qdh2KYX4uJXkX8EGdubVgZs46hgHYXpPe
mp4loexWBHER6ZiXJ32x/IQYXLc1Iyo1zEX04kl+E84Mq+jTpO2MicD7ycf8XenFZcnGAiG0xfoC
Et631+aEWxfa5rBcmy3eY11q2Dz0pO1Y6kkPpM1YZtKKSFNyHCUGkjS4Icpi5YijMbmSp+hcttbh
x89J/lIrf3N08aSWtsEyaLSpCD/8wTTBgF865AbZ4Rzb5LAPERU+mx25TzW2eJth3pHxd7AaIt20
GclKe/huYd6d5U67UhXrpME9WAOGhocchcU199vHKG8SMJGIwOLLQ6/XmTuOxXCjiORda7GSn5ik
QdrXrU8EOchXTFNwHyNG1mKCkJoZRIE4rMsJ5Sx8PvBipjKss7o3KUwXqVOHr0IgnnvI3eZCriF8
LGdAL7QuAwLla42giYx66ViNAxT7ng0HhzPS/94qT5NsfM7xtu9SATpnP1lbYb6oHvGImm1myPii
nva3KfM7QzikRpttaqsO3YH9FjP75gmPQnoUk4isVONyKMP2kIWGcMY1ShQCWydW7kyWZf6EZKh/
jFDMvVL28RYU4kkXyvqzO1TDbrb0eYu53NplZegjp8c1pon3/SA8dmARr/qqiq7Y2b8boN/QBm3T
xOpIZUFvosNzPRXNEBCmYY6rNkVvrSnxomQuH4asU7EzLoJHtQ+2Zh+nTo073sWihTtP6u7ClNG6
wCm/FgrEjs2UTHdhgyNh6uQrSN9v1UgUREmc9lYu8bqoigEbT1aDbagJ2ja2EsOGIYbFnmnFWV7A
J3NefM6CttgUVVM7IgMoQM8Azwk7lI1aRQ+vkWGgFcmem3CJ8Uw+YHsSbrP8Ua/nzNNjQzmYZXY2
F2FK0hN9TbDDZW8hXpglRTgwclglgWw6jVSJfgu4+RCbCSjzYlp3ifkG+k/fqH1My8IQY2TDZ3+h
YMewMuVZ0U7DQhQJjK56DiY3QWe968X6jBGgYWU/KH6ZIu1rQnohse/DjayMvVsw+WI2jD43C5VX
oYrCWzEsuFLxa+7KirCpaS77kxKNmwsYEvTG1gyJXgHL0pnSSTHiJ8WaRvC+cB3RWboAJoKd2SXV
fV7fhZDQnRjj5MGsp3AlBV29rlLEyqYEiNma0+SUpM2zluXFyUr0d10Li6u2ASCct6dmWeeVufhu
ZJF1MJP5QUUgiGwbp5rUHEJpJJEjRqDQFaC7Z3Hdi8Z0Awinwax2cWjTLofLZCI2D+tnIbRSQtor
2Q6qgxLtsHH2ZwkazTmrAS5WqCTJz7bCtaJJyVm0cLo0g/CzOd93lYllsmVgsszKlA7h4xHYULhC
FDawJhDFF0jU61WIDCcSZbip6U+PoO9H2Tze0hcYdF0iy/nl+XxV1F6GuRR1maJ2iY8bUd0w5eqp
UBS9XlsJYkdEAZWTc/gfxxa3bZVwPWrRfa/lxFIL+cuP78MfayXufEz/JJnbwTLJ+bhtJDAwrY0L
BKiyzEBtX4CBxzLRF9QBqo9TGlnt6M3RePfjh/34rvOwlGjs0FkBolH4KCeJTSHCps/DzsAZhszk
7rsUxyYj7GtExj9+sO9G5zwa+muLbS9HP7vHDwXhJY3kriHM2+7zrthBtr3sI4koKbHLJjc3YRxA
h5P8wkRLIivMCQUsvT85hD+ewctzoO6gA1WXCcLH3gnQQBcVRQeff2C9VmRUoEFhqf/oOv7tdfzf
wVtx/sf52fz93/n3V3ZxNcde++Ff/35bZPz/35ef+eN7vv2Jvx+iVxQ1xXv7w+/y34rjS/bWfPym
b34zj/77s3Nf2pdv/sUDtdxOV91bPV2/NezJvjwLXsfynf/ZL/7y9uW33E7l299+fS26vF1+W0B+
4a+/f2nz+W+/spL56ppYfv/vX1xewN9+fUB19Yv9kiff/czbS9P+7VdF+428ZmbhypdpC7O0X38Z
+Bm+ov5mUjzhQaK9Zi+5yB7ygkEYX5J/o71a1tjsCiQTB9CvvzTIUZcvSb8pfK/IVG75+1pEQ/98
7d98hn9+pl+Lr9hwcVP4qlaijVFYRHCXoq1ZVta82K9vGnrSK2UYLfj04iJ8gpCrPIpjiIu3SOcd
teyl2FiJMp9Fsc+3Yj1GD/KQGScWtOnbRTBl37AwK3HVjYBS0ZahIlTyaS+XRoc6eNBvL1MhneRW
yh9SQucJBeCPSbS1vk1gMeRTr+CxqcMHKOTGDpks4+scTZo1DzeVwreEnXGtXkDHgr/onEipH/XF
gJETh2pXk/GkA1hCBrOhAvFjcs7F2Loah+jYddIzzs83VYtfasJsCrnzIrKNwyk+BC2ncdFda5f0
ai4H7OXBu9CTVQ7yp6LlF8to38nyOsVCOvfpnSHnt4VY+kZ/OcG2OdYCeGrYyXoeIZSwSOqQHnMt
2vYWiuMQN78kgWIshGcaeNAr0fRIoNadNSHXN7T4uR2raw3rrm7O+zAB2txfngDGPJCitrmgwy7j
ARLFhWpa24qldDYvDYmGExPggB4gp9hnWRncBkL31o+9HyzlC8qRu1g1PtNDngf4LNWsXoCjMU2c
zLsLUpJAEnZzLeChjqAvtfjjXQMikyCNrkXqFfk/00qdm60ch3BnDb8M4qsOxIwQNW9w2V9yA95Z
06wW035MHsE4CtseZzPxnU4qB7iBJIq34aVJNRXaDPlQk3CDlu6JU3CjlvSAMRZkcWjWMpESwVjd
MLZigpUiyRdmYpOET1EY9G40C+f0IvtAtjZEcDHrLs6NbIEu6q5yQERG3h4KVXu8ROlzo3UkHxWH
qZ+3l6l9YqSzazSU0Gp4AxR4tsU8eRE6VvRBtM+z5jGCOYKOy9JcxWQZJGFPJWcVjFpQ3vcEy9kl
diIagviF8KfHS2P5umatyRi8afLuM9rEc9DB9mZXRw8RvQWFdKUMeEOTGYDVpN40TfTWNgQp6Amf
cn57KSc/apKTUUOEMQLNtDOdTsAQ6NLJQLvXTDLDjHKfaOWrYgixk2N5oZK4qcxwswTYOFYVfG7b
EA+BRrDssFGHdmWlBC9NFPEj3jARJkg7lE5apXeAxjZCMrxEJgmsYU++zyIVbQmVUNhtw5PwsWnc
X6r+yFzsgfHpaypNvT0kc+IYhfxiiNYxDyBLRbncrALIAXYJD2hjhTUgvXQosAJPYBPCfTyEiA/w
hBG/cdfG+JmMeLGVWcIOnuQVCPbSLgNMiCjMMcUhOeXv64ZtwjEriIZOLqtFrVzP/aqQQWNpqOvE
4B6Z9E00jpLXL+jQiiTs22LgCLUKrtbhUsN4umS9l5Ct61H3vw36Ep8T7GPdPOdAgBwuXoIHxgqA
68WCw2YooW8JwVvQi90bI4ArrY0lt9aNdU9qN2V58DQyvmsnwK5diueaq1l2VTmsb1JdFXBEmDIN
LR36VQs24kTIHKLDOSV0Jsx8wMjjeewJ1kvT2oJRms3bIEa5kfTI07Km9OOpuMNAsEqkzB+lqttd
YqtadV2zJPaAfA6pQyG2DI5mdbprSk3gq5fqSRnlA5l6SCOS4vnSQJciWwA/T4nGisb/UNfS86wb
D6jNAi/HB0BvYxFaQqqnHC29Y2eSlHt5bcbq2MvF56HvX+dOuQ1rmLoxMHhISmszF09xZ74P0vSM
OeLyUoA7d4Z+KEgv1Bj4mp+LVJ4dwxBrOAwmTxfNPgrztHUIMUI23Oi+0QFXgMRB3Gx+2Vdkttks
ya4kJZG9qi7pJzjEVgn03RWjgsCWtPRI2JkP6OtJTzW4fljYejmScPTSWiYV9D1NAT+tj3hPLmVw
CmVybCrIQY5VhsepnO9zJTmCmVwTmnsIxGCtqO3nDNCW22FPNYaKnIYLCAhwJCzrQJRgmxv6FUYb
IAclXCMhFiRSibu1XEXJWinBTwpWeqOkmF2VoYrg5jfHKS5lTCDdU40NBKW3Cjw/vdTrgRblpCMV
2KtBfoiwbntpvoTZm/ygQXLevu6iU9PkdJgGUgPHwr35Dq0BxBL3N0frwLqlQwqifhCHQ9/Pj6pR
+ZLWq45MNBuNYyMdEfUndLaqvOv6MdjOQoA5VJrIo9YgzMdzV3kFYkabjuuuyqDG140crcCSIUeP
c1fkzNIsAVf3nNEGNfdmOctrMaQfusyQGxtVfdd7qlRQqOSz08vbKfcMmr/4vaKHsgf6aJIohKuE
zGBP0MytHKURS+0LBuZKAjITm5/ztLttCrFyQiKnTlTJpqPE3R0LH3O3mHoJIMCVdw0DZjwU4Zy9
jUU/PbQ1Wc9DAy6pkzTDD1rx2koz2eNenG2CMvvMdBvxs2KFbnnRJ39m5nY3KyqfGcs7LJsiGao4
+JqexJlUOIeV8gB9aPBS9uv2/8owWEpCr7CsVYwboW83k8gHbwotBhyhg2YGCpeICpAM02Es4xpC
T/igchXKUe5/KQT/pYr5P1cOn8q3/Kat397aw0v536AmVtF+U5L+2z8rz++qYqIDXvJfbrpPn1l/
1dFr+3V1/PtP/1Efs0ugg0HEsGwyfq+Ntd8g6yvSsp1kqcYK8c/aWPkNwwAKIYaN1MjM/f+sjeXf
dJOO07Toc7V/pS7GOPldXazCVmB9yD8XScAHbX6EI0JjzCvi7sWewYkvu61OyJiqK+veTFe6uMTF
JpiYqv7iTYVxmA1NcTKNnPCivBPC+L7OzcbWOgLcUCDvpw7GZ1u+WnJQw7WgLW3DNdljm0kq39ii
74beOmty86nXqqs0MWBZzCSl1SaOdoLdRuRnNTcARLmvJeEPsS3PsnQ30s77mlblR00otG2vdM3d
GGaYOVK9u08aK0sRCGalMwBrI8+tjhXU6xrpFBw7/SrXjPA019HotXOjiU5WDeWdGqf1tdZHRgJf
qSA2QxfE95ZJ/apgF4g5uzIqOLbSbJ2kNPms9LNpt2mOyb5MoYDgonBlIigPaBWrp1rspKciw/de
N8awDYdJvDGJeHUvXbXCUboGmOqZVbIJh3I9SOZBS5unXIx2KQwAI+qkNalIpmskF/WIV3rAK60/
9Wl8o9bVFTt5i5NjIpUPMJhSavmpVkOdhCK9SZfVXNvYzJ7K10aZNTfWwtmT1LLZSHKe3JeGBlt9
xsiND4MQgFx8HlVFurtM5U0TELIy9BnxqI3qSEp3UyjaUe0UtwlR4Ebz2UqiR4KeEqxV2o2kTcQd
8JYHuLi0x0HHXNaNY+Wg/DwV+RLieun9RmyyVdykYPyIeHd5JslKFi8lIs9LeQ1wpHXg4rFAVCfV
oQDl7K0aw4ayQqQXleqFMtXO20r+L9yn/rvdgSQUm8jp+av8j29Ct13+6ZdNw53oc/P1/efPn/3H
LUjTfkN+Q3HL+YyUiP3zP29DfEVSTB6HxZuIZk/hXvN7iy7rv8kmcnpTB+n65c71e4O+fAGFFCsR
ykvdxNT0r9yIdPVDg84CDQASjyOxGldY+S7Tn6+meq2q1drMReYqN2W9IVdXOreBC0kkpSKEXGvZ
XWpL4BibweUGBK4mAzuorCK18pOaPC1HvcJxYGt7gLcu1tTCEZzak1fdSn+ipG96t4cH6+kOcYge
9joXVqFLsgvHZoeHDWotmUYEXz11CGZaD7GZZwXse2zUPm5hOmQl+guAbE3QmyekK2PVur2rcvF7
0VWwy1JPuGlxr4ZeqHvZUXYYqJMMZSauQWTOfXalrEInduV7lEbsDjR7ciaeTXlzcXW3PIle6haO
db08M+4xyhqFz3u7jwgy2ohe/IiL1V2KPO/ixvXyKleCg/XJcpm73sF00L18laxx79tYhA649q7G
wpav6sHGlV9ITqo7BYHJpo1NfPQpqkwC07zUBxOx7a9ZvbBcR4VvD5vSCa+iT2BEVgKeyTB3sqPq
wOoeN5MJIwQAFSbr2BffusJDFghXvTqOq8njHYSYs7psZO/il9SBjrSTn3hfYp3/AALWN1ZYIB1t
l7wtmX938jbalRvVwX+f2M31/MA7w8NJ3LS9dj0d8sTpb6pDcCi2jWo3lhev2p2pO6YvO4R6wFB3
YGh59W4xDA2rYD34wZbSnFzVei8ysnCW34Mh4jlTdmGwN1bY/FaWN90FvDfcyW1ofRfiMzNtaeqd
jBCFEZoOKnNHKc6TBIaT5DIbfLcvcIddI3u5Tt/zl3aXvhOJ40Z7w0fbmq9Z1+wJPXSIgeueqO2l
68ZlOrmPnrVjuMocgAn26MFX/yRvutcmsnHZgnv3rZdhhXHDwVtZyYSSpfdY/pziRjiML+W9vipf
Ohf6hPbZvByCZJ+cgaA+5mvhqlWudK4A0MmbYANlqnqU4g0hpDIre6z6IQJQN37HO3X5rN90T9Fd
5OGjeGgIkSAZYQ8Lzqn2ilM7XAgdfU/nCIUrb6rAJ70wuGxxwwMXruz8JEC3t7NN73CbzlzpqPmm
TVy8T1LiK0cFeWN2ti8O9DoeuGc/ccTHgaG0H5jrlvC0zG0+x9fTq/DCESY+da9QPJzRmdzw2Nwi
MrsGYr/mHAf86JbqLX/ijnRfCVvlGvVddlvvjCvC3exqo64NHz09tcQZb4ULM0wnW8hYDVXs9NNd
le4bKE39XrVYJa6gtKeAS/Gt9kwg+NZNFnmy7BINOfvxST3XmQ+nwNYcEhQ+0Xp1N/m1xmltm6vS
iTVXfQzg+zj9VeJaT9Q3pLLDknFTQCMrbUvyyUOzrt3BG0+Ema2E0hb246o4IqaXnkQDaIPLeeuy
fZx0V3ktXwE+qADUB0/OH1Mvd2KfdMOApK3Eq0m1mqBu6/qBCJhSd2JHPihYfi1vyRhcx1trm62a
BxzW9Wu143Ney89iTLqhw5bO5sN/IBfKxYpl5PZM5rJX4crak6qa+52DghdlnYMH1pUd9Lww1GAV
8Krc1AtcvqC73S7mynXCc7FrvMFrbzFXumB9wt6rH2FZJwur3K7AcfNxf+aRSacmZ0Z4gjFDhHee
O/kmfgJ/Yt6Hh+geUGbzzsgGKmj5EFnncjqz3+286R4OQahey6Cuab5G4w5fpSlvBBnlzC71gFNX
fvvUtDCobVY7GHLnm8n4iapI+iBl+/2gMWVNNg1clh9FiOYcw+yeIz7iK9Mnd8LtfHo//lhJr/KL
yIci6KTcGKvwZ/6+5Qj7aga9PDI7GxxEqBERmpnLEfjVEWcWLEXaqlfdeCM7ODG8yifX0BYOrOrt
2jfOsfNVHfD7GPzrsTfKhJ885IdTtUk7unMLLEC/Ulb1OT9Jr0V0O65IVdcBvx3063DD1IpglndX
gnilHKTYVmzVD89gqtt96PM5cxFd8V8Ao3EWxmggXhbU2nH53IFunAmudHTPcjsHjvOmYPhpw6we
gA/7FnJIQHFO5IZ3ij1s0fHM9rCkO3BxOcnuMtmd5fTIEoKt6i1/T5ILzW7Vc0Rnhc/TclQndYeU
O/Xq4vOngQbBia44ebqX4Q2QGnjieDNN7uRwFt9jo2fI9MqR4oxrMHnyaXqKdH7DxWXe4VUpswuO
G7j4jp46jJ1PMy5xPoYTF93K3GsGoZNOclV+mh9Qfo3ip5CDTXU4PlxYpe9B6xb9OpBX8vJUOIA/
x+omPmfr8cvJRu9+U90lTumRexm8DdeVPwy2cnE4mK7m25jCpD1La7BaHgmYq/BdLIHrkMLqZp1r
uuZNveMGuJ2vEeivwM+Wa9Dw+/lYfLlnlvf5p7l0puxFzfcWiT5u4BGRezBUP87x5tsVQywbBAM2
+XqTMb6280/tNvPFzehYvvE8PTGZhw7fVzxDMCVr85YNv5971SbeEc++Jh/V7fb9u4qwz+4d3Z49
KD9ufQ8SHpY9q4jJJaRiLQAut+XrpXwwbjLUrk5kuqi2YeKmB9llae1HN5BvHdFmQK66rY+ID3e9
w+9y6oMZ2LK4HzhAR0fw1VfJIwLZkxyR6smP/elx2BN2ugt3oRffLT/J2NdvbgTXdKhtHAy4rc3w
xunWop8f2idr0zGw5kYY+z3su41KTsJybK7JliM93aVv5UafcJ8r7y4OSCSKn9ip7yCNXc6lB237
SPXYcrsHkhU7JGA5PfoPLmjhNjrJbnzF2+LgdHO6rb7t1uQKn3Qv5T6sbGqHr3HLtTbkS8KH1eZb
MsVg6d2Qs+UC6HqEwu0TM5yd4chtRFfdQdUm7NNpn/ADutJKPsab/BX+4f9MZdpp2VT+3tfIX90L
vxvM/J9P3S+HrmGV/4/l57c/90c/hBad+7CKqhmt458rS/ohAA34mxn3MvwAefNnP6T9RqwIi356
H5b9LDX/GMvIfEn7Ym7XTG7wqCH+lY5I+v604JhgN6riE7Mwv/B6vz4txpjDS2SV4E7b7GisY8rI
biWvhpXisLtxU+65X71Df3Fa/MVhsTyiCeKTU0plwvTtI/aymsEpDWj+PdFRVrpDL7LCcPTc7Jm4
85jG+fKTE+rjXpYz8dvH/PAqxQ4aZQso2eWGskVmSynd2rpdv7TcPJb65Mev0fjpA344hI1MlEfi
UUhLdOg9/PAwOJeDvgU3JPsgHTs4smdjHV2TUV+v0ts5deLbbLIFur3lACoTp72BN7u6XEEQAR4l
OvE5eIlSm9NuVd9Gkh9Ge+TB0UvV2Dqmng4vCJ0BZ0NI2jzh6rKMm0S3DcVVDxPzJV8idl6NODcn
e5BPQlPRdGwlULymM2crbTiH+VWqJIyxn9Oo2mj9eQkDI8LgCV8BK6nGyU2iXRyV9CiCjV3Fpctx
kuC6+fIpluU66ThWEdXbhC85F8qb0jE2ETEWPGdpJW2C1maVS5hEfjd3rnGlriZ9U/rdJ9nF3h0w
Xd6ML4VLAFF9Z5zDvXUytx27IlzNW6DZDNtgqA/0tTOpSgwGV5Llhpj+LMuZVcZQ3kW90Yc1VP2u
ssUDkQVbeuqr0U03NYHCNtEwbnoKh6M5PBk7+sI1WO92E1keiFlTuJ/GW6329Rc67I00veXjubmf
XU109ftgJ94TexGTAUo3LW7hQCK0GnflbX+iZXcum4hhOh1E4hmfyBivbcGmFfbLdUYMhQ2sxzGc
ANa8xbQdyhv4skE/i4Wj6H53HbIQPLDba3iK0cF4aAABr5dyIg5cQ3KYVkW74Cjes4jRXuO7gvJ5
ui9Eb2Ax6dK+nnkdksuKYF08Jnf5aZk/LC+29paGbLnS6Z/yYo1I1OOxYO379SdGCo5BXtQ63fW7
huq0YDfyKXfhFDOQiP1i2iaOvqRLreVhO25VNuD78YGwPEG6jt12XdZbWukLY4617sY3fB7dK9lI
TrZqj/WBf1trHHgyqRAH5dgcorv5mpbX8Gev3MoP1X7YGFfCdt5OMV23HfjCYSAjDSiZo7yAIvXz
o/lA+RIccBKDAT7j3SlfQHCF6dIuC8/5J+G+rG3SSpvHPAf88Glwk8+CRqkb7Al191IP6NER2rNM
/y6v0IDOyca6SgHjvrLeoGvktyno/pD8Q0e/rOd1/mAOdroLX2QGLEfNazoHJ+l8XalL5bBvjUeL
8swTWFPOnP71VfSkv5pstqPrKfC1yc0OS+fYe8O5cYklc0on4GRWKicYLVdIHjoZBHwPOWcdasw9
GFxSIBP0jmayuNP4ArODep14/Tq+L4/CYdpTFRkNsi9iMbgiQoofh/qMmo7eeQnP/tTxaTAFvepI
OHDCHbA48lnd8Ll6Yqm/yXeIQByZAI7SHu8g/Tv6mqLIHo+zP7j5sVj1TuiyuKJy1TeKD0/Jne+X
sqzhb5LO0h390asYNMh2RsmzFtaIWQ9F5EWPkpdsGMewYFzLsFYdfSe99MZj+254LX16vYUOfpAM
F4IpzhcvcqX6uWb2hiJlcBIwkCfmAFV0HY9uGyG0vKryW/agdbApCsm9YCNxyAJ6FZ3uBZ4Qr75i
jv+Gvo76fRUMTxmTmfSlAgcmuPyTvwJiNcxjSYWfnpfRWknBDffvQAnf4kiLVbslet0NrxWKsNzH
0FkeY09wsQxnq+W9CZRT10410WQ+WhA3zq8V/dxz5WW83yP3ZRtbgvRS3AYIZEBSU6vux3ftqk7d
5RVHj8y2lOfwGu42jjjjTmeTTW+xRsv8HJwKT93KBzWwl1qvp4alQeZEQIqunYR+La6nG/wdS6s9
n1Q2m3vUvMPktZvmKpMeaV02oXietqXiDDTcbE7t9gletcQh2rEHPLS3beiJF6+aNh1dOrQrsOMk
2ECyY7ZutCegjFnLFAR0gn0BX83JR+e109m+U7F2JnDklX6X5URjDWw26FfzR1W81ohBl2zjTesQ
va6jG0QpBqE8bu73w0+OTuX7xhkBIOgAw9CoftBRfVsetIlmZFYvsCB67PfWLQqlY/s4Pgb3BCh7
/b6xT8XhchvsiZLfac/WFU/JsWG6nRhD0fJ9aQNl7h7ULr78EzH8Xx7rOvaYhbkAn+PLk/+qt54k
NdNCmIvuuEqYvWrrdvcKh+IauzBlxH+pbPn64T7oIUPo4UjSeS/CPU2yo6zZWzEak1ept4xWhNWP
y5YvmtZvRwfLe//ny6Mg/boYNHLxIgL/kt3a1bcQrlfKmhneVqBvMnxr2x9py2zt/ONH/TIK+cGj
flT2ps2k49bkUav3em88EnHTs3Czo2P4dKlt/npWyxMI3crP/GpL3AjHQbdPGAVafrcBW+SRCEbr
NayM7eiLO+K8nXSbnGWaMmsz+c36x0/4L2vmL5AH9qWocZUPb5PY1IJxaSOFt4k51ufII1HP6Z2J
ujlljjbQsP34Ef/6LVqwEv94xI9vkTwPyP11rjvtxvRnV9kxvT8Vb8lBdxlpbAwHPDsbgnndnswn
i0nm8pegxrZ5a3Bbv9jc0h1OysMyBU74sw+3COYaO2KClzvydfVJu/3yjP9nW/+rgciTpRZC9AUt
hnVQ5eP/j9dm//fau/Gu7z33//2yiFvfahb5yIG/aRn/8lf+sdCnWYKxsyg+FBmeyD+3aUhhEYSz
E8PWL37Z+P/RPSrKb6gCsL4DIGF7hjf5j+4RLSzmLaQAWB2RdC/7/n/KDn7v3f6hUv5rwassfmgf
/+q9+PqOgQNJqdOsBrWaXZbYYm0dgBbxkkgTrwZTeSitC5lLRNtpqXAVqz3seybBWJkw38VbaEWJ
XXe5n9basSPG1iCPbEEsJ1WTPhNihZxJ4DLOJp0BjRzIfj/qD8GicEqKstTsXLqMqzia36dRiWxy
zeqbuRF7hJCXAWLlhM4uux5KzCtZEqKkg5/v4ElXN9jjjuPYHhU9XU9pcT/hFBosK2QqY0VdSMRM
XV3XcgjjcJR62DQE302LbCw1pNGR8nhVjAYz9e5A+IW6svr8IYnD8qxGygSokhG00PVeU4+KHdbR
sarYNJa6LxKPZWsiQTtoEmH6hsdCMY5zEd23VnSFlGqviCLzedmvtYnRDpqpvdaznuwB7bsmUY+O
JpN5UhuWf7nomRs2IMKVMnunh784dRBLjjrKezJz99Ms0qSpPHIGTBTnrfgGvfylMYXaJTCWGAkV
ZrWJmWeVZZfI1g2K/bTUOk8ypmCfl9roSf3khE2yGyQkj1E93Ail/qmTg9nP2mJ8q5vqfeok26yR
MqGCl5wqyHfjMF2bpfGaZCoTfNVC8GWc8ih97ybCyMILq4wakbOeYykIpeGyG6torcOJD7qUFiqO
UyrGkIQVpwnaZpMl3KliHWuxFomdn9fQuYsxjM/daM5+0UjGzSB90vXgcjtDNKTdzCnWFCNpPTEd
0WU1UcA72DGJLhUNHlRbD1TnhSa7upVJfkDo6wFCEOlRxJ/KgYHDLptXiWGET3U15jtlJkZKUnNc
6Vq46kmtU52kbVZsx4pYtEs5XVtGdjK1+roxg1Vu0J2NIZRh0dUYC49Z7WOgY9gaWtdZjD+/YRIv
vwvEYOJ0Y/kc+O08H2HjEIPWHEorWunK/2fvzJZbR7Is+yv1AwjD6ABe2qxIcCYlUbP0ApOuJMyO
0TF9fS1kRGZHZldWW5rVQ7d1v17pUiQIuB8/Z++1U9jf7UmN5sbmhDKY9U3lFbfoBXdS5SdBzCn0
VwxyTDj1lFvfYuCaZdODcvFbkVu9DWEzkFD2uxP1v2ddX17lb06G/zP8Biid/vna/O/554f8+6WY
3/994TWN33C72AiWHAiNiwbqrwuv4f+GjwBAm4XKAWMarZ0/VAw2iinEVYbn0UmjufXnddf/jX+y
MC/41I74E8x/ad39h4GLCcQFyClYRH2hm+DN/PtCbSIkYhBOyEk5j0+mnXzrsjuj8bnMU7E3M+p+
q7jDIsnIFwFtFzJ5zJLvsG7PfSI+O5vzdsPJUkRX8pfk2h9DD82yIHPkebDEK+Y7pnjcUmtmWO9/
usT/Wf/vd4zDnwo+vBk6Xg1qe9PkY/wv5MQ5G0e/IZBsLePizY6sc+XTcqBNYqfTfpDWJRqMkLQV
QnBlX9ANShiSa3kUaOG3NuUZEbMcHgXxEiPBu7WKrq7kOKcP32Hl70NSANNsrgjklPS/S4fES0He
fdZmz14d2seOsAHHjbp106VBrXuBLOWTny7bD/5CrBH6r1gTBCvVSComw72ZdEE8iP9pGy4NGxvv
eJXZTBMJK0Cq1b3HAvm75k/VqiF7gnEiUsrVUFtGMBMcvSaY916MbQlA0EEDHspdGWHc72pYWEQ9
KI/tqY6BTRPS8lUbJkqRgee+cph1Fx5tmjBN12QHHFKdxX6qhuQs/OpdL0ksbOJtF0m2VJeGAMDI
eGX3gvgQrk2d0ScL0/LSzwU7ckXbInRppmmfZgb0tley5aIy0e35mAQOextQAw92Xt7kU1Pdl6yK
JMDej5MVVHqM2qBHve1OaRCZyxC4KpgwxnWxnpzaCrK8eRjshPQnxzhHhYV9www5pUBUokmBZQtK
ft7iZ47BvyUlA5i2Q4ouWqAyGaPB5iAjzvW+YH6fjvVWmG9VWOZrbUjlutUIhZw5lWtQwx26SFjv
VjOxditrIoCINXqVEBe5Wn4GC2xP/PiuEbgC+iWcsGlPYWRdQql/Z057TZVDUIW979r2U88KBKy9
vWtbse0SEz6VsDA6S+9Zt9VX1+JfgNrG2Y5tIkOxM/nao1eCteiHlzAneUo7IDRL6R3l1t706Vck
yvQ2oWiTk6Bt17mf8PJhk/XklTsl8SbCK161jJaKZV6rmmNONE9HYePNGT403f0yGg73SfhLWjgP
fP9+iJKFVfRSXADBc281hFpE/m3eti+Rmp7S/ogJ3iPCInmZLDJcw/jZ1Xp31Y0UXlqnk6iUHutF
VZ8yBnVKMhyx3q7cAUV4nRYnfEo7L8JTVBj31rjEz/MuV5rB7uogpaufTVwc/FkazGSLYHXsz11S
vYcWGBGknj/VVF8SrOfrqUESP78IH6JvWyFogkSJ7JlyQCs+nCY+TzZ1mSNOvZGTz9jRE6mGcyj8
c2bkgT899234Ew8G/7mCZ7C8jGyuEykEtFw2Q6W912p4J+cU1T55gqtJoyyL0Fknon0eveLUV+m1
Qu3daQgj0EWSnogXurkbolttkCx4hXMumvKXFo3tBrzSxEgWayxj11E3173A9jEanUL6nK16a8BV
VYbEzGQnALn3pEi+5GXIQLgQWNH7q1XkTKWT7pWohm5VCYGjfEQuYogzgMRsZftkrIiejl4/EEds
qos2D09exn0gOi+wxPQjYiQ6yvIPsWd+AJeg40IkFT71ZyqFXS1TfKR0ISnDvMk4DXV71QfMrnMp
N8DXtmkv0TWgW8OxgoEGIQtuK4SsWWutqxElZxlebHLG+wnhS9RaGMR8NBZquu3d8EWbOhIw6l3u
kGCcdwyoY2X/yGk7lNHTZJdoR4b0Ghf1zq9YVQjXvWtUcyRB8bPVimPYx49OTopBEpKTkCQXwtZf
aknwUWbx9ij8xiydg9Slxqti+1h0SbGJCWVmNXNPsRB1MMUsQkSw7x2jf6kstz5M2qGdPQQxk11v
HDOm1hMfXha9Em9mrZLYfKorn9DTmKBkky9WKxRlHbAsZL1rgNkfFXiqkBm+g9VpgEMusmgrOv8X
V4c73jo1vYnPraUFZhUEKcYGQ/o4Zqih53u4ldmJc3270Syr2uDz/fKIWp4RDO5yf5xXfR7RmkCl
GuRpdsjbuiIu7T61mM1rllqbetKtR409y1XuO8auR/JCrc3o4GqyEC138h67TEpIAPQxYA4Eg2tH
Im9+dQSGLPmvRUa/GDNakh97u7yW87iSZGYGMainFZeawUgflmsvE9jOwtkOBtPc6iaDEtH8SFF/
yJScnQ7PYcAeif1Of8lB1fuqb45GITdDps2nupu+yMamcCgLmy3TxsCRO0eeyw+3dO1DlUSA4Ugo
bjiEkN2OfgK4BKstbvE1ZLR59Zcs0JuEw83sfVkDy0mqb7XQfarSot47I1HPBQb4wFTp2qvxZ3Wc
zwKiaE6NGvI1k1C2ktp8sJ3+AWHxdvLgJuA3AoBAGImIAb5mhFLr5LfOtInhHMMMpBqR/XvU36b2
1nFMukLW4hhcsKHlghiTzNVbl8jO0vQ+/UhiMkljg4gssiBnLHZp/mZPPAGYNlqauNXKnuVXWFfn
oq4fpxCDl4F0qupNPBrJrWVuRjSgezIAvzVfyANwQkxD/Depg/lH5l2sCY7vRLSvrY/UGgBIhajU
wwOC7h/s/zmshO6tKt1fyhxuHL18d9voq/L6GUDBwiH4xIPRbKOGJ3cum7eBWxJN+bZGdC7icYUb
/9bWp8vgNjfK6rdJmTHfiHIkXQ7Fi0l73cYSUxoOCU2ibAPErj/WhASrvPoZLMZhTj9isowIvuW9
whF+tVMI8slIsh35K5csLBm0NPm2VQ1JJB44iCwX+7pLdfCSRFzMtnvfUNNBRrdJihi8N6Nr7myd
USRuEhiPsxF4buFsCPpBc+nrV4UFq+y0bjvXCauKzwyCIZLrTSvip8q1k2n7qra3IjKfYqN8sKxR
baWtwPz6/XVK26uyHEJL/XPROfdxmH31VvM1kMoQJihM4hqhm13cEzHxmtjuk6HSQHYDaRgFegqd
RlYd4XoF02IVpI1Wy+87NAp1vd5ECzUArCQNbcgd5ahw8c9zvRKDWpDnP3AAtrUVMr7AJwsMKKfp
7GYMacAA6yheFOIfx4Eg2GeXbtAvk96u9ZQVtiirjpCj+JSDrOKIWtWB+OAu91aarz8Jzfgp5OLv
qpqgcpA9DR1OR7WgMKx61TkgIZya8adLhrHZTl9VXd+Q88x+Pz3UFbXr5LbkozeMAYtkIF6hIYFl
SJ7ammxEhwmAKvNl+NtWa/PJbcmVdjBZrsg7ISZnfMrL5oMCZ5PZmdroMa0DOTDU8c0qGIdoL8X4
06hWAwPZH4ZoNtaAyfuV3TCEC7V6PaaMIuaxQWQfMeabQzgdVp3tOrxfK0cyP5Ot+Qva6WYu1bTi
2k1MFSrAQ8XrSDm0JggEIxp4EbJZAyjA3ikxxnQ9m5oXxPQgzLq21oljnxofUwbEfm3r1Ju4s5yN
UzNTKjNFcI3P94g9+VZvpkBLLBDLnreFp5LtW7jphPMC/sg0fT12zsPohxdf1MVFdG+p7rSbqs9I
52xftUJ/cciRhAJdbWCIilWSElIq7pw8b09cLGaKRCenP4ltfY0qXkcleQj5vGiaNW9vWK7C4kSo
RqYcgn3mm0yClcSLtaZJgiDWv8CMjNt0n6T+A6aS97Sn7NXNT2kqfR159RdeNp0YoxIpma3v84J4
SOVxNexNn4RJAFj9B3vr7RS6jw078pr0tiGg7A0EdedGaC3SYMcKND9DjRxu+yri72gPokrr/eD5
Vx24jk0VG5hzXG9E6H9ndvnISrchKY3y0GHmY2WMEomQ0rm0J0Dd7BF+p696s7qkI+EcsfUiJKpm
CDEMrdTJSjlu9EX9SZAH0tTlFJllPQG358IV4wUq+3s0jMbZaPuXCL7aOseYWSTZuInL/FuT9d3k
aD/D6L6E7a3IUYcnhXHModyzvNNj83N/rSrnMZpxvZk189XIzQL0+R/mMM/bysg+Rp0Znm9/2mZ3
sLNEX08d+PW39AX7IAI41R0diDRUQP2D2Ru/jJFBoc1oUXWQt/ubtGsfOlvW63z6RWztV19RVY5e
wqhO2HfCJKK085gpDjrDlLY6pJl6ItN+V1swLwVrZWtqP3n4ZmedWk2F+RKSIGjW8XasxyuW8E5v
T1XnnAorN1hTxFkaj16IhLlX35kEOposL2IoDOOu+1WFm67qT2Q7EP3NwELYL6FldRh9vE8IrRbx
OIr099i8m8V7KRk3zlUdc/t7lHYxc4V8xhMt94ZGF611bR5Am/XHx3DgiIssiw/fJCWNfIBXPOen
IU0u9YDyW2pqw9+vOcvKtwEVgznYv1JrBmbfJyirUUAkzkmP7UMv6QguXz2UnL2dkplOlFl9dAGu
z/X8ZOfWTZzHn9E0X+Km2i9vJh/rF5RFNxU64WR81LFOrhpLvg55FRGnSjTeBDi09eonmXkUt6LA
tq+cr8ilOQGMbUX7+9ZLmy8/hl7eGO5zwqNHwO4FNM0HjlP6bGBe6LXADYrk3kfIdMzLn5IW5h6j
ZnlQPUpQ+9meqnztCXm0rPnVwFPfFFzNIh63A0gwauAXLR+KzVh+y5DOXBrepKyWh7BGK+MVMxuR
a+30dqAL4HqnsVNffcjKmmJEDuL6Ds77jMX9BZfjLwiHCB44YjvcB9vGh421RAl0Gjd1GzcXAQHH
j5wPpbz7GDzRWgs3rDTMiq3BXZlWpgC4THwwh9rZrZ9j60qfA3ZVoXOF2FRWPPlrWSMfsgYkrm7z
2fNbzgJVMMX92PnVFh7smzJmAL4e1rmoAFE4EcS5KQpRr1plUsnhKLHj9NboXJqtXo5Nt9afsmS+
OnbLgw3qE9dbyNlgephgD/KPkijOnorTR6liF8WbKNlXveQpSbJ3X3sA/olYIc8fnEqv9hTe7cWR
tbPtVDre6gBrwQjLcEnhe2k4fZ0SsRwlqz45j/UURBEPj1uk/VsWomsZaJ+cgN4qHHHUynP6hoxi
avIHL65eS7s+mW370WTem5Zw0nN7XLN6wRaUDykuMeKOw1dy5N/8RPJZBix0bZsfY6Io4yhBxCTK
j5z4jXQGItfr/jlyeEzw4M+rWU+/oV5cOZLfRSPh5zMHRuKnX2VMOAwxXyuC3g5lyMwChzetGDSf
/qCAJ/eSL0Z/6PEoUyDlN30XY/9V9Js0iYQUGtrKR81OKtJL0nAx29BGQRI/RT6mFcIbeXIhWPBQ
71JdPtUhttoaCZAcEmKeTf22spJ2pUR1SUaH34u2FaSAFllWYas9fIBnXXP3KnFgW9krv3jxKhV0
YXJqrOLc1+nXPOswv/Lx24ub4UDADxHm4h0D+JFo4OZoDj4Z2/FtXqLsLQx7n3h1ek4GmdxlnGJW
o+NCrTARNsDbPoDC7nhrWn+J6XUZNpy8sSBclI7ke2cPz3EY+aukML/JA2zpBB3ypiGB1kXp4Tdf
TfbCbz8n2fRazePec+Z3clEoKMxsOyf2Hnk8BqEKlX9i24dG9fvcrOdt23OEKYlLJgcF+7ZOCmMe
YX4CndWu555QlOlkO4r4wpLSuYntGyPUvu2cQYClo0Y2eauhhv64GxWeIQfVWKa11IHaU+30fPfF
pK+80nkx/Nqm99fe+mXxypRHpjIJsHq6WKdpA/q/vE7QhzOSaKvNLUlsaC4yJ3oYO7NeLsFNmiL6
UPOKTVJBPu4I6aP8wx1pB03jXgBPrqxm4AvoOAo7fNgm572pcDhMatoQrBzRcGU6oIEMoweUovnb
wdajvNa723Bob50ku7Y9Nn4W6VWcW58ROX40nKKDLq5GLFpqhDIJmqpEyqHHLx39OH/gPhUAidcz
pxWMkeI+m+jv1jai6CHEeGHAtNNDreIpeS0mj4rbMMu1IuO36GQBUKV/nUu+J4qRBpuK1aDPt+sk
CeoquUqRXFvaqTVXxe612ybr7vCnmis3Y0FxC/T282g95xGn+6anxInC8qxc5xDNkOXF8AyrcWvU
1qFPu9tMja/tHH10JktJ7j8K+CmWOTzXyfiaKQRw/EX8N+m3btrbyjafBjM6xV7y7fdpuy6tQNIR
pFKECqjG7GGsUZlxhCH7ej+2XNNkxvMxdLdj6dw3PhIv135R6e3UGjH5tiSle7qBnnD4Jdpu57vJ
1bcC3cR3oOhxbXyGaL4dJKXt7au2ULskIdy3MhRWAJMQseVva+6ItHtJ7sldGi9WwcZeGndaxTaj
CasOELjs+tJ9ymwo/PPWiYe9rYitqXg3tU9ad6TkjSvZk5w6qPpFJNY0R6RhnYX5zuejUIe5S/9v
fsisIqia6ZEZ2I2fj8+2oTg7Vt1jOrzpzcukzY/THH+TrOrQQCVLMokgZo3J2fONbeYzFpCYXbyK
/kYmwDuYNGYsE2cc40wZz48L8XM1OR1WIGnyPIRuvAGWvhrczA5yV8HVWWZZJPgiikKWpLfja551
O6rCOshGrpXzA7TkCHED+aOv0dDV7hbX9zpr9CdqFFxChYN+qUiCqReUBHkeJDaPclwjnqoy9YtM
lpVumgjUnPQxIYEV8wg/TyskZj4d9kEsT+OIVApuxKpUzVlTn4MnHqqZ7xvEPjYjp0nJ97LWUw5L
gi4ePeYu0oMIIPl6qmkwt0O+1W0er3IYNv5MQz9LxhddjFkwjLTaJjO9yesqOnvuvG2UDRIk9O4a
DbSlmYobIgx087g8Zqb+bIb2obWhGhUdtz/NknWscf7SIsgn2NDsbucl7qX327OZj6+eIA0zuk04
+rbiKlIGirjGd62n2sC0Y3M7R4fCTvUbL7afVBQPtOjLbxriR1Kj9nLpuCBKM/BGsEIUpbpjpuHo
dCGb1josK4ZOqheRZtouTfnT8HovEH4pKJP0WjQeoL7KQqs0uw9mdxMS/hB4kX/VaCLw/JJBMMj5
vjWmA5vzyaoLuR7tZTGTkrTZyEb0OWIXtwKRUpNq+ecoJZ2kaZH0shS7aXWq/P4S5k+9YnkX8Pn0
iWRiuEF14V0aFV8Z3axUw+Ci5p7OWh0nD38udW5mQpLFbEFnnKlSTYtvp5tuK7qjJmnyQUiCYu+T
rFkC3CxzBItm/zq5AulpeQtZez3E7UzbGBhMZlE8ewk2wkK4mHFgSn0ruz3HOjHrFP48VB3e+YFb
ZRzj08xTA+IC6fD02pDFklQuraTolEdL2S52Pm7iY+Xn+3ie3/Im7DbZAFU2kc47XpjlhRVA09VK
6OpVlyMt7GFfa/zGlN7IbOh20Vhso5hYLCO+yqbaGkZyGvzhWVQSfqTeQ5U1OOIlgEYXy71Id74U
lwpLo1OzWPAHI1k/FP2jnO3PYURZlMugmnpuQucz1J1PI9ff+6Ty4AHcRvK2GNJXt38jCguUTru3
dfedmRbxCylblb+0gIQbX+M8aBjLG2m28j0qoFC1W5cEW17EOkQsb0MHjqxhAZcc4aUnnxVPBHsK
C5IRL195TnJr5m8JAnkN3ehbd4d9S8G/lll8bat2Z4ygHLTh2TLbM0OUg2E0W21YFaFGF1Fj+QvT
+b1r9T/e3VQe9DjejCSJUIxtKxesizYx0fJjHCvZts+AN5UtP9Jk8kYX9UcTokRIwb0rCk9sem/k
7O0kKyfaG5GId0nK95xIVGwAgyPJ1gvPi/sJruuqMKwnO6QdmRL0WOnvYuCcPzrFrynjaQWRxTY4
v48Z47L8qQw3jVlfJ2/ZayGarsWUc3534h2z/19wkfZ6yqsToX4Ewwq5Pp9fRSI2g7LytWQrYJGT
HXPYO2kwjxhpfvrxd+HbHiwMk8DdXkEY4s32ru6gJ40ePNO85BjoeZTJjdK6i186gG+mbz+c3wvF
xetnmxayMZEUCaKKpipF+P0s5qDrRoaorSZWffzdgbkxhMUgxzpYYf3ccTsiVJ+zT/atiyWam+Wb
6QeXF69vZTresz06FkQqgonm5myU8Rmc7Bqu7KZSPEPasGcmu+m5f0tcsWTZ/sqmOSAk5tuo5kdf
ts8lDuJKic8w5FaLWnHfjQOp01J8Np392tPw4KZ9SMkdBf1+q80EY5eQHO37Ju1eRIO3msVSc4a9
G/JtdXA6lJqeBwMmSm9fHEU/3xXRJRFWdiBMWiwtkjtJEKsequEss2jkyZBbpddHUXFR3RGLvs72
uu6rbU1OCBx37zG38jOgYa65CdC1RDu+bJ+2mXZ7Om7X2Gk/MzJv6a/G36kxPje6cx/Z3abgjrZD
nTwlg148sXED4RLLpSHf6ewR3L2q5/5Z5zta2VVxl/bRfR4zW7Kc8rHpq7Wh6YR+w4XNJ/3RLdVG
SeNduLCGNNLiI7UpJ97U6HLtllUozZI3uvD9ag5JiInxB8STAJPLg0o02eMI3oOjw3eirIPfOPcM
E9dxkV4FayXzbd6qbzGBaZ7gKd7PLhyymHwXLx+efaZcEUfE3kStgvse7ic9PxaBKTcPvvNYOk7g
h8T49uahTSvcvHpRrzUEM17R3TZyeF0WitSh6Eut6RFW/SPJzkYbX2s2wqpTPwmv3IaQexXJc8sn
I3b4fR6dzzZH2tRlW+Ajt3wSjis8c77T70eLFWp5eYdhOulCM0Jx8zw6jNiLGZewJBEOA8is7SkM
7h0GB7HzodH2d8bkStTnlcPwo+tox8mj/xMNzzS7gqn+bLuRjJLevidS+7NrijKwDA50+nwJ+/7Z
nGgfE8btB0OpgqU0rWtu2qrb0X5/t8bxebnCquWKMl5go1pnHMCzkSeeepupfBydwrAMg8yDIliW
WNuLSx95cwCFrds2iQNOgLTshKKzL/xXEFP1TT4eh05lgUy8KNBTtSOkBvQ48/rV3IJNM1J2DSdy
Kb5kq22pqG4Rc/9FhfEv6Xj+X+SPLm7ofy4IWn1k380fkJM/e/qW//W7LEgzXPGb7QKpNej6ioWz
9Fdd0O8/8kjpQmFpkCBlotr5Qxmk/2bq+gLu9Q3dQT1qL6yVPxAn+m/od5AM4fczQYaCP7H+FW2Q
+HttEJIlG+U8FCg09BZxFu4/iMabWuvrsbCse9t7Gf3LTBWqH50KH+On1r7WPOXGJXZxBpOw1d9X
87OQn6lxX+Ot0U5Zdbbpk/cE5vjqW+Ox1sRVqQv8bT88uzw10aY3AWVgrqV11I1PfQf15MCIWZS3
Ub/rChLB133xYM1rFioX3bF+2zobeT8dmvfKCRSgBW/lf4cv6bWX94gZFa4Wug8cZ+TZvtHEZsro
XOTpf6d07c/Ktf/xfxu+h2/4n9/T/y6/yqb5O70xv//73Wz85no6y7+v276LndT4281soCBGQgwJ
2V2UbrB5/nYvLyo3x3MRbrmEAQiAPX+7lfmRbRHlwQsZf4B8/gV1Mc8MMrY/C8V4hhDfIaTDmmpw
zv8HroDpS62zmywFNndmJyfDOZwZBWMr3ZWxy1ij7SfUYZIQaxDRq7bJy4PTHhHAJAQvarvezbt9
2pob5ttHtH7lzTLzTRuPcMCKRp+/hM/b9iqK4K5rdXXSB7X1o5ReAUM8NKHLqR5dCFtfsmFW368j
Z74k6Qj7ayZMx7eRz6cjeaB68w698NOfb9Laee41oqarvN+5yEQ2uc/czUv2gHFXpW5nMFtvwgHC
QC4zDjXOqF81vfpqjORds82dFPgiax97NxyOcjgPQHDc9Koj/9+WsX3tFcQi2g4nwys0Wjslu0nK
+cFQN/OQfoc+ZPQSPUcZcSavOAD2uSYuGQ62wnSBFWkD9EezY2holt2Oy46PrWO0pSl3E3rInBP5
mWkelnmtBzngTfe5/NLLPkVUyCG8pKDzBzZVQ2inqR13HPnyStdvIg5e28LAzRc6al7rX2MYSYyZ
UdCMkVrHaYGWmGedc9GpMeyToVv7xoWKir5BbuiObbqwPXJN8L4OTbRJXOs58R6bFghcxeViElvs
0J+t60Qv7/25vDOejKT5CTPtRcLv39SpYuA8jWrdJs6PCpvdCDKUdAYNyqMaYdGYEHAyzip+iWYX
8COeJk4QVVHNx7n3/ggh//977OP/jvH9X61Hq7JFc/tvYMT+bf/dzGB9+2SB4f9PB/2yb/6xPqGa
xWRBsDBbLs+nz1Iz/AX3beB+sIBt+wi2l6VoMWH8VYXr/GayAxqclywThamDcvePrZb1CSu+sOjF
YKjQ0eL+Kzst5pu/32ux45D0sgSjGKavwzV0/sFX7ppTPiIWTlGHaNpVL37CRFVXmmRPxsCwihzp
V2b987YWKjxUeX6chmG475vGuuihs00idB9F2/oIvetmpUqz2EdZhWYFXeKs9F9dXKZBOlnN2YeS
zGI972sGlDQ06Sjni2rWLyL9tqRInYeY84Hu3A8ImVYJ+oojIqnbGJpwVHnlsyuyX41fIBjA7NiX
jIUm54Ge/WdNxsk6mTJyOfM7+Mr9A54C4rriCoG85Nwexf2zvYw6nBKFSVNIsD1DdTeyypzmVCLI
wqhxrlKDFlsDxyrV+weB+G/rkDy5GYEPl54HLBSb17GZGp/JuTo4ib+V9KZPo2FMt4WffI9ZMu08
eqHnxoho9BlMe0g5bm87ZjAoJWR4sAvGnWP8wbL2XWbRC7jx/iUuaElzWrGT7IdT1iWbc2oQ26Zp
P2f0HKL62Cb1R+EVJiJSZL9lutc1xUQ9Z63Kiqagm3aXeBBZxkgn2e7gaHjR81Kmew3PsO6V9l22
CDkQI+y8PkFyaAKfJfoax1eOXrPhECHNXGzSNnlCGL4Er/qPhQ/emAPxGAjjKsoS6ZTuH9LJI07c
mJlnYx7Vej8LzDL7KhN81LqbcTC1MPkPZFG5eR9uB4/UkZo+cJSMgWYiw5VuDmYmmq6ZC1yc3ZFm
CsKOTeIjnyIgqEIf53m0+2G3FF7bHs1oOOEj+qavjxGs/RUOBG1JOeloOlSPRishswoFWyCKKdvy
NTZbMbf2JhdjT+87RdBW1dkTJaJR98PZqDADWlOCi1lk63rJihlFfIqiyt+48HADacfjpu/LY5qT
cxOVKDXGyry1EfwEnaMAaLpi67UC1glDY8RMkJxKBGBby8rTvUUSLDPDZNpHidMeYn/EnI9gtCRg
a9v3rrHzU0mB6usA4eJ6vmU6la/b7keOFVo1zcbxvygyLQX5uvUqeU4RSJ8Jjsu3smeeaZAHc4dt
aMODDWgFkt0c6imOGvjpbik/6HXGQZiEkGFCaGWtwtRjwQzYdqFvH0TMLga5vSYnRWlHVUME1ZpC
bblG7ckr2ovrj7uqtvY6oWBeGamPeMoDzcvMN+H2GKbRPczhRHDIZO1osJOPbjHMQ7t7W6ADnwmZ
PVQWPpmxHh7zboAIMZgvceXph2aO2SyrSMA24kRsjc6TV9R6kLejtxti3VvNvp8dQIm++NH0Yfc9
jdpsZqDWi3dYoqw2LdJw9zDV2Td5QHip41wcmR0HfY0FMGwivDuwv/X5TpXodxxrUzltyWdT7ipF
frVKtPQKzTP9MAZ5nDUxbq2irg6UhM+KXlSFdvfZVhwuUqtFfkykDwOZ6G6KRn0TasyqByaPJvkD
HfFLVy+Xb43VH6Qbzl9OAZDIl8WnIfNvkcq91Sf1PYqOdlML+ezEsjxqERnecQgCP5chojeTw7ss
3j0r+WXnnMHnhyrGETmp6uJ04VqKPlyh/0ZvEWlo2nrZbnEAMIVUaMfHxfoomFlNs3v20ww0Ymi5
waR1kLkG2szJ2B3RmAHnT9yVCKNoU1vtVbRoC5LG+G4t61k5BfA3JyuPouyOszOUh/zVajTaT6Ex
Mi+a0E6rgl7xz6iANDW6xq3sL2tC6qFpT6sqCLsZndvSLw54tY2IYRqUc/aMAYmJE9/yevB0kNvd
WS/zS1n4QAu9/pJWKMUmLaI/0pRPMWlQTURT1w/TW0+qveqmnymcHlwnwd0+y32WA8ltMvTw3pc9
MtGLwu7VHJjNGuIh9Y37aqkfaY+GjQxioebLpHSMAQ13R5Pci5AT4mAj2pZQLiSStaZ0vLUTN49w
pEF2jZ5xziMk6h2x2IExDHtShoKoK1ZzAsSfvQ1cXRWoxqdVDlODbkeYmDIIJ1KBpxpENplFeLAw
/U5+C+R3shawxAyaLXVjvm3D+EAaQFOkZmkP9a3FmrGTukGAVyFuUiLQ1oWy9n4HVWWuaATW/8He
mTXHiaxp+BcxASTrbe2bSpIlWZZuCC0WOySQrL9+Hkrdx26dM90xcz0RDgIoSq6iksxveReoeHqf
bvY8oHKTTRCZIVJyuyjgIu4+1ia6CSHDt6JOz2RsPFotSvtFrSYa+sZLM3ovsXCOVI+hnlRKW/Ui
f2vqKmaxC+2FnkfhpvXpOOkyAo2EySY+SPUybGejSxiGKyzQB2rY1U0nB22BgQ8Y8f416nHmRJhf
ziirG0lgcbRy6wY/rmUXeTZIpHjah8n0MwLcPehoAoNyWyUZWL2JCLzL4Tvk9vAoNUHVaLpLbG1a
Zl7+USn/HZPYVzMzEfryw70s4HgA3Hpxp+rK9gJkqoYsXjtacLYi4PiOBu/Al/WjZrn7QbfVIXvC
7eDdURmIH+cqLrlFHnP1ClT5U1LSIqT4QHd5uJTN5G2nV+bSSBjgXUU9Ac38PVLzMXgkjQUiMhnA
jrtVto90aNoC2C+bg+YoIqTuEDQMr8RAhQLRxMzDHyTPD5A80TIc30y7/tH6U7z03HbcVzT5dSu6
CbBFSaoqvWtIWFemeSi1LN8bPK0rQ1fNqV8ndQJlY3C6ZRBoDxNtxSUm0d/jadzUTT1DbHDyLrME
QGihdim5zqabGkqs+ozMCadopZfBKUmETqzAZyorUD519Z07cd36mb5MwU4VLa0RQ2QUBz25I7+O
FmYOyNEfS1CDtviJKRNrKhi3ZVugD6b3L4bu7TrfIXxS6gORa0BShn1XU6d2IR6sDQE5A7LUwhiB
TgXFjdAluSoJI6zv7x6Uk2VJzfKuohtn1S1YRRUAXwdv1AaYBxiM6QXGAfRoqMCuhk6i56HShyCi
ranJqNl6LujMpv5Qkhp4A7VgS4y1RMUtmBpzMTpNuu1q9E5FLJceYP8tZnOQ8JW/sjL0dDDHA1OR
2zjDDCYGeNWmtsUjKtbqQKPj2NVlchAe+BgYy3vCqm2T9d0S/1bc3pryWS/M9RjpyaYy6p9REvUI
fv/sRSjoEY60WWnbHXI6HnIQ5bGfQglIbqpxjFXP2Xy1P7Vv/kgttJmW1pQ/BQRkgwmuIdCrpYOP
xAK1pRkzgopskbKO16D0gyIlGJWuvtPS7tW26HtEkXmu8upZTN5O+MNVF/TvaVejSJ5iOqUVRbbo
h/uax86W2mtl29+aGiRnUjj3XjRkiOyj2xPZSBrpunoPuvI9mXkEpcEECBf2wary+jBOM0oeHUSY
vgrqgh3TKkr2sJkfbZHcBadGL7pd4zb0P8yPFOWwLQAk3AMZuCK4xXdzNckMCTc9ODsQa7cdIc3g
+nzb8AoHhpVfe8nB6RDsHawYgR2bNgDdkXawjp2d3CQCeAyVas9BdWqCbh2NOZh411t3yH/qRfKB
ZGHYQLTCVbGcnGoHVumUGWBPSqOmKJLbN7X0rwUBN4yNcVuU4QuMvnZjadNtkTo3mq9tnHRaD8yi
cdCOSwlTelklxnMzLvCvrODyVcsqCm9DP1vTowY+pCjSxysp/Lesw2Suml57lV5XurbXY+dMpw5B
JINepC3EImjEO9obdGsn/3WK1DLq7ENY54L23uAvnTRCi3261SpgiEiuL71YiwEuHXUTX4LYhT87
RuqaRllZsrYUJFYdpAMHDkSuj/1mTKYHmZtXKRq8JcHfQhZbUUKKCvsQzEHJAzW3s73gJeTjRT3s
Y2J7a+ooF8S8GMfAOuJ7UMnowvrBPvGhLg4yuC396bkLSJuq4gUO2Su8ZgDm9dbO7XpBLEQ3r4n4
MXO00ev2diwrUKBa7pIuEBsFjr3Xlffcuk180IPnIhHDMVMm0pGdzepU+6/2KFB3tLChI/wB0Ew/
sfLLZQc+k144Ek+xWsVU2BadhcoNF3+oaThlfdFvx3TbWxpUGclMQGL2TWedXyeBcXBdNGzJlvda
5sQr6OVgKsAL1XoIQJjIezDGl4zm/6rIpzurm6HDWrfCCGNltNg6jXUSrQwoQrLmL/eZgn05soCG
Ap5P6Wzqqn3oIbJvvKLZ5QaoDlqOSDXf16M6y7gxjpZjlcskucaZNV0mrveN1vU2F/AgY3kuQGiw
UqzKnpIy66YHkhN5LYYB88S5x2RjUZcFWA/8XplB7XMQgGPSI0DPrWBqExhcbsEHfE/T5obe9asY
IoC1nXtfgpQ+hqb/UI8gxFTYVqsqKLU1jsvo0JMS636+bYLYWVgDgs3wzrCkPWsWRCuj90D3MR2e
RxekgNc/gimf7krAa3ga+1fjcB6tkIbxgC5pBhGlh0tKETN0do1A/nUighFN3/JcePG2y4to19cI
eLpujX64HyrgQf7Pwgwtep9+ccgneBnpVT1pw7aGKLbMgiFaw/QheK0juH2gzZwJMSoD0SOnrHcT
8kSRNGwqhzznyjOOqoCvKOjGLszR/qBRHbXqrCBpbXoBlp9lBlxBpjZIBS74ZDC3giuvMNJVUmJg
OoD9LuwW+48430l6p0jAkTqC34/qBwtuF9/bo1MfugQsg3YKTMSpTDB+kGW0pUpcou+q/ma3xKMp
WLg02QUifArcDk232EVCU6klmu3vUUHfVQHHTjSW1gL/gYVN880YKHXqxvBuxNFj75GdtAlrbeE6
gqwa4i1uLa+iZgFqiY+XvWU9m6OfbyLKNuTQxQ141IbILzLXni9/aIhNtxXpVtbuEwmtFed2YHqE
/pt6xKA1zx9FzPxh1yaQjWnpp/Uu01P661G8sIziIwgBSvHjbexuJFTLUWqIK3K7DhagNn6UWb6s
nEiHfgMXA7LNUkjQzZ6ZPLuJmNc5+WIUWCoN+JPCG97rdgg2KUc9vgztvVHF/kJW6Olqk7E2YcJd
RblaJwpZNgZmVLrPhYV0W2k15X3vKEq8JklJmdO1GTKUuVxvwrNCb97DCJTyBHBQ70mF+NSQPlMJ
dLCc9yzYWV4xHlvyFZbYFn7QEWPRbJHQgkfpwr/rmLjMVFGw0b19MNVXLmsPgJ7gQ6/FrTHrwFdD
+YP8cOdWrYBtjUQdTG1YBdk9lVxShWGGvAbVDxBWSP3mFIiUDTsUR7XzMMl3+HvbqUPIThWA7p24
OXEXIJpopzaJWJ+GmHXWvYerY0FudSHmgbpoyK1K3lNUI7SGOH2rctiCJMVEyPV4GJIcY1vtMcup
dABBvXINJtkGF1NpA9LJYYlkCcreZjaBDBWPbX3bpfTZmemiVYPLl6Tms2xHeFxM3z/4zNS0Y7Mn
EBjDhVLByQvccj8hui0xo90x9jelNs6oSQAK0/A6tF5/Jef4tKi6Yx3V2CsZSyfW4UsOKZ7EbrTK
PRSKqyj11hWiE9dd9+Y41CGKjvEWYuXljq65UcUc2EXPbjAoqhn9sMJ0CZuLKqP19mE5Nk7LBE8L
oUfbRNfuw8xFzRfeo4mXl6a2UZ+JhRKqWbs2euJy0teNARI8r25lrevHwHYpayG+aIZFDJ4Krfs2
SK1DRiN9EsZzyX+J7jlLUADkbjJ6Y+MHfb2RErBaiOrpciiVPUfscnUKB5jOXThTRyG4QEk24ZCG
6RaTNnvtZUItkrZmcQBYVw7Fhze96R2mpbjYpt9Cv1tb9lulVf1WJSQBjp6zJqYwMN0ExfcuuPdE
jQx5ED+JKPqW++m0caQT7xMIIebgQC6BeLZQFeZDAkPCOiA25j4sqgBpgAZIcHCikORTaokRh6ZQ
uuATrfqc4DE0K4/iXgzSJ0NAfkj5Ieu9rpGGzgoRqzaCglZm/stoMJbM7Lsx0kjwpolKDJ8yMfxH
UjCC73yvMhxxzZbmp0apyoz0eqWnjQSFnOFL1y1d4JELvdO+G2YyQbO2ttArC3jsp96P3ivD6c5F
+7PtAUBJJ7kTKsDs1TI3EY/6Ou5xp89Kfg7FdNnFIQTK6yxNs1UGXGFJNGLbxcbvIxgLUf8S+vWi
UuQQIvYe2oZvXANRWERW9kPv+cbIpLw0NWZRMDG9rsGt0T/YEAAACLvdMp85/3ahvRddHazb7NuE
GNJ6krCjNT84Y6eDIL3LWmpON15Vq03nFE9x6L7HAcvJhAICONo5HKNk2c/qc11OzzlrADb7ZE99
owO6lsdxBIwcKEdQraGp1LbeEodZyDYFUjx6/+GwhvgkUU6Y70TibEeXoqLVQZ91vblkyH+G9arc
uTn2i4yQlSeGhvJSsBIFCy8LsLckwr/PxvAHjlvxqsnHZ4XNFeOWG5LToJYT3S9roPg2GgcsuvCG
9psfLUGdS3VpGfr5KiWiGwoGYwlLO9HNJx18JnMbQHWkXp8FpIccObApfLTI7MzoGxnoxHAnz2zE
yi2sfCmIqzHazK4Dn/w9oZ23Gn04iQpufkwA5I1YjiDqAeCuiJDlS9qXptuSPqDwYrZke1PVrY3a
/lGGxWMRQD+UBJReEjWLOhRPpkbwQTiNuieugoAAzr5XXQPlXoFHglPpnUlx4L3O49RXyNYAUoEY
QRgmm0NT+h9CIx33lNGu3bzd9xZi0tSsN4nmInseCbQQ++zUYkO47k37DXotdpP6uLbHkHQfyyEA
sfZbnN7rEKGXhk/AMIBxk4iTLINCQ3eUOCQM+8Nlkzilx//eoYBoUYeO45/ZXIGpzPQ9qJsAeOKj
JvnD6OGYi4HqT+hS9rR6lHfamAFjMj8O/rrtoPPmEmkkzcXmrpp5ptFEAuzDDVTlprRSFuSqP/ox
MqqKuX6VF+YPdxR3atZOZ+FbOBnPX9n6PsK3jxDWsHV0UOfoRUH04B7tUrylyhyWIpAek6M8YvRc
LvxU3cduf4dJNpR2K09WmKnrVkcOp4t8XSG4FHj1h55Agmsl36Ejti1VxbpFLAEw+22o4RoAC1mF
CUz1xCteKyhYy6C1kfm0sfQGEw78HhZq499EXXIXa4iTkO3D9kpvBF5ZQGK39JVASZYA+xyfwbgU
edAsEFZqV74Cs28rbn5SLvWuQakEndHR28T0MuD+wpkMTWrGqgsOXqEhAlDF1aLzNORuW3qsGCap
mh77Ohtx5HBwlCSIcXfK8W9N3Gxhw048P4b23fd5yidms8nlx5JYXy8NPT6NYX2SUzFDQAjhc1jY
mYucLjDDUJPvECXrpTsQiTT0raQnMGyR8Z1TRHeTNNCVTe8Sl/vW21q3tGazWAsjmHbrpzzZqCTw
F/GurM3xfAEwW3X3jmTPWjXEpKNZQ35+1AbMLkk8XxwnP05m+Wg00Jwp9rz0qWUuNKhjnUfk2u/S
oaXqVJs/pdcv8LRHdZ9cZ2EV8W2bJus89OOtB1cwTBVd+XjahFYKPr8vnhLJt3Uj/WMuHVgUTFH2
DG1Km9YFMu2Rjwb2Vtb+Cw6s0xKb3m/IlawqO31qiJ0KeEALWyDLrxEh00ZxUXtiyimU9z7ALr4Z
8bKCRZG8BRNyEqRszOjDz7IcqFxK9RJkNPgs7noQwvyBJbRxGm5aM6TgcwXkmErd28E3nSgGAQJG
qqIysvCCdtHF3UfuzXNBZNJEdOyTE9HpkS4LoS2idePwWjjG970RHVIYrdUsidVKlj2B0soIphsl
h6fRx8jArbwZahfCA7/O/JbqccSsSkC56mJhLmXmoVk77SyHMiWunjPIHxarFlPeHoGK21BMgsaG
FxTSCdLTtNyM01HT+aGJlb85WXBDMA6myM9OEzALA7vHwU2PDh7k5OKYaio4JCtArUdDov0wiXed
jjJVwEADnBEces9QG1tzsG2LAe5Z7i2aRB2U68ZY1pgUOx3qDlGAxbg3lXeanryEUXjtgcZe4WXq
Ud9sUKlzgZ3iGmMVD2XLD9zY+Ucu2Ikkr5oJabieXdkhP0Yr+dHGrt8hUfIT4hIPRc+CqicaUtDJ
i3Ju+GlNZmEDM6caMvIkoh2VzEda4Tefz49Aj5jco3JDegZV8Z7l4PHhLuAL44qHYWCN6gJsgOB2
JBGjemgIi5r0NvE/cOf9mY5whQOIpKKKX0eZHsB23LVhhnUcMj/EW85iKNo9sQV26xNEfhrJiOzg
syIHWCvEPSriLvtYxgBYJEnWXsokRBmXpCOOMyYoLTv7CTQQVq6W8Mo8x45zDSN7lSbc2jGL0GOg
9og4ID8WndAFbe0nXWo/kFAVqw66I8k6sV0W4vs3liA+dG85aShVZOURlKSPqN08rr2KIRGhDO1V
J33yn2LsehcjvYZFXMeHwRXnPrO3XZahSMTPsfYUysdoBtLdidYutqsYnY7HCoUAKPh3U6WVsFpo
rmX87sagP/dlkxASCxyj5tFgVMOeZsGKh+ep6mlj1Xh5l3MC1yNKU058t0hLIM4a+bfchi4PvdPd
uPdBpI6q4UkqlfLW8NFf9AEWou4G0SbIuM89sxWVmTvE9OC+zaCTisUI+cJDq8OByjjDGM4m8UrS
TDKfItHhjBExlEPlip3Ysd/MwKe72zDDGyM3B2PWn1l/38HZvTyudK1NYOR4CrpNfufTQnXQMywd
+1ZF4JxTN402oml2NOg11OkKjSStx1AYN7PJBxHV0ALrew2jWp6XwSpB7NfaEgM/DPdwO54MwOW2
7w4r7CeNzaw3EEQlgtpPdgx9JBbRYzVN65LsbFn33bAGiXQrW287tjdlwSwfBuFDHkCcjpx3PQ3u
YlXdeGapkwXR3ij58HGjTesiAvtT8v0tlxQ51cIXR8BVL2P43WWM0HWovSSN3Lg6xmlNp/buiPQk
ZBXyJs/6jlAgkgHQ5te+LmH8NyhFVEH31g7ottN32BTe+DhAK9HivV7N0nkSioBKxDbpQY0p/2i5
/cas8WssYEHXWnLvdjRPDYmpkvZGpWI3dcl1T9KiUJ1aTaI6yWCVj8FN4xNjm063GYhuV3Z8bXaU
5HN8tKfOv4pr/+TieT5J71jULIfpcG4iGMYxWldeQSlFO9UICxxZw9Z1bv3MfBtNEl31mD1leIBH
Y2QviVGf2niq8YlFzYyobqL2ozfQaM2RpxgK68YtvnlZrW3t1NkZtQOXxFX8xuTMhSlJGLN4QsXB
o/a+UFqUb/y8wyqrEWdKV681fakVNu93WLUXcC4oSbST+2x0a03Ja8PEv9ew6YdqKFFQtG6rg2mI
autk3sZK1FOnf+/J7xdaK3HC5GG0JucFS9xd4aPOUljZzdCbDhw3yh2Wi2GMJFJLTPS5jYssvnlj
5K9gMQjkGKY8B0T77nTQcLVftqiyAdhiQlfNCPebtMdBc8eZ9b8sL7mjb/2jDsdmmQEp2SHB9Q0c
wUnTylOT50yUzRjSBMoBobHqz3Ou7nRMvrFzL8EulJEiVbaHDrIYAPca+e4YovK6qV4Hn2AF5qpa
uX6wzoNMrVVOLz6LCzIMlEPWE5ZXpfmgIwq49kudhNzrEN43NlUz9svY3mWCGa+KBOy0Gg+EbtKv
7bDda93c3oyGb0koD3KiaFaN1rII9eeijYjGgNZT5AhnsW4YbqX20kwtM2sPqo/SAgyREGMG5Csa
33pMEir4QqtJ6ENOQx5grDzEGWI+sZkVG538AVwyCnHVLCNnucikt8TqZiDwYXCgM+Alp3WwBcHD
rVyBglfZnkdf8DgWHk8AqmpWnmak+Fm9zruPuJ/D3YDOVQXFhTXcxw+7xsuDugv+3dNudJkMRVOs
nF5rqOxaULJYQVKESWw5fI/H2EAJAq2gCPzh/+PbCxWr8R+wd/7f4tu3mCIXs4Pn73C7+S1/gtuB
/YK3NX0PN2AXsWHwbJ94O81FOBjtWcNzEA42P1F1fwDuPPFf6Fq6EPw93XYcS/8FuLN9EMbGnMb8
KYj5v8AD+7Oq5S84sA3aDtdOfVbWtHTDNJwvcGBIRyMzbNJfebDxGgKTUQpJaJ9063bmqhZVNTs+
zicvG32MBQI683FUtPge/us9l3P9vy789RaE3DZmo+ASdZ3clUhOLKhVUdoT8IWPn7tNPulHSoEl
9e5qXH8ealI/uprNlZfj33Y/35Q5YG97O6hWcVUlGxjPFJf00T1dNmjKUjq+7OZVS6PcREqOZ208
ZmmplwcD/ayTFntgpsYaIeD5jZUSI7Z48An26BTvvv4dVfRkkPHgPDmw3jEv5Tkb+bwoKsOcjR16
NV7s40jD0WVjqg6C/eerUjLNjD3cVkBynxfq85Gs4ap9XgMzZ9OqdjjachzPk+mcwP1d6aGJFwG4
lufAgmydxtH9EHrOESwLPhiNUT477fDs0hD9prwOhK4WgKVOu/yI0iPCHjDd4jw/Xs6k9lQcfoOa
3nyOld+t6hjM/zaGXMt2DYaPbjieuLz+m4I/ZdCEydI1rqgN4sIpAnVI5w2SGQDvsshUB6kKbF/n
k5fDy16cTyOAoxAFTNuTh8vGzHR5yNKQftvl+Lfdy7FfSnDfA2ozOfinMxkOWhXZ9WXT9kZGdabk
3kpvT0UF3wo4QTbRwCnvQ9T2be2UFeFE5DzSC6Yk4wHQeE5qzGNiQ/9Rjz3Auky3N23gFA+OSamm
b19GleI2lJCVhbkXANvIsZvzOu8E7847/Tq8nCvQeN5a0ny8HP168de1mm0S5AZwyfsERrcL2snW
2/Fgetl40O2Ah+7XMYz0HE+E+fXPly5X0cwdD51Uf14q5td/vemy99s1Co/tvYoxxNEc65rwI0c3
1MOPr7euVZESLVDVVeh6eHNa5Q1IJuMXBAo3uh6n/qdTG/Wtkpa7HCc0rbPBcY6/NrmbuL8dui4l
nRgM+/JySU8oRyNJ5mvHorgBRlKxDIeQ1UBiHlRiBVA82ZiaBe+faHoBiEuSZbjpLSA/oK4ociKu
QjDjxan2ydiCePKftdatGUv8l9mPIojpMDlbFkLCZLC8/tvI7QayCXLz7MoweW6dPmyI8KCxdtba
gaRPbTlBj0mOdyy9aK31IdFAiBOp6QBc6sVLlZnl2e6KGInNeXcqm3wHBPT985xPkQVY251h3JL3
13e6KCjs64CFA8eAUwC+uDtMKmV3QNp2XZjI0Qw1vMM6U1eC5u33CKnGJsvPhYUZ+oALZbjNXYu8
mcxsn7bx1eWIAfr3D7X9V8sQ1gXujGu4rAv6vER9XRcE6DFSwiy76sZ6F/hadJpQixMpQYm6bFPX
kKeu1uTp8/iyG3biMU3TehsKma6TEok1V0O40hrj9gyX4JWWXrgcRogMpcM0pjXHXgO1EU7Cv0lx
uMr8UTvkmtQOtZMHYLLmXdCtSBVddptAR63yctXn7m8XiKLridiHRT1M2BN6qj4jl1efO7OnsziY
CZE+okxtU3UbbKzba8MuHIovfvhQhJ2/ixD4qgYywQEdgVMkUTn53EUivQCjC99dL2lWyjos939/
u/2/snJs09IpRHimLZDJtbnjXwZikNCgsbzeP+h9by1zhz7Xr43UtT8OhxLtQfKXP48v1yDWyMkv
l39eeTkpbAfcpVHsfl1y2fvyZ8a2FJ//acOH/f1/AYXQLHQlxNrJNHVqFJW6JK2StdV2qJj1lFdP
PXRlcmgqiIcG9Q5ba0BqX14Bnc0rthdnf1w0AArau068+zx3efe8sSqJjNnlPb9eUWEa71DIv44u
f8a9/Jn5ai3RfGJv/Ewtv0RLvjFn3eMsnA6XY2c+eTnkkZytdvR40alJPZhZeUAb9OhUo0ZOUXoI
KGWxPUN8i1VrhObjZe9yroXJ55lwl7p4vG4dQVsx8U81bdKd3ifXlyNtXgQue01MOfIfxsXXpZVx
gaG6bfimg7CE7n8hQwy+HQZ9ItxDX4/5qph68ybsEPQNKTjt3LAQN5dzBm1EGjczRaiYZhdeEY0o
LA0MC7uS59YjtolgJVMAl2cV2Cntynm3tCCkN8Q0RRfKc5+acjuV4UfeXnDYMLgue5kd+LhuNYJH
86+vdFbHQ5rY4NmjaNobedijEAsYBzFZF0cqD9jLsq4bD5ICTAWnJR5BM5CLuvLRN2v/gC2Af6SO
6B8pHc6GFIm+uhz+2tSD98clv84RO/jHOt5P7V7v8vFky14eKsdbITQGOqdENHTWHBtOuFNoaN2g
ljegqcgULsLoAMFzOBU6AD1pWM/1gCe61VSPNs4axzSYgmMehA5W7f86Hsbqj1d+nSPFNJaQZhY2
UkkrfTRyGk5UR3wZ5Le2aKO7bgi6jUQ8b1Fb5l52JhNPVfVy9feDRPyVMcOcgQGmjfUIs+D8z/oy
eRCAarX07IZK9di8SWv6NhK3HPR5U8+B1+UwHK7dDl47ukKnZqjW+qjM7RTC9mMZKLah4nPC4fKv
ItjyV4NLeeVyCK8iQsQXa1+sVI7FYK5Mnp1N6dbImdBMhyNmMxXoyUT3ZriL0BvdxZMdn9LRSZHT
cVGiwQNp6f3DsyEgUv6+eH9+bc8mb8KxhemTnOv3xVvBBMi7TkDzbooOfoVF6wjN7hPImJ8WSFx0
1JhJ3XSbWCMugVpkHC4bd96bZniubj7WBbACq8iHqyjTXw349RsvRD68CDpjrwbTe5gioMfggw+R
rcqDQpz1ZKQZmPvQeUkQgtma8wC8jMKQcfYP39Ii0fu3b+m6uqe7vm1b9oWa/FuI4hamChCgbDfV
YGhbkVnx2Z431di5276iuhSk7WlMo2ITdgDbLodGCNWy9MRZljWGoKYfHsHdoW5a9LcIjLTnJBTa
LnexYbGtSd8j0grkslHe9WXD9HG0LWpqlyPZjsHenYmbcVblj70iBaqVfxYtTeeg5uGnj5o8AGs0
ztRgGmS0Y/9FFeb4PWo8rIaRxUcRiGajIfmva8gKZwoxxPx/OOf+j/HcfxoSvomXNhRa18CtZ15m
f7tZpUDZTPN6telDgtccvbPPDbr5SPZapdwUrdcdZD93eP3a2XLaLF13LYvQOYL9RMksc3zQ70mw
GkTn3VgztYUXCXsa0BhRsI2FUd1MdljfJDV4uoGqoLDscikRrPGSH5B5x1ObAi0Qc7UPcZK/f9q/
xqzzsPdtagnWvCAw8r9k7JTTidE9qTYB7PetKWggLSMLDWXSLXup2qw+XTYJngILBfoeLcE/z/Xp
LAlq40QR9nl2FINvrLHjomnU1s2VTSGrqBygjlj1VfmZ+NtGr8uhv0WfIL6Sg8kDQK8uiAd5cgs6
NT0g4TWI7u5shuOs1VY4lNr69FQ7JVYSbou8j+PLlV+pdmd2DkLFYbYr0+ocWsE60QL7//C8UBjB
dAYZAV3nBn0ZAmnaYlLkNxSM+dYdOhAnqzRSao5Gt+xd43oCD3NMfcRdM3RPzqhrmzsgIY+zOc0s
ddzSroGBsyogQiEMUGAoKQHjqwzAbOylq0bzrNtcuvm9PbyViXQRsHsw+2g8GGU1QnpN1aaNjYeG
QuJR8yIFG0TbB1jIViM0s2mu+yEkZdwU/fAEs3ntxSp7AwGHTLxn/ezS8lwhi/UsXcg56ikk13dR
Af6HRcP8EuAzjKj7QOe5OIe4nvvlPk2y0OWM4Nt04DUX2ZjTc2nGWTQxvS7pkd3JoLqN0jRHXZe2
Liof0UET+jvfEXkBI8ARUQ3WycL7aN+XUJbLLjpHcRadZdOc9bD9oJdon4qm7XYR32GZuyUsh6zX
1w7IwzPyhfXm7x+Ny1z4Wzp3+U6GoALBTGnahE5//e3jCe6yOckGpY/GWirLW/tQHgkDbXFqytI7
lCnotCDWTgoZwFNLYPO5Qf3NQ1Im2lOQg2CQa8PNVFfjTd3E5pVG+QANuzge/dOvjdfalKhregSd
cUQMs0eC9JhE4XCK6yprqUCzi97ScOrnzdTjzzHgeKXDkBtaW1xppRaeejtfITCFPL3ECiMO2yu7
E/ZOC7T22GQNTuYmSkVObZXfmnRTyDpFQ8jFtBy9WcrVojsajbuMAihVfNVh0cypAcrx+YoGHEDr
XETnVDPWQVrVGIXAoL0xKSV9bhAQezPQg/yHGUrMC+/Xn8Gk5EnGAsvY/PoztBS0pMaA36TcrgH1
b0oYda0F1xJm5757M6fuR+TW2rlXJpgai/xfa71TTA3+GLVQCKhE7CeWuz2OEq9wLK3TZTP8a68F
9Lio9MrF0kAkhynE4kxrk1M/b5Ia/ZwCtyc9H9srquPo5RfGlp8XME5Z3f7DoPsP35aql6ETfvk2
Vdwva46VR+CBRwZzLxD8rkPARa3v9idN99JNeBwBXfmJn3+MYXQ7FgDXaW4lVb8yRkaCBkt0n9Tt
Lqqj4ap2971W5ufJoeGlkDXfExSjKAL8L8yddiuwQsJAZHh0Qc/T0s3lknoyfZSu87e+ADETQ0le
U75J0U9nA0dV4YuWjcsx1Egi5g3AfX+DMcE9WBd5ddmU4SivPFldjRO4X0NIOIg9cnFiHDd5VwMl
lMxZvdfdpHHj7IqQPK104hyATK8gNE9A72h9xlMpD4S6HZTOufPklPG5lADTC6woFzR+5D+MNOvf
Q8DZ6H2+6Y5lkTl/SY9khOi81QfVhsRoF8ycWR3C4C6i4jyWfkZ73xi2rpOEoJ3lm3K97hoWNzBA
dCZS5vxiykCoQ9FYNNJ9QdhBzAEelgSdjrcIxcvAy71NPwYwnjAFd4ORdo4+7jv/Ro8D66gpH7Nj
I9lHI0Q7p9XbAyWeZdWVYmdrg1hWAN4EgkVj6dD7yXJujYZIau0Uu26I3v73Q5FZDw9ChzYDEfGX
22GqtJNS5vXGcgw+QPOjgEb7gq8SnUZzTA+Z7p3oGKNfHCCu7Qyet0UfILlzmq491Q24Kb3YoX6R
Uu6rIvB/lyTIcU6Nj2DZBBOZcjvyxf9N2Xktx40ka/iJEAEU/C3b+6YRjW4QIjWC9x5Pfz4UteKI
szuKc1OBMmiJbVCVmb8pLHyVpyG4iVMXZJhKfS8bXxskfrZyI6TenuxtFdmLUd/bOgYKJFURwCyQ
4Mzd2tjpcQIOp9VOo54H9yS56w1CyKsCitON4onq/XzVj/pXr/et9YB47r6bm3KI040xKKcQXhPk
UEtZBdqI5l6J16kitHGT90W7SiuT+oU9OneV5Tl3EyVHGDMcmcWhG0eMtMOk+MPBw/wUqs+bj6kZ
GhIbJBMdoCy/bz5UXXFtcpVyLQLYu+aQ3tl+9T0dzOSAgAFP67mOjAZKdTK0UEU+Tj2A5GhhLZnG
DeaC4RVt5Id0lg9OXejOYbpOwF+RabBQbo0n6GpO+Ww2YNnYzybKEC/kjPT7jB9plxmvaW6Gp9hX
rygZofblJO2GPeipahN736GmivBj0QK9RGrdLYwtYaK/V0oHaVC/ZO9PX40hHlBbq+qjHWuIr42+
e5iy7j7wAw0y74waRkrF8NL4IBuhoNBl28DMJtFaf6gqyLfr0yZiG5aqOwTjjs2D6ve3MwBWU6bm
xE8beNw27M1gNUubt20JDjgmDglL5a/BKV9ylCc5gSO2nHd2sy4TiHg9nzHSzA9hjKBnlZf4VOeP
fhKhlzp1t5XI4rXG/feGh+S6YazwAUiXIMG855TAAqpwCXAmBDOvDQG7Nd/0sBmsSxnXp0bv/FPl
a3yqXfEWVj8llf5nDGPOh5Tf/nCsR2dDO901KJqonw9m/Jrg5Xd8j6zJXGvZ2EIgn0XU2uTUoBqM
JDryd3Hvdgvq4NZRp7zGlgdsfOzDeFkO2ImYTaHfx+PDNDjGplSLdNv4+rWJexWUtktRrE+Gky96
3EncmFw8iJrBTpJLiZ7mmfzMOjIJ3WHbmOuxLcF08DxtCkSjKacJ6iju+MY/KJ6GCVvjgfoE7w4k
XkBgYYq9QzIm6z5GXBV5w+weiC7awETUjpnujdSm7OGCRoN1Lspg5Q05QddQYTWaweirHLdbalX+
UAWmsW/THmu50q62//6gdP6RMSE6tNAZ4edqmTx6PsVQwDrqqFOQLwCIjCNPidkEieWThXvTCix+
sZBdTibQDg0SjadJH40T7mLzKjVqZuOT+VI2nlmjEqhk/ep9zCGoKjg9glGIsttMqPYCZfl2rSdd
divHyEmpqOPxWHYQLkAvugWbBgvKniE7zc5qs+kau5AxOXeqb4a/N3NgkFXZGVcX1ANSFSYcHoJR
srIq9caeRJq8aofpEjtInn6MC90T2fs6KKk/RGf0l5Et5AZzg/Q+IJJaN6ni7huYLFD/gtkPB8XF
zG9f86aOd/CtneCKEBv7V1iNZMzGdqXokf04dujaayPpngoDqkdcprDLBD186oIhP+aj+ehUqr7B
Nw9ZJoSd99lkkTCok/wEBWBfuI5GWqHLT4gMxPGGT6lYRy6cMCtoMOzhEKv94aECUOwfPy4B7wiJ
GXUuVKIM9/tTxSgyGN4WTl/jaAQn37DXXVMmT9Dkq+2gIIYKG8t7scovelpU3yAXQ8DGLQadGWN6
UELwSLpefTPqCac2R6gnkU5nmEfm1osCd6XntXs3lFivaGnbv0x99zBW/mwGVvJJJ0BRnHg6+51m
frWC0MErWvgPfgP0w1bc4qCZzZJUVXEfRMbJSMPyLHtZm+YbF21NtMjzCso0z/u2A4ivpEaIDEOG
xR6yAmfNQeaab7W/iiAtaWHhP5D40b/MPcKl+IS019NYKuFDp8WvzmA5x/deD0C9jtHWkF1l6NyD
iqMGiFTWwvTqb8sU5nE26leQK0jUec43sw26i08dl9PtTGTW8fi9ScH57tXEUY/j3JjJrAcdRNqN
DjnkmLikSIDpwPJo8cGijHpboyZNGG52X3EkODR8r3+0ircEouS86sTI0OyIr6O6VlYx2/mx8chM
GV4bbmxj+Hx7Co9c3g7qFmPJusJ+FmDRNgUWvPDtkJJdnPnXKgwtXKFqD8fHzN+JNs7wdnKHA890
exO5A5Uqu7NWZm2IW37rUPwQLPmSmGAIU3CVL6VRvEG8Ht/I+e74OmSwYvjPKzUOxfpMm48r6y/P
Ku/qUauOlt6+ppgEI/XvhsM+1KphL6/iX1eDX6t/OI1o1j++6WBESIKoxMEu1tTGp7AkszDpsuE7
r9oSuwsT0trNEOr2BtooSgX9BMuvhse1tjgl8WUhFYQy/KicEuNOLulBSKLc6TzUJWnfj6acu66r
13sP1eKP8WBy9QPSFT/Xyq4QKLO+r5H9j9V9gdCOo9UNukzc9zGhFi7laF+MuMjE46H71UCe+HtX
TsgxtMHFvmgfOojuJdJEIZ+AKb4lnoi2VRGidByNnBKKBmCk8O4UO6nOlgFVRo6b5PtA+GvjQe/9
4Vxgk4e2sdZZ67wav/edvqdyJigK8p16g7KR4yhAEC6bvp3pNfIync9OoGuhYc/TwwCMIaw5W82Z
5YaqKZBFkj+xsCtzHw8AysCZkQzqc+wDR4PgYSTCqwFS1hrI8/ExR6jv2KEWcOc1uXIajIZazNDc
yaEGsuwKWAL7RaFh4D0amHH0+nY0PfHVA/G0iNVSuxIB1tua9MJOr0rt0kUxmhsqDxoqsd+CLK23
yL49qp1tERmqkNF8o7D2g8X+nDQhRqo+6GwAmelbWj1AEDW+NQ3aOF7f+NsOQMQq0lFJ8TmeUsKC
MNLHDQX7WRbdgR53kA2ec/Uh9+1hto8W9UGbGzljZ80cbM79Lgn2ParfWzmhVTAtEXgxl/w/XXzH
cHvRB0svzlgVGMdy2ZF+d7GKZtu1LKckjZwmtgIyWIOKW1iKfXi/1II+20WtvZ7SiBkrJqMtp/+2
Rl4mcegFMHlJhw+GX67koDlE4g+/yn9uPw4ajpoBsx9BJouD7e/bD3tlKGpfdVemibQH4tWEYlNX
GzfWgGxtJpxFVJN/nOIsu1IrS6/yqvdWuvDEOin1dmv2DhaacxMrENBjReHAAAyaVILH0Vhe6r4P
lagQA+layIN7OSivBghJ4DBs2G3JhqisPsomN7Mj77B/r0ZgdAPPFI9qVUFRwR/nqtW9v/n3A5g9
R6J/O+QK09KAFljCQVB1jpg+PZ0SxK5QbNHtXWtxHhiXSRtUyFlU7iaveyRrSGvruEohUQn9E02N
6dzotvs4aa154NiLSurcjewGpV/HGlfvsxnKImqglrvBBYwcuhPkssqp7qYywKmlyc6yh4s85Xy3
eJQ9KLT13WgW/koUUJnlmGxqUPhjno9nuzRQHUFXmHfEvaag2P5Xr86M6racG1b36kCWoAeZz8f+
mPqboLWD17DO/JXW9NnB8WPtVnNmDX69Dl4dtf+e9I1yl4rsIcjCo9U3xQlv8407mcNVNp4Rj1cn
nV5sr2igF/9n3MqEubL7JlxikBet/v2z0sUcav32YVF+0ogakeHVUcD9jO9qdGWqhKpNuyIeCyDo
Ij1iFcWBUF4qQcGlVARDjgFD+BwUXzALhMmxz8udSJAKKWcVMYHREJKaAXj+T68p75Sv0RklTGuM
2pDKByxHsUrfThNZUImsk2OySfuwx7RsXsPRCmV1o9a3YZGSeGXoY1z/uE+ue5+ZX3XgVWUvm0Ng
Je2ivVfoyDmQzobhNmqIDblkvjvKw7IrZyzLjU9j8kN2eBTV53puZFdJUDeLzf4Klbh5H/qY5Dzj
rZEu6kg9/eeGj/uBQ+KjNstAyFk5IV9TdkeBfwd22/FaTqBFphKt4Vucd2j4VBDKt1OBjN8YOi95
h+5I1Wj2Fz/7IUdt0UI6D2Fdyi7ZhmBToKi1lt3KANjuxlmMpYjh7NNe2Fcx9DMLvFQ3HXgsUnl2
Z69CM0+QkGBarilqSiVmFmC8nNsnh6LfdIMZHHjsXlzeu3KmcUf7VM3N1KC1EMJIxJKkXXmZqx5l
48xXdo8x+NJs2xieh2OtkdBDoCPuD6nwylOm5tVpAozTwTaGDYnVVYEUKzOyaXIAaDfychg1a2PC
7n8fG3WCSU0gkp6EanArRjYH3OEepjHXHjp0vRwwI3eyh5gtOhil2h5lN1FKUgQIsGxl1+PBtdEa
OAmyK9oXpIWSi5FbZ1PTKTCNBftgURmgAWdR1EANMjZkZR5sjPc1qVZnVznxt3VteFZSt7oGqeId
qwJHGitwlEcgfvjphnWAmBldF3GGZUdGFD4KXU3nrUxNwzjJLoiApTar6bu9x186IxpkU0oIQp3m
4UEJHlB3J78HB/9OH6twegwTHniJiX5DWGom56EsD5ZhC2Gi7xxtWYTqaxRMNbx7myik73820IZx
m44vn4btFC2dUpyH31cPxZMoKQDL+4kPcP9tmj0OMfZJKLp9irR9ZPCTSoweqWs5JCf9rMWlJTcp
dtiN/XM6DxK+ZdyC9Wxykut+Ds1rxki5Dah6AHcZTqQK+/fGt+gaZtWja5v8EKG+Lfk+7Cge8Zcj
PIVFN1sSpHDNDpeimK44eo43dayplGBo1AFnlKLqp53ser1RXlqQHXXZqCkSWRrug+VYr3IThyB4
AwQb1Il3BjEFRNWHsDG8v7K2+cs0gPdp8IFW0OzCE66A2YE8DvqXZo7uiWM9E5lAkYXeLZuuAShH
5hfZX46SKznGhwd4bm4+JuSYnJUTRg7C+eOOHAWUvesqefwNJ998UdYWklFpEphry0CCy7bDyNkk
qrbvs+BbSNx/hCOTn1W7ys+u5S5rdbAORq4XWNjPkMd5bCpz6wCZqNJnQs37WDuvk71xvlXeH5C2
+kMJAK2U33cnah46gY7uog0/J78/706KSXGlCntvPSSAngDYFU85aldx0OR3bd3Z9144raLUyp9i
JxyPdoU5YT1kxVOG2TAiXuQCgy7AtRtK5sqY324gYk+h7xs7CISjia/gzzG3yo1dML/bciiarzIr
eYJAB/mr797n5PCve+Tr9PNHJ4d+jfOeGLuPpb/GLb03drKn6zByMHwpcHgfMeWkSoz+SJrfOXGX
3bnIPCxHwg4CabpywrSHa8cGfiRXnd1x/GugMqmIqdGTq7BEBg2Tmfg+/nqhKSBOjlM/3cklKHw9
zIwF6pRxSV2TpkPG5zBr+RzauIN7Ndcs5URNnv/g1F5AhnBemAbWxOM+XwWGGtwjw4NSRG1qO5nk
N6ZUPzbB+BiNBUipAetPjG8GbScXq42Hma+KEIpXN5hHhqFyCy7NuzUhhi4LbRopkzMWtcK7taMW
ymlcmhzu6cqJvoVUhfAsuvjchUVlDLjN2GLRSS6yg36IJ3J121YtzLIB2DOqEBR6/9OVk4iRVreJ
M3PPWOGbESui/3RzUsq3cpkccibUV3HluUXB4FjZWgxwcw7lBl5jqSHqtzA7UgQ3MI+H0/tUbRg/
p+RglRVDvpGDdT89dOqELhvJn7PbgkIz21t/srRs3wHM+MPhW/+cYQYhBhOFlDoIX6KRmZHyd5RM
YeohYE/4/i0J9rXJ33JA3eZnE0zKqXXDYI+jsnsmA+vBcPYvdTNNizRJrLt0wlUOPyDog5YOqqYZ
/oJLGD4qAYc5uNwTbroporbUHZKlmMM/F0WXmwzA8dHV0U5T5pKa13vkkU3tCXbD93iwL16jh1sH
3vCtbHz/Wz8VxRW6O3JjfFv/kAL+jLjVbQN4jKpSscUcAgz4pxSwyf8Aadq8gr5ZJMqycpB3G2c8
dmAZYOd05EmyDBhslBsTyPBU3wa5yqNabU9dgVxzZVFZTKh7iEAnaAYyV9kpImZzwsLVQw5kedFR
bwioBU3OSunA1SC21e+jqOn3fpTBBQ40MgR5/AWvt3E3Cf8v3/L6zVDk7jEp1Zc+apOVH9jdXeTU
xU0+iqVn186dplH8QYjWhm1zBJtsoGdMSCQ0fqqVfinc8c5AHuJiYgu9s5PsOYhK/SIy7Ys71MMe
m1t03hEqWqhDcoRW3CylmnBBzWXX+dbXEvL2ye5xpjDnxgOXu0io+d4IwiEccj3lKeiQvhKcHPcl
ErfPBpr15CTte50YjqB1fJHDfWVQdxelA52Zm4CPo/JXi+FEoil7ittNCosNB0HPWRN4bLsCN8im
RMMFl9lEV8RLkoDNIp6K/oR++RTS8MgjnawZgBR03SACnWlRfwOK2U5SkwEcG4Tr1HTdO/Z4GH81
VlZDnI6QXUoEEgGRqKm9hWzUMpsjBjs7IVlXzomGj0YENh/d4L4V5AcPYIbguqJh0sQjb29SBufJ
U/yzo2v+ucLB+w/boKxY/C1G4w/iF+3MxXAwABaQ7t//oCbRB8XugQlWE1xdLxXRSTZB6McwiBCL
4YtmreXYELf+ARWvFYzS7B5RrWpZ4iKArNyAIFwXtBejwIMLg8B7khD9ccw6JJBLONqU2N1lGLr2
6dNZ3kqjH5x7vY2GGApiL44RnpLu+xSOzplDhHOWVy3Qmw0HY5gP84RsshLXaXt07dUkbw2iCXIl
+cmlQs3v3L/VFGCUm9YarxzynAMfiX/bu22+9goozCVm2vdGg4svULebTuvSXavnBKge6FMs0rmU
TediLSRC8oofY/OJgqpGFpl/CJntfyRfkWkyLAp4JvUlOJifPg1Sj33c64CrJkt1L3ZyF41pfExj
N3pvCri3KyTrskWBEfxt1zjwmIthn85/nDom+dae1HwFVsBSkeojlDVAV6JDt8wC23sE/OMcnCas
F3Vp8YP2wn4VFN5BjWCI4gbpokmCbJSO0tiIqsXg2ktnSNJNZA72QxT544YKy7REzUbb+rWr3BTz
sx6oho3AcPPa+AqKkXJMNlgqo6DXtkfZU7TZm6lEd5UMRr3yyVit8lhgsIYt8cqG/z37z84OjqAf
J4UMYhpTqErgNleaMZ6QAVnk5OrvBh1tCg6d+rIdjfDYl11711C8z+zZ1E2NYdKkjVhVGerIjebh
UTiie5YDE5pmUhkSG02nbuKxBX4N4pSgYFRe/j338V9+VnD9VBLD4C1VCyb+7z8rbSyN3s3rau07
OAzPoHOs8ARwkRmTLvsgkaoNz5mHsouKbR9HBxerjQTTahsh2o/LQETVXg5CTK84vlTjUomCcp8b
RbmXV7KpFRepLWc6+fgtowc0L1GawNy4cCdHZFsCqxBbv2KrHec4YEIE9VJ5aQcJYVy1MzxZNoNm
p8cexBTScsYBd7RdKKzXYWxm0cW86o6KpXbHwKaRXataNWK09gBu0sNHM3l6s6P0C2NJASfq6YgD
YIi6sHtP35fw1KH2eTia8oH3Is2PRaJNWyGoiP37J2F/PuaTfeJwz4ZNYRm4u/bpkzAaQ0Wc1C+h
sohw3/oAtSfTw7mxDdAFUBz/1oMgTjBoim3oYvmljAG1Rys+G0WXnBUkHha1H5QrXDFVdud5sAqS
5JynFc7jfWcuWj2bcBVUuq1KqHBBZqS+qXnmfiEcMosj1L5wX7a8o5qTWevO6f0L6uv+hUJlcZ6z
jhgJntqqzE/p5I+HTNjlpWgpR7CrP4hy7B8QYN2PPlTxAI2+VYPRLhBraBWt5FFMqHJAbpopFnIU
KANHCSuEaRu5F2OsNk6daccCB7SLHHKDJN7jpvdUofiPivu8bGhghXaJzhNh7n4s/nW/zYkBjcJ2
3OBNm1/TSD39+2f1j7MVnxXy9CqkZtU0iM8+HTAD12gj4VrFGsVjlPNcMl3aaPQPbY7EnVKq4EDn
buT7J2wstjIbxKMCTyG8JG4sXIHbufwvYT9CL01wKkNK1eyFky2A96JZqQim3ltJqGwlfVA2aRDM
XLHUWIcoyyNzVLp34IRdoHD1K5z4XT2q+U6fhm43FASyM+U4zvQ1J8XqEc2tnANNs0wUBYn0DsqN
Eyg11d+227v4RvytQQQZxt7HoFzjNeHOEZhmh/P5cZDMvrmR3Y+xOO3tWRr0P2s+ppMm/hHU2HgE
Q+TgN8yehgxls05cBBnq1O1XIN/jRYtner52Q8qMfA1slKeWOWHVygkiFam8JkDFhjiG8NJbk1we
FyVagQtNjaydrWbeWWmmZ5I8IPLHBgZE4Wh3VozsSJ59/fdvgSaRj7+fSZzZasq1IarblvgMR2ur
EZ2rBpHjNMoQYsVUcdvYJMHR/HcOqanWBz9BIngkUFkgWo5CEjAo0Ivlmzwj505YrfFXfagtrQdc
HQw89hA2SuvxLkcby6jHch+6bbBH262an6KyCUWOdUQZv5AoGs5NwVsYD1p7ytyJtOSEtCHqvN2+
V8M9/iOt0ahoOcBJ76xhOsZp/rOR3VTvr0AM021Q9/VxtNL6yKZ6DZQw3FhDViJCkyR3g+YaN7GK
TN2o6No+0dwYc0bx2rgqlhgVHklTdBzQrm+K3t35nEq3NKuptrd8ENDMeYIlJbYR1hxPNL3m7/1J
24eU0hDK6bq9nkID98xwI2Ck7X1q6zgNaMAvLWB5QxdWyLbmyGkH+UHhkHSsdJUapBynYrLRDM9f
eCkIrjacD2fz90MDBO2oFeqKCHCB8Z5z3m4LfyTT1Xpj5SXCo6qoUCDUs0PToGREoXM4YSEvjl2X
rMq8xfjeq4IN38cdcl7ePvNt0OTkM28cLc32/AfhzEReutcw2tlOnEhCdr2DEfv4t1d2Ux3iud8h
HbermpCEmV0/BKXyVfEApspeNYlqiR7YtPG9wMNBILA3Cp/yoa8cEsM1ITgVs+qe3GRzgsVa3U+1
om3MJHIWykQBZeH092oMdmbwy3t/hqw2CBfvXL0bwQB4QI3QaZXmEiFxyl523T69DTOsnkc9+TZU
GNNnsd08NMEjLDn8XydEHJUqmo6S6sGx3j5k6mEKAgttND8VHBFo8shT/nCs/Gf5EOqHbcJ0wrbN
ooL2qWoW1TlMBMSz1w5yVeg9wjkwDGPYqzPxQF7JMVJRBdY9PWJ+8d7y3ei+bVOcxoS7vEzo8QP2
mCY8PxGGd6wEgzIoYgVqaKfMOfu+o+x1LAjQ12mabZ8Y+2JmeBdjkGyMPHswkWjdayYRpN1DBq+Q
JZuUYitAMl2q3IGWYmH20Xgc3/7wPDE4d3Hc+tsTxQDKYM+xuqbh+TgTGH4/joEMHfQeI4ANp+Ab
HCkgpk3aq48n6O17o/XaxjcAcEWGHkcLx9MU5BCRC8CYJokWRm+CT/ONdPs+D4L8se4rcfh4iQpc
Tp+79kUOGRFuDhloz61W5Jeo1oy9Hoj6Ys5NXeIQnablJR1qA1dkv3kf+jUeZt48nqAi+PvYqHfb
tgu1HerS3gVjBvfSqpm9MIxSX8nux8SoxGtV6RAy4gO8iDg3d37R3audDu9gbjrdR+CozyL2/fnS
QGGgRKWzvSo1+5Eci9V9V0RXpfP8F5Qnx1XsZYj4z13cTxYKtfRH/urymIkaPDnokRdXjOUCxCy0
J7xNHjtcs0RVBy9iKMYtzkEqOQ1uH0pyqohPIQ9/r4imuR9Ue9kJMVwDnZ5jKcMKmIoK35AVAneu
a2AWKzkphzIscxfF0GY7OWYnA8lbtg60lLjhvUmD26ZP7ZP8BxBpTze6iwaOnPQso7yflpXXqcDh
4zRZmiIsN/LFwiDST2NvElPxWiDqVhallqtjKl8naqaQiFXzHvn+fu3DPl32tW/dW0jwXxBn31c5
fIUFuflv/22tvFUX1evkaDaP324GEqbiEZX4O3Vqo+8wI74YKOM++mbYr02I6nsEsKIrUQq6dvMK
/sZOw/tCTZd6bIFWT1PnOiXDtK3xXNrKbqhjF+1lY/JqoeBb907zl6dFr4OFm02OXuQq46l3LOaG
/wj+AfMEyavXSI0QwQh9dVnFYbPLtGS4CRQULjgQlN0ynroEXESLeGIXxpifhQig5t5B9gjiu2sL
y9v3tUUfp6vYdaZbtTXTewpgO6Ux9CeeExxzssleyK4aw/SwtKhkLwjOyIGUB6MDknB1OkXdY11U
Rj8G/pMoGHf3iYXaOAhltLTmbhPX9aEISYr0ZuUVizorzoNvV2fAp8CPIYFgX54ZS9kV6Mbe4J2M
NeX885M/RE5q2sYejJZvPdV5zkK/9wMo4JuWYuTNx+82VnIkwUzHwIDZPDReaV5B/Qjsn8yDhRzF
1cxU/Qvb7PucqDJdzhVU3d7nmlH/f9wnX1OdX+Xf7pv/dfkv/Pr35P+MMl5xUa3222TeOW1WvKKV
kCwn6mGnEHUSxAqQygX/a3xt7H4Bb1B780NoY13kONdmVMK9F2rd2lMt/dGMq6tcUQ/5d1svq4eh
VIzNWJoj0X8Q3os2Qj15fo3c7fY2u/2zYUzmSi+qLxNOFPBpO5htVaSsVR5kt2hzgkAkUn42puYR
0Enp3zx7To6VtWoqX7A8s54hKKoLJRiG20gx3bXiptNBvozVIjksX6Y0Au3jZaBN8zKnj5fJq5m/
p1buAS0sdZGPzr+8lltxzJP/JUfJH+ffEK9VK0AL0wiskZXoOn7w1n0Q8/uXv2TqfjADMXBX7cy8
F1E4IUcCnAr1wRh7CtcNjpi66V8q4JA3kNh+duWs7Nb24MzlYqy33NrfjZMO7tkcMRCf0o7UR5B2
26LMmzvZoASr90DuXZjTpm7emzyf9tZIydMvFOO+QgTkXiWIUbFPuMMQI7yvwvQl6sT0ravHFmBj
rF5dtPehbcTBUk7EfQj8UyiPU4ejQI44/IYasovnD9vhfKehhGCqeoCPQHJP73VCRBIVu1RnNPjP
OuOvcWBMKg/Pnt1LlhNhrdyY/dgtGgUrMaQXeJIrEfVp5Da+Karyo+iy/E5BCRlCcI92AF+W+7iO
kO/t4y/K3EQ9eVNHz+4tL6JnlifHFd5FLmgzUtp1EPknOZmPZcCh1amw/WKtomTVshcbVGrtqBZX
9i9wCL5qvSmIJhqBrn3LsKsjpVIjKl+VlrFMCrP6GjXDMrNi680EJwsnutNvA1FVO8+gFEYmJv8i
ouxFrrDQjNPThpDU6r5MU4hMVRuKr8OvK99UfsihXxdyVWD24uuvofeLS2zU1mVKneDLYIB0t33q
jUXRn5oM9Isxd4k4dWwrZKDeFk9NawOkR6VzFxsrJFT1c5s12MKWDnyHrpyLspWOqU4XnopMlBhL
RoV1Vgsf9hWF2xQIR1OdUi362RRRTm1Naw4f44nOGy5XfIyhcnm01KLbdRgbgpn4dX+IDPumiNUf
PFY8yDo0HBi1Va+21VLBCu59TPFa7OPtlkzjvEROuOzyJzUJdh9D8qqIX3sMgC+Q89z3lZnlPZZJ
6ZPhsJ+6PnL3rieeHTOw9kbL5lEkuXcNKfctMlUJNwOkS+WmAg20aiLidTktFybCRg6nRFRSFIah
3KSOUp9CL946toMA7Pwy0H459iUNwn/OWXW79ppJKBc9MfeS33oiSnu+f87ZNeP2qqJXewvPq77t
xrMzcciMFUFdBk1R91LqXYaZZWvetD1FoUjE2VU2tela2AG4qKyqi6rQF0Ztaw9+ZNV35pAtrLlX
2K3GAzjdIjkorrLnByhUDxXeh7KLW4u1TNwk2ciusMkOqwjRoHRavng+uMvSTGMsMerhoRDKD0sp
qu+zIvYguvoFALgFA3NSjm6dmsdYAXWa+ln8gjsBXDSWVm72V6uk5oPT2co6CWNr54Rlc3WVmb6e
+dn3bJM4lGAMTRdr4cb93q7FJoBra+5ltxT6ZsjgL4Z5NZzkVTCM1Hp+LS4JKs29lsK9V9hr5BKI
7GujHO1DBSz3XMyNh23LKlcLayEhyHJMXmVl6yAPF76jlz/G5aRpBI9DrA67rvZMsAwzwPnjlcY8
UM5y7H0CxtHHK42tb6zLwBRr+MDf0nzw/hq1DJ1Hz3ybeOt4+qfIdpJLhXsbOPsiszuwuOhddEM5
Pf66qcH7kESH+ealaCLImxzk5da4HCQ4mIrveqWKxwinAN2vxucwifK9GnfFkhr1+OwWs+liUpvH
/7JMzMvS35f1Q6CDEAbyM4/b2IHs09Z/MrWm4tFrIAmuw1iHldG/lZGHDGcL9UAr66UXZzke0mjh
RBizPvHQDpdtoZuUWR18nlVzOqC0kRyGDIUycwobB4yB016jMrmGM31ELepl6TfW6yQQiO2cJLof
hDKu0fzpDsYsiy+KEmBwpeNhSJ3pJoiD+nuAHr8ryvqH5ddPapCLpz5PkLJOw+ASRQbOVxiERCZo
9KwU41fHfFOhKj6bjZZvx8gbkHPIx69R8V0Oe4H7aZiym38zISN7h8dPvVKsvt5qnpo9V4l6puxW
AcW30lt/CL8Uwkyf3ToiTBSdv5ZdtGNwuyFQOXdpV34hX7aUd3e+3H00DA4wiXt2UxUJ7i7KD12s
Z3d1OAtfawN5yqjA+8DoN5Ndq/fImaW3jdLfmbDPnkJgNLuwaHXcf7IvGkoRYK3hI+L4q6DGa3YG
dVstuoR5om8zQ/wle3XVtVixdEl30gGEy7GPBrBqfFECExGlsT3IcXsekuNgqYG2K+sS9eaxbPZh
G47PRfDd50H9qNfDeCwTvM3lcOtjayHyqYEg2I/P8fj2P1dhePPztcLxTdcC5TETAbjsqva3AnbP
rW87wcYiXlyAIJvN0/0E4ZfARCZc9skGpTd+Se5eGSb7tvQy+zYcq7Ureu3szkOd3mqXvkEof57L
JiBn9jQdFXsqNhpn/UNjdc0hQ6h1wwY6XpugJXHFr/TR00xQy2Xuvlk9voe5x9edCHJV9JX9lsJs
u+nqLZDj9EsVDcoSr/OctL+v7jq7LrYT57WrNaFpbKZ98pxo6iPVTeNHVFxMQm40of+PsfNaciNX
uvUTVUR5c0vPZpNsJ3tTIY1ml/e+nv58ldSIPdraf5yLQQCJBLrFYVcBmSvXQilqyOFQyXWtPSqF
+l+96dfs//RTevMzxGTNa1R1nzp7rl76LNbPYeGH61Enc5XHsJS1WWpeKjQWn43JhXM8Ub5MOgo6
SqpOJ7+Lgw+T5h3F33ZNe2s0rs1fjll8aSlmc4Lga+lQuYvyzLCjAtx97YrhAvxhO1pT8nGaI+XB
jNDcaObZ+VKo7V9xGtXPxJUtXolIZxh66H4ZugEG/sFNz2hiZa+chZ9hoXa+8MbLtvyq87GF/Paz
Xv1lhor5hcqWInIvY9ryv8MPTDKshgMV3mJbGt+IzFPgV1BLMZJJ22p+9pqSuqGosdKD2G7Ab9iU
233WIjksG9zXyWLdgMsTCFGJkNvBLKfmdG945rT/e6iBwzrNSyMriji1jvOAhJ0X/eUOg3rmv/SD
a8GDCBFVcpqWYZ2b9trRa/cgs8E45dtonqhhXGYtSKx2dW3mWxnqZuweXMW116Gdpx/45GPQwonB
6WjZefkZ5Gf+uo2qoQPmmZzEdbLgLwqWqqvFM83D7ENCvWtAKm3nLwLmKKYR3sx6ba3wOD/IsGqK
8NxZxUcZ6YtHasF30HeeehKbFzbpEY5ozjISD7WMZodgePB0W1F14Y6K4HRR39VhIk/Ua6TaL6Yf
eZ+zwbPXCCWoTwjBuPtY6Za8W6efm6ktQXQU5QcHXmPOpMX8w+DOKH818HO8W85hbH4CQ/tzueLx
lScDUW4tLYLPoObPS4lC65EaaAi7IKP4qPf1cAyiRFlbyxAKB3MHUj7YyaxRW+MmtoL5ILO9qTir
OtXALi3OZdN+LvKwvupjPn4cgVCXZgMrVGV4bxxKV4PKDZA0aXWYoae5kE1AvGIBSmsVQJXMV+Am
4Sz4Ka6cag3NRnWS2TksDwHssa/gy+oXnZCAmKNI0x7ChJumLAqCPAfDoJC2XrYsIEMjUdhvg3RM
X5I4pMpMUSjaW0JO0szzpy6vxhcZjFk+gq9yh4NcQINy+ukfWWGGLFn2aSRL8WIl4esQ6pVCxakT
Hj0vUGGSJi8PosIyLwPUD485bFfvbAqvITAYersWbxQ1zIu+NDJRw6vwiIDeWuxaX6mnhsLwoQrz
t7G1Ll2HzE1ttPlbUGbRJkdIeC+TaNPGx3QkWiizE8qPx952ocLuhvhErtnZpUrxOndWfBKT0uU/
e2K7D30PhYHbMjH+aQmJbBU9v5Kvdv2mR4P2pU5QKHK1ItkR6da+BFp/6mO7fAvHXCULPaPnGEbw
ugcke6tJnS6oWPnPaaF8kuWaN6brMrEb7lAUuhRlMKzLNk5Pyawbn9TE3g6lnr5RqWU8Tcn8QV7m
zhTpBy0piCkvXrIIJd/kJLP/vUi8MiiRooUdjyT+z5LmbqEyuA+lJwXP0tPDIDnYmgZ4jPJnqyr4
lt6d/++1v20lO/xmc3irbMusQZW0p8LfynsV4ZWl647uDK0KpTBzVupHm7dhtPHFeJt6tyAzpniN
Elu7EaM0VE/Mxfm2IQxBAyqn7ktZKhuQkEGArhFElasmgghvNXmDeoHvfb64Hkz3eToS9sp+msTe
mOj42UHx191+Wxp2/M0PcKnvjDYDJlR25XAhPygDWeoY4QIWgU6QVCg/rP61M5mBb52WwH6wmG77
GZDQ76dAf4kQmqvrlu9L4inJhTzErK4WbsTJN863kUxIU7fVkWSYQQIS37vdITN9yXrzBxWf8QEZ
Tva4u9h8uOgAAYh79yOk23R+vzFNKhDu3rfV3Glg0jFafXUby0/oyRdemtx+GWx0iTvAwVupDJQa
waTxrrHvwN261A8aThWcTTN4vtcPQplRbmURmiRauq4750oAOvttQbsslz3swSy30Kc02/smv36K
HXOYiXmsTsUx1lRzF5dee65S/3ME19LhNiry7mzokQlQa5mNHL4+RcKuCAh1CK9jkyYjoYy+u5qB
fFR1JL7y8f20eFfLEkhk3X0UK19vu4pNdhCXKHSrU5giU3H/wdKV2cacjBX5MWfbgqoyDac7hctv
4Cu+SuE50RHYcGisafpPOfH18IBAng3TNfuNzEKF4iLM6FYQmzEjNtvJoIOTMcS3C3MCpV03o8z/
3DwCWj9z9RVHpPw+gqIAKA8Dz2uETDYoiPbiu2n52uaA0jVlAXDlGXQlffk2z3Dx3CZHB0ozXw12
nmUVr62VD0+QgG5kUjZDvLZbU5sJe++ym5uEAaTByUeZlEW+AopBqT+3IOUPktXycodgH0CcL1Nj
98ffMlp9Y93s4nuPvv/yf7dH+4/v3U16v+z3QLzYM9e57S2j2++hk73tsmtUZfEjh7D6WaIwg908
/8E0uy66FHHfPIsrOINnMclIIjdcX/+0UPaSnX8tzHpYJP+wl2zzy+u+vbhaVnXb/t97wbETPf7b
JAtlr1//oH42vrrVcqZcYky/zOIpo1//gj/s978+jT/s9Yd/1P/6gPpRBQdmh9/svthbrWNelRYK
a9/Ls50dmMFWDpBKb3nPSf63zInFKtDLs8PBgaaH42if1MW5mKY3Gc3kqV7rfIpBF4bd7YRaEfbb
Zi3CpLyN1z7RvXNJMH1ECq9FOUTPjUfElfqjzAhP4W2ibSmv4djKy0zc01b7ZyWc8vOOtFG1EmO+
zLgjRBOz1sOfZqvnVLMfIr31np0wooGy7KBkyEjebWPKmb4sNbRSFheZgLbJgM0cCqzbsmXC9IpT
iSDSWUyhS7SwQmNHb3X3tkhvuUmAIPt+N43UBu1gwrbXYpOVXZNR6JiU7u5um80XP4AfxA3yq6Sj
zHl6k5Gkqn6NZE5pAFgtnpI6WkZVrufXf3veUlx9+tJCupIBrUn76WvkGtGmUmb3pEGFxR0jekt7
7709idHv9ObkDOlFfGkyFeUs1Gq2gdbEF2nUJExuvQDQ0hY22XL9+8TiXNYRp2/L/PZuwWKXIZQg
UA6FyeaP+y5uKH+tGyTmKHHhF7m5BWl/UkhpFiQsMrh7PPVhbuAO4Rk92duAG9PPrljjOFN0NMrx
ilpltoHh0r1ZxSEwal9fgxc48C909+OyVSQ2J3AJqjSxuemp7T5J06Spd5oguOmAyvxjzDOFeAsw
JL9v1eEY5Ty4qWiPOE4Fs1dsc0sdYBlYrLc52eXWTX3YscN2OLTcFi410rTTAJykQrfQ2WT13O07
kKWrrm0ce5842Y+S6/rhNj22FAopoXruC50SnjEoFpBu4G1v0y0yi+e5PpUQPevoFC37V565NY0R
UaSFtbPQh2iHUmkKzxIc22IDUfqzp5j61KwKNfmcxIN1qGstPOhqQVgnyDKTWNgQXoGnwKMDbeXd
RH1weK3q8a3LJ+soXmPmsKBXIVYzh4XlMAC/bLdbVBpaRN3q7hI0vActI+hujZnm7qqBEY9E/b8m
xNnVlHNiR+mDTvWUthKbpxcmGNCj7CGW+26NZUP16JofBwd2oyRUPyiNCiPj0gSFgvpO6Uzf9Ujx
9+9s0q0n6n8TFNdl5P1aJkOlcKmZbwpl3aEZCN5uPAquBtrV4JyYXgBhEDCbeyNuqNbe3O52p82s
LU/Zbm0jMUjKcK8Jv3SGxMVW5bi2pQ4wfJXJYfw5yScwrZyg+ZaidHvLX+goFlyX4S3VIUNkdd8P
gcS9H/621mdWQ78E2eAQyTuvnV9JFuvrKuvig2qE86uuZ9rJ4R2NhC2zYhvS5oQEcXAVE4VM5lZt
bRCpPh5haHTXfqiOd/9sgHyii9UC3hm2HEyvhVCHK1Lbf7EI4Gsrm4DPJauc4mIjgbaBqILwcTAy
vE8sPZlNA4iJ7Jl82Uame9TEN7EYF5/f1/17w4R81DrUR6QWk0gxdpqZei64grbfaGOXbG/jwKom
VMcOkWZl1NIsLvDT/HSR5I+Vu8HWAOO+1sCzExlTmr/CwXV3FfKyj/Fk1LcmMIp4BevCBEviEBKr
s6qVblfmpznPnV2iuwOShb3xyYc6FchjMJ3daFCPrhvXq9QlGoSys0n6NrUuBcGHBQ4XfQ+WEv2i
JPU9u8khCpRmP+hm8ub5f/1/MKr8yaVD534H4/Y3FY3NDpSS1XD5+f2EqM9IsZTGDSMlRzlpSD6/
s5NVyDYz6g4PeeGdY9stv1EOpZIh0JIPGoX2G0AoNt+datzrU43GUNrkJ4J90x49QOOqZb6+yXxS
q32/wBlrI/tGNvoSxvqbCq6RKj8N3sq8tXYSmbd9k7RI1/tnzRmHT87T7bYOUcR5sKlMk1u6rGn5
s9tFy9X+vqYoleGTeyEiNq+0vvQvCHHPj1YEAI8ytx5Mc9+8qkT8l8GtMapXJQqaJZvAfBXoi3wq
RH6ExR/qAM60xCufA9donynibEmRFwf5RdEFRsgAqp61/ErmSHV505vpUYYWqE1ZFE1p+1oa5UHM
wJh/LtK4c6PwnlAwmurWKTTGT2HrBi9TVIQvldXPuwp5IoTBsEkTpVpM6byRHO426NofDG90z7Iq
din9AwawvW/khzCH60GIbvivjXQ31DZ1yYvmbmtT9T9I9JEiDEpUQPoABd8M6nnidpBvQ5oZPMqY
wDuFSDEJtKnLI5ghFifHzEBp3p2MEnk5G0jz9p2TGgYFfxyLv3iGGa/igsOFt8nGr41RdqfB7Idw
60XJSYbIynC/MbsP8NHBkJVV+ZM0fq7lTxkawwRzhrOY5tpqH4JxeC6tqLLOdl5YuxCcm2sk7iZp
tENkocCQhSiKQi84fXXcD2D20y9lniYHgpQ/zXn8oXM6nn41pNqOSmQ0016oSev41qn+0V6Gfae4
F7hcDuLR9te2hi6v1bXSWXdjz+/+W0O93MFK+u2QB/sO1WanMf62h4+UaQK5Geb86ud1/tXOg4yK
G/1RVcZ8O2p/q6NRn6VROMPeeqEXRBtLy5YKsLQ9DSlIOKr63j9wa494ORpJu7juY/ic/fXkoA1A
XRgH1RTKOOiL9nmuDOuK8uCtTJamAVGQGmkdsPn5KDYlsBfCPMRlUculNsXpvA3nIPNr59bG2u89
flO9Dl7IxvwoAsX8OnqcIannR1cqywEMRADnZUGsdh7yUCm1yJ0JWitoVQSevHM6lJTs/hpOTUAK
P23i22wsszK0SuV8G/5yjkhNPgdDHIDeRVxIjTyUG4ZgC8Ok9tb56E1OMcLLVKlqb27jFE+e6hxl
MugwBQ1CvwiLvogpS6IflZEnZxm5yGJbLDnlKZKpDk9SkmN2oO7CLi2Qr2zydCNdWFBnNTVOt9kg
7lFcitADzxNe2WMd2zCqJTkIm+qbnM91wH7rfrHXPYwRKWxMaW4MfA4+pce5tGFLaCj2y2gtU7mj
WQPH1/kxpcZozd9ed2yDqH4a/Ay96z7zvpPyX2laZ//wGgRwTMMuSFlVJDd/+eZV3cDIZLjiCymR
+aFUCVLmTfuYLzl0gExHAij9V5IHQLX8qX9SywQW09z1D3bs29fGJEGdDnn/7NsNSU5QWSvBVxm2
3p/1nOrb1u+NDzKU2TbT9dvQBwaOOq9RnaMepAQC5/VOiWw41rtBe54JByIiFeV/oZr6YKEk+elP
HlloUfE29zn5B+Lj6fCJD4DcxDKQRuLhlp4FENrAQvXbhATQR+2jLOKQFBq3ffQQpVVZYKFzv0Jp
VqEEb0kP17x9LQsCQQjPXvt83lEhYHwyodODlhfhmHgZKiMckFTzOaS93y8yjMx7bVr13aIRbRoF
repyKUy3GkrRPRvkUILy6CaU2vUqqP97rKSoj8qaYSkDIEhqbMUmVQFiu+8DrUpAqTEuVIymoL8a
81I2qv8QVvl49SiysFdV0AFlK4azUmK7TSilcUnHx9sif3CH62A44SMKwYcorO1oO42NhsBm+KWF
NTTaGpoy7usEzmhxvq2z4V3aGh21ZrIzKDV+mkumbQPRRLjN4mm8irs0Qad9HDOqH1M1g/mYj0P+
kaqKrirglRzlFz4n+UcafeasNNPJbjZxFj+xyUcgztSS/vS7fZ4yNpZ198/qvk6WyF75d+iUFSh7
o0dTr+3HsNPsx2CaCNTex9LTC7tYRe5U7WQ4Bln10ydajxn0DRzr+iMYD47VFbkjEz6ui700qYK+
b0aB+nqSGTFK0wC6QdbIM/Z1ngyXuuv7y2214XwpKWlbIyQHkY+qR5/r7qmhzBeAZK1Cx8PnL+aZ
JPS2KSv35kUU/0OXpAppwFl5UYP0JF59XOYUraN4W9duiUJ02qxn2zae7DAzn/rG06AQ5uq9mMzF
JPbay/ZDk3ZnsUtTIpKw9sax3ZMVhto26uYdHEJUXzd1gprhyFcbFvfnuy0Zs+Y5WxqxNQ1EaOIi
TZIm/dpNfGQ83KCyL4tS4FsVtRTZaI1K6faon4xwtLaobQ8fp9T8WBWG/aNMoTREju/L/3QtB/uj
gmbYD66gxHDbn66BARHofdcscPqPi2ux7Fr/965lO3hISy5yvLPzpEOqvHHqPt9WZcHZdLEVU9Qe
YCVABfaXDar15jyhYmgsHuImTVSNUMcq5aWyfecJkfPgNBbJyzgjoh0naHemME2fM6vQzk1VzdNK
ut40eGtDzdtN3fn/GDMENc7iPsWgH4kFjHvxFtu71d3CHh57GlRsZNYAYi/7pjrFS72m78jqaCeb
kNJP7KhjPRaUMx/HoH9QXbhIoAnMX2D+9ElraN5ahjKh6eq86oyyPIqNM07+kmonrofNs7MMKFGG
QAG2oZXMiVcaeNpG71JlKy4ykanKi6Z6PIKWH+UV1L1BNbC7/3TkWifEypPh9tNlkW/CO1gE7XS4
/3TYClaDVscPqhe+hYM+n6WpTfAyqwpwbzUuNDfLhM6HwP8KZ1GKogL7NpzGQL0tiRvFPnhz+Ir+
qXpubIQkoR+l5spAjgxpkTmcx4s0dueNl6ggT4ByJuGwf9ntKtiqUeKgMkgsUsJ5eWz2p0kDHSqR
v8jv+pOf8e42gjh9HJXQftSX5xAEjta7oZ/33saJkLUUlz/53W016QZ9XqQrlu2k6ZeeC7sismr2
BfKkYWURpKIIzw5fwyEqHttq/HqLUyzBinnxCDgoPIjtlwfUz+GrF3jtMQozJKjghHkycyNbeWE2
f61aYMC6pqeXlCK0Q9UrrQsBLZHxFQhN9D4NmDcc728ZNCMk1tJzbTu9UkK/Q4OreLybpDcX8X/6
KjQOv9ndoerWim88Q0wNdpuiHPKSJc/LYdiVIIGuOtCww1RQSW97dbWuLRvApJVYT3YwWE9erPg7
M/OqNdWvaFW6UNQ8+hVcHouLNAAJY8jLhr2eBhTjGKhx6SV3WNGRjBbqJCOOqLzojWOX6pWx0eAJ
uqg4i03cQpCSUN1U7lpCaX1b28fIb95+j7hF1ddZ5VseU1/3AliDmrtm1j+iMeuvBxSHn72lkBR6
k/wMYS4KL34T7FW1puZn5oKemdaPiefpcuRoH+9NlgbdI0g/T0f9++r6hnqSSc6n6i7SkQGgZPqh
X5rAb/jfKF17oqBRelmW6iDdl/pGmZ6gy985afbRGQxOlYT/T00NETnwxdz+2fXqL2R9oVpZ2LmQ
Lg32UTVA7MXnpfVN8tHtAnvvRoa3N4ggf3C19OrUQf/dK7mmZk0yPlUIvJ58Fy4hB7bi78FW5gOP
0m9nbq1TQcKBbBPlfaAUBohXLcri2y95P/UnbyDWzZsRU283Pyfvbr4ywmIbJs1aXO4TkDiXs9o9
pEoUn1wfpnhQhfHpPhSbvUxIT5rMnwFDACEmPBoZ7aaQ8W9Ow1w/+1mdnwilBC9+Gv2tThRgymhe
bvtUUmh5Pz+LZeh79RTF3meZujnFXPTiCbn3+5rIyMP1UAcEtZZdpYm15kjOPLrISLU9++Jrxe6+
ETUyzgHWwU+Z0+xbMpnXemmkZy0HOvJZ5m3CHX0YlOfkM9g3nUBdbV8jM3SuUFy2R4qVkOf41/IJ
QsGNk09Ixy6+t+WuYTyFUDI8/NzNQY8xisGAGAFirVUEQc2maOB8EiZBZZp/cgoqbqY93ocklN5G
BMKiHMY8NzDnTa7+MGNVe8xIJp1nYpzzpnALbWPxItsKJMdrLP+Sz9PPorGlTMT13U9z6KfnhCv4
nufeUucBh3LSFRwSm+K7jKRJHbTlVtKd/B50mB7Cq+Iq57uL9GI9zNBMnan21hAsrebms6m01ms6
uaupdo1nexn1YeqsIZAHBrYM61axUE0dznk/NuuyzKpdxhEiBr+OWipvPu9YWxbjJlMAMtv9JTJb
53kMIuda8Xy9OXtcwk5ukvyVyGQSOc9cQlLYE6vX3o8+Jg6UeCs16UAXwDkg5APTMhKiAaEmyPkW
UE+RZ6RdKFjnqxxsbsvEJwvVPy5bqAmc3Ofma+nHytc9LrotsHm/1hGoW7q6qYDSz63De5tMi7uj
8Tj2ck/fiLc0fgC6/TZG64p4TFdwbFg2k8ahVAbkBPkLWCcfIqdLzi7lJgdnAgK3jAwlScAp0AuW
ZiKDwftrJPsTUu8JoTjGu2NPePXdMEY1Bxrr2AGU+S8/WZEjj8Objodj5fjWSSkWqsMZAWBKlCgs
MndKaI6PiJaPj7oW8o37NczDXMkBvdrxCnhkf3P0lmnxoZw864AL/7PG8k1rm04wArUqQpAr2RKy
usqviiuMXt611dU3G8L/BxvWsqs0UxOj7qYnRxCJ/A8XW29mEGx2vBfeGRtPfwuJCj1QIv/ntWBv
Nwrk70l0iRu13MzUZnxwwhx6fVgTfatWPlBTe+47a34qy5xzyxT5wLWylRRI2kNmo6qTNs9Vb9bH
ahyKfefE2ltd6j/Eg0rEE2m07HOYef0WahrjZGdhQ6TBdsxD7XvN4Y9SCDdVhH4RTqjJKeYrB+T4
OyEFmXknnWA7DeH20OP98W/HOUYyovJiqNDJ4+zj1vquLAoH0riLusF9KL2+6ahWQCb6N/vd14PH
eY9o9XcxRcTYyYWLasKv7XR9APJJibXYc3+4NGOHlnJTak8tNcGbpvCTrQwpQdOeMqjCKMKsvt1N
0qvHCSVyTschvJUwiBUznzfglX2Z+eqTuATZ8gjgdreWoUyoGa8EVzE2srkxZfsMzWBgfrlyjOL4
yVrk6+GxGy+Vm4O8WxoebMkGeWBto1Ztqa9kWhyNqXzIR9TZQif4OoUJVIyiweq41UH1JiJV8JdO
iwJrJfylWeb3VCYt0L0xtMbHrgw/N2SVzhbo2De/DIONMQ/ZoYrn/i0aJ3tfZE6+kdkcjpeznvrf
ZLLi8fioKdE3DZWLq67Y8dVcmoFLGY9/u4Qf4J8J6Y31lB/iib9tGXozvKfSC0fFfpx5n8omEJ0B
35etujncQ5wTPoIusM5d/LnMp+DkogVxspdGen+y/cllTDsqC+N5838vHTu44HNd3wqVzJ1l5j6U
3o10RqbvnDNCPJMtnDTSu09kat0jQKxp6IQye98rVie0llxEUsPRsCBuU93iGPYFaDbUV9ejOmec
2axYOXRzlZ2gNchO0puXGXgPd6YDhtvT7AbSWmgcK6eDoDzPU/1CpdkSkMvqxHmE6AfS0zJ/mbTp
TSGB+CVxNGM7JEvd6sCQYPyqS72KQrs+OKGfkWygu/Ne8tnat2iMnOqlibN8Ko8ytgYVyZJOH3bR
oEdHR4bipIW2j27m4n/r1k3+0bCT6ahpFbm+tPTJww+JA9wAdjNONRC2V032aBWWfxqXkZjufjK0
OitdK3ZfnsrMPTal1X0EsNgflGgpMGrM/osO5t3lIPJtAAW6bdVaWWQEjBc+9788qJW+ZW3BuyIc
0ydyTSs1b8Kn2fEptFf1PF9D4z9vgiB+vGVN2yVDKunOuOD4P6IUJCOxB1zRVtQsFevGcLS1YSPM
GST+9FqozXyiXhfVW9X7HEdjcgXSYZ0mpK5XMAy2HwkuRKRvg4wcLMMECYddTRUIGPjUXFvuZOxS
qcJSVYoo86w9ZFPoX8QmvSzTPgWmBwN1CKjYWV491tJUpudeLX/8mGZD/nC3www8PCq+uxcHlCmH
Y69DFmrWivcc+IAKY6hECBQGw8ptBgiBl6LaNgoTmFaULxSUX2GRM53NXEb2owYnC1kGf97xwgg3
+lL2XRZGvVJDCpisudU/TD7YDBneZ/vebR9lKLMyVFuqbbrCTuL/UENRUTWR+wdL0edNmFPU6brZ
ANV+HkP/S8lnERnfx8itr1reJZ/6wzjMxSdbM5WtyjGZV+tfswN+SJgnAKdSj2TOuzs1RUsy4EEf
wJUPUwC7BUSPJXSu0Ck5XmvdGDDSYEDsKoghLhcGjLCuLY6dwwx3DiwZVsrzLwjNpzH2QspxqRYP
rDL6AF4LUqbFFgTBiGrtP7PSE1vhK1RAOJQ+Jnrh8zHrw3oa53HnwocJwVsAfXIdzhF0tQpj90dv
Qr4XmnMNR2WrH9tO2/m+2bcrsWXULrUoxnj1zUeMmqXpxx7H3+xD7aAOB6toVa16mLj3xsIbUDbz
M5p/yL35mQrvnROeAQ8l2wBV+LUSpNHZbhSy5qqhRQ9tEhFgzOt+l2dq+jrnhb1SyU9895Ro6yM4
9B/PMc7t6MXgDEyTVwg/oXIpOic32R5ikojnWC/Sdd+G+QZ5eeioy6S09hOZHZOD8sOURiDI7OXd
5/KNeKCyHdUCd7oMbpYfpshI5mFFDc/ALctUrnHbKtfRCT9HeQyL1zISe5gn9kPMzRWy0QKSZc+K
XwAzJKjYoVWvjWBo5qbqk3XkvhnoXjzVeX8JVEs7hAttd2LVXJ6l+64Ji0+5x735bppmTp7AxZyl
tOGE8sB8bUKeLW6sDHtLjbp4G7rTcwMXxEO8zIoLdysCfGoIJqED59y6zhE6nwsh0EklORaqlG7M
b+iZkExrdzwslWczUPxnOPSAhOjaVxmJPasiE5VGx1/DyOPf3Kx+7Ndqlfd78eurxr/21DbzMHdf
TQuS4jjMtJ05+eXneOp2BRn276ECtZsdmfNF8bz6TPWwspbrfdK7q4Rv45dmkXg2oIx76NKsO1F7
8jlQ4HHLzNH4VsCb1UjqNJ0RjUVN7kcbpWSn/Cr4qMWmtpmA9VyTzuoOc1+a0BlHaKyOxofGNJH+
ESZh2Lfihxakx+qWK/AmImG/j/tlXjEXXuEkIQ4m64Ev29ty9rOj5J0jLb243EpOuZbwYrE7X9/X
NemlzonQM3LH4OGWbtIC/dWmEvnYVp3tbCDzIzRc2XBQVQPQPW3INtD7wuXLgYwoY1sA2NSNz2Zs
HAcli3/0BkGuNsiSt1oJpn0AIPOYxXOwKS0uF86ikW4SYOYkDlPXg4yll5NP/WmUsTTw4sdb8DzX
ioLzqTDd+gacMku12ChaHG/yMYB7c3KvKhdhBOX6FlTEmMwPw9JITxrPgIXejsN+dSPfrjSClh2c
YcKJPVC7dSPSbhse5LmzaF1BXDAKS8Ev291NVol92QOogAtUsNuVyxEm6yDaU4VzT8bS3Mah3UDZ
m7R/CdtRBS9EvtIXnZwb+xHHkQedD/CnkY/efvCrns9ugjkWtAuCJk6pbcwpHK593QyQ99FDmJ6b
v9EpW7EFlYomeq5OE/q00bC/O4q3FxZ/5U2SH3+zE2k6V2Zv7gNvfirs8muj5S2X48D44JT512JM
Igi4hM7Vg2EtDsY9gnz6leyYtVHCyHgDTwAKAk2c/dBr6i7oYii7yC98lV5OIfmtd7eVd5vRIINl
KRB1d6X27CXjJbDr5pPnk+vvHYgiZQgZCzTgSYwEU2Y1nwBRLHqCWX+RoeEDikrcj16blVcCeD9k
TW3YPMNq196IExJuMTRnPO5k2GjdawbgPtRL5dKOevwUT2oGTKL5LCNp8ib3QQIaEKwpvfeQu6b3
kC6NR06RF0u/p0iBBD5hrp0XlwvwRNPezIUJzzXSZC2zeahalzxQn2V0W3BJ3aZ/C72s2ML9OGxN
GCGfOiA5u4xq58kPr4CMzooae/saZD8czDT6HIUHjeLM1Wh3ibUi6FleDTUej02vfhZ1ejFVuecd
U834aldpsYELFTG8rKqA96nDJdW0x4YE/quYen9CfMB1wwevTSPgJI/UjST61lWr5kEapLHtPXdp
aFLy+MGty09DrfY7UELNTdgaZoHpqZ6yD3mpeQ/donUtDS+ubhugnM1z4x9bWUPaXib6URbNy0qZ
LFk+ZP5/LSddUm+IRXJNjqELbmMI4qVxVYBcqyqcm1XG/3DoG5gB9QattdMFTN0cxOwQ3ex18JNS
T9BZ0Lf5MF5wCf2Hc+u3iT6gVtpF7nrIGhgh5YYxN1HVP8rlQ+4Zs1G5PInsfjW1xNXKLFlFVj49
VU5N0V+uE/C2KRxewecfnq0yP7STEyHi4Pef6pkT0S2VCH+lerRSxfhkc3gJzdL6kFMGfp105W8x
qzOBQOASxnY2x2mr5WG8UZcYfg7b14Fi0S8oPACvCX9pKsgExH9fxE3soqsgPZlEyfWLjN4JKSzL
ZRIalHUwtQdYjYcHSqOHhzYIfva0bnw/9PqBCH0cvbj17HhojAMtiuz6c1hP1TH1++mp7N/IYfVX
R050dgQ8bK5mXr+Ty9vMbt6aMke6lsBjfYyrgFRkYQy7DlAObyYzfqBM9Qj+IDgNqA+uWijWn4rO
/+xSaPkZpOS0pyiFP7zWi9D/1tsV6vIhpYlJ+7EC0kHeNPrsFt50GsOwBbjMKg+egk3vAqSdovDN
gFVuM+ljf5rHgpzX0lOX5m67D9M698rVfcx618z11cxhv8n/H2XXtSS3rW2/iFUEQTC8snOakWQl
64UlSzYTmDO//i5sjgattuQ69wUF7AC2NN0kuMNa3XNmVBUe93X+rZ0ADW3P0xcEs1LAEHootjEz
HOzwk5e9YePYioKDtI2G91mHyro+B4vWqgWK+Lvc8QNSkoiNyVMmRf4UoogJANUibeoDmtyL5q3h
dV1gcRCMeSNSpDS4qCsEDruLa871PykqVb+hcO19a3bjh7JE2c0EkquDa/HmHCrYrSr9vnhOBuor
P8Jjb1F1MjX/xJd+POS88HcdS5OdDwC77bC40Zum3LbAV312Wj9DysyZ2T4zumLTz3n8xu0LCM0h
/VRPRokwHhxoYNI2ziAhf6v+kMWuSPEsa5ri7G9QT2fE70DdVh7GvPsaocjowhr70Hrqa00pLBpe
FQt9+6vwR5YrxQHrssCDUluLNJvj4Inv69O+aqtvuE52Ghlq1NDY8fOyLs5dbbcgfCvQ1ewajbgJ
NdAs82JxA+WKuQX8jNjIcZFLQEJtOHj5sYlRZUnyOxOgobsH1E5+N1NLgJAUW92ZDKzugsbJrb3W
RDYyKNOCW2wnlz5A8BmEl1N1nEqQYNCKD7NXblcFBwkQTlLlsUVF1wk3/PQ6m4duxQpGPTUQhHug
c6TgPSUhkKcwBdLTdJ2S67oiRWLPnwCSgdItwHfhmJ/1f5fZxXXq5nvsNgg6pe70zh3ZeAjDRJxm
2yufQ9y8tqA5jb9wtz2Rj0zrt1lV4/cGik4ZZn/X/TwgUR4O7zLufS8QS7mQSCC6+uQ53olWc1qP
70IHMEAtyJJ29dSmb4EqjTpc863VDOGOIT+7paWDU2VgcJ6dEkXSkdxwQBdvMzWfxsK4sM4+GFO4
y3mTfBrTxT2LdsSvvhr6jR8xcUbOuN0LkOQA087ASRX8IysdCWuQf8285xCQEme/HIpz1TV7IZh9
CnMgfJosrE4M4IObcgCRAWBM0psJGsjZP7ZO8nG23WaXq6Qm6me76xJ6rmJ/SDpU1oRgjVMvUTQs
6g1JL7Usap/nKotXHVNWvzV9cK995DSrWMVT4otvuE+ub3i4gyMAlu3m1AZn2hKXV5oVJUcOn9ao
LyuveLdeLm5xJmXY+aga1MrVFyzWJyaMryM66Ico+8bGjqG4f86eo9pLLk0M5sEud4pPKLZ8prcA
wOx9dvFV+5CAFmYfR2l4AhBBd21Ai7NlcgaHWIS7O5Dm6ls4G8OnQkRBP4zOhwFQfc/9MP9JVtxu
/WPqAoWOlgIv1VsP7TwnWg4ZiodcVr2d3Q5djLO/WiHd2uydLn5TRAAsSxF1PDmdnT4VdZTsjKUU
H3AoQ81nNRV/T/V7PPPEP146f6jB6fe5SYB7ZlS5XL3NyeQnhG/SJxwzX7wbK5G4T0el8s4lID0S
J7CX6lNW5Ol7NCuDmyNPxb4ReCDlC1BF0bv8V9Wj+d+tB/HEgDl5y0Cri4I6KFr8Is0iKr8swrSB
0lk1Z9dr/OM0ZeiOkpa1rWd7eJb9YBwU4yUCAFl1dbLS3PsoEHmb+yEHvLgVfnKz5huqsOq/Y5S9
r+g8k4ncVs+TM49mBatS4ozsNPN4GSZ3vBh4g0IieDnRSqB2CyylUZXWAMv+YbOuV13Os+lCqpYx
QM/EAAig5WpEu4QV8BHa0ZeovQXRAg34NcVPzvRseElxo4UWxyhNeIoXoEu0uWcdHhRkPPHB2k4+
GPs8taUr6txENiqJT02WDsCJt7qEb/A0uQGgV3yMyrS9JhE6dmbEIT9KXtdHhw8gp1RaH5Beuypd
/ANpk67xggj3iQtpW9d7Y/We9ab1wZiWxGV2zFx8aSqghWetFYOEet8JgPKgNCh2d36HbtIiK4Zr
VDU3HwBXEeDeK+s59FEKUidve8YSBDswZEANToFu+bRaFaJ6i+Cge0mKFs3biwFYTKPl6YmMyRcv
QSD77mx7r3fhSGLtxsFyts4MVDfciuLiAH76aoMMYHdDrhX1RyrEtIzS24HzotmFADL4wwXw95s5
GnZI3wO3bxbIgMnRs05kbOBV78xNoOhVgC+8hhUaqIGX8b1z6/ik+y3opKzktoP/e5Lrw/OrPB/7
5uKn3tHObHahYWljpHF+sYzs1MJLj5cHq53ouKJggt+ip3eOWph6lbVDtV0e0OZmCfSW2jTBNqxe
vyn7gNcqZ5NOab6h1AINj1j4v16TKWUr1mQGrc0cLF0SAfYyiZD29UQbjL3gN9G3fnOYJ7cL2Ihi
FYZc7i3MGNq9aEpGWTBFhYXK4kZeHLzooQ38BVAv+mihvuhf+Hlgkp7QsCM6tF5l7V4D6GlPkqFh
f9mXE364pGjMZgIjdMlOJU67z33ifqDqrSZr8XgQ9roi3euKdMqSyr6AmrpaUvfnq2WT5M4OFRb+
jnpyY0DLzW0yPVP/LZdjvfd57G9J6eR5/g6gWKRbB4WczS3ApVKrrhMOAB53kj9IST6Zy2VQ+HZx
Edz7gpvrH33GDRT2ty8DjnYIkrc3EhdG6JiIRzMzSMOu3ZOZVXJADZEeaMPjvgOLAY5OIDj+OSDz
uL4L0JCK1oUK5QzEn3CnpynaPcIXXmXRAWIMoagaeJVtjcPeJhV4nUmYA3CZIb+4pYtoCk39JEeC
ypxVaS7S327ndEBbQcY9w2PQmkFZ/AogRFBCemkrLCKNQGQwFFPJLHbBkYUWCjJGNVuImsFw3lJb
N895/Ibb3wrCHqSVWX3TXdqU34nK7ys2oXixppbtn/wfJNhj7f+jHZFW6JkHGAxz8PaJ27kobeAu
ihUw67PEu4FXBeDtMj9r+VgLMCuOVj/uuZlNgTbWGzC1i/JF/CRHBcWPjQu/9wLbRJQzd/PwCVQ+
1QbZLDR5q2XRTSjGVLPcn81j42R/o9MN7OMkk2DKRq1wfC7CKBmzoArj6CnqbfOdLBYQaNUeuL7r
jL1rlCI262ujVmTh2SDIkkUIICzlQANSGkHVI5c9TNLbNHKY1iCI01ofsggkD2UF4hw0HVnDzqx5
vfVMkCQEqNUBVqLfnJCkQIi3tKb9ENYozCJsmnWK/5t0RbYheJtHFBsSPiDdELyNg2amTdmjUa3b
RBX6sYAL2eHGUnKFkfhjtXiLM27dCE0EMTKO631FtvYOr5biTLeQX8F5+uncbToUZG7ppvNwDyLZ
ghTTMSzd97SCaXUEl6kiYXZjKwvucEDJe5nfcFQsXcn6V5sC6RYEgvPgr/fKlm6IZJgpMFF0BYDd
BgXSjYmePDd70gX2SlQq0RpDV8vYGLMnMwegZJikHdrjs+46d+33Nb/HiuXYM0s8U3rPxrNkC1RC
vIuDmgWd1Kn/vKh6pHxGnRrYzkiixY7d+/sUvQNAR4IpDXk3f11MwztQAX6m/vZmhB5bWlLhPs1o
WMvzZVQj+g8yhztZUwMmzLAZzoNR9QTkMBwEHHz/aRmXcr8G/V+Xa47ARTvsITIngDF2+KvNtpG+
o0GAvBjoImB2lygjWmUOGnXAU5I9kUXM7eQJvccnNFKET345gW9KNZTjCEzAm3jsmxfO0ZJFX6rX
pSv7cDsADGoDmoT4mQY+R8lzFiEkXLqW2D8oChnn+5gj7/WgGIF+ghAGshivOxnoXgr8yQY46Gt4
y2m7MxLuy5nCWznFASiO5UGRIgFzKsdvUjH30oDISrPOaBmZ/bcStD+HBzktc9usb6C2QCPciMrt
X/k3c5lu5gwRHZQNRRt1DPnmhsZ2nOT8Zy7kuGMWMJ/QlC3BZ1D8zxZeGG6dEszOVeTdjMVGfUpe
IbU4tOD2Cy0zqIoOvV7pJJFib4Axaiu4AhpEI/il6cTWRHfDKiI5wGIH+KGzvGFGdV2X2s2pxOew
52hw+dmNKdwF4MZnKPgU5k47aLvSjqrdiGzGhrSkaJn3xkPh5ElDtpajgyx1np5XZFe1BJVmcl7v
RATZGil8V7y2rgpQQ6LNjGSkDX0bsL/Vxh+LE6oYQVsVxtatcTp2a/KOz8FSA10MGLgb0+OQKYUF
7FVwAqo1G1h8yCdQkNQDgsdb0tMWtmnyTeOl6ChUhjRMpUxmBXfzOV7KBo8RbEaKdcd1XW0YDjA7
Xk/+CTyV0TvHC9971Sj/LG3h76xpKlFBlcg/57LYMiRbEIdM0ivuhcjRgihgn5uVPNRl1G7KbjIu
EyucTwsA0BWmJpBxDcAV84+9XbydXBSmWkkKbgFZLyevqJOAZDSEsdm9sQFN2wFSYJUzJ/zmj0gS
kgEDSaAnPIEGFISRiABblDEatXBeAvr/DxnNEPhHLIkKWmlNhqEnXgwfKl0fnPWuFoKFJ5CDHihc
V+gA3Zx/HYcpRbM0wtakpBAeLX/o1miftpDs61SjtJ3MtZgcoaP9tO7f+41mgVwCL0BV470ERik6
SsvMdJNoS9OwAzcaCGdPE0pR670Oo/7KT2tBVnXvJqYMby+k7hqOFjeahnYy7TzkP4Kq8RDdR2tq
c53VAPyD5ppUFYS0tjPEFVCHWe7JhtTakJbr4Bgf5yHm+wkxUwS1MVgRuLdpBmjxf8n+V7sYvGFA
ynAOtF3Ued8XV3h7VLTkt77FwSGgKQ02CglLls+HyvHzm5bTjGRLE+L8nUdHEj36k0mXOIDvR/oS
CTlcQ/vSbKRL4jgVyNQ2LwLvHEiFAbvOm5dtzSVeFVAaCAgTzFC44pcBTWlAVgEYKwAPLpVWy39p
TNv4qoCM1HrX38qsiMeBmaAWThuTL3mUnOVnMXzDIdQ0NoC8WS4gRgymNB/OFpWA9aoETIJ/uDrR
lGwsPOW3okYFTjOCXAEtuNIENzIsB1B2B2igLXeqKfusSfKIKY+GUnHm6eWvZNqNdiGTBxmIolRq
IQc6kSLiM0N0koO7+9/X1JczvKbcAbtgDFyFgiEMfoxyIK7XnVc8ocpDQSmoerF6Ab2gUtzLlE3f
imPbTh5AQJWZEtFONFNKFk9A0mkCZ8gQAhoHH4HpzOkShUSbXWrwqL5MZTQtgMIG9yWwYmP0kLYp
0BRMwIubxgz4/rg0GMp2Chev29M0Hxwu/wLKNDS8wUlZqOHFso0NNBXFzW71Ib1rF0B2Voh59PmM
BIyiRtg5gJn59wcnLcAXHQCD4l9Egz0rzBEbhRWo54dmXet/sd7xUSONFJTBqAfeA7G6uzStCzja
MevXWVoZVhXQep2SfnFSu8Jz9Ie9IfrvnUjlnrQkX01o3Ywgo9isU7U7+hW6y+Slp3meknPvu9E2
8sJ6O6mQxzD5aCI0KMbRMOvMCyTySNM3A0ANVQSElkBrnE+exFFcycsE3SRAztzVbBQXPYhQoFp9
yD6hGCY6PMh/u0SJu7iQK5n48I9RwLb6azl4L4EfYaFLdlwywGIn9oDvgCuaQ9MMKKe14iZ9Rt87
CGjxP7i9EzKkHo7SBsg42YA8Kn3marCQW7xFU43XT/iS3DE88xJlxWG9n3u1QL4IGaeNvm0Djqtd
7/kkW58GNPXRSrmdUyPdPDwclhIvc6wc6u1sVtOV4wLAA6idwEdW+AxcqAmHimVCzgdagfNisaU1
qgq8oOyzdJcqNcnu1GQ+mVF1kOn0hbRFi+qVCmiihM1UKNAmmqGuc2pRXKQQmpZ5bjbAWsRFmFtm
ODWh1ScgMxoI0Qm9ZMXGs60YjIcMlaDoCAFlBzOiC80Wy4ouyG8p8FKluZuWXgEWvtWLHIzIBlGm
iXbt1EWzg60aJxTczDoj2ZIn4XlC6/mDPFYO2quaeI4mMgnc+J8VZKJ9Z+RGkBcYqp2+2Ciq9Igm
5C9U89OaKg3njJ+pPgiNLiM4uJTMLJfPZLFQzdCr3W9ltEGsqowQ073bkxxmCXSPmaXguAIcGo59
y/vOnEeAFpr/UJc0GFLC/ZCNy96Mq+RzCASHoGKILiPwUKB4IN62RZZ+NqLIPsd96yAWkBofhvKT
LxUTAV4e1BjjeBSqAX0If5ut5DtarTYu8opiQwI9OORIayT6X7y1mmTr5trGyEJvvYyWpcBjOBho
5ieRaEDEu1sv60+gLAvWOSml0Q/H2XH2RuWCgCzye3bhKkRMMxrA9vMFDDzLnuSjU/6wu3P51/TV
abUnV/HzvvoydzZ0xc4XX5CqQhmt+jh3e//SZfWe+ihCi+IfloviK8OY3heNFd1i5Og2Xm5VfwI3
Bwl0h4mrPRXOezRZH0lehAb61b3J24KwB7VAX0bQmqBrGIXVLl7YFbJK9WeYem9qD8C4gHNowRrL
QPmj5E7bu5uwGseLaP+QLs+2RpGaZxq8qAVaXT6NefC4JpW21OoMIB8vPtpm3UOvydzlyfSysXbX
W0b6unfmdRZ5mxgdDJsIhOhga0k99HvyYhs5rQBqOWQ0VLPjnkev7otVSGvSNEpDs5iB0+rRR29h
dz1gOvT691uSDZhZUE1kIlyi/fRV9TZ3V6WP8mCzqhfHH05IvAV51Ftn6VjW2carFt/QtDMtBxSg
gDXOVwOyKpQV6fWSZrVpWGea0bD6kXXIpq3dt/xIbiRqAbiBV+FXFxK6rWhQZQdeQxNFmL4q0qTK
TJpRJSbNSlGzs16u1hUVbmqfkPZYdY+2ej/aSi+1u7vwQz00EequUR+qzSLLQRbftYfNjHKaMhgR
LUUqbmyTS5gaoHu1B5ZcHDWQkCVTXQZAvQXKPgksRJP3hT18ufPUPqjT4S+G6/53O1foUrygNIWj
xGX63EVIbbVu/QY/5/KGnmLQMjd4TAZ6XeBHirhhYuy17M6GdgBbz7oDmfhUokFTGpYQxbK4q4Rg
QMEFZNv/nfdzffC6Vt6Q1UOjkGoCpOXAlqXbIukob7zB037KT7RgSjK7Ho63ZId27xy9iNwAAnI1
45gMtYmyKqBtWl7QlWZ5mxKEqkcxiY3+4DRbPz19FhW+8CS/6g979+HDAqWUadKJzZ1wbuu63xb5
YR5n62qB5KctprEGjTOKxbfIfs6XvOnLOqApDSiIni+lFtKaNEGV8umijR58aLk6AhN7Xg1JyHlU
1cGd+530YZPVP2I9QjLm8NkCdOOBq56ebEGNBg22KhoUgAFaFRWRcTYAMLoTkmGnZA8KLSMTvX8s
2a5b0FVQuV6BYgkMTrO8DOhFjhSLNdYI9S9oWjL7IKxBjk6yOR9QuqHNAVQ5bTsH1M4WndN+eVpD
P1+Eu/mMhht1zqNjXN//BNGpl2iGEycE7x37OBaguCA64BlVPvguOPCmaTR2OBoOFWBOi0auNohh
Zit5MJmQ3+piA967DZR1K9MX68cdk7yu5r2Dlkuy8bK8Rsef2hJA0xOa8LoPvtOjMaxgKIlNGgAJ
R4O7gF608uOnpe+XjSXRYRpzoKkGxMQ8zJEQe0RaOgRqbTRXRA4Hqh8Y5655H8PKbDqkKsfh47oJ
abpC9OeCTwolEhvTNUhR5X/aQNsBYJjaJVEsfbOsT6kzAeBADYPPQbA9o3K7BclCF5DwbsrankEa
onOGmYjOK5+yLF+8M7yJARhwEKATUEI+PeG4xy5kRsoXf+WmL2qDN+3YRdmFnFZ/sn7YfuiAEQ12
gz0KBZFNz5fKOoMCF0+UnwckE6xzI6IXRZ17P6z/24W0qICy8dQhn3VO25HuXjpl9sVxB3bg6kZe
StBsB6DITi60ppketMylJwBpVh+tEmqj2a881ADlgZb/ahuS/Q8md5f71TaeBMrq2Gf/kPLO+NfT
X23x6GnS04ykzSjDwB97iS/Tj/+Y3/9H3V1ybNApW3iVGxQSiCvofO7PAoQaEsiFgJNwXgf0oUCo
12Q5DwibBDQld1InFuD91+1oTWqa6Uvofe72fbgi2TzIHi7F+srdiwYID+pz6o/w20uSyfoByeXu
6vpy67//4VItMvXAGDBbO0oCbtj1ESTFzsVR8YbFnIaTI0aAR2ClB54wtEfRmoy7Vw9zSKD52W+1
NheE4ferfpWQlcuHdffIKsomwEsCakBCluzWr3LEcPqhKQ2lOpzUarDoO0JrUIn/MFrXTRnvLDk2
q+Os9yi7pI33tFPDSuFs9KY0W3eiTe72H1AA44AFa8NrF7WEKbJTNNQOe5n9t4zVMYA3yYZP4f/k
8r9u/WD3sPx/fcoH34el3soEh98mSUxz66TRHoFuNDmbA8CxcoGnBcCpS8C0FQEqgIGg7afojacp
2WTApjouo/9+yQB6FQyzREpbOdPgCJAJty1gn7Rs3RW56AFMVZa3pb2MyLVAYERXaIt/EJIqtkUC
sgd1eqShVee7tRIYx7AGdTjW3yTrlaJOcebZCvEXjs3ikvIEDbmIaepGX0fFdptlCJFFAkaEUpKF
SQHeFhgmVwcKMiMFzQhZmbx+3nJtI35VjH2xHPiYfwM+CgK6amCZ2e7b1vkM2H/w4BgFArukqIpx
SPbUZLBKuRHL1Yf0YX0Ja5Ac9TWP/0C81ThNxjAraGGgR8XCPWRAtTgAMCm/9ghYXSOjRkxS5gGK
7fBdJhlp0VX3YkKyVT26frYLR8cKyMafDdCu6s3IRy/JcVmqv9pMenuSZyaCUD1HkfeYuqhQ5L7s
nwTSZX21VBcToOtPHirJnkgeteNwNYDW/SAnpSk8ELIloJ/SDo07CKagWq1ti4aT7WqoNnWFOJtR
DETgn3NGOl1ECp1HoqVnA+UWNV8A5kV+Sds+mGlXkRfP4CLsDvFQ1RdQNdcXo/8xm5wIaFEgQ3rv
1Hm4Jy3ZaZM7WYdjsAcaYT4xG/2srbG3rCFcl2YXiWdSOGWbA0m8mPe01Ape26dRWtFVi0w3Xa4e
KB2RFg2yknlnCoDRjAYKVPkqWkUzrXiwi2xvAcCnMiSbBxe9jd4VB5QYCcC4QpMBtZNzz6j2xMc8
AjrrVjkMAEYjiOGtEIAUKLt77mtLIuJQjHuj9+1zVqNAxyrRfhXQlAZwdKAu9XUgQ1Qjvci0X9mA
WKZppnhDssJAVizQar0Xeqt/aGgf1B+U5yo5NXgEXGgIVVmC48mXJcksbjX7cpz/YTMXDWDUYEIK
bfcr2avbf9uuV0TYGw9YdV1Q1/Vbv028PcG6R3nVXasi+kYrQn9HV8qzAzw/IFQC9z3H2yPexM14
BYrP0ITwBt3uqzfZRwzVo6YhpjM51HWanOq0AzZJ5ix/yAW8dq6sDqCwy96G6Kd9TkIL8XB0KP0J
vFq+aaMWHwt8Oh+8BtAAY8H+zDJv3g82UKrIDG8GQVlOzSe77XrUWW2ZGEC3/dqvQ4nmMpkRuCTh
GPMfueS7tDLqhaOtmZv1hozuNP+a4j3nFLZOdBIgWrnSwF9nFmuTLkDBNDhcI5RdKAUbrU4Cl+p1
6uYdCAcqz9x0wDLpgqjBq+adnqYx+iHOIHXfxJaIu4BkdbTgdErmZo2HHwkXdKgHVs8qAA9gn9XG
7OVyEmNTo84dzIQ3v/ZRiZJY+K4qvKticJI9qnycFeCKZCvgVSZkeEXbAIloeAC9QpdICr5dtL/e
IWT9fzb1kEA2tx2Lvw5+jvItexw/FJ0sL3XoxyAnVFMaGge/6rt1NvTlBTmzbgPOY1SlvxqSgpZV
CIgmiX6FtV/EkaOPPkHVNYKCoxTtb/VXQ9TCP1UKFK+rJ47+riUEW2iVJqthoTSzsFy0Y6Ox60re
NHjoPK1RnX9YCG+PDGmfFFiTewa60mClIlmIzEQNK8PJIlsE/4jXpHLRPQa08QLtQNATV8mqpvXK
fULmL660yytDCtkDUuMHbcp/2DsucP6kADYPa6YzDbYYfLSXtKi1RmFmluO/Sumc1nwx0KYkA0EC
LLXNulYkk2wEste6HerzXrx9YXF7txr9ds+HS+jl+oEAYDgBZ7A3wZQyngp6ZVavxzSjYaSXab3O
XtWteoVu6E1Yq2km1T40AyoRXq5n+RUQW3zdn9xIqbd68KKlNkkXUCsYZQ+mUb9DcE0VEphWhWoC
VZBAMzdJENVybOYfHLO/PZhkszO8lC/w3BqNzbpRp9yXfraDNgUyWspjgR81G3pgaCjVvS1dZfzT
m1Sqmj4GmdAW+mPMc+4AFkc5k3BOASGa2AmKu2lzEj58OC5ya9fUQD5oRBHzXZWkAIW3waXxnLdO
dw79NBm/kxRtQqgt5wJdkrYjpy0oxDsreiYd6rL6M7MH/zQbbTzkKKMC6s05rGp+S1ACcesqQOVU
aIxeCVwMVEcCegsDQMuAPWtZNyJrSYjeZbXpYx6DVhW3rTES4KBO0jPwkQOBEHIVcNdqL+BoaC9M
zfTyUU02CZMTGJ14gjJaE5m9x/tMmg6fssgFwbW6zeg7zN2dKaf7kSWiKtB6n1cfgFufH4CVHl2B
pB1dafawTCSeuWnXLzuZhKBX0DY0C0fkGLfax0eBqz3PQP3ApqtHjzMP/LT3iKPcpZqPXTeaZ2T6
TIA0dMah9e0DrUg+vCq1jGa/WiJOC2A3rf6VzYOM9tefQPv+t2z9WKwHpwM3UWCKMhQwTVI0lwK5
FOZFuREQQcwnktBAseK0uKBTdlnFOgCMTTyQwjwNZYN6Adac6S3BlQlaIUGzHRj0hqHfRfTLxcO7
RodMYCALHCrvXmTu3lz0i03jxfzimXuS0GBlEnhlwHNzE7yIPQTD4zRvTkWdoVv3N4F3cqAIPe4u
uG2hmeFA/3Apyg/hBPA2+vfa9YhkeR03q0z//5D21Zbk+v/0Va5FYBNtDlYPgiiA6ZsXS4Kud7NO
azOqTzQdO3mNAWdznNxmQk+RspzcWhgbYOyjVKMOf0jDSk0BleFs+FyO606xAwDaSRVgkSc4ipP6
hMikYrhfwiPe9tN34Cs2gI0s++OkaqxJ1vNul5WNfKZV1orkJo3wiVag3q5u8YDeeX92b+iedm80
sw0+n0HPjF199wa24xe5Jwc0SzBZgkHZ3LhvfW4itaMoiPMe1a2jMXdXppa4476zLVe+scCG9JEJ
M5CN079n1hT+EcUmOBVgJDsJjhtj+kAucnSjK8sWjhcqKFHfA7zVcWq2pLXD5ej16Pcvgew4BKz1
3CuQFNyrk+KNNEnRzoAFiYXjdPcWpOlRBQZkmXDYaVdSaD+aWcIoj3km3tHKUZtqswdblrkg9bG8
48OWdsLOmQ2SrpqOjG5h3JYESDCiRmdWDHDUQoloGBlI7zmKA/ZkCyhT9AvRFFDDSE91LZBXpj3n
affsJS7gIvy4fgsW2zjs401ngDdbmPXXLFoYqCXe5mAPEwcv9rp9LoFwiM6C+YkGCSQlMKFliHn3
VssOxtzPl7FkZ+Cui49O2ZwiMyzfAWsGP4YeVOyJ89GTsXjuF/aRbAyUAV6MOQZh+sDEx8nzq0Nn
WyidUjuA/xSFvZ0RHk1hPk/Rkp0KlRChAXhVGfDE2NXEc/RIopHyMw8mqOF/8SBFLJZr5bo9ON9e
5VYyANPZQQBSmEODPsayEDfPwU+sAQDFIO12uwIAUHd/Z3VHJ7TGK4EAtAoJQNaFd5zRuwRcRoUJ
QMLcA8i57aEzXiMD8GJxbyXj4JkqzQPKAUFYnpSo6Ub/Q3ahoVKzUDa1BQoXULA6uRFtugmFUPW3
2RVAeEUOyPMWCwdK37qga6qPtjRN1ZpmpG7d2AOFIxmVeJXMJDOCOyEZaR9RDyDGe1wXdvS+5UV5
0Ps+XKtvUv9U53wzd1k57+10nHdz5uMQIid0QeO+iHzQmggdDXbiIPvKUUuEXD7eEzFd+pKfH9er
iqR3DndTUpGrYHOzAwZCHNztd+ffAhD+5YJc7gSoAlA0Hi53Q6sez5NrDTmKy6F5Wf/K5ofsv01s
sPSs+/+3nR8K1KSs1wT8wNa3wJHzq49AG5YMyLNchn/w1pV7meT86CDetfMSIUB9mZcozPOeqkS8
QArHqk1nkAVDMxOwsLohPkpp57BCxx616dEM5NLoAaJplnG0sqUHoQDnE697W6M95EYrVg/JCU8k
1I0p5asFL+2/J3tctujiji8aiZNmJLNQzQMIn1f1UPd/pJWN98ahmy9emc3o7bPFpg+PUYvIFZqT
uj6gKeuSm2cP4ghI5ig5g5WmQ293UW4bxVo1J21/trgf0EoPtiLH+u2SFPgOAiJTDqgwTFRPFHAo
AHI4gam15eiiH92LU+TTzRq66IyO58uAk+OzWeXRs6wn62CPJl4CXmU0M8BYA9Lr64O4sLx4xyTA
kaincu20LLvR2eQTOnbXNbVjgukMFYSqh5Msp6jdxz7O6ACm7k+hQE04ctI3C4WJwLNV03WNy97E
lztxpqiYEzWQgcTB3s0tcdIisiAlyazKqEBYWTJUnv3YlhRd3cXXRkYfnfQr4l3oDPMi/5kvLNwa
Id68/X52gWM7mptslN3OlV3P0Vfvu09mhS6vqfKvtCK7ZEjSI0C0/C1g6fxDNw3LubYlLnDMjQ7J
gnapTTz5cHaSTHg7pngepKLUIMXIunAj7BCMLXHMLmlVswvNHLSW4C5rJzstI0UiS/yVMhpJkLvT
oavss21PDvinWkChH4zId95EC7gRAq+UH8PYiy4kA6OCg0IzdLAigLV1HZPtBgJVcR0EKKzQYWib
GkGH5iBfBFxAV+BHhB5H/BJnQC/cGu+AZDM4updl/gQut98miu5yRGRzt84msF1vHjyB2ZltZckj
sNwB1gIlyMXVsLJyjzblDJUbP2SkaIAF0aEgHzY0iKQpr5xFqLSZ5HEcw7AOeAgQ6JmmTE3tigN9
fQKooarZatsFr+g01UOmSrQQQUWdlrKhJZ8BFtD7KBDyhtEORi+WuCdE6QZnRr4pZYQ/9+vAAV2F
PPnrmmbcL5czsAFwSGytH+oKjDtJxcUxZrw9GyaGDDXtAKYw+vY84593ptkqJD1ZkjD2EnS9rtMH
dzJKaCdtT9vhV47t9eWieG+WCNKHTTaeKTlGM/qz0Cx+zQtqxW9lZFJ6Q/ySF3xw0ctfGurL/1Id
tZ6/qe3aQ3Gvz46GiwqVCDyeG/oz2XZdujua1lR5p/+gd1b0xyRNQyV0v1wj+YdvBalyKtdTXwNE
c2q+0WsnRnEJzk2n1ZoUq82DY5Ht2zB1L6OTt2D7AO9CxKMjapQn/ul1aWRR0r0zmP3FChs06wgz
RdDRQ0WYy33EFzAMJrol1nVUxOEqnBML0LRThhBO2OIxqM0L4Fs069poUhiR02pvDam998b6a9GE
m27uQXeNDvch4AoAf53WHcgTHGASSeAZnmhlIFl1nb2MDWDfxpSE6VBlG9cfw+0UGvUeMI2yRw5z
DI0NNXVSOyfNCvz59mICF55W6FZQrdUAZ6BnqY6D61bAHwZ96jT19S42velNzvwQcXy0BBahBbQx
Z/5EyMFjGwo00ik4YQZQH4ZOlWtTVj9kuDOjt7VHPwiBDfPY/uZ1TbVHRe94nhQ82qAGmpHsYalN
DAt7oyMGfpbCUdM7aFnUyuvQLB9BhNxfgTYDOknFONKOU/JXknfv58Ge3jv/x9iXLUmKA8t+EWaA
WF+TJPeltuntBevumWERCBA7X39dQU1Tk9PnnvMik0IhVXZVJ0gRHu5g99t1feYGYGwvwXejfR3w
rj2DmBGAgKwE+jFTCiE0XhvymX45WpDZBbVKNgZ1XSbPex2vl2fquvqcPKPi4IjKdySI1ayvTKls
/sSbv2hlucchnvkvreNB+g1xtKZkJsBOmXR3YLPnYZ0gao1XDag2l/t2FsXbpClQTkzXa7qZ45AE
QfX3+7m6qi9z/hkF+HIh06QTAL3812OA1eh7Zub14cG+EG2ufg+nB6J1eFhCti7di5aBjs5lwgxY
WU8n8I5UOEXG8wQaCVEjGq2sNHaUcZkn49oUKdhpFs9lnlxdWu9O1njg0t6SjTaaUJkCCVK1HY1p
ow+fgWZ0W1rBpEO+GMH7tpmBNlDZS0eBo1vZvPdWW2QV3dYzNB2pYdznQf0FHzB5alZAaz5YabxM
kZdhZVgQFTh04nihhcwzvjmen+3N2pMXYA8CU0NhMBLfwODU8VEAdkAj6boaGBtqTWyo22pipxnx
ePYgY8MBGLjg1uOBvR9HI2oyZih1t1Hf0jASac82mbT8c8oBq1enpeXghFQVMKrl5AYc2JvCAcQV
GZP6iZrc89PdKEAPvtpECXSuGAEj1s07mc3qc5/43WVsQCDizLEXptD3ACx2aK6IgjZXmqAe2ZDJ
GIEh9/CtgseDm9mO4whhh34/aPkNCorOPlZlHCnVckQ5WLya4gUHP4ktfm8XWj4hs618wWiPLxD+
p9OIGtpI7UF26Nb1QdF01rbRovgCDnpjRoGtj9yDPb2QDUAwrblSNyodaJ5zcWo6KB5ZBeLM1NBQ
ClCl4BD2Y8kUCBdYPpWXqJ0WmPB2QfQpA6UYPowhGW2elvHiS8tol0FMeI+Cr3He9lr0M7ecL0XH
jU9gcK/OtW6lQVIx/VOvj95+duss5F73zQKP9UV0YPwbjT/YgKJxGlQgd0O+PvqDRg2ItF54Vs07
tx0QZlbuZItHTQNVTNYcYr18c4B6gfT8BNFJbhSbCAKBRxqSmiLYuYqNSI13G5FEQJvq3bZyRkyl
/VJytwezgQHwSxHLc6e4RHvFD+cQleg6pmma+Z3NL7u6Wrbg2mAEKJDrA5+IStc1y5b/85hmKmg9
u2Z8tMwBKgSNxsFWrMdhX2fNdhnXrptC4Jo5kAxW856GqraB303bQ9Q1i+4JikBQSpBwdsqoa6ti
ThpTswylYmD6MFbuNPyw3NBM54AS1O3qByFbVOXI6CXSLD00OuSSllz9v9EBv7NZlM4XmaaHTdHU
G0IAPDo65bydJWhAfNuC+iQy7wKnTeihBNT1FUcfymegUELj1GPi5Gkem8MPrpM3WFsfbDFBmxnQ
buH6sK0rYX1yEIYKJ1zfdhLEWE8xwn7PkLiIN7kPUDSTTfZMTTHM2qaOHGu/2rQ6qbYMMlOhmBJ3
C3ypD2EPO7rbqVajxD0JW4drdzJRA46oNgRFAPjWhtiDvoNynizjqfRA2UfOti/6g+X47mbsa30D
8pr+UqloX5NrF6NwumejcstPM6KvKiTYzgP4dhP92aGRK/KTL6I/itgJLWZPl7ZUB6YP3TiOJPDP
XbSRnhedoEg4XwxWw4ZT3nzxVUPuNJSD9nV0OxBu/7J/2HHZK+tAwWM3LiDRtPfDPou/C/6JMBtS
hPzWj7X4k4F+7qxp+NPkKO1bfdbP8uEHmzdwkyEnTv+49aPlDi/2HDybiDcOVzm507bTRxMFIxx0
N2RcZ6DyYwY2xTEGHHyH1mQ7ME22T4hGtMfGMZINONINHxg4GJ1hOImCtZfUL9snXL7bp6bAGwmY
8nJLNmpYkc63KnGXRZWBg+ZmHEAGHwP9vV/92kmHiHE8JJsUhKlP68T6c37Z3UL86+eoCU0A0yRB
jIGC6wFRfRH9JaBo/JppxnRwEj7uZ5b0f0yt9QYOnuJn0bm/dcjA22x7YLXURZCPvfNnnCJdD9bK
+M2xpnSfzDGIj+vBuLsRZN+akembJAd3hJ2qWLaH6FQnk3aXFs0PGq12GlKTRBVqLqiL4Hq5rZwI
REmK1yua3GErk0ILNF0iSL/yfPmQtz95lo3C+H/xf5EH2WZzuptmOR2tUpQBzhjZjgLJFFxGdQ4g
OjZEl2awzpKpTNL6ZGbOJzKtwWlUI4vA8BhSYSpWTbNxGen3ZgiWcPXogvFAxeH+TdlJw3qWX1Up
N9Kz/zB7Eg3nOqTew9LVptbLHERhq2lM3WifaEjNKg3lwpxtpbO7XUh/xiKyb8PQPQ4X0p8Imr/k
TK8+K5vbs5GyF8pGSCXqW3EcoB4zFGnGXoecDcfUQjnQksBo8xwJWg2Hmgn8IA4YYJYIoBAJD/PR
KwEDwHeMgxFqK/p8gq4CMD6maiIGLhUc4UF7rIYr+IeGBAOym2zfO3V2AQJQvyc2iAubGjSrNJzc
2bhTT/SQsLER2nTjyrj7qhFV4wODJKfGD9IkBRkx0K8VMAioS2bluWkAh0Sp9JsujPhNEyO/JUb9
gsduspgGWR55CWU6BLhkkPalE0JofriMDrQXSV0x4TkktHJgMZVWI9mp4UAhQP0M51mwpJ9YMXQb
llrDeezLT///hDEllidVyFZXbRLoZdlsP/CsrMKBkwtBUK8o5i2RtBC7CjUczMN7nE6/xGUtUBCB
MPVcJEgx/3v4waaBnjjWBNuSjRo+DHznewNI0dXBechydXqWQ2ijxhdFJTgu0wQycf7d14PeSUDk
7zccNFJQolqbNpWhnzhgu/xltzUIW9VMiUOPkLB+mJCN0q7qAOegCTdP2r3Q3GHjy6G+W6CDDh0X
UKnI5DWI7FO3vmdVbuzSXmiLDzl6blOHqEae8Oqb9JdZ5G1Qd3IOpXqJySrWL0YqUbezjqnXjcAk
Nz3kN2eadnQT7r/WmFXyc5iY2NF10SstAxIKRdqhqBc5NhwZ7ICruLNlWsgk0DVxkp1/SPRpayNa
eoqTYTyxXz0a0gTZhrQFeGkd0/S6ZN1htVGv5dAh0vW/Hsyr/8NP1IdkWj4KrViXrSvAiPzPR3nw
oeHvPiPZTK9zjrq8M+7jH6oave/kBkrMToRL6KgHhqG3AdQtkTCGtsFrIko8ekdDbqpEn1/JJi0T
RFUaR71jo78OM6iXG3eqdjSpxyLfyN4Dp7am56/caL4ZbTZ993Dg2jQgPbqDm08HDOdiFaYOQGf1
Y7Y67cCMIQEbwz/NEJkdqs5QybbaqJew3jmYVvRztceVm9ytyvNviB5AXOyghBZAwZNGT5rdRk/t
0GtgCdENZIRNhq50qxDvWGNbxa2loSSkGA5OWYABQ7nTQkiJThcp0osgF7IpxbkCX7Uh8/4QWZEf
KNS8RqLTXzFp28MjuDfBP6Qi0mQnt6zi4GqmcVEq2mY79mwc78AVO7Z5hFpBwIljPRFP1LQg7T2x
vPnkT2axmMhuqQuJhVj9IcJLDiSKoC2A0oz4lBuNeMqdbDwNAr9hVPigwNAd5QlPVMDlUW1+zif/
RzZVRRlYPUCg62w5QZKsc73QjWocWyHeDF4nkg5eG9+KUqQ0EYtbbYn67Q/qkVAKLds+TDQCb6PG
ij6RfRhZsrNqDgDEr1PHerqAjAwHp3GTO9u8Bu6dfCrTHZfjyeQY826O0q/dlBTnqYZcFlQ1ZLYZ
E3MKYxKVo6mR5B1apSLXqwZfpwsoKoF6z9QDG9TwN1cBD4RrxeBtTpMr1OC6eK8majtCgtvI2ni/
Tns59Gyb/F6ZoJ2YwZ3hbJlTjec5qfZ2LH3oxnU4SfmWXW8dpETBquiY862cq4OYcN+cOjY6Wx3p
goM7AARIQ1Em+s0YQD0KYVmxa4e5hwixWkeNdexcu799MGcIbgLuPQTMKPMj/grTHd/dZAtqTtAF
6PZ1Msror3ho8PlH51vklWOQ9TZeHFAX23ygA6cucYXnLYiXIxtKA7+dJiORh/c9gnxRzHdMFFt3
+uZZ1fyJ15GHVFpRHe1S019sswIFxQw+uCnJy8BtUlXP2k0dYFUgA28t/TKiJuzSpqmBsIcJ7n0/
x9+7rz0QZiUAorSOFW9GcGLs/K7oL7XnAROrJhYfVxlppnPa8uT5DKEmmFY7rfidDVpxoJOrwUXw
f3CmH4nHwXYak/r08FHWH0E9rQPW1TPlX0bTQ3gwcbS3VB83DIyF52wsizcGLrfQb4QemsDPvs1+
nF5GYeCUY1YO6BunjYP42qtzt/RNmrrmQdNi/iWrNQCKIdDkIH+0g8TuBzvUiAeApHwB5LiVV5/n
ooVobZOARhBCG3sE3OUBd+RPy9DwWnFuZqimZ3PxEyozm1hJyFiAZanYt3920x6MRxWboZkGfsjd
2LjduRt5fwZoo196q036ehkhHwGmBdOE+vA6M7uTe8hYU2d/5yPY33UNElqstaNXO3OeoGk2fRtM
o96S3VZ2hDsXOxRz3+0RyzUo2JiHSNZ7qTXd1VFZ+K7V0mNjghSPVOPJlkXjM3mQyVRpe9x9tA1N
UhP7/bOF98jjHhP0ly0HOqGTCh+WbjyAQc/Nm42TRP1Oz1owdNZdJsLZR7U1glXN1VcNWwKFqtun
oHjpnOicsAirnUE2+z6v/y4YYErUcNUTaVrtUCrVb1C3Bf7ndZp6/iySa+k/mnPFh9p0ivkZMmPl
xtc9Y0fGyu7r64etcrV/rvan/ciHesvquBuTa2s/7j/yJAGsAho7S4HCAymePXKUKmRjsgfjQAx2
bFXE8FjPsDg91DvQELpE+7qCjBItEQUHdDfxjl4Nvi4Qcl1wQTOusZaY147YHpu5k0dEu+65TCxQ
bKvp924Ux4iQgSciVe4f1pBTquBdkS3jPQ1RoAZljALw7V/Q2YlQsk41N6HRgnFtxcuuPtSjhoC1
Dy4PfsuGq8/vtqZtHtbRMO6rb5AbrnZ+wQ0Ino5Wfl66WdIViGZVPu7Sle4GvZpauo16132wOjWL
ECBXDtbQ5+eqnPu90MvbavrP9jTV0M5LV+05QgUbaBW10fLjILCazYYBmYJ/9i5S1w7iuJHBFGnt
OUfpXrVJsqo7G56bix1ZkUyIo8Dvq1OFIsVDOY52taEZaj6MF0+yZmqTjPaDOOUc4DA/B8t4nX9c
/2ErtwP9l6WBAKTSMw3snRAv4FHT3DRgZW4mXvjGJkp4t7HNONmvM6nyoSEf2F3OtnukFbJi72tp
0tC/Vh2qKGluXe3PmnNGfD9cTcuP0prCOOA++m2doJ8U2Si2SpDnT02gqBWh0Tm3vhQVQFOz5yIM
oZrxV6+GHl69WdwAPa43NE9j6qUjyASSMb2vS9ZtPripHzbmPaKw6/T6CVgr+ZZ7VRHQ7OJI0zSm
fZZPsq7p7CEPAMHCC25GlbBvAEFOas2LMDMUPE2E3ZKtE8nmQrZFvFlHScWhLbIfGbOrfcRr42oN
Vryb3Mg9OtITryxmP8FtJH5oclCYfge4W2Ybpz7KQJiFANl3loEBDg5Qfca5kBvGuawEGO19YPIL
/edsT/ZbDkTiy2Cn26bR7DcyVWaz1RNwudKIzzpCiSy/0sidxzFgXs+PUpMO3slSCzWt8cNOLcfB
SRzjWgtaHP1P9BLnXOShnnRg7q0T8dZnqYPqSwd4HPVOt8Gs+WLbX2hA/mkx/DQt4VzonT/KJA9n
A+pq5IGIMgQCe3Pc0GZ4n0LL1vU3yIBXn5knEBHSoHeHxKN9SFGneeyrMrpZJUMwQR+cT42t/1lO
4/C3/1Tywfq7653vDpiOl7WQa6numRY7H9Ya3jhvXddf1uI/ZbQBIgQRS4V6TpF8DoeoiMMV9Ww5
QD3gcl2gDNyEhGjdhJZfTM+0oB1Rd55J+7vRZzPQc+U3EJUlP6CMAzJUf0yfcSE38XxJGBg8MCHj
L1kjtTdQK7LAmHX5CsoP/xxX1l/FoFQ0xqz5IqbSunhAzb/qDNrZCQKf777KZrbepuiG+jlvvPpV
i2dED8CDFdICA6eHp4zL0I5aHpR6FIV2NXcXVzWDKqYq1UGSemSLHGEEkyq9oonM86HKYMWj026W
Pnkh732cirE6rvtQb91bT+zpmCJviE9cgfgVydEeT580QqgsT3H1om6f97yFevpYXWhsK2dminiT
dQ3AyWpItv+soSlUk+KUZSPE8mG1WtONPVTaWvNAvHvEw4fqlfhMPbKtLH2G1VWQ9nO/PNjJ93dL
H2xW/lWdUs8tiLwHBNMthI2Aft8MvMYNyvLjq1n6KdRGwJC9jFcfshlJjis/8Fb/G7Ma0a91nf8J
+dJoB035FNBBHYTvlg6kZjHxU5y5EOdT91lqtFL7BnxkccmZFwOu6fATGELfPVwt3+tOWfPvOvRy
NiVwoxBOrDKcrqRzWG8jZs4Q+KXxr1m6pkC7GhIQCfPw/x/fdMi17kwkQZ/omxtrLYKno1GCcR2T
2cCsfczzHMA/PCTMaDBuQNHce6Cwm+DXUvIV+P8e8LYtj8szAN/jvcbrfFsaDkQPtfZUpmZhX3Fm
CDPZu/vSm/e+6/lP1OhMgrirjb7q0/huYkC83XOr35ADZMEQ2ND6du9bGri41UryHSENA01mvzyW
kDFcdpsinoNG2/SQ/AI1QeGlXUjFTFSyRBVNvm3XOAnq29VEPXJzqRCKxjoeo0s1lJ7hEdY7Mbhn
4gYKdFEWIoac4fYN/iSyUXXN/GtiKSeh2hrHsrJQOlCuTgYR1E4t7j6PxR0MFuI+DJA5aGPw0DM3
861NqaZZBY5yIbIf5IcILSa0QppnrY2P61rqFao+h3v71bxsBG3ibWHP9oV2XH+qphWvKcTvIA6K
z7Dap1k0G2bYwIf+mkj6iO+1AqqGBtO1c8ErP4x5W6CsRGpg2oeNJmi4NmSjWbLRsNOqKbDizg/I
hhIsTS7b0FhCJ+l9vC6sUbIt27rZ/W5rsCt1YVUY4GvnAJFbldN+MT09DaI5n97a1O8Q64/TZ4YD
4M6RvneFVLaA1vsMLhIUsRwiQ95LI3I3FevFU2LYxRP4WMST0zhnhqv7hew2HrYh1JAgyEVqdr6i
JY+ZjoJjKH6Gi5G3dhNKHYAxAkd0KJS58X+Qp3jbezcUTE0gUwWmWI0qNwS+0100VqDeGqbD/J10
VFbNlA/DB/0VmmlmxGPwr4b2CirMSyBnZm+bpmICXRRHJLKvxiZgNpLNvSn1G9mosdQsPk7vOnwx
k4MAE/IN1AAgIgVDyGa1LbupPeoEgUIO1UzyBWgxDVxkPRAJAhsaNXPt82rXnLKJrtpWVu36EjcA
z6ly0Al31g3VTYhKxdF3IwN1spZy67ba5wjoR87Sn2SiSfKnXjvHP5hatJrIrazYznUdyCqo0Feh
gmAy6eOlRzb8cfYlBwUwTVKz+tLQr8zPZtn/iReROM5dUUKaj21LPeOvoNo6gT7AucTIc10Qqe0P
jWE8kWm1U08bJ5zjyW8uoOyZOeAEopkhLmqAENU26xo3Zv3B1dn/tldTc1SRguF2q2nivOApZxvF
S86UfZEWUlzxGCFs2mde8TSC79mMwNIycSGeOlBcPnHXLXfkV806EsrkV3b24gdaBHsbaZOKxf3D
hLGyY+CJB06MBxaMeqjqMIoiCDEqGo11HdFjgNb3hUeo3foUc4AnY7O5m/FYs22ilzbkRI3u6OCR
cvQgPIFyJsO6UzMrzgzJkHatkQrcPkxozPtu6vF0JLtr1Na9LFBL2+HbO7HvA9e0fW3hBGsMXvMC
NGD7oltcAnluR3uyURNrf0w85s/gF+QgQtvTr4J+U0ncj5fITY5kot8b2eshSgHDnf/jC37BxXdA
QRtw9dyHDIZbhLKLm4MjU/bZNfQvUFkvn6TpGm9QRUVUpmefhRTaHsX0kD6ZnroBohc2EXsjun1d
2LxB0JBfARmI93MLmZTFuBB/kys1RRIh4z1C/W2Z1+ahO0nRnE2bJZeCQxEyQT3glzLy7W0Sc34s
yzT9Us8KNF65L7o5pM9tz/8gLyCBon1mQFKZhqwuZ1DVdcO15yPeSVoeHV1DWAC2VHy/nLPVYRvQ
oWuCg+yVztqexbxb0dY7bkYdVKWrtjzUsbgJf7iBPRrU504NWov1LCllPes7OghyCLvuDN0Xm/UE
2XItrV429qRDBpJcAbXbiNixj/8jwwtxvRATzOoyQTNBG2p9IZdZ7b/zJVsPbbqoAt05mNcrwzq7
LUK8bATFuN0ABYhAj3vrGXNvNoRoNpAp7fZTmXo3mqCmbjk/INSULc7rilYtA/cmijAcJamLnaih
9VHs33B9mhsz0AG5RGOmIWoGUMBYcUioWaSA6Crtw7QeDciJk7kboZVI1mUMOcid203pkWx1Ub3P
LmvIm4w6FHVDhOUQp1fRPd9Js6OUxR1sdLN+IlsvsqNrzsnpQ5Ru6ZqKhnNANmdLjm6ZIuqqe68m
LnFb7mryCLYf9tnv/PtY9sZz3xv81c2qxVy7enMarBFMGsorn6qPi4rRvfuyMJ+jtloWxVqZbiBA
UOT+HjxKgYGw+lcUrnUbp7E8kB0O1UuWJW/NrFdfIaxlhw7izYdZudlTt4F8rv4cI8k44XQ7svbG
3Xk3ALX5LQIDcTi4tgEp8nb4JIzp3e6CvApFvPq2SWzr1KmmL6DusPS8xP44VBP9g+1h+MvlYav/
w/bkgmxtgx+5t7PBulOja451b1uczjiuVYeHiZj9WXV1f1vNEEqqT6N038jUIRp6d+rDg4QHz3m1
l8L+svLBL5zxq5+USihEABu0Z1n0hTjiK7JRlxqz7ft2Q11yHAx3cWzVt6rR+m4/a23yjN++fbNm
I0jx9n4elYl6KbjVYwQ97qvJY+kz3lOQpPzlynULORnuIbKgbNRMqeUHuMqUOxrST6mnwQvLjhVI
KvR5HKC6VR46B+W2VnNqeufcZ1259wYvvq6NWxcJIuUdrohzav0ZF0a5J1vpOLgckqMs+WdKX1Kq
kvKaWQNQqS55AnQCMp80MWpAcrhtjrpamDpdw2u4qXBWzWqZQFNUZT2dCSBkEKYc8WXAdDTDc90L
uSl5bWNza/DCu/iqSsHyeu+SpFUHEeDhpSvLg3Cc4o4wqrhTbxrz/P7naozzoVhm9Nnfzw2wzKuJ
3IAC+enaEXDTaidqyGNskXIGnRCIHNTEuiqNk3ELXYtpu9roA/B8Gnay7eNg3SpXa3XHjA5RY/8c
ChspdHIGsMg5Q2zk8LDJ8g+wug6VbON0bFTl3qyq+TzT1W59zVHuXvr1gfHeO1RW89YnQIZSE6f+
jEM2YUp7wo9aClm6OkzmcXSSMtcRGDJQC2CV/HmA+twBag24dWY6fyabY+ZKdab+4ht5e+Lc+lkq
V5SgjFce8YPd+Nlzk0zZcx+73VMrDxBd7WLgDmEv3Aio8IwHRdMjZgbEWm9NoFRPyttaDEJFI5y9
z0XsuUjlJ6f2nOfKTt2nen6y8q7NAGXA/33gWf5YhkNUO3vJhAjIV0bCfZYyZtuo6llIQ5pA5eyI
dKmXHxnIlgG+zstt2XXGnTmgB267poUUA4ZaaRv3pELjDd28bYycbW0BUR2jAbGHVLUTRRQzpDEd
D0gWNcYZqjgkbHgBdtc7pt5cQ6KJ54W5qdO4OQPbNB6MUR60vGrO4DcBwsdUFxYaU0N+rTeO1bLk
d9OrrdCfqwKlCDmkQLoIcf0IGbNrrNDlojXee3Gaj5joAq0AxQwKUjELXB665CMhzIfbtns0G0AM
oZH1FaWhyWuV8s/x7LsnXx257JmjOgB1cvPI5NV2WTduqGuo8VAbceAx3oQoSsIMGZGTRJZLNWB1
0nbQAOMojfzH1ljqr0DjREeWTCQBDQC0BDL+lxsNMytBEj2dctwKETioIHy/mY2kvxSl7C/UW5vV
Blo9sUt5gYJIQAKFmf8N/AEOJnFjnwfVUE9zOqXkWwETKFhqo2qQW6GNAA/OVXoOOk9lXBoaL8vb
BFPUpakWvxvwO3RVSPWBsZbthVB0f/WA4hKyGXaEwhGqCvRVaSD1LL2bThm+p2aBuvsV8eLxdN5B
9BAAOoW+oAmFmw8huZ1tjXrOg6xKzQNO+MkrLnfRFVjkG9UyNwb0NZE5AXdXNB3Au5UBdpo6Z1+A
/7Qa7TacHQYlXGWzCg24dHGl975vooS793vjyXRNXIQTUCiAMX36RhMulEmhtpTu28YDzR1XlD0J
gusomVXdMrV791UCF72ZWRfjMp9oYJ9FwOC0NlPaeaDHVKVUZMS1Md0Iw+iRcKnKc+XFH5vWSsHT
tRoffAq1ZO5dD/h24FxQjTafctudTkndzuCowXC1QbsDvxEal7y8twlKRX7nt9q4rNmx9L5Xwu2u
bSm6qz5OuE7RWGYIsDsS1MdiRPZZNXgziyvoZ4GphxgeHvNA6MgETTJeBQnk5UDKXCPm2vvRKZ+b
tN95/gSJh1RrXnucFiA4mQ1HsgElDklkC6nhYqrCHEKnV95qEEhiKXSz/Q4gfJ/behpGHKfvEWqN
shjlDQgsgP+6Pt+0zM0PuhEhrDi9rOEOClOgck6enJldHyIgNKwVAGgc9cPkIZZTgw4F2eViKO+o
tRm2TZ3o22Fy8Qf2x8wO8d4fAlk6qPPTLHHMC81+sYUXb6MyzRFhkM6LncXm89y/0YAcMgC7Qw7o
RSj7Gi94H6x/Cq6bFXaB75TqJgqh6+GMsLdY+7SaCluCmjeHDu8Rd7Ed8YdSk3Dw4i7jpvLehB/z
U2YWGQAEqHmCgnijaEPeX0tceAAuePKNXlJkN0QyHVIfmk16POASU0fQEULUm094NFGvzc3vNmus
I0AHfsh88LWavcafIWmK92JZmIEZD98Qt60AQ+Hjs+FYw7NrCwbyx/zWGj47oC5wCITuFDuv0Qug
EeLB2IPlPTr6WnQq5KQHjuW/+W7RKxD7D89y9S+iBkVCb2rGHuKe+UuU8jP0hI2tAB/OVomy3BPV
TEnT3yHsgEo4QxqAqcCWaaw6cw31A31mHAstKr5MMyBGbuLwq54W+XMTu3yTmDgzg9AEVSvCupS1
zj40LbQ8LhF+6bblyvM6Sb5GbETdphjcGroPcUjPVN+b/9bzCMlj9YSlhyM9Wyd6Yq6P2cdp5S25
c7N6voVWqbE3Yy+7zWXBb9SjBjddlJLwPg51NcsGCRSrY4s9klHjtRyKAedcoLNa+hJy9YUjWUop
UQrHjC66V6JQ6d05OlPjjQAOHakLjWbwzeuLPVUe0TqJKuToXMc4n3Zj9qXVqzcqK21w3IbYHYf2
6lRGe971xplKUqkhex0xP/BQExqSTShfmkBtKjtajnwj+9iwwd8O2KRQm5DHutO6Se3121r32xe7
NFDkOUCAEPqw2h8JENaXVJTTplBDVCH7J6GBPrSxsxlpDVDsAJoxqoZ6FpDbIArLinC1pbrILyWq
MMCU+cuRjMXo5Jfamp5xxnH3NLnaqWfpeFxqEqXMiMt1ASrn+y1IOOwLz1DwqoMgUVS+BN8NGqqO
ph6++397nmbsHuz43zy0G5wE0NJUkXVfPW6K/bp2XZI6LBwNVDZTxUg89bjBiPIAJNt4JdOHBpRJ
V/KovOKw2IGp2iJjL7frqxb/sZAwjqcKwsx4/WpaXlgb3ULhT6eb5wEK1RYSA8P7i1lzs3BQIOvV
NBTjN3tM5dEeofMUGUN3WCsFqcgQcr/vExQgp1maoBXova9YKg/J6Eflf7ahCc8tckABeh8qTIpt
h63sy/R0HImYx6sRYwRGHyQejotnL+O4Kxhdc4QOOjsns8/O1MNdy5G7CpFVsHHJA9kc8EnInY3/
sotPL1L80hDYCKgQE5ByPUT4w90stZYP1ZmVqKALzsFPElVpdBtrP0Q80D5BNQj/Tahak+o2i9Sa
N3kDCClOTS+xaVYH1k/I6AHGDzXUpAHeMHXZTqKy9khph8grjMsyS2qoNKaZf/t9yFTQ7LZXB5va
HY+on9Hx7SmKk/jco/Z213miLMIWoJUKGfqroYSkSU0681h+hH4ZoI7kErG4D3QOaCf55C5E1jaT
heAzXpu/XVdLn28HCTZLqhfJXau95q1xXCpCaIhH0XEpH6EhDujHRTMaYNX/OKu1tBOwtxvw4m5m
FeJ28kk86Uiu1bNb3shETVHWXqi3thvQEOC84ol6Q5V/8CV7VjIIW4GpyVXJHfqVLb9v9YegX3Im
kQ2vtJ/0y19/7TRcXNWfxmnA0OPayHP50Y8EuorXaSqNt6kGPD/W3PlAQxcaVdComdOQhkYkI4CN
RkRzgQZ5szWdPw1DC/VwjMhjrgW0IqO7YUvEz2X6I8+roMQb6uvcV8MuzvP8iD/u/BYZ+Rs5gAAF
dzCz9u+WuNk9OHLXJAslU6iJgdG0cpy21ozKKAogkXikhZ41JpesKROUwlgAE67jJAIledP9SZOa
VuPdTt3HcUnrsjIXwajbG+A4wdNsz8MTqhGrIMny/OdsfjXwKPvTxQNtU0Y1CCdtLQak2k9eZ8MC
UgAHlJAuaFkeGxff10qOZ2uOshAFpO6pzgtHqiTX7D2NqImpsGsdWwqeTcNEH8B5j1qhgBI/Ro/T
eetbuET8N29EttVtwIN3zRuNqR/vQaCNYpteay5dNL9Ov6TMUXnQg/OpAMv90A48QPmgiYCZhPSK
8iF9c8QjIETInw29zC+DSrF7c14HesOLY6eGzCzdvRH7GXjSkY9PS9u+JUVzp5FpfLVT09tnnE93
FlvJtmJG9XVsvaurxdpf/4+xK+tuVNfSf+Wsem5uS0Ig6NXnPhiP8RDbmfPCSlIp5kmI8df3h1yn
nFN9e3hheW8Jkjg2SHt/Q+7I9ejk4rWQUe+hSGosXbhT43rQuywhb7zuQdXDLTSK+rWD8uisGizw
B3VSjCAfESwnhszHHDg42fOIps7cahp1BIq0OVYMe4Qc1LaM1ovaQLdgap1+OTTJqie+sStZi2qW
81TS+AmGk/FzrKIWjRcZL/F0iZ6jEX3gERCag5Wp7DFEUxM49Oh50obfZoBzeXpamg7NnDogT+vR
2O3XbWBsrdThczpGJ+zL6Q4qiHQHADCqELaGa+tEkEbVepoDbQvcUi/jer4PYegUmyU43rhw4RqT
nZuksEBNOxYdIJpk8O/cpLc1Z8HRLgBydojK9/DNNB/KErV9HVo5+Rrq0etkMk2+hqFvJiusHMd5
2Ut1LknfgbMwkg0xjfrsdiD1+vxVj0EbsD4nXeBDNC6o7IOdoQ4VhcUCCqXtveWbzTZoAXrVYdgY
7qnLbE9HkbTa+6iCVMEIZhoaXe19b0ap1+Cms/7ZdbaojQ/br86tfkUrSOlFEJNYgLM0bOHoBHok
iJsoJwDzZcD4zhkWueurWQhH170+lHZV7VEKaL0Qco1znSP4hffDdLiGVk7FJjeNjc7rGXrwtxDU
nBc46PrwbcZ19YzrNfRcBS215VjjjfttQId+VkLEE+ZsPXCkqoy9ILfyQxA1bG7QeHzKwhB9Scv/
FDaM/LBbe3ejANW6vGhuhyR67Xh1P0wPQa3CRqZXRVLmsCQfioXOXQegbL3BXSrfXfKELJK0oxvo
atDtaCmgjvXLS1yHbGsSGxDoMZ2kOTBlSgXVZBr5+ym/n91VoGT7VXqjz+E0SBcTxdsrakhPAOTw
WgOTs0yAzFjrMEATv/VfgppVa4MYxTJlTfSa2MEy7sLiEVIXww2Ef7GvmvKFNd4Hg1EdonFYSSum
x8oH+LASaC4So6FHI7Xp0YJuwGbIrQS7379y+hV2yg0MrI76TGJz7A0LAjJHUs6VDGBxHCt6Mwmu
vGHdhMIZNODuTMjeLSngijsINwbbEtawKzNJylMWCOLlNG/nBDRAT78xWB4eE5mhwyvgOFaxBuuV
wcEjb4pgN5PO3clmbNQOY1nQZgtowoGTow3J9Cw9rvBvAh84zOZOzNW8yczg0KREbqXvB0t0UILH
quFwpGT2d7sasaJ2zJdeuj+nppGU8GtLsVybplo+fZFJWc+dStULNYnApRMZj5IQGiNZbcJlZTo0
vPW/xqMe11MZs7IVAMi3euL1FD14mWf1cFvP4vDBNdzP1Gjzcz9GdNs32Bg5blK/9bVa9q4onyAJ
UqwDt59sVzl/GeWrHm9N8ChxLehgRa26D6R/Es1Yv43wD/ASOa7i3FIg3owfNjQub9I+q09aTDNK
2Mfg26jBSUlW3OocFM8j+ErEbu7c6DgsyTNjcTuHpOcmqWV4O4q28efusB5rIJAv0aAAzRzyTOGj
idsHnk5yXwzjIyOJf1Z9nu8K2G57BjPpoXbGD10N0QcryfAxZahkXQsmUWqqeYkGKt54AP4nI2Bf
u//ql2ryhtOvcKcvtkN5p4OybNNNZ5kPqqD8YUgNaMy3LPrRPSkrqn/EDflRwcniEQ3bEPe3wdm3
jZXeKDWOKwknvVPY4N2iScReuxaAvOkkMEDWI+wo3vB+FF7VBvbJ9EPw9nKG9m1pwKyWOzUoSw5Y
6KPq5VEfnDYytzkctwvXb9yZzoFoFKFqWlWbunN+zoP0u4R2GiQSrjk9OfYz2P2OYnfN52VHoDVO
obxQZfKoB7qCvI+yBCwM+gEbqwVuOYbg6p1bg7hgWdkk1EdUNUeX9KGRFpuVAPRi5xFmt3GVTGSy
0VgDphHeZjJBd4cI/7FV/MPkBfkxerlTGI9hQ6HODlVoVITq+jSqFGDwIdsaVlCfdJ7Z+ZcUOGcl
Gi3QptZthnqgc7dNYfoYJ+zWnw5JaAw7igKfaxXcnulpkDlEYc9GN1HP07nLIUXTOEwtG99nnHuZ
nFoh/tKuXRUdmHQuT7AnTrpD1bQoGNtgoEGFgW6KPDqjkvIzdR2UBJ7UAlIi3mhWBsR4f82hLUrk
BGXCVWNlEFj2k0/9lLYa/KwqA9NUP8H1IYH3J9BhdnSjwxaykUfCzJmO9FkVDD1W4HF8PavMIONq
oIAAreXIWYEGLlYlTfJNj4bSTNhWfdaHEZ0Zr6iArWhIqi65Tq5jkbKTnoCuerZhI+6ANiiGqZcN
Vuoplv48IR3iz7iE6Tzj4SQGN0nAfXlZTvKAl9iWBNxX8wX6veM5Uxz7XUHSj7CLPBAFwM0j6jnE
OgKPpvTIQjgXQQ+uZCiUK1iPT2GENpyHxzn3Ll9K7fSYTV/ayskWaQ4BNpjTA0Ohv7hUD5cx5EH7
3PTK3vdB5cq/kwZrTfyz6WGwU3rAx50eUEFolr49Yg865S5z84g8CKc6OjWFxyFuFKBgooFWFuJY
huWA7iuDRPKvnJWU6Uq6wYk5o1p1KCo/cQVRyEaE7yb4fR4PCd9DQdo8BGUNUUizDt9Lx9hWkNL1
QqXcG6Mi2E6QOrr1mYHv2LiJ2zRa4IbDEw9uKHA/snuoYGHHfc4K1E798iSnQGdgnyWhmJ2AqVuR
0oOjADmbP0bGh8/YhHhAEtrdPZSzo6WLL5fn8yHrDlTkUAcuzGapjC7b1MbQYW/A78eIAJxeMoqq
RNuBvxE9X6opkQXFkMACvfaihIkKaDij/vDfY/whZ98CUMaOBd/ZU4F0rEvQsXLV8x2DOlrm+uZN
OUUC295yrufo2bGDZaEY3yx8dVGeYWV1M7A236gUPDFhYBtayWJBWA+1qCmsGrB89Ct9IGmP9VWh
Ws9MquJAfRNa36MEAdd2hjUqSvmcuoH5AIfJr6EKIStyHQ1B/17EzfDWtLKddcI0jzSK+TFL+uC2
h/LANWVO+aqy7lDo6tcqdew9tc3wocqWFXHYQ9Ql0UORLespgH3qeO7bh7rOt7aROEdrVOxhNIpL
xFqbPeRW+iX6NWYkZnI/gAVRAD0lTeOxHEpxa3eov5AkeGrbsLlxaItC7zTYFXEBsZeIL8EqfmeN
Y88BszRO4HR/EBEMrxY3pipUF+x13q6Sj6R1v+ZHF6y/rnc73MjQPJvetDzIjTPA5nMWEvYwBMLX
Ecib2LlMY79m6rEpYli/PhCUwHbj4KzaXlBPOVgABcChPZO1lEo9j00+bEuoAWOoH565SihkD6wa
uHqEaHgkSfs8sqjfJnkyekGaDM/MwJbFoUGwMmsDGzy4boBfBYTQVscjPh/bEibUcKKYxr/EioX3
KZ5+cO6RL2aUFPvrgQDv8SUEIeJFBSFuon/PY0cV4WEBr0L9wEIBrgWbeDRRn/vrIXbNXZ9iYw9h
Y5H3HoceyIt0J88JJt866DcumqiRN7CoN+5Cq7jXS66w6gqP2HZ6gIC1BMA7sGd6gIXGOxxlydnG
+7olPhj7/rSGg1/6IvbNoxqBKVQoVe67xvp5oKDc72OJHS3oIMMylaUBfz591JOKbTEE5HKCPlWa
WAIZdXu5perbbsvGeLfVL68LpC/33S8vq8TF1HTIfi6jrvMt6MEIwuHMEjgvWdS1+yJGoysLeQxi
EgnW1RS6fR2A7YKahR61I6dBuzV81YMxjfM9HwgWR14+xvASE3C/mloE+tBqjctRouqbj9h9dujc
zvSIr2D1xKM4XOiwaJUAxtAAo4qT3ut4G68D1qZ3hZOHB56TA2h06Z2LruCdnygxi/C43OicNYZq
NwbJK5oBc6sOnXPnAr6YtzAsMCrXfLIzXy4F/oqVDkHFB2E1GIDX4PEzNIsjuJg41S4i7tqmhXtL
XJsI3FbaagEcIwyOp+T1AEbrQ2AwPo9iqPObhin2kVACgITIubxK85FA+CYR866y4Kegh/XEtIuf
M2gce3E2prsaQnvbJmB8CWZ9fbYgA+qllhW/Wba5EbzgP/ysXUpWFe/DZCWbVz0BBdpsobqsASf6
kJiEblqrPV7VS69olCYurHVntD/soMjjZNYTuGW3tSPtA8AgMWiaKLeBstye/HEC8YxlZd2M9nhq
KJZEReCm62ocoQ8wsVl83MgSmvJbTWQxXLdeDQNEWa9UF1rA9gy//W04kWH0jNzMfO8i5/Dr/MvV
OKtXv42K2AaBD00y7wrjNSiaYkVmyqWG8F4GRqvdB325uEJ79asKEjOXuTo0wkatgb1oPfiDgT6D
1eIs6iJyZ6OMf+xou3GaeNvxonxsxFiv/SANV53j82fHFV7V29abHahmjnVHsBshIXsKhJQzSBAF
SxsVunk9Vad0RUofnCzehFXYbq6lKzWJCuhBnbuG09wUJY3NNaWn6Ut2kv6QGbZ/aGVPvI4ygvUc
vFzEzBegOFggglmz0A2qVW0lBOufKXYTKW9h5cpX8OFUl9CZpuuBwsjytYKH0UznhD4lGijDxs4O
vl7CSUi2we3sXU/UP1BfQdU226Ds+nS9qM7nJs9vrDG4u1xT59ohhpZFd4uiSPYaliheADT0veFY
R7SWb91ZqulXWAekm74dihP6P+6MVpH8TtQNbazqA5W6BrS73Lo1oVd6Y0BBB1wy0j6ITL4G08Ww
sdt12Vg9+7fGUmuXaNWS0XGqtUKN/Kp68kV6W0/B/TcH8gbluVkIVPWsMyFSeYn1EKB8lTeMrrWu
0uFO4W84CxX6+6LHelkYI3mBolLqGbnI9pYz9HchFEZ1fmCAh4R1xtdQAKMvWAIUNMcSVNq3skbR
XN/fm+lJcLnr6xjCNK9RiG/a9RFxeRoUiUu3LXUup11ydmEvS4v4u1JOawLDaD2tGadV3WghoKs0
twabV6gmucoLjQLvm5aWG0dp3QBz8qAF5fR8P0+jnRGCtTnhi66Hqx2Azv0WXnO9jEPgRdMHx19B
BNHLLFWTo10W6QFLSfjBCQi04P+Exd+vV90QeDY4ervf8lXKikORQh1hGtTz09IP6Ey/tATEmVyr
vQxI3huLjNvUA5Y9OUS+tWvNlOVeUikG7FzFVr1VuWcpKHYxKZlfRkvIys0LK69xj8JoCt3c8yBA
XURwyZQ9XxSODBfGm5Z26aZmhD5cwh5iuRdxud+G9RxhWjXoD26xaA3YceP5vw0nUVkojIiDYThA
iVOoQxkCGEOdyyZ9Wv0qCtIGNkguPpHTGXqyHtBhXhiegLjMLqlMwGX0QGPE+Tx2IhMUElyZN+nt
oGxnV1YZAaqo/OBZR89Bw8k5IVAZdWIhVjoMQmmfQnCMpjF9MIHOXsJBJp0DqEPPxIWWdxtCZzfk
o9ypEBqpaJRmU+tbZ/TB9zk28KEYHgK02Ch0MAl0rfy4bLeGj3WefgVvx2kxyGAi6UKR2NNJZ5pz
0VK7xjZl75SVgJ3ptg2D7w/4ccW6g2X1Bj5pgLIADwxXHTR1rged+zUtjIFv4D2tFlDiGz3SoMmh
vdKuHmr6lc5JGFKRGCgDndLOa9qDTYeOEvZ6bJ27a56UCnhyQHAMkgXQyhyHQwebyscekAVKOv/e
gcTOuUe9cJjSGQPjE2skaIxNYQla98rpnXZhlIBGRb7RbeTEL4bnzA4MUX43sNpZ8tQk86qX1l2X
d8atHYqVjsD6su7+Pj8UcPjV8/VgIG0fqxT3Ml+fNM1Ppuvr6DpfjEm0zNoCVjdTRT53m7KfATD4
gblkpXMZJ5DxmEY5B8dg1jCAqSAeRGctYYj10PVgdyBS/VwGFtaNynOOBlA8/Czn6XXql/hSFQCf
GaKl01Q9flmyjoD8JGjMQw9VQVcGoJpiY3OIwwdW3IbYUf09Vl1YbnCXljNFbYxf5/tthAW2adhr
c6oO1DSI9gGHENAU9Sn+T7OpWJO64MjpckJl++KYxuD4jxlEOXVOT3ZV1s9J36uFzvUO3ReA6R2V
wuOtcB7wBuWnHigLLPaMx4ZUwKr2+CDqkAyQ+U7twQe3FKNh2tuQdevCmyHjANAOqvypMC8hhohl
/+6qN5/p218bAB/nQkTuN3SxXuNNg1ZWkV3rs3QF5Coq830MMfauhiz79EoffMCiL7k+J/0q6sL9
dfB/nPuvpjhu0S/DJskAkHGxdm9KkF0iUq/LiKLKBQHIXUdyuUzKMjw3HFitzM3lcyhhW9Ir9skn
NlCVwREZCOTNWDt0xcOa3bidAxEZMrxUrQMXbig5QznRrO8jWT2QIIneYwWPMTN3q2Pht9UujQ05
1wM+Vg4FyYYXE0YPy9q0C7BbYnU90+GUwGIRVTNZk+rGsCb7ZhJkr3mpbpUI6gDGIQ9gysI9J8+/
14yop9q143noF/VRckVXfW+QG+wHoCQXGjdB5qKhGOcMOsIh2cYd2JC8hgF4EKluUwawmiontlqU
EBwss8JTClw2ndOHtL5XOe4j4PugDdeoE0Slg4WMBgk1rAgL8BziNAsUef+Kr+OjZQMRZif9nnRA
ywiKu0rFuh5umHa+4mhpPcesPA9F759KaCTjA+286PR1loL04zPj8myMqX+yo+EQxhX5kNDKu7VN
4h4t7873ZfAIoaRqz1zsdfXun6I2MEdzxtqQzuzmKenGrerIZwj+5x33B5RcardfxQZRD7bhgq+b
ZB//YkJm88kolaCGjjrfbkgdsG87lDLy1ofqwRTqAbMbyC7N3CeDxDDF8/thQbCCB1uZWHdZm4k9
9OXP9Sj43Shy686u2qNJ8HkstVIUgVHXGqa4IZxvnKSeQUsuBH4MB07jcMek70AQt+fz3wZ0qKfo
ya3VACqhY+h7FDeBCcBoZUMtGaSaXiTh0u3y/F6hj74NGOp4SSKy+8rO+F1MPT2mM1nMoPLtxulO
5wwSDguWyRAtPsy/nn652mCbdyPsLswmu6dx095F8QLrxmTXhvUS0mLDJps29PiwJTud1yEgCbjl
Zj0YwuDftLNqqur1NWvnuE82Hux5+I4awJ1fRsRUErzEtWOeABKr1jqnzxt0mVBMFUMdp24R3VhA
devL6FTYT0J4sG2Yl2MOMFhl+JDwK4FQZ36BjkCYngYF9GaDbeJ3M4d8Xdt9CNIoLx8AZAk4QEtj
5NNlEFL5MJrJmwGM1Peyrrcof7bPdl9lC0hmyR36jQpSA/HRt7HhHDkFGLVK1Au03lJosLxYxI3X
Q4nOmQ6jOlzGqOo9trXiAKaCvxZP06CO+dxFIgX4cLD2jqUCT88HzZRNfmvjwQCd7ASk/3edlyXc
RmOWkyWlMTb7eQ+YTD22G3hd/HxlTTnII7YbqAL+X6PWNE9fhVh8n1YMIi1TPavO4YkRxz2U835V
wcCSDyHTdo27dwUO5k5nmhhAn9wug12mCnPmlqk6FkLxLXY19jxO7Ob9RQi/flckc+bY6TAsRQug
clOQyfUwr12AU6XxAJFLZ5UyBZj2qFCojJ1tPqjbATXyoz5YYcaPTlLNqVAl6vV/5fEtM7Fc7cL1
NYcScgXd15Z7rWT7Mh1eNK0vTYOnuLCtE0NP8dY1KFR0J1qf2zUlSOQtu8na0XpK2YtO86wW65TZ
3UKH09mZSO0TdmHytgJz/8vZAr//jVt1cpew8cUqaf2QinYJtHb10pcxLBOSli2N1C1fulxtIY4Q
QKaaA+8uA+hPTPm4psoTJjrX+nRQm1GqxelV7DRfTgeOfgvhheB+pDVWxSgcFIaAZglJVslgBi+O
dLc8tchdnbHykEcVGMlTvm3MYl6bfn9jiI4/1+86m4khu3FRAJjrMPIFKABuZR5GfK6hpAJNMV3R
hKOms4/LAZK8eKs9rFmcfTaMq2stU8+QgqyscQDjgfJZVTgldCLZ0YZS0BbYnidR8YkMEbfl1uHy
qc65POVWLU865SNVTalRlP4MjB/AmBqQE0Q3FFvXCsFi0C/T0cdNm9YvX3J64pf48lJnrSyRjucM
otha9TgrOAgV7mizj7CZk26IPmKzcrwIHfdDAHmknZ+BEEDqzHqpKQT1G8k+Cl8MMxdNv5OdKQWg
UB2uQL4y7pXtweZLAixsxSeg5QLsAAEnSlNlvWUQURyiwHpOCOo5MRp5AGiEq8al2QMj0RmKeOW7
60Dx3g/d4ZgXlb1NbMhQ6gF8WkIAb99En0qwzSb+ENaop1jhXdAT0oS9CC6cO/wichPhS7mM69Z4
VrS5XCHza9vz22zYwwEaArJ+JcGJlQeBO+8KMHwQ5y1YnK2GEk1FOytT+MpMsRWgXXiJB3RRV+YU
X1aB8DcDIL0HM6+pHPC3/HG87UiW3oI7RbGCRBvhOgCoRHob+w2dybT9OcCTcrxNp4HfztADgS8w
UEoKATp0HvSlnEjRuYTmxCZl9GEwDPuFAkM/h+oNClJo2jxxoGzMqBEvTVfKVdwV0SrKHPHSDqgJ
wrrtUUIg+UYql8x1nlf9c6n84FxXeXoA+cCeyXIAL80wujUxubEG4W3wOqei94Zw2Z77yYuOfGX1
dwRwqGlIH0rT3eHtJ7eGMul9DtH9WRG7cAXDQ3LTMGeY7o79nrbC3doOIO5TdNGbBGUAhlTgNVzC
v8/jltHtYXH6VA+jOvRdxNfRxFMhIPM8U3yEZ5lsux2bQrTBfOVCZgJerSD3+0BYT2lALOoFSlXV
Wod955xCW8glXNraVaaZNBrTD8VVD1v3bttmtCtWUQH6oQ3NUaDPsNXwy21OgAciKM+dO3CvIP8v
ij225nSDrTRfN5VfH3APLhdAb6b3lg0/WNsc/dc6NvbCBTR5JodVWpb1MR1QAgUFEMTI1pfHzHXK
XVcm9Xw0h+jdtwXWN9H4Yjj059o7qGPzOL0LQwC+VBFSoEPwvlwPQVwNu9IC/q7o8f72PQj1dopP
7/TSNh189LpUoumcqxlljXFSrOcb3wWD1AWw4InZQKE70nyPofKbAU0D1XR+30Cdf8HgsbCTRpDt
Gja6izjMxL2bFvmsn8Rjf/SQUf50ZVjMmGHDGD0EAKsvjcc08I1HcP/amyLFh0iHcK6BlmEXm0sd
JmYD7feoqZaom6QeI2m3MFwneokN5y2rYv8Yt+54FHH+3WQ8fomVqhYCNbY1nhoI0SUSbRY/MXyQ
4WY/ck+f7XalM4NKWLdvRN7c9+LnfCVNterLhCz16ZSktxUeOnd5JxlEU9A0s88DCo7nsG35uYWx
jNHW9k5HVVCAJjNCJFqHRoMZvcMdPLDacKPP6jsBPXPu4Lbw1zWwXnfnhoLE+VALfrl4D7cGmVVL
FoaQiuPjczx2wyuJcsuz7aLdQUGQnNO/8sOUd37lp/m+4w+vPdDuXq+Gn/MbfJNTeCPdYLEu532r
4EvGHWhum53xGOMp4oUWD7f59D+BO98Zbf/x2MhqeCyx4pqyBUSSbgffufzf+qE90BzfYQvqMU+N
QxIQ0BgwAIQOj3kMDVZmPjEq/V3cRCAkTWFU+sB+QTMHzt8IpQs6wP9wUmP6k54zLq1Pshq7wFOk
/FcnoeVh3/lUrHNnMFatFUL/Ks6M27YKTK/DA/C1FGwZ9XHzCeXTh7Lps6cmjiC6kCTpPiuicRun
PF7WCYse3L6KZiYa/Z+Jmc6a0jAWVh6iRWIIC+rVOFiqtXcAd4GUBoqJN7DU3rmBrKq5HiZTbBAB
KD8AdxFn9tJFfes8yg58UgA83/nQLwhgJ1C0TQ4SSMQXacCaqsm6/lhaebo2TasHxr6mh67o2Mz1
45OT5vI2E2awgaI9XReopN5CGTuch6XNnhMKKyky1D86igavyIqPIcaJPmPNHVpcuEOgiDyjDbSI
hjpwQk+kvTfi3gQTqilMBDTwqgbmFl17spgsTtD9I1ZzipK0PZkwYT3mfoCt1xRN+ZjATsesFBZp
9poTR96DqSfva67WEI+pjpfUCHy3AUjXRg+GDvz5ALIScz3KRY6NJAl+6EEbvJf773oAZq0SF8i2
vvI3UBFVjyHNu3VtxGLSdoHJUVeDDaHGtxy+tlAIof4NNhb8zLEj1nl3zOBu0Acp8Io82QBkAeUe
1d9f6k2EcLLNyPgzLFV7CS/VqtBBp26abDlQt+m7bm5avn+TkoHuYqbcRcJ6407ZWInwioKnn7G5
bUIwsXTxReNSvroOnCNoWHzCfrqY1Q52ziE3IXFB6ZPRGuZ5orrsdL5oyuF1aOwnN+fWUtRdNh9S
F5uf2H5t4N0AuzI/wZ6/dZcdXEy2WP5KCL/jS2QSZ7hzVcBn3CDs3McEdu+5CwVvptothdYXSCXT
SzXJLQ8Z6OUqNZpZW/gvumd1bWF9wWjrkYQQNQdhtfF0eJ39W4dMh9k02WTx18lfOmysrqA7Gdee
ZrtpQlvZQlV56qCjKG7UxrwH7/HCf9PDQdE18GSfqG/5NMeZ5nQ0g+Gw3SceqjLmOAtD293rQ6Xg
DWwkol9gb+3vYyIxrF82VNQbCGYfv+QuLxXvzqjKJ5vfL4YFLQfNIQ88fe20HLp9Gy+MSb/fhNAO
nFWrTy3arw+jgpO7dEIQGUz3IvCv85UTLYoozg/XqV0IK58yj+2Nvpg+ITNRzRWpVS51jtUcRdQM
UvLg99vgPk5vAb5UPtZB2GkKs3J/kgb1CE+NMZpfx7+cBCVmyyucmoMb2JhYX9f+tiRhduQut2ag
lrTvNi33JlQvHg0bjZcBMllrLhvzwSqTo56gQOucObhxH/08g3CN4xvzuv0R0JotmJk4y14ytPli
AoNne7whAKnd6NAKueNRN/5RVkMyK6PYfOhJnux16OMrc0/7E8o+oMrCWmtOozx8GQO/nkERyj4I
s4MCY0QPPjhjL50s7aViJFvpMGk7dEmw8iE+7Ekvby68UIKkqC9vtX5beQ6yFKpj/iYaY2vSy3C4
N7qTCZGO8btbFFp9/UDBW86DFLYVvvDshALTP+X0gYoqvQ3iZFiGvevPrgP6DCxtkxvsQM8676vc
mjUyH5YtdjwH27JuQByhN/0U6ZR+NWZwKsqKuQ6irFeHCIXTgw67LDY2JfpBOn+Z8WsQ7wxbwkcR
Uu6/cvqVnox7XTJ3cwjLX3P6VVrDztXALzKHNUA+syHOutJISuJD2niGshxgmCKfubYb7TX48jIA
xirboP14mkiV1lyP4DLJwuIxILUuNE++/fHv//zPf//o/yP4LI4FWutFXv/zPxF/FOUgoUaifgv/
eQ/R+iLT5/ya8/cz/rn6LA5v2Wf9v07aRx+yqIsf6vdZ02/z68r46T9/u/mbevtbsMhVpIZT8ymH
82fdpEr/Fvg7ppn/38E/PvVV7ofy889vH0WTw1Pj/BlERf7t59Dm+5/fmKvfp8vbNF3+59j0V/75
bfaZvsmm/v2Ez7da/fnNZP8QgghXCOZyl1HH+fZH9zmNMPMfVDgm0rYQwoTW17c/8kKq8M9vlo0h
Kkw84CCGBn6S/e2Pumj0EP0HA8bDFYwLk3KYxH/76+/+2//v+v/8I2+yYwHL+PrPb4Ka9NsfaBFP
/+jpLwMCSVimYzHXdfGsoZQTjH+8naM8wHz6b5U7QiABP2dezAjLeihU3IWA1u7RB711hAtETMeD
tUNQ4ocN0Qmo2Y8x6lxAeMbCi61kq1iJIn4LfmFDobiZjpXnR+ErAIlAI1m9WpYozTr9nSEdyLF0
xhqU3jvlK2ycbAug/DMzndbzzcGf4e4GHZ8IwvwA/4CDRWejZbw3plSLIAe6D9/UsZ2jYQtd08EX
c7sugBzrxR0UQRgwatAr6kqoPRTM9FG262DKbcIOLya+B1g8FsBoKxjoJqO0j12SG0MG359otuKx
cAQkrKHFBmYCdlVywC4b7G0wxV7zysVONGgXqHx9r04jD6VX18WmYlDYKKwY5QVowQE728ULPMmw
gmuqOSBF3ysrfhhkfezy985GvYCbC8iFKqhcs3oRdsWCEstH1YMuFEx2zC5qvLrtY6/pzDWqRC1a
ZWBqMBj1cGizt9mjgo7S0qknAr5YKAK12ZCUsHw2U5TCx5ua0HLBY3gHFRRtkfEjgVV77DqfEWrH
87aquRcSAGzmVEX2LIJqUVcWT9N/JE39HxzVgVnbj/EM2+wbGaCyHIjulTtbkzGyMFpIfY0/nlFR
5UsSKMfL2xns2BZN0f2gvZV5fQN5UOyHJRC8s5Idu1B1Sxv2XwsXa6GCLITyqxVYONUsT7NZXZX9
9jFrQQb5L47OY7ltJQvDT4QqpEbYIpKUqGQle4OS5Gvk2EAjPP18nOXcsWxJBLrP+WNnKMZdt4l2
V3s9NqJoRuZ5c47cRcBZrH2BnHv9yJzhZevpXHCrjMn0YOuW22vXHifyuGl/5w8GnWa9blNH2oy8
L1o4jUV8FVm9cGmOl3IXBsc/9Li3KuTSwxq4lfZkbXwWyNKQIW950Obh6mcCKqJSQdN61yyTT/lR
PFha6afbY39wh2hTWUYYuKEVqX9MZVn9DBkWAR0BeFYe35qXP7Y7tVLLKlzaDdvvQTgkojKdo1gN
Z9ynEeEvQ9QJlUcEhMcZoNf9VvCvmwbaaju/jG5OnkDb+2FGgULQ2E1ICkBHjkztEZr57mWUihQl
711TiN9W5n0aPG0p9SlucAAGesbwZehdH0zVz3LTd1d/twlPcm3nb5NHElzVla9GMftk51gaz4tH
JSLmEc/J+jhfhR8Xyt7oJaDCHZ41MURze5yOhfSm+aQ1bhuaHsrNYX83xDqH+Cbt9PAaIyjWtLB5
6xszO2LZ62agCnGwhJU/o5iLRCwljFGtgxzvzs+uau/O9w/zzvmzu6V9rxZauLqlo/VTmQ+jtEiy
OzQ/6XcdZHO0HvX+0lfDrS/agAIlZ7zV3fHZLpLZKUmPnHCe2bcgnJ6cb0o7DDKAumdldZJg8KoL
MdL2uBeLPZSzeLbXET8lxwBqnioZd+tVd/Y11boCMszxfoFvSjR3i0JqWGMRdLT4QOYSt8O/WubZ
Y8e6sdHN8wD6HrSH/SF8V4+VXO40bc/vek/DjoPk3Ok8WhzHNrIp7C2PQ1w8UcfgciKqzfVz8Dvn
7v9BJxz5MnI9mwCrYtXuYKm8Ew/seVLVfD+udHbtlRGJmTmituwpYhjBYuZLM7oV7Gm19oxduL8c
yiCZcBqTwsyr1GwRSFT5FHU13xAQlx7Oxz8kB8d5MKh8djqGYzL3k5G6TZxzgejp9m3mugq1Yqbl
ezDHcFjqj/H26AK/v4td+8rz4Qi6g4IZA2kRGNh9pirWVxcaHgnuqWrXWKeZLhkFYFtdzWlpTK83
24PuqFTr2/t+eSZiY0j4QCy9D9sq+2/10U6rxnKCQRApL/zpCL0iSwz+RDS7w4NpFC7qSe9O7gJF
/UbtkG+QjHgMFtLCCQtGdWRp4gkHA2jVvuqWMeKdu7g+JzcS0DEStRN6R/Ez5aYe6NtBeu3EAcjI
55W8byutJ9stItkr7biYjjMmHjcQkLOBWoHvrabfE3P6U1ajwqhh7RSnLx9Hv33QSiVjct8GHhrs
o5MXbeaIv498F4zKeZPM+/ShrwO/A39MxipfAkx2GxeWHg+G9Y5vtWSblmFDGCJlBdpDr26Mc/NN
R+MtoLRZHzzTeFlL7QLsRDQWtwROeoDtKbC+B2CHVB7CS9dq5HsA+iVuwFzO7tKfdNt+HJfMwY/s
/C2bWFmbe/b4qF1taa9t5n/BvZmhTQBqlOm0pRQVR4NtkuNdMgaUY/0+SqkHuQ/4NFrWSbIAkmtO
N7n4ViYBphnvRneo/c6v+F9t6g+V9Wyo7rNxkUBVi38n/cmLhQ+2O3AA2ccuoU0wY2VtfTXNzk2F
6J8Wd5hPfWZFsvL2BD6LE3Df402K7btNj6qZv2t/wmG9NSxOXfsLSzW9R66djuTPc/U6iG7R0SFB
wTds0a86KCQP/R+NB+AOYWqYW037OGajCEeTlNN+N8Pl/2VBefu0ILwF4DXSXLCy2DuVgopUPkPz
/nMo+Q2NZrlYw2CmqltOZla56WQWv7NpUJE5bM/cb1swImmN0R7wYOpIYSQNAPFKqEAuCxlljp5w
I8sLpXtBaVg40yQvMPrMyK3H82as/w1VAaK1u/MrLODLevuBUCW2aZ5PG4FK8lHHo4JQS4yB7hSf
1SKjvnDAYfGqjT6wmNEU/w6Sur21+QPUd69K7mTCGvJ4EP3FH1R/bZ0s2jwa522DYAqzMLYYJ30V
TVZTRKOZ/XiwtUmzuOou67oxlGufJ11BQ2Bu/uW8+z1luo1Io4d+AQALTHKUgamjjPo4GIj3furt
8ziOwx38ycUY1uVhraiLtHqbngh4hUjalR2R/vtprJzRPXKBsFWtE2ndCyEjKoJpH88o5VOjbOBI
YYwguNqM30JF85ei9HfcVv44HtMYFyFyOYyRxF9ZwGRgDXxneTiUD6uyzKB2RjskKgLbEYKVGQIz
1hyyNDSbdXYbec6XltSp0HAW8NA6P3XkdBuKwQ4rDNOIbf6jSnQ5+7iAlkom5FltZ/sWrGKbYkvm
AlAxg3Dj5i3kxdB8M6l2h7kBVfE26k6EF7n5v7xQ7K9KTXuSu3sV9gVc2rJz35v/WgMDtH+Me2Lr
z93mo2Dw0MJ5DgqAWtVftMZpgV3p6LYqqjFLZ1Cxu2HG93Kgc7keJ/C5Oj6qpeI8ss7b8NgsZfvI
cOagp5BZqFenozPq+w1D+HBMEjBUj0dxlLwg1VW3yh71dVk8rRRluuNWRyXyobu+9xKvrYvLsetN
uk22Gy8j3UFj4S6oABuCytw9FuPOBanmH5lT/tVoBJTe5PSVTYODMdLqCrJrBcSVuvzRIWz6sg2s
Y1fnY3jduefDzj1hf7o1zDEMbtOW7MfYEILFDdNs9r9RW5/WurtHiffo99RwqvoB89z3uthN3EyR
sxBq7R7UmU5nzSooVHQFlEjr8nF9ehUBRxkuRIhRbtWOB4Dic7/kYJXALqQjcSUUUcOhN08ZyA8U
y7J9HdnWnmgAPx2ma+Fz5Qews1u8xvGnMUp1t73aQGLRUI1F7C3i2RmMePAKCuEOG7i83J9XVyOv
oIpkXlY0dIuXfMeU8v942gHNfIwv5HvqhyK0zGZNrJnaVaVjbnG2JtS7bYpvAc69C6qU4SaKRjV/
TrIg1aqbzWQlOsnvRXlreaaJwHdPmxxOxeadtdJWIZgAYOQNf6vTThGL0Mhhi6t8fOq6vnwyJDyq
09L6qxiNW83rLltPttOcGzvCA+bQ0mPw6j3zWuZtrMmmSubNi/HZTWS3YTw7pFbeozY7ayTUBG0B
sz41SA4cE/vlUTbRUnSPizisRFdl7B6TGxpmZqcDOefRZGIZIXkomAQ9B6qEi7N2ovEtOIyDerUw
a4uHw9vuyw0a2xLgYZOalytIT+B3R7KTAhZnnsvT4Y5/poxstqxBvVJSAwr5aRI0NUxhy6PWue5x
r7yd9BGj/RHucdlaB4nZWvbxkhLITE22h01KIsDS5sGIFEHmQW5rv0rRf1B6uMS6f/TBsdTfldyi
Xdycrc7shnXrxvge07xSY7rk0xvNwF2Seytg6AZhMrIXRAey8eimUhtcaOtTZZqPnU1UeSZ3pj/P
uCPPLR6PcX05DroexEzr22gaYUXIedD48wft7m2wOsXXMlnMJDyObTdqJ0zVBbtfYcezN7/ildzI
PHpyJtmfmL8IYTZ4L0xtjtpXwdIR2Ydg9nR8msKK58HxwWYlqYJKUw+llqgS/xtRbUdw7ONr1fDe
d+1FbPkHHEMZ1h6ZUI7FDkx+bdDq5MlA/z/qNmljdAt55rGkM2ZqklcEWyzhWUbmpE5NkuTSQtVQ
5BHxnYWr6f7VBPE8oleRMnY/sJr6t6vmKMuPX4XaP+esz0nvvtIskGhmfS88nYPzeCUh6B3N6xQu
xfzi6T7bncbDo6wLaq6BqxfVY9Y9kHsY5DeyuBPjh8ytDZxCS1G9p3LBBkw8UBYT5VUNdSIUY3a9
/Co9Mo+Uvuqgb4UfWm1FuIHH/lW2d7VV2AT5dVmIliX2uAurxoKXywveU9cI8lw7osZyo8Lb4fKw
X5pyZb5uBK+8F+9bZDkGeaG7/d7687vjkgSrrdZxYWA890tPu4mnExdP+tBAg07UVv0X9S9b0HQ0
hvokwG3tgo9bw3/fcqUY29tAPXZg9Sa/UNV+OF79wrHzSUlmsfo6cf7qA3OT4Kcr/ZOu3EvvtT+8
QixcZC8AFTTBbaA//f9P95RFgm3wqJb6stDFQRGMX/bD1VNcfw3JL6FcFr6C84zlvHPCqh7is8Kn
h2VuHcNNx1mhKZ/FkOYYY8MCIMqNs2OFZ/APzw9l/2qT6RIWcPEIRQmeRVdSGap9oI2WXiQK0fSF
JDTg9L8GRA79Z4BAch1OKxkqiZw782TX6hcHSyqULdJyx+ebHeJZDnOdyglcytfauLf5l7gL1MN/
Zgtcmq9oiPuoRsuKjaSOuzXf7g0MSVr1qjJ/jkvMIwF9lfTIKH5MV+vTubKJW2YdJLdFUA6sJr7e
fiZkP20mC53f0v51bWMJjbK89JMZzZqFjH+dmXqzLprb8bkfZXcp/PlZZqqL9bZ+ttb2yffqnnZy
fgMrN0tVYKhcFyNH8swhpkFBQCXm434LP5KBm1nk/+jW76H2KUxickt00SyoxP3/BocOrYMID+oD
qzzeJ2VcfPW3rH3v4dCMk6jrPK7sq1TcgIdV/smmPeJr8vtm6a41drnNLGFN++q1ZcML1pzlaS+u
CPAeMmG+4brRoqL23w5ppstxoO0l0SUymKNpkKqBbEKHgHCyRigs68zqSgtnRH4xCeG50Sf2uqe8
I3NFv2G94+IhJu4174x/So1JNjMs1X3KIHk3sdMfi/rN29HGhz1eVv6PGl182EyYqHpkUIn8cvcM
NKoe0d/OzmNd3w1bhYaGiqSpct9pXT1NYxMWZAMA/qA2HiKhE265b2boIzzuM3IXfNWFjanYJzCf
CEhRnBWJXWnUL3lnuzCLcLI4j+zGAxnz3JA+k14fpqicY9G3ZTAZC6YVctnWUJrypXIWNtWZh5NE
QCIO7neN0Lc9O9vgddukohxlBlSqISPT60+9xSJe2u+k7Fw8gMeTW8sPOfttwOQ6nvKOwJ02X1yE
3AVzAhBY1bQi3POKlV3H08QanYPD3S4bKHzAFO+ZBRbTpg2EYq/zlDh9/uSVZf+gmy6JKqiWVm16
boY5xtPiXI8Mga3JBH3niOOsm8NxZ0ysPXWf5CsW4NbDglyfHFFdjJ1Bkr9uCstD4Ejhe7pbNp9H
uUVZtVAkT23KHIpj4cMrp++llkeyeVxKjWt+uVm7/RK3SMnqOKJyHcmZcuwHNddWPOApigmW3ei2
oqIVDbG6tPv+WFVthRqPji3E0v0VwBbpulGg7KUSHnPe+uWO2ROdCloiAXeBhFsy8lXJUM5s4krn
qxg7dd/MpMESO2O+DwORTtLZHtdl5G8RVsvjoEixd5B7T7sHPey+A2+rqymKz9bkERWm9myzXIWG
3T4ZXIt8n16Iy0sklckvf8Gv61vgJfXCektC6qlGLEj3IE+EqvOrp1+X7eiRdfrvIMp4JRTgWzPQ
bEx2zrk0MTQ4uuSZmyLBPRhY7lCeWqNlSZEPre26MTzxhV+T82jwXeJpNhN3ysdEHSWrdbd+cSL7
F3oyT6Uij8vE6xYf3BIRybMMjhhb5sJe7wim4xjOTT+ZKisjARZ9a1PJ05QVQIS5Q5Yy7owE0kcF
juAjpVuYuZnH6WHQ8luxJasKb0eKB+OrV+19zrcT8Yj94osJqbHJQFPr7oWNTfzJrm0iLicrhTo7
/tCA+aBP7a/RqbWrljegqFMRCn/RkwP9jCKCOvZ95QZjm0618BP9GB3wpHHBIEYEoItKUdgou+c3
XXdhIlztrldaeSrbso40yzx1LUQitA08pDNhA/eDeujtYMgpLjzqr13NFNOVgxmhDK1DkkOxcELY
etjV7w4jT/iB5FXXGbBNkN60YmyJSSpeAV+nUFn+cM3sWcSHebEI8HrKNsg4CxzSQVkq1FGE5oEF
rmBrw2CHnaJE4K6p4t0zZsiJHhVII5enrLfZ6GYRkjD65DNJhNQrDiEG0qhxPKbpckkXcxeB1+Qk
a1iAZbKE/aCe6Nnc9OfxebKX9ayBFVbdJgJT747oQCDS5np+GTTjry/XV4+duFmtfxrDTpsd61XY
5h/TdVqU4pGbKf9uui2tauTTH3txdd1GXfZp+9a28aWi3JFUb42h1PcJxLe1l33OGTonowwdMJ9E
mp9UqWHM3RBnwOXjRMFRHU2ECAXZRIq7Sbtdp/tksD3l5saIYZnnDv1pWGwgbNPuh005H9fGsE96
CedJzpQXb9Wr6Zn6+UnsjMGsWY/FVL40hLSpZmbztxApsfSGw+ASgaP+SdDbQDTNGAGmc4mBDti0
u56tvLZCgjpMDqKqijw1A50Rb3syhiKPDpuQ+o38Jqp9nDJaaSOL2aIRHqAw7xv5trkGDnj226m1
rtO6vJRZSbRLLR7wLJSR7a5OONk7ao1s1ZOhbozEND+mrX6eFNUZ1uBcvKb/41kr49gA2Mi9dyS0
pV2GJitP1nwgEK60eycXIEjryPmMI/3oppRRTnH0zfZJOCSDFEwXu9e9TJA0YjWt2PChhQY5njjl
/muo0FT2pXRMRGrIiuKjYHIzLQIY1ppwA094n4BQLIBGHbSj5+I70mforqA4CiP1R35cGY3z7sTI
4knrtH5qr9XO/Dt2R6Se41+mBoLDJnUHdN/vTsLOp9O4Vvh/G3Wn3OGCK56HyPN/KklcODPPVbXz
kLYOxunVGZj+0APzUa8PA+k1gMJelvgDHnOzAtzUjJr7nyquZCBtt4fUunbFfFfn5XDOV3/kpdAT
26iNd3/+u+itz8KbTZGVBxqkeOiJJosrlX+VxB1uOD/KradEvgtcm/xyugJsfkKdWYYdhSJTsvv/
VsaP7L9d74/cfzMvkZDo5B/j3NHg6IHCdXLg/pz43n0NUXnz4dbl15TlKPitg3CDkiV2Mytxr+vH
BwkgzyRPGckkpr+yy1G4tb6GvzU/CPVx3nqf91tvnFtJ3QxaayCFHHilewwEyNEJoW3Ne5/EktRj
f8hnGjGoduicL7IIf5CO/SFpfwndxfwkar1KkLuZjzcjx7XyLdiLDmXLRqI7qJgaCA8ZfiMhXZ/9
+hNpSh9qRg4mNDTbLTScxgLNvdAnFFcIrMDbze/DKgQVCLmVtlOTMtb/IbxqSsrVZfHY/qLIIuUI
LRROL9RmuNgV2wG1cLAjHN1r0V63kqiOHfWtZXNjTcjn/QmR5hcwTzBJ8Zybxg/QHb8HG1lU9UGs
PB0g24bnuzgbG98ediNi5HP3fPAbyXsyOzlOwp6l4BdpnUnnlr86ItjvZTHml2UqxhDD0QMAOtxL
nr+ZTX233+Izeq/4Nxb4r4TEZLNJRNurMshNPPTUHef/+km+WLTidaJ/q9TsBI3cB3hHPybS27vg
h3tpunHhXMn/gY+/MhpbSd9BzXg2JxuKrZOkd4A7YLjyMyK6hdpbTCtpO7rS6nznENbqRJb+dDc7
EF8gvjmxvj85dCNRh/fblo0XcjVBEVwENSOFnwIAv3ZinCFGyMh1WhXNl76dhfbsA0oALSz6+jb7
u3s1baeL2foZ9fR+oljeBo7QMhGrY2T/FGTXHgoyZ9hJ/YbG7VqONV/bXuaNX8dq2ijPOt47bBGQ
YsUOGhivrde8onOGCkXePJv+qbtBGmZBEJUGlIIesKXrER+sBnJx5+JrbToK7XqpR/Zm+3Evuca2
UgiUc1+Lj+gwI74eUo3VbHKa5sGlMK9xUYbjF5YYES7z0T3WGgLCvugJg2PYrgS3ZGwshKSpMcgy
MJEWKWP3B7Dl3ujb1J6Nmzc1Xuz6fi3fHX6DC6uF02EzKmiLLtrv4ub22/JzsQETQhptV1dK4J8s
dqvPpnlvQYlH86VYLNp+kcJZL4Qpjg48nGYGy9iCMwxFMIs18AtGlhUD544vt3yv829p8R4x8N5u
wgEm1oClb1cE6I9Z93t1/vRaHeRdjbneS428/rXxoSoL3/J007Ft4+kozItmaG8tnjWdzNpRq8xk
0eHtpgx41NgzKC/ocgJBtSIQD64yElWNTzpAF2/awXUmIu7o353n/KOfow9qN739NzIJqISIBkkN
RFcSCEWgok625yYfXH8m4/EQ6W4hH7X+m3VuwMYOvIx+EfXX3zuo1hH2A5geCsfCSVd5+rMkURCX
0m0Oee2tJ6cTKd6rQLfzn33/N1pI5fN/svvTAGhVPoqNvE979Vmpe33vSasB2c3rPPC5vhtAWVP7
0/XZpzCbSJLqClkNVPZuAE8jp4hvgquecp46rPB9aQOZDR4qko4GceAb2hXC+ma1oY3PdHGvZQi9
6VCVLtyER9vOj7lchjYmaubM8/q07fn77pUpSvJ476sHSUtKrwFFgkjmxGPxkbLkTB82dOXcfVKd
F8yQL6PRnXUpQ/fWXNjB2Iz/kFVHJJaYpnrfC57xKtqrhnXDuUApJWI336HjKrZZ6BN4Hoz8iSIF
da/rxHG3pM/1sB+3V3pqPgwC+wDUWrzpOJp3g3d3ALrPnnb92eoG6uFORY4+fRgJ1r0R0ZLzxV+f
Z8AeW/6eYDKKoggH63HHwNrmOCbsPWUA4URDOi+MxM4fUFVzb0XCeHNm78boXGqTprHnvXsGt3+y
hodaQ7cAX0mnpK9eLZOHeOa3Sq+V9VvQHbR2n95IpxLuRneKGm1M9fFIFxwPkxbqTCMu35+WF6kY
yLwsr5bjPdVQGiwRgQ/oqNlZRPZA3C8AuiMeo64/G/UPJhuQzDGxxZdYp2BREMKu/mvJ+RFACeeL
MvxYMz71LkSPBPBPM8hqPtTdECqjuXeqg970LiirN6gPOntw3CCboMKcdMd/N6rAAeHOSXvQpXpj
AIaJ5OOwQjmJk+PXBDi1LJlj2GTXtX8pVfGzsJDwRa8r5UKlVhOfRe8ncQq3tGy+HCaDNjPjhSXu
1ohQo1AqsGIVxfw8WCyPbXZt7dzGWuZYr12mvVLRMT0MnedFBx0OAdGA14FnZLEM/yxJJ4lq2Q1x
O/rTuVnU/gwApvi9z9YZnfp95azlg1375XnEIXeo7zYjHuxPln8dRH/fQIIDqwQZ9XvXAasgSBhS
XTeCwWjuzIlJgg7N/tbEybe7jUVaEKrOxASjIAwRS8P+g0AQfkuvP3ugprAkbxDuH1O8NgswlsJ7
1sjaHohC4gTot3igedRuEEdqPDCOvvxzj+pxBUBP8pF1/CgI6x+pex05TRYkNUWf32H029TfujnO
2/RldTzpvkdz4fizKIPjhmclwEbCxUSQ22Tcla0cgqWiArBZs8ThuOWS4YKgRioaqAisNuynw639
RwAOHntcVDbY7PjZZArNaIttsju3DoVf5mIHRUkFp9fetS4LVPVkFfRnGXWUdW/Nh3eIl4kMFtRm
iuj5GcJvrtlQsNk4bG8aZAWyU49L3Q5YmVo3lbRf5eVhRRAmgXStZ9i882pZ4QYuhCc7LZR2Ljf3
Y3Nz9AalBmdsXrX2bmLsXfXixAr7PUwFoWR74FJT3BskqWe4Mor9svgicob1WwIUU2R/t3vtk5y2
/9QFIvZ9mOp3p5UpSF4frMgQNmQBTAZt8a18Rt2lFClkDKsm6Z35hDi6WN42z0tFn5/QYYAii3g2
tjawlXEP894xYd74If8KUXDTPzHhbZBfZtq4Hk5fM+JjJYQILczwsZA54u7bGWsEk23zzFz+YNyS
0XA2zIg2dvdrHHjfttbmt3hrcSsO8KgOJ2+FaKyNHI+I2bx67l1yy8k7Dyk+Y0n0u3NhzW/2USSH
4NHiRbd3Sd6H9Vdvv/qy/zIP55smGy5WFzBpjhtvw7TaC5nQwvq52UhAXGeM2rwPMk+7F9zBFiJq
t+CNGLOFTCdlXJFPwHvP6xgMjf3Rad6vcTSuY7HMd82EHqNvnsp6p5hvYol2JSelxke56OFYGh/t
NMm7BnU4SRHxXoN/km8qlEWfquxMjrX6U+Q7ZXvmY9s0xjsdFE9G8Wr6mnNRDfMiviozLA5IusZX
fPYsYhq5V4HbS5YBhe5CoZpqQA4SfxJEMXKXrd2LXM6teQaDDIWe5t4RQrZGu/+8gQBq9fFa6ZK/
w5Evtma945wpLrS0zPddN1wbqxxj5NBboGW8JlMlSHP0bVqD8e7QU1eXnKrNPYHNAQr0R9pHMfrv
59UgXia3w3WSkd4iCePfHtcPYQ8RcflpVlbP1v5tmR2Eu5ZsjRtYHBWr2zD5t2vSNGawbc55nD7l
Z1m+6NO1WWk20ULHCkV/UPQAtUZJTYsF/GI7NsVjH1QzSOVH8zaieatSD5lRvlx39btapiRnAMO3
npgCmrk6UmX89jaFmosJ4s/OaDjZzhpU5vZi6Qfcgh7dZG2yccPF29IV6JclMmP0xNg4OPdLW8FK
5Ptpb0wfgl6PVyeDY8nanwVGopk2LNpMpZdxWAgIJl4ZmcqXZrrvTaZTbl4HEzVNUM/5cNmgwWN7
zx+6hmCKW7OdVKHf5a/NUV+1vtdA5xrv0u/1j4EgM7ZGnWfFKR+6Uf4est0J1048OLxvl8nVvNAc
xRa3mx+1i3G/NtWD5+LrnsSLL5vXPCMNeTevLgqgrqddUZCGZ2ajky7Vn97rL6Cfv8kWDUc/dWyZ
4qkJqT0QHp8vdenSOV4poA4L2aQFSUuLe0KAdb0tn9lD3X/38p5GWaOfCTu9abO4ez6bgllfZZed
RDPbm4m1nF96eDIu88Nwf9nzW4UbO7eQmzPqydU/ZeUrJcg4p/7p9B/V+REbjhbVjhm2NcursUc9
2J3SjvhQCBftA2NtFzvjL12brj783mzYbwO36l621xq0LBxWRq/+Zysl8e4y8b0nwio15T2W9ET5
CNP95XuASGDKSI6sJ7UUsnMekL1+zjxyTf7iaE+d2lJdzIm+7VBfwBwH5RpsX4OCyHvzdS0u8f2u
IOSYueEEp7RUOxfn+3EQajCnEy6OCflnv6Tm8IuTKphqupDQrum5iJhD13xJbS1PXesGlFuo4XDa
M1RMRRUw4vN3ZCRCMvKXLPUqwxICiLKt0XxokUOqtzud6nWMVx4SyM9wQmfA7uUmG65lxErTEo+o
AFFQrSUMByP65L7lIzG+IroNX+iWO2mdOr0+V5RsMbaGRTU9kbv9mDtXkH74B3nvkWmN+jkuDifN
oSuH5qxs95dyxxBVZuxA1+IA6IhohxbR0nn8Xe7wgshDR+e/tjSSnQSzuYMxO3T8oy2ldzBncVPX
V5giUjY3htNWIM9pbNLSt4vcHpmPQam6ezv3SyYvP6rwBHqHvgcyY7XknxyGl8bfEnzJD31loAyu
4rLjZDyMXzXRCWg21Bh5K4rKjuC8klSBqgCkLX9K7s7BGiMitRPLv1bHU47mMrDFdXb2WHY1b3dD
ZKUfjt0NjLBSt1/jGyxd93cFnrRaqWjq5pNc5+s4fewC1kehqy3GG9BZXIyjpjuHRtFKWMEqyj0y
8+WuWhCSD9lKnvRkEAeFfpeL829TMzIM1UMjvNfM0u7ZNCLX9x9dP5ZU3h5mfmFS3RR0Dtq4JnPf
fIi0QDAcF3SotfVXayI6wlz+VPsMqx5KkpFGQklKNxrLasoQN+XR0D2BfNNt9OgZZIxNTBfd+o9+
ugw8ktpat9Lve8KS2aKZA7oKum7PYymrkr9y+s82i5+BOGnN50k7DKjqwYXxOInK+1cM8r6CyE0K
rXjPbKwj2vR5jPgps/rzMPozcgVi/gAMtEpc1k1OJ1uOz4XS74cCip1HP1cYmBzyMSXamzgv3xzF
0pYTOBzInTTLw7jQVSESE69oWNrU0iizBdfzNwTDUJ6ZTk1h/YuIWSIS2w9f/fGbT7eAC0ZrUvuA
f+s9p3WCj94ZPe51GYocEqeePuvKjUfoSbN4l3sRIQC+okG7SclcjZ53imFNwgnjRkdnui8GOuz5
2oI0Z3K6a3P52njgCvrUT9E8/ljL0l7kytiIg7CSkhrd/3F0XjuuIlsYfiIkcrg1GJzdTp1uUKdN
TkXm6efzSCfpSLNnmoaqtf4IQJ2my/eg65x4iU7rGGEG2WL/xt2rsdT6ajKl60LYkmR91fKBWAfu
Hpir+RdRP288TcnmKHnCagJFU1/VFhDarj+VTFpnerPRoSBMkcLE/UyW9siLjIiIHMZhTP3K+RuT
WOLU7xgwlZMVWcCxfhdmUHW0Xw7IZSH6joDr+MhzZ6Nk2XpWpkAZrVumRN/zsM/SUN6gEcOh1Hgi
ZavMpzxQMeTNyRkeCEIYraM9kp0ZztYmIWuBJqR5xfgU7SWFN7XLdkuksNrLHGHTuCE4JLDa8CEc
SScXI93pJesZ9QoYzDKwF7MI6NMDuYvVO+ftezThkLZDSjjHUXqpO7YyfOokc+kuIxFISUxIR7cn
rI3upFFc4oiui7Suj6wYW7Worg0tOwXv4Kpti01hyx+SprM2Kz95x4WPrx/5uninN8clzdrXDGVP
QM05oXt2PdH5Pm6jSL1N/byJ5TnQmtpPKhQBi4rGKdkje141mOYsNDbopT4IvXkbm5xq0V72JGv2
jKm+90u51TTeMU35IYE5sAhp5t9MPj29XJG5hmz04PR2LcwOXnrELZVJjGZvNd8qVct7JLFXIhbW
ds14E8ZbW04+F8cmdy417szMB3P5tc2EzhlJnPH0nJUs1FdYbl74tQb0d3jJQgctAlCiiCZXnpuI
v5S42UWDUxqnSj7DnO8Vo3SN1DmIuP4Y4oV8BaMmRYEZIs4BR61zVygYUcwzQen7Eo1xpT/h1xqW
AmbOoZKqF9tRQgAydc5lGbHejPo1yb7RA3ipNQFbRtnvalG7oNTRfla9BybkM2WfkAWj1Gq1fWRz
uhoG9aAO7Js5aJeCkhDVcII0+c1qQZ0ndLj8OiOTHkiCtAgZAETp5dhTdXPd6/WtksV1qcfTBMWs
szh3Tng1ibVDFoqLyJsiMtj10tOTaZM6hdsoips34VVjGJvqZSeJb0RSw3B3zMJdTPqwVZvtgrEx
M77sIkZhgWhw7lxt4QEabxoIUAEgrEkR3D41TcNR6w8pfWWaSSRiHK0sLdlXUrwjfmyEtDZ2aCha
RsvwQa7nyYnGoOX6yNSDTfc1kgCJgJbEoDhbPtYaJk4TO+msHfCh0uhMplaCr5WbMEvFui/qwMYN
WVvJOVKBBCsRdEO7FqN2rzUbSQHZAyjJ40neJvEjRRHnchp0FlV3+aqWUSRgeArLf01nnBbQoPk5
Rpr6tQSvWitLtU3m1zyhUbRTrGAujY2ufC8hzpR5BIsz7HZHRiU5n34U6aZfasZeIvF7yNunrBSK
shzI/0Z0vopCqpyiavbSi2xnHylzwRBXN3Xs3pU+OSjmUvl1v+SXZcYGMYXXGbolkpeNHTr3KJO8
0AJWmJHMxrq8jm7hhEAphXrRZ/E6Q/muU4j9UNqL/kfuqHIe3hEc4aUH2ImloApt3yR8qS+5n0xM
s0kb9AJXE+rfZem+rIIOZJSNO75qQJ6k3rBL78108JGidV5jR/sSRM+K1N2sG8/ezblamXX37nSm
nyAzbAsjAFPoAuredwOdn3Gn+aPTk6LQ27u+C58vY4mcfGJuoxKLZGszBKQtdtL0WJ6QafvjYHBx
2IRMOz2EOdK/OtsXhXGlWG03tPk1fo2HZO+Eb/VUsZ/hcIkwW01K+Vx9R1bqUf3pHOQLWLO2YjHr
VTk6654igVrlfzNd465ajJ5WN14poowcBJM0j6/raT4yZtKc6yJGg/ez/LKXJC+y7AfvSBa+6ArT
QY1max3SztxLjrSyVKCpzgKQNNRtpyhkEpdPA0UCLrdQvms1Nyt+YmEZesjhd5x1Vw/zZT8bzq5N
B17gXtv1i/VNQdRPUVOYRnPJ2uLG61SzXivIT9DPMjmi/FsGiJRp7eTx0akglGwDk27I4W5bpGkk
8BvhbaoUw6VA1dNR8GRZ/K6oKBTJmWuZlZGy50ugkNXBtpz12zg3T8x0aMpMF7kt5UViU/zfm5jw
Gkqlq9GTTERIv7aUaFpbdeOpWFPWmsa2B/nr9Uu3Mzpzutp187CS6ZHZyCMSQo3CLmZPRQ1Pcwp7
W70061Cn5g9hpWVOnjohATQ145vz4zGkmK/qz8m010PI8lW0RCDHQRKPbg1OVGEPJGcn/0YGL6NH
8zVbWlu9xSKc1lwyLUy0Hf8KlICwbR9lVZ0No/dsmpGiNOYzmRnGnXMJ1ayONUAZc0qtqwfNdK6h
FG2sIpiiW7wrimzn5M6x1TE4MU6GaneZDdAzzVgBwzxqUz3N2Z00hVtIBLstqE+vGPWH0B3G2p87
ea9AA89N8qjHh7C82py2kW28jEbkO2X6akszZd+yvdFp3RO5cu4n5Zwxa1CkSRkIeS0255EVfZOZ
FlcKS+ofAS5ukotgUv+yYjej4DZtWHUd6mR8SMgEBLTTSNOciYOcNZ1695WZk8ouJYBCwFMlXY3J
s8UklQXaXO2eauKRqcUHeZIHFW5GrtQj8Z4FJA00RdxkazvtTw0FN2UYvkb51RytrZVlHhfmNm7D
3ypF6mApntbDj2nZje0fQU56HyUaf2iTnlxpwCUB5xIUjUDrJB+V1gwyjELDJZbsXZNOfyv7jGEU
HdhsvknAQ6OoHAjLp7zeOEiWGEHLqnMra5uQPawyqrus10QJJJupIQFRyQInRakZaxEOiWZB0G1u
us4Ct2iq6KmkIS8PAx35efvUnkK6y79tTUP1nCMmirvK75TEM4rCWwyiAe10HxUK1qniNaIHHPdt
doLffwMzpRiToC3y9tDAr7tOvoZyQYcsECobNwfORqHO1K3MFrFKTskIiA936hppuM+qe4yI5Bcq
ijLN+okV1supzG5yGAa5SqNp125oYlVa6ctKeJs4mHjhz6PV7noTiHeEquDTUMpXUEZe/PyeNBFj
fxivNdaJiM1sMgZfaS2g3o88nr8zEagLoXMlIbcAN9tWy4+M//9EyA6QxIWxyp+gbBfeW6W6DE3n
SnX7b0gXEry064x4EFFGUKvSfWK06FMpkOuES6faq9PiFsqHFmEYIqthmxKEHKU603k0bELVVhBp
Nt8ogr8QaviGgNwzsANICcuuNGhXkBNV1ESH5p9tPi6rPmtuE533dJYj9R/Lv6jP3sM6/9Pt6p89
iQ+d6HqmVQsLBkd5G53SERqkvcbxAq8EwZVgOywi0HvsHiqepCd0XiibPgGYjau3wiB9OB/Rz/J7
Au4tCPwpK5Uyz5R2KPwEXloqgWQmCBwIzQVRVk5dNP4j1epbg0pqqWIkEkq+SegvRAfwkoUH3VLf
Q70nvTqZP0gsPMwQgGMidiX2OAzDPHh07GnnLZpGrST+O07hkRsmBXgjYGJy3opq2uHxw6PL8psv
rLCZvA9VA7WbYuEcU+OL9RTwor0UPGNNQ32CrCWKLL4rQGnohAoL43zPmfhI7QkH7p7oV7Vgh6ud
4HQYk68FCLSVGNHR5EUr8tNkr7KJ4FWF9muZwOqGTMGneXOUmkQeolcsjSOWIVa0lHqTtggu8Aos
6IqBeVGNsI6pLl2s3E6VP8rtV6Ohe3M2xf/RghTYA5pUtXSxRttL7TQgqXgNfXQl8vPZ4HLLKtkv
Z2xmY4luvfQruDYSZ1mlLZsQ5OZK38pFkea3bGuLunP7tnkm924T6wd35Y6OvWutxzk9FVBKFbd1
JN1QwGyWCgtZHA/xejYaZPIisEL1o4l5p0AYNsasrZEQZiulMPaNtTGq+gfXygnfGmqVvP5ir7pV
Tl+tu+g5VButK5zwR4hok9bhZel/W+QF3lg6CoM1yJXT8GXi7CL1/dEmw3GOc3caqsLF9Yw+Ngl/
0RK7Sr98kL321QKrGTXUD6rxC95kgdc7xOeja0i4NO2IqYl0ePvPArbAp4lw1gydvVW+lkzDJJcE
jeFEbmE3r62ZguClrmo/avmjj7UnE8bHyascWdWmddR31TTQqkPdSlm57ozpEo/GGYP8LnOQwcyl
K3qINh3EIuritWLPj7BfF4MKjYzphTq4x2Qgq2vVmIa5xECC22DfWUKIqcm+q0w++NSt9wbiIi/4
FM3k/9P0t5t/SqdApt+8OE295bL6UgkdirOcIbQ62Um5RiixbQpEkHW0YXQTioRYrX/gMLvWFniN
ls87u7UfkfYIpfTsLFZBC+ECpi0De3/bNRwY8s9CXdgtFN8Cy2GSHv2pOTj5eNOV2BvsKigLbsd8
9ArRuD3UXqmG94RdA2vxzU67I5b2Z2k1n4GGFktIftRJIRou5L4KUbxUKoocraOUMBxhttYuicpo
ptcgwuEqxRIb6cjz8dduCinblWaqYSvJPmXpk8ZKuI0iSLQvuL39MwDJBvdAfLTLHVyokc4DF/TK
IXvSrPNzDCPWtEEp7ljLG8CyEADcS7rtY54ieZkhM28t24C/hrzOOdkSqzzVMTyd3bffiRS7sWbB
pRAczW+2lWPXrM2bZfMnJPOhUF+b5YYfwpWhEem2dIUk3SOVH9rQf+EvV/zObR8rLdbDoiWMeYbd
yBFkEwkpdFdOyHmzTYxxHdLyXIb5pgut5lRq+tS1LeUmae/UsN0rTjZEMV6D/yXPgW7VmWKQ5QmP
ItArep+Q44/O4UmX/RV3uF/RYBmmUuSVUeolJD/m3SkvcxCZFGIS3mdxiEB35voi9/V6xM8dgzyH
PZNo3WauYdOrmdxpl9kqKrt9Nd+xdn53pUmzTLhLp+S8KN2linbcuSD1xYsM2mPqhNG30zoybOQ/
Dig6ujiFfAon3jYYEkOkBsbS8i5ZaOf7lexnRfFqYB6B+gPqCY8S/oQ2KfBE49HW291YOddBubTL
i26o1FloexUdlXTsnd+8kFwxOYxnzy4eIgokkAHEFZpA4JtjWJ5tiFERmEqDodj6EqrGhXFJavEw
NPm9X0CIzbAPmvojzsPV/BSn6nUP/jkeSBDYMZ9kXp5am3TK7xowdm8O1z7cKdWLUahXo9PWtmx5
4ikRj7HUq2goVX7P9uL3RX+aBKoH4yRp5pYAkh9oZr/ogNgZyXWEI3qR75JmeGlq1qGFhIuaHAfx
13WgxilEBh2Jh1Srff3JoebRvaQARBvxc7OUa5ParxTgNXeWrQCS7qsislBiR9Ms+cCEcEswRa7A
ML9sBmgForNN3pdCcfsavLefIucpJP5CAKmwqbljN5yQ5cbUHJsgpvgsZskjI4gQ0tinqvSQzsO6
zCvv6Sxr25hcNPPZ9hmz6JFOGU3RdemtI7Wg92qWPhQdUl6M+zBU7hIrqBPRGVtssxI33vzTCwJr
DcLqUMilkQ2BnhmvjcqxnwtiNOBEcPcFXDub3kYYbxK0ZZLi9CDnEDxZwEuUXmVBcqvafhg6t2uJ
mcv1jZgRUM6j89C6hNOWgiFGjbjS1tg9NqbkJzJykHBO/QihilocRNb8a3TpzdFgYTIGFTq+TX3Z
9KxeWVTEq4RxZxbiyGFNdRmQfRZ2nuLMjy6MP/Vipi0wRsXTkTVQnHMuxKqVtplTw58N2zgcAKGZ
n+oxh3IIzYsKmBlGYKtpBVDVLMOIakPq1rqdh4AYaGRoUgoiVd1MOFbYdXGxK9NmRNiQJ+ZlHC6l
gtkjax0A0pw4y2yntVjkcxxGyGH1kdewnF9iKf/CTfm+zDHBAc8fDaxoLhfeKFP/NPsCO3NQUDBB
aTbntZ/CyM61Ah4elUdiUw+2Hq0U7UNE707DLJMWX1QFsFT3ezHXXiKrQQNEzRm1fJemQkKf40/F
Gmk3xTSHcBz8ArgzV/NVYtq/QsYTi6MtXpUkNhGtiJC+BVahvis0c1+1csL+UgVnQeOceEUGDoIW
jl771CRZc8MaFUEab0J5gC7KDIhiI1mTsO5GN7YGX+TMuVX4Ig/ShjoxN4sUBkbFvuWUmEsp4TqD
zbX+jAuRZlCqFizprZjSSxfimEdthLmhxp2utj9gns9kNuJyYH6fB3Ch0zkqBT0AsBTrx3rqdthP
duhLNzbygTjveYWbl9D+Q7cGAJ57mHYYKu3VzHBlU5HdY2DTPejVDi5vlv8pM6r+MDmITudjcNj7
o42svNn6hNEG/VQaAOWiLEIcRY0j6epq9hRkRi8TMHuDdGBFIuVr2pgeE5ghXmP+6KU6pPlPET6s
dAO98ZcwMpVZdZOZe5Nk2UZFSVxxcZaXF7ozdtkQ/xJR5yI4dce+e490scPhqc4oYsrSIJZEZiZ5
CgxL+ZVIkJesck4ZieWTXj/sZnYbLkFJQloeqZ/RLNZ884deq9dm8hG1uwmfZ8gVV+IcxoYTp4Zb
zHeLUakAPwLFHwJoEkbAYTXj4Bgoobkm+N3RubkAHGuH3DWTDNuk0PddBKXQtjsSrF2bishE4WOC
7grDv7zoA6cvkEv9UluNlOxqiX8T0KmRJ6sUM72h7Ki2utjO8CKLtWrSeRz+c/qea9YCm+bubX1t
+BrTL8vJ1oLPCswlMiOkWlglUsqZxE0fPqRZciPRbhpOGFF9arlM8M9ViZuHmT3nTeMsZRj5sk3a
CiInkD8qOV+objgsd85WQ02yikf5RMs8UmYKp2XOLj23xpd0wiutxcVusKjcicdn3uLaevZZUwa2
JCceIkEOaI6cTwiMUzG9ytkx4kqWnpZgvgwzu1FFBt5NuW0FgqUNxFINayIKNul4f56CibWiq2l2
NSm9WPkvFzwmimnZzOO/oioDCap3KP416oQ+oPamKrtr9YuV4mj9l8B3qtqEWmVfldeO1TuVv21z
Q9SBG+u3zigDheRa7kYGmLsZXlIE5txOrpJWnhk/qD87w1Iyc6swsaKJfMEthCxWFcADaBk1UWR+
PspMR6Tu8lTab8SFHxGFaiIUdqAm5o37xu0urQF/nqT45ok7fEvL4R85v3SW6XSoEX+SuzaoxUbL
f9i8oswd8FSARqBrhWfruk91SI3HONknUguCAUvbwRoxD469fIqr6tL0lbmi8+xdDLHpRRQevw7N
/Ks00YTMGJdYmDiU9eFlI9pmaxvnrDfCG46MHh8Gz1aV6dDOl7+UoBn6bPkDybAMW1xKII9xIGh5
9murrNYlH69pJwrQjpFvS1UxtxMAGYDK8CNjMl+Zs9xurOpKnlD9UuR32PbZh6JEMNsIeaPWNNek
88PgcJ3D75EDkNSKyvoBm66WTzFspOZPzciw247IrwvnoSJSnEvW4bDwdZzVCvBF6FirUv6Xq+/9
XPqgZYIQRbKBTGcrTGLDMp/UEaP+Wjj4B2gV0sFZ8GEdUDVYROksPgIqKOEOaWalI2zksUfmPjLe
cSfa/9ezrZrmbJIvEQJCVpeRt1nSpO1s2L6iBjUEAYdQXruEoVCNi8ap8jHzMihdxAg6eG5Z7Bvj
D02xnkLdYws3hwdKUQedKxETKgWhCxoJ/VFi8DPDrSgJVopIgiDX30R/Lv5S5CHJIgLMo67h/BNS
75N87GVo5ooaKqvlvaWVJfKeGWaEw8Z85bIvLGZcdHDUoPfPjTbiOEbmMzl/6XhU40fXM+okuzr+
7cQLmbGebn9P4zodbhloMJ6SHZBR6iACVAgFsEP+2e6h2Dd0PYYwh9VyrXsNgYIMALOPxq3N+VuI
He4Vb2yPKSabfm5W3alfXuLhr1H2zt8ws/AqO74UV0q3Vf1e1AIJVnIoYfKqNt134jSA/YT9G/Vj
MtWUcjpwihJp1PjlwLcFFMmuTjHHsArlNwLxVhbFpHg5pdkrnqUhJGskjd+B2xvx4AG2uE8tgQJT
bbLqVua1bsA3kI6LlQzmr0anPDz1teM5ygeRB4TCrCK+eJgyPIZ2j0ibpUVN0QTVbvf1/5sDmBGO
OAvlKlAKpgb7aSjfELCJtktbVd3aSioPQ+cI1NlVGOeVq2l8Rq3tjXrgkD22kHFpciE5y5lFgpi8
WjuYVPyYl+ym40ZsBAIdBpAl3RFwhDdh4c530z7dStzSkIcO5mPMV3DkpOXAMaLrMtD57eQFszeP
psBaM+Pebhe0B07hqanqWTyarHo3nwbekLpSwF+AtIh5NK3eKlrM7PyTrkvPYUwU8SW2DpQiH6yW
Ha7hrJTcePjoeMo6l5TKIVXz3yNevd66RAZO14qkL2vVy+3WRkxU1m/I/MBcbPI4UZAXxhdKgZDE
aq1h6hxJEktw+WLwyMiAGJtABdFPRj8xg5ApstE3bQ3hhAaGJZHoNSx2Ji/DpRsfIcEEghy1ov4t
q36bYzMYjU+R7NC9bEaDRlQyw5cGsQnCUfQwJKBEJJQkfgn7+XxhdM82gYppBYdiwlbrJsaXxVOr
1dSr5y9Z8EMt11LoK+IMRNtvev0xcCdPKe/M8A+ZJkoTJLiQTPBAJcdVCkVqDmitYSpVaFStz4hj
IQJxJqKo21kDkYvw+MuEsCpBXz6vbYP1mpOEtEc0fuyJEMwzUxqmIhVQOo5xR6Buc6p7FZd3oTzf
a2ylRskQomSyO5TI/2Br+K5pONEz6V7GRAqNUQbBbseAV2r/3UkmgSDz8jKqAIaVt4Bf1pA7dV+t
JPVmkOcFHeEz3iVi7dBIgy4+LElIQmxZ9Br52DSSu2UmvMoRTyQSwDWMkRjo8USbQ/fM2pgLLWjS
DEsUPygsgSfl27FMpKCJohc9KT0xyo43AfnEUVmu0WOPb2RZYvhsf6q8Zm6XmtqrMiM5Jb38Gt7C
WuuhNkhXjrIW1V+a33vWrL1hDTdKLvcjkYPPMJXUBLk0YXhRzSIOMMTIwPqWGTGKYIV7LwU4AnRG
zz0sEsF+ByU9lzSuqIYVaPxiezg4dj6gotqd7WlNatV2gbDiMEEKOezj/FIP7z1GxlA9adUvzrhV
dOzDV5ToOznOyEFptyEojoY2jKtubeugsAq2Qdko3jSFZJDCirPD//+hQfQSBK/sdRY4BZbc0fAf
y3TXZtXYkrOMQjiSRUyyofIdjdHgGw0UUhSSgGSMzlU2DaZ7ij8dVr5VX7bepKjD5TmeQQ8EaTTI
rtaRnCE1pJWoDoLXrEp8rYlfLC1jKk8/MhOdRa1jdMR8h4O519a8xv2xcECQLCHpnynpVSJh4rG8
bMIOElVLfRNlCMnDzWHhe6IHbBW9zDWEkUypSN2BblozbgGZWCnraU1oZg6LtqCeojIINhywOy7l
W7yE72M3H6pC/R15fV8lvJukyEUBHfbJXqrrlzRr9TerGYu1LmUH0pGYBoKR9ylF4IPnn1jCZ6Tl
vORInXd9jy1IxrnVei1SLb5hR5v3mU5Xt8aJXMXHbmlupKe+NMzlhOwjizkoMiFtKEnl2H4n/IYW
D/LpFqno3dAwbv+gtk7ychUkJ5fPbpSuab/ncG820yeJ/n5DC1is9cfS4HfZ5JCNFmyh7fyh3OlW
EWK7KtMOjRabz5iTc27orxhGLw2Lnc7RMFZkVCrHgYmh44cywM9blAATCmy8JDLJb7E8fkxD+60a
KVLZjpR72dWxemCMRq4AE8PLGhEMrQ7GrYzp5Si/WkSVTcP/PXDxgxS20p/Q+8vAjj3hFe9wvJfc
GNzToMZ/RfolVddZvibdKRSJn8v0ryBsUOp7aX33KAwbu9rm8uDP5RafgxbdGkwNOP48I06JF1Td
tjgqGdwEOuo6QohVQRIh26y9WktXDj9QY2Qk2OtP5xSJF48cbNGZAfRk+KkYSWKHwChgxqs45J+i
d7t8H1vQ/65/1aS/SX9baDUOCUAy5Xdawd20pEF6+eUr31WxhlytDF4Ldps5UwKBm8QQyaOYhU/4
vj+Ev2XWrIuOWWXOUv8598d+GLV+GhvbhtuuzOeTRmTCqho1SiGNrzS5ago7KPdjhAJSrVEwZMDj
fbZsJq5V6ndYfQkiIqGkmTsy6eW14MkukxX0OWzaIhsfiTVdy6neKNSDMOmFP1VX7rJ+uKeWsWrE
EULTG9Au1Xb6Wql7pQEFZU/QE9mb4BwbxHzNxxx+iKr8GKj1tqTiJkKSamxIPsw9oEReeSlwy+da
5DpZ4i4AobVuXgfWcThTMmgvS0taXNY1uxADqlBek1S8Jwb5XOa86ji8LWIxmm+niLxKLc9NZe7I
sXGrjI2TgVUC9tISXMR2D6IwMDRQ1qdGeIURIYwWoPvgR8k2loYztUIrFHRyyHKh6if6NPc6tLyO
w9OOTmbL0aWM6zLDVdt7pOe/hjAfalNvKhbimAAqx7Q8On7QqQEtsO7JoHcopXMydghOPib6he7Z
YKGDFtNUzr+k+Dw6Cdm6fl9KvCrE3bZ4+tqOgYr2YBxzVTvi7QiMDrCJSM2Wu101hs9Bn900IJ+C
a3vwcsciwZe9RA1xCiPfLU39NeMXULLGGuIZmATlKzmutMxIe4cgk9OjxhLOmiRFplcUYj2I9pUR
35FiHsm+UFteq2735N/TARJSBX4eBiaFPMSd0BIrgw9m+Z3nP9jMXSaHKD+OsjJskn//4lTjL+Ym
aB9kEKxjCptFpR0KpKS1vo8llTRdXjZkJPlAeU30a/Tjei5BxkilmtMH5z9NB9ERpfhHl97GnBEE
HSPej5cwJatMnV560AE9My/kva6lGNudGWJOZ16fK0hXFBmC27EPJbQhsKVq9vGUPfX0pJtWuJ6k
+hCm5cvTPplRk0jCI83OmBOULRJaz16IepK/ymzm74tIV5aWezJwHCzjjmi+d4VRKJXQTGjQmbLl
N2oRlA69NWlLhDuXJLlzk7MCbgImaSG4tBjMTt4/VdJy/D2RIkBT6ZYQtmcRx3qYCevRLhXGADwK
24AAQs+Z+p+4FLfnaKUgOHHjsN82+G8cieasqI5WqO49lfa4CfN/SRSAlO5V5LpdZG85XHhvCEyU
aNlgjPeiYU+GzrHlGy7JIrTifWUgDiIZpbL1bdEYgYGemR1T9OKfhGAw7dp9piq3ll1gDo9RebZJ
cp3k/IuaP1//neKz3nZbe+pPZUnWIfYkjKQjXxy5GnA26MLUeSsb0lUfpj0826HFXEEpCIli6koL
047Ju9rSw8GldbYU/dzJLLQ9AaTTTVuIR8gG+y9miaVs3DRowSR0j2yoBz6KTYJQgrruCWDUYIk0
nV+JVtehh7mUaGJAp675pVo/0nHejD+VZgUWBiBsuFtTdXjU2bxpTWIiLfHRO2AxC2zN6yRvHHaS
Qm/2sVKRxqH5ibikk/2WztWx0ZyV/vz9kIus2zvDfg0ZKydlOVtPp8yT0+HzsMG3YE1KqTtLNvWY
9ntcBfryl8/Fs1UP9x8hDGnxl/blXePll3A38OExqm9lmZQUtNExETfZ3AazTOGL1e8UKkL6Tvoh
U/WFQKVOim9ShiFMH3dKj4aGGExlSDaDjqh2yE8d/SkKZHSEbBUDyLECpzQrVLmw3inPp/G1WLrH
IwFExhAMuoodDEuQniPLpzeufCl6MMM297EgwXORj7BTuAS0v2h8xkusNFZzUwrXWfrAQ2hr1iar
SSjCo2KF8d0ZnaAdmhPV07YAyYr59FkPGvJ2hmyrgn9FTLRad+3q5kx4M9tovzZbMlEUZZVr87lQ
0vdhOQuA+kr9E/0ji03yarKnDoEzNVDjetfpHblxNRqFCYEs9zV6XjmrNyV7SVZHv1HJZM3w4xTL
W7ScrEL+M4RP8HWQJwvqsFdj0AksR7H8jUCDAKHwZcl74p7DXyokVpWgUfI7gX3DnhyjRxyS8hyT
T7oHod90UeGmDbp7n0WqxAOd1K+jciFcioBV6BrUR2r0Yc3PhStam99S1lE6RxQVurKIfm8j4e+t
fDLyfTbM6BgfMfiQHo73sQTqLMBDwbHh/LiKTtUC6CvNK5R7hd4Bbn9mOtl6xada4StNrTfZIklz
fhfhX0stQ8fiHHYbh3bBegqknqFalq9MqQpEEzncW8t8Q6jliwqa30FDzNhbZYfq2fmXXyXzNtrS
l2S+UIy8hrhfRT3CGOtfVhoHkmpWuCvrJvoqkcmqfbqWa4kwYYK1pXE1c0iFyz+Va37Kt8aEdofQ
HsbtoNH/zbGE61TamtjoCvWhVXcCK0nxk1DC0uPZQtYS7UgmEfLCZ9OSWJG7hvo89Z/0/IATxGlO
T5ubqShrjcMsRrucF6Vv02OJMfArVkmjL8ZrEaWuYSEsgoCQaj8coRRm7HXmrS253ewXLTcuT99S
2SBJhXOfiISQq9Y3kmZDDMxu+gtrgip7gjeSqfUiLAm9ITwZGd0KMpLcGd1HyrXNIhmob/xJCMpg
18OLLJwMZSER5SQKbtLhKOtb8YBokRhA881w4Z80XOT9REtIAX/yktCK2rwhP5UaAzjmNYzP6UAQ
3q8M4hb5YLajc4+H87IEtLsmMX43z/p0qmcY10eFMO8/6s5kuXIku7a/IquxUAIcgANuJtXg9g0v
L/tuAmOLvu/x9VrIVKkiIuNlqJ6ZBspRMpkkLgEH4OecvdduK+aeolxrFU+6A/TCvcmTRn6JQW0s
5usWBP+aN5Y7XnRGu5QglruatXUOwnlYr25lRkOKwEWml2MVHUuL1HC3Pro1/ST7AzkAiwf9vWJ7
oJmLrqIpWctr7in2xx33VbAlXYAGTX22uq9M01FtnCzeaTCxqD3M+2COmO2rM5EKjV8fHV7o5YBV
tl8K7dzMAViNdukeo+ZeAvGIxb1PX3NMnT1afSc9AFxcRanB6OhYMXJMGYm6lw1HH6rhXTdTbWsH
oj7nw0vqwznTBv8SmUS20kCVybZSi6aPjt1YiUMYtBHXhyolQ44HvYtdu4MgYUzstY6CpRvH5sHn
k+CtpT0PGYoMyY7WEJwgdBxxlIqd0Wd3jkI7rJfhaoqr7Dz5tX6Nqm7lTRXsDSw3azsqFMHEBqRE
y7UYydIfqQ1oVzEu8ZWLpAD9CnFx2VrVKLjTxMbvDxtrBLx1rxdbPK8NAHCeCLXriMNg+JetBD82
QGnjka1Z4Srwy9cG5R2T9/RJkAC5qe09bJ1w4wXmFzOh17bNolMGlZoHvn/QwaNfeJAUGd4pqkaA
66gbDiGAr2MDPg2JeFGcAs1OyaGoE8Y6lLmm1/mPttXBAoRLtP3ty9oBORaqAmXo/F28ATsjGs0b
shvSO3Ttkp19jXjmPcrRAhhdNJ5BPxGp2VhoorWM+8emD2bPkR1Ok13H1Cl7fDG6ewiMQp7dGBpX
00zRJrMnxMoyN1ZTM7nbfFR0MDLXPtIC/gitEXqc6b4YpDSwverdtW7q2rEuAiCI8eQvS9Io4IsZ
ESyU0n7rq0Q/NoyWjipvvzJAmZu61dNVa0SIR6celye0JtxfathVBVXEKKZ614/M8gbV2TvlpFeK
RCkOasModX1vQx7ciJQSRYpA3ahmKEDXFYQE8hY/yjoqcDoUDp0XUzskbavxB3bXlTnkm7TuVmEA
4DGYe3O6C1o1aUZx8JNM7ipwdHGqyaODd2FsISfnjn1MkcmyDOurMgtyzL74J9mPgp4J+zPQYffQ
VHS/PX0I2XsIa5sGfngRhJd2PxnHvH0IXVlcgGAUbYhqxjRb/K30yYwMKLZjhPQdvAnpW1uW+8wn
w9fGDYTZaGNl9YsKO/CqvHBlBDbS8sOKVEAWts4s8mpqrzlx9lGvlkMYVvuJBQyhE6K+cGk8o3pK
ksw+2foXfBMeYnnxjMx8QgGjXdXAN9kC+kz2WuHuJofXEOag04RpZ9I2seG9D3oBB7OhlgyK/hBY
MY/yIn8JkVqdKs3bGVOV7n2Zf5IPTl5Y3EIM8sJjPWgH6WDyk16ZryNhrTPYq2tKVdpqWhJvm7Q7
8Gq7bSDiaB7MjIBgvUXQxcGRwR7MGzA4yvQe2pEsLRW31LXE1CzadlSooraT13q7RmPHnlvHcrJh
2+N6YxJvo8JKPXYGA0IIcH3DFM+yQqgGQZXsAzwy2L4IzwRPxzJfMUGtEvpgVja320PMhj254viV
dCwiTOLHfJgWYJ10ffSwvpx9ZpU7R4DfSZ3nZqZ4u7OF0ZrKO1sjs65PO3M7lPW9a2Jmi9LiDN2P
sUE+6HCOSe+2s/saOva+kwg3aTBu84T2Wg5+sczB6PkEUbf6uCtsOkhmBykWDjy5CbxFSbjgWZVa
zF81AKnTxK5ItkAiBgCn0Ew3zN7AoY7E0g6GgQw0REteosr0LK96lGxodnpgr/rZCBu2FHtxGs6h
Hoxu/SG/FMksguGRrAdtsHF60Z67oO7OyIrfrSqK9xNoDj8Tp7SC45J2Y4iVCpVXyCvLTa4mFsMC
nZZaphMy3jqEK6hy990WPNHjwJgrR9Imo5QwHeKjcbQimtEsOT8dkruqTR/AtjHZxDZfBs2wcUWP
/94JCO/Q+kcRRBJmO+mdqr0rQr28NIPw04qtcKvjLUXVqjmrurUBssU0KvQcCEAbOrsR48p9jPlQ
Of20ElqO2zSUN0pjiGbOLYtGPYR1JdfCaj/KpGMe3emE6ewQv6ZLMzbslY50bA5O47lMms5A6gd7
J8Xtm7baWk+0DxIbaBcIvITAKkKU9QhS6lEHCOtBZBtN90m0DXYhION7T+KNpdW3iA4aUK4LGumr
qmWAozIgh1Yj7q1A4spQ/bCw9eHDCImq9MNMoubO7ieKsIRGLVQjrlXmV1ttOhkp5VpfINWD0oQL
m9wfs1XY8AvopL8x7bO2PBbB8OrWToJpnPKkMpGvEtYMRzPvP/rWz0/MmvNTZHwN/uAePGOQ22Jy
rowhjg+OBGWrtdGFVpX0gQxzPQIPX4QTLN+OARw7Y1zc7djvoUEeR5peFyViBA91iFfrtwGt771q
4mVVYHAvAPUsrDfMS+5iXuOl13/EmvGu5cbB9OcgzVoW+4kZdYxWyI/tW6QfdgyfPHAwA0ltvEFU
Zl2r8mX0xY4+noX5E+abP1CztYEhF5Go1jixeqiPlbcuZ/O6P/BqatOtYTYS2J1+4Jrpa6Vnycql
z96U+aVXlKjWebmsHcbnwqR2CVJS0nJ4zGGPLBjqmUUhUHWHQMK+SBGtOdGkNn6iYMNbGo5ywDFm
HBME55LHGcb9IpD5YV7kl5MNtkujsYUqrcb9d1Nqpr/TULQ5BXD/PObhm2gXqEGfXaegtZyo5eQX
yYlWZLc01TlUdnIsDY+B5FiWGBZI96h0WAnaoxysQ5rlLnYrh3eB35D+jHt51No1Eb8eyLm0oKqt
XAwi5I7bjqAMz9E2KUdv9olCK9i8NIVjnaycnJoaxZrnEFnuigi3Mhsz3k/5igFUSj/e99eJVmiH
1AufbaPD6Zvw5Ay12S6WC/h4jHKqoXkJmuYrsR120JkFEDird/rIzkLDgbQGuR4LcGS1qg+pj0rb
8Otwraj3rSwINropPwvfeYwqsebbJKWPyt16Oqq3JDVwcTKexUX6nFQusYGNe4MAj/TDDt6odBWI
dZt7qe0kPkQUgKrkvzeML0e34OWJk9HybLko4wFcBTQOfCq45V23pv4Lyg8aStdxMgOUBt/etSnW
tVgrLJgLTkFPcc4AhkD6PsLemj01VYpEMoj7q64tmm0Qi7u6iO1TRqQCiBuEsPCydVpCzBiv0OWf
QFub957P5LW3ASC3tfUGk8rY5zXu8mHy1WmaZdg9xYPdiV1SeObRRqUTcYyLAuXJ0uL/J65lbHYj
701kyekDUMJ0U8L8xZHmn/US8uMUT1yaAp6uqN90pT35Uce2BgKgzMsKPQR9yKocNqWJfyNqEEXS
twAy3bpA8kOowtTMdWc3N0wdiFmFaY/M9hBEAPjNENoX5T7oWUrHVZnKHr7yoG0q157hbeaFjiaE
SWuzgBpDJe0Y5HEWiM8axuROGAKJTGWwkoOH4zVm9QD7xQBonQ36J4swCeMZP5tujORclYV1TxAn
A24Aq6HQojUh2HjB9ZfAHoZnWvcaqQIrPUd+ViVdeWgy1BKWEA+YAm5L9pXnKQ4PNrUDgZ7uJZOf
bsNW7R61PEluAh1WXvOJitHZTBI1AGBuoHnSqbm1JDOA+tSZ+cVkY6cYwa8uHV0a1KKJiSpaox/r
TeYLTNXXYXzsmkGemshpVuzdi1J8ZEOqn0ZEDIbN+NLW/RP0iPpoQ+QyZIncOpdAPygMwiE8EcR5
tO1EHQ1de/YGVHsUmfQSjdmQoO7HNp1bhD10xTG+oc1DY1MvLxzpwUWEFwdsXR0Kn0RejboFHXK7
Fglvoj42j8PQxGcmrctS854LyOrocdaThKXXQ6dadEpD50zA3xUcNtUpuhWk4l05U4fCPSSss/fS
CzVek0zooyOZg1EcOk0pBXkUK7GyqgbnrBZ0+9BNVhZILHReF5gF4PgY3TMG+P0YJuam9saPTNfs
rRMeO1KuSMbdlY1rLlpbMlbP2i/iVfC0hHSZOnS+mUSyE7Yof7l8wCFEeZHCXMU76fXL2Kxeetei
wMg9QGf+i3DHe96d25pifCdHnl09cZcLsyH8TWQh4vMGfqnoMLj2daGdKqaG2RAPMK7lPqlGnliI
enV3upVGrs7pIFbgEh1e4CMg3oZmPsASIp/YtfhZhYgJrhUC32Sftu6sjQifg9Y3zw4Cp0ILALZV
xrjDuwahxOwfigZTZmgBl8lmnaNrDHs3ArybuWm/Yybx0eg09BGIgKmODLmKMfcYQX3DBBBoEqDI
Xc+FxoOf1k5z4Xjtxgz5uIQPnKxWtNuptSPUvgoJTVSMOy31DGydJgMTmz0fS5nwNd3cZm20KcQt
ancUJGhgF3EZvyEUZ0KvKSLmUnWu7Pg2qJCpmjxkVoFMiC6odJCBAwRA4VTt1lX2h7CJr42CDH57
qS7IzHTIr4tX5SAmYlCJe6CbefTNpngO0eTFqqwoApIcEYC6EpqGF34/aJgcmgYczEQm01ChKKQT
uwq5nxdpNpOr4uCLlCPYJREipcmB2Tvgxu37euuguytN67IY6gfd10j3KYJraaFNjH2Cfm00u40z
9I8upP0GDmzvM0+hCCLXwqgH7FZBv0Erjb03I7C5Rb8iZL03JvlVQXBb+ROudho7K191HVmWlCrD
0C4GVYo19QwyzujYjw3snSC/BArpAVnYxqONyQXPJk73d7K7FCzD/Mg6MTf/qpNZQMZP568D48bQ
nIsCeyLWuVWFwWjlTA26mPBgVW2/6XlK7nLkZTWU9pU/IqSEN9Os0CEPy2RSu3/Nk0gA1bGmFZyD
cFUrNhWFA8TaBlMu0d/iSG0c1NJx+JxpN4WHMCUPawIIxZ3yZL/7Xwl5/b+U3yrNP8tvXcHxz8L3
128DXOef+D3AVZPGXwUvYd2RjjAMxTj27wmu87csR7nCcV3dtZXp2P8d4WrYf5WW7ug0dhydn/lH
givfmX8ZagrddJQ0XeefSXA1BPms/8hvdflxji74baYyDEO6c77rN/mtEq3/iAUdWNaDf2NvjN1c
Qi2nJR2+DfK03xfH78m2V7//3m8DYw3nJ4dTjoVqwLEVfxzn6dvDtX2aFsjJqauv+4PmHciACnfx
GjsmNx/mJcJrlinRoUtkwKto+c11+dnRvw+r/f2P/fbo1vdHD0k8NlLIuCuarit0BcvylB31jbn2
z87qnz+WYqZkG65p2AJBzPfHsky6gGmiypVzy525ZDN6FS7LC3Ot78yrPz8Wy+THa6h0C/y5FCar
zPzhpLqygu4zeVxDBJxjjQCzvyfp4c8PMp+bHxbKdwf54dzplV9H2chB8vI9dEckocbiz4/gWD/7
Q4RhSUHUsWtLc1493yzGyNI1Mbpcn85PDkJXBMDR4i7iXSt15BLInYOCMD+kRchBfCb5TXlvTI+l
wxzN38f9jWdkq6KbmTwf5A/SDYrWVvAp9KsM1VsCWA5fNe/jfpl07aE2mnfT8p9bq3xStlzr2aE1
joKhdImyOjG8r6GlD1M3VzUuF6dS95JMKH8Iby2Ff4N/T6B7YYpGd076xPAWZK8wDJumPVBgUCxD
qLSMK28WGCbp3irw3vvHyJ7OeeVugqjYTUzI+uJVGie7oMwg70y7s21s4PWLvQ+nV3a6Bjhuma8C
i2gcEDGz7th90OQLmaSXeJQOKMER9JsbfDVPZutsFeT+yCeRx3linLY3AoIRPp3qPLYXcX7jw49M
EA4Zg83oWYe5RLSZD8Al2cYAZVoUcnn00Zaf2D2x08G9Yvrs0UeI0hd7NjRUt05zmGH4CdG6jjZn
9b0NkcJoTCedeNwCdEslH/TW37hVukpn8mcORHF4ItIXfeFSZ4rf1XeQIsmBEih42CXgDhtH0MGu
8ZgExkOrW+96hiq28ZeO7z3CW1/jYEVHlspjXZZr+JxnA61WVkGPRK/vF8ybiluLblPtn6LoLimk
u0xrZgl2cOOHMYmMBG+hiAY+j5ppFiCNa8VAeDTgf8BgKJsD0K6VRkQBjZjrmV/V4a0GIM/CeigY
XfvAOWKmFkjPt6EGjMYxF15ubnxG4Fb0OEKrt/px2yJYAFzBRhkn6aEdr5B5LNCWYn+jlfEV1Yh3
NHcF1x5TCZ2dHGufEe28xNyG6i3u7xheN7COw0TfjxzS0eNlIzBPoJEoJogXCCCmvAYs6y+bkbi3
gTi2M4iBvjrOyRe29zySwlZhnAjIOAl6bKaRwUW910L2Xleeya6RyUJkryryi2OGwP2cQUcaKJt3
EKzWVnOfY/vDDQQVl6KTZZ+Ej24JJkMzavg0/GXkvlU5iGjEH53+YaQOkXTihv4LbZ9u44Bvc+Zm
WkuYSXndmXsR3uJmOxj9FQLytRztg4NC0ZX3zjwolLiVkHNk81nT4HtBYc67TY4mynVvaanskng/
O8LZAzJwJNDWoQn31hQgvFB0u7O0Bl1PXb0n4gYGJrrau1x9xTUyAYQ+iXxJkpu6Qcs73Sie9ux+
SqaiNT3mOskZAFw1kiFg/1KgGycsdGcXKJHoOdtSQhRGU5GXyFOwzPgEGRv9KoqQZue3iBfS9L1m
aolCkXbTXBwd8+la5Jd2/ZikW2HeDUBUfO2xIj3TB54+9sFOwNXUxZcTZhu8jYukmbYpHi4YRNcl
3YSBmCXEmgxbsS/HO/gPKa32ge7Nx0harVahWGeQZaWfdY0yA9KJfpD1y1h/juTnNUB2ELGC9aCp
xk1a0CJ2NZj2eIARW1Pjt2SY6ctJ91agXyYqakioJDOvDTRcGLTmDICLGfVQJeLTN41Dafk3oYVy
iVZmaHMTAYqKe5oB0EM1Rncx0oVAeyrHU0V5qIYHbRi2vnmp1w9d9zD3rprWXxKyu5T0GBQGLTbf
G5m9Gt2r37DVv/JQwmjhjQDL4PlfLjMCPK/LQD1KnQ4LyiMZHMPhBhHkemoeR+CIwCXosDM2RHwY
Gd5J75KVWT60KtwKAghy/Woqdn5xN3KyKj6j6g2AWPum9ehhFAhNvXUy9Xs5IA3wtpN/8syeBUC6
jP8leZYBTabhJw+CswhNa9Fr+4jFmTFWn5jI18uGu7fui7WOXEwMzTGnysnRfvRdtcTVtkzR2XnT
Yw3xsm8j3ho39bTV45e8ZlZXdcuuFNliQscXWSi3nG5nlsinfWii/SKyTyF5aD5xdVSUAYIlAfue
mvuSZJp17PIoaAB6FmLnzXF+cwAUcE2DE11l+5o1oM3xQVW1m6M/PNJVBHiD1LhleLBgAMJCxfFb
LCf3TuOTxL95HdG/ZJ/WsAvia/oWLT1wDj30aMLHo4eVQEFujGiATiTFVy5yWKxT2Xir8/aT5Z6A
ssAkMa/QsKEh0arOdqkOA6F3bq6Y95P1h1jdKMgQZIH1Ca0m3UNYQiHJS42R2yKrbkzvTVUhroYK
6ZTBY/w9RsrlldNaHx7pdTE1Ru9bXavmUZUfHdQlu57dDwZXF1ynnjxKjrTMEBC7ApVsfZdGa01D
d0x7ADVSJaj0mO0j3OgcsclTwjhiC6Ul8FAF6fUyYP5vwqsYczDTFgMVpyyOOiIZanm0W9LA6drS
WQgPgu4aHe8NxMhZZr4cbIUU2NxwQfMF0tMdHZmlVblr2adfwdiitGnu9AnVepzsUdyj80zuyFmL
zexRVs57ORqPYrZ4axmNqWCrOwA823MvUILWvUN6gIkpEGFr4V0WIb0FK4cMyo1cPZfDhczii6gd
D/PYqSdIzNd4rVWETXTWbeRwM9FRVDQE7JzE4bfZYq3J+xHsrIFoNTSMvR6yCVaMWwK0C3ThBbOG
wDHusU6vU7ff6kOJVDA/ha7/hbyTpZkxTc/6c0m/Rm8wYsVMnOoGGWMdG4s+/QA6t45MWKMVyRzI
Z6OWdzd9tNMw+8Jl8TyYaHTijgGnObB1awvrorGDnU7fgOVbXVuddddp7E7E3WAy09WCa6LKn9sO
EwCZ2Tsrm3a6XjyzZTlUc4gNQutGKbJ0/KNgnSYOQFafTBmiMtDBsOXjPB/7WN1NJrygRrcOVupf
TtOT1XKBpatdeyT/LCZkbGbvni1j3McNPFozu+hs4h9Gh3hX069vw8n57Izm7JXjtdbnl6R4sS8l
3NOwPt3WuWEyzrz3CBvt4DfasvWgO/TqpbErXHjNtT0xJfMH/K3WDlndWWCxKrp3r4Gw6sHTi8yb
RkSPqiWIR0zF/s/313/cwbuuZZqmRdyskMr5YXdNWC02IJMcMXZ9pEzhCstOf34Eof+hSPj+EO73
G/iOhVUS2lOtrG1yZZ/nwie4ogNzC2ZwOT5N6/jdOYF2Xuk7bzlu//zoPykuXYbpyrZ1/jGoIL4/
OmIEEtQcoAXRHobfYlxi0liax/CArf1Ibus62dHMObu/Kivn+ur70uj741Ksf1u2aFY3GbHNcakr
9miq1sZu2CGy2Vib6pru+a+O98cy6fvj/XAhlaDwRFlNguBmWHX7cpuexFV3aFdyQ9jEpVyHm18d
0/zZ4rGlY1q2Y1Bh/ljOxrRDGYMQOoXybR0fg212n791T8WeBuA+OfPoPaJgzy+Be27YT65nhsmG
NsISud6q37BtuQLctLJuuJ3yX3UV/ljXc0L+8eHMeVl+UzdWMUOWTvLh2DkXe2s9HIO39qlfIUlb
R79YZT89EY7uuDRLpMFt9P2xyspzZIYnFC06L6bnunr+xSr+Y0eGP0YZzExZywijf2gcuMPoapnF
AbRdv7aWxW2w6Rao4HflmayHX62l+Y78w9r9x9GMH06dVSP8wCYwX1cIbDtiCsqXfEtWFyP5BfXU
anjwlwiI3xw2p/0vKv6f37HfHP2H7lOLDdnQ55PpUy+sEMtYywwB2kJbTlsGAy/GkrL90G3DTf2r
NfPz00zPRFkOV3Juy327Zvy8NLVpto4RQH6Y9tEqXrab+IqChGX6q9MsfnW0+fvfrNBpIHWqKjla
vxyR0H4Z/lZfh2veTo/Bl33Ne3oZHIJL7ZqGwx2yuP9B9+unC5du49//4Pkp9s1H8KfRSvSEj+AS
r6W19+6Qrn6xdH92H7r0MSUJF9IV6odDKDKjDKQi3BuHZp8emJUumRQs+n21/dVtaPxs4Spdl6Zt
0EjSxQ8Pe3cEAujpswr0gBNu6V6bG/vCfsQ5srYWILme2J1yMbfOVfKLe+a3X/3jPUMvTHcMw6IC
+/HPDF1h91ZmEai+rr/cLbPAZDXsqMFfaT1c2Zt2m289IobSK+sCuMRx5nMssuvoxV3/f5xwRX/R
5qzz0P+xYZaGuabSet40vzSrZt+fqsfoIbv0l7Cff3Vxf7KElT6fazbQlrJ/PFapyiGBYUxQxqID
C7RAGrzSuL7OlooDNvLvu5V/+65XXP/t3/n6PS9GckOD5ocv//b/HBJ8+0N/Oxef2W1TfX42p9fi
3+cD/Pcv/Nv3X/L7/+v4q9fm9bsv1mwum/G6/azGm8+6TZrfPpn/mc//5//0m//y+dtvuRuLz//4
y3veZs3823xyRb8dDpgs1X/79tf/149dvqb8GLt//7UKX3/8id/HCcL9q9Rd3XBdxzYEg4C/DxOE
+KvJerR5dcCP5qZgE0IWdhP8x18s66/CcKTl2CgNlU7m3l/+pc5xNfGteTghdKmEZaHdcKT8Z4YJ
3+9LHH4TN6TJCpkb3xZd/u+fMGlftJnoWpiF0nxxdXUThyYgOSaU35yQq9/vtG+nCCZ/Eb/qH7cg
h+JBIrn3dMtmNyLlDy9JwmTGou1xrY81gSQaarj+ww9x4BjKYq9RvIfp8NWOHsWAnn1iDSa9AFN/
FNnQZVR5pVXRKSAbe07ThgmXGiiniX8ZUC+WZKaBuRkrrOzUXPBsz6NEBJpHGD5RNVIDyxtZlzx1
mI/2c0ySzbhN742nOsRnQ3BogxAgO3jkQZQdQbaxQ3fIq8zHIb8muAxIIkq4ibSWacC4m+p3mP+u
iX09FppxSf5gs2fsg7Y6bj+YdwM3dq1NkVAOQla9q6X5bnYDNgoTl3mWkxRTaHLnG5jXRWLij8XL
KDx5T6oyFOcWWWAijbueYh5yWP+UlbxOXSxIvWcf4xLhUJMM+6aQu7yNnwvd/oo9+1wrAFER2HGc
hU+ZS9iLjWOFRo5PJI2h7bPIypcy1y/aaLzJ6+LV9NNDj6rKRXQPppVmqQzPxOTch86xEM4HaQ/d
1L8JpcylqSMFBk9YWpTQYwIl4befGKqR7BjjAddTSqw2SqPQCF+CfJNPdJbTEPtFUM0w2uo8jRW2
BfOVPAkSDIl+0ih/dTN5KRKlLeQpxoi+DZOIoVKefiJpIkJQ06+aLp3NX5iz5fDUp7m/JdjpuQrQ
cORJ/k4L66F2R/KaSbvpKkTmtixRVSpze5IpRaYTo03BPrfSerjWWizjZR3ADYhmvm1hYOQ3LpQk
ySNQAHkg9T1WiAzM1DaX3I9o7FIYEPNnwM7b0/O+11TzVKUTEMQOzmKaKnzxsFiL6IAMLAPGj4vR
mvovoyEnnHwxhGx45yJyeisPcRnPVEwRzVuFrj5PCWQ3YccgNwHJiXtJGFDzyHvClMHYGOyYgQMV
i0aVMCaop3tCXpm4a2j/mukSHSRJMrM0HRUrxCWHfl9t8opTxSEyJnRmhiIwgPaHjElEreKPWicq
6soCq4T0LP4QNYGWtn1fFEjxldGAK3eyC64inuvEaReFfR7HGsphltFG1AadVlS4dxJ6XrAF41re
ImN96pR/X3NxREMlpYtjEo3LlOACOzBG+gtNjsBW/3Iq99Io6y/bqW/x8tFTH5OM7AC/xKJC8g98
DxUMcJaD4GDxH4Xl8gGs/NaSzUc+cGPHmXvQa/5FpPYsWN8WCEyXXtbQKIV+1/U2CgGa9Vg+YduU
ZxScTJ705kM09WXWlcehTMJTCm6ki9AhR7YJQQoy0WLQbCYKxPk1RYIcvGYlZ/hnAG5Hbnboe2h3
3YYmA9Hyjr3suo6JXdW/VmNdQO8oxr02AubqneLejABdodlOVJxi2uclC8ALxAzYJhEP1sLs8Rr6
iE7H8BaH3ckno6IfSDYjXRKuD0gFlRp4Ves3Oon3Obp67MrVtnWya55513lX7E1LP5rqPRVzCwP+
Cowab1dI89zbEtvDraf3L6olSsSsp+u+T5C1bWkSXZvKOo0FJqJCMRnR2LePoTfMognGdBjxpoL0
Yt/a1kOIMJZOfi3RJIEkBfA7pwnnMLVsv7wlr6LZCKLxZIkoLonYSUlQ5EU6symMalhj2INkkrXW
qh+KY6MpsFcK4llGU1PSW1qNJf1fg0QCqS3KoSKrXolsN3kgE6CA+GoZeS+22ULVta9I05PBcN0O
5aPVmheF1d1nAeEOKPV6Y1wXikDIrj2CSIO0vK4RNVXTQCChv8IxsbK9FoaX9xqC1kUkuRmFtSp0
79kmqGewGU/ocqPrw1vZAJ+KUntnIHnRI7VTrnosg3DVWDvYZjzDGS6ZIBtFChK8madqtk9bziFc
yCCJSSrZbJXDh7EgAGU8+3n0Bsc2SI89ei/Al87GlPgUAvpngZMctMh8y7Ren7ksgdJ2ZgsNOojU
acQOU+cQpxvvUKewwkxEbP4JtNcWmdiFx01JVsYdm4htDglC6NgR82aYFZX6++BqtKkM7K11ifjn
o9ZGMkJL7cOdeBCCdzvTtCJ+9FLTI0hYWGtrQsd4UF/mdBTRulQfosNEEquXtHnVx+TI6Fa4/c6M
h3ObIYYU2UR3NnttIEoz/uhIMCgupZd9tD00a00hPyueZSUeSm24KfvqSXT4Botiz3vIMp3nrlHm
7rcXSbGtA+TE4lFceo2L4Mph7NiGjyJkGGrXSJongV8Ng6Qj7ivTpRlN233a01Q+hTEpLk1+zgrj
zTDa6yS4HyrzEKr2XCn7Ah3tdaCqQwOUthFwbdLkKrDKU00HHzAVbmOhHzIr+QiIq5tKpjfSu6mm
S1Eml7WlyA6Wa2e0H4JquirbVU5wVU0eTojmTX6FfXGwZdQQ8qSejba57cRl5JSbOLcI18ybJzHZ
x26oyP+yAV/5xyDEoq4PjPeKrUX2QuH4r6VjvwobUUGrrx0TLntT7sYg2tTS3VS1ukMnd5pihAG2
1T9geUckLl7r1r+I3OaF0RJBNpPxkE1PeSZetCH7NAdGQOkwv32WSVPd2BU90ygcn9LKYrZcxBs3
sNZWFN8Htbxr+p2qjBuzra/QM9/1VnHtOpe56d/BbH1zo7bB1gviI06unUyHe2ntvWw6WhqgGj0z
rnldbpPa2viWcyG84t3OcC3IXL0ZCMk+lJWCv2CCZUFVj6JNqE0vjdBPUqAAYwvIezNa26j1PHf8
CLzgQre1TxmbkLZA7XmudS3YBHWj765g1DCiG61tTnt6dJ17ZPT6IqxzcEQAYIt0l2TdDtsurLy7
vNAXdozPTh8gsvsFmVoGGEfferW04hrR93bsO2Y4JC0kWnYPLOP5N6/PwIQxIYJziLMDiIxj6Nco
OYNzjequ1eVjFVyn/ktHNHTF5etG71Y5/jGs3WIJb87WiyeUp1usSM993F6EFf4e9ntPMNpQSbId
McVlHro7OTD1BDi0lTxjYjXv+iqokvCoXZOYsP4ed/haGpgFzMZexWX4wjIHEpTpjwaSRSwXBN8a
dc+IHetGu0wK90TX+NmYAHqKfhcZMGP0bt9b00NeAZQVFRqZHgSj466ytr0hVecE1njdhYhpFdaj
zj9YI4Mms99GRXihwLlj6kHO4At3BsqvosnnrYKWmHf3jYBjqKWvVuvthTWcbbOGxTxPUOrDfHtm
sllmGHeDAbY88AdH9LwOsIHjHaoSeZ/CB6l877L7T47OY8lVpA2iT0QEUFBFbSUh05La3fYboi3e
e55+DrOY38zMbYOA+kzmyWJ6Vyby58r4DiIEvE3p3DtjdehBBq1/YQh88/RajszXuUbsJ92DCcW3
NdyHqJ2vFbF9NW/aZnqbq4PNxYRpflOk+s2aiu1gi/sRcCwJO3ssbWQepfe9w0xuGraK3YSlDFoP
PJweEUJteSkS4xSayi+t8cE4LywFF+t7mfu9tvxJoYq359uSBXgAapyNcybewS8eAdU/eAPi6IgI
kUXsvA/HbAmNnG8bYYOkK196FvXknN6MAvdg2vpxKw+mcO+aiT+dJZfM7tBJNLf2mGPuz33MgG5n
3pC34y8IWRryYUZk8Cbb3RB1VZlutRv5vZ5vGl6Aga1PvXlt0/EQmzgvm5UY77GZ6W7W/7blfDdO
qGogsErX3qdwT8kyx6xlXnP01vMsTolXXrwGbC0/HBB9Lj85QVaxJXoR+n1+s/79GbcgSaUTsF6S
5e690j03YnhZP4XVum+k0UGj761qpBIky0IRPyrnx84jFPRiv2YLBWWAGmE6NAS/RGhHRzEfA0fd
BpFEhB8/TEYGvC3A5k0VUT026JkNCUAFR094M2DTlrV6yYyV4+3tayqTEGapVVWH0W1uNEMrj/1d
jQXdm+IfXk9HqGY9EeRrCkmEKJuv0iLMIQb8j1sKMf2BnE9yLJkg4raPYuxmHu46snczTAwAJ6sv
BcepdvDsN5K8czI56890H9ojwQwncwkevTJFuLKSzQlxD4e7Efsn9CFWdHrXcNFt7q62WEjeJC65
i2/tFOzAzI2U+2LA0ke9uX7PBd7lZv2MNZv5oZW8ImnA2hDR6MTtEuuHlgiVCMZFYfMJjsuhrYCr
ctuICYrtIHY1Vej/sVCAF6uOqAG5JkFtswLGamNxIAWnLvhRU3lyRXQu6pFiF5s6AHAyd7z7jj8f
iHKf4tCN6sKfp3GPyQmOFs/h2gWX3m0wZy+Rms66N49RhPt5NdPE2R71NQjxhT59unTUW/SGVxVa
uzSK0fK2LHFxq0zOXW/Lq63nneU4+yKLT5ZsfGck9F1MZ3aeOPuArXiAijuXfbDtu8a69p1RM5AK
VO8R4JOhoak222upOdnwrWfoEA0e/AgUi8WdkxsU8UAW3fjFWdhdTG+dRgXTvReK52LDcb2zA+Xn
xIf1bnF00nJrKuPedSi1CVnqUet30XhZ72fVkyPJT6j71m8J4xVljP9E+0sDAQbWZhPu5xDCdqI3
Nr5Pe5ivevLIfiU1vGVdBX58KI9pMF5RMIO0Vo/eLK+SF+aK47AbdTDdcR/16q4H5uJqcObpCdH2
Q0EULIEZAUYiDPNu49dx/uDFbGMJ9CvKmTyW9FC0JH9m4sTACFKROgS9OEn2Sf/rh3siNivJfeSS
Gjz5ixn5NvfW+j6zaHFHPB9tYO2tpNkHzRc+ZVQx8HCV8tcLwbQGDxA56Zh5c+3tC00a1Mh+viqt
67x8yCG/wdVzjLyU0AfCadV8nDiDZ8Ta60UUqXmoxnQbyZDsO6IixUsWmYf1XVg7K4e/u5mJLbCJ
WI+d+Mok5UFUy5sn2U/07TlIu+cA5f5uzNXzpDK/Db1buzUeOwMfiDgIQhOxeCSXzqNQZMwEYDrT
dBfxShsGb100pAM7H1VBzk4lXwoGORtS7H8bPcN9iq2L28sftjOI82voJEh/QEwQyT2vFW2Axb5N
1mTu4eP/f6as2SYGCIx3iVIgnZ54umwglqJfZQgw+HCIS1RPhEN4rziAiFodxUto/FUr6TnzWErn
lkkDK4poO+WoYeLGeCzG5SUzV/39RM/X6kcGNH+4lkC+X+IS3U/JhmljLQp0Mq3Udo6hTS38pMA8
9fJCmOyKmO4OVr3iSGlPEnd1zEXGGaOwAfOUqV3d9bafznydaRjuGsPzR2d1I+BYOuJ3O5hafOCl
bfAskZHemP+stvxzjPWbL5gyynnl3yMiQlhE2l2MnLB3oF8bPJpgTHi1meFjGPFmaq2/as5/F+Z0
gLaMHIAuXrBZwSkyuk/yLmdGQrG1krOLzOYghf8HHgSF8Lh6hYoIEQo5dMicD6W0B94l1ULCG0ij
2g+R8KPSm7M7N+/O62eq7IizTGS/kc3n747qkczQ3xJmEAt3ZkaZzP/EgHkp4jdZGi5UVkanZpj+
6hoHbMoHUhqy22Cb6df3Rcw318/9YNxRA6Ju4PKGYQiYuY7fyLwP8Njwo46deHFgrkxQFpJRfOh5
uDMVP42T/vZ6uquFdvEy48ZXc7ELo+RQmt1np7mQBvMVBkPBU+iAMSt5x4c9uzmB9cu14ts8vcVo
X50nPC97o/wsgvaxcjuEWUn43cmFJB8zfyySO0nBBDiExOSaq90aHQqK9FtrDgGZxDdMdAvwZ8ix
Ab8DRp69+ID69SDJBNkmBkdO4u0mOoRqotdT/HJMCTfjQKaHiZudgRkXygn31kJH5vbYu4wx2kNJ
CBDgAAXmU7dkgZipmsPtQzAzyGiqrPXrJPwbQ0eQqC1JdKmLh8F4nlNDn9oufWkMt7gx6mvJE3Qo
xcxkYSgEYKjJBuku34wQZUmZowpcepZ20ecs4orID36DKoeWiW/xbPT1YeqaLy9evkXLp6+b+jCG
iGqSg9VE835McwJk+bHDEDUQFcZTKe+dUNZnMyAnOBPWuZFyyzC0gBhMXreY4795qcDlqAcjp8Zp
tXNC6M+zAIsxCHsk9N5YACNMfuqYtnkI3ec8GPiVJ8ZvdZj4jIa/Ztf48Nq9B8MCtFoA1269pCYW
jThC3dZklPYdl6yjTiJLYx/F4PgVGwdGJ8rcBUGMTnrtfxviWyQ27Z2xb2s0KC7/PzM72196/viI
SZvafT4WEU3gIi3wPziWGcvXb9Ku1I11V0xWQAk1zrslw+42V2SOgNbjTF0tfENBIVUzV8uBpvz/
0bYQXHauqU4yoq+p6+rXqIrfyh7uqjJAXFxxGbokhE7UWyfRGDky0TRAutvs5bKSuyZGlWEy3thN
8k2Escqpc6aQd+n6Vsrtqt3zMP0KB8cnRsC3lBXgLdiz7fpmnmySMaDhbaE9X7MObBy0hSFrlrsg
T5C79dMjAayfeWHVh2XmLA29Lt9OA+a3CdEIDP2FqukhipwP12Xo2njpWfAch2RJ4IjEfb9+F8hO
Li8x+ZE01TGtq1tj5Gd0KLC2AhDTEhdXqStycAVlQ920fvAXJBW4Qccadm2Z/HM1bXvVQbWK9UCo
gSyO9XcHFRhEBQw36OZ2zBdLXF59I+uGYj1KdKOG3ewAmeAc+iDwAKS3xYvIDrm5HGu9PUrEoPCx
sXSiiWXECjl4kAW5eswys64/DkP2HTa8oawUjBSIr8Ezb4yFUEu7J+o2yn97s/oNnJEr0fdkVi5+
VvAUz06ztyMPkBXK3j52imPZgXbN1qmgDP4x5uAg6+iKpj49jNq7M9PcvVUtwmWX2JlySeTO84gL
X9cmrLibca63S6qdnSq5ykqvd2pLaHmvYbJTO4hi+sV76OwM0zz2KwYmRWFF+grzMKx5HP7yOGhC
bf5/eYD8vszwrK2ay1RboJfrDlPtMPwbMo83Ho+Ps5i3U5Zeu3C8UyU24FRyZpg8dlLyH6QQPvB5
pPslVpJqN3yht6fuKPjsCbMAbTyF1a1dnGY9R4e+s61tUA+vMbP9U9MypRvxORIHY+ZuB09N/WqS
Z4YWM4JsCDs00ulrXXstFeNSglv1sXHBkkE8LvBKSyzUaOsNQa8Scs5vPOiRJlspdLTOux7GJzKM
30bhBfs2nCleiXUnrfZJh2ZFoO4Q3+TKpMBxjZZpRvuZko22QyNsraxbNeLIXyQ+tnr57mwO7wA9
Z1uBkq9ncZgdbhS50iHrWb0uOfufaTAw/ilKlpLxl1qTUVLDeyWQbp9Y7qkfeUmvt4lDvJNrS9Tu
OTeyLfj4uw5uQ1hFgJ9SEr2QnEvT2PQadXHHktcfpvYQpvYdERzmMU/yx8X4cmGU+pZDQKnrONMN
+i3cmJix/QzrBYuzIdx1JMU7S5Ycx/4JEkJz8YhDc9DJHZrFejMEkPIIr9rWXGBJ1UP/lnlkxcuV
mEWuwFdgkyxlsTI99oZ66DC+XrhE5iWO1asTin/jyHQ11Xl8WFYLtxZ57pN9ir0wZKiXREQopMNp
Zjjiu3nLKBUEJ1RmILYgqKYHPeakerOY28XrWBQm6W1vx/0DPCw02R5jgIJS047gYA06g+OHtrdu
8n4bLixLjDn9yaLeYjqSXss+ezMxAd4X+ZNappSJk4FuCTo++CAOM6mcm8b8djGOXoRGEDk6xJLF
OCfqVdE4eR12RAN/NwZQegRAlV7b7di6jjvmlpu8K5IHJ45ASLUOKaBAUGy3JyinH5+0gdmPeuwz
T+erE7MkcG2XpU9NnBKd2ctUcnhGHQh8y+weo5k22RiQ6UakoWw5yMiTQaTIvQNLPhwfkgLYWbR4
IJ2U++0J+o4F56QzwMwZmDYFpbI4kOD/TwCQ0zzkWwFRT42JaFbpACIew3vbde5k7bxNqWFtEg1e
zmrE01iUSI4olprFHJhfBWoLvaOaIckM5DTMsitveA20yXKpMuIzbIHlsrcIVKqW00AGdVfRio3Z
czcwG5srxCgZamlPz91BdJ/JQpS66FklOgY8lHi4XaY1lTPQ3tYsaDkz7NQL1vyXhnB0JpAKWMqQ
Vs5xajkwbNc4Gy8R455t+FxOACUeQ+Bau56agzAYaKE2vQLkHHzLYbk+CX5oT+/UQfjsPowsXlnG
FHIViC9rMjZD2T27iNRP0fAMmQbnnWG+ihZ5Nt0jb6F0edOTJfeid4A04iMAOd75I9NUw80+LZvN
UBQAznLUZ+Au9hZ9NzOCqHtDZmujPmb6EcBZWQhkJ2cTYCtO/53TEmdg1n2zHTSDp5S4eTXC5h/J
CmeEkpZ+7iwHup51l01RujBHHRuOTtLsiE+1a0jBvIsYgW+71rSAm1MpmHAVosnud3G34k6CrSps
TK0FJusAQvneNKY3uEZQbNbQDBj3V4Ndeon1mP11/W5GUpxzvhtrAe5eo4Lq5NGYAfbS16S9DF25
XBicwreBuAPu3N1Z/U8qBaT3Kol2HrcgN1NzbGX06XJlpZOmx1I75Aa5+eeQQGqtm+nK0RMdq/zU
C03FCvCTRsoQJ5EP/mTCQR+T1iFJ2D5V5lKeDcjye1Wy/5uR1M/SIoZZ4WdaXehhyLOzJB17gpBl
VEU1UDFGNZPazxpRbgL9u1gZRyz8Q9DOX+GQLXuvXPdcoXESNvETvaRaksPZrqjRWrM7Z3b7wOal
PE35n5V072yn0/XDMLd2Yf+reivcs0OkSe/Kr1lfm5GNzYTGzq/r5N4CwHLBCtd6UL2D+dLGlK5T
SBQasgS/q8xwHxjua+dV1i6xb8amx/7oEIcS9kl6kY23Ja+3SoE50dv5KsGyRh5hSd2zi+B4+Vjn
T9qJHpsayjMt25Fsgu5hqpIv8FQz2UA1gnopDmWYwjJZBFhWuMjhJJtNI5i3q5F/ISQdl+10AXNW
QzBxs+U1nkGwG3JXl+DTi1qBfB3iA/vQR6MuiA+2M5CX6dGOmWo4CkjWPE9il9QmO8qACEtQBMpN
ieVzMmK2A8T8MZ2NDatZZpU6EzjmK04+n1c9VVBLrFZFNMcKxA4EkCWA74+hEndazSsYtmt8MeqT
W6unKGLoPKYTOULauMQV0cMxVkyMhI2P6KDaBZkJhtzObswpg4Fhuy2hF99JugDol/A1dfnCMQpS
yDtMZu0xkKhrSDGvc2fpU2yM6qU2x1dMBTAUsfpvcMO1+3CEVJ1387KXdv4+wB05zgsvdS+td5p3
4jYFu5kMJdTWHqwr87GrrodzH1J8TF6D+ZsMYWkS0lLY7ome+RYLcnJsjTXmLmuIgDZpKzNbLUcU
EJeAgO1N7imgm15Y7zrpPdUFTA53UKzKI/TuEi4B5q2InjdmFdFM5xYLgmUBj2oUO0QWChcLwhVq
tIsztYzaK2b9TbXmayfAjnIiO4kD1MwwfHj4O1Drz3ZLLEHc0WKYDf+rjppnA2T9QTEsqKdx2rFi
4fp5kUF2AF8trTmynCa9RpPh7HVA3pCXg9ldSIvAmgfIIYYZmSUgujJicv3OdFEfkV3ZGA2J52xy
oJAwnp1bd9lVmhN98mbfa2rWSo5NAFQS+Y0MkSx3Ibwizgqe83XOFewiBRKF7hkyZuGc68Y+DGSz
biIGdLtgumetNvuhGk+Fio+B0Z2SqQ5hn+SQZzviMJuOko9wIBA5033mhk9MIxEUtRm2/8COfBTF
WPVQCjUL1CJKuOvoFg86bIiZVWZyse3qGLREBqPfJ46XnI61Oi4TEwh9B0AJGnO/H0uPfWpHQFs6
Vx9k0QN2ipIvAIO7oiCcwjPsH3DwnOUFKBHGNHyAE/R0sPukutily5hidncT49XYGa+uLp91Ky6j
FZJpB+WALCLxz60SOgtCqte+twzYW5hwlrdzdY3tZXqEHfJkrxzndGad6uwnt9/osPRw7KVHNyku
UrZPFM1oNT9UI3kFLbdetPAjmekrqYzbKbOri2OVMZ0q4qNikYDe+t84NDA6JdPngNRocIjGDV06
uxzkik6RAAleipr9187UcewX82MD+s8XrfsdCeseLNOBytzN3pRqJ4CyNiIZiwwMepl3DAs9nGAQ
1kqtVCrgVTwbjwIJFXDXmgQXyTOHaguaRcQKfxg2E8X6IZsgi3Pg/bM1xY5FCPh2cADcWnlxk8UV
QYwjf6Yoi7sqBO+twxQNFVV7XoI7a2m0t/PCeMGhCFLNOQ2nU266+i7sKbPSQe/bAYaX9pJvp29J
QZjtuzhPn3rAav5smNOG9KvVVBfD2fUGJsnYTgqnIrNFn80Cj6QwUm/bIxvYOoBupqS+GxKDajt0
T3Wmfsqkro9NwVYnGkhgXkT8XduYoyqqGsXV5PXJhKmEnWULTEe5o5tDpRmaGHyPSJHTTC4Dgqy2
YQEVBF9tpt/CBc2WrYYHvEP1jZl1v6QSZr6OHKDk3XxiekIuT/sYetyTRPu1qi/8xZpfzT7zG0tA
Im0JQZdyBGg1Y20EzrMAk3MMFewELx+w56uHNyLfpVJ7y0SqhbDjJInMa3LyQmyHHzeynpcxOjB3
CIgFWWlw4AhbDY+m84hJsCB39qiExVD7A9l/mzkUYIKx2rqMoykBxTEo10iHluJpAbCBnC/xZVP8
jba+Kb36m2ilt6FjZbAqW3h7FYFZ7r1MIgaYw+aIBvAYkYG4b4qXKm7YXvbjCT7HadHsxsZyvsIa
81zW9A5SKWrmEYtnkwWHoTYsgLC558+Od5oXk+0EoLpNM11GOfOqZ7VB759BtOVdTSonMI+689OS
AHbheftsghOO0sJmSBwwSozEx5QnxBFV4Us2ROess93LmKe/mE9DAiQDdxeX4bPoYnubekm11578
Z9e/KC+LG16ex3asj1UyPkLx5K0ZBYXPVHQbOU7i5wrJEE0hfPvVpI7IzM9YdFVpCMo/1c+uI+8F
MTgbs+FATnVzKnLiU+YwHw5NZz533tdUYF8PLbINXLahUv31SUTrXBC0ky3RyeywnCZZPx+FtZxd
tmOCXLq+keiwPCo+VRYOoxciM/i3H6JMjhuryTzszFHCCBV8lkviEhFLDiyvHZs2Qg7D99yI3k3K
wCzCdCYd0ra41nI/1+Q32p/MB2dC7Eyx6TJI+3Oi36qRWE9Nu853bd6HgosfIJCz5dj4BN0S46bf
U/rTg4x7Usf1lG48mD8FJ97GClaYqXD/WJjeS5dlFVo/8pDI9BEgHxOWM+RKutCejNRiBGTxrZY4
tjaqjRyeGIY8TC7WGcZE7cc5HnuA4UpUJ65CusC0fJua4A17z4XQXtwLllO1tH90yC0F/pB9T/XA
/DeGImCKvahpPIBJZUS6OlCVNoWeniQaQNrVO4tRnAi9lySM79w2+JUciHb5Phkog6Da/yN0HGvI
wjLU6r1zKYytxlu7Vh5MAMJyD67zkTfScMrsEpj2cBJ8kYBIzdBd/MacOQ3ovRZ1q7RLhUjFCVyS
9zUBQUHfiuNQp+vKzjivEBW/cHj+jRm2rZP18d4aDLa0WEQgHs1mfWvqYNqjn8Jj5bFbj0gI5LvN
g/rOGxh6WEzpEqgjw+7b9eBWi05sFsqCLrCvThey0dGYOg2LY9DmSAT71tNrIeYLWV7mrsP2qVD0
xLXeqoBvyZ3qm2vIDfHrbwUhw0Y9Pw4rRaoB6sO2YdkQ8BqiJoEiF5jIO1gxHIpkjRooY2MbUBpu
RNO90hPhd2SYn+SI4mASoy2h669CxrMTtkptfXrCZeyWDGdgs5zgYd2SXtk8Zp2JdKLmt01J/xkD
9GNxAFIZgdLRMWJECZbeLUY1bD0j+GLrTlwrfe6+aokG9igtrPg7N1yH3Hn1yIyCDN7VrgpOjCD7
V15XR7RgfxSaNWWhvAXLyMqq86eBj90EXrUnRak1ip0XkDbmLRcRIqLSo0OPVwUWz8thmqZo13u4
090YAEUAp3I7ioUXPKpDbq1zV9MxibiWfhbwJiN79TBkxIqIkaljEhICXxB3ZvJSQLu0mTXTJoYc
R+zdzxSa/1KtPqIWAZVK6rdOIgyVAN5Yoe2WLiKqDqIsItXpfqgpm0V/Sj02FdlQrvB3FERhC0PN
gv4ll+Bk5dOzCbw/YemySd2Wa9xnxzAlZrJw+S1rWsFuLh6YDq2IeIK8FZrn8KeRzF+qzjGIxojf
W5epz7zw6NIsHqZqhKYfevdtZilflfW80Ynx4qK3zF3yWNugxRpCmmMpxcvKx8QSMq9Q5BwkIHl5
YDLopskUEH/dot/6REP6JrIs8JgTwoRgamURAjii7jMXAbtCquMwAnmQVX+xq4aTMQDhUCTFjzMj
SESr8wRx/GyTF96KDAFUXiGa0KjQsYnXklkv0wcDktrKVXEeyC2xdiqdP+WQPiMw2tpD6lcN7mBP
kabdLW92itJuAh/iSu8zMqiNgsU6Bb3cCAZ8uVRXiII/rnU1sGPn+sOIkNs5oDLp0ueMnSdDold0
TBGKdPRzCbfQtstf1cC4kb5pohlY8m2tv8al3s+58AB5aQl/f2QH9VchMfXNCsAFbNU6QpfdJ482
6SVrSIHjj159rpGphgvUCrbItx4CkNwiiEhAYA8M6wJQJqJ68C60hB3hMBb+vfKtGsy30fRqtFBf
boUVC9B8Jakx5vVvVnS2SwOHHMeez379HNSozuyKp8OriFNdGAzzGHPamiBpTNH8YBo86Tp9CJCl
RhVA5XL9GcwkOs/AhocpQNaVtHtyeJApMK4n/GvxmNx1NbqNxiLsuGeljvgj3Fpmz6FHT0jM6Cvb
picAX2c3ARrDuOJIm0pFGYGgNyjDMSQgYJH33rAAUmAtqAz72jvFKXDCb0FWyBz+yB5nApSHp7xN
yKRk95XH4kvNNXJIM3wZiSbctM58G0/TaxFyB7QuM55Z2yfHHqJdawkiD+7lKrBJB34pALP09rX9
T5rlrl1xBRJarRTxa2PUb2op5ObEgfiV2z0BiqDpMfTDnSmGd3uE1a0Fiw5j8UhY0OSUN/FLMbrn
ehyg1cYKp0R7AQE/IA+/sQoNXW2Zj5lrnuB13kcxmd25oCmhEbaqjjTG+bsqienm9ASQzaG5nNq5
vy9a+CP1+Fn01I9tu+yCIqbhPAcdmlH2ryhZhuCjgzlB8XkuTTbUTJFsL0aCbnynXkxtn6CikrL6
st5dimKCkR5Lkj/DkIovNenmx9o9DWp+6kx59dzM3jUdPhCb5AJUXpdIh6c4Kx/zJT2PdCXafHJQ
GbL7uo6qoasOCFavvg2nfXQQc0wMyElWYjL7Wg4s+yRADRofa67vsGZdGs9+lrjvoy75YkBUWwpJ
jvpXW91tYQ0HwtG5H9vHJUlaft0B+lvPdMyKqECHPxkMp1BNKAuCghd/Y/+bkWMbVn6HooQispBv
rE1v0WA+qJgoXW3cxjB4xxbogxe6CJiQispafg59j7I2ZM+qOZWsnM1EcIUUwzMDsGn9hwneBLZb
tA5HyqMXRKxgPgre9MmICQAenh934XHJ4t+FELgmlpch/usL63awBNz3hFt6dpd3I00OhKCw5OXA
ZD19W7sdsvHkFDdUje3IHrOdPiuRrrmV/MrjmOwWuv2+jU95Bx0WjO5zDj2hHP4MZ76aYbfPC/PQ
QeIMKOaWPkb+X2JdiKvsH0xNe1GfMW0JnzRZ2izCtuuGICsJbhs9bkbLA9YqbiAbrvnG+VfUVHu7
JtpVVYgep04fRRU51IcMqkK6GUoGvqz4QFCLbJn3hmdzx64t2dxxCKJLYB4ScL0c+49VFnMAM7kp
OY2At3ATIRX5CBgeEkEXfXouNtnI637MLjoHsXXrTS8qw6cbVOzT58E5Fb37qBUnRJkDZ8ZyxNJt
Kh+H7AAiKo+8DxfmPNBGJmbR8isIJEaWsdy0cf46R/KndSx2DQs7asVQeYlCbseMk7IC15izuPUE
069ybjaVMX2xGfE2LarKkVEB3Qh9hxPqJyLWT+O0rqmqO62tp9muvuIm5WllyGF24V/gJHe557x3
7IE2OLbaoscignGHl5B7hZp5TwRcC5mYtLhmS2ogB2VPsk09FnciSN/mpK4YcBJaZBmDX/UpASR2
/ZjDA+1CizuSIguleoJY0vEggdEwUOxWgLazv8AtNjZUcgLTrnYc4+9YSITh9yP7EVB627rkt/TJ
H7B0RA4vY53+VIhycyf5B0T7m7XcfjRXWKOc6GK7HzhTl6LK97ow6ZgXpOeot/xSYGAC2GG9Kca4
EKUPVd6cvE6eHD3cWEuEZHOlJ6cMsdPaPhhN+arz5hpOmnGl7DaoxegJVY2kyKZyTbq7xOuRAuOp
26iJJ0mYCjFiehhkQ1Lruq8vPDbv8WsQqWd6pQfBl80chRBHRU8Fwvyg2607Ilc6NypanoZIvHSQ
kK3leUQTjfz+6nn5I0BV0P65/dsN0wt+FvxTBiYqAmkeRuMu8parW4cX/CLArvkqIfiKnAQ2d/ro
lYkhrGVgjEr0zmzwMZcKkooZkVtHF4ditiw2VYtSL3MZNDjUZUWcndHQWsxPDO39aDa2p4m8C3wF
FqLobltJ+FWQRchRzBxouQTAlmGb7kfHuQVnSPftDHur7J5ihyhfUrOete1+RuBspeYTZ5/H/S3H
akNHe+sMSmEHCygtFem+JeIhwc/slubOZQi0LVT707crmCvqj1E7vQAw452DXHPTRdnzSAaOQ9Qd
TyouF0lcpBFNvgih0HbRXkBsp/+sOOIINYDfnvyAyn6K62TXsR1uaq23NB1cyjaiblxe2vZdJzBa
yx5KVPpaiQqNWFl+OHlCyTcDr0ndezxlb0V4J8z4l7FNYrffrZo+i0JdKKIurXCYKqPOzuv0Iobg
FnqrQZJo8OxOjgIkn1Guc75rBfCMghOg20J60XKjGDxsyiH7RzncbqoAxT3d+WYoFlI3u7esDwhI
cRmqVMb9WEbvyg2snaiNp77nikxBTraEG5R+r/dCRghD9EiuX3PomvEwcTihsXioQ86ubpq5wAt0
+qSdnp3OuWQIUPbKbl8iiUjAZZ/EVS4Z7NCOWnNrM72OT3IZftYfb6pCQMfTr1UB7Jqr/jZeC7e+
p/RAV9SICAZr2lb7pv5AhVSeHZtDqOmwt5jwungz1qjbF+Pk5adSsTxGPLDmShOLW2NvCFeXkpEN
tzmwh4OTDSQZM5w7JSuZSIriHGaK7O3JY54ip+cQ6i6XEzsAI1tvb/aJRTbbczH1OCh6SGS9xBoS
pbeDcOTWENvI9Hi+mx49yHRnG6TYlfEWU+tjiKNvxyz9sR1AaCjGp7JlWgCgCdVQuavXLk07LvlZ
EsnAe4pveccQFtZ31HwaTXrfMO5PZP+AmtYNkmmPukr75g16o+g0tQPdfTSqLWT/aCvqpaeCG+et
ZbSuHzpQY4HiFz7lQ+0Q9wRZ6msaMKwxPTJ2kV0BGu7MxVfsEL2aTQEDaM1jw89eUT2a1XhOuLh6
8Ii7jYKLTjGYLsTNIDo0L1VADhaon2KP33Gdh3FUVMkjCqa71EbN1mKEIkJ1lLtldIet5agHkdAS
CzkRZXVBBAhWjtjdwaY+NOdp3rMGZUjAmATzAEIYlf25Rc8cV0hS1t03WfIL0YR721qJfWQ59iEv
8ovkH02odSh0ur9IqLv1r8Xi7b9oVg1haRYHMM1MxaAIrpqRxr5kSqfo9rxHzpUrPQkdKnnJSKhR
PkxQ5CyKQ8eryCDKo73VOXvZrWCxcC1sQE5J0d4IvRwSm0W/Pe9Ra6EmtnnH15U8Ncl8y/bnZmzN
N4cuLXKHC4pZs09/5optc18RrtnlIQoiOm96pV3KLn3KrWkDT4Fh8iQiH/wn3Xr1nQcYVuzwywuc
nzC3b2ipviUj86xKnvIBglocIZAJ3bdqOpeEbCL2XC59qi5JNOztIHtYvy067a+yo3XLuztMZqij
WgDgOZ8PKOODW3vb1jqMS5+z3wTQWM7Od1gwqaqyrzK+QYcH8LChVLMzMlNDCPxUzY39ZyzRs4rr
bx2yUQNgGKAXXX/GxrB/4yr9j7nzWI4jydb0q1y7+2gLLRazSZ0AiEiCANUmjARZobWOp58vWDPd
SM+0jEHdzVhVdy3Kiifdw8Xxc34h0Sr7WFDAPjTRi6XTZ6XCdAiNjvYdUkyqDP5K1WIYciFWfVTX
4SWgeO550xqHlsqXXyIqsH4xPgdR/aqW7T7KVDyVbCowCqxBzEJQWW0aOobqwzRopxLEXa3kP9nC
6yDBSamXP9A+dX3Lv5Pq4pOazllWBV6+HaYPAxWlXF9HRffRS3mGBSyHHj4I12u30dQK6pVdPhZ+
/lef9w8tQnQ9kPuMpsNKsZLdpODO0OTjdwgWP+lEbptW+Ux2tJMm/ZNDQaBqKB8UXK2pAnuq/Tr/
s1KrR3b3oc6pG2IMfuxa7FK9ifU3zUawWv21L5yVDOJlNSnSJ59uK5Bva5/Xer3yoQKuZT1kGdnp
hq7VU2alA2j8apNSEsarah5DVeH4w3s3r77WFrigMWndxuo+6zZHkYFO+6oIX8k8IdsmOly5KiFV
SVGjs1vccBPjiRfKzzI1n9Scy4/UDhds29/4UrdCaMuVU/suIv/Iue7xGzYOlh0Bn5M5SStH2+BI
fJDneXbaATHCFjZ2X6cPHqKR2qg8oKfxDGLnRYOyKinVY1tWbjIMPCS86OM8os7sdmmPE1Awvbbq
tPeMlygrHmj//Kwj8xOo/yOCbh+67qPejsfOlr7V42spV24j6V9rm267UeqnPLAPs4dFTaEfRxYb
GJMDBrv1vukO7t6GDsfcMzEbaOMnkyOT2keHO7WzH1v8Tk3weKDzVyO1mlEB9FIjwl2avIlw48uw
nzQ/hHKxazUTY64flgWrIB8fDHqC9rymAyn7MlTpwWkCpMvNk6LABo/qozE5d53Tfuh5TnikUaZc
u/RbjkWTgNyj72MNj/TVFXhwcU0lM1Cq556eUkPxvgnyk29iG1eG3LDzUz3UgnqLvwg4WXiVAXlT
WkoPygAuJe+omQNScFP+V5cqaoeW/JDZdFhj3pkbL1RPRaPcJVP0pcMN1JQMeJKhfAp7QEh0tni3
px8MmwTAAQ/PtR1h3JAVXznRjkP8NNU9fe7oWw96B1coUjgk26PZm+ujDTwSsNCz6m3zwXCLDsi2
ZQ8IuUs9iIehByZifo7K/EdBwp6ErJFeTTj/Neeg0lFeFbQ7dzYIRxjgf8G6+iln9J3LCoHZ8WcI
qGTth92rDMoogYDuJJSwvHyveg2CVE4gb0K1/JJStmwNjeqmBZY9oj67k1qo8fTZqXfh69N+xiYJ
n0Z8ND1E4deWhkwwsOrnLDUwzBnv9CyDWwVtIVPJq8MkkFa2DHtd035HPNBxQK62FL+xHgPz1cY+
HJN4o0u6sW4HG+eFoiYtCMHqaNALelgRmZZ9nLp4Pk5my6aJEonCzZBX0jry71LsJbZam9B7Mqt9
7NpS6t+FOScNohoAHel8WtpPLw4o1GsSSnwxSnvzIyDQ6P7ihr3j0fWSO8rfwknv0mWhn8/f59oq
50ou/4/SLfvf+ax6Uot/1JmIy/8fqi0Ih/z3DdmW04+i/fFfj7/7/9q3Yfb7TL7lz3/6t36LYjj/
QtxakzmgZU2ZpYX633Xzv/5b0eV/2fSbDMegjOPYOtGyv/VbJPlfSLc41h9ROyRf5v/u3woukqL8
y6Sbhm6GahgmUuPaeyRc1HMJJ84rU4UtbMo6/0DlR55ll96oRFkca7C6p+LU35GC1sgoGwDed8Yu
2QS7cjNAg8QR/BHx01e12XdbZSsfsIEvVm8m74rEi8Jw3wi8/N/fgTaXDUPXsi1BU08tyi5KNX5H
FfcAPdr2IZWhsHg8S9AL5ZlfDCAGQ1D3sEtiEF7W0MpP+mDabg/MxY2n3IHbIvcLWut/BNH+ozzz
9w9DgMcArSTrDt/zfILIl1WZuk5xmin6NlaSlsMDs0+f60CFQeFsIE76FvrRk3V/e07ONW8uIpuC
VFsAQb9J1b44GRjgbYIOSFkxZ9iyT5fgdqhZxO7GIE1ByScbx14r7aE45eoI53RE0vjZa5Qv+EaQ
HC3I+cwzdhmMFJPWn8ran4Wn3iy5IC1GxZqK4qTEGGGQA9H2S/LyDhnMTVSoDxbVObXSF3T8BAGx
/zOdmqOhJMRfqjyvwDdh82iCnoKp1qneDht5C3yjW/n34IK3OMGuEX7gMbovj+oKruyC+NzVL/km
9Pzv34SmGUG6n0TFqXQeM7h+puUfUmN8uv0Rr20h+00UYQvhUeP7ocYANbpBFd2aLGoW1snVbfo2
hqCGGMPJ6TonKE6Nv52VF/N1uu5G8Ldr57uzr1bxpsXub3d7YNemz1HmY1TR2YiyIDMXOWE86qGd
n+LmCbWOB6eU0HvxN/+zKML6UFq/6+LIy0+DwqM8MA/AKDc6NoS3w6jzthWWv6Yo8vxkRcZOFU+6
RIpypOnjeR3Sru3W1Sn/KD2qbn8qvrQ70JJrGPvZS/xJehhelhUgr6ySs/DCF/ScqI3DMixOPu2a
tsKGLza2t4d45XudhRDuFCqmqWr7LBKHvlL2sZkAQAFceX8QXeaWRAVPp+Ax/4g3ewp7djP0WyM/
tej3tP6nHh8F1JcXFsW12XobRdhTidOBNgxYFJD8UODxN+GwdDDNsyGuh7chhA9iez1IUpnVrVan
qel5JnyAI7DPTMokFlC7Hlny21M3/+hbEYXvM6qOnWqZlJ9Ci2J4DAM+f8GSmIKlvHDUX50+khwL
pQrFuhRtjCFY2YmWn3rj4zCMkGWNf/KBDPRfFBaCI4sGM0Xc64ZJT+SUWp9oeeJYsqD+eHUIlg4W
iqQEm5L5379ZZ/VUgTCyu/wkA94alGodQ6+4/T2uHgn6mxjCWtajUkF5rM1P0dHAfwD7jBVc3kk/
lL9nRc1Z2Fb/6YAXwK34Xv6p/6xwPlu4H68uCssmD7Sh8nFdno+T3TQamlbnp1r7GDQIbBoI34B9
HKuFtGYpkLClAp77HSRNVl+Dg4Hz3dPxPsm/hViD3Z7WK3mGRj757xEJGytqA1RiQM2f5DtjF985
21mgObpbmrir+/dNGGE3SWVOzakpuJ1mdGyNr0n7qKmU+Lxh44Dwi6alQ+naLazBw+JvDMx1stPz
bzVEdm8UUFi5QqoHQElu+NHbYEpxdPbgmcAHL+oGz3MlHhlvI6rnEfW8yR0nSPNT0Tkbe8ZnWPdO
8TLVYJMQYrn94ZR5rV1GcxyMgQxbQ3T5PJpp46RuKuy5ettvA453c1XsvGO4To+0Yp/74/gJp/Xt
7aiCZu+fBJFZ/XdUS8i39Ypnhj70c1RvHx9wC10jC/gM97g5mb/Lvb2Zt2L3w/iME237qcP1dr+k
unp15Gi28yDkxDR04TdYmdY0BXSnE2U5EMW89ZHrUaH43R7r1TAmIVTFMU3kXc8nWNLwuhwh/Zwc
8CxG9zmVPsKjXwgirhmct+T50FeQByZnFL+iTM+8cgodUbNWrquD71sKOPypL6dNBAcczRi/qIpj
5fVtdfe+8c2mXxTwWDk274uLDVI1UxP2YO9cTWuoHOn6nTFihkovfnc7kLj5xUDCvuBdOA66bBRu
UBn7fLI73AsM/NkHev2R1EFIVaXXum+ShSvj4lk6B+bLabLsqIqqK8Lh1oANNKyiK1x9LOmYTBWM
yQHJBoSFOin8AsW7umvzSn8BRFDSdw8mY1uoSA3eHr+4kP78DHiWlsr9yOtYSM1bAH+TnzvDqe8e
OoMe9QM13NshxAuYECqZg8k5LmPGaQtrFXzIBHg6G051iVGLko81XJS8WFgx4q30J4pBpcVxkGA3
NSFKjjuI3Fpq7A642PnIEs72p6aTVY/22OvamnZWGixM3rWRKbN6Lt4FumFYwuIBzzowujg6daBN
VGy5zChfWCdXvg8VFWR6VVmROU7nn/Ame8mNyoqMPGtPg/qUAodrgqNOk+v2F7oShFIWKb9FNQli
kXAdaQpVbk+22lNnfJbjn/hl9uPr+0OQfiA1jq6xwgVwPg5aBWpVhUkLVqTHUxV6a/ObhnD3YiZJ
Xi1MmjKv2rf3D4vBxobR4jFtsrYVIUXxkmyUOytqyce0Xdes57M/9LeIiQEdWFWc+tbSRprXlxjS
of9AeUIxFM0UPlSb093Iy7ohZHhQDtWh2c7uDksy+PMfcyvM/CnfrAcgxnnlj4RpSslFAPh5sLWF
nP/KaoB9qKOtKKOzL4ufStXswO79qDqh1bmqqk9D7s1Qg4U1d2W/nkUR9o4+6WB6fcd7VNvWOQKg
n57Htg2HXVYGMKxmtszLe5egaVksDE1WNE0l8TqfutbWvKQ0NEx57KNsyFsoCKuiXXpuXM6eSfXT
4gzSCIWR5HkUZCqDDDnI4iSl6lG174PsEW7Y8fZQ/twO58vApPiGkDH0ckrQtrAMek/CudlIvce5
BoGpVb1CrdSp19KjtQar8IsGhWGuQTZRjoB6sbC/ro1xvji4wBSD40nImIcSgLoj21hc2ZGsbcM2
VRCJ1dG2QzksqrSFpSKEMxEnN02OdgrtBqPWhCktkXmpLDB7p0jKjuyxg9QWYCiqx4VJXYojLJDM
U0oJ+eTgFH/uNs0RB6J2Y3+LfjofjDvsqH5js22cnPfttovBCV9y9Gn2yQlBoZ8pK7oKBewcHFhK
Z+HZJoyO/5IlA+AMKSlT400tzCJOe22X6rr3mOP5XY7qo9pEsD7zL7dn8UoYm3YEBXfHnJNHYW20
TYSGiq94j76BKFBgIuLutwlowDF3Fj7Y5VlI5qvI+uwhpMkkGOdbLUyhqOP0W50yNfyB9aOxSqTw
8+3hXMaw0LjQKF1S7mOfCWmaTpc+CkwjOTWB9M23vVM/Zgsr4GoIUzfQjLJpGZnCCvAyQIHJTJsb
chNcejXexYBz/8EwLKqv9JuALIk3fOLjKN+ATz3lXWvtRluhpYl30LfbUS7vQPpeuobRosOpwFc5
/yCV7cmaHU/RKai/RT44J8CmbO4H7N6g9HzOLenrMJnvXgUEhfnFMUQibWnCF0IJzhqmxuF1QJPF
LBTwH+ZCIeLyrmLO5q9PZ4tj1RYedcZQFVARS/+EHh8YE7VNH8qwH1FkBoDc+fVCrjT/4jeHu3gk
qMK6Rm1WlcEf2S6H613U0JdnPyskswFQhsQ6DiUI59tfbimksAbDCW5mXCm2qypFe4RvaG6SPnGe
0xBgK5DRdAe5SnZvBxWOCnGcmjiteebU6C8FiCBEJuwuHL+QYd5QxVx6Lgtb7E+kOUM3uZZVW9GE
ZENC+sEoK99ys2naVWHnKiHUptujWYohTqGMjJklBY5L3Wft+TAD4/ed4H+PYr7yVWuuHYkJTBHG
pV4jUOPqAIaiRN96BdxKePe3ByKs9oswwoaKiyw3MqCJp0TVd301HM2wuMtaPNJ61NveH8vRbHTr
NSydLs4+PUfBUmdXuzxQsT6oP6Pnh+yx/uLJzvp2qGur7W0o4WICbj42TpGw2uJx2/pYHZYlvpL9
j9thhILCPHs0/i2o37ZJu0u0OUJfrFYLNfFPEzDMvv6O7gRQEiSMu5PkTGs1+Xg7njLf28JpcRZQ
GFdrGIOdZ7XjRsfmuIu38V7bqzvg7Et1UrFq+ffQFN5UCqRA7NSEDKLiXcDDO/JPAyaX42N2tHbR
zt40/XcDnvMe+9p1/2Upn/5z/V2M701U4TTMhrGPM8tEekiHKfkhKrKhOmLDC6CmaUOkRnE4bCAX
BPVLGvWx95Dpllq4VmIN8MnKrkBsTTKBSDZTO6KWmcl69AtBQ+dboiZTsw4bE/lS3EZKDe6FB85n
AE+BD51S1OUXOx6GfN8j6ombS5KVICt8jCH2QwVqagsiDl0WzZGs5nM5jJ47IdCAm7Jsxb8AWKN8
k1fVjP5j7X8H/pe0R1PXQ9cajFK2Vj5PWGltFpEpoRRR5v0ujZrhS6tUmGMiTS4hQjEoMVp/6CS9
BKaU+26E5jC+sgYG8o9hFjfKPTi5CBZRz4sJ6lQY2OUha4toeJUDJCbgAEsIeaUa7vbr1NOLfKfm
Tg61SOpRGO3TEO8FxS7wMi4bKYg+GzzF7MPQkEc8OG076QvHi1gcZhlpc7tvLjipugNy5TxLUOBs
ZxKcDlffh08AqPotjPJD+UHaYpM9rvxTBV1tt7h659vkfB3xgqBgOncbTfXyWeuQJeYILrhNiyu2
gmcK9iwNajsI7a4KCzV78wUU30mKqoWT59qIebyAzyG+ZSniaw0B0CCMvGhywcdQ3+vzrSSBDfWf
Bl/dcla8dsgQ+Nm3qPvpTfFdGcvAqJHblV6hUCz8mMtj8M9DyuEWJEc3xIKfUiZ5CwJydAfWRoR+
aEh9xDe/3z6Vrkbh/DOpKdHTc7TzbwzwMwsq0zBhFHmwjjE4h3aOadC7rw8G8ybMfJW9qYZEZVIM
TRM5bqD8FcifA4ws4H5W3cJze16R4tIhpzXxyeNVY4sr1usS/NAKCi5DTkKrPyFTu709X5d3LnNl
4QSGFBF8eRHF1TdZGSZKN7q+VO2cFopkpyNZpz3J0Kxuh7r2aciD8FWhKsvNISTp8hhl1gTk39Wc
fVlkm9z8C5GGhSDCS2De47QNsIKUTYXbXbwFk5Z5bDtrcBMAurHBQ1Dt95UPDLV4hkq6wZhbLeKF
pX09qM7b1qCmbomLzhmGzoptZXAD62ci/ZyUalv4Na5VXwxfXUk2Kv3Z0rFyZTbneeSxo8mzI5tw
J4aoANme1emuMX2xA0SnKn8dtv3CyK5HgaVtqzO+TvxmUW5jrVCoqksO7sUxzHJocflCBf1qEAMj
AoM0SQafeL6ZpM5Gzq/qVeyUh7XW0OpJ0r1hjQtjuZKwcArbNlVS8DPMmjBl9ugXYYmPqEv57KtS
Gs9mYe9UAHpdhPRBhc4CqnS5XY07Wgr7wbJ2tzfA5VuHOjRHHywh1eL/hXGGHSIsUsJFUMHlp4m2
9qsW34Zgg+jqKu1+3452ZVbZC9w6+DcbCvN6PqtBgitOk0iyW5jRqi38TUthTm0WXqhXolgzfIKB
ORhdiu97pCEqSjrp5PbZxIWGkwYM197Yv3ssFAUobAKsVhxFnn/Fm+M2phc3mfRZkEjEbI5T3TOf
HPnr+4NwOSnYaVGvgrJzHqTJW5g5qIG4pfoBprHcPwbKux9S7FQwEipDoFIvdk9xZIn9sXNGN6PX
DujEtl796fX2MP5UJYVLw6YCPDf3gK1y95+Pow3HkdxxSF1S0E1geMa+aWL4F1Y7uiZsWAnbtSmO
d5UBEs+fCdsxbMSglU8RczpaKYrc+kcLNRXZLr7ahYkxnUq3t0uUXRJb0zqvgl2DGYXmJ0/jGO2y
OtuGsfdc18MmR/bPjuO11EBmvD2wy6WmUnPW5dmAUtMpip2Py9FhdMpeguu6Ot6jeI6wtHySeuPp
fxRG7K2FfVvOam3BCbYJkkC9gX9Q/itUMWK4Hejycj8bjyWko1Ndy2bSeHRTkMwrpvq7GsDavh3j
8nonBs2HP+c3UBPxyEOODzny0XKT8kOUuH2l3JUIJGTY29wOdO31+TaQOBiPCoHkJZ4rN+N9YkEn
z1V5D7Om6syN06gAWoaft0P+aaadL/Tzwc2Df3MqWE1QMDxdcpsNHJxvvoqubHfS9GN3X27kHYor
+bG0YNvwDkJOf2HEV5ajDRAZnQJyGfWiQarrtRpmPfnsfGup5rhCB7Jp3l+pwmyVC4PepWUq4tXY
yDjElIiru0mM6XYQrArU79Ql0+lrQ4EZQI+UugGVc2FnZXOVs6BH60bTsPMmQNTjo1Mmh9vf63K9
nz+/hLUICVdNe1JdN4ur36UdfdDTZqHafGVJIF8HMQEYDDnzRY6Zk+tCPY5Tt3mlStBg4IHjc74H
Hv4D5TssqvBfWqHidaDg/d7RcfvNU8j5BAxSTDw52JHqUoLJTZTT7DAl1e1ChMuvRIT5DWn/uTrE
IrcCTtXSRmt0Zw5t13lAVLq9h7j17YFcCePwSOa2BWFAsi4shjGwkxpFFu+xsdWDw4wZ1WcfYY33
RuHzsKptA3j2/EQ937tKpqalZSTRyTO/WjIKno21QU7g3UvuPIpwQtRWVucN2OwTOT9uTXPbSXv3
MTCHIDdWFFrwl7l/bjdJ6RCiQMukToJ1gOBfgAfG7fkSG688bM7jCAcsGlhBlcgBQwlwscJs1pIA
QeZfUySREO+GnxZ3r1KjjZvedjadigdc0pzG+oun06A1PfzChjhfSdIS2eRKkYFf5sxYXUDV8+Pr
/FMGKDd7JmZppyRZN9VR/gsbKvYcYmberhi38k7eYFKBHMI/mfk3cdXzuI7hJ540SOEJBZWDYTZb
iMF3iM8s7AeLP+b8ljkfnnYepk6zGgIsEz9pOPha1G+qrkRMPXst7PoUhQtL9ko4na4z5wgbY4bB
nYezGkMdSw6Tk28l9zbOZZW5x+AbjQ1/i9bJ+7fhWbT5Wn9zhTbtoKkNIoluqGRpsMnGRBr3Wj+q
UL2ntI3+h4MTzhZT99VJM/ruVCsfpemTOfMkqJ7YFITqZiG9mn+68N1sKrCWDEfOpDEsxBozHQyv
BVtiGvSX2Mo+Y9P4ZYqm3dT7z1gRrac8XQh5bSsAG4QgTZ2DV4QI/3H0Ui2KvC9P/Tp81HbUWMs9
Qk79iQxBWw8/mrWEzcUmXOK5zOeYOFZO6j8gJx7RjnDOhbFqJOCSANnysoziJ5WHbFB9HrP3fz97
/uNpaYH/IL8+Xy5eP0Yc6pXk1mb0e67yokpY3GGnGc8KdIhsTO3x9rl3ZTvYjg60jiI7RX7xfUmh
eRzaVi5PoTYWL2WKogQkmA7bjUm5nypdepRr8C63g15egYAF3wQVThZ7yHotj/PyFGgPduvvEeF5
mBBvef/mY23OR6dq8Lr9AyZ7s/lUK9dQSIbjICvZZhi8Q5ahvVNa29ujubo45jimoqomSLvzj2bH
naJndgSVYpYUVb4aAVoVEyqNxrRwVF6ZN4oApKk8oQFCisXEIEJ8R8WG76QkyV3hK/hfQ0Np04Us
D6LqxXJnPahgpWhHcvkKN446VbgcxGF+qjbBsw137EndhnfhQXqVt/EWyd61+Wmy1w6b4L7a9wdz
RxVus9QgujbaebBQER0ZSLR4MdgAaDwro3zUHHAT3gfZL9Tl3wcymK99XAf+E0S49rums4ogNMsT
Cab9l9bp8LbHDOvGhUVybTAWg5jRDPwtXjs+VruNL+cVOgGo7PkPDsbIVWwtrPgrnTwQGtZcaFap
aF80AXwIDxg7wSHrdv1W2SS7/Lf0xOdylbW6ihAdW5ULR9bVgb2JKEyghIS4Z1gde7nD2DJf+5wg
nRIunBjzZSIcwOwwckBSdHBB5nwZvdnKY2cUnRdyTA0x8vyhDTR9PdQe+vRRJSEekPqo7WLv+EPC
VGiNQE339fYmv1LcBCfy5hfMv/DNL5DbUELmVeEwUcfZIPVBzpCGcyoTy1lMHhHu2chQg7LMwDna
iVcNOhMLP+HKWU13h42pUAWHDSH8BHUwet7j3ELDK6FV9IGwbDgELuxEtAaP8m586J/Dr0W88t2l
7tL8GS8+AIUO6l3cFBx158PHYqnsYvSbT0XhIaWF47231mo5Wir1Xx0j1x8kTEsl4xVuQDnNssAI
OHp0+rJx362qsUdk/2Oh7suoe7o9o9cG5SARAkdNAdZpzT/mzTed7LCTU3QmTraK4tQPw/99+8+/
tjfoxoAwm59iXOjnf77ly4HmhIPn4mryPSn0RwWjVqurF3BmVy4gXpSmBZljJuKKbz2vCWMUnKPy
lBbKCYXJT0bdIzUc7LEXWAh1dURvQgl3XVMnsmykfYF+tYf24D2aO/W41GNaCiJ8Ft9qpFZV+Sxa
s6+y6hAD7TYQJLn9cS4/PiBGlWYpLBTgfyLI0FSTIHaytDjFuBVU+ldnWmiVXnlSnkcQPn/SYBXj
q5FH/QybnzU352/tqTE3Yb+mIb5NN8h8fRgxyvW3uOjcHt2VVHkOzkWjz9j/i1Qy7pMUXMEYu/WW
qwAccbJ5yvdYgW/HDfqP8UY6Lj0YL9chIcFiEQ4ZDF2kNERYSSdB1qcnvzxJVrVBf3aFWB0J5RIP
7XKFEMk2jRmJgzSZmHKFxYDVbK+kp3DAFQl+FFri67hZEl8QuTxkB+dxhJWIHgzGQJTVTlIcvnQj
9rRhehdr6s6vkXwAHFNhuRoBz46Gdnv7A16bTM2a+52MUQXWfn52GMjKjnLjwG/uvCc96T95avot
M6y/wNXtb4e6Nps8OlCnhepKqiyk45HiK6FhW1DbSvu336NDb2JLqRU4gN8OdGVRgtIjp6TPwKaz
xZROHzGfj2MjID3x9tHr7IG+1jFrzZA+WiU/sCZaV7917x6/wNuRL4d4HliYzc7Qm2Qc5elxKL0T
BCIXIUNsVduF/tOVLIE41EWh9BigkcTnlDPFklrQIHpEXeyIQlPhNod+Z931v9SD8e7W4Hks4bN1
QMOMkXqGi+ja2h/HjeH7bmfUL7en7vKcBJlPuQR0IjQLHonnC7GyUi8AKGG4GiY+rfFbn37eDnDl
21AAn2u789qj434eQJKAkZBGBoCLB0R3qRzMWKaubMKF5Xe5pWatHwcYswWZzBAbkLkH0b3v8G+B
3JE9BBFOHGXrJRiEZeG2dqj2vnNgsyYGwGy8M3nvcjSeDyyy6CSEXQIiRzMOPQoI6MPiBZBtb4eZ
D6Gz1GwOw6DAss/3mLjmMhz7/LaYRqTIfjQx7mamsrVQVuVhjN3sr9vBLj6WEExYdD2So11TdoMb
681rndoqFbshXKUTxPTbkS6+1hwJegjVQd6hl693taktYB2JO9QfzSaI1zG2WkZxn/bOl9uRro2J
zjdAD7QKKC3NE/wmDdRTH8MPBGzdpqxOKukZygK7xO8+3Q5zeZswInqrM05MlkHFCjl0EOGTXldl
7Ba2fx9Z8r3klflxRKS6H7ICC5gO91ZzZ/mDG1ne00L0y1HC2EZehwVJReSCKdBpuKEMfWa7Ddaq
GXzqdZvQlsbIr1a+TYm+C0ZpJ0df+uFRKu3HHK1UU06x+slgy8T6QuPt4kE388fndjOXtwFgRDhV
IqAaeQqox40HE7Pf+sPY3RfevsFhIUaRE1YAko3JwpK6nALA/lByISBD/qB4ef6hZWonqtqkCh2e
+xbprOYpjBfGdfkC53XKU2IuPFEaZVuexyjhY6A6nSguKrc7hCE2wyHe+x+arb3CG+mD8U3a3f6w
VwbF80UD+z7r1vB9zwMauQLIwItpLno/G5ie+nPrPN8OMb+uz08YFi0cX2pPtLgvuDJmPaW8uCPD
Nbtw14b2lhfPByxTV7pGZi4lbhO8H1oJ0fNtTOHFHzi92hVpPYHoXHkflV14iBGEUr9Bg9uhehgc
hg/B3bszIRbFjAekRsMb9IL/hgli6OU17U10X/11rSF67eioxyoaPtu35/TKZ7N5slHYsg0mVSwp
D2mnqVIaTy6wKUiRBdqcA65N+fZ2mD+XjPDtAB8C6rbA9dA8FTZabKLCKQVJCii3OeZ34Z218+/s
Z9nVj1Qt1tWhslba92aLf8SaHt4TstvlQb5HpArt4Nu/5XLIM4QJ//X5AuYHCduPp2OUtk4+ub6O
1yrynaqBWH68sFgvTxaisEhhXVGMpWB0vh90mBroBpeTS1ERYVEAx0mG50K+yeKvTqPtPIwHzDZb
qA9dHdubqMIuTO207M0KJHCZ/zIcaQV0RsfO9PYEXt7050MTLt+qzzqjhADPES5tsir9IKHUa9fT
oeeF7OAlczvc1TFx8XFj8Jct4ukmJPHlzmxouRfPRvOp6V7iZOG4vLzkGRG7jYfHnCGJV2Jf8PIp
4mTC6epj5st3GeKgwD42vjm9FwSpn0cS5g6dC2q7PvvNm74b9SfffDKtpQf/1QmbMZCQrHmeii0x
inc1VkeA9bCP32R+iRMTKrbOLEaLfvgkHRq+ExhdwGDtLo6zU9qlh7L+hkfUBgHs4+3Pd+UqYsiU
0Nj5wCF5dZ3vBA0p60KWWpZLKR+QM3C5uI46eaislfcGbfR0aO+xIESDAjkTuV13jYEnB7LRo3xY
+C3z9J4fQ+e/RTjO5SEce8kBmylV9lOJsZPWNscMDumIRmttWhtaK9s4wQ+khuniBdi4a0vzcXWx
vZkP4SjMwQwW4PpG1/K3KgqwCE2vi5+4KliPryjd4jb0iAmuFm/psy+Jy11dGrZGgY60AOKTEBvf
cKmQEs4+FemRfETYEH8vD8/m2/MsSuXMB7yCsdF8q5CDXOSyaglWwvDSzE1RY9iOOAQdZBm6f4rz
8FNmV8YRLzxt4zUARHDWtswj3ufPA7hxBML7u7KUvpXN9NlHoXCfYWuLnnKg7tI2cO60JFA3Y+zp
xzDMUKI3q6UDZ74AhEVCaRuYD0R+rkSRwpAERjN0hpa6+ELfN1H5UmDOcHuCLkLQz6KKD56WN5OO
PN35npgsD9nQkbQiy7tVizfsmDmb2yEuPvUcYkZr0IYBtis+M0evriRTzyYX37iVPBhrbK9WqaYv
fOqLy2AOY1Fmmzt0pmlq5yPhW2ZOFeFi5uj4nGMPXFvQzG19I0P/rhBdvz2qeYOefRvCqKjhabyb
bV7PQrgu8qfOnljAifbLDr9W+Sxi/VQoHyKcjr24XLh7LvYqzwL0s+aQszqK2PAJwZr0SluPrtFg
rpJ9NbRvpvEStO9GMcxxcCgBlgyD50LpRbPrQEFmn4KQ2nz3AONu86C668sc27Pysc+iQ6uRqdye
y8vKsBBVmMykteHg+oDZkPse1+1n7w5rgI/Y/D4hLnenfgVE1zzp9+Em/7kQ+XJxno933h9v3rqJ
FSst5qiTW/+F66AarrV7b0PpAFdEvHZW0arZhzvjm7zQZr2s/Akjnn/Xm7idnNReJpO60LfbYBa7
su6jTbfqcHCirHl3WJbTvD7SGUiBjI9Bk/c8YpZ2djR1JL7KGJ0i2+HN0JsvUrOkmidqBJoIFLCE
/hNIuGb1LkqS1OiZxE12rB97H1O9/ZQfNKyo0AhUd3jSRmvpVLrpq40WXIBP8EpfmODLc+38Rwj3
a9p3ARwmNXFRxLSx8anGhYNzaTqFC4z7phrx5EldaubgfSd9HwzFl6rD9vAfLdF/z6chJPDzZ3Om
oRrd4CF8lLfjY/sSYRe4Vo9oS++bpypeBd+XehfXh4dMA/UZijQiAwIpyaRVKy9xrak5BkF7Go32
MCnBQh507TMBX0J3Amk36qnCxo+SYaqUShrdVgqsCk+omqaCkWj+EmLp2ngMOuUWr1gNKQ3hPTIp
NoICkZK4hhztOg3/8rAPdknQ/Lr9ta4PCClAaFn0fGY99Lf7OkwmvLi9IgFATUukMYvPiY0p5z8I
QoQZAI88r9inbTGBHX2LS5uC4Kqz1Lug9P7B/uGNAxKE8hyiC8Jp0ReG5mt0c1x/fImxK8CMcn17
ENduNAOKFw0yesIXxSeAAVMU46Dsjk6HeSh8j+anhE1QJy9soKVA89J4c9Qi2pd3qQYJRlJo96H8
BefmK4YgdzgS/ZNZ44VIQRHFILhy56Ha3AyUErNTt/Dw85hq75hZCOXenrjLRIcKoQZniJL9TNQU
9gzGqpmfOtS3oyp6alvpc2N35cqpX01uLWPy3vtQ5Dinf4kOtEGFHCTC+ZiSUvLCiEaVq2s4rJX9
gIifb1f7LOSFcntkV2/Ft7GEUzsc1d7E/yyhOCPba6U+oAVI0WJbHaSPQ/uEabWx7vb/AFoljFE4
zAepqloY8bKrhl9qjCyC6rWdFhLGP1v/PGM8m0hRJd+YlMKLEplz/GjeWYfhgDvvRgWtHG/CzRLF
4uqin3kU8+FN00D4aqbna75cmDCwiuYQB8HBCPQP+iStxzp9NxVhnr03sYSvNpRyYNo+z3yzb5+b
pnkZneK4sDLm8/li8t7EEL5QWWZ2WFIBd9uiVdddLqkrs/1m5ZgMDvnBmH600884w/F9IvPXEvPl
dvz5jLgID0oayD3NMOQszzeBA0p6KrSRpzLW5pmEoc3gPDRl/vsfhOFMp8NN8RoV5/Mwk6aE9WQN
3B4ynjfDitoyXLhoczvK1TsKcjfDod1wWRF0MP/rfXVwJ6/vV9IQ/crKJeTutfXH49sAeQfK73+T
9mXNjeNKs7+IEdyXVy6SJdmS3O52d88Lo1cSJAiS4Ar++i/piXuOBPGKYZ+JefPElAAChVqyMh0Z
a6qIRiWFC7kLBcJLQ/xtqqCtrP4zkDXu1mVDqKFixNa9ZTtoVEWZtMLqT17xXYkzX3PikNd/q2GN
yHTpCGAOF4AiB6TTGF26/jbILF0Sd9CL08zfWgKpVeirmmW94txlRse36Blj3QigwZQ1T/dcmwGj
rpVXHh1PXWBuof6HIn8a2o9Q69yAHHXVTyydhbkAA4W2mVhMxpdBU6xk2VCK0xBbJxG3gVeJFRDA
0sbNJ80B2RYwKnJln7hEid2hQtu3NvOt4k7ZgzDs7GxAayi6f7KXnsZLU5LXK7OBjgpFHsmMvwaA
cg74mBlaaAPYN9BcWbG2tjDJKUwm6EQyt2enEe8vRde3h7Jw4rwbqwH3igoqevQzuOdmDtWygS1k
Ax1OI7rKDw7zXL8tzD6qdWZv7u/f0orQHDEBnQO+4U3q5zJUKnRE+y5NBozyJru4TbdCSb+0qbZS
5V46dABO4NzNnMe6/BK6LOFDQSkKsHln+bbN/kx9ylfWsuQY0OLBShzUaG4qJhO6rGDKS2BEQPQL
DDMu+E50DSRFbvvw7m3DCwieKmwZZuBlfDjGvsYaiTSmWqj7XZTdpwZ0faGirJFFLxxv2EEp3QCO
DQNQUniZJFbXYWgXdnLbN4UKOc3MT6tfA//eqMPKohY+EuIG3Fewy6IzJ4eZ+jDFeHCd/tT00x8l
hkamnSTZyhVa+EhXRiRvp5dujlJ4lZ9o9sOsuqj37G/QG/+tZHr4gW80T84CDq7ftoUzVJvVYkqx
dwO0Noc+ZMasvLzGyLu4axdmpE80FkmTxZ3Wn4inonRuhXVlvv9gg1Z4HrTHJAJqndKetbzRCtD3
ZUjNSECGr7m5b3sS2KC4ub9ls/+Sgh4b85LILxE/AhgqFx6UGFXbslZBmU02uSBhbMT7ATqBeRmD
/xRi4WKNu2zpPLgzadEMR8BzJD2yhKIMryfVdC4H8kBTI9DJP8ZkbKpubczu1tUBJTBjhGZnh0dd
Wpw2NGYMwb3y1EB4HDNI234QYTKu3aKF0iZgb8gH51kpVG9lMM3ktoYHQacSrGUWCKmC6WAQaNCe
4sGHMi/i/2KjZNu8eHqp0oc1OaeFnAOdZd2DVwLTiYlNvY4mUqWYGqpYJcqMQ2QGDeRtfHPHo3pH
953qr2UdskgbohfYM2bKXJAuAUIpHX+nNaokdypxrosC2p2NDXhvqRn1J0dtKHp9FdCOgetlUDAV
uIRFaHmF4NupMEGSY7EY6smTw6ZvRaOWbtgYGRqEne3FT0Wv2DQqh87oNjblOVTIG9pAwTCvIGTb
jGnLt/dP/+0BQTvBAFMRnC2wi7L/S3irjQkEh0+Tkp9iFZWjeNwpZvft3WaAVQHzOehogI55q6Ze
VCcwvcQGvUZ1L5/aPlBd8G6Ws1BFXiYrcdjt3UJZChEYym0zG4wMjEHGQZScu+Ikqr8p5vY6sh+s
Nuqy7/dXtHDogGTVkCiBpxR8snLDh4CWQVcNhl6F34fZ9+7J+jR8c30M5QbVF/PTfWsLnwnGgFFB
gwy9RPkzIauuScYLZNW99T3R0l+ggXsuwAxy38zS5iGUQICM7M+7QRWZPDfIpBrTKa+mJ7Uc9nEu
nixbPOiptlIoWDQFqPNcfEXPXE40ymaoPExiiFM/WOEAMWoKXJpGuF9jYvb+qm5fK3wpMAtr4DGe
dRqlfLOd6pKJwclPU5q1YdsUDkTk0+oDBw8pIJwoZj6Q1khOvcxrxy4sDQWr+nmy6wMfxAMTre8M
n+8vZ/nk4QygcTXTn8uAg7EaxiZ3M3FyOcqjmIEFyauf1aSB0L1aZe3f3EvyCurBOmgRwSRYFlYR
NfDR08aLi3KIRtGbySfKQIHxga1GQgd5ESQat/xZnYhHYM2R13nUagJecfNnRVXj3TwHb6kCSuoA
3AHwI4eiLOOcKy6wm9Af33ti2mi2csggsH5/p5du3exF/p8Zyc+7UzEorrCHU+WVju8W1rhLO6cM
+hTTYPdNLV0HoDOR+KB+j2KClNNNauNqXupkp05/BntgPeRPvPg1EW8l3tVvo2u4+gtD0ltZxZVA
QGBnJyONA3SXDqApKkFP0mrgsuzsra5CA69w6teiacJcTNQHsxJUyuufA/c6P/GmV72pfqmK95mr
6Gq1afNQNoRuBZnOLVjcDbeNNMY2XDU3et+7QQwFwcg2ipWVLHwcwGpxAFywjoE2ULrV1jgorJ1E
dipAT+e3LqsDIkDUoJTkz/1vs+A/0LrBJDhmK+EXZYXArucQCGzYBHWel374MWUr9fSFgjCSUBTd
5poLWKlltF4DmblO9IY469v2Uf3RIHzqH1AFfnb2akj35ES3azHMQgVmbnhAv+WNZwPp6XXMlFcE
SijZNNtUTvG22swVmCpSnsaofV6vwMhyn4iZACVDsQcxE8RpbrPhNsUkDTrrZzd7AfDxS4dGqcWg
BkRNSHKn7a4yyVOh/y5a9ynl4z+tq/0xsx4ctKmpQnut2aJbt221LmjWuL3eSOyvUwBMpSBhQr4J
nA6m9q73YtKh222X/XD2CgLVaTz6vbvtMUG2H5RcZRvMiynfaJ622nMWD42jhAXEna3fLi0TSJUi
P2/Dhsd1B/20jn5rja5zN2zScyg4iEH1Nh2jnRoUKtGbEBib5LWGUHXna22dv9CKYfYmhwj8ZwWy
xUWY9UOt+qgutycOrNBras3K4/eP9C2lD2aMEKYj/Zj15dCeul4ytEBye/RUUG3sekiW0TDJQeIT
dJs+miKxM79mT+7ks+275+9ApAxmGvC1YqQVwZO01bY3xAknmOHycMaHCQOzq53k2Stff02YQDkW
0EIkjxhLu15a2iKobB3MwPUbY1M7mwbzb2BA3EOR2w6rL2s95IXnGPbmTUQyh38M6SaNRZGI2GUx
2jn1Dw84W/DwQhT5DVm7fpFm/3yzugtr0kPBhyEhlDfxKY+9nyXII3srj4qM/NWNnzyGYr3RrDxN
t+4P6wO+DL4Jr9ONo407q/XQ88B0udDax9jLvV3X6Nru/omc3bW0LhTR55kZ+IZZBO36q2kMBzZL
GCYXXSuwsu6ZJ4OvMcN3wa/AYsSF9m8ELCtru6X1s6AvdWFWekXMuiybbvS8U68oqn3IszYbg6Zk
Qxq5aQzsJmtBZs9AxqH4GP2bgH63hP7V5l7WPhg6tLp9Rry29+1hMNsIA7lcBcLS4nWUNKimRbj5
XfpJYbbphcnAayNQYkiSfe81pvUhcpmsjopGqZOoSI1pDGpCPMNP28T4OZR9ZT7RtjFFQFShPQ8m
Pj4E5pN0jfzh9jGdZ4nBtwaAAmCscvuzyzuU4owsO/UA1G4w5cA3JSZDQs/p13hJbyOd2RSCNgTJ
QMLLiiImFq9ZFUbqHT5uu/R5KqqNEr+Uzdf7B+p28GaGRRqgLIaozSxWJn3aulE8C76VnZsGrhU4
+7pUvpQJOSjJsGelFpVqg+lvLcqnd2Per02//bSLdJdbRGtZkicnu30cu6M6HhCn3F/ezX2RTEjp
hjnlpc57ys5Q0ca8NN3XcbOHkHVISRt2utL5Pc8eMYOwcmNu8cV4ylHRRtCGvUX/Riop9c1ogL0J
fZS52DLu2CYLIUkU2D4mjDfVk/f+5o1kUF4pQIeTnVTFmY5MBfAwrz9TVChWwskbLzdbQRqKvGrO
Rj3ptOAI8XykZXwEyvPBm6pDkmZrA8z3bQDyeu3j+GiZXLTYumIycx/e5NglrrLytN9cZSxkZqYE
LTvQwKYcrSpmnwyKTvKzqhBNCwcv4f/E08Rtf6S9sdaLun39wG6IOiyyE1gDjFd6be08zlMxYN9A
shOSg/FAtsNmVg/gAR6/lcN38/hJxqSnNu4ZizvaxUeatQWiqpe0V7svPfz7Rp0IixSn6h4hsziu
5Pbyh8P4HKingO1FooH0SQZwdUaVUSuNs2NBUyUaGwxAmXFOVirRjvQEvllBARMwlHkiVp6kT/vC
U1mmZMeMuIFeqmEvioNt/mSsOU/ZGgnm4pourEkfzhlz6JGaWFNqF8JXuuzEO6GF7/NS85KAqQEi
GugnxBCSkaHMRMp1mh+hGWV0fofqzHfHqatdW3fwUImVnpRJnV44U9PIcQrz+b59+TK82UcjBEkH
ZupvhnGdolBMREz5sRY0nvzJzTUeusLNf3cT0euV1d4kVW/mAL9HDxiYgBt2aLVJVRDj2NlRQJbi
Rz1wavkdGIAOMaMTGHL61HF8dbInUPmqmVmjnSHAu5xqWvFgKLnpa0IXkMxJHH3NLchXZ/5pM/HF
TJIMHLdcBIuNnAMkI7IjTfT+CCxL85Ijr3m0hUM+gdQte7SGmOxQwXqnohNomWfLcBAoVaFLIAti
dU2VG71rZEetNZSon/jLZJAiuv+hl07zpRHJM3BB9caCbsbR4UWWRo2Ww8N2LIP45X1DS/sI0ljw
JqAkgPqIdKKVktYmAVrlCExnBqLxmArU9Hnf/Cr5pP/qY2qfEXUMn0dWrCoxLx1nlGdn4S+Qg+MV
vn5AGtsdofgAD1GB3Rjy516dlLsMKL8vAmpg3cpSl62hyogu7DxbN2/FRRQDBKDO0WXMju40ApRu
FJ3faPEQII0fVx6ttc83u8YLU6A3LprKwq5SjaGj2EB3czJ+3/9yS+51rtOjYArhr5vh4xouB7BY
LTvGon1tp7H0cy/HSBLVHd8ypzIai3z8yLGca/agLgRJilwUFiXUgJEd4Fj2evY3iy0l6ohB31lL
f7thQJlCexyTEzelZ1oplU5sWNEg5L4ps2oIkYDHj8Qs1Fc3N9Ymqm9C6zeDaJq72EfAf9/84MXn
Akezo9Kuzo42hOMDFGhSwJltLdSMNgmNumoDeFfVj50RBPl67Z5EaWkfOZ2g4Td0BAXoI0gXEYNC
nAu3zI6TCZRc7jyOlbYd2jX4y+LJvDAjORaRzRPfUHw6DhUqY5i8LHIlvH8wl7cT0zyoV2DqBS76
+vSbZVqijlFkx0ZNWiA5EiNQhaUgQuw83DsPgX3FrUB1ap75cHR9gOaj+/P+r1i8Hhc/Yi6rXHxT
RNS1isnS7Oh5YuA7pg3TsUaQCSnktIfkEHyiVoC1yE7XKJhvilHzcZpJfuevaIN9UFp/UvetTQw4
7xqa1gH48uJwYpUT5SnLw77QhG9iyNYfi845KoOtBh5x1UdaGTzUEYaFtB2TY6NM6QxOsqA8Zjt/
7m/Ooiu82BwJjewpHN6P4LCVylenfR7jLlTQl71vZPGoQRsaAuWGfausTWrUTrtKIUcxat5LizHR
vd6O/NN9KzeTK2+XF1k+8H2IZ5EsXH/oqrJpZ7cZAj8+VLt5iOXMtX44gh3C2zGbm77T9Samu9qm
hwwV1Bj9xCHAKJemgCgn0FPKobS1hAQZKr7UBz1AcVSzSf2Jye4uD7itJ0d4OfXIdMrem0PJZ0U6
phCVixNAyHBMnW7wWza88LR4ub9FS18baCCAJtBbsD1v/lAXVyER6ZgPEL48To03gBOJ2IW7zXRF
RbPNZCXb3je3+EVmHTaMIUBrGkWRa3ueWpV4gxEhzZRhxmNafCbiOav3VgyZ6wCjAs6nOhyjJMjI
3svPmYVB5i0ddukKBejiui9+h3QPQTaLepaDV1ix2j2H/lmmmvsU3bz7610yAyTAfw6gFFdQRpje
egRmCH1B3PgJk8CQa1jD2S85NIScCJPQkYSEs3RnW6cyRo0m2VFlYN2v1GEMvLoHIwAtxxNzdQzP
W8T9yNEBzgaIALAAgXL6+lMqrjYxlbX5Udi0/I1M3LIio43rP2bDU3vl4VjaSKD+gJ/F6Cz8hhQO
ZoIRopVmdrQmIZjPKQFD8Qhe36c8J81aeipXnN5uHuIYjNbNAqWWdCtEUZkKKIUR+bYgr0hR8Nzz
qrY3WRu3W/z34pkVxIwc3oJwFDJe3T/vPzZz9wgQEkB98O/11paDVSHMRtCR8+lnxydfjONmaMRK
N25pUy/NSMvsvQy76cBM7E5H1aIQXmn+pMoqBHrNzvz3CyeDXlACzmXY6ciuEwHb6RHd2N+9yddf
MurXPNQCGhEQW39gG8F6CX4q9GDgb67tllXe/fvYDrxX0wA8IRUNm8GFrzHA7h3dt7Z0CeeodNZn
gjlPuusl1DlZoSN8qlpccDfvyItj4Oz4QrTus6INxhPqA2sUfvMtu2wmzEd1ZlhB7QFyQICyXK+R
qVqO4jnHxShb8bltdEwRYmJ5T+nEQrcHvPQjm4qiKBTYtLkhLX1MF/CuPHcQPBGAoyeX+Yme+gDt
+/d3c/HMXJiRvAvnrltUDIEiwTikAhnmaQDq10v+RzNShNAVdgX6AEQ7uYK4r0c9GewVzPE2H1gN
kmiwdEMwFjf7+isBbNvzwm6yo16CrzvQMM3zSBqqH+0+gfrLfWNLeTtKuxbcJRp1NyJRSVoVekGR
I7mZl25QxzNDYSpKUHQ9PalFoj3zom+CVNHXRgCXPhrAOm8TSrhvrrRMo8lqRE646FVn5tRPYzcX
QVNN9OuU4Kd+4CSCPA0khKjN48ZJ8dEQN5aNm02OUMh9qDn4vtR0k5VrqNnFUpeNFgDidhTLb0oR
YwbmIpdzcqy+taGx6bZpqH/vAyDtHstQPLyX72q+0RfmPClEaoy47bxhNlcmAZQUAkAsHxPnA+XC
SytSAGSmejpoJawAcP8F2lShsItQLdfoxxcTHuwckJczDfENtVbBEBhoTo6Ab9zYW2dD9oXyUJYb
7TjtlW1zKk/sCXpEymPzgaT50rDkjqeOCcelKWJ/taehSZIkqtmMG0PjcuXCze+k7IOBKMUS0YWY
qfyub3dRlyOKRfBVoyiGT45dZ0FdGWttm8XL9TZMiYk10LZKHnE0a2UkHJ6el0aYdfne1tlJ9GvD
fzcQnfn8/Tsg+q8d6RIPpT5WnOISm9vkQfOh2E1fiicv4mB44755gPJcDEnhj+yhg7wT3Zw5NZb2
cATluToxixwhECf8qW4OpNL/3HeMizt4YUNyGI0okSO6DjmWQjuMKiiKMgGmGPsDVwt9qf8sRQo7
qimr0jGDGTi+TV+ABqdPAoh+RB9YDSbkAGgGtSOGb65PHVLWHNkakltd2FgKWgp7r+stP66sfPcR
U/OADxALKALNG3sRwEGxndlKHpNjo4tfuaL9ncdDoeOpfL1vZ/EivQ0S/WtHOuJDDTHrlnmw442f
nI7/nsZsDZaz9Dqi8uKgsjxXKeVZezenY91SEwdNiENsGNxveu+Vmt2rYjMML9XtoWyhUvr+lQHs
AZAOJpgwPiCdiYZYdQ8Of3LUqtJ9aIr4q+Gka/Hu0vZdGpn/fvGZNAXk8r2FO2SYuefbxnRAhvHl
f1uIdBRqJxW9CmL5I5+s2i/iEYoL6kdqyZcLkc4Byq0UzR18IwQ5WdA2dURVTB/cX8n8S2WvPRNJ
AZeNiB1g1OvdUmnd8VQ3yBHKKdsSxFgmzQKqGyuh3/ILeGFH8myOSpoSqhkE/lTxfFoE4KUBo7fm
ZyEmIkKRRimLml18yDdrKcnigbgwLTm8zGxqpR5gOuH6wXHgtpt+LD7guS/3UTraitByMDXBCDLJ
QOO/GFmjBVxeBqBZeFyBwpC1Rcp6Av2CqpKjB3hW2Hj21zLha3PHa0akeMFsHI/ow4jHwc6gkZib
IiKqtZZyr1mR0rVOHTF2IAQ5pkaBr8J3ZS7eSy31FkDiGQUHNFhY8JpeH2xFVfu+8WCDJ+gwoR06
c1FGLFbCyU6j+5doMVpABRf3B9ptUCWWvn4/pRxi5g0WxEOFBiiVjrqvhXmkRDVU5PZQBZ+ij6jn
/LvK/xqed/rC2dUNOsexhQBWy6oHMuynNDDjMby/vMXPdbE6aSt7Je1oMyHFmLz2ryLMl7QoVuLU
NROSrxsBR9DKChs4DprfENNvyof7i1h0dBeLkAK6se4Mm1tYhAl1QSKyQE+pT8laq+zWjI6CAAhM
MFsKvW+5/pFnqWoRA6l0p5P4bwMmVPeb2pg9OSQmV/m7FwXcyAx+BUoTaByZhrjFjMc8OYHr2k86
DzCUHiPJLI1PolecNZH7eYeunwqwtuu4UIB4oMQixwwai1vdAl3oEcpm5Fvhuc1TZsV0m3aZ+Vjg
dh0GapZr9f/bKiRWqHtvlHTAa8uyBYAW273idvmRTWhNDfE06Ojekhal+cEyCx+tmdoLMqSI6tYb
1LHfxawH9OP+6ZnPn7R2dL7Q+tOhJ4jMVPJYpdYmDkBi6AeV6SfP613QjNEfDk14EIPn6b6x28sA
2gKgtUFciK0El/31pc7azk2HBJlUnPL4dwsxRvW1zKHz+eW+HfmszroXADWgpYpGsopG1LUdpyzt
PsWY95mlzkbwzo+pvgF5xsrTKMeasxnUe7CYN00jGek7tMqgahijOafobgJ5upkMYz8p3yfMmtQD
3btqubKBSwu7tChtYJc6itdzlp3GcnhFLP3bKKbPmpZ9YP/MWX0amQeUzuVmP7TE2nlAPj6l6Sc2
njPA2xPt5/1vJJ+FefNQwwJsFt1+sHzNS71w8GLKJ+jCKyW+UfUANcYfmlWs1NkX5CwcsC9i3nDm
3gKJtOQau9TgfQz6UMRm/a77UgQzoB3F6If0eS0We2ttX16keT2Q2AKaBQBj1GslR69P0PgibeOd
bKpFvZEf2iT+nE6/szj221yEpTJCg3XcADkZxNk/eldu0rj+a3hAU/F8W2HWWDV+49eG7pDuFfDb
94O7ctmX9vzyN0r7YXU95npNIJZtu9mXer9Nmv6d2fG8DcgjgSmauafAsXD9WaecidoYxvIMTYwH
dWR6gLECsEKm1sr5kZ22bEg6P1BWKFG0SYuzbg5U+1JwINUeEW0RFXoVNmevk2u3P3lr9hhSvn90
ZZ8J00hPIKSJgWkErfLQXq+AfEW0VnE21NfaLPYVr0In7qKi39w3dBN+yZb06920pk60Jkp354aG
Q8DQxX61g27r7ibMzEYQ5TqyiG217/fNLhwTrA/1POguATkpd+NqLDsZqcHOMYNuOUifIw7JyxXn
ueDKQOiOMQzoi0ETTkaAGcYIUrxcj48J3iafdaBEsASaxJbF10KXW1bhmdEIYDM8PjM4Q35qNa/O
USqEcoV4BhtalB80Pxki75eJcaEUNJ42icZAC5gbziTy3YPWBiyP1vL32TlLHuLqV0ixdAL6aK1V
C0ynx2MPGVaPnZCXuoifUG0ZRZLt6tpQtkAkbZKkWZvqdZdO7eUmSDfTHCdVVaoxP0FO3lEDAYf5
rNVdk/o1FAW82AdRQAoe/yRu4yhGf5k82o2D4EuMNtiUJ4MRIxxMt4R6c2tiwjMAPUeJt5XXCkAk
au2Jx56NZb8lgvcGtAQH0Cb9NMEprm9ROSXuxhRpSoLEionw64aClwJDKDqUJVERTMdfpcPVWfXN
1acwHQztq0u4G2TMVIrIbhUwDFgldia0J43nD5mSeOoxrsxuZtlxHPqUIPcCDK6YchqNGcKQyB5r
DaNratXW/uDUE/2SEaXuo0IoqhNWadt1r7mOt2iT1Fbs+S5B7ysyJ5D5+Y7dDopvgLC+8Ucgcr1w
Sp3eCWOAdOoNhJFnIk/A+X9mJSTsDnHVTPbOQ3KWPA2i6CjbgDWbglFL0Ui70dzWZBBU6sowaTw2
fKaA8JYFaI7aH47Xtxszt9rkCQKY3U+Q1lPlpRCs6oeAgtW89Cf8T9g3L69cfWemwmw/50kPNeEA
cz5W/a3lfeEAK4pxn+/GSJskqog3jH7cQAQ+Ko3a0R8b1kCv4L6nWDhTuJ34IKBefyPbuvZPEIdW
mhizKee6Fr5Vl2Hn5n4d677e//nfLEmesALKe8IRZJBMOynOEAhbj1S9Dsr+731DC84P3Qxg8ZAO
AOko01+1HdEVt3GLc92RoKy/iemdEPz54ZrVw8D0hwElkGle71nRdVXlVbF5BMEEWp8nFq9s1dIK
wIEBvSvEVgZc67WBZPTSLOVmcbZSsM7qDcjTw/t7tOC7MZIxiwChPYe3ULIgDAQRmB8soNboRIzQ
x5TFz0NSrUS7N3DCt626sCOFuy0naYtIyzqCjcM46A13y62b6V3rgx/UjSOT9067qYBUVuGMUrvf
DgoUiiLFTHAe76/5pk/47495S0cxP4jG6/W2draeWQWI58/VN+sX6NAeiicd1CzksxbU52q79los
7/F/zc1/v4iPMa6nj2BIL86l/Zln/KFTN6XarlQnloxgHBy4V3wwZNnSBhd6PgAMhltVJd2hn3vj
buVXWrUSxyydSPh6eApAIpFfS3FnnzJhCaWGGGCiTGGhjIe86/uVQ7lmRDqUbpoVapljjkxM3AVh
PVSYdHRn7p+ChTcc2d5/VyJtGKaoi5hMBTvrQ+6jeuEXjenjDY1I/aKyb9jkQIe4wH2jS6EuJh1m
BjGApBBXXx+FRk/AutVX2L7SC4hDd5n+2S3RAlBiXxFr/LuL+wgmMRXEF5gLkHsZk5VVQElk1rHt
WlAQCSU5dFmxppyyZmX++8Xx7tq4M0WBrwXUyxMZjRCI2hUQ4MK3Qhg7a4eC7tRCBHhtogWlOIhZ
MvcU432itt9XcVCQMrDTL3FcbUWnBZMxrHyrhRfxyqi0LnAATLpoU9QEGPuDIlnh48jTwDVKTHZZ
zdqhXzKHLhckIVDxcG6y6EERY1WOeXwa4zhyiBeNbXEYB8P3QDd3/xQufLFZhwXJNA4iVM2lldm1
kZSl1SJ5tEaxMTKQjCtJslYvXcrZ8bWQfriYs0L0J92wnhKRNoDbnjH87jOTBn0CEAGokt0a3VyE
F5DBPJSVsaeiCtzs/WdmPit4otE6nEklrs9M7IKsymSCno3pN4aTA6UDRWQSYyiPBan7HQ/uvlW7
FaM3PSR8OpRCIH0MAMpMrS5tLWIolsVTR8/kL1qUNJx5RLNQCTyUDAJswRQkQREm7x9Ihd0ZrI9c
D4NNGLO8Xm3LLKZQl9MzQHYRETuvIQ/3D82C65qVRGYCPJxOJHrXFkDB2+fUTpAqV9/1+gsZmocE
Is8W5LkK6/2vDG45ptUw5I/JNbmiBFKKpoesLj2X7OtQV4EFgsL7q1l4LnE20LwG7gqkGbL+q8Ac
HBuTnp5t56XuH4VxrpPzfRMLtwwmYAFlBRuMetKGWQSMaQaIk8+uKCKFQmuJr8BCb+ee8dUvTUjP
SZ43fdqDyOM8BOln/pmfZl1l+6V/5T6L8hCz3ivbtni+wc0GnDTELICk0a9PQd/XzYgbRM/mk74f
Q+2x8eutckRjZ6cFiHBAqU2f4hV/tfix8FSD5nM+FPKoazo1btnnIOhwTTVIKx55CrL9dqXGuPi9
5jLw/MggIpbavzVFt8UZUYZqoR8gxj4YyFokuGQC8bwKQglMKGNQ6Xr3So94oFs1vJNB1SDruwaC
CGa8cnluaW3moZULK9I3csVkuLXpApS/a3eohxz4SXtkoQZ9lfHZ2lp7IxqfwG9tZ8Ha2MzCIwbT
SCjmrGHm7L5eYK5pZCL2iFKQknz2SOETZu7VuXMO1rH712shJrgyJV2vpstzCjaxGKgAomzcAQqJ
sau/MCH2dQpNc7t7UBqNBpYnXu5bXjqO/7KJzRViU66pe1nOBc886FxCVpzQXRH/QdFjZXkLOznz
BRqzgDmoIuQGC8CbXWJkJD7q2VctP4EkLUr0TzVbE7ddWAxSP7RWXJCZgE5FOpK1rXOHgeTviKHk
oPAOjAlfZD/u79jiYtAnQncKaRBeqetjgVFeQQoHWWZlpL6Z/8lVLSjLZwBg7ttZWowGpll03OaU
XN40bShbp8XDf7Y05bGiGKckqC776axOeN/S/J5KFUAgWUHcjUYbUN1yRDq6JdPLFrWFwayCEkz/
Q7IDOvmpKiAijuzLfC9WDYGFDe1DFD0BgAFCc176ZZRNMbfupE1+rmqvhcQiBrMx8ct9PV5r7S1c
rCtL88e8sBRnLjdFw5ITK5JtRvhjllqh1YNwrf3ljPYRxZZNQtbm1JesgrwD7Gkz5wVmAa6tNjMr
e9sif2VNaT2Bq4TvCxKTUwfCpp1ajJrfuahg8lEzIp2m3Ufum/FG9IPzg08reS5m5mVPEwf1+QGN
DvI9z8cgpRli1TWeq6VDio4wXhlA2xAaSJfBbtqGV6MC7hCKOmXT6omf0UnFKTXei82fD82lKfnQ
tBB7s0bcuziLI5BfBc4Ayt1sTc58bUXSiclLBgIxistQaMD+i7oFr9gE8tFpdbpoqY2CFSFvRyAK
Sns5p+A1dye4TPtkJCF/hCYTZC1P8Y4/DL/46/DYnEG4e1jrCC6EvhhgRskD86SgI5KZhCl6+dCV
U4szeg/PacNPGBH4ZabjThP0aNb6B4LTK3tSMG9DcQMDW2NxTupXxrd2+bk2vtz3X2/nWXZgl2uS
krMEy62yHgkD+VsRv/zhbGgY74SBYnk4Bc0O0odtuGJzDjz+/zZvmvmpneoqix0bND1jOIV042UB
2baRCSpmYwjWkMqLnw2xCGC3GEW7IV0D25EL3awBp3/W3k0q3Y/LsQkyoe0Bvnws9HZ1hbOXuFkh
CsKgQnBtJC/STTAYtaq8mMPjrbFpT9lGP3v/TIGynxUkaNAUK8/Q7Cvu2ZO8pmkNpHM1nBTFKba2
PW7NdlwJi5d38b9Lkg5jkowi1424OI+tHk3Y6LCm/NBpw+fYTf52IP1dWdPS04rg+D97KJ1MiggS
ZTjs4VhZzB/1eq8x8ZpojQigm8f8VKR92Cuevb1/PJe8GIyC9RK2b4XXupYMw4Be8dHwSFDkTWQP
51Qju/tWlrYTbmvmgUYR9SZEcbOO2y5T8rNlpZA0LbfA6Ppl/z0eX2xl7dstJYgzKwjkxAABQeov
wWcMNxksQnEF5vNY6ifa+eWTG46B2AzokJbVN/2wNv6wdCYxXoEMALQBM8XK9UuutkniWKnjHWnx
mNN8U05r1O5LFlwMFAFlaoBHRy529BQcd5VTxMcG6riE73j++/0fCWMByHJBiI9kV1pCq7lsctMq
Ppag1A7Z0EZMhWhdksV75BiHQh++3Tf4hl+RLzISWwwGgzYW9DTyS+31YnQgW3b81zWiMSv2cQj6
AQdU9QZKRiQPWGC2hzjQaXTf+OJ2XtiWnFasF4UzWB499yX6kw3LH6rSeL1vYykpdWbUKWpIGFrR
ZcYdsyyHOtFi90gfxaf+VwvlOR+jbRv1O/kSb8zOpz9i8HOVqd891A/3jS/cbFw2kD9jcN6EBqG0
uQMYUBPettapMWgISgN/LF90lr/ff1xZkbYRESwltaJZYDFON01shHVmRoa3xswx/2+kkwIzQCfN
mlyoMEoJGwF2FkxrlXps/o+z69pxXIeSXySAytKrJMduy+444YWY7plRoHKgwtdvcRaLtSXBQl/g
PlxggD4WeUieUKeqeB/LY9z+ytRdqa18jLLwkuG6QLrxv8dsumatLmm2HUoatES5J/QL2mHXf1DV
0QrH3KBqDJ9MTuQBxJDNNt4N+3QLiiPirO3dUqDyT79I1JFFzWnyvVLSyqjxU+1s78ct5pz22bdS
d4NHeycAMwQCo+rKA7R0a1oY/cRkEJj0dQzf3d5glW0UtFPa+FIkrrGzMfX8mmyhPkbdQXWLyFUg
G2dLzn+oDqFyDKZL1LmAdZu28AqKiCJI6vjSdR+j8WDR1y8fg+u/P51Doq2VaD2ivgtukKGom103
9g+aOazdJ0tbdmNosmXxWIMHEgxDKED1itP6iCw9zTN3NYUUAXHAv7OyYwsH/MagcrthgWVV48hh
0Cyeug6i92AyXBNMXXi4b2xMnCJqSWB0BE7B8rzHPI36aVP9s7alRy3upC0hYeXe36+FexnpoQ70
ptCEBl/E7VfZAZJIXpZYxqyFoukYxQfbZmuc5cvefmVmEuBRORlkG2Lqvu7k7/kz20AQZMwRI0i6
w34rTrghxaZdm+deevEA40SzBBxRmOqZFp40GqKZ3WPPqu/ha3PIvNLlHzhiCRKewgHO0A331gf4
tXu20Vfe94U7FLUoMACIMiUilcnKqmZFOR1gu5erjQKGLWaAHkKLHuL/kDreWJosLsJNDF4psFQ3
nym13Gb46MZvzAZF92oysPRVoOxFpCeGrXGP3PrLUHB9MNV49MOsHWWH0xbjA6iUMR06z3IYbnjU
YG/vO+lSRg5tX7TLcG3heZ8+FEaEoYG0rvRz/wmoVfOouMpG3oMtye8+Wy/z299sW38deHNjc/LU
MkMeQTFiyWeb5+GWEjCUB0n5H3CNN1YmXtLpEB3Maqb6MQY+5O5vGxI3gxLqf1pA4PUFHwz2TVwD
V/W2gBkgZc8G7YyM44iob1e76j70mj1OnZfhtXGirfK8YlTcVpMoQqSnMIlXFaMg4t+vjCbUypnM
rAipuLxF7r9lb8W3xuldMJLvJH01F5/7JkrMgIgCogIIItort/baNC9oH1gm5nNk/qaj0PYjjLrq
ERTXxSlRSvLj/gfOXwT0gsBchFIi2hGoB9/a4xC0RfbfVJdCVkMvHRRla2P+yNE7O/qyM1o6MNIQ
DgV8TvQTb01ZGsW4VWcVF1VJ2kfontRbK1fXgDdzUlvMh6HxhnAEI7G4tSZp8dhCkhTEFBQBmbw1
3GhjXKKdvBtdMBzv5NUYaGHDxO2ISjAAbmhATC4uk4MgQrbBIN+67WbYhMAqA4sTgle52ZBtekF/
8ZycypW1XNg2MDiCsReAYrx409wxg1RMa0pdcelVyW1rsLMmxGmqv192jhsrkx3rMSejDPlYXLow
S90uqY9AsAZO0a3h9xY/RwPjEiiKMCo/nZUf+rRGUWFkZ61Nv5NxOOWk3eMNXzvN4gffnmZgEK/s
TOIfBoIspUKR8qyem8hRt+xoeSZzeuL+A0MjTu5VB3Xm+8s4j4hurU7ukLTLWlRTzOIyYpzJTQc5
fUzGKsUUvQnSMKWMd1Tp7TUthYXxjFuzk93rSCgnVoGDIMi+ZVQR0QoZGs9UDqbp67XTiTnGffsN
mYnyHEEuVnbGEpPcTp579xdgcdkxMQT+WFmVZzgaCRNtLRTngaNpPnXzKRjWOIOW/AeFItEygwLI
rJyYRTmIJPq4uNRjprnWaOZOVYS1B1HI7/c/ZWkvMYWHkUDARwQZ/u0l1qXFGKF7lqFzxt+BFX8r
M/uRdPRBlZqdnH6V8wM6TGDqFH12YHMQVosPv3p+gkFiaNah24Kb2QPdzQ40wR7O4MoGLcBOAV7V
sH7CzpxhOONmLAP8k18YVxRvoLG5lVnYPkABUXJDsKk/pFUZeEVWDpsgQwlEt9m4u7+0C5sIMhqc
QGBskbNPL+421pW+jlCjHW3mVBUOxTu3V9hW5zbA5SqwY2gZi8LYJOOShjFQMIDILnlR/Alpkjpj
XbzZ+hqr60K0h8o2UhHMkaO9D/Tk7cahLZ7XqQ5q9VBxrF3ognbkj1BTLCAt0rwrToEq1VodfyGf
xPOKOxSQKmC5UJG7NWpIpm0EZkJ9KDl+b59KF9GRYziYzVM3gtJ9LRFfQLkA3orJL1SrkH3NmoEE
8w6tlgeanyGcNdwMsq9e/5G647N0Grx+lwQuDRxMdpKVBvb8GKLJBBkDlGsB5J21twZQ+I26ydnF
jqkLhtldnkqgdc/dITIfrNWy4/wCgzk0CFGXwymZRYFxFBpqlqujP1atl6et18X6yiOxtHn/cAUG
yE+gsTHNYhMzqqGFifpN4wkhzGhDD7Yvtk/apdvkLV+JIBZQh6BSxigu+J/gNHCZW2ex5aFvytIc
AUGhBmhCB9L+qFhW/NQzUgJySKjkKFXM9UOtpeqjWoa67YKTFOR2FYnsryeACHmFnipoqYDmmF6s
JLIkBdM1+rmyQ7euiPk4YMjMsToWOkbVf8eLueJD88jt1qLwsau7VY4NsAS2CYN4rOoAduFKtfUQ
sWITYvTs/tU2YwnFbC56GYIeGHe54KK9tUUoBo4EHcS5O3YbaOJs49BJTyHBdIyvHXS0Lh1gIfbS
BY8x2IJN1SEf0srdt3Rmrn/D5O6ToVpagrlPPzfSz8EunSK2HJX7bVVuB1Zu73/xontdW5tcgFIz
QvABznfOdKtxNC7X5zitBUG4FIa/inzMXTUgZy8d4/iPJg32j07j5co4xeIWXy37xMdN0OuNfICe
RlTJm7SFMNmrJIN+dU2PYW1pxf1x5Up6b8CTClU/t2JdrafS+EiLc6e9Abrmriys+M23MeytK01C
AlllCAkCLCz9CdEO1HntDT+qO8shXrwJvHC3Ym/p7rveyEnEY9VxG/AK91K9KQ76I9ugZPHc7Nut
jIw7fgIFy9rVtLBrYEQFBgpcpRAbmmYDKpN6aqhxcFHS2mlV09UhiJ0YliOPfO3rFgICTBmgeE9w
CQqiptudyxF5gTQUrXa+lb5rx4Dsoz2k6vbx3yyB/qxjH2GXbddezjWzk6xxbAykIjlQBUp2acaH
MP1T8RXfX4j/EQZcfdokGiA1WHNFDQy6zsUrpuokRyQCDLJYAgpyUS7Kq/GifJeOzZPywF6gDLb2
pC24ztUvmOEYIDwGMHaIrwxzx35Bm2AbetW3YjO0GD0N3EKozKwcjyXfAa8FGBTFsDJwy7f7mYF1
fOxGwwaxhdq7CieShynE9pXLQesyQ+pe7h+PRXsW3isbNoUQ+a09gjTcynQEIrnt1yrfDsRwoJPn
msDF3re05DLgzkCNW0BiIeVxaymorD418o76spwBk2oHSPwjcsQ7/ue+oYVkQAjt/r+lyTeltI5r
sH+YZ6HnwFXqkPTM1NbTAUrs0vey/G6wzGn1bAVBsfSFQO6hqiFKGygR3X5hnucS5VEBPgGq8nPV
FFbudFYox24A0aqVjZs1WjHUAfcAmAsDj5hDmGIgA6tkqdVEw4lv+WP8W300H6TGyXepmz102zR1
C1/daHulceK39Nv9JZ56zT/bIJcxcMlp87p61CWSOtjBcApoDZHMb231My9jD0nsF53mfw2JhjlK
zxBTmzhNyCnNEJv0p9pMI4eY0guC5dfEBsvzf/gitGCQqyIhmM2bd6OlRZok96eiVXZFk7xA5mqL
CY+XGAOl901N3eTfN2HTdJQtgT2Ylu+TITSKQh37U9l86OQTkmLGsIZyXLMxXTe8QMmISaMTjbkH
mkrH0jvoYqwp34iTdP2W//sU5KF46HDeZvKTzRiHLGtgxjYiw0mjvvN4mHJXaUPETKl5yWOl2d5f
vmWbAhIIpKgQDL89ZWWWD0rLq/4kp2TXxcUjjdnJoPq+G6TnvspXHGNxJZFeQG5HyNRPE+ECcxB5
0cFcWnY/cX391OOhBvS3/WIhWywlfBwFWAzeoFM2iW6bRu1apc36k2YlD11THWRGnbZtvxhE/zMD
SXIdVVeMdfzL4q4ivQQ87VHUGx0AzDlITk4aWKcG/pK2tRfTZuX0Tt/Pf8ZQsMAdJQRiphWRiJgj
H3O7gxcGjtQ8DuTzvi8sbQ5E3FHw0cDKPku6lDqhplSZ+BrNOiX01azJoyEpK5+xZmXynmh9jIIc
17sTyx6AmQbpROq2ZK3euXSnolGKETbQUYO4YXJkZamR2oAm/YmAQtRJQvZbHdLdkCtPXx2zEdsi
mqKYiDIw/jLl1oB6aNR2edSfEl060QCvhhQBNjyqv768O6JEBTJHsBKJYdjbkzpipqmWlLw/BXGt
urRB5h0PbewpkbZWAJxuEZ5bDS0usGfKQjrjX+/7yq3jlGWZorAULH66lThxbpk/8pFAxlXqK+PP
175LGEM3Gag09LTnSlhlkaBY2xiJzyM14I7J08aEZl7Rv4Gyqyl3962JUPr6joU1NFuRBOKuAw6O
TFYxt4ZOBjd06iccjGcuk9s43ktFRtIPcyyL+FdrDXZ1UMe8xiFT1dhakx1bWFyMMWOcGUqLWL5/
HaurxS2zEINONEl8qZR76pl9pYDAPLI6AF4N7PLKcRNx/fSDxRwp6rhibnt6E9qJFuiq1jO/ZkXs
xPFgOBaY7BCxZVYTu7Rus/NYmvEbmCzG3NGUcWXEfnoSxYrDcYWMJVD71vR8cEjR6xQK2n5eVJqC
CaOAQm+mSW1pk3RFam6bqDH0leBxaZvRo0c+g3mBuXSm0YG5pUCh2ucgAdcgaRU2tTPGdRx/CyO7
BBwQnPXfEaaY8oM+km6NuWFp1RFiCQY/YDQwkXl7WBW5IljdcgC9f0wxcmK/Dlx70uzGBf2mE5v5
6OhRdUZ5dk2wdmm5MfsJEXo0JebEgSgGyAok5Xo/Qc58TmQ7QTWvLQ17Dx4qrTkm5gj1t/uHavoy
iS2+tjm50sMyCuw6aXuf57lj6q0jKV/Nd4QJYMNVHFm8tXDm2wU1CjW2s17roMaioeUYehHvvMoK
Dve/ZGn1QPgmgjDRe5gmjNCgyY0COaOfalilEOR6TiflLwZk5F3VWoWBLCwcWgJo6yC/EcDfyW3E
+1GOuph0vjzwDzamo5PHqr65/01rRia70ydZkODx6vyQ669Fo8qeipTKu29kYeFuvmTi8EgoWEgL
ufP74lxCcwpw7b8d116jco3uc4a8giuITAlBJNpCaDlNYjvIWBE8GVUH5BX3MoqD5ATEZZtwG6Gl
AtSx3Hvptt7f/8CFa9uC2CAGWQwxiDrt7GPCNceyWY2fJ3a8qXU5P4Sjnb50Sm6smFpYS8GLCV1t
0AOCamDi65ChrKSu1hu/SfJt2wZbEnZn+JAjh2scnGJbJq+DEFdByosrGtzD4h67eowQhkm4LvrG
lwZ2VgvjW1aOT6UNceacvdsqfzCMceVBWjH5r95wZbKrJb3I66HxFT7suV19Iw11jdze1kH1ZEan
mL9+feeuvvFfbfrKYB0qSDo6GAShEQZmBieH8q82rH3X0q5dm1FulxJ8W5lZajAT1lAlIbUbgO5K
7Zs3pMgrDrJwotEIhgQKupfwlGmZqcUgrRxDf9qXcd+WY/gLpKkri7ZsAu81ACXQmtUnh0zOAzMI
zQZfAwaPYfherk51z9fLBrcmuBLhdQgzpweKM1MKKwiB+ErUR491Dv7muhkkBzN+0CVMTakPtvcd
YeHmEBTbQmXLQl44e0RG3vOkSJLK51vr2J7GB+OiYXQLuGx5Q/b0GZOE5so6zgBIKCXd2BQLfeV9
SPYJiDFhs95AinFLD/whOPVHsjW2wx60Tfc/cX64EFiiSo2xFTRiUYS8tWYqBa1zAOp9ANHfCoWc
bFp8AoH7Q6ogaBQ0btuvzlzPXeXW5sTx09JQJZC+lX6FiWWHIGRPh9he+TDxSN1eVMIIMgV0RRVU
cyePWJODzTYrWAnm3E46qHVoeSEqGoFnBtojqk3kO7MCZY3zSltwUsyMg6NYoBAElcLtemZ6GYcF
Zv58uer/mNroAuG+i2XdS4Zgz7XAkYtoX3SDN0blWVV+4d7eArz0VNPkyRrCQ4W6KYsizwjA1Key
58pgbsJMZzQ++yqCdrYK7aL+VQEGAcfwb8K1Ha2VjWQlO25pTtwlXkoCt6f5pcsG/pzXnDpJwn9T
wKNIzXZRPno2CDKP4HvifqlH49aCHpcTlkil9Pr5vnstbjUSQ+DtUaJC/nS7HJgZTDKlMAq/jNLG
hT4zQj3aaN59K/OnVmRH/29lsuhmM0Rx3uiFn47qJh9QddXIsaqqletg6WPgIjBki6m5qUAC5VUD
3aO28KWQPIMtGaPapvX7658iUE5CbR5T7+rkU3oZtI1Q1izw2MWQZk+kbJuUYelhGuWrdQhcNCDM
w/UGXBCy9+mcQj7yhEVBXvjo0cUOa9QTk+g3ltH3+5+0tGwAPpjgcAA2B/9z6wOUBHGnN2HhEy37
IEMWOlkkr7nAohFRExDYaHjb5B7jaDlwqI3kfiW1iqfKZb2JW0ldKd8tnW5clqhQ4xEF4HzizqYy
tGpQabCSjgcjbbyS0n2kS65Ff9xftCWXvrY08QMpbVG5C2HJLGxry8OQbiyJ1ltVydcY2pY+SlRS
gDFAFgOy8dv9scy6tEA3l/tGALpLTE36SW1tU50+tAX/vP9Zi7YMkyBWBcBpxgekjEPHjLLPfcpA
2bkJR7mvXDtLipea9xicl8tGMlY2bbaUILPBXWwJV0ebbYrBzhpNpTrY6H1SG7u6G79XBdCSLVjD
V7La2VsqDBn4OiwmyNqng0UqUGmtGaXMTw07Vl1F7SJgqCIE5E6I4hAn5YahuKF4Ob51reUgdmn6
3gEXjZoNYjwgiqeuCQk7oIzszEdR1kY7MYzf8r6y/sR5XPthMjxLpcYcqndW5LAqIC9f31jA7zDO
BWAj2BAmTqRGEtSXQYzoh1CkrwYSuSSIjpApgQ6jtqZAt+BFgBuCpt4StecZ9qhvpNJIzTHzdapH
W72q8mMQNeo7pbriKc3qTTnbWKEpdWVvchj70KY8B1WAX6fhz3YEQKPDS66x/s0i2UENQccbKema
MNPClQarGv7DjgLXNLFKC45wpe4zP4oBw3Ll1GyR7jdBVGzu791SmHtjSZygq5CzknWKXL3NfPJk
nkFEctH3Qq2kr5z4Fyh+vGCreysmRSN94q5oe6OMIfwFRb6JvyS0LJsoTjMUcVm+idocU4Z5TY6x
NvR7KMthRKOSM4eiAI8AaEz4MeEG+yKECy1N9CtRuAYBoXgKJ91+ztKyxGOc+Yjm1N9JLYQ72+Bj
ANp6T5Jeer3/0bMNFRkEoJX4a4hJAQa8XWbU4FhTlTTxK9MY3GZgr5ZRfrtvY+GyA3GNAL6Y4OeA
5uStDTmGQkRlwwbq8X+Yxs3sg0Ksgj+PSEV//QdbILdAMQBFSwALbm2BmdrimdYnPhuBABwz+UVt
zEfeJmsTQrO7TcBScQAxkgGeNwCnbw3VsVDgs+LER/Ed1Blpp+iJAwWSMNqCvUnlXq6B69CpQpn1
jlTEhuKWjLMvV0pvf8ZUq7vEZGBOrRRrm+qjV3BiIpxnNtWcoGyzn2Oglf3KkzK76QAKQb6LpA+d
FUzYTGIn2YgyIJcqaEpL8rMMClW2YXrXDFtuleDqAauUfbm/qfP8U5jE6DOa/qjDz+r/wMbykA0S
JLoHleDFKNrwBbDN+kdaBkrkWv0QxiDhZlbrGo2dqFta2fl3Vo/0OzcC2XBVM8rSFbjpwtERCgLA
Q8twARBn33qAVHC0eXQLqplN6OGYvVNbWms1L3gZ8hTMGQDLLmSmJ+6cRWDCSUIp9aveIJIryWBI
cvvGSjr0ZqU03bRGL4dIlLTqNxTGeeCkeGVXztTShoMhGlNVYtZpNq4ZdNFQ5GmV+hEotdgmJdLQ
buu6MqA6CcYT5HJBQsaV23hhdfF0g5AdM2PgS5oGLqaUFKORNVBOVGJmOF2FHNbNgLRdK3ktLjHS
YrQa0FLDjXu7jXKThxT83qmflnblqIAH77uiBA1gOBaHtunozlYCUIplmsHA7ZVKKxf+P03Qm2cH
/gP3FqVL1DuMKb0XixhXM0lPQSVu5d9wDCK3NLrgjaREcZK67DYD5GhqI4S+QBMcq4zlbqSAQzXu
iV9lxl8TmGZXN4JnDMf0HhtDxHXQf3Z6kh0T20RFKvdUio+TIWh2sERKX8d944aatFbTW9g1fAsa
oCj5AopNJmciQ8EqT0o59SE3Bu13Awg9mcSvkAqoHT2XK4DJoK7TAp99NCqrdMGlWniNFBzpKO27
cjy0iunZlfpZQQbNATvFN4lmoOxPjr1CnbzX6y2goi7DAnnNQM5AV78pMqZMWfqLK/IRVfcd0QuI
/+r0gDvq2NghAMm2z8Po1EndFhizbVLnByXmh7yWDkEmH5OS+DZrMTGV9of7N9fCeggEOBCX/97X
KZupldNOM4Mg9rtMv/RpvC/6ZOV1nV2OuIvRuBKtSdHBAoLj1oGrNIvlKgd/CPyzOBTbYBPrO9uF
etHB2GetF+/uf9P0Of9nD9VOMdiG9HWa1tppn5iDATo6kw3BY55kEPweMFOdOJbWFCtft2wMU1/g
9oOSyZTFJg+LADrweXDWrO9pBBBEdKLqGp/k8hJiKOn/rEyu2XTolTwcwUAnJHXRA9yF1qlnEJHm
0rHVjAcA9l6iVsOxkbaqZLvasFakW/pOtNEhtQNwDDZ0cnDkQY9BdwH6wtAC1X8UOWAec3p9bSRj
6o9i7zDTKRTghDb8dPgKvWPaDA1JLnX9ZwBdMGqD3n3vWFpLPFliJhFgNgW4olt3LHGB1aDYt1Cf
Dva1y56oB6KvY+uF+2IXye6KuWnQji+6MSe++CpPMAIGOTIF5rRd/6ju+V4DfUB3qHZrbj99BYUh
EHQjaUdFWtTBbg2ZXVsFmK0Ha5oc1R4f2RG32KWIrHe1HNbk4Rf2CQUdPLUGblIxW3xrTK/L0Kig
nehnQfUoJzk0xtdIx6cJJL4H+n/AFqFHDLqXKQlDSbOKN5ZUX8ouPvL4uWDhATMM2yIuAahoXK3S
VooeM3wqQD+YphGdYoyBA8k9cY2KNQwJWZddOHCUjg0NSgWc6g9G5AqCWtutNuZRil7K5lD9jMCZ
pqw8tfNVvbU/8RUR3XAtGqmP6uU3M9ur/fB23x0XLWCAGZ0ZdFln7BLcSEvZrDlmKaOOOLXW7wHS
/vy6DQw4IeFESgUPmTgizxqIEKUQrLMNgLRNUiZHiDOtJuDiz1yHJdgs+AZyUNSxBWxh4oJ52Mi8
BKHjpbbGl1Fqn7qif1IqcuiNFtQS8U9iFYajFkA+lsaml+iXnxlB3YeapgxXQdwwcZZWt3resK6+
1CArVlLiDbxz9PR5ZTGXPhOeCEkplLcxzDR5PQPIF6B8Ngoz5lHPho1sVHvdSn+NaXfGGNk24vUm
N2rf7pvvbQ1WUEt5HAKM43aZuSGxbjiN1D+lkbQJMPbQ6GQvDc1rn0uObdaPRjH+NVkA/rDA0/vI
6aLUrYufYS27cvfYgDOzZfQ94JJn88+seOukyC3y4dGWzUtUNhs7SB9zU/4va3v10eJuuLo0WSu3
UDfAKGemgpO/GLrjkNp+rJorr/ec6UXQqYrpVKHDg4R8kiUzsNbaWZXUF4rmV7epSkXfVDoF439h
MxPjNsyuXwc20ENnhBhbT4IhfrF6mdYAIDZOV17CISkdiUM8qSxPapFsigYzfpv7XjC/229+pj3x
9Woc4p6qFvWrsrb3ZUxyD/hUzHbQcAQ5aySvpI7zKVOxLkhmMakoFFCnfWMwK5IwT3hxIcfsNfjF
H2s/3USbdKdvDCgFJA5eMJd8rE0kytNkB4daRVUEkDAL/LAgAbndeAUYmqHjeFeSg+LWjvpgf2B2
BqRGcuNQIVYAoPY295T0VPQOxhSlH2vP6NKnAzaNX4CbZYHaSGo1Ccn8aJ1TUS9xoPTiY8j2ie0E
BYkOVgswlCfwhNNaq2weYqEHY4rLBHeKKJ3efrtFoFE3qJ3m95yzN54W0aWPjOhDqWpjJexfNqWp
JlJ3jH9MQ3JeRAa3ZfAqtebwQw9Z6bBW/5YE5RoX9UK0Jaa+cT0LPJmQSL/9KHxPSWzaq75pg7YS
ytWpo9j8b5r3GDlF7RsDEma/MZgQpmTmS5/I3G1NQg85Jpmc+6doHlFgjAeVREAFUcCcwfA5/hVv
BjHOGSHPgWZ9yyHE3NrFI0nB2VxGYyHAqHTl7AqXnbxTN1YnLh2aEHQjVWecg2zU1A2y2yx2wTIe
jlutzsZhb6lFyfdWZYV8ZZsXXnuQzKBPiUEAQCBmt5tMGUk1yi5GRb2mA3sVQpn7a7pwYK9NTG8m
Bhp4BpYSUN3bIYXIKEFqEMca2KMJ8Ldsi8ZHEW0a9JJwmmsKqtackpXPXPgNcGKgtaFogURz2keJ
1cHsCmj9+IaaF05n0ueYSY81LZ+GgR7rrHBtEKQ5RaVn3v2vXzhH6Gqj/YdFRs1xqrJmWK0cRIlt
nGVt9ILqT1aClY/YK367cPujlQD0mMDjAXUifsXVa5i3bZ0OeIZ9i1SFWwfKPgzqTR1lHwptgpUN
XTKGQRU0GQTXBtBxt8ZMijujgVjyZUwxAdGFiVsJpYLMcNpmNd1bWD+k6ZgcAYwY41JTttRG6dQ2
MWLjzKAIBhEX9Ie4k6zfQiIWm5xB6ADjIIA62sBKTuIJtOAqOzH6wR8/c8NRNrT1NMkBl1zoqm7+
g1gO4p21XtT844B+B4MB5lbgl+CNv11JmXYjF2gXnzeHUTlX0b7pVmDfcwYDFB9R4sUQDhYP9blp
EDoOZRaPtoUJRaf4zA6gQd4bqpN/9n/rAx4vV185awvPIy5ORJwID0AAOKt7tgV0r8WB8KtPUPL9
Ch4yTzId3UdwlKPM7MZg24w8/Ue7xic9v0dhGNMSFhhaAbyekrkVOg5yY2cynkdbYTuu24X80+7G
1nB7y66RnQkNE5chx2m+fMwRfaNtigMhKDemQPOkz2qpaYvwErI3GWqZRHvU2VonfH7wRIiP+xBs
Peh3TUWMynAADXg3gtWq1P9ohtR4Ra1XUHR+rpRm3N6/uOaLCWPgSAHAEUkUMN+3vtn3iLSA+g0u
UqG/I749tuBVcTgmUN1GgT5rVQXVyiLOOqYoFIgaBeo7Cq6yGSGD1uqhFvJax9z3WHmAeWXbvBX0
myDcyBBVAVCMrunqqz+frQVnMXYNLRBZATWMObnRVEYG1WpHdhkzvFBZnO5py/ZjHGxpgupj3GAc
NHzs7Rpyrmshx/wFhkkgCzAUDnQDZOJu1zlp7GHQgoz4hvJk6udw/PXVfRR/HzeMkOCck5LFURwk
cleBW0vKyGGMbWmbWaz5KJlqPED/IzzaxqisGF3aSRTRUSVBO8NAIUE8yFcPUlonMSvbxvRJq26D
UXcTO3EK4y9hEYr4kvyEWdt9GHFPklLX0EeX6UEDrjR1B4a9FU9euGXR3kL7Rxe9kdm1MLYBlA9y
JbwYkHd3NSoPu0yt/TZr1hoxc0sYCfw/2h1UiiZ3LYYIuJpTsAcY3VsdHmVyApz7q9sphtqRfcAO
brnpoGiWaiRL6zC6oPaZOlo+brpg9CNQEFbMfLRItKIJN4+IYQ8HUngOEBPT+CWowiYLzYpdGjo4
tGydrjDey395LhivuwAM8Mn+/icurCJGpFBf02QhpjItm0BTL4ciMjg5y/K9HH4QAsDEmlzWgoOi
KgREIJTuBPDwH0/DlYNyaLhWvNTCC3snlkv/Ql5vY2+yv1CKGT5B2/EIIPIaKnh+1IFug/QmYEQY
DFKmbYey5lVdZ7bsdwZxzOJbFX2/v3JLBjCpD6A42oAYyxCVoquPAlIo4NDL1n1LfVLNp2hYI82b
b43o7xETlL6Yzp/N82IisUDqnYSXmmNqj1baqeulpyLRxs3XvwQAEhE+oNQ/m+hVczOwJJaFF0Q2
j9oAovxWXrkWlhYL/KEYjwcjxXyON061RI+YEVxYGP7MrfFNT7IVT17IbW/DArGeVxvSxyWVJakC
/fcLhhn3/R4ztlsIELn89B94pDFpdh2DiPDhyhiecGK3I2KQsev3VZCeMsKeM4To97dG/JnbSPnW
zCRojUxFCgqgZy9aGTvc+IUBP4cMlwbFkP9gCOR3gqtN4JAni6ePFuk0KHScQT+3USkEe0PqlAB9
h/2XKXnF0l2Zmiyd1koAtshSgE6C5iUx/7AK7fX+1yz7gsDRYuQVtatpsF9kTRemPQmgZkF3w6Y7
cXDkIuf0USbbmytB+GL0dmVMXOtXvlBKSQWMVxZfbP6NhU8mBIit7rusPaVkre+3cI5E0oT5CnTk
ELdN1g4avUNIKiL7A6R4NPlPkz/fX7mlb7k2MHE4wtKgaOImuNCk8HhH91hKF3Mx20iSnDBodvfN
Ldxx4M4D4hmhKBpM09kN9OKG1uB5cMmsGCLyuFEdOVGeMytYeVoXUjOkm2CVQ7SL6jKipdtN0rJY
gh5aEp37HkVhRTuoNpSvO/OUJM0h5KHbZb9yWu3zCBmUXisOJNQcNX+7/70LPS38DADBUAJChWLW
psjybgwANsJkxKlEtqb9CqAa8tLvuRMc2KHfUKd4kkHiV3vDqrjFwjuMRAZwCwBk/lWTlds1YHEc
s0DGqVDPyXf2PrxL39hbtbdeQEc0bqw9265VkJf2F01dUUDVIYc1pSRoAzseEysJLmPxFJsnO4PX
GitZtzhe0zsSk3xA0aL7I0iIbr9KHQoZzfc0Okud7uhlvc3QfclsN9A+VQo+22StzLTQpjBBV6sj
AVYQ6s/itFSUElrkuL6yYz5mgH6nKM3surd0V2zyQ/9OUjd+CL5nq6THi/caemzolKOOC3XVyfkf
wyLX5TQEAOUFFImb4MghFsxeA7dy15WC548PIDn/pkXAMTPvxgRjFubyQIKzDVbz1n4HQFJunbq9
3D8T8/27MTOtWdYc8pwo8AcXPe8OQaK8dmbpBNmzYtYgsSi2Gv+6V4J0SEVjHj0mVISmoRtGYAbA
o4h1zqWau7zMtM96iBqXomm3BqFYWkSEPXgeAMCGyUlyloCnOiOSbp8pKUAqGRinQqbZtqLVobHj
ZKVTNL++EfTiOhUlZhE0ivfj6ikyc1UGuz0IpMwKjxCarUZPHCtAE9H+oHm5UpxcOAgAoeAQAOCA
rBpUZrfmkkSBEgmo/87arnnkFwxuAbrBX8Z98sCPg6e7hDjGQxCujhgurCo+DyONiO+FEuRkVeNI
wZBfmNjnbqxQmQmr1EO9e2NDhR2z0UG+9qHzdxcjRnhvgUaGJNFsRt5qbQbMaG75dQeebJn8yHrL
jTPtFBZgPI+7rZ6NqpM1v5u+dbsi3vblX4lwVxrI5v5pmd+oYtgJXy0ILua3XUuG/yHtWnvj1Ln1
L0LifvkKDJNJQidNmjTNF5Q2LTYXYwzGwK8/D311dDLMaFDfI21tqe3eXbGxl+21nosP7Bkfj+2Y
71jGk1mKiHlNcj3MxQF/CrM6Klyt0bVxyvxjWzEaT2MTfJsnWm1IVlyOgnIpviPunGtpJOidAarW
Tv4xG/TfXiO/18WWCdLFEGBQAq+5QOTXEjIGNoE5eq13rHInZX6V9lOzUYC5FAIwY2Bj0LYG7HX5
80+bzpm0huVjgV0gDNAca+fWb4ytrsOFCwzEo3DqQLYA2xsl+tMopeY2NQqyCkCp7DZ3wsrcERTr
Fs8vzQ77MQpiYyMzX8omcEQA5Qj9DkhKrU5WHggnII6jHdE7uoN3cuiBI43UXIe5UQCO07CP66vu
0uIGNRxlLOhf49awyieOIt7Ydb5zhGVmCIri997xo7q3Ny7sF8PgcY02HKybgI05ncqA+5Vljb57
9Ec7Fix/0g3x6OfBn+ujubQuUGpcTGI9E1XP1R6y5aQ3Uw6t/XIRnROhAxLs9QiXBgKk6CKWjLvz
mebcNMraLzwtOBbTU+kFIe2/Uv3n9RhLKj29XoEliL2Dvx/mGPqahRxoeetyPBmPwaTfCfen6Rwa
CXHXZldC5RGY3qeWbaICLw7sU9DVk4oGbOhsa5m6XCboj780pfeMd0+a+TId1L0kb6OyEhf9Kcso
4PSoGrjVGscKHGlJ1MY0X/yQOGfgSwIYAq59p+uFVaRyiI5pnqj+pQKPccy3zHEuDvhTiOXPP+UQ
t+N9GZSDfazsD6rXIeSBImtL+/1ckx0AMKRarEcg2M+rs7A1CfrGwEDqPyOyCPlF4i6/BTspJI/0
Rx0zyPzVodqqYlycv09hV9s6sxzV+T2qGMWU+HXznSr5fH2RXpg+lGjxpEKCR3Jc83iYPbjK1Apy
HILbrtmx8pW7G2jA5Ydc7QML71RIKy0AfKh3nX4hBnHHyaCed8zqL1b2M4eJF/Bdsb0l43QpDmAn
wFliXy9WP6dxJteFCflyhaONX944HloxjZWHgTWpsPG23G8ufJq/ihTA7C24qzUgZOiboJkw5uMk
7SDkSls0s35d/zgXWj64+oKR879BVkPyc8+rOlAekW+zpAbSX/ptSDL5AvPwyM20xKFjvBhb63zL
QvvS+NDHg1EmzmYwIlaJZCgB1ymcMjj6Qy8Tu+LmgZj+lqLkpeWH16eBqhZoyOjXn34z4gdck0yH
Z9Esnm2NfbEa9So2cWB/+1PrNQh0L4Bx+AfM0dWJQj1r4IBzOke3VdbIQrfq6jGaA53YYatM0uwD
v5mar73JG/cgMwMyM3AYMtJCY9RlILROYxtTzkxy49p991ux2e2SCqXZb6Rltf5Q8aYoUpzCRgt9
W1mTENRKOsXNHLQM2rdBht9pndzY54yqYAhb6RZk67q9jGM1TqiYofK9kBRQklxdPNy6awN/cPwv
ixOAuaviIq4j/eDByFE7OBu3nAsfbzlC4WSCDghoqKvsZFZqhOiubR+5l/92W/Ob1Vi7iWk/ru+C
CysR3U5gG/DeRA1vXbqDpbXDfU8aR0P6h4mbO7uyk+shLm20kxirjabzYSpJoU9HnT/ICjgA90Po
vyzVhRlaglMNY0WBbuDWcX0hZeFggX8vmiGo5q2x4W7Rc1vPpPzSYtWJseJRofMv0nZ+VLax1bG6
NI+4CaOBC11IdFtXe60aK1U0ntkfg5lDqdjIqxtGCH+8PpUXihJQvFq8unSU+fHIXe3owSpUUXXG
sagsyNhL1AMbMDZzmqeuVb14HnmthL3FLLmwFMGHAs5ngXOc9+S5Do9uFAvGI5fOTZ5bCfd0VCXE
7vrgLoaBmABujDjPgK4/HRw2l2xBJxBfxhYSkLSZImmw/Yx32sbF6UKgpTqw1OCBW8VXOw1EZIFO
piT+EVLZMa41STAbN6azhUW59DY6ibPawn2QmTAEyMmRHHBPfTXiLhpvGFzxkmBf7QAGI8/XZ/DC
IgRpDdATqGqi1bO+Edpl1mm00Zxj5+PiWbpfdYY27fUYF3YVEhI6p2jNoou57mHkeRdIt1buF+Ak
Ita2Eev/QLoqXNQ7r0e68JlQUoTRAPqzQBiv8Vi8mGyFzrZz1DqwBsumLkNXdPuMdmxjTBcKmNDH
hmMO7AQXEMZ696pMs2AiituNgl/ucJDPBEQOZ2/sxmf671L47kmwtdrNNOazX8vc/zJX/EarwC4y
O+gLWYk+d1sDs86PrM8DW7PWMxyD+uhgYPZe7ebYuqn3MvH2Uyyg8l9totku1PJPx2aebi29qEgL
zUDvaPYFcHPUrwEbzlRrZ1FAh+mWBrwMa43ZoV6qcjcoRgCsNSztxvbrnEUl0czvkwXrvr1dsvHf
YbZ4M35KMasdmUOL2i0EUgwdu6+g/Rph4cgflgHBcmY8QM+w2V1fwxeeqQgI1VGAGbBXzmgus11A
Oz+fjqUpnUe/9cn9FFTaXuktPRA6sp3jZb+VY7K9xtz+5Xr09V7F7RL0K6jP4BhclBFWxZmhCKbS
wxskLfGEvhsNfb4lfouyTMllKlv4Q12Pt96xiAfcNOqREGEAJHtdKOEDNcoamlhpIX3w6avGeWTw
MHrguv2vYvNLKHQbQCpHt+ocCGf0DnrqnhpSpx878BywwDpjtGJkxy2XvAujwhTC+2AxQDon1xCX
ZbIezSEFlCSyBN4EtRu6889/nrvlQyFVQshi0ag63TnMyIgLmNaQ+saezS+t/SfXH6+H+HuZ+3yB
xaQB4Q1wHU7zhbaxilFAUzUAt2tINfj67HtSGw/zOIGJDOnTnQ/djNusF+KOTXV+WNT58hA/sQ2L
lxKGT5Y7laFR13Rn9RBNc/WSR72FEi+BD9WeaXqbuK0ArlMUPCy10nyd6GijJC2buCDut5kD9ywU
Ats0zw4ZhJ2BHWj0cJwFLDN8BltAq+e3VIMEjNv0+teOc+NeQPhqY6rPCg5/5wH1cJAacDE9gxdp
SvdgAIQvqrFQO2ohT+rb8c4/5Pv8EOy1WxD3/tlZZh1zdXXjNGusXiEmFnYYDC++IWDjtSVrsb4B
/I2C+y7QxNj3Z9Q9uNQ66DUOQzqSbEzKydPuc9n3h+sLabmwn60jwBjwOlmUUdd9jhZnKDNpjyjK
iTPbvM9t97U30O7IbVjO06b7x4r832H9X8B1M46OwND0uhjgjRDokSfkb036//jg+k+MRZMcD/IF
J3m6AX34GKumbZFRzDEdwKo3GqMIG7/dIJBeSMrA0SFNLkw9ZMrVJgxEZoguRxxzntF2dkKz+aoJ
Grp8i1Z8KXGhlbiojwF+ecYKrPwhMxzhQV5T6+xIlIWxI6SzwlLPrd31FXFp3eG5uuicoQeNJHk6
eQ6n1IEmjkxpA2XcoJ5qGNg7T/9NEDxAwPnyzTMixTBYmts5lkwhv19GuePMP7vKBfboephL0wZT
QTQzoNKOF89yp/pU9PT8fBwajrH02rCTnf+zMK1k1Ld4vJfWwecwq4QgR2/y4YqIwvEMoem5zgAA
sar2t2qmDooXdbcBG704LBAAFtQh+C/r9oLBhFagiYNhFeN4Z+T5Xdf4TeIADbuRHs4e/MtWWoga
/xtqVd7CO65QwAnINK/Lcu/Wc5plVVqPBg+9afqduUX5deizPC7ppEfE19h/sRzRFwBqFdp7gA8u
c/HpE1p5wOain2TazvLdH9pfg+El11fJ+mb3nzGCfoinFuxz15pTpeCsGEtdpo0TtPdqbOo7s7ME
5HI9NLgbqsHqirXoQDu9eM88JMrr8S/lYAzMwC0IHcqzBkhXVHqF3S1TYrZAAHPpxcU80BjVYuy9
oJ93ZUHURtCLa+hT0NWH7fWualrVIaNkjnYQWdXsh7adYr/rs41QZ08J5BJAkQDwgLDyBZ352hy0
wVQZ1mvsTjszMt8h5LzT4cwMoK4dOdH8TJN+i8VxNq2rqKtdCRDgqA9Mw/UYUiACJSo1vpssjwNi
RKITGzvlbD5R7UDCBAoZNHj4r6+idVrewFp36FMvL5t7BU3ZPe+C+R6w5OrX9fVyIRT4P7gxY9Es
yODVp0NtZyTSqLp0Khy1o4bB9wS41HgsNHfj4X5W+MCngxsrlMV0tHPQ316dBuXYFAO45F1a3c+J
ldS74gmF0idv3ybmz2zTX/cskyLO4qO1GDUtgiDm6W7X2oK1qIe0qU8re4icWlOpEjmklqhHwHEH
lxS9q3+eTlylFxcPQB7x6FkdEuagK2kBPJP2HYB61I8cMe7anO2vh/nLoT65aiEIoHG4JqArjBvQ
KpNJTbBZzJyn6IztQb+vYhIPcRCWd20KkPcDjYadum8SdUPuq99S7o2ojktQZIwnPLkPW9K2F6Ya
imlIeegr4ARe4xUHSAFBfaXkqSe8UiaEeZMdMsfhegx15u6raatmS6TurDqz3CrwhAUBAbLGSOir
5cThU+IZo91gDspHnpR7/eDDlrUHaPbf4WV/g4FBiSGCMQPBzdPFBC3YoIXNVJM6VtuqKJgLFCe0
silpCKnr4lc2juAiX//K57MKTBTwBUsTZXHkWi0mz+7yRhVWnRqy76Jm1N94DYsYayrZDpTZ39ej
LSM4XVKIhp4xhI8A4QcG7HSEFS+tCjxH2Ny6+rcs6M1IZpq7sT8uBXGw9W3UPhaThtW6tfTCGDVp
1Ljl8vEAe5kRqCO4Ufz7UBZVcFRW0JdEk/V0KILrvQq6rk4DffrDplyGI/bI/yvGWs2ZzxCbhTVQ
neZtHXZqiAQvNxLm+WShZOLj46NABKTOmrvrOiiol21Rp7Tr0ezWGlhaMEXLx+sjuXC2gVWDPImq
NPoH6yOAz32leZpqUjoVh7G0036kj3Nh3GRW/kGltvX+OF/W6EnjfYhTYBGxXOcuRfS6HJmD8lNX
7+ZeRbIp0rmqQCLa0gG6cFtALGRIQEIXqeD1eqM51EYbJlWav4h7+aWKm8gHDsm55S/A+4U03iLu
XsjMIPIg5pKacbqsJaLEqLVNUSGidjfikJP7LN7n++wDvZFgDoN3EExH0LMeMhYpFfKfbbxU/asx
DFjUeaGA1qN26MnL9W9snn/k5X5vg2IAvZxlWZ1uCcWZ9PtSw5ag3gcb5H0BhayMNHjKkup91DUZ
FmadhePE0kZA83p0i8em9m/dLvsK/ouMxdjtcezd1cCohV7pAbWJ+s+AjpZ02ZF51SOxs/GHGERz
zK0aZiie9abUZG6cfWcsYvz4C34T+kD4rDhnV4mqzT23FwOGwl/zRzsaHiAIan3nd1Djfzeq0HgX
UPAPye8tE6Xz+tAq8LJfPz0fnEqyjBoI7LGw29m3al/EAv5DP6w3iDjGeYSBx9YWt3dJieu8DJ3r
xeB12Z5rxDgnndPV6K2kOpugJG3Glc8jl29B9s6TDbCxuCQBF7i0cNa7kqKJ10H1vE4n03sZPOe2
zLKNp+alELgVoVy64PrPGuVqHFkRDDlL7foXs+qotY2NE/NiBGBrQINetIbXxRplQhJxAP0xhSFu
BGGH20xu9QrOsxeQtSgF4QKL3jjeeKeLwPA7Y9Zmr07dptR3RHFsbsd7rF272OdtufVZzt6Ti9fj
pzuAeRqubKHCpGy7TgWYjweau008GOah1ryHgVIjrJkgIW1ttiMBJASvZ40lKZwuvdMDaJmLTwte
cV14LaGYTihhk2DATbYNbWqFLpSbM6rf1P336xHPh4snD2pTwI6CqH8mRAdxoklhIGU6Bd8tcwxV
gGqwWtQy9djs2aFwzHuIq2+QMs6TI/gRi5b8f3bA+nIHkePSgsZ5kfYyn+/9FzZ4aGLm9o88z7Oo
GUx/K4ctLZbTmcXihB4qes1oauMydDqzAW97Jy91krYmnEMKOIJEQAPayTAbYj/jZ417MgZ7bhNj
x6GxE80Tsf/5egHGGZ4qf4vd0LBf5VFZqDwXDbRDhWkdyVAYIaR4tnqo51N7GmSVM/0Jfj6BgSBm
pkPWlEKbXxvkc+VPMbMnD9oZ+J3ra+h81eI9hO2Jc/+vGMnq9ge4I3WrnJJ0sN3QXlA/MGzxsz+l
dd/qSWdu4VrP1yzi4VvixYe8ACmN02+ZG/YAyX1OUgUD7mSsem8I6WKa6hLf3bVe5cStAVdHvBNe
bWeLD3t+PCzRwSWCrjvkWNc9agDrHRHA2y31tPyGWPBZI++G3MjcF4IsCAJoWODwRQl0tVQgUa0c
ffRJapSS34Im4sTKLusY4sHNBinkPIWjpQ+9FWhLLHKea3jOBOw9sEYOgTFwcNMBZlca00apfSvE
Kqd6BGy6jCJEoaHTIzPvFpzILc+ECwsfQoaAhQE+hX+ta42ZVhXEySySQqk4AvziG5/JwYPGgcZL
Ebr/aj67dCJRbwBWFv0r/GL1hRQYQdCunkkKY4QdniP7wJlgdCT+PWdAkAqtQhx84FmtMTJ2AJqV
CbnmdJzhGwAqcZGUfb8Fcruwg0+irM4dGti1ZnF8IKNrDzwfjp3UcLrqesIzJ9WDhu3Vpibk8tVP
UzJmcDGjRkMXcgZrQw+NdpNXAZaI628WT7oTdVQ/mLRD6jhO7fR1lDfzZITKfB4a6C5XG32mi+vl
U/hVFmkKVACmAOtFL24nk4WQwj6Y84PTQkyUbjlOXkhZJ2NdXWKmdjQLAERISprxp8i1OXI99iXr
XRlrXZ1MEAwOB+kllui9+Hp2vrj5AEjGEkIF8Ny3DuYz4+xgoUIp6qFsBvCOt65ol7IVhD2NRfkV
WlR/H4Wfri2arQbNaXrshdx7Njz+Fc3/l8JvNm4Nl0byOcxqEmvhCZeWkqTmFASPHoTObzWXDP8K
s1t29ucwq82QKU5opwuSdm7+rWyad64Zd/nmzr605yDgsHDdTZSC18VZzZ6ksoIBo8HbPYYaX8zt
58ZIAPPbFW4FoZtW211fCpeWPOrBqNwBj4I+5PLnn76TSXJTklbh4OS/hKhua/qUM+dg8iF02ev1
WBfXBMrBgMwCnAAa92ksaAQaMPhqSTo1VZRnABFac8x0vnH3uLgmwC2EERm03ZD7T8MUuCNMLTTa
UzxR38axfempyDZinL9AsCA+xVgdXxAcrCn8VQkIYlMYmG1SDP3OLNmzaz1fn7SLo8HT8++8ASCy
uklplsoyTatI2nPzi9XOP4J83BIB3IjhrsBIrCelVwqGzer1e9up7gsj3/j2F9fZ/w1jjbZCqwwO
7LzBcUJZOKtXxwfxDXWnrK6TPhfRP0/agqxfQL/A8eNieLoEoFifAaZOMKAxdyN9qJskm+cu+f9F
We2dgdeqpW6Wp62RfdgB2flU/vu0/b3YAimNkv4Z+1/SYqEjBiTVIBkr6vrDNt5QiQbVbUBBddpf
H9CFVb1QYXC/xP0Cd+nVBjUY9Ki6Di8iptkgpZp4AA2xw0Djzh6vR7qQChAJRy28KvE4WVeHpTd0
fTvieJgWu9lh3sue3fk1/28GhEqEjYcIoLdrRKw1QVAfrzmSWqqNoCEWSa0Oq1kL+9rbWHIXcveC
+kYWXXxkzmo3bSsyNfjLmTqxiEPbB9qgISthqN6XYZe/gdKyEfHiHKLQAt1AYO3OiOJO3kBituiQ
54ibkAlaAjZM3LX65vqnulDrA9YXpWnolC2GROvXTdP1DopuuKhISDmbIQQYc0CY79q9G09JYN56
f4IpdKIyZtEW7/7ipP41LAAhHozSVWJytTmTfYtUno1HzTbiTPCfHIQzmLS/GV13mCa6kdgvpELw
9UAmxdkBfu660tc6NdRwCdKtNv9x3DeA4uLr03lpSCAEAgEOTxboEa5OjsKlLiEDXsYMtZxgDu5U
ZlWJchVdEHjf7Va7RxvC2PiIl9YKJMiBDV/k1s8qZp5b2l1HgjxV3lMnYOb04aqNy/Ol5AGzQbTn
0O1B/lgNrB1sX1g9Zq4UootM8B4I7hthlg8Prim2CPYXzhMUFpbW0rIuAWg5zfB6WUyuthQYMmN+
77QpRgenDanffUPHBhbnbblllXQp4gJnBRAUE4iNcBqxUk7r+czJU86BDFOB3YV8sL/0dGqgCCFe
e1lvnC/nYB1oQCx9QFQ78aA8B5KYei4bhQNGU/5j0IINASAazv+0963dWIq9OZN4glvuxLas6v8S
IFdPsZPYqwluPTuX1pgvnzPSJ+d9CoakM9iLBY3OPOijoHKAS3UT5deP5bxV9bwwdNxGF/cvsIR0
eGCtrj01NNL1CYrI99ymYeaxuHX0pB+am6o1Q18XO47fy6m5n3Lx7foOPX+YATkJZJIF7Z/FSGL1
obV6cvPW5k1aG943h1bevmQCRr552ALfIio99qE8EFZGtyV6dr6FkMsXIjvKSECErEHAVaeEXnYZ
uj9GCgpnNFVzyA1I+Mutptx5PoDMMpxpF7V29P/Wi5lrsEZmnl4D/ZUb37I56zIY79bWsw2A8b8q
mmDLoGaF5wz2Kd6cwSozBC13u2lq6tQKdHlDuS8SM2vH/TTPeqQckj1d/4DngwMEYuHCIjEAAbu+
/cHTsJG4mOHUN4YfAvyoUAoCvw/T+FceG14XJ5GWnPHp9dR53BOoL5NUWPdV/dUmLxq91bLf/7/x
rLZio/wSZGhU/sbxif31U+gh5rx11p4vPozFB80bYB0cTutlP4/u5HQCFxgsG3vX5d43pvSDjR5g
BJDORvnvQrAF6oiljmYo5MlWe8wvpgFdDbw4Mhm4eEBVMAkQ0xvrWR6O9bT1fl9m6CSZ2VDwQjFC
R+N1UQ1bTv1P34kPYGI3gvv3gMsbf3TqOq+l48tv6DcY3yfc6e5o4xUvVj1uaU2d3ScQGUIi0M9H
nQWHxzIRnyKL0jFaeGd591wZDWQwqlr7bQumb9RBzpY8wuBZvcgugM1+plVdj2OBdIIwJfeTTmiQ
8umToCAbLJJFS/BsKhcRGVxBoFIBMHGw/CSfBlQLX40z9vjRtSs/Nlvtww26R8tD9yRzcERBJZ/E
ed582LV8UZkoYi71l1o3XlB8vXcrp46gR/Oj0tu4s+ZHaNNNUeWTD42rN5vXf8x5tCNrhA0hUKge
vEPAe22Lu9Zv9prkrzA+uOuC6bFz5bPLrHvT7p74nH0HccOLSNXnN9VicWIT0kRyIEacB/W+Zv09
Cby7evKXq0H101bFm6MmGdOJvlC3hNYLfpF7euIZ9BvrmyoceGuFQcMPpt3fZIPzKiQqFrD1TsHl
Q0omOIOIOcakmXgEm7hF68q/zbNsDN1MiqT0ul2da1YMZ7bffm1mOy7HKa5z/9bAkyRycHkICV+c
QECyCAkk2/FU6Oaw5NWhYvX3SdnqFtZr9x20Kyxrmd/C7XYtFDzwY8/sxc8A7fJ4Bju+bCi9WB81
3Mob4j9rVT/dl6ItY6qqPoF/rve9UTDrpVZXqwimkv6T3hHrmTTdhx4o8gq95ywFOm+YbzzIZWeJ
LGHwW5dO8Sgd/wYyUVmcuwM/CodnUevPX6XLp8iy68T0hkcO7dmoKVVz0wWFCqXKLeDnxzzRxuFd
DLSKh95dfKFzHoGD0u5GwsbIo+rQ29UP6OL+GLEfo4L46BTx6qXJmzn06PjTK2QeubX9RStwD+lN
7QaCxje4u+/bgvKEG+YUugOUbSZaaniy8h/crB5MAz+kKbQRf9ns37RSJ7Hb8r0q5lutDsa4z32x
g8GlnwYOZMdjQYrio4VRNXphRDxYPu1e4GBofO9ICVsZV2neS60q9SRgrPOIXqBtRJVB3S86bmFz
NHMLmveZbXcvvWoM2CR3gX9DRo6FMgQMCBuuzYegc/pU6xrexLSb5zLEj6y1ocEAVzBdqh+doSLJ
5BfNXZD39B197T4xXI09Y8ubMJxldpLrqnrtM7RnYjBw3r3C/F0b5IbYwa9ay74aECy8tWg77GjB
u9jSKhp30HmJcwafYabKLvKK2owsEM/o8n2kP4L0PaPXKQV/mhVgWoElRczy1gB9tIdPnM+qF1tv
tcjJ23xf2gClqQ7GH6TV8xBdihcbKMCwkVm54yV8dLgzHNBbklDqtstYm7IGrkr6L1cE9Ab1WXKs
2AQPxoE8WBW1IlJUcKbpYUFWgBIZ1y6Atugus6gu9a+2IRSY6H0ROrrxbk9mFZY2MKve+FBZhgrr
0f9QLP+YWtxIVSDyvcXx1eEE+UEJuBuNk0eyhlsS4w1Eape3j/nu6gWQ7TI4qNL24Geqvhm5/WRl
xZNHyF4nyruB7ca70Nmbo7l/lOdB4QSQ59BwZy8sKj8LZ68fogntgqTXywyKMpjYoLP0NBBU3sD6
bIwqU5CohVRuiP4UTFNyJwizGsTLIsNz2SbOL6Oq4RdJ2dtYlS/u0FpoVrrNwwBlqMfZpFpsVVBj
0KUBr7QBaJpxgG+P60C335yakA2Wiy83/ZJIuCgw0JuuF18KFUB0wa6GxFDUQDVgTKUNbejClX0s
x7rezx7t8fvsRzXabcjZCM69XotYoqPkhbbQhh7GLqL8btLaOVg1umXAAzjhBChvYuTgSINcGKSz
kzXxZJAxZlNhIiVnZZSxvr4jOaHArczODtX/OW6ZpUUT7mqxTbLgzoLfyI4ZYwMvjMHYgej1NkjS
7DKoLPziQevss0DvEo9ikWrB3OzhWtgnDCa8sTd5RVy1Y33PvKJ/mqCBn2gGJQmvsu+dh+eJ6BS7
9StcmGHt/b3vGLTkDGh+h9L2tW9dP5gHm9LqJpj7P6iEPxsiK1PpVOUR3NbfBnG1aGSjBgk8rwqp
x54zKmhUSPkdNLsh1NGNiR3Z/gbmtwnFYMidM5f9QzC2c+hUs5X4wFFGdKjyqGbwT7AK74ULrGCo
Y8yR5zoZHNu8Ysd0UA7Aaq5jfVnRQRbkzyObvRv4B1hdONmBhOJJ3vMDumVf66bjYaDpL0PQw+NL
muq3q4z+m4s0Hju5mz3NNn1Hi8W+w6YnIJfrIhqFLONGNeYdcKDjQUFPOa4B0MO4NBhlBxBF2NPR
MBKTEvOr6QxO0tbmq5icEnZjMGYSeRuEE2qsCS1VDV/FzP1iuuW4M2aLHEwh8N/ogC02UBuQHUXW
KJrjXJVgGkIlwcRfQs17O0dy9AL1bsIv3ox0MCO+Kxl4CQRNKRLFNMAwxHuUtDfh+KZ/2JZkYU16
JylsrFeoSJq3s+11UAJYbMpN70cJ8k9kTJ1xZ/pE3htTjmNxVlmYux3O+WF8libpngZTq55m02nD
WQwV3hh6H05y0RaE7MBrPYi3fHD9HfLbu7S89lZ3IAM4oVwYz1Vm3HBQv8OpcbOIElTxmrb4rqg9
39b+AAffgLaxMOCQQ7O2uaN197W1kHEJ8ult00IUx+4t+mDn9JcvVR/RqmX3VY8kzwqn2/FgUje4
L36nVYcjH5iXJm3brn3ODeHGXWbXN1UPp9WKtWMVSs/dmzXGoeVsCMseJru0zyGuqU8+lqgzPAqN
qKRG6zBu8wYFOl2vEj4X7S6f7PbWtpgB+y0GXuPcC/Bw1bDTkAQPGUFWG4HLjZDv+rhskETy2u0T
LgPA6TJ1B+Kb/kzmrHm1i0CPDc3E/6Dy5n6m/htDXTIKTPEyZvNT3S5AMrwndzaspPeqc8edsi1I
KoAtFg4swMldm2XoOKPxTiFJGhU+xepyxtfKa7vIUE4T5b3EHh+oHsK0btgLu4eaPUrHOJjwStSk
58SA6Bb72Wf8huDCdWizqT96TfDVYdAfqEX2DFdjPZy5IUOoK+Ba6Wl1LP3GjqpCyKgAnnpfuz5O
van6kDz7xV1XAUtVzrt+rL/gT37CnZlG8I+zoFwXmFETFMPe7Wixy0YI9Km8K/FMJm/OIN7rDLt0
NIo6RBH2h95QFSpcMBK8MKqda2bGDh6bzo0mafvo164btiWBiUJeVdEkO+8FD2IFibeOEmjxwcRC
t/LfehZ4r2K0ym9ODzWbWNeBCYaGiFXciH6q4sVGCSrbkNt+E3LG2YIuR8shK5V1422Vi/bOagEg
tVVvzSE1wSu8m2znsRVTNKjfvWWA2496KtyuWfkFBLc6cayGfHPg7BQPPmN3rY2fpEKv8W7wHR46
OEHDuesqmLYQJ7VqNt/Spmjr2GYa3tdDAI2gtvQg/Qw6PRRczBnItHZ0B9zlh3GIAgZTGVm7PBmg
TL73XQJfw86od+4oCERGLYajzOtGYL0anlm3ypiDKFOSR3ZjuL85U+2dSYryBY7ZsxOWTE3JhLMM
H6SncGqHRTUAmfbcJL1m1e9c8e65Lt3pzROo+BvURI4ApXlnzRaNaDBi+4jh3aqb8iCdEuRifcoT
pJMqdRrcyAQ1x8hkuHy2ve0kgvXZvrVVGTEC4q7T4YvrFM7X1SiAdNXZkDgT7nj26AxxaU70tmhl
cMuFxXEb0YCBnWEuaLaoDgAB9gE/1wOB2feh7QcRW7PxYTfWm6kFuP4DjBbPg3gGh9KGorULldmy
QCpxNCsUMpcPEG2YDkah5jrk1LEeGtMcf0Dzk0BB2CZebAie4VJGcWZKIbVXyJtJEL69OimgnfBV
FY6RuICyfSmrzAXWmf4PR1e25CgOBL+ICBCHxCuHb7ePvvuF6OnpQUggJE7B1296H2dnw2NzqKoy
szKx5y3c+YBtMXUcFZzz+njC9SlECG00QM3qgqCHJQ3dWqaymYqr0E2VDdA6ZmB49/4kLhSE3r7h
3E9nQnaR59B0UvNV9OtPVChE/c3tlChSP/u1e/dCtaF6yiEafe/bJROI5+6m/tv44hLJ+Lly1Zsc
u1cStp/ah4FZQahN2aqedftw/Qor9P6mSpoxePKr8FPHxcEGxXaNYFMrbXG27XiCoOIFk4HJq5ic
+n5xkHM8wo4Yt1VD8wYvYg1nxeizBsN1YHY2qMjdsZLlT7R0r3UZYOtcLneEa0Fe3CGAvjEL+BV3
az04j1S+TlpdfUYzI7DtdHeLZ+fEhOzSF9zNm879ggFBvClrKPlFDz135cYgUxuk1YRrFo+hSFHK
bIKOcA9I7K/0ixeYQEiY6Pl7WpAtx6CXzUzBkMYP/1m6VjDjJUtqHID2hH6Pijl4U4Zr6UCN81iA
ylYZ4LzhZMloiYwMg5Q+YsNjMLRFAptyeL0qaFUjAyjeou4FfWaX/pdJ30LVWTzNHaBkIr9hs/JE
XOeja0RinOoFwV5fhq5PXizg3wBBUx2RI3LgNjrST5TXPx7eLR60Vaq69sBNjQArJ7q2gbwC3sC8
VRCSFn5P0qEqrp4YNqETbEfVeslkq48RzVhh678qoEAEw7PUmFdGWX61w/iLUKiLIPGPX9a/kpM/
sWOmtIgsfpq3mKSJ3IszOe893AEttnHTlonXhUYwMK4YUoLaF+l1z9r2X3RexGYaVg++0Mh7r5ST
YWQ8BGZiyVp7H8Ha58usr7ZurzVFkDRtP5pgZSmeHD/rJywaQqETXZX0fhni55KBAckh5M3vg9Na
6JOtWYeJdt6wGZ4Ji3anBPKoQ2PFTx/wvRHxd62GA/cHH44M4i+NpjNmQzz0iE4yBIedECrES2aQ
pNSWmCyAvCCfc94azk02LqOXhtKcG6fzE69HuwISPanFUmaD9WcU5IElis9ntq5X3ugbU+xnqfkO
ve29gl10gncUDj2BDw9OxLTxYu8ODDGxpf/Xs+vfrlU/fBUnCWOCLBT0swsqkU6BZjl0cl+mb5xk
VQTAnHldA/8DirR1AydziYoc3ZDHCM5lmNmmpPKq1HSJPEg7Wvh+4nzpU8fht9bVF5i94w+FmDOH
115WiSnOV+o1GbZ3CKoxlrlXbL4nMJ0bUT2WN2zsHfwe487SVRcTYxadmqnM/SbOVIzxqVTLrl3r
FwX+jLfNqTf9+2I7NBtMig0b1Geh3G9qiwv30GQM6KDDCrN22KhzM4uLnL1qwysaJE3bUbj7T3tT
z4d2LS+sic/94EYJNexjXDG9+FLK01I3v8tU/UH95ID+XT+19XIbWmh0POQ5oErCaT1TkDwdCIMf
JkZKXPu48bb1hEfcmxYPKy/B6OVlgBpYNNbfdSu22CJnoqmegUD2Ih/lXKai7E8tGUzmY8OWj+UG
u3Avpg8/xOryFEskMPt0S5J2Y4U5NrC3WIFiFiJ0smAu5RbgBdlwYdElaouMW+2wVBpnTkGfNCkN
ZJBZI6AyHuRSH7SE3qNVk3cgQVdsChr26z2gUti0WaN4CwC3SNfQ6otBljE+zi8nkzdai89pGX08
SugwmlwugYbGEk/vXgskS9GJWZ2QIrCHxS4PDJkW3lUWoX1fl3nYLxz7k7mYdXGBFLD8sWXbnrmc
o3fstogp42KaETsd4a7XY1ULuKkJCaEoHABAgYW4cCW6w3SgfZOGYz+cpfHDT7k0KiUaGVJ+2Hi7
MQiKpJqi4Xf0JpgcLpbfFJZzTOp4gvsJEqfYoYcAqkPXWEPyhIU4+mqLmZ0QuR5Ba+hGd7esmrxU
2IuHa2J1RyiXj6WlznHuEFL474DaSmDW3JVbFY78fTZofiDKJG3SDigI8RB7dtuP2FvcmapxAOIj
RCKrLXTfee0SWaeerOptp0uOCToYc5CBLv5BW7/XyLcIU209AHlDP/7yziERJk9lMIjyEg+0b2x7
J0U1bDosvUIHWkb/WFf5uTHWkWhI1/6giLP0aQDZg58MI/PrNDYRJI2kmdRX1/qjm/jwRpcJYpdc
MJuRjZ/HRmGjR1YGb5xdCLn0dprbNLBe92kh7BMpXjIXBtJk7S++HjO34bN7cAM7Rvjd5QiXrigA
a+bTEdY/reCxjyRqgJi9nKcM0YTLiaquzwfu8B4r3IH7Otaxc5ppULw5q4MJqCDR+EHjwV55HPEv
NioEZgOZfo2Zig6sF2onpe0Ohllnw9koeILVX+SXEuN32DIbKdl2BRng9ufUF1g46VMQCwe10joL
0NrJiTEQeW6X6ThyttIT4QPwXfJmar18Jj1L8W4yDMaByJYKW0bSbdtt58l4Hwo5HucIKAcCDzss
h7Z1LmMbH2IqprOZyyhvFh7DbYmDOVSwXyl02GbQ85TXboKvT90CA4YXfQVcATYP70Moqy0juOwn
GCaF37Vo+peVwawwHTDyAOERjdkMvdfvdFkjulqsjod8GrgfbafQN48Ykh7dPALVk4mQqdtKDZkP
gDzGvlrSVs9o1e2hHUsMFH3XzlkvpMMS59E+YBB01MvkBc6GIYh167rj9NbS1RIov2mzHwxyk431
ohwTvUBEOZKM/hLshfypWjsocME44lbsGyXhw/2QW2hFgNGkfafixMIUFPMVDK4AGtATMBeblho+
2lWMhtmhvngStjbPZWB5h8F/aZEjA+Mu2Bx5WPKSChouPOfDfGqUEVDwOOyf9oY660Dz3Uil15eu
gbdz4oluzUucTB8ISI/2zGLe/PDXqXRT3zXsiFEWIIJpv5Vf0MR3NWADDhHSV1su7b4tS/K2jGx6
QvtUbpva8i1V1MsmAJdw0xPIsRa20k9uQcIqbQvebbW/qmUPG2GYMHsn1FSZ2jjCYewU6IkxNrFN
4DXmHMnBJm4NNjbB1/2C7FHe7BIP23KNq8sqIaSmfkngyDrTZMC4nhe1tdAThnM6uXRNFhFUm94+
tmlVXG57BRrChHCUDMLZSZRT/EOKHk3YErBtaOGyHXP3heuObPpw8VOwD/hP7eRBkISfLjX64qnG
nO9afDExN96GN3w9Mq2ANLDlOK5AU3DQ2TTqLPI5ux4wVY8WZFTx71JXP7rCAFSuEz1FlImklwFP
Ao1a3cgxdcLwm3f++iSRlpnQQuCRZFRtgDL1mVtZkYoGnsiFN5k3/IAIM70P7MsJ9jjEMPjUtckN
JTd/rH4m3Uq02mjEgPDHEFYNJKMKKq6yJyfDm5/Q7Sd8rQKn+To/NYG/ppYzYK1eaLeIOv02hbgz
6EVesVJLYVHo9QmU0QvuTFFlBcbShNSWArFzql3lA+7xrVy2QdSVaWAwBhSDEfnSQJCLmLJD6/VB
JsplPjl9iR10wtAA0o6Rcqe8odmMq1FP2ql+Y+o8Mqn5YaXryW2bVyj5wr22ssiKOp63ISC4XQv1
8m4cveoWIGfyODqh+x3N3P80NXBcHa8lEuxrbIE3tj+VPld78Izms7Ax9lvUHNjnqI5gEsagRzAy
2jsD5Y/cwXl+Ckssi6axZaFI4gjiRLmwIG8dzJkLn1nGJ0TazlJnYz3KPV01Bh5vdA5ary3yMZYg
VRK57bC+8yA05MNhGVYE7naYwpvJcRIRz3rj6wFhtZPEEY1qkC+oZ7iH8Bl+uNinc4Rnb+rg0Y/C
Bqyr6uGoWDHUOWxTurcWYWW5YAP602iC6TJA7KLcemCD8jDqINsUg7gpiqKXwmh37BOs/pQqn/oG
CrCxX2cfkeOm+YStRoQNXjsIuNaWXf3dMYDTiceEz3bxXM0TBSM1qX4LNl9Ofwc+E/BNiv+ZC1O7
SaiqyofH8diIzBXlyp5h/sHcE8ix0NtL2ToQ82HdBulOg6s3Cj98yipMdkObxOMkb/VMeXUrgMG9
1gGp5AHCEj0A93f7ywKaJBW6ohsUqPnUW1PmfJztsWuBDiair/DejyNyI5PAb8ofnOLlV+yV0TFw
9IDOPQ7lZdaVfJps6B3app9qZHi4SgGvP2hPVToJHOLC66Ygu4YW66X22+VHwN0vXWLj5s5Um69l
thjrAlJepB39j7qe6z28gMKjXDSQXJAlBk2h4bBtVupldUh4RSy3C8scHh7iypvyluBI6AIP3YKL
nr5JqFvrE2L6ykO8FsMVvlrePbCmSCPSx4eWRQu6zgUNIi4DS3mJXJnIYgpmbhN2yRCsk07EKBhP
nJBWDyDPHIEn2SenoevZQz970dYGT93yMK6GuQ37JSpuN50bSWxnjNAgTmLNHagZMt433WENYW/I
TLzs0Hq0WdiW/Z9psUMPgG4dT8hBLO/cwciHhTQSvgWmlC+2jvw/YUsh34DOejeVWCGFs0w9lnam
ezOF4snHHb3DCMQAwFZrDwgeqVgi4yCrPxF3xP7FK57UvAsZj1L0MIDEa07Ec0OxFJZA5ASIGsZc
zc9iys7J+qAC4VXCrPAlrvoIp1VBFoktzsJZDlPbAjUlur4tvJB1xlhF7yLmywNspuQ0VN78BVej
RsIFfRFXvM7BLSjqwABmB+wFnsBTadm6dZjOtfAwYzbcCZNWlGJJTOwV02Z04rbdLKTx7BVQbhVm
5dQ/5hnBkU0lg6nYqs4MO90u4rnQTSePLtDurEdWdaIhoJgwnyLSI+Vk0mqDnrpu97V9AMhT6VD0
VC0F0DnG7fKxFkX0O3MFQ93V+OWYdmHdA+rsFU7RdRHuuY7NBMrLHfb1OnuZMui9TlAWAC5nE1Bf
GBfCcOPZCZdqTWAh4+Bc9NvaAwmNNhD7+0pS4AzCOMCKpih0r6qwWGes2FQCr2zcf1jZqP1UgLu7
A/dFiwBKqpuzOlJI/YGLgPyRzhw1iaqrEK9MGTYwL/c6wL02Ku0uHgeEjgboB/bl4up3Spr+ue+1
3pqJ0LsBCxOneIkHhIYCXO4yaal/YyLUr5UOugbHY20jEFxheytjh0FABy+oTahrXh5JMeGEaW1L
skDq+C6ZiIoEzvhCH1ZIGOTVYgQZf1FWB4BMsKbtwP3HQbc1uOeAB7Vp/rXgXjIxlQh7DdC1KZg6
WFNd4oeCjFRemze4vUd8jeDFH+SUB5O5G0yGN+pgf2yqBoaL0Ve50qOzedBv85M/RUKnIeXjHZEu
RaYUuGIdwiB2XeqfCCaYhUTvu4r+Xi5FZ9KmwdII3FTDg4cVuLwIwJpbUHQJCSzKNpW+RhH1JVnT
AP5maeMMzaWegE9EHIKGRI7DvJF+7ycCQx+gLNbHMhMtRynppyaHuPp1smJMh3q+TbpAtRqGwXtF
KfW9lBph0lrPewj1kATWKPk6z/hJCchlENIdtwelzbEo8EmyEpeBqUsbrWgNqMpN3IQb3dVP2sXQ
ENAND6MhtybaoS9/UdwrNu4Q7Jo1fgbpuWXL+o1536Zc+yB+679lgAYgnr4w9wFUMlUBGAPzWOTi
iXRNk0/MBeCHfcqk6clXFGBoh318m4YR9uPdgnv7BQNgbh0mChC6VYfMlA5fe3B4k0HkhITmXk/X
EG7YOQ+N+Qx97mYDzDrOvalqtAFu+zKOBcYTnLSJhYOcFhi42coMIk58kwNHLZO6qOvd0JTw/Vfh
1VgVJQ6p9l0sX0wzwJGMXNwFFIOLXcoM5xwY4QIITezOTyXs4tYan12UBk85RCgRxFt3X3jRn4WC
/4Zr547S6gDnC6T1LgXF9DQ/gd5CraD9TlZVPnjNVqCfCMPhPkC+UUTkRNDE6w7dOYmewwoboJLn
8xIBKpLzhlIQHXO3ha3pZoSPbD3By6wGplBiJHX6AQcp/dvp6GRaB/0kvenS5HCWOgOlProw6kK7
dWSPnMLVOa2PwWE0O88vrkVU3J0O4ZHYZ78ujS6zwrA//dqf3BUL0SR+bTuZ1XR4mutuUxQFpCMt
NCg6BZdxdrwy98buKypJbny1CSzqCZ+gn4hn3NJ3XmI4ANWoMiRY45dEIKlHe3lAYt60nhEMs4GL
Gdl7ZEYYQ0jTSsxbZ1kAvFf+U6DJcW4UTWNnzSKynBu+7P1iOE4d8pvAuPMBo6sMx7SpnVT20KTW
4fC91P6BAbdEBKXdj7VTYbrhz301IJgdKRb4AY08TGH9Bmgpf6wPRVGTVnOxkZIk2I03IIT6vSzG
a19zcPl3t5l2/TIfKP4IqPJs6Rto5I0tWGp4/YfNbIeopC0agY/SjTLHq+esKzDqLmI0WRTiF+gO
sgNVdXJrWlekhVyOBV+2comw5xhdi2p8MAdnJ/wg9CMUHbBk3Nxhls+doVc3QEIiD2HsxuDhhWFq
HecUcMvVN/SFUbS0OOY6AicEvdNNv1+ret+t9IWYJtWTGLECXu/kcg7DCD+43PIQ/acG8jAH01YC
uksom17WSu5lRaByECe8Ee+axDva/7YM0wxIHBSt2fmmkz+lHMqVRNbDBbgKdr7MtY+7G134TvbV
lRVgFjo0OyDemr1ocXfXdsf1u/TwUsY0AX5StGRn1fMopo2c7Y4BqEFVVjorgbk/mDKzLjvYV52R
HZQDMLhxsllgBU0thurS/4CbT744OAHcdg9tKzBgMAue0wK1m1B44jwuQO4VfYJkm6Q2WKgR/Y01
1R6tHXCuB0oNcHDXcDxHPgduhjmBKvWuhALEZ/84A6wHkNXlICgu4N2Rxf2GYyhN/GrK1fJwo1s0
KPIycTuyA8IG8fe4aQrnDUPeAdmIu6gBZgM27CAK9tZ66mMw3nkc4qvCuZ2RyjCMaejcIbSBaABC
mA6XVCiEy3dApFifwEQ0Iw7fhQhGm5vy1sjyH6I2IIvpkP4ixx5TcXXyepNMK9+hbTohCRIsnLck
rIvD3OULhFRobBKigYUiRRRLX/UT5sBMSQfE8Np+xWWYd5bVUOGQn1kBNtHlRkbjOyuWKSt7uJ87
OngDZf/ZsMomFsxqgljBK/G7rTVqFzoGrI5fvNqoeQZ49Vn57quOqxc8GE+osZDzFYPOOiBRqVOW
19CfSrA75GcMog/bRlUyVLxOfQQOFdQ5rny+Ad98Iu0KAVO1/puiGDVRusNBL2O3RW7fmMIaHVfJ
kDtKjICSSB9ViYjEsenEQTXNm6zA/MXRdG8EhF9VnzVD9e76+jxOc3citbdDX/4O8Hlbreuz20Zv
nLgfENHlvoiyOmheYwU354J8h0y8FK6bof4DPogzPceviF47hB70L0EHc5Nq4FkjUbdNbN1sCWMF
oO2hb4KPFNjd7dq5+YoAVXz7LRzktxVx70qwDYQ4OfEBsyv7xfwiX9zgDhOqi6zUVunmSQKl8WJ5
5utjdYoU2Gu3l0Xot0YHIBNpm1HSfwx0OKKHy4bZfFWk+BJcnGaQTbSHVqwTFpKIfgWzOPxKFw+O
37f7cHWPq1v+0Vx/oFf7W5Tr99zCqahjR8CZYFd7aBKjvwAn/3iQBCa9jn77WV4Bu6UYO8G2fxHm
PqElzFw6bABqnjp2FhzXXKwQF3kQC7mgmHW3PCH89E0quaR6fR7ZnJdr80yAJvjzF/fCHcZcYGvt
NirqD+HMW198R8FR0i5rMbDKASCH1pk31pfF0TupnvkQvYIKfaPD3YDoXsjVuuGGxlXusm7r21dg
Lu915239Gk5S5XepI1D47vssv0KG7q/HlXIU9Il3z0b3pXVzaqsMkkc4vu1VQzBV1JgxxfRnBW5j
/Ouo3aTE5/h4FQkC+8zzQwqjISYSI9a8gu0aHJkPqQh/gqTsGIVxOnp8Iy07s/i7pehHkHr5Csxl
B535znf0mGDMfKF9dMIj7if91P04AWQs2nPgk9GKZzcuAbJg7N1TLG4fsAbzRMvqr8/gczOW0k+K
Tj27s/M2IGmHkHLIKr7mU+ScZCROdIFMwWuh7mhw9lXkskACnvbg59Me3MkWXHCZrc188zS0RXRg
LIcsuEsd4h/6iGxDJ/wH5cVL6BbVlgCUeaJ2lIkfrS+O8LayGnYIzdvDqFamzPKPygEOHOk+TNHZ
uvkAIjcev2O9gylDKoMyrUcvc6dzFX8j5PF57A80vDnaSVn8ViM0upmCfQ+dThF+QM5yqiqZWW/C
yAYeicEQfAU/3uOszqvl1+l2HE2su36u4b3W+9qHDG9AiKd8ItRJjNhPvQKwbJPSfndEvddxcGYL
KGHoOhyz8XsFTprcWz2mIU5JCu6tjdQTEW3uAicXmBINnbBqgtekK59V+NcVH8q5r3bYIEckW9Rh
LN0DXOI7PV8GCHxcjABlVN8dOC1xkM+q/mdBYhJctmI5zu3r0jSHaH5/HHR1nFXq3q3Ap8SP774w
W16QmrRv3d+gbk/U0bDS6jeVqjfG/IFqIwdnnEKCn3geUr1VkBriHwfXz4ERBBU0J/zQ4dcVUb/1
6n9d+2/you1C3QNz5NahWDpj0IXg1gzleZnXrITKw1GbuYalT3nX83uHtrvzgF1A0vIJc6C/eq0r
aGj8Fay2ffKDAV+O841notwr8YCNJVrHcOPMMU/W1h4iv9kgUBCjksr9ubpGocmg+UkZND6NbTHy
vPSgDsG3nGlBj9ZfnmlrnsVEb9BZ5C3+r6nchH24B/r4AGlTQp9bKNcJQYvToLJhkatpIRWL/dQB
8AfqDzYXzZo01ZoiC2VHZ5uVABrTGWx6ALpUrUH60BStRu8iUkPqh0BbavaF52IgrjLjTJAw0oNp
ISRrc8MYLu1FlRrndgMx0wRlCRxg/SlhMk4a+KqrpkvG+gx5S+qDg2YQw4cFUjimRLA8hKrAaZ/L
keU+6wEqgjpbfqryMQIOCdS1vPlX1c772P7/KmzApWHLEcoxXE6Dln5U0WfMitd4CY8DLY/IRcoE
WeZMh+6F+3QzCuBPctqoUGwMVIJrbDe4e26Fj3oPKM8D8tfqeTsogbyO4bnDBY0eNIP9QBDZSXTu
MQbRBZuBlJTmRpsqhfYnd9iDYYW+2IqNEsPVljbDAI+E0lnLVFAvNQqpZQWp8/5Rjjrf3YrRx95B
eQfHD4OOeYQYZDrIuEcRQ3QKMHIJEGLEARHBJ8u5j138AXblWCz2MnjjpvBEFrkwm8Fowfpzxf4U
GpJ/Yk6m/168ZUcgkSvKG+IZzmD7DkW/IBvA5gE6gDqqMOrCT3bJquivM/2W5rmjD0yxfanWcwvr
Js3vVJdXt7h1XrUzTXlGdNIGCQ0HD0asytnMbp1O5XVZy+3YvNXsxydvbYc2uOoPCxvui/4NH/e3
oUkU0SNdsNtrsPfdA+Mc7VkDtRPMARPV5VUAVL/b6ZVCM1edQww/vYkRtMoOlbsmXjduHejOhq6C
ZA2amirK6ADVVPSPkg1Z9pH6FOxoIekbweU7eJtKKqCIldta1JcmAukddSmcj5NWyo15NEWa7vs5
zklXo+3bNM7fmN4iNZ2xVYQCvyLvctmX05pi22snwEdWIHFbcFcdGPmYylM7/o4orLY/YFUUvaXN
HAUXV/oJHBXF55fGfGMGkBKAGKrpPi+Ar4mA20YExY3zFtfTrpunDdyy0mF0b8U0p1DspdyKQ7N2
T/PyVAXer0P6na0IIMxg17Hirl19gJozA4f0oSJ0Ym15HJr2zGx9xOJMbgW79TGEvVF48kW38ZYw
bZEzjAWEZGZFXvb+R6C+4Df4xXh8miZsAMTFqwMiYGwQQzRFF9HAjo27QAWwVx6R1JZVppg8N+tY
gBueICds+Vb4j3Z5zMVD0oRkgMxhM0gTrIlMFsrPsZH7qAx3gYGgR5Rv0LyxFLyHhFTEfVvH9qpg
epgoxMMgEwja7iDGExrOmO4q2cgdqcarKGMY85DwT+ktEO0R2A23ffMvrpcxKcOIZ7ot62tX+K+Q
GFA8Zw9KnPl/Y7/AzKbg4U17nrpswpADuclQrQcqeG7CMG/wqFooQwM5PPRPgBr5kyp5tlq+V4FB
U+ftWYhlDlhzr0BnEluo/UpLkXTxkCBAfTdxfiHhmKHK7NfGSR064eyEF6hoE764P3L+M+k/UMa9
x/WndoLXwlT55LC90zrbxcWRzTKEF+fV+FmURdZAsjPDKzQYytRCY5k4Hf9wQnGgEKcuEn/BvduK
8rMispdInYzVnI/KuWkP2zotUgQKa2zSG5w+gf80UAsRC3VANjEtAFFgop0jD/AHMl8u4E2CTUxR
CJuAfKF/F4mAVRZWMbi3EyrqQK+EznGZpuXS1fbZgV5868a4ViTkX2Jp/sAx5BMhQliEUTfEqWVm
dI+hAgMwI9yd0UPjBscYXSQvvIM3L0k/QHXWqZ3VETrz+CAqJEUDXIAsdqfC13FsL73SSQ+aCUkF
uUFBCuMl41DorMo5Nl18dqGn9bHtVZTIIDWYjSAlUEpdSTEnPXr6ZSXPSE1Mui7cgZ9PEd3z/giY
X2d5mcbHi+6cLBB6jGx3d4iykUiRyAlr3CHDKkyxHSOQcXhFOfrVqobIDcBSQwROcSBIC8rZEIg0
oKDV68nbVcw5Q2mzxxR/gNPfFVZ+23YK3pt2QALwHKRB6f2DYVdKfdTKqt4snk7hyYSlEBjWNV6u
mtcR8ic8ei9odNBMIjyT/xV18FpPFt2ZSicHi2EeT+wYZ/5Ic7F4OCoew8RDTE4+VVtj0QckU/CQ
1LYbh4yfU2QxupfdI20BtxfNXByLa+HMCYR/DAPLcmoayE8rUW9q3/5iwt3IBmQlB18+04sL8jyo
uhQoayoLWL9qlrb8ZubxWMxoCmYvp0WJ57o+Buj+CZf/zNru7RJtw4d1KXD+hi1oNWAtVKMp0P0t
8meoBv9AJXpuqM3cOUo7O++6QB3iur/DVOMslg4oljrwQeymAd3YiBX7RvM3EgXY0ICoTuAALsR2
ruNrMI6pHty07nRWK4ZFOJKIztmGcAEclgYPO/t0tc4DveJ07lOG7KG5daAdhh08JFycjGlfkK8i
GA8e2FLtisyTfFe6UBb/x9F57DiOLFH0iwjQm60kkvKufG2Ick1vk0yar5+j2TzgDWa6qyQyM+LG
uTfqzhel2azQxB093z2YXXNM1hLzIAaVtW02N4Ubf0DJz5kUVMW8se3hVRbztoiyPUmhl0mPnhvh
cTXnPOvqWsTzgdQjdkcjqlGQpF5gWdUzboGtYSgbObabJp6vdTeGtmJt2D0/dvKaprTd6UFb3gam
/OSWbTKOBszxx3EudiTxrkvBjTH+w3qySVTrpDj9h8ayaaT2vdfRUUTWZRheMk+ETvFK9errxQIk
q24snGw5yqCLspgv3kozYCEyJrYuTpYMRWlQA6350Xmq0ybZAEuv8NugeDWB1+FlSLtAqtkht+5N
nz0BfGzmEYdWnqFtIH7XVoZdg7cX59Ihy52T0DiZFPZj9mobUkMxm8DPP8f61qTK6/p+JxI8nROP
t6I1WyJV4MwMRt+IEcxL/whWrAKMlFeRkoO/IH/a7cFuFmjkyHsYofQ6EIr9NHgLAalufwZtR19j
SnMpZZm8tBwJDFPg40y3ZVYlnKAtNThv5lrblD9oHT/ccmJCipFxs2B0anxlTvHje0rmq7m1ZxfF
MV0EuIvLNBn8vNuB+8pVjXds5bJ8Ay7eLX3LKJyd1GN1i9aUBK5mvOFUfV0qrFQUJebapZtYzx0C
FdLsm9J66arVgEbjbqjhPJbnxqnzrTCp7XNrUS6g7+/IvMYf42kuX5Y8smAn/o372q8j41mU7WWy
i9/eiP6lZe4zjdiMts6PhM2mtHXfSImPSkaLSYXcO86Xldfahgz4bVUO/HPzLoRBHcnI2NBDMcNe
Gt540Nv4q4/sj3gxjHXlwfb38fMix43FArlcU2h647CfhpDNFTc3ql5aDs3B4uJr+h1HRFBmEfcF
f0PRXExbrkodXl2XYWunu0p9BSK/TUvyNMfTqrOYUHa4QRA1MsUJXcY+liOsVULayCpu4hOTlpWh
KNeyGbnSaAtkc3qEfng1BUqHTM1Jsukj69a7w9qsJj+KyF7UXMxNHAaKt1rk0OK2SW8D/Sia1gau
Z9/C3xpWt5YQSyu9Klo4/OTxUVxyaZ1jj7D3KStucZ4/WRbDdQ9zWtUe9SEL51Hsx8V7k12+nbrq
d/LaizsMR25Jf+zq0Iks3mguv9HF4srkPum1V3a8Yd5JJnxI+V/JM2dm6jtDCty59n2JeYL5NzYx
LQPkG/dxzb45vSI2vQjcut54TbSqRLGusjZdc3Df8HCgasC7xTrzqbndMkveVS6OiLLC9Lf4UTl/
uVP1LIbxTdrNVTHcQJ2cPbwLmYPZl6vA1ka2FQ4Nr0ILdlyCeS9g3GojtlYRHZsRRtSa3NRvZsSd
tPztNNbOdnFkrwrRBS37EFaKqryis9+Xheu/LL1LMiwzaBK1QH2K8MxzMSsrPWV07OwMhzDjuv+Y
4k+nfkkcGsFxUULkzVAn5YQ55SbpireGgYFdpxvbqL/7lGmC0e7dBmvFXH9Yk4FtJ13rKodD6hyG
toS1U15TOfIsvc1Oup3Kq6H2W62hCFCLH7aJ66uZlsDI5X3R7Pvj609mK0hj6/h4NXqGbTEXFlkh
ftYVB8tldpIK558xaN9en4adnZytzlpriz9odI45Di6tAvubrtJ1p/XQnywkka5XwoGvm40BO7y7
QWaY35HnXt1e3xvpCLHugWYUITkCeyPJeLNee1h9nVmajo/LS9p9k4XsrFs7fR1UrbJdUkEl3K30
ZQ5iNEULQamQu8RFekwUdLbFn7P4nObEasCzMOeURu730a8gTjnJ6XbGp9FmQvFwviRo9fp5prPt
aip2JQTXDbKku1TUf7IRaxWepyn+paO26tT+6PJzLdK7VLBMJUDnSsubzi8X5a1rtSsn9PtCM1mX
1dVtFGx36nM9LbfCcr/HmVm5199rFQ9sXz2N3GBAnsHk0OoTzvmb9FQVIF+Vq51iXGnmWHV+V6pc
4OgUnpqSXM+l33qBpla7oWx2vfqHgWZjFkgkxdahsdUkWZ2dQ/l59UxsVlrkOHCG0XEE4yy8KGiV
4Sym6jwo8hEpXdBd50dFbXhD0n1iwb4kZUQv+yLG6JDI5bcY7Dn0cpGtrVoS1D+5zqNii4J+LJjQ
qG27cRx7QZ3Du1LEXnlRtaYOnCoSVHMNB3vWT5uyjHxqS2pGw2OyMIdDVL06afykpvULJNOlK+sX
exGfaQbg56lsIlb2MdcyA6KvbrpkCw87dl+rX9YaeoCoIQVIMkUdFs2JAdtpIKaNlBoaHizu2oQB
I6urDVDLh7TSXcaSj40oqOOyStee9Ux9RrG8q8uAApS17jl2ml1SpvV17EtrDXNArHg/6Furwxtv
SHmAm9yOS7W8FODbqqzvhcrSvbqb1unS/YxpIkl+0O9aGekrYfEe2hJIKLerLaZ+Dvu0/hlEEVrq
cJxYfLiSuXqfraVfea0SrQdj/ilqFe6h/FcSLoD8iAGT4HNkGntv1OnOyARGtfTXSvJ4E0Nrr5L+
4e5rBatttPmgWfbeQS7tCueTsdcSkGznY7jxiyapQlsTN1gIyNI5UsPGRmwGaN644wynoyVflfSw
HmLmLd0trPvR6MVGmrQCpeILy77QeN2J43xRtDL2e+GedDv6ahvi+Cd/ri2WJlUR1015fNDxQkvv
jTB8abVHhZiW0u0RZ/Nfcj8gGJjP5uaeCd6HSjJDtIjT6MJNqOo3hoX1mEu45TedhrqD2METSKc8
B0mOP4IdetGjbYyYQieH2uBiSYpNq/4lwAqrJnnHvO4zxQk1r2Vsl268rD4zXDoKfJredJ40YBa+
+rXRe8H/we6VyktPhy4c687bEDazFkZwVBA7XDY1nH9KYMDU8tRg7CWcKRg08yOLS3aNa7eBV4Ht
oRitv8ZWW3njzrLWxmKvk7J4ShMNSmdjukerD50OFZw+WaFAtvw+ex6VIJ2g1VgYthrptlgyOlkn
5izsiMWQ/i+mvojHW5ImV33BYVN1z550b3JazlGEISihqkr3Hi4vAkO5A1KT3A06mFgORCRwwTL0
t2Xk28M1js+qm4ZN81Zk79J6r6p/jZl1dJ9E+tbKBridssiaz3qUYHnnT/aKnWk0fo7mrrZOWHKx
ePq55u+I+4g+H//sovidyyayTG7TmniPHoRmZXWwFflIJkMu4MJe2KpxcuOnzNrTqVriVqFNIZXr
l4nfUZzUGQFkZO5Z7XClr2FIKfTyQ4yNL23+JvvxvfH4TskeCH016ANQ61dB0RjBdY8nx/LCiRYX
P8+qRFfsiBwX0ykHVyFLiTqrcDgi7CsDE1fF/j0ZAcTnyIKPsrT9rP6O8KeUcJxM6PSeeULFhkb3
mnf2fh5fPXI7LM0MTOSjxvounG4LyIK3kULXG09eRLf3kqbtWXG7D5qs49Qb7wDbW5Nc3NXsxNfO
nD9TBSZQ3jSxb+P3vJxWGn6oPn+Z1Cwo6vksYnnyckoP+hGzMsIx+ZP1u2VgExCvth5zAkAoKhmp
tDaK2pNqXKzaCDV5s+dLWz3B4Vf0f3AFJuYPMIvFzO+KNYSQFluFd1ehD2pFvks0qPzUODDfOdVR
iunAXDeIllYbXzBykLTQ8LqWgTPXoQDjN2uxT5EjK3SBeLCfZUXGhDTHsxzHhDIROBbuXIebk7F3
6ZdaWZVNcYpnJayjm6enlyzT1u6Y6SEur1trGf+UuH/P4OQ6hsKxq6/bVvuWbRPAx9H6YmBNtRS9
Q/VlWvNVGP1fRh7YesjMLURrt2qH6ps1vVcn+nEIJjQN5b1u7SDCM+Lni7rvXe1ZYvhSonnD5Hxv
QJClXJ5jB9DhPHZFFO5lltmzpkwXVxJ1UxnNLp3S7yqNL2r/XglcxUunBVlLFBKoVZAumfusScks
S5cfsxcHURK5x8g05D7KLemrGft9S6d9w3PskNhgL6FljS/s2f2UeX/P8DquJgVjkpx7PB5W/ptq
xoZPIBQKt1mRL180eVtdc7ay67f8Idu6VHGqukGJTb9e6mcbLx1iHHIO84sZYPeIQWOdMy4e+uhm
esxCsyL7N8Z6vccvlGwXZq4jyHmDN6JIxF1xUxtyA/5uNeledB2T/LfWnXmFBQXwnxrUjBR6g74/
tTmNkeekIXLcKuYLXsxRBL2jtP/mZkoxgJkge0as3k2kH7V+wDioAi0j4VG+aUWLwmy67MqYfT0y
PjXcjVzSo9+r6hlPDaYKkV30jO+Gx1nJs9PE0nfiLLZkkAK9R9S/+t2qhg8Imd1ctWGUp3sm5Twv
2eZhwI/4s/IHq15t3UR9qg39OZv085KwZzVlcUuT7LDqnlvdW/dm/mlTPpNnyD7jLt2Ng3Woig7L
81xeIqgxbNA4T9SPWM2/qofrwopYMbaM1ppd9Ht4Hn/sfyNQiWnczaaO2nnsABmcKmYA4byUenqw
hI7DT2519jnoOqgFrtqUIxibyC0q8psQ1XOBQS8nfyIjiofMj3XtNJuUvEms62epAXe28XM6W9Tt
2nPPtpGotc/M4/fI/f9g14A1qnBJ9I0w6Afh7FNWPOIHXA3KD6vZ/EZpL+DQlwSjEBtgWyqsIswK
LRhtvH1Wmf02cki2vH0AzTwHqfglBARK2I4wR6bJkzX3HntHwWEGVG/RA0hlm8lIaD76CxH3m8gT
+9pKn0j8WRNOz6vvqkyjqCO7NlTGv5IBQ6NNwUzUb5kfeqo8K89ozmI2hFUnYcvHwCp0qOSTvHwa
GRWk5cOci37dNB6d/7DtLWPXmXXYawb0K5eTQw8wNwzSxMyEeuBkOZlx8TkZna/EiAj0imrRr1qb
nn9+Hcx87TgYopdqHbF1ouviwDMOudu+Rfw4Cf46UgUUv9QsnxCFzaDNYZ0kzBMgERh7ki15arO7
LRRoAwJPF2MzpduZGYxgDS3szhIq7PQeqjycPJV+xjnVUnl+jIUtgoyg0DZtGsQye/ymJNF81coD
rLe2rlffykl5nwB/OK3wOybIgLzZaBU0A9esKj5r72N4jNMnRrNoCA/8eNNl/1LT9pXsr3TEzm3H
h88hwGcFClKv2s6CZRZhl8+wAzrWXoa+2Z/ome5ECTuh7I9WEz+LVH+7R7bXm+Uy5MqYgy8YW+3h
XqQI8orFxm0sygH5w+v4Ia967qs2ml/tYK0Ukez77C1pP6au3pniXijJW9tHnwmMsMo7WEC8zJEe
0LNtSQk4RgZHLB6HO03RWn14DxmT5Kum/xURgk+d3CeRk1OzLRLnaLfln1N372DwDyXytUmM/5tA
6HeQqomj6XUyNdZ1Ew+GRze2ErQaIikxP50Ws9vPJCIUgi1jotjMvBPLQweyrpT8qxhy1MM1NCwL
Xgcm09DqCaabkaOtgsWy5vkKNL/OiBaKudTUslgPU7OWzHFKhBSrbQ6P71zvUXMq5dwg4OrCPMRR
856o8Y7smKM5PVxWZAK2Rbkuk3JbGy9qj9N/rI5eWjNSy56b2N3gW/4/Q2RFdNWbtlhgnsozNqCL
MM1thpyVpvNVh8vXRii8wmabq56dxsh5b1RGChQ1ask0i6k5uRbktrzojRkaLF/te8dfrDJdKXwY
+mOWyFb5g+uMoYxaBvE0foBIOWymrsTZukf9FDRvclY+a5NkacOa+NAwH7ZV84fDyNeT7kjsjl9Y
FabHjF/K2qraNdb1FD/isXC0fx5CklEws4+1I3kdQPyQMyMMxujMBGZZH2QffdEt+uPYfzpIfkYU
neKUEw2H8ysprp9lNO6IokJmv3YFBsH5J+IhatpLmmGTH91j9zAIzdMx19xXmEJrTY71Pm3bm+iv
dtteez32S4RnLcd/lUuShtJo+FHQTzyFLBvPg1tlKtQs+V2XL2raH4YB7r2Wl0gb92OhnFjNd0yG
DhO8t/Y8ZVtb4kmU2lOSAoezQ1thGKqRjR+r3tVqvrCHaat8ZO7ckWOyZokSeopi3JBYZZBhXuID
JGamyzGr6PPw5QgK8s6TnksMihodK7i1Y2GZziW1JidYXPFWumrAp47OpmWXqn7rJXxgPN/Sjttz
UdX9g4jrumsfmwq/3uSthMlQl9AsILQ0f/MadzWWJEQ0050ImCMThB1yNgujZqQrDBr7zhW3TnU/
vJzcBrzwXEuK82lH8hcuOVyM4ZrM07uM5bGP46O0xQ96MIt7TOW1HTP4wzrQFu8yAOsK0qKmiW60
oWtKpvSiqQnFgfypVJ4GN19qfxCUta5ju+AomR/3ygmGmPC74ZMJPDgmbxoONuy3D5tP/Y5j9AGi
YO5z5MNyT9ectxUZgmgf6sI8q0Y1yEIvZX6ZJABvEbOM0TlHs8f4z02+0r66qHbShHFKqGGp1mcD
Bi/XvLclnp+MfNqlDk5pGW0SI7nnxr0t5rCn1LUxnuqzuFgxSPWCC8x293oj7wznX1KzeZC+bQBT
/AosgZh+aSm2iS7weXIRkjhRSIUJzdxgZjj8RcwolBHSuPuC4dymcX5Fz9zaxXDwSD+TQhB+QN+q
aOa+BKPTmPuQKDLejBa4LV0eAydb29l4xqeRQao5TZfJQSZVp/7VE9V3HucbuyNgqvgSNKkttOY0
etoqsYcbXMwNhevQiSSoK/c6VsWtM6AyTTMPLAxG0Irt1eu1vcr0tsWp56KwePyznvPcJvcfEW5T
qGTg1NlwaOb8OoPzlRrTaRfBEjrwWjqpg4y5rEwLiHEp1+DjRCTxjM5GFEq7g4AT5rgrkZvTQdun
FiN2s3hWzQIWLuXYhb9rqcYR6hyo/mFsCDAZtqrzU7jaVh1IEJs74uaiA7IIP2j5Kq34rBWo34/A
wWxww9woCRbznhKLzBms0hfTSQ+cLFvM3a+2k/8l7hLGA8a2Mr1I8VPBRj7UNx2iHcNroEgjpKDZ
OgNDMHQSlf95GPMSqTONnM1/xPw8e2WDy4A6S1re6xTzLzmYOnRmc9FSv9sRPkuvlDvDMHZxPOy9
bLL8UXav7KlG85RnfGHbRkwhyNcOOvaSzf3WNcXRy8sPo6BgJSZnXvWSYrGov3N9uI8D/GNfMFeK
+/G1060Tw9+SCt3AtzadmM5tC1W7NZFz1UV8Xx4sJ41OKpSD2pmnRqmRCsl8AQlxIjSa2sRTUQxg
s4P7yvcGS2Rp1AU9I4oFDsFsVeFT5aDSDAioLknyuv4JWwqLbEOWeYlLUENHWTqIRn9s2ZUZhE41
ZrtM8eKCH5OQDg/1+k7x/d4ts74dU6lNVDEZtSaZ4GsMyPHnzNxh18qu8zGn3GTJpz4NFlP6QoDw
Jmg22OBLJroo3r7JRqW/cnQKP4lF9C1UCM5A0KCsEzacbSSnrGu6OBelQAJZ3qc22VZ2eebaJJ0l
bw4ewTMPH4c0B0D3efBFtKBvLdmOZm/TAdfif2Uz9FSd8AIETk1X2ejtSz0hnjstr4vsXJaPLjj2
08H+YWIfYN5iDiI/Gw24Voz6G0z4Vyq8wFzIPSTpdW8s8U4YTEdIZP/u4KM6jk2jSJ+7JALYiWAt
0oFnCWGCHVhvQ9rt0fXEfZ5ItDY7ilE2Cb5liXmeCBfY2lG3NdQhPhNYmW4UJd9nCtNYsjVPNC4n
o8fMn1gdhO8DgCNL8RYPaRMqNKcgb0E25ChdY6fh7GtCr4Dmibzb3BGN1yoVhE6CR0nTnA1vzZs6
fao930HffT3scqXgIKwRrvu+uRq8a4/t7vu4hpx2HPFbNRjHqqV9ZtL0SiBhsSGu7zkRyzeTHGzf
snvCIRdGde0yKVJ8xyOoIEmPYqwdJkazzg04fmCgUoKlZpeSxhJ0tGDiqBlh42XXOSU95VXLi5dG
Ij2ssIdpGIj4i2ya1ZUosBuj5T9qDkmu03z34m6nDuYOlgtXSBYFZYkYFJuYPWpCngLF0t+1XrcO
+gJqa0y0PwtW3xXpA0SZkfLtjzwI2GkYOVpj9Gw3PPfwG+8VHlHQEt3exEZsrmuSFxkxkTdl/w2W
fCdQGWsLvSLPs8vAahliv/di/B1fNf29bb/UpjcEY85NqylRF9pVix+OZJgKkySynOO3szPudaLl
grHipoGnxV2umoBAiI+OzidXWR9U1dtYxu9OIV/KWrmUU8y4nZJO0fx5SQMXBK1DFUt1Geh1dq+M
5GYNMojwl7Fi76cc6wvbeWBNsreI7APMNZ+ENOwNB4O8DhxTKW9ODz1hqMfF1t9ThTe+XzZdXu0J
oWB2wBGHQJPMz0RokOdCSIYd0Zc7LJ+o9SrIeTvcggR+Ii2PXe9l61mLNmrv3WPDOtkdmzIpydSo
fI+K13bqcAuQ9TV2wIz1h+vIV4tur4mNnUriHRUEYUCo+U5zHYGOVNc4RYt65rnlJU4YqXAIuaqx
E7NxrNvIJ5vkPiTyHkeL3xnxEwEfG8ldNtDbGxF9jT7/a01Uij4X7pYT4jUe5deixa+VS2hWVZMP
W4etYq3lA4hxhh0hAWsNkVOMVAIxRTBSe5PUmxJFObdWdrx8m5TSKhFag9I/tXhaGxttbSxCh9FE
NqeHaYmeFMV60ogOHscBh8W005n0C4RRwdHnkeE5ds5JXRYiswaf5M+NshANIZ68wX6x6XKXMQkb
daBHEE953h8KPI0MHKmts9G7ITWZpP4wIoVD3bkqAZJK88DmP6IlZuifiOsky71VPtpTph5qnO3V
qLiwS2EvCD9l5g0fISmuavSu6tBjms1jRtvauMmaX7341h72ZzbnDQTeukx+W8Q/uHivuFPBZqtl
cLWVzaWyUMmrQ30c9H8eb4Pp6Bu7UcjRYNSiEsoZmadBqzbmMPl92m7Z93isXOPuJYmfOrCRhJIN
6cRBlr0pzvBptPoD6CX5y2sZvE9A3+KoRwMfRE0NQJz0sOILgnAloWLvmGWzaZSZD7B81616b9cT
40SxxbS6yWX64ZR5OFoIw1LZZSneGHg5xqiIumrkXpMFjra2qne10J60ZCDmlJlMzdx400sKKg0z
65TWfmfC6jtyUyrgIplyAr0JH2hSNfeHzDnErXG36RMbfDYzsvM4IoYwvXMWsY5zd9W3vBtpevMW
7JqAeYaDGwjJgX0qAZGhvhMXO9uBsKXUKLJHsyr6UIu90HbzHeUi+S7O8pwUPDh2Dgf4oLhYh0Ch
R/oOQA+s3VqiautUvhaafqYQL2vWJw/T3SiSo+F1vJOkUNtZ+YELl9Krk1u4GlLA0zB2obLJasVG
/hmX6dadNZKi7XMzyeDhg4rL8pgX4zumwI2W8e3qIxd4Ify0oTkyy9tAREbTuG9V/c+yXurY4Zn0
cNO71kUt1GfbaF4xTvWryeifE1q5WiFLUWKy7JmElvKJJKfNpGpruNY79mU/5yDql/i9e1zcNm+P
SElzhY8mljvMAZMXtnK734XaB031SvBX4HlvRd2BvZCypFPGQ7zOw4xdTfEbEoxZGg8Ko92ozwJE
y7DXX0ZlDhFn19346jKZ8ASRDM0xX9BWHNpdAyeOB2Cfq6soGYAb1LAru62QnyXyZ4UhTxqwwZxb
2Fu2jNe/gEL/zW6CklEFBmAVfth3R4nuLbGurWPv1FjZ1OVfzzOcw/fhvN5FvRvqE7ISlG1Jc+N2
84VAbMJG5S8t73fnage2hcOB69M/6c1nm6Nt9mBqVFUPUmTWvIHz1eDmdISDEn92MX0PbvNrmu6V
2DdGE2zFNnhws7YOYn15zpMyFKyu6yex7dhnYeN3dFMtLJuWmQitiFcyDelCXRAz1SW7x0wgz8n5
1ggdsonhiuetaKcnW9Fuc55to9o8j6I8j4qy7wfrNGJas9I0XEZv4/J2uzr5l3ziyYySooqDGxHU
xH1Gs8xoYvR1k66ddEwMhv6Q8mxl04cZu3QYJkr6i5csgTVkQdPZPhsCyAZh3Qjhocni7mK2YnnO
R1EQB8b/tSjA6lQ7RAjNXRVvZ7EcIbz2mE8OeHdPNe2rPpVP/MmIue5mpleeYe9L4DSbM4fYs1OU
x89Ec2/7RkB3CLgruJEnzIs3rS4x7jrrxXT8eowPA76tQGbqwe69y+K4GAWjQEjjfdAIFHW6oEZT
TZpmz+adC+OR0fgbaiuw4yyY7F2hNydOcsI5CB70LExfmObK6ZpZSQiws1eq5TdKhA+aSHQ0ETOS
Z7HqqqBfSr8p7CPe8ENbdeelGX+ICLllhDY3dndIAJerB+oZG9cJJ7wbMYm0mA/oE/bkzDfrPOi0
eOtU2jpmSOQt7sGyXCpEixr3T9WGwyLzUBrs+kTEiFgJxl93MJL50nv5a0JX0OFPsHA1W4NXXpfG
ss4UZPOGYsJkQIn007t2qApml7Onfs6C/8phmJnG4x+S29oVBEciyiQ16ni5fFTK8N1Lylsy8cjz
OApVkFzQMD+T0fuiKH6uO8+FoexlNPsRoEWez686Vd1kEXiCrhvWWpTtTNwodhnLVWeQpSQaQEMM
QyuvGZ+j0vDtGUOVm5fGSjL6Lci2iRy8yMlgbRizUTpEzGeVjZN+6ubie42NaUc9y4eD21STQBpR
MFLZVXEWVhXzH7qTwRRnlXBrhy3UxaJerVw+sgh3jpbDPNykwdUJG1718t1htriIKizK7OYW/TUV
n+qSkyxV9WvsrP9yFuJZQ32eDB6uFnGGzQN/WRS/058eUT0gjwztS+/7b6LYfzRNfzEE/gcoHdLK
+KpXPbb7VU5dbiYczZnFmoPy8SS166ZcnlzFpNuZgqyYQh6SMHbmK9EVm5hfnxyk6LPm+xhkSc5o
or853nywNO/bXpCm1Xq5O51+5P5j1g2wq5At67bfIsaTrxRBTu7wQq5FXxgfgLDvmsfiAcWm9l3w
knehwnogPOecpdmzswCu25WxLdNmM/f9ZTCzj661N5nlkL2djz65AefRNO4WToO6jDeCSijTy3+y
sVxeNmCXXE/2hp6/myDBbFsOIe93+ANC0rFwei5bXXG+c9VbxVAsCLiEMWq0P46Rk8qYHGKG383i
vYtifirq+i3BCzgR8Y0ojzmiAiozjhW3CdXB1c5d/4H7keAczkbi9+PPQDahO3svRVF8lma1Xch0
cSR7Dmi6M6UJNNRfIlb3ViSAGfFjAAqYy49afubiKyOJkZEd+dzsiK5JpR3uA3UaEoSfdCxs46kf
QMr05E4/urHMZi8njk4yKKlR9uxy+MFteiggn3RaO9dwwoR1GkZihjVrl7Be7JLW2BFPQ8+DgQg8
QYp2PYzpbtAcTiP+KgHBS3Ck7KIjqeiXeSoDpRuPjqNjLRxYr1E+BifkgARAGtu5pk4nbJRkC3/R
tJ2Vk0s9/R++VX95Gee5W0Ur1e0/5gxpJeHW6wmFXpjTEiQ3peO2wBXrCh0kyrlSqR6LqPeJTd7L
EpGOGVtPPaz1zHg8ZzN5DF7YdciEvAz6vHw4hM49VgKF4Al+C55unYAHSx4NaErhPoqE6EQK3Kfd
G6Qnse3A+wAcf1kStOYcEQ+nf7U8T02JoE4qeWz/FKQ0EX99UKb5TlQYhBOYPcaiWGWsO2PM14gr
ZM89sqYteVQJEmxtjMzRT89ijawoD6aRBVlvBApYodZGl6YVZ6XPXppaOURT4tdG9q4QhljwGtDw
PYyUQ5C55QujLAqZZuWS6TYvpp9N81tq6sRX5OvRaKHmiwtoy8bWcLLpM87TOWX1p7GPH3luBFNT
lrqAPXVgN+amta6u8zMR4xx7aiCxlJYpMimWszStjhnKlBPR6LhUYOmx6V540UA7/2QrMYHAJRGe
YMYM4tpXg4i/B2WJjudiRZ2XBogC1tlJgrGbMEYTu6YnqZ8z+CBBciuBZtjBdV0mFRiwXMNpJCu+
+2KtG18McXFkcEfWUIcSWK1sbMYtcO4Z1RmjwbHdZSOxYo4eeh5E2WMhh4LalFkv7L4CHsDlpv+g
aLOxvdgKO7sooKB9s2qTTwoLohf7Myu/eR6mUG1xB5JMJnGzCZXOT9YZ2FLCxgJxQChwn/OiAEGf
lXfWGR3/4+xMlhtXsmz7K2k5frAHR+MAyqreQOxJkVQX6iYwRUiBvu/x9bVwy56VxKCJdu8gJxmZ
4QHQ3eF+zt5rO0APUGLsB7CgjeuicDUZnCrJLVvHoypLhLLOe6jryzStoawIqNzC2Q1cTjg0ru22
+BFHzlqq42rIux0o3ORqiGPoIiZvw2YHauTUSaTY1gJq0ox4FivWhh4U+2SP6Csfd12O8AJwTjZX
jezeSNiVkFscgyjd5KzPKKH3Heo/uamvtdjfiBilqd8gj0MGJHAc2cVWiR1+IU4QOgkmYMfwRo7X
yUhZYczXjqvMtcp8AoYYomdK9y5fYwUzDxqzW6XQifB+mZB2kd4sqwptdIDj3WVOjMm6zoJV14KU
ojtlUhPwS/qviJHGkbwEJoBpcyFxYkAc3lz444sCGNnM66MoY9CGCc16ayHN10b1tl2vHZ24mfee
2AsdzqmvzWghob2Id/jLVpXZLg0zW+nqr9SW284vFyJWbnK920tpXw2tcds4zjWtPBJv0tUQWpgX
WNveUlfHTZ3CssSrMGju3JKyYhe5JbdhkYngRijD0sLu7w8UvgpJpSNhr9CxhkvuPwL2Cv3ga6wd
NHbbge5IPS/KHdWquRkMi5pbhe+zHWMF0d3hDn3tLtT59GUztQoProffOYpAs3SEeCAjMk2jBFHe
z8bBPPhaeusX0zc2W9oy3qNMvglBqnsgnoY0OWbhuEk5mkTeS1cjKtfKmebA5tWB4+PV74wIxg14
tHRelddl4i7N/r42gbQoLR1kFnicbpjU8GbTB65GSxFxtboOC7IlCneNFHOhptvK6++zeNwpWBaH
hrKihBqLMENFC1IV4yMCpU0ZUFJpxQ35Yrw6nMdNt9e5XIfuVlIxH/GmVd24po1/19XQiYb2mHCT
wk1zbLRNHUooSa81nfamAZDbUaEPiveGs3SVC2agfe2QDUHvmdtIt8rRDgvkaRlWzy6DR0I7ytWT
tWuMOwAlc3pQCw0pciifUuFTVWSW9+6m8VHMldMRjhOGsffVeJFwl3CLlvn2EdQHy6J4bOxiXGt1
TvI3gClO0RGXNaGTXsJ0jIFxTrLvelUjodJAQY7eS8xeYQPD8oZ4MfTGymy6VxWVVssHs0Cy/ztt
KZQITA9Jv9bSO6W4q9OD4zmzONX33uitiUVamliv8gKBb9Nv/4obGplOza0JcDc3fgMxocwbvYFT
3Gp+8dOnCF0mGpQAtgZ8PxVeFA/FiAcjyaO6gwt3LiqQ83yIJhy/3kULcpeWXfUA+52fjpJFGavL
LlPfC7V4jTuJw4zqL8XMdplH2pE6KFQNT3lXwxiKNEQaYYTco9tHCJ9wW0dBBk2Q3wVV98pkoear
1+6i15uF1pQAmKonz9F+aXLYVTI60MB6pAVoo82vKGaPfI9i7hBYtHLDWlU4Tw0rnuO/4jWXE/cF
bWAiMPWyF43SXsUx9iyrj+5x+j/p5RSIhLiWlEHsRIq3MX35g7r+Uz2EDpfNZq4UKNpbsjVGikRo
LpGilj5k0CCSd4VFV18XXFSNW5QKi9Q9eJC4cof7T8NleASkPtDcB1fHcjHMfBcUJCSgMF6pRvA7
w3Cq68XLQCuTKZY/4FsA32L0vA83SjFRIvpR64rWbTlKrJbpWi9cUDwDPiq2oJfIGcEwEDlFYYWt
FOAkPkDgJ9Kqnvht927iv7Skh9GD6qCLm0q8ysbRf3EabrVt0iPegu27gGHtwtyi6JZbcXLIis68
pk6bPBPugTi2xV6dZK29DdusBrnGJybMRotih/tcuQQDiLR69BWEcNw3SVbAvgnCOzHWXhDWW6KW
AFpyYj7GVqXklKusYU9uwrQFiLRB+9Oo+hqs766qCajIsPSnlG0jkyIz4QRgY7dtxzWmTcIfocS9
GIZveg1xV2+ca2PaSPOcokfJCqL78+wHNSZBrnd0lCkTjyoTRCPjbAzhSEZWQBpn0L/rKajYLjHu
dT/KloYH827QO2TwfUmjuXa7gxBqvx5KfThkoR3dZzALF1KqaOykMu+THgUE2hnHHNHn2KZ32+V1
tIa0cVXUfDn09oWk8uoq0aceDZ3Fxm/I+ygdEjwwLTqstTpI8V5Q70VB4xuY7mGNd7AVE+HubJin
npJsgxwsbErRpMjWRp2DWCXbBmtfpNq31ISRpWkoc5CeIkXDvq+QwVZoBfd6M3HnWcoOaiSQclxZ
bLAKMssVzs/0PlMum1YA7RI/rNUiqTVc9zYGPqYOwR4oyTLnq9vIihZvsaUO8CsYE86GfrHEVFjN
e0Ph9KBxXGwbBHh2T7KIn7nkV9vmhpfdXBm+uk+SqciaOyiD81/o4nbCT3TaY26y9rvmPgioQ8ZS
QTuY3JG0d+NTiQl8WvmyJYWIvldt3rWqfh8n1EIVo/0xZB0CgPRm0Oy9WiT7MM9v2irAMF6DtKj7
VVty2/WCe1NrryGeYw1EC9/rx0RNfgjIMzmuMcTF+CWGnvJ25omDSi2tsIyZNeKUxt/VWMZeGwo+
jcrk8EhqqvO4OkFE8Y125bNZcCbiCqUVYIcTchcsQBCp4XwIBei4o5vgBkUULpjvct0T4TKHpUuA
XI1s1Sk5S2F+viIPMVpKaLgrLeidx1KgcBwhqr0XRowmurPNYa1LIW7TJF6yuzsLt9Pf2U9B4wD4
oCdza0blwW243LYZhXVs4/RlXW9mlgGG/baT6zRAi62Hq8S1iTDXwQslMRUfT6g8F4BqtU5hlXp8
s/VVNcQ76JyL0UEilSL/W+NCBHk49N61mdEdQSq1surKmictiTqNv7Oi5hYoM6IdAj0sSju6je5Z
xTAJMMymC+Ty+8l4YRrpg5dVFJ5AlANaiSFplSqlPMQy/Aqm+aBDe65KxVxRdwzInYNKVnBLucqH
9meCUgyejwVKqHqyAOxgqc3wyuQoVp1Jn9jkXKr7n+qY3OpjQ3BY5apXpelttdqRGID0uWXCBQmi
dtVh4KvAfOZJuSfO76YmeKRyFNqOFocKhQJQqSr3jWb8tIT3UkQKpjE0jpqu00NEDlF4Szsu0Oal
j14kDkmlgG+iQpqIt1KtP4wKdpc2eW1QdN9SpMZRMxzCIp2HRr2sEgSGJNZDIFsD20I6pJZ7KkIz
CEJY6DPtmYLbWu14MbafbmvF4v/mZ8veI8WQejGGpqC5JUI6m9e0IxaKGxjrNm/E0taNl9HBHkvp
CmxuqAK4wFgaM0e2ZCsg7tEhdOG37TZIcZttXIgSwbGh7WA3DOjSRGM+0iy1ORyOr8F0pRy1BPZu
XNp0C7Itipc9EUa7ihykLk5XoZ1ioeAIlRLWCVqZyhBgmp9D6UO9jvmcK9lw26qCg0/gwoYbls2k
MwydA/jngFNfckNLF+M9prHSbq81u2znsiPMM+PgxwvzZmUR37eFii7Knv7SFv1SV8hpJWrVUZkY
214evDcKqEOJCqwd7SnG5HGQ9c+CcsqssxDQ0RFunPo9jPRZWVVyaRj1dTzQueBC/RS3KWp4FKC+
TDeoSDeIZ+01cFx6pb5+bbEt9k2Hw2VSPKolThrLqJbOUD0IDZYqH84fqbTeIqe7sVPnV6ta9+CL
lpaaXdf2lAVa/4wyFyG/g3nTbNHIUpu/agPmTIYxNOee30BtvAL98NDr8gdpUXtR/Q40zBq+2d5r
NaCDFMYKaq6e3mS1dkhcc3x4kkoXb7BUdzOKUttCk89K7j+02Dyvshgdo2X5aO0TtFjwSHQLRBkV
qgb9ccWdsOuhe8ltzLtxZLDCdLLqa4NyWXuoS9IBYmlOy3N4ltmwF519wDZJrWAMyMoxFrkR5yvs
g1cj2AdDJ0fFs/AyySh7iqRQ6F6im6fBtOQQcIPeeCkH6HYi2VC0XcWpZFNXbutW0KDAEBnScEvq
TRMSQddxGWuLYesVuUBJRuinVIErG62k322RkZd5zbtt9e+FQyHVrDZUqvH59wjR9YZGZBaYhP7A
xqUnAVCGPmzIofqqMZSPPKA/QELDeDVSggKfYO1UENNzNJwwrXKImryFGSFuuPS6plsoErIyyVKb
poH71aTVVZmVyB+8Z4/rmj4GcLuzlDhWJ/tpNP7B1iXkUpPuG5dNIs5k2VEQDsXCFTJfsUHXhAIg
UUDBOOFUxlFbiD6pnxSixN84pHa7kehPw4Uzj/1Tpg8uv/9HplfmHTl14Q69ZEu1wOJTjnOs2dZ+
KxExZfgxi6D+qKPOeM6tCRvT4Di66mIupDXkkHk6cLErx6xamGbrPZRlYyJtx6ojJ9MWv2/rd3si
QikuJni5hIh2hF5uwBqvChANamjwccq2nQAeNUQ/VDVYxSqat76gEmxt6EFtvbApAfU4mwz9JVe6
nTc22rKM4jf0ew8Wmahgwam5J5iJyEDIhgF3iMdnUkzHfoQbK1UoP2PdsokfFou27R90J1SR3gBF
FYZgxdEwGjvjVbFRk+rZVK5LNTJrxhvwGO+mbd3adftzmFoeJjo8WyP1TYwBXKSGDJrWv5FZ9oz2
GLldnZLNHsazolIKvICugpya4LUixQKrhNy5Apy8aHYjdLPE0SjG79jLFn5BlFTVW9d15aDknj6X
+VGzhyVK9LXtQQ2rawqN0ii2sTTeVS27J9zssbc4hBYARy2jbW+tAh+MSDQiC+QHkqwJIY4I0TCp
Owz9MJIyRRysKZCSaIOMZnUqwC/W9QfL4cbUyjsjU675dkGCkHR8qGws6xhmREI6SEDXuDPiH3rj
KqQNJ3IpsnqTgyPCdpFk1M+qhyxVfjkl/4ZBK1EtQ2ExCo5mXuZtK8u7RR1wLRTtwVBy0my8ZWVK
oHJDue8d/TZOKjTyvsXn3CNuYbTRoWSdYGdIn+nyjjNfcOEJ0y1l2QeskLth7Oeaqu/6ON9WjtMs
hBy8VZcjDQkF7RrkEhqREHHiltfYwN2rWNhHr0HA6iMN70gRC7tdK9SHkXM2uS0OFVEth84NCL03
0UJwwH2TToiU2KY1DjA0JSgi+Bk5VJStlopvMSD3D1RkT0MCe6AcTBi4xEDMuezli2YE0EBt5paQ
4wcr6jtIQP6i6voZsarLEGdWK2lckAecaZBd021uqNtRzRfEwQ8oI2NQY6F7Yxh0eXtv7UfKdR15
9xaOuhw4WKpOIHyQRilUCdWaYcDE+GHMy76cGxanK2ZaTa119Nt1VidPJvWdbvC3kY+zq7lH7zpP
TG8+lOlcWFDgNMq8qOpDZZhX+JldpKlXtIrIF0vvoH+PINCzZ8X4EZT13Pd5IUOlbW16LCUxBLyP
/pa79Fzl8EOi0MpIsjlLbN4grNdXKaeVDBQYiCb2wkcSAHY5oYp0q64nC2FHaFQ2tqBnc8CELsYz
jW4o6ovE/GUnJigKKKJcoxw8oaGm7tWGAjAnjtEsqDOXxwD7H4e6hSDruW5JehXJbuh2mTHsB1Gs
c8PdaOI32dcLlsOS/Eq+/hTBwANYPghpjClK8kanbFml9rwB7RXYDwR9rHpJrw15uhX2j3R6r2Xb
c/DROPnHL2FGlbExFq1nzCvi5UK/vQdIdZAdX3XL2Bjpr8I3MHu4e6M5+rwaM8BTK+cFMWaZlezy
wl9KTsF1bt52NGv9GGWEzL0XmRG34xdvTeFe2zZSWDUElOg0N8X4Vmv2QaCVLcN7X33sGm8T5T3p
ZNzb7anjTNRtwC2smlJEopnPpM8xbOVufw1YbtmiqlNfIMjvlIpYQLAsgW3PmtS4icYfYNrZ2QtG
a1YOfROTjh35IRrIspFtG3/7UnQ3avGhaTRWzBeX9KWySJ60/Geo+ButjxYonHoNbZX/rtQboYzL
crjp4BGoozYXFHOonC0n5bNfvRpYC4R4Hph5mm7sAYjfdmW984ii8bIX/LtXaXafgTi28mLpoTSi
UKB01iwbQVab4XWv7mW1T2T/2hJLKAdILTbdTFvZBHhbcht346jeo/ZbcWRdQpwBDEm5l+mq5+YT
ttEhewibnwXSpnxIX3ySlAyCGFMTfFr9O1AehG5vHD4DNF247u68CK99vJf2PXfsqxhaTcvfBSiV
9I9wrbX2Q9pT+1KbexIzCdxONpy+cRLne8fAKWJSvG0/QgTOEwmj1dS1ENW8FPGmsrGZVRH+eI/y
opnPBHpnvvkUjnwghiC4MfrXcByIprSHRzKu1r7rwz5OZq7yQ8YjmdT4/dPnHiABTtqSTqdE89Hh
/slo2vnRm9fdEBfyEGUkcCUxhlQXGlB4J6o9QdiLPJSbUmJIcaKYhuI4kzltCi4LPn6zUTUhg41X
BGajKGXWmgi66fAGIdwI7nSBZd7DoXj1Jkv9saG566JXkyl4T/xleQU9HnIi/WFu8jj4McD2nISy
qoQnZu25g8+zhuDEjHppqR8n3l+bwh/UObuaBX4foHd1pD2lfvKrKGWNZix6tM1ilQsaZtQtMOSo
Js7b5HdV2zcZPzWgj5Ug1MIx5V5TP+qhWaL7pk4BZCSER2Z57LvRDcypbd7y7bKH5Jnd+spw6kVH
6WEo7ccKGknp7qJgdG7awT0EFantiWK8V6O66SsNU3ivPzt1vSVok1Hdm7J3t0aiHjUfsYTA8Ou5
674OudnJG6t2EMykx9hP3kyVL30NnobvOKCFIi6Q5XLRtyPqzkWZPpdO9tqMLIrCQVujOkczig/2
9JBaye0XRQCSgEoLF1aIzE5BcJ4a1MXxiTXrRg9uTDLabSXZNZ26GdVirujhbZeSkJwCUHfDnV71
FK7AhhNviORRtTe2QLYiskOXhbc+ke7xCK3ch73pVbcRwTmxQyHbNG6Qsl/3gbnzgZFvkon20kao
GLvhtx7CBJ+o/ys/rGOcZByEu8ympO/nyLSxIWfuvRdED0heC8bs7gdh7FOEKbFWbNvIvYZ68IpH
+YfdT/bCHsJ2Kd2PquNMl2phurMailt9VmagN8oNZUrEpxXN/hyFa0N7ULWL98wirVMZd+zfc598
d77QO86igipJSy/Wvh6Q/Ta1cq0Gmr6oWu931qIcSHV7Vabuu9uXPyCY7TPDQM6oKUct8TglFSNr
x3+zcrrNyQS4szrzDccfMsZJ2KrCN6cgeDBT9QYr7rPljHct8Q2oAfGx2hw2+Gc6V8RW8u/Pgy2X
gbdGY5Qk+xkWxGuqGc6OZHA2PtlHiNJjUmtslD2+9SPCYTKTCL8WJbmqM68sDinaFAuip21E73Zu
vwXQwymKBctuoM/lcimBSOS0CDj8fIZYYWWFw0eJQqOHjENGGk3+yHDXvtDfqk5/AlJADlrtb2F4
UrZQgNLV5hM/PCmBTfmYNHJNQ2szVMbGQw+S+2xxqIX5bCbmm/D0J7Lgy5nOZxazmjcDfLQcLajr
TN6jyIpNTAS4kQ3WzKPJoQ/6S1OkgLObY57k23IcabV45W0fJ/e6AtfAp59pJf3SIXoi8cYExiTV
ptwY113fLCypLFPgtUA4SI1vnR9eqx3r3COmFPa3YTcvutFTQzadB2OShOTAVDQ9uNUa9U6SFNt4
4yLqEEtqOarpQJpc1/X8p9qnRxPxM9p76ppJ8sZbPPruAKbUekDrtkDj+0v4/gfShmsj8z9gK6xc
0eB8zLi22+AAFTo/aCmhDNCt7sv4GvmJMottAIWh+lMaMt/YUKgoXAIppNr7phoAHgD+4Jclbz23
0+6KoOXgCt+dSUZDxu5p21gNVSIknW0Wuwid/BaBmrHQNON33WQ7dcxR0EptqxDW1XoDP4Xx0MI0
gtoPEa0FexNMEQavQfbopaLeF27xO8wpqQrS6vGHNgEljRozEheGAu5iWmhLKZpfAYd2rwgOWeT9
IOzhqZAgllVOsaTaPsuaF1LqCIiDuJbU2vyNipkGQqCFqdRPXu3O2DIafA46C2GVRBPS+daIsRoN
JiKAf//r//6///zV/4f3kd2QIOFl6b9IjbwhIq6u/uvf1r//lf/Pf7t5/69/UwOXtmnrmgToZFu2
oQr+/NfbXZB6/I/F/0EnU0W5roqjkqEcoOiNlAKktMjfe1mDFva9QSBtQjkS7L4f2fxzZIukNxsN
vqnrltS+jlxrGZVNUUigzhCB4nUJUaEo5N9/PkuTJjlB0rLIilK/jgIDlSJ4mVvHiN4y5md3HsWc
0EfAYKO6ohd2+/ef6vN4J++TBO+olTKsDi4ORG/cVtSkHOPw/SDGmVdnG47pSI24SENMP+qnH400
mQ6jmgaJduyJV6i3+H633w/x199xMjEszlVI3w3HQmU9/Rs+jeH7FbNt8OSxm41AJK7Ec0I3eRa8
uu/eNQEpdzohE1c+n5mVvfh+7HMz4/PQ059/GroMdcfQhF4eaAUCu450yj2pUBEHEy/0/VDyzJvk
GCMEFQrmonYyVNJKVRVlKI/Sf/YI0uSHY2VcJajN//ZAUjOFLW2d301X9a/PRBJBS32qsY7YN5Xq
FnD7QgYeKoILU+PMev4yzsnPpoE2SMZAsY4tsUxm2XKhKH4VgZlNgg+khEb+8v2DnZmLDGjqqqFP
lS1pf30wRJA60CPfPpa1bLeebfq3kdoq99+PcmZKSPxYmuU4phAM93UU6aj0cOBGHOlRQLlMbEgS
LjIjN3c3348kpr/qZOKTrG2omg5ky1S1kwcKRe2zDekWEx+C94wpjxZgRisfq8RcXwx8+i/shGcm
ISNahskEVCFTTX/+ab5js606kybeETQ6yt1a0ze5k/VsWX6K2cGMLjyic+4JdQP+G35ZVegnOy+5
S6FROpZ17CNSOYYs2lfd8CwIcTHpqqD3WQowU2ou//7eKHUqY0Lw+gROgq/PGXXU++1R7Y6uTzMF
ZWRHN2fAunvhF5z22D9+QdNwDHoZhDXrJ9ujQBUQd0irj/EmWKf3iOevhqW+IGd3Ga4ujHVu+uuf
xjqZLalBmA1BEfYhRX24VBe0p3Z4IDbqkivoLGHIS7vj9DeePp0hdN10hGTlOSdLIcz7kXOcYh30
8lnLQMtgMVTcl0rvnszmV6FbF76g4tx0McR0QhCGqjry5JPmY6yuk6hyjtXC+QU4ToIg5Sa7pdy/
G9flDm12/GYC5ubwfdcciVy68IOe/QfoqqljdjQN9pmv82bw4qZ0w1Q9hi2OSHJb90NFUXdoHcjo
5W1ge2+q1LNtHXt33/+851am8Wnkk5mkgbQD6F2ox4j1uejBfs5qNXoZuqCm3lUXi++HE9Np5OS3
5TX/7+fo5ElzFV9h6xfKIaFIP9bdQ5G/+Vq3xD26cmwDa3sztyNz3gXK8sLQZxbNl6FPHhUhO92i
ke99uEnugl04n5ZNM0/eaRle2H/ObOYMxYXX0olQFaczuLWLvNA8zQQJ1R9kjUJdNespuma4MHHE
mZFozRi2rtqOyWnzZHXWkW4rjmv2TF31N7V7xCZUlh7MWzHToINeyWX/gdxn/v27PDuqwUyVFi0q
/fT5/CBCyJWmw9GpMv26IpZwN1rlcO9bXnlh/zk7FDuBwwQ3VFtOf/7p01GQJWSbrUOaZmPNa9lt
C+DxdT5e2APOrAMO0FwWNNPmo6GenCpKOmWVr5bVYUin+luiPgRJR7J4NW5J4bvwOTz7TJZG6ibe
Y4PH+vpMuRZxirINJBNcXX1o4nqBUr298EhnNm4oHA6PZViWUK2TpWZi6iVmNjGPuAdfo7r64YTV
/T+YB5+GOFlSReV7bdlLIGJQB+hgUj8Ltae/PwYfOUtnmvNZPZ3hMon0KJKReYxyMOz18B7T3iFv
8cJvcm4CfB5m2qI/zzPX6jJfieQRWvROMbt7jNn0PdypSvcPprTQ+G7bPI8grfXrUGNjdqZUeCKA
/dcotigVZ/WNTLVLH7ZzM+DzQCcfUkDVKn1W3TxmVFGSCshUNFzYVS8NcbJuCrWTsrWy6uCktvPa
gd7wtllE2PqFdyaml3Ly4bA/P8vJPhDRgOzGYWRLvWrn1YGy5kI9ihkt3HW6ty9tq2c+U4xmGBbn
EPie5snE1uumspU4SA4ygt8diGWaY5m1uz068HWjEBOlj/ucCDJiKy68UXH+lVqOUJmPtnZ6Y3NL
mat+V1jHZmtsu1WyV4MDuOiFOfMX9BrCvb+ygvn3i+zMkQtcuGFxPDe5d5+egCh26W2FTPYQ6upL
RCZ9SzyQLvMbWH/Paq/cqzUg5O/HPLvidFsT3MDRLZ0e0pVQ69tcWvXBpBuRVDX4XGwk8xa51U+q
qPqF4aaf7I8JZNgmB0qTi8/pGSsVRTmKGOBhOB4oDi3K5sMcgqXVu/hoX79/tHMbPLcA3qOjTTeQ
k1UBttYsZWbT6Mu8a4MERwQ3dGGHJJMX1sXZlwjOkJ+NSgmDfd1LDJiIHo9gHi0I5x0HAL9EoRMC
a0I+8A8eytJMqkyWaql/rdBPOyR9KAkqg6Xe+i4NLvsdwvNOSkT9349z9kwjPg10sm11Pdm0lTuU
h/i5X3prLELuPOSXmuGReCxRfC9wDpE9dGHRn1sDBqd/0+E/NMxP1jz4aK1th0o/hjTJtM6GaIb/
SeOUCDRNyvwKKcmFRz03Jz8PeXJ6c5LRQGJGHagxAudqkPlvJbb2Rd89dGHzarfj4/ev9uwj8gNy
SXWcP4sMOd3LsFJIq1A00kHBZAe5RySlt/GghbTeiFqjWnw/5LmlYHDep6zBicfRTu5WRRZ36AQb
/ahNnIPiFXQ5LIV4/U9GMXgu05C2dvpJFUUSdN7QmUd8dD9kqN+iWkdBkf6DJWBQi///w5zMzMz1
anQa8IUagfc5mPnB3pOXNqozl0HbsISpWlzw/yzPoO+tI7uyjaNub/u+v24AmSoupAmc8KoSkEBd
fAjYot+/wbNT8dOoJ+cfp3IjWcqgOnZTZ61X0jsk1OuqC550vFYOWUR/fzyTirWYahgIebWvG5cW
DhRuSq88tBQ/W/VaH1CHT66i9lhdvOGfezi2fU2ljoca1Dr53fyCAHn8ucXBTOj+xk6kPdhBFKB6
TwIAXpBvaUaOtXf//TOeKyzY0qGoMNW92KJPDvpOWSMkaNz24D26r5j3F8WKzDbz5/ABB2oGEfrG
AzI4aw9wePb6hUvo9JE5/eBZND4MppJUndNLWkDvDVqFoDus/vJJB226Cz/huQFsPt62zUlW5dr0
9SdsBy936goYcKS4XMuQQJXO8/dv8NwQ/MstyzS5lTly+vNP35zW1VBphL59cBVnEaXXA3qH70c4
t9ocKnXUx9kR/5iHQy+tVlUqeUiaO0Wkq65pNrXvY8twd7GAapF6D4afXChin9kVHY3jgcGRlkGN
k41fy6JRN6LIObYEPdJ/LH06U+p44Yt25nDgcLSSGtB3SZ33ZE2nlQaKJKTsqmWIrcBVJma9q7V9
RBr1929RnBvKmKaZhj4SR/3JDyWtHBmNAu0PN9MwQ2FJWTn6KF/GHRGrc69deTMMrfPwwrjn3iOr
y9Rsyq7OH1epIQkQpqdopxzcBxZNlCyHEIOiLZ9FYJqSC5PlXPmKoqvQLdNmylPm/TofjWiwsnoo
5ZF4JwJoBv9DrT4+8IFdu4W6CsLSvKoS/yPoyKn8/g2ffVIIWaYJEklQQvs6soAZA9x7aA5FA9ui
Q20/0z1RPCKjaS885Z+7JfPFsNmWOS6bzml5onbQQSKbwYhe3ErCDSPzMKBcSJ/KQb3wVNO0+LpH
OSptKT50rARaHNNTf1rfvkJzyg5K7+gpTBDFn+XDw999b/y1tIC5Zkw9sNM14AY9IYV6rB1j/Sao
SRrG7fNPhqDcz8GKu9MfHdghs3WvhB13zJGRccbBfd/aOgYBJFjfP8y5X0b7NNLJYQpJC3FoMtCP
OtKrMcFnF//0i19+A3o9vXCk+nNFU3JzeGUciHXVOm1IeQF+XnaP6pAMYm1N0lU7aPauhsAHiu2F
dfznLuyoFhuUwSWGxXzapPcSAcFJetWhKzngIHJx41+pjnmrmRckEfnuo3Zp6zg39ThhQWthVtD/
PzmA6LqiRtT8KAfXClLPO635/f2PdW4AtiXDnM5xmqae7L4NMtKA/iR+r2wM8adlHzaYge/H+HNX
oExAWUyYDtWKP869hFwm+HcK42iF2caGeFST8QOA6eafDMOt9a8WMmXSr8uUDJoyiGqP4ouKIRmy
gmajSmq1C7vBmSLP9Dj/O87J/Na6wnTCjqMvQIy5mFerfg3W4cpZZXPl5VKb6cxiYjDbQBXC5/+P
vccOutrE9lUenCHB+htE+xpw1xBBjJNZ3M6VXLn7/jVOX/WT3e7LiCd7eC8pbfRGWR4CKLRUjmYD
NCEYammvTGQ0rN4X6hBn1rCYFrFKN9IUFFm+/m5ppEZIY5vyUFE4K+zql6JamM5R/ra1/fPvP5zA
0SBMzZokFSfrKbMGMqOtujxm0ptrGKg3PRgxUODGClEjwkUSbeZGlVzYEs+sMvYoQ9K7Q3egayer
DMBcoFQNxYIxktlIVjTpnktF8QAVf/98Z94lTXOej9ONRYHg5FMltJHyVKo4R6MO1sQ3L/zW3Bk9
GLB+9Q9GMg2dXYltl/7R118t8ZURZM7g3zjgPmsKEC4x4JaRrvwLA51bbxYygOlGa7F7WNMS+fz5
TZXaCZzWP0bcLYncO4BP31iTSDj080WmyafWJ2QBAqwfBwu1w6vnv3//sOLMouAsxanRtgw0AuLk
aStEIhr4S+tYLvNrkogWwS65BZwRzYKVuZL49a6aTTRPP2I09vPvBz+zfXJ5mVRhJl7pP950lwVD
UlcSaYfxK8ABqpjxXNSX7klnRqGipNHMpuwCjvfkLUeGKDmmBhbKbctY9H4Q3joCs6SH/3/5/QNN
f9XJDvNlqOllf/pBnUw2kOeAHIQ50pvhkTbkFRYhNXypjQvfhL9+mD/GsimWaUQ5sCBOxvJaNIvl
JPghpnYzvIZzZQZfdl68a+tLIoSzb9BBWYR8jxvN6YpATWzHHWQW9LYIwXEAt6SJRKglv397Z/YS
hwVuUwRUp2c62UuUkcxFI3SaoxbggEqAGMzbOBDr70c59zCWxfWPxikXwL/kOZ9/o9TPM60Z7UOt
kbb60lsvI56t78c4+yQ2j2HyczscPr7OAwv1epS0ljwGZedtbFgii5bc6Nt/MAqHQ87utpyuRF9H
qczG7soxNo4DcTPdIA4pTpHvhzg3oaemBJcDDDHshl+HkEiblQr37IFopLkOq0Mmd7lb/zdp17Ur
OY5kv0iAvHmVTXdT199b9SKUlfdeX7+HNYvpTCaR3OrtBmoGKMxEkiKDZMQxPjjvuvztfixGhofT
HYrbuIdir9Kfv02SDpbGixRCtHMvNgVQ9zH0Dr4ZMKj5F5Hw6ZEMZBFNJupcBuQWyr3JKOHa9mbh
Gl8pXyOonq0qZ/ZYS81UCcYRQwK6jPz9xVJrzSJXO2E2w6WIYey3vEd9+l5WY3B/OLwwZGIvwgDa
1Y6S0Uuh2cbQND60+nMBO+/7QW7zjYESmqjK5L4mAohH1vxFFHNpy2WIEIV0AGFj+4vgN4yg8rKv
vHxzs31IKNQUgFRDtJsGfT9WSDJbgftuO4FkBwWlzeTM2c1iQ4g/bRQ0vwx03qhck8ozaN2DOIKO
EME4pWkhQF8AZbibi150YxEUx/vzd/ORrgPStUiQ5hcTEmFquMTi26Bkj/IqFvDJKU/349yWgkgg
MJ/QukSp4ubdk1bisvSC1p/Nhwl8NnvZNy+w9TBdNay+Rbbp6x/NW+zyyp2s8aFujhKJjB6ARi+P
BTg12M9kcahBvQZu6jY0o+Bj/tctG4zuMgy1peRKg+0VhMugUAq9uAZunui9SWAFQnpXEmPOBv5T
Q706ZEk4XUIJD1VcEVC/60WvwSJRwPWlP6PG9AEoqt9LZTh02s6yAkOHv9EQn+DN6cfCuwoS2gpx
P/RxDqDrwQjGsvv1l9GOHucL3yRl6kdRO3EF9xeiPCs0Tl3RqR7BkwZ62i18AgvMJXf+bHobRt9h
8SuuXU5skvDpCbGw/bFrkKtvAE9QE5P0to/QhfQnd9gnTgH6ndN4ymE6Z09/jUPHSFHwQy4gYHTc
lK+nX1EyWFoIIsAnov5QQaAHBI/9/RGxcs1lCDLZF2mthqrp0s+CFnapiGSQwEWqCv9FCFI21HFO
67jfXIdYx1zLzRjai4qsQRM4yZ7gdflxPwZj+6HHZ1p4TOBOaKrUNb7Bg8UcJ+DMIc7aQj3K8uah
hxmBwmtUkcRILYD/9FLQw8c7jH6zRLUmDqk1Cme9PJZYaHBYO6Tmto+J5V417QfIPcOGjJPVGEv+
Kip11akbILa7qerPOWhx0QYaK1TvJGGAXPXZUlreWcdY5QQojRaBTErbdDm9WNQpQvtXA1axeW38
aUeQisYBtVgXHBpOkmF8OhkgMRnfD2hFSERcLw+xM8BW7y3jLBflXgOTJ01Vu1fe7i8QMkM33w04
NED58NxCFfs6ytrFMSwPejg4pWCsQaADt1ZPGTY71b5F0LTT4p/3AzKHhZclViOeKEAqXges6xh9
m0gBNAlyFCW6tUQLErQ7zuwx9q+M5td/w5C/v9i/UgMG+SqoS6grmSNCyGDQi79PEVchqKkD6aeF
buUKakWi+B0EQKOZRwpgXEeuQlBrYIJOMVzpSzRS4u4RedfN8uIhya1AgwTAv/kuqLmClqVZokpN
2BoJUd/V4hJCax16J9MOqBwX2rOcPcTcsZaEOxYOCg0ioNffpdjgpdUU1hCmRhtIOXzWNePHKJe/
6mbez2AR3h/VbS0FlRT0eTUDZ5MEIgy13OJ40K2hABZydswASjK/EnewZz/ZLb9id+QMjvm5LoJR
cwiFUSnd9FoKp6UE3VvZ1VH3rYZp6QKnv/sDY4VCjxKNJwxLxy3qeh77Rl8tq8b5BE7D9CyWOxg0
lJAX0dYvcxx1D/ejsbIEQXmCLqKQxjW11OfKAru+EIZzVW6wiVX6PNrDrFZbglhIZXGfVUSlazBl
NX8EwxkCmPfjM0YLGJVsaroOUIImUnl+HjexrNpaB57KH6CNKFUgGW2wPIH3+v1IMmOBIhRudrKu
4yJD56cZ6Shuagvg2QCV9MQRPrad9gwLKF98kz76AGIQnvypvcPY6Rl2SD7Q3NpbcoDH6GqPR96K
Ip+RSs9Xv4b6zGuN/nGvZEYobNouqdPHbKw5FSNGQr4KQX3bXIAfs55gwHLzDvcRJf6cav/+pN5i
x1B7FlFawUVHRU2fvoYYqx6N2WiCWoQCzvfBJ53o9iuIpYLdf4GwgKe9Q1Xr36Q0C28eZBuSAOhC
SAIMrFzCnOkMqx9dgpUnao4BHGAwvtVshZgzyj9t0duP9c8oyfXh4swBUAzyjhpGWZ0gnHA2QslP
nP5rG1geHMFswYMsAP6VXXC6cjf/MgWQITs2XB7jLVYV0w16FXDm2DG3BVRItazD1hUwHw+gSja/
t8+Fi9cyWv5mjJY/FIy4Lf9b+hpiGujAg1pB+Doq9XIeFzTtNH3QcFTB9ALvZjgq9GPplmCTPc9i
b7rgtGgQNd6gTN9ruC+Vc+RO0RYFei02EJGRRs7tkLHsJANoJqBYUeDFA5Q6bNZUH+OqUOZw+CEe
zINF2CUPEOSYMBMw4Q1RjS0CXm3sdj9dB6Wu3MDMrHWRr2CbwatqhaLIqP8El5Rz1HDHRi22Fmas
alciDDiy8OiJAuhnPIkQIf6IdnAVc7a3arELhzc6xtq6Hh51oGYJdBJWYZtDqORtn9Op+6kCP5UG
yRlG86ApOXw4Ceu5DQ4WbiXA7uKaalJZcBghnhB12Fhb7OkBPD6wmpcSji72sIOC5+bJdvooumRd
NzwMDePoIeVtdMHRsyNn0PWmVtS2NZJ6kMKqGg9xEsGLNTrN1gJzg+hve1mGiDs4khXU30mZhppa
UxKA69KBY2zSk9geIahxmlMY+vw98A6BZBAwCTcJMC66fDuW27xBmGkIBZjFQmsWzm5lA434aVQ8
6C7KtjwZKudgZd3EQKpBbR1QbxUXFzLRF9kxVodsgihMHEqpdS7gctg10oCQ9UtewhZcQXdr+A7R
dncSpzPMUiE0b3EKvIzTFK9TBU8dVHnB5Kb2TK9rfdYb5YprRF5ARKeyPjV55b25WamQtAlRZcNb
0bjp70IXO5/NrAMl8V0+wKXmWL+ZjyY0Y57bL6kLJdbv949XmSwM6uC5CkjtD2uE6PSiRCKItX0L
H0w5hhSyMBUFdE4hMiX4Y1XXKRSjtHbzp3ZW4XqRtlXyWJm1UR1Wo5VhaZ+PGqw3JfjxBrmgji+y
BDtY34Cjz3bQ+zE7YVZL8WhOVb06QyZBXz2N4hqikh38HUZvbSuYEN0f2m0yBb/7Yiqpy4lcQzYk
lZoxlKyvW9Z4enGC7FtwPwhrWeC3W6Q6Cu0BukduzIYym8kEKxe5glzz1iTTa62gt7q7H4dxi0Z9
XDTxzoZ8AoBq1zugh6bkglauEopdvEGYI8n8DSVsX8kiwe8gGPh1HFfzddlEXgOSMY3oXGPzoayt
o7FKLRDoaPaT0cj9uVB+TdmXCoz8NGs4RxIrCHA7pLuFuhwwh9TwYNy1xTH8hKztUW2+NZA/H3hY
DcanQpECrTMJ+RE9LupEV0e5K5cM1YNCK7w6sT7lFFp59z8T67jBtUkkfSDgd4CevB6IZLbQhLL0
4Q8Tf3MlO/P1ff20fURu5JthZM979cP6UvOwT7c4RhBGLgL/+fuLFCnOUY/EhXNuEWUPl/JwTJOH
rGg+Yfz4I6qsDspi6ucIyT1oG3IuS6yvp+uAo+AEIt+PvIsuYhdaWakwplzDDVqp1vJugCsvKpxe
HiMI3lTAJmtgVKOHQ/7+IsiqAt6z4cp3ltaxhzElTp9iyL4XEa5J9z8iLxJ12sj1EifyMLdg88FG
9qiZkTuD+X8/COOteDUcas66AV4okR7VZ6PovvcWlO8mvVF32pZ+V6r+BDD96t6PyDpFyatU1sB/
wyFKlyCNroWautLNobLkjnqQvcyPVdvwtBwuRv7gNAHvFcXYclCywasGn0wDVoKayQI8sy5fazVs
p4aIsG5qshu3cuQsDdapiZs62ilYHRDdppE8caQNkPvXonOjgiwlDpppo8vvVYvsarHpmSkUj2Zp
L8jWLgbMFt6MfluW/poPnGIHa+kohIuGGQZumi4ZbatUNlVat2ep07/IivDUlFLQZAOn/M8MA/UX
dOjBb7651LYixHSipgGhxNImp7d03em2GUqZrZZwNgPrE2JCFVghm8AQa1RmzqtSXBOzbc/L2tsQ
SjF4qBPWWIhWD9rASCAiTQdX8b5XpRx0onh+3sSnzPCX9G+x+SgZ6pCfkAzCbJfoZVhtvWn2wOeH
ZlpKO/LsdWaslmNUGT1nusiKpq5TV+c0dch0WrUVpVIr4VKLUKJ9G6BTvpl420S8D8OaNwMKFwqe
xhAmoZeanJqJUmWYt0WDmUXUOglMmDfrNydpMO6HgLZIqIAQQNct40COVDDZAFCGm3KgO/3TctT3
g705q5v+WI8C5yhhzR+EFlQZ13xU0WiaLhxVNLj3ZkqYQttWgJhgn30t8+dyGjzOwFiRoLCANgLQ
0IAgUSc12Clwk81h6rk+ld/S3Ry0D5Nh95qzBfBkCZZA3olHFUJ0FedeysrDpN+pg5er6Fj0VORs
BSFMNgQptF7MgDCIBAfCmK/QpXdSl5eCWSCLy2gKtSJHeVL6ekC0vHxp8nynj7DogA38AOtnc/lM
1cTuKqygaXFTlcdXv8UCAthxMVaFurfitmipQxXLYfrbfFp/S6f2Kf9qPQvf8hPSVdA8T8/Dr9/j
jnsfYnxeQN0hyK3isgfcB3W+9oMBVr6OYTef6pMVlmf0EUPYq8dP6n47iMJh3cM7+VHa319WjF15
FZZ68sfNBjjBFkkhtGkhuw1nwGcFInH3gzAeA7hcQvP9T1q+YY6A5inB9XmSwkR6VAY4aBqvQv9j
bV/08aXiIZuYC+gyGjWTJkjWctV2UlhA/TIYg/hgOTB3W90B9HXucmWcN1djoyawyaCxMRPqxexM
7gb1tqneCx6BIdaqA7cxJ/ZlHkGf9dEuR0htSCMxWnjSALyF6nOINhkuBhCF5L3tGTc+jAwqIKiq
4jJE82ZFsVPwzq6kMN6K1xr0sDT9qUWi3yb1vjc4OHH2NP4TjDq2RWh8l5aIdtJY/xAjCGVanIXO
C0DOjYvreDJgecpqCxHG5othtTb6TZyjlDdf5BdcRKhKoTDhwiKFA5Qxteh7bcH0tYeSf0iEK+/v
qD+TT53bhNiPYwBXBTx0yRK5CKZWcQyZrxSlOkgj70sv9iDGW/nwSux97SnaxW+wxgpkX92Nx7zx
2sZJRbve3f8VZJ3d+xEkp138iLLvlHjQ8COyPVwggBFI9wKOoZ4ThnkAEdwIAJFw67qBRaoCEJhZ
bYkhbkSB6hR+fGi85ltnkyoorw31p8pJjwrdWlRfyfVLp6v7w5BqAMRBzh5q3p402ZWfvED0FLDf
3forfsqD9JAGwIRHNvwt0dCIzrCFhEvOYfhDMUz98uP+NDPHr5mgxOFtAkUn+j6oQmsG0lySGEL2
Errf8L7LNQ/EXtirbUCfwNk0ypx++uiqF71YH/Om4txyWJsHtQEAd/7UO3TqVIySfOtHdYFwdPu7
gAzHmPy9jBQO3ssQdAIoBph19QjRetDrP0Am0i3RTPrTvjiTzF04msuZV9aZexmTyglgey1lVyGm
CT8X9C5s3Yk969ztiiNU6n/Avbj1oc8PaBcnGbESOC74IjgchBND36gK1ZxzIe7FUGj3af/Y4NI9
lSnn1GW9MtFDILxl5FVC0brenhN0oGNBj0VwmUh3ToGSHCF9q3a7RzvuTee8WhhtGtyciKYjeUwC
70sdvDBhMfvRErZw8KMnzVeOiZ8+bLFdHCcPKjkAl6JJ0wmcVMg47yUCZBWJdB2DWi/XQ5bnZqOe
U23wze4NlKqgE1I3goth16fuVr0UYumjl+GoWnB/Cd2uoOvYVM5XYYoEXxtdCjsLKsuoFWfiU41+
Rp/q3v8vEpXwJwgaKVpu4IDMPkQiRb44/fa+Trxn2u1djYwIcGBUJ8DKodvXWiYQCQ2MyDReGr09
Zio+HfFFVlCVMx6R8TnLlDmF5LEGGAKQK3QtBN6z45yB0R3Ga+ol29c4f+8zYAQLTqmDGQeEUtBE
kEHRdrreDURGYAVrHO+KpHQb4wARWbvosd/bnpMtb3c3pvAiEpXK4iSdIOOCSMkkuK0i7sq498r6
rztoEGkF64UISqNKTFfYS7EVrEYUoJtYzTiOzBcDnsq12kDtHbaa9xcfY0RXsagRQVTVHIocB30+
FY9RLr312nKK0o6zxm+PmeshUfl4MVEOHGv0diYgFx4UCNPvsOo7zsQxo6DWRVB5gNbSJe91zo0h
HgwxrCFWZCW6Lf99CwLj+CcCXdseiyyKrBzj2OA5dUpiVXyHNUS8a82Vh0ZmDoZIBaHUDJQ2vXuK
WZa2HrCkkKia5++w3+CkV3YAZAOA2PDmoMs2Ax7+fTZhmZUiPI8tOB8anATA6EFgukjC+d8Q5Cdc
XCOFBcT2YUAIEF6afePDyVew4cmuAJ0ZwC0III7il7GvP6AYvTzeX9m84VFpdcO5KaCwjSsAxPXb
HH4y9fP9CLfPAowOHSmCygPDj75OzrGezB1pWILR9VhD7wty5Q9CkgdlD1Qo+tNv9+Mx9yrurxK6
67i+/pnti9ns095M9UXBqZ90oAeI9qYoQVOL7v0wrIlD+wuVNiIsD2WU64/WJwNsv2sTd3L1lzVF
NmCAvHVBssr1RZyoGIP7YuAFelucFjNRnJRKJFfC0SOyv0QwVXwBF9uvAp44K2va0LDEEYQHFSCh
1HjUEfoywrqKYZQP7hjLTqT9tJSX+5PGQpRIF1FolA68zRpTWTcRyCE3/bZ6upMfzMcUNbwlccrH
5SE58EjmjNcDpvGfkWnUwbdMspFHUOL/w1qa9u0h9iZbRUW0Ow8PPC4B6zZ2FY06KqC1hS68iGjr
YdjnB8GBj/dB91EHcbnkYdY3s/C9QKHHlQVg1Os1qERLnBWRvuGCGz9bKGE5ij8GeSC/wCQq3+vw
5vayA6/kK7PWpWWhnYF2Pa7vtC5FD+8S1LMMElbyh71WOvBOhIUZfFJwC0y/4gVx7LzJK55j+Dx8
hUmwgQrto7XnFp9ILZTaIWDvgZhDOLA6ehLXEzDUYt+WEiagsPottUdcfeGSNihvgE9ungXTJq9K
YnjPZSmcPuAYdyh1uETdX9SMr3D1I6ivsBilWAiFtYVKFcYAt2vDaWp5r3JGugHJF0Uo9EQgCkPT
SdOkkEatl7ZwHLbUyZPmRdFAffoXI8HDH70/rKmb3sGyWRH0ProNt/nv0gZHRui96vnn/SCs/UiK
d0gyuIgq6Blcf7S+rKJIzJUV6pqjl+7agKyW0YXkPqoZPGYFY97QaiFEJUBYUM6j0tpsoM0YV+MS
thasY0cRVx4z+s4ZEePNcBmEzmpNks9S1E7wyvA36LMXsJOzYbwwfFgQ9F990c2gkdq8CbNdvPHS
G+NaD6gtsBgAm5BcoFzPpin069itK4Co4DLPU7DIkT/3uispXEoM+b+idhuq8wD3EiMGnOfkp1yc
rKuhpdEia4AhDgPcnWQv3d66NHEh/mBD6sxRlfxF6UDOgek5cQ1aFvXY5TwnA1aGJVIJRLMIIJcb
QvKYlrB6ijHbMIG2p7X6NNXnpZJ8DYUZY9AcEDntOP5cYQUn8TmwjOuMgWchGI4QUwSyjlpQ5ZAU
sHPNlrA4RSh+EeY9DG59yxm8dg+LNo9IpUAq072/xhhJ5hLeSq/jKmmnrtgAAdXrczp/6cbCbuMv
92OwLqKXQTQqnTaiONRtCvOEzq3f0Q+Jfo+B9JGDTPY9eTft6my8T2/DW/FmvXIis1bxJXqXygl5
tKzrGAO9Ox/q8xRqO9T1dkppS6OPy4GzeaVb4WoAqUL730Qm/WYsJpRW6etiow5JuUbLHIpPSu8V
j2OQuOgrwmD7UXzcDsXzEmQeKK28ETMOUUKxgL4XITkDDHG9mbJSBKRXbWf0aRV/CDO4U+4IapsM
NVlAR/buD5Sxbq/iUZtXaatFhdcAxmmmoM1KQpjEla8IJkzqwYFwNXk0OCHJcqHyxVVI8pMu8gX8
RjUQVjDE0rQ+m0J7TNHCvD8qVgjy6SALA/GSGyS6smZrXjfWFAKb6LRJccykjnO8M5YmkVfUAXhA
NQjNoOtRgMNsqQl8r0OAYb7lWXqaohY2cMLZHEpOiYY1mstQVC7Pt6jUC/jchyAQ21b/3IycLhNz
LLgpodIMiY0blkQkms1sbgYR+LR2Ubs4WtZ/VdQ4GLuFUwRirTdylYD2MpGmoMFLyVxV+VpJ+DKg
uMPDcE7MFwEmzPNg7pMIRol/uxAImA20hD+vaMjZXH8lGPbBhKHK1XBSfrbprjN4OnmMajIojBAn
EYHaw1WbhiMK69ig5CSRRueCRmfhzipoz4QVqjjNk/id1/UhCeB69xBVF1yw8fqH4gLNw4qA3I2t
VQexo5Y8AXi2UR88/C84m5TR8Yf0FmgzqKXBWsn4Q5K62KX62sND15BAnCCq5/bWAQNhtzCvm+wl
qyTTnwXJyJ4T06iF51YTrc+hi74JMEXa0jnJd8ukmEkgoklaHzMDBeFdns9ray9TpLwtU5I2rjW2
3dNff29w4VBnhHicBUAVdQyD7FNZG4wEz+kKvkW/6amN6eIsKsYnAAoJ6ntYvkDU3rwci74UZ32K
zmYv7ZK1fli3U9XzlGJ4UagEY0bxBkJ3H51hnOtGE5xuDFxiBJ6o9+3eB50XBhtYUMRph+bViXWp
J8qSjahhGrO95GppF5oCylA0vup5oXDmjiFCAeQu6j6EyoFLPt3jQT9nKrM5m0Nodzen6WTs8oM6
O0LjwdDcrvcibKN3qR954vNfL43LwDSAplOLVojMHKwV9Vc8zW6EpvD9CKw9cxWCyjZtF895Cl9y
CC/paNXN8Jd/tXzhuTtWu9nvT5LXOfIRdEEw3RTeLY2cAlRiwMwSQjXaZ1CVI39/sWHndOrQza+x
Yd3Zg/Oq3/6yvN4lRKDq6d88MGT8A/FwFIVAi6EFQotSE6ZcMKcwsj5WdM8USKWfIp5Vyu0TSkbj
DIhFDTBMwnS9HpS2rKC5LeIUAqqNvGN5GWpq7VAdRW03WrETSz/uf0PGroMnJEjweFLjv9DkZBii
jfC7lmHmXEak+5j8TmpdgI3p3zMOYCBxEYheK2I9wx9SncK1+CGvH4P5fn8gjPc0AuByAj85kJZu
FHGnCrK0tYA70H8QOKUHrTi32WkBViH3uUnyKr34LoNRdzoQaqzGTCBoTCAPfTAAZJHsxB3vVcvo
pYJ+hfISerfkdKJ7t1KT1iCgjCOux7NXP5N2OGw10bslQMbBacPK4VU/bm9f1yGpPCxlqjhPEBUO
RfmrUP+soUjO+VKsNXc5KGqR570ATNEyjWHZ2WownLRd+YY7vx+/ju7sylBsEbhwDlbav4xJRn2R
LRqhsqwlh5lvvu1HSLpusBhcHi0z5gyON3tk7Bdx4rxYVm3F2OLh+9LJtlzy6g+sFHE5EjLSiwhF
miWbMeL7JMKDEdUu7KADQZO8fpPcUVC9Hsr89z+YzJs8arXPRZahpISQIIjDgSIwXvRAh2cDMG0w
en3IvQVvtgky8kIwo01c+sohP2lBT3iKhB3591WA6yVKpuhiCgR9yUy5wO9RLLzO16dYle2VZ2jy
hxpH7/HLiabuVrBd6oxpQ5ToIX3WTkAquzAq/mJ4cqh+qrYGrN3+R5B6eQDzcqexCTrFcuWHJhDc
qLRND15oml3xgA6s1IPXMogDMH0m7NDrwQ91tYpG+udjkNSTB7Ov+l3w98pjmON/whgU/nZFs7os
YD8UVvAFAIPQjXPO3ZXRBbkOQR0JfTPCYXFAiN4jLRBUQE0f9EhPccyjuIuc9SnlcWTYCfViWFR2
K1A97iAOizzwW31qULVS8ISBD7dtSnb1/p+iFe8JwyA5XQ+USniRoMJFqMQny/ZRoO2mXectgMJ0
wbi7v1OZh+DlV6PSXGoZVQzjbnJe5GfSQsXrBSUcklP5BHhmHr+YSyrXCaOONn2GubS052Q8m8rP
RfjJGdBtawNTB6oA0UUVb59/XQOG1tLlY2ia08GKmp8aTEdWNOdsXUs/VKswnQy8iHIpX4WUq7LP
zOYX0alcCx+PyFraClzMMJNBOB8DQiMQ3tfWhUCRI9vVm6C494fMi0kl276f5rbXMGJdGW0Cc5c0
3hHC+HB4v6sQ4QKiV7019hqltBrjoguVIfHm3HzENB4kYfl+fySMYwONDVCosCJBI6cxRGq6jEsE
kDJoVO1vpY5fzKh7k7LIE0ZwPu7HYg0JTRT049BkJ/YPVFbsxAISoEIbSmUSVsb2WknRJ1i+3+6H
uTVSATGMyCET7SigIGnRrzHHM1Xs+iYUAyChAsuvY9zJzMbW3d6FEJcTHVM3eRD2c8gnRTAGiUcB
+OSgnKLhThupJGtsdVaVjOjzjadlHI5ylR+VUdzfHyTju12FISv04niNpEqysi7Gvm6To2UsT1rd
2VAL9kuleLsfirHYr0KREV+EEvM+MfQoRWbUEsdQP6uNd8gwEshVBGoLZ2sS12pSjGFbKg9SnO+T
tnrtoZtmifPjKsInIxOL/bqZL3j4cBYl64RDJ4E4eYK5CLcr6oTLUtjYzpkwhOqTeige23N6zL3E
r3ZSkL+C/zQ89Jwy7Z9CPXVruQpJHXDQeG3NSIuGUA6K/XSCdj2wBcB7eo0nPCyeeOoccTfuOv/+
h2QuzYuRUkfcalbFqMr4kFH8kIjPllDbKBBzUuNtMRVCnhdBqIUprLCN7Dqs/67NnKyu/TFKA71b
An0wvd7i1QR5Y6IWJ94MwtzX+HpLqb2KvXGo02S3VjxiFW9U1Aod8kVaxhRhVs16UNbJq4d6326t
v9a9L1s8UxX2qJAnSTsYABfqfIGnXNVjzw04tVPAnH426btUcNIkMwZB6uOOKuNPKsa4CFDPAoMq
zNqn0axtGcbVfcM7xljJGCw4VPMI7EG9qQ2vitjXbQHWuvqEWvSptueD5KveDMUzy5GCDVTrc7KL
nfql4ZpasQp7KBQTlhgII7ca3aQurQDfOaBLCJ+h0xwoO8K+mA5aMLsaSHHJYdxpnNTMypcXQelb
+Sj1aTwJyxBKqEtrMFxJOahI5pwSbqEO4LZMJGiuM7Ieoc6dl/MQ6g/bD9QpT7MznMSH+mEx/ehn
8hG9LO/Tc/O07rIHlSeVxxoeuhcqeqA6jKTpcrYEVQo11aohTIrG6csva8zp/DC65jJ0tf8bgcYo
tPIwxdCFGAjWH4pc6UHfYyKh7t89cIs3JNXSqfgyFpX9i6ZSI8BTMJr94qKmFpaO5cw+CN4HPl+F
mfgvo1GJXxQBgNgsRBt+FHhmxEf1LfUgwnJKfvfu6k5Pzdc4HHc8dSSGEgvAcoAhELMUICLofCJK
fQReZoG4vh5U+9UD9OrB2LWOPtuWJ7wLD+Mp22W73Lfc+Lvm4s8X3o9g5BvcMC30PvF1cdmkbn9b
tMqjAH5qaA6ZbZivffyopn8v9gF5MQWQIEihEmlnamfEKwSo0Dnvw0x8NKfe0ZOg5Ko6M0dyEYQ6
DHLokLboC/ahAcjmmmV2G31HW4xzMWHotoG2TjgnYH2DZk9fza0oF+NUmXvSldAD86A780P9vO2l
nXBW3er3Bj/jAbRedEdwnX1ffSI4VT2hP8450hk7/uqHUKs2Vgux3mb8EMl4TpeXSOV0xhkMOTJS
AOMhm4yaCX1hX+FTJerp0ONF3OzjYxfOv4lwWB9kPvxMdkYQf5nOyiHZQb4dkoY8bhyr4HAVn6pV
meoEKvHW99geRqgfpn35lMNICJDm9qQdNAe+LUWgPt+/jbGy+FVUakO0Uh3NioWo1Wk5wYEUNY4v
226xUxBSV9d4rzzxmD2sdvHEz0SMJWyh3YUjBA48t6/LzLAidRr1LhQU3Va3yZZmw9kqnv45q/uE
ljDwuDrEcdDAoC4ZoCKUk5WubajOQwD3KScG4GqESNqwxDDgy9xtBALKIh7qdjZr9lr8njfZj8ve
FQeQgOrmpWqOJfcGflugVYguING3UJCPaDiqPlmbla1aHXafq9PtYRAe21rv1KCxZe+bY37qfuat
u/Gj/S49cr472S7XRw5iW/CyJokQ3SrqGh7jdFMKU6pRUgPs1mvfyhrIodmVPHGnZZ7IK3cz4ADX
Acn+vnjA9QbgIJmEgKQLpzupV0h/DrnIBn7nydhrP++PkOS/2wHiEQ6bLDiW0OL6zQI/p6hDvKRr
bTHLn+b4J1giX3NuJmbsXALww7GGlUzg59QeaiTUL3ozasI1MFp39OIdZIJIuTfdR7uidLd3HS2f
llfCI5+IGiHMh+CRgR41/pP+hKO6wXNakMknXFwyo8sxcg2nd1W/9OOQJyzPGuZVPOoLSpkkRmam
1KEW1mfVUXaJb6Iemu+1AwFhEfU2HsieG5M6SqN2bSJo1dXo1c1e91PObahJeNpT/prs1FMXRN78
wetrMS7sxNUJ3WKo8RFtB+o6BhnHumpKsQ5Fwug1D9WXIVSO+Rt4s0G9r18zWIaEZdjyXuTMD0pE
hPHkAn6KviCVgzgMRTvXOIGMH4ZPlCM1r/PIphyC/4OX1u2RSiT44DSJCxmAdTSwONdgYiWkI4mH
RdvbAKhC+mD0RzhgeBrgxZbLveqSvXCzaMHNINogECCnmxJoGMLAGGYMYX8QErvYS75gl15+SCAj
tnSO9pDvRZ8ohTSOMts8ZvTtiYMRA/ULHgqeDdBFwa+7SELpGBWV1ulV2A2fVRau3dMg874iI6tf
xaC2SdEbYmbGiAGpIgUtIQAezhAx0o7LEa6kofkyvC/f1skp/dRP/hoQpyhYsThVdRP/0pnIaJct
1Ra5ClfJcIatsluL1+NjPIwgNIQiFf7ATN4o2HRqLMBCua7Q44t3FnTfJqSAbFfhgsDdiYxTChB+
IJZArYf3EG2FirN5lmfgLlGjkn/nu/iAI+pzdCUHQr2+8Hr/xGAdUQrpvxDaPBQS6NVhTmoCnVyt
BFRZD5JHArUfdoajBJvT/sx97l5gHFFX8aiVMqzLWOayUSKBo1tqJbAIqvxtpz/2Poy2Gxu2jrUr
7/ggf0ZahaQjyu2GDhAJjhDq8dBpalcMlaKH0HOUCghWygXUmCs8q+24suKfS5aXH4ZYpYcIdhiL
mzda+iVqx2V0rX5doUOKp3/5II6mclSELeqdURLEOrj/QW7nB7aqyBQED4X9SkMi5cUSysrc2rPS
WNV5EYxfQqHWO9GKdmNZy/v70RjN6+tw1Fkj9Ek8z7qmnVVLeG1k4K6a0e5aYNO7za2n+K2JFrcf
FF83HvPIAmzv0SqLBzP+WRR4BMmgLC3DeRIqN5EaV45eoWzvxPFXE31RNQZbcMKdsts4k3SbxPEp
kdPw5CRitLSyZE70l6LRWsO8M4+rUv3CXYVT6rnNmrA5lIivFBQ1ADeinl5lW3RmLkFYsp8GW4Gp
4VC9ZA2vpHP7taEWRYCVKLvgUUDfhtsaor+FAvNZU54Wu06L1IaJ3mcaQzqw03gVYtaYAO0TIZYG
CSXUsK5PAhVCDhtUWrszDMdnWzLK52nIS7ur9cy+v64YCZPIYIEkSDCjmETqYad1iVgADy2Hk+QS
uiqpOZqtuwDx8K/0hUBYJ/9AihqmNvShjhlUm8isE1QbzWDDvVAYbBSWQLjQguRowhvT56VpxtP5
OiaVTtS4WuZKaRJcJLLH0TO/xufkUTmNuV1B2dfV9+pLuc9fq+f8S+vj46Y+r67DeMde/wTqjZdE
XVS2EX7CephOo5cjj9m6N5zyYx/EXvog7tXYFf3K64LY5/btb88pRIfZEhHgw7emPa/0ZBrXWsGk
E0hZ/TwG0x8xndiZAPHgUdv+5L3rO9R1NOrc0NQ8TpImTXBuRIH4lu+2Y3tIveaDYCKEg+wPXvra
71tcMMZdvetOeHJ98OoVt3mH/AjgARXsWPS3qUuyvrRiq5AJH/rGlpvGjjVORYZxD0dGI34TGrIu
EeO+3qOxac2a0CGEitM4Pmo77Xv6ZJy1h3IP+HLrlyBJ4sTiKWcwCqTXcakNu9aDEsdkOcuBGXSv
rQ2uROVHburUJ3H1Fzx2/oe069qRHFeWXyRA3rzKlOsuVfuemRehe4wkSpT3X3+DfYCzVSyheGfP
vuxiB5gsUkkyTWTEIU3c6ElU4/qaSuS/7PmKuVupRryVWRMsj4d8b26rfYa5Hl/WQU2I6sBTRzzl
R/IW/YTsYlm5zxAdDwSX1XUOwtZuArQPmQ8IU3CPYFbE/TJakLdHXeBef+tOpScBRTgESewuR+CV
vNsGr+/hS3vc1dHPuTHmFCdHtyo30UqvNJ9SoUzq9dsCK3gIMTaE2XOof156ElAExNZpA9JgJ8zs
GkKp2gNUfD11qP46Ar+0xL2VmKWTHKrHCaAM430kS5tMOD0pWgyXxMT91Em0hYlhI6NEOYZfgDPA
d8xvVcCSJ+hnnITB6tp5P99C7tJJkypWljlJQOoY78COT91Z2fTj12A45AU2yXxADVhEt8CO+NWB
AJEECwswhMNfrHaFIn7XjvbJmPC3t2P5CpKPI6Z1PKWSwsGsiaCqcp2f4vshBQB7FnLjK5qC0Slp
NTaE3TkglUL8z0BzYnng1d38xwzfnptau9FBOgiZ06zt3S6K6gCv9vLXgdvFYizO7aumnHs6Z8nJ
WhzXaVRvnn/14I66fYRXsGSXZjifp3ZbVM2CPdNOxd7apAfdR2aBHI0EYtTxivfjLUDEpkEeFmEp
9yjo+ixRNqh+UpvPYRgxuYpmqmUFkkb82+tacQXQC0HsFhym+Dc/IpWj9RgPNqhuY7X8RRvd8orM
uCvVKnMNSf1uWMkucyDqq0nfbhtecQ7HVnAHozqL5JeH2lvGaFnSaEJ81FZ/d47ye9SF4OCVbXSg
owFwksIGg79y4bNKSK41ZtWQBZTmESWfs5lCEBscY8Hk0CLAREj5eHtNK/c87EG0HQ8LCMx4mZKC
TF1D68E8UQ1Kffpj2eVBIYs6b6urgmIfiBZU1NX54LfJGuTTSzRBQW2yflcoDrcH3aEpgMaDRPJA
ngyUnW+v7PprsbEqwHYY+Qjie+46NsEHVSU9uI7gQfreimi+r4tYVAm9Xhms4C//Ui1Cu4BD2QI7
19R1lRqnUYcgiQoR16rxzeqbET39/XJYqQWYDPRM0BK7fCqJYVetZbUG+HvkjVrPnjTMgjfy+lIH
lx2jacdnwkwl7wuyEjtZ1ll12JWREmCUy3fiaXLnxFDdTutfIkMSUM2tfSMM47D8kkne8bNVpYOR
e6lL0eUqi6OcSO/muAjc4NrBEadiTgy5HjrLIPu+3LeCqBNkMoo6hP/dNYX0M62V49CriuC2Xdk8
jMdYrG+GCU4k5Jd2+jZXZEmtIYpcWtsWxMZzA60380mdTHeoFMELshKDY1nIbODeUPqBR1yaS21p
mNJe00/Srv4j/VTuwY8bdJgy8vrvk+ds5z3QAplXft72wpXdBKwDeBmQzWM/+WbsKJO4S8lQgXwt
3juS6mtFtIlJu7ltZsUv0D8BOQL2kgFQubO7OE3nmHlRnUpCA82MAzXq/vriw62AfyCYx2APfKGh
Iy10uWlcnVTl29iMvqS8mG0t+Ewr24USDeCswHxC/YCvXCpL3fdLppenCgU83KpKIW2KZBIkZMyF
L4MxnFg8u9DAwPFFnfnSFxwzaYtEHsrTPNoHucXQPdgjUilz50LdOvRPpYi4/q7XxUpycD+gD7Tr
Ko0RV4AeNE0dmnX/AjWMzK2G6J406c/bfnB9qGCHjceiGY3Lj5/Zi/OpiSsHSpjAdYT9PO9TqbpH
iPbYd4OrEUMXHOIVoD8M4pPh7UVUi27T5VbKGKJrEj2uQmeMLBckihjYaorRLevpCNlZKAuNs1uX
8e90qH5BVlcUs10/J5f21Uv7o63XVpmkzSnHc5XGuVekKF0kQ6AOoyCivj5jzBQGpZnKDnv8L00Z
ada3SqPqJ5tGoMjpwTmAYOP291spaMMIk4uGvB6GImXONc2mhSyXY5Sh8jyDxJsGS574ekogLIjX
ZZtVbh5Mue6T8Siaf1nzUeB8UAMBiykeGe5lXtIlQdaJoeeMqrWL+HQn1xhIzvVcwBCwtpHnhjif
yYs6T5G8jicp6iQ3a9BUkkeR8PbaSTg3wjlGYZmQDJAwXN063XtTUi+paOHaRey4sRZ918CBcPvT
rRpkPKxgpGBhFPeeDcSqwHergZi62ZdWqCmdm2N+dbAUGBQ1r1a/1Zkxzk3GIbIIeB5G6KyNk9cp
s+XNbYn+tdFPwe11rWRF7P1ybBnsN2gnWdzC4skGK5ydRSEdtQ2pwe/TjzIAJVCZjI3HKiVPRWlY
3til+2qZ9mptHgoyCA7f6oJB+YOnAdXJK+Xi2shjFNspJvIn0y/LJnbtxN5OqS7Ak6zaQXSF0WBW
wLe5Qz6hZDSXURyFtSz9TlvzRdPzl1Qy/kcz7IicZS2VoUpDQWGm1yowzIZ69zg4osF/0VrYn58Z
UTPMB9E+wVro9JRBSWLMpWOriQSSVo8zYg4w2uj6NROn0zdpTxXJCcv40c4/FOmPwAHZxXP5XLOW
EIgEwEyLJ5SHPdVZDhVkJY3C0Sl2oLMPoUR3p2VF6uY9KT19KV6MRAadTbPYXtmBePn2D1jbx3P7
XES8ZJJc2Qs+lq58J+iBjer7Uuv/4vo4N8JVTGnaQL5qIfCIbvwmTSrKUjNEPtv6TjcXn7YiDeTr
GOhiU3myBDD5kdIe8igsHL1yW6DO8GxS35qXN+L0ftQb7/pUZv/bVvIqI04cQzS1YMerQD3WBmJ9
/JG0ffA/fTBeAhIDU1JV9vDIWn0hBIDO8VkT8sOu3ffQ5kJBDwEdqzRfnq66ljrgF2xwHo61b2lL
HUxa6S+d9Cq1/eR2y9QKXGTtoIEhAfUUlAQA/OXOcwZEhtEjaA4b51WhvxYRSeeqS5z9/dxFnyWJ
UxZqxLat8Ccj2eYqkEJhMp4qAApHkNDe/kyi9XCPmJSYSicvWI88pXeJBMkIdVE+bttgv/nq7jhb
E392wUXULhVsaGPnEQt0leouMl6nRdvdNrS6mK/HH0AkhIfsz88uW51OtYrOvhOCKOHRjrOHJJoF
axGZ4L6/ujiSgozFCfX6Z485/jx6+9/WwDlAPhYtkhRsltQcDfNRSX7f/vtXGlK4dM42ifviS28P
0YgCeUj/mI/yW7XRPifZzd8trwKt3V69rw7dq+Q7LyK1n9WtwxQjyEuRFl11/stmVDF5bTjhZDY7
0lnHZloEUS3b/StPOzPBRQ4ZBfA3bXWcTjCrLaCnd+rfbf/3cYOCQhOySAUyHShrXXpZ3k+jbOa2
HUZqCSTvUuk+mPBtP+/TToD/WlkPKqoglkSCLCNu5dYDrl7HqXPNButg7ym03ZhShAaikAR75YRC
tAwgQXwXQPh4O8UA7LRt9nYYv7H5lPIxwyQFKv0Bmxuhz+Dq/f+gC65r4gBjnVnljmtTdomkAvYT
6tt0B7JD2XWoS/Jj9kpQlnyNt9pBCcpN/jgCKTI8tsZWBENdkVu5/Ancce7msq9VFT8hOkZb9Yd+
GP84z5M/oTKVbJSn9mg/VDvnGD8wKHOyrSM32jCun86T3UKoALn2uRkTIitUIdbi5QMh/Su1stnY
YZE0D32lbc0RoUdsCK5JdDiuzwljoEcVCeVzJld36cKxUYNGjH1v/IyuPmRR0WdBpYDS+BRnU4EJ
PQPCJL0aa/JhHBbzWM1SniNzg4TeIZ8cK980kzLQZ0h2qyb+fxGbp5ZCJKboTYPeS5iBtj27Q6HU
t/Ik6XdxDyp3t5nBwuLjF6HCPTugoXXBTCeZQWsPSpe7mWzO3X2aWXK0LfKhrzxJSvXZG6GMuSn0
Wiq8ooO+wUZRyagHpLLtfmPaObSH6GAlrQdWkiZ+zEu9VfBwKnnQyW3RKS4dtETzIws6Zxunt6X4
j0GW4q6ZzYLuWiUvQZFgxTH1Gm0g5W40aKvdEzQ66k1bKdL4086txvGqrhikh9I2crrRK82gxwoC
w5g70ltz2ixjrCv3jlEoxi4e0j73gJUf1UBC66DztKlqvwOXlIDyH0qfswfUpWruRtrPzqaiRvY9
TUY5mLWx/pxIHSleZ/f6tFGn2Bp8daxjsq3sbM52ypgPsidhJhXE52geqQ8dACtb00wL69mU4uh3
Net9vDPxv5etgmDvWVVjWTnSpqPOZqATRvCzSm420KkYojubEhPEPl3Sdb4eKZJ6pE6Rqa5jQsx6
Vyc6RNMkqUiGx6IcElR3ZgOzy0ssO3nlL8jjDOoORV6qb5D4JoqXU1nrPdJB6Nzr2khfnia9WMpA
r1AE8xeDWMN2nGOomxa5ZkGXBeSYmBLQUxSfAwd5jLWRtTxfDjMtpcpvKhCKQSzDaRJ3zPVs3lRz
vgAkKLcWS6esNA+dctISNzPAFrmXECh9jg6pBg+pV46GaLZIo1c1zjTgV6k1vulSV3qgzDH+4giY
MHM3Y8jXORCAfRe/HmNSHspkrtu7YijSDNzasWr4RtLYmJzprQZ3JJCLiwvlI3twoSqiz4Fh0aYJ
jajMFC9pSjJtBwwZPYF0vVNf5LRJG3e2pkFGjT1X6JS7UmnU2b4G2cMYFPBw1AsTMGUdCqfupC0+
1dBvl6XQ6b2p9MkntSvVeWiHVis/krhJTY8UdlMHkJ+pi81sDlOzox0yLw+jClR1Bxks3Bslm1o0
URMCfILZNN0PjJn14FCsG4rh1EIDeXBOVbkJSjuPF88sE9IEZIRG7FZRoiINygnNiC0FF37uqXac
jxui4G54WMo21x4i20p9LZ9zTy/mcXkYei3vH9sokcs90e3mD14VxLHJgt3ctClRLT9JzVQkE7FW
sUNOiucY0Dhgbm0uaAJ3RabJs2mFZTB8a4Fx3wAZV7PWwi859tt9cSgdDAKKIDbsmuTCDZgFmwW0
Ppm8IGc2RqipFp1lhbZTYcIpBr/EQCF6Jse7sbLexqgEAUo/bG5HcCuPNWuhMN0NXBFXtKtGs0gy
eNetMDa+Fda2YxTByrFfRFjDldcIdliggzwHMBcuUARcYpBKTPyE1qT5dZ89SOm4S6Qk+BfLQdMY
8EIUMK6ElvVRUqtGW6yQLGGd/+ydP1H5Lc8/b1tZgRVir5heBFjNkDHy/NlarDup2WZ2KO2mjflH
DZQ7wE7qbeuBz8hjHNIthEzlLihfVJ8E+TYTIRvX9vP8F3D7mcf4oFkV22ENHQ5cgNtkjAPdaLa3
Vyoyw73tSqoaSWlhoYZR+l3huMoU+XIuojReQzhfbChXLNFQ8JR7ndlx5UP7Ed+1R8d+lDzzPj02
gYYxnhoEUc5D+od4jp8Hy8dwbI7pc7srBR60Es0wVnRIjUGHC87KVQGG2enaSSJ22ABv/tbGxfJb
7xeRjuiqFQx/2QAqKpCo4g67kVRQ6ECDJSSWfFjS4hlvvyCzWGmQAmqAfjlKvej/IoW9jMtwn+SJ
BSWisPf0bf1Whq1Xe7ZPJSCj8FS5xB1q0NSJ7rHVpZ1dn9wGznVvRFqPG8VRHiQZWmKjiGZ1RbaC
gSj+uaG5lSEiMRD0wYT5Y/imfBvu9VfpvZxc+8H0Ga1R+9L+0jfWIX5AguNX2/pOhDFdOxfnv4BL
2xb0IWprwC+wl3lXKOZHl08PC4iebx+/r0ro9aPwz0q5nE0zFnQwwR0ajp7sdS+qZ7n0zg7ID8y8
esAzH8bQLkEBACizD1mUrf0NkW/5ktzVJ/FUrOjLsj8/q4ikyzzj2cePAU2RP6pvkiyiZhZZYNt+
ZqFX1KSzMmxrZN+RAS2BqhaUqNZf97MXgjMhAaPcIee2wmQPgt4RGuH32SE90m/kQ90wbeLKKzzR
AN3q235mlDvuSGuGdmrwLOnmvFVmZ7sMKmQvLYT2LXH1Mf/eRpOIYpA9AbzvoDqCJi761Cjjc3f3
YlpDnk34XLpVfgIPdq+NznuX1i/UKA5q1b/d9tVVcxryfeSCmPXi4QS0MaU6zjsrlGgEgSOt+BEr
8w+rN3da7zyq+r/omAGE8V97DnfPDFEGjASzB7XdBzkCSSEkIp8NQgTrWjvqOuYemT4U6MJ5+Awl
8aKOKhqAfdxDtsmZtQCzGJan25mIAWzF/VE0AQU+2lUYlOODJNXu7Km3HTN0Usktyj+WcJRl1YIJ
GClAOhDc4yvOyJNGXaO2GWqg3xrmdq8UNLjtByITnK8XRIunJjXMEC6HvASCKaOof7N2iDFDgslQ
qKR8YVUv7wkjwvwMGr9GyEa2JTf321e6tf0mYOUU1QW681X9a6AWYlf4NipakHdEaHBpUo0ku6h6
zQC0F7QWSVlV94D75QJnW7ko2OQbsJ0GIO7416WVuq/HHggLI8wb+tm203eI3rzHUf6cONkrCgZH
imkewZW44uBgAcKOgXIYETPPWIMxf61Hsm2EVfphpw9K/zQQQSyy5hMm9AMg3QPwPgqel8tKl7hR
6qo1Qk3uoQJiouVL6lY0ObVqxcZ4KSOfBrcc94nmSrFLK5GxkDzqwDoi/cGEdvZvdgsTihCqAjMg
cL6XSxlJrIwUtbCQyvZ7FE13VCZHknd/H3hDHYoBYTF4xgxdmjFLkjckpnooASeaQsUly/00G93b
Z3Xt059b4RYDyZBFIwWsQETEGf5UzZspJCFgu849Q8C3YE4SHwS5Eo9CSRK5HVJAwEICgW1ksMBr
EDwKhinhQTJFn2cNv3Rhjts4kpB+WdRYD8tlr4/H2khOy/Rk5/fLfMzrVxwwjGiK+M9W9/Fsjdw+
1stU1EaV6GFL9vr0uNSfqS7St1mxgcsHAoxA8zAVQS4UVPQsMwFYUsOojF0K39bfrPLjtj9cnyAo
krF0AaJh4PvjZ2zmIonGmSaMLm4EYHh6UKD3dtvEdZjwRbPEBkMBhQbm9dKx5bRTs9oam9OcVeGo
TienTV+IQe6jJH1LagCxbtu73jY4H4AuaOoCr4cNvLRX5qY9ohPZnIweQM0OZShXjjUrqDBSsrlt
6trTQeKmQo8BrCWydoW3lvKstbWob052BuFvI7a2iVZjYQb9LGP55bax634Ho/RgvWrU3dGd5DJm
26jnHGKc9akCAWrZ/LLBRC7H1b2UDH6e1h5KnD7qk3+/m9hC3QT7GGwCQXS5m3VE5Hps6uaEZCB9
WybZeoqz6HshTyLw+gpKCV8LL9J/tJvBiHppSnGiLpcxDItZt24vfULeGBJsziPjqIc0guBWX/t0
58Y4L9E6RIAlM2bNJESWc4SkuRfVduuOaScAma94JC5DUGngpWf/wR1kgL11rStVZGh64cf0JxjP
PU0VDRysxEjgsEAsgSl60K0CK325f6PSW5gUrGuIZUKcr8UYuG9hhn8AgZLxKPcAvbiMdHv6+zfl
0i7b6rMcjqgtUUkNuyWq1Jr0HY8COIBfb3v/SnHj0gq7Zs6sUCVS4jKFleU0QlFV2TmW2931xDUg
VymjQlRt81cM4Yj6zl9f5/I5uzTMhTK1XaeNvMAwCz2NTb6JoYLSYrAVPPEgw9b2txe6ciNffEXu
mJsVehV9VNUntCbweNYA1T/ftrBCQnWxIh44xDBao4lOBqPGV/3uZdzWoL9bLNe+7wJ1o/rNY/NK
XpXf4pGpq3AX2FgIMTEMLrKrqzOeKZhKlDVSnqIq3RFz2DcmCPntLoj02isHdLdqEaHt1eljPM6Q
GQXzsY2KOg8VX/Q2UdQSUHE5Phbxj8Yo3aoXwNGv56A5I5yT5ErT9j0FXw50VUswZwX0rbtHxl+4
w3PtUU95WtgwNOuD74kbRUfFw84fxzvREOu1u3K/hPOfwtRAFsyYe9ogeWjDCYxay3u2nbwpANOL
fPfXPC8X9jQ+2sPMm9ZbGezlRuM66qOWCrU3ru5qZoKxoWCiHdgpPhBa6jYaoR4B/qx7ApYe3YOu
zG801rJtdD80rrqJ7nTZrT9F0obXM9BfhpHAoLzhoGPCPRJ1TaQJRXewovn1G/ml+cpdvKs/Fr/Y
JKAo64LKxOz3vKMQkPAZA5TgoK66LsYo2Ngfmin8LAUmx/IOHDfgCIJMBgR7+7D/AcEi8mV7UI7G
l3qDqJ677kJnZrk3X4sjTUlLpwAHqOypnuk5n9GD402e7Y4vHewLUp+rCBHbjNCTQeJYU4oflVMp
TdLcnovTYkUAXRVIfqj23I+zEkRatCVZLqwnsPj84lKHSWaQ5UIyG1S5fE3KDu22aMGXdZ4VgFAJ
ONKGuyqo3spf2u9UzDW1cu9hwo+N3bEo4AoiQ8eJgsQYEHl9OwdAMhTu8hl1fvSihEBQooZBfXKY
3/t3B6zsjn/bj66eFCz23Dj3PcuiXBTaDcWpwOOV4ponohBg1QLj7WIMJmxi+XI7zVRf0J2qQfak
m/fFkPkOrsDbi1jzSmAx8fcDPw5dQj6uNzLLGBdHo+Cx6t9YYGP6g9feLwGj6JLEhE/scHMugoQI
o97oC0GfkE/IWzsh5mgrFEQaspft8hOTMLK2+a7YivjzVi44jDGhXgJCaJBZ8ZNtVjVJKQh+6amx
pbCqtvEvDeiVyYoEB+2amsQGwSNIegAxhU+g5nj5ndJMqyVwg9BT/KEfishdNmCzOs5eBp6QxP8J
3u7G9uq98qFDEUDUwbxmluesc36oLBO4hQtY77ND9lbtaRDt9Zdidu1TbrqaR9zMF/KhrLjmxZLZ
HXsWNxZVSlMmFAtWURK58of9Owd/RhUA5DAFWgAMBzmIjIpscrdLrJJulNg2t/H70NyXcyTIytYc
xsKIHSI1KH0A7HW5KL0BQ3M3mvlp6dotuBfdQmtcyRieh/rp9rFbeYKgYPKPJc5j8AJpS6PD0tjO
b0qL/pPReaUhckyRGc414qzNevAr5CCSyPKDLAWqB1Woo7kvHbezPeOP3PrFY+GJ0sC1L3W+PM47
lMGZzCqxsLwRZUoau6UsAJVep2Xw+nMTnDNYxGgh2YsdRHY0fTMPit89t8cO2I6tdMyWjYbMJQpE
1etrqqcvsw6CbdThUNxhj+6Z3y9Faqm5ZOR4cQDm+g1mAlxfo699qHci9tj1TfzHFBf8KlqLycIc
KyzbX0b0EJPvt31wLQ7DFv5jgHteZHNKAJqDgeyPifdT/Ri3oP16BnSlLr1mx2Rc45/qnfSd+v3/
R7tr9eY6+wF8DUvTaUqMBW6iPiptsDQ+xYUpBbW/jH7W7r44R4VEUutn4r+r5l+FGJWzbNGwahTr
fS3t70ejecnG7PP27l5n1pee8tV8P/OUrjAHOzG+PEXbWJWvm97isvgWYDPfk2rX3HWv1HZFt6Ro
fdzVgmCi0u0am6rJmOvT6PRnHsnd4ogq69eFJbZAgC5QDoQmrMLTubWdPOaRgwV2G7lx/6N9KE1Q
/8V324x3f613wJnjDjw0Vccez3l+ctCb8BKntl1I6ybe7c+2eujOFsWd73ZOgB5r4B1giHLJUgJe
KhoNFpngzjUwmwNA1jCRUMuXq8FFmPTXDxnTAf4KsDSmps6twqpMK5WJlp069FYrqyc/87HbLCrN
QkAhRCWya48DcwAmEE1HQWAHkMXlnQgZYLu29S47GUXzCqbEV/D8fLQKfbv9ab4qbZeh44UdnlKn
imupz+M+Qw6uberWXfbGTnmPkGX86F+djQL5tv+cL2dLf70OIQV/mK14tb4TXc0rvs9+igPnByc0
OIS5By6u1C7G4Aw22B98JqxTes6TjjnkcjPfmX/bMoXgJ8q3KIaDUeOasAOcg6adGjI5SVL33NDu
oTNb//bern1CQLUwSQiCOxO94MtPGEXpbJhTR5DLtJ5aPaGc7Hbk9/9mhDvBg2rNmZP15NRklZck
A6hA5k2qiYT91tbCWLORN4HO8qrlN+VWvTiFkp4M83NOHrMGgbgQh7kSf6AFiygRsDDQc18BPtXF
lgFJlqSw8aef0ilr3QQE3TZ0IZvcTZ5qaMKJCWWvRyPAGnRmldcs6ayUYr4FVhkjePGdPsU7Rnb2
SE7OkwshvN5Vv9v7fsO0UylIwhLoGFiamxXuKCGb+3uiQu73cKUc2pPONKIIShHbaAbNM91+mhTD
KtZdtLe8ct9ggsnZagGLJfIgfW6OILfB+IHAfUVfg4/ctaLMicK+BgvLqo3TgZQyfn1P99K22yaZ
CxFOYUnwuvhw+S24hxYi9CW49GAT/Ao7WFQ+Y5BSJjvp6ecESV4tWMCD+S3zoyc7wRyC4Iq/Ljdz
W8+embP4ogZUEWz3X0vu203egpXS/N08TztWQQO/njK77b7/1Vau8bvZCtni2KXOXcYXnsjdGF3r
qLHpfH15bQNe1fpH/YrIsX+F7pGnHcb7ZGfv8gM9SXtlCESbvxK7Xm4+d5dEelE6cYLVz565pSZS
gB+qB1D7xiy8edgZ4FRv3OoRyDp5hzHh/wdzNfu8VxsAzgsm6L6i7WAPFWiGOmxAdJwhOp4G9AiN
m+PsE1e+63fCNF8V2ONWbDTtgCIH7IHpLd7lG7qt7gpIWWAYDGrT4Sws5l3HKWhNIhQCTAft8qs2
rJH0mHmc2Rce27c2+mFOhg+8jt8OmUvtR5J+avI3HWhJNoyhQhnW2Bh99nL7zbj+ERr66Br62wzM
g59y6eX5aJpZO3ZSqBZLhokXE3JokSiAWTWiMdIy4PuuAS+gyYpSNQLdoFaA+1hHgYhWmNn4Fys5
M8LFZNpY9krfYSVG/R0sI24E/pJ/YQGzgnjy1uTczDZtHCphGQiQD5T0QYvV3DbBnOzS6aGCgfgA
dEogbbrSiAeqb6iGWAbjgEJ+ZYV0B/zuXksxhGdXP2+bun7GmSn0JhTsBoAU3AUDgSetqsYxChVI
9QxvRbXVNUF/aW01KBCyURGGduIr5CYt+0g2QOBhzJNLop92PANTk7mTLYr52cfl9+3cEnd4+7jo
bJOCVIDGkjclk5eOjgtsgAcIQC9a1oo7o4SlAXsCiUQU/7kEI1NbmkgDlpWN9XMSz98xkS8KstYW
pENujzUXYIkHxTetNEmY0oINS60fU8NODmW2DE9oOnReNdeNvyjxJJi8XVuYgzuJDb6g48gD0yTg
MUpUAUHNkGbxxnRKsolpJApqVsq54F6D8B241+AWYBy6vHNa0KBWA+R+EdrZW/tj2VU7ZfFtf/IU
D6IZqstqS8TDlFULdLjwol/zShSSgQphfGI6TzfYFnGX5SPmpdUtqyd3e6Yn+B/5Zh0kn9txr+4k
cUX3+j3Dqs/Mss0/iyciuaLjqCxs1RNSmtqLDV/C/A36q9uqdp0HUdC25kLnBrkDblpTM3adjHVO
H7HG3g8TypA9xsMlzKQOf3/94ixYBqisdXCA8TAYutRZ5ehgBzazSd2r9kR3ld4uwe1L69pDQYHF
yPQcdGtWGEVBumW32WSGQ6q7hVW4Svz+byw46DLg3KHzxXb1/DMpfVW1aW+GmCLwJvsZcHjBHX+9
Boa5AsMWkATgKOX7whIEVFpMDwCAnkvPlk5OuZYKSo8rd/uFCc7X4hIsnrmSW2GumR7gDBi/vO+m
7e2dWikvYiE6QjSIgsnWVQBja9RcmgFW9K0cNJJf1IeWkV0PaNobnhPvY7A1YTBUZJd9Au6yx82L
hP2Lxhav1+Un6swSM5xNzIZNIH7zzV48AnYytEfk/XIwDn3kah8lVCbHO1HdfeXqgGXc+oC/g/qV
J1UsupEUJYnMUJV6Xyc/7eQHdtqNhl+Crb3OfbC14PUEAQIjseU7k0NKCyfFnAC2ttvPr/SHIlke
RveMJ/W5CxRPCaajUT5V6p2tBKmxLd9v/4BrH2WHCx1mdH7BWmGzy+zsFBBS65kqqaAIAC5EUT6k
SlBzuf6GUPkC1yvjIUYriIcFYvqq7boBw/ijbHxLetPrqjQwCQRbnPLDKMr97fWstGFRSvqaVWAs
2NDLu1zQMstJ3SWaFSrEejQBaKOR4y4QuK8s0wMo2DVM6lntWwFMXToamMS/izTRyO7KrqLSBKwb
YkiwJPIyIKYyYv6/wnApFDP3aj4gkxKRm157KCuZ/WOC+3BZmig9rbHOUjmpqewTPXdnCalqVQgY
M1cK8JemuEvGnKipI+bGao7LxjxofnWKH5HN7Fu/v1fv9V11jELR6319MGAUNz/ALXi8r8irqZSS
YmyoFary0IRWOhR3YzKVuHva0Y0qq9hOZAZZl0lFpEFrOwsKF7QtQS2BrI17TrtMl1J7TiwMVqjp
bzCP6x8LTAVgAui8oq5IIngnVu5X1P7BtQL2PgyPaHzdtzIbZYnGxgrlQ7prk2et9Ya72h9wuWbt
Nn8ksVeVnhC+w1K+y+v1wixfBrapVNNigVmyz0yXaWOY/ripPpwDAJIbUZSy0vG7NMedzLosMfCR
wlze0s+m+FX2wC0UzUMnmb5CGrcAQ48zHmiU+91sCZx4xZ0gzI2nmPUacRFxxstCRmGrxkdNihKC
AwBnjd/nhnp1UcVuWy5+bpF/E8KcmWTbf3a1skl2Z7FTK5wz3dcNEIxk325fdtevP/wTs7rskUIi
yUMH7YGQVi7xeFRJ7CXpSYlPqZoL4r31nfvHCPvzs2VI4MAw4ggzYEPzDdykXjS+9PR7pCduOz3Q
/q+l1JnC59mauB6IAgoyW2rZmgbkP8noWuZ7QnT/9s6tvEoMMY42C+CcmsknrOVkaINWmLCi9Ys3
ZNpvpwHoSWl7SPKW+SuN2h+3La5+K9Dvgf0GKqJXwaAZ23PUQ0UBRaAfoJ7Zm+Owcdpa4HMrdxfW
ZX3p2oHDkkcENgWhSQzm0LB23q32UbKNg9kUXluL2nurXoEZTmD9gau6En8YiAOAGgQhw8bK0Hcb
3cyUvsdAekj1Ax72KdY+b+/f6hf7xyB/WelZQdPEQkSWV9+nxPKpojTgmtHvy2rZAr23vW1u5QUH
6d5/18ezDpd0SSRHRuipGmMQ1caTEv31dAbzdMwsQFGSkRXxvUVDr3vQjGAuUc7k50wz3GqRtgaI
dUgzC9x91S0w2i+DH8IwYOvyDHctSYlVw5TW9LsmwmRq7UBg7RDX77e37XoSHotiqoC6Bf54xH3s
GJzdFrIZS7kaDfhM+/JpDMq7GPfEjmk9qR50844g1WENDQvq8P03a4tbRPzSrHw7dtAg84buGjIW
7gqJpnZK5UEB52kMBAZ5Q9QruBNXnBFkpGiKMU5+Axt7ucoirQelN2otbHLqkRQ5iBkQrfEyy9rS
7OP2nq4Zg5YionRkJKgVcu8I0oNBTctcC6s5paeumsfSzeZODcfRboI8JdWzNhnzKFjjis+A5Rta
kmhnIku+EgIoCsmkia2GGFD3aPozMXWXkmdHeru9vJWvdW6HR/uXkZoVkWSoYVxoLs3vLSpi8F5p
agHRj+QVCTBazMh3Lj+X3DoEhbsIOQigksO+eJ7+j7Qr240cV7JfJECi9ldJudpWei+7XgTbVSVR
+759/RzWzL2dSQlJuAfofirAkSEGg7Ge88O4n+7pIfZVsEaHrVO0jiiAXYnqdJ1dcBgK2DwWi17d
pJUpKvGIIxE0D49Ym8WME7hGN7lf3UcP8W+hxKWloIkCg0fUjPLMggoAa4bIRYq/UALztj6QDQpe
N/NNvQcZ7238aGzTzXQTPApXUFbloshnowqF1R6d/fvZpa/TIEW1EfUBRFgbLXsNps8saW/j3LiL
+vqPbYP/KNLS/dD2Tjp8FEnldvkAvrukjZxZa2MHa2puKLcCt7d8c7ECqcIJYHOZTdYwEz/7XRJJ
i9nARLFfV5Uz08pLC9WJje97g0sxnPpSNlUJsRFbVpVx2+sWYpZk1jdFVz5285huG4COXL8zy7up
oxqDhBrMS1ip4v0PCnBR1TeK5icaKGXNbR7H21qTnJL+ui5o+cyjYUAw92sx9ERwvV5+wVgrpS4v
Gs3PpuheqRSMQWV+FDwVYX4jV7Fbm5PA7TDXeZmUYDkSO8awYwXokPyZWcVEozGpiJ9J9UHT5i8F
9uFaZfjYNNYe0HWNOwIUz4lJ/nJd1+WmLvTEdUXWh/ltE9XHS2XnIaUzmSQFjSUbnHVE2XdqfjcX
82eXNO9xWm7bke6tiT4O5dwIjnRV7zPh3BPd1ag3FWNM/KKXXoiSbaohwchBLFGnrfNDaOnvoaFs
KUO9E+jN/vTik4O0BC4SsJ+A6LnUO2njyZhnCzi8nU1cO64fDGn6yLB9H1bFozrH90UaHa1I2wHB
40FDyOIECZDtxr56EvyU5WOAyAFbNMj6ERgtII91vVONKFYV1M4nd9qwSZAQRNutg9jctfZAztkL
JK4pfy6RU94c4j6bU0gEep15ylL9d0WH2elB1gHOgBqQ9CnxSlpmTt7DUU09ld2xVftNnNV/8kQS
HMbyZrMtVlxtDakq0lVuyTTWqJUaka74ISqsNDOdytiXXeFWtqg7s/ap2W4JKroYV1qsmMSynJBe
mxTfGMhR7jHiOKfKv7lSrFUAIiEFSQK/fVVkvUSUQoM6s3YftVOwm+Nq8gIpheNXjN+AsURFMJ6B
ZaunB0AHitLJte/JCrkWaGWAWsDX4CeEvkTOZsWXZAlehDqxrO3n4LaVfl83JObk+Ut0Loh97rO3
pkGJDCRdIyw3yz57GaymFFMryYOc/ozaf3N2oPlW8cyjF4M64KUwaVCsfIJmiJmmk0LSm7CLDtf1
YX9ioc+ZCO7tjCmc89xR4tPxhVi1UxuBqw3K9rqU1a92JoX9+9lXSzVA/yZjRHwVQwnJ1MMG1VsV
2JkT5ulDUWVPpBNXyqgTU6vmlOk0EVcNTc/SXztJBKW2+o6AfAz1fGz6I3Dn7nAWxcAWKQ0FKNrZ
LSGJj8GObYVXx53VyULdez4Odrqp6ultnDHXf/2Trt1rDI/izyHdY9Tzl58U9Ty9TqVA8efS+gCT
1xbF+R/XRaxeKqCNYBkOjUBc60sRSVroUwceWp/0HxbCHWkeXYLdMO3+upxV6ziTw/lmwMFi9hvp
rN8YpeQUdfGSdd1TFinPWVjftXkg6FUsox28PmfyuABAqWsNFXd4K8RT90i7OgfUWr8KymiiKvNV
lsbMLbpvQ+wg7DCRSGIgFV0Y2Mvl14wnczBKE89v2OubStNvUPs2naSSj+pc/qbxmDulSkRrH0yX
xf0+k8qlsEXbZHjxcIb6ZD12bXJP1MFXx+6jULTQkYPumFhT5VK7PWZdOLCLuR07/dswnCy2RJLO
kiRg/RDOWoO6sIMwJ4g95uFAi/FQSOQ+Ua3n65a0dinOxXDemQKoxKonvPJ5Xh2sKnmm6D4IIrh1
Gf99unlMoaCv8iSU8EUpYJ4HKz3mc/h2XY2Vab2L8IAP/CdKaFYwPSKttrwwUO7UsN+NwJd2zBx3
BJN0wF7Wx9Ax1WITkcQb9epnmPaJG9LuvUiTT3nWgCUMyBZUdo+23B37rBzdZExFyDdr3hZGjekP
sMYDlZTz7eZAO6liL6IN+pQwLQxXToAZ0KnSr+tfZc1NnAviLhDgKuRoahTF72GeNuhTZDPatLav
DI/Yrvf+f8K4ezNjD7LsSwQUZh95VlK7avMBQGlPM+/mSXDcq4phJohVCRDB8IB5pmJHSg8OC5/G
GaJOO76t82iDJHb2pGSCs8hEucC6RNNCBqRhdY/Pvmy7NAaZIChszPmjbsz7eUyO8dB6eh2kQIQG
Sf31z7n2lOAR+a9AzkimsGubWR0UrJWq7igRNPkeMySWURQIDo5ZAe/wmJMFyAnwzBb7uTSSKdrB
kKTV6R12EvYUMCehRQ9DV9/SDgyRpf1+Xbl1kezgFNTRkNVeenY5R3gbofXrz6MJHFkATzlkCh7B
SPIRDm3gRASUAIAgf70udvWbQsH/iOWezSjXlUouINYMwi9M5N0mRvoVSOa+0LrH66JW7QXJA8Bc
0dpfQO3PYz9PdtQqfoyZJ0eKx2064bGoh2RyEkk69aYhAltd1e5MJHcBm0RNtVavcSnIrDqmFNzK
Y/wcgHWlBQT6dfVWXRjgoVCPAEYcpgouDzBoMrOJ60bxs2pyFPM5LX+3ueATruvzjwzuBmBDVpIG
G/oUrAla9vNr3ds/pEy9G7p4FFw3kUKcqxzHpqli8Af4WaturKLZyNWzooiOSCSFOyJQE8RWXUKl
ScJbfmPYp7T/9sQpq0mBwAEzHpig5ZcPK20oJQOcDH4fTV5Tts9mT78KpcYOaRYLpiXXjJwlyGyY
caV3nGtkLmIth5FjFi1UU08jvzpQsHQz0G9Cgc9Y+3bnwsilySXyBBjvoVT8lk4GZmn739rYPIPW
QGB263JQYmA4NyjscWdkYUkpt2eq+EGi3xtTepKG9hYYRoI4c1UMqjkIcFGyXLQ9QVlgTqmMbzd2
2P8j3XgAyYYvlwgEvn9VbZURCwMEbNmQrIx67GsQNPgTtqRt6R0rUR7j2LguZeWyYmDb1jE2C9wF
NBUuTwf4hNWASyT7lKKzqtRvdjfcdrnyPATl4bqolS+HmIkxyMD1oGnHGcJgm2NbRaXsa4B6VdTw
z6TYWwQK++tiVjU6E8MF4EMn59IQtbKP/Ty3HIzPelQRQo6KDvYn8/O6MJFOLIQ+S/enMkn6Pqpl
THXiuagNetdN9WNals/X5axMgQHFCySjyKgwIgXzuxQUtB2NtLaSkaEad5YtbWyzvad1bW7DoDi2
WrGjigQaA8wXSJPxHg2m4cBMD7qdCgZPVlU++yWcx616UhfyWMh+GXy16ZuCqXiLinaYVg/xTAh3
mUllS70i57LfKQ+9eachf5z1tzESQekKlOFnf7WugyY2lGn7N3WanHH66JB6CA5PoA0/9tlM6TSk
CbQhOw1wBAo61l4ybMZ9eGdjLQj4DpEzlUcGRbP5f4rmLl0q2YUaoIUGMO4ROFzP2T57oMfA0zz5
a8ZOw2Pr0q2BqqzgiVlZQrswWI27hlVUdZIaQWcAdG0HbO9nOxKDJqo+MfKGbqtD+D47WeUGaiuC
Ogu7dlxofH5bNO5aUrv8P+GzfpuRH4kQD2SlF3qpHjOss4tvN4VZYQRLxqhZfZAcU/a6O+vQbgbq
GNSpH7Kn/Ldw4ExkR+zfz4Q2wN/VRxvftN122PKcvfoJs3vtjz5w6SF6ZFD88UP8Uljb61a09jkx
9o3XAfMWrGV/Kbcn2hCAaAmPRGCHzhQpjZO2ucCVrn5SVr03AM0DhBW+qR2hT6SgDzUDcrqz3Eze
h3tlDyZnx5BgLRvpmG7CJ5GlrDgAU2G7HKAzwaPBj1aQWmsVHfspPhJINx6wZyABko+IXMDKyZ2L
+VthPTs5lGitIqHZ7CvarxodML0GmIURgGYz310/q1WFEDcAzQERHsZGLs8qHOJIjrJo9mdVPSWg
aAoVGGQTKAI5a8dlIjzBfjNW1wxYxaUgYxhq2c7DyVdSF74sc5u/W86NlxEv9WWPYUSJljtXnkET
MErYoQA8FCOI4YTWmTLLTY3jUoPZU4ZmW8qzOxMwj03BVgnLVzq+WlN2Kiqgi0Wx0+SDN9j/oiB+
+TO4N7DvJNCUJTjOyM68gFpenqtHovo22HZlTNbqoLTWja2FKZrrp/u3XnHp2S4lcw9jGoZ2kuv4
AGRnOvTR3Mb3wy44lDeG0/7JfWuLKt2dCCJzxZlfSOXzfiNpSawNkKqf8IpYf7J9kjhG7OSf9kvk
t8fwWQOiQgJUKVeJHfPXdaWXJn0pnUv/MZKpd2WNr02b1mtCzSMRgPgiWxA4rolBUQrlPQzUmkvw
P6lsbMtIJn8of9lm5xjpS6h/F5kWsDrnMriHyUJzBoUuyLCNlwJhmg6qtO+DQmD7B5tMgIYDrfoC
Dryq1R5zPOXkW0G5rydw0vdU0FdY+1TnIrgTGY0omoM2n/xMhXtOa0dpqSdpD9fPffnsXCrCxS54
inJNbyBFinNsm5X9Pu2xbnddCPMY/IU6V4WLU5TBGK2qLya/R5dAi9VNm1WOVT0P9bRROlFJffkO
QCVAowKfCuj2cGCXTjPJ2jnKVZy/Hr207R21on2nmZ6efF3XavXTncnhPh3gvdJZw5C/n5SJZ+qp
a8VE4IpWbACPNSicgDiP94ZvRBt2H88UmQDocSKnJy9Z1GH5+/m6HitCCJw9io2Y5kA/hXN3tQ4q
gGQsBr+rXwMbdkbfJk1QeVmVgZ0MFPuA07fYqkziGoCNktH7c/XetIVjtD9GKghIV86dYFDfRjqL
lTObf5Xn2srR+JZ7vwO9tvlHC35rgE4Wb6iu6KLiymPMAsfCyiCX9jXOFdUm0+pRnTj2yXNL7qgk
iOxXTEtFGAhsE4AAYPSbe4JbhUhVazdQpYmcrMHTG4oApFZFIM0FyjtGwRbolnVLCiO2ae/b+q9o
HN2W6M637UqFQf1HAt/wleVJ0qUo7n0zz1xbUm8j9cYuRJ547TSA+WihvqJiEosPLqepKec8Vjqw
zXwY3SkFpm0s6jeyE+X8F2agsZWJ9jR2i/jj0DOjmNNw6Py8e1MwBtr9JOFH2tau7DSGFylv3/9w
gJmRdcCeI0bnHViGPjUJ5LHzo3B2GCVQSfB/ZwnOhwVQnFZs7hOQsbj5AI/iAiwNbA8zWHV7nxmC
Q8Hv6mB99kRl6aijFuvMspKhe0tETC0r9xQtWwAIMLwjbGuxEz2L04lJOjhOu/ODNPWHLvVmAlSa
6kuhk0DDlXcHzoBNIqNgiQFBTsPGDrLRLHFu2Hk4BXkJfGopA7OhXtwgtbzBFr2INnrlVmHyEXOP
BAPeMEdON2motD5tpg4gEN1NNZtvyCcFz86KwbPFHeB/stEk5AaXny8oZsCAWE3np1jcA4eLk1WN
J5ui+HvVOs7EcJpga4IkaVd3fqjFR+zS3DRzP22leN4oRj5iwYb+xvrZ43XL/5tbLGzyTCqznTPb
yGW8qlbcdX42y6XlxnKmxj8NtbF+hCQgnwBWD7SjDXSN+NBhDEjZlVJe6C4gp3rbm+NglndUjawE
W42gOXL7MU2xbRwEAGJTEzO2HtJUEV6kNYNGsxqeGnje2NnmAo5QzbRa7WjnW2W9NeWPtLofaeEC
wsW9/nnWzkRD3s6m61eA5XoTWDDop7U+JiBcS8ZcSXsqgx/TqDvR/FANv66LW8FZgzAGL4gdY9we
nVOsy+YuplbTIiVJZpCCpttkpzxIEfCVMo8KcaT+9l+40wcuObAEwVirKpDNnX5STbktxaqvgg6B
7ue9rGwJBf/iZvbT1+ow7uSb5tOoduoBdi+brvqcyY60va72ynFe/ArOBrUAwJG5HqmgZLsvXgF4
W2mRKwjuVzyTgecEngLoOgCb4C5xMTYqLeuAYFW8Nh0U6W+7djsVmBkCMM2pLKkgoFjZowSw3JlA
7tNSo++pVdkEtbT2IN+xrYLRnd32sd6JkM9XHBRcn46Vf8zPY4iTF6WUYzcP0A04A6qTTuUdAb+z
k2gikM+Vj3ghiDsoSa4HOQsgaJSj3EvxJd0ONC6NpJ7qufgsc/LnumWs1GPMC4lcXAYC7xQLUX+/
YvMBZIH+ieJDpj9Gd/ACMJGUuBXCeoxITe4V02lk5SoogX3la6aO6gGw9V3CrA7mjd2yAiYKiMJN
pwSbjHpS369rvOJxAMyDYATZB4Isfq151io7CTLs88jYOgwjTMJKP9IRmI8WAOYrQLJI2ua6xFXr
OZPIHeqsdpkNFGgYqi5twdd+1IxdHYloqNb0Aogw8zGot6LZc+lp0PIbkkTBwkBohtQZx/yY1Gno
ppK0B7HTSQkm9A9Erxv76Zx7u3i5OevJCkzP5FLb+ToeKC35PZmVmxaAxxO2dlbDkLNnlDMZQBQY
1Uz6zu9JfihpeJPGovxh5Zw0Ffkc+JsQQC5SFFutjCkfk84v5/ZuVPNtZgDjUK9ELdq1j3Yuh1Ml
oWkuT2GOaHE62O1Dkn0G2u8GuAXXzW7ti52L4QxitFPUruW08+dU39lJ8SSFiiAHXtUEUSEGX/DI
LVY3g0I1sC0Qd34bPYZ1iB5G545Z5Eraj+u6rB4NTgZBNmZDFwgo1B4BjipDUF78tAoGZkFdqSsE
X2xFCtBO/nuF+LYeslILCHW4QnZAn8Fws7fszLeEG4UreFB4SfB4gd1dwVQND8ik5BMNSy0kfnQb
vjbY4bk3t9km9gLPOOT78Rj5/Wu0Rz38KEaDWjkyjERh3IFhoEFb9u9n4WiW6ZHR9Zg0NyiIErpc
9pRR82IpeuzbRLQ7uaYpcD8wQMcMBAux7IufSRvDcKzCBnN0jJSJ4emasZsVbvuphw45hAeKCnDt
4oUBq/devR+/zf8HwBXUGwDCB2o0LPZw/qmscy3pihAzxeRYGqPTTtVGl0QIByt2cyGFu9BYG0qU
lkiyP2I40Mx+ama+mWMRAbpICnefg8kesplJKaPHCbRkkdw5c/B6/aKtvMy2CtBCFAXQn0EB4vLA
SjBtSGUty36YYfUrBKFh5ctZ7FvKJ8bs9teFrdgiuAYxaY7LwMiy+dOxpIKyLU6fzNLRmp7xMnuS
PW078/n7gpAQYxcbJoC5GO7T2bWhZlTvZR+DuE+oUTgN8PnKwNyEhsAjrh0SkiYUHVGIQIOLi4Kp
HQMxSY8hKcQubYLNEWcIqke7qkX8iSvuHbAsBupp4O9EesHpFCoUvYw+ZTqdSHNKNFHzkf0B7m1H
7RHUsECjxvoGPwMra2HStqk+Ywsgv+vw5DpGEW5Dov4yO3IP1h8Jk1/W22SRb4+KWNAKbgNQTBg2
5AfIUzuq69KIZD8Bx2ojm6XTlypSifD7nONgpD2XxH9DrY+VrAllv/ijHaeN6iUbZKFesyVf4T16
kSB8EKViy2ODSB2pLurfFp4zcnnBelnNk6qYZr+fA0e3bnRRCiESwN3gPLfyWRrJDAuUd3Uxjg7g
gkSE2EszhxboFOFyAq18sXjVp1ibGKwB/e/K8mzjtdSUe3PSBCneqhSgzbOYzAIhI/dWxWZhAsOg
mn2rLTZKZnxVdf1SVZWgyr5SFIA2yNExYYZ+PoqUl2eikiiz5raApbMFAc1M6WaewnpLmk6+iwvr
2SR1c6dk47ht6nDeBcoobasJqXwxRfG321e4czL6iNg4RnTwl8Lu7MmsbH1U+0RCg3yIAw8BFiC4
E/3PdYe49mXhcwEGidrvMtQt4yTqlBJfdipe2xqUezlWfL4ds4HhEhEm8kswggMn4vKrotfQDPmg
Tf6UBnfDJP0BYK2nBOXbdVWWLxbEMOhYTC4wJmOm6tn3asY+Ma1oQv+1np6NWk498Jrv0irFnH5o
IYsEEuR1iSs37EIiZ5Y0SMHTRfvJz6uKZcjKy1h2n9+XwbBDgGEDgMmFD9SbLIirEG2yoR0UB3tm
v0HO+3VdxkpxCmAaf+dmWLthUbamNZaZQCg8+NXG2DWb3rOOmu40YBRxw800ONXvFsDX2WE0HH03
b9Lekw4icENmBZevDAYyQNuNB0bTl4BUcVAmaS9JIFfA8PfbqMi90w+JgkFF/WerTNVdZ2QxBuxk
0Ybxyimi3IxCFZ5qRnjM+f6qAEtGocM8lTwdvErLhn0WZYGgc7+CuYF8AjPzGA0Avw9WIS/N06xM
u6JUav301j6NXvlONyg1b9rN+KEfQzcBkrhoK3Z5uTHGjLYgSy+wL8eHVaGc4b+MtP7ExmtQ4Z6e
TfP1uu2sywA0KTwVgir+chtpjM25eG79RLYcVU/3aIE4gBcRvABrnw/QczJKxMgjWCv08vNpQZ7X
2FFrAB4ybinYCdrDfGC0jmCUZaD4UbEBHrzgQWB/9NImsTXKMKmx8ADKbT60wgBsZcgNbYBDx4bJ
kp0KmB5xVXHpuWwN5CaofBMZw2v88xaFGaBlpbT2Acu4ndUNRRMiBNCAAZLMYBDE2isHBnvQgMCi
y5iB4odJCzJHWZHpFeauYneOPu1q2KKpc90q/v7kiy/HOsiolAIChd0q/lIB/toEFVIZ3euO+tV8
qF61Kz9bywkO1LVO1XNVOsUJ6Z6oAbe4zJALECIE3QBMQJTPZRI6pd1kkCS8j8nUusACejcA1yBQ
bk0I4h2s+CCDxk3mhES5JDe61RgoOAd/eurY2+BgeCpoAKdbZYP2wfeppaAWXjaEWSq+JtYuLq0/
D5omoTpGmEZWXqs+GvWrsEWL0svwBwE+xidhGwQTTDJ/aHaiUKPCoYGQusd0KLqJwKbWNya4Z+hW
OBTGginORABkyaro2FaBl+I6MJk5dFotJxGI/sjmjm7AsLMzd8Tzy51+uH5ifwfMOFnYuETZ6C8A
EeLuy+/XmG03x1KGB67G4u62+cNYUvUf8db0MXF36rzyMXgDfhr4JBxMNHuY5bn+Cxa3Dq83I56H
ZSKVWphMoidV2lvWfBrHObpJu5l6CkA2bofYjL3ropbcxhh5AIAFYDOBpM9oBy6VLTKpLUI11tFq
kl3NVRK3jhwZNY/SK9z4FNxrQNKsfV8P3Thxuqf0p5U5413ppnciBKYVtVFFxdOK24JqKh/DdqXS
KFMxjac6mnvgJJuJgoislyynMxqsxF3XfMXrsFkiNhyFui1iCU5zG+0RjQClns2UBiYQ1hrEL1q/
72Wn/MHwQ/NHbOaPnRdajmi6eqnqpWzmNM7Cz7hMu84elOkkzyc5+jU3r4a5va7f0u9ABNJUjOYw
z8M/RwqQh+pIyofTMEo5cfupahSnGtrw+3LAcoRHDziQgOLnR7NMOhJUf3r91FkoRoOOu3LSOVc3
39YGUpBowd2wfVf+/huzSiiW1k5lihkJhn8i2olbORIGCaIyBEiMt/BLLzn2dIPKSk3QehpObUvu
MOPGTy/X9WC+99K3IGg+k8KlN0re51IO/MBTkYDXE9hwsW3sJKVzNEu0srsmCqPtmL0Ayom2qNli
TsCiJMcYmBUY+3Cef1Rswzsqg8c2NL6vFgCnIIjtWmEuiHvkwKXNJoXV5lSHlrEB5pVvhN1RrbW7
eOo0QSa1ohghGAfHGCAcJGZcLy+PbGExoO2B3JxGH9jCwyCl5STdXrf+XD+rFYvA+By60hhnwNA5
34VXKzT1MgIHgSZYVb+M7aM49GF2y9kDQmEQVcPtrUClW1UmkZZaJniIx78uCDQPNyaoquj221zu
8PKIUNlwI8B8FuCSdkAmoyGdfULVeWidLs+sr7hNRNNUK34HiAWId2yLBQa8W02kEfP/I4IqPR2q
XT/GihtUlf59G7iQwjnQpqrbugN1+D0B/JEXqPE+ouHtUBa3NRHEAytmYGJbg6EwwfEsMNhTOky0
MRXdlxKUkTInaxXHCNPNdWNbiaeQc/0jhudU60ODtBYgpbAn69QHmjlt7mQ7/efsBk4SeuVO9Aat
SmQzJgxAH8CDfJYEqr24UqpM93VMPGtS5WZW49E8vM8wrjAk1S6AQwe7jqto+EkJdXpFxBSwZixs
DQfPPnZxFqGq0aeY5VEj3Q9g9diuAO+ld/27rp3euQTOM+kDHelYF9F9zUoTYe1VVoBCvmjLeS2a
QNPoH014x961uj2msuHTV+mpPqi3YGN/CJ7nx/kY+90huImOzQ9ZkDn9BXjh3MeFVC7RHSRda+qW
6r51Z+3IRrkpKkcpN3Q37hOQpjDqWlYryI/kJt0F7nAzvqfgjLn+idcPEQEUxgdwPXh0cIogq7Vl
hJB1nDll+mceMoEEdkhLNf+RwLKDs3CpHgqV5mmi+33cgxjrRo5TdCE/gVW776ZQ0IxZ5PEovaCm
y0pc+A/DmZfCRnkEubImhfeaJLuKnDwhKN3XUumRYCeR2AM6rjdIVPDYrBgQavvIbbC2jHx0MeJe
oOM7Km0HsTt1m6JJV3pduc37rXwAsvsuuBkNNyfbpmTxqBDNXl18YYZuitiK7XEt04BGBo1cIwGY
pTlOrvpmbhFmtRlYdMFc+EC98CRi7ls+4pcCOQdeG1lWx/EY3qtz7mbjexNiw6dPAfIlWu9deoBL
Sezfz4wHBCIpQBoZiF3+HgD9twvuGswPXb8Dy2UxhvLL8AAQQaIAywclPSmkoSlqAyuo5QGjj6Gn
36j7do8Fv23R7YmY/HV57fC+gnMDPVfk4Qt+qKLV8igF/aOPPfpT9J5vx738Pj6QU/IcO/EGT3zy
47qSy2sIWFGWmaq2+TdpvPySUzSD3C3OYKJJ9ytQ0txFk7w+Rl3iA9fa2sp2MAtu/tq1IIAlYFBs
oEhbUL2FWhIkakJ0+FXlzTom++Ylzh1yH2yDU3I/3bbgN42xFyTwrMsBXKxOIOgDcglyAUXnITL6
utMaw6p0X3sob7sPUGtum9Epdnbs2vCsk4c5j94hGHTbiq7GisFiWMViWxXARFwEanIdgm9wrqwT
6CU9PbUBIZbvOiUV1PZW7Ic5GmxuoOLGgPUvT7MhQd3kbW6dQnWKT2NUqoBEKsf36zazrMWytQq0
4XA7wJGz2HSzq7amZoDKzYDNTc0FNGuCz2h4yKvvA4c4EbNUUX9g7TriYgCw2kYvmJE2XionTWFm
DHk+okklmZlnYhCo+tHGUQukglIBhSRVjQSTJLodEadtlLLcpCj7g0lwpDrZJ2GTko1s0EL5ApO5
JWr4L28S+pKGbWJrho2uG1y0kDVFmFigDwJSVOaW9k+Uel2jGZy0QSYYjKJLtHzSUOFAux9lThwA
MtzLr4HYzQ4HrdRRg6w+NDdSnOLFfJTvgV2TvvYb4k175aAM6KE44XbaCyc32ft8+X5fymePwZkL
pkUszzmBfMYXHO7zLa0c0522jNSt+/H9ROdSGmfYfZ03xJYgLUxMl2JaSv82QxHs+fx7cseXKmg9
tSMk9HbgWLPlFlipENwbZqHXvhkXhsRREZY0YDIARl5uY693uq15bHfm4bqkpbtBqQ21XFwSROEL
KrdhBFzJEDeBD6Mknpzt49kaT1Y1FoLAavnk42nUZZuBYaNUwNdwprI25kZWiA/YKQeUtU5Fvig4
DKaiFrzG7Ptz3+5CEhcv2pjIlfVuJkDxrDw5Gr2ir++S8WmMqDcXESD/vu9L0brAcgCQS5HI87N5
AbHnAZPs6klr519jbWzHaH6+fkzLr4dlFzZhioknOA4eFzWmU5RQVZ9OQVZ8adp0F8vpPkBI6VJS
fl6XtWISKIvCO6HCj+VkvhJbxqHVDxRVHMz/OlX70+pMr0B69n0paFLgc7GACSMUl16hB9CDHhuZ
fooCsHVm/aR4KoghXKVNRB5oTSGoAzH4eADq5hxgkg14Q9u8O8WGdYsNNmMTaYXmRAw7+bpSK6aH
IhjYJtAJBIoFDyyhVlrb55WsnwrcgwcwGEHCkFraC3KK4GQNUZw6WZgoDBQVWNWb69JX3hVEDZgC
wfI4On58MVYiEY0CswXifGjvZoB7lelbjb3vTDc2gTDoXZok3hJAVKIziIk8FDYvD9AKw87QQyBS
zYnu9pqyaeLbLFY9WtqCryqSxGULpI0mLW4aSGqezDDy1OwJ9MWGqMq8EqxcasTZSVkWuUKLVoXT
Df2/qz7NLtlNoUcBt9Ic0iN9Mj0RzsKKceJJBuYJyqcaMgfuvRoDYjYDUlzfjkqX6vD0WeOAF+X7
1w2EGpiLQpUeu1l8mo4Fd6kAmKjqT9VXJFcYI4tdtcsFJ7VcDWEBxpkYcmkU01T20lDiE5ZeDwpX
wy1GN/BQb0TMHO/bXfQgitVXjeNMImeGPVCH2gG4ntjbThw1/yj7wS1UdLECgQteRsyXqnFWqASd
2nQlBGHV1h21N0m0GLEuAIiv8A3oS/NkNT2K5X2mZqofpx+pBcIwwWDE+pf65+9zX6rrqVEmWCUE
CcWJmsV7TOqt1hPHLufvTmP+tYJ/JHGfqo6CVkaFGZoYh1YqnDZ6arOP7zs7hqTzn6/FXdZ5LNAP
rSBDiQNrYxvx5HZkzjdUtrtTC1blT3BDF4LEcPWIGBaNgmVatp5zad5ZWAKGb4BQsyj3eVgecmkU
BBOrp8TmjdHDB2wDHycFtg5w+gnrXJiA69unLPhldcf0X9RFWP8E03xwCKyLz2lSgh4EnTaq+qSd
nDx9qPTIDWoR1dmacwPKCd5E7HpgK51zbmaa9bklmVhjyvRdZ5ieNioO6UUEIEvUGBgcWvZsSQFJ
1cK71SkpajDCkb+80YNfH9Jbaxe53S485jf6Xfoh7eJ9+ZDfRS/XrXDNIJDggn4W1UKkupyCUjSa
bS3XxK+CNzl56a3vYkBCMfDbYhvUQDixsIbZVrG7REviJ53t2k26zdoHbBwJpKxpgT0pFALYrj14
6S7NGn8QGxcxaLGk/C4dUIprv9+xQYKB9BPBCVa2sSt1KUFqBsMq0DPyG710LcC4VAp2IcPB6xuR
qBWbY7kMrA1b70g1uGYxy9xQMcLqnFo9z8F7JD3R7OH6qa/MTeDiACoE/VUF3E08+IXZVVMrqQ3B
jgrmJipX+0OONdZVyKbaZei2e7N7K9+qO+xDOkBHsJzqiXrinUj21bhM5/xn8MR+JJN1HBx+RrOp
D4HhlE+jk7nJIdo3p+FXtBHVptbuGQSy/A1kYNhV4Mx9HpQuDgeYo7abNhOAmQyn26HvgIqOccLe
Qvg++sXTdGOiBrnTvetffbkZhArGuXQWfZ8VEmalDaIhhLqs34HNoK302D7nXrixPMz1bbtD5pV3
oWvd5P+iy8FEg1cG9XENs9acuyxq06hsGaJHhBaxFuOMS1HstJI8XMhgL8OZen1Qo1il4eMWG7Ib
tyUmxsjHf9RrX2NQeD9iDmdjH4RMPuzclob0j3rcudqYQ5BVCgdQe1HtARt6OBoPLHyLvcxNA1fH
eiZx5W2+SXJwEv6rc/1HOneugTKXbVTh4/5vkRANVuu2uNMfmy/zQXF7H4u2aGON982NEh6FjdBl
E/7yaLlSS5iSAWgnkK7t7Ldsz8jZWwdLzR/aXlRsWQuPz4+YB+dTrEKSiIHnIvz4H9K+rDduHejy
FwkQtetVS292q23HdhK/CLGTaN+p9dfPob+Zud1soTnOABc3DwFSTapYLFadOoeNjlDMivrLFlzF
T/FdtklO4ZOoxyo0yYXD2Fb7OJ+wvGFTBBpgToB17U0fZJhbxnKYnYTdpLUADG4jhvNFcnEV6/uJ
VKNBK7ah0c5+B6KseEm2A4bDZc/aVd/it34nff0GAxjkP5vshjs7O6Q0G12dYTMHswmKV45diuSQ
VpoRTF33PxtcDEBCO1aQGgNbwTbfSx/TvZy4+m66s93a1z5I6bMHTvRNWM1eyQgv7HJxgVTxosrN
/97PUEM2DZR9tq2Bss+fzNfmm/I9P5IH0ezgSlIAJS2mTIg+KDCJ3JWdYzy7qIcJSYHa7E1p+V5H
9u/bJ3/VBEAIIHdSmMQkt6PKqHXhTGDCUouNYsRuW0febRMrQRUAB1ZjAjUJyxAvHcMGBs4Y9AGz
q7N+l5emt5S/m2p0VK3yNSN35FlEk7S2KACvWEkVJsGFcmmxtBqTlBM+1zSpf+IQyiI1mma3V7Vy
xPBABCSbvUWQfnDxOp2nii4LhIpqlOhs6VnOCpfo324bWV3ImRFuIbZWgRkJTKkBUAYeyaDTkWxu
W1jx7ItlcKE3idI6Ci1YGCfDy8mT2qt+lL7nZSnwgrX9glIqmFUx+MNKtZffhISaPFEJhmSS/l5i
vXGp0b30NkTibq9IZIhbkdpSwGdKGNLt2QmLjzEpnVkTzXGuOTUjosATETMiaOxcLgdseCHYHSF7
ZC7ltqjeyfw0qdFe0d6apnS1VlA4WHMEDFbCmVHtu6bImqA0Ek0LeuiRrf3SW/17GcuiPv1a8Q2k
Iv8Z4XZOAUUa5gahMVICBvAxeeGhe7MkZ3qU3kC1g8kseVNtpL0k0qlYaRZiDuw/w/ydnEcGmmMK
VscUbqsn1MYiPwPLMehcf4NWx9OebruIYDc/OWrOrqpcU9ohZOKBcnFQmtLRZxEkZ9UJAf1nzzkU
vPnudQchpRSjspDFqP90Ve5MNHErSUTytWYFmHE2gIWpQLyqOCeEwE5GMshPdTUBGXXiNLPuTf1X
td9ZHQSDBjpMAV/MPxxDnOnOTCBQlHbPk/lmoEmZDj9vf5HVlaBgj7sdhdirF2PVj/qQggU+gOgw
pNIwwJ5BJrptBLFh1cXZ/DXABay1z38XIwHvXw4gdhArf4bO717JR/1QeumpvrOXY4OXhQJuW8kT
PdvWPA5skxBJgzIR5q64oxU16aBOSYMvVRhg0EfnQ//+5R1EvwMNKvBaayYeiJwvJKUG7c2CBJAn
dWLtRYMikZ6KgutaLnthhsuEwjk1JEvKsRA/3AIdcTftrH207TwC/h9wg9p7++t5JR668HI8+1jz
iIu0UUeqDsptcD/t1YAeu5WLnn0rsRyJMuoVjEMTWB6uD9bmsj3KBoA8ZPwuhc+yJJ80O95Y9j4z
jJMy9YI7d8XZL+xxCVGfSE2uDhBJaeqHuM03OhCnYiGCVSsAfKCJiHG1qxuq0ruwXFTsW5d/x/sK
BIoY9dOJ4EStOLYNrniQtuKxcQ2CMrUmrbsQVB1q+9hNnTsSEdp8dR1spg94Y+CaeTjgSHCZt6CH
CFrtPgEHpZrfVYqIdWftZYF5KjgBG9nC+eRCKZlq2pdAbwfpvXQKD+WJ7rTf1KGHecPeFImXH4u7
avcPZxaFHJT7wMZzBTmMhgTCtaMuB6X5kaMkCwFyp9G+Hr4RV9EmZKk3aEO5wICWyQgmahjJluFg
h61LBvU4JKLW3ZojACWGo6ojtl5PIJRpt8jLJAfNfFTVt6j6Ou0Dth8krmwMErOKV7E7oV0y1IkK
QQTP2sqv9h250x6sctNvqr18Xx9DADcfRBWv62VdGlUuw+pcF5PWAjsNrfK7Uv5pGYvgAF27NzOA
Gw9jDhYmhbibISSzVIQ5qFuMVHEajP6q3ftsfL33CCugUGSDpGhs8emqIkcJlVBWC5Y5nTytM223
aWrbzywp8b/q1MwUaNoYFQ2m2rjo1hBK1UlbQA+TTc6SPVL5VBqii3x11z4FhkBtgz4dt2tEKaI4
q+ALuXZvNt+n+i5Mn2+vYwWBiIWgSo0WO6NE4ENCVqq50tczU/1Idp16lx2mO2s/uIajus3P5oGA
BdvJX+zftXfb8vri/jPMPZVUOmNIyIBha5GcpXxMp7cYtDS3jVw//LA6zC+DeBeDzAY/WRwmS05R
IsJn6p664S1ZIJKsHQpD0IdcOz/I6XCxouUN2Sm21rNUuzWUue3g36AkLTehPXn6Isq111bCZtmx
DgQGdE8uTUiJAZerDOgVjD8g+QpW1YZ8L5R/OUIowyAHwVzoNcNHX5ezmlv6HORz7Ge66soLrFER
08zaxz83w60Gw0g0rTICgoO4dNqhdtJl3vWdIfj8KxceJoTQQ2XtGbxiP4dTzj6MnZOkb0t1wJvr
fwaf6sy1Mr/YmmDjnD39T/6ohd64E32tlamXS8NcPkcpHewog+Hy3podxV92pj//GPzIrQ/JRgQ8
WklY0VvFmxZODsoU8MdeeodepK00GfoY6M7spg8UUL78E8zXeKNnDA7diorpLPZcVvIvLXKxyaqB
Rc9KbcQzGpxSYNazCslJAXJWdnrVLU9dD34mR6M5OBjAxTAVTijXfebfPt/XSS16b0j+GGWcCUkN
zo8SzSjnMOtH6Gi860AeWXp8auVd02DCyHZUKdzetrfit9DsZhBxWZUxiMMlUIpOi7oqqgEVimgC
zRmSKSesEkim9NqcC+pia8YIqO8/IV7m1aXZAMY1yHYGFv+09zSavia2duxSQ1B1WYkskMoDARl4
cTGczd8ARj7p7SzHQyAn47GAXIibyJD+Az0PZuoqKFvf3sKV1ym4P87scb4aaktL7CIC2/4h+iWd
rMMYdO7i2H4IVrdv+VP7JO9EYN31NYLGBWPoGOznA3RIir6Yc6sPiEEdtaj9NlGZRKQimSJo3spd
gKOPOjPGXLBKPgmR+0JHdUEB039dOQqmCITjnGt+gTlolJqZU6DgfHnYcYrmEYgKBDXdGNGtp6b6
W6E1Lb25o60I1r22HqDGQG4JyUbcpZw1HSRGS26Dt94o670pz9tKErnEyoLwegPNHlwd1I98lzuq
yRL18UQDleS9B4XhxUO+aDtt1YhepSs3AlMixay6Dtwky+MvN6+R7TalC8Ztyx9K7NLBGdH6TL/Z
/tz6hjOgxb4xdgCsa04lOGfXGwnLbNgCVABgbuFTxqzumiGc5PlULYkbpi969X77ZIkMKJdLgwj1
pM3NbIFbhzqa/iSVogfkZ+XoMupfroG71ppRnod+nBnlzVI5RPXUb+19sVNlJ1SdBSzJGfgqFj+9
q0EUymQAmWTWlzmEQCJxvpFsH84u9UHrhikkehf0Roy6ApELr6tmqBvFwufYtWcyU4yNHfUg5Ptc
vC9IOo6F0ZDTgsHdo43GX+IsadPcRYo0/MvnY2MaOGc4CXyMmiKbtkC/dkELBar5ty2CW68UoLGY
MwPcSQ4tvc7q0uhAwlHvNZ98R0tqeiQH1aUuCri76Pttf1xBcVwa5HZvnLqlANNvFyzUBtNfH6jd
K2jynDIZNn3TQYVCc9K5cRetRZ8s/YauBqQ+TSeywEOdZcdUjbzckg5A3gnwddcE7cyHGPIcYFgI
VlxBmLvGgNahCUfuHqnS7mpLcov2V6JYrqZCitSu7vAQd7QOfDNG/Xh7Y65vo0vjnAOTukwbpWv6
wABfghrqv9WhOIWomxZtK2JDFK6UD3h9ZnUgFgdW0cPO3vVba8+o6Oe9mDRqPbie7SrnYVFMYqOO
JpzM1gkfoTZ1n3vkznxC/3rbDE4Jac7My12RMudq4Dszy/mZlfcQHSQwO5KdRX7HiegZuWIArwdM
l6E3gBuKLzsrU16US2ZgXiXRvkMDZyPlo6AAfJ3JAth3ZoLbOk1N5SnCGP1pMpqNXEVOVNo7vPnu
wiqDHGCPh1jx/GU3vDDJbdsCNo96bhBw9KZ2cFL9Kc+8MNdduRe0kVdyvsvVcTlfZrVVJ6XahPE8
stHc6hBlXrWVPkccfRh05EE44LgW7yxg5iwMAaFZcNU4ispIA9uP1gVpS/8SM/HsUXFjoMfaTAd3
8NvS2E5hg/EuAzZZkTeqYh4UoIhv7/LK2wxrP/sZ3NpBxKgPsVVbgKrn+/Y+fyBO6kmu5gAJq7qs
DyN6fa6665lF7m02W3IJYQ+Dnsz5weweZ4yP3V7TSgADSQXQShhyQZmAL0aMqNuQNrTNQB5+zctj
SXDNJwfLEimwrDyj0ZLDmxEJNf5AGnp51Y/aFNZG2Jmnxre2qpduZLSdvXljbeqjFsxPt5e1tm94
m6DiZqAIDxzppbW8CTG9kEBk1J7/ysm7VhDvtoGVdAKoVEY7BVw4HlvKpYHWrEqAe6w2aDTlOFXh
tzQ0vLm1ft02s+py53a4NK3PByVvZV1C/0rtfIxU6aUDWV3Tld6q2JsKr6iddpu/1CJMyuoCWXcJ
89sMu86VRc2KhEujh20gSS+1BQif8UseXm+vTmSD20TdLiGY2eYdeNOTJnE1rbdf6TB0hYM5WmQV
t62tuvrZirit1EpdK5MIoX9R7YOs5l5CjedkSV5kud3eNvVZz+Wya2CImCQxanyoW3LndsF8bm2T
RT91vuHj9Tg9lPvlud/mHgOg5l7sGd64QV12A2lWB3pom3g3+LrPykqpHwkVglaPH6PfY4TXKEDz
b1lLi8ZxAMgZPwhT1ZOn7iS/34wxKD+UnTQKCctWQ/a5Qe4EdnaBggg7ga1H7/WNvmuOys/EtcHB
l5zoiwgnyW44fsOZxhx61kw8h3+SSRVZ2r7Ax60XtfCaJJUcu7OyXaGU5nMYhcbBrur2y2UdA9j3
/4xy/lsCqYULA+zuDXTmsvQtVF7SQlCQXo0A4DMALykrH109XIiUtWgza5RFgB82FCBdGf9JjuG1
ucMIBe3eM0dXVIhci6DnZrm7Lk7GPJ1sk57mLnVmPXQmEP7cPiVrxx8RGnU/lMYAEOeyllRTM5VK
JQhQw+9d/Ncmz9Ys4tlYS8bObXDLAJ2PmkWk008GZMw8OtsVciILShTGn1rSTuVc145cWYIe5rr3
oxEDQnHM916h3jMJD7TIzJDHuhLxzMqJ2RC99ZPmXl36ccFi9h9N1Jtb/WYojaHij20l/MjvEJpT
0QJfe1qGeksmQNXaLK3+4eYD8RI0yVkV6apfZi2D3IBlUT/Zadhs2ejESVGMEDW4VN7fdpC1iA1M
EnYQQxOMzfPykp2Ssio7g90Pberk+p5mkZNVjwV5uW1ndd/O7HBOYqZpHJnlZJ7k/KFFuFBzgaev
GTAQCkD+roKonL8OsljrG3uAOxik07zFVIdtGOUiBse18wTlXtCfoH6OpI67snOpIOMM+elTmlk7
qjRelFungYqqX2tHCgZAhM7AqlfaAkglw9pOmQMUaBQAt6q95FWhutBSkCkk2dLuJ63U+mjGtohQ
Zs0hMDvMdCkB3sDQ46VD6FpdWlFhN0FogX1E7aWHWJIOmOXUPT2kIh3WtYUiOQaIDIhZGOQvcWmZ
1X6e20DNQTYE0abIIUa3J+AzB6XkvFcqK3aMRRHQHqx9RqTKAHdggkJH+nC5yFbpF7WWBphtx/SQ
ajT0Q6bdbgIZKjhga34Jjkymusm47fkSahItamQrs3pqpNybyt92J8jwVj8Y0CLQ3FQwqcxfy8sE
lsd4CrWTVdYNsjqU7LPsV9pUhgOm6lgQmlaXAyZtNgsJhUB+HLYB655SZ8i6zNL2TDX/FTeNiAZW
ZIPLIsuJSCMDR5zkhnqKYXt4EO5uh6NVBzA1fHkQisno41w6QG1ncguGmTaIokp3TKi9yO7QSyxL
w7um+4fYBJ0opkfGGp0avyC5MDToMiunPI+V+xjcKx8tGYfN7TWtniXAEsD5hmaHzmvmGuo0yLWd
tEE2RZ6sJJpjysM7DYe/U9v+SPvpNWrCf/BuNoWEpy2YLOHkl/tIkm425MVqgkxJ23djbvUH1EZE
l+7a1zq3wu3f0OQ2rQpFA7uodiwm+0ltrciZQ9FwxdpR+ix1or+CyMvjosg0ZZ2m9k3QdeGxH8hT
ZSs+pv4/GskWTTh9Hnw+nbZxasHRCplN9Isut67V08FcaKud6KZ4BXASHei8c6dhk/wxAxMKmNpH
9VHtmbJA+ieTUV11ml3zXpwir3i/7TlrBw40l3hk6wDugZP08qco1CjNcdSx7sZ8KdRoO5fz1zt9
uJPPbLDfcNaHICBVjdIFNlooiDrJAghdLGJ8XPUTNJoBmkKlBdSglza6uQD9xaiwdcTWEdm05qi1
0RyoEhUCx/8EoF99vjNb7LecrUftrIZYUhgGOfrZQ1h5PUHXfvkhdfNDJ1eeWZKHxTQ3iqj2ufIM
A1QU/GvoAgKpwV/QeUXAntmVqBqks+Ikk3EfptGTFS0Pi6Y/1qH087ZzsFDILZRNF4CilknCmjx1
fVGadmwsRhhEQJ2Al9dV0t7VpLfStoAbqBx1UrdznQuC2cpRhE6ExcrHmBDBgi+3N06gNYNORxOY
aSy7ShVrdwMbdLCUiG5aMyeiYsyqQQXptoI1oAbK5T1WajUyPmmDfqDc+soyN49athTf5FJ70xs9
E8iJrBw5nDMFQH3wPDHM1eX6uoEWQzFoCJxQrtoAaV9vSGF2gpftqhWm+oURWXxAHukSD3mVZias
1GHmZSliytcvUjxQACmxCAbI2Rjw5TrAx9wUU9W3wCpWrR+V+kM2jr8hot54t93w2u1xg2KsgeVR
OoqbnEOQfNa7uq20U1T9URNPtXtkir3T9N8huuP+gy3gx1hKhUyH73cleRvNZp7h44QPOgQO5fpJ
x1w1rTE9lKuChV0HLZYaAGaBVIQ9w7gnxWC2YNgF4vDUVkcZ7Kmt8gY+k+3tFV07AkLvJ94OYRHV
Mm73UtRRyRDadQBq1qICFicRqdauLQMIAQjksGmhK45pw6wNLUz1OlDlzCXLk9ESpxxF8iArpRrI
DJ6ZYQs9C7s0VDrAptT6k4LNqtzYs6FyLL0RN3Ij4tiefS/C+4pWxrm4pKZp3rVmHYyL5S1S75ba
NjZEELE1/wanBHjuMR90rY9TDJEiF/lYByGJ4o3aGo0HilQwsnWhVcwOKkXyBurGusAxVs0yOAkm
1sj1XCT4y+YozbL2BBIPT5rKe8DPDj3BZDBUeSHlLsi7V67NTyHP/2uP3TZn36/o5TKuaxyteVa/
A0wLXdS++og10OpO9KFP9b3Rhael0O/p8vWYe2Fb5V59MspsRdWD4VFLkl0yy75e5D++fs4go/R/
lqdyh3nRtSakGZaHWsddsRh3Rl0IuvHXF9XlKvibQ2nnJUvGJhhmzdwmTGuotxMjGOpO86MiIf7t
Ja3aw42IWQRov13xgY9JOCB/hXpomsQ7KY79ZM5cJSo9moo6x6sn7cwUc9Yz54gT0nYVzdl1lf4g
dv5Xi6ZjpojkMUQr4jLvvJiSbI5q+MFU7grIejlzAjCFqma/GtBoCC6T9UVhQJ0RVKKYx0WsCrNy
TWMvCIxSr2/nObU8KTf7PampLfhU66YwsISRGARBHgKvqtECCGLZBCqemDuzq6CLnpH8MHR2LOjA
C0zxZ6lUQZqACcEwkMvQKZTes3vAqBAc/8H5kB0hJ2PVUP4mViUaJxiWCYOmCn+0S3lXxkvmSGW8
bRJRaYN99stEFwcLJDWMaRzzPnxtL27VbupTeN+UQp/pm1Sj9Tzdz8T2huijSgVp9dqNbKPAhtQa
WROIjS99vStyg4xqjEghvTftozW93t65FXgJlnNmgPM7uwkhSxYibweK4MdSuOZd4g+78l19HDfE
VV/ryC3d/wdqCxZ/uG0E3aYOSBYI7cANwzzn7BD3oDPPjb6rP2ckGrcD+z2wbQ6Q1aCxJZAuEmzk
2kIvDLLjfmYwkvWUkpTWn7Q/2eJkfvJYuG3utYW/uLUDFLlrP0SgD+kF520FLoQ2wNlauYCVKfLQ
NFJbo3FENuBl2QAkRraMvbfetqJh7BWPQZ+DqawgiIC9i7tbokgbzais60BBa2pR93om4mhd4fJB
/oZ5cgB/kYpiwO5yK7U6DwsdqI7AXsB3rTiTprQq2JkLWTokcUQAZs1DRe12U05VzS9SUCXLYye7
PTqf7pRp0aY1pr6JnLYg81/SJ6x8C3oiilxwtEBz0oEzA8Up2habPEqy5PG211+HJaaeAfo5zLWx
wjm3gLFa6jnW5CIwrMT020IHE/mY6z7Q3MXmtqnrWwSvUvS9QDCG5j3A0pd7NRMrHdo0LIK+XCxH
7+YWc6jVj3Dqj30+isonawsDwSxGcwyMzFx9/Clpi96u9CJoundQ8ycGFChjUQ5/nQxiSQAtQ2+A
Dd/z8rkKYmpsGVgSAO4yOLCXZz3snxfJeshr9cOggkxmbU0QMmQtc8gnXpXbqkWtih5sswHtDln0
bIVgpKz2t7/S9aFBQxfAb/RqUK3Gi+7yK6VN2ichVYoARTh0B9vqTpVk0Qj0mitgt9ATR5ZErgZn
Jt0KVaNUiyCNQahXTPAEbXhoii52EkT42yta3TWgoiHXjEovpl8vV5RAOiVDK6UIrGTeN126pRhy
6ttecJJW13RmhrufBpANN0lLYGY0Cx8BfQfBRBTuOuO7usyCasi1MQuvUvgeyq5orvL9GGnqS6UP
pzBoQZmSZrpnL4+S+mzG6fb25q29P2AJRQTANDDDx4M0ism00ZRetBMo8SSnrXvId+TqTqb0IHf0
OIVIL6q8CArwt4CaWtB3uvZGrJOB2vHYR0rD1+6oNgxK37fjKW4T+67p1HAfaaIq6NpmmgRVC4Sm
FbQuhuvGHrW1Kqia1yjJXTxdvaqPXWSG3u3dvHZFy8IEFRR28ODHy4B7zDVRHaOG3VeBUZMtGWxX
kt/iVFSZW7WCASJGtA1AKV8gmZtsrkqtrCBfn+z1mvpzmXpqagsixXXww2LQVkIzCC3BqwKGlss9
HbSiQvF4dkbj2yCFnkk7iL5AGtrUBA/hlUUx9kgmvo4R3CtwWyWP8qIPpAygcYcqtaUc8tHG8VKT
py9/IxiCeAXmfIHJ5a8pY7YaJbdDGCom6s1mmXs6WJvd0qKZ4HCtrQmoKxBOQKUTw+XMMc8Ssdya
07aPozJQtA7ZFgFZ29AflGkRzIasIK1Qy0IxEK9RFnJ5j4hmhGG7rCqW2m5it/Smd6DPwUVT+u3L
1/HSl8a4eKsMzFQI95vCU638IuX77Q+0VtK6WA0XacelhCI4GOSRRDKKNIc+ZD4Dr0GNY0BVq0Wa
Lmo+rYBn2KLY+D907jCtwZ3cOkpCBWld9Zkzw++6bbzBdA/G5mHwLRKTYrJd4l4FaBEy+Q+gx9hr
7tI3SF9BZx35I2Yu6/sqqDfRofgRngimKWJ/EYWMVQ85N8d9tHEC9nwYrBKUfpMnOTmEU5Wf+pb4
0xEVJ8EjdWV0A60thFsVxMfwPP6MRdWomoVeM2s1HBGPngDj7dEbvav9at+EjvYjfZLvl2N71H+K
mOiuw/1FyssHYUubjb63liIYe9BSzp3b1z/A7usOzcttR70OkCCNQFzENBZuaoA2Lj9hKPcSlF+7
IoAmxVMxk/KpbfV7kgJ1kGoVpmjLVLSzzA0vvcYGeQ1uakDzYJfvkQ5V2CsSlZNAtXIMu0iPVf06
Du9LfSiVZ1IVb5IlQqCvmMTSMCkIFScm68Cdxjqd66iZ5+STJxET/ttsT3xgRASxcuXUg3RI1nAk
QHB0DV+LY8ynZlaZfD4d5cwh0GsGxj9xh8JT2aHXHJIKee1XDv6lWa72RRU9ikhRJQido1/+7CcH
FXQ0m0PVjXd4LB11EZWO0CQXa/S4XzCTC5NMaaZ/tKkz7DQneZah8oPDn7v/QKBxsUj+PA560TS9
UieBOcZ+lBzyGWUHYV6y5ikqRlxw5hFGZZNbV60DbSGpRRL03dIc7SVqM1+vDPld7lRo/pkWLTGR
pbTl78LEHeZoZacagtBzfeVipYB7wFcxcHfV8S5VatpjJcUBbRbdCTNtduZxeYyq/uH24V8zhOlZ
SDMjBqAvy72juopAA6kO80Cn7W9LbY+LvlTupIRfZx/EjYR/H1UIYKgVPsqY8Qx1SAJDBUCxmf4N
9NoQpQERQSQSsFhZEsNL4SWAiRewk3B3hAwpXMnSoyKYjDA6hnpe+k24IwsZBTf8qiFAf1CVBe0b
QIqXgdMiY0zVGEuaSjnbQW7kl2l1j5qaiDQZP8uhXLxkhV9Q1KNXj14c95WUltKikZMomN18r7iq
B8jZXYbpmezQPEHcGKzMtqveqe9N46B779qgl6+c3EeGAfTn1riLfbt06Uf7KAlTgJXr4+K3sV06
yw4BeIqT3Mqg4VFkEGwbG8NyLJIaj31Gp92CnYudoS7S77cddy38XNjls1JKDUk3sSfadnzVwSSc
ueqjhaog0zmLNqIra2V6i1X6//sGbB/O1kmKVE5miO0G86FNHOVvOrj1pjmaYKd2URmkPt4UilNv
/+VGuTDMuVklt3a5RGkUGI/htjlUbuFSp/Okx9lrEWdDV0RKI9xaLgJORpwNKhDDn3dYsUv8yg2f
tdPwyrY235Yfgk8pcCGbK7mhr9YRLcMKu9kBQ4kPfz5oLkvu6I7MLkte8Vaj6ALLTwLTbPNunCyb
S36QouvjpDHTPhRIwXJe+OV9F8QuqOW3ZDshPckdYweP8oQ905UMz9YgBIAQgkLWlXAeGutZOixx
FFhvg2cdjF/QLyomZ7prd/Gv7Hl4DRUmLkncUSSqtnLFXVjmVj3FeTraZhQFVUYl05vpFHfPY1uV
wx9a9V2y66tWH5zMnuLwBcEPJAGK3iki4pKVEj9oMwFSx1MZTQWUiS7PlFSBKTRuVOlovRhbxV32
/SNEX19K05nc4plJFmrvkjdIzu2vvhK4L8xyR9m0yqaiBpGOWXM3YbI0Ll+LSfRWERnhjm3YjKEi
RVibTg9D+nOqg0h7ub2OtXODKTokmqh5gXOSO6eJnZmkymFimPTlTivV1AX8dNjXsV4fSAFwYahK
luC0rq0LkELIbaGwh8Ynt3kRSCFlQmfpSPSZuuBsfCls8h5Wi6CmtmoHiwI4DWTVV88SpBFRb3WD
dAyzXdW+peMvjf65vX9rBxC9NEDDoCpyXawxqDnNakOxf8AlAByPwz4AezKVkT+BJ9K/be26SAhy
b7g5qkOQWMVNcunsaVsAlF5VElIsZOYKuGiFnJ3rJqD7h4FR1Hh5qHBfQi027FvpSLPBaeXKbduX
24tY+yoWUxb83xY4l6skvdetrpOOyZj4yhg90Cp/kXskcv9ih+kyoV8F3mUuMpQxLZShLrFZSrpT
c/17jcdhFg8icufV9eAVarAeMchXuEiYjGq62N0IF4h+pbR1cpqBP0ngyvxnwbgeiGoQcdmgAIRf
uC8fNpTMAybsgjIeXBPMj3Xy+/Z28Z78aQGfHKhKaPLg+XnpW3iFNdEQkQntkA9SPJdj78TNnSqS
ruF3i5lhvTG8jJBZX2NGc0IXSNlOuKgT3wShe7aM+0Lb317Mav6BsSVUsFB2wbwK+xlnqdZAl0Gj
EVK78Gi1DivzsGx3cnPGx8dmPEXAwLVXO2z9Z5Fzt9koC3s0cRUvp2kT18io4d2ppzyw6mPzEPXO
vBNWs/jdZEpD50Y5t6CGXKYQlo6CON5maeY0zUmpv/9/7iV3DWn4ZLpSYS+tl2Ujv3ZbJjJS72ju
9HvAjDeiEuSKWs/lqrgIEVWlDvVHrEqO3cWzURAkAUhcIRTh0rsSs6zQOHGgfjq8lj70b1tX/bb4
jABAF7kRe+jxuR3AJazsDxAcpkEu3SimMVH6OZSOxiPZ6PcNtEY+Jlf/i/enJxqiXf+W/9niviWo
w+Z5NGxEXkCcpmL8M4X0oxtEKgH8Of90GTwDURxAK/dqTHFK8wQkc4p0rHLzxRgTsMWEHhqsmjMv
1LvtOqtLOrPFxRSDhCoFWkA61kmEGnKUv5Em/V1bnSB2rdpBr53NS2Ba7DManJ32Gal/oU5IRkMb
jNanhh4yIkrz+Qj8uW9nNtjfn9noaSoTSK1GKFMP3nCv+N12uGs8fRs6+U4B77you7Aew84sslWf
WdSnLm0NGRblx9EnHqO7aL/nkLqpg/xQuqIW/3oqfWaPc/YJaPC5QREwmLfoc8XgmXmI3SxykyNg
uzpgOvlTeege5J3owK+0XnHg0R0CTy/Sm6ta1TAtWmZm8JPYQj1uKYEdsWKrcHplBiMsUH55VT9g
uOEYz8a2tc3lX7J5ZInA+KOyhPN+udPD1NqtFWrScdTmjTnimgDRw5QImlOrHnT2VOG+5xCWJkla
nDxCH+n0QRfRMNmVx/zP5YpDje6Ndc2vHbflgtnqagqS3NEOEPN8iw7jw3QAZ1C6k6EUTn9+7YDz
Bln8PHNRMuoSdrSZAkP+iZeEUyo/rUXwWriCHsEIGLtBhIH/oyrOT4IaJUXHKtaHAFqE1V/5oLIx
/NzLT2jTW/fjR924ZuuAwmHLGEFrjwhuAT66wD6j9MWvwNgtfgT/3ehk5kNWDgAmL043gDGW1o4p
AqtdWwGSH0h8VnbEtCY/kGG2ldJERkuDaMwKJ61t27FbZA0g5vz11Y/GwCFgQmZpGDoM3H1elDlm
aGXw+cQqbXuXDjlm2SSFgMTPiBByvNvm2L11foeij6EDO6lD2gLjOhqvS5QZbTZqVMXoVfQj6t6q
jw5kjiMey4kgUbneQdSG0WIDigO63sDCXTqjVtJ2NkDCjCnHRJfcDFRTBWgalDD2OoB3RZrva+bg
jkDmI/dHRZW73EDoOEYTkFeoex+WjrpyC/rdSlRouOpXYsaJFdZB+o1PBjfkzcRTPFazWgba47Ix
N83W9O0jUJoY/kvE/Ur2r11+rEtr3IGurTCKypFZ2xqHejPsWrCisCoKbG1v+wX7HLwp0CEAkiej
9A2qlsvPVWltO9VJj75vrZLsMGvqpDwomhbXJ/DdGcZhkuV5cpSqqixfbxS13Se9Haqb2z+Dz4fY
9BoomExU+vEH5EQuf0Y2g04r1mL9OHbNaR7KxCuTNHKaUOtcKCDUglfp9aoxTIFWKSQqMCJ4ReBQ
4lQmJd72mEE8meGA8hQYn8rJRm+2dmaQ1VTDAi1wVaT+smYXQ8af2mBI/PhTyIrSWRJ35JjQ90ka
3SQJj4ZieHH+LQJBXxZHkKgX6RSuGkWdDI7LUFV85Ow00MHo+YDFKn8zOdkUs4UmVOfqfe1l0uzU
ubqPk9fbH5RcBxzG7s3Gs0w2fsyXMEJqTUNlzOZRa9SNJfX7TrJ3c5n4Zal7RJJ/KxV5qvN8Yy3V
m0KaPVUNr0FA6rTsY06MB/zkXR9/FQODmwuspWDjQP0GlxnfvmobbLtsRsYRDuDUeuVqII4ZBlGn
56rLwAIGowgBNStEUFBeu3ToMZTDop9KQDUP4698r29Y4pgcq23mjiA6siw82UR8NddbDqEpHCEM
njJIPt9dmijNUzzCs/9F2pftxq0D236RAGqWXiX1ZFttx4kdJy/C3hk0UCMpavr6s2hcnONmCy14
XyDIS4BUkyoWi1Wr1jqPPl+e6oVZR89JncPiTeSHmyzeF4TRLZ4nNZ+SGyrzfUCe0SZHT/ByoXNe
6SC9aJzYahK4FRikza3M9DrGY+yOAB0Konhg8VXc0kS9dHSEbscWz970zDz6U4XoxDeqO9fbJ6f7
UD7E8VwJCq1X+NxuXDsenMwQO4fMVXGY89SFyuRQpfw4dLPALBux2Sa1+6pthGBJJwJSj3cg+4cU
zuggLpPj/MYzWtFhk6BEP+D87CffOFK7uWsIVm6Cpba1nR3QfK+jSJPAS4ZXoQ1fUuEskVEjKaKk
8MOxaK2N+HxVWJGfGSPNqPDDsRGjlXuis6qho1Znx0bbhG7GnsvRc0NjLh6gsdyGkNwAD5PjT0eD
sztndvbdsJwc8IIeZgOaUBrv8+PtCLO2ZTYeLBIJjZ/kKleyqHN7sdrCjt2cgbEvc/9CD2gJiD48
QiCsD2uOZvv/n0nlXh5bHQGpyu3Y65MHrzbiepyOJteyyPS8Mmy1douwbc31Py5SOV39oDWO28Ki
hU0uRRvYztsIiODtda2kN5DiRmqNhA2jrMbV181A78cLz4rL5F9tLn4y29hTXxiBrldmALSCExr9
+Kdu2ZuhDy+26EiQWu0Gcvo6CcCvMKEJjrFrySqmLHbh6DF7DLTwlOr7oQDhvgsfF2+cfnaUCN4M
pRO8KBAkMbH8fnl9OG4Mx3DwdWbHBS93BlmCFiVjEBNFRHT37eIGot8CRcp8/jLRkiYhsSJZe2wc
pMs4aTgNiPjn0Y45eAo5/83K4lhkzm6y2rsZcBS71l9uf9WVA4KqJGpLGP9DnVdNjdu5hJ4dgGIx
Xx4H7d/FGI85hIgLHZM32WfpnbCjSOAwhYhHGnI49TR6boYpcxA6xJm5gJ+lnjXHCXyvJRu0Ylc+
gm4VBrIQKKHzYmG2R93Ggo7A0tqx05x18m/jFLuKTwGC5UaKeB3xpCXkSxLkgttHTfnLzKxnJ4Ul
+ppUu2zZy66y1wJ9Hhpveqg7e5mPOxtn4Lp6gIcu8HQOegx46cI3Lxeozb3QU2O24uIB9LlRVgQC
k+1LVJVgSESM/SmMnb9VdbpKEaVR7CYQ6ZKxXoXaVMaU0oFwK/a1+YutZ1HuGw+diLXW2892+WPK
j8m4VQO98k9pVCJhZA/NwHT95Uq9Xm+Y18PolNovWSGOrPTupmY80DaLusz47H0Bc2jQgwUBtBzX
kFqiQf5zBKVDvEzfdQjS1R0LRP3DoV00WRtorKvBM/3S2Hut7UOASVKnF7nRY217qblXQJtMvGXH
au9H04/bx3zNUT8uTM0dBoumDfqFVjwDMrgAUpRFpMCaDumDRFznj/Wwy72NhGDt48lBJHxBHf1J
dcrFhPgQsXsYHVl+RP9w3xC+n4di14xZKOYtRbnrfFpuKCCfQPLLRrIasakzGk4qPVSKGHZ3QF4O
uwHogv4oOUTHk3FMk+izGgTyK4LCFIUvG2EbxYxLD3Un15trwbBIp8VkzWs3bXEXXEGTVRNynz84
StqZS56DZSheiP/C9Pofp2x27YiyQt48uCnwGtNIgyrhe0b/WJP/RYjihzu1O9ecQ9AN7IoeFVrb
2uH1/Hzbsa4ye6weTwn0U0Hwi51XIlEx+y1yeoR0uvRyiGmfVlukIVsmlISqm9tEcLe1Yr1NwrkG
4Gz+fXsRV1VtucGOjqIy8Mk49eqjaMg1AhbU0Yq9gUHkt4pSTD/OHImiP4dDOuw0h4TL2AfZvIms
lT//4s6XtoEdxmyMZDuylcsKqWLjUYKQ00dA1p7zndSQd0H/Wv4cg63X32oc+GhN8VZmLUVtzbCG
LsGO7IBiA9zrBEmVL8ZDvhf3w8sWJ8b1I19ZoOK9vU0Wy6ywudVf72CFwD3pFcY9isgGf/Fp2jVP
lQ71R7D7tvFW5eq6Iq0YVyuoczsCuwzjxYRHtW6EnkaOohoPOYoaQ/7Q0SzUli+jBqVTEJ8aA4cg
chlTNwtdfQacpzphxizC8yFq2dbo1bt40q1vrxQAWlpjBEz6Hd9VZytkX3M/zMLqJ+hqhhM/YAD6
OO8hLrKrX+zQ+9c8LDsWNo/2P20IArGNpsd1gn+5V+oAX8kKTJ01uI8M3ASZwXbz+Aj1lpNha1+n
BEwbzT9l/kUb82CiJzFtFe837SuxpHfR0bLN95NQn9Iq8L+nCN/mYXzgQlZCdrdP/VpcQQ0E6qAS
33TF3F1OFm88HeYqPQkL+4dhblFhXKXzckNBqg64FmZ+r9itUz0RQLDj81KQv3RU7Gs4nbawQ6uV
B8P/dy60jRlMGSxUh8J8nbyIEM2u5krbhKHgVCAxHMy/YI+MCh1jg5tzzDJI3LKivMEsI+Em9XCv
J3P7DJ2IoHD1I1pzkZlvQXZWTKFyBDyNLIgC8qKcX7zfc6RIMFWUbv4icAu/Mk78XyBOLb5o8+Dv
bzvFygaaJr4XTKIF4qiP3AZ65USg+RnPaXbX6/lvf4L+MV028rE1MxAblE88E9en+uyaQV3GMlSY
gFgf4kFLEVy8va1tZLMrVkAjKWeZZLMFenGXeUMzUAqNPPifVjx72m+nfEiGP7f3ayXFk7UAjEuj
LIbak3Kf1NDyxgQkUhOn+a1nD05LIts4ZV4dNc0S3ba16gsfbCnLQXXDs0of6d1Mvgx2F6ei3um5
Cwpfc+Ndt7pxKO2/A1XxflQsJX2LJh9LcSe7BzctH2pHf+JJtZE7ra0HNCUO2gwYawf9wOXnwSN1
KTv8S5xA8L05cqgn/rLROwdHOsX0FmruKbGC23u4EpJQPEFpG5V+A5AkxWbfowLYoUUTQ7Ttzqu9
yGfgPLAWXQsyvPf7wX2tG3fa+HJrOQDMYvJEclN6V1rz2dIUmuk2Rkzu8mMZVS8ccw1dmEQGcuaT
HCCESh3IZ/hxS2Z8ZZNhGdQOaG5KkQZlwf4yNrTksJyVvXsczQrYJOY+FV0fYjb/PySSmAiXHEEY
JQTERQG3Q2heEFolONeiBbO+5J0rXS2wDC2qTHb0lwUE8Y79x10SwDXpuOG3K1caqkeSoBO9C0zd
KYEZU7qiS/CPMTOc0ExEkOhbdfZVE6jwYthJHhCVzAcFeF4IFF3iaXnqnVen3Gq7rRkAPQpATxKi
iVnFy1OBOchyESIhcV9mf2bH2WtFt8GouHYIPppQgtaSGw2pQHcf57b31HN8pMIEUK3QQxcKImnC
T1SIl9sHb21ZoORGmQjMAWh3KcuyRtNbssow456wQE/e6uzrbQNrjo7XJ5Bv6KWBFVlxdErRYJpH
aICzxNtZLiYpUG33+S+/tve3La09l/DWkzw2OtB2qAhffqLM1UECzyczrnUoewUVkvsvKOj5e32p
8jC3OxcDHE6ORjvaxtCQ080QBf50w9mlFSULwaNTAk7QzkJvWvkV06JZnGJQIR67X/oAxnswW1Rb
I3Mru3phRHGVjlHHRRcJRhpodTaQ/MtppBeyJfjt9q6uOMiFJeXOKaGCpdUNw8FKXobirnU3yk1r
K8GhgoA3HuzArygryUVFjNFY9LhP26+9aXyp6QTWOVYVgZfTNLq9mlVrtlRRkePiKKdduojpQRu6
dkY9RqJ1p/fon2bUYIfeaIZAMypvg8lsZfPQQkX7D39j1lhVdNA5BuaGzNdjWoIYptLZhEnj8nB7
TSsOJ/u0gJfC68EsquSiGIl3F0Bn9Nhq/XBOXidI/DbTVptv1YqrA/VpSXJZNTV0TMFr3nt6XJqv
OsQw8g6kLRu+IH1JOTo2uqSybAOqlisUHc/awgKLuR67C7lbMD/c13igiLc210KbbVTjV6LtR2O2
cicuupFiQhA4iiqNM6fY+9MYgmIiaJws6ME7vEl2uLaD8vpDuw/wLPj8pe8RUvpiIgK+V1mhqWEu
mjyl5vL58AOgD96PkFvDTI7q4VmdMQPzEHrcjt4cegMQ4/VM/8lKY+Morfk2bivwpqB1DliW4nZp
34F7VngkrsaKndA/FXVgjaO2cX+s7JqDAWSwzQCTeM2c55aiW8ZkJrFhpae5Jnuaip0u5t2nDxHY
PjC7AKYZKTomV/uhlklTW2tMrSGxw/mvwUZdeKh/tsYWHnwl/iAcwI4sBQNFo2yaJdissSUnqMpO
jwPvQl0rHiqt+o4Sx5Z2zlp9FszMqNTIlAWNO8XhFm1OvKLNsKa4fRCv+bEDixw9NH/Ycbib9/Zf
6I0eqq/O81bJxFgpHqJZKM06oJ/BzOrlbjKDlEXFjQXP4zCJyxM5yCqiFc4v9WNzcJ705/Epf0i+
+uDWtUPne0YD//ftD7rinvgJkhceoQTld+WDTmPmVryclrit7YcyRV8oA8nWxmHbMiKd94PXOObs
lQwUBDEvkdTQci9mGn16HXAUcBOhu4whb1+pxVnN0NSJj6Sw0sywadqwGDeKMys++X8W8DZQAmG+
cLMtPVjoiiTu8v7sFZB+tfLm72DXzcaObRlT0sGug9Tr4GskzpJ4mV8JIKOL87VN/t7etZWocbEm
6aAfPgxUbAY8unI9brIhmvV852BOcLS7/W0za3XcCzuKozeU1U1uZHpsf51De4/+H70f/k3a4FcZ
SNroCQVSGhEeWhV0RDdl2uTHVy5MmAdBOgSjMAWp9j6B8rE54Kwk1rsEUup2UgTIb585qI5FYaE3
z/+0HeXBmG1NK61uMHBT4MvGKcPj+XKDR6DUQcsonUZr/6Fl/mjk9A2b8eX2Bq+6i6zfoKsM9ki1
7pV3ViKA+yAxz7SQZGQHIRLIjJV70Jh/vW3q/Wa82swPtpTDXLgAThgLNpMcXDxRwzFsT2a0HJMo
gUR9MIF5c/rzeY1QNHkg/gpuMDR4gN5SX2A+N5g7DTaW2Ld7e7LOyVBt5FVrH0s+XOXNI8f/lJXZ
HAhaMTokTrom1KYsMLUkNMfT7Q1c+1bA0IGDAg6J157iErnQS82uOImLdnmaRv0PoA5gW57upqrc
6AmsxF2AEyXRHQaOARFRgiIdeupBTonEwtcObCgORrdsHO01EyhGIR2VCBQQYyoOXjOU9bRxie2M
3bPc+rXoyRbx5hpgAnj99xolst6rwkia+STT+3KJnZ8myMZ08yWLaFiJUDs0EY2y7uU/dBdkOxTs
Q2CHQyVZCVjF2Hpem9hz7AyYh8v/GMPW+3fFDS4syI39EHohZwGmbQILCeb73OTU5UaoJ0XoVluP
uZVPdGFJceus0njppLBU1D9r9GHBcHbbo1fOzYUBudQPSzET30jsAgaI81aCftdZvhvNRtFny4by
vu6WzvdH25njDilEkWM2MF92LZ8+fe+i6eOjxCpV7CRW9HIpPetIX2BaHgNQ34WZP5QWv9Pr5cEu
fn92z6QhzH1Dww7AbVdZj5UXXNNqEz1K8lvrrdCnZqCnW6Cflcrte+EU4BvAhlHhVyLA4sw09Vky
x2P+vbSmAJHi4IAKuFnEqUH3Z/jq4rHdmUVQdPOelOPOTIFIMlHXFWzPPB6x5e32ylcukIvfpDIc
a2TynYF6+E3hELGTsbP+SuKtIloqMAjyPGieWGjo4VY3+b06fnlzwTAe5aiuoWcILqDLj6tN+kIZ
l0dOc/RHn/Bl16X98twso4v2NZ/F71nY6Y/K7r0kmgySPjSUdOjju6VzSFAEPyyCsyeRWuUT0fzq
rllm901LtSYPMlG1Xwy/a7wwnYX4Wjnj9DdbSPWt08Cqqk9oqpRd0VuHhiw6Zo6aqTgv/jjuLdLn
0DruqQHFztHi/mFhOuXfer5kP1zfR0JUk86OMjS9fhc9B3CyGrQCgDg7vy+8abzrNb25GxGex6CE
9u+XdgSu2EkKK8yGifBAc9LpXxvr/wYeaLFP5oq+WbOP+S4+aZSCHMByeeT5g3gFHMa+7y0Hr1Sn
96p/RpcUU5ADl3Pux8T6sYxkPBoAjb0K6tNHTjTIAFWlqHwosft9HhteldxxwFfuR32ZQYLUZwJ/
o21xxtyj5gQarqSjmbmd+cSYZhv3S8HB+JroRvU4261V7BN3SJs9VFNJGuVp44oQd39tnyyvH57t
ZXH/Ke2EPDsF7996yILEuZMnY6AP4GZu8yRzg8bj5Wbd9DqOwn3QagaNByqn4Aa4dB87526CFc5x
j7kqi+2Y8exrKcRBzs1813fOvrL/juOhn06LwSPbP9TZn42jI3ODKw/+v5+gYs6WGVAadCnk0fEf
Oycov7n7JZiOaYN9hlz2sBMn61ge0jGASKW2UaZ7J8RXzeORhRSTSAC9WjnuEu7zzId5ZoYC+BP/
Xj+WBJrAO7brTskDldSVYfbThbrNiQ1BurceCMbxt7oYqyHk4w9RbhynkOS90E2JhfEF3MFI3B/z
6S/tXyv9R9rEWX/niEc6uEE/N18Gk4dsGILeLwKXbnHHrHnFx5+iBPJBT2zmD9iTrDDvx4QHjdgS
4lqN4h9tKCljay6ZnUOPK9b0gLxaYb7LHlkWaCAHkO8nwwje2Yf+NY5bMXNtdWALxdwnntW4EZVH
L2G0NLhTTTFajM5OzG1+n2ZJsfG0vi5oYuQfDQ6kqmDIxQTI5ckax0HzWd9NMSSSO+iiO+O3YXm0
SitIgTLaOEPyJ6tO7KLNIkdN5KNPueI7v05IR0oYuzNCHpSPEqVj7tp4K4dc9dKPlpT7BoiSktcz
LMlJdlxx4eg9TPahovf+DoAlvHurr0xEJZWd041VylXcWqWSwJrzAEiL+f9sDyf9O/w/kOukX/+T
j3zYUOlDH9I/4Io1Sy9gasj9SGDqjDT9hoOs9KzgIR9sKDksnKOa7L6Y4jqtT8TMedB2I2TwiieP
ot5D8vsyZXeWZn+ZnfLTj2s8PXX3XRcKQ/MqDkPL0WKsR2+MjUlDV78O8dzeYXoyWKzPgyUvTSkH
nZbprInKgqnUCYzKPLQZi257xtqJ9vG4fe/P4qmrnDWadyTjA11iKN+FjgBHLuYibpu4ztXxWAco
CwcZ3ORXI5BDMfjuTKY59vIFRQEbvGxjWDFt4+l5/YKSNQEfwBXMOhtozl76nS1KzS1LPAkgT/hi
TXP6prn9Pi/08eB02RZ8ZWXf0HdDto4BYUn3qRyouZmyprMFYnD3LU1YwOstcZG19YCXGUuBGB1E
ahULhivYklE6AyDjhhjECohxBj3mzuXp4fYHkpmKEhwg6ihpjjB/ALyZkslMVKuNRmYyxQkqXHf5
oQLBbnvYokVe8wO4AeZTMJl6TdjU6H2VTpqN+GcngeN+76B6V2xRkqzgDtG9wR9Ec8AaMI166QZ+
Tlxe422DnGjcVUsgDjTug+qkHTBycLeVeqyt6aM1ZesyIRwwMehTbOaIN7oG6Gdvhpy6W5pV6p0I
khUQMaCQDY51ePhVtgmJLNsZOihzLBx9RHtM+/pustIMJJaOxb8uLH+d+wTPpdu+oXrhu11okACF
IO/8d5T+h2iO5qs7VnNRnQF/EbtB91vZ5+sB8RHlFCQt9Gk2LK6tFPN9UtFdzh6qWWWVussMbsfy
bHQJNBE1MZhLlDZp8dLofq0HLbfblx6cnr9ur/SqKm0AIQZNKySyoLsF8EbJBNo6ZR3tWX5mEaRq
cY10EFw52OkByGrwQLvhaO34dK/be/aPKWG8Id8o0F1ldupPUGJYiZkOszXxE7IT/8uyqHKCbork
GFJ/tB5zUHhqO4Jn2qk/tIfP9n7ejeN7I4aCjOAKYJh6WZUTHazQUAuKjGQKisw/3d7ja2/CFn8w
oRxOyIX6mkdhIi8xSuWzvWaXYTXzg2UOGxebejLfVwNGfQ/DYwTkavLfPzgu08HCni0liMpnClkR
D++PiYsFt/Sy1eS/mv2RhwR0oA5qg8BO2ip4BRriJO0Lszz7vf5rKSzjNC7CP7mCF3eNX1d7cEL5
D5qXuBVIqJvygKF85w0PO/f77f1dPTvo3gExBGoFRx0/YIUxVuVESlwUJpBqqCz3b23vem926k2Q
op+sPAncwpu73X8wLPUfQDKHJr0vr8sPuz1Zfq6DUQ47MFDylpS9fVfW3DsNrJvvvWyczho+0b+3
jV57E96cmCOTrA7Qa1VzF+bmBJUNrTyXc2U+gERTfEt74t21dcVefF/bKjq+pxAfL0r5nW2EYBSM
MAAFMPjlKiFa5E1+he+c5V5zLJbOjZhhfbNc7QjecRTHUr8PQZVxR/OUBoufVwH0NMV+gtwS6hHW
FBLgxqIBYFrOtEeMOImDzzgPGBS0AnCk/1mAu5pM/UR9gK+5Xo24+QFMsVNA55JG+9mW5AvrmBNW
dt7gf/NT4Jj0Cv+L2+5Sz+6CBKTD+2Lu5ti3hQh1b9iNNfvr69VfkyFs0PnBGfQXUGtGmPn+U5a1
tpvIRA8tSaaocco0YlR/Sh3/3kqHL1niPJmZfS4p+zK2uRfoHR0D9JX2E27znc9pswOSAeVDL/+m
Q14sgIrVGLgDa79ZhbBCDg3loBi9bmfZ6Z/M618zPpPDYI9eUDVkQjx3y6PlNfWeLw1IEkg77qHd
9Wuh5fdFK3eUYGOZFVXCmUPqiN9dnQrZ072rQJSIx3ZkzxC4tVLyynS93PWz+GwGK7/7u6oJzinm
bVSGG7QbTDH4TnkWFKOZtNJeBSEvWTZtEaDL+Kc6GPrvaDS8j96r9eaca0NpswXHKMd3YzwdDinE
3X7XlamFvp7nd20LWi49H9JPR2YsEXO8aPu7KOeoIawjOgXABku0C+o9uXkpHpvMb091rQ/fUhyL
/e2ze/WEk3squesBu8FTCsIOl2dpYE7diU6U596s8ybIbNJAS9KSN7zrpu2rPlRTFkFeeqHH2h1f
E8ZQUhRtv1HFur4n8DsAfgTWAfEbHO2Xv8NMIPoJjynPENCsXlLmGB1KnYPhhRhK5BvoqbWIhe3F
OwUhREatS2NzSQdGprI8s5FY39Cks+NsEs3XPuXJaWzJFn2BTD9Vf4IICkh4QUeAkTjlEuy1jqSs
KUrIj2YCE0C1ti+MIZEFUf+3jkQSQWVuTqRhCTCKwyw2LmH1lfT+kTEmjmazD5FwoqzXbNyxdDjW
240LDksDIP6L207TlujCVW1FNaQkFo43ZmDwgCHrkB+raZe6X/M7qaKhh4MXMY7KUeh9pySa77em
P1bXCC4qyG1JVi/1zFaz3Y3FiD3WBozeapAsQIn99mFZu9ZB3QvNePS8XbBRXbrNwLUECTpMkI7X
LBxmx6VhkvXJPkvmZQxBI1l/y6Dxs0UkeW0Y9Q082eSMOOCFKr27pqVOK4RWQA+weUTzoEHzAFQj
EAmZnNrHnF/ijoHvLBvHZG1LP65X/vuHbKJBS4AVrUbPQFXOu4Kl+QFYabYR8tZOPlruEm4MXCtK
OpdWFouDXcx16bkA+docarlAc9fsaPvc6KzzNjKktaOPSxVkxS6ESa5YczyLQnO4pgjtnleQwDAX
FnFg6g4kTzrki7z4ettpVpeHiwTJmERBmcomJqjB+X5r0HPj53MVZp7b/xCtaGwMr/G6im5bW7u5
wMuC1z368T4S0MvNBB64bLxJwJqm9VFWJU8Jn5+zIvnedIkROiku5d7gr7etrm6qh7IFlumiHq3E
NyB5jN7OE3qutbqiYctmw995lVdC+GAEDhpITu59tsQvWdOQA4L/CFk24DXKO5GifMWsHEvVKvIM
fPxv4rUbNcarKoaMZ1A8QrKJagkGXpSF1cLKpmUw6dnrdAwPYzAKtN3++KMEUvWY+WX10JQNxA2a
TA8Tn/LjqBER6xYXoUf6LbaYtW1GOR61B3DFENzXysc1coiDVFjxXHMfDzbQhfp7fO6+jqoRt3Xk
G73Z/AePAr4d3I9grJZA8EujRglQM+Ql6HngZX4PPK1zMLscCTNomsLeE1AO611kDqxytmTp146O
7MWjyAxfhu7Upem5mnhGa0rPU9v9KHnyZDa9Fo0833qkXkFZ5Hf+YElVx9Wo7uV+X9J3vY4kDYtf
Ug/GeTT2aSi0iBy3wtBaRgBMK0ICrhEMNSmfsvTdUvemguIFXqf3Ezr9kz2Au0knY2RlWSsCsYji
jugsOZYgjt1//sB+NK981A66QUXV1vS86Hl/ghjhGOQA8u5RR0/viTGJ4217MuyoCRCoPZHWAV+F
apJyjkrHyavEyuiZYiauQWeMZVsVsrXI99GEPDwfLqtltqeeMZjwu1KP8rnH0wg59t7t2jo0cgvy
epgZDPWmGDaixOqxBJwLU4cgQAep6KVlGzsHTogW7G9tBixwPpSVFgB87j9ZzZQcbKPaqrGvbieq
jw60oIBRVtHrtjH6FlTM6RnF5N3Ez4TW/+FSxu3xvxaUo9eleCH6FBZYptH7zh/9veFlzXO1eO3u
tm+8B1HFOZDbYLYPQlBQXlRbfy7IS7K8IPTc78uT3gT02d/nd8lvkwfDDi3tR+eefLc/iSrEiUeN
COA4HD8kjKpHQvrRZbaz0HMH0e8nvwd7vN93fA/yIXG4vcCVMHZhSvFMDpIQEInhEkETqf5uUNvb
zQzRNPAqslUAWvFFOakDWKuc7L4CS+qdGCagOpCyEfM+QXu9tu19RZ91QCJur2olgkFYAhevxB0A
p68kw/Ns0knXkgIiYXpkj+Aldhvc/GWA6yLUWyjF2n+HRoS3ra54vqTzwOowwwtEmBK4dK8UpCFY
X8EW/bxUdvFQyqG521auRgCkd3w0o7g/WFHJTGkDM2jFQKwOdHOBY0ezFRSP2k6KR3UP1r4PURYp
9qW5d+rYXA4+5MQ2GRXWvAdFTdwVGGpGbUDZZ2s2pkK4uJqarN3rROyzie679rOIUblivE/l0wnz
BmBMuwxiIE/IjD6TTwyrfrA189Bb+edjimRQwLicDXZOV73zvMbssiyTzycXlYxgNrxpiujkNz96
ID6TjYLCyn2ANAlk0rKOgqtHSQ8FerSInshJPS2jz8lcG9axrxduAcg0VSzyx8X8oTWJgyhjFu7L
bQ+S97cS0wAuh1oygbMC5a5sp58YbMiqAedwgDBPAKbGCWTyqMQVAcY5R7oXnQWcNliANXcDk7my
cOA+MRiOvyTJg2LaAbFRmWS422cvRclO13l5wCWY68GccvnAqjn/19YLzkOn8f/eXveqcSnnh7Ed
UIypKaohao36Fe5Cg9Hi25J6zAiaYu7vu9xc9k6bJL/aekHhJWs2+Nuu4xHY5xCIMKCGBzL4sS4d
GJDBwqM0L87JnNlZMM02uUvAVPlAKr/baYXDd6BkJVXQo1P4RKx2+Xp76dcHVf4APBLA5YrxDHXp
2cDcdJ41CIja1Rxa4zwGjjbMECmat+pJq6aAHgcECLVlXJuXa20noXemGHNcXhM7DOCSCRegbg9e
CmrQ26u6DrgAkWP6Hn1pDI6jl3tpyigBVa0hnng2U3PUo2RZZmvvsd6zNwxdew40zPBORo6Ipw3c
99KQ6ZcWOlAzUkQ6RWUy7mu8GFnxozO+jqOxG9nycntl15uIShGEizDpbIAwXe1QF9zotTY1qnPp
zizbGbM+5xijJQ6kHp3B2AT9ri1QjlVLJS6M06pJmzZPBXEWiF2ySHLTYd5meOCHJOqi/Jt5II9L
mARDt6/v8kf/2+2lXmcFNoSz/s+0cp1VVuEmHYXpAc9E1IuScfgL3GRxaJg+Pdu21b9+1qB8m2Oa
Ha9mlMts6VUfkvEab99MSxiCL50CPnoHl1Pk39+xNfvbllYK2JemFL+pcE0DYo33aT4YIbV/DjgM
Lf3V1IeqB9G0O/xjOhMI29iG4ZUcAZv6Lq2FugCwDsoTDs+ZwqUlGuTFqT/19hGkX5DNyHdaaEEs
xDwTwLq8fE8CoFIemmgAeQToeKMtkvFrt5LT4FLmFkEXXTjlZ1hubokB0wpnmjJjbxsmwOPc0zh4
TRnKArkRiK5Cw7NAi2jjK1+fIJjG2xVnAskDUrLLr9z6hZPwyUFpwM6qfeUIIM2sfmbPZumAWPX2
h141BhomRHhUA1HvuTRWS8oRJ0WZkE3NAG4z2vt/BSf8MPv4/NFtYw7+s8vrGx0RvEZgR6JxVFLV
xMhqjxVIbnO9hJbI6C+SIt1pzKjpq36M0znfKu6srQ9dLXxEUPH6+tWDBFJHwrWHAqUm92/tj+Wd
aWvcBWusU27Vk6+DOtpogGnhs2Fe+IqKZ+oH3iQ9Lc61aIchAidv8aYzVmzhHVftgIsJbyyJ7Vdp
HC2IGoyWk8EOcdoT9zK2S+tyK1tftWKhEoiCICp1luIZYG0VBsjC83NlZ9qdp43D88SHfuO8r1kB
4RPOOhCqPmoYl/7XLznIC3wzRx1s0ERAWENe87riW5Kea66HgIl2HGrh4HdX7Aw0F15jQdkd7/vQ
WPzkbJkprqQpn+4zUiaffpwCaiZh8+CDtVG9UM5w7lVUshfKZaEavQPPCu/AdT5yzD4MjWXubh+s
67wY+i4YUzQllg5ldeUmsiozm3BBZudpxkx/zRyJofKtN2dx/LsiMUiYuxlUWz9tFXQCYH6QuYVE
jV5+O8wv1Nk4ltCodQo7hOdnpwFllQOkEmq5TvBO6y2vN0oM118SVNpoaUIZU8qauYpf1oQ5vdlD
0WxZsjk0B3FnNxA5TlJxbBGYN15Xq9bQ2pMwG6lEoKT9RW9rGikh4lTWbouBz2SY753K7H9ys9Sf
0N0fNzzn+kAgp0DVRgLE8SnVGNkBWuPVrZOfy94f88hCljEfPH3kWwjMa59BuoQnFEr8YEhGyLr8
eiWbRzMfke1mrHj2B3HQLW0JjMlJg9GfT9MybVm8jsWwiNoQEgcXf6t3TZcAA+ICinlm7TjdI/3V
ImP0mt1ULVusaGu7+D4EhulWOUkrf8qHTMnoCt4585xj6EjwL5k+0jywQbC1UdFYMyPZtCUxyfvV
dmmm7+suFY3Iz3OWvqI3VAWTb/y6fcpWbRhI+FCQlIBB5ZSVbTZxKwFqrrXa9I7ibR2nHtRgb1tZ
8wbMnP6vFSVgpXWSol8DK0v+02j7LJgbdi8MQEG6NmgnbSNgrS0KSROaLUCyIfFQDjHpJtFOppud
O8pafiRG7SWP7ryQ7NP3C3ABAK7hAeSj5aQmU4VeuXPGEBk1jfOz1wLNHAoy2FtjoWsLQtoG4C8y
AIQnJU40jTONjWkiAguDPzqabvyA3lCzAaG8jkaoP0LLA1hVMMWhFnDpb2hYjzmEBP6HtC9bjhzH
kv2VtnpnD/dlbLofuMWmiNCeywtMmakEd4IkFpJff505faekUNzkVN80q6xShaRDgMABzuLu2cnE
mRyi2zBRerbtrbwLC2GuLO5r2xXcNJBHQzxsfWhVxb0TN8ISU0ep2ZxRFy/LUKsHGo9tLlZsXR0Y
nDqoH5f+s8vLhrQCTwNpRnYyCjFHDvgFzwXSlMnkWNoQlfOYP/5+vV8xCJ3YRUQIM4lz5OI+wGdv
tMpJZCdBIFBiIXYLbaFRSIFIFo8jXXNIVyZz8etoQEIpw0cF4P2bm3JfTDr28smRkoasLtKuyfQI
s7rG0nxlJcLNgqDZQgUM5i5G1iINRj2vxkps5BTznhZnBynrv35MBeCeB+P9IjyEw//9eKzeUJ0/
EQjTuhyIOCRIfBMNKL9/SVeH8sbIhZdgRd0xbQ4ocj9uI88qV4NMlabUmqrzNUPI7iFfAXXqj8K+
5cj93OZZdgK/tV/HostLMw1kYay0flxbBQuNJuI7gARwDL6ftdLNlGSBS0+0RZZdhb2nh8Ya5viq
ERxH6GvHAY/ulvdGWgmYrN4LekJK8M7vjefM61MvkH/5HoZ+/WX/wEEs+Z7lMd4csSRAbVD6HT2N
vBRIlEH0ryC6CwnFgfcCSJtJPf9+OVwd2BuLF3sos2ooesqenqxC7EtAjAOPTxvcJer0LxpCxhPi
TwvxKErJSHW/H1rjQvHSbSG+7SiItoyBtiuAvGlHtUbTtjzxu4AYF2d0dgCeBNoxrLyLVzVAWpMC
hx4cPb3aA1xkpmj4eHBbcNzNDl2TAPmQ00AaAzkNVP3xbzj0i2FJAQk5dCt7RykcPUYi/Ysa2L63
1B7UvhDAqZB9pPoaoeqHt7ZYhcNbaAZQAbnsYhklnZtBh3CanOsOrAk2SxWg42nblmuH8HVT8OiQ
vERT/OV05uje6px89I50qCJJUqrxkI4rGfEPvuLXeP40cuGUkBvWC0lgpNB5NM00Ys6Xv7z8MGN/
Wrh4T9hvAxUUFubhMWi2+fww/+U6LQaB3DOU0hfJoA+FlJry2pAzTJg537oWifngx5bg278+krdm
lrl84yN4U4tcCZiZJhEuIiWW8QgxsPD/z8qFJ6qV9KqgWOZLZDe+YM9ovK4iBGgro/mgSID679LM
i3sKet3QlXWxXeXg6pBBwVJG4/rL9GzcVEbYHfOjc5SJHg8kXZctv7ak35q8WG1F12dTly27ZwDX
QpGHZo77kFprcLtuBp0W6OADP9xlMIgrGWpZSGMf+wDAcbANnyE+dk/Maa0ecdUQdiYKSshgIxf4
fkXMnTLywR+8I0Ltgwe13Yklkyji36+IDzR3gFehUreoqEJ9a+kFem9myhQxnKqF7HlsgESn3kst
ks65cs4EbALJuM+23YMsk6G+K1msOGS5Vs6Qj27i/RNcBFTzZHHEGngCVkERwLIifyYr6/GqCSBy
FiwMDpBLciXNmKRySaVBFYC9Cqc8B81fhTsvhOKoteKAX+gWP7BvEhR4tdx3yLEt1akwsk/Z7Lz8
/l1dGcVbE5ecmxUDC0bQwkThffcLGQr1498wAOJLC5olKCBeljBHzsa8E4QcRUa3qjeTop5WXvbH
VY1pQlS2nKso5l0WKXMkIVzGXXKUDeSOGx4yEIQXoKv9/Uh+ZdTe3xfe27lcVMagWXbrgyZv5EFM
mXOgaFsGUkZLq8lrQ9VXO26Qg+3xz5bNHt0mv3EpTwHjjIPgzI1hm43eMw/q779/smsTAFpJ9P6C
SGghxH6/30rVmuAXtclRnxCXulXkTqeCrDHCr1lZltKb46QDjgNQAhMas74eOvIH11TseOPKLK9Z
WT5/YyUPipwhpUCOwXBHrAeH3gXZypL82BmJffV2vpaL4RsbmVWYnS2w6LXO/AGQVArRktBtnU2O
qppZ0Z3izqab/cgbm33Wqi1nWer58t9Yt28f49JNaixvKg0TCjbsbVuS1HU7EAbVye9XxzKay2X7
1szlsp2oRJyKGSXjUyeGpJVHt7RDgLJXPOI1v/9uXi+SmsZYDmAltshx2osXUoXqVMXtxv5inHLI
97A8AkDrUEK1zH9S3sq6uebIoIEDpB/wBB9ZaTXWqKaZNXCblvMt9em2FsPK+/p/jO9PGxfXgdEM
fD5ZVDsGW+8M2oSOHeihgTzBuA0SO5Y/52YzoOB98j9p8Rq/49UBWniRkOhADveyP8L3Bq3zRiza
etZHNJ8bMdBya00Y17cGChlLuhN308vMwmw6yhpmneCSpUdqhvgC3SsWinjhv2tAlh2Lf+fFvbF4
MakzlOQ7sAlj0fAfsi8XMekVCx+bMZf9biMa/0UcCIqA9/udWGM5WpUgv7SsDJAFDSGgkFvnZIfV
s/UTzMyvdertfr/tlm31Ydv9afTyZFWtZDPxJRwZeZkIGpWKBzdg4SAhmsmz214zV5bn1X3+xuDF
/VghUV2ZOkZZeuzeF82+MjvAd6w7OqgVceMrd/F3M3rJbzbUXDIAPpZl8gtDHo8Hd1dGbrio2Fd3
QeytdL6tDe7iiCM56tSqhkE9KCJcyUOSHYAciAKQwPz+vV3dZ2+mcfn8zeHQ1aoqxmIk4N6CplSN
Y91adSRrNi4OuYnYJrUDTo79d/QGa6F1Y2y9e9BqHUGywE91rH1ZY5NYM7lM8JthgarEoL6L5Thy
91a41lnP1yQQrh7d6OAC9yyIRD+w15gAr85jCRNGS6NAv2GMpa7/l8PzZeX9aeTiNBMo3VEK/vFj
PkNjAWxuGqYMVHErPuP67v3TzIXL4IB9C/zBdFlZaLffuqyNDOeuISfT/8pzN/79ortuDvU51MdR
8L8slJB8UXtuenK0qzrY9vmAZpChuekasV+0wrMWYngMGMuVbMrVXbX0+SDwRAPXZUcnMerGKcmA
UbbkkKFxy7lxJrrLS2dlOperzAdn+MbQxaaq+0oHZgvj4xxysB0Q18YcG6Bo5gBpOGt3gV+8jr8z
d7G/lJ6DFJd02F+xc5ZtaP4ch7ilYWOhlwkPEE2pX6Wo3XiRtrd+6rG9XXP/ayO+2G9yMtFqM2OL
0+HZKFlSlBTCmzsoDIWytFeWz0eWiOWEezO/F1fJILNzNK/CWlWCSLKNyvJbVuPsZnesflCyDxv3
u+A50t3d5vcr96pfeWP5Yj8OyCvZXGEJFQR7sbyr82+/N7A6toutiP5PV9EZFpYrSXvvHRZGXmsz
PLbntZd2/Yb352guG1UQa4NuwljO0Oc5NZ9rcC5G+d5X4fipjMR3BSDHDw60b/Pq09BYa6e8vmaQ
cEJ6xtY/oP+UZQx2kzWISzxQk54K3IT86ms7PzTVvLIhrwazqFP9jy3z/XkggdU2uYdytnHWHrzP
446dSwhH/DrC5am6N2MW4Ta7XRWPvL5g/jR8cZK3YBPSmh6DNDeQjYjrpNyTXbnJIxWXt0A5Pxgr
pZLr1783Q71wPmh+zWpIzyMFsa92bGdHVbzQat4C6LhbVJT1bbBzV4KuVaMXLqikOUd1AcM0zsNP
Ap6fDFyKJGbb7vP0uTl1qdrOKwO9ev6+GeeFy5lRDjKYyRAhAKlSmp+D6pUG/6Zv/fP9Xbgagujc
ZQFms0tEQrd2VJch6hf6UfvspeXeS+DhajNE8TOqoDWudtWmXZnctSV04XMKSLTmeo21y/lnjdxU
8wraYO33X3icodFBO2vi92ttG4rBDs1ijX7vI6sAPDYaI8GIhu76hQj+/f7zpsnTxYRpHBLnc3UL
XpXUvc03fD9HUzxuzAM7qnU202tLxEJrOORGUYf60K8dDLxsAgarPF54IoO0ikEGU0c8dPHGxIP5
icZrUsJrNi9GyjsGsjkNNifOQ9KfaprkzloNecXIZbQ1j5mYmYRcRmCyjSX8FxX0j8UI0MTvT6Nr
N6Y3E+hcBFkgVPatwq3IMQvysLFV5OlzRGsZEidYCUSuuhAoBC79BCjxf2DYKHSbtwPU2o4WSD3r
e5R1i5jE1sbb09s5cbdlSuM14t2r43tj88KHMFkOFPzwwbEyT21Ow9Yaw8p9MNzd7+fx6vp/O7gL
NyIHnYORGYPrErYbb+qtBte4CRK660wcstOuSqo7JuK12tvVDMdbwxfOo6pINebA4R0FrhNjDCmO
1+VC4aK/fTzp2zV9oV/Nppd3UTRK4g8KWDjVL8475ru94Yo5gIgFzrtUx+IP/Wee3ZB54+eR/dST
FKLsRaxF5qNKXSDwlLMznsrPBWSvs69MjwJwHW/WHuzqjnnzXBenYmERkJSDc+qYtyK1IP3bS4Q4
BYl//6Kv+dK3w18e403cCeVQg5jg9jvqVRvN7qFbLaxf3ydvRnKxZns3GDvuYYZ5DFrGe3ESd91G
A1G0s29/VNs2nbZrTeCrNi+Wr1vmNph8puCY7ardHPe3QCh8q5+CaHmDqkFq8H8hRL14ysultHRg
QAMekEZU1y7m0iI+Q7iLkpMzl4cShGv3vPH0G507wefR789GZWNJFaD9+TIIYChWnN+V+ykIdxAn
oroHDpVLPqPMbcQ4TxQTjVa++S5QUyt3Fp0BXWVAxwwPLmhx6xt0Mg5rLDwflxFKiYiMHTQ6Lw1c
F8uImKCfa0QLJU45h0w+y+75r67TxcBSFV2KbR9qKHQYGKUUBgKvCM3saZIrsfbHyUP/BchScOqC
2P0DUlR2BmnRXKAfyazHRvXVLcD66EJS1zPiaS0Vs6yE9ytlQYjaaEkHoBj54gunM1LRc6Nl+tHr
EPjm/gH9bqnVGVtAQNaUtz++mve2ls/f7PBcTIKxDkJtYz1ugUC/G4xipfPy49yhZxnFLQiWookP
HVzvTdTgWrCnzMRwai1wwkDUuUSfdOaSWAANlSeMcdMB++BY/+WGPhOeG4gvG7XsXy0b703nYz8N
QVsso7MBe6pqSKiItc7SjxsbNvC6AI/Avv7QVd/WSz+hr8/HSu/v9ZbkIXP53m9B0cbNMuxRvCkg
2RG5jb2SV70WB/qQeQYLE6wvZAXvxzfnTcZp0QZLJhfsnz+t1Npqicg3QDNXyPsjnZvUZ+2WyWSN
8eHKCYQuUG/hmAALC/TH35sG+yAKtmryj7b1RU5laDvPpXv3+239ceUAwwWpW2AvXRCP/soUvVmc
thptJdHzcGzyTWlnh3rqt7y6zbomVOa4YuzjTnCBKEW37kIXhKa8i6uF6O0ud4jvHa3yRvpNqNlr
Tfwf9/V7Cxd36SYDXY7DPO+oSwD4+0ep/EeXbyHvsvn9vF1ZF+8s/YIovpk4UG7WGTB3aBXB5ZMe
ur0HKZdX7559WmIFbVOnA6LZYwsJtbWr4cfdANNA7TtoBMSV6bIGpaBYY0+97R2rNnTOwbk9Oan5
1H0dnuQ2j0RMsqR5ASkDuObiPKVrqd+PyxInAUAFaMc3sTYvIzPoE9O28ybjaNEnvQxdCBcPbGWM
V21gq6PPEe1fH2QIdNLlmtkq49g79xOu2bx8sCCp8usd/sf38T/pa3v73/5++Od/4evvLZv6nGb8
4st/ntlr88D711d+fGH/tfzo/3zr+x/85zH/3rdD+5Nffte7H8Lv/5f9+IW/vPsiaXjOpzvx2k/3
r4Oo+C8DeNLlO/+3H/7t9ddveZzY6z/++N6Khi+/jeZt88e/Ptr9+McfC3Hzf7z99f/67PRS48ei
+fV7lr9c/sDry8D/8Yfh/x3nhw4aMSCYcN4uaC31+usT8+8AuSP2AVQB7x3Fzz/+Bh1lnv3jD8f4
O6474HfAYgQFLpzVH38bWrF8ZPt/B0oPAHnotAAQhdTdH//3wd69oT/f2N8aUd+2ecOHf/wBjpb3
Hgu47QVIjccDZjwAPOiytDa3Ix6t8BtUuZC59kwVGbxpDmoY+4gzf6eGAmWVWpexphd37fAJcL0s
gqoxRKoskYOMbQYlYVsCneXbO1rbBqRJyLNp1OWO8yBhWf2A0IvEcwZo68TvwVITEUdvPpf3TqC+
O7hl7Y1Ru8MPHPS62HmcgkC2A89b6ZsHcIN3285Gh2frOyAD6IoQ8fJj30+xYZQkysFzJ4osxl3n
RdCqiCw71vLKTfJMJ6GA2hDIrx2JM63xQ+henWWfOfeNDo0KEzst0/wu1kjVR9PYpPNMIp8xefbm
FjnYIt83YIgIx7K8nwXNo9KrD2CP9ULPHbKNOwiVeoQHoWLDyWMcoWt+qG1zDh3BDwII3pRX1A+n
ICCxTmQRsiCDLkcAFmc+Wp9p6cfU8fYggP8J/TqxF6z6RIz2hxuoOgQ5+s9hqD9zZpobNc0uRCG2
CvmUGID7sycDFXZOcAzGJiokKFYJ74EGNEMITbdJhUtx1FleEkwq2HTG/K2otE9WPcxh4w+pUYx7
tOkmgdnkoLRQn/vK2RI7LZvXDEJNGwBmWTRRK86GAOXCoFaxT1koiybOW2NHVLFHTKtHdSOehpJu
u3b8aju7KXBfsNTgwrMynfq+OtQjKMCaYoiDqVcJD7JQ0GZKa+J/8W0JreWydLecWndE8VT19dcS
zL5he1eVxkOel2DCKc0RZKnNN+EjSe02xn2hhAxN0DeOLW5fPXpBQ7BhDGkAzt8GF+LELdkY2l0h
o6YdznUBTi4u8zr2cgx6DO6cOc9DWU1aPFvFlgSnvJie+sHEsVajkAjy56hsiz03xnmZYXmoLRnJ
2qWxqu1gozoCCs4ui7qcsqQCCSHCkNfWLfzQ3PdcfaIILELgCczQnL+6+bzXh2kAtZ08Mk6/NU12
M2t+sxNq2mXouYu0rNNDb6Rf0DzoRoU9i9BkmO1Sjic773ZONx6p2Z4C2vKN50AMgDEj9C0J1erh
52zRE3HsrfLTUqdkZ5lRAyDvdhpRgMLe/cxmYF6KakTbL3Z5bUGEV9fAbdwjMQAMtR6CjyrStYru
W5cmyB1+nRooXwmidRCptnFJ6yAcjH/0UrK0omLX8SK4ER0aUkQFSRtd24wTOMnswnymE7mR1LkR
CJvq0ffQqVYkAsicpJ3gGcrZHdNGOnoIWucqnEvvk+YJ6Pxw9wxQwYEqdux8FlGQ5UVeWYP4oAEX
gVkhzHTQmhjWHTQFLUcVCerBVQJgVBFnvrYdzcxMtPygUZKn848Kmo07a3AilmM59WV5pLTgSevP
mJPJTVkOvXli87uJcCvM9uAdQefomDFAG4KbplnoT4EAjbQbd6y1Ex1vqM6MYwEowmCKYTtU5d61
xjrR9JrERlujLGw9EGVb2zx/RPtWnegW4NqdUX5RM0lsKqAWBZ2XaBL+gwwCsdG9BthLUULsyGrY
RpkN2xe92OdqkFvHyfRQzkERm82moaQ4GOBRjGavx4p3qr0+KUSNfeXHxJvOdT3nYVdNKILXqbSh
5WKYzdY01ZaMEIayrZcm18lGtDQpxvmMXTzHHvF31oh2Ok+zgnCwDT+saJbHOdTdwiy3IVs2iOc5
aFG+cB4br+fQb/S/S1Bah1rAH4g+50kg0aoG9MfyUjyfyNC3q++FNT2NRN0bHrRsSoS4N6ZGkGUW
fNzbp763Q2IDTOsEJ8sav1uQCwylqVCwMArtUafgmJOP/eQNZ0NSeVsxniLfUB4caZ7GrEd/lyV+
1HXtJFIG5WGaqjwUY+OGtdvXYT80bhSM8FNSqifEdnGBIkXilb2WdGBFDuEGi8j2IOrmPbYDGbDf
dS2C14k13xPnonVPZHZvpDDEts/knZn1Yd8AUGr29k1ZCIiWONkZjY+f+QwVJ0vB88rGncPArH4I
JefdPHcRpYZMg8IOwRqBVpXBxKnHIfZmM77rQGIaZpVtRIbyptjG3+AMpAVqFy7I12f/tQA1dFgU
co7NGmRD8xesCyjluV59lma2pZnlb7WBnfuRgJ7C6u7RnRVEgwclB9eWUQE0euydR6fu8RLtMmE9
ecrhE0Xpkw34fbsdh0cDAc4eGiZVkuVk6yn1NR/AfaE5RaiGGptCz4ALzZm9yYoanYlCxUgPT1GT
g9a67Ft30aqcI4+MGy+Yf+qDetHAPR2hQTsxanrfK/us+bWdImDaEZ75Ceu8lzpwptCXeItTxQ6G
JW7KVpZbERyCnM4bTR6Kyjl1XlVsAKILAyvb1bb8Wmg/x8C6hWYlmt9y1aDoYzy4Lt81VYA09eDs
Rc4h+GP7AOa2ZYj21FCKjGwNN7v3mGpSUWOta0hIZKYT261Zxcq2ARMui/Imn6eta1L14DHnse0z
Nxpl38Yeelq3/Qg/PsyQrVlCOcQJkcWNOZ19aYU94fYBnnljNIrHPvS9DuXM1ZkAghcWzhyDTcl5
yT0vcUE/9jK5GrDdxabijXgBcc6+mssILJL+YzENY2IzVH1mV2OhzZomaSzIVvrArsaA1OhJPeRx
PdbmVll4hlEVTULwdxx0X0duAeaa2xqOP1AOyEKh7Kjnu1Y1w42ouhB8jTwSNmjWwNflhk1LTkTH
6SN1DYRaExz8QCEHoozdnDUvtWO0O61yTPShDFC+GhrU9UWTWvm49WYQ7kwGYrOmyOFdFR2ijPVH
MRYkhaqsQKOu/8KsvNoa0B+Bg3dFrCrLwfYncTn53WHGFtBpEOxye9rPgT7tBnNIJnCs2FCOxcHu
IlHe6CwC+ViOWxzo73IcD7EDjhp4WS5Tuxj00M8sJx0z/T6o+E97pNWJBdZXfxbjRo5emY593S2H
qr41+Y3SqJ0uXHhRUZRDCpQFOvWpsxnmrvjUy6YIs9YGwdVcD1ExQ3mA434oiTudm0ZHl0ptHKkX
nHHDT0pw+e+UURaxX40y1DNva2TFmDLuwdsF4CYrAET9bxO1sGOvRUIlH121tblhQ5CzSyCulW1d
osBgCLkArfGgWmrXKLlMT0Uea06n76u66UNTqure7uscwuGZ2BeTBAu4bw9bJEIjo7TyKJAKEp41
iCXdeX5wJzJA06Aqt0zDbkUJ7MAgALr1UKjdl90P8MkESIkDV+40003roAG5KdSuNWa5RyJs2Jd2
e7KFukGQ0hyH1i1vNYqt3wjvZgbzmN7h/EeXiYi44DRSZTduDZZ1UTWPL4gu5mOACLPLmn052822
7RFAeEB8APO50yW710npH3yt3yG9VhxqIDZiwGg6cXByI0tx3tKIVEN31nJ6zMuap22VDwcXMg7b
HgzXWMFjn+p2V4eI4520lBRz0icTQJYx6asXPKi2Fb23gwZ1s59187UyCj8JmmnZUtNwKOwMHYOW
2yTMybUNMcT3QeU8JoZWxrLyt42qQFRbdkY0K7u/4QxCeq3qw1ZvIIrZaeei55A2ndrYok4slLcH
c9KrPm/Guf6koHsa+g2/qYeBhqOB+hk0AaNxwj0LAqvPDF2MyTAvYcTob2TW+fFYFeCvs/qD44KD
wSTbxh1RjlH61zbnED6UjkytCZkyKCbFbt22Cafjxu4DK6Ia3LB0cVuSWURZfmNUbZ5wEOIHEEoN
J6hmpMa0dWwo0xCDht5g4nR0cH3o3TSffSepW1tEE5RFeDXOqdVv+OSx2Byg9CG04VxACj1sNXB6
LkreAgksTXavuI9WaYXxZRLKrsou951blfFIuq3U0Fyl5XkPZKg69pwgRqieW9YNIaQQvuVGkMVd
LxAkmTPftpogUTFYLCpFB8mLXrdikxfTS3UGbyTqGWxAyNQYsYB3CjUWU8NEkzMDYnGi2HhFY6mw
USj+D8T/Vtl9izLWdEeYd2Z0FGAcXnQWjC6c+PQUDMxOSD35sTbWPAZ9QJG0pbuzJ+02QJdxqVmh
b0YUKsPhBJVq2XM4AtY/eM3thLjM0gI3GpgoEqZ0GeXzDD1Xv9uMbgA/rcob5IQhpZvJhxkielYX
eHHWu0Xs8vG7h1T4jpsM8VBj74XYSsgbHPSJPNaFoksQeRDEiNpgsuKA/bQ1c9s6uCX3RtuHjtZE
rM7QQYz+ayCAEJAY7VdmegmCdhYCEc7TkpADRGMeuBhBj1rxFnHiT/vJxh0xVqwFkZbSnE3G3FS3
6JGUBer9+pAYm7poIEvcFE8iG4soyDw77HrcPQFUjZYnGGfHj7qmzaNKn7PImoLNWPUWLtBQS/G6
KhLdjCB9dF80eDAqfQhLuaaAPfuVfCnksxrRkTEojEGUXR050o6aQsioJVO3s2d9QzvvSwCwlmWA
7bdR5Jnp5bfKwb1pXkL/7DWv8N9UqaS15N3McbJ7tGeHTDVnareQJRqHvY6T1XLmUKO5FZluDZ1E
uOKcYWO1JO159+Jo9te+KlOnI5t8bBOLd2lgGiLKwP4dTXL6PkzWTw1pdpbh56YR8qqa7samOzBc
aReddA9bqC7ddkM1PNQ3pFmAOeSdH2XCfPZ9KOR0FFcwVKlkUTpRSRX6AAtrB5AW1osuSVIpFjOv
0+LWC/YlgR6JP3rQAmhvu1IjoSXRqC2J9Z0ZrNgIv1yKNbhjeaVKwc2EznEw3YYlLlMgaIs9v2o3
Vtt0SUCK86jbmzKvokrrmq3MkJDQ8/qRzuzM0Flp18FL0Glfeq8Eh9tU/pCOBtGdLj9m/hJFmMMN
Kdkj0fwtGAxPA2dyKzzAeaTiiaH1GwNM5UhSvkDkuN+B/P/zCJ6V1LLHL+BPRiTny4M2s5cBqmOR
NA0E9aZWHHqce3XVPvHM+IG2oOFsUYOjwNxNIdUYhue0jxkroeEEPHLYaciO5KqKwKDYhtXEOuw/
yeOxF22q1Q5SwKWe2GZDU6dCDiVv3SAU/TBHc2N+Gnv77EArMfE7djt5EgFF/9JkUwZ64FbgMSSE
nt0eN1hoSxv+S+lW5ta3RIIwcKM7wg3JJKoE5Yq4aimJPH47+oHAtZVCkh0OlhdFkiGsjuxB1lEO
NIl06+c2rxf1H9SwXa/7CcKMfkACqoSeW9qzh6YxLWxMd44Uh6szPBKC2KfeAOSTajTowgGgphGc
SfsBd9bIKbOvZUmLTWc2O4JM+BaydFkkUpvMKoFqxhS1aM8tZqaFpFuu9nnzxTSqs+cMQThTO9GQ
t4s0iY/dKaytxk6CXBkh0O3WvtVx7yMEAthS7hrouewmXZqxS1El98xcRpld1xEcbpW0Avxfdyxn
MnbN6aEfJCgS0iLDw8zV+DCW7rdeB2W9U7QzvKYW6dXwhc40tq3qIBv6w8q5HTY50hyz97VElgZp
uJ/IgFspdfQh9FTQQGwJhyXz+wNY1J4dMDBEozcdkEq6Vz6SN00xhZ6DF2YP6EqoA49hwRpyw+Ys
gYSGk/z6DnNoi6igKjSp0cU6eEk1142EA+SPRUiSqR5s2AbpwHOEDcSI++QLZFgkznzctoGGx6X/
2M3ttJvs4X4eZvFUCY2kZcu7pBYsEq3HHy0jmc0C0JShU3vZCuAAIBJNdUSbQh/QeWb6Z9Bi9FFv
06+9DU7Kon/2yvJ7OZunISMRky9VlZexWORwK4vJMGhOuFHAg7hyTBrk0HjjALHhlIhV7K9Z6ZQQ
ugKLnc3r1CGQKZxb51unmd/IjP1feSqGvpQTVcaXoftadu1O0qKCNMwYA5tIICIFpfumcuZNXdNb
Iibv5Iz1pjGyjdcCieu4EPqskCNyO3rL7QKacn1RY5QAIBQqlRUgatD3BYTK5BtE1tyty2eqgHKc
ZA5FESRjfChG3WT2DHpRO/NintPEnWW+mfwWrxKiexL/P4HwfMxLSraucRp8nGOQC8nD3GRWqtnF
JzjauCwcukgw36L8nx2UGPwUVCZ1OM3jzzHXDpNG1a4uxxRKFX5iSvi2gUBKEcmbsJvRRjJXXkix
Lm7HyYsIMn4h+GMIlLvZgysCAhEuLdvh3oF0iv697ECIDuFEwOs6hkSEZeJW42ex7SI/Y+OmNXH4
cnPw7Xju3E1XsXo/aDs/97TYDoIsMjJkryFmNadVx2ONWTzizhRb0wB+jzkfN4bfx9yc+hBs0J+E
kW1xgm3RWoWb1fjJ8tss9qjSo0JYiN3s9sDLapt1uNW5qFj+H+rOazdyJFvXT8QBGfS3tGnlpVTp
hpAp0XvPpz9fzszGVNfM7sYA5+IcoFFAl0rJTGYwYq3fraDQjYGhXDRWU3ZXZwsbKy/MlTkguqEI
TOAubRzW06RbF20jsxHL/RbmMXXQaABrco4iP828Tq7R1mr9Jcu78sxMVCD3rAnNrjrZpE0e6Xbv
G01a3GGr3qp2TU6KHL/M0/BTrR2ofE6ZIjlH5lDdSDZS6IwG7Kr1hof0W7zDDqf9ez3HSAtGCrGM
sQdaVPpF21/GfPrutQWAfSD7G9QnGOzujdg2fBM9JW7ZmH6+NCQnAyW7oisDinMEUcNse1se1Q62
s6MUMXGAbBEC3gEUXPy+bjfwbWXr8j1L+XJH/syefevAIXEjEMYFUUqguC0JIP0Ck7cCvGWW9UGu
m8zdsixIZL3zpnThcN6aO/DtR2VcOMaaauBElYRrEg/oRfICclbUB3Mtp2e6kV2sWpuXijhzZzP7
JjrGjfP1YewRS2ty9s0SaVzRd5urkLfL/rO6CQ0LFEjqWHLGhqzKg5PkhjtwvO0YVwj4A0TmNVWR
0mO2tTcuSeqmtnJXRekKlsX/LYn2Jkv1KWEcSz6a+O/SUWIWq/S1GdVdaXJYxgrIh7VNYKZlsIjm
bE10Kmat7/SqeloK0bmayApClY5120c3hQ7zUBeFVz1K1QjAjsr8ejiqU/oijMDOAf/kkokPZb6W
Tm7GQ2hFwouTOd1pm8i9GIjBkeuE2Ma1OMfTu9lauVelS5CI7MjTV/uyyWy3LpsmF6d9nQ+u1C7v
YqRss9s4NKNR3uFvCeR0k5xl2Won5bksY6M45BmQOU7cncGkQOe6POhYyuZ2sFvWY1WeZVHm52xc
FUcZ6y6Mwc0jybaDFXyw7iaqlGxYAeHQS8Rj3oRSXbiolhQGzA3nRlWnsFvEbapETzp7lFtJLF0t
/lSTDHxEltAUE1URmlLxVI30MYqgZJCX7GGICraVuWrcdCHVseSiO8noJqe0rNFrB+2QpLLwRyYZ
E4ePm6qyKdKTOnKkxPgCKRduqydeb2z7ako3sKpN7FUae0NZ35p+mgORZmXY5TNg+3yiHmDQoQIG
O9Zr7GVK9MAd7oJSFXhHMhM1j634tVI/zO1cXLuwt1ikVWBls5sS+jxEknIw9Rd6i7NuG7cceNSI
nXGM49VyrNhWQnZu3Vms4lJZsS9mtfQHkX4W2sxcx3yOXHlTb6MJ38xoDazQCVBdAXstHDsCi+mZ
RxxuQ3kEl1hhUTB/DOqy3YtCfSzUYVfWgTmMMynMTcnox/lNGPHFbtrFT7qLYucMay9iJoD3/LZo
7tfYuKQjEFvRKIO3mtZNn1KHMinE6anl3Yn01lSDPZSLwnaboX8sehx5taAQaAd1c0Uypr482w8E
J+yKAtpEkfjlrcrdJIrZbS2egXyhW0ks2qzMyswgtujSKqnDEjS0D8mHrMWgMhsan16Lmb8+2p0j
6yukiPholWM2V6Y/5ayRuW0Dqyptp82SZgd7GdRb9ayt12yJZQoaUVyYZ9ge99fRh06eczKVY+UZ
W2cG1klp5K9+AF3aekhKY2RxkVNHMRD5hsQhss3GGExj7I989xxzaZhWUB6LUF/K4VbVoT6jxomz
9TLVjCreoHvcQpgP8zAZtMd27sIDeFGZ2XcDaL5cPtkDFJY8F+NRibUyiNpVZTZY9SaLyY02azik
CtRT3VtcvOlKT5W7Z0YhPSmrMNy2rcHFmj6mLJRWcCkRspE4UjerN9sEKkgnnizkeciuCjzjVQw2
dkqaDXCqylG6S0PAvVOVe4sS7dBQoS+1cGRrWoOZtTgb5XuWap+t0VbA7jxuiWm8WY3SO5XUW0gU
qNRalkrXwE8NRqV6M4lG9Eg5QdCSPfoZRBKFe/NoJkvrL/F8Bz5/MmNxVhRqST1DThxF4KBk2Yed
HftVk74lUnPO64+NWdrtVAVlZ16ScriRt7ELhZa/bYn6zSdX3HYRj3FF7xep08MKqbmbYvu76Jaj
iICsKvNVhb+Mou6+WMaTjZxil4/zQ7VmJ7I6OGlHVy/G7pgb1b6MEnNf6TONMEMM/LhXL3JEZ6Z3
jcvQ18a74rZVLQunMlvTEYx8d41WZrR8Im4SZVXcdFSg2jWjCZVeJml1W9xUIlCZwWD0W0SvS3Oa
OQay/roSRyTA7toonlWOU4gitnRHdco9Q1rOWgNX0VxHX81ydOk1Avg2Wb2ksc4xLFN5bNltoUb0
W6Rc3vAC5EE2w7GkHhnW7ateK5AARmSBo2mXVW5jpxvV1s1bcrutpvgctv4wr0Xk9cv4XQwSwd0z
RYlt5s+y2Yp9FT1WqaRy5P4sdbs+aCK9bIVTTrtcqXt3VmZHX+G1Zg4+yrSOI0hqo1uVPEKvzZiJ
WqbaK6G6im8oPdgtm8Zkfw3TvJ8r1mux6p/d0NlummyvTYLzLasWOo2EzLpRzwxnU+X7WG5HJnPi
VckjIjyyjgyPzWjfszoCPCiergccoHjD+YSSLGRT8FpnNIcfldbavjkCeWaic8pkfmTA9RrmSeEi
kjoByaFwaNIDG8xnX02BknR2eE02NLLSCnsjZs+r1taVNAp0ZX7pCgkfRGncNkl1r43jRTMovRvR
zqFWZ5k79uJQxBGVEJm0RF7uu5mnccgip6uTvZGSw5dgg4MGqt1u0x+XRSm9uKuYNZpTNCnpvBd9
+VKNYAu5LS55UXxLmXpstvElLevXeUxKVy3ooPp2PfcUWXXe+l2CtEDI1BhLtVpABl9ylcsg+Pts
HT8rE+y7/dIZJuDqHZ2m0YkbpS2PmdTUxFeVn405nAam6TqrGcvByjBNd1rpolJbg8VCE+SPgxyw
7Y37SYpuK8t6SSir9FF67Qia8wtUKqRCDp9Vmb6qemyjpAMl0OqdXKExlvdGex0/XI6lZ9FWu8PS
eKqZ3jKaynSAVA+diNGD1IXT5NJB6ddgaMrRt0kmdWYaCHLBvWWaEy+qewjx/Sjjp+BwB6jx2kRS
eMG58xXgpTHdx8OmuIsmhF9W5rdJPLanbgpfYVncNYvmzWXDnOQCEW8BjQHLjLgq88pM8ARqFLNL
X+yXxPo0R+Ow6LBzs20lfk6n76uorl1mKrdHZZ7cnB7KqUsL0k2Xj2YU79dYoSFR+RxkNbndQnXR
i/w4GLQEhgRrrkjZ12xKuqdsRgIBPLwurJ1AaNxnjQkiaGFwNOAYec8b4suw+hVQyLR7hiGZnlH0
0IndteK02mDDs1lZtcPuGkxtAU2e07g3trbthP7ZkGjnsrPmfgki5Rt6rIXSmF96VY7cPE0qf0mb
u7GaOHfYfHxBLx1o1Vg4aZV5aRGRXL6J1WmKObQkjXfWKIKWhhK2+GB8C2Kb2ALPhA0GPRaQDnrz
Ihb0PfNYuRo7E59f3bzcyB+rxVrccq5nGKmBY71a5lBY0Q8RFGZzWQdgIHugCFu4+8o6iBP5ng8b
A/JAOxj0Wclx4cXX7TnmAPdro/OazHrM20rz8O9IkITUZFaL98VodWDR26E3RzfqZb/rExZW0neu
kSc28RTsSdmGuEUxsx5qhkW5KopTK4OF2skaMVKAlGtm9GhAWTa1WXnAgZdSqoCCFhCG7mHW5t7L
k4Rypxq+zaa9rYzBBNnaRiDFbZd1Zc9zlMUn2QwrEW8uqorVLZVqr8BTH8ievVEW8ZJ2s4MsKApW
afrkmw01W2IyZ3e9b0zBnq75KNdpGf5oSx6GYM2xzFp1++ytVZSbamXug2RvsgMlXzgrx2U5H2oY
tAGpj2+P2ivUzgOagSpoR+Vxjp5A2nJ3ZfKu2JtnI5H28qpKj3zRu1xqXqpm/tom0xeEooyCblK0
0O4tQd4O8i8i0rNLorP0NIv7yMqgOOrmYFnUU69CuONl1px6sxgbkEhhq3ZNII+4NXX1LDUZ9Wdt
svyML7mH2GQqPXo7YgDa3B+qazs1tvQo2nNrr4Y3miiceAjp033yrwHv5KTyBIopR2mqK/uiIUdT
viT2RuQY1aXeCr/SYBi2BdVOacHH6jTByfY1xYOnl3hWFYW33m3yKWsHKHT1mTzyNugl5Zxb/c+W
XdjbBpOWM21rNx6l+yhNvrPNCIvctA5VNATZNDzRSem9DvCHOsDIGneArpH6+oZJ07YjZlN9mlWQ
RyOBFhOnsi1LcL/+XZk6w9et2DUmrTw2cuEspcEArcnMPLkJknVzJT6Zi+YmdnAfCE8zMfRoOpCq
vVDZ1uoKlycU+lCbfN9tMccQPi6ZiiYw4a5ca7DfciX+ylTzZUZUpdj1RUfKExtfW96U3iTQzQnp
kDWFsdfr5lmNo0+EIstx2jLbZ9bOJ8FVj8gFD1HTwn5u1UMx6eZeSzWKnyQZXBYd2wl7jC5edA1L
4NBkCXC86N0NZo24jPIxt5cv8FQplDT1XOhMsuEk/VprTfI3oGiUOtMIILUcsriMQykePxYJVByo
+dxdvyA2vwQ4lMlN1rgIx1CLIhQ1orAcZWN63YQ6i9G4sjXUO6mmKG2mh1FC0wHfHvMOM6+uyo7k
G1L1lzE7ig0UH/Ej5RNSQ+itsL/KMmRx3e71GKkcz3ddbLpDbtXeIiDcaebtSd3mMO7mfcrTw5Ns
5N6aTdedEEhR0Yav+Yfeo95Yk6jwJSUyw5FV5ZiUF01LnXGzLpvsxhaYdyWa0lH0mi2qaO5N8mWd
meNWwUbAE7OuITYYqqdpeLbnZKGiYbq9lfcL6kwC+8tK8oo0S5yC56TrsC/UTf8gMlwGiREriHpG
4SC93IOlkYw8pbeRFh8L5iS5tuBS5Ryr9G62G5m4SLAOtNPrIqBLKtRgDiIOxSnGYqZmzy0GmbIr
NkQQJJX9qWsICfNquy2LTaNhnwfSIUuZyVk/5AkBiLz1IYPv0qCJB1ceq8wdKDgAbW2vbJmkZsjc
EMHrenTWRoGdDSzLLQLZ3VIj2TVG88nEZzqTIbKdzEA5NZhsr3av3UBdBkm9ADnUKEfKSN1ukhIF
k7m05zzbnhnivW8zg7vTP07MDcmoBMj2Tk+oULzSHo09QzF0F+n4BEWZfCHMuZSmuGGocwKNZeSu
LIozN79zSxnJpGVHYTXYnDK2sjfZMEhXNCqvp3PjeTws6UVJShCBCjTAjEeHqOYA20Xp1frc0yOZ
x3TqnqN5a5nuuctNwLhyqXcJ51WwrAmRmpHFABx4f1Z26pu1XTpJa38U63xOF1DCVggH6P5Zn5Ka
LT5KGX9RvybqlZaM9X3d0vJXAMYa42bdYl4uKzqAPSyOocBPjXxB98MqO6361KyXaE5eEUCgHQBn
VRaUbvqA063sfTjN5DSnPzAfNPtmBY1AUpZJ9kMLV5lc9Qwj6y6j2NvHNdCpjMZMw4IcpIO0+dNY
YVeLUh/5YOknwqwcfTkjN79rZGNyVjQx6FkoHBZtPGYR7Enb0E+bS+6joo2Pgh72YCnt06S0Ce7b
HnVVYvqNdtWajBZpxKWHSpcKK0K9m6tgQhusbh6jCIYEvp6Uw6GVRguELA5ahj3QRpK1QBTCTyM3
HmgZqOn7fq+wMxWV/lBsiO8QIFHkRVXllNV+mOv70n4GyIPOX2UIGI4PKdLFLUghxdxSty6KvZ+d
SD67GeUssgjHmEGY82Ec3UUFWO+zr1iCcTZ16CH0Ds7MX4N3ziPUkHhblZmWQWPeU/5dFMtLaWql
K41j5yYCCUNuK/EBPezjpko04dxtvUPKvGhonRmtA4hLQ1bLnZOUWrmLFHDtpWQu7mw5dk0adVFl
km8aEhRmZ4RGqrLcChHIs9I5q6HDf8/bgZhD01VSZB/dhnUblbmHOGkvcns6yWvhLxxSsjz4qjlu
DxS/24PNTE5mTDCiT/AHefxM4b1+Jwm4RxzNY0Di13khtM01soIXkGyFnoAOF7R28aSe9nIcp31q
NR9lF/GUIOWbZxud2SBc8Azk3B2ayViq/dIa63CRssJNXxn8cDKVxqJbTy5zgza1L4sfitEd4Rhf
CoYpsO+vH+ZkHoe6CONtOHccbyqq2HVZQo7DfRSNFEvjW2HCNEYRkwVz0y7AIulNyHx8HrL4fqrw
DZU96MtYGF8jJb8r1AQe23prZ6ZTUXRD6QFgzijWmy5rD10le6MmPTBVL9iG4aTlZqABL0TWmIMO
lTkjtuYzW+VCA7VHwo0eG46GDbUnLwaUhYDC0s8kusE00wEItvoD06O79giaW816MvX4YdPSxouW
zvY45V8XyUxOlWQHreiGfZer14PoSnl0SG71r2GWVj9qMsTd+SyHiSQudsvHkiI0sLh02T/6OzEK
ZlQn6+zkDV1zIZBOjf2nGOezgd4IUR7Cg1yYBxJqx6An6NnJKVfpCypPVYDE4+I8FwWQxGhqJMbT
DrVzfJHqK8UEdTMn2g8mU5u+ZMocUIbh5Uq3HIat/o6wCu+iCuQnayTV3+A6XdVQimOmr7U/raPX
DGxZ6MRCYKMDT/y9aCGN25J9h1xbMCsJlBFnqdPgeQTWzRyGKOkhUCrdrVaYPy0tqkAGDYZd9PzR
Ll1EG5tchlk7sGfcjtiqHcivn1qRvkVkTAfdpB3wFe9jxpm5iaEhmaXLAb4HtdL6g72fy3Q7xsh2
PXVC3LXc2QmrMa9A7FYbD4BsYroueKacCQUlSGtuupmBRLeKpvu4zRvsBmXpiTG1wtWEVdM3d2os
TskSzUCvIYpWIvmsRwjDmMtpQbUUMSR8l4R2viQXZgyi6c6un+jvZCo5tHpKS7sUWr6TFPOxnDmh
myZ/WE2Kr2oduDVxEmBIAIOaDqk+IuZCrc+Iegt29Iql+uuiQHJoD0Pf7VcVpa+lCqwLkZz55Ea2
u1VK3kBPvLKTTnHN8KEsa/F0K9QWGALgYOO9Ps21q131QuelH97jNH2Qil7el6iityt3Uifd4rJb
90xjoGIFrwbLWPM9tdljU5fDLu4eF5ukCrBSP9GuAmgY+jWnV42XWEPxQceymK1bN+mNIUWJl9nJ
J7lXUF9hoRqlB9zkF4P2U2xR5rdWAshYvJMJD0g00Uqlq6sza8NTKuwGqujFjViMIBKxfUBHdmo1
GOhaLcNyMx/6MQ+JZSR+od5ezCHbPGvKv1ObWr5S2KXsq8RHiKd22+J9EYdd7A7SS6SgfCDJVDhz
XVwnasK6XI2da8tXAlvdhXUhJbQL8GqyuC0VivCCwgKAfKTCwBSGdn6/RGbLKm3RIk4HRHuxv6ll
6jWNCXqei3NuA8il24tQS8ckintvIRckCsDvKbsdazVPZqozqbHWXqnO2KMoAg9US/N9kiOSb6Jl
B+1IJK81FSE9s49I+qtvCiWUIAzjjSI8SZ9RTFY8tDqNbwUdhISURomUJ3bGQ2LqDNIU14kXIMqs
l285ZmOwWvUhQ41Cd/yVzBw9aoVERq5pcYu6+ewlmSNNjQpvi4xTsimjI1kg1sykc6IxHb1NuurX
FEJf0G8Pg/qF/XDf2aY/51hNxFCF9bBA0RltaE7SjyGjVh63vS1B0fVXmASv0q4X1eYYZlE5UbYk
vpEoXiyl/Wlg2o0QaJDkKlncWg4NJdcgWNKFLRipyqC/zkVq+Jv9vdS9fhZoXOUOLUdOyE/YGKch
eRnL5NBy7sbLdZyEtH0YZvWYGMlXc4XXy7EAbXeVKYoOW9u/4O8AJa0DwlreGssq/xEm81+58J7q
kv9+N9b9wYz3/5P97jon7n+334XpR/deDO/drwa866/8w4An6X+7zkZhSJ92jTJgXD0+u3848K4/
MgzCOTDrXicwmjI+u39a8FTjb1iULTA4S8Vga15dof+04F1/JFtXVx8ePGzimvLfWPBox/7o49UN
U9VUXpF3aODtM2TxR2NytFEy6039DXaU7Ld981Q+KK9DzTB1FzEM7ID/lR/KA/obchsBN+pwDvOd
ebSP60/9NH0N++auv6meir10W3xlX8wS3xVPMGTm5/wy0BS8977sVvvVhQvcCbfZk6Pk28dtP/FA
4vlzcCwcCq+9bw/Ge3Knfae7+qyfxDuSzREpN36rl+5pOPUHKeh9oqW9Iqi8xC32+Yu4b06zH91n
ezWoH4Qr/OJu9dv7Dl5i9Kyn0oc/xlYVVLf1/fw8Ly4/6e+3kxUup/EFP8SDdKt+ioPmJsEcDicj
zDHgtkx1HXYU/AeTSHfjGznEgXd5ox7NXfRSPkjguJ/Wt8QpYHnJ5MY7VFxaQYPoFL1nHdpDxEXx
/tzagb6Tn+Pltj009t3HeE4PuHMO8U1ytx7s2/WFW3jiM3wLvwqi/eakB8OVff1Y3ZqO6WB5eoye
xB7Lgpu4vfsEOOmXfnNiWvsp8SZXDpIb6yk6VEHuc9R5g1OG888K6eHoJ6/6rj4ogR0w8Xw3nqP7
LiOA8xi9mbs81JCLest9UjgDRFbA5NweipNi06MCrfj3yZmKLf4olKNaufNR34+u4VbBclR5X8uJ
bqJ0rR/D40rRpSEYdPTXjWib9L45tmGO2WXf7hAOuxmfC+kRtyXbJ3szIP45pI06VE/9m3RTnq07
rnCxAyVy8OEA5TkWt52QtNDwzAd1B+1Hr2K70iU/TrdAuN8rAl9nutgPKJ0v6nF47G4ttNVJuE1U
DDubN6o70k6+SQOFaQlNCKsdjO/WYT0MlevZhl8er0lwrE9g96S6TcudGYCdnvl9AhOFEwfGEXeZ
HJh8I2HhNT8Qtzvt/XSXUnQNjnrDTSsr1/CWXTI6HUqUpyUKEsR1RKylbnNiepA7oh770KEq2zBB
/efG57vSdTRy/SjHHQQ1u+IrGJ7i2DFeBEaH7Dxb3Ka3GmuZY/mRC+Pt4yxzkYSmYftWnrdjFQy3
UJ0xRygv8ZWxjEj22S+moym3SKqo+k6IoK7MWKAYryNYjj18S4Jx7RCI0VHHM6fTAqKFOA/O3Wcf
mO6CDmzXepoX9d4Aofo83a+P+jOh8vj6m/LI32GOwOKFrKH/HD2Gcz8XvqW4u672IQNXAR6IEg+c
0KvAxRYcGrrTX1MrDgWAyLqTPxc09ClLl+4GDbmzvreH7VIh4LQPsd96kOMAdp/103i35PTCvjHx
KQ7tnl7TfC8Yqaw/td8cs7vVfIxuIBD8IVgP1YkZkIEq/9SfW3B/r78dHxuvom1Ug/52OiMSQB17
1l+0ABqTLDwDvTW7UVArQYWRJOsc2jNIfk/CdJaZDpafGHZy4AOfje1Ja0xvCtWn7sAT7BjPsnCp
EKb6/jp0dZgc+m6LCa/n+k77soD5/CWgfBKHNsXQtzeLc/GePkp7I7RFgIYd0fa35MHtt/6lrl2b
csDJ7+mE/XKP4Unv/UF95/7Kr33nCe1ieHbklj+b7iL5sIl5iFbJQTa77TTDF9ZZBS3+mCWYwp1p
uwXKs+64lE7/A62tU/rzA5nIkPOekRxVBXeXjwCOBTFw+yYnVy5riSCpRvPnKBWjPpja/RmlRUAs
xuO47Upkbfipp4Pw8xeDf/NDO5riXD235b68jJcUtLGJHYvKzaXVn0P53FmG+2YaIW7Z/iVPCHl/
GchAly9QEfUOIAcmSE79vvDkytteR3rGLawNN8e9+869Xh/VnBecH7FDvbCm3IrFfTM8oHtHDQ1f
2R2G+9x7NPeK7kJSVG5tBev8lVin2L6PJW++9Bf5XsYEDMrsj1KAsy1EvbRTR696lu6sh373ZXsY
CkrZg2dtzpL2bp5lCdH+a3s7MiioR/U4n5X4AdfR7Ri7CFaqN3N8Hike09aEUkUCQs22fGbuGlaA
ZKRCpF7hDl76gK/GN5AHMbOHyHIneeJ1XuGJ7ilPHVgjHg7Fk5JD54/NmeQx46N0eFkv8yfafaaa
BgBEsGXGRUVQp4atMflKi38Vd7djnfEAe2xvV3cRlviXAuPhD1tz0O2J8py+4mtXbrvhTYkxssPu
nYg4wRjeNp9692zfYmQkYtc+aXLoEWjo8FCN3rS4z5Pvz58ga0bGkDAX6rV1tEsM6XBWCorzBiUW
+6TfnCc0+WHusuwXk3015wf3Y4DOCCw8N5w0le84sACbPhFRbFb1AuoeGHlJRHwyn6vRyx+jzIXV
sCe/CiW0e4dxP5O+2X5YD9YNRGbqDXApbl854oM/hnNxWE/Rre6WXvsBwLznUnypjWv4xQlYqe/Y
6Zu9weGCeHU/fjStMx/HD/UO09NRx4AAvWo4+V19wmzfvs76nbKDmfFAm5BEo/4PTISTM/oGR96R
FxQBdEp1UCU71ipiXvolc97pWC/zsG322PKjzRvr3aBfZlwbXwi1mQePF1Hyq5I23UMuCkN0oCqv
GHLtTGetdPA1jrvUe7cYioEjjqToYDYO0XAn1wdg62XwvuhDUNL/vRb9v12Ohz/ra5hE/3vN/v9g
GIZNefon1Th5HFX/c/1DMc5v/LMYF1TVFLk24QDEDjG051/FuPibYRr4zamqSaMVfw+l/mcxrtl/
M1VykeRrDBjZSzI5Nf+Th2H/TeN3iJySBeM4CaH6r4rxP5biwFCMDyfyi8mN1+EuZG/8sRSXBBgb
3lwI9jMmT9Ji2YNdzUluZp6/zpW8zP3l7vwzkePXBI4/Juz82wV/H4k9W30RzxsXjJpPkXFwxrdm
Ey7Qk39+nWsW0L8Suv79OrQzv6ZmxSkGZCa1z8wR/TGjQS2ih6kPWyDjYsFckv1F+tjfYwb/7XpM
frII0uK70a+xI7/k+YyzmOtq5XOpj/YjlY/fuLYnPzDN5TCG5u11TlN92I7wsW66V79hwoPVQyqA
Om6HHcyJv3S3e/vr8Q9/TML553345X1d79Mv74voLYnskuv70r435RmRtsj/Ipbpt6zJf7/G74uo
7eC4dK5xDQjMd2cQQwovO3bwrPtgUfflYwUi8Odf8PVF/+SG/55Zpko4PqqIL9gkKeQq8az027zd
LzOVd/vcZPso/qssr2tf+u+X1HShGmCGjDr9470cx6ovmkJH7BksHsG8fkyTs4U2ozsk76/m5Cn0
4n96td++OZI9xNwa3FX5fnvt9qTHV+7n4m4+eNQhD/5qGNb/cj0GNdqIvIjvub6fX1YKI5FxhSV/
/3RqUICOOrHfHBcX8JQQFYJtwv9uZsL/rJt/XfG3ZDv4saToIz5hnH93luVo/V88lf9x8auapSqE
rxm6+G1h9vYUryTfIW8u32bcNdb6RTTRX+w0f3ER9bfwPDVjYLCRIOlRrdtpwJLxNCV/EZj8n7+b
f30Q9bfdzFgXOWfwPbo1X/7W2KSjAJOJg+fATfz01vL//Nn6j6fCL5e7Pgi/LIV66lS5TvlISNSR
sp/G+i8+kPiPj5JtwFMzLs9U9N8W25Iaa7Jd89tESIwHkvdT+UBqyx2KgjAOy9E1nze3u5EDdsWQ
UiYPUk+9+/NP+R+/uF/ew2/Lb1tTzG8yCz5aEehAsxPRDvb85xcRf19k/7Zr/HKZ69v45WYqBn56
lHBsVKvimTQkef44iqcNsjwGyrfthwSVRlerx5yMBQkt3Hi07MvVFVfsK/u2ojbN5Wt0E14DGkBp
Msm3/BHZPZruXdbaVwIcJq8OAJ3dskAZt2CVL09bP1GQ7wiDKeXDCpFtv2utic7oRaKJVW50Veef
QuW2+3TISct4HbOfBf13SYvVWO9q9JSZJ8MIehspUuyo9VNDOzES6Zvsor6El/1exAfZxXULrtwg
ED3HuALH6aNFTo/LPhu+6+LSps9oxRBqf6jtE/SMt+KuTeKTaTxVxq0Ql9qAyone4qFxp+GClEHa
TnG+KzUam/VVoeUqlq/O3G0lbggANfB0YoOecvkwWy+x/WybTz3wiQAKG2YENW8DKle4AsdM+AWW
8ERPiIxPX98gejL1hsbNNPb/h7ozW44bSbLoF6EN+/KaiUTuTDK5SXqBUSKJfd/x9XMgWXeRqBzm
dPfTWFnRpFoUQCAQ8HC/fi6YS/THS71BnTYwv9EvLzmbUrrKcroN3aMSvkJb7TlaNyiLqkNcJjR0
/Qist07qOaRyLi5jxOtvbbzV6qPvJbYWAHOoV30mbSC5LmgYowhMOaNYh6O2akbkXs+pfCxqrstc
acEPzeQU61G+q1y6abVlTY96yFppwkc3OPnqOUeFjqJLkJQlxAZ0ZL8PC8qhNchgjD2EqK3YPPaQ
NdTeX9SyS6MWe/bkcW+tu/GXTPFY7d4jtV6OUCV8TiJaYffprQW0CfcDJfyl85YFT5CZ6FE5VM06
8N518VbHThBAYCa+F1VFZ6QT1Tut38YmmQjEnHm7FsKbWngJ82MuQl9Aai+a7pL+rqlDlp6MQ8D7
NOkBKdNSslt66bEmx5M5jZEvaEGgd/7P2eMTj+9jbClP2+BXr9oUfH541VRqtzQo8EbrP8bS9jZ8
M2334D8Fj4OyiN8bmx2F4x4SAJAci8zxV/CCrrzv03b/1TXMggT6GGNLDbiGbjcsmc9ldaQtoCsQ
YqKUJfxDBrUKwdCjbN4guXVtK3WuXMPF/fvDljMLHfo0SdJc4RrqX8NSXqrL6Vvef+swSUht87tF
wRHO47giFWNnP8UJN0kEcy3UVy5dhsX5Br66peHZPvtq4Y07aj3uIqRsYsqN3woQROWjTlphHJ0A
XX5ZfHc5qobWY569FHnANHm04Qj3VKoWrnUCsCfjQazRE54Pv5qkvBWMwikKO9CB2xk7K7tzB7an
Bw0Dj6Aa2B+dSg3srt5+PaOXPhUf72T2QcyLtAVHwp2AAEJcAPkkfBQRnXw9inQppv04zOyrGPFO
duI4rR2qF+K7uBqd4Qk3DfjpHg5/SJ1PoqM6hXM9/Lt4hyq1btkAssgB5vOr0+V6hI2hBzRJPMrR
DVLgheZfM7e4eFKwPowye0FHOFZiZzKKcepIMwOkJxuy4iN4pOVhCTJs3+2NLV3OX0/s5Zsj4Jws
UmXqT59vTogNy6X7i2Gtja/8sCJbgQj39RjqxdWu/jXILJxwlbAfeoVBar8hO6PiSo+6afhldc+B
CK5B23nuN8jiJKm2Br1YZfI94bOrT4SJ6qlBEl1qFIbF15rPWyOdzOpsmHcycoUg1A9iF94roSOW
VIC16CBr/jbSyTWm2coqmhUSkXRqAluE4wjO7FkU6LEe1m0Zss3Gy0iic2x47qTHr29aujazs2WT
enmm99h5L9R1a4sr9PJEELSfLMKfkGrsjK6PjWCjLvkvx50tJCQ7lt/R9r2gUZpAhIQbB7KKLoWF
tdR+aOlatsWNZ0tXQsar9zvb3WnZaUchY9wSRcw7FBQ0+itvB0+E1sF3E9Wfkzkc/V+/vt9r0zzb
0JGuF6ExTiLX8k5T12JJGeT8HwyhUxuWdfJK0tz/Mh8zAdjalCskK6whxmja51q8hvu+eCME/aqs
WorxN88NwUpcaG2MkuIJJO0zlA4RIvn/4FY+DDJbHKGSm5FJr95CFW6j+nuOYKf+D06WnJH/dR+z
dUCfSWoZ4jRbtNcVh6rbw3X6+i5mZll/jsfIq7QJj27A5p/tWmFd9G2rMAa4MJycsDd6paJqE01M
4HB3IR/8HdVTygBwOb8ee7r8WRBDhV42ERIA2gai/HnDVNV6kHSPZLmnaUs4TVCGqvS7j9o17a58
WiX5ylizfTNLSsnTYsaqVoTthjPueZuh7yz+bwnIq+PNtqyBbAEaSsYTd026mgxYrRUdMFPBISIK
umbqcOnszlzqsoFqWjNAb3+ey04PW9FN2DIoXR3KLWoAqugLmo937QvCfDt5/vrZXXjFPo03zffH
IBiKT6UYLlmqluRiuQ466sEk474e5fIK+euuZiukqjq6+9qpnJKhfHcdA3SBEg+wFNdZ8PD1WBfC
ok93NFshcKDyoMcOm4/MlAdL1igwt9cdZS8dHz6NM18ZCfuVO83cFH5N1jXD2n+YThEJOYlo7W4o
6N3QI7ya8i7y/loGbrqNv790f03pbNty/YGOPZnbbPxvkkal8so0Xv7z2ZYA8pHlM2YLEbDaYAgi
f34t3SjZDX2zXz+m/2Wl/zXAbOVp0uD53nQDJXlg2FdwtxbQQ1bWOt6UuN31368MeOG8xwP7a8DZ
ItRytXL5bhGWv7S4Gm2kDbpJmjYAE5ExuvZ8Lt8fNscqFHIkTMps089RNqDT5k2Ot8fJlrdZn4WV
cldt4123ueZHffE1/jDY7JOfua3ixTKDyeZe7rCILjamnl55iy99YxTpwyjTq/dhs1AsKBejNMUz
NnzuJ3OtORXADx4bQfnav1HW47K4nR6eZn/98C7en/G7MiYSDOiz1SiCTBGMipHbdp2Qkml2RX5l
J7y4R30YYrYeyW1ZYjo9LyN98OXbPizYrdZD8EO56vd47W5mK5EO8MLXp7hwNNaaudEQsojj+esZ
u3g7eNiitsYliDLT52cVwpzW2niKOdpl7JLWQalKginFRjK79lGervdve9GHsWarzxOTXihyxmqd
YdU/RLtcWhk/aKfcYjtIJw1nkuXXd3f5u/xhyNlSNLussaIpNAQ17q5zB5dVGofYPmSnXtOH+vPr
8S4+sX8NR6n182yaQ5SBRWY4OYXn327U/r7Mr1SMkFR+OY/G/OMvmYD9ALj1i0FRkSdFtlY++PFT
iehDQWkH2FX11Y3fOdWgrTSyu0ZOthYak/lUoVQTv0+qvjZd+t1mKJ9k+Dp59a3IEUrGZEiUY1ej
b5LvSonggo6bIXABNI7OlDPOqyM6/2XBFtW8W+HP0RgWFJQXAsFO/O7TCwqp0K7E7ymqAQkqImpC
3zrF1tMQ0v3jsYsK6rLWfgp0LnYaCLD2Tq+1pUpna6jU+9QIXgKxftJQrXUa4o7kLUXQjbOzLRq6
46nfG/2nDHJRCUC1w/uiy3VZl4dsEJcRGd9a2+HTukhz/p9+3I/+zeieE9OOpZ9quUpBfGSPqnCv
eu8kW6rmTug3AX1gYJqC9DToxaJov5vGVgQc2lTf6CpZhgnQscSElgIVxbzJQXOV7nPtQla8jYsf
4bimWWAJECVADkH2RgkfAGbrUJuUnRg+5QVtcy9AYrrkmxYcMxAKuZct+xGQdWeeKdc7jWvc6abv
tNaPAUVKadILDyu5N58Lf28Y90Gdwo1SF2BEbdP/FcjuoqOPVa/UAyhiOxHf+4Y+Y9G2pIfAfejD
bdmEay8MnqHo2oMAO29M1/UY0Y7/q2TL76V2QwsunWHGKm4PmBIsvWzbqa8ZOWktuHe9lFyxM6rf
JPcmyzZmenLTTWluhe6OFL5XojaznmnvB/FnojfJ9LXrneL8JGi3nngr1A9Fc6MFm5KPqBecvAD6
mXrfBVsc9ThWvMrdSRmRptEvMAbmQoJ7Iur/wXmNvlzMOPAe4+P6O4/44SPUiZ3sxRYK9Hi4d91N
rO/H8NrB/UKo8GmMaTv4MIaOhZY5/h7jABl+zVo6WGvUNst0ee3LfSlO+DTWLJDLzEYOEpn7QWaD
CyhC/z3UoEXjFLguAsR8/nonm/642V79abjZd8H1NXg/UJMwtXqvp36y0CnKs6n/+HqYCxsmfcjY
0yEdp2qnz2YwiFwVPyncJ3x0/fmmGW/r3Pl6iAu7pSqpCiOQgyDGmt2J1ep+jP8Ku2XxFHLE7V8q
SLWVv5e0K+vh4s1MIyiaxYFvnu4UdCxj8zFizmrAqQb5cVddmlq3/vqGLgyD1c0/P9nGXOnuJxaU
uGj6jBqwGLGbSe797Mqk/baKmj3/T4PMYg9NisO++JMnqA+506KrxR1loV51ZZy+wF8NNB0wPrxD
mjaEsQ48F531dCqK1uVKWJfrZvP1pF16fz7d0Gyl+ZUntqHGONUKZlr7ENu+Tc0CEM/O3QNms7XX
r0e89phmL2zFo+lajwHl/tSKTp//6q8t7YtzB2TXkE24LFjdfZ67zNLaCPAo2WEn32qbfgMo4oC9
yZXA7eKdfBhmFvLqGX31WscwQUN5ZTy3/WlIriy4a2PM1ptfUs/G/pKERnbs+bDJr6lyZYgLGwFt
Kn/N1mylNW49alnPEDLGQKUPbe9HQsa+Gm/6troWeE7X+7dl/WGw2XKT0xadiMZg0kldTws7eERO
vxoczMtt+qWvLO9r0zdbbGBrNMub+q1yXVgKsF9SfKia8coMXqol8UHVJ5GgaWJUOYvgW31064i6
K3QGOl0aVAFmu7EMqrOjumo4pbQ3ofwSKndg78ALo5zXf2a+bBfesEq7J2vMbd96q9JrroSXXoSP
1zX9+w+biKLBI9CymOQsNgRV7bjinV8+pFRK873SUKFWrmbgphmdP+APQ5qzUF/NwXJQhufLtW3t
9lAgs6bvYk/ctsxfhkNxypfh8ZpD/cVBZVxC6bjSZc7Yn+/TygzTKyQcfSDjwCQ+A6THSuNQZlfO
GNOrML85TeIv9XcQMJdttZolDILCOLVyKOpTp5++3hsvPS8ErPj1UcY1RGP2KnY4NeTANaFD7qZ3
o95oa9Up11eTK9fGmb2FyiDWWTAwDrwZp7Sr/fQuWgROU7ZUy5euQ+Ecobi8h0pyJXN1cQ4/3OPs
laxHXRGTjrEl87HJ7ir1yisvXxpAlzXiDOhf4Cxnix5RBEhaZRrgRBvYN8nJ6VBy1ySfV1ga0asU
Po3nyfZRxtZY3WDN9d1zrp2wL83wh4swZq9BrVhFLhtcRNC8ZPmbLx1aYFCaFa+BzcFGheisZYuv
V8+lghnL/193Pk86SmHZWkkCHKPa6WukCKtJ4SWsrBcYrzhMus/dRj5+PaZ8aYf9OObsI2hocZXh
kMD7ftDv6Cyzu5fU8e/L1+6YreXbyoloANCW4zEnkVEu43O8QoXv767J6KQLh45PNz/bA2oBXXM5
3fywbDkIVMv2p7ai82kl3FZXltil9Ikq4W1oapMfqzTPp2mZ14p+QAxDjH7jWz8140VH92xq8cGl
aOOrD1l3r0K3bADGmLV+5XtzYXF9PITMpZYkpwYVxzpudVeTo6/3wdZnHf97ruq/a2Ifh5mLLS2v
hJ2NM8/C8l5q+kyU7kVXX75ePxeWz6cxZqFaGKlp1U23kiSbCVttxM8sJvvrQS4pID+NMlukJXAg
wZ9CHJD6trgG7mPLu/wBidjUtEZfpXB2nQyW13uzTWwrXGSna3vuhU/Up0uYLU8YrPT5T+ikqREo
asAWlj97AOBSfWUXuDijGs0MFk0QEseuz9/CpnPFPFD45ivlLthU3huc6a+n8/Lyp5tYRb3Cke5v
5esyDlOxYghEgbDr7XEDlIcMGZUaBIeb/0B9jmO1JEmklxVdM2YnVaPDohPTxOkoFFB2KDcDvvT5
+uoOciEQZhwK5ahmJEWZRxFapUeR2HNbtA39mrhBC+Nb7oB2pRsVkeawmtRk+S6yDRvEwddzevGp
fRh79uX3LN0qi5axMwWtmoKcslvF6rD870aZruJDPKgrec6RhVFSWoq1gyjftNXjfzfE7PNeeJI4
ANdDLBnQutU8Nc23qLmSULjwhf/0oGYLQtaD3u2laYzql1HeBwTaX9/EtQFm8Twg9SyQsC6CIfFd
kSA8Xa2mTW/hLJL8dAuzICW2xroIG0aQ15JT3DRHASEuDYH1CxjjDVi56sotUXO8MCSRuUh7lKGJ
4AA+P3wVdnMF7wNcR4iJFsAj7TbpHms6htv8x5DsDO/Rzc5WTpq8pivef2jDcx+ftf6+KG9Kjypt
ROPiRga7a+mPkTIZd73X0muYQ8IWnFLwafWRl00LG2u8VxUTe4SQZLpPFpMuQ+mpBUsiWDtNtLP2
rchu5XYdVSSlpdtJBiM0x8iXF72C5d0gQLMjq4tbAQQyO9XudVS8FvAwK3yMjW3ZbyPvWFHeL/VH
L6d71bYm1cQOqMuiy1+76HuMljGhBT7pT2I+YFSJ3qB59sFzDidcS2xJe3czD2M9GlJlqs/qQ1pQ
vFINm3JtDP7Vb95N4K9+2eFefCda0Fy0uyEEA+N4NEzDRswTCevZZiPUZB19DEI6sIeugbHgqpfO
gRU5SQ962MgWQ/ReRc9u0dFZygFFrxaFsBmtXZ5vhOFoxNEaWwKLLLpXbmSMOT2fNkdw8UMAvSVE
0rVvJY7jAzuShX+Y+VAkt0L1qy1kug3NhUqto1fsMryjJ0KoX4TyARzl0gIKo2CK5/0S1bvcs+vm
2GGTDCyx1OOlK65DOcaPTd+UZXPrC8EWN7Ez1EJ90Nd10dkSxB85UKBi3yjqsfW9E71PmGfgmTzk
AO5dZLb6vShSuURtr5INLT1hlUgZ7BsD3J+7l5r44OX+bWCKtoCF5CQbtwxjOSaUBaTHTDqFptO2
ABf6pdqei6JxfJeWC0leuCisLe0Gg+YciZ8UnpNWX3fF3iI15Sr7UYI8QGFHQhbWFKhZQpN6IzCj
BGNZeao11HQBv8XWDqJ4ify6dX/WVYt276GBkBqK4143qM9YKzeyJbhiYXkfocpu83vN+KaS6e9K
6WkQhE1afi9xUtFxcOtpLXfloxvT5CKeeuJYo+JRAsPVKdEVPh22Vbxt/fFsluWPtlKctmqo4eBR
GctbLXUxBfNtTxSOypjwdtDeWr93jbYqO7yuDNcudHdrYIUSqaPt13gCt76Th1ga04Zs9RoIYPR+
Vu5I0s9WONXCIYtSO1c9pwYJZohnTxk2jFrm6nr0/bsEx4RGqMHBPxhFs05ydz3IaP79RavRXh/w
0tQL0X1wB8sZ8JvSxu9qFCxTJPkiDcCmAEUvEBZFhZlv81oOYCeYHteyO/VJyaGL0nuObaddj/So
q7jBavm2LQ8toXBf8k6M+DLAUE4Vj0JTtIqa6iVpENZKlTPQw21E9wkUXDNB7x7QyiAES919qeFe
6e5ZqO+BYmKemuLZcSjkQy7sg3wr1zQJK9BnA9ij3qMW4cnZLwtD2uSl5kiGB7hYXNaJ8djm/LPE
P6u0UltV6mAhh3uevxhVyBvutsurTZpx+2rlFC6OCtDfrLyGVd+BxcRZNO3tErIhgCO7dO/8xHP6
ioKfhIS0hSCr9E8DSoGyfRch9NHPtTbN7xG2CmrW7Xv8Qtv00A2NE0nGlsPgvaz0uyQeIABQeyPT
mls88gAnL8FbKx34j+pnTI9w4OI3PH7vWaO59iNNXz0Yb3JJgXLTeXuvsZibdTDcuoWH7TBybRPG
eMIl4eij3I3AUDr1qA0bGZsS2l98hb9NCeQX/tbmg++tBxX/Jq5LS1Q0sPQtd0TE/hkHKyAP50Bb
w3vP4ED6qbxMBjapw9hBR9tUEkuQHoXA+G6W4LwhxpNrUfLQluEgwpBbwSmdUu9FfNOy7rrkTQt/
FsYbxIipuYGN9CxlsFT918raDGNtq4CgAdY4qnJnmc2xT04K8LKuZ7PuYntIvsvqcfIEhwDa198q
E1yIdo4wPEGrgcHs3eR4OPzKcjAWnoMUQFCLRZ9vx/An376lZb6N8U0EJCvXbmCmTW2LduP5Cxm+
SSifG6z5egvCOP7ufX6nYmUaK69BeZvJj9hxJtZDn9wnegDwFsEG+VAcrfLoJklfM2XnK/dCafsp
vtTxrqTtPt7V4hOOwsCgQg+fhr0obXW2CVG/GxQIuPdix86Zv4csPjnZyxG0R8j1/nhTBEh4vL0Y
VE7Q2pL4rnQe/bo4Z0GMQENcKD2WYXS4R2+qd2ytJ4zYPVDM2r4JAmDCr4BHVyLMGBp4FLdb1mkB
+gG/RReHclJ9KzqRZEgofHOE8Mmw1gKg11p+65X7nP9cdG8b6pZC9tqoRx8agKI8CUNoh9lPN8/x
J9u4ymEE/49fSkIzbXEYhJVr3vX9N9VsFsXwHHFLXntNu/o72J4HSLJk0UcoqqYJJ+lztKLgnJVB
RCPoP7T2sLIcyPdvwXJwZJt9F/eSK6Hx1QFnETjscV+uKwZsKRqAUd2B3l1iFrgcn8AFLK+Nd+k8
iDqezlIdVcLfxLmJb4Q9Hrrcn/5DHG+Wy0q8crS+FMRqNJgygRCUGevzDIJl9LRKJDOjdftIvWmq
9ddB8qUjCw3zNLXTM0+f/OzorlqS62PYykETqqeV1YRqr8D6rjwXecqUzRfCx2Hkz7cBqk/IpJL0
A86uWNV5eKWGSzk7J/ntyAqkJQ3HyCR+zAFXKgMuSJIMEYQCP4aWhgo8Ij96fP8zpPLo+v9E1f8W
geF/pZ19YqKd8rf0vi7f3urjS/7/gcTAmecLEgM38uvtE4eB//4Ph0G2/qHT22Khbjd0kxQBC+8P
E02y/jGh0KApaHAQqM2xZP5JYZD+YWhQ1NAkyNDKzKnj459INPUftC1rANQoICsk3/V/h8IwE56S
EjG5KGreCskE6NV/OwYprZSoHroKD7dI6HujPWpKeVZhM9Hm6YGcBgXsu9kE+E/Ctdlipl4N6UOp
9fjpuFD++z6uV57inwpJJ0jAzGQZp32+8QGpiPmzMeKJ92Fyb/+s9o/NdrOMy5+LZjJRo/Htmibi
80uQxmJVSgOg2URR8lWdoBRJ8Uf1cNNSyfCUUCjxnFZsxexuPROLjazXs43qXy0XTy/1X2/jnwth
O7ZEkzoFXhmzt1ERsSJNNRfUfoQfUOQNlHU0sQQ/CxaLssnGKPR3q6sHkP9ejf9gL5L1Ht+/no/P
m+efq7DEqctcVdHr/05Kf8hjsO90lecGWBTlAzTrIl91rnAsNXQ0agK38+vRyDPN7lqWOTXzl0Ty
SZ/cJD9PP9aplLTkwltWuMrf5PXKJwR8EdryVAo1+iE5QoE7evoDBgTUF73hpyyGLk3BeFkNEgtA
F3dJ1z3jZtj4Wbh3ffnYqWybBs6tmM3QnyrHg7iJOo6qRVi9ZhMqt5KkLTJEeaNPQFOW1aLsg3Mr
FjHg3bre97n1JDa9sEuLgtbjMMLKKAyDexGkmiInOvGyhGdDdePFLvYMHK4aP4KZhv/nIY2OJWzw
fVZiy3OfJOPw0NU4/6aKuaowfjloaNPw2lKJ3JNbjcAM0rW1TAPiGDcADerremWXdBOsKrd9B6za
72RY2ay926Kr152P/aUbhtJaTrs1GOQUMJREg6bh39ehkHJdo4bjoRvthAT93NgdQ1XWjuXQToel
ettp/UYQGmBdRtIBjFWKZUeQDXxpvKFZOQcJHKF1FkG1dX3naFJw7MTJxpVzRO/vK9R4fVq2MO2x
dTURE9q97j1EbUZX9LozVX+tqQWdq3KyhvT57Mq9bcVV/CNvIfjrCO5ty0tT/KAF+pG9Bn6fJ7TO
WBAaT6bSWxEu8FHFV5RST0ruxBttowpTjKjyW8FM0EZnE7s3bzZ4agz7QgDLrhj1Yw9GlkOse+Nm
YFnxEBF35dSwrrTwU3Xay+g/N+Vd9SzlQ/OUN/Re+vLgKLk13NdGSjiftaAcLQwrzbqkzoCtbt/m
8j4T5L1RDijcFODeUQVaTGrcAHqa4G2olPlrFTODpRygSWzT3MTVwPuWyO3A+ORCrKTdQZEUFoaZ
tRvMezjlmJLdulZ5B/u+vFM74ZsqNU+DZBZYusswg4UEx0yjzVfCkFlX8lWzVn5Dnt45E6UA2gQC
JHLnn9+5LDXkJMhD3CUCaaXG4baR63avqvB5UTEbcH72ClVfpzR+BDm+BWKSuTdtLN91EnWXMeke
ugBXodYKbt2HPJDNFekjw+NHVortvgziZFU8iFXVsGuifJosSjaQZI9mOgT7xnSubCLTHvFx55RJ
joi0Q+owhqbGxVlFUBQH1e8woV22BVRjFfOCo3A2BvrNm4JGdJIThi0HGmLCdpGa7aEzRop3Fl6z
WR5dQUKof78YquQiLAhRo4bFXH2e3KlmF0h9waxpcP8MA8R1X5vJdmi8HBGLIi7VSFIP8vTDV81h
EdFrs6oFrYGekzkw9vJOdnQpyXdmWvrHPJQxz1V4rzvz4IeN9CtXWnqlmsC69UidCb2M0SG6yqzN
ssMYiooTlOq+E5rh2BZ6fl92hXCoE3DIZRAqj8ThoyNwGjKUCsmp0rnPspdgQ5z6OJ3krvuc5tX3
ZMzKW9VkCq89q88Vtmnx8bjIpRkq7kuWMn9YrOfeJIPCZ04aKycU5a1rxNVBqDG+8SRYyTUGFo6R
Z+JjaWq/gt6M3qxQm5yhOr4LtbRMas04uUUxbEfihjjBv5bO5vik6lgdSKEpPwSD8YybW3pTUrs8
53j/QUgf7z0sOdJI1zZ5jXeAiKPzuZjozKZWm+sY97l7kzMbiYThjbZz/SR0nXFHpqK7UXxQoNPv
Ird+0axk4mjqWP/6OvvPNKt64MJC8JRT6oftQWtgHcpKLa5Ej8NtZ7oQhlHW32PdkGArMazkDoBh
apbgKfz8Dmfn8c3jQB2iExplI7jru+RUErFsRI4ya+rdwyHI0LOGokfStDTVTaE3Oa/awDlKbLBR
7jR9KfXY5CUizXyJWQUrtmbREVv1PQuhH5uCQV+nLKdOECHisLouneRVeD1ZsXnn4qmGxZaV/5QE
UGtNfZvHmXvr5QY+rNaAI3pVHnWg10eB76PgJtLWKtXiKLM52hWpm6Wqj8amEESnLiBv5+DIEyz3
nHyaHhJj1moMVDqeEll+rBv1TkhV/d4awwL7Qk67YASjosHryCykh3sBRPx0jNfOWVTqZ/xsSZGY
AG21Gm4HFgwksYLyHscNc9OaZHSybiiRNCvDTYwhS+CTMBHlvDzKnIDvZJU9XPGkR5/sgSFXe0Op
q708/SroqmvaNXPaPj9vR9QfJhoZ0i+RFtRZiSPWu2oohIRUqKY90Gy4qYo0OfiRlW8ykPGkoFVQ
nXAUpBxBiCB6PCmrso6jJb91oppj5Y0JXR1qB+wb8r3u0/k5JGTlRF3LyUc1UbnDtPp+dNvxWTGb
c9YM4h3aZuEumTwAwj75poh6uhE73Ho7d9wFOG45WNI35LNdwS41yNhD0g/n3z+SKHKm+v7JiItl
X+X1ntSXeYix+9i0CZZFBBdsaOOrMsCnaoM4Pbe+hnNkUnsI/r9XjYw8u279dU8M4nReNvyoYMEY
UZAjwqdpvMs574eyuS16odtLpdztrdB8MkgrL/TYqraT2eEx0jG7VLuExWiC18wGzFxwSNFWHOfj
rYe0dVUMTfOjNeWVKCbKk6tAFIdlVv7551pTbYJKomyR6PnOr9vmWrQ6D45RoYHK53iDGZIhqRNS
72ORL2obXGR47PigKk4XZM2z3uhHt4/YhsbEX7l+l54TjwJnhevabTngOp11rkqjPPyQEslRipeb
PATUPC1Zvv96b+X8Ny2tT0sPvS9pHYMqlH5hc1XwkqBMwubaycGqblUTQwk53uEDSBEpBfIrjQAb
MY91qVBg8VSp3nMdpgHb7/hYGNXGS8nB/f5R+r2yS/lS2oU4nCJ3dJEvFu4+NKOlSTVLqzLcO1PX
fzRkdmBg+qB6Yi856nHsmETSC9MkLsZDNnqUI71fJ4lBhHUamiTfB7Im4CAsF0+Dkar0AmTrcFDK
g1tboFqtAFfLdCQXUabKY4FM163LvSvjObCoOz5uclLa4OJV/Fz43e8fpeZhut4QwLnspngkmNIG
pyvxwfUJ0dVIde3MwsSjGINiGRR9cgg1PTnQCVHbjZwk59TobU+mr0FSM9nWUna1Rk+fhaj4UQ+9
vvS6PN81ktEefLHqnF5rFdxzY/Y9S7Secbf7FSC2eMXaaKnHgvLsK1q/zyMJcY7cK8/6WKeElfBx
Brm6KzUR8VBXDMuuE+PH1PgptNrGSMHYGvl4LjBSwynGcrdQffS9Dt9whynZqyblERbJrrRRA6ww
Yj/GNsjlf2gqqPZSQBit4z+1wplctcUCndkwEYvCWjsNFC4C9GH71vel/e9fidmz6GN1mud64JCY
VteqrNA5LDfmJmsQlKdK5S7q0pOXrYZVpa40/r2rN8eMw5OXUs1I6nCbeFW7tcyKXDcOkEvBD4Jj
0WFQGRm1xJckeW+zdIlHRUm078o7ARNgsJ1GtMd6bnS6eJQ3eFMWxyon6e93hnGMEwmtfFrv1ULs
T3w8JzuX8KXKsN1l2bfPUY5XmdvcZXjW+VaCM2VSllsch/RlF5rSvi5jef/7V7lKj9yYiPWzcGO5
vXfiEXQrwTN5DHX17Ie9dhgIWBZJXMgUNAynz3ro4llwqoY63UPBsYcsyveVUCqogqy+PipJ1q2F
tHwbTaM+dlXj7qo0j1eeao5k2b1fdDBFY0HK2yt+eHul9to1Tj8QkqxevckKX14HQtLaej7GAJUD
0exviXI43eG4oaw8Mjb3xP/piSjCVtLhTqmG7KfhZtSvq7G8zbFNOvhGNdq//4Ws36pG5vS+rtxJ
JVamQk3HkB/k6gqHtXpTbs0Uj/Y+S8sTzAfLiV18hi2cvzDQC4JdTM+FjRP64BRabODbQW2oEFzp
niQkrjbFqKwkBQ81Gk/EdZdkiSMIncsExEBkhzKV1rGnhU5bpq6tah2dVeXgnQQOdzWJwreRkgKe
uJTCWlHcj3KMBV4jlCs9yzH37MzuVCs3pJOkm9+/iVuZClAKCswH9nnTBpG27fzwMEZpetsRJN9E
fZktZIwklpWKxaspJ+JGbPNhLwrGsGtI6Fdipm+gf1XUjPt215a+txhBAWwFWc8w0DUzKp9QxQS6
w27wBfFs12VlqqEB31yu71JPiTY+veZs2c1GzAtsPEk0cE5PCyfPSNl3GNu8UxCsGnPVa5a6zZPh
m99HwItxKu1Eb60FSbXOo7L47nC70SFK5ce2ThQKWP/8EXdkk+q4oRdJjE8ByZ+zEqb1SVXSJ89s
kxed/YVaNWAvo2p9itCUnCuTV84yhSOrJLtXJcoZBOlstEWuwe93ZYv8Qm0dosz4IQa08tvZgJNq
hPdOYGgnrNXTZeG16THWE3jtSjQedZl6s6ETWI5mpe1pl5zgLAQmRrPrjeJ/iDqv5bh1bgk/EauY
w+3k4URlWTcse1tmAEkwgAF8+vON/otTtYvl8bZliSSAtbp7dZ+y1skPoQj+/TyDxgOdiHjGm6ar
8DBOqgPZo2IOwk+zMfQ67Qgrmyf7XyiFPvVpujF6+30Et4znx0WVebQS5cBk6ZRGh7zW3r6diT0z
psC9lqL6q0s/uIahKI6sU2RBPIWj2wyE6xbB/BwS71g79fw+RdrbBFbVHifV9J8RR3Kuw+eio6Kf
i8b5CGv5Uva4DCvX+XAKHrNjKuMo4InTkZgeezLf6za4Yierb71HFG0XzXfVG95r6qTXtNHJZuxx
4cyiJSb+VW5lb9rwYZ28Wo8LA0v1qmsIhR7tj2TpLrQ9W8Ow8EfFG30vTX/ZidH9z5Wq/m3K4RZw
It+mn5a/cHDb9CMszsjkysui3RqDxJq9LqazE8GlhY144ixo4QD8dW8n8z6IKsyg+/FV+hMeNSSv
H4PcB0uCfLcA8pkxtC6FIZIn30G/oUHNdgGhTieODRwwy97bLZGq9uhGjhp646797CKsEI87gm/O
1QK9O9LG77um/K777Fy6ciH4EfAzKVt1GibxYRstQ+lk9xTnVOv8qOAP/Xz5z8lH5zNncNGKBrnz
OpOk9tbLnpK0SSiLmmRTcO+IvyqwH+hCEvHsND1UnrRwUxv8HZJ5zOTB78KqhYWL8gxjdVzgcxHG
VF3TMagDNqgmwRknzH8nnlaxzSD5c12om9kVwdU2x2o7zjrZWuWodsprOZaa9yb3mq/caJ/mTqlD
HWkjDhTpaaOct05vDKdonhC3q8jfkx7jPJW+cSxxEOW1Iy/aSDDkV237oh/HtO8Zp2L+INYv/C0c
9WbnbUN/+AiWZb2UXtCf9ND1FweRBWglll65CndR15lncMZpRdSkeXWTEHQLYnDUs74vbpVsPezC
6rIOsQQr61hVOLQrmUF9Z9lwVzKIYoPgXZ4E9EvndggEfudh4bz0IzNyhoxQB+cR1H4wbAdlgB65
Yjrn3RJeM48wkpl1+acbkVKkPVvltEzgCTWgTV1kb35i3RWRh+RJT8SR6rzgjjQPSmgxABdb9xwm
6jXPNVsKPQjm957UyDrEspmrPCaEBUDCNWoUCj124f0Um9lUnHzimwfRt+e0LdL72LnGrXefeAft
T8CaZlMG1BNJZNwjRxs3t3kOHCRGdUSQjw25RNTgtkEpZC8mc7B1Vn3RHB4tBY9r64Sp3GFp4mhO
/5bOgkN/P1eHbqDjMhdd3GQREdLOPnDJsAR4CcLp0oY+PYNsyg2dS3HCfipZd7ksdyAk5AuFKry6
mieEl0xxmIkUusBGMw2/kqoysHQfkFuZxDXjOaEMjrogj8dFzuhEhIPRYR+tvL7UdAL0qV5WlVdg
hvnD/9UuZBuHQC7XRfjbMBniyTJGYt97Z9z3MxlqTuR/+42FMEpGvA7dcxoN1un/L0GfJwfFBlWE
Gfu7BZLW4JSYZn59li6cIKGAETmB9V9hzQmlU12eRUjixbigwM2M8eqo8ZfvgQa3roHVvizJOQkc
5/5zCY0wdvMypB8T9q2dvzptkF1fF9GtGLL/ZttadkSgIYzwrYPKPILWeK/WTTNcDYuJ84pl/CTI
4TnmyfDHqLr+4PXGv8QVCCkq8ddyyS9l5qmLpey6w1Db5JJ2aY7irKleza5rk1VkMszSkDhVzoO/
r9qwOod56l4MC01vNkcLkSGGXkn4oosyMFUluBOJXb+rpfTPwVIXT5Vpb4ruO7QyhFzADhWHXZre
Qfjl3hx9Y8/x65xwsHFhneqvzKINN4C+HvhGuwGGSQ6pDtMDWrZmU0ziro2O78cWwyUg/u95xODp
52ai/PBjLzDulgoRbT3ibZ2J5NPIq/7L2mFV5IvczpVm8SJUQgAweyeCGi8a3al2XOsznC2MNZU1
xmJUzq6wU3zyDGfAB2YB2sihH+6zLGwAcJNMtr8L/q67OurbtTngMShUJWNGPrNfw6kjuPGatfgp
L7McwaG4DcE/W7fRzY0WfAfkMp+xZZrPDq5qlq/lwXeU/yzBtg42+UPu4l2tvsJwFTVgYT983hyb
syTI/N8FgZ5YsyaQRL8QlJGP10zWpi8t8oFSHy3H4/IgXxKrUme3l9HJ95xzPw/9rXFdeRuPRigJ
dundl6FtlndvOerSbrdTSynTeqkdo4C34v7xK+LKxIp4rnm7aGxxirK9N5nf/O+StcWpUJm6tWMX
wgIWw7azkAouIzKVcrw3M7He5FEMR2f2f+d9ID6j6X1JawQ6Pj6dqQ+EMJSYS82uk8Sp6MShjfgH
Bx9oPfeT+q/jIpBp0zd0wnpD0OrwlBe1vSJ8diSWZYm2gQXSUCiEMi3qWHqTutz1rVkhXLJexAOD
WUz3VyZLsVFumGMjlGWXqCYy1OZ0aAsSstu2UNvBXcZ3CvEvw6UZ3HQLcRWV7pudwhl5//Nx8oyH
3Cvxrmpsw5OU6SsxspwIKeq/obUJn/C76SzL8nckm3XvV91bI0YycmjxEMKobieNkmVgi7qP8yp9
Luypv0WBX970bR5FeMrLIDjprPoOiiHc90b7X1Xm//osoU8RIjuNUTCsH4X/prVDMm4kAycgC2SI
mNSHrnRjVrVNIWM6t8htsSNp6Ffp36INofLOM/HG1BRN7b1atvHb9Dlq/LBeDyZRzklQkWUrOAJ+
SqhQZX/trKgPwSN6ONVuvfOWKnppga6mpeneW3Lf7jzYW2Ch1argnS7tTEP48z8hd6KARMx09swP
V7cvZevnH1WRHgxRkJqUmGHci4g8F002DoKL8eqRmY7RQvbf2AvzOpXpIz+nArGI7HNHZN0NBi2L
CfpWm2LI9adj0QQt+eTFqglQJRWL3leijPknu3NTLONrVxP87XWRs3eTsr+V2dIfCn+o1gnQ9Cl3
dLrNK1N8ql4T7J09qwK4G/A7Y4xxDv62Xl5shfT0Lh+KV3fSZIUsdb7r69DACsIL7qMzhndP1kXs
N/x5A78qJHBde3MlnsDhGKwRkKJu5L26GO2/okhOmV/YD+NG7ykZMQ6WZkGDlgkn/rn0KhkPQZgd
JxkmT0tbn+rH34HUj3nCnxls4mGZAQC80Sz0Cv/T9QSquMI7tIWKR844eqW8TcCFPyQWMAsBll2B
nyM+sJVhgFuURrVZCnA78TCriIJsfEmzYXzpqnldiuFYwzu9293grLsuddaWZ/ubcgiq19Ygu8fr
+o+mSIZzyzTGiiZgnDrvuxDbUAz5N2jyuGrT0n8xlkzv6lTQ0auRg0SdWllZBy2qp7lJvsnuNm6j
61XPGgFdXs07SzT0vgMyAt9VT2z5eDy6vK9PqkZNXQ98YT2azkonYJTm40L4Ak3NGPlHP8Vm17aT
/rNOLYqCkKjMJbvNRUmmeLs0JDbWzEZhrxRPxjLvwtbOn8zSep4wJ/qoVEX93bV4QpuSosY3y33n
4RXtJ51/6zNDwRNV2aEw9Ju1dBhRQgumm8rJOUEGzz0xep2hBkw1VU4UbXACzUkTpcbORvVi2Bg9
67o5e4/LLJqaUrB036w20J8hCw+AY6nvc01DIVtbf+UFttDkzTt8iVXk5MO5y4zuUub12TKXJG51
yMWU/0yrk3sn4lTs5M4dVHtR3rIF4BuxZsmsfZB43skfs2Lb5PovQthmn0jSKRMkrpYsEXwV3XBF
GjJc/cAYrgATy8YjaPcyRwXNa6rmVx3JZ2N0Xzs9uXei+4bXXvgbuzKWj3aiP5Rdg+2zk5851Ytz
oUx6kHrgjZ6veT+aJyRfxp167GvCVfzsGQHpdaH5iztgvTyitodoupSKhexaU3bLmiAjnijHlses
Lm3EeBRM+rs7dacOgPmfeADyWRhmK8N+m+e/IJ1/AmP295axkLju2ZW8wqDKK5g99yqi3QIYm2qK
MegsZkqDFtcuC7GU6SERFuwAcZs5+rPJ3dWoouQ109cxneW16Mrxkjq/+6mt/ks0LkjKXPK7aT0J
VXov6IDIkTP9Yxtae4cI7b3zYK47dDEre4BtmaoabX6KQF/ZYxGHtMePF7pj+X8qr1p2fdLTJnkl
Ou0JPrEVv02r6J/a1B92VWIK1sOXGqT3Nqdil7WWdzICsCNu7BYvQ+cDhchrU07BvUDvszbwjFkF
oMAnZA9MWheh2op5WrZ5XRIqRPg6oeI2OGsagki2HG9S3n8+yan8r68x4H5omrbaW8KPjD+68o25
o75EXpoJFMNGb1iXyAjmD76UIMYpNBc8zNukJ2UV9MnFZmYlCNvdgCtYe+6u9zLXdn3qagJmhwFr
Cub3zDUe88sx8afi3Cc1r441M7JKqLvuqv/8EQN6q3Y90oXKz8yGlYmWfqD7bF3ymTsAlbYOhotd
jeNFEpIe54PGsmcIKUbxkEGV3W0nGN1VJSSpII6HpzF3r4lqH6iEW6h0+NswZvFqTLX6SAKy2WUB
ivuzUB6XXGmOgpQcI2qYNaHj8tsOFc70naze7HAud5mb/RfBSB5qcuAP8xT+V1m4Vk7ZEH6GrfRX
oWGIOOidfhX6+dUra+taM6S6Klzy4xIinslmclHFtFgzRRwPl8EoSfwjmJ4Td9ulX8kw6WuPHmeF
IMY9mfyDYTFNVw+KY0sWEzzCkK1TP0zJvcrLS+hOuzLQ1Is5vfH4EVjQgJBJ6vTzq2Kui9NQbS12
c14gh2mTahT3pTaMp6lJxKXV2dVwAircuTOoEH0LK+2gvcx53Z2BNxDiW867qrrX0MzNZ59ohQsk
NIndKUHaPlDrvrKpYG2Tp29Zmf/qQLtArS5309Pea1AOFPkTHRsStBce4Ls1uub7mFAbooBPI+n9
rTvhUmFnznVhekGLiBTxNJTEiUPIqLQcHgcs7rutSE5yNNdDEv6lpDNePVRIuzRkCkYWNbtXUINY
2E61s+kVeSMChB7zcBN2aLxaZJsxr9OZE8V+VYU7RiR4xSav/zCXTxXRIKuxvDizSp5aM1X3HD/+
OhDGU5Smf+wqy2I/08mNGPr3yp2o9nErCVaNRirQF9HFrK2UMiEz1k4UJKiRs+w1Qsjtpvw4WTRO
R70M/NY0fhj28D6SIHTOgGdec4HF7zx2RHM1y2cX1NE1SXLztSwRMEdDO59+Plp55W+6joTzPKif
MjsnvdoY7F2XZpq0LyJxHrjsz6V0Se/IHQL1tCxWKdnmmIOlxJ2VvA2HcGHIbmi7rxLEbO/KMn1L
E5CfwZEc422796TX06k8MOeoD1ZDiKzUT+V4nx4BzhBwFMgEuh6sYpK7JIwOPVHiz5OdHVDNuFu1
VOLXMo5wcMzIJKMrYoGz1j4rSvIKyVjHGcr0juMMIFW4UXrh+9j3NKX4b8jqeQqiZi0MMzqUChAK
Ymebjk17UtQoj/EluyzkuXcpPyaGp/YQsPreg4mubEu/ilTYL1Q3W49SdJncjlQFTbKMgNXXOIs9
t2VI7iobvzMtRz8oMEHLB3GePfuz6gN1FpMGLJq+fj5E7fSxMM+0jI51+rkYrkI81pptDDWFhVde
/sJg7T0R9X0girIx5PBkzYCgMwlNRRi+JRXpyXrKmFAhEb1Z+a49HopoQXXe6MfkBtNhpe7zQ0IN
I2u/ek8nx1nbDf5bEzXCZfKNz5oM9Vw6+d80W2567r88J3M2svD+SUCJM52Si09Ymrw74b9QGw/d
+0xg9eyjnbJK8rBxX/CfkTtZUEf2HPszUiY1tMuxdYleJq/de6EX8jf9qKddJN+iUJbP5mJ2L0uH
hVk9LHjC92H7YgrXRAojA2i3eldP03gmabq/5TatTPq45Pw+Mzv5PnlIEXq/TffTXIifXO5LKAFV
/eBZ+EV/0+mI+1nLn5fSibAZC5OVVk16UCrx4ll3yylz6gggJSLagBtPIYNkIegUpKTs42wBiLYJ
2KOlkB/LIqJt7vCiMCRgnZVyzXPHVOChblr0Edh2Uk9QBndx4tNx9VVZXp32ayyW6uwPwVfr+tmL
9ygYOp8Bk2iwRexNItpUDRhiG6Z+/HPxMFvYqJaEvJ+/MSa8jAjBp/kRk8fRLypJSGFaRRsOns/W
IptDzSUtXhl58ZA+qm3xAaZYXgNs6bjZjbfKdSavgwzsi4E/cQCCXUbWwfBL55I4yniyTZMIwLbw
jxVcW8FUnl7T/zdryozmKRfOEVpo+WPUgj6IVORb7Xj5OV0W7FYg6nGMVzPQnGs+I6eTwCqRswuG
b1B7HRdTM2Zr0ei9V9fHYeg2qLaKi2UExSkz9N3prWU7DKZ/MKpw+DWYl6SfciocJpzyLioPZk15
RDSMeYf1X85tZV6cLCdkJ0Ey3CcWc3ZhdfhhoMc5L2IrADFvgxenGs19V2nYafris5FabGM2AlFX
SnZAZWHuqimDOqaRImG/VoYV/I784JT0Ie91M2yoztpf1YCIqmZVdrwYsbJVVR4oaokjqYIl9gMd
bc2pbtd9OBEFN3bUucZ89gEgd5LOI27GpodbwNBwthqCNetlWfdg6Tcl6PMMAbTRD9YdFWi+M0yV
HEbhvQU/RHLELKLJEFnMPfpWMj04s+XeUhPzMs/7dIse7wmJhJWVwLZpakxGkhrrLFtKxnPGi1nI
YVWR/vpzdIT03sTWeBuLXip2ahu4ryWH1kjq6FDMSbapgGCvRNe/WqliaP/xKensj4Kt/pxODDnJ
NhWf//uV9l+tubPvUYhWUSsl9ksaJM/hRLR8xrT/4DTZ34EEVitUcwwrU29gbOo7e/awHjW8t9PX
++HBUWVMdVlBhVSNZzXkyXgMwuE8wJu/Y0uTnSPBcJoRQD22lQObHyAvdBVMX1SwJoTot70jrO0E
gg8U1fzpBj3FXuLKe2vFP/AmNuHynCkXxlt670nkvAvLYf7KRgPUcl+X+hxMkX8dZ2neaurjWyMC
4oy9PA4KVuKgavNUljlhTsIs30uvNbHEyZNf9pSjlMw11fDCtBr9z37mx9xF/rLcaneomfaxnuvJ
tTFw7JK3onmmJvK2j5nxfeEU+ZWSXu37iSCln48yRdikzNDdW3qxXtie/pGGQvi3lRGhGbrGNhyK
8VfC09JJufxpF5+cqVTUV6dv3bWbEGu02JZxHERKSzl49T3hdCCnz86ufapu3TCO16loYdB8dQ8C
Pe9tlTcbIW3GQGY72Uwp40k/F8+u3XNupt2+1u1vMQ/JYW4cGlc6pv04W8WHl/aIg3OAwJ+P7SwO
EcNShTG+qFxU/+Ej9jFF5rQWaaDX4aMcz9tFfU1NTaHVieNYhNU9SOZfkO9JXLWyvoTIFPyl109K
uPrJBYh9GE1ZUdRf5xIpRlkG1b5EsrRhk1SrIFjEOXpccsI5tklnKLQeS3JRzcUvoHmndDhiRsun
n0vDsKHsChasCtp7BDxTmgxoymycrkkZbF0rmPahdoadrXEFVa1lP+tycdZJQK8o62gkp8K0vkzs
PdslGm6Wnfzn19V8KdB7bCzJIGU5NK+uCM6Jqdrbz6ehYfZvNDAmndxQxwtDu4Gyicr1XQchHjq3
nbtoP/65lKn67NIpi8cpR/Bm62WfBhl6Vq/v0eBUA7lYap5JAbbzZ7caimf8xk6T05yCqXojPAq8
Fgz9NuYwb0ZJtLkDixlPJi2CNM2po9thArXRL3W0hC8L5OjKpec+ImMIX2D2nEOu5oH3irSpLHTO
1mKPL4yPEdJU+9+LGq3DmBsG7HLJziUsCSWsyneDaUukhO3wB5bpKJVa6XouYROpwYSus8vPr34u
MlnSC53K28hMxK72yB5mtJKvl3Lcms+hkYJ51KncqyJLvwcix5yBEiO0GLpMkgd7VzTjqUY4UuR+
xSrn08/vl0nALLwgdTdH3/RMrp17MDpiw0avvqR2AYVv1Obz/JiFNwaveS2DfFonhTvs69ompD4I
pueEu4IDpnVOs2l6Hll+/iIu+MwaR5gwTpgRHmtsvoMAr9jCmDcUdeEZfA6Rnpm6TwLzssPymJpa
FOT3MF2zVE370WnVammq9CZzpH19v4xo3sPzxCO82L6fx71aUvhbbZxrdJe7xi+HdcrQYLuqIC12
kGJ/k1aToZaE2aG0yvYEpA+nogwJNFfMuyFQpEc1y3B2H5c+tc2tMyOfTDp3V40yP/oSv7TJANuy
ugoHgMWRHTuDi4GFW3q7sE/aa2klr+gQmpszsdMRgDVdpmz+7FQ4xj9vFvz8scr4hnXGMqt9B9eF
n1/SrnWrxgzIhCp6bDcQjn76vKwHXYnkUgWGTfwzz/jnqwCWD3vvpT1JNwcBsQCT1o4kaP3n8xLB
iE8uTPtkGux7bqPfhXJfQ0ZK4nTUUFpaiYtnA6/2I2Loluqgqv191oTeyiJL3WQAZI03pl+H8eRF
hxbyXwzpdkRbs2q88TniREQMzHz/HhICCEEcRZ09C+ZmUwYuwhRmVrFuowR7KblvtbU38bYVS3AV
TDNIHWzH7qOfARLO0PL32TT+VKgrisqktRu9s9V/CggZ/Yhnm9URCccYObE/MmSHVoXwZ7lupN5W
wfiJNifu1BaD7Js1IsbSXy4Ab914x9I11uF4CsPt5H/mPc0+Iu7QsrYCW+shuqqFaWCLyVhfffMj
bnLXvYaYBi/HTH1K68tR9h0KkA0H53/wS12np0j+cmvBgBOYSQTSkrWbYIqrfIqHgri++U9yWbqD
aJadhVv3UPa06eizAIW75N1DTQsTqbkTmbVt0xe5D6jRFtqPVssV0io672k9gv+PS/DSt396Rs4Z
0AAWCFd1NOz7kXhtHRMCblX70GL7ZRa8WNDwzebKjLKNYUf38O/khWuxgJK9Lfmbaf1ieuHQl7EV
HRMzWZuVsUcmt86nJ3r2YFji0P2v/l1pF3n/ZajqjcADoNJxqL6Eo86Rr9Y9j59jetsV/X9mdzbR
AvjP2h42gUsW+aA2UfOy2HqTGfSqiFQd6GrlMe5o4HNoLHs1GVSs1fpRNcz+EOOVucL1ez2jEVtM
vc4UzHYJBDygejMbudUtuX9Wu+PgwHMcP2ohTl5uk2iEVXa3K7N6rZKPxMIkfEa92dPEnzJc3hU/
uiPT9ZLlR5xN9qge111FgJ8DrJmIx2g40Gzzmls1yEdNDE2RHGFyQ6u/LODMOGLg4V4QRVVkIJ8+
Wru5PKJgMiL/C6b67DAx4Yx2ugIX+22O4bZdXNoQ4twM4LnCX/v0KYQveec6d75TEkDIKOqseVez
Sg3n4A8UhN4YvtmzPOpG3CvD3oZFzpwfK2ziyBffgsWCFOoK8rbDXYC2zFh1no0X0HHQf3SOdDFK
b0udXqy2/z2ZxV7k6Zs2YVoYxV/UvmRCpWPH90hTLAtr3dJXpmN/FAOK8zzdpdxRqYtfPmfavHyj
Ens1w+xUDs5zN8wb9D2/65GDRc6vZZTaV57GdrH/ZNMKGoUfKLBX4zRc0eps8tm9hwov8LwnaXHG
YBtnamFcOR/krudgrw15bDpjKzUiVWQBE9ZabS12SFnwrvDKp3BM4ixgOisBjosekC5DQjrDQAVP
kyTfFiENmurXOpEvs98c80muKvQ6BQmLAoAO+5U2y9Yt2jY/E4hJi7gnmGkcmUiMZBSjLqxmdixE
4jHTEXsTAgLEc3lP4dKhV05VnS0rKvB/uUw9vgXnq24Mnsd8yfP0XBhL3GfRITCBpr3lyUVNHvgT
bz1bZB2le5jMh7vDUXLAuNMBVi9mzmRndTUCLP0OacxwoPIOfhNuCiPmP8P/3ZSvYzTt69a+P/xK
CLRPKszXH2mQjMB72T/ZJ8iuvPtcBUjosPKsB3Zq74LGsFshdHwBr0gNHOxyantrBm9S/S71grh0
qtdmQfKRIRtlaaEXXpUGU6Jtka1Svir12Eee+niPIibvKTZsg2A+Xq7ShYIB4OyZn1zM8iUprc8x
Tfc5VJZpEN64jCdHB39L09iE86/Z+y27+s+0lMeIhM7AXthbRv9fSjbfiHf5YBgnluANinOdN9+A
RajSrH3UNoztfWhiYFdRNu6GTv4nnC+Be4o9utBBzS3Pw4fVR3RCgbpz7fQLdGOdOj47E175a5H1
u7FoJS4yCWQXeF3LTsxrm9c7KwL6HqNNYHfbpu7+RIC0h3HpzhNSiWAgUlTaoLyQLz0anBZ3n9Du
t1lWXxyJOscIt0HSHWqv3k69vXHs6s/EDoT2e9+n2ZpYpjXHyi4DxWEvFlb7qRM6NzoFtynORtAd
Imhqo1nuKeGoVlG/dfV4r5DasfzPOX7WTmZuOlvujNnaLPUMphVcq8D8Lt1gL4qXdKR2TjLgGnu1
JGKNxQn5sPowOPa7EN3eDxBEzzdUiEyj/5vMCLse6NMee0nf21tjRWYHZ8EgYZXEjGmOZ91dFlFr
YUch638d3zFyf1Kz05e0mv41s7tlF2J2dyj+MK0sNwzqACvWduyk0fNiIVzN8gq+dpM4LYs4WC1u
cuyAAHGg3UjHQeSnYKONX0OAi4YPPTB4FMJFugq7MdbfaVWBwPxpn4qkfPfznHKK/cvK95aj4gQH
iCIHAKhERI4sEmmffdpAuxXII8mQ/7kZng9tj8PHtUr9dUhkggzLV6zEN94gjrUgYtXEfMZOoKVJ
vUsF7nkd+5Mj/JjN9ymIiMGjxUttsQXZ+qYXjLVl7hojfB/N7jdaQSHhLZKdmRj/hNWfm6bbekG6
87T/pKZi4y3zoXTmHd4GW5011z40QDFCM45Uu671X8/GQCT5px0Go8Zyn1fRReRqnytvNwXtzc+i
F/JJdxK9pPLA+RNCN8Nnq7EPCereVTlWKBewuansVdsGb6ZmiFteKx/Qo2Isd8GfwyhI/gO8T9Dl
6uB5NrAnbubtELFoiLMdIQT0y7RYvybXDZntcW9t7mT8/4xKItkWVX0s5UAP1NjzwYbj2Vs9Di6N
vx1zCtoKpm1jpdcMhLI3Fr7dau1HepM0014K6I0iWOHGgwwH6W3zR6GHBEnbeswaMGJle8uu8Yhj
SLp2503m0fOSR1Mn1oyJX9IiWNvlH5/ufRDJpmmwmrLfcgLcE4ZO8fLatlXwkVF/1qygjhOlGd5r
m9ImNY+YnezSNtsRjLLr+445hhJaerz5dfo8o6AZAnkQRvCEYBiRdI6St995WFt14MI2Ua+GqL+U
R860bRT/OjfhoI0OU8OslLiYXreSAkQrk7Ean8swf+6JYE4F2p+UA4/ZeiRWGfOQo8ov5pC+uC66
Fs7zoVcuYzjhd1lQhligZKsqEqCYaDbcgqyHoHlLFw/Hoq7Rxx65ymbppt/TyFNe4L/g1wJ0ZQNT
Fs95WMd6sAGz6nWaUSElqsGYNW1W2vA2JuQCAkKHIjSDkmb2YgW5mF2CQJ6qpb1WSftXMAaw9md5
E0b+1MwSM6PSeSdUeTUQB7JqbeRWmHcltZWsRK/SdWjSL0//R9iZLVWuLNn2i2QWoV6vq2+BRQ8v
MiAz1TehNqSvryGO3VtVT/VwOLB37gTWkhTu0+cczic4e/5UdvVU4NpejUz0Im0c/VjXW0vBXarb
FZIUP8iU00skjL1tr10S3f/cxr/zevEP71VFfFQCL9A5T68Jkpd5hlZ3zCrx3gdQ3JryXWj/CVpP
KQeMW1wv2uAB1RHH3+gJm1bl3Ke5169msIpkssuLj21xXdUqwR2PTt9Vq6jJ/uAlj9awh5jg4fn6
I90MjnNyCqiENokkqTO1TB6LCf23gQgknIJNIT2NZ2yydbrGx5J3axeAx8pvie7k3r4kaMSUXyJn
ApLBIs1uNjmSVSqarYvf1KyskcxWxd/D1kezab69Ao+7EWcb00rnjShoKPPI3TpBcIzc7l+NuwGN
hALI1lF6YhSnTTbYytDBkzxQ6I7Nu5u/eIOBS2rC1V1wHo0xW128UVhrY+iZuPpvQZQZGAabaSWb
y1TLdJNYVrvuqL6wcGQ8ekLmcIJ5VjoBAysYoWyVMPdBWVDOT4G7jhl1bLJQb6wcKBWjZGsWcsNE
+EOjgu8xx7/nfLN6+RnMaH5wRjplZ0z/JjG0sWweWAZ9YaBurNoy/SyRX1ildNQele40O19iao6W
aO5/B3EJJrt6diRmZGb4yWdr2eUGKzMdxAi1rJmuReNiBnQTKo1fwtG4aYaEW7J0rPVsdN8V3vzQ
/uPqs98lLxl7Sn7/CybG+UobZzsqTpVbfPXR+Kim6VKlNp0hUl0S+Ty7jMXqsCz7Thr/3QibXYtQ
v0JNuFfC+Vf32QePuQN4wyPGDUqs0DmTeGEduhr2jTW+azOa0Gzls0fYh389+Qys7Jdee1jIzNxa
xdKmdDPcQ1VpcG85aiGi3Vpk8qc0o+dFr1u5Utq7hGFt3zV/1OjUK40B/JjjmEoc6+zL6WaWz0J3
80okattW/o8I6XXz4ME0xFvuacLGxC7WBgLb0AFA7InukJYvVpKxqIvHYBQDvHYWMk4DUfehf1Tw
uddj4ORrMn7MWK9pTxQyabixa/QShc7bpcXRrkJKg+nNKEdvnWsTgpSIr05YLZVIvglliFSC868Q
5d9hCluacP2vcr9rU9bs93FYnm11fzz7d896zfijZS1PnjDfZajzmWF2ximAqVdYBiYyqImhZ31P
OWArq7tLKzwJgVFEp/zecxlq9nnKnZbW2yw6JRUGEAwiwSq32TYWYc4SQ3ZXWeWN4ZNaJZb9GaVc
A3XrrgfNYNExbGeNZ55F5OE65AFQoOOvjZFazxr7r7T6K/KarXAFwkNFKhj2PRVUWZKun05V4ajz
xMDCt4xxbchWr42o2kzAXlewBDzmB3DK4EfxHMhqK9+hutCIOxzrJYtsU1O91QHFmxV2hPfDah/m
01fhOC/MzUkPDT/UIXo9fzfMgul6FDt9y+BbiL8iBtmKT8XahQaES6F8IGTxxA9G9EbZtOqK9UMl
u+rJLsPuGA7WRGWB7TNd2bN139u4tYpnr2m3+S1xiN8pm0eMjAsejM9VGn8MSf8a2Leh5cR0i/cs
i/CHDKwXCJyUcqosIHy0GJI6SuxEPHiGgybSqn0xp2/spD8ZCTo7ujKZ8YWc6IlLp0wPHdG6r5f/
DVa2NnXhrEqS8X3MRFiUX45L/55akAaDlGfyBK4KZQvLZVw99CG7J6vyXiLoZikdTW1nN1LLcTze
jb63UV1+njUGV0wAhqM/NdnKMeivXeyfQqGOjo+rwLMfnC7assfgkBjlWyBUhWV/PEpN4gMgQTp+
mR1ZmKFaMtvXuF/CJS6LSzsLdp70g0VZWKmCsK2j+s+kSK6lyTCkGT55So7bos8ey9DF52hjUgpo
YYfwIw48E4GMEG/nOVy7ZsqCLf/gKvshKyducMN+b3j2ddPP6BsfTj8dx+FWF8ZV16Q7UvcpLozv
DE+Z4bwMJgKEJX9CQgKjO+y8kHF8iPtaaxRP1TCZbcg3UENY+iWR4jn154sZzsATs0tMMHGlBdeI
n/JW13N3aANrUwscxUZKo1rW9mH0ICga3O4th7qm7R7hjIxkiPqpFpzGqOpuYj+SavnOcpB1Pg5b
4visumzyY5nb5gYw6rRWyY+bMJmP5n7c1Lp7dav2XgRgqH23epfV/DbE165wHwuqRHIXhsW14rF8
YPmNVGmR0U+iP7Zkg3UVS2Jko7sHCERkSRpPMmeADCAGybR9p+3BVWZZDgVHtBFhfgT/3+OgChkr
NXeikC9J278v/0+F+2qoHk0J9cxxn9yg2vW9ZPFYtw2d+FtbA1TCFFudle08Aw/JOBobdqWthmq8
BEX+z+Dcb4qKR17Iau6SFuP3d4gKoppVd4swU7JOzbT1dRw4o8LldaZJeooa42h3w70/imtnpccp
glofF98NBYPQ1kNo4n3tum0TU6lkEkpeUfnzCs/8xgJumSCSVcn4bBTVj8U7S7beCcMZDYtAOYfW
k51095aVAbJZrmmf7X40XP2pEyXzgcpeOyYNjiUOvrolnRGurUL8ZQBxCpryYGC98aP00U3UD/UG
MtL8b7nJWwqvXLxbDQXSNJCaLhO6q/ybBTfX0Zc/Q5pkm6pT+Kd6+kSMAqrda1ouCqdxC4UGwbro
7muut0SV37Kn5ArzG5yYXd8hZsn5UoUBSkZ1rpp3lkf2MG0NfDZp/KxsLsLW/ll+RlGaf4Ik/CrD
9AhR6MczLeJPNCPabEDpFiAM8zlBl4ekGvvrftmQO9Qx5ldqVx7E2R/f2yYOTAjeLjvU763tnnhD
70jdHq0hKtdJDyOzH/VusMSGW3yPo/s0zwA9okWWs1u5qtlMM6Nz2SLjjY9zGuLI/mztbm3VxGUG
s3cQsYKrs1zSXpBRqZs4xLOr9n3GzMMqKrpyX0KcJ61glqvOcejdnHudNf8kaTJStea7qZmdwRDb
N561a42a0YkNIRFixDvuBYTAsn+3vPyfdgg9SPLB664ZNoS8px12Kr2m1jsPmGeZ0V1MV1/Yk0ee
13JuVox2PIjRxc/A+5ObIchHt7vP0dgH0jV1j/fNKCGcqJBXvvbFRWQu2BS9wFJq/xIO4HIygbxW
s6CawovJNhYfNsSuAsW7UI6gspoeH6JZ07voyQBRR8uhx/C7sXWxRQtIpFtuq9LWa+0UznYOmHzY
au4RTPG52fTYaxk1LA2tvOiYHWlwgm1QB+POqs6l04LoMK9Rmz04cfNlRkO4znHxbaJPUuTw2W1n
1RgOBoIR38NokdcsBLgVShTfy7+jwrhVPY+iEpUZS1tRdzay9b2X1MOma222Q85rdDkX2FlyV/jp
w9hDbkodhdRlP2e5L/Z9Mvq7VswLWoP2atLDS+/Z5mqspNp6jJjP1pKCcAz3WFVFeOoL4e+jYriL
59rZx4rDxJOwB5Qd7mr0vnVQHIk20CDlAtGfcSD2wy7ZOxiJheirc6s+p2xJJgzUB0HNdzIK46jb
5BzpPqWyi0akk8+5Et9DYA+cJPwZOR3ApZhb1VHU2bF382Uo1mI2y3WWynNta6ANE6knPeAuR+zU
EMfXhRv9TRmwrvyKxHWEricCfecEDLMtphwBfzZz269Q07gpjLaUWEXo/ZX+OyN+frhX+DDGWogB
pGhhs4a1bMlWFpDe7eLTbcNXfLhEeKN5n9Cg76d8XKQEH5db3eDei++tAP9B39FZ1T6eCaZ39SPK
lbnt2+lvB86UNMryDVLub5Gvh9ofV7lUF0cZmh8t/YfX7aTK8pBkirXmZDZWpcu52+rtpEcc9IBC
Vmad/BMFOQ1VvliTc6Laphe3VbUN57s0NI19Z0ynthIYt7LpNYK6stLZaegpfErY8jyS6kd8pdja
SJkpLkQQQ+NLQxKKE2KgbFkAC9TVZBvdfWZmR5YYr2vDCXi5aUVLMjmgMdcxo1TM4QuHthTbviJ1
NJThIbBNXPj524hhn+yIfHOZH9vwDYIoMTbWBGimgh3AeBCXi63pUux+XJkhTVHLGhKyAJ52j2Ud
XlCFrhKfdj3DDH5wh6TlnMqgD08nU8Rn14p3hWCeb7W3ikxbaPkXtUR/+OZyWFQEdDenX+yubhdz
nCAqiabbuZyIVsajUulTjpww3MdD266crHiocKAxJjnp0WOz9hLriTO5SaX7Tqz+20+6f5SHH0EC
NZc8oUNIMUkYWySMx4Yp49cXfzx+t3UY5ae+x+xXzjXheqQ2YZIxKnAtej1UG4fQ54j9AzLAg8J1
uu7mtQMTZ/P7bxMpwYE7bCv376KOCVgTMWAvGn6JlsWTLmytWYwnN0pIY2HInJfDqfQiHkvyBe/o
t6hMAOWJdXSblAWeAvzu8JHnzUGq8hIa81aAH8dQtrepEwfdXpXFhohsfkuz/s1u1CaheyTLSm9O
u42PWT81OfHeUqcA4dJTgYjIbTB+elG8D0kNmDaiUj8Su61YqukzpV8PRUzCiJzRirYhiAjruk9F
yT5Nx9uQCRWrVpFOrrhVZNvAkR7JUc3AiXynRDUZH9p2D2hy5o/nx2rInrKyeLFNzInG8gKOFo52
zl8YBSxuzZKvfJZMgfF0krRMb3OZ37rOfA3t+eA76mGWtbHqAVRnggvYbAlGVeQgmN67I3+lFN3r
5P6YA+zmpvOe2zrGkJMzb7EDA0qFdQ6550LggiGaat/2l6FM7utKc6xG07XTG9HmT5D7Yn61/LEd
Wd7MmlXEIpwLr0EWUx6QtXES79UZP+s5ubfc6mzY6rkuy4sZEeGu+50xzrwYI/Qmzxu+bKv/hO1D
75cixTRQ0Ccftcjwk5lpY/fQCs2gnKIWroe3TNMM5T9QRXCPd7DwE5YEDup+ts1uHaXitcFHGziS
7a5xB2mE6jgJKWL1dab2XRmfdk6hV5EtQSJfsaAXaz93tluzAcnX4UfqAyyUN2vMOXLnoKRuLaaV
/1HaaPFpAgUrGrjbkgkdnIt7GbFBGHfwxzLbQ51rw8e04jHNXjMFK+OkAu9GVOefVPW186cfcDTk
vL3ntGU8xzgHd2xvHbwYn7U9pQkhFe8LwtZLOgw8Dpd305EWXAWVvQJsY6bCA2Dl84RD5B5J8Xj1
M+nsz76PumOd4MQJofQBlpu3abiFjOpvCXguy2j9Q1unV4cSfCd9f8++wLNpoSjNHT1SgUtVXXJu
/xRE1QoInt6Ao0AD2flReKcN4zR6GdqzJ9+bigw0yzqM+DNr23vK4IxNCNRIeeKfzJERHic3RyNb
n5zixU3xBY7pA1CZDcaIh7eyNCS9a002rg7wTrBbpIhIKAbd8J4JFgCbnZVBwFfFLprmTxzPz0VZ
tAzyzZ/CZ4QIEpV3XfLCjBVFhe/uhxpY02jDCg+bV0Aw+NpI7Z1LIiG4d40j991+LhX3QJSyPoWj
ixAY+vDM0g7L/SGmul0g+zIoDwGRo8oSWAOmL8Ue4M5lWd2wRGg7q36wknmjMpaxx7H5ktqsI+BF
eUes+uKG3RvaVluyvgOi1bGyPHW05fDWu2l60HFDMsBVG1w252j02T3VYdLvBoYsMq0wTCMnElln
OYNFjrs0P+bQf1P2xY2ZSLO5ANVDGU8+bO90SCkf6lM7TQ9+nbOYIADNN8Q3AnuLghw+z80umOU/
px5JXDi8a8Vc7xujOXu9/2aW91HLJTRWqE+N4N7A6XJiE8Q19/xVMZQWSEN8JoXiEcHacZ5xQMFL
K78aebKbqnI7Q0qid21v3kTs2uEY8jYThveVsLz96L/kUQZD08dW0dXiy8TQlGQ1lUU0/lO9t/EX
jFIkxhff7K/j2K69ge/CZsR8JT22EJjuhacqsldjDSvXJ+PSSPVO8oS63xxuQ+GugStW2zqM3nSf
PwZmcsaMxeZgqq64z1bSLMm7QuVae1wzWEYRGaPrVJs0kSkSSmHmP8NgEYMmA8Bo243wYgIDMLvp
yZtdbx2ou6aOb6NfkApsXxVZrzWhKa7rKlvNmCHI+XafsGs+jWmrsD+vyFK5Y8Mr0PBg7DxB7s/D
7/2aynwTuMGFKvwSpdlh7uJq3eTkWXLAUqaBUk6+KDyBzOXEDqkrfv8amb9NmXwmlUDN7lbXOTL/
9cws1vFUfKJtAGJiL0DDvkRZk7FJRvUa+tYZV55bktI1teRVKOSjF0lMrwgeY3aGDwczDjGbirO7
xAiCq8SO4CcmJ8+ZzuTIk/WQESrIpYE9L4XqE73FVeuvhuI05iN5J/XGQPB+aoxvPG90JbiSgreB
ZHocBI/YrL7G1vup8RPNgf0n+khMmmljQndT7CcZLRNint67Q/Yu8Z6CY+Q68Ewwwrr9TjjgMYwn
Zzj1PnseknANr8k8FEaVUklhWwGynr5liiszMYPnyK0pqbq903K+1iajJ2n3f4bSf1WuRcGTmOxd
aN1dPuAHzYhn9G37DZv8YPT2prXVrR/0XwYiVwEgBpDPwZA1Iw6rZjitDo6pH9OsKTlpaALsyTsL
RQHZgxsmy6YfGagZdGGkxPDsKAwuuZPla7f6KKn+daA4WyfS4Ma+jEmq+C4LmpB1OWSMep9rOuYY
Hcnu/Gubiz1h23QFuDDfVrJPTg3D7JGO6iCi+slVuUVdnhdYguBTjQmntQ8Q3xxMVn0I5EEMhht+
9seyrHAKNvWjlVd3YRQyRga0kw7sewlzA4J+0m5kVjbr8Js9G+Y6rQEiAyaNKYKra50FwCkiZzG2
uHdVxlOFq7imCGMbez418W6uLk5Qf+p6JFIoqNZnWR3RR5nX+tBwAybDRduY2ynjoZp10R+3x58d
wuZbBcVDr1z6zQhvIdl7xtKOTyiupYzPs0dh+AA3lLVE5Y2VfuQa42Fh0sFw3yXrNu8+h2WJR5Vx
MJk25WzVWRXjIe9befY1cZ27RvFrRoar9uYgfghOL0+ZIaOahEACbLfUyaYbUBQBm1EgSvskkuTV
AfvIVJmV8W3O9Wbgx2ZtmMvijeBQiPEvT36IGtFNygDUUMHMgnYxmvPsFBnMtCMUL1I06UzzNc7c
/ACI8AD38spU5sBDoiL4wXoIptf4bGpK4VDd67I1dm7kFauFObgTrdteO9jBqx4r1U6m/b5K/Gij
uz7bFBqCWaTuxiJ47xIZb/CEt4kTbKVTdTAD/XnTAI/LiQweW2tdNCk2EBk/J4GdbdmJtikdXvXQ
ELhwMoXT2pcBUrkOcR/M7bZCRAtK2AsUW6z5KD30RFQvXD/Nc07Hf+Zw2cVO/mRAQN5LscR25t64
tU4Iu04mqE1Etez62ULQOidKEPouzXybqZYUXOqOh97jWki8qqHrs7+zYRy2vmXXNINZvLVjRtMi
TC8M/ip/vFHAB1srcv405VxuyyEiHxLLRzO2p0PXchsQTIFq3PfY4e0ah10+09/4EUS55r6UNdPh
EXUhpLhjNHeq/cK443Cv11MwwUxbertwurdLxstsGrJO1AP11unAC5uY0LwieR5sBAxs8M4GkI3c
RF3krQo5MFqVoMpM40hpxUYoFCav7co3rIo90iqUqCG2Mf6xpkoM07wd4w+N1fyUSYC/1Nvr1Kuj
bRjM8xn/NSpGltNxBNZXbFVy7djTR5KzKArdSW9jMRFtmaqza2w62cT7Mu+5hCOHXS+2lcLFivMX
EnJMOKws2uOI7y/aB1GBNTFMt10NQwmgB31ER7CHAW3z4BbOvKqlae0VEeej0UJ8VQwLX3w17wbP
vDPmvPjHk2kHV8f+StmVs45KNV7DMvtJGvb/mDF/2jQrBG1TM+sJIus/X2L3KcgFQRgETnUtpJE9
5urBjprpPVL+e2B9tPqfAkJ6+Q/RNFPv5PUNcr7PthR4xTmN2c8TF0e4r0jKWeVva69LzjZyK5aD
BBp2WKlX0ytuUTzIdcPftZa1Mu5/P+Cjz49xBn2M+O0Ke7j7wuio3sLHaq6MvxHplMOlUM2nEl7v
ZZht58EkhwxsKnsX6fxptLN78dIcO2Eu9ZrEr3X5/TCnXopVll0bof00tewzgr6Cz0zNb+1MnziW
XvlsIDe4yu+/ggeM2s1PuxSMTtgR+/VnFn96GZiuMfw7evI+JDdx68fgCFp3umtCsFdl+05BhkF/
cM0Xo/HCw++XmWWqPehenof9bB+F5JAxLQDtVOqdt0udVh0mN5fIo85VTJk6Vm6tr0OYp+uy6+tL
OY3g2ezgiGsI3yrxlo8uOwcwHb2lLWBWna4cW/iXygf/6XEcIBlShY/SKg8pTJ2Vo6zhjPfY4elW
frQKdA1Akv5OzvYtsB3jGpWE4Cqts6tsxwXGGElmDr64BlUIHsEK39mc5X5kWS42dTrUmyKhR25j
P3quQ/2k5rb8mgRG+cEnlGQ21XwnoFGfUE0H5l+xfyYtgeE1tSkVCXZ8WYb3YKeFuuX1/CxdF2pB
z2lNhkFycDU63TqQOXeVie1GGzFWOw07pDKRIXorp95LvR2mKjZpBumwD4wU8pmPRB6oIrjvF34h
IxPiqxXOpqBjMQ0IscfK7lr8cj6OzFqrTdZY+Mywr29JDlQMxHUG4T+yf3qjKu4sM8zvxv//WVS0
wZGi4z//3LLy+Vi6PCK9SufnvCDSbYm8fRvRNDPZpX8CpsPsS8NW4J8zkDBbHusLXKbpD7OLvQQM
bv5YYX7YjqqDzR3OCfCN2N4Hbr+f3AaxECzNlMb6SOvD3YgwwMmPiW3hjY7AdF4kW82FZkxexOab
H2IoTZhe030m66YtugdCK/WRu15ghnlWYVc92G2N4LRwgqP0WUeex3dit9hc8cvUQXUTDbBR29F4
TauaP9PiiwBJuzXooq5Fh0obaLRW2wqZZ4/hKV+CUTq5S7OWf1/FwOL7hOVvWk87r6WnHEHIREZ6
Sjlozk7wpWINoLtzkucQldDGgsK0aiw3ITvuLTLvjqx4prs63AXQltCLZHkPAXwbN6LfaZF7VzLA
ydqSMzm3rIDtCgNCIQDxaea6f+MoP5NAnA4e61BffQ2Vqp7sCeTxPL46jvEBGhbG3TQkRyhlzcan
H3iZqmkhzHVvwSiNrcLUvPezsHjDQOlmNnZGoe215TTOSqWwWTI7IGFiBoc6sG7OEncx86rcRwPd
RxsM07phGEEkYYKRMUbblH90ZlMb09oJfmM6GNPFC5niyHDaMBOKTqZivD7m3bGzVLr7fXsy/VNY
On4wk+KhrcL2zswN1htErniyeGhsjCarHuLxGnlY0kCgKXIf8JwmitIDk/tovkx2Xe5Hw8Qqrl8D
gk9PZc8YJSKbfNA2SopnZHqDgE9ocAzvW50Nu7A0Avx3PuiGMW+3feTgu+qN4mY241njeKYdKZkJ
ht7V5jjSyUsEP+5xwqsEVtn8oi4yXmTCz+fJ5pgKYey1nfu8PbQz4fSp6g2YTMmE/P8FQIXLZeb4
/rmNl2xmbT4JDzvL3LYHAE9kR3vX3WtE+qMV4DzEOyancCT3i98oACJ9mKL5JSBzvheu9s7oBsOu
yai/a2IZuW8Fa4e9E7PdJlfXLt/DIbOenCkjYmaQdA0Ds7govy4vWu/mOt46AwDe7t58oS1s88vs
WnofGUNwKn07IIXOrtZQjfrBCWsyFa4Lq48WGVMkS9xani1LG9tgyLqNhDewf0wlE6pyY0YKAylW
oFhzrjmBuXUEUkPIlBpLzVTdZcp8wl+f7X9DTzVLzfYsQLr95n2HzmvvY1BclWkiphFmiq2p2Q8s
xiBoK5dUKaPMbvZw4rOGclpWEeHTqvcOeWamqu7DQvbcuXLgxe3QAIIADcqw4pSjpz6Z7uxc4Kp4
NNeKWfSSRnL77L6sUu+gJxTxuaf8tPPmCIWvAULaIGDgRBYHz13UtAK30KAGh5l2Vm3HhbFg0oyt
XU8Gp98vcTEdG3iTN8ep9cUr1HAtRRVfECDXmDzDSHRv0+BM16hmSWYzhOJCPCffKbPC/eCPycbs
sMAYJcMbVhyOJIp5h0n6Dvs87oczKYktUJ/4taogyBQRzJw+saJXUxv/uBD5QRebRBTl4wUsl9hN
aHu3EMsjeKNJvrIo6KgmsQ81Du4m97InndyPogL5nXvYM1Ex1aVwh3IPCZSuoQUDB2IfgidYxEcZ
5tGV2fVTG3FZmZmeLmgq4zGn0MGsaKFjLLwpGp6d71g8iUYwr7NtRbugz7N1h5MXXHNfvAq2Nmfx
2O2sxkFWko0+EQ03dkys78Ml1IVUZ+0Yl/77ZSz1qj00CFHCibM3n60Ohp6nq1dtemlE5EJ0vOPh
dknqBTutND8fXVLVhy9g5r1HeMVOHQVPo+AIK8zafBzc6b4GRscRhZrdV1DJ/GAn2DqyGQSxS9Vy
TaQV4LyGLbKNV90bVneYY16uYf6OBEhB1yeXP0yWe0z6aN8sN3k8+QkCW+sdbIjBD4V/BPh6nphT
3Sm4ubSihn0CJ/aY19RDxkhr6QzI4XnWjc9lYIFOSr7mVrRvGCrxefYA2AqPpE/l4hRL9Lkidozh
Je/2Q4ekYOsdv5d1/WXTkCMOOXZx4pce2+0ymcTX388SmzcPmcNN6+Sls5PyLBBDNlhKik/q/zcE
pcvEpK+bbDh8jsLwNqDU8qiNMsgGK9+YsxMLv5unvmw9rvQcURa/dVdCb0W4uVN503A8TAGsG8jP
kba7u772zTttg/QOgyWoxp6Cp5iH+tw3TCAccFQdIu3KZaXIo9tOJFbKHoRQW/QwxSVBiDQsvthh
cSnCrxGluwo66CUem3Ml78RmTmKcuCxTNBy+AV2uv3zA+ptDiRhcAiB8CVaEdSrzbO9xv0ABzauv
/zxPl4dqF1X6yM5VoksJvDeHdOS293z3ifQGlAgreS0cw2E4YR1shngbd7Kj0xSkKfBD/663supS
VR1mE4woqLQKsM5iZQmqv2EWOHtrHvyNP7RAVCVrZJJCPZeo9ZD+LUpfqAbYg8fs8vtB2iHh7cln
kOyWw6UOJ6Qyhp4fc83MqumldSdr7FGkaj6m3hEfEza6tYeHN29quL7p74GYOvsRY99DHnvsFvLH
9h284GsypemX7cd7t8n2i+Pp0YdnwOYcbOFQX59+v5qXdKROquffr2BQA41vX+qmYZ1i0ypa6ZLt
6kgWCMeleu7TkoexR14sRpO5sVGRIeGCmDKCpWaKcnkt7DjZUUFluOkKH29WfR7swXxpUJdtlNNL
ELvzdUwzcVW5669xU3QbZKWMYX6ePTuxeOgT3/7Lgp8NjSzhz1vgGtNX2iOvIuvsMN2Qx1U6ZC7b
NLwIy4cSS8RZY9wnUtVgDzeb8+9n4C4pEhINvJZ/zjqQyvpwodr9w7ln2OY/wjs/DEDDB46t8BTG
fngtZfcGQE8spKjwqse4Y7BbOVuwaOk9MAPvOI/t87R85WMEWAV2O+zFgloS2fwHGbB6dcxpSUrE
7iH1kuwtr0EZATpRd3YXvwC5pPk0ILZrw/be/Sl7oawmzoUtJbGFcZukYGiQkhcuApsfg3lACGGt
MNrw7Md5/xiPw7ezmJoTm22tNNTi/PshWz4z7MUihHV6awUdzOWZUYVnts7BKYX10uRGsplm4Rx+
eftGyubRAoP7IU9ZyzRpdQwhbjI5DLiBisI5kBORl98GQnbMl7JaVfD/58blmGZheDeJ9GINjn6c
wIeIjkRjW4ClEkl3y/IuO6R+mu5FKLEc6uqrdDCJThA7bn7ivI0MA1dSO/aHnvJN1iVQT8JKnpRp
sWzWlM6HliWGtLG/yUk6dwPXASMNf1gEt35HmCO6D9opuqbusBbMAu9/PxQ+/b+bBkieg/E3Y1P9
1ixlf4NapzadL++5Ai8UqtOdUBnqHhtkvgWDbpGj02UZ9Mff0rTsPOAPrFwxZlhWhjBP+EiKhf6P
0l9MH17fHP+PpQ7/e7e4Z2Ie81wh2ejgOHz0ln1D/2MhmzuWQ95nDTVrKLvDVBfDQ7BcBr3uHgeR
d49GH/Z7I/GPUW5+wmc/eG0+HJOyzM6M02/50uglUSwZiPG2/feXlagGGvj6T1mfPBXYX/XIQnCH
FdVnu8mC+8Jn9gm32Dnqkul+F9QZQZAou/5+JvqA4jtxuEUtNZyMOaW9KNNLQO/3SIH503Co7pOq
DzYQLoAYyv45xF8P/Kr0H0IPplgMZXFdGC8ZfsqCp7dRtmO4/i/OzmxHbmPr0u/S9wRIRjBIXvRN
5Txn1qQq3RCybHOeZz59f0z/6LaqDBXQcJyE5CNYWZlkcMfea33LIdChCcVLhwZtZTLNM9ghTllU
iGUyRM7y9x/vx0QPKaQwbENSbUqoH/qHpM2+mrwgsoAZQBt0tpZs965r/E1DQMP2gaPx93+b+TEc
ir/OFjpRg9THynH0D+FQLdZhDhDEoGX4SX7Cr3+wnLj5mZdYmELI949j7wabQDbfiwYBsiVgXo7d
qioL/xtTCd8hmHPw9kVpiF0ok59FnKBR8BN3F1kk7Jhuad2KaYjnSuOLYCv1MZ9QCtt2LFtBgTGF
rasPKVt9lPY2o4Fu4TbGsefD2XNyDohiu1IUA95JXMHpnu9LaGs+OwHVtfg25nl7GpnhTREPuXSQ
1SKFXICjoNLWUlnGilO5h8jlOia69e6pslwWBBqtyiTABUf8+k6C5PODIdzYQfm3XjMLsRAJL/pG
I0bZ0+ig1jx7ckWwN8qyqxeV9UGbCpd4u9pFkSWO0rS9VyWqVZKrdZjS+xU0aFZUkWu393oarvgs
23KukwsozgWWV84IurVOa5346jI6ScNam0Ggn0JzLNZ9BOe1yvFr6m5CWELZYcw3sM7//mpBmf0h
zkUKWshMxB1LCl03PgZqxgaoI0Ng9BDKOAteaD35Lq2SNlwPuPRwplKitrDwLiaQuK3ejNQnWJPS
zKlRApJgLory0SZNa+MVJbPGhNFgV3ImrUs2vmIYu2sD2hw1CIJLP5m+VXY0PRDF7i7bjAEL2Fy1
p7RtTnTanGffiOgwoyZVAIcxT+eXtmmynVVV4QZloftS18UTuKr2Z4J+0qQ5Fp/rKTLeUEGHGC7L
5A8TEZ0JWqWz5i6CV2uncaTN4ATmoe5SZtVzQJ6L02xlwB2+YgG8mI0vHmi7cKyuPf0xMizjMqC5
KAiKdmpYg7l+ALwMydX0tb0zFdq+E6MPFYd2Yt87jL40x90rrdV3aR/2uAnSeUBGXtcqrMW0hPhQ
PeK9q5YTBgnh6QYo87Q5J42JCiY0UDVgak3yq6nXx8AJixej9YzHplIL2n3OrhPohTBdXJjZhS+i
1MqdaQYJHbw9/ZxhQ2YO9U8gekK/kb/3PuMJV9MLnvuYAH32jKdQDEgp9ECSPcCvkCe1F57EzgOH
iK3mONkBnFpz+P0VJj9GVUklhDQMxcanu5a8JwX+6+FSCGG0CM4hSKf6M2xi437gW9VwvThg4Nht
+2orAOFiDCTwMAZp+9BwRFtFbektWuHb51yzTiHMunBM3/wJIbgz/QClMc5ZQaGdbgfs68ex0ciW
xrTjEwyTNbp3GUgmSXXZHrXwmzA894rDXrSlywemz1Z5SFqBDM3vdQSwwt5DxXnTLGjenePSfIEU
z/jYD1a//zysXxORedgqMYfkEnGoA1539DmY+V+fh05eD/Rh1IpuCQTUl+641/oOj5K0yV33+zfX
QKbiBW2PZRW8HanI/Rmp7EHBbj7afNTb0mh7+ubdtyDxRzR2ujwj4Y2WOgFWYAjNvxr8A5AoAWMM
Syvga7bqsXju1F4X6hVDh4ZlnidPqBsv0ZJWprEGA6aBer16E1ilKClukc7Nrhm41crATn5gUoQq
FROvUMb2ox++Y5RTO891Qyy5RnSOZbAfdJn9HRmts9QYeX0Ronvf+/Nk9PNs9+f//l//fG5CmOxV
umvzsX0oUjioRobnxTkWFGby7E81DmY//17WcwLWfASw+tTbJYZ+MNnnTxy09vmPHsB7jHomchYK
agl9SCd74Yb9K4/eI4pYM7BekVOYi75bZ20GRaExnAd6pnhibc9dFLZjLh3Sgvaqx0lT6+PEB2Z5
iEewNbvtu1XV6LBzcpvGjiwzgzdIIf09VHMUBcaxJOQoUTVscyCPVqPRYePvAFN5dA6Yzol044au
ufEMZx5CqT/ySLRHw0yWQjIR1HWVvXLkuGqxUVw9YcBWy44Yh+rHtgvPBUf3xe+vT+Njvhd1Ctu8
abg6yioAJx+Cx2OEjrrs/WIh9bA7Dp0d7qoYv3QTu4esDLHPySBldg1aFBDvIffH/tg29o8kj2C5
h3Z1M5IqXHh5zLwRuwTk7l5tUQ9/mfP4X++UgLS5YAUSS3H1653EjIBxB1ZRXALBAPwmoC0VLFI3
Mp49u/jRMxs5tmVkr+htiBVu3F1FDM3FnfQnlal2lfddQjsn+o7xlGlOmzIpLj3xRfn3qbjm83RM
k/3PEZYu1RxW+a/73UuxqnlNnS/CCaSSbhEKFJORvPRrsjQDnBCLIsXH9cW3OFd5v94tdNos06He
5H+G+WGXKbJGViO8DP6ucuNNecC5lOYHJJRWEp4DQ1auzS4pYLEAgsum0dzJwXqHZgXutdZMeheY
Nr94U5+3PgnTynUt3pHUbfmhvOuivKrMEbBGpJpda5ftKQaav/NpDq1GYkW2gdEOuyKJGuSvcteP
7csX7+BTcazYfl1lWJYpHIdI11+/jKbRYWTSn1wkEZZHF/I1tjYPogd/lURStcmlResz7nY0UHhs
BsM3zpvbThH3QrqY+OJms+av4cPX5HJd6I6ybddw7A83m9OiiDGTkDyVoD0Fqis3WdxG+LQS+z2p
AOMjhdnpWZieaIM+wy40voGBhV4eSesUa5O9B+T6TaVdsuMMY9CKiIO1IlVGMSw/wGYImOe5EICt
2mhXjRF616F7NaygjzlrC7Gj4IN1xyDU8h4bK9P+dspTU8vglfi2t8kcwFfMCTYcwDSYylFyHPr2
rZhbnPcX1wb7kiqLlGt4ho+VU7uraAquCZ2DsyBG6yHTh/BtEkgetbrtD/eW+/1FC5u/pJN6217U
/vGL7/nzTacMShqesxyHOAV9uPytWIQ4mxAq+FmfzVmTKzGI+tVBFLQD6D4tcWB3D2ZZuMectHNv
HNIncx4rO0FGk+SNM0QgvRKQm2OcnDb+4/fvT3y+PZWhHNOBuSUcm8far9ehlhWQrCaOBCXugpNj
57dJr9tVMJTwY4eWgUST+csqdP6ka9WunTnYu68rJCJz8NBQWN1KtdQmTtp5l9yfTfeU7/cXaNQo
fkc9395/2+SvIchEYSLfJ7rbf/Sd9yoVPI8G6HOw19xdWNCpS+UUnm3dPlCcOGe6h19c6sanY7BS
wjQcAlINjnnOxzpQcVzS6UOEDLPSPRtEdFFe6Z56SM7RdcSXtfX8nGTz2jtDw9oRo1QfxPzHBmP6
gYH3DUsLZ9ohuX3xXXwuUKnIdFsp1JISJ/+HLFUQDFALcJ8vWqYJJ02rXaDp6JAF6TbcneZKC+Rw
5Jacdi5Aq2VJy7PJ3vUUVhDhJcUxmMbp2Pa6OKOmyYBihnJRKUeeQBlZp3lsTyfM9tYZlX6adUCN
puF71HbTSmEBpY0SWo9DbWNdBUq8BAcCO8aGnNowcfv9z/ofD3dlWYIKSliCzLiP6aJlJWXNlCVc
2KZaEIFHo7ox0aWZtnZB5r0e2sp9DEpon+gcD0OgBQBl3uJULNuwqI/ErIlzPzR4I1KELghYSGc1
Qufy+7dpfv5KbALEdYoxm3dLtffr7ZEGCJa4Kuf4eIwk1A7U49XYvE4ec6qUPA1/zM0bAxbjlkQp
B/88XtpsSg9V7D1RHNEjynMo/k5s0dOCcSPHaddCogVtzIvFgYwmrkS94RK/8vs3f482/3VP54bm
tMPBWqfalx/2Hi3UCAKvR8TvdK1BzSIJb9vhuXFtecTg9CeGI/AuCBqTiug8TvzGKQtLQrojXJ2/
fy/i803HgYD5Lk87qfNM//hBxjJ2DdkAb6pOKVLphzxxx9feR//gWlYP5BuLo5Yn+9oxkkvnO/YB
buur7rn0WKPQPMalY93c1gAiYvt/AszRdiqr5rzpYFqZRgJMrmyP97w5feIeyk31DsP2mHYc6AK7
C9+SVifjTkARiUtrOKapegcia5/aooI5i05wrZODuPaTmhHR/8ePz5OVa96ZLQz6h9oL31mclFWa
LCrT+WuaLPtEVLG35cBsQHeRGjxEt1hXACBubm5KkkWH7puhmKp4rRVu8iJgol8VcxI4esoucJ40
a2Qgb70T55ScYloji1oLQUrNv+3D3N6HsWgflYG8cdJT+5g6VrWtEtSQfm0W9gr2+oqjfSCNHzaZ
F/2oHyVa8hyxrvyiE2h/ro8pjefT5r2cp+z59S4aeTsBTPhs4bWAI6fiEpe2/4aNKjmKFIS+w9Nt
41mQsvjqhoVZ5G9gmJqTPuVoTOqEhKuAPIVmiMI3t6vRA1nJKZjbZcno4iEA1W1p2BRjgiCxgoRb
ftjhIBtvgokYti99jlisLog4MxdssitSSAD4e8JEHesTrZUa7i3DibC07MI+15pf7AnP8MFGtfqT
THHlAm8d1n5vsek2Tnb2ZUOPA1SATvqGVvviFX/TO1Hjz53wSIzBp/ZQ5nWNNtKobqFdFFsHtV3f
1rP7rX4WemzvYshma7ONrf0IMcHOA/FeCE9tVNyS3TKmKWexgGEkk8FVFMT1zkpnDO6KyPppxQcY
gPlwO1wsvXp1Q6eD/mBMT4ZWyCVefrX5/SX8X1uhsnl40zkWNN3lXEn86/jQjjEBjKYOa5eISqvw
1C3rqj/1DENfhuBmE1vXdDKLTR0NMbZQIgzkYN4gqYkXhwFdm1V7LKve4wA7H0Kze00IKjrkDnK9
HgfW/Xc0HKeH37/v/6hwbLyhroNDVpj2p8oWzCZm/BYqogB8XOFDEEO5aMfaX8V6AZaRr2KbAa7c
Gbm1CwIoD3XNNKcGRrvQNeUe5t/a8/cYd95fntMj5WhGEr0qk4xzzH6LaGwRNJnkMXR6Y288gU+M
UQY1H1d7g5n1YPhOfGUG3M8RswP2APO7CJOJKUVt7SuJc+X3P7T1qZk6l/G61Hm6mhz57v3tf31Z
jI7GVIZgPl2dcOwedsMhJBH4oRv9dlUTFbhjfBadHI/WidMHt6GTWHQr+5HJjr68R8wUc+IppJ4Q
djw8deJSo4XTk9occmY7ZC4ahbzB1rwA9xyulJ7Hp8nCwtngU7RXZlxFu34w/pCBWdM/8msilBZQ
AMh7D7b1kDICAYe351oud2XXlShN7Xozjh55C5VuUpFA0HEDKkqlB0R1Od3NtRYFqYhvotsik9G/
afSS6Lbh30LU2X5xvd+fjh+eno4Jy9KRlkl9LD6ciKyuhljjZNlCRaHgCUKygm6kcHODOriGGU3D
nlYA0PYe/o4Wt0+IfiJy4LvscWon82H0i3Hral14601sSwbqYM4mMda5KrJpApG/sB7JXV7LvM8P
phkjFei66MWpqmitO+506DqgJG5p5Ab8MiNY5z7D5/sxBiOnu+q9zIQV7DpLw8PgfW8vV6XMt6gl
f9x/10emS8CpVy5Se87cqHRjS8AD/q25ceRD5frqZvuPesm16a9KVwmgtOaHTSJy0TkyE4dgQPAO
mtyXNm9wZpiIE+6/zfJia4V+ey3dnl1dc6yVBj53p4pUrRSt+G3WgWtL4Ox/x6YsKx1vdg78I9kl
dq/OvhX3F3860DGGTMAEnl5ufu3D0cdLUq3yCFAaAv9h50/ktkS6jcRHfPFDGp/P7hTnpsN0yLKl
Iz+e6TpPqayIBfqOQk6bIE76nQrV22jl71wc/9wfthwfw7wblhJY0MFX3rD3bAg0+LmnL2rpz4M2
BQPaxcxApYot8GNDctDyMmR/4gygJRuqqfzJiILwIifs8XWA0CoS1VYOo34I0vK9sMSpY1d409rh
6E3tW9uOx0oNkqeyK5dWVxLZakoEDzQOGVuO5OcSeF73f0EUcr5/sVHNF8Svd5ljKAoDPkhLcez5
UKMqguzwTI547FuY3SiznDVg+Mex7AHjBklwHklOPmckNv/zYvlVD/a0KBcDWCicCUSbBiAV7Isp
RPWNn7Tbl4jCYBrx21BYmA0nF1DkofEl8H1iutcqyuznCTxsARzvSU9IuRk8rTwrzXivvMZ6bAiU
eSjdKrm4Nwsp8jcq+XytTNPAwTI1y7rhdkfUTFqrn+JlcZ/JIOjPYZ6Nm0T7ViZdvvOhvC9iUStq
q6JdFJnTgBTV1C0mVdcPG8LpGbd/sWmpz2U2QzR7/jS5HmzcoL8+pAdLVcWAbAxdMMhhEBwz2lTb
0//QrhKMxUoPbLmIMgmUvcIhxbZWH+5ZJTWk0I034sltbYkTVC+D7RiBep+bEdrUhFcxXRMNnLRm
dCF7kfqfXMwwUekxtboDmVj1P1GZyIYptTSSBnNq6cP/exlF1hMDemsZBTyINO3fm4hJXWnjSWn6
0HlpIs6iWHje7RBKExlzPxi10H8QXfJY9mCmyd/A2I5oKALJd4ApXi4SZEgbTbgAsTrfpQ/snAZ0
+1FsNyu9asUqNh0s10WQrTlGmidI3+wKVG91yFRxLJ8m8LNE3gJz+GKnEP+xUzBINhXiKUGn7+OI
xdEyDy0H26EzmypHEeFQa83uLMKhW3X2aN7QHkEiWLUK1xwomKLty4NWEPKg8XWBajKmrTfiNpli
4MhNT3SabaxMOYDiJF8Wz7GrH/l702VQFfU6H83gZkMJsaoputQmWyHKZv+JoAcokqii69yGGTFB
RQWT+lWv63MPce4hWfzjWGyQHyvEuCEMMcXXgOLYTW7Kqf+IUsd+L2f9SBC79j4twtntGe+4zCBb
IvXeV05b723xMNQtGmvRBqTjtPbq97uM+vxY4inu8uZ4KkFNtT4cQOjbwzEid2pR9tEm6HB61Y02
PFpEKB+0DsYe5L/H+7/y7QKqaKjIN0pqKovQP2mFMsj2TsRF983LAA6BmJXwajjy7wJpFezjRK1j
BngPBrPth4qH174sbEi0kXcq48Z4EJPmXjrdyE8DRv1FMKXTD5qqexLrklez1/RtQ6Dfg+ekPwjr
HW5ifrFj9R3aZ0DERv8a68FPNKnZxSINgMhDRkOJtyTBi1SkokZLmTkvFSkOe/IPqlWgjHyb9V2F
ptTxT3nYeA9JrW+SIp/Pz237nUloeIYytisihYTNv2iG/8WRnzbDp73dNZRtST4JRD3q49XPTdjz
jAbcU49Vt8UBxXmsCkbtVMGT8kPz5MRudkwxAjiEkKzkpI07e8jBqsuwtx50DrOmvLZdD9C5LMV2
mJaYxKDSZZ1aG0T5/SlK4wcb9kAVjzlkKnw0mk5lwkhqi6c+XroTmKFBb8VLpnA8Ba2r/yl6sruB
/C/cVqdhoBA5GUwAFmo2EqQg1TZOI9NVYuIOKLrS2NRlivV8GIrHmo+PfiDuJh+OCPkbW2PyGBfH
ExGNmYQQ1UCXPzJ2n3Nj+luNzBX/g41zQ/fqpWjdn6VLNRcVlbz1HjPhUhx1H4zfQ9vNd0QIUSgO
gKJMoT5yGkX25HW5d8rJGkI4+4dKYwXy2rIeXSyKTI4nWN/jNrdanc4rEcSMceHVtOhLTsns5wAc
aD+Q7U1rt43cTc6cFtGnNZtmzEXoRBIbrQ7PC7YULsMqXNVwHq+Mgfp1SszUPoahm6KWg1jKiwp0
0L8682ijbphRYXF/ddrsbWw844RhN2R4WbeblF18oegjXsh7RaOZm/zHKnNvwdJn82oiYOVRMtuU
kLcA6oHjOMXLMDGyfTvF0DJrvVx3xWhtBiwQG5ka4dnMyi0Xm3sU80s4R7QPkktBJNm4Dyure860
rdLxFQwgMp+ZkPxht/S8ZLttWyqe/v++1Lrx9vvt5T8KMNfkH2t+6uqo+j9UvXpcmVHdKY6VqTiR
Pg4rpElsYlgGklNrwrCsqB1eEds9kyULNHlEw6OV5d85ddZNEjSznGooW5aVvYS+2CPKKP4A4EIU
LxZay3ttTPjt86lLFvKLiuE+f/u1AGMewjCQ5pzkfGx/eO+RN8w2gaJepMxg147GRVNUs0iGSmHZ
RmzdBqXEHFTcPUbdMFK01wG2tsxFD6VwkvAAask/XGYEsjDztxMMj8juw/lXmt9r7DxGsjULMzmV
2QDLvLOROQ0jI+z08fdfhPEfpblr01KmNOf4+3mshurWMujG8k0E4XhyxGjsvIAhMN6CYDG4Trar
MlndaLbo0EDgEGKO3XUoVs7paOxbN7Zvoiuj88DccEFMyMSsKQ4cahWCV2dWUOX+aOPmMQi66Ywm
fHpWCccrRxEHzX/5okeBOJC9Ig4xDKiHBpEfFh5+q7ziL7Am2UGlpVoFWthupiD/28aCfa30c6VD
XCyLDHPU4B+90Uyv0VSxwyOKQgqLKcAxzD84MK8nTVPv1vDat9mwtcraWQtNRZAhuk2mR/U2NGOS
/Pp61UhAOEw10wtxkALTmw1NFDceHKqeFiv0pnIL5KZdmU6NEhzh4q4OTDyIaA9y5KAkRIXdNZsc
Adve16gcjXQpStd4spd6241PxvzrsssaFCD5sUinhKckMhACOuM90SfZ01ACByDuCj2Zls4BFnJF
PEn3LZsNTQwgDjE68pVbQQHKNclZNv8zYBB9JmRrPCZ49hdpmM2AcrdaTcTyLWktmgcaf9cJD/oG
GdGAEcIgFUlMww9o8Q9dbyEOGAONDIyeiYYWtGAC7ehF1kA9f3+13QUIv9w6NtoEzoC2bnLkdZyP
t05Y5klpQoeSZtXt+gw+xSC+lTDRl0mc+eUGe2K/Gd0y2Rp2PDK+6ZI3Y0ZdNSbmyXygAxyDSHjI
LQDRfdanP2K0jzrqpZ9+ZR0ShId/aw7knqgAfYVbik3xUBf+SAjwgCyWfXYJWKDd1nn4YmFgf0fc
NTwwmrPO5HmbNysurnZ6hi8y7XVGxyhB5l8GZTPtZeIpuC46LSorIrmrpinv0n/dgIIqNlmqCN5W
5cDOm+iXuqwnQno897uwZmfmZIG4Jwtk4qLfO70n9jk2ruxBJ63pi+LN/dTL4mOmqcDUDpHJPEj9
9UwTgD+LWpsHdt7mL/SL07Vmd/XKoutFkyXrj0ZDAmKed2+tXnVMqofpeH8J8gBLVnDrzOtgXutq
fm2ra+dfdePCcgmqMi79uZT72r/Yxtk1zj6my2utYEawiQUQCSw4auWMD9i7GxX80AINfhMQnJXV
VNXfGAwPXupi4wliRXtdk1f+9I+ubJFOZ0W/jEqmWPNSxqMInmQzL/O+bOspTp9Z3fgcps++9j9r
ql4877mWL0P1UsqXLHll5fIlHV9ZUfJaaXgbIJF9y7RXFkSNB61Ku56IJBiGLqSHmxvkG6Ks3O9p
iroRY9ubkkmwxprTPLdftn1M/dO50+aQgWAWtaxpoqv40CwzLJMmRIy23VAIJPekguOlgyjZp4fB
3Qs+JHngtQFNHR49zGXkTNXHWjuSzmUdiBusilM9zWtwTyo702NnSefsZecuQ2p4cRyMRBfWhFHU
vRTupcyvFWX1dB3ua5qujjevorx5Hl8DPL5bw6+Nm89cYpXwmTwrOC5Q3dLnuknlzoz9o4a3CvKy
Knd+YQcXP4/RwFvGJjd3Gg25vT7D7vZat7dJnfdgJXLNzysgnMTde8mB5SSHGCU3IRHyoErCxY++
dyz0eQnCKbKTkZ1AYY2QrDBUJmcWMF0zObfqXG96cXDjS6nOY3ex40uhLn13yQicVJc4ubLC5Br1
19yeV9BfU/sa29cmvbHUcKvSmxzmRb5dY67M4Za4N324qfwxcm+N0ZkHl7iOuBX0WGcJKrsN4XgO
2P1YizpikSw2JFv3NxBd4pupocjw26rf4LAgr/TRyh7FfRnZI8uzIZc9OvaNqwylH2ZSad9kfEv6
eenx/6zMuv6zEuvqhqTMXO37a9BcRHjV6osUJIJdcDym4SVuznF4CZszy284HZ9beWraE69Fe6rj
eWHIQUCl+qO8rwQmmXugPciKq0NYHYLwwJA46/d9tk/6vUs0UPSFLPyzSgY9FKoBg+YfR0n3oz8h
9WGHVYFE1mkG+VOQx86qa/R+NWDieBrHtjp7tcuPk1hPTNCJIZs1f1XftgRPSILh6akYKC4O9391
fyEASJykOISj5ZICbyMXh3pBgl033QLXqc9a265LA5F2MMJGTCDHABDJx+9BXS2UETvfoooBBndm
uL4bkeZ/b6eg6MfGUVsOveE/f16nsA5UvfdRXq5jwMUP0i66y/0lw6Z3CTvpbxqzVg9j/jZRaZ4r
USZXDGB4YOKfSpbJt3aoq12dfiF8+Fw/z0N2NGJKoGYWzGk+7PA1mb+IvfOFNVnPURy5CIamtZxx
aGHP0VUfwcJMVYn/KTsHWVdzhifnZCSFa0iHJ1NZL45lxTfsbqHFAVfE7UoWrQXrGK7XAKD4gi6P
1OL8i2eTMe9rv5YApokY3EBFwsDj0xHXoROct+kA5acN2k0zVTwlK/Mlwb6ykhIbR5wW6kpGC/Bk
13+1UKOD4aC3aXdpQ6OnI/B3jtW2TXxcTVztyzlJ4Pd1ivn5AcoIiLYMgAdcBs7HYVBkTyMnCmBH
zQhCOFcYXCzf8betDjcHLo19Hlu6cNTIq17PItAl+biIZ7Y0bBKNpMI3q0yrTW+0EtpMR95Cnx4j
F3W6OXrvgGsuTT59NX/5LNPhoqBxhm6QSQI66A+KAWZL/lRXIl1EeuXhRQMf6FjkItQiIX4P3uaC
wWu/s5pDVkNzU+W4sUqJDjS1x2PmaNsKET+Wm5aY5Z7n4u8/1M8CFt4ehYlEQo2C+tMQYMIOTcAk
3Lag9YoX4N9Ea/VVRMvA61eyFsiROfqdPEWkISaxs9kxWYxqk/GiM37XwxbYo0dPL5eK8S6ojK1r
OXQ7B/OLE97nJiTv1J1VFzy27yLMD3dXSurVUMH3DMZ5iy1RILs1yjw7tiqcabJKHhx7SteV0ZjI
0QiQwlOFh7+DRTqZ8/6NTGEePhnLpujwvQVEslbuaJ8Mac5jGAeESNuhUAhSQ1+lyHLOfkrgdqxb
I/Qd7YFDlvNKC4cRteEZT0pGYtmNjLlMLXSJwrCytR1wRPniK/qP614g+UduyMBacir89QfX04LO
KTq6BX3s7tDmkUPUZUPjVX9IQ/EzQiy8xpaMv6dbWR4/rZOAz/r9m1D/sUMINjUqIFREn4VOCTIu
JzHSGagRrHWT0BoI9dvGqubUlMLfw/akJc0Rk74h2X5YQtcoaaIXsiB+BsQN/wlpYl8TP3KsdbiT
PSdcOsJQT81G/pGTuXJD1Fde5sbJAzeSfhh85EpjlfZPYLVReDdL9s9iVUjaXkE9HnEzF2fXbwlS
TPG2j3O7pClaMiWgJMcJzoegxLcBr3nnOI1+FYlwn7WyiB4Ewndc0pH3bNsMXmrh5rv7/yv1Jlq1
3kPUZIi2bI/0RIzhW/bGaOuTJ7L0BmFfpkA7+npRvtrYZYw00OeEGXp0ofGINubU65AWRz0ttwhJ
3EdVqhF5Lol1v/9CMHx83rMtZjUwIeh82PJjmxoabdvScCpAnyFGmXz35Ej0f/dfFbK9KUHZOq+k
Qx64I2OQNTTzapPd1Ow6dzu4W66dZm0SKd7Mqxcb19uMYl7UTjBTyWvg2IKdpiBtz0DFAXfBuI00
nMl6ex+Kwz9L9w9C7K37igm56/aoElmhtxPGvCxjRyjP2GBz287qWmPL8pqt324dj+YwofCbQWwm
QQjTRtUbWW8IbcztDQmKE1IYDvLhFr+rNWzDn1kH8JEUpR2rCXaetZuGXRXuHQsE6V6Ve1nuu2nP
8TB15hWz2kOQHELSldpD7x8TcWAhlP1nldNRFPPKp2M6HW3oLOSCQiVJTyzwJBE0vC++wns98OGp
66DQ5MnLxjbPD3+9sbM6KooRCi2KzXq4uMBfzqWxD1CdYQ3DURUxSrnRKce8ljt/151Yxy2488AL
4yO+03wfqYScLr8JnyLvTxmU6Yl+anq6/0pLkvHgmzYPci/eqzx81/DuPClywJaB3eiP02iJZUkm
y7akorgVR9yL2QPyxW945cprntvldazdchuEdITtpC+vvi9v+gjKW7pzYqjTKoLb6p9RVEyXJtT0
KwKI4MF2C/mOkS1ZFlmCWijlPDWF0+As6X3Ih4YfFtQWhMJYbu2seTHB1p7wYdunyG5sEDFSrdPK
heOAABHenvUjUphMTSwGS0Ea+cNduWFg633gyN7ciCT/m0Bt9xqlFYrFuVmdY7nDeppZiMyBRded
mW3lLdHJu8Z6mWkbonLrhWpiGyahW4NogLdQh6ZYY4KEW9bh3Y1Fl1+NVHttJpX+DJ3iJ2pf6GGm
x0fyVemofxoy4DFl7M2jxnKwNdxFkP9SugDQ0mSaGkTvkMGnb/yI+LqtwSZSbhFc1OGuIUEICFC4
c8Z5eeOusHeY2J1oj9V6qPdTvc+8fW3sAbKX2aHrD3XGqRUv5DKJjlN/wOnLKkg4i46deXTqeZX+
aTKPrKI8tf68KgTr99WVbGbzGu9LzJD5k+2dzPur6xGZdEqLM9AtzX0wwJ8U50g7seriHBroEc99
cS60E6u6r0Y7sTqObopgoVXNn7mv3jixRuL8ghPiTRmcVHAS1fyayKN3f2XGwXINuDJVoW42Od3v
ox3pi9Kt81tK8Bfh02P0RMSn+QCIz7xOVvGtEHC8Dhm9zOLY+ke3ONr8YjpaiIzdIze95hzd+zLT
k35fQz/f8V0/r6bnvDavWp2G+Mz9NYcDqVOqTk18jnqwlaQJn7L4HKqTr8CqzOuGdNGxTuq+tOg8
5132C6M7/R/Kzmu5bizbsr9SUe+ohjc3btUDD9xxNCIpUXpBSEolvLcbX98DkLIqJVYkuyNmImgk
5TE4wN5rzTWmalzX6brsEsZVs7hlX8fihxbrgtriSg7DYF2wSKu4pOtNSX0R0RnN0blQNkXd2e7O
VkogLTSEk8amkb3irrI+rUD/pWPOvLF2NMYjgUfpB3wqaF+ChivXXKb8xrCBEMrdWgt0LcC29NYt
atvw/HyB02SF25zF1ANr9l8t6ou8TkamjuzkTEtyGds+UtiULxmxVLsSuAYEtTGotc3gbSJhJi43
LVGwRsQCBLUWJPMmhqwl5qzTIIekJm8yB7+rfNH6Gsm3rqn5uuZD4vquvgA5ROYzfLKAFHbLDNo0
NLDtNCFRxBVwRwP/VpgmmDI3Jc0PYaFD+MgH42gmJ+bwKj1z/HmVgMiqLWyKSjmiRjlCvM6HYzoc
YydMiOjl6eDKBfsyhI0SCu6oRThHARJRUHBn04KYJ1JvipIAJBzqZd8YfDJOoOClBEP7yOCJ8LQ0
n7G57xr7AK3cC3lGq0JPwp6dJxjUif3mnoUF3X9541hrGjq7LQuX5C/+i1YxJ10igI4YGCrQBwGr
hCxtsKCxC+EBaa0b4+lU3HSmmekSOxBzKY3hZ3pj6c2ApXtPlB71TaTo3tJ7mr7J2GWxMNO9XPLK
XTXRvIDMdpF6NXJtkDwLorYEn8kjGQ91hjcYLMO9ydi08O1A/gCFC2+mvYF5GjA0u9XKS7DxgZ0j
6ZZEY81FrNPR0v/QlLoIipujH1Tn0Mr0cIBAHxTYUbtiiO7xJvpBUuPauTvIm7pdjUQqoBvlXkUG
bc6I26a19WYKKGzTSaCYPfJsKGIhYXtAaRt+CFXY9vpdCv2PFAOJt/kfbA9RgUHprtj2mLFH2i7S
wnEPDhCnPPilJCMiNfMmTDCZJzLPIWnWcWssT8ItdRcKiyaw9rhF7abk9mVuFrFkIIf3UELa2VJd
DoDqC8F48IEx6yi0CZEgyJD3NXbXwtVbF0w4jt0M1rviAjACMqvChbNcPfZIZkHrLrozoveq9zm+
8546gUeMLX03TXhsmAreQcFL5MUGWTqbmHHfxtx5y3i7jU3trmr1egNsuTcaXj9sGlYyQz0orMou
QbeNyd7UG2w3TT2wPLG2SSFdcHHnnpaVO1TuVDFU4WIKgTJr6zgTD528HTf/l9iOlYUPgkRj12G5
nhMt6mbTpl52W0LVjE21xK84LV0r95DgDZ2344xUr5u9cT8uvI8qjwTCI49qU7eL8lXKm04Ry/aA
LKGMPwlKi7D11DcVT1c8x/KUybPAvE2erLCCYorVm5tN464182zHBSmJBbrS3UJ3deGSbD4MbkcA
NOs33lfe3Ygps4NypPrBMPEoH5zpjerAbgH85QKuO1h/TIPZaipa6s8r1EY0RQk+F5dapDLFq8vJ
I7PhyWPUad40z2VIxkGC4cyWPQZPWJ70ivYiWQ8xNowoYvVVaOsDzcE6sOXiOGOdC/IpZpkKSQxr
enL3n0PBPMTBsl4c6yUfX8qRf+ZljV/a8UWJX7RdZICBP90JqB+k4oOpvx/XD1r33tY3Rfp7i6+j
Z5SIZ+dUJA+ZeO6L50I8A7G19CfU9zQOnpL4KYuf7PWRIUCjerR22da7ZN6Uze80/aHP3xn6Q62R
jgPouKlLMpdT037MhURURh19y8y0eib3MOzw791jUcEaNQ7ZoWCO+d1f30r/S8UW4xVtdIfhV53a
1y9VJHnqAWtGW8Wrsu70hlGu/SAK8mbqAqtPPWNwXoT6Xm5MEjUHQzm3bfaxc7hAE/KiuTMrJFkB
LdmT2kSyTJ69CMAvrk1C2bFI8alAM+9UTfGNCMZ5Vm/pgXUpP4zFylLMyc+lscgP+496vr2xYE6S
6po4NBNsck0kHF2WndqPYlmMm4FdcBFl70lYN86Ehv35kCputYW5r61yM6kz61ASbhmUiE/dINlP
9khuajF1XEOgprlgZUOjb8rnDnf3Gye49bqsQc+EaV5a8LgGaMv9fIIvphrlcrdygrc297nNpFlb
vTgS+IkW51gqx9VhfbKJdct3xVB/HWadNrF0QaxbomI7sm5Buu2OtyxepOnHygUXYGr5rFyQTi7O
vnJh8ZLl2/qFdUuy/Fi3TJHPumXY9X3dwtKlZgOchuMSas22aEGFEWaoOcb70iWKfyxatvk3CKxp
JXxYg9CarOSyH2oJA2zktSP2OltIdyMgsOtfn6XW65KERi1xMwkyIOUwJvPzq5kTrT2AhmzIxAJB
UlBSvfRYdy/Cvp9wBIK6a8RL2q0Yd60piAljgdxsr+f9MHYFbZAsnw8tfLaws9OZOSF8Zn2h6p8H
VTk0QD9dfa3HwKLFQ9OTYUY+D78lxYbF+veP9p93XRcdasDJ3v4Lggp/X1RBmEiW+r1Twdwfyfew
Caw+V7xtzCYLnPovDkDmQ5kt7504+1r3RuatmYgex1klQSNd6TYYs32KobzQgjbvJxULTJ7J1bNa
Sfp5nLY83q6qnmWsoFf7q9lTH6tbJ/9EZvHnaBTl12WILhN1+OcOZ8FO3GgqPF2Ss1qhk6rYfAf1
WenV9sHpq+53Q27lm1zHIZAbsMox2PVeM5TN01+/ddCTXi/5sJzguZV5B9mC/vLeyRQZJcLsm8Os
qA3laJ1CmaXWdwxFjLW30gJw3NZk7eexlO9Itt9VLmSpegwpo462/DVtmR7019lfsF5pm6bZdxzf
zhkICizHJ9FLz3HoBloX2GJTYQbZrjkJx12SwQo5RDSaiNee59CoQ21XP4eYAhmoXOuwnsOlDify
t+ftmM7hUIfxHOpx2GAcrBm6DIuaj0oAWGbelRiBugRKI2BYQnOCk47PvS/uDB5eF2gATbvAEYHa
BaUZGCLIzSDdNSXhsKtLQrve1CThNIdMgQwz9QBm8tQ6ZKC4mUNRb6KwUjBfXG/K+CM8iTiUplCL
Q2cKlTgE+7VgfovDKd6+iI0ARfqmFStgG0ChMYDGuzVT7FlQZAG4e5TbBDpvEgQZVf48+nPijwl7
iTfaQq8RIZQVTe79sulYiur8StoqCquoplYF1Dxgw5bLnBCBrBweFfpXFVTakHQA+9G0MgnjzZo+
0mMgSWJOy9DAWnrKWuw3uUp0TUf99hOEwHNvAjJJBlLPhLUqd0n80SFTCCykuG3ENFwo78TXZOV2
1NRO8iLPM29QQihlOyjDIVLA3E0yxAeol+adjfX61PYDdTFnyp9ju/i6/TdRSTvQRbLuMBsT91Sx
Yx5lB1TspJ9UoyE6l8JSU8r9WTY/KxvwuhhsYjJiLgRrIoiNEbH2MTak3xg2GL7QKb2fS+lrkhnr
uzrn7+pjk98DXpXemtN9XeqHo+BwO6I/iyVn74H8qQpkEY9S2KPMy5mbUzgaIjkN+KxAAaaPBvRZ
ORF+2znrhzpOG6o8gB2IUp6whqc5+UVYi1rN1EJcQuJ9nfQweA0IWZMRsZJPpquRS6TLDVr0Rvnq
9Ygu6FxNZ1KL/T6U+93P9qfHnfBmNkyIYFDTLdB6ItYPS0m3U9La9gQmELbLkh2z1JzeYeVyAqV+
ph6oP5ACKb3BtXk94Idt28G8rTJMxG39VwCXki+rns+5BOOQeYwiaeqr2aRf8QPYvlFoFSHZUGpT
Z2jDrCDJFAB4GaSCeYwCAPXWk860Lct7zAlcsdYbiK0qTLTePGamkbL1Wp2PQ6E/2J3TvDECw3Lu
1VUYwhxXYVkHjqu+KgkPcVX01aLFh3mN5PYQw9fEOCoJ15ZbhTnNEfhmvVkhZl2l5MNh1Nh3JiZx
y/svagPnXlqCkyBa0Fcmyzytk9aC06odN6vKCnJrTIFhG2fTtgOGsv5uTNffyDEx/La3hrM2Uyzf
vxqV+aWe+yEwBzKfajP7gEVWHMeawPGmwZgKu/Hc1lN0HvQJAEiUzb5J7jSl/sIB7Uq97mb/spLL
/iRbPpbp0n6sa2epg7iRZI8ehkEGUmNcCCyuaI3m1EJ6EM/7z4TIGpdxocRdNwzxUptMWdAL8+yk
U24zOwLMKkzSjhItuW9Bbh/ibiKJA3f1/f6zUa2dO8Zzpf6PH2TUDLAgWARi2AM5sux1I5srrcLz
dEfK9ZBhOZhNfsOSllSXdfGyzGoe5JJEZlkmQDGre+5sY3/bMdF9TjSlvYdbTvTdQpB54Uj+MChj
qEf18KRopAFOtc10jfEtrailFCvI9y7Nl3B2ZOuGCU7NrcRECctQJvifMPQ1bUPwDkGsDTXZD/Dj
rYKEUy5ipwWzjhGv+mMZaezHM9pchYmJP5eI+tuokaTdkZQ3qipsTYe1idlnL+Y8W+6iUkQe6eqD
DeU2mVvyU2938X2lSep73fmsG2b5XMKjjtNIC3O9T04zyKvT/hWV+B9fNWXrcPWd2u8zMVYJ1KEd
GvvYNOvsVT0jgoM6TGf4C+N5BPxyLoGSkw2zOgFRIjdw/7JPBbMk/uQM4rjmrK4gwH1g2u5aJhkz
tdGk0UnsIzBDushPpITI0JahHxPG3H2RHRqfvbBvRZph0imr4dZmQbJ/14pyde0WrJRZSANNOkVn
9sQYFByN+nSTdBi5JbgkQyyeLBknBfNl94PDJKtprgQCmX1NV5vtU832c9Lq+QSmbz6x4/3xlTou
86lyOInZu3LD5dk+TEOzPtij8lXSe/2EtVo8fP950TMcXzuX/bv954J6k50OxJjoKz4s9ruDU4j7
lHGYk6JyHxcmgxDc2R4cywJ5rtB0j7U2OuXxRFTjKq8kGBQQem/S7afp/tOEoJ5CwbG1T3RbpCIE
At8rXRhIK98P/bT6lRSDMKuNHmMWTTjG1XDValIEqoiCscyljb7oQhR0M1lLACXvrp3K/urIbIPq
WQ6dYeb5qB/WSOeFM9Vhw4Rbp7Y97t+M8u/AK4yjLEZdCWN9W/7PCtHjhfjYiqR8lqrY50Zuv3SM
xbVNOh9LiZ41O8osbp0zQ1HZdLP/aAUccNkPY/qpnW0Iza0+Je5OEZ83uHxPD7Dakrxmgmqcsflx
sLdvbYeEmzbX52Bc1vY8tPVv40Zc5cysvJ5QSs/cpnPmziaOpmzvOh3qN30dNZjSVsdaQtZ2LEGt
NrFf3wxmo+DFAapuJ1p8HDAY3NCHau5lIqPToptuWUl/s4AHvms14sWBXPaXnEywE4SDR5oUPWAv
i2HYCmRX1ksAeTU2xmViVoHD/zBcVXLXdNLcrk6VpRTmlO08lzVxgzUrpnGlUKXUYkYe23E95wSN
nVbS/4CRCPyHGZ2M7av9gMWaVa3QVipl1gdbSquQIFHjakudcdUrVTtV9fRsK8N6lgyLQVs2cQfm
jNaztQdQ2mtNhripvm/K8kNrYj5PBjWnfBqxBWt07KRLctbqvjvJw1QfdAA3Lgw5QkiHiJrXYJOc
QjoEa5daBgWVyhUTKFqLNattvXEoSFEfGelqjJihDmBzA0B8/N4wjKhWWG69iJNWEtYWEcNzOzVT
fSvpeXxr0XBWDoScj6vUeAlVJz9yeqym89QcM4t+KNMzVpgAk7yZdMUhdLX7cRjJ+brBrgHg3lgP
ix13250iGcK6LL/q22chI4j+ZqibKiQRuL+LjZJcaVYWdFAS/B1x9sVa9G/McegfJ90cSWkQyfs2
PUYN74awLUFTrVi/H6Qy6qSDUdoHi8/AMY6bjFjZZkt/zuHhrXV3hlQZrUZxiy98NFxdqzgpDsZN
li+fnTRJiKjsk/uYArqTSsapMeboHYaMi9KD1VWkyfAhLS23ywaiF2JdXHskc9le5WNktXDW7WU+
SLle+WCmWldYtaCGG2nXPCuPSjkKipvTN0diM6Y3GfjczWGBeeSdosX0HTM9OtUxw0hAd7wlY74n
HwlCU/Q4fYT5TjNpm3aokj56xHbzRc4z64sRV0CDY6KLJ4dcvy3VRLcn+6JC/nTbhbi1JZE/NYNT
/9Z3OuntVvJSRNPoRSaTkoWhHVQcHrzBBF+UpcRQ0L8PDRl056wxZAr1mekZsfZ1NfXmUV907aho
pHDVhIoETLTa5zGVLE5q9d2iYIetUwuHLZM9IevN+CbvMxG+sVt+3a0lgFS2wDCo7JdfeS9IoTLt
YSSVKcGqdZt0ashLKrsy7Ek7rWmMjGcNct+Bv0tyqsP4AFCeijhXQAaKuLZZ9olQ1PHQTs5j3auf
ZObB31gH7+6Bn2u3DgthOHmmplGT+dUutwJOiSzsZwdWyRT4peLWNCpOtghjNnu350XPkvMMiys0
Oeuns6oSA4mJxjGW/g4InicoFxy0ib38ygCul1DLdfOC5LyU9CBAjknpNsq7eAmITJFh0bPoL8ua
+KN00fmkZL/BQIOtoM03wCRTTx7032wnAtM6bXX8NqONoaoYvWe4H4V5SXKFgRyH2e3WSijUN+KA
83sNVyYgKDKkdQDXJgtskxkv0asBgwbCU5pATWmAWUn1kjgFvWODMxDoNtwsz+zbZyVavhaNkEOs
AtpJj2Caz6KCYjsDOWBQ7fGvzwz19QKeR2hywdVMTHWs4X8ugdXKOtjcNUr2ZVDgIqv4BNU2ZTIw
ditaBIbW4eLX2g/jVDVcGNb+ls+cEyRaRZeoKOKXcnGUG9/rzAx/NNzaY2ImViADg7wvHfGs6AzJ
GrFCVj3zZcntWLTJbVO01hvmFPNV79amEMTwNdPsJiVS/ZcWoFIV8N1zqzo0i6I/kb65ar+njlE+
ZhqxVVaV5tcmle7H+ivLzvyyH1SFbTRx4kpozvZ03w6/50vFFFJvXJdFIT+JmdCIUn0njOLozKpr
bXlJYH4YfWNewapT2S20gaikFWQzSNd9gihWlY/EqMlP1JnZTjBq/EWM94nNZUQpyERaocs/ZiWJ
LlT+cEYUw+9Mgsx+PzWK14hEvS174nc0+TtbQmttFtQzd/fSStMnSKdBXYvHvswvgzTVp0RNl/cE
f3tMvVjP5Zx/lAzpPu3j6WmfyZui38m67N+otSiK8evWz5YZOrAsHaglPudXvRY71mOJKMSD0nlw
ry1tk7MrhcVNX7jbVHa+0P1J8mXdXyRflMEq+RpBpAOZiJssNg55WELqx9HgrXaQ5yHMpDIPmeVF
KhbNLqTaSGB30jPSE2pWaK94r0MzO1pWGLPas8IoO0pWiBI7TPNjZofc0Be3sFlVhJUdNsQ5y1Rp
w1EOWR/yCUNWD2E1dPqQWSGpDy0nGIvQcQJpl6oGSRRM0ybmnsZdUxIgZ/VV08ctjfrBB2IlYn+g
kQv4zZtaQV7oIjuQUIfnJM7Ly9o3bj0F7a6qDhC87JZ/y/T7/WhCS139Jh+XmyQ1iJa19f43EVpE
xr3xkTde3Q1wZkKsMLklUPlW9F+oWLUWCykWDtDJ9qrLVw3MobzJaq+YY5z2GsmbLQZkWKxcccbk
u5rppu/9ElhZR+75temuLSaY4oSpLbkO3XXqrgI/THJdus0YI8FET66JfhnHS4bZk5nf8SL4uthU
AJJkMUIElDjDHBPND8kN0J4zVkCUTZsVEIny9N0NyDLFpL+xGwJn+nPFESOgQkr6Zgjsy01jGWII
lKLNDTjMELyCxiL0NqgsLryhnIZFG9pLaC7hamyak+PS0JI8qstR3uW0J8s4Whzbk9GeGpvpWJyg
pxw33q5sPCMaFwX+gos0nKf4MsQXs9nUxReIgM16qXbZ9gXekLktMzYt5VW1LxO+nPI6lNeuvLaY
csprPV+r8prPXkoSzHxN52tRki5xTfDyESw5Xe3pKhVXh9UxsGA+DKl+6VmOXOpifrK1i5IwsXHp
xkusb8eBFHq+LjYpFg/7olnnWZwNXmlxZjoL0+j0hxMSGyTCD4kZEhsk4cX4IePoiBPyuxlyZvtF
dtofZsj1Dyfkn82Q/3ZC9nOgFT/MkDghS3hUuxMyp7La/tsJ+d0MiRNSIQqv+WGGNP+bGbJbT8ws
44REEokk2uaHxAmJOyrb/ZBYo9r4JzPkimvKvhi70hXE21WxL2jkZReB/KXnVeclh7BU7sPjasI0
519/xnZK0U+LGT5iFpVFhzojhtdfwXNgzssBJlxzaMskJ0rIUh+r0klukqWxzkS4ZLe4r1uvz5OG
a89CwqLK0PK4hbwDv9LvsIJrBEQ2BBlp1PLIT1tgPS3FXeVgJIB0EvtUSA3OuLrwe8N07kRCHtZQ
xx3jLlyRY4d8a6ae9bMlLRgqyLi8OlTcmzzCCLfGky9LQIHkqa5ds5SS96vlQCRkFvSNdR0dtVc3
ClIFNn4ZoeAM8Njb7/9UbMWg2LXZ0BN0MrnfJejLmG4VeytblJeY/UPnRYsndV7PKL3A07zJyn1n
F0XkGZa5YB/gR7pPq9CSfMpWKIIJQDRgRa0mSKugGgPYYkgoQUcHQAnUXZkTLGNQMEqoBJUT2Nxs
dnVOYIxBzGbaCUBZ5WpQqgF73c0/79kV8y4BgAMU10GSBKzpsiRg/LpIgtb0V679EBFWPx024eVX
drWxzw4glr2CkWP6AbJXM9u7K6I/bEND3FQST9hvYs+AyNw2JKpg7Jy2I6BtRKwrqh0PNjXsqSnz
B0TRkvTZxm8y/wlkAOlzGpsk1VccX+RAu4I5D8Y8WLpg2jV0VEiCrgtmsWkUQb8fmd1QjCDrgtUI
ShEsRpCL7Yv0D8WC4Q6C2wKt3aS0gciCtQ3AeSBAxZPto8EmbM0Xij/TjR/9uva10deSTfCzWstD
meIlqPGi0ZPqTdkHEmIHByPcpo4s4sElUBtiQ9+6yuTSdkeruQniOIo6LwP8R+yv8IhMQ1PkLbuG
DoKkD3pj6XxH90kDkXQ/MTYxSxPHdG+DpArSOMg4WXa1Y1BVAeCEcVdXBcwfzqzNlUCMgaMESxVI
SrByGqiBPgbkhtq7hErT9MaqAuTsksjo5n/BGbKrMrHf+Y1JEp6P7fw2i/2ZFULpZ4NPXamBdml6
qenlnCXjpnQXg0CW7XKUaMdjAWM7LIge3rRMri5vKogXN90O4uQu8r3Szks1T5o9kiYKxxszH/UZ
zetN7exLKpmXvqP6quNbqi87/sJJ4vgT5wmnRBeMnBucLWSscXkIgOSTPsSVsu4C3Qg68UONCBCo
pdkICk4fThyxKdklsa1qA2cJVDLF20CmG5gFog0mzpGMEfNgtAng8LnS2gzW2b45MmjmVzUkRlJP
NsmJDx8TSaOH3SJuPId9N6dJtomYFezfSOo3USp444r9ykKIoZ1BON3iIqWxhfjFWZGJcpE6wRQf
SNiTBWTk0iQxOevyQliC6ZpDm1/2H6e0x79/hZV06W+Yd3m3qvV4sHtW9MYcv2/7NrpOKvmRBamy
L/o2hD6YKa0EQ9IPiWRhLrGr7rjwVgvNgjBaiHdZp5/XJU5u91QrIxljqhtuBYvp1McJxeV+sG8M
U/po5+p4PzpZ9agVG819fau1/hogYyvWBs+msUdnh1Xizxdsp4viIpMscrzVJAUgr3CL1aI5MA3z
Od2+23+kwrqEMoVy/ZQk52k61frJLjcRX5uqx2mLBj5aw9EsNllOWI1hrIY0YnIYfcYmi+Th5GjR
wW+OjXn0NVZiKWnzm+z1ZK6n1T5Rfp6LMxqL8zSeZW2TE1/a9mLFl7rdNDqXsr30zqaiuqbLNauu
PSTlxo+XazRfJXNTXtymu2LKWtNtlN/aeZcQbm5JsMcWFSQsxR0X1p3UnKP4HCebCv00Tqd5Olnl
ySnZch1HZpLhk6auVhzt4cj+0HSIy9hUwz5pN1HHsY1NJk8vOUrLpto8KumpNI8lHYpdS3EmdHvi
CdqneTwrLG5GSm+bGmaHW0q7F329yO0pA9ZzKStAPheULFeUVldpy6l9Y5fwXwwWNhwzyEncselY
vcJiK6Kao6YgfZ4aFy7EScpZpJT6XRLNkjvVjfa49FLNcCt0BZZA701806udrvcRSM53NREiWkyw
eaE2fUDlcABBCZdzhrTvLUyW3o2xeqoMq3+ifjk89RKXLq0fbs214oqVYihmlDSsrbX+YLeFn436
t6FL39emEz/BZuzIHtlqRdFA2ST9VpfT9KXCryhMyB0LI1IbnIHabtwqX/KiPxo6F7VhVtv7Bgjf
YZ06iTmetrxJpaVyc0PvnviYmqy75/e1NTwTIEF7TaVGTOmTOcekNYGzacPtalTNIa1W47Md1beJ
9h50hrMleo6ntogfVHu2AktlTzhWmnEvSml2OyX9kFeddWWGEut1x4RvI+G3sOqzgN7AcMMsv+8S
9QT62yQfsATKJGoG+5rE/KRKTAvFQrsT8qScx0Re7vdD1hJU2FDp8mw9ItAiBz04dtU5EUJ+7Fvl
A6/PfBJTScMzNfDS98oF98TjYgoZakQPNta09RuFSxd2um6z0o7lSZsBWcRj2j12v08C+K8NBuh+
P0gijk7aIZvb9TBG+nqmQKZ/aMwzK2D9pR6i5iSMxcbYGaefaOl8kJuyuB2S5Q4kZ8MldZY9lZII
KfBQJOSpe7ApOT7EERW0KG8BkiTRmBy4S6pkPqlzXd2WkVkzwcEoY6PX5gv1q2+KpFVfl1qcCO2J
wTQbV8dmquKvbwb/ZYdM6WVjuMrg41TGB3++Ag7WJJml0RObEAv1IR3wyUQrg+U2AM+XSla+ritc
r0bKDAaNJPkxY/FYgEH2CLeQmI9wgtROYoBlD0gpcWUSgj5RSDn/5zBs3zIkTdeeyfdAi9LHolas
T0rOUHAtkWI9zKPzQDvk29zY19h4dor3kXhvFe+z+EOyqx0+aCbA6k39THR2UNYvef0iZx9F9lFT
Xqbl47CrWz5yNyu4SM59fWtNdffYG879X79uQM5frfVZ5mP5ZOYZICLU7Z9fuLklLtcQjF1OsnTX
mcnkC3k1g8lQ5o827FYyseEr55MCY3QpADRY1ECV6TRm911jw+PpiBBX9NqDpAyVbFDgBQkg7kma
fNHsPr5vslg9xJjM7vrRIsWxgvHcyTAUDcO6mKq2fDRmzYS6o940La9HYuEVJzxyeBdb0icHdAwr
DnaumVoOhKsa3yKmZA+rCdtUIjwpV/pb3Ry4TWkN68q600IjKpV3XRk9rkOmfRhVEZZSJX9V7C+2
bIEptldBxjWHoW7FpSxMi2x1tTxmCnldIk+f8RMnz078MKRlwQ6LHG81zw7m0lV3zogZuiJg9TCZ
I5gKw5yvcrqUF7rsB10tvxHtuTz1ZdoGRs6tkX5RHeq2FN8rfA5voCziC9MZ0QYve9bGZv1a6/Wn
aYA4SVl/YJWXUGkb+z7ottliN5mawyjhVz1kRUW8Gzz4sRGfzHSuGV6gkLbg6sZIu69B9oOpqNlN
PuORfOtU+fVMAePA8BizNvQlSJ/cyot/2hXyj4/N7HTjQTeXNhSR9F6f5t+TFQgmofbjFUdETcRe
kDvmfGhGjBl//QBe0w9oibDW4yFwsnKv+2VbGpMz2StgHg5aGjGbEBunwWoZHBz6CBAHIweVQTE/
a1iWtly5bGt205E9MkSk1p3V2J0I08ZjYnv2+LEcmHMscJvoLLPn+CtczBIupmjejWsZ/vUjf1W+
40FzSbJYnuG4sn51uSU4MieFyf8Di1SsaiYQobSMbkZbNthia7/hVhBXaWSwev///p+vy//E3+r7
7+WL/l//y/df60Z0aZwMv3z7r6eaYcTyf7e/8+8/8/Pf+Nc1/drVff378Jd/KvhW334uv/W//qGf
/mX+7z8enft5+PzTN141pIN4GL9BiPzWj8WwPwqex/Yn/19/+bdv+7/yJJpv//z7VxDYw/avxQBj
//7jV1v0GMP7f3qDtn//xy+3J/DPvx+6+vOQfn71N7597gf+svMPXTUdwwFUoRsGZde//23+tv9G
+4eOeYq3kkQkYjq3YKiq7obkn3/XzX8Ymg3phFUXKXHGNkvd1+P+K/Uf8DSppMjc7eztMvv3P575
T+/gf97RvxFufl8D7Op5NL+2fyj+GkCF+Z/pBL++8pNPsbWsGCgieHmlV0/QCjK7bvx6TWvysWeC
OJumPEI4MQ+LkZEmZc/NaY0mAnaH9MVpZIZWVGpYAGYf6sRR3mKbbiPFf66jcRM2ZMpnvBT4OZ1f
uzrU1rglLHZ048R0y0auXGfp3Wxi77UTndqIdqCIaA7nnD7ApLYFW/UiJsgtpU3e229cMl5hR7ZH
wz2PUA/HIJyU1/6na5ZVz0B+yfe40dsvdCl/0xJLexi14g6PZOHGqtkH0RbGIxV2fTOl0P1kifj5
dSzconmGqJ2cwOGu7thMumu/1QJ7/WZyOSDyVd8HLkxMhT8/vKkeMd7IEC4iwfiZEAFdB8GqNf6a
R+Z46LMq8nIFBHBEuJA3FsmXQmWCWmuPk+nMrl6qYZ2lD5P51rX+1ysWrxuvAK1nrlk8uF/nKlks
g7eTQLDPuOcO9aC76pJcFTlbARxax3osLHaHynrgdPyyruPg2YBRaTemJItAmbYt5qTA/nwqcBn3
Q9Econj6//Wy8iD5EGiQvB0+CIDGf371DADw6ayV0s1QjoBSHbM8xOqU8PrMmZf8X8LOYzluZOu6
T5Txw5spgCqyquidRE4QlCglPBLePP23wPsPWqRCnPSNuN0hASgg8+Q5e68dkdd0uXHprr3SFwdt
S0xf1KNhtev3UhoPaNTaQ9X2v2qcvpwP9OHZA8YXEP83nje2f59Najn8Z535/1/zH1/vexv5w+dB
vAv+BaKFwWDaxp/XHBugdLXKkaFlSVpNNWKONYkzouYEBCQMUtWBlJPHbpCPiU1VKog22SGVv26F
a90Ns5CHxrcSvpX8bZ44ask8vnIy7Xsmyzyye6flNaUh53IOhD5oo4lJS8GOWZH2mOqofsgppzjX
2/Pai/PIEBkHr2FhHt7Z2u0c/aKlYeyLtFujMhvS3Yxe+kCgGFID1+0YOo1nelG70Wqaxc00V3qQ
k8pQNu58ObjihoXQOZhu7p1TLaggxsnk2zTbqsXFzk+w8n5ZEAOYXnqK7Vk/8fady5HkcgZcJl4d
sD+kg6CMlyLeD7MyrpcMmWSxwoKdk8iUaRNwmOx3eTecx0NZQUDaOjmqPpaujQRvFO2V4j89DmYd
ZmBZkPJb+aGTzGv1ZliQTpZhIUzjwhn7yN0CTiABlPvUAmUuctWej5zz/Vx70gutjpiX4tMkyJ67
NnhfnKUL5eQf4evTleYkczQ89QOcKaWxtfzyChcfLiXgXlrpEC0ckpAmVE+JXV/kBNmc3KH4KsPi
kzaa74AdC+qfvfV+Pn0H7TxkSeloEsIODIOxvSgwV5wNlnukZlhpBmeo26fCoAcw06qM57d6gsKT
j9OXgNe/rBsEnugYnTZUKhLpP1/vlpF/T/KECMqyHQ7p0LGWrsYctQOuoBJtV2RZDVgWzUGdKV97
WjZlg4TNosevyfo1zhBUCrMbQf661++7lVPCQq0wWfHbWmYgynRvbGJUtxNtxOf+mDtkloxeddlb
Tcs8Lf2q0bhd9MdvFgIKZBzoiltqw5835ZF+Qch2ghOaQaZG7cDd+dik6ZtPOtJ/qNwxkur9MK3M
FJL4CWWcFU1+nUS6w4pi+KuBVXiy8M2q+Wqpnz2siMey2GYRg/tbUJtCe+1pkiueRZ09NCtG3Gni
lODiYNWWhv7plIyRnZEJ7CAlFFP7hTKchebzbdqub5so2ukLgsD58zarOhm8XCgRmNM3h3PUmTmY
XuB466U7FzB2md6B4Xje1I3nrssir5PCEzE3S3YTX/dzpts/h7iEWCfmYFmEduyHIj1flyq55h0M
u25oz6eywClcT/UT7/FP5Hod89oMZEG8QGWkkM/pcyTdyMEzpc8qTo01189vmCNZgEZ5WgtbPs2z
d2vzr6GiFt89N7lNDVFgC6nbQCbF78XLF4ySJl0ptVw6CA/aFeNHUuiR14IFadug6y3UCrRGdwjc
griZQ0l35thkmG+zVT3XPdhm2kVMoXI80+RT4PiZxx/6nKIyXu/5q/JjvTTFDhzE5oazbcLBsgFk
sUqOFlgCDM1eh9zSuVCjNC61pV0OGYizbBx/Znolj9Q+WJRZkgkonyjgbDRNmpmeT43RnbyheXBV
2z7E/kirEDURk2etStxzAofQR63zFKRyPGYcYWLZ68eyS0Ygny0STvfG6jfI99oMu03e9jQZqRs5
hXWjxAT6sDSMx5zyL3LRxOUOBiU14KFvLSSblrloQVzPal+meNHjYvDCvCEPoJni52Ji3MN8CsgK
TjK/3mH7h+ZKc6h3FSPneTr04l4QdXjdt+uPgqe+LzT/Om0qHRBgSkdG/fSGSTxi6DkZK5ItEqS+
Qd7uAwcZBZhu6AmbeJbV6rGv9GtP6+mgxdZlrhiHIdtN937PXcnRQSXAhkkWe4feRFVnuUdnbEeC
R4xPf0Qo2xDZw24F2jx7tRTS03ZWZTQNpR6kduOyD9B1mJI3yobuca7Nu5rtmpBzT55mjRO1Xjbz
TSvH+OjPt9320LzG/kbr45u0u3w/8icarfuriLUOImZPLn3b9Zd63d3M+lSHXr7WZ4ZaeaT0LDEX
aiG3LnfeNDNFzQXPVcLWwWGIa1abfplwf5NcaKD4Ui0wVoT2lhuzcSdHvstTT8iLSaUcjIkEoOZO
vyXZPyWhkWdG6ZYBuPdfSLaNIHZX9rHZa8A2C3mUkxfUhJdgMiFB9bBMnBAyOddHa/TwovcpI03c
q6AzXDLgi5KcO0HMjNsIxExrr4WrbNv7hBvm0ep3Y9v4Z5VMHJosHF49QAA02Nyzpm1+511yoEWE
D7ge73QfwI1wvUNOesrNWMVW4GcwOaBmZkHspOMv27qy4+S6YnnnqPb/PpyZ/qiy/rJg2x6HEJsD
kkbB8WEXigmRqRajF4F0UP/BmSPqxleBX6c3BtP4R4f7al3nIc/6OEoXz8eS0K+hl6iv9o5P9Lut
RuVgQXAL2J3PUQ9j6+s1y5AIpk4jB2rOKKmT2Q5aPXlu4UZHrbJRDMQ+08CxqkPDJVCBXitcYeR4
as2ixpvOWh0fFmYaLdTMlzgjCPXfT+wT+XC7TEfbtm2wTvAlP5TSpYN+ObWwn9SaN0VqjmdyS43L
DOrRzp/cbj9r1KGugQ/PdojuKTzUAI3+SxF/KQq2L8GfHVRT556RKTMgfGte5UiydhMTf4WiP7lA
3fzj31f9t8KHsgcdJJxR2kEfG0KOnbTd3OBlstTkkvxJKpK/9JdWc9EY7hIli8VXhiUt6iRKDj0x
D7xxVdB4sviij/oOWfxQI3BY0oDa0zkAAP/hJDcXlVhQ48vQGArtjBgZLxAeMjSQ9ePaQJtYOB4N
PZ66yZv1UKsmdZO2CcMml8mJm9hR5Rf9vdZ5P1mu+4fUn7+tBU6bymiz+8Ru7jp0M0qH9FKnvBC2
0e8ICOgOPUbULI3XnecSgpj7Gui7JgfuSEiuhBRTDwj8W88qzgFSBsqf+tc5QUOfNtK6qkRuHCZv
/V3kErcnwm6HKPBgIBcKx2Z75RTurvL7my7VRoYMQsECGOLjwHC7VkN7lKQQHiZrpE89l8Y+6Qvw
ZgWxb0V9kqX6OTWsJV1e27fdTDClNoS1r/JHV/qHwpwfWpovF7MPhFw3l1dlqK/O/+ZHySPvNdwz
um64THlBPkqUy0nVptGtIkBcySykqIJh1rtTOeZ94DYO8t5aXEhl9bvWZZKcVtNv7N/INyBlFsa6
K6Uwo3Ww69NkGruOjYX1DmqHXe4Mh7U9tp7dYb6mx8yJBGbyrjfrGmhYz5tPyOCur1AzN1Au9ljq
VjWHOv6SaMxVdTnkseLDF19Vq39pwHg+fVKksFs47sc2bdyi8U01ZGnuyLRIZhZkPandaLK7balx
AbxqddhvGLURe9hutrD31ImTX+ZUVDVrUJDHWQVlRo+PAGTqdHyReTbek9h+XmAdD6ravBIlkeQ1
TgcKPdw92VxTfYwoRsa5XkMO/NZusqvk0G3CSuLpv4mxQmM7PXXSaL4afH5e7q2tqYrDyaIfoH/E
V3oJyWLE3IPPXKHupDqbqFReGkgbQ4VFi0fgY8ShZZBobY4yFAyQd8bU3ZsLv84Xa9LWUfpzIeBi
DLZzDmO4Cj4i98ql1Yy2mQRwYJneNl6yZ7IRFqoj80NICv7NX24YV71NS0zFSZSwk54V4lcJavKL
Ztz7nX+8GMfTyKtGYE0z7kNJ77tK5FnNxeA2wXScm915W7Z3hKaAGlfpTVv+qjw1HrIRCqO3Vg4m
Db5oSyzFkzQyjm3rc6Mn/k3CiPNETK4TTbkxMkU3iRlO0gcBj3UPgjk+Th3OSbwn880yUm64Cxqt
fNCmM/LSdZqS0IzspNnVZazdLOyKlwZKIGNaSc9OTSOYQOWFhmr1696SYFJRUHvl8Ih1IWbosydc
+F6auJtq3ExTG09RRSds18MGjtGxBUMtZbhq3kG0xYWvFZg94SEzmYaWhQeV3X7Uvjww/e2X5tEy
cyeW/hPPYBDriOcoYUPfiqKlyzIWa6lhl2QdqHCxAMzzA6LZiNszZieEG433bUuBcKr1XtO3El6A
1bDEcCxn+p92knR7LdPLQJtx36lG4/NyuteqQ6okgMHsBA6uLOdU8u+X1vgIKYGdtvWmOd8igfQ5
v/959PO1WAz1gCvcB3juV+d9P8Cdx2cb0CS/sZkwPdtxqPUaPB4sdiSbuWiC6WvUDntDvFd11p+P
gjagD1UjkKYtjk2SxJGXLUDlO+NpZBkSfWXshV5xzhHt77nwzGdQBV/cyqf+OLdCh1z3TJ+I8PdJ
wH+nVCR+6fm4cCtFO5TRovkTOIOMjAgzf2bvz1NfXreyefLVZBBv1EdyGMaHyYEtndIHtK1KnKw4
eara1j8qXSwkMWVkQzrWMSszSBm9tPeUdP6+qEA6+dV0nbtk1fQxMTD/vhf9k9fjnWlH4rzr0exH
4/Sh8+Awry6ngf4whhegWkVdY/iIn0gEh/iXlTeEhACCqhFXYkkKOakuaPoyLAzJ7MHiqdKbfH5z
s2jVh+bFMFCIZVJnj+oAcqGCCqj7dn1+V+UP1cb71cgmpUwgsmnRh5tfiK/IKIm774VKENBNVslq
KsvDCK/4znB4Y/3MlFdz345BPdv9+bJAo6EXxkpjOI/2xiwGoFIwYb2PBQvvuuUjsk4hYB2Ud1E1
6/OYE2kQ9+pyxaTkbUNuN9HvF1nvWgwU925MrhIVTqtZFUKTebyYW9eO3JXD1WwtcHANzj30Kr21
u6gSTkNDskJbK7RngQMjGMf0wnBbbd/YNqd/ccCnnZPaopVnqCTvk0zd+D58VEdoWjjVyg0tDfBQ
RjdBIpxDeAZyvOdc6FSDsV/dHAGpWNII9QMdXJp+dtPXkHkZHFjN6l2lHX4jpPpAzmZKZGMdyhex
OacryzvEfZ0d+vSNVjns0L6erqnF9/SJg9horBfHLWlb5OW0Jy7HIK+k1XbC8pqbCoLQrpKtHY2J
winPdorERXvu8rkOmqJ5HLTePqV040sXgktXNlDe6c/M9lx/0cD+xOva3kjL3TJcTBdU+kf2gVt6
ztQtLHquPq+B18FDE+1gn1wrM6Mhd4PM56Qf6N5t3+H+IMzoQa3CO8Y2lPS8ATPQeNqDhZE9KmIz
3WtSO1guXQC3HN8mTPfQXAEqG2bb0rHph8jPwn7yl5cUtGGia8adzDXO2/WCzFazzmQxlnA5S/+U
0o0NsU6vZ00BDkbN829Z9dmt3ugY6ges+CWoczeJD9bMm6EBT2J+7YXFWDGMnxFtucbR7S1xWXCK
vZYWWSYOAJRcatUPx2zpo6JtAPGhbnpcr6GRuONF2jNGFqMQ5/HcY4HAdlX77aXtKLnT3WrcqVQ+
rKtl3jW4hdli+6OVdOJ5bmY/tFOknO3EEgNkGXBIWvkkm7n59yV5BmWJYBQFgKPHZF6TpBokfZtF
MTnvp9leb8nA0y9M2sr/XnP+uuRAh6VoIL6BWO5tff3PlJ9tK6s6AyKLSa5YYJp0CaRMfRYYpgWE
r/Fid+5zk2T0JpNTOhbieumUGcY1ps6ysJtzvbDBMCyIlEaO30bt2jccnNYgM+1pP5GKFZIYqCKT
zWxvZ6d8+mXMcKPEoH2Fxv9LS9NycFCys8EVt7x3ksd/bqYtxTyWjFbwwRTpLuuzy9Tpv1VZ/b23
Yp/ln/w1fgWohU2b0mTiY1vxCwddEb8spkhu7U3D6QrQJ3nZnQzfra8BxCPxMQ4I/peXEWzCTtjF
q9RHpNz9mpMronCxDEkk0plDaVs9j735g1g2qgMdEeWabln17ndBSPGhQs8XzPRL4ymv7syR6IHS
xlAVdzVnjNWGI9fuG0BCYdXP5jlNXcwqK3Em/tBGVCaHdnFRm3fF9JVb7PPJyeb7ppuIXcxxie/5
8z1IE9p+XcYE0KZtH05Td5l19rMUBNDlY/7AROL4P1O72JC06W2/S7vpwRrmlxzH7K7U/S89sZ9L
ay6JWSTHORSOyH7/vKRkxJttjr1ELZjg8BufEkWDup0I/spTgZcTYrScckJH/AmrtkjowvkjRMlC
cWGT80Wp/w4b+7O6tjG9bsN9+jvUgB925zEWtkzzgqaJTp+RC+4IKaimJ0nLLv8Oc2sLGkKJwt0M
4ZolUbk54LuMi84rwEXkev8kc2s39x5wKLHUgUjXu5lG221LPNCa+5xB2f+aEr6ujEvOlK1HSShM
+pVrkFaYGceq0/fOTAlvxOYu8USETeW2N9rbAoz05bRM9/9eIMztrj7dNWNXZzPK2DgJ//wVekdz
l9HjfGkz1U2baUOqeAffSYd971cwIhUBKgsGbiY/Vh4JgEPXVbLeDUPNZEGpQ53nDz3+zKtCWjAO
mN4cmpwgSN8C4z2uFBiD/aInVjSSL/lEuzgmNNQGl60D57UGKyRSYSR2ktsz5+8j5dMXm9xfmnb8
sA4jWo9W23Z0+vMWaaNXKYllBJDH7ovm0s1dnOl6XltqxK1Fu6zwDiDRBHbDdt+u6heRqvX/vm8o
OHoAcCLjModhNzrrQWQ7e6jTL2b0n+RQtDUwh5MkZaC2MNE4/HmVXdtAkBhpORX2+EgH4izREDXn
xgqkoQhySYqrlqYM0fgSK4Lbg2GZH9CJP+nblJUD05mo0TLm2TSHU271UTVl825wb7Padc8Kzxgg
6YvvbGhfpAO9w5r+fIVc1pVtoLatzMhF/rxyTborulk+5IUsgYO7Ue8yMI94XNIidNqpui43rMRa
WmQi4kiYTGvnmA4KiPoI3eLLnPLPZwauh6jybThNFvQ7w/E/20SZFja6UgrUwYfvXrKD7/PJyiKE
JdGaz/qFSBi5T8J9KKC9U48YLykE97P3Y9r7JBgXuZrhCb/3gP79wf2ly4najvSUTVFjMV78IO7X
hTWVFZLhwJ9i/SLR5sAvXJLqpfccmw5NxgU03Fg2LbUgQRP4eBr5uGj2w7+v412a8OFX89BZoIDi
vvmfD+8bKuTMnmo2U3NonuPVL9agI51rmdqV/FBsNUan0/m1vTJKR9KXSC8hN7vhFDbBViLZVTfB
8PZ3k76NGji8nakYi8mqICji4qZHYfuIB1H0ScYtZ5oObTWj1Icxz5YaoNUCGNjYbYRQodwNzfRN
CEFzGaA+YknzQnmyPmmdC/ij7Nb9Wvr+oSqt+9HIb5etcte3gPTc41RqeioU8UCPtlIPXmxrnGAJ
wc7irg/82HaiRmDjLztTHMd4Nfb/fpL69qQ+PUmflcXd1GTeR+EKsow4TUqGAk5VVQfvKXaN+QhC
re1ol9JmrSOrNcPUrI7apJFCPtU373rrpktiAuLyr5SV70keHy6I3hnhgRyYedXfzZH//QBqsLOT
Bi5ozkZmXXnEpH5GUYOnyWoZqLvoX4NC5uTnaduanS9QEYu2jBDYc4o04OjQZ7tTqfMmm2o6cHaT
t+aq71oIK6esxQDlci5jmFzEp7kqsTeOc3ueC+emZS3Nh/yo94tx7tSEL7hm36HJuKsAYd4u0PJC
4uAvTI/9bRFu8pgKVYVmUb9avlZGVqe6200YH5rGKM/sxCkjrUi+chu9m+P/fET8VoYPw9UEUfup
r5els75krULujgXi8I4l63U9PWm23i1BqVgzqDW2Y0h5vy4OA5zJYpuegeM3fUuk5YwuxnaCzlV3
suqIGG7TYtes7RyaVRf6xqs3FhZex8mJCL75TRdTP2iF98OsPOPIdFi7JTO1wWpOUnObD8+DmjPS
AtwM/7dOvmy3ncfTmVFz4RoYRqFRWT0B790JUVB5nuRjeYrTsjyN2uLQo55BPLelcTc6/I0Z7dBr
UjKfCB2vz1zZwSf3lrfOWs8GzEtdRxaabPXItBbYqwBLI0fvHfg9/XPeb1gJF7+UAbKNgeRJN/on
hS9Q5U7AOUMEWSj8+Wg2jrolLScyPPm0GjZ5gbSAGMsij0nJUvWdHGR5Qkh1QRFhZmC0LBjPYjjR
gEIr6DXnys3ao5F/l+uPrN061XVb7/0tWfd///DN6N+f6l+OQ5smHFMwp0eNYudDZ6yGY+Mr9MGw
6e/I3fECr3oza0EIHEkaduUHUzGJ01onYdv2VGFpdZHWC04ozg1eBsY5HZYT0qIQTtRu6Ob7dM6I
1zbi27Jez/D1Y8bf2odemQ6BZ3Qdcs78i0rhE2yfyGKKBUNny6WeQYf6536LMMPIGxhTIYLPGlck
Hd+26M7cmTA1LPb4tdzYuxtg4Md9Nl8xMQX6aVCr2pcyteYLLtOPctrp4bzWz2jWSnI+vJ//ftR/
2eeYzzjMSSkufbSjH/a5hDDRqht4XSqgbpEj5ke5oEJpBs/GRCphX6dI+HB1lEFB0xxAgLqbVSzC
vmIE+O+L+bxCw7MxCOn0UGXaCDT/fGJOYxXgFkrJyUJsASAYM6svjg/65+EUS4m2banb8AIHxod3
q/GKfIN9JqG3aoTxcLAkzwGR7EWTEnJP3wKqVQV3zaxtiZLd4cOkSaKN2N7SYhkiPS5++2MTX+QQ
lS7anNq6NIojCqtCBUmljPPe1M98irg+MPlUL+TZSJlz4Szzm0qZSfVyAFOMYHgbRBl0EqflJ+9n
iiVJ0a6fmiboVDMFVTH5J00OLP+OGs+wEXHaI4oN59A6PC1LF1FWmUdjvO/ifLhY5j7du1U3BdNk
vkwWJxS9p5qq0hWvZvHqmPTX/JYLSK0+CeN8PxW8bBb51wdnychBcJ7gS6+BKtXRWFEuNk1MXoAc
oMpNP8xG08+rAq8OsijLJpp9LnpyIRCHsKDFO5sy3ZzL5EiZRGZU8pCsHeIVxDpR4RtPncvblcSl
G6V2jy1QaHd2QaeybOVlX3Fmy5Ie49yWLF34623Tkq25ZvKiapfLpUIhMPR5sa8bLrywY3RGyInG
3LscK1x23mLluzZnuliPOet3Wid30jkygwRZkZ5G5adXY8lYSozxvZi1MrTm7HpEa3Oot8hRN+f0
0GjYpq3c0k8pUJgdfQTgZBJeIXTR3r/go3DgYpKUCofo5G6A6alqA8commMilHYyGs8ILJP4DBpq
NqyIxj62LMDSs8TZbNiS33Eqv/p8P68y285owmflt2YO/tFJNI9zNQ2uTELHsV7fmURAFb63rmse
OGKpQP+JpXY5jllunsVMKMPCrcRFsXR11OQrP1e2iUzfEYSZWDZNGWdCwyXIUOYFsdbdBQPi7HxC
aIG5FCrkRHBnaHnVz04hRuOE6PWjoFhwvGBSrQsasL9KctVhG81Ozgp6e8zRKEPf1l70vsTEWrjl
udUbV6mbaufG3F5Nsd/eCt9ez+D0VGB0AY31l+RYDBu8TLNreUzKX4w+cmI1Z4WASMuYeytbhyR+
cL0kPlob2zQh1XvPtgzOuxLGdZY15vXsZxjc+6us1ZYghf5wpbttfbUa6oes7KuZLiHim7k55HZz
CwrrVevm5UyCyc6ygk/bBiVb6JBR2JWDZiLtQS0c/mIfZZ08ZDaFczXbqOIQ3sA7jzruMB7pMBvd
1rZr8jwoUMZEub+O56kuCxrekNsM2o8tFZ+thtCXmPmWnhY4oh5tt7bWxKBf2Yg+7JGwJUhuXo1y
15yrfUnlQ5NwimzlU9S1TnyYGCUnjW6fFIfHEyhSidyPdG6nRAIiCw4DsvrirG56+qeGhAsTZ5PQ
Azbe+pYf1uqNLbhASE8xjW3Reu1BB33X1vo3MiTH/dC5obMuP5MOLY2nqXmbYeS7NOWsYpXuE5rg
NTS7lFLFHw7mhEVRAJI31+SHgR81VKn+0zVHnp2Qr3WcM91SvON1Ql5JJ9ZdXjMSbxMR+UathVnf
gEqN7ylD36p4vk1i+agqFNfrcMNGBqaouO2mcd4RMKzTOVh3mZl8czD2hPEzDascakuDYNSmqePz
6jMl7IOYpCGx8CvIGf7fYtV7Veg9/HPxRoo4vMmVRYMUckqRAi1Zxew508Te6rpzENIbuXtsA+XY
t9S3QZzice7K+8mthgg/kQGCcmWGScpxOT3Usf/LgH0G0y4mJjFGNQW486e7JMHSOxn4yZTq34J5
YwIEK1fzh6migbcyGDUeD5KBpkExwRDTDtIOz4mq7+dy3IkCAr3uxuAl5nR7ltqr6sk0GTpDBiLp
T95DitKfCFW0TUQ0kpBBtKpaTWLKVUIlGeNkaT28K7TxEtN67koVdXozH2yeY6+T0jLXXUbzVXtZ
CuAYslkDrYFZ0dj3LS8HWSxwiwCkhTjsdiiU0aMxuanQAuwyu9bQvtlgNtyrxs2OaSUNPP45Me2Z
fEFLB65HXAoPeKmleDhoZ0jAQOPCHPM4TAxEx4VeYyGz0ESAP1XMJFa2/EhX4jsr0PNSYkMjPxT8
JwEDOKK7IF9cikIibzLHuWbMfZVZNfSEDA2rgKSXpQWN1tRsMZYm14khXhlankDKR0PCH8NZrgts
RSS9qOPQd5Fzj12yRqIMlmo4lB2ltyoHUpdl8SxH935VOZGF6Q+RGDfFlssHwfhX7v+2uvyWl+TZ
97jbWAefTOmflblO0rX5GHdTGpYl7lAhm7eJhM2gY7lzkoRUG8xFpuMjKi2+aWZynoH25Hg4Fruq
VkY4OGRZZ696JiAmcasY8QyO+OMvJxvP85mTjCP5f/Ti0sz8OmSClgeVScszlfnvqa15wFb1mOlh
58pLI+PfDktDIKvpZFGSyGupZ6/+Wt+nMVQWd2S4AtP5zOx4HXjyY2i7t3Nq8bdQskDm5HvJ5/gY
z9SLlMvomlfzzVD23pvb09AbJPWkxhq6E+ZJvc5OSQerVWtfkrW6WHsUHG4R3+SmfQcYj8OPd8q1
pmZ6pdO07ex8L2jPBqt1LjOIzrpBC7Qp12TDP0BkLNZzd7J/rAhHqF8HRnsuszofwqS6XlkTt6FY
Qa4QTcMqfl4bTCHaWiNUq3qUgiUKizp9mXXaykv68P658gsmMFoggSYZ7iDHJsSOL4kcGT7ldPzt
x0MwuC1PvPeQsrp4NJ34zmj6Bz6eK15CuXM7hZYHpAcuUknyDj+GKNpr2fSvCp1i1M6/Ntd+MOhU
a1hUfq7QBXitU3VT996bbVYlbVE4FxJmnmOWQ1QTU8FqAszfBmnXzPws5Z2D8Ya+tf9K5IL0uR+b
Si1MsE8E+a29DFpQVwTKJtrvXBEbo9LiuUz4a+d03Sd5j34zJ8xF+unZmGe7uMpvTQ0QK358QN0e
5Md1xW24khx2jmikRHtQH+bc4mbi+RVfOt+wUX9znfI0l+3rzIguSM1vuuheh87DsusbFIzjm1Ss
WJ2xXFWsVkWNcjHO+aFxaJ15o/XLVrB2xBhWRcmCKfN7TelHt0ru/ULeN55phUXHKu+RC5BlPrk2
Qr3hcb4r3e6pIoVp9AAvNCs1LXraC0NLL5otJEdzeerZyjkx9vnrdfHUKNNGPUl7X3ni1lDu+TKx
3IK6L6NLVQteXM1b+aNCx4DXnsYgYB2ap8GAvs1C8MhP6rAP5SAUV7prBeIYnYm+YOgVojUl4qCP
6rIeMI+xwu9df2b8XEuGckRzsDvUZzBxb538RtQT3kJRMbxei3vVCfIOCR9RTdxEwr4Wg51HRANY
OAyrH0m2VAE9Qz9aWndXe/NPlbfnqKJxAoxJHq4DL5ueNTfCa3+3Hq+sZpbEto0ofyTxd2UWiYU3
NXOn+zjvH1oW/GCMFVIMxYi2p81Ob+hn6rsnDEn72QH8utqiwLX/TQ2+j6kfbV8yCJBcPROJxbyv
KuM7fikzipH5h1UznZSVs7nU+wWsVuAkvDOtU4fSw0VeKXOKxhGlkDf7O3PcK0M2gT1xe4krSXpH
y5KP/FiykcQ+W99ES+hia+Rv5Twj4E5ZTOM1nLQRl43ReUgo4Xq//4O/y+gKc7eulCibItXwEUOT
Qb1JeR6opH86XpOHhLRT5OsLYNykCKjSf45K4v6bIO5Bht5k2QtKiBXKxtYpKAdILTrp7UIj4qb2
f9MGO05a/EBaH25BhCq2YC0oNH7UqveuoPNeTGsbzTCJqzK5dmPtudWA29huh158tJ9pwtE5zem4
ksDDZqW+MX/4ri84UTApxGh2PMW3BENqeK2rJAtnGGKBv3TkuFm83H1NlUPbKdccZp8+Dd3aL65t
o+F91mUVeh58Uhomfb9uHOXsziKAPk6/FSVNxvjJK7WXdst10mUy8YcYzzFftwffJ8o99WrRTxJ1
i9EHs8Dod9/rGJkYUbHHwppV0Kxl2JWsqqrHiTE05re+XF7gU6Q4+uX3qZUPy8Lmb1VAOgY+bC02
Ova5mZ+LFtKka0AJnISUnEzSmYOpu7qi3HGWoBlWnsfVgoOqDath/e3kLdZtA0y34tDowBPKnAwi
uIMzbTWa05xPkFOhCQddOlwLtWFIZqSHlEOoUPm6s7WgQqNEWEz/rVXNs+bP/T6ObzoPH0qxJhye
bXmdDTXVHHnlu764K8c2JnlQvBUak3fE+iN4bHa5pjy5Y0f8TKbd54OJiaN9XSf2yaKovwur5d3o
NCBHqfeoevxEfH5YZKZXb4KtO9rkiZvMmSekGXleRKlDToO873qGbfVSBsk0JZG0GOf+H0nnsR0p
koXhJ+IcILBbSNIr5e2GI5WqsIE3AU8/Hz276elqlZSCiHt/C927NwdmOBoanglqX0I5/m0MZ7pN
fvprkqLQ8/7FhnXQqa8IeATenbjlbLOxG2g8wgWMv5Hq3S4mrEvykKLRKb1gkcjfeE4zw39PfJre
7Yk8vYXfIevsG5DrXVX636OPFkNK3dutRJEEfkP9g4/7ozXL79lHFmfwE08yZ6pC0AUfYvPgcEmY
eekHBGj0rOhNnANRUiRIWBINwvoetTYw9NoiVlGOEWbS4JrK8tO4duvezfMnoy8/XcEdSpnVS0XE
S9pW3S5jqgzsxE2gZZf5kDS/CUleyASLJ2MyVeSvf6y2/SdImt0L2YdE1OBuIReZVzkh3WIUYaVD
Z6xVX4WzUpztweosDVWRi72bh5T5paGLQc2i21cAOHs340TjQA8AUgCLa+tLIq9LIYvOpkc6eZx1
WTjoVSirZAyNhWpz03gs2oYgZKiSiNaNcw+mHiVzKWi9IR3VkvrJhlEhH16AqJt6SqKrMAO6Tui2
UP8MvS3Zc5x9h11lx9I4RHL+oo+jRBLDRqkt015OCI7wX+SoQv60SZret027FRLOK3JLdK2qqHat
Q1fCgN2iTbsjnPd0qU2TzCSPDlz1A1Wc7AmOhw7q/D2BhPlRU+7OJ1X6ZBfJ3cSWGpiLDZDUYhtx
rO4jXssywKRQh/26HI1VpP9XpMbmI7z4u++wzdHnRotQktyMXH8DVTs7BnVAY7IC5LhDqHvpx5LL
s94BRpg8dFlJ86uZFX8k/Q6YGFgN+KSDUf8zxy7diaKy9mZtv1Qq+x2Id2dv868W6VN21l8b5TCx
VzpZRcQQzmvzyyZ03xRmzznToTJXtLxo3fDBH6wCWRRWMJYvcZnoQY+RKnRanogaQ9UStx9KxrTK
DPajk6RJIDotDyy3uRuSHvUYv2pXdkHh+s/a6M+BMjggWueSphjEx7lnHllQgZkgiaMciQBBmuQn
A5TcwonFDs0Qzym66v0vpr6YdbHOogrEkNMsLWCqByhsXvYXwre7MKndL5VjIsgo7JBDBIac3sVQ
OnU7WqT+Se6IyTl5EknfaicTb0lz0lqqpBsrC3AmfE8+lQ9FJb86vWAi2la4lBqUbJB6mPgylLbx
L09BM8sia0G5OG6n5QSotY8N+MJ6av/1Q5pxFxS0oHZHnefNKI39ShQbpwEtQPNMSr1GnYvncMvF
S89mdhpanMYxsey0hH+UXWqyApZIGr3qISG+Yc8LIveTZX0N0qfciKxuhlrjZ3SBqNwlFpwaAyVw
2Legz9P31VC/usJCXdJz1BHhGUztZlPjMEIhSOLTkvyl7oPcuck7ypUA/lHmn22RHx27oDJnfF7a
7kkRy83tGIejvbSQPS7WTnLqrnlCT1UBC5J0OBjTtHtlmSTcBR+OASHvKHnUyblNCIQKsnq4cyuj
2GVUZHfzuCNjJfALgqtYyHaTaOg+UUW+T8YBY0dgLPa/zl27IG1yAr1ncSnsBUWJ4dmHqVGHZZq7
Y4Ys3V67x8Lg+5hooSg1ntJiS2Nvu4aiPGzph/yuXElsmgy/Okszsd4a3/878mgFjttNXKCCn0vS
U8bvLoMFngGiVmsOOmEfGjTvqA+wFuhcBy3NAvCaJSp976Y1hn9nUZtSdVIHOX7HSclvW+TuzTYo
il//gyvq+kbAsq1G6gsX7tJU9yVh5uGg5QU1WoYWjaDYO2HOBauy9pqYLYkTpv9CYIEKY3v5yYv+
IenXN3PKy8OA9jVYU3T/cdpJqEv35jJ+AXFD0k3Lygtnx3ejpLVXemSbdq7PiSCffSpcGctDZ/uX
qwrKipxO4TxpM9Ntlt9DGNZhnfWUYi7Djd5kwWZkzojaAcKPs9X2+7YdXxOiSOOEbN9sWcOpHNyw
7oA5U17atsEvnGLhOxJ0RJNFQb5DJjHyrM8SrTgduct3QXh3ryeoN1Kqd8pW/uSllu1SXDzalkSr
TeLsWapicMme2oavTMtyHigyIsVIx7WPflbk/0YrHXdO25VI24adP9eSRKvmbm5ZxK2FpEwGpGRz
9RiLh/w2Sf6sqb8wDtuSbvRkuQj3e3L77Fxo8VfP9nmKoW0sjVNW1S3oazc+cmF+xRskUdh1xrJh
syRahFe2bLCV99NU32vPsFz569fcxI9M9kMwbwWdCAP2Y/YCz3lwiEQKxDohHiCYNZkZtTxw4vi7
Eu3Fsos5KK26CLuRWp1hPFhVBiLpkuitiTuWqtdKX2bulxprXcpnxuhjZkiVWS7T4T51fUqSTTZS
YdJzrmX7xIaLcXPjrh+MR4CzNydBpcljghcodc8ckDiXE9BAN+OGEL+WILEAGewurfACrZlza3Tt
ZDXynoD6H4mndhiSX7+G+rCGR4tyb9IEIkIqH52hDWenbwM2oSmdv2oiWUL+eQEr6DaeK/KQExqF
9SA0un90EjhlnXxj5lwOZhWfqkq7V9J9aIyOkHmDPCzNqK9znXXAMCG5FduYvVsrftWUS3mJS7tH
nP/MWePs+jy561wZCugl7umHQVkXOU/WHczc3cp2gY68ODV+UZxJi8eiktxVyvVpR9nZXdwdhB7f
Kl9bd+RooaSIH/W0NgPmIToavEM+bqdOf9/p1XTkloTGdT2F5DI/edaSHegf4PkqxV6tBlt8S9ZC
S4lCZajN2t/mTIAlJQ7tL4nqPL0GZ76fKoQ1FXbNvs8Dz3OfOMN+2nIOJvUSV6AHstABfqeOqb0a
f/NyvnOle6RI6gukyrxZVvFDgtkP+DXR8RXkjNOZK5rsggG7qkJDsfvbHeNjs1WiMa1Xoc9Hv8pP
hHusINqeCvQ/LJ7znpqnL7MjrBahWnOpaW66lIybaAHNc9HY634SW46F/q/b/rQ+jH/b0SHdtRX8
SjuEJXpD0/nmFh+yL6oV3DubyqygER1534gf4CXUVU7a17wFvAgXv7o2DC3upd4J8zp/sxGUuZIa
Kkfw7moMbRVS5QN+WHjyzkNd964VNFnbMV3v5bBTijzbsWm/Tb0rd8NK6HDrCBDvODL8luQbTfBS
NtxtNM+HZnY1WnAw5YyvdPMAiBEFg3PF1bFC39i0UqwI3cyG6Sc7x6aEnGSRIozHUkVlNs1Bo8xH
ury0S16XeVgrrjMR2+IoCYULVE6OaAdinKc+BWQp3CpqfxqpE8UaRUWRuZRcqymzrmaqvdVqOLzd
FfxXfwYHb7XNYtT12ZNJaZvluK8kwNFYGKZ0QUQOKiooUZPa6sZFQkiYWgIKpqGdutpDf83QXq+S
wwBFCabnfGJhoTPwcamQBuuJhuAGqqmTX36s6J5PNe5Ur92VrvbpEpqCCjr/YcrWz/bcKclOrw9b
NiZNXbZxc632VurVcMh1FAoU+olgxfKYl+AULIZu0PbWHT+0d14SzT2bZvurnLzcD5rcmtI7jpml
AUpJa4COZnT2jm3+2OVqhX0Aay4J8tSfuCpI34d8RLnees7jaGWPWYqbxkOiVCGWAOfbofCpQDrg
VodmPXeGf8gzf3nyrebkGpzEQi0yag2QsgXnekTcHctdrN3cArg6T+6p1yr3mm63+7QrwSGrOv+y
KjsPG7d8LTYx0FD0H1oYa1IGQjOQvwtGQNvfZ55NtikeW+X+GR2KWXwpQ3PNf/BlPKnBGqMNnuIS
6a4CBxfT85NBAnqnkovJzZENVv13mIiOa6OinL5IBJBRt8DYQTWKKydk5NmdCkd8r9qXSY+Q5q49
/AlSe9Bra1OVd0evyC+9YCEaZ4ri0yHqzZbw0Mwm2YnwNwnUWacWXMmAcM6VDnm16X3ZtOeVaQQG
RM47z+vOYpi2DxmEzK7VrbSNv2IZP/2MSa0tLSfU9OUI9P6W8fDczC57b0rniwvC2UEg3kvBVdH1
vGIOcaQky+Uhsa1jiPAR5Kv38XVgFkpbzUAB6bxl5XSHxIQIhsmqoq69yyiYiDFoGnXBWUBDdTVq
D22VvJbun9jSAx8/AHw4SjdXWjhxbCYIHLzgxRlhObF/1ed7jxoeDtNKO+S5frQS8hGqDlFX52qP
zdTX4dTzN3hL+qdeutskWu3g6RAYVY9vBelWjtW8ggsb5T9NYHnStfw70UG4KyJyeA0eSqeSaL6t
ORpm/b2wyHx3pPfTk8LFLMOmv2b8LYqEoJAB6y+M7YtjahRLVj43U9FHvWvhd9na22gvWgtu2ZZ7
fPKLlrCTwWTQAbytXfDa8hJ3/rM9TNfBOzfWxAjM321qUjHI14yEFvZpQ5L/jtNvdF/XJOGZsOgq
LV5bZ3iui004EttkQhmE0cxz5nFyIqODwYMK9a2vBGlVVM8u9ZTWubNH7Q2JMbkL+JQxgHXtQHSL
ATOAEy9IBvpIFtSr+ji2J7shcaqZ2JezEqeVXWWYgBk5g9oiBDvGDddbZrVLhVbuGlN7XRjaE7+y
iUOry2iuDDjvhnutWJvIUsAlnN4kYU5ERC6yBcnlVptmh6KJeD0YHDIkcsCE0tHiESai9GRnOHBh
9hZdJYb8vHROgiwP25sa+4tPaGTcE0g/ztMA/5qFXTrHJ3Dxeys17nRhfmTV2FxSLVFBY7tPWtc+
lL01YXFzS1iZXN/nM1UajSv3s95oEWfwaTLu8oRT2UgWMiu4MdHt3tEv/S478tOZZ2zNz6/ZYh/0
xU/2rQWbk8/6TwcseDSUlwNOYrYZ0/HMEfedkOyIC9Sm+WLeqY2riKn/DCulvjxrehjb5TuuqH02
iMFfUYAFjrTiG/YJ0Kg+6GoC9qfRf1c6F4AQX2OvUW3o0/UNS390ZGIfa7zLbrseScXzz8vg/Rmy
8sX06IOkWIR1NaPPEKCXTYpm6mwiKLZ2T8ih2wixxWUYULYVw8GAcyJSAowZ1IiM6i6NCPKlb9Yk
Ed7H5kPhDZNnpbyL49Csos3riz+310G62mEWmc0tXYEgZ39pjKwxVjg/be64jKzrrYiTT9V1xKQb
pMG5vLI4hhPmAu9fm0qIYIvvDvIO3MzkOvHQyR7RQOqHLnUeYyfdl0qjkKjrYBgcXSAcylnAl3vW
A4I/gK53/aIV+36euahJ0DcIu8N1TCtO3OQ42Ozxzcfn8+SW2tVXy6nvdPsGLHocDTAa217fTY/w
8kRzgkFwP/cL0zMarTNpzEj3mvK1qQv3UJTG67C2Bg0r+D3rnr17rX+tgsbYuiFMZPMRFupr1cWP
L0fGRiItSAT6TGnUOFrATkFFpoEz5jacV/NdLKQJMGhRfGOdJMEnUGhHs2GbtBIHHqOaXwpPu2p5
F/nKe6l8SGNv0IC2wB6IIeOZ9hmDEPTjE2nTK+8XR04Oia88s9grX7zizsO75HyhkQCEmIpnlbKq
lDwsfDDYdxiajPqvZ8o3Um8GLq1anIZifODyhFROYdPb2Ls5Y0NwABlHGjOUlpOpPNocC954qiWR
n1RODaFZQJ86KaURirKI+p+HxuOQdnbCGjv+cfKivcY1CVfk52HZzzdKh51zfVXFYB3zJCJNlzjx
EiOoEBoeF1ocLBAGTJNPIyKb0BrE/dgMX7gRH9DA4G7VVzC3RUGFsSZ3qferE4xJYHHpgvhijttT
VPILPQabS3qD0YkPX28o+HCTfyROXH1sGUdmIJBHIsFD2/R6nFEnVwk7arb8RAUx7BBuFU7UcYZ0
zO4m6FYu4nZPUsgrTj1/zwVylyZyywM3ufcK54GB66JM3tzBM/GLcoDAUMADDgv5ZdWG27oG2wuG
KIZNb22g5ikxr1YCmVIrfyGzAB/zcI90EhTov6Qx57GqNkoapjJK5LpEZTu/5gwMmUUq0ppVH42F
lNuoRxU2JshX5x91huhgnTDXWQowCtNkVBqNdSrJrXGh/QmSFjv0K3uPgNYs10yeNjoWSRXO4Pyw
obYULm5XXUpLopYRuq4W3AJCe8p6/2h454yrn/CSIihSOEc2vyNZ1J/kVfwjhCeFH+9pNVG/iL1X
Gy5IeF9kR2ANI5M8EOUdcNYn/zVpd532r1/rPMjS6uirNax52xdaQNwpGeHPM5CMmKw/yjJBD2Qk
FGM1ZdPAeiX/d+W88tYdRl3Rx2jRlzKpYi/ER5/2L/oIEJ2jF6XZGdpIlu5n3PY5cRD/qrpVn91i
nXDevwztYp3jxPwe+uQ8FJA0Za2+W0HqoFucVHu3AtdsgqGcVChAIZiqPKm+ylyRimTUIkx76ySW
J6n17wjUfrfi8LCUhx526ujkZLNYwoCKwjXHyQYiuDgL6EgyHVXTfJYIAU4iaygPZYTbvoaV+QX1
INrBMaera2gYNa0fg0bWHNiv7+wBCQlVDPHAn0/z4re1cB6Occrd2j93/sXgfw0d8Qs1jg59HkK/
v/SGfsjX7MFWqb7TdJDy1F1oNndFiSlJjIEwyseOXP0RlDMkdrQizZetJfUEkqKp/+US+0E5ZiH7
3TA82Ab7CxlQIHMtGsgVjGxTo+m1G/bz/E6mO0lfBpvZuJaHbvgRM++10fT0M8Nm4rVOIjD7Zyh8
BPHeTu+m/kpyVZ0RYI7vNQ2hxE+Zv74sUv8TV5sDw/DCjMj2J19qF44q5r0sfyP75CP3+j+YI2lO
oag8yd4nz38sRuAiIpSdoDBFuPaLG6aCT8LaXjjZNQJoooBhB+qCiOho60n7nS7+wD8ZoC7xxoqw
Jrc5wW5OKUFX4DlJYclpBTVPbLGsPN3mYo4dP5wXfElpWkXpSjt0PVtbg8ap0EuwcJhNp6elG/Vi
4Ey0megibE2QEMtP4O5X8ZGnJNeXkIK1VkBgOt6jOzNH42MAs5xhD30hWZoAm8c2jfg6cNyCX3Fj
qRGfQXu0ZDrSYbf8Qe4x2AV6t7igY4K0g9yjRbuXeBsW9L2FByCVKIyh48Kuy/nilySauIvJcQ30
mG0YIRz3GQMclSs2lSZet7S0nRUvpTHZUBIVvFzsPCbK2NnjCIDmiZ6RRhxWz7linUYxOzehmBW/
wHT948h6j9oZSAAF0E4Yg71r/ZU/JWZYIlDO2cKAnvWU0K1KpyPGRw02lJ/E5nk8X8Q9DgQnisrm
lSFKd8x7rlMdTe3Ql8QCeWQguejcWKGZok3Fk1O8zlDh4FjGF/uRNmTcVw4v4DyWZx9pUaQ6eKOs
0t9kFrdUVhXBojir2w4qhqguGcSyuNdj8cb5exgMksSKavlqhF+gx1rdHQpAqnz5OYPZRgtr6oC9
ZeU90Xa9HGIUI2ym/QLo6yAsGOscIhGQDjG8/TRSQ+mbK48WwfKMZgN8Qenve1/dKYdScARgd3L2
X7FxEQKStbt1wLkvaG+ZUD5lNd9qyU60+W4vfUM3Rzt/SNxBIc8VbzLoSNDodIrEqx4lrp5GSjO2
vwxwvP8Upa1FDS1/dWk3aBrkjgC4CkkSgsLJyDgOvCXs5xX0voe5djr+cPMOuZpQ0wSzscCOl+0b
ce/1nkEOA95agRt2yKk6pziiR+WhN9FTVg53yaABQFko4bp2qQ5tPd18RVQqS5axU0TrIMmmzNWk
LyNRAqQ45bKPcbFKcMLYQfLj2GxJMTWn5EIS9TZWf4WWvM/C+ytjViJj2MpR8vqlRyxDm2fz6cAv
KB1AJfO0vZOLD6us6TNaumgmKAIGXo/D2kM/JsmfijJ4cO4skeCTr4OSBBTC0vn8EqsmFCk1NzXe
MO3takKV6FSsyWqOt/BRlC/Ib7U2O2Ym72DsccxMS8FUU9+X6ShD+DAbLKF5Ks0avIe3NiVGBX0G
tGo3xbehaj/cBMVGUpiQBg0KNtbAHMEHj+YJ5m0JWgSyexNWMjBEa0Vk+/Fd224WNbM4djNIognv
G0MI7/47Kr1s5r33cxr0yMxOU/vvnPfHSRQw6xRmiHp9B2oxwrH6dksAtXmqtls247fcFE0kC5ea
KiOq4DpJwaTnUHE80skIZjH2RGJlwt4RiwJdNN+brF+B7grgBjZ+jm4mf9ttTwJ9BkvaGGbxCHC5
mcBTbt4LjzmDHuB84CC0Qs1Laas91A8yoyw0tZdLp9FMLhM0DgJNVlVru0JyrVKBk216F+04bC2l
sV2jRjHXA4Ab0rOM7r/KoLNrKlBiDwcU82nod2jj2Dz2kP/5FW209IsLYob4iOP/2Rl9k4QRBDJ0
WATVlIKW9BmF9kI3glwS5IpAhcSaklXaLit4bZzplRjjvZkAQTlzscPpxjIu2ncN7SqfP+hFbfa/
qWF+kVYwkSe86LsEbZ3dOadq5BBQgZNBDpOgmoVOUt+lKjcC2SJUGMwehQligsgYzfslpumetMQs
pQCB8ggNRUNHshKaDpQK/RHnRL+rVPJdIsKSGnZRY2SHBa76MMVCy1bFlFZuQApt6ofc6yD9226X
uFodKAugdTBMWA+kahHWey7OmiRIZNI7r1fd2db0x64vujvLJ/QzTVgCTTh/pOkfJtmOtVd2keH1
/QnDM++y/bW6M7CtDjLtNOqlzVg6iM7jY3TVgzWpcaeQOhH/ObCGCPpRjSfTRM6QcZEenL6YuBMY
w8ljIlFIjcV29LxLj8VwMYZnf052Q+f/bIHVYxHplNLwYot5j4IVz/Ha7Ka43OsZSEVadeBB9XTW
NH9iRh4HIph9pisDlFVNfD1yK9gpmBZeZkULE+e/OWovK9yjPc4wEoRuFGQOefV01H1cYyT3lqwf
7CTocB1Y7KAoUKChdH8t+uJ9IF6ByhJT3xVVgiTIq24aWXuJ7cNogEMz6KYHzY1LSPiTkYy/9tIg
s9oAX7vcpEdG/evIlYoZRVpU0UZzjTl5tVY/VHgX/htvYp+AFxJAhzCv2hcex5XcGqCcmgxrrisH
UUX34/bLpxffDw57VydxL1V0LnSJDxIIr1uXhLI2CZ3v6Qv+DuNQttAAJZsF1UAAKpk2ECbFx0p2
MYsl/1Ti4yiXgTY1ypQpbdNBujOV7gt3ZIaJIaJl3GrI3ORF05rPhIq1xGFtBSxnAuQihZoq+RmA
a6r5Veuzo8UEGq0KuUNcWsO5cdI46KCxNXqOgswX1S47oae0wkUkz0sPEqStr65T5rseWW2LY44b
3dzbQ2MTyEpqfG2IISoV94pTEKSHCOixd5FzSM0mh0ZmTLryUE4ttelYTI+iq3l3hPyL0JrclCL7
Aw734iHQpxmpuXO15r5V7gdr3j9yblHyQPyF5rhiMlSNHmXFGAGAYg/Q2leZGi9DivBztEhnLaVN
UVAOzZr3d6jFstBInJZlB8jXVIBPNmCtKfqDj0x8S7EdQz5AShud8SmDFjoSjvxd+vav65jUYNqX
tph/qjLvdyYUNQsC9hwDHBpx9DfffHdW6NADVnsUEaZNwJrxr2vG9Fpm8suJgR9dlG3oxtT6oPt0
8F3APrz7pswe0gnkzMuIOtW94iNeUBJPkvJRXfsWMXn/g89dlpcbXVtUD2lu2y9OWt0wSfzLTNAZ
G0vo9+RxBdpEG1aIn6NZm8+r1viHxEaJRP/Vrc0k1dZ6exoZbmdH+017Q4b49YeI0BwQgaz5mlsh
LqDRwK+6d0/ch32pyNLRcuUcLetEmumE5hGqcjKn6ZL01UFfUyIUgXvrXBBAQyQYtuCnzC5QMdX0
96GO4QQh34TKSeeeuAPM9psHeiLU9V6Mw/2MAIkGS2geTA0w/iis9C3cGK1ExKlFZ2XnUFTLFzDt
8QY27+8Ix6GLtuPbgBzcu7GYT1iJm2gdaEhIcZ3RadigOo2d2xZCUJf91nHiZTvThp2VmYa8aQDl
rcYJOxNfuW65bXtl3YqiNx/92DxNkhZMExJyr8yl2K/Oe+Fa5GkaWkaaLG1kiq8aeKBsMSoth/RW
unfYYzcMyO0Pi127EWqN3dRXoCkNZRcJO1Ll6f1JCk5S2VUOjQ/ARK54pynKjrAkoaFjZ4NF7CK0
/rQxpuu6azIaiW1SNhuNmnWXL8UYzd2uSGgKY72wdl3G3GwaWXoEbwYRK55tqVtRSVpauEwCOcNQ
X0k5vw5CaS/1t4YoOEIFFJ//i5cs2luR0nS9pPNzCopyMFfX3TsdyRpZppsnVKJ3uR7rjGErmQPt
kGNNR0hDcqgLu8st5Lcdk3yvEDJWismLYPdEx8lWuJiTcjRiTaafzC22fs0EyquBQy6uUrT/yveJ
dW13WQnnh38h2KRjgY235xQbSo/cceBOJJEHGSThpY3J8J+ueXaI4xKsxKI1ta070o3y6Vrr1D/2
JmBe0zswCRSl2bPDCVHPa2SZefWS+lroGw/dMPNu9/5XVhjkD+fJm191Akew8Tktk7732uZtJNj8
hksZ9MdzHwrgeeSKd3O2qGfM3oCn5J0ljBhvlus9/5eL3treP+IbqtCE5U1A5K+jaWJqJBVkUh5n
QsKv1Ugw1AwdgFKe/Bbsv7e1ZiwwRx6XgWy3KJ6R5i9GzG3OOPtBEPmpNLrboogMRmDKCL2ycxRb
zxUinfwro+250raJfG29i5cgF/FFcyyF4bzPfRoC2cV/rUJ9aDmbpCMeLYGsRMdGHSydYd77ZvVX
bgnRoKbI/5Ucbx32hGyzYYP407Io7acho3ajBcE3mAzO7iZ95A4z7tEz2ag2Uj9qhvVK1rd84zvT
b2B9B9MkXnL1vI8OipZJPYDvg9dChnOpa4bAqRBv1ehaoSoo4VYmv0SGneHm9ngXzAcqIfoHiS11
R+dWT4OrN0SOHOIAxLC+VEmyR6TagAzOJny+9eLM1hSSu9sjExuvmpgxSczavvJSUL/RyyNRP+FQ
mN6YIEnTcyl55fO9zibEdIsg3GoAhcZXAk6se32SlFWwLSbK+mhHmNOGnMmgka6/Y/2Wb2tvh64d
108ZErg+bfRDa2bloc0n7S2V5s4nU3/N0RDEOpwjfhhYPgAc7Yin3numemm5jcM2A7n+EKGOsS4G
IoWFTfCPtlkHXAprfavXb4Mvs/u0Rm8y1VwO81wnR0ns2kM5WtTdQstEyao9GYk23Wn49w6Jysqd
X1GziQg85o69FuReIRhlE55je4rqpELhrplyZ4r2yV3N97UvbkZFT+KkWsLEtrfUx/5MTRg6uPlf
CYid+KNxSYy/HvGmlx413zqie3RnYexKGwceR1d3ysgjAJr8pEBRnOmIiMpp8D4kquzGgNHUK9nS
uWz9bSrVPrjDhOvPtbRIzdUAbGWrpzFnkp4usw9u2pR6/gAIg1O8CIwuzs+gUepo06IR607+hBDk
atBSGLCQ6IR3TS+LsC4Fm8xBdTCmZMOFZqIZbzi9xmNJwIHlzPoBkfRR/y9HhVIbC1oFTYdco3hZ
vlsE7Hf442uKrTM7SnOI/KnTPzMLy/+GJtr2VDwWtWsGZqrLqzusJasF5c1ekRQnk/wr5qC4OrCA
TdTOZtOdzyrWaL52gAJiObUgrnp9ukweytKBzccwtePMu3A0Ecl3vbPzGpu2204zI7Ep2Xn19pgb
ENIlXnP9L82zs/Nx7zmKIoukRJBuxIKZqkmvRECdmrX5rKa3eVqyh0ROt9Eg0QgtDDpVxmeiE6Z3
XoaiIzdDwszM2RYFuD1cedYjvKpj47nQ0j2xN+d8aJsLb9/R6cbu1FtwA3bsaw8KBpCipCWhf44T
pLLUpyime+J4z+xFRO0PZJhrg+3xEtE/j/GvBpK8AMB/5UXOU5BJC2nCZj0rvrpYE9DdPE/4VsB/
/frH1Y1Xwuh4XWX5QaeufSYiHgjOuXOMdr5DNaKi2N3QtwFFOEeLeNCK6lM3uckXujmuK3f20V62
suZhuoH+FdfKW+p95pvnxWrda1UjAHfBFsc06y7aTMgp8s06JAuE2hsney7ycjm1s4HaVFXVvf7j
rBSogOEt10TBEAFJQbNpODgac0qfuw6GWWTzo2Vpxdklh+ksbVgu0YM3WlWpIQzAOJXHLUDiNDFh
jNdpRcaQqjm5G0l1OPgjjleG74Agm5EI/Sqf/X0aA9v7+ldbSBiNtlAPeeydKmz2b1WBjRIHwHbt
4aqZmvxVimGJxEigV1/C9whzS3JzIPqSZRrugBzSUKbNNYULCBwAj6DCyln0MwNC7VTHVazNJZfe
H8XQtEsazCGrn/u72afrg4DbZofUnjB+hzWOLN8/pDZj7mAt6vWx+J7zt5wRC9tVZoQE+P70grzZ
MY2taAGERXeSMp2L/JFCIGyK7Ha8SgSQJP3whus8GJULbpdbD7bfq9u4xbw1aY0Sj2HdZa8d1yWH
/PUUChTQV28BoqcXajrL17Gstb+1lp2zLv/n++bIQKIhMpXD/KktPGZxeS48slLG/r1vS0WDDpQH
2TF/dWwVsCQuY8cik52Gb4+3glF4WZCm18+uptmPmaPASEw+IThSvEgTr7j3ZQ4EbxtFuu4tDzW4
34HMZfmLbanp3uIncNrpnt/eS9IBFBnDiOxREAVq2LeOUz0gROYHJdxuwZD5Zf2PuvNajh07s/Sr
TNQ9auCxMTHqi4RJnySTnjcIugPvPZ5+PhyV1DqlCan7siMUiqo6hmQmcu/frPUtLuw2ND/YciuP
0tx+RNy1eMOeI+wLz9OUPgx1ZR8MBGi4C3r26JZ4YVnvzjmaIjj3y8u4/tNcKbQeQdAfwiyA3G8u
MlY//hCSVo5TiaJNxsjxJdHfDAvu3WIU6SVsh484WyiM5zVEl3HnUS9hacM0cSUrVt8Q4ewzqTxM
2Ti/AH3zGOAujIKSFGbDfaTaKPONtN2XNuvbstqFQZWfZJWpvGKBJYtDcLzVYJxLBpd3C+u3kwxa
xmRQQ6J3FxZsDNdBo8mN24O9avRVbW5QBy7TZyalBqJNdqdStY4LDftQSXG0J68338QHALncki1Y
vYXibhMphAOoXf9CMx6hitWAvM11tQcu+RIUWUq2NFDWum1LH8XbiS6fnzrPFV8lj2tjWRXzd5Y0
UvEUG1VIFBSHDPsBnGBR95yEi3JSoI3HVDZlVuZ0kjrtflWn3kLOkcxoopfEPqlH+6iBM8dUQpxL
FF7L1jAfemRNiLXWdOJiBiBgLyRuau+5ZFqHBMl0bsYSL2F5zoPhvgsCKLEBn9iuH4nD0Iu3RSmE
hz+2CWZoGAhu5yaXDhIJS6hNLYtXoa0uBKvrFCx3ucLbYelwLBMA8gVjmV1cMGANE/k8LSwdeCst
V0sbtG2K8UFgJhKVmWkcURsbWSmxk8cC066VPkg1M3N6T/SB1YtNMt024rKWYwi2EgBWP+e4aXDo
oheMDkWqffJcsM9l7J+o+ux2beEZaWQ5bf8sdNylgJuYMvCdbKBSk0DSRz8EhYTcBMbFHL5UIBNO
oqT5Dso/eKCYOC+7RYKsCWQvU/nQQyPc5ub8SLsm+QamLXdkg0Lwb4nPF+C9P4+r4KUlFZSb5NSH
UeWN6N3huaAO1y/a3M67pVTf4C1jf1HtW64XxjCi6bdhx+M2KZOFPD6tj1b7auG4uwh1ZjCbz4cY
OeJaBSdObUhIGqiToAH6sizHqEtgJlrR/CqN8b2YV7VFN7EjY5Ca68g68tD0NDPPDh2XndwswL1G
qOM/r/TMYiHay+BQumC3yD9bJspClAJP4mekslUkPGQsXGSTSVmk8LiOjEe2c95+jAK8BPPNg1DK
By0gBUweINoyj2eSLofPpqCdgueWPwgqFCZ5K9+lndVgF+dae+yrVr3KJeqNvsPhHKF3oKXmjCrZ
osRzq59mI2FUikFgoltwpwQODnCAn29b08tsTqTyvi75mPDRTemMAbObicRHGvnUsUxGXwO0f51l
Xjt5AgMdI4zC++ZoSV84DW+8Q1TXci/FM37CyGcMNSAavEzyrJ+SCn0E0tTogu6OVYVMrt64RJIX
KeKG5KFVRmc1j7VByHYaPEZNc+EcsnXE221Mkx/RxTiVKSFoNQKTYTGBang8kF1jebdpm2xi0jNC
KZCvJhPqKS0hhrkzJDdAyLU1ltY8tVm6H0iHkepBu2vIknKq+TCbifU5oAYzmje2g/NXjrt6JVWA
Y6LUpXbqSNwIgkMWRflJSaXBr5vnuM67c0AYIMlKZI9zmTLO01BhlWljXssVvzyrHVgpjGQzJsar
lWIIVXl+TjAsbOVl6LriVq6idJdNSrPKMW97QiLuRwsi4TKhWaqZUp6b+Ci0xYPzi/Z7rWNU80Au
ifIhRpZPEl8QrZ90163HRyIr9aVOxvbZQhwFsnM2boeIB0XqwOeq7XWNukXXpuIXj/LwVgrzg5Rk
L8WYFR9xoB6aDBiOPIV3SsHQpDJsaMNEWa6Nyr8GIf1k0f3CPUPOrlgykTAqPbOi/QlShLY0tiwM
nA6bPIY/7PvDwqZYijwAZuWBVjTdku3AQYDAocK+EZSYEpp53HWKuYuIG/MG+3leZKpIdJeVKrZN
D2cyjGeF3Zt+sUBDb8Y1bYL7y+2ovE8VIgyva1tu2jof/81PJP4p58xCSGRqQoVDY9uy9aeoFvQ4
tpKUjCVnubmfVOtGsnGSsOjUAX446WQxPOX63ktkl2VS4XNUx1t+tNo2EiBZcn2xSQEJCk+dEv2s
JGhCg5ghQ9wzw29bmNvFoj2iYdEOiO2gjEiTtA1z1bgJh2FNIiyf4X63mCj4P0ln/a7lnAJzohcn
cgQPYt8ZWnnX5mF1yDWeAwJk8iN7uDeBuPJAZ8IGpganMnQ2g1so9OFs3jQ5/mENyZmbW3p4jqQJ
HKwMDqbO5Y9Bzyb0qkhEMxCOu5jv8qDO6vHnbzW1tzYT7b6t8eyyHL1r0nm6IHVma13a5u2C38RA
xH/KQ9RXCshpclC8jm7kmBulcrbahUTljsQGwj/kG4P9lC/0giw0oe7rGarg3KMk/tfPpfZPzE7e
RVh8ugqxUFsjcX8ldFXMfBJGlLED9Oy20xqxC9eUPSwkJynEFRGQCXpSRbEFodX5XcRHv1C0laqI
f1yXofxwZ5QD2vuMtADYkGLiHE13Pb7/S0AIRhiTS8vgjBS0JYJMOL6Ohf6Ah2vw476J3Env72vO
jEaDV2pqHcr/Fs5fizpPX/LuRlbHLRxC8e/STv5/j6+wSDySDRmqm/Gnx9dsZz2BY7q+2XjkKW3K
7VLVPUkvs8YNzjG7RMxWrUynAB1tJt8G7fG/efXtNRDq12PBAF5GRrKumCqZR3/ChGOblEczHFG8
NSmHTygBnUV9BMRXflz1TChfT03Wn6ypkZ+7YXnCcYFCbZq+cY0/4Qy3X3Mr+pzUytyuLjvo1zUG
6xEQ4B61Yb3pFhV7GtNthOG5Ay4KSpREAb5I/VOslu/mgrfW0smBHCGK6+RQ4e3EflqhecNSzlx8
Lfxa+8i9h2giIF8wGcENFMOPkR7eo+SFNcvsptAx/qEEpADr2wsKoU1rJrhDxhhs2eTV8zzutQDD
So9Ka8GO6Ro1uUyGjRVQqZk5qEzoaMRMBzf6Yxa/ziFaWh3Lp5MmOHM6W38WETFJKf85kFcPPYu0
bmEQZZTS+/omlmQxbXrq8w36sooRJFb4GUv5gk0w5RQgeucaUj6CTIHJu8g3DPBYGEfsozGB43U1
dk0LJ7NXaI1YFwelTCcgdI3J7aOMlmrmB/DymLDWPo8QBgUA0wrT9oZBal1wMGu46zvS58RrG6Yz
kT2+9AYhTxD4mddXtifH5gNubyRDkF7iNay5bXMnbefQ79ZqPgyrE8LWE6awa66AOW9DglLBw70Y
AgfQerJQbXeQqlANdlSDgvO+Fwg5kQQ1APAOVorf3pyYwycCVIWaf1SqfLs21KnaC/A96IsC3Zp4
FAZM7ZJ5WNTiNmnEzNpn3BmL+S43EH3CoboZLYJum+JJl+vXWMJxN41QhDVU/mE/xo5q8HVVXDzI
dqsbFTrHQifc4mKAXlM4cGbv20lBO6ci0J2US53nE8rOKPfpRKfe4qU15y1pIJWPNwkZIyTXSYcI
MBg1C+SeOe1I9BB+DUg9ZR41WxasqKlJeeCO6cRNmTwaTZVv856IKEaPXt6hVO5rvjdhl8uVVmy5
Ch0/7pwlyQE0M9rI6KGAi76rKlRalSQHx1rl/ZyYPvnoLkoyvoMJjqMKVShOt0s42Ed8ptJFVXFm
62O5r0w7P4fBkp+H5C6pVOvAQy8fu1IDAKFo1KlmyuPZTcw0ipjhSxalbF0MVd0bihpe7IjHPtWr
l0QB8zCWjEJ7w1mPUZtLCiioybtK+52VSK4qfdV+AWpdrXaUeSMmucS+qWgnb6LBui9bNADBbCK7
XtUUcmqycsvaG1tHKBAjivEKTS+Ocag/aMoY3ahR/mOYc7EXGYVZ2BU3Hal+TCAjx5jVS9pH1TaR
TOAsRlRsFQVRRAwUYY+NdnVnI/G2gcOaAZkUBYoL9m3nOZPhPLOa9FlNmp7Qhi9s/MhuCoZJRIGo
BDZ+D/mA2KXXwe3rrSl8gchAKcg6ITneHDbqNA/HAoABBALsBj0dhBIzUiFz4NoKRhVTZJ5UdTVb
ocRyzFx9G3tDOwMdeZTGTByKOEPqFYLWyiO92aO97Kppr7Lf5FGgqOiGudsJQSmEcCYkZ7Z4m8yG
cCAUezASGPjkSxDfFg3btyDWlBNudGH0JrtHHah8nv9oey3ex5lUOSLobhONfgxFBg2auTxghW+O
BSpgzJXT8JqUvoXuKAuG+bYKTOTciYFRMOuSYzx28ybt6+lOFqHXIZy4B5LRN0l25nZ4hLDY3rb1
cl1gEnEidnupXOiFMZmsrnNeQRHk53ioXqkrwIjGRuZacnjfdMnbUpZwHLU3bV2PMa/F1RBVbpGY
vGFjAiQhbkgkGpSMIRFj4J9QyCqdzlVFzZKStDax8fSsVgABrMvnrlbaOxhtx7nh8S3MKHGTickt
CTmF009Fuo9LdrcoFwFpSwbTqJJrRYZIsl1m8gsHE0caCvzoGcO1ZxkgyeVJs3dtxex8qAA+FWby
XJi55km1xRMNSyJO0GsA+oy8QmXeLY2oIota5A/1Gke+jlr/9f37T3lNFrevptMO2YjdyGr/tfgZ
OzETLDwkiLjBmLQkTwKwzkY8IY2yw7Z0Z8aUQD+/5v/+nP5P+F3e/vVyb3/GbH6W1cyeMer+9K//
8VDm/O//rn/m77/n1z/xH9vv8vKef7f/8jed48+mbMsf3Z9/1y9/M1/9j+/Ofe/ef/kXr+jibr7r
v5v5Ct4p6/4WD7r+zv/qL/6v759/y8Ncff/lt8+yL7r1bwvjsvjtj1/af/3lN9WitPx7/Oj69//x
i+uP+Zff7t8/3v/pt3+/t91ffpNM7Xc+qRbUaMJIhSproAvH77//EtRCA9y8JgiAsPmlomy66C+/
KdbvpkEWp6xDoCU9dH1327L/2y+RNcG7rgB+EcjHf/vbD/7LG/ifb+gvOam/lpICyi5PBsEVFo4Q
U5f//BjBZJwCrReqOzqyg2Lv0OwwcfnRQfy7NJG1Gv/PcvFvX8mydR5XDNzWnx7YpjOnLJwRPib7
wPCZYuPoPdduvo/35EnBIPiO7y33H96HP37cf/zxAF/9668q/vRVZ5Ifp6i0Vdewz0O9n/uv4DHt
H9FQYlZLcf0nPaJjUV7i/tqoJ2PgNqrOanGpy4v1imNOPY7H7Fx68aVHQs9C52k+BI/KLea1p+IV
AQOurx/yda48tHAn+RDuCje8W/bzgaUGAARfi65S5uv5fc3hhCT22u07uCGneFfs0ydWPE7io4Ta
YiO9Sl54KO8qP3KWB/1JLu4BZF9YCVC5Zl8ptrXczblnHzQgXnN2yG4phHfjufwod8qNekCucMpu
NZKNPMhaEBwvUbi1N/i0t5Ink8XuRL6Gv+gNoIsTe93xhhyzJ66L9Gn2ENR9z5fqAWUKOTm2j9G2
vOTetMstr34k9txozpbiJshvEMcubt3cq2RfJ3udjLX+lD0QEF6fw2dj404u60mfttnXnbO9Mb1i
b/jpAWf+ZvLpjZz1r603yV52LN9qzoULhbS/aRBEqs70sVxBcERoIh/7pwgzQeaG12yfb+qn6iH3
sL7v+teidPNtfMx8Rm4+uVzBPvkIgY6w9dqABvYHimSPn2BLtkqzQVp4C4Zh8qZ5l3eHNPcZ5dZO
9zFdO9zJ2Oucer9um3HtaASVXSuTLEyA4xhZqN43wVZ8a37xku0Zy8raw/jOW/Mj3fHeuQkU2m11
snxe0GcG2WS0YNP2wYZ69RmfrVOeJWtjfE6IrshNcMa7zp2zTXab0Rk7w6d9CrzoTd3VH81Wcq2H
4Jo/Z1vUqzoBZSazTcgDLismF6OqMzuTyzu4Lan039Pjjf1S+M0J0Od2giP8A1g6GK4tzci9sgtc
3Z3P9TnzwzcgTydqTKe7mXaoddz1G8+dzAentKkPxc36DjDfiPUNiHoABc/qjXJh9di64YN1Ht8j
/lbbMxgxn/L9sm1P7KbVzMku6Z6E0y3/VgfntsVjuAHUj2xeJa3hYcKhCbZaOVlXRuVnbCX0P+Yp
f9Nfwzv1S7piyQy9oaT/4DLeSLNbkMzAG0oBgND4TEfkwt/e6X66t71up96YDzbPz1664EA8hrxK
Dxl+GfDUz3BBM5BlLhEz+j2GSQjQy+gqGfE4u/hRu9pXY3bLF0w0JXLHV9KtkOIbV6rd6J7bftgZ
5SE8lyhXSMfLX6h9w8nRM6b0Hhb1xwo2H371Et29Z9KCVuCM3NFtAAa03Lk7O9kvBRYJFNY4cXmw
WCDwrEKMtzdVulOCW71Bx+WVOllAztA4OXiWxOm/JcPDgGQ95w76kRnvLcgoD1jvkOyVYhssfufE
PjgxO7nNC7Lm3iP1ZskPeXYiP9xE2C75KTGTDBSvaHOxjc3L/SBeWvV21E9Fx27N/lzkN7V6Jb6A
XiHGWnXu0n2h35ntAwjLTWQ7jVOd9aPwq2vwop8odyDg6RxR9S7KtlXGUmvT3sbdrjAJvvEzzHUp
NHxHMSGk4PEj9mCXjDD/NqD9NYsumrehoYl9TaRdxqImORbxsfW6k7RjpG6z5xousj/uyTTyEydG
aIQ1AitFsdMm1uW3XX+22xt98lDAaWjAaFrJE0M0XmJ3Gp1FuzZ0waw3SreVXv77Rc5N9V3cd833
d3d+r/4HFCgEJv7DxfhPBcquL8L3Zv7HGuXnn/hrjaKqvwu8kJZMwI1Jpss6Df1riaKYvxNcTrgp
EWQ64Qc6v/JHhaKL3w249QRdU6UQjrB+A39UKLrxu6VTtMjMV2Uhy5b471QoGqXIL3c435duE4vB
nJZ/Ug1NX+/4f4gmCRNyVfWCvJtsSIFJVlqFGch4oXY651V9U4w6Ui1ohL2YGblDz/BoB/ws7o9S
mU5+XGHZSgLgt6tBmlUG8ugenH4txK1cBjSAMoZq+VIXyjaZMEoXzFxmo0eUXkMVX0x0rHoYDLjR
aw8ZNHygn+MSs+P661a/Dr8BB9qToqe521pW4RLLjYWgIvSpwxhhZ3QRyWoNr1eTeJfPeNzgBO7D
BfZbaSi7iRzlDfMe0m1QDbgGwE6RBvtpAFyFEb3CkV7gTGcHW3sRXvV4Na0HbBI3w2pkzxUs7YTW
YG5fbe6xNNzH02OA+11ebfCDZj/KIWJp4nIhUxvuUjPumlD0RlaEt8yOD3qGUp1NtrRNU5zucgFW
PA7jt3i0TpgwxyNjAocdOSkZysEMEJ120ribkN4cyjqPdlM/vgrGxjDtT6PQOOZstl9A5WijcrYr
KEWyZdyJKP3OuvFBG7kiyrnHbAFzLzLB3mGvw8z/LSzCs2deDvRz70zCgGob9g8chBceQ4Qh5by3
dZv0TVXeEoYC9TMMcV1NPZAiQ35dzM9MSwIvyKMt0JECnSXAWkLa3Lk4ygHb1UbheMsBsTtZdMBt
51U15hJ7tjB/mZyOctvfIQz2Ndskqtsg5bGsOcqSztpPwtrHoHWR1zarP4j4hZ4kiiVHbRRqrPum
yLrT+izdjPPwrJlFgEvcJkTXwPYs0KKhJmL1TVcMz6KEaG1QXMwImxvtB22ecJQmeuwy9UUJXvsV
Sihln4nWYVKTkUdUQnhzoJIdvBGylB/sbqsa1eSbPRCYwWZWqOTZJuk40ZEKPdnS+BhL9m1XpQ9J
DTRqnhB05D0V0aS9ZRI+WPARyqaQCcI2OWcxAUKA6RrV67PkZPfYLPIoYnehzqDduZG66TkuBIGF
g33B+P6NIyh1l5sBm4yP00bdBBoDdNSwmD1NzQU8+IjbNDs1q2QF/k16q/YfydSgfkbKvopuXR3O
QW7VBNUy5t8SmXNOuZplHIIKVKBKLhkuTZJHaDvEBGMcvbRr0XSYjb+EynOGpM4rJkLbZ9FZvtKA
NJq7ehcjJ6+m8UOI7FYVRNsoScEwxDacXC1QsdZMFaQvO0BPkbRklS+rkKgnELgwptzPFWack7VI
vhrhqKkn2S2HmFHW6s5S1LnYsZ12lJwo57YjDAhdfQ6mXHxnqbSruyBzZ7sGnG6nOAkNapDMUip/
Dm2cB7b5gYjgPkgq4ZuynOA6APcgZuJHW6rqAdUPFNhoOMg2KkHtSS+YVXSwZDmJVQ8hEG60XL7r
JoRXUeIVC3tFm4kV9v6ZB6MVZO+J6Ek3dQVvWvGeSdnrGAokT1aPV2iy3tMKvQeDjWoGg1P2Bm+5
pd8ETFmwEq1lsVQzpgNLbcTos6qIV3l9vNHkr2q32gfZWUNLQiwKd0ebMR/hSVrI2/CVZGtFMKyH
NT++GFkgF3XB1GdYTzOiH2pFdgrSuHk6KWsHRup63LxpAEMdraJ9AmG1aVSCclG+sKAeUWWhCUcK
IpmPktYd057eYMBcHwcKlnc8e+uqU8jxy1yAxltiKg4jF9tADRfeTbRrAe4x0xLVsVtDg+WsByiY
WiDebjsrmE/p8JjGZu/XqOZwaX4sKVvIuIXCDMHsK+5R8BTWrSGDAI2kva1gzhe1vo+GmRVSm/E6
gTfcspmCKYtNbqfH0WOvU8fm0CuJUCCx4q5HS+QYE+NgDQG7Uw6s8kBWhT1nQM9kC7pDB4ZHvasz
6TIlFIBVDKG/kShZ83obFsziRAzyZimkZyUrtgUf0pDaUqgvg3rSlB60g0V/MYGFERaS/W4/FtZO
6kz2JwamGCuneExK8Y2plB2r8dVL7TlGRrYhJu2y9AdJBXagGUbt4MaFzTBcqg5HSx5gDpHIX4JF
hvxLEUcmEip6+El3FzO+g/4fg152+Li8CLNniB3yqZ6x+pQq54JmhGyCDPUFjg+gExw6gMnZVY0W
zo1S3E1dSfszmF6vra0c9NFsMu8BIDGWE+FBqacj9+SLToTmpu2/piCX3VG8ZiSuewKiUaVirUFW
3Dikbh8ajecGZCEkpikCG0KWh5NmL0Gk3IsEf/Ewkn/TFsBoeiLUOU4y2tfqquIdZprP8pWPcCbD
qE55xTgOeGKn/EmY3VdoYKazLajXkfU5K00CRIboxH5WnRCczKZvQ18aKaIFruyxnzisudOzKaRc
QLy5qSRjV1fjTtbhvaFkpBPt27Ni8xfO5EArMibeCicpAJ0VUwDKLsk4HI2AgCvECHl4iKv0TuWt
BLs9oKEsHocYfSDB7MCucb40XaDtpMwyQLeXvqrARKvFgPSuj7ywNANMdSorH6YNObcsOwm4VQrG
sNIec2aHC1aKMfBF1J2EFt9Li/ZtWwmjX9ZnQXMOm+ZFX5cbsrq6o+3uSizeVZXZgBnNzUidwKcg
YwcS03tLEAzsgqi/LnAy/WwaOvAUmdRbyL+KM4m3xkRnGWJAgnEXfWBzv7FCSib0JBoujoFU8RnG
DR1ZkuOE0kGXjRXWsqloXjkOnHGghTXlfdvXzI+DrtmoTXdtw3pm14YPI6ywJg97YtD40GjWEwpG
HVCsuS0jxOYakZ1u1NAkmVXj9O11GMMBUo0SgM+b9qWazQ7T7RoNIlpGQ7oFusb53ygHBDM0tLZ+
wFGXeOSAon1gxzXbZBm157qgxLC1wMLO7WUrOMxC7V2UHMiWSUZMlwX39cKUqdJWrE1PmBMAljSQ
9oUoVcTNzY2BCsRePSZLQ5spxruZNpXEIZd6WHarjg4/WK7zCqfpmJDEvfFZ0mayb8C1k0AADcS5
FnG5sfM3NUtuwBZPgPUM1uAlu6DCxjY6TH5ptByIhrRlO4rGzUS7hCAINWkJY/1KKHUNz2CoyATt
6O4Q9EvrlFzKJaLk1D0KUq9b5hfQxQiiZlUCv8YrAep30qfgZIEs3eThml42ZxC0VMsZEyTkzb7E
Nki1RJyhCVQKzAasB+UBWLaAcFHuNNwvN4v0pnNSOSIMn0Sf70FmLxQcfe4CdXEIeTit7hatZ0g1
zF/ERvD8tlcbqDtbIRde53eK3AkLsnlvA4I2JH8agldSMRtvrqQDOtXKgVUbUfZauASU6j4YY7dK
3ou8nDctgEl3LWvAeF8KWt4GtVyCMBaddQYatoOEbKCPjMbuB+ozz1wZ3lKKH6+ajkZnflCCUbVG
7SEcldBTS4VXE730qNqnKXjAsbfSNdP3RUv8SVZ3rTU/yyQJoa9TLhySLLgbJgl1ZiHrMgqMQnam
fc8Ri2w7tpDhIZmL85xMaAM5s3lvVUhXQFsEblGKXYwe1hE50jZrTnaJKZ06Nmu7SC5fNFxvrVak
KJX53Idl8mmz9pmz6I1MJM2hkFqx+cXqEIEV07cP6O1eM3xPpPVlPv0OWSP08wbRIdtFG1e32Is8
4PMZkGzL1TCy7LA+02K9Myt86GQIDK3yDjn3PupYFQZi+UpeSSOM2fEFW9nibKyBDfH5imFR5T36
YLk9a1NwbNkLg7fOSdsMLfAPjF6DLnbbwPieWL4S/tho+3bkWmTGZprU/JnB8CXjaJDKTxHKXwbT
aNwDFSiBgPjhddQ0BxijY4N5V5xdiDeJ/XIsdqWMKHjMUUMr5ocpKpmXERGhLvXbVGefCTWSW6hM
R2+gllXnqAaamBH4lfXckei+Z6xrLoZjxHQwWZFem1IeI7+KTqVtjTuAmyBAJl6mfnWs9m1+jKYj
wHZtq7bjMYTBy8tKyKGeVIdRfUhKg3g7JRDcJkO5zQoL+LBY3o25pLquqRfJD3IQjLn1KJ41Kl9y
oG5HJkd5hSRRNe+UyfiR5829hHk/U+FbEcRIP8Bn1MAKvWFFd9PyLmwQcFmbMSPhLB1GvxLjVyDp
Ffae4IyfLXHHlhevr619ALHdLdkH68RMIGfXvbzAtF+zLKAxO80iYCdnQP0R2HpTNZ4cjeYyitkq
l9n9kHEWaCXMYZbe90KfbqM6f0xHGznFMu7Fmj1ZyadpsXXMWeg1h5Sconw4xXZ1UvPwmOjGOamk
h9YqbsolflP5OpvAqQKwq0qUS35eBbs8BTXS9nw2jBhZ8WCaG+Mrj0Nmpmb+1a4wRWEt90LTiGmy
gA9xCprjJ40v53RaPiwCsjo7tI9mtD4mMZkbNbVgY0SAvkqS8pg7jyZd92QzD+iDEPGfGhE1mByN
uj2NBvYRW/C5j/Ui2VsgTFC3ly08+b5357BbCZfqbiEfrlggl9n8fJvKMAc/UUMYuioMR/wyHhos
gT/Z4NbTTqJizgV/W/baKSb2aLjtwubSNJXhJLFpeGNNxjRJQhh4KEQkgRqbNZLL9OZOWWPj7LZh
LZ9vi4GLR4qqDGvGwmNVKDcotTunJMuoV4FLYLxYOYzk6LTE1AMzeVUL+yN81rRRo26PYvT79Yve
U+G05ninNGAdrMZ27Xwe9hNqOCp8PNgslHIHLAkWJeYjmCsIf0kNUOQFT0SRDHfqopPbFl3jjDuD
sALW+ptFBc+bICHADReHT7o27QQxCRBBdtlw1DR0rml2bkqSwPl4RFc1yNDH0JIX0BwQJU+NvuV1
dzj/rtp8YwtW+YSb0WK0kyeTgGBm9q6ZjN15r6dshIE2MLUM9q0CQVEavKUf7kbFDVrzXp2Wcx2J
c2j0P8zeI9L8igcdJS4BYRtTiffLiCunPAiZgY5ZVvsKNpFrmu0ZI/lDjsjWniIX0wVBWGX0Ik/l
R6DCPC1TmYgZhgTSmlDKMtwRkv1R90LbKmwq1OlmLGiHcb7KmSerNVjINQi2O9qT+tbV7HhoBe56
bTpmoYWY1/xhU9uiKfPqqT9OIr8ryMuVquwwjMM+5TrUqAkXu7ttsPrNwbWyJPxzwMCy9psq8GJY
xREE8K0ZMHtq0vyJwK9zPJ5tbdirGgaSAVO+LN3hPUJEf7Fs68QZhx+jMrj75OXGsFBzd3XwqZNz
PS0UdlVzTJNwX3Pxu9nU+uiXdAC0Q55fa7k+GmEN1h2pRF5az4oe3YG1e2iof5dk3FU6HaaO9G4z
C4lMYHrknLH5QkBLER4zioS0OUbKlr0qbpdSbHHuNptRpzxSJQFxnfuvUU22RJKMuT5kmN7I4EZ1
MP1YR03PUDjUW5gCPf9ESZ0clWBMduWUXvMzR34Do2g+6eNVQ2eWWzTgVtkdbNN6TELsHEFX0hhw
baEkj4MNZnoWCrn0IcfS16hyn5rEsDgdR95ifvWtdgrL6RThHYK+PbhNn59GYrpqOdQANYavKGHI
dlbfJl78srDod1VIqNnsR5nlq3X3bQ1iv2TFEcWGn/BV6yj4GOz8xyIzwLHQ88gS3zLSohxM1sa4
goCHJ6qSH1l2x4oUNV4W5clMj/JMKNSkiLPZspNRqaDcwAy2ZBN7gxTfZan1SRQArkNpT+PmByb2
2KHUX+G/7I0e1CWhVCZmdUiteZaiOJE0T4NpO0fLrSIUKOYx8gui7pL2OVyR/5E87iTcc4w7SW7Q
tXMqfS/Zi4iuqWZ6g2o9sw6GXFkMrrSUP5Vv5HTEMUeQLO7Viskk8u7IxhoL8smDxvQ0meFpNm/z
AT1ZRMmP8zU9EM02LSD4O4EJNEDJopUEXjY0hUnBUjQQTqTA4NHosmSoRALeGojNOzWVnrCEGdCT
5upW5Mi621JTdx0DpViXf+Cl4yyujecmsy0vR0FTIhKgR2EQ1ARMYcT00tMNKwKZTQMreCNj0vNQ
tuVI5GijjKLa9QrJz+FC/Umf6KcJuj3E20+tgqhYUF/jXN0CSb2awnAHXK3kGC3GfpmUvUpxgIvJ
Qv22XgVavRLxeYHp55wsfjZrYzdRErhlO17JcvNLhXFRW87DWxq8lyYAUtW27lotljeihlcy0J/g
fyEogG+2w7POPNLWSohY8EeT4R1u20TOVAqKgbWSlvXErw6MBxqbiXfIz6RN6mOb25eip/kMjB+M
UJAdQ8fq2u6zAe/QhOTMhTrVZFXi5LSxLXvcY5bbN/3k4oUEyTgX/4+682pym7u27S+CCzm8kiDB
3DnpBdVSq5Fzxq8/Y8v3lFsULdrn7brqs6s+Wb0bee215hwzRG83sVIX4OFraKsj3ZwNLj+Zv/xq
RZEv87z8UJL6W0zrdsOXY9XVE28wXvG3qdQwNYReGWvNrUmYt5NojyXeD5IN6XFnDp7XKrZeCF8Y
jjJfuspgNxQFxk1T1PmevZ5O+hztHGDK0cnEQMwHHWlyVw5Hwy5AqSX8KsixicSuMb5wOU7ZmJyM
lNQ1KS3pLJP1RMDLRL4oUv3cIOcKG9h0o1QGKiB5/IjoyQUzoIC64UtcG4LeRg8V4wytpKb8AV9T
8yIsovFc7RqK7dsS6RqWCiZxdfS9yHofqTRNYDV2PrIKPYTiYsKHpVjzzpBMNnU2faIh9euThBCM
UpnJqkpd28TNxyQrj03Dm8s3zV2R24mLEA1hN1iMhRKRMEg+On1JNhhpzDfEaEZ/kZqcVKPuTCDd
vMByoqCR/VVQWtALVL6vrOJ8BVfqSIX2GfdiC53MJgEXNPJ8H015TAAZNNg6djWSHDFD2VwjtrUJ
DQqvQtrJnHOgBIpqoHo0TYZE4LXkieajykgZbKEJC4oiV+ufiiTU7yRu8HKG4j8FJ4AwpTj2ET+J
LC1prCLbojEk0ZWBm8o3oiJ1WGqlFKQM6jEbcmOIu2CdBuZ7YJAM5/jTOi3LdxVjuyaz1jwhaowi
/WdnEotRzsHMyzxk8AGQaNGq88ooo8diztNN0cFOafs+XajwKYuJVkODN0xruCO7lICtJPhRxaGM
kahdQ1zQlgTxzm6EMLmxx+8muUk0H6Ch5B0MkEjXlk5P4ktl0/ogF6pbVXpwQ7q3J+MaXfN4cXNO
9MiMurGXiTQxVW8ag83I9OHkgUX1Zm5T1VfYiLMrTPBb0Fo+hQwAaHgIGnwSwoAgHhKSkpuH3Ydi
IleowpuhotAcunxr8vU9wHDZNSVQJiltgZhjyyNTrj5B9uWJosW36kz7UGnhAfLFTeJT+CHkPmWG
4N8zZEcRuRwaHmpaPx4nSFVmfaFusiLx1yYbQszGnIBRCvx1W6E6qYZTUQLbqBMGFLzh2clKpOeF
8oGuClGCJTacbqeixZvkQBa1trMplTv/Ro7s7papWbdIuYCMo8pHKNKam5YG05JZPxRG8iOAIrIZ
HA+xJCJV5y6C+LbQ5OhNSqheom5BCCRGgAr9+GzhSYnmnd9W1TLqzc5tQfPtKlNONgkg6xtlNsHH
KzicKLUhBprKtrGiO1TaA9wN2vrBLzbzt8jPT4U0TIdC2ZNwZ58CYhBJx7ThlDJLobFAruJkIy3q
6QCpxUkyDfxlBfmXqihVbZIzIj8iIZip5tJqqSGUuvK6LneWVsT2uA5UcFyElyx6qOFt+gBJhEnY
NO0IWV+UdFUXYXSEpFgtNd1Y4WpLjvixNsThmPuJZw+5cEvgDV1vi+Y/ZKPuxpBqWfTObpswOYCp
Yywfre3AnRUfsGIucCH1hHQBqwdq2RlhR89z2oXSnaHxrKJ8RWmCqKB36mRp9AxTw8R478j9hKzQ
E1zpvwcaXXi6RUiD5BqRDIgVn8AuKIH8SlpGyPK0kLRJd/v5hfQyUmWDWqVja0E80hgUcBMvqjG9
yUoQ33g3KndU32d2cmJr8DNBKAYFD10HEL932STAbHI6EBw9stSh6JZzRYcUP+UHkvqnMhJvcorA
xIIQFfP9HWvgfaNTb+qYUtxoyzfeKKg9zMCB9OL0CwUjntWUzHmTSiGADzKcbnXHHta8AopuROIT
jDs0uEi1E/01Ia3Am2cC8WYL+Vc2yYQY1DdA/gJcNOFHokWS17IDq7P4J4JsEkbxHlcQWOfJYpMn
vAXzRFAcDolTTMT4kuFq6Q12+BRYJQ3AXiOkEZ7SNOn3k4k2LK4zh204oqZQbM5i4J9qYX9LlIbN
HUkKSzhXMrDV5BBCT10zkqTnWx9JPgTeqQPrg7iJ8zEP9xGswpJWwtLAABEHPvlCCuPvoMcZqSqc
ysFelfS6UMy/KiZfg7Ch76uxiexaudnFdfsjb+magEF0aNw0T5FPjm6jBCLoFF1V10O5DCm0mBgz
p+xNXEoBEwqi4FZT3irwZDpjoYVsBbhnYa8i/QpKdjcBjXmjvtNwNup29eYMaftcS92jHQZs6f0M
fw3FE45sydVyMa3m6d34nb/jrkPNnYHwifyEqFTeBl3JSEJOG2S7VF6gT0mWNyUFtwbtSWzyBAql
vr3+hQyQpJ1ZKOZRLsFhQNNdVpZmYf8JdnGUP9hBYwIIt7/1KZ1ZGzEgIc3BipgcjBzIbWkqWW9I
wJeDXTz2qX9jKOyKBvtJBfCq6dOTo3c3U57cWyGhc/U6U0lO5BSs5B6iqGnx4pcgmC4IlT8RoemU
5n1gfZ9sgxgFct3BVkb3AGM68HcIAbB31cpwC6cnqqn0QikzVpOFracACGtb3Y+isXCoFU+JbT8T
7ikYbBkZf/2e9OS9krb3fYaxuYjXjhNuqiY/qgj2gij7UZr9J+r7j0mp3mhPL8iTfVDp2i8CiZ6W
bs6VW9FyBeCdHgON1mBp6G5bEjMcD3iWK1Vh48Yug5qASI6Kt7nCCC2ECbuU6kj2tBQugZ/fJXLw
PM7lJrST/VDjs4J7gJJIuY8r4i6bTFCEJ+cnsaM7FXFWj/I+1H32ZuBVvL460VZ96NRJhrxCDU6M
icrXGZwy0Kh51bcIuFIm08sqK9k4QtiMrA5VVGVvl06CichKBjCYsWltQw1BgQrYET8c3NYmCqPH
pgKEzNhlp2W9s9IshucZnakbJWfYW0hIAaNxavcNZhlTJrPdb0TgOwmSOBt6+l0WsRnop1+ha5gH
rFaPMsT6TcanD59tKa3bKXJOgSwkUux90MucTKAPWdsOO8Cnttd20yPoe+PEC8Ij0hjqWgDeyHB8
H2aGmMDZ3bgi5qXZxrBqNfLlaNRSiltaNh3iqJ49IySQLBhk82jJT8SvZcrkmdP4Yk3USY0Fv4x+
7j1Tonktz+Tb+LO+MZllUJQ2ayejuJhxpoxdv0+jsiJoQb5PQvbxgzXcWxESuJy4H+5KKHUxibIQ
Zc1113mNzyCQ9j1zqoF2y+SQK0CrsOzYO8DpWESdhsuzlt5jy2RKq4VvKsWR1Tk1nXaeHnCP7CcF
dEXA7mpdc/uRClXLcqQIPJlgGjFDjghdVqrevAArwXet096LkgBBSZ0m68DuXp2EIlDMppQ2ym8h
jdBByh+waG0r4j+Wiuyn3iiiUHDoQLYecSzxUDAG50sCEM5wPJMgXGanfZ0C0lGDxyBoXxx8Ll48
6Inr2/1dEc0BzaLxkaEMbRgGCHaerIEJo9RJC2NjptFhqOR8Y+fmtFer0aarXXp9E2TPRfBTMsd5
10ER7aq58hS4uyt+NDKCcujZQkNms4ki7+kPLKtBJ0ReTlGt8vMWst1VGxto8lgTgcIXewthCuBa
Z7kEJyxDuzXWtVRukW9XG9+hZK077b5My3XaWO1h0HUBEgiRLSDgop2Oqggot78KEiZ79Vjd+DEs
6aqZ5pPWFdggSB3btzNf07hTsm1gKp6GM5t9XHCwg+EjHpinSbOMB93rwLIKiRACY0Wi61LTnC2y
YdyPRfkoAxeBqTMau9SPl44ZoKCaUjpnQNtISsMmFYbxOp23iaZJ2zJ/NvzxafCdJw1yoMCb8Z3U
nPugRB1pqLjUB3iSk992S8PUpWNH7QAHkI0J9gw3oEreJGZ0oo3de2OYk+Q0s3eOA2ZJZR2Wa2P2
wWxSTGRqvFeVLDhmsmVsdKash7i35kPQo9DSNVli8pjMu558nCDSx4OwoaxMv6Mt1TAxt2AxL+Qh
w14ogxTu6D/GcTsjSbslgIMXYIPzU9Omp6FmAOFX7YOq/TTrRAjMwwJgcBBvGjKSFjlk9FSXnhOc
pphn6CuOYN4TEhBWPFcdtJXgmehHUFFzJB8IJPChYS4G+rUbh7tto7xIlv0MuCTe0O2VePzpUHdq
tCXm3UYIhUemoOszMXuWcN+uax5/Cn/TKwncXqQVKmdlMG6NIF9jxJJI44JjRyPY9yFfT2pHHGV2
wwsi5v/GLy75hrWUK9rTlUEB2/tkjEaQ4dh87S0wfnRT05Ns+ouqb63VLJvbthPIEPypKJYmGsoS
Yj25uLUq+eAP+fuoNCttMkHGW9tJlzaTbYEqsg8aFSHiq+Z9hqpJ20R7DxS+zFUvrTBW7UbyNyZR
GcZS/GIZL+Bl6VIZB9hu404r9UXQV9k6DqhAHSE7UQ3S+ghz+06upTfkaeDJWfeE0V4q6YNrRXBr
A55ZKQPPK2YhGcCKCUs8IvDQaNLGJWxcVwgjmAa1QvDax7uAj3NISDTzQGylVAhPTYxVblYjuL1a
R9eP6OuUKb5cSI7HdGrTd+M2tV5j3gxVFPAZ4RRy17jFLBPzF4fZ1mEHNUto/9QIl1XcE6tl2hMT
5PDVyfh4qYDjFkY72m4C29Bl1OgRXeX5SNyWYSSR4FdMYDbocwGtgj4viH3KG1V/CXNM+5ShbnuB
ldyEIw2efJqDbSzhTzTou9CKy5V47etm4pqt6qHYmdZ+zh0qR7T1yEKinQQtdSQheqEYtPBmwJ9d
PDE+TWJgN8lhmCaDqO7pJKz+bL0oYuIbhDeEamMC12QkOIpm7BKIUru+TVY1BjHGRBSLpUGofYxu
PGGUDhnWnUbpe8oAA+kPv0A3HSZo1NRtduXqSv7ZasZ9n4NljXWEcAgn3GYKDmHqtOuuhRYpV8QD
pKhXdF4PofmigLB8xhu7tJOCh0IedcoJdWfWRCboMYVoTshYaJ+aOo2OKZNet5fnIyAKAOcNMJCK
QGGSOiM72Wp6CoK0c/C9FmS41Lr1AoeJJqymHM0cDLERhsYmacNdEjEwNnO4vm2Js5PXz60coIme
qf1msA7UOu0+M1V159TgtgvaqJSnTYXgqY7WHdiMDLvp0u7zfVYWO/5WUrA7VzTQ2SS33IVUFEuz
H3e24zxnom7tYp2dZNK/Ow5VU5cwm0PFt1Cz8MVuGeTLNWp5vNERcoge1OMoyKg3BE/hjkA5qPHW
21f0Syg8SiI2YzYdS39M0h0Zou92SswO2fLUpgXpngZJAtCio43Vom2ninHlTJfXoW2efCA2COJo
t6h6zRfdDB6pi4nD0BqGxC1CgAodum6G+FXDD7m0IjSEhRepzykxpkoIsJnBFhEEdXUPBfIm5Y26
Zja902hLLRNHalaWvPM7U5BInB4ur01VxdjN5db6aEFoQvFW3oGYvtaAuFcUi2CZbEqlqMGxomsU
epKjruIZCZnDFNap1WI1OwK5ggvOS30NmDz7avQap5JOIYIGermlw3gto0OQy8GdmVmxl9dY7aI2
elIqP3iJ7PxeVpkUYybq+mEk6k8rPMfssA0zvZ7Zia+MkVeTHeb+fjaZejbaLwj18JbUoJJCYgMB
I+Bb0EJjcCcqwmVf8JQViURMtNOvMidYJoDxD3h6mZ+hgmNPuadUaReYUjsXlg1wlbLfNz6ARyRp
5TQdcX32a4eJhUG8G1U5DW7ou944OKtmkpHbMCZIutYFmUdfTGFMXfihsdILzKxp4vMYz3wphtI4
ZVaXurlGqI2spYwyxuxEIV26aQtVL41fFSE0bpBMmUa3IUjlKKHVXjCCvXGycgT0T9FYCrZHEo+G
CznzHWDmtIS0t8IhXqyy2mbUxOsPJu69bvU90hntIZlRjOkj3voy6c2NlBWkdWCuynjT+qW5B2r2
RlJy6Y7+8A2EFgCoBJEpeQr05rF2y9WdHpzkgNFGPjp3vUlpm0K09yLM8nqN26exHAw6QeuV/nMe
ZtXBiuiQaH16k3QFNjiF4RodkyjRb8vW/l4kAsOqIAzATOeaNRrcKUEOFWeSx2g+8YgoQl1WqfQf
tNWoFo81PXZUTDktUu6lRdpBkm6n4LGbfDbGEKyQwoCiNZUacLNyq+NJRRw8RXs96+L7wCzvSg31
cICLO5Vi3BKtVJ4KuVWZLtCWiEhWMSwKiUjgER1SVybSV5Tg2LfxdiqnV0Pp3hua/YuRsFRaaO+N
iG+B1vLI/24zEeySh5+OCHpJSXzRCqJftMbmVnUaMG959zijelSQPIi4mFaGkzSRIDOTJNOSKEP8
I7mxbSktAxE3A2MNoFfM3ccV6hHcYcc3PGy3WKXnZRjmm1qE17Aj+FQ14mwyCh4V07CIuSF5mK+f
/W0CGIF5Cfz3+NGSizOKgBydpBzK1zef5BzCbcCEizCdcGYeZu/CxtlMZO2kInRHMGdIIiFaoR+Y
RZHME4qIHlBtDzmZPaEI70F/8SH12Von1QeOP0+W2NaLwJ+a5B9NRAABl64W9FQy9gTOpiAnSBaB
QUQySTsi6l5DESYkIfExwu5JSsFlAppK0UYQPZRmtXmXMomURjHnIJ5otlZWSFwRM3gQbyQYkXlP
lJEINTJFvFEmgo4aEXmUtXB2Cb1ElCkCkQbVROZMRpJPVlLU0ZQORHyST44SJAtSYUlWMklY6kyJ
FyGZS/OADpTuh4qsJV9id0xdU0Q0cYqUGpmMJsKbOhHjZItAp4Bkp4KEJ1tEPWHxeJUk2Ls6BfVY
NB/kUa4Ti3ioRrFwZr9LJRxumTosE0FSA4lS2hDQ+Q3r28zsCa41bloRPmWRQtWIOKqMXKpYKERA
/uDKwvFDe7MtUn3TZU8tiVYKyVaOiLhyRNiVIWKvmqn7EYggLBKyZq/Sf6YjwDWSstA1UI4IeTPA
JQZO1UCFCWiR3CcL8H+8FK8ng+ytyPRPvllOG3UeqQ/I59JFUJcNeIGUm/JZdHyaIXUzaFkJ2V5D
iO7VJ+2LfJyS2Zv2zecnDuSBDb+CwUREmJM30yJX+EomOTIDESQGf4JTRrRYwj6CQ6XIsckd88kf
A8h9DNjVDwWKfEVElE3QGlJ2QLK+5c4tkcYRZlaa9ftUMPOZx3aricAzxo39BsDSN6CY3LijyqBL
I692/NajEYgLYtOMRNvHVf3hFwSqdZw6xj/KPiZrDbGBBZsofYL3U6wM8tjQAETrRkS0Sb7J6JLQ
Np30NvhGwbonz62uCXazSXgzSXpDcRfdgwt4dkQIXCLi4MCwliAqO68eUCqC3krWiYiPS0SQXEei
XMtsTsP6jIqRFnUiYuccnvYqNO9UEUhniWi6Wq3AdYi4Oogp7boUEXYFD3QhQu3QmMqbYGKk5+D8
l5v4zVKVE5xyBg+Z+V1vCceTyuinbgNjELF5TUbxZZOkxyjqMVLs8IhGlF5jqR97azMo0mNWMKom
iw98dLjSOtitMQVMGWCqadi2jjTZGBHu64Zw0aKgJ0TGX0DWX4sKdCJ1czmVSLfbaeNnp7HIH8fW
/lESjLMzuVkK/r0hYgQZN4rtNswMETGoat8G/Exu1zkvkjzHa/xAfMyYOxmRdOIKIEkn4Y3qvGJI
Mr1ben+bkWnoiHBDILz8sUHirGEeAvJSvDCz3gHc73QRjSiPhCRWIi4xGuTvJfR1NtJEKYZkKuoi
XLH1v6khccOkIbxEIn4xIIexEIGM+PqB5BxnOmGDz4NrayG7PTIcyYGX17mIdUwYA639urotSHz8
7w10/wEl4P8nAICi4hv/9wCA3c+6+fm7vU78hZ//RAAo/3AUfPaOw39Zsqw4xv/66yT1H6qhGzJ4
VEAAqmoboNX+12Dn/AOGpwwVwFI1U4O79i+Dnf0Px4DFxmgEr5Oq2P+VwY7Vv/ryVcXQLQuAhIJs
3oREIP78i7tOT+mYVk7dQxG5mXEkzVhjw/7xy/m4YMQ/M///scgZK6oxfSPyexbRkwesYnL/T9Pm
b2CKr0Z/5doCApfx5SjSSdV9v2aB+YEJFypBlxLAFQ/iEjrGFiW7q7z9/ZiUM3bCr4MCweVoyNxA
cDhnbIHMZKpj0oBe0JzzBi/z+OAeAB678fLKSoKw94Wd8MdK4ui/HB2fzlANW0ZDyg+fNtciwJP8
w7grT/PTsL8GTbh4Lr8e19kdQVihA0ee1ZoVxTCm9RdplSxxwy2DZbksbuWN+c9Xxr+/fNzMfz3A
s/sDxo+aTwlLkkZzDDaN55ycb+ov7/O1w8OY+telzu6UvpNpFXUs1a+DjbahO7TW17UXe1eu2bVD
OnOtYs1K8K2yju4NK30FJe778CpWGhbWx9/XunTz279wcJi9wMKIQ/5ye6CPSMNITA6zBmWH8t61
L//1Ahh5DeQP/INi6OycZVWXmvqsQOs1byLnWKjt4u8LKBeuym8rnJ2tjrojHXRWaFajGz2bHhyN
tWhVl4Ar2tW8am5yL3vR1+qGJvaVw1MuPF+sbpu0kB1TBdXy+wl0ynkoERIzZtgpEDLmjX2gcFrS
4HaRuv0fnmab7aKhEo8AAVYXd86Xy4VcfqiLQKxGNuGCuJpNv2lRZC+0ZeZG7rUb3jDF5Tl7fdgy
7E6+JAL4opw90OjuRlVigM5cNLstMpogls+eMvLa2fIMCoS40RdyW31WNKLUvv6METsRLzvcV/1t
KH9m9alzxntCKdj4Nv46wLlkyAnWh+aR4ev97IdbyTC/BzbDLAayNYWfmA7BpEiDveFDoL+ZiRWS
+nkZodeo4mPW3svZBhMGe5SPmt4bQ6aaFvrce+DBFzJ9rVpn95ycxgz3iFltJLM7hDAYWvR3aUxF
3GpunRCeiG9Qr61dBQupbIkNmVviBX/Y+bjVqJ4LRcRbL1QDIEdbYpN5ThL5Tuki0PFrrTn0yM9t
8VdjguJRPdXsueuBkUB1yAleRCKj+J2HjnAxB7XHjO+kJ8+2go8pvsWKAQwPbu8Po6ALbB+b/q0w
Pnu00JCL2uLZdt4663uk00slzSlgh64Ot4n9RL7gOppPFAVMhdmwUQ0W9qomfcpG0EFGj8jNUM1b
E+NiwL/Rxp9R6S8mBIcoGMit/MxocYHt9VoN61T1qvuelm2leDvqtTdVOv+3Q8F2L6b7oDM6JxUR
GIXh1TL66ewxQzTc7RIIvGHvu220cXKUxLQQipCQJhDIdr4i7+ZYI2x3Dk4fbDV6FrLje7RFXRqr
qwGJkBojyQGy5W+IMxiQG/b0gIEzW842Gx5R7eomWpvxtjZQzFgN2SHZnd3dtekmaANyUDWSeRq3
gl6a1Sgjkzsi5xed9DkTe4tVL0REZoYT+RNYq2oxN9ZR3Q9LBG8eYcZN+62fv0/yQRuFhNMDOYmI
C/EZcWGyhkgI34rt2ihc0j5aK9mDP91PWsGG8hTOm5J9asWNFmkPSLAxfboqjpe4eHHSTxXyxXw7
VLlbIbzPFVh+0lEed6N87Ke7hr/Vzu9l8ZpBzqGtWIDakEgFSj6n6S4J7mvpDtbH0J9miCrB+OkU
+0a/9UmioKubImfR8o2ZsZ1q6cHT5UKpuQpKCEX+fsz3oDRrgLmgTdldwKI8mB19yVdcyKnszUwG
rTo7knen2Hc1ipmiuMcIhRl4YcWvabedtJ+peXTqQ47tdT7kyU5Od7H1TQ9vG3qzUfwZtdjIQJXM
36vgc+yeEivCSI4Ie8A39t2eMb8FB6EmmJHNRTIZJMLPK+/q7i2hYYP4BwsEAWjYPYafKVkVyfc2
ZthIDGDhZFj8d+AgCWIGZTw8WNbOghuTIj9omS48KuN7Fz+nJgPOdiBC+KFxHuVy4K7xCEuJtFVT
Hv1uP3Mj4ZQx58+hJdVhfomZh/fJC5bYFCWKryBKL56dOljDlV0HNXgXpiWDyuSRsY/tfzexI6mJ
wI1KyFDb4SfDmZcw1zDPFaRAZkbXrxRb3xdKthk1ez9WMv01HENGcdNUPdlcCtK/+D62lYWFqHZw
vqtF/K2YVZp9jSuFiRs0I7m1eEt6+rrGgV0j0OxlrH9mqISH/nsAldOw91G2Nekmm8YOCpREc3dq
uuU43GflqkXRyABIj3Ds8/5AcIp5J+RRwblZbQvlcUy/5fVJaz0n/FDgSztgeBF8d0XxFjo/VZxr
idHgvMH3SWieDScFzmfmoQVfqJbwBq6l8hgW962ce7RS6QndK9Z9JJdY9XdZw+i+ydd4ZWmyAS1S
MZtUqy6WjkMGiEgqtjJTJX2UlnU/uA5WW8tKXX/4rKk0FJ2X1Ix1Tn6zeAUyGiYOivFHlKNCMzcd
1NMqRLKa7ML+jTA32yame2KAyB0srhXb8GVjvObF+5SfGvzyFWKd0h8++Mdj1LSIx2yfjjc6N2Gh
3dvxXk9/EKDJO3DgFf8aI/mbGebHfEHVTN3l9sNAcyeyXhrwfIqa0J/qPb1Oj2aa0qdq7tSy/WGG
1U1Ff2/p19l9qQ1PkiPiDUEDWmq9NqR8JZv3QmdT9tG+Lz9AX4NwGI+tVUD+WOmRvRq69m0mY1e3
SKhpb3H13NbRs0+7zKo+8mDn8xpu79X2rQyPY/fmtAe8VIucQCnpLQ1/BLTWgWis1J6GvvodgMRy
tl7CFv0f7QzaWbpI9eJ0qxFunehuakcXfbkXVNrKl6adSvts4OOVCBXSiNew+eUT8qr6NkeQleCL
skpaUl1+QyzEQwntlOlVDD9Id9y/12wXqs7fqoqzmt1vJ+E4p6owxhfJoIFs/D/e4L/dFvy5gsGb
x9QguUC6k5WzstPR86B2dHGmrP2k31rNt//2CH7/+WdFJyfMqJWuQ5ym3Tn1fded/v7z/9xai5/v
WLbKf2hWn9VdXd6pmZyNbBBt0NrzYlQ3HM61cvLyWfrXKmfXQbfpP2YyZ4n39PAcLpGOvwH/XOWf
xZb8ZBKNFt21cl2cmd8rSo4MEvyvpoHKnuP3EnYqGUoTANoveAfN62iTPthbwwvXaAVQxnjRLZqx
peOOBJGsr9azl9ZWZXiKCuWzbp8V64U2jrmFNoUKbDlirSq1td+o147wz+0bR6gBZhSbezoxZ0V6
Y1uthjVNbN+y+84jh36HzBNSliBW/f02ubDhFmtZv7pDGmf17IimGdY8wYo9pQDRI0vYu26wY7yD
Uwhfw4e6IG1jcw2ffmHT89uqmmhvfNmGZHKMxMBh1Qjt1hbooOus5vt6VW2ZdHlX+Y8Xb5l/HaR2
dkJNGCGdJFKQwoPqyUt/1x6IjIQ1KC27N79ddi5eWyxmCzYH+ysnWNyOf9yuX9YW+78vh9r7Rae2
Im0GnGC57TxYu8BczAe8rYt4Ed9Zt+bT35cUD90fK+oWUzjaQ6aunT0gkB7Yiws1iI8cqscaVBbw
ilAU19f2rhcf/y8riT//cmxBCbuo5flnN2n4u3oL/O8G2l62st1xGXwES2Qx3t8PTrl2dGcvtqIz
LWXOf62JvpwIAhc34hLERu3me8NTVjT3QV2+XL1nLz6VXw727F3X5rIfy0S58VRqayiS+2RJHb6F
cu4xMrtylOKu+OMaGroO+sxWiW08eyxJCAkb1WSxZkXX7WHeqD7EwvoZmQUm3rXUba4seOk2padr
AoWFkvpHmyXpg3DMbYsmJgMuPons+z7sON2U43PWvep4Csr4U23BQcKaRPxYTM9//w0ufbC+/gJn
H0R19jMlYRC/mOQ3J7urqeis7ubva/z6ap+f1q+LnJ1WLcpSHS2NuIbBZsRkwLDCZRKaryF6LkFH
4E441GRrLFSQXdfetZcuqkVkoaPqpmPI+tmDSXRLUyQmqwPNcv0d/KY9QoettENhvXMOV4714hU1
SE+h82ID1zt76TnWGOI2YYJJ9jTqBa/zRFMa6doyPrHtvfpkXryAX9Y7e9EZ6BKwn/icW/koUQyk
DwzdrxzTpWfQghWs6yr4YfO8KiMUVS0jpB+cwWHV3Subcj+t4U19y5dXv4wXr9aXtc5uyJmYRb8d
WUu0ogm2dEM3OnZrZIuQI6VrV+vSq/TrkZ3dmbndNmEFww5tA3gJwc1dCkzqQPsGric3ZOZCErxy
R15ZVD37DIczcSw19vmFTvY1wg/z9u/X68/mn6FapqVTq1NCM6f4/fuAbw636sjPb8CiaSjY2n3N
HLeXfobT9u9LKZdvjX+tdfZ6RjVMBN4kjsVDdLE0XkhnXlqetmqfjGtrXTpvNuk9oCbp41Fi/35c
hjTYQx6zx4Q9C1SRLSnyJRdpxkn6Nkur+iQ6xdb/5Rb5uurZ60MbLGwAUjAs2h/TkmimT9xu3CNe
uu/czN60y+yBovfvp1XcducvTFibNi1jvgqGcXZWEw3cRmRh8om34qPXbxoeAH3TXPn8iGfpj2Us
S9cURpGOdV7xTtWkAJAnO7CBHUkEeG3QFFZvMs0NUbk19t3fj0q59G60v6x3dgHTFDFiNbKe+c3k
dmmW6c00LHitTAvLQ4u8Mesrj9rFQvvrkmdXr+PSteqvQ1xNK1jWrn9bf2d87/6ay7w0++rKOb14
k345RvHnX4ozvemCshbH6EcvMJay9tpTcOnp/npEZ093VDFZjX3ujW4HVO3Qu+K5EzX1dNu92gsY
dl6+iq5vWS59aL6ue3ZPVm1odFbPgcFWneBON0t8Wc4SO5Zz1OqF6pYezdxgfa0CvPgsfDmh4nx8
OaHiyy2FGuuK4qHx/tPpnfj1z54FRvVkBymOeJs5Z8tMeMRsrVOZmEwnzf6oLXy9tHFk47/vQPy2
ztn3TUYuo1Ut6wAj0aeH8tr76sLpIm6RrTLcfdvUzbPbIyGI0poiRk26V2/FsFPzJA8A1ZXb/NKD
9ds6Z7cDzhagRSnHwV5yfgCBsRVTNO2EYVYQw/+TUufaoZ1domYmrboUUzTda7fKJmKOK+72a4d2
4Qn+7cjOrhB0icKphfw2lB5rbddfu0KXtuG/LSCO88sdXQ+h2UHV/WdB2m7Lh9BNluaCkcmpPl7b
uV14bL8uZp0VG5NT2Gaec9Km/LZtvIbt9mDurrzYry1yVvSmaqbEjVgkPoDUuy/XWChvtVO3npcE
QG6B7+2VK0WOIi7DHw/sv2506+xjEmhUpbCqxVkkRtTVV/pOcaMVtgf1sXHL53BTe90meZH3107p
pe+YpckUqewQ2T78+vMvF1DELCXar+nqQ/GurRsP4D82D3QnktcfITBea4BdXfHsqxKoQdgMhIov
GI69to+QuoDHIzafFrJLeujVCfLFe/TrIZ6/Ribb7FVxRcOtvtNXM+Pqyo1PQg7yH8zHLz1yX1c7
e5motUNhl9BYxgm6ssB5IuSnm9G4RLFhL/gkqmxjba/ctBeqkd+u4tnrhAGMQ34rh6h7+qf6jLdz
hbDcrfwFGBHK/qst1Au1siWafRa5KyZSgLPn3uoq3M+NIfo28lIj8gMCwa5faavrMSiXr9+/1jLO
Hvt0YKyniLV0rziJfba/sRcknNKkzb1rG5pLuwBLUzWDghVPoXPeHA7g+wLX4lRC5V0TQr4Mduke
rMVK2obelcsmnuvz5x4kmG2LRrBGmOXvb0+7SFUjalBcirP4q/a5y5awyjx7Ha3Da8GL11Y7+xgk
bKFqPOK82ba02h7CNS5m19h124QGrfZ/uSV11cQlwQQBU8/ZUyeNmQTmxuaq3fl39icEH2x3C5w3
EN226kZYfBdXTuelm/LrkmePXqIi/tIEFCo9RPfGpt+3Cz5Fr633H+ztxQ1+funYvNHuIudI/6PG
CqU+r7HDi5M5Hox9wR5AIzh6qf3aNU5rwku1NeRct96RC3xtK/Dn826qiklRxOqa/UdlFBA9lpHF
ykaOPlAPFmqZPrCz4tyCTkzccHftDfPnW+33Bc9OLTDhisR1KtcEVHoPUrRx/oe6M9ltXcnS7hMx
wS4Y5FQSqV6Wbbk7E8LNMfu+C/Lpa+lWoYD8gRrk8J8YmTfz+PrIZMSOHftb6z8/UZEes6UFWF+K
+8Tpv78MuSToAyR6WtXf5kEG4ivyJfiP1YRFxT7+777wH/nA/s8x3n8ThP1/J9SwWSL/74Hf02c/
Jp//5tO4/4H/Hvg13X/B5ZWoWYnxE0tnkfhvnYap/wuCHINYNOi4WsLs9b/TvsL9F3YwBs8kR2+G
+z1ezP/RaQjxL76HK7hLILTNOmD8RzoN7q/+7b27v2sm9jBh3ed9LX6U/+dBhPPZz5QyXBHaC1r5
oT62Gu6mzsyVD2g9Ouoii44aeee5qA+L9ziDVyS6ss6Zu2nBqvd77CvhXD/1YbgKW+ELSCpB2bna
2uEa0q24jaMARFFPz5P4BvOqC9wpY9DuiuhmWBse7k49vhV1cc3pA7ySinywo3m9GNn70oHOs0eL
COAAlT4ZTjPecZFDjxr0DuyN9ZYnBEvyKN51NZxNbVg1M2n+vCyvMbSGOScn16TWGZ/os6Gct9wk
OjTeNaFmJozzrE8ngKMACL3w6MC7H/T4XEYwSZ1mY6jKDrzWepeO1gWCseK1ow9+3xIjZYSLw8BX
mVSfS/G5pNZPZPd3XOca1CMZ8iTotfHFaeu9PRHVNGOL9DrhCeCOj1ChLo5Tbuow/1sYHwpLxbr2
uA3LMUzMd6lIl0PWieujU3/F5cgcVHiZzPyxImZgxQsWgHzT1W9SxoGpE6WPCD1JN2hsi1ii2rh3
9EMPloK5/8quwHyQnJgK69RBMgc0JCBSQ2yGWWMUISHFF8SFd7OtixED8GvROdtUOBB7xy+I5vk9
noBlQU8aOFYjAyh68dqU/Wt6h0X9TWR1vX/IbWxvHG/+Qq2w6ZnUGqDRlIY6AhHysxnMAfIqyBdf
EIZ2jcx3KcPKo322ibpOMgIArORbrnl7YenbPlG7ETlzb5v7VlqPYyohmC7WxoUqUhVyq/HU2YRp
3V2YRIRSncU85PyfXBLAvlv2694YT83s2Cu5iKfszStfmruggiGpOL3mOKgjFzpNwqSZyTfKHW2f
ZOXe4x4FH+i2st+j+7ScMZHqGmcUXuTztQSHwh25EhPTSGcPlHNrHmsLAK0JlSfpAT/RvD2Otv0y
jgkCViYwLkUG+RdeHuyjDSm91dx+Zrq+z9T4075EVUR2RN1qnSB446aHGcuEVpfQcyy9g6yVPgh9
+A01xk0yEsIVcmBswcrvO6ZuyStvrdh9DHu4nHZEZi6OlgwImIfRXs/eY27l161h/+mYAvU1Tia8
e/pphHm7tUkirAmmEMx1ZR30VXnsamzI03a8S1rJZVfFQR+IjrfsiKTGhvHTEn9Qco3hV9JN26rI
0/0Yy+Sii+JU6Ia1n6BdIRVhLK4kQ7CHAlT74NkZE8pDD4FVEejKPOsdPNTciT3QQUN7kXnyotuF
fSui3n4eqksvB9Cn8fjYayTukAGPIDMmsqPGk+cTBNvEDX8++7MYp86pjrGWHdVADCvObsMABHSM
v8mexfjlMReXc7FGsnHMbGdnM49AEG0pSSkZ6iXqEC7H2WoGsTn3v43UCVrlMNoU8ovZd8YX4UFg
SeEtGPmpA6LXTual53ePonG14P8y3yfD82fzYEi/j+ZtIfXncVSbnNygEJ8hOtmBvLiZfZcAaFxm
PqCi0EWt/NBGbeYWK01ncYQ1szjhdezOTj35bYVcHn13RmGpWq7Di2ejWbaqBGkkW9ioQB3NR1W+
O1PNE/DHqnYmCVwJpiccb/1yrDOA+zwwqY62XL8u5WP32IXNVkdxI3oX3PqLJmgNOitowpYwghHf
QYjsR8b6tiDeluDdrqwHj4FXje6d1X3EyuBdmx/5Na2TPts0/HxJxChaae0WJqy4qYh191oxSwbT
PYatIpYCVkbEYGMfl29lo24V8V8hVaCyLGiZ1tWiNqixYAhiopY2pxuIa69zmgd6CeCBVlEJLw0O
RhjNrwVD0Y3CNPFLUOmgebSVQMs3ab1XfeyniFu78r1qM39u3xLn7AKVT/kfFOkmoIwEOAlEXVy8
ysqlMzRHr9GUXDMF4bTzB+uQZN+Ni8M2gmwjtgXUxmJmSmsxSArH6y7x1mPbrdkXYQA0K9kxv08q
LyqZz6j2OQbBMPPrCph58Ta5yXM/M/pG6HIB9loMn3BEwUqYe8cpItQZy0of8aLZp8h7b6JqOyZj
UGBV1I0/UfzbgFVc5t+uT7+bDOK8crZT8pgY8taWLIekPUbPfGxH5G2gvUbTANLPwwZgkPWkY2oO
BfpqYDWx4cVaCzuA2GrljKWlHS5m151jdGyunkLFqR7TSdtALI7mO3J3K/oZkJfp/aYi//jnn6E0
0BtIikPaXJ0Rl/ilJWC9SnXwBfrM4ByYmGpV2ChlGqshjlzla5OB2xb91bhYhxbu2gygZ91mXIYQ
2tSj7FnkzA0X2YUBvZVy/oTGR2g8KCDkZvnVgyZM2IOXBbywVTG49tUlryVWxmUiHcwA9yAYFAW8
Yw5ErnPNXDX3jJ1kOu55LInAZ+LUmk+FM22K/NVJ33mDfIeQZNYvYL6CRO0NxtOjibl0o/rKkEQD
QwsKD3iGdCF2voZ9caoSaP0JDPyp3HLbchrFh8T4Xeh8tEkLkWLcuD6GAF6g8oFgBw99vArJGWmF
wz6XZ7tZFodWWYeauxKkW1gVdovVbYe+Dgqnf9DB4clZ+a5z7HAPsbrG0Np68ZdEPFxKEbgdfnkC
yVY7vxc9c+hmu7IBmXi808YUuIQTI2B8dtRuKh3HkVtuh7TazqreIZ4PSIFSsom1C6S6MMezEfJr
09vsK7RAX4wfovc25YJDrVLdjo7VU6WMUwNAvSrYGElUN+yegOixk3m/kU0KMnxOy3hTCX3jFOYT
t8nwFWvbee5C7xMIyQ34xdc08IDHRhNINaNnML1zkXnbSWq4Tsrn3OVBLSqgnktZQAEs9D/UMRSS
YRrFa9UxvmmNw9WKk5FEJkv0ZA9riY95XUXMPzUjYZafJVU/uWdHgRjFSxMxSO3BC+QJcHVcngtw
VxA1h3xUpwEpM+mX8SlKFiCskFJAZkfRiWNR4ue1+w76BRKG6+xadwHxB2N20ngokufhTuqM4vkn
Z1JnzaQr1ZwrVp4H2K15oHrcgZp9knp8snPvWRkG7NZpTZsqyJL0OLA6LuOlIRNqmb8R1wV9eZdR
o+hs50M7aT9txCpZZ+u66Vg/GpaD4UgmA12i+25PnOepa9xDTyCgdnwnxkfGxNK2S79Fam28Mg8k
rCXDbd6c7Acv187Cf9KHuLY6Dc4FsISRbwAsDKvdusoBqhKgGFAxMO00/EO4eVDzFwqM1Rw/5tCR
Q4bDBzs/1UhBBq3GuE6h1hVs5SRuDKRyhs4UdSE+Qu+38qoTloUdQie/1y9C7/fF3AG359mQWLnK
9qgtr0mMJ5d/tGCkhH6yY5HmLYAFwQi8BzdNhtZ5sqZ1wV8AIKQCKdqk7qapnjEn7ypNvTJbvAsl
6LMSPqgLsQgC2JSeY4vI8SuM9vXo/SR5BZqLC0p4M0uDa1f/06SOb3s1j83NdLOdavJ9aMzkcOdd
zq+xcO+h/pGdOL85rBugY4gEflal/RxXexiG8coInQ21N1f8+SZb1LGQz3m1k+5tIUCNTZsRf5zA
o41k3vbHiWnopLoldnrgDwZ55Txy6Z2tQrsNJoDB9WCva0IWjV2/T4K+RfTNa3rQSqC2BNWHSd9p
lPGx1T96A/VDaO9LoxZ7GHYPpj6kSPqyv9kEONhVTwWaEbppjOEXNSgVqhgx439NUW9p2uhQZMrs
cUjmMUgc0upMp1NbMNB0INj9Ptb2hyvjAtQG3PvZek6BsaEswrNnKB7F/MXt0lV4n3P47m3gd8tD
BMgWxTlXAmZg98na84iC9hLm56s1UIpSW1fxD0wzCHzDvcjxVMOKjdeLz46lcz1bj+JOIproxGk/
ZfbSyx7YGUM2oJKXLN7r7t7m4c3YvUjGQtSKPvuehj2oumiGB1DszAYE4qEHh6276Gxr6Wf2fBb2
KR2YagfmVrkXp7k2eraHnEvRVa+TpXqaYFsCEUZOQemS7YGdQJwczjztflXypkhyoI7A4we+aJ7W
4QImGruFNfqDCl8aSGcLU9dQltYuR1zTYBpoKR8ks/rJqAdL0p+LswvSATlXxuqch8lOd6Kj0t96
51787ogdfWZ4fYF87ZNZPUXCOIn6N4IRFYaHkWqjYlPrWSzG8jf/XHg3E/6CS3pTITlEEW+xHjEl
WGxaSLNdTQzSI3HPkdPEi2D0BD54nVJx7KJqbTjauqRIKZaDnKxjTr/aSXbZHbRPJRh+YSBb99m4
MyrxgmbuwKEGhOhvCjkvqfJLXNIYKp8M97ODvuE2FTO0321Josf7LA0CPQD3V+CFxzBYAtjbhEWv
d1zcgLGZeFTZXofxtaYGE+KU4dCGT+mH4p3xNXj47Nhpxmw+n2pYrAem2DyC7IS4AG6tVH9jHIVJ
yG4VsVR02rOY8/U0cQ6uzcCY0cpCMsk7FNb529JkbMouEl+2VPWhAfYMx4eZ308qo2DR5dYOvaCv
0Tx3RCyhG7TM/Nd6sW1dMG/e17hQuuQS9+PiZ+UOUuPKnM91BvLbuIm5AzByHkoAzki/jB9LOIFW
Zmur2yVLuwWAuJ/LKYD66gsvOrcmeqIelnj1lEzDMUcyUA2HRXgr18TovPRbXoy1s3xKSnjz7jBQ
xdahwJIlnHF8GIlbr/ueU0/XnRwuprjRyOcTECFYAbsM9qWDbdT2rm0rNw3ZHwNigdDyixeTItPx
EYQZW7K7yik7Zq1eOcq8mDP6Un6HQzXs8Y4EVv5q2r9tvpxn3FcIQsG+ERCzK4qt5DQOE1SOARtp
j7fb9NqHtIIM0DYh8BvtS5A3yLV6i1qLnqEmNqGwexoRWugnhfs8m+nGjLWtakYIbKwFDZ9gDhO3
Bhe3nurpsZWo6SCaY5PvtYd5GANdb74L+ZKUUtv1rueTtyEiFR5draE+1JkzmTeOYGKU0wu2pwPQ
spZ0CIVp0MnhMfUwWlBweinhljTbau28mxSSgq56UM4JEjgbJ2wJFj/b7bb3qJwAEt2gHW6g09M2
eJzZfdqJO+KM+nsuH+mXrebvrt8v9F0sTlcYRQqMRJrN6lwZ36Aw2KXyA0M3q7EEsMgnhNPtY2Jt
NSMXeBvLlDgaS7palm8rd/1FFAc7RD1mfSqeDZ3PrS6PPcf6KFSbulSr1rIuKDsxJhiAMvdm7P6t
qm472Q3saLpX6RgYeBnBK6/ruywoanlRBgAYmd+b4HTM5TDn8SWc352RkUxo+RsCJTo95JQMGVST
1WjDu5DCj6z5thQuwNPWt1FRuuKWu8MW8iwIwQ/P/jvn0OPTbTgjLxfisYNCpPQ0EEO3gZMzoq1L
yQLJqblKukHQ3zfY+s6g5j6l54DjBO47zr0/PeW6xC6yMu/zvy4K58879qI1nlxDNgeMirusRqTS
60UwTR5D+hXZzwjCvDb9lrBnYEg1zqbUHQBWxnCYbUM/ngEHp78jaThN39+c5iWVP/oMrWOi7GxN
PhXNCf284uAKVqTYx56xcyJtJiAECtlt/lr2Xys1VpadnSRHbdXjPLNg9GB9MAfO/Q65Ii9j2Htu
1w01OgKXP0mlvYrUZWeAPcPrrdgdWh1CkLEdpn2VdwdEuX7W1IEz7evxQoXhw0OiKJ632qAfFo0e
JTzdGFyv3tr7wYSzpG8iixqMZuhUXJPGfm6sjA/veSmrneH8pBlJTLEDI7PVXDTtsL3d8cOxG9Du
MDO9x7xLnhzeA2WzyddqE0Xchs5OdRnKkp8jxweq30IT2GdESZt78JOaaOOFBx1lvQ3/vE+XH47r
K7VA25s8gFTrhtAS7jNStFrzVrPth9qvU3anInw3tTjgiP3PTqk36ZvWpdt7aBVn5k6UYF5sKgjx
ZSYQ07CWyOlvokD4dJIqUa+QYZIFs38Vl92aRMODXCex4IeOw0W194YsRzS5vIMbu+PNCGcVuFnA
80ITqronM5/hyvsj34in4Yqvlp5arD6xVLxE2qhYuPh3uZp8aTNmr9Pus82mvyCZV1bLyQygDh1s
q0T6hvxu8SeMW1EB3IzBd7sOyJAQSts1vCthRytDA1eFPn0S87Ek+GNSeNCGXdeifStr72zP9ZE/
ftTT7HXiyIiszVTezvFOc9qfJKj+pT+rQmxnw6SgTTYN0hG1JI92+FyI5AgMkDu6t8z3SOOMqwZE
UFggM5peYcvb3U/TdpexvRUheydn2gJXQC+Xdabs52I6EybaWHF4NJOGTBLca0J5I/BT0a69Ot6Z
0RjvkO6+ALXmMCiucVsczYzfeF4gZBJf3uwdtRxLUwOeWuU/4GtWmlk9l15PyjDyu3OTfg9TtDXo
nnkxytyKNhIdgHIfd7o/jnLrFd2aD2IzYP21hUuRRxJzxrpuUsA6jB86UIzSRzLQHUyzfIw3ZvNa
xXIXls1NVRPvxnch/nTQ8Ov8g4/jCLNyhvJqv2TMJ1QpdF+JEwiBUMa2lSLdiqFe6bpvxiMeJprW
ntpzSg6n4XnKWCcq291M7jrPGufuNgvSxbu4IRhc70/qPBYL6pP2O6XpkS45S3i/lUbzVxRw//LD
HKod8P2V03lB17onYSRrg1+R6T117eAn2vRiEcL0EGjkEVDD28g4J+RXH6fqHQa6mdM/Ufa6cOaI
xR8PW+7ooizQkLCkf0suFNJ8gQ5aBjD896EbP3u1/gOPfe/0Q7sHeAxk3hDtP2m9uUCG2MltZ0Dh
GjJms9Vhrs0zNfq1M1vYrJGc1jLktbdq59CV7L2TiYY4zzVAVRYfFV5HIygz1zzMJjcahnVOXe3S
RO4tXu6BaYPxCKOwH9qcWk0rz9XYYeEmynQatKjep473ZqR9dUnu4gZwZoVMXvsBRXEUlVc7C9CT
xjQy5s8pTtCglgc2TQLPigXeTZM32RvMfsiUctSz9kUuwTPMamuZVM0FQFi/518ATOZeTja0hcAe
V8ZVq1iRhzhI5v2EIfEegC7bBJHDcP/Tvt5WfgmcHxHcuOXeahu54KoqhFp6dEAADqvTQKpucQCV
b3RbMZxhfOonoLd3QN41k+k7Msq93ZvMhpQ57Yp2eatRBalYi4//fKGbigAlhfgbYo7AGrGyzZNA
pbFjfmzjOckWmNU6gtZvhMvZDBkUGsFZWd8TOz7XNDGqhno7xKkILCZiPae+OawqGKolyVXy6F9O
a6/KWpEUD3NCWxEGFd787FgXJUxK7TvrZ78m/p7RwTVpiUYaVxgFqGiKJ/WilPvmxgPU2pEScAbv
HtX1pvRoOvUdWVoR6H4HMFIhaWoYo5JsrFa86UB9DWxzbXqMHZYgkItdOJ344E9z1vhJ8l5y4+al
oNmRqVmx6SdD6Tc0n02elkZHd8g6xCU47NpA5THAXE1w+MkritWZF4IWz7mVSbrX7hh/PA12zWHZ
yrJoN6v4KJwyIjo+PhqNhkgQTmE9sH9pcYgONKz8Ru+9U2jrzEbL6aHXWtBZBsI8LBbFbBi3+f4W
K6fc0e4Xm1qcc9ttb9mEQ8/K6AobIxdvmUcRHC37acS2USkk3i7Y7tWUT3c0pPWURh3x58LZVTMN
w0XyAySxHgfRSUGWBnU7qC2gtyKdnaclwvaMAgsWUkn3NJUX7NpNaB/csDzNKkDpN58UiLimCfEO
hh+4xbugadnNG8nZvbWP/3zRK153reHQp0PZ1xPdI6pevNjZS1TL/FmX+6ZaUORG4tECALg18Eg5
xtmaxhEG4Pjbmw7jfWLAwZVbm26Q4uw29qqehmnXa/x+Go+OkYOP6P4QtIel82DhJFxVzFxsjE12
mMYZXjSUBkNfwgM6I0ZeZNGvo96aD1k/bEZ3YrU342hbhuwCks8CNwQfIbTsrZL1i4hls/fG5pRZ
UXgyQeP3hAi2mmoENovhdegH09dTotBkJFepNE6eFgJxLIhCkIyvVwNkYqjnNAsWF6x4i+PlzsGc
kpkLlobw+zJm6bEqBhjICkWw9etWCrk8/Lc7xpOuo6o+JbebaVHWqELgWLvW9CCK3j2EuZbs+xBd
qccDOXR8ENWo+L489ke3tt8LssEn796Eyin4+smmvJroMhjsIQ61Uka1WY3Dcl0qcuwxzfPQVeAY
J/2ViVtv0xqmvlGSq+nS5rkeY3NXyZjfnOltvZpbPTnBLHfub2nrT449HOq0xFZgyYqOs+dB70/O
GpaHtFyW49WCgILbY9mm9+uuJEq+HOURS22sn9H85FfhvWauul9Km2s3KsuTHf3kkeY9Azyc+oLy
uwBwGubvo2WepWAHyOpXd9Rskv/pRzKi6ugGp8MHzA+UpSMaIosftEmsa9KyztqpjdvG5eYSkmiy
zc4xR0+Agrz88jUpRqCU/XEkNLtyLGPcel3+OlT8uVDXpnXnxlBYEO6ptFp2dmjghIp/qq54ptIH
AB1Rg0UyvEZe/KkZXEl6ql4oyGjMNTyFjQ3S1bbiB0CPlNexefWKhSyiYjhAVfHLaN2NZ4M4c9MS
XnvPZN1Ph3wHABUE7sKFG3BLOJiyvJKVrJFVNJ+JdIc/d9t9LfC0NDKqd72pvVuy1+hIU1I6ZnZS
6fDG1HFgDiOlexfz1i3Oc+aKaw7nbj2VS6Aic9in5dStZMTle1vEIfY6B3vVAB9Bu4uJi3n+DY0l
sHny93m9bPSZlSUerF+bK3Iq0ekK8qIK6q5m7ax6jjO0I/75YsWQVwcFfWWyr5Oh7GN/73UOSfmt
Rd0vrMzYep7vvuMkZlysbShL95wd4h0YYI7u4WFg36Y70TMkN4JIXqQqNvjpHnHes32gveS792fI
DcOQur7r2kATivKauqBRklRWp4LbVwP1NMshx1j4wYWGKiStIm2vZW3nY7YBIF9qvj61fs7fJ1Np
crQKlMiqCWHqVH+7RUmacmXz5A54fdJGOyx6xLMWh1qgO4ie4qx/tdqwoWeUHVAU8J4NzVHjrjVz
JYcyUU0bIP1qqofNMutoIxAyr/KkiLZuGlGoDPnaK8kw4zXbVtryUonxwapCj/2kIVSl6cexPeZa
Bla9ySJ/UrNPxwsVMA6EtK0+Qh08cuhGX9wsUXMwfmoWBRI+WwbMiXwWdRMGodtc8b0Xvj7EXKgt
8KcjUVEucZA2LXroeYYu2+GOymJIZ4M/yAvYQ/ptCLkfeLILvHfgg67hPLQdENksF8XGipJ3ra83
Raa1+7Z13wCkMsFlutUOBQAk2yF8MJhSMWlDAHSRz9HUPUV2QWuunvZRgR1V3nEvXsZIxuQ4gVdZ
Ojch0CbyNuW0qLJ4Tfrb2Ekz4HNOsBT3ez2em2OS4ARzWrgZWm8ZN8cKAahP5t4GXxZotkT2W/7V
xmx4qqQgKz5nfCRVZPK5SPRBrlY+m0loPAkOMEjTuB6YzAG9TWVuPYx2x7rxAPBLbTuHxJfYZy4A
d15wBvS7si1I4pTC2uUekjzFasu4TiEOcnEA72DIXhel9B7TERmMoIdOy8G4tUxFcQ7MHhpTt32t
W8B74KuuQvVhep3YFRaTOmNdfYconj+WtPijVT9AY+PzvDS4UJocHC/yCT9LxCskH3mzZtbscIwZ
rLn/13r2YCnPQ+9rdvKcFODB2dcpjZKu3o2GQPKkuJ6ru/idt6ndtnMNiFZ3ylvShFuKYq7QkPMd
ELbxV88mZHl601xrVVfrTHgiYIq8uVIhgxFhn61MOznHKknPAmIxbsN4grFbNvReaGh4Wmwc/vki
7/8pcQpt78YXISp50FusSeTRaAuGzDAahf5VmFVsraaSO5eOK4DZHS72otJ1ZocHNpXkKlNzp+g7
H6KClaDlZstPGkMc0zgaEa2SCRgmWZ4XN2rOxv1Lge5kbaV6sgtTdlvI/NrF6ZL+NsVhENseHFpY
9blwQLWm8S20bS62Qdz6SY0REteK2FRGRnseIdKBiQTY2DNO6km0y7GsmutoaBIl4s1RkHtyqPV1
S1tgbjk6JkuePRoAoXHx/WgY8c5Zlh7qiKOmNLNN72jpKenBCadzvmuHcbzYnO62VpN9LLTXwtks
rlgXGNfS4/K61Oq3qMGKR7nJPp2U5esSVbBoo0nyWgh7H8U4lAozsMaFTp+M8MLUqr2Vjf0xoXLY
9KUo4bjiXBFOCrMr7Y29w6isrhfVU6ul6dHr6Q4RfXhys7F84lJ2nU8e4kZbb3epUPLmsi8F1iDA
ZsiS5mM45fsqcTZ1a0JST1GAM7E1BHnSWjtcPW5Q1TUiC8cxDtiHfxfgycd02CVIeh46s1k2xbic
EQjNgePZzYFy7bGYJjNQHbtPrddcteHcvbj3L85o/VmUibyca6mu1cKHpW60B+P+JVMV8+eG/ZJy
NFhjjFTXLtbV1UTIQ11Yv4HImK7//HNX4mCrR4iw5Txoft1lctUKSc9Lz2wD8BpKjnEUxZmptSO/
C/XoOKN6FG40HU3Nfl26FA8S8oV1Vns9pGk1nGvDZCaqwF2Y4reOMLvtTAck2FxX3gmKPMAlahcf
sik6+XSAoz9SaAftIqyL58wWPeLQDJxS596+n83X1go9+mPFrqxTebVm7a/kwpRdKzcfhEKyMLYp
7byx+jPTgm6GlrNhOp/wV/Qn464b6el6cslWVHcSb+47ejdcDABv/phHb9wwdMFkztoHDHwaBd2l
tillpwmIP50Xbu6ZDwDdP/g1kLmD6tLoNrSCIaJZcL235NhES2/F5AFNtVngYLGYynE7c2/UlNmQ
/UOG74hcqKF7qFz6XBESciqkcjqVgjuN2oqKeMMAJAqauFkujTXsBtuWiAjS6aGrE3x3UZ88WEO4
yWqMHvFSLJ/xUvks3OHbEunM42TMHPL+fkVxT5k2VbgZnelVLmwj7EC71PJwXBRCXmevl1e8ly4k
FI0GX4qlxWZS7xZZSjxDRqky2GUhqKaj8Dz3Vqb2LsMIlJX6WXQ9VRkDYmunGzn7DjnFRGXPNPRU
xKEbixazaGMWxKkD197sm+s8Ts1eC0dmmmKDyyEaQAdrauv39n4o87juVgxSLkUyX/8xb/Etp61y
Z+tcJGrbdV10SPTW2LZW+ycOLeuscUPnZ7Klwe2lxQsZ1/aRkvwWoS899sytBXWIJ8woW0ROzJDh
k6VtPYfhQzJRkub0TFRTJr5jpcVuKtVzZoaPkdumWzG43PPamf2eJOY2LenBz6B+VtCkaPWYYcuF
6PgjG+wskTedu9B5cB2F/G/kjiNSSbbr1QzuNBNJkDcpB0ffMZf57I72JlP6GMS9+7fN7adC9GnQ
LLnDPOIIxi7lhlSJ6wSSuag5ujoo/vxpDN2NpRUtFkzubXomKFYg1Filp/ldV1Pywh/Eiqs/1Eli
P9iGfDNDXAkhhKlhfuUDgisWhRDiS+s0uwyGRBVXY4R1L6Veey9O0W9ib7L/zKNx33LYNBXkJFqE
g/dIuMBfLA1Bb4Uqy+6QU5hGvTfd5UQ9EgejizBWjAjgq2E5tOHdQpWLWyxHfPYFPHLHcM4pP6OW
Aq/P4lKgJIi4eDVObpZRSDU6s2Td5HAuonlRsBroAwnwfuL4UZc2muxWZ67N1IujEHm+Le+TX1kc
c1YY7AlOeVWc7NFDxkA9a3OFFkYa9ytQITi7t+sax8dGZfW0NZELzcV06dwRuVPmZvssfPO8XjzG
0SejtK+dBEVYD+5p1qvx2Rsa5h3YOdtIZ7pFtyhQj22aojXMmNEZlIqvynyuoqrY2RODB7KXZ0aQ
ptW8VOTw8Iew0ICkU/A+oGrehV8rZvFWbUurPPLoEmb9CaU0MyXhm+R4utZlZgWzaUbHjvt4TFF0
uAkZWCdsEYLWYTlRoaGPNdHHrkXTHK0qXTa1xqROGe5dRszODA0/xc1dmbxwWB9K/J1pLDFOu/Z9
FMRqWVi4MnDjW9uG1VkxLsD9EcQyU5+YKIsHnZkXZjhriSlB5DzOs5E8QF5LHwb3gqg139q0hldq
ECEFee2tKm8p9wn3lRgIvZOw50u9uK6vFnnkniIQ/MD/xd2ZLMeNbGn6Vcp6j2twwDGZdfUiAjEy
GJyCFMUNjJQozPOMp+8PUpaVGMlSVFrt6i7yZlqmCAJwuJ/zn384hALHej07xoXy2qpmvW5Gy18o
vUXm1TTaa+xn3wZSQfb4p+8SZ9gUCQBwkx2sHu8L3zdBLvDg3+RqRuiR3+317q4b0pEBt8TiH7O7
oXidTFig9vCSz7QZojnftUgz4B2BYUYRHMgmbDT+wxs1xnVQ8Zgi2HqSLjVmYgerdGaEr4lWCpGA
e2eoDmrn3KS5+t6Qnb7yRgb5DYDlMDrHRMLlMwIORuhxhluFjJgCsA8TIGfRSJLm08B+jGz2Qc+E
btUBicRNkzH+HXQcOokCzcWoPAA9LSLcdwgBlwkcARzaSbmsr8DPMPEsQHN7RUysPcpvkBFJ5ivc
PYERXkbmdU38EofLdKzrqWTagwOc6og1MfAEqQ+6uS7N+rEaxh9l2w4HJyCTTJn/4mjKuihMQor8
iVaE8n5dRKO/CqQeL21hbsMkLN3U1E+dnh8ol6uNHOln+rTg+GxL7TgJbbqu42eJSVAovWg9qPE9
MwMSW7pxvKnwXIQTW6MVq51mFelkO+SAdFGmXfuiuPJ8r94OsiX5JsLwp5DovxPFupuM0r5T8h5D
236Ar6MMxxav/11vhcGCGZdciUS1NwAZuzTuxc4i1mAA3NzrJ1+d1INB1HIu269aB/CU2WIRFe9s
5Nm6tGuYPMbwGtmM1klr+m6Yj8QkMIyyW0zL7V3UPAc9ERhabOOgW1OQVKFYkbcELbMLyVlTCXzR
8dqrYtpjIq0y18ocEHGO8LKoj2znhDrgGDsyQyd5KN1O3jc7yfNdIQRhHSImTlvgQKKVNbA+/Xbh
BU+6/IIgbaFpHZO01lxrDXIDCYQXmtDH2/KYmjAgpnigZ60gRCnAHJgq0Fn1OLVGOm6NYJDgGwRj
QeUw1kMO3zCM2AIVglR7STZUKUW8klnkgW/S4IikBNitk5AQzlxCFYiO7F29G6aMuz3l4Nil2IvU
fNCygYjJouHdJvbaIXhvaepFeijT+oHxp7caJXp2w6f908P80NjeqTCJokAPYq5tOFgmdSTJZOpS
hEZ023xr5Ro8XbtOoLsA2i4xBxg2ijINu9KcjW7rhNgSGJp6qTOPgpehNfMhTeGeTTApcy/k20qM
4ZBp6WPXyHstCpsb2XdX+uBfs/e/aPX0FqpTuCMjxxySiEwQ1AmiBswlQJ2lniuCD2bJUyXozQ7X
MvvONqusSpJzMHk1iy1N/SEHVNh3FCzQnhm6afoEnOSiGcC6TesgJMKIhosTXUHWTrcj+FJdkUXE
N9Dhq0TMl519r6D3TU7lErcZMznjeBddby2adtMWZrczEv8+6SsOL5GC/9c1QmMqRY9WZyHGnAl+
mG/86TBMwfDD6r5mraAzJiwVB893P/eAF6uRSi/AlnHS4nWfIEIIAUCW5JZSkY10IE4Pr99ihDA6
RkmW9F2QJiGVdPBYtR69bcHnOv8xtki1zmtMemPmY7r3Hmqp4Zr9mtNdwMyJ1kWP36Q66YPbePX3
3g9gbJCEuLCkQjzLRHpxne7CqN3YTQhTSUyVK0KFZPEmF6veYtYYMHdajnIaKfrK64qa6ioi1Wlq
5MpDy7CU0Ynk8Qxbad9Z6PTObm3y8gfSamGqRNa6r7sTkcjwz60x2BhT8VI1KB5gohiuirO0zczM
7YsqRtPS5m40+e8dSgcC7cO9VAVWyBIyglNU13X10NsseEDtgLgy40Y1zWTVkxdN9FpJ4WzCv7Cb
R5LDShgR9FkqUWNxmYEz9Rwb9vdOt3B3lkHIbvetiAkXi0qIF0w66L1DRxzUCXuXQYQzqfRLmbb2
z03AziKVDmDuZwGLg4h0wyBfq/u8h1MTTuMpzAmgpjYB1NTJ8SNvcpHG8OLrolmWbMWLQQfsS4nf
08X0xSOseO2AEtC/fcXRotg0/ntt+tVBIV+Ik9vuXal2Oy3s3hphkoBckZgy3mu5NrmtmePq2QD3
2gnTRYMG3Gf2ZPVdvm/7jmFpnVMSBuqLqqUNzqV6vfS8u7IpSYTS/BYggtftdJ7CXK9Nj55NYmgQ
11vbKF9VrUZWVCjOUmsnvvwxP0mFvQLYgAfU1eJoQdaTxjd4CE+hk1Rfcz28lqllvFuesnP0ByfK
69uh9qwTwN1bz0Z18FENDH1yZym+JBEn3WtExzCD7OOHoOxvW1QArtUGpJTVg7UFFfNR6WRvSayd
2iEc7xqDGih7tKt4PJkeUweH2e2yigxyaqv8kLVYuExD/iZJALWi2yES09bwefv1PEG3mx7qI60g
UTQGg2G+S14JsJ2TIobQTQX348EUW61KnmKvsK+EqRgb6ViEBlcTzEvBI/mpF/xH0sn/SUjKB3Xl
5j0/vqbv9f+dL/8tJ7OOhJfm/338x/rXP/vvufvavH74h1VG7TTete/VeP9etwl/lB/013/53/2X
//b+86ecxuL93//Pt7zNmvmn+WGefdBJaqiY/2th5f41+7fr1/H973/mrzAV61/O7DqGI59tYQyr
WQi+f6krFedfqmWRtGLDcNWFMOYIlr/CVCzxL2GSj+fohiFR/PI7/KWutNR/2bP3pk1XNSuRjX8i
rvyb8h3ajTTxPsQ6GtMtvNE+CnBDafhtVfujW7mDK5fxKn43VsNyWjWbVL2g1T7XE8/XsrgY/Zcj
kYzOAuffbCeGfGDrq8qRKn6lOXsSpH578Le/hNi/R6rM6vLf5dkYTqm6aagG7E6hWefuh30ERRik
ZnKn+bBbt+LdMG7/fIm/38KHS1izUvW3W9DtdNIaZxhdxduL7r0wv/z5539+C7bk+eBWK85jK/Si
NJn4AcZl4oBQQVPutHr550t88spnX645xgEI5e9OQUaAyhb53+Sad/3KWQ/bbBvc00MvLzvFfXI7
Hy515j6AktMWPccwWWqnosUoHG9p7YLpwGfXMIk7ErAucb41zlYVTLgm8qOKazAqmNMGLFeGgfvn
h/bpRQhF4mxDwQMj8ON7LwzQHCjAk0vmQt7cCGgV4YWldekSZ8/KyDH19kwxueQEz43NnNIbX9Lb
n9tBzJ5sFlJuBN049LC7fLyPoVCFZxgOdjO8e+Ln985Sv0uxz8XA3b1odfHZLf1+tflr+u1rmaap
j5TAJ2vxunH1518JR9aRNEp/hzmhO2KKYl80Qf3kG+UebVsXlvzEFS7xCPRGzzK5+k2/MtZ42MOx
ctGbLMdDssqWoIyXDETOjSHmx2obJnbIqNCltM920aTuKi2NPJbHjpXxM6Fntu+5ZNzDd8oTO9vi
Plxofr+/P9E5DcZqEQNplDCQS807i6ncroeZ4RXFFzu2V0rkA+uZ1/xOm8iGlKJ216X6Wgq4jP0t
hxGG+EgKVJvuawXpZZH5MBomOh8wfe99qvfC2bEP3czBmmPRltCMUCiPEJ5KcLgFEdgBcJ72YpNz
nU9uYkOlt6FiOocQHkDanQjWWJFisa2MYhOohIXQqBPUAaWvpw+3NZu4C7sLXaNi2tkZAaNTzHD9
el04NpQhorlHS11CiFi0jHQXCR50ngadekJA4UkKfNJMOwnfM1pqqnLVTRYm5e3daJHxrk0wL6ex
XZlW/EhTtwcDeJjqeepsEGrA36z8wXSj6iZryiPFLgyHjTIFK3jC31XvYa6xZKguFPR4vvM05vCP
kbtFKEXM8GFicIEAtarLdcePFAlcYGC/rslWcafsYWTDtK4WYfY9c1ZmDN0r/0Z/TiVINDpqlJcW
GhMqZsJCFlVwb/jfe7gyyrepv2ogz+F/vzQTApC9+8YhMm9jmTst3qEHHob13LVYhN0jsM+rB7QO
bZMSavDNBs7rlQeTNJWEgUtPInI8EX+TkD8fqislOEThEfNf24cGbiJ9KLY5W3HVffHbNxUKlM8U
szfKRZ5sxRzXAIsiuScgFZCWAJXV6LxnFVAfJMLbQJ/WpDrkwY0RGhuGmG6dvmVI641doxyk8kBi
eTDek32dtI+pnCW7MAcUyAtgiWOJrmLaJNKgkzPBMlItqJDPWsfBH64II5euPoAyJbBPxxw/QF2Z
SZQ8tzJIqIsbv7nxNFjDJlHf9IsJia1EG+8Zn6jfm1qdVkHuZFuRiadyqPe9sFi/Tn8c6NucAY0W
Ueb6VeW9ky28Q652MAEWPH0dOTdEA0OAjK+bcUoXvoQrYsJmmQRuXJBLM5R8chcWKK/QCpejskHu
5K/g10JDk+uE4N9lF8fbVHWnBOUOyFkW1EA70ZVQ9jL4kjiv9txnDktaC5Q4NFyITscD3IxC2Zmj
6irTRJiDTiu/LGgjI2j0wSOdY+VvoNRkNYoQXG2IrrRg+qBdUWeLAatgbLErEqiEuP1FIP7ekWnT
ynQgMT3nEVxjYr9NH1HCcAzIVTzkTlCs2yAn8o3lsASfYSfo5SN9g8mM1AHGG2ieveqm69LHweZu
IFvAOMtfGswFgr4MdlPEDA0bu2Chw57RkcgYPEph0TezhnDWHnLXVKBUQRW7Giln1krlME6CG1mH
63FsAO4SF6vj1yDONqhzkKgmxsMI5SfOrGPh+cGtERMmYWgYwSj5jYS8KtQf9hivAbxdTZkeogaO
HVy51C8eA/Hd7E86Z1ru1Dy97pB1mJra3dVADsqC1FDVrbltvePLjPyE90CAJB4WitbvSsPfNWa2
i2N9N5YFCvrwaqyQL4WoC+DaaARX5NOdP73EWnCbqXNuOkkfQY6oJcFry4i/dCnGGKNdwlHDk0dC
WSciPhn8h8JQDuEY7UPNO4hijknJEVOOP9D1LxXRPem6ODALDhZ0JjHftcq/pPVFm2GF40pW1lPn
7LL+KoViDGy1Mduvcrp2JjJcibzRUIl3U7407H7dKeG6SHK3UBGIKdo3APz7gYTsRdS1C9ntRvsH
xLskaNw6e/W0YStzCN25W9fOU5A23wyGCV1evOK6u1YwE0qS9JTn+jaCaAnNInJNlASomVdO6a86
Tb4yAsPV1UMikI4qVO8agU9NWBP6QSAOB8xAe+gkfa913xN41fGlaCqaOhy93FZnrZlVHMM6m+uc
qrzKKhT5PL5jHaS+a5eI+HJPZ4Du2MeORHFgCTbaKX/SDOY4Kh9y17OFpb6vvAHyotWX5qM+5tdC
gaqcoHWgBNqoDVxxCsdNA++xyPsXU6bk4NRXzWjumMJ8RxARLdTaDFmA7NwBf7eMkxczQCANFkyM
oJMf+59G9RCCQNA78poIPPBgcfhJQeA4M2tvOoZwzDhM5dJy/FOvooyX9boa3dJ+K5WXGkZ5XdvL
2B9XTJrdRMtcTxd4w9wylr9TjWujDPmGxCaAWGrLAzQDfGycVZNK5MKM35hBXUeNPQC4kJXRFusi
h+vvt3D9jSev0u+87tmq4qPD47RSzyWBBWMS4yaSxT4PwUOJcA98bwXT6VmPUJVgK/dzlEpAOud+
7D1GTsCgzHAVsrWKMTiKitrBmo5ZnBx9niNB9ybC7tkJwu4nPiO7vm3U8CGodUZJyCB8jiMcSPDI
OzAS7+1gF0HDynPja6u39qJHdZkY3QucN5whVN1ZsnnCAJGdt0n9DCpIdF8FBlJGHYgd8AdqP7qH
Sb3ujZeqe1VUNPENyQfta5QifWOjC+1hAdsg7F8IrVZKZJ81/NsHoW7bel9XmyFkQ1E1oi3hY8as
T8ZH+A3qK2EmV0EOCJuExlXvZFDiERofIDfIt0wfr/Si2KlasLSafGMEzUHJYLOU0ehCEX+JO/Vm
mDBkCJEO5UdEmLr6atvwiM0W+mdzwhEjfTC77iAAxTs2U8+pnopegSq7A81a+/LeGPF3MZ9zMn5R
lbu6wan5A3LPLjGnQ5MWV/n0pcOlIDLRboXVHcC2i/yUt24dx6naxvkh15808b2Cdt0Hj56PxC+C
XoeAKK6hfE7PDuM347veFm7QV0jsqBC6lResEBlsbeJ9/b5YlP62pIbRekF9AzVSbS03b1R2x03u
3UTa1YBpBsLZRv+CPKsLbipNuSoKpkP2HQP4G1PcTspOq3dZvkaJr/VX4XSvMW1MnKeIQB/Ffyin
Lxg/brX5EwvRnnaIc5DM+XhSEEfF0GIpRrY4Wd9mublJPA82XidWeXyjp0zB+kXOLWEbubTj4mEs
+Syr9KnJH231bdR/hOKHIANEuxPVvc3oIHly0mydTOXKnFyhzlS0G+FF8NmG+8asbz2bMHnmAGE0
LAdTvvp9tLWabO07r2x6CJmgBZABv6/ycs+5iX4+th6nANr+RsAV1faT/pLEYKw12qwNDIjROAbR
1mGo70FGzpSewL0cixCG1uZVw8hXr28Rv+xy1SUdmhA1xCjKTTMYq1JhVN+XawJNUARwSgVScvrh
OJBh3zB2jw7T42qsj1oVuW1HQaGxzaqzAxF8gJNRQG2x1CJ2Rw0ZH/PmU84vGrNQstqET6zcx3Wx
qdpDhYIaPykfQl1SSOgI2TprrX2Tc9g2t33yLttwQY48CTxh+9Xu0n3YgVVCtb4AbPzN0PG8RTrr
PDEjnbxk7lzsa+PZWId7ayVverfFXPW/4ZU3N1x/6pPOOk9Gg7qFXQE4ir5ki8Eas/iC7lpbJyvF
vZQF+2lTZusW4Ye2JfAq+9iU+Z0/pZKN1u2jb9ByIh+Lpvuf+MM/Al//l/rWWbyb/xpefXrN2tem
/QDIzn/iF7gqAEM1xjOkTguDZn+G/H5hq8I0/2WAkJITTUNOVjSd8l/QqiJ0cFfNhIkPsgoIYvLC
/gJXFY0fCA6Ld6Vq2Vg9CvmP4NV5Vf/nOjRnSFU1pK6yOH55fn5cGqOiwQgpu+GxX84xrbj9y8U3
WoR1gzsYXhGb357N7a8f/DsCan96PRMQVNctPqlzF/BCTcjTSLHDz2YhQBNrb1Ifdm2Ne4HlALnk
3Q6LpV3IDElBgiq6/invfXPJvv5jrOsVDc6N4thPlaTuYOCw6ZP4KS7Kl0QZCxqDftup2l2epc94
ehFsKfOagg9AwBRQQ5vSDhGgta8d1UxhwtdSwx6DMU7KMA7fiXHv96WKw5dlN99tQfddWBnBC0zN
mO2oBaYV9C3JSHugUheLRiM9UZEPnmN+w48hop1EA23U4RaPFbRHNdMobYTuN03wpTRfxahv8hnd
xrWzLMIkXdgBR0IvGTV5Xfs0xh4MPnwXShvjbYOabujQZCnUui6T4J2pVcjq7BUWUPZyLGgVmgQG
MLFhLRoecdunE0WNBZphaM6TJ3APEcO3QKcBJhzwz6/yLKv759Jh+TIWAC4HVTpHy1uUF0E3Gv1j
6GhPIoUMBEkGb3RkhAY5g1CHRffVSXZNY1y49Mf97NeVHTKEBJYxAMTnVzatqCxEgjEgs8N8JguJ
26G8YCOvzZ6NH78MQoq4itQESRjSPENUpadREdhh91jXpCYIgyoyd7Ch42vBgd3QDowkv2q1+p7T
jhnO+ENn8uarTEJTad3VI1lxzmC4EVJiZNMYdij20LmoNWmuC/kW6QSn1sUk1+WIbtpUhtvYDK5x
RHm+8J4+Qqp8aewjTHFMcteIuGen+fiJO0j1LeQW2ik7NAe5Grb+ocX3eU5i9i+GCZylTv/H1Wxj
xroxTJ23rt8BwBRvxKTqU+3UratdjEvDZnzKp2V7THSIyA/6lX1br310BRt07DnKRVilFzaZ8zf3
64b/81c4c+Os+7wzNXz4TgFGFdHUrIbaeteG6FTn+cM/fLhMywRdDNs07oSGeX67kY8LpV6E5ePw
rV/B6trHQMfjejzA1NtY7p+v9smatMCMVd1EIGaa2nmodjb4SuHHdv44xsJHWWmT1YI4IyRSXgbw
tNJdWXh72U2rVsOCp8Agz7ejTQ2eGuTYIYjcv49bKKcBVF1bXXedU7I4/TtnrPIddPxvzUBUqjEg
m1IkcbgF0gqrt8zFn29krm4+flvch22o5KIARxPL9XGRVHkx0bqP+aOEWoOQpMTG4M9XYIrz92vw
PizejIMvrH2+SWBqk4q0aMrHFI09sdbmbVoNKNclQb81Q3jfw+WpR8c3Fg9IsrHmGax7Yq5OndOm
u8lKezQRWAHA2nuHGQdTaQqhEjXYJXRwgKcSpkbp3Go2Au2gufdrgbEoUc16qT9natZuk8lc9423
LwtGCFVYrZWyuAqq8ofGs8ZmFU1P78OHMUlgtbM3KVsq43jGrjvjSvPCfBuOmUCACyRBBBAHSXgH
5HlSouQmamOKZbzONx5Q06qxwNIUXYLsVuX1lGnqvnFaDQVPiLeeLHZNL08cZeP1pGFiUg0YgqmJ
swn8cpN32kGZ1Puh6L7ptvpoDNG9ESQz/ad40L0EBDTg6Wjl8ISG+LFJh2Qp4css+Mreczx60JOX
GH5OjGMZ9O8MvyY3c7Bv4SE+0+4hawx7YwuxYD8qxDuLCiAJvcSbZYXeNjCw54E4tR7xi9sqhYFx
QQ8bLGmS69YzYDoOCuFUek4KH2h6VF0ZKb9Ep2LXhYvUvaL3R61V7saiPGKe8BV5xBej9cstbI+V
YIDgZDlFNY5CV6ZnG+9l3b0FMnzy5zGDn7kOeXBxGz6hFXg1Z7PCqq6OVT0dIE1wyCvPE+z42z6K
UPk0T2HUfVMSn1zbVjfdUowwc0V0ZXSTcCvsGfGPUDc2rq4wmNQvNeoJ4cknih65rERg7MzSvKsS
7Hj6ImyXENiYBUTJe6wpuJ2bjQ+nyskubBofRz/zYTnPsw3boZJkJH/+rUH/IlfenPLHaIfP2L7b
pod6p26jS0bu8zd79k1T0GnOfB7rwrDPNn6jl/jCwgqikrTJ9+w3/qrZaidqmV2KDmtxqamh0P3z
Bc+2+TAiblMpuKC2qQ7jKl6JLWP7W1hLi9EloSdbeJc2FfP8LOVhUpijCsQ5GoKAdnaW9mEuHNiW
8eOETen15OPPjHdx9NY1DHdzdEYweLv4ym5Qt9gomjMvevbqAWqTHoP2+LlAWQNQNfk4oqd41iDZ
wnU3WU2VH76ourwec+O2SgGtQ1CbddxEJF7Y0B+MuJb6QhuU6mD0uDKMHV9YL4+4xT3DUZ/N5x7T
OjnlQbDPDAzGtOpBTW2CsX0qyKzqUXX2AFj6AHEdTuNM/qrvIjkz53qR7bsCitfURVeJj/dIrBne
Sy1wXwjHr2aitie90TE4lK/EaR8bDF1E3hxYByuBP9LgsaRtk0q67eKMsHXY9WofQX3UMAnJG8vB
FBJUTk1UdZuF2j32MQzCZWBunbxBkauWXxio4CVNhEIEPh4Mm2lwXHjw7Y3ZlbsenG/Rqc5tXWen
tsQ2UZYJZkxtdMh74q+VwX6oOjO6ERNAsWo94qEEx6jMD0Ir9nWKY05MoJNXKzgQFSbzsYY5kWWP
eCPXcAqtfluR4OUGpo9qHlr2Uu9h24louMs0eSdzzAKtJLh3GrA8P2WMZMAwdyLlXlXyLcbRWKF1
hXqrqG21lhE+zbDyRvwAIpqAKDtNRkXUhpGuLb8alk4qvwRliKBQQjsu2WmNJNtmSZUipmRkUVKu
bY1IhktdZBiCBrLBwns201FT/K5sUIMGqfltYNhvWAv9SOzi2Z8PF3wI7qOkMu/amW4/6vDaENw9
YPEKkueJp66wUG10qDbwbwQkKvV8nzP/ppFRLdBOLBQwPRx1jG3So1b8B0PrF7Hpk+7vkyPZofhX
+R/ucHxDH4/9JIblKVonfESqcYhsDyuC5tDC0L5w9n8EV35ueYTY0TxDTiLG4nzLy5NWRShjhY+E
ey9h+C5wct31a3PNtneh1jwbeM/XYl9FoKWrbK4aCQEf76nrfZRCseI/zulZ/QtTxcfwWr0Nd9Nq
OJpbbYsvZX5hSz9Lq/nbRfUzlk/q+U2PoYL/OMeopivYmBtn2a6NjbkuiGtSL4Ru/63Vo6L+CVGA
X1CzUVJ9vMnGbDJQ6lQ/1ap/52sqRpACPwRieOWzOX5vzPwtnQ5K889oCz+bCWkYwqG4liaMibOH
qxj1gCAu1E+9Fn/JIjaZ/t7JcFxl1jcpWC76xbXmhBeq07893vl2QSccOG+aVC317CiDFdIrai7F
CWo0hiH7ZB2s5c5bN6tZ0rG4zJsgUeLsMPvZs0D7BywSkJ7k2Z2qU5sYtW1opzyGxiDjH4XIgZW9
nClSpayHAm1JilhuJUa28yIe97nmLUGcQszKhqfOGje2YuzxPsMYM0WwOYg1up0lFoQZg3P9oAOQ
LJmRymXmq9S5CQBEH+y9PtzqToSjflJ4G4xScS9p6xKptsNG1SUjencsoJK8vU38fKcwyPPixqXJ
WwE2XBuaCFYdh8SKSe1zFCc5RlpZnt+lcckcABFtJwNM8pmRrdoWaWxXoh3IQJLZT+XXoenWWehd
4RG4qXXtkdEO4QBZmx09K9k5IBqOSLd2EFynPqoXKMsPQgeaxpD5KdGJQsCsZWvIDhZ0g/2oiS+A
0xLOng3N0YfGyggkeC0TOu0wizZdE2colakHm8Zm7oyzRYIaqypsuBo1EEqDOOOKGSWKJwPOWeFD
TNEKijmNcAQmpNm2qqlyVaCgRWtV34hG6JkjabdD1cLUDuuVY04WnI/8Sxrh9T/F8/gpKZJlBirL
2Ej2GEXYt5OlwfZpym6loj6qa7EwZOkvbZVIQx9vXYbWmBtSmlabUIfWUqXtNyRL9X1bZk+IrIYF
tTMLw/BsJouoACZPfU8nhoV5k17HFjIJTjJsoJh0Drk37tuCHiKNR9TD6UspW2ehNeIkcVpSFcc4
EDqx0QLzwaehuDV9/SozMb/OUD0tB5aGgtLdHXD1db0KtzWEnsF3IhK7PakJzUb2dr6UqbAXRZs/
apl5P1S4L4herR/ZM9J5dE0geN/LTdF2B5b0mzCDaZZcOKi3e4pDr3/O/AQTwcg8RtJ8LYqs3Geh
6fFf990yF9lrK+zTGIfWphqiVwlC2DdJgkm6/4wuRV2UZo802HGW8UgSBV7MIgyTB0cN85tx8K6b
hEYOXzc6unpjTfMaFrOPZrkoi6RYDszzjnHP4LoKMKqWuWTP9lFUZc/GgAGwEnHIaxqqS8n7Lk28
U9FN1Npc0k18bGjaumWjIuEpwg0TeXxnW2en9PoWblOCgUfEV2EACJXmqzKmDylhv0uzjL4CPN0M
eBJkTYIjd6HvEo9GIK5/dKm6Egp2CGqYDFDry0NWF7sSNzp5xImDBRLcRWnH3Bt1WmDiJF8Ms7m2
nRb4Gdnot51aXWCq4K/VVhYLVQYEQteGvHASfbptmTb7mbSlBAn8eDBIf5rQEGZsW62FdRnVMHZi
qnAew+ZLK9NLG/MlZOesgDAyMMd44HKNK9befvjeGu6cGKV98xbVorzB5pmps3KRKHjeasy7M/ip
KpDg2Kp6ngKEBC3W4PCLk6oYdDJYay4sTsELZcvnV5llW5YB3dmam4/fuHPCa1K/6/FRZWi77m7r
I3LLdFmsqlV8Qgq+QKdUX7jmeUXGjZmqamAjjsQcDOXspMNsrgzNmpPOg1yV9T+0VtuFrXbhvc3M
0N9bw/OrnHVqPt2GwgkvThqaQQenMsO311aN4rW7zpv7SWYXLvjJOjFVoWnkBdGtac7Zsuz6IlJU
fRInRCrQkYLyqu+wec0MsRVRdaHz/fQZ/naxs9c2GxZgOSnEqc5wqLSzEdaXelAj+/7P6+PT6xgw
fGmrNCK2zt5VV6m904WBOI3a11rHA5loiQgfuz9f5WcLe/6ysAa1LGk4wnZmNcDvq7DAFyeu6dRO
dk+EDqrUN5NecgHrs9uPsUO6AfBMOQ44D1reQzPKG0q0dRSPcqmmKdRII0PsgRE5OuVRH5dWMEBi
7PO9N5Uq1iNte/Xn3/hvJfi8vCjVZsK4zlDgHHkYzDbOJ9+ZTupeXVXIk1btu+36L6ZLbMNepw29
Urf2hZr4HFaZL0onI9gMmIDQzHx8TL6l56OV29MpwgUBtk2FQXkRPfQG5EEvxnLdagsOyOi6yeML
C+6TS6OHgEKs49SBZOGsVgxlN8okHznASaBN9/YOkfeamNZLz/WT/chipRECCAnJ+lv1HVWYTyZ6
Ik5T5RV7e+pzt7JMHJTjFv/6HCfqLAmWvaMGqxpRlKtExmPvI9AWgTw0Zss7sLv3P7/sTz4CCNva
PP2RqinP8fZYTVoPphaluXIQyk3rUG1ceLPaJ4ca1wAvA+ixwY7Pdo9QTga2avG8D6sVKdDGbbIL
vprLaetvyGZYqkv7enA18Cb/GoeDad/8KDBQJJI3Wqkwcy8EpH92yxKs31BpZR2kKR9X2gSQnvfQ
xU9F9Rwg8crx/p6UCwfBZy0ebHRSEcnNtAznfHcZI1vrKVynk2/ruJmHnWvl1fxJ49XS45I0+xTo
i9CjfO+t5IftFBfjOz9bb2RbcvCpMNQRMXy8USvNsfeb7PEk78ZVTUDp7Jew7G+da0zA1+OW1BLv
Ihl//qFn2531+0XPdm/CGRkCEGTGRbEXxeetfEYsjNgkWDmnP69d8cmxRPmgzSIN6gn1XKQxCTX2
+tgcT4T7EIHTJw+1M8xIpQJYZZXkJAnGBn4EGVlgHzyhdxT1AG3Y8Y5MG3+wFDxyGOSToRQXxp2f
rfnff7X5CP+t9sAFpRGWYuFwNM6adST6/Ret2CWdtUTQ/Ofn8Om1BKNBGnvmx+cgqlPqhY0edzw1
+XBlW/KGURNZBNY1TK8fdAyXysZPrgcojR8LNhyEBcqzdRXAizRL7B0pP4S2QOJ1suBIr+jsXhLm
8q5aW9qFCfUnbxrhkkRIy3wQUGj+lX57nH4iqqHINJzDVQzOexzmlrhZkX5X+PtY4hD+j5+ozYlA
PKwp+f9zVZbSTlnNwGg8UfVfRTXm4zWUv0kZLTcb4rc+kdOFtfzJGQSjhW+U0EU2y3NRk2poJWRP
ZeAManbZutn26/kMai9tS5/sCR+uM//73x5k4uSZFQCHn3Dk61xAzf9P2nksN65l2/aLEAFvugS9
JMqQsh2EpEzBe2DDfP0dyGpciWSIdd87jWqcrJMggI1t1ppzzMdwQRhZ5U52GXSBrwSFXIoVPTKg
/Ss78SSnkamSZmoe1ykhKeSWKln9YUrAHRamW/4NV+kGHMHHpQ34ucUGa46sydOKTt3naHZ3BsUM
G+xbh5ZdMgZjnAhRHwFTjxqmu0BB8BesCkV+5AA9uEmv30Re8+WlIewH5gUOoNHHmCb+wifJBXtn
BHgoGAgIa5r5GCrxMtPbQ1gj4avysZ97fbtr2OFfiVaKn9UQJMXvQ/HcyNdUGyOlg630pENSq/7o
K5EhHxj4C1o0T0klH6wRr2Bk+s+/X+vsi2I3rNtopPjnuD5oCbktI9h4h6yC5ZP7yV8t8ws6C7Wx
teEezSXL+UPXf5mZ+kjpLDDZwRiPF37FmQUacZ2pGNNpYzq8/RyjQggFHHgtHwY7R88QmbeKX/tX
GKbBajpBgzO6deR5S40H6/zY4pQRihvRwkDZqJEATlZS4SpREdwXKmGMF37euU/IMmUac6h0OA4d
jbAu1II6i43xAFztBcHhPHwjivIVt85LhQZEmoMW/f+7pHNUn66ytPNFxCWnDyjHt0u++ac+I60F
WSlRwPKHvfj9ktqFuzw+8gW5bOcxEKCDgGACXxSVd+S16Nka8awX7bPaYzfI0Hwt7URbVnIt7azC
J3OtkP4S9aZc1R3SW6Q+r1SdoYgPN3nVdWSGCdwiQrsD31XjgjEnTpK813T/LWPogdlSNXxT8mNU
NochkhZ9OAJ9FillQC0Dplkn96UFkfX32z1/t+z8wDRozomis4LFr0u1Mh4GZT2I5x7VwO8X+KcJ
PdoXTbZwk7hd9BMnPRQraEHEpGN/ALoF6SrugJGBVf7j90OO56ZZW0YL7h38FlIIYkn0WHscxzx+
tCNaloFF+yyrTKwztdQSTuNcl1ZQuqPo5BvNbN+h0iyzLqs3Y4/1RRpCi+w3qLZapl6YJI4fFUgS
m+YMMke6FyxZR6v/SIIKEoqoh6eRY4KwCFe7WLmZNonfH9bxNaY//7ZKpVEd5nmf9AcfjM6oU+Ee
lY1EbbqoiZzLKVGVPWfmZ9+J3dJodlXWbX9/X9OG4uQXkGSMWI1lC6byz18g01lQoBt3B08Lb0eE
iwp5YxrianuIFjmH9d8vx3M7c0F6I47OJdlSnfTYVNHqUad2h9rGPCvQfOCjc4CV0dTtOKAttML6
KGryHDSTpoBqxfY2GAvcShlpQj7HkC1yen0WDNJjX9nKTq88uskO1GY9zZdGWN4ZAqK0pfoaPNWx
22PVtlyFNGFq7xCneiBQsm0RdVR6uwyizqx0QpwRXpndVFB8MJtBmg8dh2qpr0Ygp1lVC6f9xDux
iVoBd9z8ZMm49YSi46NKvQV0SPxdRqPAS+SR0XkGe20nmzbtn1pqL5gu7cdSA6bkGBJgRT0lzypU
nqBzwhaPlQZ1Z/rMLppMDRKERkNK55HoUkJgmnWiCtn1yuirqfNhnWmAPQo7ftEjqE+jVd4WGhp/
H9WBa5fVu1z5fwxQecYg9gNy+rnlpOrWMbSPrihw41TpXsW+TDJzw0ylGsYCVMPLGEZPshiKlzyj
QOSYRJyZcvI30rB+asqrqfFfVE79oSbINAUMwKYLCSyTMHDFgqEq0fpxQ1r7S6ePCeO1+q+uKl5T
FVBx42mE4g57oZEWIPvmmzFRqjVJuh7rgeXLJMVDpgA72t2r1rEzqeLi2s/l2h2LQLgYEtsZ5hG8
Lti8hjrHdmuoWz0eqSwY2FHlVyXUwkl+UAD3TUMiTIPnxlB2Sd1Wm6ipUxQ/ww1+gBeP35V1YGrt
KupnUjRsmmzcAUKplhj7GlJVLWNDDhPGHT1LDVcW9UbYqGmtIYFgJ+lfmmj+/v5FHG8CmAIcZHk0
tsHGMV1OH+i3KSBMgjEgU08c/BYQex6rNzBF6qmV9+f3C52Zz9js2A67DZn5/7j6Q6hp0HfNKA5q
sBXwvmVSXn6/wr9z6NFkwh1ozJUG0PMTKU9HFVipHa05NGU7uio4LFy75k3gYUIrtSkSkqy8j2F6
rdbohQuLTskMRVo3a1QlX+oGYKeethzWkbgjjrwZXCMf+tsLP/NYcaQrFOCY0qGWUPoz/rVxvz1y
TLkEOQrR/ttlaEu26W56Yy1wh2ztZbBVL9SFpiPwz6diUGC02UlZbG5PmuBGY9Qe6tr6QLLFVarj
N7NacSs0LMt1Jd2LjgN8EBYXJvaTZvR0l5OOdjokqNbJwILe1OZkZtQHMldWpDWvpoaHcIFA7qqV
M7+oMZ32Zse3+f16R5UAwkDo6ehGfchs80Mv4teoTKi14TNOA0y0YV+YN0rViXmhKA2s0fCjUahC
k8onrjyLlBGaos22MOFmWpEhuaLXg8dcaNgNo+49NCAAXRgH+pmfrOCXQiBgWqrGWvfz2xuswJDL
IasOTtS1q15jo1ElARpNPb82ygjLGHXjpZz3L3prRcva5CBkl43mprK3YbuIX1DvcKba/SM7HiKj
yv49dKT4tgEhXhs41JDQdfOGqpscTzm6QftFhhmVsNh7sHoBydown4zSv8mm+yxKAkSt2Cy2nEaA
yHrjF8RuOt0BUZey0hqPRRbiI7d0sfbj4tFsYQkmJm4ASw2/hizJkO+G1SMOzxKfqb/FWWJCe02+
NGJG57LnvdTY0LCAKi9tZ7+KstNvmnogHNz2ZobT32vDcCWh9FqMrR+yU8Pc5XvQVJNJwtqnCrsx
zyuIbcJGWGYVQRxRz4Moniuf3CKVbWzU+O9ULO68ON5XmXFli/HLYCDOSmKpZFWP3aEMQAFGhCuo
xTPd6Z0cFfjZbflgorCFKMv3mc/YITw7RU/zO+xuEx8oYBkg5NQ9Qg31qocCl9cvE4SarjrQdDsi
WFZ1/MHtHatc6AV5JYPUA03zClrGmvkHXuZziD1ypqcpLGQyNWeJTmh1qpLcDpqKbX/R30YaayDr
mpuBtlqBfI2WiYNLMLIHYm8zB9UREwXsQ547rvbMZ88WlqlNKocx75DAEC5boSoou3FZZrA2lXH6
wTzw3ukit/a9lR/HvduyoG9b27M/wa/IG1Vl23thdJ9utOj50IehxcBMcFLx1rRe90ackvQ8USTP
imW0NDfGwlnly+7j0td/XNZhsuFTQFpOaV2lDnu0WY5QwskF/xyiDfygdbUmR3DxX6imzt0Uk7ds
qjpeIOO4pk1PvrY9PSn+Td0km7rlSlo0M2ulzuPlxUbGmYVC+3a1YyhSHKjdFFFRMIWSTfRiuhn5
EY//uRwB2dL8km7pRJs6PcfvVzx6joXI6riNsoLyWPc0nbrxljezjGC6OfGoB8AVUBDTCyedcy/v
+0Wnh/5tPVQjO/UktPX0wYg/XTdX08sjvGtzYUROP/5ohfhxc0fTbdaGttpa3Jx9gyp7Oa4nzwOe
zZV0cTU66e3950EyJlHXYbs+3lYZaW8XbcVAIdQRLt94iLeEqoYHxFFiYbjwfNdqM0vc/vXCTTrH
hazpyjjz0GRhVbPwePx8mkFQBL5E5sUhlDVpQtW/tYow3M4s9mjrXyJQ57OYQtMcFxoSKzV4UWSs
30EKvGfKL1qnJhyhJo2R+7bjvajyvQZFY+GgJqJGJ6FwBTSceCJ0K0APIQmxSW+sYIVv+kw/SBYy
92og8yf0rLVQ+72pxNIqaqpPkmFqrBn6ddxZj2rr7QZp+JuU1LfzXCctyOKsETwSakG6b+TcFQMi
3FEEXyS8PA7OeNdk6g6rwnUvRS9OLJ6aXt+pofWAHvXWUYaXDgrKXPe8P+GQLy3JvNUj05oVnn7j
VZG2DgKAI4Hw7nXdfOhaFc4hIb25o7945ONmkrwtYbPOGrlAvmM9+UH/ioXqoVBG8lSbL9Mcnoqy
qakGhdd6ZkcLK85odLQgIsdw/IpCb9WT4QHnRTtonbLH4XfTAp4fBuAx9UBzOXkfOkyDhXElamwd
Wv8BsfCzJ5QwCrFc1Wm0cuC+u4Q3/7Gn7Dm76wlLVXARE4MYun0B6aQptLs8gEPa57j0qn4C3wi2
CbHDqleTC9nBDbWmX23XiAjkTHtMIvVP5QUWtBbpVpeLL6v2gQlU0i1ZMTGvsSbmToEDqliss1J+
BVDyuo5AOg8qm4QBqTNFkylRHYaOT2t5MaTma0YkLoQKsl57de2FHlHlqXhT+SNSIp3ABUj5GPXG
A7/wSRP8xew9hRvU402m6/eyKLmFaPhonIIkH6yMKL3I5Et8NV1WKdyD0mnrvbCkFpwGmsHEy9Ub
BBjlrJCsJ4UYgLnTKyVMcZ/VvYO30LfSU6/hgrRz8iU7DQQTVdNkESlB9shPL2YJCyog55xks9AM
NqkTg2WoLGeR2yjYwib9Cwatcntd9RcZ682yyIoMukZir3Vy+ZYmkviZVdrWpzD7K4dAAnjpSbXV
e1VcaJaf+YzhXjGBsEcC2nNcp4iILonQtZUHvSFbypDHdxjNq9CxCZZyLnYTTw9nLGYIoZAKIaE4
WT+FYne2hSnhQPz2Oq+QZCvZdSiv1JrgiDbfk+y0JKvFRT34oNXkz5VxfNuF5ZNm1A8XZrAzq56F
eFbmfxxZ4Uf9nMAGRwmUpvGLw9CFaPIlV6lk6pnWhjgMHACEg0DbgW/L0a1WZ0W2zfRoPhb5+++/
4+wL+PZIjlYlD87wiG2pPBBydxW2yTNxRsxHgY2PSr8gWTizAv54/Ecr09gXgyDyoCTX5jnpApAs
pdvG2RxlLY7YNWlzS1r+y99v8KSty0rx46rToPi27paZVJKXUZYHQuPuyjE+DGT7Gm28MfQ3H44h
vIiO+D9mXdBEbteQUipryUJvsrdCV95CxXqybOeCauDSYz9avoSWRa1NFs/B6QbXL3A8O3yxq1S7
cAo/O+I5odqqbNCGOV6gwzYMbEiy5cFS1fUgWVfBaNz//oBPJEnTA+ZgR19z0kCcmCwbkcux3cUl
HQxw/5TLiL1cE2Xm33NymStP2rY95MD6vF0+x70III3Q6gu7nnND6/tvmJ73t5dcCLYnuRKVB8x+
nIpMskltIq5jZxs4MlFnBl7ytr3X5fLC93Na2eXmOaAiC9QmPOn0w75dOCAzKKe1Uxwq2XkqAPcQ
z/mhqAZlLmGxuIfu70/7tJD143rHm+WEWDSKeg5b8xohIJufP3LVbBwtuaQKPCJu0ClTmJmZJzGC
MG6oI/+8s8gRCks/Q1SDoFI53dqoSVFpSEQi5FuHnyRAVA+oSHPYbRnId+8iNvOkzfHvN2g2OALg
GDR7jz4T6F+lyCSvOICkw2JUCcz+2rXhy7fCJhxyDLs5kZikblj31tBtOglwndJ+JWNxBdnfbWFK
SVW3GygR0+XrNrofLwtQOyEAvWGQljnpI0FlAc7Pnn5/T2fGBS1qPCds+dFmHUtvQXtDyVfs4pAE
7Vyevm6ZTBenuOY3un5+oYt4ZlT8uNrRLC5aQyERmVExSM4iUJ6Z1pa5/Of3WzozZ9FsgirM2ZMX
cjzUc4TDmMUahl4B6GpIKaMua5nGk+pcGOQXrnQ8yEuIfTm5r8XBJyamTv44uMNaqv2lkVy40rn6
3US64PjioBWkYPlzlAeqlGZKN+aHasBwHOiYQMnmzKuF15Nj48WrcDTdbpDmJNWgryKeLwb6lSsX
fseZO0bmhO7IZA5hItN+/gxcAp6h906CIqVYRWXtau0TKeMbQ74wUZ4ZKYgnHIOp2pYn+/XPC2Xk
0fqNnEP8Ec11ptWLmvWuY+v9+1hhnuAv+nkMRbqsU6OmXAGiQT+6I0DKXZePaYQCE7ODViukxYt8
QYB8qGZLpQKMUfnpB5hRLMoGNZyQFCx8Kml1nVNLS7PRnjVl92BNoQEWAS1ruj68AgkPzJA2KEus
z74lUyjzRv21DqNPPY0gXZkYLoC62SsRkGMzNM4drEnyneJgTrV6q4r2Nq3kGMxeYM/t0ApmBYSM
ZdjVlSt0QVrPuIsJfphpcvjYFx7hYeM6lFTqlZGxj4eqn1Ft24zMVnQusP2llv6mdoDnZINP24wb
MTN6LNf9FGzdVx40drkZ94Yap5tCIhO7MUt1HklTlgAlezezWv8TI0GJu5ID1+1UQhsD33HztHvQ
RjkBXRYhk9C7W46Bxmxos542V7tVU+O6a1QO2cW4DBUOsYF13ev9s6J4O12U1aIyvYoDhloQmyd0
SKhEbqih/Jc60pPpjPhQ/KXfaOTzYCYBPeq8BYX80Of+CA4rIFyl824tzbtyzOtIvS459YW1K5oV
rbNhHRb1G8pecrPz/p5+32uqxx+/jyJaMyejiNUVbb8+mXpROx/1bfTMBCRBgvdB7sh+6WqIhZKh
vvnecEW+0hSAG9/Uw7AP+uQ6UsRbHSvvpGkOMymp3xvLeUz6NiZBhZ5gmu5HE4gsWcajC0yfOOow
vx/y6iWDKTgTXmnOVQXSjUh7hTJsfudV3TWWhvDWSEW0wDf+bnKKmqtkHlUir2ctEYMzvuUBdQib
jIjYEUnCeTWtzLoRfv7zgnopgBklBCggjJYUu+B+rJoDq9qX6neg24BzKU2XXCU1AQiFJRMw1zbv
I3mYml0FK/5my5UD86PUcLF0xjgFOYmHmPXy2hw5pyNPtJFAlJwTHdVy4U/7ri5JX54AOGo69i1F
vlmidLFLV2jTxJW5FWKwXaeMWkIlYH5kIWoIr6T9WuIkYqWVZ90wfgReugk8kmGNjIQcMi991U7X
MHgGYm2Kl04KbLeUge2YhX4V2NGa8U5GF6U1MLnkTcnyhPTJg61c4kLT684jqUR6J9KnmgmtlJYD
VDEZ7d2yzQfqCT4GKXy9MqINnyDdEYZB4UFRBMcSLuAv/jUNH4ex1SyaBG19I6Id/0/AfIq289T2
oayRU8lN+GFFZE9ogfeaxVozc2Ti1npcCMtO0xGL1PrfRlj3ZUI+FiFF9VqNDRI4U+fRI9La7WLl
OZQHkKFE+W41TbI3iV/cDm2QboTIyZxRlYMhi3DlgaWZ2ZX21tWWyXqY3Bl9A8x3KGH3GhGzapDc
ltgAlh3ZUXMYif5ikpnNyrwjM2OIyMyIi1hd07oi4yXU/2LFWqRGUIIHJEI865RmpqvaqyVK+sIR
PfzR8kFLlnY309vIAlRskWxPBi1euoeREBU8g6rt1gaVLVHHazOJ12NW3PkNteI0fyaPCdtZVT1n
zfhqmrQLbZSeaNTEtewFnz303RwQGe5q8Adl2dE1Ly3y90ixmVN1Tl2tDLeD1nszVisqK2NZz5yQ
HM0xkOH2Zc4dHPVdkQmi19I9gmEopBGym5gQQNFAzfMICyaz79aSmKgh9XUSadieHG2C0CSvnZyu
XVdTGELoGgelN4XDzHtV3w8B1udKIoSyNPQR2l2zqnL70x/8dY2MTBa1gg+72gWxvdMNFnGZ7JKZ
o/FtQREe70RH7LSe6FuEL+temDngVlDR1tj3sxZdF10rQRZR8Hek3ZHWToctMB5cgBjkuGXyZ2pM
SiTx1nMGQmYQJ96yJhmeILPmztFTkh7JdVlWQUg2gWHXNzk58W4/yneOpi+MAINdY3b0OErvKqZ2
O4sUDI5UKAFVxaG+SS3vj0PIsjv6PAZRxPo899jN1sQldn5/3dRStRW19UZZ71oz/IXmBdfsvF+N
qlLWcZzWKTUvoijDMTAWST9s+l5ybuJ/TNFgeA0lMsqk+F6S+aa0MUjmSj8YawfWM3E8tbqCFwIs
OvLX2L8dN3LqRRaSAu0UC/p6fy3qWNglrmRh9ES8ISJItEph011HLwx0auhWIbnJ0N2T5sJy36Bt
TaMnD1TDLKXxsq6gni5yGb1W0GjJczitnJW2HHtnq7TYM/CWQt+NNG0Zw8gh5ZgL6G+Zkz0a3H1e
j6zMqrRypvjYTNKypZfn6hcxmuk81ktlTpH4qjCc15R22qwYpQCZl7hvI1x7Gs2rlW62txkwivcc
54KbsQ2Ys4Rb88STxALxn7jXK+VvGhSkSYbdnjrERiRpPjfSANKo2qF3cYbaBbiQuGHivzJnUXiD
EjErFF+dM6pRvjj+JtDRu6gJOYG4HhfhmD2LFvqsWpJPFDaTuKOitVA4jKZBqHtPKnalxRQupVxM
IacX6mDpAhnZln1y0CoMZqQeMN9NNinPLu60eviQa/2PrKTwrdNIzHVWRCKuKRdlpf/ojCR1eyhm
5jiyHd4tbWHkIjnzPHVLRx9J6AnND5sUynSAZ+pNtHGFpCQIqIFJhpitLcixo+zUKSkR0NU2GbFM
WFb7EiQsvZEDz1iqyrfUHBUiY+M7Pa69eZaHfPpRddeYxso3yJiK61v4+mTCNbmKwASge9pWCFhU
69lT1LU/QpVR8puhq1/q0OtglZLA9vveQT1T+vixdTjqlHd8sHIAKf2gBdj0vHqZFGh5Yk57fahf
FY11EyXhfRume0gvrgDDSbV/pZSMAgrMy7FEOge7qc9XqW3yc4lOUt0YSGkWUaq0NP0Wmc+FY8C5
Qzc/GlEHFgssLse+pbJNaVKWJQlEK+mT2p/yob86LrRYZqLKJHugu1C9OdcLsyAWGngn8dUT8fPz
QIDCJzCEwakuEsEiitD4+XRstHpJ8toqEVAgNGZbMBiME9oAbANSb6qlu5wtVr+/sjPKFlOGVDdV
Q1UF5OHRb0lQ6VBuLxKqOC57uPS9OKDRceMbwa5vBuZYIZRyqy2KVeJqh98vfqof4dowr1TkQTIF
j6Nr5zh5q4Al+9Ap+szxP3zNwpx7r8O4Le0H3+uWv1/v7AHp+wWPxmdmS6qPMS45xP3tID4cs9mW
vr+QmCJoluPTZxb2iYQg9Or3K58eAac7pVo3GfMmI+HPNy68Ma5iyYkPPsIxvAMcV0jsqeoLlzn/
Nr9dZzrzfiuNDa0flyDAYqSdELtD5Lv6qxzfESCyTFq6PiKmixP8sUpjWKQBhxBYS4MKVCotnSv0
IpC4YfPJ9fz3259e5PHB9PvtH71oP7JKzWm5fae6n/o+htyQZvAOcYx+XHXhIZx71paKVXMqp2n6
sfYFzqA31ux7DliUwUoN87TIgSCIC5Pd2cGErFQzoEjhsTzuJhioFhNbM+KD0mWLZhw2WpvQloIU
j2gmuVdRcAzRs5yICzWhM/UTkzIC2FpAe9O1p1n420uWFeJqyeGID7XZ6WCsWYCZQ+Bdr1L2t1Uv
nqM0hggSbEyl3MQhHj1VPLOAX6iAnft8LUT0lkyV0Dlp7XQDQBBTzanuW0oxkwp50RcKRSOOvlC1
kuCt1dXV7wPpzNSJ2gxiDgAvamInUydrZip0Ws8HZagW8MVXKakkCnk1fineRi1+VSIAcX133Tfe
NcTK99HJyAIwkOy0F8bZideCu5OpvWM/nur8zOc/34OpCMkZlS46eF6+8Q3BCahPb7quW+SVwb4u
/0SZyi4lWEu5NrPa1//7s6DYY9omcm66h8f1Ti/tGsnyu/gQbEiVXGRzf+sAxXZ7157BHn1MHi95
Ck5LA+aPK6o/7zgBLI8MUMQslc2mXpmbZhGs/wsxjH1maOkqE6Vt4zqVYQn9vFDmawopfHxbxuDv
7bS/B5b/kApr1xXWxgHQO3OSBKms/m6HHvJGrMFUpsuV2XqLqnG2CYItowYhWwJF18I3sp2TmeR5
nzDD3KArtqaR/QE3j2RMh5yTWumSjAwSZPlIMh1rmt5+qXH8FYea7zqBd1er4zVa800qlYvE0G4b
Eiw5ymnGlSYAtQ9mdU9Y6mtqj7AWbPsNVd9eyPVKF0w+ZZ2vMsV4ToW9ChpwNkKNb/NCfMVdfVON
yVpY4VvJmXtGiyCA/gFSJ5XCblnlVEAlUIxLUB37mpQA5LvZWh1r/nUfPsDRI/iklziCWcFdj6Js
1kr2bae3E+Im++hVtsmg1wg+iKovJ3M8t4G5S5FPp5kB6XLswMx4wPjKtDyAVL8vovaFjNx7R02f
CU9+6AmbdyHNrNM42MVV/SeL7TddSl/LUJEo2ub2vZ2ke6A0xlxkSbLwy56+NjH3s44zTB4iuSjN
7A+t8QNdlHJtJEZOKSfY6YHzVin1vlfEFxkn2ONf+tB4r8zYcPMcVfKYa51bjrW8TJ10aZTgo8bk
ehy06kVXQf6a3ciuwQ6v5EDatC2Jo8GYGG5R2fVak4arOKR30TnqcJXjRlh6ks2xKCaVVnKCzyyG
t1bhSpmFabqTJWpQSAZwtNnKCzmhFSZ9guwr3Y5cy0P8UejJVxxJe/asg0vNup2Rdr0TmfI2jtF1
J0cjjzi9GQLML2Axd5w0P+sm3ph9f6M1Fho8R4k2FDDfccDbUOThlA4BkCDDe9Ttaq1rHT3QLv9S
tfCF2I+SeaPqyQsfr3KFvbCvai+qySlVGFK81CTjNnD8XTRQWOxMOP/OZ2b36TJsbFKnLe1Pn+jO
hQXv3MdPGoSKxX/CYxwbKpIBvoTfhP/78f+XSripHH60WaAoib0bJwUtsOPrhGRW6xmaauR9k78R
i8zaWXRLQgZuL5kpz90SEyediIldeCLrblP256EURMygk24LB8Sy3jQXQ8CmBfnojlglVZTwOlp4
9dg9mcg1ozpznD3mX3JUqBJccj+dUYVZMsQZRNGIsU9fTiWjx8XtExya5bhUF+WqeqZ+M4F39eUk
CiNU4wZKzoUV6PT5WSoMfXobsFLod09//m0nEkPja4rGc/aV2hsou5BCJUO9VGuVU1Mm9npSsqX0
wl2gYu8u5eKW3L9sZvWkI9ck0KYEIri2zs4lCTNtrU9mtRLMYTZ9Er//1tOfOsEw6BobE/r2ZLNi
ZGR0l6Tn7iUTHkUcsWPRB06XncaXmCEIm4pHe8NHpyVXtn3pSZ22ZgDlknmIf4wt6UnPqzeKejCa
0toHnngdCMFQmEd6qDka/SA7TbFoToWMutlm/eH3O6c+dDL+ULz8R/ICwOHki0pjDYxZ4hl7XY2i
OaPnKdZQO2VJXsCd9W8VK7jOk+gqq/u1p4TJTop0sQtHvaZaOjqQMy3d1SuOLWnvG5znqwnBmMyi
mincmkqmXrbr2HfPfcdbD535lHe9PS9U+SoLIaElYwf7ibDxuHywRxKaAVPRkZX8TWkRCx4pINp1
7c3RvM++LBaFKgitUVS3MdVyLjPhuxyZpflQymJWaFq6JpZdcGCmaoJs7g8pz6SHoBOe19WAqkj2
3sKU8rZQh4c+plgleeausIptOlU6a9v/q0+xb5HhK4tILkhPjux3hX7SDJeJNsMcRxIYUQOz0bSe
MPg8goK4dThRzKOsJmCttF88Eo9ria0Wu1AIjivfm7rdhjBdPyyXY6Emj33ivyl2utNA5xo1EHQr
NGkfiE9y1jXiwKPXtoNvOQTyboKm6EXxnDryqomI9PJlFc6Yeci6/N0atDucjYjQiXKnyKZQjyPA
bpAbOh4ZONMLo+V0sExUgEmJTKAghsejbuXUHcgHx/D2UeLCqinv6x0V4XWDyKR4ymb9Ip+rV38u
NoVPZ30uC1SFJiktTAoRP6eSum/9AOIC/ByHD9LWaT3ZJAPMC0eLlwDa8A2rxV9cpCQtqfY6zawI
J5nzcOHuz/8MsihNNp8KJZGfP2PkRbYg67x9dh3dFcv+isKq2z+hBnMvgTLPPmjcpBwdWYFOKi92
1QwZdDJvH3fFsiw+nGRcpJp+4X1eusq00/42RctWlaSymnr7WtE2balcjWFy3zaXDM6nJ3xe37eb
OVoJjAllZNK63eN0XxlW+JDKMgpZfIyzLlFemWkvzOena+qPC/5zwHy7r8IsKVYbmbcv6z/j8JZr
j7+PhAvP7fh0D8uiyyu6B3s6OnOVIr7Z7YEgXFgXLl1F/fl28MWwNY0qb5/YHwUqaBmI+QhL8fd7
Obf2MWFR/EfXw4H1aFCXgYXcomH/Iavixjf0fWgL2MO2dEeX7CPWcQV2ZrOzrYsYjjPndYxhRDtj
mwMHq/8rWH17TTWZYnFqcl639ua9t8rmUrYp/zoLst6WnKziRVtf/LBOhR3WZA7RuFkO5fSwfz7U
tMqRVqlhdOjpjLq2EayV3tygRWoom3f+hYd79hbRdzBlwPgwibX5ebmq7YdQ1H146MZh6RsRpQdj
runyQdiAEL2ymCldt07bDE+mc98r/kZDFU8r585vL2latGnA/NxqkqRt0LtHHaexWh1No+ww0hrf
t4+oRUJ04S+sPN+ZSt88pJZWbiy/rpZBNz4UtSyufNPCPCd5JaxLLVs3la5imi2zVU/lZh5IZv3a
JaJ5B6WOEswGFzA0JEfaRRht+5rk00Yr0p01lvkiD6T2pRd0o2M1a3dIAcqbNprCZ7xUfimU2ngx
GIfFhYd/+qqn2+WYjZ5IOdVHSVJTqGUSBIfY6jdsbuI55a9PK8/6hWB78H+eS7maqTB6WKcweB+V
MRXyDrtA5uGqdMJnyM3WfUA6qNRcrOOebhd/Xulo1kZ3PHDDtn/wbuyt8Wxvwg1C3Wd/fgkxdToB
TReaArIRhMNcmf782/eZpmHTm+zEDsRVzlVhzOTmIGcX5upLFzmqShM4GvYEJPiHkhj2KT7TTIj0
Ut9/n+XO1EV/3svR68lIG1a6wQ8OycamNXwHFdm1FsDZnwoCDP6LWJUzraOfVzx6TaoX9VpaMCAm
PqVlz2JKSW4zGzisSjGxZd7/ywBE+YxyePLhHDdMFNFbxUAD9NCod11+XeW5KwjtuPAcT5dWTqua
xXGVY/EpVlFyokAdu8w/KKMWIpVoeJQWMjmw/nOD7iNSA1G5jd0/hVI2bsUQUkZjFbmyaaNhU0yD
uV5Wl/Lcz33qFm5jIoioCrKU/BypvtblvZVE/iE3Q4Kuaj8mBrPxXaPtN0K5iFCcJsrjiRSCjTyV
IEk4OJ7VTT8XkVNZ0r5jF4xnxY1AXgM+vh7mHAGuygs6/ZOUILaBFPX/93rTxP7tQzS6trUzPCl7
sRxfsHBmoLXn4YJO77qdO1u8J81iWI4L+braDutLl/8XefTb7R6tG1UWxmxFbGkf8aVeS4lDpUlD
e6A3tEA1H/yZkkcWQg7xXP0Paee1HEmWXNtfofV7DEMLGmceQqWETAAF1EsYVIXWOr7+ruw7ZBcS
MCQ5fOm2MoiDjDjCj/v2tZvguux7WJImEYvZj+XFMijvndEUTj6PqhfO0XUTISNVQ0vxZQxI1jIT
LiRfCq9ibvuys2spnzcJ/s16a17C6XDHgM/W1LlrlcCpM71pHkMsP8/N7S9n0W+P+Tj3f3vMsxgF
EVUFHvOruVIda7eskdMKhTs4xUNld5f8AXirO3Lpfb+qzg18stEKQyd1tAkyn6BUgkKgtE86JFeU
//2JSAKAzgASDcdo72SZzJZYxE0VCIcwT5/bvn2INTEHcRGtB6G9+/4zfQ76TcaCBkbYgwz/NFOn
4/1bZyQkD2OZoPjDtlgs6ztzxvZ1zudDOVlnVskXB4lEGCkiiLZMxTwtC3SzNaSDMQmHyDzaL1+p
5Jqj4OH7T/VFQMfNj2Smyo3G0ICKfpwjfbn0WWLhaTE6+bPiI8NL3JyTBKdn+r6c4R5l2ZmN/auT
BNoZRBLGQ4PwaXcrRo1G/FA4aFeyA3yFnrZVfGzlwPvUrlbCmTf3xWyUSOQeCxTH/5wCYlutxbNn
0bl7xtWlVKDXXMooJh8n7Gellc6suuOiOtlcPox2/Gt+W3S0i0MBErjbK1kEkXp+jKVzNopfDwHz
1lLN41s7eWdhq4atXCsBMJZpr1aGX6b6uXf05UNDLYjLnoLxjHlyr5jjRVBxrg8O8037K1znW7Iw
QOQMKjT0aUe7eW3t0clenTv1v/xsf417yg4LYPCMvEzu1keD7k5cy7TNntk2vlpZdJ7812c7hYXl
sxLk1kLeAyl2MN3M3aNo3vwL6+r3MU6OOGNctDQsmAbILJCLyg6HKl7PK0vHfA9Vd0ffeY764tx7
O777T9Pvt892MjdEFI9yEPDejj5MR14AQYpd7BansqdVtTrXF3XuUR5f52+zfaiO95SW4QQKeiE6
XaVwpeD2+4f5xVzE8lQ2qVlQff/EpG6z3pooEwUHWip9pd8tSkWGMMCS/VzZ5+uR9CNg+OiVeCpd
WcK6LPqGkaaiQPNILw1eORzmaiRupegcNOiLQoaJHAieBHV1kVT9yflVzQnbFp59h+Ai2usr0Wtt
2AQCogoSceG15KU+FnNnQDafEyR0S5DyxETwWHM+zVJIyP4VYx5Y2XX0OE7lO9LNkAKyfqUsQuLh
YfneR9RvYzqyv3+PX0wWiJpcJTGuhdpzuhHXsRoaWhcHh2q5jqcno0B8LZ85Nb860JBKgKCEaY9q
5JRpnwpyMZRosA7SIYvccG2xArANH59aN4Fc5UKKPE984FT+vO5kUO+w144iFdB8HxdCrlfmslDk
O1jMVY8ua6LatPwF9MZwBcv6QRJadWjPkJy26yO/brNpVxfSJgMpYx8ZddDMcL8Ok3RwtBQGcCaF
rjan6Kil22TRyJkn6coc9NGDLdv4FOxrr8IP8mLKZc7uMY+81Jp3oi7cN/DBUZp2XqGkt0lb/Bp6
JXDmIvrJaXzdhtlOV8ZHc1bfKrrdp6i4miHGzEm9y4zU0WJE+u2MoUIZPQydvM9pO8ln01MDXLWU
or1SY+oFMMZqqv/6rp2nR2upZScW6V5qSzrQsptRiR2CJdVhFipQVqZpawqVcKHMtNWJk/SzE6d9
GBi/4kmMNhrYTgi5cuouanhhNMPg1tiu2+E4yE/UncOXnF1mhSAY3Qcgn+cqafHUiNTnOTPJxBTo
6msYp3hWafdmiVAokqfnTotmu2mBKYhWheUJSKBkEt6o3oVelqFM1dRyHZYa3fJFtOni0dMblJcF
LXerUh0GPHlbwRvC6FVsxPs4Ua+rACJDHhr7ohOgMGUmpKFK37ZF8qdlcZuCxGpDDsncoj60iPV2
kqrQnkZjFWQV13MditossVVCd36z6jra9pjfXMjYpW3KyKImq8n5NZayP5u63goddw72POwmlAIB
Qls/UTBA3j23dL5q0+JIMfw3OexL18SGyl8a83npsMGRzJRErjrjySi1kVeU2biBTqasenF648/E
Z8W6aKOyu8mG+BLN4tPUZOi7Z5M8Wr6VxGjVGRWtFX1HEYmbzdNc1m4zZIehjO8QWGNCRCezAwd+
tpH7ulbTvEwTQtsR1pw536fLEvpNvdwq9Era0YTkoK2lV1oR6Omc5KtFn3C7TJ6kBkPKWucd5OVU
rUf4375e4kZmKmTTh7rMvazloWc9lAZtnvcGsi/s3yjIFfWMmLnRJDsUE2TGy/gepY1qG4Em0din
9zbO0fkuKo5TGaCgH+XV5ZSxRlpSf1nbkZVJap/rX+FPkkbvURKE6EoSxVbizghAFYn5FvlDejFO
w1sA+sguzKK31XQYVnmHgNCazWlVa4nmR6x6uxuWyC1Q0cDIz1eRlgbPoT4213HTTp6VgQyL6kzy
O4VJbiVzskY9rNuyWltbuq+oBNNhZOcSWgx1mpMVXaudnQ9UIoMAo6dm0tr1GEncjsspMB3AitMq
t5BDI1Lv120i1w712NHrKXVuSqtYXD1iTGFkEKWOtMdFDAo3m7GFxWm6verFOAEzLr4FgkUmh/w/
cLxG5knKFL5i7IpxlGzdYOZPM8ZQRp9SDtBOgXWWqslMVybFHkX93hql90SMf8pLWDhqOHNdAc3r
BJNMx4g0mJsFqblPR4yIcL/F6G+JSMKb8n0fZrE9Sg/Y3j3EfXifSbBKJlQhPpwN/H1y81IM+kMW
x8+l0vmChRRosszIjcfu5xDAcaJnzm7G4Nms8RjlsTiCFbxPBZbNDUiOuaHZUg+iuzbqQaksYo9s
Ru9oiEq2dFmhtACuMufNA+0V1OZTuiPMCflaZJSD16kUSWeFyn2DU6maCFTSA232YzYQV0aBcDF0
GQa2Y/Uuwom9SMV+WSemVj+FQjfbWdyaKwku1X1kWZuQksS1kk/WvT5aMWiS6DqZsYOUhBQDQwM/
iVfJ0nsYBeG4wXf6Pjk2T7QWSgKdviM7KXi0ctJfF5HgN1p8JfbgtUJzvEMmMUAiy8uVGGb1g4Vg
zButBBJLs+16Qb825iC9nPPUvFUrGW6KWjZ+1k4op2qBfkU12jKVS2rC2Kk3UAw9UwAeLQqzdQED
ZRnABwzTeixoSpnTMnPqIYx/qImRr2pRwRlKbXOvHVWalozFVvAZtmf0v8jM4JvUvM8xwwQ8SBAe
RN1Dn9YqXuV09UXpiI5fYDvFMmISxvGGZna/FYVrqzF7lNjMSYn8jE/xS6dSLO66UExdo2igqBXV
OX3nl7EYjeBHgQfNpERlHw/wLDQ59GTBPGTHSMwRH2SvXSU+An2w2+4RW/w/uAl/kVQgrP1r0JPw
ubb0sqtmBlVv0md9268Ct9kVh2GNYTjWZPZwUayEvfrjHHf8C2jFMZ7+a+CTcAX/W23hrmUeWi99
Fo9ySk8vnAmWEy/Mbezlft5h/XAOMPZldGYS+nFzVWlCOO0GoGQTGwMiL64no4cqYDWs2bFvJq+x
oQ24xvW5nP8XyQbwJygr6UhGZ/XJN6cS2iho25Jkn9lrK6ArgmuFzfSEIS/HMMQgpDwzfb/TjG9x
2tEtSKOgry2zTlClv30fAX+ho+ZCLcsYbKDzVD6Z1YSNVZsCnY0HAoh9Wi+To3fmkykMES2SGX5s
xXNrNJqtiogp4vkcTfJzBM7w1EQJwSlSYpL0cZKLM67Netwbh/boXB/pjxKtp86sjg9N1b9VA/4+
iRVYq1yaq30cpVD3eySnRUi3RKoX1kFGRPaKMlY5d2/9fO9Hwy6R6kcKB8PxNKdh5GZE9/tgHMab
YlOQoHTLC5q+2IBhXZbudM/kcL9/GeeGPH79t7urAcAI18XOOCzKvKfdaj2r8Zm71lfP+/dPdbLM
cPUgwxfOBmIkUumVTsVxWKPXXX3/Sb5YVsenx5yC8Q7m+lTJMWLOMnbIhQ995CBwjRyUuwRHbvmI
UqfzIDsJLqrQcy/tc+Xu47AnSQ4z7vt+lFrj0CkcnbCWjv1r0CbnCvBzGy7XGbcxTNOn51mVrpVO
v//+c3++dDG+jA0SPQlsJ6daw1mtuoZriHHQRosYz85h7476cjQ+PzNXvnyROjZIpGORhZ4mY8Va
rWuZs+PQmS8ZZ1lr3E7L4/ef5qu3KHNlPdI88Nb4VM/WBbPR2zQzDlwn1qHilyu80n4GV+Oebs/7
ed3+ABX2/ZhffC5Ajzw5dLISOYiTCZrVijgvjaIfcBmCsCc4LQ2o83mh1Rdr7ZhuINWBIQqi2pNy
5bQokblInXzIOV3+pAYKONZWaFAHT8HeR9797zmFpAnJZ5PjOGYDPglRIdKLU13M0uGIfTzm38p3
+l43ihf75zLMnw8ZWeKjwSji/ybtbif7qhm3aqlpi3KYpaZyhgnjRdrbgH2YC1GcIPyQZi8RVLLd
SG12U2/MG7FNVFc0uuvvX+inJcFfAC5YsVAIkGE5LYmgvYLTvBR0fwbmNQ4hV2om0w1gab6yoAD9
VwYzTdaD/EVNJKRwb05ToRzqYZ9QqMxShJahT0/6mQ3u60/13wMpx43ot616rkvg5UOuHIIquwiH
7i5NoIsLw9Vk5udEgZ/yY8cnaJC2BGeArOSUCWQ2U94g41UOR/YSrpbTqsW2BwNkrNJrqXXDCKGN
ZNC2mQ133z/PT6uEoVGdM5GONZ9PiU5VTUFRKKN8UPWAWmK67oZz7nHKV48SQQ7ELlYGM+VkJdIa
jluIkMgHfViAH5qOXI3UWXEHXYsBmYkuNzrY7G1n60ocAKtQjNUUPQ95Mjt6u7wt2oTg33gRxGH2
Fkpithz393U2bRYlgSUyAAewggg73Vp9GfXgYS4D3Q3G/HnoM6xycy5sTUFLu4xEuyoKzWvFLlzr
mNVcCGruBQpJ15FO2u8f7aeN7vhojw5JsG1pKD8NPGl/T+R8yOQDAM7D2CmvsdRBywS1+f04zBXm
4ocMPCOptE6wE0ioPE+PiqXqhbSuFZm9AMpwRz+1g7jhbRyVCQN4iOpLXWteM5iCbbTjZjgWpOik
f2nwK7GHrNj0o6LjWjncCGZ1bKVSyPvNEa4SBS5IVtHeSaWcraOx20nptG4i6UcUFPdjMZvuNDSL
XbbhPXrB1KmqKEBAG2JA3NaXRiThMjv2iiOKrT9aqu4gF+MbQv1aDmYgo+W9UccbvUjheQo6Y1XW
jUIOZykyc0M+prWBOeLTW2uvdKXhkBCJI8QWYVek0898AVqUp/C9EUlPziDWeyNVcWvQ8yeLj9jo
w4OUxddjUt3U7bBte/kHOPXIqeX+xShHzWlrcV+p1ipVq9uiH9+Xob5tQ8n0plZN/WacV9w6KyfK
lLtIrXx5qX4lRbcPDGGT1+V9krWPWhC/kj9xF0Wu1nEhUaQv5udQHJ7M0IJPJ2p4EuR+V1vXXM/X
3ZJzRVceaqO/nq0jMQhDpGSMrseu2Ix6JflLRt/6GJNSa5r6EDZaDuHHCLmeCmuJrYLw3XCnoHq0
uN8v3HncXoAg0WG5kKigQBfVuIxoCLhIpTLFaqEu13NWidcLbEy7jxNtO4mkvEgdj7is1ORwsR8k
E6EObiGZTtfJ237pBu/cJP08R+mu0rFVRzdHLeDkvMKiuzTzuVy4/jUba6e9TCz3Te0Kqwxipz3V
9tkb5xfL4sOQJ7HiXOs4U08MiQXPSnJpmgRht1JuVF9dzz+MtzOf8PgJTlbhh+GUjycGXbg4RRoM
xw89hM29WL+OIMWW7rpANp9HhpNOXGzU2VdAqXw/+Bfb+Iexj1//7bTSazykw4CxQ/mima708eH7
3/9ZwCLju6YC6qNliIv0ad1ISNO4Ay+9HHCDVxyFnDJGJ04nhOFtEMdvbTs1EEGMvQTQ1hSUxYmG
tlpNOpLNUPSrXIntwQohrIh66XYNWtFs3E6mKmzMOL4oJn3Y953FPo4h42osFhxUu6BxsDLXV3IX
/KL9O34QQY1cTCmJaSUqz9ybvniCWGoRJmJqpyuf/OUCfF4L/JClg9j1TmXcZPE5fMMXIxyV98cr
E2rWT/fNUNQqccws8SDl9CgqiRjCMAYa/P2b+moU4moFeYqBvOx0nZWJaU1aoIuHtHoQNZKC/0LE
gA7grwFOVlVNh4ghDQxQLdpGbSPfXIIzgsZzn+FkJcFOF4OKoP6QzTT+JSKtIoVS/B8f1PGP+G3J
LCCXjEEPxIMRP2ux5WBFc2aELwKAD0/q5KZTjkkHw5MnpY/jvk1lWnumYheHZ8Egf95lTrYeRsJR
G/oOrWKnHEM50CJMHjWRzdVcLYdoI/9SncyN3OoHUCDrGaaXX/rR5ARntvUvQrvfBz7FGsalTusB
zXGHefbEOf85hNkPgkBHXM7QZb8IkVWKQtzlZPJqn9xi68TsYsyEaCGL7ttO8fP4XQw7m+iwoEQ4
L7uu879fSF88VEVDEUkzJqoXOtpOwtalGENJbcv+oFfjXqZ/qK/rgbamqYOZkhnugLUqEYSR0C9F
wWcuJ9yTSHjvg5qaqwFzjkC39GFQ9VtDSzq/CcvM/f6PlD+/AEiPBO6SBbCeLfpENEPzyZCOZGIO
gtHflAYwu5RmaUcchF0/WA3CcTq+6qH6KTZlQANWt7LierLlQttEoXwjZclL2SbrMur385K/QFAL
OaKCYN1kydaslnvE7ds47K9r7NkQFkM1pPh0tn/v84pXsQEmjYTAH0nsqT6r60pzMpe8O8Sx9tKI
LcDDKvRqrYadBPFnTnCBjqX8hgLPgWqCRJ2C2mibYB7VK/s80N6+f65f/j3MM7rj2Uk/KYHLBIR0
hyPmIShyb6qv+zE/8+Y+K1JlPvJvQ5yIm4Oo0PuS2xdrFv78XfKYueWq/Rl6loNJibM8F14BEX2d
bIvVuTTan1L6jxsGgyNIR3tL0yw83I+bX0bAWw+W2B6SGbvYrDWSFU4sP6qYmmcuCeHKBBQYKhW2
DvGwpnzrDHLSrcRjaVcS2qPjpfSgVZ1C5iZ60LT2QslWVa6uSbpAjKwaSGdEPc7Uy5KDT2LkplV9
OZXiu5pWV3LZ4UYsqe8YmJd0soarSK8Gu62EgzWnuTOFYuPKcjCtq/mcdd7nTVk9QkXIzqjcmeTT
mabnokQVuG4PdWDu4JZCy2pX3LJvv59AnzNrvN7fxzk5JoUwzaSlYJyjI2VxJ7m1gzuoE/jS1thi
Cry27r4f8c+lfvpOfx/x5NQ0+yhJxKhqmVCzl66zqyua/H3JTT3CzciljZQ6i+Ydaz3LTbrSVjCQ
t1XqRT9zmnJXwrV55vz7Ygf9+AyOq+y3IzYfwkHMc57B0UlGXelb8bngUMKS0BVuUG24oAiuitW5
LPvns4JhEXxbcKcofJzK+OcliKp6SdpDECeWtyz6DyECNkWdFlnVlAn2PCoJDkQwa8oEV/nv38Of
dYNP74EcMTJhFE+fJFYlhK55Sc2G6CWqLhKor5Q0sPhr5zDeTHGIygPnJoeKpTeL1VMZIDtgOR7M
qtwOgIeVNNxHReZbUZLZmSm+sjVecTw9CGmrecGgKCttHOWdFhTNisbOy6FpYpvaPA54ZE60rLpU
8y5ze9H0EWDcoAKInbAdb8VB2c6lcJGW/RqO7YXWhxtrsfaqlFxLSfeg5sYLDzSytWy+yhpp8vOm
eV1GGn2qhr1Izrtlrc6FshHjfq1UQUT62wjPPL+vVg5pYdhdrD4TaNbJ3tSZhdjVgdTQ0WbgO2Wn
qPRj9sToNr0W9wOSwnMT5sshoXOxJSB9PhIYPk5UFVTtQOzfHMRV63V7vIOPzS2Wo9pwT/sNdUL/
n2P+++v0H+F7ef3/J0T7j//k368lzntxGHUn//zHRfzalG35q/vP44/997d9/KF/XFXvxaFr3t+7
i+fq9Ds//CC//5/ju8/d84d/eEWHMOemf2/m2/e2z7o/B+EvPX7n//SL//b+52+5m6v3v//xWvZF
d/xtYVwWf/zzS5u3v/8BIvy3FXP8/f/84uVzzs/t4y7qn4v4+dPPvD+33d//kPW/IZvWyKHTuasZ
4vEqOr7/+RXxbxRxITxTrKBFR9cIhooSlN3f/9D0v2H+YsK0kBDKHWsKBGZ/fkH5G/uASsYBcgMX
O9n8478++Yd39Nc7+7eiR+8UF1379z8AGhx30b9WN6EJpUwYZ/Q9qri/4Sf/caqQhOuOui7y+6mu
OulDErX4lgGjovGBWqW4D6A5h7Vhi2X6POOxM6UC/Q6T3KPxKcmUac2Wc3LIwjuVXFWskFYSlr1Q
Wv4UFzQU6u+mUZLOSfymqry4mq5LeE9jZzyYKr5vXe7N5KamxnhdCnNTlsYlTkV5NF7mseQPfX2h
ToaTJcbNoKD8E01XomeEysCttlz3xQ5h6+0iN4Cyi7toBEE9tqnbqtV2qOZ9aAzbOk2Aex7FSEiw
inEl67AcpEx5rKfuXk5uBEFdlXHwXI/tZdMgWMiC7RygNa5at5wFOzTi2lbMq0Fq/RoebgrYsbPe
jCu5P3J2tF3JxxeD6yS6xSLitqv6bT6Lm1SnB6CgIlSHlxYY/g7eqDmUDwtWLuyYmeHoS7vPm9St
WyACTbLp58Idh9grh8AVVHMdIHnSESuK4HrDLL+uZWtVhNtZ6m6KLr0algDZnO4n8fiiDOJd1GLR
YaWb+kHK6atKeqL5IKfpMuj9slL25oAuZa5uZktt7LjKr5tk9tMCNqycdZdRtsrDBOcbPYR4mrlZ
RPEsbW/x0/aZvk9y1Pllb4fL0Lp5Fm+qQQLqH0d2muGIDTymC9Q7I3sC9HCo+gS3OguSh0W2SOsB
hwZ2YpI7EVWTR6/hXicD7Mxu0qPzX9a0jjHWF1o2mn6ZByCGjbdSM+DsxfcKn2IREzfUMJIXDn3y
g9rMXjeTTT0gvWhiB0yHEzf9XaebHlBwx+jblzKC6BwZBZjw0m0tQfQ4F9zAzHZTwqEU1TQcZeRj
E04sxzSWH7EWXGqtZKP6TCXrymgqTzabmyEEDhvAbqi0LQweZx5HN7eCXaI8k8dc1dnopP1z1aY/
E2o4tjzk20YS1oKi4IaHrWg9INUKm1VcatsoudVwEqkEXPYyYScq4aUhifuStAnNuYE7qP4yaF7e
dhUUYRT7VtJddJ12SMYYd6zgbmjIaDYo1JLJLXMUUGm9UqfY1eoZIfI+gn9o9ph7VJrkF/ICYy60
rSrc6eVLPxGztYsbLOgCBSG5ipR7CyteNZu3tYGLTzHkt5Hc37eScD3GuzpcNznXqjLXN1ZcePRg
XcZptutr00+y5jniIlMa7bURlX47v4qZ/qaBqJ6qhWuNEFzWbfCY63iaguwx7xJD8Me6ASGMYrST
aRyZNXRtCjnFid0QD0BlY/UeWdz7sos90hh7paUpqOXNihoE3rndSp1x1WrTTZAWWGaGgFCtCddQ
7bHM67U5hhvQZmvoZ8CqUNFVDy0kpkYHapp3D7UeceJb0yqpppUgPuiLsOusqxQWt4CMuhHeo3ze
14qCDzAu8wndmJQPxmRtZtEtdzyiyVzxBSV8QZ/21EmhE+nhe6R3iT0OxFsTRfsmHi5IU913eg2J
ot5K6gJRpIBj26Rq4c79W1wFN3UTrmsreC10DVhtyHVWFUEwy+GdpTTPcUYjn1Drl2pZvdbJpjL0
Hd0IqS1JqsfN6pj3xtuq154WYvy4a3eZIkZ0LmOdksz4uOXRXQkUNimznYXazMvM8NAFxbau35Qg
3chpeyGqHf2IW62RfrRpemPV7a0xRggnjeFWHRqE09jPTqW3UJVKStFf0upApfB+7rPbuVg8ClSr
ATVj2RC+KBMLN1/LskAfsLVuFA8W57MqlH5iSG5UKw5+nDdKb7gKVh+iOD8YYJEVsgZ6UKFPTZwJ
WAuQEtGNHzqlKVykNYIrNcpbYbIMUigRJGZnSOX1EPkA2exwei4kXOGsctvXL0X4ZmEKHZabqGUh
zBBQ7roU8PcweYKgO/Rm+bIiH02ktiIcn6PzAAHhzVhbzZFheUzG7dIlRLFZIBnKEHDJ2rzNGtpZ
sL5MfuJnhmZWciLwvjMy7AarkLzuVz32Ww1A/nFpt9OirXSt2neT+CQjLCb41R4NQ9jXXeAZbbOd
KNo3w9KvkpjlsVgvlT7/SjXlEscAMCliQUA9yisjSGZXZSobka5x/KINnvzUNEgXtP0FTI5tEZU/
csSO0owVEzsbsDIvpOqhVnijS6uIDI2EX6htqLcK+tAwjy/DjC16MX0lwPTamJonxSx/CVX2Hhr5
YzIW7wEI2zGFINel9UGciU+FKPspNdUWd2uCc9LhwNUyNYUUzgW4TDO/i7rnMqxfjjQY1wjRn8VG
Qjqj2FZmvFnGaLLz4klBXC2XBXlv7mrodUYIypYV3Y+GtJog4NM8ctuY4gX+Vr/6usOCIb9pgzv4
k7kdRdQ466CaPLGaflFrvUBXvcFz5LXHKtvOmlUezS/5+FR1cH+1wVdD2VfbyRmDyKtJw7N3JHep
btmlVDyMQIzQTA666bINbcvkCny5o8f4RIit8KxiR9e1oKiwjAgCkvXpIcRXx17a10LDeiPUar80
hf1Qhowzetg5O0YchW5ZNVsN3rsTNmtjWlpHHaLnXMywQZ9v67k6KqT9mMZ1o5P2sjr8WOT0Uhjo
T0mF8kHIpJ1oJrtZU/dYsbqtFLtdWfhsppqP8s1wcukFimNgl7W2E4LcBtqUu11dhi6SK+NYdVzr
6rQNlZDEqK7K9mxlq7HWSDpFa7Mot4VW3llDdtWICrXJ/CowmtFNc2Mf0jeFn6JlL0K3UwPzh9n1
qmfeuLqxvIeCuS2GmzTZTLKx0mf5AizXTs8b5m8w48WRUZsU2t5OxezuuJEb40HucRkKNNmtUBNL
SfRuhu2mAGNujMZGHW/LIHiIJxnr3eFSqjOvq5nGiVpS3sNMTxJk28otHCzyJ6Gv7kHyY3bW/4ys
VMX2a4m94zYZCfG9LhAGMKWZ9cSzxBGATGXVgULlFNb9qBpOnLbOlMWOaG2s/F03q1Vsxo7avUu1
7KnqBcVMg+oskh1OLlwE0wAOqrhctZl0pVbNXo6CtSWglw+K5IE+Bx93ruusWjYCLQ/WfT2n99pk
OjptN41U+z1edHIJ+ZzJlNep2/EwMDCrdfmyz5N70rG42Ms7Qe5uKg6SVsC+LrMuijzdAuoPD0K3
6ut4rerWba3KdFLTLk+KcHus5sblNZewJzUriF+C0NcJpYwmvxKV6KkFi6Ca0RuXtHZjJZVn9gb3
OxMT2BGPi1xkoylfKtkCi58Yto4eUOcY1nLq1kG7olbglVr1k6UBKvMereNL3k4gm3G4EBaKB+py
J1VL7QVHJxQr7//8szhFM9ETe2FrxtO9VdX3eqdPt8PSbaNUcVWl0J1gUBNPaaGdS8Su6AJ7T4X5
XtOl4QyxX9AUZRtVvRZFSH0Gzj0VbqSZfpnzwjfyBOAtX1YGBHy7EEPo+kosrFsl+IGHr6NKvYvk
mzo3qIss54Q3DXwRyts+k5gEpUKPSHRRKDDwF1xii9jpQncSCHFbWa88KJ3Y97Ux8n6i7il5DYrg
JQ21bSohzqQKvwVfsuymWXUSc3ijR9mM+skOjPrQZ3S8tPjN4AJROK0krQpN3kyS5Ch401CxjtjQ
jN6T5Dn0Qg5fp0qDa2kdGeZ92Qs0KnaGb6b9e22IztA6kC0uhIroBEMjR7Z2YxDezFp/9K2xE+VX
faTJI+wvR8trF72yq9rYaOw5YIXkV20eUXeb9M+X4KEpCa+kqEUB3j5aUbrrHo2+uJ3R52e5dhsT
88pNdGeYyR4zMcT7ib/gGkk3iRHcC325zUaBPsBW2KQySkMONMVFxMIiCoMtBbnpsVuITGmgrmZl
m8tk3NNRx2Esc81O92tleAwUBItcs4SdwrcQ0XnxEO8wdOvcuiIolTQOgXrd5QUZuqHbClWXQ73s
nlV0BoE5b4u4XYUGFwvtCPsboeCYvhwJq0Ad7W6yfNl6lDrBH6zXaYn26YRoRuc8MruH9Ag8nWj2
iw6xKnpgsz3B4DCLUgEX0/A+Ehf8NWp7Dm5FRPxMwwXUsr6UPrc38uzDYx+Vh6KUffp9ntKbMCpB
jgTpTTUMISYQyZ1qLaaNuAKwpwmWqMGfL1R1WhiYy61rdT1mrXTh4SmubTXpZSm0ddRJCH4mbZPM
D/JSbpKk6z3Z0m/r6RjmRw7tOZeyUv9SReyzzXXEfqR1xrZdw+8kM9Td4z26oU9po6aoJQViPkW7
6weUBlO7GmEPdkp6ZSI4GHI46xCxM3G2ma7IgGijWQrQa9o+1cMb7IQ2rSRf6ACNREmwWYOGQXfC
vjvWPYiG/x9z57UkuZGl6SfCLLS4DYjQqVXlDSxFFbSGO8TT74eZnm2ymsbesb1ZMxqtyGQyAoDD
/Zz//GJ1tBuzfxnwjvd+LhYvwA7J3STzk9EV55gFh84i2Exde/PSyWszjDudnZAwGqg3aahar33J
Q6OcFRVyT7w8cC772KoOydBjsafIIvRkkk+d4zv2Z+moJwc9SCqSRwIWfEVF7iKWQ6tRHJQycqQV
EMKy4LTbpuljYyE71NDQF8tNYowPMShkzBWIKaNLLQIX0iOLat2SIEY4CkSctH1YZN9wt/ex0166
2bpPZ5ShpKPSRGsyiBPrTGFAqmtHAaZB6S1l0NN+1orY89PiO8NvkgyxJEiLz6kgfEca6JKU+0RN
yQNejy3emdT6cSBqiVNu/Y0ik6NhOledfTsbxjsWL7fTXJ2csX6qrPbcr/qys5ruhzY4FyvF7zbR
zpLhwe1C1AeqPVQypAmx3ghEx46Bh0jei5WrgZTxHg3CnV7ECPLwEVbdEd1KEwfO+t2Wy8XunCdw
IosMnew9G/LjkE1X4SGD1ecHMZvluZLjZ+ISzWdV5bwb04TDoHRPXEugEuxro5i0R4McmdF4VjQq
29H8ygn7EGl7JBf+qbeJMrZWlYq/IpKie5Wt+sPO8qAbTbQ3JW1qcYYhccgwzYVvREz8utfs9dCU
JonL83G8W5CKh2o83ubCOGslRS2u56Mc3zDjDtHgseu0fKiBJqg3fgxYS+mrnPH/zPBi7x66aqSU
6K/l5uKQzeN9U6/6Fjp8RtN1BjreDSPWHPFyN4446shJuXMoCHYKxeDOSoq3KdWfkqWl5FHsCgYU
DVWqXK1aM3ZQ5k/gA2bgDvGzJ819O0+HZMvKofLy0/G0Yne0wzgrORPPs+w6V72TmAESrWUnF1EG
a7qIXSuKW0NG1Vzu0Ve2dAkdSrTypHqlRol2Hpr8U5+cx4VaA9VpOJTeYdVo/LOyujLnhsaWoR92
qzt1bySoMLPVwCdLHGSWKhQ2Pwtyk8y1bKOiKshyMZ6T5tsuyxtEujt3aEmUjvn19l0bFlLwrBcj
x2174sRK0QE1HeKn5Zs856Bt3H0DVXH8UAYsV23lwevh8JX2S766rGPQsNQUvjDN0a8N7TMvFIIY
h8THo4VsODvoU7C72foa5rEPZvozQHTx5A09rah+FAY7BMNQhFzKh0bPRDEy9oe6v9dTfIaNMB3N
60BAiZa+tP0S5Dmbkfk2Di0qPfqcLIsvcNDhiu0bcr28NKL8D20UpW751sbvrfraFJhOFVn9OBc6
hLYmaLzZF3qF1M1UKT1VXC/Zra1IxifXSHv8o3JQyUrD/VI897IuQksOD4lFA9hZIhyt7qqVOpab
3b2ch/6Q6/ZJy5QMAe/sq1pzJGHwzRi82z5+VahwaMaV5yKdvIh0tUsZx79mbEnlRRFQCzFJAr8r
1gdDT78Qdf5024raJzfRBmE2FmMVHbRD7StODvKDA9TSLjEZJuuvAu81dTAuor1jXz6My13lJoGC
6MCF5djgsZGCrq6uERQTYQgOI9wMGZ6+fIDfhhqXN7MiqWadZ0agn2VDPqG+M6rsVLiJX+MB7Si3
yKYDIdMr0WRPZl7ewDXcubn6nWc0vy5VzaVESSZzF1t+/N5mi7SkOEc9mXTjAfPwsCdwK+volQgJ
oq5dbvv+lUd8VUAfSiTHmettCrczNR0a4rDLjX2W6oQBwZG1qfphVAp7c7G+JkmVcxzdrevVLSRl
RBdgbRqq2VfB/p+n/S2INtvahFdGIruAVFVzp2qPoDUOlod0BIkayqm9qbw56tqHGeXcGDNsXjkK
sWHflYAaTUbYgWzrCzk8YDi3lTKf9NL8qdfzyZupfe0Cd9mqKK4xmLK+zCdjAOxtE/b1DlUP9uxR
Mxs/yf1LlymY3Te3iPdrHkMH148OH1mkVTiRCETn8TiOxwlJrOciVTZJbUzGQ4ErLusB1fK1ow8b
i/bOyfEPaukuK/TKg3FQqRU7xW9dK1DaixTPcjJ2MqtCkSPIECGBjAsD0AKSoRPFYifXAzWY30wp
JX/LSP2QZdisrnEwzlPgDbrfypgM+3wnBCRrYDSlY8dJiQCDXSDW9DDbhl/rJAGbSjQnYk92k5ZY
xGItAdKJnQVwZbSYV6IsM8MOn3FX3Uu1DvvppQOR4ETbG0SFzGXtLzMSGVUJ1fS5RGphjwcrVs6J
aqM7XHYDJFkyJveLejer94KPreK3Ymz9GTCXsj1QLJVnN/uW9xnnup+jB04m97aVZ5j3ZTlESzZQ
YnyOWXUs7ZgIlKy6dhkC10F/TuHJDHV3pTpf2zps5bIn7JEApIU/x+EmrKyLYl/aOmuP18ibQ03E
t5rxa8BQRMmesPE9JDWScpQ2tTv4SfrMVPLRq8h1R/wv+oeJjB3bsSMQ+RNBU4eyeOvEEVM1Wr4x
WsCxs0vefJrrjTI+d6K4AnUdshJibLnvVtUf7fVpVMfdyBk1oSBWXd8y2ZmLgy7JcFPLH7XbnHSY
v/1i75njn6l/nLAuDV/25rWpwXTW+mnurQfHMe4mpbiJC+MST3FAHNgcGloBuYIJ4Amy5o2mG7bf
dMMPzc5uzE7VA9gK5PItxRepV+4paRu0oiuLHa825OwYEC/A1VD3luRmIiUqTETSnghEwUCDAVBr
wvrBLmmJxYdMp8CuFm8X93Z5qnpky3Jr9uLqa7Izeh+b4rtk2Bsn0KArYtM6b7EvtOmjWcY70x4j
DOD2PWMPfOGodrQgb9VdbZHVRJAaSZxmOH9VkIS9WYZr/t7k676Kq6hl+0iIK6vXIZrlD2W8ulMf
tS7zfryUC0YlhnMwxleUePgoE2hxUDyQnoo8R5AC1+f8rKaWjfxqjw9bzgJu+e4xpRPCg5NwYaKk
nJ6wL5AAFZrIumJXDLKUl/dqUu09rQts71XrF79otTBpx8BiSiY1goem5ZjZOahmdVszA0/08uLW
4cR8yrJ3SYH3E87N5MFDmiFAFB8FOKNd2CvdNcuG8ZJLJT1ZivHi2sODnCaajF57WgnwHMAOT5v3
zZmSfcI9gfmVVpTUkSxxTRsA8/qVDEoPojgr29qXceuejb58cWZbA0pQ8CyoGAL0cspJDqLEVDpV
C+JOE76Hxi3AKBs4AFEyiTPaenDzO6uuyXqfm89GCCJX++Yy5BbQnwLUFdf2ziPH4Kl5FgSVh3LO
lvuq0J8mvf6UM4XyMszOAb6GvZcLjz7rprsl20rngg2rSiqMKxJmZPNU3qfGYdYb8wKP/HMZYucp
zpvhLjYe3Vg5WpVj/UT4ds29sv/hTOVLalpfrhlAvtVucrzHuWO5shMLkWEI1+/6lqet6dwSz+o+
5rQYDoo7XrxcVDexjDHcztnfSh1eTz9SWSjxPX5xbIuM/sMsVd+roSE2YJIuQaqyOaUznLCuv3p4
W2x5cEtIEuHkGw0F8fqw9Ll6EBrtOCSiT0uVRyrpKUgSiOijnfQXkTBcNrAIMrwfMcwj0Ig1clL9
VQxrSK0/BD02ozs88JnMlRU+GZR6Rk+T6xI32Y3C87thejJV6EbF0RucOspyhi+pfnBEefCITDx1
mrbrK+EeKzm/Llp2wvWa1L7M0y5DciquRSdJhiyUIcQ7HF5J6sPIJxl3/I7d+jyoOVydut4nY8UU
cqReL9LnDKtaZOFgpLNKRY/ZThnqk3ErenWLxrR4i/vH1Gv7q2GDWFuqRrZGkZ1we9hLx/tWjZZC
rK2KoCB8JFBt+VCZNf7qWK3v7LV9T50l3esdh+08yCc8cpxoWbYT256IKHE8SiMn8XAJ6FiG+RMO
qTNJlgauG/lOIsY992pz5f6gADUTzW/ETFk7NlqoZ0oeTISr0Iln8SnncY/VcVgzZQ8XWwUcREEw
J6BJIh6+Maicg26yvTDv82iG1rxzpgjU0QoqI/4ZS76gNjQDCY7XinYWz9rZH4he3Ds1d4m5J7vY
/cpaC9yY9nhaUdMv9RIxlSKUERcgTkV+rwW4jGpsRtx+UYHlGXbEyU+ZV+O1EZoOi+XHsqbzr3S9
ZFmz15emOlf2jFt9z0aSL1k4atWwq6Z+iuwyedDTRR7bet+qg8PaK3G8qOhiFo/oYOCS1SWcZiuW
SGwOBtZxuFI2K2pfHcj1O9cW8QnmOHQ7YVKqsPXSCX4kFUaGkw5xrYWsc8KM4QK7vT2Qv8tM1XFi
6oMvZaVBrlYvIl9eJbZph8Zx4vKw31FhowH6uKAoFLfwRY7g4p9eV70TaXxJvPFcDcZwm3f6Qy82
zFSSE5kq7i7fBOONPYaVB2hlMCSmjtf9ZqnqXUFMz36Zqpfe6OdjQT7t3tMtP7Wme/I4tas+R9a7
lQnefOkSEYxHSuTVQVYLkChb5Qrd+AkX0uaCSe1+xXFi5yxEuPTV8OhgPszRyYGAgY4biXaMjHp2
9y0T6znPNLCtCyxA4ZsVC17O6U0mPeNu0bawyharoIk/kvjjeAd8nYpwAlcK4jitzl27+OWEZY4+
mFHfwx2YcmcOibtYqNMUmnILICupVwaWI31UwekpVvgBxtrcUMbbvj6bE6fYo8N1GLpUfkEYYSr8
ikM6BkIe2ZV6NxzVSlORBmnwzdgEvLJpjmr8hfdldVgFLg9ePR9JdNnZoruRsxoomdYe8evFRTtv
E2ZxlS9VLwdkyTCXACHcGX2mhR3RnyIzcLI0Whtk/7VWjy239lbzRM5o5LlojW/4X4qv9+oHdkwM
YOKsiQzicD2AGrEQ92eKH3YpQvA29WI+LcK1YNuqDHkwaHJj85iaeHkk62qGJMqi2xls5bAW043F
5u3nskVcWSrOfbKszv0Yy1+LV/XB6PVbNqdOw6G15ymvMcKsDwXSfJTS3hg6OWKjYYJ/vspluY07
XtdFxbDJjPEf8KpwLN4wblyvQnT6zVy1IgQ7ReS8iH4/Gc2lto2njhBV2JwWUqa14HwcktDNpzmy
JzkxP1/igyXjqBdivrTb32y7mC/SkL9ae3iOZ8OOpKpkhwqhCXnJVqCyLh6KdLlxa+z+Yq3CSESd
lR0u9w2WKiQd9RpRHtqKGMTBdqoBx8PCajirGQMZuzbLCBcqBhPJsGs1OA9eptEAM31E5oeBZSs7
a6/YfUBj1/p16j4LalUQBNXjzXS4IZQZwmVPI8SOJN4Myhc6zZtFY34ZW6M/mxbsBjn/dGfnNnXb
Sz43DLL6Og+V3ooJwaow7Z6J5HTICAqGzG3OU3UrslE/FrmDv9nM8MfIdYvBkPaz0TFZUBmVQiM5
N0r1MWdHd1ztAAiMeaa8jxN5atW6Oq5q0u7TBOjRnTy5E/WlI8p06+D29bgcl3JUKbMz6unFjZLZ
6UOB4fxOqvaWDKp8rI1R3+Tah930xqUorIjFcvY6nWwnc7mxy5EJUqn5E5dybLIKTgrJDIE5Igq0
2rjYx/ONABi6Xazk1i51ICwHnoaVCFLXUqHuqrFzwg40KNQy6t9acOh4eIWnLvV2zaQ6hbIeFPBK
QrKrppCQEZJyukHbG6nx4DHfuqK5OXZKhgWEx1llNNsmuPrIpkC+3ZRfmZiPVVZpXIgkIaY+Z3PJ
zDE5FzmUGBWxqj/Mr2rrsU2QEwVnLMQgkI6my8lCJgg6X9nnSTNvXQyYrCz3szEZjzC+yIfSc+dq
tl40jQkBr/qjnOf0jlRDGPDCxsqmPi+KpLWoVr/bEA4yaXeLdHEHMuxL4Xas9HZ80eb3tM+se3V6
xSmrOLoDdlF2L26q0jqSTjcRvrNUtM6i5/WGA5wo1nlz0uoIZ7GkN+65bnZaYQL9C2/ZZox5UFo8
gBGvqnPqTRK4cl19S85worYEZzGWYdpBU1SGiYFup1b+sKJ5LYdLCsFrBy3F3DsubTlD2OfFNa/5
yltUSqhDdaw/KTUASDWV60lLxh99haQLqm4aVfA6wMnboykbsESosrK0nWCZ7RDmjHevxeTaUIE5
YdYg4dLmzHzv4H31eAs8T524YaMvON3WnlGMdjF6+CWyJWnVzqcXRyw/tLj5MDTnleA187bul1sB
4oA1cvaMGdob6cRxNAvG0EbLvc5t8KhZxi5Dc4fWvS08vJjW13a27uoefMNxRdBZKcc7fmiRkuoP
JeHOhTfKyJ2MAOIaUyM7SJv0QcsciMcbaY/F7abYY1p26ScCG1NCPYmhBdId0XoyXu78Adt2v6Np
ChozI6c6194kkP3RijV+J/7C7anlXkP/E69lqv2aFF9bhONbTdkGi109rEuRgaYAKuHxQr/Akc9E
HasK+6gLRz2XZe8XHO5X0IKkcN4AuSEKyQoWodE0VwwuWPQudUKfYgTUrEG3lpGgnwFu0x5EXkAD
yPjWLSwxvwBUOadkJQYLU2k4SLV9pthPzwXKIxKgb2xzWK5pd14wrAvcRB9DZW70+3Thb2wL9HzF
ByLf7ox1iP5sG/mNp8XswjP2XLXUcYPQgHJ7IoY+ChtMGUOoMohlY0ZeV6AUSWdn39Rx4qOlqfbl
Qox47VS6Hws9DsqEwZFXEoGUUAL/15/++e9okObzDAGFG4bRmnfhQQ4HY+k0lU2RdgwF53KeMUGI
CCrwAeNY+Ik+RdKYltDOZu2owcRRBvhVqlSxuyZdUM167cDEvppnMxSm1l88a/mo+zXGY8zKjzBk
VKYI11HN8weVQfRQ12/KKgsK4XmhkLbm42BnfpE08M8srQ0gKxiUss9EkvMoqK+r4WJKMR0Jdgis
VScmtNhyquVAEHmjPa/5QuhD4bxvPf7ezKBA2kls7JMBX1ve5MVL5LVyySeahVyuXYyUqTHWU9vN
2ml06quZjvNJ1bqLl7r3vTF75MrWnW8hKApML2tPmo2/G+5c9y3KySGrmXuqTLWnNHP3oz6zkOJ1
vsB1vkU+IxRXu8rCUPAPU3co7flvkHj3tdnf97I7yorp+Nqgq2yJ4dgnt6sOpoG75Ea1w1iireRx
7Tf3ugayBtDrroW5skuGTDCbM/N9R8QW4ToWVu6LkOiQ+5NdanqA5RNsDyeWZLSDqitZ7IaKvtQ7
2gHM1QqF1hAN1oFg8UPnlu+FQkWdLr190JfDJkFZs9g8z1XuMWdxLi3mvHMT5/tSORpWRy0+qB+6
+Na9UgG3RRqurB2ldhrfF2tjRZT26a6d0mRfp5PFWLx9UVR1CySGktu4sbYvKCJ2UnbdfQw2Qbn5
Es/OdMRe/WUmpOIwSGyx7AF1cm2Jd3egGkjSm1odDmo3OC9VqdZXofIWeyQoLXWSPdTzfVcnVuTi
Nn3RFQ92J8T8fLEeTM9iUxAf1WKykoG9KhA1wOyyiJIFw7UqX6+WrkR2BXNSlPa9pW1WHiU0BEWW
sb+i+V6n7Kedp0GjbQ6/JPQccoO+sje+DMStu27KXrEK2JmG8qkM9ssE5tf1cXHF9uzLU4y71WuL
Q2olpLM11qNJvaO6U2iNYma6xTQNVMb3ukljnKn86sbxxBTL3cXFQKLKGJVbqmM86gyNOsit+pIT
qWkTtc6Wi7mwmpXixKSz8x2zitIx5XRNDt6mi/NWqK9pknwkZheZ+NMGZl8ZQVY4RUC98uSV7UX1
SBTNoSPvRMOGOShUwu0IoRgiSrZOmEa9tVXvr1Cu5GAcqbrzxOgDTMrN0AS8J9iQKWfWKj65NB+W
JMZeDF5QYebJTAjQl7yUjuzYbbxDt1Jj7BFYPIaeXLyQ23hWOnOOpKIejVqbYGc493k6P8DSRsID
qbuF2rD0tzOcXGN7MPbqOwOaGt1hzMXZ29Wxn+usoFK97cG5B7zzFjMF08X8G0Zc9UaP/IWFIcfQ
PL0mw8T7tjbf6WbYKiWtB7aoWibUW/txJt8tt2EV5Ab0bLt2431vDNCNdrRXS5SaPWQxzQiALqeI
Qm4mYkbuUltTD0rXnorYVaLYpI+WutR2jRRulNr2ixtnIjBFFbjpAsIiV3LnJnZFkKVLr5NGzsl9
O1WT++iNy6kY1GavaM0HLpG3TukBXFWqepwY+0naH1wbzEuSzHfkEDDX0vKTYxfHuuh/8JhaKIib
FyNeBkuGXrC2pkNX1o/4w67U3t4QQgOHW9PPwu/7SQG4hFExb1O2WtrsFBtKBljl9g4e9F3q+thL
jhDdDn2N/4GXOt0uH/W9PiGrbXWCgEuLbThVmpMlIOh2PXMNJUlhgc054dzp4gua78DI7urMmkBE
tZeBFagLPNkGM+O0wjkdTHPdiaL82RfdsosHtOiuKALw9/nU55/qImGrpMW75PsznMhD2AnoRJTs
NoFj2ShPrhe4zgC+LQlJcUttj55GZwUXn97St4c2bsD93Pba8GLCUdfxFdTnID2lGZP/spugQFd8
oXi0b+uJ66kZ9iPWpAmC3DMFaTk6+3ZKHjzzZoGa+uAYQtvRI124uGmniT4NnVY212JJXki/nSOK
YV9z8yICdmEhLHF3s8mg0CRcZK46d9PKWAdrdytsyJeEiatRK7fzsVZUukSns4ICLwjCtu1HXord
7CreLpUOS7CGm6d46gVgJSN7fa+waztrT+yDMCB7cjG3gwIBe3kt5hyL/dqyzpldpZEYgX/HyZRQ
vrujYerLXU4EYV8Wl56JcMFh9W0BNQ3uYPurKA4MFMfauc16g629ex6bhz5fw9r+0SqU04zX4kXx
DfnD7h+Jp34Q7KWKleBCGnYOZpykYCXLRx9/aHzrVY+mwQ1c+n/F+xWXEKvm0PHkXe6ulLcn0rSC
UccilOdhOL/i/sE1Wn9qfs6keBWV2GP22TDV25xNXK85zl4HU3w4DQkBJpV5tvHJJcH5VGkidCHS
delwvBcN53/pRAMXLmMmKA1M0Qh6AeqpsFyexsb0VftKhFTowfCfdP3WhPeR/dBN4uzpLmEZhXGi
vzs65iUby7ugSTLbZ1JaNhveG9dS7+xZf0lsxg4jXgtVbX1pC2jiWHwqRn9KXPlmwyJYQeNzmX7X
uTi58Z0cm1usfPdYIh9XyLxV0TzaHviq1f+U/QGb0qL8UptLxiTEM196eZatw6jCeGkdu9tNTNfL
GtfwwkCtxhy89dGk+bJDt5ZDe4aRbDAkc18bkRwKEUdwII69WlzUpcAQFpvizsUtZqcYQSqU3SDF
LkveHIgwA7ZO4NlBbyiR5/6csu4uKQVNF2HsqoYodTiBA5zQ3FzHlJGnsq/ISdlEFOamFJ4JWko4
J3QPaQOsI1sJ4SXcDJSjc35fD2+187mquNQJOMk4kDJk0eNdCmSobaENPQDwqEJnc5MjaOTdULYn
05RR+ljOFP2dtQ2tLRBDWUDkzg5iGfcrEYS+mtvvozue2Xv001QpN3WKPiR2KSKEUm3kr8NM1lc6
oAmsXO0+1plfdKoCdcJ2v43NN6s0Axq+iOJBZRBN9BVyxmg1jNtR1z7tji1j8Yw9JUtgG/Lc9irp
9NVHDPFbGYmWfi9aKjc9vdpmc51bDenKNjOpohLeRcU73duRJfhH23yfkSZG+iA72FT+wjgZyWD9
lijlB84+d8ak+tNWltAq60P5qQgE4Ut5IZX0UGm8WBLOa2bfSyrUpF8O+pDOvpdBQMrMw6Q4GBGg
026YBZ6hDwmKdTInIQ0h+4ASEMQWR0Ti3Y9da+/KFRb2aEx+b03HIeaUdpPTDGl/XJpbUNqohAVm
VcvdEKfvqrc8u44IADwQFFhEefb9NTU7Fhrlng4OhiPgoWc6rc/JsZ2wCTSVV8UbfmkVhFHjAHUS
9BOy5MZu6buD15mhDQNLz4ZzLvLQthR4q8w4CvMwDOwxQmJMAoG16ZVjLesAZ5JdgzRBaZ4r+wR+
ex5xLq2QU9ZWRjHMyFYU411GBUyo+gtO2u3OI9+0t6zL2JtvxfKV49bdYVNr6YwXjcCLtae4n86q
CTF3UX4UcwUo6FwV9np60DfDSnGLjlNtr6b5BbqjX5VNkC0ynBXMkGBa224ZaUvMWLr2i9w+mZjM
+HKUNyqno+/Wh7xtPsaZqcHYLttJji57yP5nfoKbOg4zArLbbELj8E2wf1P8knKrL21tEuhtZPOh
zJ+TFMVNF0PWapQHTGR+jCYPH+jXi11Ua+JqtBjA9x4rXl3+YaH4D43jn/R7/0c8+bvGEgUHf/0u
m/yT3PL/Toa5/9lsAsbh9//V/4cKTB2zuv/13zLHfxFg7n4y7/r+k/xy+4X/Ul8qtvkftukQl4DT
tmNDcUVL+V/yy+1HmDPg/YPQkvhDbfvRP/SXhv4f+P+pNvmyyCLRMSB3/4cCkx/pWAyQzM3CIERb
1/8nCkx701f+U3+JLw+Gutp/OujAKNuS9f6sv+xEpdgtbCoM1Isjhuf7FsrWFMe+ScuqQzqxHjAO
DP6TAekWB+ZC+5TjYMRV2ku1a+4U+0bBAH55kcDX2sDxjUgxhRhQIWqIt9pAUU5tUgLvf5vju+dA
n8Ds3E2TV1rfZwEBMO7sKEnzg9YjE2Pim+PyAV1uBDNQYhoWnBLofl4TrMxngOe16XZpDkMeJoZi
G/t8Bo495gYKIBsqo2tP7JuIdqwK4rde50/kCL7FnnxY03Q/ZQopC+PZRq9fQKxkaEjvuNOm/t8Y
UvzZSeRfb+wmfP2DWB8bUmgAMfmVKCZOkCAoge5MdkPg83/jrLJtAn/3CH/bJNquLdIZH9XI0+8U
0ha0fxPIYf7rpbiYWxCNoWE3xoL87QM6h4hpPYf34CbXTM05atEYRIUW+7aJCuMp0Sna2013Vty0
6Rn4NSp0G3rd7QivpUdia8A46sv0NChWYMtXQe+lai8zC4d6AP4kwip+H+tEOmYko90CxATvcYSr
b9wrhCCIBmrNNtJe4CO1Dc3gwDgxCXsYcatSHGq82Qw09XV2NoZ/Z+/xm559e5bcAJxy3O093qTS
f36WKlZBcTvJPurhuKVNtp+/8kT1PfEqGnkoMKmDUW46VAOQTWpuSolsNebr/WFf+cf2+0e59F8+
hz98jd+00pWKF9yS8BxweN7hfokkzNuB16HM0f/NmmLr+W1N/fmKf3NTaVpTemkysy0YBG1qMDos
RuFgPX9/RdvG+Befwwjds9nscOb985310r4tx4I7O+hPaQtlXY1xOISaB7NcSV9772IzqRrNU6+K
h1W5of5BkfCqbw78JvcaEk8Th3H8CVa4+/vv9mfbi/9+6P/8aujm//gCm4OYJZhDH+F17YPJMnkh
lZM5Td3RtQ7dXlIGKzJ5+PuP/euH/M+P/W1D9pR5iVvJQ+5s8JQGibsOktbS3zDY/fuP+teNY3vI
//yo37YoiqusTYh1Z25YMxveFHvv/2+f8NvOkcLgKLyeT5iW9955Gv5d7uVf3yxKJGhPGml028//
sMnCPXPbHI1jJLTbcfkSDqsjYUIVf/39dfzl64D7qOfhJ8uZ+9vrkDlAQtXA55Deu/PwzBAv6vr4
959BafdXL8MW4GlppOoxt/nz1QwWHGm1YsUhy2eHA1VZOOky96jDfx8LFZpgvMHIO1FNCPvOg0Uc
RwJo6Bgvc1Kxhzq/dJIlMvQ5bo85q1DmZzkKSEUEmEBJ4z91MzTjsTwopXWp5mdGHwcEXlHKVL9O
09tNAFaJIixba6+23wlqLpX5pfDWm9H5UrtvMuX8wmkR0Wx5WjfSZZpKm2AR0U6iy7SiXf4ezGet
8df+OFogkCZip9XDJZXvjw1C2fHWgERhGREl9GJTlW+CkWNMO52qDiTlMejXl45kC0Pmh1IVh3Ha
t60aNkN5o9c/1VOmNZ9Z7/yyTPliWyvcrfkBIGfUb6Zsvhel8ysXHoHQE0y5Poxz9TGFk+oywhm5
cUPqnNcGoHNrAQQdbqWGLm24Pd31DB2U6b0voGqZmy2MtW/adQeziOHFjd4RBG55d9VY3BSDjvn/
t6CEWA9QBrqvYt3HnI3bJUy1FcXaShbLgwDts7+S9V2Yr33hnboGc7zqLiZrxl7ADmcPQjXkrham
+JSHpJ6HTAfBVPLrOrtnMev7Cc1qR/hK0Zxsb6+DH6uiwxEuv+bLFOljs7k4QCj97jLOXZiJrq7c
83gClzNTcFJUi8XQy7osqf7tijkyXbLlZjxlM9UBNtMK5hr6tcEQBIRvujHk9Nh200GQtj13j8S4
MPE9V/oQMHkMBVFVumqfoYfvTLThrn1QEctO2/GQbfFMUAEaC/K3BeWJcSMSo//N3nntyI5kV/SL
OKA3r0mT3pTJci9EmVv0Luj59Vps6UHqgWagdwGNRs9036pMmogT5+y9ttF9SUWKvpp1XGJg/TPx
HyXIbUQ5e/ZX50i+ia8VCdl+bWhY0bHiLTOsGOfSp0bzSxnlgGuO4dQburMu/2dFkJtuKvU7K8KH
lyGJxdhX1JpfYEHvBue5GK4tQhrqEGduURHgTOy/1NgXJA056qXqg1G+yTqDGuTPaRs/VgWxyJru
TXXhSdjK0khn92MAOPGWZQWjBnJkohKqM8q13mE9VhnPk3OVA5Oo8ouw9M8MIUKiL9fSrC7VMj62
o30qKGVl/VsJowPInI1FEdr13z3O7qIUL9o6+7PuA130Kq6xkn9185+R47lcD64+pTsathRCsyuJ
9knDhhr1spujvIpR4ItNm/4oeHM0RFOLojDL5xjfYeGKtjqT7G6oVy8MQpbkwsHWVbDdqViPF7wP
iuQjDzzVebYTKmop2mA4Js705T5qflqvquSHXitV4hOsTrSNHXVXkBxchxGFSsWkYggSTvNz+pIb
nB2aYrc2ZdTOCLL6I5zrW9hjuTD1oBpnTyAW6br0bBMcQlptKBuYr6ztMBFZZBDUAjJ6LSbVlsle
/iAKYz+OvZvM2j6LJj8RJS0WyTXk8EXTxc5MTc/m6V+Y75cxviAE+c10QrdyzSU6T5WM5KLAt7jw
WBY4VBH7YardLZXpipwoRb5hZndPjKK2g/ox4FVJyyeMexk3px5xxpe3pEj2cVl8oDx6SDps9DT1
Vbz4aTRuJ+kkIexuIIG1y0dK7JnGXTBYrjtkwYNBdGP41EErVPhFNIADvRj3pK8FiCF3WoiIG0Km
vGAc7x1/aGkgV46Pt4dC04PXzFlhodFEbwr1TiR5SCxPmg0/Rde3YYYFUESvDguUlAFXUn/liQ6f
DCu+P87EkEi0EufoZCTRg6UOF635MNQIFRzB08O5tltPmx1mTJiQ1TJYQ8Nk8jpwfFZ5ttVY7sZ0
ukhp+iLC0k2V+CjM4apYxXnJsl1PfyikX6dK+T5pnwTu+3+9CyrrVvo/TjMcai3+QvMJfZv56N82
Qdb/Iu1JOBrRU6eIR0xGXQxqGTA6G1nNg4IOZ4R6Bp/sRmKaYMoOXkzG88yrJ2olYQ83KX4Rqflv
Pto/bc9/+2R/256tzC5zCjLBRNH2NBFe5ZC+JERVo33B8Bs4LVxqQGH/+oL8U+nxt9/6t9JD69NO
zC15gdKEPEx/6fp0q9PY/Ne/5a9wpH+67CTLsDCrK4dp/fL/rZKKrVYhgiHjy1mY8XpzZ0hU2313
62UwIZLlEY/sK+N4XQsAIE3+zDjFWfrj0NhvEbciR4VHftkwZyBwjio9O4NEtvWMLvNip+GCpUG/
60A5TB12HseKKqL3Lf8YMe2E2YTW/dI9dslzhy9ucgC6wcPRFH/YaRwJB3skKc6Fy7oBBOUrOn4s
X0PiQ1/a72saYCo3AJRba84XoXU3hpCBrf1JsugWS+1tfedMZXgxouJNYgRoLNEtbx18k8U5HMrA
icYXxn2+7YwPba1+lGAVbOXRjCDKTALXyQxpW5JRgve7csaUMJpveRc9LhxNZFVsJVVF84ICzkp/
J/r1xKN7UUFuZQUNCltBwkaCZM2d43+bu7NW6f/izv11xPpvd44lMETmm6+P5UVmTYzFE86atY1j
L/Zp4BovL/2hb6sta2/o/JvK+J/6R8qK41+bUaZBgsvfsxbaxp4M0ipFUEHbTAgE2SNcLejLErP3
1yP6/93Hf8t/447/7+3Hp7waPrO/49/4I/+Ff1P/wU0xYbVhv1kxb9zA/+w/KuY/aEkCtVageRBW
oXM4+6/2o+78g6OTojt/x7/p1j+ACK5tR0PVkD5b/zf8m/43pCV+RFYcOkv0Pw2CbBne/s9lp14i
axkEpY6awRYSIdLJKGy2U5qal1qRn9Nq1apk6nhoauFaRa5eCoZy0WDRY+yci6Yw685t7ExLlRU7
M9efE9r1p7Ef3sRMvVqZJHQl02JTnKCAbqK2u7Qahrpp7o4MEmArl4nq5bZZXVV+PlJeBchlYcgH
e9G2cseKpGTLStdwkDzqORCKiSMZu3TFhGuo9oHVLPYeIfwpz/kEYh6PhjQMbo+7wC0bjdHqjM5z
nCT+vImirFOhsBbZ+GTJl6Vo5G2iUynXA60sxnt2j9lrdv50BW1WYigyt1Mec3SJrENgkRM7O85L
zbmIiXRYPuh5+oJwiB+S66BAOsMVTSQzWu02y6TYSAmVGdUhnRsj60IqcMOrOmbowg7zc1I3KA6w
E4wYbEmIpRhDGfxkcEybs+49SvsfrP2/kVZ991rhN1l9Dp2YZlvKsa06o7h9xHZ/zGOScB2yJwbC
DnPbfsHzeq9bi7Kr/9Y6qApzrAR53hn+LNBc1hma5fkGq4LAUsY0nBreoN4/irzuuEM44KLme+rs
R6KGcIFdxOq5S6aEgSAui40SDn6oqMxqSBrFnDuV2aOt91fSUu894TVj/dJJSCb7PLwOdoWF3EZm
ZL2ns0k2biNwL+LUtIyhhMRRqWiepY8sXEyMY/VTnSSHBILxpkpWp3yt/zEqxTw3NLGVIX7K4hw3
wjwlGMXYGmxy4gO7wLTSm2A7sr7bFugmvCLM500crgQ8og8FqD8UTeFhxCSwU8um3kSJLjGkJQlU
9NjMLHA+jdQ/E1oHN1R074useZYhHpJIecqjGgMNSbyyyF2LGRTtxdmAFDwqaCoKXy8xV1pLccxK
dN5RhCOhGybFm3XOWRjs8B+vUqm6bu+IajCKkOAcDNH4HaIbOUQNqqU8phOL7MQDf/NWZUhUR9tX
7Q45C072SClqlB6IP0w0Iw6pquRyirUOPM42uaYYTKpN0TLVa5RzIjHgxC8Gm2YqTnqeM8GUEcTa
5biGS9ofdmrZXijNzAFlLSjLziEvFvNJopqPoVB8RYDfiIBWbaosuxczou2kEORn2dG1XD1KacSs
U4s47RoF6qRC3pvLCJ0qzP/ElvmA9Ejaxm38Y1dVtBtTcS0BIm5mBg/zgpQddRcO0kx/a2t0aNLI
fW0QI2P/4YGI9XxghjYFqd4rKNUwssg99WeCYNwwI5w7ENE2ele/Nym1Zj43uxybAzC5fpUjQK7J
ZZNnB1tfPN0x6PwMDj4Ew2l717BR6nHXyG8euCdky0KmBMYUojCeVfMPmK0O+dMnmnoMx3WHlXbK
r1QXYqNJWhxUqrXLI6FiLdIzNy1eRQUDwRAUocXbNPXYT3qO3SKHx6ZK7U7J5mkXWYA5zPYLmWwP
W64YD4jxPxW0LL4VAzeE1bRdVEvzOovv00ORnHMTUbjEFJ+4YtgutYbSl6YApl3cMXaOwz/AVTn6
KAXoHJQ3ZRmQJRPlpNGycGets7emlZMNEgs0HR19Kga/OgPbM1W/P2kI2hxxbsyeDgmLqD7PBzWJ
8UDN5VMa+Z2V9qwCKpc/qXC29TyyjSKa7ToOGFsepUQvTOQs8epoR7BRDTjDS6dDUYYaJyOtuJ4d
L1FS5MIKjfkG1CAKqHyT2qV9KRWW/XGGVwiecfyQx9bwGqqzunPQpVnZQ6Ek6h40S7UiSNFHaPZj
NifxtWmZf9W2MxxmDaNTqNGF6WT5UJUZtE9+WROBgxwVKJU5sn85eU9JydlYzgOuzpn/c4cWz9nV
RvatLTptAd7JRI11bMIt9Ewg4Folenzi5XDDJxg9qmka7jAtyBstXs0CA7nM4rUVwkt15TR1OYwZ
IENelFU0YOjrLfl8MTi55nYZBlGfEj20MHhhNhIG2k5TFip2PFTsrxG3yiP9aHRZP3NDJgVbZBcE
fRonYPU6t+lJncLTtMi6L/QBcVq1iEuNWzVlV/XsWkFnKDWQ/ZrmNNoVNMYKK18B2VG2z6k+/qDv
L9KE3kYW4+/mp9OdtNl2o/hqV3gxQAhidC9W7BxoIbkEtDwpP9U8G748riKrnGepXMzMky1qZoRK
atBy9IHKcSXmufdrG64O0iB2YR1nd09cMQ5mHDYZJ1thT18x31+E1uJN0aixaNCtKCBZjUby3aGf
UFsIEMIk7nkmb1FRZX/qiCQv+5qWAnlJO73Gow3HUqF/xFwpXqmtiO06s0Zxkuh/ypjJS9oRwsRb
59aW+FyWfAkkPdlmkfkZdYoZWKsbr1udyp2Uk+Y0oPRb7bEYbraFWVae4Jw0VAOdDRGhh2TM5K52
aLO1m6MYX3UsXQ+LfWep5WzR8LvywQGsqPOu6qYBPJ7UBlRIpfAUHl8zYzUGwZJt45LlAG2Bp+Zh
4ce1SL2kgJ/nYBr0pCLDJUBp5mXDat7vll91zs94NtloaftkFtTBjkWI0z94RFpTuuhNPzPbCCcm
RLi6jmYOfljo6avVsC11wI2gEmyFsWtUwV0rOvvAebLZTLLyLNL2B0EQFveiHzfQnQheD8XFGqZn
ZMIKqYWRxvE+qlxz1X0agZI6P/1kV15ZwDdTRPLV5fJHNYBFo9XX3pKlOcQEsWdtT4nW1t99gprd
EpW1Kbvxq8T05kpzg4SMN18QmC43hoN1VpmvhWHw6HaD2OgRFL4lxltDnNNWzwubmOCMF2i5RALm
iJSrNIyyCm2vXdle39fjmQll4hrgHdoyuki1Dn5LBXLgiUqUgJmMa20AHlh4TKRiHs/MJl6JKxdY
j3Cq5Hh70CoZz7OGJU7pb3GZfuKUjbwX7GYpl3bGrm36Q6KmEIm6D8sRP8MAryO01ryfiCUCvyZn
Vyw/RQLThSDrzeh0caCWUufRcp68xaEBbYwtaBE17F1JIza7iVCeNyad2HgElspggD3gOIXG78JA
OkukCzq2+xS1hSut0vWkXdA+Ny1b2uwSR91ss4Q9SnM+1coqPTj9lW9aD03e0e9mv3EM0q1XrgyB
REJL5A2xaQ+6ubpr2q+W1++DFWjgHX4JnccZe5KifUz2a46TWbevlLmpzAE+/mj6ZwAt8fxdA1M3
rlV++0r1rzT/tOO3UdyWQnY1lo0kxcnjluxIHbg24jM2evM5UOZURKel6ncdIacjfZnYr/ynUfej
ArcIbq6rFYGiZtCcdHK3UTbEvOinqUcmhP2+RFFQAX6HSoQCyrotsb2VNNCLUeNq2aMAi9PJyx6U
8Rm7yaW15501kvqRDdvReZMwsws84qYv8zMyhKdy3PFmYySCypc3uK57MDbHlty8YVZ9ebADQ20Q
B8DUSz87OofUJh6pEH5iAn6JSA1XPrRhO4VbK/pKexYu5UMi2tNpHxwjp91N3VV9AbBsnGHXKNcG
XERNbT/depyVQ3NF/+MK0qH0cA7oaW6s4l4OEfZSQYgR6o0iWOTXQacCLQzXlOJH7lSAR8Qro+zc
5xJGmM6lw0p7+DIyPkr7fZqxM6/bAyHuxd3qbXdFw9rWW7kSJvDWlIjy6l/MVZTr6mOCDVkzhe+U
8Q4Gt055k5e9xw87FtKwqwwYca26L7tlnywUFRR5Md1qG5NqKdNopb1mSreEhr02PzWPKoPgm/5b
cYqDo9V76Xed1hs1g/KzTZZN1IMvcfPYBw23RB5EAXP2VCuoLb+D/G94S79fGfvDyMp0D+lmNWvV
pyknGbAQvUVayuf0ROs9/DAR4T4CY6ZUyfttCyzR3NQtMXZ+VVduerIfyjfgp5C0Rwk24jWC75Dt
5oRCrtxWi89UbQBBRJdevkDdsFU8HHjrg5Qu1zEz1qCE/cCaTb5QYQeStQd6s6lehpwi8jxQfVKt
dDiIaWyF1G/y9FjF13E+a2j+Euu5Sg/FCN8VBmN5QLooFC8qufiuIZ0pCFpz002Ig4F8vRafPCwo
N4a7UT+ztIo8iPMgBB6d7TRBSrkHNof9HbLxISdLkFIx6jjJMgoB23Pq0ZQXXkkvbbnK+WGJtin5
mepWsE3DI29+ogR3wp8UM7HKZuhzy2qV0RusT84SbpTtE1iwXleAVXRpD0aLvzCDMR8XFVC0P9HW
M9Apn5pP9WCLjfSU34Zrjoj0nYU1MeiubzrmGQuQ4w2LRDS7a8xIRG9x1wisMIHEgYRwZNmFmZJV
eCJpSoJL9RDKh9tU5Wp5+gNC2rHpcAozUfEnB2bLjthCC7poujOhEiy7khoXQydMnBnYzcHAyz9A
G8kx929D5SDTFNU5vzTLriCGrvpJ3+trleywYMvNZsCXsNHvtMaBwPOO4GPdQcszdL8Mz/nMonOy
wLM5T3LuYCzcRXLkZeqBx6ppvzJlO45gJX9qdmzWDvshyZ+0sNtk5S8cKTGvn2pp35Bsbgr1wFNH
01+XyZ5adln+pCrbXMVWtulutFlh4fUf2D6yhrNRwPPHKxp3bzxnOPsh/kxBOOE49fTiGJa3osSh
oAcSn6Y8jssejSlehgRjO/z26am4YFOpODVlTwv+DHS7Iw6kY29wINxmM1MXvyi3WEacq/GdMFAx
N1BecAhQ4KCBDTjTdhJd3k0pfHjMJpw77dFe/84C/x7ByIH6xKSVvf8zjM6G4tmFX61GtUfpm4Gb
U7xnYkPxB3FQNJ52y6dL9BJBlPh2mKTi2+YBszwLyS+ei9hdCTIlljQXpuEkHaCvOLlr9p+85xp8
38mP24OGJSTyFwHQYjMne7N2MX6B8MsWEL8YIK9DFjBWs1S3/O6KR2zkQNrV+CqU08yor7yJyKsR
3oAHpu55o3WS/LJ2VC8FFT5SEQpX+AZgkQHEjx4fUAMy2DJP9HqWF+5+so/ak1leusSbP2cMF0iU
UVTbTDlZ3Kf2AXIgXq4sChKHuSMEGthyBgZ5l4ki6HZm+W0gGT5aWFRz40RdcjL701gxqT6aUwK8
cptKd83Z0lSjcB0w3iY+I5LZeEisIEaqm+NWuxV87Qgzz8GxqdGCAiDDJquPtbqxgmqDU/gxAvNu
e9IclMN2QcpHebQESF54+yPpqeYTz+Fl7jAvSWcLFGPOMdSz8MqzWJRbUz1k2mFxtrN4cew9r7vZ
nVTlbKOX2tLBdyqP+Tv84VF6VFir4+SR56dJTUQLtxxJwDQ9oYtX1Wfb8iC+YFO09+1Lx7VUPS07
6epWZj+It23p59DSkAP2J3YIXlL6EJmM7AwW0wHxgXiXzUv20WhottHfIzVHzeiOmKbBLwNF8iT5
qWiAhG17thUScTXmvDT0JJ8bgrUW1/zCkspathk5rIWesdPaI/8rf7LiK8gnswzorLXsMWAJCyUg
9GCUNuF4yCiugMdUHpRJGie5vuPVmMGBGx5setaM3nQ7VndMTx/qr0nxVG7UzquGc9Fd46ujuIKm
FiWvq5B01IC78Bjrc04wONlaQeH8dLOXp08idZ3Kh55OOymDhY6s8TWzqHAxoAB703YKI2D8dGc8
XBZugcVPAKC2kPivU+dTFbXKnp17bgMFkL7hp8O2bQMubzF5ir0J2HVjvFs3IQc4mAptOwJm0CvY
GJs5B7CYqXt7chW8AhekBk6G5dMvGKhiE9uClK+k12bx6/CqynCqj4t0iKNjqv8OLcS+Q5HvZiMA
VN8qD4xyK+WBCp1i16uj70Tf8pqtgy+pvHKjQ3AA4RN7DzLTvPNpBHMGp3cTY2DyrO4gyzu5wqe7
k9j+8OaH53H4bGCG5ntMfnh02tc0O1UL/z4YIJrZ1+w1lB+8rucl9PtlX+4dza+qy3qsNLEPmjv8
5NQBw3Tka0vSWVb2Un8QM8vnVkvvUM9HeG+ckr55FZFtbSrHzYvATC9SHGi1P72a9lFvXOWZazEJ
HLHIW+84Z6qWnJL1CymdHw1fkKg13i5ocOgamcjj8HQ2kfZcZfuQ/pYIWHJVJl4CTjg+zLsiBUl0
1gvKTSx2AV8J2RA0EQqail8hPKHzBvgxHIqQhfQMmYIGyhq5u+2MvQGDSdlM1pnxaUsjB71O637R
8tMWzv1u/s2eKxNHitGyxFpJ/MlGof9F1MApf6YLw+rEe8NGyxtChaAo3wgnke5eovlcq49UsSQZ
PUnMoPknehF9vsVaqcC86V/NaP8lbA6b7nCNxwlcOnsXXe44u+bVfjCupk2G8K75kKMnAC1tChHp
Tliw0j7F/PLsumh31bhEtBtYvOicQjY62OaRdgzl2rfSnIFBmQ4pTh61Sb4a5zbmuOPFSYYr5CP7
DzISu/mjsqIq+/7MbP6D8gR2joLgogekeAgPAt6mcUqXo9btIu1ccnhU97p0KTiV09Ssj5V+iHXd
51RZ09KKTjnBIlzl3E+VJ6n2aGw2iBxKKGGvA7VRd5glvzADGuyoqVDvj467GHiRXHAueGA0KIx/
lVACxhkLXoHrBE8nHTj8zX5cfMQdqb6cfvBlkXrpsXMmn6i5YPNCQFGUF8M5gzCErsBzPGADhJuy
4kP7cltkOx269IsunylIqGPVwrfaNypb/is+TPHIDi0GV5G9XNtwiKfR4Ug0s9b7XUOc5U9gTbqo
Lzo92NOAXsnjcRPfFJ2TMv82SV9TQepfJe8MTldKR4e2WU5PfGnlq6wJIgvgG+tXGdoyDSeQvPkz
CDyecbt9TD5nLOJYj5vHcN8/klWREEPzEr/xw0A0dD6Ph/mJPYZKUM48LP3zXX6h8XwAC0KPjj0x
Da9kY38v2LRAhrkT3U+DxAsv9+Z7wbiFpfZCycgho0JHlq4byARoqDpKgsGANa0ad4U1ZFEQr2dO
EGE2tMAvI3TximpVXVTE6eDFStq9hi6p8/suodYSELgl2+eKxSDBe+cBNJJHOgTZlW1+LvOa5f6m
pu0+KjC4cEDscZqDLV4RviYaOP1O/cWcWQHQA7FjY55JHqrftPEpXPY40rh5ju4/TlOg/ORvJXqh
wlfPK7b1ZVYOKLApnkobfJOr1y7nOFaMQvIp8DmGq2KDgil5TN9DmwgL4DvAXhGmrU+mVHCo2XBF
gCWjzjHWKBo44z3vIs7ySt2jzobVgJ6eYBHMNG1DPNJ1aM7O02KvH8kO/Vz1EPiMEfY3FWUhIq10
eLKG14p+Iwb+naX+9hlqNT0B4wn0qr8rQxq8aNq3M3U8ayx6F8j6GJuUHf70TawcCSwY9as9Py7J
NoaUtrTvgvGEfE7X7DYiuq8SjRTcVXaMOeHXJqmnpnvVdNIB77lbcmbDjbDpDWYZeEH3njz1mx5P
UysNp8YWlxCbIRRbEpUiDMhuY/v99A7lmGKucq1Z+eqdyzhaz80yHFE+bELc8dJV5KeGQgPfLYVq
oikP8hA/aCavD3zgp+QS1r3b2RlxIMvzFBJIoYRHYzk6CYbFaiBVKT1FTXpVhL0ZjP5kTOJRy92m
T/cGizVQICyMBVYyt6B1ycE/qC6E6Cjcn+lR7jILS6TnWFa3B1EztqT8YDNL/YaK0ihp64gsq31t
wowqq/1vqKBRzVFDOqC48yZ8TIriZVbphBmGBJ79vcvDkiLHwQ4XUWxTdguT+QLTjg6NBnz5tGRw
3+UDseYddA2EVpdIKs71MmanRqeiGVUZ92Wq1lgp0l+11qzAAY5j/uA5xzunEjIwJBybUIxZyfRT
28VxEP2t6mHjpfEdpQfcTgWHajl/4OggTqeUCTSyOBciQeojVpzmI+8YzbAWUsWq9b6hf0mbfy1/
zOKIdVyRtHua1OoOdK3Ecz8sKNGgSCmg3hfEK742ZxAJ5poZT/JnMDIWTSO9AysxSJCJ2UtUrO1q
8WSq0S2SfkXa3K0Ud7V2LOv+3PVvhlbc+h6cU7VorkpnUh4adds71k0Bhnsh33ZLnQhoMS6loM+A
B+tLqnHkYdralc6hLkyai6HCeNlEN6iHHD8Ti2W+IdRGztZgrgHKXRPfwqFzfGsA/ZCGLd4Kh1oY
pjC6CjjU2fdYEBticiUYkvW/Mfb2FY7TxnjziTtgoGvTHmmze65RMXUgnrpmBBJsZLulsf5kca1h
RcT42OcR89IRUBgcwkHBIpnhc3ZRWoLDzO17WtNBbUpUnTElkm5RwSqO0LcyDrxI92ThPFqjs2eI
MHO2LvYDbieqrhhIT4tEhuER58R55qQlCqrx4dCr6atiYcuYJbnYpEU94htlbKAW5O4Ay382Vi6g
1hs60yVxWZz3WjO+iw5PJYJkzfVFlp4cjb63xGAOEhYt0BJ4rR5qH0pm/MlL7B6CtjtDm/pjSXS2
EDAgzHYrXi+13zX18KAh8iXfSaeZy9BVWhHQa72mqV8GeNwi1dFIz3+FbpnoGYGeKSn97DJG1FX2
aXgY6FXbyLryOHsBEXFPCPkabR3Yz4zbw56QF0YxQOkZD3hTOXT7qvbFzsAqVBU7Bs3SuiviQ2O2
7OcSj/Nov4w2pwVH8Jo1vfE+2vE+1OQvOaGaIO6tgZK6z7qRY5CxsINijypzafFiQMkby1Tu0c0k
umVTTuSQKjCcQpWObQwyHTiTfLQNqUCIu9RB2E3PRhbSGy7mn5z4YTbT7JDalopzx5o9Anh+yFQt
A2tqChypcTAMcx2ICkFg0dMjKG3JcBna38NR2NSLIScZ5c2yDduTGcAEiuXP3XQq+k6FtIiGfByn
k7F+d2sSH0tB+JBI2YurlsMH21w2FDCLjKeJMKvIYbOvYBWpY5p4fdd4amypF8IYfsn4wtSb5ezM
TJXNscTAa02MFbhYIUoFifnDzIJiYgmDGVp8tNJdrUDaNukvMve9Ejcc7KqmcEHAQuQeOIFFOTzz
Id22cwTNljJZpFe9UIEdRibAm4UZOopPRvrthvibOsjH4WYT2jkNNJkyi0YvG3eSW/ZOe1CS/EUq
zWueOzGcHVo04cxHGgQ8XCfdmxEwxU6Zv4B5bEcITHwz+WIMEa2UObtY7fSrW+wcgCQha7aPxpIe
hUX4BCzNJiil4s1MaBQw0g9nBHFkxiSoJLKJUr/OWEnilZibASzUeAs35pAXXqzSLbYsuKz9Lcyx
uMfx2geyEqJ1qJCKeSa0TrpJTfEWphN0qSUmn6aisnbOVSiH1GOt8IaJR8gUEHvHPDmVdkZ/B3gl
sUw9NOC2couawiIWG4y20CWzOjBLJkOxEb8RQsSqjfdvI9fivszVtpNRqU/Zk6TNyIoTGrtan/G2
GzarKvrbtGEPVM3xCmWLduxYvhDUVx+iuXxpq4q2IG2aXifHK2Zz080I+CGNI/LqLrbJQENTEuJe
KjrvRurLDWAyVcydl8Tqk+RIHx3Fq8qpO6QkgCx4yBobXm2mvxB+eR015T3u+k/DKg4p4Bljoh4q
9DXGzMXDmZ4Aje9G7VUYdIBFDI2lQRdMZmy6XVOliKvx6qn86DOakkg2DmPa3kRJhyprOqDC9T3O
jJ9PWy4JsZqZUinvZQyh2MEHs0nr7HXKOPLD3vLKAcOETqGWEy0BgoDDtlk1W6AYxo6gObxdntKQ
n4MKKpHL/DQm3RtbyOqwqL6KwblHaiMderzaXZhzP2EZgN3llZGZNutGZDN8j/cIbG1yMQjIcoby
VGmJ5TvzR69alW9oNHENQ+xI4wYsbMPYWyRPqzCCTqbzVXa5sWN4WyXksVWj+J7DsWPlHjhDp0/M
IR/GOfq2MvTJzE8IZF7F9SN81qWzzE2pLd9FPMB2qYRXxHm/V/ToRSgZhKkhpBukg0cicOJSg1Jz
EetnbBgr3I4p4cIeMNsGHsD6exrDvagQPqkNfawiGi5W0fbbktdH12Oxx19L11Q0N6XsbouqeghB
bVj/qrSN4K8jiYCLz7QvaucOMr+ySzgnFWiEUUeSZ9Rb024IY/LOitjG94rahfdr1km7DNHZF+ZH
WEpEf2rbTtSvUbT8QVKhMmBhYIGuyoY7MjdZ4zYAQ92FMY+poPzJO6YeTf6EeoYWSYagCYjmZzHp
Ori6kbbeHAgDjbrdcdxg6H7KZetnNJCQ13wTRLQW40AZCCDMNQMnvzUino+1dFcYoeqZ9vTsRIyl
ulr9GmMl3pC489kgLvLbikZ1OyPQX4hAalt6uW0RMkJndZvCxPTrch4Yn5QvJKFoO9UQz3ozRMEk
VRfA2OyTzbdcZoPPNo+L1tZfdaEf49RkVKKk5BkpXX8s4Io1bGk7oxTSZhyx7I5IBtd6jbkNcUTp
AlhyDW9ppPDe28cqsn/DKH9ckOhbwkZ0ApTYhYvnSXF7xHQqyIjr10Fvt7hDbG11Os05gxfNiD7y
8qcwsedPxT5q7nFbxXupaSZfzWuUgdKLldGzlGG6sNWybcMEAL6gmvaWoFQDY8c27Wn9RdOuciDG
A/RKYemN6EpKhnNQGqJt/qX3ZuGNSbmLkkRySWX3VFn7tDn3qpKSABvm3dWyVScV2SMjlDGIxrLG
AP3mKA3xCFP0U68hRGakyQwQ9R6Gur6TJA41J1TukbdkVEta59xCu79ZTqQwC3nT51zxGYxystTD
V7s2L00n069ISbt17ojNl0B03Zfx4PQ9J5mkfVliA4TgfLWtmR4pNoplUpmZy2mQLjvNMHgip+6d
wEc+RQiXPGX81zbKsLOMBtss/SZN3ImZOImqfM8S6zqa8Qlp0k8jdf5I0lteHruSbmyj0ymJjAG1
eUVEDQidKWreMNsRdpOpnZubb7UxoOdhaEq4IQYuTuhTDIvFGNi6pTSCnQ/2JdIBaFpxY7oWl6vl
1UvFWKBCJOuy7MngBNBAJZzyvpNoUMfv4/KmgGP12xCxV529xOWxUov/oO48lqNH0iv6LtqjI4FM
uIU25R1ZJP+i6w2C5ie8R8I9vQ56NAqNImYxG4U0i4mJnqarQgFffvfec+GyCgQ+10b/70TL0CuP
tb084kuRwT2jtAs/5boDJL3umVzTogUOGfqsOOf5NjcjpU0+fMWKw3MCYxH08taOLY1IW0F7oJqQ
cl+SpOm0F1r+0lO/z2fgUC1VOrzw9a9pbJ+r3D1FFke2TiEWkYfa0QNMuTg71lJslVG9gitdW1ir
uCDymfvIBHtUOEes2BtbIK40tXeu6yxAaJm2RskyqBo5QQ8Dhwk/pldhlHtpFps+SZJ7+ot4VkXN
NjeQYWw5nXpDNxdvADHqukawmZUDOASDTMeTYdM241dXu8EeG3CB7uSj0uRVe7aXMgm8TdTZ0q3n
5G1xClxAmgXBHqPJPua+8jcSkFdqBEcy6/ZOmAXLdKrK8ebxWsM7M/YqspvzNBrtbm6CC9jA+gqk
m2OFBMXs2ZE+Q5oNS85nY3IWYw072XXPaVc8qXI+2kZbbdVEaM0YioMzZMs5/K41Kd/g1/vAeEjw
qQVwEWk4wXIwunXrlNWOY+2uGFL3AneKDXCaLgH64m5gS+f5+X0ai/bkFzGGLGdgp1LaezooLkYd
hadaI7V5zhcF3CEVY81wSCbvbJqcQiLbTw42FcssKmbqFqhSGck54umh/KqSVAPlY3voZe2vw1GB
bNMs2ixKiZ8in7NWEsXihCVNZ89hpTchGS2OdvacHRyvpy4jiQ6U/fDArNSTo6bhgO0Y6ksvST8W
xp0MJ3/n+awlspjzD+xAMKXCPgiJr5O0VczdM82wE1vb0nevgUThRwjfu+kwXavl+q65LTUlLDPu
1/W27RkVRZBw2LLk/q8fAYCh2dkxciSHR7nL04sh1cz6NYHxtVT5tG0x7rPW/HOoaISs2vqnI0GJ
QdPmvsZjKbGJwpkV7SxxVsJDndGxaE2M+VRys7KcBVLNV6Lo4CYjHtKLFnxuPp7SidrDwm2O3Cvr
s0MIM9TUVBRU0Wwqt2LUydz04PTeRx3YdImMSbCLK7yAQ9iuyyS2CbG5HU/mob+4Vn8InYLziZGz
EaQhC2e2xVKmK4+yTz+8nPVtakK2EwArBM3LxtKJUJbBfWjPSJEpjHWrTHBhUCCqQOsDxIyOQzJk
x3I5j/WLBXfq4OoG9Z/GUscygXjGnzgxj1gByMsBMOBAK8wCbtvELU0vdlUUW2PyMPDSerApRmQ0
J1buzWZ9kLs+fZyq+2g11Joh2DvacD4cyTqisNQH2X0GDzxjsDCHK7nl/FyFUCBD9ny9mapzn7U4
1igW2JWsl7J8QkX2GUpdVrw93+GQtRSNDbPHP4vlbRpF/ysuxgM+faZWkKB8dOofFzBR0xIExpF+
UB3pTLrjZNJ9Oob/6ufsCTPLo6ZJyVtfy69hCY0OsN2VcM/2GIJKJvfo0EvFi4i/oC69Ve0Nt6ag
eQ8D1lVjEhBhgp+kG96aeiq2lhvTn6TIHVK34KXMKniNylXbpJc+SKeVOSLnEfj5cTy4mpA4U/aN
DE6lLn+igCPixE1vF7ZHFRuvqlVLnjNfMM/edu74fWvwh+vAwv/f+4SBGypqIXZKZv+1dMqT7zAT
NykLMbBblBqoUwUXbp8NYX2IGd0jx6VKh184mOfhmij8Sa7bfLUR/1/vS/YcCWlcLyoiQD/g36Ad
FJu2UDs3RdMWrEDC1jr5BpvmcDD8vRG4Zw7IzWqWZ1fF087PcxqTfBSSZAQQFZgwCq2WNgN3RuW1
4g4JHatwRz/LjGrt+GV/9cIRCQVhtVFcWn7AbqMIuBzt7LUNsoOGrig02OKciqnMQCGgR/VhNnCe
0ZX06rCrYNRyDh7gLzPiye2giwVdGxxi58MWy4tWVnQUhMGFQPlvJxbZkcadGsCYEUwcVoL26g/B
dKV2nUrOQEBuctmbThk5WYflIcYV6qlL5jSW/R7mlyDVl2yJIWtQ0z6OSerN6kNtVMfQI/GpDJer
D+tZWuDpbp3o2LHac5EHZ0/XB3vpW61FNm/JzlmrOfAg7nM82WI129khzeLxoNhgAGXddvVcIxtm
q8AZ51MR/tZtmL/wMNubVOuu3MJZvIeiONicU62stA9ZhB7pUjJVJA7XrDs89uZ4K+I5fPS9/pFv
jUvYtEIEvPaV535402zJA5dDht4UfhjsyQvAuV36r7MRbdSLRmKQXAdnIYJsX7XcJDoRH5upp/mr
3BFDKB7cyuBqx+BpuPrNB7eHuB5Sh61Q8erA6Femal+HiH15ismRY1ylNjNhvm0ysC8IGljeboUF
juAAsyHoQsQEik/BrptYSHpKVmMXLjKQrI9Ic5mKviI9LxU1efR2zR1HDSG3tcUw6ZU+TgJzT72q
g12Ep0QQMzjYDRdGDKKyd4enhN7IVeGKp6rmoN7F49moCHhDBVsV2djCE4CrT1zo0Abk8cqJ5uoy
f2rcQLF+xLxqT+Orm5vTHulAPBu9cBaqbowjsZn3joR0PaMC0JBE3MPADEz3Y3vMyJtvyaVij/GD
YPe/Gwj7P0iaMhXxrH+e9bro8Xf+WeomJN7F6MLK//vf/+2vL/r90Xb//m/OH7blwegRFtEsV3KC
/3vay/7DlcpWPv+xpCtI1/5X2ssWf5geWS/Xd1zb8i2f3+E/YVMEwYj9871811c0CHj/Ut7LtvlO
/y2rCGlK8TvYkpSp5wpyZP8D9zJVdhRKzYVotV23GlM8QVbHZyuHBjnW9Tm20vKQUN1GFQqbKxO2
S+m/jtWQHxLuWdu84kSron6rGhb/c6CKXSr9LyNoXiOaDrB2sstrA2xUus1qlunBPdtLZFcKZsoS
SdKYCWH6VkYeon0c0m4DQ5+YD8HWjS0p9ArG9wZpo67Ed1ix/GuixeOCFZtSzBqpw7Pjn0JQR63p
LUq7cmtGS2ZJIowq79MMzHVsmdaRiqzHCvSgEw31xg6HZgti8bldtuR0aq4No6B1LGAoplIGZtCD
+1dhUJZsdGldmRrffTe+jzP/yMl+n0j7QCjgDkz6yZj94toFzpbUVg/cqhdrwALvuk0ZX3JO3Qww
hWT/A/V+RVdwuY0hka+BxfnapkepxMJl4NAoQh6VfW7hoy+oPQuwho8V/uKqdL/NEWiEFyII04OM
4a5TnyE3bKZM4R+oDv/U1JivvAWfBduFfY1dPoUpblr5k5EALUVz8yfxGRHP3TfdQLFv+ihHWn6Z
G4fazHfaB5vZuzEPkagEoNGiOtN78Z1pDJY6GkoeBCNBfdaGKp+e2QZcsuS+TkNWEoV6y/Aa0NGI
wk9SnqLvZKOiH9cVn0SfINYaV6rFL2lc32jinXdgVm/t6LyIHLhnNQf4sRB3tyH8iwRqHokSZ94N
uruk5vxN5P3KWH5oGE9iDtcrC2i8dHkBCQSiEHgfBJSCb1/DMG6rqNq47o1T2zeHObHWYqh3pvBe
Y9V8ILHx8rjVA51m1HtWtBXYBtd8bs3DXdFg82AWUE+eIAzd6E7Ra4fb1UchBAjdskGCzBFXJOEG
97kQGesqHvk8/7DTsKTcNcxsZAYkbkugI+BDFvNDT4+ra24dgtMur7kwEEreADgWu7mbX2iwMQ6R
BSua1phdo44h7c4QjE/xRLlga1dPejSRQkfsHR1HuYL9sp77veWDVpJi2ANNMVdhj1mmUc/1iFvc
rgBYTJbLRU1rQPJVVBPIgeEQ+/WzTCbmHmybGV3ha6HtF0eXN0H9wJqyo1M9+FQjpE9Z1L9Y+Mm9
AeKk0dyG6kIp6lalX5jYzXXfq3AHeT02MTNZQcwkbzl3fdG+ej3xlrx+8a1uk0Xon7ExHeIA7VQF
NDlEZv9qGwtqmj4NZdW/WrNGOGj7u27ROiPGGYD8VG+3n0XFAsBl7K6YXezl1068DPMuMRyhcWX4
9Tupoz2UubqO7jMcN0HNjjHJCPKwJtjqGhiZ6XV/hjCbeXk2sx1/pBZriJaYaRWseQKT+Ay9/KQ7
/BthOFEo55ufTQ+zxANBOqZqa4TFsx22pI6CJd9a7yedfJQpS5JstL+KDAwLTSWC6Z1H++Q6y57U
v6q0eWusAoBGSilw2Vtn9g/Hbo7NtVqYpt30Fg44gMMR3xPALKdVtGyN2UdCxwiVjNEr1d0joc2k
3fqNfk9L8DosbjIMC0neP4SK+cyoe+zMSNK9K3baMLiPTPNlUtYpmimjkD7tsbFBKE8N6o4JJrqa
RpMeqH9g18j1R1nuufMxQDI3YugcwWNQtMTlHm2oWRpm4MTRSC7/LubjwKqddiFU/Q2lfz/dQEWE
Pyj6hpz6V0efAH52sLOSYawKT2Fg4JVz8Y6PI41kycPYaGNN+idckZi17pu8w/xWYlJtT0VTPmrH
xMbD+1EOJZpW9YOCBa+0ADI8c2gPDLyvvfdnK+z3NAw/ee5cAjd+hI2L+3+Yby1GD15MsBy4TStn
ifXv0lm5W8mYTQFodTBEinO+IaA3c+RZla3LnIVl3a4Ra5O0SC6QXHb8LKfpKQLUHVWfjvhV+A7u
fypd4WaLV7NZzGYhyCVCYTlKOkR42Ipue/SKnlOQeHASONFUpuhVJIKnLuKGbM4fUzLeTFNbjHem
XJNsIN2UZG8AugliRVgzUsY67kDBzgv6vQOUe1lDCQ5n1a60abQKYlYNhpnmay8u9T03ZYPZPb6o
VGO8NJtjQBINKhV+whmp2CBGuU//ykfqGOd/tqSdvJXlIllZY3GKmgGeUO56JylzRFPhHfC7YyPz
yobtDJ6UFl8kocQM8JSJQ5/pZENK52ybdJz2gqFYJneg3wa6FOuTXmDnVhUVdN7RJfUYePFD7A/J
KYqqd+E7r0mEeFYXbbivw+xoVf4Pj4J7pC68wuUtyPFLxAWmljEzMaEoCsAt/yMs2iuMkfQqMYu8
lFlw1oZ+oGD7e068xy61KHXV+zhmSWXq5C2sqSewQgzasZ6fXYJMTOPHAWN5tvS3hR5PUpe6U7uS
X3GrTKD8xTY0OmKwtn6ahZMjzc5n1FW8ouPVp+yj5q61bdriBwJLSddwAx2aaC7Cd2zvLTf4Sly4
iXXaLzaVDyrc4FWCnj0k0Y8dhm+kRDdJ77yEhkSTlj0ZbYxCfncpJ5rpRx+LSem3736gSbYJV28T
Z3jKtHX53x3H/4Eh+/+IDmvaQAv++cyO6e8bQsM/DOzLV/xtYJfM3gwQQBhsbxmI7f8a2C3nD8f0
mLwdiAu2aTt8zd/xDN4fyhcm04AFc8P5C8j594Hd/kM5ngWmUnnLsC3Nf4UOa/K7/CP1xhX2ohBa
AsWEHySk9z/AMDOksMqpFXYTVBN6oqTByM7YSeIsx4dYEfqRSY2FuCHx4GtwLxKI0VjhNMeKAmyo
8y3imfS9u00NsXrsJZYEIjBWPHcnZzJ3bZDwYPKXdBbnVF9Q7xgNCCGkbO+cKAzoAWs39WhTQDF1
OJ8t96FhlOG2z7qe5GNS+d1d84ZJykFBXvQxCuoDlbsIAiualApSC4gCbT8ejaCtT8J28d7SHdmE
mNapwX41fmEkwladQnqUSkA6YGe4pieFc3kVko6H+sD7dPQ7YzyMaX3suCc7/axxLHS/lY0HyMDv
HZjFd5mZizGkOhR+dofqA/xuHN4rgiMhnjln7m5O5z86ZvcS93yMzYim+iSgjie4r+bpjdezX3dG
Q5d3HT8nbFIwz/4yun5ajTRGbA3loT9WO/oBqeHD+rHJGjJNqTktZQtM5Oh1D5kOr5bXyo0kwL4y
EuQotPIyKd7aqHz3kqrGKNivIxetwZpbjFOif+urpmPbThI4pMdK+s4uCnCK22NNpoEm5lJbp8L9
rbxtCEeX/mtMOXo8mF7zkuMqWeFCWKFiKGLisHTZD9x0VWcHcNQsv2uM53kg8K418MqCX6NR/EiJ
3b0sp8/a6z6mdvqeUIkZ/49uICiPDUYQB4J5t2n7dBOxBMSlSth6mHB9cFxEFMaxQRUK+US2wiNp
oI6mq4Tz3AbjpvAI1soxI4OH+D+PcH4FtU61TelBgySSmjTVZHk474lkzOzaaDlx7jIOrliwF8e4
6PN9ao1HnczyGE2gaRNTJduR1eShDEN+r6DFiE7wcTW4sEuEY1kHkuHtgoQK790KHdn3Dl2XW5uh
REeCBf3g1APBrjl97+U8nzCUEBcumz01NRxN+bPW3UznquG9TtP8WdioWJ1ZMGoWFCVRSWWtlVVN
mzihQc+OsGg0Ns/dzlbjOnHpF8hE99xcQkyXVV7gIXV6TKdJ9zrM41ciBuOa57Rr52oMqGCyUGrm
rHlSgf5TcbyaR9KoaBklehLXh49tp5gs3tfC3cUjFAtfN295l78tPtlaMGDgtGIvNOavNJ69zk3j
b8RUN5tCRKf8sQ57cVL4H7DtNvNTNZVMwFSiqmEqGNVEAmjQeizFsHWD/IkD+IuFlpb0sdzOFht7
qjnKXQpSkdmQNIBTyotZ9ZemLn+sQf9C5k03c4w1RDpA/1NnuLgRkbTBYdjAVLOLY/tk2F5xRNGL
ORcdjUHF97Dkdwygtyhp8m0WUI6a0rMwkzNyBsrTi4JblOdmNAZmvv7bf3UdiXB38jgJK0ycGse2
VZTPXRG9aLjHAVZSc5I/Oq+ezTD+nQVpvk96u8Zmxpo98T3ONtRnpIJuw7whoA0c5M+uDE9D81fV
Go3bYAE0lB42zjgV62EfcM2vmpHQvBo53TjyOlfOL98b4vWkSfolRb51ZpuJqlj62HAptDQzojRf
Sz/8MGx4h2K8zCb1tVEmPnTdr+GHVNv6O2lhvwwMOZswWfLA1nAfk3VuK/sl0M2n60wvGhAHPyY9
uV4HslDZR0XQMODuITvzk4iNLNkddFY0nqoou1ZTtKsgcqxL1kgb0wgOOY+mteflxMCQm9YBUbss
QxivMpq2AR304D7Ti+tRgjUirY2FNth7qJPv6ys0ho8+hj6O5GkuiIA4QpXgANrZ+S2y4j8lEnRX
dj8D5aXcwdIjOARzYLVRxEpvIjmfIWfcWWFIjM7DFo9lSi+bTSxOBLXx+EpicjL5mhMfX3oRdRSj
El83lUAxQUpTXX9B7AMttxkzgacqplB+6oJ9rv13D0Vy7aYdPLPcBYGGUrlSffhAn8u0biUlrRhg
EcdChsIw7tleK3ZZjZO8tbRJBTPnUpnjxofIwPYLDgHZ7RutB74/lscgbPhSL7lmA8vjZCb11hNi
iOWMO8XAeGh1+c8YW7dAkm8YQ5g3ZBNl8KkEhu2mt2jC5Z7Z5RmBEx9/a1WzzHWJ1+T60bDC5Gbo
7JIPOSAC1eJ3cIOZIhO6y/sIJnph2bu2cl8qeInrtsMzjvbzaBJsp1bFAJNqkIkqywf9OxwqkmPZ
gKSspUmNooshOMYVMFndu9ETrIBmiYva/kLyq9m7tQjuBJxdwJmso7sNtWy3qiJaTcMwfRgurZxS
vk2m/ajhjCMFVI+dbp4dzE/lMi0E3bUe85MRj8naU/WyQ0MIqSJx5Dgtd2rgI+jRmN1F/itVFaxZ
Hgb+YD6b/UVN4qtOIUbyxx/QCOKNYZdsoJrPUMMMjM7s5DDvyg8nRGZPc/GKcvNedVRA9v6Tk9PW
k/t0vX4ndEAd497+9HDFyoR1lhcBeKLrtdry8FVN9GDTdHPNqSgzw/yKq3KNprYqBgyQf7Ee6ooc
SSVxuxeZJlLh0Q5sRXgLAD9FkfsYWfPVlsEr3YHuYaxuU4PeiSE1WLMwW+y1cB38DiFFjpzZENgR
ID0ZrHvQQHWj8ossEeJkPtxQu+wTfqkdPS8k5qOjE8N6CGW/jWbsr8b8YPTVfaLQD+d7u4nN1TCQ
b3f6aWRxQjITe9hODmrNsciCSQqZtoIu5ZRteWynBd7fPHbd8oQNo9eyBs/gg8w1kanCAPJKR6+H
4tGTR/5hCOVw6LMoXjnW/Bg6c79NQR9vE8umAkzmC3bHwq7W3JuTabLfi9ZDi0ABhexmNOZNtT38
CiqqCq/ajZ34NGPju5lrumv6B8spv+kQPoU4XjY1Nmc/bq7GXD1xmEVv72a9nsU+rekCTzOnO4Zp
9VDwdiQBa4FuPlhZVK+tXlsH2zXOSY8Zg5e2PRTBuO4Lb1srQn1RCFpEmg7jbaM6PjbchfFY8EDP
NxaglNl9xtTFDsyLfvymnHczTm2SdOF7FfSbXCS/gTMxE3pGwr1dP4UTcihllsAekNbIPJiKhpWy
fvBiePiBNwQHlcRwB+Ru8lo2C+RMBt/eOUHN1WozCRpDcrvaLUGK0VQX4EhsMcMrD72GR1qMMguP
cQ8JC9+olWDyjegBEhOKbgN+o+tIWzTGQPDZxYZU1hO/1XsR+/x2VfksTRopeQwwW7EHN/qSBs7E
+C4LLDqt+6ypxk2akqus/vS7l9DiNC+TNFjJ1iX8qDa6pjciUeUzjhtj1Qzuj1OIp3mKot3owg3o
lh16QRonSku21VwllSTUWlz1s44rFizle4tJMmPgscfq11DE9Cpb7yUfEhrOh98zWwWnc1eZFhUB
z/jbdsfoUGZ+x6DLB6ROUlAzyfRW4So/JuUXpZXZuTH9bCO4ftc4eS5Zjn+6YojBXX0ayulMtaS/
9GVTSxNGO9Wz621FYaLsUSnUVJtEZDynTDS3KnjVFhmHKsbGhMnhlhmSLGUx9HuCf97yTHJouew5
H8ypNjf+OLAtK/Q+CR32F1T/9MQn5KQ/KMukE/UmFPAkXGH4YkYyO4ENekVNwXrwsBDheT57kBHG
FPKNx9+wFoLO3cbFQwghC7/ZEG9rHXzh/cjPE8XU/FT8lsMYvak4+TVptUlqbgoTAuKusRafVQoC
d8LMZcxtCuwzeQ5a58LiEQFGiC+cj0NTlOuxxQtNRdprwimN+60C/zLUx9xpMEF6JveQ9Or68mgn
yBCRM74Y3bNJx+46TPq7BuDTqvM4PmFk2lGw6x0Jdjx1I2MLa1rGyzjuNyH4MZrZqk1uTV+xWuB8
jtghEKTY1Hi9h4D3rM7BjRa+exRtAeRomG6RzCgyj4fLIP2USJCzpQaqeLCrCOqbHk+zzYqvov/V
deuRydk5WUbFghE73aLrooH2jEo6pmG7T3+0/6D86XPiei/nDF0YsHHrspgMs/JFWCyrXSMxNjj1
abdiTdi0CfpnVt2SirQzoQTiTl6DLVFTC1ovEVx1lXKiEKIYQevJX0XLwyGdQ3I7SXUccfgPob4z
Qt1tZza1YZNahCAidCyQYDEdZmXDtNPP/kcv3pKU3pCuYY845THB9CqBgJeDprE56VnY83oCJIPD
XsfLlsshZ2YfBtJEWBPspDvMeSu4oTP/0qi9/BtmM/wWxMmrYW+r+mn2ppeAVZrwrbdp+TazrNDB
0YdsCaCVNryQqCTRU11TBUG4LFB+iEHRjde+SElCT7+1z9vpV2QFWQ0A4C5DLK4gVNooPWP+1vsc
NgalHixFc5h2DlfbpsjSq28U1cZzcOZWk2OTkuEuKGG+DEgQsuTgTormqwfBWjfwIwbe0NVAtD0i
A1YBgONQgfmocsHStDMOgBJXadaRp+vK/nmyMUAor7nr4OaspwJiQURP8RBNhJq6k/IIhs1UTqST
2lhMbCs/muE99KTw4PatZR5+iAmno4/snZclGFr+J9RChqBA0dM9qmfNJnBCjGLbQZy5W2DqWON5
8NcXJ/mBQ/Xbs7ENdpgBx5ygexrdOsd9ZPV9mAZ9dDGk+VnwPVo3d2rv06b4KLABp4iz3HNx76e2
zbHPO01uWe0Z0izGTu7QiZFc83FFFySanZ2+ZgDVG+BHu5r0AHPaFIJQT36zkODmUr4ELHcIY3Pa
IXubsNWGFvfOYRRH8JA9lbioUmU0pAD31gxDPoh6tWuzfI+A8jx65u8pQoaLhgSYf9kBESi/Utfa
aFL8QQ5mRC1Rhb55gwtVkH/Pb4Yw8k3m+vtgJq3CJvxWdfMzbhW4R9X7ItDmsQgOVSqGo9c7+9Ij
9kbAYJM2GTV+TAyeQeZSdw91UgxY6/V3nsfGamJMjrgCsPqsIGNxwSnejKFctuL0JDe2MDcFlMFN
yD2qpjuQ2AL3OjrkPUxqkNaHIDuNwa3mRk6AKI0wrbADT4Mv5cl6Pc0hhhfcSrMb7pIbnpt8x8PR
AKdebJykeetCBkkTCTS1zEfMdO+lS+Rirsg5hBGLFSwP+MdpqYmJZSUL1M+1qUQegZV3naQyk3Gc
mM1DjuViPfQUXWbR2chx2JAngDYPPxwGeuIKWp2lJDXBkcmqQNnIMwd2FIIp+Qnm6FdC+0mcUsVt
CVBXVM9Sxomd2SyeiCVwbp2Pms+nEegreMU7TsfUQ9xFxmswoKZgliyICeckEvng3rEKu/gDzqeg
xcpni+4W9YAM5/guaiIiYn59VUvWhEr7bazR8Tzv2hgZRkxRsOlp8elhFM23nhmfCBfNlpsf3Dp4
lG047XujheGIN2pszyznHRgSfKSZ+X9rxKXCZM4ozZAC3AXz40nm/1uHZ3UzYF7gX5PP6QC6YcKB
O+T5pml/sakBC5bxOg5LUcTAImuFQgGMnPK3kCT4pO61bXLna7KHNFdviY+MPA2N2sL2B2Rgf0ct
URBCimhhyS9nTsVWRGiuZih2lc1Zepog19hwECjhGLelQHx18DK3c/HSJRJCmJrYnXCIJ1YEbMTN
9aauoLfDXYWK2JNLDZcMkWs/MOiDi+hhzickttPesXBDOXfwDX/Gfqq3hFXuyAv8ENPBPIkpPp0c
cz02/k9hfsHS/PCl+Kic+cusEviWXXobVHUIZwL9riBoVWKnTDUMNx/Me4VFjkSe3LolMmGND9GI
p+cJx6KT6tNoiYcuJ2nBgBhWCMRD7tu8hkRh07bat4HzFdNsDdCEqMSM8bcsB2vTcG/nE0SeNnzS
g8LdmL8lnkj2JveGODiHCRV9tfsS2TGloDUGQ0TpfRAg5NkeZ9/cdh+XFAE5QC7LrnlUi/+eAMbU
TMG2m/BuNBa9PhzSfnKLno6ZM0qaTO0aWt28DdPwUdiOf3RKgx5U/9Sl5reM0bYydqZhNrzFY321
SylXfWq+ODzpQZYHLBrT/icFD0br6PMg9C9Mi9FuYrO5Y4v3xuKJmptp7o9uDkx12Sr4uY+V03Kv
RSlvyGW0foMdTMYavM7Ipcj5nT8pK95iBVuDhTQtDXWwczUjsGgkeDvf4hLq8ByYjFma+28+YvBt
JuIBKWhNssfmrocO4JZluqYsmcm3QZBRZneZJ2ntW8lGMLfKDzU6JA0UR5bWHySPHNaGqTPybMUj
ant4v2RRHpxAPOmKoEjHhxUtWB9jXlbUInNnLxPx2HBLzkz9VLs8/TFjpx2dC4gHp9S2HmGS4ShA
hST7UwJxbUuQMbR3xDJ8IJQzHoXF9oxFOnEiHuSY+utjMtvXPmStktR4I3OOmx4nMaB2MBWzgaxz
Glwxur7nFVuiqaQcKzPnp2EBN41aPDb88Vt6jsG/ueFbHQhvm7CF3B5lnj+U7MWPmHwgIkl4TO1Y
cibCFzdr8KHakcXZHLmZBqij+9mV2ZHlW7oy6WZhvxvv/ZYPQ2oM746Tp1cnci4LW/aimomGhxpW
VKYIDvVjzFZkVHuj5ZmQ1xGZOsVJQAu2x0Wc1Zug4iZjG4CE3LBq9iEBJfjK6RIquwMGoM9GdCVB
5S7vjLceOvPSGECZiDM/ILMNJ5winJ0m446U7zHJVUFXMS5WPk/WhlhA23E4yOv6nsrl+9IjsTf4
PFhM37hqM7pVU9ZvWvz1UZ49GRgyDZ5aJpG7TRsCZkwjQViI1yOryGm2eQpf1M8IE7QorsY0HGPV
beMqqvfmCGBr0MvjwcwfY2mb+8kfGH/LN1pKa5Hc/IKkZa/NEfXG4ORDZoItFZ52fnJa84CYBmzb
RUkCR7df3HvXgR/5RG3YNA9N9UTxzlNvW2fRz2/cjkiSF+Ll4tWpxcPUjg/KZJiKohyZR3g0pSyr
B7jcNIjPPB2F+uoVXRO6UT+EaaeDo+vzbCbZdjSQPNvFF5a643SZCBn1QfGrjxLOeB5smTL3IwJM
C7FJ+iczj2AG2e0WAXzNEFVTDFiXBqxCRY37FBFTDoW1rUJIFil5XqvhOi9wSreUDuFgYdQ0jP5D
Rx7CQfheU7i1rQh4s8RJtq2j9CqQ7l5DBHcqPzznhD+HymCdL8k5Zkrm69BxHpoyuGDPUkwwoDdJ
wJ1H69EvyG6PksgPj0x2hazD07iLT6lxrCzgNw4RJd0Ja0cl0m8ZJ1AetJEAKnNx4bK3NXRk7Zou
x64WH3IDmCQG+mUIUXinYp+jBFUftjfdD1IztE3esahY/LTuuJ9H9VBpbtLSn04y7vSOU+OW+C2H
ElPicO6YQ0UuXXJLu6whJYtp2CCw0oDbG3n0SaC2un5I5n3qTu6mldzpbdz2nuHke5HYxiZW0N9m
xfmwUxBlhIvgb+pRHkToYSKuJccm+B9EDwvrak4W8jTvEsxIDgWjC32kKO64/pfmH/1bmERmM+I4
O2YD1O3IXWnkrHiHo5UPrAmowLIqCSI1v0vzBbvpO1vlw/C2ctgiYQbDkI2zDj0MJsv7TdE6Dh/d
vkwOSzIdiwdRAngjFbZDSWVSXKZH/z9IOqvd1tUtCj+RJTPcxkkcZmhyYzXtqpnZT38+7yNtaZPa
ldg/zDnmAHrwfAqALWLCJPN/9aj89KxvNyoYkbjfiazesS6/DCEe48jEsoRLHeAZQ8BR34yS9lXU
MvwNIDSDZhLH0y+Cvh9VCisfARpM3oyMimHMrz5SXVwLRnyzku/e/8nKK7wJrT6a4odghhDJY3RU
VcTqOTiM+bLkq9fgP+mePPmmRxvFc6J216FzASk1tg2uRhhkFweU/e2m08kPv8R0rJhNaVdFuhj+
zmA0oHvnTnb4WXZBy1RJ0i7EPgzYk5FW6Gd3iceMSFWaVN6jamN3bjMpoZNFqt4z+ypASj9Wccn0
/dgslOycGsOM6QKAyMv0IcTBjIseYqfvXbeyQZUWinsf3TU6RBhHIA3uIQ0uFSBodx3SQ1y8W8rx
ZPhJVRyHRtxNbql6NYddo97d8c9VH5rxFZQYHfkra3zrHcM8/SIgHhq3TWtHPQ6UO73eunijlAFB
oOYOkULhbnEJcZOtVX6V6kUkt0vHYWHMrWWULAbMRsNqLdb0Yk8YmEtL+ZdH9xDLMuyvavCe/ESE
lYzWMXsY0r/JOxp3Cbjph6H6a+p7Jp5H9eLlf6H6SDWdA4SYKOlQp2/f+9R4HIoUEBjMYhuXYpnD
vafzd5a099KSj+jeZPnjAgG56l2WLoqbLWXAyrCY86VbjDuJiYLkjY+ZZgccUkGClZ/JMtPwoyE7
DN6bODAlsMh7p8FF1wJEh6o0f0uVBbfnnmDhShwNODJcGv03Fe4Z0cfZWjatGTo25FhkIeDipdaX
ot4NyA4xI4r2pnwPWG7qDpN8U7DTTdQhfdq0yrPu9jqndpR29MJrM1wawaoPVgoJzOqBn4y0jWEc
R/PYghABBLQ2Ck0LG72gKFYozOY5dEQBYKXr3ujlmGt3ODdZ0MHpLwqG2cJb43QXAf8tbM08LmgV
+JreDyqNTtwzNgWmO5cAkMaYqwDMyaD3kMl/Q3tIBTyr9W/YElSkLOni1WPOGMjZTKKU8o14UQtw
aQHbLcHAi4KaEyUN5E5cNOzJiMgcaqeYPEFNJxxPPq4PgP/T8Gw5Sl+1/OVTbBxFDKiiU1y+PdF3
emNXZOsaS5wAe1GIjMoibI5huG2DQ4ERi3SLvUuisUmxTBF+rBZWJc5z2c7vz1p/4z1rBUPt60or
Mb+Qv8Qym2egEj6JUbJ88axZURKN6vI/Nm50TM8eapQOQfiYfNgiUkgg11XKMcu/9uJfEv9J8m/E
OM8I3yUJOx5gQ6z8iUwm8a4alPPQffdFzhXLM+FCh+WE3SPTg+DOxSnhljh8TLwsfKY50Yh9D/QK
XX8P3QnSMiRE/KbmHHzy8NdTS4uxP1fpV+QL9xvaqp+UGTZKKJL+xrkFdTlQfAfmCv0PWQoYOEfS
Hc8q8xbI3/hsLniMzInnPAoRUaWxicASx/CBFTF1hz+rB5Z89w8+yQKDGJNovrB3N9ht2y5OcKiP
plWe85KmfVlx5tT8O94eti9hbISipac0w4VMbX/JsDDKu1H8aeaXKT6zah8XjxyhnHQL04PXP1X3
u+RZ+CDUvfXMO0LHwe0a2FvVPPAopTJovemZ5Q5YZzfSR3hV+OGkGvJJi+S/u8HMyQgnCFScyaKx
kunXU+yIRvw7yIWedfS1ehvO+pZV/N3V38zgF2BbM0oC9TIYUKpBu3NfZdaDx1L6YyaMCkpHFGBw
lpZ5K5QtGr6ZPz7NlD3PqiflAZ7gjGILQ8ppYvgd1H8xM5EYqbdcfNpyVYMCa9CEp7PHREknEhI3
9BYxyai1hkuN8SDdi1t1tsJnTTnch7BjtkmZG6oohsy5hg6ajhvV478CPgjj5UxZtKhO2W7QyDLy
Fq2M4QZXs1cnK63CF4/dBKmUzOUcTirNbepis1Cx8AsoOmS0Nzl2RIych4SCD6sbbEpiHl+Bto9a
SE9Xgw9JYajxcsLTKqAoaIVFg1A9CpN1gONVbbTzKRagswssDi38zUXxPsjD5BDB0odOybxfRRXR
ovZqMOqolWeU4XSmss9BGxgWLXS1tHVuVTcrF74LFG+C6GIDBj4xj7IXvJK7StCD2ULqJhRFKBYh
vxALDoANLgjByM9JjStngiOPVRDkhhdNRi524HcwnV4e5oS+MSxqhG0ZIEQcPVDoN+NFqN6RCQEb
ArKOvsfToL5cO+ounQjr6cPJFau33w0e/TczQDLFrWBrGDsxPHbaW2EfZ+0vgQg2nRo6oHAxUjEN
ar0cxtegbrEDWBbKmlyGFWjenMXvRdKszhvoiRPB74X8A8EXX5iLVuQAzeES4+kNVkLsIV7IrBKA
1gQCu+VBc5JgjMJenWqEOCSdOyZ5b9DnQY7vH8YsOcLezkRhB0LTTmR8ZHO6cah4Ir2FZdxgm/GX
AomDnTI93nrwFqgLV3VjwPcBmqUwzvBDtHCyE+S915/U8hpRvYaUUtZv2bxMWP8myr6M0bjcGsxD
4QcR5BjDPrVYUhrjwFb5zXNkacbNFT+i+l0lO/QWFG4eS8L9S6A3KRzNLjByw+0APEcZinUZCzyg
i4knJVlKTh8j9CkvpEAYYGLvGUmEErrNWYxgUQfjWeCqYEQCqBOjby8WeAxN5ewOQtW18/pDFE/T
vi+5g7HKjUMzAkj80IKNWAl7jTuVnAA7Rhs7CSP0GDASyyTVszZemGMH3e0bXTs1Vsg3SbBayiLu
oGnPycvaQLScA4DJsN80fY4GDEF9s8kgQIgezogJiQy5biOjXmVtsBcMTDwa/1Dm4kZM3JXbMl2V
vir5MyIcq0HdZDV3rD7YuviGREG2yTpW0UDMIcMJD7gGXzFkF8UG4QD8/YvXQc7H6tOQlnqQO32S
kQI/Oq0aOQMIrTcp/WR1bybW2ZyyJMrut2uGLfmijKhcrHv05QifTqxNVDxXOvWDOalb4XhlpoF1
srrz+tEx2ugStfle9oVd5gUnDHtV9L0dHKG1WrkXAukcQ6sOSB8OCzmX9h04XYLOoa6GZdOii2H8
p42GHbiQrMR0oaJxUNNhJ4Xmsu8nSI2EDK4ZPYFnEGT33O0utRhTtafkIyTS3Rebr0I2mJYm+7Sq
8GTztkYBcVutHdMH7zWVZyGJL/KKD2WlXuFFHtSU/Nf4HcTJRxtXllEdinxdWbhE+cJWCrOt7AO8
U5jGIklFXjI+ZNU6xan410dMRWgC9qognQTGorFUreJNXRbvUgj/Co0cks67xfpcz8tLoRv/Kqxw
Ew+xTBjuPXdYSxIUkUIvvmMLFJnjA/3oDZaaDmVxOts781UkKd3btwTkm0CvlBTe85qY2FVWfMRJ
zdqqOHceerypsvZfGW7dauuOGOEvEzhWFoCluUljWBPnwVpXPh7q16BhOuIQ6xTKN6KnJZwiomug
/gQkQqEonaXVrtW+SrZLgtGL7wEd4LiG4Rawj5m/1VnCuABbt0MVPLCpw/IMDSua9g5AjfhRyOoR
c9Q7Z61dInQy99JmJjmS/AKfmSfY4Lj+pU3/5TMIbQzcE5ewWVxF7lQr/UlsN6l4DJUzs1Vb91Gu
HoMl8wbdnmAJ/y/vz3nHLYU98ELEIK56s6s5iPcIceYoF+R9yKUt1YDcysEKTvoCZMrxqgNbyRmp
mtSOQTmEUjifmCPDaMJ8t6VUMOEtKXAxFO9eySvVuMUcwImEuZByl8uNBEAa4ajgdA0SVZu/AmWn
E4ir9W8yzNbiknYk+1OiJ/kwtbDIzBW0gzEkMvXBXTmbbJT0o1nsyxnuBKWd2zi6FZtuhkGMtud0
MbGEnis2JP0SZp30EwOdQIZtnQJvwnqtpItwkc37bh16MNXmAXYjHy4v3FUONQAe4uI43ytQO6X2
mlsbxJqQbxHMYE7iG3ZoA9cYi7aeC78ymLc1TytssYeP0p5xo5slxjviuAjOE2TQsCpg8fdTttFW
d9eWdMT1hxvjRMVv6rey3yT+q5evavsoRvrAWyK8Av1Bf1SOi1pcDdY9p5xPpX2JjenMpJ1ZMdlH
InLhky997ZREBIstmnDTLwmA1bdmdqjVy5Q9YyBGqYajaNdzlMY0IkN/LHKnFbdd++DHImU9aMfU
PJniXKuW2nBszLU4hwzKRqBOx/BpgcWAvIwdFk66Dvxdz5SSPBcl/UnGf4J2LbplbN8HSFj/fPdR
SRc/+KNY7yxH8c9RjVXxBTFPePfU3w4TX+tOHY7y6qVLB113hP7GYSyaZ2MusO5/8zkm58YhXNdL
DIyNYu/xWWxAt/jK77RrC4+if5iWzKTspQOM98t6zqA4IAuAeU7Gld3kP536NdT/SsExcDBRD1q/
EcLtiFeYjY2lcm+SfdNsRfec2vcEpY9CPG9dvXON6mqdB5u6+Wkp1Iz6EqCpSOHCme01VPdysYqs
b54/3uwwoc+9tJ5ehRMtO4jL4c0fnJgkHc4McxE7QrrUZtSlzOVd7FbU7NkutbmZnkYKVmPGeYTK
vTDmeE7gS+HOSv0ftuHQbTyKxcZ6Sg2uRu25osuVCU8boSQJ9JCOLuK9Uuw0i4HyijnOzCC8zV0k
1ImYd00gBRaQ2FoGCIkCGluoA+3TrZwEVALm8sw4RyU4uHiU4pU2yS98R08ISOMfezmd5aB/Y/lw
q33vP9Pqe1ppaY89UoD0CMBex+Y1tPmvFCV58ZbLbaCswcZm2uwXVvkUTJeqp3F6Y9iOHCchTzqc
re5YESsqNzNDWCxk99sr97RE9E0Z/3teFeu8Ovj1oYFh2e0ycTtYlzrvJy81tH5MhDO8JdaD8GdM
ccQCaHvw2wn/yA1yYuM1UGE2yqnOfqYv+DqJ8qMs4NlCseyrS56eimJtMG13JM0xLYaW27K8VcWp
pGz6go3d4ttarCvh4c85cOdyu6df5BsfWk7dqDlXc3To0itz93L5BeUGvt8Me8gZlQtH0cHHfaBx
OjKHZsBbysOr9iHoAc/LxiqVTv9Cng042zKmLS7ctS8ceAr+8P3ffJqZnoye5duUdwrT+DC+esof
ASTtpSkdGKHxVwbWCmZVbwNrKWLw7C6CpVFTSAcnV9sE01CGnpoqeXJgtLMBS9+b1J59zhede6+B
wEbBTbGX6ZugWIzkhsG5DtUt+DTuRgaM0kxf181Hxh6o2VjeuRm3w+xbLBZQG2hONma1JXmbocRX
GznugqMVuvmyYkA1zxLSFagPq79qkc9LArlVGBuCxtiVkOZRPozQdoedoB10ba0ntDybgi6yU3/p
lUT/gkCfZ3kxPScn4lFleLg14q3k7jLtoUQAXKs+xaP7oKG7kzYinI92QYp1tg0zB86/1B5RpYID
PaNyGl9v0n5v8eAzYStWW4G+OQx/vPEnRdcjqM+JOU6DYntzmV78yemM0NZdYbsy0VH5Av1cdSjv
bG2HgBRC81KDjjqa5FJU3OAo65AT2NPTVO4U6B7Wf/lRYbrb9vcBbwbL+dbBxKnaHGudO/iXDJzn
uvN7593l3ho9kpVfrAxl68Lo7jKnuddBqXba/ISjoCFtPM85nPjWOEfbYb3ErIlgLSNn9o1JB/tu
YjE4QemYC4IiYCwLq9ZbVRiEjY9CW1vlIQFStmbUOTP/DMBX0PbOtOzNgIZpMfLbuZTeumzDxq0Z
BWmbJtr3gYObQvsDkWqGBGI5mrN+9jHnKkPXI2V09V+4/LFv8PgBRl8L1iMizT0+hVw5Hh56y2qH
hm0mLmF1uIyD5oB19FbhVEw0J8nYWRzEMLB4EhnO0DFg7bE3QEGyAofDZx2fGlK3KXiMp65QISHs
q5dq8aprylmwdgfCyf/RkIoq0WwfjQYIS0c1ZmgIp1ZWSOnTnABJmrngWIxvBhXVCtN11BwV3fMq
12yVYSkkqmUJ4+wkcRpEW70mLHZBw04TA537EPdnI79jxME8g3WZfHBJhqa8yuRvCV27CQrXaBsx
uGG6zAFPSrvIJlfWpfmAwdhzYqS7OjixM2HXJ0pHz/6QL5q/dUX0ktxtbA8yjqdSozFewrjFJ5Bo
N2OnhYecjzaEnM5bXHNIuLdZkhGJo2xfk7kthE87wr080I5jfzP8DXnifvysH9Qxi9JasKTxtt6l
mL0xGRaXan1lMA0KSNTbQD0DeiFCqNMR8IKfbwgYijidECkkB4ENo7FBGMQrlL6CuPXla0K9I6f4
Oq7QkVD04pfBYoySJXyTNtua/aGzNniUAgLg2Q5Cbgc8WQP7zJYcNK//NfqNhRFVSoSNO8flkMQC
iOgu/0pUuwfLnGhNBI4wZTioCpV2Nt5nTyjolr6rCNBiJKqsFH6Ju9JzR+xR9IpzmfmO6G5xWzKh
SxAE1dhFjef8EYct1LF01rRYxcJF0fpPcX96+Vnj9m0G5gYuIOOoS9If6yVerUmJ7gpmlZxsoY+U
fIf4leDBgz1OwZBr4SMv/uUq1zWn6pZpsVQxcwrmekqAV/ttdk+RclWZgDImJ6p6YcvYneeYGG4H
TFeilUG2+l/Pae5/V/1VGPdG+Bzm+Jol16mIG99edTZ9RjBLQhln4WIoNnKyl6Vh5ndHPf3iuNTU
zbThdfclNsAf+nvaUE2N/oAMLzTXlYnqmEG+zmZxAbvap+XvYmEtDhdVe7fRVEMW4mEQT6m80by9
bh4RTynDCtM6bANt0d3TJsyqnGE+iWzR07Nbrr1Z4jkgnia3WToeQ4y3fHkP2ZAyPV7gYl46VIPz
GJibY0RZh8ozo2Wcgsab4Dj1VgbwO01C6NVUvs9u2Jv5tedl9+3e7Hf4+SnhtlFXIFQN/BMi4NlZ
2IkNNS4rEsw2vptFA+3+DVjRsMICdyUXa+1cCqdIPOTxanqAqrtEaOGRg9C2L6s9a2t2o5xujJZt
3mDe0/yboFMBhfb40+AZEPcvBky23hxoe1T5ngsX6ApolFiVc7xV+W7yarocFOXS40SmbSP9S5Vv
MnVam77q8qvo3qGwHhsOTGJHw2PVHThwqXEVWhQynJjMD3YznFwP47OrhZpusNNZS0d0aunipR3N
YOVuetiJhv8UGZjOQXAB2tPjuDFNp0WAWq3BoO1MQU1BsBBelxxAQ3Ds4v8qZLnB1HrjxbD9eQLN
X0i9t2KWKjPL1qgqHpK3ruOtqC9G4UDczqwRbt7SX3C86NSkjfBFw0uvPNhMWeFTCBvTOsTo+opz
rvyqzABwKZ0NEhAfxGfZuqrZQcYcNey2bv7J1VM0UlE/oTin3UKKF1oKrLcOzE8psnQffbgpfvQZ
ng3lWjRo8LaVRqmEKkFU/gEldmJPudfMQigKVvYv0f5l3sEa0UDbNGsogbjKLe+f4f/q6qpHd9Zu
4hwg/xyU5yLa3acp6d6rV6Vy1lDURDHBakDEwy5oD5b/CxNA/KjcEKO0tLBBm0aQXBJqRScxb8zX
qGhUkjtGiVUMzeKo4+ZDSTrGT9XbysKnqri6ODKzC+VDYeXgKBAcsp1cXhXxiysq1SlH+5VaOfEk
nWZ1CZfploEzUCVrfL9Nhgf3VkWFAydcBMoW+oMg7rriM2nvQpBB7AtB6i9qr6zV+F9hnaLup0wu
ukmZgAwZUyEHcJmj/FtJYFEvyOeh8ZkTjk1hKs+wH8R4SuFDRhu3mhOgY6Nn4tCQiRbx9wi8Ftnk
A3DtvbWsOYJ+wnuM+QkTHRaSCIqKtouJxJ2MN5Le9BDO2xa0qm72Sf7EaAulD4egCCnABkdTsYGX
X+McMolCApB2DhZwO62bG3+i4t7Ub7NeNvoy9LaK8telf3CVWoaL1LGa8js1bEm8wX+TDCDc8/Zd
slHdQzlco+qjFV9V8+ikOy9E8chmcPxyJymbAFcUA/sLmntmB6qIXJ3k8EfaIFoa7kF9pgXyMmCT
TlxoySPJ12O+64yNK3/j9IWoB9boDu97+Lg/zYJ1HN5xi+C24MxQzjLm5oUkzBgaE+ZBqEj1T253
aD0Z+P91+O6L20anOsUkDKOWRdH9BqW5UBqS0rpfuit7xHMwmv0K+qNfwnKXHz0oiLfSHctaywHZ
4sxFvStCU9ujPSEvQuQHyCPAXsFXjy07lvuEsVj03YPETh+D1yH5ixg3Lc34jNnLE06ddNakXTFw
ZlHmI8edtWDG0ugkKGTciXQTn3xlKZE5pXx0k/jJOfElySfS2Q/PEXF7TbCbn10wwXamZk2ROVn9
xib92ElmfxJBS5wrLlvs0LQPk9WRYV3idg/The2R3rHVUuMdTQE0OK7l86AfafMpkifb9sW0kgqm
gUVwS9S9tQrzvQG4SBkM4UKHZMpQhng7v9hTwWTuNup/2ZdpfxMA6OivNeM0KHPhzxyX0SsJnCFf
Vdoaqz6sEefYuRTyoTbn41+C90GGvd+enSDJm5KcM/fIGcCpMCDQkOhY6b5wsZwpxY/cbQ3z2vgX
M993+qrMnZgr0VC/SqBWQsemVk5I6GW1L5NJVpcd3X7LL8PK19NXA71cQQnq/TXg0hhaYOkGrczY
A9gUy9HYDjT9+YFEhlha594ZwjM0Wfw9khfhqrqCEmhm2B6BH2fBmMPhFgawfUZei7Lc/ffLEXz1
WLLdwmHvJz8FwT88Ws0L4FQTUAjTrc/uWudEjID99GJxwWi4B09VPlPyhmLdcLphVVPblBwyM1AP
DKqxUrZ9l3OWxyRs1MQJzAM+JnGL599bDqCzPFV5UbROZd2/Cacqjpwo/oJIH/NMF0lg1KqLvkaG
cilnpRF/upWuHZliZqStJKCC6+imx8vpmTOwCMwLYhbbF4laQqw5rFLvqrf/aj4r94Ytw2YDBPB1
LlHCz7snSZHE0vNoursYrRvGMhiYvBucQ2ooM1+y+KFkb9VZ1qy4Q/NozWQOzfZ6Ws2CvC037UN4
c5pr8aqWjkpFkak4sKc5kp06gwe4m2BNQ4a8uDSr9RhffelFrSANK5m4m2yXNid4S4xu761Nq1h+
Gu3HJBAqYVYyDTBgL/bColbO0x8sMj8IxxdvRsiuhrVjXjwwAlXOvXiEY84TAXKZTtl6CWMZ2tXb
gNBT12+uwd4gq3DtjUsyB+xvnDyQb8AzoFSdt4zr5uFA5tbk5nFR1WOY3wGUMwNmaX9CbBgIx2EA
j3OGZJc70KlcUuTOE4RURF+Adbqyz7Gdl15S+nL3GchBeY59YynBjKzGd8g8VipvZvQUrKNRE26z
L9utiJKDCrmD4xP0dqJ501aJ/X2Y/w4q3j3ZQwEqiatPgZSTiGN8qXb6rLV1bqw3txRMxSevXSd2
jB4vPuBQtByK59Q59+Bt1AY+WCNcMsSEMkaJJsfqpuTSS/p3hes2UIKAZU767eJ1lCPMaeiDjQ0R
guy4Vdufua75ZdPNWS71RWvcaXbQ/5Lw1tL5ELDkicfpeNTqlZ+dc5OEUG9pWPeIVE33VEvEQa50
ZNYttsnLHIpk9G+IMOhqdhPqovkYBzEMcPdJ8KqaGUMzkVpH+C75z1HxMpM35GTGkdusOCb+R4dh
1Yf7FIDG8G64LkO2+BHEdSbg2guKxhyFSkWs9qJ8CebfPSNL9HV2VTwrzE9sY475MjmI052gj+sE
bGhsyGnkQFf+udpX4D715m7p60Je1fGn9qiONn3+GZu3IED+5SL3/8OyyZP1xbfmXn0E5xM6EEnP
qZVX1KtXbErvCtRsp+GW/nBhTjTVbyhgeCpWFJTUFSIXD7dt0pHw1l/B5UlWwC9tKByXsF8N86+c
dRNw9B/woF6jQ8Xmk2yjEpsUlNUtla4L7oHrKyXD3zRTaHrKQesuDk9dxMEs3JWQbTjmik/n4+eS
39dWc6rzjezDtolvAtsV0q6N/LERnLqEnfkvMqeJrjzTyFkNcZVwXdIMPJYnv17w9p0GrrSU4yWO
6QFC50cLB5+Y37tEyzGtt0F9y/k1qQ5Z+mu5mY0TJbTlqyi+NPR8rnZmofWQfmSPD5xe6ugUXcPx
TEqVBdRMItGQod6Z44uNtft84rh5oPn88bnMNASYBNo6517/A5uZsSrwJsTFPHRU6U5a5uRrDpXh
CbOLsuBo+JdAREm4RgOxiNOzP//ELgIRjC0BPFqO+HhRigcDxhOeUQtV8VDzWramEmKMraVpo2Do
/RPAEF2ubm1j+u2S4JuyQ1CIMcewlxTOGr5Xv/Wy17QTMwJxLSA8es0KyDQanhip2pV3UN311HJP
TQLXBAuROx8gBx82mJCIjfBVfVnFehSWoYv7Ml9ABhXVGTd3Eyl8uIfWqh2uUJVnSn4cBw4NKL5E
qeySxEnDBXElublLppIAbkLeHHWuqkz+KNEPsL1BKmO6Twg8QOgoyu18uhtaEjF6fz1Ilx68wVxM
VnzPVFrG+k5841Rny9UF6u7CoqjNUeQkbHQqNENf6cM61+9tyfyIxx8lZ6V+KDoiyWWcH0z5b3oS
hnJTunvqfZXfgY7jW8cVLexpCTmpBGnN3Ed+RsIWcPLx1wfIvM6Dm82Ejqg2g8bD+/WUVYnmNYq/
xnTHcyPAiCh6JgCzDoIlkbNfhbr0hyWVBY55gu5I3YEYLHSPsPgMHDkpipnHkUpSIvKtCQHYDOTU
wWbAatdEjB4hFFKDM69XgsNX0T4wix8hX6bil2ed3fLKkGGuw1zGHwzXgr25t6pF1exq4zcJvvpb
UZwQ4pOUrc0QKPLTEojGWd32d0KOpt/SUkPRp1ApWTIVGckI5Tupr/1AMDy8qR7OAcVrSu/sFKuO
g31675ALJ2wvMwjTbD6GgTSzPhvaQzS3avCX2Z+0o/EdgBd6VMr7QiTvEL3e3qeRLwnElGikY9od
wzu6umNu2yFj/TzK8VtQXo3+ByvfbTey+yHcnRMe9E97yuNFbx/TPMd1v4CHFZ3JG5SURXbFfzzs
53Xxm6MxguLODVqqkATMfY0Je8BRpU7DPIIQyjl3M2FfRbBsKODdrRueYdxNMx8jIqhxMyx0B76b
iKWKeuuTexH8KYyG4f5brJDJE2tkChKVbHOa7xJz3jrVLlDM7FLaNci2pTPudXmwiJcEs8W3DNOK
KTFEBzYTR7Jx0neav6bDVa+/cfmadWeZkEcXB0gR8XBTkaTMkWGlBN+CRIuzOoQ3i3trAAU6EjgW
bGFuuL/1kjsi+jOQsI61NTcJwqoxI+6PvvxbGDO5Yeyzt1oGB9+jTzXF0TVgXd2mbFT3JeGfoGGe
a+HEZQFYKgNK77vnnikZRpM5Boop5Lg1UT7nIWtnQv5X+jer2/O5GfEBLIMnXvtlOe+jYDMpXlpE
ogmbo8GpxdtENRHbTMlNsii5XlHOdwQNGz8y9J5M5+jKD5VB0o/r4EQtMJJU5jUETyTXTD7JzkLH
aCjPhklEMPFVQN0hXfAXQzGDuDgZ2FRUIJuMF/wxXKZZrTb52MW4faQYBm0k6azSdqruWyg+5cg1
uevm3TJsdniAzbm/gyUXivZfLwP+hac4HcYhak8TQdutyYLJ14X+aKUR3Jasu/4Zu8+hpYf/s4Qv
gSjAgvQCaBcrgnuj0aFkXiF8rSAvDWvNaZYC9HPIGMg32ALPbw5d7R8sQGbmU+AMwNYkoxpQfxFf
voKSpJZPFctn2Hva8DX1hSgTrfI49Z1F+an+Ik4QDUhrhCtUZkcFN1OMehhIZBep2MblP809gEVl
uAKlR3W6uqe71uy43Kp5YVwYv0nFxYTEu5jSla8TUGWYMZjkj4x/oOThNt8X0NKnBBbkfJCWagXK
X/vjit+mtfUVCZHbJ9UPPBl6mICzFgXwfKL/gPqFI25n9x5Gms9tMDkayBtMTkiensvPJFiqyjFv
9q7Hb4Sa6mbPAA192mbYAFCOi9xiPhUgpmphhnR22Kn6RpG3Zgmk7kCKU+HLonQHSVQIjAvuSkdr
p/8wocI24t8dPqrxZbXfgfbbFdD+tN+GGgs3GHtwub+Y3Gu2QI/sDLh1z0fBUWPGrQsQSoorbINa
KOyaONs/6qaY52BsBjMdt8W8u7giZ6oNgqeXjOklpHrwz5rxoPsX3qk5MpKjNAot3MprYsaVWfFK
ObH6kOCVtl0Wwz8dRkwMylo0p5Kuv4F6J5kMYuPvMjm6yQkws6XI83GjqKFCdT38NQwGy/E0zcLC
Wy38KcX36K1DLkQsGDnuQWgiyo2BpFNQ1lDilib+NmXxeQVbVettTwIk3VbiIbtRB0WQSsRr1TJY
yVed8JJ8Jsj0DykOHtNFFWYcjC9ySpoc4UBKtkU7LEJO6rigAiGnknhDnGt8bwWujheXLxFsh8IA
hppybv2Ks53IRLrHceLCmnAqGTiH9Y5f5ASuk5rzLn7HHCQzF22ago2XPWir6tbT0qpLAG5L29YU
38HJQK83anuLgq9AK04ulUDgy4yIVkJfaZD5LKhibPinFHbq5GVCh+EOByk7Tes9xqcjKW4FL598
mRl3JWYBrCWHl+9dp3t54pswu5KH9fTyG/dZ4YIWENeb+MTawatPQXasrSzSsvu8RgNQh2qHq1q3
XuK4U/JLIdwy7GaIqE1fHArEEsnBA7NPjIspPYi8soAwc59YP4O/U+K6GXLaF94INHsQQAEzJ9UL
ClolPyHHm2vxdqq6/EazsZIEYWCMxe4c8RSbSNhdOUmT+OIZRjdk1mJqO0ftp6WEynr6grAf4HFh
laujk0aVo1YJA9lpqAehlRlQipePgrCe1L9anpVcBVOXpTdkBe8QJgGM5YK+dcFQLWqmfmGJZAGu
gb+ZgjAzYwwpSDCjL/LScGRvm2s3om5S+7soHZdipwYBRY81SwHrMWMmIgl3uGnZgCgKxvptogaS
s19dOhfjHssmlfyYsI3nEyk1lnlHsKALs7FjB9iOeDioYSrGNQVD4zV/BIroMjmV6mYE07VEbj/9
h9YBtpLBxm3Nax39eVwLjA60kxefahXMFY4qWibfeBdI9BUEKdbwmWhRXUNuxJr+eZkJG9J+bdZk
7h3HZBUM1966DtAS/ZZRGv3A6X8snddu40gWhp+IAHO4lSgqZ1u2fEM4MufMp9+vevZigcVgptuW
yKpz/phwBGBXRZj3Ny8dToT9pDzqmjjq+rt4atWrUSINAUkzR4Z85IHUj2xpVXRzYDHZJhMi4S2P
c3e81CHskL/vwcx6EOLcshCmdGBll9T/MIAdB2oGqYpTrV1qIEoV1SYOxuL8109l7FMbxb+Lw1T8
oO6n3NQQOvJSVqhccBwgQ5RRqKsyOG7OUt5svSDV6FMFkZeK8xcmaFrSluoyJ73JbZZ2fJmSh66c
J1hmYScJ7b+WbAQpvHDhzOG4CWh3lHC21h+N72ki6ureoPCICMCRh3sk/ATQ/TYaCZCtpYEkXgBg
dVQv2qXqlRRNAzpMxpFuvlWtvvESbyrn1JnvNeKMidDZOEA9zisyUUFQxxNvXLRCa4Ai4U8ymeG/
wvwTAqLRN0wPkg+lxOGSyttm3Df8EMqyYyb+rARkZ+21gKWrXg6sEgPzAvCTbl6r4Zs3WU5dbNWq
tEz/UWuvnXU1KISWiWYhVnZZ6wyjcwoMPLi4CQnxwdgFV2dl8A7HxiLOBbUKGl2CAlxaBfoVGq3a
Behs14PzVscsCdQGO9x2DfVOfJLJB0NkNNOJeimMY5BBRvF0aEw05Je6Vtl8Bwiybb7BJC6JKPzx
V4EX5Vv/0xBayn0LtszHGSPzQ/YiWxJ4yVNCX2wF/Ia+u8GesOykjD4jRj78KFoBs01oegpDMKxY
g7JiAUiJNPGdM5Co9QdRLCqA+YVsutkdPZqwdV5yKP3ZzQXmtk8m9ntWZIUQ65jpkG4lOK6j3T1a
flXCUjmNUkVhhXZWtGOuFADAppJEG4Ybl4d8RmvyTe8cenKpPtGItZC4OSnANTA7lEW9+P6tmwvE
LH/WM8UB0hePyTkmONOSe4jwyka9YXY7cVqrscd1tNCVpYSpBIe686cRNUTUJcN6MOWe4/8U8qtA
h5R6YrKqPadQV53OTcBPJ4dLmqsWMRal4mD1gIDXgR6uuPEmFSSacMjf3Hpm/arxgrWWX8RREIZH
8hwpoGEZ8/pppxJiEV7VyJXDk4DY8FgIfQzKyI1CNYxrr6JsDe4Y8o8mt5/2lfXeAAGbMcE16c5B
o23nDydHkcCXj6TJv9H6gKaQCfOo2lez2BbpTa0pdVduiWVBXKM/QTQ/aPRgUbvEIhSe9TUBxYQj
tQd+JTaVVaceM47AhnlSTf+09NMnVuOn4koT3wND+BIzG2W7isKHmRG84iqM6MVZnBttcXeqg/hg
y2RtPXnexBWQdtdMvrbqqawH17LnbVgWW2umamd2iA6pefcKj+oT4H2q0yhSJwSg0hmaUAQK0an+
M61G2iHhEPbz/FujIrOMbRO8B9pLjeA5aSllzp6y9oHo7N9HB66E4tWRySydtuxtWvFZYU4hwUIC
mY4IUo7BlkbrbWqvESajInuxzGW+5tUrX7v+V0IgNGmMS61XlI9h1a0SwDe8JGRnQZeey1JejOZN
B9coKe4CyKje4uAv7zj30ZFwRmfjI+dlT8nCpIN0Oc5I3ZVNna8q+7Vodkp8Dfs/DVd8EbRkSpDc
o7Ruu4lZNeivoWEwWoPQLtTJJH2RyG54SK09kKPupTOejhy2rFjn3aEnrpo9gvtRsknRc6FrgMSb
FeEfyqL7qxrPlDckmtksc90yjF+r/McMX4L0fcKpMIMf9cNLTO16OF0ZH5xfRf6Qp1ONTqF8JR8I
teDGJtz1Tw/W0XtnX3+w9Gj3wLqS1IPZ49RMtyK5Ekypd6NLo/kyQl/eN7JXmWAKix+D6c7EkZI/
uAAUaQfcx2HhQcZhy93bbkXQGC8x62Yy7wjUKOQPxz77dE42Zw3iHdsyZhe2Mxkh1t33ccarayPe
qvVWg/JHJY9QNdG3Fr96hw3WGd8NFUcCFJh4vGiW3Olkm5l2wL+L4kJsvFTyohRHCmmgmaBXdpIR
U5NndQaDG/yXGha6fOrSUWBWDpVYyC/i4oKLbVHOZ4opkGIKuZCkekFIJgypoVdxgln+h2y6qNoX
ibB7INJgzbAYrkw86TVHYBr/1JR9cnVTJUUyeA/0kOACfsLFOr/l8nU2ycZZlUxMM0qGk4P0wdwH
8GuV/lPNFyt/5JgfK4rtGl76nhMwZ+rB4g1Ayky+tAlRJUXrqOJmstFd8LWQJY1Mhu1EzYCS9ign
a3Vn4Y6CWeh+7OYJ6e9gfF8w5QH/N2W//LQ5c44EVS3a6jB9gdlaOsNv/VZjTdA1CnlH9Crwg1Xm
TpBpYok0m7+Q33hu4IAkutTmLRlUWODQxnC5duMFW2h60zocHag70QaSdsvASR6DBSFsPGvoW3EI
9hXmMsTY5o57Joi3jvqYXdppKsoUkUrD7E/Vd1V+q9km1O42P0kJfIu/0a+PvXbEGsjtxruCFBTh
j0phEUt9tmmb7xkbZQ95SxYgvfS4kc36Y6DLItoYxcZ2KejV2YIWOaJdL9nmI8KiCaDn32k2goqM
RbOSMOtFO6i4ZERt2TEMKS+VTYnEJVipI9CIJ9efCgEvafOPSDWKnelKyw6mYKW7JUlENTg1f+yK
HDLwgwT1Fol5mHVoY3SQ3jDk4E4GVx2ZSbYGsqqs2MlYgpNj01wSZTcMB8KAyUt6JRnn6EfXkWO1
onyahcVmQHdwETLKFwpy1w5DGCS6At59mBtvHF6x8S9S2PywxYsLDeFFiPOprqLz2sv4e39p7KLW
/CkWIbagON9oa2OlS54fHxrJ0wjJtdmmiSvxQgA8ICMIUbmDeeTYgi0r7FURPh8q8DP7CdteGz2q
8i1L38ENc9LlWXaVFRefid8XVEap+VUquCaT2YWkvR5CVOiXB4aLtP5+JXNfpVhKexnYwz774TPT
/hwi3aaVep4Cgro2UvfbQOLFxge/yYpwKfcALX63gxvgixta76q9IcqdTNKV/AaKYUibOvwj62Y5
qPRm3UO+jypayyE5yn9x/yMjpgcDyrR7ZV46Bm8+EQoItuON1mAONUAjb5Q3BVVr9ZXYONI1XybA
DzErOuqRfN5l0twRjXA3mviuyM2VXw3tAvhHId+EJpdcXsKT5RAFUfj5SZkm/hbzm+0VZCocVylw
WXQK/loo2lka+VIwkqFpSKf3rPN65xHGjzD8a827NNxy/zDJjIZncvy9ytiX6qHLsF8yfpGBVAO9
m2ycHZyOBL+jr0rlEGFN5V6jqXBal8nF1M+qfBsaUoMuZfinOQfAraLaiaDjr6paE9uFsW7DGOvC
0arx1s44uUtKLW/t3OAqN5Z+epr6G+kitv1WWgeNlD8IT2glLJbzozRfHLoeEXIaLwYgl1HujeFz
Ariv1AutzOIXZx4b8quQ8pHgW+qnWgNUuCkcz2P4o0KlUsCROis6+ArKQrQlznAKg9PuYecvUvvZ
r6i/AjJN+gklJSYxNm2d5zQisDWZiYXTjzP1m2TnelPLsx0sumHtJEc4ahcvIjqkkXRtV0yMCYsZ
cMtQAlKcx3SDRoqn3IguAo2fCQdg+NPCk9pN2K7qVYRNXt+r6tmJcATsNCJiQDjbG/GxgLz3GHRi
Vl/4HFwJPpoJ/3duz2n0oxLz1Et/Tr9BKC000TmAjT38+BkIs/FBwyyRVa4+kjbDReEbH07/VI6G
vnBQzTjECx5l0lqRtEgfSS7ekuXMW8206QLLIWWgvH0lqPsOTxcSqlj6S5kOwGaXlvNTUBxcLzud
dOZjKUtidkFRqnJgiFg8bwo/C2hWlO0Uk5DCl7xq9jsQSaS8Rc9p8gbJC4rXmDT0+Hsg/sfRNrgT
V5jkSCD9RaXReOWmQCpmvINdoQtrHGbT8JjDjTHukGvW1EeEqLwwI+EblBb+S6eQT/w/MjWGiols
GztPv/yM5594/uX9c51mHwB9qt0GqHepcCd7JTYwRgB8pCK0Pd0IzJNXKP2QjSNNhEu2Yvi6hJDe
dUX/eMh0HQgxqeIvyV9BkrhV05eq5sgs0D2n56jbFsahIoCFHqlZu/LjKUcLiTyag8i5yjDqykCN
DcxvCUEDEmFWexVmgguNJgoQvIcOU2XEn479NfSMzZhnihWZuJlNJsFi7o9IMXvjmbdc1fKDtKhF
rGy0iCbv+qio66E+EiKAVHGfr5HP69tqE6+h2dujpdWXRnnlcYHZj7WdEPEbzumilJdSPsvpByQS
4nOJI9tK9gPwfS390c65nCSskVwsCjrjyn6xpC3ZnjiiMRvvB43mbCy4I7loxm5IrmNBFaOrawif
MVqNxWd6TJmb/WVLrEN6E0fAFL/1/rExacDbGg5mSFdXVgTYgInzu+X1pXqx9R8AjoSjp+MpQt2C
onRppDtWBeFAW0NxO0/+9XVESmCPjrdIj5WqkYGzTfAbFDxGAALkdEspWOVMWq+Rra0ti37hITrO
/vTiov75HLXOHqnkRF8LFJemsCc51yT6bdK9Fq2CYg3DEhSPDIH/PHKgV0zHIL5IU+kXCEC0rW8f
uiGvsTXj7NWNM0k+4Tpez3joW6RviNMRmbhQDLEKya32XkCPYCDfcoY+bURpNngEQipgcHyiAbv9
TeofCCu4CV/QRrqa9uFQVaioXJOLxvgaIr7gDLRY8sSEMSUHCCe3+5GRBgoYY/qm3nzZ+di1YS8Z
ZxM+crB9F0964jEDrVv9twUGEJgn1wcO9AZCnDBRWEwU6KG6sf3Xuv908p8EXN4AH12lEy3ZoCcQ
LDRPL4JyOw1/nU4+OioAMl6SK/FcIRMFg0WPmmFGHYyrRycUX27BIoN6PajbiHhL+5qoX4p9MTN8
xcTp2zUIsE9VVQR6rZwC+c2p/zp70W2mzTAeCNdJ5PUwH3u3h724yeKrZabrCTSgzpGuYY4bA/3w
7ALsh9QZUmb8F/1AqgnqRvfPM8Niep+wZQTACrZH4W7avgmfS5Ch8A/AB440APcgQ7OEEO40uFBG
zba39mm1r+JbHLz3AxwBlaxEjPFZ+8GhHRCnhJS8LrG5rBj8mT5iYhg5qYZ9bf6zhfgcTBBgwPf3
HLYZ2RTXAJ852pGjsx02CPXSeCXx6fmXhGedzt7hjSXQLlaSSQAHqCCYSzGxaaRby6QylLV5A2qh
KcSScxVK3QNkfWlWm3ZVYWncw/P1GJMT1iGihunEXAQ1J1ihuOEVYXzX7lPYUWqKuBFCeT9OFyFx
jLnjwlainvoPGj5sd+Tek3gBrlrkWxWBc0eCC7tu5GCxIRIzR4qOmqa29rK1aUaPplahTyZUrZ23
jb02AzqFsmUkHblS0uxNjW4A8Mji2S5xK2bMO4uoutstAkIylhuN737Dgp2O71l0LqVbFz779BTz
bjTzAYSj2Qybhs4g7p0idVF69dVRXaJpz9e59muzyhTtZzvAR9b7lDwipvhmY/bqymyOVscvV3m+
tOfshiLn2UzXjuy9E3q8kADleSbB2RdhsA0J3VdWw/AYgLuGHrlGcBZZFpp5ckxi4XYJeXkEaU5+
5lrqM4VDNDgBR7IHCi7qcvHWTh9q8657zhqhlBCtkM0P0InGCog8VvaTsetr9ItmtjL467HTwiuD
jV5rtuy5CjBfboJhB/xhSSe8xoBcPHIkVcQNUeLIqdpD/cCDRdBh3aImpsfw1HREYnFwrecHd5EY
fkzQ6QKRolyHkAK/DF64lIu3eMt/VbvhT5kb9AjCuCIgw1LjIP1p3cwQJscfYWIi8j87Tv0l6t7S
/pvMQMwDARAi7xm6ykb2F1L7Ebev46zxiR/9dsccX1/Jyx647Oj2qxkbSsj/ZPEXaqjxOBbX6joA
vR3ZwYLsLeC8YXBD4k5KxWvswj0gjewvuYlvVdpE1PyCgLETxXeGRnJOY/yL9qNlT6dUmA146C+a
dcEQKEpewrVu/LbpLgVbUdgoxF6dYYGCTCNqxJ8gcJG15P4jVDgh5l3IGYe3qP2osOFq6xGDPHcv
v0YIPJltpn41qvxyLFwFEfWXsFzN4yoQLPeCN3BF81kk2A/9Tr2H0Hj06XdVMZSHJx7zQWGa7cfF
2IxLh3Y39DEyAbI/srFhd5pqNrXB7ZwNY8LYvOKc5HjmBUBERn6dG0nLsIQn52vERll21Tq1D/yJ
aIcUAikBsuxPuz061N6Wlu9O2oUNR4ZBxHPFrCFAwSA8ODwEYjQk1dGtay4J4kciYNy+uJEjSALJ
Kevu40ebrvn19fjG0KA2W97nqnhKLJd9/VVRDs2FS3MlL8m4YDDIwj3Pl9it1e6UmBZgER+X/xt9
0W0iJFjSxPVRXkc9puUkpOp313QXe/jDoiAh0oindZisXwNrLfyUc/OhkiNEEGnHfG+j92Zoasy/
XssXqUXkAbuQcAEw7NJZVuc31eYAIkK4iZ5CwPVpRtmSXO3MOYfJzs6eI1N3U8ZoG/ACpm8Cdcgh
i/kkjBgzauBqFZF4A9W90bfM48DFVd0Bj3Hyp9Eb9TqLwUm4x7AqcNdEuK2UZ83t1eSsIcFVNwhz
IqkqwFwuRk5BgSGB1MtdjC1Y7YFVbnH1qqqvUnVQ7P2M5lJTXcaqLP3Imbhnnv7MuJWQQEX+hG82
zY3sMDjLbsrtxCCKyKD8gOE3tt1G6TaFswcWy5FIgaX2P1oFdGBQJAQ3NisgKWLMDstTVLICKDpm
4BprLGt59zDdjppFm2emohOYEpDFbD4z+7McP3KIswVcRAN+PLlWbqEJgSWmA56TmZfGNPEiDUdx
ynPkCbNwwTU0TZQY7phhiEmi10f1Yvp5tR1nTqP/YtoUnplR1d36Go2/HTJJXlcij6Lyzhm91BoL
L5vDXHXDpoHxL5v/xFuCijSxfw174PrnsuLhtkn9QS9dM7EPuMyXybAP6z1zwtQiU+oB78CzRNjr
JHL1Vr4rMbsBjKfKVWzpic55R7hVBBofICIop2QViFhk1Bz4P5b8Y4GQiC+1f/AjMjH6X9zK8DRT
u/ts8B6uR0QnwCp+B4Cyic29zAMxcaUhqdBwOWkO5F995U2OLgYicGXLvDxgHEQdRby8eSgiOJ+b
mHNiEJ0XIfTU30ay85p8Y+s7nf0VFT+iTgL2Yhc5i7EGPKoQeTKsjMG6Ky6EybeKN0ffkYOzj4Om
OqFDkbEeIdTOi/Vs76E1h54COzHqCuFbKG3EUsbsBYKAGZHVeE9pYDKdgf5hufI1VEEnu0rnPpv3
gkASDTm5ugydd6nGOEEsg4zK0RgRQ44hzwV1ATKP/yW2XjoS5qKfUPnybdLTvdhrCKqH7XcFoqFG
p258lwJQWmYQZM0DvPiTo1TIknlSsUaKI06yVg/667HtI8AjtC56xFREmKBuoXE3zbP+JuMOULR9
RohUTBpQWd5Cns34iJO7krCxbNt671QmYVLdKpvWtu5W8cWM9uCJZCcvBs9aAi/xc8G+3sf8HvNb
q6G8pJFrsDJXj0Vw6TYKTiaA2fKT4dFAvmF5nfUSE6IDTGCCQJLvwPhBKk7rqeZNyv5mg807W5Hy
QijFQuPoHimJJxmc+ILonzd5xrt6GKatM2uInogZuXYwbiwXoNirvtvFon7B5Iy+2NJFNt99iH/n
DClAYYoz7gaOs0leQtG32cmU4eTnPedbYCB2k4WZMWbz/sdFWNTGfjr0agUDODcxNOXab046NytL
m0g1dJXyJMXAFEq2ynSCioDysDCjDOHReK0daZMOFAXNhxgRd8QFR7RbuGBPDsJb22CNpslAVQ96
cWbVItaOi5TS9e4sow7KtwQTiEdMh9uHqix7DlijW9bWKganoRpWivERQgLs9DU9w/HW+J4M3ytJ
54jBQmLi1VKIiewmC6CX83eo7zIQX4iw8kbMVyAxwyQ/PO5yeQ6cc+K/NuFX0TcUs3knvccrAEBl
XHJQlqSkDIGfpZv53/jdYHZT9wZq1IYOgIadtUIBznaPva/SDgZfGm7aco2XaFoj2+7GL3GwttQ6
hNU5l3B90FmRMyIWSNdodznguTVJFSirn0R7VNiPH+bwVlnotgnd0OanD2Vm5D+aBTetzu5JbZWF
NX2IRbW0DK9Wr468A9+w1skWvqNd6l7p2EvmUmPcjuNTxLalCTsiknLbYwdA9MQL9xjyh4/HMjNZ
3RT+Wi31QpISJGZddRMOq5wwbzNYVsxuefuhWhbBYvyKPoevN8gursCRKYjdfjQzZCUEe7e7nMWE
yg/+UO7uVx43+CUR56UNT0N5J5yHt45uVPY+IUXrbiDXC5Y8DgiDFC9+lYYJowVftXgVbEJqxo9/
iGh2jyXKuL4yIsCno2nttOmJyrSytzj9DeseZNliCoD9xE6YfQbRtyaQ3eARIoHsGgdPPvR3ds66
a1cuGvoEChIsxB+NzwXLgd68JBPqMWbBqSWsJUK98u7od4vFybRehM7Xyc66/BzIP6INsyK5lJhh
xdP6IzV0krKGN4rM75QzbYp0+OVXgnTRsmRbrWf0rt7MHwz1Omn9TURDELv1ENCLjT6aArOlwJJA
UCTGNUV+5z0UMxkABroP7ieCwagdKzGhUrS5pNWDpLqPUv0jXcSvD01DC6e/mfPPDMLJ0Hr+G2AM
oEMk7ZTV3MDIGBY74SPd9vQGFnTvfKhIDSLj24w//Oo6Tah4Ga865mR53TvAKXSy4b95i9gXq4Gk
4QXEZ+cSHQp7M3Mk6OGpMvnqy7ep+CxpfYvRIapteVb6xyD4kY04HRX4nXBADmv9AaPQyogaJFo0
Xwm+fp+4WD9tV5NKMQFupJ6Tdd8P6PmZtU5vlp+6GkIP/i1uFMSwV6Xc1/KyBIuxgo3041dMMPSS
+S5wzLgu6m0uUT8dfOexw0yMSApBf7dpXAdg9ChoMIechLa8FPqvMtKoRqeY3q9DdnR/hnWsXhJ7
rV70/trq5yKXFt8FYVTdVviYVLK9nTdAu0VTnHnLLfVq1j2ReWAod7PcjRK6L7dtdln3WRHXlmUF
3xPh4egmKZUrhJl8JQtJ7N7oXjF8CA/z7g1uXXj4dTzN4wIJIFRyoH/ATBC36wjz1Q7SVef7L8fv
CkWwL30r+UYAwID/YXKfPG0dMGG9UOMl6Os4/I2GS+rs+/UQ4+80Kww2bEKL3lqBDzXJZuSUjU1G
/XWkXFXnoucnVh4NeQsCZiIWUH3oPL6R7XNpg3QhdUQwDxVERrVNRiCHrj+LODAm7uisEuxFe2aC
zgNfFDKa5KNfED/yBaTnV241efh5yAS6aCaLa/2ba+9FC74rd94kRasIhx+CNiIiGM4YOPjeO5xn
tYgOL+8SW4cs7zVVwbFPp67zkFvS/ffSFyg8ITJRcwuKb9op+av4CJcWrjQyP0HV2hMsEX/mo8x+
EMAhMaB1SSJL6hygZOBhYvZt7qzggoD224vgTwOAkzE6OOl3Ob/8H+8LsV2LLuF4TVihlHyZ2jag
P6rkUlCejMrxdlpb0wnEVHS0z+vQXDfpJdedpWYcyJbrZjAuRqt1yHaqNK3n9INrpmRZqBfsbYDe
GYCY0AYJ5qjP+MwvaO0LyWduRH8V7WwB/XIzd0PDt/ci2QcpPZF2AespzM54r/V9pdxVxKczUGFd
tqsYQZDKExKsYtKDeHZZwTregX8M4eCJ+ijbLQmukhCjlrgz20osSEuWaGYgaINYSM+lb8JyEcSz
AcEGZ8j0LJtpPzmlVwL4UzJCEojO4S50fOA5akJqCSsH57EwYDVwWEzAqCk0LsD4mi2ujBAa7TfR
NykxXOF9YiHnRJ1OEhSfr5grwVqoXXOlymVcXRXFXuDStFQCL6X+l1rxwv+O8xvpuLBCJGmk/CBV
9q5Urwp7XUOBwCwsYVzcKVFbMK457sGDyh9sn1oSq7Xio8CcWR5gdMfi12gwcq5hTRp/9vzsI5Hx
MrL0wdJZvNHaLLIzKQszsRYTBtWPBB6iJlUIw2oLbl6ThRX5isrF80+ACZoZvrGEc5ZzSpDINVry
UtWZxWjaSeB0AuezLL4jhshm35rHbE2AV76lHs/rLYL41oKLA4qhvxlKGd6ZpWAivCfnCUUqqHjC
mWNI60zbzu0R1zs+Yfi18kh8Fh4Qs1jlIuqZSISDZCK18bqKEINdit9DNm4hDiDSThGUOst+dFh0
bxWpGRCmQGmNtSWHClP+qpn23R3fqM0alloXYtsXfrcHXTIwIdmcNZsY2Zb02wzNJiyTJT1j4Doo
yvFoYHUobhwsnfoSme95am9VvsAYopyHE7hw3ZUHXQYmMNY6T4CF+km1HxFWFQfi+cbZnUTZQrM4
Tzav83Lsb2FIFPOXTZp23qgulV6rSuW0o+5ANjlg3qdmA+4U2bRiq5jrcYoX37J9lgfqwZF5u4n9
XjMMdx3PmHYgfc6rwO4YD72cstYV76XndI+4vFNJQRJeuyxJ9JxjeBiybjZlfhwcCf0oKCfhXBVH
I3HOW0d+nf+puMSNojtnqKLJR0bEoSqYcYSllkhOVfcBjlgK26mmu0ZEpNo1blys0zhB5GMdbzTZ
4gH7SVgBJVJn6rM5vjc5yXLv8NpSjCBb/8s1qm0AIIGnouB9KE/qZ1huiNsgvp1rgF2kIBrPa6QQ
IOyAkWfh9/snMoGvaL5AGU4Q5w1HoxPB1jXXqTzbyetg/8T99yDPG8oBGNbKFJmXdTMCzgGFWKaT
3K3ZsjOfwZz6EB1HAJKV/y6Ynu/P53aUXB4IEgbiRhOpmm4bKyvfDnEWXTuPac+/oARPNSBrZnqI
B7X/zYh3CfOvInpKhMDVn0CkJMcZ1BeXoAlXa/Ez2ScS1ULlz6DD1bnH8uxG44dB9nl7lJw/ozuq
5k7FE+A/HO2uSX88qHN+ixNEP1sb1+1ZVVcYCTX84aprDcFWSxkCUCFSpusSOBLlZ816BgpvOCoi
edpJq9ir4jWLpLhQxVbHT44ebCX59xnhRtPjyUKvbwi6vX2XJU+YJFRpB7evgtQoCeG9Z+mK2bdU
Rij090w9yBZCHyI19uU4cPxCCyFQomkClneLnC5aFk8VSrILqQZd2DAmNYEMHzIF9sNaIxoyi34U
DSO6cjPrDsIMF9T0MsISzetxU60RZ5QbHkRzO8DrR/GrAM4mhtEI2tNivZZnZLQ6KWWtVyINJsq3
TQE7IoZLswV5fyXjeRkpp0EGhAJkdEYSDu4WN0HBo5LineOWREzDWM64BdbjbKcNZ7TYgbTcwxkt
gjUbkBKm13LHndBHG0D6ZH5rGsIkj7l2TbN7R5ZAdMB9I1WeweMOnbNy1mzlYjUizJ5JoinvGRsz
5T4Y5z71PEGrtylZtxUeSjgglxAK5Ooj+ZssdU38SrjLWPyNoCIWe4ZwqrQqaF/m2vTnKLx/Blo/
bdvss2lT08dG7E9rc3bDm/jtV9Z89+YtXAabcf4JQzpUcB8kK8f4zFDR1i//cu726AM7cQExdtpr
P2X22CNioPgBIPI3ZFez6brsTg1Lla1vkvI9HG/KXPDm7Soevrg/KMH7HB7td93ZynN4MNV65UxU
Yr01ZNwKghommYNWxCXKDWpK8yQ5CGtFkhsf8gC9eRYCTjgtGqQYI0nmDD4z2svqjPmmM5nO+Xao
0IshKEIPttagThMsO2G0IGqPVAHc/3hh+unSo+IvYMTKegNiZKieDr+TdTWd2QXFiiCfzeaVXNBu
xVdWVhcDgxZp6dahQ3+u8olmLPFy/yITixCh8JvaI3rXZc866l/E9kI6spA32/1asC01pZC1wXPI
/V8rJTDRsEgQ4TcodR042UTixSTuCThw9vioyCLQm61ORWHxU+vEZkgIr7i+Zh4JzeK9DHVa0qXN
Nwg3MPOKCMj/YnJ060vo6FoKONCTgEMn7T1hWAoMbcGWT8TqstEwCAeYiMgF6UYEGKwhlCW0/VND
MTReNQLDA4o9hvFRE99f4gjeao+C4LH4bqjgcNNFLa8KO3jJqJB8zEQGovFl7kTDXT9menaYc8Cp
Nc50J97o9WpsL7ogIsSAaD8v/GUaiYr7HhJXfTq8ZDjmlI0gDhIuMOIfbeNBISR88x4+j73qWNnU
zbsVeaECufB1tlqWOm16SfU95INMs8VLUD7/HT7yhNrzEPAkOSLhgfWZb4p4wVT31BgQlIDFYevf
ahz5Xi7vUd128jXvtpPl+S3ZkpvK549zyQMAZdLSnW8la6M8lewioyajfvaAX2fysvJDz+cZ4gXE
HsLSrbjyd0qqIBleJHwfhWRDEQH1oYGWz39x0pM1Hnfy4BG8K+JeEGei0AhLeiLfAiYY/1pP1Kxu
MqQo1WZ+BZ+hP2l0Qd85j1jk4vDc8eo1yZc1fEex22PcaoAdXurwKJu3pnzmFXqptQg5HDymtQ7u
qWoGoviIJKvWhe2RV1WViM493z8ChgzJhya81hFMM+ZbTeaQ+zPG2zwQtyFB6n1pkB8KxtBtYm0F
p+0RgZqObqPWjAyA1+Fxal5szBpkqdN46vOYEMyQkiKxC3gQ9WPDNbgipzP8BBxKIQKo4MAyhEyf
Q0+HzhURN+UOk0zUvjTKadIfFmkVePtQhyb+OuCF7YHytkW5m8ddHj30Kd2Y+kehvvJ0qgr2KpSc
YoOdkQpV3O0WrhRSasZ5Q+wtcSVnuCduU7FyzXhhhiWtIYtJ/aoVfF1eV14dWpsj9T4qnypak4Z3
O+rc2YyWjv2cGAQTSpM2vr9rw6OmP5XgSvyr7O9K/Ziauzg9mtHDsV4QsHVkVDxnZYsYOQzvCTi+
Yl0C3gBtx2NdOvcQWCUAFDW+4Yqm+ii1B4PRmTwJ2d9iZq5mOrQmxcsDpEf6BCSK6lJ6t6lOHXEn
egBdOplHNWW3rs5ClCKX0bXHKF3meSvp7ypimBTkSpZAadPnWDxKtq1iT2ha0on5og+DFfTzsn4d
kQvLww8fqNTRIrHPkSPJhNfXdEHYEUlgxUso/9HXTYRjY+76cONXq0JfklS9IxYyRd1XoOA05YtP
yG27FcIv3zxHw2lGaGKs8+JzUlaT/VLoTOIulywMl93ubOUg3wnCVJunFr2oxetMFBcEi7SO9FVK
9jB62RV/AcNuFxBS/gSHmlMK/Dp/XfBdZyDJE/J8p//yQ96E1ZxS0PG0iSUwXTnzBhNTAj9n1ePt
I8oBhCsebmF9GfFOodTsUdKwRhI2bE6HkdLqmsgRgFWpw0iP4Sq+EG8QdCNe2pVjvSspI9cxTHBs
4ZEoyNCwsS4Gn7r6F/OzDhjwZOsLqIWKHE+886VFht8lRaEE2LiytW0mv1IUObUXgp8b4wiMNZsX
OhRBYPFSkXX/T7gd/qUDL/NMGOxnMf2kLHxmRlWGfEM+i5amO+Z+u3Qb6Z2gJFwieXGTyTnJHp31
M/MUSEzwmZAwDq/oE6KISUfZUZScqA8hqbOJVn3lr6SHk4xlSDk4AUh6QljKfkXEuusPZ0FbZFq2
jNVf0RMSK48pfEFL/T/qzqy3cSzb0n8lEc/NvJyHxs160EDNsmTL8vBCyAqb8zzz1/d3IrPuzagJ
XWg00A1UFSLKYZuSyHP22Xutb2k+8lwoAIdOeagS2iIHvdlKDZW26NXl31PMLRT6prVmcRAjrTYE
2PnswETlrVam17SZOXVPUBADGtbvIGAzcGjt2nuv2ZFDw6eltytxqFcvxyCFEQDtn58Ya3ueHJAo
HqzGB8G5AonViElDUs5qGmRJbcwbtpXIONLhGYAeKf1bGhmzRIAx/C+2Pzg/Q0Q2SXoF/elPIRkN
RzM5J/KrPgH5Gi7RVuLF9ducBFuG2BUh7XvKq6A8jfSyGg65ufndobjq/eOPG4fWX7NTfBr5PPLE
XV4SpOiD95nxsnoQ9mLA3UhXBvclmmm7RNrCiZw+a6fOBqWj0QC84il1q+FQZqRJuZziWK5aSqsf
bb520dL3SIHhAcIFtrOLmW4wq/eKDUMPslGn4lT16PnZCdFex8k73q80QYy9InPH08WHVfp7HQZE
iPdbrHc+oyTePdV8UJS1yokNnzSmkwqmAQvHQZU/RSMYMFwVvWr2kbWtBiIK49d5V7FS1vlrINF+
B9I+3BMdoyHgt2Bd0a52dnr3anNlyqsYTVpi7TQeAmtucK42dynVGvbneturrHfCcXnkNpniDdMl
FjYgIlQ0pOXSzBlBaZJng0gRxvAVQxuwTwWik82S49CtzraKvOMNz4cr+WlIgQLe9dcILTzV/UHv
b9OwUyriGpcUgLZMI464B0Z9Vc/P7r/KHprpiiaPV6JeZEC2jSkYhp0BVHs/DegUKJ9pbdIocRAZ
rq1NwCPXPeXJp6E8Dd0S7onzSefVyj/L/CEOHwdzN7arptmjtO/RDNZowKTDoF8c2qAExNUXnccC
T270pcg0AHPaTvV1yp68u9Ev7JBJ+94OTnRMumydUNO0NE1CkoLyOzG2jKkTzlHMgXQdSSJcaQYb
HRwrlI1gB9JNROhgErhqiiZzG5FeopybkXaRO2UrTAethAQHciCSKe05QxxeP3XxKYzeRqQjdUzD
YepmlXFsJERBlwzZA0C/nAHlk8h6oc0jNY/luBOwdoqegYCiLVM/y1rYFVPxh9B/9ORrU37U2mOo
fpdCWOkI7YtdzOnL5VcG0UnCr1d1y6lb+/q6tHhsY2jxBy8D2/KclCgmsWnSs+42PJAww5iAgywG
XzvWrwMFfQWUpV3hzsAe788bcSFmF2wrMBa2/NiByWExGunOHL0CIvLGJKubz2eYNXgmXJHs23jD
OiPYkRYRI0iaMJh31b1HyoN8CEO0o8SUWGtLvUTSi8PyD2pWyA03Cl29euCh6VcjYRr1lx4VbsW8
xBzXzDlSXIc9cKC16l2GfNnKZO6s4l4C1nOwws8JPVxXuMPIbTAvijn1H16iItmw+prOh8dkMnq2
E5egFrPcElvvNuzFIRQBOIzIbRGDEb0RhrcS2g3G/b48hO1KNzkt7jGjmunjUKe4tIRUz80Ct+B0
blEnj89Neu9VNmLL4NQk0FDM+qm2IiLI6b7mB6t7MnGw19WHpC3tQeg0EbtUMC/M7mSqKGmiY6lz
a9n4PTFG7RXgADHEZbyPWKtBT/HQeWjhOyT1+gaOJscHnVyHDoEkVhCwLmLqmD5IUkQG435gQtLi
FQ6754bLnwx8nAu4Vd1zFBOESiuwBtE3WasOgna56oYtMC4/cmPrsXWofKgvFJwluAA7GGIBYkxM
LcYBfG9qrTTID123l7RL0X6kBsDQ577eSmPC6fyVgWGEO4b9KTkihG20g4G+xnokhoABSc/aCXk8
DbnVqEl2BLno470q9jYd5oo3a9UPO206FMPDKN0lker9kdgu/Xsy6Cd5rUc3tDqWDNgEGzcM1wdn
XOWsjxkmAw0Dt3Mt66dxF2avPU0LetQy3XduKLP5gglpAtaslmyg6DfoGCWQ5McXfimdD0C4oczR
sf+y81fspC0dsODDc7jRtwmADB2ll1uY/CQ4GhSW0ZH8TItpR9Q/WMN5KJ/z/prxxNQFZKPxQ7Kg
MOK/T8J7Wiwh1lp8ZsHWa9aSSmvGutvmo0FbER05RwbkM8TLFhxkF2rwOLU3A3CLolxIPGisXT7t
HG2rZ/UcnaxcL+aIh4iSkRHfi5YvgHnDfgBcw92QIbkg6KVBJHEsAPX6tOsKDnimfu3lpym7E7cn
qpxeW0tsTgIrGGHLYX5dMRblJTF+z/zLGD+b1od4ZOnFRi/CR03847zkvMKwiF67UT1Wxk5RzwR/
TWKNwCNj5W4YvrVIrVJ2+JbTfxLQFw3fRBWK64DDL4wzv0Vx8eVxzIZyoRw7/yUdPxMzWvQhTZbB
JnTvweAhzpcDQK0kBQJ+KgwQxXb1NI6PJLumBHjEH3wC8LQJcuiZ0wwcrHDFoQqBGYpy01wlgLb5
Lh5s5PqMa+E0FDZhupueWGMK0tj/cJDiUY0id+d25UDEh1Kp8GEsj7bnE286oW5Uz0w5Ul5TazB3
NkSkxK32zpB505rVbhM7zyWkLSgy6vcquxaMKSzktPKFc2MBBJLJer7hBi/0F64+CXekoPOclsMD
HOkG46H/lhIB5kFRZop9cXyc77gEzhpuc+C3YooS3ev+k7ex7U+WvQvTZ9lZ0RSl2rTDx1Q98VbZ
0oEGaeAD9jhkDlTrA3ZMyc3Lc0mv1+t3rfRAV2+k+2RXy6zzXKl+BPHbcrbKjyzFBGPTB0YsXNVi
3ILZWdw4PrZA1gDtO8sgJ2yfmNRwURtAU8tZqxa7Lr1NtCSxJPnrqQevsA+Nq0I7pWXA0APnwRNn
sYNBTTsGMUiBV8ncpn5OM4QDDFBfjUkDg6ElrwhGq9Q8991uWk3Rll+dDM+i+uIFwqAQrBNGeiWg
/Y2qnyrCkrtPZdx70rWwHkZnXxd7szszRACKGo+nUP004oYn8FzVj1H9qMrXIjsl/SKmT5UhaVzw
jPgDGRFfinc100vPdhespGkNZL4qXvK449jFWMsH3ouJpGEGqD3b+eNonwo6/lF6VulBouPVPwLY
TxMeatrycPbfu2kTT4iW1px+8O3k8lNUHkUmr0HS3ERfjaoKNTOUZQX1cgdvdN1azwY6Xt5lltMk
3crDSVWOBPz40bPuTSunKFw1jgjTfeiRrmt00CIqBX4H/yaAKNaXdB9VtqJwmxu3JLXmXm8f1Xrg
ZLhVgGNrG6N810DYO7q0sVo689a5ZPZdYJZj9+PkhdaFqF5WEqa8/VcnPQLu0oOHEZkJNt9lWT0V
fbKQGpvBd7uhzWp234H3Ib6KO7elN94A/1rFAJekqkHC9H0ovhcaXAi30XYJDrpxxIr1pSMEyPxP
VPmSh/X+vSve2oY+MC+dluwDhbvBVAulXLxyglcZPp9Kd5hicjllbhXtG4hbNo82mFHL5GB99jmV
jnMGFAOcZH0jKxwuYrqx3hmmphYfsQHU1T6xPnSDqBR0jMl+Kja9eSxpRcvqaww+BPYexE5tmRgf
Wc0Ui+4iYigHxi3lfPw2JFfFgqKO102nyh/JvmNsokS0ZJHRK49B/9ara2fgLPQc33IbkVbDqhMA
i6rvRkvRIt0mTMc6mhJLAIH6HbnEiJnsCvGOG3LJRsU+XyH8uddwVyPMQ3sWoKJA9YfmkkWmno5+
ec6BJEkGRyLpPY3fUZpxUCnoWCDZowvjkDzAbA6DHaqEMlrKzI/kMmHp2vakevXrRnPHdlv0t1L0
bhq0eO0jkEPN6Wgy79n7PBrXCfVbq9082mATfZt50zOA5xgVxNcRT4a3s9N11a5JV2FTZFNl/woy
BBoaCg+V21B5MUYKxfixhTjDvsVo2ZePwqSYIRVhVstDptJiJxLdFYBu9k2xvvpo9oXOPjU2AckU
FBDaljPyY29ehStCXsMKg3PDPJRX5g9nc9gW5UtOYSJ1iHyGDyGtiWqXMEW6/2wNHrr2nia+iUC8
C4TR90USmAzpHnlfFu2sHP3RIe9eJ0xSEt3UluXIG5509WpZT7lMN4P3TqEjwwJI8miJUI6Rkn4k
q1hgAjx+reU0iHMQIQtKEqEAyWstkQu3idKXdHphWH2c0rVvFBxF3xr9TE2Farpm750mV2e1D6BX
0P4JHIJCb1P1EJpbbiYhNld8XNwm2y6pZ7ZE5jjy04p8cW5arREgjZKW21fvv1chrVsE+il9Zcd1
CAAg0+kZzVo0vg7DloObrT9I/bkfv1flzQk/Pc4gpUl2gbXNCuwdTzlfJz+kcwA8y3xyCFfFLmYS
ULFqwp3fHGXlRhtM9MSInp4pm1x83dMWju4TcxYjcnuRKgXZD2fNAEiHRLOImQgTq+j12y//8Zf/
/I/78D/9z/yUJ6OfZ/Vf/pO/3/Ni5OKD5m/++pcLIIE8/fE9//Vvfv6OvxzCe5XX+VfzL//V6jM/
3tLP+m//kbia//rJ/PY/rm5xa24//WWZNWEzntvPanz8rNuk+XEVvA7xL/93v/jL54+fchmLz9++
3fM2a8RP88M8+/bHlzbff/umGPaPN+r390n8/D++KF7Ab98OeXa753/3DZ+3uvntm/WrrjmW41i2
YSq6rGjWt1/6zz++Ijuy4xiWbRuWrirOt1+yvGqC377p2q+Wodh8l4Km2FZt5dsvdd7+9UuqbmmO
bOmWbMma8u2vL/ynD/C/P9BfspZkemgA9W/fHF379kvx+wctXpmlyrZqaLpqqJrqyLqqynz9fnsM
M59/rvwPK5AN4odHesjquaZkWrS7s7Gg1+8GqIS79YFk7RaBkv9kz1EWLpkCrcIV2bqjO0UguMbZ
7up36hyR00pbNUvmG9z61WzLeBPZo9u/QlPc0hTf9v7aMLdyu6DMrI9XwIuzdJ2uraXtTmCaKwIG
NbSCdGquTDNSaj0QpzNE4RRBhw79Op0ALmyEJ94tcMvQ9SHo4N2AsXFuuYozh7Ql8oEVWU1I9MIF
PaxdcNb6OS3PdhcSNzO7Ao3ay0f1nDAQlLegl1x1S/GCR6RYGG+I7tCiLfEMvOjraksmwUcI3rNd
X5nePgkAmPgN0E+sBzQr2h7iD8oldrLH7k09ICObgUaolwqsTuBC1+35enVmh534C9ryPbEIy3di
JuFHVPtqD99ni9WCawfjNnt1Lxd/9kFPZg82ZJk+0g2bxdcSz78F69aa7eQViyofRwhjCRHjNXBh
ujLI48e9h7ML79WMEwvCGTKFF9bdQYhlwq2bfVRv2iJ+bBawFvbpjIYeKI7wWVGzx9BExxBRArQk
fVmwQLRzeZ9W8qZYNzs9Qtc+yzVX4ZfwfXvcuid0X6t6zRr4MPGO6mSN1BjAlGThe5xCN1G9J9eZ
z3buk+WEHG8PzmdDKA20qwFZ9LOf7DAv2lv1idTlVegsX0x1qZw7aVcvzbdhfblIawVD3QqAMMkQ
4TbaRAt7gbF8E2yGlbAqL6964aLbe0lcZR1vOa645oHDRoMuAV/f1tXhvlnoDRArxAsA67R6HfE/
A7Ujw/thzczN4H/wib88J96yHjZ8G8SwEgnrRn/qnzlk4xiNmMktcLINSMQESZCx5TrAY4KtssEt
2a9KeWHtaxna0QvnMCM5Ome6Ngh+sZEfgr160J5oXqxaznMnUso/8klegLtitZ+BnucP8jY+Bgvp
gU1sHkmHvl8ypIj3OduJ4YpNxZ7zZ+oKvF/EsPR7bKQYmQw8eETLMxFYqspBqzetiUcQWAp9BWZU
CsN8wy0u7Y3mrLFvHmp+Rr7px23bYq9es9NugxNv7B5UWvvlnfmRiw/ioGen0x5lJkcnhhWYkCJC
jmYNvetXBMrFRfhRkKMzTv0y31Et7UTOkoeMGKD3UtvGrsTtVRF5Ji2Ne8132wtlxfTXwj9Evq3r
n8kja8AP9RBDZsMr91xpzMIX5cRQ3nhbIDv1nuR75M4aRljdql3rEDHmZOwSKHDnhZGs5EK+dk8w
xp3Z3I93bJm8OzqKxAVjkwfvWSLQRTy/JM2NL0GMZ2xWf3BdyPsYE7warBrWvHv1ztHJ3w3fTXtZ
fkofzG9hG3OwqjWX+4M5jv8C4FsdL5Qlyno8ZABK3XE5QmCZNZtp8VC4xu6D5O8DD024i75Tkm8p
cMxbhsci/vSIF1/K/dx+Sz5SacbEnRHwwbkhokN0GJ3UR+0UOs9atOlIeICwN+fUeVDf7H1BAQ+D
tW9nd3mjoJR/IIXCWtmveN8OKV5RFKAf6mmjPaJVUY7Bl3a0T92cMM0nbXskPnGdo59kWPNoxRuh
0LnqFS8I+2c9I3UIgUS0vN0I5a3maBJmT8E6P5EzqM1flljUZsdxsTRIalje1QUz8Xn9Xd3zJ1jq
+mt2e8O5DT2IT2d0GzTAVJ83fE0M/SmakHoDf1hj5lv2+6PqKvMjKYrXOljoJKzwEuj2oXvJ9zyq
S/shp3mKuIPvpRc8NxcWxhr+jbNKsG4eqZoXXBD/eYGNiICIghHXnrbRUdAdzDfk7Ryfvwxjxh+T
rze8XeIqjs11RIqwS1ak7F2tJQF8WKQZA9V7OChuC55lBlW0+4rULXJr6ikOPnMcULMSiR2vKd3w
x72zwjWrGWxUzHzAxD0k6FRmjbJqGZ0u+B4Ao5gxXClZTDazjbkhH/S7LzMIM1xt6Z+M1ZtEWGhP
lcaAAJ0Fx1sm9tYKAevipt2eEehun+brL2nDRErdERvpPh/xGDEP8DgI3ox5vKFbtrUOyjGmn3kK
eYtaVD7Eha7EfxEmnQFcweh/FZdPf1ad+ZfsRhpxzYF+z0XZr2ilj4BHZoJcwCGCFvT7SLfje6cv
SGdEdxDqD97y7CwM4QNImEY94BuCX8n/80aK4oJmhEZbzXYLfD4daDelAboAE8aRZv9Xisv/n8pG
k2KL+vqflY23pLn9VDWKf/971ajovxqWaWuOTpGnwjbQ/1o18hXF1nTDoSh0VEWzqSf/qBo181eq
OU12LJVaTtac/64aNeNXWzZVw1EMQ7U0REH/TtWoacbfVI2q7JB6ZurMoSxDRnf2c9Uo937KnIM+
U5DTfyy7OWCxwkQhYfZLYyqPOh6zwb5HtropYvTgwUsS3FWRGwQxp3CWMggHuUXrG0IUxMfd07Ms
5XJeydckj3eTHWxy8Pj6dvCQqFGEzGzlPKlEZ7S3ot+hNs3am5V+yc3WO2XSyRhx922Ti4/d0SPD
iitDrgmbLLX2jvwYpQ+T9zDmzIzF3MmNNBUaC67DHT5ic6QSYTJkmyjPngfs20jhhbMD6IRDaYFg
fOwkmk7avAoxrYLhMkMgMojTVSbQTC21CHPfPEmxLLJbg8opmAENiIXtEq9WFC/6AdgHb08g0fpi
+RyZfIwdhvq43mYpWe0SL0EYwP11ZWgw1VM3lDBUpK92/DEvZTZd3mcTIX7uIRHlZBrjSUDfNK9G
8DwFGLQfAxAEMdHCUxUyT9l8yUAOea7l/slOooXBdQ9e7/YqGMg82KQJ3kEaRF0YrxSYtClxDH4Z
LDUa9rWHKwJmgE533Js2GUzzztfmBf7ANsA7BG039nHHdOU8Du9tufc5S7fNCtWhiWNEAb7XQ5fQ
CNWR6EVDcB5xC+FN0RwuwifFEsGKuE7JuJLmgCfs3EcvRjwvSlhmjCfgPtrP7XhVMUIe/fA9l3E/
3Czk0Do84FAh78ZS0Sdeq2JYqNKsb6Arq1cDKG2uXLmmTMOQnGsIDq/iKkODBFCphFwLWMq/SzpJ
pzTSvXxwSwWAFd83IX2FUI5RUFmlA5ay6J27qmJoCWVyEepQQblRYw3conOq0A/oAzVZAyeMD6pk
jNKhHuTsTaaJYcpwunxstfeuZNcNmObgpCqljxRzCRozEGhzKaJLG+p8ejSzJzDqDN64rISPpW7x
pceAJUyOGkSgDw6qaYcJfIR+weoXRbrWc5Ss1XteX+vmrsCRFcTbij5Zxe3V+xoMEAIf+TWyPCyw
kM4yGahpjhQ6eDTrlZTLC6l7G1jM20hyi9qeqfIbnhVFdBImbh7uXAxQmOMRSdTctT5DeEwsDY0Y
37wWkTqX2QIkPokWR3sWJQu5uEMHLxFHCtxsbIOcuMYQSC3SqSvugYQ6yCLLFuIwveRVpw2Lkq6p
XWhzhCeLpuNF0ikacSyodJPiEAG1QWWqDIu8HNirsa9zr4i/hwjEMu1ecLHmNBISIe9LpigDYbYJ
OUhqzSOG974c+HqPZkjcK9bJZJDSSrSPQbIQ4OiHNK8OQXT/0yL+xxH7z0dqi6X5pxP1j7XRkFVV
1SxZly2xdv7pRK1ZtuoEDUgR2JN1Xi2mB6dgGpNomIq55Ty2VeOaihxKSvm8tHdNovKoSaCuGctg
LZ8Gd+QT72SFkn0VLTKbxaRwO5IVWiYURUN8LIoLg+M6uvuVDTSXBh1H+KYStz9R3SjwnYyzzngX
D9kw/HgG6vwsI1tiZuqgrhzpnurIDdPgnvAA2fJVFyUEwGk++RLogtpevbEGaw3RR77r0Vvqevw2
GFElaPy+ulflueZkJEV3z0ZrxnsdjhCcaQ5jq62Dx7QZMR2u/vW7q/zDnedP767587vbWmMaIwoQ
uXHPMdKxGN+whnmLZ9SKgORTgzfll6bjRz2OEluPjsq22htE7/7rK2HL/PvPWddU80fzRmfD/flK
sk6S7L6O+Zzxv8MmU/Yad/sIAB9Tt6AbuSUnWBr69pEAVg8lZ32qYdgyiY0MPC1YS1Ym5qR2Vcs7
KVskKOSKc5yjDp5V5b0wdqW0QWIghaiwVjFaC9lcFzIahfbhX78UsVv/uQfEHevIqsz9Kl4N7aaf
X4kWabYs23h2U92tnI+2SWj5ILy1SE2s5v/6d9HU+ge/SzMtTdVVXXH+5vOrlMQJAgH47HWQwzQy
FwkTjHZlMLj9qP3fi8rfK6p/8DA6mvh5P702hUJINqmVZFM3FFU8rX96GntbHiTVC+hCs95Mkbqx
PB4rcBBxgWIR4mGukDgy3FWpfMXf6LBn9JKDIera9zR0fH+Z4/Zh1nBUOkAbsSAABDtVaQ9ilceL
wiQ/vvoRYddS8eFjJ0/XThg8R1q0ynjI+7D5bhCP4gUXArw3E+5IpVZB11dzn4pdXEWSRKfa7nGY
lGs9u1uDsdBGt7JZLIjKxPck38rJX5YtPiz8joxZ2FxFGSFZTBQjRBvktdY7/sP2ekDpsuxHVLoY
1JBxDlQEOq1vS2HKTEehan2XcbHWPXqwEGvpLdUVMmuldcMzD5gymkhCTdYsoXPulFnkDYvUguBO
IYNhTey8IZcttgfVYi+j89d7grQvzcSr9fuLGocz7yoz9s6x+MY6XXT2E5Y8UTXIfI8kHo4KL6GB
WoKFvvKqLbEoNJuQrUeBCSf4pUOxbjKUa3rUY8FKZfPTEVc0LdZI6fsKiFJdnhqALihOoohzn9Ut
CzYJn7oH8nGF33esGZNCX+1iQZ3+1OOTVDB5Ex2ShhIGg5oSv4vXJTaUNH+ZIDtZJYGMs9KmgoTj
2kLgHJQ326S9wTWX7Hkj8ipRsHVlyKG2HUG/BtZSj+Fj2dvYpwDO+WER5k5DmlszKUPWzzbZ4gkt
yZ3SwvTFKCvgyP0hx/mCZkDWwk1Q2yiAJczFgBboqWZ0Ydt3rcPHkAt/hEJREixzn2IRHTxp8gSy
69BfBgXZeTi6eZ/AFutgROGXsyAktauJaBLLx+GHEIJNU1f56UjYbDNc5ZiC0y3bZWgefuzLS1tA
jONbHTAso4D1zKuCl6rIP1tehUe1aQKVqPO12K61Hjsa5VERxzjXKyIS6BexIxnpnVGkPCXXCSWa
AlZ6JFLCY5JWnEsyzlsKIRWHjx75lzjTKBV3nR0tIp/I1MK/JIo6j8UNIV1HJBFZ/dgpw76Ig0Vn
dIfGpzaArtLV997+UKmuFbRRtbG37P1IGy2krLU/NHommYKqC44ivwHogcGNn3NxQ7d1UjevIeRa
qAipZlGb5D6Bij5bmcU311uxDnQ9rCAIlpKurtqoWZvkLmr4oSlFqG4cpN/iqQxpp00ERBRseQyh
uQNmRb6WNLZmKDRgBdgOC+zxbaByIFA3gXMCeD4X64VV+kvKopx4LLFbtYZCogFuOWdd9eU6Tau5
1vg/6tuK22UUVfVwSZsPcYiwSu3HGaMq+6Wl3mPUweIqsoiBWEfyiLSMI3+ppee2vosiqtc3KOBs
fo1OFR44wYJgg1lgBctAwpY5vcfQdURRbJoAuOCINSnao4s5ECtDwGJQ3LP6pYiLtdqDXKGDhUw6
csAzNMrGhB9YR1QDvJ4OsyWsntpZdgqMDdA+gULfjbCcqvbWpfFko5QP22taHt2IabL4qjhZ1AEG
zwT6C1pbxO6JCfKSz2ugT/XjYMHdII4ODruow42mmxSwNsVcLSG+gk1PZWlKszz8DsJtqbw6qK4a
WNgDtHMWaetDvOdaUXLIulcZ6z51JgkyYJwosuNqLU5UrZI8WBbnOdzJMoBIvTQQd0IziFctoofS
RxTYcmJRWkRE9UNc+SSoi5vg3Wvf8xAcp5hw8tRX7zC95h0t4ihI13ysgNaubUSK2leYIe5kSmmY
CWGS46LgGmQ8j4m3MBjsNty+QTUBD1oXlPQFJJh5hAVR/HdAvCSBoxy0A5qwJA+2ydTOtSGcl+gp
CqRU2IOXntpT9hhzFcGv0gBHwdfty+taOZek1AaMbi9Ou0uCD32CQ7vyvHe8/iHGbv/SUBGLz7rP
wpX5lKD0avWvv15sDofCaR4VYp/RHpRwcEJLcu1ciFTZS9RVmURwXwB6DeNKLzFbdf0MAUilganD
EFEaAF3FpiujYP+S472vwHE3KwRzhy7BEALcuFr6dPBU6yXDYatEDOnpedcmTdWPjrc2fLbbCyur
j8y7VWOXxseKPJTwM2AeYdP99S+9Dsuv3kmsm16BPhBLm3YZopvE8swO4PH4cFht9rECQywnqdOY
iPjZZ8mlhKzVMKkh927twbNRtoQTNPkDg1ZehSiCxEc2tXQRm5z+rJUsdKglXcjMw8Z4OB9l3goi
KfubYyRwXYGFq64B/CqGNR37iFdbBF6SssVu7VjVRiGFSEVNIPklIfJgcycVohxVnyLj8G/dpmQa
g/LcQf1TtcFS9DtKuo+xwSsofTcg+jdGcaE4HQ4D7ij67HrGg8Typ8AadyDfKcl7QeHfYMmvg21P
cxexQ0QKTov+mg3BAgCpCAg2n0ixiJUX30N7Qcx3JW4gCT0cUH0LfAWLZJbuBqlmgUENh1fExxQL
AN6bXgz1kqnYxXj9PAd692apzyN0gwRmBEAmE010CJZJ72bqGM3jjmQzuG8mJmZHzRDDQ6NHSqGi
7DcMUhNGlfKAsIC4Xk6OftYyPEsDfRkWyRTNSfpSwe8bsBaopr/0JHaHlrsLVXgPBtiCjhlQN+og
ZCykFCblpBhk4WAQv7jiKFoGxjxI601KyLiGYw8Edjt8tfRAZCQDiIoDihcEPqHPeljHX0K7n681
7SIhYG5bED7Spa+wwKlfmgpvk5m/JiBbI6BkFVO88SVuFJW1SfG+hv6C+HGepoz8wFVY9Uouo3lu
fk0aUcS8JQXrXDWgmOHPJrLfNWFniO2/TJl8m5rKO3zPmLfqjg7Mrp8rIx525T0boRT73BMVJFmK
oxTvW0SrQVf4Z5q4mGkhoymrGMoJQucwhXMNpZEB3jLzYJDAcK+QSalqsQR8/uPfJ7RrJN6jCKMS
NlDToiuPbtAf00WDmiouuO0CxKJJywNAKmAEgSQmOL7jQmPyLMhtClntJFaHoDc4dr2PSJFwKBAc
zE9GjpuQoywYmYNOzCLLu4MhmCPhgGYz5ewu/pmDmSG08WYi8pKzzgW2QdYYj5lMEaajb6z8R70m
n9LM3seJhR6TTNW4Rvk1Gj0+K1pjNA+ilGAUXWUJEFI1dU84S5KgLee0r9mDS40ywDCU6niZ0Feb
NGmd1f2yx7QkGcDlYvjGGNAUQCFBdO380Q0jd4oxwFf+Zgrl97D3WNX7ZTRGuBZoeRrI5KnHamL2
YJ3YbGedT8eJ/l6oX+s0AvRKJUrbsEYJK1PnNfnZR6rm6cqqL6BsWIErCs+4ZiseBle0fbI4dFN2
cw31aiIxRIHNOuHJ6pVbZfDIM7yI5ILER01s2bPeJguiv8Ah53ZARWj0YIZFD3JotqiX0b/QAaFK
C4GlZQ3chGBRErwRR0DxlUVf7jTu6bG/R2I/3RBdRR7R9xqDrUW4gMMoMqbvU5sy0r7rNGFMTgP8
TzBc4mn2fbLutc9UiC6hKLIIk1o3pIg7dYLcpTr2zCSnphSwi6tGmkAb4MzNwscfZ8l/S4/yfyY2
+bPW5J9IW/4f1KMYHGL/+VwB+yMClcfw/tNwQXzP77MFyVZ/pdYkKM5SbVlMA/jS75IUybZ+lR3V
NBQO6IotWld/zBYU5VdVMRk5WKbG/MFw+J4/FCnGrzrDAJupg+woJoDff2e0oP58XjcM00KPYhiM
HBC3GIrxN5MFKZ1aORkdZsl17uyl2DW7VNnJurnX4OqZKtaHIrF7eHx2sA817se6Mi+BVPv7buwP
3uBjvLPKkypJI2Tq9mUsJ1Kd7MIGMnseDDLtMhJ5STaRdxmACH8ypVfr+5/e8H/QdlAs5e9eh+PQ
6uJl8C7z9siiD/KnvoOZl0mNKE5dFmRWGZ4PMrhW6AG1CWfyXj1laqhvfR8FaeORvFnA5kcXCI+r
Tl4juQOrg5ImKXJ/a6TOVjNoYdKSdxb1AAJDpbUY07EgwJZuWxWjoA5qY2Hpzs5xwlcSYrDlkr80
jX53SAO4azm8H800qJielBDctZPDMYwIXgYaztZfkhpkW6gEozYB4GzSrc6blt5iRxIPnsMwrr5K
o7mTbCh0Dv53vTZeW7MlDrtHdp8PcfE4BuODjR/H0nzpITM6inA7/9BzvX6V7O7ZeHVMybxJE5BV
BVcPJz9KUBUNoqrTFG7tcm/rxbwyP7TY1GAjJMriUOqK7Br+SF6nMvn73oyfwxJjdhDzmyPZjdop
cn1T342eA0Ff4EACkjQcdCueJa2GGn9LLMyvQW+tnJDDbwZcsSyny2ByytYzslPsrlvHkPbM2hlo
+JTIPOokXpiWvPQ9YEN2TsZ1F6G009rgpbEnCCJijqAM5k0E+Wi5GhCMEd91qbPW9qZlJxu4nIPV
M9Ipe4DPOPttZ4wftb3apKvWo1YKVQNdONEGluQ/aI538gZmFEpBS2FwBKs18jkvTA4OYAo6W2L4
rbYOGqmgIGqL7oo19s2qDSqYEe2+9uLn2kr3MSZSS+32Zi/JcNZepl5iz9epe4mQR9w+apzc25yo
ixQ5Vd9wCkhsQbDRg2jpKALSpAWQADHvDTonUSnBOOp5ELo6gtq9KX+LG48hdWHj/430tRRnp0Bp
sdlItWjlEwaqO8iBUpTiYeohIOjZy4NOTrF8xMzv/xdzZ7YbuZJl2S9igaRxfA2fJXdJrjn0QkiK
GzQORtI4Gvn1tajsQnahGw00+qVfEnnjZiJccg7H9tl77SrYFElG96e3nJ1Y4y121HiPcMxCXWm4
qevB0igwJgWBcNnQLDQK/TvobYZ/pCy/SoDCyBEzvGr3slAYMxaWh3lQ/zO56qWwgNhjC5Dy2YvF
g6gh6q9e1EFheM16jODuDCQhBEmDdpYlinyxqm4WqcdlZ9djhUVGUY7hltt5iimVrLFM+72Jl027
RlVF6//NnETeahved+icI77l7ezgto+IfTeiu2tbbPcV1Aal75OJ7dpMMr9est+OF1+0E7xmnfOS
iP4jcO8shclmVKTdxXPQltBP6b+dTxjx20UytPvYZ2VOyYG7UHlpOGabOd6HQ/uaVN5n41Hv1VR/
bNvmfNRcu3w8Zr3zzpD30A3dS9pzJm7KvoLbdSoryipzDldHUfIXh/y2mS9fJohu07BwG8QjHgAV
0UASnqlPG9GjjUdrAPbglqOuXk+1XtFfChVcTUZhH6+DQ+hmp76ez71DnWTm1bd2rJB/jPvmxpzs
LNE9dssAubVC2CTzggN31NVrq6zrZKAgcx6ofbGPWYTWocOMAFBDUKhbCtfeGDvH4uLUj7UsD+Hi
0OHIXWgqFNxaAtaZB2bEtR0+URRpceNKN/pO1YdspkObgKPK3d8ZBdp2Ok87x0Xz8TlmLzGrIBUQ
wmw5PA8acqFzq3RO4t37gDl3r4hUyw58VtLmBwvFd0lgRXQFglAYdM/GCjkWkEUPD/Vgw2nm+cMk
P52rgS0AT4x9XTZfbSDP0kUQMEgRk0mwQM8T8DkGM5fYgt1OH2EYfNeKaqJVhetqF+RwUACC8luL
tZ17CaT/YCXDnciqhjRJSKug6H5rO8S+Pig2CZKBP+cpVM9rmLcY9bHt+mgb0ADgoam5XQVINIp3
Sw1q8OfN6OADPZWeQRYDpbTPG3pIzOJtFq83N2WG2jha+KzGoKfwRIRouJGGNVWAWa2b8rau+4W/
cRqfwpqXSDh38ZlMM/QvI3mnrv2Y88IYjQE5q4dw1zSNOqWSI4yVlfLDnbz33nLap7pAyKXXBR3Y
Wv4U+czTtC3kU2YouLaryTouoVdfXdKFRNYBVAcdOqE3OBQXlQUU//KUdo05RXZJfRs/TakaeV8t
+GBnwq5zk1G/GosXvrLnJnIeuJnEuWCTvfgrtzqVR6Ub59pEazSSJztC7Shu0ta3oP0I8RYG6Vm3
5DmEQFsPe+8sE1payoSk3DqdPMu4Crd+RvXV2FJOTLJ0uvcarOFFVBcfaYsEai1qvgxjIzgREKAd
U47EadXM5KuE2HMNj5eyHMtj2GcLoJkoXKmJcL+ipHhMCyTOqHHkV+9Bg/Rqe3xsSnu5UXaHoT8M
1HYp6OXMEvduiFT7WDltxZ1qPS8xg/eULK9zQnZkKe3oznhWtO1SYgkA6Tho9w/ZhFbZen5wdIJc
XwLQ9/1IT2ueRTSAKecxdHjKmolDbpL/WaLavmaLdh85FFYxrQjGkqRyyqa7V5pyaT1IDitaElIl
E+WmaNXCpu44bJ32Gq6TV1MluADV1aP57bZaCqoFEAXvKelr6SSGMtl67asNNdGaw5PXaG9rvAjk
0LrvmBMYhXm47kq6a0mBsIza21a/VM2UnZTm9u4qLEp51kW73kz0TGGTyNwCQIuCLETM15p6LrTm
jgs12lklynhCLmupgQTaYwEMred82UeTu2nGcy8twZ8M3ILYoKohkniNk6d2ro5yiY+5Yt+iSvwl
4V2gu3OQ2jsrKI5yAEg/hkBxvAwEUXRxogz+3sLYMde/bbCgE1bDWEtn79O8w89E0ZyIT740rPZx
9/ap/+Cb/KRDMLJxPWwqF5T7PAEPSZLwq3OHc94sl9R1viLsJZu4+VNVuCXCETZmoesbxwiaVfwe
vAuZxHy0ably8TXI4U/vTZg7ZYMhNwKvLdfugaKQKL86U6jPOzuCUhX07qX3ytcBcXKhvc4pqn7T
uowiQ08KJvcAJyaLB0E13KVZuhuc9s5pvHOrDZCp0f5qtPjrFcQ2mhDrSeAR/a2tZ01LoAa1vW3N
+NxnsHEWKFXwl+uWcD7dMQck6g24Tlb/FqmdIkZWsq3omPbxY+9lTwqzAcFe1lONhflgEjeujMB+
VFjEbftPMnawcl06gPMC2n+VX2YnpN4LU4zl9oBji8Ihi/+xCLrdcvrx/oGmd22HJgAhHL4oUZ+j
vDjWaQsnkZP/4OMuYmv2HWpkpdEJnxeXWbfGVmh6Oueb+rX0Ehzbdv5mLJ9YCXUas36bO0w9MvFv
nDn9DB+1Q9XSnAVgrvrksxrNk7H7k25f3Sb/zko+TAGGgePOfVfP99y17N8OOaEeH3R9PvEKLNKc
2p4lpJku4wGRHuMCNS42BWEUA1VhbN7sLst2shZg/WjnavL70davSxgfhpKPW2kHB32GA0Dky9Gx
sHlnrco3S4BXoIbE5pX9gVMio1fBsFzk9rXp0mlTSYXBI2A+GGfMJP38yGb1ms98yJGlduvvfaul
v9ZZbqhDuWHCyyDSRIDmEz6Jg55FswMNo2HxN0k6bwNe5uxFLD7VKZzQ5t1FfdZWxvZUt5zj5ubE
A9Bx4QOtl5MX8QdZKL9nXYanJkVydaJnMZvlISt46yuLwwkLPkrtNRncueXVNjjWnoyyHeryOo0p
vtI2CrZdkojbfuQVnag2euvFSAg8ydnc1YLEJC1gIY0ucUXfZ2Hbw9WByi6R3uak8d7LtA5Os0At
HrpBvBfWclCqesvKpblM1dgTixVvFKcWdfLGhi69+DY63s8/JmxEdy4Hk1BhWh9lBZyzHxv45sN2
Dj1zp2K2Hr5OrkmVDGymenzDhRVf4yXpNkNRzQe78aq9HdiayvQlvqZRxX8wDnP2z8C2u8DKgmQ8
+HN6pn1wuFiTR0EimIJ50k/t+E85RN0pdiZFUzYx+bR7spOleo4fTVv8sZ2wuJuL2HoJI/3shnVP
jVr0lmpYCK0Lw4iL5J+qrJLjNGX5Y+oynC9J7R19NeSPP382SrGNWJiYUoDJ9LycIERvb2M4HHEu
mjuPgzmtmHSAEzkb5/gtqP3+mCaLukR1dB8u3XX04u9OYd6GEvK7qah6Ghe6vpaEFbdF+21QRGxR
Ulq6XEbedqZdNZJxQq0uKMkgq85N0I2b0DjlSS+spkW3V1b7Xk86uEytVOS0rTdaCMBOjg2HDREf
aSiz0LPaqjd7Zwzhy1i5A9WK6cgJXB7EqvBuC3p1q8Q3bGQBucghO1QJREouI6wu3OJFH4onJt4g
mACWEU3kGmWJ4o2nTjoeeVr5nDeQ4hDz+lTdhWVvqF6DyVMONbTGOQf7uv5fqwqiWj78dTXwWaUf
6w4Amh1a4mS71aWRaKU/01rmDfAK/EOYuN/cd9gNmjLYd4OkzamoLlGOl6eoqoeZ6ubRKcyVZyfs
rKXo9jPUEopgFoVAWoTqWWSv7KgPY5UDhqschkfVJtjkou4PCyXW1d1sNq0n8RJgxiIwyM8FJSzx
o63VIWUIaYp9EaDpD6OrDqMFBHecIjKxqSPuYLbd2457H68STG9AuM5ze6+4+i7OUAK01aJwqW0A
0tRkTXUcknqtvQQcEJRTuh1z5z2KWPB0FbvTMYcMEGkJNG5WX1XT/qkpB5QWt+J6XlUhzVDduC5s
+C2aJkvOXZbex1HkPDsKXwNX5CC85WYe0nGfzA9lGj+M7jjeJh4tRgvEdtm3h5+vfpqBx44+ajeu
hj/VkjV7JYuYiLdDd0kvGSWTNsOjSTbam4P90BNFLRp+9n99j4JhQBlay/JVgV35ipnbMfMwCaeD
NW3SaMwo3gLKtv5xFHjdplisK95SbxOD2Qa8UIxbZyxY1CTYGbPSnw7NnHBR4vU0is1xHhKGF9Xf
eTQlmJKAdI2xiBcrc+cuZXxWlf7uMm/a2tZz6z/7TOCbVMccS0rKWAW2zn9dc50X+aee6ZxIWLKp
bbaFDIflrhki9rrN0h8nuubXUQHtSRv5NLUZL9YZXUpJSgxFw4igy3dPuUyDpQ9y0ku26Nb9bb5u
O4Sjw8uoZ4LJiz4Mou9P/jImD+F6NDCq+kaOBIRVNNWBZM647lTjgIEBKvyyfl8nmprIUZccqXUs
XptahjcTfa8jQ/omTVw6HdPofS7bY9f7zvMc1yxIQqBsEzDcRPlQOAdb3IU/t2aIlUFJuC8KusLp
55GgpJvftgk+lb4vnwL1VydkNn9ucozT51ao4pwjjPnkGx+0R8Vsi2xGp/iTbLj/W599b2uUv58n
OV7MYmiTQsnHUNc3PB2c4GRZ1T8/n99PnO5qZf5OqXe8ce0TDTKkprzhKZSxdR7We0ex+oLpymOp
Nqx7TCL5nD6Gmdrh6GwZ67ZJ2IZ3LQ6QLF6eLXbXN22NecwVNHYJG5dwn59N8ITxIxqFOLVDtPxi
nUwmedUllB1/lZ25KUzub12/je95hMPVhTpxW1tPReqnu9CG3KATGiNCulmmqOS03VwFlqlbO5n/
sJexzzg4OXhEkDgLOEle3Rx6Zw7xWaaPvbazg78ET4HtqaNZH7zRslUW5SZd0nz//O65zt66Gft3
uej1dJbADQ+yB1dPHD7pZk9msM7GZIdRzXdp7PyVXlSzkOcn8Aa6xG2rImMVgibWkTrSi11fSqs8
2AzRVwE7rlp9DrxoCUOBAfLLpb9LTAFlzVH4A+aBdp4m32VaHZyhI5iT9umB5Yvhe3Zpei6Ls8z7
+IEDNCeR+hgOGXLD+tz25FoJCtai8gl8mQRgNs0oFEXkmMyXFFaFS76oTJbkli0HNXcKZlfELNpP
Wn033ikSd0LSPBvbrLvmBi9GU/KEFxoyj58jkunyK1Kmua9nwhclC0hAsdSkN4SuygaEeVWzGf15
SjBgNb+L0bv1Z78i8JXF53L5W7bCPhd+CvqFiDlnL1Cz4xhtw7muN3a90lZK0HbVNNWbqS8STsvi
UyRsi1N83j0O9rOY7WOPXnnFzR41lnn4ea6Xfbhr8UQceMnA3ouykUUSy+GfL/TnjrGYqwFWPtot
KLwZSM1B2PmLoETDT9vqNqUf9sHhPbRt1pvMH+JzGnsgVhUDKbqrx2LN3OPC5joYh2vVEVzBYnX0
Y8wIdhL4W0cCvB6YTQ9TYve/xGjlJ1WBRrQywbpYyWHnl/gJApl1IIL8nexttu+dQ1cmSzuSXVFO
aHu9jNQAa6cKzEx7enVEIyQwlVesBBz1Fc2m2DnlAAS6mJo3N7xJbIysXt/lT9MXWQq5G6pQQkj7
dHoiQSZ3OhAG3u9warqbnhcpFjVIiehdPNi5wDMjeH4NYXsY0+arWEbnEq3jMZEiF1HyVK7PI3dh
P9pz9v/Xb9Qa2DCaHtDRz0hh5cN0SGd23ibCBNQYv7v5+UGispQHbs57Jxi737I36KkxNgreTBBe
ytq5ydsM4YWlAfZRhLfMs+WT5vrn8gMmaaa0Oln8JuH3tTUcrFLv84Q3hSWsk8kp+FFhSd6zbINg
k0N3IU7h/vUrtWLb8CjW8QRrS40Da35vOBbpgMe+EIeyDQsQIp79aDXtpUBqHFsxndt0PeFzvN/k
re0euYz4fjKqetktPpMdXJ9Zqec86Ho7yii5kyEPEwSZ+8wNwxsqdh9FgUy1Di/GCzCol8Mtmr/A
jiUJok1ze+WRcEpSd3iQEzRUYb8imQXc6NxBfjkBi+zy+buY/llwxm8z3dhUvWFCTGPrtWhyEAtz
atePcoag4PhDQr1F85HifsisERBITvxzDBCYO7UsNz8vfKfWh9zJ5CX7EvFQ3S1dxKizoiXABaib
ykadiYeGMiSPapcSKf4mFkwG2MKJdiXzRwOJMvGb9iAT9P/AmbFkZDFWEz1Vd6yhC0c7Z5+Wl5J8
OHHFAglJEgrrOz7L+t4QYUMEW5YAegzfVCf40vF0BONSb71WvrYtCHTrUmdOc6VO/FmFrOrbYrJP
9txgVisc/pLJV3jNe1GjtSMuZ8Q/Ki9rj3033P8MnnNOZS0LFCaBhTkvsD66vrqr0ZS3P5d5JdP4
HK/Do+Xl7clK0Vcjq3nNo4WlS5rQ5FLkR8usptKS1zrmnTMaP4GeRt3xgFOPVs3hTVghFKAieUd8
R9EvXXxELRjkbrpWaFIKef92Wcy3BMB+yuyY47ADio2nKvNG6iLVase/5b2LsWhR8tj5axo0CpYT
xPrwmgPXWcI6uIOyN8Ztf03q4k86sZ5hP46ksI4YTpyKF1/zlyEAPPxoqL1VneIsHg/WBBrDL5zw
MCjMWQVN9q4tRqjh1aOKp7Pl+2qvBnPvjJyjE52+/Tyae92gmYhUnVOEP1KBxEGScKfdsLtYbrN6
qEiujia797RnHoxRpImtat4pQI+uKD1Atd6ILp7bdAc5FMQ2+c3PJ2v81HuNp+4pndKHFFHzNst9
Tn7FDnAY7pt1VCri6FB6mIH7vbdeK94Hu7ez6Zb4tiQB5VA4DyiYZcgSNs2DGoubMhDqYSrYe/Uy
42DulYfam81DnzUM2j6bF6XBmyrXJvCOlIisfFFL/6cIFmAT67w11TArLJ3dVYrIfY1Lqu2qW056
Yl9aXJdjlxyUIGg7JbcDtYB730Pd92HPswWc8SA4McD9EqZ9NL0GdkOfekhqux66ej+VsU8zQY1o
4kOKPZTaac8/w3vIontvol0O4v3g+7hgXDrI4CgJToXdX1Ev7nHwwsfMa/VJV9kM684fKV7MNlXS
AgZzbRhWQ7R3EAU3veheAOhnoFmYdn5mNMup6RpD8ERuCNLDzwzPEg9nUN0My3kO+uHU5nLc+Fa5
C0bHx+/A/sCovsUx8oGa4+NIYzfRFuhq7hhqrBYqgS+clqeIYW+IUnOKVTFcPFt7G3+9CbpifOK0
L06Onq5ePV+tMm5+Tz7H+JH06qRD95jlGVWXI4TaIW+JrznvPyOu7BFkx/lONMSeapdulJ+HVj3l
yW214bIRAZ7r//O6212jDv822fvsuXwnJJPokYdwbQ4R/33ZvaRx4BVjFJK484/GOCRSWBv4QXaV
wexvf2bRVFCtZYNSVBNG5Gp9IY/rEPPzGe31mObS/nww7K9QI8UNvhY6NNXjxFrq/9428vz/gDH5
/9ARQsLpf/rK/hdCyWOtPqvsv/lBfv4f/zKEuPF/QBJxyYv6DqvCOMRz8S8/iGv/hxvEMeKcH2PI
8CNcDv+FKIn4V6tdIwxjny38aoD4N6IkcPGWcNhenSICG8l/hWD/h3fiX1CZ/z2ihHfLz/Xz7+sr
dEmKePhBAi/wyXAAUfnv15fscEwko41FXDkg84coh6aUonYm/klrdVaFs4t5aW+SeOXxgVyLUIGS
peD1gpf4EGFV8rnvN10EqdMs8pYtL+A0V/12c3/ZT9ZMJ6evuz19Q8EvVXQs7tPlTaskfM3gtEBd
IHEw0JkbTdFOFUfP84CMuK8ipBy1qnybdprv2fXJERok+9YFNFvaRLHquNl2C2wLG5qpLlD6B0de
Us1KPea0ixEvfnan+LQoH7Bhgp8QR+s9VsVHFWrvwuNnu7gjpOW1PUGZdjtC4d/1AUZmvptbhQ81
YxojmEInAC+IfVXUbBBqSsts0nTV6AIUEmI7ydDbDWmHftQdG9MFWEF7sxs7+zElqpLLFBdIoMFP
h0W41clTbABsYC3FQttGLPjYIwpkIRo1EptKr5hCkAXAyCKmG8yrZivocgkV/wM2U/OvOCq/0sn0
18aqj5WOCTSG+aNTZaehntgWBQ7nKeQyIQxyQ9Du3HKoLss+Y1WWhEBlnQzf95Rh/7CSG78ZHXRY
qBqUvezVyoBVa6tdkNCJksxnOyqyG3Borjec57p8cLJI7MaZfFFQ3RnZfjkZF0/pY4BFkH4akKo2
/RwWiInj7575to7rkxQD6SsUosybj5l/6/Y0dbQ9BstgSkG1s2Z0QqoKOv1lCrwRs1PSYhH/U7Qw
sv2pgRMe/jaNSDahW4qt8IczLx0aAokKM3zb79rE/TEjgFLNq9FlTLp970aszA1DcDB5AKBS3jUK
k6NZZUCwr796Ij37Gu6t58ljViyX3NjRIaKnNPUILM8aXw/mTOpGis85TbtjAVk3IcvLqTrEczT8
cYfC3+YeJgANDCGUM6Ksc7YaJ75EXoTmWSVA4gzdChnL+E7nHqvk/veEdH9cxuhxUuUlTXBBuCXd
RF1vvw+o88SGR8LPuMu2sW8nVHdvU/D+5MZCRD2UKInJjLMXoU2e4r9KjxDNPCrw+C76A0zZLJmr
7di4oGdoTh9Q4kktVRU+E2Bb0uCOdySV8ZrTNuQ8RZbObOccpdyeI01sjGxRacmbfIIHMw/juztw
2EkGPKCT/iIdQh89kTZOL+XnWDGxWqbfgeOmZ2jwiExS1hwXy3s0dFTThSNPhlawThE8R8KXYpHu
aar7F+xXG2kpEgANrWlJmT2YSX8kzbvlmN8TJ8whre+rZG18BKswlZW1GTJNCLrEgHWtjMChSdF6
bW3Kd+361u3UQWkpGo9WjTI7puqqY4qZK/GalAY+Ia4R6j8gZRokZC+e7lqF8aVdS9tqC0519Nnl
AUjgjOEIXfjUjeVaZFHiAokZqpbtCDTuVAzO3nJEgg/B/Wi6nC+cAGlf3yzE3WJT5UyMJ5vY1GaM
/BGHO0ilqm42diueJwvbRBlQQuxr793xIXcwZs48mY+5ZcZ941MjxwJ9U5kR57Gm5Arfxl6PqGZi
DI4z+alQVJzyQv87XTjAZlWN1pFOLGaQLFkE75tsbUIirLtJRhrb4j6O9kaMjw5H5SMrcUDipf2a
udw7WGZov83IQpTFfLF7jeclMzRdz8+qINk89ZgIpJw9TLLZrZ+zBZvZMA3+AmwyQpGxIN40U5Lt
rdmCkh/RKpZChWnwy21Gb965MZeUhzR31vZ3hbvxRomFKqws3noJ0otf4hdT6nlZRvEAL/q9FMWF
2nWHtK78E7Rw74N4xQOTjx7iMuCqdVj+VGFJBxK9Qvistr2bDdeuccBwRrRCd3O/jSYV77xMm2vN
2WefTjNbKdXxmHdUzcLixOeL9jIlXShnyXQvlNrNil9gDrzyUGOl4chpP8ksfEM0tiFwpjZ4xvBq
AxY7xq6xDpbuvhAyA0rTEsNqe3hfljRHRg2mTbIm3vXivIu+8DhK1m+Jk7bncXhOyz4/+ssCotNO
CaeSex8zPlPvs2R3JjnfeOMAIyFgwRhZcXehLJLrrmr01neq4QEEvfF4Adtt+iK1UM+6ooLXsqiM
ZQWIeNI2+wLZYEv60TvFXNW94tUj0gIhVi3PdgSx2VmIPyMr/bJjL7wTun0rxJxeFt9M3JfLU+hL
WCTe1PD+eqO+Ib0pHbkVoZF3QZSJfVte8ZNw9u/n5cgxJiPrlv/2IVP80klnPbjEyK1IXDJEjL1c
vN9Tln7Y9UyldiZjytjqQAkiUkX3IqIWwdpQNuxTl21TdFk1n554RrAjvDO7zl76PO27ZgngpC7s
pBnDj/myd7WO9p4Y1YtHGM/e1PmIn9veFENJMKssyhsTfCfSYNhnRDnOfdHurdb0KNV2SC9sLh97
7vOj1bq7rh/mU7/kFLyGunq0XVkz2wfmAz8SCbGUUPEyfqYhGwVfZ8XFpTHlF2L8hCE7grnayuG9
bv3rVET+bW17Dpag+G6EmPxWAR6PUH8ryhPOzPf5RYoZB595i0tn+YyKmzZd9Hs3s+cbluTYSA5z
vRDyQdvy0gS6ujeM6b8Q5Mvjzz92ai0WB8G86Wq7vvQtci3eK2BydS63U4OTI0hEs4sCHlrxmMa3
0zSnB976v+M+Gc/Spr/s57+xpwWjSd5pi3y68nL5XdEt7rE7S4uLDL84afhPRW+DwbHLXcHJ/zlz
AfRDtgQvHohtLXJaZELOdGgwABpLwT+iVEAk0NGnm0pwqy7l8csqgSQ1meRSZt4FH4eNQfOo0TSY
utRv5srkqkEGsXAnVNbdL10PCXydu6z0bsRgyXK0pR1pYDnQL+kxqDG2imGt+6orHt8WHgYkRjaO
+DtsxjyOp/HBjcvpNqBNVNNZI/vwwDoFPQw7ISsALtX6qTcA92YXVmf5gmWTx74IJNwE3HEuoEoP
cEmTx2uftP+OwHSPRM06hUiODt6dKEBbRffFLSqIpyXFCtPtSHkVfvA8pCbAEQRpi7F/l+f3sf9h
aJCPtN5VDqC4Eae0wjuwbAvyG0vLMGthx+NpHjKaNSzBcsFqPS12dQKz1Rodm0Qq9DmxRpMFVP24
Rx2sIv0mK9Ywpe/8Q8cVpl29HFGBqR1CyPwVZAWAueep+pQRqfAovQyOgcWGi5XOY3iz5Q2D3DlJ
w00TLDRE0Ds5TBi4ooPW3dHn2d7ju9VRcmit90EGxy6O99UiWeBZ+64hHmYR6zPI3aPsL6HVj3xr
awdpzk8GAZ5bcUR40LhtloUMfF3hn2AYXuR3oDFxQDH1Cdq2q5WUUBhS3a8JOLqSdP7oL03iIgvG
bRM/TASCZsQeD8F9TVHa0bjFarXFtmWxRIRQ5/rRbn1wepW7I3THL6f3tik1jH2GQhKYo8VP6Cg+
F5RTnkcU12ETmqGWtlAYgQoGAx0PWOQHzGLlPos9/Ky9OFJW/e2b7xy/h29YrDG1L0waNgBllG8U
VwyPn2UO3ox5rGULYU+IA1AaG8MPTPkx4RUQeTjSSOmsdTNNQwlopT6Me0XkGnmX5cxncK+doL/v
Eb8PXf0SEjhisC2Odv0yV+cOT3S4UBIp3N3oDxTUAqSaHxQwl+ycYtSf8OdIKrTaaT56LBvsNsaB
GN5puHIac38Sxq+ByT+KXFzzknCb3UOoYlbsgmE5lPToIkIVzOe6R5KKb/gSnT0u+RVrubO/NX9F
a8s7b9Cnwf3TC5qyYZa5a/wPCc8dTpPBw6NJllkKTjJZNbSwoTaHjhtzrUcM03FrmG0WCrg0zvyh
PgQAdKBcyN3o+pu2JxGvzC0MQBI8LuXU68Sd8qLkyEhTEYcGK+6tjTPAllGUKvt5R7awlvgfiXIt
8Wx2RcRspYv5HPb+zpJv7RA/ud5yxSxHswHIDNUzSejokj1rqq/8kAWTDuhy4PmKCOu8LD7ce48o
1C/duVQrlY/xVJAX9QGcL81XnEhnmxQRKSciT/DTVY6YvnealmoSFpbE+bD49EFztaf5Y6pKUste
ebVQWqy1ba2V+hUiEsdUpuMxImgGnVbG7F/GDmEVs3rAQnsXFsN9SXad3iX6QNzP3Mfvbpb3nDIR
3icQdda1iXbfMXpFJAWC9YlA2Rb5uq3DGpujA0lFbb+7lur2BE1Tix+R9KfBZ8Y1zVLaWxOV/M33
KlBUDLgTHkrmdw8vUzZkkIhr+oIr9ZfDHhcbt2FuevdQJuI7aXWA0z/903YgNtbLLGzpoIxiXl89
v564x0OVtslLylb1Ng6ar151/clI9VdqaNEzrVllo4mdGHuXOyQEPcvHmZ2UPEyCejXxM6HN1avp
LHETs7Mv6LeTvW9dsdXII9kTvMdYTUj08xkDV2Klnn00O+a8h4AnvDs+GGLqpsS94LVJsdOqgAAS
wP3VdK2ZsMOWWGxUGVFoYagzYYRE/QiKxyBtQbcZ/MKJdyWYfsUKMZJorfdVFdJeXbkcOMp0JxuY
CXN45zlOtKlYDm4rlixJ4N07OCoAPSsLcgILvUSVQIgkqzFlaP6Zfb0dNQUddXUvuSn7/D2CJYw7
hNz1Al84xb/B0pGaojdUS5YcUIihEa/sfffkQig2BGiztbfrU/Z3Q3YbTQdeMAv/Pm4wwSFfwjpO
cbc33n0BALl5NCEtVtXewheaZP90+tPMf1Jzjb37dniYWV/P72N1ouTBXJOI2MC+w7IbBE9YPnAI
fbTLXxI/LOygcOFtmCE1MwkCALtNOa00AY7rlefM6zKbfucgaFs2VZ/lfD92mCFRZOr6OQfsx4N0
qEmKkHB79NVHHfAiHI6Rdbd30/dxeZPDqV8B0+9W9ow8wZkf5CAMagsWtU4eZ57ZBYBq5jm88SEH
eWLKYLk5habcT1X9nBZvKnkaHG/b0mImpu4zjd/z6OLXlAm8FslfOr1T4jST+wahBFkdSCZvH24V
qsxPLRuCZQcZpKQYqDNfKwIb7hIG6Tff3ACZZsfdeGwCd3F/40fHSb571VsZPl5MemuxucZ6658E
lG/JSqPC1t9Mr+uYIvO9f4YgGoZHSS8MpQM+4YgpucPB4qe3qmdZ+J8sncdyq9gWhp+IKnKYSiCU
oyXLnlCWAzlnnr4/TvXgDvrc060Em7X+2F8T9Cl+9Axlsq3gysKMttd+JVLZi+9B4Azlmb4GZJ6I
KY8fEdb2tlcXK5EUc4Ho7k75Ssk2x5WMt/CvQ4U1kFVtbQb9KpW1XRZgRt5XqWxbZcXjfYCK17Y1
olDTr6lODx0adH3EswjGRLLWhfZsrDCmWgxR8rYdP/32q8LvnUtEZ0oX0zrG5WNUuI9NwrfMnR8e
1OHLxCnT/ITyqUk1mr5IspBXFvEW6Fw5YrJd1+KEHdgkCjKJ+69Gwzhrvboe4lYin1tvHFAcqkcB
leab+SOQrrUJsU8avUkqfTheNHWdMRmBiyzH5KHFH4m/95KXF55TZqScfPuifBkDkgXXU/Ym1Jb8
LLhoO/2I7DEzd9ANOK1J5HqJ6V6fs0WO6FEltILk6ku85UndzCXSuGZb7iJbEc5+rZGyhxGMpgaZ
uMqdmJELz8FFCgWsxW4g7jR2OT91IoBJ8ED7tbCwIbE7TMaTNsuIsVd1c/9XA+YRhT+BtoBUP7fK
roDA9HeW+iOpPxE6J/ZZWBkSgxHrzcE9obD2+q3R/aTxUaaZwG/NS4kfuKpuMb0FExp0LThxVPTC
tej/SLDb0o3AmHyq/RureUkDQkUTAouryaACY7pR6UnQCd9VNnJzorFCoUdBoE8hpVeh0L5Ems2I
IfEFdBdEXBaoxMhQJeBzIgbGD3UOxjnjaqm15crPJVft7vyd1D9BSmjtFscaT3ZLwi+TP9oQYd0O
c4cNUgNA3K1mLZdVFgh6uGLFY++/WeldMK68hmgdDWOTCJ8G7N2soJ5T18zsWy5vUuSG6SVnZB9M
iliutXJXMIG1jNsIzS2aLDIaLcri3bK23GR+zgKPOPRN9h618BcMv1azEzDBE5vcgwDYzXj2gndB
uWYq1TSsgS1N8X+1dcZHjD9K6y5VsR+gTowTLLY4Mqv/lsZFUs+QUSNlTSRdtEuyg9vgAv0NRErx
1CGrtwK49c7Q7/F4ipM1rzeLYBVb89aQ9dTHMc5Tuzc9/ZiwxaOXHvtoC4LaZzuZ/a9I62VJtr63
F/sP3ecxtxYxLKZfHW0kI+G5jebKmY3cYkhWfMscgCH2e17apDZxQCWumATRqXuJGs6Kf5em8WOb
7TB5Guq1kgmXQIVGM2cRfrXlOdV3BV+fKl3y1NWw7mDO3mfWwSoOaXGOy2PTOnxAsb0m9dqUXD6R
Pt4zInL7sxB+NFAc0XeExDjtLqpyHovLuwY25HMOS6vBQ2D/VfgfbXfhoBnTU2Ieu+iZhrtpvJbq
O5UmApHJzUpql/1EC+ld7/dz9H4HNJX+Gv51tG6cMWm6TeWDFOwa76IWX5iZlt1cVjOXKlgMefSq
ATvBYN8KwaeqBqig/CHMYT6QLTugAqcQ3832JZHv5Re/0NYJNzVFhsJ4IxyFidTTjoSrF2gaRBts
I1a3Xr5DwQRGsZwaeIrNGB3l+JVJXwBevHurupEWpR2JPEpTot/iFd+UXqy89pSSvT5Q9ZNC6Gbj
bw9b7Z/U7JZKGxmLv87+Q/QNsCXiWBY/vsY0QAQP1JGhgej4UFH4gTZL5XRwRdIFcyI8r0qIvPZq
4fNWhE9qriqGZgFRfzK8tzGVMwe9/C6H+1RTGuhm8amm7YjwHcClRY9JDIPQIu0VIuygk/Gtfqv+
G0FJDaFdPhdOYw3U15GhtgOGz/014RzjsLKGUwp4GA1kAcUHHspKv+L6sYF5e59gCX/Ht67FuIY3
BVnn7PiZ9dU216m2w2IZB1tjuvL84ptp1KWZ3vhVpn5cypjMgq3ZHSTo0sJJw+9eYuYBt7PGV1Pg
WuD5zHNzLO/mcIn7k8k0zkfiJ6Add+xuSUqOYzM/FFN/q45bL9mM/SvlkcP1mz959kXoJFA6WxTS
JetReNeUX8l3LWE7oMeoHPJfeKgaeBjZWKXm2MRvAxkCUfac4LVvrfVQDQfumXdBQBhWEunETeen
a8Vce+ImH786ymqRWgSYkeiGeXnMmcJ3guraOqj6jhcVKvJG6MqihfVbYvFvdlPtepkTCCcfWyiH
aCTwH70lnguixsQuJ0euVwXYr1oNoCG0jaE0Ers7x2livab4Hmn7aL65iWHW3UY79AwmScsfdCuS
TpipesKGZB6vcXZj3lBEPHHbpHRnIbTomoj840BcdmlD+fq9cBAzqROB7eOaf5QRWCcDqz9rJL4o
blTf4Fan+QIuhauBwVrFbNwdKuSTyk2gqU0Hkq1obpNGdZnQ5MYEjoJib0WnmCxx/h6/l0Hzm9Gd
axXyXFjK3SbuFzyZRfNLrwTorJvh7VnNY9x0DM49CZKf8bAokW0NhK226Xcn3Mn/Q01xIRkhk1a4
dhY9HXUapPXgVNJeBeUh7kE8lEPK0vk+9l8dP4vPtlbQpWRH3blFUT7ShWeU20Z36nrV93fk2nr9
LSZr5LMtbXnkFM2a+OU4XvpiJdKzZ4a/mnFI6N7TdBdykKtY8ejNXqOHZb9NqLevmEN4IKJAGuq/
KVih+264oGQWw4BzjZ5wcqA0R6mfXXTnKI4zZ4RLrLxDC0XvH+Se2DgXZASbdO5vWjoFW+Y3QLT2
gGRDCOxQJsZ145FQbh7hFo16XXGJi9c6JdGKxkJYl5YOJWLuFiZCeTcrD1YDtag/y8zx5UMgkPR9
MpKL329qfx3HTlqyyJV3ITu0w2GIPyrDoMxyLXZrUjKA7RdhdI6Ue0TgvF2NO3FrugiPxoSD/lZo
rzR816trnp9FPAfkpYmOQn3jsOGN6Lk7GjtDuyJdI3Ru2d0KlsKccscE4exbKyAbOkI/LBp2kAmw
Koo++vgc1bdcJi34zmaGIHdH1FUS2gq1hNwHKsPxVTG+6nQn4bwOViG8pJxuyNqgWDsi1RTRXdJb
C4WNvp9Ow/CeJjeZejnlOyg+G1jBWCWjJFvTKWQE50rf1/Ue/RMxM9Mt0h8i3ZkyQpM6+isJ3QbA
U9/08jyE1yS5e8XRbPZ5had1US6wN+qMNdHebK7hdOrUX2wuJck45XbsHF26qdJPFN3C9mBuqrUX
ufjkSSJeWpQsMHmMwaHZe/ouVj4KYTtFe088JKFD+VXVn6f+r+4ROquc1BF5XOIS5GtIHcxqXb7L
wy9HhsRVWL0fEoF5WNnCVUGPenuWxR2G6gK9SRaCTAv8Z30KGMTggWxt0SvvE2nnLE0kZj6DZc7f
sAF7oAc3erQJpmNoHXPWs1Da+tCx1jtaZ6uyQ5yS2sns6VzlQ6Qkf9EoZT0HKkHx7wfrJLmQacit
/G1wQobCo8mfCn2uhvVZkqNJ31m2q7JTGT19Yd9M7Cnxn2IdEAaS0ty1iPy4CDHhk5dwwnNDeDsS
uDlCAO2ixufyiZ1gn6IQfJX0Lr48dOmkqbUG3xGnZ0aqv3g2pQO9IAIVscxfNanRBskMLrj+dGpV
ij94rndNSSoolmuSmuEnVnqzqgeKBmrtNsKFzJ25uLwqFimylqzSqajnitr3lpJdCQcdCbB5gKrT
+03ZBKrojS887d9kIqSbXSHY8nLOMzsWPZtx8TsbkHVy5BPpLMtvcnDI1bc+d31jpRJDgetlS1KW
xjM+FZ/cknVyDGDyfP0opg+LxIky3CbNzfT/kMixdZLZ1X+MgMdRf461Y4uYLSXIp6GdeKCluI3A
j/JrHKBiTk5xtoVu93dAu+OSMET5o0FO9amFd6qqfBL3rGWZE3S2K819QkNyyMciagHFFJg8E3HW
YBl7cv6DYLuvnKoZehiIJo7ny4RH9rKFblZ/PJ0OjTmSTN5O5UHgOPLPQX7gx1IpyBvtKXgTMojW
jsfMb4vnh+sOsOBEas6i7JzQERCb2dSzJMzEicP5Oy5fNYBot4L0j94LY614yJKYaOt1Yt3TOudC
hPbkf175q6cP5pE8vxbaQQx3jfAkrJsAr/YwA9fbSLwaNFuDReMM+WFRXY7TJSVRoA9I4krpJqmc
hGpsCxmhqJ9zc89TdDA/puY81cdMvCMcFhxrifBuIcbn0uCbnBYj8+kK/2b57YMxQWwsVeLc4u6r
a0tYaMB4IM5meM+8gzbctOJDa5wA7/W8fUXntP3wafVKhZ+aXMuRVnBj3EPkzZdOFdq9sUuMuZ76
PG9ASE0DtGeh9SwibZn3xiJuVrFlW+VWiT7E5Gz2jty/NO8V4pL2lMymYmqB3QeZF9xHdDWyT7k8
dvZLhsbSiKJbDs8SP5fgGvp+HPZSfpcBVuqPcdyYd1HYi/I28HBfzxQEWvrJfJtoT8gJQ3LF/Cvq
j4J+svgSamnTJuvQxyEHco0WjhfQPGvLdSWUfL/rRt/K3aVo/iIUgcZNBFLukMuYsKt47xdFtpuC
9zx8SP3PnMxe8wQWlz2d8XH1VZNgD7Mw8FWsJelhTh8TABhThC3ROm+kH4KxscqLn7wjzFzksgCO
bk/IAf8N0NCDQGFWttWE54yLqSpdxrTcB7TdV/9a7wnD3Eqe2xC2Nync9dwiMxP1k4BHW95WKt6I
OeXmCRhijHOi50S93EbjXSAZZEGr7iod16bxpoWPMDnE+jZXD5xvifII6ouRfiLG9rIdTm+zZOdZ
m+bHSPx2QOkg56fkAWoA08k3U2D5Fi9oKTNrPcmvkUQCjTNPBb2RB2SDHMuDdzIW1qIx1hxZGc/R
MKX6lSyyQTzD7OKfU6TlbKqT74b6qY3Jmq9UpCiu2FIJ1HekmWCeJ/yFtDVzrTTYvt4B10btTZr2
VbEthJ1GEWgDedGV88ylyysQSe5X6RvsZFgRjlajiGqdPt/6YrLEyhoRDAaJz1jJSa+9KdWhJ2g5
xjQzyDYHhEIE4Z+IcrYl38+R8fInr074HQkxVYfZZs9jAkkTHjqZdl4k3Or4qfFQKY6K71bFmvEV
KCgq8WNVblUDQUPUGcWWzaGUT57sGtpvrXyI6S2rDkl0z0eHHLogsvX+u4pfjZcQYnJif9S5Faql
JtvDHoBQvEflmrFUsNb1iMHu0qfrOngm487XV0H0ZRVIhgNX6lcnk+poeoW8t5BCZbJr5ed831uQ
jhxVBxZtunh04juXlk5cza4lhDfL9pTkdtjYfTeRJTuB0IG5lqPUrdqt1LngciIYJM4tvBDNajJW
9Gt7+cXU77m4891atYVrCdVefyqRYQeJil0SBH/B5+IatIjq2JXBQSNlMiULw1c+suQuOjEQsrpT
x7dZKiUw2kjzIZ4AnM+RmVuRuDbeujHtMs6ROHvnwq5JNyjY8xpr3SX3YLpZ8afRLvRyVyunv4do
fkQ8WpQZE23OKv0y1bpiUU5LoHmgr3jRqI9yVOhhIdbPA5WcPimb1MhFTqWLbp2bEpCxu/VYHdlk
N1ydJFaQhx5E8AupTOPgRfV/W0RgJHwQSsVb5kW4UfsYOkI5kZLCl34ONIbqkaOwuRGMRBr0dZhu
0wr3XPlNwcLSIKbK6Va9ZfcLJiSifI1AtWXDINGPRzi0iiyZ2CsBiJQf8il9aZMWrqKSjrdClWgW
94QpzCu9ZWOQTurrDrVLnGvFOnTIbmBHriMkLAxrWC2oj14Y/O4Ors7yYsg/pLhhTT9QHAkegIqo
e0vmmxtqoRmgr/V9OzIUrRrpXIw38gp651WK+FWYKgqQ/bZCBsfuL68Ug4rBda/o9PGQd5OdW/Z+
8SX0jy4lrIJ/IKFZ798khMcB1+kSrthW8afEncZTmrhs3F/a8IkBBp4f2iF6J1iYqNDT/HFiNhCq
jVB1pPpRIhIJBJG44l0tHer5gY5XSfbeNYsyZcJz8mifp9v6q6sORfvkq9I7cHx1K0/kM5nXpHha
6hpObNG13B3LsGlWSvvb0D6Qjk+VTD/fEViDePlOZK2mB2DXqz+TcKNb2qReJ3bC8ZfaCsCdH/Im
F1OLnP+VCl9GVfH32TWW/GLjpmznJrSN3pHwyDdqgV+zbZPotSFShtJFYOsO5Ev9k4Zb3N994FvL
3DBjjfKFr6FMiFValqzp3VqbsXzpS+CSyKjMaoqbAhETU6lXuuO0KDbKKppD/NcUAIRkRtb7Ntrw
kxnh1S+PtXwQ/SckQB+uQVubYovJpqno7GBvrnb4xdMlnWlsq2uPll5uQBIAabkrF36Mswe7Z4d0
QUVONd4G/+UTDKmWcyvGUe0Svr97oANWhYLd4mCtgaTL9NwhPkO6HqfMFsKIz5iaMV9YNozpencv
HZWU5G3gkkadb2knQ/bi9tZFGclewmNaEYciXUXAiyT8kckbUnpyyvege4V8RBYLAjK1s7zrQ6U1
d0lT+TZQcA8uzNwOFrzhAc40ooaOHXztCXuTCLF2XNblI3pTi3Mwvs+nTxff5XynulSn0UxoPHEG
LobYXJhdzBVApUz1Rr+Mw61S2CpolWvYPKNAbCn2m8at7pETIfIMMT704aQYblczlmPziphRUatt
eoM9nTyNJbQ2jecyBaebmOjZ7JoPb6rw5yk3z3soI+n/W71FKvk3Ngcp/9bDT4XAN68HRnlPkj9P
hzI8/mYLlAJADgBwlnZgp2TGwABQhB9h9sqIhVC6X2SgC+rjkQO70Bm889yR3TC6WCAsQUqkXBvY
WaASfPIHcsSsT9htL6K5WwwsmtvJhnEPD61DG0lxFuHnJLcRj0RqJNgOW3CdrHd0Un0IkmBVzrxv
v/4Vh3spnkblMqSkwHKplDzdNYp3Su+s6S+6FOEMdwAcyx5bF/xmzcKLuoX2xRm6W1q2X6zTj1w4
jOO7ijWJvN3KhGUp/qpChbpdtdmzyq7a8KRqlTp3Uj8YGH5kxE5CicX6kHGwR82mVt9KarAD2iqQ
CQbQPpIg7wTcdJyMdgP4twzQlAIE7NX8zBOZDF3WoZPJiLwJ3ALXeiuSaAQf09EBlGeHMMdrvhsw
jc4CjRrthE8VWXEz2wehuq5fOvi8V/2P9Ts4NOs1nJdAsKTO1O0zS2zCHKaeVKJzp3yLQrmYGvxY
2VlOHU7R9guTOupMMrJkbxFXuZPXsl0DkE3CS2qfjXFl4q1YRqgjnGbyBETjSh4pQTCS+dDZ6gm/
ZnbBPMmkXuxj3SUzHl5bXrQ0TU54isv66RVvSebmZyLEZco9yBZhwpgBY/zIfb0WvN9QO/i0EkVr
rgiy6wV8ciq+dONsoWLmSu1uHLU430kPPpnctBjdlhpI+znKru1gEf+1TFQno5WYl09uBSw8vrJW
JZphhfRm8PecY7m6MCg85qwKN4WwjxF0EGK7EJtDpmx0wQ1sa+nLK6GhIQDvJvQ8mb+0ldgDhsNB
vJEnSkILYnNndAO8nBvwFLfWD229C1iZlG+1es1KMxHVUtvyNJIAQwe6G2A8cefY/rueMcvwxiXQ
k37GfuH8AmLRinl+TlsyhxQ6N+IFBm/WIS6/ubOwqrZlNjmy2LL4vKXSZx1LK5BGdBhryXgl6q/X
X+OCmnhXzT8LQ1wR0tGqjhfuS+vQE6+aX2fAREwt3POs1tHcXHCv0mdKdEBL30C16liW0vfW+GmN
76J7ibLd0QhqE8cqbGubrKzE5lsExbEFx8DoSq+LabcxHUCIN3QuAS7b8FsNHml7ub530UXFkUAz
kx06jDoTS56OS4t8lVSj5plRmpLr3LzhWCLSfc3Sk154KpjAe4QlLBqJg4RY5wHCIhW+Y1he1Fkc
uBYNrfwIGlG+PAqqlD8k9hesRzWX6KKxRdvQRsgROH8JMph/IcP2SJMPT5iSnRE6RYLnLqRbFoKt
bzW4drLZpQNRF/AdgNUdywIvSgwvWu1wS2wlFA7NP80zvBpEM/XAHzU1l+i/qZ124Jjj8GIwXHiE
eMgYGEKmPTzl9LTLPArRQfT7VLWAc88+YOfkErePQrfLj7SvQoLs5Y+SGTFA+0gWh5+82oiSao7L
f0W1kvUBUgBx/uYl3+IQ7gcfWQS5aM0Z5IvI501zI12SM2h+TJqXAecvWtJlS2GrJP3ozSNyOX2b
Y0UcDlJ0NgSqV+NVkYDjaq/Sv/KXmba8VynspuYkWY+MzEhZ5tAQCZtgOy1upaeCq/CYp7AH9EFc
4f1MEIZEPQNJ6HRiuyoaUgyUZ2L8GjVooHhu2MJDOkB7G8Q4fQE4L6JPbMuILxYGt0ZFz2S/9sJT
jWDbmjQ3R1hPzhlbEVcEb6rifzo4+oi3zif7ESEviWi596f6Cur7dW8d2nFmxThY0pYgZlTGphv8
9YaDAiCeXFUvUeNQh+ICrc04T/D7/wNGfqAJija6m/S3fw9UyMZsTbd3wXWWD99KQbKntDWzXWFt
aPuSWhz9n/4CquPEik6PAC9E0dAhXZwsZFKV/yUZd6SQaNZ8Siv4gfO1T3dHRONU2hKWwx4vC59a
tDWsJZ+HDay7WRbHdsIDILxixo2nk0IJaFU90+QXHNsWkGvAk0PrE8KsnpTuIp1F5gjQL/SJFioS
WrLSiL4xvlU//2OLHSAa5gdKD6Y91/giaeBuSIhQjaxF4X8bIsX30ybFI0ycMqIbR6DMx/81/TXM
qMvEpY27gb2bqwlnb8TQ1RmpnS4+x39cHcqaGK7WjrTNBFImJHQ4kpqR4AVqXgY0eLCkHsLczhLN
BGHWYMC5rWg1AWkt4N4fUlOcQvKmc8KUhvwLtzrqloUSUHaEypXHoGa3Dk0O9JEU/TrgMaMXoKa4
bBCnz524BvhYPU1Mcc9WvoTjZ5n/yNhX2uFTF98qbEog+oatV0emNhyuBPItO0QBM/imz3EEbHZi
9uVTF1OjPA73+rBq0r9O+iCvZJH63hKhGaD1X80lkC5JsCw/fVYY4CxZfKp8PG3aoWBFnqjwDSPg
B7QjOW0pkhfUg8kk3bv2Q5qW3IVYrjc9gYLHvnjoCjK12oTD+cGiVFmuFsDsH3rUJ/zWZbuC8vAl
W00/CvOI39U2jLeBLFZPvQnZUw63U6Mj6aWRL4HC05BIXQfOZVahHA8MMPwy5L5vL/lwmhFhmd75
WWWj+Q+ZKhkh+O7SLwMCYvDnzoqULgZytzecyDPiNn7gVQ/Hg6y9Td5LKU7JeJv/05bwaYIwEDdM
ej0Jjxx8QnC1CoLBWeqkDZKqRaJf2RLUge3VlpUd6khdeqrQ61Cksf83hB8vmFp9I62Q5rFspPKW
B8CmQQKigRAlxEfV60G0kQhXikc86VJBYZA3n5UHQAd1lJOq2FMlQEYZsbjgHSN0MDE+GQiWoIY4
se5G9mAXWKSRE2HEWMcuBTeI2uGlGIlJNFmWWFKQNCNbdcVttumh463t/FECY0U62yKjBBZV42cN
Qz0RY58oPy0KMSP4nNjEx25iiHyfnpCHdfwu8ftiNEKgnQQsODi3czj5FQaBqUkXYZKf8qamOuTY
Da+RdXp05/2Inm32LXzwh8oekIHCRGVwllAL4+gAEaXyjn+rG747JCfzIpQUAkgu+LJ+nh/dWnf8
RB6nwpDH/SuuHn5+rsUTy7ca/xArtBCjRzBd2fWl4GOobgmSpRm+aFN6zGwBtxE2oEVDPtdIGlWC
1p7i8h62bssOB5ctBKvZ30s0nsCztexEVK7fWtXZ83sBYEW/JgFbtqd5ri9n1JYAd7gA/5Aj5i2Q
4Ko1SVuXGkpT4mTu7jBs1bTH7IcCVli/gCs1JgLuxF4l0rcnJUbKAFFBZUU0Z445LRV6Y1VXqEnl
40S/kKCIvhcxfPNl2jR0Kgveo8udKAE+B9odLl408dgyaKbHSngrRxJXww9v2GYYsZVDM548ZsX6
KYpnkURnlr9M3RrJlgJcUn5P3bKFSr/ILZUQyjIvNw0QD2zuIqrcmk8J/zFjTc5kz4U5KW4j3E20
qhjyn5zeKnHlfZTCFWWUwfc8jNe4STku3xRjpSNfhnIA7gjNXVkedXFD/xrTJ1FPLb1THBkic8h0
68bbfD6qqTvvdoG1sGwsO+GuiM6Gaieja+StgxUU7G0n4P9OXTle41lhECqLaxxz6aK24L6TBuCf
d0M/hdrNQLIax/LSCx+K+dGGpLoBSZ5906Hkwx3p4QQfYYZCdzbEnzEqFZsWyXCTzDfWUwqPvk30
CLlxOMuWJEeTbmvSffISgp9GJgaI9eYcRZ8CRjmS30AUKOrNiMQBOYh8oL3yI0DAwxHh6wvzk56M
FgjDpk4ud1siYNG0ZydD20nZDox75jCwS8xXGVosMA8nKbhLNjlISbETkn3VuUa6imGQ4+qHLZAr
PrK43MNvXGIBfZ4WaQ+I4CKG0GWXX02qohchgcTAHyJjto111lK35OaOVrDq1fe5o9R8C6K3aNg3
wzXX1ynZ7AamdDBXREc7Mqsx44TXbKIA8xLx5xMdqTrdIGG8jlU2dko96nU7UZo3OrwX9PZ0yC+w
VwzmZrA2wqsAyh62Tfdgikdxs9Ck5TwIx6SoqZwd1piAATPAE5+km8QdsK7OBy58rLCClcZWwk8w
YEmjLhe1IwtQx+hCgw0CXr/a1dqOGAlFwzX1ha8MI+62TVHTCcAaZr8wK/SJhBGCbk9/1ILD/YfW
teL2qhqdDQd5RHHrwyNvMVp162j4rS+SpDGkq0u27Tj/i6xZzxEPjiyvRoMQFk6gqtxOsCtsY1BM
6KxuE1GcYKIGkL6UHpgYsBq6YWZwNSBiheDqWS8duJhoLwmfXvka9Y+xIDwtbkmfoKi0BmxDRPOI
51ihoMaWARVMSnAzp6JhwlyI0m7k8h21Ya2W5M90P2R9MjFzuGK94cbt1vqm01yKO1APuqNTDDdr
ZAPIjjTcjrCv0kfCfAZtrbB5TEyJLQCrcApoRReSVUC6RbVX5HvMMkRUS/cTccJoxXZe+fRkRyEK
LO8AwoO0vWS7r4GY+f0R2QXxZ6WAulmHkV4Un/6UEL/W0L2TiE9oMgqmYXabEd/0XfewcqW4Yrl0
9GhH9pkDRTfvFcXE/MNAMqdWdPDZ4odUb9P8bFXPeeAqfjjimvAjMliyTXa/jFt+huEp4iWjbVgO
vUbjEusITLkfISwjx9Tn1mO9Q00k1p/EJC8DwyX+3uU5hKLL0bQNEp4Gn9uwrT0K2hhmK+8cCZAW
C7ptsPC8VO8XgQQuSgMa84gSfH6Az5D18mXAktAHs/iHoNV7wu6rBCG//KHEkOMb6K6+u3IZtKRB
fWbtrU6PItLUPr9GaK8SNPw1ByfE1FKZk46Wnh0EewpjgVqvM3FkmjgaEJsr55xmRZP1w2hQX71k
qjiTpazPSpzU3Jdt6dYxD0dGM+LukL+ICCEsgpYTlDT/jrn6XsrQaqCcs//Z5maWtLVl/oTiNsgu
XvM5wrZnCPnn+8QyUQaxIpWLPvkeaaZDRx2qt3oZrUZ+xxVoxbhAP6BQjV44WnjOlthlJ7uX70OH
ZgJmbT5OCQXjqp6FIWzsY/NJ5Ct1XuG0nQnv3HsUXBACva5TAa/KZ+e2QUXnUBA4cwhBu+2LvzLn
p7LFYKMa5wF1j8Z76t9a9CPWgxu2zr7YfUrlGhZvoFTYgAyBA4wM0e6cDW8yR1/Q3E3162sEqqbL
U31gx176yl+76kFlaTJTjv7iu2RJrQOI6L6mI3CZazbhxBQVyltRAv2jPae5++1ng5REH/hCEZ9b
fJykpePY+4bGn7pzlR6awknqvyz7aT2V4Ra5ffsyrY3MdMv8JhGe2nxRlU1zIHfFe4jkHnPorwQJ
VdDQZ5igK9wOXF7CkzOnHBdVu46UY5SvyuY36rd9fmSpVPbMCjxbfxQdCvRSzU+/XVeeBvE2s//h
Wix9WAZQw/4CgSlaJAN7iHL11OkrRIbalqivUeX/d7iouIdmsQYgU7Hx163+1PyvFGKw5wa2SHW1
cP9CoRAL9Vkama3oIDaKI3RbzjxVP5ptBsZ9mrUNQ82l2j8syQlNh1W8g8jjqTJ1mJJ4fe6IVeoS
NiyvQpYJsNKwXAnhbKgAZFTAc9YMp4A+UrXTqEZQvU9T+psy9jEXDcdi8g+o0EBc0uV3Q4vamnjD
cdtM+xivdZ8cu2AeQLIQVeSzLjcxEbgcSbqNUZy1v7w1+NnSy8y6CBkAp4lkC97nHVVAWRxLPIJl
9wXgphmbOnwHUOsj9k1aTaMNd7NJESBg/XzIRxbnD7J7hQIfBaA829BTLGTnbNo08bbkN5R/k8bj
j0hkA05rsnMo7hLUWvoHTPSia3ZMbeGlyiU7qGJ2Kuh5JPx+YrKqXvjShmhfOjxNSSEDtfHahxig
0JBmwmSFWCGoqUzAzgSZ4GMXROHEU8inGT2HUON0fo+R6PY3nZhMi8ot4F+WJw/dIoTd7PQ78lCe
kHEJ1VsCesIq5rGX2d24Juetki8UDOkU8pKE7TB1zbMf6vLeEfw9dOh86qN3rciLV8CACDKfdka8
r0WWO4bD8dgVB/QrNrCyCLsL3CQkLxImcG29G51DNA+OLF0rkADe0A4D/MvYhJL2qf/JlHgmm8Z0
RfjGyabKjeeehGs8W5OYuTTwOItDtlSaKwFpy744mLVbE1/OJcajD3OTZvzNLgnhGMu8f7aNGh48
o6xvDKDszHMivwLzwiU5yBsyG1wTakwl40NdmKAY7yTkOQxfIYuhCDkaX+bzlAdXh1ih/wuKDZ3f
MwnT2QJXkrg4SJDDNdxMofwI1pdZPSxrze6X869k60YKl1rz1SGxBz4O2Hg1GjhXBH14nPcD7WZg
dq4HjIgtoPNMjncTq9o3/ksXdpH1ZHR4rrX7WRfXpq6CvKELybnKvxVkEZSItMCWyucM2bfRm86r
eh3q8StHP7kiCGdz8Oke7BOjwsxAiNeAtrhU7laxjGrWn8EXyhZA4LKjaKHYdAlryzaadlKCHG8Q
0h5zVtf9wDFyBhvaRue/OIc8i0OBUoCHrHG3EHMFbsSgnuyi8Ne3LrI0Lr5Ip1DOrbUm9cerD943
+0X77Yu7OGfsNXkNuJ2Jsw47vRe3wKjUtOaYtGx0mxVDHhNjHxOVRdQCpj1A7n+wH1gKu1bTblnh
FgQSzMtqjZLUKt7q/Hd8VPI5L1c95CXXguToBD9NBw2tf/2sUG3KD2PJjpdcQTEIyk3zr/Qw5l+Z
Haw05T+SzmO5dSMLw0+EKuSwZc45iNqgRAXknPH0/vq6ygvPjMdXIoHuc/4IoU9/KMV00dlAQO5+
Ow5VXZChcGK4PDi1f21pzais8jWFMUIVYvhHGUJUYq1nPiMwFnk7AzNzgf1vrDLkE2K1Y8kTJkkb
FXlvy1Nxt7XyZNf74RQtUXXq62qZkbi55drH6rJnZnAVrPE0/tmrtmj53h7kIBAm8cnvJrd7V0Nv
sTDACzMiLFi2/S+/edfK5z902rnXiNZIF5m4aOYwi/BwF8HJXzgEKDs7ci04v84UE2IKPijSnuJ1
sJP8WCB4ZWZiSDDiI7UNoKMoHeMbd1EENJQo7tQHASY8Z1KSxwgiK2FzE5KuDtWJYuyTz8Bhlcd3
AYCBdIYgihl60nphLokbxcDB/r1iGVjY1TaaebNgxE3w4+RfgfMawg27chxcOmVVSAcBKPF3TknD
HiNnvYNSzkgaS4kdBMgp90w3mJV3Q32p01eWbrOVjMhh6f+qAdQvZ86Xra1aF8UN2ezNQUrvYBwF
Ma9fQ/BhMKYWr6y/d2zAgqkWus6g+0KqwXGjIU4DzC+eCom63q5xRwqFiqk+s52ff7s/iHwk/RHT
vmhNKCwePhTqDFVg3/QdLlo4FGzkEBX3gZdfOkfyWcr3A5UCkIQI1A5u+5KMTzXpodaHCSmJtNb+
hManlGRXp/vJiI+lbm7eloJj7qQ/MRkmwY9cH6tfhl0oNSqk+dbuLUCU1F0bUY1gXNAM6wSpmBs3
OGjqUW63QfIi3gQ1Tb/U/YNqzmXczwR/Y9E+wR5wD8Q1AR/HTnsJ8qSiZZHQVSQhM1I1GIyId+do
sQlll5d/qKTrl7cw0Oojy9CJhMQkB7Xj8fqViIYah1cAkDRhxRMCu9H+quQb24xlEMWx7ECc0ATm
M3IyPBxDWvsY/B9VEZpw/DXPQqfOYS2Gnz49CxEYcqO23Qz+2USdXEtfzrCNC3lSJ/eAlsoec9q9
HR8S471ODbAOVkMLaNU+K2ljhhcnPsSjATTKm9ddgBdxCEAJr3RpIY4ARkYH1qYslv2bVOG82FQ9
kMSu8P+k7tRXTw11n34sopM3cvOt8nYRZowlu3iYww0lDnKCdpjS/sHvva7n2lQFvFOqXdAht3EX
9JCOMhMufcaXxiT67S8IHx1UQoO8C/iSR6Q0YMFYcXX+ObjlQ6JjspzzCvGLe8VPW89h7DkwvioE
ik3C6VycRmnK+yaFZ1M7SfJdh9qzEMcLxW1cXcn3BAA4CE5OLEMODVIoGiPt7Cmr2l5Zw6KYc5HA
kl8jiBU26jrHdWCeYu1aDwwR0Ttof6IGdfkJFgCtE2tbj/nNKBXY4T9TWrXVVkH0DM5bTNVo7WQv
sabL1cW1rj8fPRmv7hy4wvgsA+Dm5hct24DO4oyNsVdJtaaiTPqK+q/sAMsfaIzb03dufgsKyQLD
GaG9LJpmo5JeJMBRYVtsCDsInK0mpBZzkk4ytDjlNo0/yvzZYLLM7i1fjabcT7n/sjJ73oGxq8za
zV9jWOI5V0iX8pf0G0KyWfWyYpapd0BM5SJcB4i10bRyOHkeTzeNHt4vwROUPy5KdNEokzEUYm6p
/3xRRsEAUjt3dqfeZwR/45qxGiBtBaGFMMrnn0RMAkk3kwKL7aAepODsFDD3nAUCbO4QhG/q6pRH
+ypdpNnGXzCdcgH0S7ANM5oP2OdyrhaBkejdCq+DIMjRbQpkhZRfrDH4+VEm1d3GBSwQMo0pn1d1
ldVoNpZfpIM31Qw2Wj8VKcryexwy29AsDb0Kau71tyHjyMOoI6ifpmCgAxtUZ2LEgCpEkVyiFWNm
0ynA9lfgR0b5aZc9o8SPwnJrvVsT5tf61mpI6omWr8HwQqgoT+KExxE2+gduLweM2UdJA/IWaKhi
VoX5Hqy3BligRvlUlY4t74yRP4BduRyR0xZTZt/iLpbrFm6kT8ls1eDmiOHmHzBNvkZY4VLfwezS
G06QJfUFOH3DiaUv9GKthPQNYJAIAswK1R8bAlKUiVIkM8v3+WR6oFSilcypVD4J4iS9ZTu++f0F
7OBwobBrU3HDc8ARWrJWTIyj6pyIMGman0y+t+VHKm3yeuWTXAGMibwPfpRq+2DhNOZEY/7u073p
3aAPSDBnYeZoKHNeKkgcuQR7R5xR4lKUZJp8Tmb665WMO9HOkDZNgXUFSQ3eQioiWEamAr7wrh73
BIVEXtUuBy6LcEYAS39Owh+xA1ucgjZpGwrEsMvvHDc/PbBRpMza7lNiuoRxVrQ1gm2P7r14ai8x
hYOsu8d/Cgu6NxhLCZqxwacRI8naqwLfcW9QqSkZUQMLvjy3MmrEOKLDlO4sSkRLIsII15xaNsAJ
+WajbdBgjdq7RH+iKhzLH23dLNgpZ2TilPzGFRFw/8YAp1yH7pJeD7ChayjvhKQwjzpYzBSl+dHV
LrQNUvVlONNw3ESSxLDM4TSFrEZGOvXndMTCHxL7sKkRLgmSY2bK3eT3uzRRrFSkkMgEZU7BFpte
fC15dKboBGQsA1H1rXOjXYPJb8v0j4sa2RC40aJY+eteP8X5vXDJTz2g1OSjJw8H42/UtwJoEFLu
0aVuPf4gMjrQv2v1NiLb06eABUG9MuOF+h2z2c0QsiTYXWYmASBE10JG5yhDu4ul7bR26VOwmxOd
WRDjVWo71P5o5LHv1BZ0GdetFizpV8cPCImEpBbLCYRR6tVLItAxDaJ55RjfFPmDr8J3uLU5X8p+
mhTIYgfgnP5RoADii4Z+IKz3jwGGVRDIvxMVLs3F4RbtyiONAhPVn0UWZN+sg8bDm8UuBTmw8pZt
+9vl94D1wzaneXILLeThxhlxMt7fWcjG64nziam6lOmwYlees2aTNgGIBdKGyJDBvYOX1T57/SOC
OGprbd4VN3t4mgQ7ygGJLL+Jv02ZtOa0xGc/Q10gzONpTUEUGLHlCHhg8iRspVCzRe2XK/F82ayi
QZ6tbXtc86zNGvWgZmcoEQh/Bq21/UJZIQ40t+CTvVJvz318zAn58AU34+e4ifOPqKUKHNMNyj/i
HKe/oiZbj79c5TcKOZOoKmqqPZ8eKC8qvp1ZrgwYId8/IoKqp72WQwW3qO3beWxZFAldtBI/Z3+x
srVmnzEmlFgdPJ2sxUvaw/tBglhXJLiki3H0hxsik4hk+xhqri483LPYIelR4P/O/N8nl2or3vG5
zYQtjkG7POADhH3m6gPmgC8QuKDOrVvs1SU15cNJWsg4uuaJ9aI/FHbeDJ/ECXjI9WX9bNMdmO2k
GAVVM3EcD7Rw7nJ95IkyH6pi4dMNwvKCXfXuuj/+kC5aPISIK3XpR3f+guzuEYnAzc/nqoULgt8m
g7aJ0NwoDWdmd43YUDETj8pDTI1a8BlPGVmq0w/asoy8daRQUX8pYbKFoCum2kJHMzYf6p9sXKLO
EV9EXeDU01VCdEiHKZx5AnD4LbkYsnkoHPRc7X7AeR2lOPaJbkpRLceYpsdtxhnoc7LAtZZzol/E
DJZGq+7ICYOpicK0F31I6L0mXz7KNS7RWc7tTQIYYL89czjhC9uhHS/hBIin615Yu0tKNsDivZeC
ajfqSQXMMD6w0ag33d3wlktfPG0+w7nT/8TgLg6Alw+Qa+fVtzsCa1fEC/HW++QsCdsIoVolewiS
0ZcUccbHqz4/jCABbW1NvO6JgpuSFwra52TyCDBO7VaCOKiDd20Jh6mdPCpP5BM5QBlYY3jVq1HI
5qEOEcZhh1yabrpsrbOekm6IP81yp98EvaG2EYSlee6jj16QJZy1Ar4t8cfEu4FvMeu/eNZ5dQE7
zC1MjQmrV3KFx764XLUC7uIrfXsWmF79x2XFQxTMCV9ntFenGioVUWo30LrQMqGq1Yc5HGgXWFfq
U5oHy9HYCyCjiJfuklsXfk+IhBQyfYian0VciY6EsIWry7avgfghuOtTouDATN2FW36qEiyLhuaS
xJ0S49ap8dC52H9RTUCD9ucBOUYPKzzxpc0I9HO5LBB+2JN76R7aKSWfzZduvIHtKabHxbV1Z0iW
VT4Fx5kpyjgPOn4cvj/yD/H3rcSh4SMthchi2Ki1X/4Ozx1eMHhPzdrYwbY3gCo7UDH1U7QOSs0q
I/64MysKnKg6dbeVjzznBGw4Yy+e0hg3z3zUiTO62Md4reUo53k4WjudmEzeenHXv1rzWzirzeCZ
Yvbjk5Hh9GNxUvB6PnKHmz1DJMRqBsZBiis/qQPQW51b9ERZthUnQWmRhDSPkbrYw1slIj+n49Kz
PtNS4gZGsaS/pejkGKdQp6B0l8t/VnbTRJwRdKf3ERU/fUnlUcyz62+r5ESresnySUJJsTGiW5rg
/qX1bsfIDEAdyKyjfI4JWvSIVxgoh/f9XuT7ojg3xrfNv/gwUs2IgiBWBOhVsovUCBeYgCfOtNEY
srgd+SOEa0rhaImxBG/Ttbv04uvoXwjyoQoY15vbnmNNgKvkyfoj+QSwh7QGuch6qHHfWA2GIG4A
wsFZ21Xoo2jWwY8VcALhQTIoCsXS41Xx3LIKDsphacvSSuR9GSjyTY4LfgVXIi+hc9grmO1Juerh
+GuGeZnhKpt+2wIl524LSBAT7w8s2IDWFkEXNTcNFCI33lRBYkJEEkPYy3IzsgMR7cXWXCi5Ried
I6stXdC8QGEXeZAKZ5QfrvJqtE1WniDq9fyCY8ZyXlFs8edLi4Eg9bD1J5o8deA+64XHdummLeaz
YWpDMLndEzchwDGI3CebLGlWIIxMjEf8wwU2Z35mD3NzAA2sqjfDlP5pvI0RSO5QorjNIOkitZ04
O62poJKaCWuQSf80E7DoA+42OW1gcMbTwdibSNvgeCp1lYc0q60NaUHSr/wgG5y8XtNm+0UayjOp
j58WUtB4la5xc6g0kYA2A5FqlA5QWI373V9YbU0Q/0UX9cI1TPoq5kek/tvDNQvXPe/EzyJz5DPc
2S0IqKieyGPMvbPWfrHuCetBxrcs5mGVbPteekn5Kkp8xuZbJV2Jn+oeVE/g0OwCIjKHaeeg96aK
0zHR+qv5XIubGdrduQUSBMTvGoxfWB5mMpWkxVcj/eXhDTg8zU4tWg4PoNxAKki53ATIYN7Ve9dC
WH7o4i/VZuIk/rMCs8GuKVRVor20HH6ZTfka2Xchds2vPGXh0vaSwS9RcbW3ARBLgdvv4vJ9xJ9+
iFIGJLZdNNYubv/y4qqi9iAfi2eLrM8+n524vAlpQr1OsCOjFiysOcuQfEhLBy8kKh++fbxBzGmE
l6xUl346vn0iKHQ7nwwZjtGvHr/g5N2lf5jeQRJ+KINCzXO3hqv4Okrz0QX7HB4mWjrlUlexmW3S
YRcB+mpCfwrXaMq26HvmN2Tta7kQs2dJchLtG1TY7pEDpsFCe5I3IY5TRaJF+eCQ40J0NjjyIzXw
gRyoy0a2iyeeXOsCs1y+JtM0V96BxljhbCX5q2y/Gw30kW5dPSWxt6LjAsIgt5CQooj0/G+bPDGu
SaQp11hcx/VWLS6uSqfJ1UVI4BL4JShZj6u2Y69I54QEorUzzF+AVi+/AGTo3PTxXHMOpMAi2xJZ
j8ZE/h7sLzbJKVdO4gL4fZvDR6h+GXI9M8qnBnNAQA6w5LBr6Yk1QEcCxKsC9vTyP/GdBtKT7Mlp
j82D4CFM1GuOZ74I+nhl4E8cFQnLvLHSg0VSgN9+2NJH7vxRec6pkElPF12FldMBlz75ZOh4xIQD
QtGesvBg0jPe1mw0EZkky2geLkKCGKBkNLTzKHMCb69Za8t4Z/WXzuyS+5dRAnAgDoee+TW4uIQo
sSFddbwobBoaZa/0zc3i8GanO/6KgIForUVZgLJOe6qhxnubTrQZiVKWDw4zs+wVbTkR+y+4jDUe
spb+R/gbxChBgnJc9OL5p9jexwjO4noLy0DyTwroGEotgpFwWsv8V8xransVMiYO+EDnQNtr9c2i
ixvGwa/PkCyuRywYUkKbelvqes9edceKBuA9d1lzzFziz2Wzc19k3glFCsgixARXQZR9ue3eN/da
cyoBgpKfiEzTYVWVjJW1PdOqYJoovzS6zW33B4HmNGbdDIMcZQ4hP6GABJA7G0f0kmLjbSsVGxXm
PhpJtBrB80klOquQPrVKm5TWR2+8xrFcG6aGpJLyKht9SHwjwhtDwAzIPCnwr6PkY6NAE54al8qn
uCatdnEJVk2+fU5Ejs/LEI0O5NpvHvw5xk0tb7J7d/6GxTCDY2GIrCcwS52A/xx3y6xe4iDj2Jhc
WiJh3wAcxSb0QBYdA35gL2IwAjwNEGsiPsz4adWZKPK8srWVxHGaO4hqyf0Q6nWrfWjjRTWews83
cmKp9TfWLLGwsw+Hyafkv/3h0Q1YtbYSom1eDh5KFXVwRTdhwFGdYr13rkGFM2nf92eLTsGk66Z3
2Lrgr0IjWj3i4JyWAbkZX3pC2NMkZ8S+EheOGART34p4a/cPNSPppMQrmpBmwy2tr3L5CbDAHLag
Jahm1EJin8kfAZfzcDe2tX0uuKI1VHt4EFGuczFLx/qiyk+/+rFpAkvnaHR3XbcMWoEcenNzJpVX
3znzb5GJtij0CWKTiYoAAF+jEZzJ3qZ3kyC9Dtq85GpaK+qmI7EcjS6pWNg1uM+mCnf1Fxnb/kHu
DrRcs8jznNQlAomF3X1UeDa5qMS9DFqARGshp7s4JneX84yAT+9HtXrAc4x5vBu9eSZI0JucdASw
0lZ7khRUupi93rJ7kPNDnvPuAKxL31b9MTp30NMarsVmA+vHQwnG4oL8P+Lk3AEkdiW2jvE+FGtp
WLXqLcHMFpYTg8KCajaS8HphZppVL3ReBG4S5pUtnblQeYzKZcBUCcyu1s5UUduZA9mfGtDCe1vd
evjAou9cfVssEwXSR/7UlOwxbP4qETZ0CrKQhrukWqNkavNtKB0Ix56UmGmVVRajVee0NKhjQAwo
vnctcKaavjCCtZu+qsaZDI63skCxhOC3dvmqpDkfnBi7MiIHhNccMYP0FJgVboeJDfWguwfxSXjq
K7G22UjAJKz/QFVSOau6V2WSv8noZTlb19zx9Q7+Ce8DWuUSpVqI1ruGl7AlIuyiuYbcQsoPUjRv
+oeFuoWM9knkvu5Q1+l5mOVTJVoX+TFVWbaO4hcIg6cmI0ibQfQqdygxwoNhNjgyELZY/Xe/CoCP
WOaRxp6Ak6cRSY2FdKrwbKCOVwgdH/O5b8MvTFKNFqZzDJtzAoPTPO5shwck+aKS2NGrqZy8Ev2S
kBlrkB7l6d9pddDy66h/+kjYVDRxzZ2BCi2I9EHcW9DNGIQC+oJ4wYt9PZMpMAcgoShBI1rTIb7Z
4EWXkeiOym+uXWp8/eE8BU12MSJF8U0BwK3yjd2cYK7uRO1ODONdyfsUP3G9GyiJZ3cYioeK1lHc
tSoPY6qhsDWQrgNVt3DraBNQxnGYFki9w3xtZRQWTlFxUUzB0ADJTCwg7I2/DZNZHV8TGax2+uXY
IeFEnOQDzU+osCr30wn3Em8usC1aO9rPr36x0fWrEK7IwYf4bJ0O81F5q4MvJ8EfCGRXEjtDBTSi
geZzyN+KtWkIvonfpbrqh3UQ3IfumVQfNDyG9Ts1uIXgG4ZybXE7hS5yhyNqKtxH27p4ZuDT9DH8
2xYVlcTufVeQW8x8zN2eFSeSD73yx8bTmta3ESyJ5X3QUwict6ccs2Jr6APo7Gekv1q0TXLzlrMt
gAMXeBq8StPdt0hF/I0MHh/qO05uNKu/hT0fA0ykC4twRHXli+3/VGVHqbvbtEbaNJJm55gKxQnL
Sn6M9L9GNqc2VsJvKn6buzU35uT5CfLX9X+6/ozYk84xYp02rXMrMLbQ+AC68sVzVhRIkq2lG7A3
8jFUGwEOGegkaOxgydJ8SjJZvHnaUQ0UzxBl+RAfqnRj5oLxboeneBGxfgzgmBiYqTxDK0bKDDTK
O+SBkJQHpVeIKX74Zkb50KCo8WxUeyoeiYVSiBtsq2Z7LVmG41GmLlS60gbJs/jpI8eAXVoohCPS
wEmZ2keWvuJxb2l7DIVl9JFwhOX2GdUN2atLJgZdXZoWAqNTW9NgdMotlAvOIsrvVCCkKCFYyysy
t/+3YkGQcNgn8Ubg/zXHk24sRONLRPvIvKk/7YzgSetTyCBRkjbmArFUR3EJkU7SEe/BgNWZicnZ
hcq17AgeelUlj53QiQoukuNrPhqsK6wRVViv1OynN9852uYI8G2ezZPm1GdUpGx7cyWcfOGnhvsY
ty9Ruu5SiJMjf99TXtYunRaikRQNlMW5d6qRQDH9fFsf0dbTtsLRr9TcG0J3t7bllaeuOn2SlktN
priQSeAUkISNaoeA3YVs00Byz+BVEJZPSvQvQOWhuvpl1q8xKYlDGh7Pan8z70ruPpBbIMPgcDcE
2dW2EKTCVlSL6mFV6xCIzVuk6sUyjjg14ndGBIkMIg4AVXj/kE3H/l93AA4pH8m4Raf5GNSloTKk
sDMsmvIzQX5LLHd/gKht1Q0NBDAcawS6SBngnaY5o+mdxp+pXqw0jUFk2ze/jHAISUF2+WGD9BKH
yH47AIt7mHHRcFeZXrAAayIj4xAk31wPfnKzSP6R/mWuRN0OthVNVQjeqyxHcrRunrzPeYhNyGGr
x6X5GkAzLDKulfKMeCqRV6ks4lSlaOcsWGJqa28R0Ri2Nqv4ONW9v7I9CHEAiRDItfmc/l1PR4GB
henLontBeJpGwnkNbG/Jy+hAorBcY/kc90l9SfObaxBw9V2XIsDqkCNSN0HtKp3snbednzSk1dLG
oj/IPwBqJtEah40fkC52rPUds1JScQhhTMLFmy/lL5mCIOQbjkh8IPyHWggQwBtpAHH/k7tbm0mc
QoYSFEnm2qkhfXpyPWCnmexSVCr7MiCRSGAivP5oFfHR8nkuRvPYEy+E8jQ311m7s3yC3u4OUwEp
AzlTnKNyFUD2a4eMB9tFhLIB4M/R7zVgYzrAmVhn4l5fBtmliTLckTQnVk+ixNzkLR7ogkaPWAPY
mpOWaMenpiIljhJ2FXO6gc8NOE1ksZYDJpFq5xXAECfN/HCqNy/91MesBNfNAVkjDtWUz7LBFLBs
mj8PkzXDkjMbaxTLKB1w3Qo2NfWuGp+O75x6ZT0s9IXjYZfP0A7Vc896/H7L/PNshnH3owutRmnP
y+7HhQNDJTlrUc518rZzNqRPhzQ5JYiqnZ/O+hM/g0mmBZ2C06o6Vxkw49xlRLwVMzSP2bfYOxtC
w9pbCFYpqV/kKMv5Dn86WUTqQFaOwyunLQf93Ev3kTBnS3sM8cbzzmgUbXmvacJJDSTibQPRcrHU
vQ24Xa/c6+YRO8/KQXx6zeSD567zYG8BHk5LIuTWKNgmdfYTcX2P1aXQ57r2a6V/qUY8A509i7r+
DIu7E79V5yZP/LlHv6sXTYeFNo2ylwyrIHSOJroGq0+ZtjJMq8+m2WuE1wRbK2QtXeCuc9N7Czag
lOa/x0jj0SByYepZJ83AiLHufEI1Z4iWZwS/cMpiZRm9eQMmBebv1xudmUCrl8Y3lCuZNWgMSQMS
hnFzzotgfQMBgeaiyqEvwNxb9q1KLnH3HQynTP3pAnVdV5e61KCUiQOihEe3vuJuN6aHCqY25tYb
oQhy5SZfTfQP1JCKqxNmzLuK5KvEfBroDfsVQdI80gdCzrTyamc7OvtIPs4XBN4QkgWMLPYUtfnW
MWwMT5H9UnfLqj3W8VkmCCzbyUCggFn2zMD6EXpgepyVbirClw2GL17KZMl9HbaHdtiNFXrbmIRj
XilwM5kYrANHgMkMhrAiuPjGH4cCmSmWvqLCxvV+OQ0Q1P2OiDR6QF0GFRc7pP7bMjOPoIcdxGOk
vkgbMKAhq4rJrttG0aYZ15gLpsFfXCEierYulNZ3X60VyDp88N08R56nP2P+xfppCN5SslU5LDoi
BvtrC4JSyEyzRC3oyG6d9EdyT7mxqEbkSJBfO+F1VTHtFOtW4r62OLMP/2RU0g30aJoWZG8umnir
emtbeqgGPTFLrBrrCNeXgZqj4QWKz4T8aQ2KeRFKex6DYwYEzJIgMjzwmQonALWoaMPo0Up3wUCo
6BJ55JzEibR9dljdRYmlsiMqrsz3Vn5uJmQSokUgHia/qdUF1j/Hcm6hN6f+ecEdik6q7g59eBy4
X+SGghxmR4hq0u4+GibGrLhV1cfAPF9drPLicIlq6orswASQLkKjI4CqQroY6p1+IKs5BH45TfpX
q3Ngjd/Q/CK0u0YtgzzfbiuccBvS203adM9d+6JhYYpLQZQoA0zgDmQl1Iqzc3UH/AWrEIFw354t
98/W9yP66LxD3MeJJfv9xM+ParXINcQJzF0rPdw6zcnpd2RrDhDv5LeDZkbtM/I476qDzSKv0jHR
BkcTtD5Pa+RDTyp9pWyT6AfhwB7LpTpP5tiehWbBO0hoHUIhKmC/iBZJuiQdXfhmtP5pAbNGRFBM
kcRkoM5kHXfb0Vw55soUTdL7EKmWdDLZ4HLE5g/D+FSGSyKtU2drkN9VAZAq1ULyC9KgbAI20Pxh
CawPjITT1PxUOAUs9yX4MuJ6Uada6UfQHQnpmGjJfiw2EaaSGO0Oq/e80872178PcLhiqZ3T/xe6
e9m5du0XSS9cMZK7R1qdKsj7kDKnS7Ey6dFV+JlDXhwZK2flPhXnK0DqUhGLzCvBydgtLAOP3tbz
f0TiXEkyQLZJ8UA62odXyUv03M6mqlFGkX3uWNN83iRHv7rklXALmZsGK8egPnX3u7J/kc3MagSB
FnJvcaro9REaxKYZl6nbXpBeRYyt1oOm41hWCESkhclFcbzpNYhyutuXrLmJ/ciffUx6qoVjiP1C
JmKPb9snS8enj6RBwOLyWPY6aRkYTlL+o7Wz+43f/3R2ATqNg4adFYsZpEpJJqewUCfbyj6MPfLw
GVNpxFPlLtH+4Eriz9aYEGA3AvXqKVudhds2TiblVkLPh1CGdFx+3swn1oBiJ5qmN4q5SQAcUuCx
Btws7+gnI47QXHjJOsPtZu/EMVo5c2UBPfNRD8+wWdusR/2NrMhYItLegFbSoAHGgeNxz/ySgL+h
9Y9LIuvPEA1TzhfZ2uW0PcxQHrfWyxWLOglQ0E9zhzRkmVzZrXZRg0eKP8jCdgfLGJxI7RuCQ94s
KvuBhgbZPa8jllZnuCjBjXRpB9xU9d1Drn6JshZOoIZRhSwB2ujhgombO0vNQY4e6FVntJpbxExF
W2SlgXmqpv4Cy7iBwdyYDu7Kq2cgdeKasfWDz9q90mm/jY7M7ImoS0dsLKOEEbdES7qmg4eOK0Jv
CE/E4Yo42rB9JMLEPr4gzbSASAemMfuJDJ07qolPuvGMM14lCzlwdIzjG0IKMn1VIkBdQgmsnS+I
iwganlQqhmTChP/phXxe6ejQ1AsQK7a8JMZMsPDcR68RynsYmhUxUBGKpq5cWXs921uzO/uhPRnn
GQGMcCWYZajPWbYRWPCGUA2NYT3btP6NNvup5MwoSIe9QmQYTgEkqZbloERTpgLMqofSACp/1Egf
vBWkXd7vxJSPE1XibeON5+Ec2400bImp5WHUyNQjP82wVo9PqgLJdZQ7xNmnuF1mImGLVCLnHicL
4f7LLx31y96aW+P9yycxOjeQIV4dIrPJtf0X2Idcl1BbiEgL+UwmE6k99/sTeQtYWT3DnqZY/DOC
7WVbn5vcjIZWU2UwYY6esEouyM1jeeaZbB1q51ZtdIYyeWrkg7M8I2IkL8IznhlviD9+RyHFesLn
QMonbjh3lvX7wd/EJduzgGRJUmqPlYX4Yan1BCORHUJVDdHzeOtxVyvNkl+bRJoueQ7h3o63SNDp
Po7tlY3QybzgHJlWNYzbzkMjTyJ4om0CAogNSioPEBng8bJ6CCuQXjiRjEiPNCdJmV8AhDhG5d8x
3A+zGjmMgCeRqHTRckw+UgLvaBQPho0wICvFXJiZVXubV+dA23DI5A7iTiJseFzLe4U/V98mDOky
9ZUF68LGsdjTUA8MbFZQ+xxVanumiyMfLlkTTkcPLlIEU0BGSAbnBaL5/6XRCiMR315PwihB6vlc
euBSbsvleCMp0kNlmvbXUieuxNsH9bt3lq1wzMI/eu80WSj50Uw2lMNgkcRvikT9NuYzAby4yUxi
xlf3UfzsIDUJKlCVpUJvJsseu6JBFJUQ8w/KrTE+hBcr/MxQfdvjWWxzVnCQZuFUafceMiuPUpCH
V6xHZWW79/6RArpKR8m9lsXWcnaysQxDbM6EY9YDgotLLNTcPhhM+HwQLADz32vfgXMyIZoj6xUu
/SVJh2PwU0gcbZk57aW/mEy/bFU0xDkiDK5y3HvOJZW3ekd3IFsccbsHeVg78kwmFGIQWj9l39Tv
PR9DzVxalSdiD+mjLujy6fVjGO9lJLb6CfFLXNQTkABx/Ybampe3KD7pp+GrjiAMPEqoRLyYz9Pa
zYWvMqu+EmoHVYZ+Tk3i0DIEBqC9BYOhly1rFlihn5SOFUIP6Sp+wYYkgUReDvbTo8o0wHqpJkhY
SEWMVgjQmxJt47AyooWkPnSgAEpQBPBS7CykZCxCFj5Hf02f3KRmCUR51gbcZe1T90mEd49httTI
ce0dLBDY9hTkbgQMgie2MTeUfTRnJOVlTymKpjaHKMCkCC4QSBL3eYKdMqCZPLxxlYLgLJtgRW+w
Vp6xN/ds9Hb5JodPKOHt6yhmlRaa1LgIHXPvfIsVu1sX5HdUn3rTzVPsmm/eEvfcNts22SvaXdiG
QWy9aGv2G1Un/nlG78pY/+rFR2O+PdQOGWJbpSKBGejDKBaDPjfMjwEyleg7X12KtS0wLsK9pBcz
yduXzgF6e1mhPIbWIaZAzMmKfe6UD8B7C22ARxofJDBHaPHIjEWX/hbdnYEovjLphjW5p0LXGwR/
tXIJ3EfyO4bHN03E3QLdZjr+Zi1rjZCzbkPKG9J1yOclU0cF7KY1mzyZVg4uMBmyekMwFYmQIBGZ
fRq5tKEBqdpsH2zHYHZmciRrJCJAE82OnB7pKFnEPKR9dZHdPel+QtNFxhpzNP+3APHKAgSWLg4e
Nb4KMcppKq/YXqRDAUPnmGUMFO1Qys9UetXODQezAfCgXlP/VRHaat7QGTTiBg5wlqOP3ug2LQ93
OVo3AhowUdPW57jYpEhniC3WmaqHd1YhQnVm8Eveb0ffikWUI3oeIQ0nIo6hx+J/oma0Dzly4KhJ
0YIfJ0/LCw5i3pCjN4Q/2R+oVrs1IP+cjocBTKvZJdqyAGFWGTq/K3+j50hl0XbFK9gfx9gTLjmp
i43wK8JeC0SbFd88l0RwKCGhxdpDK9d1I3KTjXjRJvxAdIz8lTOb9Fl1HXtfpogf8fYM6/xFYrvR
0B+5zgnm7GBl76kiYjUhAqxbrRKqe7M8FQ4NMo772ANEDrNsqrKRm2QId44I4ELFtYjWrAouqkUW
+uAkawe15nVL/+PoPJbcRrYg+kWIQMEWtiIJetM07TYItoP3Hl8/B7PQe5qJ0DRFElXXZJ6E8nmQ
QCAYXQTmcTZMx/Xn/DWPV/zxsl/R/MBG1nKWGCAXmR9XZzDu83BTD68EFNDFNvrFAYKbUwXoCBwg
Wc2bhUj/1Zpr2tPosMJGtBRsl8UhzE6mfca4SFTsw2crRz2z6EpaLgXPr02zAv26Cl8V/dR4aBN7
1uqfRrLOfJZTIUYoAq9BNCgGUiQmcuIwWuxcGHqV2U8HB0k7MJLTw0dgXvN4Y2m7UrnVOdqKnYnS
BXKk3MkUoY++Yq6MW5Ezo472Rfc7Uv+m0SnpUIJntKP2s4o5pMvtQEwQaWVzh6WLZ5VmYGQ+Eq4+
mxCtjoUptC0jHLGXeK+VVT41wa6TOOwtejDWLj3OyGhfWSClioo3cZn3/r0y5alWor+2Kj9JLuGu
8jNjaSriMk2z64haMc3UP91wLkE6vaYqAKpKAGlgnq9F6McCZd9wEVfFlrjnk7A3o5F/9dNnT5qk
5MPVB3K5fOVkwZKfcuutTsGjBd1aMs8JSn+fw7iP0vRYUUmGastKVTzQiy9aXPxgYvqrREkKdhVp
If63LCZ3A5NlCf3Cmw59oHGZYgMpjY3DMqXt+MJVMYfm6NJau+j/F1qoH4/B0J46tT3Zjlj7hbz2
WqqycGk5f1cF2kA9UNDNYAjt4mswTGtFGOBGnbUaU24qw1ljF4kkQ+YOZCLb7RrLHeizZtZmz1lT
qc2PNCJWDfaL7cy7HXqJhPxzhG8OurExzbd2iF8UyB8y84Cpk1VcSw1S7AiLzhqALw6rKIcmY4/r
fELnQvasJ5FegZb0/GpdTGyAWUU12heHsdL1G5GSOaiPu15VjkmQHYouJDhs2iTIBFuED8Ln3mSL
MKY92WsODxXSHy1120Jft/ScJYDX0KA3zuPLlMpH52D16CzzUkz9MYiKtekD9kWPbCdiOZRzbE5B
QzehNUwQPipHK9wZKd8IKqwU3xstmJO+J7hPBn84+ZiCoG0eTBgCalyuGhumKNzHeY2RR+KldsCw
kVFGPLEb8xiFQXno+WpQmADQ08i0LNdRbmM8A0sE2h5usdtJQFqsLyZBcv0sAqrIohHclALPt+wO
wngq6tcEUKWYz54fYQOwsYkgqOFp1Sw9mZh6VBQGF2BMpcTSFqTjh/czlyUJshWTvf5wiQKm5ayW
ItSGgUmbhDIwlizKTdZ+UBvZWxjMjY3o5CTvBX3V6NA5E7QxnJQG/QPBkJMFnQa0VoPR2WSgarEm
Hid0Yg3M5zReRi0dzgDelbV6kRoLjWwKCS5s5M7WKDecp4N2qSQdTCAl7BEozD/HoMMqnA+PYr8t
2lUQi38mhitOYF+lN6bTDCfXm/Zj8lFOtcsLXRGzuUpM5HUThW73YzTMlBiTRGdpH7xwn+H6YJhK
pbxEmqTX7NY5P2z8CsPcjQb3wNzYggwwNpfE1lMRfnbTlaI7jV8LPL4tGWShjciO2QQytFDpl36Q
rmvSHSTvSILXIyED4J/HoMxTZYTHzkaIMG4NAG5+uqrRdhoMQpRUfTBRbDkW57d3mrk2RCEoMPBt
1NW2wduGdn5+cSENbZJzPuhvHRlG/Sy/5D9YWJQqEX3oLGlJSBtkMUaiyegjecfuMVJTtfD2RuzX
XNddvvR7ZaWF6G29wc2Q4E14BexsUwSsH2vGazSVCLMLJArhSFUCGkhDz54JgKmYKFMgUN1cqfFV
qpBroReAIIDmoeM9N7KNDtSr8OKDUYlVWo10GzRwDAZXpXWrCvZg4W8O+NhihqHxDZ/pXmaTLifW
ufkcAenQR9e8gRzu4Aur8Ro2dMZ0IsJm7IbMNCc5w0HqUKBdt6HY2RCMA+pl9FfNn5E+JVbimU5R
a8yDWVbOFSv7e5G8VR3IWX0Pw+sOub6mEwYIRImYfSshk2JG5KLnEmOiXdSUhjY6sGGsVz64vebZ
pHsbANrAvKtmN6dya+e8Vh0Qia7am75T/8moQVkRLTBj4WrKeVKaChXtZye+Ah+WaMrb/NJLUkxp
JeuVNmALmQgH6LV9Ur03Fq4w1gh989V7b91wcoJH4pwL/TXXjnX4LsoPoBWyeijJkS+/TnspBqoU
k4aFMT/ShEKjHqzBDNB/NLQEA/+cD25bG1wZSCgGb+d0HuupH6MHA9z/tojW5gnqPBNRo9eEe6aw
+QLhp3zJ+FDS+DKUbPS1ZyaZPSTiUUTgXWGOYLVYRpAUvAyzQU4oAbKNHIr4oH7PVAuWmaZ1FBCl
RhvY8cgt+sgKRH0hn93X1F9s6zNFDZ1M3mo2fzhGiK7ky4So8hdo97YVkC2YuQUMYyEmNbgcw/AZ
1kztiYQi2iD761vEkxZqB/FRYzQoAIeIXxH/SaZSxWeGDDSimbur6RcuBa4A0iFflPgsKpheHyGq
6tmEp13DCOw65j1R5ctYA8yW/ttOOELLZ2c8rOHOO9HjBWFlDFouVgjkCheZuRvUF7+4pwTpAj+K
9kTACoscIZ5Att4kHuXbkfGQGqxTNrPxRcTnDqLWv1Z7VwXtv+IGLAQTPiPgFzZ9nI5DrazXJnq2
UV+kobeQbAIaqtCghB+tEiKiFHDEMJCqvBc4Khu2BaZ8518h9MP6ZD1TTpkhp2qRa50v/f9S7ASt
HyZznRu7lYGr+9Y+o9817WIZMIrzINnGSc1eCWLk8Ol1Mxow+dewB9YYKtAUIhgmFJGFNr/8kSQC
L98MebmJq+WcH0IjYrNxR1ZxZlSlxISpnAxi2Ggz0g15b1CjQSz/s1P6h/5Izs2IhLJ38x0+xyl1
YTPPFbv24E8q+aocL1Z08MOrAl4PTXu7V3Ev4uox8m3uwO17JNXPBO5VAfvZMqYwxX3+kqfFZ4Ut
xecl587AL4VkXQgi7MOJkA2ZOiV0uVE6bSLUQegqNLqnRAWlH6JQNx56VC717mJ4uauLq2I8FNIl
de1LeHcr/RL+B6vyycr+P3rqACe4RdmOFKpA99QMz8L8yKpTa/vwj0yCNmgPf3VOkPwlzIh6+9OC
k0Ei6fxYZumvaj80+6se9pp3LoDP2PsMIYzQmS7+JlXhjtprHB+UaFvy/tb+Sg+la+loIsRfx/Db
e4N1BhS28va8l6E8ME1gbccyptmrzoEoHnz3tdxX2C3TWzlfs+HToO8b9bsoPtIUke0ff2dnPOTG
jSdknN5zrtls/O4R8qXlJ6DfJL6hMJzgYqonQ9YEdJOWrG3t4VFTB6SkH9a6cZQsUpj5N4IT8UPl
+olwtlfORW2ZUR298mq131m5KQeJwZe+JcTER2h8NnHts5kqi4cW2Dwxjyx/G0dwUP3NbK5zhSBU
tLhujn1TXLI4XVrBQRPXzrw1zFASuMXXziLdbCddzT9F3VWjeB/3UUkvdyIhnT9bym0P2mK6BMxH
PO2my4+qEAuTOzWJzxja2Cc6KrvAc8XpVd3G4DtNnyLdsNNsjWuKvptm3ZzOWrPFgadre5W0EBHt
PXXEVLsu27dQRex4SOKLzHe2dw0YvEG16719xaqyOxWla9TAF3atedVbRJbqY7LuPfoFkZ2goFe0
jFIwvKnPOYYd3nhPvDXZri6OifgIp5M63AwOgjZ88JURHAP4n0vnV3PMg5gQs3Fjzn8dnV60zr46
1rp2fGdoAoY99P+U7pWxvBiPYcTi9F8BFoGSzNcPFss6zIssUXwMh8wu+/xeiDvxQghgz1aEBQnf
4XRRwELOS4u7JbcNwyDjkOD1jdzCYV1hHthtj+17yka+x/FDZzvrXakb47VnnvlNFV9U524xipUm
I8qMEx1pQnIxq4dtnYIK5tBLUO7TABX/dpiQRG6A68ngEiBfJDLC0c+RKZeeShW+5pJjLW6j+h2g
5ff9i5V8AXZI+ETzFl0eWS5DQa3F6dndCMIust8Evmb5E3P9pcfAD1ctigUZ2EvhvXrGpqvQoLgl
liXnqVRfo/+cojdL4k1VDk56oTtYrqlAAtjGFWdprv8U3DUSD9aAmqbO0fL00Spku5X7T3MgH5pS
jzQctJ15choDcurpQGPWD4F4xsFr3r1Z1qMYWcCsqmyFGcgb90130JJPg+18dvaDq8l/g5RtBgpa
ezS6u8q9En1zONbmUvPxJCxC1lJg9JpzYRwZsNRMijEQIjNFkPBMUVBK7+qwQKu9aySon+BuaDfN
+1H5APIH34gyvRotH+hfwawMESMfvY5IF8xtuzMQlvt8ay9y2Pve06h3hWA+ln+O/nejrs2e8Xdx
7IdTRFxMt42iMzxjGnjZb8iow1zNAR//zk9Te6nbo68dtOqdHluF6BlFbwr8TcooQ//u2tdIXZeo
JllrOPskZ0O8DbVXvqtJ8V1XW2R5gyRzNP2XI0EiWAInCanGDE9eQ8w2AqydeClxTqacxR1sSHC2
kNoXFpznFHoYo9AlZWEh/UUkJbOq3/kBm4cHRcOs8BiZ+0ysOdpa47UgAwD9opn+VazxQzIm6QAX
KFFA6/DKCrEjDNlXtqrFtAtFKqeJ7Hd194EPopmYce08cWB46OCqjvx3jRk3FfC/uscqzK9pMJZt
lC7oqMlU3cqWwFH915gDFahperR9MfxaVc4qe05U236R2dVksFDsgug+t2m82K76okv14blLxrBz
YdShGLUr8jI81FeHLPnVcSR1jH9DjIVmeO/Hd9q7nPInukTpC0FtmeeW5Wx6SH222gcZ34zktxWs
99WPwfguzO8y/ysR9GcL0ZMquAv6HyseFhhc5/6wVX7mzMOUPqyrbob2BhespgpRGOYHVwyrjNE/
dRXhJl5SsqSSrSd3abP1alBma0Ggjw28aj1MZMNfm/gmJcPu98A5Ja8VuQtQFVUYd0jsqOSzv8S5
tSh9i29uUf7yvX/N4eAAqpkZs5CMLwVTkZBl4oGXa1kuUANCKC2eOAq7fzw0QfnGM5DoZwVjVv46
MtdLNpq5GTPCUe+hf7BhQlOjVLuK35Rk6a4eBtbY+sh1TP1RgRtHhEs2OmQyPp0SRwIbGvZR/9jg
Qd/QSAkK1/wmsu8RAyLOidFGubI1yZdEndYUwD6UrT7iouBgTPyCNUrNhcAjMyKFD+33jVGMK2OM
0IM4n106vTmW9lqoFUMmlpXa9JReN7MOXySXgIbCuU2z08iv5NS8xkzdQts4djq20V6CDYp2ta7z
yOaIOb69yqSCGLdmDCPOGdJtKsu9NVAbFPnBQ0WfSrbEEpiegugbKcAAqjJPqotle5dD0aaH1rRn
N9YqUDMT/Y51iWwD5Rz5VvwS9HsRpIAm1LRNEm/0tN4PvX7olRgP3b9Jeu40Fq7CkNKxIxCGqCgD
CCHB++DRotiYAdEW4Ghdm2azTjtCKKqC+GpTLIvuCoFsM9nBSXj+Sy3bl2aAwOGMtNyHJr35QKW7
Z+NMp47iqAkACcTqqqU0bYthV4afKoqBdKSuhe/UaussTI4pkexlhjbFRDhMqJvVnT3OekGzrnY3
DAKFfR79YZMy2msCICJIrUaWOjoMoKh5qvnLLN8NccHEpMZlsfavZImoaPe4GuGAjW9xlOHcmQ4t
Gg4xYJpsDs70CBN/OWVEI+Uk8pDnFRvjQi0aVMnjto6/OlxhjGxiMiWw+m34KN08wajizda4/NsH
hkw7WmBfif9MhiFkgkK10pDX+euYH5TmhNTS6I5A1DESLw0NYRfgeqUbXYf8MovIL5PW0KQYKxA6
2hquZWQVNXkzXQmU316Rzcx5xAfNLFajbvQG0BNeObHDJYCo6bubqmD/axPOndrqr5jcuvSqVNM6
D0kqa/2DLsadrNsb/sQpHw7IMw9qMvJAiXOWNS80wGuDlDqcNbhGIUUM5NTDT8ijq0q2XymVt2Ts
b0rzO8hw09vmA7yuKcer5if7rvA3BjlaDcbeJtEPpVHdlTL6VRLirqxZ3lv3B+dhD8Wz7Inptfqv
qM5uheC7Q12Kzb+X7aVXhlMvxCmzplMQIzHmlGwCYvbYhDnWbBPWx+8avlNLstGswVdXCB8yUpCS
MnnWVcEhwtpiIJKBgkbeHMhgAy06krnOuQpoYqXJkhzWsp2F703J6ugI6OzJhGAllPSTpFfM/cs+
jO9joP4lug74K+5OtfM3iP7WSeMlN0xItN3SMqZNT/J3ZvZLRx3OOMxQRajQxnQDIR7lRceLTjuT
nQIq6BwJqBnGS4/vdG8p4GftDxQPOHnSp+4dgMuw3TJnCYwBGbN2iG4S8EqUNy0sb4TawITWD6lf
3loH81lqaO/5GHd77Qx1n9u0zN/9fqqwUX8Pyvgz9ASjIFDclmDnDlyZDlN5h/Fh0rb/qnIuNxDp
JDnhbGUsw4PnTQ87TMluGMMXAhARNinGv5xU36DBEddzgmYlAbs6+1aBLYdImjUcmptRbSKql8VU
sKoxzGpXRO86IVUOwnrAA+S1hBupBRtj8na6rLbVCLkX2gqSz6aI9hotbZug+kJ/kkrW7TLdTYFJ
ulEPrc/YWNApHPXYkTbl6bjvYJAUrEdQV/EOrWUdbvM+Wk4FTvumelFHjONRAPjEX+As2dp6f7B8
WPmqsvQC6yMEypV46SLsec7IvlX7el1ZLZGZOITrji4sOoQ0bGOY78DqXAUB7nz5V5ONJdkQyFDv
pdFuxhbrU6vuRPQ2dHy5RSWuUzt8qEFNzgetdhScVSG+S0S62V56HspCIMLlsCqTdjtLARjLt7xp
zB3JXgMgP8RPy2e5brDviKqLX1S7Lpy+JxISeMYvjmFth5a7ckawWdzQRrHMug67Et541DAinY61
wudtTgcjUPemr+1bG7pHCF2fAsFmu29Enz20qwTGUopMJRipsS1IP/2hLaJTGYW7HuTkIJDcgkbA
OugV43Fg2BiYzUYfW1fxoTWZ+TqCEJA2zomuBn/W1lfK0/yPHaDUrohIEe5ZcYQns/XODTv5aphW
iVQY8g3bOqrRCDW7iRWgZOpZgsInMt4FqkQUqbAWDaj9xBcXrQKscw7yXRK4nn4iPpn/DYwt/Ieu
vWg5bTRzluZEFmgF9igMv4sBfR6489H5qfW3am4j02eurG3vvVAftvmCt0YE9yEUDIEBWniHivl3
VX6FjKP8uGPIzmDL+mgqa5kwPBgvAedYAGuyFMrChtThBALOKgtMSFnYgFWBg8K54J9tnV3Pwe6H
n61+meH1pscMRd0ZuLy67HWebPrO1aFf0EFrDPWla+YXZDAZLUlerSvwZ/bT57BtmJ2zYafBDlpy
DmGZ6OFLg3uMqqgZ0bcfSc/Ck08ddAgInvABZxslCOLYrZVPfgjZC8GrzO4FF0+B39YmZrdZOFyS
Ru0gJj+k44tdrlp1M9HOUvk2JGwb1WssNnwcdbJTvLPwn5Xxp+nIy++28SyNm6XTu0LvVVHu6jct
/OH7nvoQrz9TsJa+/QbTDd/RVKMZO7jhTJI75kAJyyBcguhvB6ZlzOYtF9k4JhiVFXEcnwZUXmYA
fZxBQYaBQbFJY2kLcv94wB3ln9XCJcSP0kDhaGxo61ize1J1p+Q9spgg/fEXYQTkKIxjd9qjAx2p
cY3Jo5Lcc2bHssMQEuKL60E217M/+r0mbFSjQOKyLudZG1Nhc/rSAWEWTNSI7DGI8VHkpx0jRmNf
lPpInLxq8RUFA8dyvAxya5UQxFOxnrOUhIxqZ+VdBp2FXOxswrHFjIcmnDcXXSmJCzxF7HOGJlub
XuJGzeycrVyL+bXs6BfGLdIPEtFYEJPNEePg1b13UMukPoCEzYAU+zuwyQMTdi/S0SI1C98iQAPb
u3Pt5W+QcimqbMMg7xiMkk1/YOn04O2P3BBxW0t8Vr4RyYuiPbwoZUfxTKNfVXsXLQ3FxRu2ZOs6
bsRRIa1TJD8LEziQ/22MF5me8Z2wQqSQnwqoxOHXjHbTsLS1x6G9ZOxgRtZX//fbdHIy/fDDf714
zYD9TXRLHRyEpHzNfFzf75RRqfzx1TdLgyfyiDmqxa3t2MI0ePqtlBYJqXn/atkHm48h8Oq9pfwk
DXHCr0H8MtE2E5Qx6Q+eDin3gfISTncfNjUDlER7xiwd/Ondz7G/wqlmq89Js4gsc8GFysyczbPy
ThgUYvRbkOJuUqCEvA8sZSXCPh5H59nmqjvFAg/XvUInUyW/A+ksneDQDf/M1GTxx+p7VDByLhSD
oCpmpEVyRwffoHgxrc8o4aVNPhBN8qwYyra/sQ3hHmkH60zsLojpl2GTLNnhubnlXMcmWc9fpTYo
VzODrBErn1pjHr3VstiYPhrGAcKX6MiDhYQaoz5FGKutJi1YMVXCLBNg48H+p2Urp9C2jkLqIHre
weJKFe1yNL1dwLTJ6439EBcri31qoQA0IwfVchhJGr0bcQX3EHGNaCAJhH9Xzzb8nSjVY+/3LwPb
uMTkYcH8nJLgOQTxlp6Z9CKynDrJyvrmR5yXk3EKjWIjkG8oHqp5SgxbBK5UU5dXTeZ45uYVtXJf
rrPIWk0yQfgiPooQ1kk5EBwO+U6ux948+RVerTxgAzILIFjJ+A8fqoWMEeox9u1Rf1AeLAs/WjXl
zQxiUhlJtQvQ3IRuMLHlw67smSjsEPgmNNCqqkAbjF2Nv0I08ITr3r7MzqHMDligQY6UimtNzit/
tIfuSagonlNrMamoAjS4IBpErDKGfU3MFaQQ04AKBwghBcg0aeiBBw5g5JEJC6O8Z9WGBadIVnCL
FjVcMHMePTflMqfEoTYLmsNAAkyU9acmnFYpKo8sgnzns/3vxLJvxlXfezuFCRDaXAFcquLnDb29
CUF4mkm7lqMN1JMVu66eW2Zpk5eunEVFfonhGStFjqvRIV+dLtsCUkmDszKLfjP22F5QZDRO6Hag
I1WkrqGtIV6acOEcLQvlOrvvHNSb38h1ySSIkcUoH5GIdmkpN/QlrZov7ZboN8V+r2tnqTKYpE7n
F0EVfE2izTDVu0CS/7mYlINFQ2dRVsUsH0dmIA7gH5Va0ic4/bdnEmSgOOlni/KfEr+pBVOneFj2
+GJjm/0QRkUnxA7XfZUwaYozZFrJDk63Fvm8oo5bhMXsd4loC+J3uySg+DNkuT/iFLXbs9G+WWyJ
cm9bW9fY/DaUz46eP1apZsRLFd8ivLuY8/emiF39JfCPfh6zJZw6XlN9KkzlHkbVlvlMvopJos7q
8Di3hkUxLR38OgMhKflVByjTuUl07kAqJOGHNtwr8WUnR737NbPNEL6pihvpd0mCZ7aO1UtVfady
O4/dx7zfqnRyunKI+iUIc0+8ehCDyxezjVcpySqi/I7ZmYUNgjv5bMVhNh354NJRgKryK+tRhF8d
NhomKkPPmCUn/qJp85VjE7r+EejmomeUF7Ob681vdfZmYmByjbTdhQq+uZCC8tVRH7UiFvwfwHtY
EebacNAsYUswX8oMD2K6twTZC6jjaAMt6JOUJJbAIajWhBeRFF4RYcwWbP4xaYp5wh5ZTzo0GPPE
exOG6M/1jpz1m+5cxgjGPsVlA+wbByIbCKRYqpX+tOzGhV5vG45QJTZZzYduwjayw2uknGqBxq9v
dn5FCksE28D3GeDC3YcVmUPGqLRmWeHfMwbWYdYj4z6snZb9e70W2bQeHH3VDyra1MEtivqm6J8e
x7TN4BVMeej0C92JUH/Va6fU3c7ylroXuqIxll0s3a4o0WR/6iNtCVwcxznV4cPTgn+Tc0lyG6m+
DeVzcCu8B6r0OFR1fA/Jd9NieIt5+azyhpo6ELS60RPmQyx1cs5j48JoWB0T3vC51MDuQcZe7xCc
goq4REbKJhfcJKx6sklorDN0LmkwrlOPob3/kSF3ipBV+MabhlYYlVVJ+tlU5puxccCjmKshhs+E
2iKcyHcch5XP8jjA7FqUZJuRqEFOb6oh2sowrLO5ylnDOxyPncpkukGF8jdQgfakHs3nSQS3emD3
i/9tXrNX3cgt/NqwIcokaxZzWtWjtxiKmtg/jJS8uAazRUvGZMLWOUTRou21hEeZ8lpZBBr/gquO
VnQdh69FhPoNIwflXaPsuw6c0E/BhizXMN6kf1pD6S0+prYlPMlfojSbB6qF21X2P4MOfBqIrlPC
TWFPK+4scoEODdxui6TRwm8PVS/3ssZiobXrkOCMMQUdahSC5QZ7mOTQxQFJUG3HJTCdQc59IAVJ
mTqbo7bLRXbU7Poc8sLpiKuIXs8260tiGM8xLY8FULBJnA0BG8bm0finlfgi5oveTBR3arlmakYl
1XBK+nZdtOQqJeLkO8Gt7MTr7DzSQ0SOWhTuZcJDoRbYQoio107zEyAibdON6g/53Ucv98GZyU2l
jjxoDYwvC8xaeLIE1Lu83PWTdZmMo+cEX1Oc3zwGU6lSvzGvY/KcQ+JvQEp47Q/IxqCpb0luoKAA
OMdPVcT4PQ8G26Y9xQ58pWjmBVQnn/jq5OG0QLYcdMvJI3WilY0tKo6G1zavwZxQrfTvCdCWWjG2
yciOHEUUsirMhfHo5n591oICkXpS73mADp2w0JkYnGlIkk3xIRBizDYDpfpQbXZXZg/pdtqLIt4y
SEWBhWjdqS6hRa9pcoONVXWsaETDiCw7K3nvjApxhq//1LJ0Td9/M3zz1RP91WMX56h3AgCuCW/S
qIDacpin/QvXmsW5ImkeCXj97tE0NAZTssTamyM+sCheqxWvOq9Oppi/B5SdmbjnDmIYMT4chTiX
QaNtKsLkzZ6itTSojC3jr/fzrZqUruhDt+q965Dbr/zYW2z4Jx1FlF8iFuzRbioJrLqUYt+y+rPj
YNNrKeXZeL1UYc2pg+rXx3BYFZAXkXIH+ndQkxxWkRtkK4cika4sXmD4LyV5EDEPW8Sesy7rgw0V
i0593poVVx/1+MgWTW9LvMRXfRouU4RVDDufUqEin/GmAWHyCIgYxkcJsBNWlB03nNDCY95N70jh
qM/HI998tInvKnbnhPEma8vVSIp8a9LMTfYtRkChahE41/iIj9qVDSOb7Jb66RpnueKP7w0ihSgw
XDSuLHrJlfeq+8QYv/WJvtS0wxg7R7NhEtcyJc733kRgeA/DFLqiBVbUGhD+6ByLpf410cwJzFle
r/5VarISvbmJOn0/xvoj8VXXbM1tUbD1JKMV0D/KAzcN/btomhM6iD8/N5Z60GwbuPF273Z83Toi
1GG0J02wLVGKBGizItLFYi1xJ7P5Chrp9vYVid+yK5NTRW0T5ofRyVgQsfBgKguzfGtj5RpNn3Fo
esk7sglK7zEOmbKkIDn31kE4gsj4EPCPoGljeqVaLSUzWdLoovUhPcmofhnyDTGycCQHTzmlGZBQ
HUHKl5TDRuf5nVKchsA3QrbGkmjcmMs+m5C4TOJQ9tjiWhUhr7nHh/1mtvbf8GcTbKpJ5lHGkc2o
gH7BhG9hyHPVW9dxtm825u88XdNib6+xXyiD8lJO9kH11FOujlgxx3UzAOKySMbOu8ssHijpqnpl
ggmdXWQGXS8DSWVIxdWteiOK+uL3QBkwZwsnaVyakX81wADhe0AKbaiMutuAJhBjtwcn3NrTsjPk
W15hBfXY3+RxvWAmgfJtWslTliG7ltSrPuYEfCuxgS6qKW4OSrUwRW2AtlB/N7vKHcg84LZi3RdZ
i1i2u44dNAx7McZgaxxCz3FxxA4b8da7tiVdRNT2yzIdDwMrIRLfn2VDTly9l1m6MZ36oA/dNtGh
MzOz7MzoUAVIM1vC3OWxHPDoHUSAPiljf9WbBOQU20aB6sulo4Sofizm+I22IE89xdeXcwmSeVCw
Lmja5uS9JggWo/G7LVK3GJ0FKDl9aDbplLsx2qkxNIi6krAFdDAT2qKrLFdVO7cAv56bfPApuy6v
XqsG4pd8WKYQ+NNhTTO5rUndbZjxW8R813Tk+DAPJcFUKl1ZiWEhjz9s0Ik1BiAwpvKzlFDc35Uo
p5NCGyFQJPvBko/YDROL6V+69GbjJIq/sm7ALXwMZDN4S6LnHfx6DZTaEcz4XHUXDDZJjuppRE2m
CuZMXMBVFzIn0WfJGiLs8tlUqLKQb4U0tTrprFmIY6OA7TgxBmMzH2KwFTRHKfnVU4CDuovcN1uH
q6NyYTcOzJsS6yDyVUSS1AxEpnx31SFj0S2DzzH6qqf3bh4RpWAMLYw+8Pz4az4zpV3mFLlcXbj0
cvaNuSt1bJ3WXmUNFVaS+QwDd9VEnX3XwmCjiBfNIqmvChto2hSIgS5I2Wk1cp/TOWyQiIa8nfAh
OHRgwoD1VShFt81qHH1OiAzIbIFYW7D2h/zdrmSwNHTq9eAtnawvPWo+EpAwS6GGS3vC8NtoJT8/
8j91LaL0ysQ5rMj4sWWMolTCP+kVXi3gIy1GzFEb2otVAjlLJcOaHNBcyV8hj03KQBtBdqbGkGjS
4iTK5lJDgvTLENFum9lu0xwUjytMMwa5sFNUngqBqt00b1USvmSBAS9lCmXhZsSP6InQNiG4E6cs
ONUEom8Zo8OMjCxiX0zZOZgi2FhcPqShUkxC+PX8mLhFpFWD1duMtuNlbXv1IcdcqNkGyZ1YmRXb
+Cp7G1TrQJCjl9yFTWaFErffQPuWXWK5sdBWUsOszIBpIWkQshDZgPVjdTMcJAwPPEkzBdkCaFt4
Gy2Ax0X9+x9jZ7ZbN5Nm2Vf54etmFqfg0KjMC51RozXakm8IWZaD8xRBMhhP34uurCpkNdBoIPEj
Dcny0Tlk8Bv2XhtrM5n0SYoYtvih4/Zr1TvPVSgA7Uh6/u4mX/RNKYZzvfRU0RFCAmXXmwT/Vl7P
l7yx3rFsqHlCc5/o+KlsMwgdfjaDoiuf0jx/iL3mUDV49W0U0Kprl3UJ4gA8/4AmEQIuDnIGLyEs
zmzoUYIHigh+iCziS4mn2fdwbAw6uW0qcFgalL1L4MbiM7b2RY4qcPtP25asTGMABdLwDHER9Yoy
uRon1qp5/+Qb8TuIHkjkAM7oCKJ/5L114Y6X0feZGFs/gu7PKy+ftN/AYzLvpiEygU1yd2pDyGhB
zkUih+eg7LGhCHMKa26uQC3XTjwHp7S9LnTZXDdTdkpixshNTI8la3c5m0beDD3olaLIkI3vE56b
OyPhfJYuUPy2JhDM1vXRW3NAH0UA+D2bD3rEp5gwqd4FazidRu6iYUs8EuNPOcXVQeZ206A350ps
9Broj8a3dr9aPJrRpnIil8ubiuWoW8cckt78WobmQ/tEckSeokVniu8zpnfLl5HU78vaJgRy1cFn
BpZyiFhWTxk720A1V+6ASCxmfjgkw61XDSzVJ2i4RQWgq4o1tDCcFAkLgV3wjRL6l9QdDpbKIm/w
3tsFifbS78uW2dsoxYfq++UwgoR0BW/TBF9rgVTiWTIXG+IpVFP7cG8qtKMp+/eofMOd/Gzjyceo
3tA/EYTmWtbcq5e9CYQAnZUfY4OitQpIqisRb6dN89rPZXQOiuym7VikRcCzhhXw4hhH54wVy35u
aeiCMHxyIcyx6zt5ZIv2MWB9xmj23Gv3E+WGrZ8Hi3BoleAXTWED6mF7lyzMdNS84K71qIWIFGqK
d1HDaF2y59mHmZuz3vQ6RJazJw8mJ9TD4b4PdfSz9OfrciSJoLWCKEWME/7we8my36vHPMBQFxQ9
4rmhoi1FOdDKAlZyfKdotfaxixw/dX9kTHuMQdJT+v4+XDc1tY9xuQjSqyEAd+458VsKN2+GSKPC
pyqhmQhE9slZ0/DAYlChHgVeE29ef3nB4IA2IV4QapYfg4rgAVZnrmUjUlOTpC+L4s5ozY8ywmZc
WnJhvTC+7frnivFUVM4ekm8+jjBm/OecOqriiySOdkEnAfG7RAs7IyFrntNmNxKbWgBRLtlYbLZr
WPnUy+ucDgcBzCprHBo2tNOT9KlsOo33du7RVKiBauExrbrrOAR0rYjhLqsClM2MejbrYrRIy9G0
IQvNtQQ8YYMbk0C38Pv8qwjfigAcQJaBHM02XXdCbASEhBIUtRfybgwQMOLYPOqgvwlC390PljBT
tlsqhmLjswJOaPrrevjOmvZrk3RAgTPn0gepnU7hdcc7zsnJzEnV2dPMxQPzEyqrE+DgEGrY23hv
Mir4yGF/1ha3vhNaIlUehj/vxBCWB38MrqqJuZEaCUubNCIP4dwPyOpqyi7mp3gWpgZ7l6G3iRMx
oQd9HJgx1IhnsLBNBL0IvIfLgPd9q4QqLb6lCnFnOl96ssd3ivx9lEy9vFE/1h5mH+VTrDSjhckE
rgfRlRd2b2Eu2aIZiamuKmijRqhfhA6tVl8GhQr2rcPJPuCqE2tGIjajF6dFerMkP0qFSNG4Lat6
EQ5oQG5nSyCIn6SM5R2Ic0iQ5YwL0YXWvb2PhNDvI1RgKhofFXofOEtslsK0e22zkS1YwIAuvx9j
95PlwFMyjgQspkeifRHvp0uDHhQXXRRxusceysEslueCTU6nyCGrGqIdinG64r7ErJhjSFMbUcf4
UDDgAq5li7p5TpM9CoCX2tU3nhZgi4gE4ay+ChH/0qy9ttymbMeqXV6Q9dErdzy4LjHDuvglZlIL
Vn+g5wPHy/Zt2I3MiwdHnLnj2JQZLvXMgCGf2fvXpWTtgKHJ75xDV8V8PfTQ8KF7G1bijNLxA1kt
k1UFx7GClJt31bfZZ0rrRHgMBf1TLDMkvcyGZm4fZjSPYd3W+xnzKwV4t1sWjEVpOUm2Ed4TGNEu
LtydGNOagGLmii3ZtCgWUVKXDOoHvyfe0ksBSNj5gMdwzRp3r6dfos0oAsP5VXBKDQqOzcSeR4zh
U4vIfw5aQOXrHB1W3cFCSB6kibeAcQttYGZbXSPZyJX7WgZURqG3VAihUeZNKGqpu+3Bb/Urxrkq
LKE+RPIh6FXIQYZ8qcrj62hi+5uxGptsNe64SDFlz3ely0jbFwLfti/AbNVXxDBgNmShNTvq1vji
V2bZP8zi01mVy77VMP2vGZOFkTj39WWzQJDX6qN3EKjYdGPs06lM7iviV8seUKT1yYmS7xQMUOMK
rsSwISzXKV68ak0Z7iFnWvv0rhgfanfYMkAAQ+UTvqFlNs897IGwYtONi5zYIb+0u0erqxrPZ4aN
MERGK4r8RSSBPEcBM8tiTqNTqWqWWjMeiHQILzMeqTcO1Li6Kd+CVtyvo0vc9fArVzwyncrnZ+if
RdcLrjQLdaR46VtvvRnbe9llfBouc5rJwFaLE4hStKyz7DBX+ZKITGwSbsFCxLYF80BQmKaTxPrC
FfDWgeOA2MzEMmCr1PXihy8qawDxhHh7i9Ztt1qR64YNfDmpHv+iwZO+dj/icgthbNgz+HgoIO4y
TnflY+D339m7rBHlnFPC4ZlHwUAxe6iTIMM14D37GfPOoTJ3+ZwQK5MF4WFeqttq1IytkuKrXxm8
WNRdsmDvUI8KeMY0EQTDfLp3f5BFUey6yO+5Lw2uqmX8hXkRdazFauRmwaGKc32V1dFDr/V7N1dM
2lDvnRSyhnmK6MpMdB/HSIiXrsMWRRuS1ol3yiYqOJdpW8+hHnZk+OpSbrMNh/BVnWyPUcB3Ji2+
iSn/FQd6Pbrjja2wCE0UyhcRC2Y6HEBTWnBHMgxoJprJUd86tv9qnBh3a1Ale78kkC2DLqLoEMus
YUa0YGoKFBOGKkWDu15FgSaxx0uZtyTu18qlgA8kvNWWBnqsUUdiDsyKltWenM6k4eyrwIHk4tH3
Tj6xyku565Fp7zwT/DTBxJoUo0FqaTOdMjj0ar4C1/7u5ylG65EVVNWmzId5oGAdCgPaT71J4Uay
B0LZu8ADo+csRN9d5MlFohIsgb1t9r5zaOP1dc5/OkPz1jrDmy4ZFmQpTpauUK9JLjG3aT5+qcIX
TzyXLXRvaK/EBcacR4s+eJX/21K6chvzRCidcZeTdqoNDMNKBylSmuZUF925UQrSIS4DrJ+dgwfO
Tb3jSpY0lscLlUPfyG77ZYTbCptz+/rSUSYiMyS042bZgvF0yKS8Qpi3By2dpdB8Ve9clpvSIt+0
yXmGW0ds9bVlqtxvBvdJqR9Ern/EaJhcm1x7c71fJjGiV6MYYbyyn2YiLJOOCnldvCcjWZCT4s7s
4CMUiQdci1fXpD+jxhBLuBJKmRdIgBhIwsUg2rbYSl7miCyZyB2Iva8qCX6gpPzZ2+EpcqdjyXxp
Vy8PTjBv6kgFGrD73hoQBjl7LSUtsoF66wMNBunAI69bw0wp9GkC3IC6RC3gJpsSJ0m0HFMJy2Mt
HGLDJxawMailyb8hyW0BUTmUtH75TAvt56yLVamhrXlITcJLv+xjnChtc2gd3t64xNdcJeHZc3iK
LItvSJ+V52RKEFy7AT6pJDnaHmccoq9X07Q/8455kx1ZkiCZ/J50CstZeHJMSdhnkrLyYOZYtNn5
z/fpQh6IeX7sGvc5kP4zG4wPDOrXk6Cy9gPawqb90yWd87zlbWYXOW/57j6MSrf8LafoqxqeSgYF
AGq4yFY7vw6O/WwDVDEuFsWsejELvU846pcuwNHdUpYpyy6oevCHkHTA+kdHsmMydPvUwgRomRBM
jUBTkoqThijb8NMvou1fDhzoUC5Pk5VtCOEYlmHRRlqpqn3vOfS3/nJKHGIGggALXpmiOXBdTiv+
FvOqnyoPPxrUrEWRv+ZNCrn2SSz4OMOojvapQHbXFbgne2SGPLhY/rLs5CgYp0Tuh1z9iLCXtTn+
4SFAlplH88fSOy8qLfNT933KSkP22g1egPcot7SYCkjLwNog7xhByXyBqZhWn6R4+Jtqxi/ofZih
f6NnPVcIIJE4VSHl326asHYC0LgO51keALyCBYpDAuLdjuTeG+yEn7POH4rQvdLVhLmbAqYT0Ar8
SYU4kRENVSaVhybi0ZIfdETqZYwZoc/S85DSuPRL0hyE4MEdb5eUFs/4dr/62aL2zcxnlib6JZgR
kNn4w3WEz3YL4jhnlVh/aImXVGDX20nNP8nTpwYF1dwFFc3lOnnN9bDo1yZ9aWR4VbXtrkantkYl
TztTMwbEFN6xA63bbj3YgU68Nv3vaYxfPXkes+CeV3RdSQyKJkLYBqGY+XVx7FZD6TExolkq7zMg
jTTT7Pds2l0V6bpNIcGhOXN8DmLEUdUCNd1SDE6BNPs4o0gOZortXGbso8x+gGsaxtHruITQVIOw
2/NEMqz3ffaYPLrY63HmqnndBbwk5sNSHoiifxYuQ0x2nS8Smg9RKCt7jk3JJ+pXnTAcGU23sJ8e
010zF1zxenX2Az277b0M+cLyy3c460ZJM2Tseo56kI9jzNU29XT+YcSKc8qvRU3tYYpkuJBu3fPb
bxWYd+xz55ubUge2eU8r4wVnLZaN0oGqIyOehtVMuWOyjHPZ637bETFH03g080I9RxVyIgQD584E
tymHOo5J3pkh452LghqrX3OwxLeAEF0gdPYJg/MajE/DRHQYiuTUw8A0Pc6pWhwNNIcgd+/bEKF4
nznwkgxhlZOGk9LDku1ddi9arAczkhZLLegV7SHO+wxh4Y9avVhB2V9VAY45H+hBgGUVNyj3mmCH
2jZA9RUUjXbsECxwT/dhd+UZQp61RHvkqPiS1novGy7HOmQWspTwinLJxGjRbIsYxeGJ2JBvMkHA
2K7Lt8SP46ueZj8umU8zIi8tStcIK72a2vJWzc6j5hw7VWZ4DwbWbV7MzxXR1F0b1vmqDPi83I6K
1VufZNx1l6mJr4ep2wTWX9vOja8KFpg70XnXa85Z1edyPFMfnp2RTGjZMuR1M4dWgRSoWkKnFWsY
H63i+Apq85a6aFujeMgv0i5JGOBjQ0P4exAlt0fhQzvuJtgdC1cmKy/3K7yDcm9aDGdjSoRFt/yy
PaWezob7ycHUVLHW7BKyHjviZtoKPV4xaXUVTuIhWefuqUWMxhJ/YoV1R68DWd8Fh5zluDz0iRN/
PbgtoWK2f2O2RZkVJMxsKNFXi83TrfEz8sAnunC8QHHDJ9o/MYZK6GeTN5F5d2Llb+XCo1Ee412H
SGGHfebMSBJH63HOCc0w7jAhK2FYZHuDjkuQalnRoJs8P/siAtDnuW8qDxyUBdOVzcbPdtMulJdx
SafZ1qB+42IDdS5UScFF1vlUM2sGlaCfDxl3ZVBdVhF/TnxY4jA5xgN6fs4vskSHKvzuodScHG4z
txAr+9rpN/Mci4YL7CNHbYsoOm1uNNm6yeIdm7476yb4ZTtLLGDDCZ86B1nFj25DiktoNlRj7n4s
GlBStwS3i4fc12s/M9kvO2PgIweYDn1Aj8IrWPysiGFzOuLB62qybvtTLxKksZVi6dkW1zUYEDDK
OGr6OH4WohtOVWj2cErkWVEhIxhJf1fcaQcr34JybM9yrraXTJtMq/XQy4DV6BKWp04H5IMT8IC0
y/H3Km/IqQ2c5hxEiN0GbepdD4AtYWxMsi+l8pp8YKxqZw9qTlJ/cFWBCLMzZ39rd6sMgc8LTHCS
bs9bFhT3quGmVxwuo0LBz51NFNCM38PQMDvCoLSlWYFhjcYta0B3VExTLpKRGiZoVwIB8kph++6P
WaV/uBO9UTHn32w+j+eCWC7B7ETFDGmLrL9t8NHlAzJZaZEVrOu67JaBxJzKea4N05tEDcGZZw/7
QK89SKLDx6a0t0Xo4ZqX9greywE3BbmobfpRJt/MAIE6ctFu9LK6l8X83KwJFKvOZ/2CmreNOZds
u8kz6+a998bbuWAj4zVcNoNfgkNpH/IaTbufblb6PHjRUXkywfptaqOPxqNfyioUmaFhZw+LaSKs
Zim5MNmBNBZsnWCZmyMZQP30280gpTcBCSwxko40NZvVbir2JYu6k0zfODL1zqP1wkrDcGpqq12a
jG/C8PwOBEe98qLXXLve9RCjx/MVivnCf+dZdTQhAE8RwhCo8h4tFZK52snfBknlVc3HIFHdvkv3
i0A+GdHGdiOFNuG4CU+ydCH+Joe+JYErOiP7gjwB3r49W3DEHEPW+CShXhf1tJ4tXdiO774ULSLM
hvMEtof4jQyxngGxLC1KcKPRL68vQ5RNp5J79SKZhstKZMwCU7pf3JL3bRy9eHWkD8JW7Bzz8JBL
uDGTQ/hqjHBdS1seUvgcJs/AP0Yh2z05PVY1KlQsGKZboWLGv0zACFal3XEUmDZWmT2bXJC0VPOg
Caf8s/eVYF7pXC0yI4a+xCBDrGE+ZjytV4YflSF606eyhlZPKzdOjB3TR7+hLc10zbufo/SZo3U4
DeYmS+OFJ7oLAj9MCGJrksM0bFu8sc5Oq2VwtrZ4KpKqGc6Ze5i79XZN8fR1bXgZ+dNyCejk6+x+
07YlBX1uEeJ3PEAwYzECiLsjqCDRc0eNBHUqwqlAHnwYALZDPfxmwVgeAumcxeLDAE6ZrdIPhWd6
B5zZDIuLQjzECvJCjwkAfz16yvVrHg7RFSrK+dKu42eJ6gOWae3s14XeLvdemMCOKCw1JwK18KwF
WYbuPlsLEi+i/NAvGv06OcSBE2d8T31vOz0fC5TdMeAmnfJ+Ih4j0mJpD0HufW/yvj2wdXTiKCXI
Tz0aItYUhBlSMUjGjlGh2lp/FlQ9V148PzikdOzHOn2tsuynVGN5E2iyImScZ5eF00NAQShXhwSi
4adDxddxwuc+s8/Ik0dbd4yGZhp0VX+gXQBP6vvgG0IznKMk/VUt0WXJ7ci5pL4uZNVMbg3O00FH
z4oj3k/pdRPyb/iJuM4TqCZiLQI2jDHQI8cF/2ZH55A31XOy+sDqV5DUXf4xzsj62moGO8bdXrsi
BSJuLqPxOg8XeW8s7mxLNYsQr+Y5RU6QrNg3S5wwTdd+DRe32ZucwWWGH+BqNBr/IE8wn0kWVr4V
aALqtQVGwimegXrrPjzHydzsBQquOoT/4PsZ0KGWITWziSiG0hr1I6ZSFqI4oqq3yKOICCd/2Uex
Mseg6V7Hj8KmJxngYVG4dOe5PzTro02L4pAgLN/7vJtJBVNBFuTFybbY2x75Eg/kd+77d4LDKqpq
87mGIflNDv4gy3459Zz+JncoUh2IEBULoMq3d+0Y7/XHWIvgKCL1HJbtjcXfaSdW69iZ2A+SLBb+
9LCJHhJVQeV2zONqbxNFv9gNFvhdjZjJoLf2ADB20gueUrr6MCfUQZTipppoMItwudUORNxgk2Sv
Ahk1baUm45lacULSxggz9ncbN8TxfzXbZBujHpid+meJGxyxAzg6Hvyb8hilaI42M9VMYdoS+ZWK
guhMp5GnuLtSNdgrTvlzGbNSZT7KREy0D8oPbgcbUH4uKDG2HqZGgYlFjla+G3y7z2Gphp65x3v1
Foq44wzM8ZaLHvLdiGZwge2e8sZ0ar5sMm/lnr6vJyTv1sFAo7MQbmqGTF0DM91kYm45ZsACzXGo
Io2ANL9C4wrOOesYqHsJroFlBPeOgjuVhPWESN6njPet8aoWp/wIM7T0QC9CEqwExwOKOcJoik4d
y5HjY7GKyUTScFxk7D/x2R2DEf3UMDDx1DmFKGxahJ+00b1ZyA9EJRZ7ozytvX6pBghN2D3nfTPy
/xblv4zsTXKl2sMct3cOwLj9WB4GJGp7ZNUFYgseR0XaqBs3P5I/LG9m6NKcXCOKxglK2shoxylO
veT0SaNmOZe5/hrOMcdUG6GcjJLnTDaI2DWjkWkA27KO5qbyY3uOXJa7OJGdiy9//ds//v3fPsz/
lp/dfVezaGzVP/6dP39gJhwLiezwX//4j+eu4X9//s5/fc//+Jbb4mPsVPdb/z+/6/TZ3b03n+p/
ftP2av7rJ/Ov//PV7d/1+7/84cCTRK8P0yf4qk811frPq+D32L7z//eLf33++SnPa//59y8fW3ex
/TRZdO2Xf37p8tffv/ie/+eN+o/3afv5//zi9gv8/QvCzPmzLd7/r7/y+a7037940d8immymU0Ei
XDeN4y9/LZ9/vhL8LUgCN0rT1HcRNgRf/uJ5p/O/fwmjvyUxNEE38kLXC6KYF6C66c+XxN+QPESJ
G5JDGqShCL7852/+L5/gf3+if7UTGrei1YoXI+L0y1/9f3zU2+8Wu37gIwQIE16cSOMk5VX0H++P
RSu37/9fKXoRHL9bTRN7SBLgVZSulx3LVY5H9kAMTteZZWi9Zf8R8rIqQDdjqcevI1oRJuCsMRpG
VkWFtqBo1RO3KVErKUZljaIvL29C7R2TUXlMrZgmjfF0ivP2fSQKlRljfZlyFVJ0pYjCC4fl5Dwd
islxzvWYk7zSMA9RbecwxN23EkCJcoBWTLlYr9uCmHTd3TcZy8148piMBGx52tygWyrd8HqxPFII
jieCp5l2oeqJohTxcNm2+blqGU4kbUJ72FJ+uFAaI4B/PADFvvBmHlhrRYPMprDNivAKIQnzjwlz
xpAc4x7jTki9DiWffiGqN8xU+54KWv3Y9Yj+M8T5hPWB/dy5yMXn0qvmYASn+aaBX90Qge8MYCMA
d6gWQ2bwEpyxhRaHgb0100gyUIKI4etYMZtuc7RVurzMfZUgpsZl7RF0wZ3OlD7GVdQOr2rO7hiN
Mo4gv2Y3KYyR/TTcpun46GybHUMTsoXSj30XXOAWRrCzTfasV57TGJxAxkBda1rOpWJqXCNGuajY
3h39PgKtHE0WSADiJwMxc1u2XdgwYj+62VEatOaHTmIzXiLB3w8iIHxWkXKLKS8y4nVgaJh6lGUD
CAJvHt+0WyAk6YdnnvPMwismUCwYP31Hfnd0+9kuTBPbTBNPQjyR3+IGXDoEU6JSz2OXHpcysfSu
/JrMFHkrhpynaO/tE7MBxjpCS5QAwc74TTk8hZi6Blh5soVJnIOOZ5O0jArD1wCuS2vWF72eO3Ae
3zzh4K0gMg4fDi95HZG6UsptbLAIoHTB433xqI86WtHLfMTmllC74asg+bsF3V4LnjqLegOuk3rb
LNFQQJZF5B48xEWxx/u3aoUDdvK5UbJXzXTyCkxkfG3rjRNRkgAzhEgjUDG3jdqZgjCElIcz63q4
KeRDeHO6VRi3tVZEjuRUTmmP8NbH2Djn8amF/PnYTutybKYOww/LtVIhSIK0dXT4ZLr1ZMrosfFl
wX0AGBfcHlDNnJQK7aEjGALGjnW7/pg8SPn52p+4/L85TfV1chf2wk0ogQhGLCLxr21rVMIm/W9a
wq4ySE5h/DVX2bZOKk2DJtc5eCL4wdCASytpXgp63MTy2epOTHQU+HZQ8px9b9sKlYSh4cE6+S0n
iadhXKPW2zFSTA5YxN6SWdK9WuMeczUjnkXLavsmICuQHYFGfQiWjJ7HN/6+jLqeVLx+c1d/jCuK
Sz91aRtdOnGG1jVYVReh4d6LydgMEewtMn1I+LFkpczcKFS7CKCHK1NN2DxKaxiPOldFYWmqN50c
umH/YDofNiaavSy5kzNaBjV4cPt8rsdw3ITorDDPEglJhtlEDEw/a3lq8Z4vHPKwyMdz3fgIyAX3
4LRO7EYGkhNK7loxt/zaI1mjTM6oaHDYrlHy0Duw4kABcrp57rWbR684rBhUtYxusSUVGCxPU0bO
QpViWpy4vBWr7s5eSpXE3M+8MVXcUIusNaktUYobk0mmqyE3mti/9MNNtFcyzambTXBvkASs+Oyq
jW8kOkiWSfPLuA1DIIizpwGvVNKwnQC1Rr+QsDSUwaJZVqzMrri6VZxEAJ44ZsbMeYhl8V13twLn
HswN9aGt89oV5bc5xiCKLOea9Zj7KFsvQfCBdaRxP8rUPncyJf2Py7MvSjJlUdkSRHkzo59fyFav
kvnJEq55KLycyHkimEkOBrCW/JzmCANPpI9LBEJPZt+jcdXHmolbz7zlkAHv0eialfgB3TRmmATB
D9GhUxY/g1n9kgmroCBzgeU6aMpHlBawlyUtAvtRy4R0itEUy3jlTkbQxtgjd/eFLe5HzwV9sI3L
mWCQbxgnC3BRAlhJ/6zUkwZ20SOkOcqy+pVyTtNeMZgZR4S5BdtNN1xOUfvRYge4QCBx4zgZpxgo
sBrLSLMN0Km5QC2ELVC2/m2q5Xw2EWO8ii5J1zzzlomBYoFr4WJ0sx6R2SkMlhDNMG4Vfoa/PrIu
vUy9Duieq/3jop3+rmGVzv4V5kxAkmYe4WNophLvw1pci8lAcEu9e+rcUxwwQbOeZDYyVg2wGAm6
EY5iaUJ+FRwAe5WlbEb87rlqAoQjBNZaPJlO31anqnGAvzNa5aGGg8oXIMldT+xYBN0ivfzpFniv
8n3pTdVVjemXO7P+mhSso7q8GW6G7BtFwknH0BC7BYd+6ULZQ6J5spsVr7TOA3fpBiy+mzz1gJOh
2DnLprbWN73XwHKf7Q8kmD0bkZK89ugaziY0q3xkaN1dD9UcnYXB9V9je2c+Hzyhupj3JnIeE8a5
JBgmd2zgwVLuUaRsMC0/7N7r0gDjy1ix2ghib9b0Bv20BEMGWbXt5d1aL+fIC0ZCCNenvC5fG3qZ
MGfsDU4IHgn21DgKiFBKLEFBdXwXuzBi+ilX3HQRI8yqgyk/rj7XI2tAj8Zv71bXeqWDXpf0oDwZ
nYrNtrIi/czYg04hk65hXW/bHg3INiao+/mayHDiO3wSY32Sltw1vlZ20tebKCgx2XozwT2t4+kQ
lmF1KmvO+iHBWRUHlhZadYgG6fK52RncN9HypoOcKW0EtH6pGX00EgRTRCCr4Ti+WPoYCXbUwH+L
xUZ/6nY8lw5ln5TnaJqwyHMzqwIHzSwpx7oCLJuXAC3RD3/okLF69hBYQdekzEQQ3AvG2eRmww0X
yjss6NJr12zKmR4IF7ONKehJdOnrEpEtqHokYUcT2XqXhA1JTFXHzgOxvNzW0yWM3besY7dg5R4N
D6T8qh4iVK1m04/r4GrFsLOzLBIcL6wvVygfR8egsjOWrlXYzfxwM2fQKopYrbsM3t0yaaZIteD0
S9IfosK1Z3xwv15gmBuGI+0vQQcW5R6wXRkejWINVhIcMiLc5DiMA0yBuHx97ZGUEVWffZDkyJlp
MzN/2FfIevbJlv29dUMXfYDSZ4O2pD7UuDgLH4IWl2nq4yzvQ1/sQhle+ONZhwn6jSXsqd4R4pMO
3er4cc3SRxFLEDrWEHGDrNyZfGdfoTS5CF0cmh5xFivrcM86XEZiC8Qpmc4k51hVzrlcMZ+ohd23
KHCBiR6Wm5/YM39zQtbU8hIi80Lulr0cSyIYCYZiW4QLccwpzYuegaoeDCkj3t5WVL9lgTPEle1H
p8sELUiGYaFwPI54/Ge6wnIK3ZeA4AIcaaSd3zQ1jJoJt7Awrla53jBJ8vZjjIxhpBZ3LclYiL8g
AABwKpdW3ky+ZCGOqHZfIhfzp6I9N3xngBbgAvYdQFR+yig9ogwXJFfRwoQkB8vLepF0GVrvDgoZ
VaVCam/XYNh7s48x1Jtu/GhO9y0zu1oSfbEwYdAu+miveypSPGqMYI+U4xCBY47zus3S/bYLWJhp
HyDciZI6UNj81QdOCeK9+saxfde4663u7WMR6+FWgNFgdwIkC3W9x+zjOK5fJdbt2lmKR7UfsOB7
E/YFj2sBaF0X6/xscYXBKig3CAKRKmmFhbybkstEYuXwx9S9G7f1XXoX2FBdojHW+2Fmx9Kw4sqS
8fsQWcgS/RZt9awcB8FMwQh4GjExlB1BPqOJkM8M4v5UaUq8dBtQrjPQuqWF/b0gWLJyecdPcEOy
LoZwu0r6IEAegXyYJh6AjsNAi1jobuCDTVMLJso3IyZ9lD+2fA4n99u0zcnYuTzKElsUMpG8Rkfn
CcrEdmKylU4lCPakvdpwzJa+7GSl+jGl6EcXXNEcrwTwTuLc5NzUXnftGNSpKiPoxjMA88X32hSH
BWnU9eo0GPtY+qgmb/DvSM49lH+4bbvz1IeUMpJBVNeR/riOaY4BicQkDrlmF4fpaa2z6yygSPST
R6sikouL8oBclxVR0dzWlOCA4HLm4zH3U0D3O/T87HykUDDpyzTZ2xSegz9zvDWIBIBgSLmXbT3f
LpDnzq4e7hIVYakaeCasLftZA6V019ltLjdsxqzA/MryMoe1iB56zTaVZ3L2+YRvakGCDX935hg5
VwpxOKeOf+U7QONSOZClg1TUGaf1oGZk/qlBnrpZNBy2CjdorSjvS3bbiynb85hbrlmD5yNI8d1v
/qXKWS6dCkt6kJOXWYoHeJNT1vrPcKTHAQPqjETzDBDrfq4EY9Jp8M+bkTip5vYxn1vvynOgHXbO
r7Vt06sGQcq0Gg/EhJn2uWVBMpokJT15fssG1gE6cQhusP+HvfNYctzY1vWr3BeAAkACSGDKIkFT
vrqqjSaItvDe4+nvh947jkgUgzySpkcRrQmjuJg+c63fzCk+Nes3mEIdQGlXB0rGqCxineyVubZR
VPUuShxwp3gZMXPDHck08mAqstoDcvM3+QA3P9RBHfsYhQVljQs1hPuCHC5iiZK6wGpU9a9BH8d7
xGFSjsv5/MvuNRW/rUFSy/TGdeSg48umDk1Yb3BF1IZbU2blNrATEhhDgiuLgf6GByc0HYOVqAEC
d5JHru5M0E8U9TUmbUkKtNn7etw+xR3KsqYaoHno8BqV29EEm2CO4EmTUjNuC2fc5OAv99yuwYFi
QqDPO3Dd/fQmTdsqWIhCKoXizlpPdGSmZOwBf+Idq7UvJkyKXT92b0o/xfusp8A0mggJDEj92vKg
BKq+hhgUb0NkdOCMgPImH7xTKFmvyFzxsEthYHX1+GNqC/yiK6rlgoudMWNr08H76qWIVig4HILM
+Fqi78JO+sJDaFX1ubzlcHNk6e0tFQKFBU22S6A7xOwnbZCHm0RgFpkq8OmBWMD7/d6GBgaPInjW
OrQsTPGiCqxkEMefet3ZmgXbTyl4CnptTvEbZaZ+SrdjWKGu5yAprBWydSefon0VUyKAlWzdal6/
SWMuf6SWorrFTTjy36KGE0bVMVwbRse5xdJuliWOeD7ZsOAV0mSbWgzor3rVizlT24F48vSakfpG
ZnLhTKkHVFULDz/i6W5yx6hUxKh9f4Zbk7unRLVW7a64FUn/a8gaaGtDbN4qAW8sSlQwMPvBc+Pk
c2rYqzKPs4eyKg9UAXcm9AAQ+ZtitH8mgBWg+uGJ5Y0JmOiWQTVV1JWU6tEGTH3gN6/LkfuJovfA
JhuULJzhufJ+ek333U55U1dwQ1vNQeJ0wGEiY6c2PoO6euvB5ENw6J+8HiEcnG7QcmFzSWMPZomK
p22p7RwvgSOtoXjBKzhqFCpcFHHWMOveTKfb9Vnyo+IFyNEezfcRpMdFc+j7rgYz3D7oCvmYCao1
5w10DBOXJoTS1l7ahlvFieGTtOo+VxHQkZru1o3yucaBZiP3TCBMT4qb3gyq25YnOHnDr1mgw0xP
YaZ0gMK1WDITLHRyR89ERL4wt1D8vqZK8jSoeAaLIAEg6ofQf7mR3dki3QYeN7S0CDeGjuwH3neQ
HigCrpze4W5uDLgOgOMblQmVY7MwN2TPe46PXlKfwKcL1CFPyvWA7TBv6CffckpXKVtshMxxHaPB
hYL/aDx+im3v0+S3EaWHjvqR2gwUP+cFzp6ljF63S2GYOgz0XdVYj1iXhAc8dx/iWHvhuWrynd90
EI+rVPH20eDv4bUfYm34hLK+WSAMQa2Ti/xX7lFU03yMTBIjv0Uu454LzhN1Py61bQ1WV71VQvVj
YYldm3ELtJDkQMbNc5s51xlmf0pNZW+iVhtnM1LD/lyUMHVKY2Q/qLzd4DMFgw4rzraXj4GiWiAj
yMBChUN3CqigM0SHbBg+qkN0L3P7gRoQpMvioyGnp1LhAPEi2LZKPYCa4OKjchKtwpJqfyrhJaj6
8DKBcodv9ewb/eMo0x26NgH0GHPaT6SM9vTGb3p2rSV3aaREGEP6n2OM8uz4IEGhssXN31bBkEca
FL09xI8qan4oQtF20qnZzI0yuPmL/sWqxGd7jB70VPyydQpmAoQx7MfaDB+M0v+gz6r/SE4gm6Wh
vIp2TQiS0u9AuuYJJlNdiHztLYzMTSuH6clq4USbXgbcDrh6xoZ1Z6bGLx79ppsgV0S6H6kgx6oO
lCS/qgaMUkCDcMAosQIO4fJmjN80ad1als711PyB7P1XfIM4Aa32xWEJbQMf725bjQCHCBRTKHTf
GPrg7SV1HlDb2EUiQIE4W3OvGik5mkxCip3QjA/AX6W5eO2z5i2An7wO4nZjD4VKwVMHuVxBqMtz
6G5Fn/+qBvnZVtDxYXe/d/xsX43hax6H33twTjdxV/yc9NmuxB+VXdyVKY/2dKvBa3hNFJObt4ng
R2k/mzFCQTEEwTWCkWi7Mr/BBLIoA10HzgdTqGqir5bFGw09y1EBGD/K8ENXguIcDxQZAfV0VKsE
NcvGSPAol357GICUrg2bxNskol3kvJFV9ddytrJLvBKwfcXz0oRrgqDB1lOKL2Ob3vKJctN4fb+O
ZEsGLBwCl7wQCOJ8Vg0am3FblNFLoVBj66dJ3wiY0oAqW/6Ibx+AdxVDRQ5OU7RtkUevWkeHGe2d
UgoUlPAnusFvWJi8ygp8X2DGP2W2+iVP2m9tQ0ZMFGAb6/kxrMKX75r6lRcQ8P3BUG9+p7nwLITU
Zzg3vklK0nEKBJ78aRPm2nNXVz8SSr+AD2EQORa9MYj+R5wcZID8NXT7YBsnuE/LaNpUSvpk6Wn+
YCP+E1NfWteh1dxEdfyp0Ky3mmFF8RDZ9R4UABUFvApQ954cXu1Ij6AOisxfnYkt7oBwHZu11sLK
DZJNN0AwbGXziq7IoOyUHoB42UjyNaQ5eeM1SLQ73TOJ9oM/ey7YKfjhyMIk0WiLtSwNXgV9j8oA
BV+281RrvwS+/91E7KW0ug+eNGEs5dqndCCdJCfcO9KBur1Zk7gI0NvbajrrOlAEIiEzw4bsWG+D
/em4GoZyoM2sCfi344rrwKunkhdRLBC5RW7+CTuV5G5d7zM7gac402kKmDh6gtCOH/HyaNNDV7YV
hleCnC/rs6JyxTyuZiAx4sAoRG9aTa9WI++DNbUr5kYObMOE4ZHawtzGFh1B5h1hpFFsosr4rLYG
alMKVBOkymmL/5UUNtWfvN5Z41ihj0wOoVSj35sr2UKFXdzKH9QWRAUaHZtar8GNlQjr+wMtM/38
fjAmBidsMAdbpS0JfN+srL0CYC4aVYzf8O/1NZ19p/7hdHl8Rz5XkoAtP9ncXv6v5Pu/LPkaF0u+
X7P/d/+1CrP8tOjLH/236Kv/YWo2LANDUGC1bM36n6Kv/ocx1275T1q6Ixzzr6qv+MNxDEdjnIRO
kde2/6r6ij+ozKo6p5MDihfq8N+p+kqiH9d853Kv45iWZhmmIYV0KEkf13ybyMzAtcEtcvIMHOYY
kD0399L6NpnIpkoSbamtrtIItzkn7u6i8acCClVm1H+paqlu2viu0plbn8NcgyoIB6ZwXytfoLqW
Ar6O7tLqpywpRTjFJ3S+v5dyqHbxhLkr7lYpZDFpcncFQQ6+N/+e+l97q/weOCUJ8fjDWNtkseAX
QJ+o7hoArsj5kOC2EeObgcqlCcV9dgnGsl6s9VTfyJl+JyBWWxRlBlX+ktimhZ2T7rQivOUJzc8e
XR6j+FZXEqJ22mE3xhX31fLTeyipv6wS8kyCYzpIDnesH5y+vdUrAIUWYLNUAJszi2fL07HZVdf/
B6v4X8EqdPXiGuu+Jt++Vj9OVtj8J/9ZYUKwwlDUVG1EogBLzXP4v7AK9Q/DBBjBejFs1TH54L+w
Clv9wwbMhry+TklLdcRfC0wafwjBarD5Rm2u1Ot/Z4FZ4DOOF5ihaaZGqR+0qbAN0q+LBVZhbCoa
VZk9G3V1p8lJc41Imz52qlNhQ6jJxrUy3pIrJR8lVgywWMJi5jwqozagl+S1qCRxzPdaS1qqK3Xr
Ke9DJEAG1qU9pckBoUTnfqqKcr6+jK6OZhyCiwosBtg3sn200KxTAMQb3CW4FfBeQL1JfpxqSpAr
lbLvV9ObKxp59l0ta2rqmWKNOC8X0x7kuv0hwt1NkpZWoSbAmDf2fV3pwBvU+q0Hsz3LwrWjWA9t
ayOxClx9pdRwY1yvxBADoaot7GdyIAPaLas06CzVVfQqO7TQMPiZ/iFA1fY+IHOLfEtwy1V1T4KA
IixPKQqd3SoY0unpaP78F/xyDHZhdBeDIlWT9C27ngVNTlsgXZQMJZQsh/Q/1WMElEuxf2YxNKmg
BivmDdJ7QyXulrywdnM5sPEusi5sLv2IMM5oG2bs6X5Lztzxx9SzXIPcNf5pSf6MQ0F1NxRJRSrb
0u5jbpOz51vnrcmLFs+l5qGUkw09phuh55kfjFpBh9q3xi96WXp/Dj21mqasoVX3XDzXUnj1J+Da
9q4dGy55VBgDKhtRExWIj4IhKyJPIi0fxIhH1X2f1zeylyrK3Eb7FlB8RWbdsu4lenQkRRVRPVN6
IH1mTkr1ZntNbR96q/aTtY2UHVcSBe51pWELUASG7ioaGu3abJeYgMylHKPDsBKY5eR4jf4pqgIV
g8td+r5HTXBRqLZIU9fAUM0n3BFqSUFqbk4Gai5yMLgj3aADb6rfZPbRdrbs21eicSafzhz9NNpi
/FSO0trwiObLD4Bbb6zxQ4/X2uUmXQsyN/m4SSp48mDmYUxyHykkrh/b+PlyCO1ajBkMdhSj1jvb
8iPT30b55IK4eIsmdE8nLFrR1yRvG2yzvtoWo9w1OubaEPhWempurai5jVN73GVNpv/n+PsPWO7M
qpz77gh/Zmi6hNMobSEs1G8tdbEqh9wpuqrKsJMFcU0Oz0DPl7y12ytoCAwaphtWAbbrSke826BP
R3Q+JI47gror1/MAR1DkcCpXCaHPCIXUdpx/J+1WbVphz8TotvsomvKzVBLvZw9zHptzXiT/8rcs
Bh6NpNoOSzZx7bFZw33ZemsKi+60MXYYwF7p7sXVj+4+mcrmYgY4AnCbaSWja3lTt7ZzKlG2agGg
m/Ryq3YU8y+37tpC5QA/7ujcSdqh0AKsZY2Y56ia8chEHqz/Vft+fN8YOHSlnv0Tn9jx++XIHNnL
mXXSVEs7DV1nFnUbqthuvfG29TMSSdv+O9A3N3mGB3JlaRnzt53O49No8685Wloa8L4aF2TNdQz4
PX2QvFoqgOA+waEduJO2UkvncRrqbTD0uxRSAQLB1r5Lu5eiM9DTbfGAFe2dp8JHRB/7ph/7tdEN
nyyYY10L3Dyp69sOFkGvk8/Io+EQ+u0aNtU3INUkHGa+95iQxIirwYRSi3CAPcIkNLlwqBNoL6wM
8HV9S5FT1TPrcTIBeZWmvDLeV7eYxXqWoq6TsKPXSaUOfr8S6rOMHmcoiDFsk6j5qKj7MbUwCQIx
lbgNNQyEWlp5d2X0r42HcToetW5bGjsc6spb+4Dk4s54nG78m+qGXO2VWFfWlDXvukdD36bx0A4e
wmlK6azT9k9VTs8qsK6JnPnlVl1ZTXKxmkQGW3hAa2I7amTBqagn9357n+FG7n9pIMddjnbltJCL
BdQEohpEIH1s5yno3LU/8Aq6HGEehAuLZsY5H/dc1urSHkPag/nIA1QTloC2/fshLJP7l6k70hBi
sdPn82tSMYLRrUmnjxQ67v/d9y92byBLetdq2uRiJaqCXgyv/P5zg3D8+xcbduDHSl2EXAsc6wXW
N7lkTKWHZHelFfOyXI7EURhjMbMCuCAmeq3+ti0tewV7/qNJkTl1vK2CQY2tRR8yMlJDpz5OtbY3
Cn/fyG6j4h0T+epWWMpD5Y0/JKYIoLAB6OpffETxYIpTb53itUyRGMNFGPdMdGnmFz3eTENlb8dK
3KHLeqOr8bZG8nYsvhnNNO1C3ASQjSKxiXPxgymVzdTCsQ6gETWefpd2cQRnbXi93A0LMPzv09Gy
+FZB+sUxfm/yRyvZtLjuKjWi5Ml+Pojx2NkGO3VXX+nts2N6FGYx7ftQbRwPU3ZYpDoKm77abT1n
8GcdY+iEl5t0LdZiP0YQvhGUZSZXtQtS7LdW9maN9ZUgZ8/a445b7LZ6GNvUrIkC9Nu1bsotRCeg
Wivg8W6xxWr4cqPO7YPH4eZGH43T4KHxm5csik4OeAa1I7Vm6uOYdI2bDJPIOpx+SARjHi+HvdaX
i1dHYmoOqHLEiJvgDfBqLV5g3/27EIvtivlH6sAX/jaYoTLb8kst3csRro7VYsfKmxhcdEoIZTe5
0p3Hipf/XtvELoDLK1P93A5v2UjdOZBZeHovtq+6UpIkNhDjL9K7qPZAxHdXIsw98m7n+iuCudi5
amlWkQr6CvO8Z8hXoXWn/jTxVx1+XO63s4N/FGdxGrZ+rk12xOB7FMe8EVDZXD6ZDpej6Fc6zFzs
DYEXFGoQThyJJgp5bQyBsi+Nx1hXkPAqXGfqP1hq9xyBfUOY4oOmfaZuhk0YuAHrM9jWx9lLp5nk
ZhyiTdrasEsksvtQCjayG37kAc+4iAf7lRX5fhQkbzeoUgDSfh+1pyvSD5EJHineuD1enMjBOP1n
rxEUyC0sh+y2yA+ViL5c7qv3XXUaczGRdeN3vscbWY44ePQI3Pftlcl1LcRi+kat1efwrgU1nkrd
SrSF94omvl5ux/v7I+3ATpLjh99sQuk62c2QLsx6yriDC6JpRVlwkB+gOBrmlZvE7wTX6Uo5jTM3
9mjXbCCoUZd10BcjBb5PN9E6v2nQcr2BvXMHgcO9tvjfL5nTgIttmutwrpc2diSQFJs9KlXeARoj
joEKZluX+/BcqPk6YEPf0IUqF32YDVWvwtOE71t9jsMfMbDYkQP13wVZdKBm51oLA5xzm+TZJtIl
jKoQjFZXf7scSJybEsfNWfScVJwiieMEDnEpu20rvO+KHcUoYSBblIneh3QcBI9QlpNbISAGGFOp
4Z+HGysqHsrrNFSz4a39rY708MYuBwyLOmi/3mjobyQ+3soy6nd2oFiUweXI2wxmzEqieou9QV3t
hBrlP+IQOxQvz5GoKgNPx5YEakMb+v0hUMkiKrkcVoFEDQAofvZkxoF15aQ6t/iOU0P66Xy1ZYAq
XVDopN1M4Drea2SPHy539LltS5MCjLLpWDND8zSEEisytbVp4HYUfbTzFOOYnpd4mlRvcRJuU0CB
lwOeHdijgPPnR2twRA0Ya1Ibe1lRVO40UOryISRunQl0WawAHb8c7+y6OIq32CNHPRASgJ6AFtBD
LaOoJpSPg0mx4HKccx1paKpqU4rRTCnnz4/aJUk2pHFPGk8rIR42yBdZUfq5CjBrB15scPMc/dvL
Ic9NDyosjglK3pnTWqchy7JVcLJJdJdSxLMxKv0mrAGhXA4y989yzzwOsljyVtOA1tAj3Q0SoJdY
cw0p0gyZvkFbDBGT/NbHk+ZyyGvtWsxJq5601obg6Y4AaXRjQFJIuXIUnJuFx61azMJW8Zw89AgR
SMt1gB/3CRJVNYkoC3fwy805NwOPYy1mhoHcQmbnDNNsQZzuxdepvRLhWoct5jhn6lgEQarDs/jk
IDUavV1uwdmD87gJi1uAPnmlbwgmgbLDoc4lh+eqT8bKXqFLewjda9npsz1m8J9FzoJK5qLHJjY9
UU5ooSlB/crKQohk1CcwKqJzL7fs3Dw43mEXd1oNML7vq+ywXvYjFZ+mAbYtclPt8+Uw5xp0HGax
iDI51QawPt21hvs+r+4qFRZZeCURMw/CcqWaUO3naoyBYuOy11CqQVGWWWBsq318cDYQcNxqG11Z
OmfbchRmMdmQKgQXFBNmqPa6slWNDYq+l7vr3J6DFBa3acZeN435JxzvpaLuBivCJtiqlZ+xbyWP
SdNkP4rGegmTHOtPBUutvFKdK2fF2dlAtdoRQFQc3V7MBtMHLjxovu5K9QEpw01qPA08Q0vbWl9u
4JknqJQ8B02DzZv63XLrRuw2z/HwMzAM8xt4vMD4gHHfCZHLg7DQqgLii6bVhHEK16CXMbdx6FHK
H3naVtd+y5kBPfkti8lJPi0VRmOj/GeM6J2CVMHgMX1IR3QPEEcZ102L7i8gVDJZvXlI8wCz175u
VopQkTNDVR8NDx16VH71UTWHXkxpaRnCQgPCgettL/adBk0axdIFfrcQeCZ4HhPZs8tDcbb1f4Vw
Fq9n29cmHTQD80kcmhZtg++d8/NyiDOlEUb7KMZiXrW9XkWdkRuuN7b5VpmmW6hV2rPWdjNPr+p2
itcA6a3QVXilLh48aVYmty32C8gpll8DR/b3uFJ3W63Bq8YI0gJfrBr58b6Wz5YylKApLUSyZPyt
Tgu82HS6y6yg62kxNjialWsry9FB+FWajdYDvCkJnW7DfQb+IUiNzwm3vn2ZTGhVTY1YTWUY/Nmo
sB7FZJJuTSztDv0j502A6bgy/84sdjoHtTKAWDO+a7FtFZU9ZijFUe+bnId2rtZYUw8f10hRTxf4
Ko36WECLieorp+b5kf8r8GIjS5PQm4KBkTdqt0dNCQWf+MrxcjYEOiUSbA3VXX3+/GgjczpI5dGE
7Vxffi+j2wE1Svn3L0vUj/8KMe9pRyGmyQ5y1cdOXZMIb/Zka9thc3n+XmvFYoTKBo8z3XCEO9kp
R77JDYnHUoSuwpW1eHa5H7VlMSJA12vZDwg4zKn3ou8/UEB6utyWs7PtKMRiR+lElVV1qfa863Cj
g8tCwd3bWBFwdwVKTy9RLWi9Kx04d9C7beyvoGKxxzSd2tmQjEdXVpARENlDoCCRQO1r5VcDUhq/
FFu9EvPKoInFnoPQTWFW3dS7ArXpBAPRVIx4ROI1c7lDz7dNoBEIssfAHPB0/g3FyJ0D9VV3gPpr
G2uzQ1AfQmZv7sU/uEZROLFUtgsIGsDeTmN5OIwARSaXWqY/YKtP6HY38ZXt6Fx7jmPopzH8VFHz
QFABQRJociFExbtkNGC7GYWOxkv9kATJtfv7tZiLPlT1yoPDirRXIr4jvFCIfaarkLjWpXy9PFrn
ZsVx6+YVeLRbWKL2mqi0BacdFfUh8zIXDuK9h6/eP1jLcsYnqkhWO2C+TiOp0h6MzLEGcLKfZIjW
/sPllpx7kwAEBkFsSc2W7x4JmYQKN4CL/Y1uyNb51kTe7QF4wBqC+Sb42TtXZsbZvhMWpxRnJde2
+fOjvkO2J+Q4JiBG6fd19GQKWBZO/U/6zbS47JgIeqpiMRdizBObEE0JFxKQEayDYXu53+YRXuxF
NshrU3C4A7JeHrfITo34NGaDC/f6YBh3WRzvLkc4M5tPIix28XYKW7tpLOHO9gqFUbipJfKnHp6q
rUz3ZiK9K1PhzJ5+EnAx1ZKAaVZKclhGFW2TDOgdDqNBWOwd1IcLG4k98e1yE690orXY0EWhmqEe
aIMbCXSH0uzGgmB0OcSZ2QZEk3sj0DDbsJb5XB9RQ2PqaVSf3sLiN9Vn+BWXQ5wbqOMQi81gUjz4
jOncbw4wFexvfxZIE/nTk9FdmdTzCCwn3XGkxdJpla5Ag0pHIBmd9R8edP57ZUCIXSLMssqDQH2F
GBzt0GxeC83583Izz/akYVsgIOZ0wjLFmTuxE7N4hzn/MpK3DVE/ImN8OcjZvgSKiWaRTh51WcJw
nLI3c48gXvITggo6MkACVt2fKMlfiXTmkWqjn/U/kRajpislxPVCHdxG+rf47yIMBQkAUQOm0t+/
vp6EWg6bFyHmqxGqrOJNE/u3A7htKcIrV9izA3TUosUV1pqQN4Hqx5GrHCaJwGgJK9pf/7sBmgfw
aPe2i6LTu5xdKXCQ7au1UqzTUCCdLg38COSXASLklZE61y4KWjogfMTE1WU6gaR7ZekgCt0ivDO9
tTbuYu1vh2DnwzDAJuMseF8sWtWNndDTzBzc1r83g1cnXcNevdxx7/e60xCL7RwFGzNXHBL2iYCf
H8bMtrBAlPtylPd7+GmUxR4eVEoWC5HipuuEd8DnVhJp/WEUH8e6wN1rZlAHV2b3mSQM9T4IChJX
N40s06JlSdfFtV9QdsQ2eT2t6xsYsyvzXnWzTbZVrkWbz4TTPfA02qKFnlJXdVYILkQiQC4eU78B
Q/RStPusNLHHwOoWZf0bQ1RfA/Vvr7CT2MvzKvRyo+iFP7kBukJwkJ0drqAIFWrNvwy0uKHbXlRH
ecXF2Rt3nb6Zol3Tby7PFO1KR/7mnhyt5NEJUvQMpXC9Jj0YOTzVhGecrjwIdZZY9FoEaV6MqX2B
o/h0OfaZWXo8Y6zF5azwGidLFa7PrVDRv0gQ2zTuvAodkXZT5/GBksyVafP+XJmnp9BIgTka5bnF
Ag/8ANl8g3Ml0X624NFq78bUnsviUNdX2vZ+t7KljeKqIR17LiMvhs5qvC6tfM5oVOtv9DG7T/Qv
ahJcmSCaeBdHAHiHBkLeHulBe0kNSlMfPwjfC7GEgHzaZNHwAXUK3o99vauxJd5O2qyj7BVPqk6K
q3BM7SkaDVREygA1eUQmwl0i9fERq3FEh20P140EP7W9U+mzLaXTgO7iUa2ps6Zcj+2pX6EkKvEj
OjQUfH965uRRvygGlNtVRTFv9CKK+lkesUpxissde5VrVrIpYDZ9GgSuUi7492inNJZ+X6Rh+6EM
KwQ9LfSUkFYrjfbZlF2zJoBZ3cSlrm4HCw510Q3YaDqTJIUcJQLFFxwf+i28O/8BXSEkTousuJHZ
bKenYkuBg0OE49XAc/qpy4uS2aWP/iO4ZUSs/AAL4rRIOqzaJlRo5YiGi9cCTO0dh//VlrZWy0AE
62Ss9ZKe7PJ7ZJvhnQ+t8wa4XUXFQcDoqyIjVVDhNhKY8KnVhGsTFE+yrpBtTXaFkYHexvgD8ExW
+1KflbFwnB/DuC1QwegjjF/Qbf0q1clTXUjmKJwVuopt+Wjabog/802h4mRvxIioDrnknT7UIS3o
LBxHVlM7jg+THqf3pjml+w4zorUAJ3Mwq8p6Qp4h/V7Ysujw+BKVm3saDg1GoyO711QC25caO68v
WP70MJWzPMBKsMUtfaxffNXEpyTSja9Khf2Xb7fDjR6mP8Kc2vkwsa0nYKxLE+J3XgoboK3u7ZD2
mHlpoKIdPKrzLl+Truu2daB/szvTRMgR0DgOWTMtRMbfNVtBD9bn7xl3WSl7tazSa/e7d+sDFIww
4e2ZCO7OD9zTi8rIpbzMrHDcTpOixA8jx+9KTQxFQZouin5d3tB+P1pPTqXTaMvUVGv6mkAsBuK4
yZJsGkTgtAbpRSkCdIWGwvuztY3xS4T5Byx9xTdKtDnGcg9FH546HR89kDCJgpsQZh6yeEWhfA9F
lDTbeFYQDcZ4ZzX28Nio2rgl0T4+hlFVfLDiEYGHaBgmhMEm48pd730XGiolHGoGnOoUIRab5pjF
bB+6pAvLQxDtkDqc4m+XO+5aiMXdoR+FKH1ItShVJHjNaeh8yBWuPlda8u7yZZy2ZDEZOjgqmkZ5
dxuFWL3cFcrL5Wa8vwOdBljeDExPbSboj+O2WqMbsw43eFh8AdfnqrvkJv50OZq1vALNwUxVcsig
B64tCSkT4lOo3vvTNs4/xBA1lRhdYbxlR6PYX450tt8shKkMge64vmQkdEmAgCG2W9ta9z4qUezK
qzDSuetPVw6NOQoxN/boGqKHhezMihkABRS35xxpt6EfG/Q8DG22iAGVZyHk2Ge8AHsPr+YrV/9r
TVxMciwBvS4qkSTMUUVoocXqSXwFYHJ2kmNVK+ZX4PzEOG2i7eNeUomEdYRaI5qc6vfJCYBThZBZ
/sF4kfNixKgqvauHgg0M6waruG1dYiYrtXFdT2lwZVLMP/fdiB0FmXv0aMQ6NCPNBOH/bRAgRWYp
3ZOoZfyKM7GzxrnoifNl/AftMijIc6My5n+L9YsAD1pbVTpu0/JJnyGzilhf7rlza+oowhL9m3lx
6VnmMG610NznRfvWtOa3ltQ7uJPN5VDnpoOhQR93sMqQELpO+2+QvTDQURu3KqLz8bTy9I8Vhh7/
IIiOMgQVCuCgy73btHs2iIIgefvSJdGtiaZRiV7u5SjnFo9xFGWxfZvIVKPxNjcFrfbEvh8aa3s5
gjbfl5ez7TjEYugRkXA0qwvGrRwRndf0EYiuWW1RPLeQkhgK58XDMGSN0hJinElm3GZmBt7d0Ywf
l3/J2WH7q63LLb5kg0yjaF7F6Kb5+m2Fop6eXUvxnZ2HR1EWzwfFLktdSejRqj4U9W2kPUd/1sWV
Tj3bFMFryAGqyDRcvL80HgoKbNFxa0Q7iJNGf5v4Vx4oZ9txFGKeOUebBBrbtggKrl/elB7iBt38
Qb8leb0OTe8KYOfsJDQgn5DlVQ2SRKehZFGmWa9MLF3lJon25rWy0tneMgXZDQ5bJJAWQ6KniCuk
3ThuQ3TfGv1lyq17nBiuZG6uRdFPW1H7dVGITh+3SYsObjUMf47Slq9J3Duvlyey9n5NSYM3o+Zw
fXB0jt/F+PeO17XIGaMPhhP9KkiQ414lo27dijiNv+JQhEK0XUA5XfmFqPWbQWmcEiZp27crZ9TU
X1qN79q69pFiH3JTgprsi19ZMHFLpSyy7XNTP1i1xdWkVbJHpcuQadXQuixyWczXFOPZqFEhLAVi
7aGeoC4qg9l6xmlx6MF/0nlN9E5+s3RFezDSRu7JCmeoi6a2xVt1ynX868YeVWErVhE+KvJJe7Sl
I7Ze3qdbPZnam6SbGoSsgFysy8ap12i6qHtMKlIIHmNblXucDCCF257voPVZSnnX14r2pPie9phX
kf6Ib0j8s0aM8FfvNfBngga/8gl1fA2vO31+rqEmaD97XUdawZwspC/rvqGWGo+jt5sCs8eAwuGc
XJVj1D7nY/PFcSSam/mA7XIYeEi2Dr6Tji6mutbO98sE78xeu2uyIblnmWhPeqgrvMph7qEJ25k9
sjKlbz4GWO7eOUq9MXtLQd+cd6rVpb9tI5Sdj0IkOjWxzLR1aHU4tKYEeVaHUHuyY6/7qIzxiNBl
jNqcqscvk5oi7ea3gGARKAsgIDZmYn7LcCnbGV0Zv2Z5C5rZ83pvlu3XohVowrTcdz4aOnjwUk7p
YuxLV/BEgr+7JuQ8PQ18ZaSJntHvFNbRJjJ6VRc6Hr4vMjJu5aZPcWKOAoQTriyIeb6fnDGLOIsV
jlvToLepprr4+7n5Id+2X/RX9JJvxKZH3Ke+ltE+swBPG7ZY7E6uTAhgoOYy09y6D8EH/y55MG+6
bb8zr6z2d7m2RdsWaz3wCz/1bVI+OUqertqIL0qNATTKSTPNshzXoejDx0kW6pUbyPvAcFB0S1rS
4B9X/NMNjRnYtCp2J247PBb1PtIOgJBa7Zf20zafLw/guxOAEMehFt1ZpHbStXigkmDCMNUlN3v5
+98dZovvX/QhEjIJdWZDda3ufqh/hZ7bptss+nY5yrsTYBFlbuXRbPc8I0VC2tT+kxXFRHUszJWH
ZO/lMNa1gZl/x1Ecfwgc7CHmzcQbcNltiQLz+NtYT8kLXg7qfaSlGEcbnoGhJIYeQxNtsyHQ78Ne
wJ7FWSjx8Ehl38Siw25vKb8jLJ9CMH4qkjHZOZl5jyumvkEcY18akfkEMUHF7EcbbszRMddZ3scP
2HD0n9Iy+1b0qFpr1ZhxVWibeyNM+/2ICDtW6NyKWz8bsYQZHoIxaV8TgSJ6BM6NhGYNCbX1x2zN
LZ1k/KAerHyc3D5D0llvWbNmxtNHC4oXZPCtOzatPHPrVkes1ffFOhbTR2Eo5VsmOoRVdT/dN2lT
rq2qMe7xbUs/8TPVzcjmiy1T0bymAWK2ihbuEDGXaBha7XaoyvjaXvQuLc96lahN6eizUbReLhtk
+ZTAQvrSRWCUDE+OO3lHiuj/k3ZdO3LryvaLBChQ6VWxw+TksV8Ee2wrkpIoigpff5c2cO/pVjda
2Oc+bhh7qsVQJKtW0NzvEkZWDJBnSBQa2rfbi+Kfctg6BZ6GXW2hUpsFkdDsjRxjeGpntis+obDb
dC/ZRHxnfGrmX53NYNx7T2AyM+pwH4S4s9t+I+1n0j8XReIxFpo1h0lGEuWfmeMGnfGbaYAOiN+q
e3S1t8T6fvtXX5ZdbCB/QdPCw3A5IazV4wASSxNpjQJqnILDR08O77DxeTSLSEj6bqfQiMLj+07i
l05leY/24vcGvjK3f8RyvTwfOfyGRZsPp5SmW2uu9wxF474TeA6Lso7ghwVCewcHmp8gsAQoct8O
diVHnAVbTdMEAmTmFnyKJydo2TuUUIjyeTvElWQHQDU+COpjEAtcVytUvUVbYHlwzdAQlZzEVYfT
CYJ4ajp/3A51JW+fhVoy1UkmGqHpqsHsc4oNCrUaWM2KfksV5+qAnXzNaoWMtqsUOP7wngIAN7MP
IKn4+RY/8eqQwfcOmQ7wVG0NQ1daLavEiO/gNYunAhjc8a/sk5ex+/NfDJgFchRqsv8suPMB06GN
NuoqXlV5/tfuEnii1sHtCNc+xdLBfMDOArJJXY0XdSc0cRxnjPNi1/3MYXNB6hReJlv1iY0466ud
OVcztSF2EhuGEpWNjNXmXcM+zeo+/G++CAQBYIfJZfWNKUJkrDDGuMnVUAc8WTPFY9u/5pPY3Y6k
L7vvPBWYCxTMwY0VSUlfg41g3wkTjSYbYpulsJmAUHsdLMrlC6ncgFA2oLECUjaNQSFgXvmK/rfo
//RtEZo02fVE3ycw6TGNBxDRUFoAQ5P+MoS9UY28zFf4kWhPLvkKNeT1DJuyTp2CuTJmsAcE4ALG
Db4h2rup+EHTDV2Wy91nEqwkJGg0xC/BhVrlwPADLcKY2nwPX7iQCgbGW7+RgrfCrPJIl0+psAjC
6DoD+9S6a7ugs8XGxyx/ZT27px+z2hoOdOdJOtcjCkAM7rl4G2Qwc4BDGCR7PBeuhbo1e7dX1NUP
W/BrjgkEDCrI5/sd3qrAGM4Mgkez+mZKnMJC93rL3FgSl5sR03QSZnXzhBwBVPsIvkxDEQ0+vyN5
hLUMpPM3tuJlvkccVN4cixBQLdeVGuwcbgK2ga0ICxIN9wgDZfDbI7YVYrUUwOei1OnyMS77fvGJ
CShM0W6HuDpaJ1+xWgcScudtZqX4iuI9E5CtdqCqGNR5uxHnUgLLPh0u4JzOZ78tCwugTAQaYBVV
lMor9Pf3haAw44TmZabBvnpI96yCieYAsx5LKo+aK+4BELyHQxdK/2RjcK9/OWB5joHL1kXdqNdd
njlNh5YMHG0SilKHDT35DpJCG59+fRb/E2i1IMscNuR936vR6FpR3qiHGh5e/80s/ifEsvVO7h4l
8DWJM+tqNJV/IeqNOrZf/xbdhtLLtWRLUGX93xFbRvQkCi5ZaUNbDRTMhr206iGZ2HtmV39xY4Rv
o/739jctK2+doaA7a0MuGj7AZF2pHGy4K6iDPUVF/o4jpMuIryzGOSCIo9VUzWEttsCvV0oZaA6f
xNRXX9gn1kRhIRPxrDyywtmjeOhDSzxA6/CnWda/ezyq1ORNZPXRFM2P2198bUWeRl8lyLSx7LlA
zTZK1XsJrzm6dyGqsgUivrYcT6OslmOf2ACSFDpUQtMQyIVM3bg4XEvzp39/tRahhJXTKS/GmDH2
BJrbV5tKWP/xjUK5trU+VqsRct0kSZtqjNuqFcHs8j9S5W8ONOgbRXsdhjQk0KiGjTtcv0zWAaPg
UF+o1bMJnS6nG53DzGH4oZUL1rMeAz2DSx/0XTfSzNZwL5vqZNOkVCaV25RjPJLmKOb0UM3K6+11
cz2Eg9s6mqS4sK+OiZzKWcscZYil2d8N8IUGzGojwVwLgZIzTm7oNy+tg9VXWLzqGukMMasTPNdc
b+zbjXWzFWK190ab8RrWP0Nc4xay3C4b91+3JXAGnX7FaoOBUTUXcBob4nQcfQH7wnqyYGmSbwzW
Mt7rzHUaZvnSkynvpQm+rIYvcRL5Ct/g+3oaQq4aqccsDQC07pjUbOM+d23XncZc7ToKNr4yN0tM
ad23RvKN5N+TfEvQ4mqCPA2z2nSjICwpEoxgBhSKl6BDWYHtIAotsE34eCb5UyKekWJf0TC+V5P9
7YW+9ZGrvZSoad1VcJuLJXwRbcCnjWmKIDId/PswDjhKKNfjfyZrNKKa06ynljXE8FELbdhLGNaO
99//f0FWmxbSglD8IwiSMbrrszJyUlgyw9v4dphLZCzW/EInN1DB1NGLXc0Y7HlFUcFQKIZT4A/A
Bl+nvLtvXT2C9PC7pnL0MsnvvqqjrNlC5V5OF95JaNhrrmNrYHytdjQzmAKMoS1iWtMEvpn3PcWV
zy2MjW+8PDfP46y2ddJbGteoKWJ4SXrTn7J71OBNq/zrRL5EAW4fvRvAddalJFrRKdEHPkW5jb7h
bqg3msyXt6vzv79aEJKpCRwvBerycFxJ5vTZaL+jU3goCvC7ZbIV7vqg/edzluP1JEkVPYoMS80E
HbLSG6tnov92/2yJwF5fAf8XxFld+scG1i6sNzRwJstdZ2Uwu2t3pLW38sLG2K2PpxFQhkEUuojb
PLmrJCigSftRgTw5KP8YCsF/XcDUdUif+fApDdj7lECPzhNsaogT4mWP3nCs6I6XF2pQGyh5avox
hyJgLAVcHm23u08b915vgH+rYJk8F+qR0085QAqpzG2/lTn049gBukm7umWZZ1ddkMMayMtIuUdf
KUhJ7U1F+yqN6Qse16HbgZIGTHyXUNgDmPf2XO1MEFd1+Fzq8P0xKU3uVFoAIFxBcn6G9QZEp9B4
bn/Djv5fJzyoBWlQIwS/EAYR6xY6MCdwmayxtFVxV5WfSXOf/nvZBjT4T2OsDkU5wHeqIx2IFH2c
j88O27gPXi6187+//PvJes4EEqBaYz3DlwH+jTP8v7U/lZL/vJ1Pt8Ks0mkB2YWEDSpeCMA1mIe5
84i7UcDYCrE65eBpSQG51USs1JLEQDVj9db1L7NXq415v9JyAEsWTzP43lguylqrUMpA3NytMPHo
LUV6WEQwCqPe6DueFqo7Pmwkam2Z5POb0Xm8VY5Tu76Z7BISpX0m7SBjmgvZKKG/TZrSRoYJKeUZ
6q/fmm62YGDgzI9Fbju7CXrlXsegCqaV+ncGxsLGOFwb8dNhWOVC1kPC0OjRclXhgWfaQHH4lbPZ
DFvuyDc+fp0MqQBge2Tokyf3I4hF2lEec9+OjbB83dLj2RrodUIkXWJlSlkiIVJF6r7QLGWnSoIH
Tgo7PwGP8cX1mQatolexNTP+4cLy6E85VwzzABdya1Zh1DVpTXh7/1xbAagfAPELvI6GNsP5NlXs
MQW7AStu4HlUZrrfonp2O8TlyebYpyFWW7RXO8tWamQaCDkFtO4O4Ad8dboLzWX41t+OtfU5qw3k
oIpUofWETiOJLCXeVL7d+vurDTNCIApSR8uaqf2RhmSLSnTleng+WKulr6Z53o/T1McSJ+hHBvYI
zkaleNFntYwMuFEDciOcz87VunsY8v5lbNY3xvByvtzFAmbpMgBaAczb+ZJwZUfgOAUoUwJfU0V6
Rg9oe+pZ4B3fnqzLbX4WaN2mgVFpAjhviyuP8+hqqK88tW50O8TlfJ2HWL2TIU45Q4FvAhbG/gTe
PJjg/HI7wsZo/ZPST845pdJzR01ggFkYtL6DVV5+QFkAwAGW/4CjIt0YsytlFnwR/gIBgxmaCmt9
jbK3a5UraOE799aBRdmr/SJ/qU9wx4C0h6cG1hFMu+6YfwPNfpsgeZkzz6Pr52tDSYBTgI8lpiwi
BxKOO7aD6a/H/TTYWh1XB/bkQ1eviMmEi3xhYOo056flhJaG7lXt9/ru9vxdXSEnYZZ/P5k/mxTA
zwMmEqeSEb9SzWGXNjD6vB3lygFwBsq63FQFQHLccqOC6/mjRUl5b/GUwxOrBRJC5elOTVApRmmK
wZo4nx712VX+oMT5q6JGHUCTJn+p0Qve+l1biJDVKKNyrKTINxo83H1NvsLvqksDWHzAksmgxxGP
tw0hiGvTeooFWY23Trnt1jMTMazqWeCOZh9MYnZ8zlolsBJt43zTlox8dso7EN9Ea1a1DLQKIVZ3
Pr9mUlgoWmO/tKHqg1nuF8G4s3yQaOLc7wP2gPP+sYihN71x7F28gVaBl4E4WVh1VsB3toG3R5rg
KTyZUDUYADx9kk0lAHdtP5qpNTdiXizmVczV8TdRDdYFAscTOJ3Mm6xhBmVS/Nsr9yrI6gxsmolU
I9Q84roEzdMFFzImLpykSalvXR2Wo+Z88qAhpON1D86rZdlrxYaiKVwj7yH0k7MHwG7hHy3JD0ai
0XizkmOfbTRULg4k1EVOw63WpshrU8vTpaFOOUQU5irSuJmFwrT+7eNoFWi1KOErN7ashEy70exF
PkRMAKZA4o2cc5GsV1FWK5APvZG6VQG7elhh4GJnG76pl1VYFawMMhVPbG4IAuk5QKRx9Y/MTJV+
VxWbYv7XfghUhvCwgX74JerHLGkD004XchiB7YHE7+WHZkf3LMyjLdeKyycUPvo01mp1ovBumUBu
gUa/70N4XUdlrL6OvhLzGL43G09DOLldWaGn4VaXJTRrU9UZkD8VoXC4lEO0WDm4A2n/2pBfhNeo
nho77Bb3CQTa4VnASQzypVmtk6jqangkp92TO2fdBy2ARNdL60dLcAO34O1toN28L5xiN42wKiwT
s49c4UJSH5qU9TfboshepD+245zuKiuHVbhwZwAd02lvyxz5vKmp+gC54dQD2RNSZkBd19o910qt
9cwsS+04q3Gpa4VWaHGm6aDJun2lP2o5g02z1nZLR6qdxEufoBXMG716k1BxBhh7ND916MBZO6Dc
k4+6sXNwqFv22KEo07Ae/oB5lz2KwmEPUIaqo3aU04MzjirA4BSkZBRY9cmHHD8USjOl/xK9Uh5m
opRHqtZoAcDaxe/HkfijMOYgnyVwER2r3xra9/uRCuBdinmQ0NFrklCDc/krlI576Vd9lT2UGS3w
NO1hoDxDre47pJmVe25YkHQfwKVeBPjFUYHZ9oeWDn8ciMIcuQmvq9g0G22XwV8xTvSGKIdsqqcm
6kpl6F4dYaXtvs/6yfVmLl0WzVCLO4ydA3fnuiqTXZNV42uLXvLOElQ+maZJviWNosap0CkMMSk1
PR1o+R+MV5Xu5dNUf80Wn99tNM6676npKgEH8q4qXcX0hjSHZyWvgWfxBMTApqAQ7V8zNbXa0xRZ
3/HEguKipvFYJLn20jhF+wCms/oKSbkumGk6ghDRQhKG1u6jyp0EDX5rh1dk90qsedpZVLPKnZLB
6qzrC/aZar3gni5AYgbcwBqgtK6jiPuV4d3/3phO8Vbq3C13TmIpgQmSQCQbYK5pNZg8YKzlL6Ro
VC1uhVNbe7h6Ad1b1b3yC9iQ9MWScyXxOY79YWQk93nL6FvChSjA9Jb8dzLrzVuaq4ayQ1GqfS6B
TAmhos+fxwUqzIldBTBO6WEoxf0Wsoa1N0K5cfClbslXta8cMCEkM7J7lPGVDGW8FPJBtj0690UJ
WniQ6fU/eR1k6mA0LDkErV5BJKBpf0O7xYbthEPCYuiriBZj9WdCg/mpbNL5BUL0CfOnZCyswMyb
8UmFMiGms1Jgnm651ILCtjl2oGPQKWOhAPoJfSXKdL+xRfZXoWr/UHZY2U2rz/HAzKX7akmdhwvq
9B6+IGmIM9GMk8asgi4DB3VKoSNQqQWOn051vzjkDYD0mj/qilghTzJof7IpC8o6STyHKGkoFb5v
dV7D930u/QHKScGcdgP0/VQSleDvB7LRnNB04DqDTCwSn0tk/3ZSiZexGuarCi5kqLGTL8ZdxYOc
ANhwY/GryymcEFLLAt9+hKRsM2XFCwNCVNoSBB8NxdKpHWFYbJP0cYJw+5ctu/kZQj4p/gfFeIQa
tBrOOclfncU7ouqqavKVYpgqHxZOFgfIo+2zCEoG5S82TCYQJ4pbmjAIhSdt0MJbGZzWpLOkb6dN
PXxN4MYAdWATrX2cgU0JSrgDRiXpUESBwIRnDi6uWUW9TzmcxhgcMY8cWgCDP1TYy++JleuvUlFg
BzrxDn61HRXEy+ul95i6Xf8NFDw4Ac3cqTx3SEXoakWa+dUotYOmaZCBKTsVErtoCeykAKcp77oe
jex5RJLqf/XAWgVUgTIqBRTJK1vixh3JiofR6Nqog2LdvrdUHXpn+TNLa91zsuSnMHsRUe6wMmRN
A49orCPA4I0mm/VAGVMUNtG+hMx/yxtfb2kR8NZJPxTeGNDDBCSHG2YWAM21B9V43g8lcX1wTJV3
cJ/kUdGT8UczlFkKZKDu3tFGpUchsy8xDEl3P8yFlvm4O2teluMIEbooIssucFSWZNwPifGzlbby
o0TqvqtRu7IOA8SUntJpxgmRJ+0IvpIx3ANvpX7ru96AiCB/cRwHGn/S4V5FkmQ/0/GpLXFtG5AU
vQIs3ID3HRh7FPcQNiE/8YZB/oN35vcJjoheUgOoDj9tE60QsAnxPXM9/wF43wodO51+pYOmPFGQ
mmpvhnXhpzMaWLD9kMoPU2mrJwcvGgC1reYnswk9tkWSbbxiLi/atgWSG0QTISNmwxP0/HI/jxC7
TkxcTDX0J+an1ti4if7T01zdfM8CrO5uDrqq1qBNSeRWYPGW3eylRs/vSFs0d2MpOo8iCwa6hGKD
q+d21IyJHaktMsqY0DGYy5x4c6ppqJ8m07sqgSbMifl0+4Z58ZZzzkdh9dxQW1dCUdRlwNlmXqY1
+6GZ/DHbZWW5Md6XjW5I7EASEUrjC7XwoiVSjYpETxUDjpQfKB60LA7qXo0MqEBlG/fm5Vevhv4s
1OoVQJGQeOWQJCK6nYepAWxC64CoqJcQIYGwEPpUzlad6hKOt/q+1YJqu6KrRStYbEHnr+Zfk+hh
O1/5ufjejpBrmYU3u08TlKWNHwl9ghg1fKjzAI22jYrAlQstHkEq+CGOYQEWuLrQGiUpuqzGQONM
Sev3vts548vtZXN1Mk9irAt/s8gSp5BLhfEenuNhHat79pD6DWwvt17h194Dp9/zz285eYYrdQY3
KMJZvBisUlSsWuaP/hAAKrxz75J//TaG+C1QP5C0gM/PBflZdLzPAUMdI5ljSyiGeUiq/NvoVOHt
Ibw2S6dxVmtUs9quaycGwzzYUfZ7o/T4FjP5ytv77FNWK3IuRG2NCh4UlfHCtNRLPgbrrpavqDF4
5ScYL//FF8GbbrG4MXG4L2/Ik3mypIsecIc3IvLV7IFJw7w6KUAlVIctC4HLkhAm6SSUfh7KtEpO
WYIl7hTzvT4N31WrM73J4G9uId2gsn8lowhuf961DX76Ll13m5SUq5zA0SSm01zuk2qqw0GTyr6x
hjdH0QZ/lh27Vyc67PJxkE9uD3WSegR/Lk/cbpcutmEQVEt3siJbHqrX8jhIlCY4c6prqeuxl3ae
pA6uuFHvPuVKmFYzaGE/pmHL52crzmrg04JA8q20kqiRpf4wau03LVe6n70rwm5qtppuW9FWpc0E
vIwhRSkezo5LUbfE5deWSY7yx/DK3WarynFlVaFCBWANzFCA61knTs2eVLWrsfUTZVeTz1o8ulXM
lafSBHNgf3s1bcRaJ9CynmxqqG4SpR0Y8e3owDcaYkcQW5hk6BR58m5DuWsH4poW3Y58dVD/85Xr
dEobSMSyDnxKCLXmVnVw1D4GgK6z+eftQFcT9+kuXU0fV9GTJpC+jfT7Hqm7h9GpddcFU1AHQFRu
bc8rJaqznLBKqKnohn6sEK3m3hIsi7QXeRjDNsqjrWBXxvAs1iqzMgjoq1WFzDo34z1FZw0eZUpX
h3m1AUJcfvT6JnM6hMsPOcmpsJphFAQZFjNDVN+yVLcPlt1tEWSupbZFbxv+H6hpAK+ySt2FA3WJ
xHKgUYyZgu5inD7n7913EWo+WkP33W7CSXt7dVy7o52GXGWSDCKOUAQq50hjneKJrs7u9KpNork0
90pemY9U9nTjDroVc7Ug81EnkCXE0ncmvxkfIOsnZRrg/advUk+XP7WeOAPkJuxhwHS0tU1QX9Is
kxwJmX+KYDH5zQIr0FHGhJcTLBD/mxvvabgl3ZysEyYrnIg9RlMZn6AmKMV7TX+Wn4X79/asXVv4
p3FWd0sUDQZFWS65EpZHuNwqRWxX31OycZW4GgbOPZrqECgUrVE0JuW50hdAm4nkwGTY8x91e687
0e2PubYcIDzwf1FWg0Ynw+yrvEDGMI9T92TD1RXXPIPhifr9diTj2j4+DbUat1QDfKJVKIvRXUZv
p7S0Byi4Q69x6OefsrVR3kCb5IWPeuOPo/tRSpGHvaonPdBQSGgjRU0AtIn6Dsrr44HlVnmEN7H2
CLpvuutVrh1qGxqNXUH6IB2EGkpcYz0TxoPPtB5NPDZzejRyq9ilRZ28zBOETDw3s2fqpRrTRuD7
enunp938MPCSbyXniyYlfIU0HXxhFIttE8zC8/VZjhrqzrCGRD0sbNNDUlJvMXfUzOfZCdXWwn8t
dCX/9rBfHrLnUVdpDZW5VhnFVMaTC9I1HyFJXdVQMEmYEyjm/KeaRVzTeWOyl7k83/quCzk31Qb6
D5TSNY2NVwUKLgOEtnnbtX+oy3NowbQPZjM3TxyXN6+WJaxJVPt3UgFee/uTL9vU0JeFLxlgyTb6
pZBjPx9p0lOZN8vWwapp7lSf+MYRbkh+gUXko2j2puy3+M1XnjKnIdfmTlMJfUBlxD4CtWjKPmYz
KLc6YVcSwlmI1Uzq49zCHGWGrAaB28Cw1ISQ8Tooupq/iFVs2ZNcLhwbU2cAxge8OgwcVuEMljjw
lcQgztx9g4zZG9ycwiZT0MWEwSDL4fEkf9+euGuDeBpydR7qpMr7rkRIBls5eW8Ue2zs/1+I1fGH
JFFY3TJPyRRCTNMrDY+qW9WHa7e+s7FbUuHJUWRDt5ZwiSgkHgMjKCL7BTX4aDFoN570l9ufdK0Q
cRZtdRNzqUvGOkNiRSEvomEW1WA2BtBgQlmJbT0B9cs0dr4ulmV68m260RXY0xWL3b79Sopc8yRK
2Mi6YwGNElYHgGanQcUd/mX3Nu6fbVbkIW76is+VrPRL2B9FfZsbkFjq+TPwBexom4L8GO20uFOo
1j0a8t9r3SIlAEIBGYx/IKlrzZAhG0rT5XiYQzvb6h6VfK9vVjuX5Xme9M5jrJavcEkxti3g1yJS
D/mujZ1gjgF/DrivBFsloat75eSDVguZNabbO7NB44lDJCvzctZ4dRveXlpXjuylEY1CBjxfUa5c
bg8ncz33jpzGFEY0xIxYEpZbjmxbf391+2gh0S3MFE9pJTf40ckL81i55Ov2R1wbqdOPWJ0GGdSz
JaaGxVoVkexpyAJ1C3JxedzhggvoKXp5eDhc2Dl2RT5C7AurS0a4icRyZ8TZjm7CAq6dAKdhVgus
MkuVAtsxRxbsbuZfVkt9qe5n+18792CznMZZra3JRk3c6BQaZ2h3dvN4rNnWeXk58wAzqdiRQAEu
soSrlWU1TpLbAiOWOA8KsmS5vz3pl0N1/vdXK4u3ajHXCQzYGwM6dLNdk2CWkCBHW9J818RANuKh
CnZ5YJ6HXK0zUWq0F5ZIYQxU6d9yAkHboIcv3wy8JgCq6L5Wtq/CXfGv1c9djo4gSY5w2Rz2OGGt
PfqONOoLAGhwROH5IlMLVkZkfoWeDvyTpO58gOZBBwjTdcOH1RETHU8I+0A9Hcps6WMFRcEqpuPs
/sqcOtE9DR3BZNfpAwEiT00qegDQoj2YuOru5yTlcWNoFFIJqjr7xYDKHC7iJK3Rpqnb327iGmpc
jhkuxzCKhK2jLrRmfKPuULheaWXuA3xz+Rg2TcfVMGtgHRJI1ZQf6gC+me8ObgG56kbjeaDkpvPQ
NIP+pFe6vZ9KaKN7bm056sOsJqn0e9ipF6E9gvgSM71s5mPTJ+K9RPUE5geZ0Bh6nuZ4aGwl4V42
Otbj4ECn3tMGKTscI/r0iaZx8m1oRth6NynYue8d7CXfanuRYVLqZnlCuBBGVAsHQqi2fge5vvYT
hTxheaQpBxifZ+ZBUcH+bg220KSV5m62yjSCXjDzXbthfumAv1IqcoerPH1qEnwQqF2aZ2cEwHvW
uSBxl/reaawepLFp8nUqjlCEnPZKhn4rEAUwCrDdp36BzE/VFBZzCu4+a9oIjt4QZ+LanyLLxRc6
p5BzVqf6XYpx8BU6osorG/2TGM09KYGhtp26DMAm+JTgVXoZhiieMJFeOuq6b7rT/NNSyz7mAhhQ
zR1fjQROS3QECCED0RKiVIUvUmFHvanWXjbYdeTyoQYzvLkfwIkPuYQwVJc5bUjyWR38QvLhwRQD
jXSIUe9qq85jg4wjCurAgEFrfygBSXF6VnjWKJQ/LpKH1lPzHppCIhwbaoACklte1laa8B2rNEO7
LPR7U4GwY+C4IEcGcyvIrqldEnbOTCpPpUrXhQAkt2lgj/VYBrm96EEXaa/Grlqmlc/gOvoF/i3c
G0qTJe86NdyXplYlLGqa9g0+DY3lt63S/wWKyPY06GTe50LiDTTMwNd4EHQn0GdGs+iLCC7Ko1bi
lRmrRt66YerUeus1rLRjN9WVgM0pCWQhj4zI8qGAFeYbFgQ1vIGzGayG8VAXMsn8MpcwWaECS7Wy
G+WxNEd39uVyVe+tCS9sIuf2T6k2L43U+sesKvsnObTuywQByjuUQpvaN23avsyuU9xxi3zXE56G
djs331zevguea2mQaCO2JpsU+qjVk/5CFJMeEmMYfpuNYn/QPOv3FTSuI5Gh5q6Ok/ZN7+buCMIP
XkHzmESJ2uT3tSu0nbChzKF2qeMLxazighdvFA6tu7SV0xN8tCyf2sZPLiCPANQQ/6FrDWZb1Qsv
T3X9HqZejl+4affJcc1zAWGpGIbB6H9oEIyNoZpuvpZDR0K9taCBJgp3L3m54zpvDpMN6SmvKeb8
Dyg7e+Z0ybfKnL7q3IwNXrmvWdJlzwl+CBB+lIezJt9awGGPjNkg1OgoAATGomIHJFRbekXfsF+i
kvarm2d8l+VVUgUFliy2H+3H30oqDJgrwiIAevBdV+dHrW7E0zzx2jNKUWewgCjsQE8kmqSFwHVV
APtiefWgN61XCbcPs9lqHzIlke9KWcmnHCPl6XMhQ0y7Ch1Y3MWgbGqEuOzCUdYu6QeyIiTCXNqH
PeRavUpXYHLc0eoAtCQBU1wOHoFFkOJD37R/bPmMYnRJvsHGE04bNHcjXVLtwbaFElvcPKLZAC/d
oUrCFqRUSsUMqVTlBRgPoIJw2VZCmyQGbHyTIqxUXf6oHfXTthlgE7MREq7JZ5Lw4lhJzpE7U+uj
LQzHd1qRH1VzMh+mzCD3XQeSxtgzdydNW4ZVlWff0G5VI41ie6VuL0I4ydRxp6pZmBW6uivKzngv
dcB2ZMoyAG4YeuodiB10NFlstgJdvhzmxKCCcHmnZXnymXYpC/sOLBACZUc/HQCyqpHe42Ls7RDF
Iv2NpJkDYwycRNEMmMpBpjktommCixz0uUrwWvMZJBxrJrBzKemPxm1gwtIkzQCqRAsgAQdxUmnx
+jA7dV+jaj2EZm91cefwPwJon3vQl59S6RTPpjYkHvyBSdjovXR9N+2dvTvM0HWrKyeaXSN5Yqgm
Ma/Xc7y1aOscCObV9S3wjby6tPS31i2SoFHIhCDDwwTrikNjCulngsDak7W9GI7C1DSghdTJDLuh
Vr0chu5h3oPGFUlN8IgBsyQoihW8sQEIm936RWoJa0I+Tfw4p3r2oULve9/g3PnWuAxmWeMAW0Do
JVqPcLYrHtpMdYKsHFDr4TCmseeu/6m3EmtKo+6OV3r3e7nF+gJKdoe8MpSfFsY1mhsDXjDdPIxP
ScrkgdKG3AFCoyN96WP6QAYbKiXz6DyYRSp3Dt59DwAaQIjSpLmNdn5RArnT4veoZAQHHOqUX0LM
2b7LCvegpFVyV3YMUENnHhRAMRX7T8eJ+2KwPMMcZob0kf1AmwX8Z/JQmTR8LpTyiUE9TnqpOugR
yF9O4ys1cg8HZWVXSHX6NTqEfMBsrfC7njUHGHg9osbfBI1pF73P00R+d6E89d60pfag56LeWTBe
2VkKkJWeTqT0yJBDTbOSLLY1fJmCUQ1s5ORYHUbzTao4e4HRS/xp1oaX0Z2OlQrTVLQ/gaOcJ3pH
ib4bMFwQYG4kgILE7TIfYLse2wCmM77OqIkjPUv0NKwUx/Wh1D4HcPXATyYZUO69prBfKtWzn5Tl
jmekffPcq1bxZ7SgRNt09XAsq6b6LWfa+C6VNso+uvNFrKzZ94Q2+9a2XB9iL4lf6WVJIr0vDOLL
vGt9uKaMz5RAclk1Grvwe/k/pF1Zc5w6Gv1FVIHEIl6BXtxut3c79ovKcRKJHQRIiF8/h/syScdl
153JWxK31Qgt33KWJdxBvCRMeczQuUG57IosDK8xnnUNGYQBTJgSP5WOBb0EvxMhhksX0A1aOaSD
YWoTx10LoWtoeywpn5bi4OH6OA6TyZ+nCkX4lGIG064c5gyiB/W16HMLKA+YljeDQosvbGOExS4S
/YT77rwcYgJatB1nCh9PRrPWUc5dGQN1GElmj41EOSGDp0LXHNG8GcANkuCXJEVYDJmvRqjidYxx
miivF0Mq+5b76UAcvqdK9x2uKSDtWnf85WBxnzQgZTuNmCNRPA43hAf+JYITJ601LOBm4I8vKeMw
iIT4Xpvi3HIv8iHmD5B3Ecdak/F2AUIRrkAyWM9A/gJ1cDjSRKM74EIq+EPQ0ueurNs9UGXFAWbp
JRgytUZPrq1hEePbNtqrnpc3gdto1LgX4BGNR+Vb7jv8Eu+InIo+ag9MLt21zUWzLULQdhOqenJr
UFzetX1LflQsdDZDoPVrwau+T0ZvKO6opuxKFD1WHoe29amC3cUx4kG3baPc8JTVZr5wFylK8FTK
ZUrapUMgPIBFl5TEG5LSa5pDYGejEPWO6hLV4xaBMwRNDgrg1A0VzYgCvTuFWRFIQGXdutr1kXYe
HRU9Fjka04j1+F3E+ypMZn+MN4SW8SOx/tykU1BHW1XPAAYZrIPARZk0nF1uLsiAEn3JGNAzg988
qFBQvPdiSMDW5ScGnsF3F+j8DNqyNPN9/U/oKa8hx4iEm8c/eDjNZdr60a3TzyZpctjy5oEY02V2
Hguu40NhfHnIFaL/xGn0mwKq88rjwRbxiTNBXVzVWei104HOFUlZVOh90MXjrnCrDiZeY76fSbD0
u0lEzuPEIAUxl7SDLJbdg0VcAUVdvkWuLa6kknJb93xMXKC4hwTdoiVlFQ83/hjJG7cIYjheeTD/
6oPxwpLSHIISIBGwaOur2NXPbot+fzeVbFOHxXxSkDs/QPh+ySLYCL7VVq0ZnQL1N/EDM/8I3QLY
S7ear3oP3g+u6cL3qC4BEZLFIo+wWppuJ1WaRHcy/64Gv7osTF3s9Bprjx2OEaAAYftTSQsBmxrt
qKToFVaagf5RyivN9kYCWxpbIGi9aJyWhDESn5ZmiTJjZHjAZ35EroJRXg5pxkJO147H8rsm6Pi3
vuaIkNCT4Zkj4IeW9AWEj/U4AqGLVHCXI22+467XXbMxeG0k8GBlMA7vzeCqvV3Jvuk4Un3QgejW
8JNe5rW4CmlJsop2KmWeAmPRKIaAUtvX3u0CGKtPL0B4B4m7FNXVNJJ2NwI/C6A/MUfhz2Rfjj55
zzu1qN1g2fDU+GzCtoCUvVfAMK0IQ6z0ajSJKJpapJK5/cFBBJwuS8TbhJmZfas6+quEvdkrSN7N
hWS6T1UHFSOjm/AC1rOQsA8QpbXAzaardXDay9x9qk1gN6WcZGZC7WQaOecWCGWZqWlcLpaFsqcc
cPUEEjj6OShouY/zOdwXxVy9iWjJh5Q1y1Bh8a2Wc9q9qSXRt4Pxa0SlbvBD1urVG3R+0UZ1mMZV
H6YKrAxAjyFZCn/atxpKkxFUzwYPkbEEIdtR0PnEP7INHw2qCjwYxTVI/OyEQBDcz9lX5D4miBxG
P+x/2r4Mb2mjinRhYrweZh9+cTXxvrmOrlZEO2vBSSuaeeO2yC6DEttsRjr83Fh1PUIC5dKUy0Ev
EbvMl+ipR+P2xulyni5QBz3lcPTbQdiruzdE+Q1uM5O/m9mKlA19fe2shgp2icctrN0Q6XrQu2dw
d7rWpbkbSrd/XhaglF0PKhnhwsJTIxyILYO0uCVRtCKSYx0MyQDeSZ1G5XSXuzpIp5CaX8os3m2L
olF3EaqhTNA8HDZrBn05ssY7CDAwdtZ4/FY7kT3UUWfFdoqKCNoBS3UqSV52KbJ32h+QOcqjJ8Sg
wIDo8yNGy5+HmOkB/nBMOVkdsuEE0AlL8I6KDGhw2z73YBIDSi5p+yJMHMLqT46bqPKCvV1a8V2H
cnoeCa22mvbQmQZzAOrDkB6vjwRHwik2XvEuhIsSZG/zk/HKOBGq4VvUVebXOJrk8wAjvTFTUY+r
zl2ag5cP4RHiiGNiutXWoK0qMID5Ik+Sew3ZFaxuT4R4+lQKqx9IF7c3jan8exXM2MjREg57t66L
PRcSmWqs6kevAmUlKTo0B1J/ls9VW3hPorDI0Cd0d7cetNJA8mUL27OpNo9WhiX4Jk63qYH4v2Im
Gm8b6RQbpBlhAT/W/EcQlbc+Kl2Iz+BVP+NufwQN67tL5/p20s5KXSgk2hG4TJFHwRerQsic8sKd
9h3oNgnxcIppGvg/JysDwBlncIhmvhmbEaH72Fg9bup85DfjaMojY7hTIZn3rOdJgeSQD/W+7Dis
NbTfu2/UgenDEEP2PLS+D3A8soEw59PRDphLWOjB73yMyrU7FubhBYQJYNqh4d6XqtrD/u78IHyu
ehsfLWqsWVPWy/eeDiivV/BBhEvLfDGQHDpbfD7g1Vf7AisMGRTDCWBHAzgtJM1AasGx4BX8e6+E
IMkwxC7iJj7/8oMKXwr4JlgmBQjNFizuWIZXflPmQOQN17xndg9BoJ+ObabD3NblEU2LHNljft0E
JABVPkYMNOtdHlOUBMcKbzCBG2F4HzhB8dOpmjUcHcebHuaP0JGxyGMRV5SHArSEEnTbqE3GtsUN
GShQNHCB52ntwWoDlUKP7KXrPctKwrSvytfabG0TYWf54ovKO8GF6bsn7A9UdNbwgKAiiXwhnaTf
bsGQuQRtgaZTXvAtSGUtgIR6fHKRmyXGYBflyHoSJ+dl4rQQFkcxcdqHoBpcRbDzaBN/DAHrJnk1
w3jcRMhRoBM9ZEXcK34xO6XcIZSQd0s3DPcTYI4/o6mfUln73mPTWPyINj+7QDqwVWG3zpIjSG1B
XpATgPM9xEMWp6V7nxAfQrfdeKnscB32DhxMwL54GJERPuql6y6Fnt8Bi4EWY8ncWxeOiC2k0PMB
xps8Lpu0RW60WWDvljk1niLyK9xBDogBriTuBlWv4ZsXF+6mqoPXvAgBQclR3LBeE544ndBvsi1J
QXnyNoNizoE0CurKMELh8Si2g6ePpqzsd+lo+57POKt0iTYr9PbzjUvRGBs0QnBQMWCLPIT+nYah
E0wHpXuybrCgJGfe5rovr4e+dxPVkHpXswhoCx/On21DxkTVwVsMh82sdhl2ezz9NBo6AsC/+re2
nNG3QJJ6kbMV67vIX7aFWH+X7zU0nVLaev3eaasomW3rHJt+obeNW5S4NxF3gtLjHOtqeICPH9g3
3Iwb3jhb09PXYXVcAKffTcBKQ6/aAY6ftE9AOY0XiOZxGylHpJGOTzPKjQmqKQdT1Cvyb6M8Ex/y
pkU301mgqwQezT+hnPMLkSzILhJBb908CP/W8wQMfuqqu1yYe9kjaWQOUvqOXWGNTy/xSG1q5+my
cKYHIECyrs/7rJ32DeBxZeXuG28ssmJqfxRG3Csg0FJYK+w9Ov3Q02tJAhQtUHoshXrEVYbURGBG
rILMio66H1UdQQm4hCuprcYEB2tWSPfSmTjoxNGc1py7YKOJ09Ky6hB3fYSSWvsjsNVxjPQBglyr
Lg7VSR4ve/hYthvhjviN0XSBbEKuGOUxAZr5ifrxDwSWIqsnW6b+4vGfVUC6dj3CuqQRyIVRrx9C
h4BDEH7LayMSxaJLpx3xWediQnetEM6rU/kByq2zxFIGugWolzLDlrmXqGpMwbiVItgYGpxwi84b
wG72xoyndmi3YNPRfddPP60ymzbw3Q3vqgOAhtuwaA9+br7nPvsx9V63ZTQ/LDEEA1mU7z1WTEiv
PLqRjO+Q214vqAduSCEK1FvL15nZ/KKckMkEEAqLQ1CMxjtN9JvftEHqQmS56JRNSD/sR17mB+L3
R4QOQTIVvoWMAaIAr1+Cfe+him0FwgW0Sdw0QpvjBrbKDkx6oXKzJBNSSAiChkZvpdY+7F5R4q9K
173RNrfoWOjYHMI4RsnE9ChAO4y/4Fwd3m0IQ9SeNU7ijvG1iSXgMd4oLy3lDRhWwn9CkfSdeJhS
3s3jBk7Clyj5kduZCLYHKQshHHhK974NXtzRL3bUNa/RAkuiamYmg3GqycYSNW9byBbhuLcWClx1
LEV50DTsnss2ArfROuICuS5864k7Xi7W6ZEODW7qITP7NXj+E9BR+ckuoEvOCsnZ3IIhCf/VEGrH
wJBc605YEHxDEGP9vhqv696vsZoIbx7APOP7GaYkiQOjuG1TjCBL1M1b15D5V2l8ehtpjDQzCP/C
UgPOWnFX7SWS9XQFbWVB3DQgvOXhlI2Bby8El8MmDmWAyM5bnvxpjl6WgWw5suyTp3hw4U/Q6ln8
HLGwrBF1+AFCoh4thNFI2HbgqyFxyAlYo+M3zxnsxtYi/zbF/rgPOATSRyFlkUqD8yJuvSrjqzmV
Ee03tThOCvFumoD/zm9A2/WOfu2RZFbzcIrn/Niqwb6acKD7aoTNFNMGct4xJ9dBXlxXwVi8eyg6
J8Wg2ZYONDNz69SZx1mUWbvkFx1uJJ6RQY3o6XTAUcXRuk09L09co9Su7wL9xGT95oRxc2xNIKA0
F/dvBtfunpdTA0G8fLnl3TDDoKVv9oKg1pOAU+xkchbvM8rWP0erg60zVOQxNIVIS5/DugqOwNeq
92+Vo1B0q40OEN6paN8tMRpcehEJ9AWqKzTE2iQsJUIiGt/OkfMUQRHyqqYo0pW2uZ4hKrddIvKL
lLWfofFIj56FTwaKez04wcg1cW9rd1XjAoNcJFZJcgnNvHxjqVlOsH5qwGHAtVQ2MTpGAlVm0tH8
fRyq9jDPnYSltAqToZpxmsZRf/SDBRw5Em8Yj+AcXWGdIexQqdu4UFcG3yDpPEjADiCpOtWkf0Wy
uoNAQvls0Ik84JAXx25WA4giLvyDw0ll+QwapnU0alLMIikmFO3HFHfdsAMPKnrtOzAmm0LSfbs4
LJ1MWL71bqTwzey09xoOYwOH4eaBjYBNixK9ONFG22YJ392RIVZZKnMY0Rg6TKKtd0M1NduA1Xez
VmszMNeZp8Zio0KJDLEt201cVnwXjus68+tlUyJy2/tSx7sFt+0RNsi3ZdGA/2y8Bk2VykqcMFMH
V/EWHZtsaaf40u9qcuma0kUBEJR6LfCOyTzLNJDmyQHMCyUHI0GmZuySzt5hmsYcGTJkuUuO3ecu
9WNQ5fg0rLI2UYtbEKZG8lUFcGEjwXBaau6kTlA++xoXK25qF00vAKxMp1d8OGNGH/VE+7eOiuDn
HOknVNGqO9EHsk5CBaKIU0drY86FeQCKJTQvoLQ8efGGD064DWEMlIyNOTkQQIdrtPleTqiLVNDw
uKYLpd8FIhPQU+dqgyaDC9NuIBi6OL+ORVAdQobSRRj1vxowxnCZsPKOTW691SF4FERXV2hmQpZj
Iv6zmud5P9pxfMtV7eyVqulmLPFNKyeuQH4PWFJ1s0h9JL8FPFpwrbQ3MbQJDraM2DYgRbjTRRsf
BjiFJ2NXwaPIhauc46C3T3Asbx2QxxPdoMOMlqyTOFJFcLRAo52iHXsEtw+MC2dpgToXcrixQ9XV
G2ge6HlLUKKmSTBHeY4aaiVqkOhk8ZIDVfDeKg+q0x3xnCn1UWO+lujFPMyBMfdxgy4xTALLe+ZS
H9IES28vW0DQKTYfaTYLbo2HYip5u2lEjha96uxyFY0QSFhC4AIwBYZCdrJll/EiEPVV+PtdUzFY
QK0rSBrx4nIUN6JIjT8sNBh+4ZWgPx8rSMYBUzKd1kAEaIzQ509WuxVY6NakdQnJIKeGK6FjybBH
t6qpLmGp4kgg9IJxPISWRady1t2OhRaiPnN1ikQTpouQ8MMhrS8Spkr9tPirxuQSVpjCf6otTpGq
oTvZtXQ267ZKW28c1nsrSFDtYykOkAobWixDRghqo5BoKI+Ti5uSh4Rh7zB0btCGBiW9DfgdNDPt
YyVnjr+K+NKV9Q2oZchSBbJhdP4syTza8/dhweEhJ6r2kazt6+SgXdx1M0spD0DaCxo0/krfpKjB
SgTyNl8cqByEwyPvCb8gqh42DXBXG9dH8GESWsPbN8nzigVgxDb5xST0hOIZklCWQsqtXq7dsgcL
vWODHZJOGXDLXTjH36OfqL97tGpQfShCcSgaaUcAPDzWXpq8uQxyA4FQuvYQBPAQyDNsdU9lhfMz
GmK6NS0cPRK5jLXJSIkuEJ+G9lvhOTAHQ0skdtO48DmKtp44BFPubGk/eDv0fMt9Xs82NbKxW6Xi
e6gvLCD3omQ3LxzCCy6aPHXdjlsDOu9Jj3a5R5M2upzBmx2SUZTFEy34BQUq4k3Mgb5ya9gy9oLm
G6Ti8IUW2CtoTuxiT6D7OTrDL1IENEUHJqtjXPWd6FAajJUGHKS3vvNSoqtaIW3kSBRMUD1aCOMa
AA3QVMHlDN2EJKfe8s6W0YMRq50W5CUQLM/mPOyuoYwAp8gud+5n1qD1LZrGANvi0ksea/mkHHjD
TjyuM6BlqmeB/lqZzQHIsGkwOV0HO5d86raVmOAJoVgQ80uDGrGT+aGY3juBn5uhHAHunpV+4hfK
nzPGlvZbNy70CY1Xd6cdSPWyRUbP1IH9nVNbdh8p+MMhtx4Bb+fja+c2PKlJI9AcaSU9lrZqd7gZ
+Yk78KnkUYOG2BQtS7bAEUyk49TrJ+XJwWY0WBv2LRkBW25AqS+PLg5um0AJH7IKABZUB52P8p7x
+B74MzS5KvgkU9S60tH2Tpy0I2E7mTPxK3QsYuFZQbsmFZz27iZHyVJf+W07oEhdT5Bgd1EXLlGe
FF53atENQ+NBm5Ejt2Gy2fJRB8d6hT5gk9jHNlQow8jIyhkiMSV9aUzn6AsAauiUgb4AWQtVBvQl
DOvhGKIveELzPXiWUbiacECCc4DMscOutLssLFHOiOjSn+3wPoSu8xPNc8dNQtDUb/J/GmawsYsu
A5sDBzNyJKLr7QxLvetqbsnRJ8CcoP1p3/xR+3ILT93+GhIuBD0kmBZRwwPInBDIFHUK6P4+7uge
MACZNijlpPFApm0xdONu4JyenBhox5Lo72FugKNR2IC7Ej43yTQAM6WWBrIBgxcZH/06MR3dnpQy
NdCfvQy0RDcbgM00RI1pZ3UZfNdYVz8AMSDPmuWySAYIdN8Z3apdhZbfZvYD+R7iuPuW+x1kEXoK
YaG1J5U0fJQC/m/KQSztBV+hyP/G+YG54qN55IURmFXsDJu8+Eoau7KqmNpWHdw10s9xfh9Arf8c
4AyOXEesWvoOmMh2ozO7aTL42aTzbXtRAf3sbD8f7W+I35+DnaEWsTJ5EOZjtbOyfEOGWiXdDMkp
mI4VO2n4N70UEWAD0vtCoelvfOk6LjTXwWnwQnoulyjaOaqKBbOIBGYOH1ssNvazg34Cw1nntada
fTGg9zd+8s8Rz6Cmwwiy+dyDTNUIGInf2uZHUB9Nng7NUTTXDVox0oxZbDJKbyCSk3Tubf8CM9rs
f5nw/z74GRLVQDWQtv1Q7WAtDEAaqQ+dmZ5Gxr009Bco5MxB1ue++8Xj/w0Z/oM0c26aqCZ0w0Ud
zNteJJ5/ubwq/e9H+IMgc4ZPBVhwAioM+NRw5SHEyTBuXKiH/OvZ+2OQM0RqLGMdxyLKd3Pvvvi6
Oxnt/EKY1z5Ww/SABgbfQNYv+AIKe77lgYL2GMCGHhw6V9/Hs01iKUoTgeuYbUGcN69H3hqh0fnF
wjh/Q+eDnM1fqIoKGYZYtdhPtbfcDEUD5ezq/t9N4DpK7BMo9IPCiPrn2QQqD9suhHvJ1kdYjUK1
OHTwhv4VTxKk6KGsj7CIh72kOwxfHGvrHP1OJfhnYAhXxH4MmaK/JLRR7gC5vwrMFgL0oEws7Z2k
8vsQhB2AhsA0Ihr7f4c8m9EV12BdQcmWVRNqTCQCLoEisyBq62mW8fIrfX1v3byfPeT57A4IoRTk
HbfevUnVxbTjN3XqJ8GtzcbU3X9FWP5oyUCtPYARKkX2dH6IRjZA33GF0iqA7uTj8jqQL/Ruzq+H
f97abyOcHZodePOm8EfUtho3/IVS8Q3iOgpltQWMrUxye1BMIxwQg0N2n6/U8/P6fOizgxK1Sb8u
6DhvI/HIp4y2PBt+jN6XSqvrI/z1zmL4FEJODGy04Gxztw1AfZCjWxVszAYYmxRCcSAbxbt2K7Zf
XbcfvDEUnRksGPG2kEmv//8b/WRCGDbgD2gVwgfgYeMCDjcN//4kISApgmIb49Bn5GwQyLF1Rcki
HFca+KlXN986yxeH/QfrAkoKsD7BYYIQ6Jx8JAv0WITRdBsh30n9AX1jXdXXi0VFjc7TN9TT42wy
/Ivl+MGa+GPYs+UY+8qldsaThVAE5D1UrjQaMps5CtK5ZV8swI+eEQKnzIeRSQBD+jO6IBRO3Zxy
w7ayfg2GAJAYQGADdeGXDCDTJqVR/vSvlzz5fcSzxwv8odLA8SG0BHgI6W+MsHvVhPyKQfvRKvx9
nLOtBR4HrM0hi4g6DXSLMvMj/LfKJdi8fzzJeqP+ts6FVMJDuXU9N9CojPIA9nBR6VybgdsURYe4
TD6fur8og+cjni36sTCFBhpq3g6iBBoiH699SbtLl8woys4F1BSXMKOugunFCBBsYwN9oUNa//wf
vgdc+MADgrYZjf7x3P7tyePS6dgE/8atgWzSxSqiBIm4OHG3QdrtvpJS+fCpfxuNnjGwOxGOIRRj
8SYvIFqbicOq+426dyb+NT1vneDfhzrbDhH6qwI8yHkLLkraxf2Oyh+TGLafz996Q56dxhglClZF
Mc/964AsHLAA4UkHft5u1VcY92brb4sD23w+zEc7IIBQU4BjElaG5+fXDPxazcqGbteiK5TzYMzL
dRdctPVkfn0+1AfBI/l9qLNN7XtyRm0hNtASRM17a/kXK/+jM/H333+2mRuciQGbGH5/i4sYBKbL
MR+WK6eELe6A5uMXsfBf6em6Dn4f72xr5x60+1W3LrnjKuQ77OqUXNDdsoF26peSLF+Odrato3Fe
Ftlzg1rbNnyLHR911U1Tg+516bIrB43Y/iK3dxZuHZ+/tg+31u/Puc77bxu5hh4SMz7umn4DrZtN
hbg88XagxWzUbvq33NfzST0PQiLZB8Cnma0Sb4U1V6xjaPiIm8+f6aMbDc5FoHUGMUjD59EHYSps
ogaP1BBwsAjsn9ARRyV2xRn3bAd4w+fjfbDL6Kq7BCW3iBHmn4XDnZ6MIjNDAO76N5Fxuq0H97SD
A8eHb5+P9Jf9AiYQoFagZXGvQYDGP1snfShRxlwDkpbxYFNG1XEevXwGk7sj78zq+CH3zHS1BAu6
AECSIk1sipMI1fRogMLLRkRtB1ju4BMSHJkBJMMD+DVlVhhFk4oAjfD5N/5obgJ0hT03gJxE6J9t
W0akY1mz9loCtpHBdafbK2C/v3gDHxw+sKH97yhnm3WOWB4u6Flta2JpMnQkBObcvn3+KB+cQH8M
cjb3FTSaBtgVgBceOuU10R08KVW+KmP2JyUBvvp8uA9nLobobRhQ9reXeSHQvwBwIdyCUZL2Vl4r
AZHSprz7fBj60Ti/L6mzAwByd5KjF8m2A6qMYDsBAafGvryjEdCZCR/IA10mcTmB5bUjZc+PQCjT
A3g84X6KKpC+oN6660SlsmjUXpgaHaN2SXibAX8ieRJ66KEOETwW2raJgHYBafbgcN/ceyqcb0G+
JVdY9st7JXQlE0jXFtfTUOsqjQrCDtCNEyk3kHUHILUCf6MrYa8zj8Pm83n44ND4Y2edHU0z5E6h
/NJ5EFjxj8rtE+oNgI7pPMtH6By0ICPNNZgHn4/61eSv3+r301dGxHp5TlAfjPx9H+f3Ekodz5Hz
pVfnV893dkihnCsBj4FU69DG7t0KZb+glRSp9XAiEFhsJeg1L+h7QLvn82f8aN+Q0IN+ztr8/css
FjSnGYuFYWYpre65Ww0vFODspJ35O+DpL5+PRsh6pJzFVvT38cifc2pyAQRnCXHKOR40qCuev+36
gG59UwNMlQMp3ndedRotZJtT0QgdXBIQju5I1FXgs6CB+Ob2DsSLaF8SC7HnBTItYiVNwlikJvje
UQ7xkchQ+HlAgwX9uyryAahtNUwhAF3wk7AjS2KGGne4y1kCnfV+r4fAvXaKfHohYWDANQTBBd3n
YgzzRBfc6oxWpfMNINLxQcaglMJ0rAV5zsshwo++GJjeWzHVJbYIyATgORjGf2GnPmow6Y5qqsRP
N2J8Q+Ow3uQc0vEg//sXc9W7V7bKb4mGQjfYP2gCWfpGId2XLgM0pACv4+NNGKkmzUHNvVhaorMJ
ioxHNHUUqjocaNCphm4zzWkBymQR9FBJN4BAFz12hyrJEdwRwCdhmzwc/bCFdiajrIYAv/4OvipE
FYziWVnIB8phgrREGhAKx4anyAWhC2DiPbicG42L8xioAMCEhlTepodq8PM89nBKLDUnKUVT7cBa
sC9UXbwATYswcBE0SMIVhZKyuHlYCHxLJSDEMUGdXdZ95oP9LeEXsmcu4CasCcFGKtXcfyusdVfI
ZfUAqAu90JVYO8ZAnR4DYkHC6H45bhRmZdkBwCBBnPIMQGSYf4lqojelzahtAApZW3wzIKHc2FEd
wq5BD9T0P7lb0x1yJ7bpolKeYgWlJLcd3SZjjhNktUJhMi8ZUIadPzb7KleyvwCYIGQZKEX8JIXr
wYkbbHwQS0ANLW1/dPrB+TbNbXdXxDEBi2B0yZaoZU4LAcuJI3EN2AoeWLQNYDhgvI7Pg8xRvKLu
d9nOdtdJ6MyDRhDzxAY9eYKll3ssizpPCbYHGrI9A7Wb043HtXdXa1/86NAjB4HHA5ckNNAvUOhK
NW0OXH1gH8KchS9jTfwXpubiOaTiDbBskMuE6nFRYaqqBPBG7zUCSkKlJX6hxfHS14nPgLOomuYU
gMqBaUzDYST7lka3cBMDKX6e76cSnGAZSZN6kfPGhPC3cQyqUjIDK1skBWADkKVGoW7nD4ANtg3i
4zCH+fzSxFDZFdMt9IzrxAEW/DvP434beH73HlagzlnuPjqwWNpUU+xtXAKwJ+q50EDwmui5nMK6
TGPbyyjrNNTOk8GUM8BEenpRvkOyuuv7DTQTltvCJxLa6J52vig6fZQM0OC/N/+5vOY0gLroUjcE
HAtikN1WZjrxXtGc3ZCs2/0P1dU/RjtLeOeym5y8RZyxYFu/1fTkf+UW/lG9+I8hzk7kpgE8MODR
vEWKOGWeUPlm0cBl6QLnK5iL7a6EXMJ9NSowwtB0TDS6vWLF2HlPFcwWQB3jnvo/r6WzyNSpQMPU
PcxoY6tDED+Zd6FbGl4slG8tVBOyz++lD29B3IFsrbThIFkjgd9uetjsdKJlsCGs6HQTeyGgY46T
QEcA4ar/RfJK1gk9vwID5jOUeyEQiLL5n4PBbERGo9AeJIaDgzQwtGVcmg2Yl9MWkFzxiubPja2A
diFqBjbZABLYaGfeuSVY0G2zzFtQe+OEVsBYlzkMeoa4vm2aybtBAlEAPClzULXbF7eW5Rfv5atY
/mw9NiC2jxFqsVvl3nVQC4WK6Bev4uMN9lu6cLYevS4H6HgJcQgLQPLKCvt4gDsFQtWwBBOnreGE
KaMDnzg7tM44nypvqa9KP7ogzHQPny8MukZef72s37b72csKLHS6XWd94M5jOx/yHtdF70KgGCin
C2EkS2Cg1AOI17gbOgpyV6gFmoc+zFxOuKi8h1IAT5fYzgVyxoIkeN+4coFMfIwjAwIwV4Ok5aZo
FSDxAIluO6ge/ZQN+MRk/g9p57XjuLKs6SciQG9uKYpSSWW7q9qsG6Itvfd8+vlYA5wpkYKIPrOw
HXYDncpkZmRGxG/E8jmovfjeakr0LbyG42mm5XdhGBJH08b2dy22tSugpj7ASpWNX0qb1E/DKFjH
qEgEtzIK+bc+i4epfbwRB+cTcWtd5o3y4cRo73l1y7qg+GbId1K4U5SNnbA1xOJQZrOgTRwyBCF3
Z/6oU3OX/Kvt+Zyyf4zmi/wqyateK8wEq6HUnw6DCZMJkNPo6EL/+fZO2tpIixQmb4Ghlc2s2w33
2q47Hn6Zp4wPslzGFIHNz4qFLUgQ6/5dmgnKZN8eXr8adT5s5EUyE+rYo0hya7ilpIVOAMXAmeC1
7kKD+x9IvLGLrRwDnUgsQBBWhndoMAQ7TJNn/VEtP5x5ANo5C6XqSambQbX7Urce0iCZDoYvWnZk
YUGBwU8HpxZSAbWc8ledI2XQkDQldhboUDMgWIG3Utrctgy9uktTC/tuL43v6ASfjalCJMaL1RcP
BBeQHwHxzrTOQDrq0v2YipFvWyjzPJaGqpwLSKi7xGqC1yLV5Z+C0rS67Wv1dEQkpnVbMRrsMsQR
B6AShaxEUUDmZYDx9SmqHqKA9a/hMZ+qOh/3lhiijRiq/aHGA4e0AiZhxHMmfywJeWdzSq0NweCt
zT1vlw/npyqi3gIQMbnwt/VDUHjP1aD2b2DAvf/FMWKbW7KukmKsCmAevH6/UGoiWPCW/Kq7r1CX
bu+ta2VK1OH/Zwht0QFoKf1ixje3nFtzJ1qBAylhD4kW9XFSlFI/GGXxVIQ4pivqsVaGl9vjX1vL
j8MvLqWgTTqtFNCFRGfF2onogUFwsxxyuk//fwMtrqYpoOHYaiUfDdDlFwCZZW33owm1a0Az5fZY
czxYBtiPk1pcPFmF+lg7UdCCifKUQz0MFdiYU/jZqp5zNd14lGwt4SKcC5j3UIdmNFMeT15+hn94
MOFp357TtWcWXqzArRRTMuR3Y5sPm14jdwFBKmhuIZcyEj214WQ1zKvcIGlDR04/3B5vhbdiAdFG
/n8DLoIeSTg4OZ4F6DArnHKVKBcMYro39VJy6lFtfja+/90vTf9PKEJmrqqeC1m4izJYjalgybtY
HKX9kBadPZN1N9bj6qp/+HmLIKA3hZoJXYBsakGuTlSUQnMun21EgGtXz4dVeNce/bDsYpLyRNFT
pidYw88Gn669UPbnqqks0kuy7CLW2rswku8BH2f7299gY45LfEiAmR4Pb3ZWrKqfxSqCZBgUD5gG
qhtR6OpACM3Pot6WtapkgeSnJF8A7oGZe5J9Ye+1la103Ya6/LVhDFHSGUWUkBCf//zDYsZVDmq6
ZDGTCG6FhmyGK/itGw4UJP595YBOaOAoJMmSl2rPuRSljSWqbF5U4DRqG2H4Om21++eDvQwzHwdZ
nJAwlgStlBTaMQ3TCfUuPXohlNjbU3n/yqthZE2B8krbh6b05aoZfi5OYqAYbs4b5GfpReDb0Ty7
FyJVvPcUQc33qaEOR9wxEcSp6mlfM32Ey7iszKRLHnUyI0eDs3GOwkZFCScRk9Yeg9nwLUnMbzEA
vNlUrYLvWAUbW2slsj7HETqO//PzF+HRQnMzQHdbcidEI+xSHw+S2kPUyiE3WpOp7iaBFkMqVg7i
DcIOib/MjkfrJS+Qaqil5KBkygh7TpN+q0UAQS3NfwkIOe0EdPCcsTRVO4VnYPuhajyDN371fRQj
zE74LsbG7ywsThGyOThAa2hTFA8jOilndCmflEKKoOIJ5ZbP+7WC9McJL3Y5xnAQCUZy1MxoHgYD
j8Egeqvj6BO6TG7Be6sXtrCb1y48FtKasS4AXZaghWxuRFFxntUTU5FEWNhBllUPbTs2hzZT8bmS
rejL7X159eXyYdAldkEbOkGBt2a4euYNTlnpx8LX1Lt8Mr62oWU8IHilO2MeoU0kVz9HXBrNTPE3
rvorZ1Blg4kWMpVY7SwPB0pWCr3WVnYVyUckRgpah6Qu27hslCu3L8UNxcAuWRXxoFo8k3TdTFSA
kdQdcuQsavIpsCgWNnkhwn/lSBUPrUirtU2q2Q9l070WKuoVAQqq+2bqAqfUJHPXVcYvyoq64/UC
BMI41x6tBi9YUWmBkTVyHb4iF4IknAdM1s5ztGi1YdTePGinr8kowjDRwvHQogR1N2TFM5pGlW8P
KDr9iIPadGOaK7SEDRjHep67ESDU25/8ys7GfYteMJAxvL/NxSpk45Tm6FcC6SiJqOZw1BrtpydM
TufBrNd6+gjRxpBX7l8VhwJguzLhD8uOy+BH89UXMaRUXcrPj8kvNE1OySyYjdKGop5kIKC4h2z4
XGyNuYhYWdk0RhVQUEgmOoDeTNGOvf5Zk9qZKTJfxw16ZGnZfcpVz9+4I98RvItwr7J3sFOeUYao
jF3O2K/yyADhNdHy7cUTbN7+D0THGMxmI07fda9DQs/LFO0siXFzEkc5uPO8WHypBqC4XjQ9j7os
4y3qoQ8zksgJsA6x7Z1aqcHQReu/9Oh37fJGTX9l1IuwbUVDL7+PLTSkehpMdmco5Sc6Nu3PLhcS
bIll6iF5rp9MwYDeh2XlTs/wshjbsKXZlaJN5cQjMqRoMKF4Cl5HPbaF4blgW8cDBHgpQWYKKc8s
S/E9QJjxqziN4Wuo9zB/yUCiHTpTT5RHy1liL40fVCPDsK9VEqfNE+nA+KYdNRbOlnHsf5LlcTxj
SjnEB/iwk2t65jMvgPbYmkiFjpKFUk6FBPCjGWDK3cOjoxKpa04oxr9zFYXjLu62xJ2vVd4uvtoi
vcm40yra+NjCZgmqkqkunDqhj1AP0IfnMIzquyqEnCm3Y/LLbHvxGMbDcOg0WXioVXnr51yLisrM
b+GdZdJ1WxRMFL6REUy+CJtN7BwItvmpV7ti42UyX2SLnUqKoDIryTJ51i12amXGTenV3uRGBrHd
wgAdXbpIDzZC/HtbYDUOBwK6DhF+FXwjU0lKs++xuc2D2I1oA51rlE4wJeLpPxm1yfHEiCUXS+1r
OCIeoPWjczvyXQkJpvLhJyw+74R5u069lmbNoOf7sReL50BPJPSpEbaIZBxfJUnXvyL39XnAwPbu
9uhXPqepGiofklIB2oaLzzkQ+k14VRNO8knzNjD570q2laBfS/guRlk8Z3t4ZgFNcw5UlDfWDlza
7wHqfBJZhePRSXEwI/Nf+rCCNeebwn8UNRSkjPQGX/bia4JEw0My+iG6017yGDXomN5ehSt3MJV/
CdcmhVYDu+EyMOpxNA1Vp45uG/8NlD08Tyf0nZY77/Y4Vx5TF+Mswr+OWJM2Zay2N5ie402mjKS0
SgxN1Gb6btQQEJMWGZWNUa9NDzKpoYFqlNaXq1AgigDOEIrgFIlOLSLJC+MeJb9BSB5QXGxCSHsw
ro0c/v6glaGbtDgcowcBEAxO/aEXJaQALfFZ6lFU6nMfHU1zEh2plTGhNpVfqiq9dpnxYxChHLQD
CfxkSWdozkjZdK36vVam2BmtDk00JRh3ZsDt7nt98JCVFOLpCVOGbNJ4fEgyvd15KGzcJe2gHAWz
fjHRlnHFQE33fpPN2suzVXw/idglSdYhBozjKnmO6XRPdzegoPuQIsyn+FV9J5WthUzqUINKnTml
mTidcd0dHxExo/8fKi+wIUuE87L43LSQFdMwQtsQgucRL+dfgzyELkpypROQEL0pqvQzjf3mnFk0
QBVKTOgUjY+oAEkuKrja46DlA5VbVUNsopE3QuLqI85wMB5IMBF4h6tLs0K5qdLUDFoUt6rgXoNx
msrpQ4dkhirUG8dBnWPOMix+3DCLmCRlUT/IARhtraKXn5mlYQIfRWEJWj26Mb72I48EBXmZzEp+
tjSRn7EBVezGGqPSpiPoBW4gBcoOAm53sIw42VUaoGqhEGCPjmhsoBhrl+jzq3H0X6QL0rOB0sU3
1pbbGB07fwCRjRSJ+tYlYQMyg8fSVMw+14VcPNRpHLpD43luFSff4kT4DWwcs93YGu7COGheqg6X
c1FHJ67FQ/IlN4yNE3Xtevq4Pot4kUADjovMh4epk9721Z+khxxi1P/OabA0DUSmQaVBMVd3bd4h
SqmWowsXPED4LLFDscl2nfA176eN7XXlGgL2qfP2lsHnr7Kd3AoUGS2k0TVqOfkvhER3Z4zy6Ahk
/Puwx9QdoWtecN0g2prSBBsreu0mvhh/ERqjWuwzhaK/K0WJd5d6te/AVMv+ywqiJXpT9T6xII6g
mvY7TfKCACboG7/BXO16esjIvqmSpFnmygAmlIWwk0MJoGiVH/S4533+vZATlOzl1ImMxzBI/96O
zKszLdL60ecMRJGBXy1TEHWoSzQRKwDTCFBZJR4S9YuXRo/Z8PqPAxE82EIGcQNboFUnXTYyzc8p
8bvGNICQAE40u2H4KeKeQRQ41sgb+vaIqyPCiBoPEzYw1b9VUVlpUKlrG9x0ohGut6iB8uWf+wnj
utsDrYtYi5Hmz/qh9CcasofUKDs3q1C3GnULefvSGn8LofwcZ0i37GQvfIpTTTkYdeXt4lx9kXq0
HsRIkYUd2jnhvVbUnZO0ICTbKvX3FQoWLiLLE60sLzv0pfRrFNtft3/4artRYlZgPOrAVXnmLrMx
gxSnyU0Cejtk0MmC9MFX5QHIplKfQkMkdbHyzvEGhGz+fWD6TjyvqW/g0zeHgg8LBk5tTPzJpGIk
IOyBMtEoaMjh6E5nABWFyu8VG6n2ejPI8OFn5osMi05bor2buoY+K9cYjwBl3E2Rb4BoksHWJakl
bmS518eaaSKSoeD3vojNGrTEFjcY2k5IBo+gGbEtt3t1y0L1yjCESnyiZA0FGQpkl4uIQ0crWCoV
WlHJXfQHTmL1GVrtp9ufahUgJIKDhEogpNwr1FgLIwmRyhP1nmZyaE6eJ6V4Q75458n1FtHgyn6c
jRrBThMoaAQtUgEhmDSAbkjulJ3TB66FHn1+R28cNts5842N+LCu8UlsBVmUCQ3zsMvLzU+MKA+V
cHRVf+7vmmfuF/RADkYsHWs9cGrV3MtkI+PJCr7cXtU1flvCiQmGIo9xBZzasuZWk9NZqdSOLjiO
ZidBeRD9wFHQYkdaB3HF+ORlfwHmPSNs8jedCtsY9edu7P4oQY1tkfUQieWrp2Rf1BB1RVm7B0WA
Ald4oqvyqa+r+yQNTkmj7Qw5/2v1iYOY6ee4De7JN9ud1ginyQz2kRX80Yyu2yVatXHgrnxL3Zid
aFle/sdyguTnaeGlyUzn6Aw70K3DoJfPrd/uGiv87mXVXtPQ4bi9rKtcklX9OOji1QjckQdqnfUu
Gm5gBCL+o1eTjX2zSqEo6ljgq2Gq8B7mTrs8d5FlZDr9sA717dhAn25AuVsY4fooNdTt4muW19FG
vLw6JAsJGwxxvVXHx4ghzKRl37nG8NubxjMidI+52TwIEsKtSbYRv9afjjKwJVF4RpiKisTiGJZy
4kmFLnp7c5aWKW1kn1L/kzfU4Fw/efW/vkB4EXwcbf41H+4CD2m1WlUQl64awxGT5oRG40NUiD/M
Pt1YxnXE5PHxXmiZgYGr+w5BtkH2cGvZN+EPM+ge8/KoAMK9vQfX1TImhOOEJsOkljEkWCyfWteG
XLYsX7/rHHWH0g+sbdWJHhUkUvKNKW2Otlg+ulOypaLov1cP4x7Uqesp726USFs72RuuArdnt74O
Lie3uHQkhAJrGXuUvdchMD8VL3KtI89e7KNR3Mg9tqa2ak8reqsKCWNNT40zW4Sj0KjYrSsc1LPv
WBsPVOn9wrzIOS8/3PI5pFKwHKaC8ZC0NVDY0uWHsscLWmz65Lkf/erI9kRNvImfUSCu9kOIToRB
2B5UaqOpjsWvGmjaLvKQUm5Kf0BszOz3QgcgWdD4/9pBD3ZyQjLaaKgTmrqfuGNcvAAsK++KpHob
/Kb5TR7UNLsGFPd+qvF1EZGhm0V0wZ2ObXc3NmN1QPkdMeiI+KOnHdrGlopZWdK/jpo/2mYY/oQg
/ssT9NIWW+EQqmhgIYX9naKF+dgJmuGUU+OfQkEE4RTEnzHUuJfRYNk3TeHtLWTqn0fMOPY+xkso
2Qeik5WwTrIo9hGIlHw7lgX59xytjvRlvH1EF/Ip6Iv4QS4jzyexlmNbMzCgoK4sPIPsN//2cWvY
BofaVoqpcgW5KJCz8hFxRpbNHaXReDAMUjvDjNK9hB/SqcmQkGqwqXlOLSndAycOfbso0+Szzg1I
xwl/BFOf5H0GWg/p7HZ0BpmqkRWA+JryGP1MEz+IElluAtg4nTBkG+1IlH52gVHaNLteBY1xcKS+
m5Wf7jCoQRY4EbBSaUT9oUG3yu6rUjjcPkOrMESKC/caTiAiQyS7iwsECYQE6esowXnonLVfPOMo
JRuvtlUIn4dQ5nt3Tn9Wb8PWyhPRKqbMLZPRloK9GLyVkQP7DW8mWw1fbk9ode2SZ4lcigq6Ee8P
mssQLtBsh+drJK4VumF7CPONBOvK369CDSVia9oVzYhW0bIewzh8ffvforoTw42jv7pe526tiWQE
z2U6C8vkwAfsICnYsLmC+TTK53GWD0WdGvWnMHNvL9WVoSjbUOeWuX5UsCKXS1VpeYN466jvSVV+
hH5li3X1GEJzsBHYBnf5+fZw630ApIoLQMKRVaGnuRguThtzwjFwttgqfyE8+qvSKRPR46qzQ1T3
TpxuUZPXEySPmvN7NgPyL8vkp2THj5Jae4hQJ3+GQHsdkmJX5tknmD0YDMT6xpNvfZgux5v3zofn
A65U44CEJI8VXA8co8hNR5QISaXopc7txVzdfXOKaOpYGs/SCbI5/5QPQ2EzAsNrJEDCjy3cXq3b
YyRgHSOZTeD6tXl3e7j1rkdmwLKg00ANgra0uGp1I9GpV2Be08agvr3B0j5FUrulvbWmeTArQ0fu
ZYYYyByAy1mhLinJAFytfV3C8hlSNEHrsOz2OGRhEqYE4PHgr96HoncvekP1gI+sg5b++FmKJ+HQ
w3i/Pe1rH5QmvEgXnlNCXeLy98iZFI4Bj/y9nxSw0xRMxwZcV+kdbYkTbI20yBZUYmTMhWHthb69
LzO0/DzkLbFA22KpXts4hoWHLTJI8+ZZvNGmHgzAmNbWPqzk1G46NPMU4LyRaZx8+h+31291ABev
mMWsAs2Tw0LkQaj0n6sYriISI+ZXBQNGYdh4DF59oVHnEKlBIFaIPtHlt9LxkZWyjrHEw+SCID8I
O5xF0PhA5tXxNkZbrSIT+zjY/Ocfjl9kDZMRjj0UMP+gIBUNUjESd3DONiLKelZELlWlVCnxeue8
Lw5eK9aJP9J3cBtH3KEY65h3/qF2hEOK6NJWTrKaFYPxL53nKMbMFMMuZ1XTgDYj7CXdOP+ljt8E
cGE4vErGl9u7QlpvdnAXpCTUv/CJW8krmO04dUbWZS5i0jYieAg3Do3d2Y1tHBDS3SECf9qC1FwZ
cy6xINFF00iH6nc5t6bprRhl9gxL4K+5+TdsT9LwbWNeIn/HxaNdo8RGpjrrpdBCXhawe3QUBOw7
MrevhTc9y39N0XAM0f+UBKcSBA7YzEYS8eCKf94e+srsLkZe3Dy12Udi0CAiruefFPWM+1qH89bt
MVaH+X12ykwIQ7FHNxeHGedBxA0AlbvK+NmMnnN/Pwpn03qSwo1yzbX9wWzY7LOyjUyt/vJboeAc
CygDxa71OX4cHH2Hz8CD/F21R1fZx5/VI0ZxGwd6fcExMQXIt2nS8eD+uRwyzyO4Slh2uo120NJD
Ef4rlYLF0+gjURSSrmgxSPTr/Txi+0XdV17yTQcPauNJcCVWKBwnyq/KXENcy5kprSB51JiwosdH
xuG/j8l52M2xIjlIGy8CZf4Il5udG5+K+UyqoI6xfIHQFKBfAIVhn/VifB+LAV4ktRCc/dIy9ik4
Z3vMBPyLBJyWUh8bNi3DZoVqTvYzn0RU7rv0i6JN6icDZWYH14w3HJG4+ZuufO3hnARTW4p2I6qO
lKjSSZy60vVzOjOyF79UZlg7pR6NiFQlGeLU8Zua+T+E2PC+/uuuB6ht4ahJsQvO7BISoppeEuHY
a+ynqTwrPEucNNMV6AdWeyryqQHeK1eH22NK691oirzpTN7/ZACrtYXtn2udkBh7/y82M3fpPnKE
nfoqHUQ3d4L9P4s8zZnM3FKVZVCHCMddbn54pDHmmMirYLg8UGIbCpu6kWh7lvDPBUs0GFnJOcEB
ZrO6z5CJwOW9HKw9F8RrFSneDqeOo4qDww+KiiTqXlRuFcHmV+PlTiW9BcyCwg5iCiD+LqdntYjV
qxarOTy1e/+YucJ++jS80FzdU5fe9f+cgVJGpzDKJSqRhC5rsiWPyVZodH0f5Hmzx2NKPYAa/317
i6wDvgnAgsasCbWc2c1z/vAAyRQrHlQ5N1DrnLBqMHLVQay7vtMzBFT+cSidV9XMVlDoDiCHtAiN
tYbMRDjKzCfQBxsOxzcZSXwnpTW9vz3S6v2hQzkmvyD+kgSsAPiCjso2clL6XurOxW9lljoGv76V
Ya/y0PdRCPQmvaR1LlNMkGUDjt7eGqojNkr1IQCV43ZqWL4KHi544Hzuuy7ZCJjzIbrYhTrOmICk
3+uxhvqOMvnwxcIIIQjAbXhbdPnoBI1ouIJIrBMpn8nAMTUZEUPFh4bom23jSGa5dcet9gzHDRLA
/G9g3Ks+TzoOVuCDr96r+WNSJbb2J+03ztoqcEFf4aVq6hJ4RXk1BHbXQTSILYYZzRGPhjtLGDbq
L+tJIBgIHZYNQnSkqXO58Su5bZHStOQ9hsoHsEmqg/7Nn7yHFHt7M16ZChx2BV9z/LCRGJp/yIfv
VbaINzRio1Bdlp7ysXypmo2i8moqgEZ17mogbQSMVWHMS5owtlKUGFMNweQQQiCmzcnGNK4Nwkbn
PqHCs/7ouR4b3JMMooPvNbM9jmw5Pqu31+raIHS0qSLNb3oGulwrLMCjTPOQupMq/vbP039ytJFJ
rh83LBZfHrA2smVssMXnoEjaeWLAPDT7/XHjDMfqOOzKd7H3rcfN/HsvziqKz/Q30bGWVCK4toiu
pTx605T1ijuB3L5vCn2vhEn/OY4AaYUxOrRV1AUbG3sV/ObGpMgjka1NsWEZ0ZsxL8cpQTdBhnUm
dt9zQzw3lIzHrNwYSVtt7XkoWFnEA279VZkFUk6O5SR4Yq2YUtuv09GpSGcO5GSqk3X9G+o5LgJa
J7X0AzuOBfl7IkS4cuECfm/KExobRWsd6hT9awe4hIEP21RhdY5ZZeHCNbJ+YbIh7U0pr14Hr+2O
o4dUfYAL5q+0lqd7fTT0k9T1jmElyXE0QHNrMeYg8MxPUk6Jv4B/Q6cdaKztRVFzkltTv0egSH8T
y7F886TmrzigBJRHofjoTejL5IVsPuhUlR8xzKxh8WapVBxBmKLh01G0wgqrGT75I8bXOwXDtRcl
wQc75jrD3A5Lpv3tE3FtiWmSvpOxTH7ocruamVRavTy6cpKUmMagVZJMcrlxp1zZp/gCkI+9X85s
nctzF3UjOrEUCNBQxXq1G6FodaMHtFCe9FOE5bptDv6wcdjX4DS2j4pXCWoN6qxGskjP8slrcMwT
IU7kyYtedukedPohDv32DoTDfd6mOP3RZ3U4yPQ9Wr3euGWuTRsxQF5zHE/AUovFHS0PO9CgAAlo
KcfY8P8zzBegRf+1XfQtMjebqKv3I/P9ONx8cj/cBHSmQZ5U4D/DGieQODQMV8zD5G+pT/Vdrym/
QI8ETqvIT0OUIrccY6IYYSyfYLl4VrLO2vgA16Y/CwpRI4ULxSV1+XtyHjUx2QH47EYWjxhTwJBV
OYR51NEXE8snRdwk6K9zchbh46CLR3RVxthoqcbkhtVQFXvMoU84yatfJHCK5yrI/S8pWiC2aGRB
uuNlFd83yuzi6hnfxKhOHPpi4AZ16lm7TMu2eGPXjhuvAfIYUMEzgOxySaReD6pGBhsqFP1vH4s+
DMa33o1XxzBm8pkigpRZtmQbrHXFqAWiA7C5R5MczBwGkRv33Lx1FzcPMpQ8s01phlgsS3Bl61e+
OgrI+grEvkRWtEMA9Di2DSSFt544VwabzRpIyDhFJPKL8BGCQA51kXOk8CCmVSnjc4h2zi5Q0t+3
w+G1kXgNEgeJheqKN9kmE3XFMgZGSDzDWc4S/3pRqqNwakl/bw915TPpVLa5QIGv0t1abNSUBELg
HTS5CeE2ls10LstuQQ+uzYdaANVS9tr6Bi28skvMBARpy52+K80OX3dUW9MA5Nbt6azSBqiQ9Klw
LiC8zx3Ny53tWWGrZzLI0SI1Qeq38meKJ/mDxKPuiQA0fpZpseN5izl5ZozKt9ujr+ViDYAj9H54
pgIFpjh8OTyyfCkCcgD7sDkyIwfFbu21gqm/88doapyyVL74szhbG02C6/fmXRhY6l2Kk7kTFxIu
ORql/sMUi61TFnr+lA9CetcUEOM8tYgPcSFUGw/eK9GRjhg53lxhmFVjL39xZ4HCh6SJ/kWg6Q/m
D4x5JNsTSuGcZIAVWrwIb6/R+uGGAKSK4QlwHryOlh1b5jLAp0aS2ERZscVxOLvHMz7b0pxaz0ui
98ae+7+95+W8ptIro25WqI3UAFVn79iVBXys4dRJh1IV/jkOkYazvRWNqjm8tsUdA5Nfi2MT+OMk
m9IpDT31cSrywe7qbLNuuSqbz8BHkgdomAY1hmXZHB3ztkJCcnDzUkc0r/TIt/oyQb0P3CBOhy2a
1pAxS9Mc/4CYSG0ysi0VjvVHnMGX7HQZ1PuMHbjcNb0wSKWMMY8b9mH/bfbrLJFKxk4wLE8eis0b
NZX1x5Sp04L1BKpAQX1ZPM0UZA27cJbqxuUbc3P4QF0TYTIwtt5DhQGb01VmthFK1kEL0ee5pj5/
VMDoi5OhyKJAsDERps/4ktRHqoOcC0ej7K2N6c1B6fIWkzGCmPHcswsFsetyNauiSxsNQq1b9FX/
lsTZvk7G6m72T9mHXa+dVbCRKAUU6kZKfeUzonUsMk2dq2bVwRrqwArTgK3UNCLGaqgviHUon/xB
RMeV5rJ7++hfWVEOB28ODI+oXC2JmV4EedenUevijh7aGYzUHTImj12K7+ztkda3GtVS3gMzHBl9
pCV4wq/IiU0DSdoU7q6VYrKubN1pVz4aFxqnAKzgzI1bJL1SFalWqUudW9VDchRAaeyzLL7j/R4f
dFjNdpiMyikV4Yrdntv6MFDApGNBrNZFos3i7OGDXPXdIIGHN/W3QpbPWVcdKs8/wNE/q2q78RZZ
L+V7tYULDQ3AmWN/uTknolBfW1PvtjK6FNTeeizG/3lG8+UD4l4ByaAso2ctDnkYBHmPInYYgCzL
UPudnaLgTUf7Uhr0vZxY6cag1+YFwh/0+NwuXqWcZVKT1Zdh78blo9CSmbT9VuFgdaypvIGGYCOC
OaF2cLlyZSTwKG1GlP4RFdlVLVrDtN1PqtpvWcqsz/Fc4yN4MBM6Z8uOBI7tCvBDH6+GXgXeX3Mv
yLg1nEozwQEU99Db3+va0iGmO+sP0XBcQZP4ik0hlWC1Rz94TlXpNQ1/3h7hXaTjMiQqJGszs4ms
lybIYtdJmK1ww3gd+hllBiQwUQTqDpL1kJlkramqccE14Tdflh8KqzvFejyds1lAGOgJbM5OLo8p
/pcnXcnDc60kz/UI6R9z1T8emhe2Wuq/K288a6liPUu022wzxhUVRrN0VgQ52pEcljh5KR3inGJE
wQCN5dtTvLKI6gzbAcAjsjmW8cOo4hhNvKZzU6U4VoQpz9q6pdfxFhA45HRogHMLabkBRb2KwzGr
Oxf5Tfxvp0OfMNEpPdyeybVhINqzGXjywgpaBCTcQf2+zxmmyF8z7b+q+RG3/0wPMOaQR9Qm6pEj
LAkfGKx5jdAkRFvKbDFKdFG8MQvp3XhpsecuxljkDqkkpUOgoiwmVlb8xZvE7uRjbv/Ui2X86OU+
PL5gnJw0r83TUMS53WpYlnU6eid7PFLqg1QLuZNquYWhdWM5Be5fhu0bQ/NVQ/l7j4pIdRZakewg
I23ENePrCOr3EEhGcdbzokVAQ/7i5dHgyFGATb3q+44Ud8kpnkVkNABdjudnw8NYDRLSRLEeOko2
/vWsIccku2jvdHySz4KKP4XcpIex7n9DMVD3MI7Dl1prome5DKQD9OLpUPnmmyHIgpsJsltnFDbh
GupP4YCxOelNYwt9UO9laJzQFNRhr/vd+IoQt/EJJe/w3oiU+E4fpU9mShUl6No/fSr09pS2+pea
r+VE2LnRoxR3gWmCG055h6LP7j/WVek9ZPJgfYGLAQ9Z6vK94uXlPVYr9VOVjDg8yr2y84ckfOgz
OAyWn2hHGUmrDO9Mzoil6lgDoJJr+15R2dJYFSdhkjGzxvM73lt+Hqfock9ebFtB18R2blbeZCsd
ciFtbyYvSLI/doXXO51chWCR/94+DleCMckfuAiaVpy7ZU2iFiJDANTQuRIzIsOBfdv1szXbIAC/
Uzx9I/e4EkjIq2epCwwQeRAsXo9eWYX1mHA0JAzEUEl0RHD9t6d0dQicKgnHEn25ZbG9yNTO1NFS
QVLVjdLsVCGgeXuEa4tGVjhDnABYryoeQtD0YdPHnWuGjZMYeKTHKDVJhQM0f397qCvhiq4i2acG
nZXPNP/5h/qkhxRxiEc44WrQT0aOS4o43InjFif6Si1grvZCowJ2akD9WYRFM5gy/Ml41dfWM5oH
oiDbVvKQwHyvDFzKy2TXVs1Bsp4iwTwVzedJKl7IZe6C/h4x+ENmwZ8W1D18ROdfF4AWGpkSD1eu
H/65XIBBA3nb6ojQZSpEk8B3qS0cDF34enuY9Sfl3a0AJiaFoom/LJeVJB2FHKCLUQnGg9VU98ak
ajtT+Rsbxdv/11DGnDJ/+KRopY3RmPLcr9MzbwTs36PKsJtx44pY75yLGRmLLyp3Il7x8zCG8qnn
oRB8jawvt2eyPmmXQ8iXMwmLOJXpNUGvjZCP6cqd2f25PcI6b7kcYfEqNXnMi76YgBgy9GZXe4GT
hNOxUTTXl4MvnvfUa1uGJFeOwuWY86w/fB+o+Fkd9N3oekJhcTf9R4wsd7oHQ0VpXjplmO68ajL3
sSKmu7CvjyFFjVbLDlPkfcsVXhOSjKGFhT5fKyEpgMFE4CaaFmx84PdewOUTgB9KJ16GUwr8flk1
ytjIbVw3vduF3NWNbua+Df76UzXJxkGZzPY+EYr/CB/KXSAML0KC+ZovZdTPUYWyJc2Dia8r0y6Q
+sohBeaOKlD2bjvNnRolVZ0qKeqXUsiUF1HDSl1mcg4EgPaLnwfQOxAf2Q/QBL9m5aTYfW92T7Wc
vXq57N91lfdQe8J4UOUw+eFNGDY0td49jhgwbz1Opau7BAwQEXIGfSwTaNPXe0jZI6ovQ5s4tN4f
C/2LaQmBrVfaKURqIyn6zJnG9DRIeW73Ur7T5doV0Z62Y/hBeiB9tdB8ELJP1MD+F+cdWOoMHgVE
SfHycj+Nk2m0jad1bgLYzW7bwafZZP7x/fbYNNK4UZ65cuz/D2dXtlynrm2/iCoEiOaVZnVebuMm
zgvlxAlIgEAgIaGvv2Pt83K2nUrq3OfdYBZq5hxzNLj3wPWlEahYuJ3+/TS1rtusM252Ck4BBRy/
vXuyrvUBWIk6/Hlz/mZYGP0j2gbXHJf6JwAZPd7WIUts28HpuOxWl9MUcDVHZWXNHr7VKKdgwWff
YTj3v78lOhGIRi/cGZhhf3hLC9imm0J0XGjvenzl+iZdwL/1DGiFf37J35xxEHHCLQljBwxGPwKY
WLiy1VG47sA9k7lwHtSprdF/ecpvvloM0he6YXiSfE5BwuUbRRKZP7vGTScs1gNrYXAOB4E/v8xv
HnPB+/GlQBICpv3hMm3RlSzR6qExGa5nGcPS+Q2ec//7u/zrIR/Wu+FIKmpnPISm+1ndZeJqie//
/B6Xv/PDyYccTjhYYZmjJvqIKo3B1tXwnzM7/NO5agSEvJvqD8a261fKzXmWaffjz4/8zU+HBRCj
Qc0QmPlJbTsZO4AhLbDiLCz0WVIfO+e/Ui76vwAx/6yof73cP20j2keg5ZfQ3ctf8l/3D84k/R/A
AlrIcyxnVJVszBWR5RTSu83rf3p9VOiGPi7d9ubRqchMeIA1kfeXD/npWMUfgtITv+HF9QHQyb//
EBqCI3UxYd1hroPO0RxC4Z0Q9XGdkfV+iX9ob6z+/CN/2mx4Yhbiy4KrCir/x8Mr6nUPLzhpkNXM
D0ljbrK0+1+3wOURkDth4AJo/hNQTlYbeAn4Lzuk9EQHFi9P0Bgh3m5L/rJgfvfrXaROMNu7rJmP
k/x67mm3RVgwPSxagP/McTnA6LXowiG8WpfOFBiJwJQlQubTn3/FT0v18opQYOC2AY0UZ9e/v9tC
Jzt08HPdSVekHDlLbWVB+/3zQz7NLmEi5+MMwc2GxwD++vdDEFFLhrXGPRMGyOVrRwCghB05KF45
iXtdYaa94j4QYRmAZf2XN/xUrf/z8AuKE2OpfML0WkoaahKNBqyGhFkS5Z+mbYIBmpc2OZyS47+s
y9/8okBgLtRfCjjhk6AfajjH1ARfBF/8zKQ9w5Nkp8fly59/0t++FQxQYAaJ4/mTLQkHd1rMLb6b
V++IgB0dRBFoksNvf37MZ7odfr2L+OJyfgKE/bjLWhNMjRngUTM5VbjZADPyqzaieDtVAMa/D9dX
Jr3SpLAmo69wP/pL//ybbX4ROF6ICcASkaD277XjhJLtLBK9c+sp62OADez453f8zU8JSgI6Wdx0
IBZ+JC1KRMaFS9isO8lPbqkGNeZj3SPChv1lG/xmZcBUEhYrYCQgrvljPnqUrQB7o1jv5pnmEIns
PPRyoK/9pdb/7CGTwuv9ImKhGEjjEvpwc2OuMHogfa271h/nQ5LMfmnhZln0cXa1JJATaiaWHeXO
wu+7bX+4dW2OC2qiv43gf/Pt4KsIsABFJqbIHxfPkpDed8DXdgmMvHTjV1H7P6c04NbDAqUgTF/m
/B8HBGThFoIbPILHByjzDfZ0hJC1v5lDffbGwXMuFHuIsvEBcaf/exn2XjDErskQegX2069m3A7L
Fq4Pm42DL142Sl0Og+DXmU1ArYWVWu5a31TQF0PJ2RKvAtuR3otxeF+Qr/5sYWJ/qUS9wlvmQ4d2
oghB1QM0CTq2t81xQQCUWDWvBayQptKYFnbzdK1P66V8NhmYFpPZEHrpj8A306mLcVcAo41nTApa
hKn+5VD7VERdXh9XE6abFyO8j5Ut5wIBg327ggbQ5mSGrby7c96xhyvz3zKQf3MXQmEAl5fLHBBV
+4fLIpu6ZpVbhJSCepGlUdutSbWo0imK8I4X8/llJEcLuvzXP58Dv7ml/vvBH4Nhom0bOGMU27Pb
9XXulqLV6IF/qjdkVy7rX678z4dBgCsRSBUkFaDiB5dT6b8qN7V1IczX8JoCvhw1BJavgJj/cuB8
PtkCHzw1ODqgpQVYd/kb/usZTRN4M5xR8Ba47i5iHrXPxgL2Ev+P5+BiR0cNbRRUqh/OaApKH5MW
z+FNVYOvu30f1WH6m0XF59MEoqToohOFowP2+oe3CTEfqxHcDoVGV5ilqv9G1f28xhFegaE3tjem
+J8bhXFdfThzYotvx1nnEsaDflvWy41xr39eab/59vgwqF4BxYAm//G7QP6nNk0WvYOjBzZ4Anx/
Lo3+m5b8N58fBy/YF7g5USZ/vNjc4Cd9wJJl1w18vyi9wcLI1XkbLZULe/r+55f6TalwITqDjgrB
E9b2x1WwDUyzAWcWJMoGWt6+hC9LEdz+R6L8N2b+582Kh6EpvZSsYPl97E4HHcyx1zSwwD3R3XKt
DuQU7fhJ/qX6+N1PiMIflwvmEAAPPhxGSiEZAEc3bFHItE+HG7IgAANGsz///Nv97jGQ+eE9sFGB
VXx4DByHI24UFsS0nHAeLEj14tue/21u/9tPBBk5KNsJ2KvAY/59IPgQ/siWp3IH5hi08Xw3X6Vn
t4exQjXtgcv9+a1QcvxmpYcg4VyM2HHSfeqEWbKGQ4N5cBWqTq85bCMvib2iVaCsebMruljwKhjG
UOVhS/tiyxAjHzA6lVkyrw9D79dPHHR/RAhm/W1PslbkjdmyQ5I1C5x2ly6sksFvz4MZ50o3vYBn
kQGhvxV0vll12uybAVOjznoT3AY4Ore1N/MDGuoQQYi01XDUiV5qGU2/ei7l44gpZrVMdEVuCYaP
VllVeWJ1uVyD4Qvc+/sQ5kfWFhtr0yJTNfs1WApqAqIuXzyesQcoXkM40k7qOU2QGUBDdtOySP+S
CUQxJu3YicLu681BeaGqwG3PYScGIKQKAgSOqpDczHSSFZxQljNkU+0Vi7NjB9JD7jhVKG/6lpbN
4NLr1s/UWwtCyVbVtvWeBY3lczBl2+2QiOGrj2DSsxfDb6+WZHtL6ZreN53toMyl4VPdL1vud5q+
O7kgP46MvbyGKwvsNpwXHQbr3FxIv0WaNbiOTSW5Px/I1KdlvcoTmAQry906aygu5DKcAqWTrpim
xL81/QpbNrcudRnTfowKEjO2Yaq79g+6TZ9bS95CAMLHiCLg2re8u4/IBi8D4w8HlcGvB/nG0Zlx
E13JxkcMMFA1cYwjluZ2aXhcOBpcd0vX7uJY2zb3eABJMLLnb+J0QzIHqA5zN7iqs2YCzyxCMW+3
pD8bIpBfKi2ofWXHNGYE2TRVGT5sta56CtBF+dFQam8KT2Ty9zaqu5NZzHoaQ/I+DtllcGHpa7tJ
uDAIPV4hU6CMmqCeDjF4WN9Xb+ueOYbQR4qPCstnRGQjMOV+bRg59FAvR7kLhve0me/sVjdD3hKK
6XoyLXiLUE3hlCNjgn9HbFtagU+P2TZMSaJcxBhlm2joD61Sbcm76Bq+cfTk4E1U6TZDEnY3+fmM
yyZfO3pPU+MKGML3OcTZ42OCj4XFzvFH0IVHD6lTD4tDnOcmubuVM4pZCGxSaPWgjBFMvMCArh6K
rRdITu5NdIg5ZCQNorefAVTwg4SqG5d8htnfNGRv8DNPyn5Y4xNqugY680v8dO731NunIUsfJQmH
Q2KjrFIWsrZOZqDjuX72r8mQqR0G4z/qtHaHwTlzSGKmYvReM8lVgKiXEFYKMITQPlo/z7fqPETM
CTCtm+HUefF6IMPUQf4j2I5nNTl0cmzOcCWMqmFkpup0MJ3k5tVXc+r3h94aeg/f5BaTSiRH5eIS
Ksm9dblXA7t3zQxH29C1N1vjjU8qs88emWtYTBt78pN1nODMimirWDLQkCZmkmJxdNobngX7adqg
gfHFvec7JM54I/bmmjbvKJ1DUObYIki+1UrfD7MagX4vFM4TgQufwsHa1y1UyzcL4d7rMi3eHavt
dpeEmBjrgHg7ybCk3ai6+y0O9XltNoSYIvaA5skapDBhNuoRxeZ4zVSyvBqtTY7Adv8WgTRuh7IS
eIvqFLT5PXusDfAewDxwQPL16g4c58BtIixMG1N55Wblf3MQQhY2mC4UkAy5scqcksTwA6nnX4hj
CGixJBcfHDIhfWjYOoJ4X86a50QG3RmUhxj5Hz6GlUNm8zDAri4A/a+5sfpNq3E4e5HBaYbkeaCR
gLl3/hSze9l4kcvBPNc3ISzLv7QXM/wYwocqDCycQWL2zQ7RWCwmmqpJ8wQMXYlFItSPRcJgXhnu
csSfJ0+QpKljDc01yf2NJ/nM9FzBLzw7qw7fMN8gvG3wtmlQsaaPce7rmBd6zOaomHFUYZle1Cl4
onhLkEgOer1M5uteGdrvPOgF5xxvEN76SKzJSerS94gvGlBW55GoYGQMo3KQYfC191tdjIp3Ou9o
Pd/Qhn9N3VK/pjyKODgxXb93zPVFgkHXI4d1H1zp5mnZ1WB9IUfGCf/YLam4Z2bzbhYgWSpH3TMi
mghT8GITvaR5x1nQHcxm6F0GCfh+iuL7Ju6bWwIz4xs2sC4Hk6U9roCrNPzvYu8sVN1/6wMDJGBj
6/rV2Sgp+ZrGO5I0U8ki6MdbiiEJiASAzAchLzd3zfbogtPXIFWizbn05yszN83PYU3VPnEcjq0G
dHG/ggQHLk1mGFxJMudea5jpvYZYT6rYhoYchWnXt1EJfwfder3DRYzQJpgA1ibn06h/9nIqOOIX
D3SMeLFBhf1ss8lTeTf6bR60dYwEehSzK0KHS+H7T42XyJe2VucNsukHYrL6mk3xocZmfUf8wgpx
hrDHthG0RJJTy/NJxfXB+Xr8qbmCuU3TtHoPjDIoCG1cYZ00+2mc5dd4luDxazEca9bDY97YiaAp
2O7AnJZ43wRMopngnNViIVdkRo5OjpxWscf1SYqMGoQyNIpsPVwT1UpyCCja4SCCbLs2WWoLIK/k
jQ8tuEFuIcE1uD4+NHPDxRsD8k+ZN0Q2tzNUdiVEVmHBLvQoq91X7i7SI6JMU7iOZu8sAz2yq3k4
55ANxac53fTVsvL0ArsMxyHoYNA6k7ulRW59kDbNy9Ii6IdwkFDA1sM1NY3xLtJ6KGJaRzF0XT14
R3VX4607LKL7VTpRonJYHtTUyvOsohineDR2eVTDhjGIkv7Va8FQyjt2UZNSf4y/oCU1B9qkF6TV
ptnNpBt5NbKtv57Vmh44gje83GRUlsTfxCOSK5F4Aaqa3UO16SFHgl0LFPm4hiBv/K6jXjwFnt/e
qnaDZ+PAJ3rP+GUfw898h4z3YWdwzMNKwsLcwR85cArdzkXcKQovgZmXG+39LyyOuypJEVdunByg
owl66NO24CmyM0oMMfXVsNUhzlDPLHmg6XTsMqUq+JCE18lYO2A0EdppnD9htWiVkHz0AFHwtr2S
AyfFSmaw34bQIvchTuf0LFyDsnZYgytfD7/8hNRfVuT33NRTJ7+qyU2PuKHnCqddeosEbouFktFb
GrTpQ58u44+ZGNRHvpxKn8pZFEkg2HWfdMkrYe1chbibKk6pLVH7mL2fyux52DIUi9BPBK4iI5vy
sU9OfjNlj1whq2yEvA0xisQiWRlNPWiHcJVOYx7wPAk2/SZlNh37DodAuTpBO+zIMcGCiFv94EXi
7DpZn8VmHlrO9fOQRlMR1RABrVT4ezPYjMPha5oetwFr1yb1kAd+N97Gq1nvodPN9hGrg52o0yuk
C82vEEk8jFtUIwt+BYMeyowhH8NseQlCgE1WxaKc6ulNaQeJsgdHzt5a+hO3Cf9GYiNeAsVpJdEV
VuMkNnLqLsMggjSEnDRNeGINgrC2LmG3GeiIeGPVvyLCQD5NM1xSZ4yN91221eMuE/Ip8bvmlHi4
1kpYqspHpACIO00Ts+/TbtrbpWt+KB3owq/DtsBh5uOrcv0WxKYvfJk0u6XZ2Emjvj8zDQehzK3h
XmMMX6AKWKqMcxiuaTxExDF27TL/iM0sSiSwsBIOGw0WEjn4OmVnREq5ks4+IiT1Ej6RNeT3Srro
jRvQW5oU6qoJp8DOo1nzVcMk7pesN3KNNhNUfWJ/SLYmP2GE+Y7cbFdMLruaNtHuu3j+puPB3Las
99+RHhRe91k2VTO8E49pPJ25nR2yXgZXxJNoC95MyXHIZvrdRC5VudAoZnPZI14Muq4kvROx5Lcg
X9HnibRHNfbjHupUdlojIUWhwUYHDaur94ARkQ4Sjd5TI7YfI0eyUTj1iIaEp2sJjL4+0iUKChiA
fEFpjFMh67citD1CVGw0FDCOdKVX6+C1ziQBGzrFToabbEglLiTt7Tqkc5KqnyhGSYmkmKCJNNpe
R1bPY0kTXT+5eUhOXR+TYojjuzj2HgBcixtP0eWJkjHyyomBkl8l6NmgK1ZiQVc2CoRfXjiuW2JR
xwCyL7aEkUc0PdM+QHEMy8GAnMdwSnPY2aL/47y2hzD0ljfcuATHEIPD0b2vJnWymehQr+saf1Dw
y8wBzqIMRmA9gm3PKtrgNJtFfTKeqEf7W0fbrRxsiGSdNEJ+qLw0w5Gg6gqphM2Uh4L8UB01MIhf
w4K2zVgmC3GPKElbpDUN9srD5XYYEQ1XNi6xd2SDLi/MJl6NkoWgcoLPY9GR5kHiQU04/Axritgg
q+l4IDzpq9is65Xf0Qh8A1SJmYTftq++1TPLYHBrw7qEU1O3Q0Ed7SGS7L/OvXNVDGOm+5FqUGWG
/t6/xJKsoJZc8dCZvNlm9JphrKs5ru96H2JQhG8gYqQeJwmWzcCgLGY9Mv/QSvRVS4abaR6blyjy
xsMG79AXW1uvKZc4s7/mRCbvMbaYV2XLxfmsdw8IN1jvOpviZrZDchZD21yhCMLKTXgki4z4POcM
Uy1B4ciTMdFVbMtOsGVDt4kUuZxgPdwgvUHcggbR3bQmzB4DabvT3DX+PU6cHrTlZq3nPENw1Mna
Nf7J++knN/54DAk315bitsohcB2+adIMu0GZtMI/bc+k3dQhWe344LaU7WvK1PMovJSUgkA5iASh
+jvtlwdCFnYHAKAvvFV6JwYvqDxa467wbN0WGjvxKgrcdJhQ1ByIsJgL+G1QRcRbEQizmQKHIEZZ
DVBfgvngEYWrwH4g2c7nrTg5UBQeZkJYULbSJQ8xIqeOJokm0IECPI9vU7hboo4dkSTq7TwDLpe/
YLwhu2l8HceAv8F81NwGAaw4c6a7n1uwyjrXyt0kKhVQeWXtL93P8V13gZwRhCtyL2vne5MsDwsS
5ircb/JVygkjk0u+yAphRBEj7Rlk32F+YnPEdw0LljJwEfIORJLg/pFw0dtsv8emb4tmdObajEp+
E2wF/Vtvc04jOZwT07aPzaKjB4jU64LhrrzhXobIKtiwsDLt2/lbGhloFLrUO0OO6G5BnLvZFnQY
wEMipHl18nFRvT2AxM6hpK/bh2CYotPImPgFSi/iuqRRXwIPCbkoZrNTm9X6qGVbY0yvHcINbIIw
yH7i88/GF9m+XoM4zxibvhHlrY8T2mBWwmhezdVI2ySqPLcRniPK6HuULaorlnH2joJmOw9Doi9p
F4mTD0K0h51aLyIX3aSL2bqlVCxuvxNcJgDRIp/d96vnF+HgAIpYTKzWLWD7RUTtKW1h5jXAIeEq
7YS4W+Dk/RrAbogayTGWDyELiDKwZvkr29SVlf3OmOXUz2Ist3pO9k07OeROwLMzbdXDJvtH8Gq2
qtcGwF3Ny2SVS0HQFmMqBU+NuY6+IF/1st/lLxQ4d1GCO8D6Dk8kUn6l4yjBeITt9dzb6yYL4IBz
wQogEmaw0pT6BWEYptJOjHvnd91r0kYdSiBh57tmFFmBeN7wzkQ2LiL4cF/Edy38wAXP63Guj/6A
tBg9bs+WbedpMFf9mFUJPnDofHzy+jGqcTLrMJkrqcPuEPkw60aobHeFAD7IsyK1XKFIUWdlpscm
y2683l2PCAO5G+DleNuECe5mkhUdy+6FH0wHNr50afs9BD6BAGSAjvDdUGY+oAo+xiggsHrdntjs
S2TlSVOUSEZnpZqiG29hO9AnvnayT1HCghEB3AX+7KhdMeU9BxIe2T4AS4XsCqXZTcfCe5TNz6Ev
nkebvs3J0OWLHfYo6G47wq47wg+84a9yXA4QhwMnMCuQLw5UBCGKftrcaoWdhFp3P2yGY56yfevh
nZtvPfColetKw393vwoIHvRE+xJuyfS6m4h7abSerhS6g33c8OFGr+LBTM1B9ekp8OCUMyTPS6aL
aEvodepN97BX1oUeQBGdaLgfDCoYt4JFmdzAvAOhSxcDLoIBKITv7zMOcLSa0Xc4vSO0qLsY/Ub0
zjakgH/yO3LFdk5HpoCM+yZqRL9DTt7OeLgXPQm/M7umpVvWr2EImDhC21TZSB6cdM2+G/lDhj8d
0dXL27zJpeIN3g227Ehzo7e8S2mOM+QLI/KGwX0MABXyM7w4uLHedqLZemGBEqRaq21D5ld2GLfx
Fhl3XzfSXDvEaPtBIwuRZUgitTeEAh2FiyEaDHe7oubPsZAwfmMuV7S/8hcJg37kjOd1KxAc1sIA
W6gGOprgVfHkpevZ0Rn9Kw2gBxKyWCOOC3YUprTGnKcQFKuUpTcQvsoC+dNHTPIBxmYTy/3alXBn
u1lU8g03fZfXQl6iYpp70fAf8ww70nWLIB/ZALLNZCnYBNQlhW9GGSVAkJPl0e/i9xqXBF3prdrq
H3Gzfb3ALTBAFDiY460IUF2xzn/SzUTzQXffzRofeKTPYA2XYc2eh1UvB84hyAEOsSkPrEur9x5f
zpJ2x8k2M3pge4d4uu+JW99Ap0ehiWOmhHBxKWQXAo5Yph8isihyUenmGaLVEXaK8SJJlL0y3HT7
FR04FC+zKSioIW6sxzuT9eowsIVfo+4WL7XQiHCufcR0I5E92Ksgc5Uhntxpj2mg/Co5r0kmb/gF
0MQQVsMVy/+OUukN2aMHvYljH/km/8eZP0vJbYT/X5GJpt1zDbVDHZDrOU6PIWVfUmQ6ugZzgoga
Vyo/eoOx2xdmIQL21dmroZcaM1DDa9f0eRKuNeCiFeiN85JSN3YtA4Wj0bEvK0teyLRecRn9tKFL
8jUQz8aSr0z737Wdz3VK34PUFIhyxIGuz0i1Ptq4vtEeernZtT96B4fZ1oMbDQegUavLGtE/ydAe
RZ/BeMFWQ8j2WwybiiA++UuGiPe4/xIKH8fZcho87wZrOK4mDug0Ww6WyWpLVI1mkjd572FWs7bj
nd+AxcI67wD9J4RSgHwXj71mEPAWgMW/Jh4NEVyk76KeN2U4+K8kAuo3eRwfrM9UzhJ6H/Xd+5BM
lW/lmfvuhmu0/84/ThFdcmAYZcSTd5wucm8o7HpDeV5n8Yw7/Ii5whdcfqjCeqgf5fiIA/iGJxaS
/cAiEyr+hiQjgCGJuULLfJQtAEiBpAhYtgy4lOlp3DLAE+mZzYgC941+xrZhgCvbL3ZKT8R5YDB2
5ZCqu4Qtx1EwQHnWHsjayirm6VwkGnmLdRP8ZAo9QmOIrtbA4EQhD5GlxIHkbk7dJWmRUq85QPOm
roBG9BjyhC/BPPhXHOt5C4boeZhTKDe9oMT92XxjWJe7tSEn/EVXoicvvidx/ra2wJ0H5Fp1h0xt
wzmIBuQoxNmpX7rbqQccA3rgq1hkA8t5HDceHe8n4+qyhYq2gLsCBONgGubME0npMg8hoel67xPM
HuKoXaskxvZ1qOWLIRyDCoZFSKD1U1bMxF92CYQAOaD+eQdN3AqfcINdFjs0xSs/Ytr24PAb7abe
0Sog7bMX1tdDBHAhCh6lx4fCKOSkRL37mhrvltdIhXINvd2sfk543aF0MF6O8Ej0uGtQsBgBykgS
OUMtG1/rfjunajwjAQXlcobQxZDrI2lgLZtqmGqillNj8gKnHqiP4mQsg35As5u+6w0kGk3SHWeO
Iw07iHLosUH6B5TWpWGSy6ktHSIxUFIC1U1MeuoNwM1UpNch7e9E5qsrgHU0h4CyWkP3jZMlwL/X
HmgWucrZ9nGh8gUdw17HY1AkdLy2Xg08iKsrSqcVk31yC3WzyqEyszn+q7EwPQ7TxjubILvpW2Or
LvPGfKhRLa6qAeKpkuPcaLvvyQLcjEEkkrq4sluU5ZSr+7Zru0IuybVP+hcv2MTBV4Bm+hWJwSxb
0ioeJULKFno9eiAEK47Of4rnHV742EULyQfB7uINWEstdVcSzyXnyK7f105MsA1LdAXNWFCl0oM6
Batt3/n169wvUBrbtbKIySuh8PRKFrRBPoE5WwCO/TkhVhz/eYM84sugKWFrVKxxumcqM8Uc8GPX
JOQ8+ArWVDNd9rJJUOn1cftlCvBxzNzdhl5amnnClu4eW08A6wc0dyNCK/aJwQsMXYLgRIt0c6/N
/GpO5l2fgGM/T0HBYTZU9iPHbdqb/jZQaj3G/vyr9xBvMyUOOUQtbm+/l1c1dkGBXPKnZpI4Rr3u
paWoGcdgfbMEzs8urh+aFHB6iAMBNeGd8gQATpx0DPTWygWYJM4rLNXWweZ6rHdO4nCcYw6BQSf2
AgoGMHpgSYwNqIBnIUoQ6vZHik1kCWIm/Q3RL9nqFfEWPcA/6GfTZv1BrG24E1vwE8yXCpM3aDgb
VNzSY6UHELhM4uVxBY4Ezimquu6atmhIel0ih/d+nusDfK8QPxz13zydfdkWufftcJrcgrHxahC8
NDg0VJm4mCjf0wl9jeTGXutwslejD4IT2sG7bFieArNIFIihqMLB2556AxAL0d/1khz5tsRXM30B
XYIDFrWVnfk+6H74IjgOWo45HwbsjjQ4JkBBiobGFSEg9dvjyFR7FQK5EDrYHhao585Owuak0xmB
DyoGTOjDwEqh7HbRZIJOuW1xpOJG4tnoFaIJmj18W3CKsfqLCAgcUu0I9GNZZggt6jaJ8W/zIzoy
cfRSFewa3e3qYeL5NtQnO85nDikzdfgH+GZZWv/AgKqBZXPzNfD4y7xpc0DVsSMMvagK2A0cPUzR
MEBOiS7WVA53oE00Ra+67a7vPK9qBVKXDNxjr6Me83YPI2BvM20uvOkJVeMbMPKnpMnO4xJkD2rw
xakeUOUNcprz1ZokF9n07HnbkSz1bWjw8jPYcGUaeqYA/SBBRZ7+ypwtaBO8MWBRqDaAnXnZtIvc
T4jEH1NAseWWBl9t7D8wBa+9lTYlytAbnYZ7h7BWLgjGtN37GNJCOP/WN08WKjHorUeAuv7Zzv4P
ssRN3qr6NDYMexJOMNA7rdiWGBECQl2D5cqtGwYf78Bjrmk4/bDQYh9amz4tK7iLYMyRUpoeP2bd
3XkrGk+y3QsPBeQs5d3WWF5kLn7b5tYroFYGaurwbWFTr7scdW2Emy21JVMYjwZ2IfthGHDTmmwo
hhmHJW2WGO5dPMGOHRIHOJeh4yLkHSC3dxh6T/+gmHNAmQVADesYTSETfkUxA61UTB0ivOGBgGir
tZi5isq6VXMejxvuEF2jyRMBDPqZ3cM0OYDAvD/rmJakxpCISaSiDhiFNMPwOK4ormNsO423W71x
rWDeywo6rqiNZACxj2YPHI6VMFrEXynJUnl+80zIdoeb8hbGJnuaoabpei2KccQdQ7PuAAlUCVpy
nMdDk6/e9Ktt3M2qsh+pwedbA1efmv/j6LyWI8etMPxErGIOtyQ7S62c5oY10moIZjCAAU/vr31j
b3nXs1I3CZzzRz9/cloaXMdOPiAVK2Kaojn/liIJdDUe6KROaz+/Ltuf1TK+WjjAtBt7fsfMNRBN
9ojLRpK3GEu/2JQNFBTyC57h3Mr2btU1U1E2vOZd+FF4fpe4Rfk2Bc4bcVyfN98iJbLfORT2Thnu
o7rxHVtIwzlMyN22tPBGysrmlGtyOecBMpjelHkyFjDv2zhe8jyCOVTOpak0+J9TQXoGMyuOf+xm
miU3VlD6s/o0NxSbhBNcFdL5HSCojo1ONAfDxpUaQ41Ueztwxpegrn4CX9VJZ1bThxn0+lSGa5dG
Yf0vXOpTr3pKz1r/RCyilfSGck7yFj/AvCDuKSdFbu1L7w4Nb/4QkET0REzx9mpt05WGdTNpnYol
FbTZwGOcbDckKtuyu6zqXYopFLMJAg2jlSTJmf/ywml/TdFkv1ZpyIRyDvsymmMFlST7PXMZD/7G
dgI+CB++dCKV1ugejMZGB+2vxoXQTspzCMSfo6K7wzrt3BGBA8pJWWMQb9qPUmcwROox+TOZ1ipc
aHMfPQrkRwL1+2re7tXgoHzOXg3WosTtZufDqszgPisWFAlktyf1HNUnPbvzoR3M6GGsSXGIjWoF
J56g+X9nXquTm/dns9TqVXjBg2Ivfe9yb3BiKnHNmHJzb1djHfITXxWUqUy9f6hc6GxvNtt4xJh0
KjJP1bGZ6/bogPjxE7pnPODN+M7J+LnWLpz16If7dZhwh8+W497GH1k/EsL1YDa5G98EBhfWTwhM
nwf7uIwOdCNFLgnYdAjfUw7hbiYcV8RmY70oZzSuRq6yZAAJSigCd78Jxss/rJzLfleRGpLF0ZzN
BxFuHuJ2XT/rxYeaamm6WyeeOa9uupeeMuPCucFpVRdYTWr5a3Dp/Gxk2FwDvn6Ocy8jUWFyGu8Z
oLEE5i38q6bT7T6iBzAdrLB87bY6fB5t/2oLX5+kcsu7LVxvLOhoVawE4fyYj+5w1KrV9+Gkw0+3
3Rgq/E2rvRBr+0Gp+ZgGBWatJd/8bBeU0wNfoH4cwaGQlS85UFIQnlt05HvLMNTjxjEe1yCrZyff
WqAjRAT8ykiyIV2qX3ey5p/Zq+uXadCwBREjwTpv3uta/P8k9qCZZ+tSVcQRkHAtvyhScl7z1Rre
kWWp76aGtd4a0j42+EAEKrZ0Ur2MDW+2cJPA6rOX0TJpJqus98Jwu1M5qI7v0XIOcmFYqnOzehGm
vb3yMPY7zU8eC6eYP8JgIXecREG2wdyeiASdptqDImleyoiHx1qpB1qQhV2azQLU5i5+R0V4v0qv
Scq6txkWxvqMj5z8Cc9duIZJgOlFVZG7WFxoeHUu8HrOhSOEa4xOh13U6H956c1QWUYJwqszlBqR
MpH4Dvai98vmC0yblEqIsVgSIZv5ZbaD+aGgLvn+1qWxWwZd3uUdHNfBt/CT3hJN6SKFSXBPYebP
/KWTS4ihvBE6liQbn0HWnGSzrP5IyBs/3GCEfyKItpdxGKtjMKrwFDWVlSxdEyRGOxa/jkOIIMp+
G1RXiE295RVIAjsnnbF2Mccg1htn7Gzh2OWTCuaCbztcVZ80K4N323MaxvnQjP85YPGv0ehviLJl
wJ+G/mBOghYJGt0tBAVbWYM/hF8EW7prae5wxpeHcivL20fLj8a5maVk8Nm7ahThmFabbf0L1qoN
SKfzxz8Kc9zffNLNnTXMI9QKvBElXNV/ahiB1+ox/zBYmY7EDIF6aWnnsTPb5YGeB5XInK83Iys8
1dlcvufCv9Eydu6D2/norzvRoams53BPLNKULK33NOrevjrL1iemDwCVac/aG6rPPxF9VlXsZOAS
WZRfJ0uUV/hY5kLNONptvv1I0VD7aXmADwT9LxH1scs4P6hN1a/4MWCSlKVm3rAW8aHVe3VBkHVp
3fvhsjwEBHpefbvcg8y7d2OQmekoqzLhS/xPIcu8AxfrvjnUF+/DGLwfBOyPmTu1cWNT1te3ek1n
ZdWJVEqn89Zc9BbMMZF5SDkHaFSugS/4jjUhuWVL23bpHxp/8f522VbHYzQXKR0v+uA65Wl1VXtY
EZ8ZhgivbT/8zA4pF+WCasYMiXzZkG1QndGyd9tbfxfKpkhZmCP4cGAPua2k/6BPexeWrR5KlAyf
jFLZbiUO4DRNN7ViwCrgdV5+P8Ky9n1gzmDHOnzbvEBYaCMK7hTl9wCAdu7cRxvfFZg8JZfdeuup
zqq7OsyynX3LPfbbud45//+7uKCvCB588NPZ5pdEgDVVQMI5vxp5nNEbwVvT2e/m7zWnuoUN1cqh
fYwICZIzmvs6CnhUWjYrGOGZz7LWpxn5Qo/SbBt2/jTkSdAR2gWvVqX1wrnkO3nx1niziu1G9MkY
TgaqkpJEg4nIPGBgdW4CUR1MA4YYTej0vvZDyLiEunOLKbpoDlVj3jEKzMlsrswDa1cmmHn3HDdr
wjMe9x4juUOlcxxyGCHAXFuYqHF0Pq1CPY1ibncNomhQOQzHdFJNu810m3umMu+ubi29CxmMjhmp
S7qqqS9HaWSlM0HOF1HV39U8+A/VmIef9boRROC7KyUw9dL/o1o3PG8FjEcUiSc/GyD3vNJnHeiC
J5nXzTPo9bXpmCJ3o9dOTLfbJdeA05NfPdUlIjOuno2CDTXyIOQ0z4+JZyDFnkc73DthkMeRXzan
URrtw0i24X1okkA0huVDVrXOC0L/ioyEkhpSumFcsIkWqoJq0hrd1I3f0cKaUlqD+juHj0OgYBRL
yRti8n8DMu2SUPKUWIATqWOhskBOvTjPXJlWEXPjQcfKbb4ETCEvSKRatHLz9KXmUTEmk7qkhuaV
u2R6h+kyz5w8BYu45XDuYnlOmro8W4wzX/SYPxGbbx/KmedYhW2GINZ9s3ntnqQ9v9jtgPh97bpT
ZBluXNjqp+ehKUapHhHr19hxAa3g1Mju2OYpLsPym7v3wy4IX6KmhhATu94VJqfGUm3jPqq2DQwI
54vKeGWnytr2TITlbZDJ92ZtPo5VnV+6SNrnsoXYD4qySPVKhJZswe+GiEglDZ2akCM7crltfrAb
bvm4S+DcNVKeSWBaD+aU3eKzFpK2ysw91YjWVFzWsxWmnR7zKCZpf2FQpX9JYAFJlZnPV7lG92pG
Pws0fN7M/Ic3jNKihhQtWjEvnp5kwrgtdkzEEzzzauz5K6uOiQ4xT7Ct9VvW1d/scc6j9g0r9udo
ewqacr0OXVPvItUwrCzI48v2tq3XXPIDqfyvU74OeSo1ebtlPz1HQttpMZTGydzErz/QHjwyTSVr
5EMrolS/dgHYWcbkSWT9FpM6vJ4rE1CYiMHl/z3GBzuYyvu86jf0uCOHSlAQyRWI+bvXTX2uO63R
4mnna8HRNSImLscnggzpaRK8NxKCfV+jP4tRflhQcJ588tDb5gkA/X8kmDOCYuODmfRGwdplVJeI
JJATf5aG6QjsWPtASVQaTmnjl8HRE0iKSAYGDedRPjHREHVSQCPNDBmgouVp8YuMfoSaYWkYUMJH
2bMZWf0+0yjRS9kE8ToX69E0KxNRGaSaDHqivouOpdh0SiNhil4JVAr7Q2XUf8TA+FEZm7kj+Wvl
WSum/c3VdDdtmNV3G1jATSUzcM56M3JOYF05iRawWMuIZ1HgpOUS6efuXXr+kvTemsdL5zHuCjzo
azasqLdkF3xnA7HMUvWXsTC6vfCaX+WBhlvT2hM+Fn7TVtnz0inO6VBSZIMBO0sDePBe20TELBus
mk0nyG7M+gcLD81+kG15lUUJINrZ3VM1wIR5S97t7FVRDaaDo+9OftqPobxnEBAnrpRb+lHDPGSp
x7kdnzNdfGQumg6E/wgtcm91dl1Uy0upZfgkHZOVfYwiuiOmIo3G4DfkATuvhI+k1XQ7b+u2/5mI
4rpEygdnaHEMVGBMLlYS11E7mJeLO5W/YU7EsSulmuLcttadiwo1tcrK3wfdcMkpGk8qHZFyCHnG
AFSC7jW3g4LWm35z6vsbZ5Ju02rdWbRuIWY0+gQ/NdvfOP3h5LEewZCneBgm3vpMyCBBHopMoZ/9
A0I84HC55Z+8Q9TQM+GkLfUtwH/0S1uZRNLANLwWxtMsKRK0M8L3hsB6JS4t3EsECO+TLwAjRRsc
jYZfpC2cLxFGYowDOMdj5Uc4R8Pa9mkYghvRZVfeewZtatFg3Kkq4o60mqK9NkvUfmi+oSCRbUtT
8xDW0WPOU5miaYZbouBih6EtT+dIZH8wLUQPC/WHHGRY1D8NO4h2tuQcy3vkwqndhz1iArzVK3kL
10AXv5VnzIDeWbUjY5zVXonmE4BXniaW6FQU3CSZ8LYTkUT+IxIkY2fkRXsI7ai8C4qF/Gvxsy3s
WY2/VX8mLEGg+7YLJ6wzN/5/NxuTRN0yssjwvSMGHJguqNs7Ww79ARHbdiAU89APaBYMKPq/de6q
y9R5gJxh/5FbN2BDFs472Hm5W/He7gxQ5TufngGeniF/XKtK/2KPoOZ+0hWxDSDgT+gD7D/wifhl
7fatspyNWVTax8ZdVILc2U0XZ6Qrz6G0XLnWw9KCeMRDa3afLl6w2CzMLlWqQuhrVMXyOHMknpQw
28TWi3vqqP797eH4SfTIi2OmyuLSuVu/DzteVe5j42cjF55teoDMCBt7X5lNCntnfXiG8RxMpnNs
qrw5cZptR9EjUM0nHCbziMQZGUP9h0YPqLGsGeTRGoe9pbwsXhD5pR4h3GJY65jU6OlrRa3/Wt9o
akvk85OBWPPKpTv+zoXpH6VD93k0mP8xBupvHn+1twhkOHkqUrRduXX3zBjHPjiv4b0RNL0+ODd/
cVTSOONMeX5hYB/ddPNzfVmC3N4Pbb5cMp2Bo1F/+OMa5WQ9MPj7VISZ/citVYdJziDx0HVGFlM7
Q2nqwpc5ZZZzDAOwGqO9Ca4F+N8w4k9nay621Aa5S8YGWYkuietNtDUudxMKwyYR0eS/S4T87xun
pB+zID91ZOOkdUjbzehIeWwnynN41qMH/sp7nxtzTR1ZkCXgry6sYz4PLPB6+cNoa6c3aAQ6paeQ
0WuWY5sR6aihmgE5599oNRS4E5TEpJYPgJ0VSdL0I60KR0PboGmqPTEjMZyR0rkkWl9xvaMEDEwS
0bcOPV4mn0welDiomj8641xn7DyJyHDCvehQ9mz87LHXDPPrUi/FT2UozscVboOwhUPUbtlxXZmV
rIFcxy1vdwgwm6eiRwW0zghzwo62FRSMKf0j6uxiSCMDMJr+mNHyYY2kVGUzaLQgdz81oz47c//+
ZLaASHfD+sgeQd8eQj+keWRH5tC12ab72LK0dyrGQt4BPPr7KpIY/ja/TXLTuVtnyMiBbPikINAn
HjTy0dnPgRlzB6aTeFIV84hEb4vXXuyaeK6GBnguFfZ9fFjek6EalDFG8Szsqn6Hkt6tZRjtakea
YDtOt+N7Rl81DqBl/YgBARPEQ8jkcgobWeDn4MeMZvVhINQjP4dxpM78Lzhud190hnNFcdi9wE8y
sXhu9ezQ8fbuFvlPuFruN8cLo8083vdr4B0w2b1Kk5SoMWu8FFmiGRcN6S5VYSFbCXTkxeXCk0uG
Q7ebpHmabHM7MtCcHWJU0kCwR9bF2Cc697GieIHx2oX+xdnQMIXd4j76Gu8ROZ4ODtLMTrvKeJTB
9h8bB9xHFGoInGBJ3AXrkFf5AtbLM748c5D/2qibL7krYal93SDQH1SIGDJiuYxt8umIjiD68054
4/Dp4EFgxAgwdNaLZz3OZYP2FocxN4xVX/qeQozcZatxR/PNLcT8Ba4pYlcM4kBydbFzJbpBt4e1
XNpwTAKCZz+ENvSTmCP3pbVGM4lki34ptIf7LZT6Zyjpjkb85sQKiwa79bCm3SoE6VGeeVozF5zD
GUn506NhZ4nRNd21C6vLXCEv7qohB2M2u5tCFKcp1o8xboLinaBWsrJXNTYQWHo7T90QvCNLg4Ey
sQJsdoTva8qbxLM5ESJPm5/BzQdCNWD+6A58zLow90B3EgJy2xW2OZ2UZt9Grka0a76wknDHPtYg
4bhc3eKYVzeAcOZAJmmkqZPspjgXaA2erM7ipxzLoAFQ6UHPJ0KkU6OCw6iySJ1WHhRU29Mn2bBf
xeJbz9nQnpHNzAnGmOLcVQiHmb9PfTR9CB/8i6oc925BAq5W6fyKSFS/WTevydDIhqGt67okEFGQ
J+XgNbfoCnrNFytfWSAWHjR2rksvaxesbvaC33wtiGBhvyBYn6IwbLPUIsy6/ufQffFbBsgOShKg
bEhuZq2910p0Oz6j5zhJY19QXHEYtoBQRglrGWRhvM0ELpgtRGk2diYk3+BDmtt1eedAeh+LaOse
jdyeeXC4XPIREwopNFTY3bavtgS+nQdOOqFqASsd1e5h6MvpNIxedLZuR1+uYG/MqeOihhAVBjoV
R+uu2Ck5bF/F4DglWBIjblfl4rVq69FKrWYb7vVQsvTbtNjGusqje1Go4I5x2dyHen4LXWT3Oqy6
E3tc8042ArqWiZvqX2lkLKItF3I8GT7CCb2WHyBGfmyDs+9U43l5vA7MU2ZZDH+Glsl1HtA6oCi7
VVA2w73htTD/0cY064XYmkZEpRjPbnFF3u1gDYw3iZ3pLWpLmGwaFi6TW8CK8M4VvFGel/DMwjxF
nrp2nhwuCvD9OM41JBY/p3vJUHLuvMnHw9IsWTJudfPGElV8a0Sf3O1hdexN/ux1NsQdgs7pAK5d
pyhH8lTkwbG7McBESsm9dgYkBN6mk6nuHlH2ozjmZNyZhnnx7eKxDwyEfAIvaC5gT+YRliceEFJx
NyxyfWpbUQznZV3FYye5LY1hEjhI/ebVdlR7KQPEGUHQl6etH3qG2BAN1QZSVaKaa4+LWzrXPCJ9
tVkgQIwBn5cd1uZFLMScMTFVO17E8EtvroC9z8M8Ddve23kV8SpkOJO1FZj2UUnWqCiAireFIFF5
ncL/KsCI2K+z6VD6jDqd34iW3H5OnNwT0YFBgCvXcEZWN56YiKOcO0aBYrZyiv6WfZDobZEgtpj2
jGkcnmoM0Gct1+o0b72+NFYWINiW5o7i4PVFj4N5qAPvrZ9IeYHew4fdlv7biL7yvETRcizH5iRK
OLkVTXhiY0BJp87BwmX/NazyqWRWZdWN1nOPRzkuluZ9EH1BzfkYsXfQbyrRBDdn1QK33yK68fuy
VTw6Y1g8+Pn4VwaQi2Npw8Epwr3NgP2A27xApUqrZuI4Lqe9gYbbnZXzENmTA5c7VQwzsu7+gOww
0BY3SK+sra92KjwXyjpvDxaA/M4Jy+1543S7zV6EfSmBjkbaHTaZBmcfeHz2YpHeh+l38v8OvQmp
E5VF+FAj2Eep6H7r7eYHyQbUTPhpNXV+u97DcIN6/FStc4PByWLZvwmIkRj3EAeeXBfmiAFX3DnE
UJTW26rRDDibfZaqRSExY/92+YODWITNTdYGS35C+uA8rQp9Bg9/kRhG6/1XBY0RF4SP7PEjuyfT
q5z7mRi48+BrkkIGB1a/Emt1h80G9nkKI3VXGiEf6DbNEJr0zV/DyXIfWLD4BMOodPcRwNdrn/nR
ZzWb+b+Jp/Ou6m3m6DbwCF8tEGMIf8CIasxQEp5n3ZEafq8XpBVR+Id5d3l2QIRjnDX6Dc7fYiYU
eD1aw+yfyHeffvNlVgdk1cWHaXXGyQvoW9OLeJRWATflSN3ullbKPaYM8TmDTeOgCVf45QwLyT82
7+h+JvK83/chP/iO0u3lfsb1tMOVQSS3r+wnvH+Fg5bV1/ogGEhPJhfcAbiuuNmvJJZO0x7ikP0t
bR3jT2B71dltKvy9ox72ZTfgh2q0e3Wqxd7paMj2Rl73hDYEyGasga+x7UwkUhSw2jFRsua1FSoH
xchrALkQNW2O1ulmRYeI0z/16MxHRbGcEfuTgdZrFZ5GOxMY/iELqbdOZv7rvld2m1h5T1uXZZ1A
rWABNyRwMsvd1M8L/WeUzfZUru6UzGMOwrRRMLtFghL6ldYJO6fDbnAdO7tGqhteBeLV6OD5p0AK
GSYDwpKDIPT70mYjy/XcOc1zr1Cv+Z1p7vNhrg+2Yovyq5wJwQ4FDm0TjYgFspAWW0Xl2+AzKjq2
aj4rnwReM3cQbUm8HJHCpzaPKzeLP5SkIYXdj2y7+Vyi5HtcCMfg+crnB1GyKfSL7+2B3L41n+Ke
KGs039RfHNBImff5qswH4En/YLd1RtrNzdlY+I19hd9YPgMDdAIB4UJgBDd1iyjvr9NNGg9MgS/S
b+2WT72KyBYQyF72tiw7PsHCxqsgcy9Z+qF+z/xsGU4SrvonykXw7bjzWKTSVuhL26K8L12tnxft
oJek1rN8i/KoufA18y+A9vXf2YqHV3vM8CUCgn9svumjo5cIUV1A672IUPxocPuPOQuG56G2noI+
M1IYq0OEVA2fY1nfr470nRj5cPe0DnwEvYlQs8za+nkmKfxYKjT5azRaJ79R1o5bFBvX5NkkdGnx
jz0RYr4NH4N6mO9MGfpY1aqxu3LzmQCofU6wuSR+AbPsJfDB07DGGrs8mP0XNNWK+9oT1JA6n6bT
+UezDNVxDgU4PN/VnWMtCF8qb0gZViouk7k5GVMXxQGZd0nN2JuUPTZGl/60VFJgGps3QYNL/gFg
d/ittpIboQOPBc/9W0Sr3NfckfEmUcfXyKD4KPAAhGWD1oF2KbrIQzCdDEOBYVVnz2TpxaPYXm3P
oLQgHLrrBtImE1Ce6FBr2pOQ6fMMdX347gz9e+dPYouXiVRMo0X1NPbsEuh5x09g8vqzg7xkdMlF
8eOGZffjzMBeB6JsPf6pKQxpZXXmt80UT3QQYdhnvssxN2LgZzt1b3LGQSNHbttr1dpM5JNLRkHX
YWMsjO04IHlJi8KmlmjVc7BTfa3e6nw65Vy28Cr520bYfDqs7IjSYrL28djdTHVjuvhOtYNmbN0k
HyZvL7ttsBIXufV3hTv63l+Gf3O5/EzZxP8clgKUkwhrUxNHQYuPkfo9aspSsJWMgWUcCsJNcTby
/Uxa/OLLxkPbTaR8IMCZfPBR1GY9KdleSLT0mtfFgxZAljmdIn9NQKKDU0v92a7d31Fzu9dtZv0z
ljpjPmbfQNdeHG3Dfll5Z0YrBPhrvOCOXkF8QX6LqQFbdOr2ZKA4TY3oRORib5WwW7ZnFYzRCieW
YTYoGKvCtc6j2bdcToFNWQXb219M+yr2F9aO3gaACIkkT/JKCXjhYINz3cwDmSdvi3LXFNP/8OgM
1p1C/xiLZkRo13W4NlBazmSxeFuC9GJ60NjWd/xtTX+w0WXcL2P7VhOuAf7NHNAOrX4PNnN9Cgn5
eTTn+jlg+076rrffK1IyT7xoaleVc5tsQ0SyfoXhwOk0ArNca/EctR53TOfWf7kq7YNadHEKysDC
8Jj3DyOi8whBFoR2l1EPFNfWgsqrNUkFTuYOjZWQ8lkIYz6g98DtAni1JnY5yAOT2K1y3VoTp7bb
vZD2ePBV8xKU7XYt68h8QHYH2s58yvxoLx+07YRvKB6j+y2ykEvrrqG/ZG0fw6H8nqxlfgBebS7u
6Ga7Xo4do7IrDrf8vEspCM4IC7NIQtblGKcRxmTBNbMMK3ahDIWpiEEhhufGQ2IiS5tcVqJ3+Zia
5qGoRWVD6Rnt96qGGaof6701zYwTQdj9TpnbZ0j+WHXRAhi80MhWzFiskXW219DYLb60cDi2ErvQ
2ofeP18NxStuhBsCvXmfZVbKGNuWOgGls6xbtfe2CNRmrO1CB0m/mR6gNxVuioz0xg6jpFz8D6lQ
MeU0hUEgw0hjEFkYctZ12UfspKuXWU/dYBUw/F7NlxBMZDGFyraTBj0njp0uP3a191c49Zoo5OD3
heH8V7qm9970g9itiyIMizXrwasiiqnbGhFmN7+3AEK7OVwahIXheHErbzvnoQRParcJuTNSGLqI
31kFx0eOgJ+i8KuHivSdf+W4Ze+EfnV//ax9X5GTANZlLGw+rvbJDuAP4dsPk1pjx7G71NzspFpY
nNDJ49Dwskf06ARqwoGwetVdktuoTzzif35ofEL7l6GJyb0Z+GYqdsGClgrcTsfT7fbxKUDcZTIC
GQm7N2mF9nFc1FMPWrgjr6N9rPwOtTk+u72cNvcGs1rMJwOalMkv6qM5kBMyRNN72y3Ot4fw7IB6
Hv9XhL615T++qdksj9A+72LG3DhyabRNdedrb2HctcbXG5R7NgcnOpaQB2fOM39fBrOxb5B7nMiC
GU6IaAEPMseMLnCX8oOKM/PYG5W7F8woO6uUeCznJ6AIQMca70rf3eBL2YHLGJLvoHcD/8Hqt2IH
QqMx4w24h1YUFOZsLKein2qcDBuuKs9FcKxdxSHWYbKP20GduzIbCWBxmx/JSpl42xS+6XUKHuvC
MNFa+upaEA6SColwN1yqKMUelt1vk3us5OQTC0Mq0AHSgveAHzFR8LjVblsUmxECAvNtHoP1xW+Z
iGO3u32n89o/VPhIHrTZnSkytUBJWH34U820xkyUghO0n/NELEQkkcpO6zZcXSIEEvJ5x9eI+COC
K5QHGpivX4yLxc5SQMXLVJW/bMTPhb9g+wDsu2iBADqWgtgc10GgERXuv8k10exb6DZVI0BAkPmd
G4W4VDbiLaxHNF/wTPEayPmegATvQchePTuI+1L8FMWhDZ2rrV3xBLLL3Q7h6+0WV3pXr2rCE71D
DIoa1UaX5UvaDepgBUSWGhmzOZWe45E2oeHQ0qaUBEyyieXj/ZyKDnYcNHuXG3zMmTFaCXoAc5cv
BLYYhSN2genyhWXE1anaXV7dkhM7MrQHiXcLyRBReM0dw/vsB6/ceWNN/j4Pwq1KajY/lGQsvhbM
YR9FHjCkW5SHu/4PE7WTjtkAXqz5FrFpIRKoejaBUv71Edw/MDnO54zsL1yK8p/EnY3z3biJS3it
JYCNW7KbedX02s62R3O96jC/ZiYlFnnRv62+Vx2zKHBeGiSojPVqOI8wwhrvf8je5+Lk3ZiGV4z8
YE3421tjOViWmvatHbZrDCQ4D/uxWr1P3QXAwwNsyI/GcYhtxOoZbQcH14bD+RGQaTNb/8qJVfX/
ORN9pNSzipb1b9Ot5ktfjgU72mgSXrtJjK+xTYLXi7TRQJRjsH3Y9RzgV8Y0OtbOtSHZDaixfupq
MtbDBrSmD2m+KknNeu4bU784hI/saWAo9kVOciE022Tdt8hMH1D1BTEhslNqODio1pnQm9JoXgtu
mhk6FsAt1sbkf2mrV1j7hVO9+Vo4F2bSwLtlcnViR+WUWOO2LFFIk8TT3jMvYJhhpsvhnh/yxUE9
izbooIn6wHeCR2q0OvL/Cu7SCR7j2ABUEpynPrs+IBEItMAgtAwuD/FL+yMQDr0XKhs/agjDY71Z
ObvhxjawRMujVWLHs+jF/tnGcrhiklEHV5N7sqix+zN7ZvAchEvHrzn7Q1IH7u1eHMezbVQTjjPS
jO5cRKYXX23y4mS2cSD3yz5BHt7EjNZNLN2Ldq8a1f5mnln+TLlfWPuwNsTFN83s3CMGTV0z+090
g3+kWNLmnxPQ2vXUHSmAhHgwnaxJF2t4FJgH//Jy50CUfbeD4Bp2+qa3peZCGbd7Oi/CozQzxP0G
Yr9jceM27S3wT+wzNvnNXcZ8hVvyyS9NSaPMTDFKB8CARgR0gFHMKIt4rgvzayC49GhJ4wUn/7K3
oq5MKfGKunir5HwiK07ts/V/pJ3XdtvKtqafCGMAhXzLAJISFS1Ztm4wbMtGzhlP3x98unuREJvo
tfe5OGH4bE5VocKsOf/QRg+aaqrsB1Q676u8FLf1qNL7bl3yGauCh2el2s8q1u5aM/pD5xTarQHR
UQ5b/z5Rq9+K1PevKj/3otAheqQA3Q7YnQ63lC5NiqWQY29rz2puXVoqj/TRlG0WKvE+lzx43XEd
KnANq8L+XtiKf9smglfDYKFQ1SEzhFRTigIEXtGJ2mjvPchKCNakhx+5orRPINvje1WhE8f0TVxG
SBKWoQWoPlTai5XSbiDhbZ3OrYevEike1nX9bRQkRbFP4zJx0C0MnutGSfcIfYKtM0RqIffj95DT
6UtulGrwf9Vl7f7O3In+ooLYWPVC2edBYH7tUbV45v/F3dtjjV2PQmPxScimti9aGmmGHcgPLUi2
dK1RjHVp4Qz4XBVsJRAoItFfTaW33oaECm0MRiDdxwBeX9B2RK4anm/6YYKx2FUGWRLYgJ9xJn9o
cqv+KhFEfnBxM7/X82o4uMVU6lJVwBsA86oA9CZexR5oR448Sv9FkqB3ZMawQCIPTai8Jz/fgBjp
q1Vd97BCK0lJHfS1oHcXOaX9W0RWKJ9Icmo5U4tUhSUF/rzOYwTKFdKrNa8B6bX1FX9PMSBHHk4H
nINk59RRTrZGkjd73JQ78OJBGNeH1obu8xgUmv2hwWTWqBFUebhTK/QeV/TSodKlZd5+zxTJeKea
hXRQbqO27JqjerTURt3VZe4ptJoQh4LpanHhlOIbKtnuo5YoPGN67073opEaChg6Q637PRrbEWed
JHkvdks2p+S98sXMAFH0E3cot3QJiioym5ZUddAK3IeapvSuqz33o0xb73elJAfIWeMNqjZAClzM
TTFv9UEfW5ULZYsO6jbvgDoiBJOkexSDjHCFIMBHNdJ7pf9E1VpCFBtDE3+bSIG9QzXwa1LXnAVx
028afIjfZAT47pRmDKBG1uZNlaWIm3B+75IxeOWRORHuywlBOZh3Xolcmd3Z5oOdCjqRnX2jeb4C
ySp24dbksE8a35xOvuiIHk/+0qWN/0yXjPZRF1Ls1JhCpDriOz2qQiYopUZZV6a/LcPK/WUha7mX
0dw70IbK152sNnvafOiS4lv6XQ5dENtRCbUvGaMnZASrg6ck1bOc2MlbagApxNAKoAI6I9/Vtm73
Gt3kjwEmzk3fWPLKbHrkWWMuh43nh2JV0KfGqDO0udRQVEQt9a2H5yMp3OFqRC3YMIdsgwwAQuh5
IL0qtOeOALQfEuxzb1tZe2mC0ntANMS8a7QE2SSXMvvKmGge0RCHDzkL/8m1RPJGgBdbQ+qkzCFP
kPkNz4qiG6/sui8oxWNAlrbPejQ2t/0gzG9DO7La4VlATSp0EIBUnJX3sO/7DS3x+FkPoR2veYZW
sIkHTUfWC5GLqkIuLNRl38FCSXEADL41SGh98yMeCTECLyAg0d/I4vTL4KvqIfTFhC/2XQWKefAE
uMHnQWxITq1ZWB8NUmJselE8p4XrPmaaIZxCgTJH2dS80XTgZoohB7suROkgLlQXQDTYNA4wHY2e
5gW/FYvKQtB9k/qQol0DgDveKnlV/QTXQR87FKX2opSaWa4GZLYS5Mw97TtaXcax9Cfabw5Sm5cP
td2EbnqYao7BclbhlVmQ3XpEs4bXkKPUqeUOwo/aJuljAhHnEaBH+NTCC3HKkJVSxkF7GHQjACUM
4LZ2OmRfytVYy/W2KD0gvmESUdDXRYHM8V+8aBh3PyQVDS1Kz4cqUDp5m9USOqygOdr7fGjGnTdm
b0BBpUPm6vF+VMfqZqg9nWd1pz9w/sgbRKi6rdnWYkPlsVrHAZwA6DeN8R7Cp3DQrFR2VoT91Fot
R7rmUaT6B1qnt8lIOR20GntexqJZ7mT3SNrkHvuEg08yqZNZib3uchlKSpXsAhS111mieG9joY3U
YrRwb9Qeav6QPYE1BNJLMBbFS0kH2KdlMECsx4s8XiHL/Nsy8L3L/Fr+hbqMtAkbO/xWJzh/moEe
/RaqRpcBUHz9Oki8iVfooeUKGWjl3qQRYhXjYMSOmcf7pLGQ7bOHgracQKy+AvrApTlojx4H3xfX
o/K91hVSFcOk/AC6PUM3MFSrelMmXb5VogIVr7wola2XqxoTN4QH/nVrSENCgkUdif6aFYRsDLo3
NxgeDu9+n5kHOrhQJqS60VaxRzM3oc7x4VZ9eK/TBz32IIDuNE2KP+JuKicw4+9eThsVQVOeIJo0
aHdwLLU3+LUGvUjVdF+Fmw0c2pr0BNYGwTxAqhNvvgeJlkbuUxN0yrHqimKC+6noVMWUBJDJaa3+
OEg9imuyZ7wmJUR1ZC181IIsLeI+VsfmiUsZjQJFn5iXPcrxv2Awd69pn0BX7JLAVFaKST07sUOg
0WFnaz9DU8DE9Mboh1aP+pGuVghBsfRv2lxT913pV0go+ZRL67SsVRy2NfW9A7v7naq6u9Olvly7
XP/34QBgeW0FsEjV6RXaCuC1Xpu8hrKikZoNIQo2wQtAB9uBzw0XoJ1qfybwjQN+Rj1IbXuoDiRe
kGZcAclL5fbzUBaC5Zyk8VHSofOLyCj6tT+6w6vst1zFnpWZ265Hv4zGZbem15d/jb0cBnZKS/2p
Mc1IR1vGDR8zcj5wefAOZSo78P7aYM+O11iAgJh21RAUIPRtrqsoRCETTQJUtNMgGj/EkPM3NRGH
EK+DfmM2SNtsJb3XX1D+/BWAFdokIZ0JWPT2S5AW6j2d1UBf5ZALh41e6d2rbZG+2NYQofKQTfKi
yHLmkJlSa6oI32tBBAatSh21CUMYGQEeaomghsprBnPCEm5YNrEog59oP3V33O7groGFlHs9Tjnj
RI8YWONl+S6svO5DR4iRVjFFdmrZSk2ZJ8zj35ZLoaF2ixKJRzbeAdVP2JDUr2gSWHa7rgSSIXCI
aacUcAX6BO13pci/Y6nA78gs7BB8KXj8bh34aOD5AR6Gq15XgckZFYB9zxf2ozG0/g1ghWHPnqw2
ickZInEtPzdjgmAy8hA71SvoiJKcvaCqQ2sLTCzwyFoNw01nZcGxpXu80QEBhCTYowXVpzCdLq3N
wGkG8b3zYDIjhWwBS4P5HFdlfQ8zXdzFsvwa5ka+70zFfyiLVuY/SqSk71K49LWm7qihlDeGLokP
2TToRxuKX30dmwHxi7iQdiBe5S+GWnRfpDLOv2BOVX3hdeC+u+Qw3+n5Ibur9u2L1WKHLMgDVr5E
3k1lo5+wxpDUlSajAzFkyg7qEqAT3v13qdlL90MPOHlFiZe6uDJqu6EZvJ1c9d2DJ9e8nRN8Kn/4
kYV+XJNugHohP+KG7b7tUz9aIb4sP4xphcq1n/UreF7aQ1GVwzEK0tsmds018IxqDTrbc0aGCkqi
AcZb62B0IqMjJUVz4NhOKYigHf5SAnY6wCExdoUd9EcZvR2dRwkSeH4cmd96LMj2A8k+yoweTi9e
rVAvFJS/6uFOquAIoKVXQx50v5mG9tWgYvE8+Pn70EJvp2HSHuoqDamuZYK6KwpnDrIPIJ4kQ3qx
KA98ozONFA9PdxINV7vxUBPZjNPzS/JJ7Jpeu0Gi5olrh+pXpfI4t+tJIVxKaCxNOXik0M4vFRQE
hB+QuNhF+yxLI/J3A5vqEKj0Q8aujiclXKehsNFiY+ChLt1A0AqSMsko5bjWe+4Wz1aBOH8+Diny
bJQjVyzbV3NgMRRpsYrKZg9a8KHo+mE3pgjkGJpYBe0oVnFlygeRpL+C3OuPPI/woIu5xnFdih/a
SKM9bRlDCRrCG/oHs0R7S02q4LnoxQ+melLuyqI9MuqpoCtdULEfXRvhEhNm18rILe9nMqpfAh6I
nIAAKCTTNHXoyF79w+QWPMSN7f1uavt7rlU2bDGqsnDMJx0mAzjPCox3cV9geE5hlvp+O4bSo2Vk
xg5ZQtgUaNwdu4wC5KqLCx5/lYxrUdqrj7wmAQn0HqLWejLee5SaUfMeNnnitvSR/ew5A7+BQO2k
DxoPORxe2G90c/Jdm3En6ebAfxSAhbYLBrO7U8C/OYAWwi1ZIpL/SRlaX3WEOF8CqU6dsgggWk9M
FlRBVmHdqg7vdvuXHvvhETgeQqwRXXU5E/5XksZ87VqAkk0PFQG5DZQHLx/DP3mitlvIyu0mRu5o
LSEXALyr+Z6ja8zZN3mQ529lAlcj4vG2yhBYWbuYbSQr9BvVV7OPZTqeMYwNlJYapNxl63ukUQI0
Av8m8JvgdrCL9FtmTcxmMluoFI3q30Xa8ML5HNzoGX2NNeq+XBT4NmCppfTUZDMcygoyYfAwEL81
LZr2aSwB14Mf86uuvBEITWnsqBPmIMb4X58MpQu2cETqr1FRh6/wnSjuNIoh1pB4AJ+rKBPaY2pN
PZ/nugTbkKoy0tmeRi9esaVntBuOsVQiKUE19V6UUChKVQp/hVxTK9464VqVWKmtho7QyjAyJVm3
ul7vGyWKj4HsyhytMeldaxZ0LSGn81spZGYP/SjXLL7SOxkfBhii61Bg1poj6Z3ECKokbTq8VuHQ
fQWbAL1CtKOBUEjbb0eF2tEqk6mF+lVIe0YDyrblvUOBHMCB9FtKkBOBI5g7A4riaAIZysYae0jX
UuVTh0shfeqo5m6BM9jbzqaSnqVi2FRQ2L+XsFZDkDVj81zVdEEaJFvSokZby5TUB2p47jbTW51O
V0z/JZSBE2oWmtCjPTabQLWeJUAFsNzBd6Tb1qgnjpMc6DdqqLhPFRo0GEVoz1Uxgo6So5J6jp57
7t5MFJB/mKipqzY09F/k39UW/oMF/hFglePRtv/oWjrppK2TQbk9OmkVB8eA3OBBsKFQWOWof87Q
hHimSY2ocdRYD4FI+The776T3/j7uBEHr4qoNwSyta5L7UMF6Lj2/U6+R8gin7rmI3q+bSVBxK3h
UOXeoBxrY6hu/ST5Ax4Y3fvIVFFdrowfiVl2B0W1+32EFuo27Y34oU+gFZVKg/q0PXzoSRPvbRVK
vc8xwVkOIzunZPvggh7mIhjZOd1gViuPl/BW8TTlLSrQFU0KPKq4acI73rz6lz5UgyOSPeY+7kS3
llk/u8YyP/pIoyYxJrV4j4zAO6aTyUalADGGTwgBpC7KQ20j38inLb7EPT4cio0R2Wpomj+ZIX7r
pqXR1SPZW/n49+0GDVDwKrVy7W4UdfhoNKBauqm11akFaWgbi71RthibeB7ijGi9OIERTK8XYIMr
SMMAdujYHnm3NN8b9tJGg5T7apS4TwCDlMy9hyyUM7GJtrLd1w4Vc/dehs9BIdpz4eBYFNlQkM5v
MVLjagati2gfrO1418YapAyYkYEO9JGKD6DQWAkcIbnucQSqBKDNKpsXjm652lS8hL9BVY7v+Pv2
CuUT6JY4fOTj28j19hIr/XinUwLbZEmVvPN0BUSEnOY+k1EsplWQbekwUp1kUGuepVs9HTu0lCPb
6dG6QU608O21nBhUa+NB728kGGJbNexDHlV9uh86I75vvZbUPEDGeJulanhLiTjgVul5GEfB+GIz
jO9DGYccqFV6mPpoG8nA5RWkc/8gj3r+WFah/FEK3dqriZSti5D6/zq0lOaBzmz+VlgJfPReL9Jb
ZDkha4U8zwKth+jeGXeVjkTgX12C3GtJl6jedoLUKM6KBauevwZu50ayQsU/1gRGhty3KmbOQFSp
6TNAaXKACaYHGJ177SMHfrF1VwCsdvbGPF43B5p+cB5QmArPHUxKsOKeBUwqOwjDAgRpWfobYNMi
/Cbba5b5Sv9jcyOP/cIQxWTR9zkiPDxZCBvgx8wW0dRKGhFKY29R7wjpT4DuCPSuuVGzpIHZL4vm
RqrdhOUVov0uF+pNYKMiwVtZ3JhgdfYtktboyTSZQ0e8fKAr9twKeKPcFfWrDKQXbUCS9iSkmbm5
PlsXv4+wddkwZFMYpjUzP4vpdDbUy3PHeK1/lUexrtb04NYJdgSOvs535lLAC25otHR1WTEF6AR9
bptsCAibWuS52xzmA9llkz0ieLrvpC8RGOx09NdmxLsw2tHB2vDmpWBkPDXCe1Bi+ofqF+GOd9fn
4MJfxEIxVdMybVmDN833PXGzy7PQBBuDY15fHCxQM9909xuvVI+65vVAn9244AjiGY0xrlBMez7X
toQ3j2xhBGeNT/AkYxQQ9J+RvDDDn62xuDYIYdPYFJo933FjVyg4eHQ47wbQAn9lHp2seGEkF2OY
APqgWtsCOMb5lOHRqtUAD2j+RJAsoCqu1OZwfbIWQtjyeQgXYfaBrgEegyk0fBpO3FjKksvnZ/d4
i8n6ZyD27NtnvidnNGiJMra31KnDJ1SKpBtfxYXWknI0rTRVuUO1/metm7SFqSQtrL5Li+L0LxDn
46R5DdlLlhvHRn1VVIjCb/zoC73y69P5eZGrsqVrgv+mqNhBz/Z5ZpQYi5WYu+cRyp7kNp2svWse
qqup/6ft5Yfr4S58PcBDkIPpM4GvmzsRll5KpZgHNxjRat1ITCYqhRH8u+thPnt6qoThJLEsW9HF
fOt6Zef5ekIYNU53oVn8dIeXSFgHj6es2omvcrzg5XlpXGj8GMKQsXxWtfk0IriCKjVekRJ5KYJx
3P5/XKTPrg/rwprgcOQ2mUanWerM9xIypasr4TR72QPwSMM4FPBIqWFeD6N8vrnUszja+dqL867U
h4A4pI7rcYNVxKG+sXeZ4zmScz3W9FPnl6Qq0OjRLLjvGuDI2YmB9rwX5pKM0VHCxuKhur3++8ql
ObMMGR9u6tnkGbNbGMhhrzeYHjko6GzFGl+PQ+70e+goT+OatumKk+pt6Tb7vKu0yeAZ2AMvRNKN
2XJIbKnOrZCgtvJVUC4L/FcTYO9j3d9cH97ndacJai2WKcN+oSo0m75Bo5snxh6/yOAI6ndQn5es
Ii9FEKQBUyIgkzvN5i/uKlAC6cAHyqgR4P+RotxsLpxCn1eBJoSiIiAts4tse7awuUvGiJI9GCCX
nku9QdZqYR1ME3G+zohgC52HBRACVtr5kh4BVnURVsiO2Fk3wC0PnYMRyy7cXf8en1fbeZjpYDrJ
GWxfRYhJJswwkk2jOIc5kFhFYukkuDRhmm1NJxyHKBqc53G8EkSo5hPH1j+QxqYe+HZ9IJcCGEwY
d5s+nQWzC7DruQvinADodfrV0dQ2/8Hva7bNyrL58+f7Xh/sMtDAHzsyckAcl8HCivp8A+j43f69
arjc2IbnE1RoGhwMm79fl79kTf8hxgdqbjeV8ayAaNV8pIyvD2ia8fMFpivC5hwzUHGmADjLS3IP
9nczDYj2Pp3SaqMZaDIV9LiC4LmX44XnzOfvoyuGBo2Tx4UhPuXnyiC3RoEMnIP4OK9TVdcXxnMx
ANah05bEJ3b+gdyeWmaqM4EpcM/SUbt/fXLpCqRFkg5yRYupO/9AtYRo3djx+0WPB23mHiQZ3Eia
/ut1pqNTwn9xPqpA/GcnC8SSzKe5HjtjdihhncsLhr0XHkpsjunvtxTFMj69WwBGGJYm8yG69eRC
jOfae7rHWX0nNghD7aSFePPjmKvSlpXp09uybvN/nU+bqyKVECkss6E+/n28/gia39dX8vzLz0NM
f8LJGSZ3rQQ9tImdHkLfnab48kYCCrSwQZcGMp2kJ1FghOi+1bdEoUzh5ZAJ3BUqR9eH8imT+Z+x
TLkt9HND02arjMZcPPgBP6+vBjIZxIlvYWPukBXdL90wlwf0f0PpswPAhrlhjgXqZrwmbwoLaPxK
b9UOtH5RfFwf1uUv9E+o2eGcw+MdMHtBYRgUNI/fb4UE9+R6jKXhiPPv02eJaGuZVVArlE6pYtpm
/xUe7+Z6mPmFOftA8/0Ze3GZoe4TOwHoKGVA4tl4wKkGadT26b+LNE3qyYITXTZKBk54kHE1rAOg
JkZ0cZMseUT+eGFUS5M3/ftJrCF3+zDTR2CotkyHvlWGnd2GP0dXlhY+09JSmG0juy8D9KbAOaH+
p4EpSO2N5Vn/Nj+bf6VZuhHqdmL7Bv082b3P9feq/3P92yzN1yxtEpFaJPrUL0zye7P6DdsuDL5e
D7E0UbOTIG4QMU/RykK7AQiYNN7RtV346gtr2ZidABNX34xjtmWqCcwTcrk6hFly6Gq6lUrbILBy
fUiXZo07h2xDp9JL6nG+yjDvMgd9guZAAtT3MeYd2xIJiOMQhcrCMlPm6c20Ak5jzY6DVPZSP4mN
DMLuPbep3zyaYHbQBbPQ9tPpv4Y3JcgmWKI47qz8+7H64xl3U62MAvXCH3Npnrn+VIUlrWvW/FAH
HAzrr6GzFLT5pk+r9xosSgSD27XihSrMxSm2gflw2Noq1bnzKfZywzOHSmQODsWFcYToaMrO9a94
cWZPQszWPrgv7A+0YEocyRxN7AKtunAdlDjrVQyUc9Vj/Luwci7P4D/Dmm0GOtYWCIsodFwpC6k9
15vA19V1I/9qG+n7fzI+k2RPo27x6S1cd76BbFMYO1i7Ae8c7gOPmKIzHzofCy944wuDu7TTxZS5
2tSYTPVvxnZy+GpRYbg52sCYXtyBuZXzhW1+8ffRgTB1GykuY77tzBggoo8wkWOUrzpyhxSjFxb4
pVUnTiLMNptoMzvL7D5zsCwIJLzPvfWAdcT17zJ949MHy7SjT4Oo50vbHCjUpm2dOZrq3mNbiYw6
uglxtqfXvInCLU0pgKLD9nrUvwnqtbDT7J58nWaoTBw9xtRBYerYH5Ntsa7xhlh1jr8Pb1C33Cwd
y0sDnWb7JKJtpHlgVB5PJQEKv6YFB6oyn5DT6goULy81bwy2RZC2dM1t83B9wJdXi21oVJN1gd3B
eXSLfxmxTGW8oXDg/N9bmrdwglxeLv+EmJ0gAApkKFssSFXfWf03nFoDxD3//TAMoQqNMVCOmQ9D
Mtrekz2GgQO06+HVtLAuLk2TQT9QVWXVNpR5+0dRgzEwwOIgqZ1gtuQefH3hHFqKMNtUVo5ZNxoz
qQO634E58YAQ98IgLn2IvwUmnmjUmOZvWsCUXurh2uko/b0rvQFJXyMEdP1DzAsbdEuBm9AkYpqY
qHkMfCvGwJ7e5fzrvg3T97bM0fSM0YcGdGTi4ChL++shP98WlNDJM6g1WVRszNlJEdZeJCTMhh1b
c99qivUgOlFg8/YFkOProT5fhlSbWF8ypQ2T2322W0SG2mEOVRsZW9yN6h3wUgBcsraSlN31SJ+X
A8hIU6HfRiRNnicRlKJLFbl/ClyIdAy99sAfs1Cj+dQBnjrblJ5t0gfbpgY1G03TlTTkAj900JrF
8rc+uDiCpVDPVKWyVqORHEo0F0cd8RJY+mra/zG7BsBlgfp+H/R/jBDyHI7USMHBMFzTSwdzbLy5
Uf8n1Sgt/usZ0WiPU1mgnPG55FfamMaBboycgWwqfITcfP33P5VKmA4m2jIpw7DTP3VlysCOMiVj
B7ZOe0S315EfjSOu9hv0+W7AYLoL2/HC659qryAJYOopAcy7MlGTxChD5Klji7W107bhRlpXWBvt
0m268xcW1OdrhmDUtPQpH6ebO8vG4Vd3QdtzsaWQEc0fCVrn0k1lbgNjj1ByES48Zz+fNVM4y6RP
ycjsOboAVEWG6OYUjs0S3vomYCRs769/sgub5CzI7GbxMRIa3ARzezNHSh5K4cKcXThZNM4wdCrR
pmdVzE4WQzXL1jMTUqn6VcLKSb9Jg4NVLkS59GVOo0yjPEkA6tBNpGIIU0e+gde8h0y9Naj9WwvL
7dIXOQ0z/ftJGE24UeUqhMHWDOqCeMNq7frnWIowTedJBNFkhhfD8XHsFgAzemzWMbHF8/UgynQR
nmdo+tlHmZ1aNkUfcPZ8FLSg3B1iS3vjxTuad5BXd56jLORHl04FKueaUDEqoDUz75UFCLMGrTyk
jrbz9tG2vy1v8328GtfKFgWAN3vhUL6wpHXeBBPQgso5RJzzOcw1Mfiwf1PHAnQOEUFe+EaXpk/n
TUq3ifK2kOdN2kSLy0JrosQBgvr30HHKvXbon4qj4Qz7bKEefGE405xNiSXlYA7v8+HAlMwHBE1i
7FLf9LRcycOv68thKcC0Wk7WHHJWIgs7M3bgl2ToNIiF5OLCmj4bwOwIQNC0rmG3g1bHdrA5QIEN
soWLZ2kI07+fDCGRujbHLIeUSXMwQKdOdn2KPqFFuNgoyPOYmi42cA2zNTWArFG6qUeaFsUmcN9Q
j/SCI06chgsonEyzuXfFApJi2oWzXTp1ToQgYwadNF9mdqaVyE3TOG+7W9G+lMCJzR8CsQBzqdxy
6Qvx0qWDTgNY+1RmikgMYs+aij7jvZ1/gVHR/AeXGbqHZEqGrTCHYrbIPOTNZEVSY/xNHRFEIH2P
YbDUM7100pxFmS01iEMNwpBEqbaKY6xDx3fstXmHF7CT79y1fH99WVxYdmfhZssOoBKI4padoxY3
dXQIl3rNF1YAv2+atP+BunzqzHciru0m5vdrGeNn1/+uat8lACGCRaio5uP10VxYBeQaZLOCbFaW
58gdhIEG3WsVLB5ytd8aSmGT/ndIZNpVtHBf/z2DZ2v7LNbsnvNUvyjIDMytEhswRvGDuyllP/5u
TV6tVdqizOu10juK5BpUa+ulRG50xQNPfYaW1vwMTCN/66LuBokBCXvQAlS8NaDrk+vR06jWBgAa
tAigpJVwrHELSCF+YGYp8IFCrl2WF86HpambXaijm7kINYXGtgtHY4168yNqYvEhAsq/vv6RLi2J
0480y9e0OAWajhM6xZvXxDPXqi2wVHpFOG4DPW1zPdjFYXFj/08Pnybx+bHaWZLdtb7lO6G9ayE8
4lgwLFzWF/LDqadKBx+UAy/QWQhdsIPCkVQkgsWGuGXzIne3mvz6rwfCExA88tTDNYGMnQ+kDhTN
BKyTOlmIuji6nsfFV/uls+c0xhy2GHdj7kFMSp3+AXuBXbPDyW0vH4KDtEuAVQ0LW+jCtzkLN08L
EthCEfK0DnyKTL5tPkppIcKlPOcsxOzMxtakM0Md0iTSV7ytsp11xOMd9Ha0QbVsYWFfOEvPgs2O
7kyU6N+GlJ9Ud4PgpR0sjGbaGLMTh9/n8pnSKOju03yepAhI4CcojETMV/mcu6vRRPLiW9buY3nt
iy/Xl9ulRX0aa3a6YT+hD9iRMZb2Cx6S9uSXLG5bdyGxujxl/wxpOitOhuRDOBtorPIcCZ2pv5ou
JO4Xl5hhWzA1ZWqC6ux6k2PTxI+QRJrEbbRvx/eo/Pe5LW/pfyLMPooJuyeuJSK46KXSGEa15tt/
8ClOIsw+hRspokaqLHVG9FUzW99AaDXQ+O7UYOGwnGb70wI7iTT7GmjS06yjAwlftoC8g+DncFAg
ZecvirqQd1z6MIisaxP8UPCmmoVCaQxGGephDsyPMb1pPuql3XJhBdtgUMC1UNXiv2ani2oiKpRj
6+IMNADdr7/VSQ701/VPc2EUZzFmx4vUWb4maQHyiM0ukW/Rd9Sy7fUQl44wm+LJlHkiGMNz7XyL
BComnGpDjAq2OLDQbC2tG3QiNv9/WNfFeLMxxWoXpwOKe44W/4Wh+pt2VeBSvxJOvRa3zcIJcPEz
nQxvdmhi+5MFOOiljoTTkLuyIqTzEAcWb9en8eKXQnCebhK56CeeizwgANBMq0FycROt44M5prhr
5AujuXCeAREmhGbShfjU1ms8NW/GCtfzxhLoRmuihMnwfH0o1uddehZjdqZBi0XEFZUMpI75eSn0
7jCoOMoNy7xAqhezGvmYu83SA3JpaNMMnxzVaaaqdT4JgUHh2iaNjD5b8x+t9ZPpmx11eMuPUT6W
nuMf2o285VDdyN8bRzigujfZz+vzeHlJ/POtZkeQ0hSFIQ9W6GT1D+uHYf74t6hkXtxnH2r6kCcz
5heqqJQJPeiN+9zdxONd6C1UDZbWwiwrbKFLF7wQPMc1v4wuhshIn0Gb6dFlDR9V/+t/NWNz+Kin
1rIkxWHkGC62l0X63qsW9rSlWF2Pc/kM+mcdzIG9eZImchfl5ATb0ZG3FEVCWiwYj1ER9b7g8HM9
3sJKmL/sTS0P9DRTwF9G64ASb4XzGf/jvwsyO+hatUa3XKlCpy0OLPG1ihGatsgkENcPBzE7HEYz
zKi+0gaTd3930AZBq8fp7Iaft5EWXj4LR8I8IU1qDy3coKFGoQzuQa3xDPOqZnd93qYlPEtKTneR
mJ8JBeT9Ek9MZwwsroY7JJ8s334tx7vgVy7/GUNjITVZXH2zgyFqGzg0NsVReYc0kpNucBJem6+y
UzjdIiLzUv/nbHyzU0JkKqLoaHbxRBkd08lwr18jkboRG+Cf1X+5CGfnRah5UikaN3TqDym8az5C
Y2FJLHwtdQYvs31ZDzJEX7ax8pEMPvRs0FW4JXzLI5RyvI2NO+5aF9LCc+XS0xUSFaVsmfxV/YR3
gRw9WPXA7TQ9XcsDGRltNPWuXw8bqPDbJbjGxZWv86wQhmbQB54tkdoH7U7DxtoO4U0DNLhfeFVc
PJFOfn+2KCLE2FskdEMnQpWpsNclHoNIil7fWZeCTKVZ8OD0fsmTz+8nT8bwOfCs2MnKnxaCntmT
Ipz/KsTfovTJFdh4Gu612lT+i3CDXfXhDbJL10NcKmzTyPi/w/i7wU5i5INbDH6RhY7+UB7UvcVx
Z6zkY72r9guRpiN6fhSdRpoO35NIqVXbKYpi0+Fq7cRWuS0tR9vU2/Iek8SNfdCGzfWIl5bZacDZ
nYFPkDu4E25/QMdRc0S6MKLp7Pw0oKnxr4MR+0y3dRFyVgdk6xwV+ZT6o6wfG865pXV2cXNOFdn/
HWZ+KOR9Y/htRw+42spr4yvOOxuca1fKWmySjXy7RNdbjDd7Msm2hnChwZtieEK2gsPA3djrHiqd
cJKN5yyB6i9+pZPhzZaFYUSw+QVvWXzMG29vDAub6PLvw6RUKDjDDpztU7TdSrtAd98pxgNyplK/
sMoundkA7cypRUOdZN6lCeKmLsyJhhQegr2yRz4FmBsyYQsX+aXjxhKWPGFmIATOwQCYoATI1hFG
D45S44TuFrui6/vlAnCPFr1CnVRY1HzNOZgiBpUIwbUIWWne3l+HGzooG/Is3J9XyhaSUL5qFs6f
z1+H0hKgs+m9x8Dm+BkvlDq9wXTJUeqb1Hjym4Ue2udpO//92VVQj7mRZCo0TdM6jJp+09fPIrIX
7pvpvjo/CM6DzJaYrkIlxwGXNpC3NdUNZrCS6jm696cbf17/RNeHo8uzBKHV27DvUDBx3AQXpj1q
k32wkMBNM/L/HgxqDefH9DDiqupLnJpd9y5768L+QMvHNDc9SLelWMrF8dDdBNmImxTX0HkwrUG2
kNaX75SIk62mt4qnrSa8kHrfOQPn25S1rpdQW5ejwkVl1YGhmw+xkmOcWXtMnQsSA830QiQ+m7Vu
DEsk9c83BAuDu/X/BJqdbUlaV703auZWza3fsY++VhFEt2aHaWqbj4fra+MTDxqGwFm02WQ2aP0B
d7P1bbUdB6ffaMjBrafrol71N7LTKCu0QtX18tW+NJ/TJj+52U3chdAWxJA5j+rCqToT5yUFt5uw
bRde7BfSlfMxTn/KSagGGQYvQEgEvzCEwizrIHflPS7SNy39QS+IfrlFRL6XbUx1qSR6cZeffMzp
Y5+EzvoR4+IR+ZIqEd1vqIjZOo7a4tENI+tRrutyhTFAvHDsLwWd/v0kqNvg49F2trRVkEcR401j
2E4oiY1AGNJr0oW78n+R9l3bkePItr8yq985lyAJmrvOzANNGnlTRqUXLpWkIkHQACBov/5uVs+Z
lph5lUdz+qVLXa2MhAsEInbsfeQGgPiniTQp+BtQ9VunS7F8s9N0OPw6hizsRm7ZKySVIJuGYMPa
sRhPKueEvzkSb7y3uTok89SibAZpFVTIwJa0WR4f4NxP+sjYlolxI09EbcdunOVAuujpxIW9fnzU
hWGMpAVURII4EAJCMSjnw49P4jETwFLAp8GzoXl/5UIzCAKAKR9eepp3rnVl9CdO+rFN8fbzVzM2
NP3gVct5s7J7MZsAU8wXqRzjwrBjV5MTm+KYE3trbeVW/MmB6G2BPeG5X6dXV1/S+so2Tgzp1JSt
XIiloZ3ETNzThYUW4R39fPi04BoI9hEeuOYBbjvnBcioSjw5K4d/b4fUBJk0UCEm9OY+Xvtj1+cb
Q+toHSSNjoRUCtYGpNE9XvGg+TRIxMDtbkMJkBtZ/LHBJbhY39dvDa42mw8W6xoqsWyDNI+Th4NT
QlUTZTv6JffAPQ5+XShXGSAt/A7xyiyiEMd8/PgbHN0gf82tvdqOKWUTxGVxifdWDlXJi76rkhpa
PMapuT26Sd4YWu3EFvzXY7XAEYSEJnLcdv/JTn/z+atNCJ6+RgoQgicyE3iZCmeTiamK+CIRrJFZ
P7Fyx4ezQKUXuj9rjbeBErkYGwfhdi2g5LYBZ+DH63L0sgSY598GloV7c3l0dQrat1G7gMWMZ81o
nFfB+SidZtN0YC+efkF157uSYOGjJzNKy5of7sq/TK/urdZsgmEIiux3zzwaj6Im4pcigf4f+rLl
ifj7WPzxdpzLmXwzTjQLMqgxwN8KaLe4F63aO6fga6fWajmFb0yQ0fQyEBN6iceHOzBlOhF4+YMT
vuPEOLxVdI93dw5FdbwjZt5HnD/zoYkXneqPt8VRD2U7mDAfVI4HpV1IR/YWaAy9xBfFWZ4a86YE
qfC5X6S/7LRoQvAK37YA65zw8EfDU2AI/m135SbIwMFe6KFjOqhGuilmwS5ZjTOcTXK8dwKoIzQB
mqch1STPA1Cl76wGaj6N57Ux+v5BEJdPaQihqkVNurmcodX08vHEHF6roINf8jhoYnQOCTfyqRYA
gGYQlHCRby169I2BEWzc+kPagJC6+mUUPP/01gXDCywumCR0NK6f9ZAJLXFSZJBAIfM7tI320Dfu
wax7srvryODeGVqdEdvmBoOeXpDYaD3dFZUS4QQJqbOgBQ92nvtNOECV7cRWO9zQ70e3OjUMGjnc
tUvwI85axIGdutDUhRIthHafPl67Y5bAcYb+OwqSjoOHsWsWs9M3wksmtG2GIDRYFFbKFO8QWZ1w
24cXLshMAMgki99GU/Z6UBm1FIHEQhKYVRFBceaB2JDcNT3hf2ssL49m6O5uVO9viAfUwSfHabk2
eqJtNB2ZFAp5K78qi9EMGrezwT5GZUiyCuIa5jyDsbTro49NHdZWlun0fVBqLQyeB808rdt5M+1m
NwHZwIKdWLAM4G5Or/8nb8jDuhGsoXkYjWG4DAFuWVb4jYed88ZrU9CmJmo4566AQOclNUCkDw5c
fqkbHg7y0QzulFNBZvnExX+wexbbSwUEOUL4vvWzh9V5XUkfs2qnlxDQSKer3nj+eDYPgiSYwIYB
BO03W+i6w64dBsW132PhGAQKzkDADOIQdeqNenBNLVbQv7fQTAIdtIapl07NbHuGFUe9oiU71ro6
MVXHLIDQCZqTLllg6avdb1V5qU1f24mYX0bHjHR+Kg151ALWAQcMeFB0Cb7fCMh3Ky7Bq5JA7WCC
wi+EExpdWvuP1+OYlSVsxmPXhR7mesnBFaLL1IEVNd81HXSeTnz+0f283HU+8sLQ3Fh7dlAZQ4xi
goH+GeuwJzu940E4bZaelzJi3z8ezuEO9kwQJeChvDT2QO/z/aT5tGgVMDp2UujEz88hzWWfYjE4
ZWL10JghpuPlYGVPPHVWglv9xkzjjwdxZM4wCg+Zh0U9B2HrKsAXIELPiIAJKB8Avo80xI5eQkYN
uefT4P2j40FycSlA2ohnVq5UGCCN6gmMzRnnkHSpvau0c1+crjiFKzhmyYUBuDdv8aSrmQtGSL8i
SWaDhnljtcAF7k5WI49NHbCAgDjDEI6Nv4quQHtcWyaFDedSx9kOUK0k/9mBAW/BHtsnNveRAb0z
tlonFzyYEMZUcGbwqxsQ0UPVCyQgcaEN49MXHl5GNsHLHTrsh1DHsSQ80wKmps54TBlUvYWXdWEH
brgTu+/QQ8NSAM+GIgtEaNcHNoCGCV20ZZKivib8tqAPYoTY9okM5rGp80BcCkzlwj/7Oxv25pqz
C0tT2sItQHVaRhBLcTbOCH2bOZ9O9V0trvjdG2zhfnhjanGBb0zRrqnQVtbaicsh0NiGiEhkxkOZ
fwXQFhIUqfvj4/N7bAbR9Os4aDpwlzDsvUEZFDo3Upyoui7ifsp+ZMRMet6L0K/mE/fQkegEo7OB
0vvN+Qa19/fGGj3XnmUIO/HdRZPACyfcddPcbmxv3Ffuo6s8qIOcEbRqGu7NxwM9rFsgLqKgkkJl
EuV/9FS/Nx6UhQk1PBD8Q4dgJ2/l1gTh/csCsjJjfQvxu10Qm+aJgOzg4bYyujriJanrNoCyE07d
T86e0VIVuy6YjmqImN5Qp7z/eJCHO/X9GFeH3Gu0OwykgEchEKKGaMHg97FbZruPzRxumvdmVru0
T4OCmFAzSMYCgqc5hBgziCVfo9B16ziSfX7bvDe32jYoQokiNXKc8ot5A23ls/QiuLWjIqmjUx0N
R7YoaFsXNj8Qn6LDZQ2+Gi1OUpHCFg372IryiJ2Z+2lTJ2J7Kqt9bBbfmlpdZlOnep65FYaVolkQ
co5SWlsF8iQ0Pp1I2DtLLPHer2BYSwkaiOAFH77a/EQJMaGqZiWmNxdbDm2SR2Znc2xNKsoKwpO+
kLEx9iLqRfEl4x69bi2zy0MXrjwmGQ1iOVM0a40QPdV+5Tz3zky2FRuKZJg03UNcJA/zAUrwkqU7
NTvTrkMb7A31svTcAFRpn86cP5lqHKAJ3wYxhOZeZVnOG0Pql3QG2KNriyvf0NaF64xA2BU8uxv6
Ko2YU5WhNyLp9fEuPnZY3s7J6mxOpaPdYtRWUtV5WMlsa/ELdE8kH1s5uspvZn51JGdvqs0RGZbE
Y3dzOT5BeqKIKj7fZEH38rEp0GydWObVwQQ35SBIAe3EKWVBGNhZC5ILKMOwcW6+uoQ16AlRaTx6
8gUEAu31ONvQdze75nmYWuMhdZDDALXAEOVlDvYfu59v/ILqPZhNNFR5LAYt03qM7cqDPkUzfc8b
KLTXTs4ucyOTMyS2S/Io+GTczI6bIuBU4sVQCtrKLaKAkskUPbhDWSQdMQonpDiIE5AKcjbOLbNt
rLAzWsOIwNpY3Oi0rnkEfhj/eZ49TcJggMA82kXJzxEPndDhVbeozOJJJiTfctMeQx+4AfxcCVKH
IvWDve9I+pzxIoWSSMavUij33Uz15F/nDURrwNjJk0EuCsllCu4PKm2azLWV/UDm2NhCozO20xSv
aBc63DUVCHArE89NNuA9oK0yppb4xtNJ30jDmp4hlQDjBGodDnfP60xJKMeNAjJx/Qh8PAdpmINJ
9tMpXLonQ6ucNoxB4DUDnuvcc7laVNQNqJ6T4nIRRQltPzd1WKTK2wraQ1ylse5Sw7zqsmA7DOnw
1U4Hf1vlIIVichElRlYf4lHFpRigTl9BgznmHkjS2OCk0McpIF4a6O+KGd9yJ+13oMMU6DwgoMWj
rQwtlHTCmto3rjCAd05LTa/8Csqe46zI994aRWQCEBDDZ/2EtLNz39LUPGv6RRY9yLpt72jIzEAI
MXLJqMGF3gxnaFJm2x5fGbLrPqq/1ob5qNmnovg51BACxIJDm7EzIQlDjRzKNQVLLKueIbQGUTwv
t1890fvYeyn0LvGHsa1EMst53jkZX8gpBxpDbxtC8DX/YXjgDiBeZ4dVO11owbubqpH5MwsMARFr
Kn6YU0sARqY6MgHMuDfnamJJV3QU0udFPpxZamii3iHoO7UhGjnZhgflcgjShc48+ncZc+5J2iPh
YU8UPqOs8GtmQpCgC4fJ/M4c9QWA0xu04oi4U2DI8cz8lvjj3WRZG1Wll21T9GiX6797qGrF6Nip
w1mpeYf+oCuR0hvDSy8yq4cYuvJ/paxHs5CCsDGEokIIeBl7OMor1XbQrFFVaCoolZk9/2rJ4KJ1
RRM3ooLeo3svbQh++iP5NqJRznLmJirG6hy1bsjWwwNAPUajcUtD+XqaBsiZ8EG+QPPQO+98SJkh
5I4bpYaNNUGWPS37S2uSRjSmBpRgMteMSh86QelctZdzl2a71oLIaJNCYof5yEZDUsf8xnLibdyc
b4Oyv81ETr74HdTtDTXLC68VkFXNaHPTNub0bS6dsFaV2hCT5xsih/YS5EYE+lUOfZCThGA29Bx3
yCP6iZEHro1zBAm1jub3k4X6GYTyjB9AW82RaQzmhvQ1ISHye8UlqSCm0U8dv5zLrt2AnIVBSclr
4sy3x6iqIA01W7kdGa64mLpSRSLlZTSglWU3z771s7THLrYBdtrUVS7ivG3ACSSCPVASYoNhOpFb
BihQMsiXAR3bRlxjQc3B+YEypYh8X8rQMNyvUFNSEKGCyLpXSTNWQn+ta8s7C4gFDo8KeFdCJjv0
UGo8m6zscZ4zMKEogrV2cr2ZasvdZqydv0Jnzb0wWSG2eAUHM9y5VmjPx3517UZdppCovxIlokwx
8OIFO+FMpFmZmAOECYM0q/Y9GoQ7rNA0fKm7tn5AJ00R+3ln/eJ5cFFgN1zW1fTN82G2mfDaxi5X
PyrfBjg8a41QmxBbIQ2foiCwhn1Z99B51rZ4QnDvxoOGWhxzCEqW4xTj2SHDEmj2yCgxcVlaBSGd
mdrjUTdHveYQ2IHU8SZDHBCbNQXYpSp05EEOPRomIi99a/g+AW0GrfRmuKjr1ER8ZLxOHMxwoy+C
M7B4DxMUVWt35xWKQgQ6NeOpVtbGk854kY+cgosySIsyFCQHzZBeSmcQWj/Xadb9KoPmJykm4D+d
3oVu7YxeItrZIIRq/Mu6rJxYMUo2NIBgdEQKam2bifu35ez69zwdXiuhH5suKHeQwSaxhBpzXJNW
7aByoSKdNcjv+goK9hjXovUOKn3vnDYKmPpgNsLanQEFNSb6lWXkZbC52vkSni/t0FTtOmb7pYJP
wdlsqwhn9nKghYOKY/MtIKwKJ6uDcmY5PHZFG0Cs3Yi9nIjEIkRvIBv2y/Fa71p5Bo0nyMZFBpTz
zpXIm01aZ+eFsp7SotuBzTPfBV69z7i6Lnl3V5mNF0mkKqAtmVdxDdHpi85K73yCrnigPruoyyAa
THPpQkSdQddS90GCA8yidnD7i9yC18xV/dJaA5CHkwgibYwvcx7Qja+dH7aLDi6zdmX8cehzJJfy
PsBdBdMZRVySedJKFNJQdsygikSu7O3SP4M01N3H1o5EjlDsAcUrcgEulEVWxiR04fiUeWiv9jYe
JCPrBiqP9LMkpxDqAZ0qepIXBAT9Heu9SQUMFeE24I9OEtjlGPWZtfPQfBI1lvwPRvPW0Op55Tlc
d9g2IOKCYLnrQ8YR7xAHbaqfn7S3ZpZA+c14qBo63MyOk2hkGkAUGne5sQPv5Offpgsb3lJQQtMj
cPLvzQyNaIgHPdJkEu7WZPp1qPONrZAuNtXtxyM6Em3/xt6i/OgBDrBOZyASQWTWY0TUA9F3b3te
aMxT//kHxDsrq3mzhk50EAB1ktZwzm1ES9DMTswM4YT++vF4DpNP2HEgZlsKqqhrrh+Jem482aFO
npSju+CUwA0F8Asimzn9QmSzbW2CNjF9IjF57Oi+M7taMV7VqI/BhSQISc+gnMJfx4CCFC5F4stt
fP+qK/v+loAHL0K81MbDBB+Va1nsueqtE8Xdo2v6Zg5Wz7WUmSwItEkS6YnIpQqSu+6JHXqInltO
9gKdhQdxMNkr96GZMXPlsznhEIod3Ca0XLkd7OzKgBq6bIKNbyPlZ/AzgRvSAQCUv0DR+oTHPFzs
APlMCJyhyXoRLVgNdLKMOeVWayUptJg44MJ51Iwb+iSGM4zegEr2x5trGdT7DMR7e8vEvzn+EsJ6
qBRi0FWb8Rji0u6OcQAVU2eqQ9saKqhlUvppn/Pe6Mq1taOCDL3CICt6XjxPze3Qb/6DYRETXVHI
3OJOWCVW0joX0jUaK2kBtVN45rTdA7EgC4sIpxpP6YIdwoOQT3ybs1gNCAyVOR09YSWTtC/G0r8m
tbdvMuO2zLgMR81/Qdxzb6HztvLxoP3sWN8bX3kizfNxMIoUfUAOmIFZB63XykOWP/O8c4G33jSc
4oo8PI1YvyULgBDLBxv36qRAnFpDXBOz23dOIpAsKiH8+/Gglhlb70uQwgEcANlLkI6uzkHQZKjK
OoOdSI7bCNLvT27762MTx0aB2ihYr0GbAyDCahSD6HrE7kiX9g6yJhvz1Los874ewtvPX5LQb47W
jASK4iXH5xcXg7Hvy1/5IyXfPx7EsXkCggFUwGj/g1LhahC0RrqSBemUpFTfZTyFYmsHZ5zDU/wH
RwphD7qhoUREQT72fjilUc9B62NFhkH/zKBezv10iOq62Xd2GwKQcCLQOro8izxcAJuovqzOFFUM
SSWF6XO19U2b5ePk//h47o5Z8FzglsFXj7fzupgIICGE4c0JCzRkSEt8KwL/xBiOXKLoqQVHDqr7
UB3DUXk/aUXmNKWWKK10U7gAstECtPe+gkV74+yyTXViMxy5wt6bW225jBQjCzyYs+/lr3T7J0nH
9CdJx5Ir/3T7KZhAFgT47xsLkIzVGhHlG7ZdwV5A4oIkIOz6eIWOzR/QMgtriumAxGA9f0am0x7G
CSrl48MoZhHPGSToG7wtQ+1l7LLj/NtU9vIpK1w3kj3kY/qq5/sm96xTs7tEPKsDDa5aLCV604BG
XwM2uEErZzYIyvbeUJ6n1E03hoLgj4D+Sija8bZvehPCSbKLCzQx7WjKzmdq5edKjvTLxzNz5Nx7
6MRDOLjsXLAmv99YZZpLkPws4BGwILxSubFf/3cGVltJuMgmywkGcvmQWxGpv/Hnjy0cOX5owQP8
BYV26HgfqDM5aFcYyYibanwsM3Vt0eJEE/gpC6vt6XE2+XXuYMGcFskP4W+EJqdqiUdWAi/OBUhG
AYc/0P7q5kHzScGLzEhmuoG6pswOmT5FYXnkNsE1DypoSCWCfcdcNueb28R1mT83DjYfodOtV/sJ
OD1CqMci4fPpTpnl4n1janX3uhNLm2y2UFg36XXRug89axLF3TvHfdZue2KjnRrYsohvBmZrPdud
wDYQRb01C/t+gtJCyMdv+dQUJ/zJUVtQzwSvNkAxB+5kcmffsCRs1WW6zTu54cOU0IrtKKoAn9/d
AeBKtksRh0JS8/2w6sZDr7x0cblUmYl6wsx3lTpFwXNk7+EuNnGCcI4OQWqVMQa2tBbgDWffi4ZH
+WxdMvPbx0M5sLKg04AeA5rDAZx33Z/fUSbzygFwpHdAWTdFE94+Az+xNMeMuIu8LggALDCnrsKL
vjCa0WLwNyVq49SQiWIWgLSnpA4PXALG8sbMWnisAlDfM9Fjl5R5hxJ8vum6X5+fLRDcQtIUurCH
yCtDSAtYFGBFwCh4p+X3tpM/gjE7MV2Lf393Fy3jWEIX4GaPJAXQ4V7WjreAeaQXolhqVDtX0LDm
W3qqrfzgSfrbFGJkgDqPvIv5RETuKJhSoJJqAuQPaVCERHXfvGHYdvYv10Nfu7ZPZaaWG+ZwiH/Z
Xd1ApUZdAFzEqPlTfq9b65oU1p6lkEDxi28d1GFLVvwnawdNyv8e6moTylylY8oxVMdqwgz6I0yK
kLD2xL10CGfAlKJRF3QXPng7DhC63J4K19IASCnPBIlzhrrmpZV2/k4h1C9ClD7F3qByCJGdc+54
56Ji1Rnojaws5AQ+v1/ffpfFZ77xv7JTfmGbGDPz6md/uNU5f6rSL/87I6twpSH+bJUVjPRTMcSV
CXmvdCrzCOco+djS8nXXu+btcFa7phgaprwMuyYf+q+j2KdlceV1DB74VI/JYXBqQ1xy4b+keBTB
5mq3OJUzGmULX2LfL0DBdmsk9a66+N1sfVKY5/9jbSF9dvAgNtfPVQN9kO2gYe1P0g8UJC5q0PPQ
SEQs/vRFiaFBZBgQWEBu8OpbvPWbTQHEra9yfzl7hop4ndhqOGutWHnyxO47slzIuFkQu/ChZXIg
T6YDE/UuDkMm2xO5rfwn67utTz3D7MNNAQg0sMOA8+LJsn7pOYKQWZm1naQjumFI4J4NaKMAfMVW
AhB5VI5RpmV3TqWBgZir5hKnIrtN506HsnS5Fw6qMZ8+vVHJb62NJb0BvqBVgCAGN2iJBPBN90US
KLLPtLoTBC0dVf78SVN4H+DxhIsP+DpwRq2OONKMk9dLB5oUL5xBoNSLIB5a0FOyRAdr+dsMcqjg
oUfGZp10o1XQpZUFXUrNzCSj97mk19S9UdNJ2YAD3NTK0ioYBicWtToTDQ2SiAu74VsC0lOCuDuY
2yQn461GWlxW5156ylseHkMfuFaEKcAfL4HdOjEFkT7ZGn4L04O5b8cgGd0sdCZ373gXSJKfMypv
JEKYth5CtOFGjtIncK8H9+LyDXBgIDeNJghcJO/P5tAU5dSDMTDBlt3UtR1Nr7VIdznpd5l/VgSn
jig5CADeG1wj4vuq6p3BnKcEL8KtACAeamdg/fV3VeZE6gWjDg3E054Zz57cccdPWNEmVm6F02NV
jJHJrT0YKIHZ9jcfb+x10Ah/sbCsQNtwyfUGazeF0kvdDaQxUe/0UWAeEhtqeU59Sjf0mBl0aSBJ
iJyjh3/ez/iEtLjMbG5iBFk85GYyq6cAWNyPB3MQFSyjgXNaQmCwQR6wxhu5PwSZrM2k1WzTyEdu
pHtSqt0cNLvUIRDhbHdAIQhn/F4Sf/+x9WNjfGt85SOaKm+Z72AqS6M34mEGwiLQgJxR17BO+PwD
U9DhRoPF0kAO1C9g1e+n06aBhFAGyhmB7kmc++nzMFh2CK2u14/H9Fvf620wgGqjRS20QVBAjBf9
7PeWjM5PS7TxIH3UpzRu/G5MRNsC6QEVFcDiamATXJWTh6IaeZTmyjGAT8vse5N7bDeKzPpStlQ9
kNarwtaiZuIzJ7hF2ms6K+f2hyos4wq6782ulygsOEKK+4EOHd8app4eAjO3N2WB7pywzbLuIsPN
YoaknkG48fFA15739zj9BSm+hJQHd0k19g2eI8jAgUFSJ9ipZ8FcjRma1XMejTkpd5+3h1eUhxw8
8jdIAb6fVy8jY1XJjiQAS+zqPIsCOn+nIg9173ySdmgZGnL06MQA6RTeoCtvB67XvHaYJoCDqrjJ
moQD8oDOpvjjER34ddgBUQciHbxylhfValNWAek8q3bNROrpPBi8uLXqSzo53wMqIvsVnX37Ds3r
ox8Ayedu+3n78RcI1i/T5Qt4qI0vL2w4droKXLt+TkemgN2gcxC8Uk9kZ0xXeH9YABr0YenWesv9
7Ffds/pSSgFmbFAcRqZVaXBkz+J8yP0CvdSVGy+xW2iyCr0KnqqTKge8Kq39eG4tAB4H8PMKYCtZ
oH7UwmhCtME9aVSQI9I4d6ML6KYuqBkPvXy1ukCFjTKfmZfdItNxM1Xp1eANdKtZaZ4D29FCUwuV
INThps3UDH2Y2UUZabe27tPAuSJuIWKrmpvHDFcqRuGm2wyZ27tgXCh8+xZK85M7qnAAPirqrE7s
gEyq9gKDSXLftCPAMUHyGvgS38+u2zYsRtTUWKWarWt5UNLNA7nTLWxVPO333VB/SUkGwlaDz18n
P6u3E22dsGy7fWAY+c6r2+Zbyz3/RtliftC+QRN/9AHVzH1goCpCLjw2baexpUkHGaakYXP11amL
OcRbG/XQKn/oK0Z2Ns/bS9xA7nnfOgQQLgt6G5B5iDNWnZJRPeIyQSKzSE2hHAaIyypYzFVLKl/P
uBrwSLOyTdP7T+KziBPswN97b4nFUXleqyW2smWjYODsZU5LY0TFl+Dk4zHNmxO49yOjgSG4DuQy
Ubda0zV0Jq1MO+/NxGudDWsf6URB+MVOOMXlxK6cP/pJbNhAMd0+YOBBhZllytBmUnjupn/x2u7b
iMo+8W+gZv3z9+n9P8/j/81em5s/P7b953/h5+dGTPjNXK9+/Oe1eK3vtXp91ZdP4r+WX/33//rP
9z/iN//1yfGTfnr3Q1Jrpqfb7lVNd68ter9+28R3WP7P/+lf/u3196d8mcTrP/54brpaL5+Wsab+
419/tX/5xx94CbxxUcvn/+svr54q/N6uqV869dQe/MrrU6v/8Yfh239Hcc6zEXqBgwdvGKzy8Prn
XwV/t5GpRr8znqkULcjWH3+rG6VzGPX+jiZBbOOFEZ+iJoad3Dbd77+y/r7EBEiMgDsV2XR4yP8e
/LsF+GtB/lZ31U3DwP31jz9+v77/Wn50CC/ofnhywE+XnsQ1wRtY0roy5667Ccp622meoAUmtgCD
G8Yt4vZdnQW7VrAExfJNXzQXaarO+yDdOSBPrINrVLhvRcevO8KuGZu+5RWUL4P+sq9vA+knhRlS
s4ksv7ip+JRAFPd7N/Q/qBJ3tlsDnNslfpU+CjL/ACFDUnH1E+HH1lNzMoNsql2aF+tvjHZbLvKk
9uiGVuVtwFhS2WSj81c1nngE/74p303I8i5DpQLa0i4u03XJiHntYGmnz7YM/YZRrrzyYu6pCE0B
lWnTesnScgjp4NxN2swuZ17XNyaVRcS79sooiBcT9GndU06CPeKN67xW30ZrMn4UJv1Rzg2N8Ikk
mgyd34KLGRBmqq0tNIbm88kk1x5gljtFMy/kjlR3aITK8nI4s/MGAp+/7Grq9xCcuSmLDl03zIkm
0jpn4xR8GV0nPVN8Gq/qhll3zlmpQfEgjH3qQgp0bu1iqyi+ed3XNGn4YENlaTLOUBNERUHUIVKl
eTw5oNvnuu0WVGpxbiIADHXnkrsKWNWQFkZwKVMzuLSRmKLCza/wXS5aQC8hJ62DM2na81naKhYr
KTbd7Kgrb3T7fVpkebi8rTfA5hdRV2bV9Uzmp5y1/oXlojNQBYxvM96T676fX+hoPNogLX9qJv2Q
PQQ1peeGvDAcR50I5393Xa9WG4J9UBHH1odi4Lo02+bKrvJsTDcua0U08scmZ3nUpUhmCBM9hCOp
YojhjREE238A0atCXlSPQTdudDmIO0immfu6aUHBMGTnQW3cVyUK14Br3+QtcCZa114o1fzaL38A
a4y+Ij1Eh6w2uPcH00lIFUD/PbNcHmbuHUszY9tNgURYpROR52CYmV0jlD5YpqGlvWkqxbeO2UBV
ZEaXiAu084nrwHr/boZDgITtksKGW1j+tXietzmt3JcWuIxZvoVUAU7nkLVxbbfZ1qDtxvD9KRoD
BnGmYNIXrCVuaAXOM2JgdgWoHcTFvXLbgPivNeo25mISoR7RedVTq/0OMDi56BxyBVq7r8ogKVDn
VbAf/Gd/MtMzqrCTXSgPv3HH//J4bz0c3hfv434MCVVHFKKBLAC2EjiWVa86IhlgD1RmQ1aGx8JG
mpzn1ZYxee1iG0JZ1erPydwYAs91/BFhGLhKPIhPjSx1zqvCL89yVA3gujXoXMcsAZhZhHlttElR
0nqDZM7eVdAazfS1qZfgbrLLEGRwAMwEt45hNbsyM3cdSnUxra9B+XI/uJC4yUvRbm2vvwMTTmYW
Bnpqyi/m3G8DoveFYkUimj6sW/NOA9faWF8tG818ss3OivJrOsk8Gglzw3k0z4Rg3VYOhR+prJxD
W0kZFUW7CwrrIZv9n3he3qM9IMeboHHDshjv82L4qhiQ0AZLv/Tui6goaEzah7R24rybLnyWwk+U
XwrPu+wGNLakxfi1fQV1Uxu50ooZir2h0nYkK+Rvimqod2z4aTsA/NVoCxjHIsxnB4+QPv+Z+bKJ
Wg9UZAE2ymj2P9GMsPErVURNTW/boeUXaQY64zy9xNuR7HzN0pAxFaaG82TKLBl7NuyJXf6YfXCg
SOR0Ij3WDTBcUE5ALWAqxgcJUNfPtAD+3OD2TzQS/eob78lNwXVjpiyS87XQ1XymOiOePLu/5q28
dqT5lIJXAIXILKysiYXOkFmh34N91Ob+hU0b+9INtBmhQ+uL6FN0uZftI7CzIhw9FUGwzN0YwmKx
o39SR9f7yp9B89c3dggukcKbQp/oGfQY7B4CN3GPI34+zErGndWYsSnQtFTYKBz3ReZfSLNNN35e
oncKr0Vr7quwhNM+55Y6d2Y8P9r8vk5ndcZrYt9AlkBv+tG8zIvp1szwfp5d6yzVQwxetFuZDlA4
soyHtid3vdXosLGdWLd0C1RhdQcuMBQXzOsqvzXHFp12ur7y5XiDtxQSddrkGKcs91NnX/p8j071
LMF/HUJ0VbCwomhr4NgfZga+c19DDghNbL4p0VNrDlFHkVAUroF+ATeoNuh8MkM1G/hlrdGn7bJb
iexRSLts2hSs+Fro8qW23TbWGSX7VAOUU0G/DEUt0MA0Kn2g5v9j7jx2Y8e2NP0q/QLMpjeTHpAM
b6QIeU0IWZKb3PT+6euLc6u6K28B3bjoSQGZwjGhI4mxzVr/+g3dWDG9VlU1BIWT7m19hNBbyFUb
GSogYgqxOP8cGgt8axZxoIpu9pd4RgXo1k5QeJEdJrYMPRjI0+TAKZq9Te9ln/OgrBsjasOl8z6m
bLyQx3mIuiJdS+dNy/LiWHXzyizN1o+KUt0WRGHWSckFJ4tgSdRLlupTqJFmnLelPziJd0Jtv1as
/IuUnMZvm1zwJ2Lttqnmj20zr1JthOwYeYlfZ72zcT0a57Y8KvlywZ62WgF43+uyuteU3IPEaz4M
TtnSaKn5Tul5652534+ACCygeI0b6UOttd5hrrTVUDf7mAG61qWHWZe23+c17uq6+U27wpfrtdeh
yOyVUsggj8WLUzT32qi7fqLnNMFl5oRN0tzb45Maobvr5vm9ieYLiUZPlUzuXGc4J/A4Aqep3qwo
/5jGZJ/XXsOuVp21aDvkKXnQFHO8ajC62KJci5BbyhTgQzkR5bPrs6baqBlNTBPHJ4dKbB0Bz5b1
2LBq9BrX5JLFP8VvZiQeMiN9j3WiPW5UpRqMY1su6lOnC+WcdcY9PaXtE22zMuUcmC7B8ZqIL47R
1oHtMJ1IZ3RnCEb6e1QK2iY3on21oFj2ogg9UFV1a/QesT8Ubh66RqtuPWw5ahfPqMKJT7UdIYjp
K7Lic/N9zje22b3oPd96LfpvMmyv5CLEwajG79o4PUhDZcprAfkmjuYnqZA+xX/H2VDYPtUdNVxF
RkQRIUNWnQPGGnt9XlKwGswKpqLzi8qufE8pgE7dkRCLebWY6UVJnO/OThh2ym7lhV7c4ks0jEE0
RoUvVDRJbcsbvUzNPjLEuIoU2VN1qKcotXdGMTThgMdJ2Hfi1yMEO7PKr7wuJiKpOkrMRX3Ipu4e
AHDZNAtx6epQov8scfgUol+NUbcBX4c3L5wGYXfyrI7Wa2K4JpYi9bhpVOcjLrqjXnqfSPtGP1E0
OCk4Jq7QzQ2hkbeP+cQm9HiCo4avsmF/twTTZWp0FN5whaRmBZqtsVcbBvRNlF4sk+CBeBG7yloI
adOMk5K9FyUK2oz6dTWFShqOE89UL5egRvwZxSdF5uOOrv1X6ac9iYjhoIkAgR80ONX7cKfIj2R3
ylVcDMZB9ylGdkPKK3QO2tiqQOfHDGV+64ZWP7w16WrA6mBvJ8klLrstbtGb1mJOkfXG02QfR4PN
h41iTJHcDOuuMj5NI39EgBgSC/xrOO2jsMvjYCk9e2G8y+2BC8Gc/MgpMnatej/o3ymCu8C04qOt
9x9NPK/GNv5t0kM9zv44hQQR6WDKbuJPmV37RtfzRqfdtp6rHT3RNKtPtcOodhqUh7wbOBTt4Vvg
mnoZkOaa0guWUaLc0tQnT9ZRsPQ4ZY7l75TrKNhTZPCCxFKRyizALc03bXK8tArRnx3V+9qGso+f
ZiLkQztvDaf+dGrxqMl0X+g91bGRmKGabRXHfol+vQXm5IyqPlxchLBMKn9VpdnNJY5oHS9d2WPk
K2UC4btSAiCVyHdKsRq0rNsTbhITghRfFUOOIVGMtmNTl9lJ0E5tuUIxV9MorYe2sUIUZicv/jK8
/A3Zu1xJT8oAkSo27lMd1roYN9FY/dqF+KANDxI2cmAxhdGh/uHHb/ocB6pfxMW1dRENOnwLzvxV
zutK8VD1IHUcUDtLe3yDQfbSZsNDJjEBM+fohAz2pW7w9UhePEEWEBch7nWVep+VMxVEtzWMclyl
1sANrHMN6Fa5sZwsCeFHijC2+5dUQ5VYI3SM0xkYuNtr5tj5nVSHe63HpGGOvBB+5xgwmzUDs7Xf
O5ffuYOC4CxdHtUZeDCmE1CX+GVSEMUPpnfoyB1fNfX+JlAmdIBKsVw7tyikXtRGMCoZPRtyRkS7
O66hq20vPyJL07Wo++2oOAgHm8OE32PgdrkIml63VzS3H0oKNAmP/7HOGiWM23iHVDrQejn5VaM+
qaMyc+X2L4mBDVysaWGlOPrdnL9AROa7rAkiNeKrM5oN+tyJpV5eXRVD/6I/2VmUw/6juOm8cmZY
UO6iqtjCQPz0HOveq5dy0+dW4jOuOOnt8oDvQ+LrhcYKr2MEmI4VDg5HS+Nyq9RKtb29YcCSd3ap
/7a2uoMTYK5G2WhB1HwZbuNuRTey/ibkIaq4FrhVTH22+OmSkMmYjoGudpuk3S1a48CzmI21m3mx
r7kyxvIuPnVm+rhIJbQX/doK677sWmMjTCOEGF+HjaYL5nt0hbZ+qtMUJWjlPNvxsmLTEca7QrnI
WrSWWx9UrGJFOxhFQt9RR5Ri3buLx8HSigLjioRtnhqfUjdjv8kjjCiz4h1/wSVyA5Euw9rC3CKY
VfvDUuE1Is7ZGqYgoCNveRuUx2hUjlIZXtSRre5OFZMaZ3rIuugQLUmYpE2QavU+dfInpWy/aZee
6tjGv6BLV4wmfBxCGvmSJQn1J2ZRJUnzN+awr9f6fdXqpxFRODdPi9jXyIrQxJbN76furLjTp17x
g8sJ+12ZNj9B4w6mv6SYdOjUByTVVPXP0FrbQmCco4wy4c3Per9pm3urVX4xkX9fErHXEtw8xuK1
R4V2ExXR/c9+ptWvmZn9ujOtd5O1x466icAieM1R+hN51XNO28duH32xJN8yzumKq5Vi9Ny/uXsS
zhZu62sh2r0pEpNnItdZ130R2eM7ijzPdsKZ1bh4C/R9HVjmssnEllTAxu88qHUWCLLhzEdRpHeF
7C5gXA+leI9zAx+Mfn4Qs7Y3h7M003f0ge+L129srDHsRHtvu+gVRXlQ5spauoqf58KfWvMjd4qf
iR8RafLdDOKykipFG4nI+6K2JlTAadAPMQ4uSis2uCnUkCusi1vhfTc7yzlL9CxcrM4MDK87gNxH
604O8VpL7DzI5L51Y30TOclJdZocIXlzL2W706hV/MrVPvMiaja5+0y15gRxEm/mKnb9ceSTu2j5
nLIS+8N5EzF3CAZu5QBPk/Occj8MCVSQ23ky0gIHLjXwUjaYVkCntDSmDok8pgn2kF3C2z8U/erm
zuRHADumoKPSoL2Tt2j6U4XBqtKlv7R/H0UnW86t7Fhr4xhknnN2zAIJmZkEcs7uM2VMwpxgJcH/
nUNTNcrqqVSmnaFTZeIq+4i/tB3W2fhbOtNzL5MX+u7jAGXExwzqanSAMLZeksyUPrpZ+TAZ1saV
eCKWxrgXZeIG8IU9/zbzNJljUbDXoF9Cw2aGmr+uJ1wuUBG2fTP7VhS7oWJ/ylQnjXIokfdnFw//
1FU4LOqCsBjpep/gSuaEhTp+/Hnog9MchdJSlGR3ld71oeV2U9Dk9ldq2s/9PPT+0vKD0ZmFHBYH
4SCCiHUOT83O96WNOkHPn6cSxwSpWGfd7phZMYepk/QixfDYaTelN3aFKJQfEldPV+SaH8qC2kFW
7AIpzaeUiDwjNs6yx0HB0fcz0BxNnsFPIcXjYtv3np7dRbrypDpsuiKdacfFOpo9BnxDcVeNsQg8
7bksk6tcvK8WivVqTrpti46RbXoHiP0J8V/z5+XquO1dbMqdy1tg9dFBym5c93Cl/Lil06hPnfaQ
zWUUGJH2WQpzuwgXBwBGwX7hpXlgKcXFXShurKlazVl2KR6c2g4WbQT6NJVgKKf97esNLKMli65j
EX82SbqtYms1xQohCTR5Spz+DoT8hHOED9Dc9S+zbuMoVdVaUCPwbtAi6FWDSbSbbiEF3Us3o5f7
xoyBeznCaqAqhj0n7VGK5XO4OQBwLT2USGQCYcuLXLpnEikheOp1CPn0QXesT81sw3T5ypZ45I6P
lMCZ019lcSFL9QIbm/ILP983fVwexTiVW2lxXZDU3EtnS7bTUyb0YCrkGSbU0zgb51x+dAYTdw9B
fB0nG2RgYZlkO6djGBnTYKTMXZNleo2mJ1tKIqGU/LL0zP70Tl0zi1eltR7b7jhhS5aNmNihO84D
9afUq9+kd+hk+vEIgv3GhS/8SpgO+1bW+Lh0lGzdxp5jdl/JH2MZcdTNdFWOrJmkbTI/yaKfwcIV
pRvrh06MFyH1BxJBp7BvJ32lW+vWNj/ttIyDpNSPCV4HQe20l3kBWp1pWdyY9MbC+CyLaj+SgdqY
wzNku6/IVTn2i2yfvvz50ko+7fO5cv3emPeeGN/QzRZYWxX19IlXBhsZAyQRD/elZlth1M/PHYqQ
oKbGRXr72sGAnedkWC1duxU3YxVjyIMymbfTnDehgbVFnMvj2NjMVXHZVmPnx1V5iTSyS+L2iMTm
rKRufRWO+tZ07qcxkE3eahyaAxYj4y94eer3oCUAJC7PK+5xkjDOs6zGQBLO6+uSbeh4w8V7m8u0
x4mgboKiAfYuShtU1MCqZbBDRs8l04D2bXLKYywoDKr5aGSczkbukIiRRFWoxpey0S6InF0wo4jJ
1tBh7zKLGbuSVlvPKQ+vidV2ZcXJKTJKGj0bpKYffWdUK+Q30LAWY1o3aYpjp4slw1zsZtdYD2bq
EvJxGEotpuaYz1iueluhzvfR5A9916yqWMN8pzra0fRhVp0X6q75lBvyWGf6pi3KORg1bdP06hw4
3l1BYdTiM7CLSfVh/LiFz/5cTFRemqOsvVJRt7UtA/oMk0bDy0LdYeJkmOlz2rKCmy6Wqz7HwDSz
p2rdLaaLVZN2T/9m7Jem0I6WmmzUyTUvPXnfobs4B6xRmDxYvfI85hqtxuI8cBwa6wYvi8cl0u4z
bf5wsY05pnHfXaXLwHz6rXIveZBymdmU97mZ865EGfdAmyTbwTMAdSZNvJSmOYP4esLve00cq5kf
N8oI8wCp6bfGzUbDdo1bj5XSe+a98r0UNyygTEDjVHBzP1GT4j4WGyWjH6fgpw6pjfqxVus6dLtE
3RT4rTxWZaFsvaRaOVMpg86olQ/uXUjWUnzH3D5abyKNy5344LRUyVN1auJIHPPUm68yUuzj4IoH
N4xypk0S597VxJQR2MSyjsKm6HAqeY6jafzBKXYT6UKP/WwWgSCNcTsijNvPTb/CwqT69GjSQRg6
9QrC4K4nzrJDkubecZhn8Mx8TJ5cHQR2WlLjaNj5uEruasH0ZtTwqXfKcbnUA86j0B1rSAACla9i
Wr7T6vZ3xH2jzP94pdZY4722XGOiFnbgVMp6iZT+OXXVO44W+aW6ylad6mhvw5Dceo4Wb+K6vGaJ
mh/UaOQ4r21US3NRHc3M8vYtWDlQS37Sbh/+/CqpG8WnB7Rp+RjdxdV5dFWA1zZKlrOp9fYazsni
t/JqlL08Z3LM7/58cMxB0pL3B69p5XZQ9N635ahdq25pDm0rftMYT6vMUN762CqOwzRwri2i3TVG
yqLifDxpifbw53d/PuCFf+cN8a8xAiQvPEn2SV8fQBYYtkFY8uv49qGtHprYzbbq6LaPxZx96GNV
rS1NWXaig5TKCDG65P0MTSO7LW1+lsiyygcwSMZVagJTVuri5M5lHsyFF68UtyAiqRs5F1S3bfx8
5lNGQRorPSC7R2T6XZP14wqzuypgTjXsMbCzlU2pPzT4K0EawZetzowmSGKKNKq5JnRHZ1qRpx7G
ni7vFbjr10VVruUi6qCQuofeucxfHWF/p00yr02FinOxWEZQKMgXcvw0WtprrTTGwWn0d2YvAbML
7cTdqN65wNmG2i7nIZkW39EnsXXneQgWxyhXNibNxyhtor0GyO1klYs71OjtMs+ivCITCUQK+9Gi
Ts69FThuVx9ndGBj5YGzYfUUuiUANRv7qqRTlwaunLsVNj3METgyO6WL9t2C7bcztpu85GxOaoDo
yWrvWZtEQzvOytSSbO8lvXu2lq1Xqq+VG9t7OybyrXc8lcWUYBNoc17SVqNYqOddDTB6YKbvbiar
etSawnii6oBX1E5nfVEcrKCUKMgxGT0P1nwQpVFs8UnTt0LH2G1Q3e3iessZEdJvPyQzGEmSrp0y
SaBZgaP18VSeLVn/4mCT+anuDBvAU0o8Uc8bw0uPapWlhymTu9HogObr7hxlcX3OC0WGToyFhaRO
xo1Ou8bW/Z8tV09Tf6qbmcN0AkG3uSn3nFI7RchilTLG8A2ZXyn/601S98vBSeqOeCPRsOqS6ZR7
9Qb/nnlbwuncx8UEDjYq1VrRcbeaGF3OIJiHuOn3bqdHb4BZey+lJ62UEV/9wlHCqK06el51OHtl
9wxhS3lsx+aHZ10elrF87jAn3hFa6twb3CQ7w+XWr6ZjXEXqp5f3b4vTlOfJiWSoLcUcMFFQ9m2D
u5jlgoG7JThkdPugZ/l8SGhn+hlLLk+RmLukIrv8+ZBZ8kvjBl/UYp8Yhrh4FVsAa3e/rLwGDwyx
iicTRnpG2gDjzj3CL7OeBmxv3DcJhX4DgC4mT2fCr9yJBphWS52jFY3GsRV6H0Sum2xFw5RkMDJn
M7aVdp+o4k5OzZldwaE+YukE0bkLKoltl7A5cicwl6XCo8pLjf6e1eFR79UgeCYOK9CwsrvWGI94
UI5QATTzgMtXvq8azKmWIV1bU3dUsAPELkNZDbo5XyBzgaadR12mv/adbbbFLssUjSgXcscmK97X
URHtvWbAQIuMCkiWj4m5NNz+VJqRiAi3GxMZ6HqlbZjX0C9GiAiUTvslEuGrAjRam8ZI1ESR2ntc
iB90z08bqV/VelA29Pm7NldODB7usrIhDjiC2CaqNtSyZFmXOwa49sYrRRV0rVv4ylQZe5Ov1+dM
QHHhSPAykuXZTPV13XrpteQyNmeDLWhoR8O1gD/KavQHZgp0D0azzuwKUonW+qNS93sDE6TFm3Y3
TQz0E4uTioSjbszjw2Jr9+y7hulUr6+nxMhPVZu+l+AVm2QQ2GqJ9j7CNMvHwM0MxdhdtSi79Eu+
33cs/3AU2nM+j3LFTe3jN/FgG8Zdg97djwXWewNFtkiMkDSgItQ7wCSTARRfX+zq+jQo1FXszVHi
Kdf11V4q/Ubk2d6wx2SFdRcDjHS+LFgn4le1EnBwKXUdvx3Uw6j2HRVui3QKjahnAA3X1k+uA1Yn
brbX4/yow9Y40ig/24pKglI5ALtBND1mS86I1xyrKxTWdyx1wgwG4U/biEdTxN6L16jYH0YTQ+8o
m9d5PzXbuHUDXA+GzaLbybXOgYpF3GVHOcBJrU2xHcyxObaV2q9vZjyLqem+3ePWY/egn3Wch1re
ZdtOkTqBHaZ8GZNewXWxxYctctHYxupZVpn5M1Wzn4K+lWUWPRb5ZBxE5WHeWoKaNEvbnkwzzpkI
bXrKYaZ5XvqK5eIQOzj44S18iLXitxJwF9LKVkOrHtdtP1Q//LgvS6aZz2NnXitWik99QCiEGQGd
ghtpladvNF2N7h0jAV80xgkoejkBs9Z5YXCeTJAzZdSa2zROh503ZmAGdYdYjBl0p9WMz6Y6O42K
cozkvJxsJ8PPbd6bDb57cLAsWlISL3j3V63XrbqFFEylV8YwrdsrrtS6r7pDHzJUIDRHOHFoAzlS
w7pf0st+sryjyhQkULOdd1KPrc3oTQO68egwJ9xr5Muk/iAGc+9E3i6nzQBvUy62HNauA92kHsY1
h3cU9v1ch1FlAxYY3pM7jXeD122axum33oRZYqJTksJDhqI613dlEuGRR3OhNdOwMYQ7rdRh7H2Z
melunsGqtd77qJJuhYaKcspwuyDKmUdjt4ozrvGtMdC1QDe3WbVsPEd+YT+4bvJppy7lg2u3HytF
lBhLskl8Zeaw6Zdp6+i01C2KQPavJAGXUxhcMJbrQRFUFlVF3l48xYdhdqcgpr5iE2HzpsUuWhNc
QZ3G5eAdKJDMqbimMydTkwzdFiiULaiGeoP9hDe+6F0JzGum2mZJjBO2c6RbquXbCC69FRrlVlrF
BQ/jYk9Gdqw8xQ3cChu5dElvbE1IwgxDas2RwWR4HG0wp+D2Ltjc7nvkosHYx6d+ygts71aVO4mN
NnjJlnkPORGL3Jhymmj2wbrjqtzVavNLbHOxBcJ+x9KnPSTERPnwB6jsm/rBNtPMd6zbbb3qYco9
Z1a7s6hn/CQG0x8rGuMYOJILO8ZSbHyCWXmWTsE4RLphJrU1J3JF3BQh6UXPwM6tex1bvXk95Hqy
SSfFDbEEf1WGbH5wErEzk0w9tmAmu1sdPH5rXrmvM3mrsgOizIo1T+eglEUUNhKowTT7Ne5mcIgS
cTcDxxGWXrZn45YYl43dchZphBNgATPIxf3RSctt3C81/9q2qouvyQRwVdU7E6DYHSoejl0wv3KL
vT20XTjb7u9Qp8wLhLGvPYVmJ75nxGTeKOBdiC7gvtRxNVRLd/aH20RXNeN9Iqfn3w5z9aAydSs0
4XwDD3gpT4uXaR4jZD3jGKrwx3wrhxlbV78vu4hrhunSMudgIbPCrGuWCXQl2I6OufRbi2YxKC1s
CN08vbQlM8626vOwtKY6IC++YBtb7/hNv1kp9AOgw+hoOMUzkgjoO+DRgDd+2dJ/Zqq6MxmtrVWp
rKN2af1+dH4bVOABdjDncaFRBiyIQL67+IdzCHa3A3BnOlEXOuk94SmXdACMMKLiKW4HAzZhyrGK
/avU6keQdaByXX63FDSig8CIm/LFidQbAg121WHeEzrC2+IrbqEQYQhV6hTHZFZdE2x4y2axAHKA
ODz44dSwTA/UpNy5HP+OiDXqfmGvkrgcwswcmBOXUDCe5oSdi0igK5VQmxhbjdFjDCN0mGAQDOzo
8Db/zWq9C2ucioc8DusSBp6Y3mV2MtIGy9Ra9xNjgKZvVHFAwtydbWyaLHoHw3xJVfKfZudB07wJ
Kod1kGrV+1QHzkOdNzXjz6DXKAq0qcfmV/aP0y0TwZvqNwsXdUyLiSPuoUUqwmi3DTKYzdR7Y3Cb
JTFlTbaGB+oa0z7lyL6foq4LQVXcA+T2Yd3L6tuFUwmYh8E8z++1wXUyH6bHusizQJORyT2cYmma
JqckLc39AjUCAFkeUjxE94033egRJrwAS9lQ1DXBrWk9NhWL1NLG+YStY/KwFOPFjt4UNRlPZRcs
ueCAGGBmSa1dRTVfUa13LDAmI5EXOPYNiVK4xcr4e3LjBwXZxC7tOl/vox2iCEK5nPzNxJoFVmDB
NDL5dottl68Ls5vuBvPbU+VlRM8QZpn7Ukcveo4jrNnW1kpTostM5AOjQkZtIkE42XhH0oO1oJ2Z
6pjqdJ8t2j2zTWzvc8igalztitZ4KIfBvCe1ixu+KPUw07SCXlV76612ZgGbb1kZN6tFMAShGPxV
rXhN9bEzYofiqRXQ2Xo9v1FoYz/3sF3g1giRreNfbV3iHnIb56fLBNUw/MTmsVLKM+JAJ8Kxsx+Q
VzFHheusxFdDnaCgZEXkFzWx8MZ9WgmMTJ0YvETcxnd6tPggTFzwQ7YcWCA7YfTTLqmGnVq7ygZE
cUnbXdsz17RQAJ+DeG4Y2djD1QPOBGmPwsFNuK96ykCDEsap+s+8hcaZtjAyavHGFMMNDLt7gm4L
yi/rnbP0r7U0H0n9Wcj4/lIBADFMyEijTHDyTn5SI6LmyehHQf2YYWnrvHbgDN4iU71r7smck0h9
LW0YSMLAXanpulUraji5jQmkrxrrCoIblBy/VsW5VdqROsHc2QUVMTYZ+yIervZirsdqfp3bRPrC
eZ3L+KteeDxOqf0CIb2PvaavnDnPD969ChnNKm39dXIVEY5OXsO80hF0KYaD6Ua7r1srDvgn27Wa
9cwsi+qcZcxDWztbZ4kAFzGs7a19Pmrm8tSOGPvlvQrajf1zlbUflS3Uu9pR2CTuBHqedbQkSwRJ
o5LfbqV6l/bGzmM7wmcGDIKiGW1UQ/nqsTYObcdT1rquQthrNcjOmvbtjPq1ym1QDRMT96gsMdOl
0Ar1mstCqGjDOrGMpyRT7oYmsnZz2lPdDhKYE6qzhmftSoF841dL15ziHsgr8S4c/8Y2NdXkwfJw
6sgbkFAFXqlhwqZLVYVn1Fact5O4q5rup9Tqt8zQzpkOnwXL/ZVa0VUorfmlzTZ2vG5DY/1m6NH0
yAQ9or/auEXqhctct2GlWsJ3W21aeQwm98WoGiFX/AMtTnrfF/prS7DGzhhq2EBp5twtXnZtrLK+
y9N9z2AsUKVdrpKotXFItiCBVd1nmTTLpiSvc3ZU7Vjp1bIe9YluEy7Sonb1qjfdGsNguRed8Zkm
zMjwDseAgYnzfujLQ1ohMDVm7zVj/6yhYD+kOr6fi5Mta0a5o+vuKzpeyx3mF9hcQaKX/w+t2D8p
cv/wfjUiIyD9ot3W8eL7O5XZLic7p6SiDisHorOng6LzNmA6j3klXEjpzcZ2MW6lgcLopZ9wZM+m
7ZTTZMZkbK90wc00e/MraL921BiEemo/+LiJtv/Qev5LwpjHUvLf3yUwf5fS/K9T+tWUbfnb/V9f
tfkpb9qU9p9f9DetzX8PcQ2uVv+Jzf1fxDXPH1369VH8jwCxz38W2Pz5tH8IbDT9LxOtBpJgbHdM
wBDI3//Q19z+Bu2MjrQFWSsit/+trjG1v1gTaGtvyhfkrjcO/L+ra/78laq7vB6rQwOD0X9JXfNP
Cnz0557J5O9mP0NyEK5Uf1+BXaXo8TgZGrSoxG/6S2peou4jiuD8d3BotrO6gaSh2j711d2a0ttL
73QjXkVMki18VBVZ0UTA0UYl4DaPRf1sVM/W/JRA0VzOSX3fd3UoNh5xkAJMJgpm92KXX65zjqej
E10t7eFfV3D9/yzU/45r0EHi8D//Q0P1X9bgw0/zmX78bfXdPuEfq083/lI5XdCjM/j995X076vP
/YvQTtoDItgQq7I2/8/ys//S0JCb3k0nr+nazZrgP5af/peOKTfC1hsObLI8/5Xlh77h79IHSFou
QWYsZQ10UOV7+acF2Hd9sVAp19xVp97Uu8DsdZJGXO3QuDS2XZ4ceoc6V5dZFVbd3mjEsLVkARrW
M9wqQe2UZYJKoBckZ1AiFVXzTYAud0bK3DLXQC4GDxijBKVJUvvFnUUWLCIumIdpd9nY0lenVztT
9JV3xIJ2g7xk2qXVtuhiBA+ekYV1g02m0tgPnoDx7Bb5tpB4Zi7dcvO8b0JpAvgl2fuChDzQlhiM
k55eiaMfqxNPljr03F1yK51mDF2aCZiq7gnVxrK1FnWj5tM5umlhG42JUw9nv65QtWOoffUkbXkP
7SXQmQkoI+0Lne1jXqjL6obk80cVgUYLlTzGsTsCi32UdCg7rEqDJOEcTNTfQblVmtpcO6rJgN2x
6WSLyLlVBEkYTRD4M2Q0SjJtWT+rbPE2KepX3NS0JpDFT1nVd43iOCSGpKiIbMin/8bReWw3ikRh
+Ik4hxy2gLJkW872huPQJkMRigKefj7NcnrcbksWVff+Eb3SZ+IU9SaXLs4tSU+xFFjGGkWBZ2mn
dGUkNW4hJbdquVU3rN0/jF80vgRIrsep2oFTu4M6BqJ4C+ZXgu7vhrQ4BYv6LflCwKryi8arNFSl
+4kauEbNOlfhWFbHtYMwyG3zr544owh62czj6IQUsNz5vTKgyoOoxqMTVav1qTRs/D7VeDa4kk36
FYqVhHytW/bViGAowPBVW+13tzhQVucsVcX/uHiYBZAxNvrU3mMIdWkziPOp3Zh18pU4227EPyrX
NrSGmjf8pl2ZEywoxs6vKG92louY/hKDEpspe5WTXcF9FQcLHMQeyhh/2xAZEIckjq9fOt9hyQDO
8L4QijVRuaHuRI1K6fb30qrYrc76URQodJVh3Sgj407lf0NOT4Vmf2qj9qss4BhaKPgod1HaqjZa
eljTSrNeDyVN9GGJCxZcnh0GZ46N6vuSaP4Fiz9IFZRJwNuHtCz0OvdLa9fXhbzgaEaDGhYIY8dA
u0OPe3ab9No4/h2hhu8OODoKoPo+rykyV6h6+p7d1eIK8bBud8301xjZAQwIqGlF9nl7yXYtH3vK
Glpj2vXGeMd99NQb3mE0/6DSv90SqrFyXrC6ncU03Fval+suO5XSQGE52ZubqesyH7FkAJYMj54h
fiCWd6i797KoLgQmgHy/2Krb8OadlqZ7HLv8IKczy6wd1ivNFAnNFfGguxfc+ezy7gHZQQddiOJA
VOZ710Mojklkfniu+DYLwaPh54BXo4ZOM39PBwS2AqPIwPrlYMyfkk/fLlkocb1ExkmjJwfNJFpH
2WaR1akv0JHDuMiHvDAOVl9jkcLB5PZf2mT8OPb0oUY+sYkXUdeDiMZxH0RrYm5f97fwitAYYevY
BC1dnrNau/ZqulGJSPP18rUwmqgnGRuLFupmM8Ng0JrzR9258ZyuWViBKoGyld97d0WLbg3jOxqa
t8DHZ1SWwNqziNvJfsorN0E7NoFNZiVUw7U3bksYmluKPcxDjy0uRLNIIME8v/U2NcB604RST1/d
BX6AVI7vGeoUBRw9JVn53MF8Eitf0EkBVVD8ADUcsEVegrq886a14C3wH3LmfL3HhYSC/ZHgTb4P
6sughGuUHPzm6D03bfOWg2ECHqt7OzKw3hisI8J1pgin8uet0heqnhWv8cH1jR2s1QDXmF7oMyPi
Kodb4EVhTkLWPoKLdgjhXIPtV/5aPWq2dEI9Vy4W8pyaT4FIk0hDvB4OunZKMaVtLAO5j199I/am
9EKltAKgphp77zr73+ntD6uAxSXo3hPTeiNmgN4O/nmUJGjiR+fsaWInbz+Dn88bT+OxHSmiWUbj
OvndCcTU2XCiEjE6V4+dh0wWFhf44NMo8CFrPEkt8KZbVV4415YfK7sH0PtZVmD8ulNIXpQJ2LK+
TYJgC3KiiXkvNXTpRfe2rJ7kCZ55pVj9cvOls7XPfn0LtEtVzb90DF1sApk1lDfaahyoJRjDoHG/
8ltjTzJ0O3dc31vfkzF+4EtNrtUoc+ip/MUvly9lL0ZsZ/Y152A2Z/pNe9fn0GnLMQRCfiO6Qmzn
wapo94qdIT0Jz38mGiAN26L5RcALYAkYdkMXzkr5nMyjuy87zwzTGaVUYlEdJlH3IwnI2eQUEEgR
xHIN3qfR+sMMu2HldiPqanBl1FUbttdOLorPhvUKLX0/JoOzbZySzimvuWK3e51cpHuoXr2NSv2H
RSgEvrm5W1cDKR0JjBvYkI9utLXN4PojkvFfXzsYYsUACYgZy6W58vRuCpNCV2RloJF0P1bOAOAq
Jfw1B4RZzy/emhxM2IlsmEqObw3vD2Il2pzUGtryUPCR32rG/FA0/Fr0McNprcrYm7qjdIsl8ovu
HY8vRW6B92myHRtT9TInOblBcxO1EzYovz/OTSUiWaQDfj+OesVy7IMU1wm3oI1bciM7hHd26p90
Q/W72Vo3SA0ban8KfihdgnNgvotltfNFwulzqy6zUwNnz3oeTM/ieNNQT29KZ0atNQFWCwXTgwy1
Nt27qWaNLmfzzxvmve6Jtxlg30xJIUkq96yZ3mOjOXZs5j8VXHjUDfp2LlZjm443W5OWfOsaBjm+
dUA2aL7xmtbfWzn0zJzg0SgLi5fYkREz6jc7xeOQdswcC3pThKQnvU3mKAtwXRPX1aXLPhP0T/3f
ZYUT5MbnPmsTwApRXW/aXCHub3MNc8EcgMBWZPngcHYz04qsGjSpIMMHEXCLvBbBdyH1R+i7raZb
4AGSaowuMzbNVB0N+I6IniEPvZaDjrshzoQjlxsPU3mruAfbjqIo7vHgNmvOln3RKj30chtXEQa7
Nh1/MHWskQN0Y2hzvFTJjz0k/7j2D7NvbCjrw5O03trqpuGuW2twP6Rcbrq3Z0D1vs64c7oAcDTx
go3R99qp6KuN2enWXseN7OmEeyQjhxjMS9RPwZ3Ipt2gL9/I+jcalvrbv4YK7yASsWMgwKGfGI9L
JZAxezelpo6uZU1jZshTv1YDXZQtbruqfxrpH4unqv9AbulV2R++uPu1T17ntP5JM+feK0TYBvOz
c/twaVVFtIKTfXrGwzx51hYK/IbA9Vem6oNo9DpaZue3yANivsQDAJobWcCpUKNadLsJGzopQ0Mv
qn1tuYel1Gf6UKivwMnHKQ+c3VgQcrRR/QSZ8YrUaxcI54VP/q2rujcjV4hr51fPGIVvBQrUMXZG
T9Nf/aU3qOlbnCfIqBP0uSbD6sKZleXTM8WFDyxQfPy6No1L/7Wb3Z/eyQIG+H4zcZseC8TEAzJb
sHD1JXR+5l6Nd8HQWft6HtsY+uV57tbHdVnodlzJuck7JOaNU/8B9F1Gr6q2ptMtYWHAPEz9vmAw
NOAw8QGPnx4ViDOXb2w3S70NepMTYIRUwzSGhD91VLgWJu6XxbDxw8KFmLf46CYl7qLJMHEMCbWC
Q73GmaARzy6GcFCFgxTfxwqR6UQJrTOBPZUgLgOB75owvxgHt/9d6AxE6McAMGp84BcDa6SARlZd
0+yHCaaXbEUrTtukjJrRouhJ2cWuTXHVLIG4BoVOYRyIdGwWPUhB+lGIKtn4FpbbQePgGNR6K69b
Ygrru52Bizthjt+C/muR3uQnh+qtS+f4Tlg0gpmwrQ7B3B/zxSki91bCZTHscdHEy4xIUkthiFwD
awI0kFDWZR7hnrRM/8HT2EFajChhS++RHVTDt3/W21WD6bB+G9HuA2VspavttSKozzhT2BVLc4no
52SHdOSfkTuMNppZ4NqbcY+X9purIjUoJAcukXcUIc0xo9IQUUNRHrSNI6aNs/DflJPwAkMnNyQ3
vU2dpMUb17QK+TgsauCCVot/ozMcETRqO6taPpLctKPK0nbTsq7sq8QBwcPult4j07JpZFjYbbIR
Gwd2HB6m36uVUYBYbS8KEj0KNLZDo9DvWs/50F3lYwNqnrQy+xQ9HhTiWBlAVPG0DMbzqiOpcIfF
j6TGWOe968oiKsXE5YtyeEc5ZXY0h72X9yVg4trepZkaogKmtGifiFe+Us05HD29gS2tKXFWgXXA
PhuEZk/GiNY+6MLiaJjHX4KbUERlXtyNfRGDX9+jW7u5DZoxKkx8am5hImetEvYeuv4Smoeog+24
73XlHu1q/kBLN0XuYnukIEgulNv2YSQaolbOdoZvf2tUct9lab+H6Yalbo1TcWsFbFvdOyrfvu9l
+0SP0Snz2vaQmsvTorfVboQGCWla3LguqK/ppRhIu5wMq7n7kql0d+OkPQJDFBevY39du+ZkEGFP
/yCrHvZB0/OO7aJeM7+COBFgEbrHB1NNZI9QzNnuEI2sYW3zfTMU8ywNnMna4B0k6VUmJMOhs1sI
YPL3RIOgH+y7rbkFA8dE4pinPPccTK6Js4CWESPSHUcP6+ElCz79TNzKJNsGxQyLUr2XDoGV+Ntw
TlQcZOMad/Nqxl2i8WDakNR2pj8sU/mYVM6WGd+OO4Ocs9zfGbVFIIBWoZTzBY4vqS5aQW9u4bPH
u1Z17CH9JpXOcWJrOho16+I3Evkmpwsk/XNTG7dWTJfaRaP9WyRahcmka1frta2dN3MoHTWEumHt
W67lyAgm9FaZ9gqiLnKnR13M3LLkfheOFcczmlLlY6NEQe1zuAcp2nsMLAhIUWRRoUjOSMlqtPw2
q8ezoKEFHxctriZU4b6OSKybyTcbfDHRHdm+1x6bJflFC51xBkDC9FJp4xx3dcXkiVEOKQBUCj+X
Z9yC0kzrVLJSY2A1zGhL7EAbs8ZquPfc9362dw1/18xSrnTiVyJuy2iyeGfwNgLTK6IpPYHRR5u8
PXKUqAiw5VCyddRGhk7UGte5NP4p3PuxWGAkWE1xFTYwbfDHVWrhNZKocxPrwUz3U++902L7p3c8
HjUi9Y2AUr7JJAbQpO3qFkZUB+5H1TQYjpxj3b26wfTuTkl96iusyL7T3hWEF+7biUyPSphthGE0
Cavsi7EMZQOkIhB0WIrk59axKCr1ktgWM3ZlDnEqswdb957/ByVGhUawy5tN57LEjL22x17+NEtL
BzLa1IX3QrZFtqGgkXbWarYj5fFP5oY/UMowbV1hHtexuJp9+89bz+Sz7zlq7chxbgTxNKUbYmtO
k+z7EJArQCgVVgpVYOONe3McXq18MVFLyDJ21TFDMJRlSmPt0Fh1dW/fDhkgRbYaoRWkX7p/ngj8
iMTbGBQZt1LwgmH3ZzGMDAkuJvEunbZ9NnwO0ifVQ4FRZ3GnAcLoGAg4tnM+ZLQBO26FbpQWu2i+
cvfyyBvJmzRrFlTjR1+qb7/S9GjW9d8yyDa2hZAiYIjnTFO7zuCZ7qkuift272YcX+vA4mIIN7I1
/paHaIiphrNKts2HDJzdVDtlTAKij/s7+Qy6Nlau+ei31afVUd9YXvERvDGke5FK+190qi9GtQzo
GfIXbLu95XBQ1PO/vB7fkdPgPbAKVpjuKZPufa0Xf6OpfytCAqCeJjZ6MuaQYDdNtbUs+ptNMyUA
oVQna3R+7NRkUtKf18V6lHlKEgyjfNEk+7bTI9G6OsnCGnRZZ6NqHJ58q3jTe3xQ/3/dUjffvW28
o1lAW+T720a3ONEIJQwLme5nmLjIJAyC5cfe+wULV6tVoLEViRhWIbyosg/AneFYjAFRIvhX8olu
0r7g4zCj3h/sWGTSPOMnkokVrznHfJJysXp0xRYjEmhFg2JDXEnbvdL+s2tXGL/VsIw45wPPbEj4
Vrp+UBzCtkAutNeiCMCQkNoTh6e6lmaJ2x+hX7d2T0jSvvXR/RSOda+6MhSDpAmpVUOsc95h1azC
uRBYplvzBrAup3r40Rui5Vt6I0PNKX9yVosl9Z9WZTzReeVF08S+q/l5nOigcrN0MB5PuKn01T+R
iOgn5s80DJ8YmAmHh3IMs4QNvsJqbSyAa82SMcahaUWomMaL/B5coMPZFOPG7nD3e9a5B2FBC1qH
PVd/OPHuklFxEHV6N7Q7hGnhqtYYmH8rbv/f0fRvktHwA8lnQU5Fpjc7gkcCLLI357N0djTVDoDw
a8wUlDNz23+K34PDXR+okffaLBQg4ks22C/1SOAqHmn+IB/eNYD9ULQDrmDVfpBC/+EtX+uo3iXB
i8huYoRCpFQSy4i4UYYqc59bvdDRGhjHWUMV15ojeFnK1WnTsFEiS7LwEPGxCP6qtv7qhonQEDK/
8UHi8eSXsVgyNmfrm5z/KjINjuDJ3CtjtWKmqjkyiAkJUrlPVMdyOpoCuUNzrYhnIfgM0QlHgcS8
IYxgPHjWaMZtsxydMjiu1sCaFvwfHVN/jHa6pRqrjazCigayduJF8yCRdXE/9iPlx5KSTe9cjg5y
Zq73yKvHaCqRa2hWOUZlfva5s7auzH6XIH+VJK1wY/seAUhaeVvhs4ODtBtgWs0bYzhpcrJ2SeUD
I0tOnLbtd5rGAzfO9sNa6OkWEAasEeAC6SdY7jh+aZV7rbwMt35Cn9e6MoJWyDWWRv4WM6CRcE3k
yH2ZR63QP+3WffFaKeO6J107J1FlxKlrlXPNzOHn91U/MuGVSJypw8wnv6csZr6zkiWJcPk+01J8
S0ZIrjoxNhG1aHcLBcARKRd9Pry5evo4l+AsZkc1D+85T4ARtl2DWE0hQFUTVhyfGYptYac7fba1
i9heNG3vD6SUiOYOoWAXJXnRbflAxfPqr1FlLG9ujrQd+VYTJ6XWxbmsCa/hDh48+17QaRJ2S3NL
J8reKlHHVYJ/GdVDaHNgRYzBH6NRfqXWgk581V5GBz5E0FWDpN2z+NkVMxxuFDk3H22t03/eMy+7
jolizQ+Zq8sDJ+crcEXn2/K4UooN826LqMyaUHg6ldzGWOwkhpSt4eRPjbC/l8oOIqeb8MVOUoHv
aBxKyJ9Dl3yQOMO0NrrOP4uYPnY3uhNMYrl5ZzyU6UuzL2ZtDcXE6Dx0MygIUT6YqrUtCQNuiDYP
/WjaveLF6eNy4L2Hql1Prvabd+muMRvm0hEU4GYsxWvgxoFfPYzB+J3DrHWQWhl+uGjJGg9coaWQ
W7r1ZtKXt6V0+2014n91lMI81UClLNqmCtgkHUMczbpG/dR95Lm8lErZOyJqbn5ZI3TBdmJwVj2a
3PY30b768iHfovNaYW3K6mwU1guWkVimiQmhZFMM7uYm0pg131qXwQcCC9bkd129u05bp0NWvo0d
kjo7n0G68cM4Vk/jvMrODSg96yUZHnjFvdBbug2sthE6kvg7KzU+a2hBmqA5PvMMY6EonwkEfEg0
9aKU+1qO+o1jq6kLIJcwb1xkFWVB6kK9K3OrPnKuzFT0Euq9mU1J/LIlmAi74ich7kFPPgY4Ar3P
XiwK1KK6t/7mZPw2Eh21C15z6xYnkqWc+PiXMuAbh0SuLjjbLoot3PRvNqMuo4N9VR0vCuEiR00P
CTUgguyg0SM3S2iBGoBKsGcfRNeHpgNGSOAG2qsq3xqDvJIClNO44aGT71pIUTGQCky+CIP4YLBA
+IXjhktybHIjjdOevLh+bo6mpm0zGQSbqf8JxPJB+AIFsMKz4UFBYwuTKgo7IOrHUQcSqFHcefUd
R/Mf0SRarCefN4tWNJhgrask8hTntxidmEvKiNJ0+FoFIeozGsWyy/6Vq9rPWHbRSZM2kk7ZRtB2
HM6+tZnqOjmX8rpI9SG6Otsv/eId53VCjp4iT8oM4+gGX169Rn5mT6dCeecizT/LRuLn90veKHfU
drS1QnEG+TFHiQujiRrf0Op5y6K4ae2pjAf/aFjjGdvyU1adGg7tXufdatSIiCYou1gwTC1lbYVi
yYHslo/ewz250AUOuRlw35rmyU7Uc7lm/4IgJw0zHxirBQ9d70LiOLX/XdjwHoPS37gR1aYk6XCz
NvpDLfq9tq6YxrXii5gRZ5vI+m8lVCM0V5yX9eCjVtWxq0u8k7tmIYJyyX7kwCrcEqMcTU5w9VAG
hfbNWauZy152hC6yJdNHr+5FEpxFk8NEsAmDVpgohQsTBR90xtw5bixLPcyGH1cLnnsZPFSTC8jT
lsRY4mEv091EHJG+NFi+3Z4Itekyr+5r2mn4BdjegyEgFj/1ZEh6Hvpzi0+Ww2DbDQOK7ZJwafz9
YIC00Rum/4ny+A0RWn4nRP9aZPreRTgQ+blvhUwaH6Vj/LNb7hBmL25i7jcPCLtSqGcXrl82su7o
rNm99Gr3yN24o+VNCyV5EyGY1WTqIOw6OSpVc4M7baS+PVFdZXHyK3rgE79kqUNbu0l9+iLqrvqt
ff9TEnGCXLExyUepV6yfRNWFTilrshCnz7bbDMRTZaPd/jPQgXdI8HUQ3Mq6IsZRfJKm/syeGo5y
kZsimR9lmn23Vg4RvwbbwLN/ssY6ZL5zsYNtYg3I8DSD6TS/MYzRUA7vCBd5lsgxsRqQrKGbiOPo
K0Z+nX6/WdrVVi/Se7e0YtNOtLu5zDczY+JG3DAvc17qjWtgFPZtcaDtZnnsjGCXjWI9knCydQ29
Oeke4jACNjhEcBOZNpBgeW2TxrsWGBrKatvqztlZl0e8tfWOfbVab2uY+e1w4G+LDIwrXYiVovAu
IOuauUW5RbWV4/ibBw1Pj6P841K5FyrD8CpUkx8tw3y2c9tCc+12x2xKx92UYF1L1rtUJ/yprqYR
wbADPomdbT3aQ/rtNzMlQZ72oVDiZZmWxUTPdXHpFZ8uDGDnWhGK/WxTzwU8zYQ+HJvDwrzIhV6s
0J/jcE6bxj9zMoaTo8Ydq8MBKUQbE8/nxpUypw0Rainy6sZ0XwwyyjHC5o9Co0SS/KKqfcLdmxGF
A7XYz2qbEoYRyptPORkvUzojkPczQ2zwHACnOHYTFb0lMERJAjGXEsjdsfYNYkvWUNBYKT3t1M4m
QQyTCgNZzXB4TclbOyhaEII0zmYGemUQ2d7Q4CaU/oDTxOHsLAnzceULaz7NxQOxjZLglZbTfBXO
Tg+IwTN5wuCwomH1za0JsxVLq/nCkzxs6zF2E9INVulmm9R6rXz3UNm9PHmaKncF6SW54jrzcYnH
hCgdyrZ4bcyBPBPkVxv6xchkqzwVUxj4KVxfnbngw2q8CUTkQpAMktxLOeafLko1KG4ReVOPoSro
PpsaryQCf0gbp9xVtXPos5XWEF8Vx7RwTsIx0eRULnr2fpt61m5eM4+O3BHig+SjjW8vaEAl4Wim
g8kzJcHLq6xoZp3ZUfLCHAAglhIlOXYTcl70zrzevxLGbJWECsqcCZUAkRcjGCYQ+pFVfmz48pro
mCzgl2DMiH/Mjgg1q5fvomniJtPXJ2L6yCIqytegUxyTZCNPCTnIS/OOTIobEueE6yoBmEacmOE8
USeRh9ba/XmmeTP9e3tFPsrYLPtmJcZ0CRCDpO3yz+F7xgmrdmxoN6LX08Vet6rXWsJTDq7xY3ZA
7m5384B0ryXzLyFz3l6TK47bmTDhnI9j4wxeKFde0QD8RvZOv+97vF9dLYsNyYw+ICrX2eS9Nj4n
rpZoL61+s2saGh7hGLXAcJ7LHq+GH1TEUWIpnzEStiQS1p5x1l3tvquCf/5SL4cpWAkKpfwir9RP
4moRbg5slvqe7HuCBPQdBXqYtWZMBu54zVCdC5O1aUbofhiVu6u9pQ2pRcxjjPe4fDDXFq1cN7PG
zelplRktormSRkraHKFwPCeBHxrl8EHKCrbk1iywvVycsRIXxq5f59VI1HhMbO+AC+ltdOF2HO76
MC8Dso44DGiHYZry2ksxJl84kzkolLbH2yDjZs6/xRj8ln79lzsai0e3PrUa5RzO/Eb6FxQ4T5VT
tVDSHDex0svfFP5Ly9d/yZCvB8mxHU/2BANoP7S6a59KSz2oGfpTjuS+1dX6nbGn+i1Ay5oODwTW
cg+VRh9rI5T14ve3hzbhoUV0bfr8UTk36bZi7gp1e83Pk1X/YG3QCN6asL/1/qkHgkga46vuxzXC
t0RQ9xtKLkzEuyTFtT33vEU3tlISssTzTDZjkR0TbE7b/arK7dpZcMNoy6NClY+VRLRNoDXLpntX
61w8ZjMmu0DfUgxFhkaGasU3jC9GI8j3dQGW2JPuDfm6wO17XvbRcwJ27KLQtsUEbYu5itRdXU/0
GFPEu9GKeGzNqCFL/agNaGDWJfbKaT/o7CRlSnithLU84yaxQJv75651/EiHI4+wwNuhEMqmMfdR
IqpL+zmeJVF0qSvXi9m21G7MetjKuym1kfC4Tx6JpapX761quPDM4Lfqyz3X9H5NVgR6eFDmZHmS
jfFH6vDeT4r7yYL8Tbv8WvXtS5cnGc89W31eyouajHHPwXTRizO35ASwO2M1020Af5G/OplgcC3n
DVw+HP8d6dG/S4F+bgn4ChEkc1wXuBArLAYh8EwHdWKU0xzmcpmhdUxy7F51R7UHrx2PhVO2ELX1
sh1ZEIve+EfeRblZzO7qCozhhklMp5jmTTGPR/IagHI1ROR1YnlxUtBBxMJDKgVpNUvQ8P6xHQdd
0qEqwihboVTHoFeXG6xaQE6okrJFikuXcSpb8xP1RWWR/rhm8Sl08vosQrPiNBkOSQoQNcmkOeYl
W+Is6W+a8u7RKZq93lT/rKCpv+2aDKRG6r9OK4nqaD4G7uhrxSzJ5KyaM8a0OaU+YhzSB3iEdp+z
dfDR9VhAByFex9w6oGp/NXFzHxbNnbe6ao5kRBZfHQE/M5r70BUS97lD3h+dyXSjtRGc/vowVg9N
oKcnkom+karFZuU7R2gI7rcFr8jsHHLD6+9u8rLE+kzKdQrblXVqltOXL+a3xjPKA4+0H5acpjsc
GXrcjvYLQXEsGwJkZ1h5fnPh6zSImG+YNslyKeSzUbYrlrqiPCQ8gXMylLQB2NgbgNd6cvR34LFL
BCTieZOxSYPSBDusYrA8+WXQxt7B9frBvNNld2noWDp59i33EYKBlDWpESo/dARJEnog4GkPUdtb
050/NQ80pbQxcNNyWkn0A1wrvwZv4vKyE4IHrT9pdq+3k6xo9wv5+lvDyk1kKtU3EgDZTUDsDF8A
2ljNmgwmkOitmpo9pAhK+rzSoLr4Cgh70bsvr4UBynV/2fssC4uJQaJbXdyFk/wYMCpx7xXNnTnZ
u95xdkASP41J5xaBuwNBQhEURgiMmoY+oEKUWckpcLvtYkxfiJVunC4snkS1Q3SE2NQGQcNIdXgj
Kihjsky3qZXfDZMZrlqC677FIEUaPE5/MiqzYp+vrr+tWx+JEhFSlej8Xe82F8tRL7ZOOE0a8CFP
KRCkWSJUSwaO3r/YXAJhXy+kjznpY5t2H4tz36iJGKQWtR3z5hkT3LljBluFtTcFAHAg5jWuFaCn
QJ13lk537haO7Kz3tr5L0IqaGOXITDuTcxYmdJ+j7ZV57GbAsOVCuloBgOt4cFbanB/nINh2TWce
/Xzdj/2NKMhvjMBNH5gaN4cS7HrnsEH0EwFhWv9IQMU2lcA7vo6B3Mu8q0zHfaV5F1vpB7RbG33w
LoOFq62YlxNpVOg7kCwliIXy0t6arsDFuniMbwtyEzLgfie57+W1KspLDeSo4Q8I59K/lvyaCd46
NwVwRwe3kSRk+ov0eS53CyMAChTJdyEzJaTG4wshqHEY7Z9CkJZUqhLqaklRnEDkKPliFjWpN/Pv
7YdM3HqL+fuhEsabZSdPpPg9k7V1u3Cp9FmvbZo9Z2PwMtn+2SVDqdW5G5rsubL/gkXu7TV7tPPl
ZTayV6tKXurBeZqxu9J4lnb+XZXPL1XjnpPxCbjhMK/lQ2L4d0XQ3y2ldVoH4wT4e9BSWAmPfaJ3
95ksH/TblWLyg6rBILX5q08eezGcfZAFrRf3GkUgWVK+a665MUDwFhfatw4dV92z/R8nUueFeEm8
8tuss5FrA75Dw2+sUp6/vGNlzShIX2z52Fp7p4DNDCbuzKzFsD5k2oUx+5ng593YgzxXSzRl+8Sr
eK3MuybyRwCgA5v/e68V19mWTyvX0u1AgJAk082zpq2ovosq+eRO+XNLLl1ly1c3T+8RiEA6eA3C
ofZkg2CXKQ+rxRPS6euRMIHLsGiPomxPTac2BLU4QRb69hBJFHJzcGGKc/tvRQdFar1rQt6R/bsh
sJPsmxWdGtbQeYwyLJ4BFbhYVzZZCyI7Wc3FT7UzG1tJcFVly88iqI4Uqb21Yn0NipW8IAnoN/95
nvndu8ZlwMZILfoTo3W/noQ171Odv0nWSdATZtva/5ybUlNzSHQrQKbnN+Vrj1q7HHltWNvofhJa
cxnK8ZSKuNLfp1x/6IYSa77tfpD+/5aJ8asc7yxbPSKY+arZ98oC1bEoH9ePdW3+Na24l9l2xnFe
9RQF8qbwCG580gCdkX0jbTZtkL4uKXKEYnrMRXCsRX71fH232tWOrt4mTbfe+B95Z7LlNpZl2V+J
Dyj4Ah76KUkQ7EmjNTTTBMs6oe97fH1uyL0iJIXSlVGzXDVxd4luBhLE6+49Zx+vQHZbX3MldENv
WzbtcSrMg9GAMbXHjS/6rTeoS4RbS1QKjlffmWyimsFki1mhM5l2AZXMLK1IYaEt/Srn9omV0JE7
7MAYGAoRvI4UAxaBYjiy3lJ6U260+C+511BJn+511XLiRAGY3N1HirjUpfQoGZTd6Hzw+s3Sx5vF
IUziaxyG7tEeL/ZYnvJRvSkMyHkAolU7t6J2DBGvE6+7CmzFWZxdBuPP123EUt6ubdLDILANn1vN
v7Oz7JKN0bWL+qc6Dk9dnG+F3d5zGln2AgGOZR4qpb5Hj3cNsukxaXDO0q6otZM00oFC+JvJ7aMU
yzc5cjSjPcq+fJGBglMloE1jHJIhvI4Bb37sTui4TiGdLBX/d1dJ99CWr0Fln+TEepmnEaszaGYo
0DO669AukyJ8DPvgOs8keLVXirrUzJVlPPfFxa/ip15Pd/BoWwuyUPNYf51sRCbj0mdosA9O+tOY
X2qlO6Ktt+qLnj1yiDn2ISBQqk5g2iYkO5QcqvUAP1Iu6JzG0WVoIxBP4+6bqC8KnwAGXwKlPZWt
9QJzb2EVwEk1xhQtyOAinZNpbSrqymrH6zzNzf8rva0HOkCPatc9lkhDkl4/4h65lnV6oXFzNeTw
aqAY8zv/qaiegfqSp8bM2IQ3OsiXtjNPSRI+RbZ21MqPpG1PASi2zhwvmSp9+2DA3q6qpD0qOf1f
6TS/H3u+nx11SnZlWX9fJ9lO7Wgz9cmlB7TlBQc1eg3GateM9imowyc18k9pzRzNpXQ+QWQYTl6c
pik6eoZ604f21ATS/fwFzL8/Veuj1LkGpGSURHt0aI+9OtwAehwGFjqviZ7V0X8aDLTGrHpfQsN4
0fX+fn6ilM46Dub7WCQXDs3XJtXO2uhfLRT2dpqyC8RyPCE1TlAd8fCFsDki6tRkC92pVnuVLa7V
Gqf5tUTzNmX1WrUZ2uXwaQwnqIvT3fyhwM9fOL7VonTVcbqj5fgQte09Ct2Xb4uObL4I0bOFpTEc
PCENvQ9N8wX+wlWvHB0m0djmb1k17Ezh3Ve9cAOrcxQq11T/Rrt3ZKn8EkBKiMsPNerWqZ2wcw8e
5reQxsnGaqC4ei/ziOJenZRWuXVd/5BAv+mik1DGfVHe1Wp331famxlmF3ZS9/QGrvoUbVpPXo/o
p749NnL3OD+9vj5sM9jIExVcS5P2dtHco+kBDUMAiyTfkNS85AQ9DWZ6KRPtBbmGO2Ae5clkgYAJ
MHqPIk8vKQN0Xid7DTwH/oSYEVkAwPSa7qFtwqvuf3ZMyZrqP2mSvrNIR5l/jMbnt+U1i/2HVm5O
fZUelVxbpqHvQoV509T4S3WzpurOW4NTeqzSr6PXndno3hOgfYc79xT2XF1vH2kenmZxH42tuhiR
Z2dH0+ruZRE9tww5STMO1Xhu7e5RqoYrx92cRlswfNuGzG/r29doowatsSSpKMtQ1nJ9XrC9p2/v
kxwRqXvwJ/kjKP0rBQT2eV/mT2E02TMz8J1m7GzLP9HEvx98/yHS4mcRyLeUh6IaDNTe7WPTehhG
JpgI+dIG4ls/Yt88V8xb5dxgjEf7frDkfRqsEbhvrIqfMNljqQaqETIPednMHzU/eJwXLyHmU5aj
VtlbU9TguPxVx/nJ4ERF88h/UkGdtsygvipd64HkMLRmuUlQCVLitHbTfDqSTb5WJflYaq2j2/4G
EJUbsSc1ObFHenuITekBYcU2NfM97Y+DrkxrW0oIPEzZVcZ388pe2SmROvV70M6UPFBdhv+kSIim
JEU7e/Ak/CI9gvHAStHklz57hv300SYS+yTQUWHxMGjZm14NT6lqftZ9d06T8yDZV7ImXNkAOKR1
D5FgtiV6pgAUp+VYR2laKP5VH2XyntSVZ5gbs0ye2zHfTOUAvLPfhSgryX3wEZzjP1PsYmPJK3Og
5NVOG2sOJo8a12u0Q5fyA0idzGxclbpYrkbklaE3Mjdoy8xuD1OSXVRITLllHMxIOfp5cxijbWW2
Lvrss0wjb0jWwYVFIjxRQN0kXnvA7AOOrHMaCtWNvIe9ATmJNNf+A4YCRsHumug3Rn14LsO1xn64
RptiGf5B88t943cIoXunkktXFuM2QCwjU5YcDc5+45Pvh4ceFCaVutMs//MsQW/ee1A8GsjEALDt
FNRyK0I4yQMYMe2ByqDjoW9kGRZNKO8G9BYFCs88HtbzfZ53lMgSZds/oGvfgStciM5mOhh3ehef
fPYclv4W2fXVaMNrC84AswGS18K1deY0GuFdcU6y+GIhQsQfRjNnQtUZ8E58WgnoJJYakBSje/d5
ikTEjNR2j3nT3asw/pIIv75dz4LmOfknuoOpdym5XPycjoD4QnYGlRQSID0euyDbTBoKsbP5Evom
6uliD5B6MRj2J3y2nU5twtAVd6SAlmNIsu0P8zBvXP3IpwFtuYLprJM/I2LWZnVlY7qRfSSBYWka
wbYBLZzQpESnQSnBW9qMRNILHGl+l/x9CdIlAhJTRiWd0GHVdXcteRGNOWzoBC8VaFPzm/HxicTi
MSMZrKFwkKLRlTjrmymVMb9f81uXxjruxFr1jG04hpSwrZ0qZZtAmY4dxVuvtraYpAaAhiPgYFNb
NyOWoJjKjBfUq0okq/pcRB2pwuOKPJqVRovG8+aBKy2Lwdr5ugdjRGDQ6bZ5Kp8xiO2Iv9iqJUwI
SFaKDts0SLaNkjvauG5R76EwdeJS0FdEdlg72hStK4Evh8AhtqS9/GFxBtcZQB0fyWtYuT9UJK4o
BXhOkbraqmONV0s7zneA/5r3y/O3QNQ3xX9QceO0oqV3tWCSS3HtQoQ82jaBSc4g27tw0tdUFchR
SsJr1wcbSc1cTv0vWTAf1YI70FkvkXeNkDJ14GHMVtyGs2cOpA8ULx4Fc05ZRSejs1mb8l5n6E/5
eKzq4QEt2cHy00uHuqAAPxIXtznGKYpqd34KElk6Mt+Q/JS/9walGl2gy9HGOwTyNKk58sydUQCC
8wQxP982W844B97Igkdkw84fPWCH5raKKdj30rqHJk8iBn6tqxUXdHSi9OgrrHy9OMt1eDKteBmV
wzupgTSWx53Cu4aeoKkmLWZIlJEOu9w4KBxX7Y7oIog7fXEmu4rkgvCixBJToHzUix6RqrZEg0uC
B84nHDvz1rT0KXBMIGHYh+r6en6ZFX2lR9bWbFnWsL+kJrPpnCaFA2OE/9HUHBT4c5gqrlfxNWb9
ums0x4D6r0lHTiSL6NAD5R99qhzBaTAmFx21UxXDzEPfsAI5akcKmO/MLiHcw04C3F1KR0h7sEu4
2ZLpuQzNE730jslglpwb49usqRgRMuILdueFcAjju7FLL2OtHWAirQc72EvU+4I7KgK7UTv7HWLB
HAl/bZEvYEIbK85hpJ4FOT6yZ7tRcF/QwVX9NVQcHHQOZOOFVF977zyNnAb1wh2lyTWm8qVQ/buC
ZS+stnGgHxB4UkEbOQdb20zy3YqX6uIouKuG2S8lg6mVFESF9CCcU6sOYagaVataqsgF6Bw1NYit
Iacm1eYkSUdI8daSUbAOAaR7ZyLbNwP6afT6CtveE1zxOYIEjD7UPk5znFhWkQ0FMUtv4RSDQUMp
8jY/VFZpQ5kUCDO21pAexyB0NeQo0Wh8Rsm2l2nOgRaXs2KjDOr62+lQa+59jjJxoj6Xhbxv5txC
5cXzgq3WZ06hU8cTh5FHJeOQaOFw1rvXVJeONQmOyNuOiZFtyq0cqxdd4EDW9I1KuonWdmt+MN30
DaY1ph0IorOaaWumtpuW1na+Tc3X6JRIjmRy88TCxmv47ZZzrVqbAJErC2qLqxaYCJXf+U2OEgLi
yHZnfCHPypeWvyMd2R2wVFKgXnuVwBLFJoB/A0JzRD+srfyF3Kq1kVtb8jXuhKaea1kjo6O7C6X2
AOXsSIUMtJdBB4GUYE1jjXuUJpQYwbgagnyDSgZgGJa8VqaUUMCFHzdd220g5nOG5J6U+29ztcyX
bstuSnUvG/Q1pXmnDdDQFt/uxhi1SDazdW8EB73gCe5Cl/yfbeP3G4vsnyRs17Cj9kljnuIs2cWi
eyxow8VTtjVFuyULZYdJn+Va7ANPQzFsux7wdg8Ap1YO6zHTAdFaO7SKhzrs1kE9fTQVyWJgM8sx
vM1PclyHs8cG6mly7AvAhTZ7LbirEcqVugqIaeWhywARmcYGxdhC8Yu9qJ9FT6uqq91MKVZp8GZy
roM8kBD6F1n7rMjW6KddKkmr+YsuTaQbYboZ9WwHTJ89CRGIfqHQVNTOsqQ6CKB2sANdkhlPmZns
YA1sAFO7Hpwt37NWsAH2ZVmdkXafveRY5fklDLMtUUu71B/ui5hDTwF+ILS3lZZs0cuS2hKuIpUr
IbKZ8HUmSCtkvoYBTaqYrM0IqlZny21Nh2bMt+OE8btOUG1ppfaRiEh1URhBRgUlSp0s0y9VlHVo
+b1HFbANJ2y1Xu+9wQIXOhU0iFNOAh6a+v/vySAGzI7/Hgyye62wQ/wDLO1r9vE9H2T+sb/Sn+G/
kNasGYZmK4ZtixlR9CcfRFIM+Q/8GrpiQ5uBAaICofkr/VmS/6A1ZZm2bVrGzK6x/gWomV+jpwbv
xuJ/0IDvmf8RokbRfwx8NWzF1IX8JydEsclJ5S1+H/hqBqAdwVZO5zZk+zTnKdCJFcaG5l7ImRMf
+VgdCCIOb9im83mZIwiLTkg+HyDFGZEP2y9fvhNQ4VLYuRudFaVxIDtIFuT5RYNZ3VWCPSlltNFp
SFukP8koSdym2BJ9RFdOPOHPQnA2HFVaTzT4P1GJ2ABJDHIPt+zpcRKUzFe9kxqrIlzVdw0SX/0U
6Wdri5cj0o/Gi7EMHf8ILdmSdRdSyZgdFOlZeOj8uSaBTZfQekJfWaXbKbjV3c3uvzSyG3CU3smN
21YwU3EM3iIE4J66VL4OBqjRpRG+yu2uHPed9pC3u+E1lI5jdVcLY0kzsiqf7Gljor2XwYAQXLeO
XtPx3v/w4gMFcKSMrbfoD/WhOBWvlOoY+g3NHxnJyqLeYlW5teIyfW1OxQ52bDEs7BfCsczoBHlK
+QDMatPl2Qokv7lDy2+Ctg2VDkeb6qTmA/FQaEXzdi2xtmvu8PKfD+n/GXLqf12ou64IUDj//eBm
VH/+I//6j+Prj2Hwf/7cX6Nb+4NgY6SblkW2sCpkFS7QX6Nb+wNzr6XD3AHjo+j6d/QpXftDU0wq
vZZQNcv4nj7FSyQNYOhQbbBxvKL8J/ifeeD+K9vagv3Dk854V5lCFFUzQW19P7AJQwhsFHbegjwo
t3VTl37ltnHr/Xc35vLnL/w+YFmZf8+/XUdVZT6mJuvqt9ffX69h5hM4r/wfo0Q4noX0AKs1lZU1
5YGVuGBOWE2O2Pir6fKb6/3INPr2uRQTTQxpNbgDmVd//FxJz+6LgAvsi8NaoZnpSItjce9tScuF
hRqc1B2WUTdzo+VvLvyLD/r9hc2fcqTrGhm8PF8Ya0UdU4vw2lVtI0P61IINfcgERHnTqhwTaxIG
NgO2ut+8A5SG/36zFZMVQ9U0VTd5WH788F4GW9WaozkyrB1R/57W1xJSXZNi5EQJEl9y+6Z5nxPO
BtW6CxAm+R0iexy8bEzH/joqWASVr1138ptTVWx84sgn/b1U9814qtrLUL/EMfWRe7u4keq4Mqtj
Wbxqxc2bSdivcvPYYt7TL2G2adn5Wv5nkz8WdApAJmebrLyLmn1Lt2rwT5LYkkb6MAboB7Jl0s4g
BtRiRoV7bsr26PucGcJtZNu+fEu8rwmppzQVTeZNlHALrTMXtnaprftSfSHZ9aP1cjb9khOGz2WX
OtAhUVgN7HnhP5Htq6kE6UYJHHUUAZjc7VuPcbmod6O1gjy61NUDbahQkdwKj4D2nhnbSCWvQ32w
rJtffGjpMRzGdT49UulaG93TWF2V9pZjHZAJxYhNxZXQ2gZflQldHGcBfJaW/Iiw3riW+VPRIuk8
psjRi8h0lKAj2A8BUFgsMipDg+AGEAhJ1ij2uNiMUdssCglQirSKKDLKeb+Gbb4ocEDEJD7Yd9zE
laJ9gtPE/TPss/4p0polUX2Aa10zfa0xgaiI1CIg+AFS9L50+4l9LUlHkr8nw3zRIw2qwR4lsOPs
S0+wC6jFPNqZNQVA9bMNv6qc5gecetN0CfTLxJfhRafSkJf4LawBy0SlHgbvg8h20FwLWf6SmMQL
4XUIsoPu44bS9oW3zUwSrqCxFFsaoI5tb5PGTbPjkPuXHkBLwVkpguqBEnOuCp1GguxMSubGeJeX
+l1XW58oRBwDA2M4XHzvtSa7pdZPdq85gt5s+ArgphmNexjAhUc8sKFsrXBPL5cQygUEo11Bojed
W6SsmPg0hEExhy2aKDBsz37sosZaGYrE92A8YES/z7r0Kg88omOyZu+2Uu3yZcq9Pc1NisacE4lA
2AzyeC+ViRNgkJc0R7NeqBwsQnD7E2yydPYQQ8cgE22C49OX73igwKrsKWr2xJxEKaZvNzL2nHEo
nC2b9CXI1mQPrPDbLlrtC/L2Jak6HSKBIj0XWrWJrZ2kfgTWoUnka1O+JEqEHanH53cakZURaDRp
5PxsIHOhfgLgnLuwyZ1x8tYBPRgLBMOgXgyrOEgTrhh4WxA4ovHJUkvQ7sLJfc2VyDwwW2gn2BfN
Dj3HewgGrCijCwkmiFxT9ie3Ji/w45oLXLyWTlWmc7CSgfsM9vDOl1EAhb7DkZpeZGy2CsIgCb1H
rSO+kmWqEdeEJDKN22rWz7pBjCVAJzuLViHqb5wUBMcWWx+Hp2XWd/q8o6zFEtUmMmh9R41Ut8v3
rjXPXhNcE2i7bPsK+zWMidJWUa1OF9XAzUj7iBgmFH75UiPsFYpt1wULnfii2E3xy8I6AyVN/cEi
1xY+q+K3i1x+IDA7hHihWg9JeQxDlMjFJzrJezAYhGl567yJAk7xD54/nnFNLgb95FXXjvOW7z15
+L9oNeMY8THMDruxMw7CK928ecdotpcRQzTdzUw9Ur9gp/VfgPWuUvkxb98y8TWh+gFzZMw+azJS
6pyiPmZ0Lz0OylOabPX6VIsXH1dPFWlAUvfR1LpKVa/RkGM7oUpb5Vsa1TgRX0VLRxgFdPnYEqo2
eBU06wNqawhx3E7QzeGbJl1qadOZn4n9GkgfaXJTjHIFPhpm2iqJ38p4F4TqKmuOOYIjyUCTcZ6a
5yE4N7667HRx/haKmFBu3mk9vuqhDHZB4x90+m+5jtQzDQ8h/O50JCbQHBaqmrz61q3DfwcGX9Rk
YAl/W6FkjWyb9iN8PR1QTewhBjfar+gJaeIjkxniet0kUG+6ltthKe1ZxCQdqpanY6sAyeAlYeKQ
G+ZBdlOORQNdnBnjtZc5FMeZWAaR6baoeAsPMjfE3idDZlWTvMFw1Ql3VSEovdmiWhRWvekH7dhN
zXgjayNcEpyA0BPR8qXCd7AOYptFVJVSUNrVFw/7M2Kv5muphPF6yNsPHM94mKhuLRtJPMELzlY8
kqqLfJGaWKh4K4JE4BjI6U7tw3XA+sMtbSbxOPY47ybhyhoC3sDbiTF9mlBvi/o+F9lVRq4oGN9y
t1E4JvSI8tcZ0hNqyR01+Ca6VEQgTfHX2Lw21g2FpFZbGzRfgLvjrD4r2hxVdIMyASHvoOCkTzxx
HMEfVAg6Ua8b/vuk7tQJ76YnHrKx2KnaGTfLM7lJAz5bwomYBKBP6a6uOCGSdSlizrZBHeoK5UWV
WITqkgP9wjCNrG+CZcV04+Ej6aO9OlDegp9jc24qrReQiAslodsqrbts+gDZPwTaBhvR0va3jcci
FO09xpZgK4ALcDPl9HdwUqnkJrXEP9iYibFJ3Ake6KTHX8kkP0DQ8qkeoa7U7RNDbC1ksRU6dSeQ
01azbqnbjWccZPqI3IwxEKh3dMYr1Ha9zikPRD6FXZ9gMmr2prjr59VUWsQxWX0S4sviKQ9x2Uo6
vtK5mXorINDNHTdSBnLDqdJ0a+DhNcYLQyT297nylPVbBUk0buS12r6TnQWJOkdseZiaa2c/qTKb
L2xEVrkMUdwl+jO+jmK6tMhFaE/atF92CGvUaTd61yEHlkb+Cjc7jo9t5QikuX3yMGSP9A3N4STL
B0QExxi7f4uAyZ95VpaCO6dyCPhbCmxpSnHQG5VV9jVGJ1yCf2qzi1alF8DHELgeG/BquvLcqNKX
zoxvVUeDEbgzekKt3iiJ4tKsqetTG7hGGq1wHi2hKmbNpRWYO6BsFPs0fMyJ2uy4kSFiQjCJWnCY
2z+a/VYUTphiuZgOZfGQTzRI1yxlSsS0XSA/kl/taliE7GXUep/Dj2TnsQ7oE9pY0pStGE4wYYDk
PuTJweOxQ++/kk13dtsiJCzGxtXjz5Gv0KvkfUES8WyjoR/NRF/g29565bEIH2QyfyTB3At7ZYo+
yU2lFgFZDXUkT5eKVvge/BzrM6JopGj12rPbVdPWy5oYkBRFmmW9xcZZm17U+otECnSTvYWTh/xB
dyLCH2mcRm23zdj2l9aTEZ8VFK1pibR/m7czxwMrELqfBqDbFDqqeFSL2Uj73iCjHtLVjPRPuVVJ
PctvsWzPN7uEUFIpaOZkvrNmNYeRG17rZgWa09g/jrM5bLip0qkA8ztHlaGZIydQiU5FvMWMsujt
TwEbRUfG3uTPtnZTrUe52cj2JWwPjfyciSe/JoU8PYLP4+UJUCu6xdWQu1H2gsQ4ixDy7Jvpxeqe
inpNdDEwmRHJega26lr465yun2cctYnbfC9spIvxNqWAM1WIJ1G30Wo3mWkn9uOyCS1uVk8m8Ulq
6eR1pGPDojwP+YM1fWmBoIRDuyBkGHnjwirftfYFSKXSwCrfyOFzE1Y7VIKKeaq8ZqFYGUtyCEAt
RswHpkvu6f9aK0m9hoHm1AmAuy9xs7XBDKaTfIgZcFiRVmScLw10r6y1Ql6oI30H8aEO0R5tFa1N
jhg1Hpca/flEP9OXZ2oiEsUPxAZ4aJjYsqOPb3b+AIFyYYbumh1OBnI+ykVarSfIniL+8IJuFQlW
n0Lalabl4uDBr+Mfy6g/SeyMSyyqJI2vSOHc93m0l6jlyGbIlOVxn8gXYZegg42QqnMXQx8EzDEz
9+IMY7VkQBp7DVp0PTezlTdV9MSdGZrXJH+Twm2JpVDBxgHwNiuwERL/4GPFjtttP7FuDO9wpbp4
P/TgTmxOXcSGMM79a13emyx5yh4XqRuidrKSLR2QJYD8sTeX46i4aONXLeiBOHzgwyyqTgUytKkR
aZI6wuolrqr+0XYo+hH2jpMLXNCUslOm3LKElVM0jqHO64Y6bSIdISGseKbw2snpuvOFJQMQM2r+
AV8v0TGV9twQVwDziKaxvEwMJA+dvagMOiJoGgoNJeKD0e3xNC8GjQ0QvhE29jgzVkr6qrGkIoIY
iH8k/yuxNr765vGpBnE0q2cNF/9vjt/Uc36udFAoVRTqshR+sEf/ePiOYvYvfodPH4O2ixvWZWCN
z+jsV+MGI9bfX22m0/9UVuFilmzYJoUVfDk/Xgxxt5J4PbaZzATiYFR4unH5UYn+Z1XrV8WbX15F
tQxLx1dNteinIpEShJyeSg4ltX9r29dWuUbeRqksJpBhkcMql64hFIAUSPJISjfV1YIhRfHj79+H
/YvailBgpPMOhACX/tOt7VPiUb0ZCc0bXfsDWrDmU0edo2lUnv2zD3gY6I3CU2/3GQLFZT5cwco5
FTDAUCw1fY/XXPFfJ8ymklCgPolFTpM2Vh80obOpv9bsYLVjnN0jElmYBMDZL7aCR5nVMTsLGFGD
Ei4jVVvEEUJ9EZzabq9orz14rCGtj1k3gzOQbM+JUyvhS6hUyIIOAjco9L0x3SJE6qR6vdjlfUaG
FXsD0yfo1ueEQkEC2laVX+jZirRZGmQEN+FTgcTNo6p9X2We23srYTyb1p2YYHUReavfydlp5Luv
xzfIwHb3kDX6woo4cm8sHbnavc2cZEpHerOcoASO5kdUk3//vfyi1vb91/JzyWsM2yFHV4jjK33p
w40uwwu5G4bfJTX8oqolFE2hXCnAxBIi/+Oz7g0jrgMTYUbtKOu5kO+t1FO3bFeKQ1r9Mnf07d9/
LkX8++jiimSmqfRMLfFzcTQvmtqOVT5Y7YyOsUzW4ae5NBZi3bi0u39bOvzl5ZB9UrFUTNpBP33A
wvYrSijBfLlsOwAAHTblOyyBFbUUJ7395sP9Yp4SiqGQSqdQSTZ/njoqj1AhBhRejGXvoERZDvtm
J68zJ3PLzd9fax6XP81SXMrSVVtmEtGoWP9QZG70MRnHuaHasra207MdPM4ra4LFVG9f1Px9Dkz9
+0v+YsriJvKQkE6j6fznj5fM82zy9TKUFlFXYloF4iUvpGL99xcRP0Y3fKsyCx59IRumZpjC+Gn6
TXRM+KHCPRTH1lHXvRut/WO0UjewHZbv5h3jeYnI3RnIS1/+Pz0vzPlQqQ2ahNrPz0va+F4DptJb
4D24A/PoNnvj/s/nhczX39zQX1XwBXM/YRkaZWVD/6mw3aRGS3kfwVW3Hp3mUrr+MWUORLglbzAj
uPpvSvi/vLmsoYomNMGRzvpptm+SqcYpwpyIKthtHfCLq2yrOaULqnSBKGHFPvFYOaYLzP9oOX//
1f5q7NOT0WhVUPfVaSP8+AABWTNT3+AB4pBtL6ZVspoWCGDx/mqHyo1+M7n9YoRobBV0mUcWBcXP
M00FZiPO1YjBOH7JNbZdZw64rb8b+i8BYnLxmwH5qy9TE8yj9AfYqPzbowNl0UhViesp94DsdhjH
HHvJqkX+4jpf/fPpmZM6/M/8rz0EcTH8+T0vxgqcffPTH/+HwTT/27qEhHdoxvxs/nNH9W/pIHvi
eLr8++7/P3/or4QQ5Y+5TU/v32C50Yx5z/hnj1DQ/9cUlQ4hg9xif8eW6C8BgKb+gfVaphOoM8XR
LGSK+78JIX/+Pl6TofvJtBD/kxbhX2vBvybwOSGErBtGgm7xK8E2zTuA77p3TVdYWqpRQlJT61M1
TPsAv+rUjnLx2Iq7LprKjyntwTHYRy0sqp1q2eMd4eSEJSUB+zPENnVCPnwjR2sZZiPgifpYWYW0
hJFVrMMsrKnAT2+pZiRPpnaI5DglOTbZluapF3UMzPWoE50MXkgcO4VKl6jLfA0Cvl2sDVxAik8k
Mw0fmi7yTU+95BD1lJLMaXzmBrWcMRH1yyX/u+ixqiUVSL6avZhmiej07R9Q4OYyMJ2AgDyTQZWq
aEm+92PtAMPsDqN9ke3RoKwn+YinxZ08cb6wy4g+Jv6iuY3QuhriAzSCE37tvaR49+R/B2cFsiaM
3vzMXG2vovxFdPFjbrTtwh44sUy2zA/JGMIJDB9DMlZz6q9oEzg8NFG0jy19L/LOPgul2xIepq0L
2ZxobujVbI5zFH2gVt5H6CUmzzwmrOXAB5uuD7d+45k0oXx25WWXbNRpTsVl88TuyrU6GRGZ1Rok
qcXPdV6BCqU3yplO9NXSbEgeUfzwqZfAvCc9dPAoKdE+QKahRl85Blvh0WwBpgE66YqnujXYNcP2
M2gZhGGlYFPEHSKsw8jBYRsNPcd9Hh+drIhRsUHA4bSABjt7a8wGhzh+xKWc5vRq5sOqLFP2GSuE
xZHU0kDM8Zaq1ALDVEVemBLM6JFfoHUWIFgtJwAFOEmB5Uat74UJT6yIO9K8leaLVuZLo6FxBEBu
kZrJ3Qg8TW215ywmIALIE+kGcD+S9Oq14Bfqjk6FqWFJyDDlaqWC6zBfeVWAEQoq1yq1zBcVCLKr
FroMDK2cljIdU7O/w9MBQWopfI+gd0KKkWbhP3PgUqwSJFsx0q0MCZeOlKtG0jUi7QrReZRIvTIk
XzHSrwgJGDX/i5Qcc4RhFQIxG6FYgGBMQjhWIyDLEZJBtdmVCMssBGYTQjMy85wc4VmAAC1JHmTk
aOndhDStQ6JWWrkj+9NKQ7DIeuqaTU5M6yGQiU0XrG31g9e9Veiffa1xqbY6rfEcyOV+VsmqKGNH
zHqqOW2AJR3UgFjhhsKPkh/7KriiPD9aTXmWp8gFBOyOdnyDA+0QWrdKIkEyZL+GJXcYdNTMEQO5
H9dUIZDi0xNF2ucj8YuR+s1F2wjpX5f0KE+LbYIsT/aGx9lHoOPp82OxH0AJyOShFjDvp8rasla6
uNwoBESHhs9kiLl3w/WQInbBlyHtnRyBYsbXYCBYHBEuWmgaAU/NZFq6w5seeeP8VylyxxbZIxLr
pYIMkoiLjeBuVa26NKqnkbAZ9FdrLrop2nEZqsGpVPoDiRJ389+nQj9j7rgjsQW2u7S2xEsrxrWK
6FNQTayoWM7/TjmsJQWlX+SJwuC3B+GrQj28ABwRDoTr8Hf47IRJW62z4fOh+hHyqoRZz2hyAwrq
BMebdufgrJDOQN1L2mOejkO3J4ElHLeqAGHAN50P/rpH0gl/qF9H3kSb29zYauHEsX5hpU+KjU35
Oiav1xuDE4CPes7nw5kxX4zyXyKDTh1QEtXRNoq/6EXINztXg3QSIseVgYloonYaoCK1xhLvreog
wHWyZiuV9qeOFndCk2ujzVX1bTmpMBXsXYByV33rUPESOr8zUfXGqHsjVL7h6DvlNC00mts2ufWK
6J4g6awqMMSqiaMAJlIaHSx0+dgoEZ8NzoCm2ERbrKExluirkJ7samiPTVKAw/8i7byWI0euPv8q
G3uPDXgTsXtThbJk0bPZ7BtEW3jvcb9Pti+2v+SMposYqvB9mggppFGrK5Hu5Mk8fxMiwo4MuUKN
/M11gGFSixxFnxM8r82UhoQ+B/2CaT3JlNGhQcGnTvijRgvvzbB5FUtZjLlGabAv7iz9YUCA08BI
XRgwZ9tSKGIFjwroaix4Uf7RbmNQ1xno6woUdgEaO+DGPsG3A6M9gdX2jyO47RH89gSOexJ4bnDd
JNq3EjjvCby3HwgtvW+5qFWDBm+lHYzuG9/2djJYcfCfGx+sfQqGvANLjlX6ujEJf5AN4FmiV7nX
on6rwThuhnHXqtKJfwOE33THqeVU85wTRGZUTMApQ6Ir1I1pT6BRgf/7E74pmisCsfjnFoMpg9Na
otjOQjjkgubDfvRx98zy5MSBuh3Va4cykWVgbokSzxuKFhUwE/w9Nc4TSvw7dI3uKvD5/sDA8CAP
al8FvV+D4oct5zqg+g2qxwWwe7D+Jph/Cex/DAcAibm1AifAgBsQwBHQ4Ao4MaAHC/YAL7JUMndI
Em9ruAViUQWgE1o4BwHcgwQOggcXwYGTYDNeBhyFDq5CDAZfscpdpxGnKaHrU1IgPPwN+aBI8GRO
kmyiA0LcZLCT4qWEE9HDjXDgSHhwJWo4EzLcCRMOBWS0zkZaEXpg/E2CZVHAtpBgXUw3NgyMHiZG
DCMj9h4y+BkSPI0cvkYDb8PXs10PjyODz1FPeLID6t8S647o7JrORoqn02RDbxq6T5hPPwTy6Pa4
r2VU+CZYIyNFCoTIKrgkcFT5bxb8khqeiQ3fRId3gsYp9CfcXFYmnBQHbsog/0iQ0yohEGqEWx7J
5BFZX0HaIAdqA+RcuXDAKlCLTd4xJeATERZ1Iwg4SDXhRVoc+wg63tQfehMnMNRplYhAbUtUQrDG
yosrzZ7QruF6ROLR3KJP6Eps6iLi/dPoajcN4fVglRBXEBxR6wHQPNp7p1FOVkkgSiAxGNGuau1D
rWhb3o4chJ4oMonIjGbCGl9h3pTtFW7cFIufGZSVGAG1geMBv6iFZ9RReei7ew32UQULKSZpMEGe
Dr4OqQSEAlyMAKoTaNn1gOGx+N8DE7naxj+keB5L40nTdrYwe2AVKPXPFmJeDS8ql7yNWDk2xaYf
BcwpMQuWoYituTZgVo0wrMTHIDZ/hVyFa7+O7a2sP/YwsqD8nGoYWhFMrUxQtmK4W9W3AB4XetH3
oyB2lTC88Hx1rcJa9Xnz2KTNsxpI93oWXFvddwN+mEowCOCLhaCD5J4nGuoS/k+xvlO4ZSkcswmu
mWfcIV6562GgdTDRLBhpMcy0CIZaUO1M+GoevDUN/loBjy2Ez6bAa4P3bfDebsF2K2C9obmNWFe4
qmDD1Ul5THNr7zvlramhZwizQTJ+plHqGgg9apzxlCuRm32GoA+YHIwLSy+HFZUr0XU2UrhOCOSx
G8LTQxH+UJOUYDJFgRXwBnw+BwhMA7/PgOdXhdvoNoIUZrwosABL2IBN/0OCGxiRBLailAdMH8QN
WmfgVdCUrMlrrlVtnQhqhSAS1Kp2q1H/G/lkcMhSOZ3yxLiuUAVHeBuzn+aa3UgxbziW+uCuKliN
IkBMFOt62I4SrEdkTnYOLEjgCHvhUT4hDQhHUoIrSbGLwBxRa0Bz7SjDp+zgVdrwKyXBs4RvaVIF
7uFfejkKDMqqhJWJWPF1DEtTgq2pwNoU4zzC4syS2wZOZwa304TjOcL1HOF8mip5GRTQAS7oAH0W
ZqguKKKISZ0kwRlV9VtVkEgH2KQFrNIQdqkHy7SGbaoZZBh9dF9O8YGHubXTjVs5D669LLvSqUHL
k/OElfc1oCYeweKVBp8H48TdSCUGpc9TpkGM7YYTDqI7ODCgsQAgA2GgCA3W4aGDM6vDnVXg0FqC
TNvDqoUf5bawbHXYtiakW7i3KhxcAy6unT8rMHPNbAvH0W0FYdeBuVvD4KUEMxJCE/64elMQhukr
DsK0rp89irSMH2zgFlZwBTu4Fizh2nzVYA3HsIdHWMRFXz96sIoN81jBMbbgGmtwjjvjSwgDGQne
hwBGst8/YSh9NOFTx4KvDG9ZFfxleMwNfOZQEJsxjnoUfzAgvMLto4D/HAeIGww4N4zPmXMb9UIs
LsGtOv2sBeNjmRanBi51z4UBZnUEw5rReo769E4R6gRIEWT28Dhawy1gnjGXnsedNVX35YsGbxtV
828trJiCMuhQQcyG3w08/kmcXOI7RS8ceOAGfHDxWT38cBOaODcLCdY4FcN7oetgwCaHDLQTf03I
QIi/FsM6b2CfG7DQR9jobS/vKtjpiRPf+SwiD9Y6RkQvWt88kDF/LvAVwqgSvCBQIpSf8xKpjbK9
qermGSOR5xDpg1afyFjB05eQaHpUYmKEMzTlmzw2j453pwbADZXgJsh2Vt4+DRDyVbu8GYrkbkJZ
oo4hg0cYVvYvqec9qqQRFGvJpL833ADjLv8yknEGjbUyjM+JifklVLtssB8to0NTNvnm6PWdk2yQ
Xb0vK+OVq/NjVkvP+EioqAaIRaEjahPZ9quYRgEhnYbhvkKHALmBEVUC0NZ83HAvPsGwpOdOTU5F
9TVGywAPzMcObQN28zMCchCrh/sQ7YNABoXAnzloIqBmuqrRSEDP8c5CM0EbWViFSo2pfyir6K6p
vxeqeeobniRRXAhM8zVFgWESAsIqmgxwrD/3VCELtBrQS3uR9P55QMOBmX2wcqSby9MbW7+VSATt
x0Srb9RWeZGs4ORLJ0k1No4KHIoPb1PpMSq9kxL6n0SnkqA8VgoEIVCE9gPYqrsqhZXfpMc+bB99
ilVU6ovUeXz7fZQ+BtSWVfUZdZN7McmAC9eV3d+hVXw3TPVNb32XIu0kmvIm46ZAe2MK/ZdikCiO
tzcKbnJoZlhoZ1hoaMRoaVRoauRoa6RobFRobVTZH8umtL3HxqxvhBQBTqAPEj0Y6i0MuBsf90nx
PbJVHjIAN1yrXsX/1Q+mO8mQnmUJJ0LQLtg4PhRpcCfjeZjU/fUYb030QhIhHFKjIDKgJKKiKGJm
z059x9XBtpvT6NyKjmHLtfbvRGoKzEf+HhfVM4dEn2z9Ijn2AY8Z3m3cfIZoF7DLvN7lpecxZAKG
wH9OQAFbzQOEnFWcGlS4ud4pfCO6IK0i3VuJ86iioBJAz0hQVLGIW5guvsTsSAlkHSK+xwkFlgkl
Fs1EyCbaeLGM1AESEOi1eETQSkfPOV5jfX6PFdlzT2ZQKvUjDJ5r1uahQf1FLD6xouTSv6mM5hOm
DQ9iR7W6d+eclCx/9QDOTcqxgFiJwgzllkeMre7Urn8RXz8KoJ1c8aSj3Io/Dyb70U+Vl0HPbwx0
0ArmCaleuTZcu+lfMjRusESnBJncxIHzrCkY1zTNo41kUSNbm1TI3GnVk9CLqCTkZLRm4wzGBvmO
Glk+6csoo8qHmqyF+rJepnhmOY+TOr6MMmoZnr9OU/lK0puH5leVOPcINn5uNr7i3TU6CppBg1xm
/A048Jceio04HbThm6J4p4yfUHl6QWcuQ3t6VXNf9RMAI550NdnynVQCMOebAst6xRtpJ15mbKt8
NtEQEX0UKxt+HknveBR71UCSvYnVY1bDOwz653rkyIzww8ilx8w2bzLVuQYPWiblVf2nXIw2xHf1
AOm+SU96pbkNj1JKKNaA8iJGN7B6xDrSz0UuKM/VF70HStLHb//Mo80E6Qk9qap8CavqpCTTPog/
TzzscOgBPTC9kzzsVOlHHZWooJDfZVywLf/GjmECCrErIEvfK9KfRFGvrMZBIxnNJR5O98Vg7TUe
FYNq44GgFwnq0MBY7rDoIqJmAkIndgCUUR34sBwjwTgG17L6KQe5l5APikUzAWJJufPGpbaGAvKk
2wKyPV4Z3kvFK0TT3liN9AWAFWqG0D35T8FDzRJgM2DrBf+0Cwjf1rhPdBB32bEXgGr0uyG8HLBN
2DRqfgiNHhluiNiETrSSNlJ0V5iR6yAd3f1q0/RUZBPcTyQHEKtq6uoq1G8xA41XcpPh48O5JSj0
aQjfV+GzcY1rSIHzobkxVawpfVPMCm8iuG3EAcZX+ha1+B3iFPuwM8EVokoVkfbavBh1h1ZWbwUN
U/wc289tfN3V+xDJmLwi9dwVobQbAvkOzOgxLD5rGS8QptsNlWvj2Kfz7GQWr4H+NKAqy7iKcS7L
e8BAV2kVAsL1NxrEcZ7x1gDsNmK0GplpSaZj42QQzKtrT3G2nFJojgndAa/vDzn+J/DwCXTNddmg
q285T+JvEqf8ctjTflEzpAGvoCXWBcIMDtGDiOvUqEkuYqC7XkVIHS2tOIFlrfX7bESHB5dXxqQ3
HQTL8cQB62Aa3qa2smNcYyfQ9eAHPTT1ChREruWEYCodB0P65WUlUkHJzyQEDBgjWi3BalrLdfci
dYNyDe0PaL85nAIU4ePuiCwgj1KtXCMWXn5TI+TSIr29SlrKcjJCZzkv8eEwbFq1OIVOA4AqxpMz
i69SRNxBnfr4ujlWSnFW4X4XF5tIz58Mz/mpTEG50Wqka3nxWyeGcW8UUbmPIuexLfzHGukbB7Ep
Dzg5nL96Z/gx1UGUTSM80tzSiAGEa+Cz6/62jttfbeiFbgbxfYjWcYpEcKFzzR1z/FxbHBOmov+R
qy3/RVa/4YCDnnv4ZXTMRwBx+1zBBtY5oXZ0SJQGXB0UESDZN3Jh3TQ9vMQiwSgrg8MYT9ylpcyL
+dVgHejaD/x4f/lcEXzIidgyXhl3QYSNkjXxkFfTXYw3kD5M5RdrauGqxMg3G/XGaF5ts0xPveOR
XBiPUYzQYaGk0raKrJVvSegf4PXjhRrypRWPhpnT3GLEw8C2WPoUlEu1lBitozmN79m2dCxcrxoT
NCqaz2iaouYigRFSGI1Gk+2ryKBeHSUACBFlhjJFQMjjz8aUPYZ1D+JKBffrabxoBMN3HfsHpIKh
qKsl6oZehRmM30NJRAJk20e4WztSuQZxBhZIGsGh+xPOWTZ21G2N5Y85/Op7f185KiRrHhQm4VKG
KlBLySLdVGaDr237HNv9Tvdq7pdcQ1fKswnyF83Wt4MXWT4NOKNjWE9OAdRMUh386irHNSE8gW8B
cpqPj6qJNl9eljdKPf5oBJcBw55dbYSkZhpvhKme/GBVmqsEgGnJ+aWaPnibZPqFH9KzhO/2qnzN
FEwKAh3GvmZLx7ZrGzdNwSMOPP/VPXITXXwKDdBvtleafwCd/lvV0qc85V//W/ydvyqq7+ur/8WC
6u5nfvM1/VnPf+rdL1Or/fPrRPXy3T/wchs24z2eEuPDz7pNmrevoOor/p//1T/8Hz/ffuVpLH7+
n//5PW+zRvyaH+bvmJOWrinQGh1b0ShqCubjxbrq//u/glX9J7m6Pq+vfvhDf9VaNdU0gRABaLMo
bFLY/6PWqjj/S1RaVV6ZKbU6ugIA6c9aKzRs0zTAPtjmG+NS5S/9WWuFvG3IumrLiKL+ye/81wC9
K4v/LpOf8yTfY5zEZ5tgSRRNoTjPP2gz2EpZZzWlU6y3+hYHhOemO5wVnv9s77/z+4LnfVbIjazK
m/yUFwsIAAq+CtHT5d8X33dWKP7z+0Ek6rKlQF+dIQWRm8y8oiywV1T01dAdTeuTqX9HNmdqbi+3
pLzHL/1rqH43JYbyrCtTaRkVwvPwvtU15+dRQG50de3skj0EJvdya+8hbn9vbIYGkeQQMr6fo5iS
/Wp5OPTbNWobStlu/lk7s0J7p2haSDEXInr3dTB2OG6AyrhxBn99uR2xli9O1Gyh4Qunqlzcebr6
grrRJnPDY/Oi7bxb2cVs4BYPuYUW2bkXG5ytPFxO7WQoMNyIDgKqlO7Cg7RT9/USskXMxHwFWhQP
ANKwxZ05RtQ2+lHrI1agtoIQv8YAex244R7C8bbYJF/7Q/VzCUr30eI4a3KOf4yx0UFpTIUDCJAz
D2GdjuVTTP6FCfL1wrx9tOrP25pB6aAgZuYEdscNc+mmSa3bVI9PUPdSvNwdOG8BxCHywiCDwchD
EG/Hlz9AfQ9S/GMnnH+A+POzbeckjiLZuaa5+k7bNo/RVtqUcPn6VXVVPgeu7ho7zMPd5Dk6UmPe
YA+hGWtpaRiWhnwWZzCO8rreacRXsJrW+TpzKX7h6PAqEFrlFn7OAR8CZ6Hdj3bNeednMcfIoD/F
EnD3xNnr/a6XHy6P7ge/T3ICUBKwjy2rxmxXhkEUD6jNam5cXOXhcxAt0PCXfn+2Cb2o4f1JIvwH
zb7Tvxjogl/ugPLB9nvXAxEGzpbH0PZNqY5sP+jTrrZNUWNa+TjlucXXaF+tMQd7WCbdf3DqnDdq
zqCJai4Vjk2ZHRPe1u20/TRuquYK31xoXgsr4KPA+a6t2Qb0xhKlFpwP3W4r4P3RbfECJ3yNKeQW
at2N81ouzJmQf5lHNNWSgemRtii2qc4WRaDqZV80aDeLtQ5iPLwv0LJe3w1raZffkiq4shttklNw
usq9haj9wT571/ZswTS93yktolHAX77JXbeSK5iAeULtynQvr5yPluZZL4VMxvuFo02mZPoGt3JE
l3DhS4FNXW7io7V53sQsdOEzbeb6yGsJPi6qdsMbqx7d/7MmZnFJkZIUU0hbdStrn47HzrwyuqUT
TozE7IQ7nxPAfe9Gyu7K3IbHqbtCsqPYpjsgRzsfiLjPmffPuiNG9Gw3R4qDZ0Hda26KJWunH/zp
zpYWJn5pVmYpj1alepDIhHKv/pYW1w0osjJaShbfA7XfTq13YzbbQ5kOt78NUFxWbeB+d8xOMz10
GdiofY4cQYlwWbsQKZb6Nds64Pi1UsdMyvUYOx2GuoQ/jdYszNDCBtVm8dYfu3bkxKIVDF49VJcc
anwj1fF4WAgFH/cHGRuBT+WEmm1QKVIr1ZNi3Y2qW0mnSvHVgkZ5eb19HOp+tzHbofFQy3FuifP1
ANjxyt9ZO/zrd0vEjo8H7Xczs11q+VOJ1xPNyOMh1Y6FpcLdB2pTLXTn45j2u53ZTo1GVW6mttBd
KO5ldh2YCxD5pSkRf362PctksBvP4bANUFDWbhT/VGAkdXlKltqYbc+oVpIh9kk406Bfl4aCKl21
0rXny60sjdRsfybgIyfUnFUXar3rI9eZSksHzNKkz/Zjahe9Uju8k1s11C7qSGl9zIqHZCwWRmxG
HfhXsPk97bM9qfuozMQDVx3l0dyFe+1FWkNTwsKLY9p37X+2L+e3D6m2gsizuDKGPuL69rQiom4M
DO8uz9BSr6zZ/veTMQtao9XdekO1Z03S3Yob98rZ5cgikOpfbs9YWHjWLBa0UemU5Mi4LGKHZcHf
tDwPWd/ulx8q90XcH8wpwfovvfGTdDMUGEFiXV9AybUa+woNW9dGLCRGVrIzos9O0tSrzCke2PpQ
9FGeG5ofaKLfOn337DsqmIasRDGn2idFfUqKCVS3dKs1yXOgFE9WFOJgZB8RYI5Wct4BCe8xKLM6
/NbSp5Bn/BD3PrkGXePk02etVK6UvvgRSeONPFGEoVxRmgbZwM8xR27ITNQHPu66K7R84TBd2Efz
95ceZ7FS7dmtBqgxrAHbhYN06ffFn59FHAfWLwQGsjSLJ+/wu5wunQBLDYhVcdaAIoeKURQEAqnA
EA4sn7zQgxn15W+705oFNBjILdUokaK5yZPiRlvePb60LjSjFf7sa2khfV8IO3MtLt2vpDIsaS6C
E989CfdUD23jqVranx9dgiz5r6iD4uO7kXOyQMX0oNTYnzp65qvKRVV1mzyqlI7NVXMMDzyNbfzt
4l1cnJZ/z0d/NzwLd6FZV4YDvt6VTXfaxvt8Zzwgg/h9WtcHcIYHayGxWkgS7NltL8TVL446XXfD
HtF5kJBhFj20oOqiwEPX0f/a5dD98RdZiusLHZ3TGHvUrvRRHXgEPKGy6KJ2/6rjinUsr2UXB+3X
LluY04W1Y89CYBdYWWXXTKmuJFeSbO1jybpvckzjTeV1IdxenkRb9P1s342hmYaqz6Wi7r900/U4
Jtehki7shaW9Z8/Cx2gWeemAQ3alq8atDto+cMlZNpSCNvk23P7Do3HO4evMKZ6iMTVQ4sD/7RNo
tyL/Z4mLPYsmqm9leY0Tuetbj7U9AKcKFg7ChYhoz1IjL+j7qFdI8mzE3KinI6iweNYuTP4sdBgh
gKwcgppbjic7jtxSuvL/VdR6xwA8Lz18+DR0FqDmfE4Zx1ZJ7Zn84FAchDAClnKYgAXfuI1vxf0V
eRPgpNOPyyt7adE5s3gBeS40kGUUgRHQsrXNd8XVuBXvhATlo+8uvZmI0boQD51ZolQZWtlbJe2h
YRvbr4YWYKT7M0IasYVltL3cu4UQ4cxChF9MA1wSRUM8AEW5EDoshKQ4heXTxjeXm1KWOjaLER4q
HP4UyFyid851v0aGg0nET90/yYfkJSbYy3u8oR+Cn/9wIzuzuJHmlYf9AUMqDNaKjcRtOtgv9E6M
1KVpm2UeQeEoY9X+sUze8ttg62yQKds2O+RtFlqbkZv/loU4s7gBzN4q25x5E+z74LqjBlPvEFxf
R271Yp2ir/oW+LQr78srcLYLJ5noyqWuzkJK5wQ+oiE8GnTdUe6PWbK37E+Xh3MhajliLZ2dJ10m
5V7b0oQ0JJvKxjTDSWxt4XxUFnIeZ5Z6yBA9p64DBxJ+snf9TXrvIUGlPjmbZpM8ZF98t9wHm2w9
LNy7F+5CujwLKXGs+zhCsROU28YV5azim77CzpPCB3hY958MpS7P4snoO42nyTQmNw+eda0qS/v6
8sqHL/x+rkqtxAegogGEAl37mLmRC3julB9yF7/bhRzg8tpDE/l9Yxqm4F1bivdzG18rqL21THaK
jOvlQVPEFPz7Na7Ls5BRxz13QUOEDDZYc1D2+sHYBftq8TFpqUOzuNEZuRnnJivdj49g0sbsFSLv
5c58uJlU1bBBRegIP8/GzEfQ1/E7KgA5KnbtKegXkr8PA/vZ78/GqskN7qXWRPIH/BXZyGMdHmVE
5iLlODb7qFtoTuzKv03NWXOzEYMAVTU98AvgbTBR9sZ40v0flnEwFGsl6fImhlRzeQA/DhRnTc7C
bSR5FgCoQuQA0Z3QjrEewk26K6WVvrJXVKZ22h3Yr+h+sR69NHezWItFUVCOlqZSLxo36ldS3nrd
oTi41dYILTzqL9EJAbjL3f0wKTjr7Sz4qqHZtWpIUirx+uCj4WZpG8W+C/yFU+wjDIYKdvyvhTmL
v11go4DXiWe7W/RqeBOKXPWu3+pb/co6XO7TwqLRZyG3NHyti/xc1N38fbbt9ogH7tPt4nyJYHdh
cc5FVaakU/XaoR3jTTSc8TvG63AtgiEW1AvB8MNq4tkA6uJrzo7Juux8u5HFYwSy6NjVbP2jebCv
kQZfASW4TXZLl+eF5ajPQonaxyW4PqCqXQ3Z/Dn1Xi9P08eJze8loc9iiWfZGrK8jJ+IuzDM3WHb
bJVt+wCd9yZZ1dfK0V7xvLOz99LBWViQS72bRRYHp3pqFAQycyg3CuR4z4jdyx0UP3FpfcwiSZyj
ud3Umu7KTFl0FdogQ5dWxdIanMUMtOt1qJnclDpGrjxCTF2bbvkZZ0wybBweLvfowyTqbMZm0cLq
OzvQTIBUofGUGShGJL/6Bh92AeJcqia8Tf+l4ZtFDD3NR8OLQwMAtryRkIWFsd3CNCuRO01f7ZhW
8XdHSWQwv2sG0n42JMkmRRuzUb5jWLrry+YzPE/MpCREApEr5YTyQgsVAYjGUZC/toN8FLSsvMPK
VdhM5daDPjTSqqmndZtOGGsVpy4yn3r+dohbV1miuWFDg/AUaNX9c9jAURlxVJO7xwr0eFkG2xgH
88ujvrCO5nJKQ5cZwKrBLMDdsKQrvUYiqvpyuY2FmGnMMkdHUzJofeJy2F3LzeuY/wzTb6h3oGy0
6pPbvAgWEvKF/WfMw9lUJZnaUssdup2inXDivtyhpd+fRS8o5tnU6CYgMifGdf1XMS5pDC5Ni/iC
s4DcmmWrZxpPIUqJL9MxT7YoYV7uxMf36N8b7q3ycdaG5iD25DlkjHKxFi8hSrPSD92V6Q5Hh4LK
sEn2sZvsOu6dS1J9S92bRa/JMrXWDixWnXS04LWmPsyXhdvR0qqbRa8BkTA9EFdbfVcd6l28w/Vr
i13B7vIwLq2FWdhS48FPJJW1kKh3bfZVT5WFuLg0VrNQhVN0hJg6l0t/RKglgh3ZruumX9gyykKy
Ngcv+egDySFgaBeuhxDik4/hPnNBtL3kOIp9GjYqrwA8jckL176F7s3r+W1A3gHUXXNHRdDphvDY
ZdvLU7TUxCwceJgcJllDE0jNjumDVWLu9HK5CYG8vnQem7OQEGd9j1MsbRirzkXLwAXz+blcp+vu
dloFrnwwD7AUNv1hWnur1A2O1bFY1/JqyXFmYTmas8BR2LJXjkhIuinm9EmOkL/0dLmrSy2IkTgL
G1bcRUOV00KYuWr6oCxdyz5O3XALk3WMgBx0x943YJixNDY9cIVqC4PLfYO3ubYLz2qFUsheIg0W
g4iI9SNe898u9+7jfXDW+myxmP3UhZ7q/5H0CJk/48E77H5OR1TpN/KV8+QuPuN8OKJnTc7WDmWr
yagjStrRwfk8DgCF43XpILh5k79GG2yJzKUq3Yeb/azF2SpBz3Ao0pr6KV6Hbq4ZqxRaET6Vkzcs
RK8Po/BZS7PVEsBzMNXQUonCzVsUFtey5Sj8YfJ41szsQEn7GIZ06VCMm7KVOt4j8L+OTPxscCVv
E/fyGlHFCvxb9njW2uxo6fXAVorh7XJWud01GIRhtcVlwHjw75tVjZlUfRtujUOx1rfRxkHgYSFa
L62Y2aFjtnLXd3rI04XTfcp1b4Uy/H+UHpx1cnbuBGGblIgWsA15XkQU+wY77b3ywB6sXbSYtqU7
rYXk7dQsDO/C4pynpHFbWPmkSaqrQiVzEgRTYT8Z1uNkLaRxSw3NAk2PEUYw9DwA4WC6Bu+8btWf
lXSjVn8Sqf5tzWmpoVlMScah1kubhib/C29MY37fy1s/azaX1+XHj42/p2wukN2F9qD6E+vSwve1
i+PvkHo3etMeJtXCjHjY5I22hyP7OZTNJcj1hwfgWduzkNJXQyCFDpjuLAwPQ9xeZ1K3r43puNDH
pXZmASXSqzApZKAl4zE7qGtrP33rVtlV9qI/Cch/tEGVD3Pgy60uhBdjFl5QzR7h5gkQUNS5ltYf
AziSiaxsVWXEoFS5v9zc0nqZxRdDZvnjXivG0jhUduiOY7FLE11wABc229JwziKJ1UZarfU8VXh2
t46jaNdLDhL16kIzH182zpbHLJpERRiT5PHyWf7qN/LGuApc66H5Zm26de/6a4TR0c8eTv2+eb08
lmLdXYjV87zWtjtbVQVTxaxRYpq6U0/983ITC2fcPIUdEFeRIo+XC2888lxtwiZF4rwMrnrrE8qL
qzRYAg+JgHGpU7OAgi7j1AUqo9mvO7d+SL80e1FVGDaM5H4Jk7GUEs1zWw2HEMPMaC2cnH2IoUNl
Iy2B1mUmbPDGeyNUURGJtnbZQZnNnrOx2Rq4KIXpcKuXNaJ6fr9UO1xaUPPKJVEts8yWG7JIuIVu
eOTad4IGIcTYe1dbQ6FuVtqd/KAv3FgWVpQQvD1PgAtVKzJFp2V73GT9j1T5dnk5LWzJec2y9tTC
SGyZFYvSLc5UcY4EQXO43MjHT76/N+S8ZhnBGU5gVYhSBLaK7Mudkq7Sa/lRYJ3HfX4lPWkLbV4e
OGVerkRTwxi6kquyUbu4kJXBwlb/uB76V5+UeYkylWS9bVBzJdkcN7iGbKoX+8nithDsoyOgooUh
vBymlXnBMkKUryx6msMq66Y6ZFv7EG1Rd3KjT0KPXL+SXO2u9leXm728PNCVf7/8HMfLnFa8nQzG
97o/mQ62D6fLTSzseGVetQyDqlEjn56ZJ1FQMXfqJjwKlG1+8PbaEUmVre/mSxmn+PJLUU2sn7Ob
paFJnhcnXPxi3djUWfE6CvXKPNvnmX6VDM4tENcvcjIdGt3fBbb3qZX0K8Uc9gu9v7xO5bmcvtd3
MiKKAOxEdBXlpHAjPUhrxD7ucTZZO6/Kwsa4PKWyOUsvomZoIsMGuhgk1TEdCsRW46sWrZLLHVtq
Zha4pD6aqqoAeo4YWFAcPTSChoX0bGnoZulEqNRmmZdgzpHLPsZWgiCGvLD+l7LcObXWsbouCSZS
lgh0B0i3EtMeY2XgLudPzc9WDn4Zindj9y3+k9Pu8hBe3vLyHOVeDo3lNx13k063N5N/V3r6ro6f
He/H5XYWQhks9vd7wTYh83Jq/nG8Cf6w8BkxcBnINuJmudDawoV2DnIHTppYNiamb69+xSOKqmuL
fEJdjft/dgjIc2i4IZndEImikmIfLOtp0h8v90WssAtB5M2U+CyIBDjjZBgHs3kHN/KvKeJvKjS2
c2QeQwsFdClcWo/qQoti2521qAxqhQx9ivLRfQOaNIMKJ9+1W25bbrxdem5e2MNz2LitozqbdMSm
qcUW8zZv9kq7FP2XOjSLE4k1Nd5kU7cvoViAg9jEO49asICgIfS8vTxfS4nIHDBudpnqpQNliIqn
vsaV1/5VeFSfcBjkDOWR7/Y/AjL9lSXIlvN+vlJMNaVM7jhAJf3ZaqrHIvmPapm/m5hjw4PeyIuw
o0/DiPRWuyr7q97ZV+V1ry9M1sJ6mIPBna4oy0FlO0kKPp84vCBYv8QdWHrvmgPAR9SsWyRwxZuo
XYF7UI+DK9Ar5kHbFfvWJVLcTmv08fbKWtxAlmZsqZOzlCdpUckNEzFjWI8mwHWxz3bMpYW4sOzn
qHCjLMKI5wVU1lzBLMLW60Aa8rbsrYO5ubzsFw7KOSbcQE1W8kSXmnRrS/ep/XT598UevRAG54Dw
unMGebKYsoKUCS/f4VbuX2X7Kzrglxv6GNd8ttZn0SKG/dcHrRi2bedyI9rmPwE+HgUdvL5t9/9R
veisuVmGofaWNgU55TBdOeVNh/X6zqkX8QELozcLEb0+1RrqSiz45ClIjtISLHXhkPobFrxUmioX
N4dS3zrS2u5RVO9+hM0pwyHZwILz8hyJz72wGOZQcIQWdSSt6I5KKbTYDnv/UB+aXbu/3MzHRbDf
czNHgWOXbejC7AewjbfL3GkfXyVueAoxSRquiiv7zlojnXWH9tm6fQlOGV9AVfEKZ7vLH/Ixzu7s
Q2YBY9DQz5NrPqTeeLvhbthqW+tK4c2plVbyIT1kD+oKYUTnsISkWppYse3PcgENTUgq7hOyL5gQ
DsaPJCp2XF48qUO4WccBb+EtYmlmReQ8b6+cMKPNmdkm7tEe/BrFh0h6UPD31tEn1H9U3cJ2v9wg
LnjvG5zGDKU0ccUezK9TeBv5FY6kdyPkAnlA5v1HXQ7uwmRejsuKPLsd9SVaM17BhVe9x3pwlwND
8rbmylt5XLCXWBOXE3xFnkWzbspHYJKEl7FG5873V1N0Sg0c139c7pVYCP9+SyryLIzl04i5UMs4
6t3rqLrTEiFoIa1S5v6fIzWHIBCPLeNu2uIicwxcPEx2tevfwXFyo9OSu97HxJq/Nh2Od++XRkVF
qmxEl6rP7aZ4Ei9yqICujZ1/sFfWMQW4aCytjYVhfEOGnq3/wUYHR+nEMO76T+a6PKEseSXdtFsh
RcEOT3ZQEC/P3OVkRHm7uZ01WTVWZeVCUKEeUD/CCwBNwqX33Y9fQkwTXDqegfp88tTJjvJGFHIE
FB5ngw2Pqwd/J6RW0m37bSkZ+Tdn+F/tzacOkUIlHWRqfW26Kzgh/HssFUw3+RRfC7ZmtiuWKiof
j+LvFmf321Cx86JLqQsrmCTk8saBpRQVC+C2j1fH70ZEZDmbKtuIgqn1SMMTMKwGKvbt6+W18JEM
lYpT2r8m6m1gz1pwCjVOgpF4r++cz4rLQ9EN8NKtw7+tm3QnGCCY9Gyz+wnj6Sd8AHZLr9Efg58N
WbYQE0QacM7staHyTv+ftC/rkRtXmv1FAiRqf9VaVV29b26/CG7bo33f9etvsOc7UzItixft8zA4
gIHKJpUMJnOJyBrUpuhdpx4iry0w5y/ZhVv5DXf8fnNLV9YY3OpV9DMaE/pOzQhMW0jyg3DRJ82I
pnUhHSxZBJ9qH9Y3Qk3Oah9CFab4x6zBBatAbbuLOZ2F22mS1Z9Dr6vV/i/5kv3LhDXaoE516NzS
cFAc2qtBc9j7X3vzbrgYY191YiXnoZijlFRVb538bepnTxoTCGdr9r4hziazj7o2jMwYZAroZoAa
MPjDmkjnWNg8fqulMCejFslsqDE0cFojc4hM9epCRzQ5x4O3YUwYhjRynZQlYMyYWxvaoXYKRtRC
MMFpHHn7W8YzRbd05Qj6BFo/M0INTk9y6JPoNtGe89ZRu9HdN8TbOfrvK0NtI4hBCXF4p20CpwM9
cQCtInj9X5qh612ZCWuqmUsZMkGOaLXt6CygeiYwu7+abeRfOQIT76hNoORVo2F0AopqPjRp7Az9
y68TJHjxfnsUHN5bnvehGACp6jFdqhD5OQN8RNAchB6l1Y43UKLaX9lmoLpaGIMMqdJUSHf/13gE
MkI0HkEi1t83wzmq7EsuzJI6ggoNFAbmq1R5qPvPdLFelsE+3SJiprMyIw9Mn24Fnm6SX+Ppxhtr
4QEp+3TL9RzEVDFKEFTVOrLzU/TYYUICysH3IxdIudYYYCgHYUlLuir6UBR/TpbphucJ3VIgp9C5
nJ/bsfBqExlwIKGWVnGGJFnrVkcqoI3OMFB+i8fZowWd4pk28HP5dziebjJIUYDJl/I100VKHo3C
x2/0fpp0C5wU8RvkVezopHEehDyjDG6Az3E2BqQenbQ+J2Dbj196abJwxD8TBa+2lMENucJrZwhh
RzZvJwEKY6ex/LJ/tDhIy9bBpUpUpobW2dsZenQEV2H71HHl3Dk4wdbBh1GRJ7FHHZw2KM7XGLM6
dYflUL2WX6ik+3AdO/qx8aFtP/sS53DvrxDczb+CfNdBAjRSP+7H23b6ooLmnpcf3n6V/fehoGP9
q41Qy0zZLPCgTY7g04AqeOSpNyqYZjSPDqFWNu59Xol6HxTBjvSrTQjV1kqxIO4m2RUE3VKJ12y2
3SO8WhUDIKQzMTkezbRoMLoQHPWI3ZzbG/lQ2mKCYUqQKliDb3xRkY0GBywH9HnfjcGTBlrsckiw
Pin0g/ZWLvxF5pxj7ndj0KObI6lYCqCH0GE6Q3aWK/UqcarXDvKzT1BEfS9vQ4fHjsxbGIMeGFaW
40HBwvLQk8tX1XBJy1nYtm9A7xtdV5TcnFnXDPWOJAzQegxJXUsCq78c8Cpy26u4mGBWAQpCSZNV
xOkhuSfpXWVU1shjGN/G2YsNFv9G9DWbMRhJC7G2jbp4T2fxFgxeIDyCLPI+EG73OqkXY0zM1Kdd
OywjBq8HD3IzR8rSUHnSe/4zvK4diD7b3UNxQzOpk8CBed4ymSgKeXZhzircnHMWQDnjCIlLcyFO
x6NR3y4xXZbINv12UhVlxoz4Hd3GiD8qj84p16f2Ojii8d+tj7S9E3Wmg/bQ2IIjjX+3UHZGDd25
ZZku6MHXtCudJl6Ks1IoliZnnJfXHyLu/z4mO5wWKm084qmifkxVajbNSlevkq+iq6bCymJuvwTn
xLFdwaURknlWKnrDSV7WW8FReYN60lE7hDb28hj95Kbl6KXyW3Zz9TUZgCxMw0DQhUNOO2jos3w5
BGfIEbuRa3DwhHPY2Sk26JQOmhlCqmAQrivwwEnd2YCYz/4J5BlhEAXNj0VbLEAUNXJKE5p9o6c3
vKQfvRX3No2BFCHOxzamhD2t275QYiJypHxwmDqxBC7S/yEmvrghgyl6MYEHSfyIiWdXs2mCMXrN
LFrGzcF1mtg8AqTtXNnKKRgs0ZWCjERH0D83FuqETnSrqLbkDI/GXQ32aMiHHzHVcwjcxUXK0a5f
x8P0tv8dOUeBbQZW8RDoVBXlEkUX3a407d6I3X0Tf8jH/bexbDdwWkzNFFNm7ugoeYo7HdC/dsS1
gECLV6zguKVGPWqVJNAMPRf1eKRo9VPTPEgRoarlcNbDcUu2+1fMIxEBD9ySBsjdbeim6AM0LEzx
YCCQN3XCWxEDHJk6D10lIlqNu/eqHzH+8diEPAimrv37QUP0ATEEmahs0lacqyUcc+Q8SKMj93Av
Ts9D+Daq761xILXEA3yeOWZNRB8UqJaj/ZQSp6cu4m8EctBlPyp3SLh/xOHaw3yVPHMbt7c/3WWh
dLdX/pEqhTjllKKb9kgTNDLW9v+ayAo/+lRQfDHGYGSJqM7MMwSsQXzUmrtKFSHoyRsn2/aPixEG
I8s+lAUIfqHe2dxOUQXV8md5Gbx9l+cZYaBRqseuC4cAz5dZsDB6YSnmbZZ93zeyBUWmKaomiKwV
CUohv36bXBJ7I0hxRSra3ai6GY9hY2sR699nFlHUSzYtjQE1kFF1xIhAg296imfjn/1lbAZuazsM
qqfaEhZ5BuoQ41o6atfCLRpmrdDV3oRvIHGQfeVjUEy20Uv4DjXmI28c9aM2xZ7m1R/AMrKI1SxB
2RCYPp9CSlwGJRDZN0+5x8uR0S+yZ4h5SZfQYdWSHEAoRpCbLF77vvbk1Ffm40Q+4YGQfhJlzMDq
dHG/OoeIOCCXCUjOhaK05gHTMdC1Bcnn/rfbbJNYm2GOrKwLZiPomIoG9/z36g6MW17qd7n170xO
gpFvclX49RUvPtz2zcvyGN/XzKrPzBzzTeVcWH0BWv8vSsgp1vBsMP5PCPq6wROsOiU68Q18sPRW
nB44G0jTDL+7xGUhjPND1h4cR1R5+99HGeq0t+F1ZlFNoeHadMhf2mPrtGk+NGP48Tz5YLVBXP2K
AT8EbYE1oJ2GV9Lfxqj/lsdW1+NcqIp4hH9M401QvIXk2/7+8X6f3l+r+6moB/TAjXhtmdHgRVp1
o5azv2+C4wbsXV8TiHeHKk7SrN8l6pWa+oQntrGZzV4do49Qe7WMTmuiwlBQm6FaRDhEt5Djk335
RGlyEh98XvtL4tpj0IGMSK51A+YkOmdyBKu182vNadGoWHqgiOScI943YjCiAY1G0fV4PUrJ16i9
ESZOeMT7fQYLQJAHnhNKqNXE4U2uSDcp4Q0Ub+bS1h+IwYIl7TGXIH48uWVPvK6vzYcPNoFrOope
2AZGOniNYDy/Y5Chi+Jpjgv4xDLY5XDfLh4Rn/f9gLNzHznSldsVkhCJcYn7aGqPc3yXBk/7v0+/
7A64fdz8q99vwzqP0wSPXrO9F3LTis2vWlJaCoqr+4Z499DHy3FlCU2PQR1FYGOipCPSa3RrvFXv
+vPsfbChv8p3kR86ZmXx8I3zkQiF95XdrqpGQUpwDwWqoVn9iH4hdcKoRXnPWSDnniD0U64MpVKZ
DkOEAXDxZFpAbeKO4cFEM+Tixgk0QsERQEznL40yMKEuU9TIGij/aGMIfeEDlqCs7SUH0LkeMp9w
MjGbKYXVMSMMVIxDZix9ilWq1uLRuamQeAsG8FxkfuzBFw9qjdoyx3l4p4DBD1Gc5VSTMdSktF5j
PAXy391RhMEOo2rHkEZj0H5orQFZrObvAJYwSNG2sQrRcqC5Ppzy+c5Qc859QX9g5xzLTJVJ0/Ce
7qeP/B9O1yH10yOt/fAO02b37+rzs9JZUA2bm1bDa3M8Bff5VevOqMzMJ9pLX3jam4k5TCjaeplV
HdIj8aTTB6cxN7PFOdQyE1QYRjjGeQ0w0ZcXBarDqnjsOtPlHC76K3ubykBHM1TTNNNhAdqhJ3sp
WDyrK6pCQumyuD1eHCdntbYw5GFEPdIZTlVaEtTspivpAekzZ3D744TAL7ouOQvkWWTAY8wCddFN
PB870WuHp7nhFZB5XsmAhTAZAQFjC3HyrLWm4IcSX6Nn1TKVo6mcYiW0pOFp/5vxHINBirQsSCu0
GHIr8sFumummUsC6l/AEt3jRhswihhLPxRJN/8v3TIdGtIrOWkJrwgFQ7dQxEhsLRGPX/gI5FzYr
wqXqdakIOg6gaEi36hIe1OYfVUNfeNtxMItjiX1z12OdNhplPJiLm7J86MXaGltHwjjG/oo4n4yl
gjKGUVYLBIiORM7SnFih+iOJv+/b4F1bLPlpolYlehlwlLMvnUNOxMb/czTBqtz5e3us7mMn4gxt
8QIelv7UCPshCUDugRdDBh7gzFMGjHfOt70zQ/e28atnjCYc+nfew3uz+LTC6N9oUZXM6FsoSCMm
kDwaE1Aa4P+j02qeI1/+uzPHVnv1SUwN8sHpXXv5cKjRIMutlHOgWGGQBJLsI8kjVDKoFgAyrKfm
CvoKKBbi2Nm8uJ7rLQyKSL2epLL5UTcZUTeBoK+j38Q2wsdzY6VO9Mwjk+UApcLAiRrgsdcTlE0+
NGb97kAb2Rr/U4zDa9dg4hDTiFKUZ9DKDHG15tj708F86ABZ3YvodNc8c5z7ha33Zh0xxzmHI9aa
08jHNH7jnGp6Ae9c0GxBV546UIdLLR1L693wkLsoez5RQmOkIq9MLnkBL/phy7ripOoxMVH2aV3K
S4Q+Sq850iA4cubR6qzeMX3jsXIHVwbbTXGdvuoO1crkUWtSd9hbNxOYlCFUw7oJG1vNj4rZWCT3
suA1Vn2xuFMan7PLnItApZ959bBpSYNm2PADT+IH2v8u6xbVuFaeOldCIVHpLC20VIfX5sa7ZNmy
b1r1TZ9EOBX0cWPe6l7tY5v159arz5IbncynyBd+7K+Wt7UM0OQk18V6xkURS2DCiE+NeDTD0Zqk
eyP2pp7zaOSdEAZoxrIIJFFAqSMgKWjTO68uUs7n45lgoCWsEszrRcggVNNjFL9KwmF/wzZ5RFaY
ojKYAkpnxVSpYIp4P+FFiKf1KXyuEP3cUtInSqUR+dmZVxLgLIut8kZ9Qaou0nCNaz/I+FiHnLES
uvM7R4yt8EqKlMxxjbKrGVUHcV6+tmVxlReFHUfRlyXlNbvxzDEPmjLV5ng04AhLYNrJDNktA20U
pP0u96Dsj4v4ifPVOBfqbxVfYTEGgZaVBy9+GH0ApxODt7SxElxwMgeoOYeKJSxtx8xQpImuLoJ+
4XjWhmsDLeEG+BqC5t4UHjiLoy639/GYh01XjCE+HqH3wr/kBuaNabd+6FbvwCo0PKt29xOUjXfR
idf6vtnHtToOLM9LFZZDYy44DpMHxmjF1sF0EDjZVXM1egsm5+vH8Uo5xE5mNx5n2bxvyqCJ0Q7d
lFf4pv9LBml3gQeMdnE92PqPfWu8A8jgSpN0qW6W1Fhjy9WrAuHJfQMfj/i9r8gAiyQGUWzS8fn5
JH0Z8CUXR7uf3dZSD9NhcCLMHn0EMdqd7vYeCE4pI1hhBY+LC0pwu3iZneCVPz268V6BBI5ogifZ
UDEVJv16HabdRErAA+p2snwqpXC2ZlPycWY5vUI8O/Rrr65dVZuWoVEx3FCO30KMi8/mUebNqG+9
FX5ZDBNJCEiYixoBl09ypD22sRtBVQPb6Sho01ffeEOIGwfzF3PUqVZrisd+DqMUiTZgtx3qEdC7
shIJ4qZZaOnhIS7vuPJQG+HLLzYZMKhJV06CUdFK/22YHzuzwm37kMBf9v1140D8YoeJHNIS2gZq
KoLZCmS0SNTP7T/7BrZu2l8sMOe7yJd8BsMnVWOn7aGpO7yHrvmQIsc8OiWelaVnoHP4lWN2A1Z+
Mcuc9GzKg7og6EzV1e4xjAKvbidfUCu3qnIstrgzmsbOl5+TNjhZA2TrFE4qgncUGCQgTTWSLkSh
xRDOcn9Xi3ea4u+vku4dAzbrRf72VjFQQjRDnOpg6K3QcOSmsxflq0xQvI65YyM0HbtnjcGQuk0J
RCaQDy40xVviAQXy3BWM/LFDYaytQltYOsco6pfCSL/sL5R35NlHjFY0c0oaWoxDFy5leGkkW4SS
zkdPoGL1h5ET5HItMiAzjIIWTfQEyunZUK6LwR+W0O66Q1/5kXmsyi/VENt9fNcbA0gVXjgLppu5
t9kM6NSNNueZGdPcARW+QWb1oF6bPmiHuEkfjqOyLxa9mpfGJCWGUzOvnU5RepSEI2c5G8HUL57K
4EyuDapW06ZOqk4kWQklxrSWg37ThFb+pT0X7nyFaQ9yPR94xPO85TEAFChiVOBFj54O6U2pnxXl
Adzb+8ujf/3ex2LAJtSiWjVUtCMskN0gi+iKTW2RVvM66XHf0lYT5y8byaBKbJrGrIdIPI7IBwpW
esr97zLohcnVJ2ZJ1pbYx4qkqtMSqYhkWtGWQ0jqXkni30Ek+14RIqJkCoGJJXoWJ7tK7mXZ42wY
5/OzragKwVjv2CP9QdU2aLCASYgCzIl27+Q/GnS2Z3ad2LyXHs8qgx7aFMRDkOHxoIi3BpId8vAM
ETx7f22cy5t9oURaIZIpwfZJy48ScuBzzdOr2V4G5moMWTUx1cR4WwBhPXDiIZwLhPMgvrfqQ8vj
g9pKOcPP/rPBtg6Jy4Qht0FFn94zzU/lLnElq7QFO/9SHTI09EouMG+yDHd/9/5wlC6GmfuMJLGJ
yXkcJdM4VMHDWN9E5UGBsoH+tRp+kvYY5J6Qhc6+Wc6WfvTQrKLJIVHDPDJgVYQmk/AjaI9D+OPv
TDDOJy3hYioJFU2rr0l0yslLa3CuR94qmOtJH6W0bBLUCdTOz1TfqI9V8ilwuHwe+iesNmo0RQ1t
JGACAPvqARJwrhGh3TANOYdoK2/+i/8xV1PU6lKY5giiaF0YlQdnUa+pFibNhuonDOHaKq8ysH0b
XpbGXEkCljaMEk3VZ5ElTchDVq8aRkTm5FzEt/r4tO8P9GP8fj1dzDHXU4pMhqxECGVUdOMJX5r4
E4mgX7aQgYlcKBJRnaE4v4BuKU1fSPQ9CDpLCmMrSL7sL2Yrn702xnYXKWVM1CTDgyLL0qsyTO9J
1b9ILfKdVbocIZByzEn8COqpygrj6bUoe0uJBieeEKbNw10WJIpVictL00HzVJv8dCkepnA4av2C
0cLkCCHM524JHD3XXvb/9O23EIh5wI0M4lSdzV81lUhZEZF+EE+q1zwab+IP8a0FKUjhpl5hdyMC
WfGGl92hu//b519ZZc7qMpUklWLcgCrJkaqzSAAVF5FYiXg7dCJesugE5DxMeCaZswtQLfJOQ0A0
BE+x8r0I/F6+gaDcYzkHltl8YtzkF5dgkHxAdJkid4aLMD53tWu0vl5x4gjOkWU7wSZpHOs5QtVG
FTLwtz+P5Q858HpltJfctLXiuO8qnCPLNoBlsphrGO1CmFf+yIqbweSgHgW133zicumyfV/RkMSy
lKA8krRfpOqohxK66I5kDDj5hT88o/7Dno/TvELxNM/ULmhpVhPcW7pHZ9irAx3TER3t/4Mljbdv
LJjPILOLB4REsfCodt8CbrTC8wMGuknd90NAZQm7zFZvkzvMgx5EMGAVt7mv25AeMEGEFTzEXnIK
3H2f4Ny5bMNXXyZiqafYylRwJTDsRm6p8ur/22kTcDXhi+F/LGcTKHGaRQpwVdT/ULUw6YDeBqqn
IyJNg0kgDkxse+HFGnMxQemyGooaj1yjf5aVw2ikULt5SPWn/Y3bdoqLGeZ6IrPaxoWEF+AgnjMw
cxcFL6ijX/334/SfBZaASZ+nWEFWEBd6KR26Ir9pspcxx4tmwSh50nK4zDfRVbxYY+CuSFpZS2WM
iS0RprS62z58UIKfUXyAHnUXejk3+8L5TizNbh+GFSkIbWX0y4PmJ2/tc+7Pd/HP5L1zBb/2UidV
MZm5/9l4m8qEsZEp1kGgY1CiSQ2rjYaTKdWulqJPtTXsYhQ55raP12VXqRetkKqShmjQG2SVSXII
jCutPjafSwleTDDXYjU1sw72fOixRF9ygVgiBtalxNnftj9A7sUKg4FICGY6oZkr5fqjwQAEi1DQ
CA6TTfsa5dH63PV7MchgYmW0UdoRXCaR8Rz1bk5aywx/7q+Kc4YNBirAxC2G09Th6xSu2j0rXB/n
IJ/BgEQoJ1UuBypNuEmgpfxon3HN6wV1qND7hK4CApb/dowlZxqhOhsvEkIyMXwl6oz4/zxIvNz+
H142FysMTuTg3itrOvBLfNFGx4cP/kQMyY4eFc+mFFq8E7vtepdQk+2qmmmuLZVC5Noiu3PQ3HLI
nNxvcgwexXeqnd3zRt82r+OVQcbXIUhV6mIHaJ8r9MjHbi9ItlLeRvkRgkoyCgv7Xsgzx3r6kopl
ViGu7dNTXUFASdYsI/hJxtDKQGMa8wbhNr1+tTzG64ulynuN8tTNEZo0mzuNHPYXtAl6KwOM16tm
HaUkQDZCiY9iiq7J26zn4dHmybrYYKsUJdLoWjugxqRdR3c0pkivxbvFJ981D0SQXL3YzTLFyhzj
9UKBvnLwktCRhhkd3ui6gwRVT5mSjvt7x3EGtiYh5uloVD3WpeiDFQwgRMDToMVJTr6Esu6nNa8z
mfd+ZAkzclJobUejWzo2HR+yO9oDMaB8DAJD8KHSbKb5ZnDuRd6hZlupQMMXLGTCOlu3OZoesvby
LRX8oA3DPaSZFZ8XsHG8kq1IlAUU2XoDace8vom7Eq1i92PKCXU3Y5qVmzDIgXbkMjeqSnHq+LrQ
oM0p/KyVf+Kk9fa9ZIsRShZXhhjMKKRJrHod13Hn/CvaU/vBm4zuVtC8aVZlxWeqW9/YoPNyxiux
4JxwnpfSf1+FNWo4hk2JXlcMS5meDkr3Bhzn5q2SXxvFbTi97K92M2ZbLZbBE9IZcVd0kDtthK9G
9FihwSIXvk/Tcy9oHFzhOAlbn0hHQH5UwJQpvTS9W1b3RuDvr2Y7RXxZDlugIB2CeH2CI2r3/0rd
CA8fQ0MueeX1nfKWQ1F09Z2iPg6jcMZQVBU+iO2zPOj2wONI32pOXPsi2+eTQWsaRVtcl7TZpnxR
0ZwYPmuO8JVSGYln8VC+84avOFeYxrh/2kZFHKJd3lGU6W0k04+yHzgIxTPBuHgRkJaoCuU6XsBE
+lNtCs61vzXY+su+MW6NlJ2uQJEVpYJD73bHDI9+1YUmnZM7gsPthefcYKyWE7QD0VkdIp21JIY1
B54e+/L02see3Lm6ETix3NlDxHlUcnCC1XWaUkIEnVZDKuVHUjmZcVN1tL3Fq0GhzOUq/8OlYiBv
j09jKCyT8KLK6RLkNLK5xwQqJhtaHzJuT6Mnucqh8HlPlG0XuZhjTlcqGChAt3D8SSydUEDiWOLF
9H84XBcbzHtVCmYVMrf03eUbJ8mqIiuoLOMHBmzAH9r4yU8ltKprXhlrGzcuVunKV7ihTGkcBxLw
nYhfy/Sd5F+L+cs+DPJM0H9fmTACqYAwFg3gRNWt+sEpotwvJp1zU/4BbS9LYa7kEOgwjQkqgfOJ
9vmHLlpMPPDHYRKa91LZvqcuphhUGjS9b6UIj30T45+YhB6KU0sPmwiVIoV8Cp8uxhh8SvEWLxaB
+np2SIejPN3vfx+6L79ln6TL7zPoVIGog2hUNH3Qj3l9ntF312rfY3S879vZflBeDLHPVmXsK2WS
4eHRcUIvl+61z7Fv3GrnzoWe+Akkfz1n63g4wdIMN9MiqWVHc123HVp/gIkH+WG4GiADV7jiOy8j
yXH139iGlTjpc1q4mKLCWsizIv1jlt/2t5HzuUwGJ8xMjWOxhTvUxZVQHuTQtIhiNyH3c1FQ2/EL
k4GGoiVjARocJPnP1Vn1Wt9wWk+/l9Hfjj7tv/1SDEpIpgriUdqzX7vB/XBcrmI//uinJ1Cbw5Q8
p9edOvXe4hiwQMFnTOQBl+R86o7SQTt2bnQAyvJCQA5SsKK6MaLnqKjhEbWrP1IHpES1+K8H8k6q
4IoYwAu/RyfePNcWfxFijv9ONcsy3OVZiXcsDENP/Gm2a3e26Xs288BKhyq1UkEUFyzYVvXVOEAJ
isvhth30EEnF5UEMDQMRv8J+F/dpLNd4SLdudEf54jprhHwJbUELHZ5s8uahuBhjkwRpo5hj2xO0
MgryIVpeoi77tgQgAY5EzsNvMxRYWWLyA3k6F9UQIdAWy0dBOM/L9/3jvQkhq99nQo2uaIKJSFhJ
RDRr7KCNXoCdJAsf9s1s35YrOwyMhKmupNKMXFv4bXSnY3wqMOY9OupL7H2qgrwyxQCJ3LSK1Ai4
mJUFNQ3xR52EDvpZl+DHnN7GyoM08HTOeJvIgEkmlqRQUjzuBuNbiFbrMvxWdxrnPuMZYSAkLAQj
Iwuus0F6kQc7CODkzezsfyeeuzGRRj2jM0vBBe30GCc3jVcok+8b4K2CiS5UBVA4mLj9BfNEpOu8
8xuZE2Bsvg1W359BAlEzC0WkdFz5mPiiJjidAo2yUrhfRKjM9jnGb9rleX9Z0ibAX4yy73vc+iCR
RJ3LGb4X53/VS7vT/JZfZ+/BYfbKu9SJ8faCcM1Dy2Om4Owp++4XI1mXpRl3mUzCR5nEC8iglVMq
NNz6+OYdvVolgxZqO0C+MsAqRxBnfVCTQJOuBcxSyiQeEwZvSxnISMy0HUcVDp+E30giW1n9BjkP
S1vOqXEU5edJ4GDhtvNjlE4hIlGhGPXrFSJ2sSlANB6PE3LdpYXd5tKnvP9igfH+LMUdORRAwcz0
K/UrWvYy6TONaORigvX+rm2iIcIiRsnvh2PZ+91w3Hf2bX/7zwTb0zRLWds2HQgSpMqw5ehNLmer
bzmhDM8Ic/EpYIYNetqKMUTPg6JbTfCaG7xUCc8I689hUJTdDLmO1HgcYkdUIE8Qe/u7xfEqtjlm
THu5K2dkY+rGnub3mJto5xmg/7568MbmgnQInTbQa+OgzK2j55/gC5VFgoFBkfaBoTv8VxORGIhk
lJBuWZTO7clwRih7I0gTrzVveykXO8wdlxl6UY20GlJWdpHc58PP/W/xhzDkYoA54pMqlYFIEznh
DYhcrdou7epKR0d6dOKlSP8QkV5sMYddqdGRHgoKbRWe7QDlzPS6BoGxS+va2TVPAHrblS/WmHOv
KrpSBRrB8wWsG41oN7odhbzcwBb59NoR2Df1mInRLNbA5NkvjoKl2YuH2QgE+AK0zskXiLLQ/hvN
E68yu7cjP3j4VAbp4orsE7vV4kqRIokSST32+cMoXBMeldT2M35lg4GFds7NwaDY83+yGE7khM+d
RfMGDXiJyMO+V3I+HfvEnssRCg8NRYgE48EVWkNN00Vuzto3w3NI9oXdl+achSK6wf53ew/vpp1Z
6qn0BKd83bfGOcqsbA9u0kg3BTznW1V0agk0GGbGSQJzF8TAhQZ5rwECwPTR+S9H+L+CplAr+f+g
et9ckIznpSapIvIDTDgSh0qoYcRAdgrzGBU/Bt6g6KYXrH6fgXEzymNJW/D7YXll6K4unXKVc6du
p8RWNujfsLoqSjlJBEz+EESpsxvZtR8/h24MbdH8DvIodoaGqU94wcog84WEOY6UDq0qjtl8MSYM
fWRP+wa2fWBlgUF0M8tqdaRNBxhOdqXzchDczkJDhUus6MRj8aR/7m9pnJUxBtLDpCPzNGH/5uou
kB+77oGYV9XkctbEcwUGy9vQnBotxpqoX6M9xR+Rq0wsyRc96MJb4zto4Q4BJ9HH8W/2BaPlUrwE
CWJTw8j8uWrd1ND/0v/Yl0pZ5YpaJTRUgX6GT8cE5zfzpnbyp8GnGnkoGn0mVr18MXagyhBHSRrp
i2XojkIPOrQ8tILsU7NNKysMNqhG1Jhag5ZD8N5fiQA9aHVyEkE67/sw+CBIcSVjbgCdIuGy2EmU
v02CbvWB6M6Jcq/MpSuUmtvowRV6tNyk6bxybE+ZWntJG0BFXEMlX5rcIm7cNuwtCIs4kxydq2nw
phm1fiQOrZr2cGfxT1OO79Vc8CIovlYLuYFC2WNnfJOaqLR0Mj/KRu53hfZNiWpwRGmpLQqaTUrj
CeSfh1jQ3021tFu9PEvhdN/UjSeT6VhjjnkRdQuzzD9iGTx1iXkVBPhTFLHxGyM5tlPhmmbpBSQC
93lc3GDuxJbVKLLMtva6AF0HoDnK69EbEiWyDV3+mgiy3Rf6MVY7Gy/gr9MS36hj7IIR+aTMC+fC
2e6OUCAPixEwVVXYjrFmFMwFrB70Bq1f6pvMCU8musQjBzvwfXZUBJKiVfk0h2w6vCnxTQdYGWew
VDOKTpuoJl2TnYv5Fi1jHNihYc1v6LYywEBpMoh1nVLllOIslxYtXqju8I9hYTQLp5NX1NoepVuZ
Y8C0kAp1Brv4v1PSCH4wcb846mE4TCeqz5wB7QgQgVdc3QTXlVkGXAcRxcEuRJ9hFI6OkEVH1Dfs
ReWS9mzWxRVTFDVEC6CfZzBBqJa60amvBHN0F6K1hGjwkLA5yOhv7ePxTo1SF3HfOW54pO3bW7vC
I+aezxNkqEMZZVbhQEtfIvLxtAWr9WNfO1d4rUMuI38MHemO40LURX5zoZVhxkdDqW6bZkQLSudR
ufQC8uW1rR3bLxgb69zZ6ewSo0MmkOdTwe3KMuu80jD1+YzBuC71gp+aHx/Ck/gmit7sLS+5x3vd
bR7GlTnGebVkIH1Nyw2ieOj1c1N95k2w+n3GS9OizxU0smM0RPXC8bikJ63koNn2Y/hig+3cyExD
a1oBeZypBuWkbCxOIirHrJVvBqnxx5ROMJrF0RSgiNaKThpydafpLu24C9vGkclJKugJ5K/JfXPG
JO0hvh5em6tEt7pTcoOhL1d/G96S69k3n/Y9lRPJ6RQLV5GwAqrKTqUqSnGqYVqcuGDesNJBuiEZ
jx5su9Vitc8MEoBjajAV2lMHhp0XymhXeeXP4Al1gmPhRl8TN/nKc09epP8RTazWp1adUIwC1qfd
1zj/oDE45HZ1qNzFns8Ijd1PvctXi2QgB73UQZnmgNVQdJPxh5TPVmHy5Jw5p05n4IVAfKXMcsRX
UROdJz27llVuHzr9Gns+yQDJsvR9FUt4VAqH7GicaJAq3g0H+rW0Q/rIo+CjB3nPHAMkatSrVSbC
nIZ8bf9GpNe0fl5mE01U1mwYzmTwdBA3L8DVl2KgpU9QJl1MuEYgFtZcfCv19wFD/391vtgZo7HX
CzGjJBODFkM05Ieunvp5tvX6676d7cLzZTVsa1a3kFiAU9DPpUE3InVDlCTU1xytgroL1p4zIolr
qgiYowCT+J9Ku63MMzhiFKEmKws+nyn9U6jXeZxZUdJxNpP3yDUYBFHyvAJDEBb5PwWq/qdgd2Bn
Jefq+i890qCHcAUdTS3LSjXiza74wSnzuoPsU6JzLkTRrdnxfDapnAzTEGsBdREIO9NWAWiVofm9
PSan0Enf9/1kO6e3+lAMdKiJHieSAGvRsXyRzjUYYCH6eStBqK+x5yteEZprj4ERUoxECGgnKeh0
I5v2ruoP1aFz8yfZTtzwkWuQt50MkBRpM7VKjPyRhG6+I7LNtVVBlw2SgKGdY3yGl+DbfgytdpTB
kZxgNF+d8JiPjgaEESpo2hXv0FA5ftcsvDPdt+iFaqlkfq/bvJ77P8QuhmYaoqmj34MxHodTOeYm
Oq2mJLdHvLzl+bGF6GepxpYwCNaQuqr4gukXu/1/pF3ZkpRMt30iIpIZboGiihp6blu9IbRV5nnm
6c/K9v8szEYyjnprRO/KZOee91pc2Lw/2Jxfwt9VwWu9kUwBV11/LM8JOgmU8kk+aZ9oKS0/qXtM
9jr5TYZ2r/5kerzpk/Ug+yqeaY3hRuZkzhBkdyRAtXAX9Z8q+VUKU0cmvP289QjtKotq3cIY5FEo
FFIYYB+gPSbK49Bd8iy0huAcAVaO2yvjfVY2aUqVBOTJHcLqAWzNFFg7+E4fDUCoD/io2yZhPZi4
Ho2xc7I6aVU/oVNaZ4NXy0NhpaP5sC3jbTX9vZG7CmHCoiox0n5qsLhBa+7RIfksHwKgLgmWujO8
HEfzrRbk2rrXHeKd4MkeHY3CTAyv+L/u9K+/gzF/gdS3mk+nOrvmQQuOU+LGlbt91jdmiq2zMiZv
IkYdlTEw5KaUPDZdhZmv2hitKJ0/yvm92bUIcIw9aBwtxDwnpcg8PwiRgoM+CFOFw/RlBN5CKalu
WbcnwGO8JgG5b3L/OCAmDxvtkiRgNM1EO/C/jm1YWSOmeou2tQiJrCyPOMks78oYg9r7UhCoPvwg
mZ6C+KaPjnHNiV7+kBpcPwtjxmS07SSlgg5qF+lmdI0jID/gcYuz/izWwBKi9HsZZ0LgD4b7P6Go
Zf3+pjWSAV8zh2sqHUowQzG9/UOcW+JD9pFyKwRwUCqaezfTcQJjEG/2cvvd6YQxX12dqHUAtjQn
VQ+N4Q0+53y8v8+YLCFG+zPx8ffz9HmSzkXFyZu3TaJOmGCsabCy0dCpW1FMvHSqLH0wPvgaxhQm
eQfW9DsBUrefFsfj6ISxVZIoYms/QTEp9oJDd5HPtHMNb/NZeZL3OSAqRLsGN27+vXwFm8QJhe7t
H7BGDykT+aozjB3T5b7VgX1FI1AAz7jygQLoN54EZrZtSbyvxxgqJcduzERDXV96IvkXQfiw/fe3
X7VOGCM1JlNA5hgHEdvKnUrAfLSaI8pkty2GdwzGeGRlbrZEmpDWgVYmvC1mjmPhHYMxHEWapmY4
4Zo65VQAIklIP4h/15H89c1ZrDPRLIHLNaFukaXHqL9PyS7rOD5j9S0pkihjIk/Uicp8jbSNpbpD
3ApEzm9zel+Zmt0MbtjuxXynVwpPi6lpeeehFuKYrzKokQxEQtxaC2rVI50Snm+a1B53rR0f/0qT
r4VmFkwGY0Vaq8qYpdT152G04/brtoqtqsDi7zMvpUePpWsyfJ45y2ygvJwAMbXr5Mj5NzHMJxKF
whe7GRObY/MxmT9OxnNkftoWse6RFkdhvgtmV8DqRpeR/senAjCXaJddYtd3Yv+NJ5tS2Al3hRvu
dI/L8UZv6r1a/GrrsNxhoog1UFAMY8g6fmzqb1raOGC41AeOaeOIYRnEdEH0q0oGym+lPwrS9069
aSVQt6sv27dJP8jGad7CtEXIrmdd7A9iqjqdcTMGZ5I9pMbjELtdF/Lek8QRRf9/IWoqMzIZdF13
sKOb0QExwa4/GGcQ1e3qZ9574ui7zPjdIhyGPu4gLIyew/ZShc9t9jch31UPWYKwsOxmcfLpeWRX
7b7V0YEQTpt9fS1+IYMec3FnWlhOUdsieZzsHrSjdEUjuWD5GJt+hVV4hVMC4QzYdH+JMr2QzBiM
yYgm0cTc+FsuQuO+4Oi7mSfvsLjg8njM1y37rzfFEnO33Zg2Y10jYBAya/a9tjB2c/tZCU9Dawsa
r964XiJbHI4xIblmaIR0uNZm90Yo5AiBlb/8JPnxA4vXP1j17wtxjP9N2rkz0wwj/6P00OhdbTWK
KvKe17q7+nWHLD+YqBV6nk6IVaS9v8eW18F3C0+ySmzf87qxHNvEQu7Hqi82ESJAcBSbVmH8iERv
Lr4JCq+8zpPDWIxWMlSQz0POXAPxUL2ROtMiwTkunreN4HrAev1ALDeYqE15mDS4u1p5kOLa0vvv
gnyMDRAaCDtDn61QujeS+22pHK1Q6P8v3nZZZEVQqDhd38i2oub3RiM/bItYLywu+sqMDEklNSWh
oIo+OrRsOlrSJ7q2S8F/gIrHkbduda9tbMZc6cMcarMJ15zr+wYRWZt8MNrv22eij+W9x7rKYAyT
Mcn/c/8/ubmS/c9ny3Mg61nU4uqYUEZQw6aRARON7bjZjT+lT1DDkxrbwb3hRTZxhWPidofwALr2
XeSYscUr0vIukzFSILuUi1oASmwqUheTiE7hu9t3ua6C17tkDJMxhHkh03V8IznI4znSOVMi69HF
f3/fYIsHWVJhEIdi7g3jl0F4NeZHYjoxbos3jrJ9VwZbJvArwFJrc0Wpn/ehIFhZlFuhwIMv2L4u
g7yzR3qSJiM6ikMBSPdvevRt+3PwTsEELUKrJWMYysihJN8ZAGBqVqk9TfPf1Dx+abbB1gemIOtG
3YS31bXgVlCbu5y75Lb9SA1CT7qwbUkZDmFIuWLoI83dZN+54YE/WPEHR35VMMYYzJquVdh5fHPk
P5AHHKO9eenQxMCb5A4DrbujqzDGInS13LTqgM9D6m+N/xAXN2PrmiGvgbeqBapq6LqpIctlE4zc
980UCN60S/hBTey0/WJMnBLR+gbaVQabXQjGLGejigovzaGU7z+30PoTpcem+e1YWwIwl8hJOOd7
Xklv9RoXsmkgs9CNSCmmVg1xPr8rdmJwambsVJi2MHBKb+vObyGIea59CQIvZcZOBXV+3U2DKlhm
p1glrbzqVnAUjvNbDWIX4pjXq2WtXskjnlXXnEXfUwOUtP3IUpUnbb4EJm+9gqMmbPpB8jkOhRHN
Akme9mMvfk+0yk40k5Pl8L4W85JFrRxVMAKBRicS7IaYD9oQvxhxtBcFYdr9hf1b3CDzmouowtA5
7VX1ZmtJMEpqG9mm9LgtZX3cZSGGecf4TLMvzBBD9mZnYZoJeGOgFM1fjNHVLPPYXuTB4vHP8rSD
8eYkidHaoPNTSeOK7Y2iPRmS20dov5L7mFtR5D5wxrMLgVbEQojktEcBNtuFLoVBooRrpl054y4A
wJkeg5RE2ec2L3BZdZPX+2UzkdKItHjw0QassuimiMKvelp7nG/I0X42BcnRMBpnyoas3NdeaMsn
H0FZ5Bkgk5Os6ZA4fGCVVZ+2OBZjThIzG4dpgM1MUVbH9BkCT+wuHXizUZwHx+YiIdBnBPBsYpLf
r6xA9MpaswLtNYk5zC48FWHzDz9RpGyeYa9aB3zVR4qjmeyEm2af7OMUKQImARDgBsgfQel72P5+
vLtkrcqcg1ldRiSVmuMu9e+79pyLT/1oC8rgpMJNFnFOy9NJxrTIwPFXOrBxOED8cUhZ7Ue1cbbP
xLMrCmNXplgblUxGsqXeSra0M78GR83pHMmNMZsYoyut8l4Bbb69y4UWKskYlSIqhSRLkEL6F4oU
IgAClY6V8xlz1nvtC0n0gy6cdhGNggzSCoxAfphA+QdIhhd1P+5UOzzytjB4fpsFzJCMcCo6H9+K
7AdAkuXUNn9Vd4rVeMopcCRuv4qjHCxvcRVVTTfUoLSha0HDl+RoeCBxO862b4UnCgnCnUihtmLj
w7EAm33V6c2oaj/zcvGp+G7uKkf5CNATO1csXhOXYyzZbTTFnCVS+EAYVs3jqB+L4mnkcXyuizBl
UTYVYhgslgzBPoCUSQbK1bXbync+anZJLdqcF7au71cpjL4Tf/aDNOoAjBjOM2hYQ3tIp6+tmcqW
Yow7nZQ/BjE+pER9SLPmeVv6upZchTNPAGBNsqBmOKKmyTcJmT6rA9n/iwhkGr+/MlWQlSikTbQm
yh590LEWBQ8Mjxqh95r33ymwo/27iKKs03qiRqqs7jsf9H0hdg32ef4jlCtr+zTbOgGCzt9FGVoh
Fm2FsatO+pQEXgN+Vx492fY3Mdn2eipVckxKRFV5N3tyoN6XQsZxVev7Eer1xuhvWJg+LaCYhT0C
7Z8jjtlz3lqh6z9pMVaNLO3NU6IQfylyLyl321f4B1t4FU7veCFcnckoZhnYiCi7XO5Uz701fVP3
b1HOi3CWOAUb3idj3KTeZ5hTUNF1wlrWqN6KRWgR3prnetK+uFDGT9baXE+pho/234BqdKQDqpNr
uJHbcIodPH1nTIafZ4GoBYjaBhA31+iaDPoziBks8LIbzQ3na63W4BcnY0wEyWNd9BUKWHMw9jrw
hMFR7RGnxkQxrwZP/9TGO2b77SrJSiWoMijGdDc32KNLbCV4BaKXJdVo413a/Hn7cJyLfIsQFppo
DqHWA0ketd2psrNJOSpIZ2wQAnulXD8FU8pDqlkPhH+p/psaLQTqUpaIiQCvRRpwpakOMVrLNw4z
t07AUfq3N7gQ1NeagnoLthnzs+C2jnbMASav7+ZjYtdYQyqwV8ZLkXiXydiUThNbKS8QThnBR78z
rLj9LqRHCenoVPwVHsdVKd/GyhbHkxXDKOoasqT0qBtPUvmklbyO2nq1fCGEMRxtQ4IqT+gdik7w
IFgU5gG1q5N68QH5EDoZGvN4daKNjtQeaNAvvE09jid4s+KLUxa1LoQ53aCbyyfD/DFknG4NzxK/
EY0vBIhBmPdDS3tEAGvEYo6DZfi95miolIFMj7sdx9N+xpQ0dTRnEUZCHGkevbT76MujM3a+RapP
2+96vcd8/XRv8xaLgw2+Uo5BLdFYdNoNe5pI9C8YeH8VLtkdJYlDNUR94tnldXSQhVgmEMEQRdML
JoLuzh7dS3dU9pSjzjiG0BwAEL4GNAvtHOrp6uf8GLi8bQxq+d9ZUE0TDdUwwBzOjgjAy+VDmdMa
Nebjykdtto3iHAeq1ekPcxD/TTC0kMa8eAp4OM0JpolK82sUgk8JnNfTXw3uLoQw0YIhDvGcoODv
qNWlFIBkN587wiOCX38JCynMW09CORVLimAnREmCVovvTIXglIP+JR4xuTwEj4GuHX0S3+elfymj
+hiMaNyWPienX58EWvwQJpDoiNm0A41lMQB+Fg4UZaz9SMFz+pP+LGeAlykwrJq/5Y06bBInMlz1
GwvxTGihiqU5xwMUyCxv+zm1yuiQt5zXuWrWFjIYM5BKapT3GqaNUuFotgAA5wwVc/4+W6sjRFDF
vMLfN6ovQvs16z9sWxfOHbF1OkzsGWI8Q+2N+dLW+5Q8c/lzeCKYNGNMQikHZyftmu3V6jEAVkTL
Cex4IpjS/lRWY1vTBbUsfBRAKEcyGwtCzvZVrU8hXL81W5ADZOMsKgTBN5JAW+i/D4FsNdFzJTjT
+M0s70GA1QzRv9klFqVA1GRTDHokab7xaEa3M7nohcs5GMfSKozBmGa8/azDDPlwLM+iOz+1t7Dx
sRVcplvzIrkqZsjr7/3FCCxuMYl+/Q0rzxblclHM8kBA2Bp6pTd7FWKR1tIe1SPda+WtOa2P6C8+
IWMSUuLr5dBRzByU3Ye9tKMkQdJTcqbdT+KEu3Sfv27f7nvdBMqQqZpEUYA3RFjIOEMWAmLGEUSW
l7K1U9g9rf+xLYN+oN8v8XcZjPOaeiGLymEGa8l0Kyi3hZFabWPVf9H6/F0OPesiFAEWqyHN+YQp
WOMgyLekvszZw/ZRVj7R7zIYZUykimSi1P/8RI01ANRI+lTuDCs8AMPcCVwC2M1/lMk4qqDsiToL
6IhgEdmlgzii5X8K9o3b7sx9C8hq0xE4LV6eWjCaqIVFpI8EvjFGW1D0X4QU5YqIk1yv1EZ+v0zG
PfnNoDZmgWZFVFsYUTybbgr8M/3htcFKm7yfd8BPdQaLl/yulNp/k8v2r81uNhtZx4XSXgxBn2TX
n4xzfup34wfJigDha2EocvsrvrdihqQTSQeooYbuPFtFzcI2HCQQfjq6+L2Tn9LpjEKqNuxiMlsK
by9l7fMthTEvTlNq3RzyFMJ82RKqworUeBcGNc/nvDePvx+KeXEh0eUsUBIJQOqpp7q5m2H23BI+
U9D71Na/bV8h71TM2/NNIZ2bxMDgINiUy/Gu7HF1DS8ZXdWO5eUxzw1hcGbUeU4njcvzjEnjSbGE
N+gyivRlEIvfHOSdjHluoWZ2QzUjyVbSo5Gklqi50cSx9CuZ2u8fi31tbVS0Mj0X5bjJYIM9UIvs
hA/+N9S1OkdGci211jhYPFrOlZLdb5JZvK9c0Bu/CQAY+XPmHu3WOwkUT5WHKcLB4k2IcC6TRf4K
4yJWtQovra/vJc3Alke6S1ouchq9LtarLdSEhfuak6IvxQx9pjgC6ZhiI/N0G8xI+neR3U92+4P2
yUsbA8GxHf3gbc7ztJSlzC4KQ0zLDOt8JsAIRDw9LQbkToMdbEytH9IdsKh5C7orqRv9jqamGOjU
gJ2G0aCmjxO/NxEsTMfiUDu1h7nunRxY873klsdyz2tmr6ssNqIMRQLElsHu7ATiHJJuwKesQRGG
5erolN0Xtg/qmMkVPwj3FExVKC1ebr+qQQuxzHMUpyyUkwCjP/WouGFU7gDHaJkl4ZhPaoXfadBC
DHOd2tAVQ42dZwcJVCp7ZswZvll/d6KmIq7TRAmEQr8HRGUWFV1WwQ20bnCjAxcAWJ9H+tIzdCV5
JbSVJi+0YyGNMc8kjCJJKHFrKpx5dKjsYNce6Mw/OfAm/lff3kIUY6LbITf9podeFMYjtt50kDHX
CCmn6HmQbKWVrLzz/sL3LCQyKjFqRuNPdQaPmtlS8tUcnVh+2Raxrg7Xr8WoA3AQjRELiRgs0m7m
+bbjDTGsheGL78NGPWHRYF2nq+Gs5ddhkK2iGV1wmw/dh+1z8OQwpTmhSKOkSqB15XgjxOeRAE9d
c0X/sC1m/ZH+ui6ZxiaLaH8GhGnX5K3kyM2hQBhneBMvjOJ8EbbGl+WjZqYtegi637jJUL0GZs4d
H6C6+t4KXM9Bf8TiHNPYd0UX47qA3rEP9yCN/Ai4VBu75pT1S3GRazqlPbzwjCvvMzHGoQOkBpIK
3F8A8qqqVCzwZbkmADQkUeOU2tYdx/X1yPS3LM6YNmrUaz1U2/g8oxPZ7H3HOI/H0aakZoHLm7Tm
HY0xD52WE73I8Fi1onaM4VCYpl2L3qBzqvo679sxVoFMRS9mCgKbegayQF9+UxXzSRh7m1SaN6nJ
adQ7G9iOdh0LLtZEnMhIgbibHsc+9+QStQtzvK8K5cYk3U0oz2epCG/UET2/DFMrg36o8+7GSLRD
2oa3qS7e5WPsRoNxGyWFO4/CIczlnWnMN3h0rtqSU550dlXL5ynrD5EZoDGqNMe8Vb8OWaNbUpR+
NjXiIYq2Q/ySuFG80m/sGtXYctYfCUm8nHR20Za3jYTOVYEKaJvYcZ3u+7rMrW5EMT3Ojujs7tFe
uzcwA24peg2KEPFuzoHO6fvSbUHKU6CjqS13j3od2UPYeogcErdMMD+LTzKnr1MXfNi2B+vBAqiU
TEmiMyQaYz+RIvel0Jii034UTUv7/LORBEK2U/ZRChziFo72lR+7v7Vu3j3gq1wW2y4bExRXVDgj
1YpuBDeNgImT7bLn+pRcgn29A/WMLdqTV9zyiHZX9XwhmbG0XdqncoCajpPN1S6uBhurz3aUSW5k
BO727a5a24UoxtqGsppqk4/kQa9VK8hTKxkep/n7vwlhCqWoB8h5ZZTA6EsiKyGCF8l3ec1DOOBZ
dUZPWrnBlDAR8Wj9i9yhq6hwHPkf4i7TVDVJVrHNy5yjr5qiC2oBmvjaOzJi89BVnigaP9ZLdrxm
8GpJShev0hgHImRinxG5AglRENq1Unphi1xOLG6MMj4RyZytoZkAhDKb35Mg/6IIg5dnZWUJXfU5
abNd2oQ9p9ixqi2Ln8T4lixuSlUvkSiUYYPlNEctEqsgnLL6avloeXD6PBZeZSwjOdRnenA0/4oj
isJ35BHQw/AtkxsfIhCQRc4IiHaO4FUFur4FNsFM6iRssgBVj2QubVUovAYgRf/0EtjkUhBLX0EK
htHMUt4pMjrvxDVizpvmmA82hZQ04DaaWogIajipypey+5CHl77L7O2z0Pe0YR81Rj/NEFsNmQQx
EyaOlMc6dc1asXq5sOs6csTkbuARZvI+EKN+iAqbuc+QWA3RBQwyVlFyXjhPAKN5YYRHREoIkMVy
VxuAkZAI5+Osx0wLLWOCGFDcFpGfwJ0p+2LXOnQRCpwxLSo1wEIB6jNvZZF3JiaWMaYoqiOCN2tq
gDkSOjcIE29bEzgKxyKFouSaRrKCaxPnypKLlxnFNGCLWF293xbEOYvOKEAeAaGOSEh19OBBSr8k
Cucg9O43VJoFBy2DMGwKPUBHQ8CyWPPSkB+gErcayRYMLvLB+7FV5NVXRXgLQhdmDjRmMYhkZNQI
PP9Is+por+4NN+EOu61a7YUgRgNAoVEIcgv3WzTnsPTU8bMccLaqeBrA+t5ATBSNJjthi0qErkLZ
fuQSYJTl/z9z1G+3xqKChqqAmjfBYZKhtrs+8qLw8wSe2W1F49g2FhK0E/Qql2tMYg9H8IYffa9z
o7uUi++yHlFcP43BhF8iSfSqHnGa8aPoasC++Ek6mT3RdkXMGePkaDcLAZoSOVS0Ev5Nrw7SaI3t
jT5/KpObQOEI4igcC/9ZApNEnGXESZVqHubW9Cqt3QHBjmMN1muli9tjzEHjS6ARy2DaxMcRnNrS
rtmHzut8n3kTsFr/BqD4d91j3EMPOGuslcLO6UpjZSN8kG+Nyb9FIQb9iguz0CtxPKkzVK83D2V8
DMnHbdVet6GaIRlom+oyu0hKGkWWQn/AA6qes3qn8Jz0HxzcLwFsPaqStC6IR9QLyb3w6O9zcMcP
OWYmAbpng4GU29Nctz1XeUy2ROLaDNoRybos3Oo6OYfEa8vELcT6rwKeqyDmsUaC3KRVgvZiH4J4
VA0PVSufQ7UenBBtxQlIVEjLDSupuEzrNLF475eukpnEQzebESgXdFx5AKeTETY7TNdahtgeWvRx
Q7MFB7Z2zmvhPEz9ZBlT4pRR9hm0joOzrT3rT/v6S6h2LbSzSMfuJ3IdatxuLEy3Wp+fyMjbTflD
0n+Vwzztcaolo5YwW1M7xA5Liy7zGR7FHo8uWFUE5ZSduPLwlznAVS7zxFHvSAwlDoHtNoNHQsC8
dseDEONdIfPA4yHtpIrC+mYkeiRz+DiqqD2rEUdbec+C8frdVHX1kCAdlsDEkato22q+TQiQTExO
VsiTxDh/rDPHRtkAqK6QpydQ+9k92C/jXtznpuluqx/HeLGDaRlwCTq5ARdPiURXm1+a+nFbwLrj
//X92ck0H8weQVNiMEjByGsDhGd1r2CdkxeU/8F1XeUwtiRO1DCPDGwbp17rFaOtHwKs6TVumjny
MQeM6xjvpofts637/6tMxoqEoGeMBBFjGbJfP9SZ75k+XpFY9FbbTl99Pf7Hu2RshUrSodJqaCAp
hL0SJndVTgc+h12hmXZPZBQVu53oCxyxnPfFzq5NRjMoWYNPmBuypUpeEH72+2/bV8lReXZ2rZUk
AUOe6CC0yjeBPCQSimf9YJktt/tGP8qG6Wcn1QD4lvdR/9Z9o+Q2jVWGlu/odvyFoo5H7jxwXjPv
+hi7EWhlPBe09m0kTqedzWRX8waEeLfHGIxIC8NIlQW0KKLgpayUT74WPNKpJFDgONsfamWfmcZs
v5SeXRsF9q9YJbRFUb+mHnqlNqaSdoLtY1Ur+9hmFqUQR9pyTPvdcOIuNXG+HrtDCjKLTpBp77SF
G5sd0Wr2wc7E0Alx5d30wiscc74du0AqhspUCT0iFCM5VsnNKB2DljfcRcOpdwoJBk9NEVVNBXr6
7xEA0U2/EKucLr6JCLoB43pKse9GzvWeZyVXj7MQxeiJEbS5b0Sw9rkcWW1wrsxjE3Ca6dsy3iEZ
y32Y1CkN6sLqdo7vVelea39s6yBPBBOgFqSqVayAI+IuTp14yoRjGvO+yqpj/HVVmF/5/avIRSGp
APLEwO6l7C26ZEY+pVBtCukrH+k8BW9Zf30uYCGS6v4iFETnaZgTNG0AKBzeKbsCay/hB32v2uU+
e/m3G2Q8SS7W4pyZdKAwGh77oXMFldiqqj1ti+EeiX7JxZGqIE7lMVaBqVWj2dPtjU9zYAUe5SAI
Qi6U13r2v7hBaicX4tDqzouSFpzp8pB8/rkdJT1WHqUylD9xDsdTESbuHOdEGwfa9Y49QJs4/ifp
G0Dkezu+CU/ECuhcEdLabaGrln5xQsZYaG01CpKCZQgp8ncZisTCuZJEuwJK+7Yg7l0ytsIfEIRG
M7w+HaUVHflQ2ImtPf6kgeON0a5GUtdjsWuW8lApSRjCgRn+WTcGG+vFrXgQhcpSee18nijGePhz
LHRphWyhFQRXNJ8qLbHmxOvNjyVm/TiXSD/Hn227/nbJC4UcBsXUo3akMws9sJGSXZYg2JBkiyJW
CJOVYaEZzGt34Hm1g6/bwlf2dmg94j/Hor/VFRbCQfCrZ3qCLzi/im5ySu7HQ3lK0PJRdz8XvspL
DBoeiiYPFiBnWzrvmhkLI6SGYMYmsD8HU7W14VILAIZSvAnNXWG/LYrjDtjNy9IQokwx4HEm1beR
mFmtUpxEEh62xXCe3luGvbjOyTfFOg7RRI6l0ML8qYbyRKmf2vjDthzecejNLuQoYLwIwDSHbp38
CdMJhv7cpjzFXNdLGd4ZY3UK0RgZcx10Si4AHCzqnTH/VMVoyvePVSRbrVlZ/cCdJF+tzctXgYzd
wtiuRhQKhjcmz00pWNXkBpjKmHdm5rWSJwWT3Q2c3uDKpg99AFehjAkDt+xkZinKmdPRPybH9pCg
jgm2Xu6Y3bpq/BLETjao7VSYsYgSYKjKt50/3dQFFlaNwvHjyNvWjnWncxXFmC8jVONIVSGqJrGl
AFyi/zsXc5Ug/a5/45yrnZoAf68eTqF+O7Zf4uo0Rpyq7LqWX6UwwU4xCnkJiDoMHwPcto8+5Tko
MGeeF+PdFmOFsCBpIFWBXxnHRzOvLQxycUw87xz0/xev1e+juo4V7OxEqubJrXaLKbEDcEX+Kqq+
XhfVwIUYrRHERqOrQZWsWEH1LJevWv5xW7V4WswYBeze1bNcYfU6i15i4TKq+zKFpTM4ra0/RBbX
szC2oFGzpgPLGJ1yH3azkwJruzw0AHDKXIyg8QJ5jqnTGSOgpQmGLHQsIin71KORTO8i1HUpjBN5
pMyLQEZH4k9OvGTrD8Hvr3OynbUIqCJaLqJrQ3mGFBBSBUfJowS65MSFqFrNi6+mju2vaWI6G1qA
0lD7Fvn+7H4qTm+rR+UQf+fK4zwsts8W5L4mVynMUO/Wnvxx9oJjeRD3wR0g79wKi/q8eIInkLEX
NYzFHNQQOCf+qQ7mhz7XOKaV6vf7YO36vRhjEXalls8m9LKU7wBBBM2/5NJ9NJ/bYnK2nxpVui1R
jNXo9UKpxKSDKhypKtJGtbhDo/qwLYbzog3GaoRKr8Ukw6Xl6efA2MfahZCbkAdKxZPC2A2tTYa4
JNDzqQT/Iab50r0OLJGSh6nEMbUGYzfyKMuSZMT30bRpr+aZMxiZo1W8BIF3HMZghJEoZwqlVxuM
x6x/AKGHTaIvdVf8m+dgGeuiTpQikPqielym33JKySmk3zuTkwWsdw+vlsFkAgaSS37byChktK6/
bx8ph4dyN91SArfiUQss9du2znEeqsmED4Oe9fMwwLGrIMrKj3H1vP3317UA2YwmEkVS3s2aK5Fc
A8kTLD6FuPP7zG7i8tCHvG7PH4LHqxzGGgDzVQVdDDxueoaFO4SOaf8tuxKNUq+CGFsQqEGlRRpi
8aB76FEnMdCd+7crY8xAr7eF0MiQIIrfRcPq8w9FxTFo6/2XxSkYI9CTNFZrOiya/WjPjZU6wO1q
LfOSW+DWBD3CdPJ326daV7TrvTHmoCXxKKPjh84SIHMnE72l5P+Pd/77p2FNAfZAIqkmcDrDySge
BPWkapzAbt3p/DoF24BrfLU1fZQfnVZsLBWgB9KgOXQVBLztTjTN/3ZpbDtOnoe2ToIAYHHpPpPO
ef6w/VF4x2FefyxLehwI2LabJyi08LkZ7834kkRfTG5OyTEELIKr6AdRR/fvQJV+qdS7aQQeyv32
adYnZ69azWJFNJUxZXGGgnmzkzFOFLuGR1Hp1BsFi3WdB5JIZ7pPL7xgh/ea2JZbFCSxUcHS/S90
THaxm3wHWCbm42Ub4Buu/rR90j8Ui656yNiIRui6nogYPu1fsxtgCl8yFKD9p+lOs0S7cyU3QOiK
UrQdPzcB6EE4Jmo1IFIUQgBiL5oiu5MArhMjbwVY9VlTD3Ja3eJln8Woepqr6dLGKBeL2EhAi3P7
2Ks25CqWTdxROCqEQstAv4Ndr8ScXSFuXrdFrH/LhQzGAbdpoPTSgHqOfxG9ZmccSzd2+pN4o9zO
O/HCn6pad/kg6IJQSdVVludnBgGwqYuwxaOaYtJjGi6kH85xme9iGasyRfesCJLd+Lqna4psVaF+
P4qfBy3kPZ/VrGTxQxgTPVRDmsZUjYHpuK9v54PxpD0pgHIUd/ExQUGQk+ytmoSFPMZej1klmr2O
2EOS7s3+Rzx/rkMewhT9ze9C96sM1mB3jdEqaQkZZitabTTZfnarxW5sXuRisrCuw3kZnDOxFnuY
AJJQUNIcMSUPc1cdhw4oUEV+2FbT1QeoEkM38Q8wJ/RnLAoMJJp7YK9ptFZG5zQMT8acRrvnNVRX
/cNCDGNmSlGTQDhLe1wgP6jTz0QRLUUD8ZVxVBLeHM36xsdCGhOUJDJ2ZNISpazkB3a/nf42OlYD
OtQGaFyTx7d+PzdRXX99C6GM0ueVniVNC6Hlx9xL72gTCtBdYFbqgX2CCd6bv1qzWAhktF4WihFr
c7T7nw37sBbscRB329rxh5tUZFE1dVmR2EFxU5/NOIgzWkWRkUcIVg1qcc2rXtUjCqpW9xI98pLX
9TqRepXJ6Eqn9X4pDMj3KHK69gWZix2cC09xazu+V/6mHrkQxqhKKfl9IaQFRlH1wyichPaBS4K7
XhBayGA0g4BvZtRk7IaNbvGFNnjpgJJ87MCSwRtzWbUaC1GMTmgASmuAe4DGU3BJk9uppMxe/29Q
M0THVxlsfSsW5XoGfR3qJWTc93P5oHIJCDjHYMtaoVYYVT8iXK269CGOemAuic6sZJxOAU8ME7UC
+78TmrSFdpeoBPbEDkzdUyOTM8a9PjuzuDGmiKWnqVKLMaJj8bX2KEG979CgUnwIb8QHeU/NEjmM
sUUOgRO9cJ7wuun99ZzYIfI4y/UhoM5RTvObOExccY53ZG7OUzqepOL/SLuu5biRJftFiEDB4xW2
DZtNT5EvCFHSwHuPr99TnN1pqIjpuqv7MPOiiE5WIV1lnjzZ+3E3u4spWxLuO+rQMBT7YxSEhzAV
fmBMzc4HZL6hyQk8PNdi0I+zijxzWOiYjMXlN44KCJvf+zXlkaFpglJaza3sgtvoyGNG+Bc3fbkO
xrtMUqrkU433fXBaPMmt/fg0PRB/sTUP1Kk/eVQZXHmMgynlKM5meswJnGXDuT/RioL5PNmKN2AT
is1jd+G5T7ZcVudlqmY1XPbgaQcA3TAQE/xsPdMvvfmj5mRe1HV9yYpWms34mzmDnUaAbztm6uk/
CZp82M5eHkj+Gs2c/sFmzn4RxdbNpLaV+iUBdts0TkrnTSWPq48ngEnYpyBvo0Zr8aWavU6h0vFf
103xE7F/5bbYGtlU6oasptAF2hkQ/cAG2t2meLYa+q8AAnaeHpeddEexdLKt3oteiBZFcDu9wBi4
LMm88zJeqVDj2ihbeCW9HixRHLyxHTnqwRNB/31l4yToM5KCesUZOmIPGfEr1dhfv1SevpuMHyly
UPiGLZ6QFal8IuuWErf7YCmfgMy1dIrXVpo9MUCQLGKgIWidrB44ScR20XClm4xTqeasCCv61oui
3ALS1BrrXUb2QnxujbOR3bQRcQzNv35yTvRil0JIegO4OB1mUIxbqbRJ7ZmGc10E7/sxmctsNmIZ
dogLSXGOtPc54Hw8TmwyGfcxkIFEQkYH9PXSL7TMl/vp0Ki6hVw6t7Js4rHMcbRFZndAaODRbQUT
ULHoZvFoDyY8hfvF/ptFntdSuH48md0GoXYa0PtYW+YkWdNbYQnukKC86cTW1ZbwRyXpHHPjno5J
aIZiAumyXmNC0e1RuUrdYE8eJvsTd+fwUmf6cf7dm6H0/rtxG1LU//0iTiaxsaJAeY2L2Z3rwTXI
BHy66ebkp6BFP6/rJPeQjFPR6x7AFgN+mu6TQT3DXl5TG5Qi4K+YuSwwnORdZh/ILVF0mQzwkp1X
7VEg84G/KI4ziGeQrbX29bNdN2lZZPxIkeVBNUh4KZjqXqg+gspRtIJTWKC/ce2zMQkJpYuNdBHX
Nxj+WD93xis23HXBr+snue45wFD2u3KAowUbmXMMsg7aw0KeVN6gLMflyiLjOuKsATEQXWrddeOH
uMxuP2sPphp6tZ4+lubiiLH+S8mVvxSRNz3N+Uqff9oqquldGmF5Ny03hWCNHwNXIIpDjMS9foXX
cyv5UzNXYopFI3JYQRmGAQ9H80Yhj7KOVSy3olTbs8zDhvFOxfgOEMZ3YmnAM5ai6JjzTZEttixz
PBRHLT6z5dWZ+lnuhobabpAdheC25hUseIdgfEOj9GNh0MH2srErdQFkZjeB9/j6h+EJof++OkSr
qaMezPgwvfCI92naOmb/dl3Ev7yOdB1VcQVjF2z5TxiaKcsxAIxUUbSHfeJ0HxWlSXGECp6OLhgM
HrLOuS51++tchDIqEDYt0Gwmng6jfJCjp5ZHdLxdE1cvApiQoQxtjKIVul6UwHl4RHfjhPgLfkhX
8+adchs+TryL3I5SF5GMRpRC1cpqv9CWSvgw2voN9eMVVpCEp+mg7MP96CwHFOgcrCzlpIWfT5Kv
rvYim1EUGa3+QaOVLKWJLV2O9poceIvS+ougHZKm2ceFmVvRiARRjA7zNO+Q8lhzhZH1trTrbPGw
jBsEDcPr2Ig3qRqfOxTwF2VwywJcLobmRZP4SpZhN8/lQx3VT30wWWDSvWkE80kj5GYAv5bUl3hU
L6YdKr0vT9O7mGGxbld80xL5MR5Mp20NMDgOzpCY3wOEblXT33UldMouuC3NTLW6Od33yKqTOnfM
pt/VSfExKomH7dY3aa8/pqXkDiE5x2X83EaS3RvkFQQjN8E8Hs2qcVITrFt4BUSaapXZYAti/r4I
5Y0wBR5Jx2Oct7/6unktQTVUdq3fFIEnFMUxBm8dEfKTjty2yQD+IKAjasfyLCwVkt3wKV8wCRQb
z2Yw+OOY8Ha7bOZvuCZUxyVC0FT53dCRW3dgWYqR/uqAqj6a/ZOcPsVCZ2UTp2WyaXkrSUzgj+Su
JkWDXF4MtN1Y1Y4Ohqfrxr0Z91cimLivK3GZZgXm4ats8IYQ5YcoeQtjxdVD7nuIPpW/KP5KFhP9
s4CEWHxAYb81OLmndK8nE0iVBrttu+/dON4ITbsbs8LvVMmr59q7flTebTK5Qde3ZYZEmE4u5ict
B7FarXKqEZzbZIfzVald4kECAZE4TQjG99X4l6EI4Ifn1A45R5GZokQT07J8gqiMJQxYiOYNxffr
d7UdaS7fiuWJbMQGERlQoc90Ot6hb+EFP2nPWSLg0qmswh13ec/5QrzrYwIBlssWZashhCbYNzli
JkiM37XmVC4f10+36f01BTxjhqmYMssNU6ailqoBMGrigdIqpr7sC760+7OexUoOo/CFOiZ5EyYY
TXuRbA30lNNRA2Sg3OOE71yEKY3DX83rcipGv3V5NsBdiKYFZVVRsCxp2sU3Oqju6TZNXkthm0Lg
crYv9X5FmoeiDSiCFndot6fhNffhAy26oBRzJGgXmnteS3db7/854pcOQBboiprjJRtnu364n3hw
su1UZHUqJteZumjopwz91cbB1B128wbYw3QLdo2/sBHJHnfk7b89EqPzSZgGcaVTnQdybSHDThUi
57q6b1ebV6ei17pKTTVlXvKFJvG1S5n1wIRzQL3Zbb1yXzriKxcPzNFEtohvSpjWJink/Y11psVm
oLqxdgEE23d/VrtfnY56ldXplDw1hOJ/Kb9uaR8lt9XUah1avJ937ZG3HmibunIlkImZWqXPeSXB
0BRf+NH7+Wl2C6+0tbsE7OVJa9Ee6LhDlSr2uKMzHNf1pY5fV81iVnApwCB9o5UqukM98gRXdVtH
8JODAuB84Pa2yjW+7bznYnyMf8lJI8x6icdHZp7H8aT3v6LiTtfv0p43dMJTWLaqX+ly2CqUKa51
ozviZJ4c2JrTOsSuHpRd8NDwcBzbBZ3LN2WBsTnUVUwSWv+AO9Mx3oj2MjabNxaff3QbXaUB22Qa
mqHDY/2usLJe1XNUYyODBCCMujP2ww3B2HxiWAI29kmynT5hfH1XHwEfyfzK/yOs5Eo+YzBaVQfY
XpModG1fk9ZWQr5xHM6mA9CJYqrgoEcWwTg1omOAJzLokxGTjgqKcdOu2WWW6dO0gddM28wadMRx
YhBNUdigoIhqBmwHwGqV8oAKRYbtn92hXB6un2n7q61eqcytifEMakEVVW+6CKJytIfa1a3ZjWxQ
RuR2c0x0a/QwELv/2/xlbpF6s/JzScnY2lYej1mlaKhiJHvJBumMl/uxJXuA5tmCLb+j0unF5/zR
rl+vn3zzfi9y2cJWUChtCRZ3IO1z9ShPuqcHMdolxmsRlfZ1UVTzv6Yw/zyt2OJW1QxklrAX0alD
0PLKphUsd0X2cV0IL7f9LCWvAkaCcUdFEBCe5nHXAtbf+MNw7ASnMO+kBnig4Sj0mIAMgI2+Ba9K
kGd2FXfW9b9iO5W5HJUxkU4krSzQhmyY6aCO3puFwJHAu0wm6pOE4J1Kq2oTNpaQ70ZzXxT9fymD
cWUBFpSIsYKEbIYvE/Zhu4uq5+sXtQ27XekfY3jhVMTyEBgEvfJmbyDYNm80f9FuJjC+Y7Up3iKF
j9l6/sbY7abCSjQT6Rs5xQNrwisIbByo1eyC/Q/t0fQnH9TyRx7Odzu0XzSCeS3o2RgmyQiNoAwC
BA5T9QGDALn99fvkKR4TxuMqmTuT0uyls9P3e9l8uf77/xK8/znHpyNdmVceN0KvUiMOnmcbyBYP
38rRgW1YXLpghbttjuMXP9fkruSlQjAaBjVnAlb3wtJ88C+ghBi8zXc11lOp/nAwzrNDV37xPhnH
xCTp90g+ASYGvAyAVZLqyf1dIu6akVMD2s66LrfJ+Ik0DQc5RbXSabvMquv3XnSL6AxmY2sZeaMh
HNWQGI8BRc/AcIfyRZHeKPEx5Q17blwX0KQEK+NNlCFVtrEriEEyChG63l2YW3nwotVYqqLwdlhf
l6KxzVyiDzgGXQcgVpVTxM0uQgs51FL3up5vidFECSVAAz1cjW20G3Gb6HWriI5W3arDC6qies3B
1G1seAYj/0oG4xIMMQTkroZ+RfvuJrrRHflMvgEfiwVCpk3DftJY+kn3a49CQ7oTD6C75QDxB6ia
AoUCHl+jl7CyLalTw6ls8dxQ/P6F8mPFbuREH2gEuHlhcUsYGwr4mzjG1RMhHXKVrqCgY7nhjj5U
4180KTYwONSexVfe63v7I17Oxzh4SYiWdibwHZJ0UKRbKfSznlOr20ocfzsU8xFL1ZTGuMShKO59
8czYyt+bY3gwbd037R57p4hNaX3a19SbuYPHvCtl3P0QTXk0D0R0CDjvSKXsM6yTuG4JWxF6fUJ2
cIKkVWeCOhoWB9KqHlPckb1YxlvZOd1B92W3OgX28jjveKvttso1vwlm6qDJUqlNqiwiCH6jN3kn
3OYYyyv3dClbYQ/+f1D22gjSv0lkPH4tBblRTJD40nnYbvpD8kFiCd4zmo9Ej/Kt4riDKw6WxCU1
3P6QcJyoV+qGIjOmKItzPJIAqool5Var/FBbjrfZAqTibBcJjPXlmTxOSoDPKJ+VQ/kX8Jeim7rh
L6qkgRVio6p+UM6SVxwKn/eI2zbEi2zGEGVh0cYOk5yO3h6q9rGunwadg+v9F2d2kcEYohhJy9Cm
s+hk/WdeMuxkEcy5kpeBLM7c83Ljf9HOizzG9HTQGVeVCLSD5FNyQajJqXuN7Q5cveUbJflZOOOD
/xIv/pHIjqOE+RQLQNCKWOaiOvHL5JQPAKdQ5cSGUODLHUzKgx7PPCmedmxFrgPf1FEC/mkTLWpU
GBh7TKdJKSIDMdFE3qecs4njSzetb/X7jPWNCRnAfYx4mGAF6d+FewwA/Akzngn84T/HYHKuJDWm
UqC7uMrxHZmK2n7PucpBf4N56v4mg17lKrJWhSwGAsXkdw5d4opQd48JCocO9S2neadxus7Udq+J
Y7zH1NbChPkrwDpl86DLkxsB9ygMWG6Xmfb1cMATxbiRtF+6TE1ylLSGZ/rGEDpbLj46Hs3ltq6Z
WJWtmSaWejAeQyRNJxYCUhPsXtqVSncMg8C5fpItOBE+0kUG4zEaJdPyvoW3l7IQ411PYXSSQCsV
1TtwkWI/WwlY6XvCZwqjevz1a13kMp6jihdtUVND/CygCxbGvXbaHgtOUdHOz7ysa/MiJU3Cil0F
s8U6o+1CmBimTt9P6O5bqfFc8/oBG08YEz//jwBG1QWhF5VB11HHnYBBMGVHUNTbWRlHpx3iQxHp
msX5bpv3t5LIaLuRp7M2Y3fqZ/eyuOvR4mtcJK2fnK68JHnTKa2EMfo+iYUeJTq6iVU9eCiK7rqp
Bqih28lmk1mYJrnLVNGH0+bYGe9aGQMIcw1TKkTFhvOndhysQEisPvHk9tyFvGLVpkljA7MOUlID
psaIKkgXhBHpRacNl0OqR56o5ackbC3d7Dkt9M3bXIliTM7Qh6aWOwlBGgxdy0cpnjHTaoXx0QQb
enfPXzu1qf4rgYytDYKih72OBBlIZqQFMqiiTRtrtP2/Cxah9wcFGJOus/7fy2Q7pwR0w1KrIUhK
gZuBJ7fkBMmt+ia2zYqiiMehJH/pL5AhMDs9h/aHL4MjWL0PssaD4cznEWlc7kiv/HVum5e4EsnY
QK2hvxgpoPbEQKdb5PUuHfvn60ZNP/wXn7gSweigFM9p2VRQ95bkN/ooYIs1iCtiAS8qrEJK2p9V
zUXH8I7FKKPeToZSz5AZm3YB2H76dP1Mm1nv6kyM7nWqIKZZDlUQouCYB4AtafX9mBOOP9w0XwW9
JqAdRFFh+ZmyDujvGFUMhLHEGtoHSTi15lMk7K+fZjvBXslhIolYNE0ZTnATdC60cJZjbmevdHS4
8dXE+hP6Z+j55Vj0661SKJC5KQrFfX8WGvHw9KPISn3Vle8Fv/OzX1xO3u3PdRHIhBU9NDtREfC5
6EbuZR9/Dm1O94D6gEiwejYBsOcF561m82+HZCwrkKVM0EWooIp92elufA7B2dMUluEIv7Qz3KQb
PQcuyHsSW/qTnHF1v4zFmaoYU8pe0alBA9l1qO0vkjWINXZ1pg8c1dm2tMvVMpaWmIAzBzJkge7V
K1AAb+G1tJ/miU5hpJ6w55WNN20CoUwlCuKZ9FnTWClPOpB0KXqUwUMNQrEnO8aa0Bg5K+cSNw+2
ksMcrFLrKQpV4DvE+lbp3SrjvPnoR/jiFrFeHNwmooZJfeYjDfHY61WANFiU7pfmUSpPc2fHwrdJ
8q9/os2D6Iqs6ZIh6goLe8yaUq3zAVmcGt4p5RO2nnK81Lb7WElgVB1CA2WSkG1TdDMtIqFG5maW
7mOEgw/O2ro4cPCCY8A0JcCpGWelhU0cTMB3wpilQ7qjC6Lkj8gZrPlcY72lTfsFtWilHm/+Z8uL
rAUzbksvRDFRFVi0Mp3aanbS4qkOeZifLfVeC2FclZTXRt5NcFVl5gjhXVB8z7LHRAo5OeiWUmCZ
pCgrJohjJbYnPXXiDOA2xHTyr658WSbO72/elSThXWISrINlE08967Mi6nFXcfIqN49K8h50HAPd
vKmVCMZA+0JT8kXqRCcv/bYHrH7JLKF80CYe29Kmwq0EMcFeNoVAq3KEqwgM09FELKxjd8JI2nd9
7KqxzLHXTXPSL/LYPFPpekpbj3LeZzSGOjvNUektxcsOxalsbW5Jg3OTLBDDDKEIhoKbFH3tQL6B
Jv8otJZGCTZQ7botnRFg/u6b8PT/d0zrc9LH4MqTx9pgCq2ClY+jVt4mSX3uQWNzXYS8qeeru2Sc
hVQLlaoEyG/DuUutqS0esN2ld2oh1OyIRF7Zzm4m3ptqhKWj3THtBz/Xzcjuuxe9Vnypn045huxL
0/iltuIvfVAKu0oqX66x2SHU/XCu3D7V7SwbffCU7Bo9cSUlsqdUcoNQtMy0/A6kf2QZ6XI3K3r0
39kZSwfQVUKeTiresEUz2H0y7IY69GSt5DzuOObMAgOTqCsTYSwAvI0md1Ayx8wkKzFrzml4ikj/
faURQ1voqULTdl16mYcBy+SOxHhJQ+e6VlCDZUPvWvGowa/EaKqQtfMCYIIWmI2Vi9qLKkW3i9nu
gjTEsrLySdaafRJM3nW5m2WptWDGZeVoCDdGAEOjHLattRxjf/Yo2JGXffK+F+OyDPSck0SEIC31
k+FnAtiD8AfMl+bqMCzWryV1VQsyPpbcHQID9M/AU6H4yrHgLYAfxIDLSDMMg8b73z+WWlblMMD2
QGk03CjYBFm56ROydruwudjobU9/kcV8n65TtKCYkVok+/ZWOBMndbsPiXINDS62a/igNj5iJfzp
zzzhRS7zueoMikGo3ovLWcweqvLhuuJtq4OJ2QJDkwgyzt/vUJGCEXz0Ggp58U3a/IxaGG/La99v
u9qLEPrvK6tq67AWixIFoIk8zPVpzL5dP8T2x7n8Pj3k6vfNIVWSDg8C+KDUWSbJSqXYWjQUJH8G
LaczyrswxhFhXi8ZjRAeQtAyT6ugfETaaTFvJTVPDKPbiWDocdriuxO5cnUDQKgxs7Fkl+PveGIY
tQ6wwNtsKnwZo7otin0AGHDydP3j8D4+o8Eixq2IGUNEr7auogA2OqS76yI435+FJ9UxaeeZFkMS
6aXSfgLfYA16axOURkbeTrjtQPSPrrHQJL3R22AxCQym+TZjKrgfnIbsypEHmOZ8GRaHpKRiHGNV
poheSGpV5rEv92FSc1wo59tIjPWLxZQLUYeLq7pdQG5C4U+MBZSgugG+E1Nj00etExQwPypQrxa4
1kC1FnIuapWTG2xe1UqK9Lv5AzLQxmOQEgdIUz/qJzeuSi/hMwZvJgcrOcxtCUVcmXKP7DtoMAxc
BbdaX7zPBdlXSXhKSt1pgExqNN1t6uxhFlRHQmlArVovkbB/sy9Tf6gXuzPq3VJKFhoaPD+7aQer
P5B+7pUfrIpBnQoROmMIj03xbKb3OXlUxLtg4O3i3lSclST6SVaStHYuUI8W4P3S6VlOcycoQo7u
8EQwjjZTwfdCOkSmQbnBYAIJZ47yb7+mVodgfGwsi9NMIuQP6lmyFZvsUj+2lwPlh8p87lOKauGX
1HIljXG1sUJKDZRqCILN9KvuZ92aeukspb/Mhdyi8m9FA1iV8sIR02mXZL1uy0r7cN1RbuJB0A7W
VBEMRBg2Z448l0qGIII0pnRn2/BVD2XH/hZg/mO1m+zJBaIJ1d1oh9nzIy+VoQf8egEX2cwFBFGe
dXBo8GgY8iqI+pNoyUFOa3dUiN+OMx4oMQcfsilSAd+lgXoqUVlnnWIlSGcsSAzmpD+rsvmULWBf
WlBLBmsq5k763r9+wZuuaCWQcUXT1GbhkqJRDpwxiEMxgh7tFX3kvRY2g9BKDOOJhkhPpTn7LKst
Ht08kXhhbZl2d0j3yrcSazYSGyQSP/+7wzHuRSnL1qwrEcveSG+Zxls6v9Yizyo3zX51NMazjFEO
rjEqROs+jOQ4FzxIlLilhqosmwrIY0zDYPKRpdUytakQwFNMK0dH4GIj5TxOfgeivPZAqoecV5fe
7N6hpfl/Itn3UBQkDYgu8bmSG91anN4XLJDZ7ASsWyN2YLV4HTm8sbLNe1zJZHA7ndTKTW3iHpPs
DXXCgoto2NTBlQBG1cMlnlQ1gwBB/TkGhd0LXpp6xcSjytnEXK1vj1H2MZe1fMBwxWe7RHrpsRA0
BX5U9DSr3Te+ece7us+69xdPtToao+hJ1SaLLACr0brNfvmGB/lt8ZTujIMOatTcjbzxTb4vXhZb
+Ct3Qm95aQ7aB78DuwW7B+rqojeMLdSTPumY00EpFqOri6NiCSHQkG8LdGbyo5SL9dr0Xit5TMhN
h2qp1U5BSUwVrdaorTjFUNLM2+e9NWj827mYKKT2wWCGDX1M3+hnOtpMGU/mN+UteaUTj7kXvSe/
uE94qvHXvioTf8B0OQdLCD2qIyxh6BIQdey7+lYtHHn+IYrebJzS6abRea3a7Txjda2Mx2mFeFYA
lEdLeKch5GIzka26KSCtiRvzp7ivf0Q0h3ENq9QsI+WSRSYAg40zOQJKtvIucczbzpJ97JH8mTrF
L177Y9sVaHhhaapkgJL8d5FirhppXmeIeiOx5OgtaN9Q6bSWbnSuR6BNpwb0vKYBeoT/GIMwuxjd
dSyFoAB9rT0n89P139+2uJUAxgLiQI2Sthmhmdif61BAYuT80N9pOxgtOC4z43ZkWMljbm6eNRPc
eDiQeCgfcnfZVR96itUDgYUixjk7aS62gHIS622HuhLKGEJaSyICLA7ZutVeOtBh3Ogs3YmP5U1g
lZhP6kvOd+PeK2MCWhuGgqDjnLTNXoGPL3UFd3mQzpSkQR6tP6rSXI7IsnaYlJieTPCcmib6vTQ/
6nJhxSH3xfX5DP/iVFaCmDA7VBnJomKgHRnlL3qTmAWozpFnOPpJ9Ex3+Nzo0PmxM/jVc+IWzzzM
2Ka9r/4CJg6TBJsAWvSSnbIEYZ3W2610F/Oq/JuJ9EoIE4N70mHtrgILLwZj12FYNJ0isKKBIrzE
6pdw8NSRvFy3xc1zIW0H2AkDwLrEqEzZLi1WzuD9F3e6NfTFAUT57mhMnGb7pku5iGE1xYi6cG5j
XF+1HFXjdhk5LoVa8BcFWf0+oyB5PJGaNDiGKf2c5SdJEXbL/D6qe8PgYVs3P9JKFKMJZi7mS4lt
wQ4aGDeN1oAI2nB1TBVhA24REVeVQw4uTdn0/CuRjF6IoK/K5R6nW1ANDaXAydr8TpNrtyX9tw40
VEJATlIpe8uYHjM1fiAlVskL2RPWeu36ZXrUlMVtxc4mivqhGOJ9OD1gKbE7EvUvShAVwhtboZG5
oqmejI4MVqbORyHKD5PR3oWR4detaE94VYsA8YKt3GuSsrByBaQsor7vzdABjM0vht4xlPwpKc3O
IkP3qpplbi3BzLkP3semyraKvY059mOkJ8SJ2uajWFQ8k1TxRiTB3VhGs1VPGMS7biU89WUiIgkN
VPBi1DBiXdsJ6nQPTujddREcQ5SZmCiA0ywcyxpQs/YD38YK9R8k5hg77xhMHAzTtBKxLBSZZ3ZQ
FXxpTszjnYEJeWbbo9omofYQjt/b6IeaPYY8BqLtNA+VXzoLif+z6PWx1rqyxqonp2+DG6UAUDhO
BWAM030mTQ+ZOOyJVN0AOuhOxrDLyuUWOsErAW4edPVHMAeNCpIny4iD1sOzNIp2LoFgI+B1Y3lS
GN/cZUOeAsSGHLOtrKUf7cB4mFRedZojhR19icbRrKcYz2YZbXOM2+E+sRt14vGlbT9HLnfGUjB2
4qIvUQQ5SBVAposhlO/DTWS3PlacBV7ngqVeDZH98dLmTaVfyWX8tVjXswBuMTzRqzeRhBYXB7Nd
7ltJYNyz1tZNYfZ48mAexckfRNd8bPa9Xz3OoxWDEHHcT/7iNvfSseAuCOedjv77yhf2hRErPS3k
zEN3J2GtwJLHP657pu20cnU+qkErGXoLwoVB+Hwgjy7mqe3Ia46VW1MOJPCs8NCT2+n6Sh7jCimj
TDCNOJPidzeKvewxiHVObRTdPOVIgdj/wROBfqMvCcRKJuMaF6WXhRyoNkC/NZ9C6ETFilAH0E+C
r07/ASHRZkxfCWRciJjpiz5i8ZqjkOW7kg6OWmGgm0Tk3kx5nVueiTOORFZmqRjLCkXxeo/FNqF4
rEZO+Np+7qDaR4dVVPELsXMeBmObychdMdh5aG1UvAWXPFD1Bx3ICeO5J96yte0bNICek2XD0Fgc
YjX1UWVGUMu8X5C6Hpv+ZUyep9TnqP/27V3kMCamCyNW/eXAclBSrvYhdgOsP86wjejvTXL5m/LK
Y475F5O7yGRMrjEktKXDgtakRjc+UiKwZjftWq/eVwfMH/L4GLbdyEUeY3KpUWttPOCxmmcvWXns
eUtuuAdi7As8xUTM55BucRbtbh+BZS9/1l2CefjGx4AARx23zmPQiV9UMUTAlBmNxza6pl0GBBsT
TLChNh2NOPsD5m9zJYOFCaoo22XJDKvK5Btt8qbabbJDrHGQX5s4dgNdFQy3fK71Y6PLENRjpOHT
oGRGF2Crr/Vt7wfYLfNJm1Q6oLr1iFu9h17lcFR/8xpXsum/rzx/hQ5kWgpwUvq5dum+bzo6Or9l
lorZhMSdj7xpy82X/vq0jOITWSWY8+nx4R777y2YH3N7sDBd90AXgKU+uafk+4Y1vtFVz+JO7Rzz
6fqhqeNlI8H6L2BMIdS7tksWmJ42vSf6Q149a8bZVA+i+syF1GyaxVoYYxYVRlnnKkRhYyDGQ0cm
N6hmi1Dn2btj81ca94U1mDogksQWWuw+V+MTuJ44Lm7LwxkELhT/I0B5Ma9nZRCEBk1tQPqV+1yq
rai+00LVun6v27p0EcLkYWMgtyYwMKD5DierNkNLqDl9yM0p7vU5GFNBUbFuu7BGMiR3nQ1qZadN
45tewwMZJL16ornNnABSRO4iVXDmdrHabKmtpVAxJ4dB1ZF0NnLtc6eXlqAsu1jVsXzX1N+UZLav
38bmlStgDQAhOTrE7JqVoJQkXRMQLkV1sJLR07PImtTH60I28Y7GSgqjy1giEQ8GqJiAp1sw0Faf
QuAdqd3w/O0nce4Xq1lJYhRZRrqWlRU8xVSX57FqvmlpuOvy3tFDcpyN6hDqwk6QyvdJkV8E7M8U
MsXGDsX7UZ1CL5hLj6ipl+rmu7bUvRW02sEoysd0GE5mOyeWXFIqGuMprYTDpJXPldreJk36NEj9
qZuzb0aZeZzLowrJHgmtO6IQFU1r7HT93fmlcY3g0mHyu/MWjzj5gRb4xfPkFmA94Dk++iVYYVjY
+Lc0XVKYgKV3UQUGWoweYlNLbI2LDp6fpQBfhTgdh9TMOerHEacy7YtEy4spUUt0aeL7RXxu0+eq
eE6VP4nCl0OpjF+ZpLpLQgP2qGUH0XwQGk6XmV7KlUtTGZcCEiklCw0A2AEI8YvsOYER5bK7tLe9
cIixGnPkAtp5F8coRa1KVYIwDc5E0G8bzTMBXVKYEkstOT55k/0GXR5VxbpvExVYxqKk0SiCWIKH
0E6gg8Ey0ejRADOqP702u86dnRwU+/0uOwQ2Vt3xWVM2HdRKPA2Tq9AfilIJrv0WDyLkHWm9z4tv
8fTjuolthgQJ8AAsoUf/9QuqfZjLvKFaWErfRvNZmL/9we/Ln5kTJtVAdfD7GeLcAKiXEgjpw6EH
M7ZIvl8XsKmAKwFMfpQHZkDEDpckDfl5mAH2WcrUGtT6V53XfpOq3wsTLjeW7q/L3dRCWTVUuudZ
BOb294NFZZ2rTYuLE4R7db7pQWjWZQdJ5tW5Np/iABX+I4ixsKmu9aWMGhCP4R1CaZ1zX7uLbc2i
HaUQW19NLqRis8JnyHS0DANQmO5nXGGZjSIW81b0qTC69KXVIAi7nbu4nT9+8Pp021f5jzQWNaIL
4HCIYhAxLs233LwxSWlhb0AXcxogvFOxPLlpP8/yIE0EvTnh/En0dKSJdLmvveqZRxyxaVjYL4sJ
PdNAa4fxHU2TRslY4Qon8UHrD3W+/wP9W/0+4xz6sO+zBOgoRyWpPU+JvXTInqIPIVac65J4J2GU
ATtblqCPkcEYgjuLx0TjfBd6E19CyOUkGhMIxVBJ6ywFm0wp2lipDMTCR5PVtiKljsrFtm4fRiNg
8MNEBZz772ab1mUwYNMBDiO/qfWPMvauX9ZmJXKd7zEOb0mDVBlFbNjIshSPptGYHaKlC9o5007N
egcM8KeZNn3CeLTGOr5TuubDlJLXdC72VQqyzqn8LibZKTbrN6lLEitWNM4fuX0Jl8yX/vsqsIxg
vY5aFeC9KXse0tdo5OjmZuBSsT8NW0awY0RjfGM4tmZaqB0Ka8loy2boqnXnTGZqc+6aasYXzVnJ
YVyj0tXaqBeIz+bkRbo/aR9yunil5idYmCVb/fyjHznxknc05vMaYVfU8wyzG9q9NH+TS9+MOUOd
PBHM18F9JlhmApS3Mb4vcofNOZJdjP9D2nXtxq1kwS8iwNBMr0wTJY2CLckvhH1tM+fMr99q3V0P
1aLZWBvwmwGd6eZJfUJVz0lu1r3h4vIYS+iIn8dq1mOWxTF2tMDrH/J97Y4uoJgfeViFqza+EEZD
wELjAJxZj2BDxMsT6FpVibzQ14gdJ61txCC1DCT5bls3eJfIuF+fBEqJDQb08c2vU3nO+9mKgx9/
IgPAQ5SKQ0T8en+oXK1ln6Dp7eTaw9S+lkCW+wPSOeRkv0SwTft5QjMvabCBn7X+2fdTd4gMjiKs
35RpisgBYa8fsECFsiqqCYmMHO6nbj9ltik/b1/UaoAHZOr/RDCxKgXIepRKiCCVfBw7w82U2anz
2epEHgj3W0r+0SVcRTHfZBLb2C8rhF3pscdYWAgKWgUrqLctpr5Bw/yGpZuOtunw8OtWq++GpigE
uPGSrrFwoy1Y2lJi4JDNSB6LcXDMXLUN/Vntu9d5MEFIqO4yVXg15h9SatxndeXIxnAUIpGTma5+
0MUPYWxNT02hJRFSbrVRTnOiY7dYOANYz93+qDwxjIXl7VxLmQjnq+avqpqB4PQnjm9tC6F/5MPn
XJyF0Zy2UqVCmhGp1OG56e76YbL6QLbS5LYwNGdb1mpUXMhiVEcOJK0p0S5yIvEu6+9j4fP2318v
I2v/lvhU1MSZ2KFpte/rJRKd6Zh99Y/RURBtxA+3cqTaUlxyipxwl5598CfwiNvWP9ZVNBNT5j5O
82zqADg3PgZ5aqXiTZ5yQTBWbxDvIQxGSphTYZlFJU1XJz2C8VGaAfMUYzhMfBxQK9ZQqaaNVx6d
CU8go+pBJ6kYt4NAJZrsBhAYDSeMvC2GfVBAPIWQMRoAEmY7XMGQTrOJ7Zk3YPMR2L7DPV1EwCvs
pnyOfoCI5mU4BxhwNdGIpRO9gSO9buvNqg1QXExFwzsXIKfvw0ySiokk5XgexRoAZgrhJk+U0iLa
7KW1+RJkwtdteau6cpX3VtFcxGpJysC1l6OOOBT+iywLVlTQTqwwc0pHa3JMkQJjqDIgmtmSt9D4
qZ6VCJ9l0DmoQdikyPZp8ydLcziNiL4FoK4JW9ZDfV9SYxPxbZKP7RBbVe51DSdlW20iLISwxTy1
iUZDauGnqOaHdnbftxaQEICWGtjZI7gmeKP7q5eHUiWwS4CUhrHB90rRZKgplxUMOtA7N9X8m7xT
0LHQOa0vqlus+sPl/RLD+N8gMRoj6nF5cS0epXj4XIfTrdp1nlw/GQ25qyPlyVAijmasFs2XYhmV
N1Ez94uYWt25PFCWGd/rzu0O1TZOfFnLTBaC2IVa3+yjAhj1+G7pN226E8iXqr0pet7kzZqfAgiM
Yai4SXC90K+5MCljjBK/VwHBoWd3SLOU5HnbZNf1byGAcYRikfiDUiN20YKN6KYOLZQ38LyKXThA
TOFMma32CJcHYtRPmLQ5jkSUUqajBBaX7mcB9qr5pLuUAHW6SDvh3vAir3gOrXhfY8eO1+1YbTQt
fwGrmTpwfUgLzWxcWhaTLMqc0KItf5vviQUW1kN1BrDUKbULFxskQmn1HL+8+oJa/gRGS+exR+nb
gNHH5/xAEZJNV/iBKSrwaMc3vJGcdYP/pUIfimQYtpQGJEPApH3Wmt5q+ttG3m+r0bo1XGUw7/a5
qsD5R6BFjdxZfXw/aIDAkT+lPLA93lmYd3s1A1ZM92kiJO3M4qgmx1ziaCjv45hMsiWLYB1XamCL
/VvCjDDA7QnArxZ29W4AiPW37atbP5KhyBJgK2m36r2FJ3Hayj1AJRxTqt0ErL+T6krFH0RmE5QN
/xPCZHGmitWCsqHZMHC4o6ei2Rny4e/OwXiqqgvrORcgohs++dIpij+Z+cPfiWB81WQ2YLwrUAsQ
i0tJvtZTZ+l8zBSqQx8j1/WuGA8F1FfSAg8WBznOnuxKe/HSOIaFSU7wO/7JasLywzDOqBsBNdj5
uDXTxxR6h0ywTKzQ/7x9cautgKUYxuGoaiub8dSDFcksQBvcggXZkIJb+MHD5KMTAXBRU5hcP6sP
ExaUhhlzPQEdwNFPTZQdsA/NszKO2rO126nLYy2lPXRqZeSr/IkSe/T2BKCY9qY50DnBiiPzN57/
15dlq4vEjKsgifHQFo/tYfiRubFDgGYZ3LRWcwaOyI6yeDZ3ERoj0647cWPt6pkBuqjS/XLg7zFe
0hg7tQtF1GT6F/lISdSqHXmtAY4PSowjBvhP/gNvgHbdmy1kMh4zq7JCSVo6bw/UJGLDNt8g8bFU
exL3PGmr2cpCGOPL/LkqJkOiwT17bMM7Q/m0rce8C2Tc2KAOiiYoKFAIamhjg8+Wmxs0+e1tKbxT
0F+xyLmKaB5BrwGbLKu7TN/LvNSYdwrGjVXzVOU5VQNRKj1pru18MigmD2eiZrWhYFI8fwWjdAZa
te/P0chVpmF/H+XgGxATOA3gTE8ViBEEO4ud3h4cOkwSEvCjlqMVOLxHvUwd5QdHepXPJh5TRyo/
a0Taf8wPxS3ltdG91DFiq/mRz2BnSK3BoViuEXgFxRZUs6VLgU+xMJxbamlp7vZ3Xb/3X/fBdvH8
WARJlwBTMKOHoCntPjv2Em9SiieEtTdsKkYBzVCy5pwhXmR3eepsn2Pdjy0uljEzE/6l10NwkjZD
+pRlemmXA3E6P78BJ80hB8Nt12IkZzzIRm2FpLo12+xhiOpj1AXfyxZ59oh9JzHT7mtZ+0ZEcis1
WIUqeHMxq2sDCw00GXtNukQBAQP8gXYved0tXesFm/3klPvJo3Q1cmsJ34d98G37gtYN+Pqh6Tda
GHCIR01fETxx49irh3Pp/9z++7xvzBpwawz6UCKjNjv1VvPHfVbEF5E0nIxq/W1GUceApURQF2Yy
kVTRxy4QYcANGIwpoShqAwmCJGVobe4CT+L0U6lD+GiwV3lMMhJFuRkaWkhLVnSJf9zjKXSQ9x3n
sbBa8DYX52IcU25miZlEsJGyqDwN4I+pUXkA302sqO5sYywVyxTzfTjUO7nBeqjSHTKt23eBdt9W
I8fbr+RGGrayNbytMT2Jjgnza9Dr7SNJLEH6/qjtao9uEGQuBo41BwOrhTUcZGBP8Ga2P6rQO6Fs
2Sevo7SUSEmcWP1HN1+H6ibk0cZQLXz/Nd+LYLKNODT6WkPLASMY+ya+6OTUoEjc9da2MXz08u/F
sA4PFg66uVDFLsR9P1zm6nloXsXytTQEjt/jHYhxexHYewX4bcUxgpuyeS7mGFEzs7Wex4u84mDf
n4nxW2LUhUagKJT1dgT8eHSUjwpAArRD6Y428eT9awCihMFRbQpuUQ6cK12pYr2XzzgwX86ySpIh
Pz3352Zngot9dOEwuaOfK+nhe0mMKxOiRItLM1Fg8hPWg4odlqyCc3SYHCRZB7HmGRv9RltKybg0
eRSaMPQxpGPcAHrBQvHlmO0Smw6EV3d8fBCeyjAebRRiYvh1DduWsB9Xnrr4IqWN1dWcaj/PnBkf
AoTbthkSyCnqGXtjUww2dnFw47I4bFsb50Dss8lXMHFuTCIWuQLd1sVjMD/cF5LOUUDOcdiHUtvn
cjxPmeJgrNyfTxQJlbMGzFM8jXEbo1QmfttBhLCnIFvzvj5R8nr6yha4iB8r85jv1FxjXIdg9kOg
kFxxFKxhyIikGFpwpNPcWsYhPU3/zDb4+nbkoXqeTsqBlwfxPhrjTpQuMxsENMWJusSNi/tGHfHe
fxR4rKkrGf/7YzJ+Q4xiOQ+x4AUuu/Kg2djkHvf5s6XAf1CyhghY1LmbOM23e15dlyr4hl1rjB9R
hKiplbSl7O503LXdD96fcZS9PyDjPsZ2BDso5lEdwbwRk3/m4mcacBoXK5i572UwPkMaBUOO/Aom
5ho7DW907ZK9vBE67kYexPZKivdeGOM4orGcWj3Bgf5F/wdM2aN2qF1zh1fRo+l0PP/7MTV+J48l
rUxB3VoLaGU7SvMya3fd9NBIlyJ+DsXvinYSij1pTAtQ3CTdte03k8ftyhPP5CSSkWqjoXaKA0e2
q+PsoKU8IJV1YwP1FnZiAL3OsvEF1RDJAO0Ee5gcWhPwdcbGS43HjtTOtiteSWPpXV4lMS4s1/1U
bYxQcWYwRxIUCkNPc7Jz5eigsI7QzzV5L3qqeh+t7CqRcWNymZEkqEuqmtNPIMy9wUI5wU3xIgQe
fU2rtriXXvWzcOHRwKyHhKtoxoflWVcLugBG5lQJzmWWH4tBs5KQ18BbV5CrGMaDwfjyIehGxQEi
O4lTK4l5ydUbn/PWJTKuKg39KhxH2DelU6QUlXSfcbRAuGure98pT+QRBCx0mM1TL4A5cgNHdZT/
+6kF3dHx2FAMCZRVLBKCVisTSWrkQXqYAtGhuLRK+VmoFbczweXqA+kraWxfU1yOzq5+xoVcxrmV
saSlkS+QN3qEBGhKpi3tNKd2BwebMcBEDA+80LBqkAuRjIuL21kd8CSHzae3VaS7RukEMYKT8rx9
tlXVucphsRD0NMtiPdCx8qNqWCmOrDHhPQw4t8fCIBgzpoyNusHtGcnPMqvdMoi/S23rbZ+EJ4Zx
LCm27VqMNSBfMHwAHxr1QaOsaVr47e/kMO4k7gHIIccFcRC+n9qs+qzJ/atghpzjrAe5xZdhfMfY
RIGgDfTadslD7o2n+rkrsYZKS0DBXYLW69P2wdazy4VEesOLChDB8E3oK7hBygKSYfFBn5zipTgU
Xr5Dgi7P1rbA1UfwQh7jU0YtC0iXpKCdTY6F+BJMt33/XU7veoHH8sixJhbRfwIzW6LXkJTJL6Rx
u2AvApWp5MxR8DSQcRPSpBUJ5tGxS9G5QXwqW09VOJMvPHNl3EIW6ToJx0Fx0JWaa82qc+HvPgpb
YzFJObSajkxAaU2rkfZZNXpJ9iAMe4BA8RIrapMfospVA9h1ObBhYkx5xAtwsCcbWMlIB8gBfshF
kf3EWxHhfB52d65NfLESeqpuoL/qZStUUHrhUVRwNI1tTDekEhJpkhQnRK49HyNw9QgixsfElHN3
HE1QGfdAZhUs2AZyYFMNLHOoSkvPC16Zav00lPQKsM6mxE4Y1orRNVIIjS7JWW7u6u6rn95U5eO2
H1iZ1KRx/SqGcQSJEYh9IPno7QAoBw/Nh8QdTzTBABulLZpI0WqrvRn2yaPKySjWXdBVMvM0InkR
+HWDtMYk3ybNKsqvTfZ19m/n+J/tM64r31UQ6xvmzmyFHJqejHey5hkSCFHLT9sy1lXiKoNxDnXo
a5hFxjshKS5pF1qNyinY/CZC/JLAzipqQyCqswj3M9y3jr+joAzia38EQgFo13jkp+sPczqHqaL5
q3+gXauzNq5qTSROWg1WXXUXZarOzRh+FXPU2QshtRQFgzN993PQkse+Ls+9iEkNIXNa8PpYckd2
URU5qlBbZlHbdVBwvPHqR138QMYG06kYR2nGhc/+oUm+KcKtii3/7Y+6LoMSpOsYdMGs+/ugrGbG
PHUqXi+9pmNBurezRLVMwtvOXzUE4yqGeupF7DeEoDO6AHXvLngayU7PdgQo//VL0v34u/Mo7wUR
SAoq36Dh66kfGyusCxs0TxzvyLs15suoQSYNMVaXwdR28s0ferqPCKcYt+obFzdGf8LixkJlkIAf
DVuYhHNbub2OvavgKQlNjgJQq/0QIxdyGOeoGkFFx09pkYhibPX76EBXUXn8TSttRzjhhRzGFZbF
MIn6jPNUbufOTg7nK7hASnQ1p3HCh9oqbXSYeRjmqz7LFME9DLRH8oEVEMunYzGkyDmN1mvwBA94
jBKrmnAVwLqsWckNofChCUH8o8S6sIB+Ktd6eEIYI006qTJjVSGOUN6T0isAFSmiTfsHlrM4CWOi
bd+b6myiv5GBYRjuPQBa6h+MzkILFkIY88yxzhIKJpIkf96R4IG7oL4eQhYCGMuMq6kyBQI1+y/x
717pvAhdofY2PGJ8wec9MjgK9tbIXJhppIRFXLSygvG3UzAec4UzH7VqnovzMOYZmEHclTFqL4Bu
O0j7aDcAbqTecQdwPy5f0g8DSlX8w3QAS285BzP41AQZDSaU/inOv+phEuNU3MiX6ULuZhfDX45+
kJ8BCrEr3G3VWy2hLYQz2UuTDV09pIjExniXy/acuWR+kZULkR1p5hGF8oSxaYxItDrvoIJKGzpa
cCiSbyT6IiS3fnxOJM7JVuPe9WQspFU85bHcUn0fW8kStAhUYgdNOzTiJapCTlBaV8Vfn5DdwNCC
qlYEBeV+pY2ORRnt5IR42x9qNSgtjsP4CElogryb4U6L5KiUxzmULNE8tAGv18U7CuMmhqIJE7+b
iTPm/c7UyqMp95yjrPvU620xjkJr5EzV40h1IvkL0IAxtKpZU5pzvglPCv3/hXsQZ60MQwOlvTk7
B+rFLHblH6X+i2/CeIjOaOfRbCXiqMbXOTfcaDjNYcXRY47RGEz0jhSEBknGOfK5tfVwpyt3Sfg5
xJKgudd5C6brRfzFkVh/0JeK2YfIFjFIrFsUzt68HXWLsg9oXm0njhJb5GFbtXkqx7iFJGvysqsQ
/kJwivn7Jvmjx831UOzkXZNLeVZ3yEwHm6IfAe8wx/NztMN9BiQtbubD0Tx2sE5LlWxO5JqAgdH/
mvvZISfBUTf1x7+6NpPxCMMgTnFRw+no8ZdqfEkqTudPoX/gQ366uDbGFYjET+MmRMEoPGg7SkPT
7IhLO8XQBtCp1AdKwvHPP/+WERNLAcGKhMZx5MnW48/A+f/nFd/FSXZ6LouBlYV1fgwvmJ+i8XUQ
vib+0/aV8r4c4zPCRpv6sKav4GxX6Bdf/ybknKYVR9lNxmeMUiGXfkKT8f5TgTdlmnAKH+sN28Vn
YxxGV/TNgE1H2tChe9vop7jRTt3BfG94A87rzaOFLMZd+PAUYkqgIv/2axs7uy0v0hva7Hg/29FF
t7XvdGEcmROo1INHw9VupNLa/my/ST1/RRST8SChNsVlTr9b79EOVu7FnuDme2imk9zx5uY5F6yx
fCky8fW4xKKC05uW4nWAkSRPGNZw0325+//XE5dKD4i991EM655ZpPow8lbwwtoNcxBUdj8517ed
KoG04b2QrjGBTFOg2gFmnZsIPj/ZiQfTxZsq1wHMmV1ALeKEP6q90Dgc0dvRDbvc70X3eZWmAjhr
sfolHrUbxRPuiJ16xsXE7kNyjm9HW/YqL3R5r2JqZ793bqg1vRcs5KnYZUBKBgXjWUtuTXAr6MFz
XfOoi7ZdisYWWsecpLHc4wNOxS7CtGFQHZr2x/Yt8s7C+JS2nEcp93EWTRcB/Ci6Xa86k5Ht67jl
vbrXu1eAEBTBy4d3C2F8pEjaRNBGdK/kneRFp/mUDXb32jjBRdubl+oU//97x9QErgKZ00WGigny
NFAdXbhHP9wyK4/Mn7dv8Dc2fRXCOM0kD/K5alFMGIB7jtlia97Lh8nLMQbFq36uf62rKMZnCsBQ
9QHGC80D7F4D9jNBvw3zwCoId7xwPYJfRTF+MQqKOM+rng5I+G+zOxjJOOhu58heu9N5Gfd6aPsl
jW0wYY7RqNsc0jq8luNPCm/bkf5a1mQxHaASFcjc2P5lfIVUVkFgpiiYmq1bNOe0fw3y5378XGAw
ItNlqw5+bmvF2pdaCmR8BJDBCxCjoLSvNgVmL3zF1sv2KM2DOykVp+K8AriiKUthjF1hyEFFEQ8P
vOhzedBPI+p0WEs5aecOoSVH16zGRgh/FnDNPy3F0jtYPJOiLP9vaziXzkLpaOLPkbvctqaGSxmM
cWkSeDsHLF69oY/KWKoW3Pi5xn6vvE93/z8I3vt7ZMwLPKlZECgBZuKy6Oj3vaUDKSmQakfqeJ26
tbi5PBdjXooRxWMdtBgY6OV7ZWhuw4ScC4zxq54ptrwshyONXbFPdKnxdeDS40HbPAyhcC/U2H7o
0q8dKC9LKZF5WRXNLTbsjd3PG30UDGtAGzqDbpOjeAO4YbvX7eJg7BMutQVHD98W5Rd6aKZjoQRV
hMcGmazCqD71g293Vcmp7a/5qMUnY/mrQ1MNBXGGdnTFbTS4lcgzY46uv2XMi3OIZkMwlI+vpFq9
g44nJrpxa1Z2UOh22W7bQa32V5fHYZxGkw96mUZ4riNzu289Aw+0YlccwY146Tw0jYuzYWGvZCc8
6Zx3zOqeyFI04zj0uOpIX2CK10Q/ErRweAyGVvpsAAiye5l3vVtdxP3AG57hqQnjSkaQNaCKCKm5
cRcWhzZ+zARO3Zfj9WXGgTSYhuiLAc/3ZO6sNH4alJMJMN5x5C2urTZmllfI+A8jaX0s8MMvdj+p
u5/3+Sn3/uUqHRzF1p6nvX/LQ+rguBEWCS2VyyGMFYxpDrFx1AwUYsv4AE4uK2km1GJ5bSDOB1OY
B0wvjo2pBUgXo+IUZzeheKMID9tWwLHptzrGwuT8EMwFcSqgfYLxbkCf+23DcYW8QzCZBxA6prmK
4Zym+aZIL9GEPcKAh22ymlkv1EFh0o1sFAtdF6iDv1PvwtcQLAG01qKgK4z55+nEe73zTkX/f3Fv
Yh0nZqvmqjO058k4dySy+vzr9rfhyWC9xJhoeUV7nKXxKTZHWwrsUuDdHE8BGKeQzHmqFsAxAdfg
rg/vpPjz9iHWHqnLD8N4hFmTA63T8YYTVFD2gFWqzC2g7jXhZRQPk/CyLW21mrEUx7gFKZ0yvW4g
TrkbXB27IL3VHrODiupr4P1JgWEhjB0TbQoiSmqLCs4IRnf9mMk/FR72Ik+x2UkHSSQ5bg95NO0M
ljiQmmCExW4cipFpHsbcTnljzbzwRGicXih3l4nAdSondAd3OQabpX1wE94BSO3g7/3HcI+5cBSD
X7e/HEfZCeMmkgpcLUmHB1DeHSVlLyfnOtj/nQjGR2B/XRyyAboRaZ5vPvjEbv+kQrnUCMYtdKGs
jWmDvqfSHkvtpq55mQMnRXqjiFx8mkH1ZTmmo47Fz/4NDb5+xnQK5Va6TTzf3b4waiwbSSw7ICqr
fTGraowhi/ocKEeSffNHL5a9erxT2wfV/74tjme8hPEVghgGUjZD11sPU0uHeY9SuZMdwJmGfSPe
2ixXyxlX0cRkLpMIGhcfKKZB9Wn+FlRW/e+60b38rL9qtyZHBTneln3mT6D7EswM9eVCcKvyk04e
t6+Q9/eZjAEQNr5OBKR4VerO5ES4tIucDIgdF5310C/NGq6BrrNGp9QJPUxatlZqja5sicB+SIFC
iHrTYftgq821hWWxI6RqkPi6WWLbiJZjGjs5jnvtVXdb17cwBvkp3em8NyPHI7GzpL6ZGqo4Q/uJ
/xxhAgcdFDwZRU56xLtQxmOMoZSXcoU8VuiQThadlYmzI2FlKxgskzdEwIsmKpNSlGNB8pAOl1O6
cjSlkCYZl2Bn7ihAGoaZOc+B38gDpYOEUr+usc39EbC+yRDjyVg7FAAJkHCzg01CdA/BV+Wmdssb
1OZKZGKXSeppKGkiiOEzp/kK6/bIa75Pv1KS7+mZB7lFXdJHF3k9IBO2KiwjlJmOln9ahOc4LKzM
GA6hEFsx8RvLqLsdeNV5fnLdyq9C6f8vg0BsDG1TYsyE2kK2r3bYXD9Lu86J0UXxbUAePG1bH++U
jJLGQzK3ypQSp5CiH52YB/ak1uCoEv9Jq86WzNEVYvNlWybvkKyqRmVqDBEqlkF1JuAJ4i0N/Mb/
X2+RyXznWaobzBAS3KLk1a+VTUf74m+jXX/td4FDbs1XXsL4m1frVSa96MWXU1rKIZjA2oPP2a3p
NTeyS3kElYdatTpHskFVY1hSbI2c7Grdy1zlMrFOFTBl2NMljEBK7sXwZapl1M33Qh+5cSI6219u
dUUam7P/s3p2ZkAemmRWQpo/HqO9sg++/ItV21v/aHftZ9oQy23NxRrSMbez523h6177KpuJgEOc
6iABx3smzc56dB9Fzhzwdrd+U2++CmGcTBSACKypEGbJbqQkkAfRpm+NxK7AC49WfoB+bQdb5OUs
HJtg8QSHuYlUucHhfBB9D9rXIePlyL/Jwa5Hoz9hoaHFJFSB1CDqoejraWgn+t9zQOxQfCffjb5t
f6z18+iAKgfxPPqIjFrWeaVUUYXwQKK9XlwClVOxXFeGX3+fTbeEopvTWasIppErK55DS1IBixf+
UdJ1lcKoXKQkXUUatBB1PCkk379R6okzT8I7CKNwU2TEM9BOodUw2P472CWKljf7QP/Gx1B2PQYT
yoCiHs2hiMj533mEt+orsQCvhLEUbj637pGu0hg9a32s6sSKj0GfI52UGnbhXb43HN1uf8qP+g4E
fLt8Bx4+5fu2yq2HsqtcJpRJZMa8Q42tGnnCmOY0Ia37MmaBpYOMkBxk7ugwVeGtW2XCmDgUmdkO
KBnmKqa/wpcAS4TFJ336EgQPsQRYLd3ePuBvMqDrCZm4BjS4MCB0oDI/twf923jqwHtiBxfJxSzx
q65Y0mFbIu9TMkFNSxQxUMdaBQHakFtIhr4qSXweU/W27pRzakgcq+Z4DZXxGo1YyfMwparTp2cj
zSwy+tZfnYiFRmn0uB0FrOQ7Yqa6sho6oE3GTnwgPSQCtoEHUeeNBlA12FATjfEhUlPqiR5gJz4B
V0+jEzvPhHOox0dJEjjuiuNLWLgUKfaHIijxyg4qLw6B325LGqdMsaoRkmioCmDBCdz7+yBSkbIC
dogJI8svAvZzJcFtQagFVDCrGAhH4VfPsxDGqJ+A7S7Dz1HCTuOzCYpINXk2pE9/oBALGYzKoRJi
dGmLdl4y3YVDY+360Z2/BH+yoCNdxbBtSjL56IBpuDdx+hI3p0l9EJX99knWH9ILGYymaXhnjj19
cIrSLh9Ka4xcUJ416m2nfI7JPqpuEs1OyoOp55gs/iSrnFC2njwtfgATy4Kh0P22QCwbPYoTFQIR
ebSN196a7yk0yrQ3GmuwKanc9sk5esK2L/tpHkq/psP5EroQgDu6DYaf2yJWg8viaExQK5I5aDqM
LTlgJ5Wq1JmNL4nRYx44s5TxYI4v2+JWY8tCHD3xIlcbZrMOEtqO6j2KlJNgy4JWZ3kXt+pvF2KY
EDb6MZY5dDwefOGSEBgYj5+R92UYd6E1YS0oQaY6ef1Uj99mwxnK5+2r4olgnARI2IJ8iCq6UfWA
KXCxviFk93ciGB9h9CP2KxNcU0oG2x8dOe1toDP9lRC2A0kqTNnWBHGiBQpZTiInRiFx5j1wOLfF
Nh6zQczSykSISDNvAPtsm15kHnfgep5yVSu29VijX1dNsk67DPodBc4nr11sAaWiOORuvku+dTwa
y9Ugu5DIZLhxPggkjHB5feIRtO4wxZXOO3/kwdVSff0QzBdyGDeg6KRXDJHWsav7MntKsxa0Ii9T
tku5jc/1L0WAyKvKoIpmSR2wmxOqZIDpVPKToKN62OyTgZecrJdKACr/PymMB8BUdDQmEfBQmiPB
vmWz80trumTA26td4x+Eq30i2Q0vUKwtd4H245dUxi2ISRtMfgJMET8x7w0jPWj5rNiDhtGkLHVb
WRusPMKuhWimdqaE99uWtur1FIlgWg78CgBOfe9clTGOMy3G7ogmRW6t9/skyN1tEbyPxzilWsTc
aVyjWxRUl4muOTwS42lbxHqIuN7hh1OMRYUqFw229JlFQwQFU+Mt4q1r/C8xbMUHr18tCGT0UrI4
fyzD2C0G/9OkdLUVNZWtZkPI8YOr0/OSBDpfFWzjkqQytkzKZkS76G16HrNCrrIX7qpbip017nXb
f2yADI0xkNaOv+S2cngUMAUgoC+xfbu/8WHXX0GVaBGBM0RFvce0JSKw4hF3PvV7HcPznaN5iQe6
Dx501uo9gx1co3oJk2eSN5kY4+DTqZeiSe1pup+KG3MSLGA3jzLnmbDqLBeimDRtCsSmKkNUtgHC
Dja+GqCs32XhZHBxLniCmC/ZSD2KAVj8AY1LfCk94Va5xawL6Kzt+JYCSRn2295Uz+vv0G/zwUsv
Dsh8O+yPY91DRrIWdalVoo+VcW5wXTsWEqj9L7Sj6yrDqEpkuq0jAsglc6VTvQ+eQDVpTwAClv6o
grOQx7jpBFjVzUzAvSse6fTcaCK1VmZL2VGTj6azb3PUn/fpGA9doxNYlR3qd+JRdJvP2QPmb1AF
DQ7NefpHROFIfm72xX5bKu+7MV6znNs2GEL4mqLOrL66lYfP2wJWB9qlxT0yTlMIzDrRKGQIJZSg
W8XBUTzou8Kb9oK3LYtzGDafE8dErX0KvzNn6pMpDx5ocXd/J4LxGaTORzDINciuu2c/D72MDJxD
rMax632xmVwTD52IpRD6pHxqtMvQ7iTeQjlPBOMkUJSephKcDc4UH5QssfN5J5Mvf3dRjEMgWjBX
Yo1cqtDqQ6uBrbP925tiPAI6ToOfUugg1dgZym2pA0OIM0XL0yhqswunM8cCUFtN1K50YXQKAOY3
ee1uX9R6k0AmoK8mRNENlg5iAmSEmaQwwcYNHkoPo4NgNqUQbCjaclnm1rPPqzQ2uRjUWSEAuMG0
rIS5YP8n7NEV7PC5AcivVlh0tktweFCDMr2nj+EBuyQKZVIFtsD7e+xLXzEGUUBjvgyaQ5dhQjhr
HWzCHsYGTyKtIfdR0jmVMHqiCW5tTcy9dFTOugzivTkCqnKOR1OyBwurpcTjrS/WQENt3T6bj3IV
3bS+b8VK9yiR/ljX/R85yeuvZ5xkNqpSq40IBUr+ReozC66aUyPl3Q/jJJHuaXFGB/vaxNiDcsSd
Qu1J0pv7oQ2+buvbuvH/OgxbjhWxjRApGVrBIqJL/6pOd0b//Q9ELLJ9xjDnOsBjNMY6Qh6L+6Yt
7bGFo5F46/urxrkQwxon4NHHTkHP2QjbnaaAOSPnEZLzRDB6qxlm2BCCy4pyR+5eUy52DE8Ao1q6
0nVtH6MWGvfJcVIlABVp3vbXWNWt6zWxUdFIh/+mhP7Qv/h65ZJG+pzExTFvCl7SRO/jg50vZDHh
UcsUfcgF9Ajxes4PxJ6BV6LfEsCrSQ+CCkrc8Gi46PD+2QjxQjCTYCdEmYnWUQweFHu12QrqpyB4
3b7I9WLrQggTN81ax5SygI9Fdnj/wXFiNPGE1Wnzlhwap3lbR8k/dc8JD5dnPUYsJFM1WsQhfRjz
Mg7RaCO7yUVF90ZwdVu9p9R3gcPr+q/HiIU0xn4bpZ/CQkKtgI7EyD8it7BDB9t6kRVisgl47JnF
A8Be9UoLkYwtVyNIeSXADzv6cBnx94fkPKeBs/0BOcbGgvt2WZSakoBHCpmPSnEh08P23+d+Jsaa
hcoc8l5AyyGr/8WA9ubO020MowCvJ64sLnMZ70RM3NDrvOlI/DZgYKhW+Epn0DCkbQlUKMVIFl65
qz7UhjdsnB3U1kDzO/g5ZE7HCG+U4JjYA94nQM1wuZpILWpLFuNP6lDPzJR2Jwdb8lQvd8aT4AIS
BrvYgIy90TgfkOO+2Fnt/5B2Zbtx40r0iwRI1P6qtRe3d8d2XoQ4i/Z919ffQ89FWqaVJiYDzNMY
SDWpYrFYdeqcqWxmQO9QEZAAPmj009BeZ+RVil7A88dxFd7KmFjSq6glqSZMKX7xSLO+ZtfMtmZR
feHKTp4SHpiPcw0oTAhJC02r+rRWHa2unCREU8gsAHxIbaGZOT1lzmFmJ7NR8VYr1URGmxqlF4zt
fQPmerRwOHQqvBUxMSNRJ2IWBpIms/Pb8luqPwF9NZk/L38p3mKYFIDMY1x2CqzIg13m97PoVDHn
lcGLGyxWu6nFzphbuDkFAlNeGA2NoXdJG8iPe+RvCB+lc7BlkUIkzbsylsB7VIk1RNYFd+jBuCXH
+8s7xwlOLGAolNFSKSnPbyMcYpAK8t7iNLhdCA4stS/kBIJQo2wDaoa5RtURDDB0Ppr1Q7vcds2t
hmvkvy2ISTK0nISSnuAzoUTrKgQDlfm/F4TF0LBs4Jkko1Ius9CFSAiWJoIMqGMKxX7o8fgnxC6z
zr28ku1AdzbDrCRqBjEJE2DuIKRgleWPtrGDUXTR2LNIWnO2bfucno0xoS4qs0SbtRnFz87vo0OJ
waVSuh94p2jb3c5mmACnxsYgpjJyzxDC5vpr2/LI1bYjwdkA/fsqCasBVJFVoqL8HwqWkJG7bqkc
Rf73YpofXYAJa1rbZpoww59V89uyvBXZYU44kZO3EiamZVoy6wumoZy+9qbpXifHuvkrtPrKk5lc
KMyqUIrpgFB/0JAuSzuw00DKFYo+Np1q4KUlm18fxQUdHLbgkmY7TKIQhG1swMnyLD/ofeCCa/Tt
8qHZBhyfbbAvqbkMtVKjtRPjqXdNy1sceReh2GgplmYJfo4MiM8Pw1kY2z42ozQcewFIizE9CMld
zOMsf6cn/RRGV6tiYkEbxAKZY7SOk/2wByOv/V2/6/fzkaeSwlsIEwbGnoi51CoI1+Ft0J2IzHsl
bXr1aiFMAMh7wexjHWOkOcltsfOiVrdriRPMth9HKytMFJiGpiNFiapjso93kiU9F178FcI81oLM
LXypfPOWNxfBWxgTEcKkXUzNqFSHdB7Y8y29tgKFx2K6GaVX62JighZUBqZ0UOowi8pKup1UdVZR
HpvSu3yKeIth4kJOMqkCNQZIF2dHJcgKEEL/JrytlsK8ilJVnGNRxH6V2nNVQlBsslJF8i+vgxcN
2HdQo8laPlZAwQC3fpU8pjvQ+TnBVQINUGe8IrvwQQdlOa8ivUlZLp0Xx86wRolYh7UB3MVoyy/k
S/GSoc4C6bzaMjCj3cD6VXe9/DK86C6zeawSm3nDyjgTK6B5Co7MvMQRS6pjWlY3EHC7MqvO7hfB
6ZqYl3Ftl1wU9GZl6JIaYF/6eOcOBVoIMagsnPSX5kMA9XvsRo65WEOEt5JsJ0BohQ4wbrHH68dt
++nZMuOnQwparnIAEDcGoHlGFt7VVjY4l51o+9AZ0BsimqgpGhNMpG6cZdS2ganvvkFzVdR0Z4yO
Q87jWviDs54NMSGkW6JJqA1UJrSTeSODPwiymWUNLdXiS4hR8sfQTjBDAjYV+/ICt3fxbJf5fv1C
UkFdsMBm8crupu92JY/Y4R1r+PkCO9tgvtQ4k7gSKAq9c2iHsXBAWnA7HyQPoC4P3mKXUFJabJD2
zy+SrVL6P26Hg7dOJuSY8SCOipID4KJ6UXxTylfKdH95Kzm+wkrE6Wlej2aWguR1+pWBOTiOrgvI
AoU8wNU2l4vyez91puiSp7ORieGkAIcxu9O+9gXwqiUPtPAyQO20sedjAEyZ+ipyVsjZRJ2JLiXq
Z4ZZAxklCYemBZf2sZMfLm8izwSThMzJIoHKEP6I7qreHVvxVyDyNnA70TnvH5OHFDU0P4CGwKGW
MFpCdD/TeJcozwRd5uopooCTaCETEvil25nCi8BtSP0hzTkvgg0YQyKWYoQeTucMTvFDxSTdznSr
X0kMCk3MnJ0gEH7khim6/ReOMktBXhMIs5kzWjrz/9nv0gnX2mDXINAU3xDp3cvuwNtHJnRkwKyk
iYK+pDbei9obHnTWZQM8f2PiQlfrIzEjdPMbdScVB4jKVcPdZRPbyJjzef1EMK6NeVTpMm0gjwZI
21sc2O8BNsuiFWCQtf+3mM7OIceCDHsaCsCDeDuDSbKrj5XC6SRx9s1gQkEfCfpUD0iu+sYTuuu2
viMRJ0vk7hsTC4xB14NqxCGiM6uR3Z8GUC3S0jJxKMEJT/yMtyQmLJBsbmclwYN4qufrVigwM1rd
QrL+leMO1GcvnCEWxaqnwSBINRLExhFuMtAxSFbipD/pOFj/juKbParmGzv522XLvAUyIUPqtSIX
W1SYm6G2w/E0NqWVpt5lI++ovEvLYzKKMC9GEtHlEYyLCsAwyPvEbxCkFgeMLp3VHGsHb3GMcJv+
cA2QEWccZ7tYuzpuTMxYeqPVkk6lSFqrd8F2AeE89br6RbzcSQ48elje12QCSD4pSS/QWm0/AvK2
6CddV4+9mriTBD0kc/mKZzVnhYTzIVmMSNlVaUQKFFYzDL2BZiCygr1+D3oKhw7l5qfuCGo1tJeU
owSh9dgJ7pER2G1upRyP4qQ8LIG50Ou5GHTAfhtTdALq6iEcNbfpcques91lv+KtmQk4YT7PCukQ
RAv9vgpwVEQoLdXOZSM832FnjoVuGUJDeA85s0vchKanrnqHkLNDwOF8R47rsDzlRW5o8Whg90j4
s03xSAxqe3zNNeAYTeB483vO4nj26BavkhJNNjEYT7GEldNDojnexW5+qmvLdPHF4ivMviJ3LJ4W
gACfeVzYnIucZTPHEUnmoYNtafBH6Ti3z5cXx3MPJupQdEErmeD+TcbJ0Zt7Kc7shddq+sNr93fS
ZdIdXu2gMPRJIRIcvOlmeOn2+QGM6bbwhBcMZAK6Q+dSJLSGGj2nAbUNAFcJhgyJrCjQG/toOO6i
UcwGOtv9/myan/CqEO4pm0LmERS7v3QQKqeJ/3QS9oAA2PrtuFNfG16TcvMzrn4Hc0cWVW0QtUMt
spE1q5jz+yrjKarRL/Xp/liZYLy0m6NUDamMeBzeNcq3fniWqls0WTSBx7i9/TlXppgLsTK7ZmwN
lLqK72SGbEFkt0+CHduVu9jqdbGjWGKyKxSLVwzffsKpKqoX+KYyYdnapSQviFqjaKxCAlt0Va8/
BbfkNigs6UDxy/Ir7ILdhAcn3kD7GgRCeiBFBksNPIkJo9kINSyzFCQnOIERx6IM/Mqecv5H3Jvx
84f8aIrx2VAwliIxKwzMDE+DdoMykWWa13X7rEe8Fx13WYxfQtwpkLQGSQctMcRHGU8hyEHvQ5vs
1H+d+X5cFuOfpAsh5dKWeAQHTykYktL5GKsxJ4X/fLF+NMJ4ZpYLUmSOLfauOHbGXS2DbTz4VfJK
Fp+j5kczTNTUqi7Iiozmav03MiT22B90HrEjzw2YmJkWcpUmAfarSr5Gwk2bvOXhflR+TeHPf3sF
fFwMk4mhmx0pWpXicSBcA6hqGdKDit75ZSOfA+AHI2zqlZVLqglZQxyz3C+l2wyc18H2v29AoUKH
opjBtv7reg61kC4ixMw1uZkn3rQjxwDb9G+SMFMGFWNYVFAyLU23RRS/vEfbXvV7DWzfX+zyCigu
fPFi9Jfy0M4PcsfZpu3zcTbBhDFTluelFGLiDJF+p5iq3wjxqxZh7gsajJdXs3FLGMSQTNU0FV2T
CVsDbuVWVJYE74n412wnj1CdcHIfkyZjYvXe6LSPSJrswIbKwb8vTsAyMU3o3FP1XY3xaDPGsOMc
4iG/xK4G0isArHinc8sdDAX6qmjK4k5guxV9AE6aMowgW6holq4qOykrdpwNpIH+442OZaxsMB+r
SZe6SQUsgwZn3Wvt4DZEx8fGxPAB2WDwF1WjjwaZmyeIZAPU6sCBBmnhGUvrRenscRZFf/SlRdGN
XaWCIglIHURAaExeAEIXlLBvpev5Rj7IrrCvEp4TbppTRaR/REEWyBbeJLkqlGrC8JEaRPvFJD8k
XfDaRrVR1LbbJbF7SesOi569GJr4RoZmsJNk2nMWvXWywQP4+1cwsVzPuzkQDORmjfcPGRRYAuNT
aqsN5q6gFI8GO+SceJ3PjVcZvufKLHMOEkWbkjzEG3vyysUW3QyiPSIabCAASKHL5fJaS38wiPeQ
SejsIQuQ61Mh04wSQALFH64kJ3YFd7xd3jOz0OE9ojdKuXR5Z2vMZW8GWYnJPFhrZFt+lwlSF+Rl
qR3HoNeS3eRAjU6c8tpGoeajWebyj4VCF3tNBiW8DXrEqxwDneRWT2zT1pxwXx0pEz01bTr6lXLd
P6uyddmdNmPPat2MN0VSaKa6DIjlVNxkuOjkiVd53fbX884yjpOlZqn1EmVLAbNv7IZu7saHbrfc
aVb6Q7SgwnTiVpTpv/kpMJxXxV6wZd9kEPvDqjp9nzZXDdr02filnyYrHq4TwLmChIt54NlkOkJh
OKMykiKPU/z2G3FrvzkaV/q99jhAVhUJkdfcoQqE18R8x2O93LqJV87LcqR26iRphQq4RVpci6Wv
BJLdt85AeCA1jrOwI9BLkxmkH4EZCIXp1QyW06LzqPw43sJyoIbg8KnCrgcKKrxWkmtSvsYqr2HO
s0H/vro2mrwUMUhFM+68t1VS7eXxzcwGTr2At1lMRJkDpdBaynoUhLYyHiSezDwvQLLzYmocR72W
jriOUOBtrwtv2Em+7od255t7Xj+D52JMnCiFLh7HCkU5NW5tUlSOaKCrkZj9sU2j58sxaQNtRaMi
Ei5VMuDX702J1Qdqo6CZQhOT4ClWRuV8tT29Zxqfh+va/kZnQ/TvK0MyqKlUJae1UyV0hn5x2zra
X17M1tML170hY4aeyJ8IaXsUUmazxtmskW/J8xVanaPohMW9kH6/bGnTrVeWmBRv0YNyVqcYMwel
D+xYrLkJl8KUtxomqxuVIU6iDquh9AOoA9/WGKZojvPNACWHHXW+BlVhS3oFF+3l1fEsM59q0CHu
PNPAMIVfl/h5MF9z/QuyBms2KueyKd5GMvFBIAGk5iTEh2EGiUrRflHC2a2LnlPE2D7Aqw/GRIhG
CsIwVND3/Ke3pu4SB5i8GxFjG9Edr/i70cnDoVpZoxu88nXIICRNIL9/unfZRSfDWANKpxRsGr7M
zzzIyebZWtljIsZIpjk2CyAkpGqf9RgAGyr7v30nJrOI0EdLpAAFWbXalfm3qLIJKMQu29iMe+dV
sLWGPJCDUiF4YhSNZM29YnVj/0XvO2seecwpdEM+JS0rU0wCUUx12bQUK9flHmnAhTaadl64Y5s5
HSg36uA/+rnJBAy5FqtyifGFhHant8SS5sei5WS4m1nRalFMwNDTtK1yFYtSfBVwKqptSpldeRgF
TnRg2zjDNCZCmqZgaEQHoL2txtskupmH6xLLuuwQHLc2meAgLs2YjBLqNlKe22pfeM2Sca6MzUrq
6qiyjZo5CIkyUvjifBBtxa5tmjALpwgEv8b95eVwYh2LHWyHnIBZW8Izvc6vclG1gyZ4nYbMv2yG
F+vYrs2ShOJkjog+GXRrHLS9Ds1RRNGbDkvGN/p/i+CsxGw7VmU+Un63St0FmK3u0tgeueh9ej7+
fGB1Vlp2MCNAH7UEQwidjUFeiHmJr9lR/WqCuCP0uKBWnjkmPkyAfeWjhC38v1iZvewAN3uny40O
PN4fzgfTWZnZVEzTLALNqjN9HxzVAy2zg87XC2U44usabh9fhWg6xnnIJ1pmWRtJJ6p4BivxXioP
prqrQXBgBI9E5AHgN8+vrqg6ahm6/onGSRgjUcjCSnEitXJnY/LbUOL0lDdXszJBf8LqphUhM9iq
Aeas8+p6rjOrnU9JF1iaDDziwm278BbEBCRTigqMmgIQKD8MHkVaDEfwGu9jYH/rfeb2b7zKzGbI
WC2PTVuidgmXCNz889SeKmG+mTMo1yU6b2W8baR/X23jVFVDLhXAuQF85pnar67MvFwVvFEHzYjG
ZQkVt06zISkKDrIqf6IYkVNJHKoKCFnKIS+BGRp3vGd4fEnZ7UzsbInNKaJQHbI2g6V/lEWKG5pC
V670i+qZjLvub9oNxsoeEzgaMZ6TjGK4hPHYZCd18S8H900PXP37NHCtPlS4ZEJr0DJs1+5keR/F
HF6+TYczFANleN0kn4hRShKVKCdj7l1NvobRPq8Mu+x5lIM8I2y6qo6KGMA7nM54CwTdIoMNOkDr
8k5tZpMG3oLgNcTU4DuoaLVTagOMhEJpDbVZdYvsLk+JJwqOkLxdtrO9mLMd5ohGUApsYgn1rzqF
Wg3AuwKwqVXCGV/b/O4mqPQpMt8wWaCOHsTIH0FL46TyIYSwZCbzCk6bIQBVAFM0oebyadJTbfq6
Egng3H3hL7FqBRTruA+yGjyMvNfY5p6tbDFenA5JJJcqEMmn1jVfKDFHc5P7ZH+blhbxMjdKHR5u
jbc8JjkGw36rphGSL01/HiG/08zFi1hne7WaPdNoXi87Bc8acy0Jky6raJ0ifwgzhxjCQ6e0thaZ
GDR9UcvCuWxtY5oC5xX6zybOLSGfxjYUZQ6FGRyiEEjsXUoFGTjaVQR1HDApfQGPEiLrJFg8gsSt
E7a2yni+EZrhOIO8x0nkxYv7r73RWWaVWEPOKe9tzBh9XB/d7tVZDucqTHLMMzgE0yLNY3rI7WqX
PBiO+EM/LbbiQb/CHo+gykXWznn58lbJBCu5VcHYLhu4QcR9Hf8gxs9gOCwzV71p60m63k3mhT3U
U5cVC4ouaiYeo6XwlSJ1JaF6G6M2sualvW3E3oPLOm2/3ARC8Syow1VbhPdtLT0orfGkVMpbjXcZ
mKM5B3brvK5+Gzvq0YeLXM+0ekIkX44fZd1ReU30rQC3NsFcnO0stGAPQSIX6L0LxrmTYJre5WOy
dSjXJpioE4a1GWPsiDhC0e2LQLdGwEziKbRAd+Vpqcm5gDbI2D94rc6EnNLQo9Aw0Aem9DyFEz2g
4nRbuYMruR2o1AKb24vZrOaul8jEnSYRxaSQ0DYl70y+uU+hXZBQ87kSHzyXoH9fHUkjk4e2r1EQ
qt3Znl3Nrk9Ul12/j23dr71isviSnJs+omg61TJGgY0F+quiLiQi+OKADygsGXQKU/PtsovwLDAu
osaRWQQRQppSX5eJq+qcg7TtE6slMD4BJArR5AAfKDB1jwSml5LGms32Pp+E0arV6ns4NHbWZU4Z
KScVGKVJ/xlqxJaNiJNSbObG5uq3MM4yEEOsJILn2UDpg235TQgtSHKjhVZe0cJRL7mXd3fTZ1YG
WZ8pTTUPM4S40nxpOxHjvL9QsXL+mxHmVkpquRJIik+YizeZUVjdBII8SeUd7q0njKmKkqYBVChh
Duij/zdlZUgzmOehFv1szoEVgRmh/B6Hxy4OnSB6mgDLNSaeVfqvsmWQlVW22UrMehT0HKeOCsYq
rvkWPcSn6EEHNwsl6ukLy9zrmBYJMPgf/WsWHYSz84pZmFM6lHkaJ/h64IQF8h+zPOJjEPb+5c+3
eQ2urDAncCKp2E4anLKtv6ndtRC4s2x1sx/mp3z4ctnWpj+ubDGHsZnnsI6gmojHlLFr0MQJg8xb
qp7j9tsfTdZE0Fyq4LNmspdxSms5bgke1yA0iA8VejdUep4LsqU/97NznO0wmUoXdCPkehBbWnd2
I3s8lXb8lKI2QTzjCLavv6n8mZqogCdUlDWZbVGDwRpNygFXthB/zdWHWWmtMrv7i0+0ssHGKMxc
teCFgY3kKifoQKk7oX+8bIP+G5/2bWWDCUv1ouVCuiBiDBiUN39oPa+ftllkXu8UE5PiAtxaYyfi
VY2CbLpbUPH4/o8cCs8JeGthfA2aIWM6psiUVcUVx8d85F1gm3FvtVmMk0XZUuV9iqdb0VvjfX+N
grlVyfuq9Evj8cflD7N5PjGmAUU/YLh1lhC9yoVZy2mpUh1eSDUCV1KCmpXzuNjMCldGmIAThKqZ
a/QVI3ayF9S9C5VnVx47Lw56Zxx5z+ztDGBljw06Fcqy4UDt3cVf+i9g1wKYIPT1e+FretvexF7L
uee3XeK8i/Tvq0ytD/Wuj6nQcyn7XXxDRl6lZTO+IStTEAMkWWQJg+VhypeCoDbxj9rbgDmCaEd2
vBc8oV/i8zn9bYet5YHuaAnL8XcPN3aHXeNSeGrodqjDdi7Vx8EYzGsCIHwO2mAeMGOzUA9aZCLh
JjRMjH583EoxzDGXBZkhpx+gedvqnjDOthQ2O1UMdmIu7+axOIpN5ku6aCV997PSx79o8q1/AhNK
0NppJwNExe8ZAIQR3H8I4HmbvXn0DAm1IJQTNJXl/YLaSB21Ca10h99SgMv76lFUeIC47f1cWWHO
XmTMohpKOODJHoN9HrREHyWIWIxOAVApwJ6Xw8nmQVhZY05eWCTB0oMN2sHhDvrdVD9d/ve390wH
K6hkKjIKqB+9Y8T9pJsd7sM2NW2jtKviNop5zMzbdwmo2KgAK/5j4dlRVVSBYoxoquwXqkqxE/d0
8APSl3/p7ytbjLOZfVlU8wCWjsmTAEGJvEVyg1vhW32lgS6/jTm+zV0bs4NFielAXUds1G9CaMs2
R0ul4tV+4Dp/8alWC2NusUWTi1RQYKgwb8IUPNq3Ju8EbSayJmbXFKjciGAa/+gNcjyXwlSj89Dn
O31e7ECJ0WXba14g7/WRN6dBvwQTG2VRRFhB/9/UdBY6TzoNxEIzYFzGBDKa7tggiemFt6Lh0Ohv
XV9rQ2wpCNIkZZM0qGw2kJCNbESgewAvnc5VvMmncOhmtC5/q63q5geTTGlozJbA1ArcLwpmOCUr
/Wq8xicowTx1ruj0N5Vt3kIvxeS4yIbQsfHBLBOcgraei2jCB9S+zn6HcW7iigbQ2HQKEejoX9EO
IjSnzi0fS/Aq8XQ3N4LJB+uM+2TaKAhBDvznAMy5qn7pstALMS93eW85bqMzuUEX1E1mCuBPCqsv
9XSnC5KVoVLVGRw7G6H3w2roalc5iBnqaEcnWE0TXZH6rtf//TPhw7/PBCqpIrlZ0W9l9E9BuFOS
weKOjmzvlUpP83uiwwSnqhzKipSIGYr+sNR3YfXYJY914V3+Ilt3IpZyNsOEJrMfgwS0MP/A1Ild
gNA49jPoppVO7Gmc5PcPx/lsjSljZP3QpWorYbDoe3UlWJFdPzUYa/gV3NAIL1yVKOlzWvbbvvDb
JMtTZlTESLIQ7aWoMKyibuyp4E1QbGSk6z1kp3ygXKB1UoXsRfHP2olgvPYvfyveSpgI0VdV36M2
h4QiOiVgmA8HHgJqOwqc94qJAtpERq0edIT1cK/UO9JAV4CzCJ7DfSJiVio9mXs6/HFqf1FQQ+5H
z+pXMFo74zOvZsD7MkwgCJSwRgcb18c/UnMYLPNBjsFVoKZn8fN1eN43Jh4kSpYJQgKwcaSA9F/q
dlUW2OBmfkbtCuKgKTeO8j4UExykoo+1FHwq0B1UbwgYrJtRdcxMxvA/5qrF6sVU67sgzI+6oP2U
jeKh66WHapyt0fwaGZUnTjh6WuGHZHqE5q27xNqdDHFl3HujBSrcyup1xRIRfQThxky1u7npbIOy
3aR55WWpeorSJneWbPrap8C+FPFVr4eWErQ+yeu3pRBPZJFsTPa5cWv4Yw4t7JLkvikZTgD5IHOU
7CKcfyS66Nf5klkkGpEnQxxBa8HIbS7e2JF9mwpvfVTdit10laV6ZYF5ByNKc2ONU+kWcnGHNcRW
G0680cCtYrUsSqqimCZGoz7VWwc5CtKRpobVi4j5nRZIPQOa245mGS8dyGO4kZEerU8udDbIlloX
Q6sLifa8hvfcN/Gk3AqvQJ6FR2Zii/7CqaxsXi/A4BuqqRpAJDKRWARjBKGSeE4oHbL8ykxay8i9
jMvOxDsazP3Sq/OiCSMAj7QWVd2mrnBt2p3besFVZkloFoE29rDI1syJMzy7zPoSUQm0UsZ+StRd
0PpKG90xzMLSll3DmzHjHEf24wlTHlRBCarvXD2qYMEUf6Y8CDEnkrHlcKClGmOWQL7dAY3VdIC/
Pg1Et5SkspcEGpqxHWv7y/fNVh8c9xrGNSCXAwSByETPWso6LSvw+JceOqeBVGfkCG4iWtN9fFK/
LvbsuMSq7P55SKxU5+Rwf7goztaZoJrPadMmDfDFxonWlxfQOHW72Fah65ze8FDGf8hMztaYiKqq
+lD1DWotlPVvuKUkYqVgZRal2Rz3ySGzNdHm7O/Gm+3D/jJnQ066rNVSUGLR9krhlH76rl6tiqDI
oJOJwj7yoyf4buvyGqrb7nReLnM8SLGISjjgYpwPxqH1MWW6F/zkwNPy3Hpir5f43kFeZeJKYVaN
kuMjTgAwtnb7c9gpENDEFTxaPGPbp/D3mt5/y8qWWAty0Sw4han0Kgklnr83LRcZvBmnz2fi3WtX
Riq5nHtwA6LlfUfrISmmHlGfe6FzgPQ5ytP0452C94tqZQ88lP+XGxk89UWHUMZAr4U7SuQJlM3r
ZY/c3EFwpkiKKEmSwUIIonhacn1OUOzRodZeS09jWzpZX4ucs72Zya7s0L+vFlUseYchcsAW5zb5
EU5UM7MIXy6vZfsdvzLCRC8QlQ9dESFH6qCYKTnQe5uvCmQX32iHSkbFNlEwkm8Do8WjutsaOUb2
cN5HJnRNGHAuawqJHw/VXrPLr+mJvLYekgfIdVZfw5vyyHN+7nLZAKaD/j3LsFx60Ra3mZOm1vRW
PRu3KYjvimuwc3e2+ZqNvChG6yGfM5fzYpkopjcR6Kwz3LQq+OCgFQrwOoHCJe058qDrPL9holYS
ZVFZFjh8wjA5aUf8GDfhZbfhmGDZJBtDHOYsxT2glEcDg/cJ4RWYtjOv3/vFwkpCMUuCKQSmVp9v
59TvCsnO1MeYqzvBOcwsF1GeT41aUk4DQf0xhZEb56UVEd27vF88KzRero4yAP+zPnaoDyfBkxTr
fpR/F3QecRzPCBMvAiUgbTggEcmmo1k9gNhJ6PeX18H77ky0qDJ9KfoQIUkMGmsB3QJXHYu3CCYo
yF0ZmEr/jg1vv6gelRUzbYqZxEPru+LlXnAvceL5FkDrwzOGqWUaDTA/qgJvVrt+F5D+mdSA/WSa
0wR9AzI36WXJq30+ZV4akPDfg7s/GGfqFXGYtkHRY0uX/EYGG6v0IKWcLJ+7QNb96prqaqIJQh/4
vZ/7km9YARBoCQeOsu0f5wch44KpFmZTLqE3kQbXcvKQVv9xsxj/65p81oIOjW4p8qX6WU4PZJ45
1+4f7qXzIhgXrBZhiuoaIWHoLeOEN7ligx3VK0SrdmR/OIieBk6MHW8WezPPPb9tFeZqigS1CBcV
iZncHtTqoMhuqHlF9RxV/jLznu7b4fW8RuY6GiQR4x70LdZF9wXez41spYVdSk+X48Uf7tvfD2g2
swXNbFspYkfTixFtYUjPYY6KpoOgC0dLUTjQSbGFd3lsv8kIeGokE2RJmJr4GG/BpZ1NM4ozMBv4
xQ+qeKdiArfEuBi4W8BF0R+X1xIIbB3KMwbncqQf6tNVfzbOXo4kiSpRrpAfSuNtcACm1VbL21b/
OvS8SaTth8PKFBO5pmDo5l5GtJxl3TXqzAeFi6sr0nW3zFY+YME1qT2p6RYri1Vf6YW/ymtWv4AJ
X3lNtCrGjIIzSJHd6Y2f6SgfBCQmVqTcxigILYsr1jUGbKWnyig4BZrN62JlnolsY0f3GkMljhmX
HkSYd/FY3ON/csrjPDNMXJubrNaR8FDhoIdahiRC6E881jWeDfr3VY4Qp40mFTVip1SbT6M03sxE
csR5cTlHcjMTXW0ZE95G6IJMHcFl0LzzIUfQWs+OtJMx7zSerc0ws7LFxLRkJJWWZhTm4tYgt4Q2
KJAhw074CYEa8tA7ATL99EYsHR5JPM8wE99EcQnCSULCJZErU36qy8Ia5x9G/Hh5M3nfjIkzciiA
z3qJVCdIkqtEiXyhkoCF67zLZrYLred9ZFE28pjWGDTEpPo7hNxOvwIcnzxDu/6WWLGjSG7Y8g42
Z2ksrTJotqJYopAG/WFwwl3mNZLdWYO7QJ2LMjqLb6YTP19eJ88mE0y6ZNGXlE74RlNqh5qEyVFo
pMacfI/jG+zYVtAuaRmEGDlY9G8KOYjh955cxYTj+/TTX7gF2In8cgQ7bVyipjMMvYgGQRFasSFl
VlcZshVmkbtkWm9hjvQ2LhoOZmMzDVu5C93nVSgxRTnIkxrfrhIeSRo6BD2q//al6B6vLJRpNE2z
hIOtK4klzIllhPed+nDZCG8LmegxxpGqLRW0ukblrpSgZxWc0vmQhnDD8jqb7vDH/WWL2/nKaueY
uKF2udnFNUwK4J+wA7+1voKfNrhVbjsUOUdn+sbvWPL8kW7Dai9HtR6ngTJhFtlVKERWbviKchWD
pv7y4ra9AoPfYPXUgNBkvCLKk6BWJ9Q+0q7fN3Hv1SkPKL59gM8mGLdAu63XuzjAO3f0zPlNMq4y
3kzS9m6dTTBOgcehEeUibvxZxJCg6VRm5YWLaUkLNwTyNoxxBogxdW0y4wiPh8EpQTCV/1SPwDXu
+u/t1eBXqStz0hmeRcYVpGFeSNYgb220vawdu7+YWJVFIN7+7wJsC2aSFpAnJmiOd7M3B/elxnn/
cb4/238x9bRs8wh5UpnuVUATZfNBH7nfhSZ1n0PreRXMNTEnbVanJYIPJWGKbPU5t5V9dqRY0+Qg
VFbJAevyVsUkmQ2RakUwEU6V4akOfoXStS78VTw9L4k6xioGTJ2mtqYIdskFreURvPFhQ1wlKzi3
Om8l9O8rM2ag12XZIsccy2tt8ivtqPHmibaD9nklTAgo9U6KNEqqAzEvtQMnaPljUk9Z54Fi4xiL
D6bBWxQnIqhMRBiFTkdpFTQkebzvOltpcltOgRz/dTl8bvDfA3u2OjxMOBAL8f+QN61R76Yx/5KZ
iztV+qmfhcIOJWGfBMJ9OQ22DqSxiWIiadqbIouPVRI9ETWwpkxF3747KLngmsroa+F8haEdUMPK
UL0dkey0iRJ6l38375szMaVq4rbRE1wv2egr0kNSezmvascJWxqdT1i5VdKPBZi7cUAaZbIWUXgp
hvjn5VVsmzDxnjdon5Xt8JRqkKOAhTJZEdxMqPlkGe963N6nswXmCOptgOn3DnQbvYFOiAppmNHc
L2L0V0nN2QxzBMXAMIdpWgDfRc4eoiIhSHZrLnal7gU0JPK3NJacy3v3h+fD2SZzJtHyqCOTouRm
v3fRRPUSwV7uWyf+0dji0XSQUV22uH0kzwaZI9kXbfE/0r5rSW6cafaJGEELkre07cbPyN0wZOkt
6J/+JEb/p+6BqMZZKWKvdiK6BKJQKFRlZU65BZ9Tsye7/mg3h1id3D6uBfFM5BXckWzbvogGGeNv
yxo/VnPjtZX+fH0p2x8PVSRMF0CaROY7Ef2aWSVIUwBjvBnAHL3uSujbUI+N9v0k3RbYY9/mt9vt
wh53u+l9JlddhduNiaq1j/2dctT364F488H0l4AE2auAsC7C1m439y8Mc9ccxg5iSSG4HFhvDAph
7vwej1kU3mvQ6Ej7/kU0F7XpJRiNIxjJRB+TH9ec1SGneQy3bMntkkRBL38uotYjluZf/6bMDX7/
pL8M8WmPpaAS0DZYGW6/L4amOTVNg7oYD6OpAeVlfa9GW2Byu4p8XhyfChVwqGGZAOI0HCY4mUBg
snyIPMY3aB7Y9PeyK99fX+YfXJXNg1r4z+KHGtM4S1t1RfoFvBfESlBsJSAEh6ol0CAJpDtFidH2
cwk0pf8zyJ0/tR1A7jmgq9kDeE7c1DcfNdNJXzXEDnjJYPTVMzxNcCQ3T70OrngIeRumwouX4eFM
NXUhmhfblkPAxyoGq25eBhcmuIg5RWoFbgs2lqLHD5ivkp1Y7b1MGQQJ8/aWXRjiIqW22jYSI4II
dsB0xRHTU8fyQ4EWOIP6kkfl23UXEa2L27Ba1usRwsEo1xqJ22Uf5Oyl0UXjdCIjXMahmphd0lc0
oO38c2T9sKxPfSsaeWDB6Lcjff5ufEVMbiNIFeRsIcEasHk983G5nwI0tVw2miJyuc1QdWGOK7SP
6ZwXOkkBfKI385g4qXYi+Z0uv1zfHpEZLvbXRUcjiK6AOc1+6ucffaQ7k5y7XSsKT5uXzMV6uFiv
V0pFFwuFSwLAqNUHDT0uBmTylge1FvUIRLbYcb7IDgs7qmIpx6I0CWhNUBi0cqAbX8z2W9FM3r99
QOaaF7YspS7MnNF7mIlH0neq9XnOPWLXgvzmFX99zf24+ABia4WAOxQTN5nsN1V6yLIlTOnwPV6/
SdP7kljBiIwn0QAsmEA/Ndkvi1X5kCCG6IR2nIvVWyX5Xu/6oFXaY9kaTgemh6LLfR0UeXZhu7qk
B0nW7ON5D/UaR6rTcE6+GHkMmqTn1Bi/jn3qWmhGFHEcNP2HJqN+2iZOr2Job0H9FIrbKbF8xRD0
t7bESDT5wnn4mJXGUyy3CI7koYMIa3X/k2SkhhaJ12LsrQNDonRi0lHXN1cULHkSzUwrSnWlSPeo
D2TLLofMt/HYw6oU6tDGE2lVCu4ZnkUTEaY3VhWZH1TAUvsuaYLr67n++5hHe+usM7gB1qmHE63N
c9ycVunp+u9fjybA0rz9fV3r0Hs1cTurykGuPifVtzF2p0h0GDZf/L/cQeWZMqlZo+tvGGxgdNzT
G31f7hltoKg/fv1WUWUuZDW1DqKZDCgNdd3PGqC2hXRK1v7zv30zLli1I8pvJevojLgZs+diuYMc
r0werlvZ/mQEeGHIoEGCjVuLOgyzUtQoxdY0KNLGiYfAIk4JLK1qZ2gKfNdqwc2ynY9iGvx/JrmF
dXrTazTDhYko8Qh6sADTWBmSewYEgej5+8GZhTS0m3n3hU0uGq8Y9myGArVaPX+fxmBID9TqY6L6
ZXpSm0Jwmrb947xALiRXSytnLZuOLrRTnN0O3U0pVBHaPrFnG1zki2RljEgEVFp2skJG/h77I1Ah
64HJKJdB6olGc7aRrRefkEvYGswFpDRiFVsAKBRAJ2q3dOMTo9iFvLbgE24HjPPyuMQN8kgWqji4
PVPl49zMDobunHF6WAxRe1a0LL5iZBEzy4ceKaIeLoWDTP7AOFHsjvWDvfivhqZxZf1aGT86n6Zx
V1JmL9uDowd4nnXX72awYrGSsaiKL3B7wmVx8Wypk82wi61aO1n/oNnHQn3Q5Xcm9JWjb9dDicDt
CRdKYmL1lVwBrZTWmKc4jQ2wSaKarsAvCBc7qKbFpVUCWdihNO2YhbpLBg2VAdo+VsXX6+vZBqtd
bBUXNMjUTaCKQgE51j+Wcjb4k2HtR3vy27TonMooXBUjWi0e9I7crIJS/zaiBpyNsm2qmgbppbd3
prksbbSuQEfM7Y2c3+adZygvBg2y/ki7D0mc4FB8zJoXwaKZS/yeT57Nci6zVL2dRigZwD+7femX
ISiMEZg7h4mMiygztl3mbIxzGWtB1UXXWUyxcqeMB1ePj/Us2EeREc5nFktd7WlFK4tkoP1Yyak1
v01981fvZwOCZAZgXqrK85wk5qxDSJDNLpqufij9GS/1cD5Yd6uv+UzA/L9TTxJNuVBN5XZK6rO2
BOEzMApT0EtBqt+23Y02ChKE3y+at1a4LcpVpez6GhiFfFl2c57urCZ3r/vc7xv01gS3QeNAertg
UiZGAi6qpXQHNkA9iU7U76+/t2bYP+PiRSZVxI40gwHfZUgT0y92Nx3k6GAuh7kU5G6ij8ZlAK1c
zLPc4Pqy8icl/pgnAhSY6Pf5258lcmk1gicw31HrnSRCgG0En7ffirvsk6hW5khRWGOTkf/lD9Ez
RkY9xvsnBvhsrwZEzKigqQqOz9uNMZKOQPuHXcEPUZge27B0ldv/g2SB7heEeQKH+/0WYav7ZZBn
qZhbMtOOIIG3aO5kWu9U3eDWSeu1wtESdjzehtO3prgoTmPNtMgKUx2IjKcwPrRh9JwtIDRX/ORA
Skd+vH6YNhKatxa5sFB0g5IqAywy1hztWL5IQEs1mIyDqLH+KNLi/oOnnL8lFx8qo4vzbDFZ4ZV0
juyzQj04KjWIKOeB0nvXVydwFZ6RwpqNclRGHCzN3BH1fZs/X/994dfjgoRN40TpbGRMBsBmRqDs
MNerfRo8+5Ad0EIWCaBtVDDe7hYfKcoRZA8sQ8tOk08/j3sMertlKD8l7xm+rd5HTvVgGK5IE+j3
zPCtXS6CmGtXSnosAa4KkP+SJLcZ6G8dy3iZpSiczcnVapGgnOjU8THFnFO1H3DZj6CUwBS4TR1T
Bvvm2PgJEZFei4xxMYVmq7zMOtMTMxqHAO+sQBnUtnxwFTrXXWb7Wvl1AHiQNVLsps8SANgThTh6
chPnD7rlUhq5JC8FgWv7pjzb4qIJZjOzGqp/qMrKewlj+DUkQJSn6+sR2eDih9VHsb3YqAjQrAyh
3+JKc3xYGpEam2CDLC5u1P2Mh1eHvKIt9K+atfqjHD3SnjgzkffXVyQyxYLKxcUPeSCpowkYgup8
Z9WPnTUg6B8aQ5SQCc4U3w2KFlVLCOMEsHPMKxIATajhr80K+oTSJ00cjqY1CrxPtFts7Rdryw2p
HY0FXZvIkt7JSeqY43Qo8lHwCQVx1+LCRarYHS1TljtFGGenXwxLkNGI1sEFB2WNJ9LPKzKa1jo2
yxpa/XyjEyHmXHRaubhAqEkpyQaW2GAew6uejMyFmIkbh+ne/lGCHDd7We+tx3p33QdFFwvfJmoH
UmcNk+b4P4m5I9oCe+1BDYC3ESq+qez0XEk7eMx0ESdtplUYVaf+hGF8BZ3f1dN29i1YMaLnEXP5
bCY5c4oHw80DW3OkY3z33193b+4YXtVszSp9MjI4jbQqkWMMo5uoBWS0lm+Cbys4eDyOOumSbNQA
c37V7tVODNjfghDAemZXKAgBOvdH8gmE4CKuoo02wNsVcpElW6vZprmMYwGgAmutV0Hi2X7/KlSc
PAiHhkXbyk7RxWmP6CR3Ro4vuoRr0AIHinqEa50YSw7mXUL98fqHFZx6Xv2sIYlMhgqHcmqSR1Dz
3I3D4l03IYjNPCsiWILVLhlnEA6YXxJoxUWzu2K0YBC14wTxhW/YRHG1dJaJ45fmh1o75tmLHYuO
uGgtXGxRwSmy1JgCwoQX6DcayD9NmGW/px4bI4eSpM9KimD/FLj/K1fgnw874bs3Td1MlIByHxk/
OWjgTXeafR9oe/UB+G1XfphBkVH62V1zJE+jb/iDl5/kQPXUp/a0AAeiHH5qiYlKxtePJeG7PobR
TNas4hHZNZLXpd2upegTlvRdKwOl2M2nAWHhujsJwixItd+eEAvK2bRkD1f0A30VfA826AeHQAox
Yvry3+fbL48/4RtBulpMCZkmXPh0X5FDIULobVQg3xrg4ou9JmaZrwjjBd2l0mNMT2XjGinmAMrY
lZIPVlc4OsYl/+YjQiPXZvUlqAlxt32lU3mWofKDmjhQSavDNLhoFRQYO2Dy2U0vmBLZaAlhnRcG
mSddxDU967NSjZChWQCXeehjI4xiylVr3I+NkxwzJw20j9cXuXlYL0xyh5VQK1MTRiATST/y6Vnu
ns0ocRJpf93MZgg9m+Hp7OalqfoyAkKoTD9I+ggmLJGm2GZGc2GBexNo80qAqkUtSNJPhfWskvdy
FUjjoxVZfxOrLyxxZwuyXM3YUIykzNELWMAcK7ntCp/ktcDOZqy+sMM9DVBQSKihtqCDVPOQjPSe
6vnsREor6heLDHHHK0bfO9YwcexF6sdk/DbToBFV0kQm2N8vPNte0qjTBoSI0YQ0ZR/tmnlw8yUV
ICFEZrhnwAQdirRtAHOFxOspnyEeIuUgm7PD694sMsMFhiKrG1qkiEdNNYdDlzhyVB0wUysIQCIz
XDgYk4bMxAQJmVm6U/ouHfxF1PfewJiykAO8p60ATwvNmLcbA8ADrc0GRUd2O8o3rUvuLS/ez+50
YiRZ9r2QCH07FJwtcnsE4ZGxswfUrmj5NOoflu7p+uZsR7Tz73ObQ+15xNzxiCBaP1HUIloIQC3q
4sgDEcVrFhx/yzguPh63QaaWSpIECB9m1uXD7Olu7qeHJLBd9el1oH5wzNAKqhAPC/tZVOHc9o7z
OrnIPRZ9ZNg9K6mO4HtRXvryaxengkRCsFk8XQDm06bWMEEXkDefkz5AUeefNuu1rHoRFxLSxtNI
AUiw6CMtCscghVcO95okUpfYTMLOW/WaMF0YsuumK0oD5ZzMgnBBUweGMh5q8M8RbXrMosjVRl0E
ut++kn7t0Ouz6cJmEU25bM0YV5t7+ZAVUucUauVRtQ7qqvNXKonuwO337sUquUhOO6p0w4LTzDDO
jBa3dqPJzd0Ube93uES8Gex3qpP5kmfuDa86qZ+G4xILnEbgma9pzuW6855W1oSiKql7L7EiD+qs
HrVi/7rvbICd38Su179f2NG7xtTm1+FGlPgX8F0y2EKzYxAaDSVjPOnxzBDp+YkWx4WXvKk0ZRkw
Uak1D4bkQtVbjgVFIEFYUbiw0liRVEal/ZPKm0mUTwETbRA9o0Vnmwsgmj2QMp1THfic+zz7VCci
TpPtV8jZHV/Jwy82CIxRCVDaeJEVJwut4HUXn0Dx7qhOB2U3UZlFsBweKJC0ZNKnHrel3NxqxurU
mUjOSmSBT/zSmHa6zM7z/L7uZVc2U8GNL7i7Xs/3xQezO1Sd4wWZmFEEcvYhWY5Fart29p+nWt8c
nNfBugsz01hPOpJlaJe2X6n2KIloKUUfip2hi99vMdFaG+z360x302J0Z5EF0dlXuSxCV6R8mHsU
MAHD+sHg5qvHWkZo8pUO4I4Qph9vpuNfdUwvHJo7/N0kJ5mSwsfqDLAvVdpJq+lW+XCwxUSiLL2/
klyoXBRoi3Vu45gBKW7IYQrrGzarAgraE4PUS55IzV20Z1w0KGmtYI4b76dl+txN7wZbNCAguA01
Dly7ZOmqTykaRA0gyqwamx/ylxJCAdizQ76HYKbfhGiEKaJbcbu5eN41jXsaVnqXD1rD3jefIDZX
7dnMmOlnlSPvGfmQ/UIc8wB6HF8X3YSCj6pxESPuoxmyWXgqlqivSzZ+v160F8E1yH7kiqPwGhol
+CLXtMTyGCKRKf2MuwZQOhXcbNNOVMAXpRgaW/LF2ZbMfGbsqJpHbow7pneiusXJdPp9/mB5a0ie
1KDzh4+jO0LsQt6RW+mjqGm73Wy/2FAuvhT1UKctxWtyckdPOQHtHqTheoCe0vthd/3rinaQizOR
LSlLy4igCZj/22PdiqRqtvMJ6FUbEPAihCcvrXRjXA2dQXLJB3v8ltOH4b+TQ7JwfzbBbVnSGNES
J2iXquUSUHm9n3Ui4nYXLYPbEnvpV7usY3Ckz/ckDor5UdGCv9mK8zK4rRiHtDbKAYdptHZlFpbW
f+aye/uZuOA+JtbUdRJq431/KIZvg+JYIjo+0VfiYjppShq3ORx30WY3GmzHNptApbYANLlpxlRN
WZExkCfrXMCzukhaNUD0vMLw9e7TFH0lqwiCIrLBhTbQp65WWYCGtqvurHJwRtttiCARFtlgV+RF
rKksKpnjK5ZQ3mvF9xLzLKroDc+85rfoefGtuMOx1rWl2zFyFahcOkaZ7yI9g50RqsAtcglt6YKh
gHCP0j1BMhVYV7O8UbL1tm9V3FURJDHj5U5tmvC6szNP+P2fRRTNBPBF03mi+zjX+zmncMZSh1Qc
RlKiOQs7En1ZYuXZTkrfUEXzHNvpuvnLJv/YLyU6SCu7SCa8pVZA28sbA5qp7b4PMcvzVz56Nsb5
qCZJeK0yRNgYPcjjEcAKIipubbvP2QTnonrfyxN4flkBlQYkkp1ctp9T4UkQbBX/zNfIMMYZFBK9
MZX8Vd3RYjcVXwzsVwbR50mYzmwmhhfbxHls2WtZOkMlAPc9bj+v8BhSsNoxfugaN74oMRR9Rfb3
i0PYpeZU26yrLCnf4vYdSp5ek3+97u2bt+zFkrjQ3iFWUQwsAW1th016N08iVLLIAB/bq1rvoQiM
8WFkDOo7xlo/Ohp1DLT/NX/ZTaZjCzKHzXz3Yk1crJ+HSstUgtnvRmldTZM+RJH2oA+yTxbrHSlE
idl2E/7CHpfAqzUk95IFEYPcAFwAzbFoX7r5iTVd8dwWz/5tpp1ne/zj3oLEWpMpcMPpsAYqAI+5
u97me9YZiz3R6raj9K+jzD/ulWmdSZQzBzFKzx6hRq/2vip5AxWJCb3+1JXI+yqweeHv5iphGLd7
jYKyq7pAjezN/XBAS9nL7lDHkpzRpSe6l25Wn+lnitjsRUvlLr1SqeUI1Uq0bgFTbT4vJnrX5KYT
UoKIHIavAnQ5kaq+h6HGI6HsQ9HMS29Mn3pslsm+F80yia4XlQsk8mqAzzvHA5ANi0qOeZx3xGuZ
Na/6Lmq6bzc2LtyTCyk9KpARrbE6PYwxmDrvCg9Et671xDiryaO9/6v604VBLsSksjQDdLaiC955
ff6hK75cj5HbJY8LA1xAiay4X4oMGJF8cQgQDQCPtk4eVkfz0cL8lDt+ZuMVWZhk3nXLggtO5SLL
2ORaU9ad4TVG91zVkWvkCfhj9GDWIENqQgUn7/3rJkXOwlcLjC5b1MYuIRyDTviKSy4BOs28YVec
7YloMzZUDJH6nz8tXyFouhV4cQpnkUNyqLziSXINH+1jH4K5wKjTfYbqQOGCTjSI71pBJiQ48HyR
gPYWXZcIhR65O/UGcQyj8CT1oRaB8Nk2XQlsfJ1AbrQRsBD4j3wY99ldB4V1DYMMojRScNXyBQIz
kSyS1VhO0qx7Y7J3fT64Au9gyeG1pXChJDdRF4PEMIMvWqGCBAjiM2BmACxD3s1/hwO58A4ulKhd
1Mw0wcmGIm7YQMxkBUMT9GQLJA7GNyJqVW1/QIyBMHIziFlxgaTP7UQaCSoCq5bdWdXo1paIH2z7
RJ9NcKFEM0YLrJ1MMD75vMaN09huZTol3ffZuzkNBbu1nSmcrXHxo03IalivYo2NC9p+n75Y99Wu
Pllf2SCNJHg0/iF0/DLHI9Fj8DiMhOEtJ1d2V4igZZ61B8If94xYG3L78J6Ncc8YucqNSpGQmGCk
X60fW3Ov5F6yCEoTwjVxT5nW7se+M1qmZ8xc8H/jiKxFHwu5moXWuBRkNtd2rm28iYvTfJpu8hsa
rKgnYtzUTXzRQ1BojZ2Hi4SrsYumSHQcZgYJNoMiWCbHdMs9cw5UTP8KrWaed4yLHWTW1VI3YM6k
uyI6akTQXNnO+8+/z0WLNlVyJe2h4tqYnbuO1BnNYzx/Wys/FtJH/iGHOxvjYkWhJFO+GkjCx68t
xi789FN8o90shRvdaa7sNC+jqO7zhzTkbJKLHaPeKWbVQNJND+tbAEkPlumreyZgobmqEz+pTuWW
iiucsNq8vpjYsGXbNrSeuH2LNKXWbRXzq6zMbb1rw/ymh9LZ5PWu+gypY5Bgz6G0T780X0Wd0m0X
vbDN7Wk/9WU+MAo4KBoG6Y5RztHACGPQbovH8jaDs0V08K+ZqoXqz9vzMEbUjuIUF2iTdQ+qOh87
MA4RxT7Mi+QbRh1CTluQbm367IVJ7gjKdgVVyRxN7UG+SU0nuSsxxLbmX3VRWWu7dH9hid/FGnx+
REZw1u4YYEY52rc9GnbJUd6JDrpoUdymmSaanLXEFpUCBWvLN1OXOdnSA5fceegIvVy/5ti//Lec
5GJl3FG02n7sqhor6xTiUhmAdH0NaE6DfzPDHT9Q/azzBFl2r5qfSv3JHEvHiER9K9Gn425sqY3z
dpRx3dDsvdX4QzY7C4ACBOF4mInzTyv6rZAQmUo8UdTPMgUCP0GueKOodSDYG758oOej1IwdE0eP
Y7+CS9Dklkq9IPNgDnXFA/jKAfRC0cqhNaxks1fOzV1G49OkR7tKtr5d/2bbgf/sbTxSYDL71ios
YBF+Cq/WoUVOyBRfyZ7M+2z0NZFFgU/w5YKh1bR6tTC3SH3rUJ0WP/uaeaULKOc7++VVruJoPy9H
0UNetHXs7xfZQW4rmTJTFg3XzulIaJCPpfL1+tcULY2LFHSNqllKEN5ni8msti8oyLv9aj6VbRvI
k/5Xz5eLzeNChbFK1B5LNOSYOqKO2sT6CMFltwH3q0h9W/T5uHChZAATaRaqkET5QOWjTMJ8/H79
621nBBfL4aJF3tVtSVtsEVOzYlpCTE6vDpsd/aDeMUXQKlwzZxINDbNL6cpx40sE/TLOHUVtwmu7
2wyqUHL9VwDc88L4skCbLjSume8t3Ze+2WlN72j15+tfT7QKLrOXu0EdjVXHhC7RQJMNgDcVRXNB
XOIf/n2GlMJipTBZPVT9tEvb1uvT3JHbXvBOES2G/f3isLad3k7NjHtDiu4k/WYVToII3FnjogFa
ph1mPkA4V3ZdaBXGp7RXwtKoD+M6ONUUT45mQLFBr1fPGLKPfdqcorhTHF2q8X+N9UgmUwRsES2a
ix5F00jpkOoQZtFXL2us06qMrrx2uSup+o7q6k5aIB8RdbWjkCWYLSVcozbs28hZh0iwA6KLgR9a
qRWQ5IEPHQpUSFXZ5D7rDY0guZW9zGfkr9fdV7QhXHzp0YnSzR6XdxG9mCBWzPMgqt9ftyH6wFx8
sfoFEGTT0hGed2l9WuyH67//Cqi8Ekn46ZQBjK8J8MEALzz1e/klCYYXkAO7prsEsrd8VL+iTnZU
ExDAim63P7wsfiX7fKt+bCD8Nk8YJbCA8mJCuYzMOn/+ybpViC4ewdNC54LNoNfNamdYqOb87G1A
bXU9pt+1JGj8EYN5mW+VgAenQQ7VY1OQ6G3PN53jqc69bOiayfFYIRDNhauAJLYCOSZIOY7A0L1j
sFB0/l6mo0j0SuCir9ShF0EJagTg6FTRGLOqb8Q8KiRy6+7pugsJQiz/OCVTKWlyiXI1SuWunu/S
tdlN1qOkCOwIjoLOxZouNhKtGiGtoIzDR1I0jmFNAkSEyASXnDDVe5IT+EhDn+38ARKPIjcQpFs6
FzPaUqkgJIRr9WcjaAyAVX8lTFE+SbnTww1VR7onj7OgMiNyBC6OLHLTSVmFgSoa3+V27MxqqGa2
YHUCIzy1+QAuNJBw40BHM0AxmeLY8HIz/3Ld39g/9UrEMriyI03VWSEERaZsD5ZqUOcxiLhYCUmU
2hnq2wtdy1V1XdUEqzFfT2x6WEtnfR/frAc9oCfGYs7AqBB7v74+0VfkIoW8NirNUmTkvf6ORj8W
46SLUHGiaGSwg3ARF4aYyCB0gA0MWp/WE1JWtzvOnTuikqR61UHyCjeTBAvbbi+fY6DBVn5hNV9i
ZK05nFA+xD/kHz/r02B6Al8QpoK/MuU/dlsrfhdifDr4x/eAwQWQYpgsKHrU4JlG9zU5LpJHe8Ex
ExxvXv5Fskq5mUoEkNQ4zvS5UF+M8r7Vf9STaMxZEKoMLpCA2QGJDrvO5ASojpbuMjIG1x1RlBsY
XNCYQDO+AuaAoOFjkvqwepWnHZMnFfpjZggCaUxUpwxp64iw5oLF8Yyccl8mNmVDz6V9iyHxTCQv
Ifp9LoRA9qaOa0bOtmbrQx+tJzP/dv3biSxwwaM0QTmYSWj4S2uQ9I/2JMh1Rb/PBYlurvSsY9uf
VTe6dCDGP/4+s39xVIm6zt3MxDKL7iDPR1ILfl9UDCVcLLDLeJqrEgYYbwaomsMRuO3BA455J2oy
CzI/wp17vSjThbAUd9JqR0aUkb7ZxT61CmduToMkGilmP/f7/WRDGsjWCYHyxdtPtypLnVQ1Rpha
44PZ7PKYeFJJUX1d/Os+ts0NYJ0tcU6mVXSqtRkESsshCpFZ7tbQgIgxoEGCyL39Bc+GOG9rzZa0
HWrKHolOoOfI5sSxpNSphs9EPsk5ca8vbPuGP5vjnM9a8siIa3SB4+ZrnMROlgSF7S+d7lTK89Ae
xBb/EOrOJjl3zA1zAiUgpqflUAcKokVnnTVPATHZDYEdorkOAoIWzinqr7AfvuYtnHMOejbSdEZZ
1ihbx15fqmK/GKrgg4qMcHkt2GWXqKwAH7faz5rsa+axzwuBj4hscBcSHhq6aTPMX7zeDfKHyAB3
eCXKn0WOyN1IEPlc+jGf4YjVOyu6LeePZHyuDeroxd1gPV93Q8GKeL4mJvHVzB1ieFnslCbsJN9M
BfiXP7yBf/kdz9IEJnu9y2rUzVkYlH3qlA+SS7warPXlnQiesp2dnI1x8aJfy6EZdbwGm7x2UBlK
evQ0GsNp11OiiIRXBGGQZ2Sa5Ewb6YAptZQ2HjjmXUiCg2Wh84uK+tc36rW7cOUQ8fq2pg4EWpwB
kA+yHcAeFBAJu/X36okJvCdfoOLkLF7pNd/BZ18cVA+y5HuyCvx/G3V3jsY2c6eLK7MniZrILcZl
UpBA7XW/DmNwCkReFMR7OWjvk4OoyyeKWjw7U9cr0dSp6IRMi2uFZpD61j3gYl61i54LgLcGyB8w
iK9xL+KF+kMuf/YlLqSsZZQSlZGYq2EUQm3pEB8rrwzj0HjE6QQeG8B5T3/8AUysFwvJ/EVHkws2
zVBHWs+oG5b+UcUotxSYIuz3doZ1XiAXarrcILQwkIOuyWno72plETnM9eNo86RNtCnAXp6jJKTe
FKf+pPptWL2vX4ojGBBBGN24065DY+TfbhzACd76aV1K0Vq0qNe0eeeU2nxEduSQigTXD+X182/z
NExmWiR1VsA3+ykEI5NDMA4rf+yk3XUzm55ga69DXrKh8rpteE2a8Tji4p7zk94Ybo9ReH0R3J/K
ZkZytsJXNqLVrlRTgRWSO0yAd8bEbfGUIENgT9fVrW7lfe9DdgEgPFGdVLBCvt5hDOXSLANKRmZ7
M82HOv6cWx+vf8TXKu9vAfRifdzNkES6lUwQpoOq7OrYpP1el9NTm9ro+ZgPeLPvKPQMF2q4k12E
KbjoiZV/mKppN5Z9MMqoL5bLzpLim1RVnjEouAO5rK+l/aEs5zCN7YDSPkhry7WH+EUu9UOPd1HX
IU5oSezOs/K9675TyJA4GVF+EJk+xQvKK6mcOU013tI6PxWzTcLry950UZuYBqjadY28Ds9eRGyj
0qq1KHAf5vXiWPoTXdTdMqVODDzRdUvbe3i2xMUrFflzo1rok8TRU2QrTjsnvlJ9/jcjXMSy0qls
UopNTKHgGpuGh2aroyv/XW4dgOHzV+MxCyAkM8d+xVnIo/Qg5bI7rvShGyrlr77Zr5PN69J0SdmU
y4jxr8m+rzTHLG/1UXCuN2P8hdtzDw05mubJHiLgdSvLqdru/0O8b7spdWGDucaFk6WQUIMODvQq
kr0SNPes2IW0KwcbBFjNDnQXCbxg26nPn439/cKeYhpRb0M9BS25PeYTK1BbtN1HWVTpEpnh7/8o
jqSoRCaeRS90CYlxotnnVqRBJ4q73LnRzbUZjTLCx6Pp+34eoBU+fycuKednTQfjpWpiEECog8ii
3bVoyB2kXCuX3hjAbUSgstrv29C6n3+CrFky1YtghQIv5KtdxJjHJhvR4+tXlNok+zbKBkFdUmSC
u/NtuY8Wk5kw05dBvc2z4G9Czy+n41VmIMnSKqmJicZsjcJWpt/UGsxT6/Dyb2a0t75tyHJpJ00F
M+l4D8zeJ6mTTwUdBfeC6MzyGjN9F5nyxDjme6/aszHDMkxD9GAhXloGw1EI297MBM8xgi+GQV2v
rqWOEfj1bu9pAUZcIYych/K+MR3G1glu7LC5wfPlr2riF5a5aDE1Sj9VKZOyzj9bk3GjGr0zm39F
gXhhhQsWc21N2jyjkFxg7tCWcwdvQsFtIfJwLlLERTxay4rXV1sfqVTuMIsh8IrtO/zs41xUKACc
NiQLfaeyPY3DOyN220bEiLD9iDx/KVN+6+EzZN0NSUNJb30aOqctIJ1beYxQrf5KQOHsAe7ji3xA
8OlMLjhIwLsvLaM/mWp5X2qN3w+iEyUywSLuxaU0xwtwmxXu8kZ7V9eD00oiEgaRBS40zNmkqlTF
/hs6qKxxy84f/in28LoTVM2SLJ6YD0cHqz0R5btKPl03IbhTTS5VSJo5zWuA47xs+gD+SxCuHrq4
82VwyV83JHBlkzv16TpWlsWk48ZuZ2u7wr6VRQV+kQnuyE/t2tXxivzA1Ko7vU5Pk4nhkIJ+vb4S
0Sfjjn1vLmtWptB7VMtwlD4SK/GWaE+FxKfb3eCLg8md/qzoYwLuFx29y3Q3QAen2lsg4nBzpNgg
XUOlxVuMMJLxP9xJF4Qe9rGuJCT8WI9sgP1UZtXpJs88DbK1lpn4RmI4ihIfMHnpX/+o28WdixSf
iwg5OMaXosJiS2dxtWB+au6ie7LPAiAHbEzJqkH6ob/JHuy9+pi9/NU06YV1Llis81KqSUJe665W
9VmCztn19W375q/XGA8gzgA8BJ4XQ50t0PASkI15YnqK/XjdynZEOlthf7+IeVJEii5uETDy6ouh
hqkop/tDUeJsgC3zwkCarKpWpDnrAdZ3pdEgd2wDpVX3M8gwwzgFpMpqQAcLdpJpupGmwS/pHKj6
l1g1P06t4tXR8LgatmdreiApvbAiun04z/9ALsyMklGTnDURjbvmWfOAxwvle610op30wJr84Aal
O3v//0i7jt04lmX5RQ20N9u2Y+kpimfTkG3vfX/9i6IeNMPSaBJXxFmchYApVnVWVprICGra+lLS
AAFbiM6builZvAhHrlRyi7cGPZud5ue3SbD4KUjRqDraxSjxfB1ue+IUZUW4oDAz7JjkfOkm9+Jr
j2nk0DY3C9nGvGRP58txHlUZpF6pRvCRSibKgn3rg9KTwD9d8jPnS3DeNBIKEOJC6Ntt4+dKXrws
FYFS8ydQCoYl8Z5epCY7X4zzqEmnJUpmYjCBzb6hzLqZPEziI+ptvclVPGE7uKL7bw23s2X5ro45
hKLZg6DCzXFpwsQW4L4VinODOEi+raNZVRFGhoF6WtBvtU1xtAZ/3MUvOp4KJreh3XVfmxfpbqDw
zpdc2/nuON8plqW1CgNAS3m5bus23YtRvUnFZHvdt11s35+vw4VbXaKmTdwgGGZ8OcpB2qhbMMlB
wZQpjF1f6+KE+vlanCPNelNbF4bWYE+v/JOBBUzXTNzqKACnOrjFE3o7Toixu+4l/0+mjpTcK+dn
jcWCwjmYxCAoMLvTjfI1dns7etI+xbv19fpeL3nM861yLqUWREmoarwZaf8iQ7Ug3SfibHfr+g8B
4Pk6nC9JplKoJLT+XK3zwuRbmm9IkWfqCnC+ZGpwbgvGg101znajOByA9L9J9OqQR/J+gRYz8ahf
bKWe74nzJ+qa1PXKXhsgbMNgAKCk89s9E36YgzqgqvJXvTGW5RI12ehLyCGhpW4suhPm2oPc/AuV
mQxiPFk1Vfyfh8spiSlFaYfcHLOPqgDK4vEgY7r0usX95dhOq3Amt6QYGV8YRDhZIBpSeIBD79uX
cSf6lSt+JclL2bnwoez5pjjLwzBpvLYgnHYzU/qZlKs3jKBZj/poU1vzp7QwjopUuyEik2XRiSfn
skmetsqZ5KolPcIeBfPwneG2/QiBCd2RjMGZe/0Ihh0K48Sc7bW9chZZYNwzMVH2d/EUeFMh3olz
5dZz6Vth4yQJlE4n0amQNnRWvdck2VMEKyOuBbFnvrjYdUakWUxfV4tUO4VcUFXbZS/bYnRXjd+v
29Llx+f3+fLC1mWX1VrPAiJ9/DphACYZYqeYGmLU8C/vwWkZduxnca9oZHrdxujMMlii6qUwWOBW
7dTNV7feszZc7uXPU+iMPmOFod4japfc02epzTxB6RclsxZHWfeOJL3iXrrXz/JCdI/YFXqohiiq
imzxbRZLBCl1JKGg0XljZSOQhdJTsi2O0O1y+g3EPCHnWd12X7vNPRVA/7nD90tz6Z8ZSrOmLPBt
UJqyDdiK2NgxWepit+397Xi/CvcZdUVMFkUCyuuNq+KQPcQO2AK8zLFmzLYXEGSDaldymzvGQfuf
DfX90twnjHOtyms4bTef9lH9oIlBnxNyHBfC2/drsAfkzEpXVW3K/ETClN9Co9y1bpIg9NloDcSI
vMiX7uqJuPB/hhDv1+WiFVGfaiNa4WDVKrUtAdibVXemvLFrSu39wtPxfinu6ZjkKJ7CCenCBFJj
xr47v+juiCJ5vYt8kgSBHdg1e+FejjW1BqOykP8UnyS/2KTAuaBW7Wg70WXS5DSrOnUNuOdCSAt9
NmLA1UcpdiIhcybwJjdUzkVedO6VCHWpGeoUIXvr5ls5WJz0LrsBRbQneCguKccQtF2pVz8bbryL
A8LLsKt85VD5QVIt1YQxMSxwuATmrgti0IQN4HwC2tGl8mXi+/ETpUbRZ/rELkQ0TT5I3vwGShDX
t0MtwbkUzUoFXWc8GWN2O1Z7oyPy4wsp/zuL58dJi2awoMYFUAvLWQs27pvaMgh2mJZaHTRfeyIf
IBfkvIhlDW0ohWiA1p+NRxaegXvdmSNbCiqQxPSBsb1+gpQ18lOmTVpYc9GgqMTU0ySwSxc/UHHY
tC8WMi0FepHxvX6j2On9sP/f5ynfHy7nTmp9UAeVidgt6aNgbvSotJOeCHeJO82PiOalOs+dgmhX
z3+u2n9hXNqLQljJnyHX+31wfmNMBSVuEyAf0YISmtgxgTQfrc/i8JzlVPh+cS1dZP9JhgQm7fev
zNIVRglsL5Ke8qiIuZ2hOFtuIs03l2/XLePiyZ2txH2dEmCSsdVRron1H+uS2Wb3NEffr69xof2F
oztbhPPxkVlMXRHj8folWAi+l979lmEWVffrID2mx4QSqrn8iJ0tyX2tTI6tvtQNQAwOM/htuiB0
xe3kM4LLxKcGWy60Ed5vkHP2y9Qm8hhjiDtcpdpeVAgeG3Nmj0L0IjSlV6SZJyrm92WOfmgdMli9
EDGl8KPStINgxd+NSPi05gkRUV90m6cj4JuOk6REeb0ushtZhyG56zUKykNYKd9hFPU0lrUSZ9zW
x1HZGutdFH9vqtvqHxS23p2vwb0AgjYM2SzhPRPSgwWG2/8dFfr+97nI0UyVVrdCdEYgiMIYzG1V
bgkXRX0NzuVHoa7nkoKLZgngSn8JZcrkiZvMtxmrcUx78NJBDLu7WxIQVqx7oVnc61f5Qpb2/qQ4
fxEVo9Qqc8quchj0j4Amowzzkr6oKJDb5YNoC+5meFEfOtGuvlJ8j9QWOT8y9NJUZAVrjVSqrVcA
bagZplF7//omqWU43xFJdQd80gLvGz2gfy7FT11JlJIv9OLenyPnMUZVWisxRtjLdK3+a7c6QKch
RF9iEHWyzmNoQ1cWQOEEdFx5QM1OETeX7zyaii5A9xsBj6n6mI+xhdzvwI+l5veKlRGG/0am+kcw
evJDJmcy06iNuTjA8sdU3oKvE6ygim/Kxj5Jhq0sp5G9QilibvTPy1T447Qckkr/ZPXi5y6GZreM
SlncYqTBjLeNEQdZmNaeuIquuoDubh79VGweu8S8USxhDxWdTdHHjloWi50pnUzY/wVs/rvvxuul
i0o5jJbGkmhUjVWwwoR34VMVTHe9gayFUbeBT7Bz2snWthT/NuFCTM4u83VKhCljYBjoQi+bbiCS
28t2r0JdAXR0ls6Hwca6FKDBw9RKvT6CwxWA2dfBpMaFqUU4PxhXPczBgGBE2u2W4dBOh2Qlxm8u
n9NpH+xPOMvRE0tp8jJH6tWsOzP05/j7df/AzvlPgz79PmfQjbaG/VwCBDE2sSesi50gABwV5ahG
877UBifSlU/Xl7ycMeinNTnXl86LmsX6zNixIhDC2olneVEFaoG3jut369Ukru1lF3FakDO2UkjS
qmMBlAnWjEHeW1JQi1+sxYuoEPTC2Dq7U6elOF8odlMdqRiPc+PIix6STepjWOqAmcTN9Hn2UKjC
o0KhEdg3uvINeYIUURE7zLYhAyvSl6FN7Llq3ULf9gkB0fyLw/i9OZ4ORZzKuG9zXXZ7aBuogH39
kqLAGKIPYdJDslV+Nn7pGOD5oZI+FrVc2yMXNYWLYGp6zDIv8IwdmptsVzi9HQ4YIRLdMYBionvd
Som7zbOhJM3SCXWLMFiVTbsVV68uE0ykUfhuZg/X9sW5kMXURGg2IBocYJp1gtr7IRYmewpvxvXB
sFLI8FrEbSBcCs+GUoKhUBNkwL3Dcs3sdJJuBcvwrp/ehcHfd/eAp0KRYqm0FFYyYoU3Cd3XLMi2
4qElywHE3VY5Z1JE+jJpEXYzCQeMX7TT93K9zZBqhpvrW6KOjXMiVtaFkWmIsmtNd6F1KzYv13//
wojg+yPjXEc4mTF0sxRAh7dvSd4bWZvgJRjQ+xbtSnQQ2k8M3T2/FmBZ1x9Iyra/JJq/7zc/Q2RY
fbdMA0uCPo9u9cAU1ced/BnVS8RulFP+S/h9Wo2r4aNDAlZ35irzw+QhfANpfudEHgAqOxgLIkdQ
xj4wFvTy2Es+pVlB3G+eO6UXEME1NR6+GT2SPF/sMd4KMfHUUYswr3b2eltj1yzlhHBRrG6meNfF
D2lNZMbUEpwDict2LFYWkSrD6CjqfFdmmSeZ2cfiEL7TO+dzZSQyZqdlJXSksNjqCXVYf6k8nAyC
i0USJWrDCX0md1gc4wlk/wEj861flu/DZMtPrddtoV5S2vLD9ZtHPdo8J0raSegvy8uvBIZxvgA9
KdyYbo3m4JtQrWnY5uJSpW3q03EeJZ7FRG5HHZ8OTVdVujU100vkr8Tm2Mt45YXhKVL0YS0iQ4nY
pMCIgmnngFpmqwIJw2gYTCLspi4138ydprhOUjBBo/wcBiNYhAW7CwRP+FR8BiLV6eFILFfdMzAM
qt8fuwt8d1fVk7CXDaSC2QItmnB5FtPcSxuReEAvwG3eeWp+liQRpE5dWoyxjT6bhGgC0C4lKD7r
fuYrpMABEfronBOpytAc1ByraXZ9aAEtWjGgpT42BwUE14lPKdyQu+M8Cop8nWXFSM0kyf5FZ6/c
CM8IXtE/oMAWROjKF4dFMR46MMChY2ZFjijexob5i4pkFG3iHlzsI50ic55jZarzxdItsF+yj8bG
wUFkLwVgYgcBajkRJkJcbZ2LSgxJnIVxBdKnTVF2+S8RAiv+YDSuc+5DXtYxNXtgGfLD8tD8ZDRt
QBf42VF9mjHum39irLWZC9EZYnOUv9S5SEUBjVo6yrBIFv8zOtlVtMPXuglGZ0jsN2AkSqip/cGY
nK8CDwZwIooMa2nRykW/eEaaWq7udUMhPh1fCZYsZQrzGMdqLrfG3NnV+BhKH4zB+SIwmE5MwOXh
+lNTcKKh9OS8IvbBrukVv89Ll0aICVJLRt8ljqKgEwYIJdbex46K8xSVlADJPKDwZ3QvRukKExi8
qakp6nOwfz8LoRoxjHu5Q5wmpLei9WMBARuKfNf3QeQQ/LDJsmZhj9gD3YVedirjrqyA7wjvROXT
PJB+iHDnvIBMvDTlYiogX/qVRHdOc4zdGnCZBpI14IqnLs1lmMfJ8Rmcn7AEVS2MBifIwEjrtnHM
1GZyYub31ps9zZE31mTrD4lPOXfqJTE4PzFXemIVKdO/8CV/OSZejVbRw+TrkB4OY//6RyTsna8D
qy3myuMVgXBqBL10b1TP13+feKp40izLjIxuYsIPjTyiHPs6qpG3an6cfru+DrUPFs+dGTwUUExp
0RmWWNmX+j5ZH67//l+qOIZqgOxINTGF8H4BSYqH1RBRxWEIgf6u9OfeFicEMMa96rdBCH7ZOECg
5gvfqZfj8t5OS3N7U9K0CcccWURS7eVol/zvetAsMDv9Prt7Z2eXDnUTpWUNZxEdhvmmaShI2OVy
zWkBzuNpGERsmwZTgum23ya7JNACCSyD1LzjXzLx0zqc19OzCGwXULR1K2/ArQXdlxO768PiK/g6
VNBObYrLu4YinsM1hMWpQbhj4w0T8DU9PY1yOQI7bYoLiso4zaAtgoSf9Ynewoa9vLUClAyDf0ut
TktxPq+YFHNElgp1kQo4RN3TzY1QUNNDlDVz7m1tQgDYRJSe0jbehE3yohvp48cu61ud7cyihXrO
liFG9tZ4yjdGJstk3KNjdbS8ZCvd9J9YiAdWaOVpTIlXkdjem3c/WzqZi8SCjoXsqtkuDB/imegb
Xn7Zf3+jtztw9vuipliRwKpNdYPMZpDtonytNeIAqU1wHiGS0kaPEjx+RVQ6WawFyiwG178Rs6U/
A63TPjifkJkaBL0LYAyL7psAirwhzuyw2QnFflKfpSVyPrYc5xqEOFlma0FHdxFBQDs8zusxBC/6
fAOBuNKkkgzq/DjfYKl5IvYCopU4setv6g6eD4RCnWLHX1g7o3ZoUOPlh/Z0npybMAUdc6MKWLRF
6bXSd0v0OFp3OtWAvBzznVbhPETbwxVVJjys3Ek/wxrBV17alSz7YydtSiH1rn81alOcrygtfV56
CYirNQbt2XiUi4OVgKNSoqATxL54UHas5UotMOHfMHlRajeD3oIZ7pZkH/ZUkkvs6Q0XcHaBi6WS
JysCUs0MGzsxHNxhN4+2yb9BJX5/qrfC+dk66ywXY8EUCkXhpR/u4hY05NjW9Q9EeCN+4rZutfpX
6NCGR0X7r46PakKg7ghHwWv0FLlgxMaMT5MUsd0Um2X5HK6+3mxa8evQCYSfoAyB8xMjFIEUpYb7
7qb/IhMFlp/lYEcdgAivHzs5zkUM8pxmo4T7OgOq2KmK03e53ae1+7FlOLeQT9D4VA005CTVWcbU
0QVHkjXCCqjAS+bcQq7MWldoeG8Z773o5X5yFLedy2SJLVd+uL4l6hP94RTkuVot1CtbsD32wOku
N7Kx66yfEJOkNsYeuiuvFA+jrhO1rqqSFdd3yu14GAJMUW2irRbMHlPepLJO4t3godSlmuW6aKKk
PlR3q/HUUEShxHXlZXnNFV5AzXCXeoxOy7kNYjcVpFXXv8/FRQzRkhSwrusKX+cKO0aoMr6VUAJp
/dZUr1r48/oSl5sepzX4mtZcTmOX490BvJ3NGKd+3jnq9/j2G3gqA9Ovn7VtuLjZy/VlL2O2zpbl
ksC670QQviH4kgPWfFP2g6f4wzE5thtpJzxHdyviS9Efg2mDEXhvosB3lxvEZ3+A/D5VQ1BWqIWK
hv4EXtBkI20wX4ZcKt1ReHHiI/J1sHhRqjBZUaTSRcGWkuZ5yQeIUuWfrp8otQwXBaaFaBQZS9tN
Zdxoonyb6EYgx6REI7UO+/ezxzAssl6uZawjbKIbaUCFXgXI33QNy1nvsycmyxo6JGj1Muz57HNx
Tr4zxVZVGD62/rwsTnaDoTbXdMXGNZ51VK7KXR5Q0rPUTjmH32OATqhCBLqKse0RJ8XiJpq+f+yr
ce6+aWd0q3TQlgzDoR++h7JXh4STZyfzh+M9OznOyUNCuljbAbOAorGX21tD38mxJ4IZ5fpOLr9c
p3X4+peByeJlZQRGTIEV4By/wRxGuXlTeMNkzvXVLr5cZ4tx7iNqxqXEkwL33n8x5+NQL65VfbKm
WxBbEHEMYQYm5yjmODZbaWAPV7opBy8U/lNN//puLj5WZ7thb+fZnSq1umy6CcZdTa/z8LyMlBQG
dVycc2grQ1USNtYrACy/mJYdWV8y8UW0nkqF6MBebs6cbYZzENIoZ0Vk4bysTWS44OdiohjRLn/R
jlnrDj6bmobS9sesnAfGrokmjmWBVePiVVR2SfG1jSYnTalh4cvgwbPtcV6hXadpAKUrgLTO6Eab
2ElmW3ByG4+HIx3LwCI8BGUbnIeYE7mzhhrvlLpuLf1p0IgqCBUAmJx/mFbLUJYVTS1hIwf1Fv1y
wKfHfeiPnhQwEC7YqV0KNE1cKp5ixOhKUB9LyH6hPhgMq+DNcRuswrq9frEu15pPX4tnGUmTaipb
9mz0LoSLt/XW/IJKJiJPENTths/NAQaza17kI+WgCK9rcV4jSadUlCbgzwTlYZm3udQ6RnsnDoR1
UMtwnqNvWynLGliHKRk7XVE/6UVxIxRJUBYkpI6wRJ5CvgN3+zBoGAnWBuAfq3C1JdVwlFZ4qVP1
UAoAAyyhr6TCIWmK0C7M8nNXtbs2FxwtnokvS/0xnJdZ+7KOFoVZrXYrp4dl/HTdcqgAlSeOzzut
lNYEsbe4C5/7xM6PNZguWdgBpkun9wTwWXeA1RZQ42udiJ6DonbIOZp0nPukL0F113lrYlt+dWxA
r8kgLJMr//s079ll4VzNEoKnKjSBx5+yzC0K+bhGxbZpNCqtoYyW8ziJlM3dxOiRrf4xFfZ1umtR
8gLhw/VPeP0AVZ5/ZB3kZTAllF7NsXks6s6xGosA/FBLcGFIEZkjpjFxYuWMybSwwWRFVHy5vg3i
xVF5mvjZmgRJYRDd0cf4ogw2B8sbfPl13qU3pp89ltRYweW+6W9DUEXOq6gAOkOMERXlHHif5n6E
wIsBOXugxzdkp+l6aALw3fvYR0lK6GcxijbjcXQNf90soEMPJNFhts6ulnE3Dbhd6ExT3UByn5wT
icVVstYVd/yX3DzThVButGDY0nLz5Fdkl+Isxos0PUqbAuGxGii+tl/3WaAce09FK7oMtDuKoII6
Vs57dFOeLWoOEJXZS142hQ9Vv34W59mvDPTcQ4Uw0utXWhU51yFoSqUNGZKM0lzstSgdMcntKrrL
ZYqYk4gvVZHzHkpfmVG7YIK9V6wn9Aae9RX1F8aaY7eauhnQjMK0qt8Zpt+PaVCNMF4ps9tVcQyh
euigjnT9ghJOgG+RadkwxJUB9IYO7gpo9g2v13+fbejvCZzK98GWyGjGkPH2MjXHLmDsb92WVnOk
tsFFLAP4pvJFQYdgDoMo6tEaqAiHTG2EcytpZII6WEO5UQ1+bWTyWcOfdCl/EiihC39yX2+1hLOr
lqBn2akqrlp4bLeQv9xHWxChY5iMKu0Ql+zNVM8W6iJJaKcSxVojRkmn/zSKXybzWZwku62frxsB
u0DXjIB3H5Vs5KC/xjxZXz9mXXVXitKhrqd9XCq+sYS5bY4zQbZLbY/zIUusquPQIgKxtK9xv80y
xa6Xr5bxeR0pSCtlfJz/0KJIWK0YD2moPVbRTTturh8f5erfSB3OPpWSzKO+LHBQjG6wvq0cy2FM
g/1NHVClYSKjAjHZe1efz/latxFukgYdZTZKUfxY7gbDGxG5QX4lAPHli/KkUyXNN871P21EVVTL
kmTVULjvlUaWqUPwEuiWtQqyaLrvB92JxXqj6bqdKOtNFIEeaS4CoKQBuqleunj51M4ztHzbg7Cq
HspEqdMqwkuWdq9jogXiEId2LC1bHf9P0VRuuioozdSXjOYlHxOA/ov9YPQBdGWgavwDikOuPAFR
2IeeugIP2mNIpEk+i3oC/Wa1ehj7dBcmqT9XMZ6I5JOmT7e9WLuTaj3Gk7lv5vpz06XeADESexLH
yAl7ZSerkjPMEIKwLAc0UD+jSgE6yMwfjEj5mlqit9SxrYiVP7f9fSNLRBP6crL6+1x5ALShK1Wj
Kkj5mwqnYZmuZXZOHFHs6X+poJ3W4UKhpJkwvMuYTFog5dkYwLxpN6ot+iUgwpQyFrUpLvYRjKKo
wW6LOoa+n8rczmuosFKKd5fDgtOOOK9Vlas2xWyiIiwiO5e/yuWX0YAcCqj6rt/vy/7jtBBn+lmR
CkbJkH65eFcBilBtr//+X8K30wKcg2oTFbMhjA+LqVJLbuKFWyUCZu2XFm/8459YFFCV+/+7zLd+
yrHWVkzeaq5c3YTGoYqJeZrL78nv3+fbPqA0rMSqgI+Kje0K3Sl8ESvb9PEPPfQa/Z8ipNNiXJoU
tepsGBk4O8cBopGZhvgipRw8Yc88olmJcwlaK6CdSBOgu9Bp+cxiDHyj4VW0bNVHKvFj2FfEMVJ2
wXd3ZDAYykX7hl2LNqU/7rWH6MBGx5BEYNRWpKrRhKHzHPvLsshhkuO7DbK+HYV028y5f93WqZPk
PEOTmVlbd/haw3Jv6rHfGyye0f4pGDzZBOca5ExQ+mgE1xV7kLOdvpV2DJb7QTfHo52tqejzpRlB
MInJSRG6ikYIpUGtJ8yPuE4K+/fz8CIHiqdmTZYyCp0GiCHxCD0we5I/pe3zTPGmU6uxQPtstSET
pWVmtKcJpNaTwlaHyZ2a3qm12m7xWJj/oO7GQurfX4sf8TbyVW6FdIXw+cGE/srkgRV0k/2I7guI
uym7Ekrv3X6G2jtGdAhDId4Qfug7gXidoHZgyZ27ooRsZXknWc2mF0Iny4bguun/Jbk87ZNLgvCr
gtg1ONk34kwn8YRur98N4AS1000b5M6c2oJiU6TGlzOj07JcZlSYXVq0M/j82ehthvHTdQdGux0V
mRI3W+UCjLBNDF0vcBmGcg8gk77cTBTGiApi+OluxbS0QU4AymLo7tjR9pWTOcJzA0Bv5Bcv178X
4Q35KW+zD8VByqFqGlfHJX3W+49Ffvxwd6PngxiyKnMbRQAdPoRxAPAjYeDUV+F8Ryar9Vh3rIjY
b1fxOV89aLrZ1w/qLznJycI4l2E1ixIPFvAwI7iGmCrjCNEu1p/tgMGHag5467xI9vreJRYmPhE/
0z3OopUaTIG7d9Mn8RP48lBlSwL9wLDk/QwWRcphUCbIy0GubWnFU4MD1Y8LeK5LN9yuERhlrLeR
U6rzyELLK1kXP8gtrok+CwI6PTGyEzQNnEUsdqWebPSy3WVrQbgo6jw5V6GuaasLA8YIm0ndD5Hg
oc5N3CrCIDX2J5w9L+00m4U4Impf5HtZMh1lfpop2sbLbAOnF4Uf6B7rNdS1XwQN8k68V3fqvbkr
dslzChrY1os3i9/vmCoxqs4+3p1A+E5YJvXhuAgkFtKuwSDUr3EANvsf34aHaPfNjMG/BcYeR7TL
Z+Mpp+hnSftkf9jZ+YZq0TSoO2Og9tG6VXxlUzjCaitBA4UcYHL/rRX5++prnH8BPzqEpZApu5Ya
b7Pmi9GkEjQren9eKV1Ayjg5LwPRQXNtGgGAwuZ17A6xToALiHeSn+7OsgVUnz3anVp7j6lyWxPv
5OGpMlAZuJ+t7438fN1GiP3wA91ykli1mKN9XM76o64Yn/Xkn2YYT/eAn+UGAZaVTyGIuSQx3Wjm
4KRxeIxynXhk/tIJ/20F/BQe8OxCMahvBbDpk+6sm9H0jWO+NwLxwKiBrUN8nDb9ax5QsgPEIfJT
eIa5tCookFBYlpefhqHdo7jjXv9OhF3w2KNIGbM+WTAQrBZVYCrqZIvycleUWTC36lZUe7eZGw94
UIqtkvAh/FBejSnkMdYR7dSASw4d2KselS6ym/R5sDLv+iaJc+SBSFClz/M+Rtt0iSWnlTM/XFdi
CcLzm9zj0rej3CVMkSLvvVg75iak6YmMmVqC7fLM+c2pIcZSgYS5TQ9d9JgtLx1VbqCScl7eSO/H
cNRa2Hr/uT+oXrKLMTNSQyQS1GL3aAN80Pq4hyTSOz0aLKSyuuDFAAH31dOUg6PnZ2F8rZVjA06B
65ZA5H88cZ6Z9lEpQvPO7cWfyzzacmiBYh8tG3OH1r0jpYTbpb4Z94KM9YTJpRLnmRgvqjIci1Zw
5CraXN8VZd/c44Exi3rqBpboCbeC+dRm1EAZZRc86khF3bjMYnwolsEaPgM6CV50aDHE1kJKXnm6
vqHLx2YY4E0BelsS2b+fmXqi1NNc1OhUpuPOSu/DbjNTvcHLyfFpCc70JLnNEl3DmS15ZFfJJ2X5
oVeRo1oG9X6wq/9nmHtaiQtaAHjXi0ZEhbX8zILq2g9ds7Y7HyLNG5b2U4qvl63htB5nc0IzxLGq
IM6VQWZf9lASXf3rn+cvcdhpCc7glrQGASsktgABl3wJI67jV3E7YNaiDSLX+H59NeJL8V3ipC6S
oVTh98boi1G71vqsVDcrFdQSJsf3iuH4ckhpI2FN8o00HzJhV6WEVVPH9vbvZ2Ztzr2SdDKCIkat
xtoUMQApnc+yq8j/N+I94/dHervTZ6uJtR5rvYjEdX3sXfGn5mde6M6G3S+27Fc+BH8pd375TT+t
yCzzbEVDGA3wrAH9IlpNIOt7SdiH5mzrTRIk+f11qyCsnO8gx0YFukYDFMCNLNiRFt+iLfN4fYnL
fPVnJ8j5CN2MKrkzMG+vgR4fjFL3VaB0mJ+sjulX9tmYNET4gPHdybHcnqIPouye8xuNpeeRqCI0
69R7Qf1v7QtIbvy0JAp/Tq3D+YuqNaI6mUG4mgtfLKDbtfgpz1/SavCI42QlwCuOkO8kNxO0f81R
BXA0sbVv5k7ZaIXdvVr3+UOOPh11oy/TZ5w+H99NDmNTmBmYx1Ue2dT6eBvHtgoCLdHXnEWBtKrk
KEhVpxekXcRWLwMpft8EfsByMQbJ6gb0CJn+TLZZ9/Wm2jL09r8VJk8LcWVXMBBHBbqsyOuK12aC
ivdubfzrmyFuNT9f2U9iHFVMeSkaH5IOckHTszYFauFGMoGFIu40P2YJpTAx7EHo5jZJ4kzarVl/
8EbLXGCxCJ28lA0CC+NRdEBkEIRbY8+YXpPDoNj6rQkOpDpoU3v5OmzEh+sHSfl/mfMnqyjokwxq
HwDGF2dBJ2Ddh0+M0K30kkfKGVOHybkPZYk7UCxHcMZAEgAQ4BgmRb1PvJn8yOXYzitQ4iBuydSn
fj5E8wsUIYn6K+Gd3ni9z96UaRoVjPrA+krj2yw/D2FvlxDtlf6JgOTkLPgpywF08ijdjYBFJ6lb
CujoTvn2+vcntsJPVi4TOtPJwEaW5G2rD3YxPWqZp85U5Zj4LPyEpWKFYlumieZWii9Xz0Xj6ioB
cGJvwhVXzpN0V4ORdGGI6DlFewLduuJBkT0huk3GYI4NwgSoe6MwUz+zgTZWhi5SgUdmHc/pOL8M
gq3dr47ixTsttYcPL8i5iTSM5rVcgSeBPhroklnVH5JhBzaRtWwoPlPKLDiv0DajGUIBSnOL+iZX
N52JPDjZdcvX69ZHWQXnD3QUerq4xDKZ6KXDD30MVGqmgnA5fC83G42lFxkBm1zvC+t2HImJG2oL
XNqRWKXZVQMMW0n9ePlqNp7+wS3w7Vq1TioRcGMML8zhg27KXoGc+kMfgm/LZpkUN5WMuyMU98C8
x5ZbKh/0zKr8/sYkUxSZJetz1yoUyMOf2QKdA6oASwQGPNG2Uuh5kU6oKTfQKkmV3h6kxobyygBy
b0minm7i4/MtWA2EPW1logQxOKvPJuMq0CunLvpgARONByfq6weDK74jWzdi1Mwz3oR+LR8WJckd
gEiCRh11wsNRe+NcQLjoilWpeBk083YdYnvqvHL6WMLEd2RHQInKKJ9ADmptxsJeqYmOv9SIfoei
KpdHSF2TpyHjZR79xSvAacmklJEvKYHu98+5A5r0j10kzh3EhVp3/YJCRyYD3hBnvV1ltTMvKdl3
Iko4fCs2Npd4EVh1d3L0gCXu6AJvyg1TY9c300b3PrQxvg3b9JE+mrIFISfR8NI6C5pk/lIJGmER
hNXx/ddKE6FYa6E4qfQ7JYWIo+Vk87frW6GsQmNHe/Z2h8Nci0WFlh2rHDL4X3GMnpmQPYDlgV7Y
FH8YFSzwPVislZtLFAEy1we94ObyS617S1HYc7ZLpedGku3edAfzyUypVhHx/vGd2UQNC10ccY3z
9S4xD21DVJP/gkX4fcU0zk8UKgixtBoLpFuNjTRZfrQL/RwZrYI6Euv2Jv60pwKUt0T5j2gPcDy0
rCEFB3z0+2+4LpIMNSLAeCF6izpI4g2BjsrfJrwzvNnpto0PVuibeMdYpabNTF2/iwHS2fJc+KfO
ehbmkyS7UtOAa8xKdkq3bIpWuS+FmLh6FwPbs7XYnTkzVyVr19pkGmpmDiWiJUV3ILeNJnK1skC3
4KgaxCW8+IieLch90qkCIE3oiv8j7bp25MaB7RcJEJX5qtR58ng8fhEclXPW19/D2Xt3ujna5rWN
fVnAQNcUVawqVjgH1ZfoGdvrkdE7tbmbVY/Qn4KrKNKNywD1Ek+pmQFnJbvGJz/CG3gym8ETqr1f
f2fl6MyLXX03HkTNvtWLcaYkFxoSMspWoGJdTOr3UZB7TSNiyxJJ4GKBVC5FVS7ATIrLu3HetKJZ
lXUYjXcV+EbpDBCuOhxgGP9gsRI79JqtDvOXNrkfPwaeCDVJYBh8g7RRTaPLDLzfBxU0j9qNZT0n
1mK36dfBEoFjCm4Y3yBV26CYQHGPaa3AjyMgV6oPUQ2GFow+CGxwNeacHSPnSkKtU2S0XtiQm9EA
4CD3ktvgKdxDTa8x3qov6qss8pvsV684MIvzIIGUZH0WvQUh2cGsPhh+fd20Te+t9CK7YmYfkZ6c
H6l1xNUgw7XWJX8w9+X8uUFv/fphimRwriNZjHkAizayErNyzHLZtkXvBpaoey4Sw7mNmPSBakrI
6wxp2KtN7hIlPkhZ6l/X5q2Pc+0jcU5CqZA9UuQ9yBSw/HMg23DDuDmVraiRvp6TnBkh5yyUqLH6
UMFTgmCMCCgKoOWcgay8nRyACG6qUyR4t4oE8u1TVa80WrJWTEGJkwbjriWGanfh9KhPQKGlRgpE
9NkPAT+AwSqwByle0FdPUtgIDvmjmzRURX6nt+cuAnhey0TBWo7b0C8qfSRClA+RAM7u5TbMZ6VC
9hWl5BTSyaNoz1w3FJEIzuybGFxOYMBDFWAgdoLwTIX97o8mf3lMnMm34yinfY0qgJ7JgGOg/hKZ
pyrsRNCFK8nqpSDO5qO5lGSw6TB3yMYtsaDeOBqGSgkqW0tik931oxPpxRl+3lSJBJhJwOVUP9Io
dlppT2JV8H0EQvgFGQtr931Q41kh162d5Z/rsnX7VETHLZJCLhM1XW1SEFCwwW+129Gw2RZlv+tN
4v7VifHLMZVsxQM4KlFFN0u7np7UELAuor7HSl5/YQZ8gq3kpo4VTkQLkEt+mm/yfbmBQ4o+TV6I
AYF+q74BZUhPf6cbu2hnua6UkK4kSoKUpv46ADg/BoZNqDjXhaz4vkvd2Ic8k6LQoErlGE0CgOd/
kdiYnkzAeq/dmJi9KUPVmxLjvhujz6AJPlZ6eMrz6WsdiNIpkb1wXkMz06av2NRsVlmOHmqnmdb3
VVMJinsC58RvzVRBZ5VLaWKiqfm6KE+KLIJRYn/nZZS8PE7OY6S1Nhs1wTQEjY/ReJPgvRCA6ksT
FVdErunD8GEbyEs96fCB9vBGFYK6q+mg+/yWM/kZEYQmgWJ8go1xn3kA7ycWmetvCZ6yAP2m9JGi
1yMwSMEn4hNrvelVCjwDAPoSe94rjuaMP62d+dy7dD94KlgVRHv1ItWUyytgRGM4x+WMCRZ913aD
nUt2lx5ikFRdV02kGZdcJxMgSbsCK25L2t/FeuKPnQjaj0WIK+bHZ9LmDDLOIcSYDGl3obGPWz8J
B1ulN3O9aebeztJP13USCeTcR9WFeZ/JMAsNWJPtBm8uYE3KW1HZSOAeeBS0utPK0KoxjjoBjcK8
zb9nsmB8U/RxuJwiAVZ/Wku4uEv6sBSHZXq6flAr0yoXnoEn5o1SEIl2KUAH2MxB+aCB3YqxD6Qb
zc53zSG6wSK6nd/qd+CFF+i28jq+lM0lFtEsj2Gqork07/Ov9Y26rb6hxtztyT7alrekAMxTJjB2
UWDhk2qpbgddyWCKOnJ44maAlyoOht0eYR9YIBXVtwXfjwdEwxpQR5IBRdlmtI7gZbFJMglqQSKf
y2Of6UouJVaA1JYNiL0tVoCOG94dwH/jVgR0szIfc/HRKOcupq6a45oh3Wgb5gVB+40ViofqYBxh
L3bjYGtvk7+oO/J63VJFJ8n+/SwjSKTA7Cy2wFobN0n2WFuC31+Z2L9UjPMZmSVXExkhQH+Mb+Kt
elBzm0EUYZep9Y3vhh9h3zJ2pR/0SQROvwKXcSmbxYIz5Qh81bSYWHdnn1CyGV0Ze8eCIPkkCisf
K0SXojiPkraJ3hQGvl+eNn67pEfgFtljGO3ktrCznnrXP5vwwnGpxwTooLEv31Y8/9nknw6slD85
GjC2gTIlWhF/6w1cCTaU8ypz1hVtl7OzlNq7too2vV48yxbBmoAOeLwShEiVfjuNpl+O+d6g/UGL
i8emV2ws+h7SREsBwQHK9mXAvIi+BZn7rTomm7EsD1aFK6WOTlHkvzIqy1g8yO8TZXxUdWmjt8Gt
VBNPKUJ3bOVNoymzl4Xm0cqLvZlW+w6vm4nKbkqDG4nMT10YfClVy44lamOhbSNlk6tm6sZUR2Ds
ocBqzKmrpuqPKGyfjDy4jUiZC/Ka67fqA2gb4AtbABHhzYrBy6H/WZJv1z//22zUf38NjWcfqjRD
rkbG7qBttF/ETb3pYO2yW+112Wp39Sa4o0Aeq5+6TeHoO+0lO0Vfop/xragpK4g1H1DdlHaplFxD
NpX+Au0NqjelIznRL+o1HqvFAnLz5brmb3x81zTnHKVFlsXsa6K55VJ7VKpOYdruylD3IlnHgmu3
lZvsrsrTTYkhstqQwFsfennUYVzO+GzqgJAxzLtpJrY5R5uiSPwhDV8yEh47qdtYk+FWybibpNFR
0tILanO/qJM/FVLlzNWwAQLIKdSXPR1AgW5gqmcp7WzQv7VBD9ZATKdaafw0SvOLVAWpTc0JiNIg
CqtHw81KS3XSGPAumfZZM+m2yjssv5C91hvunJadkw/qfg4C3IfaB5E8gAsNN5zkz4E273pV3SPm
YZpjtsOU3JRN42aa9mWU8WCLCC6gaEXzeqL8AdKuoZql6hbqtJKu2EG0NdubVP+OPShR7sA8x8cv
Cq4seAvdMvmZRkmroxI4lQyL29hjvMcnRyz1ai59YEZkomONdfyb7FQeghvl4bo5iWRz4S8v+t5Q
AAnlhiCTmDSnVxO37YElcm8k99pyo6l/9CZ9V5YLh0lqSlJVaJjWjxobSNMwH836fcAaFozehXBx
b5hqRbMWDINIeuzWdhmUjhUdMcywvX56627uXQ4X9NpFqQdpxFR03fQ2TXbibr9IAhfmmigKptpA
ZQlP+LR+EtdI/8ODvevAxTV9GUyGwoY14X2wqfdsuKyzpS+WHSDrijzQNO+uH9r66+ZfgfxwY1pX
GP+iBYiOZiDJ/Ax6kNPPgvgj0oofb8yDTAP5DwIQ4JD38Tbzg6fomwmcHzyp7WajPSwCjAHBh+Ln
HMNKLdSIZeSFckzML0YquKjr3uj91Di3r0YYeh5zmFqeE49EhxzVcjOnTmYJAoxIEfbvZznjGJX1
kukoMi7mqZwOwh6z6PNzDqAxaDp0HT5/FT+E2k0p38miNrbAqanc9Y/nJEutZflnMkHdUk/dyK64
kvIfldL3b8Jd/7hPiB5JyEHTsHgEQaaXqM0GUxc+YB6d4NPca/ejJoH13qz3stQh8wqRE88SMkV6
sKRgm5Esd6/fLoGd8DODcx3RsO4tzAx0jdO3X7RGQsH7ttdiQdhiyl2JWhpX8yatVSzdgFqIXP5q
sqdK+5KOd6T/Sqho90Rgkfz8YJMFBkHyjbvcMAAIQ7OrJvr+d8fGXS9zVrQ0KCodeAyxV/TmPl7C
h0Kz7nJZ5P/+4+nyr9nww4MDJW1bdXgRMs4SvMm8nBXYNYwh4WGGAvsciryhIvhW3J0LRjnpwxlP
eUaZKNlsasbaIcHArP8o7GiKPhd3+6JxSMxmwlyQQV+W/lMv/6WFc7euiEtzaAwNnlZSENblY2hK
2zYxD1YX/Tbi2UUewU8RBqma9EuPc1OMOzPZ9bPAqQt8ocbF3kRbimHJ8YqJUe1Ih/tkvo/wdr1u
2oKLys8LKokcK72FR6IGfrW5Cu2Z3pbSVp4nO6lEDz+BRvy04FJVZRcxS9PaY2buk/znJFqlEtgX
PynYD+2Y96wIW2Z3vXqMOkGGKvCg/JBgMZtdJff4/WpGhlodYulB7iZ/bhTBhxGdFVP0LNKqctMq
XctA4Do/jTqAYt1kKMhf//prQpALa3hQ6Uh6DfbvZ0KiUdFrwoB7+uGrUn1RmpPeCxK6VYd2LoO7
8QrVSRuzEYZgcKvduCk3Y+eSxe484lj+8AwsNVFHSKQW5wQqtZtAr84y7757MZTymE6WFyeA2L9+
fGvGdq4al3+3NK1HlP1RKB8PQ3aqZf/674v04DxANfWAcVnQCZSzR5I+DSU4AkTb5QIZfA9cS5RK
jUo4AJI7ef61r72oFdyZ1WLx2TnxdPdB17fgP8eLS96XDwBQ3FZeCuIvVrmNXRFe2Gp2fy5NuTTq
RqZDmNGBRdDJnY6Rg3q7Qz3sFoFESnHTW1G9fTXVO5fI5QdRMppFZkJiC4KzfFs9BrvwpwEmh+6r
YiceqkxuBjZOgfWtue5zqZyHKANjBu0TElmaPHTqLTVPRf2oVK/A6xXY4VrKrCqmSijqiwSDtZcn
Kun62A7o56Ke1u0YOrm60di0k+DBvOZbz8VwH242pz4xVewyZU2GolTgT5NkV9n3JhAIWr+37/pw
3yssG5qSAfoAY9us9lHxeP3eis6L+zJ0VnQj0XBvGdQf2f7D4C1vLe+6mHUDeFeDXe0z7633VlbK
hCUgi2e2P5vsZ4P+S/IolYIdOtF5cS7cCBVVASccJn8VdFry0MeIgmDwTPTtOZc9tFgatyS0yIbo
WatDG8OBjmZGdiiCe1r3d++HxvlsWZ5Ks5XQeyywIRcjFnnl7yMKGuq5HXNuu5vqMShl5g6KjWXV
bpXFtgbagutfX6AIDzahzLmagaUHwPRhYcfxXqlnJxYOcaxguF0o89ZFOjOyVC26SY9ZHrI3MFHR
2+nNuAk9gNFsFqAKYCa72853eLkCXpBhTA2b2FcF5ZP/cLD/frS3AHP2R2g0CKKlg6urdRvJlqd8
jZzakbz5Tj/Jd9M+fjW29PX3McEvVefcRNvm+UAG9MGVSb3BKMF+CB6zRNCQFtytt2h2pprZNG0Y
EDbA1+2l5LNOP103k/X8S5VNHdVjlVIeZbpv0iyiNSbaW6/aAZr57YvpnoZgmPvJTyHhyqpdvsvj
Ewp1yScMaaNgjSzPr/eDK9nqNnCLQ/vdAEYzIEIfZVHCt+o9zmRyAYqmZjcGNeprFjr65uNSHsIB
nTYBE5BIMy4+pWrWmXKM6olU7TPw1R/aRNBWF+nBWZwkhXE3jNAj1EdbG7BR9RglilOKamDMyfHl
GfXsvLgApSR5jbVrtCsb1JzU6VOAixRtAnqboaZRipaNRFqxcz0z8Sw2qklWMMY0kV+jisXLPHSm
aKvpIhQ6kSD272eC6nIo+6SAqY+NaWdTaydZYHeqL/1RYn52fly0stKlsKwSG4qzZtlD8blEN7Z4
uX5xRdbGBapeGinRDESRQmtsObC246jb/TQKqhgiMVywUjAl1Sc9nmepdTPlp1b5qQR/4uLeT4uf
l0O9VZKyHiM3WfeSVDdS8fWvToofk0uxWZCOjIsj7HyLjHYyvTaiY1p/w5wpwV1+LdIkmrP3eLRj
dLj5ZrAb7x9gncIROdHVzE4jMuAmqa7L/JStVsjKImsAulGGzB6W5VAnnmI9L4nh5oloOXr11pwJ
45yBWUpWnBToGctTcwCt3zbFQGMSxu7SaoKX4GqwOxPFe4KhC8JwhrGZ6jFO7kbt+boliH6fcwCA
lynoRNgYRr+csAh1qsbKuS5iNbdHvUTVAehJLJ6aymyGWpYIeqJ5lnv1UvpJIu9rMwKgs8RWCZwo
oV/VOfuTaVpwz/+fXD7dK9Qcc/4B8oRJjWxJfrbaGmsZDhVxka5bw7scLpRiZEzGUA4KXMn8Sx49
HVihihNqIp6oVbdzpg53nYZB1uewwXx/1O276FXp99O0uf6lRCK4YJrAhOeSYJw7nF2jOOJdKWmC
xHQ1jp5pwV0dOQ+TdslQol2CydV185hL9JCF4342KqdcAluK9YfrWq2b+Pv34a4QUSTaAzANr/7l
ppOOiahrvZ5rn+nE3aF2nmmX6igIsc3d1Au/yLpDbvJd/MpmFQNnbpwfIiDAdX/3rhT797PAnfSt
mqgKM+6hdjUQPQd9Blj+yU7Hz9ES/EnIO9OQi6xL2I8mfRurxlWK+p+9fJMNu+ufaYVlAI8Hnagm
wX/YVuJUMtVBKmbW8h181ZdPIJNR7QmQdvbgGQAfrIDgaQcANxBY5Or1PRPL6abOczNpOq6vspx0
2W3bWywfU0mg3erV0jVLNg0qWzoPNyEXtTXrOioPhCR+lhuO0tR+gnVnwSEyL/AhTz2Tw9miHOuq
NMu4uWwlX/MyQHmSB1Z8QhniJNy9XLXCM2ncJyuiuZYLVuZihcP84Y342ZMwnFwdul+Tp37aV07h
9KJgv7K0zkzl/TS5b0bAO5QXE0LKBFMp3OXACqSaF+71G3UTvVFSSMcaCzaRJ92JikiiT8nlf10r
FSEJsFpTYzdNGmfb0J4zYZd23Sz/VZFvM5G5yrJK7TGg0BePstk/jjUFQVizSWV0bf/Oavg2k55O
PSE1UrXOHz0AZILHaXrA8t0Gb0/xkB8LiFdslO84dTmZF6VHQakDoxebhA73CorbKnACRcPrb7By
12RxIQ1gVnMKvgo2B40VAydObf2Y+d1h2ptO7rQn45WCtlh2ja3yTdvOtpbbZmKXLyKchdUk6N1i
eeSKDtdkpAXyOA0sj+o23Yw+A8kQcS+KxHCxLgWXKY1Yh9WSwy/zmBytKPVLktvFTL8hLb7BjuBm
sPQ/eeefacd5HZL0ejKYEDvlsjeQcZNak9uZxUZgp/Kq5ViKphqGZtC3ys1Z1FNJp1iLAmxatrc0
7OJ9A0IErAQcROPX67fvXRCXpoC+uwJ7JeYvSZTcpXXqRnnyzUw1J60mV6DUan6iv8vivlmLWed6
6NBSlCK7zmxjz3aWcSG+qydWcmL4saLsYd1M3kV++F5qiyFbnCMjT2XMOoxz9P8x0bN+09/lcPGh
jIYhXwZkRsqm2VU+noD7eoflRw9PTsErY71qd3aMXEyImjlYdLTmULUjfngofMnrE7w4252xBZSr
F34TfLf1OPCuHBcH6p5YAwngxsgtW+jApT5l7nSQHBNI0zbaZv4ESCFPIHU9wP8rlQc+XWpEHBX0
pnAkql/fh163NY7ZV3YJAmcRITSyQ/voPt+lcW+brIulYuqQrpvJMdOex053zO7B7F8n5bWKRHDa
glv3Vlk/u96W0rdx2WEyyewepajyZuO5M4g9JCI8AoH98yPCHTWLWNZZ70QNQU1QOV0w+qXRP7az
/qvv5E/GEGOwIxdxx67XRN6NlEdBLaNkKQw2e/WWnjmpV3X293+WLEK/FFjo2nFqqIhopkIt/A/n
WBSzSrRiQhWxkr50i28MmZtNQLoxRLNrq9tG55I4f2LRoZ/DCpU3TKBvek/adi7j/YvQRpaetSe2
OpB580HYRmbRmzdPjagKoQo2FCy+zTrqrdzlbCx1udXuGzSuayc/yaqd/QpuQWyHMSaBl1k90jOB
7HaeWWjYBOhusDfKnOxp+9gBz00CWpO52H9wzc814/IWsOYFSREwuKnj8ln3WQtZe5JOqpO70b0o
2q3d8nNhXLSL27YtMTmFZhGiQHibAZ2X/iBgQO1eRmCHXVdtzW2eC+Ossh6lJqcWFo6N+ptRPXfz
LZhv/04EZ46BVIEMykBVW9Z8OvhydZqL3XURqzf5XA0utDVGAb5BXWc3mTVsGGzc/80Ahr4QZER0
aFxw07W+NcsRDuttnsAp8Ap3q63kgIMPlEzK1rzLfopAhtdU1BQVRA0KNZBs8UDXcV1VibywJZQT
y7Yw9O1iunjHuAByH4MG1090RcULadzVqgo1JHmAd/ggF04bzn5WB/bQZYJ0i30XzmVoGNzCTIZl
WZrCo0RjkzVqjRlrKEO3ldTNCOSewLK2KeheA1URPMdXdToTxhmiWrAOfY3PJmdeoN3NA3LvT9eP
bf0rncngDLHqiNWEJhKCf/ZKiV1vIlc/TV7hSa6wr8y+wrXj4wyxU8t47hk7RHYMH3SfbV4aPzoU
aNpHMdDSSmZ88a24DKukZkAiE8LGbB8Wx0QXYEe9lZSuaMPvTpTtnOXW/NYFLT8F8EaAh00AIVgA
wCdXNmMGNC5NH/agI/CsOHU1ufBlED3YlfG8hKWtkfEhjiy36k0/TyKnsJT7QdMfk8x6zi3dH+X2
01AC89eqt0XR2cpibnpij9Q8xinCflfaQJXYLGhFOzNJP+uRnKHDCMpwKTnG5X2XpU42zfsIYHVy
hI3GKD6EOvm2aMthHAJvWEBORbtPZoiZre4lfNAy67EurU0QDl/kZvgUKeW3SfZIaT43S+7PoDO1
h8y6jYzOoYWBCqz+HEQyGhfoPafLdtaVvVTilWy2BgA7phejTL5VEnntm+Rn3C+vlpX7CukFDnsF
H8o4/9L8fsmMv3doiArogQjTCkm3jTEzDoihXQBiczAYY55bUvbK2O8JFh4Enmft6XAhnXM9Saua
wCHEVCL41xsMXGqSrbzqXyZndlUPzvU1fbl+aQV+gYfY7pa5zxU2h1RNEWAVPteFT9tckKsIbg+P
rA06It0IDJQcdNJsx0Y5pknhXddjVYRFQQeI3o5m8EsLZtGOikkwNjqWdxmG7q0/aE9pypkA/svM
Q18PBYbTxxCQwPINmCsEH5+54A8u4EwCl2jNkhEsQYQnapQ9pNamTW/a/GiA0Pb6Sa1b+JkcdpRn
mWPVpASIr/jkLIJjFMId7PL4xu0s6B2LFGK2dyYI6OZ9CrwVXCXgQveaTcOTLD3F6WeBQitvqItP
w/6OMzm0nZJ6SqGQbstOfoPkcRP/JCiuRf7gzKDhSG5kt9x1TrQfEoHdrd4fqlgKKumWKvMtRT1P
ZTOqEBjS6oa0N1G6M0WQHqvH+C6C7x6aZTaCxg5VmSnc9HPhSumxVVDkFpUR1q6QKqtEZQUti/Al
rVhJqkwa8cKWrdwJyHQwm1ZQnVtNEc5l8LYX9cC3jpCGJDvZ04/xl2GrPLUuK0BWpWM+XbeMtZM7
l8YZYDKMVU7YLCc2+/eJFN1pZeXUVN2286/rklYdt4qHraloKAkiCbq0wbhapNFY0NpjsCiLS/C2
BXB47GgqXHfjSLsqca+LXLO8c4mcQzLKRs3MBu+yARG+f5WWXTXeXxex8rlM1DcNYujE1OUPVc6k
aPIly9mm9NbaLGAklhzk3bf1kfGXVL+fd19K44zDtJoI0EyY2Wu07+biJiBqlNPfNolLGZxJkDpO
uoaBF3Xxs2nsJ/rSNKi5bK8fHPtLL135pRTOIwUkxvJtjCpEk74q6TFoHq///senA37fMsClIhPc
VP49lHRAEiI1Xih0uovGTYGZzuC1y3/2lcC3frxBl4I4IyuKgGTphEXIRaruWms+DLQA7E9U3pZt
Gf+2RV8K4wIgDWVKsxATIGnyQ1O9sjiloiV1kT6cicGrpcXQwsTkdEsB6qiBJIqEL7NwT/ljTLrU
hbMzPSnVqUPb7K2uzbos/4zdi+ol6zf0zBI4SxsrpUxKGQqxMp6BdYn4pwkiTcXvNvpr/SdmfSaM
e+A1xZAElGIYTJZP3fytbQTJ6Oq1obKCzJkSoDBwrywDttXQLsPo1LLNstqOZ9HWz+r3f5fAozlF
Vgd2pA4Xp8UI9PxJGe6z5pMaTIIc66Nvxtc/E8NFg3KQwiFgPbbZtGxJbXaS9KhLyua6F1jZlrkU
w93OCt1SWlUQI+/DbeamqS052SE4ajYYppwMAGalaOBMpBl3R4eZAraA7dANwSYf78cQ421PArXY
b3zwnlQ1WLVHR9GHMzOdRNUYLBGAUKJ2JynTr7qrnspuTpF3S45R6EdFy7ZDr+4AR/PLLAw7zdvP
Uwxizet/ybo9vv8h1mVQV6ewTPuIQR9XhxQ5igiJa90a33+fs/c+QnIMtCNszKeFXanPifqlLb7I
6u+PWDM7+VcOT8std6ZZ9XGDSlO7jfRbCTCpy/gwGYp3/bzYeVz5cDwdtympSlXQHrVBepcu96GS
YBINczLxTWW5A6Dtr4tbmdO51Iuz/7yKjUAFVsxbo23eMw688pSfgh/RV3qv+fLWLBwRhN8K9Nal
UO4GVHJrtiOjCmMel80MBMiIGDNM6GuCqtD6ZXv/bh+i1TwnKVtiSKJDBrClYEfor788Q/Y3nD2e
SlkO4yKHOtVn3W522PB7MZ+HQwKsKje5YUxUKkoesuBmreTLl6fIxS2ixyRoKN5Ny3fis7X14WAd
DbvcJWiRhq4Q5EtgmZxLyTOa6wStKXA6vQ49eMALB2099/pZCtzFG8DT2VGi+dUPITZ23T7ZJVJp
x4PgY4nsgfMXpkK00WxYkyl8aBV/jkEtnYq6IiID55dAhj60jBqFR9Ao1AdLrwq7x7CviSdUCfhe
wD+5RK8wOY/xfFq6k2AITnCI/L5pRZoaYBpoFY6zha4J6F2NyL/+nQTHyKMt12EY5/2M1qdK7xWa
Oo3s0Fj5O2Pgx8DLPOzbwUBzqa+/ViMgMUNRV0SkBjvJM3MbA1JESYeuf/CJLg+j7rXW0/WDEn0L
zjdUUYrGX40ktir0jdxbx5Raf3lMnB+oJZJ0Mi4n6nY/kVcAyVtYU2V3+0pU4qc5MyWRjKhh0xGP
2W54ItsK7eDUoRNGMiYP0xFu6Cde6FPB6a3MBl74OJNLH+Ry1hNLAfTI4IfbfraZo8MMwSH1Ij/w
0byK4WNR0wHtveXP20b0nl59g7yHfR5buUbfSZI6FFvG/jlVX5v2pcNgSPpY010bHfVYcHNF+vK7
IlHQBMHEZqJmZ3ABiGnX22ynx/Z8Cr3qQE/6KXhMj4sDYHi/cgZRQeQ/0uF/wyVfg1Gy2epbA/K1
TXIHvnAML5XJGzGYcqAoYeAzC8KYwLR4RpMCLa9+pAZop+LCtiT0uWbXND4XtLFL3Pnrt1GoH5d5
yGk6J5EGe2J86IrHpk2DBGuc4HZt0HttAH/bizh1BE6GR2KOZBovFYNBVEBXO0QR5vCfCGher6vG
bvmVK2pxjkaZuk6LJFb6Xn4odeyUhrRbxsVeclEiIHBpPAIzrXWpR3lGd8PsO4AH61iwJSP8SFym
EWh60CUSihhsfzzz9W3opU6+AwW034EGOnSJ4NqJzo7zMmFgZkPeIlwjFbjN1cLVChCA0K9GSQUG
KLIFLv1II3MpiQVH2mvSASyf23GpdxURGYNADP9GV1JjRBkAMxNSea/2h7Hdh4ugM7F+b004QHSM
jA+t96YJirKqY3jGuLWBye2G7bYx7iJsfshGtbtu3CJhXIgrGVGuQlAMpHML4MynTrkvtC+h2tmh
KiqhrWyAmKopQynohmEr/gmmJhbpWgaPIN8z8ufCnT02EDJtDVCSj25c2TKGHkVlqDUbPJfKPcS6
wRiw34SHcgqwyQxQ0rR2GvqZFA/Xj3LNNM7lcB7QzNNIDQc8ZBt9G3T0iJlAOzOk7d9JYT7kLLFK
JFJldYg4kuSnpvg0W7ZW/D4X1uV34jyeDmaeUQdWr6srR7ocw2yx0+Z+odEf5FfnJ8YZH8EkyUwm
WLoa3sjNbSAEGVhpJ15qwjm8UOojijAB5I+d6uuHbpvZM2Z4k30tuLQiI+McXRbqoEabTBDLBYA5
bh+NKvOM4KkePl3//Gv39fzIODdnqqERjx1CxLKQnTzeDFbsJ6lxr3TxQ9n1z9elrT63zsTxz626
aIg5mXiNJDsFHNDZY7wxbOJk2/kP6AcuPhX/thp62RpKFe/HVMHKHtoSW020L/zWeuBD+bk6nCtY
hgiQw9rbAkd4Y+3HE56LD6GtecuWgOdwgyXLw3QK3Qiw79gTc4U8jgIfwT+8VAa9Jc1Qskr8qpiw
Im93k6gyKPKzJucjZIzkB1WFOiirAiHX3Uauchd7QNTAq2J2S9Qu7X4rmtZYy17OD5fzGjI4xfI5
hq0MkTtbn+ZRYPqis+O8RSmZcaZJ8HzT/FJ3t41xiMbXv7R3zl80i1zoC2OoUACrbTgwC9OusDzB
JhA60ZtApBDnMwLDMPOkQfra1t+68LDEtU0zgV8S+Av+mSVhU7UJLTZJnfmpNNryvC+lL5r+YMT+
9bNjnufj3QISCHp/6M8rnGeyMrVMVRWTAEHymMeYhKz8rNkamA7qEkeNNKeqRW/I1QaTiS32/5XJ
D6blTb8YBf79bdFFkzxs6u9jZ2y2bKAi9snvD1QwH/Uuj2ud9C2ldM5DpGZEOuikc4F1cZckf1Ke
ORfDuanYjCkAmCRoQy27qBunXURQxeyyXPla/GhVkVbEGNlqSwu47YJ8V3Pgwhq6H1ihd90u1q38
/cw4ZwSXpw5dCBSAPpq8cco2etPtQxmLA9flrFv6uxz2d5wlRuAiUElVoYpKZ+KM+uwlpDpluer3
fX+nKyIMfpFanDeacg102yNKgZ20t4bdgkWPQjCQIhLBOSNlAL2LVWJ0qLOep+QpUZ5mURFt5UVo
UVAaa7pFqU4/bBNrGc2sqSkIQsU/S4b1T2M3ONnNAA6DfstC4fXP9FGpS4Gc0wNwOUwPKGluRzcy
eRkr7HMJfN5K/f5SBueKJNqFGDzPCWoRyp744ybYdfboZzeMnTnEqvl1lT4GvgtxfGkpgQsa09Qg
eNnu4mkP3OPrv79C5nIpgHM7ZMkmrQugT+dXu9xbsDyl2UlkG69DaOtA6s8f1VfwTtvpi/lDIJv5
mktHcSmb80Vg4A0qJZ7+MZDlyLZQNZwm20OVv/3+U+1SGPeEaq2gjUJDIS5F53sejGctIJozaaEz
j9JngWbs1K5pxjmmuVQaUKuMiltpyqavAk9NlYe+TL1uCPy0Dg5TQQ4lGU5LoDp4DQusRnAR+LJS
V3R0XtSWuMuwKdHHKK09qF2u6yiyTM5J1R2mvuoWhqOTG2Af2kUs0uJjHLn8YpyPqnVCsO2GQ1yk
0jGwNpVpuygN/Vj5dl0V0XFxfkPCLpq05HBUdf6oTftJPyiTwNZXtqAvleH8xjDokVpmsPWWyvak
GN/IjC3kqtt1yXBMlsjvkvzrpKf3y9ztZdKfrDH7PmWZE2nTrWRYx6K0/oe0L1uOG2eafSJGgCRI
kLdce1FrlyXrhmF7bO77zqc/Sc35Ri2I0/jHnrl0hKoBVhVqzXQXSX9KRuLUVehqOjs2sRJaeCuu
WFhda10r+NGCe+ELUiwvF0UP0SGiw7cZcL5ztxvUh8t3v9HLXi/GNEwKmDemqdxXXrJKw3Yj9MiM
oENA8w4OlYfj3Wt3ILyb7Oi+9MZj/luf/F0q98nzpR0yScMnH+qTPKBU37mV6Gjr3/jsBN5lcJ88
KM2mLEOcLBm1fVw1dkZyX2piF1GLreuGO0/FaAmuc9to/hHKo+WHkzaScIbQ6oeGRebCS276r8Mx
Tpy1DBbayyk6yBXgzASCt93Bu1zuHUnjqkfUggsFxEvSf2GLwKWKzqV8DMESkujDAOBfB7jMhm0a
AH6oW/UAqzgMYKa6fIurzl34cpR7K3CJajrlpewEsWJRWlt5fp8HByl6KSvRyNS/hEnvN7fe7Flw
2YMw6G83V6TlYZBV1WJ1fVumNYyhNPZxxHzU/5wurN1pJvsikW8VRbpP2mnPjNq7fHLBNfPAiwAL
nAdVUuHVq5MZPBVjAcb673ktInXYdi3/HJov/hS1FslNB98ezsTRmG5VZNhFsQixSfQh159xdrdL
YFIJPCbQSvm+a64KcNHPp0CxFlOUvon0f73YM0mSGkisWp/DdHKXeR+LKhSCD0M5NylPbZM1q12r
6r1s3KGI75UKGLIMQeggksM5xnqk2UyiCjSd0zfa3yztVd4+kv7XZTX7lzD6n+/P8wTQcW6ATRcq
aBHPgI0pfXl+c1Ag7dmx/ewTUQonUDgezKWQ2wgkMCOILBU0I/TXYewtmoii6dWlX3AcPIqLLgVR
os2F4oyH/GicdH9yFCAAYUzZxY7eDowYh+oLWmIWAL0Fj7VAAXlIl2Uem3hIoepNZHpJwK5XqGWB
k1cFTxrPJABcpXlo4lpxlCDEQovqGuYUWFPX3nRSfp+EZWuVi/pXi9kVeyHqqZOAt1vqy6tSBnYu
SbddkR6wZvFtSsrbGnMCNhC8D0CIewVf2DUNdEsf6BHoWfc1CpldrL+aaf9X37YvrFa/aHOl2uOw
uKoh2ciSD1XdfJEWTHv2nT+pnUcDQ7A+ulEG+hCe8KgxMoaCQOSZIW4DEi1QYVEFkuzWY362ix/+
O67RR2GcuwIf0mSC2x3rvnl2m7faLuq+K8uPy7Yn0lHOU5GeNgEJYAkUiCCt3+1W5JHGF+VbG/2R
j4fhPBY+YkCBWCZjSHfdC1mOIZjf3hCGdpcPJDJtzmWZ2VKboQTND2DTEvbGFrQXh6x2/0wMF86p
8dhqMDHFUVEE6pjpa0N7TSWRxglOw8+s6osx0DGAwqnjQ62A3iZ2+/Tuj47CN0sbQ46WcmqBrRNq
sNPvrCltRf12WYjAIelcxDawMJ8lpiESNRu3HmovzUvnz0RwcZqsMC0FCTceXXnwVQzm6YqopiSw
Fn095dm7HsdtEsldhBwIqFGtP+zS/WotIhoB0Vdf//1MTD7pppQuMMqBKrsCY8Qm1dyxWPzLFyZ4
3XXO9tu5CLVkxGkCUrudFp8UmnRWxchOD4W5iOhMnAMYa2omqVoqTtH7g5xaRnVXJargSRJpGWf8
QVgC15/1qMfpnkKOTf10+cZEDwDfO9STyKzKsEIIuZu8lSNdArKk6q9rBsBOFXwfwZXxE5olVYY8
TSCs1rypu2az2zBB5Xc74TZVQGmbVNVMwqlaaIZhbSLpQOg1rRgxzkrwWj+hJwq0uejY2CbQ1wQJ
1Vv08SkwOhPKKZ7S6bSIdHg1Qx0esrY+1EPoaFly1/X0RBGR9/1kZ2rrNnPm1X3jFTOQt1rpZWz7
XTxVpy7CdM+SHqqic4ekQ8+Juiwdvi9zulOkZJ+bzc3YI9hYiBsYgRX3souBBqB0JKMjGclN1ZtW
V9N9gfEqpsf+0CErlrqrXCmQ6YBUmNFvpYauZqx4cS/tyiBI7WWFFFULrx8HVNEo2Td1ta8TIBs2
k9dGg2hmc/P7n10TZzJU0qtWllDBLuNdhHHtZtqnGKgWqPRnDDe8zGdSOJvJVL0IZ4byoJzJz0Ya
geFPxsV+H1NyrZdFag9hayll96K3mSeQvXr9S4rAvaJoGabVnEIRyl+jy7z2JLlZYq8YYYDi+yoK
igX3+WmFGEo3tjMCqgHhZSsvDhv1myGaBeq9fpYLh+L5JhozGEFI1MmgtQBVQfZkBD9n6S7pMNBH
RQ5PZL9vDuvsqQgCrc9nBWfSTwlgvXU7dPXRWq57R7P/5r/T9r+BefZBZd7yuTOhRgoOZcz1ymhe
/90mSDABbxuW4UV3eDhEI94bcFYf5XHPLgtimk0JDEG+WXtHALKC/QHf53blRCJYbUc17Sm+aRLh
xsTmg/9uHG/Xf3bSxGRpIalQ0PXBL7z/a3gs0kzOIc5yXNbRPCDMk76r2YtRfW2S3yqgnx2F8yal
OUrhuKaEs3JXDddtAGCPdXBMbgVxmOgwnEMByQRALbsJaWG6r5bvYXQcdUHIujEu9FEjOMfRRiSW
DIoICWk18BnTU3eYvZX7NnJF60fbJbn3i+MR/sYmGMOlgg5oqWf4lZc4yPlQcHwhXn4VYVEndsj9
ZccoUDt+szkvujRlMioHK6jg3+ik/5esTOCpeHy/Zqlm2qzvcGxgVb+9H4EjiNGNZEaFjLiXjyTQ
Ch7ij7RDoZkjQrOo/BpHuyQ9LNP+z0RwbgL4enGjUbgJQ14VL1AxcFXrovdS8GbxgFUTqWPCVnXo
QAa4OEBc8kCiuF93jSXhWPNmQHume5xjACTisoQqFCGuZ6tXIotVoghQdB7OL6hLtERjgQ9jnCYn
srVnZDU2COevyc7cizrYG9sRHwxX4ZwDzYCWGevofK2IsWslIPGaY3g335rX2old9y+mjx6slZ2i
zmG3QSv4eiIt5PwGiDx6MI4jpFY0YiXpo6yWINsQeSfBlfLTQtRMFwnzpnC1fvSoefKO3dfOYs9X
GAvwRdsXIl/IYzXRLNPinKB6viLZzE/rVs9ymK9WgHHR5xNcH88CXrAFEFkd3pA62RfpoxHcBLnA
iEXulh8YCvJ4SZQ1JlzBUdQdQKB8LJFMoZVe/Y1JDdj5UlQ72E7s3g2NB2fSCaZ30QVE5ninWYGP
5cJjdzS/lYD7zYQMU6vVXogQ1fWaz6KKNqIGECTWL9Z+CwpXySab0cdUFV2l6HNx3qOOdZh2koKi
olIegoW5KTVDqyyYDQxuj5gAP4rN13TKvEwpdn2e3oZdcN2CEqSssp+LXr1edtDb8yVnt8z5mrZU
2hGziGv9lMzYs+398meAYVFsKr8aVgA2TcB47mMnsfPfCsp1tgInMopS0McrB8upgqkLONLO8FmX
+hUIw6Wosaqo9JuBCNzMxmDs6ubexXE3nwOJMlhqxEDJfnJaqz/pex0LCJId+sqPaIcKy3V4I9qB
+Zdk4F0qd70SIbRiwzry5DBLwVJ27TffDUfHAM9buzd1tK/JKOgRCaVyLr3I1CroF3g7igYHtTMA
PSceTDa+WlGnUic5jcdW1GFeHfVnE3o/KufIkYCUQaMlawrS7NVdt1uTxtwTVeK2399/xPATV7EU
VmEUE9QU6VEpbrLh62WL2LbQ978vf1RLFsV9nE1wO5K+uF3J7nU67MdQhC++foILt8Vv6JlZh+EN
A9VqTXX70tXLJ3P+K2q/V/RuIKJpY9GdcXXYuDOXUCY4U9C+TuDkjk3Rivl23Pp+a1ygFw7zpMcN
XvGKPCz5S928YDwyHn/R6LdaeO92zM9OsVSdzbTsFZQKOgm7KQEII03TUsfuO+latw6w8UiMAGBX
qnREU36XS+or8P2cjGl2gSXFxej3HboPeVj7Q6I/0lT/67IKia6bczUsa/UmXGf2YtUfwpNB/ct/
X6SinFPR+jKuaNkAvjkgez2jd6xHp48ogrdBJIbzIkrTYB8xgEFrATmRomwsKe+cLEq+XD7OvxQT
3pWH8xya0Uj6IFOY3EQB94kKO2lCJx2HK1D4OJgQ2GVIXJmi3XbYh1Oi+XsZB9dJFVxJPbkNZPYC
IjibpZG2u/zLBB+SH7CikQaUMSXHKrbWutQ0dgkTUSMJ/IDJuZtCXsIaAyZYPR6LXas7rerHaGFO
BCUx1ap65/KJVtW74HbMNU4+i3O0lqrqslZPSP6rK16WOLCqwqWFLHqCtmuY/3xTk3M5UllFfVMh
h+naQ5ZfmeVjICfAHNiXwVOu51Za3rDs/vLhtqcW3n2DuX7Ps9OlGlWrusDpZkCs/w2vzgDggUAK
wFNAKRXV+gRez+RCGJghgpYFh5SjzDFHLwSUzCh1oLz5HigixycwR5PzKj34uSZkFmukJnvUzgGQ
yezpCGx82YZH80NP/esP75NzNEYAdJ54QBwxeNoLKu03potm9GPvzI5ixQ9hJwjSRMbAeZw8oMMo
d6hitklsSdFjutwQzbSm6jYIHvNSVOwWmTfnd8ZoDiNzZBjJqIDRDHawNKsErvpfspj/2QGAOD+q
5GAAnKxKcIWtO/9i3rKjj4M9gXcJNPU3gSv4YJdPpPJo/1E816A7R+155cmVX4hbeOGhOWYzgLfa
Pd2Zt6JBzcsORSWcQ1k0srS9hCYiLeYvFTULSzIHq4v7vdwxwfEuWwAAND/epdwv4GKsUZONswdp
vsopuiDTj8tXKDoP50KAmIq++FqAIxIIZduHYdqPObCd//Ao61HPPJW6mCSaChwFAPruaIzHIk8s
s8n2l0/zL6n7u/pxTkMH2mNDVERLDRau+2uM8K+ccam9Zh/JTn8ej9Mfxc8gN/14shBcgmoW4wJl
tbVSEPYQDHSRRBa4CpEucK5Ch5sn9Vq8HKf2OOatK2nxUSGiJFWkDpyLALCEPhlwSo6UQas79EFB
XDPk100WOpc/leBAfCtsUgoWzjrSYZbOupXHqas10f3Q/HespvM8WOV7YTOjSzb36IUNHTYfvAot
21Sg3IL8U+VbYHqH4XhzLfsOnuyt5SIZiKkPwdfqOKAFVnvzczHawgRUKJbzD6mSBykl8LVr361w
1O8SsVuHgdqP7KIT2GOOkiPqhIk+G+cv6jnvKw2LbmBUjqwSrenpuQwFBeHLYYb6du4zZyHJYRks
DQJxqcbOcNnupohYiqyhL6zspHYQvFmiI3E+I8xRrMkWvMKGcqjUzCLdXayL5vYux4fqW05wdqZY
bYnU/V2iWItOwy7eSz6CCkdULxC5wLcK2JmkbgASUZpBGYk/Nm9IcpFnPBr7Ksf2QotqYuTKmv1n
xsy5DTIttAYPGooUIFtsnmVSWBGQFC4L2Vhp/2DKfBtsrshoRiOc+1q5L26xo4+4MHa744p0UHzv
veoaCM8O24eowqB0/xuHVAhRCODnZeUztL0WLW3SQ/y0DC4Br/OoRz74lE6Xj7kZ1Z/L4UIMPWc9
YyEuc11pX5zcBXLNidnlHhNF1rgTdRe3rO1cHOdFmkGqaQNAGWcybhpyXVPNiruvWc+ssh5EnnL9
Y3w+di6Mcx+tlDVmO6J8vwb1BOxoOqApnxs3QWiDzqmkWoVoc3rLvM9Frv9+Zg+9LnclzXA+o8zu
oyW2dEnGQHIvONq2GFVXDQMo3Z8A6NkQNFK95s5sQNKX/8iG+FhVoldzK2NQyD9S+FdzTFSDRh22
BuepditlsacAqLP1cK2iONSHvR0nVHCw9ZN8/mTvIrmMXddynY5RBqszG3T/uvJ7FweCYGCzJHJ+
Lk7nu5ToRbHuP616EYE5DxtX1+a9caW9ZscFGd9K3FqD+DcWOP/NR/RcMqf+oD9TWWmgeLWCpTHQ
14Sv8QGom62Xw+DILv0+dha9v2zjAmV58+FnOmk0MyF6J+O4xS+qPFPzmxT9uCxCeYPQuvTh1h9x
JqTRFRDBBFD8Ufs6YGkonFu3QOsqXRuPLEbdRffjAL3OKscom/YQTnUN7rLODUjxpdDga0D8vsh9
ihaFcVCHwVVyUNtG+a1UJLauvgRR/QUbBuCgGax8LA49liYydbjq55MZ6a5epxYm5Pe6ZPhhHdyk
1WAj3XX0NLJyLbI6FLuYmbspwULTGFi1NjoRAxudEdq5Vlhqk3uGMpxo2nts7qwsu1GTxFaqxSVy
fKMNnZ0kravH05coqzWnbAq/istjxvp9YmKyO+uusg4fVZ2dWsmsICktEtzJRu2z3nTzlFppsBzy
NkePAHDKVpGZNyRLfs1t7U3TickGOlV35TSe0lZBupJ2WIUCUgq7XxZ2YJWBwbTKlaXiqJdfgXWC
BWU1xUJYvq9V7CsvqV11ES7vWwzK1bECmgxuIGfDz0FZIjcri8oq2sKWieoXZX9QAOSPPd3rSop8
rcaOM4uc2qQ3c6BZdUAcuZN0uy2Wl2bdNjMVcCxlY2ePKKENTTd5fTsPVkBLDGjPePIzLbdrgIQG
FbM7JXdK9jMjzE+SsrbSQb8hANwn+OKTSV9pnV/J6ZhZWj2oVl4MINAAekEd91Y51SGYKKrHJe+v
JKP3jRk7OFHkp61xZUjjPaHlodE7TFUsjS3XlWaFiY6edtvvTTbth66LrXDQHWpg1UJ5TWfpmNHR
l7X+hs36dd8i8Qwr7ZEZAbavkp0pPU1UfskbDXBPTqL9WPDtUvAihU15swBoKIwxWkbLeyUDwuBU
WXNYq5Y+9Q+LFj6W/WiBnMbL+8TLFfI9GPBbKLaqTcJcJZSPwwDyJTDNR3nvK3HozES26djaOlZX
9V47TlnnjnF21KvcS/TsNcZuh5rKviF1dl/MV4GxPKkgUqHBnTHJ9mAyV4qiV2AivUzyaFjTqB4S
LbKHht0U6XSYNcBzZOC+pt0VW77pueHPhnbQKciUW3C7suyhgiZKJLvTmtYt10qCpu/q5KvM0uNK
PgV4Xj8tSq8DPmpf1zAA6VemZjtJyk4pxk6HxXiQs9LNmOnSTPHYVC6WpiwPdR6e6nrxTDW3577d
GRLdtww53VR4uYpKaJC+EP0biDTceIZrV4gNIgs7XOcEs/yWLIU1VmyvaqiqmMDUyaIjIn+LLc+N
gu+UmVfVBIvHz1zKGEHDBDzc3pfmYoftZWBg5JZpaIKXYttzAjEELC8AjeNBXrRZM+gAqCYnkG51
GY85Cj0iuhKBDL7lZg5RQIsKO2cyvRqQEATytSnaHxXJ4F5VMP8YoRrIqCONy2li2CJfMMk/EsEr
sBncyQQBiYHtA8aTzJcjo1gkR8nPLE9j/BLMlWUYp65LLTNS7MsvzmagcCaLy6OUpqISgak4dZaB
38zJ5W+XBWymNsqZhPW0Zy+aUZRmaiqIjCdPP+gI/UEm2lqdtdjr4F3jy19FfKKbn0lmqqEwndBP
dDLTWLZSJNeo7pDbPI4xhQwProsym+0g5EwMF/5MkqySmaKO2bqjWzmLV9xiLskxnOVO+aHaiRvf
iBL5zTko5UwmF/ioDQJVJYMlRVdv9XWQFtwzV0aZHfj+TvI93o/OvI8OgOh08udE1KMV3eyqTWff
khidGukUWfegYHkuzdxuobtS0QVthK2C1vkp159xJqbvaRI3poRkKvxGlGMWP0eKrxuCIuC/aOa7
nnC6n8daTAHJuaamk5f8BRvwTdd8lTEF3e+bU3KKnwW2ILo/zhbMiAFDcMbn+3suOELdKXYlGyGK
Bs6Jxp6fmaM9CoSuevgppFTgSwymguqLX5OVw6RAtx5t77/HoCO7tJvv5qm6JqhkiEYGthPhd2n8
jmxpLiwjEQJY9BIwmw+KtL2yb52V37S8ATa94ErXG7twOH5ZFsM5taRVmJhJQ1CUodhqRfVi13Np
V0BFScNBoJqbY3PK2fk4qx+nMM/AnIHtXHBVrZiD5SnAJmfhxp6IMWZTW85EccZuhLOmFRJWLBrN
LZeXieym+Mtl5dgWwUC3ohuyqfGDClJQs7SMgM4hL/lOoeC1MCu7Mg3BI7Bp0CrVdEUHrCqInj8a
dCIpJSBkoILS7LXjY2QOttL4MRNNeGweB/GFaehEpTrPgYMVRD3ICyAPKEAKU5/D8LqKBbQS20f5
RwTfbh/LUM/0GaXpVsGuk2wH7AsDbmshGvERyeGurB5AxDjryOADkJlao0zsmS47Lezu8m4SnElw
bXzDHWMgoSpP2Oib6L0Uf02AmRLPvxPUvH8avtfOplRqogLFAkA/WkjfbNr6JvUj5RCw/w7pZoBJ
nBoM5O+yTPlZ6ybPUkwrYvxKNcAmXgBIWmke9EFU8t5+QM7krN/w7J1iBU10fYCv6w/sZgWsBvUH
phK9+Xb+MYJzFPhusvcbBnsmkntBQkVb0gbEfI5iOI15RHIZKPvLIjanEM+vj2tbBVVcAMEVoTS7
Kd0pthYFvNix2+zS0oquKxBeqq7+LG5TbPvWlQkS7EXUZLyO5INepdpa1hnAP89wn9Xzctc7upd6
g2j+cNO+wMwHxljTAI80Z18LTRuwIqEFqCTd1VwTz5xkq0V5oKeDIP0RieKejLTTc1DAozVCi+96
DDytq6XdZ61gEkokhXstNIUpS5ID3EYLSgzqIqCQNKsrHkohSvv6lz69uWdXx0WBDauaTF7bmmho
3oQ7D/hADvk6v+ie3T39VtXtTNjqu85sLJpRQ8tboEVoOf2lgyJAAeOOhYTSuqz1m0VaDdCgdGXA
NUzOsLS2rYAEgTSl1NiXbB6f+6jDPruxV+LmSarHXyoTzTWv9/T5Ht9FcnbW0hWpfYG6hyPx0rR3
kzJ5unwqkQiux1NWZm5M6+KxHPom+VZFf13++5svxz+3ZvKTI7PSqIqq4uWYUWi2iqTTrSyo7Kg3
7y8L2pwBR/RANEJR+VV0Tg/kqJP6qVnHblBsNj2MC9uBt6Kz63vg0sb2CjNY38SOEVq1aMx/85Rn
slfTO9NBvFZNTSfoBiG+nHhDcVxEJZLND3UmglM/E7gySa6jT6WT3u3Rqk1ZLXjl12/9Sd3ORHDq
loZEMosZZrsmHygJ7lU/2Ylnn0WXxamcCVhE2WwxI2DUo1+3hp8x5UvbCZFBN73Q+3F49KfFQFdn
JBhOjq7WOTrwwsC/2pg0Q4t213aWcGFm08GeCeRejDyZkoWk0ILGyb8Nb3yuOYZ7fy4goSGOcZyf
o5P6+FvFjDOp3OPR1e3YNR0ej5RU1oL3uPZaVTQWL/hmPOy3nvcZTWMMeE7J04yKyZKHwDcSjcMI
FJCH/e60FrG5CWc0MlS0ItltGXrd5J6pryrpLTl5kAZBX3bbrMAurasmBS0A9ygaWd3Mio7yVtEt
X5el3cVy6F32TNtq8S5i/QlnzoH0gR7HKaZv5gD0SwNgfi0p/jl16nXStF8uy9rOrvV3YZwXnMNh
KEiB8+gn80bD5nvqI+D8oh4AVOCajrwXyNtWDETTCihzCeFn9coxHNpah2K0rurlrga/u6K0lyjP
e7kH9AVn3AkNbduy34VyKk/GYg4B2bC6+snBp/MagnphhmkwzcYIqWNWgrd/u6yGdPF/x+TUZEGL
hIYtkjrQCPhvu+IOC5zmqJ4GN8CcwrqGp4NlahitHIRXor3dbS19F8+rUJuGDQ1RFkKKYrQ+GSLR
AUUSOL0had0m0rrsV/0o9tTugR4PMi8LmGJ2gOk3D/iornRaK1HrshwIvbBLlVyJNo02Y6yza15N
6cxUCkReurGgoNEOldMFt/pMXEO+7lrs9R4JE7x3ojNzT6oxAi81G7GBkCXo8ITpVTeXAvsQmQf3
pAYsDhj2/zCmID03Y2gVM5o4qQgxbXM+Vzm7N+5JLZZRHSb17eUur6OXlRQJtYc7yS8fguteoCuC
a+OnFbSKsmYs8JEy+rOt7uZR4C8Fd8bP9oUVjlI3sLWx+iKnL5EMNEr/stvaHDo6uzB+tq+dUgos
u//vtthuea6tBsPG/X2LsEf2p19wlwdk6CjSZ0+dr99fli86IudO1hp9U6mL4vTK1GIhhXqhklWA
p2n/8C45xxEv0sCaHuW7oXvR+tCqwruafL98mNUoP4eN/zgnfrBPVRbW9utoGlW+DsNtY/ZOVntD
JRpH+5e37V0Q5x3apqF11+OjJVcLQJIWbOd12EBUANCwTogJn5ntcORdHucf+qTqe7WFvBFDJKgg
rywr6nWEBs50t9iLOyKbAOsdJpxCYSNHZNL8wF8YM4wvSm8mPX9p74Lb+TaMnBVcF8usP6vC/rOP
yHmQMTFbVHQiVDuQpoEc9LYpqRVEWWiT9ndIUHGr7/6Kn/krOjWvowgh0WgbWO4EY+xBu15JStBU
EZj6+pE+aSdTVM1Q0asBUfPHJ0WbtFqOWIhSn4rBzPQLC3W3rU7FmDkV0KZ/4xbfhfEpR9eHXVut
A/H9so/zYy3FVitfT9Jfl8VsK8eZHC7TMBSqqGMJzRy8bp858rNSwOFjospt/IkKLUFwhzxgmG5o
pgLgofVYNwXFDhvgu9SXDHnAWIowe7et/OxsnG/USyVrsW38d9oWHOSdZCfPk73YxKG7wJUEHnLT
yM/EcR5SSkwamCsaZh1lJ50pT1WI8WSt28Vj5OSGYjfT/LhkxU7wCddPdEEv+cXxDpAi2C9BSBfm
ruFTrDYD8m1wyn3tVb6oLbz53pwdkvOcUpAh/1ifO019KgAuPUZ+g2GOy0cSCeHcZVVhsKZeICTL
Ceg670zptgoF17Z+jUu3xsVTctmBNjeCgTUENdmdMYtoQEWH4NwFwIziEmwVCHcD8yDP1Aa0gNcg
L7x8V7JA7fhplLCZ4iVTcFkL83VfcU8xWvSDbTitQx663Y/km2y7dFfYoldNcIM8jWsNasMRQPnI
ZFjq90CfG6bmzxSB3woPQ9rq6Yy3ZIpeIyK7avsjb0fBDQp8ksG5iaUpMaQooR4WFtmxBzSvtoAR
LNdDKzaGL3GsigB6RALXiz3LTbqh6ueyQF83X+Jjmcg7YkTfVK11MEuL6cHIFWiIclnV+c5rGaR4
JrGs48ggvwqXwYuL0ZOWCkuny18E3OD1OssESqK5ZrIVhBgONEYRit8bfNIFg+MZXRWaNUBYjdea
YLevbfl5wXuj36rX7Lr2U5+53RsfW/U0uSV4SCzjvkosUVoo0lnOs8xjshgVaCgcI1C8jDJXn0Wt
OoHdG5xjycpEMnsd52zjfahZVfUc/hYLDpos/wtF+OazUkbdZErQoCHoTs1SnNhsHjUdg0eSRK7l
imJKtpB2gTns07UZJKN4MmhOw8aVIfGVZP0uD8sHM22cNigF+rYe8MKH5tvW4RDKMf7DjzMlGzM1
dbBTml3VwYJ3i1YLAqXt69YYwEEx9whOso/G1JB2ZkmPCawGCSQed8BxT4IDbSvNuwjuiwZGqXaK
Afupipe2c8vm4bKBiv4+91IELIpgGRpx+uFGik6lCB9h29/88/t5jg1JrYwgHXFFGFrZN83kxLNp
aW1nt7PkkCH4sy9CuZASPWOaVgtivBADwz3WfOL81YxEu+aC705Xp3fmRBOZ6PVc4VCSeUABbW6/
RvT58nf5nI5+pLjjvjswgKscykUdWXvSKaaDpz1RG7/phGA8nz30R0mcBiRv9f7SxBt+0/9a978A
UBPY8b5+XIuQs6gGLzgYrxBan0nRnISgdizcDBXAGZPvKr3WZfafVeHDuXhV6Gdl7Fv0xZ1eujJz
Oye/QuPu8kf6rAcfRXB60KWKbmodqIZj7UUxGmtZbhRRG1okg4sQEqVPyg781EC7jq2ozdEgudWS
3r58ks+B3MeTcGFBokcsMYdEc6K9gWSlO3bu2l/672nsRzHrYc8MZ0nhCqaMUCcjwS3STF+pJm8x
vGkw93MgRJr7vNj4URyXMLSgmQ1mHYGHjHWG8ddcujOzqxBQM48+Y62dzYI+zGdv91Eg9yCYWhhW
banhfO2+JVhlKTC6Lj1Mo6sIedPWD//xqfsoi/MQTa2ysdRAW7qu4gFYyll20jWwmtEYzNzsp3Z7
WUNEdsu5iTgaxwDxi+oYw5NhuIUeuxpagmPqXJbz+QX/cCx+sLJKpSyQZDBa1Cm27tLSaVG2R7+9
016X3G96UWy4kcN8FMg9GS3LJmMhUP3OWQG6sJY/7layDRA/OYO75rHtTlr9YPSUepkvBOYXXCxP
RhLLYzvEBihA6zK0xn6wgI1o1dWBBi+Xb/bzU//xoJwnyVmDLaaggcIUN1rstY3AGwp8CE//QYtU
InTBRUpYlUytMbWa/pcW20P9kCmP/fLfAcA/nodzJlKUs3WyBOHlcjAb3Rr05xTAapcvTeB+Nc6F
mHEIVI1QAr6TkXuqkdnFBMB1KmrNCRyHxjmOMFGysmxAFT2Fx1zdZ6GfT4+gurLSXOCiNub5P14b
5zeIpJAYiYL21usEL6fT+ti0YqEVPDbu6CjW9BOkHerXy/e40Xv8KJbzHzIJm37W3sxsdNF1AWar
Fd41z8txDxrNR+Rc+H8tgRc/R9mVRZVhwXfUOewXvcvUeJ5BS9tPr3HSWCqWQPRyd/mQAgvjh+3k
aWIdCBg1xzQDi0jaFQVtxGURG0VT3KNqqArRFWRVfFgjhwXBBJeGsObQo1GNTo8TeBo4FnJH3DzY
vLUzYVyAk7Jq1JsBPNxpaFp5Tyw9/lZppXf5TCIpnGMKaxanUbHWB+a7KPxKNBcjBoIAZ/PTUE02
FY2Bz4FxBpainh2HwUCdIqEH8Po8YYVAGEqLhHCm1YOLkuYt3sj5oNiSVT3sI+dHfvX8tiJ8EJnU
pr89OxJnUTROQrasDwf1V/LC3G+9ep8deoFSb+w/Q+Pe5fBFvj4uDElvFtWRdouX/bUOoxlOXFpL
Yg8oaK+4pJRYmd04hmj5aFMzzkRzb3MItIiWjB1FEHCS9NOsKG5Z//dq7MfzcUoOvFk6dbmiOlV9
h6Yweh3f/x9p17Ubt5Jtv4gAY5F8ZeykVras80I4MufMr7+rdO5xU2W6CyNjHmYAD3qrWLt23mtd
1+/tN7s6BqPgKjDyAwMUYNgNmxxgdznmuTm23r8jv0HDUfXNgGIljWrpKsiutXImmBlXHaV86mQ7
62kNpLaTjzTs3385en0rSUI4JDIZYVSVxwH0KOB7cZfz6M0ObBEXHJunC4wnFjFDqkx6DisR3InZ
juSvnc75cjwRjJFAKCgOKsrlTlv6ZZjZMjZPW15Ct+nqV9fDGAlFq2s0gFPNMRoDodjnRnquhcmN
l1PPWxbdqHu+vyDGRPQkKYoqgNOdDw0Y2Vq7xX71D/muO6LseQOEQ4fON8FvPJe3wbnyI1888qZ+
OB/1t5LcaAC2zkBAH2S7Lv2cmPYAJKrrL4wng7ETmooCb98itJWMw9iHflq/GnLHM4Qc887ujwQk
XeZWgZ+qXflAZ8TyH90xeaG1Y/Uk7wK7/lAN46Ir7KaAqfdgEQwy4AeIr2BlKZqHYODkdbxPx1gL
IVVQJCFIIxf5YYhu4/DY5X9pxllsxlhT5WSJoQJl4JapD3pYbeBcDscZsoiMjanOvQboUWdsR6AU
dBhSygJXrMRDiCm+ud9PMza+oohXAubpBGMygppg7XxAxh9gsbhZDpOw/zvVZszF1OqkVQUV7XC9
91Rx8RIxtgt14iCA887BWIpgDlRSdIPiEOlGVB+UiQMydf33VXaCnkhB0gNUApGkfjTyU6ZxpuA2
lpTWpk5lRzhJrQiYvIUv6pwCxBOtvRybr6mdWflTaAOw4kV+uH4xGyfCJqEMuCUJi5KAwGecXz5U
9SSGqNBGxzQ+GeIH8tu1AHZCTQeKcNA2KGAu9V7X/EI6pOb/Hnm/E8HYzbARQkESFtVpwmOV3pvi
btQ5VYEN+/JOBBNdKYGhLXpqgO9GPiQS3gj8TMIbHeTcxds0xioQSWKxAP2HiFWuRdDB0Zfv8wH1
h+sXvnUSjE7Iqq5iBkdiUwhQmFUdmniwYumLCQTmPH5QufWGDT02REkxNQXrWgqR2aW+uJKLVA7R
XpsP4/8PIgNhLkagTTluCr/8yuul/x6QvJfIBFY6qEAHYgI2VAlVK5pGewQATr98Bf2zsfzPCmdI
wDnEe8FcvamzF6X0CXaODKx7otNcBj/V3IvD1+vXtHEciMByk2yiR4l98PfvEoggBGjHaAEm5EHv
fw4KyPGA2USOHQ+d7HeFwGGA7SepuCrgLzC2H0lTPxbVqGBQcPKaPjqUSXbQJtG/fiCeGMYDBKMi
xUmEAV9seE7VgZg3RfE/2zKsBmLcXlTp9rL227VEbanoNZoMiTFbtfSj4+Ukvz9Q7F2LsmRi9hn/
gzWWeZ5iClGN4F6WvaDdhwLHfW0tc64FsMZSG1WtTBuURcaqtQpVsStd/qyX2qdJjp2YkIPRoaa7
hHtJN/xSi52iKoGD055FYI2ITe8ESJP+93tbnZmdAE6luhNLM8CoRQj8IwQhxA95XYAtZV/LYKxr
W+Vag96d6oiNdqAgVSiAHHvRPBgicB3U9Ov1I/HEMYksZnAns256xSny57JXLVGLrTq70QU3BRzm
dVlb083vrpTq1MqoC1U4CFkVoydV5rsxRU05Nl+ltLWbRr8JxRA1iNGttZ9Doz2maXvUhsaKa+Nr
CfBWi2jElRL1XsaeGSGSO6iinWPelBgTJ4DeKKhS3daIgteD4hLrFzKhqOVhwj3Tlb1/R+ACj9zR
YqrkVj45j7bwdP3bbJmEtUjGJIQFeCEVeA9nyEsgQxW2MtmqzjGkW67o3cGYCAcli0nB0Awcw6P2
TcNeDAW1QXKswBlJboq9GJkTxW2biV+fki01SSYQsAYBnzJssjulqG+DjjeZyfl0rHswpFJSKsCq
OWNd2rOhH8U29qV04MS7GzWfd1rBjo/1SYNeVUpDK0zkE7u2lQRrJz0SbvCH30i8u6JO+n038L04
5mWWczfWdQ6iD9oNpPBD06nwUnQDy32I8X+Q6gAFhYfcwT0k80QNM5GUekRNZrS1b/EOOFzOrFiq
M3vgsDuEPCYD3t3Rf19ZhAG5MNESeJGMuGHnaIWv9PvrL4t7JDYaElrg2amonuH3v/07Kz9+RlvE
EZHg8xbPeAdiIoilmfVeM1BRGDVP0wtrmnbiyEEs3lopXj9jdiisH7NCS2pUtSYgQAtetp9OyPZf
hqPxFB5iX7WAGAtALCsEAfDz9a/Je8+MBSFk0hvSY4plCCpP1L5MYBC4LoGj92x1SSKDGKgC0Pam
drQC5ZFkr8XiahGvD0j/0ivvi+UGCdpQJ02qI43BYHUq6e48ZFYE9MjeNO3ZfJWDQ8LD2Od8Pbbe
lHTZElWAcHeiwrCKurGngleZ4YlgzIYZKujw6DiWKmHLURnv5DjivCiOjrNEIFqv9m2dFJqTzY91
9ax0X5vh6boS8DwVW2CSpDromrZV39CKjJ/EXnbNS2wTcBHZxQGwgU7DUwie22crTmEYyKI5wpEg
Faxia3a7u9anpJpY4Ax2CCitrgWh4QeG4NevmQVwqBolaNMW41rD4mHbPG9uipoDscG7MSa6yA1N
wlIhui6CEtwBjdWZpXSvmQan2k5/5tqTYoxD3+tVENL+fVeisZiOx7jJ7KgktqQlu6rVfqRJzUkT
tuPX/+KL36pQYd9V5gAwByfEK1aI32rArS7uZ8OWpoFzPJ4sJg+NG6UIZgmyKrhFw8WKyWycovQx
GV+va//161JZ2g8xNoxW7FDB7cICgJz7tFYPS9T5fyeFsRRTK2kGQExhaIsbSTykgb/wgELe0sw/
awSc7Hv/voRauuQZPhndiFbt1KWdRs2dbNnrfHPPY4C8bvxUkX7YVThB1DoA1AZ8R1yd9eCUqpwE
kPf7TChRAqYuqCOMA2BzxcqmB0nx/u5OmPAh7RsxVmXU1XNAQwPONXYB7H1dxHW/p4qMLTBIB1z5
mKLZpvtM3pXR52b83hV3s3zK5x/LwoNe5H0zxigQlHDjiuCb6fIpWr4u9fNfnYetExCjDao5gKeg
mwAtZv/jPY3IW85n236TgJsjKohCf8M2TVtAuJQdyhFF9JACLbz6NiiP10/yh0j1IoNRr64N8ioa
EPL/+1paOwJZcIW5TZCy3vAWzLjSGF0Tpl6qVTpA0TgATabsScQBUJboiU7qmQ6P7IUrj1E8Qerz
JQS8BKLW9EzH8qad8jDY9Z7sQo8Xp25Lk0BrDKgjbFiyBbB5yrROHBAjYwkFIOF+5ARP0oP42Dug
ML/lonJtqsdKHGPohjoZwjpG3pSCjUJbTjJme8ORk0xvDG4gJ1xJYewbml/Yal6Qv8t+/UV0Uzf+
xzzHJx0GVfRCG1Oi96GXHw2O3M2QfCWW0UuRzFFIKhQnluGlA9hYC6zW5EEHGvb1B7DpYFdyftNI
M++XtkKmpn+vospKDKAifWrBmitH/nVRvPtilFFuNbUo2xA9+wVMJaDMK8ZTQQT3uhT6K7+5v9WB
GNs3BeEyNw2UUJVejcmwIvm10e+V4Bya9wN3y3e7ZHoRx64vd3nWp0UEbzvaIChzEg8b0iLA2+0e
KBlk1yB0FY7jjof0s+3lV3KZwEjK66AMIhR55PsWhTqMLlFSbvPZeNQOQLv3/veh83fPQJbfu3m1
bcU0VfEMSPUpNVwU6i1FfCKtH1YRJ+bbTgpWZ2OipAhNnSLLCK0eUHwVRDCPwtnEVrNka6BbKr1x
x81ENqY83h+QsSZJqwtpLKC3KoJQfXZzt7qNoTBW95U44M4+KG7wWIHDpPIDW9hrmBET7nhNpE2/
vTo4Y2sakN0NJboIGOtMn9UAJFNmVXKc6mYsspLBGJZYHhOpTQqUf/bxTto1O81Hx+LAe+wc+yUz
dsXU67Dtu1p10upLj3kwpcutLPXLgjd4tp22rg7EmpVUb2tzwqq7MVmyD+ptIAwKLkFDwrM0+zF2
uKSEVP+umBiZMTFBUaphnyKKxwZJdKeiLBm6g6WnluLPTnTkp6s8z6owg7dlMC0ZGhF03HjG3G/i
mbCeL+meLvkHD9PIcQoy5/YUxrqQJu9jo0Tyij6mWz9kTnSrYDECK9aNK8Pr1RGY1AOgowg+cgoH
AD1g48v8aC94f+kIFcbwFEE2dJUIA5vriV10R3BWuCW5ybk8zLwzM1ZnQQ6gY/2fWnK6CoIVhvvi
BZu0hTW/TmC47OzuRnvtePw0PMOjMIZHKARtUBIYntEOz/qJEl1WUOHYx5ZaItm1Y+KB0sJz4mOu
2078DgAnPJ3e9s2aicBN0+XfYPCxqz+HqoHnak6Dm0uC27Q/koHntbbt20UKc5fAco3m2YR9C8FE
rv5jaJyayx9swUUAc4dRQcw5kPAtG6yhhMfMmXbFEa3rfXsbet8b73qowTsOc3N5F8v1EKCSPrZe
UdwZKmdMnXcpjDtYpEIWwh6hTC/tFDN1SU+sKAg5j/0PxuXy0ejDWGXwGPdJwWcCBCLKTUD51spn
5dw67b4DxSBvmnLb/VyEsX4h7oAwL8D9iAcKEkdtCJ231vfXr4Z7KMYrdEUVCaMIVaOvGWj9b1wS
4ane00lNLpA976YYjzDNmZD1IVIR8V6O7GafHyIPw2ZfBje23wovduzxapgc7WOL9oNYa8ZEa5ip
uCvzh6x8uP4JOWdii/XlZErDRLWvI26yfB2rXZo8XRfBUQa2Nl+JplCDHll1iAlz2/5TyAfVuBfI
fS44i+iS8dN1ebwjMeahNJohzmXIE8ydKoIYKx/B7MtpZfOEMFZBCLWgl1XMqUeS7ldCYYkDINhq
XqzIE0P/ffVqwa1hdkON1uiyeLMMwoTsn17nbbRuoWwj+/31XNn6POmIqKN2pQBdKLnr/dzHmsyh
hDsSHF4lm3cgxjIMqa5PhEZVkQrax1FxTWN21Zq3J8N7Noxh0BpgQ3cqXMQw/RyqYyL85bNhTIEs
N2psTNh1m/OfU/KQG2A2l/73KTqarPx3LRo7CCpisx2zYdiZTsV9naZWKTaWJPPGcjnuVGPHQcM6
Gruye0tu5zf+imWXA0M03yuuuOP1wbfjr8uZmOCgyQVdbcpKc6QUOx2B/K2R84PZtq4ujTxiju0I
/iKLMQRJRaJIFAKaYY4u+O2cpLCGXe1kZ0S4ti5YPGN9XbmBS/3+tSYDRkDiARc21YkL9Mddmmo+
WjbO3xg4jS3Gi7SJUSTIhSLhZhknEJeNdtn3nLiHdxgmYFhiHfNgNXpOBSodavQJ0EjgV7CvH4Xj
wTWWdzsQJUkoF5iebG9+xmq2J7jFDmyK2LUYdwuvE8nTPsYs6HI/k1igoal5LqN9ogL1InZyhYd6
cd38aOwMnzgNo2ou0LweQCqpcKPzXy3netjqvNFWGWkDOCBMcFX73C195UF+TZzcllGKJR550ffd
x74f+NpURQEXmcqYvUaLZ1GPYFbBV5colgzUkNzY8U+3/f1+yWE32xNDFRpRo9lS60XSsxi9ctRu
++tdBDCprxya5tDT1Dfbh7sMVN+FV/rNbjqQU76nAyzGueYRD29Pl0gXoYzti+qgiEcRDSKA6u3h
9XBn5A2uPven3Kpc/b7eI/+sgalktNb1E/O+KGMLwwSMF+0E2WH2mISjFQ8/rgvgfVH6B6wiFU0d
BK0GgbQT1uccAB/ReCspnHL5H+qhly9I/4iVkEmepyjOaIsNLanUFc4gjUbmV1iU4lW7077/3ZkY
ExiHada3GHFy0uU5M19LAsbTkFeb590MGxEtbV/JHVRRHx4jclPyoGepTfu9jnX5ZozNG0JZNrIG
h5CaHZnua7ijQdwrxalKvyc8jiLuDbEWIpaVNizQ0aAVDvDweoFTHBWfAB08OWT2xHvI9M1cOR27
rC4skhKGqfBfFbm1y2cTTZvwrgYAhfxwXR84V8UurZdjTjThrYks3U9zarUaJ2TZ9k+/7oowFmKW
lxwQTGjpxoa5y/p5Z0Y/Rm28JY3w5fpROM+VsPYgV5a5xEyTM2aA0oh2efJPxmO54clgTIK+VJho
khAkh6nkBtOuF+EJRYUTQvCkMDZB0TIpkXK0qePkZ1G+tOVNU/AQsDeQT2gofrkYxhIA4bAawwAO
PToZvvxFRYcQ9We7caOX2plcrDUBGJgi9YYel62PXsU1FWcMRJkksVyVmHykYSxtlASO/PqNWIKP
svCZt6nBU0HGXARD0+djCNertYcBq1TBZAfVrgo/FiJdvihjKPKib6bShHLozY3Y+Tnx/0rBWWTe
LAhBcagjfB3ifyrzHuMrllY9X5ex3TaG/QS3s6iaIKh874+CRFQy2aAjEjeDI9uVV9oAdQXlp2Av
Z/l2cOlUuzRavPbOps6v5DKX1KR51rU5ShwFcTPlVh69sORNZdNuw29qt5LBXJAox31kGOgZFyM5
hBHYPWPj3OQt6indU1R3TtUpu77Rnia1/0hJ9CKabbeqVaeiD4m2Z9GC6K4+S8urHHMMIL2aK8d7
W6lYhRJVSAoFGz5AyDW+iPP93JpWMt4H8zkcPv2dlrBdVSCyZ0lQIV/7V0siOz2E/8yvCpgBHugI
ZIjBy3kHcIOBB+Wy6ftXH5Kx8k0xmVkzSJgy7ztgYaPVIH7Tkn1T+1q21wXF4ZyU6sS1j8pY/Nk0
RoIeq+rctC5wqr1phwlgezio+/Bew0jK5NKawhtfR8oLr7dbLKvDMo7AwCxDI2TIiCh6u+51J8As
fFpOqDm6RoVZ0wFxwQImV+xkYIc/+UH7LB/qsKz+BsZPFDWGMQeKgSSUr8r0LRRfFN6u1HbKvJLB
GJ3aaJQWhOl0mEnyIqTM4ojT0QgLw1lfedNMm/5gJY0xNamgAV4xw5Xm9bdFPKnAo62VyI4lk+PH
uediDI7aZE3d0dX31g2QGMUH+Ncdhf5QEdzHXAQajgFgu63EzLpJDRA5UnE0f9bPgx374UF6CBwd
fWUAkqNJZuc8ReU8Erbtmii60M0U5UH0jUPvDwiP9QMfQJDjI9iWqjQIw5RkAERY1M6VxMXFtKgX
pJV//c3zxDAmBpx4hjTNgNZJl9AJMDMiiUgB3etCttOKixay7dOuimcSNCjcDF6FjF0Cf4B6B5Jk
X3GH55Bbpf6DLhJZJbJu6L+x4IajsgwgqafK0WYY4ZOOuR2Pdnyii2rirhp4B9zMY8Bm959AxnBM
fSwAhRNdRj3YV8Y+nh+06KHTfH3BHnidWFP9uBR3QvgoTwvn4W3f4EU0Y09mU4I1KRFMRGF0nAMA
uSTYQS+ItudcIu+MjClJoiWU8hC5YelW2MWD7ht7pNSUn03dxR7vnW1ma6tPytiTWC/SOc/QhAT9
czdgavAj2PFYEv315djmHFgZSiWkgKOF6hrlqSjvFl6f6Q+af5HBVKq0YpSXWMUqPW1xlg+FEx7I
GwScYrePoadw+lqcj8Y268QE8zyKQJsBcWors3CME3J/XQ84+sYitWRqHOeFCT8dVA9F0ViiulMy
wbouhHcOJhJpDSVShRql+GU8ltlXwsX25igzu0ejkaI1SIih28FTQNqOgeLErnaTPTqFK+xjHuEk
7zyMfQj0MQ1JiMoXEX11PqgzZ2DsD3pmEgM4CrIGUAUmlSkjPRX1FGWoGWj6xmDFauw0FJ18Aj50
hzKLVaJOHhMD/509p0PwpNayi9vkmIlt9bj8IczNYUK8AwE5nm1cnBNzFwH8UFBfrmvHH+z7RQj9
I1bRv6zMWtbGCi1T/Ts4EDnxTeXSwYHC/1BKjYK5hG9L1N+4zjO1iIV0hDNJtc+taacxVhz0Y95x
nu52G3clh6rs6lCqKhC5BRHCWwAsY7ZpwVzMh4noUQ25HInRFiwGz5E4w01M5HsvAFBU+FSnnz9y
SSshjCZEkaEHFQFUyeDNWNRNPPmVnHQ6J7XTvvPg8DfDwZUwRiPUMRWBtQ7916rus1iD0UQRa6+r
y51GQJucpPJPzvE2E+yVROZJtwP6oAHdGU/2lDs0AItivqecgrwpze23vZLEeHgAK2DMHFAjiDgX
T3SBxuUr53BfvKUMocODMeN9SsbPk7Suq6EdEFBoP/I4tabuQDDSLvafG4HXct0MpldHY5x8qyGy
HQuUCiiFLV1SGb23tXGfc1lUoX/LbC9y2GwhFuWqAsMZ1cXoDnUeX2oA/F7uC3fezQ/9gTeJzTkX
myTMY19KeYBZo+AGy+JIoGePMtQZ7vVzbRrb1bEYk5GUqlIkEUxGDH7XUdGsRn4dMQ99Xcr2/PxK
DGMuagGA/L0Z03Ba8aTIWlrUyUDIexadxhf2YJe0E0vYLzyLyNFENm2QJqHrpgxDb2/aARRYushk
vAIlSO7BnoWy921/XO6iw1+qpcJYk1qPwi5R8OKi/ZvIPZ3izbnz+tt+bPVhGRsCyOWElDVMZFl/
r2IvKbA/edOGsi11XxbBrbDmCFKRdvheY2udc6lUN649Ccaq9IbW5WDT+hfMg8I2CA8Flnkx9Aky
hPzlurTN+Gd1UMamVPIiTn2Ogy71PdE/BQmn88JzngpjSPpWGMekhiHRrMGhM/MBNi3yveFRUPPr
Z+E8OpbXYU7zyJhlfLgmeZb6n7PyUwm+/50IJmuYBoki3quqU8o3Uk2AWX0vTKF9XQjndbHcHq0h
90FJC1EkOBfDj0r3hOolV6wZfDrXJfG+GGM/mrmSZi1GElTUGEfx28CaYk5vmSeCCTYWqcqNpEbY
OQPuuu+boxphaCgLnesn4dh1lTEMjayFRb/QidXOI8JnpTsUaE6UN+NwAz4rK9J4z5RagCuvVGUs
hAofkkQD4ppxeDCbw6TuFkm11KbhXBHngaqMNTD7sSNNUGLqEmGGsB8zTta4/ftEAwCmKFIqyffB
raAJy5K2UIGl3ZPuNv0QTpDy6/fZXF4v62zOGxlLm91BiJ9a0zcJB15k+youIphHmSp5O+clukVa
WfgYhK2ns9I+AhaTo2OcT8Xm8FUkx8simqojq+2uSHNfbXnw7dTc/q5Vl6MwD1KX014ezBxV4aVC
WmP+o0f9nQGQKaKmdtSbrqi0vFnY7W7b6orouVf5zWDEhkyJExy9s6u96gaChabCTgSPrjd7Jq2h
3sS30p5PQL5tHC7HZV5tEnd938to/85JYLVVb5tlvKsBFnzdOPzBnV/kMI9VrMahywyURjKEDRlA
iehWf7GLzjQt6P/6gzJvNsEoZhfSVBtVzk9AXwAPeApcIuJoN9mnErNIqaPvw8cPFeZW98j4cgXU
E50RInk0i8ptDOInZvDp+pfcvjDTNEVJVyWRJYnoYlUP0wUuVu5ORnM7o80s8iom22/gIoM5hplM
BhGBiI5y5uIpVkNXvbUj7f2GIxZ6eie/QzXhud1lPm8eYduSXEQzxrDvk7nOB2QjlfRJIj64PayW
+CNvjeMPQdEvOex0TRSYaWHkCmaHbjWLdkmM0VL+McGaYybc6dlts3URxphHLUxjraMTjTIccLCL
PrTqoFx+n8azK/MRqouOvfwMNqv1JCWzpuqchDHHDXIUj52r6SrsaggRUIJySXlZ9NALxvxT3nSc
0IujAIQxhdIsVKSvcTEJQv/wRy+3VpjfLwtvR3A7xLt8M8bwkbwRBzHFEMCggZW3Wpx+jhyzLQ5T
lmBsSPxI4391RYz9y6es1mUAyzpZ8lpooZul52nm7Y7zvh1j9eQ8UTo1h54R8bWuHjrAzZApsprw
+3UbxH09jIFAOXXJG0BSOuGZ1iZCFxV1P9rJ4EjiGYQ/ZNiXi2IsQhmJS4B4Hz7/vtjHxxoIF+p3
sQFbp2TTVeq4scKv2Cjk6OEffPIvueyYzSiPjTi2SJtoF7XwQte0O3faSWc62FB7dIfafOSvkfDO
qzPGAhskpRo10JTBM3fFqduPfm0Hr6hSdwm+8ux0tthZ8g4YmNdvlaM9OmNFyED0oKEr+TF4TyNM
qFcV2sU6mBqNH38niYmxFNJngzygBKR1h7TOLXQbrEi6mczIuy6IY7N0xpjUS5ZKU4sHkcjNQz6i
xaln5y6fPpRiAzZXJpIKIlAWr9kQcqFNMdv9VnQXLNrKCjzdB40sF1RmG11gJYuxJENXLKIoIl1A
ewa9Rlt7wWLBUX1dHvITik42WHOiHzN3y5LeyW9x8UosY1tMkoqpkSC9m+34THFEoBuu5PcOXaEO
XB4o4qbLXIljLMwQFNlQLegKFaS1+nrEaMaX67qx/cBXIhjDAhz6Pqsq5HWdI9pYmLZKXwsx1NM6
mgn+6sltrNQZX0D6Ns/OddmbenkRzdZchbCedUnAGw/mG3ncqdJpGN3rIjgfkC2zYrBSTcSaZn2Y
94j9Vnm+/vv061zRB3YIQ5mA6J5hpBdqSLFyhp3it+gxcYmHqLm7JoexFaEsYRxQBsL+aFPoAFCG
/Qj9zqVrNBOvtbrBT4Zh2NW9MPZCNZQRayAwgZ1n+BQ8VXVrOrDjCg/NTr83gJ+RA1IDK+wp0hZe
aXUbtmAlnqrNKo5r1KGejQ52kY6YN997P3ls4PAoZ0v0GN/EvoltXEqQVu4V4LmOuxqDUYVqNfh/
fCgHWP0tjJmRq7GMcwqYomKWp/vefhnh5k030YESQTFM0lvzbvAr23zled7tx0EMAk4FAOyzXfS2
7YdCyzHAnbWHeNy3IAiNP+IX1IsI9p4FYRhakcay7Y+8fJpNP5F4NcQ/KNNFCHObxkJUk0ww1L0t
ggoswuze4qRn2Y0PSH1nwPnPGKxOXMp3Jx41Xodg22BfxDMXmGLJqSEhxtvo0GD+EKGMHTnGabIl
OwHGR/SRAHf1SRn/0JphqaNBjOihP0XTt9Hcq9XLdZPDUwzGJ5hGE2kBnXwo+tlWmuaWiMSO0pbz
5TbFAATMNIDaRiR2F0Ja0qgaQojRsZWqJdO5bQe70oz9B06zEsOEWzF2KhWwe+CDCad6fCrSQ6py
RGy3R1cyGOOZGXJmjAXKIOJh/NLf5LaJCFJFZEIH+oWPIXevxDHPauhnwOS0OFJenrPsKeMtDPBu
hnlRaZjp3ZDhRandqRt+ZKXfJZ+u38qmW1sdgXk1XU9EEDojYvwPGlABRoy8+9jE2EoO81wSwEOB
cgNprngv2ouDJT07fM7QuRNPgAb3rx+K/thvPnQljHk4skS6VOpQnlWTQ6A8aWQPzEYLUCNeKpf2
dVn0A12TRT/wyofFC4XRAyAdOg2ZpWFzXGm+ysaTzAO224xvLmdi07OJoBH51vmv25Oo3Rm80QKO
IrBpmGxGhikISHFJ/1wTLyxOqfaSmxg2H2trLhsnkT5f/3LbAakGYk8VzCgY0Gc+HQYi9VGmbUfl
dv5U/b8GCraOvFMEmrB+PzuZGzs8Xdx+Vb/EssFo0SylJijAzhHru6qVLWm+r3l8LNu3dZHBJLW6
ktThrGBQKIofkq61zIJHKb+9yHT5emxAuiTpPNQNbN1bRxxVAu1l2ql30jFwwAUHgM/hxsgt44zK
pS3z0iPe+RhDC3hz8HxItB3fI4tIE68rst3fqQfb8gffcC4ij6UQ7vnZOFByK4INgNSX98qhfuqA
0WI8RAfe4D/vaIzRnbJ4mDMDYkv9bprc8QMUVwi6VxfHmFwylmFaJTIylcQbotEaDKdWYo5Z4qoH
Y3CzWBxQRERhOQNpqad5OrCxUn86pAip9TNluqfN/QSRGAgF9tevbvuF6ZIugh1ENli4bklN0qYg
yJXi6VlQjwnxEh6MHE8EY+ITEo9RJWETJ48XO5xDeyCaDX4UTqOPJ4YxUZPQqqEiQhnEzI00kHl1
nRcCMvJvvheYgt77EAD3Z7k0IDwPxdvJfK3Jd5LcXxexXUbR/rsTdFPey2iisQ+AEwcq+xvDR65x
qz/kN9g3AWC8Fe2mm9RJfnywL7WSygR9tarVYlJTrgc7uOm82e725f2wU/fJzxC1FDphEj3PR54z
237Dl8My5mlIGg2RDdqxY/VV1YBmWLTu9e95XTFMFiCkGwWytAQ7GcI0WWJeu9Mw2WZvcCIZnhj6
76voosqFIjIDVKFM+QQSSbF6imeOivO+FWOOukXSzWLGur9Cs8LU0rOOo948CYwpmsMhrsQC0wRT
4OvRU1LyfCFPAGMMwtIYU0KQ+pXlcRi/yebr9cveTm1XasyYAVCJ9Bg/Q5BXfNYfjZ+0LDPsGs2S
70pbgZM9/TvTp72GL8Jdxx0z+kNe80ufWYiQpi8qLa0RKQlHQiG8byZLtyUfSzPIazAsxnEeHK17
a4estC5vDGEC4zpqXdlJGxKrFb3F/HH9m27H6JcjMZaBBETUytjEWGStWJIxPJVtv2sIuv96tBOS
iXOkPwSbF3mMSQBfjyAsNF//tzZR3guhNYUWWBnbU4MSl7AHbNo+sfU73hDt9izARXveYJtWn9PM
xTzEVBJlSFcPFCukOhLLANJFY0cuD5ZrOx+5nJOxGMoYtcFigEDTSLpDHPS7nKSOkQ12SgTOoBV9
Vr+nPhdRjOVooZXq0mAnVUtQqtRO9Tx4nTZYKa2SLjnnBnkHY6yIKBRVJWq4QILWNXo3VqhnnpZ/
mxv174zuG/rL6r7iemnEmg6Q1V3lVIM964DxrDn6/zaGeO3rMTZFlAa1kw1sLRaZit5T0ja2NHag
NKtSrMbl4RdZD14CZdmJ2mDLlfmQKMRVh3nftX1sNd0SW2IJGpZ60X0xLV7VcXpR4+5z12H2XAzu
iAkcmrHGLEM4OfpI9r0QurUhZnYfATYG7RvsERd7ddJ3Zh7sACUDUvuJHjo/6lGQWvkkPReT7IFl
JveuP/5NA4NqFf4j6RK27t+7NXBqCAqm87FqKN3qxlNSvOi8Ea1Nn7ASwdiXWtbyuGlQ2DD06rQY
ijdUPFSMbbO8ksHYFL1Thk5Le9WpJf0ZdDy3VTKeVa3/DENz2zap35jj80DCozSKXhxkjkBCR+Lv
VFJV+U2VVn8H/RYrhQ3EUcpNHcAzrWv4khO73ZHuSgN811X88SQDjDZ0hKfEznyeq+B9ZsbcqE0O
wP12RKI7q25eNMdeW3j4BRsyTDQZkU3LYK+R2DpBOM5EztNBQhCpHrD0ANoPFPbSm94T/PYucU0M
mXCMzYZ3gkgwqQIKQgE6FmNsBgw1xURoMfUd5DdFsuzSDGz1wOK1orz6FAJnjyNw40W8E8iEMEbc
txg46SVHMXaR8YStsIS3gLgtAryYmmToqJMzVxUEukCCsUK5RfrZVDul+B40HMu5YaNxiosIxiNo
FaC9c6WWHHl2tebRVHtbTp96KeN8ra2BjHeCmPshGIvupjKR4M3rc49lkdargXJYocjLc6hb7ts0
NQyqSqiNa7LCvvK4kZe5lyQn/dTs5+dht/jLod7LlogpRd572lQ8VOFhFhVNgXl8/5RDQ+9rfa5x
SWY92pgFCS0iz/fqVDxNAmCeu9m9boq3PyXWBDXgwP0fade1JDeuLL+IEQQdiFfaNuM0RiPphSFp
V/Te8+tvcs49O2wMTyOk3dg3RUw1wEKhUJWVCWIcg7uH6BxFqsYKAmzL2rQBx8oBowZ2AyILEWXk
/lYa6DQw2VRlVeU+WxIqQzBDldTB9UI8xQ1Rl38NDosdWMOj9FXE87sbODbmuENFY9LQheiyo0uS
PZf0fpxFbeG9OgvDYPA/S+K2z5xjjRQRYIkr0NM41afiPrdTezlNn9bW0+olCvrqiPtHkYDLrq9A
bAcKLrphUp49MiAzjYOUyhj5MaxMg+p7TC1Jvi2i1oLHOtcdZX8zmWmsFDlUptwxSHE0yiXG2Z6J
b2gEucLw++9EbOW7hfUXbK6xIqHESApYgBilbzK0g2WRrPRugNqY4GIg1AzbvmwD4vSR/tBJ1acg
0W5bpXOXWoR5EO0XFwtztYrCoYyIE8nkbhkNq89EL4vdiE4N3IuMmmiecb6Xt0tZFdSUHTW9mdkv
OXLHSUQUuZNbMHQGCXD6urL2py8/SqvWSNY0nKGVALzAvOHyxnEh7L+v7sPlMBd2uLM61WFVxKUh
I4eZXZAbuvGt+dx7qwhp5eevfzJQdmGP2zt5ymiYDwi0DURLzBMCHxA+6Sm3O2sGYQi4bezGB4m/
4OYSbCcv9ovtjLuSIgKatV3mIJnKUjudnDz4OzX8Ofk29aXgVO1lqduV8sl2FWjdMC+491dgHz3U
vmTrbnj8D81M6Ag9ZveMIRxBNw122dvv2RzjuC6NJTYiALXb2orK2gKkxRuYqzaVYDP3g+/GFBcx
ZAlDCzPpiNO15UkLDWfOqoeQtEfZaDF13tk9K28VAuhMMLpTlv6sdFRnxsZaVNXOuu4ubMqbMMIW
RKR0wyz/bZAAirmyTE2g5JA5mFy4KcskhR5aj61Qf7Ujiu3651r5fj0u71zgqxFNUWRqMJny8/4m
xR3UFciF3hpBn1Zw6iq90zzKB9G8204V+dIWt+FGscRMzuC+62xdBi0VYk2HDFpGPzOgRJfv3Ysh
KDJ8DKOrRQrpcqop6KNyCRE6GJVGNST/efWokmP7+5DJy7/PvRNzoyR6Wi7EacMotbK2u83iurGG
pnCuf6ePx+LSEHd/NsushSmGbUBSPDtpfOqI7mn1SRfJiX+sylza4T6RmidmFqdr0gMoOcRta/OX
FjnV+E2dfbMTDQR/zEFgjSBzVHA5U40f5krpuCxTnBKHqMr3vAy8RQPYW6X2ImU+lZcv1zfxY/i8
MMfPdkFsiZCM4ZbQfN17HxIX+vmu170vixdTADI31XWiyijZje69ZGVeIVvZeS3zNv4nAwwah+sL
20mNL1fG+WGXMFWjHZK5rIcghYqhVfLYnVAO8oyzWIzijanu8rqFOYXgPW2o5soScnmtR4PRRVkN
LzFTy/DB/uFEDnYUJMa5PT2uw0p45diLGz8EkENLfNSEjtdXvLvFiqlQBaRMDCnM5S/oGZHTsO4w
O5TedEiTQBjmXrewQ9OMRSLqmjLoyDUwXV+aKGlmdlWGhHK0V9BJa7en4riiC5P7+WE5zffUf9Ne
04QTMB8zs0vL3CHUZgmlrxJoCtqDNpKqLgaFjySLRJ3D3U3crJD7jHVS0mnJscKOHvTyNUsE2LDd
oLX5+1wSOxthxdpYQtI/VE4fPsl5Ba7c0KrY5+vfanchGAglBsSMFOSbl5/KCAcDKHkYKsPbMXwa
08d/9/e549UXSZ4keQ6kay4dCkLcTBc9kHb3arMEztsGWQnjepQWR5FvafqlMl20A9tAAFTd9ayN
Fc6zql5BEbHFFwe5CQSr0dqEgj3efde3a2cqAw68McM5lg51h5jN2UppEr5msYVCsTudiWzTGVhx
9mmNg+UPVOFFCfLu9bUxzHmcXtVNq+gD+hcssJXeuKvV0e4LAOLT5SbO+5tJFZGU7n84HQgkDUGd
8BWQeWo7adBL4kht5lY6OMb08SnTqscoL35c39f91f1jikdxBVQhmZGtpuLo0JSNG0bqU9OD9JGm
dtKjNr+Uvy8+sn7Kd5vc0WJ92U+a3qJpGfsGuOCkAE2DUsQ/8hZMP9woGzP8CZPyVZJhJpjpnbxx
HjHLm+RnCDN4cWbeSdFyCmJ6O5MBIMb8h6IOd+oMngFgTpOYnYpZsmtleiiT2EPr5UmrpW+5slhm
oByXfvwWjTmE5dlyG2r1GeoFtmxGR8CQnC5KvT6YDbfRjDspXX5kavBy/aPtH7n3DeQOtpnIVZIM
1ZoiPlXVa1odC7QN/8SGif80AGaADrqMfxmNhkVLcKwpOy7VK5ucOhPkTvvLeDex+ubmXVaDUioq
TfjerHlaeleaxygU3On7J+ndBHenk7AsIcoHE8vyuQ9/9YCjQTt2YIl7fbf2b3btH0M88YY6LeaQ
0PXhN0HCtSssaiSpVZnRp3RKv1ea9MjY8lOVgrsmMtyi0exezlFTCg+dWn2iy+jocX6Uhs4aukQX
/DrBRmvcgSv0oenSCrsgy5NtdMxtSma3rHKub4Jgs3nSjkWrayh16gQTL63XDjdl4tfmcK/IIoLv
nQrCGkHed5s7AFMRTuqgokTcN95KXN6CF9sMD6bTgjFdjnEViBC8++nAu0Xulgsro47LAhan6lgl
kD8R5DW7n0jXqSGr1AAzKLeiYAynJawaAiUzmxqFlXTelAtHOXejPcC/zFAhIYSi6OWJ6/WOLBnY
jFF5Qedgsma3cKZz4AXHwR7c4lH2TAx0lue5s4Sl9nUFH8KxoRiqgq6ZKvO1Qai9N0VtImg1kPpc
e4JKYunuKu0NxAgU9YTa5bsvwXeDPEYlBDmNOpeIYOa3yM+Outc9YY4IpSYDxYjh1Dv0BDSvVwvy
oR3RKzinge6niSI8UfkCZR1NckbbCe/qit4FbeNjnP+YQ1i8KcfzNPZ+kXWuGisWncA3kzWnSqkc
WV18JVVFc5G7bmUwfGw8hxnlOWHiMAfSbJwIcEIzHhxguruvQJ1ducCReqpNXiRhQXH/4bixySVM
MZWKXpVG3E4onOJsorxH7v7DnQbwh2C31wD+wauowjQZuRIaYty50RrFKPGkQoAvmZcyhote8pfc
cKdFOc0YjpdG9TjP9ev1ULeD3sFH3tjl4sEEDUpEIdjNoNqg3kDnB/1f5XkliUNtEaRjihWdwCz9
+7oxl3bXD765M5XIhFjEuPaB2c9O+jI2twuo1a4vbn9PDQQiBZECM3eXNmgx0SSTUEJRAO0qvO4w
eoonZpHePZ/03cyHLSzrQR1gRgoCdya3YfhXCnGzCpDT/PHfrYjbtSCpjYSlOJIs7S25K915zu2A
ZZ6p61CSNw5VXjlTLMJk7oZbE+HORCkKs1dcDjUPUTKrMy4NTb6dkwdtvk2112Q5Sv1Nl/24vsT9
quvGGJdNLUYpNVGfr/EV4/KQeCaBXTvRHZrQGFF0BNaUvXO3scYlVp1qtFpPkFKUkW36lRd5Q4l5
ZNVXPHACyJYom99//70b5IUbKMipZznEXhYg349sJluBMz8YK/v+Ys835X1lJy9abolGnnaTmo1d
7sqMS7WWgjJGNM+f6hq0QIpmBWht6pVIe3j3gtxYWrd8c7SZ0VdQ+UOsXi/INW4CMHNY0fGKl7lQ
7RU9bHfvBtMwTI1ohHwgIgfAKyJmjwqEUn1Os7sp+6WAukTgJ7uLArgbhRSiAbXAxZK6Dsd2qNCN
Xite5q/KGw4Vuh3or2eu9DWE8vd1g7ufa2OPCypLHkwspQgqPfGjvLaSCSShxQ9JEqmeKbvha2OJ
iykhxFLHPEKBCBJBzkjL29QYF4vqw2NgykhC1R9TFvjdWHqaQc6yKX0tlul7HYXPJOm+tjTwy9Z8
GfLAYmDO1xvclhW0uuO/ZvxTjJZQS7vQqquksPUu+2QshSg52P82qq4b0HWE43GunWR1BiprJEjr
t1mT6AxDcNDUADdhgcRI1DjZ9Tf2bo7zb9XslqlVUEgpeuagt+4MVfJ3SkOhz+3Gpo0hzueMXOrj
VEUHpfH0+1XMDXDG2F7s4g7MHQcRs9b+sgzGFBnJ5gf2uLTL8qzPkO5Ede3IZe7XRfzaT7UAdLZ3
l5C1AmbK4Lf6QDs1mUUzsDEFS+Vc2wn45qn8ogBGt3yZ6GsLDvrr52g3i9va464TswgoqJjhHDWk
QNZ0PXKy1x4MuLnHjqIW0U7fFCdpszruOkF5umuVANEdEKPB0r3aD/8GzcyRPZK77lQOVuEWKMNa
mj99FWcie58QIBLT0PAjQCLCHWWtlCcMQWGtEt5Ew3wzl5U1jQfBjq7HiU9Vt1a4vDhB6b+aIqwx
u1mPGzoqx9QePXZqboWkDeuAzjVbXObRhEMgT+MIqEIg1daELCcf++eonJw2yZyALN+aOLyBgppt
pq13faGi3eQ8ZyzGni4QHsR0xY8ovp+iLzX9dN3EbrmFrPk3Gvoa5kG4I66O9Sh3mLd643vJbgaH
fVlbRanfncgnfUFSsLI0QIbn71pEl7+/vHfT3A0D9NYYdhK2tstCvC5Q7M5ma6aCbEBkhXPJCrAM
tTMVPF7nwxSe62SwavnH9V3cuyu3m8g5pBmGQaSUyOEgl+YEzYvcgqo+Laxx/peGOG8cyirKWyoB
SlMgjWleIc1gFxMko/Lv11ck2jXO9SZoss99jt58Fz225UsR3k7D83UTu3n2dte4UEWWcoT+N75/
IhnnvG1tPTAA3+iPfdEeldx4DkhygACsu1DzPA9gexf8gOufzeSH8xQot2txjlJR4xiYXR+e1QOA
3YfwiKHAe5ByofqlJbZIaeD61n7oh3XxPIwYK0OENmpLG09T/Iv0gmMtWplymQHXJEjzFphXp1Jq
R9H7G5NGTpGOdrE0X6/v4vqVPgbI/55i3KmXptK2k6O4CZC9HeNDemoOOvR+Uk/Ut1+DwTUzXLDo
qyit4g4O2QD+A0njFI2C6wvZvzrhkCp65issbr12Ns+GpWCgiWFwh/mkYLDQSyFulZ0xwuvER8kd
cms6hQ+hXdnB4/J1lAXmdxe4sc59MqUe2NISLDCD8Xxp7lpJRKSy6xUbE9yngkZgC4pxLLCSMptk
z7ky21N+qk3Byd51CTyFUChTiflh+n+qlGScFoRDzS/v0hPwYX5/FFeSd5ejEAwimysGi0e9a+2k
zkmMd/qQfBtUJ58wCdUfaCACwuwe2I2d9Xds/KKRC4RdAjvB6LTBY4GrX1ReFJng4jpmd2p9SlGM
mofvyTxbRfG0iOLtroNtlsGFdKUohj6HEKvD1EcSVpbOBOOme+84oLj++R5cPE/yrh0h6YNn8Jha
QYjhwuk16I9V6OXD7w9yrQ9GDeA7U1dVg8d/qG2TkCxHMaHWPJOcdc1Ldf96PNhfzrsJLuK0JMpL
NHxQEA1HZ6h7vwlmFyq55yWdrGkwRD2FfR94t7f++8bNIuysYpbIamnfHbW682IkE23eCLLnfTOU
oU4BgA4QXpdmWjZXfdAgCLRJ/kXra3+aup99tQh2b/9wvpvhwpmkj3nG1sudtsqx60FaHMpWIReH
IUy96x9qP5FQ3m1xcS1OpoUEGvB30XFVeE0Py7n4QX3DG15EYGbR7nFOAUt5lkw4RMQ8GaS2+saV
iKhsvH9S39fDeUJW/reeVKA8ptJz1Qvu7H3XfjfARTQ4dB9HJTbMQEO6NrMTaRp7UisLSt1+lTAB
Vnb/Caxi7IXgXsWrm4sMucTUoeoxAqX4kxOhINecOxf5Veo9Ccubaxj7kCi82+JxGJizTLRRQj5S
NmPsAlPgtnVcWGmTPrdlfuz1wBn12uogCmzrFfHLmXjSPP8cFtXr2vTZZNgCqh8HRn71ChH46u7V
uPl13Omrpa40lxrYdKnqDyxLoFKonpNEuxmn+hAjB16yAHPL5fDj+hnZ9VvADE1KAeWkPAiByV0z
VArusGo+N9COGaqHmojYAPYXBwEtdbUBRu/L0BItaVpLCpqiZZ1adfjcRZ6iYaB1uGtjvx79CuXs
68va7V9jjO8fk5wnj0bZYzAC61Kfencl8M1t/Q7VPnq7aoNKx06k1rvvyxpuHXQiwGn2ofuaTpLZ
NMDcANhYHKmXeMXijA/Sreapf4ubgLsf7t0c33vVynBGFRbmpNbNk7uxPYST4N7e/Ww6GlTU0DTU
w9Zosbl4YtMsQzVHqM47QL3jJwMyy7V61pRfifqkh7fhsghyXZFFLhUhygThToIN1PzgRA4d3gwY
mReSK+zu3WZh68/YLKzXaU2bZsVlJ6dSgfsxUMqKtDv2XfDdCj/3kUrtrBMoQKLiVn5e61Grtrj5
18qA1j8DqC/o0+5eDhtzXASho1zpcQx8jKQ99sFfwe9reCCz2vx97uJWijCnFYHD9aN+ryiY5JNF
hd79JegabgJCTcb30qNsQGnLwAuYTq+y+T0XZW6iv88FBaljyZypqI8bmGfrP1HRO2rfr95/P3dg
wKgSyHOMOBcu1SmS/woL0weeUXBIRFa4Q4LZQ1Ts1qyGyRKoM36Rjh3rTiQJ8z/c930x3CGRgNnN
4hZwcWAxXdD3oUAtuTJ052ZHOxT+H6FXCBRi/v/j6xwj0qxUgNMq+PjyJ8NPD/Vtav807omtQsgC
Wt+CTdx/1OtoyjCgdShu3ssYQNWsDiMGLHp/qo7gYH4K/HUgLLelz66i2rOzjtCPFqssIYfk/gd8
N7266Sb8zIrZS6RDps2k2yy7LevnIf4puP9WV/6Q7RiKQtF7wv/8BFiHagahc7hOS0PYQrYiRznS
W/XTBOBEY7c/0KT/1B8M97rZ3ZVtrHIxoja6bjBqWB3YEaLHrXSqpL+um9j3y40N7sMtY1iZcoHn
13+YD9YpBu2rZqEa+KZdxkT2dnNiA1wuRFcBgtG4cwA4V2lmRF39Mv0e+JM3OW98C68xAF3Zo/Rt
dkovckVMybsgJ/Julz8P6WhkCZGQG0dh8zCZqIL32dcuKx09iI5obv4VLORzkSZoPizyk6RV9rhC
LZrseZ6nP6mVG9CSppiAUVDAufTYOoo6bWGQq5gKxc1b4H+i7HbJxz+A6JF1OERFmogRutW9NgdD
HbMujVsUClrlUwsuw+Vukf7klbsxwV0BURsajTnEKLLqptWHx9QMrCoSdBL3gwuQhmDaNjBhz/fk
wUQ6pdM6s9S668MzstXXprNAbX0y7/VT6USn3s5uOi+z57Mosu2ewY1tLrpobGyUah3aLsyDKdV2
3VaWEYmym91MzQRuGfNEmLbhh8CGDgQaZYzbQUvpXQ/PYIpyq1b9Hfh6LDpk1mzkd31HH//g9K/8
HMhEEMGAebh0EbypJTVEhwic7MQz7PQUvyCvt9bJ1tzTMTLwB1nV1h4X0RRoN5d9gqEItNpkKbPM
WIAR2PtcWwNcOMvGUIm0AZeB1B6k6bFvnUHEArL/NHn/WPwIHav6vC4J+oXGJ+Jh0PokH8nJtFaJ
KOaIkrj/YY0Bd6bq6Nfzvd4+D9J0AlUodId6KIa2fvdDg6DS4hYnsU78Dk8b0lLwTf7XGnegNWKq
kNPB2F7rdjfopfvGQ5BgDsFq/cgzb3RfdnJvlbQsTStw9ec/wVxs7XOhsWnKujB00KIaEO0kP+bg
FJiicLI69YfLfLNGLuPLWDCUg4o1av5wXA7M/nv2VtAZdQTevn+q3zeTu+smQEDLscJEYlJnP8Ok
8QO5Bg6ioA/peqYjRTIxwi77g/YnAzmbbeQZeuuuJ4o0r+yyZucpQeSk9EeUv/bZsyCArOHvw16i
/cCggA2INN/XjkuJKGmEFCVpiMX60F5M6aim+mfG0vtKXj7PTIFSekpckMDgjZOc8zx8gGDei6oH
gh+zm6RtfgsXqvPJKAN9RNEnBi1AYkDpk55MmfpkFhjar4RuLHE3K8PUfJFC8QzJfP595aMrzuqJ
uMhxvT8gz8GJ3NjiTmROjGYiPbx1pVlQvWgdMPWLw1p3QZr0JynDxhh3/FpcPa1qYAQpG8+LoVp6
8deoCbmH1ij/0WnAHqqDwobhdXp56zRVEtfShFtHRzVJ98gh9vVbgCKdxBXLMu3dCCi6/GOMu3KW
vJIaecbAPejogugG13euCQqv+473boK7dIws74y6BFrXKO5GciyHY6eUVgrM0/XTtn/Y3u1wDi6V
shYVOZbSR7ex+ZKJZkb2tgqtChmEcqhfotd8+V0Iq6NWxSiEk2XB1zlgDkjnH5tM4GO7N9rGDB+c
MF0QyVqDz/+WUn02Jb8KXll+lNH7gXoH+Z6Mr1nhgxbx+vYJlqdybqeyXAqmCKe2WYhtYFilTV4C
4v47I5y7hY0Z5R2e5WCpy62YNdao/VKyP5laxhgShrIVnSAn5s6p3hj/PyBlqvmJmqFvAFr0Jwt5
N8HdkklbTXOY4WE4y4cFrjz0j2oqhD6uR4MPBduFcC4nzc2stDnKbOa3ldp4nb0AKuSh9/5DrkIr
wRHanYMA8BGaPYoCETi+mz3NwRIYGlrAnZHczrX8KzdzqG+pqQsN12OqVjcmqY60pF8wD3cbGPUd
I+2B6Eni6NUMSRYtfZzLNrbD7PcZuSGAt/lpXKQnrdr31Yi7tGgOs3Som0MsIklYP9rH7X5fPe83
I8nKcEKZZkSAiorSitUzk2a3yZ+M+Sb5fSHpyxVxPkSiQNKrFfWGXng9HofkSRoEsfd/RJP3JXEe
ZDRDV9MYr9zBCw+YFTprfwWHwVVdKNkfexFt/34M+cca3/ZqZ6UJ2hBV6GV6mkvQvE2O1D9fP3n7
S0IDD51DoHRNvuuuRGkYlSr4aBSffoHKM0D1rWN8CW3ZEnc+1kvjg0tsjK3/vqkSDM1I08YATjdr
jqH0GFfH66vZ3bHNE5P7+xXN8jw2Ee37+kc7Pc/yZzV8um5ifwnvr9j1J2yWYBg1sDAoFjuZ/lOf
f9Yi7NV6Kj5u0fvf5w5mXE/QN66xBLn5IYOlbrllpU2U45QKHgx7icT29codz3Kk2QRRZxTHFnZk
jfJJrhYF8EYMAOrSaF/fNdGH4Q7nIBl6mRaoNYwx/SUvppPk0EyNFe1f2uEOKCjJMB+60pRIoHhV
3Nk4xKN/fSn7H2i9C4mGQT6+8T2nU4DLCo2uVLqrmifFBPB6fJWCz8rSCFazO9eDyaj/2uIjQDpq
iREyhsFXQ6m9Mer8ohpzK6WN13fD3WJUNgL5t2zSEoi/Uzs25lM19E95V9saQm0B8oBqEIno7H/M
91/F5TasmCI9YWurrzGACo8sOQqdtBxF1+f6sT4ehXc7XHoDFcKW9hoKfuyJ4C2SOczSoBOWOFNu
kQVl4zcSUX/Q0WKYD6IJoP2D/m5dvTzo8xjmE6bGgHYpcruHGq5sCLlyRTvJxauOtUoJ/scVrZo8
rxmJ8cDQfaZ3lKJCvWK0c9NKRLnpW259bWO5GCbRCRypHY7+rC9PTUpbAO3CF7Cmyl4dDSeDKQ/o
hj2hdnxXkNHHHNRnfU6/9hMm183JTabGzqLRb6PmNqeTmzXzp6adHtJ+cjsK7uasvR3i/JwN5XfM
bZ2gHl9b0gJR3CAU3Mi7G4g8BtAEEKoxHgNRR6ky6GvXWV0KG7R8wxw6Ga2d60d+N1Sidq6oMqrC
Kg+CaA2l0KUMMzNMiRAhv+rBOU5uCBNVZvdX826Hi/24WbqAVLgeq8i0zH6y0yw4p0YsWM5uH0bZ
rIcL/Z1C8CgacMeM9oQad7s2z24Hq7PK4+BD30PwkYT2uOhfNqWmdNmKTwOnIRDSwysUoCHNmnsg
Tr7tbkXN3DcExQcH3yyQuwaCao77pkbkyLvyrxQiquEyOBPDKIICVchB8hFBwdBeHkv2fN1VBJ+Q
x3YMTZOPWb06ZHlIpy9h41eiWcg1KFxZ3FvBaJOBSOqiZI2OgYFkqB2AFu+LSVQZ3e1gbTzkLWvc
2JjjauyiHllh607OclM4pc/uNBAh1Mfaq+zwqXy9vm+o7QqWxcdbhNlRX0keclZbWV3eLzODPtsE
styRHlIWaVYUDf7SlIeGDS4zlXuzw+RilLQ/OuBF+6o9VCQ9k5o+ohwJwK0G5EZgRHYx0NoekvlU
apDHSNLoRYkWO8lkt4yaQxsMhzhjDsj771Qj+tpUzdexMkwLUxnPYTX/lRqJm+S3tf5zMr6W8mKx
KJ+tpkBOBq+Sk+4mnumpi/XPRi7faJA1cmLASmmNsDonM8QCMJU7hF/6Ts4wbjnpViCHaMFBPl5r
H7VxuVei2VfLymP14lTTclLVxFcig1gjU5+L2PAR+J5bgz4mdHS7bD5WkVJYKzxhYMXfelV4gGV+
jsruKQxNf1zojTwmOoSJ1b8pkI3WXGX32qBk9jRNX7Sg+TRIwWFGgiyZxbGWe0Dp0ICEONPwTW5G
L46lM4iYbT2DcIo5fgF+HpLeseo3c3zf1d3BKOVz3i2PIBkGZygxMwssRbcteD8UXcqdpikeFT3E
aze5WxL9W6c2zO71DPypmn4e2rmw8iZ9VPryYSySh4GMva2qE4RFsP2qHJ8NlbhLj3kbsvhlVT7J
5NVo89Ye0sYy6uRvXa2ARdOPuJRecsiIWmyBZlo/jl8Xpn7HX3E7iLRaaSfZgVpBNXk2nxeWOqRT
XuqgsMISst6FgrigZu2LSvraApjxJHWjN8zpTSIHthaylwlcMzTFuKr0srDx3ISNZ6rGYMlp11oB
qOZHiHSoVOqtoJagzpydGIhT57y9rcbaR3nrFGaQuRqr75IuH4wKqnIsVexcJ3cgN3Nmlj/IQW51
S2BXaQi+0ab6ev1UCaIRP8Taygm2HfxpDoseByZZFT2PQojgboV6Eyze2As3waLSmJwbI9IJ3Ine
ep2UNn1c5wOyk6hquJt8vwd2hQsSUydJdSKjQ1pVn1YJDvNrkjxls9MAmn596/ajLDAYDNmFBoaC
y/Rv1MMlBoe7DKbDF737nMz+v/v7q/3NpqlFY4LmDgXCxfCjyFNF3Jui37+6xubvM20ZJ1rh78OB
U/PX0otwmru+hYTojT9FxUPx0kDcGmnZr2+TEeeZKC9S/72JDtc36c1BP9x1KsggyTq8o/HIzJZ1
ZF6WFZXiqRC9BuTcNVG4x1sAcs+Y/l9zCMlRrcQtXkovdsof13/A/iIpiADAjcxQp75cJKaWQ5Pl
M3H0uj/oTYJ5tuWp14ScTetT5sM6NVCUKmAfMgkPnxublM1r1wv37cqnnXiSDbmjCXPZK7l1KyIM
3F0WxhJUIJ9B1vuWsG2co5gIadoV5IAsXlIOc+QO1csf7NzGBOffOuD7YUrx4icRpsfK2UbKcjba
1L5uZtfNN2bWlW5WogbdgpkOgPcjHerRNX1mki7A0u72qde5lP/uFpeWs1xvYpoi6EweyENQ9TOc
/JjcF4fSzkEIsBLaJC7UO9lN64aeqIy6X6HbmOd8UKOZQViGM6D52fPi9L75oFk6uESWFzG4TrSf
XKouV6EB8XH0Nes6s0GzbbWq++++GJebx1OeaPEC3yuk06TdImO7/vcFvv32NTcekY6R0injiLjE
2L0WxKcwGBxSi5naRYa4AFhEZooyOtxiZfJunhJvloDWsUaw4K9Avdjrz+EraMSvL2//bfPuDvxt
uxAIgJsqDlZxwyzDXiDPOHuGVwmh1ruv3o0h7gZkZo5snGIeq4sHyyjOKN8vemHJ/ZfrK9q908EC
RDWGkprJ4x1zTRm7JQ1X7dPnlH7JtO9ZfIzjx1x/uW5olw995Rv6ryWuoJSMBaRiKzwL+9Nsz27u
kh/1CYyEvvJEGyu0obFagLvmTzIJdM4IiER0QPA4h9dGSoOkkoA8DDqvK6OTEtbe9ZXtuuK7CR5w
GNe5ASEaXB+jkp3bEgMFuewOqfTvVqLzHl9VZRBrULAoJDBtHPVS8IHW4PLhFtwsg/s+zdxUmERE
XYIYh669TZrI1tvHhvaWko1WIyfOn2zbSvYHTmt8IC6ytrNpFlSH5+mg26ua+jSUvU2qwf93ZriY
SqGeOAfgmMaenaUWrxXDKoU6DvtFFv19MZybUSLppIPMw/8XdXIXkhU+dTu3hNRSdFoEnfXdU6ub
GrBpYAPHyOblxcvUkM5wazSnGj8s78j6RBzOBYN6mwjPvhuINqa4+xdS6mmZGzhAafVrXr60UmcD
nrwo1eH6d9q9+6i+MkyCbB0865dLIonaayRbWy/6Xbp4rBAkErundPP3uXUspANYaACnVKX+HRm3
RZVYuWjUY2+vkKcA6wyJGfpBH0pSqhUVsOCIGk1kzVL/ran7V9U0j+YkLNCv5/HyvEIbG8ME2CwA
ZhG+LzdMKYaKtgZ40xunBymX5oYndjfY1C8d5VUkBP8xOFwa44KDYqSVHmmQRB7YbZV/6gfJrXGK
xvYmGZ57xb3uCzsVsEtz3O2nFRNoi9Js1UIe3TcWetwT1HaxOC/2zqLVffSNS3Orb26ylrAkkZEX
qxRn5vXSr8E4E+n3h94vbXD+bZYZcBaprKFnc6fJg5XoUEmAgMH1nfvogZdWOC/PsqLPo1mHFf0H
pcQPEV97rcPkuEhzXrRnXPhOpTkoGzkA8HB2jf45VK0mFiSTO1H1cjVc7G6CvjYmGXCu1Q1AA2ZP
nZXaq3wKWLDd8SBi1NvJUS4NcmE8Hsa6l0doSC/3rZs95AD8KUjzQTJZALCGuiBmW0RVlesbqfOk
KSZNs4ip2MiePQ3aUSM38yC4Ltaf/b9Dhc6Dv43YxGx6oINIAMmyfjCPb9xOQibinVrUdvt0mYsS
wyK3mS7BjgZ6Tv0cOUhdIRGleclJ1Nb4eF1cmuIiRECnEi92fCkaQjjgUW5erx8k4Vq4mGAaKYoF
DFrfSvsoRWBoX+5TCN10ceSEBqq63eTI4FfNfjbDUWD6emQHo9plOMqJEk1DjbVlR8VG3fAp8jqr
d4htnsUPDZFvcBGjloaatSaMkTL2e13DqG+aPplTySwyM4gIRTdJw8APXv1+DevyE3IRRKESAxeY
gRoLmuVaHjsg8nnpmCnaTpGrcFGkreVsTk3ormq+cdLsyotP5nEdfQALhW968uH3Zx8uF7Zu+eY6
ySlkBP6PtO9qjprpuv1FqlIOtwqjCc7GGHOjwgTlnPXrz2rzHGbcCO3vhWuK2W71Tr3DWkZovo22
T0tniwLhGAmXwfe55rTQi5wJUPPvSurE8vdUdLeVcDvgY9zi/RnUVsPmUhWqrlVLdl7UD9FY9RiC
ah41IXH1vDuVdajb20KJuK/xnS9A7cxmi0FybN8FR+yeXwMs6BOqLSjD9fZ0R1dcVuo77+6KL8ZF
aZvIQMJUUPtjIQYIdC8BRhJZaTO7phSDujfOp9RNGXZoiirMp/TzsStOre7/4yfknMfcZlY2VSBz
Hu+D6+5Q7WoHaP4fmL7PrvaRLT9sSyTM622M5kLbhTa28DxoVRfdGyc0i/s2TYncfTurwQbTe2XM
MaDa4o2jAmdply/HHuxjhXI00P/aPgolh/MUYyTqpd4iFJda/6XTs73UVM96JeylIiRCMqUKnI/o
e8Vq0P9gUf9OtpwZQKCC4W0fh1JuvhrXJmFbBQbyp84VHWWneoyyKjuJOwUV+4CSxlzCRpbB97uk
Wc0Dy4Ii5OVdlt+bw32yXMd5ZqspaF6X1F7UB0F6lEZCMPEp+Zqc1otRMwqwqjL/OlaokQkvfUU9
gykhXL5hobFtRm2quUN6q7a3s+43FIgMEYllzjvMRWkJddAobyVNCch5mq8iOlGALoS9yuykF/Zq
Rjo6yOkEJvYotuPWLSi8b+pTcRlFANJDGcNGmoue6x6tSdssI08tKVAfSgznFHrgw2dYt1IwbXjA
FEGTHg0yE6NUmnMIGNUZ0zgyVLfJs+NUGcdALlxLWj7GDV6+ae4u2JnRuzyxg0pz00knlhypu+K8
hBV12OoVKzhzFLACY9k1Kcn8RsjglzTKcEgBBojv2O2MDHx6mMz3xhesU3rLcfGAqXtHRQwqzPP7
GYBhHbUELhBBl6EHFLeRK75kiFCMBFp+tlz5gfCEhGdXWMp9ofSV0KI6nAUqyAkC9AlAbjcBc8z8
LCSS3eaFPykWRjeAlhn1/lB8bdrkxyA1Xh+Wd6pe+4oxECFtpZPwLvHgR7/1ZQmEYcJfxN5KCt5K
HZoXkqf+Y3FDUzi3EvXl0MwBq6Uo6X2kpt/VBGxhArlsyTzghvtXOL8SgpAawBqz+sY7oXrLXkoc
Cx06/StbuUz8iiqIk5+QczSxpdVAPEV4wwx1KaAzDb7l5LpYPMn6KBYnA8jaWU6kCITX4WceNWXS
8gZ0KO7cPUz6vVDeVOTaMSWD8zpD3UrLgH0BVPYmt7grwBk72JiIQcNd3meO6RQ+2QOnZHKeZl4K
WRwjPCkwXTX7aBgf6vvSGexsduTH6Aa4Wr7wQSTMkhCqiu+tMpnMpCwXvMzE8kcgtm66xHa9vG7b
PiWEe8ko4lB3QsHSg9jpOxOoD35jfd+WsQJc8M6aeYIpocwUNJkghFlzBtYi5FrIt1i3Gnixu9JV
juUufaz3xTUFf0v4b5XLTAY9mhVz7BSwHGII91tQTYTKU3amch7EyLTcAv8oK8NN7nSQ0PS07vVd
dKQAL6mjsKu88NJDMY1oTkMf+iyzyxD7Ch+274kSwHmMUamsURhjFDusg7JcaxOxcc5yjg0fqHI5
yRs2h6REmhvmP6zuESswFhCTWh+U2/92EM5FNAvGf4oeiYHSHrrqOQl/bP8+ZTScO+jBHZAqE+r9
SXeYjMJWup3ZETJWFizeGQ3fOE3MspWqHprLyrvGLn6odiAWsbUU2wXhtxAoC5kv3eqE01mZKHkv
lnMIbVdkwZJAnYcdY55ia1cgTtwr+8gNrspD6P9/kADrJcWz2dv+stSjTJPfK/nUVpixHRGP9eve
i8ExzyCG0oPisBEqKtUi7lHjnINilHKxFPjEZo6Jpj6yy16ya2DfEIcigr/GuQjRyBVsVCKb6RCy
ZAckP4AX0pHTsLemcDAJpnPqWOzfLxxFJCUB4LzwVCpHjIVG6f2QRn6sGvvtYxHuQuPcBVjvR6nM
CmT2+k6ZHtroZfv3SQvg/MUwVOEkVvAXyWH20xsLZEU99EH/MGFHHnA3e9kurimdoE7F+Y7Q0rox
F3GqJuttY+kesIVI2BglgnMfw1yiFNCxnkaLZ3/7UDeEFbEvv+FodS5zmMx5xFsZ/k9OQWeWYw4n
FTCkoBRPcaW9bt8ScRgexCAMetHQDUSlPH+dLEftiFIQ5RF0ziPEWqvNQoR8DwTC+9RLbgUneVbe
Hv/BQ0qchjAdnfMIbTV0cYjhdGA45n4mxDtNGY5W3BEvV0oM+6gXFhov2pTgQYDXQAF2pTF0MgzI
SNFAWCilB5wjKI1BH4cacQprUjagWGtwA2fSdUfVZohWJMYU3p9HnQAori0hFO4e9EhH8y57VW6s
zyJSu3m/vJiLva101PfjPENkZYKwJK3iinnqVtgDKxvTCVv1sC2GeorrvDNotF7JU3jS4AnU1YCe
8ktHfbG+mI+M2wtz9/4/1p/4Fc6qawyjTGG6QE938+GkDAPx7ahD8ZubFfZnwHEPi00OoneLqeUX
vfuPijs6tq/aS/hXRgWMAQM73Iz35b12SF05iknQoO3eqF5T4bOlgEZVcn/7ttaV4ixGfi+mn/Ky
EisV55K+lvFJnD9K1OOT6dXvjvUsgnMPSlKBSlrEcsbUahjvyPxs3HXhdaM/is3k/ttxOB+x1EJq
GUqtYlwmfRk1Cys7neaXKmL5vwnivIRcAtFcklAoaIVnYfgoNweV7BevZ0DnD8c5iCI1lKIHTKcb
XekMhNcOPQnLyQCtBebaNQ0XtO75zvI4BzH2xQwidni+ND0qxXXeBY6RHzVAcG5/O0ohOAfRWlpo
lnHFot90mLP2UKVZg7KAddXMAGGY5y/b8taj7flcXOpgSMnSLj16Pb0ZOJ1eHcr4fx/YZA+AXyL4
dwdG1gerbiR0FWXDS1LFiZXsJR+L3fZJCGvlBzZzJQs1hXX7zPRQK7U9iruFQvVkX3/DXPnHRGQM
5WyBQcLVmswD5ohXZMJhwlZct/TgcUidLjCIdOWtn/K7TFO0FGBqmb8BdlvARxjKBM6uc0evne2R
odzu0OeWRzC6aP7ij67iJEf9YbYl0Ck2vnGgXlHr2v/rb+A74Ho+FS2WQ1iLXbF1dXbSTrPVcl+W
VPVjXR/PkjjXHoIOsJBKpLKLedtXT1FOZDDU73M+HY6prLQCvy+kt1p6LMYP21pI/T7n0MMIsI96
CC1EXeVOluS9ZbZE9PtDcnT+RuxvuEj2IkHvAUsEELqfvMr5cRDtAb6PzeK3kV34f1fzOgvkHHov
NGGbLYniRs1x6a4qiRiwoD4a58w1oW2LKEbAMNXeqxUjtJVM/7h9Mevu4XwGzoGbymRWKdBf3GnW
0UPqdiOW9Hu5IWLfHwaZznI4Bz6XWHMEVYH63yxlijlR8fDzWa4Q2SRllbzvrrRG6BKIskqwfpnL
odLkXVoqTr7UD9tfb4VnjznxX8fie9tCk42iMcBuRJ/BbKen2gk/544B3nbjKFwHtmynbuhae4Ew
qNV7AzatbBkgT/4N3b+f5qqssJLnLtlOj1NbBgskmtvbx1v9khdCuEtL0M9OgFmswmoVu4xkJx4/
VSk2sik+xtXwfiGIuzI5E/qyCcDCLFrxlQhAu8VUngysRS5GeZKLmnAVxLl4bP8yLJMEYOWqO9fY
3xpLuwJ2WlQ5ZiMQecuqCZ8Pxi+2mEHahkaroixuHpfiZP3v7E/Qv4vfl9/7vEVMpSnCdLYrq4+N
cRJbosRF/f2c35ZDaRCHDm36Watc4B75QigS5kqJYP9+4babNI6zfkYepClfVH2vxtSMOiWAc9Nm
CsCcckGpMy/1a13UnppmdrcNZd29XdwD07iLQ1S10QZKxw5hD66BaafSZxuCmPO/pl6u64WaC1mc
y1ZSK8XeLUx/9pddvF/2xs18F+wGjzVDsEK/fTTq63E+QBTNAvPc0GBD9azhu1ERmTZli5zp52Jm
RXKOPG40e8/QsUAvxzcTprgtkWrsED6TB1KuMi1qeuxNgGBZcKNAdsoocIC+T9j8eiJyviB+JyIb
myLVaxhl7RngV5b2A+bF1Vv2BmscwaXkEc7T4nxAP0TDJE8G0oRCtss4c3L1AYx5Shzagkrh0/zh
cKqFmIN35G8sH93cD1q0YF62P+ZfZAdNrH3uqDYKoNiTx+moOjHTr9/yfOssj7OswQj7Uk/wwhyT
5zY+SpJhd/VHIbmJl2thotIUShpnW4PSFJHAmt4gSQHwe3EL4Pf6HuvzHnjZPQWbLYIPBK7oKNyR
S77r6nk+KWdp6HVFY6DB17JFd2xAYr89dRZft+VdfGVg/HTeA+dq27opmZz19VohJo0ca25Wm8iP
ssPUKTsg0O//SQz/1k2B75FalYGF1eq+tJyy/NB3/3YS/p0LPJwo7AZ4+bK5QSzHIPmp1cLd9jn+
4Ht/3RH/0h2KrMbWGPw8G4pAvudNe81TbcvPPIxDEJFx/Y171n2+bzZpUgloRlQQZXj65lvrp9fa
FTJMT7tRBVs9TM7kIcHchbeDh1CD8jYY0KjwSagI31SLAHapxAMGKhX1ocTbfgifQxLncr1YenFU
9ldcBFDMXShCMcNnWvthV6BgmmLrRXjQD9Z1/6G4D2mge5a6bDgWvq2mJ40uDQOQ1VjIXlzJzm5N
tAp1G6NZezQkiMtcj3NnzeE8S7Tk2hTW0BxAp9lN8JROoSObr0VCZGyUg9Y4N1LkvT4LBqYL5uMA
SP0Mczvmt/gq/pbgKRJ43f+OksJSUBPU8EBwVn6j4umCpTNG9oI0u9Qex+xKwW7ZttkxL/T7VZ1F
cCmiValmiRmdnzOpYCTYd160p3sC65p+FsPp4BID0U7r8Z7Xmutx2KvNIU8/bJ9kPZs6i+CiWZa2
sdqwGkXX3Mvj82gSDor6fV7L8ByNlQqX30RXi3w7FX/VEbq4bU67MJpeJsUMTw5EpwfWGdIHQBlF
+d807i7EcHHJjJOm1HMMgpU6+E+Gl2S+zUnOKuJj8Y93rLO21VwhlVGvjdvorrVrByg8SNFualf7
oe77V+Xb9vUTGsYPp6ttVglJjHeuGoe7qseQgtz7o96422Kog3EZIQaGS6kskOiORYfmelVeL1ZA
FKdWbBKg6sBwMwwRpIn8yxYoq0oA/H62HtYd4uNPsj/g1BCZw1pgeCeHO4tazvNYtLD94LN61HbZ
Ln0KrtJDdsMmc6L73qbS6bUY/04iCxwXoWiU51SOatjQ6Cw781jskkfLk2+zL5L3f8DhWXs6vhPH
LvNCXKnqTbuMqPKNaeqmHSZxhmY3je2um2svVzUfXHsYXrfQAAuPfWJSDzzqIjmvBwqGUa06WEHe
XsnCxyg5CGPn6sK1kWBpIrjTgh/b2rkSCd8dmPOBSguwNZ01PsLiTjH3klDaan2tCQ/bYpir44LG
OzGcK2wRNfSwR2nOSEQMmET2Ajjw0pewDZK8bItasbd3ojinaHSlKAKjCmMGvRdpx0593v79N7+w
dRbOHbInHti98CxRHlmuUsEMwlOLRLDbG04PtJkGhcZ5L9rzIQEpCAU4Q3xK/uEs12VpjuCxBn7m
rVJGjtkeUS3Lq69JSQykE1+SfzrntaSkcaICMioX7iWj9kWTwqFeS5Aub4t/L+NTRm3es73F++TO
2C370DcfO5tVayLPciWiU7Xi89+J49xJ1iyzaZVQ9yH4YoaPUflD64loSX01zoXM8thoSowBLkGA
Z1Ti2yWcicRibfz23TF4N9FNUS3k8IpsPCjDZN1Pjy/v/6JN/k4Q5x7aTA+KsoE/ioObof8xB36e
EWi01JVwrqFOCnnGlBa4tOQjeOhtfTqhzGVvGy0VRyzOKwTllMq6Ef5seYBPyw4/D3Z8YBMtglsT
LoKUxrkIS5LjSJWRWSaH6BumK53uNO7qKwW7LJVDoetuf0CDRwtoRV0ZxBzjW838qOj3WnacOyLn
J8zU4OECqiVPhLqC02HtPB3s4tbDfNd5bDknfcyc+PWfrgvwL+/jMJAJlkrpIY9hebVO/T24yn6w
dzWC/qmiXtXbJosU6r00IR8XLPwiOo2FX80PIbXUsAYicWFGhsj5hG6WskxqUDcbdv3HBc/A0pFf
9Cu2vqGeLFc50GxulFZwLsIsomGRRKSElfGQSV7UX8kaYbnrn02TDUVH3vkbnadoVW0otUyEcNu1
N5NGmNH6EX79Pl+oGtOyDlJhQO9Qa22xFW15fgYMMuUaKDFcOx9o5dgwHzFCxVbPKsC9aw/BXfbc
oojP1pTKV+EQtIRQSian32YyCzGQ40CWmz6F7WdR+z5SbIjE7fD1qjgbWtOskabo2kkG9ZpFPAao
I3A6XSilbuoTQmmnfq+H69J8Cpev226AOgL7Ey6y8WZojaI28ZWU9lNX7tXgafv311Ops4Jx0U3p
alOJZphlZDz16SkNHtrwIe32YHkh7vsNCPf3pPEsiotyva4JQ4KVILxjgHx+pQPi3XrofQXj8KPN
eMwB82+z+JBGdrgbBLtwOid2lb9Kjs9/BhcGO7VszSpAEzkx9810pYyES1irksLTnQVwka8XgDSk
1Lgy63FydafEssR4Ev3oW2uz+TcUEKJn1S5u6tiWPMwnYXnNINJWQjH5QfA2ktRaleCWxOUg5feh
Ftvh8rCtOYRm8gPgEzC9MPOUYQu4Mx2rx7M0okCA/hBzf31KfgZ8znvLEEo8ZBjme3hCDdbRD8Vp
ctqDegpdIGxvn4n6blwULIYImOcdrKHO/EEEOHl602tUyYqZ1O92AEpi9KxETMVy+lHKYwgqdzZM
GimOOLyUxa7KP+bxX6yCQw9/yeHLSSDt7SQgWSJxxdtIStxaO4TS/068glm3CyFc5Gg6LWrNhT2e
sddqApRM88Bt6Gxfyx+Sh/NRuFhRyn2E5WhI0e/Fj4U77RkNZHMqGtu4rz8w/Kmpc6kG2LoynIVy
ytBOnTpnERoNRdLetiYYljX9Sgj+ohf17gtyQcQEx3nWNArqHWPuzabgTpgx6ceYcEvr5no+DTvt
RSCZI01WsxneV1IfavNjrBGx8A81gbMALpLkmlmEPYTAvadfWGEsOLB1J/ND9fwTZkXxGEFwdgQx
D/z7RLj1P7jds3wuvFjtWMhmg2A/OqJTPjAGkQgViek0YP5Sv9IB76XvOj9265Nxp3vgPqS0lEWO
DcOWucjStouSSnrKvoDoxHiUBnfxcXrGwDOKIq666xw2fSHuo+/at20DYS5jSzLnUqZKkZNQQ8hh
bwUFIBmKzxoSZPGTLRBtyOFRESTLwOKKxKy9fwr7zJZqQAZ81TJ/bq7l5VW0jlPmbx/tDw/JX/eq
cB5GmeMhFwbIVFhf7KrYDXtWHBH8xpntvwBQuzRGHhFBwYO1TUGe6Op9aotWCYybbrd9oPWM63we
zq0EtSmMM0vpR/VTWoR2boV22BruHO9GcIFsC/tDBD1L47xLaWK4TFjQUFd9BioxYu3Drbw0tllm
n+60l750t0W+xZUtJeE8jTprbA8NB1T95RbcH/v8VBzSfegFLqAIfAYkX+xjIET3B9jCv6oL54ZC
sOwM2YK6Q+/MWMwGhze4H4KrcRftxT3VRCWcKo97ENSzUOgJ+ie94CXDx5Tcn2DKvfUtOZdSN4Ka
F2yKIDmA+9xOjwJWgesryUtvqS9HnYXzIWq51ENm4iyJErlginWapTxsqwah+ipzLxcxCKi9DbAQ
FdU1o+upuynNQxWcwtqdI6qcQUninMYsl4nR9gEmFZTyRitRPunV4zybnjzEB6ksve2DUWamcglK
UBWCMLJnWnJVHdhMRARdlz9Jby8YixyxIu6KRzeoC1PrLBldT6H3Z+lb0FGJMCWA/fvFTcWJWSdK
gcR7zkGRIGbeMoqUpRL5FU8wMWFnzArZNn3thV/Ejy1SOsHRPzAibNZCAE3ITqL8IXUuzjukYZZK
FlsqbeWDZbwEmUU4XEoAU8yLDyepoAxuG/bI1W/05iAVD4SmMU3a8Agq5xGadowmIUe6qD2OHgaT
Me02PYA8GuThwU1PnGY9+Eoy2D90GYwzv0FqD4taGiqq7AwrDVU7NwATMh7rlg/o10P0tH24VY24
kMbdzgScWaVnQzdCc6jiD1it61MiDSZPxF0Qxsv6CNDGqNn8d6LpZHmDg5VVsLboxG2taoOkaaak
AY5c4gtQeL7KIGyENoThD1O8y5LXv/lg59/nzBSlhlAxY4RaU/b1/EGcd9ZfsA7hhXdxBnZpFxpd
dqLUaZIgu0E8OkFcXQliS5Qr1nvOFzK4izfLGqsDMcwybwwbSP7AlLUX/SXpPT1+1QwgD34ukm89
tWPOfvY3W7oQy+lC1mdDaJkV9gmU2k6S/soKolOmX5XV4/Y9rceHC0mc1QItsY2MCBP+4giI9SGp
T1ktvoqtgO0m2U/r0Qviwksy0xtAoxYZ03NdNm6xhCph0esmdtYYLso3wdSDZhd/SGl+yrPXvvuE
LXdCBqH1fPUpXFR5DsGOCQKc0F6KGPx2VDOGOAZffKrHxsAoMAxrRi0R1S3As+U2CgKRoz8y8htM
lj2kzzo1V0+Jld/bQqKDja8S0aqdl0On7gvrRqDActYbm2dV4aEIhFbR2jaCg08OgT/6wz481AfW
NGuJiRlKKXXOeyRYlI3qIcaYwIG914WH3Mk/TY5pF6j5Sy/zA2EEhLnpnCcxB6XFNhfQAhKM6GTu
8jqdwt5t9po/u9iqf82OxTUiPtXwptSRcy5BNhdjAK5APLjuTbClKsUX4mDs2jf8iM75kaRNQV3f
YUqAQUGxKVzzznQl/2dnSyZ0n1noljDOlURKVuWdCaSA5DBcVaiySP54heGw/fahKFXnHEUf54LS
ZBJKr92DKregLnrqyDXqdSEWRjU1Q1Y0fv4sB5XHOAxYay71T0M62p36olFbkRL7+r9/sLMQzmgt
YHuoWIrFwPAtcln/bY4+sgNXulEVW7kHvCGq8NFkW+5MpdHr02LSWTb32B+MSZizGQ4jOzQfmtv6
KcDwq/pY7YNb46h4817VCAys1U8K6kNN0VRdMk3u3po0SVBcnrABPz0FVmPn+jcB+3jbyrFqUmch
/ABOlOlzNfd47uhBgLkb7VqLLSpRo2RwT7jUTMHWJkA3lq8S1orKz91+vit+6Ha0z3eVU7/mz/92
KE5PJrUyxLBF9olVYMG6a2WqPkidiFMGrZMrEzvBmFJwpV2W2MYJ9KNO8rH8AHIuFCYbn8o/17Pd
i4tif9JF8oZYXwP3Axc17NQj2Gq81J8eJge1SMgiJxVXLe1CGufgB/C4TliXYh2+T+pR9lCBdQPA
h8VXrPwp7hN/9ulpMPKQnIPXKhQILfA5u9HB9I1d6Y93um3amhN59Jz+qvu9OCPn6+UhCeVGxdM7
UD6UxRMo72PhkI1fquy1tZ4lynsR5swP7ZjhMse1DvzQRnye41dTvJlLCsV5vWJ3cSbOZ4ytYc6Y
0GcLYr3XHXSn9uU7tEbxtjQc9innt+kMZngziby8/UEtfnbHrPMgtZIAg7smqHMiFAnVT9g9spVm
pwGLGRTnHfVR1xDGZFHW4B01lHtljbvEJonYuhwUtW3eli1QH3KGZx1k0tZ97ZpYuch34SMVudfv
8iyVj9yhPOX6gOdGXQLW14hcKQztjqSGX3czZzHcbSpTpY4agOfcLOidcH6cw5nwZOtX9ksCn+CP
HT6rJeHzvY0m+ak/gs2kIZlTKDFcBCiLMBgH/a2QjAmo/8SIexKinfnd3xKEszbwXeYJc0lmuiDS
NIqODybdxVV0DULvj7W29LbWxTvBmp6RumIcYVlyW9X61NWMFNze5V8g6UIzLUXGLqNi6jwOedN1
QLDUWRU2eNWk1yA4LHLvbge6P9j7WQjnMFPRSudyAbNTdiU7jN6hvK4AspdidFe7l26G4wSAkgIb
ZAFIskno5fVu7sUZOesrWzUcsUGDFKWxkytskh1UYCOao21eFaCaPTLmyMAbqWRMXg9P52Nz9pcJ
GigtWhQ1h1n1unbZJ4NxJZXWS6gXB2B9l3bW3mU9iqnGPDl93uwwymF6SzXGNvYQb5O5ddiTtu2z
XZ2G+ygcXD00nVopkfi3aAGoqogHb+TlWXIo2sULZeXj9t2tG/f5DJxxI5NVe62F6YHOve1uF414
Xay3cc+Xw7f4zCQNy8JgJasvsl8cjB3o3Xe9h/qsj3kdr/30RiX6cQDCzRUrmVG+ed1J/jog3+4r
jCK3ihEZc119SytHmT6LNZEirz+xL87IZXp5m4iCJaMPUQjXc/+9tzxF/awst6F+pyWf4vnblFNP
xHUfcz4Wl/sNiVDkS4thgp9PxDey6Jt2J2BRM96F5OzCH3Kiszwu8QOSpd7FEkw8uJYAuQzGrsou
Tumhv2IUYXNDRARSHpf6zYMcSKUKtfk5HZseh/3iZ2CMyVCWphhjyAvkHFioy2KgmahiAcruI7Dp
98PROFb3ICMjzrUegs6fkXNVlhWFmdXDZbASSXqM/fSgI5GlVr8Iq1Y4zwTMYjmtdYhRxn5fJ8sh
B5HWtuNYtStFNkBZrhu6ZXEKuGSlpfTyiGXCdFd2T0txp8Ux8Sxc/VoXMjilm2LTWKoUgfR/ywuo
o3C6loIjpg0WvKOm+j7XHnX9NSaDxeqNKGCxBiQi6vZ8gXGcMmOKNFS9QZBgD5NrxF+374Op6G9J
x4UAzgdhnkib5AD3IZu5E9dXRh05OViNm/jbtqD14vqFJO7mQT4jVp2BfLBxAx9DdEdsjz2mB5ax
YddgW9h6anEhjFMBtQ7BdTNDGHASPdaCj+7Q4PN1EGiUjulqHqOzMHesMZqk5PjGeq3nQjynGkMi
g3ukhAaKR2X3ybBBf432/yG09W9sK57Bksr7hCpVsLvaukvOHSVCVqBs+/buNf3qLj3mvgqGP3k3
AeKQAqBYd34XZ+R8kgbll8XybdOxvmHjMJKfPWDNyqWGYdad+oUkzi0lZq8Ww4DLZDRgID7eo2Dr
fy0Pb6D9RDV63ajPBsclNpG4ZOmQom4VVD8SMbPj5oUedCeE8BCopplqRVTgoqL+OA4fLNnX/oae
UxbPH83gXi1hXA590KGqzvDb2fiJJIHxg3W0Ja/zldGhYhRl4AbnSvQeuOliisLVT7a21gcIxDXr
0IY7gejUUR+Q8yVhI9SSqKAckWUPlt7dLfnXRKfW6ykhnA8Z9FbuIq1H6TmaP2YDUDqi6RNqPB+2
fRXhgQ32Z1zUxkKjSYpRRTtiHJ7wBrTr6bECwW1R+v8mh/MOajsMcZOgYmSa5SmLSnuZm72RYefF
jELn32RxvqEX+joOIlisJHtaexzGj1N+LExCCyjHYHCOIR+DWJN13NBiKTaoX06gw75Oy+FGSPTD
BB2xxf6xCwA+acXesOSe0Rck0Q3TtQ2va3Aeo9TnOK4sGLN2O7mqoz0P+xg0uMqxP+D9eEONdxJa
yYO0mXqUzYaEMxejZrdSbWvZPsIq9PYFUp+W32M36iISM8CvIloPbrgv3PBYnX7GrviWGuikwrXJ
uQ7JUOTBYou8o2P67YRNXumUPOoHhlLZu8NRcjSUpo07cNd5wouw2z4s9Uk5b6KHY5+kJh4ptXFT
yOh3jy/qvBAmwbzFb2qiKqKOeooFXFbOJJZMVJfWZGau7JTiFFLLm6tJ78Xvc7aQ5WneAo+A9Wvj
fXsd/0dQR3ZrVz/WhRxO3YdKEJOJYa0XV/UXye2ftNLVr4AHxTDx1VOhO3KCuyLh3bbPJ/H1WdVC
TpUnOF/wZDrTTgQM1RTbqB25w954As5WjiKtg4lElxGRKoSTXu+g/Tq2xK9dZtG85GKM4KbZ6CmA
GQT5HMhdfbYeXd6yWfJtnWTq8Gd1wRI5/v0iKgA7OGkXUwVitdrYZRveJU3uVzVKBMaDGFeEtO1L
Reh8L20y426cEhBezsWdqDtm9HkaqOx0Nc5dfEEunKpCpGs1Q20Sj+Fe9q1bY8cg4L72boxydwXg
Crp0S52L/fvFV5T6NOzlBKVuC7Df1g9NuDHijPh26/MLFwfjAquoyEU31gis0WEAvQpWnezSV24m
pzzIV+KJqkxtOxKw7nJnKuuoGhcZGWrc7adBcIQxIALr2mfTkAMD6kUxgfTHDchmhhLrKoPz0npf
Wx6y+HqmQLxWq6+XMrj8tG+zxjDZMQQJC3ZWFduZFuR21o+HsQkiuw8xgVTO0V5Vm+9RVHr9PD4P
QnpqjezOMMX7QDYetm2OOjZnc+IMoq6JjdUAkiBTc7tvP0WAzd4WsmYGmo71eUOVZFXkqQX72qxT
EFaCjcD6osGQdUlxxuizmutEwFk/zVkQZ29i3IZDqC2YmSwGOyosewa1oKVQ611rfvnyPJyJ5Zg9
V3sJVZCfxZZuz/ZbaP9PnYYzsgXEKEvDjCxse0foirsu61LbqprD9vVQcjjryo0kzZJMxFdLZm+Y
VL9VBUfBPN62mDUjvvxqXLQW8XjRawYs3k77Ut832ev277P/z4ePy9/novRiLl2qR4jSs9w6VRN6
uVx9QjfuOQqauzSrb1ElJcrZxJfjp+pbQ5HyqQJiadYfpvg2n3Zt87h9qtWaw8WxeCoPsw502SwH
KFs95vak54kjFe1eD4VjlCg/0hAwBUMQO2ojPw7p8GlbPHFp/HS9rOWaOA2YFG9Vw2uk7D5NLeIj
EtbET9Q3U5cu4dsAPwq9yl7w4sP/aYOKOgrnHJakNKU+wKMF1CsuiAncDHEE88fZzeSLp/A2uKHK
A9TJOD+RTpaY1Qy/JCj8YUSONh/z6dno7mKszyr9Q638TQ/zUlk4lxEEc10LKiJMUS6HTBi+Z1Ps
lUFCKSVhazyvoB7PVTHPWPXR7OZKs2cHQDBoY9ZPGInPbf2R0dWHoAqyi3uD8FbrwcQ0DIU1aYE1
+D4X6JMCUBYi8/H63lpOafQVJj6nJIMcJYeLjJ0Sj8EQGj+dvHarY7xF2ksP0z51Jif7Un5gLbiJ
CpWrj1CkH7+Ox6WlyVwEYzhHbO96Rg0rcaEjqs2GeBBgbiTiY67bxFkaZxNmGKlTkUFDp+A20wtb
60si9q/bwFkCZwNV1aEmjClNxEpGRGoe2H4kcFT2f+OnzmI4xTcqUUuTEtuD4vw5lz4O8m779ylt
4GKkDI7OGSg3eK0vuP3pLhB8fcKIVU80ganPxQzvInuP9WFqFQsN+sVYfKtkFHK9vwzRTm70D3Mz
HZt8OQYLSbvFtPn34Hn+fuzvupAbRBaoEUQoAoNAFb3MjT3B6Y6WP/j9iSJLWfcev4S9hbwLYXE7
h70i45BIPVyttNypqJDWo2pbgstMqQ9jbxHJxx9y77NMzm0gKTRBYww9DK4nN8KYVXea9sFV/5XN
rDfOeJoSeyLwvlY7+hivRelD0UWQ8nFftYgtgCP20MrOVWeMd0l7Bh9ofvh/pF3Xct24tvwiVjGH
V8YdtLeiLcsvrLE8ZgZz/Prb0Jxj0RBNnOt5mppyldYGuNBYWKF79E1bva3OlHqjPtJ2D+1oxHYe
aO6+224GKO8/gM2660MCzkRKYl2R1k3lu6ZOvCT7k6f0apls3l0qJIE0YDNxJbDA6YWc2OasXopR
4707ecthMLk08ljSKY8JSapDPVleWeavpp7xZtW25JPRmvbzwxkMCpMoqSZwYdO8vuiAdgzNedFh
vgjXxKE8UOSeknfRyYCIy7DHWyMDyZOlxX2l45OZiooEL3EmtbSV1ODg8ibyr1bI4HLRKmOmgvzA
rcbU74z2GC1JsO9823fZygYDypEiSHgNIhopxfxJr4xLbuiQKClOxmgFUaZ9FTP1AXe8k/f1bRni
PJgmLwXDWycD3JlkxmWuK7QqKvQojNJLiGrbFygGYNxxQlcsr0zIM8lgOBFMQUtFvNtyK7mYs3YI
c57e7GYb5dpBGWSxRIXE1QwvKb3OFTCPCP4PJ/lqgkTMAQ8IPOZU++iOlTj3IMc72TRJIvVEq3Uc
jGj5KhcPi/xkSp/23YZ+kQ9X0bvXsGn4RFHGEMl+jJHroi2qtV1npp0hmpwPGU+MiPOp2CQ8HqRh
aem49rrkYVRfRZ4sNm+7GBwZWtJ2RYb0StF+0smTmnhNzJv52rah6Zg7wNyuxE7CV1qejgmGSN0l
a52myF6s6QXFIE5gspnyg9DDTzOMV4PUtC+mEER/ky/5sulSeWocI2jKo6e9CeqS2x3KWxjj4/2S
GtMSg4Yv625y6yWpbnWFQ5fJMcE+4DOjBKl92CMjV1bOmJsBScFz1PScU7PtZj/3jn3DN33ZFS11
A1Db26OAAaKZFwBv9l+svg/7Up8kHX1nOXar/DEHMy4tKl5eOM1hvm2eKYs1xoZd7Y6npPIbJHpf
G+PichZJI0hhqQpIfoNJf691ivvpYB57dGEMPxavc+ZD+byPEW/NuB9B4t0q3fFVCAnsM/WK9irO
gfXYHclthwpk51lO6oPo3sW6z+bTdApvwfNkJ7dQbkxt+mCTeLEP79NSD1v9kDpD1KeIuONEjEyr
d0rzdX+lm1WY9XdlLlG5n0FQOSCtJd+bTuc2RyQusD7IyPSQA0FfNPf+4h0K5srUSSUuk4z05qKD
Mg1lEVefv+2vimeCAZME5VxJpXrpdTG/NJZ1p5vF/VjK9//ODIMg6LybjahDK9lIUluNT52WOhlP
NJ2zFpYoMhGSylwaeEArBZP8qTCPxfh5fx28w/1B0sSK035s4QTqpbqxHqNDAToS8wlZAhetzlD/
oBmz3FleOHbpq2jnmLEiJxWYv0alQyhDeZWGY3oLAU+EFgpeLLzOUs5BYgf2Q9KFFinwrRbxVZev
ZswbneB9JwYyMqMY1bRHf/9Ut4FkVRerWJ4LrTv8yz2jv2OFCNXShsmCJmdXDqgSqQIoVG//N86k
30TYP2GQVS7Jy6GNBAEwOPlhgGvFVywweJg2pQ7NOptHdrWdjH4PAtjpHbNrwDCtwB/EAEK4J9rt
9M+E9B81wK1gj9UuUUKz0zG4Sp/OdAaxDoCtlwFiH5S0kSfGwF0XAxRNqZWmBb0M+DkIMkHtUZ2p
zBLEuTnewfFydn5HbOV0KBV8sFi+9plgz6Hp7vsfx83Z9tksV0uw5tGQFhPeaQ+FGak6qRVPhpbn
euzoDpGsMZt1FEyNRwV3bnJKPlmOEWR3nROfePNbvFuQHc0fTWXU9AglRN2avzVT7CWy8TyS8ZSJ
kJmxWldQI98UJXdW8fhpm9KOY+s+nFSPGOXD/g7zQh52er8su7DCnAZ9Uy5+cQVdql8Eycl4CH0w
iypODjAOHyZeqMH7sgywtNKYq3jPov+jJMgJdg6RlKMcJhwH4rkoE3CoMTGHOsQZh9JEZIea8CxP
PBFvrvcwMUY2TmOVGKgr0bRw4i3flohKb6q3VD9rPCj9cf+b8RbFBBxqkkipaNHbRfPa4qEovuz/
/c12rhVesam+PjTNXG1hQAXdLNVayoLmIEBwHe3BzuiSA1jfnNyrHOtYfotrG7WR/V/wmy21RFNS
RMPQRMY9MENdLVqGB4B5Me+jQ3bCG+1S3mDgGDEij7Js2xffjTFOEnahXggacGzoa5uIy1OjErsu
eGnb7c/2boZxkwRaWU3UQVuoaTG1LavlAX2AvNQw/SMfg5x3I4xvSDmkccYEa+n8+UR560DIYdjK
2bqOla3dQy3YFTsbXC3CHe+a420jc+8kS1GaDXJxLuZT7Wx6kobSU03elUAXsLNANt9eWyBjXzqA
Z41WpKJTAhGsEnFBfHTBHhc6jGVOzxxv3I4cf27qW+f0KgpCxk2tygznIbzIjuQuhw6Fs+iJCpNy
Lwfe+uRfIy5pTpXIBFG8S6f7U0xbuaPs68Kb5DeV2iSZ3YBqAnMPkROmDq9Pj/MR3zInq6Vq8iik
KZU0HPTMKeQCrLWgtGiiYH9L6ZHa+4r0rKzMDEvagNsHceV8FbpzWN4jcVqPvNQ39bg9KwyKEKHs
20VAgi+zrmZ9NTWw36iPhXyjKLd6p9mlwRtc4W0fAyUYxCVRQQN/S20x74OsrHpj8ei6eJvHAIlV
R5UOjIYRaPstFeRQTyQ/mhHx/t1HYrCEEM0UdfoYFEQodhr1M7QdDq2SnSbCE5DjwBZLZp0Vepo3
OhpDdFN4kjL5aqjyuetb0SYDcnKLxfG/LYVzFEV+Hum3K3DlgLXYz3VE1ZrUQL5CeNUGye8JXdJe
FGQ3i6M4yonSPwlHXkKd8/FYrpoZpYGqtRDSavGnJLlfrLPRfquVT//q072xHK+WFw1dP4sjchJt
vniJYaObzOt7EpgKr5/9N9Hs+04yObNOVRf0IaJ9Qv+K8WenD5KvzbP4vaS09KWfuHph/9FY3frr
MfBRC4JRNBVOQEXuy9lPkpf97ePFH+z8vL6ki17PiD9aT/IVFJBDV3+iw24gf+VK5G5yTq+Xw6AG
eOvivuiRERkd4TY9UovlpQ9iV35ZAuHTDFqELsgD8cGCFnHlEP7sD71VdpDybeZ95S+xMGeTkOM4
jPeNq58KT3gQMeo2eQTkQjy6299kgN5dhgEWIbfKKYdUvVvlzvBCp8OLr6UDguvpTA7Wff+lPhZu
5o5njVPE3gzBTFmTDBlciiZbCsV0U6EvBor1U1X6HdL8yihxOsA2b4CVCcY1hb5pO7PHw6YTr6Xy
3HV+PnIygdvli5UN+hvWX0tWhqyhvVhUyo/yMScnC9VcHaOJOqhV6uc/OQ0re4x/gsYgNSsqW/nP
LBpStpCBj2jV+BD5vDae7RfpyhpzvYWGkY6CoOMjvUbX0csOxjPkLtzZr90kUE4xyE4c4Sj9S9dg
fBKc66MmzrCaqtJxkFF05Kr8bGdmVitjIuQ81gbRmKiN43KjnGMXCupHET3mPMWLzUvm3RBb2Rzj
aBEK+sEwKlaXf00ZeDjQm23Wzr5ncJydLW+2xlKQYsA1I5XmoTOSS950N4n0R9QqeID999yypU0l
I3qsoxcb8/P1ufWqYx90z+OdiqJBDZYPXhDM+1Amc6f1kqASIZVwfUIwRLtZAEvlcT6SgPdm2oz2
Vwtj0KIzGyXVDbxm5r6zF8MXqxtdQDfg/dx5I+F9rm3gXZljgEM3xl7NEPW+JSJVdEaF3+sL5sad
7BjaiHfQN6rYJOCNe/JWyeBH1UhxkYSogqeD/oxpSTtN+tuiVQO9KW/FeXY6IfX3PZOHkSaDIhHu
lz5L0F4jPf5TQNTRfvhVPWrBf8ISy923yLlbTAZAmiTpO4z7Iyof0badDScI4nr7JraPtWZpwB5N
ldnSqzgUozgnuL76+QBqGcgguZXlSBbhHOvtpbzbYd6gUGuNCh3koW5sBVpz1sbj/jp4f585Xsky
Jo1KNX/UDMoIx7Hi/P3NUWbNfF8A/QGrC9KUsE/ZW5CNDsC3Ya/A8oqj4olnHlZQzP4QOa1MMUcK
bStyI2MIBA+Jd3apzOfxaFJ33TPDHKFIFCDwEKNjIVZvtJayCf0owpeqPiYpp42A93GYg9MNliyF
INl0rUw5QTEjGKTW3f/+2+H1atOYs2JkhTSYPfCcluKoSL3ybEGRILoDl+VZfdi3xlsQc+vWelUZ
UQhvM3oIVE7iYa6y4F+ZYMum41JOWk77uKXsRotf4vTv/b+//ch63zC2ZpplalmoBbxsdMDDA02a
8C66UD0cqhuZ3lvuwgmHOFDDFktzKxtVaDjTAZTCK5Krod0WIgSbdS7lj7jv2WyttBcbayZoBUIB
ApPK4BWhI0jgCLzlHSF6EneOkMaAgmZNfQSBQkSxBjn0uhZUaujL8sABH97OMYAgx0W7DKYGWrJW
8YxydshQPIlq/9nKeA1svHPElkyJHOdTSENltXsg4b01n7r2WGtXaQYJ+H0MaZ05JHZlBqrO8Xge
xLLVUxXjW11GTeeYV1bOk505lIBZtvnyKLwPx6BFHwqpUkLZFurJllur5FIIy0mpRP9fHjIGKAah
NQqJRkdvBBifkvvi78IZnMWJHHIqYrTe/Fmc/vOeYiuoBB8QzZUVLnRdPwzG8tJ3xIlT6R4y3xy3
/E3s926LJrlXd2I3K1aqU3pTxRYd0dO+yF4dmO7wHIF3cXTTiCpsB/GJR0rFubnY2mo0dmmuT0iJ
1q1fGffE+mvq70YlstEEYu9/QZUD9Wxl1VCQBIXGKlBrWq7VYvaO1MWxHcvgKCKDI1S5ADDTThC/
uFbo0iGNIdhLWX8aevEBPNW3ZtrdkY7cdHNhg4EokIyHSW2DsSSuILQgiDemq1HFfhxB3FQqL+kM
zMprVzD1oGjjc5ZCvC4uq3tEaYpj9NLtIt12cfsqGaJTaZh8nyLdrZbwkKStLQipE41FUI+xzNmK
7RsDIY4uSbRri5VFISAmhWofhjykx+g6HLVDSgftF3u6/2f+xhjt4htn+7cAdmWSiVGkCORjcoMC
kJT6KvkEwQfeomhg+AHCVxaY2KTPVSvsBPiSftEDza9BBqU/vdJ0bYH+Bt7p3D4yK3MM8Ii61KQR
ncIU79PesW5VpwVtQOHMd/GP9BlDzoNH8y2TYP8JpYW2ssxAkZBCSnceQM405mlQKZI36sQn4sCD
vM0NfY8r2Oq/1YuWGpb/iV6Nbwkop8CzfJxofeneepFe9j3kNw/rdxBiLsdESLMm6i3FBeg55qJd
kt7wowJKjKbkL33i1LX+1FTypc9AjrpvfPtifqPvkC1ZF5k9DfHgkPIFo8FJCXWA+e9UORCtcNq6
4zyfOIbYEqWONI8cphMWiZSmJr4W0rlOCkcRMo6hbbj7uSK2LmkO04xSHX0PRhd5/mJknCDwN4/o
dwMyc2dkg5gJCS0jIA+iOuMl9lF0DVqfCqf2z7w8wbY9S0aGAtxX4FhhzndelGMkKFjQP+8CjDbV
KHwiM4ITXp0Sn0dsvrmBK3vMAa8MoqYJHiKulTwI5K7hPXS5C2J8ru/0oZVK2sCEai6VKs7AwYOZ
y/QBgRKVCvijUZj3FbGZP9ATLL3QATg61DfH8FWUHvZPEWfL2JSf0ImgxkuQGxDDz1LxfS4kjlNv
xgurFTA+F8pDGRcptozI0SNGf/0uFR1TEu7aJHfbuv68v57tGHplj0LkKi5KtLlIigyJIprc7u5S
yMJGVF/wkNoVl0l/ExpWxujuroxh1Kvp2ojiunDTJK5o5vY4OLJ85CyKZ4fB2SiLp9kqQslVepsc
62sMdubsU3KRj9MpeTK/oC/pbD7whMx5Vum/r1Y3GWQR8h51HaLUjjo+5dNix+OtBTq0/fXxnJDB
iSaxUNifEMtGlnxRuvYqLvO/NMFCgzCYROlQ1lRn/aKay4EQXrPAdhF65Q0MOiySORRNAVdXgxlP
NUwbpL6c2s1BBeItHiTMXXoTJ27kJs/7O/gbt/8ZH7IpCymGyC30PdDogREYw28D64Hg4U2H3cMH
hXeRbD7h3uMZNn8x9422VAM8Q7yvQfmMCa/mUfAqD5OP7hJj6KbwjTvey2PbqKVbhqShi+wNnFfu
mJpE08UeRU0yPwpF5/WjbifJ0/5GbrviuxHmRKtpmBYk7UB0TX4Qcidz5T4o3n2Med8NMEcZRP/j
EOugGlG/Lmgezm+rZ5I61EMkiACHvDT2ZvkNtRRJUcBvo6MD79dDnCcpjhflkqJ4KKLWokNRsXCi
S+gvPyKkm0bwFvPqIFvIsTbKgH6W5dEojzBqtJqdFQfFkp0InbGT+CfUhmtLDNwvcjpFIt4p7jJf
pSlo9WsxngSeTDZvPYxXaItKVHT4Yj3DI4S4bLkU/WI4kUHkwNTmG2W9HsY9wr7K0hET/eiUpOxV
ePpCPKrwUjf5OwrEW+DI5/EWTai8Bt4tv1/bZbAeryK1lglm0OvoVlSeh5wXyWxmmNYWGJBfKnEG
1xIuZtpWq5yz4KbzUtqN7HzfP8KbUdraEoP1+aSoyfxGS/O1B1PFhNl2SgI5NTYo8Q78oaTNx/na
IAP8mVp0Yzwg7zP4ih9CNNAvHHJuPNEXToUrIMlvczU4OR+MFVsSxTpbMoK85ICWAeLWF8FpXZNO
2M5+fqgC0YCgIMc7eTYZLJnmuFASAtg3uuqxSrR7K+PhI88Egxw1+sNUqBkgrSV9U4VTH71wnIP+
ARZ/V9+KZTy35DKKxBL7RvHwnz4xAfBLRypmbjWJtxr676srSxUmrS0VKjsdtl6E2Z5h5sl28Lzd
YhCjTcYZ/ZfYMTHR/WlUg0GVD3paPxbDF6JbrlQrfiG0yM/NRwm3tWUOrpDxjjdvpQx+1KrWoTCD
VF0pHRL1KmSv+9+N9/cZ9JhESPMYY43Bv7g6CLlw08W8+IJngoENrTf0LhRR7U0q8ZoK7UvUWBzv
45lggGJYqj5DJgFSturkzXXpl4SXROCA0QdmztFQhCUX8AhWA3x4D3NQSKxZHgoH3duI0v/U4L+/
sA98nH09dFIx48JPj5RuKbrPLtWhAa27AgKT6pN5NTiciJzr5AMjZxYRAt5FxFE0t0DP8YJ3XnFE
CT3gDRTwFsfEGKqkzNMs4ZUXgWVJOSZ/8gZ/hyRJpPZXKNGXiTSmlOCmEy6x8UTEL/tnh56N30Oe
xE5fNG06dTU9O6nwV5mh/ldf4jyIooMo8qbJNzOC67UwOIAR/XkY5AEJC0H3Q8nymjI+SVUFdtja
MUf9sVCbYMyNJxmCvvvL5NpmMEKuLZSVqOBmJeknsNSfynl5kvMcMW5ZHJCUP4xad46k/rM48Izv
R4iSyIDHkiDBW1AKAsUaT/kIDlW0I07a4PR6xekX3Dala7olWqaqqgyIxHPeWiOKAW5vYOK6SZ0a
jDOgt3EbqXX2t1Smrv3RdX7aYp+VOknJgOEdwC5pfbVZnL4fvF4hthFBoSyJpXO1gM2tyIK4Tbzc
DN1aSr90spbZYBo5h5XsCyLUDLvaN4YkRwyGe0rXwDBKHCEbA2shPFavrWeijr/xn+1h36bgvhxU
o8VpbfTmaar0v2ZsD1GT4/7W8Mwwgcqi4Qms08e+BToB9TESLmXzvG9i+9y+r4TBHbPUGxCxEjTs
Z18V9WDOlb2IT5PwTKLG3ze1DXHvphgIakmDufockV0rCQHRFU8VedW837xE320wgUoNGchBWLCc
/4odTec8g/rH5IgJutXQCI3efeuO19HzmwDp3S4DSWqFFGo90GZo3BRU57WK7cKh3RZvDSqH8tv+
Xv7mDfdukMGhzkoq0gyI+iYJdPBO/QPyZRhFSIL51rytPPEuOZqveHpzmeY2M1Br32dQKJGMSrPo
NSwGvaf4ww1Vmigd9WhdX+k4voVuucw3UptHJ7mZf1pbZkBp6HHiFgmp/s6tjhi59UIImttUOZE2
2c88e5zTx1bawzBVx8FCkJOppyW75OJJr4L9z8g5Euywcp7O6ACi+hlTjK7lUvb0qObcWLxVMBhi
RWHWGs2MoDl+JrJio9aqjwPHyCZh2OrTsFV0MIBoJhlRKGu9TIf2jXaITuEB/ojCRX8DUImOok+J
3hb4BWap7P193GSaW9tnsMVQp2UaKtTPaEcQjdRSF4XyLIAsw+3wDAWy19FVnC4gf7fP2bP1gpfr
/i/gbTMDPOqIEcOKksV34l3UElvWX0uI9+0b4Z0AnYEZpZTkyKJJbDXI7yhXbHhYIJjYgEc9cnmi
upwY4IO2+FCWip7joIfQs58uZniw0me54OlO8M4AgydxJVX9rGDnZPMuEy6pzksk04zBTnzBjiaT
rs0wJQ/YEAP91NyGkJjQ7eoKZ+APxWx1pq38kCUcXFpCEtXAnmXxU7cIXmaYNga9EdpoRzMX7MLq
7+Up9qei9Ti+wfFAloXQsqa21BMkHWYN6pGprei93Vpn3bpW4Y9+eNCLwlam22U5JcLDKPhmfxKk
+LD/K+jH2tlrVhCoKYSmrajPzGgkE8tDhuuovtZmBPY5w8a47b453jXITudEdSRHA5JxrnBQT2gs
e0RnDHq+UP/tXdFtnNnuz5BkcYwnjmFO0GowgLOofSrEPXKojYtWOUeBOkToNgdIVBEvu+UNIfHi
C1YxSEnHUCxmHPwuVC2f1OldWBO30/SbSZCCskm/Gpbghst4VyUDaBnE16EzH5Uk58Rw2wEWHvwi
yiMyJqKYuEMslzxWoILozqfmqfKng3pMbnS7dgcwQ6IVFyLNwg2XSHTTt1dWGYywDG3sJRMVE3Kj
+MSPH9HCfi/ZqYvSV+LRIbAE3BsUCIW7BsUv46i9mCCnHHksA5tgtfohTAgyF6lQigXASquTk2lF
h36ZOAd5MyJ/N8GOmTaNbGRJi08dU7UA34yGQz38iCPfaCrO04tnism1tjXY1A0LUWutom37cxHd
aJbbEK+Lvu8fF873Y2dL6ybUJlHHbGQtvURQ35ubYzdxjiTPBvOSIWlVLXJDq2qmaevKlSzHUuO2
k20C/OrrMOe+F9KirHq0t6RH8/SPBB4YgA6Rm3O+zfZdv7JE17vK2Ex6XJahhE4yGtJg6MGOfTqQ
AIliR3B5D5jtR/jKGhNZ9FOiTC2uYdSCKAGy6oHXHDm95FMLrUQ3c5ofdLAzeUSPwxW3G8rL0Tde
RW8b5VY/ggGXJZmKTpMo2z5KKsUhAX+f5ZEDeO1OHdi/RQ6n42aAszLHoEomTmktEKw5Vx5ECKQR
CL7LiFcXnrIPzxCDGlBFTc2Osr3oedAWllNCgd2yzrLB7YznHAJWQ1lOCyqijPs3+tzdENCng4JF
exDv6i9GQHme87/Nq8l9ddM3xIdbX1KgVyqqaB41GVft22ycuwq8juRG/GHAbaRr442ucKLUK7wW
y+1Yf2WNcdWkU9AGOeCgd270oH/GITxDQg89loaj3XfnwTZvnyVPPpzb50q1k29/AmXva2V8tFAR
gOfhiCx0fwqV5zoO2p4TsW67y7sJxi/Fth4iFWwGrqbeyI1pW8adIX22JB7xy7azvNth3LI2y0gb
Wvh/65V/0Tow1YaWHtBf5GqO7GuOePiTwRpMNv3XU9iK4lARXRgWvEGb5ihoQa9yUvacJVnMjUZ1
1kOlhG/M8X2ejHZVBsbISwy8jfLv+LtFz8MKmptcWYwZzM7wwAF8OVTmGsy259qpngQ7d/UXysUp
usOlCkCq63YBiLKhkcqbP6bfZ+9nMDeeqBNVGAxc33SOjIrrjpj6Fw+8A8fbU+bKK/NCWcwMZfsU
SZ0+f+2ryIkU7s3KARG2xpipQ2alQkY1tfSTgXhacCqvxJCpeqDybvun+De367sjMiCS1iPkeASU
dhp8Qur7ICg+6vB89YY/jbIdZ70bYzCjjqd+Qi8xXqD94kzj9wm00eRrQb5AAn5/XZvvr9X5YqDD
ShKdjCW63aPwblb8MsrsMXuto9dxAhdXNbn75niuwSAIiUCBl9NXkEFe8vDJCO/K7nHfBOdLyawK
YJrXbVhmGJJV0AQWv9Bqo/CppBo5TuzJD/vWqC///kjJrLpKajRjP9LSkq6fI3IzyTzM3f9AMivy
Z6lzZ9S0VZUyLdLhAO2beRffSmfy3J3oE0a21XNx25p+edhf2v63QrP0r6BlZEs3TDVi8CX7KkFV
pY+DlHC2b9/RZbbKqNd1L1Qp6iJDooLPy2trYkd6ZmftfdvwnI/3reiCVyg8L1GbEarCOtS60w9f
xqqx97dsuwD88zhBAORXE8kIbi2rQWmK3Eh+BZbDzm7d+tgh28Zrttm/9GWRwYi+nCVMC8ExVOk+
lI4Z6W2lupszibMmnhswCJFWU1UPIS4NXTftWb1mS+3kiBL3d47n5gwwRKM1RyLmnNEyN9nzg9iX
AThhH8HgfjHKyMuqkTu9tJnme/9W7AgFtI7rtkrxXspvLBsnC1rUljP6kjdceCymPL94+/eV68UR
2keVBWG2eKLy5NIbu5uBwkfDtcU5Um/wuDKVqhbcm7JOld03MwGc577Ve0n8UAl/73+zTY2Y9+BM
fnuerUypaq1nSo7TS4cZhydwxHj6i+7SieESZObgEQqs7/s2t88w1XsSJcvSPkzylmCZ6qmQljD7
lnKr8JK/vL9P/321pAwkSVaRUTLiyB/aazRy9mz71L7/fgaDkkE31Z4SAucKxsnUY5XhvRXeCdMf
UATp0PL97z4xQCRNS12MeQHC61wK6rY5S6HoZG3MC4u2z+27HQaF5NYMlT7CIepc0ZmOpPaOwrV6
Do+1q5xmt3CjW/K1/Qb2Tp4musL7VAwwLWO3kD5ERBZNChR00sRO2/jVKmQvbY1jKw2PYRLbU5Ge
SZv91WvFaW56b0khHWSQwLKWgyn0l7qoRXuMjW9Fr9/WKvi6F+OmyOKzrC5fGyt5IWP3qdch9blM
jdcpxgHp6odMmY5JRwJJTU4ZRqLnmaswtQlPMiRATQvvfUyTMZ5YdY0iQ9wDh4tybBIf3HHIpdR+
4v/RI2tlirnpUwOjYynVHLPioJT8Mn/aP7Tb8LcywJyqLpQlqxUBFDQ1VT+0QRbQ5vLiTuZ2eX+8
riz04SumAf5pU5PYB900G52ljZmECLO0je7aat/T8DNnPXTvf436fjXCfJsk1juliAbx7dtAjgdz
LzpaBuhgQ+JavN376OiwZqGnBoUgXBNsd2ikYMjAjFoRz7ZYdWQvOjWH/ExRlr66+1vIRRz2F7i1
iRiQU5GZkXTRYJuziCAZoanIi5snN7no5+YjaC32TWz4BD7QygaDUOLQJBqE2xb0ClN+jjFYDsqV
drzKz7wH6cZF9astBqVyENl3oN4GC8jt4k8+JVGZzur38fUf2vIqUCBm9rK/QN4eMvCkLKmY1RXW
J0QPg+yJyKjxSNo2krC/rouJmrKoJq0+Y13pUc3twgtBjijZADaINoWuehxOk6eBYjK6Vf3yUXD1
a3ziNSJy1smGUVEmgAZSr3EW0thphsQW89QpaoF303y8OX9ZKxtCDcLUlLKCU1Ar+mGc4js9Cv9K
a+POGmMHpeeDqMWvZFEuUll8UavancPmwRqJZLc9eZpG+ZQayZ8AwcqJPwRbptxYIBlc3PmeUgxK
z8uDbptoHNIPqK7xtuBjaPfrFjA4TVIMsMjq25GRfCRrffWIjPtlvjUC8oBSlgup28fc4aW9N9Ls
v9pl4JsoUh7mCex2bhi0tnYG3TNV9YRuglM+WqPNIzDd6Bf+1SJ1ulUYNoxIwoka9jU+NsfmsQyi
TyrYuWdf98VzeG18Hq8Az4sZNFJA/WbNMZaoGcdIOPTNoVA4oLq9jWhMsJD0xr3OUmtJnYGsRElE
KA4lIMGX3AxA3njFYNPKc8Ltx9godmMXVwaZaypPe1zrE47M9Cq8YhzuFiMZlFrge/dDcuzSTfz6
MXJ5gdk22q7MMm66LE0jxgM+XtdWdqNrxyJs7yTdctR4OFhq8sUatS+qgARGNN4bfYlY+6k3dbcr
o+eiKx7+AIdXv4Zx3rlUxqoj+DWaEQgC2vpKm3CHRTdP5soI469SnY1dleLTtml36EjTOX0tfjW1
5i4PpZMR9rzX/waf66/flnFYo4HKzCBKi2sdyFH2+ot5h9FOdBSUXyOvOQxnKmtindSDUNnlo/Ey
P3MP6ccI9defwN6qVm2FESlFPGrrax8IENaxTlTk8X9Iv1KfYSOutSszt2nRx406LJGEiKs9QUT5
WHjDs/Iw4YIr3Pye92DfvGxW35O5WEM1bLJEaURXh3xtiGnE+a4N/9J4r036q3dWpdHi8QrmhKav
29jE3ZkOta2T56K+Ec3GNtKTGRr2qPHa3jjLYtuQG6WyjKmtYK+a/Kxq7U5CQwQao2/TsXzaP3c8
D2XpvaYS7WBTgYNX/EhmxP2zJ1/IUfVKCD20rhWQcw5+zdY1HCuYbyjfKq8NZKP55BcPZbMFBSYI
W8xXL9BaWzCAjAHrb6UzoLeQTt+jJT/oRhAk8Mo9FFH2viqDOIMyK3MV4Vzk4ac8e9KK1/2d5X1F
BmwWKCTmoCsVXSVFpAUdCS19bKvW1dLP+4Y2Uum/7h/9JSv/VKJUQsiBY9DERYVurNqTSrAbxWrs
FEN9nY35mkuGn+D/9aTPnCycHvuKJ2qx/VR4P40sD9iUSvNgZviM88mETN90IAcFQAPqdO634+0t
gzOV1aJrKC1EN0vTR3AnfbfU/pzLRqDLube/uzxTDMaUuVRFYwhTkiTdJNl0i+F1t16Kw0Ca476p
zejmfQPZzmS1CsdhmOCRw6Ccy2qx+yw7m/P3f2eFqaUOrZ50Qw4rsZDblvRNxH80XtcO70yzXF/j
rEZVreVovfCTq36q/OwewpoHHYz6oS3eIKvmGS+8I80LpT70K6vjHMYxkFOBapw/HDGT7ITH5jw9
0EblyClAJ9hd8oA3UsbBEpY8adaSWYgG2A21/tgmpSOnhCP5y3MOBk5iGSz0uQw4SZbohIzT0Sql
QBx4HUO88JftRW7NqIzCHnZklEWO4gWqMdf5TrUR1MfucuG/l3h7x8Qn8SLMJqnhj21S34xS66cW
j9yKc4Z1Bi76UujNYYaJrM0+DTkanqYFqU7EXGA34BxiTozJtiUb0ZSEqQ68aNolxZrE0UkMyTHV
0CFIiGuREOyfZx7ufmhODjOrLUq8HygH/HgtTlkwnYTAfObjLu+qYbuRo96ceqWGLS3y5BOmx1E8
0xY7K6ErgafKfBB5JSeO37Otx7lVGBk4uAFX82PUobZlXIbhfn8LOS7IthvPUg4tMA3fTLNAidjI
gTn//2kgfrmj/4+z71qSG4eW/CJG0AEkX2mKxXJtqv0LQt2S6EkA9Pj6Tc6NuOqtqVXFztPEhKRG
A8Q5OCZP5iWwONXNVoFLHh/Je83UuQCrBWTBfTbeIsS5ev8Isldq6ahIX474aRSSxtpcIXis32dv
09k+ZDEUi8StcfurH+bPQpdRcdm4uqs8TQfj4fO4HErx0KTnv3+X66/ItzUu3irTLmgzDNhMF9Uq
gDzzCmVyD90GeIsIPJVtkgZTA7rKW1mTefVKfFv5IimH5pFUdo2Yagr63F+VFYwttYBHW3VhKlTF
rcDYdZtVGwYooLsCGrbGu4uSx40TWMOLf0Wp336Piyw904o+wz/QQwWoZGyDzQMjSwAAlkDRzJG7
YXegZQYo6X/qSn9f/Krb/Lb2ekbf4srac+xq8RTqluTQcQihkee8SBpt+/dlrqcghFo2kOeAC1+C
zwdvao2a5vo/INV8W57mgzxnwBu6kOImMYEWtxFouwI4VXpaC6XODZ997ZDBZQ1NJse1iH7JBwhi
u7LHaL0RaiLRx4OZx9z7tArPn2gWWPWnfYsq6Mq8MSZwTdcGsZ0FWs5LTk4t80xnkhNeJKuqfEHV
xyyKDVV65BEUJuf8nnWG37PqrvSs6O/nfc1wv6+9fvZvn3UpCfPctUTL6BvlkFtmP2b85++LXMuZ
PcvwLAt9Cd34J8z4tohRAAugDCwitd6f7FfWPGnkqzSI38sfit3iqb92Vb8vd3FVXZY7TAgDRTv+
W6DLrb2N/Cfp9eDGrq55V88iFkW3z3XtS0okyEgpsbQDwH8GO9PS2+ZkeiyF/SW7LugWJwRpR6Rn
0AxpyGOmrC0RcA8AfQcAQYPoltv4G93Jq+zIWaDwkM0AbGSjX3ndvsqdF6pnW611G39cxEGa/Y5M
+g4tCp909mmeyt9DXrzknXnSNYF4AqRqjrGz3WK3GHnne2W6Ua25WzTMqqLDyif2kZtDkk0QlhqK
pBAYLqO0D4SsdqyiUVFnsdWbEfjEg7qCqGMllp3dDiFLtcVfOvdAoCxXKHWfaypG1x2ssX0x+Wlb
fKmmD1qJvq4wI6Mw8PJrwWQ0W+4C0p1B/7pREbWzSII1xB9tL5F5GWlZ/25wI1hyIYKyTreuYAcz
03xaIjGYtfUsP53RTP2aLv/fdPawuW/f7sKlL2BhsuZ0McLahDKOoUfz7NwwrevX8M/1uPDWPah2
K0Fx67ndbebu3FmnaqGhaG84rFvX8OK6G7TEIpCACLtWBsIJUvPcpYufaUPoyvHGpq56x2/ntvqT
b6Zs6e3iEhNFvWkH9qUtTVZuOPMmHvVqQfr797nwS0NpNXBHeHL/p5WebttdEbLExGCfFw+JDIoP
6/3v9nw1YQSpqasTSkyAOta9f9tbU4LFclpLe6QTCdIQFVLHCVnuJkJbDk5WPbjKDagSus9aESvS
fBaZOpgUMPhSbuasixxVRinTbyCer+Zh336zy/BqHuRQNgqnkSVLUP00/DIqj2jH75zfpg8ttf9Q
f/++3EWk5VZGbVctMtiuuXfS2ILGWbP5+2Ffv7T/e9aXlUbdbtq+arEjZmp+C/ZJdaIeJJzmygdI
OPz7Ytct8c9iF5Yocxf9eIh/hGxJXGc/MdDS6/e8VTfeuVvrXFiiaae1QwAoDDUTzhKmOJtTbBl2
6C3Vf/Jff7Z0YYd8XNzCXu3DwbPT78QtuY/131+Gmt+vwIX9EVn0msN7hGGk2+mCPQ+FHs/LeONm
31pmvSbfTK7UGu4NKb7MoJ17B8Md1q6X5MZDfWuRi4wfuopTB2eCUlr6aPFdN29kFf/9ht1a4sJ1
zJoUmirh6x3Q0TSGOfiI1HcggLyV0V1dCLGxjQAVXuoyPBZkAVS1AIzFLuq4sN1NnpE4z8WN8ZTr
/vfbOhdnRhRDsF+sLiCqniAXDPrbPFYnUMNBv7FH2M2iWwr1t7Z2cYZyMfpi7BZsrbJfhbmcW7fY
8K57+funWo3wXzf7z84uZy+L0rCqCaOKEIkEo17DfAcIuP+yhIdAlzi2AV2m//tWV2VJZgfTI+FQ
937Dfy03p82u5wz2nyUuXI27iBGKxrB/3UofmqzfCB1Qs1w9GxnZe6X0x4bGA+/30k1vFB+v1n28
b2uvH/Kb0TpzK5exwh2cAnO3YqbnvZ7Qu384aTf169/P8upDQQA68ojtYt7m4izz1Gghv4dyDJQq
AGJQUaPlByuto2Xqk6W5hVm5egm/LXdxrhZvU7PqKSBAEFouhM/sZCr+Q4XJ+7bGxflxPo11LpDG
l9nZBcsouYX/vloqAdLWcwlchEvdC1NyMleZ4HXQQ/eD/sPeBoL2pMW0zfyIabn7tUwxvZaff/9S
1+/kn1UvB78k0OCds7YqV4KcfGvs5XbFS/P4Vop+FWvybX//Qgx6HSfFhEthP8xhFpAuQD/Br5Px
BPF5iM1A0PlGXeLmkhcJg8ktcGXZBBfDfuTseRTxnB/6PGz60wDt+aIMqybuMa6YJ/a8X24hUa6b
gWebBgwBWfT6599sjshl5q4Ne1fW49BGs0ScZKABvRwW2twIY64bOPmz2IXzbyha6Xq31ifRvPOA
YtUTtVuhi1nkhe0NZ3k97P622sVlZaAGWbwRoUa21tYaiEZuO3JaSR68uA+saQtABMYxqiO0dm6S
Lvx71ht54J/FL9tsMm9IRS3cWV1LP0yvjWfm7vS++mK13Dup9KU+fwout65b39j41Wjx29IXUbYB
YZki54gWzWkOUpIGLXvOMxF5+a2Vrju1//2el/23tpdyrB0EQPOMQ00h8VKwwOpvgd1ubejCVdeW
HMe0w7sAUSa/dd/awfWlKSLMYN+4oVff8G9Hd+Gl9TrVaraipHLttct/md7NcedbR7b++Td7Ky3O
+go6KP/4Mh2SmPOegNzk07yjd+YGPPnb+c65lRTdWvQi6K6mQpajByM3ujfa677tbe3sRuJwPZf8
dnYXnqRiedo5687s2P7toTO/MphNYfnPq6DdnHm6uidquoiEKJ7wf+Zsvx2kcnXROxqSas8oIpV5
77C4uFf9Lbq+607r20IXh1ej+FiXa2S8TrZgkHXj6VDpWsNVHayG/n/p8oK5/n/3dXGM3LTavIW6
X9jW92LYzuzmYNr1k8MYAYZK8ctfYshNQVpqKawwfwFgZAZ2pLYOWJntc43GOXo6KIHf4q79f5zi
n0UvLKthWgfKOcQ/UwUCtlXivA7YsB13Q0g3/XN3y2dcDxronwUvDG0q7ZRqtDNwHVMIxnmRDTDu
OuL8317wbytdXBCzXio29FhpFW9nL9mGvzrB2jRagZwgEjvfxLBffVygM2B6NqTFDXqxN6dotM61
4aaqTJrBDPiID1bdO71sE61XE6rfy703OMBCV+7vUs/f/h6Q/ZPK/CvV+bb+xY7LSZGUT3hZy8W3
vpaI30M6J2D39Cc7rxzwC3Tj9T0CplD3b/eHrzrpb6tfWEihgVnXW1vRbeG2fu9WR8Vu0omsocjf
tngRqjCIGVqDDW827NwHPRrvBEJB+dqCFa6PUHPervDGLKr+g3gxAodvu7uMWtic8XpWKISCDY7M
fQQKsBNPl+dcAbfWNyDnEkP09w96tbv/bdHL7r7btFY5zohW+hBcgiAjyEI9ceI2hIDtDeKUG1/v
srnvNGaltymsRZv2bfUpbs1837qcl738frH7TC5wb3Zc3Lu/+Ll+QXNVYWBaBKtsfdeB9pn5K5/f
snKM3PQ8a8T+l6tz2ejvRSM1zcUOV4aH/9FwQ6U3XDkM0RLY/v3TXT1OtPcohoHAnGxeXBcUHAxv
UehJTfXrxD8IvZXzWWu4+K/tuLpuORZGqVAcuohYWja7zQxL6GtkKFbpCzs7NjlADIZaOX35sRnI
O53rhAwcatTFvm70fW6RLZ3VHVNos3RtEXSD/Q5c9D4b5keTNYvv0PwOindPjs0exegkY+n+smwt
UTX/bafNhvFyp3VdKFX28+9ndv0xci0bOzJM9IQvAsqBGc2UmtjSyhVk4El3HulhFdfD9M+9kfx9
tdUd/fv8/iy2fsFvgQrmqia9sUcj9O4Mmb/QiYS2ZibczLdd3t/iCFh/9X+t5lmOa5iWrTvWhXNs
i8rN67Vpk76sUtQ4wsBMKigHFltU9De3eB7X6/W35S7cZDrro1XniCyLhMX1btxasbeT8c0XDyXI
ayt9e2UvNuZ0tds3a66BOfB9U4GzjU5BCv1ZakNJop/jvhn2RpriHbLqoO3NY5cXrS/nao9Q0Y17
57VG37MDmCTA+X3ymu4rpN3CtOKG2ztB0DxM82cwRphoHBRJLuvIEAoT+5xXaPnOAq3PEnqpKCNu
tBKPb8V9VwwB0aF1qWksqomxJc28Wzh0XLVijmjjfdnEqX1TH34MzIpKmR/LqZh9vWCPjSefJNR8
gqPERGcTU3o/gJciMO3B/2jCrB1ju1PvOV0iZjmR0YDqQWg5XrzlocryoCFeXFfDHZHGseDi3tBR
R+3GI1Hpi6O9U5K2PtOHOWRG/VZwW/iaTYxgSNvMHwZ+HOA1qJ3+Hg1Ic2jLl9Ono5+JZq8a9WGr
bpt29SY10PKTlrEZc+OoLTBk3o1oCn+VZrtBVeZU9dhOyskurb29cN+l5EB8sjKUpv7c1nXkDdpj
pT1hPOqh52Xt6xYGFArv5KCYSJf8TXiYeiE53Zee95Db3RO0kmufeuZH3g47mao9behD04Cw13QB
gnGRnRnWAG6IEcCNkflZ5ezNfDxTrrfgmPGSNrdiFwA5n8ol9WlVsQC8EiZoJIcf4N87wQWds0bb
zcx40boKDWYWmNJEB2ye40ZgBLHPd1lWPlmV+PDKFg0xq3nlTnaeOxrVKI5LQ0HmleS7hdAg7UCc
2XVpYJf6MetxG1P9vhXTsTMzHmWyvSPOmDQgt++ke++15hnw2NCt6AEDMbuulKBtcH6D2CMQ3OWQ
igTxvdahqY8Mw2n3KqNGwCs1+2PWJ7NGligdOz0QqvgxC1Ao65wFVV11gaGKNHTUuB3ALZ8KxgNJ
61hV7qnCoftg7IQInErGwXkrUgybcxvopr7xrIAMOfRyxdEweMKot6spJrZFrvZDvvxudAAK0Cd8
G1wvljaeztz+gYnN3ZBVEUrQG6flgb44Hy5uwmRPOJ0q0elsB14FCgpzFMwvpv5cuPWzNbK927vE
N0EsKor0R6cZRuAsaeNPZh6ymh8ln48Qa/ilWel5nJu4MfV75TypUv2kg0qGfAjgQ3eFHGN3nfZO
JZr7Wpn79Wgchk7grbd+mdO0LWs90evizJYOzJZ6BALxsONiq7lgKbTGuHOXPaGTrwnvgHHbz7HU
37psOpkkD+02fyHj6MtGX8Jlob7ZD9u8nccIk/Q+7fh5EOrdlDuMIqIT1wW5hmIdnzzf07RQ6amJ
K11ygKul2DbMCfWJn6d8AUB/4sAxlt5LS7Ifjhye7Jrkfu41CdQAdrLUosEE4NFiR0JTSHykD5ZU
CQaqfVNb0RnZo0OYBEeVuIfGBAms0g6Ikz4Dd4RLmEULE198BAhagld0ECHkkKeAEJLYVNZAfIDv
t+mOtd7c6a32o86z+1npPqdOaDWm79j1M6Qy41KzKh/YwV9qNjQfzzVGSiFt5g9iZQWi6oELTKst
g+lLSBYY/Quo4MNUTXcOL+8rPj+Vojl0lKa+NICJJkYaqIoWfsr6qFTVJ6bswYImMOnroj4F9emF
5/FAdMALCJh5uupXy2zpW0a9mUoT12oBp78tyAMxxnvao2ZHvaPM56essX+XBY16V0YFU48qrd6M
qnxhttX6Li7l0iHaE8p3SnIoTXFwdW1f8e4LtrYnVvOZGUI/LKn5SJbh1DrLc2chq3AYpARS58ht
uP1J8k23TOe2JPtCc7eWgFpzVieKjX7TzItP2gKqAco3bLHRm6mJmIB4c0PIqwSCphf6I1RwNr00
MW9SZo9jW8JFpsaRlFXoUOeh7M3nqob34o7csq7btbm58wzq26b26Fhsa1lzqOW1P89zNPfNSaRZ
2AxWUNSA5lnWI3Hn59HUPoS3/OqIKXy3sWOlG1Fd50Aukiy0jGJnuAUukAMWFW8/kIb7s4DIUEtD
o+rCTMrjMAyJmGhYCjCXL153HFFfyXsbSB3z5LZ6BvZBChviSTHRh64fgibt4wmf0Sjoyav737Ib
0kCfde5XVX9umyr1Ha08o/OxK4ERUq3Whg6ZP5p0jJdW7UdzfJcm/VzG7ujmxk7kOboX7ETs8U2v
nJ/EKIW/0BpyiEM8UGdHPbHhUx4i6DjaaRu7JvVXl1DOTZjWbdI6WlBqfONpS1Tp/L2uZrAiET1q
shpS23ha9UXEZokn22gjRVs4KKv4pZOx9qECseur/l4fx81kjS9VR3bl2HyMKg/HTEVDju1AOn1v
tEOAudSnBeRcfpmbiaOqo5T0gdc5ol36lJfiN1FjSCgLtMx50zX7oWtEGhStnAJek1AZ5GToKeqZ
FntTonFhWvzXkOsPVj//yDy6LWYFN2W90dJ4lAgzWia35sSevGWJ67EsfaojqaEFHHwF3MFkRGoq
d5gGAo6rV9tuGujGHERgcjNpnDycrPqI3BnRjwDiZSafktMd7ke8LL+XxtiNThfYLj92HQmXrh4w
49MHvdbH0BbGk4pucCGf+nzYFGV+EJaKLDbumVcdtXnB3IoKTU1t1TD6Rq12TQvKhdRtw4owv3G5
C/bqBuSAou8QqLXbsU9RHFT2h3D0qO3VWwMmh6Ds5VGO5KQ06y010Rxgzk9Dnz+YOWxxnwJIHYeZ
Oz2Ytb7NlvRgVMQfXC3Idb5tTQ9Kzk4IIpQXBwqMvG7PcsKQZ0tOmMLymTOdh1Eca8PZG6Yx+AUf
NpqYDim3gVDs8caiMiocJ9Jr8D97LDJqJyaTc5i8GVV64fkls8OGd3cVM6NesXg2qr3ELFAhZGAs
KnIrstNVtc/LajtoTog0fkfnNi6MNiC1PHt1hayeRYWF0SiH74yR34m8Ski3hIMq7qDYvDNwXTti
vziGiuRsbq1h3jHVBo1TAQbI8MpRPZnFsIH0eRG6jCU6U3eTPnW+oWsgUnbTCm4TVFAZP3gayfA/
089RsS/HxfvqDcniTi9TNhwHMm9mE2C7Npf3SnqgEzMZ8Q0vTf2lGgIGFhAYi+WnehmbkJFXBPzt
4Jrad7pX+m1mPXSWAh57PiBkifE+R6vFahqMRauPGHzYN714LTT7YJsY7KPdrhvJMZuGwDERfRKJ
EGrs9yYdH8zC2xJt8qHgsq2J9UH6MSmZ8W72Gbql3lcLMNre5e1Ok817W3UzInTy05XNF/NqFbqa
9QOzZiFrm2Q1VEREv4i93JG02/P1pjnudJI0A+tzCYrvwoU7MUJ9KH6mBfzjMtp3Ey3P0ljPVy/u
+77ZpUMRpV6dFBX1s9nYpDN511nt1331XDR8S7z5p9CVX5ECYNDyR2dPb1lNw6xvweopX3KaJRob
7thQ/XTcvvbb0T7yVGwU1TeMNskiqpj241eHCSYw/8NS0QBPBsU/S4YAICUJA4eNIWnsDcW95wyP
XddvrY5wH5MYX4sNvCcUdu5tkcf4hGEBd58tNEYQgDo/5nzTbG8Xi/RzzT7TcdhUWvWzRuKU51no
EvXDYex9acARALEl1qn9tMCZpZWIUtd4aQbn02RtGmD+1Uf5PTSGsQkgluQX85JYCGAXewhNSZ66
koQmoi5IXkS4KsGIjKZ3BP6iwqtW0UeS8f0i1IcGkyhrGXqz3Kt+2Ur0OgF+jySK9yD/2C9kfEjn
MiqqIVaCvDc9mX0X36d2QVqMh2GAzemLfbTNVSPMUsfcslH99A6T3n4VlRk7mr2XQq986Jf65sIs
PH3iAc0psMjZnRZRcw7HVsZKzpHS9E3ZTLtUisTL0sAos9dpIrFhuk8QLDrbWY3ryE59PU6BNdLN
SNVhXtihY/aBto7fIjuiZi19XZs/3F4cSTvE0wgaWdM5OHbz5HpTFQwt3Wu2OhEAVbkqn9KRhVRk
gesasN5hqzm4UyUzH7IFdP9tiRc5M+ZEQWRi1sUmc92Q1xC+6PsW709zFFofVMLGYdJwUnK75A5H
y22JMaMctmo41QUJMSIdGg55FHA8yCt8xa2YieoRMxuvjStiopGAmequG53n2vB+EZQMoBzffhnG
52zTpE4rNA6L7ezWiScL3N/JzzyZKOGUAVncc0oHJH/9A1vyD1d0RUAYO3t6/6tpyc6181DyWg8W
d3kpF5gfJWyvZQhp8iE2vDksZiNxcLGduYfH7ZuwhVbafcerx7FOgUDq8UbNO1iTCjpZTb6CE2xS
+iK7/vdkaGiNMEzuiwWhSLpBABqLtg24TbnfA7NwLLo1e6KPGhFnm+c7TpFXF1Vv+1qenUbinlmV
vWYFbnhJMHQ2y7upg8WbFbIgF5iawqsyX1TpHKf5dBg9s4T6QXMYtOletXrQproRrJQjZkp8yEZF
BVk+U6Y2Sqe+1z2DR1YGkwViPKPP3oi1/Gg09mhobI+qud+y8TfLyL3ZAvZPqkNj0sdajU9gRthY
BO5/7OmLpRUvZpG+i8GMRIZqc1a+UGOAMYObwoe2HF5/XJwCHGhAbXcvozNupV4+FgKGaU1PI0sj
SqpzN0BYDAflqAkt55o8Z5PzK+tN4jf6lBDCP3tL3hdDWvi1CfiiPRcf+jhEYGNcNlbb7Qfd283U
uMshXYZUzkaqwNQPQ0tPAtEixALqjVW5W5Vru9SrNs4yhRntYllkJ7OTZ1dz9mJgP6dRRdMgIw7n
BL2X1xw2b5fZgSxdZFtaaM3GW2HPiaabgRqB1DMxccNnBB0eSJvmDM6x77Zc8wI1O2E65gl3fzUl
wop+2MhCPoAtMh6mabPwMrIq61dlQ0WpcOEopAtMQ2rBaxdL4vTIsFk9AXwu8M7Vmov3AFALlqXH
0sOryudtkWIUvEOM5sKzEkxLVKkRpx27w7fngdOWOAOtec45nk1i7FrPOtS1+sVQZKqAxSbexH0r
L58z2HCt+rNs6JdjiidPDrGn1c9MK5K2owda8w1y03B9bN2ZhqSB+MwiAr2vMZCPVGPpd41EXQgV
67RxorW8mk9qQ1uEvpMO3uCqf2sxlR24mIfuoHHWz3nkWvxB6fbPGoLohVu8tjoJDZ0eQLjhmymI
GWi5czQQjixaA0Y0lHMlDw1WPFQm4h5v4W+usm1o0NRnwjsHqFk9EpjlTrMJCEQHgxaYWbovOhJJ
Th6XBjzJs8UCUZmvVlo+21P/sVDmz6AQq7rCXysLo1QvZBiCNaItu/a+E4pjEqC4o8j16qH4Ibz0
gRvDptTrD6v2WlwB52Hg7bMU4NCy7FMO2ZHaKI+pCY8xaDV2JGMwTsRG3YOkGamMndof82CfljL/
udjokrSyhr6F2Pd4AoJC6FHniTgzvLBe++04VjblicKb3k/RzFA8waszCtfPTSupLRHLtHmdzCVa
JAYI+sHZoWMK8Fv9c54sBJAqYUWBA1wWUG7JJc5492z27r7s2CFV8+Ngj5qfF9BFrsoNyfptiXyo
yRvdh+Qb8nDiITKVx1T00i8EpimWdqO6KYZweKDb7EAFeayF+RsU25ED9l9N0/bSxj0E+5bhWqeW
NG/1iMmwadwy1/4YZGEFUz7sHJm9EgrJbLTiA3tpc3/MtcCByF0leBE03XBuxcx9zR0xmbqU4ZLi
pbNyRiLlZeECJ+g7k/PJRmVsumFKZO3gBzs/7Tn/JS1301AU8YTjuX7GF4ZhjnG7/iIEAavFihPG
Avd2OgcFCh1+apfHolbxlPOHvkx/McfaF4q8ebrxo6486ALlTwXNNd+q7ZPQrfPipmcBFYkRhcO+
BDQod58yh2W+a+p7p663Lb7enMGQc44fX+KF5SWe3LI7qxYjA7p+0kY3LFFD9Ot53KyVMFK5qB+g
hjtRN17T2wG+jfXmqTAFomYE7rmJLLZlDwjHzrlrh3VdvJd9tYW1JuNCTp1hJ7TSMOfIf7ksfUT1
9Pcki/v1p0tWP6NaFBXlj6U1HjkfX41R3BXViClMO9FQrkxL/RF1eXz1Kd8s0ORmmRctXh4LZWzr
OQeo0tUOteXdebX7Iad+QdxSH1nvRHlhH6nLc9/iAgwd/X1ui98jcmHadvHCrQ/qqSfLRdrUmg/O
6PhKM3cZgO64h0+OOycsXTbAz/V+qaiIRydLutTze1U/A6oaUb2NR7e514oh6BvyYDjVcWAovzpG
92y144koa+dYaZwTEg2gQwy0Ij2Y/bJLqXtAdrExmDkFpWrudVlEvBp56LjVAdNFy4ZLkJaAJxu2
XogHq3A2dj2iPmVsUQPdD6ZRBEMOjQZlv3HVf+l681ryJWjr6k7y+x5FFnNWUD5GqSWoSFqFLGvi
FGXBZALplCZzCD2Kna0hjuHm2zJSsbENZNagD1pa+jpqS4Z9jPd1Sx8cy/5Ml36vDTMEPma1EXO1
7Wr9rLTmXqZzxNwuQSkH6kfdwUGLZs7Ix+LRPQCPEZNVhH4eouahiethDKoKw9YGH2PI8Q7+LCdI
FFnqrS4t8F+RPHFsrUoE5V5QcvuJsPnkzoiQrZTrfqnh2gv+srg1whAejMY8h3mbn3BagWjLwm8c
I6aIO+xs2ssKuWdZJplB9wNSY9+GyZUF1GkgaOfneV75hlHvUOZ8Vc3SJJY1ITXTMMs1ExAiAFZR
0d9DAXJZM7tDev0gO4mEfXrlAiweeWG9zxrCeurELmVHKy92OjMfMX62a2bzS9b5b7aA71kJzO51
Pf+gOYpTKo20ykKBwn2mEk6QyPl+0twnog0nnjUQmtQPc2r9aoYMbLp02gyOl8wVQWGYG3gSy3js
7M9ZVXHOtKdqBtGuCRNH6XyD1Dl0nKzwkRxsvAI0H2Pl88YZYcFZgpjlWTPkNlP2XtTZDirqWynZ
D10sHyI39xBye4YaXtDhHkdlZiJKoj3maLJj1sD6MB6I1OHLM9jjoufbedG/LGPe0lrGZf8x4pRa
G7KHdpf6pVGeTLcAFSCdDy6yHag7BxBS2osSOZjrJjPtwlwX796aq1Ee5f+HtC9bblxXsv0iRpAE
x1eOkizJs13lF0a5qjbneebX94L3vWUa4hHO3ic6uqM7qo9TCSYSQObKtRTZLnpUylCSiNThOGN/
CobwO5Xa0KsG9UFWQW4Vi4otVMRLpcCSVKWzxK59lHGJHXXgcIQGpSzNlqXBsGNFOPVy5Ma4ndjX
G5I8aAODD8zHogAtP5r9FfrfUf0dz2ozNe1hehcgxUjerlvbbFCv8Ay0r7dqf6alIRt5A6zImJy6
8ibPOajxDUmPr4AJpplrqoVsLgI6ebJPJ6gbyHgFXmrXvr4L7lK/cSUb1+ZvKdSQLHDQOiFXfWCz
Q75ykenwGmUaDSEdnyZLh6LN5IPO5VuOd5ky/R5Kw0plubUKtLvCMk8ArzX960tMO/CXTVgAgXRQ
fwMFwLRGq7rMliikGAAy4+Vc7vJkdkvN8P43M0yvt+4HiD6B9t5Bu3/J7ufsbTR5E70UOcS4IkEg
DGgGycDEMoud0ODBoquYcBDHzlPVb21/Ewz4blLGQXpu4a6/WGI+GihwNAzKdhI4RyHG5JR+DhD7
ZGPmHsDywBV9HunJxlf6YpDBUUiVaIJSCNtuKQpQ65rHTMkgMLtw8DU8Mww2Sy4nohULIOxakZ1R
+D5FGOCVdcP5x8HwxRsm5tQl1XGbRXsgMm+RoUSq0pe9X7exhdP4YoSJuNBMZ0WJAb0kIdgmKy90
xcQKvBitXL/zgS97uG6Q/uhr0ceAaQIzllXwsGGeLzHv69y4r0d5tOYydApF3KNW0HBWcQs0u/bQ
YFjfjGlBnYV62LoUop54mFoc3rsb3TZuKcBUDDgAEc4GM5jkX+tjroofNF76TlqO+vBrTB56zIJf
X0lOFBry16xvxk1sjjp2F+iErE5567TBStBPvW5lC+KP5VNEw5TQwjSUi9yv/b95FKo8RrwI9MuB
059TF4QxIHTIn5JdU1vhI4+5Y9u9T7tM8tCzXkqFFGjWQddQ7ETJAdl+lHhY4O2P9WmGSRmjkk5A
fYCWJsfAQJz56ILaOXoDApe7nX6Py8j/tMRkjboBrxpYtGk2JF4OQHC6W3byXjpAS8SweHM2PL+Y
5JEJaohBYKCGxni0lQrlpvBBFhwlLlxOgGwgZb8ECJNB+rhWQn3E/hJ11Z3zyekzNDErgFKl2Q7m
9C2viB1q+qlPRt5I5X9IX1BsVSUgdWWW8WPuh0zrdaRickuxWLWv7IlPEdYNJJ24sMNtV/9Y+wBE
ry9aqhH1aYSYnP+endstPlASYMbjfb3tLPlpiEkhhpFNuag3ENFuj6hZRukpb1EFfqrB2cD5fNth
+WmK/vvKJ6i+q7OeAwzbAJdKp0UjR7mbDtCT8M19zkmN25v60xiTTNpFAxgoxzVOCkW/q1pM87Y3
Ss2TGeOFxcfNZOVU384Y7YxxyrQuKjQ2kF7grFv8ep972AOc68AWtBc74NMrJofoCYnKXMNeo0tI
+emDfXiktkJP8K5/Lpr1LpKIBPSyJGGgUmUPM6kozUBLEBgJeHSEp1J4v/73t0/LlQEm8sy5LtSS
3m2Mqbw3msZBSfwBt6rDUKOeIZSuKUR+FCehnUaiR4c5UQN6pi/y6z9kcwesfgcTllGAqkBI07/U
gbfE69U7sKnYbbVr0XC5bmo7Wla2mKiMW1C9BagbIlq0Q2QXtyVom9UTOZRe9cyLlg04pySujLHn
mlgMIPvCHVXqS3TRxsZV5dkyQtUWOozhBvMv6GcA6MGbodjceiu7TJCOuSaEBukhhweYW2seDVR0
4+71+lLywpM54yBPIgcL5flSOzfpzoLC+fvbW23lBQ2b1cbWC/QSR+3jJdrsKWld7RxpqgqdX9c9
4S0Xc6oNpT4tSY03dSUfw9QnwjEbOSG+vVgKMXUAL0ST5Y4y40rQiwio5Xp6DgHnMXMeAfF/iOxP
E8z3mLugS2QBdw4V4myonnxQAYBJbl96YFneXV+yzciWJVkzRVnRNVZmFOjOAqXYj6mAcFd4qd9D
7zD3eGfjtlMrO4xTWhTnXRPj4kuHgQTgvQ76QwdeSwPdtP/i1N+MBDgkKqZpaPifX0MuHoxoHFHH
dCY0joTAh2SWHfM4QTbTHUGFSzMVDU9FZnemodTNMujTnDxKnSJFwQ+VZMAccumMbvz177QZdytb
zPpJitAHRllJeL4COtb/0pQf1w1IdHNcnFIrC8wuFfo6FaSJjmd8m3Eg6q/pDvcKD70sb3ZKL/NF
qJdqr/9GpQ21mZVhZtd2QNcAqILkKgZ3QXlssr8maN8UHLUn3gIyEZGOcjArBg5htUb0qb9C8Sdn
AemJc7GAikSZycBTZLAkAD2AYg2kjxfcKGaXjrDWJzolnyLXlR66HDzC3U2PPu2x4/9KpddZ0mDd
ZtNNqnOp+Ncd2txDq7/P3CqgbbjohPLqEqF+GcEjFhsLBGZVzoDsZtytzDCXhmyqq2EBasWpw8fE
PIXmMSaRJU0/51S1Yv37/+YUc20AUUMYDlTmBqo+wO/YpomAlnji1NvpbuUU/XarI6/WwOY0THCq
chZPRiwArin5nSv4DY49njIH1xyTiYYgbaqGqp50DuWpLH1tD9xm701u6WCWn0fws3lorLxjklEr
N3G5COArmM1vZa3dRi0KyAqAEVl+ypLsXte0XVhHnB28xZEDMew/G8xkMhSJltbUG3gJNVtf9xJP
uxtRyW69waXFyfbGfJo5e+A/rKxKZNGgFEAsD4Q+R0ML2WjQUOwWj75VBbvY5XtAjF3MFDjXg3Nr
OBceflpjUmEdVYU5ESxsqGu7UqDzZMoE9gCQsSXGTdVgljVp7kJhOC88LabtR8TKNpMgF8wYSFX6
cUK3L7JdYX1p+uod/S+qFvzvstcfV1kiiGpOe/iGw3Nu7gCBilNOWtnOjp9/n8leRaelk1riNZmY
5lNeSK9ax5MA4y0Zy/MAns9cy6i0ETjBzuheYagstRUM+qIc9V8Q7/NcYnLXOMjaNND4L8TJylr0
TUTT4kQgXZbLQ+xz2ZjEFYJnSKkM2BD9Yr/sl5vFT59k67+ZV97OIoauagZ6ethbX3MkphHqLqfK
XHQSHfDnHUCGbsrVtt88xkDLA1JXw5RNdqxfz/K5M0rca/oFMzSO2T2rvHrkdiCsbDCrNtTT0GYV
XMHcAI7+wjESC1o+oE7ETJSd+fLD9c9EM93FV1rZY5ZOzzMDuBZgy7MMM2Lqvq8w8FLdkfxHmd9f
N7WdAVe2mGQvRdLclAFykvmY3Mm0BArHMJMBfA5SIK/RtZ3kV+aYJC/qAF/2OcwNXuBLx9oubdOO
9wTkpyAiBsv5jXLWePQjvBhh8m4J+lTB/CDMTX8kOEVGycqAAOesJM8Kk2GNIS6GqMcV9IPWmoYJ
JvUAV6CqiO0t5USgRNK88t32oaKD3dnQQOd1ob+NYf2u6imvhexX0ASadsGu3H9wNnEKhdu9w5Ul
5ioXEKGTK0p/Dj5uD+qfO4CWQZaNoebRCe3uFDpmxVtU+jcvtsLKJpMUl8kMxj7D2Kl2kkGRKoE2
T76lpNxohnEP6K0hevSRP9eS2ehENupSmPGuVE7TNwIqtqWz6KJibMYSUjBpYGbwHjh2q/Si++SZ
t+/pXrvmLLPvs0QfRgEQYieVDc1qRuW70YePnWm+VxOvmLcZrStXmX0fjKU6jQYKbIoY7stxdPvS
OHVCybvVbXxAUK6owFoqKrjT2BvWKMZJK6qARY625KF4jvEkqwPHu+I1vvBLc69vwg2vYM0AMl/B
ZQ6Q2q+HTqriDT1GGEyVzFMf/lUBYF4+XDex9ZKmDCQm+Myhv3whRlon5mwEaM19nAbxK4rmRwI+
I/lX6kZeCFnXcp9/hwTYiddK3+Kh+2KZDc+kiTJhxlo2TvgA7KudT+B2SEFfM71g/uyDuja85dWQ
tnL2F7PMokrAcBIlwjBEtu/2AIbldgcw4scXDOz8JnSiXXRIXznLTJ1hNsMXq0yAqpHYzVD7oLrK
ga/ZkZf+XjC86/79GgCYtPN4OrMbV5YvJpnDyWhbvQ7oWLM6QU5ZRXkxtmaAyszJnWUQiT0X/FNj
000V7PzI3ngcsK8eTBT2pOkht01Z/vBNrdjtbhIv9qf7fK950aHrHM7Kbm7JlUnmOMznWDNLE4Ip
9DoT7yD8jDNY9TVPe/8vTnyeg8yxKE5F1va9BjX2v2ZXQyeme5duUvsnVOWs6dz9bjnH1MblSTb/
eAfFga8pIJoDlIHogk6ys2S1lXVAIO7TxFuE/fWFvO4ZmPi/Wgr1EN15qA2AJcGOunNIflz/+5vJ
bOUJ/Y6rKsOIip2uFqLsFDEoFEYnr/bLNNjXjfCcYA7YwCyFVqzgRNaeZulGS75f//s8J6j9lROT
2jepFEMeXWmOcXSoBc/snesmtvAQXz45k6BMQ4xHY8JoNWRLASjBfMFddRu6QJ0HO1TnnPSpQUMY
9KMY2blueuPE/mKZSVKROeUCRrCIE2EgRF+sYLwxZ59EvIoTbxWZzCQa07yQBFLouUF2MyZ4AXeb
MPZw3RueFSYx6CDYb1Sd0jqky+sA6oN4GPdKylXooDF1kdpXgc2khMqIpLSIoFufy7dNcCOKmCHd
Fel92O5QXkrJX5i5EEFxkeNc7f63eGTxAjjHCqnLEY/Rop/ihWDnLnYlZI/Xl5KzrT6aZquwr0kd
YqJTlp1mfk2KM6k4TN+8v8/khgQCq7WYI/AMAZX1yvCLeHq+7gIntj9exSsXel2M4zkcoPMW/WUI
AOhOobXkAOvn1nVDmxkbBQKARXBrg0jN1xSR4WmWl0TEJwEpepnGQG/oemzVZX0aYtRdtDr2rlvc
vtJoGjgdwCNHwAH21WSuLkmjd8h6vV0dZxedMYix5TZ5aJ2Pt8zv4My7Rm17+cckSzamdnWnChq9
vC03cgJdr/Ztah46eNsFCmcjb2dE2rfSJHT+QHf41b8YGEXI5BnIuj4AYhixnCTUrlqPOochoUe0
fByMViS2wInLrVqJjPX8Y5nJIWGBDznOyMUEQvOqJ+0whWP/jf9J3MLm1VQ3g3RljvmQhpINBRYB
iUJBTS5rICSFkWmC+R5T5Vwstl0D+yCNGZBMiTR9rjaEXIGcY2hxb5J9WvVPvDm5kR87l9jgxLun
w6UN53jZetzLlPDw/5tkzpdsmIe6DpH36e1w2GOocwexQC/2eLemzXyyMsQETNX0cTmKFQ6Y0cAJ
HbooF/OO6W0bkGVSoOd5qf4dpP3c9Rk9XlzloNlQrDkDZxrb4OAEXKB/rd95PF002C4OGv3TIpMl
zXTKA6UXiKPjsT7e93TbqQ9EveuaXWdOnDzG848ee6v4WJqknzTMszjC4KfgncJcPiceeBbov68s
KEK8DHilIFM2JzF6SaeX63lxczet1ouJ8CFP1QLU8RAeUisAbhKwWVDusUwpTxrmAa8b26onIbg/
vw4T3H3Rj01M10vBCEPhYPQKJFJ2csbYjq+DGHt852WL7bf7yiQT5kvX15KUYLBQepw8FPYHC0Of
8PR38f5z9tIjWBGceS9DbamzzF8cf+nqXUQjJLwBTAOTvMECI4Uo0OIClFzYzJNjHIgTThYm4UCr
2zsEE74g1sRkvHfdKk2Al0Y1TdFEHLCSznhstGVtAIBPUHDt9q2f+iN2G5+qTqbBfc0Ok/fHRNBJ
NPSYxsfmVj3tsOxjt3mfbqjU3M9cRumM6hWHtwWaAIFdumDl45x61JVrP4E5C5qxFaEDAFfbZLd0
T1qiW1kF6St0OMaf11d1+1P+WVUW85eGYmy2aDQ7pPxWRJ45/ZDL1+smNnOXiVCRRQJYIQtFMnqp
rSPwHToi2HaM+J6kt0r2UAzHsnwSZc7SbSYWWqYD4yVwT+xdD3N3pCwbcCloufKICewdKU1O7tr8
OisTTO6a6w4wNGjCOvIEqqR3aLAlwjcRo4fj9+sLt9XSIJimIQbKcwA9seggOYMMs4yuLhrJho/u
vCfYQ2iN0CdufNAj/PMNBmvEwP0VRRzx4yq2yskzKRM1FXGva12oSVrhfOgi3c2mv+ZleGjCejcm
w/t1DzeW8otJZq9JKgTWsz7C5V8HN3cNEUV5vqsFwVowzNrmGufLbd0mv9hjNlZr4kGrj5RdB608
kEL60g3Yh47KHRXr7J8o4bOOxQ54LZWN42ht96Ncv1ra2BzqURrwClxG/UfTlQ4ZhedESnwyZM71
Jd263H2xxTxC2jnMQ72Ej9Jt75rfICroDhY5T39Fu9yJHV6u2nYNvLL0fq6gYo1ctnJtMfVoxkAr
cUx0/ANdeqkIqL9w0evIxImWjb1NREkBIZqBGhVInr6awth4NcRNC89Cv4/vZOP++tJtugJeFc00
ZGIqLDBq6kdlStHpdZoITDpjYuvSfan78xhw7ldbYqbw5I8lFhIlRUoqKzlKiZTAFgMN93FqQUbJ
wl3cEdzBrveZCyFy9OYjX3ZAtvTKu1BubwVigL5W0yBUyZZrm0SsxYAsuOOh1ES8wivt+BS7f0vp
UXx58aw7FZ8JdmPMQQHFK/IZVHsogf3Xj6jHRdPMBVCjst/se9/YN+7oNBZfKnDjZPtiiEnTrYGB
iqHSJacIDkYPYBPuR7HK+ZIblxIYQcAQXac9KCYklQJ32EyIUXQ8GgeI/2JAhCZnHn/upi8qgD0E
1x/8F2PGMJtmCFNEvhq+GTHGrsEep/Fa2hvhr+C7/DEif/0yJkmSXIAyqNOqud2ID7Hx0qZv478C
nX0xxIRAVo1T3s0aqP1PYEYBpCJwQFp7mB2an3g35Y2kAWO6apqYbUViZFJ+XJgjkn4kO3pVPXYF
wYj6yEm5HBNsJa6WhlIrI1VywuwxliUrwvz79cwkqRuXKEVTQatMVR+ki35gXrdkAPuJhPpsAAqn
8RVUr3Y71cdM6t4awzyPsuaqTQp+3dexL08hOE2zUgNpzfiUgX+RZPMZOnQ2nsbOJIrHuAMPYwuF
AXN6yPLoJk1lmxJCptroo1D8FtX47tDaRE4ayKnQYjA9zZroKjqouZqxtkSl8kDeuJcacIXMyX00
gAEkBTEWheYGaerNs3og4gKiX8OwS1ARFVHsgWb0Z150D6LR7QSQOKoQoR0k8bY1BlvIMH2dC7f5
lHuyWnlzCcYBUziKRAOhxlCDsKZ5aTFiDD4pciBtdkg1HY00MA2I2UA5FOyhKjpw8BiTDZpBTx4T
L2+y+24ob8GG6Scz6HBA6Kl3YJhIxHu5lJvbHEdWgvcLqCA9ozc9EH3cd8sCEKkGKmqQHhiLYI3g
6TRGxUET4FczVb4Yk8elmh4KQXyUIs1K8tjVw/HekNNjndYgJBlnEDtI+yhMX2Y92/dgc+3xc8Yu
3M1dhnlDIDdGcBer4A2187B8hare+6JNN/0EgpiheCep+dxWgADHhQcaPXsCwxAx252cgr1aK88z
IZacJHc4FO0lBpWTPCpgstVKMINpILEcxV0QhuCkwz+FTWJrreLh3fYWiYsrTbkryyLOlxmkBtV0
28qV15mggaz1AqMCoK/pRa/GgzZVw+M4jeBFMxxtli2NhE+g5/8mmRmnv76V4jS6SzE6Dk0TFv6U
yd2ENIt0bTbfAmEXo86xcPbppgkoiIsY58P7UWOyqFw2WpKWyDuF+R6n71DIw+ryZt54RpgsCrrt
ShYkJINSfBvzh7r3hTDmpIOtTK2tHGESaB+VCbjAYKOq71XxJwooA/lmEs7o2bYnGo42GZkHa/b1
PBjzSAmz0UBzo0a6+C6BBw58adcT24YnJsYewOOPS8jlmEpfTWPeigluA8ZY2lkPKuN2DHySpQCk
6+TpurWtexedbsNBoEkapkiYCBjHpQDwLseD6qjfGs+9CxD8Le5eOch5dgMlD8Clqz1KUNOhr3xA
nZ55p+xWxd5E/QJSbfhvVFCYZc0jKa6rTPx7fBDIOId0VndTQ0CT2NmBQEKz8MWH645vnFBrm+wJ
NUlGUAuRhoHd8iWon2f19/W/v1Xe/WKAWVgCEXGwGcpAWrc92KbsQd4pVCMi/N6Uv5cRb+XIypFb
rpu9cAsgMaIRFRPvOoGgNmMVDbC+N3SAQCdTt2eQS8r6P7aA2zHRdOVjCPgCVh1I0DtuEZWOsTz1
8yspOB/msnQoa7os6zqRdVXCEDyzlTu9BP+m/kEgMDm6B+SNo/2S/MnFldiiRBbD9+trdrGrGYN0
TVfvNUURdDmaDAwWCD80UOgN2WsDZt/rRi7e9YwR+iNWRkxzwANOxLLFRg/qot4jRgUqJmDgpeEJ
qsH76+Z4PtEsszJHwiDWYmIuToKTT60fte6AOVOOT5fBhi9FJPAP6zKmtdjXZ15ODdiIMLRngHtO
2EsjZ3LqcvyQLtrKgPzVC9BqR/rSKnQAnIpXSrvUT206wV/56r9ZsJUpJuoUqYzbVNExywJOQp30
ICiXT3gR+te/y2UBi3GJCbZCENr0Q7gO79y/dI9icjG8fFQB8apOvJs+dwGZqIuiXtYWEwuY7KHX
cEunAmZP9ug+ingf6+I+znjGhNygkAzEhICQJjGmHxU7MDDN0h1BoevGp/IY7RK3vxH8OcYb+h+3
uBjbdPetwj0wYqJ2Ckh29EndUZo/8Ge517/c5o5aBQhTmNObAjxdGdxDxwQP6N6ayYs6zs6/sYKC
PiQADfBIMUehROpCCUCo59TxSQGzvImlGxT7upH/EIR/rLDFFkBbqi7PkfHCF8iw4rkJIrgn4s/O
5MfevwzCT2vMmST2TR9BJ5Ue78SrQyvzwt8FiMGc4kHe1bwdtv2dPq0xOUOYOok0H/OjCuRH8KjA
0Bj45RJOOFxc0z4izgBTC1KUdoF9DcLOUAoRHyquYidvn6vkqW5xZWl44obb/nwaYuIuHCtdnHNk
8kxzo+lnYbpD/MKJB/oFvnRXGGeYqKuEiYSjARuNMzlQlkgPyt0EQchisZKD8HTd2vap8cchdnwo
1kKAW0YYi8z7UvTwgr7+9zlfhr0C6W1UBZKO8SFJAXX3PDlq+dJHbxN4fa8b+g/b6NMTJtSgLpKB
6AiedA7IDvfpoXkdPdMnNuDPex4bynZ6/TTGHFBSn0pgC0+QXrtpN1btuzxnJzFuMnsJG39cssQe
07TlpQreajLnldpVmKPrBaBX3SFyhsRKZAt01997P/ejd3BmB7d0og5VdI5lnmG6L1YpnRj9pBIR
1AMLdIhm+SaMb4aosSaScFLupiFFQjcJdUTcmxlDkC9o864NMPAZ+a35AuEnCLvchO3EicvLZw7d
ZStD9IesPeqLrIIEEri4TvkZHeJDX1nQlwQTrCUBuQNamzvhaPB6c3TvXuxtBRr0Mq32EZNxb5Yq
ooCpko5edqBwMFCPbff8euzmrl6ZYZyrE7ntBjpAEofflvwmNTjFkMsm9MfqffrBHPGNRkT0CCYq
gogTC5I/lnYYUSyP76sOQJPkRbJDDLljO2Cg6q0HcL28DVyZB9uhy3VtOZl0rHUxMdIcP0Oc3Fw4
ExDxt/+4KsO4yqRjcEbPIvQPcAlI9mEMebTlVuMBkDejXpV0Q8EQHy3/fA1GrQlaAWy+uBlm5Js0
zHsJyBZBhOSTKe+v58nNJfs0RRjUdmMubaTNmEZvp9skv++KO6nnjIxuX3RV4E5FlOuNC6g9WAiH
uUDzxulo/bzHSOJynmwdeks26LQ5Dm2+5VbGmBioJ7kSwegAErPcjfVHEeryovySNoex5/XFttcO
szWaKuFDsVKVeTHokgAmXqcLfkT5PYGgRW1+v/59tt35tMFsXZDI9AHOMSRA5bcEpuR5KsAHfKN1
DwJI9K/b2kwT6qctZhcHCdRgihm2AhlziPp3ofSvG7hs9tLNs7LAfBwpHyBdVOPjRFC33ZMd2PGT
CAq3ijecArdxWqQIjkneR2L2UgQSDFCywSk6RENZchRbsoYb9aT7AWoW3anwoXfBMUrP+4tEhJRu
ymjLqjKhP2p1mrTVDCxHA8Ym8R58TT/A92kL9k9dtaCxZEcur6n9cQxes8dECbQb6zzG2oLbZnDk
c3NUTtEdJSwwjpET2yBQtltH+yl+p0VDCvOKnoGP2PFQ+dvnwMpvJoKKpGqqGa9apwYdDaQkTsEh
PHf7Glu+tWmvGBUCUNKhcrgDG3GyG07zjvek2fzgq9/AxFje6HVBOnzwaHkMBF8kx1nlPKc3TeC6
AC5Iyj3Gonxbs8VMdLDg3lWCoF7djfhfyyLi3H3oD734qCsrjCMZCsNTEGJkV2teBOMBbPq9eFSj
2zD60Yj/eByF7syVMWab1HJqqkaFi/nU3neGl8WP17cEZ8kU5pzJmkJJO/TnID7pJ/1vs7YL7ktp
89j89IFtO49jk6EXiHwMzbPjBC3k+BCeFJeSS3SWMCPsZGt+RwK97tp2VtNVA7VdkNRc4JPHSjK7
itZ1xXvzdnKASAK7r7Lv/podWg37VwG+MsdsdmgroD9RY4LUFPszyRevKSQ377T7625trybG+5G+
4JTO5DCgq7IJSH6QZiy7Qmytrm+tcjlHte5eN7R57Oifhhh/zG4KzERDwcMg9yAqUmfOEcpzhElK
Qa92IzQCMfqOYlehWcUoWKUR2/37dT8uuwofe+jTEWbDTlmMznaIkmtNoA1HNXP2+XSuql1m2jN0
OqH/aM0Jrye1/dJdrR+zdcVZIkqQw7+sRPanYNNup79hNtWVHX7FiK7WZVb64ySLwCSp1o51izdn
Lrqi9CQOBbSazl0VWEL1zFnQzWMUB6ghAqsCvnHmy4WCOQZ9iwVt3Wr/Nx/nYHUHel+Qd6bDk87e
DMSVOeb7DWUWVAV9jXUQdYI2msA5Nra/FJjTUDwEnEpm+3mz2pYSyTFn3roYdI13AYRcPP1jBLRb
fP5c/ea3WtljaiAViq6dFOO6JQvNfipnF5PnLyrEPqNQfROATLj+vTYPrJU5+jlXt55xkaqxVfE0
UrO3BkXYmryquU9kCE4+h/PDdWObH2tljP77ylijxpAArHDlgZbguRTys9Fm3nUTW/5gaoagLqCr
6gWeFaoJoqq1eDZj7L23zUnZ16p8r8XTfgxF6FGkd1U+cwGR9KOwG2xlVWVOyookggi5kL/ZHsaH
0NUfFIfemaZnwalfr7u4FSFrY0z5N8l1YI1mHPtBENiVEXplcVsJhiWj/Ke8Xbe19cXWtphozBWo
IM4TXrXinNlA29lkUjiFiM0UvLbBhKBZdWkN9WykYHE85uN4yOMlsTtTcvU6fS8V+dhr5Zukz4dm
KO/+N/+YiATsOFHkDuGfqCi9ySUkrgfOUXk5R4EjBmwjJq6egEIaLKuDSLpQECdEfXLsQLAL/M8j
nfOKHBMXa+M22tEerH4U+HzPm2FJAEIgQKmbhK1JkB4yaWoWwbs95ZOofcz63kC4CyR84itvmo3e
LS72wKcxtiphBnVUq3WIxBWAObifD4DBnKdp8DlfTN7c4opC2dwBsYAQxNcsQrpW6eZxXiBglL7E
M3SXZIzoBRpUWKG7FoLg1yIZqG+hFB1MIDqqi4cuCCArMoIxEtppEE3PZSmy0rnCY2CBcg24Zsz+
1zxAS7AsHElTH1MzeMokwOAhITuH3Qu0kKHVOt/IZv8D2jgnWUQbfYzfxC51a21+gKT5IrUeqjKv
FSQoU7mBqlftQpDMNYvogInNHaafbSmavEGqbihliaABIZV1r6Ecvs6QEuoy0ZUEFONGqC/qYOQb
JldRFccEPipWlIMAlner7ogbtIDmC/M7+F6sFJe8GVKq0Ik9R12oWEkC92fIL1mk1pEdVIiYYXJT
Vc55nEFXL7itNbGzCgCTRn0+6cX3YIgxu5y8RxV0BaXoTMoccojEI5BlE9LOr6rFjaAdGPXLOR2V
s9L0ttJ8L9ryqY+b3UggNjs0Z0FIHzCyCf6HZ6KAOF01jlOKsi/Ks6OIwroynJQmOQ44YxSIvwWR
4XSS4Adlei5FCIoOvxZ8MAlNzqjOWztM9V0oYC4MQpg6BISS/Hu5KL6ojK9FVtwqGB5HVeK4FNpO
y8zbtNBsYX7uovSnXt3VEI0L8XKPya/clG/0GfMzgnjUk+QZdH2Q5JyfSiMEtKncmxAFlCBYPiXC
rhXTHdTtOkvqg/tU0Zygre4Mvbw3u0eiNjuzEneymD31beP19WhlE/wwIIMMPlcoUY3SrjLvAgP6
d7HWQrr5iAou1MQWK4TiUoApXSNQnbKp7VrB/wEN8WelKfbBjOd+SA5tke3TyfxWl/rOgP4pCgR+
YvZ+Kj6ZUexg5MQJw6dJAyaynA+GFNnqkFqD+USaxu7G1FGCySljzVHC0Uv6eS+koW1KDSYdhsQJ
obMUSm9qiICKFch6V76JKWIN4oaKbEImSj5Agscr52SvNb2bStobhLG8rh0OfRneEAWTsKa5Gxr8
/2YdpG6fxinx9S53iNbZaiNAQB7oQRUxI01u3+qHKihiKyrrXR40EIZCE1tqf4cRdJAhGVin5V1Z
43eOxZ0eVPsGGygclUO6KIdOA3NKG9/FxgQQo+G0kWKlGQJQjo6GUZyoSKKIv7GkPxMFaqGqsher
+aioUQgZ7wG5p/IUTX+s0NeZu+WYSyp00CrslcoahAAyruVJaWtLGI4JpAZNbfklpzJm9wM/g7iT
OKsO2ptO23UgMhowkoXjz6SilUP/XoC1KVRUSy6+k7DYBanoN3V1aADgFALlgCFwWwrm42iUdqNn
uMMhLOXTkEIUHFBTXe13S4SfPEwPVRndLabhRELjB/pLn2GgT8V/RBjRfAqCDpL3EjTkk8cA2rut
8FOaAWHWoQ8eJhmUOSsMn4Y30N8+D+byOHXKecr0PbaGNRWRvYCSW4/035Wpu5CU9qC98j5Nql1D
HbMXQVYGxJObKpDBgKooISKSQuHhW922HbHFJEF+6ey01e4qdXSq4b1Q+pvZjKwlAPstaS3TKP3e
IC5KLTdzkL3nyvuI3w9ZnvtIKz1ZUWuLNBqQdgMVjAwsQ8GbeqYPUtkZlO9lIllqjm8od8O9KbSW
mOgAihALTTlo+UKedxh+6ylxFz14qsT6tu8adygBICbSKdQMOy/SU9UPO6kBE4dRP8ST6oBTyern
BMe47Nf1j1zBn43yH2pfuCMqV3M9vGrG4KqBep9C6hRYm7My/66IdoM5AggiaTdBb7520OoUTDlD
6EJHeozPY2Sg66l4KpSbU9WAQl3hQcnNTIyTQl+nrfYNHXlLw3WzQlQPVQWx4adlBE/m0j+qasC5
4W5e/xTdNKHhqF5ONwyTOgxSjEnTIX5b2v2yHKF62SxvosbpAWze/VQJytsYv7wcPJCaNNJzeqmd
Sogv1ygk8ECmmxZ0GeBMoM4vgfNSKYdJW2GlUmTjMdS9Im85t69NE5i1QbVfxygKO6wXllKek2lC
ZVF5D5Lnmtf22fwaq7/PXCDVcBShYgkccSK/mOa+CXeV5upxbavRbHFuPlsXrJUp5t4D+UaMNRCs
Vp9HVjGcq5LH/bdVdcFw3p/Fov++ep+1TVphAguLhWK4VfwfadfVYznOK3+RAefw6nxC5zwvxkTn
nP3rb6n37hy32mNh53tbYLDNI5miKLJYlStmEx+AzjUb5WV/KSxDZFdXhqJQbvUQUFn0ou8S2QW7
cRddzaw+zGZGuloOVRvIoNFcccTKgAtsPOuQnAju9xfCci+qjhNyQTq1PEzU6e2o+1XM4lEgL8dP
WfVlDfRYX8eD57QjBga3vAYUy5dNxeM80WfBzRgrobGHtaIMGDvFt5cweQFspdkljLcW43O8I6dX
H13skkRUR1gYNF/mfBX8E8Vh/3Mw/Oq917EyEUwSjyEmPA3EQvDEpXOjEEWvqkYOYdj7prZXo2gg
bSVzs3RdqDIiLp6R3Nl8Ovv1gukJQ7FyQWLUn7bjy8UM9QDng0xtCsIMmyiRKabfmuJHxD1UuDJV
gVETf/elz752sUU9xGcw16nqhCVNruDKAK6PHgY7/emFA81pcGMcOyu8gfSxzZ/YJMhbrzpgv2QC
qeBVaLB/DAnS2CiVqKEp04lg9k89Y7lTpXOrf10Wj0hz7n+9LW9fWaMBe21cAzI1gyrTkBM3xa0j
Jor/FyYEArrGMKkEsp6PC+o5iJdzCYquWXzOFL/sXvf//mYLA5Oqvw1Q0XqSgwWgQxjg2iNXvIaA
hmriOeCv9KgCg/wplQ5D5sdBYZbQtw6Q8TN+APE92l8wy6fhVsWkrGaQTV6dtnYEWCNo4ZvKzeho
bngMXPAWAzUC6gIwuDKsbR24tTVqP5tKSMWI0NX3x/yr/IzRasIw3Vn5gTsSJnnhlm10001Q98XG
kXF1lVphJw3SpA7I//X6LC8N+PHe9le1bUDjQcmMGU8M4X/cQmSIc19oWFSntRDLTqD/zAgg+xbA
kfDRAp7ogowAhhwr1k96FHpVnzEcgfzIT34g/rsISMB9NIEpKEMcDCyiOBPW2eY0gz4AxVaGma3g
jmT0//cKichHM5WcdBEKWmjblpEXV3h5YNqtzUcnihcWMxNrSVQolDs5VuUR7UFU/W3FxZPtgMqN
nb5Dezmrfo2uRTe0hi88sxcubIX89Topp2tlECGEC5yuxVyDqWdm+14rBNvWubfPzVewUoEcioVH
EFhLps6XtLR9vZRYcv1OCzid4muILYPHPfQma3AiP3XDB7CSY4CWebZZTkqFspg8duaAHAMUSLO3
+Aj9Z3BB6+bw9R/CdZ4xeLaJb1pvMvkIq9gVoWohiRFWOx+JmuHkY0LKEV2CGmQpV23eq2tbVB7a
cjHe3eR8jJCgbGNLdKrzcJhwvZZX4Ps6dscBahjtbXM3HhomE+7mxSpBSkGB9K+CObuPKx0zoBUb
gk2Pa+jxZJM51sUPiCocyya3ErGyOH1m7e7m91zZpL6npAGaqZPhj6p6LJJrrHnsIMKR+WF4rJs7
vf5i6A/QJEZpyhaq0DSiH/txdfsQ4eI1BKgEo8lPHWAjHYJcBHErPEogop/gNQnc+orQ8fY4SP+0
Ikcmg9Dm2V2Zpc7uPNWRKhYwW2EabdbtJQ5Mbfgl98exZIl0bx7YlS3qw/ZxWnKQT0dqeAi83pt8
CQKB5V/oVaF/gfHJ31tJfUyu6AStCmFHzWxC9lFb+kF8xIudqGNxlckaXyS/+9N1IpFxNQyriWia
fHRYUZv0LJAQ/9Lua1xZvPjSd4d999jeuosJ6iqB4iHfGjUuxQk1xgJ19LoBCXV+KwQOuiWthIEb
Ftv2ZptLXi2L8shKrZQUcBQoAtb9MUs6V8r53loG9dYop1ddmo7QV83QgWi+j9Eo/k3Cu7JOOeaS
DFIWDQS1XICoIuK8WqoZjbztQHPZVMofM2MKAlAJ4cgNDzxQ7UF0W7Vg9S+fWsXJyqf9T7gZYsAs
qCL3RKWaZqWs4Pka9M7wXuXeZOE6Fpz9v7/9vS4GNCpxMqLFmAFwR9Q+Eg3OFLik0RUcNovIZsxY
GaL8XUcSnRQ1gmVTlanFheLPvMiOvVE5Ezc7fcGxHj+bB2xlkPL+JtJDSQ9nZNLN89i3focIjKEo
b38DGR/ok0473sIlGFqAHpuHL0PZ+XxTP/9vJiinDqYKIFHIwdtReh/E55k107w5OiuDDAP5B+As
Gg0aHMNYGg2iNS9+mS3lO0KSk16VCoCZk4O72iquRMbVuf1tLhapXEFMe53nOIxBpcqjzCVmlF1X
NaOpTwL2pwCLnF9ScHzIiPjHAKtqQzNqPL6M2nzLUUQEIgK9pN5SchaSdzv1WZmi7o5QRyyvA8yC
dFOUg2FjFC2tx5hcxj+oQu2FavCoVMC4aCjVpIIlzcNoFUvvTLOWmGhon+VsQt9tujEq9Trr4re2
HQ5KKtv7jsTaESoblJclEcAXydtchKabqJ1rVTtGgXTo24w1f7Z5LjCVTzYe4Hr6XAgqZ5RzDJ8a
82OsH4rR/4u1rP4+dSjUKmzyMEAYVnrDXMCBohxl9GXj+de+nc1wD6o9cOARUi4auTkrWhAaEjLo
VHgU5dLMuDthOmvlz0F/mMK/KU2j2/3bGhWz8iiahTLFrgX1d0nszHA6qQEYYRibt11UWdmhbuk2
aILMIHgyjCEg6rcmENDXYL4EeVt3DapNRiKyOcMkK6idQI5Jx7QFyVRW7xBej/hgHDH+Qh6aRO0Z
UdkbMI+G589oo7pxY9jy/f6X2/T2i833m29ls6ykquAKgA8jEXU8o7KT8tQMN7waM47VZjBbGaJu
NhDglEk6oMqWqPcywJUKyICLr3+xGJAWA72NTpJC4w3rKB4LvcNiMI5m6iOQAwlv8Q1RBWP0wzZX
s7JEhWZBG6oOw23kQgOc4a7LYrNkKQBsv0tXRih/EINBSdoZ/iB77VcwNfvL/QjtwhAjkBJz5IEc
mk8XwcUYjQtVqyCpoxErip8JCLX2EoiVWOWBTBuEtsTwdcb+0RVzpdHaxcAkFgh5MSA9qAARFCeu
nBlOtxlfSUFehiSx/kmWWI7Cup8HtC0b7WfNv4643PY9bvtSW1mgLrVAFssqlAEJJdUKtPaLx0a2
5qfS6nyinl4Cuz66ymxWi0kYrvq/0b8jb7LVT6AurB4yIRAGiwlu7WsYPKna4/4aWZtI+bqEpv6S
CtjEtPI47lz3f9ELklXwgII/1dAkui2riGkdyDG2sA9vSsEN83MRMp4j26FVA5kG6qoSUdb7GFrT
Yor4nIywBVKjO7mqgQrLaGNIBdYexg49Q+F9o8muxVp+y3RwGc8YZ9KSxqxm4TlVpGtOj1nX2HaV
bfWjqHtsyLJEH0osPMoh7Vors1c1mldW6aMejw8LL/ptgK5EHd9zQfxQL+p1YEwuLo5jI/C/2kI4
8Gp6MIzIHYPpIWlUxq2+eUjBE0NEdjT5k1q0HJZdKM0txjFV6VDGmhkrvbdwE+Oe3Zw6QvYPDB8y
BwLW/fhxjFFLsirHxxkt6EWavaO4rRd7gd85FQYOVWs56bZyB5bIAxE0VSTTsFlFwM216kjuESyQ
WNC8opPaAg+sAmqt17cVhl+Xa3388RfnCBJbEv48Cig0946qJnwWEgyFHhi+nEIKDUCivzGh6yrY
ptALohu3fFxO3axgFUVXuqGiebnaMExsv4UBgf/XBuW1qF0ItS7gIo+Hez25qXVLbIAGkr4G/avG
Y4adz00lY2HTt7/PxSqVizVqqwRxQQpB2mvO3S/VbcviY91+4aH5QuidVDgjdd+2kRKro4pXPpjt
XAViUtk3oFZReQbpgMW9oR7Den1vZl8Xi3TrsdC4MVEBHAOuarCMPvDTYrQDvrAVnoVLJ4fo0/2+
MkVFwG5sclkjSHFB46wGUNfJaH52oeHKAZiz6kliJJabt8bKHuUmja5mfDkDTV2AtFE5Tcbzvqtv
OoRBgDx4PKGjSgWNpVhEcezhEGL2bOSgSAL4kNH5YZmgLr56mqulJkWsNgqcVI0PeVL53ZIxcqHt
L3NZCeV2kciD7VgBiCucuqe27O7AFAiEYrxAADi64dSWsaztLwNKQly6MogLyLLXKb8cRQI/I/eS
sidZScxeYdQUWAaonEjoEjnuoUlji9WPNDjWzPIpOeyfffmyAurbG1nKTW0MA8L3wV4ghppATlM2
pdn8p9/MqkJvZ+Io/Py7ZZQnyG2XDWEMPPucCl+kpXkTKvXFQFWul+Tj0Kk37dSjl7OUD0vWv4xg
rtx3dtaO0i6SDuCoNkjZvUjtNDBcDCczbuHt1+5ljTRmX+GWWRoHPJ6UG8FdApOoMtZ2+FgO0HYA
K5PHkmffPl6/N1WiIlKjYoxDa/G80fmrNjpqy0FVGQ1vlgkqCCWSBkLaFo6SayduPDeprwyP+5+G
uW/UzYTcpaxE4C/AbC18139FcMb4ar4Vazs/QOb4CfDhfYusRRFnWZ3fbpzaUcxQoErlxwLc8Vx6
XPKe8bBheBw9Ad/lSdbmgLPZnFwf+l4+jpN4t7+Oz/SY5OGy8jgqTmSN0SHpRCAareiRdOYGtNUV
N3MzAaeZ+xKCST4+T9Z87rxGtju8Q5ndZuJkO6GErupqUZJHTQkPSbnxbjYwZcwr2b0U1u4yN3YX
LpkZ5NlRXgCuzoUDgP2sMXHWTlOxZRE0AKxV7LQgKr4oVF4K4/s7zfRRKn5kWTBBVR5HbS6Sb4Lc
PyVS5gqQjQs1/qqfDcyAdL6eJhZfQBAcYiQY27RzSfm2/zu2lgoSIBWitpgJ/aQ5nidxqUQaPjh2
tAegPGe8JDfXqfCE4A2tIOMTQ+cMUe5RaEmfxtI9ozRJ0YR7JoqZoin8xOQH45RsHcW1PSq+BFNq
NJWBfS2M5jEMDTNq1fu4YhFFkYNAO+naDBViDD1KwRBBzHCBOQPaPutXJYriCRMLt5WLrC1RsWXh
QIsgEGfMAHjvUxOqcla1XEn4TzEXGLfaZsK9tka2dxXJ6jTOZ7Bjk8812Utu9V8rl6AvtC8FSC+s
PjLDG9Yn2xziXRulok5aQkQuyvEMS6DErYOlH7SXnZM/qu70M7RLBmh32+XxqhShIwTOfurkcVyp
ZFWENDgY7jMQ/XYv+0dq84Oh64lpQg3UxrSugizGJQCHGLHu9RyU5jcx50fFMenua4FZItx0QwLN
12XQJBh0rGzrJqvaQCCfC/IpZ94SrRyY0B6kl4TAGMp4FndgRejNDVwZpcJjKvMR1JuRhENTwimn
wa04jpH6bK8L/z8PRUNMA1HHS51nlAQEuKEYXsX106K7I8YbIm//S23GCigD6Oq72gddghInpIia
AFArgp8yPcvgHdeZiSrZjU+RYmWECkja1IlN16GUInqDPTzWfnZQ3PQYe0CMYcZUvEkfSdsac8IM
P98sCygry9QmdmXfJVyC96UWP5UxJgqlh0F+5YZHTqvMgnuuhbtRZZT1Pm2pgEF81FNUSJeDIZen
fGOZ2rpehEEG6hWydG919sUwfu5/tc8xirJBHWApKoUsmYkgKeS0w5PgowdpTZZgdaf00B9Evxr/
66Xy0SLdkqnLNOo6KKzaoeAHqLo1ul1COmF/XZ/iBmWESr77MdM6AXxrdpeJSHWiQ9RxXxtFPMcT
iv89a37o0xEj5gB+BvM0up1A0X6M9DKGpfRAa2UMJF4pVWGp0K0YgwNE7t39dW26xMoQdQAKvck0
ccS6MC91PWD0FqNzFiYWGbkr+eofzhm1HsrbK07sFTErZTvFYKOevYwcnkpRaarNndacMChXB2/7
C9t2xNXKqKu5T3I+TCZOtOfmnQI4syN38CsMgZQH2eWhpNkz4uLndIpaJdns1f285MrYGD2E91rQ
QUk20PHehLlK9D8lB4AHyP8yMoJPwZ4ySNxoZdAI5T5Ta1m2taVyynQ5x4J82N/HdxWzvU9HTsbK
hliDcJOXoG3ZdMV9lb4NE3J8ZYZORyh8FYCIkrvc1fXZ0eTZqbnyoNaDhQTdywcI4wlBCOxCLbWm
UsZO1AJrlyueNCYnxYBsdlea0xL6Aua7x9ww8yo98dEEosHa7HXFlCPNmzTpZzgoB4wceHXEXVXd
cDAAf+wKABO5PCTKkZWp59mbosO3tNhtIiMz86A49hilBEMBSGqT0o6yzhaN+mV/e1jnhwqpcdGN
QZtBIg3DJiaKRF4bKxansmr+rA9NRdWcKxeh7/ChuepQJQ8a9F7217EZ3y6nhQ6ifFIMfK7CQBLc
cNE5CbxE+iLmA0ZxWSCOT3fuR6d9Lx6tHKqfJ6hjxrlsx3nZmxWvXQVK9Trw4UEf6mOc9F9kqX/a
Xx5j/96T3JVNLoowxSRXsp2JlZMGut9D/eV/M0GFuBLFIAkjHTDRHdLknFd/c3mvvhAVz5Y5HWSt
RXAJtVMcYvb2bgwZMZPhzO9dwdUuDWHTjRyqx/Zi+HV8K9TXhvDwv+0SFbEKowvFDoBuW+QxWxN7
ec1AGnzuMFPuRcUr6ELXwQCSQvs0QB0UhHz3MmC32Y1ua9aLfCNdD2CK6qxWN0P3L5gQKetUPKgX
TQ9iXKn/PNFswZReOCe2VNITOY6+zoC8CYxE4b1nuvpkU5JnnFLB6zgfTIi/Wgw8cPexl51I/y87
cnZ74phVIIafvH+ClVGcIaUUMXhpD0pqZZFhIa80xZqV2DFiEt2dM/RmAkVELdsC9IEH2S+E0gxm
N54iM2ENi7JsUXlQrtVKn6VQ18z5Kyl7lILTrHzLMTeILre9fwRYpqhAESycUE0pHHSJnobBG2XD
FObCzDKnjpglg0/1uo/+KFJRIymTXJJ6qATVzui018VDcJ6BxK0fQpsFWPxcKaBsEbdZuUU/9f8v
dm/48VfCy5ZbhiX3JsiJIbPAGrphOSEVSaayg16WDO+okVaVmgG5LZDAqCMjnmybAQJCEkFPDPHJ
j4uqk0bP226SbF5PMAj4JE+lPQihte8Tf0gdf5uhEdOZBgKgtFlku3kl1G/9VXhES/0GibFbYXJU
Yfjg5w7N+7e62KMeGAJIncV+kojGvH4kNLHgKjkTgdXM+s+taMoUdbTAEzKC0w47GNYQRoT2mpXn
tV1yoBHa30Tiy58z1cuaqIPVpcGMTjWuryG4acCDIWUs4ZzPozHUWqjjJE7CyMsLTCQH3sKI133l
Rm7WmeLtgCfu4oivITiewweeZzgIcbO9tVFny4gU6Lqp0HHNZFDrR6YGLhpotXAeaOij6kVsvf9t
L6nT1bajGvVQMrGF+RT1z8DeMD7W5wIItZUkTK6iRZ6UfQs6eNnOG1AIBYs16yeO6Ax2olVBujl5
jcrrtGRkaYzjrFH38xC1WpAR5Xm9fOCiG4N74UQWQ+V2gL/4IRUyolxdugz69jbyXDLJsbQun58n
SFlEjODE2kQahbhIEXiQeUgfEiLk4bD48jvoZ/ZZ1TjGmuhqXFfqeZlluEcmsBkJ6s+Fc5QevbTq
VlQYiS4rFupUwOC6DtQmAUpIRH5XtRIXhFskbSPP6MrLwW3LKMaJ21nU7y+mU5FDmHsj6bVZQtZG
UMSFXQGdiEE0N4NMkQYwsebwT4tvnAh9ZQ3+KQBcIidXDuEDC+n5h1v08luoEBOFYpzkg0GKCLNj
nGpreKePJwNjNTikGXFlO4FUAUM3QFQOojvqGMp1NE8aF4BayA285aC8lD+rb4FdOf8I3qlubhey
GbLem58RhuT4r+xSB7EKdTVNKzxn/tny1owdHcOroTe+Lpbqzn77rWNW5DdvCAjG6aDMEQFcoqKo
HNS1nIt4BpaC9pgL8u1SF04bTn7To/Q78t/KUTgrsXDf8OVVIqh236VHKZ/8IBP9vwiwq59CBdge
WtZ1HyNxz/v7FjMGmv68b2D7GK0sUF82qVELDhOUJpr3Mc7UCWsz9TpUo8DK7iU/hf/cTXz/pJfd
pT7pNFWxABonCbmm7oG+1tUVq/BnFyqDSCwCK2fJ/21eiqsVUoFWbpHYlgVKfO8yHF7qja7ssuVE
WDtJF0eMBTDIosBOEjvll/Co2p3Tvva25My+8Ba/7H85hpfSBRIgs4NFrLGsPju2UD0oKhaObvMW
vGwcXQ5Bzdqo5BrnYEz9cuLNDOwJfcd6v7HWQUVVMDlprUCs9Jh0HaLKG/uUcVeIm/fSaiVUtFRn
XRhHKcYbkVv8JlL9dowdEHnf1cpkQ7QU/IGCLcRxZ6m94fA9+PqmCoC+QbO6uQYPnvw9EVo71Ed7
6AcPAxB+JJSHKU+ul7S/L2WMdunxXS+CwjXtrxBVGOiyPwRgDSwgJB4CYvYxDwogQREq4OVEADZu
9CN45U4oVdvVaTqO9vS1cIYnNqs1OYqf0knMr/1rlAqEUZWr2UIeT5M6mZhAcscWsmt5/pCnmV31
8VlXgu/7Xr3tcxeTVMAz8ibpM1D12TP4docpfM768FYeOvtvzPwOQnQNa1YXcFpnODy56tbLazB4
WcfKuliOTS1FlpOCnzh0MzCT45IUJTwqIXR/2rME8akMunWsxy7LzalYrmplVyclykqlxpuKDq51
3SvKr0t4Ncze/gZuJyCrI0WF8bQAtSLYjESMaKCkZGEq6Kg5sql5hcMdOJdhjbUyKoYXoLGLhAI9
ScXUPUKeVLnhHdgbJXQMPIyJgCYcg+VOYOkL4wXC+Ip0FavPx34sCgClSmX2ZXXypIkFHWVcUHQF
C9SJiVKCABFvNR0FnsTRO2CIJNVsIDyNaXIXwAG7TFNGTCH+9/l0/z4DNFtYG2M+Ypkk7OmgWnPn
6nNiL8XPSmHc+NtH+mKHCvC9UZSxFKAOWENJEcBZoNqPfKkyUlSWFSpAVhh0rdURJxrzNEZ7m9Vu
3zEWwtowKhz2bViKiwoTZeMm1UEbvw/aKZ2Y+SfLH6jAkYNlWJwNvKpFJBL5sbyCsrX+w7iHrrbE
Wz30+kIoXOu5yUMod/A1yWRhgVlOTwWSUlLBqyphpYVyP0HxWWChVP+Q2F+cggofnay20pzjQdHZ
xcHwe0ykSKcAL6hOwYAcecaoockSJGREERo2lBeN0AwzyiNjsVglAmORmJX0mCdunr7uRyyGKRr3
m8/9NI4peSumAd5FTzWH/F00tQk65Uzf367TXYIxDfqthEoKkwa3pnAzvKuj4qIpS5Nso2EvjGPA
tEa9vPtqAoMUxHNt/ghiACtPTc6KLc2rXfmFRZq4XUtbLY2KHp0+1WDIx9Les/e70so98Za/CcDU
VFwrIEKrv0kH+Yr1TGF9PyqcYGbYkLkaFaC0+hUsr9nwdZj8eLkCi/K+ozAOOw0Jlvg052oJhga3
ORCJyvggutmRRe3FMkPFFAVAlAra1KgMHkA8DlXqGPCG5MhiYmIEDrpOgJyQE3q5AQCmfm2Smzl5
2t8tRpSXqLCByipawg1xveJWNSyVi5Ekvu3bIH9j516UyFauSo69LClzWuG+asbaDdTgKQtSh5PS
u2UcDpnQW3m/FPa+zW13+5320mA5YZxlcRxldHuW21QtTCN/xKvfxKi8zWRu2naFiy3KtYMxhXJe
gCJdEjVHsagfxDR35nzyjCo2EZMP2Yjyvs5qJmx/uotZ6vZU6rbl+QFm5+mKKzlLBdcLuNL393H7
ir4Yodx8TtQmg24zEFHJIU1v40Cw1OgNaoGMrJC1h+R7rnwk4usxg94UnsYL7t+vsew17WEw3kq1
MZcCpPHMcvH2ybqsjPJ8HjoPnNLiARhnjlYcedZ4EevzUF6/yNHc9Rx2Lq+fC0EyOSCF+1/7X4dh
g65Dg3UlDgM8ju2Rc+T4ViocvWEUaVkmqI4VXs6N2HLwMrHKrF7QbjsRaopc5eyvhPH96eJzUYP1
WMeI7++akuQBLcYkZGSthrr85k6ta9DVYDVDbrbJbV5dFdN/neZ5r8f9diydcmVxqGQMo+MZgGGF
bvoeScd4YA1ls9ZBOW8iymEfQ2IDYuNuo1xJ5Uljwuo2Dwhk5hQNRKkGNAg/Hsmw1LKJnyrJrgwT
8CcXWpovxSkDjq9zVCD5CktmwSo2l7UySSVCkFIQ+kHEq3RCVXz0iKRecWpe/pWTNA7cD5bNzQC3
Mkl5hAbqZQhOoCMbtT4vQGbRnOajv+/c2wneygh1QyBFVqWxI/AbT3tN/fBYnFRTsPjH2GV1Fljr
IVu8CqTLMnBpEGALA/Eop9/V4k0JHxYWbmMb5rlaEXUvjLMQVnWLgxSdU8weeRV62eJh/K5Zmcl5
mRO6zA7N5pW+Mkmdq1wsSMcEAXW0FrfrUbeQHVDdWJ3Z+JUTe90xvsVleKr/JgKu7FJnDbOnRg7i
O5S2witO/dJLz3F2t+8g250wTcKsEQbuQWJAXRa4KYS0T3CeFfAKiJ6CLlT02J1FR3vtrzM3t8Tb
xlHPihe+ZXcCyLw60G8OV2xO68/STyR6XX4JXXTHhTIkHQnEQtU1ZqJy6JQoNg8NHAnf3BIa0Qqj
4k0UgI5IZlLedWMttviqtKAOe+i1ALPv0VODvzDXCeNTMH8dFZPyTufiksdtJN9BENsDM6FZ3BDe
Bc3ivxP1stxuTN7EsfL2vxDTMhWaQFgADTNIb9lT0LtZEZwqUbzmYv2rAkUUaCcfxjE+xMnktM2I
EUFshVR1rgJFPFEcHhshPiV156oGBzEY5tEgQepThr36aFQQi5pA4sMQRyMpzQ60OOkxOHyXVLs8
4Cv4usN/2d+N7SDz213fo8MqyAQBV9VZjcdPgqtA5E2eezaQwnOsqsb2fXCxQwWzCXXqOlFEtPSL
Kzn+vtRumNWMzHO7crLaPCqUDeUMrcQFiaDyoKB6oh9zH5BpW7xd7qDCc+6s4olVV97MdlYmqVDG
45bTpBADjKLqcsJ5FBJb1gZoXn0J1EPT4+wZzv4X+0PAvmwlFcWqGoI/bQyTS2YFd7PTgmBWCSz+
Jh6grjZ4ePcDGG7tWyV/dM8vqbDWQYeo0qMeTZb6qtC+JHkBrqtvc/8aBjFITF/3rW0nLL+XSFeW
ieilEc2obKRhe1UI7YHrJdY28vsrokvLYd5nkQAFN7tcnGy+DxZ/KmtTC86i9kNWTt18Nfc/9pfF
OGx0WVkLVaWYSDxdFuFb36vX8WI8q3F+zYMiY9/UdhPi4pgiFUjGopRkTUadkszOvUuhusG5Acs0
OtdXzCYEidY77kGjJOd5bLKkRO4le90hP0Z2Z0rebIMt/MgKkSzfoCIJn+vppHBYWCPepuW5n1ko
uD/keBfvo8JI045T37eAH81Hgk8rvfmmPIRWdmSPg5Mfu7dvVPgQMIwtgdJLtEOphYZedbUAnpZN
OqPhxtozKmRAGXzUk7EDtH7O3LThgWRgzXexVkIFiCod9broAEfRovQ0KuVxSQ2rkVjTtIyV0MVj
tV6mKU/Rc6rH2G7bwFr00t0/OiwTVGYSL22QzxJW0ijQ6zpxKettxIg8EpWA8GixTgWPj47SyKHA
TFXjLJg+7ry/KjleYgDNQz7O+giQAh4ry5j7TVd9R6mOJaPF+O4S2c1VAiF2ox5qBaldFV6pQXzu
sMSMqjo5BDuHhK4Dl8tcCOmIa7019FuI+N7PhuyA7fzEoxlYz1Jo7zsAyx51/qdJNspOKXAzAORQ
QUBu1L6J1VGuH4WJAb/YruGvPhEVAIaRS/us1lF8hgA9Zxb2dCpc8FBoZnoA24vdXfO+ctsnFquP
9Z7+7+0qFRO0ZUyQ7iMmREFgGsr4MMROykHJDtLIk3YSOO1OxoUolizICSNloovI3SxJUk1KXdHh
n7L+Aup42Wexm77TCu0sUCbHcOWZudhGCBCAdhIcYO4TIY3SE+6rW8EMnXdG/rNkkfdtaTdWeyjt
0S/9wGG1SxgHhC6+DEoWLA24o+yOh/pu1V1rXWmVan+/77Tbu6qBylUAEZtGU5FWZd6lXYuhMGWG
yoLGOXlivOkSNNRqw4oq6b4f6+tUFkZG0r19WC52KTeSWn3Ilx6HM4GaMOcZvWxBucaUmxd1LllJ
DUlaPn/SizHqkpHbmJ8LcATa4fNkE1r06tt31UQT1slvHlgPxe0P99sYXZJdsrmJKgHGCvE+6jAy
0xWmxKLc/szJ+P5Kv1ihbpuuBrIhrZA5EQaRajQnl1D/1kB0n+TDZIGB2ylOoPx+zhwI2TKc5g+p
zsU6dRVlbTvnSoZEm2SJIp4SwSE8G17pcvZ/lmimFkonpG2b1IU+4lo1JgwJacdBqaylaBmXxfbt
fVkRdR8lcV/FfYP9LDD5CsSxxoCGsLyC/PsqqkyBoooLGVGe2sRJ1OiuqGQrrP7uXXlZBnUHxbVo
hFyJOsDg6scWyMwGZaK/oP+nPgp1/eCpX0LPGlMzGncni8cselM69ZAPvxqoGO8HKNbGUYFCLeYI
QmWAbvTxVThjwll4LdCj3DfCdGgqQnTV0ioLj3dqCyEh7ZQACCj+SN9JhcHuvm+MEfpoMkWjAZV9
G+EGlYCvF7K7pXheqmtBsafo+74lRnA36CChBeIotnDq5BD6JGMUcGWCrZVRlPtMkPXRHQwqHIRz
EojNAHeoHYJck+zYUW+Lm8iNrcYRroHXtZYjGf6MHPRBD5k3ssZ0WHtKRwl0depgxEqn8SEvnaYN
nDgAO9yxi2LG59tGJWu/zxgtIacbRHUqwchi7age76QOaN0Pjd/a5JE8vzAZS8ju7dxeBhU6ErDR
8kmGigMhAioeIvt78UyIojCfZhuMMPVevtgzRgUQoc76uo+wkbWDRogt2JIfgZAlQ3KpXc+3vT3b
jTOCZ2/21fse6LP7fZdlHHeaJwj8G9EITXNc1Q10rZbXWYHWA3PqnmWFCioTpw3xouKFU9WPRXkl
QJw2F7/tr+QPZcWLn1AxJauGWMwMJAL5s4ayInmz5Z7gybdAWZgkccyeNMYThBHHdFo5L8zGOuZT
gMDGI+nYhU5uLR7EFHzOZnH4EE/4s6foNFWKJvZ5X9YIzFOYW3F1yngNpWDbCH4w9pGc3T1DVHRR
IGiYDz2QHI0NkQ3kb+1TeDVZ3J2KEc2YybD8hxfOv99N56lYsiRTkao1Mu9F95Pkps9mU9Dv5NBL
tXMbP6HHXhksbgbWZlLph8BVmHYlY9AB/yZoX9T5tu2PKavLRP7K3k5SkYRXWzUI1UW0IZlqNVPp
tajg738t1kKo+KFiCE/RB3hFG2Isju9MlLVvRLWxpHJ09k1tV7R1XlehHCLIgkwtZwZrb8hzWM58
VF55J3MDzsy+qQ+EBhTcfW7h9ax69mbgWJmkltcJBZ8nHHzDEO7bsLeE7hyhq7O/MJYRKrvKuHBJ
iTilrVfPiXpc1FeFO+yb2K7zrhZCRcCor4scJK3S+wBj7I8/IxtUdo+JH9vjiQU53MxDVsaoSGik
CqCbHIwRxCGByklee+B9Vt1qO+Je7CjU030E0y2Yo2EnGUW/WcobtUpdJNremHS/inR56hfV6uTi
KYpSu4ljEMY0x6ppTM5YrDxhKTtvJiWrn0OlXwLwowuf4DvOy3IlCoMrh99GZfFSSbOLZGDUBzcP
98oaFSbzQQFtDGkBTnFtYxz7YUhF1vAwwzNpaniwkPKcMICTqFMx5h0pZvh/pF3Hct06kP0iVjGH
LdPlDcqSJXvDcnrMGYxfPwfyPF8apokZv4VWqrpNAI3TjQ6nkwIddBYHRLbDW6u10LWuXksFiErC
KUeuNT5mj21iF490dC4GIRZ2bpt4t/duaA8PYvBXqf6VYAZSDFmQQzkCR0QnlUEIN1WYolPREG//
+vHOioGRZcLIBqvCc0NG56VyKQdOBdK2G7daBwMhZa5F8oRZoa5QvpfuVI7pNngOamfhtg20T8KB
wqPycQ5+zCr9qyIUE5R3YFHTZO3dh14fIDyDSeqhjJoe9Pl92X8zSZAK3/a3cdsVX4lh9CTTh67A
XG7kQXKUTSRB7aOb1V0eltleMA/GcnlNOvRgfrOgK4GMfkhiS/opRxK1aT70453Yd47U3CdkcvdX
tn3RrvvHKEgdzpke0j6xBEM+MODiJs5Up5ANjre93QS3Wg+jJ6k8RrXcFD+QOXeTT+RsPBJbt8ln
2U4wBAaut1sF+4t7TyLu7SJjfERw3TWY1ELDR5JP34yiV/rVTXbQL6FbgtkhAg8kLSKio3uN++kj
3qycb9j28lYrZ2ySlEhNMaoo6iFhane1akvlg1YEHahnSH2JssZuqvsl4baicDSIzVFLRpYZ5gC5
5qfRw5l6+R0dV6wcFNT7YwAQ6Ooin5to3fShr6tls9Z6l8lCZCL8RBnyINM17+X7BJ39tMYy8jNe
mzlHf9mU9bBUk4XKIDBa9VrQSGKQ5YLXGLxhXVRRdhSJzVYLyYxmBkrp0wmanZpBqD6lpmALRLGz
8Z6MvLQLtaF78hi8CQ01jbUIFj29lEfDB6I65ETb5TLwzvMwlIdu7ACEQerqxKTFkDQoVbrS2Rxt
7Xb0+0vkoCLaOHaRvX8ztz2Wn7DzXqW2gm2CkZ6WMQF2ZJLbdZx7i34ScT+K8R+Zl5DnqQgDPXk6
jPU4IANQWsdMuoC8MKl450Udvr3zYoAmbTMhHkuoPa0vwHAPtNVUF/Tw3PHghLdxDJrIBjEWlNEi
fIzH8Jx3dlV8qVU/15RDlL/tHxJPL9hktpJYUqVo1Hd/Ko+qI9nxXf+RICqDqRL+GDQ8qORAFtsL
1XRVl5strGz1D31+0zwYyHq9AZmGxkVwL8c4i/RUiBxl5Imll3GljEWroGhDAIa0fX9PJBGhc/FL
ZdaeTizeXeMACZvylubWUAuCmKwhfJ612wWt6oWjJE8ZJayTeRFEnjQGRkpEm0NThf0rQU5NB7RG
nolJKt9bcIpTlojeF33qlxn3WnLgKA/n2rFZcVHrkrFI39Oo01vf2tktHs1wrgUn/afpkC0o/Mgv
OBFinlDGnemLNqnyBCGcQvCqcrHDEKz3L/sre+813LnsbKdUk4P1QF3eL3vyKHtISx9AbYo0iLME
mheepKA4tCiaMNBY0B76Vyuo/AxNzq0rnNpD6C3f9j+InuLe91AtWOmvOXTCEqsIpZpNB+gWE7sO
eYUA29nqq2Fns+JxOSyw7ACeM5pXnQgUBlNgK0EFBjjpoTqhPNpDV5CDwvMgP7QIitTfBZ/Xj7yd
jbx+BZszH5dWqecSoc7BVzAfQzrjWai86vcZfJr3Akr4cuab7CZu5PK2+Q+v/p9Gi82US00UIX4G
OCzwJvVLNzklN/JHw6H5yMSPkalPXF6Sl+c+qgw4LZOegk8TVzg/0mpbC7tM8RdVF8d9LfrDU+66
PCYcaQ1K02gCvADz00BLPXyEJA/tRfWaG9PtUGxid5hqjxzfjeKl/4das20YBiG2gSEnoskyUCXE
1CUQLCtuPN9G2nMnlBi8rNga5m7ur3T7vlwFMVua6TlRChVv1nnxyu5WNp/3f38bhK6/z2wkonZJ
HeZ4dDeK/pgN4I+oybGtlC/7Yv5wYFc5dJ2re9+IadHg6iNe/TZ6sdM8LOcfhZSU3R40mkcJVVsZ
EigY7eDlh+J1X/4fQntX+XQfVvINsygruaZh0Qe4B159F3kgsqHDRUove+IlbHinxkD7LAqFkC0I
+GbyW69eSMXJSHGXw/iJBMUboyjANI8O1X86t6g4wFAfwPnh8+I/f4gpXzePBe00qxBoRh4j+Yd2
F/SH5JPgKLd0LDXYsUQQyWrf9s/rDxB+Fcn4jira3hZhhntF3XzBJ+74ARAafKEJHDowLDplmDGZ
fjZt0xcOxPnBImpxPoNzjmxWOi+7dKg6WM/BOlpFQDROeJJ3jmwyWhHGqOyoOaQla52NUpUYi8uO
cWB++csKWfPnprIpaTnPlCWirDdG+qJph6HE4FKVUx677fRfZTCA0g4qGRtJgYOaLMfJ6A+G3h6m
sDoY2nwWs79q910tiZ7g6l4ncp9bsYibVoA8Cm2Ywn2i/ccVMdBRRSLY4PMavCndUYsa3zJUeyxP
YX2cedQfHDS2GNzo1ThU+wSkZSkSo4rXq18XHl/QpghLQi00qmItMO39umFKU9chTg93OctvhqoK
9FTAJDwez+q2Zl/lsGmHZViGcGxxMK07uUmQeSF6R+i0GdA7BdbzPlxsvh1WwpikwpJoRdOneDaH
5T04o8ak8oh1OyZ3pnVcwoljk7cDhCtxjFGGA7vofQujGX1IHlUPQ4hQpa88jr3du3HQHvRHjBx1
uYwtm2i0EstcLWlazAaxVgQiEM5V7nrl8/4uclRDY+5SO4qjRGL4jHL1raovKAa2BZ6PuAkPqzUw
lwmEnUYl5qjRhYY3ij9bsdvrX8PxQz7VnGPiLYe5TLo2abmq496W8/CA3s9Tq4v3dTa0zv62bSdm
VmtijLHYmq3cLti31s1uZSd2Eig7IpjeV+VUepOnISE/BrwWXZ7Os0ZZBQFvasE2yclbnYy2qrwM
KILX3HJ4kVpeLdF2fGW1SAY3QGasTWKJ1+qPKN8SDHbjjj4ttqfKzos9cA5PZ7KWINKrIn3GjRaG
U96NmGN2kuL/95xEWqJ1XZPOwIactrVMDGzhYjQXbdbulc7ikp7zVsKABUEQxdQwZNI1X3IEpjp7
eU1eigE8/M0FxRqYzJnENs9/2oYKVRdNy8I46XeVXZnFpg6jWKO8MgM5F8YHc+AxU/wB368SGPXT
dHQOVVZMPdB3fk1ES+SPNUIl5JC/8EL123t4FcYoXzzWpl6P8AYVfbgT89rFBO3neCz8/ZvM2TU2
DdHmWVRYiwFwagKB3Eshr6JlG/1+roPNOBTh0ke9gJBANyx2qX4QZoJRNPBmSeMIvHIGnjBG8SIh
r6RimBXXVE7mvNhgwnLq8dsg927H7RflbR1jm7KZKILUhMgBzpqzyKVrWrwuQ54I+v+VTrdLCvrM
CFYXvDl30zKj8ZXbD8pRNDa7kJR9XcXjhJIjRcQ8qPo01/mbkOnfpoK4xRAG46ycqpZ4mkUcOW9u
FTPEMG60gueip9W9t6+Q2y8v66owjA1r1ZnIegpyRxpDGu5yF2TIZ/XOOBHE5nqn/rs2p5VAxpbF
bWksKtxBN02yczh2l7YWOY9X+s2/hQBXIhjkkCoJwD6B+EgVXrXiTW6OzfIUyRxnhqctDGRI4gRe
NB0xQLmOH005PC+YUck5HfobOythcw6CLqgt8nc/DP/ydcL82w4vcf24nAVPOUgO6PBvk48E9l/6
uC+bo6hs+gH56TidaMRanhNHK45hfRMJPPvIOSmFQRDES6a8GlE4qUnG0eiGp6iBuzFXDzLROc4a
T9PZZEMvdKI69daP7glylJ3cvRPQK2L39H1/yCsurwpvCxk8wawnI4kLxPB04otkxOiwI5l6d/+c
eFtIP2IFWlJoYA78gg5bojwu05PefQqTT6L5uC+Fo+wKAxMEo89Da9LAVyZHXmpopzm0XvdFbOu6
KaoqRm2CvYFZyJxj2GsnARi65n7uzkX1Ie4G21IGjL95KLWz2nEEbpftWleJvy1q+t+WAOIuvoBZ
QjH8JA8BbLfgEt1v68JVFgN7Q9wnaUKfPnF4jNOnRbez6ev+Bm6f0VUEA3vW0A6YcIzAiImp46AQ
qexuMLj91ryFMLBnWnEyAsKoW2bYP94iOiZOhShXj2+7IxJo4AjfX9gfnsM/V8ZGyUjZdWVTgRIJ
BUe01QHhXcc8vtsqL0dqHpkWO/Z4w+62UxxX/WBjZ3MryCYobH+0AICbwu9fioN4T3E3ctRzfMpv
Rl4tAGd72QgaGaOi1GgXcN4+dGMgSA8xLyb47mX+blWu28m6UgsmW6Q0gjZ9DQ+KWx20IPbbwHpp
3uR73dZOtM8gdaS7GjPVO97D6w8Pvat4BhZlEWO8BmrUaOS1OS1BDlKrs3g3eJRgPv5e/lXrz+oc
GWSRwJtfD7SsKyy/DZWF8klXRd/lIB9SVKPu6yoHxdgAW9RisnkoQGeiWLZVTLqdJpR1VLbZvJXN
C5EOQvjPvsRtA3DdTgZZlMmqhKKDFy7rmk00P0wyW62PBN3B+4L+EIa4SmIARs7VMewnuATiaUbp
mHYXBZ2dukZkDxgagjTHnXKgwxZ4zcHci8hgTtHOpjHRVw2d+0JfuOUThHajbaEe59DarTN+AYdw
wqs730VUXWT7OjJdFas+Bda1rfyZjPFNo/Honrer8v5VTshgQgSJJaNmC+z0rnBWT1agH/rCbjz1
lJwbdMjYtDRBvwyoyZu85RazRJ3U4wdDthOrq69gHLFCHXqlSJAFTI/TRTmTYPStE51jwQvP7Wor
lstgTzcudSSMEnyi8jyHF33sgrL6NlsKpxZ3F0chhwEZYa6rMpywrVl1qGNf77xx4jwzeNrBwAr6
IeUmQrOfi5CBGZ4m68P+feP9Pt3KlWenN2FXDhW0HhNbwvA09Jwt4v0+AxwY3dt0UQcctuLHXn8p
el7uiZ4lY2cUEzkAUTEVHYPTmTMIM0UeBlLQFBvtaUORhK090umQFCTiFx4+bdm1X+QxB9LNGprZ
p4w2XsYX+SQ7OhjrfrgogqOBWwqNkbPdXBYv9ervOm+5G2Vvv4hnzksYUK/Vj/QOTfCI2t6uOgPJ
j8GdROKVoniKyjBxRq0N8qzg1dzRC7q318xhzn05FkaL6R/ErT5IbnewbpVHEZSRcSAG818A4y9L
ZSxBX5NasWZZAivbTW58NErOc4N7lAziT20M1sF2ktxqtskFHQ8f2qNxjvHyze0SQ60l5GOzi475
c6IdYdjO/s3bij2u18dW1qjtHCHAGdFY9OJrvhRkGO3zL/jypG3cw1+EMRZATayulKxQctvBAmGy
+dIOEWc/N9DwFxEMvLeKLo7CgPx6XQmutYA/QOnvUVF/3N+3rSKMX+Qw6C4KddvLUk5JwBV/PCRg
7lgwpihGJ+sUdIjl6758rs4Txmylp9Bp/X35W67lL/IZxEk0VY+TClv5XnANPjnBi1+VQ2ij4u6p
D0TOlaeXaufSsa1wDQYL6e0CgCtrzW4EL4wVykkm1R+ykWMMuCrJoouIgeN1l2Br33oUgkpBavpJ
AvcHXFeYVNLEvL3kIIrKIApolPNU1nHHwxs6pmQKvkZH66C9d5PziKLox+9tJIMnqti0VW8KkmsO
L4v8hYyFPeTneODoJ+8aMKhSEEk1l4rIrrDAXQ7R+59lbtzzovxb3tRaDdnUdEpaIpojLOs0Y2Te
pL5W6Wzrs+6NlXoal+qcSeWjrCc3s2TwqL04aKIxaEI6A69HAVtZd+NzUcqfxylz968ZZxs1Bk0Q
AmqrUR0kVHlc0CmpSIdZCfZFcG4W2/Jm5cIsNSlWISmt3eVfKkyUsfrBNodDYvBG42w9bH45LwY2
amWc1EWB8aQcXwiw+t1N5YwCnG/qq+B98RK/iLbgGs/7q+RtJP3/ysOb47ovpYiu0jyk8kvUnySe
k7cV9vxlbQxuTJWgG3IKSByd9rK4iX1XvGi3qp3finZqj6+8BgOe/jGwYUzDgvc9LPdAECT8psYf
9/dsKxj0y4IYrKiaVkhjAdo3nub36ZWRV4I4ZEC1Mby7yUMFXlC9Kv/xqBjo6FWMNtLDHswM1s1g
Phedl3Op5jhKz6akw2juEqMBPOVHzc9BHEIpPUyXnNoAD2snDTBTLnWsI6/VgHNkbJZ6Mtumqpoe
E/j6/mganZ9KCQd5eZZZZzAjJvqiSxoeM+oBeab75qC1jnpP5yWS2+pOcBVuyT3Vgx2bojO+iLaA
PrrB3Gc3upUfERkBFYSFQu3YRfsQRop1KKQhCPXyp81xbrVOt3t1q8c+meqxqPEuJOg9/qCTs8h7
3XLspc4ARx6KVpWp8LOENHUmchzBJivqmNTKY/PjeXQ6Ax+9NM+plVmwzDeYwXaJ73MwsqUuhgvi
bVGftUPvawcJD6r8JXQwCY7jidNrtXeIDJqoRS4PcVpS9kXaw26hSYNWXf9FI9EaU3QGU6QpxMSt
Fqsk5oiGKD3QNM1fquawCKNd6Ly0F+95w45Zx1SWLLY0OAjxhWBcqXiYnShoTo0Tu3Nqi0/l63AS
Du0hMRHbSlz5cR9DOUBjMLUv04CRfuUwo7UodsL6tptOovq1z9/G1305PKfVYJwRcciiqB1hfJQn
Grcv/Ua1F4x0yh3wdCPYmw8cv4EDZQYDM9mMAohSowlFEIeor536eX9FnLvNzrcBp904LxkKXPUG
D9C+u8gJIp/VzHvO043Z0XuDwZAmC7XJyuAZxMcfJP9lQCcXyDb8VU4YiHtIDJiUdWVqkwTlzy/m
aXyBKbWNG9mnpO4IlHNUj7eBDJ4IGKBRJuj2d7vqn7C6WEZt68PfJKnW95nlV8yIKU4mhk6/R54o
Wz0K5u4FzEiojhXoa0I8YkJvXzN4msdAiNmkZtLSXdRzvM3K4p4ki7svYtuIIpSm0vpZzCZjTJo5
RlEzgobYzWY7PdJKdSQTQwdFI++TgKOnjHeB6S/+pocriYweohw0SdNZwaoeKDG1dk59HZ3+I7jF
ppc54DX6bwLTShyjiiTrSCeWECdX95HxHGMMrXhGl5Gd1Ryg2PaLV6IYRQQNvNm1mBjrzq1Nm7iS
IDl9t5z+TTrROZwR15Rt37OVRLr4lV+QK7qiigMcEoQ/bks8qJPLgvaQFKnLnNvGvKmOK2GMOmpi
TXolhhMSardVeNP2PDd8M9q5EsA4xLO8GFKfQBeHxE2Ex2n2xhHp+sprGjdCA2DnKD2v1mFfPWQ2
H4M7hkWpuNbLcGjSL0npjv3NBIY0lfck3PQ7fq4Od+3Xs0oUfW6WYpYQSg4PdJpddERumzsXiaOF
ssjYq0ogAuarQCeoW1z65VP9GvqUATE/5Y51KW94DtUm/q4WxkAIEtqTFbYpmOZMN4YPPtZ3ctFw
vLbNc1JF0UT3mmZq7INCWcJ8ykREwnvDQtFaMEpnsrQO6sv5VQ+bC1rJYnawQSR6KVo8mhaUbrRn
HXH+vwobYVqehEpXC/x0jKprk95m0thgNst4jpKvchd0Gc8IbwLtVQZb6ZUJi96U7UjBof+AFALS
uHCtaUpcBjlUS1yey7tFH6mgefTfVbEFXkYz53E0SDToAZpKV/W6m9SN0OOl2/0F9QBnmtQ1UT8M
Gj0/P4pfFi4rBz2b36yLqluapmuKJrO0g4k1k9GIgSFWMDuUbKG6QUtA4lTH4TB+4dH0bULiShoD
iWaX0swjINHKB38c2+9NVr5xLPQmKq5kMKrSjKhsNGP4h2K+vFLiWSkTbZVojqCNniaGdpEaD6nS
HDBQm+cdbD4Kf8pWWHTMMsHA3Eoc6Ojkst0eY0c5T6+C07jJ84we5NklTvrA477d31VQD/2KlKme
DWlpAJPFVnTlOLnUffeFs6v7eoK+ol9lEEUG7yGGtbriA+UbkoIhkL8NJ5pOAPWCYXPEbd/Ff9VS
YXPUmpBZ3Yjgt7vc0VB7d4gxz1dCBAa7CHIeXv5nG8Gu4ugOr/yCom6VcVE6ZBESMMRYqadMsgM2
a55+bKPyVQ7jXMVWt5g9GqihH5KPwRUo9SUBsuN3laOj0cIEn8RY2unLzKtp2vZ8VprJ+FpL38aY
vaXS5KRhL2hDTMCQGYJuQfHKQ3zYPz7edtJtWG2nKizdMOu45n1+0rrvZPHilKOQW0UbwM7rVjJQ
ssQJ0p8ptlK6C2/S+9hZ7CFQQe0DRu6b6jCcCTp/F286oBP+pkE3vPKRS1DLO04GalALPlfWQt3J
t/BQeNV3mvFtvs5+a4OlFtEY/QU9+D4PRTnb+577WG1vScRcE0C64hqybEep08u6rfN0lSeEARW1
B6VEp9FEjbLcGernahgumiD7+5qyVVeE+a+iYkm6bMApYm6EtbRRX6dQFWoCwSj82gbmUT+qT7TN
uUXx2wTg5pBybOLlSiZzF/S4UtBWAEM/SpqHupsHKxof9te1HV5ayWCvAMZUIroEh2Xw6+Piyrc6
1vcjHUvswUsfMbX2Mvu0DsL6yKvv2zy7lXD2bhhhbGYUPeGea31sK9Vt2qocjN7eRbzxDV2UZJEt
5lZlJWkUggS9lr5MyTHVOWDJ+336/5WWR01jFCM6u+gU2Um+q5b/f+0QNO/6/YzmNbVs9EYNP0FR
skuatU+5JHr7WsBbAqNoaWag17IDPijxcDAWKzB6kwO19Ch/899Wq2D0LO5kbbQkWuATRhkS4JMt
h4NrKaozhLPXlsUxM3nkY9v5n5VQRr/MOpXaxEBIWD7oYJnBCDcv9clrbdj6EyUDSe3yRSMuLwG0
bcRWchm8RUzGnFC8jiCIPXowYs4UGJ5qi+g3TrhTNzmHxxagGKkkx7WOwwt7xRYHwVtAZPqf9IMl
cFkaJUzVGiHGLruNzdsRrMH7Ang7xrK1WKVeD/mIk6LzKiiDVeqSM7rc3ydWcMuvtnHn55VSmZdt
lcW6JaVIPMoH0bkB+yUSaAOqRF3aJdM8PUTAwf+4QAYldK1GaMyCSAKcLaCGYGeRj53bXUo4Nimv
jnk7/ndVQbbexIjaQptyRCXEgwim8Q4tC9lLGYyJTRzKS8/z7XlbykDIWAhyNco4QElSHUMb3VqT
7EFUOOGCPyiKIeuKZmiiyr4hGqMZ6qSET5H9M91R9hQwcx2b3JkR1qwPvBLUbdS6SpN/xfZiGRHu
nmEdSZWCIHs4xG1l12Oo29Cg72Yue2okB/uqsr2TV5mMcgrTopGwp29P5WsjOqYWu02icS4cTwij
jmJvZWVnYRsnVLcrJPeJinHew8hZyx/cputi6HesjONUJ0m0xHjcgjTF053uMLjAQwTJlAexskWX
DqThNkZsI+JVKKOLrbT0giRN4OGQD2X6EPEYHnibx9iyZRarRempz6ReEFVUQ35J1fazQbuugTFd
pDGb0VRiaJ4rOkiHudEpOuQg1kHrEegdjMfxYw9Cq/oxQ+ZFexbRDGHwqOLpOn632ddvYMxYK6dj
1+mIEkwKGFCnh5DcFNZnvT9F3JI1zpGxTwULgwWLeQY8WgGaIfQTOGbBPTN+1d3JaY4amkt5jxPO
4t47vlaaqepNFdaEBgM7yx+U8SRp6UXKTJ9Y4l3c5sf/dKvfcW0lbpqGXhNoldIUon/wVOcnPXvb
F7FdS3bVmXebsJIx5yZJ1UinYTpybODuENRMUA4QHuUZ5wK8h6pXgupRFI0+gnExksuE4WfkseMl
sKhu7ejeO7CsRGhLhEqCUMN++eTYHTA73KOkgLzQ5h/s5E8df3chV3JqLQVHrQq/lCbXVUcJ6Cjv
Nuio6+FSMgSOHmwXkK0OiQEPI6qLSm3wHKEPLsO3vkwoVWiD6Cj7ICQDe0XoifYcKPcc5aCgt7eh
DKDI9ZzLGQ1+55cocVQvj23TLd7iL6iaQ9GrU990Z+lbjVbufcE8XWFAJE0FFSwGCPoNKGHQPkmK
3w7P+yK2K0+ue/r+yF0d4iIsUWyGuFzEl2gFMXo0Qdp57pzkQU9BiZMc9CfrUJ9KzU2e2oOR2jxS
CJ6he//E1Sd0Bqj94x5XQj7QgWupL9wqt8aj4fSYdCHbaWaj+uYvWGUUUxd1y9JU0zTY2pAx0ttc
rFs6v+DjmDixUNlR9je+/1UGWwBSqCQphQoFj4PyTTdhusuWoyHbma2VCCaEU1YjeiEk2NP5VCc2
OsUOgkdOQmdPJwSMwOmG4Ya82sN3fP/tPqyEMq6dkFqVlUuoDRz86NHwo5N4TG9lGwXSXP6Ybad1
JYtx6WiMRUh1KuttQF++FAiO6taYEfXXMeKVMMa1U8e6FEG5jxoN8bavMF0gOY0yh4aMuyJ661fq
PmdhKZkUNlXUeuFV/fR1wLwf2Gk8LXhzjCgy7Z0U486ZXaz3sYEAy1xWztKfSXrKRSc2I0eKA41w
0ms8aQw+m2Zc5wJKvFxTLOwyfSbam2F9JMKTjlGRUFTOg2bT8VmdFgvLOYnapoRqKOGpNB+MhFce
xBPA4K8Z6vmgpxO1N1EQf12CCsXKMWhfIxzW+Jo6mj3zxoNs2hpdlRRNk2VDYol+tcycJKnBEAa8
Qo/ZjP5g8SSKpZMJvBDPphe3ksRsXy4viO+lgA5DUA99U9hVhqSW1LuD3HxSZ52j95teyUocs5mN
FGtJq+G00iPNwQ8BJYT421z/VQ4b04mQ6ezihAZcvPbYgh80c8SnOshtVNOgFk65J7wE66aZXklk
MTjMzTAJ8eqs1cdRley8Oufxt307zVELNsiTtjOKaGRkr7JMthfUME6N0xs3VsIJtvDWwsBtWXcy
OBJhsrTwk5A9t+GrKHNsFk8EA7JjG6ZKEqFa0Uw7W84OnVS4eV9xXunb0fnVqdDPWMGspGkEZaYh
bYukOe8lGE+YfhmgHsgZPOO967ahUw3BVmvxzRbvvBjgjXOipyKdykuJXRVMpZjO3SOKzc/z/dTa
szs8VrEdegUvq8rbXAaCOyXWmyhF0KCDmpvxhwLUFHnzaV8Ztz3/1d4y0BGafblkA7Qk/FRibqN0
1t0B/oZxUrCbfCeAt5kMdIQa0fCigTixPsfzYxgdouQiijnHnnDEsP1EkaQnk5UQEG01mJNiykcz
mc9hlRyMJOLcge335nUH2f6hfsgKpcXcancwjwUJbWlO7AzN9WAWMMsAfcLm4kcJB4J5C2T8tkXK
6rGnc5WF9qTq9tTrCDO+RGbr/jf9YPuKEnnspbxCSKLxRo9OEQ1d7bZBPIJSABlHHgP/tp3+aTNZ
wsusSss+HbCZRLVOsW6ewADDgRPOvdIYNFGUWrciFW9qzTyB8qrXPHP4wNk13jLo8a0QS09Rn5AK
2LXRER0LZNC5bz2259KAMz95pTcGhXrYl7n9/FvpIYMX2VCYam1i68oLuZgOXhHHHCPolUBAdDhz
uhx95DQM8s5xiPE9PE5qjlegMUgSyVJkjQutDz2RoxRQRgTaecALRm9vLWbAS6qla5rIHB/o18xM
gmflVvJhlp9a8W1/H7eXcf199ujmPlryEKX+NMXdYxaZhCGAMpcvf1sLr2KY07KaOJdlVZdcwcqO
YqeiE0UNDF3jaAVvt5hDwZzLWkVtIRSxupXl2zL7j7/P4Dni58SsKjTZyimS43V8ymKZI4KzU2xQ
tENbpqEbtDxl8sToa4eM2PS4f+Z/eMj9PA02DDpEZlJU9HkA1gtUbSde1aCqTkJLSeHHDYIW+/I4
OsaGQetYFYxSQijovZLQz1C4SB1obliPWoHf34zXZTEuoBJOkrhESEf9yycxBDXaImg+sQ94sQSq
sXvCqCquMc9MBLOp4a8IeGvLMx6lJQaPapknyJiIvnBedBzFZiOjZm8IJghY4EWjS956lsnT/hFt
Z831694xODBKaPmRTYT9B9UrbnuUtOW0RmnEJCHthna55kDxv2J7RDDrKpbu8moXZaMkc9LgKdfE
N4L+0OXP++vi7RsDCMtMOoUIUIlFlXzQxeJRyqujoDuzpwgMJqRFEnapCQMLvtEFIcDJcozIb7kT
zjm3iI136suSFZEGgye+GxxwPJ76Y3ziNXty8IeNaYaI72ikRmXB0t2M1vdcedAIb4YU3fWdLWPn
0DXZMlvVjDxXaJyLsrALSbMlIjtmCI2Ta0dLOUVV25Haq569Z95WemaKISYeg68ab/j2CI5sLzpJ
t5NTo6axRY8Fpir6vLLNPwQbf+q2zCBEmhvJUjRYpXqjnkDS/iIey8+0QytyedQ2vOvL0sYaZhSj
AH2mmZPZQ1vwaThj8LK73GIUzTOdGWkco7u/ix8YuDKGaoDEh+12k5Z0NBITtCFNODiYa+uaenQW
ZuNvwG8lhtlIDDJNJL1CMVTRfVPNz21XcnzkbYO4ksB4WUbSR3U7wm8gfnuhceEBrJ8FUpCYIOjw
zOHmDVsJY6BWicAjPCW0tqu+EUG9kw4y6qF4qU6eFAZZo0SyhroD8ondJSbndhBsq6s5ln0TXldL
YeC1LSwRVBXAvia7j+oHYv3NpAMolqqqCv7gIjIhqjltdLWIcDJCbC8+9PurArIR/V5Cezi4bScP
YZAnPqXcdip+JZf6GivA6Iku9OhNhcEFpdziYgCLO3u0moyWJwPlnd63EE1V3dxujtNN7JmR/Ve9
OKtvYPyZ0lwsTegRPejKAxk6O5aCNvvyFwZyJYO5W2KWF0aRIqYvZJojxpk/5zoHfLcDWisZzO2q
+knKSATLRUNK9X3mpXc1xsnqF/CWoYVl8WoP7AWPlSscE8yI55WXbyvpVYWY+zZnahVXIYIHw4xq
U0od0/MM2nvf8G8WbbVE5rYZpBEKoqDhPinKp8Ro/TTVPD1dkAGM8sjphPEkR9Bfpf1uKqBmxsxS
W1B02ZaiwTUxqNhIB0eJLC/LLdeIM5Cn9pqtNb3qWE14kLrlXE3qS62Pp1Q376vUvB+M4r4aviZT
iDRyKh4TUXBCQ/sYi9nHPuwxYb1ziEkeUkv6R02MVzEmMQK9aevk1SfM/bvkSe0YZPDaKQRx1jja
fSfaUq1E7ti2rtqXgSGhhcJAUxN+ygjTzgHn83M69Y7S4plQolXXBsh4VlMd6xL10VXfOkqtOoLc
H2v9tTKbF7OIT7JUvHRZ7eWIl2YGsUk4cCqat8HuesQMDmkKQrE5SBjdxbqb5cYeSWB2nADzto1d
nTHj6InqkE0yJVXQbFCoAYXiO/N5eegUuwX5Iq2w0zGv5LnglW1x9JeN7iW61BOVDEjiz09Lq9t1
xou9btcnXJfGBvWGsWgreUbImVZskbfklvZEL+gNsl7058lJnsktMuhH3J199NmOx6Iy1kB3hynq
7Gs3MtI6w+RLcGE0vnwy/OoQvSB9NJxGV/LEABuqfOOI3PTXVyIZi6LJqtFpFdIsNZg/wgOtT4tR
YqXcim+0gR7FEE55w7P5f/Awrgtl7ImYY7C2pb7zm3SfVScD2yDSO739v09urvO5+VpYrZKxHTOZ
tSqOwXWo3oQPBDUnuZsilDk9aI+TIznJ0USSfQ7Qs9eDcG1/i3k7zNiUJRRzAelvDJ+LkS5TySmy
EjvuEGqfWo6obSd7tU7GtvRyWSIViTCcdEc5JOH4Brr7P6RdV5PbOrP8RaxiJvHKIFFabQ6294Vl
r31IMOf0629j/ZXFhWnhlv16fEqzAAeNwYRuY2/usqMwv8A843eQP39D7iLJo0Hqk+6dP5JFATXr
WADBGspn4halzSfSal3chYINbA2boCJNY7fzyO0Ckb0SsyBOirzm6CWB+kjvGLuhJCy9bz+WVrY5
NLULpe0wX8NaM+x9+5D63SdGM8s6lxkzp/0Q/92U4Mokh61S3+qkTlBjtWQvzE+lLAhzBC7JP55n
rYhR9WHHITWuFFCMDMWy73r1OdRjwV20Dde/vIR/QA+jbnWdCe4Wxfomj6UzzZkANbdvu7MFDktq
CQOzhYzv06vX/fJZyo50ogIbAvzgH8yxFOXdxFi0kgPrzQHX1J5l00XpbebGF44U/0bW7HwiyKQB
/7PFJSAVpvfgqnZJ6mn90z+hEv9EXvRRo1qGMFA2wgerSHx1THK3apW9IXeiFoXNT0SQrieqbamQ
LPj4fKCzPfRmhLyWvdzO8VvdXEuiIcPtS5vYOjFUXJz2+7+vnij6ZLbTqL9D/PS5bBztDazbXnhQ
borMya4MNDdh+ATgJHpabmLTyjCHD1M0WvbY4Wk5K09ZuFvQkxzeponmRParWn26/Nm2w66VNW4r
Yyy9Hib0Trb+4PXuz4nb3B2c/ADhEXB3goZm93f39dkqDxiGnfdV1YNpJDn1/2nvM776QbuP7gxX
3JC6BRmE8bUoqqYThZe26FRStX0Fb1nmR4t8WkRqrVvot/597uKqMVxg9NAB8dBufVUS5ISi5lvX
905SCQWMGPjwJ3pti7u4RnDQNGqI8T7jlvVELmh7U/bl4f8n0iZaGOeJUWvFuaIoQML5No2oM5hP
YbwfcRguO+E7FfWlVXFOGJZDr2psPqMqMsWxy+ZgNkagp9JNNUQ3aVr4ZZIfyiQM9Km+AX8Wxl+7
u2j5ipsgqNLulIP8JJqLII6RWzfbXVTae42iZameHNlODkv1ebL0+8xq3DrE2LoUf8uq/JBY+U5q
cifWNby6pOwVtbrUv7y4zRhq9cl4+QxSYD4/W2wQDL+3Q6MF80o+WPsCXZEiMinBB+MlM9JYMwbD
QLyPuUyrfozKJ1N3F4jsXF7SFvyuV8ScdAWNbQ85ADkeoYvUtO5QTE6Ytm4jC1kLRcvhouxMN4w2
CVHWZK0683WEsfUq0CxHh6I0669OXvtgGp0yuLw8kVkuwNbtRIs6xnqnSic5gvQSCK/Dl0nUUrV1
ORPZ0EAAKtuWwTdD6GFrVJOC7F5X34M43cG3c3qM5Y+nTjn8zYrOprgV9ROJQsloIAysnsLpS6u/
tdIT6QVWti6u9YKY26zcIgmrnBbpgqRehglnWfbSPjtEQ+2NyNaAi+4w5cpf5K7XJtmnXJlcpjaW
rcQCQVYEdnu9dfVI1BC+Ga+vbXCQW7RdH9EM10d8WHayj05qN/nGZimpu+CtV2BUfeq8yx9s+8o6
fzAOeUmYFmOZyDjIE3k2tPGzNpDPl01sBjjrdXGga6Wd0k1syn/YpQ8mRE2LT/SacYbrj72XPTDm
w9BVDoshyGpvPtZXhnmi1XQqSa0WAMTkQD4zauvp3sS8hOHmj2JNbLaK364WRVXBMmCYumpzq6RT
gsoD4zRbN5J04hfl5mk+2+FRvpdbijwsPHEiTpG5+hGdumhvimNMXA1IZOOBt+v2xKsDUS/3ZpaH
rExzKZe6k6shTTEanZyMW9ajA+n0AhWW3mON/qGrCtq5t0/EyiCH/znSAuVQQU1rPjaH8eFnzj70
BneZnXZXH5jrTIngSGxeOviGlqGAgsY0uGOo50VCex0l9Lq502vowie7vBLRd29f1isr3MGb0Zo5
mgRkvEN5X8jpYVCmnT5kew3zsLRUXMOISrfWM7ebimfBwdh2ofMKOVdtEohI5BMuBD2NnCW8LaFq
Mnyn82MjBYKzz27O30/FL1P8EawzQxuG9h3Tyqv5qB8xPu2RBzN20ifFF5e9BUvjKcmKSv0fG0JO
3GZ4sZSXMQqk/D/TFFHHbSKnqhoomVoW0XiSxolaUQqWNWhHJFD9+6IKDWy+mMjKAvsLVncO6eqi
1GPs3Xhcdtkdy/zpdzny+xBY0PwKk4HWacSx+5tPtjLL3a6Drpv6tLDJUdSgjcDYMXmFMAgf2Qyf
VDmiZ+jmeVvZ467WUleKJZuA0su4K5KjjTme8vkf18SdaWrUpjaUiPvH+85jNDr5c3PVflZ3eAa6
o5DfUrQk7nBX4TzYiYTDPXXTlUTpQ1voPl1Ekzyb3G5rD+EOcokXCPIh+FTjEeUnSKZ40xV9YEW5
6HkEEVjGqMTfWIFTRu+AljiR8IV9eakg6PvopLExlVYaogo+adotalO3OO5XBhGNM28HEb+85Dfu
gFbtqgaCr6z4uEB0pHWUgOzqPVhKDacHIzYmK6RTduqv/qZ6S1QIVWoy1Ekhgf1xgRj8RUqkQ2el
3D/T6pRDCyHzBe7J7rHfUHJlg7vnhqpQ+7TFnT5jRACt+kER/KQMhWKekDJ0OyxaWWOYvcIVu68h
PpihEAWZRfmVBRDJju4TyyH3jBJVlBvcfOWszHEwZmkLSVobMNZWET6V5dSTgYmpH0koSnZuQ/L5
UzFfXS1smaXSJozqJF18ZaCOLKfO5S+17e1nCxxWZZJVjpAXQYFC/tLoQWM/klKAv7poFRxWZZNe
dCRGuJwYc+HUXXynSZjEGoeTHMZXLdgfHDOjaCROd6BevdKUwg27Ztf388tsNEczHF4hcRdEfR9U
ZXrSUlDeqhj5mClk5hpQsRGzcjpTj5xc/lQOs99NstOa7d4GlUQs44FoJfMxN5ClKxI8rV7JEO91
1rvQFqeRRD/sKqs9MpiFYxkLpmcasGXS3k1bKBJe3u7NmHrlOhyOKo1ljiCFYgE8Rfa6C9ggubg5
+w837fmzcjiKphU5swa4aIPp4/hQHCZAjBaEnnbTYwifddR2+14QG22fCxRMiayCO5WnG83DGDkg
HWNIqJn25i5H3qtNnivpv8t7qLBN+h1cftnhKUc1Wqlhw6K9hkAdYfH6ffkjPYIU0Ok9i3WJO5Wr
uUxbWnSzb3vy2TIHnUVmmJlhA7NJdGXPN3IrqBpuu8f59znYbKkdkrl+l6FCN+AxhQQVi1FEALYd
q6tnOxxgJu0oh9aI6EHehxiYXYIw0I4RmsrEr8g/uOLZFoeWUju2hsXmPIad9RlzwLvwqAXRM6lc
5T/ZS3zQGz2MARHwlG3imqbahk4IYcrMH5EzImCtVpYCfPfqdJg186mi8xe1WV4Evsi++G++iH4Y
IhNQm9s8E18NhbJFKUs8WW23ObAhTPlRfpu90iuE5Q1l0z1Wxjiwpp0VglofgWWHri8cs6MJyR8L
n8/y550CXXV2xzLvD93lb8Z1yMo2t6FtCNmOianGN/bXvr7Js8ENlwfBbm6er5URDh5jjDAk5oTd
lNF3uyO7pXNYN+zkl55x/Kng9Tdtxet1cUjZZnGsRyFAKy9v6vI5bw+GCBe3ffGXj/CkBXRcQJZg
4LNVyWsheXS+aU3/8s4JPIPXq5DsfIyzCPG5hgk0RT3p082YT25nPU5D4oZy4iRWIbjXN+H+/LF4
yQoyootD6nXNy5abbLhLxtcpu5tFTwKBS/CtvEsTp3pTtLASXpPy2If7yzu3eZmsVsHBE4hI64RW
WEUOwroItcKpOHbRdUa/261fobnzsrlt6F3ZY86yCumSUa96I0TPYbdjAhkTuFbIPsGZFffzbl+U
K1scXpT1TMHrjFwoWLB9VPvzGyYqiuyPa5To8ml38w6p+gAsqHh7CyheRE7P4UVfoko/mygF9CaE
HlJEUyUaCZXPgu1kN+Lv+EtAmUN0C1VK7iazCryDZwvxq3Yb7hcm1RpE1xBW99tb8YZur+lsjPMV
tS2yjLJTZvYPJH7SiG8agrQ825ZL6+HcYwglTAopaBikptU7qmQ7Uk4fSKIHSoX88vxXVDFI9vza
QM5HbDLMtcYiRetRfpjdCUw15XV3O2FCKRqcanENdw4iUR1sGzvOVjnvmNTUzk1mNa/fSnS9phpF
zdcljS04b6JPxt0oBAGbCRlzTG+TG4VCmCOIRdI9IhPcDWIgV9AmI+My6vdWf5N36IQVHKZtEPy1
XTwDQ6flPaRrsV0UVVjzlIxPl4+R4HP81syuJnkVNZjiCu3HRUVLbekjfHIWEe+TYKt4zgWqJWpO
QakPQfur0T515U2f3V9eyna8eXZonk6zQauxNDHGmW5HHiEQsOug/RJ6yr39lB4WH5mjT6Fri5Kn
m7RBq3P0/ghe4TpYPCFRa2ILqzd9zxRuYs9GLg690lAZa/baHbkTtTNu5z1WS+XAgvZzOiqMwt68
ZvTy9T53o315msHcJR4bEvkIBxRDjbSYzQTVKky6NPc2lNuK6q4tBQAoMsMhg2LV0WynuO8be68a
N5GmOKr2MmJ47bKfbEdM5yPFAQNICKa6nmGniO/K9FiPTx25C61nG7oiBiSwm8fL9oQOwsFEqfdh
PWt4cy23xmcVpLL03vbAPAxmKUbGWyD/HdX7y0Y3p0VWXsm3aM8zpssIG2PUSsNL9e6um2wfCgxB
E1uD08nIiMfJnjaZj6Zch2Q34YIRlrG5MUDYEEEm3sHsANqnmq8NXfZy1+0gh4g6Utw4cm+PTq1F
6r8hNt/ybRaGSs0RTj2mj21yZ6WP9iR4HIoODi8Ea1Gpk4cQh3XEhQciIre+DqFpBNG64ywcMRdc
6Xy3gtqBtExvcAUN6eBabeMYUCsAHdE8/JALAR/FdjT7y6t53gZM6keaViLik5Tvtgr2q/JZC/1R
61wlOY6WAGsFcG5w+NNPMVkqikY/RfuhVs+tnTpU1CD7h4D5vCQOd/JGzcI0wkFlrSzlMfKZACc6
jVmFNhOVSrcLtGdI5WulWj9po6Ygcd3hea0eqyfJAc/pdefIt2qP1zXT3RRGQ4Lrnads0AZVmiQD
7qiGj6nyIoli8S1/19Hyg/hYVlVT5+OHodWtYrRhoDgpYM7JbkOPtA6Ta8L0xBfhYNMW1n2wx+XJ
2oFafQHFt/dvxvgH9YTJJ6LMjcRc4xY/tC8iSfONPfxgkj0UVvfvkjTykjOqj7w7ydaLlghCsI17
6cPvcw+NKdUmy9Tw+yj+OjW9NsfaDcFLofgCyN7IKH0wxBa6WogyRkmvhsC/7CRDJrh1S1e+jtFn
37rRMfukO0xP0b7S9gMITNBgZcuCm3Hr2fjhL+COtW20alSk+AvkIw2SJzTuOHPthIdlrx2Rths9
+cSG7gdWfRP1W221ZHwwzh33jpJ4IExPyrzO3nPkkmuf2KJlaNikO1EqVOQ2XLih1bU2zdDT8xp0
YJTzjZorgu3cAMkPC+ICjWHITLMtoBXVTkGiXyelr3RfLvuMyDe50CLXFdrQDkPW/SJ7ivnaKF8x
DOeow1/czeu18OFEo3ZdmA44BHUeOUQ/KNPtUosuZ8En4QOAxWiVLDTxSbrdtGM0IOl98ylFRzUr
blcuvRXOz2wkET4si8OOuZ7LRmWSgPGpeJ8q6K4MX3pV/HwX+qIX97Y/2AamZIip2zxnfFp2bZyi
49qbysopk5eh+VaJ3osiG9yCyoFYA+ShcILN0eskXJixdGvHqSCm3f5S56VwmNiZMYAqNXFvRVmg
pnRvVJJz2bX/gAdnGxwc5ovaSTrUwf7XQ8gIQMhDEUxoCsv8+ZNIjUG0c+zfV+hLI4kODcF4SbWc
Wnl01OxeaUVMehtvD/jbeU0cxvXGLCORDyNz/S1V79OYOsr0Tet2Vho7dRVIVDSZs8WO9sEkh3OG
VChVXfQ/C49KEKNYxkoG6E7xL38wkU9wcIdhqU7WwKrj6ZKvoN9dnWeBS2zE0x+WwqGdRuzSksIa
n0hz6DMOmWcsX1qKJWlEYEq0bfy0RTvHZa93qA4wbpP2mm0be8/nt6J7SOB3/HCW3vUDQiaE0ml1
lYVXXXUz5A//9GV4cpO0QxU8quF1TX1dqp90XfD2MLavoV9uzY9mLaVcmFOB3GXfINwL5Sur+Nyh
E5Ca033bJN8KpUZvWT47EOdwB9kKVDk/SqTeLVmROGE53uSyeSJ1vyckfh2jPnGyNC9dO1523TK7
GAxJHStvCdoDytsilG5U9NODV9BwOlU+oA73YFeY9CYDDXQweipz8dzO1sEs/su7/jmb7W+9Lju5
nn2PI2uvpI1TKvVTs4BWrE9fkmn6pFqgZdPNuzgGI884P9EsDnpNTd2GxpiY26vaqdC9y99F4M/8
qBnmb6MqZXO/cSw5yoiElXmXmg9hWbty8vmyLcHp5GfNOlkaZxVyz15n+JT8aCcRc6vwxHDYZiu0
ajsTJfKqBT73kAk2XjRKXKJg+iB30+mklG+WKTqoooVx+JZrWTyOkoGraK+8MenD0GMMtVBxvZ9P
+S7aLYL3wMZLe41CKodz0OqDjJ6K0aXevMLgklIGZrgrzX2GyKirhEQwInzgQC8p4y6JbIBe66c3
TDgKAZGfXyd4DyzueKj28bOw5CtwTL7PQiaTipOpql7ZfcuyypceiHIM0SBthKI5pq1uuPV28qKu
WaZq0UwBTuyV3+/fOetdyw1Rpppv21OIsycHlteIipibfmMq6BEgYApSeNJ6tQJHxDAyfgzzKgwf
hr/gR0N76a/f52u/CwilpKLCXNFogULKzHYFKfaXz/T23q1scK/tRFOrYl6wBpbNkn0tqE7arn9N
PMm1XruXztdc9EBle+WLwPDmGVgZVj8GS2lXUTZuyT6aiT7o7kCvqD8EKXXsAz3MTNPsKHnqleQJ
pTk3z8PKNBd6Yop/NIilQ5eIyn5WjldzJLsdlUR7y5bA1eM+fD/mP6t4cLKShjQtImkd4lyLV3jd
t+Y9+Cx3xfVflEc+GGOLXhmLDKNXMxOHfKLqLje0uzLCJIIdCqYQRHvHQfQSgzd8kmAm1qLHykLJ
OwLBiq4K006bqYzVR+JA2dSlwmrY47r1+xfWxNsdET25kRv7piC4Ea2Jg2Mt1sMFw+agI02CSnVb
SA2Uw98U7z98IA6Fo0wdSdkhirb0hwaj7Yt1sMdAQfQCamooV30b7U8koW5hCh7F6mZsdd5KW/7o
GpWczYWN1LhHR/KmyCjUokYHIfM7S6+dvqaOiVee0RbumM+elUZvFb2SNCPIyyFYqIJEffdoSsm+
lTr8eZ3yKqujGxKmJUaDHsVRCxxccoSmG2v6fhkmBJ/G5uBprmLaphk2raI+7b40OEPV67+Z4IBI
VkJLXWw0APeWiQLv5BN9uVkM+3DZDPu8F8DA5kAn1ZQ8DxnhDZM0Yu156SEJ0p0oHyEyw2GObJsk
1xiDMJ2iY433TZJb+2msPEOqEdiaLhS/PFv5enlxIg/jwCcuKy1tY+R21O4tjcNTHmeIvMfUMTTh
EI0AVW0OgYqxmS25RMm89WfMYtP3eMZ8+qmqZIju+O109OrwcDgU0y5TTAZ46X+Mqo364R3k2jsf
bXqnOGBdj9G3f9tMDo4aOg69XmOwLNYHP50SF1rZTm7NjmQLmehEm8mBUpeaGCvrS1ayYOJsrbuA
aaZzygPrQTQER0BwmPlhvUy1Y20a8SCWMJZB7iv1Xh//u7x3WzWYNcrys9iqGRMaakghDLv2K+vl
Rx6mCtTbBn3LDYaXi2vjrhZOCTEnuHC4CYchw1DGtaViZQX67MFXUYJ5qXTH/fTJ9nRn8lHMr532
sbgWDU1vtXV+WC8HK22RSoklQSoEEDweiwMjJ6D74bAE8l3+mU3Kqk7sk73s/V0r8AfjHNi09jzo
Ug50zg5MrapGuUE9GJCRloWFUJHvcAgDpoBp0awOCQjjGbG+M1tvMom8y94jgDHCQUs/y7kUdwjY
uvZoYuBQ+p7Pj6NI3U5khUOU3KYG+LYxK4fhcGfJT6YFYhjoTwxCSlrBZUA4JFGUOZLMGc7B7hzl
qgvim//PmKHIDAcijTWaA83w/sqorxdvcnUqo2sjvc+TxRmbL4n04/Jn2i5J/sJklR+zSuMoSocQ
7Cny/QId+J492K/QcQbhOXDeihr3Lx9ulU+6W3o2THIsQ17DvKLz4GjS4MSG4dB812LY6h/XxkEJ
YixrrivkxaWr3o/vTJyq8Pv8xriqZzxiL1tjB/TPuAVJ8Y+RYVkr1VQzGhojm67KunutB5HQ0OV3
nipzGAFOItr0KTDC7jNnKUw3yzt3Dp9SBcON3wahktxWzX8FSiovLtCjIdEkAz7XCPUENp9QBBFI
xRroeYkIdUSeweEFtOzycLbg+HP2I0Y7jGq79QJqM3LSTZFGicgWhxrVNAKcmGATnbxC+zq0N5a5
rww8LA1JcE8LzxeHG1WWallnIxlLKMj8ksKtwtKdx9sKlBpORupTp08HCHQH1CCFo1K46djv/s01
OVABdUdc9SWwOK1mZ+5qZ+n/zfl5msawU+LWCrGjCjKZRgTujOfLS7gM9Oq7p66e5I1mhUo8IXSs
s+NSHm2MnCq2P06iwTBBjArlqY/HOJWTuSk6tGj8nO3IvPo5d4sABCou0tS3xBNlby7fxup74W21
Mkm39ZSEONRdv1fU21R3MyoYZ9o2YeiajBEcxdA4f9eVEMzfYGrx6CB7sUV9Y6S+osqCwsNWyyfg
4myH8/VanxqqFS2LgJmucwq2m9QNE1ASTm57GK5BQnCQhMNg265xtsp5d5bFUVMUFVBxLhDSPIyR
6qKJx8li0Vlmj/vfIf6XJb59p5SHiCLAZzEak58FTS+yKI0jVqrYvkvOhrinemaoktazLEPdm3t7
wZC+NriXD5TAJ/gW4FYq00rLkBPSu68l1P9Ue3biWUg9w47LpS3jbsUxlGIlb/Bx4tOyGw5Qwrhr
d/ENC6FDV9iIu31BnveNuyCrJCvGasCLZXoDtxj0sXGYdvaBXEfP4eknQSGUya7kT6LRItEHY7u9
PsRUtUcU3RBSR4D2oQhAyCyIZgRurrN/X5nooZjYRw0yrXK+uBSKl2QhgWx8tdpMkOQSWeLgwhij
cLYNdI2lVXKQehnSuJjI1YceoVoVXHbDP9yP50/GYYZZ9M1cVlhWA8yQIA21fBrAl8wacaNH0eNS
9Jk4qFjsKbLHGi8fAKFbzo9SOgmOlWDv+M4ca57H2Q5xrCz7MKujY8yHargdyA/Btm2HML+2jW/O
6aIwUvIZ21a8MVrkGs9U5YqAtpdpe4OCCz0F6S5zReOcgg3kG3YbrbeGSELCaMhKNBNqB0WjIo/4
Q9R5XhuHGWlfG3JqY7zHMn5UFByO2lu/gA490hyz/xpnja9PJQrQXxpDcUDE5CeKDW7Q5QQ1ZLeJ
jBdFV1x51F3avUxGiv6r29Qgjkzs/WKh3XJWJseG2CTKaq66YHK5lv2Rvsjoo47t1Fcb+wHXmNu1
t2Se3BwZHUNpdpOcHUDZ6WCMNshtbPOoxs5cgLnEQD516P0xqv1QRwuJEb1IbexAc2Of55kH7V1/
sTO3JhniltkfCuOoZLOTlOGhyU5SmB+KsHWrjl7P4eJGieX1RnprxFC7QcNDJfmtCkEkTdotUBAy
lRk88Asbk9/JOVogdALszj2zUhwtUhxLJo6kv6IOe6coh0oznLj80oOzIC0+k1lycpX1tmi523aB
OcX3pcnYA+XFi5OXbtEObZd73VC4mg0JA61yZ/Smh9pt1UL2qb1PSbTXxus8w/+fJyDKn/1MFgWT
2yhu26aJYjQBRcZHpBs1qWxtFbGeVIOCIzzNWe5Q5Ozs4jPSymohutaZP/1+R53tccjaluiTIZIB
npjeYbOA4EdS0HD/Ou/MXbWHbgM5iQbMt2/fs0kOYpM6pOBtRaSElirfJpZnV7abhPHuMkyIzPDg
mmSJ3Ui4fftWO9lTvtMU+WBK9j+a4WDV1ttMlSyAHiHXZvrNUI+JIghh/3BP/NoxvgiOBvduUCgy
uVmJkWS8Ra/UA3kgrvrZ3qW35PvljdvEOYu1aSO/b6v8tKs9LFW4aLBmhDkUGroTkUXR8iaCr0yw
P2F1n3fzQhezRRHDjnNPL8ormre3S0L3YbQ4IODxL69o05z5a//4p7w+knrRB/SmTmC6DJcKOOaX
08vICmgCBN/cvJUp7jz1kKsYW6Z6b8uWS8lybyTFl8ur+UOt/bwc7gBN+lDkdQSKa7QnP0FPEkq0
LGkae5Y/+LpnI1FM3+Lj3yV5zma5A9WHTR2hjIYkTxsQejsYj5fXJdo67iSZtSVX+oT7lc73nXqf
K8+Xf/8Pd+uvBfAPdV3V5zGFPDYmEFiyL99Hh9F717fyROUz0ZF9/1tWHt4OlqS1LWxlsMXIh8Ch
6dsgRmCVHiGH4PZL47wy7uFOQ6XOlwJbN9/TG/vYg9SFPLN3p8GG8ASnSQCs/KO9tmqDtjIOL5Uh
5rdPUKtIa4EvbLfcns/Re6pitX8mEh4lBKsBecSpDjnKc82nfsT0BkoQp8aVDqpAwUTgfe8FoZVB
OZsaCRO0eL8bfqe9NtJ3gfdtP6DP34hDhmqmYTQQPJOsJgB/u4RUVKF2TjPggi9cWo9OXh7s+Omy
WdHH4rAiBbf1qOa4bKsR4ih24dj2A7Fj77IV0eZx0FBMPcBbxtqGrArCYjykVKjiJohU3itYqw+k
N/KsLuwNyBIsaIx26RGlsTs2zVPfzlciMmbRCebbbq2+0fWow3s6fdezie5TtzLAq86qf/RWTEwo
OMN89605kalaJHwpkKpjkJYe7Sc2YgZe1V0kzBsJV8chhmnU1qKVkeyVmTP7sdtIbu6apwpVAoCU
LDu9SM5G4Il8Z25EYinRNSSD7RICL2gxTdQ60AZZcAGzY3QpoGWuunKTsjPlaokQvVQpSMWzlwT6
CRY9SmHqXvb5zfWsYhj27ytDVhNryjCwTmM5GCXFXdQd/otz2ch2HXplhUMNMhfIRyD/66mvhjP6
INBCLXpMPDxzP2uoyVKPJI5Ivlm0NA40QtWsbZM9sDUyusTsgtpiXKqRAHJFZjjU6JsyMc3Ggpnq
fmgeU/VkiCbmNoFptX1cTEEHKypTCYWpmjJyh7tZSDAtWATfFJVmoCxNEsT/muoUfQzhr92oCVqL
BKvgu5fGsgUBK9pTvUhLjotlY3Ay9S47mmgZHB7MQ1ElEwbdvUa5G7o7lTxn9stlE9t3+vlj8K1L
JjVonmoolEQvvc+EU8ID3RdBeQL93FW2j/eX7TEv/Q0JVuZ4JKCh3LQVUilEr11d+m5IowNCvnI5
LUMrAINtPF0ZY/u7QgPJ0ixqNFhb67MXWr2XDXDbDL6CkfrkuhdVDEUewcFCnydauhRIU5aLL8VP
ff3p8t5tx8qr9XAQUKCdbwkrVGaYaj0aehx6rAILLRmYTRe43hZBgK6vbHE4EJOMMnJGuLeSajex
ll+FfebKaXynNuhn6GfphyzX96Vd+bGij24VgWdvJvd9r38PkfaaUhlEbkn0qQ6ta/Dj7coa13Ns
e1F5m+u3JH67vDmbV8zq7+VAZR7rTOpGlNbDeHJ0rXbyIfaiuEL7qqCqJDiVfKdTG3Z9G4fYmRpj
IFbjSIbh9phEubwe0cfmm50sOcmGecbH1isQyGmYzELHewbKM6YeI3pGCo4l3+MUgXq8KyeclKlz
o24vfx9s/76ie8GaBCeEZ5JOYnNOdBMXp3Jr7lW3Qpo4un4znfiBsRNH3l/NnJ2dgnBoM44NqsAG
a44FeQ2I+g6WUC5he65lZYMDGQPsapiWwV0jH8Mj0t4BqOmOLE8nmkAUbR4HL3PXYIQkZ9+o39ft
bdsLbv7t3zcsDc8hwzR5fpx6qGlf6XA4Nb62tbvYEMAXO4G/Q//597mPIedpGZkhKEeYQNfPJll9
J54z3D6eZzPc97DrpO+0CS/hfir9Wh5cCKvsQPYkuFxEu8V9jZ6EZp0yvLHa8UmvjMRRk/j58nkR
2eDwfix6yy4W9PtCsWIcP9kiFhjR73MYP6phHyYExzFpg7B8Tsn95b9f9Ck4TCZSbfWtjbB/LvKD
bmhuaql3k1oKoFKwDL7EhcRoucQFQlYLtOqsYV0A+H+IkX65FF/b0kiiyVmOI87iCEatGR4sSADn
oMkA1Yg7fPmnbeNrWsQqCjmp0dlno6IRj5BW2leVYEptu7cUUu//O+08+Qy0veI6Z0OfrK1kOiyP
NkQ32XQcSu5FA8LcBReN6aATekcOwnfndmfGyjz7pqvQLJrnySxjmLc6F7TPXvaY9p7+vffonQZt
WkyC3MfX/w+m1M0H/couhw4k6mgDoTtW3W1OqBlBHzv09CfWEy1fiRB72/9RM9JtDdJ6Muf/EIHX
5AFzlfD/0s3UN0l+ivJcAER/+JK/rPAZVNIl6GioKXAbDZPke3wy96i/uvkehRxvuWk/9190h0Ac
K34VZVQ3F2j/FPPTNM3iAKpuJ6sMWXNoL/k2OlxLKN4kwhF1kRUOpgazKtWuQfktwTTLvm0dRn0i
uRABeOlmJvMJ+g/7QRQBs7/9t+tqtTbu4yWkimqJjT2kypMlfxvsIESlc7SPqdmLPuG7Xt4FY/yD
VZpCOso9mryqJYEks5y/WB15npfunkK/aiDm0aqmG601nMoMvUU1G6du5Ee9NB7MtL8x1CFAk4Sn
lmRvyf2+p03QYbYBkwX20W7rwFATr4UMd0OnwVV75SrKZFSSZc2XOv00laDhiWUTNGfVMa/yxyox
MmfMkpOZF8eJGm5Uti9RLB3qdnZMo7ivDGx7Uz4VeQr6kiHyIPlYur2S3UZxcasrcUCq+EGN6b6c
h+cMYuBq970052czXY4oXLtjDdFtaPmVFXHzvnmwlOhrXX7L7ckvDBSf8zm+ivoalzi43KslPRB5
DEobA4Nq5/da4egVlPPqBpSs1T7XMNbYzYkjddFeJvGLgZpzMXeegv+5HcabsswdJbOCGKw8Zk0e
RxWIJmHTlr4+Wr2sOEOoB3Fia45cDo6N0fMkblyloV5n5nsoMvi1rURQqNGdioBBxZiifa+YAUbD
r0k7BCQ2jqU1firkxY9lbT9HyCcrsmOV6YORgf05Mg+yNFxLI3uQaP7/kfZdy5XjyLZfxAgaECRf
6baVdyW9MFSm6b3n19+FqjMjCuJszNR9mJ7oUAdzA8hMJNKsZfSGr+QktavWPBty7JIW/NGTCVyO
wEN6xJ/T+i6VmkeDAmQzxutpaOxISQ/zNLgFtX4YyvSYKGpuozUQhNDBsq+LzIvV8Ar5gg7VaVTI
k8Y35/C5lh+soL2pOvW5APHIMs/vSt13DslIbhuZZg8N8o261p8KRT42mfEThSzdnktqoOpTozkz
AQKcGte2Gcu7SE8znA55DQp6sywaAGXmN0XW3QVPIaMLMrudzTc05zzUU3BnGMFpntKfRT69qbl6
aJLgPshatCSnt7pUPQKB88GUp51FoofLl+j2pf1hv3x+hjRzIqcjiuh9gxydZDc303dGqDR5yam6
/i/oqgRuyuSyNTFNDHOWkZtmk8oFhhrVW/KqFo4EFgNbcTAXujPG4yQITralUplQ0OvipuFcsBWN
1mixdvlcrr2Zlr4RGXtQP/5VztP8kMM5YbVp26Rj7nAAV07zE/F7bVcYMu88A/zOjKsgAoCgIBLa
9sEfQjkfPGZxm2UlCrclng1WHL+ZygxwSckdgOYQZYPgBcQ+99UL/1scH0iGpm4AQ0T580JhnF/a
7r8hYdgWYxGU8UGDq/zW3FXsI2domysjoAoxGK342OzzA3svigDMt9Nf5occLsZq2jgz0xByerAq
MZY9I7fbVwZTghGeV1GtblsRP6Sxv69W1XZNUrcVaFQzPb+aWoxoza2vloVgRlm4Ku7hNbdKXyct
g83yRo8gh1CiSJKd+nPpziftcNmLsI991YiPRXHWNbUyCaIeL5igHU5xlvpyXXqdZKBbIQyFkZxI
GmdjGDQzO0mHustH3UezMtAOlj0ao3zzhrHd4dxOSFsaAtPefD6t1IQzMtoPQ4VGK7wEAtUu5Qkc
J6KHrGBhX8p2OQk1XcILTSruOlOy6bK4gyx5jRDWWaQefMVu0ZpMilivR+sBwfMEjMadcj850i73
k1+itBk7kAvqwSPn0DiZcy0Clnmj/kzpNcUkRZ88V6Abna8MQ0ieJBKnfTaxQssyuaJgA8VgxuQD
KtatDv11Btj21KEPdQkoPGOng61DckUwRNs1rw8t4cFoJtrWRQQ+Rje1B9cqQcC1vEhO4y0O8ad7
loSudkLUTYFq8o13SWHOutKbALBYGr/SquvRbAUWvj1fsVoY509yo6rlasIjTX+oDtMDezgRt0O/
73xmjBnjXlQmEBkD51P0PgnUvMYMU6VEtjT7Q1C5VnefAezrsvPaxmu0qMaY+0yK/r3P+oLgNp/C
DLZAwGpkaw8EjbnsvTuFdnxVwM5Ryi6uGWWadRAlMbbjrw/h/GVqEMlUZJZgiM7hO2NACT3MXhR2
fv7D2kkEl/cWRRz4XCzDkqmp6urvDq3VBRS3eWfmHSg0tZvwus1dtKkAlCN7ZG33EWBxarcDN5Q/
uss7ggevvFW/i6xkU19XP4Fz4A1tZkuuMf2ptHj5kPFelipBTm1bX1cyuENti6Cu+gzqQ1EXcNnG
ssdwXmCk5Tfy3XeRk9tubfuQyHtvEKRXeafiJMnd4lIn9BhCxDk9yDeyHwJ4sXjSH8djfyq9y/q7
aSgrudzQSTJGk2osHeQGnpI+hhbOMPAbRRM9v9mHvrjxlSAucu9StZ16IKYDI4rt57QfKg/Ioj9+
U+0V/uVVCXSEb7no5BjTVTOu21z5ZiUPSMAKzH4zEFuthv2AlR3ktFTbMYYAq3gN8vc5uGqTx8tr
EIngYr0iTYNxChAWLeG9kt0V9Nus7S+LEG0T55a1WZEKXYHvWiRnlkAY1oqgwUSL4PywUQdmAUR5
vJzSgwTHmO0Lw7u8iO1oZHUWnEMYDQwYyzGMdXRYsNo6YK3csX650pcOomD1tyFe0mPONUR6GSRj
j6tsdKQbFvAXh+DY7nJQUDOoAtnPfzIkjdQdT8lRlOzcjhA+1so3RJcx0RQrhhWxYTTQriU2udXu
rSuCoIRRiPXfF3TFiKLXzZhoJZVzEovVmeHCBp1KozxRg9hhWLxmve4UYfiC8N2Zymx3+VQFqqlx
7mIgqd5Uv4ulgd9KR0IE3xcoJk9dsyhTpEwBFDNMfybgLabjbQaki8uLYNp9QVc0zksEepvpWQIT
HqJ7MzkNC1iAJKQes9RehFH51o7psgaIcVQWNQCcfnZJwTCrWrOg6yNW7+b+UTEFA2Ki73POoh/h
KsoQYGqK5Hf9bSVqIN9SsvXv51xFa1W9tIRIz9LxbRhABJlgavW1q26X+VgbhuA+2jr/tTTOaciY
dzOCHoGMUVeYC7rWy8S2hNGhSArnLGYp7MyE4naV44OmesS86YUAJswSeCVbrYRvlahliuknDbkb
1MZ3xmnY97521BBvRmD3E2bRt6VRSlWqoX71paRV5WFlpcgMdC45Mki2xM0BEpgfakCyidrxtlXu
QxhnP0iMGgbGu9DKUF8tw89hfL1sn1vBjy5/fJ8zmVIem2Zi34+k45zelu0h6A89ctyXxWzeUGs5
nOmMaa7mkvw7TLd+hHtlL3nVfmlsxcsA0Sca+tiMJdfiOEsKtbkexw5PWNRyzB12z46ARkhsw8/8
8KpF1XF0kz3asEUDTpvX01oyZ1WFMtFgMdAXkBzK69YpIlt9xTzcGciVdu6O3wNn8JEQv7y920b2
cYqckY1Jv8RhAG4X3bpRjMcke6irl8siRCdIOQS4SI16ai2IlP4MuWeu+QoGJdzzzY7CofuXxQlW
xJNEV3ELROJBRXTZeWl7M6NB2Xj8CxEKyqUs3Yxbg7vSNSs16YgA0O3TyNEX/TYnwMeqVcGlsbmS
lRjmTlZxMkozBibP0O8SSN6EjAbgG2QqsGKRDC5jk4+oQhk1ltJ0O73cG/JdqgsSopuOaLUMzhER
fS5DnWV5F+mmUY5DJdimrUBBB/6pIYMnBP/gLHa2QtzdKQoMxZz4mjQeG4xhpDTdxYQ4mOqsBSYj
ksfZaQj+JYQKsNMmMq+0UvVjxbRpNdpl1vlxHf1F/URXNRODRpalGXxLGsmXPI9UTCQqMapWAA4n
z1Ip2MLNEv1aCHdGdRxhlpcNkLIGEg0IYpYXet0pRLMtdVEt9NlLE+wxAPNyRYmYTRVcLZD9faXm
VE2rrjGRly/MQ5JfyfKvTg4FEcvmZbWSwV0iU1sayYIxZhf27CzGYptYTNaUzjKLYCKYx/wSUqxE
ceoIlM2iny304kw+43Ab9n9qNKLOhk2rUg3VMAnoexXezVk0ICB1MfFwK081qnazgM1sexkf3+ec
jxolXa4ztItEBql5kzs14L21PWadq/FqbPx+fP4Lp7paEOeJkoCkGWYjsKDqebSeZ8yFV8X7ZRkb
PauWIhuqiWyjpmqqzB2OBmCfumsaDLD8M7mSre3RV0Dswg5fk6NxuCzs6wl9lsX5iazulzyVM9kN
kgMY2tS/4AL7LIAd4cpw8jgmQY8KELKncmYTjAvGDpoXvP7AOnBNgQkJlsN38YCWIyCwItC0hNcV
OnlE0Jqi73OXKgH9QkpBIupKY+2Xue41Sy44kY1886cd+x2prHYs0Iteoj2On9EOyu+sV057Cdzk
JdgPXrRHaxe6fOdTcC+KGISSOe1OA8yQhAaUQd7Nv7ul5dlDCQ3c7z/02aly5H3ZCJUJr/RLdHIb
kSVbtkVNXI4gFefRjGRaEEybaEAyAjHT7JkAJsDDI3ayZ9PuDxjc2oc3/3sR4bNMTvvlsuryTBlA
bKtFdprv6/HOjGSHTj/+wspMTVGormumxk9pK0VIQyAiLG4zvpTZd8UUjNF/vTmwjtX3uZsjU6Io
14JadvVUfch7ywH0yq90SE9tLiKl2T6nlSzOOxHM1U/prKH0+MOwcXu0O/TH3YdnQGn7qT/ay+vl
vdu49j8vjjskQ80iUtAcLupqvrPAHfkuoXcNEP07+VD8E5+NnfRm2tZRBfYffRII/zra+lk4574W
MqOFqe8AbKSqdt1FdtS+ms1op9J9Vno5ENmt79X/TnnLhEJXUIAxKOVhCrQiCtGPiBX31oh2XPMx
iQI7mLP95cVtOrOVGPb3laORqWZFRIdrLuvrTt33+d3l729fZCsBXNCkLWmhSzLUXke1s7xHDnWn
3ph2YBd3QjB05ps+RzSf94wzAZrnFl76UMuZ+CbG0tPUTnfWZDfP/Q80haFZYxECH38Nsj/L5Ewh
UsImLxiVFquSDyDTYliKJsqekteho7JGZzPQenaihJDo3DiDUC2QV3ddiStVe5SLszYLzu1rrPt5
WZzOV+3SKz2LqrLwOu2vIvnG6h8FqrHtsSzLNHVZ0WWeErmLtamzKK4aBlFNd5rfAVHeGeweXRqs
cblDRUy6FcErb+/ch1QuXqx0oIIsTGpqjs/hEDn9Uglc8UbFlu3ehwzuEo2sodPzFqczOix/hoFg
t/geo7uLFWwpYEecy1sp2knOilOL5lqhxwjlk7Nl9miMjG2D3iZikhR27l9N7GNlnDlHnRyUkqHg
tixt9E7604mBF8D73wU35rnKbNZ/ZQCoIYC1CeunTKsvSecMvAyWULPkCp7YLQ6G3RykGxC1PFB3
tuwuszsn9QPnGU9PX7TDG7mhz0fK2XmVD0vatVj46CxoGCGOjqYNw2FAQsOTKCLfGIX6LI0zb2WO
G7XJ4DXNKzSm7KRr46pG/FM5IhyAbff1cZ6cnZv5YCwB09QiPBnqu8pgmWJPls6JqgvSEQLD49sY
iDyTgBQhsmu1uVdjcx9mmnvZDgT6wY+XdNFSmgnQO9ylfKzVU2J+L7Q9SxWqLxWgny4LE6kEP12i
N4ZSNRX2Tr9Jr1mDmeU1XojQHK8aVxQbCw6KT8mPtZQuVghhITACZ+1VNfbd3NkVJkgzUQOI6KS+
uBOAaowBXGQsvZDqXTVELB/bt8u/tY5nNY7aSsV8L4ypoO+0u7LoKZFqwfGIZHC+og0kI4xTyMBw
aRilwHO7qiNR7U+0U5xXiNq8VYcJOk2KkzSd88m/rGMbw8NwBJaGnBoxdI3wgy/zrI3jXGIVCZha
UzD/tABCStHISF9TZL7qxE2+MwBbzQNK9OhknuTWiTMJwxx2K37xvB+/g39Ut+HcqeClYnc1A+jz
oexO+60+606CApTojt5ozfm07N9R5SoszUuqY2QD2t56xjc0pu4Kwx4Ve0LPOZuiku/pPVr+L+/1
9q29WiMXGchBa6LTCmucj4ATPGdu5A4Qaf5oAGuE3JJAQTd1ZyVOw5av1mjkKH6rGi4zE6AKvdye
x0oE97kxHPZ5HzlLVucAHE4allR9673iEdl/UDn5kmc9Vafo3Zpt1uMYu+XL5a3ctL3V0rgoQVWD
koQAt3Xj+loN7lt6PwjhFkQyOPsuGlQDMhVLo3dqsSOTXd6xfkPyoyWIuhkv1vggjgPYV7/aAWX1
FIJBMZPbUGlWFFKNuGGaRPYoG/yJnDx9S8n+8g5uvpsU0Hgi+4d8iM63tletgQmXBT5YYciFOWxd
MWwZXSfRvrmaRoEubuq+oshYlgaSOGTwPysj1cAylvXYTfj62TGPxolVL8mNvvvvxuS3lH8ljw8G
BmMOAW+J563aUrdoyCFUiGBNW0e1FsHn6SIpMio5ld1BLd1h+seYoB3mMcEE0+Wz2tLEtSDOb6ho
+qZJAWeV1XcFhjmk7Nh2oilT0YZx3oKW+jJoSNMCQNQuzvl1heY6etCvyI1yZDRwzU5U5xUti1N1
OnaZZLFhwbRAEiK089Gn1cPlrROdEecoqoomZYhebDfCVFZbAzPzPql+DlLtXpYjWgvnLNJlAuy2
gd1LyuwIhta9XusnJS1EVitaDxcPLISOGHbEeuYdufsNOOpZXnqM3OCs7BaATy1XcWGLoGC2ncWH
9erccwEccFGQ/KGunNzlsd2xgRtp172hfV1gVUJZnKcIhinpaIMl5jQHrtZrV1y3id+OpxpYpxg2
tDvl1Mqvyni4fISCreWL81Sp9NYYkBJPE0ysJn4u7ZDlt4Mo8S4LElgaX7CK+n6xzAELLKvbyHol
8/Pl72++G1b+gnL+IpGHhowzBLABgO6Rld7i8++U2HE+id4N/0EaYfV/xdQo38zdE6sDkAM8e+cv
/uK2u9BD70vvt4fsaLm54OZnp8/fj7gC/y2N08RCKiZSVnAayvwQJae6yewYrJHS5GgJGp6XyFbE
SPTMk18Syqnk0mtxVyrYUHUX7FilJN7JuLkUr9nNoi7JbU/y7wXyLdydFiz1qCLiX9TQzpBrAfxu
FwhUZFvXMYJIVUtVLL7LzyqWTDJyHZd/UexMxdyFVnHVl+FPKksi8Pn/cPV/CGM/ZhWHkiVOqlJH
AQSd56zU4wXALThN4MRq7PwGpA6Pl/V/ewc/5HE+MpSHCFOV8MXp8G6Wu9Z8VzLRbclM6KtGfMjg
1DBqu2RIchSSghS35R+I0uxEe3TuYrbXF024b8bZCpsZ/b8D4zQwNKwwAmY6i+UJcYvUtPU69+tM
m2xUIt+WrmjdlET/LJH5CACMvZIlP8Mh3OtdPYPCeXmeaeeYoSlqJxAdLt83KCl5KJey+fvd5jJe
vhJ3Q+Dru/Gs7i23e718tuzsLuw7D7U0aZ0E+F6kjXXzR5jdEhlw7Nqv0fKXRfT0FqgRD7TU5W1e
Fw3UCMkqqdqH2q9AhOryH3znv4+Vb2kppiyepQmmwRrCNOxe+FSc/jgWem8Ielu2750PYezvKzuM
OpqGQc0qPhlScTdlI6QxFG0Z+/tKQmKZ8DZajJvNo3d6bHdnPJWc6cVy6M2I7sFj7luuiFdAJJRz
L/WYNnmpoRyfBbs2CEFStI//pra6Mj+LcylR2rftqEKGjspPM/WgM2zdy5q9beKqbCms91rW+ARc
18tVZiolUj2oVODOPnUApy4KW8LYdvio+r2Eh3TmiCxqUytWYjmtaBWtHfIAWmFYO53sKtHxbMdz
KwGcUpgpnrOEom48HkcgpQJ49s48YCTpnN2JWoE2VWElilOFpkgTNUDx36X9dwy7ZARD73H3N68x
Fc9YEy9n0+B7HuU+ScohxYZFfeTJGXUHq7zVmvBeoA+bB6NBG2QFzTiE7+YrgFg1tRlcPhtIkT3F
jpF/sNCA254LL3bbF2H1Y/NSW0nkLjXV6MhsFAQX53N1WA7hUXqefcXRUSbLnkTZqc2z0kD5RNGy
pWEM8LOvaNMwbs0RJhUYrZNGhwb/J4tgAjavi5UQTiEUawrHulTh8hYEiFJ+Py3h2bCyUwZRta4L
WsW2j+xjTZybIPkQG5g0hi3NL5X5MPSCDkjR97kDkmSpKIYU34+IeZ6G0hv6SfD8Eh0LF2gsFWhM
qt6AiLF5SkP5MFHrkOWSoIIpWAk/gbRQIKJULJ4pFzxJUs0mSSjott1oYLcURWdvEhndMJhn+axh
sqIuU0px+IMPBsLQyXXXtxz5wXtFG3mCWlfyZvysrkSTpZs7uBLL6ZzWN4OlFixu0CW7mJRvpVk6
ep28XPYPIjGcrukGSVulAfTYHI87ozUOaWtitrTxLothv/ZLwGXomI9AeyWqBFySq5jM0kIvAAJP
UtidJNkduivmX3VcCAT99me8JKKo6F6WCdo4+VmqVCdRlg3MVhXZ0TrdrdSotYM6/hZo0Y86l36Z
VX7dS8O+rFR7RrNYp1Zn00BLeJScu6Lcz125y5XRMyozORhV4pOyeYikZbLBd3wisfyUjvJpbHpv
toIHZcpPJdV+1tO4K5XS08m4M2t6wCi0B3261cbhpFraVZvRh1HPfjQ5feskFILDCITT8WyPfeSa
TemC8OdequlzVxGn04PU64b0edDlm7LrwMGr949zmX9L6prY5gLc7jg+1lkk2L7Nvrr19jGLW8Ve
ihGVAL7D9rFQssYctZNPtgygpdAmrvzN+qeDvndv1iH8Pgqvji1zXgtnyroSHlWdnrVAUXIro75b
huVUC9Mz7BOX1IMzq1gOooFmYDVKEoA1pecGQG1B4l/WdpEQzqjkEW1RSoGHflt0r6jHH0iQ1TaV
6ftlOaL94hw5Isig0mIEyrX0YMWHuDpc/j7z0pc2i/PiphzSvDGhDGi4PSioG48+GzIRubot57A6
dp7UUJ5ZpqmAGIrDsJLCy1O/B+EbzUWT0oIN490Q+OosIIHhWpqCA4D3bb14urxjgpPnOQ1TNUV5
roWAwvpRJhoQvK60mLp/I4QSlEEUKss8hfEwFsA8mSHEKEo7Xr6l9VWdizDvN7cKLd0G+lw19PVx
OlzU+lArA4KEdHky1H0YloIAWCSAU16lN+I2NKC8M+lBkCbvi3AU5FdEIjj9HfosaccJa1iml7L5
FlTe5YPYmL+2FKJSQ9HQBKwD9OyzwzJMbTCrAi+F4GqCq0Sp+y7z031wpE65i3fLUdohOeUH4BN0
qidZENtvL+9DOufL8rSaqnJkIQKGMJq2ONflX3kyjQ3wovtNMQknoo+VRosi3Nt6UftNGhyibrEz
4AFe3sjN1x1ZyeG0zYqraFmKhW0kcr82456v9p3H2nSFTUusBPXFq61kcYrXmkWGUXGW2HuWbhhx
YQ6OZzfYz/58mPeDZOuPl1e36d+IZlqaiflOi3BaImF8hZTaKLsoU9m1XNhyWdgz2E7Nxb0sadNh
6wRvPcxkgJ2bU3hMNi0qsK3gfjogHFqg6K4OzfgWtld9h9Z08ktBZuOyyN8P1S/b+SGTL5EaMzUo
iWDHvTO4/XtdO2xPcbuGO2IPHiNqqRzLTX5j4vW3QO4UWOFm8pCsfgEXXA6GWWY9mG/wxB3AMmL3
O/NAHhglTemia0cIMr6trSuB7AW8ilPyHmRpCxvdaEEFknuRP2u2+gBASHfcm4XgTDetfCWMqfNK
mFrP6N5hHDGWIrnLiHEy1RQ8CJl1XTpC9hNWIsIZqEGy1qNbIAB1mfq9JjpqIeNuLJLr2qgELypd
oKV8W5VESEswocYa1dHaUUf9szZgcDULQDkp57eY6S2OJTHehmnu7WqQrkg0Yvp0PvRttZ/08ntq
gm5FCfpfVpvcLLJh00x9zCzAF8/zVZJTf+6TK6WaXSXrOptMxruiGwcN0UU0zoMtV3HqJkt40jLt
lzGqt40ZHcYk9iPAs1glRWsBmDZZm7Yd03i0Z6UpQcHXGIAYxX9cq89SJN+adPE1kAJkYXVf1snZ
KEKwwBXlOdb1yDbr9yLuD2VkPCyDGdtxDywiM1POIUMEvWyCouPjnDT4u/pZDiXE7B1+sf6qaPuY
5K46HAcRCSJzVZc0hfPTiTZo1ERw685Tbmf0HfCXzihCERfaF+ehewtOVOpmdhuoTuSwkfFqr+8Y
7K/oNmCfurQg3mMqdG7lDhcPtZxwKO2wObTT3dRE9hA9TYGoo1BwVHx1uBmbdopAkurOPZBnJahE
dYcay7K8ERE4jOCo+PrwIpUBYMXhFSVwsyoSeRn70NHHVBCEbF5uH+6JrxIPi1K3koTLTQ4XBzHE
oyn1vhICR9dUhPhmzJNfOC3K+0JTqoc+xmkV5wlhArD+nAaKwUYmREngbbdrUGBcy7hJ+Xp0F8s6
I3VfXCDtpsm1LpqyFn2f03EpWKRU6SI8RRbqqVbpa0ElyCNua8DHEjjdRtlJHS0dZiRlsg2O3KzU
PJDqupe9j2AhfKU5GIt81lQsxKxvI0AthIJ6k7ptov9eBp8pD+o5seqCXe/HNrNVJz4Bg+VZdVSv
fk9Gu71iM9WNh5kFp7CH/XScYzvb1zfBD8BbgtLoStRbsq3yHz+Iu/6zGJGqWsKIhwLQJmblLOV+
skCHV4sUXrS3nL4HjV5m1oClt1VoF/puWAQZhM0OVhQF/qXmPMojkYdUjVucHmMFyO9ZAx85RH6w
Z4hV1ZN4jnFTKYGCa+BRqSMdyP6+ijWkRJc0MgToFC5QktK6YyMBy9UUNSZuxhgrMdydqCzqMBiB
Jbua9mMEOxPZd8S3tH2V7LUqtov4x2Ur2KzBkpVA7mZUNaXpSi1A43tQNTaVovsloG7cts6oA8wd
GadJGl10mOzQK+0YynCqJlEct6kuq9/A+ZQiSYzQIOjHILof6Vd5+jdx4ur7nEMByBacZYPXoDQR
BEt3LcYwkvYUBDMIwAtBVLNpZR/C+JaAfI6zspsgrM9PQLyw69Tr1XNKf14+OIE+fmkFaKcwLQNE
NHIe27oKgHbltTJeLgvZHJRZaQffBVAswKOYShQqMqK9TWF9Nc/JLp7JXjFi5JXxL10h7WDp16Oq
iRAUBGrBtwf08jAFGRLmYAt418pTkHwTrE4kgP19ZdPamKd9BciL30ljGR0I2qnb/1iAsxM65UOG
QavLArffnCvd4JyIMujmhDIjtjNNbs2uf6yrrEU2Twbzn9R7ZZTeWmn4XU9mgOj33T5R22M+U9Mx
zOy+bPP7cRwyp22y65L0hyFtQnucam9KyF03RPvLv1akYZwrWjIMkWcwHNdI30r5H4RKk3S4LEJk
K5zz6YCNhcw9RMx15qjRfqzfsiZzevR9XRa0WQ0jFD7EosQyFL69wIpoQweW4BwBMY5p0l3kJh3y
NWz8vXcVcGFmx+hI7/O/qPSt5XIqJpuoh+UNXBu4sCJ6N+iCVOH2IX2si9OoQZ+iioS406VW8say
9yZt3gPfXBDMiMRwupB1gBX4rQtqcsypa4Y/rVpwpW8b48dKOF2IUWEDOh4uorzvbK0PbcxsiLRg
KyTTNaBcIecJgnqeaiEtqIKBafhmVSKz0y7LmYzmryqLnaiUH7qwdA0puouD7EYOgQsfq86kDOB7
L476ZKh2P7cPzTw7U6DZMxUCPG9Zw/rXcfEZEKRVdIpgB+gV67PUbxguRe2gN1y5Bsprj4nd/KZw
yP1l29ja+LVYLlizBivq1AJip+TdKq6l9Pkvvs+CJtC1EVPh3Xgddm286LhDlkVxwrRxlkzxL4vY
ipr0lQjOygALB7C2GlYmDSMgff4JJaQQtZcieEjkk9wcBlHpZ1ORDEVWQZjESOi41F1VW4C0kCgG
SMld2uyU5m7WH6L5hjaPMhHxCjHN51+PKGgTKpvQAEvlwpcl1qdkHlmeBLj00kFv91QZcecfZfXp
8j5upiRXovjGBDwqx6SKDTYPl9zmrJvxN3I64wpOvNEWdcFsntvHyjRuGzWtLzS9RQVtNE4mOXXK
BPi0kwKsi+Vl1O4x0yrwAJsmthLImZikJItVzsCaCJfjYj7RwbSHTLX1XkSRIBLEGVWidKU5xCgJ
t2VgR+mjRh8T7RVNle7lE9ss5axPjFP9ZamDLmSF7+L85yFUOyB0eZUxQq3t2Qh1fZ7d6W120TSw
1/9qcHEtnrt/cm3RQrmG+AZ1d90vXLAyXP3BDS7EADZs1y5YgsZ2fRWwUaVUrQk0SOhEV3xQatxM
e/mWYOy/dKun/iSMGkSnyN1JfSKPRoCCJhLmyrc+durJBuhF5Boe69+eYkfdm5hPt25FhrEJAbPe
V+aAVitV+mTOEFfI7vPsaL5h2llvRz4F0R3qA16j+awZUhCrbF3yuqloKJ6yCi3fMdSFk1J2EmKJ
Md9b6r7t9lQTvMQ2/aalsBqwqaDAwrmySmrkbGQUHktX2b05O7L6MHVnUDt7i3QY4v1l69hcEQjt
gPCiAxRQ43ZxnEclnSxWMsuO6rTTgbNU/kWySl+J4FbUBXMeTqCUc8dsdKYhsKlxT+PZubyQTUX8
kMK3GtSWFJQ4HiBN6q9B/LNs9op0LRcic97eL2Q7VTTaa9i3z1qXN4mSAhkb7W/W9z76SfXzKP3v
oMGWomPm4l8yuDNZ0jFNjaDFbWYciuik6t/1+unybm1emCsR3JkMcTrnAWkgYtBO+YSSXqc7dQyC
GqLuxyHwLovbOhwYDAqUaLVDtyrn64uqJUmuohctLMcdLfQ33Gu/6ry+TbJUoNCbSE1rWZy77zGB
JIUNds98Ct//DK7SQ+JKXgi09tFFX6TDxhUJ+HfS75eXyQ6Gd75r0Ux5Vi4prIDHMMzY1akdbQ0k
TYqXqHd5IdlV88O0AsHNtqWLa3Gcrw9nXUWvMRqngTkYms9B6hidoKLHNuvLilB2BCkyNQyFz+lZ
XWg1sQ7bzeZfubmXZcGObb730YWiATiMKPBAnGbEVVz15oj7ChXeM9nNaADvf+U7Y187wa3ldJ7m
FNTWnivQ10decP+/U13B167kc9piDCmN6xRJIqm+ksjVGNws/V/t4ccSOa2wkLNIkwIendS3wIVM
9afLWrepBgDkN/Fes1T877PWtQST7rEMhUcjs92mKIsGgZ2hKnBZzGZCGVTS/5LDp+3MLqrrPMJV
YT38aYlJbjBJ4TC+oAiDG4UjysZvm/JKIhf8ttYwkiUYWHCBBt3d4o/X2W3hhh5m0CbYsgZkK9lX
XfN7iLtesFz28S+qbxAFLTa6xq77z9tqZUpnNCajStlJPyrwBAd7/Zjt5f8G20cWyOKCbrQ4pH0U
YaGRPh4JUvTpASPjS+6M2lNQ3Q3zbbHM3uUFbl0BsGmd4J1v6Ci8fl5fJqWEqBa8R4duEit6N4a3
Wf2Vd16Q/oUBmAqSSqYFniDKKyjAqFIaGXg+N+ZVll41oejNsuWlVgJ4zSRBWZvTAgFEfdSnG5Qg
Lm+V6PucKnRUa+MxYNcX1X3TqF2QM/5/iuA0IEHndFp3I+bW5pfE6G1Q3duXF7Fpv+td4lytlAUj
Mcv/Y9uL99q+3A2n5W4C61e3Cx8kvxdcxZvYMQyNGeiB4LOkPDGFHkoVHuvolpWP6T1LKhZgrDL8
GE5eOwUHgHYdWS8P3Q/P6Ax2wFdh3IqqvVvecf0b2N/Xd7IljZ0RQc1N82EqqWNFk61HoqHc7c0F
UKJBqIXXAd9UCYSiCRjDaBxKDuE+c+PUNn9mp/Q8eAwPGk7ZOotAkjYLU+ZKJhcnFlUdSLOEmjmD
ojZODAVNftB30Z4Bn8WCm3pz/GwtjfMXZTI1uaXhMBmO4gK0fzz1GMsIYN1tgP2DurnZmaHdlb7o
kbnlqVaS+dA+iLK4H0JccOOQH4e2sq0A2atgGM5pZN1Lvfpy2VI2VUanKnwVWjC/9H7mmk5bI1BZ
TPBNSR09jeyACh5FWxGxuZLBxW4IkZMoyWCMha65afn/SPuu5rqRpNlfhAh48wp7DA+tKGn0gpCF
9x6//mZzvhmCTejUXs3D7kasIlinG9XZVdVVmRr0XjO70PrjUOX+9eXsotfGFNvezQlYS1XLlwEp
S6JlXtulR3U1iJO+vxo8HOjIWy3QbL81IberIOrSDLJGNHfXGLYtb+fwthUer69k/8O8mmEr3ayk
UatMWQpIMGnmRc4Pi9zYERVN7dYVTNyH/6yFA4xMmCwzjVmGd2SQZZ2zL8lzeOgSm9X4Er/6JtxT
z17UwjhvGNR5KEsVJ1k10FmW126htodSJAMqdovwMc12bZwr1HFVCRJLUITD6kOJ+hSBHWR+aI5z
QMuq7C6KPSSwFmOMUXGAEeZh0s7s2PaL3+n3SXYzUIIJu/1k5qsNnhVsjWW17jqw1VuK7kVp5hlF
eCqXzhvzOEhlNKimCRrAKltovSRLHq77I2meCwzCYVk7LUL2okJt7m+VYQkcK4gRXYpi5WXe8d23
2yyVfduN89daVeR4aIb+hDu7TH+MERDX6O1QfNVrAhnjmNptbw8uZubACVlfZF8/LAeqNX33qxoK
WC7xIoKWY+544IHw/5YsKR9b4dyOz53y9fq2Uia409DKdShnPa7sHL2jkXGzFF8wp/XfbHAnoTL0
sJ4lphii6DcFyC2kdH6QjZoI6/bv6M12cXd0NWiJ0kxYS/jFutP8Lug/MUWX+SO4ZZ+pfml2ot65
yMYYd+KEpcJ8bobjrQYR4rv/dapn90J5NcP3hZcJWMGsCmivaeVRWkpfUyldtv14yoD6J3uIlJSX
Z5iNt69ha4bgI0ClFcPN2Tn+DKTCaPPkgrfZW3/S9Ja7V9jGIHe3TNGwqmkGtKoay0kKyGtD0lVq
ZiemGoooS9wJiud6qE04Hyw9qmHqhNFpFUKnsyhild3vhKqAzt7gwOHGoRPKORCdsnBdglq11i59
/vEPztDm73OIJK/JEJrsqUjKqpOa9Hegx/ULU/Gum9k/Q5jStUz0s5nvZh/ERIqsosRAffSxdxnX
e+iWB+uyer0DchjixMq7n+fVGu/d6xLhdVyAmJpwEE/dR/E0Jjb0L9z6CSNsmJPD87urOfJRCRgT
R4SYoDnmXunkDsWMsP9LMIKkogaiv2tUHReprlE9h24YWDat8XaBR4qgPRaUlFj0LuLCGf6xxKGU
OqLuk1WgaCriS9o8ldmxH6m7ct8bX21w4DRVPZovGtbhC7mwU+42z8g/7dbDizekJPJD4f9R6ve6
Kr5/1TIaUwTvBzDe+GwpX/vik1T9SUS6McEdsbTtO8yZdigSqcqIWeQ5yCf1NsY41fUzQGwer06e
4bWoXucZmXQ3OGutPDbDRLxt7Qe+m7VwQbxSjVNjDKDOiSt7YAU3Z7hkz5aXA3WFi3ZqEFNQNxbh
eHyTareUaz+hyOeWEBUMz1N/6Gci06JMsH/f3CRhY0jlHGNZphRU1ddlOQsd8Wa3awIBkcFqheq7
zleQCMS5lAEyivxTltz34mEaiC6m/fR7Y4OBxWYZRSdgxIBNHg8n9cQCPsbCq110G51ZLhSnSH0/
alFchFTivXCOGC2LWZq+WtY3o9zdLlFJeDZlhoOeIjeWrFRwgiTISLbO3J2Vmag/UiY45IG4EYaP
UvbGYH4Op9QBAVBOknHvG0ExFQ3XlvKufa7o9ElSSwSUVqs4a5rdKNHsZRrF0bR7J1ivZhhQbNzA
1K1Zhcgjeo6jr3njzqXkVNZxqSjy6t3UxgIZq6Qqogj2Fe7zL0LaJbOgQcritHh/D2TUGKRk7PpU
arPbU7O1xfmAJbU1yoTwAe1udBkBXC3a8rG4aT6IYOGAR/y4jqY7+vIWAp/XxXEegcrZOoN3geks
ir/+lkeQU9zxOYS2UZbsXAsXe+ot34xTH0wH7T7H3U/8CGaDD9Y3v4EfGFpjPVLVELjUN5fKi6oD
mljN/FbGJW9Ffid719e8v8kyyvAIJDBazlNU5W1vDoYJe/mNeWoeIi9DPL34QlB6mQsGbZewt+ep
FpqxoN+KCVlV5z7qkGmarsmgqzKfB48Ne6Ht5g698R4TyVvc1om9PGgO163uncKtUe7DJkoyZzM7
6otlHQSrOIYaUoiYAq3fbOa/izPYg87mGErhnMZdCI9l6Un1qDuJJzjTfXUsvfREj1bshsCbdRlc
nGHk0aBqE4RlxFP+Y4CEjcGSocReEIwKbvbp+i4yEHnnmq+fzuAC+1IcB30emYyNeEjVS/QnNYTt
arhIIxaKXjUT/H3NOkQy/P2nPBCnazeB3Npga9x8oU435rhoYSO/UX/VoIsvnNprjq3HhF3geuTs
EGmR+ebGomjGeRRLSFN6t/mYHP7WLBZ+5reNDxbc4A+ZcLdr5GKCOkKv3si+k4pmL5SDgtjPHAUP
AMUd1c65e5oVJnwp6pqCSOft4mY1irtWm1dX0EI7y71m0kEXGUTRX9ddb/cAb+xwjg4eS7Fda3Ry
xtM5Gb6HWmZXmK+9boTdXe/8e2OE8+9OSC01W2BEWNLPSSfZqbaedCG5l7vONWpqkHL/Lt3Y4/w9
WgdTq5mkHSLrMBhAgBt+GPz8FuH8gYqoqQ/F+f0Sz0KqdvBCq8Vs1HFUarA7uKEU+df3cN/d0dpr
gNcXtyn/4tXPbVW0M3JG9vpUeKkbHofJ7l9KNKiT3xXfqHx498YE9RM60yWFUXa99cG1EsU+XfDG
ZimOEB5U8Sigk1hebsPhdi7vY6pJahcGN/a446U2rT70HT5bOhz6/CmlRq6pv8+FWCg4helYYpJt
1Q+59CivRI1z3+82C+CuYKMcDKheakwfZsa7a3QCrycCm4LhkXPdHXaPlKqBhhBSz3AKzsXLpiyH
XMf0SDcKPzEvD4nk4rk25EscZrf6aBHJ6i5MbMxxXt6gjtCaEztRyVfduOnms0ldUmxz3oEEhAgk
hPPgoOCfL/Iw7fKOmdAbO4/dKj5IyREcm8X3viTO0u7m6VB0BRuLLmovmfnm5miXPtXmEfljalZP
JmYqhFGx5zo7Kf38sbNIKn+Gb++WtrHHOfYa5xgGSCt2dBnjZuZJhp04ps0ooDDT9eO6a+y2AVgb
c5yfQ0+40doB15R0Zx20J/WkuNHJvIm8BLISLJQpjpanoowmeVBvP9duS3LusRW9XTFIUyzUDtGF
AnIlkTsJuTCU8pwsijug+rRUXw1dCpYSH7ZZXGK17zf3rSk+BAU192pai4oO7L/faUB37uXu/K09
JD2mmSdUDxFw+9WhcssAUzzNNyr2fn86TDxeS6CDsVQUnvimOqWItTprBNmNsie9/SJlT4lJlPMo
E9wBxEi7JgtVrLhjK3tTBvwv0htoSRInY2cq7e1SOMzHBGBlrQN0usKfrMMchSK3wkhaFMwn050P
a2AF8y1SUqJkwH4+7y/bHeROyBxWmTCLOior62Vckct/vu4l1PZxRwKyE3q/VInimhoWVCAdSian
GwZi+6hlcG4Pza4qXDJTxmzd4sSjcWhLJbi+kp3U5O0X4vw918EruYClFmEvmzjI/dBVbhF7BG0Q
+fLjdWs7wxxvrPFZ8zzUSp8ZlvzCCJQcxht43t14UNEPuPwlBX+XKDDG0bvqLcYk7evmif3kh5qa
xComTbAAI9GlHv2yIGqVezC1cTuecmPVxVTuB+ylJVVuVRU39dzZ4Bl+6CWRWArhgTzhRtTWaxTh
hRejw8KXRG79LKnxIgVSnOtbtm8HUkU6ZC1xxXEBvbzo+dRlkozlnGvp25A96waBRftf5dWEjMO8
uT6HPJ7LMQUWRcuDoATDRE1Fvg88mdO9GuCCm0HSMtRq8FlGvz8ybZMJZZP0RIXu1FaxdW7WgVkQ
5AnpqrqoHg6KZEei3w0/r3+OnbD97VrYj9gYAbtVrMgJDpCFFhDRK07Fc3ZhagsyhAmGb3VAvcLs
EI++tchhadWXolXIuI3SY3sT/2CM70gWfoypEx0lZ/0o29nddO4OkU/Rs+2Uad6a5mC2yfU4LSaY
RkPIjeJK0MVNbnSQi4N+7slyx7+uby7lJxzcVqNSpqExqi7ITu+GCk1/ynyXtManZOiCpYhPmoLO
zlo5XDdL+T+HwEo4FcaUyKordelF7juI4vTERUK4Jj/1qEZFExlpKLsD2I10EQXS/rtOihlSVjis
aJtS7lKJBRW6lzSgE54P8vjjP22WwoFFVqZRXuZwiSb+qQme+v9fwHjjcjxLcSinQxx2bA3rWZK+
mhGUJSmuKWqfOKAYF3EQFrVR3LlZnDEabWM0UzvT8F/XN2sng3y7Gg4txllopRG8Vi+XO6tyGoUt
HntvOKYnUsp6J1F4a41DirX5J27Va5RVUalGhIe+Jru/SyA82eOOL28LnF2mN4kTjKq1Udv//3wE
b3/EO8zIZpAumEALcJKotwlVot6/4/+9TPiJu1WKqqYXcFoTrbbx9mlP4KAbwjtwSRBfj3ITDhdy
rZ3ielUVN04HuwEF2mqAVWuhBkP2zZiobzH1DqhOv71RwlYRQIwDHxFmI0gFkEXW0yHMKP7v/X37
1wzf5N+Ocl0IawKUMw7pj3y4L1HJlYkyxs4jOPv6r1Y4CAr1LDEa5vDxDatrgYnqEqm2hSkX4wSd
AzAk4z+UUYY577ONV6McJs2gcVkikKi+9G01kYO2ajY/a6LjNPxW/qTG1H5zI7/a4+IZoStCqZcj
nGqfkYGD3NDFCGAXjIeGVfAg7wttnka09dv8QoUDhLdYHHblQ1d2oIxQ3WJ8ljNX1Z+N7PY6av0G
R17Xx6FWZ8hdElqIcZiuu+Gbp9LXUxuTfydISt2ywWSWgofe4IAj/ngWUPagZh9+kxa9/gYOy7Kh
twZ9SBUkKqID5lvw3o5n1a2O+mE6CP71Fe9HAK/GOMzSRbSDLBPyPKM7rtZ9TjVe/yaQejXARTbm
kvR4qNHZPTB5SPKgTGswxg179XLPcinCjZ3Jr7fHkMOUtqinqRXQGs/IyzAYCIl34bazEw+Mvmhx
DW0EjS7jhcueFKLTgvAeFJvf4lltWlqoTq0KCNCD/pid0g+Kj/HHi4LwscF8eXdk5LfNHZjfy48h
RN/BL0pk1ddPCVLCt79BFZpJakrA0CAHnfCjVoKuebruM4SHgqnjrY0kLkO9npFuRLJ4zNTJR8IZ
pHP9DbH6N3lonL7/uGjCQdKj20mtPTUpqMEt8jdwSNTHIH1N0X6AZvv6qLjV5fvgV9CZx0CyT8Es
tacc8oxCBJnbCshjjLO/mKajitLNkmXH6/t6/Sy+mx5Za0MYxqpXXaHtn6xM/iLUnXfdBHFLYU7l
7aeD+MC6JAMAHCnVsXOkT4WDh78TI2piQwqZHzpUbkPtHgcxcVzJEKgAnqUKJhM19WBmTIWDuh6o
3eOARp3m0ioGQLe53inph67/dH3rqGVwwALZP60BmKlu2x+UJnZa3TdziiSA+j7vxhKiVIl1o4MV
wNfKpDZO8R2DrtWJ7jEu603ningR2WkQ20Km9BLKbxJ7BF35JBQVtDyCwWs/ZAcQRnyCXLs7ey+A
6Ya9Lbh/VhH752KQXg74xmom90omy1hp1GSQG6yOddt/vf7JiMtHevn3jY2m1M06liGenOV2gV6L
1DdSNFuAx9Jdzs2TcKR6gAknfKmhbAyuk6hHJmYX3SobPasXTjo6SYhFsfPy+5gPOkTcEc6TsOog
puUqd4YrPkAQ5kY7pG5/Fp6TQJUYiQlIzqdv//FmeXGjzdrCXJsWaEwo7ir0dqXeatrZGol+SNL/
ObCILK3qIgbr0l157O9Ttwgwlm4LUCBmRHIiHJFC99+kqq+eyCGHkGlFVawqJLbBImD5w6V61m9E
v/TayqGiu9+UoV+NcTCiJ2UzKxEqgt0pvMTBdOpvkkPnRJ7OVNHQmxPfVt+Zg9YX6GIT9R4iOpL4
xua1EZYOnAaqa16yW9WBZNALExXGf8AJ5zfHAmIuBZ6YQJkAwr7rjkucDb6eqy3VnOuziKHFYT6u
oN0xC5lY3y5GQ02R0aFpmDDivKeJ2qzKOyBZMz2jr9ZWrQyJ8o/r69gPPTZWOH8ZMMQr6DN8tPNY
T8Z66AQbvOqejKYMDaz/xIsS84h3531jjvOYXg61eG1xsY3IRzAGdPjfFHd2P8+rGf59RC2trBIt
GZ9HPqbQZEgpSnpiHfwTSCnMeNXvWK5q5AHauB47a7YrXffy1AgKMwZfbOPU8hgQn2vfria/zLIY
Jk/x1uqaunYmy1mRgUSHzMtNu3BC3zxaz4wlpEISFze24U4P/wO47BYfpH+t8/XPvG+lCNUUFnAJ
nxGnBjMkA84RxrvRJ2qXF+O+OFvHhrrTdy+JjVkuDYDoQVlKrOwaPkcfzUBGGqSnYMyHXjdCPRAq
nDJ3xCGngol9L3pdLpcajEU5dX2PyhEo0sP6y6p+uv41qb/Phf0JupRWMROQHJvRbZmHXldSExP7
98Fm79hv2Fx0kiyt4lhjDWxe3fDLJxZ/FUfZLe60439bDneXx2HfpREUQd2pCspexhxI71y3QPkf
F/CPUhxnnT4qbtlcJu2D0k4OWAhtkeQU2n9w32wbB76ojK/mCsFFXKP6aXlExwLyshfGvGNW2bNn
ME5+uyQvtX3Qf3U5Do6bSWjMcYKrz7FXDKETNe4aJ8Q2/gb0X61wKLzK6zTX1v+hCKtjRF57HnzQ
4/nWkdJpoPaSJy5ocqPWBhnNC503u+ZH7RtCkhdSI3RkXZgGUn9JXHCGd4X9n9yFV0PL2nyIDROP
HBDBWG1lSu478G5GdXtfy4J33Ra1pyoHFoshDyY0i9QX4mDLZ4yY4aE6sgZ6C9JB/9EaBx0yOEyV
JpoVdELrJyiIAAszNBCB/egpxwzedWuEU6ochqRxDO7lCpfdWICE53EYnXykHuL3X2RfTxw/UT2i
RT0UFGQbvQuIdxihbeyqx95OPrSoc0VPEgFXpEUOTXQrr5q5QouSddAfMFBoBjU+W/4t/9WCFdZL
2fg6Ef5QO8nByhpXQtKIg+rqUIxdHtfVKzWicEdgpMohyKSObT5qQBBZx4SU0jroV7Yztc6cOi+p
Ni9qPRyQaIlWyK0GmJwsDwyNkX4sVGLLiMufH0S1BNDVGANulaqpnPRzuJ4XAU2itwVEO6+7OeUQ
Gh9nFKU4FyKC+vSYHJoHyJTep74FFVR08yqe+i1VEVgRNtnffB8Q/wvFGgcbsyVOy8zuZzZCYfid
Ex77E8vXEl8nHgT2PQM8EaAHBv0fz68Mf8/7rEVQvOST3wqSVw1SC8mnyO2TmkpEmZu9X9erMQ4z
KqNB15UMN2ymL6N+Z3XnuX6S1YO6PGryw/VN3PfCV1vs3zcxTp+KaZaAWc81LfGYW+GNuRSYr838
/2aGw4tMhrb9wB7FtCho26eiO1rJx+smfuOCr0vhAGLp0qlLoaGAu9IMGLWFItrmMXGyD2x8QjsW
KJNcN0ltHocXml4aspWjA0qazot1AwkKeSVI4SnH41BCqI2+WViT1WwcozpYZMketIMy/HV9Jcyl
fu9yMv9iMdeRZGQK9m7tkIuNQSVTBNvX9woqhG8dLYFk0tKqEsp8EG7LsqAufi6UHNCOlAYqmNI/
LiDzDxIlRK2aDI3/rlbMh0RLnDbpfU1DQ4uxjGehFI8mIuDYyC6h2B+ubyHhf7LIxRVhVbfVNODY
6hczQLpwB53KT+K9bsuf2czjcO6pzjjqq3FAIeTr3LZap0Actz7msnBWIf58fVXUZ+PwAUrSmlDW
LeIXqfOnpPVDGf8bU/3G191c5p8j5FUdVbNETbFWH5U4sGqMVELHT9dImjV2KbzzdBmt3LphQu+G
71qEduCQtKnBmk1ZgwiY5F6aTbsja1ynOkH24/eNNe4LVaixVauJKp94QuOxX98welKoYN4mRxPP
ftrDiob1xJUj6j7e3dCNYe67daDJzXKWOMgBez9glJc9CPMyB0yNwRhEeLuuSe2V/ReEjVX2qza3
STTHstRDKQVRAOOwkz6Zbuxbjg7BTSbXGjrNwXz8o3r0xiiH+8KKBGmI8Qo51wdFr/1Fax2xmokd
3Y2lNlY4rJ/KZcGeYkOrOrNnpF5d7qrFX2pxmYWEsLX/XrExxqE+eEzGLFfgpGqQ3qOLyQ9/NG74
xB6t20voUNOau4f81Rw/micmfYuROTxpWf1DaX4oK/BrLNafZEIbI9wFgK62qelSpAwowjlZPXhj
gcKzkHvXAYvaO370FOIi09gJFTz/S/SxPtZ+7GuP0m3vRfcod5EC5dTe8ai/RpWaKwigNPE7eIiP
mbw6mhITMPxSFL8CWwYHJHKJYnMdo+zAZGWTMxNBln/IfwlfTAEEirU3eqVXfhGgZ1ucO2TNkUTt
6260vfl+bCM2ZxsPBqOltC8+qUCDoAqG0llPs1f5ZbC0hLPs3+QbaxySNLlYmR0KA25S/RqXAIMH
EWa9w0sY5s7UBUP10aIGVKkvyeHIOEtKr7MXmaR/LDEZXdR/ifqfhNubZXEo0kziGhoiHjuhrHen
58OxNeVLEpoucQjY37nmLhyApHJlSG2E7UN3J0qXbLwy8uLKnU/VkakuZ65wbzozpiv+qJHodYUm
1/uymr1glCBjcGfdK6SPKtV9u18s2hjgcaQQ63K2GvWlJKajAGcq6DjTX0bPpvNKBMaEU5gsnNh4
vdrU9bRCTsxFW58Tgp1UxDzFAMLS6x+MuK5NDkWiNkJRccDTY7F0J81swRO8+onUuYvcE75BrYhD
EimZsnnGoIVbp50jDnc6OPuzicArCoV52vdpZsX/tWR4NXns1QEyowZeHDBZjnjHOC6P1zdwP/re
uAUHGGPep0Y6wuNfhohgcD70B+mBNS6gveopdCiL1Cfj4ELUh7ZZInjGIp9yZE2rVJ8NZbLxfEY8
4rAvcuUwmxxo1IOxFGoDYEol6dbS+ps1qSi8pWxwgGFWsVlNePwGZ5kZqN56mNEAZGeTndsSxFCW
Q44b7gfxzQiU4htyFy0J1TEFVjC2wfwGU6t2hnFONqBnulEQPk1Q1FF+ho/UnAyxWl7YEWSpsaSJ
iBFQe7PiO3Gh6mHEIeM1HaNIBMDrAClpdAw1caTer2SFAA0KCvmqFEg2ar0Eez8OWfhSgI0whyMF
7AV6OejknUztGvv3DRYWEXojogXIIZ6Yalp2QlXR8qRA9Ptb1EovkZ/0xBIpk2yfNybFxohB7wgP
CbOncroBKcF1F2RufeVoWRxqpF0vLlVesLeq8SgdDO9vwWgqRaHgkKfOWbRo1ES5xjsYalOS2wTW
o3KLej1ecOpAgWD98fq6CHCyOMhQU3UJtQThYqz/EnFrVSnmwTxNpQYEKDscbNSaVM2rkWuuuB7Q
CGmb5s9hPFkWSSZ1/UBh/vqtI8xJURtp0Whu/33w+qNyjv0kCH35vnPVz6yVN/Ij8l2F3bq/9453
Ag6GWEeRFsI7llOLRAIlpSA81Gc2gc0gURUJFKYWKb9dpDlU07JO+Gq1+h2EsobyWa4+X3cMygQX
aBQpCmSjiCJVBDXQefKlFrqMOfGOcv3U6iIHFFoDVYg+QpSbh7qtiWjETXSiLkqcKHAevN2rCrMk
SiGXmlvOfnnUfPbkVVQ3FmKMxe0Gm8709pum/g0xdL5I1WSdOnUgEEdP5pQd2Bxn7OKNbXDyc/zx
75ZyDHWCbwzdCJFNpSfXCxA6rxtlrFEi5BYKEEKWOrnytTMDsT8XWmoXfzQOu1kohx5Fo4J6a0Y1
DrG2rWY3GuQxr7sh5SEcbhht1UtJg8plnab3eq9EjtgUv67bIK5HSAK/dZEo62sjEfG9tLsQMc18
wJjbxQjQ8o+5LyqkIK1xeUmklQmk13CyWADKnmDVv1R3cBkjhuUaH4i1XQde/eXXbC5GdTCSaJYT
vLdBsBxEm9pN7gue+CP/tgYzCMQjp4vtQrQtwvD1C1N/OZYbu7qaKYVS4cNB8shWf80VOOCGw7je
reu30bhvyIlOohKgvwT+G4tTVtdzYwJMwLTndLfrGVW+k4Tqpfknb3yvXs/308ZN3ylWjZnIEHLi
a37XCw2EkFRvjCjZLdJX2NfdrAljA2YUghfJncOLGCs2BLI9Qb5AibrTDkN3iqyDUt60SmxHJjWg
RtwALyXrje0kltAgLxWaC8VdaOpBDPRG6EfifFPuySFIqpXzkMiIC5Jh8echDMo2vp0E3deg/kQc
heuFKTzOvt1MjEqMePWDS7I5qejcBAKICZsb3Y9PVDsd+9lXAgK+bXYoYn1WWBNfLP3UhU+G+alv
g0L4YqTHmZzRpa44vlEWZSKjq6KBvakvH1UmFDvZCTqo0AGdI/wwPvRURkH4Bk8SvI4daNMH9Fh0
6Umo3TK+s6Yj8bkY6l7bQy4CWTQLUsKThimDVXiW4jK3m96w4zF5HKbR00T9JtVzzV7S9oR0nrJO
hHQ8XTDUTds6G/Ge1Xn5Bxl5LpRUWcsze6B4icQpBgHipnsRZdgct1YvQOCvMu/sfau87zKiokic
tBcy8s3fT8y6DlsDMaqVl+dmrZHSFvfZWkHimyKxoJbCVTzMRsy0WkIhwIwvuvERHF0Eaux3/b9C
sMzDxign/Tqj66xaHNxqHpPwU3+gowg3mhYwfd0EPIjXHZKIq/i24DgR1zzpcG/n89NoXlRlcSbx
0yh/imsqZiWOF98DHHdV0VdgQEM+MXjsUW4+J4ghTVe12aSueggjUv553z9MkPcbCvRA+cyzSo1Z
6U0U4pbyRxiDvqd1gCjVkhHfbt85Xu1wn66rRDDMVKz+Fh7l+WmhWiH39+717/Mon1aCWnXocYv1
3K/WMdAE/ZCivHLdG66bAXHx28tkEuIqHDq0Kaj1Y5096BgcGIbwP+0V6G3fGqnSvm/UEi7X6o/x
/GXtqemZ/Xvqn81S+D6I3CiQFzSo5i1dBj2FCUlSd4zSNMib2s4i+T6T8iA3a1sDEeca6YgUNU/V
imAdrFOlmceqT+/nzPTkeNL+4w5z+F8XCcR+IvYyXS62mX4sq9uVuqd/E2C9bgDz1g0qTli71DJ2
rH9e+bPGDv0O5Wf1k+VSGP+bm/rVHPOqjTnRKPWxgjjey7QeyK6d7EXZbC7s4TPTb4sf6pG6yShP
5WNIreuKysCBqz/Hoy18R8qBqlLmRB/6E6pYv3R/OUh/XT8d+1j5uk7uBhjUYkAHJspxtd6fOxS6
QVTX2GM/2KGU/EBbBXFQyI3lUGWZSqOdO5QcUb8CYsZOdymCxFlB+sMS7T+bygILxd9oqfCUjVCF
E4RxDlkDA+I547sK1ukII+MlSnYRWKfRGnquPjMS8/Z/UA4htpdPWHVkkMkCHkRXjVoIxt32imnX
2r1mPRmUpOxvihn/rpQf9ly1PhVm7eVBWXSkmwk3kuhloEKTa3v8lv5aQDLYYAuOM+q6FH8EtVD5
7XlR46hS+hbGF1XzhVg/TXXqSVAtky39odHkX9fdloIDPmsVZBRgLYaHjAyAscJYhp05jLGqD+IH
6pQQJ5PPWM1JNou8xGdMxuekfRaKxO6mn9eXRNlg/75BnKRMFGtoUdsI1eRHUSy+qqWeWJCaK+xL
vI/WX92EQ5kZZPIClCkxyOoNoMJAH9Ep/DA6bDARXbaP1xe1P3Hzevz43BRaV2mjVNi51l3waph5
ampr4DFhVIAGNWNNOSGHLXM6Z6uRIQnHI1QwzKnbiJLfC6lblZ0zJwkV/VFbyUUwobiWgqSy032Z
fSZCJDjyPTIPdFAkaI26vpXsj135bnymmump1aSMwDMbxPsqy/yqmzM7UnrkCMtRUwQ/ba3PWhk+
X7dLbCqfs05jNFmxlOImrEw7kjA7bt13leRk6o8wldzrxn7TXvevd/L5KgZo+0WPkfwMsaMHLKI2
PsfgmGoP84JCcPko27HHut2oofXfZCqvlrkoRkikImszINjkzExRitH3h454rw5QRGCPAwXGlC/V
J2LBhA/x6asRQb1pNJC+smKYjGspBY+KhpEqgI1PFcSIKJJPXRV51YqJdfzMMe4C4VnVe9+IIkfr
l3Nuac5ItolTAMBns+kyFnVT6SicQuDXH1DKWe7DJ8A0GFKoii3lquzfNxCqjOO4Wiagzaw+CsZJ
T3s7RjeVaR56oQv+44fjwKavitmaIOyCh0YF8iTNJbmAtfjm74ek9c/qOK/eyUFNrOmWPKEq5uJN
3ymNv6TmJpoy6vQRzsins3VhFWZn9Kiv24zShw2vZ0F0ZC1h04HK/67nl4rC5UwyRhfF3AJ7iNF9
Fk1v7r4TX4gywFa7cYdelaQEg2F/V4bYgC7qQit4OgFjTu8sh9TRqHrH9dxc4Zn+pm5pUysGSK/a
6E3mWegh8rAeBvMDsTbqS7G1b9aWR3U/qRX6HVoMiM1uZ4Ma1AtvFl/yepIpm4ANhQtNWrGeGmuF
W4j1bQGxpGh8SFDJLucPQvs5KcinYcoeF6IMEfpWEtAZYC6+PQIRfQE43H/Tj6FvBIoHYc57pm7V
nQTqRqdchkOQpa9brc9RLp1OK4iLjUNe2iMYpZWH9CtLvywk2D+IT7lfPv33aPPkf1JZ6KEyooQj
npIDoyPtceEgPzpRPQsEPCochkRaByLhGOehUj/Xo1PHuleJgtO1T9Mg+ddXRWwkP+ZqCNWSdiXz
TyQf3X1OjbcQB42fZkWzT6aJooB6SKjel2r2s5HA4FrrXtzIn64vhTLFwcha4sZswYvs9lP/S5im
ICnB0q7UHyyzIrieiRxA5WKQNhUstYvhfpIl+Gh5Pi1teypU9XB9RVQSzs+wKlWcisPIqknB7K83
OGJ3/bn81Hps6LmsHGqsivIGHkAMQ5PGCKW+KDvkwjn6o2G01yxD5QBjUVRxbSGE7BrGKZ9SJGd+
IlKdS5QfcNgwh90qSMWoumNz1AQ3xNSvFk32UFMNt5QXcJFFWhmWJsxoNRPGzzrm3eMht8Gw5V93
gpdQ+kpCoXJwUM6zbOhJin6L0Po15IPfRxCHhtj4KqM2b85ON6U/01l/ULv8uRwEsIHLX7ss9Utr
vZkHNC2qgpcY3ScoonipLHlNLD5KjXZarYzolyS2nh97VUK9j3IDoUKzou1Z1Q8aKGBCExoGNdX/
RFUW+LlXQRLqMM9QEes0mw0bpNBUzDSHtZG1QehQ7/7Ex+ZHXvO5NMO4wviVGC7uYHSP46gHepdR
twyDjitfm9d/EBam1JQgXF2C5hcTJjf/ag+rBv6lNkCy6lGUtlTgrzFM2EQopVGlkEt5KbzJiCRB
D4n+LpbWyGfKFnGxaRy8rIKFRv8B8UIkHpXhNi5Mb4kXR9O+rSMFnZQrsn/fLKsuqsgCWRxC5KfR
xWB0YDwKt+2586UTk6JWvPoZ+h3S/fXDup8XK7IqqgbYdCH5/tbsmE1gzDeB2MUvlE1vqofUBQft
cpv7qmDj/z0qjvXTXN20cqjCw66HbkxzKzaMVVZQxwFHYiT7GVon2q4PxnXxri+RMsPBq2Ux9ZkU
yVsUP5UiXghBTrykxNvq/uneLIbD1jgK0ULEJrHT4+iy8iiiu4ccp6DwI5/q2dw/AxtrHMSCkxHf
U8BT3eQYNtM7TB7YGcj/H2nXseS2DmW/iFUkwbhlEpVanYM3LLfdZs6ZXz8H/WYsGaaFN34bb1zV
VwBvwg3n+HzCTM71sRtf3aDXmpwAIGuKDqi5WfJ4M+MW/9M3YikHJ6MQxalLUWDDg35Wgn08KIc6
CJ3rYnhfid34Qg0oH8UKVSCQo2lA6p32oBETnuPt6BiesO14HSyuQCbxGs2lzYUSTp9WYVQADyTO
YIUHulhZbEqeD+F9K8Y1AkEkD8wOSrhInzgbQWI171NoDTbICO3KBtyGO/rh+/Vb5Uml/3/huYi2
mGCoRLWyBFp7d5MENwXhDFxx75HxFcEcxym4wCiAmmiLoDga9uEGE6OgTM3490jN57eYdjYvnXEZ
QduaBtbH6Mtp2DaR9Q/VYfGCpfAtrVpQEvH+PTqOoWXc8DaBedfJeJIsRF27o+BtYnffjsdgfMmC
5+tfjHudjP/IsybTFSXEZBfAgjBkbouDr9vDbInI01GR6bfXBXLOxK56CaE5VKWErqcuPM5BhMby
Pp0U+7oQ3qkMpvATRJlaLyYNKGXzPYmF97wW96aOntESPBE5scUomyxdkm9ANPCUL8JpmgrO1fJO
yjzqFHFSEx2f0FFVX8OAyGAcYi7mK9X2K/rJ7oCJalSDdgx5SaWCUFeUbsQIQbupkq/yWPMWVNb3
pc7WYDBepVCCQtBCBNDudfGGR1oQku4rAL3iuYIB2fjEK7dyPyTjUQQZFNolsP6d4kDR9+oP9UY+
LTZmUgB+N71dVxveF2NcSyY2nSkaWLggyjuJlUNV/mgD8eG6kPXZ1ItLZFzKHFaBEcRwYAWWl1qr
PSrbT3SzPW9IiX6Na7rBuA9VzaakmlH1qZbYWppvGSaFOGehOnxNBOs9BjERwwk6TrLuVRmTp0FS
bVnpLD0jnlS9NnH2KObhfiKqLUSpq8s555txDIBdB8PatibjdYlAN7207U4O/ai8Gf7zSdntr1xp
+xx8EzTPonVrqP5d53/2NL2Qi+zHU3t2Faxq5RCM7ybtPdO58MTT3tSbHLiP/2qFhKeS7E7YIpGk
EGVoShe9AxXMKtPtXL/O5vOSJpYMMiH1MMQ6x0lzrI2lZJD6yDRLATcajMam0wqg+sdkGwi1xNPS
1fLn2eJMxoko6lKkkQCLkzf0uQ1U4F0NtPfY4UHk8o7EOBC0UDpwnaN+s1RvbdRZSb4vk8e/sjnV
UERkOYbINgCmfuwj7FqgJQzEYVq6JrmV7fE8QwNRxNYWpzCy7kXO4hifr3eJkmYDCl9gLqrb0wKe
UM6BVj+PIiPaagSPFY1xIm1nxlA+lCQV4aEKHiOQwZXzs6Yd5PyulZ8U4yHjLU2tg46cZbJvGXGQ
RfSGACxBzVmwMKpTW9FJsAfMSWP5l5JZO6OPZzbnrNTn/uYwL+SyiUnSydEyAfkhO0gPs91sxyNG
tDfFXhytyl3sxpqOglP7w1HfXhe9qpsXkqkrv8jNzQWAiWmGF0EIPlQS24p+VOWacz76qa4dj/wq
ZE5zPRd0HE8nB6G/7VHALOp3UdiZ0U1s+qkeuv/tVIx2FqFsCFqB72hOLyR+HPLQGrljqut5z8Xd
MQ6k1rB7BAY7FdpSbMVnOGQnt+fbwRbRto8fUo8XutcnrS4kMp4kj3PSJR2e9bRNSotbiVe91xvU
tr3hRd7O3xYb2JOnOLKSjyxxrl/qqslfCGcyFL3N5SnR6GTiJFtD/ModJONZAZOZkKmsK5mmxrP0
GKD9G25rqbaq/j6cYsvMOS23dc3HEpCBrUIisZThQRelmTiBCzJSfSl9TXOvA3j09StbD6HKWQhz
JDFJUB+RYF76qdoWXnTqveReQQuRO0Wy/nXOkhh3mdVZo+o9lJGOqVIsC2Aza9gKViiIoTO/1D6v
yMS5wN86bXWXZkWJSJ20laUpho15HSueA44t/8HMwHIG8HUDu/SMmRnJYLR5TOjTfnIKCi5vp5sF
hD/UJxvvfKit9YOdBTJWJlVTVFQDQumSiBam7sCh4kjG83XV4AlhrWnMp4AQ9BHjtPJ6AOHGQDRO
opfrUtaHi5TzWRgF7OWgqdMK1TnKHzRss1PxgjEYf3ADq3SiXWCPd7x0h17P797+LJLRRDEWdbUi
KI6M4imaCy+vjwtK7/3EU4z1sPJT0KfxXcQuZdZqI9NFOuJH8ddSV8NGvA7wWAHzmMImcymZNy3F
8DHY6de5csbP+uuF6E5VItQPcqR0IwbE6vlOVPoHYDc9L7m8UyVM/nG+47pvPJ+VidNzaRiJqMDz
R1uM/ViBW7p0q0WS7JlY3/SNak+AapD94IbXQuWpEDvxmi+RUs+oxsCzTKUFllbX2Mqn9MPELVPy
sgLDgCeZU9DjfVvq7i4uOBEwCd7RVc00nNwmS4+NOG6bGvMYeXHb6b0NdsZDlUt/k9aezeXzLi7E
Fnpi1BmIgx3T2BJwORu8dgpNda4pDuNbpmFSsjBGVttjSppOXeQ20PO9T/x86KnByaJ5esp4mbkj
Wid1WF6I296Oox9T/xwHR9K/FzHnZDxJjKMpCJGJIINCJifVV7NtGkuIJ7ed8k1ZD8CGJ951i+D4
T3ZVM1eiqEoWEcz2Re5GmAfV2tJJRJHjZDh6yA6/Jt1ShoQicWb6RzMF7mA+yM1kxZ0vFG9T7YHR
nJMzrAfyn5bOjr0aRpkaXYOx16AJnVwd7cosNtfvbr2QcFZzdthVGcV57FWsJtGQqnuolvsZWJdp
Myo7/l2ecD4Qk/3HjZC1dY5aTDUAXSEXDkQTHutx5CBU8/IEdqCVyGYyga8J46vPPSXlwHS5fDK+
m0eK4zz6TcLdYOeKpEp64S6MUCn7tMN4AIXSAxon8IboG2DY0S3D6k7Y8ubEOFrPDrXqaR1lUY+Q
l5mnRjt1wYuocja+OIYsMy5DIHLbtCneTplwrOXBxo7cpGxQBVJzXruNdxrGZ0hm03RCCVXPxldN
i9x5fpZKHjg67zxMOoLiupq0QMxxxPkxlPYasVsVhclbFW2G62bFOQ47xGrE8jQsQ4jxmWTw2qS8
LSos/eSEY72cA7HjqwZQwSQzRC80zZWHVmju1Knw42h6mqbuUdbEv3on/TRflqM6U+JWqmqERGM+
DZhhre6U7r9FXbZ2laQjHrUlsim9xCJWBUY6LhEiz+URJqGQWr0Z6wZqoIHO+Zki5wpuPlr5YXH7
h9jjTYbInEDPjq6KDTDlK/K/T/XorXAWH24Cc83hprSJDxiUBoXi0Qnt5Zh2CP31HuBKPKYDTvgi
TLoRx5NaZJT4tQq+arKXFb4u7RfllUhPCQHWpswxgbVrJiYxdVkzFZTuVMba9GbpNWmq/3msqRhP
j/AKVU7tNnH5Yw4rp7sUxvJLacEUC0mZIO+NF0euxF00L/tAzd+iRnLyMXg05QKxrZ1aTlq1VihE
nZ1ImmxS/Gd27TZWRlORxIxWW00/v9E2xa3kK8Qq/PGV7ChQS+/HJ17RdcXB/CKVeQRUSphFRt0B
zV/bm+niCeVmGXgM2ms1i1+kMPG6mmVFiFt8wjh7wKOtNoHyGbx0hS8CTbsdrE7exT0ne+SdjLHO
ugbANkigsR9CtNtxSK3cnA9SULvXPfSqwlx8NvozLuJ1KxNoRrigZCH9qOV9ANaicL6J9Lt8aawl
ivhVpnWDuBDJWKAkGEoRG4uEFKHZpm64I6CQB7Mb5rU2EgCX/v+u9JePx0TvUsrw4o8juLmle89y
4TtQEJzrl8j7VkzUbnshL9IUyPgYlXHG3Dip3Te5Fb5el7I2KvzLSRhPkrVaqg06HKiSWp1T5DZl
SAq25tc+o8uWdh5ZvMrFGhf5pUy2olArtdjEkiGhoivasa++9pvwTnPG16CwOtewBFCcFbZ4Ez0t
D9ePy7lUtqBgREJk6FGPQmFneq0iHTMxt8yFN3vLU8fP/7+wgCSoJSMmMG56QoJ5oxivedUtt4Ur
3PLm/nmHYjxJPRXjOEQFHTcKMRr9FgKc3kgfr9/cWlH8l4/G+I6M1KpKKkgZd5Oj2P0P0S3vIkcU
LHJXv+aPIQabQg+jONVdyGf6pD6XedBDOqghDQMRz2TbVCOZk6Sl21jqKf8a4kFvussd5QBM9rHH
q8WsX+hPYWx/aknb2ZQ6aEkq7aZqZ7S7cfj/v6svz8NO2uWZIGaxBMC2TL+fp12VvmTCx/UvRj/I
lStjh+ymJS8TzSQSimc3yEiWseRkITwBjN7NqB0pygR6DjUtvTSRdvPSc66Juu1rZ2CUTkgUZV4q
JFbTWLmAoMDUUIVJOuwIRTNnN+MPnvD81alWXNhsEXeSNkQxHR0FUqCNzSBAMxy0bwHQt8eX3gpf
rn+ftenRX3SAiVkh6LVRM0rxyjxQMNgAM23mBnwBNr9vwftUTLzqBVFI0whpeV3tTfIl1Xjsc3/w
6efbY8JVqjRV3IhwD7QsgAnLTfpBmTr6N9NtXAyh2xEw7mXf3Ko8dlLe2ZgIBki9WVJGXCPIauyU
CH4PeALOp+J4BHZwThFMWZ5m+HN5kwCECohl9lxZ0iftb3togGaaHSOBY188jWQH6bS5GlNTRFLT
OO0z3R0ubeEG+JWH6J5SZunfr5+Sd0gm781I0zdEpoesvyfj97R9LMfn6yLW5twvdZ4dmdNSXR/M
msq4mzfahhxijP+i02TrT+ROO2EF28nuMrvn6icngLDTc+CPifopR8Y2eP/Qs2OQ3iGfRatiw3uW
rhXzfzkm40vGpk8DCeujn5W/+Svx44/wON3TPmGzGV9KSsvOIyH7w4vipwkajD9p+xqzIgLuNsNq
i1g4gb6pgGSdEm+uHiXhPm63WV/ZnC+6erHYxSPo8BoaYbcO21BVWgDTU9MAyq8PyF238+cTBY4X
/YHboaFB5beIcBbHtkPR9uoNBTUgIHLN7uLRofvE0e/JpnysT3zHuW6DF/KYmRG1A9JjHkCedoxf
QNv5LB6DLdgE+lfM6IJXljd8sOrNLuQxRqi1prCUGY3a5iZUbgzxnvO9eAKYqN1EWT/ooyThTU1R
EBIPudRN4E0Y65yONIUb3q5LXI3hFyeiP+giruZNbQhBh0cnGUerFe6lLLR0sl+Ial0XtFYMIuaF
JMbqiBHHytDi7gCxGt9jPN3urepV+Zw7C10dUEvSpnfIMwz/vvhhonUpvvB4gVed6MVvYIxQacMg
bbGW7izGk9idAvmQ67xoRHXumg0w0Xxs8mpRekyFkQzLDMQfyLZ9UzflbWMXttZw3rqrr/mLEzGR
XTeUuJ4GWEAGiqj/YzGXfe6rkHcqJo53o1k1uQH3JeWnWrgNRz+Yj1PsYJchNjMrAkKH/tQuvEbQ
+lvtfD52+XCaAk0KR5zvn9do9kAxojVLsicszrWcy1xP+i6kMf5EKonSpfSUI3hePsGqdvKW7MAF
xI1CHFVkVw8FoxVlscczpotuZv0wi42VTzPH6LgHYvxJKZslPk9FDyTBHaP2ugsPtBfEP9BaI+jS
wNmdQwFA6EY0fgIHzGiQJ57xXbg3to2b3NABTKGyDB6EJrWlK7bG7h4OUqGUAGRELatsnbkS7Q7s
K326WEtb2iOXc4vjnVXGfZhgLO0WHcoYTncGYOH6u+s+khfPVMZ3xFnUCnUuS9giAKEXGBTi43Qn
3oYHirxQbYDqxRHIMWuVcR+Z0EdVIUHh0xn7tv0m2Er3rZPcIF/f8DYWeBrPuBBjGsosLnF7TTJu
hfxLa5A79W/wEKGFhG5qKjL+pb/iIqBVWo65/gJ2pYlHwQR2d7jJMdPJubd1TThLYTQhNvI0wRoJ
nmzuDOAgjZaQnOBNuime1V0JupCZO5e7Mgv8y8EY3VAFgsYnMLWxb9VtKU96DAC9fityff1nP/93
q9JMTFFLmDvWGaehCf0i6vnn05fu/4V3QWUtINgItoNNi7ZoYzgaHowR9pZHn2vU63d7Fs+kJPWo
TFMr0C8YDHY+pnYX8j7fut84i2CUJJxaECpV+HzGlzGzKqDYTU68l3xMOVvJ6GTPopM75lbmLp6s
28BZMKM3s56V44AdBicfnuRAdwqIj7n0V3/wI2cxjK7IeTSm+QRTU5D2a/ay1xz9ywB2FBAP2YLP
q3GuJyFncYwX6SQZyOc0iUzAHIHiAmB+6FOKl32vlzEAtvR/isl4EDmPGyOiny3rEc4w4HmCZsZf
BuxgL5j9+meECDAKfilaCmcY6w+h9KdwtsowZrIkxpFCU3Ms8Fj5HRixQP82bECsyqtxrtdzzydl
iwuopnalUGsgVEVa8Fz+mBwwMH+ZfOG5+SHZjSVtpB2e45/lKO5Tlb5irtg/S9IWNFIWxSVNTTBT
SIGohr0O1ECAFGJN+6/6eRcnZZxNAuiYSpVx0rQCdIjp0vr4sPCS8nXnef54jE/JUD4cmwEu7RPm
Z2843yjoaHXkxTiOJbA8baTXmrBJcHU0HU936YZsFA/pOCdRXXWRGl71sm6KksIC8KRprBCz0dFQ
i6AfQHVcDM7Ew7qtaUQHrS/WqQwWutWcyCSMBCUZykCv7vMjquFO0WEve/byWwoEmGxkP/TILQ/+
l/rA39TvLJltQIlpUKq1AY1YjK1S9FaiOUW9HXgcyauu+EIMk+ubQVNoWo87TJLCEnPDNgSbtH9V
hr+QQm3tIh2Z5iRb5GFCMAsj22gli/BK46sqdyGBMaBGKIFzRlO4z5LBpvMpWMrf7V0Q80IOY0Kk
6swuXlCaICe6FzQVVvQgE0t5mG+p86X5aWJrTyPKrbFDeOii6xr/Ux3ZoVRNGsEfgtUPR11uW+PQ
KLzUmyeAicxSkOlTWEv4UE/mSffGp9BF0LzL9vQ6oewff+dmLy6UCdLTvCytZtAZ8f6pxWQe0dxp
+liSbaBnVtnvQvEeeFfDYunzKyd9pTpxzcSYgF0IQzNICoybPNAxwXbTvMRbHdvK4M/2QodwJhvW
85GLozKBuyrKtpDMmU7ESF5Q06Udp0e9DjWgT0afaN7woH3Wn6NnmezUqoGasi7opewAefqfZCF8
Kje6W8cWJX6O3P6FN5nI0SF2bFVRljSda5rddffmcjdzsStWI/PFmRhvUmtKOc/SIGP3iT47Irs4
0dlpGsvEPW8tjvfVPit6F74rMUAq1RTwLDStKxz1Pbc1R374p3g87mMeQRzVuitayQ6vdlMb9rUI
eUP5NuinMcstUfmuTAhvgpvxhrU5/p+FY8WUeyIbMZLWBkNopjebp+nvJg00XZYUnWBvh8XI6CW1
kjNMTn2WX4LPZspgZT/ojLF5y0MuW6+VXUhjrHrRMjnOOkS08U7DPlx8p9xSro/xENopF+51PUqf
j8aYNAiRB4HENOyoIGklr224ibUvgtZY133V+mf6KYdNuwejEvvChKvKum3Q+8XiZgnHPa2b7VkE
kwkkxhxlRorKdGP4U/pqJt+uH4H39xmr7fNJrWewmjt6vNwJTbyfRNO9LuIPtno+A5MFCCMYoboK
UzvSafJgrV5uy28Lajkm0F9MBzbEEcj5/mzLrjQno4MzQqunnFyhyJ7KAOtUabeJjfYjjNODlubg
/K5teQRhtmFa3dK5gV5aWSbtKjU/hkv/dP038e6ZqtKFv2qTqA6xj4ch+0K8Xwxpbw4F79g8dWTS
hKBvzFjSUVAtMBaAIuep2Qdb41F5yG5gZY6eWGNu6ZxkfL13crZsg0kVUgl9CyIG/7SFwCrwgFmi
6CEENV2N0C3ddO4/rMLGYg0eevm3Sm4l3McN7+ysfxlLrR5o9ytT7iPQSUWyVUZv178hTwbjVsIR
cNyBiQdUabrCfFRDO295L/n17OenrbDAGJFiNGhT4oEh7uZn3Q/dwaqd8kCvMHdm6y+zn7M8xr+Y
ejmMJY1r+onG7HaTPFCcWdHDqOdHYf/dw+YsjnE3Wq+1tdojUZ8nX03ussbugh//6SuxqBht0Wik
LeBtOuljNg6a8CUVnOsi1ksgZ51nQTBUoUVHIRUkzASUmdXvBifYEOc9ds0b45Af0lu0gWQv2AMM
1OaIpjf0eyJyvkHWkcgAJBtLKPrgESQ+7bHzpztaPmuOgR2/XJe26rV0UVNFXZI0VWGEjZLcZK2s
4i6zpzq6V3qOuq86al0RDU0zwEj8GTkuvGLTm0IndFCHqTyO2r4TM3sJbkLCWZlZNdwLMfSYF2J6
o4nSucMxpMbXxm1X3iQyp+pBbf+3zwK0WlnGGAWR2aJYLHXqCDAUvNi3xKu8wZc2wqbbcPPe1c9/
IYcxoCRSKmHOcGPysXOMXbtBS/oGmwIOZQXglfrWq+0X0pjIrWPPqAamAM0RCxSNJkd2Y1e9n/ba
VrEG8IEvtuKJPmL4W3PkNcTXle98pcxXMyohWuIRu5HLrD3E7XSUDR7P+bpinEUw+p1pUbSYFeqm
4/ikCN91zBbJX6+bEPcOmajcqTrgoIHxhXcRxQWV9kCCwBxYbld+/Y0OosqW8ZqjLmE6yYgixXXx
vBMy0VkTMhJ1NGapEr6gIbtC295Mwcwx5PUc70JTmPgbyTVpkxGrDy2oYyjShnAjv+nYn6FdILCe
t5yqKU85mFhMQuzvRB1SvBzr4/rbKPMQLddfLOcTsZFYavQyLnNYGq0LLOhqlWjAyCCoKD3zjVeb
XX1eXghjwjAZCZCqBxQE6vmkLZk9Z7I1VZrVVd+0GOMg/81bsUBV4J0KFVLirf5PXe7fNkU4yseG
YpKLQpE3+EhkvpGE1yl3+omTfnL0gI3EdZBmowSmYkcM7+TqOI3b6/azPpB38WUYF5FLQi1GdGGK
XlX5HGyo8RoO2YjbsoQPRAVi93cVRdS1VToXJ2ksAneYtmIZVTmyshZ1lPyBtIZ1/Vyrn+YsgZ1d
UTIQO/cRVrNUofSBp+FGgbTPQXd7Xcz69V3IYRRbiaRU7xW8e0YbpFIAlQdvgxc5pq0dgCN++FfV
4NWs4kImEyP7EElLMOJsrRtsxmO4xzzxSb7N0M5Ec6Cyha18/y9qptSV/pYCXIhlguWsTM0SpVBF
TQcfUL8rtrqXAJzKtGMdOwefky1PdNmBlxTwviUTKKd2KIyUosYKffKlA0Z7EQKIi/CoLNerlhcH
ZExB68Ym1evPbWoKYVPbSfOC5wkBTTFlTsEMWW0BCf66BvEOx4TPbFYHsZgXOPoxtXTlOFS3Rdr/
VVZ9cTQmTAaD1JtFgayajnL9MxoaeUAy9mjrgJfYrAHsf7at/te82cmWSCBCnQ4wb3BJHygCOu1f
YeNUwJghQKBRF6P90+RLYAO6A9WxfzHyu5pHXhyYiZ8LOhaS0SKzm8FnonqZFzjzbXlQPFT/HJPj
pHmawy6CVl01hcuIBHzeZFvRLSBN3iq3lN3xcxdzL/1N2cxAo1HRRF0UP6fJLzL+biANyHZwPKEf
v4dCc2pCiaMz64p5FsFkPE2rlirIMmB1DdaUUVtUqmNrvP2N9p+FMJ9JXDAq0Y0o6SRxaxetcsiD
wVGjjJMPrHvMn2LYfkQZTiMJQ3jpzJgtddjlU+US1UmC++vHWY3W58/CNiHGMdfrJUVOFaZbNT4p
Keehtz4IcSGAcf3jDPCFsIQAmmxTEtFwV/mUW4BvxesJ4oUsxt93pTS3SQNZ+oPkmd7iK48ayJ2p
I6yOvKfY+s3pBhFVQzQI27wHy5LUYs0CijDIHqmrr4KyfPmbj3MWwXhaMlUgt6AugZQnTdvOzeb6
3//DhZ0FME42VuVOnQz6DD9RbB3qc4JDuq23lHNLc69LW82ojbMwxjyNZm6CvkfeRuSPQNpW5qMU
uJr8ILUA+MSwxXVp687gLI2x06Gfa0mgpVciHfRmI5m3hsCx0T+kUj9lsA+SqSx1NROgb6A2Kbay
2z8NL9HLhDcWTS5ooAIJFW8hhaN3LICuOleTMdGpY3SDnVD+XvNYJHlawb5FQjVM41jGGzyKrWyr
7SgToO4Cqm5xKRUgbx6M86XYN8mkpjKRe3ypSN9mxJXUV6XkKMPqnZnARdVA8K7pLKPKIuiBHhvQ
MUP0k/YQz5xwunqEi79P5V8EtzpLxExrcYR2Pk3Kdla+tfrddX1er1pcyKC/4UJGWrZiqpdwBqqV
fq0wp1dvZFuyEidwKhT0sY0P0NUqs+guBDY/eKyG6/WEC/mMMwqBRtqFdFhp8MTZGm/o4py+WKM3
/ZBc0RcTmwfFxbtVxjuRRV2UskEfo0rUrWlkL8uIhtGQP3JudjXzujgZ45hk1G5DRUA9iFZK6l2+
M3bIi9zWohWG+W2ykxvNwxr7E7ENT9kXG55nXE8/L34B46xCuatabUGxQdyJ8CKRpwMRFWs8npwA
Gr7y0blBw4HyCGB+ltwOXrYROfWiz0j/22Pp/BvYjDDSSIRAjd9gPOmn5buyA1LxR27rOL381nvV
S2mjQgZNC+3pI3nisatyTFRjnqXDnJtjjvE1x0j9NrotRo79rHu1i/MxicgwRuFcSDhf8LR46Ep5
YKWvfMrCWNwVYIu6rlTrec+FOCYXAVD2nAsJYoOy2J3xw0y/GI3f5a9tfOgwpEO+SLnTGlxQU44u
a4wnEhtTT6oFE2STJxq2jhwot6US85iAlKN7HGPkcQ5KrfB3vcHsvKzKSBXYDHIptFhsaQbZNiAs
T1EdQSSsN9ptik7/k3qjHzWr3za0rcxJxdcfMcAQ+D/RzCdderVu0hRuF4AXs61RjbWxV2ubXye7
uCG26POqgusu6SyR+aqSKOhJmKE533b3pAtBbOanASetWE39L07FfMKii6CmCR0dXk4C2Q7JS6Ed
BI2joOv2dj4JE06qQlPCIMLySF6ZtipkN3HAe/JRr3VNM5iIEbXEDDUVEybiTsVqYvNpbPxvwjsJ
EybipQ+SNIICJqPVaXdS/O26hvO+ORMehigopprOkdM5rQa7Xtl2MD+uy+CqMhMBtGJQl7YbkdUd
lZ3pgSFHcFNU6MBQLlvzS/PENx/OvbHga6UgFQtge4Hc2fr58GCEHPNc//yGhKeRKGOlmDmSro9l
nQL52smzm2W+zVQ/0BJXR6rQjjYJvVTldCDWDeenQDYdT+s2NmO63RgDYLVX7V4CpCYw67jjLDxB
TKxa2qjV4lCC36kPavkyDU6OEYrrGrH+dc6HYXybuISF3HUmAlV8H8TvIm90gvf3GU82qnVi9jO+
fhBvxb60dPH1+gHWzeZ8APoDLvJVORq7DDt+eLwaxw6s8MM3hZd2887A+DBDaYthaaFhcfF9zDFl
rHOKVtS0f/dg5zMwHqyMmnZSACDjGMlWme6a5C6NZFsE25g224v8cv3G/pAGnsUxnizsOmWoMGiI
mufiBXh3lcf+Q7+X9vFG+MDUjtttQkdF5QQFSIzT15ivf7/+E3gfjfF1tdYHgG5F1bXuMEWh3PTm
SYg4Zrr+bDbPx2QcQ6EPoiyHeI3JGzqkEQN6KD6CtcKiuWV+ip741dXr58LO7q/KWHaFlMY14De0
9CU1nsX0oA6cBPO6MqoswF3XmrlptHgfye1hpEulvDGa6/4UPvXXM5iFoJI8hnYMHkBtMLo/Inf9
F3tT1PL/rPSqyHiGRFzMJqV1munbgEUiCsoQfkw7LJXaaIp7PMDFdRyRn+qgioyjCOUonUTa1h3x
hgWTd+GAr/YT+FFA/JMzO8PzK3H7d16OzlMKxn3IY15gfxvjDFkju7Q6ECfCViOdf92mrkcLVWSc
yBwYua73Mzx5WNlmCUhJycrEp2rksR6vb+Fc3CTrP/pFKGQBOV1D61GxD1pOusWdp5bppoDt7O7R
IC3BP1o6fBNbxyy5kM74DjDBAStFRERJtrRfQxM+8Hx7/Dov77sx/qOcpaiMJzwVlfY9He/iHFPS
5dP1j7b2XFTQplBB2qdrksEuV7flqA1IJwBhIFnDAVTGbmqLD71nbjrMR/OKyVxxzOV1rZbESwej
G3fdQXbps018yMEG12xCjzv7vWLivxyOuUEyhWYk0kADgHqHqghoLQEXaLUY/haBZ6Pw+HpWPtml
QLa4QPqJGOKCYRShKPZ9EOzhYLa53G6vfzWq4Izr+kUMk5i1ggCAsbFBl16KrT5LrErSrU0+7I38
9bok3oEYZ4zyqBKHIQLKGB2T6RBlfjTw4Ll5p2Ec8dTmmJJuMcxOu+bmKfbjXbypX6MXioJLa26J
LW2zjXJ//Whrlb5fbpFxyBHy8xb1c4pVNbu6F0P3G191NYv2IsMHHto575j0qi8SxZIUaG716Ce3
ajVYgE34npSdu8hNbKVEiy0lHzhNKZ5ExiPr6aC2Sgpj0xsVDEuhlROwuw6pTcwfZc5bVFnLd365
T/pzLg+Y6B04BOGv6IaselC9BrgkQIV19d3oRb7ixw73+bAWC34RyjgUQ4nmwDQA4jY3lokhTnTe
2o/ivXH7w2JrbzV2oBFVd9pL+Degu7+IZr0LSbOqH8FKBJwuT9KqLRFLdwkyXh5JbeyKtbPYjpo4
VWNT414FP3/utjRNlk8aCKJVdCl4Hnolvbs8FIvymJaFIEQdDH4Q76Nsu/Q+x+rorVw7DeNR8h5T
iaMMAQpYZ/K78Et4pDAReguuYUpWnnodCI7z93xP3nirYrzDMZ4mnUc0YWKk/WGdWovsTmjJcY7H
CTk641S6hrLwTXAqlG1Ps1Owoqe26rbOJ593xG2TrQFO//LBGLeiT0obSwNiHF3iJv7SWdX78BKj
nI3RXGt+B4oJ1pGrkXPQ9cCA9F9U8MyQ2UUxtEiMRZWQBWnBbWXeJcpgLXheX7/NdQd2FsI4MLUL
klqo8C6NzNQSh7dh7K2sAO/fXtWfr4vinYdxXhhvNoDnjbL5VD2qxuNAHnPD+28iGFfVlXEd9yEe
AKnoF/Mh7jfacn9dxB/yq/ONMT5JqYJhlKjLH22a8YCn0I6cwKcjYLHHGyfiSWNLa9goEpuBAgjQ
SVV0132K6Z4908mawOXFz7XODTT959kIk/WALq0o0gZnq90RkNm5O/mFbzh0El34Ktyorv6FolIJ
26Bw0vfojrfIKq+7rvMPkH8NcCERpmVRUOqJtnTNqdxQJDPtzURDEoQ2aKN1L8lLuhWdxC3sdk++
d0gsOrt7ytwMwFx/56rPP4fxZnFqGl1Mx0CCXrtPpeiZGALHW3PvnHFnrdTKg9KhGxv/ACS6+mp6
2ZagiuZhnhw92ea98pMMsyfJYjXPkR8MVrXhnXP92g1F0RQZRVa2cV7mraAJI659TtH7FZzB3NeR
3yUvJHUn3es0TjVs3RWc5TFnFidh0CQZ45RLG7y1cejmdXlSzcK5bqs8MfT/L9IlUs8iMRq8FZLm
zgxLYA1uM4PLM0h18vdwez4M40KzssfqYQAlad32K22mIxqhauyN2NtAgY2310B92DVxjBsNRyPq
5NxAubXRLVIcOwIcGsUBIpmVpZuyevhvd8i41DQvZl1Y4BIy472AbpbfZy6KOO8GGZcq1ISMZgQT
aJDW0jUUolsxGM70nexHHzyY/uvKrrEVvDzRRC2mG8RqtAmWzCqiTfg/pF1Xk5w6t/1FVBFEegWa
zhM9yS+UIyByDr/+Ls25x401nNZX9pMfXDW7JXbSDmuBdjUrbpv4mOV+Mn77myv8QFgBkGV5GA0E
ctKexunBaA9qJfhK62H8Xx00+IpeVxfW1NcIE11pOlHdHuawd3ptvqFUPRt9KAjlaz1pBIqLPM4x
DjIpypKyO8QsHhtwiAFY+A5tI5yoFR2N8xXdqDexTrGPJ403geE0LXjtk8/UPhVi1Ef2s//btgwe
xK3XszxQS1Res8GjnxjpQYER7z6/6bzJSzf2XmoELmo9wCuKZalgbjFsflqhS9Wq6tl0GaOxMion
2Acn4kyxY/myA7TL2bmujMwbfTjiQh4XYaVqpsALwHpIQVGIUhVHDg5JemtEyf66oPW0eSGJ0xGT
zFGWAp3gfZ1t2kTuLfXrXXBnePUGMLn+T+lNFMfWCw4LmZyySDSS5crA04cWIK5QwVuR3wae8UlD
ybl+EAdO9veu3SYXYVKqtXqBfrfXSt5gnOThu+ASWcZ1TQAXXIbIbsuaucbWt9DhqLbli/rIRk2i
A0aTrwtbDZeLy+MiSzeAWGeOS+zbpMqmixqnlO3dZAsH8kWXxoWUZs6VUiZ4wLEpqeYBUN9bQh3D
w3jUA9uhSAvXeLh+tPXKyeJsXIih1MxtrUUFrPbYQG/qJYVLIHECCRRq6R7g1Lzs5bpQwTn5qkKr
90GlMhBUPd5k8U3T/7z+9wXfiy8k9IrWmoaK9KYwBy8wbGdKhn1vCqsjqxnH5e54zgirGbSmrnB3
/wxeN5iMybbx52xbUzc5sTRn2imDI+2nB+nT9SOuOv+FaM6HKNEY51msYPYWHQ/Zfi3JrUKOgN92
Uvrj70Sxr7lIFsOgTYKelel7+2Con9ryZZzPunEcDcGIp+hMnM/ICmImCuu+UfVHPLyB2UlqbwL1
uyakwH6nJLziPUzOe5RZoU8zEEO94Kxg5E/b6+jmMC9i7JWt6lM/3gLpadeighi7rCqLmUQ3e4n9
P2iQEXnxHTnXEtZKNZUSLlfXH0j2lujA7Lr++UTGxjkVuQv6rOxRyEi7FzPND2YWCh4tIgmcC5mG
otSghqj1SocSnGNUMDcpMGcecaap5liR2ZxfibX/9q4C4oAIe2g9b1N0TbE0E/+8v78XSl4MQyf1
rGFO99JrswXMLwjTKh8I70L62/VE45covnLRKaCI1djWsCG/VYaT6tR19UZQf1//JhchXMEijIkl
hRJyjLTPPyFUHfLA3FxXrLVxaejuRQaXMdVqJ2cR2x9jRXfJUZx4V98yRK/6GJ6gyDttO24Y9m7t
Gw+ziMhkXSsu0nkPWNA2HVqUpvt2E42B00kaBgLGreCQootk/79QDHuwAJbWwlNowP1Mfgau7pAD
wVMsc6c70Co5kYehU0yGg1zJSXzW3st8IdDqerZzOSznGucIQ9oTAMo9taXbssYUegl28VB2aJwc
jcFyAprt1CZ3u4rcFtQS3MJ/JOMX+Zy/xLJu08QGgNR6f9jMYDUPcGrz/N6tEm7OvdNefvTOF2mc
U0yM0i5IOMEYM/MewBP35QyONdodKlP/Lg9vfRA9jXk1OCOpzqZi7PJu/GIGhlfMZEOouYk16yVN
593QRH7daKWjlrbXKShHpt2BWvGmqnLL6ep6U0cYm63Vyu9BixoEycYusfI+yp/SxNrLJphHUtGT
VHiZnEcuoqDNdAaOML2D2ufev3Cu7XbYifoOIm/DOec6KKUOi4G4S+2braINN7mJtTNFNez/yCN/
fTOeacQAhGGbwV14UQHup95/X9Y5J1uMKFevgW/dAqxliy9x3TwFpyOcm9P6KK2ajD231efeup/a
N5o/ElOEMsUU7opCEs7Twa2YdT/BCXTmeJvr4Snv2q00FY5djv4Y9YIXokgc59rqMVXl2EBjsQcr
cNTuQW7ohL3sDjP6p39CeLx044TzcEVR2k1R4MtZs9vYP8Zka/8J4tJvMjj/Fan2lAYRQkWD+jm4
vX1jcNIXhkptoDVLfwjZwtZT84s6cg5LbeWwHTXM6YTP3U9612BxO/JmVj0zHPMg+46yKd1d+STy
1OtV60tQJJzvkmtFt2O2sDa4gBx+7t/f2sl9vwM6/G1wiiI327Pyp3GDiBig5fgH8/O/XTXnXahk
jWPBHnREfW3LbZc+ZcqX61a33vleHJJzKm1qR9Jco2PFxiamzxU2TlPFbbET3z9TYGDbb/onzPB4
oSfaZBP5GR7DAcTtchKyD8uW1gE7XjwXN6VPBqc8ztlGBQdnif1xT7T1IUgDdM7RRG1gJdUMIzGj
bRoUjh4kgjx93egtUyca0TXD5hRHqSTbTnqU8xKLunVkeonWurJEnLr8NgzPgi/IpjE/erSLNF5L
tDQ2dANqylq38y4A/BmrUkYH0Qf7D4O4SOJ0pc5pEeTByJbqhk35iTEzAChqFz/F4C6IdpVvuh2g
cjwQQW+Gnf7dEjU71mPEvz8Ai/G/Z3BzCxxGjKEhTY1PQfqSYG2GfCNUFIrWNeQihtcQe9Ykyx7w
SplvSvnLWD4JPhkLMv/9ybCR8/s5lGLEkg7Frkd6Cm/YtgdY9e70reylh9gTFgxF0rgYBLKCQE4l
fDZWF2IFX2uv7v9hZLM9UX91PZe/3B0Xgsq6qqZaQcKXjJnT9LIzmV9zajp/eYNcFLIHiabYVsAa
7B5nQg9XB8JygOV19swTeQzRmbgIpGW2MXY6A4GJzs30mqSnNnsQHOi6FZsy5zNGzcY0KhaJ351h
eFSO4VbH3n99/sOwdvlCvL+waNXkEerH1jk6sScAY42vX2YPsFc+GuFeeIcxkF2/kT3ZiT1DUAIQ
GRfnRJIukvImR2VURbac32T00/WbFPgIHuI+yHJ1ahJs6atEdhPyltoEiADYEKJCAi3mB66Y8Xsl
YvGgjPNWKdMQKStDUMDk960Jkkr21bLHP8DIQSrw66O9P0QWonpS09Bs4Plq6TMNT7HyrA+CCcpV
LVdVxZY1BazzBmdSRJMGqbRCFDP0o1m9ROWdLqrNrH6bhQjOkAAgG+ogsEXroryvpkOBKRwDuI+g
ErquA6s6tpDDGVOqzokslZAzFXfFtG2kPynJLP4+Z0Jll2moo2rwPmPkmdZ0KxFd8DXWn5YLGZyd
DFI4tU0Jh6Bue6/8nhzCJ4LaRPyWeNFBpF6CD8OX8YO414eEYRVmeu9gvr/MqVMhPRJN6a5mRpdD
8eV8zQrtataAHKRrz4m1KeipLnaReSws0TtvvQyo6oZqqLYmE42LelEx6QCpx5EYPRtgkp3inB7t
LeMhFzL4revbRRb7/4V1mjYmgGMK01Hvi50Oti+CKWDJlb5UnuynO3FPjinYB8+zOBxvq0rWKPaI
SrDUal7Z7FujQ93olGWIuckprh+v29P6Z7ucj7PbJurRiO7RAmzi6FXBmr1ioPlIjMjpotm35u9/
J44z36Csw0Jnm2rynDtjdZAwjkgxCRKOz7RvBL5i3e1dzsbZsmVXKZnYat+Ufye5F6fAfrR/Xj+Q
SAZny2XUZkUboE48hs0XU2keuzzf6qa2uy5mXStA4QQUV8Oy+KWqUkslErISiiIbGOa/G6rPwfgY
qDemfaP+ASgtkdWLMC6HrUupj6oajxwzOKPr6OTpripfrh9o3QlqKrEtRGuU/7iLM5tQG+IZT0T9
sdyDpsnN8NaoN8Xe+h+wiVet+CKMd4JZUqj1THAi5OYHqtFHOQifrx9obWmRyAsZ3NNCaSaVIASy
vJWxTJi+/jWNnNTvj+VX8olhjcun8lC6wUN1HI7Nzr4TIeKI7pRvdQaD1Q9BhJ/wDwUVIM+9FnC/
jIIKXN7b6wde21f77cCcG9ZDMlCq4/GBMHYiA+PacsPPxh6s9mdlixEUQHRgRSgKXdFBV41ucdWc
U1ZUO24qbKB6WvRQTIexf1JExGWrYXMhgnPDyqQ12ljBL1rZ94681LHhgihzroVc06sOeCGIc8DR
kMajGbOk+V5Bg9M4lH7kaw+MqrB1wGizHw/Rjh7EixGrz5KFYM4VVy2JNVTbkRS23+r8VbdPQWy6
phS6XY8hJWJtBq0G5FoUCV54ImPk3HIXmnoQBTPqa8mXHvRlc/r1umaKrpRzLWXSxxPJkB8kJnWH
FOCM5U1b+GQeHaP3r8sSHIZveyZaMGPMdsBzDuszWnYcRGa2rogYaiXgQ9F1jftMwKntMEbfYdg0
a7ZDWW+rMXgiRvZcKbEgMV0XZWsmniOWZvPzY0CNN+V4DtFhTxrT6eICNR9A7RfKtqKTIDavAT3A
e1yEcXpPaUs1bQYxp/7YAny6AbZWjxcW8QzAazE6JdFFrndCFxK5m0yyLq+aDhmqep7caYOt8h+W
Nz8MoOosj51f7dnO3/DV2BTPICesBGgm6z7rcl5e66u6GSoblQYJQDSoLqNvIBrNWJ9ZW5yQU3wj
mEJgGMJpdaVrnYfUYTSE6JTtxhBVXzAn3NIbG1OposKD4Gz8wzyS+lKaMzyaBnVbRcbJGIAcPuUC
UxOoJ/8mp21Hw9wCEDDmGJy62hEJKNQJdSi9u27TouNw+Q9e0VWsle+Yk7tAeclz7MYJRLAv8SHL
v3yp90nAxbMijEea5gzoimE3Z++MhwwbSPR8EV0ZFyiJmVlSZcMTWs3Xovjadbmr9Lf9IBpfWU1P
F8fhomWoy3ZVSfg0pDP2mmH9mGXbAVXNsUgD25FVutEq0UDL+jNwIZTzIAkpNGDv4zMBehe0493W
eiNgt8ju6q1oKW3dy/8y3vdUaPG5EpmalW1IaKXIt5J911BB1WH1OxHVkg0FGb7KcwcnppVGeQjP
a6Xyj9KuPUroaei7nUKb++vKLRLFqUSSA/tcltlAMhYiq/GTlB/QfHeSxBaEeZEgTidigwB3ksLd
lgGAlWJgWyg/7fTQyaJi3erHIYaKAKlh+P1De1lJVUua8WJO5idAOWFWRxMEq1WHsJDAOQQrBnx1
Z2PuKAt9JXkdDT+1nq9/FpEILpke6/r/+Sg180lvXJ28DqJUZb0huDgG9+m1ukQKZOGt2my6jZ07
dC//DI/JJsIGYgZQi1f1mwnaRhlsx/3b9eOtK8PlG3HKYBu9OpvYrMSgZ7fPNAsrsQWKGarft6Jh
PZE6sJ+ysNUiluZwZLD4JRAg62Mq4lMR/X0ujciUNoiqAXPGgXEEMowkWsoWXRWXKJBxHqWJzRWQ
1nRQSVe6L4G0D0MBpu57iPkQghbawCULc101NI5QTe8ONXax32m8Q2fedh5AHn39ThV0B1ZD3kUe
3xNWkmSw9BTbCf8yOyR7BaToopAnMCS+B1yXWhx0bHAvsrdx+L0ibmh9uq7MIhGcO6i1Xg0khjYf
1E/S6JbWI14cAu8p0DIeqTUZEzkaIiQIkbmd6l0sijjrLfrF52A/YGEmloUSqm2iCF1/6zbylw60
L33gKjfSZ7ad2bxkL62Yipx5sQ86h3kPBcRKGsgdOdspEf+Ae4MGPdsHlc8VUlPjxFafMd+1j31t
f/1DrXu8hTzOlii1bJSPMWA53bMZD+CTHWuv3ptHxvMw6g5gy84MJzbf/tFE10IyZ11x2VlpPkHb
G/tFC97syHYKMNVizF1wxFVFuQjiH6CzFJYU/E7MqSs+IEO340t7ZEipQMbyoo2ku6Jkb91zLETy
la6uVyaNoYExkcRlZabELY9sOgDAXL5oin7V3BbiOHPTCqqBQRljjWN4DKLTnHtjLHicrVvDQgYX
fq12bvKZTbU3m/aEZVa2w1cC6QOcOh6bkCkBFCTUztUKzEIoZ4ITKevRyhjSwbwrw0M+PU70tSp+
6GSrD9VGy2OnUJ+u68uauuiqqZoWyFVVELhwZi+rxTANI3akR/CS34TN4/W/v5qVLwWwr7nwK0ac
WZmstBiAAC1X6ks3mOca3flnjrmRWIRnzfwF70+WwrhYb/S01+JQx2lqefaGtAbDrw7ieAO9Oxsc
zYX5cP14a7q4FMg5sLmnuNi+AC7ceBsk+75pHLl+uS5jLQFYyuCcVjyqOUlHzKjkWMtCrXM7pumn
ufKDWnq9Lkl0fZyTyowgrQ2dKaD0IrVfptBvcaBEc+y+866LEukFX4KPSi2UzKj7h/8Aw4Ve5oag
FNE2YoB9oSzOQTX2HPdjgDeObTxnhumP8rBV5HHTmnSvpOFrNgPDnXRnOc3cEWXd60cV6Ahfhbca
SZ+TAdLnsXKm0LrPsttcygUVhNUC2kJN+DcjtQNoY2OyfEpGpWdD/RTsmPv6GP1kWXx0CLDXGgg+
o+hsnPtI9bzXUN1B5T1OD0MwJk6hB3dWIyxPiwSx/1+4EdM2MVs+w7K74gjm+rQ4Jrrg0b2WkC4v
kHMeWBeIZ1mDz5dUkrihoZznLtxLib2tB3tjUQvUDME2aBtByBZYHZ8EzR3Jy342kHnRL22eupnq
VvJ9MR1lVXBC9jU+uEcN3TUC8DZZ5/dl6rkMsQ/MHnyz+qDp8j7uGv+6sq/2nPSLDH5RJqNksIuW
2XU7nlOL+k0S3o3xV8kiB4rmoTymYAXZDaZy1yuyF5BB8AtWNWXxAzhj1xPsRg4mS/jVE9iLJXmb
Rrvrh1xjEsa456+L1LgUJDXRFikoDsnm7CoGsW36bFZZfwg38dnGuPK40V0GUaxvZrd2QA/hiVCk
V9MuXSMsQ1Zly+JnT8egkGypyxnMk7EFovnR2us3qHcwJxoBUKTOBY5MKJGLRFGT1RRT7qBtzvNz
pUXbBszCU2zs7GlyCaqw5VCe0946VrTHDgG5MVVU4dpB9DvWP7HJSKmABw4e09+dgW7SdsoCRESy
HSYnBZIQJtuS5H3ptjScokejEWSLQkrbVfshCtCLULPUQXj3u9yGyB26LvAQYRvfonCSOFo7fbmu
W+syCNEtdHgYUNPvMmirBHnPlvYlwEeoL8b89e/+Pqe6ST5XAUlrzbMzkJvr8x4DNYK+0erngYv5
9wjcNQVTrSUNwQRbGaaeSVp/xEMg+P5352D3uAgIctRHbaiy+aLZz/DS6QXlifWkYXEKTslQkK+H
oUdDqvY6wHikHsbVWTeKPU5V0ZTrajNKX0jjgo8cy1qhsNX77mAACAxYRS/mDQNsSAAWVOxToDFZ
WH5QMacfen/0gltK59PYto5TzKUyg7IO9WO4eXcksj+dGOpldK7+AMWbLAVynqShAArKMmh53m6s
/pMlypmFX49LZUepjBu7wYnYADtD8hx36p5xD007IWroauJw+XZ8u0tRO2mUCwJNed8OO5X+P2AN
KShowm38CfAX9CdrY7YgdBSRwawHXGKyygWaBdhB+N0QksxMk9zEhDlDuZq9HLiUmZse33XmUTRh
vm7av4TxWXuTjYGCRjNbaQT0uuYQ/UTzh+uWvZoPXQ7ETw4mzZiAXhvv+5igWBFIjkbPoXSY0tdk
/JNcYSGKc4apCu6TAhB/ANi4HYEMbJ91+/n6aUTfh8/Ls7wK6l5lwym3KbCHlZ3xnfEmam55gE0L
QiNzEx8yvMWBOK9ojZkeGRoitC5HboS2qzTom7DcoUbtCM7FvPg1UZx/7KswG7sK22GDiyDc7lMf
8eSOTk7nveO5PcyCF85qZNQVDT/flmVUC39X9CmSJyXLUQKlOsZJvxnK1z85kQ5YY0ySwtnx8w5h
0LQFjTAfCC4LVAXRKh+dhG6JE93UDuhYQWAmZIlhGvbhFhcyOb9PmmSIhgS+Q9rNwEhjcFvzDdsP
ScBuKeJTWrXehTDuBufZnBICuhqvGQwvj7JzK5UulURWtZ4eL+Rw3j2b86RVI5RZZYSTBjjpgWe6
AKzdDhuAivvSRhod65Yxh9YAWApCh7rlH/W6wWr262tyfjFra9rUHW52oLsInHOG5NjSg5k+XNca
wZ3yzr/H9lBgygjcedqDWWNnDYUXapvrQtZVH4CSyDxNE5W631XfjjopHksmRDo0wNBvFBEOqUgC
5zh0s8q1eUIUUbTImRXsyimCmqpIAu8vgMUzahWSZ8M4DubzSAWOdnVnTdcvl8SZkqlMZVkBh93r
Ite6l4GWFN6MGARIvcjPj/oNhl5qTF0O+xYr8BV6WqKxl/USzOIXcPbV1iRso9QAr/K53CuvqGo9
Wh48r30ugFhON/SHaIhp9VIxJKBZqqLoFt/rTsAonqkUwaWwvEx7HBtBV3A1tVn8fea+Fll21stZ
LWEwCwgbLHQB7hpdBAAmCB7U6ze3kMMpuDTF8aRqyCtG2ym/tScCsMzyqGz1GwlArj7yja+iryW6
Ok7jQ5pSog6I/XIA/ro22oydLTDb9Qfz4liczktSr9t2ARm1J7vRm77rj8kpA9FA7dbn0Bfm8avh
fyGPM4FyahrpvdednhiDCHAWNu3GeDM3bJ+EUQ5Ym/w8hM4feKeFVE7trRLMv5qEJ6UxWV4syztg
AAucx3oWtZDBhZROm1JwEUBGVTvWIfdDMG9KT/UGYBZoxYgGilf7P9ik/WVXXPCgKXibTIa8Fv6c
3FpFgQHQoXiRYXkF84HfGep0eCuaMRZoJN8Rr4JRlu0JL85Q3uGd7kS6CBNNpJB8NxyN6iLt8DbH
RPjoNQ/NNjuXu7BzzW2IzW/zLRFNX6y2XHVDl00CsggUqrib7MKmTqIELz2y1djmnDdsgdS3Dbfa
mewZtU3gyE77I9hkItHMuD6kVhfJfGQmfT3afSsjAahTQGgA0mu8nbSn67q/OvW+ON/7Q3ThIafe
qO0KI0fw+eC79hOcjT7WL8oNW7ul4CaKNjbIxFWR0a2b+q97fTeYhVyrmbVaHzAiFjed29qlbwaN
HzfqVktFI2LKehS4yOK8c6eZcTs26GAYZ/DAe3joApe8cuJzdKs9hHv1VdkUWAs5Z34MMjhHBHEq
+pCcpy4i2qoyFvE82Xa7/KTG3jwIMPOZ+/ioK6BpBDSSrep8DT4MhnrCuB9KVvRzUj2BhcmRpc9x
6rYlcXLdu640q7shOkqI/4rjvFllpMZQ9D0S8drR/AwNc3tjIDB0Nwnbs9+SV7bezHBldKfb0P9h
A+Y/HOrlJ3B22VtSAKRmZA7gxGlPOpC4e6ewMS85btKN5Imgv9d92y9x/FgCHqZFaBuYwqqSQ62f
A+pfv9J1c7j8fb5sqphVmbH81ZTu02avqZkDZNpAFSQqomNw+RACrGq0Jm4tmA5hchKi6a0HHlOx
icEeujbhMoY+lcwmY5jv6rlCmeBUPtoPpHToM5s+YO/q6Cx/FU0frxqYaVkKCNtl07C4y5sCSsdp
mFBxsce9mkq3jf3ZyjKB1q8neQsx3OXRqTbiYUZQZUiZxNV2weAA7dkZvPqGMB3fiDyHUCTnuaRK
aSTSId41mxrkWdlmPmIg+cwAWxn8gpglTHSVTIEWblkBu0I2EUzRAR25126pvBOuVotEcCqShU1A
gPqM5lNXgZ6QtdDcXvSaWhVigaaByGAGlwnnHsDrCWqiEAhUvfGkoZ6IradSoA/rInQDxRwV2Mv8
EHVTGRNgU1GinfPbtPuZtqemf77uFVbNFZ2af0Vwfla2qqGmGgJXLJ8z6btdPPzd3+duKZmtqrJm
WCudHlPlvhbBAq1nF5cDvLcNFuqUSmEcxCqyC/2R3Ic7+TB6bBpJ2oz3E15F3es/1POi1Gk9OiAQ
GgpgnPGy5OwmLbAnXrD90tYvntnLz/K0zzrGCMA3txM9YlcVYSGMsxnDjk0SjCMmdMfKa5XoPjFD
R8+EHR32DvkQ5G28uEyb2Lb+XkBYXOZE0zLQYlSE1K3sWgdGxSa5BDQMkafcmE+zS14ZFXSkCGLT
erhfCOYcn5zYtLJ03GZ0allhcQuK7fpYbMNz8UT2jccWnKQtPQQb9T6+1d7EncvVDG7xC7jv2UYZ
2HoNmLN8CHcJ9ksYwZJ48UckhvuSWFqbymrAEq86b6b6OIEXMdo15pMMeDL6MhLFuW5/65pz+aLs
/xdfdIx0vY0AOo4ii3JnZMZNMo+HXo8F2eF6N2lxfSz7WMgpQ6ByBgTlCWPYVNPXLNl1/a08IUkL
75X5NQFSjLXTUZi7fjzRdXIPa6OwQMXQYJRBoeouyAYf2PueWiHVthrLGYviJZ5ROR6IJhC8mg4v
zsv5TTBI6V3B0uFaxb5fhSwYa/nF5JTYaQw0pxQS9/yHw7l8Sc6TGmk0TIYCBZ229akHZ5XhZSDk
gmXgeS+qkwiOx8+ohLYJbPAUlUK7p5u+BOhbnzl55gzZUZdvm54KrlOgpjwRzdSlAetnYAZy2Lbp
66jcBn9CbIHbw/SyjRIxpkF+19DUagGOxQpoae4a4H8oa1eLREXi9XP8EsITSU+GPZrZjHuLo73Z
xY4x3U2maKRsVRXA+WAZNmZaDDzGfj8KENQSc0jR52Gwg2DE2kQ+wRK5hLns5qtIFdbeDUthnKYD
dCCVUxmuOR1t1yKT16ulP1c/1HraXzfm1Vx0KYr7RIVVlcNQ4u3A8PeyXbxBFEiP3fuUdHOkmIct
RFWztYnihUieXhKQHRMtU7wzNRsjgdobKe7tRnU05ZPRbJv+Re6/BbJIS1a95VIq/5yoenucA6gJ
RmMfKyl8URARjLzeF0n4PcuxXGY8t3P5aTBLr54zQbRdU9KldPV39UkjOpG2gF9M81tjdHV6TuPd
9U+5llZis0yTdQuzdFDR30XoVYsGjAUag0LpH0OruU1Tw7su4j+05SKDCzlDXuVdPOKxZHxm0MUJ
yKATN99lQKinx8SzPRFblVAiZ3eDOQ2SVjOn72XPwX3MprXRaHWMW8uRPbILveJFcEj2LfiMzJAx
u6lYBOOIPFNT08i9gokCRpCVf9I81PzRYEBf0KsxMCfqja8WP5fSuOwkGctepqwjyKb2EhyvbFwN
dbp5U7uwguBGFs0Qic7HKUqvG3JSTIhqdF+/9zQSNz5pB4aymbqiNHpdKy+XyWnMbHWg165Dxt75
KqmpE9mCBvx/eOaLBE5Dar1DnwSAhmiQAynYBTuUm7nBiWFQJrei/sy6Z74I4zyzNQzhkLAlS9IE
Hil9oLq5FXCIQhH+FvvV15SQ88tZ309JqqZ4FnSmm2ogjwdInnWMzNIZxj9JBVDaASmNhaetxhPk
aHJryAWbBpHqXQiculzalNJPgVmtukDFgBzTVm2Tn/NVW7MwJhW+Qz2bt6y+GB7sjfYZ3W9MpjZ7
edcAIlvAA7FuXaphqwqbL7b44UizqRQLpE3Y+cb8WnWfeiO2Fd0WFcVmr+6SQDiN+e5mP3y4hUTO
nvWwiOtCQWsBxR1ApUh+tzEOzXZ+Qac3Rmz9arvxfjipO+n7UT3bXol0ErXNvaicu2p4i9/BWbkK
6POBMmrLoQNWcSI74yDKHVYdyUIEZ9tylajhqCMnItsRjLWoAGQYRsxT1M7Yk1U86rtqFAuBnKm3
pS5ZxQjP3H+TThpAD9VN/di3jvJgnjNAiqr+eBN73VFYeVg1+4VgzuyNoSunfobLNCPHOGM3D3hu
4cbajzI8jfXYPrPzkgfjT6bwMffzS305L6CbNs1nghvupdYhwykLXwbzS6eOTtQJxvDXI+1FFmFp
2+I5Sc2ujkrM4GMnCpPLDuhs38INLPQegfZED51TidLcVY+wkMilZOaQof6QoMIrEXAhxW5S7Wb6
9brbEclgOrw4lQ2KDC1UMeBRya4uf2mjXUfvr4sQKAfhyhhqnqi1YQZ476MmqZrHkOTbKfNNIYCF
wKR5ePUwzKtOSZHhxZ3md/nwMhrT4/WziERwXiNuM9UaC1jY2B1iekfy1+t/X/Q5OJeRW1lV52wK
W5ZuCu1RNr/Shjh/J4PzEkZf08RinA+lNTlTDwIl+WUQ7UWKLorzCHZep62ls5K6/qrFbz3qH9dP
wUz7Shz5UOtWMkOJGeZhoRunfpC3tj6jomt96trwsbAHX1Zmr2qp4HW2ei4MQcu2LutICLjLs7Sy
mMx8gBeQOn9K67MKUIzrJ1vVgYUI7uoAUhIniYrXbRDvx/bYFzdmKKqNMbP+cHsLGZzjjLAS0qsF
oh/r6qASjjHQ6U7bMpCywB1FrnP1RXuRxvcRG2loE0LgZNq8cGRD8sI+2wzFsBmq0Ely+dnQC7eo
LS8v9Ie/uky+S5bLfR7GOp61Y/iVAhYjASmfcH9b8MUsdtsLJ5qlsxTnMRpWiYK3+nBH09Qnhrn9
u6NwftRQ5TDPJJhUkH/XpaOmvGmqf12EQLst9v+Lg1SFnE/oH2EifuqxonPKorfrAlZbpcZCFTgH
qsxzYmrte/qn+PM+Br2NiQnkwZ/ACo96qavsRa5oNf6Ay9cC9JqKZjN3byAgU4CRAZOVgvuhv9eL
b2lHnDZ/Ehxt1aZAaWVh5oDgkcC5Bt2YdKvr0RGZDj3WCfodNpoA26iCq2hwRCkX+2MfDBhryngu
qKqs8b2eriCKGg9QBmU23HDyGqBkhDdhgJz9T8L3QhKnE5EUSJYZYGcnrqkTmoAA6jaJ8kW4yblq
RAs5nGZktCd2YiKXK5r+KNWNX4U6HnO28pfn4UKsFkyKVbRAsRn12NH0s2XdhunJVgWZwupx0Jxn
LzlUnPi+lR1GEtHkAdO/8wuNb03aOOrcCkLFqmovhHCOR1eNYaoxIuCpdetopep35VOetp5cCCEu
V7V7IYqzokQjQx/oQM+qNozw3AAkHTgyP5nbyhdzzq/6oYUwTufGduh0iRHuWt3JaN5SUjkCY2VB
9IP9LCRw2hbSYGjsEQ/f8MvoxTfyZtiaL9S3H/TP8wH9WaCP5Tf5pmsd0TaOSDKnf3VhSkOho3Jh
G4Zjj896lzn1cG81W63x81GEn7zucRcn5dySUlVjFhVoMjAaF/ZyMVFHANci/RJgxTXBQKSYkUEo
lMth0PIq6oSx1sc/jW28014wKnVLPFZ2ChwdiwPpdnq4/knfLeraJ+VymmpCgFRaPELj5w45Tf/I
uH5Hh3G7BqfeHTwNY+S1Ox0xw3sw70SvtVWPfLlnvj9la5VC8wb4iar5MmeVo8p+L5+tsHCMInKv
n1VgH3xvqkbtwlQZOoFJ4nMVB24AEKu/E8G5FqXL8EZQRrxEkpeiVhyKVtt1Cavrk5hb+tdF8sUn
KTQMKcckBiYUja3tYBt6FwL7Jjsn7vBNe4j3bNlEfVHBcqFRR1TnFfjOd2q8Ra5TVmCdsAMkbaR5
aBm4IsAOy10u7a+fUvSpeEeTGFLfM06cWrptCQz8L/8+504iu0DLcOpRhwcpE8DS3aoQbAavTgNj
7lHTNBQjTJlvU7ZG3aVdhVDGpoEBwX5AsKFf8525bW9K1Pw7Z9rGrLlxFPXC1r/RL8l87xLr+r2d
1OwbkfiY9NlhMIo9+NF1J2jK7fUPte6XL7K4akuXpcRIGI9nMt7H9YRJRLxaNUc1v4GPzkvql+vi
/sNFXuRxBmbKWHTCbojiYQPkm3Fg86Th0/BWfw185d6+/z/SrrNHclvZ/iIBVBa/SupWh8lhx7tf
hA1e5Zz169/h+F6PhkM37xsDhmFg4C6RLFYVK5wD7vWXRN1dFipWxjeZnBOP1ZSWfYdHs1l+feXW
kg1OygSwv28u1Wy02TgChQMNzvvWuA0tmS6yXflo5N9WwF2nYlr7cI1YbxVGhMkOMFKYbzFcho5O
72SuWpwef9N8yl2uxF6scVqh+Qwki2VwYz9/+Tn46o7Bk8pmJcUpxo04zlUvNJ47NE4DTtklXnGD
oagK+BQ9hjMXf/6W+dNZVq95fZRc2k/OUberapWdhoFQB4PPAVPCLEAJ8QF0DgZ4ysBN/lPxuwM5
yOjQxZqCeQyqGbpp8A0D4O2renOAC1sB6aYdafLlsqqLr/Pb73MLK8paA1kA9jK1j2n1rUm/ZEpg
2c+qdZMOjsSV/cNlfpPGxR4YAJkKdcTDmfGT08qF2L0CJoT1gX5bPQbHqfySlqX+QT3/lsp3CnTW
2qRphyyOfktvyY5RL4Y1zg1x5e8WDKeyEEdyZnwdzCxXW7FVFpZXZ7V7sAyJCWaX96Myvq2HM4lN
5uhtVcMZp5N6M1H9OGrDsWqpJLSRqIbFWUE1souwUXGrawOPMrzU19w1p3tAA7tL7zUYjL6simIv
9rYszijma9eZowVVtMNvbXFf9pATfge2m0SO7Hg420jDCoaxB4BzSB+zBE/a/eV1yI6Hs4ZK46SV
UaAxpeyu5+QWoGbm+sdlEbIlcBZwUhNMWDh4ZXbrqVKvaJZL9kjc50KRM0ErqY0JTG6TWstAojFE
0NntZn+8jU7WleMufrXHQJrExQsXsxHF7VcxgL8gchBCd+nRSG/0+XB5s14hcz7cl40Afrea1LDq
GJli1CS+gFxmP6RtUCbVrm3Ko5muB3PoFbdOzMLNwuwcVmgFjIi202xrPxYAMghLw9WTvvHLYdiP
GIKmqn00jegZNPNH6qTI+SSpa4P5uo3sILFAgGKr+0G17/qleq76BlhJWvdoDvkf6xzfd0blmzT0
dSW6LULT76P22Jeqh3rMWUsBxhKPp0ldTHdu6KGjeBpNg+NVjnI1hLUPFqNdic80IvOsKEjRIRI9
lCF5MNX1SrMw3VPG3QkQQotXVf0ziaxuh7U9zcaCBoM03jU0LMB50Uu2WaT2gOLQEP2q4CHiw1/M
imt5XiJlGU+Pk763RjRQRDJOS7EQB0OWDKII9JLvA6ciHtMiZzMqavW1VjH61h1b5c/L+iL0F6yH
4b9COIUMx1nJjQ5eigTDzgQ3MCjkb6yr2TP22gE45V8vyxOuyVHZNAL6JAHy/n5NM/DPiRGhGWTR
Tr1xPSu7/DPz6VjQ3yI401rHHWiWCgxvL5gf6sPBJ5MieWuLQyRKCXQAg4norn+/jJLQ3ugshEjK
ufvdxF59hIPyxx/WL8N1BszokgTElkgsSOkmWNTw8X6/Seb8YdIsae8MuN//RVtmNM7y8Rd27JfE
cOekNh0alhe8fOrV9LveCaJwDULgkOSqzIWIu5E2m8kdmB42GGFr0R2dHutjvZ8P4cEC8Ffq1l4Z
fIYYFOytSPmrOrpr+ZaaShsGNTExmzsbP5v6yooMFOmfPqHkbzL4tI9TWWpvVAC+iebQj/PONYeH
0ZI0cYlOyNZ1VBXAWwGEMU4FQ2VxEloyqCf1FJfHoryaysgrCpmuC2+syQgMbCC0Eb5aptCFKhPe
A35mPNnF0Zkeu0kGii1Sansjg1PqQdcnDMHCKxpBiJnwLGjRJWwcZJSJMjGcUkdRW686S/AaenHS
p3A3OxiTnOlLNpJzOBEfNC6uotcS7AXxDsLiabZhAV6KfdbmAZxpK9USDSFyBYrGcdo7Tu821fGy
zokCC9u0DQd1BfRc85WmFUMMWbsggI3m45reN+mnRs5ttF1qhkWRg3DYMjfLWBtMZmpNhX7c3GMl
YiDkNi6jrjaAGwg0ieWQK5LITLiojUjOOQ0FuCw0zE35SBwfTG05rZn+6/K+Ca/RRgQXLzl9RDJ1
BR7B2l4X5p0ZP5X63i5lZkdo5La7xx4gm90DtExBCoyKohLIelbng+GbwV/sx6UnqwTK9o3TuLTu
1MRhR1WM/ppeT/PPy5smjhredo1PwpXhOkwOxa6F6Ox65Yfb1efZS2+QBQGunSznJ14PTB2xLJuC
LOv95jUOtYy+RbhV5HexeiSycrDwhlpvv8/kbw5HrbrWDNlTvZq/1cNNkl4NMjRTsZ7ZNio4mJBE
d9p7EePQkaZd8YopNERY0bqv9OixzYdTTLvg8ukIzRys9X9FcdZUVQq6JA2KHkbQH9UD3f0VIkix
Xtjv8DECirOY7cD8OxsvfL+kqrabZZ6QiZ2Qew2GYD5EwRrY92zwHFyZ/uVVCc9oI41bFelqq6cs
cmzNDonY4TFav9RW9olenu2aOE1DrtdRuhyVbdajNMduGsnKjLJ1cLoGFtClrUN0d48AdCuvDMBl
y9SZ2ZIPB0PRio9mfMfCAb0/mHQOiyqb0Jaoqr/LGBmuOaDrwdGe1fD0P4yJsD25JI4zbZFaKRVl
hT3wziD7mj8qHjK9GACw9trZPiY/PqEImPrEqDFYDp3XF/DmsjZoxp5SNllP7cOafA2XmxQP0ssy
hGlXWJq/hXCeh1iRqXQZPI8RpHcsc0c9vQNt44qZhsIvveYcSZYltqmUuW8DIykaX/rKkialhLJx
cEw1tF/XA7lDVtnD6CXaYOKTDO1SpIcO0fB81fEewpj5eyWpuqLKYxtxXa18N+ifxLiqZHGwkLdu
K4O7sxVZ4hkcy0Cp+QlH5KNOtKORS0AN+VD+ZiCexksCZ5HIkpIiY+sQEwgg6IKhlIfSzLNocRQG
UhEnV71y7Yz2vtWOg554l9VE5Jc2cngUTSWKY8DPI3HUNtdEuU8MSVAnzCE7OHTN0cHsoPNQiXaB
43MYYx0bNYu9JgjBb1JcJx4SyB7gqJ+pn71cXpNYL95EcrfZyid1niP4Wqsjf9CankNtKUH1JoW9
ZlaINxvbtXFBCrqvwkzvsDb0pqAJoQbkDiBTzilxM7QEsHLKYrsh0uTxZwpGSBAwMAHbBBoOZ+Sn
gqRx0eDpxMJYNq1kHAmmtycflyGQNqQLN3QjjTP4Ud6rdYHqla9jHou2rqoGbThLDJbI52+XxD5i
YxTHONWUEHmK1xdUE1hHMFH+L/huzCp8OLTNYji7qC1rU9eoo/gNwD4wAF8EOWhAAOXlsoIGxiYu
K6NQRzbiOE+Wg820TU2IU5bZbRXfjlSXrtcNxtiGL5dFCY8JFH02ePp0AKhw6qgkZMnXUMVVy38X
6ymaXnR9f1mEsGrugN0er2gUzdEq/P6U0tnS+oR5lZK62snw0EIBIme99WZMrV31O+DXIZcT+Wrt
yuewhAvUEasBB8KBZ+MMvtK1Ra12CAsVeq3m1EUF320S6TNReGSMfAmkh1gp/xBtomEK2xipMfXR
foweFMAyVJ7i5b/bF8u3r8lxgd1fDm26u7y5wuVt5HJ2qwRoEAIfyLWNY4KpGhK74xxJDL7wGeds
pHBaMiSrMuWsNoqZ5t+sO4VV9Mov7NkjBwEWuhfDYkTqAJDX+Rf3OBVWb5pwY2t/yupvySRReeHv
m0jDqhRpbIPPYkeRmo5RbKt+UT3ki58NEn0XHsnb7/OvRHUBzP6iY7NK+0hmsOOe1Uxy6kJt24jg
lHqqjMUgJeyeAp6gpqfe4kyemWenGdBmBToOLiuZ0MxuxHEBzbgOdVjN6FpnT6su6BHksuyr7Gkl
2zjOQVmmlVogNAbOQH1o4i/RtO/7r5dXIts4zitl/Qpy8hSW1VhvFfDMrOq9Hu8na9dkmeTSyFbD
/r7xTVUVWbrSownaLPujuTRuP63fE2lNRnw3LXZTECfDinNyhtDO9dhgSwoyNEoU92Dw+KZ6jP05
vZeFL8K7sxFmvV/UqmlGqea4m0t2iJcHZ5Ckd4UvEDze/l4N5yuSzqkiM0Vldam92f+GrtSd4llX
Jchd0bH4SI+fehBsBHIGdELyc0pMBH45iFDI6jlm7IeNZMpEqHYbIZz9NOu0RL0Jr3gtBIeSfo6d
+7mx3FC90cdREjyI3a2FxnsK2nMCqvX3Z1RqRZ5izoPNPs771zZCYNEWyFFod/XOuLWDEmwM9lNC
3Gr3iduFtjhQmyBAh3V9L1kfa9qPCguie8MfFG2/kOL7BK9PHet+Qb7ksjixsmzkcXbJiJwkNBk8
2nAy7hlPQnZmUE9qQGMA1DPolc+kGJ2NRG5vaWumaDTBCrW+uzHyfj+pjcRuiC80jg/xCjh6dL5W
U4NaFIRluGOV6bIKW7LrD4Q1s0R3LFKXMbmLn6tv8vi6jVLPRdSXkEcf2YtkulYAk3PT1h4bz2Xl
PCCco2MHzkzSfSK0kBvBnLqAWA8Z5wxzDj09EnIutVOpv1xWEaEI6DroOZHfInzWBHzatRKuMI7O
Mh9BN+RlYXio9M/0tThsBIXaJkwgn8RY6gRsOja2MNb6HdEDPErc2QYpnDTQFBrgjSTOgVlGkWcx
g3LK5mdnuWtlmUCx9m0EcO4ERPEjEKkwTjOcgPpwHAIzchufwbwYhwQYh585n7eN4/xJ3qhGns9Y
Trze2cZtZ/zUZSog7HNxqGpQ1aKU/eu9VQoXSkbgPrBCK3oWvOQ+8+zMNV+5+urP1G42wvjcSI5a
1Wg5SEJmc7db83WXxLlkz9iefHiMvq3H5q4N+BTBPYy3lh/Pj9n6RwE4L2M4p05xuHw2wtTcdi2c
eY2iZFB0e0GG8yp/AqzQoUCGE8UOjwGAyGl8hHd1sy7OtqYVaZoIL3pfV6cXw8bIZ2pmrkpzGcO6
MJzdCOLuEJnWvC5adJhojN8hyIIB8HWsjVWyf8K7Cqw+NBEBHgudH+8Vb7aNdbVSLGgJgexQ75EE
VLwJT/lnBq6sHZwb5asM+lu8iW8yuXAGeCR0Mh2cGVqH4tyrNN1b7E8lADcL425UoyxRP4OO1bec
x0U7R6vEav+D5v29Ch5hwO5TpQxjTKaxVFX9FQwcSFWtnn3SEbrEf+YSlysMz97WwzcV2KWeTgVa
PHw6n8PBOVt5u6c0O1AAMGmWbNpDrH5vi+OuFToOys5mTBKMraoLlJ2KaWOgABwvq59IE5A3t5EI
1lRD49N9cx3pusW8a4amu2Ylh6alexW1kH8nhrtMYZ0WocZmjdRwQsco2t6Sm4XIHKxQI7arYavd
vKag1c1iT+iVmO4ZXyFGmZBdIY858J4r8EJLkUtFRnYrj3NMcbuAcjWCY2IN6AwraPGgiejSwXRh
YP5O3WKfB7Lokl1O3rJT4lgYnbVA4MMn4/IGnGKZgUWSLnf17Jb0qZebxCuVh9IqvVg2yijSxI08
HmK+SjHAr8coyrGuKv3AYDWZXZK11ov38u9lvTrozdmR2RhXrUeTRkuv1+mOqqbX9ns1k/lesca/
yeEulpamdYtSKsbCzQlZEf2A16SnqLrEWgjLExSgb8QGIwBGnDm7rk1dGGcqOMoZqwiGBY4MNCD+
8UqLtWuv48B5UCWXWaz/G5mcXXdMtJqOrOZC7ns/OpT70Lf8ELzoDGKylGqi8FGwXSNTnc2ZRWre
qlaKJJl1vXgMgyku3SiYz/WOBn2ggEG8eSw9ab8I8/EfbsDbMnl8BMOwdKvuEH3SR83TdixT3J6L
BIn2FtSBQM7/etl6iSz/Zpl8dthMKFhIHdAQrIbqWTEEWalbzl/n9XqOZeVVUTywFcbpZ4JGs7Vl
Ld0kWiK30q0fai57ggvj960QLooaLfRAJAnarsb9CEUpUF1ynhqE74CO+lS0sRXGGX91BcUpuH+R
dXL8WP3uaO5gfKKNDBbBxGgM68XjEeXDISLUKhFrFMt1ou5N5a5YZQHhP2zamxDO2hu9VoFMgL2q
vmggXlIPGVhwWTWuuZWPBIt1DrOeiDjQYPh61TdXa02VVUt6jD3Ppn6rTU0QLWaQ1jinJd1nXSZx
0DJx3BlBuRtjmGB9azS0O/dOa3pqetL03m1VWRlEaIHZGOt/lsZ56S4f1twoMXdRGtqhsKrDPOqu
0sr85D9Y4Dc53HnlaTGviwZHyUYXri3vuLrrWfHM679IBiLf/nXZTggfkegt+XtlnM3PnHQF0yIe
ka+z41crnCUG4tH/F9/LZu2EXnkjijP1w9JOHS115pX7Ixj14JVZWVjmlf9B6d+WxJn42uzqSWd1
lslT8S5mBSvnuAYN2FoVOVam0LIjN4KKC+sG5S3tmMT6OmqwtPExDMg1GnN+0dJn5efmjtE9TzKu
C6EubgRy1taIOy03V0QDU31XxJo3dUGlSsFihbENuhTQuOKYgLfgND4u+iED8ARwYk4dkpD9cbgu
gvk+u9ZQWme+OXmUB1TiaGAjldP/LAantqPhldf+MewQDSBHqH1l8Uf+YHoZqHYva//HraSolWGR
LK8LsCdOI0lKgL1OtdU3p3Ohnqdln5jBvxPBKWNXx8MYgT3a78bBm/PwESMTwWwPkkY3yUp4QoLY
WcdoWgriK/0h6W8bdF0bEoynj17+3WbxLY8pdVZw6OmrHw7ZbiDltZnIJt0F1ui9DE63qV7luanj
QEhQ3YBsGbMD1bFHqlaelfmo4O9FcfFE2ZgVRs07lBrLr1Y2AwsJQdL0Ynel/680QOP81NTPZWei
XdhPo3G/lJYLeKFd9Qkowffr4S4shvaKvutxPFb5a8GUTPxMJ8l1kWkAdzvXyohDc8VKsupOt4Ky
/vPyTol/H6MJqqOhxsOb0tXOc7TxsCVoo5tVV4P2+7KAf9CvNwmcfgFFGTFKg9uYXzG8TtWtPPNm
Ak4ukc9dy1bDKZgzO442F1iNdl9jUMDXvOqU+oqXUXfYs265OpBBDQtcH1OCt/Vxuhav2TCMCZMJ
PFIgwXjhsTznr7Pz0V5aYGG79f5R814ap3KOmdWLvkDa6AQ1MuqMqypPD50fH9rASKWvqI8BBJMH
/gPbIbqt8ZMXCUrcTjLWxLfXonULG6kfXOGdnWZgtaj91X4JnfZoOMPDZbURnqStEzTs2Ta6rrgY
KVpno06TCE8P52cFa2FJngKvP/BhIzcCOD8UzkayLCEWpj6Grcsa8NWX0e3h97pjjkZ81o7FGF4+
AQ6MHUUmjZjwgay7knsNG7mqp31HEG8OX1gWaMWszrhjgwwJiI5lNWmBf38vj9NPy5ySoWRuKq3v
QcpL9Gt13ff1zq6/hMrDWATG+FS090l5HS7Sx5DQ4m8Wy6mrmtokVcyK4AWp7xcK8vnKGw/LLWtx
1+9BM7NHy9tLSP3PaM/bHnNWs13yfFEW9LhVFHSfoGtK0vozhnmzMk5B6yKsEmrhIibZsZxvm1zS
Yim8AFRH7zlawECky+1chXl2Wx1y4jv1uTIeyunp8hax/5/Tf7SWEVh9dC3ZFl/NhCuwQ0VnJCrA
tVfCoO4ejPXx38ngjiFE63lW9Th9UwdFRtMpLkmUwXW6SYZbKsgx0XfL4Y/DJtUYrinxp5MTGHjJ
xXiEAGj7MGFIiHWwoMp0K3s7CveQkUIBr1/DFnJCqyEZrFkD7xhtwrOTqaep0vbNkkhq2yJbpRH0
0uOkIOXDGHMdDs3QzzgrhoNBGiSzkt1MXHIHTG/gb6U782R6BsGkrMx6aMwMflATNNGArVTF1A3f
hhHnZTXmWkzQUm8F8bE6gC31qtgNuxU7jJHtYPQYJ3GPZgmGOWneA+z0NYvOMumyCq8olkDn59vX
cLHEMoNdYuqT197BXX/HcFyWW6DU4OX8/2dphEJtRHFmukC5Px5rTDRiALVqjJ1RWPvLt0O2tZxh
Bk7LOLUdTnUlVxEqQ1YZkChxM+3F1r8utay/WXxFHMraadBZCp1973gWtQC+JXndPGDS4DUJ9it0
lb6YuwGvSysHoEq2b37IIM8EEQSUB60noLHBQA0/SpOv4FlEVRPPJHN8aK38ZLbAcUvy5gGtRbAK
8YKMRIdUKeq1h8s7/Fp0+KC9G9mck0elwKZKRwm4vsZjd614PdB3LADVdZK3oKB9COqykcRtrq6a
8dgC8N5vjR35zTIgMQZ4ll8oKv1O0GtDzo7EKggcxEaiSTjk9LEO80ZvHeIXzY0+7I1S4oCExu3v
FZn8dMtKdZMuIFf0rfqGlodGv4oWCVGCTAR3ndWsdpx2xBJ6g4HFrdPgRvm9RAcEIQj2ybI1dLBB
9XlHZ5Gwj9YWOjCAYFb3QAYOgtflKxpPd/TaGUC6DCxZPw/mrxLBglD9nWDO+yl15QyoI0H57tf9
eMxO9Yv+rf0970rwG2WyPn/xXr4tk/NFeJ+Yo1JCAZs8crUsMO3HbJZYLLHKvcngrlOLiacU7JXE
z9unNT3lslyE6PdRqlQtA8MDiI05m9uEBamnDhaKGHlgJOjajKLj5VORiWB/3yTMx3jC8GMLf+as
iTeN2ks5N7JZfNFRqASjtoQNHH2YC4uXHnNoTK2t9MXoiRvm+175dXkdQhlA/0CDJAH/OuGUq8oz
YPIzY54P0xH9SsGcaWctU/1/J4bTqtZuyao7CfGXsQqyltzPffyA0QhJnku2Gk6x1D7SgKIXIwep
qzcjaU6gwDtodS+x0hpTIN4foEjy965xVrqdMOvWFDh9/VbH+Max3I/nGoVPNmp51wXjGYUMcCD1
nnJHfQ3oGRgkkZkFtpYL38AXyvsio3XVIrAH/yV4eIegQymU4T8WQQLyeeQorsHrAfJLWS3gtfXk
o2RbR+XThsrwXRyIvbUehLwEnHW08+o8+jqO6k+9d/5Y83and9luiodjhzA9R7qsGMG1rNkuuKJu
lSE/zGt6mLrZ6/L8Ya7Ku3mavoxN/pRMceMif1h54VQ8Awjp1rL/jIi5g5CXZap3gzp5hZ1ibrHc
z6PaojNGxVhcnLnxismnSN+N8xQd0hAdxnX7GCE/iFqXbNtZJ9ulxXMXP1lIrNEFRw+GYN/wYm89
lGcboSM5W7vLl4b91CVRTNs3NmY1VbpOKU54LO6jMchkT0OmpR9+Hw8CjAeZYCXmW4ymScFY6KSs
r60WrOdMBxvt/1DUEW7ZRg7nnqlZt+tYIQLI7dZ0UbG4GZ0VZNUYBFWM1itL65vawUo71fIYF4MH
J/tweSdlK+UcwtgCOGq2IuQujqypZDxkR5bnkpWvRCGCulkopxtOqKeNMuJi1E3lZiaopJEJGTTD
mzDkdXlFwtvPhrpeizwO/2TUxgxeLpkRjZA+cxVGtWUPnp53XpSRO10d/uwJgGAvCxXlKDUEAIyL
StWMD3MdTTIsYasN7BU3+v3RgvIbd4Yb3jJrY0gOTaj+G2Gca0KzWBtWPZaY61/07N4wPxE1qgBq
AWoYKD4x/PT+ei2JOTtF0uO0smer/q40X2gnyQ4K9W4jQnsvQkkGLTTykN0wNqT0vzYzCd3eRgyn
3nHjzCsm1MCw0qInH/3Depe6sSwQlUnhtLuk/UqqCuexDsgfYFxj+J71LxINEwmBimH4HtlGdIZy
h27XWpvSBqHhiDGR0m+urV/Jc7gH0YqnIzmR7anpEeJdlirSNE03WC8Heos/FEw1A4iTZq4hOiHX
XXa39JK3g0gNQCFrIfNtIcXDp2qLClATXYnffzU/ZzarxsyPbFZNKAZhs05t3cKYOqfQmAbOkjTC
C6W1MtchtwW9dRTM3nWTa/RHR30yesnbUXhaqJxD91TMmPJjhXgRkXXucFpE/6r3N2Z9U8vAtUR5
Z1TMoQ6qBRANZLvf3yHVDmlisFWpw2ukFe+xHoa66yDTrZ0VX4bZ8bpPvF/cSuSiyDCNI7uEGcWt
LZ8sD6C7u/64XKd+8dx9ba50ZAHjXYvnXonQ4886kLFqitzIVj47543fLwbg6+glUkZJWpzXuJ5c
ZwabeVsD3Y5W///GaUzove0vD1MLgL61MyYdAc2sPWmWfirnVpICkCyIT/6ZRtVPdY0X7FLErlac
UuukARM9mo3PXOTNWjh7a7RVHs3ghvIH46SU50GRBP5iZUQWHbUsggcZvxKjtHVTGVl6GP0pKxQj
e3b8xGMYjT2mxemvy4ZJmKjUkKpl3Wa403zSa+zpkI7dQvzyijWBNSh7GAAUUFGAtI+XZQkPCUDy
AGJg//D5jShCxzRQb1mi8tSTq4ykAC4FAZRTSqIIodHYCOJMfJfXkLSgJIeO/UM6YHADHdpqK9MF
UYSkbcRwdiOpkewebRzVWgwnjaSetjpop1zd2ZyCei3dLC8kei6Mj7YyOctROHnSxiZkGkH9BLju
vYYaoH4/+dZ+OSDUvXxiso3k7ERctWPY1CvxI6U9xjHsUkxviNlJFEOY/QTmCdJeQMxDPoKTs9QU
eFkWnjxlCiIyejV2v4lzjJOvmXbTO1/q+s7WJHGA0CO/ieRHltJpiCtlQb7AKQKiP7ZUEvvJfp9z
lVrYa0Op4KCsLvfa9HFNJC5fbCk2K+BMkZJPtCADVgBwQ3Ji0wHxXn9IoRQ3CJa9/Fn6LIdX+OC1
HMBmYLBCczDc895rGEplGIWDU0o644DS2BGBjkThhLu2EcGpN0C5i76PsaY8XXDyKORouX9Zp8Ui
UCNCwZ6YBp9bmLCMai7xJrWclzn5gXqfRIDQzLEJsv8IYB+wca5LOFk50RTEYml5o8bxblizozIn
ey39lDkAWjADgrTQGcT3CQ/drBcLq7cxXB1MPYOWNDpFAYPd6J8/Y7+3wjizSu0qsW0WtTTljZJf
lWmIKqlfd5IUmzA62srh9KxSxmp2JgSzkzftuof4KrxneFL5rXlYf4R+vSM/6f0CaK74fs2AzyUr
lgqN7PYDOC00pjByKpZ+arGveFrBK8a+c8UaX7P9Z8p3W2Gc7StG6sQDQPeAlv1DyX/T/MdlfRep
o/4KMqaxsP3VjGzUMYniSK37HAyIFKPN1W4Zn0pjb3fPnxCDJhGio1SPYEJ/r/VtXvRrOsM4ONX0
xzjFgZ2D9S4xv6TtrEv8u+gKMy4alh5lkQQnq7L0oSNGiOTo8qKZjzEQdS4vRliBBAw35hcB+GwC
O/j9amLbGUmYI4Kw7me/fypvkdDx5tQz/PUUH7rbeIci5N0qm+URUCIBxuxN7ofnzjwnBrFhnIbF
nX2Gp5Md8Db40R56cLX6rVcdMUaEZK/jacFylll4kb8HzQ9Gx4mOZlr+JbQmywp9gflV8tvQuJur
x7p4+MzWYigd/RzIC1IeqEGxSnU0Rhweu93sXrNJMxOVrsIbAXVWP0yYPpBdaaHGbIRyNjlRssxo
FISei74f9dtKOt4othkbCWxrN9esR0qxAYHFX8tKzjre4IyWhoEFKUdZGlC4HMTs0H8MOgKP870w
va5JCCwhvIppfbKR0I66dH/5nISqYNoO8pYGKpJ8hQuAcGMxKUipAsD/Oje0U0Sao951kjCJfSkf
U+gbMdzBrL01ONa8oGuPflfL+5w8oUlPMw9pLbFP7MZ+EAQWULSOamiD4YvEM6AKmoYaLHBmCdr+
MO1j0NrITka4bRaiCrwRDYqBxvcn03bsgVOwk9HH1DVswyNgl9RXWbet0Kq/yeHDV21e7RrVSWSx
TO2uLZsboJkG65ym7mzEPy+rglDbNrK4ULZLVaSdC9zYanhYlEPWyx41YgHAsSa2hbQcH1iqSjVF
QwwlmDx6G38FWsHJucvd7GhQFzwIXrRvZZZW+O4FKwEe2baBnAPh7muzDHFHgdQMOvfk8JSckqA4
tsj3yKFGhCqxkcSHTb2pzyOavP2l/zFotZvXv5JZk3gsYcFwux7OJKR0KPBagxSWCEZPh2/vkan/
puzqXRYYfvKn4RZHC/hVtt+pnnk3eOWzbGJC2IO1/QgucEIyXenbkeK9+N3ZGYG5X55RImdcoZkX
7fBA8ekOEBTwYOpJ9abHZN/An2U+PdpoepNlK1Xhnd/sPHcZS6KUih3jMvZ+f4VOl/0EXkjVjXba
Xb/T9tMRrXZ7DSOW8gGC19z+B3vzJpsvnqpJ2SdWiAtKaOGZE0qVAPA/gxstd7uyPRtpfWPp3WHJ
6n0at4VnWdmuBve7jwDgWzFH5UHXOx80KJ7TKcdsSq+Rzt7NvbOb5/JQaqmrheQpHMsTTehjTvpi
l6FOY41Auh+y+zSLnhzHlAFVsVadS6viTEHUp/mSlzjg5cRA4bNTdI2mRYz/fsqObrZPe29Hx0HT
gMMBk7DU+fUSh74Zm6eqppIxQbHb3sjhQklryboBU5As1GdxSOmDEMj/+RdalCzSF77YdSDywKsi
y0H4cui6zE6/MJ1grzUN7LJBeJxrb/BD1zm0HlE92TYKLetGIreNeMY0vWbMsArhY5f96GNZO6tM
ALd/SasWTh1BQKnFx6VTfLRHSEoAAmgvBMWbRbBv2IRWyEU0w2wT1oe+7JqTWXhsar8/reiIUnf5
je4BVeSh92pP1iwn9LIbyZyTAFGUTiYLQRC6/4/mCrfU9seMIrlsRJJASOwl3nSD8xKRluUOEixw
spgHmSvV05MZ9MAyniFhvAVEUtVg2PQGD7ZAos6e9AK5+Kx/6Ie96hzS/L5xfk6y0r9w694E8fYv
ymmyVjUr3Mz9oejzXVXtyTC73SKDmRPMxUI/NqI4o9SCtH7JtBZ52CY7Jw74aoH/sk6Kb6r1edXW
m3TqrpvK+RnNlmeas1dWQBbL9cabkwxDfbUknhEe5eZ7uEu3AvV9xueg37Ftbke7P5TTdNVHMl5W
oXcDWyS4VHSbYvjk/bUIV0Q2EYjOfMdOPZKd0xqzwOWfTnWcx6fZ8cdJZizZZf5g/TcSOffeUbXK
Mb4Nid+A48cgbZUH6s2nNkHBijHByrC9xTv5tkTOgbehlYX1ACUy032i3xRkn1myNKpQURmE5Ouc
J7iC3m/japSTXWe446a77sMTG8VC1wFWhq4739mjbR1s4LJU2utQxIet3EjlbFrh4G507EEaH8nJ
OJV3xa4K9KswYA25mAbYG276kH9f0NsV7+Lr6A50P/vElxk44QZvPoP9fWNa28lo7BXtgX42/qiS
LyFSCjJKP7HX28jgLVvYoc1rhtbERzq4/RW8np95SeIq14vPuMClYahsVdzNyCu9V9fJRrfCEbEw
OudyX3lkKGhD5CF/eMCU5YnNKTMc32qvP+Mj8F/xtWwmQegcNyvn7gtdQAA4wQgjnRLdKGpxKlOZ
gxfa840I7oaMXaWqiHARJw0F8YCg7c9xBLNO7iyyHht1+Hr5Lcg++YLe8qPEVB+UEH2LMAGx9lCs
ZE8zvJvm6lYDqAegz79nNJGY039QIJaHA8o/SI84+x5qWUt1yHotiSaHDvXywpvv0xsG0zgdZK1c
4lN7E8eZ73xUYy1ibY9K/H1eH+r++fIWiv0VcgP/XQ9ncdJhslOEnASEOuypBiD8F/OmmNzOb47l
TjkOkTudl8K9LFacW9yI5UyOMnWxAow0PM6a+ouhzPtZB6Vxv+yccDmlSrTvxhAxqNuluxFzmv1y
G4d5UFnpuSxv6mE/UPpUK9VDoYPg1o6j3eXvE1/at11hf9+Yom6gyRCxFiMU5NT8qQ1v8loSY0l3
njNFap6GqcV6qpP8deZWv2KvQeR1lRntHu13nXHZ3EnLqMKZC3BTEBRokF79MJuao7vOatFPjghW
/0OFUAbwsz6gjgHeFBTaa5ceLu+msKS6EWlyQxdztw6600Gk6S5eclAP1pGRtMjrF+Jc+dviTO56
MrbJMgs7XE9q3ahWfJWtS7DqxUFR1EOixM9l93+kXddu3Mi2/SICDMX0ytTsJLVkyZL8QljjMXPO
/Pq7Succiypxuu7YmJcBBHh3FXeqHdbC7KqmeSQuHG3s/TqZbCEQRrtVk9MktHZUiLyoTo30s5/6
deMqY8RVrFTICxECyJ2xy/3pmNrKrj1RBLP/R8OIHvGaNNaim0Yupuot4MR+84VydtO98eKOj6Pz
D97w/WSMGc8gq5kInTTtHOk5+UFJn8NHug2sAgrjzC+db3v8d3mMXeZJk0yT3uFhMsde3I8HgFXv
6kQ4lkJ0mrGhOwKx97rybqdk7yIZMxXzNIgCuvFpqpEFHsJd0H/hdQS2ZBAsKKLyJ+L9/7bJuHI3
eVqWvUrbEAkerWOsW0PaWkZ5G4G14/pptuIJHloQRrAX+WmNGgC9epR1KGXUJDgNUuHHAAu8LmLT
waxlMEqRxHU75BWqf607OPP3wqP044Nt3ALi0xb92ed1irav7/1QjFZMST0mfYjSmoL+gTMtxNWG
9ms3zUehqyLn+vG2VHB9OlYfsIkgkg6nC4ob1cBq3jdpPk/mTRb7psBDot6KQ2thTPIYKHm/iC0y
HNlwhPSctJ5ec4Z2eSLoeVe6FzVNnSUxnhymlviqUkdWpuen0Vwert/b1gtxfRQmOSRBhjZOi/yT
LhVKYGyjTik68HJQznHY+b5RU9spNqEL7dRbynKqg8UOsTn5R4dhB+P0adBEDINiSrNacjtBAbSZ
qnMqNfexFKDVQr5XS3821YSjfJvxbXWLGhNKRi3APgi9xRHY/N2l3pm2BOghuqJZYlQThdhjXFi8
4vXmpUpovBkANcIiGxNVx1rJx6XD616dG6vP/UDEFnPAURCeEOZocxV0xqLACUZZ5FG2hqwYXLXk
DcqRjfBIVmdhwqMaNEmPihQKIktuDc1rrv+OQa0E0B+wMqjUaI20VyDAKDMrlEM7bF4AGsDRhE2f
t5JCb3MlZUGNadIWuKEczfihehp0JxgOVcKdPtj0dytBjL+L2jjs5ID2Xp0J0yeSlX1BpR2A+DU4
4mZn2NHZTNE3MQVw3ca2TwjMK0JDI5rLH08oNYWUYmIe+fESYj3T74rCVmbNqVROwOIIYuccFvAR
iSM6HU4ukR+ZFDlhoeyMQH6um5AzTsQTxRhSlkeCkIKhycmiR7GJrbk8YTjPiuef1+9u6yVOZAWF
VVTkgFHEaEcUk2Ao0W90ljmaLSkXD1GlnfNEdTSKHoUFRc4dvrXg2axzLZGefKWPg5QEFWi7qfXO
lzQRb8YAueBcYXi8Up7zLL9Jq8Ru5q7Exn59IqJgByn4IfR5scqs+bbkgFPBhrFeHQYZI8aDYotJ
f6PJ5Kz2hU+6yiNJ61SD2fmSoM6WMBmlRYTsa9OE96jaeWTQ95LRn8RM+nL9NjcbM+vDMWEYUOVJ
J9bQENUCx8VX9SndiSaoGeD20a4Tf2cpeS2OCcllOfRBRffvB9LhXVJbofA9MHhSNrvOazGMgU11
KMlJCodLIZgolM8CytYYfVn5yAsg23HrXSFZhgvDHEa1HRBBtHNxim+wVE7eaMiCfS1Y8SktreyG
nOLI4vW5Ni1uJZixONQZdJDlwOJAGvsjjeJzJalfilz4e1S51duthuTqQhU2golVU6czsrXaHGwt
vDO1lyJ4qvLnprhU88kw96ggc+LAZjhbnY8JZ1oWT1pXIKGPJtVSpls9bDm5zuYjb30sJqBJmZwr
kQ7tz06h39+VyDla+H7gWgFFhb9WuJkHrE7E+K7Z0IRhAGwEai/dhdTkKNcJwD54M9Gb9RdMW2C9
AUUQUWJnv1oFEQZEkLR9PLrAvfEEt9lXGAugzGqL3T9ogBfdczzJ5udSsKz/NnEGhK6PbhIN3mCR
ZHVxdMkydhJWKnK33hkOkLPg8DBTxyfM2bSAlUhGK+t8HEqM6eN1VLa2Uqd2BGtopOc55dRGNzOF
lSBGFctoVDtgJ6G/G+WZ1ZhAxJQvQ0TfLAuwgyMn7gSNo5zyZqRbCWWUcw7aRA8g1VFa0ruZmedW
FVT7qWy+6k2O/bn82PbRSU/C22Kc/sZizl2e5IUtpcsRr27dVcr4WQjbc69034y2B+5AYdxquX6H
imlqtaG+Aw/kLSA5fUUIj91c/ezn7JGjFvSzf4qeq1MwOp/nIDZfAgNNAqD9EQoEu2uOdJhBPvI4
MbbVQcHzH7Pzmsni2WTSYDZViiVNuVkOhQAGY9Dk7AHV6hZyykmFNwt/GD3/nzDW7Y9Z0I/VDJWg
j778QMt+kkuO/49K1KbXWEliDQuEL0kuI+MR/NYVXdNLbjMwFKS74ljuay/6xr/J7aC2kslYli5F
Wg5MWpQCUoQzEeMA9Y5WOsIHUPUAMB31HMDq8vjIOR+QHYY0gmiItAy6MobFl1B7EaSgtfRgsCLT
5GR1b4Wnz3r5/v0Y62pNPQvSCqPH5I6yUbePum5lohWCMpQSREeu7pRO6tStrf7gmAS9vGuiGZNo
jRDg2KDnguhiD8LLY3AaPcPqMYIXe7w73XbL7+ekd77KXmtZ7tIZa/pOJX7Vytu4ffrD0zAZpCnR
OksF9aSbdMRud4AiswpfxG5EdebyDPNUhEkgiVBjTp02deiQipxa898RupwaMtbSafehPeySg37h
Nch5l8jkk0Nc9rNKy3DNrBYWpmR+GMjzrl/ktpljNZAWMFVMbX/8UGGWloAJQNNE7u6l4VJ192r9
eF3Edhh7F8FcXhLJ/bLkcJBFYnwXcwTMqZyAJ9g+kSXftRN5UEveyqjCE8rcnTBqZlfoPW0GJT+i
SN4NQ/7aacXXxkRVrg/uYhUT91l9U6emq4mDR0C8ZwVpeJc3+l9qj2HCtD0WufEFjBE7Ux99gKSd
q0763uvzKRR0lK0DbMuL5JumL26LDCRvIU0WwI4auItZ+ZqEMQON7LuwPydh4Bl95Emh/qLNknf9
hq9/RIS9jx+R6BJoAwm6Bph0sGrjlBSRJQ4c38UTwgSESQOHORiwIaQBKkX5nShfm4g3hLKdffxP
V7A58/EksDMt7kr0WtRbY5fqCNwGanK6S0mwZY+SdI3+QqzfG0YhdEX2zQ6wpPFRcKe3SjCZE7yj
qbvjmHvaWLiVLHOalNuO5F0M4/97M20Ag4/UPw2eVSxk9y2GOf/Kx7+uK8Q/RNJ3OfRjrv2v0efZ
rJl0SCK+x1Sq6dGp4ahDG3oERm90lH1zT/jPUmpWn4PMu1zG7wMKiigRLQYiZ7DhlyVrdjUbW2vn
ztKs6juAVoFy5o/WGHIc2XWDB8vkxxMPbSjlo44Oc9ymVldE7kxqp80FV1jEXVLvh+wP7YFxa2LV
weQIbF6tb6P4djAuerzjfEaqdZ+uk4hYh8LKuPIJHbXr2tToE4TRIjnF5JjEl365JdN50j1pQDFU
dcR+Vw9uHdwaBo+5ZlNXV8KZbymjdJzXOkJDK+7rBIUZ8yumNewiIs71Y8qbqclKEvPt5rauMOhC
q/+a+bMKjL8reWktVZ5ujKDRrC5s3ExObqaI1JbY6F9qsgDOIX7pJvWYSP3PqUlf1VbaKZNs51Hv
E61+ijritmV/GeWQV/HezsJXv5f59FFDmqqgc5aJeR6qwWrRGtc9Qx8tEcncRO5Q+bdq8+X6Nb2V
O65pAxPT8qZDqDE6VI6HNLSgMm5aj9+zWLUDMrqAYgutaiB4hRmA0g1nP0yD86Lm52IJdhPB2n8x
fzEULOyNpeIvYfOcJfKLTIx9m+XuUiy7eNBvg6E+iKLqZ2P6WqZqZY2K6ugBXhggvS1b4g5ZyLPd
z14DaztYqAFAh25gu5D5/lrXxxkaEzJQWyh9XOcrIOOWfR5GOk8M89niGCxNcTaTXzgq2EGhIJz+
9e/0OW37eBrmM4E9A6w8Ahhj+uWbUvwgGidIfg7EH/59lklQTcusVgOCYwyH0WisIfeVkEfsxBPC
RHupKKAgoMFzGhEFnGZwSqhZl/fu9bv67GM+noWJ92EkUTYAGcCkc2YJpuq0aCLlYvSlycp/7a8/
imIivJFrQpQkquxMKI6K2EyMv3X5H34aJrxn4DEourwED5LwTdHOZnKXho/Xb4yjxOxSeNZWRqDP
lGqpfzbiv7TkhtSqpdenaLjrw3O4/A5P4do6WUylSdAWM9LA/zo9RxfVy4Dxapd/tQ7BvlH0OL5y
yQU+F28+finGHfRiOXVDB3egqVaI4SbB7l/kvygssHrhPVR5Csj4BEkQAEDYm2AMEltXMBfLLNVb
jAjYQsHb6ttYdfh4LsYxDFG9mEYBwy1OHTAfJbz7AR39ZLyox+E4X+oThlZ3lWa3sZd2lsTbDtio
O3+Qz06N1SgsRa2uy07wjQJKtKUtXgI/u1FBkFQDYSQuOYF9o8/zUSLjRdJ4EEYhSBTHuFNiC0HG
lx86d3YSP8V+P8/xbn5LzPwAqB7YhsCw+JgClmoZRtWiEmeO7sLRwNzFA4otFnY17es2uH2ulSTG
zknagYfCECnP1OgSLBZNfryjG8EUU5fXcdl0xSth9O+rXD4aauxaByNxgM3iGv3sEnNyJPhKzqE+
d1vwsVZymHwvnNqoUyIcSp0vprkPxwe5Mj2hvUTVTVOetEa3oyTjpO28b8bYOobHx1qmXjlf3KwH
8uChJJelVnlfjH6Rj7kTPZxGMIKKVQBwdn28xCnosSuIspRjnCdHdDOHkquFO/lWAt44VgAuLScU
8AQykS0Z1NnESxYqkv4lR27Fm7zn/fuMsk9C3Y6FniqOOR7H7nZWOVkMvfhrF0blr7VuWYS4ahUC
LKzQydri1A9wWmR6CeTXPNF5K7vbevD+fRglrwSx7QQdfhggvH4zpk+m4pXd4LSNcH9dz3kXx6i5
IijN0IPkwJmwul2hdclTaZ4ARqXbpgMq5BgSJ8sKUFqMlqSMHKvZTAJW2sxEraQMU9IPuYJMtkEb
gO67t3s+KRvvozABy9SGdJ50GE0e7+fxMcwKR+kfScKLE9se7tfHZwOTpoRZroopPomxC8YHZb6t
zK/XvzpPBGP/QiwUotYhEgX9YvWZYg0Zyn3S659JYYw+b7HSmxAcZBYCuxxbH8Rpbibq3nUxHA1j
4Vg0aWrERG8IIIzRfcRDExB5HCvhfHqVMX9TiDJBzgrFqZXyXpZNK6pBXC/Ktp5Pf10/zUbL8YNv
Vhnbz5M+640cMaAPpWdVwJxzIR47xfAAJvBNkqqTBPLtLqz8SoyeBlnGnmEg/9AaMCGD/ylI5H00
mi4ZVFccUmvs9fslJT+nTLflOnVA+nWQK2weZKK7KOCYKNuZF1142kVvc+UsY6maB7WEPVJUZ8GK
7PJGQcsRlQEM3oGZRHGFC1k4ToAnlPEzZOgMMhh4CXTyV226y4BJt5Tfr38bjqNRGUdjxlkfAyoU
zCqd+bAUlV8WwX4I81cdA+nBuGBzbyi+t0J2uS53o1H2UScY12OohSDLBeJBsle9cTc9KaHVv5D9
hL092Zl95SX8GR3MPTe149wqO+9qDkLbdXJLAA4kefExPhTH7glMXA2aPZSwuXgUQ3Sx/+xbsmMM
7TgVsRjCBKoaTQXBH4faygPn+qXyjsZ4p2EpiqhNZBwt+yLFD0l1mQyOm+VkDRqTlUhjpxe1gaxE
bR4GObNTfU+au26pLLV9+bPTMB5qEgMjNTBJ44TYqY4pmEjsqlxAI/qDr6RBLKylijVnrakgpXOQ
6T8CKwx8Kjqa7nR5c/bLp+uH4t0f40iWpR5Ms0TZRUbhHlu+YeHO7Z06V5YR8MBIaci7djTGf1Tg
yi0EQKE5s7147U16oBMS/b68LWyeVfE0j3EjpZAGZY3NFicPn1pyKcVTu7xev7mN8aMPHoMF56kG
rUxKGTKyzC72BOiZ+n3yGvxYdsJOfhsdCL2Rt3fH+V4sUk9cxFJXp4jEMeYkw9ipg796U3DE4nkO
cvf6CTmXqDMpjCEZiWaEmuzEoEoz8XqRfs6jd10GJ7PQGRcxLmmxSIMhO60BwsoqP5Wpcn9dBO8Y
jIso4laIJQNX1mGNNfyRNReVN5LD+yqMawinrBkTVYQqmI+FglJKmtrLPFhKvdeDn9ePs9EM+KB3
Oj3vKvaLQ9Wjs/4W+0V72C9+5VOERj7F58aO50dJjHMYRiyRVBUUgE6OyxjKocuymBs/G/vaMXcE
JHN00G5xaZd0/Pco5x+lM+4C21pjLwYDQPIK7FGF7pLonDSKk2zojJeYNXAOoD2BN6Csge/DLeqn
oW2tKBxtvR+sRX9MjbvrX4+njEyaMRM5ysQa0V4W+33eY3arIje1anJOxhFjMA36aoiXQE0gJh3V
W0Wt79Vwvi3iwr9+GnpBVzw6u0stiYLWhzEUxIjLv4AN42DP7kiW+ZtY11i7lXZzx8Xa4nw0g/EY
cVY2ldQssDWs48cH0x1B7Z78xhrSB+0zGK9R5ZmUhYAddLTwWVSHS6D/SOSeM3DJyzoNxnFgqNEw
wx7pS4oN4hlDrNgHuqFbxPngSjdgxQHJYQYqz8SdOV6R9+kYLxKLcT3VBjREn2/C4DkyAZso3clC
b2dAMeG5+Q1AsY/XybiSVtOiEdAYslO6nVPAtoCcFVMsMbpq6io+ZSum/z+eSiTbtV8cAJRvXddW
KuOatjIOZciWOswwfeS0xc2S4ri6lcy2JD/9mRjGq2TEzJXBUIhDxN1Q7uNssdLmHOcpx8Z5CQi7
XxMJ/SynKj4hLQoL1rgrCmsnuMR6WezSAZFiZvPAMDh+hd206TGv1LQCXkmC9riI93J1p4f769e3
MUpCVcU0TGy2g/eTBRXSy35JWq3H/QEtlY51x8RCB2jIreYY24OruODIAgI7YK84HbvtMP5L8lvk
XUVWDJ+OIGySiBP1T7Lo5ZorpBGo+WytGnkfbzvxeZfFJFeZ1rSYF8YDDF1u8xbIxDf9DsNpnn6T
x5b6UwUKFW92nSeS8ZxV1OmhVOD9PlR3rfisDhyXst3vef9yb39f3Z9u9KMo6WhET2A9bq3iSyLZ
xBnwdNFAH5LZA7fKTn/yZ5N+v0XGfyaDIJI4RJWNwu3INnZgdjraS5JLp37+9P4YlzkUPVmyNEah
peqcMixvliTlpAe8T8S4yWXK8UCq4CYl5aeh7Ttld924tu33/b4YF6jWzYxVgow4iuEPy/04Havo
x3UR/9CrepfB+L+5KRKSpajkaef2q+hKoFyqn3u04DLQitc+RxqNw9c0gEmo6q5YhmlBBBUPIcCN
w2/yRQKeW3xSDmjy+xrh3CDPPbGYNbIJ0Hp1RFra4B1LZ/1rO/G61/GF3C52cl96o188A3Tl+jk5
isEu8ALwPcUIBh4xc7mcjLK0ImHhOd7tzOrXh3ubmlqZr2bOptx10G/5Lm6sZC95iqN4gJIC3THI
SZzqu7wvn4Wd4Y9+yfuOVCuufMe3BGIlXKWEIjmgdh1x17uhj+Uyl8JmUSqlypWfG9DXCE77ysce
4JiEzLgQSe8mEncQ3EoHU72do/uUx7/4tiXx6XAasFqAyKdgoJMxuzRr22YMYHaREB3ycjjEWIPN
6YhuI7vRHJ5mLfVycNVnnXqD7RdPEqKvY5u5dWk+C1p2Mcb+S593u2kc0BMrrEFAgaiMnWUCUWHW
7xWltIo6rhysEDhSm9BlmJs+UF09inhrvZuquDoMY99pJyV9A+oNRwFueXdT8DoB2xa2EsCYdGHk
2SCg1IYwMmMPZPEz3aJlFdrtrnamA1iAL+YPnTMpu6mA71LZJ5Maz0oBuCl4d3KY09e5xrij6RRA
oxNBK6NyU3+ePCYBSEtRSsQWFk12/Xe6ugmYDQe1bmtAxTl5Hb3xlByUS1Yj++c4k43FUaRYq7PS
sLoytmGK0ox0qPpR+Or8YOzVO8pORUH3uFt6myF6JYt5SIHbSxbmEfc6eAjR2JUDviB5mIGXjW/5
MvA6lbxrZcy5H6QO9FEykuJF82tVDy3SaIcgLmxt6Dw9Nf2l5Q1Zb7qQ1RGZxAAcaoGRAffcEUPl
AVsbbhEtbm9mnJyRJ4ZJDtSoi8sSzNUYXdgr0UtZn8vmy/Uws53CrY7CeKpJEgZ9iZCWds78E9TU
/mBR6GxzR9HR+HBAm08yTdM1SspGF7E+KuIijWpORuQK+fyNyLlF5hdgGntjylnb305KVoKYuzMG
NTKSRqNaGPrjN7rm1YHVBjteyBX94d8vSFADez8Xc41x2I/oI1bIgeCYw/5Wix8r3jz4BkwPhOiY
PgK5giTpbLpd4jmth2GHwiZaBZJD85D4kW4JCbs3WgdvebmuHZsJwkogY1uAwwfMKZ1poajg6QFZ
1r7dJ4ffm8dbyWG0IohSA0qBhzp9R+Tu5MMBAzEO2JmzD7bI64fatKqVMEYzlDbI60KJVadRX7vs
IRQyq9N+x3JXMhh1yA116Ds8VcBVBibp7xHwmrV/Pz3/URuYsJwAkRQ04jXKpWEJWBQw0+5jvbEb
5en6fW27iNVhmPCcZ6o4Yu8HlaMvzUn1qCkVAME0UazKnZhLtrHp0EEQif/AhCeyNUZTMUB+VuNc
U/FN7UU7Ch6reXLV+WVUTSc1eaWqbX14l8fERnHKTWRfGNom2lHHnjG6/QJYKa9f4qbfWx2KCYqD
MQ3gYcKIa6FiS0X10VcEcsZLMH/9MzmMxVaRKEhVj+DbAo5wCKxJ2rXjTwP/d10O79IYi82SLo6i
FHjzyxL+pc7Gz6hSv+cV4bW/eHIYYyVCUk9hA88Q9/dRfpaVn4HCCRU8EYytynMjpsuCvEzqvpQt
doDF+0Hl0SHzhDDGGgrYrVhq1C30ySuR3he3mAK+/kk20/SVijFmSgaxyCYJD+OyLS9gLnAxT/c7
I4c6eDZkLLIZINv7GL0LdUzmNEdCItelbSrBGZMbv9U0fpfBjmqFZSQondjRSRfRXlAPDA+BR+ni
ix1vXWMzLUYkJaCixZkQzj6epyd9VgUhJvVa9z9L/NqLhFHl3As9wik10n+KfRGuRLF79aJApDo3
UeTM59tp+qr3P/XgWZD2RnOqwc7e/fz3yrAWxzw29HGspzmgT3sMo8Zfs/B3HBpgOEQQ1agiSKcY
qxnmIBCKMETCI80e0StfHRUL7SFrbsPfUYm1LMZ4zAkY+5WCpYfaxawTmibhQbxQlaCoy9fvbctO
16IYjdCmpR8W2oPEpn4yzZZZXQA9w3Gem8npSgq7YJMkw3/n9AVfPKgeXUhadhgccylcNw9rcVvL
3z8VO5k840ijVqPKHZLQnrLSIckpavDC9fvGr4k/jDt5Anpl9HD9Lrcc0vqUTGANmrRt9B51gzm9
yeTd2HD0YtOkVudiYmoSt8koGqg+iweKUNugKw4uES5rNUclCBNS1UFv86FAak/MzNHD+TIQYTel
Hcd988TQv6+e6IaotF09wH1H9cOiPBomcPFjjuJtpVYg2QOMKHotIvgrP8oA/FyQqEGFkevMrXqk
cEro5UHgNJNnqI3Ny1C3j/QujgnezWgWdYLHjFNOL0L0YNSHqfr3ZL1Y3lodifFDbT1hHQobz04y
HeHoltQXht+o0a9FMO5HXtJRNwQkpGTM7HgBkAb24n7HVN5vinE7IlEK2aRtNjMaPLMWvncVbxBh
21p+iWB7XUabDCIaUKhZHIIDZTCbQEUI5hNOnNt8Laxu680brfQ4yTNQvtWojegRoKObPVaPfPVm
vk33WK8HBbXA8TJUiT4F1ncFePO1K3mp0mA5V4IXmINLuhxKcJ6Ehm8Ckvf6J+LdH+NtqrLrygSL
H/8toYGV5BT5KNjtr4vZnPZZ3x/jbjpAn7UzXmNvk750PLTCNCCYQ2+5cWFrHWctifEG1Uyyeqng
n6tWtVplt2AhlvxQyeiJaJMX4n4J7jXeCtV2UADFJ9oOuimyK1TYuhuEIkceFCznADM3UvyDc4Hb
XuddAnOBcREFQTnDkdIqiWBVeLDGu+WYBbZyR5vJwn7pnIU3a7DtWt+lMpepFgCkTCUk+In8cxDs
SXw0yH2eHEv1fgYL1/Uz8o7IOFapaw0lr1AI6sdvJPZJPVpLyjHkbbt6PxDjWJU0b9u8wYu162sr
1R5I+xJ190P870nCqQN/l8N410WWUUtV8bl6YNkXft76oc5x4LyjMN51rsc07pGJOFN96MVzIMhW
HDu53nM+C0cO21FAdK3mWqRHKaNdBORxARsCCzbcO1H0/0gD2CIJhqxzEoLYwynSk5h/FyZn4TUs
OJbKzl0VmCBLhQGPo2TqfS1sb0nOYzjZHIdafXx26GqIAwFsGbCaERO1AcC4jEt7FmwgTPYe5Ruc
/f4o3wehZT5cv78Ngr0PascOYoXG3KpCihVgSqa2OK0df8vvynO9C4lFgQXx6qws3R5AEwaYWc8U
LOIXKIg3Xl1YhhudDDe97Y+8eRvepTNupGvAGixUUKFcc+ToonMLURv02B8PzviOeqyyeiRoBdE3
r+RkXqhZ+jOar5Si+DBLmMlS7PpWPw8uZop26n7iPX843stgPEuURAE4rlBwScfUSs3ytKSpq0yC
e/0Tb5bL18rFeJYEc4kzGWD2//vE9bg3HIBB7Sj7N7av/x8DKvS3f85GfnkzdkRrJEocqwESOdG8
afTFqvEBk/JrWNyNRso7IE05rghjh7PiJBRbAWA/b5+S7s1Dpg+PY2MeHfDOWCO5fqObe1SrGzWZ
qkKaYy1ZTd90R/KaE0WFr/+GnRTgrEh3qmvcYnfGkp+6XYD5xS8YdrUnF3jCbuByF1r+4Vn766pN
5nmZd/WcJ0mPxO8AgDY0DQK/3DcYA+J3rbiymORvmvos1QoE3P8VioJ9d6j3mRt6vASQk0iYbPqS
JWM6FyoSieI20X/k8SHMXnNyL5nPYyZxvignYpmMu5lB/ozXLdxNvLha9SgWj6ZhE5kX4/+h4PH+
rRin00yiPmQR/Lx0i8FyG5Nv8PJ0/LO54S+VcnwoizjXFUqWmsqIcpH0YpZ+Uv+4bgab8wprM2Ac
i6QroiGYeOIkJ7DDYO4NbVOwtN4UQGPWv2EW8wGIhw4mojlyN58gwPVVVUOXALLOmF9v9nIj5IhZ
pTt5gj84JoZ2gl3hhS7ZxzbgOpxwD608RHe8xwJPNGNsqMJnUtzAZ2NryE8xhK3uKP81L/xtjrii
W//riIyhNZHUiCPctmM8kgMY11IL7SZ3uZdUi3i5Z3iRm+yw7MW5WfrzP3nSlVjG6CTDTEds96DG
s1O8FFx6kwmA39Ep3OKs7nPeW3LbHlbyGLsL2gLwgTU8t4pJUAoWMPjRE0EfN3MFh7fyxft2jPFh
Mk/p5JKWSPDt2h0cNcCP+CjQ3EMxcT2Nkh7rATT9PWi78EhhVQZ7fqat6cLmKeR2dF9dIWOEQksU
Iqd49/+Hsbr+e9GtGLEvsDKXYjsFbldw8vtNx7ISybwjolYxh55uIoQVOoXotnKKz9th5l0A2/tI
gwLIzzNqDP8Z8H4rdO9poVvY81JvqmFXNJ6l3ZrSYDAxYwCliL4vxVcASCSDf92q5M3osjoO4zT0
RSEkzbAw1+bkryowLWnWMNmmP5jVeCxzMJt2k9NEzauIHUFx1I+i0t/ldW4XBNs/hXYaMuxlN0Zm
6+p01ym6OwELraxjoAyKwo8SHK2hQvymWNwgk6s/+9qfduBVgOPlMaanzXCnRcc44RR8N0DpkImv
rodxOlMYqGLXQoONFARuNEkVEEqIixVQpzpSCqbiJ0ragA8RPbokkex4UPTbxabVT2D8UAtsOXEs
MAs5EyF1gkbcy7N8E0uLpc/DYUqKQ5VFF+Cx+YLOs+Dtl8hKOOOXOhAMNF2PbLJ54ykBk/kX4V45
Jjj8hMH/DOpi0X0Yc7TqJ/OS7HgrMbxoozIeCxDCULACATU6UXKD+THxyF6/k1XkJqNDB4WWERyH
nGizbXqqbkqAo1MNdt9hIZJSxLQfMzQAwfNa9VUROCnKtuX9EsEWezNTaMOmBExEhsohOc/JTyPO
bV3jLNFvvnYAqfffk7C1XrUodVFZcvqSy78VE4BAw/Cst+El1gV7Tni4dLxTMf6kC7Nw1AQBY0Lt
c6Rhm661x/Cb0f993W9t53erYzFJSFyXZTBOwEPSW7OzQMLqD/JgqYsqW9Kk38pJ7GaaeQ7ncJcO
IfDxJPw57+VdJgZOosa2JqZ2WPFATLZL66vfxTiMIuhJpMa01H0AvJZTpgDOdyhsgZdfyi/Fbgm5
RG3bIe/9CzMOYhIKQDY2iOmdUPpR0XqzTFzOddPr/ByK3mUwfkBPhQx0u3hc0YKtjvTLeIl3lM20
BLtC6HCnYTn291aUWnUMwiAIhV6HY9eivRwPFraqAbDPiR6bWGxAvP5lG0x+MqqKnBgVKgHVc+ck
l34n3PSCZYZWh1fx28K4n5xD4A2H3vRy/UZ5H43JU7R6LsxuhJ6A+KshsZ1Pg3NdAk8V2aWIXArA
GgwAF2cE/TSQVI+xC/rXGCjzAQb3m78bHo8ax/bfgsnqoxV1oAJ2VIcidrqj6IoVBtIZY5KYsF84
Xu0fUstfn47di4jieeh7AW1S9EWqPV7idFfxYQqwuNg7APW259dQ4ugLVYcrRsCuQ+RCqhRdhkhs
gAVPmo9ioFiC9DD2bqRdKvMn5/ttP3jej8i4kr7ujE4HhRYmLicHJ/TMwtcfZw+40Y4JBC5OKsj7
eowbkfK200DjhrXXI7a3rNn0yIhxBF5GxYlHbwnpWkkWNTRHAUMpNH9envE0xsnCxxobtgnQqY0f
0xEf9QTIC8vXL9gitorUStzgngdHwTsvk1j0wEFRgnzA9SYvUeVO2tHAhlDBMwpp+2n3/hkZJ1No
STJpMWYTkv2wT7z0sd/R5Z0utJQdytaOuS+PFaY0CzuzlR/XdWjby6DHAERdk0jsjksim2PYKggN
VadZGcwi4M0Y/YOXeRfBHE9VJynHzjx949XfTS88mHa4Xw6TS3Ha2yfeV9s8kSprmqJjql5lh9MF
fWrLiCCdIeWlU8+ZvL9+Y9sv5JUAqjYr/ezUWDXKHF6z8+jOU+pOx+i1dYQdJs5uuYsYtBz0yaWs
pDFKqKtSJSgmbu8s/3d8Gwye9GnM25PcdpgrScx3wrt/ac0WlfbRbk4oZ3iTZWC1JXh4Q407FueJ
t9HC+1RMiGv0dlDEDMqHp7hSXMaWM1u0bVnvR2Kf4lGMnHeUcCRKIBecKch8UiDOgXobQPOOejC8
8KV0Yq/2xVfup9t0zyvpTKWvmhMCsgekKPJOw2Lc5Fcu5W8BygyW4v5Q7Vmy606YUXLToSdJFqEL
mwPZg0cly/lc7Fu6S41F10wofiJJtq7/H2nXtRy3rmy/iFVMYHhlmqQZZcn2C2s7MefMr78L8rke
GuImzpGfVTWtBhvdjQ5r+WdSTB8ZoVkcGf0XFner0mtk3wFcbtrUlijfVSEnuqz69IUAJobFIDso
BjC5OlJhWnn/U9cGnFZkE+7LeN3vLUQxfqLvcuxmyrDuXz26yM125AKCOtRA6e2VOa3+9brTQh7j
KaIm8tV8RAY+AKgp2Dd2YYNVBGW0lAuzwbMExlXopJXjcYYlkNAt2ls/eeL42NXXxEIXxjM0RAey
W4iqwnCkuqRepgLXLQIQe4YtS1wfHhU4RyMWz21SQ1QQVHgKw8xs09B2GgDut5VafbFcdWLB2/I2
MvUMo5aOnN8ZAModHsdgvy2CpwXztgYwiKJHKnLefPpRmYeoft3+/fVay0IH+t0W91Ma+tJXAgwD
EiCfoOFuSV+1u+5zfKldAPEA1XjIrPzbXwqlWi+ENqTTCOoTtNkteRrIXnoAj4SOeqjhTWOrPed2
xivv0MuyEXZZQDddH8MuoHnREB/mQbKDLrfaSLZM3YurH9sKcnySxjiKRMewk9oi4Q3A6zuadod9
mTo+p2bNsUBe6qIxLqJKtNLXIgycDHYbWWD32pMHUCBa7QXDNB6vNsjzgBrjJnoo1goyXs/pTX1o
dtOX2DGc+IVi0M7PgsPrO/Gsn3Eavqm0zRziHHuinKvsGSSWnNyPI4HFcRtLxSdSjQdX0xW7KIm8
Qak47QOO4bHwbXFCtHSQRkwQm+pTSNJ/UIFwu6F2W3186kde8ZjjlFgkNy0wMlWfBoxft6mVN49m
9mMs/9m2b96pMU5jmKpK0GQ0RKbin6525Zxj1uu/D8gZU9d00Xwzw4V/CABIA55NrElI+bkSzhEv
jVy/nybIjMG2asrsqEsSDlWuR2jmT+Nzo92pgukNw50opxzvzZPDXBezFTNdC7Htiu2SRsD2eiBb
VeyBwNfa/iD/cjGvGjE3RdBy3fTpDqqC6V6A0O7x6gT76gBi2f+GJXLdpn+LY0dcMlLPdQl+e6fz
e2BdN+k/pli4iR67YVLYpNMft/VbN+qrPCbxJqo0AcUZWHtSNu6Bm+J1Q/FlNHNexsWTw4RbOawU
oMKhlegDLT7EIq9+oXuV5nMD+iy69qp8lr5vq0a/zPu4dFWNuUvCHIqBXkBkDBw12gZWdtSdcpeq
1t8uVzn0zi3uFMj4eiCaIsOTh+I7xii+RwE5CX2zM5M2cLR+vs9U34mCDERy5G5KRLf2m9dtXdfv
9fV/oMe/+B/EWU7NNkC0UopbUa8x7skbGeB9QCbyapqJscURr4FGtwM/savgpum4RM48KUzUHVQS
xaA3BAIA8KkxOOMfaR0ZIMmfzPPsqvvoMfB4z0GeTMaXJFGTEzNqAAVDFCusdaurX6u5sLe/EMdj
mawfCU2SjCC7BbnZYBHzXglVO6mcOeLctG2rf8dcqCCCVGEMOYqQ3TUh+GXz5CGM9R9zWOzBdbsP
O+J0Ea/gKW+foiIyjkSPCiWTQRGGpWnh1DrasTgGbn0K4S1Vayqs4fJWVXamTxoYokyn2MsAkQ2P
PKTS7Zvwju9wKLUgzlNkNpp8EpJ9xhtX23bQ72gNE1BrDU2CHr9Yp3dmNzqVKnga1sm6xnTzVHv+
G7NRRMa5lGoulKWAveMi/TmLj2HnIVO0mma3LWZ9MJn8vwNR2E2pKarUXM/QQqGV5PGpsfNH3yn3
wmW+0HdxvSvuMq85xbyKLu84GbdidmUtDCU+V0DIJ1MidzVUHABMVwGIXw5MTv6zaqWAK8E4maQC
lIO5hbo5qHPuo+uQCbiFiWYLyVHBuPX2aa7a4FUKW0szwikmPV096tUHE/RRWOXfFsBRgx1m6ZNS
q5ICQyRq/hNdUmsQc1vsfm4LWfVYCy2YkD2aRRqXPdJrqbpNB6DGql/M5vs880xg/aW8EMQE6qHA
GompwgZGz981dvfs38mYDAF29uzGbpRb8Q/ls+Zua7c+jbGQytysMKlKNShpQHOHl9yJ7rEhBto3
a74MnmK3GGhs9i1GecNd/ykHWCE3b+CdL/3Ii5itFdk4Sv6EcZizsUPNE0WCxA0dE2s7v+aKE2c6
8fZ91/PZhdrMhStJFRoavQHyLn6iewDBEQRxFO04deMvpsN72fJMlYnoqto0PglwzCNASbt6cIEK
dmyUigNutV6/XujFRPEYUCBhIsOIxJ2KGrI8WdEeLMGOcWgtE42+AMVk5Si543O++1sdGa9StmVj
NCFeVbVwX+k3YfkzxtLEtr1yrIWtuonorWeGiXIv4NGtcL4Jldu6/TryWF149sGW3kQ/ifRqRCBo
3OiBEm8ER+mhfVuSGM/DiQtvyLEPjfUyPXboK7o0XTu9g9VwOzpmO98b3yYbsYKyM2zeSh7v6rOc
Cpnhm7Mai8j4bnskmZLT34DwHAhlxb3vaAfVMm6zJ4oHlY5WAWwEXgV1feDmaqwa43uEPk7iOaPF
Ebd5Sb+lTmHX6NQGz7o92rTt0YSgJ7C5h00P892TaCGXcTnpgHkiI57o5EkPYEdcfpeOUJvox+U7
3sQlJwqytbqwmEMDbJSYYCijQ6EUT02e8eBS1iv5mmmAaVqTVcVgNDKhDyqteL82roKCJ96VM/C8
6JOy3Gkf4YeRF8IY31kZIjZ5fBm5ZXCuMGmWyQ8G4am0fiGuGjEOs1F6uZalHtFQB9CVOaKeSiwp
1d1tf8ITw/hLcDvHoRLTAffUsHJgNzf5k/YRtNflgTGOsdaDHpAFcCYdpvWL55RHpsP7/Gy5pEzU
pmhpTQ7jnOfc7111ku4ByAcYEExEj5JV1fW5mmvQuiZOlmJ1Z/sU/yV3+f212A0hv1ZJrFCwVHWH
PQE3fGxiKzibDzo4ijAot5v26uTwJhHW+89XQ2RXgSRD7wzJ9xFwvrWF5X9JLpQYfNwPnwFJj+FZ
L/J4TpNjLyaTpJlmLvkVjXFT4xlBZxPimApvPYcnhPGLJnpyqVyFeFyRT13zZUx/ZnXN+WSrLw5d
kXUTiFuyzrZmZzLNRk8n/Ih40YbCUiLN7uPvQvgFLaG/lMXok4FSbtRGBDeDnIi2AzuMlXbferBw
y5zrvB5SFmrRo11kk2WodFISoCI6fuvs1skuA9C2tZsRdqhhtYPubvFd/Pr9W0hlPKIx4ISHHlkX
xdlU9sZhPKIBZItW5BScCYXVBGghivGLyYyNjklEujxqjaWKJcB3DqHaYciIU0FZv10LSYxrlOYg
Mc1fdxplKNABuv4hPWGn/jIf6ehKWFm8GtS6H1nIZDxlhDF0acKgNN7f/g4YPAA7DB/zk3nvWwBO
e3uIZK/bvmv1sl1FshllLveNooO+1BGz8r4P5PvRbFx9iJ+3xfCO811GGeSJKNHpzF+7hI1t6laP
mdDB0TwAZHjCzUcAfOWFZjQNWtwF2W9j4Pjj5drgJTlObq9y36zUBt5lUgsRjDvMxCQuyhlPfOV2
shUvd4Jje8yOI5aKU6s6hKfaFhywPHzsrbEQzLgUKdQazRwxvNJpkyf0wU03DRbYNzmFkvfJGxBz
VFGRQXpvKugV/XmEzZinGDZVRQdFp7K90XkYyO+98J+/z5QLzVFUqyySREevAXGn9m6H8VYs6OyJ
qoMet/vEMcL33+tPeYxJ6OOUjfEwiU5zDA89Ev7Qjtzw1jgMd3SFij70FeTdkcezxZXKGpWs6G8H
KYsKYylKEFZyRE8SVMNH+Yh1OwqEfJu/NhitrbzhMJ5rwMRwPcq6xle5jKFoSWfknSiKb/MHPtip
572/y0DiZaJ9lf4zOd0dtdHi9X/vk/6pMBOJpEYNRD/Fp43C+dhk3aGZJbsde46bXrfQq35M6Em7
NhXieRQdEAw6xFD3wB/dc6yGfps/b/mfqjAxRwfFVdGUGmDLb/ydsaNTAKBVOWNDzR7P/MG09x75
T3H0ky78FnqqgDun4sZJd5LxaWiJlRS8JGtltOFPMUysKdAjECaA7iLWUE4ezAw7mZ2eRC8HwBwP
65bzmVjoN4zNdzMRiOgISXoYTd0lU2Zvf6b3mcEf+rBrwlWgKgmIlWHpxlelwb61fNMYR5ELd7KS
7UAQETVFxX01MMD35/dpI7FvJex2w+ljAx8ZN/DMnxJMWmFsjDPbsHpsGN0SNdEwCGHr8XWcTHFo
YKpLjOqdHM+HUebGsFXrXshgblAXioqUU95mdVdcKApxefI9pDlI4ejzOeOWPaiTfXedFgKZ65TK
fRg3po+yB+z6EuIAix/aE6YLKXmGuFd4+6tv1AZbApkLFdVRLHYyZer4QqGRmnsfjeDANVFlSXa6
jZnxTyOmq+lWCpI6wya3BERvvBCw6okXajNmU0yBooxqQvAtNauZjkV5b5g7cRwtDQtdRfiR63AV
x+7C+aQzgVmKDmBWYWukTy2zny1DelSkw/a949jo23VZuKsILCFpFta0d/NKcO0Szh1YvdcLRZiY
PYazYnQiGrPyVNpxS5zUFx+zsNtnucA5s9V0ZCGKXpWFKp2U9hFGogANpn0TjMBVqpOu3Vc+hthC
9wOnhgkcVRY1TAOwgGB5kaRtGmAsQfBVLyfgGg9rb1vEahxZiKAfbqHNGKKRVrQAEa5U6aRMvtVP
xXMbS5wX2crKF/zhQg4T6cMiqhRAqqF2+22yW9RQ6SavfsHAuHjXWtEhuZOt0jZ0y0m+bmu4skv8
p2jGd41+/R+I1MbtXFrJLG9kOziF9nhKW6vcN47oEZsSrWmAk6NguurD9r+wav0L5RlnpvtpMkro
eoP+GgwuGNJRGpVzwDwRjPuigyWYS8CkLfAqI9Mh6eO2Cjw7YRxT3WVRKxDYSdmcTflAMUvjp78S
wUKEiWkqCAXq+04DwFekgoo7mJxTWg/L1y/BYoONSjWJMl2TpQjKzSU6RjvVEsG/EXKR+zlfhMUI
Mwsyz4WPgKLUhzq6JQlHF84XYfHBhmI0AfBKp5L7x9jYa92TL/K2/ejT6l1QXBwX1XHhHdK4CFN9
xK4F3fT41QFsjzT5y3e8hsOqB1+IYhyEUIvFUPQpBk7A+SaNN0Gwk5InUj9vGxm10y2NGGcwF+Mw
NSMYDig0hgRQmsHTMLLAG5pdDRILbZgbX/SdKIUVar1+ehS7wjIq4ijzrjZyO2xEa1snniUwdz8Z
ZrMmAkqHWVQeYql7CRt1P8880DCeGMYFCEGUK4GKL+RnJ92w4mawxzjiRFeOELZKnxlJVqsGIM5l
GavAk5iAcvCfrOaBAHC+D1uLDxQfnIMZSiPq/DnPvDi/6+ovUXlLfI7rXym2/hF92Pq7r1X5HFF4
p9qbP027yW7+AbOp7Tvy9wABycGQ+L7Zz9+3TYJzm9gSfBrmOZEJjlHH1iM66VX6pPouMUeO6XGc
HIvIVQmi1BoirlOqpFbU7AhvRm2lyfzn+VGDWbggWUk0rRIrNBPuGxf1Tg9wavZ4n1qAzLUjfr+V
pm8bDsJkHATmZVQzrJGpwroxZpE6tO+pOhqVh9oLb51t/QBR8wGItQbIE6a4VYoCto3RmwLWS/BZ
NeV9NmUfM8GrDPnPIwQaVz9JClQKb7qf8ecUBWPBNm7QLvnWYeUX2KK74pW7KU5/9f1BXqUyebJU
y7U/dYgddL8kBK4ZxcFLbsxduxO4SMcrMx3UTK7SmEilSFhL1+k50glePDOOgh3ZhtPs+v38UN0o
6NBPX3XsJGoX8vSRu3YVzVhoWZSk0A3MYftFbfvB/YwB81T7lCe7bTnrPusqh7HMIJbqARObGI8J
dxHaQzEavjL2PbrQCvPJ2Ra2/h5eHCgTwWqsvIVBg/SiHeuXcpL3aTpdxgosJnX0NUdDZTbxWbPh
JI3VqTGjFznOL1IwXkohtkvR7Cy5zC5JDyT9NHwpxfE0T+iHxMJBapqviT+V1hiMnD3E9ehxPSIm
EppSoU0jjR6GeEbp22q7G3/43/dr/zQ1Jg6GTSY1uoG3ppq7XfekR9+2j56jBDsSqCvJGJdTh51T
Y1/KzyFIQ0fOCBTH67BDgVmvG5MfYBQiNScrqyXLEL9uK8GTwPicwtTLdiLwOX6nW2Xl77OYN0fM
E8E4mCyppABiQB/fR/YQBw+90jxsa7HSa/vjWxP6PyyiT5obgIEKYFCUfav0sl19ImfDEQ8UvROA
dAfpTuaNjqynqL+NmDD+JKxzbZZoTI0P2IPHC4WSumOidr+tG8/MGHciR3IyzUjpHGJmF0UDSMk0
7TqJt/LHE8P4EbVVtDoPAcOglAfN/NEqXjQn1rYqPEtgrj28DxlyFXMwavINLAdN/2P793k6MDd+
BpJai8lq/H52koubpjy3Mec1x7M0tsVKpMKv4b9ouPyFzUEuwTEVrdLt3Rq4MfkZrnfgoS1yNGMb
rllTKrrawBGQvK2tUUgubaVfuoBwvhBPDuMOOlmphKGDO1Ci5zgorVI8Zz0PE2M9QAJyQxUlEdVw
5jMZfdZoMhDMnbKMXUECXVkduH4yHcehdCSfcJzouk6/xbHF08SPpEpO6B6mcZCLh1EgVh3K9kdM
7yqEyQ81KWqbMkbdTPYvQ9N6YXQP1mNnW8jbv/o+V7tKYT5PDba8tqEbO3O7K7EPJM/3tXrOxTMB
nI/8oAcAZpICjmr/YvJXqYwDl7UQIIcRGuPmI20tzXvxM4hK4GvR75/PwgEgzcZzOXBMcd29XqUy
Lr3Jywyr2DlxWummCqyiO4TNYz98kdobLT9UE88Brgw10BhyFUjtaBFDQoBWtl0KO3nrob1QItHM
li7yI0Vxj4+41hnPmVCHt/U9Gd8+zFnrV3SzBQPrrvTUnP1D+ZrvhXP4MtvJXYERzvFWuhvvJE7F
iHe4jLeP/CJOY5WOfh3rA2VS6Ty6SBfvOAZLDXJLQcbjmwAwj3TTRGV837kUgGTcp19Vqzho+4Db
l+SdJuNXKqmu5ayGaw6kc5ica/88CD8Fs7fBTlb7PMw3wjlDFj+sVToR6JfAQBxaxe377JKW1WMA
LGUs5J6CIHnpJmy0q8lnmWiOHw9eP1ZeG4+e6LffSTDuaj28JwSlGcMI9mZmHktDOCf6eIrH3BbG
+RTix8c8upOCwOlE026L8MY0Wrds553mTxiLFSM7iiI7GZVTYkjfTLWzIyMzrULDmNMsY45l1nZz
VthSVB5BdvgJu9S5JWe9Pc5kl/vhI2pQXqVLqQ2cwP0ojIeoTV9yUpyKtnTDIDqP8+ROenox6trJ
4uJx20JWUwJdkrGlbIBBQ2e+WV+J4Hgrkbjl8yWL7jSdM/Sy6vyvv88Wq03QVRdzAi8igiYqeOha
u+AWq3kyGN9f9FMwtDJ0kG5zwBPnjwTYVZfGCS+UXcd3pbsPzhUs9GIiQWD4tR9XsPVI0fakrxwx
Fl+M4n8ngYVPXIhhXD+GXOQCmMjIB6SbIbnLi0vJq4+vt5wWMhhHX+WxUBozJtirCfvYk9s8hHZp
WKNomXb407CyJ7DkOWCvqEcrtz/WwV6IZ9x+1hv+ZFYoXBlnOkyDZO6kWXRgv7TzHVfaau6jq5qB
xTxdf0ceXfj9PNQCvltaAFEDk4i5V3+VLhLYi0DPAbmKGx5BKg2eZ6BgcELqeltlIZ2JNyA5rceS
bgpRpF7aYvPv/P0vDgCBk3WtFwQXspgQgxq0PKUdZgRRYqBpQ2hYyhcCakq6tjPsNZfHorXq/hcC
mVgTqq2ohyOy/wjwgxqlFMrsYK6tTnTq/lVXPjKstBDHeK6ymFstrVHNjzU3Lx8l/+e2Z1wNL9ff
Z8sLclgnOtGxJqqBIEnztOjUJ46Q7rS8s3ryKMb32/I4lsnWGkZB6KVmwgPQ751O+tJKO735OU5P
vcaxjLfA+C4pWGjG+C4yqEGadUgg9ccZMzfdbvR6SuPitK+6bXxXn3oszAS29KN5rc8qb5OTd66M
SwPlYopOMy0LYb45cfu9Aih5/rN9PbD9vuhsRcJo+yLJ8hlwFtI5Gw4i71XDu19s+WGSsxwwUW91
28kF8DSYU8TvPVLytz2Zh//CeazHuatKjPdQzLT7tfqhymTCcnRxmPNmP5rfZqn+nGQ6QFP94BRF
woPYC5YyRWfdHz9rdeUqg+olIsDtg4xYmmQeNUm9FcwotAoiuKLcntRYOrad4gbINgRj9oiinNux
AP8F/IYwmz+KSToo2FS1ph7LvbqZORKmHzTgWlilggvfa5UbKf0/XZ8FVqnrNqBqbqYGMFPEvAvb
zkrl+IcoTy/FhP0K0I+d0LTaZUJumX7+vTCxJD3HNiB7DKuehpM5pvuoaqwmqty5BMV6VzypY+zW
0+wqPkKEmJ+7WfQk3TyaGnLZwbQEVb8heeklQfsEmApLTWR3CmarllRim3JjTxjZkTQTJdrmsz6Z
r6KWPOq933tCLr+qapRgc0HXj7lqALtRz6wemygWQJzPiik9ycNwylQDdHMtXRcPZDfUFd+KWj86
4ZWNhtVcXvo22Zt1HFiVOOD/Gp+jMbR0ycisJp1sUMD4Vhx1tpzEO+xYvcgGamWmikpJ7zW+5nTK
dJ81PIQnnt0wkcDU42AeEniWvrztJcUq053CBdqUOe6fMO6/JiGpZRn3uvhJSaEwCuyIt6NFuXaj
Y34bOijSGJ+NG/1+cloboKnCXXoOd+IX3wbAOEpGvGDL8wBMgGhNsW+k7g2sRPISFIV2lZ3ZGqjU
LHD42cqIthivX8qRyVanOq3Ux3zEIWhxYo2aJ5av21GC8y3ZQpQpmhqeNfiWhNxq+otm3Avd09+J
YMJDqAoAfG5Qg+qr+iYh4wnkg+BemuxtMeszs9cwxK6MSlhSFatY+I3mhulxwdWc4oDCFAxjWxon
urLroXAF8Vh3BXG06SBID9I0Wf6AN9tZTiqO4VE3vBFeWfC2QpOKTKxRK5TJJxWATTKALJLbijfK
x9OIiQZkHAdFLVHFK7RPUfFtxjS13zpJf+x4CFTcL0X/lUVlhqSoJGolHnEpnlcp3tJWu8eWhKN6
4l5QrA/1eheGwXiS3syUOjFh48AGc3wxOvaFxHmWrvdBFzIY5xCD0FGJRMjAsgk81PRDvaNj/PHr
iNUFuuNFOTPAmIGtq97fb9si5w6ziyBZHsqCNsJAhgKlhJ+l5jQ87vb1SuVVP515EzeEyF0r0+ZY
lzmKqXi+eV+Gk51otzK2FLqnwDh2oGnd1ozj/lg8txbFnqQkcLlpd9I0Nxu//93vM7ljWhvdCA4F
VHkF6QV7BKKl+j5vVoNn7jrVcmHuShw2BvIACmVKeR0BrQXMR6Dw7Ppd+bF5rsWHosayENYLtRTP
SMucNBEtLfvadi8tYmL1+ncnx3iLOK6bSKZOXe0eGvN72Rccr8czasZHlEoBvjRTAY9H1d7p2XhJ
Y+GCvPPHth7cj8M4hwqFU9LNMOzGpfv2tGAQ7Xrb3OVu+vy35QK2PNaZsIUmQsGfknrlXui9PZP2
4z11ELWV3QaOYXcfQBGnZZ/fmT5bNYsVoQ0A/Aeb681T7zd7PTW+bR8k5xnGTnjG6SQYEm1tw93e
i7TpWKt2G043kuBbRoJ+NyAAPjcoHmzLXS/zGxIB4rwILDy2+9TIU9QbAga9aJmfrmUWZ6ClDJ7v
TV68j7/gifGhcYerSLYDpZYAdm4HFHProbYGX3SAoXAYK65q1P28i/wLOYzTNTtsLyo9ggpFfKKU
bIXd73X3/0nZeAWX1Su3EMckanmR+THJQuIE4n1W38TdPx0PxIrj0NnhXL3q56qFZThyndoapjJN
jddn4qRL7Hyu1PWSoNPqLXhisM4dOFkvWRN2BNRR3W3bHk8bxrGXdRcJbVUSZ5rtDIM14cDFtuRp
w7jzUSiCSizwAKDTXPHnZuc7up2dM1t91CxzF9j5F+Uz+b6t16ohoHFG90olor+VKhYxxOwixR9L
NAjH+Itf3gRyYPkGpzz1L473KoQ5PFFO/CEacYmoZv1jhbUAOu4n2f4pvOelnDRavLtJC42YY2z6
Ma6kCt5J7Itza8QWTWHMqHfSuHaVnnDeIutf7aobEx2VoE7SmM54SMZ+AN3uAFSVQPoRGbwdYN6X
YqKkmiVlGMUIw834PJdHFPlq7XXbGLgfio2QwYxXAdZInPDwi9RWPOT4TJRD97/YiaVO5t2X+u2E
RDaOkL4FHLssAl732LnzTYoY2Wegk6L8wVVr8SLy6gEuxDE+r0lTJRdTEWlGEzmzru+Nwj9Vcsbx
FDwxTKKJVaMuH1PEfaEud37ZfE/TzJWjOeJEQ54c5lJFPqmENsM4ZhLcB9pdEv6Tpl859rBq3Isj
o//DwjvoYhImSYF9kd7TjqGt7Od9f5pPCbImEOjY47P4NQVHN0fqdiwUDeZKCbpUxZoMzRr0nUM7
O6LVAQgqGWsEoAc6iA8cefTDb9khc7PyPhvkOUW7I8U0WOrMX/v6DfiJ7mAUX4FvwZHH04+5ZUkz
911V/ofHmnKgx41NabnCfeKlwKhJONeaZynMg1XX+kQTOmxKVG1tY/vnKOQongU6x/DXd+uv1sIu
FoA1AgWMGN9N3SUPoFpyW9ESY6vYlacaqJXjLsI65/SKq83tDKwPuixkM/mTpEW6oWpIe8/EGpHc
d7vYGa3kHN/Gr3ptUUzjxPC2PyTnXNm9gz5T80xvsEmaI9o00g9d8/pa/EshjDtRq2SaJp3OmWiG
BYpMSwtObfG8rQkns4aP+vOiz4WRjHmLNKD+ZOxkV9kHbm81XpzSeie2j6sTbytyfWtj8cUY3wKy
3lbDXD62NnDvaMZL0QGr58TuPEpvA6hJQD5+aE1wIZRxLVj1BG8KHfwVsqey3M0jL4ujP7DhS1j2
77DMtNakZYa+OrfFIVR01HJFSw9k5y8/GeNF5F4MMTiLGVaaVNEmUn0a9xV21fYieNTGZxh8vufI
5HhKFjZZm4YiEGgOUjuU0ELZF1gAIOfRLbzyzKvlrWcjvz8W5g3/NMqCRCPA15GNUGnzobFDgCcp
93S9wX/gLcdtX2aJRUzWwgrQhxSLP/GV1ywo7GiefgpT8337CFffzgud6AkvIiqWSAciD8C7Eo+A
V9z9mjzms2HztGG8BinEsgWrONjR/GMtPmThA8kftjXhfh7GZ2hSEgK5AkV44dSATiz3jM+q1br6
Dj0Z70PbfotzY7wFGPzU2RRgCxL6arV6qHQYnSx7+tgBLKDnhDL6r//7LZZExk0QIoRCmuJh2cPY
qsc0edk+O97nYTKOGmjBekzx92uCjTHDCaOjZPLwFjgxURIZD1FIStKEdN4ZHVC3MskuM7XdOALD
imBdrfg6y/rDnIeRleSDS7J+XyQ55i1aD4ijDok+BBFjYFoMa/aoUbFoz6KeB7GQAk2+U+5r81H7
WDj+/fvs1EXfmEJJJILnRNvZeoE10Lz9JkX51+1vt+7hr2KYTKOWZyWbfUT8MnwofS/Ae28IXbRk
rW056zZiqLJpEAWPI8ZGJCWsIznDkIpWv2jdOULOJPgcb8STwVhIVY1F2kTI2NrpkfTfw/Sg8lbO
/yXOX/Vgsk8SiFmIgVV05iSsSlraEahHDsbs4DcSYHNVWEXGAxNEtFzQJXpC72/xb8nslGcfCyH4
OzCdFpU/NLTOo+k1mx5M6RDyVgvW/cVVEmMTVWymck0hHibzEk1HQ+XM3XC+E0sJa/ST4ed4EzlR
/5xVp7RKrCzn4HvwdGBCRpQM6A4D1Q+EOtU+6fSTCY+wbdL/kmZez4n+D4volxST34iUldh47lwZ
hPPSCbj2sd14dFA7PJJDxLmt67M2xlUkPdqFSKKoXeEbEDntmp/BvtuBJc3uPrcuHSXIbnlxar07
uJDHhA4xT0xSDhrm/G8bN/mHgtEl9+YlOQpuZMPYFdtAgQPwj+cUYMqc85XXLB7UkBoxAPQqsfi7
WoHXiJ+j5kqryCoIx4SL5vTge07BcMaDgFw1yoUwRtNQjMIwayjVHagX8mMyenn0kTgJGgRRAp+z
Tlh0UAlj0EYzwAcqzWuGQUs/+4S5PY6jpU7unZtYCGGMcpAF4usTDL+dAR9czADHDZXHVs69oQY6
lt7pr6nxt5oxZqlPcayktNOfBxdtLK0427dJytFs9UovNGO+0NTWWd2aeBMMVXcYAvkgEV5blf7E
1uExUWoQjC5JJgT1QXrSAIo114nVmF6IQa1t2+bpwoSqsfMzkiSos6KU4bZ+cUrMxN0WsR6qTIAA
6WjREpNl+VaiIg9agKg6+U2wF8/BPZ4bR/UJHaaeNvQBIqA+jJx1jvVbdJVJr/TCP9VVmHRqTCFZ
ptozu+xBz2dXUPMdRzf6O+8/1FUO495n3wixvk1f+M781or0Hf+G1lpjN/C4Tzf6NNuSxtypUlEm
oVchLRDEe7WDhBoYtEVqiS0G8Wb9phG1r0Gc3VdG+nNbU96BMjdLDvJqDkmAQYL6U0JQDSp/jrzl
mHVjvB4mc7HaMUs6X4MxAsXSysd9MD1sK8ETwFyrqcHibTrg/Hq1fkgD9Vsr+DyLWL+6VyWYG1Wo
ctsEPsrvgx0++WfFI3vM3QnWGwEFkEF+VeGz0OKdHu8LMRlhj3HSMBtxzZLuQdLvZxFDki/b57e+
mXC9ygpTO+iDTjU0Ba3i8ZbctofSm8FKZwVA2geVgeJSrM3OqgHLkNq8b7eecixkM9mg2uhV1U/I
eHtvcnUv9eg2c+fNGAsS96nNA0dYIVDAc2ohj3EhsV+JZj+idDFLlpLa5UF1i12w0y/fgMAOtmgf
s8X+reHlduBgy9Umn7cPm/M9WUxVkrRDhBY5XaAETUOp2Rj4dbSidbfFrGaPRJQl+GcVCZ3B2E1b
GHJXlzhXihsCEjk7uhcuPVYvejcGsFiAdTuOROoUWTe2kMhWtBVidFHfz9RpTq7sBi4KzODzBVRy
esRey3eZk4OvneRSHmM5jZ6nqUiAcyHGr1WoWIJ4TjreFD1PCGMuQd5jkSyXUSmsQCYVXgr1ppjr
j3iXpSpMvIlIUSnIcuisPm3ilLc6lq3rU4vTU4EGBYBHSib+v/OBmfJSKhN3JiUiyUyQAFfdA5qk
Yv6Alp81o+urpxwXzTtG+vdF4DYCJfQjAbfOl5Fj1+FFb4F9l8y8g6SfY8sGmVgDTjUiC5S5uCKW
/u0Xs4B/M6WAki+c0P2Ic16eIBN5Wl0ctY7iVcbJFx90K+SbrHEmKNeC21IEE3iIpI69kOLkiPag
ZrcYRN6+trwvw/gJY9A7QRKgQttf5PJL1B6KWra2ZaxWP69K/B9p19VbOc4sf5EAUVmvCkc6ydlr
j1+E8QTlnPXrb9F7v7FMaw93Z14WWAxw2qSa3c1mddUnZb9SxPNuSVD4JvvmgXLSf9Os8DsdPcts
7r1uK1WvjTFxwWwUUZHpjnUO9OBOIJzyKj+8pbFvdCRnQf9dcDC4cXmNl/fxk3hfLtWqIQYoTSs5
wih3cq3M5XUnKy+XzWz2KderY0JFkC1Z39D3STrWQ5FyNRTguyfTDiH1jG6yeBQeqtG+bJW3pUyk
CBcNBKQZvU+o4MAXql1ogDRBHxF0NUxqXDaGZLd5ilUwJuiSJOG3P0aLvDSURQEa3oEkih+J0TXI
sndpNl1Nbe0YxXibq8mPsJmA5cx38QhwtJB7fahZ1RjYmJJ5xqPSTSqVbtTrB1MqXFETbgIleGzV
/DwS3PHHtLeSTLtdDNPOtXEnESBQiwnwgMYizWAVZLlJ5/2sg7QhKywQYYHJFcMlqWRD6APomNJK
itvEkHcjhJZkZbB6zHEmjWEbItkVynRVQzgSw9hQAy1dMwnRjAKx41RYsTB5ShnbYgZ987n/a1iq
vVT8NDDss0yPsgZMR2mchzBzW4JfHn9U0wKIYPYkJSUmsFWXlIs155KbgtthkF76MPIL2CZa7ped
vp/F3o261hujfFc38ZVUC0912PhzlzgpKe0iJMBzKFYsSrs+bJ+bNAC9womI1d4ENY4AcjajFHy9
1Pc58k5K/DwPrrrRvDeLBCRKjWFltfGU6qWjm9lhmcWrumrRQiZ/zXN7XxTRrjRjW72pI1vKXM2Q
ryGx7oRT4aqFFFtz0uzLXAcdEohFEt0LW8MHZDaz9Fp0BlE/dYbg1z2UD9TCmfV83xf9iRhx75p6
mFriLB7VEWcadAKAUQ7nGcKLaWSesni0Fq3/OlXdyMkq295vioqqmRoRJSapxGOqQbkdeTJe3Cqs
oQh0SgZc1jSH4/hbzRVVfDfE+H2ogbtLNMAgNOxCn4p60RPevcbnwO9cENHb0W11qOzADXmkENvR
690yk2WAYqpIKuM5IFIrD6qy7pTuhej75fXxjDCpRlnSsstGBfOQnVsXp6ZwhoLT+5W2i9BfC2Gv
MmGgVnNW4VsVJ/EvDaMumDq+BZOwbkWvqgfErV/Z4S6zpfMIFgj9Pjv0T/9dU4/WVe9/A5OAjEDI
lTCkMw8ESl41noky4mYKj6+Es50yrYVWNZWp5BgTpEWj3twueWGT2e+F0L38zTbbPOvFMPkGqjV6
g/cAiPf1ml2Y5JAicOHS8dxK+mmoQANRz8KXCFTvSTjtlnx6AfnRflFE1RLj9DTH0c0o/ncN9Y87
zOQjczBj0kG2wjEVDEqOj6J2k/eJKym/wd+2Xjz9BKstLjJpKWQZyTaWZ0eU0bELag+zEbxNpp7/
uWx99xgmwphFKo8gOqJXp/COTkKUnnlXe1TeQLArV0MjfHmJHSOEygfPW7lHhok6Bea75d6EIitV
+aA6dPNfChAmoXsXnqfGmp3GSg45YBngoobIgn/ZwXhezESeKAwE1czQ203Ezh7JfowTW4h/66r4
XlAwRvCWOs5mjvqlaPel+CzIX2QeMSjdpc+f8N0EE9xk0saiFqMxnixXtXlXzfdx1+PWeCVl2e7y
lnHKI3b4McbwbEEK9Lv07FZQd1P/Z7vFzj52oNtQixo60bLuh+NtQofPOKQC/3Aj+LVdrHZmKOnN
lJeI05ShQXSJFbrpuXKpANzsaxxrvATOHOM+HbsY88MY88iDG3FQXCLruyAAX2uv/eeIYUhr/SbG
1JCaS5K3CJdxPd1KudZYTQI7JHj9rz7w0Q4TMea8l6FzhAgI0IVMvgrhj8u//3nLPv4+GxQgFV43
IJpD2PdmTHCY/Y+5eZhMk1PzfPblj3aYk4lrk2YG/YzLWoGyPDIPpJa9y0vZNqFBDwzFGwF4nwni
iz4LsQllvoJEh8JAISn2HIIrngkmFQt6bdZzZoAEAS1hTSSNlRUDT/1vAzJK9+p9IUwq1hcpFasB
WaKAYEBkUyAgCuFz6mWWdo0ONGYo23s+Bc+2K7ybpYtfJcFwySs1HUc0p+Jzi3FrRVf3QWYeIA3F
ufltMGZ8XCFzegK5xOgFFZigpIP0SXbYRQ/6jvjazXytnwc7+as+0cZw65tfuEXwRh/8o3nmUDXJ
nJc1xZv9j2v5DXsR36aedLPcyh6xVVs7CnujsXOds3aeCzEHrtTVuBshG+JMZLbEYG8YD5ePwUbn
++PqmKNWVUIX6QG1sGv/mkFGsjjxMT3kdrDTr8Tr5AqgAtd0IouKIM4+b6KAu7tMhmyWkUD3CmkF
A2kl+ArKQ5wepS+VOzrld0BariliXdiblTUfVefy4nnG2XtBnktVoAlYfHbSDsZL0Fipn78seHOA
/p0be62jBdcqWJmLM6/Aok77sTL4sO8yE39EY8RsY4BmeBd8raocyn6PTc/TTOMcUvYyUKKLQoIi
Bk6I4OUmip1JOGnCWeAS4ku85TBRKCjJUIVgc3fi0jimkXgVZNpOGAJ3JvlhBAZgnuYdwN42Whre
XMj7qlOuk7E89Ev4KlTJcVLmbwkGA6OqPOqTZGMI8iwp3bFQ+vuoT3ah1p8wG8w5X7w/m4lirSR1
KVnwvK+Gxz65kdKX1OAJnfNs0H9fRcolNMc6lDAbMcpeuYhuLT9qcsxx5c93hY/uxASpKMqmRpSB
JKENQNn/t6DYjYvfRztMQJoaJc3zDLwHqkWVxltLfjX2jW6pnnRvepk/HmcvO0kzZ3m8HCAzYUou
FHlOFww4K55wvTjNdXDzTQKtSWeVJ9MVHsv94I1H6YrcKC+9fzlM0DVdOqpMiJrLIsM4HPrUBmDo
af5ayV6dQmcXGhPi42VTGw+fH/aXVZdbimpWE4K7pXbugQgm/uCbdutID+RABzC4PKMbL4IfDTJx
yNA6YRgBgIHB/Ctxem+Bwc4t/PBGtTvP3P9h4FOYqqiESvdQz3Sou39V8rte/pnJPBIQemwvfDGF
iUZpaMRCShD3RrO187b82ug8AU7OqX7rVq9OtSjVhTBMaFtNZv4UVPN3eRK8Tmw576ecc60wwWPu
JK2UTWQoxWsg9Tb449tsH+/JirdhbPggoxzp9CUuiz1puek7zl2Lc4QUJmz0ndJkQocsr2RXVXtq
lGs9vR8rv9F4kO3N74J2OmDKhmwqrKaIoCujiGoYAUpw5vhb19+pHe8tYnM1Kxt0N1ffXhOkHKB5
GR+FdLshIYDhApEIGVZlhLD9fwd944SurDEuICnZ1JcjeMNzobLMTNgFaru/HHY2P//KBPP5w0mK
qnFBiopndM+y0iEhsS+b4H0XxgPUPFnEvkAXu6+EqznrvgoGYswYfr1shrcSJk8sudxnRUI/zZKg
koS69cAdruTZYPKBsQRNpGe4nY422ZmlRZVyZnKE4IsN4gYKxAY6i1fKbRfqv76Ryo7yKFqY1maE
DC95C/ptwbkCe2Ztd36McD3jGQc6zZPb2QAGHHIn3HGRHJvF5OoPYDJFOFZarbcU5IkX1NhfjpSN
YzrGNh1D13zZxlTJIw+NcNlt8MT58ahVKM4LcUY+bKsjme/S6lriPp7S3/iULVYLY7JFgkgiLSJA
MdK5cygnaeQoe+mabmbFBRhzvyMTPIDkz7tFwHWSbmPaWJ0jfBMs2lkVv3QgQ20BmMTjm/X3lRYv
fzxP2kwpq+Uy8cSsMw05GIddFX8o3R38ypo6W8q/FsZ9G9w2EU/4gJ65S/vLRJfBNGOlptKv8vRU
kRPRX5LsSY2vk+5OAB/z5QCw3Q9ZLY8JNPFcL8SM4DHGuXKg4rinY9dUymq+GfxvJUR2oP7yyEug
24XbyiwTeNphAGRLQ+uNzhJKqRW75WPoDe58knbNAbj8irNQ3nFko5ACXIEBhJOjp6dQC899u0/M
aCdFvP7LBrhgnYBUlsCl6scgJ7TVMzyHdzrGJAEsAJCr8qH5cNXeozPr8kpuzrF/o/JdZVg1LzRw
/dPFhV4n6OCPLKw04uk9cE7CWzt6ZSVcxE4fZOlvOabsmioFgzTQ5ylG8xbDxBdRmDW5GTEiZNYg
S5IXN1F6t154xGYch3ir9NerMXVQ5tIBZDM+xdPeXDLL0LycPHIOGP1zLxznN3dZ2RFME/NODQXW
ok8yepiQcHU3s4Jr4jagjBY5pSPvZL1dSVf2SFdmYzsAa0G5DEaoHZMA0mrzjqplZT8yr+Y13bbv
RO9nmZ0b00ukWUKP1t8zIJDFvie+AdxrfANCAxsPbrw22OWSQn1rVK3WGM/pFOszQmQhdL5aBfum
A43M5Q/H8w8mYChBPosLoZSF3Sveni0T7Qjtr4HH3Mzx9reb/GopXVP3OWi2Maw2XwkV3khjq1I4
PsGzwZQimRG1UhQQ5FDxFMzPS3wIltfLu8X5Iuy8GGQpRMw9gWA4yU6hcZ02T5d//x+cDPhXDOXo
uvEJzpRFah3U+BzzITMtijjGbPZeR9Lov7X77GByVfw2ntdoIH83yeQoLRyHMmxgcjzk2Rv7urHX
TubL4uZOBKr+yyvcviW9W2P8TSvFvNMKZMQifhTCV1OKnWR+kfpjDwKoy6a2P9YvU+zbZ69nHaA4
WFivPsktFB1uL//+BnX8h51jHz+TbGkU2cQcJAAq+x60UrmdnnDf9wpugbjt2+9rkT5WvJmZyeUA
eVFnlkS7lF6gG+FyJxW3M9+7ESYlFUER5Y2OzEcFZjP4HZqzyHy8UT7ed6H/vooFSZ+1ctaDK0IS
lYNooq0Uzh7n03yek/n4aeh+rmz0mM/ORSo4GPa49Ktgf1bj0MlyvGBUeuZAeaO2wIvvJXl9Tris
c7yvxdS2orlA7GBBJEojxUeDYy/m6VEJld3lVfI2kilqR0PLsl5DNJIjb56e55r7jEjd6nNWf/cI
JjZEiimixEPfJCqhQ9HsVT8HHxyYRJQdVI4cHosIb9+Y4ABKpKCTUyxoDp4CzbRG7VsBBeI/2jWW
6pVkYhXGLQ2x7SmOEyuL7y8b2E6pvzaN5XnNjazqwwl3uSmIDmX52iq1U4jBbjG434dzYllyVzGI
NEFuERaGXbdP3egaEFUgmElupSeqKoHSC81v7Vz6mce7MXI+ls5EC7T8G1OKcAGIzRk6MrI3SqoT
ZTxaYJ4ZJlpoGvx16NDogjzpZB7Ldq8Mf13+YDwT9N9XwSKulCk36MBthTTRYqZhMKdrqOQ4f2aG
iQrqGCbGTJvDmaB7epYeqiDH5HLHgeRsX6zf3Y+JCqrW5uWgg0umyjA5LLetVTTCqZrnXSGqdiFD
PGAyM47P87aQCRTthLmwUEM5Xov7VLmq1bvsv0/2fgjpLO9rmqlRkddosM3lt6K7jbVTgYm6y5+I
E1FZktdhxj037xAbFs0d0p9Tz9M7/4dr86+vw3LzETFLjchAaphBtZrd4KnsGOxTPObMjooeoWpT
wMKfLYqpHaZEWHIjx8UlCo9TezR1zmsEb9OYQNAR0xDLDr8/aOe2f6ghS3R5ARznMpgQAF2HLB+p
bM4kn8Kot1P1X3Df84wwQaDIG0kOAwSBME+sKi2dwRgthVuUcupfloNPUVQ5CqUE3z+TrAj6xyNU
GfrHaPximneXt41X2RtMJBjIGIWFgX3rD+IhOMg+xvDFL+RWfC5APSb9Fj7r/SJhMDFgFFM50yj5
Tl5CaC0Un2Zl5IQZnqsxBYJamUkCpSjUI/IpH25FjRM7OfmUnUusg0QYQhqiaT5tvRT6tcpO4lbA
b82xC3WVyVxV51rVMNgAStpC/K6gBVnfT8JoCYUXLndzcQjynwRcuJfdgeN5LKueLmACsulq5GvV
sJKxeKlDCLNGVqc6utp8uWyMd5FlX9z6dJHGUKV+fqCCRt11gttRcRwwXYduyflf6Cry1sdECaMy
Gk1N0OIdbeUw0GoID1Z0OFnZtw5lUvv7v4Wn8qgEOV5pMqEjGgw9UnLcA1vxPJYQUf/Pc30fMp/J
FA65jqnSmF4n+uq1Cp5qtGkufy1O7GPJ9cSxT/KoQOwLulOSPouKXaacyzLv6zDBATzcXalX4MxC
2YjJzsrRZWlv9IA/hnrq4X840x1cB2RCRdQueh/GaDRInnFI3eWp8vseZKAUmIe5mLv5Ln66vIuX
3cBk3+ImXCtUIwe+gIz5TQlNSgmU+5dNcEK6ybLpib0Qzd2MkF5JhT1Xhlfk6lWfP0nK4itp5ahV
CKlqiOh1gWuq6W6Oxtq+/DdsL1MXJVmViSa9gb5W1XIayXIFOSqg1/EnKBH6Rq2wu2xi2x/fTTAO
PyRhKwj0MQrU47r+oBee1PEanzwb1GHXy0jDpaxr3NKK6X7OMiuVobwFCZo/Wwnj9hDYmtKhwkqE
9C7on0K8AU0FZ7e2k9b7bjGe3hm9IY4DQu0U3TWDKxqOKb7WDZhjjhHG6U2eyDtn51h85EiaKiGU
hiGEFkzTalDtidx65Coz0q/8OUn+WhcLhpQLiMZqAuxQVFnws3DqH2Budyega2dHwHAblMJuOp5Z
nlXpo1/MmdrpoB7HLW3wahDtmpjMIKdo5sT07ZMMyj5TVcDah2HBj3aKtK27GVwhDiXhpPhlKHHv
wRsA3T3T4akqb57ZlTFmUbEQFLm2AMkT4HbbSsuuy2NewKW/8elzrWww1wAtmaa/GTijfQ+lhRRD
GtpD6wgexr0efw+ku7JGV7w6vgQqtuHbLPp8i+fcEx2gA6d/C10YwdZOUPyzQS/pA6P7g8fKwf1y
9HysTOcz3h3nEVi1aUfl7uPbwVfdzhU8xY8eec+E2w9dq4UysRCamkZjNPCT/tA5b2ygN8lr64wO
FJ/OocMDdGzlaQzdY3RAAdOZxpYCSrZgYq4HAlnMPXCuAV7+I5GPYLO0NDXmZJLNtcnAUODRRBQN
kZXlmkPZIKg9aMO5/VrtJqBWiId4YgGwcsbDAM8ePVOsi67tMXupLqm+ZCHwyMm+vKLcAoGveqJD
pyFkzqV4KyivTTHppUpMk+C1Di9Fe8pHq+1Vjw4j8Hrpm9DbtR0mwSydZAgjnSVTLfN6eIZ8y/ds
R5nBg8KKrrLWylzBUb9o7n/Pa2uzTM5RjXKZ2gQVY6qCyS2q3Ebq3UGLOVFyK9WszLC92nwIjNGA
ggvUQQ5ksYzY4s5tboVGmRCw4Mkgv8H77sfTDEVeRcxMZM+x+5aU4Gw1H35jq1YGmNhbC1WM+VP0
lIIwtDChjiX44WLyfJt+6E++vTLDhF+QWICKvuxQfV5Xe5D73zb3lPjbfIyu6JBG5I5PQC7ZpsNz
hU1Ph1wnIXgIQEXIuEIxDroYAjP//57+b+/Mm67wboZ1BZLEU0koGDVKT1LwI152qfnl8pfajH0r
E4wrLEXWF6IEbyPVFy06xuVXsb/vl32U8sr4rSJDXllifKJakjFWxDf0wuQsD6mbP2Jcrv3WI2+B
QutLY0PjDjgDXtG7HS5WhhkvicNwkhvw4jri7fxzcTCz5ws21HDwWkCJtEQwTIdc8iDeaplcraZC
AL4COk+B8RYI0fa7xqy9uFNLMCTz2t+bHVZZIrIhI4GZELT6eKCDFjpxQfE2GJZfESfZ5WfjO4h9
3t4yw53qxDsuiuJtZubT6VsZZTKLHhqjUItwnWRPVRKynXAF8OUdQCJOP9qSG7viCPQXtFf34rMG
niYVoOB7w00siPVYkh+DYyu9Nq54EJLtFLv6w5g8pCtCVfY1Ok0Lsaj0TAjxBmBCVXCX2G967jY3
y24VgusPwKQkEmXZIqlISdKt4U37xS+O6nlwVTtx9RuuNeqxn3deMQi42mQD87QfP/cgGHOsGQiv
lH9RsXHTf4Uy4E2DemzwUrwk2peDxGa+UE2iG6aBCUOWOrWZU6WSQaDqDMuVId+lqvdnv88clmxq
y9BMTTR7Ftfoz0t5d/n3t8/HagHM+ZCCsqppnAMUcnC0A3ALN9IXSIdgLDTH4RdO6Y6Lg9wM3iub
zPHAoDPIJ0JcqpQzrJ6gcHDEM5R5F57KU74vv1DX179fXuhmQlzZZDxfGStiihpGYDt9tqLI1fW7
KX3I2xFKZt+n9A8/G+P0ag4NsIlouGFlmqVVkJyeGs7k8HbwXq2IybQyMXMVnk6703jtpxKpilW8
dhizkjENj+dLO/OiW16J+YbN+nTC3s2yOJpWb/tejFHrdc9URbr3wcy1zwFMMm3VS3zBTV4pVSDw
QiDLkjjuyjlu7DU5MiZBn6F87hT6N11TD1On8LaVOsKl9THJOBJkWdApRwIF9gU/FTDBDKLV+L0T
WC0A3wiTng6WWt7M0yZ+SF5tLBO6ZpIF6hiTvw1T3czpGJ5Mr9xBBJt3O+ecQFZsWUzFBDQ0OPXR
qdgHh+IebCj1N9pvoKAy1TGRFnn0apwTyF7v5HgmlRzg28XxWZCvG+Kp5WM87LPYLnlgLN762AjT
Vlk1GDSqxT5ESKN7oebEk+1UuvpcTEAxizbrlRaRv8eTxgSAVDq4A+YcEr87V7Z8Ez5dDmA812dC
ilYEQz7HORjPjeU4lJFnarxkw9s1JqKIkaZBdwYeqBt+ksy2EnQW6fPdHy2ELd3bugjqEWgrsG8W
PskEuyyHh8sm6Oe9cIZZzI0BJaehGYASqbWjRHlIvAZyBDwrnC/yCW5jCHM2vzlZdqjqe0P+enkV
m60lmXZdFM1U0BNhbiDyKEbzTPUIAHawsjGyCnWX0WNzkix0B0W/Styh3bfc6aXNKmplmImBXVlX
YNbAJY7OvFOaWyoXRbmEQOgDwShe1Ub96tPnWpljIh8m3MdxrCaIb+HGDbWZNL8zoatErEbzYxns
cJwssunnK3v0w65adt0yg+MuQohv2jPAsLYSV6Dd4Hy9zSGe9dejf8XKSmMWnRiGGaWkIDuo+h0T
p3kND9m9VlnTsT9PxyW0wJpq00uegvpbuW54WIlN9oL1H8EEwhEzS+ko4Ugbj5qnneM72lerXrtD
eQpOCowDFXZIIRjHU/TdOhxwWcgHaxo0ddk+QNd2ZF4klAl15ofxTRL8dflwbH3D1e+zUUStGzks
e+yuNDlFcNQih/tIuVnqrG0w569VmiqIcxyDDi3J8LV1KQI7dLsn5bsXRfbwE/nzAFkNF/iwA6/Q
4mwgG12I2phT3+OBfpnnfROY7kKK2z/bQ+bcyZM+gP8SXclIaTE6g8d/0rpdl9t/ZoY5bqJQGbJB
L506xHUmvBClw0H9DSEfQ1p/LOa4pdpYxpW20LfQk5BUriw/YEKIs5TNrL+2wpynWBPLSW3gdrjG
HxYndUtbsBsAGeIbGeIfC6dvvFWMrs0xRUZPwGk5GGDZlwsV+AXNKePGakk+WUOGwCHIgfVn34qp
MoSoL2SloExBcXAck9KV4w7QwZKzj7zTy1QaYCJNmgItRDyrQeRZVg9KjwE8879TxH3wCRbAp5Q5
BH1mHd3c+qTK10t+iOJvlzeMc0xZBF8QzOgLVHCIaDhkS2oNKW/UiLNXrMJ3oBAZ6CB8kj5qLEXL
QHT1s494fdutkmnlaazI9yDLcWAUuE3q+j6p9kDvWmV0bGIeX+jWLWBthwkG+SjEQptghHyKK1tZ
7tLAHafWj9OXKjAsjQc04W0eExXKhVRGTJmv0syN6vtIt+PfwQuvV8SEhHkxeqUTgLDtCsOShOlQ
appVDjwmQp6jMaFgyVvShwOaJvJ8LOvbgDdFvXn/XK+DOfptHkjpIFBc0aHa634OUr304d81BXlr
YY6/upg4mi0ygppEu6aK/SgIOdi9zcbWajkseC8xw3GuQzTVqdyw6gc382PiKDcmOp57OszUlLYu
W4SHq9s+RzreBTSC2yHbb87FMm3VFkCSRiS22YDPDWpU3ewLPYcvcBPSpIjvlhi/y6Kh0+qAvuKf
s5vyNrvPoUahAUKKqUfplBwST+FR7GyfpneTjA+aY5HOSjTjGTMVPakQf0ptf5qGbH85pv7Dt3u3
w7iiPiqZbCCworVF6YyL++FYQdNgsZUdpTE2HeQlTqblfTfGJSehHiaEWXRftOcJuu/SNRSA5fw3
bh6rb8aOSYtVHMldAs7SRbzKai9YbhKeJst2yfBr796O+erakVZZI9cqHFAtnqPULxHB0/mHrL6a
0288x64Xw9wS+1wVCplWqFl4zNLC1jE+Y6q/06paW5E/XqNCKdDrqQUI13jRfha4veR+sK+BeFhu
tRIcCJEryFz+g+0A9b6JbJZSZBy8AP3bUjlU6iGYvnM8XNy48q5XxeQlKJ+OEx7eQKlUx7ZU3nXa
ndmcom4XTd+m9hQmD+PA+VybHo6XbejVGWgp6IxJcEtCFZBSHwf5U5lcleFdPdjD2HJKuzcgFnub
x7Xvlx0mLskSWi+AOMGOsSx2Br0ENFRP+ZLsJm3cS0Z73QqDJUudL5qVJ5aaTerZDqIZzDK1jQre
B6TwGNbhdZETe9BNq28zp1NrKwGJvSTdKMJ8h4nv5ylWb7RcvhMz3RVSDAJ0hStnlcEpibdr/tWC
mKiXZemYzSXelMbD9I1yf+TnXIBst36rQdkIrIO/A3hc7yAb/kiPRFzj7tyGt0r4PWpBFSHyCrHN
94O1FSbiaX3da0JuIJifeje70ew2dbU9ZYpBQwJsFFT4ZPZVjudvppD3zWRL8kQvejWlaTnGm6hw
LOejoXJSP/3DLzggW5K3vWBILX2Tmw8Utt8dVY/C9rnPWDTyXLLDxL8wmVQBFzTKpxf7oLlBlZE4
sUf76Imf32u8iYo3hadLBplQqAxaI0DwAJprQBFBSuMw7duzeaSq7mZolYdol+EZrbXCPd7v74uz
cCrc1NG/PFKAGBo9tgASGbtyAvQs/MsBjfdZmYBZ55KhDjrimRSfSXpbpE9dzkOa8g4iq7vZSFqj
A4/29wsJZRYC2TmUNyeUBZlr5BbvxWJzMGN1RNjxHK0QY4WkeEaQwJjYg1lN9uhA98jNN7ztY0JM
b5KohDgxABjDIQpHq0uPXcWlvaH9qkv+w8QVTalSmUiocfSyssKwtczU7+uXNvhqKkdlSiwxDa1h
2Zfx7rJ30B++ZJgJNTNadaBRx4dLkgqyn7eKfIWZQxAqj2VpmbzRQN5nY0t/Uxd7pSgKgJ/EJyOW
IHBzlMxHXTwG/aFvTr3mNd2Xyyuk/n1hhewIjzA0Wp4a6LMqpbwzxWJXZTyuBI6PsBM7VQx1KoOS
Zgxd74uJbuU94MFR4l5eCadMYEd1urQL27YA4iBF8JevNfK0lACXVrV32c7m64ZCFKJCHQUTkApT
J+hG0sYQkETXH5wtklt7nT9fz7u/GWJ40xiblE9ra8wJS9Q6F2KoiTnRftkBgXMYjtKNHiKNk0O/
b6DZ1/vmg3HF4x7Ydoz3VTJnTimCjNQqHENUH4LgKyGc9+ptr3j/feZopbKSNm0o4r5Jhi9xVX5V
U9ObJINz2+Qsg1V9T83GNCKatqvO7ypv4N1mt73u1zJUptVuSCMwpDJqLFBlWoYEOgb9HjIvY7lw
EhX9zp8P6rshJmkbeLHIUgFVMDH8ov+JaSp7HO+D7LaVRk7U43waFhuEvrcUBxlaakVzUGrFKvWX
jictz1sOk3dBGmM07QD2jMQAShoF8KxorT0vyXMnV89VgtLx8rHlLYr+++p6qQkk1wKagzsz2ld1
8aL2hpMbvNFOXnRQmegAFV0B+/f29kIHImoIistX8Z64EvjFeW327fz07hRMcIjbIW5aE+xbcZIg
AV6FSeqGmjsaX41F8VTewzHP2ZmYoEO9ymgIugC18iXIT2o2WpKWWEA3czxwuxLWVcAeIeYpiUxw
wABT2GozEj5lfO4xwCr/u0p4u7D4ZYdta0iVtOSA01N4e+iXt7lNJfN02EoOPEWObf97N8UEinju
8qgT6HgThlXF4QzkrBWkz5ed/B8qzXcrTJSI+8zQmhQb17pUxpnSPTY+Rjwg19t5GQg0Ltvbdoh3
c0xhD0TsFCcEN4m0+lZn+1w27KmC4pnCe0vgOMRbT3F1eqVQn9KugqFk3+1lv/P7XbvHRA7nBvYP
p/d9QUyUmLtFnKUO9SzYJ76li7jLFOKJsnk3lrlf17lVJ/Mpz9J9i7mqOSVfA+E3r2fvfwMTQao+
l2uBNsw7h4JwCydywtJOXjUru6IPtxXhnLZ/uFG/W2TCiJksfWzSDovgF/viS+tFzpyAe0XHPBCd
YpmP6a4/ijwYN+9IMOHEIKkUVDSlGUbkR0N8FDBDk6v5/rKT8sywwSSoFwh3oN+sD2Do3wuLrXLR
2vRcfc7Ov3bw7UV+5Z+CEadp3wDkpNyOqAmJL94M9ugAiP4vEHecBb0BOFbGorwyDMg1gnNUe5Wq
xxQnPOWUTTwTTByZSD3qegOs00yehWpwjQp1WsSJHtsvN+R915jwEUiTkusDYPyEtBYUa8CgXbtN
11gqVI37+kzqUyz7SZkdc0Pi1J/UuS59MaYAIbWGkRnKw1I3jaM2T+L0HAqHrvDl5VprJ+ePfJCd
Nh7TUtTngl4k1cYP+tavg2gflCFnURJvVUzs0NWiwysOjpTiybvRS66Dh9gWrNpeOih9A6V8iK4x
J4FyRPSDu47KjzgksXqqtHgwQm5/4B+utO+fmAkt1aiIPTRJKcc7yNic0o69zqVEpH8aNt+2ZnUq
ZEOLE13AVJzkjW54bG0QTfrDwfSMY7jT9zKnnuSlCokJK/2cSJVc4xooeSIEx1vw8IYvjS89J/7s
m98v+89muQxJVipqQiRwKn6sXnFzjgy5RgxLpvEhI9UxyzonDpNdoxhWHdUcd91eHOYQRE3GzUJh
WUJzBebo5LxDx3o1DIJ0rU3LCDrXG0Exz768vE24F517+J89JhVgsqyT6wRv0RRzVqAYowAViKzW
jxUwKhLINpSd1lkh5KYs7hAuDTOfQsHKOPMlB0KaPqvhOX8D0nOKjXHzs/qiHgYvjCweYnozuL7b
Y5OFWmRlhvsb3lDma63AxdcXe86r4DYEbGWDLTeTsTZjiU6dpzvtsQD+K9lRYuMcgMhyDwBdbsX2
4BLX9EJb8nkAls3CcGWeyR9GbcgyKFllx2xGqyKPZeaGIoZ15PvLjsPbSiaDKEqXimmN8AKsll0C
ZtrnkAjDIOdlM4S6wCcXUYimwOkVSWc5iED2WDVhiZRLic3fxnNOkR0fIme6W+zZoYS9IrS9Ey8s
LB6gbrs8WxlnDkeiRyUwDiAdoYcD8HpHsNJD5zdudjTPf8MwhZuWdyZpAry0ZOZUdLkRElGGpquO
7RUb1Wq13ONs6+Zr4vvK2IanXAVZlteAiY2thKGyWbKV6qqeai9N0PInanZcjP8j7TuWI8eZbp+I
EXQAyS1deZVcS929YbSZpveeT/8faOIbUWjewp2ehVaKqCSARGYizTm1TevoEylEmf9t17QSzl+R
RiMNYdtqPQU7bW/d6Ta153Oz+xPAb9jQ/ykPnwCVTQxHGBaLc5u7IvrSZcCvFrVvbLcerIRwN6GZ
p76T2IwxGyBb3NxDGj5widcjCG2cFDWxaiea6t+8fSuZTIVWLrcbmmDKRxTSi+pLOg22snwthCik
23poEgW1awyq8dFu15tBZLZEcWPlUJX3tNj/kRK+C+BsVdQDZWYgWIUShZdxXD5TuXlIkFRZUvmS
yOiRVWV7QdM/xrdzgaMVLY47tbSuhrHX0FAkz9B3ozrp1BCsb8t0EUATYNAPRhfjuB8PyZjpVOhN
yp7O8Z6BgcWHaJ8cI8Fd3opQVmL4VIplZQ2hFWBq8+5sTC+FAoR2/aABHrL/o8I2QayACQOiElXn
lkSspjItGdEQ6YMvcQNWp1DeawXwkDLzoZdaT41eWuUvtUS1m+TuECU/0lD5eVtv3hSPN5AQjlYp
Q6Ua5WMkYo1SqGkYEA2U8Jgag08belGtwV5iEttWMaDQoV1rtX2cM6DyhMXgD0HlhSCKC9R+Z5rj
XU4QEGuAz7Oi8qSo6S+FzPuMhJVz+1s3dWD1qZwH0ZtEzskEdxx1mJJKRrum87GgGFSov6hJXzhN
HB2bkIp6YLbCgPUWcQdV5WpBAzYyAwJEl/jGZ9xihCDFq+R09uyb9vAQm8L4iq3mxsHw8VWfqEuA
LjfU0QvNm5Z+P5Hq3qhn8PXJ+1kPnsZpmgU7vKn+7zvMWykZ1H7BIM1IodSfQYBXTKlLW3SLe7Uw
F7bZQEcwKkwMomNCma900SItC63umKmf3Pqu3xngqAvtDrBg/Rnl8tS23GL8kwWuhDJLtrL18lKQ
CoSdQNjv0X049H4q+Yp0L5WPwLj6A6sI6lrgguFNQCg/cQcA/EAxQP7qRvJjE/qNiE1iM026FsA9
kyMZV0wuUZK09nRHwLaaO+FuwhCchodw7ItCqS0/uRbHlGe1d60VpLQd2cwHkZ06VR3WR4xeJ8ER
icRwtzwczCpOKeo2lbk3CrSm7xRZkGDYNCSrk+Eu9KwreWkGSJjru+BY73RgqysA4RTGZtrWFX6X
w0/JxMQow4mg6ll9Ls7xI/Bf3MAFNlfvz672kvqiGvXmg3d1RPzkXdsldQWsdRjzy+gZ6NYLzosz
eYzwKvyv+sCPyORy0sc6myOnTXWguX5CD4WXFv+eNd1U12tim7xSOwwrhHI3oTaZaLM9U3MvB9PD
bcey+XBfy+DMgo48lp6GAMWYndlRL3i6n4CU4GJk7MSmqSN0njAUq9T/I/yqtWR2G1aryxcSyHkA
K/83kQnZT3vDq10QdXrZX6IbzJbxm0tZ6SNnMDKVdmOdofJF1V1UHKj8eHsfNx3l6vc5C4GamkQN
NMC6atM7Elqhirh/MPXWJ1X3fFvUpndcieKsBDJWSZ10YBuV5g608L/M0YnRVqMRcGmrd6Uk7H4S
mCUe8TrKwykcS1yt8UHHUGZ7iXztcXmUr9Edo/2Uzv1JNHO8YeAtFc0J8FcIEi2Nd5GNKpv51Lyh
qI7e4io2kL/AT+SwsfQR1QxR9vF3/fgoj7sGSAQ21WDhqlHl2Qo+h+Xh9qGJfp9T9lhVZyVpANam
tPGODsqLWtaf/psITsWt2JjmkQB5KQ1/dWXk6DX1b0vYeHF/3CVOy4fOmFqJZcHnI6tsxUd0suze
WKn2tyX9fp0+CuJ0fDJapDRzhOYGvZrmRbd28XSdRdVP0aFwznAERUKqTTAKUfKFNodg+nF7FRtO
ab0MDIV8NHGBNGtVp8DbZgfNBxLwk8SSsEfAK8Hnimdu2UP3o5H7KI5LiCAg0Tq0RyMbM87PQ2T5
+YJmxQB9aEN70dPpWzNi0olmPlpe9pMcI0ErgqX53VZ8/ATuLQ4QtTDLezxUxsCr9M6Wi6ssxAn+
PYj5KITzi0kbBtqcIVUSZsF5iktXCsq9rtW7omwvRV24sg74GG0U9LG/PQhv7S9nJMIiDBMpQ2sI
mw4ZrvFxBv16aBvoXFYc1rNM79p99hllmH//OP+4Ys58pIExtgCFByGANjp5AnbrqfTpCMbyekJZ
W3TRb18MXeZMSVClS9PWuH6Tta+lHc0/Cy7G7+Hhx/VwhqQFRoLUI1fEUOLODHIEIynPug3szPu/
YU5uy2Pm4tbBcebEGBNg9zfYvl5qLsgm7BtVR5GShE4VeMqjolVfbwsUXQPOsixxNpBhQGyjzr1j
RsCp0RJb70SFf4EYPmcTowevnEIkJpF1nfvnGJOgogeDSOn5sR4tqIFiNiC7RpGeQQUAKYDUG/bT
QweonTTGmQVX2c2vlts7tzdREATob+Z1FSFmoC8yUzbn03rBLkdRPkCXu/LQu3A5p+z/A5ZOoJZv
H7QSSMe4KFIKgdkZReQjAxeKd7jhvV/c6XvLnQRVnttuDl2iH/0DaacqqjpkD7vMT/IeDCmX2ABS
ZvpyeycF9/kt97xaFxk70ubsNRakjRu0lm91whefwPm8FUFWMqq4LPs4RAQ8gwI43uNtWdnzvW7j
9QBnN4iotDeSKB9MCJ+9s4zBkMo6Jm+V8vIYPlhOZrwBq7OgNP8+7/49guZHiZwV6ea07EIF9YZe
OmtIgDWq3SWi6RjRUXGWo86DgEwDtrFEtS++06TIvq0LApvBJ9eaglhZMEIXkuCbTO+XcbGz6Odt
GYJF8Mm0qm1yi0gddsrIv+QDKm1GJuj0Ei2DCzT6mQ5dxJqsWqAuS6U9LUdd3d9ehkgGF2foJCao
gzKVli81aHnVYzsKbqZIBNvJ1a0JyqHSaQILgKA6DGM7bA80HgVHLjoO9hErIUmcS6CklxEXRhcC
xpVaEBgJzJjK/r/6/ZFmE+looLtNDVKnZnmpaevTifptlP83i6lygQPKfWVeUST+tPrzmO2RprXn
+pIRgRjBS0fnm1GakvRTltbErYvFyxb5GnZ0Hyyyp8Rm6sgdJrqH4YBpymM7iXJZouPiTEBLAikP
DKxRVR9S7Ue1fL6t1hu9BR8MGY+cb6UBbYcAj1GiOh26NRgu6LAvP+W75lR5aPCxpYviTUAFTd34
Sbi3Ap3nAfUTo2qluMaza/DNI9mXu+LUneZr79YHcLLs8tdZCB7I1OJGAPiGm7rS0EBdiNaouGaB
7g/dqZUOk+mO+oX8t+v8Nki3kqMWhaQpcwkcu+mehn42Ibb0b5+eKCDTOJNhTctUVxWMq37pvXCv
IfcNLxQfw0v0S/Y1L30qvxssMS5AC2bu7fc9ZMBzVNcM4zcIxDSfeiOBxY3VurUNVT4qVHqOlMWJ
VMxT9pO/TL17e7Hb5/Yuk7Py5Rzrs0kn3a1QjSu6O2v28v4qyXuwJwqM5LZWvovijP24DFOuWyh1
NWYK3IQzRmHtQfrr9nq2r/a7EP7s6i411RweZQqO+fgQVH/ksd5/n7P0TVUmRs8C2NhET5sePWgj
dRNjEGSNN0atmQWx0ECGsikqcbyJAoxjpFZIz4Vddk8sw4XSu12aNfYEYCc7qOizkRkvsjR9AgXl
XjXgpLNmX+bg7yzHzK7R7SOZGoaxZadoe69V06egSHrbLAxqh7HuYW7lqmuRp4do6qfSl7yWLlEa
A4CGnAopO2e5JAq9Nvp0PqyKt4vD1CJ7i5H/tz4d6/p34xzFCAiareTQW5zmTt4PiWs839aKje6k
j4K5xE1CwQgQxUjdvQ30+sEXsOru4h2A093gfgJ7FNgBEs+6l08pEg2inM22+/7nMHnjOOnpUppA
RnExC+IU07KbRsC0DeVZKlpRQXn7Qr/L4m5ZrgRBkTYwXsoTgPr90dMAE4+JYs+4o1dyyVF3R/4/
8v4AWfDjFnM3D0MiltEo8ADJQc3sHnsrOdrXBajXmZcCu8TuBfZko6Hno0TuLibtMEZR8JbCbs6q
A5ipeYe5v85uXcXRjuCscWI0m+m728q0bWLed5gLxsB+aYUzwWnqyuhJcermg3G4LWI7r6mijc6C
qdF1i53yys1lVpguiQl2jtZj3fKJDxRX3c4POhDFjXtLYNQ2Hc9KGvv/ShqZwjAoFyCpz+QUjtca
VLxN+kqNL+10skQjUsK1caatKiJZlkcEyyzJ16kOMHhThxXBZHdOnVDc7bBtdv5ZH+GzxHCnvRVM
eFfqu9mbngBJv5v91s2+5wdkdvaxHzjKkyKKcJnr/M2dr6RyNqcJotbsGAO6umO8NeERvaygPGEF
00zIG76plCthnB+PydzBiyARnivW974ov0qpSEsEB4dWpo9qUgNCLqUKJhKZEe2eIjd16FVxoJmv
mSPsOWbbc2v7OHti0j4zxjhDpBc8E+21n7/REM16xlUbfjLM1xr0vWhc7wRB2GaUstpIzqiUYW+O
cYwgbEEVLMfjB9yCrSFkxLl95QifAG6iODZHBWK06+SqDjD796FnuuZZYagHmjPtxlPpmZcqsYWW
etMdrZbIGZdZnitJjRHDyLv+7wFtTALER9ZxBNG/kE1yCif9ftukiRSUszFtQhNFmw3d7aTstZLK
wzTHrcAjiDaVsywWKUqznRPiFuq5Vgw7KE9Jq9p0VICy6AondDemc+CANAt4szpFX77Gb+QSJWk5
ogEY8DGo1rH0qekySJLsKMr+sU//7TasRHHbJ1UTChQLSsRs3pP1KDbo9+/EbSWbRktHEyQap3Td
4EHOqnQ02hlUbW7nV/AChxxt1Nan3m3PjLFY1Li9qRQraZwrBR93j9bfCiRU0fw9riqHGIkgkt6O
ElYyuEPqVZJ2Peuwa70SI5/6i7bXv1T71q3Pg7M4DJRAIc5tZd80IiuZ3GkNVkZiRYdMuT/P4VG3
rlny47YI9tm/KcRKBKfrurRkxsDowuTkacKIsZRTZ1J1O8le1FSQCtwOn9+F8WWQRgYiOVDs2SSP
4neuDKKT/GH5brrIPvvDccHwLLiO3OhS7YTJDHlzodRE8l42NZnn/Wj7IMnMGRqZnJsDkFpOy64/
dztJiFW9rYzvgjiHkwEuN0pGlJSS+Fs2X5Nld/vEtqst+rsAzrUUPYavqE50t5ydRgPXoerMd4nP
aByPxg4jwr7IamwnolYiuQs2lIQOCQsLKlA6II4ElFEDK78PfGM3Hcf7xalslhKq98G3+lXERrhd
QliJ5+5erFgz8GGgN6wDCa3GTpECVHdwqm+Mqip2URsU0TpuB3tEVjF0AXxWTBVAn1bBbAYkfVOV
ABGDQUKEC0ZuK9n4mMmDWwzGnZk0vmLqtpmFbhtMrpZlJynSH0KUK+sodPUcKP+Fthcc/aZBoDIB
8JusUeCifPyoDrQT9dzi6IliS08NHmTD3rIc6dOC0S1EiHYB6EMMT/9Hsdzx1/FErIIBSSaH7N7c
KW6NBKSOcWU/wLFjwNEZT4XAMG0fANVlYI8bhm7xNb4yJ02ioS0dh45ZaaAAXbtDdQ1gK5SjcUkw
aQkCkWz376HV4IxXYrnrGxfg06EzcgtoFwcgbOGE2uL3JBOY9m2nD9ZE9LQTMKHxGGSRPur5xLgB
5CPx0yOb1sTQX+Q9iTqmtj3XShLz1StNBt2RVEyMfxWtHvlLBSqW6VSPNrpiF5AnqnD/wSO7ugKl
0bYM7kos+/9KLGiauzSteugqTFR7V/gYiHBAy+c0NqMr0x8F8jZDm5U87uDwhFeVttXxHuzt/Fdz
Rm7Nk5z+S/05cjt7/PEFd8SV9+5PUQ/cpsFfCeYupRrMHciH8RANlt1cPhA8ewVL27z2hmxaYFQg
GG/inPRoGpZegMnmbShOcYdzgUQMeSxOrdufFS/xwisRpVk3Gk5xEd6F8oA+Xa4FqRJi0r4eKeBH
Wvmpb5WjrKheT40j3oUnc+4P8ly+amV/1SazsQervZhhj1yg+jNKlUepa5F0XL7mSyfQrs09N9CU
bymgbJP5onI4ysmiD2gDRH2cxnfhIHi+bTvZlQAu9NLnHl07Gsz/mCrXJLCerXBIbWQdfX1qLlIj
/ZxkUNMX4aehlO/HPv4Mcl4/1mqBWm8+slbfwR19H5otWotVZIkabbCTovXNqmjtHKjoYRUKdnX7
af4u7S0OWN1Z0KXJuVmin2i5di6DRqRfapfaijMfQIjl3lbrba3+5wz54nOkxcCloAgqxuxpnndm
grk2KNFtIZvxLWDVZEXRKQVp50crRFsyjS3L2I7ARu+0zA7Vs6Ydc83LA0HL/rbHWsniLFDOiulx
iiLIfFSeECfc198wwe2maIVRvqJKwRyWlQincLZPbSWXM0BmM4VGgE4peMrJZViPkRtfWl9CgtZy
pefbG7p581bCuFhgrBo1tmqY2aT4klIQAYkMz6YdXwnggj09WYDsqmAXSwI27RyzotViF+AhVJtj
Y6LW0361/gBjAMZuJZS77m0Ty4Dqhjdmk7/6XxGSzuoTsr/O8Cm4E4UY2/HsShp3qYNxoUNTYg8Z
eIS5G54ZNmj0OmHAuTiCm+1VGAOoW874XSJlr6PVxZ6yKDYAR/p3xYQ66XHYN6fGe3P+oXCQmu3W
b4/KlTQudm7ieG5pjNCtIp6s7iOAjSondb7r5scIQzm3FVK0m5StfbW2uaTFHJV4HYSm0/5qDuMF
71j5gO6zz+l5ZAmHk+hBJJTJmZWxTErTrBAlqhf1WICVc5+9RhjEPKPZ7i3MQPWpFNgXgSnjKdmy
aqb6nCMK76zMlmEp8/hTa/oyZuL7w+09FVxyfi5sMMtKNUJU/oPG1/X7ZBRlAkQCOCsSLxoKw4w6
l0E7hqd6JxMHScMji9B6u/SML6JE8LZO6lQz4AwwscDpZB4kVQGWV9y5WPGolhzjKdvVhekkSey1
Uetl8uje3sXtDgDgVv5PJqeZRodp+5plwSzFjr8N536X79TnSAb+LnOq0FJbcjNvfhXR92261pVg
Tj3rrJSo3uMCpkR6NvXQJXITI//879HCmNl8XyA75tXVi5c5isoGuY4IxeQ5u9Nob8vVw5BdaOwu
9L4dRfQz/w9n9y6Sc3Y4RcMCqCFGGzAH1d5lmICyvOgbKloOEHYExZdNNbUUAqpDagIWnfNFeTLF
ipTiyjXRSVo+NYVoZmfT2a0EcH5nAAmoaS2wIwy1R9kzMuxo/0eYPTgoS7d0IgPlD6+IjwdVp3JR
Dx3kDD96j/jaKb5EmA22LsZR3fffZUH4vL1v7+K4691lXVGCAQL5ovZZT7/GooGQTf1eLYc7l6FZ
4hZ40oD8D57S6hOmCRRDUAEXieBOJkjGEAPuFqLTZR/1v5TWH/4918PHQ+HCACIPA0sUokYklQ4w
Hr1ISU7JWL0IzNC2kv1zGny7xFK1UzpUEcO5A9Wl0zqo4sPp37MHuQk79L+pCBPdQgeR1xKoAt9E
FtSqVsw59hGvRy9Wl/vOLD7dXqBIBGdm1b5W6y5D3dmoLi0ACXSBN9zOoFjgIFNkBbk3fsitSvOl
xVgii56C3QCGavNAf9YAo2HoXvWr6YS+CFl8W/3eRbI1ryxrXXQmmJCgG9VUPAIf+Gks4kOViej/
2EX8LVJbrYx9xkpMjmoUUDlhTU3tmZLXdqxsqjxSodnekkNlBVOClok6F9+TFtaaUZUpVDCUL3l6
Z2BynzSf8obat1Vha9vWcjhV0M1Wms0G2haQU22e+/JqDfvbIrZu01oE51utIdIak7VuRUN0Xfrq
okzUVYN+r5vaJTHL4wyksKLv/Ntit5R8LZZTiGAOBujmjE6u9puse10cC7Zu07OuJXC6UAeVNZmY
Qnt7lWCy+Kp+IRc2w1Htyu/q439bDlOYteJ1xRgMKbrbjQVsnl/U4eft3xcpAuch5NistDGe0RJe
A0XB+lrIsmvl328LEZ0J5yPUoM2WKYdWl+UuXgaHqIl7W8L2Mhj2igUIdKS7Pm5TNwGjbqrZuOsC
8IkCbQSPkfnyJzJMzOhYmgEeTm6r8riHGQqhWVl3DMZntTnMmaB6un3930VwG9Xkc9ViHg+dxPRR
RX2iKPYt/asRDmW8tZXz9ozK74K4/SKtpfd4WsDVzea+7obcJk3tN3XyzYrkY26Fbr2wtkZLOY0y
3UWaZLrAFN3HZvdXgDEfW52j4xibB/MNob8B3KDWPCbhdOim2S2rdHIAdn8ZaKHbchyduk450V4S
XI7tU//fKgy+0QjEulVpzTHCzvKSy8SWxn2piCoQm0LwDgKqD5AOZf6Nt/Skz6ZAYZPw07U2i10p
Rwe6/HtWOotBwPwjhrvoS6t2SdJhLYpZPZAaI5djJgjVNhNvaxmcBuvVrDTyBGPCGtUVO3HHnXKq
Xq1vs18fOqdyxu95Z4sixM3bv1oZp9T6JAPWlKX7JBl4GRr6e4QDIaIz4tQ5yDF3VhTo3+uaz1UV
OUXhqcq329dfsAweAUQLDHMuZDwNtPI5AJZZvQiOZ9Nhvu8Tj/hB+7iTwhEpWLWOT0mY3xUJ2EPV
1Jcb9AuhbTjtJluaZIGf3kzhr7SCB/8o8FQkEnspsqit/1o7rA607CS8eVD3/7I83d5Hdty/mZ7V
Mrm4QE/pVDUBlHCi32noxOPzNLgdHsSDdTYigc0W7Sk71JX7NKwejW0y1va/Pp4R6d5G3McjUg6m
oCs5sBCavBDIGT43B+l74uaOesWQ/0ECvkOxC7xWMKK0HYWstpGzF2q1GCMKzqxsyAAlMjf09EP1
lqmEFRToyPb9IgQuw8TLmB8D0QOZJhKFu0hQE4iUvrO1tnq2Wtm/rRsiOdxxIbJK4JXQYqwZgCDT
oRPJzyz49d+EcGc169DWckE0EvePdXmupaM0iPJ26qaSv28YdzpNPMVtzOKR1utfGMHSsFd/tq60
A1rtQ/56e0HbymeiMQ6EdKbJs9uXZifPzYRXfhgYnmWRY66L2jRFIth6V/qdZ+PQ5ToMbLRELvDM
3DzTvf+2Cs4usOhKaUy8F9Bbe5cOxDZlkSfaVq/3jeLUq5qkObCiCW/s0Np1CFqyTvMHXbH/20o4
BetqJY9mvOddvE0vadZibORP6rpUeV8Jp19dobRUD/GUH7raltDvP0zO7UVsm+l3CVysQJtJiQjB
FGedPiVk3/WqXUqHWNpJ5NSj+e22tE39UlUUOQHjbOD1+1G/xmo0BuQUIG1RnTaR3cxSBbZl22K+
y+AdeDl3fRZFAE0YnWiw2UQ3IBqeipc3niRPxISy7VZX4rhEui4ZeqW3aCex9r3HOCIwnwFEVwaP
m7vSQVQlZif+m1tVLQCSGCb4H/hOUoBj91a7lJhZla66FXkM/0U6ab1ouGbzDq3kcJq3hEUbtCOs
p658iVAZKy+h+UfWcyWD0z32vI5mGTI6v/dUhzrhkdx1mKRB2eMkasDZVr33jWMXYWXa5FGSw9zC
xpUD5hNI/zWpAhHXz6YMKDaISoHWrP7WVJnJgH3IwbUSLIYTGfMnPRgE4enmhC9dyeCMmzbErTFN
eECwPiLQKD4ZnnKk/ryPBMezaRlWgjjzVuW9VDd1AJDdLD62BXpLRvkQG4mdaZ2tUNmbiSqKdthl
+U27VzI5rZs7M4yCGrHxML+U7TlQL2mHgcDwoU2vQ3FOm4OVnkoRIbno2Dg9lKZQr5AhAfM1eVTL
h9QSmCR1M0zQkOZDwwjQJXkoXN3M1MVM3/CU6ruOAccAwxAzciBGtZz58+QpuwGQfyBVi+zoU+2N
e5FL3Ky90fdP4HuNQUemdWOAqjCaMUDQA1hDyZac8Hwf/sX6tQM7d6u/jApzkAIvuWlIVoI5+wgC
lGxQZ6ydmEgJYrZFcrJIVHjbtsI61VF80y2CNsKPtzshoPGaFXTX9cfFJz4jMTWf4/PoKh6DABQN
7WzeDR0EjDJgLXXl7XNWxgQp/GpCXyS63/uznsaAPqUOCR+GREOCBeiyqXfbb25u4koed+mlfMrV
JITflJp9RYCEcElEPRGbIkCgTCjmXhmA3ccd1NU4NQKGbZwYP0CJYuvhvRX9uL2MzcoBJdRAocdQ
ZJPv3MMcI5uKQ+BPrsRNX/6GqqEH44F4k1NibKzaiYYhttf1j0i+b68iY0jqFD1c6XCWrBOV79RI
QFqz6ZPfV8Vz8SlxADa0BK+APsXUluFF6VMV7808FURPoqVw0TnoBNt+WRCr5Wro6BrABdMfWZ+5
/+2Q+B4x04qCKGGsTGBncYMdq5AlbnjRr6bd2KynetyLyjvMwv5m91c7yOl3D53EGHuEntFIPcm5
4aFA6xla5c3ltA9Be3V7iaKNZP9fXV86T11h5Hjnht33oP0aaC+RCHVg06esVsR5sqFudQoiDJxV
o+0ivD/kKhE0wIjUjnNbpCyC1NIY53r2Sx5LtPI9TdXPcZ4FFvytGn7rdLjQKc+mLrZGpEYzILlb
32OPIa2CfvS1/ZR/ip328+yCS1G3GS+aGz30p8QDS/WdaDJZtKXc44GWhmUZDL226OiTNNOzXP4B
/NnKPPFtYUtS1Vkx4OEYt347fkG5rBINGAlUj6/8Dc0UZaXGRkdi8pyUo51b9QtpRM+6zY6s9VI4
W2EF+hD2AYNY2xmAPkMT5LU5TY7ihE4CdFzUaQXauO2CKZopTILRapXvQU4XWsdyinoZo+6J98p+
sjvDzmxqs/FqmtvqH3RV0JVATi07Cni8XMUS67g6h2bnGVIhWNTmaQFjH/NDimmg1v3RUITWohTg
eYFdGoDp2Uu+SvCXJYIAcfMmr8RwxqIaBwwBLwxNKfwmj2crewiTBAD9n/7A7FE4XhnnQyzesM+N
YlWDhOxOIvtT/Roqd4WoeLYZGK1EcIY8JIMUy4xzuTP2o17bwfhqpt5kPGuan0mFd3tBmxYB05Qa
RTMzg6T/eDxTXM3hiAI0SKTv+uROmvb/7fe5S6RIyhxbLX4f1Tp7Cft7vQ8e/psI7eMSZKrHUZ5p
eDLCp8fWjkiiqGE7IbLaJe5MBhnpkHKwwDjnSVd01+wHu8aYJhom3dD9o7zBShh3Y9KizudRGSCM
+M0U27r5SU9rgUcSnTt3X7pWAyF7Alx7Kar2XdCdE1nU0rolAnRLGq6JgVIwnwqnRUsWbQA2GM0y
p59kr+hSgf3anHlay+AOJtGrXEJGgjGkBKjThV66Iw/RvsGcuCUoOgllcedCCktZFhXOU9qbOxUe
3DyTHWBg0SUowix/6//h44X1urjjWZS0M0nF2i1lNbeH2fDr1HACrToUY30a5NnLCnJo++451adr
ltUvgRrcj2kI4gwQ4WYwtUX1baoyJLmGH2jBeJRjQKw2/S8rV15Jiunfom5sTe5fUOG+C9LRXpbF
7fKM0dl484IptSz2Jg3A/QqmQ5rS9MKo2VkJ3VM06EcytniajrFsPNHAcop5dmotu4bGfDICBVnW
tnsZEvhJ5I/R3O9qEvHIXHojGS9h1tZ2mVTnOZdPZDCQlp0c8MidEYy14DdJz3JmOqkZnsaq8hbT
wMCQhXeiAp6dvnstB1DgjJZHqsbJWuJks+YlLQb5FIxKNrH2I4vA2QL0qF8KKJ3tSv0cA+LJ7XTT
oS2oxgLZ73T1vMzNOQniA1KBTm3Wp5nisxud7CtzvGqdITC0Ww7KAtO3qVLcCU3nQs2aDO2UhWBJ
bYprOn+qtdFOqvtm1AUXe+sdsJbDufQSIW2kBqARzlRkQuJvbfiUzp+Jhu6CQRXIUplp5dV0LYyL
J42szwcd8AkIkWTA3LSZvbjGntHVDaad/pX4DDMivO+fkRrZVcfxudph3aKGwM24yZKBRmVSqigG
n0voQ0CGSy3LJaD3W3eqK2h3P/XgqAns4RI+6SKrw5wWv2wMyKka8uw6SlfcsrUwS9KuQ5JyAISe
7LH2R4ZO+8ZfcBEBQDOzwgvDvLABzC2Iw2TnR/fWlUZFQwyzumPdHoIQRe+g2RtTJnjQbenNWgxn
Sfu+ITKAi5D+kXM7VU6Gdd9Vd1p6H0WiHO/WVViL4gypMURqQmdEOH15v0y/FsB4l3Nop3n9B699
Bn2uYDjfQpzLnZM8h0CQq+Dkcv2YGQ9SctDEo5QsQvrtfN6F8GlBMKqEtGD0I8mheq78fGc5oAf/
odqoLAgUb8ujrtbz5qFWj+5GIoHZZciS6C14LqPpLhgDQSJmM7+0vtLc4QS9GQ36CAIf/aE6ALnK
YfhVCShcwN/iA4LsS+z/SUFmLZJzduhRzkhCkTej9X07PPfqz6Rylr4VaIOib4XWazvB6XidG50k
hXgkKHS5xhQjy1JQvNJMPaFge5gn2ZWz+QGj3F+HMrxTDYwf9MPPagRBY27U9wBK84ted3Q13GUk
8kOt/hW31EcXgGdkUepM7eQUg7mfaXlaGgUuq973TZ/aUd34bR7uxwTQmnr/Ms+1Fw6FneWtR7t6
Pw5pg9uQfc2k6jtwoRuHBPo+nabXtp9fZHPS7LZtLjUyv62anUkd3Vdq/DmkyiUl0Q8MlXtZrAA/
gXT3Yd7YZZd+ioYFbJfLdOk1zZnD9KRARhxV7rRYe7OghyIuvspG8Vj1yak0Glfu4GiV6UeLJzVj
kZAR6sgGWiZm/ZSNAGQwX4u8vA/GaAbjM7iDVNXRsvjzuOS+WgMNLG52Y4D2f806pnl4r9L6Dr3o
e9maXyo59fo435GmujOr7MXKwLNt9JcisUJbjY0dyiS7QLFOmiZfeyvz6zI9jElxkYvxr1FOna6e
zqgSuvGyXMvUPBA4/klLH5qY2Ei6PqREs2sDb/S5BKxOCPhhAIw22s8W75oiS59pRIAaXnzX8Har
x/QIxuHJRuXMpilIxUfrsdSVs6IZfjCmHkLax7YB9JGsPYWL4tRxsANMAoJ+inHzCYzTvfaQBOph
nNJvVl881Wp+khfRzMNmxQGtdIC8QaumLPMJZRX1Q03SzL8LVYwKpancKMKorqfcdR5Kvx6oNq3K
jq9j6YrGm7YtwUo684IrazPkiRlFsKzwqphgBE5/s0fN4954VJ9mn8W9mDythXStW6gq6zVz7s5Y
AO5cvIFUH7pDDctjeaOv+8lRlK3fNAar5XHGoMiKYl5CvOmy6N7SL3XytepOme6n031Pg/8j7bp6
69aZ7S8SoF5e1XZ3L0lehDhO1CWql19/F32+eyzTiojkvBkwsEckh8Opa7nbMepqMgn4qehcRG8T
Jn8Y9681+9AsLQSpo59fiR5ax/xi3+8J6CNqu7gVXF6ry9ojuxTI+IHGTPSBiEjEjVN4ajXhbrSS
gzqYj6OBlknO6lYPTZYUXYY3hDwP82gI6MXL6gzOrUYsTLWMPrqMr7tg9sMYFeIMs3HtlPySUwlm
SuYUWeW1VxHJsn+FM89HG8VBYSXIfI+q5A59eShyaI1Q3yhxs4uDfi/O/UFsTbCQonObWthUj74m
gXYN0M+d2nb7BFP5E4gW7TTM7iVNPWljANZHhBMBCBblPD1kceNx9owqMus3LD+b0YgSD+1koayC
JgvKS4yxM789xU5m00a40C2ft+XxdonRB0Ebsrrr8K4L8nmoC1sGuOi2BHrIWwtivK1aCA0A1EDF
a22f9LFtlKdJ4eHTrar1+2GztMNo7AoKucJ5VcWuHgFbIPwQ9R94enjHs+bWLY7HYhJjRVGU+H3E
FILyIxQRel8Jk2fMT2V5JtLFsk5a97VBm+n2Hq6fkmpYb3g8GptfnEk5ZWOBBrVq9rr0RRJ+bf/+
au+DJb8LoB+wMOpJl1RV12K+kgTXiXY2yM4C/2TUgEnM2uU90Fvi70XMm4ZfP7V3qYx9SKUBfEgW
dF1vgZSYhF4U9w8qcNzyqOc5sKt2fbFCxhwMVt/kJIQ/LuzJAT4YBuKJnz7KD+YB0GoHCgem3pU+
ufC4otfDUIwYK3QmUoLyfNzbpi7nNqtxxYBp5Wc3ClD3xBvigZnaTU5kx3Ob1+/buzjmfU6Vrp6R
XIeulF4xIwczemYhcZzmdYV8F8I8x0EoqHpgoPbbiMSZhNYFzzMn8lzfN0XSjbeOLNlkDEclVpir
oBCC2nUQObT1QL0pLZvSXyO/6uf3vMzk6s69C2SNCOZyp1C0aGUxJgDYivaCHoElK+VkDNdCagTt
/78u1oRYQp+WYo5EbmhgLNsih3REa2Bz7OZ7KeeVqz4fFPwKCbkl2h9jod/wo/LpEaT1AzZRBzFB
+Jr1+R9rwgcBbGWvjLDODv0crmYdhuFZbTmT0Stq8FEAc30iSaimDNcKbVnaj3BPY8/w1nR7B9D2
3/nAlZ+V4KM45vo0STqSbkZeZYwBox9ptiTdxgUvz/5ZBz5KYe5P0wRzmaIX3A2CAfPsxwFMipi/
UcrXoeTd1c9W9qMsxrbHWYKhcwG2fYzPQuTlVuGAJa3gNULxlsQY8zEZMCxAsyq9cAsKlmHe9f1r
mjwW08P2Y8VRaZ2x5FapSFam44R0aZfrN0rG0TieBtCFLt5CKcYNDRpcGZRAyghDfaZLQi6VFe9U
GMcLAETyWOt4FczH5EAHECIHEJUASxEe03PvYRDiZ+grHJvKOyPGGkjdLFq9MSEpNV/VQBqs5J/g
yJn0gxTvtg9ppTb2QevYZuGoDvOwR1cUkqEUKSX2KmFvAHiDNu9mP7mIUpxDY2d/ihQM0GVSIyaO
SxsgeLZZ5X6l1bxlffb/Pi6LMQ9qGuWKmL71QA9eezPbmPUBGGbpkkfeQ87Rc7bnNYxmo9Qb5EOV
/CIJHhl5PaEcFTQYw6D2FWIxBSoY/gqvZre5S48ABAbe1/mNUG1fHUo39nkAqbxlsXZC7wrAmKBF
aFLhOU/yKdXJ67by8UQwFiKL405vaUku7M9h/yxws7v0nnyMaT5qAWMi4gTwskJOeUKFS1E+Ev2g
y69CeBaa74P5g5g8/5+n3YyxyOq0saSItlWJ5o1eTkeSNScTNFrb+8ZTCMY8VEFeVmgLRn5P1bw0
sS7zRNxBJy4GKzkX6bM7/mEHTZo6WBhZ0LWDLyQF6J9ZZXZi3KXjLabcx+w5y1DF45g9jj6wCbOp
U+RGpRznsegN1rFX7rf3bQVvGKuRRQW8Jxht/uTi9/EwoD8eVoEC9tc3zU5wyKm66IOD9APwQ2Vb
+No/Ino/iS/cMtfq6hbCGZMU9GGmA671PWOQoUXXpZwScexSxiYMz3U+Z8WrdnAhlHFgClKNSApj
CJHOBXaPodeGdvI0epT0NP7z1oeP20t3YKEsuSDms6lhe/Gm2EN1A8BEJ0l59aeVZNxHMYxlSnLA
e6sJPE3xSLOqsde+kGfxpvNz0FBN+7F1eY1WK/3rH0UylsrSgbGYD+o/qdxwr4JaBu1kBV4V9VD4
kS8i5/5GYSjbqU9uZSCbpA5vHmHdxZYVQwVkBtpP2UgLmH5iCwMDc3YAmuArItQbdLDLdnX4B/ZY
5HWVr6vsvwLZSGsUCky4l6hGz407Nld9/cfthnRb33+fiRkSBHJjLeNK9Pq1JT2mOUr6vLwWbw2M
tkSxTMa8w9Gl8V5Lj0PA6ZD7jTq+L4LRjWyO5XbMcSqNR7GwJ69wS4wWG4/WrvDS6w5oyNuXevWV
Wewa86qVom7A4KN+PdQvcebO2WSr1tdtGatPzEIG85JNkWDOuYH8WZA+a6CpKMd7pGSzmHuZqQH6
9EQvBDFvWaeNTRaoqB7SMoXsZT6dHuuB/UZ7JkOXRxexvXcKi6SAjKAgBS1cjjnaJfJjNdxLwZ/X
rZdarbBjqobYaL0VoftHM/axcYMGsLh+3j6elW6mjzKYx6Sz5Ekxc/iEgyM68Amd8RT4vad4woHX
wbB9gYAz/tGqj7pIosSEf1uGptfM1Y++mb5zlrOtbpjt+yijzUhlqi0GkCrcIfH78Di+JPftvrXN
H9MXCqpUvkS6w1sZTxkY09AaWWzFGkLhOBBtNX0R5m+T+uewGh9PijEPMYZkCyuFxpnZ/KI1kgtQ
ANcstEfOFtKL8vuLBEKDj1s4RWIoKhHqfeKRuAZ6kOM74peX9GI8xo/KzqJlCSD3BHghef1unIdJ
ERlrkZJBn9UYFgmkt9k52BE8ieRE9ugwu9EcPv/ASnHz46YyVkPNQAEulOh8DkY7OwCUxa5G23SR
y/A0J/oe2K0TcyG4VhCwP0hle0WyaAy7WEFRLjl3HnmQbAohoR7Cb+FPNNphj4Gdl4roQrMtl5cS
+I3v+v/PjMJ2j6QGGcYIvQouZXiYPIxb2erR8Oe9BZKr2WudAf0dtQ3sb/fP5w4+rpsxNlkykqrq
sdsgpXHK6Eqyfm4rL+civunXwnEkfaRXQUiv/+yVynOD1sXmzwsLHxfBmBgihgDwo/MAFP0j/o55
+Gva+zW/CB6Q237oqGb4mJVzk9TmNf7wlkf/v1ieMAwJxfaHtsqXofo2Nn6KKfPtLeRdiTdMnIUQ
A1OxTUSJW+hDqv1AOwQGsQHoj8AGEcYrdfh5aJjUpGyYHLYq3netloxw+F2A7aDR/Wub3IfmS4Eu
DF75k/M+vN3MxeL6tkw00QDTWhIpX0It96xM8cOs962Y+JyN3PZIkKT8eFoqqQ1BN2MK7tc9AT0b
PAVgksd03oNsEwfuHO/x46gHC7JuDFFfp1VE4Rjrc/qk+N0u9Kw7/SCkNm2ClB6zR/2Os8rPNf8P
14GtdkkkCIlY0jkFZXD07gyksgF9OV1kk+ocFIYXNA9CSziuK8eXeIuzFucYJkSp5ABGTFROpXgl
DLvtZfG2kvFVghnp7WRABsGSz3FykypPOa/QwVsCY0dSq1AFqcB7roUnjKGW8X/UPxaaNZhGNLCA
RustSTFGQK+yrlQXDVxXhRf7GCPimXfONWZZwC1FaEjaw3OQ9Mg2rfRGH6WjGalgHovNE1D5uPwV
HF/lDbVtoQZ9kZNSxhCuO16/YTHtontgAwt29Et/GAFBSifBBddyg8YORKf0tpWEt17GWwmCKZIs
mhUsawETWrdjgyaX6YuFba54+JMcw8Xi9U25JMomQf5Ml1VbFVVkA4kNuGI7D3j9ZhzdZ1Fd87pQ
Z9JB9xvjuY0f0uzaCF+3d26l/4BaDQNMRhZ4s3QW/1i0MNTQzvCYaTpJQQeUtns7LS7Q1Pq+vQti
zqjXgfQzAQXRHduHINF8YSb21PxS4p+cFa0qA7wqSzZ1qNyncUQdg2YGjd4Hp3d7tKwBXsrJ4L/G
YDPSAWJExwULh+cyrx6WqmJuCxiymNinn7W4AXIxhloboXjVDoXT9k6GaYiOh4TPE8JsYth0ZaoL
2ETQVtnRrO6zsHYjI/M4e7hqEheLYV5MYZYtoVHR9pJ0jvJFRjNU+dO6m+/MyBb96gb9pz95zMur
+vGvyE/Uq1VQRlI4ThR66CBiRqDZt8lgG6Rwt9e2vYUaG8vXASiVSxCkAKuudRUpSJ1U6x/atHna
lrO9haAZ+6gPs2gaxAxxeVP1tqkeFF675HqIttgw5mXMlCgWEgGdIMiOglUy98IjuOcPgBxA5llw
efPsvPXQ/y/0WxoNI1FjrAf4Ni+aJtpaKf7a3jLe0dD/L0Q0/WxouQpbZJTZEU3BF1NrPXWMOWVm
3kqoJi7ElKFC4oIWqawCXEaxo0a8Ic710G5xNowxMCNZmcwKrjt4WTF4cDNcDY+Rj0GEa/VVtwc3
dLIj2SWn9oKD4lxe3kVibEQVtKEVTAiLQFAXJd8BzGjP9ZU+/nEzDR6OxRIZE1FIhVomlAEkmMJD
b5kXrZ8SO65bTO3XyQMIUPxt7eBtKhusg1M47SsVXg0A1nZWZwe3b0jn30wUgsHTZytgCkQo6/WX
wuFlaNeDsfflssG6ZIiT2TawiKOv+PV1uo+9EDMfgAmwG/RF4ZBHW692Ki/ZvZ4XXAhm7AiZsjQh
LUowFOWG+OP+R+NqR1pd4nVhcRSHjdnHeehSsSW4F1LrCOQQoxzSYXIvkniTH5yL/paAX9zAKCg0
tRQadENg9lxpQKhYJHdzzMPx5olh7MkgjnPZ6wPtKOrcogYJSdB7IJLdbSsmx56wcXpUlVbUd2jz
yXJ/iG9E62H797m6x1gTIQArZB7jRgt7dXKKB9qJFbm93U5v4AfGDkW5I8+M8N4XNkKXc8xfdips
2D/90HSoDi3bmKWSfZp45KXDeNrH2JPI0Ae9LZH/VhUkGOEcStZVYt0Q4EdxtnM1Vnm/UWx0HoDp
VIuonlNuJmXf3sQeErjITzdOC2iHCZe5KuyhtYXXPLIr0ea5iutLBdidaJiqarK4zAYdjzTpfFWi
vkp6aGfaJSKvSdFyVrqumO9y6HcsrlnRols+LzEFYFiHQDrLGqfTf/1+vf8+o5e5qIZFhDlzdxR6
NyqEc5lkrhZw+1HXD+xdDvOi1YHZBGoFw98dBaT4KImK+kBeMKgsH4ydeAbIGMpKAB0n+EO846jL
avaIQhP+77QYxQwATljkM6535Zk77Qy7/5M2QRq3FH0RwTt3mpWjHmwD11SUVVEDpQv1hScyoPo4
Pzdi8mxm2hdTGZ8REzq6IoFkATRDkoBCUY8KRHZo9NZODf1XWZmcMcffvEH/bgHb4zVZMpk6GnYM
juRT1k1IpniQtI4j8XrTOVrLgjpnqL02iogScpsTzJHrdiLJHN/lN7btfUGM79zXbTR0HYINmlqd
aYyYepZDOzfAGugHgcM71NVFgZNKAUEhcEJZ7IVh7ko9z5AfmfqvNaYXBt6KVttCFgLoByzuet4W
ptJ0eOto+gX16p3S+Si5fikB2KkV/vadWL34C2HMw2o1uSFNAWJdksv3Wa291FLnpDIPKvbNEn9K
Ry/kMAYM7CiBHtAESHJoz/kdLSdXDjipz+kxwfsHpozc0X3a5UN2cun+Ob4mXNyFeMa+NcaQ9qEI
tS8b85jOxa0U/DnO2kcRjGmTtVItgpLODBSTbYItAUi1ev2shLf/7cQYI1Yr8iCkcoOa5TDb6H+2
MxgQk9P8wVFylWkt65SuUmYRQkCm43TtEbNHzn9ahkpvwULLY3FOh2jsADUVHMX0qguO5sS7Savm
9/3UVcbh1sjUtHmK2k4NLqXxLD6GR1Q+PTu5mr4MbgEkS+l15oSkVJM2FF1l7JHY1aJUIJ3l9nJi
D+ltmO+1IXVHlCmUged9r/uTixUytkKP07ZEHgvud0EcSmnQC6MfZyhOJKFyzEJS2X2WX4VThYnp
8MYsixNShIe6VuxaH1+jcvC2j3XdHi++iDEoUlmMFZArYFCESXBUXTxrjXFtjPlpkGafjKOntYlk
62ND7KolHohDnbTBNOpfwGN9uJAqY3KyBP2rFm0oNKpjFl+Pij/2D9ur5VhPFnmkCypdi0LU1lvl
bGDqTwhrO060v3H+FlvKWJacZFMBJBCkh6xDrF7l09P2KniXnbEoWj/q7ayggDeZpj1V/RXozThG
iyOCxbkU52bqJwoOqQVfDd0vJF6jF+fR1BhzYgXSYNZBSlNovSvYFK25OJVovi52DUcW54ZrjFWZ
S0k1shJvSSHe9MZxGno7VW+IWdmk6zlHz7Fg7NAiUbM0rHQoGHgIdnXSIcKojDPGT7xm0DlVeI4y
a4wtEUuxEkQDsUxt/cgypNXnb5UW+tu6xts8xjyIlY46eADzoHePcybZ1qzaaF0a5h9yxuv14tki
jbEAQt60QmbijUkjRz0OO2R50Bza21OHtkyCtB1v3IC3hYybAfLOtBWmHj3m4UPeEEcR7rt64Lyc
6z78uz3QGHtgVZXQZxMe50JxQJayQ4vroa8R7WoOf0krfD0fzCg7/RYCFygXUwRN0nXvyk7hao1j
InVsmw/SjuY/c9eg2X0byrmtKxyjwY7FdYNRzUkOuzdovhScQGS//fu8jWTrS+qsKEMFoPC32AEk
ar5K7BqcwCgtHc2GsxqObrDMxwbQ1IQygLC6OTTttaUBKosT3a1goX44K51xPrISqBJa1aIisiMH
3Yk9ilyvnUsA50Sm3T6nyPnQrgV0YLmKl96gTdsuHmMcqLe9tbyjY2yJnlpzDoYOdJvXoY8xaL8K
edNRHEvCpl4UWRYKEmOtYXLIZE+uvs3FTaPuO3TRby+Gd3KMGQkjUWxDCS5d0u778dyKhzJ52Bbx
NrC64TbqjOUQzCnWxZoGfbLhYAzr1NaNo5EmsUu5w8M8AiYHDYN976bpz7KfDvGYXum65uigV7VH
FSOQdZn6sWXuFALgRGlKHCPNjqqsu5ZWfc816RTUzamzxG/VaPidkjionTkzSW4kOd8Btd8xktAx
A2UXzi3gWHq/M5AFr3N7UMSbXAA6SqOg5GqKjiyL5ikP8h+5OZ9SQELA1zoV+bOehC7iSSDj57ss
mV1T6L1SNe7R3XWfF1Jno6fTj4QU03KWTYQMrZYYDi6KK0sfjkUkPvetdRFIuJPa8HEQ6i9NA3gk
oXWk0jyqmbib0NPkpm2q2XPlUyxrEUh7USU8IbRDb58mupXYgjEuqE5qnl80ob1LEuLqYXNHVPVo
DtWdWtVuPRu+OnptwatIvnVVfT5GVTdAryCDZoAxzQEYfRKZwDRTN0QFaUQJaJfkOnppT9RYKp68
FwAD6HLHD+TVsONdMOPDxeGQzqGOPqUSxObo8SwflYu2A12s0174OJrrffXAzvnfOtkCTlwYlVGL
eOhoRlnxG1qVd+sTzSQFNnRhx1vg+h18F8j4d23clHM44ran7V2oXQnBTapzcqC/eeneZdA9XoSk
zSRZQQC74sZACrlW/NxrdjkSycF17U035OmNQPbEm/ldX9m/+SSdUZlWaqdhavAumCVykOd59iZe
QZ4e/metfBfBKEfdxZlWdXQat/waPltqBE7Hm0bfi11lD6Jb9xwPeb0V5d1DYfOeRSGNaokUAvqd
g2Ph9/v4MLiBLZ94vjjnnWHTmUmfJXJCOU0silt1RVJONL8+grtYCaMTxBTiMa9woQXJ1vzCD9zs
eboeneHcYgJiTDhPDT3szyf1rwqyLQ2xKUh92SNNppv3dfkFXMa2VD6B4kwGZpnMy8+uRxfv0pjF
WXU0jBaAV92sBJI+kc9Bfk2yl6rkzV7yBDF+SWeONSrM6OoCfueuRLW1q0Y/sDA8Paoc73j9Or2v
ifU85Di2ZBrFGMFxkAA9QPwp5rzWPBn0/wtDAXJpK53bEOXr8dQaD4rmd9LjtkPA2zHG5wjmdlSb
FjfITPdV3Np1990AzpvAwzRdv0Dv28X4HVOZAHEgQTa7Mvx8uE0kwtFozl69xWiLvWrCeG6LGeYt
wGR0a9rgnhB4uN6cRbBFaIzjDWjRwK0Z1TPpdLvOed1avwkl/92nt0TcYhkJEGHMesBsPE3KqwVw
qhWABzudWz4o3qgBq5qHMsZ9YxkVQL9TKScVDX+c/LsJM1o6+lf9gQYoilMcw8LmNh7zDovRBlMp
6kgJEetZYD68JwfiJ258CXcd2lyJN3ryuX7kdT9xTB5bnA6JKQo9sIXdKfulibU9i6ldyIhWwlsB
MBtNuNu+WW8/+NnGorXPBBI4+AqZ13C2jBY9C6gY9f7kJQ+yF3tZ4BYv003rTYDFmV7UZ8vFReAP
a/zGP/xXNvswmmIUziaw4uEfjkhTDbvE167Co+F1PvACUOKZ9sZD7//VZJ0OeDUoMAjkFeZcVQUo
qmUPB0Csnog+AzbuKJj139z0hRDWkRHalLQDfMI6vMoFYFDuS51Tlli/E2jJNEGBjAIcSzAHvI20
F2QoS+8D7+NQuNILKGkd6da0m0O/G55n3ov81mz/SV0WIplrWHZZI0o1PE/aVmtJToL+4It8oC0U
KnoMJCc66afY7UA7M71Up+BOveMoLH2Gt76AOT2zGUIxjKE0dDK+us1880aErgo7eW8mzl/1Di3W
yxyjGYUkRdcb0ptq64qibpuZ3w0xIFz+Klu2kMRcxElP6kaNYVOF7LpvZDvXgWxXTC5n+1aN2rsY
NlYRaslIY8qBSCGsw1Pqhd/6k3rQvNrrDuqpbO3iwuMbWX2RFjKZcAUjcKmgpXj1lPGkxycx5JS2
Vt2Dxe9TlVk8R4E8a5Y50UGHSPDKvvPKWr8a6nzflf0rZ/9WU+sLWYzzFutSZg4jFEKzRSfeF/eU
mtnYDQeRy+rH2zb6/8WypkImbaLDT5xr0avlyRVGy9teznolerEcqi4LGVFFQtkqsJzGS5zBmX3a
ehi5uqP4qZdfwkfpOD4NyKXSW801JzxlZKxJ2DVjXxK8sB15GrqHTjj2wmF7hTwRjLkQVcAvyzO1
kdKVaN2J5GDwBva4m8gYCSVKBhOZWUSUh2AXOQqA6c2b4lQ5wNjxdHBx0Q7O9Lo6JWdy4XbR0erz
hkFkp8CAcKwpZQ6TnBzKK9pIOe+qQ33kk0Ws6iMGHTRZFyVFZYvURjClQSzAdOStD24DonEStuvh
5UIAc48tkpT6oL35A4MnuZUDzOYYA/bCjoaX0tdtzeAth7nJddVGRtHSeG9uwBhzmdE9sC1h3U9e
LIi5weOQ11k8Ig813baueVT2pZOJKBXUoHUqjtaNzEvOrrtzC4nMfU6KqhmSDqYwU8IXsB7G4OzO
fBXNTJk+XuX94Krh9CQ0zWOcZw5Qk161rkDfsTY5Yzp2ztSP9thY11on3opFywlHVw314uuY+26g
QWMouwFvd5E9WHrrSUnkapnxkM/R39z7hSjm3gtpqsXAoYWyStdqUyBx8FMv/q6mtpDC3HypQYTQ
TnAljXuYTk86pU7gUzcIpH97YOVw9m/d/VrIY5wELUy1LpXeAq8R+G4JBsolV9pT6HxKaI4EeX7O
rgK78tN7wA0fed4X5wDZyrUQtyYyWcBzKtvOtqx5l4E1N1flXR9ID9uXZ9Vwvy+VrWF3mDONh25G
c6SW7q3MOkpRc7EalZOd44lhbI6QTb01R2iaVfIGqXCwKIqjXSsDxxTwxDDGRkIzeCl1MNJifhTq
UxPtqo6TnePYM7ZiHY+iZo4irKdugY/sqo9e/9uBMKalaID6ib4UDF+WD7F2Vc5ooNlvi+AtgbEP
tTAo1TCBdyILpC9Zafpz1bxsi+AdBGMXiC5LySBISCXVwbmR5R8Jmb3G5M3e8sQwhqGZtaCxFFg6
GWDowl0gP7XK8/ZK1sO/xQ1hjIFadFmqgGEILQp2fci9fGc+qAN6hzu3A2UYcQbRnjmPJu+NZsvQ
YJyo+kKAU6oMuqMX8qnUAPsol1KJRBOyI41yLYfSgYA7oDar2Ik1SbRjbeYhy3E2mK1Wi2KkCXIJ
VRkj4CEkmT2Oj1nwV0HZ+xazZeq6ERuiJDRfl6GlQKsxfZvbk8FD7eeYVbZSLbQqRa5B4j7VA0cB
HLyeigfFIGejsHh1Hc4d0+n/Fx6/oeeEIAlJQQOQu/PKnXnAqOAl3gnfQbbuRsdQ4dxq3lHR/y8k
Ko2VlhKqChhVIbYOyIfu0SDfty8Db1WM5ZB6s1eMDgeVlF+VoATlFUcA74gYuyHEld5kBbzFWNrF
xuhEg2KP5ZPBfSl415otgWH+LCpkSv/doC9f6W2CilF26vzgmk5wxMhE2P9VzRlLondWDXcYbkVa
hLY2xeB1GWwdMwDbh8TZw0/5PhSswz7BHqbgXFHv+7RytPEgJqW7LYfnd7OFMEOP81Qwkccfv1A3
iY5KC57hCRcd/B5/CXP2biXYzv4+FmQt7RH/zQVo32LTVaLo0A4T5+py7tEn+NaJSHVDmcWVDHco
toOeggFwto76O5+iycVaGPNAYiUwraRErwp6mmAfEldw0EOiI8eBc/N5rTHrsfNCHmMcxFlLdY2m
ANRdexgxki3YGbhxbOuutcEDhekFRAkOHf21DimS/LyYkz7EW+tlDIcAVsfKNNAV9w/FWuH2p+LF
MOx4R0vdVDZFLMwek9Kfdtt7zTtPxqSMRDaz0NIkdxq/NW3imIJjNhynkCeD9UP0LNVjDTdBtrxQ
Q4cheerUmnPfeEIY81FDMedBgiOiGd+BCj+IT3LF6U5bNx24sqqmWqJkMHsFOMlqkCYUtfIu9gI5
PitSfCGttBtNHnXF+mreRTFbVltdKWhkhBMK/Pn8e124Y/m4ffK/sfHvMpgdE+SUEL2k+FyieEfE
5KSrkZ906FZvZk/JMl8vyvMg6I5cJm45Qz+mDP5UemNVku5tfwxna1ng3KqZzNwgUBGF9E4sZ9dz
HXrVMALLm3Bu2/or/e+yWdjcVjKHFuQMCFEwaZZ8qcyC88KsjwCA0PR/emJS87bwNYohKRW1wGIG
B9ypNCwu7P5F7TyA5uIm1w7GmWfN6XhP22/s2LtgJsBLwE6ZJYPyT2GkcUqnDO15rx9UTMV3wNv0
KOCrdU7Ouhc4xU7jXMHfPHnv8hm7HYyT2ssF8h3xU38WPRA5n7Q78ouarxRFPF5Kn6c09BIt9rnX
K6FpLRT9WyDx5KSwY/lJtfyi5bFBcG6jydhno63iAcOmNOkI+lRj3MeS5vaW5f/FJQBXpI7eOMqK
zqxnGDJZTyXg2Hfq1zKM7b58NYdfUXC3LWa9q8oEawZy7roOBNyP+4aZ9yRukTCBczcAGQ88Z5j3
6k8oebr/wIgKvvAXRM9ohDUtxP4qioTAqv8o1EoRu4NJFG0N0SXvRIRKrk7+quC5EMLevF6dyjhD
KgwoCeekjo55pZ1x1zkPwXrReCGH2cFWw3gGcsTo6s0TzPC35X4a8kPSqxc1z+xwSh1D7NFfkZ6a
TnCMg3ibi+ZelMhuKvX9FEx2lFiv28e6qqSLb2IunwWON02Z4MQE83UNd7aqXMyYO9tC1kPvhRRG
R6uxqTLUuahtKw7hntybB7Q3Xgs7+LQnHjAEb0nMvUsScQRwL/IkUalh1sKyMT51yIeZk36j7/Yn
92uxJuZdDy0jrnN6vY3mSy2+ZNkuyw8Bqp/G7fbu0SPYEsS86lIVNKMios+h6ZOdpcOx7Hl4fDwR
zKNe52VGRIIEnCLdtM15NjllznUb/75ZLMg1zn7STILNCi7VdzoyCkxPRNRoYp8O7Q7NEoftPVs1
8gt5jN0osl6TMwPy8MeVRMi+1jpgeQIsKW/HX9uyOPpmMeYjmqM+6ycot9Ek3mx1d0Nq2nUb8/aQ
fvOGHrwRoi8eriZVtHE0kGpRd8KX3AsOtMBkfqGBtcbxvd9wzLZkMWahGse0nxqUf+JGV51glB1D
/xEGT+JsgztVKPeCtQ/JTT4eG2I6CPlf+gxkYpbhyF11yY3sXFXmT1zAb7paXUwJbR5qeBeNINUr
Em/Sp/u4G14LsUMnoXTbV5ajay2PP5CnBIzVUfIxsmTKYVWk0o8cA8OllAPdYbi1utzf1gGehbPo
tywOpxLkusf0OgKJe2rhmh15xnRS69GwPXOU121xPJVjbI+UWX0rZjBxTda6qhX5QDtxGiH2tsVw
V8WYHk3oIn2geKe1OwEBG2MGe+WOhtOiHXID6vVu48WlZayQOFuD2XVvCt4eimsQidiSY/poT9ht
r2vb3H0CKA/EIhSSEsuyOtku8r0V/dgWsK15n9DJ2yg0anjVKDgMglvHxB6na4P80v6uK/PfLQOt
xke1K5VUneQKzqwwtU5QIVgexkuZ8qgeeRvGeC51m3dZT8eAosbVgzsx/7K9X79xLv/fz/uETd4o
OfyQCbWs7BDvCYhFb5FReCDwLSdMpiEN7zd7MeAiBK4HXYv9Y0xEqs99IrXIxRNzl9xoe1DOPjeQ
qV3Uw+gkd6VbP/Ias7YvryIypkKLxlG3JpyZWQrHIAsBddN/M3UeVMN6pG5poA1XJVNG5uGjbmA6
M7faEIdGQXVop2vqxT81hJPCrj4mnn6XPm+f4qrWLwQy1oL0LXpy+ho2cARHMNrM5PAu1B+1gvcS
ru7gQhBjKGS1qKwmEyR0X4pOfpd7dCC0wHBCBWeicIQHXg2U/uCn5/Bd4FsIvbDuaTrmWi8jRKWp
vubS7qWjDpx33hQE3aAtMYzXktRCZnUjApEBYH6Sdq6bGzJ/Ews/Ex0JsO/bx7V6qReLYmxHIQhR
YVK+5WnyOvUqmznxzqffl3VD0wCuAvYRSzVN+v/FpoHRyILPV4GDOwwvZp57RUqe/nAJVIQOeFcZ
fLeIEVlFKM3ACONIdIn4I0suCm828fMD+FEA2zVgiHle9VEsulq9N1TDztIzyCydAiNv1b0xnPXI
rTAvm2ueKvJ6cD5pAyOb0YYxUPLYzLE44Ise5ag/GgOewwrGEUzytZpdLDPixDSfLhYjklGJeu40
0aTLrWUZ5M7Tq0zM/TA0v7aP7XMk/CZHVTXwiBqSzpqmGbgkCVrbRHfK56PedYC6QNoHgW5ZiWeh
Cg6aEJ0x3wTuevnYgFHGsHKvM8i9qn0vAuOllcdHTZw5r9D66t+/irFfmaKOswKOazeq0YQWk11v
DSj4yPvt1X8yJsziGaUlRtVNqQQxGRzF9Jju0oMOHhbeM0PN+wdj8lEMa7PMiPwfaVe2HKmubL+I
CMQgwStQUIPtsnuw3f1C9Mg8z3z9Xfics41V7NJt90NH7AjvqCSlVCqVw1pVPBGssfLChUHuzVHe
MSNyIlVOrUgNBcf9MnzjBHL2mjZE0QYVerEzavrH6DbFFGF3SIW09JuOBUCX/7UeHuA8knI/AmAo
qG+HAl3NN3r3cH2H/uXYv0rg4h2zzLtmUKDKAjiz8EBEx4V4XD0iUBAOTlw+jrmF4xxlp8eZX1SQ
Bupg16DWMmi3TGCWEapH00k6/HHR9EUgM4AvTWUTRNpvPTMtWlrLRi47WvdtbBvLCHeKKkChuAgG
OBnL31feX9Zm0LpqLbzXhPg3K1pvjKYQAynhnVyXgvriZfy4SGO4A5b2TkPl8TVADyWrgV/ISE4S
1+wt/7gkstUPI/Ys3Bvtf9HORammS+QBTi63dZmZAFuapjI6WH0v2437xl2mepamzz9GkOdEcZvW
m6XSp0jTOHIBlGSjdOQ+crN4/FAW3YeeBYIl3TxkqxXl9m9Umhgz450MAqzOTidQoCSDyGNs2shK
BhehBpPRYd5LB7USOvrD0lL3oSN/CX8vbBqKNf7ybcOOzn88qMstJOfm1V4tqkkJZIdMleXHjylo
Pk2tcQQ+ZFs5jQFXQzYwYM25Q7nB1RdqiewEqZUflhmh4hfbvTwu7AXWDpCamDYTVlNEYrkrPJhG
QJ5HEKt+VI7Krg4tyQ7JDixPluZmTuSkeEVJ6Lb8fl3fywbPl2V91ZfzmSScNL3u4cWSx9nFCB+y
BTiDHgZtT8q9fCagDdLc/Bg/NMj4ls+icvy2vb6K505iOfRV788Qr2s/KL3pmSA02vbSiPH+t5/c
+TNTxexxAHEgMCpffei8xOvt+G5wl2WVnOnD9fUU6cOdP8ALk97XoM+A1vj4U2W87/C96sMdvkw1
qSwF0Ec9E5c4eWwFu8z2c/QO5LsScM2FG7nDSdQIvBn9rJaRO33+mJthk8E+e5cuI+XAU6gOyl70
lLp8/XLmyEVZEzI8mWFAjv4xfU7uNFQVzTvq+PsCnMhuupMc6dP1HRNoxnND+GlOUj97uQt0t/Ha
/eCGe3n/l4aucn6FIdXMfBmGQZvHtL1pTFHwsxzUi8DxdYdUzoOQukzaHG18AJ/xveEuglV0oL2r
LaCrgjFEdIcKDF3l/EYAPvbA8KEPU38S5ayIkpiKSB/OM4BTNAnGBPo0qfJhqiTLGJLJ6vIfiWzY
dd45vREAK0WDTyTg+WtBUzuqdpRHXwAP+j0tp1NRlR80KTv0U+2WabnLSmLJQbEz5trq1frLe+wI
GRugryh4b3GWy2ZZVsgSy+SJO+mFpY4U+JB3JXkoqaW0lZ1QgS/YvDMMQlVD1qmq8YwjIFCuh7Az
Z0edqB0PQDopJTvJJShoCtzotijwSOE9LCMtxXnRyMzaSVMRu+vqr05+brvUSgElKOIo2jQqw0CH
rixrMuFrJawkWpIxaFTL96rxyZwEh0T0+5xNAaoaOAgEvz9ld77kjuOn6zawLMPFGVx9P7dM7UQa
kO/i9yX2a4i8AlBTvZDNbPEUF0JMXTUIWrUofg5/X4foYYa6FcNexIf/jGGELnWyg7pDZkvw5t2+
PV9l8c6RRW2B9iiccv8z5nXQ2UjQ3JKAVa+5Gf8f5ACbZrYSxznJKTcbpvTInQzkVh0jy1ADiw2H
IRbYwabPX8nhfCX1pQS4gVBrGSpW95H3//P52++MlRzOSTa13ofqCDlNPSMbPqsWjQfTYqR2uzmz
K8U8Nl1+yozalofhhmTDH8OeLffp6gs4ix+7XGnSFMZSjJ+13rCk8tcENph3mP1KCGf2BIziQ0mX
l72Khk0Tz6iqfkTx2P47MVxslYxhKakTrEOTb9X4zOhpFFW8N7MvpmEQMKDrOkiP3p6tLKtpOHUI
BoBjZScSsI5OQ3duho9qMAu0uWzgwtZQ5EBxkrFAAAt7K2vqGPrxGNSh6MFvAMToB4DlIv1hisPA
0tKlztWfIlhP7etuETKH1ZpT6cxFdcA1yvGod62FXj6HpaUrFf1e1QIRK91lqYX7Sm7RWz1TR73F
3i7liOJYeNpPYOkGB2DiWLLF7lEbmx7ek+mgREGOGPepwXiMiI7mod7I2AZfmk49rhkDN5yidoIr
+7Jevij3KofvDw9yWZowrojtphE820gSq0pC30VvTWzlaFvtQ0MCHzKrbEXPF1TfxEW+0Qt0vCJM
wMcnldxbktwcplAHqqVvDLY59LqVltGdkUSZNQb1OS1kjDpP1U3TfFH15reqheeGVbehH0KKojkT
C75dPyqbqTCmUiyhwUwZV+lb46JmVs0V01D89SKQ3fqH9pgDojK2au99seBKGJ+z1PssD5oRwgI9
d5Qw9lgtal3eurnXO8XdDAZIlmkzII0yS8Epntku8X9cX7Ktu2ctgbsTxqZNjSRZMl/yfii93ASo
RPGlnkUvqS0XQ4kJOlpG0ZfHY2gkxgxsghpyFtq7HiRgQWIlw11e3Mki/vWtcITCsxCVqowhQnxr
BJHZ9OUwIyQNinsW3vR9Zs3vCXnWMjj/UJlxHBshZLSZW04farJvRJD8m2qA+E9buuzYBQ9dgRRh
XCHJ7/TqTZScSnLsRWmQzU1ZieA2X4pU0+8UpLRSgGBk9TdZcv3sQQeeiBCCYDPhTleyuKDAQMZj
iBtlOZr02Hn9nniSp+3FqcfNM2MQtF++sPfxgaLfBTOZjH5GQbc8aLS4kabUuX5otraGvXho2TBA
rM3pgo4JJQwbeXZyo7pV4uDTnCjHfASw3XU5W/uzlsOFMWSc2yJS69mRUVgdC2suIytUn8L8RAZB
BnVTJaJTjcgqUDxkznNOOaUJrdjszDNzklq5qZrETpvee4dGuPyxN4ZKL/p/o3Ty00rH5pQp7vbJ
qgAo1WHihHzqlD+mr8E1x1ayuDOqtX6otBpk+RpAzKbRinNT8FLYsrW1iGUDV48SKqeYqcmxaqN0
u8DmdZS9xwRWSnAZqNgoU6Ne9iXD4zqUTnL3XZ0SixUJMN/zw/Xd2TQCxVRB5omW04sG5iKPjClW
YdegtQCtt+8oKQh5xAxKF1Aay87g9xXZlPGY4yvhxlj541jg5gT77/0gASxPlZ/jJjpITYomjMpO
g/ArDQJnyGb3uopb993q0uaLuakR5+m8RAh186lPiBWRey36EiSCp9amYawCEW7byhiXNaA9sG0l
wkbzUZ1ElLnLL/Dv4ZUifMa+LXKtU1CXdmbmRbWtdj/b7DaantXuXGRCAAaBPnwVc6ynxp8n6NP/
qL6BFBVYVC8EPoCXxSPrHO7+mC7yxUT+ieRe8mSrkwUMeilMQlxNcnI/TKiSfbpuByKFlr+vfj+a
gioYZjgHOmcoyxaHXukFnT+bpwmJaRDJYhhA5QuXE/WbIY3JjKLiZ127zcovfv/zuhaboTxbyeB8
HLiOtC7tJpwkmdx2fX+QQpBcs/Qpkumh6cIZlarsXIVJtmMzYjswYj6aPfswlTlwBLUh3ekKJtpB
nQesaXsAUnIrmx74kL9g6PscyMVen+q9RICeXDYeCegJp3pPW/l2qnXHVycR98D2vrwuGudR825o
pgI0MAsfQI8h8Fp6j8terRh3MrNcKiqM0aOMZ8heEg8OC7Ld9V0RbTx3l+pZDx5afcZhke8SPHbk
5GsHHqrrQjZrBuCZRaCDqROkO7ggRFJGIqOINKPEI0+W7zWYv6Ux4CHrFDWDheBxeBK9UDejuLVQ
7thUJCizbMTqxQ0ed0x36nE31wD09U9V/8TyHfFrPCEFHd6b5bq12GXFV6eVxIqO6jysYjrWB7zt
Gou50TGx9VukY+3BVX5Gh9lGv4Pn2/LdtBeNYW0GYqu15o5ZJiszAeTC7LRM/TUyshvT+JSQfBc2
6g/MEn65vreblxRFztmg6DrT+YTwrI+63GnGjLv3Q6Y/BVNgm/5HCUDn1+VsGupKDrebQ6yiw4Et
9z3wy42sdkfNsBRmCoI+kRhu96qya8howmiGbLLUtLIUsIJOpaAusG2bePIBb5LCgVDusTzqpB8j
SpGG7jCkpKg3Y9l58ZSeMgp61XnwqAH4yyL7qMdsd30htxMPK9ncS4r5STiSDLfxQhqe9jYmTl1z
h85SkGsiQ50W7nWB20v6qit3+EMiJZLSYkn1DLZBvjcqesNTwb5t+uKVUpx5TMFYJAGFh+nkyS10
49DCRP5OD840YtyRSZBDjyCfbYnNlko+EWGsJFKEO76xEfXMmHFLNmV/zLR6p8aTwPo2w7HVWnH3
Vr0QMikJ1ooE0gGPqd0kN04LJ2lEqlep9OiT5Of1tdvMszOKoX7wxaOLiH/pFpmuaG2NDAGAYpBJ
qT+0RX0O48TpgS7WpNpzVZeKXVQ1sL90VyGyQOd/sfp/PoCvk1DS46EXYV3/QzzQ2LHTnjTH9NCH
uReBFm1WZVbq8rVkRYrLsY2k5YwNOyC8O4Wd/AI5qdfetRj1FcHXbjvhV+W4I10VqRIkizipy21D
8eruHvTGti5sRVx+6CKSZzIlSFkhouez7yOc7xxE2EaT4Bqn9lgcDId8ld18NweHAD0w1+1m03eY
cJLA/NUUcEa8vUzVLFNBTFjhMs29EcDVs+5KqJFcF7K5eishnO/QJ9SuoyjF6unImLMSRZLSyqfo
PMnkPT5kJYrzIWmpKEU4Qp9q+JxPvqUrx3mUBfpsRQBL/y8K3ajT4oH8dtFMMiEwbRKkr8BZogKy
RR+/s+ZGNg8FYGqvr93WBq1k8X3co98EndTEOFbB3RActTKwG2Dt/J0Q7rZE7lxJBglCpnGPmNgq
kx+ZqK1yc9HQ+6NTBe3uCv/YrsYefbZtACOoHhQjsELTxUsJtc1bQxKxoGwu2koWF9dLiITxtl9k
sQREf/tuJnbV/76+aFtWbayEcFYgZaXi6wmEDPRUdnfEf87y56AWtB1cMtXj8YtuAx1LZhqYSeAs
uuxHKc+mcGk1JO50NC3iLPjLC3NuZoNntkBNo7baWwC1BI7o5b29kK/ClzVYxdqZkahRkkZICidf
oxGviuRmAGfaexbyVQh3XZYF2jhGHUJq2t1Vvv9JV/rbckzBV1mLcLE278n1cnKmAS5kPB0YlnME
JIBF2jS06gqXh9TmgCDsv8pGBLpb/Suw5IA1HKgnTQ0e/05fznBQ25z0sMZpC0hmdWAnN5t7mRV2
OImoD7YCEWOhmEQ1V1lq4G+3D6QXSjNW8IZa/7kIPsUltUMGAoRPQeRUwei+R69XaZybl0Of1mWL
sCfL71sNWCbxI8bFrEH/dl3OVgS31oo7EaSY56IcGmxhc2DjzcgEL8zNg42ZHOS/8Q8sSm9XLZcj
0iZL0UBHE+EIcK66tbLBZaHADrZtERl2FCdxlQAt4q0gPZVGZAawYBOCmPpngiqYXaGPpbmPEbPt
r6/a5lFWMRWFxnkk9vlWqSDKU1NPTWTAfcSHRxp9MERVqs2NWYngzlZZ1kbbEtzzU1Z4rJvcpDI+
X9diM9NhrGRwayZJrZHog7EEfoAyq1W7PnRo1e0GK+nsmqJdvjiL/eDm5fUqlUdgVHO1M6UJBwnW
Yo/VcWqAN3ZWMCAu/7iuoGCb+IdrbCSxX2Qo85RL/mb4OUQf0vfUd1ZryCMsTgPaLUZkPJ0+65xS
+1blsVO2k/N3mnDOZ/BB6hKaWLOiuM/bk8wOlQiharOBZK0J53IqcMYOY4vVCjsg1CRAsO7kn3Mx
H4byuZAKbwrLm6lWEG1KhsuCyvbJ+F2X2GmStEe5Q2SQB84LZ26ZPZBa/6Ar0sfry7D5VFl/I+eu
mJxTidU4FebeeKgP6h7diTf+vnPmHag+TiKicZEBLd5tdWX3vREmJMKS+P5HRXrs6QktSYIbe3Nq
Za0Td2WrZhWyRIWLXIKS/hztQkc5tHsGOprJSffZudmnN4YAyWr77GsKCnkyWEQ0vgWzYCSkUVQi
iV5X+zlLvCptnqWyOxb9sxyAtiz/Ec2Km6SpPWeBm2R4zFQGAiTwh1/f1M0rYvUl3CKjuQNsvy3S
SykJbTQs7fwm9ZJW+TjKosqBUGturcOekYGZL2s97TLZNqaj70S2ATBoD09Q3Ql3LPZEzdqbocNK
Q96Xg/zJLAtIRcXbI0nlslRDKyc7BmW4bxryq5v+eKx3iXQ1inYnWQPaHJ/pBGnWFMQV3r66/rsL
P0QieuHNpOBaAOct5CSVO+JDgB8B7pXupOZgmB/y6UlGi4sc3Tdzv5NpbV+3lW0HsNKLcwC0VE14
dDjC8gcq3caxehj3JiaTrABDck71sxZu3r/YzOtScvZZNDHAc3toinqALe9Cu/jceACVBPF8uK/t
4bv0jvoWHsKYbZTxwsNg7FuvU0e6TnIFXqfue7uvQnsKGifrRSbyUlvk8yOGjjYLDP+ZGtoTOTl9
0JrqWPxPse5xQctsT6m7EEWFucV22QHdgqOl3UQOu093YJH2ru/n9qXz+g18pqtDop4pPvZzwRMj
Drg73PTpkN9jJuR7uasOEfrxncANbzu8yIqn69I3uxFRBkDjs6kyguL72xUITWnWAeKHWu+5deJ7
kE+0FgWXTHJbOYpbuH1hB456uC5181KhqopOOiKb+I+3Qo1UM8xSRsZjaG4m5FPa/lslbNRdHNnF
3q6EcMczChKfRsibYjo2cEf4tz7InFKtrA5xOKK76yptbyMSX4qKCX8DMfhbnSawyiRSj4Usfg+7
CBgT7QHscJkd2THS9ctFpjwH9nBO3PBXBhSP6+I3/etKuvJWOryoaTbTIl05y0ayM5BWBwLm3axl
Zw2oQ37evqOrx1hJ5PYwNIOeSlqGWInclfByg3TW39WgvBbC7WGutEnnD1BLye/H4T5Sf1WtICOy
bYuv+8YdgDKdIgw5QwRVjmbxFOR2EAlGgJevvLBEhvnOJZ2u4rH0dnNyzH/kswEv00WBhdo3iR+v
7/72028lgXPQ2dTqzbBIaLLdwnK3DDBMQKV1iuU6d65L21yxlTAugujVXpIibRFGDrl+a8r7PBa8
mdnmkhmaLKuoPpsGT1SjlkZPigDlQ6Z3Hu47J6hKJzTjxDLkr9ns75MxvZOH+Gwyf5c14CsMxl2d
md/nujmHsuKCqGEPjsOfUwecwcgY3CHLiK0maeYWcltaUlvtTUWV0O403VSxZhUaxgc6/xBo7LEC
JTzYKm/jOT1nbHYi4BNaqp/0VpaUHtVBIKgnX6nS7co83Cdp+6SG3fc48q141D2KKRizTby2S76T
pPfSVncGQ9r5LQBaSBJjdgn/Z5W3BxIj0WYoFmvLp3mYkECqWrtTMHM01UeSA8QyM9E+CfjMr2YU
PFUqnqN1uEP/ynke+q+pGU1WkxsoCjV7AId+NrPmx/W93rwfTBN9IJi/Arsgny+sqQSbnnH1j8/0
qI0H49dsulrs/OiPHRCJosTNw9+4FQXudMN5w4eCzHvpblEuhoZbWUn6KEAuIy8AHDXEd5URnkud
fRnyfDcmVOA+t9Kib+Rx/hMj+pSGA96w8UG+60AS8LzgfJmneS/fE884Bwf9wcfwHxDAhOHVhq2/
kc150ihuK39Y8jbZ+J1qv4noMG2c1ze/v8hfPeFSECXGM8FZyvrvefrQqg9tIjATkQqchyvmdAzi
ESpIxufJeJwGgT/YeiEaMiEANWCIVi4m86owLgieCzDDzprs/kbxCHjOsmPoKged2doPycvcwBGh
gm7oxXCd/+OGOLNgIxKPSq/giSjdm9qt0niC47U4Zv5qADAV2td1k8HguQA0LAKlJwEESFLpRZLh
oHPjICnEpWnjlOCF1/3ufij6W2KAaLhDhrcaCidtk+OQRU9tYMY7H43Egge54Kv4KlEM5vCMzgZW
uz+Ghn6KzLNZ3ZiyCFthwzKXsSBFBZEnhjn5JGI0UJQQF8s0irvAvEnpaUjecfeuRXAPz6Ec5VJe
+pzT6twGt2kgCGU3HNUbFbgN1NvJTBuApzux9DkAnL8fo9Wl/1xVySF6TzLPVHUdkw6gJcW/twc5
CUrfL2Mfmf7ZcBoVwXkAKt1C9PjafNjC5atw+gx9IHzDdmoomHFoUJ6OD/1Bf1pi2IVXRHkSvX22
jtdK0MuHrDzTqEWKRBm8rqn9jvvf0ixq+dsMjNYSuCVTqa+OeQy/UfwmwH4LjvRnby/l70nYwLZp
zK+r9tLRsFJGzzEUEFDclEH+1BaJnVUVhqKfBA5j8TgXDgOtCkyXNSC9XKDoU4ZiQgSFdGuYwOCe
HCU7LRxg9N0tSGxgv7oucHuLXuVx54f1Xd6r9WILpjf7nRWH7xmoNFcacSeIsGCQaQIJfkItMyRW
k3yOsH7v0MNUTQzXApjsAmnLl+Z5jADG47SxsgMSlEfhQ6+L2Da2lQxurTIAIU/x0v2wwPFF+9gJ
doFX3QBFwhO9oJdFuTCDlShu0eLpf8mtBYiP7BNP9zQAhL7jgL65djmN1DBXEZogbRcVwS6WGgxH
RoL314aBGbKiGcygy1gNn4JRikTxx+zl2BzN+RAx0a5snBiEqNh4TPQTglfYW6+pVqZcG4ivkF+p
D6W6S9Hck5/6HfLlS//cO/o534hb9F25gbYG3AZos1C1Cp9DbZ91aEv8jW5Wo/193dw2bp5lzBUJ
BxWw8BfU0ZnR1goJ2OS041NSnSa9ckAlZmnSbVOI1nBxk5y5vZHFvS87v2jL0aSQBcuWrNAOjuVe
Pea73BMVHF46N67JWvReLeDcV0bQl9Br/GGeg33qZl7gsVv9aw0mF7ILj74dHlRhQXOr4ww6LoVt
lATIxeSVEddKjecOdHR7R94Bs6d00SzlIQuGrMqu21/fvi27X4vj7CSGwZIJVUBHSw9mc5N0gvLG
cjQvl/FVHS4kr7XSACePj26OWu0smo1IAjX5AfyhsdUF1UNRZJ+6QsTZueUDUYBezhsgO8wLhlmp
k7vEJ1BrSRXPNxXQx8r95C53EztcX8GNC/eNKC44l4YxiogWoB2hvIv9k2F6msjNbmzSGxGc7yjM
vFazIUTrJdD1zDsS/LkRvPl9zgiSJPKjtMdqURp7/ZA+UrSQCIJ5kQ6cIeRFO4/qCBmo2R+NEZNQ
afX173aCcw+kS6u8VLAT6nwa2zvCHOM9I3dvlopzC0iQF5SN2Ioxv5270FJjRRAiKKKV4m67aWzQ
DWtADRbnD5Mm/aZBf2gS4whSd7RDMfNpYoDz6kaHRQHcbmIHcf8MjGs3zo3P40Ce45z9SsrKA97g
yVeyvZGPd+iT3HVV4SRj4WhK1wu+WvTRXCRQq1MJsi+siwReDD02McpbCqoxW/Wf9drz78GQkgIB
GmQMNnHr+8YaNKCp6bsXXPITpjkDIU/u1ov/jUwucp/TLtDT5egNdnS31JxYY/f7CBxAKAnvlJsU
NwETw8bJl27zjVjOqSi+XLEyXcwMpTUVgVV0AKuLHTmijP32voG2maCBkV1MxdJKnmk/mJNTxqU1
VOdIRJexER9Ak38E8I+rVo2MtKxwAchktM0payxVSp/qVP6oBJRYbV59vO4Ftm5QSAQQMUNvIUJs
7ojK+SDJkwmVerf6Rhz1lOISLSxiA5ThK6pI7wAGfiOPO6+qps5gOoSGSuGpKZKQeHE1Uemk8udm
YrcjkLeva7i9Z68KcmcNvmFBn4HAvNBrS0nVY0/zP6+rAP4dxc+lMEZQCHsb/mgBMf1qQvtirzo5
ARIqism6aOppU5FXITwNiT71fTCxGDXkKtszGp/VWBTHiURw57cIzbKZSoiQmsqp4+5eb8mfPx3W
S8UTjnR+NpeBibPamXczPZJMEPZupMHe/D53+6tynRp5iK1oiszSkj1TDob/0JaC21O0UsvfVwEv
KE9nDKFBjUSf9l3Wum1PBJqIRHAxAPL6tTrH0EQ1PZY+x9Gv6wdjMxTT0NdNgbuDIgF38uOyq2k/
YbPVoj7qA2ahGL3JsnJ3Xcxi+29iWmQ5ZUyjaPpSE0cn6tuV0pEp7yBKc3p9pwMnNVRqO0jA8qgQ
a8jAd8okS+k07++kcpZchpU2lF2lOUbOHuWR7Entn/ux2pdR9jSPgECvR6/p6bfrYi+sj1OWu4nk
oI2GNABN85DsZfOkA1NH+gr6xOtSLnbuRQrquMiKEJnyO0frIMgrXFGAs/qq+IHVKY9ENBB9eTFw
QjhHTRjF0EYfawDoaPHYsTO7Z5Zm5UBirT0CdJu/VIrzoU3M8GJuVc1Jp3sl8WrpJhfBOG2b4j/r
xrdwzlKsTQPJdMAzPHTdjVIyi+antjqSrnb16ockAtISCeSsMDV9Q60xCYE1XGh1EiCsLav3xxmf
t1vFN3OWkZk0ceeDSCUzrLSq7TGfBQ+Sy9COk8H51UDTzJ5EgwZIZbCe45ozrPaJOtp5QEWxxcxV
iD6b2g0//5WpU87PtnJRSAPrNKegrop2E0DjSpEIGURwnvh+mloqS6lpYHpyrB+LEGV4zdjNs4hn
SSSGe3EZrVJESYIlLBprRCI4T7xJFjgg0bGlnFdXUpB5pVWIOTjq38/qdKMr8uB1GHWd+vlRlcsj
y3vN0ovGG6LOU9XiFj0wAu+7CLn0+a8HjfMdk1EkWlrB7kt0mGQgl2iYYQfp8Cnuks80Enndy7cO
Z5yc72gL3yfglNKQYO8dPPyt6RceATa1fGuEYfp3olK3YCt5yLRByVOm4H52KDBymy/66Azd419Z
PuN8hzFpStF0YBUa0U1QNvSs+N9j9Y+reW9XjufQRlW+9rsIUoxhN3X7uHdK6fB3inCeYyxnIJoS
UD0P6pGqd8Z8n0aibuSLWIlTg3MTga7XTSVjP+rmUM/AA/RHgQO87BXjRCwmsYr4WGsmczOBVU79
OLuSpe2iI6BC2h2yZi4IAQ/qg+kVbncqn5ud6cgfri+iSEHOd9TTGCup0Wgo1j8E0S4QQU4LTiz/
DAxBQJwDqU91ggTU3zEKVeMIursvg/+FiAjGRLpw3qFlQ9vRArIoRXqf1oeK1AIHJLh4GecQ0nyQ
kb4BNZbm1YcG6GIqSi2Z+8fZzLc2wXM45znphtLMdadLj4Hxm4wWYQI3cNnMw8ng/EDGpAEEeTDt
hXEl/7gggXcxArF+NxxKT/o5nKSTqPNb4N54Ouc6UZShAbDC0s1wyEbfpsm4n0jiXDfqy8TzohtF
jwhD1zCmxrgzNcZV0Uc57omsvWEYCNXywJJ0jNboTjw8SvIxT/dR+lDgsrwuedM+VoK549RH0QBk
XZjg6C72scCdL4HZH+eLOP2WU7fyGWE3sFxXctXxuxvTfApqQfZm89Su1OBPErCy9GBGQEuV2yF8
9ouvpfrJb05qKSLw2L5iV6K4E6Xmup8VSbWY4fSIgYePhe078W/MEYLdOziDBfXn9S3aNvxXiXyP
tQw0ermofACD2szqD/KIJmvqLITN08G3FAvFiS/veoSsZHKHjdZdG88tuA+zKrVA1mKR4GOhCXIH
i3FdREcUPSHoBjHQpcddiLGuNBL4HoBim4IY+UecVvak3VRh415fQZGcxQ+vrC9v6gwAPSBlD+hz
VdwovaXTT4loBvpfLONVHe4Qo89Ab6QCTrA28TIoUfpTDvnTkmg2EH9pp+67aCR52+xfJXKndwxJ
rMbFrAEG9WxOPySS7gv/qzyfoqwQnLDNu2q1V9wJrieay/oMWk9k945x2Z98TUTouelsGfomdZ1i
3pQvpstSR8229hEsoyEU76jG9UWD99uvglcZ/FlCAtlgU4GMAbhQd5q9cNUEt8mN5Cn74fTHHDWL
11sJ4w4Rxu61Oc0mzfHD1pYUZK/8xmbpLKhwbFrBSozCmXctx4HZ4I6vSh9Dmao1k2M+/TCGUzEE
gvtCuIDcmQ27UG47BUFsjwsj2c2n+uS7iy/KXP9uFnRObhrdSjPu4DboTWvbEg5iLupvPjPvCmMW
zT5sOgeM0ZlMJxqApbhTS5KZdJpvKE407xq1ssLx6zg8FJ0IvOJy9OnFGl4FcYc1rvRRzktYwwDo
fAW0OlPnLI+zwRlumjPIfMiXd7i9lWbckU0xv5IPOhKO+QiQ51LrwEyfuWhNt/pqFHVdXvbdcepx
V/BQZ4GfNTCMvPwUM2/IP/jxTcwyizV3Wbsjge/MVGD5/2KNr2vKXcYtnTq1zXAZ69ZSsF8yS8bH
JRFTouilCJoSts/ZP8L4t24ZU6qODEFMlXly9iQxZpvFB8UHL1kz2Nf3TiSLcx2pmkoDDULd0eV2
J1cZIMR/xMylwefGd6+L2l5EAz0juMfRDsoPNCXoeShjUuBditF7zc4dELzdzUAhzo/dSRJI234+
rqRxZ7oCGpQe+biMY8wG/I7v0wP65CFSZ5j4b5xxxx66m+CAN6QzAQVZhJa0ecmsxHPHnfZGy9Bt
paGYsEeBnDaHLP50fUE3Y+qVCO6gEyS3FOaDGjh+oYZs98mB7OKj6G2y6RxXYrjjPc9dFigxLv82
f55SV9MF0dl2PLMSwJ3oxqxY0M8N+MmP3S67y3azNe7pT3hj27eMU3QWdZ+J9oY7zWZhhkaZwRXX
7UGKPmXpTShqQRUsmsYVYbKsz8gkB7pTEECQqY0XUxFkxvZj7nXd+PGfapDCmbRYN0nf1+NTjIpS
pnzs57MZ35vTOZ4f1La3AMJ93ew2XcZKLBcGzHXPMk3DwSLlrSo5RgOI4qq15mEnJ+3uuqx/sQ10
ggBfCo9WfmBQNqdcSdAaiTiq2y39ZrEj7SKvtYpDANa/3NMEznd7414F8toBZkpjDR6q8fRoAmLK
DJ3rKm0bH1RBhzrwd3iSCTAkEDMPSvBGpamXgU05znqnTmaBHgIx/CXS5GHcmDWqSTT/GQ6hpWmh
lYnwqv/Fpf+jDJ8zTfp2qNMWV9XSzGC6wRE54PMyIi+/B1h+uflBy/HfleNTpznNzP8Ud1rjuyE/
+rFgCmI7cloJ4GLOGBhafhChetg/L++q/knJQWY2e0tnnryfCkf+y01ajHH1YFwQkAMtQZLRZB9A
TwUW794ypVRwiJTtE/u6cIutrMQkcyr76kxRvtTa78lk2oqZ7M1O/vB/pF3XcuS4svwiRtCbV7p2
akkjO7MvjLG0oAE9v/4mtGe3ORC3cVf7rAhVAywUClVZmUaJh4mp72RJld286lxl7H5MVn5DZlWH
aBl9BmeeO8vNbZwbD/Zcfc4kBiyrw7qv8YiukZonpttAyc4FZfhZbdLbrINCJujsBYnKG+E0/4hX
FDA5Oyrj7uFLZCUwmXoO9iC/+Fwe0n0B3DgwZx4DKoMriO47TIEnXxUP5ZGzfUpQEu5CIsBSvIfd
wgXXP4LzkFhqMCus6tBcB80ocmu3P1c/nUD/UvwaAs0jvryXnoodaCf/fdCAYAwG/RUGg+KJ3Coy
1XZiwjO78XEu/T55zoVTViyy8RvMwKhghrc3oNJN2bZFClVmQMCZHGcekJ1+mLzmUIXFrhLspCay
xiUvUNNTY9SLVYClx+A8eiVohbsb9j2nb9+yGwINxvhYnpIw9yD7YyFLW36pfntwXqRDFjBhUhEV
6mbkX62fz3MMo0mtHJE/Lfw52i+i+WO2omv7y6U5A53rqCWs7GB/XZx9a2B4EgTbdi5SrRAthEtv
hkrXo7Iy0VpwbLdEd7pdROXcNw2XK4vhcXPtDI5tDN6g1OWkmVe38R7Y+x/G5Lh92vxS9MId7fyX
HLXn1IFuQqJ+SjBVMEf5QzODvrkuzce+RFsFCDR1kk6F9RPQ/MbVBzP15ioBN7pVHHulDSfVll3Q
Cn7pQaXlg8zVzW1IL4zkAcTqULH4YY3x17TNbjUHurWGtJuk/keLfiiiEiYgjegRw87HrpOOcaPg
AdWjWRSlX68fz+2b4+I7b6naKsKqheJI2oJeFRPldsLWiwMJA2EaHjdF0H4TqWAK7XFZimGjGoex
YJyez6y8tJyiGppPUPJAXoRZ6p0KIl8Rsd22W+Exr2kQz34H/Y97yxqrFpeVGR9QAfRQzPCvb+Nb
7vPeqy4m2E9YbWOtTwj/Zar7JKe7tJ6HsOjB8S0r99rS7+tG39ljclsmyes81Z4U6bvcsho3bxiv
9YiCaB3vUyU71nL/bLTNL7uqE4yXLYFao6bdWxDuzHaxbaUu2IwwpzMNT2kPCopYCuXK/hSVxlcM
2u+UyfIVMFUAKxm5bQy5w8hZXGoNu9rWQqd3bkoT9GeLdoq78Wc60rDIq0PjFF5UN0etV45RHe3l
Cd1RXcbQgh6qRXqwAHkGBsvXpuLQO+mzKvfQWc7NH3gp+GnfPrVKpbpKr97SOn3Vom+VqsBXKwjo
GbuyGQl0DDpRnW0zTXQuO86lBpbTN2bTpRrI3B6GrvfABu2qjugtvhXsFSa2Diq8jXmHaHa0BjU2
Fb0MUGEg1jM+TSN2lX3kzz/yP7sLoBAedlC5vuv3+vkjfYb1L+AOTGfGziCPeI4T6TZ3Xkj2YMyf
r3vv1vlYm+BygxJE0GWuAghSjZFfLlHjyhKl7nUjW99LwVAj4+PZAERnfTlWmc0qlSMIhSIlUM0p
aHpRQXTrrlqZ4cO7gpoeHRV8MHPem/Z93p8XrXJlsYiCyBBXf5KlxNajApeudld91VHmdW7He0P2
aDD6mlcE834yvOIsqs5sVhHXC+T8wcp1rbGi6k+wHSbk/e/Omekvmx/I8Nd2eKdgiqlxiXaGqRws
+as+vVgi9VqBS7w9oVdBs5ejyCEOWmgFKODSwo3axyT6ed3tRJ+JCxNmUy6t0sjAlFZN2CZp6QK2
vDdS7dzl47+exWFJ9sXH35BxqwV1CykaYk9o15X1Q9klD40uEircrA6ubXDJXjS0fW85SKjr71PI
FNqH0h1vwVXoK7dN6k6BjWYDtBhc6oFOZd6LbnDRR+OSQX1oGl2zsEY6v8SJ5krjl2YSZmkbGSe4
ssGXrGJw9N2oQWFSaqONrPvoeH4CXDjQVdGb+a1Zxl/ZaxvcQgqdYN4I8rmojC+hkrqaj2TkqO6M
z6rX75ZvGLw+sRlIoBXPt/Id2GU8Ni2I0ZQ/4pD6iWAwYDMzAgUGMLqgTNANnfs9Yz9rdemgtjeF
CiMoCwcXyHrADdBaxjBMTwQBebMKtzbIZdv5vKDQ08CTovPkt27ho2l+AL9NSM8i2OlmuWVlix8x
WhLJqJccXsOaYmxQP97Jh5b5KR6eIDW+fug3ffSylQYXmw27NiiEdFS/H+pQm1Apl8AmEkkfCZEr
M1woru2+hLgV4pdlPtTdz8kJlur5+kqEG8eFYSOd6CgtwNe0QTG4aqDsbV87G7vYW85pKDrcQnNc
Hrs0ejWNLFw6+x40ZyXwauWr+cial3GoCJqXos/E/r4Kl1Le0JwmuEJzNLJp4S+930Gw5voOsmPz
7pivPhK7IFZGukQldTIjT+yWVyT/rmR7mXGvkH0yg9nx6b8Z44Kznmij0xAcKVrdqfMusnYOyb0p
/240+z4XGNuOYKulcRGDYPRG11qUmNkwLpM2r9zeizzNRUEbE3WgOgSF46PtD57tap7skgMA2V5z
A8lWPwXXoOFfX/3mXbv6PVxAIVk/xRgl1zEe0oJg+Us1hmb9qcw+AsJeBRMenB8l44SkDqmJvGD8
fujdZdnlotngbb+5VO24GKLUGpVpiYdxK7VHC/haPMcm11ZAZNrKzRda5iCO7D+yg6tqGfdFpTbP
exlj/rhcHyO8JjXpxlLO8TAF17+UuvmpVoa4T4XHGQoSaBj8rxzInCUJ5QBqxPNuOhkPVgBprHD5
2u2yGC6V3Zi3smt4uQ8eNMEB1bcO6OWnvCU8qwMqEwifSyOQfaMmh61uPFuSUHB9O2teGeG+Ztfo
+agRDAfoOyMcz8iax5DeUiE9xHaxd2WIuxPkQXcKzP3/OcdR+KCRQ2HQ1lz1vn92HpYTww+yicmm
dBvZzbCjtY5hZ6EWw2bpfFV4ffuhq221bQfA+gLbmt3o+Lz3amCfZQ9FgNA+RzsSZI/k3IdT0EG7
z9V2xS3o79Tvw4u+h2ZNIKw/bx6n1b4wL1j9nHbsx4gyJFtxYNXnIoSM72ui7TugUyMwoCbMzZY7
mbj1WTSruDmRst4L7qKh2SznWYmvz0Kj+cfgDzf9TgrkGlyoAyj7gfjNjg1UPwS14s0LDip7jHpV
Md/pOOpVrQEhiDEOQ43dYn4ZEK9MSWBkq0fCpPz+MsJdcGaS563aorLvVNlZLjs318rZ7aQEI+zD
szqLorzIHnfHGU5sVnJbIpXrGxCv0p2T9Pc2pFdTVQORpybEk7Kz+e4GXy2QC4pzWxQEPIWo2Nqx
pyQnIxmhB7SX0wf5S2Q9d5Wnyp9MISkKy6yumeVCpGnYclFMyLycfXIf75W95Nk3+t3iyT4JC0+U
DG2CWCGdC0o0GeQg71QZ7UGWNDASICQfB18LWeplga6YgIcZiMyw242ukgkS5e03wMoodyyrTpKi
mmVH8a3smdCBBA3j3tohKxeygW0/cFa2uFOooaaZRgMutyHEiJvXnCPNRc08TPZVyNoiimiA/B+2
1LAgFozJVZxBLuhI9VI6LdKxLrR33VMOKvToRn9iio/kXnaZUV3+yHWGOvNfNrkLQJKKxMQbHcW0
ugV1aRbQsRec+M2wsjLBPHcVS4scx72EBLtvADDZ/QIuqey/XE8Qtk04ig4eso0x9bqglQStZZTR
yl9NnLtOccyHl+s2NgMJmhv/s8GP+8ZdWUpOCn9Iq9Tt7VM17BsMk7e1W/cipjh2WN8dZuBmbdQ5
NyaYk7SSStrYCFBNFXRF+c2iZE9V6C02cXKae3oPEiuvWUQClpt51souF7uyLG2rSdYwL4hcS7Yx
bhbH98P0dXZswQz45gW7ssSFq7odI4U2eGH30SOQznV9qyiervgqOVPRxO9mynaxxSfgllEVvYxC
r98ZqRvLp4Xsr7vGpvutDHAHVx81J05VJMBlezDr56XcJc3zfzPBndNkTkx1iIFBq+J032tF6Nij
2xmT4KxuO94b+bypm+8EWa2CmpBaxBt3AOFIfmRzveDUF871bvoZFNCQ1jHeB547Eo2hvlIifJFJ
GsBnfJbr59j4MfSiwtzmh1nZ4XYNXBJlRNhsbwVfdtDMc51KOZKy/8jXWdnhQpzaW/acDgku3yrz
xyz93tPpLOeGIbgAt9djgnPAUYDr5BH1JZGMKEsdfJ40Oib15JZGfQOpFwEMV2CGB9VHRVI3Rapp
viMlx5KSX7nV3CbO/JGClPH3anidyxKlbZoPBDGgVALFltwMxNb1JBIA3K4SrexwXpAaAyarAXdB
qgL1aDcPpn13NI7UA130v+eKZkX1lTHOFfRYn4Z5gbGKLF4zBpNCMc0xuip9BIr0v/mDxuVDkU6z
2mYYt3igXqJYN8WAEVFbNEu7/R5dLYo5zOoK7+DS6QJ57jdEsXKznOoTy7qyT6LK62aoXhniXgeF
OpftKIFsRpOGwOkAPui1x+uRdNsEOD7BRAwxD16FNKLtqJuZjiwEsknKAOosh366bmJ7v0CY45i2
yfjnuP2CNC2IF0v0peUjK3S1Z7o3oI+cHUVzmtu+vbLEbVhbLRiJN5FcMay3FpIgDSBHBbR1ExY/
Rc3dzUt7ZYx7S7WpQ+vRwbLUQjqReridLNsdBv2QjPVNQpJ9kzei8WRFZJT9feV7Q1alPcSZAYsG
22N7y9Cp6nMcOEGNQSw57A8kTE6Y1AuNg+Arbt5Sq+VyOUq81AT1UBY3PDYYnXhpYEpufJZ/6O7C
8G/e+M06VJV/3e6mg5qYPQDbPG5HHr7fTW2d6igBYbbyTqYHS1ikZyHoXXa5MsB+wGpHm9qZlWnE
ExyARCB980+YD/Cyl+ZAMWbRvCqCfdzexst6uMNAjEKfrRqpi2HsR2kfNXeyhRfp9U3bzM5Xa+LO
gVQXVo0OnOoveeYt9b6COHXzQqPRTToR28o2OnFljDsHZdlp9pzgrc1YGdgBTwPE3fhn8ao/Mjpn
/ST5yz2ogOLX66vcPu6gZjdtAMNN4LF//3SpU+raHCFBL24i6uLrQR6wjDzrzAbeoBopOvGbvriy
x91mGmArWhGzYJkOXmHaQJ8XAnffftSvbHDuqKLqpCHhQGqbybdxP55bkpwl23yOIRqp5ZOrGZAN
seInc7onQ/kRMDLkqBmDta0YuBB+31KzViRjmtirG8j3aFcdo0PzmQ14quzFLZyc3sytLuZ4vPik
O/ncJzgNBaYUMdBcPFaFoDfLfvG7870ywT1HBlkGo4ONOTGrHsGu2odaQ24jgLhkGp26JdvL/bKT
RZ9xM05bmB8A554BlXbuUFh9vaiOgn2U9tLd8FSG5ugat/qPPgQlnguukiCHKiDqb34k4vDZ9tKL
ae6KAIgNNLoLGqhRc1+qT7JoQ7ePnQ35FxPTYgqkR373Eb3WE6B5YUBT/O6QH22/DuIn+3FBPbrc
iUqWmzu5ssbFstmoYGxGwyiannuz9uYcbFvmHlIcERncoSeC2Lld6loZ5D6dPDfEoAycBlbeXQfF
QyPztBaFZu0FF6uvfcmFndvNS2FlkvtkU1SYjdqjGZhgetGffCeHjBvj9m9Tlyl99TdNmARxaAYf
iaArw9xx1416tjMdb/XlO6qWTFatfh0ws6l59R+S3wgC9nsWV/YcuJh7yxRXd+2St4mmp2i6V2Uc
pvn00HXqbmyK+7ayg7nTAmlobuauAx9JDB2g0nzOJOWkx0WQZ9LBnKuwM42gM/EDoTqsthB9qwuX
FEm4YIiwm42d0dkfAgatfjQXQOKiU/qc/egEsp4FcdvOFDxctoP+ygR3kSEaLZEBCWp/0iFxdaCq
Z1KQAmMCJHpYlANNv3f1PSWTwNW3m9Aru9yFRubKGjogefxMLn8Rbb41M8ubJHRUNOUbyJxAXDsC
3mrvenV6MMF22Vjzj6o8Nkl1ig3Z1frpj3aKwahP5hstOUWtGlC86ySMZfU9OO+hqCTJpivp8kFr
nfM8YRi4FXmx4PTwUDQ1I91YsklgSs9D+dnpwB9G7nVIEwpOC/vS766S1XZxgQ+y25BKkZc/U2A2
DJL49DQj6ZZPIkqRbajYyhYX9uQR/eSJoKPAJhXY2CqufmD26V6+myB1BKv+6FfheKpxxQDQnwvO
qiDs8rMfLUZmU7tBSCqhe5pNYUG/Of3PJg3t+XZE3+361m7mAavVcgHQ6aKy1SY07C3pHOuOq0FE
KP5QfQCaVcClQaoHvZrf762YalDhVnCQMcEKyfK3YQHXEZart9dyMcNlcJDCNLWawXCM+uwU57T9
nGWCWtG2x1uQZoBehg02id9X4uRGki85akVL/aTb9HakfzjVr4yMnz7yWS52uLik0im2yhmV97w4
JKANTw1oQor6WJv5in0xwn2WXpudoY3xWcbFlZ1fw4d4/8DA8vducR9EicaK2gn6IUkH8GjjxjQg
4/frOyVaBBcaZm2ytcxCn2ABNiFV3EQXsaH8Q15yWQYXEfSGLnLd4VHHJqUUH0rMISRM/NKVdhTD
F8KuP/u476PdxR6XB811nJWKhkspOzCIYRqAnw5yAUqQCyUyRf7MHX98oKqo2KuDMPz65INRZ682
gTKJGNm3z+ZlTVy+M8vFZBCCC6+oqyNJkn05ImvVjN11b9gcIF65HA+ZHNK6HpUZC5qPUxj9UlwI
zjxjWtkzw/y+w9cSppCCr8XDJie0XCqnwNdqIFULzoHQua1Prf+mvRbqD9fXt305/L2NBhcXyFhD
oxFcB8BGSJnXQ3o9HQ3XLtSvGE059UXvK7koWRF8OoMLE1Cnsa2IfTqra9wUeZik7IxSUOsXHGOD
CxVQNZTH2GTTclaEtmZyl+amoNe3XQ69hCODCxU1FKKVaka8Kw7RTvfSo3FLDuNB3osQLOyAXjnA
BhcwwA9aRG0Dl6Ag8XAwjZf1P4v5rl1OmTCVFH0dLli0NebiIg2A7F6Jj0mDnNWUwXQkKo8IAoXB
BYokGiCMluAxWLUYG3bCZHiZugdbE+X8/5CRXzycCxTJBAKApcFYapp4+hHS02G6Iw7wTqqfhx/h
ulhFC74lu1TpgioWUDmSvez63PTrShV4ncAX+B5jNBLblmLWr6eZ2yZHGUN7sU3dEa+8jAbXw8N2
SRC4DUiwG6CI4lXqCDQ79WTCbYjXXcAQ+fZhcGkAaKKnfZLxoB1PbewC2CEwvLnKi13+fZnXGU3R
BUIQpCTIl7tqiT1TigIVDyoRceu2i6yMcUmYWUkkHmQcL6ndaRA9SUFyrqYYvvPq5XtuvxQtehz5
CcOA3vXt3axorQxz0bc0G6pbJSIhw+MzHYwxZCmAqPu0fYmt7HARl6KEhUIhgqG86wPI2QV57xu3
PYx1u/61OXXCcuDm8V5Z5MKvpGeKXC549EzmXhtD4GkxV3QoelETdDNareywv6/qEGnX6VqNOSJ/
aqDWm6OBnLqFKpqIFnoIF4BrQ0viXoI7smbNAthivoNS6NNbY0EAVRDa4gIwBTYtk/MZQJW3JhvA
YCEFGEwL0jtRGXwbmrXaPi4K9zaJdZIjE5X2nR9DTz0OCiDektfpDaxePYLY6PW6z29mHCuTXDyu
HBmkXjF8kXYtUsQ2c4nkhKXZH7SoD1odBerIEpyzzWTgYpMHNzd6GmlFwTBv02uZGG6piGZdRBa4
EELwiHTKDBtZjXfFcmfaT/9p11QuUshSpDVxBgdclNh1xhdD670iDp32HlrtUyRiy9juTq52jIsY
el9lqcXIk/Xai3ZlKMXu8kB2pl997oGc1hiH6GOyqwLrXkSvKHLKt9rj6kzHdZPnco291KE/vPhN
7sag7LE+of37CRwA+34vnZQv1/dXEEd4YtsWyGipK8B50DbfxxpwDe2LLqKEFi6MiyJQvgLDnYxN
Zf01Oeh3neoSoDbSXXwDTM0UTLd52GX+f1saF09mAAv1ZbbQWzPifWZ+LdT+EEsC/xTtHxdIYmno
CqPBTZY6j2oVmukNzXfX17H9bF75JBc5FDDQxHaNjnmSZPfZlN3N2XieM/1GbmZ3oNFeL9RHmqcv
5tI/Il823ZKonjxqz9d/CNuwd9n45XfwMKJEh7dUMkvy0hjRS42eKaCTWr+c+j67n5tlf92eILbw
eKJlAt9o2uNCmKvCk3PJ7fvgugXB13sjW1mdOKmj+pItGJewnE9W/zMzfSUV1ey24f+rbeNCSmTm
SpKMCGHz0cZriempVrsYnB0H8tnaJfvkmDzPCDOje31xos/Ftne1uCrr1VKOOoTOIfY00ngW2dk0
8TpMpBOTCk7be5F71hlZLZPt9cqcVNhTkbNWtnnWj9OhPSNZeC6+oWy+c45NmPugO0Uf3fbS8L9e
5xoXYOQSOoSAtOM7PpoBGCu+Myx59CV7Zf65yx6Qru8HQeTc9k7Q4MqAUKI9yoWXSCe6ZXZInsFD
v8wPeiL4/9u+efn/XGSB/IZi5T0yvIQeAVX22mS32CKKq+10FQ1eYEMxwvFGV7P6aP0w2jU1LeCz
4ttcHbwJdfgy/VHaL9d9cXuzLna4DwSy6ixvMfPl9zaAh0+aCJOynVxd/j/3MRq7g8xvgVCRzbfq
cnSkyau6YJwfluG5EJZjtwsgIKT9a9u4bzOoJhj3CG7NVIvCOst3QKUC9yoHhhHfxDOyB61/kQa8
tiWRJsGWW4DIy4HsPESqlLfLYvXFnFSKerogjSztB6X/6YBGXROFLHah8IF+bYOLHAvRTEI6h9VN
u0MD0nljp6DTL3rripbCRQzwcgFnyyoUxKkOUdweFyTDjZMG/9r3dOh6gQFMhou/G4OyOtNRawos
ukOSUGljr1cbQTdj64r+zQbn39Ss4s52MvbQtHfpy5+P2vmOFi4UfwEpEJXSt5prMGgahiwbUGrn
D25T6l1alzAo7csbeZfPXvaU77MQSj13zc72e+C847P6aO36J/HDesNBfrPOLRe1ngKgS0B8MjDK
tTtGIpfsa+H7nf0bzg9/M8Od6rGzIik1OhBnV5XXgNRkUjyru8mV5494yGUzueMcGdE4SVn9VlN3
jb7YF5SKXrcbzq7LEAlXcbBAsGBzD6XekMxm1Csk9+clZBgzRp4iefFN70du5lZ3qVDldCPoAryD
kiWChWkZNne+NIe06YKxJF/tn2snnKTX69u26QWr/895QY9sIF/GBO0cKwGqK2593SoCMtTBqJUP
Q1wfx8UJq1Ykmbe9LgtcFRDoRMuaS6gAxNbMuoxhF9hyGn8e+5/XF7b5rSDT/ZcBLv5VDempwgw4
02lBt5CC9kA0fiSywX0chcaATceW4oMLUjOByg/nWdAK2I5Kq3VwH2h0JHMqMtgYjxPoo0D9iAmQ
6PFPepZSOEO47Q+XbeOOq1010pJjTtTPzPgE3gg/p87ZHEFKNVaHiVbQAkUNVbIP/+1rcad3BrFk
PBKwdMrDcy9NUAw7tcq36zY2I9FqJ9nSV7duYidL6tQT2ntGGBu3pvUSa6CP+nXdisAn+Cq60lSq
k5hAZygWih2q5urOswWm2+tW2Gd4F1Uva+EL6U3fksUYDCAwutzV4x+RlbvWuM+74yKLBly2MiXE
oL99glf8k0CG1ev1BJgdKr39btorO+vIhklFc/xb5UNc8DpAfbZuqyYvbTtXpqRGS8EIdcaAobun
b6AtuSmDVNg83OoOrG3xs4ODMg+5oYFB2j7bs6fdgUavuKkPelB5kjf2LqEH6Rl0vjvJ1/49a8lv
prl7RALLaksMPDs0IqE4D9XvuQycrBE4yabDX3aTV78l+ViNmYkVjqgxmFLigh8Icz3UJZXg+G5G
85UlLprjhoqtocd3S+XeM001MEj771tHv+0ZF8/bdNKSjA6Kr2RhEh9pEhCn9Or0cRIJHmyerdVi
uKgOCYJSIx0qXV2ReW1xa7d3RTx6Rv6dRg/Xj7Fo37jgbreD0ubSjORokD+3pNm1pRpeN7EZj1ar
4QK6pbTFME3siaul4aLW4UJ0zzL+tSi1AhsrM1wAj+fGhp5ChHtjgX/FiVtlf8yzSN9DtBguhC9m
LhUkQ40ADEMH0sxH0AiE0UgF+PPtg2PpeGjgeYbk/PebwlQTkyYjQ9il+n60MKa4fI0Hya/AhHn9
6/xDFLqY4vatU6w+7qIF17unhG2gHdqgu2FMWvYXKDWEA3UdsKjOr6Jyy/ZOXuxyO5mTBs5nI6YP
Umiid5eHkb6/vjaBCf4m7K1lUqwR9YIlu5Hj1wVk2ZNQKmz7BP29Dv4i7MBrSaoMaV667K38E4RG
P7AIKK3L4Ak1HMwT/+4KkTbTrEuwT2Z2cKxPvf5jtL5cN7G5hJUJLgjUZmQOc4Ml2Mq+kM9RJ3jY
bnrz6v9z3jwkxkKkzlSAxH9rD4By0o0r2a3z2L++EpEl3pmNarLt3FCAn3y2tcfB6sIMAWepwv9m
h3PeNFUbNR0l5N3FHR7toBZI3C7+2Zmld93QdvZ92Tu+XA6a5qzqR8w+QsrKmwMT2mluhEEDchhu
8VY+iigztyqwOvO2//kbXy+nrZwasTzivfeJUXCVYdT5XevVJ6b9efSywMH01LF5zf3SE5LcsGv6
XVa5Mq7+7uyxOSqxIqHKwmRFQbIXxgE9Wc+TNwUFOriiZtlmgFiZ47KGzqJ6rBUlonmpHvKI7Msc
zbrG+NhH1DXdwCiMZfESeKrWSVrV4AwvdxnATjWaxIMbheodKFH+H5Vs5n3vd/Fijp339TtjyTtC
QKXg5+McxrntZzror6LkE7HjU2N0vr3U3/qoFV0l7Otcs8uFKpKR2SIR0r3iRrpL980u9+qgfmEz
kakvQvptL9LCeJalAwfJx12dDKo2yRi9GcLpDVKg7JpDdxYB0LffHvhof9nhXLIp5nbSZ0fx7UFy
u+k0xl4aQ3hqWtxyDOXZDFL7oUQMuH7wRcvjXDNPaaVIMqpJtt6FXVV7XU2+dlnlg3rH6/X0vrHK
A0a3BFfmVpcVx/+yXM53SIw5Ixk02EDXzngAFdAiYMRqw14+VIcew6D5o/N0fansX753m4tJzm1k
M5LVsiEolGQPinOSkp/X///2pXD5/+zvq+MgF4NRGhUFTqgxbiK1lj2i4pgb5FWVFMH+iWxxVx0A
GCg/gxna79C4qr+25C5pflBJBH3aDlyXJXH3HG1Vqs8U3kGGr7XynMl3VPnQFXcxwV1xKAhiAmxA
T9ouT21zM6QGXm+qm8WCHRMshR991Ko5aYsZ941jPystrtEJAz8P1z1gq3u69mpeKQd4j9FZGBE0
E4ScoafimnBqaBl5TOWqPOqdC3JQIYHd1ojgb3a54KEuY1mMPVy7xRApmnBhonhGkB7UsEEzUdL8
6+sU7SUXNDIlTUg04qnVmJ/zGnyknwG8u25C4OAWFx8g8Oc48oBcDjUsBZh7/ajlrjIJkl7hB2Mr
XZ1ZJZLasXHw2GYbl5/SYOpc84t+TwOmMRN9678lz3Eo4st8AwJdCUUWFyqiLNblVEMZYfiOhflZ
CKnN/bS3PP0AFM3ZCHp/ftPkJT49G1+WzBVxvwuCId8QjhXHwlQpMksanTv6YAyC4yZ0SS50qDSx
bargvLUBE8tgjMkMzOjsSCjdm4KDJ1oNF0QwZUKX2kGfsYuM/ayPnjnIgrnmf8iQ/w5UvCr51C81
lNVzYNW/D2EJ5SgcbI+xMZCDHtY7EbmG4IzxLRhqk8ox3iqEFVrq9RAk2RI0kqjfuF2JvFzEvOJS
Af6oVKmQd0RnGxljtXO8GFdwDH4aUc4v+Eo2Fza0Oqdo8DSIUmSvmaWblo0gA2bXHn+u0DoFp5MJ
mkcoSP1+nHWg7lMIN+GR3FouSZ6mtnBNg7pl8TLaX65HqM0XzNoYF3SnUSY69AVxOdY5iH1SGdew
6RMqe1Mt72tV+pHbxUki6nMhD9/R879fFPsV46zUTTJyrFXi9TQ/OYs1udSBvJUet5F7/UduedH6
N3Jbnk32PM4duhzLML6OkRpa+vipkGrRaRfZ4cJ1TCMjnyd4Eai7dngQBIkPHOd+OmG+1QOA+ex8
WUT7z377tY/Nxe6uLvVmznDo8QBnMl1A0ZDnwU1erCPe/J4hsPdGfXLNHhe0TTrGVI3QxZ5TM5Sc
5FfZlj9Rz/DzuI68gdSek1exm+TZs9NmZ5B/BXbZ3VuYf6PZ4McgryBxFRLS+FUXPSfDBJEU6NhU
wxgYOjg0mmanZt1ZsWqvdvoHp9U9J4O+r60fs8l46KTqxUoW2UNnSpCEiT4fn042kWTqy4AHalF7
FlIw0DW7Yy2STt8KAGtv5O4EebBUDGohhOqQDc4A1J+JIEpvpQ1rC9xFkJZkksoCZ7IwvnfzLxOI
9jY+QelEEGi2wPr6yhA/+mA4qPoxpTo4PDgZAnLuLHf6VIE1PPelL5knfxJBuLaXZmtA8tjgs+Gp
QsYhd3SJ3XFj+kuN97r5DNpid4k/0kxBX+YvO3yiTBazq3sZR7meb+0kdTOMV1r2PXVE5ErbTncx
xAXrpo5NSZcQm2zlWOtf2+RhHH9eD3+b+d16MVyMVqshlwsjVX3QgH5rGnrKrOHYJrlH7fYMYiCP
gEkzyurYNcGqDCn3fUTI2Y6rH7rVe/pAMLoqIrgT/iguKJet3kqKjUBSpuj+oQ93VsG+4IHB8VXZ
jb4dlmfryX6QY8FlsFmDX+8GF6XBKtBbpf1213cHyFuflxiobQkKZubN25XvO/dxBNINURFl+16+
fGouVEs99KeHiAK4nSb3mfxIWxojrpWZa3fKTU1ywX0kOCt8fu1U0LJBgqD4cnmax7Np/4rok1aV
og1lAr/vr4TLuri42dM2aTSQeL2R+zHynj5MMW8a+yJiZ9FZ4SJnosqEZi0AOQ1p3cW0PES1EfwE
14+LaNu46Dlqgz2qFI8Cpch8K3tI6ymMrQcNs/vXDW1fBH/vG59LN2jT1cvYKb4u3cvm85R9oO+8
cnQ+eU5jSW8cpsKIrpmiHSx1Z4nQ2KIlqL+nmjLK8VKx4CzZ7R9xe0fTXnDFCD45ny1nAGLPTY09
KtObrD2rdHQt0cwZ+6BX/NfmAkI91qkChAL26chYu/8D4youy8vn5o6/2ZtSp1cjWMnTyE1Gsh+i
1LfK6IcYPynaNebiqwe9HDkFGOxxqTTqscI8jN08JeXX6967+RRcr4c79qZZA3/njOhd7OhBxbBq
flZu5cMQmHgIOrUrAgyLFsWdfjRoUzl1sKhWPif6nWOcqIiYUnQ38IiUcqRan7H6mPI4fZZK17mT
XCbETbxGc/vv0ksdNDdsfbUkCAZbY0xr9+ABKhJ4XuwsQ62nCxkbk4rpNom4uBOHk3aeQ9nPAqKw
WSbcS9qT4FsKriaHy0LIYNlJRdDKYyU74EO9yrMPyr7yzEPzf6Rd147dOJD9IgEKVHpVvLlzt+0X
wVE5Z339HrZ3pmW25nK3jQE8Dw3cEsliVbHCOeBcQgPug7mvzjKnVskxH2zLSjF2KBMjDHC06rZL
H0ou9x397itXm60FaTUB0UKNyIcOQ4puDYSr+AR2J6QfeWNFPN0xGTMSocjaDiX0M9e0XYQO7wwu
ETVmt5w6v1ICa8xKz4jRbSSjzN8nh6D81JHYiVTjVhAqV9Jyu+GiQnBujclYnbmuUzWZWoRZSXvT
z9JTVGoRkEIEzsOQJ4cxObqWjyIGSqC+McDDct2u++mclotzXVN5GsMYnbxZuhRFL8kRpsjpp9RO
xe/XJfzHo+ZfO20ydsY0Y03Iaqwk/JofKeyJCnK1yFMurQnUk+kcubyu+s3008qUmkzIAQ6fRE1b
qGmyVz11RwuW6V4AQyg6jP3ry7t+0wEd9adrWJbW7LUJEEtLVh6aunDroncR5t92M7hOyPhwXdwW
qwwGYuD2FFUDviOLSdjr/awmAhgHGhi1+pK72acJk5Ka3WfWhP/FiLwBngy3gXf3L5CI5nvAlXiU
jdDkduJt5mPXX8OcraBGVYh0IuKV1KLFYeIOxya3QAAPBFs+xsLmpVgtnjnXRjBFYLghYI3l/dR7
S3XpeMj62yJUWUNTNYgXWFxE8JvHCRCv0YQBDJTqidSqJYo8aNdt5wSWwX+kMLe7BvNhW/9Gn04e
x0vmNS9jZenedKSDBLOTWEVqtbvYkUtuTzxvhcyVn1T8lyDV6YzSpwxEzKSqbfBP8/wvDVXfuYrV
EhnVaDMDugpWW/hfCnBM58uNx8qlSIj/B2exacdW0hjNkOM0qZRUBDnwCWAVbuaUT4EzHGLAKgRw
tw0QvDiRNEcim6vJBpLmMk0Ukqr3+sBwgVjmXb/s/3G9/lWTVzu3ijubXCx6nSCDNtpI9YVWfkjP
2TEI3Vf4DeBgcbwBRzVev2clLymBzDInyCEIGVALkUkTbF3gdVrwNk7502KiHT+vhQRHhQEDDx3z
57LlcbTS076ie68uabUOoNULpBKg4sUyWfCZaD5cpJNUSnZX3HbRuV9+XD8pel+vCaQbuxKoEH0k
i463SF6ESNrPHiH3Wf8lW3jYV9ve9E3RX9NAK0lGmErJMmLuaLTL53BXIB+OwNYlDxJqwVVq8Qet
eJvJ2IskmAfVHBo8q33I87pdg0mnjw1UgSLsH5P4ajJXC6uztMqKEWdGCeKUnQn+O+IBfZLjr3na
xxgKkyRiq1IxJixCQUBd1fLOiCOChZwIMeQpzHTmJMu9Ssysijt9yVE3llapE4xskmL4QQz49yhj
V65StQ+ZrsRWF+fudd3mLYfJSagdWninCO0aSeEBg9zgTfluB/pvJ88S5bUBOIhMgiMpM+B/o7nl
Iu8BfeIQcOHihWYZ30KvPQhcR8hbGP37SuOygkRzlpu4tPKBxBcp+kDP/Uqj2ebXbB7CKQ9h6ALz
Vs/3c3eak9upvFWqD6UOVjvIhBOkLNW5keEn8n+CwECwYl9qXjG/Uy+pLR6VAG/zGKvQLkqCPnVY
vFpVXTkR/GwyOWWX7TB+tSwmhFClQR2WsUXC1ZcPurfspPt8D+5UkJV9aJp0fViMXcgLA4DYNIvd
fF+82QW794k2rC4gnetyazjoLoB8ve4n7QcE3BanMYXjeNlG2VEtKlPPYDLG8rkcd4byXeo4Xfm8
YILtjS1MaVYz+p6mOQliK7tht/gaGuTJLvN5ySWen3qHK1EtSi7FwJWYPO1A7MSjk0G5Pd4ulMb7
ad7J939lpl4LravbXMx1hCFQurx2N0+fSPbp+u/zjoixFoAuCup0wDNWyJXbrk8P3Ui+l3XMWQZP
6RUmlADrbZFIgYSYb5p9I51cPcwKKzGlYywsVmcWp0XpfL3Rbpr8JY2HHx9YJpEJAeq9gn8Y8cSY
m95osY1dZTXjr7y76wgnj75dqlrJYMxVPqfRlC14nqtgDvaInSJFhjyxPUrA5hMd9RzdF+64m5uP
hOwruYzN0sexiMVGR8g+qTetMX5WdJMzcLrpmYlqgHuNwue/JnlXWjgWuhwEdG52QS2+0Sy1PQXw
XC2XsINGye8izpUgRh1NTKAUEwDDUCqeQTXdn4lgDRbF7kLF8QYTRMJfroxRjKQo0chMCQkVULWJ
pW6PZnuzKMLRzBSODtJvv7Y2Rj/mslMkIF6h3l6qF1HQv4cTb4B6M6hdbR+jCnVuAHm5wuB2MyjH
IVMtwAycarlyk7G7ZIL8XC/xg7bknOiTJ5bxaDXmVJQymjHntVfAbBTsJZ8C8fHavLZt/Wp5jDcT
OnPq1Qxy4mcDrZsKUmCm3bjtiZxQI3Gum4xtW/8mjQ14yRCTbEixmT2IUwFz7sUHwY5PtDu1sRu/
sHl0EpuN3qCt/OeasQHwFC8yyXSsz3jq3S+Lkzm1rX02fqSn9BaBsN953OmOzdT3SiQTBjetEOWC
hMRQr11q9VaXHydBsEQVs/ETWKS7WzIDLv9n9/kvN5d5LsfJpAzZiChStzoHpYQzIOTtz70DzpPd
D/CnXhfHuXosAJsKorw06hGLR8Mv4PGFPJyJVwjj93fbVGRJUcFUzxZRw6IEjZhIq8EtiAX7EYlC
sd5XQYlujWhfCE8An9iHRP8cZORO7SWrNurakpbhfomyYxRNmhUFgieIgmiZemwFSQlC4ApAdWr/
Y2lqR9XMW7mSLTBdHcfOdJKs1ewpWWK3mvTn0Uw0C2MRl0gYTurUJVZfZLdkQquGkt+B4uCGSMsX
MRrQL17tlvZpHog3hY2t5fELEgiWHkd4ZJtILC0hqD2Dm0wvdvGkfSTagAPRFeyRCDCdP98mKsiy
+1hCOJoIN6I4Wsq0FwWODGps3h3FSgZjA8tJSCe0ZiHbM9f2IGiOWqbWUPoDJoNFYEEWnNBmU7dW
8hjj11YZCRSB1p5lVEwk3ap4EjZjtJUExuwtWV1jNnfEy7t+bLvc1tOP4Y4Cd+rfo2FbmVpUz8cE
fCLOlDzl+Vc59NPk8fot3FwHebskjK1RkKEgBah0ncB4EMedpn4zq6frIraNtioDOUeRAaFDmL0K
NWOaMW6Ihw6lq6GF+snSHOE5BRwLhTpKzgsn7ttc1ZtEFk9d1XSzFGFDkSQ7Fstprs69xnsybsZf
KxlM4bWbZpIo9CFVu3Nj0SE84WKiIDJ61Yvi01QwORoht5b+H7upSTgz0zCgH3/eVy1p6kSlA9zB
mZyDc+D3fuhqjv60HJQDuI6OvDzW9ma+CWQu0yxO9bT0iKGj5tFEpmT4Wmd3HBWhKvDOQKhvMhgV
aUSlkVXAmzrSd8mj4Ckpco2Ro1zic41/O9ewVFvegfJY5q6PbtgV2WxMETZ60gHfGoG07he5Ny33
KdiM5HMhv1xf5aZVelskG0oIYaWPUYVFkuEm7n0peb7++5yDegffagwm3gQYa9HEszzdCXlkiUNk
XReyrfamBspXHUBHLM7R1CEGyUqMfpTGQ40kUKcdm+Y+4iM5bq/mTRDjlwxpUAYxwm6JPp3oBYa7
Pbxo+9hWD5RDPkCDP7eaS63de1V4k8ncLT2V5T6lT1LiU34r0NY73+dPxKPEazwbtR05q2/CmHul
A6VKzGijqrBbvAHQb82u9wY3tHOH38G4nfpcSWNuWJ3qRgjINuRWT50jDVZtA4X5BqxY+8Zd3PRR
sQef5pvUH9f1hXOMbHPMUveZEssozunkRLpzAfLbiKP324mMt7WxPTBzN45dSVAbHrz8Unm53x3K
fWeDAu1jmdyVKMZfRoqYGlOFQ5vISQ6+G1zK1s37pSmgvZWBhi+xeFtdURsNiCORzTJ3Y1EAyiKy
ivIedI7+9YPZ7gLTTBMgUSaRwCb+pyMZxGLOQkq2POIt1cF/5bWl/TDQA0rh4SPD5b3eNg3tm0BW
Fcx5zM3ZhCrIRWt1Y2hN+qMAFh/A7Svt6HCWt3mXV9IY/xxEcaHMEr3Ls00hAgWb8rSWp8XN0ZzB
W9vrc+Wd6ViJYxQD8UY8agKykGiKRjDgJE72TbB0XDdyoEOU+n1n9U50pDNXtO5Odo1mBzYX/pm3
bOYRhx7boNJFxIwGoO9+Z7I1y7AUIBIUXBqZzcu9WjT1eKscFFnksm0rZGrG6pek7IrquVB5Tb2b
k+WrKJgFeRmXSWgVdKpg7Kr8oY/GPhXFT1KL+Vc8nKwiGndLneHdErcHAPNzclGbK3wLwVkGEUSu
xUiGAW/x0KviR6W6mMF3jqZuxgUrGcxFzIpizuFr6aihduhuKU8cHn23VEsAZ/nFdNTH6xLpD77T
1TeB7wBfzCaRcrwHQSkTAlGS0gwQDxS4u+tiOHvHQg8UuRnrC5rKnL68jbSbWfs2al/+TgRz6/q5
0Mw+pXhW6PIEc2AxmHZr8KLTTcO12i/mTs2p2S8lnTFM9r8Ji9Of0TeA343e5Jaeeau1lvmAHqwd
F2eNxgDXToq5YImE5xl6zCA5dAu06tJi5ZBb+gXUm9pt7LcOnfOtIyurLcxwOtd3l6OYLBN7Ws0D
EHARgnXVXR7+0HjAQ9sjiG8by86bj3KCBjMdma7Rls/Enxz07FrhF9q0J9/GJ/VSg5Gq8yMY0ANv
cRzt1BnVMYK2naIWh4pUjgfg7qHA8LKUcraQJ4VRHaBQZFofAVtJIQO4Lu/LrPOUqLSvHxTPRrLj
5vqMWa4pwlUzCuzWF1y4MgitBEOZKgjLhB9a9yyl7nWhm5HK6vDo0lfGP43w/M1jDO2jDDYNvzpx
dhZVQpbrIygOKwfATsPMo15FWTmj/b65JPHj1J9M8+f1tXBuODtO3qTpoDSUrb7RR3tMJjvN/ETK
LB1gMILiXRfGPS0m8hfVuQiyER4tbXpbnyI3mkurBllx0rQeiYZLLX/LtWU3LtnTddH0TN7bE+T5
TOSPDY1tFACRPAwlnqhou/rSD0g91p/HJbX+TghVnJVixCP6VEM6wyDV4qFKk12qm78UbXy+Lmb7
AUWJ3P93MfRQV3I0MVDBf45MCGW6oCCUyY3mAGTKL52YO/y9re1vwpgzi0WzWYQe5iLTfSHwhPTO
CL7OPAYW3vkwoYDcd/qsp4gik+lFrd0pfilTTnV+W9X/XQjbAKBKcMmgrUCTdHmbV/fE/JW0963+
ZQl+cM6HRthXlI1tA8jSqCoXDJg54QXjzWCEjBzKCKm41Zn7cudsHNsEIHWloBITx9OD90F20/sW
79tcsMo9YA5HhxZ56x1In68vkbeXjHWXmkEte4KW7D7rTmjxutFQoZxG/VEpjBt16ffXxW0uEjl6
gnoGigvsTIQkjUUj6bDyxfjS9JbUPQWNf13EZmi4EkFDgtWdKqVJ1sQFBdFoeeiqxhJMf5ZHmwiH
pXpqBwB5pLxhus0YZyWSrnolspmqIpAW9JmLATmIUXenChSlPjwWpW5FRbyLhJTjLzfPbSWSsVBA
ycboWIcyYqaYz6Ie7RadgrQ0oS1nyaVua14/AO/k6Aet1jjlfSrPAqZ0kuCs4F5PNyMvIb0ZrBkK
6lyigY5yNtoGmVKkYxQJ9TRcuPw+Fb9d14ztY3r7fSZeEotKk9IWdkObviTC5wWjcOJtLJ5ir5p4
RFfbuYnVYpiLVeqVmhcaEvjZKb5H2Ot3x3K0C1gPOsIlJQ733bxp31cSGcWfEtJqSozt+917Glr1
uTmWvmAbEQYbwAiFftdYsqfP13d1+7697Sqj/LmYZvlQozI2aslhzINdUo/HONbdJMldnSSnSkdx
aZF4vnNLWwCOb2iiqYJclEUa6QIxBbAIQntQGpRWuEPI7QDH9HsXWq1DJzrmHSBIrq916xKsZTIa
ZKiSnC2oaDhR9tQZgROJj53BQ4LcOse1EEZzgEpizBNgTRy03lpN55X6qW2cIoicjyyGyKaGQgy4
SejBrm70OORJ1w8w/WE6OUlUOnJKLKLynkjbe/avGLYEGJltOooUEAKM9S+ylNvKJN0EUuRdX81m
SCqLb3KYbJnY1LU2T3injLZop8AkBGES1fodD0tys6FiLYnRArmpwihMoAULab2yay69qj11Ahot
S+OE07srVcxUVKEzjHADbegLC4gxl2hnJMK5Fean6yvfvgjooJJBp6QgGfrnOWbDGEe1jCCyLiMr
KB7NlFOL3LKbMlDZ/xHABI5qnplDDY4wJxQLcB5/k/u7QHoWI2RYT0n1gXzIWhijlf0ITtMxk7Aa
0Q76R1OzxPTT9Q3bLECuZBBmDi0aIrmVo5Gmq7pTDtscOAsdxNLQAtzZyRftvuFp55a/XotktFPo
qjokVGeiveSJ59jtKlfcj3AGBJNLhjsfFCu+CS4fgS1Yy2V0VQBe1hJ0cArF+EnqC4yB/Zpn0+ds
KP0VNk5eS2FMVmoanSgC39qZAVyDPDy1xGGJ/ZS9zA097g3cisvX8hhXt+B9FucV5NFZH/puCg/y
XkRcLuy57VNb/m0ti/FvQWAOQ5RAIYlfOcp+tCm8EvjukbH6ptudq7rhvj4ptmgVTwNvMmzbeP57
9Qj1FSsb3REQ0oYBjq9S3XZ8NFUvE+6vHx5PBGM+NCGO08VASJ6Xt/r8fYhNG9TNHF/zHzbzbSGM
DcmnrJkGSnyIYpB+o37H3cPzpviG/Hf9aciQ3W/szA95g2fbXkE2FGLoaNBFG9yfG9gbgpCQGaDn
rfaCmLLuDmQ+6O3PBoXfmHwhhj0oknV9RzdjP1mTdaDUG4CrY3MUoyIi1zN0EnCx5gNFAQ72ZD8q
VucSL/eys/njusDNiGElj9GSSM3rZcgwZx1KN/nSO2kiWmF2E+cCx4xt6spKEKMrQdqPdRNU6K8T
bzMw3ciR24U85P3NYii6uMC3iUEW2lHBntmQN7OE5H60Ty/5bjnOimV+ET0A//l5ydPMTVuyksbY
Ek0CxGrUwrtRW0JszS7PgafTDAyfR3jTTq5kMdoYd0lutu0rBD+lCafoDoETAJKR0o5wuzDpl7+z
ysjPShqgSdHtwLjSsK3bRZ6Rxeqc4E71MO2sW5hQXA60KlP9jH62Rx5kyrbqv8lkczN63oldGAJo
W38w/OGRVoLECq3WozNcEje84S5yU/d19BEZyPqZGpvhN9MlHGQDTeTEF75n+/he9yihWTJbE7qJ
hEPumXt+Lm0zcyevxDJXLihThYwCdDTZDw4eeR4YOqV7zDKi06L+xgNO3pyBXotjLl4zjONEJoib
74KzdANiUGCeNEdiFVb7eQBoKa1/NX77UnKGbbZ16G17Gbs9y1HdqynV2ALVy/tF+HnddNEPf6+j
b7/P6Gg1BXlgqhMsynTs5RvkSYBc4ZriXpuJfV0UZynsQyTu+0AzQiwFPfl9+q1Wvv7d7zMhHhnD
0RzCAemFWLbAOC3kD9cFbFrfN51j6z1KNtR5V6K7OesPrY5ZP7LreDQxnOukM7ZXqnQNM9SQEaIY
3czZMWn1PdG6XYxnAMdP8g6E/n0V3MTJoBRCDTcpLLdRNVlCxpOw2TO0ujc6Y3CNJl4Gjfai9DDu
49divzgy8GLP3Q7Ic6OD8Y+H4KK9jEce3hrvrBj7EGutlPdmj6GC3C0NtxPv4vTu79SBsQl5mKtL
LM4YBTVaezDloxKnP9CP/JHi1XoPGRNQdFNGGmmhtIrPY/11UVXg4n++vhaeKjBmoATyUSiVMANx
2Vp1vljKbHC0bVsXgAUiE0URDZEdejOWXjVaFepWu4MT36eXeLeA9HKAHmhevEdnPGCOQu644mY4
gwyLLisgE6W5qj/VXO7FZO4EpGojw08twGImEYLeOLbn8rMI8MrgMOmnXucUSTY98Vosc2yp1GVF
VcHcTV50KwLlIf9JFKtxUY62KxuwnMKP62dIz4g15WuBzBmOMxhMUC+jLjHcKbtulwKWGT5pd13M
5jmu5LBNWBH6opSmw0D3AI64wskeOhHtBMKlQvPh6Ix7cacltnzJzuT+uuStO70WzBh4OGGtpK2A
jiagGWuRb4yxRifsR/zUWgwNIldmsRk1TN71mBbWh8LPeuJ0Bo/VZsvrrkUwVj5M6nQM6FDhIBx0
AVjByYOR28P8GCANeH3TOFrBIlMtYlskXUgRZ4GI8LtTJ8I0Dq98xjsbxtAnVWBAL6B8QmRYGPd3
suaUcMHqefvGWPVxiBa5peWr1iWH4BC7xogSgvZQHDOLtrGUXvGEMZnlpucoPW95jA0pZBStxgHU
turSuVlluOmc2knBqwZuef+1XjA2owDypDQMDYq3zac52y0BhmmDl6BrOLZ4y9ybKPCopqJStitG
/ypMxM9qDJaGvFxcEql7cxb963q3GaGvZdBvWF2jckER0MixZZRfCIg6h3HEO2SxaflF3888aNdN
PScKeGgUUSfv+CRLXe+MRkTZsSJoBUpf2iZyltqNp6MGwNXoYcIo1PUVbiojKsIizd5L7/jCmsJs
wpRAGZVutFDNT6XQmtV7cwTWzbfrojbPayWK0ftikTpaXELoTH6IE3CyCMdbbSqeqiiKKcsGNIJR
CL1LyWyY8JFoVvTB7fVJ1YZdJ6p2oUcP19dCdfidm8L8jK7KIgBo2SpjRjrE6EMBekogbOtN9xCY
8vcKOHhdIFlL1ltN/OO6xM3Lu5LIGPQqEf8XAt4gpZWmoBOS9mip4qjD9ha+rYvZwryOA2PRsIXN
4MvdTd/vR3XfKS9/txbmVuVZSGMrFGh7lJuDtrCAH2TNgE77OzGMOY+aRhTkCro9F6HXtZGtpB34
Hrnpwc07tDoaRrGrKI8nPUYMLd/Jg1PsdS/xul2dWPPn6b5F6x5B6wWKSMcq4axwc7DfXImmn7ay
T4ak1sJQIq/cH2YQMmJWwxYuGbqu1fsBZiq024ewQPv19Y3dNosrsYyJrzKTNDONRs2HV+RrX3eF
8+hQzLuQixSyaRRXwpiQkKTxUpAAYf2b8/+/hIQc1Wdf9ok8ZGlT4xQl8osCVwntvaI+diav6WLz
ImuiLEmSjkwTm1BrtXAeNTo6EQxQ+ki3h/ATUTkFsO3A/U0Km0Lr8OqeFTrOWvZfVWVXGw/RcKP1
T3m1WJF61IOLnOdWV2W2XDmtxGv02KyOmZqiAZ5UFQms8Z+KORWKsZASCdHsJHmand9FjoqaOmYq
Sk+m+Ws//MZRSmqb3tnklUhGKcW81bQEOUwn7rrdqAa2XhWXTqlPhSjvsONoANWt0hj3sdl6VTL7
clnFlhrOH7HUuqiCit6Ea2CfiHla5HON+rTTBpcmPbcA3OAxD1ED+W6pKxGMARWbfIGjQYglZgep
vZS8NpDXYb9rAhjTaUhRSdCD9Duf/ZuUI/iMIqdd/pRya7lXfcyPAFYQQRfG8c8jL+DfXKAhGih/
SKb2DnSzNbo8SXpa6Um/6FNhVTygZJ4ARlnKBezA0oiaWDT3O2kKD3rAa8HYfrOvFsEYrqkO01ak
2OKqNdu0wJjdVDvdV1wQYu6uK/+m8XoTxRajl8gU2zYDMr9Ykp9jULuKoNidGR4KsAVznM6muzNA
TWnQkwEi6p9XuzRTXQDxAT0b0QIWo1VKla+JndVUdykvab19Tm/CGE2Xw2qO5wBBY62+hP0hiZ+v
bxxvMYyiq1GAZqcQZzTEwWEpI7tBET+NGi8oDctoCw5C2bZdXm0eEyvIaVZkSY/SxuBVKKkYBzCm
OuKteV5AWQrcGv/68jadzUocY4ZzqZ6UosVZhcVDjRTHvJzqhWN4t3Xv7YiYq1SMox6Z6IYAEATS
blVltcV9l/lGzzmqzTKsuVoMc5/0xszTIHrNDQF9AvXQEBDDCTiCWk69gieJJTaI5DxshgLwbuKB
TrokD7Gv++JJ2PPuLd2bd3b2bUksOEdT1H2pGOgmJKNTz9+k5bbSIVHzouyXofOILja1wZQkCjMF
tGbC5J4iWa9EAJ9BG8av4lhaAcA68Yyxr+vc5pVdSZH/tA9NWumDLKCYNvW+KXxayMv139/Ut9Xv
M/aH5GSolxlXKFZmJ1xAdFLn6G9Dm9sQfuT6rEQx1mcI0LytF+hDN9XRnqPk0GqtP89cDiy68e/U
YCWHsUKGMSvRQhAtiX6F58O0K46/iVwAn805ne3YfSWLsUAKJqCViFIykuKHUZ9UAMpnDwr5SuQf
s/HNkLyyvmu7XTj8vH5s25dqJZixRUampjXasqB93fil7Y1jZPZP6VL544wJ/ZogkEgFG+RcJ9KY
3GXzdJ+xUuncRUIlIpOtnUeM64MbgNwGgMJBOqd6Hj3JLtHraRYeZ9HbYomqYzpDFWWRsVnDoFWA
r0O9gFQYvwX87i0F/SDW55Ny9xuZmUeiSH/xvS79K/H1GFZPwnwusrzMoEvE7/YxAJlnj6KLcNun
eHIYYyIURS/JsDOvYyeL01rFDVg3c3Qn4+3rLLYEhzZb/Uv8Et/wErXbJuZtjYyJabOg71oR8S8G
rw5NJHnoUOBMvL7211zbR8bM9MmAriZKPqQH+UucxjdNP54FXTsNc+1EgeZHc/GpV6XHCjhRyQEc
gt8nGf1IqnCbqcWO5D3AkNN93mh3et8fMSNhj4NsC5h6S4vWAXDiIZxbyeEoHO9YGJNlAEp9mSIE
NJMHJwlOUvJMQ4zgsf/8SuHni07uGYjhbz82KGmaIGzU0ElhqOz4WD3PZBlTbFlfGId+bG3S5x8J
dFcimGss61nRgRsddQ3p59gV1iIkTmWehJDbhLJhk4HSg/4hGQNi2jtcxiUzZ2kWkT2S0sIqFgXY
3KmtjcvZXMR9H3Z+jUEDR2xGQEgMqdsCo4gTaG8c5R9fwFhqwajQ07CgJ5fWwkAQ7feefmi42HUb
MQjEoMkM3S+a+g5Bca6mxixaPIXKskSq9KDMlzKKbbFxA+FsZt85CrpxdyHOAFAyRjRox/+f4QGi
OEUWaRdK94niabf+dES/xvPiLzbFJMiePlBF/0MgYyzUxIjkmnK0BBIy9sjKJYWVEZNzWFt+VRWR
01FFSrX0Dt4pURNwCYIaFaWC0aXNPOQzHdSQXPCk2CknBtrcxDdhLLKTge5xWS7gxLt6JyXnruQV
cbZ6LdfLeYWVW7mRWl+UYdbwciheEzjLrnodA1EWtDhLNh2MkFAK4bWq/scuqhjKBD+i+A7WCVjr
01gmSJ7Ez78xsgS3O6h32EVaVf//GxOs8U0YY0wqYajiUYKrVKuzbnpyqdpV5i8h78XMXRW96avN
TPQUlDkRunpGJGkpppPpzje9s7jyLvugbvy7KhbICQ0cQQkYfkBfGCHIbJKTWJqcB9JGVLPeOBbC
aVT1qRMK9Io2Wu8bY7ZXy9BT8Wrm2Ap6NRkfDDmwvzJgGGCg6Hes9k3REr3PQjxYGnCvELvyhm+p
TTDaWrgAXP1IWvsPcYzBbfUoSGu6c9N3NHdg+qPbyTgmzWvs2ONFpNtX+G1tTDisT2OlEKDXOlLk
5P1jPzxf3zz6sdf2jlHuMqtUmFnYWS1zkxql7NEOY1efQ96DYtNNrQ6JUe5yaZUiWFCDiGerOdHO
SfVeOWYPqR8i9gQXjpP54nF2Jv+vN5Ft4+j7BfmbFLLF1I/Ug9j/ur6J24r+7yGxkEr6POcSgFdQ
s4yOLahTR+k+iXk12K2kEN4Gsoi2HqTj3oEdZVMOdGgBzSjUPGAf3eBz8Dh60Y5umenwEE43FyVj
DpgAAFBV2ds7FEIQAlMMZs88RLKtkmMru9f3jSrvO+VDEZYCOKFjiQVVKjICsH/UQJxZuBT9RUk/
6cVtCPIHM7u/LmlTzd8ksRoA2rdcIhgNc5IShEyS0QWW1uuHolEbWwknzhTTVt+Qilq5omnoYJdl
FoVHl/BKTzSYiPB58VSvewgP4Um4J2CTtlRfAWjZuOs+Z1wMEq5g5jqjSqpjqgLhaAd4d+k7hY8M
HOk+PskYAKLucTwmNoZ/OLd700qhoI6uMx1lHLamLldN1ZsT7XfL9mLv6hpvQzdN/EoA/YCViRfz
cJbiuKf4dr07u7kbeWinO1CKO8HhQWpvO2ICwD6MIBr6u+ngOeu1NhoRUhcnmtij+FRoEbComcof
eP0222dGwHuogcse7fOMiYfvVceOoopSZIbqNvO6Y+sHiqWclYPmJXemUx4pHhWPY3rTIq/kMrpS
NkWa6LTwAIawg7KjnEzEyw4fSC6rIgqYhkx0TOOzXfNqDRQ42H5gIGYH1RAsQb209cP1671ViYIQ
DTAdmOTAs0H5Uz8Coei6quvhJh+S/egWt4K1oKHICQCBWJ7Q4o3aeukMz+WtvNMdXlGR7tQ7O7aS
zmhnJQP4pxoQgOREeTFM2TOzfNeYwmWspmMw1PtGzPacFfNkMkFP22gIguks9BR0jgyAg8qsb5Mx
8gbNtOLuh7y0hzbVd+IsHLui2UtoQ5GX8VQCJ6CWlFt1CHf6AlI4FHB2QtDctrJ2zEbTNaviMJrF
YwzMO4AlqR4efa4mDMeu5XX8b80aYI5ZlQDoL6OSxqq+FlW1FBcz8l5fendxiEuBJIG+LtqD/ftu
R2f1ldmDF1dt3vG1aEb7M30J2zAoaDtGdfptJ4OdfkcflwKXEnsLu+mPhTLRTz2lfWVENRbqB379
rHqpGzjmYqVP8i29doOr2qlj7uUdHLnKsc6br7S3tWLg+8/bUU5gxxQ0PDqTfXZrPLdPkZO8RBfA
3FlxZL26BUvjcJ5uhQ9rmcwDvinUSRERFzn5YFh1MlgKyG5mkRNBbDqe1c2jfn/lF5IhEcJmhu2M
1MVuNBhKWeD5nm0ZpqESPDShp8xKKhA6hGjtpwQtga/ZSArDsJiX+aYtLcUFsOpF4UE6bG0eBqwx
Za2YyBWw8/LL0o+VKaKwDtgjzOQvpT/F/nUDsnkBVjLYTpYy1MIo71CAEe/IAYj55/Bgfl1+lQBF
Nrlv6M09fFsQi11WG8jAxSaeGUlAbLHrvsYNeby+IM6esSMrk1BIaEXASymW9r3k6cUxbDhuZqtW
r673jHEz9ayX8pRizO03th24X3xwYbkpTAbvmbm5HPQ1aOjlN9HsSf++0uxMMuaR4MEEtMifcxBb
aXM2iw+MbCMR9SaEuT7tEs5Z1CIAT2uv6H6ZvSPOvHcLbyFMeDMm6jIBlh0ZrwyJfnCJCelil7x2
ms0Af7USxpz3YKTSAg2w6cGk2+JS2kQKnHCSLpo+cFzvVonqj11jjHkZACqsq/AQQ9r1wRjUW3kY
jlHQ/BKz9N5Ipp25pDs9Ek9kCEeeLacq9i7WeFsoW7hplEqujQBJov4QIcrBrMV5sMiDjlGL1Aku
3FQbTx5j/Yqx1HOFcja2bvkV/54NRznrl3BPMx6VH5jO9Wu8aSlW66MvgZXex3UmTWKdKc6sHMvQ
VxOOX9p0hiudf31mrwSIw6IGev/arK14sivtFgdTCd7/kHZdvZHjzPYXCVAOr8rd7XYO43kRJioH
Kku//h56sGuZ1jZx59unXSzgaorFYrHq1Dlx0P427dYez4pg87INzhl4w8FtbA6iWEYqVaeWU5BI
J42rqs8z/57nfTsmZsxmOo5kBC8JnRkw/DqwvDhY76hU/RJqhxacApc3azcJ3WwWEz+GQa3Vbsa3
zPvUFVWQiPU/E2l4agrjrJQYk9UjTpTnLZGJJq2qxpBxBLpjjSevH6vQymbOovZDCaYF0H1Q8Ahk
gnym9Zla1XiwVLmvCg8FagVr/hIB9XP54+3bMSDnJZuGhCr2R0+vYjEem6UEi0wN9sliRWmK2IN5
ncu82UQakD7HjHdLzJka9CyP5RpXPW0RSei8UjKQNuD1W/dwxgiM73aYLze13RhTQCkqVOSZElGl
UFsY7XICKRSdqDcOaPP6PI3A/cP1bpW6zOZwiYaWpjUdy5aEx6V41aZXknK8br/2hk4DXrC6CAk2
JuRnwlLLRYqLUg3MI8YsA1Gx5R+SU+FdLt2uN7yAsZ+dvRtkw3w9GnNhJphlohRD6Js76wsFBLzV
tB94XfrdL4hCh4rqImBELHMFZA7Hpl+xbzFJcT1/iZbrqJ3ty+6+f21urDDBoojHTJlrVEnFI62a
R2CfXPwsbP4KdKCJG0tMkOjFTO8nC/Ub1Jor9J/8+Dr9jfY/BtnzQPoqPOVBb5u5v3oteO+5x4Ae
3E/HzcJBMIFvBP0gcwyyQtVWg+pzYHohcaKluVZGE8Ra6fdOU24XU/hRTuiX9Y3o9rMSziT5cflT
7+7n5gcwJ6IZidi1QF+6ZR7O1p1p3eQ87O/+bm5sMHdNpklRSkoEYqNzK+mbPrvzitxuXuxMfG37
EqETk8KKe3ll++fCgjyBClJH2WT7wqmQrIIhIC0WAzN4Y2y/prWdHpw4kGPgWNuN0BtjTNyMh0Gx
UgFVpXaZba14TCUZIiFBNt1dXhXdj88O874oxmGgj2QNxYBFrUh4SgBDOE9Y6u+X/j7jD5Fo0Vcy
gDCoU30VVC1cq/ZGRI0KYM97AV38/205jGtU6kAmZcIUd6S8ytJzMXM+1+51ttkWJpAsxkpSjVLZ
Fof+UPjj2/Rvxi1c7psxdDT7QGwis0pME8hT4jdQlhxQTFYZSAFBgYZXH/0Pl/7XDtulh4pzt0SU
AXg4Dl4PaZMeArB4iblUYYRXqedaY7KOgdTIQUtAYzqvGm3ZS4+WI98Ab+7oJ37nbe8bSiJINnWg
OCz9rfa9uZsLo8Vk1Yq+C0WBG+W5M1u7LsDfPAeWBmWVp6Eevcvet7vCrU3mKSgkYyqCCJBmIZRl
p3OwRE+1jYD4YL7h9Lh34+DWGpMZxOCYHZB80MwAMJUz1Uen47kiGHQvr+uths2e4o0ltmOP8mvW
gNmKrgvjVFjX4FFZ7vKX7i5+F2CoGugL7QzmJ/w35JjdyulC03I0W3SSOwjXQPeRNp5KzifYu222
v4vxKLPvDUzJV6KrJ2Ei3jWYuZY5M5u7j7atDSYSZ4YlVaRFSBn9OBSD0aWF4gwpLHQEKYe1Dyly
4mmHy5+ctzImLi896qYWRcktJvQQ48wbFiOYtCm4bIbnQ6y6I+lR7pMarK666g/KST9Q9i41jLky
kpzjyLKF9bM8mokKFxKPFFPVh7R6hWVxXJX33ZgAHUUxZtcU3GeZdUCJ045bbxq43F10zz+fB1VD
0moY4Kqhv2ITW/TWqJIYuB1wd01QKqYVdfWnhJGjPiieeK2KvSsab7R/jTFLKhe1SyBAhSVV5Enp
MJNXTpxztNsI3Npg0laiQGBQBhQOUEVQG5YelOoyDwNpJ/MKgiDIcdpAuW2esiceinW/D7NZHRMy
O3TGl6miZfRDdtv7zRX5Ta+82Gsaj0rhpl+iB9VHE9KROKnJ3gigtl00Ez/B1jobAnlL6GZI8BAA
GMUpEDAierCC7JTiDIwDJ4HY989/N5NFAyR1Eo8dwWaacRL0QuRWQxZUo+hfPtc8M0xgFCqxIJ2K
tEtqzlV0WMwcFUPeHMXu03TzAS0mNOrDVKhNimxIvhtMhx7r8px9rxY7LQHAE0PpVeSU0HjrYsJi
CSBPkYEnGchlctLjEvNWU9AbEWcKih6pz+cb2BMTU5K6wjI3FHMtS6uFalYi+GZxykllx+l9Okf2
5W3a934ATWUL/2CmnHFBLcnkaZgngCZcER9wPQzoQ04B7R2DqwdvxOgH3hehdeAlY7srfDfM+qHS
QKqpFFFbLbVTDA7aerDj6KblwjT38n9M8sg6GDCAqGXhKF2TjSbBKqHDlkLF4pdlrvZa/lra11ha
OF9z1zlkCUVBAIfQ9Kf/fxOVC7FaK6WnQQyPe8Bdkjq1U6n/KyvvjWPGBftuESt9xopaIj6nPXkw
TGQeqfzIcQ16RD/54KZBzbycIC/RDV2Fvi3mrfor60TLWaqM3vQc5D7vJbB7x2yMMZ9urCLMUepo
+cWmeoqW6XFOJM4ds+sJGxPMNTZ0YwQYFgq2bdllNqDj3hpFTjpFTqaO5zLjIbx2E45/7YEF46M3
SL1YSBM6TG9jJrTyqAW08sgrYNH76b+3SRYZdzDl2pokASl/1w+/cjEO0lX9CvXzMBUhLQc0skR4
TfV9P//HA4Hk/rgyK1JLXYwBeVqyFw0V2wgiU7n5F7N4wA0AVaWYOE7QmvloxaiKBdzDHYK78rrg
7VRCWtuweIQy+2t5t8LsktmWyK8pnDpr78qod4rlKPa/Lh8lng1mi3TFaMdCVRBk6/kMkUW7XZOg
iglnIGf/DL0vhd2WdrVWrcVS1BRCHKsWJCKX7mf/EL3boEvdhLgJzIiz2dFpLcNpkKcBHXaibBoU
dFw+yj8WUFwkXuHwylG8T8gcXsw4r30e4zCZWWoToA9EobC1iPiXd2r3MGG6ArwEugm1a8bn0JbI
SGLikdCbs5fVxFbM0SHLz3w89/kxsl4vm9v9mhtzjPPFhZpKZYkSgSkei/JrAyIoa/oqdgfS8zou
uw0KSQGQQ8PwBeAV9Ldsdi5v5nwxDCxN/mrdUE639VCAFtfwyoMOfe3JTV9zn8siR137U3TaWGWy
a2kcgNvtdUpUO3kaUlzBqU7anWmjbwbg7hJc/qDq7hnY2GPyGTNdmq6fgNwlbTk5TTwGViUelan9
LqgVsUtgGOxIHBenTNOwSKRz0UJetGrsJDNuVV3226k7Yq7pUDWqm6vJs2Vk93Fq+nMhf+lbq7ZT
PXopq/VuzZtHYVnPejL66P0EoFhF0aUjx8lsr+ZedZtMvh2r6qGHUPrUjXbVI7fS9ae0Er8XcWiV
QKPl8mw6gCh5kpEZzuVv8R87jjkzifIvfebsTbomHzIE0NGn8zapl59pt1e8XYGthIrjCQQff8MQ
h4vh3ShzUFsBFFaEUqmvZjjm5xhq57yawe7FujHBePKiixDKaxALhMz4PlTxYemrEyCrkHFCSahT
HKX9XRere/lz7nvW+8IYT546TPs0CYBkKWjo5bBWeJ3KXQM4mhIe9KL4iTgz0ZelAikFCCzz0a/V
9GjqvFxh/8G0sUF/wyYI6HVSjEOKT9e7f+po63fDGx3Rj9D8j67r8C++2cYcc1uopVHGA2UMytb5
SEozzJuGc+KpP30KMBsTjL9ldVnWZovEcZytI+jvw0nXXMNMH8ROX3gnajeabYwxnjelw6jGFWLo
n9HRxK++I5X8o60JCONtwoO8vEmxX1oe43XZJDRjX6BkbdXRSdKzExixfw9Cc99Kpi/PILoHwynO
gI9M6XuXp88kUY4acK9JnrwMCyoaBsiE5MLXx8FPNSsczP52kedD18X/42YzoRcp6DoTFajHjACZ
EK4Zr1xCb8ML34KlcJGryBRnGflN9FV0gM0NzJ8NKrvDgfKCcIvb+3utGZpi6IqpstDHCMqEJKVc
GmpQnzqP6guUgfk4/aBSrjGXRn7/9L+bY1KBwUohgEHQh25l6dqyol9KNHCKCjwTdMWbww+Fi6WY
MYXvJtVr0j4MKif/3I3LeGH/88WY4BJXqEjqFspZYNtFBY1CLSgNGe+puJsKbsywQaUFu8XQww1a
PbGnxLCnJbYNHkM372MxcaVZjX7pCyxmKgQnl8f7rDJeLkfHfWT0ZiVMOMnqVC6VFbTZxgN5ViCy
CbGCIRCuy+McKucYNSx/vEPWQuvUlcPDWfC+IxNa8tlqjGVEcB4xXzwHgnZKeICzXROo22IKCEKE
gLp/9DhVS/oVepjAv2CiuJN9I8ndPiKcsLy7VRsrzEJ6TF6Yoo4mYq2+dPiCGufc7F4xmo5ilG5q
CmYtPq4iyoRRbAT8fUxZHMe68DXIHhRL7A4o0F12CfpBPoW4jSnG6xY1UoSJEiWCvNpp9NIWldRG
t7DIHnJ9tS8b2/9u7+tidkectVjNB6wrFo+mjJyV17naDdib1TAbUy7yYI4JEtDiqv5GMVGC0x8x
kuJWR367lbdLzPWjGxCdLKnaVAG0Zvs09pOjx9+lmJdW7/v0v1/traG1iaJNOVeqZSKFAnr50Eba
t2S6z/SRc9nRT3PBEd7Q2BsrfZ1Y85wi/BhmjwqOV4oBxU7KU+WMxWlF5++yL+zbs1QLvXgLg8TM
3TCphdBYFHJtzY3X9OfYeMJszAqfy2cg84y7y+b2E1Ht3R71zc364rqbaqXCddd5kv+njKD+7G3K
GyyG9Xf5b8r2umwpCtgGEQ+Yd/0kSVkkZ3R5mek01XzVyRbQXs1fefzGDnOLtzKyoGpBR5wmiKpX
3aAvd1DuqDa5ati8Gvp+9X5jjtm1RFrbNKWXlDm6IwbAE4c4+VN9HL/j8fqo3Yl+a+d+c+SnR7un
YGOZ2T8zl1VhsZAdNaXfrNC4R+H28bKP7IYnHXSVFg4b1Z/86CJRvCjoDKM1URq+oIE4j1dg3I0Y
qNOLGtosusWSseiExE0m4EVnWfC8NqjVxJP1oJS4QHJx7zRD2A/ALU3VFBZkCNnayhRkZF4UlpGe
1rD9030+8njZdrdlY4i5P9Qmi3qIi6C4Muku4BmHbupuIkweXt6a/a79xg5zdRC569NGxEyq3kKr
UEp/DkrrK2rkEAKpAFM+Lwooq9I4c9Mi/8kxTr36U2zcGGeuFdLFk2kR7Nv8A4KylE0YyPLmZb1e
NXu4qv1OtHnlx93UdmOS8UW8YccpGfHw+8Ow24cKwAN80YXd6//dDAuHgurB0Jn4fG6lXHXgjdS6
0W3jcymujqFwX7O7MR8Mu5Sj21QMFqsJ/Q6hWSlUFIK5sq35Uih46ZXV4VuqiMSi2900gXKIcsQQ
LlB0/4u+G2cCSNcImNAkMa7R8+rrzyomjRNXcJrfNbA8lAV3DIpgCSAn5/Imf/Yvn83CmYRuzqOI
VB1OyXTUA9HDxPHB8qKwvFJRFpvs/Ptlh92NMxtzzKFMpqHIhxy7muEWX7rCC8oRgj+Le9nMPlBo
Y4c5lChZ97nZoVZA71TV0cI51MCuTXeSDpJO4eBwX8k8H2LO4jIAvJ/0GLpPrkyIn7U3KVAb6Z38
mjpU5jMpQXidYkBsOfFQKbuhzgSfEDJyit1mrnStWYRMIXgGzuKDkf9u5KCWuYGbZ4S5z8syqU1l
UCnNZXELcpXQcjo3ufYUR7YX+24Ia+/yJr51tT4Ft82ymCu9bU25UFS8AJRU8Kph8axlAQUl/DIa
bcuoPE2rTmJPQj1RIPw5Z0EjQdUx+dF35DBg3nRd1PNgiS7+zGvUqosda2KBdknkpe230oQg3izf
DoWMR+38Oiy2lWfOgHkcxTWFyc7A0bXG7Y3Vd5Y9WIIzG91Zz74lFeZoll9jm78W8ezFTeR0S3zV
9abuFEMXVH3launsGMnsWorwqBXSXbkIbiLPj6WQu5pRdHbZt89TB910kMAL+fyIFqJjxVaAq5lz
FnYDqYm7Hf0OqJ6x2EtwCiTdkCNeD1ntyFV+hp6IDbP3taQ8dUp5uLxrNFh93rR3c8wpKACQSucW
2Sz6HaFUq1djuYSXTexDOzdLYq6gTonXyRhgA9M7lk0mcE7HdryKXwgkq8ViOkMy5z5tFpB91v4y
Cw2Y30rOS3h3CBRENv98VxaHGXVinKgGrl7I4/kNpqyisLuiAPT4r2g4KUM4hYbLuJ1YjFuT6Umv
F8gxZp8+EeogzTAFMrkVxKbrl/Un5/vuZhUbc0yUzmR1zZUS5kZ/BQMVCQoJlXEqSyCHlHaYKzq7
H68tyhuiWIamsSCfpZAVYlLt+nyxvoObWva1MnmyYinIhtYDf6vfRmllg7nxJteE+zzSSluJaxSG
mrCUplu54RJyf/4IFoKpKskKJn2gNEIdffMsE5QuXjsQE/y5Qn5Zhg3Mh02uIlu2+3MVGLwIK3++
QD5aZO/iWUnaRsjQcUVHInsFlTCyABCB+0NQP1leh5lzNK1civMtb8evOXjx6dDxcNJ7uwp4L6rP
8f7jr2GcYBHWbLJWHRWK6FjnbiaHysQ5yDwTzC0dJWVTKG2MEo96r5l3Y5XZ08QFiPI2kolIctV2
UOQVRMwJxGHhkl99qD5QFLQGNFcXLjw2PN42MtFpsKqqrBXMbKVad11N5lPcglvVWrx2JqHSx/dE
/v+X/T7sFRuLTLUXI4lO+ixdeRjb9N40iydOUPh8jwCjayIqYCDSNCyWKMDQCkEAqkJ8w50LNkbR
QsqIowMeRw7QrnUjQORAQRxw7O5tHyh/VBPcNzJKFoyTKPpg6lGuia5yQ/HeXZCgjhBfUaXvPhAO
Euf++pyhUraFd3OMtxgdOkMiGCpchBdbimIvsV6kTHejpedczJ9vSmoJelSGoYuQcKIL3wSYMSui
wqQkw0LXuVqdHJN85dR6dm5KbJgISjzsF7DRbOFA6nWQldawId9RcDQJ9INxHlxQfuDm4E1g7i0I
M5HorgOdjESD2SmwGlkLQf3ZVWRyLKb4ME/WPccbaJb5Mb3AgqDEDLICTdNRQfj40foKjBgdJEnB
wjG6MrSTM9e8Vd3sugin0OJ0ceQ931NhCX0vsBNb7LNQ0KZShJai6Eo36bX8LT/24H8a3OFqvZud
3Pszc0GFxJszxv8DwLQPPHqmnfoCVkxHCJHeywp87+OK5UiIhFUAww8tmOSYLWlORgDk3pkLUNnd
v40lJuIDy0amuAChQe+qCaZNSwwJlwAzQX6LPpzWc+rzklOQye9t6MYo4zQR6Y2RZAY+sQ4OnIFE
4KKJvlmJ8QPzEAOmCK1jPgN/myObzM1jb2m3UCe7LgXzOJajG3WQkohkTxDxi3XB0+UYNEsdqN7J
jW4kYdsTfxTH3FbEZ4uodjIKN3mu+3U13hdiE5BaeAYyMcb/SANRNkIwngeSAPHWLob0dxnMrXk9
iNVZMpDblfWpwaRSGg23aEKHPZF6SFLpv5VJLe2hX57juThh6PIwRvkh7YrTUE7X0qTi7iki0CqN
t8OS3E9icYqEDrn++Axuah9jQ5WrKhibqYazvIwP1oTayrwCQLaOQHFEXpm0jhUppT3FN2pVXkVZ
GcTqfBKXwU4JxOaKYbLV3HIKSb/p2gF13dUnRuqJE/gZ2sVPFHCHkFE+z9Fwk0/JFXigAqUfXX0F
jU1UepOBLmt+EnoQFmZ1FEy4SDQxCZJBclYQMAzE8JRWOPbC6JM6Oy9V5khjF86qFMilaJu1cLUS
tLasyfxtkgqymAnEgwA90SH0oLb5w1LpsY2C+5ey7RbbLPPHzATNlK6G0yQHTZM/JGtyXdSVnxj1
7WrqV0ZMLFuV4utKG7xYylM7mrLJJmtHHMuaBW+JCt+s8Uc0xcJmVA9pYoWEyJ5lzLa0KH7Wm/aS
y35hCa4sl9emWNyUk/o1ISCtEEvIk5dfhbE7QITgUSLqIyHRU1XnT2aRQ1qxT0xvicUgT8CwL8rX
eZ2cR8XwcgU1hWV1o1Y5NILiW+b4VVMjv6+61ziGXjamYEGaP9hdWUD8N36ue0CMWvmlTItTneXH
eoFklBGlZ3Gecxv4nUOsWHbcjU48TW6eZ24nD08RavKtGR9QYL7tJ3KVCJjY7AHHAoi17L6Nremi
nHkoRLAHt0q4EusodvLV2hjYwqo6gmvH1lVyK4iWp0vCqyzM19Cnu5aTJMyjxgPZHMTUpuRcxd3q
Kkb0rS3jGGjJ/ND05WOVWiU4ewVbzqdvSt4epjX/ucA746YQ7WbIQvCePNVVdVPWuiMsLyAsvxHr
4rZeuoOSxJ7SZ4euLjRXUJf60JIMByjyesNp7YeUHNZFvInH3lkizZEz8qwqnWNU8mFVjPt6nq7y
ZTwUsg4yzfRYZflka2Lnm4v5O5mSwlaJeSq1xTOH6D6ypFCuZBBv9+rZkoqrOYlKZ2iyUxknVtCn
Et7uirA4IP/0og6fHuqjy5wfEzFXgykTnVaXRXfEWR2aqrULM3Jlc33Mi8ib+ixcVqWB3IDiTIN1
kofiOimn7xHAl5UA2nzdPKTj4CA7CvFuccETdU7LyJkk8q19a1Epp2wE2X1bQJJxyR6Xmng4KV9b
gTiRWNoNNDWSaQ3zWblKVyVY8vXFSNKnjjTBWMW3YxF70bwes2YMdT13u9o8j5qc4k1LRDT92xrV
7eS5keIjZni9PBevhah2e6n2ozU/jm3zDaJbbl22B9wljrmSe5Bl3IlLEjY5jXHLURox8pCQg1gU
D2rXe9FqeFmcfokHlZPN7V4xlgyufxFnEthS5jITaznOMkVEOvUoSEHePfxNfvBugG1JSmUU61BD
R8HWW300QN3EV+4H1FD7AENonPxg7/0C5kTkIbgZoDvF3F3NMpOiX5GatgIexoQcy1G5WcV5si+v
ai8npVqYmKAFAzXoKD9+NXRsst6gLwoJNAZxfBsJPwfyKJc8XB/9vWxyhaWo6DMZmop846OdvtD0
OgcJFTC4YAKTrvo6d+TucU2vF+n75SW9DTNeskU9ZZP9LoW6xlBvxrHzF289vJXc7fSeYjPH7/G5
8fKDBGK63E+eErt6Hq/xbyq3bbjnj6isUDgD0MDYyo+/AixAa6w0WDEiUxU9qiLHQ3aqRPB0WVdN
PJlkTO0xDi91Q9Qa60hfTaKzeEhSTpFPGUSbgDemurt776bYMaJ5iIU8mmn9We9bu9O1wzKov9sR
dNhz5FSlxsvF97LjzdpYvmOE4bIv0po2TVABe+1+pUHvodpq98hPMfnMGVrZwQh9+JbsiFsj1ysZ
MenjVrU9HOsX3Plo9Fqn1BM85SukLE8VEMQeGLD8yOHBqffO+naxzNlY9QKso6DpQ5f3qzp/EdLz
nHKADjwTzJHIxtJSkxbJYlUL4WpO/jJWHrDq58tHby+abFfC+HwTK1or9wiR8lKfxab2WsU65L16
1BXCKZLyVsS8KJS6s3Jh0tGUFzoHb0MkhC9ywuve8awwYdjKsqYxOhziTMD4ZmKr4GbMeaiQHQg5
9T4LpQH0lSRQb38MFfpMjEQRepH2PTt7CuqATGCukbzpVrclh/jWoT7NN7zezhvB9qdACZ1iHRUC
C3QXzHbFQ4MrU0Lwp7zA5Fp1wPh92z2Nt/RuSx3pOHugIwm1b42z4DVyzcPG7dYQNNwJAB5QUiBW
g7TOVrUyjYQ+CyW/s+sjchUQ59SH5XEJeegUnjVWi5SoaCBMBu5UutzVlWzppXR60DYoHmaeg8tH
gWuN6ZxJyVzKIx2JJJqdP+tH4xQdsszBU4MASmu98t67u676/i0VWt7Y3npDrJhCg4KCEX2VZohY
jU9Tzyn67HvMxggTqjpDHYVqQOW281B0vO2C9Up8sq4jyAfWQYXOtvVkQSRDfolBax072S9eIegt
Ufjks1BzFVE4R0OdHbBB716UMMQOYqM3bD3YCYmdBxQcHtnF3XRSOJFz9+rb2GOKdnIWm1Wcg6tN
XCpbMkq7E28byU8VAC8aTkzbLchoG2PMlZ70kYI8HeGGzglLV+mR6nSiEH/D9c59b/nnMyL/++gt
w9BWtZrjQqBdbMuHIMP9iu2TD+kB7Bqn7qU6G4+XT8SuSeA6UTQE/Bmjwh9NRiSVgGZCtLE6LWy6
IYhX3WtGw7tsZjfv2phhLgY6lzR3Fb7hmHpoQSYzZxl7VSVt8/eZYL2KqmINJf37IAqhakitR58A
3JIZPa+fHH1jh3G8pBsns8ggCjOiMUfuIdl2sL79kc7S+PyR++EKDycgEzGm/kktOJWxExp93ehn
xKowg1YXrUfqX2QIWyacPGH3UG2MMelIOqdLJxrIJ5cIr45ZtNulAwP4MVcPQMo4f+MQ7ytj/E5e
W1GJUOlwlX62O6g9ER7x3G7as1kO43IqyuOVigcWKm2ao/XHKDu1LQZGTE5avO/a7ythXG+ySk0Z
UxQ0u7IPEmgTLiuvb8YzwXhd162Yc19ppj8eSxOFIs7O/4efGWh+4nELiTbmWhx0HUz2K74VMm39
2AFKKdxHLm0Bp6998P/niUFmhWftP9aYS9FKtAJtMViT51CKvpAxqPvOvuxf+878boO5E1O0l410
gg1CWlfLfCtHMbL7bml+w8N678eed1PMuYlljFt2DRUZAS8ZZddpQeMjh7yvtu/P72aYE9OByx0C
I4Csae3ZrFw9ulfj+zHmtU/3fe3dDHNseoJCFwhvkFwXT0P0LR79yxvD9TXmvIiJsgxjglBdgH9/
CvCYc/QHMKzZKYjwecksbzXMyRmaQY4JZe5GJ/Moaqs7WLwRCd72M+lBJ0RynlCm5Mb6bs2WY6j3
84QSxvBdrh+hwgagkvVXwfPfPWKLXiCPnco1xrXQAPBkRtVLqTeHy9vE8TYWhC+3o5DoKhLlXnm2
isfeeiDrSa05uRX9/J+v0/eFMJFg6fU8H1J0EKfIOhQFdGri/iWppTsNxVKBoKZnSI+XF7Yj3fkh
+rBFr1RvBoy547iqaHksmXIo6+gqMdajtiZeREon0XKwope+3mb3TYJKsNEcx7G+UufVkwARjQE0
iurUAVt/aJjNt1Wc0DRujwJFqUmZD9Xwg5GZd5d/N+/csPiUOYpya47wuykP3HhInPmkHgo8lCov
+crDqPI2hgk2ApoVqg76M7deDWcqetuSQ3X6Mi6ZHanPiiC4l1fHOadvj/HNO2ksxVpAmwxzzcWV
GZ11Jbz89/dfKO93jsREnWxp8ymugGagiKrKrYP2JbqSgsmllasaOrSX7e0eHx0Mzypq7SpKxR/T
6rQxarTjkCd2cuNKeHfpJXjq5toTSctJrXewVHDojS0mxoENW+wyeaZ4F1RVIVKRSHbsxec1mD0z
rB8LbwrJ36CFtkaZqGfWkzw1GqJ4qwLDLAPQEI1OYfBeltTPPgUIoLRBtALlaVRhPn7HJBfXuOlw
GxWreJKXJAFhAfRq6+rr5f2i+3HJDnPrNbIsj+uCmofVKW4Wk2Dta/SYMLaVNddwHs6Tfdc96Fyg
jvqKBP/4uCypbHKJLGAKSPR7MjyK07mrzxDbvryo3ZtpY4Ueus2hUgq5akBHQG9ayis3nhqvuFZD
g3NV7Dvgxg6zSaVgJHG5oITzVn94Ldz4aHizQ/lQckBP8FYJeNS2+7XhjU1mwxZtgDhvNiC7z+3y
Nx2EWE99WJ8jF6pPD/WX2UlC+RS7SVCceUnFfijeGGdOt1KYmtx3eKdPzgxQCnSd36hGRb/y+FSj
PF9hjndb6okRAcjsVqZyMw+Cs9RFgIrEEdGHczfunrbNuphDLWrlnIDyEA4zSue6tM5zUd30fS5z
8heOHZOpcyxNWQ/NCMdsOvOQNeSIgRpvXnm1RZ4Z5lWjELXNclDQQMH1Ts2DXP4la7yX027geP9k
JpPBKJ2xpq2Jk6yee1f4gha2WwbTU/KQBrpt2t1j9BKdmjPvft6vTm/sMhEkGqYkqkf4v3ZTX+ce
UBxNb+Oh/nS7oPlZulBAhcq43fJak7sX9cYuE1OMUZ3bjiBQDot112rjgyqt3uWwtW8C3TkZxW/L
ZAcWi0qsaxHobreZTGeYDH/Kc06bjmeC2TWjJIOWUPzktBy0OLCaH//bEtjdkYcI5JZ4qxHkhEkT
h6Y6cTyPtwRmI0prLmOjwRJWJQbTHvDwOsfCDkcnEgt0n//ZCHq+NveHlCoGsQhqNEJffx2H6ZAJ
0RXAa16hQuwxW8FJZqQ/kix1FD0+pWl7O1sEkCXVn6Ts4fIX3TvLdH4VCErAQj+pJaaGklWzDhzg
LNw0GbGN5rpLJU7RYO+bbo0wodYCTSf4QYCeFLMXczDtouSpIsl78WJrggmxugUOFW1Bsgbc97lS
RnTKrNMgH0a96aEvvdxOUvxQNvOdUa2BWDikra7bbr7W2uFVL7Ug6kXHJLkj5N0pSaL70mzuUoGc
JCU+F0T21zo/iwNxqvQpSnjdjP+4+N49grl1jSyp1ihDmg68HIrhhq+E5kG1dbu+/dti68b/mGt2
xFR7m6S4joC6AeH7/BKfly+SB0rOW8gA/I9Rh9n7ck7VORYpDrjKPBOYslhpg8s+vA8O2CyI2fw0
SURAO5E0p0V3GEvNH9YmsaNMuq+K7kFoNB+YL79X5YMw6mcCgBrnB+znEv/uHztk2UtFnyq0VPVH
4TTzKZ42D3QMyjU2dCTtBTKZOufL8ryGVYtfBUxJNdWEkhIA+R1IPnKnolOkDhWHASfp5UXuHeJN
1NKY2C7PytR3LaYrs/W6tO6JwIEl7EWi7d9nYns7aVFJUNdxE0O/yY05HOXVVqbs9+Vl7JsxAdBD
F9hExPsYfCfo6moE3DyurtR2uRygPOYM6etlI/v+8K8RtpCkkr5VwcWG4a2VOHGe2zNY3sr8qVU6
97IlznLYehKULqoCMAeMGLVZ2JWGneTD/SxMh//NDLP5y2CVayvQdhYi6QLM7I9a5RAd7PqXKUG2
V4FGMMD8HzcmRbLXCjEqY2bykIlnc/z1F0vY/H0mEOUqUTGPgKyVDGoYjWYwj8azqTQ/L5vZu4hA
h4gmI9hlofZNN2xzuQtj3Qm5CXxLjvsbCppmCcYVM0zRTK1bnXMm90PAxhpzcUx6l4OYEYtKrvTg
/0j7rua4kaTbX4QIePMK25aeFKUXxMgMvPf49fcU544aLNZ2fUPFRuw+aIPZlcjKzEpzjoIFp3mX
dk7nk657rdo8KmemtW3EUd8oLVbT0EM8MDDKB1Q0YT8JAJNOm+frOuSJoT5VtyBRnrQepAszwEJK
LMmoMdAUeajHb8WpD9WJzXEoXyAYXZoNMZ6A6pvudIyECI7l9F/AqQwO2W6PdXyU6GqbN4zCtvXf
RkLHizQBt1xXw5euRe0khrYXR4OXZXKUSEeHMTO6aCRVCtK6xVPwvv2yKPborA5ZtIgxyY+xCZ83
QcBObi86pcNEomNoGBiRRKfVjeWnoN/GfI8UdCfh8EYqtG95K4Y8bVKRQx4x9ZPVJHLk6N6O4a3Q
qpwqMU+Z5CdsbrWMLEbHvDecE2aWEP2G/Hm1eNtnHNdBD1HKZZXUWNVEaKrEX1M6K3bW99+yWLox
pcyXhfzL9WvGnsDYfCvKe+Sh2NUrZrTehirHfXJQ98W+wUglFySSpT9dxEq9KAM11KAXbyvdWmZT
x40mvbzhF+o6znqfBfI+O81e6Qn7uefSiDOvt46OKJBK8eCS6GVYa4rNshrhiqPFxAaM2Z1npO5D
Pe3FXjssCRQMiHDZNqPBUSTNnY10v7bl17YenTbRTDzDItEW6/U2mXgsL8S10K5n+9sog8JSsNED
r+KfGiLY4s/ZnjQ3eaMvrERkK4Z8l43dLqq2ZOpa4OUlH/A6spX6Ze2/dtzxXHLFPhwHK77YiwcT
GzDP38vRUtz5aArJgleJ9iNwFPe6Kz4O7kpw5gIeGzbrxgO5/V9x9Iiu1YFHJqwR9kbr3ojOEq/C
SwLMh+PgRWzgjQ541jfuoI3aylWXw3CCuXZW8Wi2QiB3uZuMvVeVyak2QydPUk7LjnmkjUjKIBo1
BaKwBL9Z6H5mnOaI89BnOmZ9I4AyBQ3DCJh/R+KLhQszEGzJrp7VfYIFUBO826jp+jyEG+ba31Yk
5V9mPQRQc0fUiAE61RNelR3Aq9z2MTuv91GAHQ2wsGSxnQcR2Han43oHOkuP4+SYprk5N5Wz5Npk
VWuZYec/yk1vrgV3HmNfArOeUk5H3HnFnoulcgDE/CTNICKQDXtIe3/pP7XRvNUHldckMzhd5QUI
V2CK9hRzedZBktI2pqsnijOkxbnNeMPlbyvL10yZupmEo2PBe4Q06MJgCID1cDT89BY4s1h/jAAH
qWHZ2EJLQTyW58+MPm0OTMOrogTdlEsG4UKIVbVcsYc6cow6svv0O/Z8/uxL0wVOaYmFSKmxI5C9
ABILS5eZgxJaIPqEvQt4Cw5HHtOHXyxLpR5FRbOkfRFCXvKXesh21rFCQIs84Sb0SZJlPv7TozHu
pi8yj2OA911VYvYbFwVYiWnqeqh2cpTX+ifWyI/FIXZHu/u6OiAKaXzhrtuVTo5kb7F5A3scb/WG
mb6RbqRit8qhjEV57X7Rge+S/OAol/Qqrtgt/Y4q0rwRIgk1w2oFXmVu6GgfKoc1D2/VrHXkvHVM
A2un43DSxJo35cRMV1TdQHMUI4JAmH2vXDiIMi+I/4/0Y6kFRnXT8nj1mBrUROw6mBqKr3Qne15C
qat0DFJhzBhLs3/J8neOBpmH2EigvA16vLGeLS15ACD4e7qD/Td3/AJw7hwOvw50j9/CY8tUkHCB
qhWIH+TfN3axTHKnzAoUpwGEPm/jQyLPZ2mNH6+fja28ixgqsGh5nWtdoSJTFrrDUle3KdYurovg
nYQKG8q6DLNS4/uI7eSbsxlUug5WeoEzcc30IdrlJNRHWq1Ul6IQYv4bwDGzUICiCpkPBHzBBxbu
KEUpDMsdxF0Y9gpUx9StUC0UfQXpGS/dZ2adOhAugF1A4HboBqEuzHWKXXy3iaedgBEgQZOOWgyu
BEl4vf6ZeKIoH7x2UzKmeAK4VfdiFa99em+aWCi1eFOv7PRpcybK33bTOLW1BZNLx9hT5NFbVt1N
JExOyGPol0J1qtSnfml+FbNwLnLRS9LxFk/7Xd1W+/9+ZqxJmgZQRFAVMynrN1qzWa0CJXUtvC+G
pzSOADWJBg4nnrIu2VYMdQPgniQTc9noF6qp16WGP+iJe/0kbLPcaJX8ho2/yJH1VjHpjJOdmBVr
pkJhZw7hoGwPZVBxHrysEwH908KSKSCyP9KOj6C6R3sc01daFej66ivi8LkToYIJfCkLVUxKa/Oc
p2lISC6b2XAS0fCrvjhYgvhSlvONUJnHuuxPim4Ch2DYRcryrWxBRHRdrcRpfIiduOP//gbaqSxt
Y+gEMhb/H6y5F76odc8d0AhUS77tBUwyda1/XSRbtReRVMQMhwR4UhFqMJlSu6jdOYLGme3hSKCH
G/SpmMcwJvOgcRnMOhBCah7cIdPnX/RG4/9FsrCENdnoW+TaXqyHSr8tUDngaIp5EAIjY+mWon6g
h19TQ9JKQLO4gMh4nAflqOrRfawqz5Ym3YtjHqg10OelNPqaDss+MyZbrNqDUqg3alLd1eYvQZj3
y1rZeaU9amlri43e2urS2UK6vBhTu2/H6KYL5/0sDsd+Ne4AhnfqJ+M2lYdzkqU+OqV2uESeVq6A
u8/ixpF13Ynb9AV7hjvgGn+bMmk3KGAMQoMYXZL6KZK4PIHENX+w0o0eKDeWymLUmXFDXoeSH7+m
LvbTDgThUToLe17lmly7j8KQkmgoPxEGtfeOBmtIRWi0KglJ609hSYBNUsBFazWoe2K3NmKOH2DG
JeMijxjBxrFZ6YpJ/AWuZk7bY9KqXhietfBlUoqH6+bEtNmNICrjUsW6UeIYS2pa9xqWg62KN5P0
fF3GWzJ6TXvUp8rjrNRRnUAlbY7cZs2x5gqcKs1wlAJA/1Xiz4W6l0sdtV3Fl7WvTSO29tJkd32H
VYRFPBdgz9SWfCcKvSNNxa1kTo8JKELdVexvGzk6YSAi6CLTaVPT1tv51MTl7aqtgTmWh1RK9ha8
dT5pjpSY32W9ODZNAyDGjBNZWcrchjzKceaTmegg5QEW4fw8Zk/gYrLL6Od1ZbKu/1YG5SkHfcm1
ZsSkwoRrLNfpWZgNTu7K4La2QOL7O0Og62MyOLnkRsI5pgyz1cBBKdfCmSbDmeXQDof2BoAeT60m
/4zDvkblo9vBrSRTfRcu4l4ap70iD363tr6soxRqWT97EcgxKvCLQPMChDF7xoqsbgBjKJNOGimh
DIZ4mMPqadbio271gJMRwNomxYJzXXtEO9cskQqvMtBCZZTtUM3J+/0IvI0q7h8kK/GTLD7iLoB8
cf0qD7w0k/XRMC4Lxgcdu02ocr6/zqshFEPVxRhHUxKsk4PZQF5fr5+MJ4K4y43HmMA6a2ZWDo8R
HurloY84ts37+5QHlI1W6osBD+p6PibqXVZwGk5sj3dREZG/+f1AgMxXAXypbpOcu/q5zn+p88/e
+vu6lph+3JQkEcydyFbeYLA2UiS5Nbswg+NQhlchvVdRe5iwgpsd1JzT8uFIont0kSknSyklhLfP
CIZsjmxB7e/wrLErscztWSpfrh+N+YEuR6MbdsZczalA1u8bocE2wHdz5GQe7Gx7I4EyMRQ0Nbxe
EAQnpz2RR2CF/6wPRtD4sccbJWYmoRthlL21JkBKZQvPBysS7HWcnL49rpiez36Z6wI0Kc71YQ4B
AX0EG/YaQEJ0ehOhM1cpKWsUVwcNu3aFVwRt6mhn4BYF0SMvnWAFiq0wKlBMmaCJq1kD4UUOlvRm
qZBW/7xuDkwRlkTw/RXMRNDdKwQJ1RDmHOeJprOVNbEtJrLXRv3Tn8mh7m0v6EBHMtF4SIW/kvJB
C+/WlDeex+w06pvDkMNurm0EaptWAN6Vu/YeQktb+vpwq4Z4PCcPWIFZl29LLvjXD8bs/2EEw5QN
rGCju0FFWm1e9BXAXfBIHgHHQXv/QAgqs+d6N3rGQbarWxj+gdfaY84Qb+TS0z+pJihmRJhB0G53
x6+KrR4UN7rvd8CD3xvO6BGiSu4MIctetlKpEFUsRSTHhJqR7DEBug2omzbC4Xk8WEFo9/cEcvgz
2ypbmZRDwYTd1GPNHbgkCaI9nkpRb7nY5/pE0N+KoVxJIaRJrQk1YKj2LTZBzf3kYwuB2yxlupCt
HPoqlE06an2Bmt+huSkBzR6/SBjgI3CsAufWsaLLVhR1IWrURwXksfCOiwg8Pm3eJSYwuNuu8JOp
8roo967fBlZ43gok/765gcOEhR9A9InuoGKbafIl/Ws2NrbZcMa4mGaoGyLYT3QRYFDUpQNv4DwL
FdIASTrJlpOACLYLrh+FFVmQZ/wrgo7MRdKM/RLi4VjqQLKTxxsjwsx0nIHgYQhdsEbfzkLJmU5k
5Z1bmdTtGizsbDYRHNg/M7MECAGgmFwiOuY+3VYOdaNqsce++IDSDRmfIbhrSHCs5wGIH6ldfrPg
Tq7rkmkWG11SV6uTtSHOQFrsSt19NX6FS3bwgLbBks1JPjh2oVF3K8yHysrIhEAvHELjBGjKVHi4
fhaeCPLvGxOfpiwaRxnfaAofRdC4iP1rWfMYfsjvpB8gm6cVPckSzVaUdeaET9NXh9DECzXmLW1+
/CbmG4GzBY47GXC11FWNrNVqLXlRMZDyo+pKexm8Jn+We+704EeFEUEqFpo0FUVY+lUzCtPUJ6OA
MTQLkUp+IUuOWSDeaferA4LAwxzwOdV4MikDzwEUh8FByJTCQ6rtK/N5HDkvERaH1btzUUY99FWp
mn2u4BIVAHrSnfHU3INW3C53YKU+LT7oEQ/w6r5Rc6yc0ZZ9r1LKzE1V7wR1VTDkYNnavkVVG1n2
DdCXdpWTOW3tzI5ywJCHH6Evy+9Jf7TO9+KpKwCaKE1Ps1Zx5+R7aCx2BuTB65eMbZwXm6GMs8oN
DGNqi+JOUfhjaGWnTppn8Hfe9FPF6Y3xRJEYurnPgNTFbLMqq26ePBvNoZMwpDDeAWz4+okYYf+9
0qhkHpXSNAHKkuqKZeXk6nxnljGIkqrGSTMts6e5DMpaf7DK7nnKuvO6hJx6DeNhRn6BYWJtFZ1T
TOS9P2mLAbWm7FMo9X7EmEbhzTv1Z3aS/cotg2Z3/bzsG/hbGB0+u3FczEgNZVfuTpp+mK2bnsfb
y1gjfXcg+i27CFmjNYmJAzmrP+6zb9Vh/qIDL+YmVGyAxbiE/aHOQHhjpUDI9KKOY6a8Q1JuBoN7
g6Gqk+pO3UnEFt8a3pgxJ9XhfTb6iVYULZrCGoQQLt/SlY7tF/F29MgqjfbV4OzW8U5EeRYpLNus
kgRw6oTLYR7Gn0MenadUffkz66A8SG3mkwW6QzxRzDtxvM86t9f+ey7w3jooHzILQwTABeJDuuh1
mAJtSvwhMX5dPwnbF17snHIftQj+Y23G3nmeNscQYM3TwIOIY4oAvquIXrdiyG+BaOOhMnPJOyW2
FNcCnsUc7xuVE8qYLnAjgHIMM5BpsgRkuNCUcZNayy34g89ymx+0oX69ri6mfV1EvUW2zVk0oZMA
KJzho9Q32nAzlkBGHipOfOQo7A1ybyMEtLdwdLKGbxJjAQPL1rGicUTwzkHdfKUKpdhskD3l8vcp
Vuy4/RELs39dWYw8HSa80RadYrSiOMetQojRSGUh9y207G4W/43F63vuaE/XBfJORRS7UZxp6tNQ
ISt049U3E8Weem8Bhvt1IWyHtjkV+RUbKcDpX8JUSxRXezSDDGv/GbjJ6heSq0SfKB4QFQKkQcek
FfgyKWFW2VtNmSETLKRvIrZk1OwUS9Fn4sBGCOVqUrRMm7UkKe4g2b1hOMP6peWCmjImXd+fhfI1
vdANUQn0amSc7Z6Yg2HLweSpDsBFY9u6AVLkt/JmBHb2EpSO6iP/c6vv178e+25d9EmnMaKGVd4E
EOUDwBOabwoXwkpmG+FFAuWNSg13y1xxygYdW2A+BYDXxf+W/gwSO6w67nLw2eO/7dEb9s2jgBx7
2qkPPAjh/2Gmv38H3d6KTAE+d4hJdkHYWDqHkC02rhVUfvTIK6xx1EqjMzfR0Lfd1KquFdb7ErUZ
TV85iS6jPPrOfGhE5iQptEo3V8Udu+o1VrVnIWpvwKTpJgrqpZMYgDj+pYvSp1wIOYUNdoQBy4ys
gg8GDA/vr3wbWUIz4h3qtm3sh7Vg9019TsTZq0DQcd1AmeaD/Q+UhSQNa2lUDSU1KkzoLiKQgSTU
5m+1+Jzy9h0YY1rQ5EYG5f2NSRSEpICM8CyCUR3bJriLGMhVH8sX41D5BoCWPuNiNiIpDVrrNOrx
inxanXIHR9wtcgvWjIHzoZh2KBPYI8Ie9QEB3Vqjtc4npAIKqDQIh7E28GobTFsAtpIpKjphFqC8
mK5XaZ8QEWMsg/QAVCxCeTesgtvlOkdpTFGKhLo8EJkxvkA5fyXPQrTXCqTO46kLXyr1rkGmqaTu
dZNjv8c3cij/D8qyaShS9R9XIdilW7tmMO6jQ+YMvngX35h25BQYgs/cPJA/k71thNP6zOcQAD4G
rnWincqy92KzBqhT7Ih6xHkdsPWpASWYoDkZFmWESt+nZl2YwJQw/9Kn/YyOOIpTtt7HvByBhJH3
BTDcMLSj/pVE7HSTI9RmnFSYbSQalV7Ds2DZgAnfCRgm7XcTUFIkr6tsAhKkpTZvsJR5B1SARsFg
TPkDhLZmRkaaxTilXmGW7ks08hwxcQ8fDncRQKNmx7Faydq6Eozu0SXlV0QWrBDgIe6HnrK/bpxM
f6hiIEmEMxQ/oDsXS1sZCa6720WYvqoKt647u4+44ZKttYscKjFIshL9EwtZHRm00gPS+JVs8y70
dXvN7R7dDenrn52MShSmRSwwPw/DT61bTPb4k/w8Sw3HEtnHskCUJovY06IhlqNxqeI5w4NFTQ9F
fmfyXsLsWKLhNSJL4OmDo3pv6aAfHPppxmOlSna5GpTaTu40J8TyFBYPtFNqvVjZOUvcqb9LxDNQ
kdzrWnwLiB+scfMDiAY2V62INauwWglb95JNqkKRZ2qOQXJK13JUEPdV/rSrXQDWH2V0qfgpOvuZ
o2kWiOjQhf4AYGuAEU+KAC3qzuBVwlpfCNZM9ZaUUVUfTDAur8jBwDyDd9kIpOK3mQx5mXV4VxFe
OvFFOxbPwEYEOmR/WPzQLtz8WULuybn3zJuoYXob2LkGEN8pex2TZur1rlEw27ar5cyO578UHpwt
cfYfP+ZvGTTvYzOvYbsIuIUN6sHWD2X6O0w8fcWn1C3OzWBXNC/nMahMS+6XMhHmt9ep9qqimoh3
3Gu1753Y41115i3ciKI+2DD1gyQVOBZKmLbQvujW0/VbwNSbrssgd8Rc1weoQtMSpnpdZ9S9kHsT
Ard+FVY7lwcvH0vbWOX/vk4OE9wIpFIGhM28kcgjOCzcIfzbanlpFtPaNgKotGCWe22YJ/iVDMgg
uRiEod1gHfG62tiPpI0U2usvA+peLaQQxpzV7ezu178EEO2zwQlljJmH90qjblA7YIdS11DB1rDM
ZIte6badk0TOcte5hEom9syHJbZBH8ejieVok562AKVXI62ahpZOkR/C0fLSSXfzUvP+TJ9vd27j
jLMVz6cEWZFbtXDGtQ9CrJtwX3vFU+XGnv7wh+KoexUlYo95Dv2fz7eAtHjdtbsfZF8n8Xlrmuz3
J8iqgACmmhYe1u8DjRVHXZmCTwzlCyRzR8sDZ46LwvzuUwncRhAV0ZI0xiIJuVvtrBy1Nr4xQsu9
rjm2PVzOQv59853kSpbxli6Q7bQA79OC1Xw0eCBxxJo/+PLNMSgXoVWtWIoijpHukx0ZFEn2b2Ah
nCcf7yiUo2iBA2G1yIZdtTouRYbB00Nbihx9EZVfOwvlJ9CYbwszVJHypmCz3C/97vr3YAcjDH7i
WSnLxgfcwVYAwUSKdRQYF0khbMHrvZPktVyoMaa6NoKoKyOWWayqC9IlMCKqQtBqfpU9XT8MMxht
RFAXBcvkmlqEeB8o7QJAawxKpBioFh9k4wZ8f5+QZeKhj1cyYBXecrONIUtrpucjkl93mcfdNKa7
2pIduRZOdRHa2fwpmwaTMj4RJCLho+7NLA1RmqNpnuuNo0ShLwOiusi6O8J2uIYhjpy4YiS/Xj8l
86OheaIrJsg40Ed5L7YTJAwhdHjSafU+Do96FIAsmhcLOULolicaP8XYRlBl52VkqgZ8H8ud8fBj
dZKvZD0a3J0/rh+L6SEux6IboPOgAZ2tGpC1rOMBSy52FMd7KU/9chRedSE6W/lU2uYg/PXf5aId
BbogmAzWl4kmNkajpVnZKeQ2E09egGdZOKs+/PgnKhtbMZQDVGpTzeKsRmVDyhwlAWmu/CvUWqf4
cv04LOekgHnbkLCJDQwW6r5huTQallJBWoE53u7YG59I/Ld/n8jfqKtDqY0gMSluXNT2qubOWtyt
4D/6s1PQHyWTenMM8RxWsbQJCmEsXnExEFkGtz0J9UXSVjPXsIOMJl6ex3Xw1zFq7RgUv6kMbrVq
8NXM8JI1PUt9tTfN1R8MbIGPiy9Omj3osZvoxi2AE8+ZqAHmdgj+TAdULMvyHgnkinsuzfqjqU0P
qlryxijIGelQttUBFcoSfRhTY0aKZp7FvzUf0JbHvnLFW0CcvBJmn8hV9vH9mHLcC7PIuJVL+bBI
7/J5ruBe0pPww7o1HpOb4kFBPSz/u8ZTuXoag7/MW5JRgXb2M+F1I1wX35uwEMttY2GXx01UUMF+
SbL9qt3qIYhyp79npEBWvtpV8hxZX69/UJZP3cql4kUo6Uk3LAiF8dDYlYI1sMgZWs79Zw6SKHj4
YZ1JB6473TMYK2BATBLJTsAvoDoT+JqGvycPkHBOfEuKILOXv6A3UtvZ7SegYwD9sxFOJRRaVkpz
IaHCJN3qB90xRCBC2erT7EhO5NSzrYcOD1SErdXLeSmHtxh521s5RNaGetYE7aB02MRMZI7fY2b8
qBRbBGwRI/I0YFO8SFGiKyXk9LOvWvFtFIFN2S/i0uuSFNANqW2IR334ed1omK/SjVy6dddHRSVg
tQYtRPKKIiWtdpecyHPj7Y3occQx48flmHTzrlcErRHS/p9XlAIgPDLi2B5/TG57s9j8+V3m59vI
oywmk9q0yCJ8vlL0QcBtm2EwK7zxGWZVbqtEykhUOUdJJMZkC+FtRW3STYF2exod0suYz4Jb8JAS
eWok/74Jk/0MDpZ8QOM37NFU6/V9VvJIW5m+W4I5Wgb26zD5+l4EkACyLkd26kpYIZhj1R8bLGjE
IH7vZ06vhISBD2FiI4oKE+qiAarXQrUvNowHuMivuRI+6OvoiWWyawzpoKw8Yor/YfeX41EhIqzH
dp0w7YtqjHwAy69PWCOkwz8xgZedEV19PKCBmq1ukkoWsdLN5xr6Uh+RB6JUId9r62SXyqkAU0kh
/4piThT4Hwe7yKLyjipWmhbZIOmYELecgVQ1CTq32WPtyuUBODAr4gpywX9PRlmJtVaymZSko4Yx
SYLXWd10hJnFRbOyBawUhvIz30JDxTYwDpD/H2gj/ofnvPwEyno6o161icTbdF9hSSTcK/fNvnBL
Lm8g+9JdBFEms1qqUAodigyr3J70cto3lsTxj2x39VvEh3ZXC+5pEAYihjdndT1E8cMy/mfYBsTQ
yxdTqDRhjlQdfISV4g6T4k1J6PeA07vu5TmKoslgJ6FUaxmTDW4X7ycjGFPOW46pJRmsepIOYhmL
7q2W6N+ZuQAticYXkbwT8mOfC5wkkieEcrHRWJTD0mBwoZGepiwgzAPzdH9dUczuCrpZv09CfsTG
MVS92bQFCmR4B7egdunOxTkJVLs6NU+4rn6LJicPpZzpbDciKf8QYlEyKUm7WBW+lMKTHFfeKh3E
9AldA7uMDY4amWFkI452EJKaKLOOSmaU4NWjpwdgL/wKu/LGSnh9VabZbURRjkDFFFKVkcJzUR+z
+ZAuvK/FFqDq2GZVRIxJ0Fenm9u2jt+qsoqPavrB8oFpFwi/lED104ORuvLDdQNhG+FFIpW+5ELV
REKHdl8mKLtMwx5ag8J9zUMWYicw8kUOlcDMXZwB2hYnI212FUQ/FQD6ANZHmH501EpueTM6bK+9
kUhdr7nW82S0AGBulj+FzDGE1z762gkHSb0N0+dF+zaB3eu6MtmmeDkkddkUoWtDPUM5UtKDbt0L
8m4sHhfe/BbPSKj7FZmLYUU5nFMyGk5kQE7b+9cPwhNB3SnsDpl1rkB3C+bak6ci5OQQ7L8P+hF0
mFUMolGBrhvULipLKKoBBYUaNDzORXaOIv8WQIe5zIwHrZ4gIB2cMNB2sYui1bfZafaY+4HPu64u
8nM/ZF8badS1zUZrHqQU1QBhjH7pw3RvSMqNUIT7oR/cuZKCdEm/CLzNo/9xpy6HpO5uWYH9s0W/
/q3fN58I2exsS1jun4M6yINPPVQ3p6SusFirY1ybeIN066GdH8bsOOgcB8j2RpcTUXe2SOchAYMt
HlMtrPrLZP3MpdG5/rE4tqdQl7QflHypkMS60QoQlLZygGC4/zMR1A1tuiURmwU3tLQCozsie7j+
95lqQm1UA9wYOIY/kMQjayh1YLC4WbfYWKWwgcEIVN3PzNUjk/sthgp3jWYuqzZjUDRvhccpbh67
vgv0LOeBlzHd5kYO5Q3qUovLxIQcOS4CeUxO62jszMG6mZTm6U80B+C39+kQ8q2ll1WMUoroEaq3
evwQ8jJs5hDRRW0STQGtp+ksYIQAU9mHDHj4TRC7hiPekg0oYB/7ecCFPWD6n98KlETKEdTDOERj
hkxSw1LndN95syt62k5LnQi1D09yWjs9mCAsBIQTd6aNeZ8UU4V8Ga9PemYqzbOyWPIB3fhePcWo
Fgh1tvvMV7uIoNxCq+tdbcoQkVdIXfXq0DS1V2YDx42zr9VFDOUZ2gIr+vE04eFSxA+qXvlo//9o
uN6BJ4byDl3WwTpm5MeZOu7ydr6Z2mLXKAvHCbFv1eU0VAy36qaTorfBxuihlL5nU20n4X2Yvl7/
Nv/D3C9yKC+hiWa6dgX4aIjZkfUH807A4qtuezLg7cuzxDkXu0C8MTjKXeRzMgkmGauq/jZBh9n7
6T67yXbhfvo6+cPJiGzLU+3uBH/y/XO194twGt9allrw6BX/v9uW+9m5cJRzeEvQdUvucg7HUmhU
1X4KV1EuSJrkYVkbW81R5s6A1LHN2MbikbfsRvThQue/Y93gGm8OSfmTStCjpE2Qz0j6T61onF4p
bbGTOdky73RUPmECp2XVpwSd9c5Fkimvp4636Mt2jL9tkwatziTQFEgmbJP0Rgmh/OSTdxRvB4Hj
AmnkasC/gD4gG2V31r+HlW+Nf12/YzxNUR5jkIZuEBP8faFWnMkEQLXotC1HCAM85/1XpxzGGIEh
LwMbMZ5o5T46lm4T6Hf1UbXf+GMCwAV5pGDAGyRjfiMVmLbAKrE0mQ6XKdi4K0mDkefgNMsOSUCg
XtpA47kNphI3ciijFqQUUHKke9V5ij8+ZdgHiL8YZyOQcHexvvfzk8O0APz8fTbKxPsKeJvzjGa2
sKv3gp27GDYFEhGAKlzCjMN985IzfHiIbORRgVJMI0kYS5xRDkgK8LajKH5t33iNrK/Gz+tmSQzi
mjSi8U1tCdNWSboIkJYDsgSojZbxUKurbQBtPFosTtrOnDfc6pK6BLoQ5mglwV1MjhnIAXCW9k1Q
OCrwK4YfgEvxkFo9f8oTbhRK3YlWmQYrg+tz5QWQZqRmoNomEu7rimT6j40UKoSW9SqRGh5e9OZk
j3PnDY3FeTKwX8QbGVTUzCbVyMsE1yzehwEePwf96z9D3YVvfOWpjfzgK5bxVpvZWAYme5UCi8yY
6QZipKU6g/y3gdU2PbP7fBdzEVrYOYgKknQMwCgAfKUOF2t9N4YJHlxmJaV2J/b71tDvk0T8K7Nc
ZRUeyja+W+rGSxEtx3lq7SjVnDauT1Ofudc/JtvP/P4t9NR331RRMpV4nK1VsQuT/LVTdK8T6s9U
2S9Hpge+s9WwxL5E3xEkVfbUnfP0DwVQ/lIZ6zHTIuhUaQ2365NT1PDoYtg1OhVzPpYKPN4PlAi5
IoaR2eGppAbjCR2y3Xho9uou8nm1C64k6ootS6OHrfhWWZ1PZH4zt//ZaOCFM/ZdvhyJMkUQcpsC
4Ijhpqwbw3gaVk4rkzlcqVx0RmeggpYLojThu2R1viuV7GS14lls1McZ4Py2OKV3mrreSbMAHJMU
u9xSqX7KXf0+Ip2WWlE1pMuKdCTLD3l3VBvOVA9R0QfvgcEPQ1NlSfxAKZFooryY5OVCxkeHAKOQ
Ppm1HXbXL6rMjJYbOVREmfW5B4pdjGLAt8ar96oX++1x+Tn5jYOl5uPoTC7Zg7fuBrvyZv//MIXN
fKMBoAcL+JaKLIHKD/LEGEIgECuueF/uZS/x+keAFn3R3Wgv+mjmlvaI5r7JCaXMuL2RSkx4452l
OdKySkRWHOeVHSU7Ud5Nq92lGAJZODpmW+tGFpUjjEItYEARYUc8rK5kJwDpVF0jeOOg4EwoshPY
jSzqe4JiEVDLEcogy5s2ZzfDojjYeTpbtyeXUOQaAflv3lYfM9pt5FJJAracp7Qn4RubmvhaQvlr
BqXXWlSu2gi3pWadpknkxHNmlNHAtAEwBdP4QLiRkb4lQGlxRwosS2FcN+qBtMkD72Db50UKHQOk
Qo1ms0Visp7BxRMKf6smqG3Dl+s3kekzN4ehrsHY95HSzz223nr1YV2mQyVy03/yNz46lctRKKNP
hzGXi7ohTXywC2FoMrCcqXFndKCwzXFYDHvmgQXxRFK2n3YhqFOVmrw4wkB8bhzAzh/jl8XNd30Q
egNv6JlnE5T9Y24tlzoJo0+rVZ6sJQyaxQiSpuJFILbfvKiSsnc0rtNCqHHPTBNzpXH7aszCXwBh
dIRCtlVjPoLT1+uj9EUbTHdeMDHBnZRnhghdVvFixWLwB14PEPrKA1pLeBGrP5TxzpIVW8LkY7Mc
Bn3XZ8dVUL3rNsoE/MCS/L8i6ZzWtFKj0cC96yJ7XLyY7GTernb/BIa7r1lQe7otOdXdBP7Dt9Xy
Z/1B3vFCFrvls/kRVKdpsCyw60U49/xjcfp9dhCc0VFuqhNhXcyfeWkT06I24qj7D7qztbTkAh7V
HPZzFt53cuao67i/rlvm/d+Ioe5/hHYmHgowqK7zw7jHGAQPCJsZ8jYSqNvfZ7rYZuOK0i6Qtofi
Zcr9YdyjfWZHvN4m+6W1kUVd+76uVWUudYTv8EaYARN9TIF+Ud3rY20LMyh4C0+az6XVAl68DK5r
kh1vN8IpH5CkwKYoZazeTNmXGBippuF10xEwt3ZugpYa62v9jVV6WRH/4TeknEI4AU+vt1DqUPUv
FaawPzWSszkYlcDPSrx0dYogazanudXtTD0NKo+diBnvNkKI29lkRgNWD4ZGw+jSHJl2m+Exrg5O
Zp61iDdBzrlZbwPmG0liBK56I0FhoRckr2x+9nlva82369bAuVf0KLWohAD7jHAcxXoyjV0xcuI2
R11vCfbmEGsVLno/41aV/4+062qOmweSv4hVzARfGXdXq2xJtl9Yjsw589dfQ77PS0E0cWeXHlW1
QwCDxmAw0x0W90kQe+rYH7SUIH8xvPzNUDT0KSkgEHknsqSPirQIAiIRqbiNUshf/VU1qn4xwPiX
0IugKqMBFRlDaD5/bGLTNosINYa8kHh7VS6WGCeTCtkkoU4ZO8l03YS9aKVVfyhQTRQb5bky8WBc
/Qyazu2H5ixrDcqmWwhxCHntKmH3Y39et/3w98ewGkt5lMRl2aH/BezhrfA9AadZ+nXfxPaDDZSP
UBllQg2aTY9DqFskcopTBF0nLnK8bnhSkZucDoM1f59Oqtf45h30MmUrdnjq5K+X0Xdx38o4A4io
K8Yr2IySAhIu30QNzchSldgluKTzLPnZFfEHUiW3aUeAz92hJGAzLwVc+NLKztv0oS+lmzFMJQvX
+ltRHc6mNnippNjmCBg3qq9JA6H6enSVPr8dJuNlENQPpTb601g6qS5Zo1DeaEHvCU11i66Rc9aG
XhpEuCuYdjKpTqfGx6U1nKkhmbU/8ZuHnmFC/wy8dYbM9olIUGX5db+t42OJ2j/5HGqmVdYnXeSZ
ei0wfjfNK1tMYEIUfW7kGdundeMHEeERCtRbn1Z4UeKdyRb86Aa6T86MK7Vood9vvM+OCQh5eSHL
9gm4+hImZoEmdRotCRY8OzdHDc+CqpUeZS93oInKuYRt7uSVKSZuMSIt0KUIjp2m39rqqBve/gLy
fp/+f4WvbRr2mlKhzJWIt1XjxYSTaNnc/Kvvp/9f/X6S9wReh+83YxkSYU9RiraMhSetyhsFswMJ
RM7iKIGVILuTxNuScGZpO+Aiimiia5Zew5nQQ4HgOWqBoVXVedEHDQUXgkt1FxQ7c1HLaO+vybZ/
rayxBwUkVvtFx62uc0T79VH2JB8Nv0DlOc+/NtdnhV3MwHIliqETgORJr/iZfirkYzRwTiOeCWY0
wdQUCVQBQACWyEchRENXSI6DOfNmjS7yO3xYDYU59FTc6LupQrwj+5I3+lSr2byR74rn4IDnRTf3
Cjtu7Zbj4NuLdTHLtgEXiPCVSHi9gk9Ofx+eCpiT0DITezUHDLZTzCtbDASG6qiZ4HwB8AhXwtRB
2Ow2iR7E1Fm0zOmi61j+DlUpZ98d/3At/X24agzcZfRKWtBAUv48g/QD1sHIqNu06kh56HtkuSW7
e81kitZ8lfjNt/GKR5hIF29ncdme3XISZrOFqA1yK8s5PoW+hgRfdOKZ2d7oqxlm8HDpdVOIOyDJ
L4KTCA2BxFEtWkM8X/0NcQV4gf6LWjQGHMeulNSxDqCehcYu45F/BdjGRdkwJRm5uncChUPZyRBT
oVkv4kfVaVr8fdfg/T4zWyU6GRuxQnp7aF7SFmfU/f7vby+HcRkAM0OROXRN3mIA2u38XKEvBjd3
W/tJ+24Lbpsk1xpzjMjzvEiDAkcf7cmhwrHTV9oNWh8HX+C2HW0nWlZjY6BXj3uSdwtemwdP8Yyr
xAtrq8st+iagIICpnhrD3Z9O3nIxSFypiJ6iPEFKK3LU4Js68ySZ6Ce/26WrITEQ3IzZlNd0uQRV
tvLp0LXnJXVK8qXj8sZuov3FFHu7lQpQZId5jyyr4AKDrXm4ivBY1fOCvc3Ti1KSGbJikHcifa1G
mTkMRJ3KfDeObpW2lvb/l9tEknFlgwHYOTJGZOBx85TjU9L9aAOfhNxKL3o2vF+by0CYSDIthE6W
ZzQoUhI0Si89XelnqtLGFwPY9rOLKQYWpiJsyyaiQUV9Q/pDxlNq560JgwrllMpCTYCbY3UukoNO
rOhfl4SBAlGPpSKk5QUJ+NSEyKLUP8OP/e3IGwYDAGrR1BEobMAJFj+mwkGW7gaBY4K3EsyOD/Rq
bJYId+8pQnh3P/F+/w8gdllqZscbqKHulRbnZeuO7niDK7fkGnbn0siYcqAWpbc/aZs6LGjo/e/K
yXK7xEQMBzPBZpmNV9X58gT+k87KrrTQqnH9wzOclT9SVgTT4eUZtlfst2021lOyolND9AWin9gW
Sotod8p05IyPbvb3+/Rig4nxlrkjcimgMea/NiYoa/qvb0jefOC9K/IGxCBPORiVUtL3I6We/KwP
D2EgXoNaifNOtQ3WlzEx2BNEIx6NILIK/jbJSmtPKL7V4p35VzeNi2uwclBxUwcq3p3RPJcdJuWI
ooWpfPrH5aEzurrQNr2J9qsKd//RLo6UzHV6kR46V/DVqxBMRhbH3PYGvswcg0NtrsZDruLylEHt
2af1A5kIxaHsRX8sbmh7ZXWdf/1HmwwuFUURVAaFV3qRkl0UFF5NB8MVnvMjlu4ofCC8+/t2D+lq
5RicmuKy0YoMpzk9nJZzelUisQMmpfaYHxc3dWKHx875B+S6zCyDXHGkdgiPEX6pfvUB9wqvS2z9
0fAbkJ4WPwIb7d7787q5lOCjUjRJMxWTZVESl1AJZx1cWIvR2GnyIHK1t3gWGGfp9E4uJwOH1lze
ZJpf5Zy77iZarEbAOMYYi2MtUSqcSVhOQSA/mpl5ULXqeX+itpcGyoQGilZeaaHf7jFRLmpNzqDH
THUwIru/Ln9UB9VSftJamczvjb9ZGVOhjFAitOPZRwzBDDQVnW5ggA5ehP57bfKuMZsTtzIgvx1Q
PxVZOMkowonOk1fcaYf8Se3Aejt6SIr5eWQpqLA49pxhbd9nVmYZ2A3BANdKJY5K8dQcaZUTzVOa
PpWeDMFZvr9qvDFS51wBI0LnMuwWPAum0pF0op2bfkVqjpHtRP9qSAz8ykqSiTOi6dc+pBbxBrmT
HHQgfa3c8jzj6IfozwEVqK555Kkabhf/rGwz26tKiUiaTKQ0wpInOSg0ug4BU+gS8YOzAj1U8CWH
tunoC2cht6cW0sCKSERwUzMhQd2Nc9kTNCepxeNIbqEYLSzu/upRgH0XdYCg7z8TjIfGelQrSq7T
LXCjlmetvs/xaqRUd5khWebIARKeNcYxU0MDA3YMX4nG5EYUQ/BfB2j/UA9GB4n4BDIVcnTYH+Af
NsNlhIx/xmIeqGOi4FKST/dmGZQW6pvuWj20xzLz1ap5Xoz0ykwbWzGHu1AsLEnlMrbQgbHTrIqK
IaHAkFC2+bebRC3iAm9FQOhB7v2JvuGk0UMcR6FVteVB1rLHqtSsahQ+B3X32ASmJYvV9xLxMMel
6Gj3PoTx5aHtG0lJcRs04/iEuha/V0pO0LflteuxMqeFEI1Ko88AvTy6JsH3CNo10zfOovLmk4kb
jHwGCSOlAaXV+pJTONNhwlVAt6hCt3nH452gs7I3a0zMIIwkiQoVF1uzar62hvrDaGN3DMuHSlI5
W2TzEFQlFfSmpoYGXLaBnQpaSWVg0ntA+zxBDUF3pMqmac8YTAbRUeUUY29WuK8Msg3tSdk1Uay8
pj7jG9rZ0X0NXruZaOa8PoQO93zaXL3LEFkal0WM6iFAEOYMmU0PqMBpIRWDUkpK7jz/X8SYeRYZ
mAuHOBrkFCdiJf+Imk8K+hPaZzX25eqDXJ4kbPqpvyvFO1HKrFb6uu+tm96zGi79uNUJCSrkGoTW
oEfTlG/zjaT5evupqR7+zQgDcz0or1KypHj1bQ4B+Mjyhzx5ICJnKH/wTkPVCArf4JzM5q70bpi6
FmmxGLqSaBwcryMvtZOfdYnFKxGv8xrgNtGEClqASxq0fawwwxBOqGqgrzumdB46u5bOieLtT932
oFY2GFDsdTlImxA2yJNm6afKC93BKj9O9i8iOd5jwyYGr8wxc7hkWVvEFd1wojt0N8HIk1XhGWDR
EdXgS5ZgkYTwc6xNN/n4/1dHJqiOvKwKA4iGPqpdnOHGXZk+OEKtXHji0jXS32BAF2LCuAio4E2E
ihDj0UoRkkAGj6szn8hJOjRX0Bl3O5/Xd7vhYG/MMEfzoIxZaDSDhBzFYVhSSy+uZ16z6FYQ8sYI
42GaHlb6bHT/3WyUKyogrF1rEJHqX7hN+xth1htrjIP1UpllOa2i7bze1U+Gp7zod/FJdxZb9ug9
1/Q1OzrpD7yHrdc1eb9mOuQVwOaJpycmYu30xAxBRozLQBTddTL4H7PygKKXUyOMdhZEP/ps/Fwa
483cSW4kqpGV9OrHYepbawwLMEX2tpEnXjrppyDRIkvWqgczaW9jKXVLdbqqQtFL5bL0J2OyC3nK
rVTv7wtNcyex+hAt5jkplNyuK9Oaq8AfRZn3FLtxkmBuLyNkThJZDPCRMSS7q48zDq/Wz68NyMVp
PoU/4cjDim3vvJhjzg5ZFto6kBe0GS/HEfnoNj1nyss+/m3AxZshMRtN0ocIZE1oihGX5Cgr/X0T
tRyKUN4wmE2m9DGpexPDMOrKIukdJUdZqqf9cWwDxmWumE3WmEkdhPNE81dUUyH3W48yB/IqpenP
vPNxUwStOSWgN9iOwGA0glpsZskR4vRKqILjHBjHKfwAeWxeLEi3y44ptuGPLOKQyxKwyUA1yMm8
Km0BjTTYvuQQubyTdhukLgNj+/5kZYizLsbAqBKiaheO+WD8rzKQccdr0NtcrJUxZh+JZQcWwo4u
VqmdOl3WrVBfzhDMthqxrCy5ALVIDXeUmtHZdxPO+rGdUYIqBfpkAKNGqfpQt9l9ZwZgUClyO47y
n/u2tl4tVJQm/ucsBrO3QrlMxapAAVHt6j4t6Uk8NbGoFqrkD6Gl3qIZC08WqFpTH0Ju0/bmQbCy
zmw7YyCtXmTYdrg2nCiBBqWrJ8fySbCj6PW1pkOPuohmgpTHVcObZfr/VdCrTEQKUHAvOYNwjydI
qyG4WC+fuvnT/gxvgRdolfGMCmFWqJ9RP1vZyepuaXK5Bh4r50z+UnSf93+fnpXsFlz9PtubATGi
IZwjJEiacbmdxtGqZvlzKzdulC/2lPBSrVvJJuRifo/ntexoNZ4o0qJ0iHskt869q3mpG92is+cR
tfZo/wD/uBV68pXpiJxb4BZAr80y2zFHvCjXKkoEgrizZdC8ohnEaonk78/mlkOuzTDHGWmJOMoj
nhgy9ZusOQt0b6pncbyvQq+In/dtbXkgiI1B+YU/FZeHt57RGlEt4BUUxxrpnaxe7gsyelrTv/Qd
L+LanL2VKSbgXiI0njctFk0NPRy1thk8jrHEwa1NT1wZYTxdzJZ0QpUxoCSUPudV+SC3xOoWcKgE
yTESBM7G4oyJLd+uQcjea3GDpYpBV5QuXt30h2ipDvurxDPDRIxBk7TaiKSUExHQk9/FrS+KT/sm
XmtC3u3hy8wRxrnDPm/aLgfiKyCxam+6x5pqWIEDM3A0lzLuUsG7Cgp001PyxMt2cNyQMC6fimll
ThqSuKR+rqOfktFb0N+2Y9nk7C3eTDJHTd32GsAQiNtEXwTj3jAqq+c2Am7dlcHH9XtXsa9Z+dgW
uPAhJJk+gkPflcB/2J2KZ5q5iZ3+ipd52yqzfGOPOUf6ePmVGsctMDzkbnB8rerEe1Ds8Gpit3hA
3thiECNQepTkEGzj1u3OoEKnWkxubpvu4lPumPYoHxTBMr/vu+dm3LWeUgY9xkXoTSOhOw0KwxJ6
/pKXyS6PlPgJPQU55wbzymC8txsYHOk1WZiKHruh77ObaUbXbT+GZ1lOnTrWR2tZqgTwHIr2IJdO
IsU3YH05CfpwqBv11EeLG5PJJaS4rsbYMaTlpiR9DHEsw2rU7lGrp3NmQgy0jF5SJRDx40lslXJ3
0HtU6pPuoSteFqP6Upj1479NJKsHoCf5EEg4DLB+KJlHuIM388GmZAxoA3EWXqPVVuYU/qKicVNE
FbjCdp/oRk5SQUUekwbMuGWDVzc8KQ/fymPpdLXFr1TcKsl9Y5HZDbrUgUCL9io1HyltVw729wJP
2AKkD0zXvA6c7Aq0oOAok2zdq3zhrI2W+PBX03wZNrNNhKnPoqahjxne6Mpu5uiKZUCynU4zeeDl
p7dh7WKN2R3LYhqhjvdnJwOLdQP5aLyZaunfhD+rlWT2RCtoZqbF9DayDI9oabRxV71tzYVzhFMI
fr/1DDxGiTooM17BdRXcjQRUeaSCw2QSKDQ6V+Q9jNDJ2DPAnAFVrgYleKEkR9IKe9H1O73Dm0Ga
Pg8CCreb/jSWEeeSur0+lzHR/6/GBEUlCfIIGJMxd1eRkVlNreMImtx9r9uOfi5mGM9XZ7mfMoVg
ZM2ADs3HRSssU/Og8mQTvt7l9qF9sca4+LyUqaoFyD0OoClFX1Mu21oTHtN4PtWk8aqg85oZffZT
8LgonxZRvG2N2JoG4ck00OiiNYdeJs/7M/CHo/DyUcxOyMKuwk54TSI2x8KJPBBHCZ8HFyXqh0qz
961tzgCau2RRxH0E5/3bZS2jHM+YCeqdzAr0wksTowUesXRa1X4hxpy+/00fWhljAjQwlUxqI05g
tUVGsGr9wWxtkafUsR26rKwwkRhEeec6kkJUY8gWOkUeahtJqAfoOfU2pW7O7JJz1G5u95VBZjfW
cqFlEIxHu7aBDukoUVFTzu2O3l4oFd1JogRgYesi0VNcL2WNopkxPYWpPwq61eqf4+R+3x/+MHu/
7bA1kGJULWafIPEJqq3WlW3Vrh7BZXMYZmhHI/jzeMnkzR0vXwwyHrhMQlGrUFBxJCR0xU9Ccz9k
hY2HGhsxtfWPo2M80AxnUVlChH6/cl+5u3wd8CRZPb+W5Pv82IE62zukXo2OccZhEBdTll6feVFs
96W10U1YWa0T3kENyhZGbpi57YyX6WScEdR5YVHSOvC2ftbUq0A97E/h9nIZ6JQzTRGKjwxkttOc
pHWDnpC5i69GJOLj2jKyx1yenETg1dRtOj0NvVA7qGrozXuLTg1qcuSY8kTVU3ndZMQORcxeEgbW
rE2c3PXmxK1s0W9ZHXBJnEVzUQV4TVnOuXIO2r+JPVa/z0ycAvitkwqygbgHeFlSWWrXPCjaxAGj
7WvGyg5zfPSyapjygkIYyhmDqBFVRXbl9g4NFJVP6cu+O2yfVitzTEiVdrNEMg3DKiLxMBm1YyqN
W9WajX5Nvy8KP6syT6srZ4yFYxXy+BY2I6GLefYuMAlwD8So6CASMmsJiKMZN0LwoBqHuPiYxd84
o6X48G47r8wxYDWFwtJPgo5GUSgX0atH+lQdWkfwcygIoQF93xzH/U0GrUY5z7IxpGm0WLqWy+Yo
Br2v5PVh6bmlS5S3fG9kDFAlJAjRP0Roi73+2lzZXGmQDGmuee8PnH1mMgAVNdFQmhHt816Sr52G
F4Fc1HkEc7yZY4CjzZVEk2tcoOTsBCEyRzcKvzI0CwwunP22iYcrj2BgI1OrqktNzFuUEn809E+N
OqPGrXNjs/XEOHrad4nt83llj4ERTZHrPpwQB0wQNzQOiVP+CJzK1XzBBwnb1/Lrvj26fffcgkET
Ui8S3AIVAAmSFsVt7C+n6MDXhuUOi4ERHQQSrUlZJBqkRxZUekFlyCbOAL0NdJp4Ggfst3NAv6cR
0e9btFcnqORMDZIxoz2jBxsqkdBB8Fpfvuu90RHPUMREEcJfUDuiyuG/8+wdU3HbLVo3NqrkEM3T
2ps+40VvFH/+vFwyy+Mv4yVmEAbgU3IMTjW0zkw3P9PK1eRUcwKBfc+QRQYw2raW9C6GqV/M2KlP
FYbkw9/UbaynjIGLVsuqRCuwv9rsB5HuZ2Oy2pmzh/chSRYZtCibvh3VTEDuFnSUylHVOKWSfziT
wc+omApBPzAzV+WUj4qSoEGGMtzT0mIoY9/Q+WrgYjx6++3RXIwxM6Y2mZKF0OvGO/9iZSN6LNTq
rybsYoKZsKkmeiqMWHs9Tl2qd4CEwN/kG8BS+t+UMbgq9E0sS1WIZP7iQXnJaD195mDbH0DnYoPB
0lkNS60vcdP+rxcL5MlUd6C4wWMtZDZkTgjINcigKdihsjRscKBTXtIC/DWtT+6Ua9phj7eJp1iy
99Gb63gMrMaN2jTjgNtAcE0FJEtKWeiVeAhJIT7II7bgOB7LFjPFQj2kXYz+rDwDx1viJWHp7g+I
OtZ7fPu9Yqy82ZIvuiEluCzWyQGS0wZkL3T/30wwQRc9h/QghokSN5r6ZWydmNf3zpsoBg6UUYyh
+tniDJ9ehPpxUDnbczsmucwSgwDiItYa6IolZ5lKp4pnm6ChUWqNB1RTn0RN4SzKawPN3qowcNDM
RKq6CvCG4q8jmawJCWPDE0+yTTWXk1flLAPU9XYD2UDRkbnS8tu3gMuAGbCQ2jZMU/C6OGoGKmvj
qjANlI35rXoTB9+K4su+h/C2sc7ghkq6TK8amBP94ogCC1Du5rbmSj7lkUhRvcU5arkGGdwIpFwf
M9ox1Y3+gs5UuH6IEmOjsLrR1Ro3XF764k4qwAWXWx3vhZ236RgQqaQB3SPqJDth8jIuH4X0Me45
yMjZEWwFVNfVpIg6bDq9/zKJX0SDc5rwgJAtejKqMOq6EodidKyOFZA3POtWAO3jyAVZGw926Qbe
2RAGgyGaUvSFOmI4NM0kOalLEqu46tzA0mz5kNlzbu275Ob8QQdP0Qih0qLMEmVRH4SRhsBSwzuf
OfzQU57P009+N6SLBfai3bVqoiQtfL51aXcUNLG91A/PkLH14lte3/ImgK2M0TB3lYsJi1wgWg5j
vXwsoTVOnNA44iGl6XPOUm0ix8oSs1KhiTnIOzTgtlHuLHF/R3oFzaFKdAjCHFrS9XPUD7xHjs0N
tTLK4L+ogWY6RLciio1A3C2YXimmNhTOOWPbLjJa2WHOgUhfcjExEG4UsVUfVBSmyW7lxS5xmtlR
kGe1KIt2p1houuQ4JG9emSOBREpcN68HtZ45xoIH6HMot1aGaoVg8Of5Yd//eTPKHACqKutaWiDn
H6qlFYlfDa0EpzUnMtiG4dV8MrhfJnM1ZKDkw7aWPDy02cuBOIFHuenkA3n4q3KjlTkG9XOtLaXM
AOpXo2Z1SX43yqidrirO7YSDHSaDHXUikymho4qbp1K4HuTH/bXhuCFemd7u5hyc5olKIypTsozb
+KY79teU1y9ADhTdQPEnyojT3woOj9xlOzn5ewYVtk5dXUIyDjEiUhkHtQrWyOBQHvGwgOCXa4u6
2J8BUmGv3k2saW2j4IShXc3dh9g6lnYLpiG7er7RUHakVZbp8C7hHJeEfMnbuR2mMu0EFdfjzqnA
Vlg4xWPoNqiXz+0Cezu5Xr5zVnP/IED9/1uLplLpCmkwTioViJyQF0CGNz9DcYk+aHBeDPd9852Q
A5hmcjAVILJU5LM2PzQKJ1Lexw1FZHAjmcY4TSeavca1KCmtvHIESKPtTxnPMxjYkEgQJEmI0rA+
XJyqDK+GqL3qwvBkyhFnL9O9uueELGR0ERFn1JIjMv3VEv6rNp6Xx+JuLAYzBklcShmcsHCC0V0Q
4AR33ak9U+EV3qWZ4wJsZe6oBgqOYsAT6g2W+aFVeMyjnOV5Hesq2MiNVhESUKw5gvZVMv0lfVSC
q1H09p2At1NfI9SVmbrIKjAlir8qfmN683cMV/GRbHQgZO3wCu+3R4Vg0EBvlSHKzAE8DWG2aCUO
D71NLFVtnT7Aca97yOhyjsVtn7tYol+yGhiEp9qspZZq4UWrT9r0EHaHOM+tpD6LzcPQcEq1t0OL
iz1mOw2mWc8Cyvudob4u4+cgQsdM5sbBdZB9MFve3Ys3j8yOamNjnqcKoyuzl1p4FowPIYL5uB85
wdqmHYjXqQoRDQ15wrezOOTiOEYTnkWWAVLTkF0oCjiF0T0EgvG074p0gt6BxMoUg+DRuBhxjbIl
R9SuKtPTiYCb3VNeXgs1rzWBNyrGC83akPMlprUYH7q+/tqXwjFJq7OSh87+mDaBfDUmxgkngpNQ
FzB9uEkeSjDjG5F6iECE929mGN/rVDEfMglgtER+r93pCYg+fu6b2HTv1UgYh5MWzJgBsVonDl6i
/jEdMieOH6T5fsozK468fWu8BWKAPDG1xAxmVEA1s26Xc3ZM5fS89MZVM3JC9H1LKhsFqknYRsOA
bTsHs5OIyWNSNm5XKuc+y3lVTVuEQ6ryexLfNSiWQj43Ajj/0F6BVzLkPWkN1WLVH2nN5ozOaVv9
zFdP5A2Rhk4rJBwitTZjKFGCAR5M1WVsZ7ruED3zQrHhgO7mqbgaIAMXgZz0HRhBJUfpQ1RFpMey
4gn+7W8plQ30kiygut5YMFDSXtfxmFlpWzp9Y37ad8Ht3MxqLAxIjLNa6CU4nlH7nX1QQUiFghxX
//haIMO/E9CZ+TP6oULz7SKFoRRMiz7jUvxx8RCtP6V+5KlHxY8O+lf+RZg3iwxigG8Wb91gWXGQ
PzP6yCpzTwi+/+MMMphRj9MkdS1mkL4rZE5fW4I73xn3C5q+SGjh0r1vkOfoDGqMkZzqek0rsIfb
ur+XlztDuioCnqolZ+7Y0E8gYzMsI6BQXQoraVDxFvkq+bA/lv3TUGXDPzIEQh2nWKDUSOy2PKkZ
MmhxfjTAabpMH//NGIMQizqTMCIo3K3IbCnNSz7f9POZkNuA2+XAGxeDEHJt6oUpwCfoPY0qpyFI
d3q/+5rawpNYWoh3j8hD6je890fefn6tp1/BoFzHtRiYeMuXzPAr3lYftX6ym2o+1lXsJ7rskkG3
W4h9iOKCSQBZLU6C/Xneft+/YMrrAbH6htocpEGOwHxIq6DQT3IabtEH9D22jcYit2AkuqrszJZn
TnzAgeXXz1qZLdQ8I9EEzIRs51XaRC76GTn+yjvb2Ao8Kc8GYdJQkiGA00cKDQccE7VVG7h+KdJ1
OZS3pgiuuzzyhnJwjLI8Nmn7JWlbt67am9DsOLUUvF3KgA+KqOcApJ0o3Ug/43mgSY4CT96NZ4LB
m6RPUO7eY1oL8zavnvrg1C+c8ISzXVjCYWXuMyHXUPpMRgijx5hcJFFqzZqquyDinXic8bCMdIu6
qLUu4HGbZKMvhak7z8VB78SfxVi6ahh4WdVeNeLgBAL0rOf6nAS9m6n1XbQIlm7GB85u2T4TNVQG
GkSiPbZvz8RmhNIHaTrMb2kVKL+BMMkhB0FjY1U3SJd5hLM9qUu8P4Mv9hgYDOq4UqqC3oWHyjWj
L5LyuZ5qm5gPYuTqGQd0t6/e2sUcA4VlLetDliDIlR47hz680wZ78+kX8UvMHd22K13MUZBYgUCQ
NHiKLBB8VvVRFF7q4LmEjOqsnvMq5+DNZuM5Ckp+rxz1tJWtDqq46lCgjkm6pZzm8ZfmQ2slDkFJ
mPSAHqFn8/OCHqH5QHisdX/AoYtpJpAqVFS3FQucuIUkz3gNmUy79eTEku5/BdnasTb4T6E0Wbzn
OnTyVwMGg0tGMlpCVSjaQYrKU69Vh0w0K0sRzINJ0lOCspdyGf2iCThhzza6X0bMIJ1hKqkkDiAQ
6qvcMqRDGHPSd9u4gNoczYDUkcSSgpltJSU5YjlHS85d7VfpQa/9/b2+PYbfJlgasEHqplYKZ9Rv
T5CrTwOvl3lkJjwTDJpkkhgETUPVYbtDD/3InCfTSuH+vQ9cxsDAB+g/YnnE7cfBA3h0fM3sf1ZC
K7bVT5kTuuT8WpHroCXcqkpb+b4/gzzrDJpUgUrKVsIivZZEet3hV+Ebr06W4wssL9LcCkEJXgfK
iNVYA1ohWj2xIsLTVdkGq8tcMgAylkqQxxFC+ayz+/4opgcDbZ5hdURnO2f78EbEAEYQaWkgE/TJ
THmMx/c5/6aNxs0QG/b+Av0B7y9jYjBiMAY0lQzAe/pOR8vt5BI3vM5dXHKV3oI6tOBY5I2MAQZJ
GJPaWGhdl3hsiiOq3rWOAw1b4jBIaVwGxcRA9ULCPAywqxY0SApQBV4MN8tcVT/qnTsoD2FjLxGP
OvcPsfxvq6xWuAg2bCKN2GrRWb8P/B6iMDBfubKnnv8P3DQc6FAZ6GhGARSaApy+cQJfOksHDUpr
UJ6EQgs6ClwS4N0ufNl3F55NBk0kcUaPThGhW5NKk0qy12YGB3R5i6cymBGVDUpYcxzTmoWG62N7
HfszpTm75qWrOdtZpYNdHY+TaIbiQPNCFQBRH4+dktlFJtmBcTKn7Lg/czxjDHakuS7Mogy3F2fN
zVXBkZPAjZLWy4LwXuj6x31znF2mMvihGYE2dsgooze0suJxsCX9Luh4TRd/uDpeXJ6OejWFGl5T
JrzZISUKHmAVzdfJYwsin8qtj8QTLeEuOWX2X9Arr3e3yiBIoJdiX2eIiBvlOYG4Xjc5I/m0P388
R2cQZMxVEwpTqHUhoXEw5/w0m7ySk+3E0O+5Y7sH07bJtAm838h62lF8FhPaTnozKl/2R8Izw8BE
2UYovxOwRGkeWor5QKZPofRMIl4VyxYf9XpZWG2sVojaWdYBuoMXHiI7vQ+c+Y6Wb3dW75CPshW5
7dV4ILZw4PVF8qCXLRpH4YeZlLTT4/UUO6cQvlduWkf2Sq/4wbPG2crvtBVIO5hFgSNTXz6BDmgO
ftTTTVH6ZcYL3nhrx4BGI2kNSTOET7QWXnYVMBtEXngdnrUTFXakVSDiFa9OYtOoLoOb3wBNF1iC
3u5paZpNyJwB48vlWJTHov/ehI9D7O+75faVaGWG2cVo7yOh2BPJCW+k2wqlobUNqo1vEzgTogeo
AoBpl1d3srlwK5PMpha0oBNkmnGKQcyBDvkQxLMKcaSsOZL0x/74NgHkty3QFr+dRVTLB5VEQxCD
+Fl3I82cKs1NgF/9PrOtF3MyDT1H0k6KkfDtovlOa/RrWR0+7I9j3xvA1f12HJA0y9tgRCAqyCCY
sQ0Qs910Us0Jd7c38Go4zKFv1GMJ0gTsqeB6BtFefOquvmkgYuuuQ+6zBm9IzLkfpXWtgC0bNbrS
vZJ4ZueNptXwJLq3qVBWQ2I2r5GrIU4RHMEtNu58rXmv5T+LRZumQIZS2qHD483hjYz+f3Uci7Mh
QU2SXrrb8yQ91BFYO0p/UHmU6TznYyBiacZIr2ukM+LkWA+gNL8WRg4+7O9VTWTgoZyLuSoKNIND
SwF8+L0rCR/r4ClpnkjKY1TiDYfBhTzokNPTB1ROBafJOIky+O85xVn0c99dwy/OwD7PSD3lNheQ
iO7V1h67rx04r3TxDBUFS4+IVQU/97ft9r1uZZDBB60TpVomeOQn1/mX/iZzXi8jWWaNr9w/4aP6
sG+RM4mvO3zle1UQT51gwCfU/FHrWstEU+DMe0zjGWFgIjGmomtKvHLJNZIVNXGnGjF7FHj7Y+HO
HgMRTQKFeHnCTb8BMqBub7oqrgQXoaZLWb26ax6B6nbd52q56MBXs7csSE5OLWZvtOUTZWJDauYY
noZXDUTREX9xFB87Tpi7HbSt7DKIIeWJgFAGKa7Ogy6mnbvhFZQDrgw7fJKPOvQe+1saZ/wPade1
JDeuLL+IETSge6VvM97IvDA0kpbee379Tcyeo+ZA3Ma52oiNfZkIVQMsJAplMoWz8IWX2OYBJFuc
KQc0R8Yz1rzeUeam0oseGn+Z8IKtXyUXxEmRVXy6/mE5t/J7inizzYqyKOa8wn+SSHuJ9DzIMLl0
3QQFi2snnQETQYwaDTkVSs403C9J7K9mZJeNaY1rdJ6n4jiLkZuXnXvdLM+D2KJM36aTIldwWTRA
K991tHYjoir8VbSXz9WzCnK4EoNzIMt0eI1LnEPJVmiyOpQiI9dBfhV/M9A3HJVWghzc9fXxjDBx
SCeJqGzROS1heUrzh1J5kOWXf2eCARdlECqzE+EcDQ2rMOScTZrFF+7Z90FTlhXwMkNKkzGTzGCR
rNNYcepscToiB8MicfBr//K8mGDgS8hRpJLoDJRWfOp6Yhldaq94w5K7Vud1Re1/mIst+vfNkZr1
yiiSEm+UMn0ks4+sg4UGGM7X/4fXwsUKg1OLCEb6WMNjmfjhkSqBg44mGC3JzzEbvDgFZBb4inPU
p34/yhejdJs3SzPVskbDH4z23uxRUZXOFx4zCI/kj/KJ2ydMl3DNGhPxjEsVrkk4YyT0L/NO9WRk
BRxyTyAi0R6jQ3do7fRrxO2K53kjA1dpVhVJRSlUMf1qL2l7kFBMuX6uOCbYvGiEmrdOUnDvQ7DS
y7TKm6qR4/AcJ2RzoVqz1mpEU69ieZtlaEoZIFqScZ7jnFNFGAgKR2i3awuej4b0LKFGOCW30K0A
3f6dvFb29T3jLYgBCSWttZQUuEVawZPw8jfvJ5WznP2L6pd3s+nPWtf/04ss+8ax87XD5NEhe15t
hvf1GXxYhKZDRz8ijEo+Ev1s8lRCectgkCEWOllDZfXvtJMSgO7rf1oGzwyDBZM8SpMWA+YohUOO
eb7/zQxvtxgQqEJwapMZSlFC/Gj0qZ38iTIigdL6f68flhwNzIQowIBD35mUB03+JMV/1Il2McDm
NescWug67SBAj4umx45Rfi7Jn/TRbGwwr5tq1Mha1dim0sycMdOOWty+lmr7cP0Ucr4Gm9KsIf4p
d7RXUG+DbrhpeARhnFPOpi1DtEBNeoVvESciKBVfZwy+rDw2yn94zPz64my+UuxkaC4SYIkqWetn
EF1R8fgFfDGSLRwrp/R5aQgOUKrMke9KTYkhZweiRO1NzFCJBXebHH2f1u+GIfAiA84lrTLnvw8X
M0TBCB2xFTg9pflcpUlqCdMETYFQt6IQ4h1L/RmPnFNoLq+62PhJWQXXHYUXn6gMPOhjjZnsGU5P
OwiJ3VmJC4a3zC4+q34alL5x27hcxjyeezJgIS/lDDGFHkuPWyvR3vTMv74sTkiiMsGBilYqMg2o
tKhLeC/p5tMcKsGU5k7TlX+Uz/zlpCwhRiSkuQ4ifDRpm8c+v4t72Vqa5t/dqmzvVlav5YzkFWoh
qI5OY2avyrGp/uVKmDBhlYVUM9UY+pHR6EToGqmTwp+K7t+FPBoTIUT6EmlLC2yao296jgnb7Fwi
r33dATgApVEP3ETAfU/QE9kklOS0d0isuq3RuaThvZk5jswqmklLJhtVDzjPskMnf2p5eqW8ZTAY
UY6r1A8TwFWZZ0stNVtZvorZ8/W94mEAS3UxlTo6eSljskhBQH6lzWWF3VuzLT8tn6l28/KJl0Th
rYyBgIqMY01qHBujfFpCg3Z52YjrnOtL22ctudy3rMDPFDYzWAbeox85twZ39VYnfs9RCS/9iTjS
EXMqFqaIrNaSrSkYecTiHCRiSS8asmSR+p6zn7Pnvm6O0dTb3ar4Ss9jhNlvQLgsluW/iLopA5kB
1KkT87bJ3HVw5eJVFTI3C7+HyXPa/BiaT9c3mHdHsywYoib3tTkadOJR+txDQ4uWTaUH6ajYhRMf
eW1n3DUy6BG29QiCRkTluRAftJH4bRV7IFu4S2TBG+v1vMzhC0mq8xQ3nKBqfyB2s78MqKzLaoJK
GbdKPDdWJopnZWnPWZHZYjpiErILP6czwqFl/lHl6iFs9YhzDXDgRmfjE2HuEzVFQFQUkBzqpiMp
eMokex8URWfFUHXFRIMiG3SVxAS1XF/+XbqlfVVIIYugz/2bep+ktnq47kJ7ZxQWUbPFDKsEIUrm
3hFQ468XWixWrcVWPf0zend/toF8QG/Be0NX6goOucWPAJGL6ZTfr9vfOaF0hkCCqrsEtls2Akqi
SYb6ChJ0WXkPokrIwloV+mqi9e26nb208QdDLORVSbnSvmzkSUB35hUPhtPhsJA7So1A1xhzHsq7
K5MkaBXLmobPyZwVpYBC84g/osO8aqzVQGJVHsFGnGR+PracKfu9LmWkW5Duh8qjqP7WX07E2JBW
BVfucFy9JGhu9FvpVHc2RpOp2mMKDh7hufXLm0K0eIWwnYPxwTbjQjN0KXrQkiGHHD3VeSDyMig7
t9WHf5/ZST1J46ZLELOEsp9C43NF81/Ja7bmGWHgpcZIjW42Jj5XieHj7NVs30DD/ydOuPlKDIQI
6AVVMx254s4tkYZEZhAj6phHsEoLo11UiiW0zZGDWzs5iA/bx4QxUqtliR6BrjgaiVNrP8fyfhp9
s3ahYW2v4t2QPHOWST84k5P8YJF51qhT2YXyDO6C/BwF+mkNBJB0FAcQWPiYTuYsbxczt67PnOy1
ATAXNcbLykl2h8bwky46pOAyQhjqZ73hC7nk4tS4g1Z97ZPhIJP0Jp6qxz9atQ55efprfmstb/Va
n+Ial7EEBpbxsJ6MZxnoIjroqnzMeave3+Nf1tgu81gQiyk3serRgwAz0trzg2ZJdm+nR34LzC6W
yRKEWSTDkH9r7lF75LEajXaDiaWTTXdxDU2zpLQ6XtvZLpRsDDHf0oylXIt6BKaz6g7KE0m+XP9I
1PN+88zNv888TeOkH3IyoGZfNuKxIvlBW8MjqFZOddyA8TzmBC3Xzf3WzqOZczgJCZLz6WiiHfsh
zAeLGC/1cpMNP6+vbBe/fq0McdDHN5eehOKag1Pe6YxPza0xPGuL9+8sMDC/1mtbRREWM2bzz6HX
P9WyGlpxLr1ct3PdB1SWcIfMklxmtKDWFp5kfOqzt+v//j5gbLaKgfpY1duqp2l/2vZHxRwrO8GE
sgSC58ILH3mdcXtdSqq8scegfm4kUKZu4dTTkU5KJmhxFA/CDU2bCweeqBDPDxi0RwdeOJqUCHdZ
b6DyEM63g+Bc30CeCQbe+6qNEoPmNyMCxV55sAWR3Bcd4TS/7HUZfNg3BgwWiG42BQVUqr5sOosf
31NFccOZbd2vfhoH4Wf7qkCzpXjjPf339KE+2GaAYlHLKV462qL8eZasyQ59DSLFmfvc3IRfQDvw
2pwXx6VU3YtDx+ix0zyE52wz2/yThU0VkYSeaAzY9k54zEHZrd5SKltKqkjlRnk9qjxXZUe10zVE
rwEllaPs+7i/0f9DwNcNXRI/cqpP1/2Ic9DZ3h+RdGIoqmgSTLO7WT7Wyf8/3b/9hu84sElDKVCH
FxqI74ALg+a7SldTOk8Vmn+Hi+8vj40ZSFy37TrQJ0z41KJns/yZL5+v79T7K+z3e4tgdlTSoBb/
W6qLxMOsi5TlJcTcxgoSsiosraoPAzwYj3KaHiKleimk+Q2PYTcXB6dLREdYI38UG3dpQVfQyG6T
ardDltvaiuxL3LplV3pZMyg8z92NTaCC8d9fy2CQKKbCmqOVzIleB3e4lYL+JH2dPBoJCanF4wKl
MHBtbxg4wiHJ5zXGOVEhDzF0X5XlbdL8qQmiwuuamLO4/VN5WRsDSho42Zs2izE0hkn/9FmSj2HN
ORf/cEFdbDDg0+s5lKEKnEJyI74LbDY3xgGNrdUzfSLwxJX2346Xz8VmyZRxVEinvCsQhD6qEH72
ot+iCU+/1e3Rff9qP0q/CkBywaMhpSu58u3YpBnKPXUJUU866RdRwq7DuyIGt5r8D7j2a0fZRBlU
sfXOQGSBK58qcncQrMr8MKCd/gJ3QzkuwupiFyRvqyTEg0vsE7sXvw+T6kAa3rqOCTwvYRWxu37o
1hi0ak7y2p9BOnos7Ol+tqFFALqz+oaX/OOtiv59A3NRpslkElCrKodjQz6l6JVI+4qzqP0r4fKd
GOTQhaECBy6uBDM6i6JHRu7skbLncQo6g00ROgEmm5OW8k7S9Zi2nb3LrkYPsbOoSLdTxxODFEJm
X65/J/qTf3Pxi0H2dNUQal7HAn3j1fwyLvfR6ndVh/5kTv1o1wyBPDoyTpKsswoLkKXIjbQCZgjK
o1QfSBeQ6LWd/uRBs7HCfJ+RQPigkDUM3qfio9z/WCq3kkE3AkHEKpb96zu36wwbYwywzxF0FmsV
CddxACc3sWLCm5fdP0MbE7+hebFE+ggTFBcEq/byu8zvrRVFbuNU+xqHhHsfhzb2GGTPOzlTVTq+
QhU/EV95yO6WkAGCdNRN88ZTqN09shdrbATZVJVB9BauJ0EQqwgrT8/CQ11UnFVxXI8NGpMpnM3U
wJW4yA9l8Wy2sa3oxErU5E/u3s16aNyxgaA5HHuhpU2yeinaqtzdj+LijqUSXPc73rZRCNmYqcak
Bl00LiWxWqxQXexYftA03mL2Wm9VebMa6v4bM1Nn9JVWIDwVfQz7+K3XnombuHQOsjiMp8ah86vo
Z3avr47ng+8FyY3drI8liNthF+l4GK0xhI4Mci76HDUdngvuXvCbRTKAEatiWJIVnbEg77VNbCLU
qc5dLB5CYTKsXK1eUpH8JJLCnQ3ioMf79m+WmQsYxGzWlXKe0aoj5KAFS7nN/xpdOuesT1bxJnNS
/jw4YRvFMXoCMR0TkdToiX+B5CUon3C9oMRphXeGV6vOH7TJffAhBk+IHo1rRUn3Wy2QxttkfeI4
yw4ZyNYA2x+eLah/qwq6F5ej4k1+AXCc7e7Q+7xZhv3PBVpOXQSvhMgGTdB6QGuhhiSJ0AYprn2z
/sZZyu7NTy4WmPPWE3FKCgkwNXotBgdzT7DLoHWRNXWhl4H4lmNvH0Yu9ujfNw449om5JASDCjkY
EomtBBrYzPXHBPI3ki0+QxbhiXe2eSaZ01Z0UaMXlAd8ibwGnUTFdDvxGFTorftbPLPZRuZWXgfD
bCHgAuDQDGsciE9MvELhHHf5wJtHp9fvNVvM9ZyoSjHWGi4wjEdYQorqGfk6zE/DcBowvt0rnItM
5jkhc5y0EllBMYUTKnddbi1u6YFiXHOElzDovlE6+thJ7PGUvmL26pEET4JiZXe8gHGv0o0zZxiK
DLIoE6WEj45TF1k4FyHun3d9SShpCIuTnUUPF2wQV951N31nvPl9jy/WmEt1zQd5jWVYy5s5torw
rNXzWeqRrC7EUxrfm21zkspJtCSRaNYoC4PVq+NggcvL0fXlcVJu1FBDZTqr3amcv/cZWKSRYQdh
mZ033WRpg+yOSeMak3HuB710C4Och3kIRujMcyKE/evmshjm6lbaVp7A/41xMtA0ZkfTpf22COs5
kSn3EzFYQnRBRyCH9+Tshb7sYhxUtAnCRs3LvKFyOJ+IfvBrn4hBEn1NQwSOeHpNtmijuOtr98bz
6g/O+El77pzJwQBFIN9CwMMenfRF6zivsn8IGS7byuBKHSKrrJnYVmpAxvO5exmhVK/7yK098FoS
9ughPvg/gzBCLybQ/0GAUjuar3jooHmBsNYNOczH2a08A2PYyLjysJO7SAZs1HTtIJ6Nw0+1ypIg
cSvUZd+qz7qvuNldyvOhfay+7CmDNUmlJLqqZwrSVomlxLW1mN/S7E9SoBcoYbuq237MQduM67tQ
PCn+ZCIQ6f667p37nRUbGwxc5eBcT3Rqo/2sIX2kBmuQ+MACT/uOsM+LnI7z1N1H6V87x/ZXNwbR
ajKA/bIaUkutQqeaJt7lzbPBAEmVi6mR00mKmrjZ7eQjX3Sz/MB4SGLpRxRZUY/g5TF3TSJhrRmm
KuuGyDjEVIspmMNgUiFnMRmtBeUbzqfaBZKLCfZBSLRuiNoBJtJDEhTH2Pmu3VFZiZKr2L7X1qjK
G1OMV6SYKjf1CF4RH6JbqvuJQ3ySD6AdthRMFOZfQzf5dH15uydqY5K5yQoo4uRocwKdsuLn0w+h
8vXox3UT+7nSjQ3GL5Z+VkMQQtMgUoLcX+wZzgqioQgyoBSIS1c4VC6yzwHvIcVbHPWeTTQJNfp6
whsKLZu5bs9d6EYapR/iTZzvv0o3C2TumgU0laBWHP/OiLzrTkBcLgefo4Z+KVoHMtHBER95XRy8
5bE3TFRnzRzhQgU3P4alrGK0h5F3j9GL47d7dLM25mKR20oCfywGJ1CfsI2xtvVZsIzp8yI+Lhjc
vO4q9BdfM8ZcJ4XZr+Xa00u7WS0if2qSl05CtMTT595/dG5WxeBGnQ5D2FI2pfVpQo1yAFa1gXGO
DqZfeZHHS9m/P/muLIx9Eiar3MzopaMg0h5Mrzesyo9uqESy7kf3slU4C5gqIi/1w6/lC+/a3G1Y
3ADL+983ByGss2kGzbHiVK58zP6qD4Vb+elb7hU+Jpdt9bZ2VyTB569T0IMPhhud73uqqoPjBo19
SBZ/PIgLWaQkkiD4WfwFRaDnDq+CzNffH3Xh0+q2Np/1nmeScSVZ7MOsMWmhdPGM+KhWtznvwuOZ
YJxoJPE4ZVTOW1MXx+xPhlL7XTNzzsTuAdRk9CcaOpHNd1fefLt0gtYCoWpRknlMpVt1CqEX/iRG
L6nEm/3lmWLwUoinokaqH5wP/Vtcg4zrBjzDcnXIQ06osHttb9ZEd3azJnPsM3mhLODNeFaVO6g7
cDZt99NsDDDQKMfDqpdGiDxCUlhRfyRCEJKeY2Q/+tU0UZINYuB/zH3djsuilCme9eELqgcYlK58
9OESEH/I5+qOR6K3uyZThOy8phET7c4fN20aRWMcK2BW1J3L4VTJP7OUQ+fIM8EcGq0wZwnCVorT
lK5UUHUZAyHV6lxHeZ4V5tx0Q1tIIxWvScHLO5P5Podec014byL6Y3/D3Mt+sXNOY9jF5qLQFHuX
2KVxg3u/zxPLrG6r/M78ow4pRRI1Q0ShDF+Jrnrj00qzZKA8BsT/3QaSuLFn2qG3gmWr8Exn5bxS
dp1va49x8Qxcc5muwZ76RI6qJ+EBkb6uNp1iSDxeqLF7g0AiHq0U8HQDcvEfV9eGFSG18J4Z1o6U
EYD8AHm0Q1nSNCTdFTTWDJZC51XAEFDf8Chv/mG1lH8YeXbsMXPUwC6vjH2IMGTNRw+tC/a6iJbS
J76QpM9aD/KYodKPg7beGVH3SEh4X0r983W/3X21KdLlR8gfN0FUizYdKPGHeOzPAC9fQN0hupmP
k0M7i6Qv3HzoHiIrsmgaBqBfBTfSR4upMskDqRHi1ehAOapBZRuHNlBuypP8BLIJKGXWvvBDCHj9
d3tHFF3xBP+JigJyyY92jbgDs0UKTqOuT05ZDWRTigdJGf4ACbZmGLzJ1laNFAMsWiTrHU3LTlP4
1ocKxwrBj2WBYGuF3cRYMxZZWQDTka2BUE0puKOx+/ulQ/5L0XUMZTCHX1RSvQrz/7wA9HOYYSwt
Cog7B/KPcbHrb0ChE+95sxctK3j1/tcogwD1UMtJs86UmE66IU0eVEnlzm18v5YVp0rDWx/jD8pK
snaWMMQ0Ng+l+F2Wf7QGj+psN0G4XQ/jDfLSZ2tT4fahhWVoqCMyLQME5E7t/5l/X7aOcYlVwvU6
FVDXg7CVr6cQamuFh7SrDhzEoIjwu+v9ssMmD7IIOZEwwYteudOOGbI8I1iKwzvUKP+HkHcfLC7G
GIxMByLqGmV5UpZ7eXkQItUqyWdwn7UyL++yD4UX33vH681tV+oZGYYe90ER24ZfeyD3P2jPZSB/
GTwQxaDBdOTJZ3HcnQ2Ep3g1l3mmbYk6OjuNIlhy9CLlpTXEvAfLPmJcdpL+fbO6nnQVGklBRyMJ
YKo781Mi9Lq85hcMXgxynUtZCEgaPQWavZXfByvmWnKkw+lV2vIi+3dHu2aQwQqjXbo8pglHMGYf
hU/zabQXr0Q9hkeus4sU6KYxNdCaijJbk9SEIRNDGSuTYjcpHvXGTnk9qvvOpxiSZsimgdonc3rT
cC6LuW9pqKX5oHCz4AQZKDOFB2SdPcMufV5j8a5DXCyy5xidcHMYZcCLKOkDocs9DCAH17Fi1wSG
+kQCBTjcuAzE9qmCdrsW7p0oJ1X5usjc8Ze9gBhl518WGHw10llJW3pJUS3g6ii6VJZAeaRZCNlr
vNad0Jbd2kNQ85Kou06xscx8MDIU7ZKLaOGJo9vWiNym+pykf3Z/EFUkokw0dMswh2pNpCXJQPOF
3vfVw+o8bbI1qC7EQfkg8dBoN4WE4Z5f1pgTRfCxNGlCaBa9GrQD1I7vxC9CZlVnin7Cs/J83T92
4W9jj/EPCHCAqEhekW3I7xV0dkXJixF/MRuRl/DevUYIupw0WRZlUMF+BL8lQcuJsTS0k3bQwZGo
o00y88m9cGucreyMGXtvvO193vN23/8vZunfN5hL5e6TuMF+ytWtrNyOM+d88ZbFeEcbVSapCnBj
NV1vKeJiJeZjGj1VemqJUMC7/rF2c97KZhMZ72giZSnNCb444XrsD3id3VQP+mPxomMAIrQQiL7F
P5cg94u365Z3txEAIhsIRfEaZY5anRt1g6FZXMzylyL8qqe8dyfHgEm7XzbfaQH4rlOCm5/41S0e
BqgxtmjAahxQSdo5XL/kocf+4++yJpMJbEKSa2EfvkfXtLcb3DqYjiQWfXaiuu9f38B/sGYqpmnC
GwmrUZxnNcT3UtxgrUMJknPPOJTB38Pk+qH1ONZ23RIaPf+1xjiKYqb6hONGtxPd3Lb0hlGdIMPs
J9olAMjoCQj0+/W+4YzV7iKyocl4rOBpBI7Cj19RNKXGnNYJ9cBWsGKIWXSDlcud8werg6iqKGFk
BK1Iv6UNsnghsUCxBKsLByf6GX8aA2JBaMXSvPbGuMUQuQ8+ft4x2ENLdMDpKsb0FUyUM6d9UHOo
QEw47ammuXHX3injak+SGpBR/X59kXtfkECY2FRBXWximvzjVvbhPKhdh0dstFLtovrYNoKnjqiI
N+m5gQo0D1t2TqCm0JEWQxVlEXPyHw3mxlyYaVwh8xM57UEN5pPhRAfR012Kzb0tn3jYvHfZfTBJ
f9Lm0I9maFZtBpPKU5pYIQL+2FMelZsJ0rWjH3m8+Yod9zRMk4iEEDRnq6x7qhkyOp0Iv1HNGyhO
p+G9oXLO+c4ufjBBn26bJU1dIsdmb6I4qCzPlTo89PPkXveMvbLPBxvMl0LPVzuqOl7obbIekqh+
STsFvNeD3yb6qZvIaSHhI8asfbkooW6Agm+23I6YMKoTnI6qhZJpeNfksz8X6WgNjfhGkJG9/iN3
thpJUl1Hb4Cq0WzPx31IjbkSU4K0cqaD42Udf6DT9WcMaUOOnb3RxA+GGB8qwiZd1PQdC+rnGi1a
VW4Lj/Vp+W76KG4fpyD/3LldYNyELo9ugbdI+vfNxw6hQxkWZo3Qd7kLhwpKUncmj79/L0f6YYEM
lGd5I9UGQdJMPM7n+tCcwsfKNe+Ar3bqaao9eILfnojVvsYn0Er4vGmTvUfehx9AkWqzSpLmQ5pI
aP0j/nzu/DFYj7CITAOvoMjbTuYl0RhdPzURPmXYvcn1S1unVjh//3d+yQQyZtREY1LBRj3eRiGm
9LPTUgj2dSN7T8ntlrGMqUm2Vk03IK+cH0wLaghuntlI25eYbZFe6eSYcE54j8k9NP1glLl8zUiL
lxYzIYgw0DX1WLipA7KsW8lHqc1tX3iFkL3EmilKkiwjb4+3EZs8D6tRkpcMR5x2ac1gWTBBnyEi
ekrueB1hO6j6wRSDqloo51lUoew6CZPTmYmvdwoHuHedb7MaBrB0TRWWrMXrfxRutPiHrgyubs6c
uGwnfviwDgas4o4owqQhXzLFN8Z87CMJ0ghPs9ZyUJF6MZOX+WCHAaYqp+N89NPMkPKhnKrZgQ4V
8FxgJ0aBGRQORQUPVp2tI4SYPsfQIOW8zNaHXBRO0todjBT61VX22Eg/OKdq/xP9MsfObxVTuGbm
gHChaK3ZE23BGm6gigCNDNHurewgOr2N+s3CO1n7dtEGhsBWR6mcAUA1jdVlzVCR741Daj4Myk9p
+HJ9bTwTDPRFkahn+gC2qYjMh1kyn1oiHlLB5LRV7/vfZSUM+kVt0SRhgpbgfnC7/JuJjLF2MsbM
ub6aXb+QJVWR0a2sq2yYrM1yiSoCngH6EjtorLaUTD1AF96FSPZXhav2sIsOG3PMDdn3yYoqNvwi
lVZbjH0NKerrC9rrxTJFxdAlCJWKJhI0H+/AUh3jDGSvf7frAe2cGk0uiS/56Tc0wr6XRmsncnia
XLvfa2OWXVkZllkb4YmaFqnTk2BVB3ueB1svX64vcM//0Gog4mVKRO23dpAmLCUhGui1GN2S8Efb
v6kN4Wzi3mfa2qB/38QRpioKYayhkNCVP7W2tiWTB3u7VyC4cUxK3GYo6Gf4aGIxMyMNJ0V0ZH9x
FWdEhsRwMtMqDgh8X5R7Xp/j3vfZ2GObesNpmlOt0kRHh3q20dzrI95OeUDkb3/wefAaxIdRALYG
436LkHS4bLGuvLYqSbWi1FMT3gtw1wc2Rhhng9hMPE8RFhPXB2V4LXN3DX9cX8euC2xMMEgqFEKs
tRNMiFH6bRzTowYCVI6b8ZbBQKkhlFo2G5j8qss7PH7savZKgUeouXfBom/h1wdhHK1re7URGgET
+QfVA/1A8L9Ny+/618UMmxUbY7GFjyEoiXMh6A9qRFwtUh6iisvwQsMbNmLYLIhNhkmGkM1lY4iO
dhM1mGwY0MInuJLftQ7tpOP3fuw+K/Dok1HMQSeCznJnd+Fcm2hDQ8PDcB6G10i+U9PPWnQK5djS
Eq+SOZnavWEGc2uQwR8IQHbhusL58gHNmaWHwc4JhI75qXdpcBSBW7GEphevyWU3Tt7aZQ6vsaDF
BOdadMLaptQKmT8/qA/6MXenQPCuHzCuMeYQr0MPetwGF9V/BlTA8aqjG1RCRwcvfbN/0AxNU2QD
jJVs+6dUymZlRAlev9oJr6l0vatVTryyjxcXE/JHPK+7MOvWHCZEHGRRQcM6jyF71wLoKE0TvZAq
YRPbq5rIfwviFq14MLUF8q4NZ0hi9xBfTLCHuJpMQ+w1FdGpEkMh9HOPrpseFEoF55LYxaSNHeb9
t/StogoKHfA1tKDQ9edZmY6zVp2g72KPpnDbxXpnxSl54Pgczc3/hh0bw8xXakqMH0RoRnbmZvbR
0vWgtStEveavkaGdII3r6sRw60E6ZmvPOdScz8dSe7ZxNGZjgg6SUjv02mlOOQ64H1Fs1saAhrIs
uoDsFgX60aG1zfGTetu6kt1azRPqLJwE+v56VFVRkV+m5LMfHV4lwlC2Eb6hKd6DPaePeKwbu4cW
dLb/NcDcjtUsrmIP8l6w7fdBZugPGZrc5CLlrGM3AyJt7DAXZENEM12bUAQOjQ7VQ8ud8MuILlaq
SdZ4JbdCtVdgMTcW2cbMQhq6pemRFU2a/kupD3YZdZbWFEEuD0cjqgNxROA+tX6zQkhLIhg74H09
unm/H4Rfm8vml5U8a+IuQoSLiRBnbIvOqrtisptV/NEKWWQl0nxoQt7YAeeTaszxm/J2hMYi7jVt
uYvN0IlmLx94+VzeB2Xp6iGnFRXjgIhnsnWLdke8CyQI32h9H0yzgXqvcsudnNPAstfXcdqKcYxQ
jvKxV+jEsDo7dcIftBd6CC2wJNzzbuu9p+vWi5jLegSBV1g0qEOW8l8deVKE1DFLMKu8zMZPDmzu
hlwQucfVKSIMYiuCcqnL0BLvMWcfxPd/z5JqDgQeS4sOyppO8nbd4L53XuwxoUGXZdE81niV92Lr
EtNVhsIKp+cmf+y7n4nxfN3a/re7WGOQTAgxd2CWnQTBzOcovW+Tv67/+/9w3i8GGCSTw0oKcwVP
1hHSXnQSNnWE28jX/dKtX3gJyP0zdjHGwFk/D6ESUk6fyWgP+vojXDsvmXjvV86e/cYkW0JGt5fg
EbryIwpnqzO+Xt+0fe/+tQyFCRHWRjJnMiGVPydnpQ968Zs43aziAWkv699ZYkBpbtJkhuoAvk79
gNsmybQgMQ9CPzlC/njd1N6AI5D/siomdds1xqRMJV5JqrWi8Q0UvBZG1+7lzyDgsqhsohDwiiJ7
NTgTBIDIeuIRKKps4GFk+tg30JZ7v9/Qp2OhbTuyHiW0EDSO9KiAR0gMqt7SfyTeHw1If7BOHWmT
SikS6IuVI3ZXPCZBfReDPt28oWSUGcbMeEX9/ZO2WSuDifKQx7GxIr8m+qtH203F+9ySMBMAQQzI
wV//mrtnYGOMQalpLMpRUGi5C53H5TnNXq//+7tR8ubfZ3ApnZYaGeb3chqVadDAtyO5+ZH3ONo9
aRszDDqlK3L7I4FP1sOpTh8G8lSbp3SxK23yri+IZ4mBpg5yyrJYIOhoSWdJ5ndj+FKonTWl30qB
c2XRvf8tvvm1KI3VRDfycNblAdH2oKy3mqHawqzcGNMQhC23hEYB4potBqrSbjbEdaW11ePgRkHp
6YifzrSOUcDHecO2u/i+WRkDV1qTtCqhbNerbnxNMDKgR/VBT3i0RLwNZJAqWjvJzBSU6Lr5axE9
QEHXyhVw6Eqc8Pu6T6A18yM+QF0NAnEyvG+S/AVp1lIprEI+5/W5qHnaP7ytY9BhHBRhLXTMXYUR
FGWI6pdYEboS3OtuzjNDt3YDeWET4mJs4A8Imbxe+l6XilfLf6BPvQFWTWTQwazI0g9UpmbJPvXt
09DUlph9vr6S6wikscroUm9CM0VCJF2ek0CCvgdlF+MzCO9vmIqpKglte6AB+rhhc6MlK1GB2kvj
jeNrZh4MgUcSue9nFxvMsZHLMcnAfw/9u9HvtHMqCKhnuqXQWrmQWNe3bf8Fol2MMYdHHAu9aAZ4
AM25ZhiCkYLCzj8pPl4CFpRoQpenrs3bQuYYzXUVQsMMx1VG+WD5Pko3fVlwlrUblW9WRX/Dxq/B
Vl5FeorPVGeDk5PF7lU9GCmN92C6Rtj6Clk4SQ3espijFKujPuuUDivsjROudrDBmTdCNQbXPxjP
DHOWIAVRqODRwPfSM2sAi+3cn+Psj5Du4hTMPduCSwyxJfVy4WymXjGldqqItqbdDWbi/cmCTBlZ
f7DUghPq46dSzW5Rwx7XXzbEX/Oo9Mx48HNj4ODDfqIa+kr/scM+A9a5asdaxqCsehcetSPq3Ufj
0HxXbrt3wvHwU3wMXV51ff9rXYwycFFhao40I06XGr8sSDsJs+jUYe5e38L9C/BihQEMyGbjXqIF
DaG404fbUpPtRj3w6UR5q2GxoslSvejx1k2Nt26YHHTl2R1Xpns/Vr2shsEHOQuR2M9QtV/z50x1
I54iHW+36Cr/j7TrWrIbR5ZfxAiQBN0r7THtjVqtF4bUGtF7z6+/CWlXTaE5Bze0E/uyO7GnGkCh
UKzKytzEBqOZiy5tUQ0kzZtE3lQQN2baoUvvLx+KaLO4eKDV0DjvZCyjSq5L9bgaZ3UQTPqJdoqL
BZHeqLGsQQvBlDxFeSmjfy4vYf8bcHNnuDhQhhSqpSbKDZ0n+2xk3njIX8zvozN7y3E5LA/6g/pd
YJM50ccU9f34uXigRGsbSiHuKTkpTgyUlxXZRusY97KDBOKgIeKpgtfiXx7B3zZ5ZJll9VlXhGyE
1lN968w0MyJPd4c3RgiT+GFki0of+yXw963lSfCqqq9mLUJk6IF7+CnSERg3PQq5ClJxiHQIIrrA
VXiVboggLlNJENHl8ZTPqV1GlXP54ATXinLBQYnVsJcJ4vgim7YSEqeU5vskh/K4UgueWpEpLkJI
6YiWE2M1pgWISZrlNY3il7kzbiylF+lmiTaOixbjpMVjy+CTUZraue4vIhTCfnNx4wlcoDDx8Tcj
rsIToHRk+OtB8+YfrZ16Yp0j0WK4gDFARQ1FdB2lsPUfq4rtnL5cdgKRAS5gAMf/G3F1irODTo+X
f194bbjoMIVEMZWMfet5dHIZlYLkvSVop4O6IQVGUgRu/wlDuxCOeDAKxNmgRY3pMXzD5nbbk2CO
DLcB2suxUvk61aTjomq+0hIX3HrPYdqfIsXq7CHHrKhROBmd/GwyT8nYXk9L+aMudbck43FaEnts
rTetUO0I6oE2mYZAVsfrKUycrIz9PnrOaOMOi27TVAJAZZJBjAFF41nP7Wgaj9T6C91tfKb9joIa
l6zErWyZIatIgfW8BjlVPnugKBfFWvYrlzaUS1awKblFmATLmgMwoOL8yHH43B0Z3ktzL7uLwB15
NIRWjdBHycGkR+PeKRsw6SWpf9mE4JnnFS2jvImyaAgRH7Qz9q00b8hfmYDkIaMNZkAyLgSRtZ+A
MVNZDy4/TLl8xnxmYNQiLkV2+T8czMYMF4essu3kkKHVFEQGI3kdiq8qmuqWjvy/FOzafqV3Y4yL
RFNF20rSft7j2TU/AQLvABq3hg51m2Pll455Y4INCDyY+K8QYxcx1e96xsY+F6iqLlK0rob9qPLi
+DVURbiv/fruxgIXqcx2rS1lRdshvWI97szDLNXT7DANrukgJB/ZzZoMS8OINYWCncr5SG8NdW2E
DEqZ2D3iItTs3UlFZzh5Avd+kDsiBan93HBjkXMXrZbLQZsQLX6N3pW+hD5+7OfnX2sEe18ZiPqI
7Dc/uuj7Kjmv0WYpGbQQ+aimv3VL5Iz1jQmF0/rxL+70ZmmcczQQVdQKEzeBdg/pciXJ99oc/IUJ
Ewh//AfTYTzMPzJzJYpYEUTLUOAJoa1U2I1wtHXXyzdWuFibAlw7SwUiR6YDrz42rtYMoheZ/caH
M9nY4PI+PS8yTWGSvuvbCMfL4Xj1ofj8awgzI4Lng92aS9bYijcfb6VFgBAECzJmQPK7AbJB2bG6
Uw6dIF3ev72bVXH3aakVCVN78G725VO6yanCqIl+KwXKIXJFdfJdt94Y464SmSQJ/RNkgLS4M3W7
Xt6K4Z60oqdXZIa7PblZhvJUwK1Rgbei2lbkR3DGSYR4l317b6Dakjfr4e5PG3YNMA3YPMaYoZ0j
b3o178wrFiK0DPz6yGS8+BS5SmHLkuBiiRbJhV29zLO11GUcnOSl5v0ECcd0OZFyFjgic4CPjqhT
dEgtjaVNfzqiEi5tThQE3K43nFZrA512YDgRDcOxrbpghp/OgCBIOk4MIl/G9Eu3Go/5bN4ZFr5P
69xfoYLTd4Yg+u2JseH4fi+NF60iS9xPUHplvm+epufUr88YsiooBLPCgxFoTh2YDxpIkrpD7RoQ
Y7IglyPYXuaLl9bNos7mnk+hZo5LjWOco+lBavLj3Ea3lap4s5JUNimnr5d9VrTPXBQzMzUs1hL2
BqiAmYsN0JET1Qb6O3WgQU64UA3BCgUOxMtbgZCy6tIOJ9smnhJ+T5NDtDxcXtT+19LmJLkoBn4p
XUooLuJ8O3gE1RT5rN9p1wMkwcFiehZ1mYX2uEAWD5hpjBYUpEp5CCRF/aK32SHs6js9jJ6KASQV
IfGsVf+cxJ2j1vVVX6Q1RA8MATh0LwKpFO+qhUIAZtn5axPrGBYMGScaUMkyeIybAEKPj8l94UTX
g99gDjr9h00M5oFouGTnyf3DMvcRNQ15qPUKHqjaul+lu7R6Fpwp83zuZvxhgLsZ6EyPes0UZ/6L
AYwfMxAsEB/czK4pqLTsvYN/WOPuRY4PWqMZcKJDDcjh4jGB0vZcWT/tZb4IAbJzDf8wxz3vpIBm
sTxh90gpyXZkarZihEEpr7YVm76sTldh3nv/445yt6TPW3RuVsxBLiczUN0UwinL9+zI+PrEeTP7
sUvHx12RMW5GDXMa+PCwbvrqaICDYxalZPs22AApZqsw2cIdGuvrgEIKuxhB5CO3GYwruR9TeAkm
udzCXz2wGD+KBo13Xl6c3btV7uy6jrRKFTawOnwpSqf8IZfg5PouOCz2t3/cv3cr3GFJWmopya8C
EHHMU4njMh4Mz2IAtWvpKJpS3Buo+GNV3HlNgKhBrBKMEeUVo4ZBYcae0FmmePwur2w/cLwvjMvO
ZLmSMqPC9plp4mmhdjbb7O2yif3bDMIvFMlk1Hn4pGUBfQA4Z/DVQaE1jFrwAfV8G0q/VwSILiEP
6K5DvFvjg3AxZAnNFiDYzS/6Sb0qZYZuddZ7Ji3MHLC9QQi+FYWQXeffWOUCMBmNSdFi0H+N5AoA
NiANbs1e1DbfPSwVzFUm6GBAu8Qd1rAuWhexz5Cp/NHOX8zQvXxSO+mPSje/z+LkJv0p2jEcMhYl
1rm1V/KiJFeV7pUK1FEr2blsa6/78YcxLpU1amMAeAIuzqZbihsdPZciqM/FMXLYQcUnS6R8vX9G
v7eP77fE8qKp8Yq6HBty/yVXCv4v8PDb5VfE/oNc2+BXF6yTLeND5HjfU77j0qgDyOnTBMsk0b0E
qbbCGA+mDtK7HKWLdvg666Ff0kQQjUVr5d7rCnUSzRp0FZBdH1MbenVdrIL9FK2MxcyNt4QNzega
V6rby5Vbra99dorTW3kpPGVG86x6CkP7ss8I/J+yf7+x2Jlz0un4nHSpdLOu18S8v/z7+6Hj3UG4
KD/RpZAhvKK6ZaM8DmXm16UcQI3JRwP/f3QLLsBbUl5O0ySr7hLeRcpnYPGctfEz7W1JnwztYUlF
Y8+itXGxQ5+aCR0CpFRheLNOn/L0OMdHjQq4v0QnxEUQAkkrtOZhZYqu+/FTkwnox//lLXk/Ii5q
KE1O44Q14X5BCaE/6JpXE3KLwkUe6l32hz30xjZG8W0YRc7lOcH4O2LU5C2fKFQJ0ltoedlsZqhF
P1qxyUEV7KHgpPiGCJFbLW8L0A7pAPVHSDdqzTYKt6OBYHW7Ob1qorxv6DpGtjl3nyUVjNghDmu9
Zaj7IRi/MR3C4i61MyEhzP7b8m6Mc/iGyRyvRau6quJIpLWl6aqWoT47H+NRcI13Y58mg4VcB0Eh
vsT+DBNNWydtZhj4DKtSz+wMX0tnu9RLgZldX9+Y4Xy9i/Cxp/cIsal03UagcK5nQZDY/6DcmOC8
nUxjTfPIAmgtkP3ovB70p/lhtqMT+/ZCI9Ip/PI5vu5fhRR3+4vDsB+umo6xeM43aAtuDjkywSV5
zSC76qG4ppjVsQIQIaP68v8QUN11e7C3/9ci5yB11VjWMOk4tcRWrpWTfLX6ipfdF89rYedgDowP
6FqKVed2HXNjl/MWdYgluS9U1Y3Kcwy5AUzUoLp23WhnI2wEByraVc5lNLOfEkzTIRPODXtU7wn6
nZcv9V6LC6f1vo2cy7RF2XRyYsErLbu9mlWQwpc/kR4FRpXHQ/zJuk++9xh6/BUyhV8u+5fvt30+
ZK7NilGhFo6zBAuCJkpb16lbv7wVRxQnAnoQwwv234T3JfMBMx7StB5LIFdL1OjA/sjGh2oWyXBD
PrVi2XuW2HxI6Tb2uNxKmzQajS20cpZTfKdA6cDywoN8Av7EzfzQEUkD7ToNNFoVIEsRrXkNkaxP
aS/FSBVa9WvRARHydNll9jNx8IBCMQQCDuZPwpRNWjU0fW10BVjVW1f22RuHATbMmlueFmR3kZPf
S4LMcfeqbwxy12CihTQpaQ0fjQsbUh92RdCHn36Yw6fLS1N2j2pjibsNetvHTdrDNVpXOSlB+qzZ
i8OQT3jI/fCk/kwfOte6jyGMER/658QXhdLd4zNQoQAzL/aX5/uQk1CL2gmLHUhlq3JzldH8+fIy
98A8Kt3Y4GLnhIn0UiL45u3d1e+PDSRxs2A9xYf8XsTevdeB/cMWHy+rIcySWIP3B/lR9qHYtATs
Oeo/pTdAbzvSkRa29Vc+ulkh5zIU34oy5n3wsYFvt/YIcdBH/a63BxdDrC4jeVVE09Wic+NcZ+6N
XNIJboWKUZ+wO5JZ9Dmzf/HeF8WzCWgJ0cNuWiFWadeJPaNVFfvktfrMelWtrX+z3OxF4Cm7Od/G
JFenaLShWptewwt0z+Q4mwCAnwQFOja1kDuzIJXdfQw21rhIOeqtWVMjBXvPargQ2jkgjvlRawgQ
qfsvgPEThgCgNYa2/8z44gUoeIrBXLfxRlf1O0Qv8xj6bH4U8B7Bovaf2I015jmbeGnGahPqiYKS
4yea2elVeK84ss1kjJfXNcCQsdP/AM336DGmjsgVERWpzNc/vD+oAEHnSVNAdsGfoZUo2dBAKy2b
u97uQ1te2yurGOxh1F0tL72yU+26ILbVVXa7xP4ygFRtGlyEJyedMElPYgf9EpuWpdtPkWOpmGXP
cfwRgKAhlHvKIbBq07dS87RE+pGUlZ+XyVXRx1e1GXvLal6vWebPreq1LdCyHeZ1J2AvJ8kT+Ouu
B4EZGCVeSHhi9uXPvR5puWDMiaouqZ3VX90pABApddUgPsj33bF1FjuG/KogT9trKYGbGzp0JriJ
dZ3nbkgafPotGmobSkBP0bl0i2ACAzIAf5GzPjNZ4Mvr3A02G3tceMMIqN73OpPfKyJ7jWV7KT5f
trB/RzYmuJ3sckUDpxZ2cvQXJEkoYUOQIzwQ8PpHfvxXN/LdGs/gYEkW1JhYnJnw3JKvyUm7AVvE
FZSc3fJaBDP+l+PCXBRlpP6EH79Xl0qVowXV18ab2IAhEEH0tUZ5XoNaQfT4VxkZG8P6jznuuZ1J
KEllFCFuL36WvDXq18tntftJsvl97okd66jIgLhDDl38sEB/TW+S6EWDGnjeCizt+h0iiUbg7qrK
jz6PVjI1OsUjVxV3anbKZlECxrbiQ6zaGOBipVERa6lifIszjHsPxaPiZN1UaOqRYHRZLyBMbdOd
/OGYPVUuOQP86SBlv17OwjvNHPzSn8JCzSZst2GrjQWDJbHRcvqlvMKgxyF3MYsaXkFtHdGE2PX1
AuLJRNhh3L99m33gXIaCIALy2zCugv5idqFOBkruHmR27IUSNXV2g6YFHTbQOSky0IB/rrRrmg6q
g9A2BGFQOyZ203pq+HDZR/fwGmDnezfCve0miQqwY7PvdfYAPhDkE5OnAI2XnLpA8kpMz4OqyMPs
/JsUjDdQXRG9DbvXZPMXcK/+ALzITBQscwQz6nRdXUtee7Bu6jOYeb02kF+TWx28XH/V6tmY5Vy6
AwaRLiruTGw90/hTGj6myuPlzd2/lu97y7lqhZFfDGkUMDGcDLwGcicicPwXh0T2gAoZ06fkngPF
rJeMaogxE6AK1Cmhz1Q45BZ6Sa50/KsPPugX/McYPwU3JbpSTo3Baiz00KOs0vQSCi3mj27Wv1/e
uj3f10B5b7GmsG7ysGUT3Sp0sVB/oP2DEv0o8F1QjyIGHZER7jabRTl0+APwAMwvRHlJ81OsClxg
L3Bu18G9AUM+y2WlIXVejUO1nKT626Adzerl8m7tpZJMhAl4UJC7Yjbsz0hBQ6mdCwkfjpH8JCfg
nshDW50DqvlL4qXS22VrexF4a427ORQvARs+Qq/thJLimTEtyp5yGA6XzeyezmZR3O3RSINyHnOB
QnfT8hDngPwdL5sQ7RvnAD2t9BQEuDgdIrlWqp/TpvblMD2aU+y0aRnMtcghdgPudvc4j6ilZS3w
gFG00aPD8KWJbEys+qBwh2Sc4ZSokJbe8nLqPdNOz+QQxfYsEgkT7Szbls0TKqHFX0YLyilZddO3
Lwt9yyZRk1u0tVxgio1+WSWCcpfVvayW+s84tbdUSRJbi6nbL3DV/i/EhiFFpuoQngYrK6Lhn8tq
FJLouZZTd03cZrxfxh+XvWW3ZrI1wL2VXUbmWmvhLqbuZjdTMJ5zn0nbyz9QzociR+UPZ1GSur+P
74virrZqTAudCAuE6SkjXoXvP0Bj0uqKoEHbCaLV3oMFemhcOkwNyZgx/3MHp6yr5URDgI/Vb7H6
FIvYSnYjB6i1ILCmgryZRz40ytBW1mTiMxCRIztZ3uQznk9R5Nj9kABD4G87nIN3S7lg7Ak9ndFP
bhRPPqBK+EShusfOKP3yV2CVrT1u39IRmNKxk9grPHgY7gIXQg7K1LsEFNGoyqQHKNx3TnceRUjX
3fd/Y/kDGKLP50kdsaPTCe8/hmxNtDVNzL7gA004QSG0xt2wITTX0FDhHyx2jZljutp1AiZ7lqdR
ZBz+5Qu3G6fej5GfO23SQbHqLIc74o1Gqcadq8if5fpw2cyu1yuqZUD1WMEMDPfQzGU1RlKGomQY
LQcjRmNOGJp204CNCe6hkYuczB1L5TGuYa9Lb3dQfqzzOyMVNRv3F4OlEGICusprBk1jpBVli7S2
m92weCjJ58ubtXuFgQ2kOtGJRnkgTGSshLYpHv8yKu9kRTvITXXbpPWJ1qlXLVBQoNH9quTBZbPs
VeS/+rSNWS70UkuF0JLUoVydP+bha2kOtqI+UM3LC03gdbs7CNieqeBrGp0a7jLratIOSjcieCgY
pAVrpZya7uXV7F+kdxs/gYObF3gIQxBEFhJTwCUOm1Rfz5IDarKA4UZFmhC7fQUNzq2pFhal8V3g
gcl0thXFe5+eklB5zdbEGRQV+UYO8rckvEaq5ctEOiXZcEIPTvCq7D5hG/Oc8xf5KoURKyIZ+qGX
XsE372Rd0NDreL3VO8W+vLe7V21jjcuvWs0gmT7DWrWudq2daPSPrn+iiyAJ3l/UrwkOjHH8fII2
JxjXFMDABIl9NA12Vnnm8nmQvqjGU4QrgZn/y4va9UlqoiRmAQkBAOafD7O2tFMYo7bqLr0/1p9M
SzCytBtpNeiGQNKaqUNxPq9IuqGFM7KyPFucZvpctoda+d9s8C1lpVPnBj082NA/qd16VpsIiaBw
fkiwFL6NnMVkoJEOnpH5bfhEPMh1umTCLGNzlR4YrXgGhJGoli+yyUWn2CBzgsYW6sz6GRSlsgoK
T0Epdtet30+I741McmqlCkEFbq26AGR8QZIWj00FlXgrFLG8ipbDvHHj24lRATDf43OSNsAQ5Zmt
6qMd6iKeJdGS2J+xMTOkYxn1eo90unjRSDBE3yf9to+EORJLkT+8HZut4+KPVA3JnOesiL3WX+PM
OljAHg41heSBdmqt+npdZcOWJP3VkME2HqX3BlRD27QSvGG7lxi1DKgHGGiF8FXaddT1oppxAcL4
lECQdxU8zbv7ufl97timTAJs28Q6pRoj/9VXQz23qOeJCLh3lwEiXMMwKLAMfFOFypLRZyk+s+L1
R9GZt0M8/81CGPO7YcIG4ZEMXUfVviQxvh2z4ttQp9dm2nh1Dvh3IdKY2t2zjSkW5jc+OCOhDfsR
KSallT1GsTfpP7LqNVRa53IE301gNoa4CAvBNiMkEbIKSV/sOnswTTAxyDeV5OeRYIBp//r+3r6f
jc/NmqxBS40xx/aV0pfBwCuvqEFdiLhNfp7Cx2v1boZ7k+Sob0FpD3dWgha0nfJVcq+8AhClgWi1
DthYH/Df0FdwM8FjuL8+9DnAxg6JFR6KMUVxk+ksPMnhl0kJuoTYunAmfv+83o1wQcPSKzhnPf9C
maPMhR5H7edudo1JXpt+lk6pDdZL0AILFrebVwAh9N/FcelLkWdx1KewS8tzY9zI9UmKnzCqXseR
XTSCzGz3Km+Mcd5vpnj3BwIY7lrVdtp80yKB14uOivN6o60tsIshJKlFdWVUq1+n2kmJ9b/y+N+b
xiMwkrqo244QFHIL4snL6iXAsstW7F2+w7tng26yjjRaIx/0UYq47vE24iPEUKN/smL15lhzk5ye
MHxjT/381WiEBf7dx2tjkwvqUk9ADNhgvoIxQSjOdD2fIRDqa9CWzk/iOYf9GtfGHjvRTfDIa6VB
RMTl0m5nV7Jzt3nuDzpDqaJXjy6sOxxE0si7TrIxyV01LdKUmGWGLmRDwY4zHzOcHtHr4+XTE5nh
btaixOEwN+z5TR/N+EBpahuit5H584eYuFkKd6ES3ZrVgQIAkB9ZgYuCSJQFQ1FnUGSGu1ZRXC3K
3LEETQHHHepOhURsoiROPQAS0ERHOdXumyi5v7yD6m680Fm9ybDwzcNDVrJBG5PUwmupDWPlNe36
fRxLL8/zoJyzhy7W7UwzTmpoOWsWow09IeWqgkGCWvgE3VkpPEox+MNWjGcmRT04oUkdq0VRri89
KmX+qlmBAXCkNq/3Okiu7UVJTok5BEaytE5jjcdKNryEcSOVSic5YZYJMI3/4v/vS+RS+T41yloB
SM/t3wavfJoABIKaewlkHFTIHbD9PeoPxtPlfd0FiGvvmRsPjxkUOVn6BS824zxgVHkqgJRedh36
o2cBkRra6Ga7xjEHKklge/9WvCel5M/7Hg2ThZYevizl9KoDn2UUTJUgOu97zbsJLlGYIILalRlK
Ug2aHfOc2JG+Ct4Z0Q5a3LHpAOFFK8NakICN4TZBiHGSyKtf2Niq6cf34IvyZ188XLK7f5tsmLvx
3SD3apQAj1Mop9VCVUr/3olG8X/eqw9hZWOEu++tWhUDZJ0Y/GLyQJvpQKIrqE6sTQ/BYVd5y+7g
me50Lr3Uyx1Re3E33Lyb51FAZVpVc1IhQCso+zLtUkbQ3gahd/ka7PrJxgznJ7FsSKOx4stdn2tH
1Z5C+uWygf2UdWOB85IyzY1C0pHvSIcst/OnmGng3DHYq2k3nymI56mvHIxXUeN8v963Mcxe+c2r
qk9tGiYS3gUwz52ok3mxW35LjozPKbqlAhSawCV5jRZI6016FWKVixU67fRJIbOtlJ8Fe7n75bRZ
EvsrNktKO/SbE6YoupwoCHFzn/bIjhmWl/pQH3NCb3wlQtSGyEe4XKEcSd/MOdJjrTtZzWxL8T+X
1yUywGUJclYWkmTCQLgWHonr06x2ojeGudmF66xzMWOVKZnioWX3KQxYuC8PjFWDzWvljohXQ7Qg
Lnb05agutEF3Y+xnf7XkQG8H9/KeCVyBn9WW6zjs5wioqEX5oraznUwnUBXYfTQIwrzIEBchOlOr
0UTBWprmRs0bR4kDfOzalS4s0O+m3e/ebXCRYqEJKGQyBnn262PslI+pmzzXHsH0/hhIRyFMffdz
c2OPCxAjAAcNGOgxLRgrtkruGil2NO1ctfexJCrv/Us00tDKhkX6Qeaorcs8bVpUe3+iOsEuFx5L
yNWzaDS81ALn2I9G78a4G6sq4bi0FuJEUXlVcpZmt9P+JsEw3k1wd7YFZ0Vr0REch9FyNNT51ZTz
r5ddXLhn3J3t8zqS5BU+3nmLl50bp8LIufEFnF7n0ile/kdr3KVdywIqVBGiEAkmDxp3PgqUhveL
Fm14EY3U71+r3/vH47pabTCiNYTEwlomz5lkuKW5Yr6ldFozFnjDfqL2fla83tGURpSEKXIJto+W
z7gNiyA/Fx6wvsfOlYI+WDD5FYAmShA8BI6ocld6zEqqSSE+mrI+tyXzybJeapGUjcgGd43Xqav0
qpiA6ZefVLIc+2i2Y1M6XHYPkRUW8jdPr2mouWw0uL+Nej9I31OotY6iICGywf79xoYllRKtG5wT
wWj0ENlx5aXV/3ipVC42GHHB4ARIiyoMfCzIbDG0gHEg4qseOYsmuEQr4qJEoWdTrCjw8tj6ami3
SnebjqIEU3STuChBMG+btz2mUDsMll8xcTz5XATI0G9NO7nDEw8gK+ZuL7vD/jfr5k5x0aILk9TU
0Dx0B2gTgGTpi+TQp/BudBixcebngYXU4ttlo/sP1u+YwQNPJh0P8c9mQ7fc6kDtxpmdh3dk9atF
+HHH/PljvvRui3v26aSpLcnxhDDRwfEKHz+Ivvoxc1h1ZXwWi7yLoj2PPElpo9Vzjmg/OfTUHvGZ
5bZnNWjAagKyPkG+vstPAKnb/77HH9jPrVKlpYJkQ8/s6lNysM7guvF6uzpC1vSkBqrT4MtV5Dai
XeWiiJGQBK8m4uGoPBjTFeax7Msuooh8hIsh6mrImBTDubXAyoen0l/P1oMFknI22cHQ5Rg39Jgi
XHp6Tm9aG0RCt+trehq+iehb2L376EFgdAOmDTUxvvXWt/inK1H7S0P5TZG62J5U+tzVQFgSyw6z
8Eoas7+K0u82uf3VisWAQNIKjEcjnXKjcdu1eJBRJri8y7thzWRtEF0HWIWfEpikCJmcAbaTonps
5LNUvFSz6INl11U2Nrinc6bzmCcTHpzkE3GY3gBQiPULhMYe48N4vdhS75KHy8va5c7SNja5p7Se
OwmVeMxu6ZWF4s0CJklKHTWljizld1G5HqNE9bJsjGxNzQUrFm0qd3YlGCTpwiYRLSj/yL09dj41
S8H9EO0qfz3M3myGkb1+zTOSLiIqG+3DIDdbyD2vpIAgZ9cgLx592e9+KiGaMZoHq8OK0ubD/Hr5
zPZ3DYcmo8dtfVDjqVYr1EgFcdhsQD6nLDZJc9TYZ/eymf3ojBftP3b4fNVYx07JFTBAYQbOMw7Q
n3Xjl8mPD5mvvcrHy9YEi+IT1jCU+nRhbJA9uWm1a6X73It46XazBpPJnYOnHd0lLjPpUk0GYg77
RgYkjqeqfjbyR6H8679s27sZLjmxpAVD+oxjT8HQ1s/RQd+4WQMrqE/TQYRb3nfud2NcTkLmcqwL
C2uapuduuWtjQdjb/X1EO8XSdJWC+e7P/HQqMssIS+DL5xSQ3i47yRUV+NnuyW9MsD9hkwJXlt5Z
bUhkV539JPcs4B2jv3kjNia4ELACpFz2Kd4lHcWm+TSSI62Dy/67+whvTHBBoIm0mcRsqLINgURO
vET6TtrGjrrjGIugNqJD4RxZN4t4TVukv3SoglYPrxtVRP6/D2bcrIfzYpomaqSxsW3zujxSLzpR
KaA2OJyuwCkc+5c3b3dIXNtY49w4B5TMbJCcufnnwWuP1X3smhiN6zFxGLvR83iKH7rH4YDCyQGY
h6fL1nfjwrtxPsfuijUfZxMT4olVHSNl8fHl7BlS65flIFiowNc/wHr1ZU0WCR30PgSpY/SPNn+J
a9HnnsA9+Kw6JhWVBh1MVTToj/WjdLO8Dm/66wimQNUrr0vqTiKMGfMGPvEDiSnUGzUZ//ATDQmR
synKQVqpmoc8eu2KczQfcy1x5IXYk9ILnvTdJ3djjy+FGtViNCrm9FDeUH3UDW/HbyHa54wIor9W
J1uU2P7E7n5coIVvfmBRme7xn0GqM5IwJCkwCVUyHhMT8k9RfWpi7aQPgDE1C1qJ6ByaiSu3xFtY
zVSCToZheTSbvhYaxvFJfEhC9aVLJp9Yhg38uIN53x+0Uc592TyHyeqEVX6vtvV1V5nfRrNNHHUl
/jxoj2iflPRMpNbTKP6vg3ELIoy7WirvMYjjGg25Wi0A3Wc1qFq0V6y5syktDmYvYkFj9/DDNsgg
rbWoqugKD3tPlWVdFsw1/XSt3O8PjGf1/0EatHdPQKT12w73JhArGUZF/1m+kv3xKfOM1FGvGdNH
5PRB+azf/D+mjnedeGOUO2ML375dYaDsTTrDmSJIwlHDr+Y2sfUcTC0rPdRr5inwbMxMXjVr4afx
fVXG32VrebPU9bQ0krsO7bGdF1VQVRP9bdzzQuQZdA8UG9IDk2qUSTAsgIBJ0XPRZw7kuK+0cJAF
t0wRGeXembpZstUiGKfovLRwwN0U22Dy9UYHICMH2AAIsLGmnhVUfuKmDqMhjXyIGtrExX7hf7kc
p/dv/eaA2N+7yRTg/3W7Snj32Ahz4c0A80OXyEdTB3D+9Hq6v2xP5ITco0RrIJG6hDXB6uvK8uYs
c+SpEyxq7/HRFbDGGSpmB1Sefm8uMpqkjPSlSdZzFBUe8kcvyZogm2oBtnk3M93a4vZvDCHD3Az4
3Oo81hCL/Upzft2p1pkOZSlYmtAet4FGPheGKhsM3Me4zXLXvKPHwVX8HkQv8utfnNb7RpocwkJu
slFqWyxuWbwBzZxK89ZGUHjcPSwQPwBKZwC+z88HJHFcmd2MNMWkfjwCNfgozcdSRAu6+02ub8wo
f/q5GjbxovR4bHJd/iZpyWybkelmGTkXRe3o9fJUkNUbw9CBAoOAr2eXZmlrXP3TuN6ua9+XqN92
Xvw0u4lhp27l9GiMBMXo9BCWsEpHxMi/C73YWuUC/lSVXTHJwN91SP8yBs1B5apEuL+vz4x/L4XW
Xh4YJ+VQEfRvIzd6uew+oqPlgr8Ro0peSVj2EH/W+pu4vOn0I3gFBDF1N6ZsjpaL4zpV07WVkJt1
ygnEQfaaHOpOQPsqssGF7daA9ogU41M6pJMdZ53dLKltJSL1rL00c3tkXDRJa4P06wTaBahX3BSl
eTsmIjT3bsl9a4OLIBQfbkATonYz3c9vyQ2DdEQn01UeK8R9I2AkiaJ67e63yMYmj3LVYykftIYR
X/tmQJ3iFN5p4NT0UQt3mQ5x/cCiJRv9jNzmnH++7IeCw7O4Ijwxu6E2a/ihHAZaUrkFucktkRgx
27YPady7F/IwLuBuJRX6rSyNiw5dkAW/BoRFagMiM1woKTHxKWnMTHrsAV3vQTUCcKsQprn/zmyW
wwWPMGqTqJRwYrHq1EftEN7lvd24s4ftuxNnpwLHt7hQoZfNAq5ZlIKjeLqBRNnXiLTBZS/Yj0YG
0gIFGpEmPyjW5lWozCr4f8PqrUErvzdtsxwdkDMK4tF+ToVZ4v9Y4sfFQhInBShwWOCV/elL40hO
dFV+ZdyEYEVwhcXS3ZVRsH2osmXImGv583kphmbM+wbBabkvj8ikQWukg11yhszUfXqDvo8jvYqP
jIW8Dw6PT1OC+SRQN/GI2lVJLSOleF6y9cuQfl/Ta8wI2XOU2FQ5Xj46edfrgdw1DHDTgsWSC796
X7Vtycqzo18+MezgeDCeQcEdYIjMmz32gnYHFCEP4MJ4umx71zPRDsT04v+R9l3LcetMt0/EKmaQ
t4wTlWVbvmFZDsw58+nPgvxvDw1xD76jfW3XtAB0NzuuBUpsQKD+fbkjMkG5zWFwQl5bdXAri9zM
e+t0BDvJwKZGAiiza7tFnodp2VFUebgODNh5dHQ39QcQtRt7uoWve/Vt7Ggv/Y67hr91vJVsdp23
wA6FjM4vwq/o3tSxfMXtFWy6krUIxv0CnKSaehEcU6K/eBo4iXJ7yK3lQLPczI5fr7/XZpVtLY6J
9MymSYdeRuugc5DXHwsv9bNPgg9UAZs7HEn/dNYG1rIYb5wikByjRAaMGIim4p20k0KLTphmB4pR
ff1gvJei/77K1AqZ4k6GyNQKER168SWJOFbGE8Bo+pIlUT2DWccpe9RNhPp5iXkQMpuR8PrCmFgN
Wb0SThgUA+hDtddt7TVyiEs7Oxi9FHfqQ/DABena8o6gA1IMjHET5EbMG6lV1KvwU9hwvW/gGynk
aHekwGCiQ8cMAGEOIjfexMbmXa6EMo8V9vpSqwOdk1Se4vxlUT9/QBlWv8+8VTE2Yx/PeCstOVXz
65R8uv77my5JFUG7q1JCPHasfxCnsAU4Jw0zfkczdL6Y/w3ZnB8ggCogiNINtLdZx17PYTGXi+Tk
v+rdaBu+6QHw5Ef0Ot9OtmHhcR5DZ3m5fritL9daKBNlyzrgERTq82RJ2Qt6cVyM4CSR4bAkuh/0
OWd7fFMXVmekd70y3C5TEsPssUQQiorbTaUvA+fq+ok2g3qwKID/R5VkfEQYfSBjMBdZDLuKf6mH
+Kjb5c/kNT+NTo/S0XN4m3q8QHT7VBeJjCXLqlbGfYYZAd3MD2Uq7KKIxwbEE8EoRxiPkzYRdLHm
+Wug79vY5dwaTwCjCIYWkEmY8WWq3fBmdnM3dAlm+rpd5VK4HQEZsn9d5KYzWr0Towu5JA2hYqI0
ZTTdfTxjBVltIqupWytXksi+Lmxbz/88Edts7kKsNmG9BMXXvN6lI1KsRNzHQLVKs/aJNITXsdi8
TmwXIho0dNFkR1X02GjlEUcEU8ghLr4V3LGcbTVHTQ9Mbhp+n50YKZpMqTPampUkK/1U7SvgVfcj
KGqbX/OtcngD+L9ZeL3BzeIRIQDmwsQxdsdYeC5S4fuyKPCGwVnGEEl8kO/o/BYYtj6kkSYI50XE
ghimZ/SDLHKQ5Cm+G5RdRkEgGLuTpf+YwPRioE3H35rcfLOLQDb+6+JhJpFYoY0LvL1hEfwwaziH
2tT5lQg2/ivlStbiHrcn7ETjLHd2We5i8dt1Zd/MEYC9/c/VvYWhKzfbK725DBTehwLTLAA4TRyQ
a+kY+dFQaENRdnYmn1bRi3NSWy0P3ZV62Heh4Eo8E2ZMgdikWYciQ6VXqaVK1ddCyY5V+Ov6MTdt
eiWGvufqlHonznPU4sOfxvsp8IXkvkVGmX6VzJ/XBW3H0SaMTRdVDZkX4301YShIW0ASHbVvb95K
Gl8waI84modCRrX6/d1dRDF+mK6eYgsOWv//VzvZjj5XR2KsSymkuZFDaGJ/yD8BpRmpwULs5HWA
eQG03F8Ua3nkXCNNN9izGUCTomzJmoSexN8PpqihGgl0Hl49U/RhSgZdHGnSij3Jj6H8rqUxNyl3
+kLGN1AITN8LVnlPZ/0VX/BpAskbS98y7LUw5jrlQgE6mInvSyV4eXwfxDei+TpqvBbLVpK1EvMO
FCIok1lZgD/ReXRsYtmJe8rGTDe6ee2wLSNei2Jc1ZBqmB4f6ejPsq+kZyE9JApnZJYngklPk1no
zZpG1q0s3Sqxg77na1a1nJbDlkWtD8J4o6VKxMZocGdpNH6J8mQHRkq3lRaH9I/1aHoRFp1ngxfp
bhrYWizjnaporvoIOOhI7ww/PGbOZKV2sFsOI0CtsSLm83D2Nmtta4n0ulf+MMc2WpViCg2TYdWe
LqT1iaUAUHtX7imOsFTY3HIb726pWaxEFn3e5aqJQ9LyHmWNDJzaER5SzPIs9vKJ8iubjuaQRz7T
EE8040wyoWzBuIB06a1SBBTK1gFo+I4XpW4FBQZl0JUMpH5g5fn7hL3WVnS+CycMTlN4lhueU9w2
gosA5gr1ZCZGoE0oCR2Wk7Ibju0ZK/FeeiIonoiAWrMq7o4udX3vHfFFJnN3gQJIlAYRnhP3wErU
JyuowESRVNLOHArM/isP3Rh9v+79eRfJuONGMrJ4UlTJMapPOXkuZO/672/W1tYvxbhg8KMprR7F
NOipTpKXHsODfgKZij0+Cg4vxOFJY9s4TVklRZ7i2Wizu8AwGZD/Dvmelm4CW+Q4Sq40xhlnklmZ
WU5rRW8BHSXVCpwWLarSmXf1jnOTtJd9RT3Y/g3ylqnqB5QNZaM8p+N8TIbcMSbhYZoqd56kgymX
P+c67a2oaF+uC9/sj62ekc2cBj1AphbjYt/WRPbBmRZK6fVWmMAifuA1QKrWvew+Oo87LmAQR0tN
1mt3glDlBZRI9dMH3U7vKbqtciP5vaN7wO79bP64ft7Nbfb1eRkHYyiRaHQCvHbpUjYssOwdjAS4
ZXaVA+9udAo4gcIeRmu60z7SLl7LZnyPGTRAYQIkoSMnB9E8zeR50Dlf382y1loG42uqZgJfcTUC
nSj1cmD3/jKB6IDVpkfpofo1zBblEqQsD7yI7F8+wH+cnMk4HKkmgTCGSOcajIdQhmHA+L4OYKIz
LMUuHwufqzzb0Zmp6sTQZUNh0f1kUpdV2FPCVVjp2yLcsdrVJ8qIxbPR7a/fRRSjp8sArTEqHfiI
QmcJ5Hspnxbhy9j7S+Um83OOpXqOnm47hYtERk8j0GMJS43rzPaaJ1kl9uGkAwgluDa4bYIXQYxS
LmVYRVqDulBYoG2RL7e5kn/Mn15kMEqZ93Ha9TFoXVXx6xI+pPoh7E667HXzbRV7vfTTEB2ifZmC
X9dvkXc2RifLdtSaIkSTZJYORXY2BOf67//Lh+JyMOYjOIuA/zSMhPqv0cV2AIpCOTi1dau5yT0u
/dx2QvdHGgspEqZYlK2ARoCETsVITY9yofxEMdQzN+Ry921WvEBa/495sRUvbZzEJEkQtVB0GOCB
HwMn9M2HGPUMuJBz5vOpoLa/Rqh0iYoB9HbCFpPlgOqJ/jajmD3Fu6/EkuFJatunhHf53myA6oPB
RNfASigvA9s+8Eo4Ywmw8DBSVQinGzLKSQK3gOaqd8RVfMOiweHykvM6sJvh6EomYxkZgBqrvMfn
dyyOhXZOulMxcZY+tj95KxmMFUBGGagZ1CbZL47q0vE9CvZjONJiTfezVzyIuNJltBbeB4/+8rvI
ZiWZMY/MKIXMFDGLr1XxaIG6ze805GIRAKsSsE1i8DpKsg/0PIyLTLb0XKOhXccSPoD6+FQPthlz
nBlPR9ndJtLWhZpPtBJ8Kz1innmfHprdBLDD2DWeWsxDms90sBng7gAffOShmG0Wx9bnY7L4pizF
Xp7w1aNp53hT24ETn+p9fxtyo26qfFeej10XmpMU+GIR2kcSgNfFdPmpRNMdKSc7mCa7EKbddW9K
7YsRB9oaEOUoOoHtE8b+0r4og1ZEHXOpd4OxC6vCGrIddzFz46PwlxjG5IypiIeJIv1MWeyLY+5N
6uxdPwlPBGNx8aLnA1jt8FlAqiI/VtkHpvX+OgNjWGK1AE1xGuA2Qq8pdu0HOC3Wv8+O38ZzSeqM
Thdgm5uk56Z8+MAFYeQEW0KYqXnHOpJlxDCENMTsR3wOilMDipPrAjZ1aSWAtRKJtPPQooGnNtje
kndJuthKGVndB2AlwIR3OQlT7ipnLL0XLU6iz+dCsoLxoMn+9bNsVZr+kkHVbVX20bNoEZuK4tzM
Nu2JB3cgZNRlO/tEa7njriFuy/lobDHu/CWTiT91IZuaiHbUkj15S7pzF+MzboJ8cLxb0NFQv9BP
cQzwpcSegT2icWKrDefz1x/AeAOylIrcptA/uX3o8+9K+hVQwHYEfHqKgX79ht/iineuZ/WKjE9Y
OgDX6gWyQkqiCmBeQHhOu+o4YeNT+zzsQED1AgoZYOJ1fnaWXkyQwIe3wQ23zEG15drfwTgOdB+H
uqQB6z+FBwp6ltu1U+6NXeHz0ppNP7U6NuNG9DgpVEAoSA7yDG1+iEJetY0jgO3xgSi1kJoWWiTe
677mpfepLyFq1VA9jHbyDmzJvDx0I6Baq83b53NlK4asR2g8Q2KRe3QJPcv2Y/8BnJe/hDDepZcy
YxgFPFM4O9hOtoTRTUxuCkhv/4oysONDjdmiQGrgKK1Labt7H7CFdwu4BcvE6g4TKHajg3zTHuNX
844bDNMjXBNOX3Z1j2HVdYFpIoxSHrM9Sm6eDj6AvfGof8dg7sFoOf6a92yMu6lFAdDlBc4qJYk9
CYIVdKOlTU/X7ZznSd+qJ6tTjXFoFkECMbRIIbuxGz1Wrx2KFOZB3WkvPEiqt0nUa7fI+BVtAsto
rKK+BdhXJDAREvhGPORlfztJ6b3cNOeixA6cZDqFtpwaucVmIbFuFXIDAPd8yn38F1cIsZgmRn6V
oMiKhcTrd7J98yb4jzVMir+jl2pHESx4nUlp8HaJ+WQkzzWQi67L2MqTYTAXIaxfGzGF1IC7+a3K
aBwwI4xNYOlGuC/c6sxD5tp2OhdhjFfTxHjolAU9hGV5VKuvM3gJOMfZtsw/EtgdYzVIIiVK0KCm
ajS7BbB1jD35XPq5P9iiJ54ohjtGJe3smTdBtoUFtr5Kdul4KrpcmejILs3jqhOFJFis9FkHo3GM
WtvsDPe0upedeVs9W2MOf0mmLmNlPOYQFYus4Yv8abmltVOM5u8p0BqdG4ajtV6SG+Brg3OSi0LG
eVEW60dJBGMZKYecRgQvmvOjIPK4kjbNwAAfKNEooiC7EiylidoYtYEhCiU5x8nsJ/p8zEqJk53y
xDBRzVLosYgxG9QY1NzpAH2raJ1H97+ua+i2GF0FLw0mKDAX9fdTkZFkAqYeEb01ojXUvS2MmTUK
JUfMtl1juvUfOfTvWKlEBnwpOVHRFaQYu/Hb8sl0Tydq5Z3pLJzaNu9QzN01bVoNoG6j+aHsmoPh
ipnma3nNOdRm4Lk6E+OzQWAQRTFwC51eE+1o+pW0N0X3qkj7bthff6Xtz9FKFOMW56Ua42GkWQrY
IHK3fY4eC7RdTD9zx6P4mcdMvmlGK3GMY+zbMTXCAHNKddfYeVS8Tn37ev1Im57xIoJNHANdC1HS
eWsTd3tpR2lOKWwOr03MUQV2dVMckmCogE3lmOi4T8IXUXsYim/Xj7JVD8Ts7B/lNhh/VxhBPWCa
mjb4Rzc4KDvBBfDLgwluZ4oRB0wzYn0AhvgvmUw6mZhtKLTUx5o9mOrjdB/Os13EPB3n3R/jH5Zu
rIMCuwqOhD1zc/pVlYsdE85+LU8X6B+xcg6B2Sb6NKKeKgmeGH6JKjcy3SYH9wixlNQyAChx/cV4
AhkHoWWpWAAxHuN+yUFo7+Nx1yWPSrmTq6cmfDKbnCOP5/4MxlWEJjjpmggnVM8JCNVrjBKY39Cv
PQCh2pMfrp+O5y0MxluES5oto4a4pnL6t6hj2sl3sW36dM/qf2jObvTX/tJFxl2YQdenk4HrVP3h
hAX9XbjXDiJWd/nYgdv6aBqKCQZV8o4gcVmKYogBjgUwv59mpVty6w/d6Fy/wO1o3LhIYQy6rzs1
WAaETtpt7Yo30d60Jgewk3ZoYW7nZKDHMHvyI6UOCD7zSdt5h2Rsuy70flJCzBqGLRC+0tMo1pYc
cUDY/kVLLodkTLsazD6SJ9oA/j44SLkPqa254u3gRgDcMR3u4BW9tHcpzupSGStv+gHklW1H4eGr
PfHCA2VaUQ40+uWDRmxb+OVwjIWDrqDAOi0C79/LId2uwbH+h+UQ+hTXDsUYdhOKMTTSoHUYcOEC
GyNxMCV0AiHefvBRh+FEhVstGpja5VyMaQMiRuiMCi2azqE7lC2gOrEuD16o4Cnw6JpygYbXGHnK
i/LjulFsi4ZpEY3ygb5n7kybuRliHLX5Uu4G5BSiL9yq6Lktn023mq1uppAgmHvhdTI23/IimK0N
6b08D5mGPsrg0frCtJMwLNpx94k3w7mVGGaWR8zwiR90AW3M9iFoYwsbQVau3sS67M/cjcNNE18J
YzyM1iNzMEVcphzvZ2mnyKUV8IAleTIYNxIlXZi1IT46Rn03BIJF6h+YROR92ravTScS+C1BjMvO
YM9DoI1hE2GzF+NdIZC7yjO627eCPR1bL7sZ/NkpnR4EOrxawdbxVEBPqfQzICN9+TtqQKEgD7Gj
gAGd8HYMUyuKHqP403Wl31K9tQzGjajLnIdmgy/pDJxaZdcBpZaWIz8Spa7FsF4ExzBrrCA4cnWn
9vfh4kUFJyjg3RbjOBJlWpJiRvWm7ypvFMg5S36Snnj/7b6YSCAPA7U3MWH+lqekrrGnCAMATPKv
i9n8dq0ujF1fjwJJmqYREYeGDyMqDJRqpJS92NcwnBnULhr/HD3n3B9LfDqmcalMIu2mhom/iL45
3ubV4H7oXPCuGLjUxHe8t/qkJ3ncoUlEImvwmr0JUrwIHDRThOjtf5rGp+/OfsBoVv6PRCYKaJuu
WwBE/3s2inyR0bzRX5Lb3JZuetMa3mrH4BpMDmDj40Qg21d6EU3/fRX2A+a0rmYNoiXlZxN78nBc
CKcSgIFgzvkYC47MYdYW+sE023FfLvdGqFu6vlhkFF2jSK0u6D05Xbxa1fdBAAymTnG1BZs5QWpH
xiEMKxd0GCJIbksFRbMmdBRRsfP5Zyhrdj3ldqL2tpEah2BpR6vvQmT/kR3nvZWY+CCWvT8pi9PX
oz0GN6ES7XT1VezvcvOb2GF9KonvhP6LNs5WXYVOjHa5VMJh5tNJiF4VgmFS0ZWzL4BzsasxO+VB
s++7xlPL1g0z7UBEdUeGO0XOHUWT3YCcwioEmO7kRUtvDUppD+HtMKVeL4T3Rl1YYoPlogC7JSG5
ITnwTZTCIqZuK3XpBRngsMXTqI0PURtarfZzDgH3BSCKqtZeawK/F0z2oM4gn4wezKq0sVBidcsL
tqd8OJgnZewOQSc68dDbuv45GVVb0/t9H5zyVj3WoCFrBMXvomRXACQg6YTn3My/RSDRxMQu5ioP
NfVLmnYwatGRMnCczY1lmqJjNq/AvbTKWjwG4Qho4viTmb1mc+L08WAlme4Euu4ZoWCNpWRrMyBH
hB9ZuLiZOFipmnntElt1vjihVh7VMLfGZbaMBrS0YmpVQWfLMzkXAUqyjeGW9QQixc4y29lSxciS
Et2K8feButat+m86+ZoL9U5ItX2eFXbUZK4iiLdRF5oWxxts5VWgmlc1TQHoHhrgfxtI2yANiFIY
iHE2LQoMXSK0nAG9l3JHxqgZvHMDK1FM8ENI1uh6A8ej5rE1DoMl1J0lpY7M24HbNPqVICbwmbUp
WiIwzTqaeeg1ZxG/meYnzr3xDsMEPqlpNmobIdOAFzXuF2d6Sg+BM4XWctO5oAmwkvvl/LHZc4Qi
l/difOmUqcaYGBWCuvvgni7xR1jfj8E4g/39kDtIy7tJxn3m1VRJqYgUh2iYAteERzOdLG0MOA3+
bTHIOYDAp2MAg4lN0hpRwtCgEzYKn2XSWFXpz/K36y/Gk8EEJxm2GxajQCXVmPR9P+dek4w3ompy
wgZ6/++V/HIUJjqR89IUAvp1jeZjXdyKyu76MTi/z26BEbnIggyIFI6igl9oiM7RTDgJ4KaI1eea
eQ0ZhD9Z36ARPzetJajSMSUJ57O8aT0rEcxjxBqQxLCxARGtebtUqZ9U7jgpt40xcCRtTcgBvuES
ATAPEoCzss0GPEjZWNmeMqLm94JbHXPTMtErwrQK5hnomHY32gKm7T80RqGiiQM8dWwRyWx5OG6E
rEwHxJH4PP+a3corfVGwVEhFoGdFIcZVPqAiK4GM+wtbWUSHCvXoUh+8MQKDXMPTwn8Jji+HYtxf
IQt9r9bo6ciY/S0P2Jk+AmP/UJ567GFlds/bqd+03tWZGLeXBo1WAx2ROqKd2Tx0ixWQl+vXtrXe
Dk25nIlxdkapjmTOEcaR2w6EIaGr7mmoLx95s9O8w1DrWAWlS6osySQgFTOA8pvnxnd5NsEqHn/E
q67Ow9hxamhDIxLMgxNyS0wvyE8SD+1ta8PjrztjDJmAZ4rkAOPAUipt/9aHrMCevoqhc6yZ25VF
GYcLPxA/lCldnooxakExzaoTIVZtH5Iac3WSpXMHBTad1OVTyyKlGWUw6NJCdyr72e+Kr3XTeYnR
7rJW4rzUpseV/nw03mrFK4UQgrRpFgNlhqg2b4JEiSxZHh856r0d6V2EMG5hjMG6EUx/VkQn7A/X
+waIlyZ3f3izjgfI2X8+6DLjHsZuJPG4YOYUPg+jLZkXPcl2ZIcH8UW8XewcGHBWYgl7nQfruGla
K8GMn+gqc0q6FIoxS4K1zJiHDkH2ppqcnG9zInF9QMZXjGOzJKWAwnayB6mEQyE4EgqwsGAMoUhs
ilZGm3KYMwcljgMfjz4Fb2COd1bGjRSK3HVSBZ9o5ucFWA5yfq9ygdG2jeDykowTSaqwiKSYTpcZ
X+Kqt8Ds7QWSaqtm7l5XUN5xGFcikSABWj4GvME34ut6tM+7ymqTnPN0PDGM62hreaATCdhl0maL
SHdKhgEg9QPMMAjT/1wbO/ifIsyVjBoRbRwgA2/JThyK/+Y02NF/OQdTkpEPGGcsb9L5TuGFEdvf
+NUZGIcx9+msVAMi5n8WvAXbOA12Aaf+vyy6cpwgO+CfyJnQF5RJYw4f235nyqN1XcE2e+jrR2Gc
gwzMi6Q329+DX9QfkdeyBNo4stDIpjkbajWYAu0+ApzzlzZQnVz599qIgUMQ0s+VTxFZFqwG/kaY
5fVuOMrN0vGVrSloIcU6luRPavhYzF+l+vn6LfJEMA6hFxtVGihqWGhKB9C875Y8uiNhuL8uZjsa
W2kf4w5kAkbLjvKpJiPwmQNMdw2gW26WXTJlxxEeqC6SG01JHLnmgctsrbXgvQj6UAq+/yDm+vu9
oiIs42h6KzErHkjPdktoqbejQ6dNC4GjltsXehHGuPGkV9QuKKH3RTbbpdK8TEHw1Jq88ahtR34R
w7xb3KndWEXoahsYEM4q9amXckcN8qPZif71t+OJYp4ujIErLtCqgdw16BeKmdt2ZuUoZXDOgoWj
KDxhjD/vm6iMCgkFrFhEKbtEbxTVpa57uX6kbef05/bYlf84GbUqzSClSE/qWAE1nbeetjm/sVI6
Fp45iMAyBw4X9AYzxBMUhC0HSwf2wEVPPvHBqDlqxy76F0OARX+CcBB87ZY5fO9RiDYIJ07fzg8u
lsRu9HelGAtdCm/R9+NpjKpzVWG3MEbBlgTYgSleB9I9DubyWev6xZ1E04/nH43S3g+V5o2t7JZq
yNtXour3rkQDshVoIMrOssJYgjp18xg3iLZl4yYYv3XSM0qFnaxY2txbavABEiqwW13EMdYgNSQo
1bJHBFX9MHvAprV+wtst3r5njIrqCrg60D5nAm5drA1QN+E1g+fepWs5YW0Bmt04LW972nQjprL5
Y0D0qt5d5Uos80XV53Exm65G4mJihiqILEEpLSU5JuoPTfc+YIIrWYxTJmJdT+NCQATUoouyGwfO
LuW2ASJXNYGtjE0GNgvTDSHsRXhi5LJa9rbbJLi4wNmSvdzhA9lux1creUx81VRGLpZ0OIYmSb9L
76n/m/Ukc2OPN8236cJQ4keTBgDZKotlmk2CmXYUE6EafDH+FIw/P/I+f37/nYvE6IbagvHPaau7
0nwQeJwpm47+8vez/tFUhFxRRvx+ID1lZLG0zBeHg8LDqtn0iysxzKtocdI0AXIrTCsPthAB1WsA
OH/PIyX8l9e/XBdjsfLS5UtAMwT9TBk56ZQN7cJmyByTXefzkHh5t8dYqqylGRHp7QnCoS8XqySv
uu4vEjfI3iwzIGwiAIjUABjOeFehjxtj7jGoanylywhg9bkR9xSFKrrnnWlTo1eiGM8aFGkXEQEF
uygvfBFFzrTmERVtOriVCCa6iIYxQb6IYf9IF7xgARFzLJ5jWThnpmrFpcb7Nm0+00Uei6qQD9Mk
ii3K+2nzTdMWqyvuxvAkcqcAOFfH4ilk8hyWmoFXCufw0PT5oU15msA7CmNIxTLVEqg3sUUVOVl8
DOeDrHwPm8frXmc7Vl/dGGNHYj6ZhTYit+ocihaUHmjVNtpVgB/jZcS8S2NsKO8Ksxc0OGx5Kay4
BZZMyFvm44lgPnKjXqEXrSJYMENsE9yZw9P169r0bqvboo+2ykTxARDjekCCGCfhZ6OPIqudNSdK
pYePyPkT9LztuK7kFPNidAUI6EAy4lbaYWpBasQ5yvZVXUQwRylH7K4YoCZzQsVD017jxVTbV3X5
fcaRKRI4maaSFmXFxmq7ys4m5DCBZF+/Kd4xGCcGUMzGwHojkEyVI1n2dXp//fe3PzSX+FNmXJis
CqaiRDCQxpE8OuxTgoij2FGoFvDd2eXrdXmc87CVrwyrdYOeY68jIQ+dcIdhh+u/z3kWtuyVG1U6
aCWMUFeOZf6gVjuj+nxdxBZ81F8hO+O64k6OdGSq2E2Z7awHgbziLDtyE3jCuYjs6tPiJgdtf10o
71yMHwtCQzfLAR55AuxZIlkk28khJ4v9F2f5R6cV+ngrs1SKoTAEYDs7pp6fDWW4CQfDMufAC1TZ
UyJAnQ2CPczC2VTz0xDxoCh4Z6T/vhI/K0MrpXRDCwAzjXarzzd9wmGo4qkf4xUUvUyMQUTzMxqI
003zPhNF7/pL8UQwBtVUY16YDXwbUYwHTRKORBr86yI4F/V+p7NaMNkEpxCT42zUdjG5BONe14Vs
JzwXz8Bub4qoFWrpIKKoYVqSp7oJmHGnh94DTS0wBXhfT54jYsljtbpF8tojIPhdTwbBwZPm0niX
whklPheglD71u+R0dTzGokiSECD+/F9+JVgtIErBnAq6T1TzOsuwVK+zRcy8lZ7C6TFwb5axszCT
snSu8ZntD/HNgN0zfM3vR4dSH8Xeh9bjVxUGdkpZ1oWS6HTB0vg6AFu59QXX/DZ65G3zh7fQvF2Y
XV0rY2GDGmWGVs209YU9wcOw+75gY/2DA8srOcz3d56ytpoIni8MXAX8mHphaSBfvG4DPENjvr6I
IaIgixBElPUnIwPeqv5ZC3b/TQbjL0Yt7Ks2oM1QwfArPbOiqToUmMz8T2LYSb4yKEg30aOI2Alp
v1bKfW88XRfB02t2QjmQKlUlM2Ki7AQCO8AMp3aL/Zo3xjquXnPsV2O+wpiRjODIoWiyCHrw2JnE
DGnr8yB+uX4qjg6wtbO8yae6DSCnlb5UzVFa/L7/+d9EMP5gIE0GxjKIMLtj3t6qmB7vOd92zldJ
o6dcfVubpgzDhMCZJ9FxCM8owl0/wnaJ8WKPGmP3mGHSkiaEftVucN/cUdZC4oYn4gpn2urObM2Z
j8r+ulTeqRgnAObvNsCmIfr54l5svnbZ9//2+4z9Z6E4YGsBNT+lSZxGHT0tnP+b+WuM+dMt57jP
J9xbfRNl96PxWk//7RRs1QDoVXKVdehXhcFNav5SEs7vcyyErRY0WdC3QYRXkCtPEhUMre3VkFcv
4AlhzJ3UnRQHE63vxeKdHInWJHZ+kKQ/rr84x6voTFTQFViygAPGixe3koDwfrHwZWl4DaPt0xCQ
mUsajIZtfETzOBqJgPKe0jWWVoK9pNtlAm/+alMKWtog/JAJ8CJoMW5l9LOi95W2gJWvIc+djtHx
H+OHMvmVCOZZesFsyBxBfSViuMpkAGLWOOoxD2Fr81lWYphnmac8nsMOcXtSoLtW/EyKu3Z8EmUu
kBH9e99FhStBjCuONXHSmxbn+Q3ejZXU58DTLTB6ePMrL1jivQ/999X7tIOakljFjMYiJS4wmtw6
Hyyih5zWBU8M45obNV5IIeJMRaXYhjHuyXzfYmfkuuVsB/Crq2OccYLMMZ4yWCjFJKWI//rkF7vO
LR7UIz7PQOzlDO9uT2ysJDLueZhNhDUBDpacKOqUdDT2iQPQA/I1uaHM7F1hO9cPybtKxltDILiH
wLgEKK37orgvx8bCtD3vJjlKSJitC1krMq2mqYmwM/xpD4hz0aWA3xRFK3oG/8p/OhRh3ESpLoBt
6hGBApHA6uentL4fsXVyXcjmRjsdc/k/Z0TooVfKLg5R0GUDgpwOo26dh+6CI1lFZIExN/k8HA1n
8UsAYnfPaK69Utjv+PX6X8DxIYTxIaWa9cmkwrX30ktsOlONjbbmUyWEnJNydIQFtFFaM+7yCZHQ
0I+WjEUus78dNc54F1XtK36KMK5DXUQ56Wm7LgUHS/iqJjfm8NWUXhT5s8Fr3W3Pa66ejnEgk2Y2
QqnATxVfWlf9heUyQP0Vn4fMST7rFkWQFS3zDoNRXBj6zQBvJZnxKeE4V8pSTCgUN3dRdzJmjgvh
6QTjQWRjacLRwDUWUW4BjgA7wg9K8V0Tvl/XPa72M44j7wytmHUoBSks8Nv/IEfjTroZDpkXOBWq
rQBNtAqX4s9nbr+z1YWjlJyLZMFulgYY7a2h4QnTUzn5betfPyDv9xkfEhVyKesKAeCH8VybB+4m
Gu/3Ge8xSEtfjgtUEOBwnjpLtrzEHAoljt0ajH8IkyA08wpDPHnxUzFeouInSTkuiCeCnnLlA/NC
zFO1wSma4HYRn6bYnmVOPrGdhF9M5t10WjXloMyDnx086DIq06qTn2YMGVPaeN5OMu9ZGM/Qm4HS
YQceGb+a7IZmOk1iw8ss6dNecXUsck2ADfhijkeK7ZLd6XaNqoL5TfEx9wSkh4o3b7edyK7uj3EJ
2RiklUFZN5RQ2C169xj2s9W2pptJ+W2myMdIED4tsb4fjdZvAY02dYWVDfJNqhU7qQAuS/ChUe7V
n8Q4j0ma+zwX4TyCHMzJ2CbMf2URR2+2Z9YvQtgBjdlEl1ShWVzn0GAKGy5gTkoP01GykPsCvQQD
WD6aQnZla3dARrf1jwBrqmBJBwMciK4VthUFzONEk2lLTVBdQT1jJVoR9tfd1HaL4yKD7T9JRZGK
kQoZlEOGDvmCkc3L98B25CKlbBv7n+Owragxio25jUUQcbQHou7Gzk8+ggS4ujGF8YpjgU1WoaD1
DwxWJdVBUnO7CrkDylS/3lvg5SSMZ5zreJkNGWMHlFCruaUA8rWd+8lr4KiAISKo8KmdFbiJHdxM
L9dfbNvDXGQzLrPWha7F8B+msnOvL05z/uX67/9L2nIRwERSldzUORlnSgZDrPomPeRwMMthdhIr
9YQ9rxzPOw/jMWuwJ6clOMWcKIgOekBejWzhmDJP8ZigCc27slApT5Ji7gHzYpWLt0Q8Noh/CQov
98b4SQPL9H1OoHtTBqrL5ks2WAvQgKZdO9qdSw4Y+2tPGiLDcccDctqO2i6iGX8YhnlehtoA8LRq
9FIgAqSN4mMdyxXbhnOXnOdiW22zlhZxSvlS62yyyLw3Fp7X+3+kXddy3Li2/SJWMYDplbGjsizJ
LyzbGjPnzK+/C/KZaRqmG3M9z6rSboA7YYe1fhOw/zkN22dbNNBlDTMme+mg37AvPuC8Oyu8K1zh
jjfmx3OAbJstD5Ze0YH7AVI51atuQ9e0NavcS25zFjjJNUcPWSjUrAUKxER71sHw0PXvEnj/Yt7b
9TeJ9eX2GP8AkE2pDWSE6+oVQK+l1TxVezzPa+xazRVFS/anL4aXPtGepWyJluD80cjBJaSw/bUx
CVW1MhCdVelTpPuJGthYtLCuuymOCyaM2xAadewk6qUoJgsQ53ajJ/j/ogvL03fGd4R5i73GHsBv
w7fmhKkTt35OwRIkvsZ3PzJI3pQez/8Sxo8URhyneYmcmPIE5di5VnJreehc9UCRvIRTwaskc02A
cR9zYESVhBeLE6u9O0WY2iuA6jW1jjmXN+aciQDjqK0ypf45tmtp5gwhbC+dXzSG7cVNoRTncoEk
JDkNTnTS/Dn7ANfIn007cuKzbhuP1RfVTr36tjhzV863E2oDRgG0XboG9vMrJOq1Mq7odiIFS8R6
G1jsok+jQytmAPl9uq64VGF+zR0uwpjLVpM5TlWKP58oJ/jPieyb8lNYA6GFm6Zs6+7fonSRKZsZ
lb5MWdPQDJZSjibAaWuOxXH2PtgfHvMXzb1+tt/o7kUi8+ot6zowTAEejpwxMu1jDhQAUNlRu51c
5Mm+7lyXtx33LuKYdK/Oa7GYwLLoVPPdMp/iobZJ7IUI8dflbAJ3Qz//pyG6yCR8haIpZUaTlAR4
+voxw6kGaOa0w3vgpXKn7+k7XdwWCZeqlvcN6d9XL+QwRQncEEDxJgLBRyiXndz2nFLF9vzW6nRM
xieIQHdva3y1waMep/TJftgFu95RAE5anTNber9+n7xDMc67NJo+HfHmcUKwOOZfhJhTXeLpBeO0
STsbgVIipqd4uQWavRSOIYtWIHH0fTsIXdSCcRx6WOtGEkL/AjBeNrtSvSnFBKQ7h7m7SUq3i2T7
+sX9psJ/kch6DzM35WRBbP1BMiJZ4JDCrA74Fs6DS2E5YgnJJ48vmXOfLNxjYoi6Xs14uQ36HkRg
w/Rgor+s3XMOd90PA77wZ10PljhZBOwYgjcRANSejAkrNbREExu0qZc88xgefpNo/nOZH39f2VaT
NXld5CjW/IBbxRbQOdwvNgaBnIrLifObxOwijfEhTWjGQpXhEkNjfsmD8otYqfusLzwUMhR7zJHt
Vsa9WmcP2FI/Jun8tuT6Kc66/ahNt1nTW6EI+JVMdAal8puxd9u+cLHNx1Hq7WsB6bwBqDLDEDXG
HUjD0JBcw+CZ6IsHipmEV60jnClkEn+th/6zX8LhShjjCoZ5kM1OQp2UCKd0vDfB02541/VqU3tX
IhhvEMqBKgQJCoAieSqT45wAwgbka0DhvC5n0xus5DDeIOsEowVUHFrlmBZNkv6McayjIUi2QJTj
TEaM4iSPWVj/2SrkSjDjFIQhF/VQgBtKwOkA6wGPpXqj3tMxE9OROc1Tzm2yvbi5JeIitEiWFnBJ
JU+h4Te1V3UGJ+RuhojLmdgenDymelhIeNIqqO8hkXFR7+O0jLZPokqyIsqyRtgNeiFMwJNGAYkH
43YOX9JKBbLBW9P9WX6pXgTRs678TDIXkhq2UMDR/t+2IVh9R29EDRqGzovm1I/8alEXaYz5xulS
ihN2lzBMSSexKeQZcVR/ckGV/C9gnbfrHqvT0WtenU7XFhF9e2QP2T67KxyMiQBxOXI0R6js8gkJ
BBCbzKfQ+6Mi8EouY9Zkroe5j/BOCpoxt1JjvkmX+puuipzXybaHutwnY9aCRJSkXDBcnAlvUfc9
qb6Ywft1z6HR/3HtmzEWLKqjgZwI4y9TFXkSKe0w7p/00DgpixBYQlY9lmn6Xijh17QrD0SrQCc3
70ppdtU2j6xCG1wxNpxxLIFBiTqTIHsLEBmXQsHQztRbGuB/gJY5jvZQNZoP+r5j07S3cquB8iUl
T505nJcxui+G9rGtul0kpHdlVnpqMdzEWfxMZsHplyHF9G9yqoDvI+fNocyHkzGBbrUNXcrr1o8a
+nSzSxL5JmrHwtai1o/1+B4gIu+qEn/roq6zCrV8nhL5QIrkvBTgoS0yUO8t4lEJ689TYuzUSnoW
F+VTEC9vi6QPblw0Lue+N6/bUFXDNDWUSpiHURkOUhsbcC49rU0kk6tG2jFED3CUxt11UdthX73I
YpKaOJiHaZzwCEv2si1YBdqddvy5a+0GmPwiSu3CgZYtzH3k62/SXXzLa0lt6+/lBzCPpIgAn7MA
c6cjyJGlhR5YD+1xGjmZ6bYzvUhhshvsp6Ojm1EUvIVY4fhlAmlsaD4kzV/X73M7A17dJ+NMmyFr
Uxnohw4Qb26El2WXvTTfpRsdTAqlhwqFm71KnPn07cB+ORu94ZWHA/R7MOQ5mu7E7/aFl/pA1vDl
HW+lZTvkXcQwjrSbS8PIcuT2UuDPoWEZWcr5SNzLY3xmIaDv/YEpOtoN8Mco0buxb1HRGkCLotjD
OYV6ciyAdyzGf86t0eVjCc3AxB129BTe4hnv/zO+U5qA34f2GRRikl25XxqLNAJvXGCrC2oCKODH
hCJQ1Rn9nuQ66ctKE53ilN0BSvI4fTX208NkC/68p1gByj76zAtxW/WUn6Qyyq6AUzfPI4q+BGeM
uWtfSuHy5fgRHvQGyMc+1hhumjq4UUdUJnIJUMXGTq5NTsuZqgUTnn76GYwBdFqVRkOCBgY2la3I
eGgw1KqRbzGMjrdzteUvf5LFWMFgTrM4zJA1eGfF606UJjlyxLscoyI3xglozCBUKPxitINnc7R2
f+Auf5LPmIggAQKzr+BfzLS0sCsZCp3VCxxD5F0oYxPmRCTEZSy8aABjrlX5RZD6v9JUtaqp3iPe
cUxww4H9dCbGRIpGbmTBoMxlXrgrvH9bLN+IAWsxbBkXnkWQZ0oCbSi5neqGjbdsnKPFMLac++OZ
I7tZocdx12pZQrs2lLps2LXn3Aek5vfZaazOB8w3ZgWlt+uxh3ONv2xYKDm2v2SoJm37/ug5ULY0
bga/EbF/ukfG14izmeqEYh3QHW3h2LvNvroV3GJH9sHj4oJe+5ZXSd1wohBp0qeQAR4flkJPT/Aa
akZ8OsE07dwoAe7Cg6jaPtVFBGPYWRuPfawYoqPgpWqOmhVl3U1YGpz36VaMA2ysrGkaBqwUwo41
mhkZRBICx5PuzUV2fy7e1R2KVjY2vqKHZJcckrPMA1LcvL+VUMZRS7UiASgnptS1qhVL0XGMeEhi
Ww+tnw7GeOFWN/siKKF+yUm9/aBdOdZnY288BbvM6r7QZh5Yzdodb9Z888MZmgTdxsAaIsrP6U/a
jZ1Wa7QFVr/NyV213E4ir4bBk8EkqYJKZqOn/EqBFthTpDtxl+AhoTjXLfhjwv+XSLY6C2NarUgi
Yw5lmFYxgqGnCNwxj3d05KArMCqSCfeViBVmWeveM8wzkzS2MqlzJZIUTqQKiVUlo12ApEM23ps2
wqNItwc5/RpHy7sSmaCIiIVHA9QCWTS9p6n8pAzZrgOzeB4uJ7UTSktvNbcfEgpir/TWnJk3alkc
lqRCcI33pjlYsbZ81nrVwqbdvjUAy24U2LcLDUcGer/RQEjdCF+LZLGndLoblPi90rXTVIDzekDG
bchPokLOi1Z8irqptWpZFVHwShdHUNQHsxMC9/qlbmcppgzyL2gHIEyYkFnGWSDqUUj9YreHIz4v
g9N+m0A0ToejtJtM8DkSN81tJZGJn4BuiltpRjYmf5Z94zCep6Ngk8fy2+ihEg9iDFQErovclqgB
S15SsVrONrX7VtFCg7IBo3rrJ/1wrJuJo5ybNoD36N8iGAdpRqWaGyry/yR+mKQvgurlzeP1U2y1
enBtFxnMpxKbcQA3Q4RCQ+iQAwFq2gDQUBDAZp9o5KQjkby9ad6xmG9ViJHaZzR5rKPGlqG9mmGV
WetdP9mWFEXCwp4GfiEsBzKGvXTLJIJrESjeZWAVY+5H3bes7DhS6Cdg3cdaCtWS9UswrsALkWL/
LSGhlU5nZfqmR5NlgOLi+nG2Oo7mWhI970rSUtQlsHqQhhLdXtAKEUHtcVNrdgoGS+mQoSES/TV8
Uez6sbB5I1mb2dVaOKOJbalqJWAJRSQgol3eYCjwUIGLVsce+ID1lRLjgdnZmKyYN0TF+4qMevZE
zTs9F2DXaWhpKThL4lPX8Gx5q8Px0+UyKjnMRakppiI64/1sB37lRY7+0Lj16V8t8vMOxWbfI7ha
6gUz9Rgv2NOhutkFV/jLx1r9YleW+DRjv97lKNCWw1p9Q3bJkbSDPqsKvmHwPN01Tncywe8XPmdH
8MKZfu0Vfsl5JXKMg92uK8tsFCQhEB2t+CtrHvHWH+fHpuJhBXOuU2NThSSulL4FBU0vun2/m2NA
ZnJOwrs7xpnkyUBiDUDuYLnZF9mryUvleEdg3MjYGfOc1dAISVFvBm0+aEptVxKPHp53DPozVj6k
bUYhaQd4KzUTrdb40iscJeN9ccZPTBXRgjyj55iOS+wv+X2HwFvnnEWEzZR+rcuMWxDLJV96Ebo8
2/KBjrLU524n3ur3AK7yQdjg8dkquTIZHxHUI1YsDOiAeivalCgd5Le+dre8pLZ82+6bz2ri8Na3
eY5JY1wFwFhCMobwf+H3EY638lAwp9swyU1y5A+30Wu7Es3YVl6oyqmkyXgpjeBLj6PcNtEgyE1i
i2Znj0Bxu+6SOOrItvSWuVSTcULSNjV7EbPSydP1/7+ZhypAN9DAQ6uq6kdpaaXvwURKcSQQIN1O
Dt2mw5z+S/ZJspuPOUfeOCfVgF+ubyWOcUTjmCkIlIgibXYo+8BSZq81C9vsntP2tZZ5WHdb1Yf1
6RinRLJExE4RdENFHX8kftGdSeQkoCWT743Yb3nl6O0sQAYoO4qeH2QsP7sP0qpdrmZIQehDmpxp
pAR12k58+0b3f8sTxaHRHjjfkF7ar5eqK4qCSoEss3iIDThiDRQKaLAsb+gsEjjdCNbQPAVFP/O9
5OY6PIGMnVey2vfhDIF0omZyCiwIxT6xdJ8K5AGObzpMwGT/fTrGvk04/a7UMGmpZUNkqUp1I07x
vRx0BzTXeFNrm/Z2EcZmAGk/DWo24k2d1tM+6GsMps+cFvrW6CilTP37QGzM70d5kUAwibqREYo2
OORc2N9OmYTM1lHq0cLqcWiCczsTOxkjNyARb2iId0rGCiMkelg8Qi/vxwIL3rtgSzRt1ceaF/LU
eZfzVGYzeq/OzBhiTUpBT01QJM3VXaHmVgsin4VjB7xT0b+vXZmkNqQf8E4zu8mT+v5TIWecvvbW
1O1P345JDyZ9qtNoxMNMuR2cimD3hyJaxfeCHZ5GJ9nh4WHjqebQZ7zgcDuGv3HXF91hsofIFAOj
pWO3tQvmYhphayv2U1/y9e9kF7j8VTZaqbriXDQmj8hkgNVWCjza4EkeVgGP81vyhY75Ynnr+boj
2/TWChCmTfhPUWMRHZMaUTxqADWBxv0nPbzTtNGO+nmvJdl3USueKz0vXNTKeUWEzf6JshLM3Kop
1oFea8jCx0Oxj2/ovY7+Ygm2jlqh+AjOUmRLKt7505nP3rVpGgoBlC2Gx9BcZ0wjyee4zWeU5cH4
gmwiseQgAWNjal2/3E03uhLDWEc+yuEs9Knk5Kb6EKvBJ7x0rGypDkreqPZ1Wds52UoYYyZYiC51
qUM1XvS7U3nAI+qkgWW+s5MDmLs4J9tMyVbCmK9X5kSotAEZdUOw0XvuVF8ZcquJ7arlmP92grsS
xRiDYJaVqo9Y76VrNu1u8HLkm7lPnjJLwraX+mfz2gDPvKgHE2szYZojgZIPyIl4SipAYfTaOY6/
NtxCzRbs2k+imEjbGWCTlRIUemXkEQXO1VmaNZ6wc+hz9IPq9C9O5e9DmSI7ZV8M8yySiuq8PTji
F2UnuLWzHDD2hzlSgTt/txkZVuKYavw4JtUcm2ihoP3rhpL0VowGRzV4IpiQaoRA40MTCs8trNcu
KE7Ezcv1S7vqJ3BnjJ+QulLp8xhpQ9e/Dtph6L+Kf0C1flEAiGB8hJ6I1RwZFOtHuiuFh3o+El41
9Te+9n/6DBmMayhmMcOrHe9S1cKODAJof6C1uv5sPsx33VF8zL5onrhb3tQ7OgfHyya3M/SVLjDe
Qhd6QGqLOKN4D9rf6J1yboOs0TWepkP4ZB6Ug4GNzZjz8bYD90os4zn0so46E2TZ8Iia3z2pO7CI
2PL7t+pLdz/vlPfrunLdAeOWGa8RSnWPuisMLDt1++hb6FLQfwqi2NzHHq8RejW0QBjjN8ZECrW6
RB15IO9R6k1IweLsM+km9/qpOHLYEbQwFNJA7dGSFLPWSnSfxMdcbKx64MwucWyZnalHMwtsnwKG
koO6POYTJgzwVrx+FPq5rzjAj++3ylW1tIsXNUa2P4ejjYkJE/s3k7QX45MpfL8uarMH+k8EMcUP
1VzJqsOozoUYGZzoUxI5utA07TRn9AJQRDUYcA0xPxecUZ2/Lph3RsabtDIYFPsYSUA2gwh1/tZp
91EbW3p60xX//y3RteP6iNurI1Jy9KCscJ0LORnp1755CpBIXT8OTysYxzEVZa8FEmZnezyqo1ux
5zXhaYj4VSd0NJoMQFwCAAp/Xx0iFJS6jgPsECAoYpjAk/CR9HN7ohtF/wLSlQ5sXhPHRKxhmboK
lTNMi1ujSzmogj2d0SM73jDbttlezsUELgA2NYpJWrpKnp9rTMcuYuWMMXYyqpRX9eTdIaNzk6wF
pAvhgAZv8cDbfqTPM+ne9EF34tRfr2uEtP1guZyMiWXGOKpaVqCJuzzSOkhkA9Hgr3xw1bMA0FIN
AMAhFkCyc9M56h1v6XU7H7gIZ/Sx6YXK1EAASBeMDNWZ0shKhL+un5Ang4lahpK2kyqjvYoNdgvt
tMR8ERPvuozfxKrLQZhYlVVtYwgNSqrGWQJ6/LJL7cbN9yrUns9uvu2ULsKYWJW3xdIXOkof7fAl
Nk4taS0s5ceSX/3J7I6i/COJrRSnJkmMRIH707vSS/X2NshHa9EHXjGHo/JsibgN8znVMthx606O
CvD9YB/sCKqNmRtyGX4418cCsC3diJp3jbwibTACMqY3QJ84d0DtGuv6IC2hf103NvUPzX1dNyQM
SbBoLrQUo8sELtEUPGkMETsetay2rgvZtOKLEBbOpUxCLISB3xd859/N7Nx3b/Wi2UM0WjPZDXPr
LJHOEck5FwvrUktypqoJJiOifvKE0Lippc6edPVPwuLqZFR1VhFFagJDRVRB5Jf8OPlE8UF19/rl
bUbFlQjGuYONqS3KGlFx6fzUdNWAExU3FW71/xmHXgymkcw1nr9JJz8mvQxiX3mfhwEgagCvPnEn
4aiz+SUqruTRL7e6sjAxosEwkMtGgB7H/JJX3EZeZ41ncNi89MBLyFyseXhZj7UTjlLwrpJ16K1e
SuJHnqYczWQXmk/XPxVP6ehVr44W6fGkqBLm7aric9i/1fOLPAacM/A+F+PLm0XQwklF/BWJN5me
CMtJo5tAOPW8au92Wrv6Uownb5shaNUZaQXxaegl/uwKVupOOzrwHFjZ7sf+PC+b2a4BXeSyaC6o
u4iLNHykaZof+CqC/GF+66x0QLRPrHlX72bsTf83O2MHCusxm8p2wcfL0zsjcpWY077ffpevjsX4
ilQlRV/TgbTpNfCx/r0rnPAm3NEervw4uRSe0bDq1wVXW3rh48RD1NjMElfyGUeCZb+6iUHO6wxB
fZ/Jy1HT629E/w5UNI5X3J4TIkSlOKIyEU3GEBajbYQpoz3Px96lJQhlNx2xOe2BjC+yAg8wZZjD
E62uttrS+RMjvMhmDCQoWxms7zhmM8z2HJX3I0y9DvL9dTHbqenqjIx1lOqihLFe/aiwUe638J72
KqLKSe28wDgUPOoBFeDGD9xWtMKvHPnbjuDvc0pshS+UsSdu0MFbTezdaCZu3naHMY1es7E+NNHi
1S0waKbunOiGL8qDj3Uyt2qfxyz5lIMhpk/1ezMdCMc/bcf6y89i3ljpsjRJq2Nmm0Lg0BJn5db7
7MAtcPKOz1iTJjdJDWayH4Xi2hVtuhOetbZwbnazN3wRLbriqSNl969f/LYZXQ7ImBHRwGGcKguy
ThJZIcUy6kNrmp7zjDeasJ23/6NiYDH+OZ4kjaQIS4tPTEF30JrVdYs4rQN4Pz95RgWUV2b6jce/
nI2JzYpSzWT6aDu35m0QvFVyug9lZPBxO3qhAfhrAcv2KrnTOvTjCvHQKZU1SMNZTf8ydGM35Sg2
K8ofvTlX98DE7dbMi2YsVGpqP0g2TQQ9lNvQ7/dgWrxlm+004XILjPcKo9EodBWtVDEcYcFYf8wa
TqbAUyLGScVkNhFakQTlI+a6Y92S8sVusrtW4/VuePbIuKmm7rAcQvupP9ZDOkBSEVR//6NVsJXD
shhySSlR9B313J7kzmqmxer7Y6/zXmOcr8PWDtNO1TDdBcMnfrMnKso4rY/FHnsSfd2n2Nv11+Ht
usnzRDK+poqSRABzBp1Pzr2xi04g6nX+RASdadGxIkJYeIupT5ZqDuFVgMRkBeJdObxfF/CbrOoi
gTEi0MooTU+3u3JSgMgARdGmfC+nJcFgVeIQkj2mmnLQRPmmCOFfQKE8hDEGl+MXJUdPuk15Uxr0
1n55CKhA+MFkNOZqRCZSxKFChI/9vcYZ8KxugRkLhoWT6BVu/MibPN1MzVfCmE+4YHsji0EtCnBW
vyDPhDz0PABunggmMNTTVOWjALJ7U/puZMdBIpbSfr7+FXkyqKauXhiZHAF5NcV0V5N5yXwq5EPP
a1F9PPmvfRcmCGRyp4LgG4pCQAxtZ3nxOR6qF9BfvJoRua9T9diLEp667U0jdPd6gL5smjw3efiC
XYGvpprbfTHfN1MHat/Bw17XflL7L2kuPS4C+TQMmZ9NkzcP814PxsaKTWz4S70vNYSTcW/PAa0+
OqPykTwA+rJDS6h1Z1dH4WbAfKbslZ5+xwudm252JYqJGSAUHbJSQnL/t5vtXOLlHvdttOmKVnKY
wCHomtzK2LNFKJyc7kkDlkZpB87YY3waQzHH5q8/8uwriUwAGbUlLMIU0ZCYIjz6PYgVrKbMLYFX
S9nOqC+S2Bgyk3pqRB1n0x8HMChamZfWlqW+TAj2kz06E6bf4neAle6wUfZH81Mr4aw3KocqMBI6
ljxhAaUjxxlLr7lqcjpfMvUCv1oXAJfA5qbrKjtMOxYCutgLGinqreEvp/k5EuwcC9uh1SeW4gMu
EqS3tKgdengBNs/h+8cCjFcknIiz3afVJM1UNE0CuQ2jsnUlJaMuYJY42Xfe4MS77BbAVqSy5KcP
8sCP2rC4K3kPtO1OrQbsEhM85kRhG9TdMJVdm8BWVGt5bfaaHbqCK94Rh6pwknIzdnkz21oJZPyA
ZgYyZjrQbszAQCK6n1+nE2VHmCxMduHxvQenoKufzfsFeIDNOX7M7Hon7E3eq3gz4K1+BnPhkZTn
lbQg6esVI7fUwHhtTW3XhyEWndJ8b7bZXS4Pti5LxySPsVGTuSavBLYZQFa/gfEfeLNmakthp2YN
iBim6WhV4hQND/KaHuUXLV+JYZxGbZqjjKUk0YnTDvyXViFrqTUYOFNV7+K8zO3rcVHe9IsXgb/4
jr6XiEyREBpndLs7up2PwfgR7yXTf0GvyBkxO9Q6oidjnax9aQ/qbX/koVBxTs2mpqYpl0vV6FgU
itBsjm6J8TyZn1I+huamJukylspUA0TQLO5DFPbmmE8w3eKELexH1E93yde+BPlMtosO2My8frsf
t/fL51zJo7e/SjukYqr0me5sSFkXOWM9+pMWobs42E2efQL3njWr4Njp9MM8jFx8EOp6r0lnEpIy
M4S5FDF+RmeZyCfpa7dT/ewBq8U7bsOR6v81WYyrGGNQzZodbHS0JQ9TFu70tUFmape25sT7aCc9
R25YWLVu8R5q24/v1SUz7mGoVcDT0I8qHoY9BfbPPMxH2voDRW8H1JgjAr0dayU8sOlN01nJZVyC
1kRlEX3MCxl7YCPkvDrypstZ/X/GFyRLNwjqBOXJTXM3D8ouGTXfEHnH2MzALmJYnId6Foxc0XB9
FKcR49ZgkAdcts9bQNi08ZUYJk8Ac+qgSgmK4mkDQKwq3Q3T4AYpiptZZhu9zkn4eadi3i15nKGU
GgIkA6RddpRpWN0e7EIXb8wK48EjRqQN4w7IWhx/ytEJdnGVyAlJ4KoxCqefc/Fu5vH68v4/41AC
Qc2GSaMzaua+N9/j5E+K3UTRZUMVDSzfsjB6shGFSllD6bKiRyW4hTuOrHJ6KaTX675xS7vXgpiT
aFrdVCFVO7mMLaN+ldudUnjXZWwuSGNiBUmaKOq0qv6z/xW18X+zj51TnYon9VSeNWd+DWpH9wef
wvw0PMj2zXOtRDJeIa2jWATYDCD1jcpOjVM3xHbO26Hb0u71uRjXIHZqXNR0HDKsP5XCJx0d4Tr3
8mFHMm9uBLsbOUUHjkC2tSSVwAuvRbyfkfOC0Tn2R486Cd6baUu9UT+ksCUGtiXZDHfuOrlqCyiF
uhyF5VadfI5CbCUAawFMmGoMEigiZVosEPTdcrEUgImIijvZ7T71DMPj1UQ3U4C1REYFses4krbG
kQLKOtcKhS+UZK83074JVYfomGMe0AMJc6saVF4BmHefjDKWUWuSJsVx9c6m8DOynYLwJvIGNKi9
yc3c5plXMOKJZFRTGUbM5qh0Gzs7ZLVfVnvOJ9x6CK4ulM1YjRl8KVmFCx2xSi+6EpqczXHAbktg
VYfQK3fX5W3a80Ul2dx0EaOpGCWcJ1dfB6Jb2nxTmn+yBb0+ExOtalBajQVdpjT7yGvDChV00Z9H
rj/k3R39+yofDUnbNbGIqEgbAoAvdJav+dkAzU3yUBwER/8jZ7i6PMbJtzXGZAyUMJ1aPgTFg9js
1fHp+vfZfBWv745+wNWZQIyCgeKQbuFhSCt6gy1hpFhPLQWNxPzRBB0jRyD1EWyquxbI+JBYVXMz
oBY933fO2ZgpuQEatMSqv3W5NTUfFSVhH5TufxTMuBKhGbWRqMjnhcJaSqvb01ntYN9ZxJLsaLY6
t7nB0/eNt8jMMemPrvXqhithkfuogdyh3ZfN53n66/rBeP+fcRmU/HboKpiYStkq5mE/dPnjfxLx
sT23OkIQgfNCnamIsnWaMvWb5Q8o6AEk80/s+hhjWImYSaTMBYWhMCNjP6b93pi6Y1gPHH2Xqc++
on4fTGcrOam0VMaQQw6dKyHAIJZtuvyWu9lt6udu+5fgwhs68Uk5SG5bWCS3HtVDgZG76Cweea8H
jnv8KNutfs1QTFI0aLDwRMUqfZM5/axauabb17/fFn/bT7dLdWglJ20zgRgC0HAFyaIjwUoLBJXl
63AM/fwke8NN4lLolNTS/BJP+eXzHzHh/PQTGEcDRu5lnno4mrw8Kt2NIu6ngeNbOK7loyC3OqUZ
6lMWUX9pBI+B+KpjnLGaziWaFtevc7NDvlZWxpXI8aDlPU20fpCJ0EJe9kL3MOgaeCha18VxDPxD
pVfHCso4KKoZ6WpMlLfQHB6ajkd/u53qA9ETZQbZFGV2DEmvJ1HNMglAIgf9Gx1Rb47aHUrDvUde
KZVif5wKjlJu6/5FJBO1xXqcB/AeoJqERHxIbDLYIWoN1+9uWyUuQpiQPTaSpGXpAtAv7ahk5wGA
d7I/pq/Xpfwmil7EMPalRKJA0H6iCjHQ/og9HcW7zlIPzSFyk+c/6RqQ1ddibanXAdYeQNGVjnhJ
XdnS0h6A4sz5QtxjMbEaLzEj1EIMaQIzx9EbR3gp7fhcucqMkKljEsLh4cPzvhdjWY0oL6Ea4iLF
HhlB5M79fZxYAn4C54tR7fo1Dly+GI0TK6PqzCgopQ6Cfgx3pK4Jjl+kAvW+AGRa+fW6uG0Tvkhj
YrS+LO1QtRrWu7vMxipPZBGA6HJ0nWNQbCmKdIIuZBF6PMkQObIguF23nLO04l0dTw5Ti1KakpRF
I8KmGsSLBTOa8WdQCBYgyTF99VzuSwAqzSJPGTl3yCKOhlIoJlWE2WrxMMmgEwTBtCOFlnqfP+Gn
PMZgHZV4r6VNLdEIhtENDEiYLJpfUo26lJXoQiqS1X7/sWW13OShCxhEV94NPCa3zasFLD9IZEyw
8BjM1XZKN+J6R0QwMlipLLvG4vQyb0p9E+0ARZZ/xNBjr5S/JnNM0l6XnBLAiaZYvobV4hShsEfb
3UJS4tQ9eUTpT7emQfmuScrnpTKPUjK/SUv0Kvf585yAg6WL528RGjlkzD4ZlThz9HkzVVv9SsZ3
12GoNZWKKKvouzr9lH0tv5m2LN70xtt169wcUlnfB1W91X2E2IIRwgVJYeumN+ERrOySnT6HPshR
9jNoG8rIMqBpf6RdOoi1NSiYiITiZ7HAsdTGJjYAct6M3+RI9JYq24eagl26KHoOwZo8mZUbjeZ+
Lmd36TqfaPrD9bNvWtXqNzCqoMuAw8+AoYBNIDdKnvr06fr/39boyxmZjxgQE2ssBUquY7wcIiF2
TRFdsNq4/29imC8oYdxH0kNo9CJNVjCCbrTAAtBYclRyMzytbouedqUocaqNRWgAg3xegMfTP2Bg
/JAOQFmeQo67oxHhl/i0ksSE3qAMBEXP6DQgQJ3jQ+jPQPOcd7x6E+/zMPF2xPNjigEi5Szp4Olx
6yUYpEN66F7/PLx7Y6JtIei9CnoM5Hoj2C+x2iTaeRKJlj4toiUv+e66ON6p6OWuPhPYo2u1peMq
/dTbo/B9Kv5qdR7M8eZkPbl8IhZTqMx1koYxlIGci32yn4BFTPETwwPgVwGwgJJC6qt4TUoYra8+
62+8zj7HdNm90kbuAPcR0ncB0CinSLPmilO33k4AV0dkvEM3RlFmZvhuDdYu6cMxAts3DfSy14FP
iYeayJXHeIuyTHoxLyGvQz89OORu4MhvA/AjGqu4D2548jhqqTFeI53jvmxUOCe9LK0eXMT9Xi9n
azIj5z8pJDtnmTb6jFwCXjYfK09Rg2+l0lh5VIYc//RRT73iNjTGbdRTnBsxjWS0aT1+oVvhi2/6
+qfY46XqHCNjAYQwZdTEnYZqaLHcmPkrLM7qAt6BtnOAf8LHB1nQ2pKlpjCHHG7QVNCJnEf5pa4B
HB3JxXOugYp7mK3l/9g7sy7F1exM/5Va56r7AhsNaOjl8oVGpiCIicjIG1aMIAkNgISAX+9nE1lO
jhKHbFe1u+w+h5MEg9A37+HdU6y2AP9tI2uQj7i7WkE8cLzt9qhLhVNFQfURvWiLT7zoCnVGQJqR
pFEnK3AwP4kde08ZL/p2cKrv8CSmd+RLKiC47RltL/olnTfbEDuW5fpobwXG3pJr6ujVt4vJwe9e
ddeO0rf9+JF0YYHEmCLGT2JniaTb7dMXtzNo8yu8SMEsxe6ppt6zrJNvwtnqJiSC7WoCfy0W1G7U
lPvOYf/69cm7LOuetdFgPetESzHY7uREdN16WAxg3FcCc+vTY6h9z8gXr7h4vgXR0gHjaCsXeXEv
nTXf2EvGsrPOuweaT/SbDYl8O0WwbYMfWtpowrNkR5uXRQG7U8z1oLcsfEWJQ0uNWo5Fy2o1Idp1
mevpBq3FO5R12NlHV8ly9fL1al2UeqyeZlkmeSsJDf49465zvbS7RkkTw82gCncjBddEfVS1yAci
1fxCJc+aaVBJa75UcqXHSLLsKYqvbIogLNzMnnbnVYsY19ZSQ74ycL0jtxwgl7VOryl2fF0Vi5iC
Etqap+3MSuZtCZ3bWmzs96WxI2vpugLJW95pcV9XRpvttF6NbaPN+fjfOFo/V6uxt6MyTfQyoans
m4JHpdanOJqnXxOj459CI6gHlAfEoHmmV1y16uYiC3yxiLbkwTgjHmmyK7OqovXatQhsXFFnb/FA
UVBvM1H7xsRs8aNsmVe7QTU7nQ6O1guI9T59ig1/EWvUP1g7dXajVW0FHy8d6F4XBxK9Z5BcsZk6
Lst6+2ItHuRRtHfyZeJE2syM2rDRSyPq6aYKhdUJk2qm97GztLZUOIG3XifOcYkHrjLT7adlPNDN
4OtzfYl09HqEaOmSlt4+yX1naxVFkWruBDJaZOE8nij7wdf3v+jffN6AdOCsgVilxt5WsIJ6mE+A
X/upH/kbxS1G5ajnV15BDG+Oh20+Kt2lvx5Zt+0VuC+C6OedaFCvXV1kh7LHhCJDqt+lpEB6FV0d
nvQ7C2wKLjp32/JPtU1sg5ItlGK1W+nIR4WiDOxO6mZWx/t6btuaaJCw/VzRNp0Oo0qrcW3NjkkL
h7642c/2RoNgHdR5UvZkb2Qkzt7cGdZDz5p9PYSLBpvzlWlQKiXp7ZarAwdK9AqVlPO523HJyQR9
ohhnSwDIxQEZXZtKa+x3tQni1VF6UCObGl37dW+QrotrkNnrqEyevh6ULG2T/vXIvK4YQBuUsWiM
aZOU5JjPYWK9dHe73Wy9xeHodoF+N5u87Xhdyil01lYTWp7H81UVEyZBrl4vn0V97EMIq3kIznJr
DWy39I9+dZ3eHYghKMJli+AhI/lipE2cjHxT1Bw0OdzdoYTdJbhPLfvt7lMX48fPR9nQdpMkNvSE
JHbeYmZSVMhw46BnOtFD5IJsDwuixyVUIPLmPhXXvl7Mi5rvedvC7c4I2GZ5yKpEQqwkwbQKxR+W
/cglFxqu40bpLII2G9JFx9/zFhskc7PYZnWss6b10ApVnzDml5KiFpLwufYEa1q5xDZ6bYt5kev8
3La9BpEs003dPepY5JR8Od5p+jham9cUQw3KpDes6qqF87Sckp58fzavBzMulF66RsXvPOXxxMwm
+1V4tNu8xS+f+X89jM1U3dVhS2XMDQZ2Y6G7qXG/qg8hbrotu6RtMA1SeSzyzTLBhksw5fKq6Gzc
2Nr6x+QY0rGWebtI9c+WqUFdyrqjd9IF85ZtKKZ4q7eRlJZt0ATPKFS5ULMd+z3Gd8+wRtYicsts
dNy9RHu9ZdpkWr6gH02grD5s8qrYca7XcX+5nBDg7mZ7qj/dGvGTlRotrV0WA35OXbMoRxURt7ae
K5Irfh52Z/pDHBxqh2yyRIMAZFQkQm3NydeyM4wG+bDw4O1hTgCoi5/35YeiUsroMHf2mC2+JlQt
G70JmZnFPkEgAKHT55bTNeYjVc+C2jBahI62ZhpUgtxDWqUaEKdYrYJcO7jble7kddHCWVp2eRMu
20aLDH0ZzjLfTPf2pNuWmqeFczUxsqPVo+Rx9wfnSoa2nwxEDmxz/L0Yw3hGy5sw2f6woQxXxGld
jXdUe7Cvy0F9OMWoV7Vb4pgyd1THuqaWYYlrTxsSeHkWgYnVrq0g9TQkxHVRro3FAUnksL5dqsNk
/vSf2XM/798ge3FCJlIlIkdOaUROpT3u4sdd2ZZB5PIJ+tlIg+AlBpEHRYcpLMz+clv6uX5bLq6N
eZv5/OLOJj5AU2yREZucIllmm9I6koxZKWHzy8POS8vNeB0l/a8n7eKinLXTmLR5Zc2PVgSIWS79
VXzfafMcbRtHY77K1cFakzUfQlBRCatnxQ754/oaDPbrcVyWjH4OpMkpFvOuRkZLGhITi+qvgtwt
Hk18zjshkc4vbZnCWuatySzIZNDN8mOXePp87Sy1G2XVVrzkMoM4G1FDzlxph2p3KBGBzLv64+iJ
7yGJcYL5neUo/ooyPm1ITWuLDfaw33Wq0ianiJemPnaBme7iB/iCh8gCeMFTfOV96bc1evFAnY1S
JvpM8tKUYlkfLXJL6HZ+1TnmD1QHcKyj3q92dQtTaluzBrcoVGvLpNJUxpHqmi/zSGlp4bJuYFkY
2G2N5BHNGgZprzrGezlO8WDRN8Ld2OzvKR9sTxLb2eM+v3CVd3tAqhoy/7a1fXEmbcXuajZhRYTj
/H4ma+pnrhHIkF98ij65i1HnWqcaDHnJxvHMDDNff+l4hv/1ubt4vs8abSxfp+5Ymj3PUJmrUYwL
im7fUB6mbWjqJdHsrJXmyi1TW+nkgHidvhVKjlBEQHJ0SfB55LWpPG1Dknk+25Hx9qBu4GHkwe8O
VvvXfRYeWw1Wl6GGsxE1mOF+ve/lmy4uPGKBowQomhzFSMkjYARF2GuJ67+48c8aaxD57c42ElRH
Uu725v3ufunN9d3g633wSxOqYXd1xeaPRgGPXqOJal3ax3xOxdRS9zfmMKnD/8z9icoGFuz+erC6
6IOr/XZ5JCn31Kjve2pb7PnlAfxsoLHqqtKtO6vt4uhZ9a6/tpPRKsel8OtB/LKzTpNk4bQlJOKX
E1osWYm8jI+eaRnOXtP7nUx10s28hae3NdM4k7vouDdshWbU+sG2K3fXC4pWR7uL89VjMQyrK3ka
GhvYUvZZWmk0kmg3+rpvt+XP/dXsKZN11kBjRxVVnBnLHQ10+gWB5NsQ10vzNr423giLc7E0Jo79
huh1+/Ua/SpINNptSCxVaRXbJD21Cx4HhmUM5sHq5LWtjtqlYrnd77TO3zVnNjPlrbpKd2WpNCe5
WRQC5aQe7yZs8+D5ernMZj6jbbS24lT2hJlc77JQK/+jBTAawxAKfkY0EyWnuowMI1pPetuxugu+
XpaLe5qaQDqxTBQMabpGVAtzsYyJ8/PS1SDp9LPqVo3uv27i4hRxKk3LxFilN6NycXFK7WV3fqCg
u+ZkReR0cC7+ugk5FL8sNqWQFewppFj5ZRXSpbJaqxAZFAY3isH/O4NjiWnZVpxDp81N9OLWMm1T
VYF9kQtkTs/WhCA0Mrwr0fFHPKlkVxNAtM08f/GkEg7dtUmXgrLSFDzmu+VBq3X94BVLcoQS6ple
7yPf0FV/vlGdxfbmUFT+8Xh1MK5XneGicmJg4dXLrvwRAvGPr/v/s3jPp58zuf3nf+L9a14cNtFi
WTbe/vN18Z7dlZv39/Lqufgn+em/XvrPv3/LL3/c2Xsun3/3xs/KqDzcVO+bw+37tlqVpzbpg1z5
7/3yT++nu9wfivc///aaV1kpd1tEefbbj68Gb3/+TYeu/eP57X98N3lO+Zmbv+bbP/2v0fv7KsoW
//tPg+3qOXvbNm/w/rwt//ybbfwDYRk6JlpyjWgGtvHf/lS///jGgkbrSKUcfVKa8U2Wb8rln3/r
KMo/WAol5sS9ghpUlpgst3n1+Z36D7gXm+RIxfmUdPJm77e/dPV3q/Fzdf6UVek0j7Jy+zm0s+0P
OcdiD++mi2KOwMj3+w251I9atl7v9dB0TOfK+54715GzJJ4od14WzsJ5nVrO+7vi3JNuZzp9fNo4
D0vn42FIgIkzM51r2xndvMUO7xfe7Gxaf/T1vG/a70//r31rspvVcmfWe4pEUm/e+b51CHl1cnft
0ElJsEE5MGfvRXxoEHq4ceiF6vnPlJWUPhbugRctXTrRtJ/U4tcuyfk+O7/bokKc7zBdSrBmirY8
IuflRaFfMluZd/2yde6Pzt6ZpmQBeV8477cpX73b7mPXGT5PJg8f637u2E7q3GR0MfKWzh1lsJ27
p6e585C5s5W78rvOw8H5+Cs73/Q2+bvq/IlifTHzTR+WvbXrdNSMmZ+9rJ0XdoDDTH+XRfh2cFPn
W8qMps4scd5MZ5bLy4MjD/Bbyhp9V92I1SHjgrdzxo9jcoRl1IvPXVQxR70LHx8z59F0Hx8fDef2
1XI0t3B67oTdzqqxGmxu03mJnCPLLWtXO0vKtHys3Nns4+7j633fUER+2WRqg3Gr3U10PJYMdX7V
Ha4q57p3dHYj3XaM0RscqduSMqS1vYaWWhqAtpWcs+3aVf1oQYRh/FikzvyVtFOdnhu/t1XKaF1N
Ofpn5+i/82p2Dcby1c5t8HxNtxOCIVjOb/fUtSAhOn9yd+u8xN7CKfs7iEXi3k6nK4jt7e37+85h
M97u+fj99PT+fksuc3eKl4zzbnlz773jyh3enyESS//tbVQ7dwvvxvagKLO3mFrSNYl/3t5q5y0h
2e0ocUZvbxtvVDlvfDDTyAPM5R83B+fuQ6j5x38QHPh1B8uUnC3v32BHKSc08atpbnAyZVukh3zD
Lpbzfg3HEs4gj/ddP2fC4iCCbXSc73si/UzHgqsAqo+FFufOPMShMvgmL08Uvee89Zzv0I01hObo
dd1vJnclLaRr81dyaHyjnjYvIEazt0rIj9Ccrmtyy09SlBMf/3Kd+Efn8anAMDsOqaFCInw7TAdP
R/dJyi+OLee15PuMTO4Zj8IZl77lcP0RAjTOHL4ZS6L3jbP3+XSi4JP+NOFDuRozTtAbYmf2cmzN
S2cYeR83KxdnGWty80avljxqp61uZftUNxjzH1P9n57qVuLREDj+BxCPNrGvWf2l+L8v9okC8BUJ
b1aH+a+Uktu4t/Y3lhZOZpRf6ayhiReujWbeaE9Lo80+SUQQk2qRiGH31Nhy7xeI54jCW6QsPrgV
QSn1swGC1xGpKXXfp2MJBimc5wJq9kBgzYk8rdybyoEzfXSdNVLwwbG9u7sHrhq2cqUT/vVVzxty
Di4rxkohDWKIv7z3XRF5bh1GdPRTrjs6BKYG9zKMLdk+5e9fHnCTFyh94tx8zGZIl9eEqHl7RrWg
rthrCM8eybv322dCh7xu/0Mkz4XHH5HlS4y4C3fIV86McT7cLZ0keKCYkUj/Nx9w4IPTde4eUnQB
ESxbIuz+jd37c8Uawlasd+JFYcIZDyyXwmrk5Mu4f7l+f597R8eZnsbLxygtU8PZ+ZMFHd6clicK
Pm6Wok69LYjSRXSYzd7e3lbu1xJvaw8bItJ/fQ+V1i42RJpjac+7xzmTKIJAdGvC703nGBzg+CJI
jOStKCLyVgSDK6QHiiwiPqydLrlK5Ptvn2q2XILtySOBSZA7O48IJn8ffBfhY83HRz5Q+S22KuSU
XJQcvvt8LKdyzdoxMAMendtbhManUwYo5+l57qCd72ZH/2mCqPBkhxYSAt/WxMLKJ3zvTAzn0eLo
SU30R06i/P80KRxfcfd+IfKH4nLJI3KKwUUikTzZw6dJB2/+h0lbIglNTtxXJ7IhsxXHUs07Gidy
qbslTi+avyAy3XBrvDxjN8NiRpZQRms43R5SW/oeuYvU3YS24WQ773C3HhwsZ5u4S7pLKQ/DtfHO
x5eSzCgZElmbu0RrfxuCz//r/rbv2ob48Meu/Xfs2jY+0oxf+J/CR9o4fzOQ4u+H818W38jLAASr
WUozO6ly7G6L+ljpoU31Hcs59uc24A+Jhylg+DUnO0X+/UrRfjbV4LXFer8sNZIwhKPSsyHRKzgs
YCWs4XoNXonqTzFyGMTL0ds6t+FJkzvi7/Ui7Bd9//19mjnPDxvRAYGYHODME6Rl8q5whxvnfRo7
sX9w3hAa4MvAhB+18/H29TCsy4T55zAaDLm306M67pTUEXJqd0N8dDSRiEPd1SnORTIqIGLV59VY
d7v8zbzqqkdlsi1lrSJ/5Sn9gJzkXh5S3N1fEns891J35x5xx6496Lx/8BScBVa3iltTTVdxNR4k
8L89+htwNyk02nWS641bYlWMEaJw3XYXnuVWTuV2h9QiwRVzwWPV7nHT/b3L/F/Ai59jb3B6LOnq
Zlkx9o2X+xuK8VauPHaBzMQuqAABtr7kjzoGe08jt+TmXmZE9ZN+MjKYi8xbu9XVOlwGcbDrd6g1
Mw8iKhIsJ3viy1d4naxJPdihDIPlLShyFnvxdcTf9Mom6Hx/mibFxbURqXHBxFAP2t2H8lpeUb62
zz5IPXLPu4kn/+QRBcWVfZqVuWvxiF3Dl1dfb4zTGf9qfzc4tqnnkVFt2N+H4cH9njqlJyLPd16L
qKO6KAAvIjXzdASmBfqeAriuED5AtASNOTrXL71A1INctASyszgHX0QahQOwcHbgGqWP1PI0eRaJ
ZPJQug/8hxAqT7Hz8PzwjP7A1ggz96Pj1YjM5vTtbfb1QP8NYvdzFzRY/Wp93K23nAOEMBmZYDqm
0+Nf6lDeMCANAu9Ahb7f5+70dZq4Ifjd66vuRO7jypne7sCRBcAZ3mUuWNIJnL75QMCaKi4KQOyj
KrT0uXVxGtz+f+zinLDAM3zx72FxPgvsfXF0TjvurNP/X9EVTO2XVAEqi1A1XkGOtRp7NyalvBl1
tnqI91Vg+Wu/4t8uUK/2gYHiWvF66wvdzQbZoPYXt9nA4mxa4XzWpVi66pdgrZG/fUhuVh75d8M5
pWLRb/vbkACZQBhRHlKKFFZEABnZ+UvnMDU8MmJDn8nV72q3lpeENq+NcT0t/I1fDk13fxO5tm9Q
o5FQnrAYJaHFL22XyCmeF1fGwPBsX345p1pQ+diRAFquSSkokYQ76H1EGQmd33y+Nt1FaJ4+lU9M
7hPBDSov9ZJg4VJrCKa29VV4j3DeOOzgTbcgK1fdpwzSlWD7VT8Le09zV4P27uHIBg+VGSjHVogJ
h1krvMrZknDG8Huwzbl/6Md+PiC8lhDbCIB5w0P4jCm1YwJs/27PK8IoWOIDuWDuK/jbMdgFtOav
+E7WYTXYB6yJa8NqKPN7rYWCFGhDgthc8g/5H0VYY2WY+x8fD+P3NLydPgr6THIvngTWuPuwvS2R
SXTINT2bUCyLm9EAjRg0Q173vrzn4a64wvQsP6Z6QQ3rtfjsa/Le8Kv9weR/bremDN9R5/OdOofJ
56mjREFU+9FVJM5+xdEx8K51xa+lg4GWojpfN33ZhnzWdCMeudKzaH4g/9/JUNFxXsSsTXEMnpH/
Pu3IIGgCysBECc0WtAmkSixGqPwdf/qouLDCj8K9EyN34WKjBDt6eLjLvVQsyZGXuTcYADLsQDOM
Pl/3v1Hv69epawCAmX6gPIPKSS0190BdC8udk0+czGqbvpmRzoYMds7WoEqcs1fcztHRGSCFVVRn
H7vr3E0rSj66K0wxJKaI3S1SDjk6tm6JvaI1okf68gvNPZtrkXPPaK6SzLurmpCDcEmVsbCnuLrh
IpbNzGE1WNvB9rp6aZmdU0zjV002NIB6s1MJ4qHJmmNkuT3k9xNsNju4J0cBRAHB0QoPW9wIe3XN
s/ZpqasxJ6cIG2yJ3B3sRVZaAwDlLL+IU/cdcJ8OLxG8USwEcV049wsf7BVZiuxZfHQr1b1sZG0B
JTEojh8haSVCJ4Ztyh4io7xjSnxHYqGIEHjf6+t4itX7ccpLnSBCsshx0XQeZH2wQEN+uPFtdz62
XSxVUKtBPt6On4jDEmjphA897pDakHnGAhy9vq549/qKAsNPV074NPz4gADcYY1kvB3vLcL0eLJC
pnxQIUYdXAbdczrBaDaKXQpTi/FyNhdgGNkbKjjbeLMeNK3n9WTScDxhU6MJAEbyjczgzYz5PM0z
dy4DnrhiIcegbfO3Lm9DM/pjef87LW8rW2jofn9DtnDZjnNGqhqa1V9PqloZUVPFiRLSxCbocuL7
ZTr4CQjcXPt7AGg0m09bgbAkcVGA0hydGDnmFUVnLCrdIx4JKLDERwJboORZ8PsYTV18bm7iEHPB
G1obTgYc/Q+4VewDWXxNbVuH0JAaKdH59zaENsmXIODf86g/JN8/JN+/QvJtOTKkLP79dvt7Ez+V
Rqa8H/Kn3qUcJNWaNLWZh2Be6Z0ksnKQGTRCEbLEULbFgja/2YPO4dcczPHPVIf16ZvetznV0CmY
QiXHA3HdRHa7UkAgw9ibhphvd8hHosQR4+suBlWg3Rh3dVB5UkKN6uU8KjSSVbgOVKL8uny+R32i
lB2eOqSLRIXEKuWTmh/L3THIBjuMghrp+wxUyx2Ipxl2uZsaUPKpTzEClCW1X4ak5p4ckNSkCsnR
JVsoe8DyLYL5RN/5mkyqukglvwilZ3PW5Gt6OT8u80IPKzDMjddFvxRteoeW9zljR/6mM4rjBJ+C
K65OwzXoZ3m6TkezlO8OlJ7Jn7MBpe4Ca0g0C1hwD9176aa+aN+xRxGGvnm76wvuacAemNiTdl0O
IyZDpuMQ7IB/uzxX6L3VtyOWx06IBjzYoynvyNXRY8IUf4GSaLG+tWuEMRp/5+7gxgRJK0HNpwU4
6Kf8eRS8bevhMyc578AHNRerpjwspNdx+J661lQcwG6TcHp70sQRYZCTpXy0JA7fDw1QOZGBXyNk
X24EKn8IxrA4XiBB46r1DA6P8opgKabbYyACK7j822gm0B6+YKZz00OS7TlIrW8ytTC81LsT3zq+
r/k+4cXJdh4PYYXQvGAVph7YACkDq6CgEsGuTxHKhzUzZAQpGrno7haqcGuxTfEt/3I7NGSNzS62
smW9EXj/LwD32reuiDhnuSu/94r67xUssxFWs9WgAl7QqbahkTFcnjVP7M8GGtWKGFjSJbg6oP82
jIMlR2rB64V/7C/IATr39vwV6GUxxDBADph1qLwI5C3GgiyQLZOHSypSpmgnOERybXQTsZnWYeyt
r8SCEAfKi9xB6cfBmt8vPY4tMIsAOageoxSw59QCV27f5Yqcx5IkN9LqKoiGSl8gIMAhjBPo0dRw
XVGpMQtWZG1c8ZzQs8RPfTL8QRbEnJF5q6CiBzExywBJYr8A4EmvkHUYz360JFlsDLiUS38Ifjz1
k5F8wk6frS+vl1AB+V3H7Ux2/dTt+LzyTQ6E6UcnEIojIRnJea48MQtUATVHQfbJOnjfDTrhnmjp
AxWrKGIM3dEAiFCX3/bkeNwH5E4Lq9Mh3gclIM0G9ajnKV4VZqyKGGoSP/MEttHwAgVjIQXOys+9
3CsnR+hY5nKgyamkeIs+4S8hRbL8Lkdr7hfYXbDAYICIb3vkv+qEiQc4NI0CPNV9cmoX4FId9iWZ
1GiY/IyAOKSdobIcpp3gAJq1CsugwJmS/un0U4wnlbsk82yMTWINlaNuya1YgUpGLuUqcTMG5Vle
CToUBSRI4YY4svajQMa+p9IuIboD6zYOI6/E6jMXlwVMJcB0qKUdMv5I8cu92w3E32Htae6CV3Qm
UMmJCfYEMLYabCApRVgChJX+zgdww45ysqEwMoBGoDQxb/WYWyGEStDDxCO/3AKqMYvQ57kvPaq9
jSMRYZrDoLFLyTSAg8i4GKP9ZLISFafJ9AiJZYQ5MGHhz+8SN8cNtBuUcBvR0rfwBYw6J9yrx2gO
9NkM03sVjrH2sFEG6SC5r7yHyViHGr1OQ4jd3v00FI4f197UdgknJthA4iG2yOyqC7VJnRFFEbwr
XFp/uJV8X4jPKFQOVd3gxieH9wzSg9j+jAPIw8PKJ/oAD9IMZveBZ/sNYnvm3j1MnjG64K0krsOC
B97wXeZuCftAAYfyices4FJQWEIfpAtrXny6sNhoFNIbzDN2fwNcSSwnu4Et07eniwDyxryuYdgH
n7lnl/SYy20/Zg9Q0+YxZweckEBmdu5vOB8CkwpKeGCW1gMzrAFmsRm6GQxNVixnpWoKUVMFhzAK
2UExKCPWMH6xgp8f/TUkt+RUddmqsB5m/Ogm9zb8uAizMGaXTqjpzcdyJKVeYk1tBDaZH3OAAAqp
lEcyOl+qTgt4mfFYQMtl6SswWVl+6bThL7lZpy1B2WUTzxkjb+hsemFFxW4v4FsgrHx9goph5Bgm
hUV/QuT7E1vffxOWLXQinyD+BIu+6mN58zb3vYDYfoy3JD1yK9Lmm7wvB8DouEz3ddBk+eLqdBLG
RQAaVT1ALL3sGh9qfwvxFHK5hXRmQTKsQsBKSH5yc3iows0dpZCutqGCn7tcB8ENlVEewg5gADGE
HoQTxrBEUkhC8WsXLF0gKsHHd8ONzzMpFbYs0xptc+0Zd9qVSA5yVcQ/0y/78kqHdRf+NohCZA3u
KAKcfN+d2vBS2AZWANoGKDsRephTEiYnokudyFO7YgdYcK5Aw309KOHXBwQ0ILvTCgoQbXvdkcJm
Wc7qgKtEPuE39ZSe9fcjmEO4ultwkOk/tSGlD1u2qNrPCBhZQYBA6x/rxw3SzRo5KBKyzv1lA5Pm
lU0bC/H7JmRMSGDkFaTrFgxfFncZbl8AxyEt6g1yUF/sACsqTyoDi31GdnT3wHYHImfpxV6wIW5d
mLcwg54jkrBshxXiqCQfkKtkm4glm318feiTMfdkWQCSh3SdHtzNgNgJkLbxqpOwqv1gTiVEC3GV
03AIksih8E9gjms6Yp7o4gLplq881cl5PsIE5JSJgCdCXSUnjkRzcnaFjsopF2ppwyaglpg8hLAg
6LjaNH2cu73BnLS+R/ikbJI0FANMdNoisgRyZwrOQyFrJrvAniBHTSiu0FxOcL/DPc2netQZLDnz
p0ewGu7gfxRFhnJ/Cp+HwCQ3/5ql2bO9xAy0c+tAG9YIofM7wzFlU00w0g/EUC8b9mTWYdHFsATy
wbYU8bY3sTyNf8Lpk4f5oHOLlDBKH3ZsEZESkGRO13cwJAHRsjWRkAKCkfpd+C2cF747Z3x78jUb
gXhDyGZABiDb0BxOL9ukB+eX+cRgxOaOkFXqcHnKnJqyrUqHz0MNvULMOJn8c2Urbx8tFr5y1iyq
0MGITV6SeyViIwmREluMrIR+uzxxVBE214+yEvDpcCnX3AvP69zLtfKpUGd53RvEoXorvPyTYhts
oXTE1ZDGNu2FAPMWcbWB8vxB9P4gen8QvT+I3n9nondKS/QFYtN0cdE6abqwaxAb8TqrUG1FRlp7
ryLi2C7idge5Q5TFDNItYqt61fPaCpWcymR91YsGWNjtrpPU3oO11S7hqCBnBWBA5Wdj7VrET5Ly
osxVKEERiEWPBM0LGLywkSOCpi4lOlGhiIFDVhI1+FPqo0jnyShpw3KTUB2IzNe7EsFcd4DdUK52
fo+kG8LixU/BQqggCA4VTdTYk/KI2ICHA+6AXwNlmqld9ENR/9Xvy2iYb/OulZoauRPCzki5E91W
ZCEwKMCRXSComXatX3VvEDTGomqwNkhd8YBaWqfXwg5lZvYovJ8MUyQzkcnkL54Z7nYoIpBIePFY
MEzzbuMtnrOxCPDK6/y7fEarzC+ZVZlhT78RgXDjKdcL7J3SJblV5Sp3xbe1r1x3+qKdCo+3+/P3
wrP7hXcA6JPH5pt6IyCfyj2SGQ4jwfwKyI9geeRCkQ/xpxnvvyUzURyWfLYL5t+zcXcYD+ZXyJHX
csXnlaBvA4GHGOtgNdDD7lA+l3+L5+jZQPmoUPXFT0T+Vb59J6MW9b863WP7YYQG3SCXmQzr87Yy
NeksGwuOoQ7Nu9VYYp7lR4iyHxKxIhrMakDqj+4QYMrJxivmXX4u4Id1tRwwkziEft5SRiO+KzJQ
wSrLbxtPZT6tq78oRiVnybw+oGyKuigPaVqultf4vAzsNQOW5B/DmnAKpmM1/pys+XcZfALYyEzh
EzuQHlV+MeZOQxV3SOkRtcaHR2AzlK7ZkY4Dq/DNjt4aNztvMZHWdPBMdbgZ18jl0ouU2accH1DD
PIyeZdb2gfat5t7i9ySQcvbjPvJu5+m0K+GqOvfYjPGDupF7oT7zWhFIxzVfpU8W99wMioE+LD3p
g0WvxLpHb4bzUB9yiQaYKo5D8rFCB6xQnKtOEKtvfoun1awYzKm3i+7oqqSP7gURCiIpeNjua9cO
cKgmOhZ4UEO9XPTFD2sVLGkr49P4nsrU1vAA7G5QFUIDQ8xvt89dP+rvBlF/DoBcDshWRMp3otq5
STFQXdFQ5e6ij4oy2sW9qwuaVQ50andLY4JWkUBlKvfF+XZwEIPlpOTvESRLYGktAKMVB11va1A1
N57KRfLF5n5O2cOCRHB7L50kkw2JCeX7g0+FwIH5rRhk99IJGfTe2wyMoepuZwcmhJtFjhIkt3uP
W0EKpdXPYVtMZtfPJ6q794r74t6mogI//aA5lkOeO69KsBvL7IoBova7bsmCrWekYpHJzidyU/rx
Zn2UA438LMz2arqazoe8ZcajPjWvg909qScZvxlsJz0MGvltOZD3KrNTBNZM1HZ51ws0rkv9Hr/q
ggAKCliTJ7oIqu+CDKZgLYTmeQuclQ8ksgS8PQ7qUAMO0Lwi6LEcFdWwzNHhKh8ChvIq8+xHbYRm
H+Y3iV8/CBQr2u8nABpT0RHPb8DW/CoOTJTrG+1F8NtkmAzlR0AEN/nNFj2HjIlcjK0Etzy+O+G5
ClXSKAjZ/7xS8NhVcBwJxLAG1yVC76TMix+5AORUOR+uw224WzrVVfo9EVj55HG9deuwpimGG5R8
GWqMnGHRkuDUW+4jQECROeuHGPhX6R/BJQjED6NhdKPBobR+cb1iXOItuGZsMR6EAtnKji4AB6Xr
ayoUAFH76cLRmMvE1/oKE7PlcoUw8+w6GTJd3EIDcxZU+DgSKEIwcRmtrIYg0Gv6JWMWh3mZjyyQ
FZHV2YJAnmYJD3pBq+kSv5F2tqEg5nUoliYc7k/jwT3Ml64nw/xGWpUrFcfsY4vqzwfE+YF7VyF5
Ud2Ez7jLI2j6Y3a9GMoMb10TWCfmbvSAKYlPA7dmiS+49Sc+n3CsdUCfY/9WbrBlZ7BAciv8/ROG
Jp2nSxTi/uw8mc2YK0GH9mxjhfmklsLN8nrXx8Pu6lONLkZRyAPUZNOnaD2eiMCxqN/GdRXYV6Li
K34VmCjCB2978lg08TdMKPkOTgSUIBBAHRBJ72l+POmK5yRA6t6PpvlABfBVkUZsWKR4LCKlBOLH
Lyj1clDAIeKBEHLMbCcOLW6HgtTYMFXtGhgYVXsH2qHjlGcg05Tij08/xPgnkMMRIANTngDH/Gp9
8rGE0w8IR7gjgz7mvRWpGEB+kFXUvo4MI+Y9BeCxChQKU4qTYU8QxaHAkKZbcFfu3N8ICoQ8Z2FG
wLOUKDdR0qt+7ULh6UUPs+DaF7Sx8Or+5gHAH8jAxjCyZDY6YjMTKNRXgzoQqUnwKjA1Twc0EI9T
jmUoJdLJl4ayLiKDgKOCW6ajzlg7gQQ9JMke3AdpBaB/Azwu3+eA0kA4yGYYPsV3FMgdA8gJyBCL
X0lAR+lmQxm9zKRIaRpOXHN/218w3g2VBXDU72vwcPElZdcE32VxtiyLAFzy6IbynI7kfXdyEpT4
XiwXS8AtwXUiBvi6Z7ZSYhMFJGGc9MbAzmcylxhiB4JRSYwFuW3xu5Ug1gP9Lvmp3GgV9ry8XwFR
CMdXabCHoATXZ4fMT5+CrA2WIVuHFJYgxifbgrch0EBE7IKpAdRjOgjO6Hf7OUhSbyjxlYDEbNbI
dV73LFMpMGSYDEy2zYYllkUAr8Kqs/KPV9hVcMdNgo5Xgc4Irav85dBgOfKXxWn6yeIBdAP4A0bH
LleAwriQ7oilsAQE1wj56DFK3PN6hIckoN0EEXMW3IcJr22mugAzWvlWsCPHqByFzkAlpw2bOii4
uTGKwd7EFp2FXYoVpLzujKPAfsoQrE/i7qRykyDlamJLgoTtvvXqQB/Vd5IoFfsH3ZOW6DHbhFAM
f059lhLbVukz5A1TIFipMlmMZZ/A3Wvom1g8BA8UUJ3AUgtMU8J4ouvOIAJDrx9XV/IegworJGKu
QHoi8kb4RUd0ku6QiG85FLw9vkruIqaRujTs0R7ufxaYu8XAYs6IdJoSISffZDmNhA/Jjg7l9wmm
AL1v9GOKo3HyBhjWxBTE/OXsoB7TQXsA6+J5vhqIZVxkNiA0jFMGbX06LUtPM/a4tA+YKfQjlHtT
hAIKQh7UYOGB4fZrHtJPaZ9wJqazwizxL+yd13Iq2Zqt3+XcE4E3tzN9JknikbghhITwJvHw9P0N
1B1Rh11ROnF2V5sdlGppaQHKnDnN7/8xyKF4O8742t44efbrT8j0QIT1Zp9ZvH3MOwB63CKmmEX5
CZRq0VbebQBWLUt89HY8j367iOzba5Mitw7krtfBhbOqNqsbo/npItLT6rNlVwR1h2TFb0x1zrn6
JaJeqwdVxWP+ppQRE8Xms+RB2Lrk691yQpkC23bHhlkoF6KUZP3cXzbVLF5A8tyQxVOrQvi05Ann
JCXh9Qipkjw9U3fPBnokSJFF9igoB5JLqg1YQ/VTbKoEo4qHWHGqzRLXXrt5X8lGJEoiOXhBktx4
Rbtg1WMcfIKSAmKm7KiKpdjroywfdS3FPcdpnGNv5B4WA9kxZY1xP8vNaTh1Su3pcEY6AGHoKS5N
VJodWUPFpOSTauSFciHOKXHetSe3dKCjUGQ/yx9V4ha0FWdZrzSKO3KPV/8cKbZ75CeC+Gy9m88E
spGI5YaCqcQxdtPgjIg6EK+usGUpvMclqFqtER5AHlNy7lI2x/yunIxb5ohJ6xRJDd4G0DSGi3CH
2NizYxbO2t3T6LVMbhTTzvm9Oftuh+fNv7j1CJEpeB8yC0i8AlJiyl57BH85Dze3QBL55/FW/aJd
Duh4YJUUzlaKe/ZIddPNICGGJsRnd8408iGmEkl6TdmF0P68PvUmpDqCuVUOqsx8prcO4Glic2sY
UzZU0Vdm9d+XkANxsVFRbCiyz49EyyGZObeIDc2XBk4W1iOCTU/gHZGed6sIuwtlIgh0tgPxbwTc
mk1bsk71POkbZcVVobMjczfzM17JKyCL14FyrSgEFO20W0Te0VkYPhIsqDCoS1jxQ/3COsx8CYey
n34hSh8HVEjMZfzOEs6xeudO1i3Ss1ThTyRbzfoeuSvtfFx7GRCAYfsqD6Gx6umUn5eMl1ApM/af
0U+tWxCGe14vR1o69eqxiMxMzX4kKjYIUgls5BpzTuqSm6mZL0sxZZEzW/RXnLa8OTI9bDFOOGLW
kwgVGFCFB8+wYTnvCFeW42Ef5XnwTKymSqU7bnb1E6lCTEUZtYr1SWqNeWLM4YG2kJ9Map5OwpEp
kRHRcb9au/7JnvOuLnvgSF/sAuk65RqOD12wJGwjWa4NcXwk7Q7vmDLujttUvEyr5tXCjDfz8/aa
lWV9XT3MFEEhY2LbpO4GNUEbJGYjVRhkSVRzUcEOPXaK8MIVMS6XrSvnV5uwBsSIhMUKlAOtdk5G
CGYgV8AUBT6cOhOxJWCIOBKhkBoxcpDmMTWwoTE5ZGHf4trDQp6rHgUTH2fHvQc/9Syql8iYCja3
1peDjiGltVX9w/XRtyqzT3kYGYeYn0z/CJMIKYMTIU9H1SxSdpIFSmae2GVHIytcrZ6iFq54Z5Zu
Hcj8I+MUq9RJ86cv4ALxWKg2wDeYhvTMukgUsGcfR1FiURki1iKL2VtmHaY89drhwCKjlI/KUEkG
oRPGWIqmhpHc2tZTjrX8KhwZfqoh/+R7gD+Ozi/yytZT+66qX+QxzpCcMz57sEr1BR4Yc88oqHbB
x1BdTMG/M3syTmmqiheIb9o42POaHSmbO8JfZzWl+uKKg0htm8lg5MushY3dfcwHhsESab3C8x+F
ksU3Psc1EUJVpLP2Fua2Zp+KkzzSVenZu3dwSfd21LSVUr8idUvLkp1GMgROEUrCaquHaoUE1eIo
4aj8sWS1ypIybFQs98fpUOIf447858KTdwDXCzqc3/NnDF4Z2g1a+U43xfsC9YPFhHjlD4n+Jbe4
2SUZ7oxNCvSIcsVwwNC/0HDFBTnSkmuLEBX++DytV+whjm//jlA9sXtUD8KMfVP9QsbviETccGPt
M5wYDv0Wsa++Z8k1dUVPrbK7iHLxlt33c6S1v6lvYV4xZRDu50e4i4QwToT2aK63waSB1YOfJeWw
O/u6NkY6415jEiz8knX9gMfg+4xjIq7rkTlQTwF7LVOmeixEPXN9tqbd+U9hHvsUMYNrASMJ6636
mUI0k03ny/Y9+mq4w2lSqIRAwgrXGfeZM5uys2fYx3Do8No2XPobKmwUU7qOAOLh+LHtyOTbI7YC
N3Eo4/NVElXBiB4FZ6vAAVIwAUQ3qSKqsjglG3fXgRC2pSonfa043ypdoBWOCy74c6CaZ4P3K6f1
J4NLLhZZsLF3LhVh7DrKFOxqSP0TtmmOolFlY1UcWmZGCQXiNkxxHG5cfeGqNmiD4VJlW8lK0Nm6
sx5TdihDBuanjNQsoKCzRvgj2henAJeMGUA+4Imr+EDyUXv44VkgR1glQ7UT9vPNXXJuUMX1mlNo
yCm8uXM0GJ1oaFPtGklbJQFyyDftg1kb7ch6ycHcPuT5yR4lKq481VeNGtpWFv9POL0S7kzme28u
QUGajBwwZmiEoYGhSzyYPSTjD9O5VwtqTfwF9KoaAmVuXNFZsvGV21cgntqbMA3uPFkBv0dOrMon
cOHRyp+pnU+mdR3mEcVzB0TabGHmUd6pMYPELfB3FmqUZG8sCBsodLQlkqFgwiVWCAEvgU8qlpXr
qgJl9qhjSxXWsW8NRbgI5hETLLJOWcW6iIRVfAUc6JIjHDHnNemDHPGYYzSdqMKWvidWHeuMqMaV
4pFHDh1leLHnTSy25qIt22Uh8xXatj0u8t4j/85ZHVH+oYy8AhSYPUhNWZqKk1yRzTJYVWqyIbJJ
nK59tkl4ELu8P2KE8BWGGWKGI0/chVe7yD7cxrKW1PL5o2PQr2xz6TFZsbis9uhdUS/NDchZBJAV
YyxFJZfYIq6Q1krRf1X1/IR6iXXOzSjMf1xRZGtid0JfWDr7jipvCJ6FM3vee1TDqPiRV1SkubW2
vTxLKP+gyGNKXUnV7/E3tTkL3jaQosXmxMlU+V+OJZZoUeEb4oQpkc2/amNgIcRGDw8cLkHlarpc
j+2bw+zKJ5gXmMUzljlPuJZwMN72HbWrGOuNJbw5RyKvB5DCpoxdyhPTXSEpFoztgVqk+YxFpVCJ
hUUssQSKFWm0kukgALEpcyxODnFMNEjCFxVFhOmBpvCIe3BFWa76vapdos9XemHONGvhHpH/ECRf
7nOwcogxTX9KQeGcUCsLx9QrIFtkE2m5U5SVdrfECgXjnhbu+gjkFa3M27SdddKGAtRlUR4inE5E
4Q88ubYsW4CQ2xEf5sgGu35wDPUz20Xbl23P1sFV9g6IzB/TQfOFjHQrmAaoY7Zfta5A5p08BrkH
YtWMjEg/AhHhALSTBV7XHqtjahK1lNIdWEOCufx7yeAJZqq+lXRCyoOdiJ+f62qvVnUH7gKBvStR
TEkZSblH2Ij9KUv2P/4QcvLSegVqetnnsoMI0rkrgnBgecwBYsY8f5RzYsbPTRHdJ50j2xlHRI72
W9lXdekVBxctVz83CtahS3oPyfKD/FFwrvhHclbRja704cI5I7G29myPMjxqlSOpVP7Yl0AuBWUz
FLbKc1dEUJ5rgYtJXMnUxpNEqx97UuKKOMzCYhYHbkYlKO4kTjwFfAmVNvJFEoXHVPr1U4mKS016
9eBnuira+qkmLDXlvhNQsFWxVCMK8lPJNOWnWVzh1RGBCBq0m/q5+phZ9TKnvmqbDnxP/UydStLD
o6ORW9D0+FPyOCKaWAhUf6Z/p2Q4d7yrHbKTp8cu0DuHaDvQkFLaJRdWsbEgRFaC4l3ViHiEPKEM
lxUmyBYIFUwCTuzaPRN6Yn6IQ3m7lvzTQ4doFG6HErf0DTuq8V1TJyV3Em8Fzyn3M3n4swrsXfDW
8IoIs2yj39i2fwOceXSt/KFR918IcOYXcKLyU2vGPwFO9P+Q3X4q/H9lt1/Z7Vd2Ww1Er+z2/8Ls
tjozXtntV3b7ld3G1Hxlt1/Z7Vd2Gw+FaNUru/3Kbr+y26/s9iu7/cpuf76y26/s9iu7/cpuv7Lb
r+z2K7v9ym6/stuv7PYru/3Kbv/nZbd/Y4UpP6H2/A9lhSn9KStMAchFOqBFaP7UG53Z3TOL7OxU
9KA7vQH8BF/q2w9A9doMY71yth/03NCf1URadoAUz2sCDA2PqdjEQJY+Oo1BHfpTytQ+PkQyB+oU
tLV/3cf960ifUJr/+0b6G5p69Wlr/HeiqT846f8KN7AsuPU/VGm8cANfuIEv3MAXbuALN/C/GTfw
VwDg8hMRRuYFAHz91wUA/hVD+xnl5oWh/X8qKo38KyikJ5PyfzsU0q8AVE91qX8PAFXuz1yOWrVS
rZRz5WwhW3ma9WUpv0xrhY3wgG7gqxzoeysLBOLR+zQF2/CvHYd85c+gsf94w6fHnlevs810D+LV
DowhcHZoAxWik9ouCiD/CGQ1EpzPDWiLHAg6F4rwRUW2A0pGIC5ZulLytCvs6G2hF8UXmIh6XYSy
cQDZA1ow4NILdgVQEfWpqNSfPin63x7gqtTnq9tIuNNzMLTXNHeCqA2wStXOBxXgHoT+pa5LdQbS
v6LuJ0+4xwUvR8m7GkTV8fPoPX0AJKheX02j6pfc8fsVa+YvohWdZfSWUSov2Ay6xOhzEv6CgIWA
pGHkc5Bq1AAPNBIgoiUq2Y+u4DTWEXjSSZnukyx4PIIXFZCE8BrUql+lAW9L8zg15lY+2jOimX+y
M3GJrqczUBfqTayalKJ9OgIefXXq/l3QRbB/vDenq1YtFurWnFknursK1PzRUgGigqrRH/12ZkNv
G21+VK2vXfXylum/hS/UXXeEeikAAPXqXfxtVAUm9QcuKmsJ/VnAqfM+gA8PJOwr7S4AyzI2Onto
gDkyR6BuUyF7BDZqC5IluJaOqvjfHxQBtO3U6JEpg3cBm9KJpgKhZP6zO/CpRvu1A1878D91B/4q
c59CEv+szAVb709Ua61WrBSruWylVn2OK91ymdJxtkbI22999d8LriwblkHKursPZiLAe0ByqyRi
m7UrIicSnyry5osX+vCwvr3drPhtKHIGNzVuHPPNToYugairHbvuOHGHLn2FcRLT40WvV9kau2N3
mPAWbaUiUIPoyAvU3YehuAWwAUo10PwDYf0/qGvXcNnSdC1YJ6DW1caYA/d8Hgb6do/uXERSnl5p
MJdowjNJtxAlwp/ujrtQtN3NJkktbsY93TF/defO49ZB23RLRxN0g+7UCZD7ph3M6BltQwg4NYE3
yViTthq9oQnkD6+1JyO6JuE8sKbhNWK0IHEZrrWCumJjtkv9v5qZw9KpTU2lMZ9Ud6a4MLtxaW2m
qalB2wtYxtqMFibDRKaMDba5UZO/2uqRXbjB2grENejB/CSw+St/0zf3YPP1vIlnzKRNr2LQnqif
cVJzJgFsGsZ4Bo6NpZVv0oLXhgSyCRHd2fo0E1p424w7OPOR9lm34zECzbyp2hMvqFncOwiabeab
fk2R2f383V7T+t/utidcDtoOzcWUwQS06Hntbdma7tz50sxp8We3jAuDZStt5ehdr7R5wFwE6vjw
PkCFTnY09lWdKRhkiPrJ4Wr2xCOTda8YZAOg+X21dqZA18dz57YFdkst8dBcRPeIHmQ/vzBLMIVK
fIjee4AMaDJLis3VuPpeXZhtvJxaKchDtPBtrUvjerY2gAOUzWJn7huexayg1vumYdE9bc1+b7bN
vXdPzfRkcsz+sEIk9HowxbMp9cv+NslCTkoD8tXsljYfO3SuS1NcWpt5WOidvrbNSz1/Bh9jz7DL
hFBP6O5LWO3dvzYwdAHa0j4uzI21vtuVjVWGufhoj8BQodcYOIGy2BYhcbjMaLG7Wx9Z+LrWYF6c
QCGqtle9dGkdZua4NIfPhVErOoTjZnkz96s5Lmi4W82sSxdAGnWB1Zo7a5uj4XDjeLPvS2dtn2Zm
/nke5mem0LsPj8PrcP45fyvCDv6p5yxNVgY0jF6nZwHI3bt6WW7RU7t7I2xAd94oWWHYC0Ercj6m
VtiYWo1wZJx3vizLb60s+6vfL5iI3mWAOWH6s+1+vLPhLvMjjBADLQGvRHZk+wgHyAGhXWGc/f7J
AskzAqDfiuwYgjOJkDiK+RU/+qLTG24yoajcDPfv7C3LWE7DsqyOHbWiqGX3bRshEw+H8XjstoNu
103i4TgeIl2GQyLdNTPyhjcnzlpZqxwOYTSgYRU59R+4mlBBxg+aQxHa9C8MIioBLAp8mHnTD0eX
d08GcRaJU0Yon2KYuYR5703MMSV4FPQw/bcI6EkoFfQi1+GzUD2UJATXAioNS/yDK+kueY83eVfv
y3TjDmJM1HX5uP4XaUi/ajEtmlamZmRFma7aGVtfra/v1leN7sjv71Y2upnO2u1ALWr5sNCDhVUe
z4y1ToRI4/uwkcLxCCHpzawTJtLrfHeY0LnNNruZWZix/Zbgx1v+xfB/62LUYt7axKJO4E0I4lbe
xazilsjsLxEf+G5V+CV+0NfNTG3eARmrNbV9n3UBh8MK2RFf8O340VsU2X3fZ/H7vzAu/K6cnjyQ
l3J6KaeXcnopp5dyeimnv1s55f+MGKOGw1QtZvmWewSz/piPLd630+J5Llo/RaQuQEwIHUegGSLD
OYPRIvQ5geap/qNk/3WsIldWNOw5KPqHAVSfuEuXaWmV325mRW/auM7N8qOWXKrWDb4lAikrcyxa
52714/o1gpeql0/N6Wr4ngEvjnBNuOvUsiYFnfDu7aumMJ6Ha+JYIzvHq731ZNo6gn2JhQ98Ti/T
KFTMMZr3shfDT3xfTs7+Kvvv/wCI71oxhbW5LMx1ak44Nh/5JgB3J7O/mdpHqQJRXPn9jucTbszR
WQcVsCS69zBf0wfmeXN7y4VZAFY+MlXr/nH6uuBL4fAVrdHKIn7VGsFE/QmiSc1Mm+naykNnvjTH
CXiIIPZ6l+91OzXllZm3l6lVLBlQxDf19GYqWPhJ3rtwY3BwvqfflZkZVewMVvL3bGum37vPzefu
c78wl6n+L+xMuZFGc8JlGN/gzrdzGXOKlmd3tnQqmEg9vopmAYHVeNrJEz0ETitZJjvwhvz8mNcP
oNFtTGHC8LJYXzOz/Lx88dMi/uvF/23zVZ+4Afb/5ZvvqRrhtfn+dTZf5U/yArVcvlTIlXK5QqVS
eypFut3z9+NpJR40YkUZcwbpXNiBpWiPO9zbdA4xsOLQKk1AJnNWZrKMH1DiAIidenBsWmB+G9CS
wDfPGUUh4KwHuxckpruFKPHK7j1WHHthwE85A4AlZBmAYgTx0sMp8nCkZ62dt92YRWufGhzTTD0F
W/ivz9ivj/nsfPzvfMxCVcv1pEdquUI+V61ky7liqfCUnl6djtXD9g7bSRYy8r0t4ocyhKpXd9Yt
eyXYdxG37iHcRocQ7oy3crx3s63t9/GTz+2sjH9jHxzJYfQz7lfqF97FBAYbBpg7S1zfak+4Na2R
0+qvrFyzDLdt1opdcLME4AUmVBl6xiUoTiBDgbsEiDHkX0dCWQrpKQA4uYNxdifvsnMm+6hYMMXu
0ip3J9t4ZAu7lhCdB5RqxTmTRSgTOiBfANwSUIfVL8JbIpLNup+6ixIwO38TwVvH5cCxJpz02SzF
Zl1vVqEFLTmEwrJgRwsnTkSNMNwdTRYUvAovg5nLv2tgV43qm8GcG4JQ3q40pOxzXjYYLL6P4ckd
ALMc8iCfALKV7fr7xR40qgbmSLhymwTUgD4b5MItIMEb4L28wYNAF67cwY500EcPXmN+pRCuZD1k
3W0AtW7YabUUdDi6JVN2IoU1Dg5Mk0sTfV2TJaGYHyzFo0205YvQw9lVPINcjPWlgMOa39qjEqGl
dN+ik4nJKRHnVaaF2G4peYRC7Gsyq0ewgZBsA+3MnQWX8PyWft/2Bi5R8A3DBeDtsJcoiEIqJwQ5
yb0285g/i/otLCS6qcYn7PGRRfSnwBc8vY33kjdKYLr0vyGt7Gdbc5vgWtaYFJJf8WwKfjD75rwD
MU9q5+xsg3cBtIEZGQLtHTPR4rcERMu7EYwAO5KQxW+5x+KfGFP/1yF4kmmFxTJ3vxw4BLZNJHu4
A+s/HmI42G/ElYn7Omyug11N3i3RqBi/0wE7C5xc249u1ptv+72F8f9aAP1+Mp8k0Otkvk6mOA7+
pU5m4Tf19FQUsDvdZ+WcTmaJgK74gBAtsQuyL2kcEkxQ9MDnYjcr3srkwvdD4ORChAe4eI5l/xKQ
/FVKPKWH/2ukxC/q+yljuD+m6fG6f8yPhP0oriQXJ85Q/51awxxgiDVNV2Ccj49b3QJeEh0llTht
1om2t36Zol+X64kv8u9croIe/S8sm+KTh/w3T03uT1KttVypnC9UKaop/BSG/SFicCifauflfFn0
NgLFz+JaW6S+inbuG0BZ1PTdzlx+MWIf6dt/mII/3PPJTzucZ6vF/cI936CLTpIp9Tvv771O55dl
z//2bE9G5GWRHrLZ/UI+wfVzfbVryaqbzq0SAM2kT+f2igoUrMeKWfgFKDoK3SUMKXeKOtKRWV3t
0+G3B/9tQE8K/T9jsn+dhCd9/bdPwq8DepKd0/21Ok+3rMr2bpbt2cWMphT21NxZMwfmpJVusWv3
NIfMrU1rF6bJnhRa0aqkZtSrBH9tzZR+W5An2VleV5b5+ZWdqOxaLclaU/9MqnFurraYvUCA7leo
Nqq4Rcftds/Yy8LYPwSC4d7BM3Op7xobfur1Mt6qkbM2MKcPitjQG1KgeePLOMzYX//kqJ+k6/+M
Uf966p+E8N916vNPAvbv3F+5P4nH/lG6PkJmf5Cupdm0XCut2V/4NSNTDg/DIJuhrqRYM7uVc/1V
sv52vyfJ+s/e7091WblcKpYrBH3zD+Xyh8fbUqOTzWcIN19SyNa2VEl8HE5mFm9+EZx5ncN/0Bh/
uNGTJN8cluX5fo7MqBWo/kBmZKHwGJnL3aR7qwwb0tmaQhcxtwksnw1TnH27Qo+QNk/Ea8+muDGV
a7z5WFH5YG+XVCb+9YnM6/5/Nb4nwT5dr7K1xZrx3XAdgwx86N+b7rm7T+attLdPqmAcV/38265x
/64ml/E5BtE4nie/jOK3WXoS9f/Vs/TbbnkS/P//u+W31XiS6n/PapRLj6L5f9wVOhkVeGVLlSc5
vbqdKrfNKS16S4IQBEZU3GH3qbqgOqEVR/1+MT6E/ZiUhOpV9HJsQ1tF8UI/jqI3uw9Z609ZCC/y
a6r56L+dLJtPUOLQKsY+1RyxTfclZRzRo+Rtayhxc+2Y0pPYHQo/XIVu+idFcEQRTis+gPVNP2ZN
H1W9yqNO+dCgdmXZ3kFRCWvo2wZGUphg3SMFd/NG2gf1HHjwm2IoBHvKROUqphhWjAqCN5Qw2TPF
b9xii/gNgRfVqxQ90id8FRj4mnDdDR3bpyhnNEy5ECEi6vVSh5qT8xu1RVDark06E7EuNSuXkBKY
t0U97+UI4lzCVV2UfRDgurx9CBUPnIL37+3eVvVahwBhPCIWReiolJRIr2xhayUAyA3knC2CWaBQ
0WhYMrNg+rGCW1cBqWX/7OYg3qqLljZ1RpDHiop1EVTjW5h+QwI3zORM1islNxhWV5xqb9kvJCzC
Be7bVR3rtWJmEIRWZ9a0vU2tHLP/QTLqe94+1lfdZaP0NvU33Rzo9pCB1pFNAXGcpX8NBAR/N+uQ
QkPIEBd2yYc3kjJEcXEW6mJnhITz5F6hDMyurfuleesdvBvcDzv3ULaqa1DKIbiIoW6JQIC3j4Ng
3hsFlPNBQeAMTXPSpiCvTZkeISoTUF1HQaMXULeI0xVQrRecc0F5H40yUDsCvH6FcGIh2grw/Xsf
PZC/iVkWrHAGUnjY+cjPTQ/2B8q+eqqJmnaIfFNaDQcVZk7jvQl4fkx938n+hNXmfRRQM+l73scH
6abBBRhy8ltioTr5LYp/gGwPy2/iDhAhVBYSpFFEPA/vjxpBqPyaa2s/yBDAXBnvc23NU2L0c5Mx
ecL6c9PdWhTFOYMBz5IyXTnepYTem5pVR2WCUIGYEuj74uoUvdzOyfTOMDfOubjmZmlN3uvhzRCH
3BISXJEL/aaWyGo06iMxQUAncLAdhzAx/HEwLPIxqqEy7oV8WYWk3GCWmq8bMxG+f5IRNGGHYLS3
mFyoedpNvqGgs1fDPSVyjkKpB7ixDvaWuOs83sNAkKVwzqs2lzFPaK3j69GQ1nTmV8pLZ53ClmLC
2SMC/Vlz1Bjd63yJwe6HTW42JM83JU/YIe28THowkkFZAF+Svmb20YdlyLw75Pc60+Tip+Mb5mf4
QweyMx+smdgjRUpzMRsLpHpyFNRdNQlfNt7PVsmZe/kFBDsTr3mHqmEy6rLxzDhWye1bcmVntSFd
aaVeLqKqMtzzTGzY2RtMBfF2SIOAoX7Rp8AVWonJhuJEGCc2FNbtgprpBrBADaZErXdEqEV8Isqs
y+cJ2r+c1ehEdImfbYL1J1/V9SvSnODvd3bxzJTZZgunB5WY3SsSjGZP9t5vrqJwTS1qPlgNisFm
kN+ZkTv1iub9g6jn3Ia1pDnXZKyGi6HoGUWyODPOLLoFe5Oesd5XRPUJqY8z1hn+0bM5wXVB6Pv9
7sCXk1XlWkQi1eqV+hmv8b7qD+iY4NfKpikqBE06POZ223kXdxgkBCIgoE5RZKAdMrPQhohHSNQ/
aQeaHbjcrpCm5Ego5d0b9Abw7ew4QCO+4DbgrT3UGu/roAxV1Jk2jQPEZSSnsWg4BiE1yHaTAaTw
9VWjhXmvtQaFRv797Ksl5DgQp0bO5EzNTcM0LPiFSAS00M2aKcwX+4hcA0enzP6CBhY3f3bj4ttg
W3+vefJrKLZcEAK/8SdsNN6r2sE8Ma35YQ+mABj29rAJaFNdKOSjpG9hipEyYsUHgSCh5/cBnf0P
IiAoB7eB+Nh2MGJCzWmTcvPEwqasSQG+pFnj5nLx01t9MLh7nwOPKf18sD61JyzB1RqIa6jg6RCt
zOdgUHr4V1eYRUamF3Zg/+PL7VzqDuXDfjc4GDfw6kIWONjkNvZ8LWA2su1xHFPeeDKpLx1MAeQX
HqfDYWiIOnXu3sy+xf764L+7FfbWNsw4OQtKuJ1xqE3u9WbG/2g4HnNWD+D6RQatXOqxqWVmYahi
ppaYZ7ObnytGKp6MpdWsX7/vuIg5ovEXuyG2VzpaBtVkwEcGV+PVPz8HzvtgUC+EuIufR9P83DFF
GwQ3MnvKuRo/iHgp/R4Fk5l9NkQSvU9jJtwRkd7mjFqeZ7ocVurCUSOUoHJY+XOnKJzRra1PiX8S
UZRYd7tiTfusWQMqpaFM5g7tNrwvFJWrPASa4HAN5TJEyjEWNUTe+rpDfba1kLcPNmH6rBZ8/FH0
zke64nA8mwnvbih3hyStpWuhkaw2T2/VXa1FvWEhav3WguTMV6uzU5ZESsPvQGBpIUZhuEPVhHmb
kt4dZRgSO9TbcxHYgk03SZT3oARehejt9tSZnJnzpeU579y7xt9Zl01a5FAOBpydKjOeC332sUgu
psrckrviE4Pm5LO5Mfwq+R1+H+IzxBgl+jQSXfm7i5Ofq6sTYAkF2SbJRQfu2UVdusOsNSw6Y1ih
TRb+61NrDXFyjXake1BzD2Ybwi1eE1Xj95aogX5Oxky3Ogigf+MCBTQSF4EKBFK/TIDwXlkdqO9U
PEt9NHIZ6cSh2zhh6+tEFqklLk8oxtCPEAhD6ckU9UbGD1X5qqravReGDWSgY4WdLyqfPWYpZ9ei
eVSB6mjcRTVmaE7oktU2Sye50qKASoTY+2DUX5bjj4rZC6hVuIWYBJY5ubTHUC8NUyvw2DztR129
080ZipixXpyxSJxnEvkxHWkhy1E3DcptLfubwRAEgazZTAOrFjyGz6J+IEKY8iZ9AFcEmHbmcqiu
iI2LpQPj25xXJLBE7XOC4kavdmf0RNx/JBdjRzf+6HxGePY55Cs36XIgyH8l4wOM20PWjb6Nroi7
u+qOGK9R/knbACnyWa+PuwG0NJ/eO4eZ9G5CNJNDws5awIe9hvqIvgmMBpkSHBP6KRjUnE8wFBOU
/DtrSUUNT31hvGPRU0ETxqMww55jtLdHFrpmLkMGYkZpAElNr3uAY1vPJnbvVUflBB6F5DPVBVA8
PXMOSVafdRgyNT5+SscC81Ab6DhKxHCQgy6F+VYw6XbhQYoysAEVocPK8fnA20FuOKD7QQ0mGtMa
ssGTV4oIXPEFC5HpHh5zqzWfWd0pBED63BxCQ22F8aaZg5uqxqPqRYZ3NEXjPZaKno4J3R6pVfLH
F28sRi2xs2VMwnJK+ylLPEDZX+uJMbVWjrsx+WvkQ9BeIbA4wLAMYS3DvMamuWNWoS0RICJYxOiN
rxkUJ88IpzobkMmPGW8SJBqLfrFLrC3pskv0MxsYIi+6Y8YsYJzw04Hd+vOSm/BJrRif1qwx6Cl6
oNtt84smUQMlxggPyHTqg3TYkMG3adB5SLkt37WavBPw+7K/u8kYqjCmRTfghmO+d8epNYY/y8B2
yA2xcFzGxg+a4qTLkPTD45PdDb089ALQyML/LoNQlgNx3Z6wLkHQ7tIdhDXOtryqySZwu7QiDcvW
0KWNIBm7rhpu1BAEdZ0VDMjPQ+t8sAKEKSepyXahzchvY8V6Ewq92Lt3Jh8WO0ZVsK8BF0shVx55
Ih4bd9n8mRYkl12syWNffTJivFJDDwSuaiGSbFjK54D/7mrgQeO7+pVQEEvOIfPGwg1LWXOCKeyH
SD7lcXl9HnZldSNF/Sl1NTwuipGpxd/gFPVURwH5ZYvT7Cfw6jHV46JVc5UDGncXbntuNbE1JShF
X7WSTOA51BZVYLLxhNimSz9lq/JWJUL+QgonUbFza1HZKkWVqIbUFnPY3eaZP2r4CDW2ZTVEVq3g
+1Nj1ow17Mqt0mE8oN1E/6cv6bbHTmVgB5pz9T4CUHIJ7k7k1OQYoWP0/O11LLVTZPv70FauzOXB
2y6avcbHDgeilbGr8Sg+fffpZoDTFRNtijlVCzfOxyi6erOH03NJ8HggrUq/RBK4D398nhFHStzI
A1V3BJnH9ke4Qi5s6iZkcUz09lZwxxxhykrodWLcswTGRader2PuNxw6ZBoLCjI+aLdKkiTlW3cy
8TyzX5sJtkKAJmWPP7Z5m32po8BqsUtZMTeA2ezxry6ySvKYo8gu7iY6FWyDLru1zVW0UMv47E8C
7B7jOE5IY45F046kWgM91nDC8ONmhwwEH5LKAxqi5Or1OiXLamBfOlAz51HXDQoUQge4p0aDy3wY
noDL4HCGjY9GI3R6YdZ8Z7H6W3O3Ezb4PTNpthFJPJSkFBYfv2iFPDNapoMOdFBAjcaNtiv4FdMg
zDmX4KNBu9AN61QDqboLX5RgaZcX732U6cWeNQYl7I0TNTdlWMqouqG3Go9qR7Ep+q7i0qEUSpoe
o52PadZX2dhg3oRwFifObdacchNBG1dQlTJ8xATZPNGGfLXoHmbjdPc4PrvuG9LejrX5KBuaQc5a
tfc+viAGnWpQZCKuGIHTONQ3PN0RSYgLFamXkMNJlZrsSy63sG/xDHbW7MeZ+MC2LSZEXC/OjFwz
tfwdvBMCNmPudtUrwGlTxLXwslBX7uv0fT1IOJcRFbhNOsyCXH2I/vRrPCa341jcgyJNkBxt1vtk
O002/9yUoltDvjTKyYa08SMPIabUbsHlGhAbZp1hFVEjjsxkZQ/jajj3+bGs3nX0zuL9HuQ/OPbM
w92+1neEQvT5bVt98Zvmsn1zauiRuT+H0VCGRvk7bdycKgGc42P+svT4ZzjYuy5ih3cyXDVtcD2I
7kTCN7yRTpbfeQ40IWunMsCKiVcuh77GFS904N8+Su4orLgpMxrc7dn7nRmpEYtJGzF3DLOMYd0e
eSX3wgNSjowxRe4nzMPRCB1h/YY4lTguYjmlnBL68ixu444LtFTy2d1Xtq9GsIKdVPspa5dC8lgN
ixbCyw6u9VVTRgpm4j6ohlMfimE4/crh4gw+2t0+16/17YHoxprJqIZxaYv8Thuz931wpIixJO2S
IBTpSTfdjBFN7rGbt8aPcWJ+JnkYE+8Md9Ms1DOszdTn2exRi2k2yFV36Y9P8JoWmQm3iy0tq19x
kPaUjY6Gy+hxtkZLugmIGFbc4bKdw7Vh94zPgfbTFRbUYpiForHqRdikYU88snsT2i0ik4rtCY3h
bdUUCecNmXyF4BLAN0YcJ5cYmYR3P28P+Yw0+DTECsBcuMUHE5+cJVVhu96cckqMR7rggFPYMh9x
xcDcGFVMXABY4VjPJFWv6p2cirk5QxrmWoiI8Eg1O/LPgTfaqt/DCi5AcWvEr41nilxYNM5E5M2O
bo28yddHlHKSpoMc26kggMXlSUyemIB4qbfNAhKj7K5ppywiMdZfezNvlvAHD8G1v2uH4dQN3/HP
Pa8+a1ythwb23IR5RYinwUcB8t7OzGnZX8QMAcQrEiW9cxCPTJ/isquzGbXW/aMdE2Js3dHxTMau
TjVbBQcCcIXWKlhToKb+v60ZS63JfhsHk/q702yzdtgbVJWHeSuRCAiIp2BHINFR+7c+S8cKHpz+
3lWRG1TyK4/hMH7fsgHk2wdSliMUE19Z59C/OBrVMGF7TXmpyCArpk+Mjg68KFoEZ37rrfVwTq6N
3iGAVTOohdcPdYAym8xnLayE0mbvV8H3KXxAzG9ppwluNI61J6bytWgECYnsrdQlfDiHWLmzxVxe
OAqKUEarT8LNmLW5cNYA6XC0eiFxoP5bmeUetWZNOicfvY6tS0Tgk5I7rGgFzBUQL5lKwr6iqM/f
ePloAXjFDgL3ozcaaJTHFnpKHPKr9q5N5KeRioOXGE1o3cw37Y2UC6MCmdj4WD/P7GK4CqYNYvG0
Os7iaqNi03rYEV8iYRH02wF+0UOQCW+MF/2TJW6zlyrSdipYx8a/sXddO7IjyfVXBvMsrshMWmFn
AdGbss2udi9Eu6L3nl+vkzWj3Z0rYWYBPQmo27eqaDOTyTQRkRHnKE+MOrZ5KNzuQYbZ0gfexQnW
pN3qHWaouTAUwTDAeFZVWIEORoCY0AF2eCaMpwdF52CP9jabOyqf8IrEc179d6bGgnjc586v5JP6
GxhX4fm3wJEZas37hVrMbtToGTKAuPj8zOYUvA6E0MJx09khbJszPhnP9if0Z1g4cfsOrqkw+dHD
Z4SoYVl/fn1/DS9nN3NC2HX8d0a33Hratb35hCoSbGMMUmRnhW7ImDDPof8u27BwlKblGk9BfFjR
+oCQYUDZj+1rokOvdY0Dm6+fkwdYfdgMW+9EXTpD1BF1g+m6KmOPNBDFmYfkGbXY+O/okJicVR2B
vqzJoGHYkGxw3yu6MGsfuR2eR6B6QJeG3sU/o8ij/sWwSF4QbILmkOHzwhBZ2HoE06cDxRux2Zgv
3W4PWXu/d78aB6sYW0h1I5CwamB+wXwbRhYeBIaJIGDwMoOpwFUYfqp7BAuzpXwMKnjtB2aqY1Lf
NQSrJqxRjMJ+sdgLUJydBLEM9sNDCt8vvBzDJXuAoKC/9xi3WMuCqo5FFWRZBglWGhCjA9vIzVt8
ZjGtINs0v87nMEQfgNH2AFNK7u3geQAZDZqy+YHBxwBKC+MEZ01JhkAJuSccYGgEzyvGQgTmslWh
F6zyvHyIGIt52M0BQYPZqMNkhLnvMQ2WHbX37aHV64f6MD0CVQUnNExbt9k0DdgIAQURLLQilP7m
BL+th8WTsWghQuQYHe55dNY3KdCC6IkHgkLtUzN3pQnTzxQy6lw2bvXIGHO0VZz6w7YTn1YIVUxg
Z5zNmI+MCXP49AgxJEEuqZsY6pMA2/0HEsSTcs9geLaZBs0jTsgZQHhqNQ0E9HoxhA8JtNfPAmyc
oIm+IGrff2Tm5ubYX7DiakjP0FgAuqDq5VvrYOqswgarF2b7lvuwNOxLvzDHGJdBp3EXcOCCmBdT
LOzayjP4yK0qFILxgvoOGZACfWa6RIEQgvWbKUGgsUZFQFcAMgDTXZjOAJplcIgzrIce83TGw6Z2
24GxhCk2HZTWwoZas2fahhTU/gcbcwEbAY3pcUmg+/e6AprmKdQgWUA99bWPGsgFbIockb4EMuQa
pe4S1FBrIGKK5VbY2geFavRRv7Eijt8zBMV6z6TGdk9h10r9wh5FXeGhp+XYblE5C8RMQ3Elt7Gn
E3sOJtFARfKlYAjBom7359lpju25MpUA5cKZcV8MxrhfLyPeNVai8MEbOQKUx+c+xj2q9Izng/2Z
DaSlNSUwQmPeQtHQIJjJqTJLfzjWZ5adFvRvLaIt1ssMXWzxoOTh3vrM6ilu0LjKM+AqKAwEHkiv
YZOEclq+MY2tsges3bsraw8Vch84VK54WfcDSlvejCNLWJnTUYEUzDjDt0doxIo9H2a0KAAavUJ+
OlUYYA6Tt4GWe1c/SDZm1MGDyGaOh+N8qB7fsHx6xAopFOk9kyxxhWhINkShAf0AOrrgf5R++1Z4
kHwCU8VApGsNgC4cWa93eHfQlmqgV2BiZpOzACQHvYVsVcHWIQGQAqTkdn4GQMjH4i66nLH/2iHe
c9BHBxe6Juz5hIPFLBb16UOB7chVmTR+AuQBzJkvq5mfMBcbmND09DWHNsk53YE3OwgyMF1jMgAY
EizOw0HzVazpjZ5oy3aP7w2jFNQXuFt5/ePyNIfoAoZoN/roxeBc7j1MabzJmJIxsGMeLbCswZuZ
yzSewuVNztd82SaY3VaveWBXSRiAeIhMmZu47wKIv4n+vsFGj3Jcm3e4QT315rO0F6DsdNZzuZvt
7Inp0a8oJZvVxp3kM25wwC5hihDwJKupYcqMIWGwob+yLhcSMJPx6cImBBT9BNUSsy4YiQ0oihcX
8AxGeAFiBIykRAdUxAX3HkJgAUA3DY2wPTaYrDC8Q1VkUiGvI52QrSIxtbxDOiFuRYQcAC7aI9RQ
A8lhqGernRmepzN6HGXFkbASCUkGVNUXKJ2GW1gQYrCsg0QxebA78MUWOBEdZFew0mYWM0MzQbQ6
12D2ziFD1Li/MSZHDIY9YcYC40LcJterswjZZXBayBoYu/w2nByCNSuWhowzbPsiu2IguvLzrxTO
uTmxJJBgn+jqB04FxK0xDUz7OhSBGrJ8q8/DHmVmazcIB1z2vE5cJhuVtvqBqRS3tpjFIMKwyZYV
AjgOyGhA0Zn5ebpEH7kpIo8CdX3D5WA85QOYo/GUgj691TbKA/5ufJzBmfaYw/HIbGJEeNQZNlFg
fomQIAt/gsCGACq8soscYNdRccvksBpZ9qI74XbQgJ8rZASwEdQeD3GgsFjmjV/b7MrxKEDxYEIX
Emc04PhlLUV2pwf2stiVjFy8NNVAdfGyseKW30wAcnAZbsIoskH5mnNnYDmRKQ/EbG0456BkFC0e
bczEOhhLRLCmgwq2coZMVsD4go3Vk+13doQdZ/Nu4danwZgeGDc2M3V06BAQuyAhGAdGP744qFbs
wurAuhoUBFiEiOnjcrS/A9Y9ILXBahwbF4qcG9QFgZmCGpeNff12Y30ieFQ22yOPSIccdDBeKYwq
Jgpp+dByYjBzM2uHZDDZA2ubWMzCwVcsMcr2AT3SOpSng2UM7zvr+XU0n0sPlsUNKHFYqdmdduCs
hxEKsUW7Z+qcnk+w8Ozw0Xcw0FTwBHg/oJOhy7C6m9A22ONcfCx5GpavQwHA6jnsOwcH4UE6/LhH
E6YMZvzHuh+GJAhzKOO78d6h6+3w/X7ButAF/wYDycBa1AHfpYZEjj1Igfhfmnh4H68WwDD4JvjF
P7TtFXvsDxYvdELWL3/9YtfiEKBiWBpYJQaSjOxiofCCzRD9H5oHkyZxtevjD/0c9Y6V2VtzCm+j
A1jhIbLeBoYQrSdknPC5CXkKOCboOAzyJMTG1QjD26Uh0sE2UlxxFkneNKUrundiubhwRV9wmTzG
OhPaITqFf0XmGCdCPwwNkwRsCAJ6Ce5FEZE1uwYJsi4gfwBfBXf8OhJdDBTeuOAM7GMY2S4YxjA4
sk0MWGiit+rD5QwsJ8RxbOIe1CNGKvywUYKNYRgt2ZlbPbl+bSJNjKes+7MUfXRJaGOoHIC44KkN
PJkBeBXXPLsB4FagoptXhtlydSG0u6ZxPrtn1z0bWIzFJhaDzrMe3Fa4zubNveBsRlaBoRKRkrgN
/zVTPRQOwiY1dgFC8NzzF9PlI+OLqVpfZ5ZX8q2Y0skdXUYwD9wXLKU/1h+ua5qGCWvrF5ZwkRFu
x6+BY6xIbBv4MCgSisBKATka+xDov5AMBHgWq8lOmmfsuO41RKlw8Az3jzP+MWcIVswAaQVXnPpC
fkgAH/aDbTwq8oqZQmhescUeyLziBD4RAjtY4Vz3C5+AodsgGQj07tUMccS8sifD87FUGGQN57EM
oW04hYN95olyKwAKAf+M6xWxiUgLVcn+rggwq6A5s/KdQ+ZWAOwcqK9rcOXQQCun2sPTGPpveL0y
l+NrgrfIllorYw0A2ANfHbbWikvxC/3+2hhXHJ3dsHKuOJTiGfBe2c0cW5AM3RSoPS7OsEyYOeCM
nBnyD9u5IgVkBRQe1MA1rnREz2FdE3npIWvzMN5e2b3YgbYYumyRFz0BLR75MuQgtCwGD4RVM6y/
59Dk0F9u5a7Qc7CR21e8nesV9l8skaL5NVD5XTfs2E/COm+zGMlbJDktx+nuXu1C1ESISkIhYJ46
X/FcKDmekKmhyJUV+PYwKBYH3wXsQ4OrHP8M0RtbIW5hFXE1sHrJQJ+QN1COPuDvgGKiGiujcWZ0
abdE73QxOcGqi05tLwi993O7g/pVHrtLg5XOo4wYUMx80DokPGGxGPACOXbfLDy42uNNPSOiovlm
SFnMHwoIlahZVv+JfgM+wjtHHeDJr2e8aQNPldr4OuNxzni+Wz1fr7dVR9QwjrIv9rqxwVoWRpTb
7oo2jrfNXot7Rb0iFbx0qO+sirFogcVI6NLsbaAg7jU3MZxB74Qs4PqXAmKHL7vuhQ0cGK4YOifk
ogqjB0YaDHRskGIps3fsGqydBufzFRibaMpnmJ7Q9M/Z3r2iw7GxAjBNaGM4xYCkrlDYWWdAB/6C
Mwbrxl+Vke3Z6AArjhFckQBLpIUBEJ0zQOdUzHPwhV8MHyZuAvgC/IxNAz2ddW7Wq1l6LoYKliK6
ifqAjCJrZOVB+oUTfH3BVsBuxvjDbvm6YvuKAeXW+0f9yoa4c89uwAjxFXxlDowTLNvgC3BYGBCw
2MtQsLDfu+ID0EAPzI+BPQp+kI7JHu8rAO4Udk3XDL5GZl8wzSD4kxiAf8G79Ad/+rt36d279O5d
evcuNe/epY9379K7d+ndu/TuXXr3Lr3p3nfvUqyY3L1L796ld+/Su3cpWza8e5fevUvv3qV379K7
d+ndu/TuXXr3Lr17l969S+/epXfv0rt3af//zbu0ssn33bn07lx6dy69O5fenUvvzqV359K7cync
vZgv5t259O5cencuvTuX3p1L47r6qRrLU51WQ//Lz5LwvyHJUoFXJUXheU2Wf4BqlVJu6etcpg4j
hO3xYX8DaHhkh0XWgmQHsJ8s6h9x/35vZTsJqH09wAUleMIzj//kopiZ0YBhjh0bDTC3AIthBgYB
DwwHDXGdFHANGqBcSit5oYgGnQ/AirBEi0eIKYNIyE4zoAQqbwSziWqMxmTjzyxu6TBcBnYdw3lB
xCVQgyTEa7I4RhYpKQUswLJk636Iy8ytIWwAG4MgRMQyVoh2FNzCbEIgGRrYsmkgfWRYIWRnEMII
QCVgSQEgDBhTduzXFwRMuoKbAHUHYFQASUt94SNladzAoFjUKXXzNxBLA9AgqRgjNxDEagdIcewA
krkl8FGEIAV3Efn3hqM2LmQ7IBW/xFYSAnkEGI6qCXhI5QDOoQvQ1ZASZwAs0mQMQapJgJYDiiGP
8RExPKXUYIxEoJ7epYZsAgENsHNgAzKqoHJT4MmACNrcHNHkwWYthiD+80WdIkIRhNM2owHsAa83
WPRMHbBfY7s16RvQ75GuDL4jthXvJoQEDfpyFnXRBHXeTmFR5KIp7UGFg0SQjEPB5t2BK2f+xKWA
U5H1HPCFM5gu2N9gSefJ0N4aK9+xTD6xBIVskaiCuxBQjuwBTIStfqc5CzDyeJv9zQBlIZ+r3e/a
3QqshhrxioiBclksVmvXCOsqTbBx2SSYWpALry4HjIHKKYzs9ukROa8g2oND9AgjFEZ8hKN5bCu2
cdSLET3BaIYBAGjCHx8O+IgFYNTDpubNAeexcIbYTt5YhAC7SuMQJDAjE82r9nNQfLNEsjd2Izum
osWDYMhQgSvNaI96tFgt7AHowFAxePQPFk5eIAR8MBk+AyMrkkzEygOK81ZkFA8EYjbCKYIZfv2s
0KnNnVjxASuK3nTL2dBY8dxkP7rjMwJjEEajeWNQOKOb7bVX9oAox0Hz0P8uM8pWXCJLQX9UDfFB
Y49xSzljv0DXpKfCiZBmBAIsBjLKwva5Rwl3cx53SnwGtBAfM4f1Ysat/cdY1X8+xPwA0nwfYu5D
zH2IuQ8x//oQI6hMSvk9/roGClyJl2VFFTWF/kBIuolZViwaJY48AStmCrLYTbtAJcey9IbOlBEW
WYVFhXhgMdZF3l0GV6aBvE36CrSANvErQPAAIRpwYYnZgD53c3nAdch+p9riaMmipQIOozHbPpwy
h3IOF7kd0CMUhIrvsirX69RKZFvJ/K7y6LyLZG9OrGg0pMKUEYS9BM3mpbUdTW66PpYdUEq0cxvt
hN5LgIpdAz67vjbdWUXwvRpI3KUhJz7d58kLtwbF6AG/YtGF2dbiA4kfxdwtCnvqXK71RN6JeGcS
zUI2lcoSE2eV99Vix7EtgZyqM8tnApwzBPtTO1ssiuDfzUkVEDggoG1cv1dMgZKOmqlHU6rdOQvG
7FPOqb61TrbtewAlZfZae0PuCEBIGF8L7roiILycE32B5LaaA7LZ7BE4WsSh0bkqG30lL1EcCpEn
PFbJSeSeRERSZ45YfdTZtZhPBSviU5wfBvUV/4lsTZ0tVUET7+v0ool2oQR1v+fXIC13YnERt4AW
jrRZnbDvBG/0qBKQydHix6E7pOrDRv0R4Y+bpTjCCto8spd75LafFlcePBHx9QjUy4xhcSQh4LmA
Ew9reU6z11X0yuhPyIj+vDX+wBFxb4331vh/bY3//rn8R/xdn34dBPu//RX7n3WzdmmcDD/s/u0/
x37o3ov0vfpJH7vv9/Gn+vpTOLwPaT+kn/1fWWJ/v/lvv99FWr/lBVCu99/tWNWQDut5/O7Wh+9+
LIZbKVAqduW/evKn71sqj2vz/cvPn/VYDSy1OK2rn3875X398vONfvzf/zn9304e3kvct/9e0s/6
f9zw/d4Pv/zMqfJfFCJQWVZVQolIBMRPzt+3U4Kg/oUqkqjysiSokiRCNq3qbkh++ZmSvyiCrEiq
QlSeKFREL+7rkZ0SxL+Ap1aUNcLzAhXB+fHzfxftdy/kHy/odzo4oyn6x+Ql8QollMo8Ji9BJIS/
MeR+vj+kVQyNXfi3jk5CWlVJu6/LhlrxDERQvhgeynEZHvKe6rRTTokiAjtDSddfv+S/b1G6AQVp
iDlj3iZnzQ/ZtKWfCSevBpG18bgVlPc1Grc2P/DF0yxGl7iorXxQR03vSUr2EOiTYCApaFbLbghV
qZpPpQjex0YBWmIx8RZluUVN17lb0UIXHPNDkffiN+Zcb6rW5k1Je1+u2oBXkq40pVVJnFHBBBFr
W3+UJ76x6yVFdDPbTcbl4Y81DIH/PRkSahAvjoqKIouSqlGZ/mDESOe0SPKhmXapnG6juRZ1e6y4
LjHHZAH4COnLfRs1vT5TpdUpP5SnKM+3Q1mmqj7F2WguXZrkvizHUm+rXyRKPhI+qU7RSsqTJpaT
n4uqk8eJsGvkdDU1fgGgIttNxRG8B0pWBas4KUGe8oUxRi195tuUMwZl04euLl649DivSvNakSr1
2k3trLJsGyuTSsEhg4SIppwI52niEOU4AAiyTpI2GNqs2fU1eNy3fnBHInG7rUzX05rQ5cRraWVG
C9mAIASOkrUGjCPN83M8rIuj5vXkJ7Sp9hT3W+msBfFI+D0nLotZjd38cNtKGzo/VKszlZFqDK1M
noZCzHVCYu1zjhNL0QqAEtG0tDqyzX7EqSAnLjLpqPClvWXcFlT9WtvxBHKEXCkfb1/zKHgdzbRj
LY4gapkU4Pmi8oN+ywZzbNL1bYpjL2svXNSo36I6GnW3pKmeAK5wJLNw3Yr+pK7c8F4MAHNqp1V4
mtIUECvyMpt/3HKk/9H1VKoQSeUlkE//Lw2H8FQahLkQdnRrCG90ZTToY0uTcJKH7DhshR0NY4Y4
c6KlAVdH/AddOABgxeXoa/ICsLxymh4FGgunKQMZMdsTNaGFtDEtZpxUcq/zkypfiom8CrySrTpf
rIsuFlPZ6XWZtgHQ99JM/p4a8BxznUAeh+3Ip1NqdHNDL1TuJo9GGlD6xIlcsladvLmVAGw5WDOp
9SmBlUpoNVVvZEUJUqn5nCEeK8bGIYlSVWpTFqvViNaN30VqKewE5emPK1H5sfdpmiRJBAzeVJIF
Isg/iDs5LUTSUKn5rfcJkSw9VMIcg1wxEvdbwTd7kpS1OdQi2SfZkC7OQCPAZaYK/zByi2akqVA6
SlQKD7djysfSp8PDUGAMy7bqyLcx3hBR9kondGeJzPVJyCm66qom7yC1LD0yyeSSS4liiFndmlWV
TRjNBumxE/mXlK4FBgENIrrIaadZNNRU6c4R++qqFGhUw4bEKnXV9CI1hjQvP7ctx4gqZA8TTfmg
JrVoFfOUnfhc7fWplZfTsmydR9a8M6kSN89jVkhmsqbEzSvZmCnln7oKINRSmn5wYgUIaSkud0QR
3ZyPp33B1avHZcN3zMYZjY0zt61anb5rEq9ePTf7P35PlMEE/NM8I0iYsvB+VI2oGDAxe+H8P80z
bRTLaiySxa/mmYHhLf2ZrjRxClIALVzWjH6uJ1PYZAAfSdy870famEncA8yW51Z9GDrlqcvTzhjr
bHjkqgicL5ykmmCuLo+5lLl1kdEvQuQwK9r1nZuhF5Ey4V+qtFD0VCsGp5LobAkRZ9Yg63zZlHG1
kVPpLU1dngUtdUai7AQtppeqRB2zPZLw5BKpcv4ndinCONJ+Vx2iKCoqEUXwk6JqxB841DhZLKi2
9q0vc0IGlrYqBbSlaJYzJz00yaz36poIupzkuV2rMwgnlK4+bFt3JYoAsg++oEaRLp0zQkp6KKoR
M3afG2TiDEVVm+e6pvJXua1APhyTz2xtVFUfufUyFWJl//Gb/cGILwmSCF4+SCIy0dD/iPwDESLH
r3hLtGr8aJyFc5O+zzzdXpeqO9J+TJ1u6aQwThcuEKsBcF7tAIKUuARrxjJXo7GppPHkgtZ6Xyp7
eY0kEDhVGJj/pJQC4X+vp0sCRDAQz4Iokciixgu3B/mnJtinzRLVXDM5UgQOlYWamaRdZqDpdeBy
X2F8H/ZjHappY7ep4HaKYHYbCFzSThfz4jAR2U/WxW+F1B742oyHZp8psUvVQs+2IexoYzHMv54E
uHU3EOGQLOMh7QBT149vdUIvx0To33OxPZI48hICzLRZ3ZdCbI7DjnSbLgN093VuRgtrIoeCgNC4
je2sUl8GUcDIkDpbGTvDFDkJmHyGaFe1wl5ojxKmgo6jfj7MdqNwdjrUFplmP1EuNC+NVWzMTZge
N9Ki5YP2p0DXWJvUheCgbzKQOqlyLCagx1Bq5R2Ah/JvLXvN1NdyvdDUVCJ9pEEB2q/GjRerBZpX
qORG9rkCak02+fIQ9SuGpWNxqvGwSaan/GMnXWcV2CmYV5LIifncSvpzxx0X8YnTHEFzOu2D58Ko
y/RRDejkZ0Np9olbA/xTMgvRBf1Y1piK5KhzrUfLpCuxZlMVFGpGWq9utuBlJZABFmIvG/c8tbnH
i5nJ57zXiMihDxIyu+XGn2UehBBpYUk1fYjk+nGS6B6KutOIha6JXpwrMIuM1pylgN8fVTeFkYVX
ADVZbD7ZeohVolenyqOYAvIObJBbk0MQAbxL39vNFPQJMNuUt5iDNZtUtlK+NBHdF8LmaNl4jkvR
bDLR6pW5ACmeGvKL3sAyIFECGw4wEHkRZGocOYwptdM81aMNNAHCqkv1i1Y3xuIVInguhLdlbPSN
T3SOnJYNqKlxqTfxqe+ecoLVIK3XBxiXlASJpfNLvOaWuh2LLHHFMdolpyiOn+KN7uIkFfU5n6/F
CMFckz/SePJiFbDWsWYV6gAwy2WMANVdA1Ka30y5i3ZaOQbriuYSA4W1j5/VstCp5C/iRWqOC+B9
M5tcRODGie8lB04GGhvc+jWuNVqHAqNRreeZZOVpYdTCywi+3W0MJ9oaGnBTV86iEEfFx6F7zZdL
prlN/NbLp2l4nKipPs0xMFMHW4K9hEvsNfWHAXKrlWg+p3XGkBwICeIWJhpMhFFpzhrorZSgLUQj
07wtssfUV1CZBWbl6FV+rWNfxIKE8Ir5ArQF9duUG33tzL09VK1eCJoh9Z0rtjCJiRLoceK3qAS/
n5IYKZd6tACRFfpHmmxmk2tIHNCFUqd3fGPxXa/LQ3/iUuI08xOfRwdlzA31m9DBWXLezaXVzghn
3CSHSLOyQdNjmrr5IPn4xSOCjKuqrGTMTFTDSmqnEgcLKpjVb7gqtQjlDZ7DuhhMctWEblAkTj6J
zlBU5swvHkXzzyNoV9m5blu/aoH+KEhGJlfW0oM2p4UipI0eV4BoeMLSUszpeZcFSga8KWFfTJvX
Z81BrYSTDAtiS8Cw2k27fiD+FPO2OIhhvNTOWoIdFTLmXGLuLsBkjK4dc8DRzWJDrgp9m3eCaI+C
pC+tpeZewR3L5NyNFjBXm9qvE7elzgYegNbLemcD3GO8a8DgkPgEvWLbJdrb3MFOCJzx/DMVBF8e
Rr3qGktLYISjnDmJWLgd4v2ytmYStUDbE4CeV06K1aDTBUuhorK77KlU1MnshSh6raTSSYUadNzz
2u/FdfguloV7HIksMJbDYpaoRdoy7PJEPpcpP+okH3RMUbmjlVNub80xU6PF7grIKzNXiF47CTBY
bt1HXq/FKRXkOdSW2WuzOttliYTxYRJhf9Q4IEerpU/5Tnxo8hVEfRHvLemmeFyl1hbNEt5VNvBu
QaG6FIo4HltF86gGS+LEty+l2mJxL8pyp6u13Gu6XjUpN71CcxKgYh41nh9tce0BE61yTtJKDpm0
7mUYhsLThFQzu6LrX3h5Akp8q5R7vqzIUyHF+u2yRp0Uf+UyFWID7oqXkjfKtIdSMHDQTJUFE8wa
ZCQZnueqI7uyTmNDyeYnusjAzl1aLJOTQvMWIk4vYrsZcz/Ll0Xdtn09i4Je5Pz8MmuLai5krD2o
oIeFF5aHvo/tNYFhfBunxaYpWkU/xb990WxS7aXM9rfj9aZxuc7HcYKG1RPA7q8S5KF+cfi1gWlV
bPwszlb0Tgl8639PqZOAsUoIaqzP3yJ+5S2ViwQzUqGzdGMGVoQ4f6/J8luetxtvX7dj/9i9Fesf
x1ZZdcoYHXwQ67rQk5SH8aOUGyPmIg5ImoVa+bGU1/5aljHoW+q83gylo2yarFTzdipl529fSVWi
JLfNaqC4vu7l2VjGMTMylVZQeAvOISk9yFzltCNvF+Ng1UVk1SL1su4sI/Eymf1JBpmOLOuCBOBM
YbEhYxvlEFtbNJh5t1hTk1lyh74fD4eZUEysvZlVrTGS1ahqaov17PEV8TjyOvKQiYT9rCjOyAmH
Elyn0Sjp6uiMK3Gi5C0jqh4Noj1hBYAIvC21oi0m62PdUm8u8Qoq8Il0DQZO7aGvN7/uE6etEodO
GDA0YvJr59R97tciMyl0DirT7VvIAr3DhqtaVKyWJ2YJWgi5UYwszfekq61eDAo12a0ktSeaWXUm
YxDsbW4A8wGXOf1UmDHMRRWWDHgYMWCTM6EvWXUiOyL6b7HOQJ0d9a2SHEHMnTITsIQiOk2jYeF8
E3MvbuS3RhqCck5tbWzNZhoMIcv228Z5dcthXsXKfyqfGjE7yot4XGWgLWuLAdn3uGqjPw2tX3LV
XuRpOG3de1uehK57LkbMU9H2FCvbh1RcRmVwIJ3vlL53JhXlIMIx4QasOjSnVAY4cn1Y2sIZlOL2
8sZJNTkMfFNJXC7jdnOPWaPHdEM0Y1UUm6yP0wJ2Vqk3YdqypHK2y4FY60QsIY4sjYChoAHa85S7
nbr56PtHmG8NLclftGwN62pwhap3eN5JYsnRNMzIMJDNQLP9zvnBV9Bn80V0kn5y0oi385HulI7Y
SRE7PHAR1cGHLuylReMrGNCkvLFWtYUwqdpcX/lzIqGl6pykOUXVWCXHW4OW6lW523iIQ7S1CHmt
W8CpYqWIzPAtGcFGoQo6T3lrnCZnrAHrvvpcRU2JAH5yVU2V97R69EmcOHI0OUrJ29pAfanG2Pwy
C+qplRt9whuO+drh0BcKutj8nIUCCjjz6EJDb2d1iV7mkAW+D1keKKu6E7jCVhJY1hoMDQKw2Ims
s8cel82q1CceEoZQZ5Y2VpYiypjrBVjQUqytcfrEpFUVTE1qH8h0CWoZnhw5mNKUxe3G06bCJyjT
zEHD+AD5W+pHkxQAGU/AkLEBExs638xB74U6q8UclujQrLMO7BlOV8aWsoEQroKrS27ilTo85Bet
5R2OrDttaSFr8g8tSYOurXdTisW+CkN7qjk1hHtIqJ74lrdw0Nma/RaveouBUpGECzQjTy6HIOIF
e1SB7p7z1jbz/raAGoScYeb352axBjKZ7fimKYoOBdlcZRDdRsph5ZMQGsXLf1F1Xcuu6tryi1RF
EAheCTbOnnGFF9WKBEmIJEB8/W1773NO3RfK1vR0AKExRncPtaOnW6erDwVLoKXDZpQteMABd7v+
0BWIv94WDtWXcsZXnr09W950XxfGb7NQqr0i2Ewc4G5Z28KjGim8u7MToKcJyyrsNgaeNjP0QdsG
iPSFOFimxuCgHjG2cvZaymMwwGrALPlsxTHyYYs8dedg+kI2em6W6+ip3QOepBvbqRJzzQ+Q+ERH
1zTHbbZIesI0dmiBYL+3jT2P7fLe023fbt1x1p/h2h7mZnstt/WXDGGwZOqTivs7rtDM1M5w6Gpa
/9AF/OAD8cTVPFUDexnAuu4XAaGLKPeeWHFZhz31xaX2wkxtZT67Te7EQC7an4883/O6giF38qjZ
c0GKDWiQU+96rL9lTHYkwgrTzTmc73PlShC5RaDW3dy1+RCNB4klsGEvQK5ytyc/+hjGwps8hYQf
PDruQon7X+M6Ym22ckyd3WRgBCCrxJMUjlMT738A5fvWD/Sojb0Y7h0sbxFLjjLcUoSXfFXpGNpT
ROBSOsNqcHCSbeXwDvnqY4KoNh1HbKa7NLuB2aNe/Ftrb9UW/FmWN9o2d1SrCR3bV1sFhzo6rND5
jdu9p+LcWecw0GW31RD0OT+dISzsuB5iAIbaVzkAhDyYsO2qhitDNGYkgrprfA1ZeROtOapuOYAW
yYLQvAbsQfieG4qioKg9AGUUQNeOA+Hjw4KceDfQueh4uS8VJjDwvIh23we+a2rYTrRLKsMO5ba7
Wxdsmc79ZCbwBnfUvm1Z7usgZXy69PEKJLVDqdrLS7xW58lxjh71z2sMTwlgdX2kv8xz9SFW/62i
SFa43xV0AYB4tUg8KPCGsCFFr5p35IMvtKevgm63UJpEx6+gaG6BIxO1Xkt+jBbEw503fXdKPw+7
cwiLI5LiG6/iFg0f8U++vDQoQ91gPzTv3DtpuY8c8NV1uBNhfXZq/UGYeh1d7MvLJCDf7YQF+VA7
8Iqa1Ffpst8zK7/RFYHVaY7VUO2k1OdH/Ft7c3xgDVLbtIungoX4MhW9uAF7bc1yWse3DisHyduy
zTtNUneT6TxDuyBh9/hGyXjQYZBtxO7pNh2CRb6yAXuC9MvBVCwnUfUejt/cBv6Ysz14kz44jgUC
Mu3qUWQbm3IezMegmw5K5Q5HbVnBBILXt6lqP62HndI9Z0dmyCW8aD9w+Eerl3KcC7V+0358djdd
EC6LwCsL15G7ioW5kLLokWwy/1O+DxtieyCyyDu18pG6NCopS/2x0fC2Qn3QBfVljU2iomAvFlHM
vL40bnQV+OhhW68uipxa1fkcFEgms7lC+JRASFpsm99GV5Bqr2AMDkM1v3ZkvXdTdYycqmCvG09p
Ky6EsyrpfWgPO/hOx+WxdZCwQQUx8Hjf9eoSCoHynLwTApd44hbdNhVR2RZB1CYL5+/EjT692L+z
mb1Oa3ire3GlPqx1TZjMNczVyfSiVHxRflVs/nTUHYyYIZ2IGmgAiXvvHvXy4Ox4sN2lNxU9s9fS
bT8s315Es519lUgy3VlD30FZnWWAHE76B7qgCupxgwGoisadiaEwYeWrWeyljvQ58oLDNpyjOTyu
JNq72i0c3n/EavqM+C9ZYgPqEWhAOd7cMJvXZa+c9STbshjZeuoxC5YVxl9zkLqzQNy3X/yNF0JO
CVftt64JvgyVfVEO/xhd/TpGyL0eK2XtXBRqRqudb1gpP2NkdUHPM0VEFi79Kebjt3Dj97I0B3fS
BUp9T49H0esXZ3JPUfVXtsuPGqTl1pn72Op9PSOvqLqL62En9R4aHHh8lPAAiqs3A7S+1/QoSrhC
dPTo9uwVtC7eZficmL56huagjhLZHCYaFkvv7ExTvkQKelkrrwOJj2PtvgzNmPI1yBttz5HGxv5O
+1q21fe2YscQqf5jijtN+V2G80EYk7sLezU9Pa3+gczTMdzWUxhDGSrlPWLhaURRuK4fDkKjaftd
i3cASvhra8tj1wOL8HhK1jQwU+bi9op7d+czvqu94Wwa7xCsP6X57Dx2iGj5ugRjYTg7AUEel/qM
EIAsvV+wzHgw/iF+FrNvQ+TvJtudQbkcZ+qdjJVA52ErBU/EWVZf5rH+SoX/xkq2J0uTbNTeOvYu
I7homvqiI+8w+vIcRhDHBOzsUH7kMSm43VtnTBkcckwEUxF3P/th3rphHvfrnv1aNXzMFz+fWJjO
DZwqxHYzpXNvcBuXuEs3H3SefykrqJV4m3S628sQRiSj/2YcdirbYBdE/CKIl9et3ZXhFx2yY1et
+xjCoviLC4UPX/u9gwzei+RROtuRePByi9cXg0IWNV7aNMDrwuYU2/XqR1i1m33tIGndgH7UEAj5
wyfB/baYJSN9ifsKKSDxkOdMh3CSYBXcozi3i92xAO4aWdDK1EcIrWFTtPDcTj3umuqA2pcw986m
Je1rg7BiLu7Y3pTAFB7LkwV3qX3/99xOJ1GBnwdMMQqW+NxLde3cx9i5Md//kNLFOr38mVeGBTYG
bSwLI/Jg/ZQOPUi13agjLqaegcNxOL1XfRErmS9Kv5At+mCMvZYTaK6F7KwrXiXIqBnmOPK6rrCJ
mcSRNAsKd6DNyi1mOz2QzDNtYU7dwQRIIdce6TEM1tOstlc3bm6oxa+yrM7UrAdn+LHW1Xnm9JtV
9j0w3i82eUVIoUue+Vm0tPBnc9SAZefanBYbHBv3CzFwlFVYxPADOh+8h4HeoBmxUk2nQxd3J0bV
iXmwPDFRxki/p4YhrLXnRiImOOVuWb8GcfCyRu23rSVfa1PeCS9zYKt2DyosB9y1rsi31rz7a4I1
6+yNAXTznSDvkUz0WPZqixyINvvJC1G7mWscehlkFRnvSTHOENn7f4j6O1Ko4h3nJpG5jZh6YY/t
51EHAeogbL+WcCLm4871TMEiCKmdaD8iCXaJd0KrANU/+qo8RAQmTE4MKt3JdP2Je/CEBerumbGo
tftaLyh+RHR1bIvi8QpVAvBIsnN5kLMWDQTlWngrMKQWoShEirHN5yZ2i8D9sfb8xgRcRKfxLBYk
K3ZDTYaifgCA0vpmp8gapqSs8M0CCvOqG5l9oKL/hVaeaEgcGOAVz8Hn8ydO8nz6PDyhm/89NWMH
dyo5rQlrwef/P7in/y/w83wPAZ14B5kic4AaL14FKGCsgEIwq1wkmmAC9Fi3gBVw6DjsLEmr5qwh
/b9jz0etWmJoIh+vqQUFDlmXESD1GVyrsFt77EsSicS4LSqWaD0iCe+PU131x94AT3LGAaHZZZio
4I6P7jr8e+gaJmXyz3NgBo/E6j9/5z5PoaFZi+cQjevuaFiHV//vJc/B5z//+z7/e4ttXE0yjHLM
nufgCf48T5NarJ+otsGK/DhNmk1f/DaGsSHx3ePz0GifJxQRMmWuAvjUcDh0L67655GEIAWnzvYJ
kP4v5nFCpsepej4yj1NB5rI7SI5U84GwPS/Z86NsO/c5mLnfkvIGnkpyBYIye/CaeZ7b5xu03uOM
/vNej7eOguYXZ8Dnq7LHJeu7FHqO+DA8PnELArh7PV71fPQc692IAV/aQIU1EpUE/vi/VzwfPcea
TRP7z8c8/7cZG4bSTbyNAqd/WnB5OH2c62nohh2xUJfMJE62xl7nbtx3tt8Z2+0YcCPuTftl8oE4
wGj974Q6Sdk+j+c5JSZAfeDu6QgnvgCeoe66N4vJnQm+eKt97238k3QXDuupOUrK29DY3RLWmZr/
Qphw970RVRlsLoGJOw9cQdir/TtxMIDbdnDMeFKN2ZX1lAUMCJA4uqXM2NzktgtOoMAOm2Iv7qBv
YGf3/qEGEVqPLi5Me9cbfKmc6hTo9iIHJ68m9Ir4qeun84ik2oaHysS7luiiNOgIGnnePEKQEFd9
WrqykASzMn4ERSczzDvxZr0K1r8DTvkbkN3C9WleDbx0Bv1We7Ct63DdTLer/QD2E7Kps2luUlHb
tJpNQnA+ZK33IOJPwwBfMyQPjmoKb4yPlHzjc/jiV8hg59+P07DxMA+VyDAjE1cCo9v6nE9eJhwY
JffRfokMEuM/ozPsq+YEfK1o6Lbz+yo3MOyakTU6dSYJTziEzL4LkzAkJ3ZUKLvKogtI2iH1ENAM
db2AEFiB4sh/u6TfiQ01gN7OxhdZtUXZUiKTs9G+dxnue0iBJ1hzI2OmMXq+Zr3rAGVOzO5L6K+j
4Z2juhLNuNNIYSp8xEyCg43CW+ODm+9efba+O2orqKjfJ8h7XcCPdkNtW7kvTV+fH5XjJH2cJJzy
maZibGFS70yvZWUSV6NZZn0kkKBONlBadMrCeSmohu1kLBEx3L0AlNaNET47yBpkQAJEq9OTdGNt
6pQ0lUAoRdvuKvy8WffpQ+cDyqYIyZfRQQ+RD8TMlKmo3t3o1UWNMrewifHjvFphtQqTSKDIiaO8
REZeaq3EKlrU5JUuNEHNkNXqdx18DeVff4JbVITEfR0yjr470e7CCW5+DpzE/Ckl0mR1J1PeA3zu
4Dmr+txZVF77+tSHSyY2L2P9izYSUrwledCn4Vaibm7SVcPXmUFfZeFLjl/mGJHpsjt5nn9ga5j3
ChWiMFkbhPnCr2AJKwYkU8BVj/ff6jbej/iwhs95HbOciuDHpkF+PASMEdzTuJcwLjJnE1mNkFIC
0jPbjx5wEwP3FT48xeBgPEUQf3W7snkHhkAq2MTEYC5DENBlnJCFAkRAm58csjJeE0PBi5MAuigF
hBEG5mZK1bpCX2WPrGI/UbylKiT7vuw+Wc1yE5XHYAZL0HmQI8k0nuBUj8Xa9eCqaNaHsgvoMdrM
mJc1JQxc9s1v21SgCy5eGeWSb3lXGZCUl6gSeePgYgUDMLlsA8uzKX2uS5Et3EOIXvatjXdbyO/g
43J/wu0TIbFZ8COaMwRERUTKfRUDp4SOSECsNaFCMvMvH29qB/QFAgH1u+Hox7DEa5xURCpl07iP
QbOwOcisAXDFtwzqLdHkrOl38QCTNwsb7H7IggWzDTIJsUFBBoZiXOBvbXkKXC6bFXoftz+O+alc
OLDio2ecNgP3YXos1zpzbQMCBCaWQEKnsivqRqRMmGKrp8PQIQ9hJi35XzvQRLmwJI+DpG5xTaUt
IXjYbptVhRZTyqnIGRjl1a3OsbD5CKyYBkijsB43wIuk/Gt497qCfIz6qahQTxg+HucRCbd/8iQE
KIAxKyWPXQuLRPbVX+FeTWHuyLuC889AdSDw2a4DqVdBQCYRMoI5TPgCzpPQHfpbM83aPWUkI1gq
x5hCluklMZmhdVUHjuKll/EeFfaxtHofdb/UAnGmHyfGwNqbDUl/sqbP7QLgRJ2mwHmvnAC4t3Ps
ezSBgEo1a3l0xwm57o03wYvLwEb03dsYCgtYajwtvZ/YCGTxSQG9Elu8L3mfiy3t6vpTO8GOxPDx
bYB9Y/HksShc06dzBwFlf6crzALVmM61AnVvUzeWqRcvOUAarLk6jfDdww1JiiJ5GEQnG6IbE5Wl
C0CQmXGvsPDKyscciPZbuOIigSdd4Nau0d3HbgZ1aF+GqV83Lz1W+jqsABs42exF177x83iLAYFS
lAFdIaH8iUeWMqvTcIPEcQQa45VAMN0XUgf7yniHdeJ/K/Su2De/m9Fiyh4EVHA0lf8Z+FOu5vJA
caZrCRtL6G6Vdyn98uBiBSGD/dqZ+mOd4GJO9ddSV9/9aTg2rD20IvoKejbVCiuig+rjURGHogRa
h+5ThT288MOod9UVuDSE9HAKTjPETp1731ZycFtzqdWbF8OcsLZvVTx/8+rg9zagCtLBx1CiEO9q
AKhbcK4853UkIWTBKq3pmg6o7vwX4corNQ0SG6RJ84oKj6SB5ftOu5cyrt+4G9wGXn7ThLxHLmJL
a97HtjmbmhVebXYcE4EHO8Vsxib4EUXwAsQaaiFAoHH0tu0C7t2XFb7xGj7u6GfRrc78Wux4v+Yo
OdFCg7EB4bJBoyY/dxFCNyXZoAHuuvHJNs7xcRo8e6gc4BUL/oyLX3sNaGfIG4eXaPMPMzuUBhlC
WUHy0J0ri2Axo3GU0guWw8dtv1MVTHntHThY6oNSKVc01hp2C0BElrWAOoschDcdew3QJLwA6/wY
PO/cxrCJ7dzjstSJaaJrU/HT4IAO65osNnzfb99XHh+tbg61Zw5RBHCxRLTzo3wAHL4A+BZNjEzy
3JDvi+8kK6SwcqoyHiK7QNVjBNxb6S+I15PZH5Oy+2WiN6vvzP1UyNBbCYla7lAokYavofvubncF
XaJJoLuxWyYBsDQnzl70/Hej974g8BM3fxTqL9SaCZ0bvPbdX/ajV8Qe5v1Lyz59AknTwX66PEHA
HN69OpXBwfmjUn7TX+sVWqNs7Haxk8Y/6Y/4C9YUlboQr127a5Ci/ypZ36EJQJLR47KBaH+DC6+i
yRTtDLiPpDLp8neGXTLwc4H4hCI6bAbEu2W6CzbDtHUW9LRFUXnVxHSZF0fuuxHLW73A95k4LdYY
Pb0CKu6Pwap04oYujIdLLwSTA7kdPshLQluVSW2ZgTYY4mW3r9piqqRJn1pmWTe2GFp8KSqdc2kM
+z1q5y1Q5XolbO5/9ZVB5sV9hj78dYBpsKvJcQ2jGTfDlC9BR079Ul5UvJgJ0dTD9gAkQJLa1mzX
CKS2YhAtSImo4jsx+zpdHzL1dgWhTu16Dxgl+dxKNJSVosWqR5rPePPO0gHmtmxVlEfzVCcx1rQP
Ye2WY4F2z3EFZb12lEqah9C++u+B2LDwFJrLGm71pQ5jndXBxpBsdfryHBOtgreX2Ya9G279mVTQ
Q+ves9890R3GTWEire671oN4eepqvBh9ao8h4XaZnVqO2whEtRP2Oh2Mo681dLGIhOTkAbu8Pg+0
EjVwKUiF3HPYlfqMthJ7HZpyu3qua68b40BRevr9OQRWGHWsqq+ztv5tIwBwHxfqebVQT6J2Fbj5
y83u+ofq20FumqFroUSjIlnfGgvHZAU+rY7AuTz/83nomh+16/kvXATY3c862Gyhj4YzZ3I8Px8F
ZDiHq7z2oXCPz3eGCAUog2vgBO90f0jjBG9m6sEG6mrKFPLGC62RZj+6TUgg1ks1Q0bu4eLORvMj
jTd2WmpcZtLp5qVzCE+7BTQ787syaSJkcHOs8OohktC3O1MNFndT2w9R/aChJd96Z9t2ThvToukW
/gG1w0mu2BdCqe7V8Qd+GagPz3tv9b8oBYJ8qf9AzZKUQki4POCRXoYLEPmQAqmKX5zVDQqUD+Mb
iix4ajab+rVE/JV6AZK4yCXZSOcjGZR/bmZg9j103Hfh484iIxie8fE0tu2hmx1656xJq2AarxLY
T4KsEOa+lNqvlb8At1765cxM1Xwh8ns8CO/SDnKGLkaGB2XkkpZLueSlZs0JHTCua8Lfpg88ML4c
0s9tUTgnA20Pwq2ryxS+2C0Q59Ihd2cau8Qjc3dyWdNcNV/GbB3XOp8WB+qZer2rlvp/fcMSChrm
91pZYNwE91bdkKPr6E5lbAybfRmQvyBSLmXQ+7/1Ii7agRR2MAC1VMGmqrpE7VBdth5NsEqC8IdQ
HobFRtzIEAf7eqqXUxD2sOAch/pn19021Hog+T2RP6dJH+7itZFv1My4y9d4SIRtqwsAhvIiHC/Y
1a/A/HUeQ7h9HoDGn0WFFlndV99DOjxaNgeBfZuWBWI0gGhCS3x8FDcg5t3mHq5YyfjsfyyLtG8P
xnv0ldmvtAOhCzgqpJr+rVxvDyiJ/QinnietVX62ATvInjO7LJomgrx69NA1sZsWtbyWvs7VJr03
DZx4rXnwOaCf4lrGcZlwtgSfledBPDXPYKJp7+43148QrFvQ3HRoUmXc+b1seXDzNNDNuFreJzBA
iWvbLu2bbX5HhnmHxii4xpbM72h0Q8+wZiUAATFnYb3yU/kqsIDAxrJpL6yslh+r66EHRJn+w2/B
og3tigAkZ0RFShFjSszg0SmczTS/9WNGjsZZ7uEIgVnQaZFyr20gLhBoAnagHRbrHP6mqBaAfFc/
hwFhSo0tR2ooIrB3Sw0g15VHUrY1Om77ON9GZ3zbFH6FB4HGxAK0COlgvG3IWy5o7kqAhI03XYrp
ZhSvk0nq7UDDds1jKN6AtQ5LlQ6aQS3z6LQy1kKAAYWxoS24E0nUPXTLCMydhTe0J9r78+CUbpeM
4WRTG0EY5g/YUuRxnZq40W/l4+7ZWJQ0VjIQhrJEzgx1c9Sr6oKmCfTJ8KZ7KaF0KTsjz83zk5mH
nmftePq7iiGq8JYgW1gPvmKJMB99W16WZYVId7NojIpHfR2nak4ir/XfpwDKjzZGP8zjQB34tROI
0neqjt2EPzpqbDM1L8vmfdHrUhZbM475/OBCHQPyrl7RxuKNyCie/Wzo+4K79oSyGqv5134J6BfK
So0ucubegnJcikju/lkBvImjrWcL/Gs1V/oEsAfaBUOvzbatmTcAwiSj1BAulxuKDjh3d7O+PIee
hznCXjTKcc4s4OLYUvNr7Ctk2yBokWnWx7bFOgjk5ORDxz8kQB35yRIUgdw32FUnkjN2Y9lWOE9H
SA0WbxUQs9b9sQq5PA2bZjmm1PRF1iVUSqr53Rj6bTbhj3/a4pRHynSgYfUWkXC9+EFwD31TvT0P
WMjhTC18UkyQGxZVGMKMVIq741BoTpsIhEAYjK8Aq/bKCnr1ZQUlYeM2O+1ZDTdsSDuQBW40D+sZ
ZQ63YVzEtDmjZxMLXBwuIM2enUOuxbnqo9Zenwd38QEDBfJn0Nl/h1bjirxfkIcj48uZtMP3gHZb
No+hukhIQM/43DBDj0wMEpa7BXSkpJm/u0Nn0MDu9ful1PY7VEI9xKOGOiTHFPPaY8BtXrkDLNOh
qAmGVV4csPuXcmnl5fn0+QjsCYHS0iv+N2TQapIJJASPDgL3vFLjnM1E/z0QX+tkrVi7I5RZ7Gcz
PvSvq9vb4yiabGBRe+4eB5eM0T4g0ctzKERnxD/jz0f/jnn7KBbqKN0GcbKVJUQxUab8oL9AoTRC
+B7MPahpPJ+IRneL5BCGDX029cN4Exv44echjrG0z3oAgvSfoecr2GNc4/XPcX9ox8OiS4jyeTu/
dehVFXWwvDyfeT7wDq3ZvFuMrF8juFwrr79FqCCtr6FgehwQ/WgaD8T9Z0w8XsHxihldkFlUxrqQ
HVKOzlPI7xbJvtUeAB2oF9p7OLfhrY9ll9SPP5RmdlM1qz/hQOjeVE5/nu0ATd5ayVvJhjOEOawY
PMBdLlLJ11G4zuvySKijbpqP22PMr3T7aMwsBajJEvAZhHEokzbgn2HQy7MvlkvVuv6djm50gFwS
Ha4zZObl6uXluPGXyUfuaKJmPrAKbNZzrIpkd+5ie3lmsMLt3bMYfNzEjv2NzkATo8Og9MiuDbv1
0njNJzoJ6K6nMLT1H5gIZO/ZstJoTCn9nNd1fF+2qQQvNbkJjYTIY2AjJ1YP5B44M3aJ4NT8rJvt
ZSid6SPeqCroL08EQxHO0rsNlrUAvgf6xWmirwwx6BiNg87o1LU7a1CLQpHkf8S8/u/TOqN6VVem
/GRSer5i3WrvsRvngVv6JwX51NWp2z+NCzR72zhaqSr17klwdUkkLMFy45m02QyWeBTSUFNHAnJ4
z0tQTgM6QbLzWdIF9ZLjVfsZOjxksIofLObFQ68zXpj09A6Q2QgkEwmD9NvtQ82JR+MpWYI2/jXF
TYrikP6tA/8m6LJ+g356S2O9IUldDFhm08xH2Zn2wmmMjzTNq1Ch/qJ9wJCRbDk2msBTMfJ9i970
I8QYQxJsk/fhbfe2W7b3Z4chnlTU+/SZ5C9ScSgcW6WLHvqdz9o2F/lAgrg27FjXTvMK6eOYrD4q
clDX0D5Eb6CgWevbf94s5nfbudEelV2/q9Y2yL227a6kH2Sx1CFHe4cC4ew4okBrZ3eVUKfnYxzX
r1sL4LQyG/BpHZNL1HVvZI68u0+C5aMbRPL8bUJHl8mz3sEY5LPD2nZfpr4l+20RfU7CET9XfIfU
1tsJC9iVOQ4S97AV3s3dLtBgYW+xGHwO85S+9lPUXp+PynIDhRND4thMM9phPQP1pze0RYN4V8RT
vJ4wITxoBk1/6rvWy/oSkmQnFmhofowNcdd1STOj4Who3vRY9tjq4z+HCC0F/zx1e4NOG6UgYX38
tTNDnaDIoLtFuYved43r545Cj0y7cHTV6trbRVW0nJ5RodRkOfbjcNaPQOH0U+clxLq3ZS1VEfAg
OPXuAt5HA/kcqUH79WPM7Qb0qThUvDP+9uwCndrBTdfIXa5cre5JkKNFJlZ4QdjuTSCiL4Zt4JzH
6mdEc9I7PAMmq/fu0PrYwWVWuV7wyufUkaCB04pAWh06gC03CuhEz/8ewkjyUzConII1IFPKRmj8
xq60UDWUXY+WFwO4PpjiFrg8gLXPWE+kee88Rx2Cjbbofqqb6+wHuxbdMy+b24wvvUPr6/T/hrZ4
OLAOM2IO9ZVuC39piOAvPtvKgq6lTJ9jzwNO/Lu3IfciLZV5/SiexOPAqn4+OAJqE9Ja/x7wzTn1
sXORrb9cagsd4BBdFxCxFxQH6z/DVkAzbgy0hg3wHRtqPuSl06370KeI9XqTBI08aIJflnYpNmea
czSU9G9g7l6jCMSSGwHa0Y/1cYiBYC8drS7ryP7IqpdfwEKpTOha3Yn/aL9gvAY4WP/ZoFMpKPPq
F7Ryo6vKrfWPLn53BBqQ1ljcxiVW75wYVLAIsxCo/R9d59HcOg9t2V/EKmYCUyoHyzlOWE6XYA5g
/vW95O91v1FPXJbsa19LJHDOPnsvOOW9fXU6WqN7o+ty/1/YuA6AHmrDgQtQ5PKEda9i0pU5dTh5
DILU1StrXgOrNIftKXK5+3pqmUDb/o9mUjkES/m1dPJkESJFzV6aI9Ob5C0YkEbLZnliPR4xkZn/
dJmlb/y7bGUZsefu/Vyl60k5D/wEf2/6hceO5GM1jHT5q/ALNuHI+nryfed+6DBG/D2i+Cl2S+5/
/rELCrwrdw6pml2i3WSlrmHjv+eagNxc2SYPVvxutnHxoFQ/PKa9GtfmtIjt38NFlgKbkLqnG5AE
6V/rJp53DLAHDP1O/J7l7r3bBf2Dr0Rzm3pOGeaB6E7kLTRTErAPboqM//dC/n2Y56FcS1fMYaYR
oP9awIj4OiE0QzAF6fIYdfbaLEsHqcmepuDVm6JDPKl6P/99AQUJmIGqyBZk0XL391na1ObdpBKe
a+I35Vf+PqC7OlYN8aJK5e6NaJNf7ORPOh/mjybz1XrpLG65qKBNcT1jLapyuATClGG2jPMHm0DC
/Lwx2k1VP/idZd7pJKU7NfX579HkWXjd+jhYOcNobYBpEHd3hvLOtvKB9MwoVs3St3sxD+0KLxUb
uRfFZzvr2rMn2lUx2sGd5ypxN7XBzp1rffP31N8HYvN4xWugD1FUeue2WZ5Rl4kgqTk7q6UC2TeM
Yj+lzXgTiLbYKtMcEckzduqsSF/6Ul6liWgdU9LetpXW927BoKAsLEmgeY7WbazVpXKLaOOZtXef
Syde6yYynh0XRdWSo/1RIg2lsx/8jvawSifQD9ZcqwcvxRteF9m/eLh6V6rxYxxsK7T9sn/2cyrD
SA9sbMIbiSnY+5j295j2dbmbusGlVh7LXUU48L/Plutz6vrVePLcm//v91XVShuLtSdu4rxa7fKA
4lbezy3DtriGSBJnbkKDXy8kz5dkHdfW8lgV/f98pv7fc39f/d/vq3ztHSuf5ObftyzXH/DfZ/OQ
PrjDTBxQ/dPBwOZt2uawmVtU9rqtsofRiVgqkqbb9qX7mTSud/rjFzA18M6MDx9Hq2Ycjmdp3ecU
2hVZn/3fklM7GEr7SDg4uvz6kUzYUrXtjfSQQCFBOM9/D4Prw66w7WfsDpSsWTKth4jchKKDeTN6
/sq0xSQ3smO+xd5j2wvv0FyDegZFRLaehgq+5RSb/TqyGuxtf+CQvw8TanaLtFclRg73LPn3pyUS
EW6CTON1RJfM/PkaA/LyDSCB7X+SXm4zA3TK7qYFqPEBMEFid02dx2LSy0aJwrkxir6HWzAGWNlE
f8mrkcRvP5pPddOboVmJ6LPFmhtF6pGRTfXcWeRq68SLHlurpe6sGJb2IvNO2qywZ7EuPqpJ2eRA
u+HFnv2X/NYovPjd6MrquEBeWf89HBv+6qHtrMtEDvPR9rwb9Gu1naok23dzumwHa5h3ddY275Yd
bdjT5+dx9stzK1Hl40LW70WrZJj6/cJASFrrxlSEXHPPP0/BtGwXy8pCtxv884JYOoSuSUbBjOut
0wGl8K4fGvg2YVdlRARqHdzktdFv+9yu1dbNa30bZxNTQa86NL3PwsZKjR29NiuqfhIb/wmabeCH
sY2o7Aw5Xo6rKO1GZF7K1mBfv8rT3hzTrcqMGbjK591oMVH4H2XPBVIyOUz5Ek+y4l7lvnFxos2g
Z5zVK7vT9roau+aUk0E/8WdIAQiOT9sKZJytDbsh+W6Du70qyHRE+oxn57kce3P399Tfh/9Vlm1H
9Vv8wXFYU283YeJk5ikdA+LgUWeehh9HphBL8b014d8zf9/w9wFn8RzaS8aYcCncs8OAjQGjk1hs
xB1Mm7ww+tAvrlHp4vqpFMI5/z0eY/qKAjf3InpvL0156aj6uUvH3L5hlRMhIr23iTMnuYY+XIvC
uX3M9Eukol6t4tQq73j0n4jlqebvUTYV+n4WRbcdq8RdG/OA8AJQ6D8lHjxAsW1TkW31tS3qFSr8
31dbU4BjuX71v4c2MwaZx0DprlgR8larIOjq2+L60/+e0ka9cvO0vv179EffuH5Xak84a9vlvnKz
9KIspmJj3Kv3LGryNaNXl45B9m/FtDabQd9Nmf2Vx7aHO9gcGFsbJqPxLjtQ+5br2Z7NF7cZSKTJ
0eIOun4V4TsMCBQQCB2PaWkkb9Hi05MZ4gnKVHVrIumE/z3v849w9CFcx5v/XiRDV/nm7/Hff1jM
VoC1Hx2hMYnzp7Hxf7/x77E2kw1kKoPS1fTPfx+8OPqfz/73udZRazOZre2C6Q1bgYu/p3UpHC3i
Tfqj6YutFc+rKZmuQEHN7TIjMVTMr8zAVqSpET9luTMt9OTSTEKSwC8yW3YiseqN0cslLJfD1FJ+
x64K+27EoqFpli14x5kdhBn671Yb39SXTD878LlRe6rcdFvoZYcpSW+W1rrrjT4J3ZYYlJy0WPmi
ufS1c5/XIg09VZ6dPoabmDavYJewnkX7q6COxYYWD4+TNJxbtn4Sp1TvLMJWXn8SrdJn07YZKjX2
c5/CGjLqniFihVCCfVdGEcNrdS9clpvYHJhQEaExMeFWssC5mX2SlHlgkLy1o6ViCFmTBkyv+gfO
dzy3kxzPhU0ushDlgyexusSJd+PhKeTtYj6TVB39VjrsIx8dRqHSF+LZhDbD3SYeVTGdVYpqEY0y
DTX+4ISlJmwb+R5V7SHprOfrWrIzI7kuuurVn3q6vKy897j8PMddFdmXLuO7Ke6/rm9pCnBSqYpw
uImriAlgHL51Pvfz6KNlzEtwSUeD7Edvn2chGbISgM2I7Mk0elkG6ykv5S0zNmIj2USB6Ksvuxne
WM/K0DKme7LR1a5wrHXP/Lpx7V9H+T9G9VbF8xwWTU9GsXloo5S8lV4h7/2MVf/TGPm5bmks5UIi
QnTdlt+09WPkFCM76CHlYsrjbYbyFLaU2qHt2c7aYcTtYm/MrjQMgySbbv3jmKera+Q5Yh6et8vO
zEYMz63eFn7+UC3OY1T6FzSzdOWjXTUNwa9uSp6a1n5N5BRvLHc+DgE26u56cQeFf2eXRtjEebF1
IGilY79NRvNWpNOtlM5tXmlcVWOzEmi1M+kCzDpkLcQLEzgxd596kL+163kYcUiak/qyAjNYKYfx
KeGFPna+hEEWMi63jTMbpJMzHx9eLUI7ameKwG7fTNUtktGnp3BV4q5km7PiMJ7yn9huslXTxXfo
YxBN8aWqdHirPfFqSwOFzctPjJKzUIn0YNXd0WBl3aTFjI+Jlm26+tHqSIZ138frGi2gqvFQi3oX
N368DmI2ysW0TpV529R5s3FnaNdTAUdkksRbkmKnMNqHg1fdU2+ckwidr+06wgrZokPdejdkImNG
zj02rjWlaHf1rgw2kmZ911n5k/QSazNr6BJIbCuvcsUpXkZIRj7pTj8j1WPxrpU2viofSJXHtV41
2Pmm+Lf2thG26TW7R41CVrCyMRNpMvfIvVyzeNC06ObBFEmzrbOK+l6S1pXDaiwIbeOMIfaep6AP
ggRlND/zX2P5uU4AMwyZdRdj0W/Vkaz6fdoG33mik3WyyBtr4ieXSGrl8iPxsOGwIJGsoCFoBPVt
j1c49NuNk9FSziQZbSLMk7WfPcJmU2Naqxmre1PcRnXsrKpAvxqq/RUMXK+YhxE/YzlU5WqxjF/D
N95KTChVjCfKb48zYlnfHvvJP1VeeQCXkq+rLmZ6WRh+2Jbuu5exGub2/BWLyCGYaHohGYNmYyla
88B1cCOaBn/cwoYr412CdkX1izC5ZMPOSQ2MGH7HojrrxybvXimefgkePgQq+qHy3YnKZMcnGO9O
dkcT1Mq1/0U+6iHr0meDNFc7/EO+pMcyPAurCcGSVK2dCquNbeBYimOiv1nKTNmpruMO/dG3fbYd
a94Us+EoyMTiD1QLKcXsyy305ywhhBCq9noDo5JVfxDG5VoYctwirnWAQber2h8vKKxVWST3kau2
Hatv4OPozJSYt7YPUd/tujOjq88+gKoo1Kls5nw7Z1gNh/JpWLKfuO6YXvv61cmcHonA+QUM4a1K
ArnTTFpStvt4WayboZge1aAJEkOFGZ29zHQRzpHvbNIghREEWsAMWnZsoqfSBzyQR1MZJpE6yQwb
IPwKxwcvVnq/xjS/4mRHL7X4DmEY0IuVCJchui3K/rD0FKsx4/QBP4cxLpsI4SmD3HqRlXjvHagq
DPtuKTmPTuDhMoTYECL8PVkRP7OSFmy8PFqZoAlEav9YFqYsRdjdvsrlTTo9RxWupTFmPl6mpDhi
HJ7gvDppOyvhWHgnhpZadwm+PX/CVNN2z4ZUG9F2Iszd7jSL/qn3Vzpjkjg59XNTzjHRqHRnBd28
8YU0QwcqqPCltzFUCBlmWLmR3Ae9/SM0fl3BAkREeVrN8JpC9u8XQ3S3rSX+xUUE+7gsIDt5zgCx
xbEIiQ53Qz7+GxHKhcuyqfLijVLjhaun39pOez/j97MW0ySj3v/aqJir2hpJ22X1Spg5VswcJx/T
piOG+psxiS4l3su8xWlqVUfDH7pd1s5rQuG/dm5wjkJVsP0bW0W9AZmaGZ4DCIp64Hbk+IkJSFHT
lDRl+sNlKh9mvfUiSdisKm6McOr6L1MvDFWj+dyO6W3cExgORN1i3QNit+1lV4d4tdqLVS7kWktE
/9x/CAzVX8o+KjczCmwI1o0sMpFZCFATfniBCdgD3UXdg1sH2wcIkRgE5JKXF9snqJ5m04Js1z8N
GCIOmLXGhUMlIlne1LogCd4iE6gEc5m3yFcuT5B4zt627WDV1UhLaWK+Zn2SrrFjMoatR/oGcyaf
pxbs1WAiOluFZSlU2AXRhHNeiyfUmvXo2eoS5M23uhJES0PifdPLJf3jiV4/MMxZdhgyujDNWn2B
piSoeS/mVH6PemqfYu8CmopDN/DEdR2iRVoY34CuirjqEd8WiEIVm3nSOPS4pqSN6lRK55BtraX+
KWVa39md1ZJpqLDWQBTQVblmIJ8wQ+bFGxIsseC3fNV/ysllUtP6DCk3STeOF7vhCnX8mQW3lidM
R2AwWFSznDpQy/SoI+euCFiPRZ3vM4zeiVNsde3lO99TKVwZ7Px91D20uFsIYFXZluhvFE5V/pWz
ctse+KTSH/cwUs2d2S5fWjW/YiYAYtMVh7W0rowk0p+ZshHeVddg3su5nIFqaRXMp5jNWXXjJ+0c
we8IQlynvWdXdP6mtnMMsujrY2w8NanIUcMbaoD+J8fiECrzps0V0DVPv0/a+Gkxjce1U65cAVEs
SJPb4ZBIg917EvQ1HXryOEyvaSLYAKQ9r50hueu08w+aWh4M75m8qoJ62cossfEJtuzyI3blIfHR
21kgXEg4gbT3JZ1NNBf+VgsK9dzcFnXyGDfGTsSQKKppaiGgcXSKSXZwGMrlOGMGx1WUsVOY7spq
mIIsMd4krnWAdfzFONtXcliYIS7iG7SX2CxGV0Gjw0Rbm5HY6El9GMl4dV+vp2gJA2McLkW6XOa6
1hvDwIBAsVG7tr+ta342zNFPwb8blsk85kF1N9WklsvmfqnsH5MKrVuCT6+2fnzXvK3JIhGJ3tYT
VbA301a3xhnL3FUxjjFllK4CK3tkkLNXyBfrKoWyTqZi2BRqEHsZiZdgXIwV5dqd01GaLn79o2YE
blu2sEnQOdRWiP4oe7BJVhF9eoWxhCMs92SJNqbubuHMVtfgAhVplFarZgiGZ5cY6pjOryWyCdxP
kJx981krNayj4cZVXrmdutDB+7GzDIzJ3oQYnsW4dUwubsdmcmAj9Idug0Zn1/PW8KNbV7cMFLi1
QuM65PQr6nkPwJ2q7mXdTSczK86WitmCxfAKL2E7xz7MpQywVevlAhwCfk7o8aMs5yvnY0FGsDBD
+lYR+m76qrzmDC/R2bh56wGxaibSEwR9LX53pal4Pefgj3W6oqZi1ZGrctLRqqddXDW5eEk2ZYce
QTIixudx8hS/su4ZSfRuTpAtgPc5WGikQUvOw9Om3Ngu+xxcIzK6/kJGMwFekWkSFcPBq3AoVx6L
LEskeQBIUJ1jMwYiJz4MtGXQZK8pHuy0wQzkoymTc2U67Uo7w7ZO/RMB1+JYVPzFRqLT49UNGVcL
OhHL9UbEz0wT6zDLSJWKqt5PygtV7OoTtjTaPZvuN8jKjdmkAT10dfDMvtlGteuA+TFv0yW5WQI7
2JdBMYbodNu2J9CNlokdcaATHij7A7OpDzZ5trDzEOvwJpxHrOqo3Df+WGGT16xihUzWM+vaPXs1
Dl3YI5FDrRprxEPmvmM4NISCAzTrg5i5kr0O77hUMNtwhnI+0N1gQiSk262YS9Lscen196w42FP0
UbQ2hlub6qro9nAsTJgj0QcAwMn2viwUopXZTe3dslTxzvfBIPuV/U6DAns4J89bNdEWl5AR9n1L
u9+Vn9pcps2cUfj3Bcqh4x7s3JME0WBJackEKk+bu8mrf9wRgFQtQ1NNpF8KJjsGnq/c962NLK+X
hYFqPnVTHXaGTcIJEINxrc/KscvXJlxGS/ifLgvYdojdUzblK8trs51p+BenNpqjg5F3tPlXEJV8
/kcDCytwoSww9wl+XupsP0z7wFxBC9lZBcGB0YrfYgY5664QaLNm8eoJ8RQM7sXraYbg0KDzejsf
tTGUWVetclmRHDOt1zyfyEZ4GPBkOtEzXKsi6FUwvfESOzGKJMZ4Ays6W/oLs8XHJhHlBj4LCQNO
yXC0g7M6/pfOwU0E0VV10qFBcRGOqOsgz9aE0yz825D2kkXfGE7xT0wpAeGCIhfN4Q0n+i2urHZD
mRqEdsCayR1JoCFTBJNixTq8j0wumGpwf+FuHOaWEUI9d8wquIWHAWbLABOp4rbfdK1jh54Zjytz
YuiG8MzYxgZQ5uX3HmkKPXkYCAPxk9tslHFwq2sXlJs4VLEka1XjMJwC4lLLbemKh6DMz2TVypUs
8RwFnGshxQurveszmUp1zzjS4aq0XHkTYc2Isksv7Vcxmj4D0+TMCPGQzQ2BRu1iCbO/RRR8JwEU
S2WcksCFCykabPTlRQ6kaxBmuJkwrBPjABPt9qsyir4CPGkA6SL2O+u3vv66mFR32CX5e2ZCdjQ1
S2jP+J7awfoUwUwWO/rnWYPkehoPqU9fOnTgHGnjOQmgexzbeadxxDFUpUin19i52n/RhUUN0bvc
E+ABJYll4fTG3nb9Cg2CjKAIPuqgyFatnA9BMAFgLogkSzfB+DK9FQqVKSgqpqydx65U2zciTxiO
6DyijP4XG8V+tpzi4e9DyjxhF+M4XP091HRaZHUERt5ZNgeKy10hQAmpjFAdWBBO5SoG67jwfzw2
M+iZ1JvxvLKSEp6/cnYm+AK5Oqoiu23Mojt0g7qtVCH3UOye6qu5NDO+8brTKrFHoJEzkYjSfb7U
y6rrJkkT6Ix4CmSxNommg4hb1tIxX+ugNi7lzIabmPHZnAnvGSbBdAn1a5g9DpuzyGTFkhG/Fbdn
cspmCMm3Pwxe8O7XZ5A0b265RGtRF+GEqnRgkvKUJ8X3hCA1dNOjZTr1Ho5xS6U/qnAsk0eJCruR
MKmWsd5BKWEvmyhGEJjfC7d4zJ3m5GmbTLzP2qyYClRBcWsE3UWMy9sQiJ2fpxdXAoBJW7KTjiBM
mJXYZKh/WaeatySv7gBxrd38xcLjeLMQfXcMh5NmcFiy80gsWe0x18BkE2YXHJ9DUjmA5CKGQK8t
juzLBrJGfeCsWuiMiyipsPviiP3gIoySZtiMNxFvfqMJq0TlFTSFVmcHsHLyV58hehoR/FD2dNtU
1UdtZ59G650M7FFbvUxpCHo0wDAb1/GOWVkEwdd11uYYYBNJh5UTDOWqq8RrYxNutB0wvxWmUNiL
aHHFY4FV/xRMARgNLm+4B0FzCtql217/qD4ovK2NYBZZxX1hpxED+/SrhY2OST1vIZOOydtUgrqx
LGpZ8IsuWX2HqFtCJwNNneHOeBYmcdq0c1kt4Zljpcs1ziSv5Fw+Q33Ejr1hCTimRXEF1VVqHRsw
EXubNckmJNLVnUuUUJE7NK2UmBeCo3SHj4EYclZrnGOW/9lH8SfN8WOi+5us6i96LFeV05I0LEFM
L9bwKlT+0Ud0HnWJhjC28cH24sch1ofUnb8XToxYN6N9idlMWUoHexXAJAM1P4j4yQEPaZbGU+Gx
mxjX9OPoPKTZbe5T8LYRLXIm+7NTAVZWtyRYTzrxNklUMu53vnDcQ7ZAO9sMjOCyDGnIsj+56sGA
yuGom/yA3YmD/eb6Mie7OOjjLWp5vU4EiU7d2T9NorawFY+MIVBG8++2WmgEGsfaQCT7nVMECbOl
I4h5o/ui9UK38DVBN/eEXfxRpt6aXAqaiTvcj037hYfyiJ3UDIeyknsb3a+M9I1lkiS/ZlkFNn0c
2yzDzShfGA1s41F/65pKPWmbM9cPmnx8Nlrmqrqz3tUS5aTlZCi4Utv+YtnDQSwJCb6UV7u1RszC
BFDNMQHOy848dN6XWc9vjZj2o5NjW29fi/mYA/pETZ7xZMc3ESuLr/xHz7NfOhOQa69fYj/6rH/m
2XmcIk5owpboRuAfuUe4ex34r8FwXlRyN6duvgX889SIAmK1JjrQzG9QV6GIkeuEooCmG3f37mKd
e16sxt00v5GK70G73fUV60F5bQ9dhhaCLWdq2Z0iCA5MwNaqxql4jc3EnvtUeQsvQyeWjXe9QFKC
klNjvaU03Ougt+6BvgThnLQgzRuDF8J5gTj+4b63rb9NJoU7lvIttKvh3WtAqmUkQq1TF7H/SOTb
Ky+OJpU4exn3T8lovU7Za69+oF7ce3YWhXdpyxmJ8QTNUU7P4JEP5YIuTIwo1JhL3Hqm62Q9wACb
0hQa3YtnsoupZP5SeMq2HvPTjTWP52WGSzp7RALQ3TAGUh217mfttBwXENSrhXQq9/d06jPvpSYd
iYPzhp5zCPu2vESG/oepaZvO2advgwqQ/Ye400ruO2e6NRH8G2Fw18b03rMw4OZU4Fbm/nOYkx/U
TA+uYf2zyIJrhtwaSZN97MwfEwvtbuE1tumJp+WHGXFAH4EQWTrNfnCu/bdmfJsVUBbLKD+r5Cfj
KJK1YUB6dqOWYY4LmshHzCwReO2SwwzmOTLC2izAem6R4rlsujL0cocCNA+STVRJXjpnrLZzOYJn
ar6tmkpVsc6oWe7zcflSxkByyUu2OqYLLMpLg2KOc/J7qsXRKjG9ogzAtgZNWfHuIiFBkJzplgmW
Jc9oCxcd7ODkZnLEuC+gqunZRmlCF5AC7cTEIkdur3/zUpiCQBNbnbETwnVEgti5sD42Qw4XsJ8P
0dA77BhEtaVmdtgbr2ahfgpWhZV05FtQudTzGsBjRbg3HhK5Ihu4gq5UozTuna6/tQaC7uhlAS1Y
nO+sTdPYhDdb4sbNd3y1mpboeOS9cHdXrMiqtAl2pEdXTG+5DRgAbcC9MmbGmlUwrjHaHVKFKEkG
ryA+MCdUetTPTa2cDSRGlnNKuc6WR95YIgo3+nq6TdvvPJUgzDrH0ivXiSEMroK/tSU9sSVMqwrP
chj4hhMG8gG081s/pBFACQYho3cvTXNYx9HwYPZVue0L+Ry54zO2UfIk5YiVSJ0c27tNLCYCJn45
SpcuzDz3bNX5jRVEa1KiJNsXSvcIZ82uSB4aw3xynFrht5fv8UCRAt3hZkmLmwQFMQwS715n9qPo
Q611uSrI7G+DGDLJzLEFlZIuWMjlg4NhVrBVuVi7b1Ttd4IO96NCabQKsm6z4X/L6gfL2VuJAEcr
zHORsXX1cq1YgZ2YFWddtAQZpfKOZcfLJYvntsI7kuby1iEmbRT1gT7nzZSFDitKpNXgtbTl+bh3
PIR/aXLCnk1CLPG6tfBsYJ8ZwxSsmhYV4SrBorRObesBIK5c2RDmx648+CkYDck5KmVpfkK0gvMc
XJ3iLFF+jmAaWct9Ypn2ilIXgowAWei1v0wi4HJkzr8+UaSwQL0oeE5dy0y4Nma58YkgUF8BBZgD
7JF4xlJcUNGmmLtHbigIJMr5cpV+t+kFTw3Ij3LBbCOMLbkzFi58dEbDIuwSZmXwRNzAeAw4Owif
x9bRpyrp3qqUCXM8Rasu8169pr9pp5hNiKRaqKbixhvdS29hUo7qBjBKQJcWNfrZnI6pP30w+doN
mnEcknlOglDOyb/cTRC2VD2u2rS4MJA6x9P4NEIxoTC40pVS+Hem/dkiYhgdud8kgJJI1n3VlGTH
3fTEJCsJW0ph0ZXMHurouXGDAm6GerZapqutawDSH+oP06mOiGsPc5uyjDTvoNDhjg/x3ZVEu5DB
Y9Q3r9MJ3gYJPGkfo0L/GkXwlC3eTTRyIF8mVqYXwyotmH9ECvW1rOk5GzIxCsih70xhWmWHfvI+
GaGJVt4kFuc0+lnTAL4YmlWg4i9blM80N+y9BjFgNewwzI2roJC3KXimnRjHrwAF3Y/Tu3ia6kPQ
3zFLWVbLdaTlETZEMhg39jQ+Rx48Wb+6llu5PrUbRK3fAEohXTYny/g5CyLzGRaehWEl4Eq74fLx
m9dYpZwK47n3I5ILgfdPW0xrKftVLobpsnhlF5r29O3H1hJKn2Y58ssXyrKXjDLGl3QEHOxYYf72
RxKU2J2joLwphL9tMJDhpsCUoYIF5aX8QhK/5M4zsZl4JZjSh/R4/wa3PdtFsev6Cvys3QVr1WDt
zHAoLGl/6xkcdJ0mZz8lx1rOvN1ddoP+9FOzB4XI+mQjXstlEIe+gLhomgVWkpgTrpCfW6SoVWUa
+zpF+NSChUMxApdAPUaoWWhe/mnIsSSM/QdbcoJLuQ1tttNlxPqj3fYJvd3be57Gwpf15+gnWkZx
XyBn+t0TvbVP3PDBcZwrdBEGTMEeWD6O6VgQDCTePNhM1EoLDRvc3sJ9OCawmBxwLaAJZBwAW8ng
+A/61TXwFeUE+pFm8+TMbdUTlFu7XDRCDzdB0WzZguwtDdn6KiG5mrFRFQ+nReHlFM6Eym3KB63M
Q+r1+b6V/bNtN9xVNvUAPegvfvwnsWBA8PsY9kjKLtHFOGhywTXRIcAMryCrKQd8blMF+Z1cGUdz
4BcB9XRo525Hu4m5atq0FJgUsurVlJx+YvoUvy6ezw5uYFgm2UB35QNCVen7IFWJhaCMrxP4D9GT
rkGFd2R35/OmL3n9SufLgT3LcBxT8RvP5hh2HIJRQN4J86p6nCWnjM4+B5xgZBYy3w9kCZKZl3EK
RPKRDsYUskr1q6yhrOzGcovMVkWcqzHt3cQF6dKjVcSXoQ/OrFUsnNnAoSHGyZrzl7TOEEbqVyqz
/pCb45s54h4jUR5kp7ZG9POiHmGPtG4EyLDNe/jaYNaSJNkGkCRDa8yup9BQcyQCCW4p6X/CrjEO
npQ7exm9TR5fsax9fd9HxbktzRJLDVgiAJd0Boyeu4w/hOPzGNbqBTUu+K1EsdAu+elG9f19JzQ/
jDYLb09uOf26XvAJe4j7u/GawM6QNofEwCaB7agwq4cF2+JqcIsnc0gOY+ygg4JTaZZftwFxmubP
XZF994nNwaXcbCI3npVGll266cONvQ9pA25NRx/awYxzTFdj6Hj5/tttDUDbRrvOaxsyOYdFFTN6
J+o77TUVPS2ZtBa9NWlP6ePfUYn2mTm+IBOFQc19E+dPydJ+zJ9mOyKyGevU35lVYDFz1wfK/GAt
K9RDEFfYvAUBxQYzG7wJRsybICawByJkO4IAqeZ7PESvVmx/V3P/tCyolaWXv7Qyfeq0JjUrQnqG
Ykr/D11nttyosnXdJyIigaS7tXrJsiX3rhuiyq6i77uEp/8HaJ9d5zsR/w0hkGSrQUnmWnOOeRy4
TI/CeZiq9FOkiJAsPQWyp0CRl+UrRgGaAHLntpncWaStTHTaOjtydtY4nGRkbnQsMDugl/eaqX0F
dq7ITmipnWMuubMGfJNz5RM7KQrqgfXyuqsBvbsA9QcfdKzfQkLSmfxD5kUwkmZrWp+XNio3dWX/
zE3nYHjVnyotHtzGUXdNRrvJO+gsqldlFcOfS2woWrRZS6J7qkAd8GVemFzD+yYhR4jykekMPKiW
ugyqZYp3XJUH4t1kAybPy0y6vNN9lAE6jasHNfJbwmBGlTWCtRB8eMiK72KdmrsHpp+ZM2FWoKl3
PVc02tlgy1q89r4pv0ot+U5s+T2CtIta3D02peb2fVB4HpzYuLYaNZo5KKBBx31H4gZ9eX1aZwpB
t92O67S3zVXbZO/MTOBYITOkqNkBG09JFsznF0yKk6PwnU/eKwQO5izhBAcos/wrcpGoKXBpOe59
LUOYJbtI6tWqUoQVBFgVSWfUGXt7HV1L/NN0G/JqIgnpqh7WRt5t6j4/4tPA6qCBuQYcg1mRrgxT
/bXejhejyyF2mcOPKSleInJFfmHOC/dpGFK1IVuQIZdIPUC2U8446IAbkoKvhHy4M7ahYDWk3n2R
qndTmA+dsD+LVKwd3/iTkNKJhbVzVk2w6tDDrHW79376YKLneZMO4ajJT14VvmLSwlTP9SENv4SR
DKzqP5CGfxsmxQXEOD+zdHxXA3PIJuSy4eoB8QUlsDzgYFnKqruWiAIRN4DcfRsq/cmWmmBdHkJr
ZNXlBwWoLl0JBqtKX8Gn4WdAyWtV+Ja5Is7uTYyw5ySteaPFQ4Ca2Kcr1NYMI21SvfY1Rhad61xF
56MXP/N6PAST12xsc3pULW1DERK/iJSjgLiWbxuixNZ2jDQ/QsoNt+ttCtNyKyrVrYXndFu83V9p
zxVJk/Q9NVZaEYDRSQdcGvYvyKfWouUP+rG4St4AzB8zOrgepWOD2Yzc+9UosFZMH6WCaxUY1M2Z
gnyDdWJ4YN2hdBMxUb/ukIysph6Fggh+VinFflG5vyadxSyQu2tfMcvtLDKW4W8V7dRTeqIPhBNE
/pgoJft5BKfFptweJQbzifbdzoya6ySNcCKiMBvJRANDnG2tplHrxmZhlDSA8yjqWSKWZPywjB9H
MiCNYQaoUJte1eCGV6XRfXWa4z/U8kfRUEW3DSdlWjL9ZjRpz/Suto0Cpk55N9L+dNzJ99zhMw1o
QveBbt7J0GFhWW71HIGCC+xknLsHXqOL+zFiJpq61zD3xr0pc1bD41BurDYFXa4PO2xp9bbS7ITj
brZvuT5vXD/50RsBYSCZT40VMKeE4fRUJDsQ2yoypjvfB7ToRpesbb7bShQYtsFOj8745imI6UpS
Y4slELkAi29nhLNep2z3tGgBRYBzFkzCEtTXK9RPUx2+ZyZ6b7MXIWEh4p7Fu8KKGFONTBn9xySm
+ejda1qs33m999k6QMzSXv1p3ZFiLCeVhi9BlNQqoY+u4LYABW/NvapkxZpARlsdoT/ntj5faPE5
xODz8jopKBF096y29LAoED/NsokAX0nZdvc2lCiDRv2mJI9nWw/VMW7kZwrYg0J8fZYyPejD9KrF
tGoMc6tRgaLACVbOMnR7FerxY9kC0DYohgSo53YTtIw7fFsMSMFWzU0YdKZ0mOoWX6rzLm1m2GJg
2ejaxp6auLiOghYqQsuDlbT+1cD7gpgdMpmdA2j3Kmud6+gI1Uh5DcsemWiMmTEfTDGV4T2ea7rf
wCruwoRLJafQpPu8GZFbd9lAJ8yh6mCUHqimVL3kuvguDOHvdJf4DGBoI9dLPruuYBI5keEF+ojA
Ry2mnd04PcElrAAajdnbyeCUTKKYpPZmrI61hHy6bJZdu6zLORfvyaWODG/apOltzRE7t5s4t2pU
6gUynh4DATY7VKl1P7KdAhe/pm+xeG/aAnlic49ATtvGgYGbdT60bJCOs2ST1snukP3LOS7n7yac
g3HiJR2HuNA9ttdVN6NDcUADBl1uzYjQv7vFDLoy4TRzBVTZseQXmtxuipk2Os4bP/PpfmO8ZJUK
GnXZaNF/bi277gxO7fyvFojdQSu43pQZ8EAmz9xcNoRBkO8hi4uc2bXJnM0Tc3G7o2hZISygl7ps
Wj+vb7cy1+v1zXIQk12DkHd+UKobFS9o/JHNP7o6tAdY5OqfjZQRi+rh3sxCDaOP8eWlAA4dXiHL
DH3lUBRjguABjfQ1UfMi7J6vKlWkTdEZkVlBtbVB9OgPNLFqGySVMUwEB8yfzPKGl1tMdfgQyJYV
mgXWAEvoFKRA4Y4Jtu0jitatDbQ5m7/dXr7WDaKxMECJN9orxyxKGP6JCRYgkLRpCEeEjn8aND51
EZF88febWb6tZdPM35vfEumA+IgInx/LeRCN0tt0uvwRN+jw85P2WwbUIhQfkq0/j0hZ11lR0Z9j
LW7q3xREf5Ndp+E1x+ja8lcmrSPy2XXxdVUz9Tn+n89F0j4b02q/fFa3u+lvc9GyPCaBVavoxc+Q
3lpY8OOWm0NiALqtsqEhOtH+uh3r0enc7u6Wm0FlF8dlM2Qz+7myERYsNOHIad2EH9l8ws6nqWVM
DhFvybvRsPC8nUz/e14tJ5efZP4Wgt0910i/+lhOybbXQd4WEF90FccIrsJDgMBht3yk7kLgXT5s
9e9P4/b7+Hc3bzKkqogwbL7WDFTAcblVBBNlu5o+I8IISqJVUx9vG+H9c2v5xOgm0O6t6eCHVTsd
UyZOx1El6JjmTWJpLRJBpiQ5uhhW3EAJ+6qKru28oa3QrVwIOVvp+KwbR0kUYZVznQTXFF69MebL
NaqYRjZl3aiiNCLV5GCl9OwLPSTrfojGY5uZ5qrzwhY1E7iXetlQ3w9pRz/8fbyOTu3OaOPmsDx9
ucMIXeIhCDTfLM9a7ijHqN3Hk4O5MNLNk2V6F18E3qVyDNq0FIaznEMkoaGqcYC+mk7WPy6PIBfa
u0iz+4EMfI5Q+s8zsw5WeFAyWo9Gui4pO18tzQ2udjWIDSWh9nZs0FVw1dycmJeqMNB6s7tsiMNV
JxP+zPKs5flYj5rHkYtE9++jbg/FY5SXWfcQZtHFFYV9iqtOXki2xJiALZp1ciwv4XxsxAe9yWh6
ryeZhrBxmIkzENafy0P+Ps6OThAgtcflDw0Ti2NOgGmD5gP9rrpEpWXc/snyAFw4kpTEiQUcPklG
Qf6dsEp3p6UB4akIJtEFhGjiReFTa4/sTSrIq7pLrcS6SK07VpNv3o/zcxnfrYtGBsAqw4y7W44t
Gy6/FlMcCgF/j+ljnN7P88GRCO+DqtQfapHRtXSS8VKWG0Xd6+pC3LSR3z2AszUutj0+x4nIT20b
mpflUDfSFXRIiVprSD2WQ8udMcr1g22wGFiOLRvPHBu+7P8+olWs+QKWVNIgHufvQ/Ohge5UKnr4
80OWO2KLLKrWlu9///tyHKbRXVI7hJj8+6o8Jl+UpOnLL48Y5xeftW297WwNPFDpVCR6r3LX8h/L
eVO78GolyXP9hAHIDQbroheOdRGMyKvCHiukhxwD/2RdYJyrmVRKJ2w+tmw8SBGnZlhNoCP+nl6x
ZqUPtvRouJ0GClN3SdU5G20CUlr1pEMil39VdhyfFOp5usKIBzqH/rBiJgrbe7i01bMMp+e6Zb4+
OWqN6e9n0ybapZo3ea3CbUic/Vw69y/LHaIgb9kgsvrOQkeLo0GlyVmp/rA85Has9k8Va/7LbS/W
9Cs5F6fBkMYubfVwX2oEbWA3nh6QBdxNBfEzc6crKob7oLZ+csV6axoitnyWWbGKUN43tNOTBwst
xp3S9GjtNcOribt6ivSXuDe8u6KiF6t097U0/H0DMLXxecGMGndWbd/ZDkqSxjsP+JNGnG6tCr5L
D1ZjVDrRuinsu4qMnSbzvW2Utt/+0B1iHcNYFS2p8kl95xXpl0oIGcXVmxvqt12lAhD4IchNql52
P94FfvmT7HZzbwYR0R+It/lFnxmqrePEZL3sjOScqelXoJFHym//NKLhqDDpcnPZ2K0rmN8NjrZa
bsp5f7nHSgvQQpCf2+RxahTDxvIAL439fx677Jd6qgM15Vn1v7f8fBqPU/ZNPglxY8ud//PY2z3L
M9y4WfuESB4qTYO6/vfRt3/aQaFGTTP/bd7NW1q2/nZ53n/98eXe2wubADc4bUxc8fySKGyad/Vo
yPXo+v952cuj/+vP3p4Ym225rssI79P8zL+vV//73m//8u879sK4xrLrff099F9v7H8/KUuM7l6S
FoZWm+/g73MUdLAV5jtAmqN6riwr3oFyt0qprkVZ9k9apLx9MPrOHWkEM2NXIlmF5xYfzFjvn6QY
ymtPNWbeWY7ETq12pRv2BHNipKRXfXDSHl1CwwhyHvtuPJXFcDHHXUdYx5uytfoBMT2BwLFynmTa
U4SYfbIna6pHukDJaNEMjaiamizDx9pDesTj15qc+qflVpCj36X7HJ/Qt9dU2b1uK0ytebJZ4VHe
AjzDQkNn2ZXb/bOHinSO965THRtWSZSx7g7eakJKuluetWy0LF8njTy4FYRUm/i7e0PSnfEc62gl
fXJv8Vu+q3SXJBjLor6dowcLJYFCvaemQwV0YtkjPWGigYDWJG8wqgXABx4jGN3bfMwxOc+3tCKI
DwP9Ip/enuvRXuqeUsK6nsF76kQ+zbhC0WHKw4LBpXP8UfrDZ5jx5t2cBb4QyEVLq/FPSEKIAjRq
5y3LnR3uVdLqIkW402CeabkGK+g6zqdr0iemD5w9yMTWrlrufQx0Fj6r0n3IjPTNd/3xh4yRAdHe
ePZYFpxSyyipNJbeA/oHjEqF9kZJ17lW01g98mR8KilFHNYDlNms6cMIMmxAfmW+O4xAoyajJ0/L
ScTOuxlqq4N2cGe/tUYz9lykRN0RIFNRPmkT4JXdyVrOgTSidc9pSDERy/ujxax0X1LWA+oTbpdX
CRFnNRkG0TjdtNeURh2fkhdq2QZLRy78lxJUwdykG84BwaRHexTBSmb6d2Ll44War7ptqoTKHJHp
u0E1f6Bh1SZ6deXsHUEJJic025/GDnA57gtHG3eVUPTxHScG39u0+BMQAmno7T2ipR7+brR5tx6a
S1akq27GmLUAS3CjRLQW5t26FZIzylMXIJgUFcrXNAvkH9xOrzApmg+aoPDb87Ld+hGJCIW9g9Lg
NKtQuZjICaO9N7Dv37UjbVqCe7Dd66zETr5t+qe27/zbrUT+ivNBuw+TsTTXFTI2Io708smaUXTI
vF9rX/OuFT0WfkJI+rTOhuxZKR2bQ8zc0vddC2oNgto+drOjkfnDmQJEg5fO36IZaA8ohcp3PjC4
1wQpGpLrZplImGvIvwctra6NWX65YxK+Q1VUa2TR8WPnI7SzStpgZqm+IjQORBIAWAltYyuHsqJ4
DnB1CKkkGg39Aaljhoka6iBj0nmPg8k6K5mYtol5dzkG9uTolRVRGTOPJOK6IZv2c/AA3KdM8LYJ
MyrGlDCkalYTlIQJbSB46PJfm7R+DNzSPUmP2mSmJETbeRipIn5h+SQuqR2X574KnogQIBhS0OY6
jSZQcZM02EeCkZ0jTeJo20N1etOi4ppEiJGhPfqghroPXer2eyfLfF1WhvlYtxbhA0EC28EARFv6
3X0dK1bBtIC2xDoTG22G1rMbFsEZxw6em/GQe+Gn6aezpScdaeZUUi3HOmGe9RbGxJY5p3sNNMTG
FgZkhbfh3jOpW0nLNY6BSyx4OiNuQv83fRf3oZVMUUAkhcyEHKeFP0axXmqt9exbdb1xkeJvWds5
92UYfaH1Lo6Y8ECzaCE/aNCIP13lI8ek9HE1axS3LOqDH2IA6FD4JoVKOzuFJVdFYYufJPji/NLC
9trL53JyOW1lmiA2cZqB1R3fGpYRTL+6fYjNpJ0HRea1bf+qJ/7IxN/9GknXINJU7xDX8Ou1CxLl
uWQlh+UXPfZGvcd81t+pmatpZPAKMni0Bb369RjNEzjR11d35g0UWU+ZtPfRI827OD+sB1YFj17q
O+dIC8pXhmmuMT2TWCcQB0DQvM7cem4mRz6bfvWHoKJcJvp9M3MNLAtWtl72+bmad515NxSRWmGw
IJaosKMHMEmYuqIk+7LyXdKO9a9xRqOG6O0q3fY+UX8/LORaSNUrDUjss8aHT4lKMKR1efEH/cos
/kOIfxdZMTUELGv3vtdF27Bv9GdvSkzigoNu5TeK8LGZFlgqM6JQ7xWcpuxGaA5Pgiw2MOb8vDV9
pYt65VrWTIwUTrTzhfo2XRvjZd3Q55X2nALLVRsiR0qk/CCTs/3JJa2qN4KXsNKdungAMqG2ToTg
GH69GvrnqAXpUgoPGDh7YUP7UwvwPw+cRlGdPN/G9xgY+wHGWgDI024/K6s8OzKBQp/Q/83znnfN
mb/i94jWdhmBs2XrDURPDFRGb6Mhpg3U2ql5nUb6HyahapsGq+M1MJ37CovqGzllWKsyHLnLLs4e
7Q51JVSsmF/uMgxWEkhn6hmHOCrcBxJ1s304hhneiv4eL5r4BJfh8V+k/TilFr0As7ES1JST9ZLj
eaBnPZd7Z/eDbfxzSwtGtcL8B4J1Rki5MJP2tU17Ih5LmvTLQdKq3iMR7hLS9Qar6ba6CJn1KqWv
wgCLdZg7+aYxu+wlRyYMHdj+HlxygfSg1DcoKtpLiV4JJYrxuuyJyqOHvNWULl6HrM7ubYuKZDFj
XFoNH89g4H4ekAI+Tva4QvM1frQ1Sk1E0uUhkiJ8joVDAOsYb2MldrJvkIEvV1SNJWtfUJ9Yjsmm
BCw4jPW1T0JvW49kgmhgCocq+9J7+6WQQ3qURFNsc4GRpqptCJa2bV6WDeQYokQoNqGa4lioMDK4
ZDUvkzIhTWdv6GG9GuMOp7xOLl7Yp0RmYMzeqPklD3aBxDBlIoW/Ub+YAaZ7zhn72x5BUfbBV5u8
ph1ggkJ3w1+dSQSqPkXFkzEp6wjxBW/gcsX06TuQ6ObVV+il3nZ5Z8uuLmCIto4HohRRqWAN+WyG
5rslcffksJd3GpDaq6O7FJzQK68ifiovZAG37WA/R7XVv/BPv4229u8HjajlKInc/mlIIjJRArc5
lx4utLzUnBfPIOqhjfLqkTBbNL1O95Tn3vBosCp/1WXz1Fujely+4NYfngp9qk9VWl1A1kaXLkiY
6vRO+uWHVEZlrn8adoi/zYvyUyB4RK0BoCVsHORTRyNBYzQjG6/vToGZ6r9ah7V7qLk9kg47//BL
OPLKLZK9Vjf5R8NV35HMDBIvE1cn1Z+k6WcfXES8XValW9NGFRYhcSTQrtkUkmE2ysvTZBXbQfMJ
Xiz6r95GF9T2cK7yfCAlrQrkg8D+SE0GH2JUNU+jyH94HgU+xAzQIP0ieYBh/EbpQ38BXBm+gF7S
5h0b79UjRCP4wOkJtWH73Fd594jGJ0aHcBnqOv1dpVcf09Fvgz/DdNtwX6GYrm05zJalqHwPIkG4
SObRcZp3G2YB4CNael4VNlirrUCFVV5ybzsTsYcpPs/bsBNJz6Z3Ayu/1MnnLmPWIsvusln4+eRf
Yr50axvUJ1jotlbOWSs99zgxSwwQq8OymI+RDcrVhQvtua8NvEpJokFNqsmPxIO+dkdIuHea9gyX
xXnE/8qe2Y2vqXTSk0Np4dLh/Djq+vSLUiZemrKGTz1f6pbrHc3ADJJgiQOFC19Zx83JrIJXIfLu
Phtmhe58aTL+7+7fe7XwzBznT69i9dRMbn3QJzo8JZo6qunQ9ZbT0FGCRn+sE+4bRc69rU0kmUXG
g1HStiqWS3oTllwq7bHYmJIaWFaP8Zsfkw4N8yNuHSShogmpwyGB6K24eDCn0mD+2hnMSal73yUF
WKcbuk4USO5rV/RUDhindBptH0k/9muUtuJgzrt9YO3J7p6e8uSReCHnMbdYhbA+HD+yIblw6Svp
zSrrWRrmu0KMhoMv+I1Cv0IQCpasieoCSTLUk3qhlrUJHIqGXmE/OuVnJBL4Jmb/blmGe8xCmuaZ
yquNctqeyW+hnSmf74A81Fc7JvC+ybcBCW4PUeVAoLKnhjkFC0P0qOjWJeBPvQj0syPoqGt5EL+E
DFME8rhbEKNipRrCvGiHsN/EpVjZUL6uWsZ5t3ywRRcikiV1YmVjkV0HRa3OjkZ0CRWmXwgH0BM7
P7TY//3vDU1TvyqrkvfLXxp18Z4LVZyW8atBfYXtNxXnJJEBjns8UwRrtLAJyuEHOmVG4acErOMa
JTYAL7dmXI/rl7pMXlioE+E7HxocSmWVZeI1me9UTdnBo8FGutwbu+5PkhTSbRkgU01mAmImEFsM
uufcTzBJXknz2izHrXmQh2Tt3XaDwHoXlA2oPHdkSCI4XR7lTrLYFIAyKWu21baOLGKde/kRAFn9
ziaW/fp8ASa5q84t5BqYu/eRnVlfRZd8xZmefNKxpnY41OE6jUd5UHGNfiTwcKF3/UNq8FHQGdpK
cudxtQFQ91Tn/erJK42l85y4ofvVD94m05wcKRxoZN+Iu9+eBgQjbq0PkhxKAsMQtFLWYEI8BLvW
1mKsjN1wP8OfoEXRuE7RJoAOqoj7gHcDMg3QIhtnDUQ2YB3ply/DuxGZFN4ct3n0tA4tfC1dKo5F
cy5KcBuhXrkk0DrGdibKpaAow0TXXzx7+CRDXj+PJIK8jBAPVqzZ/b1wyu3EuQ3NF7eVrTg9k0bZ
byLRWIbL+NlPMBhlU4Le3pIsby2T+KXlIeSQP9DiDNA0NsYxrVT4jNuYKag9Xpc9sCP4V1yqmT1Z
NcshWXnhs1R/gvlBbiKmSzMZCKL/szzlLYBu1XXgv/NqdUL+vC0tFMVpUpJLZdpMsgrf/kkBla7E
zPgTjmtvtNrG4TjvjhV6IBcWapLlyWfoFC8dORDBXQCchgneH68IPvCH3E++p+6zpEhe1VJhSY2m
Zr7V2Xj4gfreflhp755VRaAco7D/0XS/wqjT35kKsvDmK/aSKvrVdtpjn+Xtq2+YYl+V3cvQ2zjq
qhzN4pSKxzwLxapV5jppU+sZQoDFN8LLCYTSWMVkxmoi/+6CdwriP6cdOJatG7Q4wsAs/LSrr7hi
EQAQTN+WXPJwqCfRmwyHldbq54mZOypBYm0Q/ptn16Q3QZAu+UXIEmCthTNSgQyTicizqA9yRMsB
DC0RRPs+QxQOJ9QhSqdUZ78g86rtSm+bKs15KDWXWo5hvJa1jQ1AMtZrzqx5yurugvsJwaET0P7F
2U8/AKVTUhk75r3qojFXvyivT/YqJ7VHlKbc+IHLZMPqei7v2h7n20zym/pW7NXUf5W2zUI6mAyQ
0ct/Ik9uI/2AVIuo9cO9yekGLgqvvPJDgqPNvPiAf1L0JkLppt1mDAWcolbxoLeDSce4fRZ62R6g
gFlbt4jtI5UhiTiuaa69mBkX1mwDnZ7xtTYbKGQaDBqrebptAL5jqjXAAQ2yqrdFvJYRsRN9G7VP
y0alJQGSSTvtwjz9FSRZ/RQkKdQls/wNJup2Yz4SJBBLJyPykdMX45ZFYrEXOEnfi2FfuB7rLxc+
R1DSnNBrbinOqaJqH5vaKR77JGuhcPni18D72JOVSqhaHNwv4FkCNKCL2cYE4aCLHkCHnMnrC+ek
PQpSGh8VSO9af4yQl9m9rz3cqqdtKdI1HBe0ED00Mtat4bBFLbcjEmoGW5sNdUVV4NEYgsPtq8D7
PG6iAPZImzB1cTP9nvM2PQzMRqAeMvsNugu1gvHaZHnxNL8znBfBIOyv+Ubhjs5XkAzU0yAVqq5/
sW0x1x9buTNLx3sLzfEgmvy7n2Lzoutttms8SEBpk7mrGy1TC7j+OHn5WDUoGRZop1l6UMMy6xR+
Ia5UDygBUfrPfvHb6ZOL9FxFmkaqQPnQhXpCzmeXnKAAe6cowGW4pNGUPjjHLvXCE+R4dBw5+ptk
6AGC6AVZmqpOCNn0x/EifqcVMwLaVeTTVkLfL6fBOAJTQGAUbhDZUPegMrJsdLg3aLlxdpk5PGH6
O9vAVMmTOc/d/aDGJ9xybTMsgwCpcR3M0Ewjq91dBFVpmxJ6cgbVhzQbbbeXViH/l49GIUqhC3IN
E8v/3Q5/MGaF37mGDKtskGHdMkRidLs1juBs3SVxsSf16Kp07v374syM4j0Br7dhAHKgEKshouaU
NH1zAjHJut6Kol+ufjI1lHl1Age0FdETHlz9iR752rOG7MF11UuX9f1LaEb9S0L0EPzlZ98z62NR
sBoihCJlBmoazUstuPLpNgaVKOzQSM4/I9rlOh0x4E2ymYXh8tgXiijACqNB12QMFQJ5b+B24uH2
xszODHe4Gx3UXp7aVchcdqmH4C9OMG0Uqe3u5Dx1pxpSkQCeyXNLgA9yu8JOzmLY1yTmbEH+WXsj
tbT3TmGaYulyGKuZftylgGD+z51J4f00J+E+LBjZmunHuUIxvAAu04EqKoqke6dv61UB1gskUoqW
cxQpeQSBcVm+6RgEayuSkKZbbYynsKiGox6zOFXR8Hv55eQmPaY4zg9N4HrnSsYuBBo3QZDVfbRZ
oe2J3MJr7muXDjTAZ8qghKs29C54sIyd1MxL2YXT2pyX+ZUg6tPzaQMbM0G7oui6QOWZxEJeWYYu
SKYkGjjesdGoGHvKwguVd1N1oDyeN93MZKBi0Q8zToQjQXINM4czFmP5WnPkeFJBgPMwwXVOQX76
6VKpuusmVOuam2I8bg3tJNty2rieUV2AWvIV4reIsOQAJC4KnfHQTX7/vZFsQt+g05iUH7GfBJtS
ThjHPfGt8mjcxMgEDtTvK4a4rNtTImqeltV7PIcqTUYDgaijjgbRErkWkPW7FIPGLyOItp45yD+c
Y0fPToudDSRvY3nZeMZ3Fdw1eur+ZLJN5A2+o1PolnLPjKKgG+3RYuSKp0t0mV7b7W7jDyhAgg0y
q3tzSPaMRTL98G0iEaRKqKr6yqdpL/DjS8ukCOgRF5EbGJxM77mtMU8McyGB+muHmnI8lHNxhISM
dV2BgUjqCfCkwXnsRNl1GeyrKLgWjW49ENo1W4Lr7CtWv4UQzc8SHfkaLvSqV/4IsZCZ1KBz/pbE
w4BIatbLbwsgWfs0pKSk6k7UIbxBhzeDjlluGOt0iCfyDjWCIwlCl1ZENWEUIc11+FiOpW+XkcKZ
x7JhmjC4I7+9hcVMSv0RjItXKdRXlcL+Bgo4rPxw3IH5Z76jFel75731mTvt4WVA/jR8dSwMbG1t
PhpngAe4D7XhNbMn/R2xkb6WblA9QNjsoFlV5w7NEr4R8Hk41qsa+FXgr9RgT9jbihcbRPyfWv9F
vc7awjMtNgoE7pmi+tqaU5dUOWZns0djOpBatGya0fFOVH7J9LVWIAqix8bKvm6fclgZ52U+0Jjo
V4cWQAQVoG/m5dqq6NTMIu/1+9FOSc8LCByBi36MDK5B8xyzp+9+bpDFCwFApiw1cenJUzgmvTzZ
Y0/1uiij4RkOvoVSNavPGfbSOyJ0xosjQAFmBG4XTup8u6GJOKtUkNEzH4JFUD77pBzijgIpOaKl
QtEFk1ev+xXu64DIHUg3BraancoxuU5DSrBhjkPYxTDfja04tqGC0QuqCaudYsSs2t0yqsYBpDDD
ms5e1OjgcRzE34EJZ8edvOeJwBU06cOzZnvRbjmLatmpY+IMyCHpAD/crqsFI+VZJTQhAEt5D5NW
fnvMy5ksD+Ai84byfWYdHQK0npPCeF6yf6wCr2PqJdfaS6+xSbMmdBrvcvuDdUR1JIjqrU406Tqy
qZ5R3DA3ll1TlG1jGjjljzgKTm6gd4fckcGZypWJSpfJCiaxu8SOm8fOtdVd2/mYhMgDch5db5oo
lr6VXUUiwVTYzhqEB320eTLlDoxfzGBIBbQzoCR+WOpUcR1swVX1HvYFATZRNK5BnYhP1qpfsaSX
WqSQorD6Pbl+47Fog0ScdtFR6daA2AuvXVFFHd41bsVm/8+t8N9bE2ITJQr5+v9/7ACKHu8YLq2a
AUlNBbSAOdyALpKGNZh68xJqQCkZJqL73OTmTnWZccDLX2wNKZLPiBAxfLz9r7wzENf3UjtXrkn+
SAOCjbqM6evJjzZNDrFiZYpu/JqbafBhO+h5Q/yBZ/Lw/C2FwrOPcf2AeI7eadZND1YLfTxp4vZF
hsUsBAFnNWpEnVJA2OazVmqZ9y8bwIu0S6iOQmP58quCbzYl6ceKYT9IDeQwuhUWtw1+l1EKUr1m
HU4o0mFDTbXeJGQHEQbNpprK4WBXplvtwtiqgDvDac/mNWbWwYdq6wnXfVbCg40osIwGRSL6wMZd
yFoSSCquIR1k7THNchxdWFHe+hH1M9aVYLfswoBCyMT3HrF6JUTLhxjt0DYW5hj9SgKmv672fYst
wARV753CGCj74yEcMSqdrMH1T6U/N/3RqC98M+GaxXm5tWx8iqSEm5MZFlYy2hgmUDxzkuJoYIld
3uKyGbM32mbFR6xPJ2e+bpkImnM4xr8kGKkxAOSwzY1BrkVvcgX104MguAxvfWCc+nmzHG+yf1Lk
8tC0t0QUTxRcadxyBikWH5xWS0DbMn33y+5DNQQ/W3A0rESmF9xbFjjjDvdaEuBAMOBGhHTRCt9D
n1PYxT6nWHyvKnTkiYbVAMwWuQvzhWYZLFTovd1eqVkT80ROoAuxAXFuV8en0cq4Xiqq4HVqQOhi
g7tOPzVlKTYpGH2gu4l11bDg0V/X3sKAcFDg3RDI5128lP6adra1Ub6hMHBFJra4CWXa/tb1AZJ/
iP4fY2e2HDdypu1b6dDxwIMdiYmxD1j7yqriJuoEQUk09n3H1f9Pgmq3JftvT3QHAkCVSBYKyPzy
/d4FXjkGKzVeQM7csyK4KiQuOcUwqcHrMwcd+IPBYTIl8Id+mYkIOvbZCEowzQqGIr0OZgyNYqTs
JDs7ip30URFWsAzGBIZ6Q8Jb6Jr1MqvFVemT4dvPOz6l06QE3tEk04KGL8LLGZzSddQHktF9dmw6
Ab6aHrrKlgx+DS8zS0VZosx99Taow43hV+PnCm3B4WOQLPXk47ZyVAP+V6Ryf2ReMHzcddnUD4um
Qp41pMlhKIv0KeNCseI1HaILxJUID4lf0K12yjLa+gWSiSAwWXwQFXoXosFcZ2Io7meMUslD7azl
NO3iemfC6VjNxBKKvJVRCeXZYwm9izB2X2Cdl+NUpQGzgwd6O+yVWEeVmb2MHOdFm6jp5y6OQTF+
CWsbrze3H1aWPIwDda/WubVPJqNeiW+Zg5uwIcsnx1X0W0QcXpkZu0nh9Bho1QPtwu0QFcaLW2fj
PgBZhD31jdAS76DXMqCPrCN20RtixxyCapAkCYKU5GRKtLD9ZqZHKcUSPN7E0gssiTJV+Gs7C5uT
V4BT1+BJvqyTsD5sd0pJK5FFCCYlurRW1QNU/1hq7en+5UR0od+gw9sD54Y6MbjKuAZjBKDPxErp
adEiOgUq+8g/M0KGQYV+TjFlxr2OJol6S44jsu/8sS4PitRBvRFlj34bD+umVVkClUZKxE7mL2HX
8x01NW39UTWC7WC7R6usqUcIDytkUorFvXVi0DhkdZTj0GyEHvpj/GsM7LtwpOjGNaG3+tN8WAWO
vkqwMfCqsvAWGHscM/ryW5iF5Sara/UEOvhjj5v8x152GgzcKF0lpq+rwjpBKvFqWgq6RbnJ3BKH
qURStMIyOxJrUtwnZfyoqrG0ZmtG1O+B1696OWMiy8U2TiUd9+MKlbxp4WjwIzBdUZamGwTHrPdN
ViN5WPF3RvHJlEXePN0nAdh7USDvbTFIiU2tfUABnEvmVsRjcbM0sQFji+XV+bhEWWAeza4/dEXy
eYxG5T4RSv0cW7u53QN7rD3rh8mrv2tt6CEbgEhEBz/XFmhVlyRZ4vCh5CoeE2n4JtL4we7WTqEF
X62KxT/k8fTQD7FxRZG8gT9ON4qiXTXMc4FtL8uPcDIAt+L4UdHprllpg/6tdbp842iGuSNP20Ob
GdqLRq4UyjYT29pL0VzOFR/t/hMuFOWmsXSKiy5SntqiWSC3BN2dKhpOrs2VZl60h8Dcw4yALjaA
rOBN1peoUWP1q3S2CvyV7+jq16jNXmcWR2P0xgPRCsJSTh+LwdztAeS9TDm6yGJdlLI1TkduFxg3
17WbLbV4tGVdlwH80ADqFIItvXZYatli7lqT7Jhe5r0MhzyhrZrJpt6OmVeKiiU28J919sPiCUW9
9ayrJvZFqQk/ywUVx9KgZRhfd2RNPflCe4enuvMN5oKkuuAoCoZnZNxd86q2FWGz95OoXjVUHTuE
MSVyw3gzU0U0UNcFOPaG+iK5aUQOLEI7GV+jKb41jg8WHI3UFHG7ovXu7mAxxJtBR4gbufQ43V6u
BwB51vNzMj8286EQgOujma2tIVPu0W0G920fQEXBtQiXUuBIubSrZMtb5F6y+eiPVyNiQd+897JS
387Qe+8M5hoRU7yaD0VQOvsGEw7izZkb2vE7+U1EZEvenBtFMLr90LyPPL2+qqr7WiQQddNKeWMG
OPQVTU25M05ivBCyEC8m1fRkD5xwE7nonzfxEkvcbQQP+6tfiSc7G7XnobL1Ffl99iE2iv7UZJOO
9BRndKOgVaVojrtUdCU8eVafHTFzuqUq6vAYFPpRIRkQUCMjO9grdkMdSHQdFkQF54ewiQqOVw+Q
GccOyWZRV191vYOooQNWYt8FAstP2WARnO6bxrzOk3Ccw9SpjUZjgYocM8vzDhN9HuhaqQ9ws5N7
kxYb7tuWu9RlbnhInMsZJib+9VMZrHgys50ZVFC8VB5bFX/re60mj0wd1OZlzEA0dfVYdorYWWbu
kIIoaafwPwCF1JZUKTM4CKMMzvM8OaVQoxCrvNQDrqzzA2WVODzWyBuefccgZQipazBhphnPj6d8
UCsJp3wMgMD/4c3SW23DcnJYzN+BGHR3mUlK34Qp4IpowAySka0/QWK3jhTk91pDWvMgBuPUW5TI
yBbUZ1qaLneYa0LOlocTa19fg3jFxwoJcm7aJZlyE8ihA0otV+06w/6mMlqU3hJna0zjZVTNYJdI
jp9WVeleGG29jHWGzNJRpnvSWJP7SOX+mx+e+QVMtfEEHXGQ1GmenBoFt4jJdIF8uBm6PnKeGoUJ
I03xFxEVf6zjm6D9koNBQNxBa3E0DESLcN+BRmdIiUUBWbFFYHlqKYtpjqU7l1zSO6FVJXHbNAyg
/Y0Xq8WDZnISki10bOygGvCqZMl4E5sxo0Wet6++G6s4g/fKpXEsyeGAvDooz5qS3+ZrkOW29dBi
MB95UbkbbQ93cDSuO0813aPvwKxtIq2+tQXwSAim+rmOrBfCEyRPq3WwCbcBk82xFCdoPXZVYkUi
B9VqQFxAmZpcEAca2y4cja2qVcF5CPJVH7XqnRVQIhnE720kHoibUuG/GIZbL5m2w50adeaSDJlo
VZFjfVZ8dGOu6HcfFSt+lojEkvj72BoNcnAUt4bWB/d/bNyCjvaotN//OIXIal2GXXkUCdapc6mW
97Qx1QQXVJ9yZpmJsNuEs5ZX7vnz3pjRSYkitGzcHn1eYSnR1jjn9e21AJFGMG12jxpwuqvpzq0W
dbwLO1EtFRsdby+gTxMAfnIs3IXlERlkBHh0iO3a6oRx3vRWW4iyHazm9llckT2fKS8W8bgnD2nR
wuqdgk866EvoFEgWUFoe+paCCO269mj2rsBZoCLGTBF3BavfxUCQ491H/eIA/OOm9fcPntXYa+Eq
1n6Pge31Qew6o94asruUUfhvMbfO8bPnULPoHJbAPiykipFVE5vxH3uTOTHyt+o2alwYRo72mQqQ
bB6iQrBtNaJoE0GB/jwmNjILNfhag67A0BNLo3HbF83Wnhv88d4hYy2GZCTHVMvgawt6Ywb66BMY
TfEiAB8nwK8n2wFYtyy3RB6hbD5IPI2vX/3K36bcraekYeyR7LpSbrzRsMlF6Tbz0BVburrUPYJy
oqCCvlEhGBGuhAd8NM809+B+wXOk92KeO3kUEnB5SXQsH8jfopUjD+cX/Mi9I++3XwUxsWPznyFo
Va/nQ02iyNLRA5Q0uk8raZIhV0M4VyWntNG/zEcW4ysLaPhLGfD1WvGn7v6PPSWSuDrZuMuijnAI
LBwPzdT0OQcPvPld8DI2TbTguSuh4rEH9sw0LvdCeU7phx+vhh0fLeuLj/fO5+d3zO/NQlyq48F5
r4EutpaY4pXmJuaLEZlgiAkus31uX2ZmQ9RbkD/H597All4j+ns9F04lebVrlW5EEotJZkRhlCsB
Ts8d71uFwEfHCfPd/NambktA8zbmmSKw0NO74BCORXxwdOwvEoXV0MgC4KlrcmWZohU+Y+LBvJfi
KxOo9VcrrOuXwWAAlnz9sZNB4YUZ7wgQDUkFnh7cBsPLtAuSS1CN3VGUGXE+qpM+V7m2V+AdW2pT
3gozqp9pUTmJqzwloeE/COCQ+azfYcUrxvbJ1vTqOenj6QjlpbsbyQJ/msyzDwSxzifJzrY756YJ
RlDi5MRXPB+e6ihMnjCvUTa4Oimb+XBooqf5DY0rKVWW45DJwz+ff1Bf9hMke2nG1omvg0Bv5ovK
X7sigC6oad5RGQpoKeStvIWuexmmsHnMgrzeDw00ygLz0je4BRi4+MFnFwni1lFQW5LpVz5bAWhU
BGep6V8N3O13xJbSFpaHStw8EqXS3LJmaM8tmZI4XnI+8OoRt4YyPY7gq09aCkgGdRfg1T+Vsvvb
Trqy26O6pSIu6HrpsDV2bRa22wpDsqNpp5sk17k2MPGW8/A4tNSDlUJiogm9iLVdcxsTC5MhTY2/
d0SE6GrzzrWVTgBd82iHA2lDQd4shkjFqqoB30ha11u7e4iftFVav2oeMCRUj1lKqfZxrPhoHjx8
xIt2eFLKAiif6v+iBqPDSkOpjlnsKTs+rLUlCcA+jRPFWDn4h7m2SPIquvgAL/MRCjLUX03nHMgv
hTdCkd7raBXsfKxutVNpW+58seknRrCCdeOGcszZ1KITO900s/OQ43mV9Ir2nBnDtxZHjr9HRLqw
eH8f4bTc4UESJH3w1JsdJPuSyUfnez5UzkBURpaQyJwzF01mq767r4NqTqsuLpUjVQC1bKtW15bh
+JiRnrWsDKN6SzVt1xMB8hwiQNuCo+IRjcsFlFSfxT23hUZasCQIhcKClqMXTKJNErzSnCcZi+1R
DSNaZRY5YjUCEMiM0SM6RhlKZQbf8WXFbz2sSSMxnnwLwNMqkZRgbzrcmQ0dvpC+RgNfrMUn5kBn
v8Z7hEOggGHpQXLbkdTVwN0g2Lb18HdD1DNsbVlraRYYV2lD25nLjvlcOT4LF0eHILeStaaK6NYP
6rQz0Z4SPUwTeT5XleWXIkzg+WXo4TsaKcEK9w2NphfH+IxKSpvk7LdZ8XlWFbV6E+xEr2yVQEP7
VKWSDqbLxByKmBYjt3zRFMmhLO3xTBCRQnfKLffY9iC4a9PnolNxQo9KY+3gJP9qYBqU18Vwn0eu
JC1TnMWlMDczIxgfuBW2Nd6TbcvsBYfuro9xfV5n19SJlatd6u0RasmtkqY486Y1K7TjiXcesJ16
5gY6ZTSHv2aCJWvoJwUyW9M5BJaCFUnmpkclHYl86XP3TocYJbNI1ZsRRDkqS7zzyli70UTWbnEM
6whSLxo8t/wSP8wVKvUzmdWn5DYV/rTW09h4yQycGL1YqCRkNc2mGQJ6H0g1xw3hkIEGDacQRzKK
YQClGdHJUSgZg1vSEcsjtxL9kKZS6j1k7SdqEOiKYzGe44aazx+EszXRUlyiWMf60Gdq7XM92ZNV
n5/9wvgcdKF31xmx8zz/A/iHzjMrMe+OFpy4M4rBvA+ki5Afpd8MMKyF0xnNvYgbMNY6WFeTbx8x
aVZX9M3She26T60TDSeinbvHRnmocKt8iqj89nmYdcfEN69GIaoDfw4KGDySumUFq2KZztHddEYX
VKP9tdTfUsPD72rwlf1c/5iYdTQWzORQZ0KKyT9bOklg4r8hNnpvwA111Hqj+d4trKjOdUFSYpRD
GJo6mcVt9FhQwnBcakNYvrYFRgpep6f3iZxJ/Vg7FSk0i2sZJpJ/knQ9ai64lVZfvMWhbRytmrwP
ghiDbdfbuG7mzlNMLb3Na1LJ5r0QDAQ1g1NuOlRtmwDVyxcILXnbL9zJDHDfVH+81CqMFhUEP6rE
eXzDMC/G6ctoL13uB3tF13Tswsb4EUe4IN5b2S3Vp/E+UZIMVsWAbfOkfnHgE59MKJLbybVuBGem
WwF/+A4ajfaU2+W7X8btu6XTobJq4+uU0b4kmL24xvgzbh2qkZpIrQ3PdHFVcxjXKunb3/VpmeeG
/X1QoLXp/igg2MJHj3HYyvFjXqnYl75V75hEFW9ECvprfer7nd5K6+XOy/ahgS+mU6TZW2vioiwb
AnlkrmFjfqHJPN5SsyNqDTsawmDc8XMASzKve+VRtyBT2uP0DL+2Pka1BvFeQghFRe3MVNWeXJzS
SPOyWAs6cC4dZIPrsMfOeEHkzJPQ+i04m3pWdVecihHLBgRI4dcygb2aq9dGb42HrGzDFXI/c9vK
1pTeNWeTwetmCpjgaWpfmTaDBdLHfD+v3hMFrBIxWWxS8HYGeqLY6mNkIQCZUp2VQsFABYAXVkbY
NOa407Pi9z4Zg5X6nPkwC5X8jWsOV9ieSCcxYIF3GhrrwrWim2ZJVEu/2lPCsGpU3j4ZAArKkEIy
E0Csib4AF5e+hXbymXWcf4i94tlVE+sIMYB6WPYJs5qg5QgyBSki/lMJynaqPJKsMX1YmqpznBEB
F8czwMbqXAxVcysmhjV70vsl1To1/eAy+oI+YB9hjYA5xaRus9SD6jporpxKvY/rVfGoK5ABb65v
F1etMB5yxVWvUR/fbL1m9CU0Yh22IUqGxHlXh9S/VCKzbp7nndBBvvqprIpLRFwsP17jElggji3j
0tLnvyt1yCQp1CKUfCw7i5C0Ehx5Xbx15aIUHwlU2ZlyqJNr21fGfdMKuEd8q09Q6rC5F6b5tU0c
4Moq+zIjhdhWXrWgJnuDlKd7r/KMTRemwSFNoF33Y1JvWm8MLqaO4f7QkUxUYqK21qMhfaSuAJj0
0UDOh0Bq/KkGrjE2Rn7zSk43eO8fh6o8NKs6xWXHdDft1CgYzXtExSLyW803UwhKDLzqYofVaLuP
i67p1HtTPiqbWahTT+jWfCIfZ+1OxVxS+Dku9DLVq5A5Lk6nEh2tWC3KEnlSRRVPK6EgQ1Ie6ood
3QMNnyqj8H4gRbh4kq2u7+elmFn08bEmwa0gLOGilNETF1Z5Jv1G33ceuXilha7Ib0mcFEn3FbQL
mcikVg9NUavnZkqOJlVoseh0MslqW832wMDVg08ttdcr3CFVkuV1mNPnEpzAwXEqTPFaj8ftxzEZ
YRBjiKpaFBaxPlELHV3HzMNcVxl+O5iUGHuPSdZEfQWVo0hWSq6YD3ohlLNPiJaLqei8APzYxApL
QSd9tRVHNrZYGM7rR5EP3jp1UTpOAz4KhC4l6xBZWNg2eI21ruvAuALcix0CZY0wFK80BrdOGOLC
L1mEusNT7XYOwsduFWR08RlBQQ4cokDrpLZ3QaJWy3kI8XNQhiQIi0MtRxStUxl/o+wGxROs1yvh
NEV2uxVm7S1nsH5waKr1JFHvOtcZLk5jfM+DcdHatfVCx1ZsIxjc6w8khJkjKANx8Oopg7EAp5gM
IHM7U97D9HHkll7iyGI9lyZpIZntarv5sKYTg42fRHb00H6uAmtVqe2hsIZwr1Gmn3QGxQES6qqo
mA/ChiAqM2SoENzgMGkVM0eeUWXJfsa/3BH2Cm6hh/lIk2iYwN946aFSxUzR3M/lz7zB1HbfFUV1
no8Ijmv2E6sibOiThtmTUinSjBygVlXv89QbyISvyl1Za8quqowHU5UNT0nf67Oap0t4L7FXpxAF
SgyqZG+mjBQcn+kPX21c1vZ0JtCdycN5Az3LJA4QwzhzJDDY1enzzY9SUo+niPzv88dj1rv8ZtvO
Pl6c39HS0HfojZznIz9mcTG2JCqEEz1ZVc+Q1g0BsRs9i6KK3mS7gmJ38AbaFHr54+ab78AcmRP9
2CmDgfE7ekEWLkISgjtiFZGblWbuImiEf0vIFjk6BeaTEHRv8ym/q9sN7Sm+evmO+QVTyVQYTlO+
mc/NG9gRFxPhLC63RYL5p9642xQzvKHU6WBiTrac0GYaRKml3plMsOzA7bdXEE6xZBPEh3SkzfQ0
eJ4wGkcoh7nbU6YiRZkbaN1onmasWzLM9DGqDhZ+wigGyzfL1TG3lRIS2FfJMqwib98NQfuSMX+0
JXkJYSZuM/E/zfqDV9E84FHqHt3Koow0jGaFp+KD02E4TM0LJRB3mhy3GZjX2DPvU8+etqVdQZkH
xsatUm6irv2xV2OatsOQH+Gkt6k8vYcuzkw8i6VdIjv2k9U/h3VabgXpIndl3g+nj+6pFMvPe3qZ
3lSfLpVFQfhxKkwImZ1YrK0as9TP8q/CFde7ZLMTkdV4F7XoVo3uhuf5/LxRFC1kBUoFW2gehiAh
LQhVC13Aff05iHNlR6NS/arkQ7chPB2aYTQkr/MecRXpx97HOZ2RF6DmTs2q+mqFoNw1xd4a5Vb4
GSnyrjS0akuLR4Xr2G2UMWtfp9D1JBV6PGZ61Z0MR7TL2KzVpRWXMBe86YuRobCYB/QuggODdzdr
uuQaFlA4e2efap7Y961lnFq5mfcQ8aQnu9h8HAyRecIeiCCiEIqbPqtnQ7NwCeNAZTmjedUYf3Gq
Pj9ZIm82eHN3K9IAac9MmrUE+Cvo1xvq82i7zp2XN9YhGoRyTItKA1ogRGJM2ucp6o2dEdaMEBJU
CjILfMeAZZ8D9HuwEredTXcrqAMPFcHXqhMA+Uho0NP47s4M7xmYixcLwrtL9+RDpm8n9nWaEv/W
V+2aODzt0FOqlWt9ZFao1TdWAkSFuCyQYtwD7rTGgTwsNyYL6MN8iJkpd9ng4Hkh+7VDFn/xIzNe
u24Ja11HHortLKHF8oerdAsPbdf2u44Ozx+nDJdQxnkhrJY2AjtZ9kEzN3Z9CCI4F37zuT4WZKRi
XAEZh7wxBEOtnxu7NCyic5cQmQpypGLsZ5t7z0IsP5CmfffRoJuPGbhAalW+qiwIrK3mGtPRcvwI
MJeehpMw56RjX+/NPOnPFk7Z1ar2mnjhW7APy6a/4AGWnCA6X8SYGCezMxf/VODSZYzW06UaSFoL
QhcPFdmDmgHeeS8TxohMAtaNLjcjydVLS3Ul96uQ7J+09FnEeKHzgIZWfxKOVCda7oOVqcbTVPw4
ymVLyVS74Wjn3+lc4bzgOP5Z86cMYyIOqVLu01FzbqpcwqW5dUAN4D0Yeenv4wxiYeZJw8gyEht4
KdUirnp95SUTEpJOlwFoamittURBSGHnGoVeiibNbO0fx4K6ZW0VVrfQ2lhcRMqCL1W8djmAaV7m
c/h99jsVKIVYMHku9wdqeswj1SiHs86UySW9mVOJpNlU/W2suD/2+l55FzQotnSD6iWQoPsa0IzW
MgIMKBy6ez8qDkVv5m9j6gjmy3B6CMWEP8zYdmsFqiw4RKfeQ3iFKlDqsFdN/J4T177EaQwbE643
IUp2ZBEaVMLKbqM19EH8bbqCNCToJQdXbubDeTOFNe74k3fB1LY/uo3X4SvNHqmZODcVxnDwMuSq
nA7UoT8qngOpZPbOUAjBiGuCtNUSTn/u1WSi/GPTxIZyCjFGOzZ0mwiTxC1S2t9lxYDxPHRmDL+1
5cfIawf5cQJr+yi4kAYxx6rIxOaSqyE/dztKQiH1vbaAQWbvZwpNqVEQaKzmTIL9rjX5dPPpuMtY
rbHKcNvxbSxZlyhOrl0L7q9FLgQiQmtQr/MLtnTKM8vG2f1xbrCniyn8FqSSIDcIRvoiH5zq3sCZ
7i6MNG8PA6JexDmRiuTLGS+BR4c5TvtHJqPmYqek2crTFWnIqHxQhEOsXhvMpi848O50LAK+NhaA
0WgI/0IN5UD3yZwl7J/4a13DHmIKDSIYUAO+MEKaiwhWt5syb8W+suUwLyRASfrrg2KUjKb2KN7M
xidSF1WYTbNSpEQjBf1Ac9syaT3HBIcPJUtA30QFbpTxRXNkI8jIFGx4qOxrFLDf8/gxaBr9nQYj
HM80qGAHF/bKbgChcc4pjiVLtBUJX/0T3U2pIXT196l7xTzF/65rAtlKUX/2UlbdCZ1MZE7xdDUI
LV4FJsvZge7KhqfIPXqTrW8bnBj3dGeHPeYsypYw0QGSsl1uIo+gB5ZigubHkFydjtVdUI9yNtOu
dK8x+Axq9bUydLracfPuRmRnYpET3JkYxcOn09/TpHwmDkC8qqEHIkYn+DEUjb7MPDe4gJ7BkqB4
PTo46O0RXOtbpztlueIdlAhK4DgW5nHeoww3jj6hQZt5749z4c/n/Niy94CZ5OAO2a4DwdpakT2c
x8EhzmbS0qeADjdkAC/+hvk6jZIBF8gJcxk/HrSvLHqHO10Z8vvSsO8j9HhLOGXdvRHREDcc1Cw8
NO4evNzfYi8iyJDGJH4M3OC+RHA8WijiRd0Me6AuDIYd6tQecgv3v4paCKVRU7j+TS25dXFnSD/6
fqx6eiVUrp9++++//e+34X/89/ySJyOrzN+yNr2A0TX1Xz9Zxqffio/Tu+8cWvhIIhMWjmmZOkEo
psnr395uIe7Pf/2k/ZeFQXJld+iwTKfBFkBJhisOnkQXEDP+xbDNkws0/3ddJx+o1etvtiBow7X8
4tHqWZyIgvCpoOybZdplHIZO9thVAU5EVlp/oymwbIcyWQatX5xsGtCEWbWgHInq3OfKJM24m/qt
LpFu1nnJBGsihgKR6heGXODh2NO85bmOm6rvvUNLvAxhFNEa9usJ4hk22wL9/IeEPIK+B1f790MM
6o3DAEXn41XLqRFvzorlNO/xoZcMrZmm1YVY9sO0u/vz62pqP19XTYJVqrDosWuazdb++bpq+aiZ
yqBrB2LfysNYja9m36R/x6EJxnwdf496rhJZRdaD0sAh1/2GdHDTZY1h6cVLohVAfig9D0kk8hcw
4h0h9HpndfcoSu2Haeq1ZVPnzppp/P5DS1U2ACSOkp0bYT5YLNZ2ln1nCsN7Lf2csTgsx7PBInFP
uGxKh2xr44h4tvFzvp83AXLFo4vEzOmYru24tbf/4ZqIX6+JIeh1C+42S4VaIOTr/3SvZWHgDcTW
9Ycw+Z61RniyfbVb0CfFaFSQ4435kL+eGcF9jgf1gPpg3cPxW2mEym5maZOVBy8BYM2lsHF+dJMW
OF4O3raziqPse+MS7KbUSQ5bw/IHUly6/CTa3txNOu3vxLaKtdtZNZr3tLxg4xuhQI3tb6P7SohS
8tUCAlgqdehvlIr2PZbsPaZBLBVZco9f8QO4G0o//VIUUJiqqu/2BhPDFRtscpxra/iqp9OToTjL
/3Dh9H+9cA63kK06qmXrQld/uXBTrmAbNza4TOQMzDMbGcdHUjSkzH5MSkF2GEl8uSTjVbGJZiOE
9qhJ6u2oy2WASa4uWFZzcx3zpXfjbEkDrDyPcVjgsdS7T2loUryM0tvSsvvTlBg53YeYCPaBTghm
zdNjWkL/CZTYP1ZIe1ZWa0UIdlVsaX1qNJce4RFfDqwLq+g4z6hdK+6Cxu+e7JG8CN+sCaA0Rx/l
ou19/fNLpP8yjuGd7jKWCR41wzZMy/5lHMOkKOvqrC8PtsACv2hEfyNq5pjnkfKi90m+a5pEX+q9
DfloSLEWyklciCcMq0OCEWio0ssg0adSw4vtBwWGFj5Vv508gY9uRGVAta9MnLVHgp8mHA8idf3n
n8D8N59AqJZm2RpDqoaJ3c9fMhGMxC1Aoj4IFc+qtKE/P3TlbdaFeXgQ0Fwsb4mFCJnsuHPiCgKY
sKcSvusvkxZdfmVzO1fRMF1LFfWMJvF+03eQSzdVdiXsODk6VPDLCZWkRteYbIwSbMOnL/M7X3Xe
a6teLFKtcBD0W+mFVq5Rqco5dJEvo6B50mrXg7sYEGoXB1hbA/0hYEgU4BEyW6yyoNXftE/z5fnv
n2aqep65vpEnVaFAaH45/NspJF6yzv/e/K/8Z/9428//6G+b9/z8lr7Xf/qmxzzl/1/f8tOP5bf/
+OuWb83bTwekh4fNeG3fq/H2XrdJ8/uMK9/5f33xt/f5pzyOxftfP2H2kDXyp/lhnn368ZKcoXVu
5H9M6PLH/3hNfsS/frp7T8Lp/df3v2MO+9dPinD+Yroq1lguY4ar2rr16bf+/eMl9y+6bjm2q5q6
azMef/otI4ojYMoX/CP+mQsoYLquKh+0Om/nl6y/MHRrPGWa6riaqtmffv/cPyqNjy/s/1N5/Dym
8bBiosOv0Q3hOi5WCT/f7i03HhOnWssc1p3Xg7wVLX650394rORT83N9w6/RbNXF05wpR5NP3T/N
OeNUEhc5jXQMFOWA2pYFWrDOsG8v6a56ZKBDxkzN3T99Cf+mqtL/7W+1VH6jJQwu5y+/NeajASwh
oXUsFygC4l1Qt5/dejhY47hQ3HBv21R9flDuyURhzbZxBQTlLrjwDah3jLSgz+0T64N7PdXfwi5Z
am74pW2Ve29Ub13xTdPiF7fxH1kz7hSPxp1T75taef7zD2LIYfNfLp8AA7EMvinN+WVY1XqDycYd
6k0vonfdaZdEOil3jY5SINh0aeNBcYv9O1uwyUeAo9a4ajH2VoEbHs2W+h6ThKm1H32nupXjQ6mb
68LB2cA8TLmxMJH7duGhLcZVNVhXPboZCW41wUWv6pAgLYgayGPtmLSWxrWW/+HD/TLizregq0Gi
t3D6o9pxfr43ApO88NguaziTznnuNOUwSCt8pKLHAvc2CqLvsXDOBtc4T5JVGvWnrnE2sGzvyHPY
yWy3ykGmqhSIu2m8xPaSW+toZu2JxeuuF3vNts+dTf8nscrXcCBmKYZyOFpwP3rZnX9V++z85x+L
x/BfvzNiNnmoePod1Zal6T/d8orlwKZ2+M70TL8bI/qEVo0jSGxPrCy09qxYxQoLgOzOgBboABrp
qXHBchsJw5mpkJglI44Xvd6t/vwP+3f3kovFgmo7pg0r7ZcJTm1FYdMGrTdJFW4y29vBhXr981/x
S4UJkVKl8pZPnW3YSBh+/RWjJNKjbd+E2SpVxaEd661ePNalWCTJuI5V7T/U+QYj5U8PyPwbDd3E
ekYYVPy/PCB2o6VjlAX1Brb6KtUJ4lJfHSt+qFL4NwH2p6P66mvXtmHRa2PJEV2NxD0Yk0FGBsVF
GJLC1sBFGJcAuDfR5ffImS5WgiolT5eeF93c1Nq5+TEeiecq2z0a47XruweiDeB9QKEzLbhWVvuZ
Av/bn19NTfx6K8lPhzoMdjLfmsl/P99K9DscIikVyA5CYY2WCqA6ffoyGuZLpo3ODqPdI+bcRBGI
JllBF98lqFzXgS1oolb5sU8fFJn0pBqXAPrAnRa5K9gxuCgirh/VKVhi7/SFdlR4jDAruiNHMyEq
14c+a0txZmYsMqLAIMlgTJ5p1ffGR1Su8Txmwo9wOG5vYhCvdkc4SFZ5gqI8O0+OdgySivvZfQzw
jFhqRg+qEPhnLLIOuf3/SDuz3jq1dGv/IiRgwgRugdV7uY3tODcodmL6vufXfw/7SJ+SFR/74kil
ql21UxsWTGbzvmM8o8mIo4x3ZC39GGb7N4S3fTDpuduY9TYSsMtNB+tJfF8WC8WagmzZvP2ZLMLc
sEFfPIm9albZP6m2RClY00NY+/z5FcZPVvx3RP34N+hWBpxVh1z+SBWiooeiJSl7nnZLMvxMc0J6
BV55K2/9zBomF7dpiuRHgdDV5D9UZUdt8FyQjWGWLXbEfu2wtJHXxtabOdiEyS6LiwwHaoJt0P/Y
AP5jnxeSiZjwdyKyYX3bin9RTPzexVfqALMli6mZAlB3a+1pSpQfCLDOLTkcBVUBLM3MaQiQHpGD
6XL8NaFGqYIH2QiirOAVi+yxZ8O/SWikpbeU/yqcrlwJsDbbaPyUrpqalSswPSb5TlMejFpiE1cn
BkNK92ZKQC0NofD0uD/lq0rfIA0qmhNCItroLsiKJ6nYPpV0QrQmEpTwMo355Bu0ZHHiQ6UCLblL
KLViVcIlY5WHqYK3lAppb4fqEZm3kzQ6pWFnI5v+rOhF4SVOsZ+HaXFxkLyG4dT6daAw0KDzIWdH
4JiX5c9pcN4A8J1LtYPa0280Pd1ybr+JkKB5trUR8TNZDgQKwqDXaPZ56/CayVPDKFDfa9jxP//o
nIvKwX9zmGmwYaEMjHbwcg4r854Gfg4SihTMaFOOxe90lEe0/QjnSHMnROI2rO6rST2otam61hyT
ax+RABokKduAakM5ZV8WeguJhQL5XH7XLCrnS0Q1XiGFMyGUNGOCh5UrJqKzelt9WKb+NlBC8BqG
/dK21H+7PrkK2Z+55FK4UmQvGEXY4Ieav6hD6YcD74Vq3ano9MexB+CMAPKnHpHz1bYsKyqaBIi3
1Kw4R1px8lIo3VYq9Zu+tt6KkpZtmP5GRICVrrK9TtFfOE4X+IeWBy0GkJbG7zQWb+Zx2nP+bIz7
Xsp9VXhxGtxonPGhSCmOc53K4dyMwYuZU2fneCp7K/Smppzxfa2pyFn2tsTJfYrneInD+96k6T9X
/WMCNZvMSCPTdyPLNBgC26skjxPG1OPnL1RbtxF/7qHWSdS0TKEZBn+pi4vTO3xgAORt1qAUqZ7z
cb5PoT7V9gnk8QBuUcG9MeJ3p1rc8qx18hFoCeV2jLkF6VuYxKQ02Oa+7rPfn9/Zf1f+584c0xFU
q8SKMf17eh8122nY+zc7qCrfwHahEwXheDD7VCBRgiWE+GFrshcYUF/QGNQJUDqQUcTQxByaN8WM
rzw5YgQ6T0W3H0R+46TyeyDaNYYrxZ5nk+EeZqSBD997wwk2bQqjU7XTo5pgmcpaAjM//03aRwuy
1IWhsRgLiyX579+kirIBwIU8Tl8S6AKVui8TGysUqgq3yzKiDOdtFy5+wCaJHntJLmuZ/lCc73VA
5GQP2HeOhpvPb+qDEWDoKiUK22BX8s89BUuLbpge3Y6+AU4j8smqzMCM3e6IZLwlYOPX59fT1h95
8WKlrgrT0nTVpp6wPqQ/toCaUys0qhasLGr5VhoAl1thHdVWuaP2csxE+hhU2hkfMXntxe7zi3/w
Y7m2parQZvV1YP19bQV5dQZoiEGlzHsyOR4V3oEjkbivJU/doH/7+QU/euVSp2bCRsXUdLZ9f1/R
HBXbqfEO7HSr+k1rhOZVdNskqD4x65N21XvJZF2zYcAuOZF2ku1asfgs6L87jf8DSbCf39CHT0AY
6zna0i398rOStT1YjcMQHNqjWqxmwQ0bKc9o8fVH8/bzi2n6R+/aMPCA2g7A0MsKvtNnsgvITNvh
03tBc75JxvIKBYG7gJFYzPze0rLnccyf7Tx67aZ4X4UES35+E2J9qf8MOAsWqpQ4vqV5OeA0GhtT
A3eU1i1+BNRL7tAPv9Job5QEtwrZEU2c6YdaGg+Jle37NnmykuJnQQaejw7HImMpgdiH78aa1UOl
rVqFQXtI7ezZwMat08g+YqT2YGupbjOf5dIM7pJ1ePxmazeFOOtiwUSZEYQsFJYVm9f++Y/8eJw5
OqUUk7zqf071slfgfocRX1VlPFgRC9lUaA/0gPx2uEIIDF2E0C3XqKI3Q+1v2Rt8kySt61j+u2i5
LrW6+OKWLusMrCeSAg76VVPVoE2uY+OP75zKW2I2IxZtc0zuO7zTuN/wCAINT8uXsauJ6eEmJWnC
nz+Ky6Pcel10KdQrbaZYefmNz1IJWfOwSGaLc9Tr8hmR4BeX+OAoJwUzF9+QhOt6eVoMZdKDFBzr
HTjQa7vUQt8A2+zVkdX5rSwOfcznnOXi8MUv+2jq/OO61sX6EZLUPbGw4f4s0p+hgRArpANjD0FH
PPdVN0BVaVWVpr6EcZj0b400r2mpgweBstIJQA+SEOHNGMU3GAIdsjUG1tWa6AgAa9u8Ep2b98pd
Q03KpXVKG5mgGFbQg5KHP1oreYvDkDFkdK0vA+SL+ZOOicQlpIDI51SzQ0+b2nMNiIVYg3lrRNkX
Z+gPFlBpaIKtJz4tqnMX5YO51cjnHtDtpQrfaDadR8rEZhLdff6gPxq6f17mYuimfR9J2Q/1jtLM
fV4kNcbBh2l5ghkK2KDYEJYYu2NPm/jz6340rv68rvj7kymzxonZ7vLJDMNtQeFpCpBqBJidkkNQ
TNvIbr54oB/OG/+t/xbWSvqBF0NqtFQ9MjLAFiUQcJ3uU9lF38aZEy6hsCfSETjtFqA3h3Moy+/T
KHa4T/aDTXaCZYb3n/9+/YPzhZRsRGjBocDiX38/gHGKoT1WDPCcZN5+CGGWrGHe47mhzueizd71
OZ11ACgEBdY1msmlZcvGbnomBsBbZzagvWS8LMXvCmZsquen9fOv2vbx81v9aJb5804v1vWyiyc9
CvFezKt5JIQuEmZXn1/in0rtOpPZhsODYPk0AS3//TQK2ROiXGELHgxzX1SD23YqFYO0vs664k4q
8h5mPta34AS04ndkcqyB1Oy1QF4q+1wnsAPryS8jSca0xC8yGaiF6wezWR6gPs1uExkErxvPeT2Q
N87pnQ+pVpNTY9x+/kv+Kfv990vAdLMSCJ3TxkWtJgHhOulTznuttB9MOM+mAsBYL7bkNlzlS73v
lQhqULAhw8pLTTygDgyPkMQB7PjqlZDkbLf6F8/3fyrEFzsDapCOAXyfW6OH+fcDLmOGYloV1c6o
eFhjLm+ikHr1NLaWp7TWTZOT2Qniyg+d5RbgG3MA7mfyvWPa4+N7QszmplkceHQIzo2mQpkwoDmI
BLSnGrm1yhF4aAM3MigHaCWV4smqnsIW/6aa1AVQM5TEQflDwWdeJE3pjw3/a2ioB8AMOLKpmyA1
V11HhCR9Gz+tCtKKZrwlerERpNiNBOOK7lg32g/TzEkBKfnDFe4nt2CCguNBVEGGdLI8WGkO3FZB
FDcr27KRHXRqxMCheYCNThEpqa6JDIj8tNnm2XLOwlnf5op9Sjp1M7AM+NAxQZUE2EM0CExxjhUx
cMqdA9dd6fOXoO92VV8AaF9MFzvLmnjHk6zLZNzntXqLIOusSqpzQ3aYhnGvD/VDZTh83g2bIwOI
xdTlnDyQGHRuHOhXQrF34ElRWdU5tQGhe/gj4WObG7BgbtTUv6BKpUVyrffpdVLIV0sjwjwaeFf9
PlOiewhqnCCYpN24/54vcsCYzg+MJf+4fhYJDq6MmCKrB3djeuHID84SSj7DiGtOxTfmLoHmNrVz
kDF/T/QDBXQIkuV7sIgbFgW/bvRXy1RCf64HQpsr85FuPszQJ21xcCtb9UsYr/nqMn8agvRaUa1T
N2JzgLrsbMZJdxdhnUQL0MeoyRKju9AGyms4yNdpzFQ3MEJ3DhkUpd2/pPz4tCne4bRc68jZ4za9
FkPKUbyDAfc9q2mlshXDL5cORMMMDnCX0m+tyLWiXxrdWc+OkmttTa/44tP+YCK0VcHnQ1fOoaR/
sVZOTlAHbS2q3dqkr0pgMInCdg+DxrTca21yq+boiPsn6sIPtpnc/uzSnE4Nn9AXN7Je6OJjtlUO
Wpql4xblL//+mIMEVXWOEn5XanHs5ZZ14hhI2thd1ZinoI+O2vBSlq039+WxQh+oTN+/uIN1uri8
AwopcAXY867n6b/vgAb2BBy4rnb6aN5FdvKjtMPrqjO+aUON4yPYEmxyL+Lq10jE+OfXNj4419mo
L4QwIXOiMbi4ttFE2ZxSMt2R4ar7U8rxmSITJNpBvVX76SUU1XtZka+ot+9xrHsa2TeZpAjW/pzV
FAxV7RkvOvmdOzmkziaLzIE+0giy2cAvMMj3RIWbMZnNfWnm2HdEuQ1a7THT6yttBuJiZv07ifIP
KuqMNUjtnhim5mi0EM6KRPq6RJlRU1rVFHN1Ue5idc0CCDYdsIldjSRcKJigTOih9loV/fzpfFTm
srGcs3NUHdpa/51T/ziLzCiZZwfLyK6tMMFXyS9EA1jvTIrEbflD1s333KwfdJNe4Lx8RxGNLb2q
Xbz4TnWKCYXy4Li9Zjy0L04SH702U2Ura1EfoJ+x/v0/bswYa2F1PdbdHGyOmXEqqvpr9FdIVm/G
EAH05w/ig/2zLdV1AXZ4GrSe/76cgC7YjyWaWSW0D4uWbZpabi1HfNXmW/dpl18CS6rUDdvQpH55
9usip+6TBpaXKnLwFPGp1NLHNEkeCHA55m34uCzDuRcm4MQFRntzIHL2ZJDZ9PnP/ajWZMt1/6Sa
psD/c7mDSpPMESBGd1gDMmRm9raZmtvYOJrItOYVnlPOm6HpmLaT4Yti+f9ycXq365FcSuvi3aZ2
Y9MY0Mpd0qqZGxEGrcvyujbzzaBpN0h+XeFk74WSPxjghD7/5R+cYGy0C4JuJgqLf6qnPWDGNRyz
2mWmvFUSjMBGD5dJyBM+8ZNCNoeo5QMJfD8+v+6HPxrFBFpLqVns4i9GmIm1GG+dVu1Wn4BmqE9x
FuDIi1wZi50Bwcqtam1jkqjtNmn6/PnV/2v5X4w7uoGm7dh46GkxX5R6oJ7nrVlE1Q4I+hNFMAkw
ar6h/Hk7NPQLjNZ8RdbxKNsHJ/we6v2+rYatuQh3NunkTcoQ08+6mytIx531hhUx9eqs1f1BZE9j
UGcon5dbMkNMT+yryNG3rXCok2vmoa50fWsP7YtlsCEzACMWpvUaUXF3KTDlrpkEHlJliFXaMzYR
dia/qmZ5mgJnX3XhVqTDT61tHqzUfCVb4KUiLo7Ajvn9QbcUJqcbsebsxAj53CpPSt9fHHYS5cwE
Dkas8pTUPg49AU7GQVX9atoBmWOzNwCjpDts0t3jhorJ8UXfPw9d8MtUxSae5eQPcf3w+VsQHwy+
tdq3Row4QreMdaX+Y1IzyX2rnClgUrPgNpBN+wQvSFmtNo07kMVpVFnlK0m+RbW8K8dG96vMPCRV
jklCaV86CnboeO2TWkGSt9GXYjOis6qar81S7P7DyOp0csOO9UTte84Go3MTm81eWukN56WfU7Vu
ZSu9I1QAyJnxGs4ltCsyBvPcm7OZDIWCIYEhhwyxxvpiTv/otIPaT7eJFTEMkjUvRiFZ4nGUNhWy
0Dh/7WP9iNMb2mbzSOcp9RHXXE81aeYG0bRkvVADk/cVlr2oobcrrkn3m702z5UvbuuDjoqGlgTB
DGpNnFHqRfEkyyZTb4gDAdpkseNtxTUB99B62J7PLYVQ4O+v9QjbAGVd5OqMRuIrB8+mQbTJ5+Cd
vMSzmZdPw0hHe/4W8ceXqX1IDG0rbQkSqedRqinghHZ8gbgHDmLoXmBYExrxVM9IGA2YL/7ng+2D
Asa620NZSYUXQfPlhIOGJ6yt3iAisul24OgVLy5LMLyLhVUnTrbpmDxjEKndgWeuZZyio4HRhNjk
ucvEU2zkEGLy4IuH/cE8qGkGu1C0kjhkkbv8/Q2UvawR/I7FrqfOlhHhosVsKOjFeV2kMfjVQ1gi
FJjxRg9flZH+LbvjdMWrZtDVMRxW37XO9McHiJYrImAzLndYb+G5ue08bzT1OKqoHOCyLJ08tLV5
lZvisVsLA/b4RVPpn0LWxQ1c/PqaomOUq6QMNGl/jDXFraIeuxWTP/QQGZmHFMjP5wPhn63N35e8
7GTag55FVp2yAXaGc4KaKS1YcMv2i4229s/ktl5HM3RoQLxZXAZ/P1soxbIX5F7uQDQebOTMIBF5
rGp/NJVpkxvSt4Pp2R7Nb1iDn/I4+dkNxh5aup/UO0cZCaArH014lfhliGV5+fwpaB8+ed1WSQRD
v8gq/Pft6QuAQZvYq51KgLOtyKu2gfTTsPONci8LlI0aK5sB5tQCklZL9kwFfoPdec7CE+7SrdFe
5biknfb1ixv78P2wB9Mt+K1sKS8mxSobOtQWYbmrK+WIwv6u6qwtXm8/muqDISqa4scZKrnWxt/q
rj44bfJStneTTB8bKqJf3M0/p9b1Lf5xNxePKVGUOIro1xA2iHTAYSMspzMFdLI3juUsSdQSj1QK
bpEtHlEEb6MYel2Mcer0+Y18OJoMzUISRmuKXvffryssoM+NqVMgYnqNZt3tW7HvtE0ZXmOzwI1B
VxvBw+fXXH/bX5uk9bf/cU3x9zU7rcitkeigXe0M3mDrrhxI6zZxbgF7+79d6uJjCdSgpnZlF7uW
GMRy5CwQdGht7vUvG2CXInv29+uvMjWYu1IzqCL//auE0Ve1RASzW7CbuZPd+UmDH6xD3lr/FLF2
Y5QLTGvyzFNMXxBH6jdcJ6dUiVzi3Kl65S/qEP6aLHMrlhc2156VhN+UYT61Xf3VgVRf9/7/vAO0
gBS6SQC17Iu1OG/Y6CE6LHYISfbQu3bTghMybbdVq57WSWQknGOQ6ilSdnheDlUUbACsuRq5aFVX
/PfZZhHgwGJ4JsFY8E3NJkoy0i2PYMgSso0ADwbBBubpQ9X3X6y6H84yf9z+xbC1APX0es4Qkia9
Q8rNrSdT7TQMxb7AdEFI6BffyQcXXMVHyL0o7ghxuXch91Et2pK3C8jgiJxr0+rb1CLYmRPzPLVb
U/tKPfnvxmLdGCM8YS5dD7HWxRpmlHIkfpNLjmG/daZxTXancVy6Skj4QiuxB8otsKdbO0JvNYz3
BOBdWSC8m+F1EfPm8y/pw4mCJccQpskEfqkjSGb6kFkSFDuwLsdVkF3ZxnUTtMeKbDsk0uRs0spL
k6+Wu386MutnRd+cjqlKaevys2oRqyFq403HMwdWKfMN2UoajtYlUDEFl362njfM71T44VNGh89/
9Uc7mT9fwqVipsybABY9yxm79lNVc+qqqcKnGMmALPc6ZmVnrTKoREE6KpaqnVO1+8/v4eOh9//H
weWn2iqTQmZBxDgY6xsR3ETJC/mnLPvNFrrQtT51x88v+MH8zG9mTqCCYqPMuagbTIuZTnDcKdIU
8ybriEPnOw6bAsNx/8U+7cNLaRqKakpjNifnvyfNUC8J00r4bTVAI3VlM/ViTwD5JlWsr2oxH2wA
sHTSuF21MLp62Zc3KLmpmJaL3dzjhDYi8hG7zKNdBI23OoiaHVWdb3pl8YpihiiMUTiqSWPPZlwt
1kM2NF9Uqb66oYvFqTcqY1Qn1l6yUqjvSTZp4GEwZ33+Oj8ew2Do2W+gg/jHIZehNoV/yScE4jtx
HdhFamkmPlm517FlHuipl65ND8XWy+9Lfq3XhJjTCvviLj74kFe3jcByArze/M8U+seZAJ2lzIOZ
Qyko1KsmRnRuzyBOXxqSHyaIOilegxn1fWiM+8JJvro8tb9/lzx6mTZHUE7FGsXBv8faQFGlIG23
3E1tzg/WkToX5c1EcpHbmT2HFARUyLi1ncgNF5+z4Q6Wvm/ZjFW1uQ+N+psiHoKhibfjPDxrlWn7
TUubq9IEpvfWWK0qi6+QrONq9YFk+Zuutm8AZvsquB+XP4K9LqOxDVXVZ5wfBit6VLLQHybzbDh1
uU+JcC0dp/VWQWQ3PxQpPjeRQUkS+lEzmxtUa49RNLG3tv1MJNdVr++szjjFIrjD1EWdnYW30o5t
ncebkFQoG/yii/f/SPmRdlXDPqOJvxk5muSoiq5zA2aIrj8BJ4x2umZQfQrFASzJa5WcoA5Uu7ls
kMf19kElJRl/8lMwI8/vZ/thRgy8qVRCJUYS0VaIEmzoc5YU8zlt4QKOXXWKcAb2fRYdeeKEeCWI
86OHXJSLqxCGsc96qWJRnX7LnaYnP4RiRndDfZeZKbDn+rclOwfwWlR6c9zsIiV7s02ivDVygpGA
sGUuRkgqAq/QYGyKIP9ppeOmUyikWVOZbJtG3FaRAQw6a15hPOgAXkTt9bV9NJvuYIJnusmV8jkO
QBMUxMzbLUIaOWkFRwF/KgkpndPnejReMW48CC3M9oTDvUxAjBBmEeXE6dp14LASyNa1RLhqfqI5
sztkxkQe4lh4iNsdlyNPlxhEUPfO76433+v+3lLsTZ+uJTqAsK7sp9JfJmMzlJid6zI2/Q6GVL9M
+8GQr532FNTcd5dmu2DirN7bsHig6RISM8zgOmvoXYgYGQOvxeihiXoPlGk6t0J9dXL5mHD+KmYD
YEX5u0qD625IfmZB/arstXm4bSC6xaX8ASbsJRrJjSQ1wCRA2gtj1jPLmnkG1tEKtENvpYwVLmu0
/Fsytd8SaX6LS/7LGqeoFN1DrATXBAgYflUNL1pFP66Pm9mfexTVc2oemYCRlSOHEBXtr4p35EAD
dXHbMsMaKdqKmZZjisYgXwLaxQZngmWkAxka0f1cGw9pcNVJFel5qI1+BxhsGtXWzcvOOBKXHiHQ
dU1waWlDeDR3RgIt46XOkX6pg8YUG78EpnalkuaT1U3rOyngIgU8t9XxtUSEAUWojlU7eiPWbeFF
mgQAGTcyR4OCE7QYYa3XBiAKus4uZaWHPohSb2g2YiW4IZ5Bf6QUz/ikG/z541NX9LezNm9UmJcF
kLONtRTePDH8R6clwT7PxkMdB1dlZz+MYiLHU3uYDfniXPfDFLoNA8p0Ii8pcSiNlnkzVgWhPFSQ
oFq8OiC7Ojt9K4ryKOsoRXqhhv5StFAyxa4z3/os3wi6XBopjO7Uj+f/lIcioAkfFtSC+nZ1cKRv
EBJ7qkAofrVu/I78F0FwncO7be6G8HuFyN4N62lvhvaRuvtj3N4bXYqJxLK9qCDvncAPtHTkryjO
sJMd6kYKLtecadANZFnvNWl0U2r20bKsfTWoxVnExUljP+HrGIa9Iuhv++a6kTDoUWQkVERVn1l8
X+UzwxJJmZ0LAtdhZntDYkODIPgPrJRwHTWgno3gRLWtbQtSwB2bWz0xOm/4Jvayr4WX9+0pJEzY
Sq/6PPuZTWPoT3YOBXHZLU0IUNLKta2V5XfALyc03z5FNc0t9UNkp0SH8BFrznCrJroEMKtcjyZD
qP6N+x4uFpL8qWYBwEc5/M/kocPTBnAEfnL21aV65j+fQU0RQaQ3A8pP8UqLcK/FzMWieRn8Qmqv
9N5v5ExMllE5Bz3QnkQ3pWcyy61a/VbaLdkvFCgsR741jn2fU9jitCOYYWZeDL4tK8Ynk0qH47ux
sVCN+Xpr536FINRt2+G2iltnm87xfqr0ZbNyzKu4W2crx+2j9CW1CCWuzGbYDqTUVr3kIGc7V0Ma
I1xYZ5lpMmpXlsXEsOcQaNJkj+JdZ9mPbT2Pvg3skRaA5VMMJxCYSJ4aqmhY8ufqqjwtVj/vq5Es
YC33dAFqW4j0jfh3MmIJlkPKMu7GXCv5hxsQantDxxWRNxsd5AUjlPNy2WkaRRlHPSqxMbpYHWOX
FTqiqNil5zlPlQ15cRBo0tC+6Z0axO/CBx6gkgDEFumrm67eSho+HsipaVOLUae5kpwJNmqOdiC8
pJ7fF0iTuxYePKuzuextHd1GJ6xfjQJEdLb4sqi108AZnpLA+FEq2XOZItYW5ly4+Uh7WW83HcMv
5PlFYfGWh/1jJfkTGXORnvPxkUJNeos9rRYoFcTzKD3hTOeKUD+3DZvHKlDR9xbA5+w5dratsX5u
IELkOU3a21YD9QeDQk8RAmvFnUP66iZwmK7ADLGfm8+WJu3NGjZtYy11ddIVQ7wguCRiNJUtlqv2
Z+kY0aag+Ubr615JjScgIsme9EcQZdVv1WFFGjQmZK3fVFrfe52uHzIWpyHQ7+KeQR6yVrJ1jt+J
KCFLRFTMMGXAQgfDsOzSn5hzCNZdhLYlnOEsB4PjEaznPbYId6yUZD862o9JTPYp7lrG9Bsq/Qi3
kaOw48wQ2DktGUCD/jpY0+ARowmEbglWrthywnkzX8nZZnFUqe7b6pauNkrqprlLom4rEgzLWc7N
2KlFuqs4cDx/nOeOil5j/47y+CCI5KVV4+J6XVfYTajMBDE9lbZyK8cWMi1ZWd3MhVNgg2Ra8WyF
+gIJe8ELoxB1LtMbWfNJ9Fl1pxI06s9CJYJlbJ+brnnqjHwfhySxBPmTEjOLtGV+0sb2W9iyuUqn
mmShAO6sSUJLzNe0DPEWXFBM5HHyzerL95GPxVPNubka6JjucpU4zXiJN8XCxIqQ6SpQoBSYuXpc
+pNWRPOxsUnEot/pgar5TbiJZ/MiMDOVQPIR5jTz8C0iyBo55w4fKwu1kcutmpGRwVZ4Fc0angHC
im9SmTwrKt+dfCJFKuj5CnKY1aznRpXvOWoLL+Ko5hEatW2XStsR8ppuwGxeLdq6jMg53ARL8zvn
gO6NorP96d2quo7whFV+FqTp3oj57qw6O+LXWiLedR8flJlFzNIWidqNfNUle2mqt6xNFS+ISxBM
+nSC1IA8jGZKOWSgrHCEM+d+h1rRsctIKTiF7cm063bjRGytI31glyHvZJwLPwX87NRDRX0teocP
P2x79dSxtvlVSKhN0vJ1WoAvUtzvSC8I8pZTD4kueZ9agwxd9d2sZHSdFfm5Uy1gKJ2nYnM+LH1M
a5PCT5JVGiFqskeN5/gDdHO6noaPxgPn9wAjiQQzmou9zDpvQSrqLkUGRst5tPjmkE4NxzKZqus4
R/G1tA2XhMnel0G3t9nwdkvqMHkVJ7iPmQuW5CyjgLaY9U5OxgOEaHTAyS91bKWL85PSZjTN6O6O
TpMexxxyrTmSZR8qj4hbEmxnyDkpHwFZuG32qnFbDe+KdRckpxyo5uKboSuYyHv4gbd19a0InueV
6vVL8FmSN+mK8mkGDT0+hPIVZJhr5bObVG/61LiWbmLoTOn6hr6G7TJM6DmPP4L4CjelFJNfLPjG
F2ujgWG0++IwF90htqJDKK1dph6Stj1jDiUxm4yp1j6xyl9PI44+TjKlY51aXb9SpuJm0h/Thfw6
HcwHuQtRnO4y2R8wx9+EGVNdh1oGFct0N6UjzdlomxgJTRH9rInorGXanhS+K0VTdoLBhhiEXqF+
0IjxHqINNYGdxamLyiIHY2Be+nwoNBe6+bHSnFNbkr9pKDhy31lOObYqYJEtX2FFtbuRXeG0MWLQ
KkXpK+ayaUr8nUF4ygUZqIZEwyQf4gFzdwEMin0OJaV9YBNkIIwt6Hqmva2umft0jqDVtd8658Hq
63dlCDCGiZvQDB86os610uHkF8B/Gk72kh2NGoa3lVxbar4eezZzMK55yszG5tmZ53vaD1cdmaOu
kkOuUcgZFANZQPovp+teCmd4YGtzxiVcDe1ZkBWZRxkiutRz4v7ekPUJHcM2MvTr2ARsHB46PjIz
De9ABO1twYlY2vfQo8+Jbn4vuvxg2dUxNIKXpcm/Z3ysWh4+KrZ4hnEp9ce8PaeClg/Oo3KejkGk
7DPWzEBXn/BgHVV1/IYMyWLiMTZOcsgW690J1ENjil0Nei0gd71re2ZN05UzUZml7aU2hWf6IkGs
v1UqcTaJ2PS6fT07i0+K43nuo9MSR3fUrVnKAiR5N1PJcXtUPaIYtiInjH2xd2kkvMCoNoB4d5zg
3Zq5cJKIqjPrVOc0q7rOtS0LKVHhNVgkdWvYqE7mNSZzZp15qvHb1I8lYbiIcA7IGej9JvtsUXYr
2h3n4MbojK1jKI8QaQ272uALQX62+umYrG2xGTUiDPT6lFasvQ45fpFt3A6Vdb3kmxp5Uh8ph3Gs
EDZa2yxbjoBL/GmevxmELhHpFzjVJu/Ji7BQ22E2DYA/2fI1rIudOk3HmlsHzrRplfQQ4eGFmePC
+0OMhEHRUvyCwhCtbZ8UiK0D5Z38EKZRiLksGlkZHhvL2gZ2e+hYEBoaEQb80D7ynbjYao11rWnJ
UcKy0EVxSEr91KQHTJNHJ9K2rdLs6fjtAqu4F8L6tnCybkyS01plb89ckd1YF4asdmjtjWQzYpcW
RbYnZv5GVmwlWWzRmZAgr6nU2zGbMIsFrJF1JSkJdAc4XGCjE6/Sij1hANsZW3U1U/nQIr8fjr2z
73ti/7B7Ed9NM+unuvzuc0oAHCqwNXjNaG4RDm+SpXQdK0egrvtoSf2RkpTd6HuZ1Fs1TTbqlQ1M
fSYDE/C/Txdxl6Ns8sxoOTYNBxujItJeYnxW4ARq7jC8kWPop1yXB020E/IX5CeEs/l59dKO1Irt
cAOBeWPG0POlfcs/ZauLfge9ypcJlK0xv0qMl5aPPeClx6rOFjvcW5aAy0wdJ1g24LX9PPaV6Ezs
i8eJ3dXDl9nW/NzaW63cNdVIaCTUJhGQuKJ4uZZ5pX6f9RklmVY52LG1IRjyKRgCgPGZN3SoKYb5
mBP2rvLUeoN5g8aCkZqebiueYk8uyY5+zwZ1IbCEYJL/R915bbetZVn0i1ADObySSEwKVLL8guGI
nDO+vid4b5dtWmVVVT/1GFW6lEgTBAgcnLP3WnNtklBHKBJSK4ht6AdR8qiVobtslQReNkZOQRed
uncCvEJd4SWpZUuECg0x+WeVzCKWrNNcdgQI9si9P+G5cQqzd5q85pgRlzeUr3ne3JEAOdPSEW8Y
aKj5kAK1hrDht+8LeccbgyVJbUydTHcgrpTEmiK26CMq5GHuYVxRoNgJJgq7ABW5KNk4EO3eKg4m
ZhqLbVXc9IRap42TbpuSZOWgZckt+XFVuhAr3Z6TYqltnFybZpG3KtrT3IaNNQP153zgdkddD495
MJ+l4pM5SaBr7CHEIByQ8ZAcBsXio1o2iFSsaGcc5RlL1WGM7fRr3kfQgjW/KZgQlVRdlNQW49yN
pspOc2UrGixA2TW0tZsiGpG7q3YN9GCNd+cs8MSqWI1+joGkfVmjcokqkGuw2pO6r1qiOEQSWKbm
nLUFU2X4t20q2lEONgD5bVrHxzRc7uNa9mQoOr1KmFkaP0r54iuytOt0Vg3V9LqY+u2IbDYmN60a
k/U0cIU1B1Blahuj9RW9WhJdUQTQR/oVVT0WA4kTdLHXSMZmnE00EUSUzMyR2D+9XI6kjfu6IgHM
xWxeOz0ZKxIi/0xNmVgBayC+ZB1AmWUepYHUHInR0koBPoA2XsX6yMiD9LjU5AXPszsZCsgdd5jH
vRh8m8z+zNnJzMJ050Cy1alymCqSxcKl2cf2YGgEnAqOU5mxIwz6vSa8YkbbS3niV7Kxa5vl2Kbx
Iaf1FvaM9+rKhwBmP+BFE2K7IP6KSsYCdjlaA9DT/dCUD+PEqitNRSwv2ZbAg++ZQcE4mW4oIh9q
YmrJlN7kBPQCLEew/7GKzJu0H6GB0lsJgh350X5WmG4Qo08eVSeT7yOIqVSgAfE4RMCeajE6kHFx
YI1zR5LIDkCiP3Tfc6RH1QD6PNXumejuYsrRA4TACpa91Rd+0NpdVrkBc4zUqA8EKO0qAkX0L0k9
3ogctpB74VihC6GhFBjRLYtsEZJ8m8wuOYekVgWDk4Qnavuf23p8XMgv7zDxFe3o9SrJpG3tqObi
NZmKjhqKJXcqKQlRvp2FmcRIVvR933qDQth6V7pdV60ReZ5SjjfJzLo9Gftz21SN245Ntf/xo0nF
am+K6cMglbWL6ZBkZSui37g++vFrFOUThfx/9fTliat/cnmbuVj+fsNZXolwP36/PP3j373z9OWF
EJ3xMs76jgLZcLDCdDxcHv34cfW3KojxjF2ebjqKDlLSLPaP16ikaFabH7//y/e5eolKmKuJic6/
+vtPm7t6q7+2dPnj5d/EWS3uZgSKP/50efTX66iDd2XYIaHJuNvp0bFWtWdp1HpPy4TuKPfNfavg
Na+rdNpUQfdtFoZHeaRC/+dm0ludsxW7Y8gUVrgvrM//1EtSxagGLkRXdtT0nSkN2zCFKiVo76gM
3uqcmaCvVkAcWjr6Z79uR4SYIVdZV3pBkzso8De6OICtyl4SbXSNYnmOe3qWS4OeLzIwN7QmF7lu
vGfif6P3ztYxVhDUZ/FxrtQOBfMgULclfWY5tlhwsuKra+uT2GTHpC8eei3bKObyIRPBp//5QP9u
iFREE8cCwiAZb4toXYkQ5qod4qmhN0qIj9NrnScL1spmk9KtqUshA4adltjMlEzz23RVeI+Qa1OT
Hsq6Qh7mCh5rx6yK5XyuJnd9oeKyKlDR5mlCZEz0jk5j7Zle6Vp++rySeCX/roQC/YbBoTJac7dK
zgNTfUe79UbPepVBcFZYFmSB65MiXPQ6g5tSehrQ0UJnLXSjEO6iUXX/88F/Q6OD7RJboISaWTUu
YvOfzvJctxqy2bkLmWlDHR6GVKrel/SO6jY8MMd7R+vw5uaAAeorKRQB+5UkaGGGBx4VzSRwLQj7
p7ksbGt+YhYdomb88669cQwtGSc5FBJVRax/dQE3cbbMMrR/3ELcupeANV620WBKaur9n7f0xgkB
MhQhhgVyA+vJ1ZYAwS5ixYXhTTFgBILtN3JnPv7ftnHVWQ7lCSKXhWAiwRmXURHGYub8eRPrx7w6
r9kNBBkazhlESFdDAIYvbtGDUHidJT6bZfx1qFQ/EmfxnQv+zS+GNvnqUtIBOVwdroHmyCTqbKcw
luchTz4jKrpZ+X6ARP6rXfqxqaujZqjhUGsV8ocqI/hkSYnxNM3HOg//8yGBQ/ZjO+t5/9NlJIyz
Mhk1uySq2r1oKPeQ+9+TNL55lmkw4BQYNpYmXx22ftYb3SJowKMz5/SB7OPN/G++GVx9FhoGg8Hn
SjVZmbNJm57dINuVgtJsBySKSPMXZvXvCI7euN0g2sYvBNhSY5euxlBxAIfLAIHUa8m+R8SrLhi4
1egApTM39Ie6zY+L9Z5p480Tz0DOrKBTkX6TNUtNkOmcDwUMouqhXmj4reYsJXOSYXjHm/TWprBk
KdBBOJ7GSpH9+YSYMxkIT6pz4i3WjSWwWgwlFI7QnZJSf0fj84Z4y1oVfEAXDcA/xvV1O3aZZpVi
4Y3Zc95Lhw3pR8YS3gGK/s8HCBWdGbD61Qv7m1BNako91IZVn5cfi0n4Ap//mBvxO/6qt8Yh3E3A
b3G58l1dnRvUy3MzpDjvKQZ0xXLa1k241ZXmPfvCW+cgY5CEK5HJF6baX7+juiC6rijYTtuuFhxq
TGxLDx7WpBecISDCskMoxm5AHU1va2oi+jfWboOqePIaGVljWJeMw6gNNhyUdy7Fi3/hejS2VAM5
KGpIoL9XQ8rSdosZZJysPeVF4pf1sHIEyJpGpbkC9RsEiyAeNTQmOkVvMGrta0qjWEg0OrRISUh8
7MyNWuebRba8tKxshIb7PlE3kxLuCxZ8gpH6DY3jtexlqpX755Pld3cIVsSfd+BqYttGxNq2K94q
HLCqMLGleyV7qvx1UjAKKZSb1MZR5ead2/56XH47bhr+T1HBY4us89dvVZDzXi9rrjzy+TbmQt0F
vIZA23Eqvxuos/+8l2+dq8yf/rm1qxtMTl58ViVsTe1lLm3stL2x4fj/eStv79NKoGeSjAH66kwt
orRrTWLnvEmD4w49irAXL1SPcB22pW68c+q9NXYB5Pjn1q7GkwFdSFKVbE3Tvs80/Axl9jThOZLf
2au3jx0OHnm1joKZ+fWbCgYq23lFacEUZkco7kUinwi1+6/25sdWrq4jIOxia+hygfbsFQfkhixv
QJuaI6n/x925Ot+JDImHWWFDw5rTl3/J5Fetlt853948EzC4KSyxRbydV2slbtrmwBi/TmhaTxi/
KwTAlAQeCNKEjsh6Z8B/80z4sbVrFhPmkbhvR7ZGdoAzhRbSH9irpsxZbr7zNb29Y8wHcPUgIb0+
GfRarBRRnxnulNc+grHxEj2v11JuvmddfPO0W2cef2/p6oSAjmmKA70+bzZkOx73ZtnbiPbe2Z83
Dx0AUebT3JQBsPx6creFEgdFz9nQlffr/QUWiqPUz1Gb/1cbUrFYSPz4zQUdqrNR6AZ3/ywcCSc1
KenQoouYTeXvLEF+/4pgO0vUCFbbJ83qq5G1TVjQQXcovEAw3JXJ3cIW77BKkqZnFP/xBJGNQR8T
Ge4ugMxfj98gV5HUywys68ZQTTwPWeVFUnRD2J+XK0e5PRQAi/88zv5+arBRij66KGoyKIurESld
rAxDFP7bMl0c0XiB1nuTE8nx5628UfJhM6T+oOlkDsxS69d9syR0gEbOV2ZsJq1z8hKZDQDq+KN4
pOsfWLuJKUZKp4Gk5nd092/uIWUCQBGiyLkp/7rpGqaYFtZcZp2w4kHxzuPWy8fJ+fMuvrkZnY1g
zjQxclyNhSMxqGFIG94LAzQ2ND8W+gECdOU/b+bNI6mBIrEUCkcQVK+OZJrKgRUMGTd7uUPPQcNH
wOK+nMvmVCieOET2Qt3M+C6+lPV/vosSzhmGKiw7uHOvNp3IZZZGyZwzGQYtXgpHvmnAxsU7Q7C8
znZ/nc+gI6c5qmrck/E7rof6p6WluKjk4aRm7hF8IyKXUbfZUNG+I/1KEOlGY346qctS+Tg4BrBE
VMTUuI1QNiARlhMZ1Sc+8i5evsQKHv3UvFWs7iVrOS4E/7yzDv591OPDMvO0EFpCaby2MIXFkMWd
peZen8hn9V7VKpvS7Z0cxO+sedaje31UENnL9HTV1bJzNbzS48uUzFBykNQIuU2NHY4F7Z07+u8L
BEkjho3/q6AWmE7+eug7M0HQ3y25J1szV+nLXJMqmH/MRbSLc+3INPSJvfn853N6fdOrPftlo1d7
RrkFYRlyC9bgAPNhHyjaiFaQ9j3LEKsmtLpsX/+8yTcGdjyFXKucz/D7r4kpqLtEedAHNlk1W+JC
vEBbiBKkzRbTgF3a98a/dbp6vYuyyn1Eh89C1eRqOjtbbTQ2Yp5745JvWslwURoQlh0CeKwdTKtb
g3yGefb72QA0/d667629/XnrV0Ngr1fpQt0RSroybqsYRfYwOTHN+xBhfZrrf40Tf0fT3P21X1dJ
OVe//nuROP9eug6pOfzv/0FwzlrG/9fBOV7/qfuWf8o+/Zyds/6T/83OMf/BfIYJhYHhlfukxQDw
d3aOJZOdo2uMMBSpLrk6P8JzjH/gKKPmAheF+A3O6B/hOco/IKXyerIpuFfoACv+g/Ac2RCVX09i
6EKsGpC48uGoldI6+XVwSEcoZMpSpJ5aT+gnKwkXgNj5SjSeBet7HqCnWz32PvaPHHFhSeMGxmhS
PBEdbe6CWrtJwv5W15ub+GNBIs0OXvRtkN1MgeGv9RUSMj+rmflgCoDi6z5+HW6D0HwppGRV8tDn
TbtnWjY3CQGumzXDEJFDhyaFhUCEyXcT4UNzjEnZl7S3Nupo4v84BOlzFsrfslw6zXLgRr3q5BEq
gXKKQWFlKDBrOtBNWcHywTiyndQnnFt+FvKGVjxFgOCDaKsMGjIzos1n7W6RHpIe9nvKQmGDQxXW
Rrd8RfDJlfuk6sUXRMgf0zgYbdHrZEjCgpBt5S44mxV4NHr49WbMsxcRiWWtj1jTq9FDRK5t8O19
nmMd0WK4JSw8t011PmsVtiqwGyWFDWOjGnW8pb5o96FSUgSZWzrCwqGe+m89or2g6hR71iS/NtWv
QgHvMINavGkS7YwOA01o/RqXw0uQEH9YW/O5B3yMN/3GKiLtVi1I55bibrPErLejQfxO3f+AY8Wi
My0+quS0d9g3UijxUm9+7RVXNtD2Tkk07syuPBXoacxMnxDD0b00fSIQpCNafBDJJG3YgQn3MxwI
Nq8Wpb6rwWJtExNbomp8x6fkZthFMO2kXos43JdwrmwJb5Hsng79xhRfy77CHtIiF+zlEm1OZtaI
3YvI7SqpwU8wdjug3NEWkuyyqdA0K8K2SqaDQL5EAKjZHil1pURdCoVlPREbMNqIrNVNLs+nKZNj
u23rD93jYGIXaiXrQ6ZiiY304WUawoOAij+JcXwQk0DqGL5NLA8jAp8kQTDVoIcP6qlyx7w6x2J1
AyeRkoY3Fl9Vc2v1IyYIZYvux1uIsTtCMHcCWvNjElv+WCP9XfXORvJRygwQvAMJu8g4o2Bo7cbS
SAeeAedM+GK0eHDUvIu3idTcTAXzmuhuEWypLRFotbfNqOxbVXPKZtnWNN81hZvNYmabEe/8DQHz
mr249bMW4O6B5kQ0TyjHDj4t3CQqyacGZ6dI0HOsWF9zsCttE52DPkGiGEh7BZY8GvXGqSUihAIs
I3WQnpoyvcOscfOA0PfYa02y6XrToxO2uscmP4BKsFcrwe0D8cFstoLcEfLevYZ5fBrUZl0jjuK+
zv20wJjQYR2LTQFiWtftEggmekvlL00GOvlKCvswjLLjkJxxDsOOlLscKGQMXDxpXoMVArlmh1L2
kjx57mpbrZaXvOrsiJMXXd0Km+x8PaStXYrVOZcQ7+vNqnVs2uS+kULoQZkab8dYOzQw0ymLauFB
R8HjjkJiQJQLczce9QSeVD5y0nFd4WcA1ATswV/WkGBtpeeaU3A8pR3cp6V8aLNpx0KVfi7FkWrB
Vz+Q22TEe0pbX4dM2nCqd3gson5rKmFxQCPqyL31aZk71BepGu+kNUdFJU7AkRui4UPwEUADkm3U
zfUtaDQvliMWUFMQ2G1j9H6SD57Zo/QLw+dAt4j55GJD/VYFthVIoytCa69bhLxzdNY0odwqvbBr
UMzumxRMVgxxErVreCwtZXCCqNQ8RZ13gK/Jk8qorhZW+m2ezC+MQ9BSQzRZRcdIb6ZSb+M5VbhC
+3OC1dmesshEBN47qrpAoweoZS4Bgxx2q03Ri/uYXexLc8HDEZ26VkxPWiQNNxEgE0lXx/sqhkAw
g17d4WdUUfFW4XYOAshzNDU7hvNeDabXocFTVaHHvqvEVPHmahVQmuFDn1jwTnP64+Gkn4U61p7j
dGHQFapv3Ti5sSxwVrAu3oxoghstSA+NtZIADD8Im+RDUFrzoURfj5ttS6pqexLCVOM7iYm27HTl
MJpj8Fg3DQqkGQXSon4rDOlm0gv9VkxxD4bRLGw0LSteuE8S4qmIqT81GVlDfWDT7tIdodcgLk4y
Fgm9d5dKb44cZ5+rE7hiL6dHPUcxCfssPoeKiFehsLYa8HV/EJvZBQSI5winDIaUznppp+yxjSfr
24QQ0pLLj/NoVuc0QigftClhxa1mnOJYZTAQsJtqYnyETXhsWFXsQcw/xtX3yIShWgogVKchg1TY
dzYOrVU3zmmKLH6qLGcGItPH8/0yVOGG1J4I/Ua6D4rR0/N6j11NIoJFdUYBApJImlC6UwJsUbKc
4LXL68KOI4V7V2SXDccILQOSf0m7jXPrIYR7qjVyjmdQecYKu9i3wD/3kZDfC/NwbgdZtfMEhlik
oAJcTJSlRHvtq1R7oB7VHjDYm26V5ClqV1k5zAKZNIoRTce64IsIgshO9NR8xl9kotYVX2o9SmzJ
COePSC+wQ5Ufy0Bc8CtPLS4ws7dlK1SeZHMu/KlWekxc8kd1UazzEKUPndStqQ7jJ8UkYjS1WO0t
ZNz74KLHbUbrikA9c37IzPAZLsvdwHV+0khc8omu623VQnBnNcB7uK0LixDsJ2GM3WgJb2I5PFbz
0J2SrjnNxpz41ozwHwk8MkvLmj3uWTCHBANrUGMG2yE2EYwhjK+jwBvKSNnVZf48KdTesogzRNCn
1wZVpFP0C+NidbuoCqxZaySMV2s/RalB+mcMMdOUYhGEMCNLHaaPWC+xILZDC5MaGnHTNMOuC5Fx
s1pnHkGS8kHolS9CXE13TMTYCaiLujHfTEv8fdGlF6NZ+l1sNq4wmIBiO/DTxB/ZA1qbD40cYDqU
im5DI4h03CBK7uVOrDbatEyfihnhDeXK8T6o6edJ3FUY57VzI6TdScToc9fHz107j64+StG2qBps
ky03nKwJ4wMX6CPXTrsL87n0w6T+yKxRPZahpfjmIn21smQXpmD1ugQDmgT6JzloAzdYjvWWPB0A
8LMQeMYc3RTYuGPs3E2P+Cad0scMo3e7Or5FK7nTJAPPUxCdmtUVnqnL3ogxp8x556nasO1i/WCl
kldZEecJgYv4y7WmehLxm1er7/xiQMeJXliam4QfmJO026pgTjXxuUe86xUC1VmvP5f1akAMttVq
cu/TalxTwXGPLBZTI/N2whEf0/dJEvVzLnHVCHKlOOKi2PIgxht5NdSXNWlWnZxHjtHgrm0fJY5G
umAWHCQ/nxccOPMNiwsbwB8XsNHEa2zampDd2ktZvmZFUm5kqQ43gKMf4778Nmo4F7tVlNYP3X0K
Bu4or4I1qwuel1XCpgf5ceqKzoujR3NV7l1+WIQqIE/u+oxLDDH3T3+8PIxKdQzwIfP6nx7+9a+I
L7hB/SJ7vz1z/fryIgPExtbvF/Pr5dm//lTl3S9v/NNfL69q8ALsJAbdchU+1uuPZBVHXn69PFpW
feOPv129JL6oJi9PX73m8g7LRRJ59W9+vO2/9fS4yjYBToDkgw2+H9q42KdLyXjbrQ8vv/945vI3
NNvCEga7BoJHCg2qLvY/XnF5dPlbn5GlR81yDT0mM4BwZXJski+Xd7z8KOUhXrgfsRk9J9B5w5AM
jBr3Lxq0gGgMCttf66aqHbKbi303hOWeSBRgBYL8MRzDajfMy98fsV8/xeWtAkt/GeqhpmnJxUc+
dr7HLpfvL4+EOOBREGrbtERxLwmKtL/8UAsLYMTQvFw2BU4GST/wh02zblQoBw7K+hngQJCDJ3Sg
vydksFFbrHMHo0Ktr1kxxpqaNLrLo8vz8qLy/OWPl98NcuF9wADbHy/56y0uv//0Pj+eL9tl2hFH
FDi1PnB3Akeyp51d75Nm3MtLSA9Gx1++SdcD0JnAyyGgGwZgBlHbjOtX2oQCzxfrYb78fnnUCOFg
WwuuscvfLj/UVdOtMMpjflq/DrXEp6AgM8HtIw9+g9tyPQaXH/E/H11+vRwm/HRy1k2bvkkz+/Jt
XX5cnvvx6+X1Kqr9v75QxB3cGS6/X565vDBBhL4NpJtAV+wgxM6Mr1Pf5gqApYaIktzcwF+GXD8q
D1bXHvU0P411cKtKn2JL8otlONa46MRC2tGi8MJ2Bjcl+4BrnDIVVpCxXXB/nbHqpeZNNA4MAdJZ
6lsE/uUdfQ3I9c8GEvxUtDxDgAMehbtKLT8l96KAdyaefcrZnm4GTtR0fqcBp1cR5En4OcTRxVtb
p26D7ietBodh8LZRa9uQv4fF93aJ3VwNd7NGLqLG3o3jTRWa3hBm6xfpzVHv1iled+ZzRZ84mXWL
HdvOVky/kzXzFj9fkHSOMHkraSp0oj68mwvhQ9fUr9QJ74fpA1VON2bJm2bFUekNtyhbjwKDXQz1
VlfzQwmsGtNMd5hwLHc9E0Gl8VJR3Rl5wk6wgilexlDdG7jyRxxkC/goeBV+qZpHvZ184AF+kEhf
pnx+7AP1dYyj49J8Uvppl4bREeDIDTe02z5fWBFMh6FVub4NwK3qRilGpzDUYz93PjxwvyknJqqT
23eYIWEpZNnNMHArEbaTlJ7FUXCFtmQeYJyDxXwa8vLezDOnikiCYP246eLhgXnwKc2X23UH1Om5
S51Sz/yFAnM/GbsyH7+lmfRAO+epscRb+A6U0mVoB6zA0g7EW3fuCwSiivJ1CsOdiGYzS3v+W9xW
Zn+qYgyvHZZPQ7rrTVcso93UEegzck7GGl+T01GMKR0lN/1EXlzzNA3Knqi0I0rrXSbIXmXUsFND
f8BFAAVlb3REO/Qkii6JgxDSVqXYk5FZzNNNrSeHOJF97L/bDlN2bU33gVzdpOKyl8xsvwjFyZrY
Ok0H88UEwl4yC6B1uRe0FyAPbiLIiPyDk5BrbgfVXmmVh1Rvd2VZeWnAGjecD6x4TrPyBBvFj035
0IXiHc692z5JaE/r7KzsdLHkFp+iePSSGS+PCEatx7+22PrEFyO2W6aNZChjZQn2vWYcNbM4NUp2
LEx5p/fxKTW1Q2k8zup8G2BE0UPDU1YMRxt/gDLzAv3GEBlqujnb9ap8SFV5X5XNsTYV1zRAfSg2
1yAxFWo9rpG/+2akFiBsu8A4rK5GJInnEhVR2j+r02d5VnZx2x2NOPSiSXajisGn7e1wxqYTkP7S
3olFyJgZfylj5WYouN2Z+q4LntIm34mjyWXAVHOaD9pa3Ru6/ahQoVAP4mick753yGfcLUn4cZIH
sCnKDeWDPe/8qk3ZmRU1CZRYvqkCMnnZptFyL7TmSvLFU40JPsGIWYsu2km/atA94d1FOKFJ9Y3Z
dM9iBb24Ns5Lpe4TPDZVqe47o7kXzOihJ6BiGQvmWthdYkevGK2K0GOEYlHa30VzepMW4ycj+r50
0iGpy3upbPcQvDm0vsDJR/jnfdQT85C2B9kgfbsW7KqTeQdo26r8msmTL8biaVwW7I8U9aTyTMLf
Ux3N92WivVh58ZqQ1gkaye/K+UUcUo+y5XaYRNiC5a4xpkNahH4mUqGbKDniLTe7W6EpN2k4bozg
SzQNz2bePbFu8KUq8Oh87wvpiBEZbkd57Mb5NBjhOei0XUstRG2ORcgaa0xdlI27VMNDWTG6J+pj
KnR3xNuSr3acAg6xWDxVLA5SKjCWRuYKh7iUOZME6c5IEi+QQoJwdIz/HUmBkZ8RjhoL3X1PpnKK
70lREjuq05t20m/1wTgzfb0LJJP8jeBRRRRvhIVfLp0fCpIfCMFpSIVHLU03hIyc6sBCgUVXtF/d
y8KO4FUH3YUbYMphfIN1EWz1syFGftlF+1KY7upooDAq7aIiPMeFeaMXsr9ksd3jNMtxPvWaD/fA
EZNwWy8T/rkBDIcJmiU+JWPqZ6bmjVa/KbX4NI7JYVb1W0EonpQooSqeqS7OpZIA5UKu7OiMQCIe
ieTSWegR9yuKmavKoR8EmS8upU/4xTGbXoVm8Mf8vg6WfSWbXjAs3J9E93KKK+nzHEe3GY2sNhu2
PclvRrOTy55RpnX0IbEziUB0cT5JnAXBMO/EBGN6+xqY0WOMf3zWph2F9E22FOcyHnZKKa4OEKyr
7a57SLAgJEW+JQFiW8JEyMPCCZwy7w5j+5D3WHI041xH6knXRwxpnZ+W4JOgCHakTkkZ6/IhP2ZF
6KZpvFdJrE664ANYkq9qmH7QI2MftMUOR+0hB5XTSFgrjfy8xOVTQkUxNVVXNOtTkXkWfq/kUdS8
GI+cNd6bn43maUxv6wA74VYbHQ1qQqg4UvextlxjJEyNy+hGhdFP1/62sM5kWVDYBdHf6+fUKu/r
NnuMp3AHwJQliWxLyQ3tMUupoJJhPEzWiusQPVVksZVVgJMu2gaRfMRdutdM2AZzcjIZT+a5b9ey
8EkttW1ZGM7ayRyFiNaespEWRoRgcSOt5EzG/RzLDp8Yb+tHcyluwzp2pYxo8pQSouDK+rQLmE0E
ntaVx5hUnG5XGLpTh6esp8mt92fJMLgtMcVUh72uxLeaem5kfOhmixImdbJU9dRJdkY5cyKhsKd2
2rEe83WRzoJm1yqVy4hRv8uPYnCXpZo3p/t40nflUJ0VGQ9KvvIgHizgHol1q3bardCKe1VMXXIP
7LraytXkBNmHeQo2IuAPC3u3GY1kyk0HCtNzPjMAL1vigyegIR25gEU/n6pG3dcjLt2g/sSqOVP3
E8AdLYbt6JEzAxlpHcNn0rb0LVgEVx/CfVQUh7nmFl8Ln1hNOrFxn2atW2Oa7quCOvjkgifIJPhd
sUo9nXIloaslWpk6g82hJm6hMv0Kdz0Oz6ovbUmufIvWblF8NsMCqljs5FTPdVCF0HNOYkCaJ9AZ
ywzcMlvuCAdCblpp9zrsVoMeTakFu6LggwYsnMPSxQcbGO2dFqWHqaT5ME9f+mQ560JJBsczTfr9
HEle2s+Psb4cdZPCLHVMPYFQk6wE2HTf4DWXFG2XhSilFsMdAR9QAaPMfBMs6lHtXoquOhpKyHiU
spYYHVS3W5Ul0kyVGx7ZruTW2BiMKc29UYibgtT5oQmwDmt0cTpipm7HBWyMWrpCNPt0MRzgvV4c
pJ4M2l0VGL7Thwk6XygEOzEsTlnN5DtqbApOT73aeBps0mIED1Fy9UdPS9ndTmr1ATXmgxkY1Dsj
XI6I/wyDiJOPrTzYgwoujgVPzX2xGaHVznss3c6w2kJFZsqMHJKEz1KTnppk3sKd2hhLxYYDn9xo
ud+BePAx7ni68p1qnq2IZLsk0UFJ5nOEzXEJpyNvSCsl3Ishl8rqCU+5fa6kIVqCZGWijxCG1o3K
0JsM4rcssGYTPTNdc6OIkJwsBfLT2QtajdZanDwhscqs3Lq/y6jl52m9LXTB1pTpIJrtITVHt081
W+sE0h/xF1eio0gaU3kiP9SYLlz9VHIzmhYnbgcyWPSNjjF7KnChJ5NdGSlnkn5MpvggYwzlqWFc
pcqtO4j4exeD2Wv0AADPbUbuUS0iqTHx4rLawK+9E56yhDWKKe3NXKRs3Xu9RgdKYY7f7hi+KfYG
mBYU5DH7rhQ23TB4iyLi+QaiMtWgjiBxEkC8Eovk8jWVK0eZFMcwD1oLXU0QnbSonEADigKaMdLQ
ZRV7KpXuRH9NxRCt8wGjrNpLY7kLzW4PyMyyAlfJQBEo0jFWF3fd7Qw3k0kkWSZ2+/xbPOYECd0G
FoQ9WfFaYsSE2lONxo+E4QFR24c1symoxNvaZNrA5LasGMVZNVaQp+pZcYKBuXo7uZPUOZmGQ37K
8GU8TnATapleUEvoREsfLRFgkLHAadgJeFkCTcbeyJy5zjzVOs0gCVXmixLjc6Aut4aYwOvEJ5sZ
x2AGHaI9hsX0GazVc9pbe7FpXqr8rl+XR6LykDGB7zvq2hYAG3G+Ha2VYdFQp1QJekluw1gnmB7Y
Qy1sICVxY01O5UBqJz7zvI0Y2tuDqigfgXftMBdSP28k5S+pyZR4gqV4dJw3UzBsCP1yi0j30nEd
xoC2NrOfmOJpRR02mMiB33lBx9jOCLgGLyX4fmfCx5mjHBv1gE3BIQjhpFV0fKVhM0sSbQHdKevB
a60WBKsXxbI/ID2v1M6v2nQvzY03WbK9zJUNq9QLs9Az5YmFi36miOKrcFoG4BQFQ7MSgcWoVfd/
qDuP5diVNTu/iqLnuAFvFNEaFFC+6D0niE2z4V0mgATw9P2Bt1t9z7ktHUkzTRjclmQVkMj811rf
MsijQzrYDRA1a4AtFTgaD9+euR8Kd0ONJpKAda1YfmvtaljsKC/fMTseofCB97F3vTmHWd2FwmUq
Y1oHu8QKUDe7vGWCKqbt+uZVoBObQIWU7+1aHFu0e7M3ZbwzUjkAmdHS6KI3j2vZWgFkoh30nUN8
x2CnH6s43v8Mf0rRwa+QSIhNbzGAQpBqTlld5fr259OfD+n6m5CA/MgXVoFZvmiQYQHJ4ARY/wgr
wio/xNqydSu6KbNMB3JB2Q3SXJKZ+1l5+5/xx5+mIf/5e//VFCUb019y4BvRAMNuCsT6KJ4kRAdZ
vAvTLI6OYjr0PwdoHXP5sEhYKJ2RUZIxt0e2NBMBDns3aoO3//uEzZaASP4+/QqGFKZZ43Ns+o/p
z89IZ3Q4vJOiFZHeAM902glZybnu54r7WkhAL32lXhMKRuA3tcuVGnP3KZnmMNC68TVtAv+omnKM
RDlWd5bTP1cNJAZ0RFr9Wl2+5C1YmCa+LMqDUKll3bmJUx2+0yhes0rjwgSLf/r5ZYp4VKSu8dwN
U3W1xia4AQLxmuK3jZyuLI8/f61P7L07xXu7bdpwSodhJ/QbDtbGDRjUNzx3fqSVRnGUsZ/vK/ZQ
uwkV6tVb3P0s/GPKafDGI+r5pFlJ5LUA6DxpNlv6vsARjMsxaDlbCEuz7gtZsl9xs6hPVHwcyceH
rgFpqc3H48wk4EGv6/K2TNoPcJXoN0vATQE9eoXaTjzirh2HHkWmjcXeYEpRZgAiOn7CO6OrHgrl
WFvBiMB0jV0xTdqjNfffpprlVWrQQlk5FUSHOH6D/TiCt8+fVenTtVsay3mqRg/FvYiSmONqb7QR
yJ3LYNvsU+Oodfm5WfgcBpypwWi0+CywDYspTAK0qgukOi050V7dJRcyjRm8gOxImIlJQc15Z52U
hmOzjQ3E0xvfx4uw7Q2IjdpuVhenBr7BGafJ6kgx/KDXKGyAGjg2C0Zg0khN/KoxHxZ33tHNDj+n
R7/k5x6do94styQ1GJXNx1lcjTgySpGfFzCC9WrLyZetPUCrqiAX4D6oKc9KPJtSyHHfdt2pzO8o
ukI4ziMbmOdQ1lE5ci0ElFyOMOnLAcCUjUAHykGmW11Q+GRuF8BHMwbc2jgEE8e1ut6W6P/Jku4K
zzopmR40JjeZ528XXexGNBWGtYwC50MFRcr7djmNo61cN+oZYy17cHnr28CzlmbrQYCLEW+bIthR
HBnVIolyij9TLTtORRoOrYya5N3uIVF0DSRdKQ6FEYSyRgmudqDq+L/rd6JJvcCw8G5Ztww5nLcq
fiuQ5w0QedmJSmBLP7oANof5nBhMAbMqUmYXae2TYZ5b6yoOBG/tifAIdcVTxuqU7uyKIduu8fOd
/pjPUZ4+CveW74WXQRZPU/BqikceiBg5U8UQDSrQPDz0NSu78Zpnq4PF2fqwqkvX2/VzA3DlC4U1
pGwzMu1ffGY8sZcuwQAC6rSfTOfkYfQSyYvDfXXKmhRohzzPun+pzTmygE0Zg6ttaH/K4bMFHjt1
GwpMf5xa+2PyZwBbPZ2FsQXvy7gQZ34qr5XlXxxb2xftjZryrTT6V/ZIzFcYMXZyI3FXyPipN25a
njEU8Gw8cTtjC+p9bFHV+8pFKA+OakK7eW14MddtflpkvKjWztNMToF2xQ1phb0wDj3lpQvqFU4z
4fFVGka1WmlHfj7Qdr2gsFpEmukRq7mztVvbe9fZqzTjuZCSk4HazG0RDpxCVwROnXmP/mweq0RA
D5tOvtvdzXW2X1LvMOZYzNJ52DZMZX372KC+69inB8e6Ctzm0W4sDtyEgOkbLhf9LjHVQZfnxg72
S6EfFy7/oSuOQRW85MJg6DpRWthfpc18ENCD+shNAioMxo2nqAnlZNxGLDOFfcjZ8rmhSA8ZHhk0
9GrhdA2Ke3kYh4/W3C/mHrLiyGKa3K23tmHuS8piRnA+Iz4A/RG3RwLJtL32tOvYnvCyX5cuSJpN
9ukWoXpoid6ord0eHHg21lkDTZNEQ/mU+W9+/jYW3zn3h9TNbYvplLDfDZVIUT1XOJaTw1wymlFB
cRzZf8/G+DizR8+BxpfDkzWqUya5cfV4h5FrN/YmKolNzd6NmJYrOGSX0gV1EOxHLd7JLNuvowbN
dl6rGmIpFKe6cK/Hdtg6RJE2hlhYwzAmaRDp3avE7K9iBXXba26CrPt1Urb+ZHjiHTcm+qi8br3l
2ir0S2PrZ6Y1NU+LcRAPAqi5pbQ9x4+ryaqjbmJvlygsMw5Xc3494GUY8SOg+0dtZhy8rN0N/n2Z
Xw1raTq4WHAt2ug9tTNcRCt4HGgLW3GJX/EsgnvfUhKOL57chQjULyKgLqzZg60NM4c8U0WlqKh1
GhgtV+5isxPwys/Au1R+ln0Era94aPAXlMHuaWrss1a5acQyzLC1vAoW1/w0NLYuKtDoj09Fco6b
3MW04KWvfhGcfv6G22HHEYHdPjQT94pPuD9UNqy2asCM5ZlJeypHz9v2qHQc0WOX3XfsPXZw8a+t
YH5wVXZdEg6+D4SkdwD8FvJ82701fXyc80A8MiwvrxJdZ90Zre6toMEqrOrGuCzSTJ68Rd+Ps9e+
pX334LvuADbQ/wTbmtwnvaPdMbh1t1V9bOZU54rWygeR1+VDJs/6lHb3P7/j6Fa/nQyf8ub1z8rR
9S9tmdzqPFFiw+tOszcGV7VZcixYP+OgFlxJVxvDWXN+oUB9DOmU97tyydt11V8/6liWznL2sn3u
Z4++hglsE4uCCNX64eezRKOz1+mCw6DVauJpPv4Wc4I6mbvWyTVSGdotjTyUany3UNyNmY5SAXr+
QuDQvPx8NjexuSmTstk55I05+zuYAnuhscwJvCFZcMV1wWTBhiTGJpelbOnHKvRjyS63rCaUAcQC
Oc333pDYxwLhPxwrJeBNJjTOJ9qerZ14/PktNoBHmJriJs/Pbd7Kx8nySgYG6Qow4pcmCONdNRG1
/fklVOPHH9fz/5U7/L+2dH9O//2zoXYJH1//P/7PvOH77+b6V/Ut/z9whxsrYOZ/bQ+/zj5/iV/J
8Ad7+M+/+Q9/uImd2yIWQ4hPt82fIOS/+8N972/umrgnx6A7PtkxEhZ1I/r0X//FcP5G8IqiOpL5
NAnTCfKf/nD9b57uOYAV/p/84WuI4A8RBwpsCJVbkBSoh0Tj+6M73Cuxtdo8rXd667JlF1S3iC3W
7rBjFopn7BxXH6Qr4aQFmIi7W8OYLsrXemwDPk5D9ZZ59XFcHPR+84xz73q2ggbIcvUYM2D9h5f2
3wMK/60eqls2p73813/BFP/n75UWUZuook2l6T+FdkC5tw7mWyy4XnPsqv4ubxFL6tvOTm5U5+zt
5bb3tMP//ov+c4nb+t4ZYFNczPoUSf/ZPw9Nc8ZeKnYmJkzNoGRHG1gXLgnH2rJwT7LH/Snf8cxG
bXEyhysSPw/+0bWAhwIs7nUXhptL9/hffF//lLdavy8uKERhDzrAn339o5COmLFZ7Tjz7GYEhCrR
riHbKRhkEx3XC6KA5tgb5dt/wYz4uSj+eNF4xLvJQoMPot3aWCMH/xD1ctARc/YGYMpIy7dtf0T0
p7gsuxl8vcTumULUZMw2t/HWpRYVzzHO3szO985aBxao9Bsh1mGwmFPDIe98TLG5UvfGNCM0L2/N
9+IMT6Mrr3JGNxaQ3kqWLKuW+WhhghYQubQp3tauHgYSj5xu4PjlCl4pthV7iGzY68FTZghO5Gno
DmtpTxuNi/fkzw60di/0RwMEcHeDyfVMdeq+mt111BXJxnnin9+3fgjm8CzFgCDQOF+ObI+Mhdl1
+urAPgLfd8P/oKsLsBP2Y8M939yzzTPXNWMaUmecee78mUhzYm/W7YYAZqE/VoxbOTxu+r8AUfy9
K/oP78hKqCFLwlXqeVwS663zD+9IbuqmUQZJyfnofi6OZUot1L0Yz06yRfnWROTFsKkA6bH13SBz
SapTwvnZRccPtuh3th4mPYriZn4ylmgpHtchDDLqLwH4+IV0FZX24P80sI/GNskOBj3CTWQOUWDf
BKdiFf/uKpwJy77MmXXnABYXiSen2/JQ35rtbqpeY/s6y5KNrraihVt7s07ygV1nSWhmD0V2VZrh
6Nzo1Se6co8XD1b1BJYUVmhIwVhZH7G+pPQ8eUfbO8bsgPrdXF/MfDvru5KUFONjanqrvQsIUUVT
fkgb3ATHKT/anPL1O5GFbXocmpu6jti4BCgiYgsJMGbE2YIo3nX6BkaB6T+2GYLm3hQnvcUSOp8F
B7Fg13SnlpM+fbD+ipHfetQI8PO07I3tc04RSozOg6xxRymKKUOOB112w0WXtdfoOlNwL5bXaqJf
5iHJjguvElmVzMDPn8WkPy9TY4YaeZaRAypec0PBGdgV4/Uszu64s+wNlQLyKwUP+1ccBVazP6+s
6+VDRSWPojWr/+fmwylJSWeUfrHTnXMRvHjqIQAagtZFNGSTWdrGpQKkADRZzFc0dURQqMPMXK6c
RN7jmL5ZzGI/ony7pA2XCYWVYpChf3Jx1GrTQ62NgMrNHTNhf10RJT2d6oXMLzmXb3a8oWnph2C4
BXcUYfHBNaZHM92LlGZvtNhm36RtLa7XqfzWsbfM8DSD8tvrekL35F5gO8aw9dGLZrJNhGyZ0kdM
XLViO5pMWh4dNDM6KOyDVnP0S+7y/mNZe8quzfpuqh407zYoGZwf2HcXcKuTLbUEgNGBvMISB3B/
g0Fw400RczHbNrAZOpFZmztFw5EV3FrB9Rjf+vLQOIeqvFu6J71/sOcXu7gROGYdE5XeebGyz75j
Dh3kkfKY/dQLeSfG7IwQM5RpDRyqeJ2qAVLgXwECrX/KoMIvCnyiYbhbqeV1/vSMz/w0Tx2vqnad
tvyaKqomPNie24yKFUpPSAvFcDpPdgbYtq30G5zsQzTBzzZ1BHNjni9m2tzp/XQVDMGHF+P6Yxv9
O3ao7HYtqlZl/AmY/uKYVP1aAqaw632qbPRXf22+71Ppb33Gxmoswzqfk/1QGx+arzFs19K/iNuy
SfpzLpU9lWVCM2J/RHr8n+hgOUuznWUYDf2+7HhAEDYetIBjkkbqDJb9Ajr5qzIx5WWjjoo1NSxW
8QA4FY3Ad9vTOOUVBlqW/tb5wv9TMOGyP7TUuNIlIZ/Y+5hoYwi9inGE1vUgmAfaZ1aidOLdajbj
GjZJm7LWjkGOQS6wlj2pCGOXxMFWFnBYzbc6QSlz3KZHxsGQVFfcUSRoSqA3QIUOXU4re4cp47rE
4LSpoXFz0NAOY9AcdC95XGQKZNjptmO74BWycgaL9qWduKMQqFBcxmIJ9YY1Wye/xSiruqSQZ9Eh
BTG8YQM0/VGvim1uFjHlPD6tBNa0qzv+Sl9beII6bExNqzKaiZkOCGxUo3bCzoxl3BFxBPZLuxak
O/K0/WjMmbIS2fpRVbbBJjCKlMGrujM13Tz5bWWHItDKc79OePzMcB5n5HveA60+e+ZHtWbzTN3P
750cCWEW6QVYDpzZzLyFKmTegid4chO3OHRB2mJJGEfGeish2GZK2OeljTdW8Li2/TzMNYeX1VHH
nt6DE4vQjoO3f5dr1XCrhvl5MKxLTYkSxkBBaNhdEKm65MdZcpNYXRpiYZV3npAvVkU73GQN172y
2l3bNT2kqq4PzbQP9l2Xov3nxU1q6k8JktoHopRz4R3aJF4ynGx0McMS5Pr0MUw5nkU/n02DqW2y
TNF3mkv2JX32XU/5sNNIMHz0RT4fyxh0uVgcuMWFYV9yH8gMJozvMR/ysGgzqm8TOiU8U3UX0l3P
Pm/GLh9AdXhN+mv2Z0xnlVvvyiGd0QpcONu+3YV+UIRVUGHN8/yTTfUY3kNR7WsRfMUdfaaBaKA7
FzvZ5sHeIPNFgO9kV52MKoi8J0M+sInbi8IU3OPwkJwpPSWuZHZK5T1GlI+ltGmJAxls9emTrc9z
lOK7AERb3zsjLDuvIR9ZeCLYW8pigugkR6d2phBFGaoEpo6yjRnllAFH8uSDwCwVVIokea6mnvAB
pR1aVi+7dStJ00OUlWw86nhqEeHu7MneGIzVNpk9vEiYFLXulBFn92eV+N3W11ZSPTRt/MRn9NiL
Knl+xkUd5kXch+nciSjGLtF4bVgnkmDnEgS7ocFKouXfnj8Qvab5J6qVheD13YFM3+QWSVezEIeM
Sq3ILI3fsz4a+3wcEDXXbUWJqCwby4BurwTDVkecysm8xbeb8YwaaEIxrQol1+Le8G0Wm7ZIbiYo
nVGKHSSKTYedvF59CN6nc5AyoCyLUYI616oHcJ6qGfrrYGT5KQSRUNoZnZDx9tdk58Wxmjw6jBbt
1Iz6GW3M2BZ9oBEVoN+i0Z4rkzIJC19i5Aw2HVI8POuY1s44Hu9bMdNLUUWdx7bHbXbU0qExLcs+
roJ5lww8MlBPDqm15j5jmCoZCv+G6B57clFM2A/trRiK/NBUmGCrpHvxHVIyvmWfWa+NreH73FSy
iuqk5LFpPeaMY9u4exkLnZ1xggD2bReI2SayiqgkQzhln4mOMR6pcMMP4M2E9Rw3QIL9cVp1HDnv
nGLI96q/L7LC3cP9sbizGprdF/Q2j4/UHBfEaiYWSSVnSVqJHWDeAnxAFVn69tTVY70zAaLnGs2H
LeYRurkVBEYugYqgVZrrvE1GvptaFDCbMwXt4QwFShrW2m4mkGjyVRTXc2eRFrRl02xSNGnc4T1W
m6HPNo48L3HVwk2HIKj7DH+pkAUSL6iFy1z55ec8YJP+MSBytDE8enqKnt1o7opj4yXE2bQ30kVF
NNVs0YWS7JLhSGTtMc9+/ocFB5kg5qoCQHSZ9lSnT1NLjkRTE9lqT72wbKdro5uIMoCDEUe7nTn2
eEvwSyFudPuigpZNpJHewuGJLQnhkglfmmZnK5kWr4hLhhxz1LBNmrUN2WacrWrMr0ygE4yPm2WR
NJ/M5l3gA/1YKFXIJ5bkKgC/I7AMCRMPlGubD9OgXssZzrtH01GrZEzVcrLVuRdY/eujtFo6oWsp
w6o3HuPR3OnamHJtfjlzokXSW+50lw5WzkK069jibV4C5KDOvvamey1NPxd4NbHD1jF1KdkZNY6Q
qrR52av0IHrXC/OxHBCuPU6OWaVvksIbo6pBY5IVHmczPgNf3OliLaXwdNjhicT6xUMjUDQSoGht
8FUAjV82sPRM2sQvmcAi3vndtTNQiqdlMiy5X8O2KuDy0/ahgv44Vja9L367r6H0b2aNAWs6ju5V
mm1iqVtXdkL51pTTHexNVHuohAYEl+cvB0+baoGLUTULKj4I+VTz9b1vx+8CgDzFPCo4WBmSTPqt
G6X2QMiM0wsvK8N97UR7k3dTMnomwB+457nMzrkPRY+SluNUYk+JxWKcqnwx1rEuIbjRSM+9/xXM
dnFJiiU+91/uirPWrGa4/HzGPjtfUu1WOoTCU733WPW3oNH1q9ht6ZhpY5whOhUisztvyR3c05gr
znWjP6aFqR/LhqKMnw8F29XrpBsFDgWpUXqP0s06sV4qPS1D64efz34+dDkuEh2anLU8d7bEXFE3
8293Hg09zAV1gr0ozbMSCejwzq/CrsCR1+uUBbIPOuhtDMpgzrNLLd7wg9jXZibNyK6p0PIbD0mx
xZjpufAB0rmuTunE4bcYl/i0xN2yNbsKQce2t25WNNjivGDnpCTKqhqhepPzyL1K1w+lLvdmkTSX
tBLmZuwSOgBVRwzZbc+NPnIiDahqSZJc3PCDEpQMxsOY9EGoiSALCYGjdc+UYMGavSvtQWyzxgse
6j7Rrrw2PecauX29KX4NwZoskylYJgZTh1wZ0Fa4PUkVlo91IddOxW5885P2zrDarT/VJtpi7Z9V
UBLpShJ6Gzr1riejuEtSR26MVhlXdFH016xGlB+1qDKznt817HkeAerb/AS1OpFz+Ch5DUi5BfF2
0liqA7UcqcZLTlU9T8zEnK8JaMohIM1+41XQ13oTOdCUaGr6itwvcIsHc1KwWyp5fjtlcMEIwEqr
6U1IKW0eOUutiI1oF050y8Vr7ThK6QraFmK5phBHnJLUnM5TX+w9YYi7wgkufuex/VLaR6VT1zDM
iX9VtdK7KjyKBPLceh/mN2fxcToWtLKotiVwKLFgwpi6r41JomPxiJQYDwrHFo9DP3ON4//MnG6I
qrkdH7A6PkqciW5ZdluvZ2IyxIm9y3kUZIRsaSYLrmtLUMy5JMeakRjb/hiGqpRyY9vZs+WpaZ/l
1DYEI9OxOYMqPXDqnVDMvDgBYtvpz5Cj6D1O34sCA+UisoM232g+Y8bJMPY91zuBCgRu2VzM0nuC
AhOgaem/ZMa+WJ9flqkW2wGOpK5ug94KiOLM16oxkq0Vn5WdoeDj/U/L6ihMC5tlLDicq52hSGH6
iiAn20+kRNwV3Oyhm6RXMtElc8T1lCSN3UJFwU71BMdit/ou/KzZ1tukW+6kcZuiQUUiRyr1Gt9D
hlGXlGYMNMLL3HVvJk7aTaecqGkgZnBIfVlGSfmPiT1iaUh/xG9+MN7F7YR8V8LuW6qWAdRMNDvr
IzVa8EJKrd3KsWW9tPvf07ijsxZs6OhjU/M/LDG/eeZrMhdNmPgDO24zuwt0TpxG4n2Pim63zkxC
WCUXcyTUPJektfFWSou/YhnqovfysMzpuE1pIuvL8bVFnZWcMEOzUM+t4SLOpv1twmsl2jljjRo+
2KCKkYei3r+x5TtxofgwP8YTxiAk+5eyLk6s1TPVbeZnPfTPiTlf6ppAW033ZZuH2eRsZjvxNjPy
M+8mM69Jx6ncJNRWmRwqKIgV5tacsgmHnP4w5OoO0fJhMaDnZUX8jZ2uoIWERzBFGttiHC8/X9qb
iWp7FaGqNt4seHo2Rr1+R/A8uAnrN3bKNIlggsbM/nv5TlcGq57Ta9Z3zkmxy19ItoA5NnqdwTJX
MGyPO2zLJAbLJypRX/PZfnETpFYAIkw0WRt9P8pWg2OufQ8W3TFVRfencW0b/pOqq+s8N8MgjrEh
IKm3MzI49k81NcQQlkfLiF8zv/zEU8JeY/G3lqN9x31M08sCIjBfPk1bRmgsH0LZDxPy8yDqfFO1
4tlyirvWoYuvctIHVTak1kb1Yev1BbPxeJJxddTY+G/y7AtOxl1sWLelnx2sVjTk95eRQ8OnTRta
CGWAEpZUvmQrkkyZeR15tfbtmDY3stuEXUI8J2XgVycfNFjfK5Afge185BZfxeEQrlUjHhC+kYep
KO5wXW59EzAB9PC7JsCvQRYHdFTOaZyJxWHplo8S/TAcjIcgaDCh449gy1ISdd3BvD7Ltb/Pro6+
L2+W5b7UHCZcfL12nrH8sFUz6a0rZoPTk/vZVNqd0zx3KmH+OdY32owOqCU5/mJ18duRK7APnmB9
3Giufesk6aPTc80sCzaZxTNP9TBt7ITMjcTtUtlPg+Q2bGsf8Bo1K2UJNkjHMlTz9E6rFOZIPj6K
NLszEDBDyyW84tJ9JQb+kVk+t267M122zWBzGX6LGfu+e24p67EMUBtDyfYmtd1n6r8/bZ8Clcbs
h2gobjJNUqdUdpBWqCGvdGL6vRv1FIS7qYmZiZj/Jobcts1mZqxZ9cpUvYbw8WFItpa+vyI/ZbeZ
9Q4emYtQwPMUx0Q3hI4z8z4OEz+GHdBDlfphaykSq7hrZ8vZB0XzUJbZI4+1ZrfEOUhx814ZFN6D
fr6MVfqSELJhO/8bo5UbxaPi5wdkpJQ6Iuw+TUg++LTyNeJLPExRyjMXt55lc8q3652eutduCZ6x
kmCo+0qutqpfnq59G5kpowQbywbChxsmyBIaTX5kD7kI62E7pGw38xSCjZlWRAuMPgyaAgMUTeRA
aJOpx+iDlcLTyMa6GjJ3MpjXahEdCkkKwaGYiQo022k2mdMAvsHF4W+whO8L2dPi6D/T6CmoNls+
fl70GFhmLttb38EuORTJlcTpiJhCkog1wvFotMrQ33d5t1ItWxsf+ETzZzJf6+ZCk1xu3fnG3G34
fvK9aWIBoVI3XByqjZ3MOdV6UrDK2mg3nbiZ53FTefX3LO1fFUtT7Wt4RLSdWzDs0LxXV9F5HAxf
mt7vQcK913b27ozXXPVYY/QHu/HyUE3vWa0/5PV4V9TZje1Rizr6v5ya6jGjUOz+vL0xzpjLOwKC
awBrcdlyW0QgC2JivtV9DlbJupVy/MjlqfDil3o50GV/ldCYsWFUy2EV+PqSfvXmWg5MZlYL2mdy
Q9+5ZEw2sGeUhbzItmd8SLmmXzev3KYby+1+jQs/Y6rqVzOFmpPmJyIV767Uflt9e+soWG7emKWI
HEuP48k6BG33TQdzbqYnbQnepc/bv6szwaCIW8Jq6RtLguljnPprh4bCjWkVpEVwVIc4SIBySPPK
6piZrQJMQredHmO3KtN0J0T1AoCXaQFm9m03mPOGkf9T0sqv3CufcqM7ZZnArotRPksoXtQfvAnD
lJxdYA3a+KIp7dJqWNJAKuHwQ3nzSEXoUDkW3f1FaJr3jBboHQPHsPMoXKrfaWzr6ZK3WfIy60OR
J+V1Z8oZJHLneN17JoJITGZ7Y3f6eVJkRZyFOu6SNATj5C2BiJliWj+2n0XGD14wgDWBRmo5G2lV
tMxkiPeqDKXGz61bGr/v54oDop099iq+THWabIvWZdQYCIujV+WFdClWUu6bdgy7NEC+9dl5iW48
Qw9Y53vTbnTGDQuATyPlhz0DqUktQoe0YBG5XH4rv74pXfXWau2hdrOMbqtujFyPfQ1jRDYmClcK
MaSNgWmLHo4rgPdQsDrUBt9zbvNsxvhTH4TZHFNJt5xLvnPFQZZhO8orncshjZv7aZ6+XE62PHmI
7bmomRWJgM5+LovJvAELbUQGlQe6R46+dOfIyOYnOO/TBlJ9aMfxwR1LLQLD+5jwyA81eCcSQu02
6EvoGeaIpCnOk0aQbozlYbS9dNdl03edp/e23h/X9WTUVhtejqfRrTWTqtZ6J6lt2yzdNbYcac7p
drCDs9KwH+lN/BwnjDZ1tHHfU49FzFHXkUqFyrPeE66AkFo+xT1tB+gKyanN2vHWkVRJtuWJm4Cq
7HFeGw7VczPIF0/HQkdXYhLRJQI7muZfVxNEY9iBbBsNi6ZQN2Or31q9DsMI01qYvLSiRlTU0xfK
tq98zt9oFOODtzQv6xsWjwwLV1dnAKcoAd0xGZ+el28Fswqicfdg3wg1dR6jxLbY2dMqXYJpMQyf
NuH8V6Da3zNElH2uoyOv6dXKYgcfLFy0XI1vcfJpF+JKSUFYS7P7ndnv+0k2RMBMIJGei+SxY4al
IjtL7mtPJKyQnjyNDbs224g3PfmJ0Fu0s6fizTBQQr00a6kcZeeTV/we4ynbdIKqPaca6SP+Wkb7
pQj2VeMzy9EZXE9mcgI4/IiF/EPvDllePbg4gYVbfHlxd3IApYdcmCs7IGBwBG4ng15UBLLZqBKF
yra/NQlCw686SElyfrKmPN8oBuseewHN9bM7zN1fELLGMGiDhy5mcxO081MqcGg2R5/9iFAd43/P
ZLsZcNlDyjPRkCOh2AFk50kmv+tYbedC/nKc5JLHlRbm9Vdlzbemh7dwxA7aDrLn3DzcCEG1ZeE2
F9uTj0M5QKepKa/LH4fW+khHGtp5OXE5e8zBZvdSDtZT79QobV66V75gK6fdepUFAI0We02+zdKL
LJwuRPp4aoFkYwePHqwcSr3VyEhbsz60qif4TUBOD35pHEAiZeTMV9iTBGvRlfE75zB2BOnsekTV
B45lVN3QeBgZYTEv5VbQBU3/71ucCeuqX8M7ZXYs7R53Y5zc6QIQoNPwYFDj5IS129/Tc3UpDP3s
Wu7XaMQcJIx3ZxpzpKr2MQ0Qm8sq9beZRjZEn6iiq3T3I5nEhcDPL0fkat/HDN71zHplM/GUB4Zg
PXSMMDHxjKcM0RvMn8vIPLJjeIong2o6OYtb0m0P1dIyS3KzKSyK6tP3xb7v89+DaGvEzVHAXnOP
stevAsSTTWwF49ZKuPVnJvmaSfOWpnj4TSOvRCKLDWTtqv839s5kOW4k27b/8uYog8PhaAZvEn0w
goxGbDWBkaKIvu/x9XdBt94zicorWc2vVZoqVVkpIgKA+/Fz9l573QJnYo0w3zvTx6i5NlWVrTwt
81c5VSE0POBBhV8sJFyJlcSQPmKfnzIvQJQK4ryb+hsMeDNK0aa5zEO8CG38LGqAPSb1nhFp96WP
vReLAnHpiuE61tV7O7ADK7N5GpItipmvU5g2PPiQo2id3kJbsmj3xyym9JP7zElWsiLfWXBGx03s
MRSdUrlOpQdRRBdbLrY9RyPKUttO81uHRD/gxP5FOT0/JeXo0ot1H/KH6rU6q7zV7nzHeLAqwZbQ
MQM0WC8TSaXiRagdvWdUjyHENICBLF3ssEmwgVxuzlOfY51x6W0QF9upk/vC926nmF3Fyi1vlZlN
u9N4a9Ys2OSypMz/wUwEsclN7oMb00terap48XFVsMR0d02p3bHEPmTYbIeA7k6MTiaMH2RYnHXD
s1auCjlU6CM4uKI4B8J/qnC0tUhvcXBOzyWaTBqT4r1tZum3w432BNGPvbPFcocPh1F1GZGUWRdf
PNSAG8Y4EOTK9iYC6GW1dbK3DczWo258KZLAXaZ5dg618uxjVlrb8XCJJP7VpMAshgOmCdiArJoN
3a+ScV2bHllpItzovY0jW0Ee47j6TSD5p1vh3GY+2wDa7iQ0BtJD9UtdQr2pgpy7nIHy9HW65NT8
ZTOujZnJkdkvaRiEG+bhhzFGTNG4r7UkAJJR5qZz47dsZNiVEts2oK1o3GRlMyZa2RF1QhbwEoqI
E9s04qXoK2hMVvKG/B5EpCf1FcendM0YbpvTbC0L6ol8eLb0Hm6daz/PicaZXKaRtm717EOJXuyr
XnCGNcL3OIwerNYfN6MmbZ5T/wKZKVrVk0bvpUMwQaOWh9LSZgwDLSR34h3TJ2I7wyje0rd4B8D9
QVJyphiDjBMjixy+ycxq8de4QTCR3VJDJXt2x3g9VBk3qWK7nZI7XUMVgW0kLU8jFJJFHujpVYXm
ltDpFQIQXptOXHtDey68flq2RnBxCfQeLeNm8nGY4Ge6tAOAOKXIz/RLea6KqroZcu1KAu9rZFSH
WCX9QUzdfGDxl3bAs4/LyNu0ke8cQwKq1xN0hLkpqCPIqjA6hkSDSxZbWYVfbPhstDskaeqAKDks
pn2PL0eg/fG116jCH2JrroX+r6JaB03iJ/XXvPO09SSHe+U2+tJQubw1YueIMDtkf8BPmZogEqea
OjQV7io3h1e9y09h1HSnDqofKszxZsxPyUDqfTnbTIT5WpfRh5+wJ0QaO0XYGm9TNDwzvorTIjq3
AwNAqHx0alUIe62IXkQGwALTM04443VEIuF0jDRjeEg7L6MdGVbnmht4NBN50aOMgzo1Va93b44d
3gHg91e+nuZUpN6r8AGLWgMAD9D6h8ovKVbfJCToXah301ID4z6GNCYI7YAaq9XL6rsbDQ8NYFLs
1vYtfKz7mmQ8IVErZOaqFvVzniqaVe+Tbd9neWohSGwe4mhANp7jAvDwwkyW/UUbnTcnMp6lLHd2
gJADycS0QNJmL0VkN1tNG2+EjdbPQMfHDOh+suj8esOAmX96COpFVIxXFxeVNuEbHrJ6P03d1tDC
+0CPNOaXH7bZXBsfS5OpRUwuR+/K0LcLxhxxzbgziTnelal90QdrbXZAAGqthkDpNyebhroU4z4m
aWgTZhoxHyoqAApWHMNxb92ICdFhTxJ8o3TzgCxvWLMkFYvOaLpDURg8LT/+NqxA6jFrOJGGk1DQ
xbS36rh5KfTbLvXe/S4IYdLgLMqi6qMYKrxMobs1oAsvBFaIwG76hcsnnYL8GGX212iqalK8C3Ee
CcpdoAGkd5yH8G8gEZdyuHOnxtp7rd9vAXeAfSnTD061w10bmxiTim6HXkVghqZZgBW+Po7soU4V
aPcNmxwHaf/gZN5jlxhi1bc+nEQn9G+alJm+GWsnkvb6Y+S6r47fZzs/QK3g1vqxr5hLdip+NCWA
+4cwnVIwpW62tvOk3EZN873uy/RbK5KHaSisQ1vEBeoMeESQoJgAW2X0YvXpiCdnCDeh5jjo4GL3
vkayMmYZ3kDaEKAn9JVKVHp1ME1NBnHUVqsI6EXWvFLmrtODG2w/3Mp8zkoXKtunXRTtShOgRU7B
0SvWvPAjspD7OcnVtVaaGm/8VD94Y4DF1tZ3EPf2IiBTs0FV0eNj2BShFa7NkbfAUviC2lQ9NRGU
ldxlVXAKQbi1U4qzhqta98tNSXLPw1Q3Ifaye6zVw5qUdG9v45Zk6oMhSfPlAtDvu0qpEqDtwbNk
mIUJXHeWUveLXYfZmbI+ScgAHBCZpM19HhVqN/iafY8g9Ete1eUWx61zM1IkwD5VD4wEqaxz49lR
5AuzQN86U0RMqDrQz0dO5wGG9LPyLUtGCjCGPmtl2rO8sfzKoPU6TtwOoHUsLfYT5Au8wi2jwRps
4raxpruCgLiFEdLMMuGyzs3+Y0SaeNGZ/YGHi14vw8WlHh8MRQFl9Q3kbad7dMLU2MeVYuxnYeBD
6TN0O+hu2T2Nswj9NJDKqXPXUaoPmNqqYGs7sXFMfbWKkUXi+tG+mgVdaydyopOGyk4Jqph5si0m
t5iNK4zlh8eqjm+7SfZrH/fk1p+K7qnRYJ11deusEga8q6kGyVkDixGp1r205YwAIUx1W/v2ytB1
42HswmvucAonOx3pKSaZKe9H9CFDf1dq5HR0dbQyAi3ZBexg95FH9qwy1DUBi7oubVE+ZG2Lb51p
wkr6SIVM7jrMzPJSyxG072hg8NJC/ZhEyEIBby6lxF5h9lq6Gnv5QXax+QgtsYojf2uXRHWPgQWz
puddjDTSrFTbfrWpUWmjWvcldeWDFtrFIrVKcQJcG5Mi0n7RpVudStqNGuX2Ke9M6q08vUP9MR/3
xhzrq4oWpZkZ69op8t1ks0LQ7Ah3HITBRKnGPw7RYzCo9FvcWhs5yfdxMOKvYTid6pFnfRoSQssz
ZKQD8RtXyTNcK+QPE7vJ1R7aD0+zwpvOL44NKK09XMiGDSGpdm03ubyY0NfC+tkKhue+bOXKjViQ
Ai+hG1YNPMFZpmNM+iGnVWtMMjXYaj7bmPOudmxdcHoDSfZ4fezpbCzLKgv3xdBC75PqRDZssqm5
NC3NscD4DpUzNfAiVMU36N/ezUffOOsxbKZdmvJL6KMVHZxvmonqSG8pLzsbAZ3TVqfY1OVh9PQI
jO/krXuTHSNFinfHE4UejA/ldrI7t3o0LHQsfTkOuA4RLvIff1VB6brL/H0YekjVleNts3QWgJeo
p+Cc+BvN1HQkQNk7ITFvTdp19wWQ3D3z8UXcWwKuKQgMkH01mIXywcbVs0iBSD/oCqSJltKFEE2K
WbaovC8jYJrD1L5UjA9dvQeE4SZ7Nx86GCx1dkwaguwrKkNN0C4xlLdp6qZFA0jDMgtC8dJ76AdQ
am25Xe5yFONL7bS0YFr/XerthfHaSXOn9BZZesOo030ykmlHLPpRShUt6YQVd7TMdkbYEG5Pp45T
qKTNmEwcNOSq68PoaqZtdB29HEGs4LT1439Lk8zbZV7yXSuAK5ozZhG9w5Ow8wYEX3k/xK72MAk7
vuur+N25Tt6U3cOVqr9wXnJED9a3hfFSdt/tkREVDhKoe+adZmGIMEf/qCyv23bG+B0wotqi0yiW
mp25l7Kf3Mtk6SUiKFrlTZyNW4jT9VLFmotFFvGMm3ntTalK75K46C5sc7hLeMTqrOloaiAIW1qI
VzwZE4AYG2h+hffU1DhVA9B9tz9+69+JxHryK6s5j6Fb3BpD8VTnYtsmjny2Ig1kfNNbeDak+ewm
+WKAqVJHfndRZoroLWpxXOPdlbncVV4EdF52/hqIjvNUd8ytK3BvB72CAJGnGXAQ3GqXxDi6LRKj
YKyS5VTGtwQWQI3UNEJ4ADxvjXGYzrpzn9MiWgxlAq7DDr5JB1RALwrziPfD2owHgHPFPoWfnLFY
0b0pXjWceAvjxh9DjhhQVghSIGpHZB+uj55GRCZ0BLqebetTsZuQT+yivanFdGPO715RqU3rotxy
uVlSXvqyv2aKB0xYNG7SIH3M63noFukXM7a1LcRmSF5Jg25l7rTQzi5bKA06qQILI5p2ACqosEvB
8DAZBXBed9vq5WMenWijXkTElUwYPtdt8dQPNFocfNecGqla9dbfqfBAwhRuZh/XMfQRiQW7PYex
eVvYHsoupEP9yYM7iBHkPiBJZw6X+VZ6D0laU0sMX0LLfi11TnKFyEkbv+qj/+p7ihEsZgGYrU9I
dne9pi6JHj3FJiY8tEyPfVOtG6bLSxk7z7bj3msJWnwo8d8aRdNb04aNOeJ4tyPAYDI/lrb9QJod
0z2tvyTy+xidRq6lqL/SuBIHz2iKpVCAZhjpvfYadLIozpEJGnBZu/qdDe3dM6Fx0arYA/nBXJAt
s4H+Ff0HIONO/EWr3Suh07sIA9SiDJMUqzYbpu7Uy6gMkWoGDISqYSHpkHOO2JUDaxQ9iVURdB9R
DjjNTJCK2dibY6jBeSk/2k5/K8uhXOg8TY2o7kBro7236ahTKgMeZhxOsbosDdgScdbQbY++0N8j
bSl5VI1xO1G7LC0dJXL47yy4/3UT3o/F9//7f77l0Cyr8frdD/Ps5+AY4eK8+J/dhOfX7DX91Uo4
/wv/thLa9r9AojNKn0PddQaN/KP/ZyWU/9KVLiWCWWUbhM6Qd/VvK6H7L8u0lUnTkshsB1gF6v8a
gSguQ/482rFMBUxpoauyiAb7D6JmfmSl/exBstwf9gJ+IZZbWmo2mfzkQcqU7dYm2qq1aXHsR4TT
LjiLwS+CgFK6Nu+hb32YgMm2lEx4rdSI3xnTgS9riYbeObkoApdWb33vWgl5fDYQEAK3gVvUr9HK
3miqeLEkAk9hd8k61jxjw5y8hZ+JzmH0INFbfv6Ey/a2DQrq47Y2l1ETEtWExhH19d58c+YDQIgm
eJGl1G7IGDVUMTSBwSgvgq4HIm3SRvYATuF7oUMlTFNDyGzdUx70q59u7j/4GYlh++S74SvD3Eky
mGFLNX9pv35l6PUIKfNcufYl4KjULa5jSN89a9QLh1eOgWrjyuZOC6M1OmE0myOXViJxYYckcYVm
NQ2aaTcYdJ6YsdDi9XFycc6KskZgDMAUKSaUNKWHMre4IZAzZUZe1IvAcc4lbafcl999XXCMwY88
SvEI2uS74dBrt9U2ts651uUH7PCryCkueYXuPk0RB2lOX9CdQG/gMSfYllbzraR/IEAYOPa0GZNN
7uOW6632q6lmuyQV+MZwwlXpaM91OdxNKbEqUeTuSL4wmX5hwYfT/t0V01sdQk0KHRed7LGOy69G
0WlYgdqDdDClwYbAHBQZT148RDMCKV1IN3pqXC9ewzH1MJ/qdoq+dqZcaG/qMVu2Oj1tu6kB4rvm
bVw7m1bX7vXSwgsEj6TvyqsOM2lHa1bR4ryns95s6gHr4ADxxdLPkRXc5fber6HzpfQITT94jUUF
YFr8Jcht9vX+YnGd3xyhY+o0bdc1nM8PhCJtLG+TmAciD9GShhYyZD+4OIHvw5kvzXmA/2QFE6al
4uC6lwEwC0b42e+nMTZHC4RDz4qWZuMUK9hIxTJ3iGEa2mDVN6G2KnWOt0hQ1110Nkn/OFIyLf78
VBvze/7rOmCxPgHgwxqK8UifDTo/rwNJls4SLIH2njHQWNOm6SxzVznlqws7gybHLpyPlE0yAT7p
/UtBgNyQlB/hYPqrYbyogh5LPEYIgEAiINDAkpPV6zz7jiz7qSfM4s9X/Jv9jYisOXPLQonOty7k
Jz9rHhRN3A0OrY2RItLSv2rR9FHbdJwVOZcEYL5Z2tAuMoHQSmeql4/YegJ4+3++jt9vvu0outSY
OJWlo3799YvriIiBW0agEmo8a2lYzjOF37V2sGz++Qf9+JN+vUX8JMuwHUspzDrOJ7toVnR+piar
wcSJ41DLHH+ZNTmq2eorx+nbHgkenL15bG2Ud2FucjUC9WRtBPtR9iwbBNfETlQg/8QPqVVwS/5y
hb+vjNRd7BiGVHwdHJJ+/S48HiC/KECFTUR2jfVLkMthmRZlsY7DKqX1pQMR8m2QI/j7qukjaLIr
Re5jJsfvWviXtMjfIsJ5QBz+wnUv+d5+uzM10InY6yqirkZK2bLA8Jy/DqX1PDUpW53l7diQGscl
uipnf///FcA/bBK/2dnY9TBkEhcnTZuj5ae3KdT6Xs/aEP2rnBjdNnm+5BGesEUbxHq5DYZLT0He
kn8xeQvx22tM147CQBiwCUi2+eR7bwfoZJkNDcAx8Db25bZry0c/y0/kb2zIGDoFa9/qiQNITtKq
7//8qcXngE6LcGXyUqlbCE11WBN/vf+21fdxicN9LaL81PbtfdE7x5Jp2Og68J3M9yCcrp6bPQrN
uO3pUVneGTfaI9Y5tNLVZsrLv1yS8Rk/wCUZBnR3h4IKKIP6dCcIIYXmILmkQehXh+FQTYiMREWk
D9VX9H1fpd/uAhitRjicLK291WDNthgipmk3P8VkZLToILuuuJfhLWmsezdp+Bfat7HmEGYmJwD8
OFPh3PONZ5NaNk75l6Xu9yXm18/w6bVq6jToCGbAAarcGyNzz67ZvHGnd3+5ffNS9esCw88BEqDj
BxPkYc97xE97gKWlzgCpHX+1Xz06+Xh1kunGWDZgDInpfgS8ckO18W6idKfJs9IZ+eBLZFa+zEX3
lkx4yn39b0/0P14U+xE1l2VKw56f+J8uiolPE+XtUK1NgnQWQ7udNAxzOVRPXq/GGK54I3dkJj2P
sX02O2tZB+09vpt1Q9u1RNozZGetK57//F39w5OOXZWaeaZMkNE7//OfrkrPoyRlEFStp0i/ksr1
3EpxWzOhqoZ6/ecf9U/vNEXmDLFg9Vf2540Ofbarl7hU1mFczJylmkNk5syqO3QCNhPYPrR3SdkN
C2D6HMatIFiFDlXnX67jM7tifpUkNl1HEK5qCv3T4+FWQlhDhBFZut5Z4C0Ldv5w71q3mjNeraB6
a0z7pgvk+59/rvHPP9eyha34oab9aVUpNWsygDdVa39U73aRfU0xwjCm1G/TtnzW8vQ0DsWp98go
XE32OCvdvrIqw1Yk/AiBEg1BPWAkxnDugz4WOq/q0RjQjP35OsU/LTVgp/h2TMfUnTke9Odnou09
0E9NWa093z0Ls3vzRfFc5PAVfG+BgRtdmm68t8I6+7oP467XHyodwRQS0PXU1N/oEa8yCRzFtc8i
bt/CrtL+do3zPfr8ips/tkO62GzQn4qmmMlTaeAoW9NJfMBYJqV+HYVxOwosI6J4xJo94rzOv1bp
uPJCkLdW8JdlRv7TcmaahK/OHBSHt+fX74nVI2392ueN1vNvVc+Mry8gbeDZ4WbVl74T5QqNJ4Pg
rD4gENp4U3ry0UolLpBUc+ouWUKbrNAJK+wisSmFtUhMMgYHTSDkhEXQRRcKIWs5cvxm2OLRJq6A
GsTbSS+2Bg6xAk09A5hV5dvLCrndYAAeZHIvV39+Jn5fvFyHoFhFbcjnFPLTK6M7mR0gpBVY5swH
S0B/z2Ewg95kRjMyB+i0v8a/z3fw1zvMzmtRGqPl5J0xP327dW9YLQ5rQa/MShhFMZpQ06svx42W
yZ5aBNGeMfWX1FDDykhrd+MYhJQUcHVtLIV//vzq93vNusUF6egpDUX389d7HUWoUQbmACSkdUcb
7bwXh3dxzYEvfMpG/46QO05qtNO6nhhZtP3ZMNzFdykoCsMAexvq4fPou2BKnJPqvgdFbAIR7BEx
JQo3A9U8mrNjrMvNwMinqau3pFSk+6DkoMtgLMkCxST5LQVB6oTNc9AO5851cBIx/LLROg0dk23W
BuBjSHjmsFL/VNR8RcgVmc70Tre0yvgx6MHdFc240lAMTn68aG08znG1j9LoETf6+c9f2w8Wz883
0WZaJiniqFrnc+XnTW+KDEPmASa2IEHPnGR0KgedbBSIgMr0N6mG+aosnHJhxf470yu1QyZyKWY0
MHbS/3QD+u+rcQTB4DSqIKf/ehODtInwBlbT7BtiOuO4r0UBlCPMYaEyTLvpRWMsp2IWaEmVr6Ye
a0LnNN///KXMldrn78REvOnoLu8Tx6Bfr4LAUJGGWMUwGk/I+4rgzSYK3if0xZX5Yw6rryqnv7y/
v3Gk+OiSRo9lU8ySKG7PL/hP+/xQ9AH09HhcI2d5sKuOh6RqyDWhy4EO30M2YIlwN8LO0NLxyj3j
JfomGudeDi42pkTB9J0V2L6Ed+mEfzlwGZ9f9vnyOGrJ+Zxhuuw7v16eipwmahwSS9MUi0nsrUPX
vybDF7vytkVMS6EH0kCrgaxB6HerGEhDOiKh08xtpXt087sTOTYx5M83a0pfEe0/NXnU4ZAlZCYy
62NVyP2fb+PnXZJL5gTLsm+bYMHgUP16yXhxmjrzK8RjsYZ5ljwsbwCk50zjs3CdJyc8xfUAwDJw
/1JF/1ZH8JMdpf84qLvClPanxTgetbZJtHBYN8pPllgvEYkZ6XPxjsTtQpoC0cEOfABrEq+NW24d
lOVMst4YpD6bHbQMC/JfDaR/QcuD8zXxWMKnHTb+ZX/87Zz/4zoN8GBs1NThP57Jn565tjQD1dMp
W8N+u7h1d8KlsYn68OK3HKBzGKChjrYLZVqJHW+K6LgO8rYuWiBnpEsAYlvwdpSLjH32L/WDMb/q
v76EYm5i8x82tvlk++vdoyNd5fAvUATX8ccw6uKuxboBAEh/HEayJvo2QhvoxRv4Zq/shz1uhirc
5iSrblmmol1hsyhnbX6o5LarfV6stBDkNSfFxaT7GYnIPyirOHmFR6RwkPzty535fL99AkM4JkuR
zsb0+Slok5IxYKt16xqpUUcASK00juQIu0y7IG9Kxh9JwLuReFW0dcZRX4VTdSuqEl974m06dIoI
17AY4uDEzgWAizq8P+QBrGoDKDCsk36n3ID5fowHoSDGr0rblS5OuLTkvpPFexYwUgIC+mTFo70F
g07YAfk868DvKRRKgl4HsR3MZEB4Bp1niOH1I3wG9TzYqzClb45bSs5eo/wQJbmz0kt9ZvS6C2ju
7doFu7G0fZfAYrSLi4hWAKSVnBkfXO8FWDxiWg1wz3HQkP8YrpFP72iu3iQTTAirUlddTeRQjUxx
CzN+0RuBRxpVuBZ8KC1/nKCeo7bJ3pU6I9UjD5wYDduI3oRYR/AHNoU53WOJuKBvfU5RWcqI7IJG
CLmcIvwTHrFhLdrHWvJMNKF7Log158Ui8IZJCiYs0WMoY5CHHhZWdeHeuR5BYn1jEqXTZSu6fu4a
cwWcWRyimtSxriN8p6LV36Q+XIcZVj6QpcpWSfySa2iMiIOb1HDuCrSaKwtD+8Lw8uqkID0UFBIL
w6fL6uliWJsa+dAWuVbr3GzKjVEHe7/0iclGJ7kowYdvaH7ky9bCBCCM8bWd+Pq90cwPP56eph07
fDDYSrqwyjbEGKE2FHjVatVviE5qn/+8mP52NsRWQefTodVED9L+bQPQxnKMVOsi2snkvfLNh6Gy
38CifJ3dW4NlvuOCudqRvuIo4Y/at7/8+M/HCX68ZQMfg97EJuman448Uxk5xDhWHVDnFhvnICng
RoUO0V+l9pkMAKDvuIgPSTfFIMAKsSmEWRH8bZ/+fCU/+ji/LkxciaNbDNP0eZj2aXFPwwnro5V0
a+WOIWjANSIwBGudsfxRaWOKBnc/kWjcZdHFSlBaj+tMOpIMUv7/ccpjpe0VlNkrCtdFMj9ebV/V
p7wJN2VR53dhFZOi7GIwLofQAEAgeHhcDfGxwngfylhhO9C+ky7FKOjHH+xg+DLal8AcjO2Pd7VP
G5ZmGcDQQQM9s+xa2LzHPsBZUE0IhfrgjE6gvYPJC76TBARYBGGvY0KvHFZ+JyHJ2mr306DLi4vQ
UPTOocxLWEh40La+zfvLKD78SxH/DxuSycJuQNKcu5qW9WnRp4gZXfJSiMsQpbc2q2aV2eout3Ie
f3DykeF8uFEQ72TeLKPe+ICSaq/NFiZwPJXOCsVa4pjDHq4JWKy+7f/S6EXP8XtRQfXjUIlxla6k
SP11WwoEWnLPoyFUaiWpH3WPJ8BLjLkKy3Zo2paVZl2KpA/uZLVzbR/StWv1224ce9CR8SZsWv1k
eHI4ESrPJxyS22FC6R0J0nvasibaDy0mmvcFB2hKBGpAMZTufd/M1jhZwY/3sSkO9JwgyhGq5LbF
RqeaWGCnlLsxjV/DWVVL8xFVc0t61fzfIh33Ri0rrIi4eJoO8H8j3DWWddYUF3MeZ5q3kZA/utVu
0N7VBR2f3muSTTa7RhGx7lLQ+6xGLGtdG6VLP2oRAo4OkL2JRac9B7G+LfK8RDxDWYf7cNzQPPI2
Xjzx0MTaytaL/s7C5xEEMjhD3oIgpxUAbRzTQN2R9TCauYdCQ6Jl5PYaNggBcTn1EViKrcJUcVeC
QffJJiH+zQEyjwVqRE+e8HHSCmFmHg3lbQ7YaFkMpPLoxI7B1ATj7zzOThaYFTkogTo1lkXRNQcV
Gu9TvdKtRByz1HnHTig33QRvqcz4vEZE0+RbWbnpvTKS7AtkBjZId2WNkbirXXU7FKF5Ui0xJ36a
P0Ayk/uU86dd4XprA/CALlvcvlYIfKBZJGvfQMVSZ2SJ56af7om97zZxj6Fw/nFRxXkzc/X3QFUz
kxyvCbzplyl4aWI1XjRDfQN6M4J/QdrWNohTcm7zMitDh6QIvd4xHOPM7ZOeY86HpLyMpjvfjJ5g
UL3RqMseQGdv9KQ+o6RuvsZFfO52A8XAPsXBzZOgg1NF67lEzZ7Au7ERB03jMRjfixEXaO8j1IHq
6fi8VM5kfLO7CLdU4B8mx+zPqTFAxNb6k2FNnHVnnC3qv3wfmn52aTiNOLaDXFFPHsVByTQ5MlCo
VnVFnCXr6es4l5t1L9VrYtjdorcJV5Vxgf9hIohEzGgGAuYOde27RxtKX2hFNxOuEJ8Z6TKCVHTg
0MQTGASHSbmPPUPZSZnaPkCjStFU2ssg9NzHdEHAuAWmxrpGWLhJ48zXUMyBCoWWJE7D6tdp0wzb
1F4JabYLFavwPu2d9lBl+jUq7UuuxuYlA/0KTfXOscgxZVfurzSzqS+KZdRa8h5ckXmJ8+Q28BMe
ZZl6R83IJDKgAkVP6Q33VRGtmjIeViBarFtQuMOhmtdWx1c4YSoL0EOa9KvMQdHDMCE9xKVGvbSN
x1h7mRzvDIqFG2XVeIrQ3FHkjC9iks6iajUkV6g90FZqN2Y7WTc6HnjKouBY5sa1d0PzhXfc6F2a
WV6c7gM5liuOb8Eeg8JLqhXjThlktA34YMEIIpsjUcwtp00Kt9/1Y3Upx2Ej5pMbdym4aA6UFjvQ
7hTpVqUWfwkN1ACwKuDj5NMzg3vj2mKejEzzvhzybvbDn2C/EhvWG7hcWeI4zh4D4rB2gS6OJqa6
Rc3HWEEGdufzU7VXaG5//E7U6VMd4e+WNZ2XHOGohxYts2mvuD3zv8Zjf+QFWcbTmJx7QVwjq/EV
ScDewQhoC6c/4N2CasmYfq8brFBpuw8CpN52waIazhVuUWO6ItIVhbh9ztIy31q4anaN5A7g275L
RmtZNn6N3oA8pbmQHzn49hGlIDA9Zw3MCs2B2YmdQSy0aXAaCYJq58vga6XhsExInx0879av8a/F
HuLQZsJGEJRBebJl+mBmzW7q+CBkM+a7JsAZFuoeQQztq4uq/djoY8tWjG6PM9lRzb+YoXfscM/t
glKogwQ/hHZ4wBlG3oDIfOuWA6h1a0SGun2n0FCY8W99uxmIduYXn5HAjRfrt3WTGws/I8atZMGY
KX/yOKbTY+WlwZn48HWP5eLqE5248pO+Jamb37Z6AxUYFT2AzAzsXuwXLwQKL6E1YHtw2zvqyXRp
AR4hArMtNz555cu6OTT9LUlAFfK1MdpOBSVG05s6vdKBbSUOIGbwh/QecqG2IKLeaDXy+Twwu9wd
mdBcjbPhnE5TvyA8Bim0W1xK2wd56Idb8AnmXtNwTPnAghY/UglaJ8IdN6EdwcQ8B1VV8F0L7ZV9
bDtwwpysXK17p1mir/Buh+hgW5yFnNDFUd53+YZzOdma6FjNqD2WBm2NYojREEY+zmC11Q08pxpQ
oENGjkrCEIkW54tqCntlkgmei4d0xH+AaClZhnOZPyr3CzsUHg8GlRGRcmt69zFtrQzyVgjfwW/L
d8cS+x8HFKPrkCjOR5rK7U4ptowcUvV8PEmi8qEdM0F6D72NoqErmXbbBoMrWphAgOiwLsT/bR1J
tRbWtbkYCp9jsIa0ZQzgavlCdlhpy2oHlG1FiGB+jGsPgJKGHZme6raeKGja+kjDLT66XXg03PLa
zMSfXnkl0tJ3wLwHMRusB6XtLGcUX0KEsSCe22ab9IbkRDUwMoqwerBF9Y28ztlwY8flV4Vnziv0
Unm22Lph282xXsGK4U67dmLAO0H/YdTAuHxIoWapDoVnqUVdYeSNGHhLo943+bTD9fFeyIaNGaza
wnArbdOXYG70kJPbVE/Qm+0xXtrNwkMke1uk2WPjj6/QVCdibBDEmzbq55igT5UV7mLAdb2NlKtQ
w9DtKLz/4us8dhxH2iz6RATozVaGculNpdkQmZVVEfRkRNA+/X9UM7MYDDC76kZWd0qiIj5z77mj
g+UR1JR2sMHNznpTKaRBFrGz9mrnNwDVd7bKydob7f5G+eqtwrcGEXzPTPgROKC19W3mOU6dEStK
wtFgaTCfLf1AFTdp17qEqncSHDrZkoqaSJXRvvDfgrjWxONQdMUp+C2KIshhKatmQq79n6GG+mKH
ySmL+j/uiuVYh/WYUn+wwBq+5CgkaamUkvZMjpQHMVsHerlERF5qafw942jIsqQxVg1qJ4RmA+nA
yHyHxStO15jfsYq2QRIVTzJ235SN1BceKDL+vo2PtVUmm8kW70IDeOoC0FNOFs6E4c2EyGIaLUtI
blP20ZY9enO68gMu7LDxmsszJlpMESW5cQPWMtMtNU/uir0CH0VCVtzed7+1fz1lxJHyg+tb47MD
8gkDijVtWlT27UAm/PMSOy/SAr7UluDXRFkvx3bx/2g3r08QOAEU4pjdBtPgbeWIPetftxUlYLnR
M0PFUMnMn/Krh4ybqCaDe4uTGjYV6G+/ecQcgkj/1xTAllpCoD0d5eCGmCPrkODKYiF9LOEn3fz7
JrpLAJ4ZvLpuL9hTDnK6Toq9ghCPqSh4gVdpiASW6r/hEMFS3krYQMwiIsPPkJFu8MIPT7NYn1sJ
krxxKnJwyekaBjd1XWfbJB3AM9HPmyFW1mmW4XKJFdlAiE+A9FQHMy4dk1aWsl1cwgQ3yTsoRLJN
Bl2Q3R16J7eCB2mrUN6wfmPDOUz3c9vRL+H5az0ZPgDr5eYGfbWZpmU5MPtLbscwT2561d0Hce5d
nMj60ylIpRgA4ZPm6AQ6f0j1AscuTqQ+emyMlSjzY4GgISvvhZ15R+7fGPfIoo5N8NFFFUv1kmyC
SYJRzKfkw5pK8ObKrx/i8LP3sSi1NuSONRGkaQ8Xt0/Iz5nlwqHX/pptX9ys1oJhXqzoEOPBBpSC
S5Mv5F5eGQnUhIwCeis7JrH6aHLIUXzb6Do6IGGuT9AjziAcwsTaluEN+tD4lqiAj7mX2DUxQx+K
KHiSbLjgQ7HpoJXkGrAYFCuG5EQukY62rvANKda4uMrh6d8TgFHnmC3mV2iZb0eMnw25PKl3LREq
P3z28qdh5IhoTQnUKELtD4F2AdwckLUXPtD7QfP08X8nRGp4InxcfFCMHn0Lsd0rCtXyl5cX7aXu
jhJT6rP0C3fTTsN9iGYjJXDn5MwEh4N4IK9rxLN8vR6SDigmi9ifcuUdbHKnP0WBd/zV5Tq4lZ7J
tvnC1ATnHBiHohPILLk746ZyTt5aZ7uhP6zKEqclJOFx6okZyjGvWK23pmPDOMNu6jeBOn0Tjlmx
hWsi0kjCvqgKuI2gHA8dpnJNOYduI0AiVDxbDu+lFB6OPLs5R8s4XSzgW0fY7tJT5OHWA0xbxnG2
P6asOzgnLenuZ2Bj2TJ177gllkzdTGxodri9WuhNzq+qji6yiJPHZapPfSHhY+eEoS2QmLm0I4Ii
YEI1qrldLdqGqe85qXVOmR663qNukHlUC4F4XkbbTfYZ3yqCu2wRnGMre1+6otzhjvmFmJUqci3U
qW8ZfY9pFPnB2erEb2gk1CgQOKh7CsKnxbzvx6S/oNn6yjAOHkwwffl2H29mzG9pFEe8+oCBpFXE
Bya/HrjuuzEwxY0Gs1OGTvNiuevlBSOdSrsEN+3ajBtVi1sfrRMkZDhUTfc5KmXjZ7xiJXHY7sIk
f2bw812MRsJTw1asXfyC97bf4pKsod/XA4yXYSp/h6iDz3PHo9fk82vVLmYTiil61PiaeAbnFIMM
Q9B5jp7mV6aqUMAk9WoUwvRswr/sEs2ZVSVpt4AH96UgL5GDNnL99TYKAJlYxqSD96ULPqUChMc4
gHnJcvuOiN4ntSoqzgIDcQwymaXf1hfvQ+kUpyTXT7ECWDKEgkjYyjysYXeYSGw8O+1KZBmTjk1o
1LvofI1bwSMvVP+CUweYNmNH6EN/9cWZq8EmrQKEbmG3cl9Aqi0kuJF5ffbgHwA4R6G5tNiv+mXs
INOAUzOonuJeLwcPbr2TIWU2LP9JqHRPEfDJ3RDmP11tvny5yIPL2mTrOOaZzlVjPA6uXkfBZWt/
xk0ZMXgJ7pJ4tIErJahqx/GzcqiiwpA4R7tEaI3fGsicdYwH/3FMgvCcJxRCQ9fezfY8ncT8XRf6
WY9QSouPfGmDDaIkav4wglNVmccx55ZxFqPwcjiHqLCOfEjflYl5V+r6WDA/oHDGpCvxBs1R7cHD
cLhCiaTqel4N1yg4ueWBsesE65FBJN42XCcmgWN2ZRJW8bBVfQCMAwPOhvivlJ0ZAJXOGk4xmQyt
K+ZNH1VhulbDe7NgrGtHj8g3u3p146HZGGQ0Q/hhBnzx+CEeitS7Jv8lYiAGbFBfuneWfUlDja15
SIi3Eq81uMkOpjKumHwlX8E5r1CKwXJLUKpeu2drDp/Bjj4FA89N6+JkGfD4gudUHxGJrluYBlfz
bFldckXaSKE/TEuDI3R+9DqsLpPCmjfObrRxGdphiVR7d6w4AxXQexV3e4v4HkxJBHgJKEc+9bjy
wm077clUrMiFPnLnNilxXm0agiThQnzyRgf+mGCMVQTk3svlpVr/oBXPH40LkRlRO9/PNkWMylmU
cVHHCIPQ3EJyoEqHIq0BaWTBgL7cYlhBanVjzG2Ze90hg1WODW55Wgd1yKX/RDv82RA7HtD+KSPv
+tk+2letQEjfYre4nMr7QMW39Pn31TVVz8tf3VHM1IUM2LA8LZ6eUsyG8Q7ALOf5OP1q/OJJuKxt
kdDyLeoNA+dckC+mPiwDlpPYu8+w8tyjAw+jhfsQlZXY4WEuPOC2tm9+IBph0+Ik7KkJN/Q5v1RJ
nVCAoncRYzCAnBjfMt/IFvIzVN4/TNIk+3ZCbKAhTLOpCv9k/tJd1IUkHf3Y1v57VfIs6Ww+Z/Ea
PWQU5mFSohfELbtv5zBLZ0Ogd24oVNmYbQB8QFATQbZlHXLTSg/UgwmRYOBDb0CKe6hO3swc9odw
eoHC6hxVT9VgET20z7ni4aKjBWr9ZX4oWe1wda03lp3Ifc2Y/dg77p0FhH3frcnWXSwKbRzxOx0K
GBPzOXKyi12TG1SwbHYOOuzlCQNotm0rxQB1PQdZaxPhqNzDmOS7KbIHAAfWzh8xyCvH+oHu/Md3
mnE3rHayNVX00zWAt4uofF7GZTeLVzsW71VFp1ZptoIkQ//1pfOps4cZoPHYJzciKjGlzwZDWBt+
MprBbzqUrxCAjn5CPGlbE/uke48/LNUu9toFi2EJUoFbQZqxfnGF9zvSycUJtPtoQnqQ+lrIhqX9
fSpm/n0L/rZnIit1cQzZJuOhmA7rRHUTld2vyuMM5XXeDoNDN1eiVWgdUPleWaRYkYDeE8C6ZsD1
2Hi/MeNK7mVX/ZnDAWKUucacO0RStlms9tyMMUS+AUg7bOst4Ivy3p/rlDaxA8+eyNexXEgJ6qc/
ATXOJYrsJZU+JJM1ZH6cswRhRfNWAE/Y+R0u78TK/wJKOwzdcgu20wPj1/61RmQU5BGNdFqGBO6N
VbnVjunnBMMluDCsk3cFVHo/Et0bbeoj8b2gmqyFdUpDnmgfjncBfhxiQUn/+x486A6aDORdVJHW
OE4/TObbi2jJqogpjLiBRxdb92ggDCSDdcwHMBE927+rpTAzuByBWsV7VpS4h1sLhHdnzjhnP/5t
tEko4XXIdd0KICL/KvKOqfuBuRV2JOJtExrVM/gE7KXh9AnvdcWC8Ja5TO9lveTbKtK4YfkCAhEI
oMmu8M6svcJTvIFGWu/mejgE1fg9W/hJG06+sSdnqWMQEUp65Bax7saL2UHIpyRKQ5bRHSmnvL9T
vctLG5ZgAIcEcvSKDpptLgE5+aS3E5Mo4mSut8Nn3Am1W3P3HCk2EV3dETglxasDpLbx6VLbhWtK
8cAwBSKzt5pTNTwXiuhwJP3Q6HI4wq3/I5hZu8i5vUB61NE+Cq1oG3nQWWAB4Dgv+277L8grg4K1
8tJsNX24yZHvoNo41YIYBRc5lTN4D3IV4JbtKolM27J9tTEGiIsMu1efVf/Zs9Fu1kP5wm3xoAoC
GPllWTp41p4Te96jxKOTNMRVZHN4GJV9o2lvDUGrsTB/Gw0eulOkeuEDBH1DFGg9sepBhpUOJdhN
h3kfC/bwSMkRMRsAmRb7hNK6foZDp0eBhTkeeuZ1sMsoGbYRHZX5tDCsw0MJ+EDgS3FxRd+Oh3FT
CNh6TZ0GyTiRVBNc/Fb3aRVQ8NgDRhVPAY6rSFFFn3YT2od+r+orS6ctiZ/XAY62qjrqFV+eHAAO
VPAsMfwiVuQXcAUJoUxsDiMogDDXMxCI6qmOoNBg5L3a+NELI2c76Ui+hojnDpbrV5ehfdGqb2+R
UUXmawlc66bNy4s/jePZ9R+qIB0LMiSMflVAvMyQy3OfBbuJSOTHUTXoMEcajSpmyx3x6dDfdkRj
EVdWGaZ/DcVqzLlGcEp63Q/vRs+5zJX16eR2cETq+VWsomZTwGrdk89RXtgnLxi2xhPLSQ3K3k8t
fxsQnum8mzhHeiOm+Kee8oXOMpNQGdvgyw080CKrkMBR3vty8rniGOxYeXWFrGYuu1Fn0zt6ROgj
fmV1d182WZjOFLyO6C62NcUIHwrFVpqA8XB9sCK0baIleDoBfn4M5Po6e2w2cBc422EkQXsa3KNo
yYIqsdPtuMF/KogtZBniQqYzZXZOekRj7mRbt/vr0GBxyFpenfeBgXoK9ZEjxBmiGzczQKpNexn/
2hPXBhrI57rlu5R0xKKUrufeBhoZTe+LH5/fu1DtJbSto8sNdijHHhJTXnvIr/nv+C0AKaf1Xrpk
YHUyoYH2eIv6wZepirIqzfVnmZQXEeCDziExztgrB1E9O2bqt3qeHTBkw8njqYjRZKgF1ZplmGaR
d/7qkkpDoswdiAxru9Y/Qz7HFKPoom6EnXTH1bR3leyPixX9+HX7d7axgBk63rpbdwM0/i1RN9eY
m1PMObxb+qlJPdk+tVVBpy6u0/Ps2yi+TmOZTTuhF2bSbJBOyWNdXLc0eTveum7uUkPYrKKAvu/t
hibBqhrGwiBMDuVM6c0EQlMDN4iR2PcxOcyh7uVDc5pD+gA8Aly0Dh9sg7Vu17VX4CaWvm1Hxsap
QMR4lN1E/ljy5a9T9ijdMh068LnGiihXpbxvbSL03Nx4zJIZTSVxC4ysbq7QDsc/G8sB+0IeFRma
dw75SUceMPsqJxmABrji4YpGj7QXX0Ir23djbl2ZGLdB5uxHa3mren4BNWOrDUDq7BsV9eDMUTP3
g5UfgMaGnHXbJmvnhxmdY5dI6zyjDgBqlA37uigRQVvh0V5d+8V1x190+FoMwePA057VDg9gyzg+
66dyn8iF6BYAr8fEAEi1a9JVXNtTaRFQInJ+OTBE2bmxhUswrANjMBIyAgkxxS4TIE0hMPr7okPK
gifj0lEtx9Ms7wC/Vhvf8dPWGdrXZWIYp3SzxfPKWZNXz+zji5t4ySdKevAWtnzuA/Hx77So3JD+
KYvx7w/50Y7wu4r6Q+tIPQtyli0nOVWqmx9yiQ5ujoEihqXst+OiYOF6QTpF0mV3KViOswpilEU8
oUAKoaM2tZ36i/xKTfeCV5GX/JV0cUXm9XAMism/H5TcW02LsTbBrnlYQ57IfzqNCooJ6fQa2AiE
Zu3BNbSX4nG0v0ZIRkvgMUUULFyj+egGTXKQrYRmtP6SSdueKN2+fGeSlPzOqVvANzNw5utj57dE
1shTpAoox44y19ljWjl59LAs9SufKPTiYKDjBqo42eVHV4DYbzJI2K3rgM3BQ70P1ysJZrFsMtmq
4pL91whtrfcNAQX3CNKIeA1MAK97rk5W+NlxBd57QtBkB31wZ4m8uep3N/Q4y0+11H/LhY7H6+17
M3fxbXCFvVDKsthJst2/fkCqCZqokRe78b/iK36A6Kqt01D4aBj+GF0h2zY6YplOHRUy4t/el+7U
H/1wfdczd35EHvesnTvcYTARTPRoFh4OYm0ssLukbi+8OGiooBeUf1N2Led3EQMCYlirBsquTDP+
8zKvo9yhkiHPO+KImq55G5ShM1B5pyD4vSrBXHvkr/SLzQSba0m0684c7LAxqaPiA9sJKOtdwdPb
dHdDNmY03uHOs8o/TY9OK57yNyigT5EcnxdjQ1e3po9K5w8lUW7sBC1UeorhcTYUb31XvhkfRmET
u7vZBbY1zli4w2UbEsdD4Ffv7MOc/SwY1TUvX/Al9Tuct3/nLrQ209CcPVW8Cr//7ANNUZW/2UwB
uUDxrdeChWvIy9WQdZzWp7IRV2+L8L/Gzn/3++h27r1vU1WXtUOfXgygywvNuqNw6O1IywTEFqSc
5B6xDN4zQetBKmv9m3saWQgkDzSQ9qEJFLtTIOa07pcsiZ7qOvhLvg4RPAE5BYG8Qfx8N4wsZivE
IoaeZG916r6NqAyZZTvwjrh3kx1RJKeyIZfKY2K2sdzTVDtPnSifm4kb1W6iH8PauxmRWbpRnRC/
i4zAILJYM9AYId1Th7h8IzwWlb4rj70a9l7Ut7zlzYtw/L2Zo799KN9sxc+O3iz5MegoFdw1IK3z
vc1nNYX64GVihlFVk/wYAscNqu+40zeJi9lAEl7umuGsJy4lBlBsvapbXGFP+eDwVQcmcAjVuzdU
4a1p6EKNdHZziTA6TKohtbvE3iGLOsyUNh67uA264H6PLX6CdzneW0hywMspkkZygbgMcjmUQa8j
R1aa4l67yZPMQfYhSiV+iM+yLoYGVTaZFmDLvZycXcdHmdJ1xb2P/2n3zz1vW2BDut4zOxYd7CxY
9zP6up+DV2mCFcYBioTAsy852NtdhRGvB2fTBNQ3oNrzdYGd1iw3jrOL++I0VA0qEBIOAQnupgLr
r6dQ80hgBM54jUjF6m+1DK4EI26HdT7UFIoRe6rnXQRFHnvxlUJQT0RVKU5xT7P/6RhJVSJi4tQR
1pUN1dugqFMTlxkT/z8a4F2SEeQ7AJLc2hlqKLHo94nKS4eRtQkkFgtQQJLjJLN3IuZVrnGYDjaL
X4evOlWMsxsyfms2DaAQPRwZYKy8F2ZJEaMs9j+FP9mcxslNTsNuyY4emtmOPwNKmwVjaLkqwzS0
Yso0WoxtJlDZbvOkHB9xVyNGvgGWvYtyQIEYjqK7cTLLvmoc5Ci/As/hpBNIGsK/ubKeeqwaSDoX
5se9SRtV/Uk8D87O02yaiJVG9W5hyt3QXyA1EOaOtD1/K4zw0uWmpO1KLdV+kFyzlYH3bIXbqikO
pRj2Ol/Jy0ow5XYXh616V9l/cheDBRpsEjN6kkVAXz3la/gHNhhzh+Y4OpHahLH+HYKqntSpoxNn
SsWROgecHCuiIr+C+CPDAhpEuL0C52itUbtMrxizngPZ3zWYzzbiGmlilvxWhSFl2NKc16Z190Gp
HiCcouWpJ6bE10nNuj5EtOXQ93ex43+S57pFQtsV5k4N3R2RjnoX1rRIGW2YA9bO9gidq7tbguo2
9chHFS8toLpW3sbBOpxmhpFF79BaB6xyoobDLH5vB5RZbVAe/Iq2y2XkMXToilhjtPeFDPVmaSSp
cCXE4aW6LeCHbpbO+yr1KE7kyXWlhyC/wyAfsgRzisbmcHNLEkEXloH6SGQDX5mGR51Eyh/dvcY1
+y1IJvkxym0fxcAClAn669Zd5XKSJe5wJHIJGH2sE+td6VjZLqfSW0Z6Zq4fZPCd3sNVuEMfWR4t
IBl8iQNa4yF/dqny9hr687bqcWL5eZOWLkU6/sGIEetCshu1quI1qILTkw3qllrss9IjkKKEXyKe
1Hvdj1//6oeOdS3Iz/veRrWdVJh8WtgxfHmr6OCZ0D0GHZ1P6UTryTXs4PJomX5i7u5lLB/Ro1FK
eP0fgGXeO5GF0OSNHF8w9627KlrWhw5LoKcpTxRht1sd9Ziq2v6jIVXwqgTvUkXMVCCDhyBfbxtN
25KhktqiTUG1EFD2uxN0tMr/HYfmE/X9N2292pJhtvUXIg+mhW44GviSseQ0WfFdtWJNQzgFhU00
k2Bv0w3oqtkLHzlLnuxpPsahfiFgk2LV4W0dw11M8qcgsWEfsYWepu7elP5n0xdHM6+XZOiPbjyf
RRYFGysJHiK/PXbowq8dvE6Twab67BiN5V+5G/+WHhdMgpTK1jBydUR8INLeAxEK5rKQ1cfDh6ix
I2/T7xmtgPTteBv28WDeXOg3XeTsslKfBd9cxDgsiovPsUwep7751c8dAKZ38lNe1HX7L3z9BM8Y
lXnEAWa7MP8lenE8/CSYtURfsFomG+c6zUe3UYePEOlv1UB2TC1YJXfZty9K8gDz3Vhzcg4UZN3C
KcK9tvMn9VrY9Iprb99ZbhkeZxagSPXR47D6PRPOgnrHHV5rv3noreVdj0MayrTgfSRPrvtpfZs2
L/yyGBZOCwlpYwy7jd5wY3XubVZnw4bFlI3vmnq+m0/IoqXJvubaHPMR6GL37PQ2InzzKbXzmovk
V7dYt83K1nYBMUg4zTFOxLHWWANoXOjo9V1v/OGGd2tLqB2ZAZV909nOofE0OsHZ/duTg7f3Ji9e
t34NZn+eElwVTAENSJvjaIghYvyd1WdY+f/zR0r95r//mbEfMT4TGffuUhP/iLJk47YONB0H8Vl9
XsKOgsupX2wBBQJa/R9vxe6g4sTsvMR9c+XokTEHCk9618p0+kGS3X+AyLzy+SyaM3lMkG480Rlv
qN7p0516vG8YCLIfs+JzzK4lyNGuBAjGx1jVZ2sEqTJS2IO+DuuLl/S7qDNmu4q+QOkzJFtlt98e
rI7EcK4ly0CuGeNuMigek4zbV6meuslHqRjRycROUHOd6fEQXF1AuSQ3pJkCl21a9Vj7ggW8hw7G
kYhGHJ+W6d+/4y96AdSwujMj3NF9A/Zqg3NjYfo583GZzhxQ+ZKBVjb3kEqveTA5wTzCavmgmJrn
UYkA03D3g9wFnY0U08UI3rbJnbHalQ19cCnIYGL0Vh9YGavBe5jF32Um6VYa19k3S9ndVge41ZvV
jBl4oPJ3VKMcDXgBazzeZK1ut5q08Z07yDf0zOV2kMRoiYIGJojsPW0xQathjXsUQTkhU/XeBlFF
sis1BPoRGEPzS+/MPHR5fgAKcbBbEnwmnSx7r3IevO6Pi8oUEwngU41ZKbzkw0ouKkmp6L/6s5+i
m3mRaNtuDOi4TS9HO3URQq8mYVKiVqTI6luq8BB0kbw0WpxxyX2U13C+DjEadkh711mYYRqMP5jl
T17rU/IEuKpdd/7jgV69V0SEEAuDQ5eM0xd21q/D1BKWXjBRqObsiYEFbdbQ/pal+lvMy3c0Qr4y
Q3mw+XZu60StO/CSGFLRVI8ac7k20hCQTk4VdwLBwyGjWDLhW759ftClgsTEu2Z9D3W27uMkf5cl
voF5BhAbsJ/L14CoHLfHK5P/pRe/BsbrbE/uk8s3MDkH/sTyFrPphBQW01b13ucw6NnMjYSz2/Ft
23GrIWA4T5P70I9JciRNcNlhGylIPuK3VSC109F3fngCYcn+M1cwOj/4bCaYbJ3dlUhHJhsIHTNW
UxZ45I07Am+IAmve2iBFdjCTNuwJsWtjN0IAIc4L256DxGlmGNOMcxHSV5ERuo4ADd3KOdvOKSC0
dS/ZSxw8mz11Yub6gHKX+YS4rdsQcrEK7shecCEixn8Wt1k3nEI5Ccri1eeXLxznN6XAxBu/s90o
uA+S27zV2d3Yucyom4tbUU4HsuXJo7S6aI+NhQcOiiqoemQ+E9C8OZV7Wgr/pWNB101j81xgeHyc
DT80UatSlYdpoYu/bteUp2AA2+fLbDn3kvfV/EIRuOy6Am1/HVR/K6ajwWKvKSHvx2BTtTy4fgtm
Xi2/swiWr47DbeOQGNCQgiKpPsjbQTUea1SRVTJQFfcznwDmwm4MvjSCkTwPlh2a5hhdJwa81V5u
Sa+B4opKd1PH+Zcnmk+inp9cB9daYjVXJLgqnlXC6TjDTXciCvql9xHL+fCri0j+QbPt7utVPjo2
kKuBspdAuiPsWsO20RgW+SyycqFkCt4yDTD1oE8Zb+g/dhEkpWYWR5bftz3E/m3tcHivfrKNTP+9
BLwsqwxSBx3Z/iq198KnblI/wJorxskUszkTN8X6Yx4vgjr0mhjt7VqWy1MQ/ypHAi+UAhKtQnKf
wdejvmHgaCg885kbtiChyLNNc7DnL1bhTKVbCsvFYRhUhL8n3mUHNu0yBc6BFYhhh4ANvRwI2C1X
uDKkXKJff0E5W+7biJT5xJqfJLl83GNiXAE/MmMqFkiikcsnElRtwegd28ykQ+4Z393mBtI5Snoc
RQOhCz4/ukg5nZfVWQ5yZP/POATHH4DYHahthlJoYddrP5QH7prO/RtKCNR7XqoxUNhrcxeI7ndk
98gw/IsJp2I/OECEoQnflitRKNCCt9McWRxz023FaHvXrmRn6ZhXkIhX9nxgJyW5A3wgs+hPbXMd
mNXRn1jznF21loYLnYlqaVCd9ndj65abvC8Ykwv1lQ3yjImu2vsV/x+Gv9SbIBr2tk4OM0VTJ/Yq
tYk73FfGul8GxAOiJZe3rhDtBPqB14ljMbjUJTUgUbkbyvGBWdHsM4VgAbovZ/FjJwltV0yok53/
DZ3uFPC2RpTOGGtWs5n0xFLGT74M8zVm5JgTmFf1Ey4EMbCJs8PyzxCH3a6pQdVW04qEsH9YyoBt
dS0qAuPme50tv7s2sE590hJuMiBEKQLbT1Ux6u0o402EeCliR0pw9fIKdry/jac+Txn3Vhc1Rdy9
YjpPwfxQtBhMfKFuhvVHipaQGCI5uPM19U1Q3kzlgoqgXuk4MsfGWk8L6DRb/7qBz0QEtqCZePKZ
lp6SmnNvoS1n1LseQO2OaS1zTfGj/hIefDHz6JxRIu8XJexnyxuwqZTsoOw4Y8aTzE+KVNiNqe3k
cdA4dcXqiXOztDrVIAH/CdXyLJue+5ZURgQQNadG3jXiduIEXQM2z4vCP54BpvNzPRK86n8UePBT
jwQwtP4/I7LyLVlyLhIPiYdyMI9ugI5Eoe4xioGHayPtd0b3bhTx42oFGCt8JMBZ85OPz6xqABeC
1jEM7jZyReU1zImziSkm9VJ9e3o+VaxBrBvtzx9u9IwO7Y2p3riTtfNGvjotT6hRgvmEl15tC1eN
5D/dNmlc6C3niwO9e8NkUYGrY4mH2AVGI96FxfXLk9Ve3UM9KelcuRqD1DUnD5A49U2lb8aBoQv9
y1YLy960OkAqw/e+KP9qqz8GirWzzFBSyFn8HlhuRn39QWzJeaVizaafJLLvJ+KJyK4OSbUc+vFx
TkDW5hQ6uZV/5wUxOYm84Jb8FcbWGyltX6CVhB3iAhgvJVGflnBelKX+7LoeY9HUrz8tt+VWX0As
qtSqe6Z/s/6eaZX88q+IV71hgyS+LYfhWDAhcUEpp62XIfnIZf8dOeb3ItRve7bPviO3vjfzbDgt
+DaYASPJgvlIjK2LTesfK6NGGreuzH7GnA8ybK3XEn5oEzsbNGWHsbIvBESQDJqVv303Q+w6/IFz
sS8L/BQuSy9RnQUxoq5v3oGgstJhf0QaXhq7JITbV/svdQQt3SKXXRA8xMFPzjAoqrtX2yWoF1vC
IyGxvDH2NzgRzoZOvZOr/OQzejAr7H/JXbiTDh4gzTjwLmGoTruTh/VBesW0GWrY+RGPPXOied0G
8/i0VjDqru++NXKxCD5pXCnFtmmL4EDg4qYH7QMJw+xcxbgYx1ueNiHXETXLkVpCKOpzgSrxkDfL
L5gRd32Rq6MXIu4LUf3T+6Isnyogy/bgXwI1PZVAY+9m3ZxHF/1DHlmnUbk/tRplGkwduzSvpVCf
ZnfTByyxArRKNVnZ3szTGsfhExcP/qQmfu7Jvz7KimGVNPre9YaeVQuhaKQRHP6ZN4hE4UFog2fd
xOEJAxezPwUpn7hsUkdrkHxmNs++8LbHwidsFflUxwT7yckYYv4T4MxW8sfprfHAYjrDloX0Aq/c
fp4awX3FkOW66igIRzuQp3hoHe0cG6LKtuy+icuzCQF/dXIZH81Vyd/MOT+8RNXOReaXJrHw91aS
f7vM67a6yAoOE8Il55URit+i/54zFh+xmz8tsJOPTUsyhbKTvTUCZU+YXe06xKa7HpP8v6Nm6uL1
GPJZboaARj+nbbpQL7pUdrmbngOXpUShdJRGg4VzxZo0z0Kc9lZE+BL90NL/LscqjYv6KyMFYG8E
lYQ9r9ZeM1bfxg5X9uDn08mp0LdNat76imjCqC+Zy5SCC1Imxb5vfHdvJu+lYmm3iYec6AC+EPvO
mtlZYXNzo8Ej8LfZJ3gMOZ31a+YxwyMleNoDCL+sAunM/2+U9v8vweGKEEPeEkahfYVA/W+r7GR5
GHlst99DziZtonHP3nQNUsUc+B/2zqw3biTt0n+l0fcscF+A+QYYJslclanVsnVDyJbMfd/56+eh
XdUlpzXK6R7MxQBTqLqoUlmRZAaDEe97znMGI3jye8AumnHwJfMuy/LQyfTodcxUbKk1LkYqhA9x
mhwpm3jLPwQVDHY6P5ZCrV/VBGm0Qc+pLfJvKTlt65C6OYJ3tyeTljpl9LWrS2w+BcF5Q8sxrtUD
3aX+oS+9ISK3e57/azQUGhDt/EEa4mLX0OG2kygP1x2LN79JW8FgSC7AQX7AuX71j2uGiu+Niq2C
1Uo6uy0qKm1/UBYtW28Km7Qgg960Ss4/xbpB9pCV4vdZGwJHQw0Ayf9I0Zv9L7mwXm+kj+D3mRkF
pf4CTK+eLIwQYPnZsCVM6aY25KdBKGAVI7qjhgnjC+kFQD/wWui6ldwoKMfr35OSYGON2BQzTjmf
vZgL9yBfErCLJt/7JYDcvr5g7l4ANufXDUEVJYKlctk/oGZvYCOKmFfBjH3B7VT9KM0FPV8zeAax
j7kKBZNdNXyGj6cgjvzfB4UmBMJ68evrpr4wOt4MapC9LBPsXrlBd5vV5WsvYpqcqgdWdfJ28R5A
WrAJEbqtfTmnMCyTZ8ymZcwz2RszTAZLtjYQYluVTZZGcPkCocCilu16sUWoJDpEcL8Kld4QCB1f
QXDC2aDWPifI/sBucabGrpyiNHBT3+i91lBGwrDIHZ5ZgsUKDWGQfA1IeNMsesTsjhvPmD7jmfoi
Z3QTyUpgNGMBxZOo4Iptm1HQJRdLiPC6+7WEgWiURkdrCdlMy8NoWtkhqB6Amhl2ZSp38AQxU1ke
NKvZ1vqwo4Vf3tJrInwqOSS5clOZxr6DU7aqH9HHEGFhoWmaRooebEGWaLmXmB4ubhRs17it2JG2
gROOwhPVgFguaVAW1EZ0/1Rlyp58EAIquV8u5q+TMQjHRWoFqjXZFjLBMG2kG4ejPxvWJ72+oqXQ
4atpAq8p4k0WSZxgivyLoOHKzjvR3AsqqX0N52uKl5Y56gSFcuMJ99jXU/uMgLR5qOvDx3PmN8ay
ocFwpXphSbRJcSeeTRlrKoBADlXBawIZ/ZirV0GRPJpDU9DhC1vblDGDRUbvyOp0Qy0n2bJblmHg
VA9T7MQ6QROdP2LoRq2TNfiL0qb9YiTKtz7K3HkY1a1OB3kVCjN5yzOh02VYXOBo/UaeAZojy5YM
SEqmv2SeXULPT8qIKrerLccUESVjpVb7gZQrG4P2nSZU0DvC4idv6d+i9l9F32pqZ9/b/7b8sW9F
ORH1F7Y/uPF//9v6tTg+Z6/Nh//TfZHx9/n/8suvbf77jx8Hr4Xz3D7/8i9u3gKYu+leF85+06U/
P8Kf/+f/7g//8frjt9xfoPa/mWDL5/jzTy1X+F///B919xWk789ftH35r39CofoT2K9bf6DC0ySd
aYaLTl+o/H8C+w3xD1EH3YGqRxXRwOhgKFDJLlR+Sf4DU4qiWDotV0mTFNbZ5iewnx+pYMtkljuY
CZrMG/ffAPYrxgLI+nvFNhmayUOsJbwLsKjiOQ6UxzQx05DdTulfNey2UHCg7nQWC6Aw+6ty7m4I
Mwe5Wzx0cbmuZ4BMwR08O48UTk8xb/1IddqBxMt2NI9ixIuu0lypQ9tfP9HbXnbTzbLvnRpauNPN
mIyAeXXXJ8mVMxSnoRl3FVpZAL/EeWyEloM9tpCgdZJmPhJlgaWie1AFcqTnzh5g9FdKcFTDgB17
v5rxkeSkoOSjhKQVeWMUoETKUAmjlGlu0x95lk/gIzm8I3sDJvKkiuN9q2grwHBoQ+6kOvX8RbhG
azzmeIxPzJvkNVnyK6nD90TkVvKCe4/eLWliHbhsKlrKumwfK1Luwn50Is69lbiTKi8rAzvH2ToC
MlCE9tAufTBkn3VO7hcwXwUt8LKfQ2y1KoUvaJVR2H6OkWjojUnYskUJUUG+FkA9p9/VfeIIR/Bq
vEEXa6vJMxHCY3419BXL0acm/VRW1xHqy+gusr4jFUbvatrS9JgQcTnpVOqjb/ki0C8fjOlUBk8j
sSeEBNLCEIrrhNYB7s4YbpR6j4qUoOwbtkK2OI12qx7Gyac2iCU33GToGqXoS4TLJeXkmvBSyK36
+0gzr2l4Q3H5QojhpkO2VTwJQfjgz/3REEpHEAIvmSZ3CTGQsLdVAt89Bz3uwPR1nl6T4kuvfVJy
6nIgsAhWIlH1pSASQBOvIzRXvqqsJqr8lP6lZzROfSR/FkhV85FzysVVGkwVQCpU8IJCVYDsdkXL
9kU1RKCr2Dd2FkdTxBQtiXVqN7mRWJq22uFuJrwbRp8r8MKUlHot6PGhzCjCoLmkWu+l/mczelBx
lArYrCjLRTfss3YUjK/ovbkj3pgUHKu9qwS2k6QcowvO2dsqt5o1v8QBThFDuc/z2e0XchUmyGVm
01T3835tyTdK6rOVQL4XVChiI7VngxetcSeg9aZEZVTDDer6W9KcHF8j+J2bjg14VnYau8nAsh4V
3XAGWcaDuU2Q/LTao6pP9tRFT8BiEdaC3C9WdJLWSYm1BXaKisIqZNNT/Mgz9x9mKTkmsuUlMZ1E
8xgPD1lkcupKT8EwXLVMuzbezAnGLvJ6W1nnyLSR646DmRGecuomViCsFvuDiDgxNrrPnIe+KFLy
REKgV2lLx/gEwOwki9uZFEQNNU7KEbhpbk1epvT9Zkg3RBmY92oGdS5RiaIzlWc1e0CB76hISW11
RC+KkhBhHhLNfdBy7jflFaVaTkApQJQncQbFYwwPVA4eqVc9lz7lZCGhVzCc2H3MarqT9asE0TB+
BKexOLeruq1NoElSjr/keOflPm3IvVEHbAdFPRIFXxvu1EOCTLR9lBi3IrohWyLtDc8p3gdrJbVe
S/ma290C7CDvSkbmlvgR9WMOJWp5bOlfN1jHytRLR7KS5I2gbfO0uG7HzwXyC9sQieIjzj0txm3Y
fXnz5rn+uXL/I++y6yLK2+a//vkrIvXP9VyHa8yRDDbfOTQ/1IO8BjDA9GCXSSRT1O/r6AJQVH73
paFDiNSJLlEkdfkQb3bcEdvgEL274SBX8NSH7CY2beWr3znVGhP8vWoPjkaqsA0R4UTbLX+l4+df
2Pf/evL860L//gxnLFgh8vNCrWAvgE00+8ltfOXCDuvHKe23d+Oby1xOO28uM0s76nclQwib8RsI
TM93gjXVytaV3HqdrsTbj7+7MzTW79d0tqdDKZoVlsF9pcvoSppLLIoXIGiwzYO2HpzimoTxK+m1
vDIunOPP4i9+jgxbGPOiZhACpJ/dzUFUYLoEsuFMtZ09T5/CVcxZ27bQDa8lV9z44oWv74yf+deI
hrRsYlSNOPhfb27dlpGEFNRwyHHfsIBuqO9Fr+a91CGv8EAteMEqcWIsuLFL5lrwtXKzx4/v97vz
GPDkvz7D2VWL5jxKbd0ZTusMLoJMR1ed8bF7CD1UffpBeDDWsjNtxNJVtmDhcVFdcSD8+EP8L279
3x/ibJZZFHyyMYKA3zqYSh0MQ6txY7gIcdxy3Vygm50xXn+/7WdTrMtifY5ELhmssSuvmlXzMD3Q
mZceQwfZ7V27gfTnoq1ZvvXqMaPL9DrsOS5+fNXvPb3sbgmfIhxAhNb467eP1UGDo8WjVVrBp76a
vxhFYlyYYu/dWURtWCo0JjUu12UZe/P8lj4TDJ7En1NsldyoVHtWJB/z9C5OgvLCRZ1VIn7cXAbU
WBU1DRztj+f7zYAkkFJUqAbCDAg6aGyknxuNGSRu4vXHt+/iSGdf40QkVdW3jNS4k9ufgl1wEL2C
7+rSyvDec0oAFUk+9LQAyJ6v9SgjZMCBjDR6/hprbeq1j9K6zK6CB98THmOv3pAIumrhsW2q9KqU
vf/sYt98hLPHNENOWllEcTnqGsGlTeyiq60BnW3MSyu+zIw4W/F/udizZzGLJkhGASNhg3BIaVzN
e/rb9uTJzuVn8Z1n4JfBzr5DX+3pBaQS0qBxxA4V2KrR/Dyuc+zmlPvObmD5FR9dD0fMt08Apc9B
mCaGkC03MNHly9p1qcp7ULaA0odbCfvIxzPzwkWdI32BW3RCXIvUIsfHZO6hf8TexyO8/1j/PR20
s8fab0yVJCfgtaj2nfI696r1smoRdnaU95cm3zK3zu7gEmVF3J68/G2czQhpcVOHBTPCINedkvUU
loc4CK8yWhD//nX9MtTZfEAwN9d+qNJ4cNEXuOEq2vV7ZMSsIPXVpes6S9f5sVYxmkHhCNw3naGz
FRgvVZuEGaNJko0d1KVJ8tBuQi9bz2vlZnI4lb9SoL64Rr4zQX4Zd/n5mzUyiVMhkxqNq8xpzOrW
beKbnBHS54yz0JTGdDua40SEOOk3V2lcr/oe0EkgAohLIUd9fM8vfZizTUiWFmljELvtmMkuqppP
qTU8fDzCe5tIrteifc+eHK3q2QQSq0qTCkpDTn4Irw2vYIfc7/TT4CxLCoCJC0/88ol/n69/D3c2
iRAAt3iCBMOJu02DoisorrD+XHqzvv9U/D3K2boiJlWgcRZdHkE6N89EuUrJKnTgQOd7QgPcwlmO
eAmsDidpL3xnyw377QoNaXFKKgRTiGeP/5QvvgHNZGxUWeEGAOPJyPYoyzBeXOAAv//lvRlreV+8
maxjAW6/ERkLBezyTg9XyVPw0NpYtF9EhyLw5sJsuXRxZ08lKFO0t+DznHib7Rt3dNQV5+kV0X9k
zDq0GtST7KWuXO78C+++5Sv74LYuJce3l4rErsSGxjwVd9Em2tUbg40/L72fV/h/oYB8Kl/zu7Z+
fW2vnsv/B0rEzI1/hbr9XiKmyBx0z/94zl/+YT/XX7uX57cFY/7sXwVj6Q9dI5yIuDlJVTTWnn8V
jHX5D5Dcskx0k6qZ2MRZzf4qGBt/GLIliSzmlJLpPLIs/FUw1v+A7E9mLJYiYi4U+d+pF5+tLktb
D02cTHaFKRPKdh4IN1KjSeZYYfEankoxprd4Z9UPb27M9c8p97aCIS9L1JuZ+GMQBV8y+2cNGPk5
BnzwC5jvBoMIxlcL2dWs9HTXajyhyXpsEOwj3AIZhEqjknaNfAjmTwnBl0MGTzMqoFApaxxRBIqc
JKlzErT+xqTZIcLxNvuaJ4vJXrGN+iFUoLSOF5bGswf4/MOf738EWfFbueDDm7SGYjxXaVuB3RNW
wFbchfT08c167wt5c6/O90LxUFYdaUBgHFVl3eUUpCvFbVr9wpp7llyCzYkvXkG6bxiGbOi/nWyq
rIMjaCH0WUp/31DVVjvpsVuHnviCeRjK3i7bQq8jhmPVE1RwaVl8d0qw1LPiL/0Kc7kNb9ZhqeuL
PIDORyWm49QqHVJPuG1PQIxXCQe66F738nHVrzGBX7ry975QlTIXk51OPimhvw5dRjTgrJIrh7p0
YP13s1vLtGHbugQTflc+9VfVdb8eNpde5IRHvPMc0KHUl52DhI7u/EWH1apHs8HDJtYeLDk7NW6t
OMCm8UCUBXzrpwC7qimPKys7YcTGkRLbVZuhlxwdPa7XI7UqST4l6iejYNbnlMMVBHPSV0k5xjHn
DYUgBFFz8zx34K1uY61woTwjyoQUlgYHhFqPIggkY5K2epdt/RmbYsqLvs3xM47uUvTW/bsgvEPH
4qTytZLcGPHgpBZGLKGH9NUdCgggCtz8uT0WOWi/GC2REW4GbXIzsMZNKWEVnXddrx+jPHDjEB9C
QJV+yHfw8D2z6T7p+lzve7SrNlKkr9rsX0dKxAktTsbdqI37Bvg2ucQ2Wh4ujoyCFkBQiYf9IGL/
NZvISZbOUKPsYhQoE4aApgw8zEtYYmAfte3WHBJPw6/S0JfBC7AxMCvWHWn3P4A3fAOo07cEoOCh
Q6QLHbS0qqNEH0UHKxnhziz7drGCrWTz2RSwHDf3vfxd05719E7gYazN1vH929FCqYhOTkQqD5c5
ThtMS6+S9HWi1leqsTsiHuwlxbNKGXUi+YQANSWU29Z9FoLGy4W1IEy7uMPGbIZepZtLI4bqP9a8
xFpHwJ9mZB2GsC+WrZmFwhaoNh4KUbtJo9TtKvQic76Ym21Vx/cuP8O5p1egOVPUXXULolXijC1+
GbNmjaaN2/kaV7IHSY5qhr6mb76SEfvE+LLb4GsZPfQRrJMWhKporDWDdDCxvlMBV6vTU2rObibu
1SoAeFGgFx+BJ2co7ns3L7/g+jvGGcLxzGRuqLaSI+HSCHrQbwwweNMIvrHZszXDq7ApQp11/Clr
/asY+8TE1yXKd8DBVoSZkF37CZTxNAIzC15yfg6K1e6kp4yUgwr1fI+iwceBggeih/cphmTXvvQ6
ZCgf8S0UqZxWTNPfzRQ8Y1V0uhzmLwWPfnw1oo6mUPF5mmgW1Cej1h1JB9I3k8A6G/eL3cRMoSsP
0DbajU8iN2Ysh9QpJ+SLMaGxmfW05FmuEgAZaOScKWucACR6acB87GG3PdDhmYoc8PQXX+zB18Es
K5EqN1D4GhB/eLil7ruc6w6wc2ucH4eBlwoeo2zyWQpMT4rL41g+KrBzCw38n1muBRNkTG6sTemK
eab1HDNkwekGTD0jNDlEaYpPCoFhOhnOyI6PVOt8AiuKQCZiGS0mQAVjt+lrf9eK4j4VcQwnA42e
3i3FdFf35q01h04e4HUIrkUJaWnu9Mj0pwHeQHUoaUr5hMWVlrZT0nKrh/p9pYV7NQ6PUn2X49ct
FlB0dq0tTrRR8Hjv0EGObLV/bCI08tFdmz3N0SHUdRzVEGZNbFvhdU6nYdBxBVv9VmtCe8Q21eT4
HZEaEQ2y6kVOsmlK/TZZ974PJ9eABJh4hI65i0o22rM7kI12XxmmO8iFQ643xqlDlGIIKZWVJpzM
mVbyzAOofdN9gFwwNR4w74KYGVa+3NIu45WjHASr9DLkKrrYP2Sy5FhM3iJhtuUBTWy61Zjmkwm3
8E1AP1qSxX3oS99I93FVXz9mJqtETQRUOVenJnhpfU8TpKOOdykY6WcMW9lST2JDl4kHFr4MGCeU
syZGQEDorMHQ3tXsTs22qHhwbpwSTlulcKqx2sy4PRsfupK/NrH3VYBRGzAnqA6Panf0ldA2S0r7
Zb7uehMjDTB8jNBD2p5iK/LkZNpFmBENX3VqJmBKs716mv0bVbypxm07a079ZZiBhPVInIZ0F+KF
BCTstdEmSXIaxvVgV4RCpIm4m1IVNjZ9dhEQDFY5FeNfJKN5K+Cqz49x6tMUhrG0tMwqav6CvC7M
+Vqscfhxf0uAQXJE5ob+ZRyoifAlwi/FIH7fkP8TB49GOIINxLWm4fua0dwnWPOCaGsUA5m7Ef1O
M/ga46oRhswbKr48YD0xrC7QVUX1w9C2HuZ+hjEFGDB+qWksIyXYCCasqgCwhBoQJIif1Nc7+jCy
hH6bZPVx9rRRdCyApOCQphlQg9UAUwuv6nTPXIcctel4uqZctQlu2hIaystZ35ijsm/b6LZVUPNZ
OL+xSRiemT6B3bZF66ulmLY23uIscgo6H4GpYlgJN4m+xCC8RiCLxNy6ErPbFBparpSe0guHQfmU
VCRwj8NGt7INTZw1fEy714INYmDbV7tdrON3VGjPD4ieh9t0Tm+rJnS1AjecHntG0dGZvqJf68kL
rl37spjUmmbdkCvS5Ve5RRosJlA3zJb3qYYjApizKVxPZHmEirwOy+lAD86eR8CrbXXyWV7sZNSv
VMA4QPDXmIE2oxmvZUzONcoEVd0G383usRafghTjj+mDCNK340i5R883Woe82AjvBq0/+U3zDM0d
UlC3ShYsBs2KSrkiKAiZHo4wmv0LuTT/KtaYRCTFEUYWFxDsQXIf5IAlZexLXyQjddMh9gpDuE00
9JDqtexrvC6nXWZK3kLgzdXB1uXCnQLJTZGsduTwwEaEne3Gwm1M01aUb7rpvhi/AZRc1RNcxhji
Gx1WPVQ2YnLfTCct/xoTGpuw4k81ZpD5NMqnBWIu5ThU82MpAa6LkL/xmglY2bSdVtwNmWL74beq
nK7FFuY8OB8cpQj8bZgeNrJNz5oe+IibpIv3epF+rRSI4eU3re9euppMSpTEOvaOomE3whrZoiUJ
01uVpbWuxC355Mcynb4GFhlc1kSGEf55icggpU5dBaGxNHTOAD59FKfrTIGneasRXDQQSYHdN8sP
6igeJUDDgH1WEj2bMcw3vApIq8McWsV4V8l2CXLc3vpOTSSc+xb+xOsaW3HZPQlafyv2EV9a4kxt
CltRcyeDN32GWKYGwZJB9xxUJCGZW7LbhCK5ShrVa/mk3diTBvet89k34KWq2asNynwYeffoynS7
ZH36ycBmgEY3/lvZqE5pKF3pDBdnxzTYkwSDgJ0doFyBVmoXFyE64oANnQ/m1wo9vrMei8EMY2qK
XmeAT1Igbmrk8rzNkeEcgq5FHdp7MaC3Cnt5x4MfQQlsurtM2ek1abH+KRaH2zl/nJQZAFdm1wY4
A3V+yDXN88XsBr8gJifMWUiIsqEnFAXq8uhvxZSYp+Q14S3ZyU/khjzXVGOxJri+3LP6cYIsP3fw
XvUYsA4PVw4OT7CuwCuvicBxiJDjbPmiZNdGcc3yJfY+HCB4a/hM/IMGrKIOH2YyLfP8G3xRdtss
xWbjmMNBMr5OCeb95Mrs5UtnpqVKdX6C1yiLUYhHgWDJZ2emDN9hNy8Qrr/aKNUruGh7XAGM2kVe
eCnV+9J4y/HxzfGwEwl4KeIf40VHdcVLyPVfSteihZo4gXepb3xWKvtxGNYpwlGeESlBnlcglTSN
5tEi2yXetltlb24HT/XUvXGhlCstB7zz26ijqUcAqOqGtRR13l6WpDQzccLC4AxTfxUtJo95X1ZH
3oY+0T7ROHpdrtkjobu8Ri5IZM+1CD8v8s3gSwn4zT0dBD9uC4F7OuwAs4QvAmsYzeniobdxda9H
+M0OuQv6/vKZ+73T/tvrPps+aQmPo4y47gkklMyaP/mGk6QHv82cSgelq+0+rqKcN0N+u9izCTSL
mjKVBher2J07oLvQ0T9YR/SFtJVER7RDF4LGhVLRe7Wbt5d5VkQ3EhmPVcZlttXNPB9Uzmvl7YUL
k9+bQip1P/rsog4T4uxbNIHMW6A5ERcgVNzwGgU0uccF7eWgju3q8ePx3r0kVZep3lkq+6KzkoUi
1J0utYCTOq1zcaaz2rVb0b//eJSzbPSf1SjUTf8aZrnqN3PTVMK5Usi9ZIOVXst6eW1N4i4ZO1tK
ntse/hHUISvdtwmLOv7LGQ3f8jYe1QpvcwSAABoHOtMAJrui/x/egrM7brWgP9uFM6AGV2L1nOHe
MC49nJdu81kPjT79MKgR1y/pxKx86oL9KPxnM4eqlyXrJG6fC8mEAMyBVbDIibvsODvSxr/mkOCF
m/opvyjmev+C/jXYD7nDmy+0sjKwRWQmkLSJs3NcsqAMry0vrGk/3ju/LahL2frnNf1YcN8Mk46Y
o3WVp4Eih9c7AMtf9BWVo9BBVbBJHTRP235b3Qi3hNC6Isdrrz5mpNltEic6yRdusXzpqs+mcanB
aRQbrhpW3zE7qmvJG3RbvMLeXQOBfJmOOCH22ecJujpI3xVAS+tTvCtvKVCIm0tvUfmsGfpzEXxz
d85mroYB3KS8hxYB9Vm9pUAUX3OT7ufD5EpOTY8YLPKqdakHWbZpWxUMUKc6UViwLzzfy0gffU9n
8zvuCssnu3dZtQY3/0LaDyhPB9TVrfYM4djRXv6TAWlqKPTBUU6etxzqsM0qv07/vPTrbh25WGps
aWftKDJcfsOpy1f72xX+PeB5m6CD3t6RD8KaHC6hwQRLoLWuJvkhKeJ928PwZWfsG5iB2bxGE+VI
5VVr2Jwq7dYQOcEXqMvr7qhoqVtUC7mzIWWK9VYN1uXsO/lYEZ2gXSto5n18tYlWkdmdOdJEI3M4
pPyWDpt6QCMkqzmzGyuCgm7yQQVFwm/X1XUhxi7Zs+sLd3p5d/924QY+BJpVmkQb69el24ATXYQl
HLjGTckQnl0wXA/SIxxD5WryIIoiJForn4zRqdeX5D0XxrbOkkf1khKB5PMtt3q7N1L8t+ALx6Re
x9EuBp194VLffbwN2ngUdE3L0s6ep2rMYHmonLGlO6OzA4wKWwqkLnhBbQVpEV7f0sqNTsqXCwO/
O7neDHz2+Ix1pidJmy/3ODsC9rb2SLOcHhKdU3gCe5wL4727cJjkoKAQExG+Lff9zbLa93IhmDoL
R7cLZafd0iNZN97g+Rv/ZOzalXxR/7bMkt9m0ZsRz/Zro/XXy4nk+W2z/rkDvzzMudTo55L4Zpyz
2RokUyqMPTMGK+mOUDacDqtvHXI3otogRlx6OM5kFefD6WcTVFm4vGPMF4eL8BBir1gFbuL2GySx
a2UlPcBytMv1pX3o++eMv69SP9u1ybBiSJ/m+8NRBileW5P5SZG98BJIvAKbfNK77EwPvK6HEs8K
cmH+vDtf34y//PzN/BFqqxmrnvEBMq9QjADFsr+RubvOvOhO2X482vubgDejnT2W1pwnbZwsV3uj
u/mh3CpOs5b2kr3IO+pDsMnRXPcLONGWVjypj74NbNMWKUz877wJPp7J+tmz2qgiey+ZT5NlAFgB
ePWfPr5e6b1liDe3yD8yRKTznr04ZmaRLKW+RaxPrPI+uUr39qLZZAHaD/vv0gV7wLk49cc0fjvi
2dGxm9VchH3PEq6SrSseRKopoA/XhV87ncDtFL/WcC60+MKlyu89P28HPluIjAmbIp0MqpozjEF/
ugkmKgFjTuP/kCzJLWq9q9J+Az2N4NfS0wwQTcpyqKbSgklN9/U95WAXlcOqpHuU64FD5KLTAAxq
lK04GMcgah0A1Rd2pu/fMkm1OKrR0xLPSwpdn4YmoZvLbpsy+g6yAzvtckWOvPvxdHhXXWFYCkwQ
VGmc0Zbp8uZhm3xy+8Kq4x49i6nNS+llWGf00v1tb3dOc5hdZZ1cm4fG65wfb+OV71abwsvXxV3g
XFp75PeefSgcJp8IvyPygl8/Tp37Wh4188+tHnj166V8U736znRdXbUb8YRcexWshoRtn3SN0+0k
3n58R/Bi/v4MIo7BU6kt2fOot3/9DPrUyjV0rAmSVXAM524TlRJunYzcg1n7jmdnDSVkD0rETqqN
oJBIWcUPSaBfgz++moiLqenRUJ8xoGJEDRsuWbPz7tHAMFBNw40KC6KZ9HsDkm5iqI6ulo9CCaAq
ADlM/OHJ6oZvaW7sCBi9oxnh0ZPcGXjWFUMBG6BfEWvp0gr26kwlswukopAoO0iw+w4coAWDBGbm
SjX8B+qjtNiUbQ2R0U74TmWgUtCcLFqc2TGKhfu0G1ahAoRYBP3aL9VKEUOlrO7znlCUTifoa+7m
L6S1HeRI3MJVdBQj+A4d9K6sFbfwOXO390H01LW97S84aT2Gg0FjRiAZsRGEQ4Vb0ArvK5kgnLRA
O3CSYGtioYPaou6SWvlWV35zDKxxb06kZwWKsteiYWfODD2yWYiUTau2a3T7qxTMsRFiaE6+JYLq
pi3AfUPmkazXQ5tclY3uzBoJX9R/8RypylOaqzgDwbRvs8a/sZLioch0V2k60K5+xcOelLs4ojkA
V+oL2U0IidLixswwyLXawzTTN9WljtgbKyHnMatuxTaKHEKgcyevlU+F3+4UXyaXk2JC16ysiVgX
nfhxTSdvK5Rpj6TkD3dx87RockDmeWX3IOmPfaDhH1VsOS/Jram3AvGEXUxHpVTkQ53hbgur6zhW
HaOZXqlkXxu1+looGv5N4btfNrTQI+uecCCo+8Hzhfl/vn3DB6+Z9AdESWFX/luNyBxFUDLgOB3r
Tl9PbrGrrkIHqOQ6e2G7scpX8aWd8fJAvd2+MaIuSjJqWAm/BPEIvz5wYWBasi83dLlAH8CrX026
daqGe6aPjo6FApIdSUg1CDVo0urS6O9cL1I4zP8ymhoFDsCvoydZpw29jHEXfs0ziYDE5ZJwv/oW
p3a1ne5pgHXOfOmduKxjv13y34MaZ1s7ChKZ0ADfcVJ2HA0GTZiMq+yWzjVKomXqG05wP3+SN90j
QZAXvuFlS/PR4GcLXNsRTmAug7dO9x1WszNv2kcSyNndreuVvL94Arlwi42zHV2nG3UP9mgZMDkS
ewT225Ps4hW7MBkIxuAQeH2i1fjxdb4/KsUdTiFYi84lrCSjIaRKGDVGjdwYz3L7+J8MYCn4KmUs
8+c1MWDJWjY3E1/ivDfwo45d6nw8wm9l9x+PhsIV8JcMVWf5Kt+8nrtOnywoVeydKNhCHIpc/9o/
MCF5LY/oqsuVtRWPlysS51JnYLQ8k1iX0HfiyuLp+HVga6jnbO5lSiC75BhtpE2y+qafRpe4JrYh
l977735Vf492Xv+YQHpZc8VosfLaYzIo1eOFG3n+Uud6eJVT9DZUFe3ij+t9cyMFthxi3VaTQ6LR
njK4Q3eTQFqos/HnhgNGP8leGAcnA61VUh0CJJqNON/S17+zEsWGsPPzKfz/yud/LkeOj6TPAbEs
KW+lN4AM/sRfgmf5DzgmJhwKXgdswkRm/J+EDF35Ay6GzG6VlxKGH4Nj/l+CZ/MPkrllfDl4cnD2
iawwfwmezT/YSONN4FXG9tb8twTP/Kbf1s5lQdEU9NWihPL0rNQgCWLWkFSKIAHmOShMENauZH41
A6+sPsfjPvfXVQ5wINQB5/IeaQ9D73OauxNdwHBU74get+XWy7JdiywjN7+PGF0K61pX1nDwYA2D
RAqlY6bc1ObWEj+pqkfEswLCrF0lIJ0zbdePa60pbNCRqGcwm6/0ddg4asqebIuOkhh25PrKYlLo
XH+t7Yv1DGfzc5ZskvG5ppoJvUfbRQRcb8xV9J30+t4xdxz22WR2/JdNcxNfxavesi100+aqPVDw
t6t1tpH5Qf0tegZquJpcyyMoYx2vfINaVnUrfDaITOe/T+vBjiEy2ohg6heLPxX29vCcUFIPXAhk
tArHG6hmn/3t9GVeZfcpLajZne4rJ7kvDrVLNPI3LPRjcQTXWRMb05LMvgasU6hUXFJOKbTmbkRS
cl4WBKfsLWnV/SkVnQXIY8974au5Jv/SJUQ9BENnT071RZBPIMk+T45v2oHm+ok3q9sBoB7YZfEg
4c2EvRp8MVcdpdLNYkJOVCSmThoDkd0J1jpzx01ra9EWDV9KhilIa2M1fFO+98f+Oxvppt5A19fv
Bqc8RopTkxfhDN7oNvdlTW3czu+CB/NTdRN7KlTURWJKTyF1LafsQf+tyV7L83Xa7AFJrtpnX4Pq
vxaSKyvfieOqa74BdkhW1NwJZkzI1jlmSEvZEZMq4IQO0RXpSrmdHrobdJq32bDCtNtsgZdIh0Ii
OeD7zC2P6is1XLfyzeI2igMSGAH7HUuyGgbVNeMDDDJi8u6RH2VrspPmcp3IiOrshDDwjZ4/wDQA
9g9XFIWOMhEJaofCtfJEASx3Q/leRZpQO2irNNTuQeapxBeRh+CS1pmSFUVUBBqKFWyLuLyd9G2M
s8SpCgKqVspr5Cn4cAsv3kw426PYTj5HJ2s9bbMTFLxVeSN9+p/sncdy42jWpu9l9ugA4bGFpRdF
eW0QkjIF7z2ufh5k98Sfpawp9ewnoldV1SIJfOac97wGqGkkcu22+KkchV15oxxq2WEUcyeZO8q0
Wyz9F9uYvDnz1NcNtqy37bE8DtgJK15hOukRDCe/D21mBl7lyBcs0jZueTM9Gnea1z3geygSQu4k
Z8MJj7VsaxesonNjF3xs3Mg1SSdhUyiW+bMmQNdf5PMmPw7VQxFfCNGcSPb9poBZ79i/1mmqKYto
bUEBiP8wvzTD9ZjNRPgKMsSCdTl225VYADzt/3b+Xv79B/+isPiz/uZzNpQX4mqCZXxFG+a2hkgq
0W6MtnDXahZpbrflqTikPqlOjyQsUJavArV16pU8IBUdbe27+/nPCoDvALrFtMWQN4DHf603QjWh
zB8xDyqOeEiw02JGSxv7hZRJy/kveo61cPrj2SLk1BR0DNgNfCmsQqPO58Hk86hvJFhXQB+JI7gQ
9GhEP+T/AqT+Az3myqJW/J+PXB/BbyWIOgz5ggu6wutctKvuLVvFMXBnczcxnNb/5hNBTf7mZwJi
yMZ6m5L68PUzlU1Xq0kN7dKngskXOyjPKcfqgsPZfh1ANMWL5hMoC2nySkjL5Mle4WmFO7ODl/Eu
D1zcPCvlsriTH7mhI+GsbBGN+yP5mbjpPcxBr9h3p8EXD4KD6maPUBojy8JnqspbhBt7N7LdcQyy
ZPFCejj9+6JvY+1gxq9yiJvxNZuf8/FHLr9FODFNUGbN6zA8RRnG2ljibJPEbcvLczbMgMHwzp8I
6MDHnAtyLDncy599+WNqnjfio4jtkDE8LonPgLRr7KDZbZDmkcl7g7cN/LHYCZhoOYNDImTaeaEG
9eoHId7YOUUBeUxKvieG0CLHyVIIyZvKl03yGsJSH/KbdjyqCl+huAohCcVYQpOyuk0hglnw5RtP
wpa45locc1cK8c6yp/Y+FfG9ZFALzUrYa9oh0bcOkYpG4ZvJMY9trXkv8BY0sOKLlTVvpbbK6iKa
d5PSWtNU29pAaLkR2kGEKXJXWsIGg0tiekCCUuPWqPckpyKBWia7zE9rfq8XynBUgOsLrHLhqGyA
y4RPNbLLAIqYPTx29vSTNMjmtTaszO/3xPflnziyR9E1Wc7mi+YSSVzbXIdZuyUXkWAT3mW3H4uz
3GPr+tyNe3mAie/Vh9QCnBLeBvnYb3yShWNJsbj1uYdgIe3T2q4KW1RefwTTsSqvoXBQMpe52uBN
NxqRyQS3WEr+i4qSuxq0SkdJnwI8Nbp921FALO3eqJ56u68e8XO5mtUpFf0Oq2jb/Eg3202PPAG7
JP4RaS8PDSPp3heu0gtkHS/fklAFlHWIToSBnYVtfcBKa1N42U8cunfxNf8s30wZkAZa/X50p2PP
CUfpU+dW6yqoeWAiPpEM4C3EOO0VF50K8RHsFdVjwPRS3a+xEnd8dGkt95u76La31uKJQJvgIe/f
xekhQ4JqkhJz1Huf2NET+hDIfG616571D9HVD3K/R4hCjsR4gGZqE1HxSgkyOAjTPjYe854Go4Hr
2vgRghY8zDYBRBKaJ0tvHYnycrXnkGC9XhdGwls2GAlXw1kAMa1w4HJJMkiiaz0eJS41sKZtYM9g
mrq9IQ6CC/sDsQptJJ4unR0VzFfbbbaT02Ms8xZz3LawfrnOJ6Bh8mMlEQNWC2Z3S4SOU77g/mvD
IX9u5QdcRAtcbX16Kum6vMy1u04VIVVHV+2UPQQsocFh59rMq7vkDYSrFtwJIpfTkzTb+ZjTqqym
4tc0RUMDNN9kwg4iNe9Gay31Rw+Nf03E2c7DgwIB9Fl8xckdIs/6CjhWmvtNfROKbi+dZv3QMtnG
n2TwZjdAgCYijj3I1Q0+11ryNOmEqqPzeRn6rdJ7g34UClQ80GQ9wnxmIlQcvd6xpdfAAuQqL80j
gB8uYJQtiS01LHiOUTZvjPvEbNWfdeAWwn4WkTTY/Kn0Hbo/LzGgWIxVZ7lP3+rP+DrdM7rfcBZk
loo04AMedXKfn6sfC562pAhEL3VJVeVo/KzSgu0+UUU9qh7BWumhAg/LXVjzQ3LUCgf1gswpywPR
yRq00zvCNHqymXxNtOW7GBnPR/85uxWyJvjhKjZWFsnNtBCacEzWI0CJrSmGQCGexuJAck9RynYW
vKVkXKScXYs1oy0pfuB4nb+Mw5uub5EphtiKgIOKltnfUCajiGF6JLlw5ttbhatT344aOToWQarn
1BVCS3vpyaDnOkXuiPjjc5LtSDyL8p7cmJRQgfv+zAFvNwfzQZH4Uh4pycVwzjosWi2dpK37+pEf
1R1b9gx0AF3Zoi0S4LsyjYuoTJlMWtLrKvS0V5awox/wBhb37RZxnOHLXneBDRuF/piiHDv1qkfe
yCMaCSyCg+VmbPnivPjZ1VAI2E2yXgbaWxa7DdIF1U3iK47jGRRHHlzOEzwH6klbjqGCy0iTem18
kwPbCcJVls9oTYicnS+b1AvTfUqpTx5354S4H6abGzo95nlGgVAVSw+7HB3HiHe8FhVrQ4usJ4QQ
7K24IoWRqUavW0nojmi4cHubBatRqKk94GOzuEEKpvAYHRKUUHXFy35JbmDwFS9Zcm37a9Y+a5Or
C774qsr0mq8J5j2vFXkh7H1ZczG59nUPRLmxQ7Q+mKRzPFmGceyIXUsPLfdi5iHAgtspumm0Q6LU
HvIS17vnuubyVRNvo34mJAQo2wiKFD6AWNx7mYPXrJ03dgEvXHH76AZohXU8/Jg1GtoT8TNa4Jaz
LR50xwSzpuw5RG7iK8DL45uRbbVHlBQRzbAlHwlUVNzoBYYppPodXFMeT4wH7W7BzLCwsh+VF/0Y
z4wUYtbasmtvEdXZ84tZ0XFZqUuedPCC/MOVGFibDFTwQnabFrttCvxrR7B3uV0b823ts2KhsgZO
qV1k8z5Jb/T2zqiOdeYXxrUJ6YvOinBZSFsoLzikS6ScMGz5wa3DNIerwfzA2W9GiuDOTBBHcu7M
HdeICmktD87S5p6BxOjq7Xacb1qyuTnBCYtYPISJ+uwF5lNPFsUdxO9Njnc3s507s0dnt8c+4WDA
a2WJNEw3/IRjcDC4eebXAf/66scAF4mUp21bsGbYdg7wACeR1qDqceLOAkjoSvasFSW+EB1wsmx3
ufQSkucNgaBo/HwgNcbH/pBLjdSfljA6UlxzW0m30i+ya+7XI6eCA0I7Uvh1djL6mklZge844Su7
eHxLiKLPvEQD/rA0RBy6ie/lVd0SZAxtALhA9qZd0tNJVnCSrAAGSLlbroQXxCgxLZy8XEoAOq3o
UXOCHdFhTvaI6CK5MV4IPYucZjsdsLfHD9A2eJ+j98tW6Dx6kie85vfMIyOXVE8PfY+vGjbWe5Zy
oIm0M7+Bz5o6cFt2qUc0e/eG+IPb7mrsssP40WyJ47Omx+aNbevGTJAaS8Ta+Eqbd5XXj+PrURg0
9kj8hzdvNQ9Q3M62xZU0VH0/Pk8uunNXOIHTsM6R/gp+i0VZ6+W79V+M+FQ68OK8WrLae1aEre9L
p/ODu3ZXfdLCu8WntJuNB6AWnzd6QWfAksT73dJ6u3qKUTxsUWLEcJz3i3SvB0+rqjQjpZJW5aKI
lwavQWSx8gPBKAE+6rSnQA+yTTaJyW2rWxGjqJhvif9SZvG4+8w2Cg/EaH4I94LsrwkMDfyNMeN0
q+CWRK5Y4tcBz0I8RRpRI4RJhKXNSLxEtrbZp6jhblvpE/lo45Dy235M78ut1LoVeXaUnkO6H8wz
KXSedFfLxBmG9mTcJtV+Mr1x9pURNb6dkc6K3IOcZPy2Mq8k+/jnyqzDWrmg2q1307IrMxv8yRFQ
7e4E5KSuhFLKSjn4nsaf4Ee4hYq7WN9NbgBilZNibCuWBmeaixA8pnULvgaDaxuFUx7mdrdspZfW
UffTdiATD+Gq1XNla9txPJCpY5MOEVrCvJ3Kn0Z5Gqv7ZXxoUZZ2sOkOgC/VxjaOYdZZQnPHQDVb
PiLpvXsvfyKp87uNH+vvEviUBFQWX3VyoCn6w652JkR2oThZSf8gQ94sbnqiYQu2PpmiyZNOhyDM
DqGogroPKAhk4UiiouEseCj4ylGsT4JInFmx09JXSSeLxUFRVSB+G4lKFVgu5JP1wX5K9s1803F5
i3NBjpmjnxZknU5nEyd6aU7VPvXI8Dr2N1wR6OOBbjgup3fzbNzr/H3cri9EAQf8CNY2usbmUZl/
7TT0ZMqRzkSjShyuxt1it6RnQU8XSVdCZw8j9sKW5o2+5oOllk57QhMELnIw7fIZZewev1/5dbGL
c7wjZ5P62uo9cvcoqGmwE7eCR7PFLnQP+vYAMOUNfupkPvlkHbtyoCWxtIu4K4/62biM2G0eNluO
KEe+wkkkmP6s+nydSfWyktnyXkW87kiR20xO4VYnM3cWzkO6IRXCDjuDTMLNJ76j1w2I22yrostm
cMa7eEfVjlZ6cMn1TFwpcNDczheFlGlwn2RPvsqxeC2f5MSZy229vC/hbk5vJeHQTHv8Uiu/igNP
5xYjyY2/mNMd7/KnKMUV/YqeGskJuCLml80nh4I1b+MFs1a0RBTNrhS9ke+BNn+AMbA19FuMWMPy
VlbuUxSwoTnaJJ6Sr2VDEaVPfE/FS6AS2gNx3zFLkgUL8NHbTH6ZMSok+ehjeOREasC+Shfj+JAa
QnZ14towe020Q1X5euMtAGDGrtf9AVXzp6HvivZakwvd+Z3pzDQzxCvztyMk9gseqGiYrZ4ir+SI
aw0KiYPKpSdQhuHBzPVB1zk+JSbCaxt0gKt3cwDGXlBO2FLxk+TGsHnqos+ofYuEgf+K7vY+IF9E
/al27w3ouJo8RY2HYTF/URt9isEcgVA9eTEmDnQ7tL0gCgTF7FYFRvyiyE5HSGDvVPJOyNyiJkPr
aHYesZXPZryVxrtR29bhGzno3EqHuNv3QH3ZG8L0TNymPi3Qfva6R5xkh0PtsLB3AqfXPvgYdaLF
3zfX6mn0Mm5wnFutetjWApC6BRxdEH7zCMKMJaUc2HlyAFiPBjqH0M2FnVB70BAWVMT9Vg+ISvJJ
fIjswPQT8HfBNTq/kW6m6k6Pb6vKTRWn75zY/NmW97OBSvJHhXUBp92Ycg+kR2bAOhFHkrX4vSM6
OevIOPey0xvbFb6tn7jgywYH6fdcBL1dxH0TSoeUbaxE8LEZIlcul/eqXdGv2s3GTiyycExOS0TT
0E3c6I1sGpvt7Ki+us8QFx+osKYnRl+OsNlzN5MYtq5oB5gW7jGJXDXW2jH9MV69JCAtyBPZ3zqO
ePEPueGoQH4ZeaY9uPoeisfqITkActPcEVGa7mFLztyKxLDkGcA4hsUgv5/N/MrNl9vLQysf094v
7+2mPUoKKZJ7jYl0F1o9QvbJpq7CU9cvfd4AByepxkxguHrMwslu2CaYYJBXxaPqKAs5UVc8ZDzw
9A2WxmBgZKltAUtc4z0J+F7Yh1GgO8lDSydyL+NvhIsrCExvvTFeGCCYk/9wkbaQvu5Nx3jnQrOF
nyv5b338xOZchP44FY+GFVgi7Rbkl8JenUpLB5CILQhZxh/Nh5U1kRkuEZ4Z0KKxg8jyhqTvqXIH
GnH1AQeCzWsGgkK4VUou7E0cEoNALH1kkwRsVmcQrA0dvR1eALWl+2E/P5Mac41c4dKGvsx9RlMJ
dA7as8Di627FDSwtOeb4Xd0RPpTsO8R4RWO/oqe/w4pf0FpBDkdD7kqclB0omkdpPxzXMQSR2DYN
6Dbzwlu88SgSKMm8Za95nDvg9O1T/h15RP074BjmmsRIzjAYxX8ZVC+y1i9DAcIJejnbdHTsEeAF
YhxqV/X6E6Jslr+BopyvhqX2UFxY6SuVs3hFWGHP27WFHB8BSA9QWknAs8IboA3w0N41sBAMgdw3
fn/sveQsc+txafO32TTf/ZRfxNo/nur//JSvU3BUTEul9PyUggp1L91WuyE6MHhaPS6pEnfLYfFW
PlzkKU5ws44CAi/yUqSUeGgcCFTfrUuWbvYXXjFd1F24G1yVgoCAQP5Z6Ek3IBX8+M7uHljj7AXt
fdzqRyIDnZ4G7Ftuz9/iz7/9pC9UkyoTOihQv/DnFVgetrL/34wwfuHYXx8dFMYNU2Egdtn4siCr
DUS7KSGYlldJNAntUW3T2jgdj4ZzgDQ5es9vxiZ/t/J+/8yVcvAbnq+IUT0Qj6z8Imn2Ifm6d5CH
yj2d7HApuWU6FzEWAVEALi6SaI8I1SjaF3T5Gt/nOyrnmh3xx6bUJRVTSiZGEAG/sGyMoULBgTjE
UU71J3AgUnDZy12ZBuqJMp5VH6Xb6LHgeCLm68nYKUjKcWBAa+1hT6IAjn7SdIT3yZtwqne5R2Hw
3OU35h1CcZmbY9fiSDxaoq9/JEdlKzgaOImFaILB2at6r0CHx5CdhuGJUdp3u4M5/t/9PkVl/o+r
PkZIX3Z6UBL0ih3Eyr/1egoMWo+P6WX4kDjrZLegSJkt4WadL0Ru8ChjkIdE/MAYA1HuZAFqJdbw
vrLzDqsn/LuIBcDmGiSU7q5ALiqAzVG6xxNHvwILjM+SbNdHTWysuHGYuycY31tLcSje6NMIftAu
ua9vcTja1qecJpWLXr0GTIEfNu+jP22X7XRM96ar3KnSdjnnp/yW2AeBXsLIgCkwa3F6WuFLcqa8
UknVAFWzxx21NpdCsk5anMSlpdmJ2xIWLnPiXf4uUiyfMVOgN99RcY2Uz40/EKyIMbjHAdjPduVI
hPn4EwMDV97z71cHruBO8AGAz4If3HBzjmswJEcCdEukkDit2DwxWzzjPfsQe6lnOiQOvOS6VZ2E
U7RdvwcsgyK/EZn/Vx+xiNYhvCM7dnn55z0l/90okuHf/3nHX3lxQZylQxfzjhV/fBRtzVVu5R0j
YaI5Cf78XPUALdDaiD13a/PWpJfocYLOEIIlIMvzuKuP2cO3a+9vtzpkeQJYcOH7Q3o910PYdrmE
HbiX4WgDdmSsi+tRQUYjOtMpcr89XX5Ru/440n77zC/Hix5ssFXpN4oTscceNbcH2Yx2zXHc65dy
Gxq2eTe6MiOnz27XfKxdRohpCS5RlKONPeHlNVvBlUAgxR0hNeiORmmw4nXrpDO7MMl3AWKD+/Ey
k13uVI+EeTPrTW/n03CffKSvAG00jMZd90iXr7tEXsY23gaENbYWwJNHGU26vacdlQubh7TJW+US
7ieZWGpnOkgXzLGSS3uuPHyZftLDAbz7TGbs3gvvkbfJxLJfsRaT2UCjP7qLU99OB4gZiSMfgR6h
NPQU4eppfmm94E47ai/LTj+sEObmqTn0bysfo/WwHcwOFaRfz/DCC/EydegPe5p+gCYNu5G9/E5o
M4hfeNs9Ua4v59lbMaidCtizVoMANiduRWfYams7LnrdFcukI+iu5mJGdCr8Cppk+pjiGsFB3izr
KMWl07n0ByX+teJKL/M3FwILBa864y3GvhADW9iDXDoaJ+85sDI39BK7MZFAO6VKMLtPVe2B+/bH
ztU8HB/4us/zEQj9vQPuvqx8CHPf8BciEPObkO4Yzr2bP8o35nYE1wLvO5WP4WNwyu57FwefC3jB
wdzhBOQr+/BT5fxy1ZHTuERwFd/oDqyjc3Fk9+KYuJawINnfGwn/3WDdwGEdlh00YnwC/3orLumM
x21EyAZTDOxKYzeEiEPlHDLKjx1a7/HfRLr/q6k15gd/czH8/pFfdgrkzLzuRj5yaJ4L1U6zPSiU
Huwz3FKJ6cU/3/gB6jJX3ixjWnYXFD+b9EGaT8W8cTbexkHvR8rp4gbiPc+XOzN+CybIU9W9Xjva
npbroTvIGNqqFskHZKqOpSN1FrPxHcHMKX5CG0tmFvkiEEnkdvfTD+lRfp5pSeIT0E45A0Nb2Z7+
GKc1H52F6UV3pp09ZjfNlhkQ+7AH713w8znAX2eed6CZXheHGxMGCu6HLwh/eX6L32VsNjXmBHCj
XzugZOJocODzlVfjtD5vpmIOf10+io/llREgHlrTM0IfJn8Y3BGfAih1yPfsVoYeW5lYSUJO4l03
0zpwhc2zB+dFlC1xYzErqxAgcUGc55pAKJsbkH0mwPxxe9UtL8054kQAv2us6r24mx/GkmfdoZNV
jK253KAs4ghJnuhLBs3h7xKPvdD8LL5g2qMO4nEWlSdB9Wnv1C3va5efBRze7uGzvcBsijFiOq8H
PWwQPz5iqDISFGPFUO9EZjOu1LhZBQi2xdUrWxyl30HXKmBmHTlW+g8VFc9nrLv9R/1B/V8CKnJO
FcJBt2lNoPBFIt2UnmOl4vEPCBfKmx0nIf5uDSQGrnvMXCDAEscnAdx0qZW9wp6CUgCsq35KVn4T
vWKFdNZMv06PNMQrUUb80Z6Ec/7M6IXBOe6H0MHATmJk/3b2VEAZjGzpA88rst3fmJlojBbJAzwr
+4gmfB2dRj+7FCDL35BmxOifIVF0z3Bv4Bsx59+t1QHm40fJIxP7dtyGT9MjLonJmWRCkYv9RsSe
PvWM64ZRWz0dy5GHXWynxCm38LUu9TmkRwudCqzL8BJO+Qfzx1pQyDcgGW1yMxCQXhEm7OamN6Uu
oIaBU5dl3IDVueHNd8kt8kqZ/HrRGRosHE0lAe0PvU2JNEAfM8Qy2DHsBBqYg/G5PMskycB2dqZd
vjd2GB9uMfrHcaARLaqxCdo4vb6HCR3lickX098IGq1XYgNVltMlzi8OwTflyZ8nDfxhA4YpGgk0
A7/u7N9K/q6pzFxKWDrTh+EHe9ML9ms7Vrkw9dzFByeq/SsD3c/R6QE4yo8VG0D5usqYT7kzbkmn
gsoxeI0T+TrCnG/Ows13X3AtZH77gkOQTElSQxlTEVJYhIc5wb71A6dhh7CceWwyLs71+7cV0tpc
/PUlErWJIz6nvohVr/SlOM9qqqMq5Mnod+GVeK+t4Qx75fnfdPHvlswfos3VsOG3T5O/yCdyIxZn
DKM48T0MRfbaFRMyWhSEBe1C1DhkrlVHYb6ZbHVvepu46FXItU7hU0etfe5332jlHv/N7185wawM
kS/31wdPNtSchjrkruXOvFM/hNpJLkwux0/GzhBoST6AufExeIsHi6DbrUE+067xNJ9JPzgFnmN3
FBlXVATVfX1dqSzha7WFKPvYe9Qd5p5pAuzS5UwUjQBhUbjFkHV+WhlrAvSiCv7sCtORM7XSMwF7
V6bjPVFU1AnEP96x8PagSavRC5QB+zstvfpn4Q53EBMkjGUwsfmDv5dGxTLKFXdwDF8ZOrAiusKW
Ufqu8FSMUp9KPBT0s7pVj1ilsjhqp3uc9ptP0x394oaw0ciWfdU1bhCDUFSbqP+XPXO7Hd3RTLNp
nFXYn/aJjPtd+TRuCTv95739S+n4ZQWvogfOIbJa8GL4soILfVrSWsPmcIUQyFz4EX92UILky/QR
XKNdtVt2HTpservjSnLubqZD7dNB/xpVPWmUcR2WVrFdHvOHEYj+oF437Dw4x1RyT+kJHbNHtXvL
lC6tQCYpzUhRPyJqdpTr6q6eOsVP8N9reJd/k8KBuc8fy9MgH3JlkxJIoxIm+dflqSm9VodazTx6
37vLccT19Wj4femv4p8G3JA6ApiEIry/VsaW/LsdLFA8JL0AQb0O8ATDwmtfm3tsQD1Cq4f79kGF
MLRWnYE/n/u3NXpxB+LmKq+hB99ob5wGR3RbcE1LfhZoGaKLtN8cMe5b2zjzMOqHDGz0HubOSX4G
SQhB+gO/9mO/umscZl5EQRF+e113c34NcSpg99yuvZ9GtZTsevFmJSO66eozAAnd8BUwvgXG25rr
s4MvDk+IN+hUtWvgV9JQ7BWX4RKIu8rh3ebQCSFzJXC2nOhF+TROjDcId19xZDt/TK/UBWvuBpx1
MDnAq2W7vs+1NyEw8HZxlwdKn/BSnZmukrnj6yuJu3oK7vB3FD3B14G3X3W/C72gt6FW+AQ/S16z
n24RmbkGShOfIuNj7SBrzgGMXKnCFre+w0IydGGF2v1RPlWF2x0ad3Q2jzETb9k2/dDOGLOv92Jr
J8+1vwr0YBRY1XV1I5hMW2491a5eydlbiRYb+Izv+sPsYV7V+PLbDGfE1ner34TgwGQ6tA7YOGQj
9MXKFmdif9qbPtSsXX2vHMoOXHF2DA/KILPNaLvyQOd3w4UWhvvlMQqt+GHarzlZ8jm4o0rIKLQs
45lTyYjcdVpueNlrwVHHCAG6q6v2TnegRHPiS274TBBie3PSK4+t0ZyHk+AgqMzhGSV2R94W3sXs
yPnpL+rD/6/D+V8Sd/T/XYdzH/0keiB6y9/a36U46//pP1IcXfoX4vM1jdYkbxqnAO60/0hxDPFf
xMSiT5dJMOFfSHR5/5HiSPq/JB2RDhoZ1DsI17gp/yPFkcR/YagjIqChh9tARt78v4QP/Dqzfjuw
0XFJfLXVDx1nsT9dekrklVPWN7EXD4XItM3Qnkxp7o550ECBaGh5qjon7nu01brbHIOqZjqi1c3F
qOXsttMS81SMLfNzHWqUPOzTuT1qMebIYhI9jqEJhzaeSq/U+mgbbPIXMV3Et1SJ8odpKWC+qULd
OapWRGRgl8yMA4IEfNI2TfgkgK35Uni/vaDLv3/a70T9L8Xd+oPxUVvluWhzoet/aa2rcgnq2Kxx
u55q8yAZcmAJU91YTZfqIAqR+88ft1m1Vr8XNesHUsph2aiL6PHFr1diQqw8oGubehhwijbRh7QX
AfTrfimpPoqF/qDIX2RD0ODhVpBO1OjNwMHqrC26X29w6yPQXFVqW5EL+u10qybKS1llLkrJe2mq
M/xsZS5bsRse0Xbdz317b8AR1xsJ8/TcxGITM/i8l/fNKL4TToztflLuVQVH73ymoVWrgrIgzpRD
qg8pLqNG+6i2Vf5TDCCgScSeuhsJmpPcwYcRGnhzg6I9BGZ9HHKazASnVX0Wj5kKirSJDD8fCQMt
9Y8g6SFdQrgQZv67NB/SO9GssnshjzpLCTbmVStJFcUX/XZJdTyUJsRWVbeKkQTiARtjNt6ipYNS
IOhg50ZUWmJULl7c4YYtmKABshRjO9qo041mhJD2SPfcD1NzKvqx2jdSPWOjKmycaVHqt1JVk1ep
3OSQYDWQ9RCqB0b1snTCLhDG4kyFlXZt4G/AT0mWSEH2WsE4iks0eqq8jG4pEZdb10Z6b/Qb0+nm
Ot+Xk7ABRNwM57JOIYR+s3h+JY7/ZXtyeOhIb9dYIEnHSOuvJcdST4YZjWLskQhsPMhVNXpGVO2i
NcFdDRi2NUngtcZYOJh+K/shk6HWDhvl56afRKsAR/KKVlRg4i/BtphG9SbU5JMw9qEXj9HgUG+f
2qVr2aBq76nqxIBrqELbmIOjVAQUzYKoyzvdKKOjOrdPeGC9yEVzm3T6j1mVcW+Zs8eoXdyIiQqZ
z2uc9GgEW6MDh1TmM8dfiJasn6Ayj2J9NlX9jiHTe52uNtQ1+EQnKBAS+oFbXoSUITAEjoO5d9Uw
o3dPR0iBWh7eEPDyIkehYqUBw5EFTQ/02NFIL5PRqztMBKizhm78SLsMhDeRjLtJX2RIQcJ5Tmtn
jBp5X+epdGfm8nwXT5Gc2OJM8LQSIkMrWgNLlVRrn6UxpbDKcmCAsP8ox2pNGcC9HH3vS7+p78hH
2WqjvjfaevZkbS7vUTrCEV9hgto4xVmE4X0vvvZRlXhz1OGBjMmBJsHuqZTgWEaQbrG/PRDTgql+
HsEg0ybw+NUZA8nkxi8xnbdGvVh2SpK0N604ZE6lsIrLusowN8agvxoKskFqHBcLPcaTfTZXLlgp
2ORewpoxmxspC+JTsMle0jADKwuhFfRBiMd1qoSeUjEbb1p5RihM/Eu/zn0NokPvggFDmU7Ld72p
dY68gPf21UojXgrVjVsN4G4zM/KIi8dJg68uGVP6AsEFdnGySMeyCzfnNIC4WMjN7LdRuUtjCe/4
KIbiVNW7NEjf51LSHUPIFafaVGzNwXgRIxRuDLuaNsHTv0+eqzDFypijyTGMkEjYyVB2elPgfjkb
dzjkAuwkCVEDuItelyYStno+QhLZtO9xAPlc6tmsVZfovpBntmLOu06HEVjKw+Ym6cT2JYtGZH2B
+MFhOBxV3MvOQ7JkzmKiEeyaNXC7zgNfKWp0BoPwHdb6pcv9dSGsyUIaVQH9xHrt/w4vqHUTz7nY
Md8XbwpYYGvCQAX7wMjKByXnGBrzdPfPB8kfH4k3HBEvTHVNlSzNr5ee2UxJIDBr9WRhtpCQf8aF
tGuXz6URHNOAXpeb3/kHf2mWyFfBSlQTRZP/kbv0Kyf2NxAlNvBVlhd0n1Xc3Moqnikr776fd2jG
TqV8Kfr0hN+HG7IK/vnH/nHD6xIXrS6JXLrUTl/btHYS8xlDtcxTkGRqUD6W7jozBwi/M2lbX9Rf
D2fqB5ngHkNmZP7HzV4skqApAhLNUsbXv0ABIZ57VBD//HO+5gTxJIEDTNx8YGdQpX39PbU867Wk
VhWU4NKLlkNG8dRrLSIoerzcq837Xp09ocA3HdguMbKDuCGniUh5SaQP0nXuNfVpnMpvHH6/Akjr
FyMFi9pmdRlicX1p9gUEj6MQMzZVSxGGbalbYonTUkvSuVTWP6UQWXIzP3Q1ES2kOnS9YWfQGSsg
cik/Ri3OVbheSkN504yrlnXZ1SI9T9UC8oa0d8WyAFOK/pAofg0Ap8TfrJSvasJfv4CbgxQVUVcx
avmyFbMBEKxv1cqDBnghFBGWcyPRHea2TmMpZLd1y+ZcZmoNqUbpF8M+F8pvvsWf61Um/AuvGHK5
yIT6iocm/VCz67XKo6yyzJFZ+7yTlMd2/vHPC2mtFf66XP/6Ocpfz52wBa7pxvXH1s8jpvEtuQqV
6WzqSzZ+V7n83WexOjZsD2wDJPELZYXCP9goIkujVQkDaSCbw+0wYlD5DeoC5in//NPkXz6TX38c
3ujU2BtRp9P68oHTlHaVJOVMpxiepVaXCeEpnI3Ky+p1X5TnoWuMLdgzhG+tRgG5IK8UxgwZYG6c
FsJwdDUj/qB8MPsqOYRJ2x/SNI58QdPfSerqobSJxk1UJPD54ww9yBpKVBnJXuq62lGnBdh80rJr
KmjGw//m7DyWI0eWdP1EMIMW2xRIRS2qyNrASkJrjae/X7BnppJgXuKctl6WNT0DoTzcf5F1PqjO
EI8HZxVM4fg8mGWxicO4u5IaMmLdrh2ajR0saZs+s1YAqQ5l3TpyUKebwFczV45tMGC52SGN5iC/
zGkKxk63XaXUaXdw4RUjJ6jV3Usy5gQT8yondI/BuXb0wpxrlJqUYBXVKqAOv1V3yDSw9wrKl3rx
2OOLMOSy26P+r2v1NyunQV6n/b0VNvel3l2l/B9ylN3zIvjaG0KeSQZDAVxEUqWXtgMzRS+L4x0e
Q3gINOPZ1pK7Uc2/DG11yzJ78Cxj42dFtOnz/NrvSTsmpt2M24eBnp6fGN8zRYYg36j72DCQgktP
Rt/fhA30Ft2/kaJiHZgZUJCiBxLT6aeiG35YkvpSRWbjIr5TblqdjpiuoH4zhnKxrjMbcIlGhiJV
qo11VS6jG0F/Wos4UKI+2WkePS2vnl6snJaNV5av9pidQIyZ68zJaYppngz8A2461SYl6370Uwb2
GEubrmyO1hRdJa2C5ERXYEFixdsxNtAULqQXhBb5JWbGY2rSnyYaJ1GS7dSRPiZUKSdBpQBjYqAg
CbYVJRYiwG/smybLjl49mCsE2KdVhy/nOk5HWlNFILG0yiurl+nK8yomU31pAulXlZj4AU3lizIa
m6KJjzzVd9kIGCaraImhYnvXWuFjJ9eAQ1UEyOzXMlFdrVJBOJpHp9Ie1Tbc5nA446A6KQV8IE3r
wcKY0h3E64eqljZZqN7XpPR6aj37xQjKNaJ9Zw/DYzZOJ/zTbmIfQKZT7YMYhqvRPWHxsB6lRvB0
UdNRpEOllFs1i7ZNpoBkavKtDOp7ynJYAHb2s6X9lJrJj6HUduYQn5IygLmZo6MYpbicDjwsy/ou
D/Q/eaG98LVvbY0mbK4dkjbfdyr1+4ST2O/lnRNA+4lk9dWj56hUCQBjxH+ntLiPFQOMTsWzJdR/
OTzSuMcPcdsfqsrcjyHIcr1sr0Kn3kethhuoFLp6FMabDusrP+n3iAkfpbTeTlL46PAi1IbiW6fz
yuw0JBS81Dv6o9rsQ9tZO9KwlwIL8Gk9dqvE9A/66O3VibRXs9N9ALHaquJrq6P3MOj2g+kg76Fn
x2yQtrwVnopS2qh5sQvIBNFdCzcyEuwRJmquLlX+qs6T3yWOKDpOGamhHosYB5gI1xM3KfisVR9W
q8xEWSGuVPCZkXnf1XCFzH5CP0IxDmZT30axORzK2oIfLSXGNp6gAoQqvo1WF33JjOHZcqChmU36
ULbxDjeln9kwhJyX7EApjmvOhAjWKKjBNRYG+WuIpcyXyp9Ct+2UP11jwrxxUglyox0cwhKybkqv
pVCn/DRW8hfeW3RFsetblZUSH5vQLq7zlr5oFo1PFE4kDHLUK3XITrXhvI4R6hehiZtepTZXZqr+
Cvw8A4QLk0Xzm2NSRr+blEu67Ot1aMM8mAaMZ3yvyK+lkjc7v9PY52FOez7wk51ejn+wjMTPVob8
qV2XpfXUdu1zYsQQIjD+WKucDnT5U+S5B38z1aCgCqRcJArEZplQdk7NKyeucG0aD3JnPVc9Fd1e
f1TpYwcJIAiDQ+G2DKkAGCN6L0Pef9d7Exu/mhto4HBIlLDDDyqQfnQZ7VW8N5Gy6ywI6uaXfrRt
aN7G+NA7xXU5YnwxoLfy+RV56UZ2yIdNRejuUPx6f/sHXiTXbRKUrjJkB6UMNh6kXHXUbgcYG30W
7z4Pp8x6WW+p1Xk8SqLnr5zJsBzECYnXBiYsx7uYwkTqv4TDq9HBpZOiW56c10mFGVzx7b+PzXWk
gG6kzPfR5MPBht2BtYQgWsGzvitO1JjcWFQIck+YmDpXFSu36rNVqSCOUDSvn/+AjxkdYVVEZnn2
6B+fW2QieahL+HfZnnoYHAUHyCtE6deFtaiBJz7j+7zHFKIjqoa7LV1/Z9aTSoo0jrrGHt2eMr9o
k5bXHYIROCHuQesuPCPngmZMKtGQORH6G7ruzBvUhhkEmSf5kzseEbNf97+7CY6Z6MP4a0omHGP+
wrLVPz5dTUUT1WmUPyhVz6HpgxyOidxCp/Lr4KWjENioj1wePFmj+yqPTyluYnFgoSEgP2Apeioi
Y52EQAYq9ZvjwPNtFDtH4mmE/antpuRHBaXbA5RTd9lXR2+/x13yqnfWo6nwnDKhWFGSSUZ7E/vf
8lw6ttm9b1pbQ03oP0EJ9fJDEGV3KHci8pO8xJCVZevGm2DUVf5zG6q/0iFwKQgdVQlLhMBYeA6K
R9V8wh1OSmReeMljWfx+X1lqTDrWsLYiYatwHe4EGUQ+LfWi534gb1N9Hmf2uBtqKXSSNGaqd/UW
2DlGDtDQQ3MNlc//DZH3UTSh5L1HKVla2TdLKNZLa40nvI5unmwp1gexucHXtUit+QFv9AikD4AI
7wSrBm6IK9FvXHiGzVXJxIh5ytoW+pkmT4g5/N0Zk4wCbDq5dHWP8bE6xVdCyjEEJfb58XDp29I9
lunzWyjnyPNyjF1GTjdlmZhDpFleQgss3Dq9NoAtY1+XrTgwHoN9AsiEHh6Wggt76sKzlwPjLL44
v85qM86kaxIUJHQYAJVdYbC5AVx4tG8neL8hvcyF4V44owhHo4k6ELCfeQGj87tQ9tHtAbAzucqG
jbRRHnoXhhpm70tt+v/P4P5Gmz1zDZU3feIl4oz6RwQJ+gLdXsFS+g9sNZbGNqsgKJYkR7GYyuYF
bUlgdjm7Q3SggxO6o/vPv6T68WJh4nio2Qguo7s5r7joamempKxYJQJKkr90j7yqq/xQPouWunZs
DwaGHlvtgKQFwLbY/fOnPoFUogv879bQ358yB5n7kSkpoTiH8AbKDkKISX3Fda5hBct7CtV3nw/9
4rTiGe0YwmkGPS+R35ytWWlQTYSeuXqs6og80lqtIfQ4YCFhWVRH0aD/PODHe4eqFv+pCtccCdMs
X8odS0qNkgKC1bRH5AXJ814GNOh670eCTEOlK0u78mJEw6F0iTGrRSno/QhHNbSaxPGwQP2CYpF0
pT0h+gLydBOfqsdBWf8sX2qA16CbASZuPx+t2BTvbxVGKyReNfJDUonZ18Uks4690i/dqpC3vvGj
Btb5eYSPxdL3EWb3lj6Mud+NIkI/rOzwpo6+m1qy0DD7OIx3ycKc/KWOE62fNEKURn3oqpOB6Ojn
oyBV/vCl3oeYrQsrKwalGtXRNcxW3thlcM0DRUJMy7sZBofeRzxWu8yi8zC17bjPG2TNK8f1p767
6nvrYHr+j9Kk+lNLtFPz2OeMr79QBd+PVXlw0mKbQlscGjgmSXljI2xdVsNN79Vfex8+sRyG+ylW
i82gjrBwQm7fojR2TWH9MlEC0FPve5B1J0eLtppi0XvPTknLAu6m10k8YAz5IZQ0SFVhcBUFwfMQ
5Q9JCUWljFypCr7qsfcQJmOH6DqESytFmhMrEhS7Ru/Gn4LwNTe9Zzo6CFw5oXc1UcH9Moxi4KrP
W9XspFvPqG4M+i8r+Jf9xpOMq6ipHs28QlMjQiVLKdvXFDde2osoeiRu69Htw1Yskcu1pUkvZgAN
XoEulSEaDUpAvFT7266dkFkZ1H6dShkuszVCiMjlGD4Qabve+V1son0i4c0q29tgSK5Lv3roUzDC
7fR10puHLKj2VYgrdkE9WpN5CJTgzoug3cS1dW05+jYqX2sPt9f6We7MF9/jSIXOkcGmzQr5awsw
IWxtEl4/AXcoJV8tj1catvGA9SrlBiTFjdqNN4PVIArk3fm1da+Jl3AS/K5tJDiT4uTQN6b0t5J1
zIhRXmiRhPFrgGxolmDa+iQ+j0E/klLJmi4ojfbHSnkazIkXmr3LQHpldMEtMlTFV64UFPdy38JX
/iqIwYgDL9AT4Eajabq6SdnIaet9mOc0OtECyGF1OegfVIcCBV/FFOo4abrHn+G3POrbGPPxSlOP
sse7W5kS0E2wwTsf8blaR21quK2CYlPa1qrB8q1Hr4VXOrL0Hkj8yRyoA2rP4UjJQKebFTpfqa/e
NUF19DzlpE4q/svNY2bAfKNRUK06NdpbqGYEavNIPRbRVOy7gXhHdCsK40/am2AARf2irb/XmCF7
nb3qKhicVu0q/ujKtEMyC/5OY9i3KfCNqSlcxesOvnMdTMODOULy6rxTpVSnagT8PKTZqimjQ6FC
c8kq/2tkmmgX9W6kYi07+D/lAISd3CGQ6kGYDm6jKOWPQeIy/Z3UfFdNjLAV3FRbnY6hEfCkKw+Y
JmaysQlbFOXKUAq3GN1voqn+EQ3V62ixPG1ak6vByr5YvVKAq0WKRzc1N9SnYxWiu4Ituw3fr2wQ
5UdcIeu+G1X2I86cH+1kSSt90leJMR3DOrulmI2wFL2VSOputc45pZYGX80b/lSmTVE6nuAS2Srs
VlM/REnxpzTql1bSKYlJINMR5BmQCBvT+oSwBkuvtSn5RQiG+H3AyxRzIYrPbhZq/UGWs3Jbe+Wh
MUvPzTN1Z07dfW00YMik5GpyMJoq8gY/cw2QnhQNuzrSjyU99ZWeAJrLnW+FobxEalidshImk5a2
04qiPRIXU7e3cxMsv6ahlDMUq7EPbzupWEeV/7PwwLt2IUIn8i+ZhgvV6D+5oe8nHTQ2mpeCnGcg
7g/0snbQfWn6O7SMryy1kddqbG2bCsWGvtiHaNnSlnwczQwJKogOiB1vUsv54SXqa6+a93JSf+/k
RnLHNmlXsjNOlMmih0CPEGqzbuROgu0B+6LA32qT6sYvq8zurDTHVjt0M791bUm/18UMq1rDHjbg
DRrtsJMk6beNHQhnS2cfcnPwljQ+P2YJ7+8fcT+d5UFZ5TWlVnoAFa+FuU7ixr+r7FB319aDcSP0
gARNqsJ34aHDhHwJon4pOjkRbiqWhdC/NcsTYt2rw7RAVaLyc4DZUnOtgsPt+LqVfsKRGiHAhcRP
vXSnn4ecJQ543loBOLMW3h7UygNUo6vMddxyZ+xDY1Vex8+oMTy2G+AMp+RYPDeoPj4jULdEDb7Q
hwVvp6uY8JoO9Y95RlgntRbLADjccosAP/JMG2GKq792aPqgFbCKtv0+26pvEp6fZx0XimnvQ88m
XbdjuvtjNYhJ51gHCC6t46v8ieakEAz9PNrFCoOwbRH1BVrbswyncioF+Amvw0zvXkNJP3gW0lhD
0x1kNd9nXc5rokLYuawX6nZi8bxPQhnlWWljtrjsyddUz+LF347f9OY2dF40+6mys03TPX0+xEvv
qPPHxGxN9WWdaWnjd24i16u0uBsgRVlms0vjxaz+Yx3UVM9DzbL6VPIVx7d4t9RIxdLfOk4PXCxr
E9XmxYf2xxz7XSxTYDLOzgZNCSe1DBiWENVU3PbGopv+Q6gb0FVS1tCvdminL/WvL6yX8xGas/Ui
y3Fa6mSELuWug7Jv9vFBFIbq/edzdmkTvIsz2wR5oDqFI75kA+PDRg9vPe2zU3pwpG2zWyp1Lg1q
VlfVqeIPbYpHuW2nrgc30Cvar5nUvsqFc5MP6XVtVk9VFy8szKWw4jA8m8FJztKq7wA5qpjwIYO4
+8+kHi7stHefcla1GCUjLKVOaikAdZt87HZhfa1ymloBlAHv9+cTt7QqZ9Wm1Mi9RAZ36/bTsxnu
Yu0u8RegKJdD2LYwFUDje14F9wo5jRK1QPuleBlo6nj6lRJbC+fiUpDZ3FhemiWOQcWjKvtiXUjm
S9XJ3+nLL1zx4u/MjkHKnmDFdUzKxYP8/Roox7HJ/JBj0HD2DjqYhvffugO+lToN+gago6inGPM6
kp+XYWmMhKB4Qw8KHokg4NQlCjg2AgBL1YWLxRvBwle5PhUHb4n3Q6JZOfVZX2ggRLcQTLYo0K3p
1SKuI7hU2W7JkPBi8fg84Oys0EAhDlWIDGlwJYpFCqrE0CC1NxUXWcUOdensvbQ4zgPOzovRyofQ
TsvJ9fLqcQQUtWqQsPWzeGGlz0lI/0zd2aecrcJ8DL3MVntx2nZXEXJIP6Hq0bvlEXEPPwyTO+jB
tKEBWdkv/S1slHS1OJ+Xluj5aMXXODumND2whj4YOR0HRH5SIRUjmFnx7qdWQdkUpcelD7w4pbNj
xJEQj7BK1tB4HDbqFm2CtUGnRkjiwW8R6imfH1u6WCPzfXg+yFk6YhSyn0YhAYfBlR8QJk7/yNaj
IJQnm3Fct+aGdydVEqsFGr8GbD+82N+0X1iMZD+N9NYeYVLCJd87285YDeUPtnJz1J/AacjWrv2Z
pTvQRAAh9jl6KQhzopy1eGdeHAO9OkVkrNSNZ9lHnmZhESuMIcIRwHLzndBbtKA+YUOwWbJauJQh
q8bfaM4s/8AdyOOOZm32DF1d1xB5zYPyI90i34DxBlVxofvUmZhCrtWFU1MY5HycrrPgszOGZ2zU
xcCu3Hrbq0dX3gqhw58VAo+bNU9NqAWLm/7SbX0+3tkpM7S6UQCt4tqhIqXB/Sq66JThuVEhC2Mf
zSo4Tma6kAe94YM/rEuT/hSAHMpS80p4D8DeV9NGNMYQ/DhE6IukLwca6RSoIfvp+CGD6oYxh/VD
wx45+Zv4K4bUrvW0sEMufXGgvVStFECwcyCz6plJXg5Mt9xGK1sdEGhYiCDy8A9DPYsw2/NWjkWf
UnCMe4Fx8pL+GETrpDUPJdlEFhirHuz/52O6fMxYoJdRQjN4j8wO8jKKJEBYtFh6GJbhPsmuwcOE
eNDoLiglQZNX4yWs9KXnCLhsLmObXiftBj7D2XGaOYPadYrMvrnv4H7KWw2ZF3ijr/E9M/mz2/oI
qqzVr3QD/81ozyLPHkK+l6qNprFpxD05AcvYJS7oPCH8uq6tnQxvcCHixRMJHi2tQBsYwbz3qWNR
VioBMn3OXryHBA/UvBIvIpJQxF0+j3bxTDgLNls/STVMo1k7Hc41aNTo6SlF2zTx5NvPw1zOb87i
zCawNi0nVSa7o6GbPQnLjjeByBehF7f8Pr+8Wv5+wdmcWb4TVoDiJu6lGMyF2l7zVLmBl1WuAgvB
/M/Hpl/agmdDm90gJU6WvRa2g0tdu0J3AesTffpXm+5vkHkzUUmlrilMNp3SrOutfcz9FX5MML0N
+uHudB0uphMLw7Jmt0WdBM0kNxyiuSO7pZS5g7lQuLp8IZ0NanY75Fou+7VKCKPvlFODyrGfefdS
67hh6bzkTXqUgQqWY63A+AAIb0WF5IKIgGRn1deT323VxF8gsV+8sc5+0+x061M5DmgldK5nv9Tl
AdIYTl53kcKXVsglR+Q5Y3VhE156bBpnMcVUnJ1uXVSNcEtViOip/Du1aGD08hAAvZJuEdDeR4qx
+3zJLgWcZaeFVeZRpVkcpT0to+K5CqNNkx68FsX/OFza+x9WEjoVGowTgwvDsj6YIJVl1LeZF1o8
2YW+zLXQ7UBheRV8l3IEz/8j1MH8XOOSoEmLuTIyKjx53y6xs08qjUXhTJGVuZU93da1eu3kPS3j
cQTy6uvVjzzJtY1Sl3RWisk6BrLnvMZjK2iToX4ngVamnU1nsa3dzz+9Mv/24vqS6SNTIIaabM8T
zmgcJFoxJUSVNn+hBoGbQBfDlWxDV2omc2vm/pcG0QA6Gft08FA104I/ujVK67KeyCKcEA5EZyRb
Uy0nZNGNpT70PKWARCnDtIDybPAWhbz4fjXiYWy1nk4f2spvs376EiBJ6sNDDm+gkLogcxau2Plp
LeKReOvCkUtwjsUHO5uqDqXpcorAIlYGFkYmLgBKgRWJUco4ykBLXNhsH64iEU/XFHQqSF90CF/v
4w1SMDmeU4O7PJqo66AXvEWdCnQPqKJqV/VL8cT3Ok/RZvHeUFVn46vVxIknOkpu51ra2qIurz2M
t9a9f2e60b23Np4+X2GaOJnnAd9SJQMEE9Sj2Qe11SqUA7sr3UFpUDl3up9x1JzsSRtozPjRTksC
594su3g/yYUPwNZLXPDBmLwWJppDKtI1UEujzTDk6MQ1yroAQz+BGd1bMI5oOkcmjzyjvq8Tp9z1
ORrjvtJdgbZ3kzgLd7ITh/vBUnwcBXTpUHh4Rdat1m8+H+f8WBHf9XyYs1s+i+satEaLcBQc1FWv
qeDzx/3nMS6sTV0TUju6TBkIbOf7tWIN1IGMCMSJXCM1UTwMzR008FWYvnwe5+NxheKjYxo6JAO4
8PPOSdj4dUyfDspF0Oy1ytqZif0gl9bvz8N8PHsAitJF1GjRcCp+aE7VSdUoFcMx8qc2ObQ2zmzA
aGR5VWRL+KdLn+481mx6qmK0AyV0CvwvfzWwFmCq7nUeCLWyRFK7sBBAvaJEqwJlVj+0Y7K41Kyk
B0ht+vdhdx2p/2Jyzv/+LE1px8ix0oy/nxhf6IuALkhxWouXzol53s96pvGM1gRpPythfi75Zp9M
ocXktPAECwWHSAzl+1uj/xkM+xzXGYgmJOu7hDss8P98vjLEbMzODBpavJk1gJ0GoPD3Cz0ubd/y
aJu6gbnHz0tD/TXBkUhNsFRVfkTNr8/DXbgFETg9izc7hD1gQWrXEE+o5dQPPkAHCpC+jQI1IJgD
DlI59Zf+h4cvwsK5cWFhgiHD61K8YWWyhPdD1ZCvbyOuejep69sY8hUENKxMjArZmKBEvf/zoX5Y
nShkaPT/BESOe+4NsXh2/Pep3kx2oZluDbmlHeu1NhoLS+diCFsDnQaPUODP349ITkIrlaMcCdHg
QYbUY+oLlb4PnSV+u0YZXOVRqomvNjsHK7sItKIbbHp0+jE+hcfxLj3A7jsu9+jEj323EkUoanEk
i2J25ulAAR7EcZzOckdUK9pEx7zJ0TFCbNQnYcG+aUIU+ANbFmAUvCc+n6wPT5K3gZ5Fn+0DlLm8
WOuQRUQoClknjIz2wlDAvEJakdcdZkKIzAfXS3f2XFGPb8rOA9MIbtM2sJ+eTWEOqHVKWihxINRQ
As13xdds793hKI9ZcbYNb/OvMhrFC6P9cOSIqOCOEVLT1I+lhslo26ifJqZ1q2BmiB7DgFQUlkcr
DD+g9+8X4l1aqOfxxNY82wtl30ydmUuAr3b+foRvJbDAwhoDEVlAJsranN6UmBbCftjxs2HOEqIx
lwfL6pGh7FFL34ABW/vyLt7m2MvoGFK9qdmX1g6Xzd1C5A+p2CzybDmlRiKNAxI15JrZQbv6Z9+I
Ss6ylPOHu/0tlGXB0ZbNj6R+ysp53AQB8mlmd8ToHgsiP71vfe0u7r0n3l9LgxO/fb5Rwef/X0Ax
2WeTaYejB6SLfK+M94Pvo1pCjwXWXIJLlh3g79YuvUwuLh/hHIwoBI+Ft37EWUQVMRG7ahoPNGF/
L2nBfR/HwcJZeun4AVr8fzFENn8Wo9G13E+D3nI13d/XMTiwMRjuwc2+JBY6HiO2qXarubZavC6s
lQ85oJjAs8iz75nTG4x9m8g8k4/pDfy4rehG+IfkC4C8B2xMruuFYsfFNWPAwEJoQ1WMObu/Rz+r
7ZXecY3CBAVX96ekqE/oIn1p2ClettCB+NCaezvlDIDbsmYZDobB7z+ulUVmaXlcIwE4+E3bXqnf
koO8Fdrd2N/4eKEMW2MAWbuFzbQuAK0vXf4XP/LZL5h9ZEnVzYZ6i+PW4nWJJ2VdPyk4s3w+l0tR
xL+fLaIyqWovIFtF1OWnlL1Izt1gPn4e4uJeMOkV21TDSS5mZ1rY53EQNVqwsyfjW2pE10rn/7f1
ubfpOosxO71MzY6NQWuzHbLQ45vgtVvvhlW8VrXtAJ5Lwlb3uqez+PnQjIt7UORm1PIwmniz4Tj7
fGkoo8VhWtlOR9uRXYi+JWJGE35riEh9C3CaHRUXxeptbNzFoHigVtQo8dKbBzT0KD+o1y0ylxi2
0djRXpVD8Cw/BL/zH8Vm+lk9+67zJH/D1FQudgpo21urX40PmrGGlpockut6j5L5wblL+MuYzXz9
fHAX582GjSgYKvARZ/OmhfZoeDV3US7dWYBX/cWWhX1xV5+FmE1bXfkpFudWuBsKGwu2QgMKmTY4
X03lvhuKg1V32xqlLAGsTTeKhXRdj04LHkcJHeOsAM5bRDVWfya+OmgnHPoKK0g/nrTvEqDGzTQB
LW+HBkJwgdXTlPnqSg1D895ODW1L3aV4tUv+Qa+iaeWk8stQ11eyimLRQJMTaYRb4M7ttmkMgIiQ
E5Oq2qdtflUP40MWgzeLQuQNwkJdgUxdG5XS7qYm+JbibCnn5c9Bi762bbDzqJihjbXPlfB2UJPb
CenvPJafzIJ7yMofkBB6oui3hlT/4McoANS9cpokexd55rXTSnCxDczswr5yozrZR6X1oGBNW6rj
Td8OJ6lHaKTs23vowtXaGvTryOu/tkn/6mA3SNUK44Ay3+QwLLu2eUrrHlKFjseuGXuIH4RPn6+b
iyk4LwkHmTBLhy02m9Uw6axWVzi5RCphXKEzcCU8dtrbYLvUpr60RkViSIWA+8iaXwuaPDlBbaOb
xva8lRzUQtQi/vX5eC4dkecxZqmgruDuVKsVah1Ke2XJ+eOAqM2UR0vF50u533mc2X6TJS/wKSSR
+9Gt7J5iYxXew7PAo7RC91jIVEfX1bALH5dumg99UnF6nkeeTVhrtExZw4Sh3Jccpo39W9kLdqZm
bYS4+rI69MVHxHlEca6enZtBj2pYZiSea+qut6tekV0ZXM3FE9vYxFiH1hamHVi1LF+rH4uq7wc7
L3IOgeTlWmD9k+j+bVryFkXHdenTfkA8zz7t2145GygKbF08dgV5C4RuHGC7Ft8a7VEI/mIDQQ0h
fEMcUyfZOHgauCb+YIUF5mYJ53PpqD374m+f5eyHhFJVObKUQ7v14o0ePjYWDg9oDfs3Gb7wn++Y
xW88y57GvHD8VumyHay3Tf1QIwaPh/ou2FfrZTDpBxDF/BuLQ+JsaOZUweD2etsNJbAaiYWRaJRf
kT1lW9OpvqJYCMpTRtMn0p+7VnGlWt6XY3yw5RCjuiRvrzvVug8nD+fMJgJVM3TjWjVyYaDZgZSW
y3zVKOGPysRVNvLCtZlHC+nt0hZ8e+2fjYG7BOWXkM3PtMCLJM0cvuY9rSeEnVcdBixLCfXHutZs
H8yONcfsEfg0U+kNeqJhD6Yk110OwqnZImDcCkrvRpWxspLag9Zs/s0KEfqtABaFN8qsTDNVXtvE
9MSASTSbClH0wE0wAFSBEC5jey6vx7Noorpw9nWHTKEJMJHNg7rfiVh+eFdtwS+expW/MZbwSxdP
8rNws+Xf93qMoBznaWye1Ph3gZq7c2ch87bwES/eTGdxZgu/LWXPSisngNWPTLi19p0NWP4d3o5b
jGwzB+M7tVmBZwp2n0deCjx7NdSJkdZ5nmU7ucjXBWoodWGs7Nrcfh7m8jVxNsDZGg3jxiu7JEah
Krtt6vs2P+YIGxu0R+Nv+nRf0SitfeDBL+F4rdmPqfFFGq8HhJAWfof4kB8KCGd56uy66qXekXt0
/VAgO4jbGeIgdb51QGof5XfObrpePrAvplEgsf43/357op4tWsvIp8AfWUXyzhTigAIjb18J6VNX
xcBoYYhiTX4Y4puNBA0XeNKzDRmp+hj4jW3/j0SDsrLjLxF30rA2WMSb4Cj7S2WEizW9s5CzXTk6
TR2VAQP8X/gQ3NSbFD+XbidU2D8f4KU9Sc8Fm4x/xjfbk+jH+aT/ZHGT/xD3tJGMYqUPv3RtoQB9
cWuoSCMYtlAIn9efG7Qf07YxUIJ2jsZ0gs5qlguZ4qWh2GchZt8tQKw37ZXOdis5x5sZ/QCn3w7h
y8Ab8fOPtjSY2UdDC2qwM1WzMQjbWyq2f54bVf3CzFy++87GMzvGhnaovQHiI2QQVIzhgiBbJdxj
aK5sqPgsm3DO3THfatjnX3B2fknJ5McZMsCupmKSYLkhXnrlaoy2NX7cQkGMkzPZBfrCSC/mYGcD
nR1nmtl7dspj29WTOyNttnVxquSnKsI/WVqCll4+O8+CiR9zdnwoPYqmjcUYRdqp/m6fcQf0n7Wb
ClWHFJe2gYJCvpYg4n2+Zi4HBrhgK4jdCwrH+8BaIXfqUMQ2whY6Zs+7AtvqFbxfqdh1mF2Fv0Ra
j34tUvJLGMHLS+lv7Dn4TGrDfvQjknsHw1jU6DYDzuXi8SnS++VD5XJicRZvdmpKyaDFUsr7U/Cl
ahTn9to1psi76ij8B/ulepN4iM0Pafss3GznJ0HroAmohrtM++VTzHZCitj6KdGN1aZOF/u8YqY+
Czfb/pFsNxmCtpbbZhJ+GKVcrMxSUMCVJ6P303Vn5HexYV8FpvXqGM2zVfd3Uz1hIBalf2AGYyyk
J8cy7J87OzmOgXrF+3YhR7j8Sf4WG2bLvJLaLkKtCa/DaWjXzZQ/KYWw/El2qt7JEHnTk1TrS/VG
8aE/fBlEhvDoIn8FgvR+jTtlrahTEmIsd5Ud/uky/l1lS7N+cRr+Bpu/WBVJ0dtIEkM0aQJB3GxX
o+XEq0lpv0dpemtMWE4G8m2iNcPCBbAUera+fTSvhkSs7wCqYY3dgZ3cNeMPiPqhcyqMl9Qp/9VL
6Gy0szUuOY2Dim9O3Xs7bi0X7OjG/y2s54Q7S/GsvC4cV0tDnC3yHqyG3KX12wsdgfid9yV5EU8S
fSsck6V1Mx6EQby27gUV5l/lXeB//3clfaggN4ksJ6Qsb6htafU/7Cb5VhiXg0FZzisv3ulnAWd3
n2dVVtsqcbhzdKrKASYJVXIXektQl8tH41mc2WVn2pJVBCXl43Lcm7sQrc83vydLOY6b9va/RwG/
VQHO4s0OghixOEmpENUdnWIl59dFutATEmnIJ3v+jTFzdqEOCnV+3yNNqeqXTHkIm2Jhs13M+M/X
gliqZxHUwQp9P6RY9M/tBb+YdFj0YJdvros55N+vNX9ccEP7jWlF6S7v8l2PSYyTVhvwwhtHXaKW
XK7PnMWaHSI2yZ3qeaWD0ILcIlqKX3TvlK7jVFeOYpgbJyvdyLY3tT+dUiRijAap3KK4rSfzxtem
X9OAoWNh7xonGcDA1t9KDbI80jhPtMaoFVYoBlr+BsXc29DKm/XCAbEw78IQ6HxW0riQdC/wWFj3
5k5GDWyNvA4e82VLO17eCET70ol/eSUAaXUsROJRs50tZimMtUjG+eL87Sf40bz9mt2SFNnlrXoW
bVb/tfrGGIORrKluQgRV7NUYIx70OxUmwRbS8/6X2s7WtuN2QHh5Ry2s+4tX+Fn42bIfBtl3gljI
Yct/sv7Gyq9VpYCZ91zb48o0dwvzKebrwz7+G86eMdsMf8zAK/KwaHL0pRMt3yNThnWHVh7kCX+2
ST/SbK5WeVn/ROnGW1VxQp6eJw8LP0Ss+89+yGxfNJ7UyTVtU1ftNvpRvkYSZy043Ad7/x/UwMQ9
9lm02TLGnSKJYsdPd/Y3u1q199EjkJadedt2qzfL0LvFZFws0s8izm7WUjI036vEstpOGMgCZgm3
Qp6wHDbpFrP4tYJF/DEewCktPkKWJlls6rOjdOyDJi0crtU3Q0yTpn1y+puYd0vQ6YuX6tmaml2q
wAja/P+xdl3LcePa9otYRRKMrwzNjsq2Zb+wLNkGE5jz199F+cyoBdEN23Pn1VPaDXAn7LBWVbTw
3FK6o/WRtQGA4HeXFWY1UzkTwkVU2sYxraMQTW4p2vQxQUo0Ay7K7tyaMKcC0Jc1GNdMz0WoECJ3
9NLHPbtNS7OAGYZpE4x7aMAsOYQ78Py45dWw04TAiAJv8EKjdCZLG2fQhhZxuGGRCcvE+BPGwpyh
mQMDrGaGOQJFO1W3l692vSJwdrecD4pm7Hoj/uRB9pgfa7AW+w269ih/wQ88AqUUtIH/VUf5FVsV
WE4h+riowNtYJnBLcJwuXaBy3i1cg9TT/qPDsTmHE0He3C68A3/jcATWb3P+xo6VJDfSBl6ddffW
SHZAV77T0gS4Z5P1WYkr//InFMnjvE2GHZqhJNDRUgO2PggOJMRmslWV4Vmdny/LEkVMm3Mv1QSA
/yiDvS+k7kMRMD/ctfsZkyYogv/GK0EQKmzOv5Q5aM+mHK6021vBP01LMxiuxVOtq+nOqyXYnJcB
Bh5a+zWGu6oGTBmpCqS4PpJTwdcSSVm+5pmVDwOZLEaXpMoGTYMWO3Yq+kaiO+OyGr1Dg8LI8bCb
DHDW/4TFQHj9CYshQpRaPsCFWGdz/kPV4862SuS4oP1xLMDusfAUUcO9rHeXdRzIXW9vLepY3lQp
xpx6VXKjvpldTRsSP47AACwB/0PLZCH4+3okNVHH020kpC8lt7MvpYQqCL5zRNK3VfrfW/JdV4tX
YZxdzUqvU4MSe0PMZJNS8q2zbdG6x3qREJj1/5yIMyYsb9XTrGrSy3zKcDVjxS/c4qs5vzcD8Atn
8SqPsyi1LtB77CMUixQP+ufIpwWhhSpAvwYFgXgte13xX+VxthWBjEHKNdjWz1He+aBcLcUp5SR2
Fr/IDF5lcUZWY08kN/rFjgNtj1mf7T+yxE9W4XfjbMyQhzQxVAmF5Z+zFMboYLIAWxi5Esz+y3iR
wEv9Ii3493j8M7lM4oxpMo6HyZilN9E4YQf09MiT7xdn/zKpIcwLVr8fQOk0zGtZeABy58Q+WtKO
DfubMsB6sd5ALwScWSq6VZyuJHUjl0MOvzVuwLGOUjLOZhwBzO6VhgcWFC9x6iAshO249aLAmWBO
ccw6y8BVWybASsXNLqTU41bfVgFIpa8IEszpet6DKNyNH1Ov2yrXobs0LUK/EGR+q4777Hdwl13q
dqXktGHBGEYfy5hsLQACO9koYtFa9wKvgnhV0kYTfE4EfnQJ4fHLYsrPkvECliCai1u3yzNpi46d
ee26YkaU0uTnDN6fjfMLT8ZlevOcalIZomwFOnjYSO6NNoAn5sAOCo8OwIW/HARFOqtymR6IOuLB
qqm9yTIXa7j78ON0m+/sjWoBjGoBLoYrL9VTthcVa1eLZmeXykenhmUKoXia2CG4dsssBZPYXN8q
aYUJ48HaXD6nQDNfLOjsE2a5NMfFlEubsbkdUJQJh43dihYVXpoH7xKXszNxwWm05XZiRSVtFMmr
QVpZTqAY/Fj2DzFGSNKwPc3Ah86MSZDJLOZ9SSznd8AOZWZhufjyAWxA0mGOLbcvI3AY7SZzdEb9
/vJlrispgEqwFWahpsYzQnSzjHX1Ah2bJSj+k0Evm2G/M/a3HjfOpHG32huVDRY2jDf9fc1wNTc8
E8ndqG3PvRkpHd7o7dexbbwMkC8o9DQ1OFXnx/94m8vnPddNFZTEWE+0AZIC6N7Xvmd4WFBSFNHa
4Lo7Ozsc56Vtu23LAfD+m3KqPueauQux7gwCKYZ1aqpvKhJ50Sg/IL65IPwC1LUl0J/VxPT1B/Bv
9VkxGMtaJALKYLmm3fmj9VFwp6th/0wE57JpPLXYPUeauFT/dWxg/az+/1bfenGR78zvTBbnspPe
zms9XkqPp2Xutr+et0njmq4ZYGayccUjF6L7W37QmcLU4POr9OVwaRI6oZW6WPq/fH8vAfTSmTjv
3A7zpMiAYQvij9ENIMXvyZZsgKrssUD7jCTxo7rBnP4tgK1z6oj7TyId5d/oSgUi97CHS/vz7s16
Knz2/Tj/0kaADQM6LGJe752Uzc8Xxf8et2L+jOWvXbpZzrWYlmEaca5BM+dvgCVy5PpLbBtuIgki
+2rEOzsV51X6ERk+2josYACan2p1X/VgGktCVZDWvwyzXToQ507IMOp2P0XhJgXmoAWAO0odsgUq
PNDFD4CgBbrdyDxwbBYPDEwz8l3/XUy7cvlWQXL21iTUXrFA/4d+Yph96tn1SPy8xe5QVDmXDUMQ
+jR+JK2nrFDm9MXYtb3d7RkasZqnKd4Azm5PXHxfPtOvbxf7em8PNrajXpVKht6iXHzLZu0jINiB
b27a2P/Q21ObGzvSRdrD5WNe9jCg1HorFahg4ApPkcjbQOxTyFOh5QK1EVgdABDeihjGuUmxsP+P
hS/zAX8yXXTZHIDr8VYcoWZTZdjcAE3sbZpXAXAdmGF4l69NeCjOlWDYgtpTjsSopd6y/DED1Qbb
H5g0SXeyN/3W0IPoZJxDMaI8KgcZ36rGWiM4J7zpCnOSn8F4PXidp2SO6hTXGE37JjirSC7nYOY0
w76+1rIgp9Z1xqbNQPvRwWyom4RNHZBk+hpS9g39jlNLwpM9R6iwRf39pNR3U2SA6sQU4QVejvrv
sDS01DLmFgD974s14um4xfAuGCY/SDTb9H/VjL+ZWhLc9Uu4PIv4eopNjGjCN5703lHQMapaJ2PP
l7+oSAjnalq5Mbti+aCpFLodnZwRvCopLUQudN1XY//YBgyTauqcczHMKYwtM0VdUnXBbwssWOzl
Lx0iJDKmayBeULcwgzoQre38wjxfJXM+BwDMdVsWKBuE319Xs8Bms6xmLbFJ2LVdV5JXgcuVn323
Os9ZVLeoHCQ7fTPg7bex/Q44rB6GYgMzEbdql7t7r5WvAjkHpA8TqDwL1AwyoE0hFqNa4Ut+Su6W
8si0E3dT1pXmVSDnfTJipCCKxQmBGOzE9dfKGNxUubusmb9IB1+lcL4mIUkI1Bi8GP4iHVxShUtX
yOUzqkm1JE+Qev5v4xJVWLJHvVfsQgSSeFqCdJ5Gq5fwsaqmdZLuVtIfw+ajqd9K8XdLfw4zCvRY
wVWufy9LtwA6pSko77zVSMkosLimoxDCwOMbples3oE7/K8+16uQxSzO1H6yq1ltC1j44hvfvr6E
0z3rJvYqi/MmDSDu1UmGrB5vL+t741o7CUSD1Q4kirOw1Lp4iPfK8SqN8yCaLMmKVkPaKGGxEOak
C4kx1k34VQTnM9Rh7u2mxczmG4j2ZYgRC3bAaxdCfv7Cul4lck6jViY5k/rsb2rkizu4dH+cuyjq
kaX9UvWzYuwFNnIEUjX2NOhDBqJn6SpVwieBLoquk3MdfRWWLExq6X+u40/zTJGCcN4jZHNuxQz+
0Gqe2+5Knn9cPo/Afgn30JlBAFd0Nf7+3CqfcjTICwq2s7nXRKPDIkGco6jnKiRjDk0Heg4ApX3N
tVoMEBeu7hfI9RAxoYziePKLGP2vMhLOd5hWVhiYdfgP6i/QSZ6GFchSqTJTtIgm7IbNnvKgfhk3
s6f5C+QzUvcF4joHsYU4Wgt8F+G8STzq+ZCF+Jgr7WCh6xKZOeEcy5CaKs0zZD//X14ZMUY3CcAu
LB6LPTZBWp0YCyzRDyyJeg3QlnY10P7daBs+gXkBC2OX7WK9SnwmkbNzY2jUWU4wIlOWzDzNZXo9
V9qxkLQ7NkqYiGCZU0jWVR6ln/ssvwIHxo2WGF7a54cxKz4Kfs3qlz37NZwbMFuzUMIU4Le1V+7y
z+qHFx4RFAlChsxPSGew6uRexfGZRGjMSg32NWuTG7RGWzX1J828G5ruWCSGa9vprpE7HTj0Wu40
SeIRvfweDrnmZf0kWKh7MdB3Lv7st3COQ9ZJmdtkRLk+z+SAROFHjNr5BYgNQTvqJmS4Z1JxH7Ps
HlxT36lNP0mpfupqC5TklaI6lZoFFTODsU7QoyHXBLsCek1/4DafS9160hu2Abvjoc+opyTZtEkk
pdwYFblrDe2rmYDybrLuAU0QXP6mSxS8dC7OMdnWODQ2GcJNjslaQOIyo8BY3eRJkQgwbTWGLJCW
oHcDjwEPtZ90PSZRQGO6QbY2gDQyeaosyf2L02Bb3ABa7AICx30lLSNA9J+At1eofQnQx/mA4a5v
TaznwBrORPSw6yd6lcbdXdlHszxHQIBLdJSN2fdxFtC/rH6cs+MsBnKWcSLk6rY1h4BbxMu4lz5P
6F/25VcDoEGX7229AHgmifPZetvFYEAFeN5f9b5Wo7BtA3oRUwUKPtTbc3UgQu36GrPrRcS+ZLP+
wURz2KfALoqAo+nmedk5Y0luzabr3U63eh9rZrk7j0YHnl3Qrsj6bd72gu2NReo7U3j9VXwS0tJZ
Inm9rLJqsjPGmU/MoAHskqQFNQCkaeXPeSq6+FUfdyaU01h0MofIqOBSp/2C5dcDttPrHRKEzzo2
TCVP9FJaTQvO5HE6m5IyKUEfbGymrLwdVaAQ6cmml6ebpqSa04bFN4FmrR3QBlIoQXAEDjfPdsFU
uzEwMPgyH/OzPBEDg1JzGjCX44R/OXB0LpGLmRaRVLOvUC9boByGAFTl7OsC5VDvp22qfP2P5+N0
WU3V0K4AE4g5T5btgQ8CvvvMkSmIaGRPSR1UtH2ByEUneEV9PaDJtwWSphglrUFS8Bcpz5qPO5fF
6WdRZRRRGC0I9UuvHgc/613pha3BdOvm6fdwDdYM8Vwmp6NhFNMxVKYQpbTIIWOxz21MHmGQnQFZ
RUVboAwRQEpJYItrpnEulvO2rAVCXN4W4UZnKEeCjngYUVdvnCb/jHHky99QdK2cv5UkMyFmo2BZ
vmdbWfqSlKl3WYLoNFxeXCp5UUcYTNuoM8h4yZWsTifZLP2eoGdVtP9VJ5dQdhaqctBOxWBI+iud
FB1t+fczWRLpVHskVoRdg/ymjx26NdCQUD4tbbnBA9DbgsE65CBLFdZlLnsz0DG8Fa0s44VTSLEa
KY1XoWxdz5YBEl5JIn7fJYHBgOeZ1pGD8ZIHI+0O+AygGZikXayY28sfeC2Inqsr53hGAky7uU7i
IOql+2gYkILk6feQydS9LEigq3xPoNUGi5V0Rit0AAIdLeRrPdVbgfGtvpDPjvPyzjv7qEQuDL1o
sjgAWAW4iRSnGB3La0EZiKutnMH5qwG4c4mcm0GfjiZF1pobNAXKHfF64Pl9brzIcIg/bbFlePka
17XWAAcFuOEXVPS3qiM3Wa+BzMdEUo+yEGYcGDgrwUWOaqjqJNUgsP9V9GdbfpXHWaQiT2EJznAT
xL7VjSpnp1Epr8Z5wA4+Gry5dV8n1c2kRk/RFN1VNL7G0ttekWawbjex4hmaEE9qudD3cev1F3F2
C1gCdU4ofITFbrKldQCKAA9stcP97IcH8R7zO4a6ZeH3/Ao4a52HEewfJXIPVHsG19hPX34ubi9Y
VgkkY3G78aQAZRBxyWctdz+XzZlnXNQxAfwinjuK4pohtlrl1tEAKUzLSmCgq8MKZ7J4TAultDvC
9AhsFXCIVWDtMPgEMKD0S3Rt3qmfl+SHgaIysLCS7Ng3ya1o7FGg2yaXJQxDkqtNj4xELgJVUpw8
36iZslcp4BVsEeLAyzrtOz0CMvyCp7qYEietVZuuHkcYrlZkX6oKTIuFHQ4uM+XrEjl7kcTXAA/z
s3F+yOf5s6LJXwB17FhAZ3RLYEc7YULcSTYyP2Jz6Fd5FTnAl2mcjupeYZR+K4eiacZVb332mzln
I8USTG5qUCJWc6eKYrQivzT9j8suRiSEy2DqsbYLq2pRMFEMv5mmU6fLjaP2tShVWq26LW95vLNt
Ytv84IEeDWCfbvHQzlT2UaXkLjLBvkLt2ZXYiPxCBUZdY3wsLP2TNGNvW4oeLh919cV6/gt498Y6
3ZaZiQzKftLtG8kC64GN/qrOvBQoJLN1DxCrY5LZbqwQZ86m4D/+AM6b6bpEdKbAm/X2vvckB8v+
KO249XwqdvW+DET7Q6s2dnblnDOrpZKBSEvJAkUDqixGN0PN7/TEofKzSkTYDMsfe2diZ8I474Xp
5cywQGC4idk27L8we4v2hgMeFqdi9ofRkATRSiCPzzGyZOh70+yR8o+bZKgd1v/I2DEzbpMUzfRG
VItaNZTX4/HJhkqSGhxAOTbYOmlfKIMns/xTHgkZGFYjHuh7sd0LOhLV5AxSBlhkWMsJXvcsukvH
5iD11rHTbH827X2lka1pkB2dZM2Z1dAlsbaVpPbrZUVdDUQLQw521A1QdHF6SmhfkSzHMnvSqqlD
SuJEcbuFl3C1+XhZ1Oq1noniVDQ0JGAP5UA2yxieifVDbPZeUjxdFrIKS2mDhRQFBfCeAELtbSKV
THpZNh2G6bv9jI7GcPezswGpbzob4pC+KP07ozgTzLkcUL6O4LUAbNU89PEtmwEYamrlTUPLY2qa
j3JNI0R54xRGtsA8hGfmPmIKboCyx6jXprTwBiZJrjmp0l6r4PolRnxXyxXxakkBQCzgDVU9OnSp
ETtjC4AlmoX3fS+lDpvYzciSeqdXwIu+/FE0wdVwX75lRjzNNWAYOwMIQPNjCkDUyxJW1fjs8jmP
VKkG9ieWpdOxYt/CpmyDyZhuSyXe2CY1BYq8Hl1epfEZlcaKLCXFbG9qk25rid4XenOMdBmIXbn2
aPXaD6vW9rkCtFwrM3RPlqfJiYF4JkjtVp3+2e/gUh0pDivQfwO/s7bnQCmHzhvq8AcoDi23lJXP
tEg2l6/5pfZ6QcnNxaWdvcOsrKfZJIM0Zm5JfsoAmu8C31r21MICsIk9HqY8NA5ak9yDJfhbU/YT
2l7liYxT6FSG/CTVGNfrNas60ETH8ksFSubJvCIFmNjUjp1G0l7l5QCugthrCTmRUt+refVsmsZx
LosbqWG7y0f6xccEJyUSRgvDrZzxVGxJF2WgSP7NUJtQGmcKQxOnFTUXzEq0BpfVo4Xb1HRZbwOf
agRZiij5XvW6AKr453icZRTYk1YtHZrILOkDjWoPJbPApvNWcI0COfx6WpvofarSqAgWuEBQPz3R
D8k19hyJs6BfGRt5a41H4bDZEiLf6+O/p+NHe0isslyekGb9HJL600mHX3jaV3mc/kdAWA6T5fNF
RyPQXO3DwrM9e2+iywvOlyi/e1lKu3RSLlnQxmzGiAVyLglQ50d2BdBJwL0A1GKXqz5y6I0ZoDDh
ZIG1Vbfyp+SwVM9FDmfdkb8ef/n3M/OnspWbUYVGkDlKRxAg7sCeKXAx68/yV4Xl19bCnoHnO5ci
YH9jXAsD9vpzvQNZgRvikQoQ8GY37zOM9vkqljBECiU6IBfEw86YUrIUKpVYcxL2fSaC470zE0JQ
3FEXjjSgVqO99fYGZzNJE7pMLvfhVzX+buTXaiqcC3hnFZwQ7jM1ozboIMb4Z7jpj61iiTNvdJOT
x+VcM8D9QqvDcs7SH/yzZVHR/XEfqDTnrsOIKYqpxUdz2KQ1IO7GRJBNvPfSLwdCF5qgggBqUe4r
KfGodYWOASqzAqIfClE7cjJPxXHCEOtvzMSsH+pVHPe9UDZu5YXgF4inBrxn5E6VU7h5C31Pd8C2
SBxwzaMw0QjOuQSb99/tVS733frCmjCoC2WM0NNg6TcpKjyp+xpqR2XonS6vBfLel3Fxr+hIGbJs
y4B35UdkaqxsqsBVCpeS27I3luXuC+A4CnCb2UelTYxmsHa35yK5gEuMsYnUHLpp2L4+6E6oDe6E
ztvl8CeSwkVZZTbMbDYxTljGQMK7RTr4F7hjby+PH3jR8bQhKSC4/ipRWT8QtmDwKFRlwOy/9VNt
YmqxYeFALb3KjC8F+2B3f7y68HKgVxmcLQ/WPNVtCDe1II8Av2yZF/oXYEXUFxUdiEvzJEuqMJyP
ibc0+x6RET0YxekzEY7XmkXZOjaEQVWlguqZ04O8s+seVQNpQ2gWpBqak8Cb8KoCb65MhtQki9Vb
Ngi5X969BHCVcBAgel6GZzCC9vZzzXOvW0WsL1lepPmaVPU+hpGbPe2S57Asj4TQ20iOPhU1+66x
ujnMTGruZ50WLth6P2tZggdKT36wqCncJI5ocNk+lnPznub893FWyFgZlaFahxspzJwMzbjMlwag
EV6b3aGgQaSIAvn7GiR3I9yXsGirFuAjRIfzL8DxVo8H+jC0/GxiKPz0UpGMQI6uSvAZ1Ju2UVyL
3ul6HajkGXSlXjU3jhHG/uUrXQ1SIFL+VygXNVQKJlvs5dGXnli8leYFekN6rrFqoR2jfWqKgG/W
TOhcIOcToonESV3LNLARiST1yTB8bB4JEqRVCzo7Fe8UJlthlV7ngQTwxkop3Vk5jSl1cvOmUIHG
3YmC4PtW2KIpZxI524kAHVpLTYt7XHZzXph1lhdM5Jl+hDaUR9wo88T9J9FBOZMYgWUKOlsDCtom
oOQdHYU8sfijNVQOBo02pSLc41xL00Aoi6q8QQALyWc1Wp6ped8Cq2VJ0ybgFv1cPhyuxVg77/Lo
5U7PRHG6SUjKMPYCfqZG2zSS7Ay96Cmyrv5nIjhtbKIhoSSTkyDbNVfDaRmMGjYLUHtz/zdbTdyB
OLUMdeRJmJgAkDXWO5YUNwXmkxmEL7DwwkGCletTQGePwjBIqgm43d+689Cgstob0/IGAp4n2eee
2ToLaCKmCeSrFpNfmVsLDG/FuiET/WcDzOnvCTxa8KC1NEaRTpmv9NJ2gGMKhkrR22S5Jy4QvJGi
vj2ZIRu0Sio5x66kPbiVVPSO3hSW10vkPtcaUfNzLeNUgDoGMgHTBoQwj4UkjXNXRnYP6tY5d+pd
ugU5A2AZB+srAFFA4Ap0IiH+0srzS7ew1L5AhYDXkR+ub+IC6BaIraDVmXxJA4JAAVpl0KG5tezK
IAwSFiRXLFtf8jRkMKBTf9fzlEIM16nVRKEvymbcKdCV6XoZvxq29vZy2FlRE4hCiqODTNlWeHaG
Ae//tiMzDZbB0zz3LMmjk2g8aUX/z4XwBVYT6/VzFlUoJim3kyT7VB//XNvR8FBAuw0Saug85z1y
LDTFGK2ggWVcydjWHX2Tfb18U2spyBsZnM/o+i7sSBjSl5IY29J9PYH3VXG1o7SLRIxYK4b1RhgX
xVKSV3M7NEWga+F9lKo3efGpiJo7dHzdy+da0wDbgDlZ4OfAf4synhWBWIVlFTXJoiBqTyHoEmw/
FIL4ryn0uQzOTVhwDFMMSNxAux29yMXUwg1ew6Akb0/m7vJxVi8OGm0Aao7IKk/FYDVoF4EuMAqK
bFtHg6Olh6o/JKr+509EzGP/K4dvYsp0juOUTUXQLgjkoOMkjPmwaVFz4t2GJSFv5HCfJ4yj1K67
sgqSXb/LUYJdimaYQheOdaz51jeSuI8U9kleKhokKc/9znxcSJx1375tPMVlz5hsFeidUB4XFRmC
k9WY6c+oqDabRaC6a/1q3gBlwLO90rusGmtu6PyTLf9+pulQwCavlwNq895uflikFh1pJQl8c4Wc
G8LssxVXBiS0nhU0P8ABA/415Vbe1Vvpw7RRga6RuYUffdAE4+yqQO1fQNLOzlaHNdGTRbK9VYMF
mjDd6k/1dVc5dG8ypz6UWxIYj61bX7HNdOi2hk+vAW+8jzdCXOHFN3FJwZtb4HwX+M3roRxebmEA
fVMVlE8RuF8UtzzowTIHXqQuCGhLN3SFoXPlC+CxjjkVmWiozPJPt8jC2I2FlxReUYNfNyVo2WLf
UDbPC+0zqn0us5zB+Ma82OscEUHdykd4I5xTsAJEvgao4UB+brefpi45xrV23VrEVQdd8MHXrOeN
LE7VOqljTKE46AK5VYyotjB3QaHE80bdxhiGTTKBdotOt/z7mYqBGXOYylhBFF/WJmm/V63Y6Vrm
mPLkX7bUlQf4UnJBuqVaoA7md0YkjVWSKdtLqO13yqHeThgMlQ+iItIvLvFfOfwWCAgv+rQsyJLa
Yceve8kmrWPrT97MtqmXC/Vz/Q5fBXLevEPACNsZb25ZtT4hswQSfUFBq9Drfkd7wQdbieznt8jv
oUpDm/TzqNBAxZCyNQTMoI6p3l/+VGQltr+RQt6qRaWYtVEOEg0qPbya5fo6oePo6Hp/19TNZ3AQ
DY5MCVgFgEw8NJU3R8uihIROEDhV93RsAqZnQBlUmy2ql56Usjt0pW/q1ALFVB80mfFM9PRIUHOL
tPRTEyZ3eddelwp8ilqP7jy1hykWzSitxAq8qjWQ1Cs6sFD5vLil4cg0zAMEehHtJLaPUn1z+eLe
41YSci6Cz4ohWRm7dK6gfFZAPERb28tlR7oD1j2ACFPMGTjsyQI4maiatqYYZ4fjJzgbNmGqEt3d
YBiMgPWABcR48kHRom+Xj6iuRII3R+RSijyTtBnselUggytF3xT7BSvX8MzEBYPT/cK8itlIb/w6
7Az4LOoRRw3iq4/qXXkSNc7X0nf8FqDoWgpRFobwt3paDkY3ACebIjaDHhGPKkw3XFc76zBsFUEO
ulbMeCOLKwYl2FmRZQ3a0/jKJkuAS7ywWLfM0zaJTzelsMO1GBkXcg2iogWjKbKuvBvRLIkUG3oN
v9L4cvmt3WWbJVE02aHzZr+XfweDftVCzkRy4UCr5K6TmxiJdl3cyr12nBrDI2W5VS3sL6bk0Cfj
TdwNftiHxzovUxCnWCDOMtK7PhEa05oXOr8A7uum5phg7A1f1wSok4vHM/axcB9ORKQrU51Spwe1
gmvH+kbPpzuW2kB0Kj5dVnfRjXBfnVmzHKUmHogoyThm+CiLHgNrYZHYaDTrOvZd3z3VGq1jRDFL
ML8j5ucbUPvuwaEd6CL1XT3ImRzObLPQtGrWQM6yngGoNjekuwjjrmoLsi7VKd3MTUbB+uuqTzqT
yYURQy175ALwSYUkPQDNMEDZc5ezSXC2taMBqQ3XpJno2fNeQMmasW+tvgw6lGlrVBoHQ/AwfD9U
Ar+uYSSAIHFBn1dbTnqWJ4GSpMWmhwyObhh/krvRLgy6YDyMTu8CY2xJ0RIH3u43SlVrVnAumrNJ
PQGFN8VENESP3rhr3KVwtPi4PGACdI21TAbXaMlARQIgusVlMqQbsxJ0kGXATMAr67vO/FrGj3X5
4bJNrYgBvJZm6qq1xqw4TaqaUjXBm03NPX2iTtF/1qocKc0fr5MTci6Jf9CrqtH1RKdVEEbMo9bg
mPqjGuWelj5cPtKKCpooVaEsi+349+P0pgQCMwylQAXrqyo8ScPt5b+/dmXnf59TAqXERvA4z2VA
U7yjx2CiN6r9TQqjzWU5a9nzm4NwPpfRCHWJzAZhnDv4CtZsUs2JgX42wEdonzI8RS8LNF9eb1yY
g0S0Yg1VA9WmximdOZOlVQuJUxE9yHquubpefWZUNrDsKz1UUmr6JcnQJ62Y06afSyvaWGnlRbRx
WYVljIJYmDNixXg3dfpjq4HnsJixGTTW2XPLasPBNCTmbvOp8myplF1JIV+XAjDW1DW/MW3AOgCV
WgcWKStirHbF2kxPNrMtf8w1ZUdlFm3tNEwPfRwXwNQM/UmuD5Kk4dE79ltdYldKhQniqNlgvfBh
MLIPYZPdRnGZ30e2NoIXS6oHJw1BWphKkwZmLi2UPdMuuk0r606ulikQ9OT+WA2Tetel0uyyucs3
TdIQbAlU+uQUaoQ2sIU/pZFdq0uqQyIpdiLb/lG1lR+Fo+qaTYiJFPh5v2aKHUhqdYpHLP1Jw2dU
EbZMGZ6qXDnIdbJnyqg5nTR9m5Q5c+0k9AElf7TmnjjDMGEIo92VmXKUzOaqNtSPhRk3aAmDMI22
UlBYxROGsE5mTz8SSm5LMg3Y8Bv3qpxfW5X+iMeDm+sG9TM6flAV7UNT6h+SYjohet+mSiZ5VZTe
20AjN6Zha6Apu0ELHr1+BdPOcVl+olL2qaWt3yd24iYme0xT+WMuG1/Qi7PwzjDmYM6n63yKnkk1
TRu77x80aWJO3LVuXCp7jca1k48UCDlS5Y+Req8adC+T9GocbeqoSz+PZvUHA9wIuyyxP2mk3gJv
CnW4ur6WYOF7o7U9I+sVL7bGJ2Mat0QGfzSAaj70A1AEYtofFWPez6W0GaruaoyVztN68y7t9e+d
FS/KhckZe3psDdU6lQ1ULM0zpMZTdIxVrLcqqM7XhSG7mC3Cz1R2Y8eGQyclVgCgtx1GO459wU5a
ZV/lDcbs9I7UjtzWj5akf2JzOXhDJx26fvhW9CRy51h9jBJ67EYSOu2s+xLRJteQyEkJ52PUhlvN
0oDKkEV7yZwfkjm3PdInAXBjH7vW2GP59z7sm6AoF+Zm5cOEMS5nqrrBjev61k4QU2e73NdxdZUy
E1pLsbBKdRlDw31Ye3VXbLRIPaktfYh6TIuwRL4ZjBxNsLFHaSEbQj8J2T7pq8lhcYmbNvNNUjCv
zrC4FbP8tgGqgSN3Q+HoBK9NrORuB5p7JdNNrx+aK6pMXyOl/Njq7TUm2fDkKNg+myrfyPtoOypy
dzTZ8INRydzWuX4DvvvPyZgyp0v1xM1GbSdn2s6I+70d1UGnq5uwSG7HTm8w6VwCDnhmB6DQ1AfV
wLhaRazeKZiFsoHyELXTpi4tDzQ5tzWtT01Gd0MLyowBfeF0cGctviJjB4ib+GFulu9UDKNbt+So
TsUPJoUHkhNvKAGdp2YdIKoamOF8rIz02Gj1bTySL6U6bIco3aNxv62aZGNWzzZuJ5KLbWRlt1SJ
EqeVRz+1yJFgCCxMkgdAbOykPHe0FmiR5a2mH7Ma0NfW59DGbJh630b3WQtXQT/WQ4ilLlBSdLmb
27nbDZ9UOnn4X5sp9eceSXX4OGRfCWzc0pY5ttM81y4B1GarXkvsg5kojtnhqyWZUzaxm8zg7Shl
p5cr1wRUy2SFzoTB8SLJtqocX40G82mlQ/ELt7VONaE/dNodOhr7aJ1u9flOjUYnUiZHM7pHldrM
gfbe5HF0L09261htUjnJHO1HLb4vJ91h0CxXj/TrqrRSp9CHoOlyn9YFvg/8KAt9KsFKVL13MXB8
o5ihD3KFDaXkfjL1fVsArERimII/2rm+j4zSs/prK79Jo28sbQ7p/NCr5UmOpduIdf9H2nUtyY0r
2S9iBC1AvtKXbW+kF0ar1aIBLej59Xuo2RhVs7nFe7Ux8zRGWQCBBJB5jJXx0mmJL3edFYexSevR
DJEyuwQwg7TfKQp6vXXiRI1kTfJNLw/QpPfjKMdZOUTndppueRt6Q3VPQ8ygfsrBclfiuyQvHDVo
/SCjd6TTTMYeSQv8IkUFGdmlShNHV2p7nPp5UiOT4zgiGfFHgdkwzfNCQdxPiljPj57XGpSgMRNd
FY2KphZBoRcLR1KlfVG2aHqn/I4M4vNAkfhS+cEghQMbZGIDB4deJ+G+lsRnuKF840b50hQZdDnx
YU1l5IdgbF4DWf85d+DsOoqfgixxe1QGmXhHpzecXkeSNd8GWXst9N5PxMGkXLHHRDwWDT11U3WM
+K8GTqIG1HWR8c0yQoV6amw2hlaMPwjoQ4/R/piryZ0R8xvWnEIxual6lCyqQ5lr960xuuEQ3WVc
2Su4FDTGM6gvZqbHbixldh7dNQl8HWhzTOPXNFI81hOn6+5DSfUBtNp1NXfmP46lNzjK9vDVOlB8
LT353qDtW0TcFHhrZglgygQ4kirZDV3gyEWyrzTDbJp3lUzmUP8Sk3stpFY7hJbRQ5+yoXChDa2E
cUuqO0fgMhgd2FhxchtQcs6MN8Kyp0kqXkKpkLHCwfQxADezulS3Q5JZdfaeJCrOFsGRh2ZPqeoI
g7zrJRROOogiK9IBjBQ3lAWHZCjutT3Yl81eEYgZNVBkBzqrarEchciZlNqUuleJTR5PjwnLbTlO
70QNNXGAbqOBWyF0DdQk20Uw42X1cw2wAFeYOfSpPRbUBN7OrOVhp5aKNfUnkuGmATdYWt53FVYn
1pQKv/EBJnEKhMp09iAPBhqK8i0dFLtF/y3F/gNgwRKmg9I1VtU+B/Vr2IdmC9KoEIO8JEt2FP/s
tWSvZMXNmHwXYanS9IqjaNyRCAQfArYb1MJOkocqiO9qnAYdhDvKHEbF02jmrW4H7WBOmWEW/YOS
xVY8wimoxBKXG2di4ApHkIrqZTtsQVVBeoV2ndWkpaXlr8CKwzkzduIYCOHiZKBuo8jYvtyk/TvY
QNBjT+1Ua01Vq0y9MqyxLUyZZuccTvNalltDr9siaHeN8N7U3NYnND30yu4g3haNuI6N4rFt71nB
3CJnTgwoDTXAnLtRtcIJQGzWA/XU4t6G5Gt3OQ6SyOxLjhR1S2vZ7Mi9LgS2VsKIKdR2QaiYhN+q
uMyBqAbxGcORNHgiBbE7FvWsSWHFdLBiQz4oDHsuf9MLgAJHnNFN78YB8nr6gXxhVqGAZvl0P0XK
rhNUN0QuUcsno6+cDuClCaDeEpvWUPCf5bmT9JENs2gLYCdk/8ZSckjhEUh2i6I7aD9rQE2YAqhV
nPoTbHvDgcKZ7jvJp10AYKJUO2nqcfhxazij1FI/yFX2nAv1mVDhvmrgYq9Sn2a5iVsL1nINQ5jE
MobkNi1ii9V8XxSa3eCjocF0UzWFNSkwGcIktIVgqnB7xjvRgviBKcS6OaHgPeqCE+IZMFbvOi42
2SS4U1v5U1dYdVObIxZbjbOIl/y7FON4y/sbOcSx2vRIsZGdYnm1KbzXyY+6RwerfQYU32tIYqfB
R208IZ0fkZTcoJVOZSFvPBXXasR4BaGQoOkKGtpLPifJZF61NZrzuGABACjtGltQLMg83AQ7YsPo
LOZ2e2zgCE42Gkxrr1Rgywy8s8DGokvSNwzjxr7IxAhS2gZkcXT1HLfBRjFmDatHUfPRUGKXRfLF
TDCPaVjGQcpQ0BL80crOMNO2O/QqZwO+ydEP2+j8lXHpqP/IlBiI/IWlK5Ns0susLTw9h0tTVVmK
HNjX36lrD2PURSCjO8N3JZxPnytAAmibtZJPBcowAEI7qNTJqJ7V9uDUt+Ql+Ri+XQ+4OqY/8Zal
izYmnaiNwCLQOrmfUs0PC5yj12N81Z0AgO1iUL/r6xdlrTpUaZoOaG42r6OluNAY9QK8AACHiuzS
wSE6mW/kvdsXO0iu20JibgGxVuoa+AEUmA4drvNYNZ9ntW/VujFqUNLkCXIKFeQbhiCwhBE97qDB
sXt9vGs1/E/hFmWUpKJizwkrPOWG7OEtqMAJBFwtR3ka3jJ3C7bye/oWpY1P4RbFFDnSYjzksS5r
p+xM1RkOaAvuMK1329CL+c+6FmtRqDYy2o8x5K29UhtMuTqTajJ7ObKTdFeiq3Z9ItcX55/PttgM
uYIGqywkhUe6pxFfTwiKjULUxsLQFoLCg5D0qC9gOMo4eFSKPSA7vRZXl1bbsr7eGIy2KED1EuwA
+hGhqIb7TgJ1D/n++nRtLQRN/rzMwfkuJE2EiXDn0tfpEeL3aJZ1Tomrzrbq6krVXReR3xVCFVig
LpGpYtaobVQDZiZ7+U62jMnN3cF/J2ZyL08urqTOtvfTV0mXOZOgs6qB0w9dDrKYRNpNIZzr8shL
u/Z21MIT7XFdFIoAVYoKVSWJn4NnMWcguEKMDhQm9aWlefPTsNNjVVqFFv6SxvB+FAa7S4Ax7WES
DmGlxs+6VNxoS3zlL6IsDD1DHbV8XSX6EnHaZmhgj5M2l9RRufpZjPYMKletGm9QNNkk0YEwMIpJ
u9IK7a0i+8pyA8hVpSJYNTIUOBYpLxVpZUCkDsELXFGmp3arhruydT4FWCQ5sTTSmmeo4ifxU4Wy
4QCVDIVY6aax4MpCg1ArzigJi0yHRsbnVR1zOcPlXSk9OQS0S1EtnhcWb7ekCdaOXmBA0X353Uoi
S7CuaDQspyOwR3PzpRatCsB/6QyUgEM6oH+2wbqrn+gi4PzvL47FIKzQdQRbxCuHFxLIuLdukdFW
x0TnVhLEqGGttWy1wAsRT80SS7BzQ78m32Yyg3KeKXZ1/W3WDd1CUa19rMuAixQkCNrUVTJWxRjr
NqdukD3JmbRxwK4tPaqpWBRYEhJoNp8nTiFiNAlRV3mt5I8SlNKK1tHkwiRq+fN6Sl0dzkWkxXDg
ywleKUNnJ9ans8GZBSTxQWC6fT3MyqkK29w/A1p0MFnIs7LUU5i+COytG9gDqV4nOXvQmPEwxX+3
Ki7CLRZe2U5R3Cus8iZYSEOnc9pBFDuxFM2E3tWOw7Qv23IH3fpki3TUTgaDsrJRejzvLKo2ZhHp
ZiidoY9oXp/LtdvXp8lcJqambdDHyiA07jTHuQX9GzlypJ5ss4ctbMjWAlncvdo+GgQFFWvPKEoz
4o4ufgzp7fURzZ9jceeCiDxafrqK9jDYIJ+Xe8q5xFAQL7xQOgUUYJCg3lh/qxEIhDhEBcIXdMkH
YmmSoP4GRKAQcV8sR6uvs/vrg1hLRZ+O7sVWwrneVRIHMM/QeiuAnjEqCi3xZhtcL6s7eWdEkWqW
AaVeAiK3xfXhPW/Db3hyP+hBsykkufLldEmUwGoFJAJE/MWxUqLH07cMvyfTLXaWndhhaEUCknhC
OUiy5peIYYudW210v9fjAv2NFxGO5iXfIB3HEGr9eJcnRXCXVtCk5yx9ygw0JK7P+MpHhVSdjhNT
BdZGWeLQBKEOp6GWANXK+ttJgoiUvEUkW8lblyGWOLRIUEfQ8CACQxU8UtXb1BBeW3avgn5aG/3D
9fH8fosu9oEuybKCN7iB02wJwIBoO2dlr0SAdg7HFvKFqgnx1v32i2r+9NcCLR45ei+VWq01iVeP
N7QY71jXC2YiesY47oe68ytKblQl866Pb/V7XQxvsSAhfx1meQxBg6ErHnKh9EPabhycq5tQwt15
plrj6Fzq0uq87jlqlnjnAMmGy5pd1hazBovdztgcww638v7qCrkIuBhUIBXi1KocDUD93JLaLiFE
m0il3Y6CJTbRxvjmD/P1w/07vGU1o1ejUkxKDC9Sf9VpBbd3Pu5DXftBwu+ivEM9OtzYZKu7+c/4
lqUNGbTbYoowvkjfKbFihXlo513xFzkDaFIRT0MUMLD0P58AbSLheMkpA376e5umpgDfWZVvzd7a
yTmDVv8NM6/QiwtpzorMSHnOPMGfXFznvdKv4NoBu7b/QEFmbZPJigFpf00kEq7dn4MFExuydhgZ
xEgVtwXKsXUFr/G2qiPy2pq4iLN84rd60okdVMG9Ctd6ydYO1HgMvlW907xAHlz6kX2vmGPcp6Ip
fovxHpuczO5faPXU45JSW71flm/Jh5Q413f7+mT/Gf+yHhCVsg6fAIxf9dRfshOCR9rt0YTZhRbK
Nlun73wlXu6My1lYnL5EhSc0jQ3NnT0HJzu1Bawg2/AKN3arl+tD+6pQhFf6ZbDFch2JkUuKHqON
9at4LmXEqy2UWM5FYTIrvCt/SAdmqab6Xuzqx9TJTxoEHx4r//rPWEPTzZUCnUK5VVIB/fm8wqq8
a8U8N9j/YhFra/J7D68693dR5Nw5ijM/65Sf1+N+tY+eh38RdzHXBpkMnuUF8zJuamBg3s0k8lnS
onTIDdI61JqiFMTMecGne+FW+Xb9B6zurIv4i+kHnKbtY2A5vMHtjrnb+fFO8GR/a2etnseX41yk
CwosvSAMCsYZ1KKpdvGNDDUos6XGrqiyg1bxwqI4b2wYoAAXMKgb2V7aGuicnC/yVdEWI+0NTHTx
aybrp3Zil+78kQtLQM28t43nmbQPWIO7Scxe3VBQigWpVzWkLzoblPOwyZsaKls8kiwYDaHTkRaR
FfIgMkux2ckxDoXIALihyAGQ4R7sfjdW+NqNASRtEJqhFT5XxT6PPxuNrDUAGfUAfrWUKrJqeNBe
X0vrH1lXUOADag4X1sViiupWzQIyADqW9+dggggfzX5OEdptXOE3eKF7HaozELjMXoaKb93S5dUh
XoRfrDGJhGj0pAgP+7XdeKd6iSc9GDf/POvQ5f7GD9UTsePTTAo19sO53cn+1iNvtbCqoBmDo0qB
NuDy/A1ZXkx6rjHP+EcF6nfyHPbVcXpuNiura0O+DLYYciZFJKYsJ24FOUVFb4ER2ty66zHA7p9b
TGCmL1IjVZO0TGWS4o082MxP7UE05R13SlDh9R+Qsdx2I1mpAEAJWIaNKSDOeA8sFlLIhxY6zHH2
m0Qxb9ZWdslt6RhODaJB44k2PwmJ020kw6/WaMjGl3EX0zmGupAxgBMANQ28yGpPEFBIbgIbjkG4
2UBtMh2s/96SbA46k6Jn0j/+nq/FF5kpk7RGCXOWevSB7yJr7rm+g0/xPFMXt8vi62O8CDffgS7C
lQVgrK1gIBmdOlsDHTZ5MM7SPZCiQPkn++hDzrbywtrF93KEc26+CImeeTV1aZx6kfKRA+vcwuSi
4v1tUWpeJ9XfGmBAFDq5jFFT10LT6GHAEYiQdeodaB9t3KY2fo266ONIA4uTZoQoB/A3YWqLqPUD
lLA15vngXl6iLsa83DUCJGWZKAbzhWJWZ6vvZnMAaDJb8TfZ31xDqxvmz0dV519zMcOhXEPVNQtS
XBDByrHD77MMXGLFFmSooUITPtBvoGoep//agOL32iU6jjY87r9I3nFaZkInhpkXN+iPpnplFi0x
hQTMvEGyWZm614+Y1XFC3wS4dg2yFctZbYGkrHS0ML1RFe0sE3dhT/aV1AFp128gE9ZAETqsHv6N
tZjTKsoY0bIo8+Q7fuz3XWs1O/4QuZWdvuWpCZzgaDe4f281oFePUeQ8qoJrBUWQZV9fTUZQSkRk
oXTX7P65k82yI7KvbwxxNbMbVMIFHG5aEl1kHhgC13lEtNTLoh2w2CbPQvv691qj5mES/4RYZBvY
Sg1RDfy5Bwq+H6j8FCoSLrhqFMO4IhNcScRUEg0zq8jHWjAe8x7OCWOmPLZC7SU0dlujsfqJOx3P
ABADojmRfg7CQE3IwDnMQFc+aN7LBtAlkLWPRaX5Y0nerg9j7fJ4OYpFAgOkz8gTmWIUGlcswPqA
tgZoN5H7CBw04jEZdJGcnUO+qX64VhS5CK0vspUGhfcubWAICLaPH9WwkCk14IvjqLKGbsxgyd4/
XR/s/7Hw//1mXxpBXAoBYf99CvZOfQa3Lkf9fTAJXiGTpVnZTf6kBnY+WO1fXFIvB7vYcilpA9YC
H+3V4V0rdlZON+UgVrP/nwWpL64WYA8KqTpgcHEq7yNhiiyNTZLZqNpZ0thDC3xZ1XeCKQ8yXr1K
8RoauSOM9EUagTucGUQ2umRbCoBrv0qFxCW2IhqlaMB9zt/DpOWtNuJQFlhnCuJbpd133W7ju65t
98sgc3K9OCTqJqLxMOCQiHbsbTrOAkPAfx7H938OifT0NwRV9Aj+DGuZYKqy0dQWEcc9mIQPjT9Y
42+1rZn0Lm20PlahQ5fRFrlGNSoKDyRMYmMTr9+re9UCFfhRtnI7dABdPQ6/8MDby/botjvmbi3e
1YLpZfxFllBHTYiUVicuOc2tewmbBqiKAWew9lw/xPYWv3q1LHQRcFmuirWAiTnwUt5419gcRwX6
6YD/Z0cJuxSETW3rET1vjuWl5jLg4inA1KBs5A7HL7cHiH/Eh0k3B586zS8cT0Ci2lsn1GouAjGP
yKhEEyCyFisoUUoW9LoGBbWdvpfMxG49HAs2P6SH3oX+LD6mL94r+cZI1xL+ZdjFUuJw2TDGFvea
mQIr+WSnoSP4H9gRr90SL+Mslkw+dkQKBqh+ahXkCiSA7wPReOPAH2dD81RNxV1L1NeqnzIzE5PK
lWsCrHUALYfruWEez/LD/vkdxtL+Mc4GKVBrgXmhPB7qcHypgsHSquw2jojf9kCwQvHYuR5zdb9c
Bl2spqCEeVldY5Jn/TEJBRlofoBRAu9rweNe+rGVINaS7GW8xekSd3EFdDkGyfRkP2STT+DLpIKR
9f8c1+KICUkMRLEgBy7Fg3GHTfEh+XONSaHzZRyZ768KTBogDqoG2CL5okYlBil8RCrkWZajBiCI
8GRMVf0J4lGHFmqUgpAeBB39jJGnH5MePfNq2Ei+q8/Ki5+wbKfIIR5sMcdPEL302Nnkl4KkG3v0
u7Q39poV7be07VcregQYCgmYFXA0l0WCIsE5DFEVXBacoTDTn+JHmpuNn/62aizc9A0vBNe4Ldz5
Gf0XqqZgCv8JvqgUgGk1xROUTzzOA28SQXoo30u6aQi1dvu7DLO4F9CsQ90uKhI0JHon9HO7QvNj
eAFy0wQA1uaYV92J9ltPkLWbAhXnSYX8oQGJnM83BT3vpQQMIDyzBjS5tTel3KrHbkVYJFidhYUm
JLiGSUNlGQBrCfmGpNnaU/FyDIvUGkdBkksGnm8GlEGsQKIPVTMcSlI+JkP8cX3Lr2WWP7FQkPs8
X6xLaxrxFi+27nXqJh+delBzeud6lNUVfxlmkTCHKB66KcekQZD8TnvQbufXvv6R2o3f4ZZhPDV+
A1++oDOZ+1clhsvgi+wJLz5B7xiWYtPFv8QRVpqa0uRmx8X8FMwEPrkT71Houel5F1slmampoqab
LNQPTCqoUyT8Wx+Kb1EoboohzBO8PL8uf9wi5bIqLnB+YWZmJacS8nWxBdO+22iv7Da+wTzH1yIt
Nn5LxUg2xnzOOhDN/DlLrkBt3xWjv7KGRXnlcliL7S82ZZIGRYf7ligelIw4QTsL10l2TYuXMa1/
6FAof1QE8D1DsMHaHs/EPtIsWEmMG23l1csmlSCSJelAVHwp7g+goZKcZvMUh/eDrfnsBJ7LDjUQ
rzz9VQK6CLaYZa6BA5yNZea1SWRFsBfOxPeND7l2xbscz2JuWcDVomIIUTtgQsoWsbQfwyHYUbhs
j3bg4qliA9jj1j9yeHLZ16Ovpj9QXmQIvqKMtVTDDGuDQ+JTzLyqDiVQ2CdfH9un6zHWaC8z7lmh
0lya+1KcG3WpAO/MwJqwOxtQYkssrOppQJ8eAgR27lSyM/pbd5G1kUHEFuAwCjbPF7OGcYyaGAVW
jEwdvSJEi6CWNiwAVhs9+gxYxl+Qt1j2ssZxBNOVYyn2FiSp39JH1Rud3FZe9I8K3Twokd20Nl4k
ZrLPzzj/z+qx/L7VuV69vqI8B7wUQc3iiwu9CFmSKMhQmRm9HrT2fbUPnfCkgDm+i+4Vh5+2kB2r
d6zLiItDM8+Ldmq1KsG4RWt2qNYgvQIBphaNy/qmfMo2s76sr71QLmMujlE9UGJpTCXoAcC3ywW5
UIL8gYhO1jiiBkons0DRTqxrf0j54zAVVlyML3GoeINQvVVy+EEZUBIBGI5AxAYM51M3eCyZGXQ3
fRq7BgF7jwkeiTp/4N0Po51MGXCKOjdOci2elCK/EZPoiRkCfNpr/G+GzeTejKbQmYDjjerMlQvu
aGkFdXn5kWn9e6e9hllzw7LW7YvmOCajJ2axlwqjrauCr8Qfjd5avIKHJ2icifIzBqig5a+gN1ld
xf26fGzH2mSVjLb8TT3ARrH5OWZPQ9OdDbDKYabgjdMAcuBNFgCiipbFkFBLRueER2cVmECmTz4f
T6OhPM7mem0i/urEbB92ByUa90Z1o069p6XqrFy1hyCH1Sqp1TXINqPhKWHvGMwAQTN0CAXfXMjd
kcdmk04m5Nht0MnsOQinKsi8ZM+66t6IQ3AUf6pVdYi7zBrGZ+xOk2SGpYbvTaTsq/ox49RuAWYZ
K3LqJN2Cv5pFh0c0g+E+ojyEmcIsKZzsVsI/lPmBKS+5CFIiJcmOdWhVj5HgpAJa52PvVoFmV4CA
KUb3EutAJg5d6LZS+tRrxS8WF1YXl1ByaLwoHLww6OywYji2nrp2QP9HtEpMVheFN4wDDgD3CRms
16RRzKoXrHEmGU8w/cPkMpBRyZDv9DLxizq7rYTMSnlqijCRG/vG1SP4w9cgqxv5TRNDZoFSDGyw
67pCcn0X83YvT4epvQsGfhOU72B+mXUb7ap2cIqC2bzMzEEmoD2GtgHXnEx8niAmgAnxqPqtpNEN
6xoQ5T8Y1m4aPg95c4KnHOQAEtQFgcRvSeuKSfEwpO9ynd1osnzTUcEyGgJVgtI0wo+kz3cdbA/i
4UYi4Ag02msMkQolaG95BHGXrPITyIxMJDcl+RbsckcqZRenuhXV7EYcq30STLNs9j7rhx0Zp0Os
R4+k46hPKp7WxL5WtmbL5WPUvzZGsQvJW6uFfjNQ25A6CLOCMG10HliEgZkMKexdGZwRAkubfgXR
uSjZIYG4gKFkVhUkNxCj2Wvqi5Q2+xLM/xRSSKyjcIBDsbnNILlxTBLRLOXJjPPUbaF+JpHKLAm1
OarybfVDVSAqWMGxL3gZRyxbpTfHGPRZADuun3BrVQsdToZE1tBqB27187UbAOguLCHR4lJMWTDZ
E3sEcxCaaA+Mxra06RK6mgsv4i1uJSTL9EGVcWo3bvwW+mw/v29bPOpB/t/uC6/dNC9Ht7ighP00
iVBYgumXmz9SP9g15uiCMAXwZbRxoq6fLBcjW5SGgUas07gk/5RiZu35MMQxOlOOkFZOzG798f7/
9+0WT8xJhhZKDsUvl9YwMMyFH2kbnfMmNqUisiPSOk0UbSmVrr2mL2d0cX4GfFDqIY6oy/rG61i6
i2UNMA3p0LT6AciZjeUJuajlYwFi/sCBqGDoEkOBbuLnBUrqIEd/tKxcQdaPoyiooPqPpROnkC5o
y2S4CdJSMHvI5xwBzD5BmcErjaDaKb3+sx51yApTXbKqqIROU1gzSC0G4ujGY6T5EGiA9nCDHlgI
5gukg/T7MQkZVI6615p2x2YIDrUs7mS0UfRYiVxR67+xEjIR6fCsdOUdHYNXWW6PQ8ZxcxmggSN1
yTmQMetyJL9V6fgz5sodS+pbEXJII9GeFCH/0WcVAwtu+p5pau4qY5q43EATJZ127SAlBRjxgDcF
UDYguDvYujT8iI26M6ewQK1CyNClaw8UtxgPyiXBKVFT7VaLqwSIegHX/Ih3x0g1dpGs29OIK56u
56UdqeGOFsmIsxpnJ4h9us+zodzTKqM7zRDeZFjodMXYHdnEyx0hGeQTSm4LYn2UE2G8LY1c9gcN
TtdDXMImJRbQygJX4jRQ0Z7AQzs1UqGa41CpbwPPNGT3rDGnjkOBoKhutMwIz7oUP0QjfEMaPMAN
qHTUMezVVGC48N80lgRBC1uYcoq0b9xHaX/sJ+oXxXALxUaYxteHJhJcox/eIdjBTNLzO7SWnvI0
exVTMbJ6SMHohO/iRoNQRqZGtkqb0NR6rnsVpwLUXZTQ5EnmFJF2G4a1OwjBPkxA8qginCSKBjgH
r0QT7ia+AHiZKfRqCHGezAuV+ET16kdNqSMp0Qu+kzvK5JVDEcbNAjhkN43mhYYEmHXuQis9/0Yi
UtkjgbjPKI8mECOvTFBx9cM5hl+KFq0SAa6Ix02+sWm+lG3mLQOHCOi+wMGELF9GQxsavEvTyq0y
4SOUkhc6NqcaeUKEbexGrC9vFcQyVEj+KdijMzLu8/Ycg6lRaaKirC4CHQG9JbXckvv7+kqACCze
y0gDeOoBtbCIgZvCxDRxqlyo/H5rID8kcCj8dNDlyWL1Vg+G76yTPaYZTk/lH7wf97RA54r2GwzT
OdV8qlv8/h3wuJYoVNO/AFzFHubX4SRVrpp8ZOUj7nx1/Hg9pa98Ogz1T4g5G170F6WpE4w8RgjZ
YL/UCrIgrMvOQwgHM0jDedeDrY6HwAEdXjegw2mL88MIqdZGjVy5TdR5WjbepQp3WRi8/EUYA09Z
vDVlsJ0Wlb0M4n88jevKreXHFtogpH9pQPG8HmRl4mBhY8yigtB//CK/oeaBksRlyN06FmH7HUOy
CHIHFR5YhSi512OtzNunWIszkEZSDHgVYqnVdII9rD9ibQYQFroeZmtIi2djEEZByxOhciVyLw1I
I8HHIOZmWKobZd618UjA1CooNswA40VNFIStkKBHhiOW7+N83yuVSdiW/9BXePjMHMXVDndMeB19
qTgIjSI2M4zNFfzquTh3OwYXibmrI92nv3RT8MLX8YXebsLS5y2z2LWf4s7TfLGlSIfbZtQg7oy9
lACEZCcNTPCZ/ND6hX/9m63lqk/RFnuqheJ+KUeIJt+xc+zjpDnVcBF9kyzI4vvtQd7AH60tkstZ
XazFyUDG0OZZDY0HFoemAES4XvppcL8xsPVpRJZQcbiIX+0aAJPFBQCB8JA9ozG1h5eTi3cS/D9C
eBhcj7ZyqmAW/wRbvBIS6EEVKs5IdywNvOBSs99cj199OLAegRQFXw8VPgPr8vO6QGkM8JWRYkC4
GjhJNv0S08BwVNIlt4ZSe/Gk0bPGQNSVm0i/k8YBmpqc9TsUPE5FKOE6VVPloA7sllfqWQnJcJCE
sqrNJiTJkREB8pXQNfLSWOtPVQzpQFaM0qEKVDxYE20jy64tBIJ33AyXJtBMXyw82k4yhxgLdwvA
M7LCaSC7O9+kKkN3/9uPo4FLCbSiAY0AESzqzxOXGVCZrAmkqdKw8yi0bLj4ej3Cyi6aQ6AwCFl/
uB0tUfA6mgNhnncgzrfmBJvv2lR+CIB+phABsjL7P7CZ+/JSBA9LAxlrXg0isHyLQdFOSXlL097l
tmg1jzPdkR37Y3fKvS3MydfF/TnUIiHxZAo6Jcl6Vw6rxwyblUnK1gR+3a2fYyxWg66wCF6pGM64
hxbGLrchuVr6MwNmOPU/thgw69/rYvYWWSiPUYIMOIbU2FJryY7kd3iEOqXTwTmqPMnU3BJS+npm
fR7g4nAUgHxvcwERJ1L4ckx3RJAearIlQv61Tv55XSx78spEyryfR6Z6xTmJzRKO6KFTfG8e2jfp
MZ7M3M08CKc9Zxlsa1IofU2m+Jju28NWTpw/2edz7NOIl9THNkQlq2f4JQwSpty4y6G0CTwL9OgM
MzP+e2WsxcDnFXZxbGaRzqmiYAXlR1QCzbltDkFFC/epXb8T/S1bpK+dlkW8xSWfCZkgBsLvFTsz
5thBARDrY+5Czp2WNEM120yftppIq8sIVQVodYgQml/ihIe8bQfSFr2r0SexOiT1WYgfNpLZ18yM
D/cnxnIJlXGlhFWc9yhMo0dW3lbfK1TMwU9rXf5MR4hAEJ+fCDW3Es3aiqEKKukGROmA8ViccAXK
QpMhK8hp+Z2ifhfrj1B+qFFLV4vJvj7ItTGikWSIFG9A8uVy18hJ0BuZ1uMwlcx0us8gKpsT6owp
9a5HWvtisHmheODKFN4Ki0HJctAGRaVjXSaBxclOrnw8azfuH1tBFotfDYDEaeYgk/Sh9rpZ0dps
t+6Kq3MGMQQJxHBpbtR+3mGSptKRA3TvEv4DpmCerkUwaDrAU928PmVf+87YW/RPpKV5Uip1UcEr
o3dnV1PBJFYMIWYcp4aXO+V2Z3Y1aV7GW36jKO7UFKBDJE14I1vqvj3HTnYq/XnVd3v1tnd1tBYJ
lOej46z8AOFkf8syap6+Zb68/BGLb1hGysSlGj9C3P9TZ8ZEuxyEto3JXd1lF5O7SFxVnQua1iBO
siMYbg0ho+5Qw+xUt1sXRA5YADK4yW1Tgr4ANhZfdXFJLhUxwEsY6yfZzYzuDrCtwVLdbYbc6kIF
holA95F+tUHgcMiRjSYcXFkP77QMfeHSgKNT5On11mvm91tz8dXQ+YZ+lwzchv6Feh+ExiTB3LBx
2RC7jExnJuoHnVeobY4+DOPcXBO/UVZlFmRZlBMKPzbs4P0iUX8GRnBImXxOQz33w0CHZzV4fTYL
gLAd4/+h7cq248aR5RfxHII7X7lVFUtVWixbsl94vHLfd379DcjdFgWxC2r13Hmb0RxnAUwkEpmR
EVS2S/iAyX7D6gugm02C6p4gftM6xY2mwidFfVSn7kwC0oGQPWisoY9vgyo5BGVsgIZfP6A4epuQ
2YmVtnKEYczAH6w5aZzLVtoIy4OoJm5s6H4YFBoYs+Z9HsTDTtKTX21rZE48lkcB2BJQdGr3gzrV
oDCHlJQW23L7ySSxrer43wZdPM9dmviL3jlZpx/I0s+uWX6vEpADYLoaLOV3GiUerHOnbMFnOylH
aNC6ahv6UPkobFXr96NQPFREuJtqEAYaOWYtSOvojb7LQmEvTfdZgLApK5U1tKaOadL669g9ioN+
nFMMjknDQ16Aq0ihzO2zW1eoV091eMiy/CSC/rhUsOIYHMumcE7D6DS3C/p3wsEYVDDwLyAKlnvt
NqyLb1MOeKh02+rFyagAuyW/jL6UwHqNF5HSHzX5fsyl2AIOUH7qbgvV41wXnwfx3kzCHMXRzngo
xrK2S2UOHDBaQHmsLu5LNYNWSwsi2LI8kEpwF6MW3KQYrsWol6/CFoN5KNjKSed16rKPKhTNhXg8
y3oPVUNSnzAhIdpJS84xetBGKy/e0NbRnUikyW+hCWMNxXhMyhZPuhqE+PLYnWQzdSHSdoaaA7jy
USePVFOxQVjrqpNm/OwaEfTgRaycw7DoDkmlfMlLNQd59by4eGpmVyTsRMcwhF8SJmAme8oCyQ/1
qfLaeryN2ybzJDUwzuEIDQIpsYQw9WSpnNF6KC3MO19Nbe0vRoqfM4NVrJSAUE8wSSOolmDKLkQS
QEXfXYXKHPtVhYq/CEruQwAeIxDWtlaumHiEJo+BIX4CxfJuWkT61n1o0unL2I+5s4zAQRAD5fiW
fC8BBzcTAS25qLruFCS3PV7/1qTod2Ef3asRGJjVCtk+5dOv6vI0R/m5BAWO3Tad4qBnc57UprS6
iEjWUvfdLu0Tyc10M3bBKXOlgg0r7wcQ1IMCSI1EV4ygIyTLIPOHrMDUfg0zABiGOjlWYxRa9ZwI
+ynHVlczxPHSYU+WBIDRyNhPQWdPUnJWSQRcu1B+0zGJJY39OQuW2hp1w4dawhHTxD+6YvZT0DJY
oO+juo+hBVazXSHHB1JE0R71dN0y8WoZZkwBjEOBrrIR3VZdMB81DcJyCpHxowsBpMLqhKFHFJjt
bIR6VSJ+yM38oE3llRIkKqQsJkxoy/rHjJSmJYX9cgJTOhSgVHB3ZyKORxODD7saU3IVVROS3bCN
zhE6sfZsot+BENVIpeFKmOC1kjY8NIbxQS2K3tZT7bHtUeapMuDVJjEodjoqQHahJZ8XA+pzxlSg
Z04AiEL+fieX4wMooE4KGb5jsuJRDgTVEUe59Ke6wJtaCnwhGdy0ivxGVb8sMYABIRHAtzxoH4Qc
JFAG8AJW0dSHuARhUrYMs9UBUGt1JAPfdzwVO6UBygCsBLqdVkViDWYqIZ5RTuZave/RShb6+qHr
zK9zEH7MVGW2srwurAVNmNSY3FqpD61oHskM/n8Tw3QUWRA4plShU0Kyu0UcDjX6aVPbIlsRugLN
8FI7zG0SWVEo21ODHrxhzkBSgsgWzIznhZCD2E5fIQ0BNm+12wG6YWPk0StKYi3o5UPkwCWZvKtq
/bMG1u9CmD53S347GBP6VbL2SZX7K9GAxEaT7wRZfCw6DLqa4a8leEyV9hsggr8GuLNDpDYEwmV+
jMbYEY3Rj0qQ4BdCczOIujtk8x6VpdMYy3C7D3UqW4qZO+KSAHugeKAIsZXZgOqrFnwbm/CYAJhg
yKIfgA5VjK4px6PWpJaQD3uzrhCMoisR4jR6njZuFJWzWxrDQSP9WQ/bzwJo30W5cYP0qwFZDChF
u5EAGHczOthtWwCMXmuOLe6XMaosY6qOc5QeTAXRcASQIQ4dyWzcOJB3CeQGrUBawHqTBvV1YuKG
yfLREga8coPPlah/1wvcI5ru13qaWrWw3GRFfegGxRZbCE1kmuCOZWtaWr94WSA4Y53sgxEvOC1I
f4Lo+SqtrhUNfb9mwehYNHfnoQ6/NhDbMBfskS7sSbkcAzykYxnqry1I2KubOZdOTVdivhJM/XXi
YIh130ntQUym4zgNTtqKHsaj0f47F+HgRAP+ZV3dG5PcHBZhkQ9EB5VBnt62ZelFIUKyiAsu/SZL
mJwAtm0arsGdtAM8F8r0TbyPAtnFtBr01L6V8c1sgga+b8O7vGxONQRncrDpHLQEUjOpN9TaTgsr
Bx7sRbgAF9QGymLXJGCPy6C8ACwzGh+pYIUAdMhTdiePDfBLwT6og3NsTnujA/xGtCXhx6CnjpYC
jJwXBzGvEnsqezS4JCuLepdAejTSW9cgxalS+8dQlK1qPuFQ2pgFnZ1BaAbgSaJTKfxQxB9qcot+
t9ekil1P9Q4/dqJqvqhhDGjTG+RaRSMhb+sPyyyfxK4kdgahCgRmW9EgtuZPi+JXsfGxmkOrBTZZ
Wz6WAI2ZEPIcO1BBtD9AE4eX0VlOxVNe4NSbZB+asSUK/ReiH6Hyd5ST1JZJ/zGrJyc2v0QI+Frw
cYwlO44WS8VsM/KhQ1PkD0KF/4c4gL0djPrRdA615r7roceYkcJt5kHB7nXA6at1fzNGyWM61g9I
9k7haAJXk84/EmnG83ZEztUgbwhlvzCm/RSFgGiCvckQ5Y8mmNLtLik/dV1gQ5pqAomuAcGRoMG1
jDnasXqsFDgwQLOfkaVAjqRXPwyJ4QBUdl0S/QsUQGtg9QIHnf4KgbnzRq1yElnJHOSe4yHvIvDc
qsp1FSbaIdKLGMM4gGVhXhGzJP1xTCavlcddVKtfUFMyLOgY6F6oy8CLlek18GSoHYWE7JYxx/BF
qime0fSSI3exfE4mE3yR6Pdj2JLcQJNIdcakW5yulz/F+PkuERtg6Ma6cWq5UayWNAJQWfpDYZag
3tFjnCgex/LGw8BA80FVQeonUgDRyxcsGAyVOAwA3hKU8HNbYtQrB/okSKCsVQufLr+zZJ4x+vdV
QSqZSojjlmbv6R9mF8JVHrK+vaTZod+B44dOJypOfoKHg/soxaiQ5GXuCGxu6RT+vDfuKtBzY7j/
SPkgbrnNuo2KAbYCAVMETT6eSsxW6N28DLjH8OIjj5BjXEKEvl+Xd+D1IB9BGWdlg9mBXi5jNZ9g
owVuPsJgZuQJwBnR5VKWgsYiH8eHf4/RhVXodKMkrqM5+Kr7vszVoAdqMaAyrn8HTtiW9xhkFkAj
MrnSgBlJ7ot6o0COniMB7SBaGaBzZsoHpRlMVZ1UAx62lHhmqDBli3JF7CgWVEltYJ38OuBg83k2
mWpBWkZRI9awCUC7N4telRb7y59vy0PWq2LqBJ2sVgWoBgcPyToRTacDiZCicMlmt47J2gxTFYj6
HhNXGHjwqgxZD3R+gO9WQHem/Mgiu6OKS1b7xPsf8odp6YdhHu8vPhxzCGS8lBtDxSbWuMKuzOMT
CVcG2rNsL+7fUbp9YYw5DUY6yyUoqQYvqq/lHpB1JcBtwUH18dyCFn9WQafsAkjFd1jRLCNnxZMh
VBZOrfE12xEOGOYODcBbiKiBcfCljSJR5Wwa6sHr/eIgXy1HcsbT2ian2ONVhLd98I8pk4FiZOIC
uHnVDt6UC1fKjFCJ15OoDj8vu/prLOTLJZnMCR5RCalUBUuiPNgNXnRfBISoBZq0zR3GuL1a5Ba7
t3pQ6200mRMMqZC4gdwW/AGzk5KNhAqiZI58WtCXSWabr0/CtcicaKkG30A2NAPKnDLY+IEPNFUn
jkDV5f6+fDAHZOPVyCvn8r4ic8TRx1jSGaO/KOeK9nSlepBCotdhg8G1/r6u8HyAHADvvG1VkV9s
MHO6R41obUtgll4/0w9UQ/bm18mWPOQqvcMzt33ynl2VOd5i1JCYhHDVNLjpUY0LeByNPAPs0V5U
ECKn8Jc0ji2hujHIV84p2A6Hz0tguqJlW80JabBhE/qESnvVQa4vwWtMKkfU3e6gmmeJGXiZx8dI
KNz/aJyJKrOI7rwYwfiQgYiLlofnH/TKrr03nAS6kteB/++VokPxMoTJFToMRY+9RFECzTtiteku
8gabnr2sQcfePMjW5EExYs8LaZzwqbM4jrqKJ9QhcQpbN9jlbuSR/EAXWiD7mwLOJc6JbNBKebnS
kcQgUi3glhjh23fXnunFoFQrY8v0v3YnI+TGNd7WMkEGErBJE0q45joTqpsQ3VTAhIUHVAtCmQXq
cULW8lyH/pOXviYTX/qyr2Y9wNdscIvTDEwezlRUXN3JGIw9x//xrANd9HJTzRryoZIEg5KEXluL
2Zva4xwH3pqYcDJWahmNLUzIkk0JBXoI/e0NqEXa6UG2q8rmJyic+wH4x5fLEswAQyf0/P++kXSo
Tv65kcTuv99IOss33Q6jhlohVhmehyvZq6AQk4J3z0DdBF220OGN8HOPAxNl0iIkokTzIxSf3SW3
c4jG3f4maUMxExN8IPQ1C97HpP7wykFBtqVAqATFa3Z4UVvInAspTWO8BmXXvZmfEnRkoL5THqCh
io8c4WW44+dP23fgyjLjRiGJgUWen45/d0DlLPIonTeBjEP15Q3bS/+5SwtlPCiNUbIQdZhrXXxN
qMqpB7NyKuMkqAdCSWNc4sroqyiAx4HFmBMINm/I1WKZ+0sT2yat6TbPIbE18nNKGvvysXx6yl1a
IOM/iwCXRdXw98WBoGZnKebpPpXZpzm7mVML7xbwyoKXcwKo3x7F72ntT5D4RYmS81M4i2V75FGr
AH+S4pckYDdpF4wF5sn15dVy3FZmsuJ8mUYJQ7d4AZLQyuZfcwcFhOLfE14AxQYQNBVsAqOgwb4n
MlmYw0FuMbjpS6DpremIaw5cvtU8dJZmlTcNylJ4txdQKnhPaor2LUgvMDBtvNJgCgsoCmfJ0nsY
rHGVT+mXCakoCKDpGalCq0P/xHoDISc9B6wbEUruDbI/UG68AoWgRzQUkdqjYqCC/Dn29Yf81O3l
c+sQO7SVBzw45n224znN1vlc22WygU4ZirrrYRe0Lad66u+GAEA7qUFvVIBuLmd3t/xnVW5jASNd
lnRd0hv4sCEkfc3e/Dw0DURRVXJ/2VE3w9zKEnsY8lkylzTQe8AHNX/cYS+t9FBDqgbKrVw85GuV
sae61nMZkTkX0pJEcaPBmuh3B2hlu+jX7RRbfxB0EJjrJ8kb7yuIJxn76lT4IAHbkR+cBW9gKV5U
MpkPOYNvWEl1/AQK8yv9YZ9eCTtlX3A9Zgvn9sISTVRWFYUsBk7YqPER1esJjAIjAg3Gz7XrAGOC
kQthMgfizJysdSu2rT8n/fvK5qx1Klg4YVNDR7fv3Qnl68sb+HTlsidQfb4rZGYDg6VAOzNG+FR2
xY35XUJtlpyVeCdIezTvXMzMudFPDH8dKQW85kKMGQxvd/pn6fi+8uHqpzA7DATJlOl5N3ha3N0t
coTGWIKZ2o8G6I4jaBAoI0pG97WgOTleX0tbfu6r4OsY1HeX92TruK63hNn1Qa/HwATni0fUb1VT
WSkqAxrkwS9b2ZirQPlotVz6M1YfN9WXslVy3CrzrkeWMN4t17T+odlQvZv20v0CEo5k3r/h1bd1
aFAbBoweanEUTP/SsgL8rZb0A9KwUbzP8bDs81NmgDgikE+DoB/V2PBVcBEsMicBpFnBK2dbGWZ2
dumFUg1kGC4NTLJnAHuQ2FqghK5/maOv2RgfG4AVLu/zVqhfL5bZZqJrS9oAsuDNg3goSmjPN9/E
BHISJjeppvv2anlANoJuxNRQE2SSIggoLglarr+rZ4UD9YadeBBO0V60YiezgR+4vLTNxoL6bJBF
qCZyB6Rvjv2cEYCB3/ww3KO9sDPtzi3oE16FHl/sDTzGzs1rZm2XCfxNmIuTUWGhqCiVFkZoke0l
XyklcHPiZwlbURBYWAywYN4N4ErGXeNIrdRpQFzQgw5gMFAq1Q3nyG86ycoE45hqYkhFEcAEhL1O
SrCf5muzgTa4yGPm+oete14M444qRGDFTsUnQz+XFh8BN7yPP4KBgN5atcXlbJI2ffLZHl35KsqM
aoGZvQCfKp6tYFdBTzO3x5vJn9zOTj3ey2Pzllx/K+bho5aoIKchThsVTqJlHflYQTMM3IqWdq/u
unPkQ86bu8rNYsvq+zEvHgETd9lcwWzn1J+Gxzq3ZhS0dC8PbRlz/Jh56p2yuiYuLWLzKp6blSww
DxLVlDBp+ko9cmiEAh3Eid6hw2GGpRTcp78bmaAb4SUFW9fT2hr94usvCmBFYbawFoL1EB3+qzDP
PuSD5HKCy9YtsbbDHLtxClqjHmcUd1AxKzzK4S7voj2faIe7f8zpy9vMLBdlwenbF4fxHPrG1Vsb
KZu1nfWqmPNH5sIwpAqriq7w0LHn4TrxEmIrjugVbpx8fsOI0ta1sDbJHMGqakaw7uODNQ7xFNSS
YsWi0xHFOXkq7sy819xWwFwbZA5hqgu6PLbYz6UilhmEdiVwfX7rKl/bYE4ccHlE6iQsinaKAsBm
1UMkA3E6eyLwGTMoXVDmAH7BndIfIkDj+nzQww/8y4H7QZlLl+TaWIgNfsjkBbvkMfeHo+qmu8Gm
ok157XLT1K2Iulo524sTp6DM8g4epJ0mgPLl/XQUMFIJvPhReF+hbm2NuWoBA8UxLLE8ysY7gIdI
sYIb8ab8Hlx1ruIlfjXe817HvAPJtuSWuJuEzMQSX3U2uSXk18SOeESuF8iEmanFmE2l4UIc7dEt
f1G5PaHcC+cCBHtQIoUMvHADXbUfkgXZV16M431LJvIMbVKXMTBkSGTAKVYC/B84Acbt6gPF8XAL
czxnNZnok2mjKs0D7HWtKwgoguJChqgCiGvL7ulK5rf/OMHAZKKPsWhKVmdIAMJ+smvQpZCJQ6/A
s8CEG72VSkXL4C1moEiOUoH4Toz7kDPszt07JuJ0RarnAiCDHmYYQA8QfNI7lKhAMOY0C+JM6vC5
YLkHgQkuY1UQcLkhknagHfPTIyU1rzJH36FuvOPG1K0s9PkovOrGaUvWk+F3Wj27xEHToWkOASjN
0h2mYRwowM07IdEx/vArR1LPjWxbWdTaPhNrtKwjmihghzPgd1orwYQBRjAQyLHHsg3VbV+vPDV1
asMqpj2/nbTZlVj/ACa1KUkcNWCE+90gpxNI43gSh8+a85sWG/MZVg7g3u5yprNZA1mbZUKQVGSa
OdQw27qKb9yOLuROwJYfgVe+9EvbdIvj4oM7LMhQDe0s5brYK5gPAkztG9cH6B6zb8j1b2EiEqbB
CyCTcZhos970Eg+Uh9THE+gTFeH+8sr/4UxRlhaMUioiKy4ZVU091hOsZYdwH8f7BTXYEwoBV5U/
Qqoktap3CF08Bfw/Nlnm/nFoknYJcKZkCHrMoFvPeXK7m68QDCL9vSxWM1KTCiFKBSxLtWhJBUMU
tyJIvVzqSAhOlB6zOkH05b/tpsq4b1SqTQDKR5roUbNwX9Whg7A5mltA1/MrsJuvyfVCGc9NylwW
ykL8e6GRnV1jwApcaZhdu+adE3o5vXbN511lXLMAnRK4q2BszndynnhB9LEEZPLyJm7HoGcjzA1Z
KYImjQ1B6jGprmHoQCwqkDoogjPK6L4uDbdibXIuMHpBXVoYc0XW9bQUI8YxPKGdrwpdx6DOI8m/
K8Zod+nPy+vjHTmWvKfFJJvciTBGfVOBkyzNTnBjm74/oN9X2DzZl+3r+XlHmXtznEQ9K6Dt6pnm
TsRsUinziCU261BrN2SuScmcQERGU2IKbIr3urrYGa1sOLUD0a+bbF8C5ofbJH6HvuRTNNEhVYXu
EQT6mORj0uSwqmVsJ8V1KBVUPEFq2TqKl3vZDIJ4ztfbDs/P5pjNDEIQnVbUVRQJtHQFgkkPxvHg
dm4euxbtuclu0IKsssSRcp4wxz+4zrNxZpuHWGyykkZrYCEmPLsEACfBwQ0sBCZ2PQGULh7vzP9D
KP1j80nEdVVtINocNTnorby6+KR9nOn3PWYeEpIbBYSgIEmcD29AEm8/mZ+tMpmI2s4CFBVoFPBp
JH2JwMAQwntrOM8WmdgtK0aQtQ09JahByFexP9/kIMkZ3gtG0CBj9pfPPukCr/ZUGuWsNQhsKbt4
H8Z+gpqc+GEBRUoJGj2nGXheux0Cng0ykRvKpEucpE8GZS9M7HaXA+RxxtSUvbihiZdVhv/O6Zr/
w+X0bJUJ5XGf9BAtw0cUfdVbwOS6Xmax40tF03/wdRx/NsjE8b6cIK42YZn0rdyrjvHR2BGnz87T
fjlDVtKNzJt5PyQOJyjwvJWJQUuyqHkGza4nvNDigGyXojrDK/pF8/z6DaeSZ5EJQ2ILqVU08v+2
mCAZ/WOx1XdvwERxAh/bww7DELTAGuKAhFvL/w0Rb+sniPgb1rf9EvrzJdk+NuoPlaYVsNZDygoo
Wdoao+8BtMaCw3RLnyNv21iOC7FQj9qI0GqNYBjaP7QgIVixbhGrRA6ufcjQ494FR/7Lj2eVCT6J
spSSQR13BLJD0H0BM3mkFnl+ygkDbN+vhArysui4P6bG7UEJA8zFSDsCqZ1jUjn1gc95w+J4Vunf
V9HOSMdMERMJ33I5DXizCxGPaHI7f3v2FjbQRAIJixzbp0WRVWCajbST1SZXA5QWzVK9u3zceeth
osyoqKBF7WiUAc39qNpjwsvYeJFTZgKK0EvyYNDISS+j8Qy4v72c33wdcYKJzAQTAZyJ0tzB5zHY
AqpqN3cVw6Ud6B4gHAnMN++tdDx/MSaTAb9pasS04t84wQ7Tx+IXyR/PsZ/aGOFRLJCxQiyqVfhi
sfQkXbgiFAbw3MgBGTv6+KRX74s7aQDDyhuuXp5BJpPp1QSCDQK8heanRHNrJPuj4oJWEMiKBFx0
h8ve+Q8lqz9by8rh5osytIOKFb6q3XKnUri2qGetjvYSkBpE3Vu2+HVizgWkMGGkBau63GKq3Gsx
bUN9BWRFSNC0t9ShOCeClaRELQhj0hg590p38Yrc0z1MLB46t8w9EDfAT7jQAd7qmKBS0Ye8Mrxv
J3mrY6LLNE9TBxjgbw+hO2mR8xV0E8frN5T0eAtjgosmJMpkBPhs/94dOYGZLWZpodomBr0GQgw1
Gzq0tJWby4eLY4EtXelD1qhRgZ2bhAZDeg8NEb3LFp4gGxcCFFu6EgtR7JYaJpQdrSBl1/HuqQ9y
/V+fsmy1KiaBVkBP6T1fhhcoWCboVjamdqSf5t97wT8Ukf8EQJUJFKD/rokK6vcnW13vSjvDb3dB
4hgOCBjA0uG/IT3mhHmVSUFCMLmhXw6jwlHxJ9mB7Eb5JMQlOULkvwHQzjnEKhMwmiAhpKOVv3dP
zXFOMlu4KkEkEnThu74hJ6FTmaBRGKTtlhLRME0/jMFeU27FSfTy5dwULaf2x3VNJhXJkIsk4ky/
3L8HH2xuoQz6JYhvUZpUxkuqAdxqY4wj978qMqxsMQ4yDe0ySwHSboxvebkLKY3kFvIGXuVXdmbL
ESc0bu/jyh5zq+iGTmJDwNrQKvt7hvivB+IbzhtvJxkPSbUyzILwXTtJN+pVRF4tjHGQvlJSLU5l
FGxV4tRiug/JzZgIkHnpHU7w34wiz6ZYaEGdq2LSAiAJohO3uxquQz+e/BrQlNJZeuis8GbwNt+d
K3t0l1f5W6mVUTHmdBeFL0YImR2vUj7/xzXRNa9sFASPGX3EmmhDS3Fj8D2M4BGEbOA+dHjsstsv
p9WKmIx0glwyJUsfvOCnthPBZ4vHpuFQc/pPfm99uyK7MsfcNZ0WErNT6Qd7ml1+Wad806QYz0WY
ECJFkaFXET6ZuNN2huDKoJEojugwQQoM6jg8sBnH+Vn0QFv2IIqesJ/LDMbsxFbaj0nkRUPDebZs
ZlarjWSix2g2SWbSjdShmNs2Vjs+XvZDnqszAaM02jhWahgw5e9RWVt1Krp6rViXrfCioMkEiyhI
G9IYMPPqNnnni+jPnhns8G6RL6XWVsr/S8QF6+7Lcxw3UZy0Ou7Jd9xdm8nNamVMzOhDcRQV4a9j
hUkoaVVQNcc3FFTp1//nGA9SoZeLC3MjjsGUA/IN3bTBgdSmgx2YVzmY/LQPS9Bwko7LzmiITNgQ
gqQGfzHMhboHhKVdTK7ZtzbHFzcBnKtdZEJFVMyYVzNhhfoi9OqPxpXsB8c3JKOXb2NDZHKNUlxA
JRjDE1+l93yvvxwADXY4N45MHbSV8A16n6ADJu9NUNqYMwXDuYKj8UYdt19kq21kIgfmtMfayLC4
mfhDDtLR5UPVR1YdXueA5kAG76xHKYbk9pc/32YOvDLLRJKymwxBx3y+B7SIk1btjEZxdyJl8Vj0
UQW85VByHOZyrEcD6uUhqDKMjxUadjaE8OwAQii0Oq2RcsCDQvDy4jgH4CmMrpICUQ6zaingmtNw
NOqfavcpiR4um+CkAsbT31c2IgWaP70MG/V8oGhw+Qq1N3uAGqc/H/g9C96SmBBS5k0zVQrM9c3H
rMGq/Mz4dHlJPBNM2OgLaMIaBfXE+fMkn+rsI/CLnC/DSWmMp4bwattwL47EKOAF8+DQgfsWsqDo
5LfOUOzAOmjza0SX737jCV2wsihIJUlm6gwZ5qCgrQ3pHI5ncxfFpBcLySLKb/rPnfP//ETBQO/L
4zQOpR7pGTbyHRcmJyg+gWxXW6hG2MNCQ7CgQdH4Sile2s8UNJe5ZsKPwZx4z4ICZlmE9GgLc+/h
i9ou6DxHQpZWLA4GDZuJj5eAuBmTcsQqihNtJk+3tMP6pn4nxyefRl9XG6oZaQtyXmQ7Y3eVx7/q
KPuP54wFAWBmVS5q+oJ9bwGHtyQmetSNGI2KAYOFcDsspwaUrZfDE88Ak2+MJrQMK+oVTfwVPJ5W
FbYcC7yY/qQNtPosYZVJUWDiTOGS2uv70K/B3ES70No+xYTdrBvO5TVxEnpDYiJH1mWjYtLX/+uy
Bv8O4VpjYkYRZorRJ7BGEQwNJEN2BtSFcY5z6JT57wObrk4Wk2OExqJnCy3Ov3qt8HtF9P67kGKz
LX3w8y4mlIloT2W2iachw3gAxfVVfpDRB3t4A6SH449sL79RgEirqT8KR21XKHbh0KAR2+BeLyxI
X4KnjbejnKSNnaYWRjDyZj2uMln8uZg5+HhDqwTtcw6O4TR1Ob7JWyCTckTzkkcJDVKN17tRjj1F
rE/swR5cFTwREeZAd9z+Iu870h+1OoJzl8wDieCixXeaHmTfU3RtBzuXHNjEsD+vRsU7EyxZaTFk
ujiW+Iz//nHB21DmHTNAJkUrqI+G7U8phl7q/B8D2KvO/gBUsk5znacAFhwywC86K0yuKGAxwUyD
c9lHaMC4dOqYgDJDXVidZ3wtVYJIiXmbVZ1tGscsQJqleJiov2yOk6HKTEBpylEAhTuWR4bjMN6U
ydW07C6b4OVybAtfmKoln2kl570XJ88DFab0IWgJBkEaWPz3YZLjgWz3PloUokZ0cWENjn1AOrWU
l+FvfiMFep5QNwINE0szI6VZLssE6ZQWS2AQB8OiqB2yKOW4wuZKns2wteyy17LSqFS4Qhy5yvAo
BcK7DtPKBPNd5Gw2OjWAiWBpRWuqBPA6mfqXVjUPgZGK+7FVR2dJtLvYnIkX18ZHfcD4TDpz95S3
WOllUOxxJFW1xZ6q+rfc+JSPHH2V7Rx4tVQm1FeBEM81NUDjhhLa6sN0RNhVwQsEbk5LglDCgdch
3rzMVjbpoleRPp9FQc9z2EzF0tUnYbL0stJsZYkglQAFFKVYeIwGHN9k5+OSuOxHyNkMXg5otd42
QKVBhiLihWEax19FxdXKmDgfNxOB1jg1I4V32azvG30unGyoKndRox+XAxZvG+nfV9tIZF1rwMGB
89aPXiUMjqHkzqzc9FXriKHgXLb29Kxk16aLGrocKnRMwCXFmMOAczqO+GozGgSgdLwXBIfynFYy
SmWC/b2dwVKLWtn8BrT41jFY22aOQZIsQzXQ2wa1U8k4JePAO/Jb2cfaAnsOFswrPRXj5Ipqu8eu
3tzW0i99/tW1iGZR4k/Nr3I5iMonY6jtGIMHl/d3y0PXP4A5FG1QRboAqA50c/xZ6cEr/LN4jwqk
sTZCf8QLlylNSRlgRFfuqkMPAT+ItcwYOqsPGIjhz8FuZQlre8x5gMT70s0FAimO3r4pPxUBeLRr
SxJBCi/eSlLH2USenzBHol+SuM9S2FMr6Ie1oEqQeUd8c654vSYm84nQGUm6ll4OYWcHY3PuEnDq
G1TOOiiIpRpKaOlGs6PK3XaZtcvOrEdIKGgThn7SxR4L8h0SfZ1r6smDkAVQtUJhzNJyTCBedqnN
V+36pzJZU0cWIUtCfO6/C/W/iaShZLUT+MUbeggvBAj2YpZrIeoq2lyhASI8xj6m4vwRiOo3Ze+c
A8sySpNGCaaWrm3UAS7FQCUY9BzKLKcqnuQ1/hvApVvVqdV2stPr0HPSh2jAlxf9eN+OKF4OdoRK
kVvt0gedN5WzSYW4NseEpGgihqlQc40DQpf6OqJaMtJNnuZOM0OkL9qhf1X8RfMsGPlVF96Lo2EX
xlHZj1ze2c2zRSQUp4AwwUwUc7a0IZpzMTRRdtR/lCl4LSRlx/HXbROarGmKIZomC2MRg1YDlS6u
z7r6qyCXTyjICfZ8TZH5evwG1vjNJBzr+WOUiVElMDpJPVOj/yOO+rUxZhPzXhFyaBSiP1GBckiO
LQWcXCaX3HbTU1drYmKUqMftpMX4Vq+etvz6y2aMX9ligkxViuDH6XXkj8O8X7IM61H3yajfSfp1
MCT2ogpfTaE+BMUMkb1uD7JIJ+wW9DKaA0CcllikNpRsbFzqnG4o3cxXAen5l7EBSev1skRrGZud
fFkqzYr0XUtqK28gxaS7l313K/NbfVg2HNWJAiAxgS2D7LIUow+GeN1HgrOIKkeBYDNRWK2KyYUW
CA8GeI3g22otpNDjcyhGdk9E3suA40MmE36we+oy0u/6ukD5zqbGev9oaFhlJtoygtlBfK+1zctj
tYdMHlQH0TwnNc58OmNaRXQxupb6COcNyJ9FJ87eQP7Mc0YmzAR91ECrGSZV87rOKj+TD52Ue4v0
SSkfL/siz0OYINPked90IfWQzhvExTGr2E1qHm0Gzz+YGJPrGWlMuof/L/7BRJm5KQfwrMPaq6YX
P5G5tDIi4j8vfTHMmxqYw/dFT54t+veV31dTsZhdYmxEav66tnAbf58xui4mcoDeS5XMBOv6Ox38
C7fBt3TpfFFLTOyYSBoB1QtL74av8faRiR9iGs0NqIXe4x+XshS6OCZ4lEvcFpWK45VGhzwEQ3Uk
OZcP8MWchJpggsVgSl3Tgjvk9f3N/1a8nWOiRZLmYh0MNFr8a7UZ7rqYmBGqU1hqT5GJtcVd16Ug
SLeQCRii2Cip3CBgkMkzxR868euKE2c3K8arA8UCW+p5zKdI/OPm7b9XmNl8Y0myJBuKBDFktmXd
1IVIxFyghAjEA2p412SnGG0Z4op7pXRGnqDbJgODvjLIxAxRrhVBUp7ik+KT6Ch9mTzcKBC5yG0o
803gks2jmzd0LHkrZUKIBDGW38+NpF6hbPL+jSib7fLWaqFMABmgGDJFKhb6dJ0FnwjkHgHuEfH+
gG53efudQgIgC/GGpW5Gy5Xp/2PtynYjx5HtFwmQKIqSXrVmptcql2vxi1Cr9n2lvv4eubrbaVpj
uqsvMIMG2piJDIoRjPUcwaEYY6TW2YRrRK9SdmGdygNoK49GhdMF+0UJAu/x8LqD2ezsRWR8JlHw
L1VNsQmsghehbaJLVL5u9BYwyIvmgtzqxkiHwyRD6N03/TORgpuZMW0x5DFEvnAzUtPfr3ucyRLc
jK6pc2tokNX/GgtnOLZhBKq4ETCJYJ75wzHFcyMRfE3eA01vIJD3/xcKPWknNryjJWV5vj0OfyRN
Yodis7vNKr1ORkj7QzvcfY7OtBMczpibkxG1kPfinshT192A6EyW4GMmysmiKrD5JbuvGoyk9bPT
ZbVnrKFldc6sfFDt4rqUNTNltqALvkYtqirO6z+9L7IvKLgXUy0wZVRA2t9h37+qAkpcyyNr51lA
i5dLoVltdYGpxIcFY4Tjojrm8DXpWpQ+QSts3awc5V/dB82cq+gACG8drUkc0tReE5tuCobUVtf8
1z3ebjhw9qkF96NENbPKHg9npyWOwh5W7YPFwtdl7McDZ0IEv1NWrMY8LU56Q5dZvcetjd94HcDz
edO+u+TpEPviep/UHRaWcINver9pgUocjFgEb726AO1EoF3Jy6DbSb3ydoht8qavKq3qIFKt40/Z
Up7mWr3LF545LY39mmqSYFjy5V40yZe8KVIT8my6BqutBkRp/C41AsnHk8kRHE/HSZnFm6Pj7gT8
rN7VVAcko85IQDHagOjC9opL/fZ1qZulv3aYggdKx7kFKxs8UJT2zhgH1ipriex/LsZMSsHIq4pd
+cZAj7rbLv6spn4f2UFvNcSpi+kA/NfcWdtMOkixK5LqlkEJomNbhHRR62bQ+ZLM/3QKi89LwLFR
9BxU6g1VpF2H/iRZfBoTPs36MKbz4+NhXG6UE/oJvJnSEGP3u50JEtJ2o0onhvs/B315kZnv1+xP
2AXMMwHCbcQbmKY1hSamBRhnsEF7FKDcLCvCVJ2+vX4J9/3WmTDhFtrLOFRWDG3+OF3ffZPOJAov
YFTEdGi77fwwV1yoAYCjwuG0kflOC9opsmmlXbSx8+PcjP/sVZrmSoeKdhfkzuivkzM/ZAFm9t3s
mt20R3LIruob2Yrb/jN/pqQQZdM4H0g6wvQ2LjTNA3Jd6zQXA3bFwSgsxVaWHelmlWcqrmY5R1zH
jQFpfWgDWGJwQKATALztLTxvu2HamW7CU7dqdQ24anzAPwpCZdKEALvpStU2GU7yxaCU1LJ345cn
xcTnzTab0WAtjpFUF3nxbUMc1/jtkM0Oqlq+XciGjSSeRHzedG1iXWFkc9BF96s+OHr/XyUIrsSY
osbiTY4ZkaJxzLE5Vfb6TuJBJI6XCh5E69VuTCx8IBJu5AzARQvtcNsblY2Jbjbz4sE8+zyi49DN
rCkVhOS5ZrirPh6YpcR+ZYCSYahk6x27IcGZMMFrFDqZJ9JBK6v+puea2xsA6k1lE/sylQQ30ZcL
pggsPJd6PV7NGhhkkswvG/Wkj6OE1Hw/Mz7TSHASM7bAI3V7VjZu1G2fwzraX5ljh0MYgSjRl1yL
3fD0TJzgJZamsOw8e3xYVDDP/RUQD6etlvImwsvNEbx2PQRHAcAzm+g6/PyGijQCw1IPKeonUtcu
sVoRsGU2xnGNM4ZvdpPcEn8D0qK3pq9c4TFxMn+8kDKRSFygiN8y5qCwIiWs+N/nxZJrLwK4KCXX
bWoj4s6zq2K+BGvnNMkchiRGFIFbuoWWa7m9H39Pk/2OERkgJP8BHgWA5BtiRNlBCh5kxVo9nebf
Lxc9bfU9Bf1nYCG8hZNedk8ED5L3dG7qLbKyMLJmGpEb50ogMbJ9hUxiY+LCQAdHsOmynJWBNLDp
FzdD+jjuf7UnUYI9ExM7MqWGS5gq10YTGuqP0grBlIe1+u8SrfZP7kmUYMlFn6v5ymHJs3tVOxtk
Ue6/r92/UIvupK7q9VPUxaafblk8joy9U5TXnfbd4t+66eLKuxZrqPjWOEYUmTcUFSP1t/Zz7yXj
ewBQgvBPGgDL1BOCgCqpo3Tt/1HvCYZWDl7x+pfTxeZfjVhtNXOISrvCNaLPRScZTXiMiV56+afz
E0y4zeNlaS1YFSppnT8YAH/UW+O9OhuLY4zMyZfpaFjq5cDK62wo7g2tpl6xkOg6TkzE4H2W+MlC
bppywRDwwBEVYSqx7M0fWT1cE7N+r82Y8cQocqGs79QoqxyTINSNFA8wf0drGO/sdCJezBuggLCi
cDQtq52hJRCth01uu6pdFahuxUFlzg9TZczBqhgfJTYiu0eCd1niqZupgthxg5Njiv83nFxZIux/
09Sd7BoJsQo0IyTucfIkXd5ZqeoUpPV4n33ulAjbvLnxhZvJO7VTvWglpwE9TMlMz//IVZ++veDt
xq7JtLjD7VpuNtPRsXtVu4MDoFHuEQCB/2fLEXyeWS5mzVeo/CfzYfvxy5N2gtez5n7JrQHaZeBN
qLCmNwb9W3CwJd9R7FyOWBWy0xRKvXgz5N5uPzH9R6fHNPksMaXVzPV+2b4YiJQwLb4hCg8qoMVX
vzt14TQdJGYhEyj4Om0t4ia1EbYbifMXWE+DJt4G1oNlJbnD+x+J/pOGm52eaQjmvXjN8z87TYnN
Py50nMlSorEl5VbislXv99IyWb4A/MjtfBIM8/shlEK1yy6L4Ga6FQbAKyQo//6y7IeeTycp+Jd5
slmXa9CujK9s2jndeszZ4rx+QSQP1ItJ1hnz1sW4ObHlBlzjAN5Q3f8mQfAZSq821ZxBDVI1HjMT
x0gyiRL/I5V7OirBVSyY0B1j9HEfS2iAui286cB/LKj61yiVyyMIiVWJu/lZSns+TtBJb95ZJ+3D
Nm2duvFyR4IFYPZ/FpBh1JgwAuYKxoRbN02LFuPYQIAm4udJddu9EGeihFsXpRFTKINqc5o6rVI6
jVL4r9+I3Yt9JkJ4ttBotM0UJbogb0cnoZ8x9wvmPsm12xcCuvPtxIgq4nCnRl43JUNcSbvLtv7W
ZpeJKYm9dh8o40mEEHrNWAJKZ61FqXgGB4e1Jm5pJkdCJiAsN+MXkAHcm3r3dV4qCeq/TLft72d+
Lx6UXtMjfKNo8UnZOYV6pRKpUe3fhCf1hJswr9lYqUWyBOTd2h3br72T+8OhAXl9MFju8NEKmqtW
UpSxXgplKtE08Hxug0oqE4XWtFtUiq380Y71q1jRv+nM+FhYsY6Cv3oRW9XGi2VeGsr6sKzMM9fm
Ajg3oVLoAZYuDlW/gNErOtlaeqEqiGk5Ie/XuEAsNvltlvmzsT4ws74zCAZc1yJMUoDY6mvMHcUu
4SoqK+y7Gv3Zpvk+glcxL3Xi8cEqgrlXqJNZ7FTa+RUxrTzs+9RrsI7r1guIbDVOLbev7euynT/R
Nr+qzMo3aLo4WovK8NSMg8/mAnlbDTyFMbnUEmXwUgyoO2rfh5rWPpAKOyJrDGLoOLmZWf6dpub3
lTeqp+WN4pREqV0yDxe801lgssQjbDj1Wa/5XVmsLnLf2m3TKfZ1mnzPioSGEQT5na0CyKMda/yS
BvR7S6UcprH+SZrmotRAW980EtPYCQOYpmugaAYFBxYkxInpWFs6DTnCzuiC1GO9tIZNFOigMQRm
ULB9P7eGLMXyyzLiSVaHe8u6iNDUXqV9vJfvPoTo1ACeKKWMimnqMKkZBc74uQcevcZBP00aJD6i
kjxP6QA3ZWI/mNiajSqGoFCh0jwvImt5LNxNd2oNdMXhVF9p7wvnkgTlkQU58uIk/FxdGo0DLpxY
jgjwMrZ6/iOEwLGOimjgFn5Ey8GhZOPqOFtkNcFYwgJMSmACLL+9/i5stv1Cb4DeWXQb5yMi+O2q
RpwPNUSWyecuBaOqcbL4RYMFxH8tB+Uh3EnLYtTQTeH9ifJsrBUDfnsudcfODkNxve1CtPYfgEfA
mxnA+bbwOTGhKEjSSTmvFuEobmhOcyz9LGC6E4e32PQAE1VeORey1teu/2Rgh1ZBkawDzVEwBuz0
2okNiWuCPboiveRFHr5+fHsibEA/MwNWZ+uiaUezZs92jz69rsJ1lBfjIBkE2DFobDyptgW6KdVm
oq21uW5PKcX0QUy+xGo4DY03YzHmdS1kQoT7zWNezNY24ziNadhpq9vPmV8lsru2e1hnugjfoycm
G+FUkH+td7Qa8RytEkW2OyRYzbPT2n7BWTDQtpXZpzlOa0JTnM/f4gncWCboJIfYXYZcklDK9NmO
9UwaTzvGaQdpRUWOFVGviyQ+vv5ldsoa+Ow2Bc+YplPTZkI03yzRtLIODj36uW0z6t7WUsjdLnE3
QnV5WWP/Kvwjz9waemc65VVpxrmOHCgtV7cuv6NG7Q2yoU+ZEMGpJ1NsxXUMpUxt+tIr6TFalNpJ
V9ni4JZOvbwOT8oI9zqNy7WNTSizWoCGIo3+cRjii6Jm73ODnOgQqdj3TyVh285o9LNPZgrXfGmH
VU0YtKsLb6P0yTDOhiws9nNXebBtb2P7LQznDQPDmz6CvogUNQJYI4tQU9xAGJTGJtX2MCdHduoe
s/+NcovVTuHjqsju5s4b9UycEJ/m5bjO9Qpx/GR/p5tDnw7mtW27qHu6LCCgp56WUFOcWnbEO5b3
TLL4ltSFXvVrgeZ4ABaV0YnCMZwOWedYdxuT8nwhi8V3VcVjzCwwlzJEVs/NYqqVwaIFMqimfZct
zBnmzGHp6pDh1+sGv6sZxUuyjUhplvju04QMM77jHMC1vMut7pM5Kf9RhFCEiCNid3GEJ9/Ubsfq
Szv++ydLUw28iioD1IQtxqBWNRFar/0cxKxxpuQiIaO/gA719YPaGd1hz8QIxl2nvdnOBsQMnuoa
QfVhOs5hjq2Hzu++FoflXu4cdz/OmWaCZbdxWk92PKBrp9ytfHVVJfIkWu2KYMgWGNM0Q38xI8fK
2DD7Gd//ip0UJwHClv1+cjno3gHv/RZK171oXsXHUjf8DqKK9ZTVTqq4TJFAZ0feusSPTwO56TES
v1wrx0SXJEM7rl87lyb4DDMZ0mzhkEbjanZJgR0KkwJdlnPZSW4f44UztE1qM50ighIXfYC/aWGG
EVkXe9jQ39KT8b4OTZc5kWMdkndSb7j35TSV6sxCq9UwRRexDlWXdrY1B1h11pAieIUXeXGohdVH
0gEyJ38Dnv4OVjCuiY7mLj4cgTkIjrCvey03DFwX4wY19CC/ig7tkV3Ic6Bd7dBGtrF+rzO4pucO
kFgDi2KuohaBeoQ+lz7JAsnV37sa0MGywH3JDFz+5yL6UY3B+bFuz8niKc58bx62HZvBVwPzNB4z
PGHlJ4nMPbXOZW5/Pwt3TDXTlRj7zAF9p9wYQYGe0Tb+lx/Hy414KZXmkmRHIlHPEjvB+9pzrGp0
RWKHeaHkA/d79ASZ07v5QxmjqJQd8/cj1lI2Cu75csCcyvJxTd7ZWFeRF/B34oVnv0UILpdUyUFh
aS8opbKQgLwAqC8H7fRGXL2daAxHDd0BE4GcU3Q0RsuUedKUJaiM8qdaLJHTjUCvMurVQUHjpBe6
5SVtXXuMD3cLWPXMgn1bp+7Uk0gNeE4/Dpr2Th/t+dLieE/MXi0+vn4f9j4OaCxxCeGCTUOMtlkB
uo0qxk8kgIDKAWY4yToA25EKXgklPboVTlRYk4jHV9GSAVUCEmg4HLeZFly9NwwibW70pRjTtuAS
bApojuf3umcpluSSmAeWNfuTnQUjBq4clqthlMuhZXePjaKwTLYi1wsIKKZb80DmkgeD7bBTFdR4
GZ34Uiud/Kh9BEySG3sF9V7/VnupEdEoYl2qU8gVMYgZLs2CAV7+OLNWef0VSoBfpr/QS6t7TVYE
3vFPOqUUcGBAIaH6C/+k2SnF5ADiJl65ank7DmGjmpKwZuconwnZ/n7mkNIqyu0R6XhA2bVef4yN
0nn92GRaCDeDK1nblCq0mLtvLA6y/nroJAHgzuV7psP29zMdeMQsWkUQ0QKXTit71yi0cOqaoI2C
15XZaXbhdT/7JsL7p7CGsIxC1BA0R+qvhy38+z1hKmev2btxz6QJvjtSWT3y7QYoF6PP/QRDaWlo
XI2e6r0Fp3wHUuq5dqJ/VnTTUlE3C8zuBFR8LwIj9uyy0xwi1/IoGJxTN+fXdphdvGEgbieAgram
uY2PYWNDLL3OWolUtq1wFa9mn4Cl4pEU4/eQ5tvIcHdC0WcShZCemIAHHjXo++8byv/jWz5pJ0Qb
aYlOASAjcbaz+qFaSmygUaVCYzl9b/Slh8qeS5h1OSzrae3Y7PT1dAAiw7dRa2PZLZadtGD0/cyU
OgHw82+e9b8Ys/8ad1z9N8GO7DUlnp214AeysVk1rYbMPzjrXZ9jIFDdttPxuAr3mPRaV3YDbtIG
4XtF3e6LdrCweQsM3/hxrE2K4bsvES0KbDdpNv753AWZmRXzOJmWYE5c3jlYEAOvQObR2VEA6QIf
wT2e+p10gXr/WFEf+Fuw4CK6Ukk0o0Fy/eJYpb2ex4q58MijC/MkSzhWI5lnsnQ4Vuym+aCN1tGc
WEBajR383E/DwY+coTg2wEiepQe8a6pPsplQJ4xnKwepDGQPHiowTuXFp+qAHTyPH4yjxMlveryi
p5h7sL62Mgu9xQCdIreiYcaVy3Wt/ZoYzliEfLgy52s+zrETqx+UAVP5lhONyme1uI+Bw7qWyzHp
c69rZkkIsvtYm4a2TdgizxQjWjpOZWOr+Nia8lBoWF61S4mE/QfuTITwliqRzVOFQ8TjdMX8Pve3
3MDMMV1hHZpQygS9fbcXZ30mTzCcwe7K2JwhzyoazywPGLtxVPPW0PHgJbFbVY2T1d9sIkvE9u4T
olW0itG7xM6OmF+qFVp9LAImx4Ge1mN6+r2M/Cb2oJ20B0J0U6PoQ4GnRbAbMrHK6BtVhd3MH8FH
DnDA3stv0WRz3xA0bF9IPFEbZISGqgPMkYpj2GM36awnREV9ZSFOtLrj6rAa7Qhnm+xd/PaWTi58
/JSjJCybUny0w9ekC/5oLRnNG7plNG3hZrkyHruhNNxx0k5RnlqLa9gAoW3Kwl2jNkxHvXObMr9T
DNo5hFf+VPar21UWClFgmGFWEw4Lqw5mhsZ6NEzDVWLMD5VmvS/ZEDsZb342WYHXMio921pMhzWK
r03I3RcO8dYcKkMB1GSiAiITk6F2b1/EyClcoiLjGlTgClOaexryB9IaP2tt9ZhO7tqCgVm9m65b
g933/XocknK9wC7M57jLfyydoTpRUtmHbgJKF+gmTLWb780CM72ZUlyizHrJZ/VmQDdFZp879kIt
aiPLMtGdQd3i+UMTAYmxiiMbDffTcJyvhkOBgjvgUA7SabudIOGZJMETJLppF5UxrMgcH+t0bWh5
LAoKZ9uOtA78kC2hxPHuGOUzkYIz4O2E6ZN0XH+XBqlfh21yu7h/XhoEfDBQJHVkx+gPC9LmYS66
qICCRny/mO+banGs6vPrKu3NEzwTItgDAFY7qx41Peg+k9M2StutXly7/VV5b/sLmmrll+h7cngs
14Wjw1ZnvbFi5w9a089+huCCqjxDlSSrMancg8rAKr1cVoXfTksw/HMJlvBA0zFrzNWY1yBGXWmM
jxj6WqoPzRgohqwUvxNsPRMl+O6sTfuY5xBFQPnitBEHLeQXunAmSV134gCKYzFRGrds9qK9hfnW
vFW6jD/irGqHLcJJgPwps7SdVx1BI0XVAlDZiJEFdQYex2o0lEug9XZQ5+i0EkMytCYTISQ6ihKV
hc0KVIEG/dLQ0AqMGslhyUQI+Q0f08UcNIjoJixDGrlTcOK+bkx7Aeizk9p+w1miz0DAk6V6jore
pRVqnv4JCxG5q1/x7zXo3WO3DpKTcpF/4+8lgjcrFS/3+ScSvC7LyDQWEz7R8H3y6mvLcGwgY69Y
ps5BPNz45VZ3Bw3AUsA3voGTZOdNf6a44IurwbKQD6Lghd2GML3I/XZ+Z31Yw7Z24tvKr0LDK0Bn
xzCPJjnzPclAWkc7A3U9gsL/8yMnQImuuTIswYiRQLVtr7qMOdaUYuJOZtZ7jWxUaVVA+6KjAQpz
wRBSBZ3svICvRF48eGPpad4GDa4arvZAf/Qe9wa3tZwc0/SSD7x3ec8lC/ZhDO2g5iVfg4X3Ds9y
jAqZEpzKXREI/jRAKWvMEmdiZ0UD9XFcLYFlfCDtu6m9l9zRfQE4QGw6YXBNnNxRsxoMsHG09dWi
U++0DxhCmpzBqY+4IPfdgkG1UWLze5cDtbV/RArHNmW6xYm9rEE/6s6Y/0gqIMBlubtki+Qa7nVf
qaUb238sis1Zwb3oUV7zfNXR7cJCymA5JPeyoBoc4D8Hml9vsD3od7HMlUW0e8d6Lnj7+5nPKaOu
jKI6xmBc0zt2dVwtGVfk3imeSxCcy9zFALYiCOlsPXHQY/BI1rhaeUvHX5Irsvtwnh3i9kvOdEnA
9L2ONiS16AP5sw92I8BnB5aOfGTxjdRdc2dw37CYsh+1MiRAiLcQvgqhForAeRcpeBwGrQ8Mqnv2
NPimVvh9nPpaHl9ODLlebocGkXKO7wYm9Em2EIFptaWvhoaWW++XX9XCoS6GVDWnsJxGdVJ3Cy8J
ddngDDCRwPBeP/NHpyU+HTCRf1QXHGim8WXpI9yf3re/Yy4nc9RfHC02v6688SoJGn8o0CLWeiAz
YYPtELvTA4goj6//jN0v/8+vgDt//uV7i1lTp+JX8ASUGeyUD7rLrVSi7K6tnEkRHLg1Y/ixruCC
phHP4PojSkb/v+kheBxlyc1xQI00GBfwxvWWC2/otqSTOLa99/7poyFDeH5cU8rnaBjxHmRtUjpl
0n/IU34aLf6tmY0a/0IhIJxaZf50r0iMBOjvy2KIvMmlTbo0qlYsUV6BDvc3TkHk6VerGyHXxfid
dLtF9skE57N2Sls1sYJaVz27XM+vap16vOxcFOOdrukvsMzhJnbjWEihswqpdDM6qMajXCP5tPvK
oxyDyVkNbkIcaOgqEhVkmFag/2wgDRnIPbGhF18+cmC2h8T/k8Ab3f9/BAruEKMp5tKoDWoVzc94
+aRzyY7o7tme/f8LXk9LmqmgVbsELGlWJ9JsUEY2XfC6RexVgLemJAZ28RBv9aXnd5XNESV1smD8
r0wdK19A3Jw4aYM1YDVMbcs1p3saq866vEuzd6/L3nGtBiIaLI2YGsE4sqCgOhSGGakKDyaCDuU6
XnTFRYTJSssEDEUvmeTZCwGeSRMc+ULQqcSJrtjEn30FIwxzjblUJ/JaxADEW1F8yR0Qp0pCj52v
+Eys4MCrihVjpZs80BBfL2gWzd2H149xxzlDAkVhHQUd9rJ5bg+z1RvxGmir5iVqVDpcHS7sCBRR
rwt63I0THiNIMq1tjw3lTXFUFDm6rvdGxIP1BqsFyhDW3MHA6BfjApv/oXqzunR0o7vaduyr4nr9
WAYyxNcdoq9t1mbrkaDVpxMqHKc9UCOpUSIPps9aQN3ST32wFOAZxtToVhGVR6l7Ne1zkSJICsfS
wVSoEEkxzeEOR22jiZq4033V3TcUzrY36MUhP2koIqRM5ZQN7aZhcozCvMTqxnZF0w/cm++Uoyw+
3XOb0A5DECbFab4gKylSPentZOKI+/Pr5di6JRpOmLmoj4bbAHGmPrx+ibYP9EI9ZmsE+CTImcTm
mqVy7AjYjANiyTrpB+uIwBXr0zLnvK+XSbBTtK0Qwjie+7Wlhr/RE8jpfXqqbnN/g7ZBxewXDTZI
gfzb62rtGuGZOMG75LwsCeBseRCbF6hIh9x+qAwu8SVSpYTbn6mlMS4Edbjk2Bz5dYvpr8YHNKBL
HAKuHFnZT6KU2DWr58ji0ajxAPzS4aJeNxG4TqQh7hYNvbgRT0cn9lLWmRSDmeGdUzuUxV3VNw7F
D5X7Wn9kbhsyz76yAKGju0qH8kj7BQisBsrIj59RZg673vrst2zGeZbixCAkT3MFGscFksKxnm6V
wfz0+lXZK+oa2pkQITzsLSstzRwKb4B6/OsYFm7ucFd1t5L15ss2PuPfsH4trLAMbI/JoqVdL3P2
G7aDOFNUrYY1GbdPq99YIQA3LtKr7JP2bmMb5odadpH2H98zcdtNOxfHCBCtUqjc+92xi0NQBm0N
bsU1fC3yV5dfovmRnKReYIteXrtbQoxm5S1hI4fBrN+z2/IQ3VKv+joD3Aqx8B8ZpwU8e5DPoUcj
3uOMDmVbGCsP8l/pV3YyDglan/Pn6hf3au8NRGW7doPmI8WOmr0DmKREMa0B3R+Agg69Ae2woJpJ
bvA6+x2ycGmvdc9zI8zAoD/GUGzNEs4SOygTNep8BOmTclSGbnSVlR6ynhKnXOnPlpsXtmb4nBQ3
eqo9DNiFBAw1+9lY5ffJzEZHjdRrTFv5lj28SwlI+2brxx+Y1vlvFLx+rChmMRnagBFR7kYhdQuv
pU69IMwDKDa7HUAIWl0TR3VIoJwqP/EjnzwMmiSq3kkADdAJoAiJwQoQYQkWDtDTqUcxCmPwwFxM
Gldfjqp6ao30Yh3y+6GVzfrtlbYN8viOm7h6tlj7bEqOHs0C++q89uNGbKB/tp3pR4pXDxUTtIcm
N7oYQJcnC293n6RzyYLHbAy9olmGmBBj8RtadO8UdxtMPQc03jZmJt2x3ctYnukqHK6WcNVKCYWP
tsvZrZTswOLiWAITeKyjX3phwpkyHSizVovUQrFQ3BtG1Xn9pu0GohRT7CoWlxF9i3lT21uxaujI
8eOvyk160f+cPnXfsl/VRxpUJ9SY9cwxJLd7NxI9lymc9Vg1RWtV2ODbHg7qjmGcOwbmzZUThlZD
+4/EMdQTsATJqCnmZ6ml5Xa36Ovjyso2kRQdu8Pi2mGBloFsSWqzTNFTw7dQG0sJVIO05y/EknAQ
yBlo3o5DbnqLpX4vTf09mWyOYq0RRBM5Sr7gnv88lyg8gYNitsxoHwsGk0fcf097IlNReARB7JOO
XIVAK992/YtgnMNSnY9jd6NHskhm10wo5lMYseGsibhQQrltZ+u2JauepqN5UboT1r+7a3VDDpId
5U6BlqmWrmJ2G8SsmC14/vHWlNR2AqyYQNdLbwRGfMFvU40A2fTLZH1q1aBEuZLRRVIhITsnijVw
jN/AxaJUJyYTnOdpDFBpTHKD69dTCG+c1JpCluRHuyCX1mR8HoHk78conLgxWPQc2hXfBmUBeXhH
MS1ZXCbNfKNpim+w6kGvLDxu62Gdhk+liTR2rkkwMm124nGyHUI49SJlVryqzmQspzuv62ZqKpw4
HtcX+Yqi0UIDd4AK7PTRsclFMp/q8succmclqVtS/HdcvddNYOeZeiZTSFpiPW0yI9KWoEAtu53u
yzFzzDbA5MyEiZY2+v66uD2f+UzedgZnUeAGoJWVEd8mmYBU6fdu/GDdgqbb3eBGkZV9UT68LlGi
oJjAkA25Fd0DHvDmhzqOQFv5UKEcyg9meleOP18Xtmdx5+qJASAiajOda30bCquO+uUTOKEcCPE3
ooLgLzHYrwERH/tU+IfgTCbTiOsVCHVBvVLuKm12XfVDcqN3eRrqA+jOY2vg/jov17xABAKH65Bl
0TwsYQBcaUVhYciMzmfY8LUwq6gir3QRxpUAVJkeVhvjUnEUEl250nt6WBTjUlmXrwnrO6dqM4Ts
rfaxHjrLoXXHsalB4tvBnpnTkVpzbbW+SKzCCJAwHmhUZ2AfQCE2i77HjXFXUhImZhUOmfpeaZNf
0UabMTMzmPr0c5wOvp4VJysqDz0ZZ1cBHfhXLQMUDNHm+XodzTCtO8Mz1OGdruv3datgyNBsMjfr
lSYEYppbjWXuzmuNlskE+MIOVLpavQwuJwOgNzKmOWNEraPaGE2gGxm71CdGnZQWIK3u0BPvI3Kt
6dMB/cLWXZT+Tp/tQ5nMipNXdnoz60tWOlE/toozsNzEqna8ICG31Uvs4+bXWH7Lbmmm5v6SERaM
ZWJeVs2oBPlkUDClGpiAWirTsRS+eMNIxgsA0lyqSh65IHBtnL5MS7+txup6zqu1cBQy5t4SD1cp
wcxWnoIN0TKxuUJ55gE6hoGBuagPSk4Q8xrkTiGV5tEWAA9mzo0QoxopACbNMKEcAKR52Z5mbSgP
GfZtKmesZuPSMEb8r6ibLaOXaJXqYdJkvJ2bygcVxgwsnLS8KgDY5q1rfpUv+GoLFpzs6TDPnLsM
nJBezMqbRp03/B40iLrOG0GhfOqqHNWkogUouDK5GGc7Kjz2jKl0gR2qOhMx8vtsNH8k4OZx6knH
Bv/Q3TVr3/p9Puoeag/LJUVvqzda7SrGFJLHwYV6ZDNfruYMMPEAPVuVsM/i6jMyi3x00r7XrxXT
PCVYz8/LPsRzlbr9ylVXGzNciO7CXJZ7tV7DKemus4n79miMh5RY9wpJ7jjOoUtybILnh37ALBJP
1ZuotpCt1Ks7oAl5sLMZPChW1F0pUWeFSTSemji3vIouHmftSS26sGpt7q21OQBxE/zdfTler6Tg
gbHMlVuw4nOemAEFgHlsL4d8xA+31zxcZjT0iLo69UpubUxY2kODSzRHp9GgDPVpepnbFlo58+Wc
YRV1Xr2U2R+5rfcuicga4lrrsz+CbMEnSxF7aV1fIk18H03RzapVvlnnB9j0qe3W1W0ATnvsDfVk
x/Z1r8d3CaDw3YiUNxsjxID9yU9srtSfddxP70hGLjDai5J5Ex1Q1D8kq7Y6yqJkXh/x0qeEwNwS
zNsmuo6N0v9j7ct6I8eVZn+RAO3Lq9aq8m633Xa/CO6N2vf919+g55spmaUjzulzgcG8GOgskslk
KjMyoq4sXsa9+divIh7z/Zk1egyC0wUqCxBbwISspz1W+kn/MmD2MAccNvfDW0Nx58TJOQP89F/e
i7VMemPlAHcuqoBEuz+hAG+joSdGpd8Z0p+sUdNVSQFhHK3HMpZyrSWVMAPrqz3pmp3EoJ6hiN/q
KvxZu/Jr8p7dahj0tP6oDqyvLTO5gGwBQRQDZeKHqa0GYMryKAPE9Ni/Ur6bIqgPnNeSfqywm7o2
yCQDVYqPiwwDmPi6AHh3OC6Yseh9aCpRpXXicssz9EG8tIcpSV0HcvsC+pqbsUA6THtiPqhvbDBA
QBsnohWoylluKd9g5pEn0/ujVZ6tMk7biWj+aBmA4rTrpGmekTqo2notek5leORTuvNWyThQaNYF
BtZxjHr+M5QKu0T5Yw659Qb6bbS3mYy3hL2ZSNEEQIAaoN36gUyl7qJfa0F/jYFcvvTJVn5Mx1QU
SvxkXDALdSA/NhcJuHQxqI6U8j90p9wuMbt5bF16eGDROFBcsfYW++XX/WPcXO7KOPPhvQyJWUhi
hER5JoktKdWXtKicfRtbuSqWZck6hvLpnAy2fJUcq9EAzS0Vb0Scy05am4GK8R8Q6AHceQ0Jt2ng
5Mab6eraIOOaozgtkrggOdZsKH4eaod4hkcZykRu02ercgEELMDwIHXULrmtqlQy8FGFD7URZe75
PfcG6LosDnlTD/yO3dYdAAkZCmHAsaGtxexkUxY1CDcx+N/GEXIAUJfi3UpyHj/U5gbSmjbGeunM
Fgsq6wj0w8YWi6LDU0hNr/4aAhnv+Pn+lgOuTdG/r5yjlqtQIKpBNWCfZLVFwl3znp6teLw2wexa
JtWWFCkgKGlb7XUiV3r8RRXvhvCtzvqTscw2inKOZfY2Uo8gQbVk3/233ti1ecYbp8ms+iaGNwpR
YVfhzzDJnIhMtk4Wzkp5lpgQ2Slin4plPPtGezOE3xb5R6phgjLk2dnQYsXX2co/mCA5FU2rKD38
gyYspeihRg5gCmUeoqM0s0tbO73qCCPK0Nxq/abHYB4XjSZRN0wWFj5KU9w0NYxTzTIJn9itXfjD
YXBGN41d61fu/gt9Krp17LNgrIwycTJFJtgMs758fOCDwV5xx/GY3zS47Fpg2vN17nZQyugwYv8n
hWh9bZuW+1ZXZDZEIzcsAcgAnxyEEBRWkRtVT3/Nf8TuCLrA7/suy9ti5lJ2ICqQawERu0qNoBPu
l4TLAb7Rv8KidBN8fSYtNjNJUi1LeZQU9FL2j7IeLOV06swDGWa3Bit43OS2ZZgQC8C4UTx4+8vb
Ku1TzwEBr6giZWKxFqCnT9Wa+i+dg11c850iHzD/IX8MkP+LXsLmas8GWaRFqJgZIbRc0/jFEWU7
3VkOxVV+/BAP/pPeIJZnqDrmIfHifvRUVg4zgGOiN0NYu5h95fcsNl0FdVEQTKmo8LH9mZ7I0tS2
6EeUv4W78Z32Pk1XChb0CyQv8Qi/wUvd/eIqriyyV7FXhUhHVd0frcHuh+esbh9z8bUMb4qYgLxu
Cob8II1BX97M+sEkibvvPbwVM9exlyswOAMh549z8zTh2wk9ov/RBP0JqwNE/llOoVrNoDDCq7Tc
j5j43F/EZt4C9huZ8rmalskWmMswEZOOXoGzGl3jGZAEa/7N7OXWma2sWQzMdl4Qw+YB1tLZaT3z
NP2kQSx1UMCS/ebED9hbmdLaIL2Qqx2siiIkC70CU/xci6fFfEp4TNtbfrA2wfihlEiTls+YPZnU
Cfo6b61V8g6Jt23076tVaE0CSUR6SH/pPv5/aeToiIeov5qWbF6w3RqzCm0YFdtmVLWb5l/FFDWz
8LkpDkr9vu+B29t3NsXkELFehvKkwJQoQj9Ti+0ufPkDC6g1fFD8iBfwwZD0ohiBk9s3jMwx+h9K
wkNebp7PygKT2slLbap9CAsFsJ0YvNKuloMu2Lo7/S4eK7i1ptj7a9q6twadzcbUlULp6Zgcr0mG
OGn0AahLwFuk6/JmsH8AKE9VJPkkWVsP5SdrzCGNk6WSsu+ptQmau8Ac/KJYDEw62eOxfOKBIDdu
7SdzTFKgxl0Muppu9i3zmCSVpyJ17SvOJ++2Ecp9rFJKd5aSScnVvLRUoEt0vfe0DElV0rtDLQX7
J7Xh31jL2QzjG0oWgRlThxmrl2yz+5Glf4JR/2SC8YXOIGaiUPzm8AOFJjUD+0PphC68AcqOL8Uj
1I58bt1n4yMDE9aY/lQUuCEW+DkmCfKSJ6VFt29wI9nGQPriFu5yhTpyboOxLfLyxpW8FNguHsJy
C2z1yTbzLko9tMe7ELZl1Lhdebbnl78SjtaFtqQB2tFXWqLhrXnzKDHlJ1oKaJGBgfq8ZH0uwRNn
LQhVhuFBcfJrpSccp9z6pMLSzjaY12ROsqoZxRm4Dj99HI6FH7mWUz4bj+oRuCRQDCffrLfoIQt4
gLnN67AyzJxnWXfQ+k0H2U9U1TG0yq2E2i0kxdm/Dttuc14fc3Sj3ppFBikvv5KsxGmS/qBV41Pe
kGPai9/3bW21Yz9tJl3z6t3sELIBxkXYmk/6c++JXuFj+s68h+z6EQX1H5AJ4yxvOy6vtpG57mGj
pNmowEeav7SEcRObr5VXoxJKnniSgsr2bhqopoGRH5B1JlD2tUbGIaWB8kAJsAqfnCwM3C5fhcc0
KAPle4S3KH2OXmtnOLTu6Op+96BepX7hyLdgXw6aG1Taf2IgwjqGTulx9p/6DJOiY///+XmsehXp
G6We2x56R9gM2tCIshtxDOhYP0iBD2V5yosDx+a2H59tMpe0qBFujRwPYwaW5S9NiGCIx/hYHOQ7
6KdCqeg2O8V3Ki8FoPeSXSoyJgp7RZ0McOzPrjYaEIFQRZz7eKLEZ+FR83pwtlIgHrj2eF62de5r
a4yXZbLR6qkExx5+FLGdfNFeyUH1qATK+CN7kV97QGH+DXR/KwKu7TIvjdmovQpugb8OVINS5hXx
BkT70c0O/Zfhhl/q3LzDmN1RkIhCrgNjPJ83lg7tiumoAr4PiPRHdYn2NPRrcjM41oOOiXaLM4n8
8a16cZZgMsQ4NwyCSeizyTGxRDRFsbuvLxNwU5EjfSV29zX62ilHyUKv8x0IvOlEBZwy6E1c9c2V
qnNn3ejCdn4FWyuIi3mCjtMkfzRWxPfCzwNIW/jjl47PkrUBbzLM84rZkQxtsOpCGnCuapDdG1fm
UUXtur7/F8MfWyFhbYl538SRtvzBqAi61RhN5or8RHoOkZfwaxu2py4RXBTsvaStH6Rxcuqy+QVW
mbshUn/ux4mtMLH+HfR3rp6GOJ7zrhYn+paP3hgNB8GwPPA8cwBc9ELsHSLz3IUJGLmFZURZJBWP
AthLrOxXRMH+6ZtpxJzYxzPGxKA8rYw+XhD60uUbCa/rqbLDzhtl1M7k0t/fv80ItPIYJgKhmyqk
y4R4hxfPMyECVEdXaF45ev8nVbpPzskEnUqW8wUwHxp0JlcZbBFTWFAuj53BK3R/eIy5LE2bCeba
O5jvHbEpE6OesZOdmw3ILvtg+i5/oQSP5ivVjY5SjKLIN/tbukUe/WmhTNyRlwoEWT32NDrOQL9K
B+1WC2iE41YGN+P4+fRY2JgG0dOkLLGl9W/1tzmBpSN0DUTxMrSH2JEBa+YXPzeTldWmsuixUqjz
cFpglFQSJjA0R8RAO/C3XieDtiN7qcMCFz5YdMsVowKN8shpoC/U1JLdWcFcHSMJKGAFTTWQsKaL
YFuV4uYipGHH284qIMgrRO6SKgd9fDek4tS3FSisYmxgXmMYWsseq7p7W+LQ1fLYFQZef5O3qUxo
E2JlSc0ad33slpu8y+4aoIk4LrL9KJgyWMZR18VMGxO2yNJYVYJAPQKLLl23UFlIj1AWO/Ff3u0b
fjbF3AFhAmoaKNDJn4z5t0ZMe8o7JxOrE2aTOYFrq9GIDypJB62JamK6mYlcdR7rQtIjGl8AC7mV
6s1TWpliAhfoivoeQjFoqKePi6F9t2aZ2PuntJ1ArGwwpyQpda0lIoZyaDM4GgLoIJySH8APBFT8
M/6xtLb5BXq8KHpiDuqoE5v3Nbf5HbneUeb0lDE125bOVneuGYhe7hX30QIV3gWc4rUbPo2Yf37X
3ptv/JrrpuOsVs+EsdIcQOMC6TZftG5F+TW1JnvIT2PIozvafMLPdthiMvjLrTSbMINi9qbbaaNX
Ki4ZWs5h8qww+acGVSHokOIsw8G4RRnJTk0jUHt/32V4VpjYsaSGEGn0OZVjKWjKEsqWiq8axXHf
DD31i3RktWVM1pOIYWaYoQZyBv2ukO8HHSQGBjTM2p4cykKz1Zg70cm5bxb9+yrRSiMlRdFfw/hM
QBma8Tla25ajBdnHkBL6QsRueeGE7tbeMplwUoDPfQF7gYzJgA9B+m+5A5xiYPrJyfqzT358K0CC
T5JlUAsxmxor2QDOfvj78EP6MVznpzyYHprf6RcZOnTc2tdmAr2yxuxnB7aWcJbg9cB4ZaFdWg7F
zzVXUERNzYN8DRXJAzei/YcAfV4js6NRhaEjYFzQ6Qcq1GgwANFVEPiMw+h7JPXXZhs6UZ2qnhnl
oR3OAFJkAmCx+967HVjOP4L+feVKLV4+qBvJyDnD1skm8NwCCjmDMWp52TfEXS4TwNtITpCCGDKA
DcAuYA5puZKPyknxUMp/49ii/9aFs1KKRSpWAtQeY8uqqbrHhC8iais/ZC5I24TyVM6vAz73KIHv
BLpOlJCUQ6U7vLuyRXmAPsLZPPNQiF0FNTuadCbXA0r7FEKR+MsxgViK4QnP+odcO2gHfPWrdVw4
i98MeyvjzFOB0SuQDxQtijWt8pjX911PvKrmzSNv8bZDGxMCDzpUFfEf472YW7Wgi4V4MDoTJvgk
OxRs5JDLMf9WteBs711Q1T1Hh/wJhd3yCpME+2e8ucyVfcZxhTlTxahHUdewvk3pjRgeDa7ONN2q
Czda2WDcKJU7o9SBVwdF2/gIMNriLv34S17Ex6UFBXNXfW2r6kc18FJS3toY/6m7UBuNAWuLdN0B
7t5uUCfJMs4OXrwiMkQjkfSi3w/o/0WMbfD9N2EstA6qpottoSiviMD7fObZYCJrrFdpJIVVFTRF
D3mMwu1MTmWJZ4Hxw7YYmrTuSBQoYvVUtfqNIBucgsNlq47ZKcbXMDEdy7Oo10HrhUEtolcXudJt
DzSWjq6MS1wedvwyWDIWGc/LyqxdhkgnAa3yTkc6RTnf1UfzajxIx//yIjGmGGfrVY0kMRSBA3Pq
vxLDul7QPLbJPP2PB8XEpbKZEr2W0igojfTLVAxHUR+D/aXQn/rpvn5eysUn+CDI1hySCjMR7W8p
y76bpHgoKgG06NWRxMNzr2n3+yZ5J8V+gbfFVHVGpZXB6Ej+dEQcxElZQYiTajl+eBEWmOUxCa0F
1WNw2eGkZHH+ko/qyQq7xzznkWJdRD3GDJN7mdYkT2IqkMBMwpuqKwIdMzD5GMTGdVX/suQ5iFvO
rATnEutMmIDMYzcBSVBhsjW/7ol57OrW2z8o3uYxcULE0JMoZS18oxvtPL6ewOA9pI2zb4VGgj0P
ZCKF2Am5BDbKJgBrZGmAV16JUBopDQ8KoP6+qUvqUuac2BihRKPUG/D2PLNjHdIp088YNTQXs2WD
k73nbzK+Rx3R7r+2Bufp4EVEnQkaS5IqYprBFZMjQODLqQQDkPFMWboREQFzCnqeV36wvu5tLRM/
ZFNdQnAkIH605hWkXAjGFEr8rx97r5ZyT4qX2C6y6dUa+4MR5feiOnt9VA92anVP9QL6jlZ2IDeD
FktMCMhka9QIhOIZY+MOauguyH8OZY1JtphoNyWpMUmlN9/EZgZt5II5vioPf+0fIcftWSFaRVuk
GCMKYEwCyV1IXir8in0LvPBkMJ/as2kV1qJrhAlPy814sA77trZXA05p1N8hFM3CFQUxTGVwxVcB
IblrKuFJCDPOG7J9ic8mmAjYWOHQKGRCBAxvSf1aTV4ickLRZZXn41qdbTDhT686TLRlI2zIYD22
1NfBiJ4VDFwmg3mMiTK9zpli2B1Ex4QS43aKlHf+rMb3s1A9KGroS5N1rYjJscFHHNHbb/u7/FGO
vLwHAPZaGOKFEhlzD7Sugr5cMyClcmev+yl+y44o2/oUZhtrjvpBlS92jnDkJSWbm2+CogQS3Rgi
vqBlNiOpjGK5CopW9jrgYBrlYRYf95fHMaIwaEaQUWqoiy5VsKSt08tHcGLaUvy6b2Q7fJ2XojC3
QjaVSstmWKEJXdtA4yoNoOnbeUIgECfx+kPPEz2j0fji2Oinkgacy6VExgTmD8BFsXvDdDVlN2r3
A5qkdpk9xjGHeH3bQ1ammOA8dzWopYlCVze5w8/lpwyVVRXSh4KDRU4ODdP/ykM2IgCU4wDlUfHR
ZBmshwjzEo9j3tTBYgZ1LzpyxVNxv2xdQwZ0ZYL1j1GsF92YkijQIARUgbXBSfwJjNNFcQVaKqc5
iYeeJ7GNosHl4X2yyvhLVqelniwyCRq9FO1Gt35XqO5FlYxZK3LQxP4UZuNVZVTZsVWG10QND+Gk
35V59NK21oPZCq9Nlkt2MSQ3Tdf6qhKfKrWPHdJgoiOt7vMQk719ca8sljOn3UNNhMiOxgovVIRT
nFostxZax4jM58EyPcxhe5oUAduvQsEmBofOUtxri3xqRgxEV/ndNKf3dVXdguBYsRcrTK5bXX1J
iPIOUchrLZF/LTN5MZT0ZKnZMWy1H+iMP+Rp+qhn6guK7RCsrMIBd7x+LJPsa1R1x1A2MKssOnmW
/jLawasiybemPHKIVAWgwShcDPOP9ljEpSeDXdrpSPoma9ixyTTuqwrkrkT2jbC6SqT+amqEOyvv
7kRMfuhpi5H/7J3kUeQ2ev1CMG5u1wsBN5VhfMunUTuKJL9Gdv/bLNLMzpbEcJM6C6KhcrOyQwMx
60qMQBf+1DaLM1hgARjl8m4WQD4MJg8elc9GovfJI5iXCPDuMu0GkQRR9GjJqGQngw/0gy1FL/ux
imeIeY5iDWpx2ryUQaIg2zGW6V7ASL6hyw/yPL7v29oIvp8WRa/Bqhg4RtAmEYwe/UIrtOVYtDPD
VwrOG76Vt36yQn/FykpsKH1thHWNb1sQIUGepC0don5AXyn8o7gxEnsIIi/iNfp4t5hu9cqwgsGb
uGwRnsQHzBPis1qyMVFxb3haoPrDN/481aZB0NQCEwdo4yX/fhIpQwgBgyCMMHcjgUUs433WbDwr
sr4ywRzZAGQWSaexDOLuuwGGQ73obUAO7aJ8WlrL2/eP7ei7ssYcHUR9R6gJY0H5C20C1E5yJx1C
94duS04CepzTfz1DS8P9yiBzZOGsTGA0nspgMJQriBfeIPYc9xe1dUgfcs8AQ21oV6VFUjTYxTLo
1NQJpy+awnv6t64wBZWD2E22NBAnf/a7mlhEEyN8UIci+KzVwLRAq10WIP942V/KZeEZ27WyxLbv
wq6VUJXs6o9sXwVrYu5Fd+EhfyCe5SgBSFZOxTfVp/2M8Jl3v7Y2cm2ceSTbCUOYRYToUVa/tBac
nH3H+bre+prB+kxQ+IJOUJbZId1MKNJQKUMSLJ222O0AQcCJQBYFgktuFAquSky3NrPHQezey9g4
TYoacT59afLE5HGffgLjkfq0UCaGBT8hhZI2BhN74IHmYnb7qDiixWFbJOddO/qY7Nlkv/QzUuel
hGXTr20lxcw1TePAFbLYVM6N1w/bPsjzLjP54zInXaOmFgnA6u2E2e3YtO6+o25FrfU5MjcigyZ5
oVcKCdIGrBwYTS5qP+yfG2F2U40X9i+AePRSANuhoz0Jqix24pqMSp0lAPQHuT66JAqBF5uhqCiC
pEuDGKo8HCFY3jp5M751Qxbsr3Tz7q+M071evTlyqpZy3KM8HWd5MMaKJ+Z3uY6ZmSbiWNo8tZUl
JjZ3AjEjuRLLgEyLPQ0/YpHzcPMMMJ7fqFM9Ziq9fFNji/WvBTPI+5t1ifT+OCrwWOs63kvoXX/e
rayoNctSEL+UOyB+3yHyCV7pyUmAn7JTl1e7pV52ca0oL/j/WWNyuIpkihLOJohl1cRLjVfRUKDt
cFP1nav0x6KD3AuP45Mewp5JJpvLB6Vrxxx1/bLramc2JtnOVDNQFpSn/se9ZDwP72o7ZjoC1Vg1
7jIUN2T6NdEKU2NIhzYVDrLZOCapHqLEAm+LVB8XZNCcH0HXs7dexinR3seVhEp7oAaKn0T3tHNi
XrfoDRbyHWVskTmg8c3IsjpTxknbMM7nHj2AwMqjO6OtnAzzyHYWifdhAYnPiFcJ3T5QEwKNGh3Y
YT95zVIC6ViIqqRaPDXV4lYoKY/S8x9t4z9W2K/epNFGAfOS+P50Ua+A+ohTOv80oOgTwFOO+g83
8WyRuYl5HpagpkKEphWS6WfroCZP/tad713eGBDXHnMX+6Y3m6H4sIePSp/efGGxf0BnEup3ksZJ
JDa9BHqkqMZQrgWWMantFnEuRtz8RamPrThZ+DKtH6xRPCaACcwFCL44J0j36+IirCwyb2o7zq0p
EvglrcnQht50mO+0079p6G3v5coW87p2gtDKYFrGB5YPJU0HwyHfOzs+aqfiJLj/tYwZDdn/GMM0
ARa+euBIm1kCsXBwKEn4RibbMyBj+5u3+YauTDC+WKZhDz46eH8plvZkDV4+ZS4BB53MLZ1tH5MG
FRxwo4E1l41XVm9U5hJFf9B3VahLX7qECY4szETIEBj7vHNtWI6Dbs51IAfSB4qw+F55GEqzRzdx
hytyQjLZSU51Rb+uSjd5iO+SX6YH5r/KBp/RdeX0h8avv/O49bcvx/l3MQ9H0aBRZtLkrAuhb9JY
wiMocWp7GnXTXYzJLWeDk6JtZhaoZP+9E8yui8JIhm6e8RBD1To2j6aVcx4ieXOzFRmtCdDuiIiV
nzcbpI96OVKYAKmzB1WcJVdIBsMeTRHQOdLnT3UVfgdwx8Po9n1XgfS1kOtDpkp3Eii3BCm7iS18
ZIhJ/lZK6DEpOAal/B0msX5nLdpzJxQKJ6Hb/NJY/WQmJC6jShaoKuMcsgKNqthPO7+bvw+DjMHd
yu4W7mu96f0ri4xHmnphtdKURQF0Qf36tBwIaNbsyWtO86HmETHwlse4mTJNSznP+CoW1ca32u4G
49AeUSdPD4vIQdKs2LVRveyHku3YuFoi42pGtSyVBVK3QL8xgwX8cZoX3UoO1cIVuFqFmzdpZYxJ
RqKiXDSZoFjdkf5Kzq/L6LZMwJMK8rj8kbMw3tnR37KKw91Sj6HUqzTo02iS+DOazv7gUXxdxptU
4W4j85yFzThMqA/T50zxUZdMPfNovat2fQT4WuWmBzxfYV406L9UhiAhLJdteD3JxjdBMlxJLg5z
Id/WUn0nq+KP/Q3djEnns2PnLKELPoDoooiCFswn+viaLb27b2GrC0V1R/+OSR/VjtWRkdkAEeyA
72yaYxno2WOw9Z+sLoW0JC+r462JiShiawxKMeFLWB8VLy6F2R5IzQPmbRdpVstiokgxEXOQKizr
MyLm37ScN7/gVqbYGJKPmHCwYMqMHmDR1gf5pI9XHWZblDJ2G/UqM3/vn9r2Hmrof6IGZWG84vM9
MyHSICUEAURIcgeNBRD/+vsWaAi6yAugmPl/FlhUQDvqQooOOwkMK2hq3S4Vr9cLe9/If3C+sxXm
QYT6rKIRHVeqaNACIj5qaza4ve25SV1I2E+KdBKVG9P4KmAkBq0rQ6//zP/PP4Fxx8zKBLWfEbKi
awii+5mvPQ7fxbf0CLWlIA254ZhzdCy9gljIemaqZh2knfGSi+qzVPMmTLcj/nlJjEPqOlEHVcPn
oBIJ9jQn0DL5pQBJYna/qoUDB6Ovx56fME/ZXLb5INUi2hmNPyyPOqT+JvJUC68cT9l+Wc5rYl6x
IgMn01jjkg2+4ucHckLPkhKkJVfzlV5wnIK3gcwzZjWCIGlgMwjE9jqtoCiWzBiSAqWt/qZhIvJ/
XBrzjAnCIgxGiICIBh4mijDU3jkLlla6RZD+92Rz9FNpdbGZ0KGlizkqKp4UOmgm2JGjR4fIR8MX
iPRC8ecDj8tg0+FVGXLJKsQOLJaOxZIKLZZzeCNpFFvJwVcove/v4GasWllgfKNX6AOS4kM6Ul5G
NffQBgXcavH2rWw+/9A5gCYbPhJk9uKif5KReESgSFP1XqsNJDSv2fjYCu+1eRqimBscN6/WyiBz
jZUkHQ0l1uqguJZ8zCrcmMfQjzFpRn7SQiRxo0C644lv8Iwy9xncK6UlZYj7XQ3SHJM4I3gzifWz
jfz97dzO3lbLY06NxJGkdBKa1y2ZPIBSbEspvEE/lFLshPVRzQsbPPeBCG7cJDrIPOTidptqZZ+5
5LE5W2NCsL3JESyhXzoAmYBzvzLQ376aDqqLrBVIju6FjgXzhzA3k4aVdebSQ/dP14YOWXnfhq5c
toBwlYLlkDk5lGp90oXqNJnF4hSd/puz8TT1uQjZK9NMBEBLSh46mjzQcmjWYzCFeOZ15y3elB+o
X/F4F7YjAMD9OhitQBLMvPKFoI9Ad2OttRL6qLG5psl5hbYjwNkC84hHs1bpQoYIgGyFEMPOJq8P
uV+mPCtMTikriaZmC70bLp2oydwUzPMuFeYSlgOVShsPs3yYudQzPLtsIDBLC9A+ZEmD3xyzAvPj
ppvkoHKgGCohBvgfiglunB/3HWU74J03lQ0FU9TrswE/GaXDUoIUrPMjcC+mdwn0BNQoOeyb23x0
1bM5Jh4kodhoDcqTQTdatrnExzB/XtR7c7gb58Hdt0X/rcsrcLbF3P0WWhEV+I+jIJer39HY/pxA
8mZrEdSvqoiXSvOMMVddjpMqI1ApCEoUJi2jduT+m6a/Nd3o769qE9RirbaQudlFJ+iqrOCD+C+V
rczN+tsa008YkixjaK1rL8lJKzH3ff0HsEwwQ/yzoSynidqLwlAAXhgI+o9elb4smeGkccTxyI8W
w865sXQmCxBpQhrhDabzXvILqFOeU0eqHI3Y2UvzVIMcTb8GNzJAhpmtnaiyAqSRazSrMR2q2ZBL
t0DZ7zSjs7/znBuqMfFnJGkmyhWuSj8dGgGSvurPNOKOfm86EuQSLRnoZnSsmOOFGzWdMqK5Wmqo
iNrib2hB280T8UAh1tvC7GgPVqCDlpwnRrQZwM+G2TLEmMla0dXIUDPjvcFMas79XN+2AO80FQnQ
TVaGyzSht6srXRlkR3JIvSKylyuc4VXnqX4XzN+tt/9atY3mwVBx+NsicytrpbSSLoRFyTyWoen0
WflSK09jje8+QXrZ9w/e8piTa2rIUyQiUCmDVEK06FvX/dw3sO0a/6zGZBogSTknSaegshxmmSPl
1huBOKlImsNY1hxf38Kmr3eOJW6K+1pKIBdEAg1MB49UgxUa2s+oWo9vxe/hd3nEtcNTGN4K1y2X
gWETR3E+NpO5aUYB0fdqQeTuWqTDuMtKlzpKn3tJhl+DVyrVwTmiFt+bbqi8tOoB08zVh3im8p7j
uyr038WqfkJzIdD0BZPWYoT/DSFPD4V3IEyuoI+d1EHnqAzq4pegwETXoYQeWKbg7p88dZ2LkLja
EOp6q/rdoLRyKBrAE06gWBUhUCQbIOzJjyXYkSHNJ8W5Bzj0l32jW+hu+IAFDDlGXgzjghVNklLN
IkiFquYIiLXTQuw7UhF2B5D3RA00C6g0roua/dUsevvG6YouV3y2Tbd+tWLVGEgsJWoZ5GZpJ21j
zznvK2j742S1PiZBSMZYGHIV66Oqv618JCegMwysTXa1CGLmIgcxsPmAUEU0XQau7EKTE7OPYqqU
M+BBYmVroPlsHuqMi1vfLKKsrDCXJ5umKc8RJj6mNijylPZ/y+O/KYpuHtLKFOP/SqvkilS0dSAo
pSt2kCCsCk4g2rxiKxOM59eG1NcJwXOY56Mf1aLdmrpvZqat11/3PW67TrkyxaTCaSxUg6XhNodZ
Ac58C9TJj/jY8S0yvYYZqtfz3N1nYnybFvLBGuInY0TfNG0x0sz5Jbx9ZZy/ktWmzhu8JNrd4IaZ
3T7E30K3Oeh2/GXSbfAhGfc8KN52XrlaPnMb2pmEndF3KPIFetA73TXCrV/cEY9O2LcIOZQMkUvo
Q//Vi3u+ssq80DkBUfVQQL9dzp6MuQXai9i1cEgkUAmQ3/v7urmthgiSR+AxENKYBxqXva1aiozI
hfAxj4o3Y6h47d/NO362webIgGCPY1bS76kCFGeKYlvD9TBy4dGblxyBBIyKH+zlzGGp6K5UjYpL
TiultLmI/ukECrDmFJ24ldLtQLmyxhxSC26sqEvx1UbK7lANix1qX8te87oWmXAy2qFpeELXHBIZ
7BehPF/XOY+JZtNPVj+BObshLfLQpNBKqDFCBbS41tU3SB46cS5ASRoUqPuusn2M/+zvR11p9fz0
pR5DJxHDjIUYXomp4SV5d5oaHmbzktuCJqjnZbGTjEWxmNXcjJj3z4ebGJ6DFmfnGiArKucUvNb5
fdySa1MaXXFUPUtPnsRleRzr8n5pQw+8GKnXpO2zlY2OWlWPRAQl0P5ObIdFSKrTyi6kkVh2r8go
Faii0tYyEGERhqCkAYSzmGAT3Rzj7teZw6WB3b6oZ5NM/DPBcgQeYwAKiTY4S5vYscyjpNj2p7MJ
5gINYUUgoYtVEfJFz3onJR3mUAq7aF/0pT3u7+G2N52NMfdHEUazSj/6lNMBUxROKzzMLY/qintQ
zBXp1VGK2vEjJsyeoAK69zd3BEbwKJEtrx7As8gOAUjCWBYLvSVUQeiTRcxm/xuwIN2oi9fi7IsW
U2QMp9SEmIxcBoLYHeekVpxkqHQ7z1V6cia6zEbaObEJoPz+CW6HQJDn0mhrgMOESXVAzmlZZQE4
LdUr+j8YAmCKeIyBQ4DQJZfkcdNnVgaZxKcbJKAJLWBy1IAcZEyIV0cqgYbKByCtkXwocihlE5d8
3V8ozyz9+yrwdQbG2SAugXVad2HdBLJxtMQ/4GqRqWLP35vJ3O9RU4dkSmniXd0mE75oME+/v4zN
CLKywFxveEFeQq4EuzdhPLoAB+Ws8ca35S1nBBIXmDoDGD7W++s8HQZ1wlM/YLas/iAmaKdb6AM7
pZ9gboQDXdtO0Fb2GOePW0ntOpWuCSX9Vn+DPjVK+qO/eKb5qEJixiWgzbfchIdhpYHj4tatDNON
WPmEXAEy16JNBPggHaIbDkogBPKBh8ylp75nhrliUZKLSR3CTF1cWSBZzCDMHBlPFQ/AtO3i53Nj
blacGN3SaDg3VO9soTuK0J/mQiv+Q8A4W2EvUtn2WpqggEInaUALATFkZ7zvXcVJ+yNG6nlAqUux
eZpKrE6JuVS5JSQRIgYQKob4EM7qYJda6AxxGUS6clUImuAQOXqW0JwdtOFr8f9Iu47muI1u+4tQ
hRy2iBM4zBRJbVC0JaGRc/z17zT1rAGb8LQ+2RsvVMU73bipbzhHMYgN+LDUn7vpqU9zzTbRYHVK
BYuxlQaY+VFObNGyXunk8tRH8LW14YBy416upkejjb2ZhEE2z98vmy5PDRjTHRt9qiYRmZ5aydgm
MJzCuKrbuzbh1bjed+8/KZwlGiYchQVmGSYsR02B1a8c7wHUcXaGkH4b6GRDMpa3tSYfQZrtS1HY
2jPpHCRGf4V5uwf0k7azeuDtV53bz8nkqY1wl7WS7hhd+xq11ZskATIUE8pCm94JGfkuCf2rWs85
+M3Fa0ws5XaVNMd07hKnrVRA4M1cT7FpsKuDMZlALsckbCSogpWBaxs4vYKVHk1A5mbzs2BJL0kO
DoU+d6yxc0asYpCIgGkcFjfITjYalqMKV4OA/vo4BSAp8C9/4E37O/86FjupqFMrASE6CQSzrD2r
mPdhpIA1uuSNvW0GgZUgxmEKPUi29QSGbgHhIZfARq3xIDI2K5UrEYxrVKU4DodZKgNjEtxM0r0R
EDWYK/jaLyXyEFWxjUa8ygX9qCp/Xb7G7dOBuFoFP5z0iUa0qqpQK2ckyc3yA/hWphlzSi/bLgxT
EP9IYDxKjwrcNNCxYDo1aHaz3Qd5EF0tjuKooARvAl7SwzsSY/pLOHZmLUPgOL6FoK+fci73wmbQ
Xp2JsXlBmRakBLi1CQ9nMzsmoCMYGscKCq/NHiP3z0ZxVgIZWxzlYegAp0u7WaNHR3EyYucAT9Ht
/gqjkTe8tSTeV2M3eNo8VjBShzSBBp44PtDAYzwBd9spMgwbSYl3WQ+3zfmXlrAIJ6E4SjOwbzHB
EkqBNZ+SzLALg7iXpWxGBZCRYCvPwhYNu1ppiJY89jVUoyR56ZI4eVHBmmu200PU9YJ9Wdi2/zwL
o3q6SngKtYMX7FCoFeaHuLitw8SdO7xEJ/Bwa+JuKKwd6UyO0M2Vd2t1RHrRK6liKwqV0cFrd9qQ
OGIU3cTAyJMkab/0aFyXWZ/YVpjeLZpxNOZiD0ZmT5grbx4nw47rgQfusm0q51tgzD8n3WAYdBIi
2Vfpk+HXgbrvvDp9El0MkPg9z91s1rRW52esv2nKNiLIPpDfhgeAbaACOHyjrQb1ihw0kKJc/sjb
08MreYwrKDCdrwGEG97mF56ecvq9Qjn96UymoYjY9FEkCzx2aLJ+/LSVqIYEYxbIabLUx15AbBtd
cyPn0zckvI+5NXHucsMmIc+wdMwNY86U3Tqz0CnUh7KuMLDZoXMyuBaYyK2Jh0G34a8/iGFusOvz
ou4pRI5SjvYSYgRB52wCb32kDyKYmxMTORbEEmB6P+Ep0c04UnjK5jDuuOWMDQVcybI+LZiZQpxP
FsoZoD4DwGL9vjn3E2CRh2B2+QMBy+CjQohElZsMeJhBhpR7liJbGO+1gpNobX4eSQJDLuh3MJPF
OJQ0KeJxLkkVhHn6xbTEYBxyXnmQJ4NxEo2URVOYAwFKM06KINnK+AdZnCKuTsG4hcFahLqOGgAA
Rn/F8ZVevFz2A1RJP9nm6u8zSmyocdiQHq+ApdtNWQGOkmtVABBu8RJnCNMaZ4qNd2GMQpMlWUCk
GlfBaCRoEMSOWnIOtJUBrG+MHesH1sAYijGsn5blsuR9ZWb+ptoU82YEaqN7+QK3yoAf5DHK3I9K
3IYpIBppMwIVW8pklYLCzyM7OriGYgi3JMG5RYPGrlWsJALADpYESiEveyLKGICPeafa9NlnvWBH
get6qrO6hggaHorYA2D64gOX+ZGim2EeUL1fHNHtDODf/UGj+MOF0tOvTqePSARkeqFpd2/ld1l0
Iubt5Y/Gu0DGN3R5vRjyGAJATUztxEh3RCh4BTKeDMY3KHVhABUAvjvbAw4T85PYNk2dasamn+SE
9hSIR/V/BrTG3PvKW7AzRp1pAiu8gT+ylsi2xMxuQEKuhT8u3962bgBnCQMKAHhnF2qXxRqKRJwQ
lbDQjZZpok92naHaMuy04a/LsrZv8SyLUYYKaKNdRFEYWzDEqouG1/r3yxK2Kou4NFM2NLCb4z/G
gCOQWSWl1lOgR4CkvBUviy+hCXWdB/MtHRkGgoJoCy5vSWw7uK/kMlYsxYYOID96jR+wp38nuG97
+fMRmeKi1AB/o5KBtUl604nyN3EJRlCutt/BZ2PHivlHofcsjvlodS0JSyHhZINx36v3Uftw+ZNt
5g+rm2PMV1nw3JdGKIWpXyvaUbG8mBeo/sWtn8/AmG9hJVM2NDjD6OB9ob8vjst4ARDQUMKrh07l
/rdDMZFelw2kyeWMbyTkx2gZ0FLCm6NKORGYd3dMwMcMDsmaGHdXlY/EvE+ixu5548Bbjd0PJsWE
+aaeCgsU3FjqBFFqnJXftVk8YV3Lx/v1viVg+C0MgAmn10lkuf0ERloMCQgRpbrKxh+5VjpiHd6Z
/fsgaPVNJNJ/u2x23DMvhESZLBgEUK3cIXzq8zioucPKmyn1WU/fPcAqks21bEST+a5D/ytmOU9f
39OitaxIrOUpg6xVN3JGxX3GaBK6kfz+JzWAz5njLwN5/0ErgaBGageVaFXQiwdJsV7VPPyRCr1D
SHR/2TJ4Hvq9drASVc5yWQwavlay1/wGQKQ7NEcmDTxzGMlDUI0brDLmvolgzkvvOObyzra3El0J
s5jWA/2E81eUBN0ozlyj4+4/UAd86TIZbzOqSz6WU0e/3p8xH2yeS5YMSTLBT6qw67VRHhUYtkZ2
MgkHeXw1tR89jxdqOxM/y2Az8Xxqc0XBEtT71l+HDd7AdMMB+Hh07zQvd7xvpW7UoxVxJZCJ5LKQ
tkPVIJIr8nQaFcnTwuzvVpW8wZIcoOZ+Tw3zAajBb10VP7WW8hAWcWJjvd5RCuXaSOqbrkluamN0
rTz3RKV6CzFmGpLEN0cQsBhY3SV1tJOW7DFL2h/dJO7BkrlXqyJo8uQtjmRnVrqXplFuxyT8Po/Y
82rmxU1V3U0wqBIp3X4YlN1l8+B8SvY10PVyZuld1gStXgPdvHcU43lqRo7H3EwhwN2EUVjTwBQn
E56GrK7EScdDMYpSVxomOwEyoBXLTi/c6ILuaBXH6rePdRbIBKpynKNSGfACmVN0noi2i8TxMZYM
zu1tO87VwZhYtTQd+lMV5Kip3XuyY1hYFyP+eEvpg4TqyC/080S+6/HKqUyiGhXzgBdOC+LrX5Mj
FGmwEd99NTfX3PQv50Oy+2lmqsZgmoC5q8GI7RyvhiniyBmochVnCsjBEILLWrmd3q5EMumtIrWA
BjOBWKwm6eAkWfRQaoJiRxg5dlKxGVDN7Y5qJEw2WcrJFibgCJDs5fKv4GityiS+nSYD+QR4u4Fc
qk5LhkeRTMh4LfXrZOj3Q4LNcbDWccp2W3uX8EO/VFdl8t/UiM0JfGsoQAI+m+5cakcL/BBY03kK
sUw3+qadHPXSVl/wCnyO3NniGCsV8CmcyKZmUooADWCMH5/QdQVKJXXUy8AUEK400xZb3ufd1qiz
CCZi9cAwzpMc6Srt7EguWozAJsEUphCM31K333H3IraWMnCrZ4mMB2rzPjGTAmDyPwuUmYsdqDeh
eV9TpNcagVw7gAElXgLoV+eyIv2LzZ6lM+6oiCpRbCQd6U4+FW7fLHhYG3NQWuHLoodf8hI01yOm
6fLsWlH7zq7MLHeAvWnhaVz918tnfZbUywLpkZXQmpNqOXQYZlRdutEL0rUa5WFeUYZ3fjZjBuVP
ow0FYivlBa2Ad+Zhapl2RAAp8VvvoW0HosgiiLMUTVHZEpRSlnIU0/fxTyi3f4rf5rEI/qz4vZLF
WKxejGiMTsgwKZHdT3ah5fr3YOM28+aVKMY2DQENcywx4ulBsPGuP8/icVSIY3E5fTd930oQY6HK
LI9WJIrgrSmv4+QA1Hu8KJ1CAwMD9qGTgWMhvHMx5in3Vp4B4Q86mcteo/+oosjRha9Zx6subKvi
6mCMKU5TYxFQXP+H8Ln5kFtJZOwtiSTTnCtI/Ol6fpJP/V6zbNN1K6YJyBsT7o7dgBwWrZyIidiR
qJJThM9l93jZk23mVWcBrCHXljKnVUfqoFes2CZZ8WWppd61VIWjEJyTsK/fTpbiVlBQjKz1CLx3
tWILYvV0+TDvv/ZTpFudhskyCkEx21HDl1Ebcjcp+tVStX4vzi5JRnBsCsEEUk/SIdECMLjNEb6t
Fr++1buirvI4Kyljy8qR4px7qMt1vQ+PGddD8S6T/vtKVCc3ozq0OGccdV6iH2c9df/jaVjHFBqq
OCXvZkWhM8/+ls+FxzsN45r0LB7TmiCUqw346TIw6mYCp/6+7Y7O34ZxR5inEuURaKNBGU221t5V
enGokslGWXLPuTiqY5d0kPFHsZgB3F5+vzjA+UV24Zr7+RumJfzM+52O06baqZpBsSZAT8RuJoqC
uohVCcd+VrvfpcLbDsIrWcyXCgV07k0CI/4ZGH8SJP5eYNyMVytRzBeLBtL0oYZjJRJMONor/duE
zQcQjjj1/CxxX7SbGqJaEkZq3ocTGH0vVNLn4YLPhqL4VWJJGH7ErGMdSUfg43ChbjY/Guh6DCAE
YQOL3evPY0wIJD2knUPIeAss6FMW/AHTJOY5z6IYnxjWsRQuFipzi7FXyaHQXprx7rLObwaRlQj6
Oli5I0GMF7UakcQIE0Z6W8E1l28FSg+XpWxHeg2An4Ym4yPJjGVJGOcaSxMqQdcAfg6ZL+SRNmXM
XQy8g0p6+BOJOoAeFNXCPDG77zNHyZxOlKWTzo9Vxql+J9zrMVyOrQMqsq44h6S5wyfvsZLIWJhE
xMQMaf2BQp+0AZ0vV33+fPm2Ja/kMOZlkEI0eouS4L2nuP+LJW9qx0oU89n6spD0qKRoLprpZarl
h6O8k7qJ43g3DXglhsnKZCAg13IC39Q1kw9K+JQywFSvU979UaA/S2KXHWQQCEYFyE3//ylypon9
06fIShZ1JCvTqvol0hO9+Oc7/QzDv+dxORdoMY7C0EhRd1T1+h6VbSWyZQGDmYoXgXePY1f0T13Q
cnaCESPPxiyAMwXbpw8xSB6xpe2H5ZdWPprx1yy8Io3pzyR3Cvml4K08bGYbqxtlcif00wZFLjAR
UienvldcKSw8zvGo8Vw6HhNLhhkrG8C7wrCwtBMV0ZbG2o661laq0lawL738qBsDOJl/aVXjyJHo
hnHkilZrL5Hh9G3Qmd//4y9i3AppjCSdyryBW/l/nNroUKCP7emYhZEwu5G6sbrbFao7/llevLpw
xtUMpWWM0wxz+RjrfgeEfdt76ophoUCA2MoEIm3CdOFUKWXQDADj1WR7lA1HW8pdQxZvBKmuRgDi
bzR/lCzrZ7mMTkldmnadAX2m7JD/FAxoOOfzff6L57ZMCUz3Bs0eGI9gDK1qxShOVLpyiGaMFzWh
pxfiQZGX0wCYnMjqbKAGOZKh+bIVc5R7W7fP4pkrNirFHAYJsZ6ik6cdNl+y4xgBtg5wJDmPoZh7
WOZiaynuzEjDxf4z8hju/6nE8Ko+mwknuCRQqJXRBGP5oqbIGLJmNjEh2C7Y+tGtxG/FunDGytiN
CZZiDFgxlm85AZ/6gg++QtLRY8K+kmm+EzgyDj4Z536UkXj65jSL9igJuy7OH9NW5W3jf8aSYiQx
ihNbUiKSwpD9zhUd1L+deLKLB1J79RMR3LS2VZc4ki21juX9fK40T9FD6IwA5hRrT8AG2pMpHPtn
k3MFn1uDzC9jdKqW2xB0HvIM9Gyn2Bs+XUTA5Lx1WrzS50MRfoalZ+QxWtUj9LSKps0+1r5mAGu1
uwQkxnvFXXbFc+flj8mD6QL+1PIM7HajKeJhuGThBUEq5dKXZ6JEiwcdCYt68ruX3gsbW0f/OnQH
Bzw/0e3iNY7wB5u0zMmZODBpo5JHA3SAVlElN3On6lBVLmY8O9CMzG7ndL0rjHe8bZZNLQc3KXCt
wMYmsxBKkh6CeGEuAfg6qa4Ygc5AFXyJLDxN+uSd6PlWchgdbwahnCwizf7oVMSdl91i2fqh8MM9
9EmVADxpjwRLw9r7Ejh3wYUnnlFkI0uFxiiUGdc7exQOXsB2S4mel936oyt54i7t7B5E3bxm96fA
x5yb0WhJkdO6i3Rg2k7xDtglulOazWjXKlpaeZX5mIC/SsPoxxCOPPSAz88yyMaAuCFT9g7K9PAx
IKnRGM0TMeihw0Ce7FnHsn0MNAroE4iWvgJJgJuDb9nOSiYLLaIUhRI2FbWdGszn0msYcWZCN33S
WgLjl+vMrPokhiaJdzqem8oOgdaR/54B9CDg4cfJz6hesr5gLY3R225SFTOl5wkB/u3Gu2VnOTKY
bB3hIGK3nacun7tnH78Zmygh1iyR3CW9rz1M7y2zhNiKS+dnBvgB05737ZXsVqd+V3Mqcf+iLqqk
UwIWHQg0H9VlaWo5riwTJqpWrjYlO9I0twtadJmRBJho3XezcgsgBUcpFfgisfhGRKD9NRW3J71l
rZZ4/iXMw9TEwCUqxrh00CY2V/1hcKNdG+Aa7ixPCtLcyb5YB82puNa65Q0tGbMTtGanfyJUTI1U
jfIUz9Qk1QFb0GaCXYf1Mde4M2ef3nT0O68kMf5+zmUjRkVy8Ulsl1+6ffegHKPRS7G6WMe26ive
mDri0XjVOfhen7vejGTmM3eC1qLnHS8+RQQwbDnAb7hd3NZO/PiUPwnO6Ee5U12nbnMqTjzxW/7Q
UiQdo8ISONNZSrskrWcpC8niU3hFyjM++ugGB8aeY7efZozoKVdyGLuVUCSPuxCnzGGx/eRplGFZ
9yURXiKqwI+d2XM9e6EuvXAkbyqvAjZ1jBYg4rHdhlJIZjVDDdFfbsKT9kJGANJ1zwCttYtrkCz6
y4/OyW+MVx7W/qburuQykcaIBjFcevjFKWsORYUUEvMUesmZS93076oEvEos65ifGKGMhSjaIqgz
OKqBPYwn9KBwJLzP6n1yuVhDe6fR0j8RQWllplCq696ffNlw+7cCS3YCaA/Tx+Eg3PX7KUDZL7j8
1baPdZbJXN4wt0ubRlXvZ4N1VOLZbiNe8YEngskqMWUzSfoEp9akhj9VpWMkPy4fYtOnrC6O8Smi
lJqiHOHbLGgblkLtZmLriC32Qmce9BTvMIwTGY1IMUcRsSIfMjua7vSIm71segrVNJGTvmOkMBZs
oj4+FSneAqPTud1V9Ti/LfsCTxCp2Ov7yqMzFFLqARcj9YW9wBsOohnhZy08i2cyRrWL67pL4aiM
h8GlbBzdX5Yj3X1vv4evMR4f41VzZyEHiMHuAyi4vfBt4mQ623d8/gWMTs6NpAk95hB8WWjvpkm7
zbuRF/M/va2pm1xdMqOUVTWEulaGs0/2KPjBIQtO+1oOu060ldC1vM5rrvWd2joCANSu9ZYTjDZ9
1ko8o7EjwlDVhErnF8ZeCV/L8JRN/2sLhDkho6kkGkNBprmEFd2GuheR61bhBZvNJHF1DCZfmYu8
CaUR1jCDyaK5pegzeF1ctfsmyE7cFJEnjRrOqvJsAtERPG3Qi+YlPDUwCcGT98UPig4Q+1yo500N
0XURJHEqmGHZkURrClugPEJDGte4oVUzCrNL1/U1D+0WL3oynHJv7lAH3132Ztqm/q8ksw4g0Uqp
V+rejzvpXkqX2qlHqbRBOK3YQ5X93QvToyBLV1iZqbyiES1vkHvUdGXxuhIbcMSJUndcCu1vxehH
rOQrqtPPyuAgycOavKU6cp4q7iTmnoyhaqK3X+qhfNPFYh+iWGnHmCWzWzH01BrH7eLvlSU6zdB9
H0PzTbEGu2/lGaycqD+UcxiI89DYS22AOo0sb8TAp5kMNyEgzJCNGwGzIj5Jh9BRFPUlGpODMdQP
EqmvwKH6Ns5y73VTS7zLV/h5Wx/TKchCEKbxP+SbjGJmibBUvZYv8KGDC6YVGWiZFIO9H4+9KwKI
UdyF3Km3Df38IJTRTzQ8e7kDbaKv3Iiz3ezTA11FzPHqxxMt5m52bkS9tTgWSkIHrGBhFT0yvQzg
H6S1h/h+GjRvmnPOY3BDIU0Zg5p4GqEZDYLGj4Y3joZRdlm5+KlW2tl4lZoc9KwNd7gWwPavlC43
qyEbcBT1JdTABqJjdGBMfY5WbNwYtu7PJs2EtnjRkd2FeHtQSOHCBb75dYyVDG85jFe53xxS1N2i
Lzxm1I3DfZDKhLMoTdLZsOCIgaxmF6XokHmBkfFwwLbTx9Xp6O9YuUcj7QtpkBG4Ncle8MQpD/mT
tsuDGuy5gIfaYSYeW4Iu505p1eFTurCSykQyEWuL4aRAqhoA9O9Ugqh79K3DcOJXST/v2dCQtpLF
hLSlE6pOSZLFT670YMlh2uMXxS2D1GkBPG6bWO7ZZYeYC4PLCwWMN5FqLIsVAr5goVYofZT6bRaa
t7EVuqRtgjjJHixh5ORhGzb34ayMzbVg6AbtJ2pYqMOAz24Hhlj78qfb1ktAXlCIIu0Tl0EHkl5Z
NsveT6OXEVxecwY+Wd6A+79o5S8pn8b5yJTQCZ3F7/DuprPmiRuOdnpI4RpH1D2nICco418+2vbl
nYUypTJDxMb50EFouYyePh8zvAkuS9iKMAYt68IjYv73E11CZ9RzhHnVyRexPkQrVtqOUhZZd5Ut
u8iOuUq4eaaVQEYJJ33U1Ti2aEsiHx2hyK+Kpf5x+VSbKrGSwSjd0otdWxa4N6wGNjYW6Ny4Bby0
WvHe7J/baNSUz5JYtoRB1+VZIyhTTH72SGe1xT25x+IFoGt4pcxN612JYpQhLXrF7KgygDs6teOF
eKZe3iMZ2slJdSURo7KXbho51rVd0FyJZbK4LIuSolBTmoIImUNux9bO7wts7liOdkq+4Pkog+9t
eOq+8r2yvPmIWwlnIp0pjvkY5Yh0ZTQGypwsttqJuylRB3/Ul1S2QYBb+ouIQbZREu2lTycv0huQ
mBQO6cuDlqv7aC4dLZEOhPSyN+tY1tT067bSrnSz2zUpSdyyE02eXW388g+pAPO1lsFq6Agwfif2
Npq95bfOsksDSj9cv/J3nTY0/oM45iu1NTEBzgRxixZ91xLLB9iIV6TD98uGtVW8/yCH+SB63xsR
SczBT/bFI21zkQd1T9kT+9vmiYfV+Q5M/Skorz4/9SWrVEAZqkVuCwmVpEbT7VZRTtEyo2+sBoMy
ofkjA5BXJ3EAnEPBq3Vhnzf1zRS1uR0N7fPSgiVp6sSHRSyBiZZPt2ornhIZKzOgzn4oMvnL/347
H7wB/Uqr3yssABCP6Wt8zn50A3aS5H3dPmv6Xx15zTEcnYStVxid34f7Vr+7LJz6tEt3xSQw4QDc
YKOCndKJuuImDmZf8uQjr9C2pQEfzsgkL6Da1bW6hsfT7MGtbudT5A32AFR48VHe8aRtqDWE6Yqk
oRCLmi9zoQlRUz3XZihAazrINX3TKh1AXV6+uvfOyOe7O4th7k6s4lgSU5yp9UQnvi9QAUhc9bXy
9JviDc8sNIwJKgG8jg39s5fEMlc5L2k6pzO8W25cL52xb0ojkIFpQyTy9+UTbgfd8wGZoNvmhlDV
pJ18ncghViGrwRaqmTuQRL3MpQMxcRco2WOjpWL/3poYBLd2sAwA6GJ0hcGlQ/hr47wvx7YrgStK
poYGRdoMmchVAfSX6ET57NJX6aTU9tDalRP77ZGHI7HdbjvrJjtpXFtt38gEWbx+qvaVvxxDt3aN
O8CGObSvWHr/6RNqjIefw6pMLZppDB1QMsDtEmIx+LKIzfGNlblpjHcHpWos6cN7uUF0NF/4u/LL
73pia9fzDSRqATZnnflYHOj0SiHY/a4IeGnOth/7parvVaWVD1VGUC4tEn6DeIh30q7ZaQESUa5n
+ZfE9yyHcS1tW0r1YNAckTi0kwXqkxwsNt2u9yUHvcmn8dl6vHy/XJVh/MzcL+EgvH9Dv3kMCRaE
aU7QYkrEk7zMC+95cxPytgO1DA2YgKh7sM0sIYtQeKPPWiXsn4pweCsS6TqrKr9I4sdEye+idHmo
tPlR08gzdi8PWpg8x0ImAae58kAX7tbJ7GtWelCQRsVq6UmDeU/q+HUgyl1Yqb6mgeeUlAXHJ2+r
wfmHM6E/IkY2pRHeJelkXBsWuDegFdZNqkihA7oor0xr8TCNeiArVsD5TBtuDEkO0JoNw6DsqYxf
VnqzMOZ8Xnxrpx7S47KTrnVbchp7CPgTChtB4IMwxjVnYmgBqQ1FqaWeDqbyPMs6oOpRheSuEtOf
zXhnwIigGYMHCzSBxWscW6sr9FLvfWsWHxtZcAHX7aK7QPamGfrjoB7yIYai1I9pmd0sRAgiw7wf
RJI4ugXupbRWM6dshYd5ju8vX/n22+b8tRljjCs9a6MEapqL+24YXCWRg7Zu3ai07AqL7LnK23nY
MAxTlhUDgxKmoYIoC5e1cjOqKmfmFKLqqBHMhiS3WfqQRCWnHriVLEGKgcFHEXTPOrtl2Jq1mbUF
nPYM7BZ4VEwg7/qXsQTkAUqpfuhdvsYtp7aWx1Yp9HHIZLOOaXpeXo+THd0VD8Z17VJg3vA4fMUc
fetwZG7f5K8zvj+RVzeZlZOmoF5Mk6f8unidCjtxLad2O4/60fIBvUt+0XhTl88X+37xK6HabIr1
Ulg9xt7E+GD27ZfUwDBYlQNmOc6V0smWgQfYu5FEfbhcJjqqZVdUZY/LNcL93L3mc8iJv9zPxyhl
vcTUjb9nM3i6dI8tqkxo6LktFkjvwSGNPJQXbnkqyiLvTL0sW1mCU70/VG+lXXSyThKIuFDDeOC9
6LgnZCLgVJbSLC3R4ssnPahUh1L9UKBqAUQutuhKp9jnlnY33flKVxh3Xk1yhwUWyATyyOjoB+tI
/MGOe7xZZBghT96mamIxzDBFlCMtFhywN4cW0wFQTWs41grwbYray6wK8BuN2ycaT2c248dKHBM/
gLAYV1GZDhjIie9VwGKSG5RoMG18tDyUk11hQhkPtUnuhA5PMJPsjzKZsJ0GZTVPyWCrRRBbkF6e
dBebVZZtBWPuA3yjCzKHW3bb/KTnQ7NlN62KZyRveOzOB9pAHY7x1ei+yRjoyxzNvezgNv2booqA
uBVNC6PkHyNF3IKVLJ0AxSDWpTOpT03fA16d93biSWEMIxyACosR08GXRaTW2qFsT2bEU81ND7Y6
CmMJtV5phVHik3VhfztMyWGO3y5f1tZ0momwqtK1PnAYsQlntSRoo2Dn2J9B8Le447381S32AlIa
GwsiThQQDQO7kRO/aE9/NP/3QTrjQJeuNvW4z1GhH2I3NpK71pDcpFF5YxfbF3k+JaMTfblYWRW1
P/uyw2N/B95aJ9ovcCmaI30fd9xJ/m2vcpbI6geqmKqQAAWkc6GJHnGUY5ra4d5yMF/ikmsFc9ex
2/8lJTwHQ8Pap7Rx9UUZpSlToZwHE5kSRSSR4bH7GtwCnW0EipeAW6DfXVah7Yi0Esh4NKMN1a4W
cLm0xtgHYOV0hoN2CG1q37yu5lYF4YPKMG4s1YdCmwtq3nfdFbbKu318TLEugCa7q4Dy95rsZrBv
YfXW45xz2+R/fVKW/k8vVWvIhJFW0kSnuNUBLqPsKHjtck23RMDvlNrcZRWeUKYu3UvppIQL/Mwc
esA1srvmb0WqeDqzaR8YWgdXEF6eGltIqA2V5DNYSnxdVm0QwfjtPNpKEd6MQg9s2UQ/jGX8WmAT
C7TCi2uI3WJn1hwMqn4tTBLnLbkZqVa/hvEKUWH04UKgwUV1J4MjR9NLR2oaNzV5WPWbt7uSRP99
lZaqIP6cRo36hbrK3b5THjCKOTtdNXCGLHkXzLgDPSv71jQoKFCY2Iko2Nr8clk9eUdhzF4O5yhO
wbznd0l6bNSdVSZ7kYdgyvsyjKkP4WzF6tDh3dd2WKMwjsqSHTWr9mvF5IyqbRv6apaG0XzBLBIh
61FttXY0MoVf5MzrXP3ws4Kd1nvUYYKKTiP+QRV7PeHCLhaWodUbmUl9NzZDM723SX9V9zLP6La/
2HlYiHmf5FNmZtkCNc/qPd1EW1ySOZlbOoMdhbvfPt22Kp7FMtYFwI+0JzIKdhkB2vFklzGPAX2r
bvbhAhmz0mf4krahEUG5nxGF4mOGobk6u/+5UcFvp/HOxJhXMSntYoUICkooOEkpOZbEG4/bKs19
OBRjYF246JGZYsyKNlLS+1R36+v+Lb3Gyy9abPEtc8O9ioKylh2qN81AYtF8L+7GAmH+yEuoN8+7
Kg0xdoi8SVJzUW/9UhPtTv2qDPeXvcm2AA2bTABSQYmZMb4sjTCaSP1VkV2NSYcZF/JHdQgAWPwj
Qv7oe4febJYlgX0bkt1+EWSXPkYsDDnWqpM/Nl/AW0gX/zhiN+qUyHPPUhmj0/VZk+MBqqmZrV8V
mmuNo12KBXanEqdWsXGIxS2Rh0Uq8+6T/vsq0AjL3MVKMdGkbHKx/OGYo9M8EzfDoLPwjNkUV0xs
/YryRHZOo6IHUkWO9Wop9sQjT9+aEMAVmLop6bppYink428BS3QfmTLKpSpCe+9UV12Ilcv2FN5i
5/Og1q5uKw5q+MSG8vK/wKbbO4tn5wdBPtN0wABA/Wm4D9XrWEM5uuCo72acWslg1JcQXVvMBrpF
5Kw5osV7sqLhUS3i2yZREk7VkHcgRpErORn7YoatLJrgWObXHGiIGWzmskVuNdfXn01hNHeaOnPo
BogBMbF8yK/jnfqm7KZnwfu5sSq75pHswEfxg3KN/sYYHBXw6WGxulRGh2tFDROAwtIJ/RZLCHSb
6ARQgSABthfFOuSF4e2HxUogE0aMRAcZY4+Em5a69C/jKQ1o43q4bm8Aj865X+oyL52ODSFLn2Ra
iro+kXTQPTb3sXEslQehzK/ivvaFH5c/53ZlbXU4JpzIAwDSNAuzpxSYnGDjucJ+40OMvZvQxkDS
jXDLnw3iaSoTNvIFdMgGdbkUIatC17wMCgmTkzpG4kR3espO2mjzPO7WUNAHxWX8TZx31jK2+Iyl
R5/CqReDdeZ1spVnQL9mfv49xaEnLzmCeBIQqUcNvdLcro+Cf/nK6Y1e+MIsvHCeo2o6dhnqwXQh
mLyMOnYsem1navtC5RYAONbCzvETodfjDqSCwMd2KK1glDjpwXQ7NGoD0Y0zR+QCffN0SmU8kSlh
ADEVcdMUF0q7Sm4MDAeajwNep6Yfiva8k3l1sO3A9iuYsEjCmWW0yljAbABEZqO97qQ65+nEUVq2
85OKXUNICLeThtfWENt9f9AjzouTd4r/I+3KduvGkegXCZBEra9a72LHjuM4Tl6EbK19o3Z9/Rw6
07HMq7nsSTcw6AHSSF2KxWKx6tQ5XKQZS8Y+WuNgzGhitfq7wpS9684nCmYaF18UpUrxD9JH5gwY
sTtJD8ggPek9potD4cOW/W0Xvg6dOgVj6Kw1ykeXzgavkAbvA77MmWrtlNkfDCMOVCJqzO2nExtT
XFCRQT9DaRS/OHrvRaHyWDwXR9nXfPaWQZnt11sGcgv/4IrYPdOWjooFFHc0i1czkzVJznMjGth4
5EfbpIepST711LptFsuvayN1aNI9ZAk9tjFeVJb8sTKld3pHqGOuUu4tXX5cKiMclvyHYMN3fWrz
07gNl9K4IVXNUOOpYy0ufhJQJ0kASbHIl59XHxJcwP0LjO6M4WKAz7ItW7dlohLOqEIABeglbMZw
qo76DWuFkxO6NGIA/m4ivbHEeZhRmNE4GtmIAmePBZrezGgejHvTbY+S5gAX/4tGI/Xye5BMCIXB
d8PCxj7ndutoTGmvo6VglelhigN5zcNqEaR2u3uIsXFV1zGJhQEmHLNN2m4WUmrV4AQOdLTSC+0k
lSIymt1lbCxwIXsiLSNYwMs1miAvVy4uCl+QSxPqWopWwmWPi9kn/Woh3WD8QSqO5vxNf0f92adO
6SV++60VuaLIIvvzzbcrujYuFQsbxIBBaXGuQRmofJEDqhwrX/J0r1scRTiNsnsANt+Ti+S63bW9
EqFeqjuMrQIN/DMJh2MvHpfbi7AbQ9xJK6UcssEpXlEKGuZmRHw5y3wD3GaCEy36jNw5G6q2Le0M
z6UeMlxM2SU1EFQZofx4OzmWP3wStZj3XVK3MHkF/jAI677duGEyAApEQSXok3O2fF/yh0aE4Nx/
D9u/bfAaKCpkuFWIRI6B9t7GUE11bweV5QDj/cUKFU85pLfzJwJY8BfbLY/SKYq8XHF6+x8kTfvf
9/WXcEe8GdRljKsGBfbiw0DOmpmKdpD9DRd38Wat3BGf1zEpJ1Y4wgC/N72rgjwkYfUuxmISQbza
QwRa6sYWd8zjxYjWYmJv+5AETdDegsErCqEvjakzpLuWZ7I57tRZQHjRMJFC1a9uRRn/bvJh2yrD
BykWhlTeOlAXTVB5UFAlJsbsYUzTm8D+IM000EkZ/NHxeLXFXQNprMRZQVH2ZnpkqKC6VnxMgtSV
rSNrQDGFp2w8Xje67zKvNrkDQtvethrWLcmK8Wadm7NOlYfrJl5QOJdO89sG/1hBPtUl1YSMlF3k
5GY9/8K0McCFaLtUwX7xT5V8lBoVU6uQVpuMT2VVHyTaPmnzCCBpVkp+rYxAWhbFT9KlxyRvK09p
Mc0iJeYB45MHUBc/K0v/tTbXp1qH5uFSJW5ZzB+kVL6JpfZRi7NnkMhJTo/eSqBm5X07itD0u3ng
q8vxLx9Abbu5pzhjOQW4QSJ27pA4KQAwgu5ERD5Bdc0V7JDAC/iXjyqRyE4IjtoYWOHs6TeMEzd1
Vzf9AWCTW7kigjyRQfbnmws10sca6sB4avUEo7ZTPn2bJ0vw2Np/pmw+JHd/pslEKM1xnpIbK3z1
O5CyHf4UzLSxxl2iizK3Yx9NI4ogswdR2iqA3C5jXbqxguK9KDvev9hezxQXl9aSRCDowsU2559N
8hxlQZ6Jeh8iG1w8UsqxJbGMTbJTyxkAvy0SjJUImCpERrgAZFVA1ErsLbmUYTTf2tG9ZQhukr0D
BZ0FjBhqlm6YvFQOkeo6qnT4QUlMP4IGIM2eWznoOsWhk4hKc8+zt8Y4N8iSJW4K5gZ5Ln2U0twz
1vGH4LjuJYZbG9zm11IhUdXC5kuHCpCB9WzdkFN0FodT9vH5yL01xHkAqdSCNMaIMtNIXGOpnBZz
Pbh7E/oEJTuPSpOXF53gHhR9Qc4jWiBjFX2B2636k6w9GPST4PPtlbM2q+KRqpqaSRgDpSRQQ/Z+
YASNEqb7IJRlBPLBeFgFLi5YEI9SVWWprsoJ2zXKnyw5mJaf/3JBXFamL+M4RCmSlNofwVVruLON
HuUaysiM4imoXNE1u9sV3X5CLjfDHWlNkOJjoZU1e9f+heayP7ExefSxxegqoUX2kTc3RjlmmMPK
8OhLbkZPdTt0YrFv5HZFjRkX4j+wyL7aFefn0anWtJgY+8IaGZwsPqcnw5tPk/cLCyv6ovs+gsIP
QLaMDJ/7oAsp5zwZ8YjIusytyOeqJI7AS3bDoELAjadBogBQ/LdfsFqzVll1XPKsSq/5yqH8mIep
j9EKtCIW4OIMjJN/Sm5F5eO9CE9e7fLHjejo0OU6IryGmcmJfKjtr5UqkiYSGeGePqPctu0yAQnQ
2en3fAIPHh1TP67nD4KvuLtRqM9hPAM1aIWH2JrdOFejDa9gKGIoLDGCV0YI2oEBFChiCu4EEXRy
N5FhfHR/2+TC8ACepX59wSCAls6NUtlAo1y+ye0J0mPp5EWk/CvTqAcBx6NE0uMQG+8sZQoFS9+9
djY/g3MgvTYA81ghW6zYoHFfZ/ljkyugwlHb3B1lrXPqrj+DBzIcl/mzDGCV4Afs5fabz8Ajb4sk
AQheIsh51NkzNQDTy+TQ5NUHeRKlPi+H++LwY0TDJqqqyaDGe3tY1IRAYWixx6BFSIWIUudOGOhr
fOkpHh36rg9Tr6gDzXREvbv9zd5Y5hOIVZk6g7VgGcvhKLnWkdyyEol1ACreGzPv+q7uftSNORY1
NnFVrWylkdaRBCl5lJsZZDs0YTTj+fMo66XA2G5XB4/o35+V8+S+1eqsVDHDzWjjl87RLD8GHzMb
cWo/k9apWZf+jwLQxijnt5jJaNq8xhdtVvCArmG0QiNI/3z9O+5GVw30p1CbgXwqDzvs26kCGTfu
p9jMTd/W+6PSVpoL0dgfUGn04rV2rxtkn+rCQzcGWaDabFxeSHJczOoatLYc0iL3egtKAArGJK36
QVLNELRvApOiNXKHws6yCavDoWgaXPP5ZxWkFrqBGVftDq0J0X21e/9uFsgdBD2JtaI3YY3N10ZP
jMiR5Wj5Z4zZCBv0u2F9Y4w7BuhuxmqF8ZDABn14GZ9a4FOv79d+BqMR29ChyWwqL6CIzYaV0IMr
105ij2wmp1kEtHd+9asxZHaHEe/DdYPMrS8d5NUe+74be5rZZwAPoYNaLoehBDhbqzF30spPgwpg
ktG9X0ZyNxBbAHbcvYk3y+QymXFp57RnJdc0+9Ab/lh/UkhwfWX7JkDDqiiarms8mZbarhhcBKN/
kHStUw1+OSPl1QVZ++44ATQp/7bCM2pNGdQAS0ZPY3eoBNVyUbi2lHwaa4riv2IbGOORQ8jMn3Nt
9iJDdeUeHUNjeE6ARuxr6Zytypc0hoaD3ftRoXg54zwljWg2bLdruf2hXO5Det1a7BpfObqdfDN5
6VaiVPo4gZXlYNzrmMWZ/d5d8ChAX1vU9dk/Oa+fiXOzatbUASrjmO9ve69d76dRBOneDzuvFjiP
MsxoXVMZPPO2dDflg2tZz1J5NNvOgVisf921dq/DzaZzUTWpk95oZSSrsWocNbr4A9j10jCenq/b
+R/R4HVRXCwdmtK2pgnRgNHrDV/jc+aBwz5kfE76k5gcXPQNuWCKPRqBdgdob5VL2yFzhTaxdGun
BZAUq+6k6RBeX6Dw+HARNa5aKYoSZGuMNh+UbZrmoH6U+z1E2L5L3+rQ8BiP4PyuMV3ykXylzY1o
Tmw3TugaKj8vCccLDHYTAcFvuLSpneHJXZ81TL52Rgw98z8ZyCEbK9yn1ZO+nXNoMWOhUVg2rjk6
jJy68S3Nlz37iYZW7dkCbjOy14nZWuU+b6rWklZ38Rxot9EtexFrXxUwHVNPqp3hC4EaZ+o0Mt55
I2j6yjB1Rz8dXUhkL6Or6dCX9Exgd4CZ7p/kGzGKeffTGyw+yxpG13jQbT8OZrWOlRzY9q2ZK545
fZSrXpCP7OfKhqazlxjEgXj4p4Stl+cYH0E+VZGj+eBQcCBvBRSz24eVK+om7h6iV3MXcM+h1yK1
wyGK2AQHHfy0lh0anUuApo1pFaxuNxRtrHFhPUXKSLUM1vqa3mddfWjGKVDmztMNEWv+bgw3LBnl
B4h5GDzEJq7qvIxQtQymSnXo/BRLoumU3WRkY4FL/EeMSuOjVTOm7G9nqXKa/rlHT6NTDNeSHmf1
vVrYgoRr3wVfF8Wl/S0w321sljNoIgxnhFpnYQCMJ6gtv1QvLrKs3wszZfZo3sQYU0EGACZ4EmDi
xqmye7AGOaNWHu35C2nfWcnnVvlc1V+vB9d91/h7aSaP5ajWrjXtHKmduspeR++7VnZJ/2AAeH3d
0K5jYL4ezxqMS11StqelncQxXjWQkGO0pbQUZIv7R3hjgYueXUL7RZoYmCMwQq0LDHCVVefyqHcB
O8KiOtv+fm3scXEzyqrFnoYVRYTM/riO3bEYqseywBsbwj1OruF/duxFWnyXWYV//WvuX/ob49wp
oNY6dyTHOdNuO1/6rrlAzLvGDxJ2j5WfB8Ixv91LwgS7NIaHsX88znoYwes+a+zjghPhxkaOgZH+
1rPD4vAPIJu7Z3xjjcudhjqdadtgdfN3xuY43faKW77D//mZgJVBMtEMA1CAydLFnv1jECWi+8WF
jX0WEDZHUakSkLYlhLzggvBtWUIVueCwt+1zixS48qeDhhGo65u6G2Y2VjkHVqRlTeiIMA2E3p0U
a4cCCYAtHa9b2T+IFlGhZsv4tLnLwJKpSocM2VTSagEKDV5bCjLS/XW8WuDyeFXX4rwoUE+I88Sd
LMzvg8iw7/u76wvZDV1sMtOAahTKJNz5M/RkaXV2h8pU+avoopCkltvWHXWh4Ss6b7sVy40x7rxh
PKQv0cZkr/rRBzmJIy2ai4zBmaNP7ZLfytHHNdO83hi866vc3S4bzCuWJb+khm9dsQHqCHADfEwV
kBG5G3yF2ofrJnb3a2OCO22AKsuAa+GlkrfZZ/RQXdpCmHJ5um5lPz5vzLCfsTlU+ULnJbEsrAQk
rYRRSX4zP67uV+Mwnf9/ZUBwjkO74/dn487SSuJOKnRW+2QKX+Yhxmj72gBQ3/+DBs/+HulIUE3Q
m1+w06eaVKWTjf7Yat8p8o+lEd01IgPciZItNZ1ko4eelZU4NKWOQr8Idmf3NGHI+e81cE9jDaLq
k2ogLEyY9qp8M5hidz33DhRqUid9TL6CTcVTwHEiHD7bv0g3pjn/05NS7UBihdQgQUGwyF0Ej8PU
aQGGtVyzB8t5n/lr9qOpBMnPrksy0mATdWQI5fBZvzVDwICYKP/IYOBYvfIE8IPLpmmWR/FDhoUI
Pr/bGONz/qiwSoRGwGbB9dWXzxk4DGdSutai4oUFCaTMEKT9u9cYZMN0gDsIwduVi5DrPMqDVjQE
kCxXHyBhCM0ElibQ08LYlBav8O0jMmmBKzFv5Bdqy6YG6Dl6g3hNvT3onRXptJ/RRDaNox1lz2SO
sODJM9uDbX9JUGBODElx2kr2ifRd7gXhbH/ZFvD9IK1CDZ1f9rQ2lZL0sB+ZCJegtVhLRyFfU5l4
ZvOBVoE5fYqmQ21ggiqx3KLBnOWH699gL6Tam5/AXRdyOSTKTGVcstEXLfke2w60kETby77jxXfG
zmKYQTUsg//Oq5IaxcQSXu3l2d6Zm0a2qv5hnLM3BrmDKhflMK4EBbq2698nBglbuRJUI3Y+HDyW
GCB3gzgXTv1b31naCKVNDT4pad+ldnR6UnmD8CraOYq2rOA+1WTkAvpLdr25ihZUGiLdlCYU0Meb
VHeGr51bfulH13oqAgsDKP0T6hu96RboZomnBHbCOcKNaYLVz9BB984dELJApYX0MN/5AGO7ylnD
rOth8OavIKY8RG78TXu47o+7Fpk9xYCCrcIfibIx52ht0bGPJeNQ9tAQNATXu8gC5/HSWlZyNMLj
x6x0aVO40ih4IL9ArDl/RxOVqGiVKxA2u8hc9VqbZhOlCzmTs6MVV8W50ewvalGAG8CadEcdJvk0
zChZDTaS9ayOqJs1Mdp0K3GoRAaweAC81Yw2yoftWDlJRL8txRD7EBfUn9opOzaZ8tFOMaearclt
2SjnqAbBl4xmvautxg1wHAdS6h/t2MIA5HDoUumxKjXzq4bX+pEkaQnTYGvN4+WRtOYNKcljl065
k1jy5MyjMbhlRJf3tt4pPkoAjatPYNYeMlxyayadSqk9rLR+LyF0u6o1dR7eA/iPJEx/9+O9bQIF
VgBG2dcRYKgNgcwy5pe6KfnZrfniVfUEqq7RUP8q07Z6Z6TzgUxNHZCyw1+dfb/uVDtwXFycJpIe
zcBbQuXxGGnSmFEbKXOwRg34Ho3Fmc3sFho41NGL/hEzlS6dgJclkDCPBg87IwiBl9Hi7Q/g3jJV
rUxJpkQYn2inI/BljiXPjp4IXkzK5XOUcUARBULMYIMBl+bboLT2WW21kowaKIYnMKX2Xv1MC6/6
lFVOx0AvZtisTobxjb7GQKEPXJGoerKTqbz9CVw+WzdNp2gNfgIkxP+KAdSz3fRYHwfw9IrBejuY
hbfWuCisKpI1KdhytBQqlDXc7PHXI9h2wVyuhy80fn+gfvfWKBdBsiWfZa2G0Wg03c5+KA2RXtxO
1eStCbbRm7gPrUuzAYs0JD3RSYD6BRTw/GFCjsvIvKB3f1+IUPEC1+FHOspshX7nEM0otwYDfQLV
szNGozuS9+ZwTKazHufO9VPJ9uZtlHyzRpM7E6vcypOeYY2jhlGi4nZKraOpfcjXyjNrUclih//j
rTXuZdL0VtdRxOqgpU6L5/fTi6MgizacBTSFj+rj8l0OYjAxgtfrAJlR/XgqMOWBVoZ/fd2iU8qn
Q/U0lzGIUtkpte9sh3oGRbu/CqA2HCohgcCyi3+d2BNQjKzai0QKgVAG/kFVha+PpVXTGbSDcdUA
3n0Z3GFtj+YSXl/j/t6+WuESMIKoDm44WEnkNbSKmThpoh1Hq/CadDoYnZqJPurFuvB0AIbwb9l7
vnVtjEjcpWxuwoSaSKQLL4Vm5JoXbht1J6Rx3qzrh7Qy/Xnsj3aVn4Doyp1GtV0DyAVUR6LH65/g
8gzjFynQrGU3jmUjgXt7huMSKWK+kDhkTTJUq1lxTnk3gCTSGJlkiVcK2nIXH/2twYtbzjRqEit6
HNqL7nQNZKOMx6V+aujN2AlKWhdJFDMFYBoox0zDQLH87dpWo6TQL+9BQICKsjU4oyrqgO/tp6ZD
fc7SNaIRfozNaCmRmjFOIPRzbLrlODcPeVkfBHt0UUzAOjZW+KiXt5IqqRH2iFEqTM2Z9dNSt7RC
GwC0yJEx/grcTX0odUHwu0xJOMtc9CN2A4qvaPpleT4qIBdcwcSx3jLRQMEq2d/1JtJytrjYJwE0
OVYDHIPxVDHBxf4wBcPROIv7hZdqW5wt7slA5SWzFKLFoRaiQetWd2bvQETCbfCIB5SJuNYh9RZH
Mv7f9xhnl4s4/dhI/SzBX2QIRTWAqkzFV5vagjxuz+/Re31Rd1QUPMze+n0EGP2IMYQ6bKxvg9o6
qikq6YsscPmTnNh2mptSHObrR2IGlrC/xbKTS2d4XQKLIpvUgvSR0swSDDTL+GOoIt1txyzQ02p1
QNeWOkY93DVzLmp67QWn7ZfjkiY6tFKxTgaLhpM//mAkA/APQLIlFxocTEICanMQiDwqx+vef3nz
v3jG64K5OJzp1qRKS92GyXFx84fEVQ7JHXgVhs96aL5TH2Pf8kAucPurW5K5CNfUne/AtVGLWIB2
74TNV+BDNPB2hjxSlZ360VNAJFXmwPgxsrjye+4VYfTz+uIvS5ZvF88PYiSJnEdLhsUvGLAcj+0t
PTAmUeiPCi6fXb/FzDHA0ihoXdTSDEqzKqpw/hY8MdTyYyYCnYgMsD/f+O0aR31jpAgsupo4enuO
RPCd/c3ZLIE73DbFG45A0h4uuvj94/iDUehaP5iyj9Vgyl4Ecr9IudnebOxxR10hrZzOKS4fSRr9
eao98O47qDiei+S5Le8M63sjUqa5fDBxNrnTHxkJSYqobMP/IjI9NcMLjTFXR+f+Vnqsz8lJehQ4
IbtfLkIOvAK8bcQyLX5C1Zar2F5thJwZWn51DESUdVx+FCCt7sNp9f5/5qmXRb7a4+67xlybNl2q
FvfdC+zU0yTATmfXPPVh7JkimOtuqrJZHnflmZ2kt7PV1uGsfa/TU1zGrpWJlOH23d8iFj6faqh8
Nilbq01HE87ZaCDmrX7QNri+S/ur+G2AD00VbaJ4GBGaMjw0F4x8R/oNRG8EF6jICpf2FGuCbm4G
V0jM6SSrgEhp+gcpF1JG77vc62o4F6C1Qs0mTRL4OQny83xoCgMqCSzGRyvkAidTiEndM6mjWqpZ
0LwFqIi7ZzowqzJuXpb5kECe3fFQf5/RogGpRI8aRCI0yPyKP1bQe0G1FO+eyxJ00VRlUq2qxNDV
6omJrkfe9yUGB6PskdzJhVM5e5unA+EGeTDZQN2b/fkmBJczKWq76tKwkNZDZ1guZs+9UhbC4Pey
8q0dLjAWZVamFiRTsLDFbz4D1gdySbc/Lw1GFtujvfpMGTlzJxFkazcr31rmwmMK9ZWKADP5sofl
IT5B4ZTp7Wk30jHpvesn7n9Yg3CBYug42BZ3GPpaL+x5GlNYayKnCeZDFLC5kLLB5onKDvub92qM
OxEAbA1jUmNpsfae1J+IdtJ7QeF79wbVgQz7e0FcJMwiK8pn5SX5n1roLbUhehRwl5fEfw6T06CF
//IbcmlBNlULXvsye9tMPntHzeflrj1a5+kgyiT37msdUCbDNFhPROMOeD2pTQpoURpK5m1eUdeM
OmfVRpDtf8J1ncR3VBEkVfsf1EIfAZh/+7IBk1TxHFGQgL34Y5bcM04u5V0HxHSl3r2AigTPqMv6
Le5O3dLBPYaGj4zu1tszTkuyxrkCN2HjSmV5agKGpKUTQ1At3nSQRQ+Dvcfp1iDnl5TIcqpSGJRJ
56slWNVqhl4evaIrA8D+nqW5PMVR+UCy3GskKipD7p/CzYo5py3UCZX0Bd+YvUxePYiexB70P/bz
9ety3tqhqtIjtkKkD5ENvZLWfVMTKlxRTWj31Fto8JoaqIAAS367nckg92lmWEi9luiIo4i5VK8n
ovbG//Ca32b46hukLiAj12ct/DQ9dNCbqF36woFdglYfkiSGf/3Y72VD+uuybM5LmwLkcEphx+FS
nFc1dQFgFFjYfTkBkIASqcZ6R7wsmZKjWtnPL9d5fBjC8WDfJocMsBLR0NK+UyA1gNqQhschj9lH
Sy9K0WJmR46BCP/7KJzBxPYPH4W7R25jkLtfofSSVouF2tMvjweb2IHFzH/k8bsOuLHF3ajFPJmo
ZiA+/9fjCw/lIONmdnGr4r0vO+I6qMgkX2qYwOBgWhFKKMryvR7UT+NQhPVMRMF5N+HbLI07W51E
bVsbcLZYgXf+0bnjGZBrsHW+vGpEr8X9M/ZqjoflSPIEjW0IAofZsT+u7Qlyny7UdlGmbFuvCpU/
KqnrjItQ1xS8OmwuMPZlE8dKi0PNihXMLzPPjGBU/aCHRrAc5s+J5oj0f3ZPgwFteRuaeaqKZOxt
xMqnKRkSCV+V5AFIDuKzgcq55PYOhSqm19N/wEO5F022JrkrSF5NCiIVmoZ6Ss5xr7+z0u75esDa
80kAOMCki96LDJzT21XpRErHNIZPVnXjmOMpBr9MPx+vG9lfx28jvIdUM4V6DMXjql9+2hPKvIUo
IRFZ4DaHDma5jpmShr0sn9tmekRSKxpC3LWBmAsKTFyUFwpQwBLLQNohYgzV8FgYulfOlW/UURCP
mldl/VFamwdaZHd5kd+Pq+rHqnqr1spzBj1HTZ4fmz4N4qJ9N+qRi7/jvGbpyZTrszUugdkVZ3tN
BO2Q3RzCACQRPBYqE0/mjkoRm7OyaG+q+cudHf6Taj4LmPyrDy5kySqqbHhrcgG1qkB3RwbcS/nU
Y/5HX45jdR7i+6wVIC13DQEnCkZSNHoudDmlhKZ11bEeD5FvlWTxrBHQMJlmj9GC0Yhojg3nuv/u
HhJLQbQxsff4km8PyTBP7RRZtA7V+H0fVc48EMdM/qRcA0Dmbyvc7Tf2St1TCeWajv6YIoqJSvSv
RBT21t7lYFhgX9LA4UsIHzxHyKfTWkO0buv4U1uBPa9NTiupDyZ4mOp0cruVPCBtCUcFqS5JDqTX
KkeDIIutKl5N5B9KP5+HfvQg2eJC/G1wUExc3CqKUqcY9MVZdMwZVI0DzlgPaolOLEl+l8Weumh+
WUQP65QGejncz+vsxjJe0FLlGsN0qovBkWn5GINCQkpiX8NTZgYbUKPS92vZO3aW35N5bh3SMSLv
Qj5WRvsYS91zllWnop3vqtF4B3qO514HwLdon9S28Lps9nCLHFazOIFECTN5hUuoFRat6muLcpy0
IjCUh0zpgmhtPieq4Rip6k8tpGZH41FJE2dM1oe5Mm6aWIGOQffF1KSP2mC2HtJaX46a8Lq37V6o
QKurgICC2ORCJUOrEqizqSgTMkkQ2cf9LTsjeG/tUDtEsSO6wPe9+9Ucd8sQo+6URVeQ5iHxj9Tn
EcPwqXByeK+9s10UF4nUuWzVskHBP6r7kKGNpLmS70FRC5pTMwa1hz4fLYBX/ujovi6OBfVNaWiO
I6tYcwTtumhv+hkTmOuAAa20FeUHu7fDZtO4GBHbWp6pMgp7ULJ3NdnTE1OwlEtYLp7A20/IBQi1
IzS38QwOlbs5AO0L46GNvNQliSs/v0jJCpGWIt/ggvpYJbTVIgzRr7l2WyXdFymtwz5ui3+7Ni43
bhSUKXMD7rHakEFjApbzt+rTfFJOCkRrc6/6aQge+KIN4zKfLIG6s1mhZdp1P/s2c8r5x787x3wT
f9T0ss6TpkVH8+ds5T5NdXetwQ0w516+3DdT5ETkUZ2Km4oOEDimonvr5c69uJNfnZKHMrVZVMmN
ha+aHCmuY0jyamirenVYfEpRAWbJsvkDgLjVI5+vL37v65qyKiP2E4KKDXfc7Xhosr5jjtMs/qLr
RzlOnv7EBO4xYJKQvfJo1rakbbmutA0HCdXeWv5rrTDw+e9sqG/DB2noJPcLTrUlLed0hQILjQR+
uHfETNwUmOi0GFcF54cDrarSKiuYKO4N5Qn0keX88Cer+G2Cd0RCIZzesqeLKbU3jQSy4Agwz+s2
djt4m3XwvmZOE/DoVg6+DVADjz/G++C1iASWfoADPVNUFGTfhvfvrU1ue8ZplvrFxgljMBm0rT9i
qBlMyKgoeSMG/mmYH+k7ADw92xNVenZT661tzsPBd4I8oE6T0FhoDO6dsj0sRX/uJusgmfRUlTLq
sWnnlHJ5jgk5UV3YNN09ZAo6LagSWtYFm2abGauqTi2rblWPGD0O+/lGQ6IQOVB7CpMW4DYnVVzB
RrOPevHRN1a5ayiSyqoYmdXsCClziOA6kTd8xiBtQEM1Egrv7qX7gKv/XiR3BcWKUvZautQhHdtz
1T2WZHJKG8KjfewvIEm/vrrd07ixxt1DCUiw+8jCrtrdcBrM6FGixaEqTf+6md1qwnZV3KlH1YdI
So6P2PnJI/hofNB9GY2jhKtfB1bsZF9ENLW7aeXGJN9INXpSkymGSabgysTCMoD4Maxlh+DEQhbm
/bslvhygTepldnM+2P3LEln5ENW8Tya0AdjkcfXe9spPAnuCrXtZ/8YewXQGUfK1DpdTf0wUh+gf
DRugml8C2KNyaKoTaSBhtYrA5QIX5V/ZujmgOzEh9MXxbQrZCrLeKzQ+q93qUb0RfVd2vi7PH15b
Guvq4up7eyfJRpKgLYOrlfVzEynsgAb5L1jppb90lr9oIEI8ikr2l1JhyD9NFU98MGGAh++i1T/W
yQKaH+azDPyd+oP0lzn+rFgOugSyl/nD6vWxi/dd5Gamv8anvHLKb38Wel9/CO/JtVUbazShqkFn
63nU04d61G71PP6AnONmNsg5zZeTYpRfWh1jq2m0BtddbTfubuxz1aYkSQsjZghaat7pUwpGi/+b
3uTtp+Z92Z5La4G2K3DXi/mVakgYqTrfxyo5V3UrOXQtwutL2r1JwdoCsV+bzUmzw7U5PEo9LlPX
IVOU0bDHRXLofS1QDyIIzO6X25jh7g4i9/oCYQSclCFz1P5Z0j5cX8fu4dgY4G6LIcoHkBoucajq
0Y0yVkBIwTHn+vuaLII6u2gt3FUx9b3U4aWO9F623VGh7mrMAhO7IW2zGu6WMCBnQStIGYaK3TmR
ZbmTbbhRIpLl3H1ZMs6e/+6+zjGnLFke5ZaKpYwBqiUe0xw1vF8KgFpQBsWt/Xh9m/YvI7gawQtB
N1HJe+tvSWYrxaqi2KV1yUOb2Ee6gFkzigNrAHEaAVs7WP/aLj+ZuBU7hBFTTQ7Xf8Ouq+iyQiwV
05IXvKJy1DaDPaPSZc23Y3ejQrGyyxw7FyFn9+96neimpmqKfMFHiTESfY5A5fDSjwG7AsM5A1vK
TpiUuoiaB6IKkrT9tb2aZL67Oc4A7kEQU5/q0FaLpy42buw+vbGzyLN00bTwnikQFQEpAslVxeQL
iuuo5xOEMYHub5CZjVT7UAz0UMnGHSYecsG69g4Eps2R7hL0Py+QKasaS5XN7ni9awONlsGyvrOq
9g+SwK0V7lmxLNWYFBlu2Ia0rpn1fgNKzSYWaZztBBAwGuL9itYqc0HuDOizXNn6jGdZo/lWVzpN
JXq+7j1SMNuMGxuarHgi8G/k2hyKebUwfTIGmPU4rQfA3Rn2i54Ap+y86wdKZRGPy0zg4ha40ICz
hbtzl0hpxugwUasJNWu8LfSZzbSE0di7xTx67Wx6Y5keV8UOy1Y/NUPkWql0yol6bHLpXMX9eSJa
QOrxTPLVsXBtr2Ryh3S46WrVkWuQKkiFV8SNW8e2J422UyYiWcCdVA5VcdOwbHgyJha55EpbbTOe
K9R04+WLtn5NlJsoPlIFd4iYVXVn/0FPSwg4NtCZsXli4zG3YtpnMWgaPrZP1onJ6dQfldixPpjo
Y1bvpXthTr7zdrMUC81TtIRwy/O5Y27araStvQYuZfWkeJUH3fjizHrDdSDdGw/XHWKvJgCAwC/E
DhizeYdolCRNK6XUoZ8SDNFNlL5rZdCWrAYYMqKAlh+H+QRCfrduMG6W5Y5ZGw60INxyjgRH+nK4
TcVlg6SZWMBOID/mNtYYWzSGtBE/xZqPo7qeMMaI2afWhoQCtuEMmpjGiVv5gc4Ewm+gCVkN/TmP
7c9rGb3Lh+ygZPbXopOP+TB4idR9m8f/cHZlS5LbSPKLaAbe5CvPZFZWVdbVXa0XWp+875tfv47U
rpqF5CZaktloxqZligQYCAQiPNwriXOC9gp2dK6Ijmhr5vUJWqUCrUdjVkF0P7iyJ74uT+NF2DlO
UdWgXfXFSZfDH1Ds70TWD5ZpmN/cGHNd6Q1mu1WvPEF4x2meGjv8gufhEUxt1vp19DGVJnFKX3t5
xwejTLZWQoyorVQYpVknCLhCe1XsAUVtdHsUD4QpFjLfNP33WRUEFMHChWKbSAwWLxdKVZk12QKL
ySlJj830YmicdHp3N3+bYBMqJQ9BAkvwHZs6svJssuT816pwSZV4ZpgbRBrxJGtnYnpjWxyMTmnt
DhyYZ6IKMmhwxYeyjlUn61u0q5TG0sbkSLL+LlrWX+qYR1a4ol+6xiMnsbqW5sVZ22ywytyfYb+K
YroS1RNzWzkWbvoovWXHBrKdPxHe4k+zq9o1iBoKjxDsjhU+l5AN+wNtabr+DxcS0kvwGIlUaVGm
7bSPTg2SN9ATL6qGidYxSL/TiRqKmlU/9W/c8srVt6C2TJRxNcy5Y56A/vnmABWrkk+GnBsIrcQ2
fOMXxc2armLJvyooVUh/gHu+Sr0Yk8yZRW8/k5YqCb00fWvy8zS3d7i+bI2U3u1AfnUrMoaYc0pW
AEfQjg09hDzDwVDk6moFmF/qzgDBp1IclN7oOaf0GujGGGXeVxFoy9Zm6OnHM46UxrV1aS+Izyt0
/RhhLDHPLImgRpst+HT5STsqLrJmG9QiJ/BvUp03Tgp7/RyANQkgAiJJlGCHvYmieBw6sSggnXwv
emOQO4U9P/+vPrdT3vPu/OvTSO1RkjdJpBOxbIJeaWqnLwZWR+t+0CGMZgw7W/k5DoTH6E48gCPG
ak6rXyVWZb6JID80nfnMny/fOyBoBEE4mFAstsZ4a6zppRw1suqN61k3D4Y+fWqj/P22p+4aUYBB
MQhRlKuEN+0ERINUwTWvelL/2Iag4C24vFA8K0yAW3sd3HlrHILecAUJ9hNRrdAf/PkuuddOhkgZ
v+i02YEXZPYOPLg//1kdE8+0WQFxSYvV1fVjPEwHQfikFT/EkNfMucpMqcts7NA/38SyUktQ1pJE
1YtNzV0aEHplX25/p30LGBCRIdGAGM0euSxXu3zFSpKll9xCUKAhrvJEEvY/0z9G2L6XuGQjKVTN
9PS+scL8IV3+0hoexGovNmJ+7P9Wwva9NPCnTE0Ft27R95Iya5ityMX0vqX7CSSKM8cM0qfejl2e
M1xgR+zttrXMeGEsTmnarLqJg92eytfq0wyhSoKuj2t8aV8ElwTiEVqJ9Ed46RsSKSuHWkr5kwcU
vi4MX9zl9xYwbpkuiSTMPd1nTDJBtlB0IIAXFVBqiZ3RAp/rsf9kHotA8UxfcgzAS7hTJLv+pKIT
DGi0iluYusLGY9NZjExMEONkDBjwUH90ccSJ2/sWFGg2GSawZ2wuIchN34YtznwDzIA4NJWVyevr
7VOxexMhPgJjaig6alNMQtfXWbYkbaSBXyU+l1+SY/k5xwjy8Fq9oFXv3La270Aba4wDGUoayzWm
BL32e37KHjoLUyoHKSg/t+DSvjDUJqf+F6jKg8ZDmkapYnvPeKq+cfkOqKUrV978EsaDdDmBflEU
QhbhQPXM5zvK5kXzfwwf2zwRmmuVBuqvG2v0U2+cJW6ApV0i5E0SiHBB/Va+1uf0vX1MQV3WOdCx
BT21vKCBnLqoM3ByqetHD2OdcdVM06K4BEeSF74pR90rH2OwvYi+eKSNuNSNvH8NTWIMMhevIC95
kc0mXlnmS4fKSp9z4Tv0+9z6fkyCmCWpKucCTNAcA5JwttqjK9xjvmo40alu81/TcDBrYpJDqScA
MhK4biTed2NlQf5bMzl31PVrnDHCXFJqA06yAVMQWFV9EnJPlhzN/vsRkSa28q4+gcoWWZNH7njB
/Zqv4qPti6bDxkcHAdK4TZGFF8XxvrAhfJW4lLwZRC0nqbImpKeYO/J5h2P3zvx9NtiiZCuvlZQC
q+K15ZccjQ15eetSTpjbTWM2Npi4A2bSmEC00PTm7l6oQHVkfp2ik5I3nJDNC3CX1Hi7idU0DI0Y
qp7QOG1QepU/WvmvGN3oxC0aKzqpT+px/poeWt+EdDzVQg/tGje2wEOqcA7IRbl880vKIlzJ0F1c
aXLTxClA6FJDIQb1HNXGPNlPXnDnOhATZkTdWARlQUilUxIqKildkAEwGHuKIx/NX01hl51FXv9A
fnf/84IdB9ckWN9YCspCKUoxkf93rdlzCrp6cEitfhIYFoZrrPyonBLuEPB1he9yYn6bZUJC1UQF
mD5hdvTKIMLa3Pmlf6GSgDQOJT/Uo4qMLHclQJI93rG5ANquI+Bv60ysEDAVGKVQ+8PzvzwVD21l
zQgW4kHBAw9ZIX6GO3hRg7dW/NAFJro/l5oA5V8H8YzmjT6aGYfKSTyu7+0f6X9+msF092q9MLJa
QeZC8cTJYZrt4r4+aCCffxscA+GrvNceRh5N+n4uA3GtSy0TqQxzp2cAj6eSlKPOi/ExeieAwggj
t5Tmo/Tl4HYus5uFb4wxV/oUt5malTBmliCHA3JeKoLOANXUojhVxOuWXxe2qa9tzDGHy8hmtZQk
RGf9pQYKKgZeNTzr9uARb3EkBwea+47fzxs2NplrvJUotx+JQlQpzHcpusxoZnbYw5VoptT/zDGD
yxl62Y8iG6PMxZ4kQNg1BQ7V/D15Hs8gbARlEuoDxUWkl2ZIOmYPU2sWrOTb7U/6/zgQMiHwY0oY
WWCS4bVsujWi10So239HbwkCjL07OfEdpb+6bW73lICI8/+ssZeSkLX1VJgmxKhldyKumKFiIr/d
NrLvpr+NMGeiG/IsFxN6qxfqKakwGFGD5y823LZuDjkxOBk+dwuZYxGroqBMMhZFjqE/PVBhq8FL
zoZHQCfIvXJojLuKgZstZE/FvDSNXCApi4M0EKl+yB3uuW8yaC6US+G1fs5dQFkgP+XzEDP/z/H4
vbXM8ViaYRTiCt5CNXUpOin2FgHhdnCgSmwVj+nb/OX2x+R5DHM25rrP9CXCcsMwsmeC8rZyqgZO
j4R+oVt7ytxq5iBCn0zEskoSO/KwWnqSc9Ikngnm6lpIgZNW4+rSlclWE9EyCs7I1v6L67dnsHPY
mZJnq0z9PvukP86OcRRPKh6YKJDj5VME6EJ8Ne4gR8I91btVZHCf/N+xZiey19AAlXCI/VP8/IxQ
EpS/MFEMSDAP8c5zQJMJINEEWaVivlianc5SO6DyAIx7RLcQDTvzvE4Wt5bM+XRsbRfsRaQUCWxS
Bj0K3BEiS/xm4JALfn5MSmv4zHtNSnQdVx4JLhnaPqOTkIxHxnmTK0aOb7kcy6B5TgBh+UJyq3/V
KVeoB01ed/KqIFNs+ZcRg9im9aeDzLmYqJFbP4Lx2bpaG0ns8CMM5XXUDor6UOfkYNaRt/RgjRo5
5vaL6L8XzT7H2g5Nw6bE5ds7mNbUjvL7+h7/GAMDtG3QDy3sDHTC4jF/jhM7QQIggZeCJnP/LcZu
fghzKYIP26xU5bL7y2IZi9XUd2XixEirncjVAcQUV7sDZMVwoNt0GZ3hKzftvWZkNDCggAPciqoz
ux8rSk3KDi2MztW/y57urTjI+n0V4GlqxUceRcyel2/MsQmsqSsjynsLkuQkxeQ1saA56t2O5btd
ma0NZl/bLirCou5Db32kAwy0CS0Wlv7Q4SQBAfeTRz62vyZkVqBrVChpKRx88yCs2ojI05xqnkQw
UJrdq8rT7RVJe88wWcPlDoAJ7bkw5xR05YATmLXmDUflSfSEdxM05nbp0CMq/MxONYjO7ChoTsSh
5MLodB27O3KnB9MdN07t5T3b38I4TCXHE0jm0cvDE3vxBJQuIDatBUkwgtZ0thVvdJuzCm/lFoZ3
L4CNaY15/chKITegrjcQrmSP9mRrl3gyRAm5JRvqImxM2lpiXEjuSRWmExpt73hyn0qYOo2of0mH
4XD70+4lHltDzE0j9gC1NjoedEWfWZ3xScSLWuNd2Rz30RgHXXBhG3WEQ0d8qMHZ08OAUd2/wAVt
x6utecZd7E6flcrhMWLvVt22q6MnZ3MyonBZl0ZpNS/8a/j194xjeVjAgu+ij/CLeCWej/0XPeBN
E11i+K3vx6Sv4rBUlanNmIo7Ng0uNf1OeJTsAolkZjfvkIP91KHu5pRu9NK9UJ6v2191N1nfLpzJ
YAuRjAOGYjUvDegU0wylNN0PLUDfUHrn5cu8z8skr20plSmYHvGahEhICxBipQZtmDnrXHDWtRvp
NDzhTMiSKIrMbGuRgsI1h6ilhxExe+qDquW1K69hjniOgyv7HxPMzgnTrAhjiuBNjsZRgR5Igmdi
fOge/4vYErUFzCZoFUCgjdGrj+4ZkwIdP31F4Na6Y6YpkSWIRXsYV/FQlkC1Zyl5lkrz2CvmPal4
Ipe7m6krIJ8yQX0isuABY6wKI6bNfEHNHqusstbS9Dl+uBvHTMjHgOMaoHA2qSRqJAMCW+heDkIX
8xstOi+UlvnbZPG8cPfahf4FpkmAnQFKgTnsTa8l2TRIOjKJye0e5tfuXn+W/fgwZlbp0kESzuJo
2GIP+dYg8/kSvZ7B8A+D81wctDR3SHLXGKq1Cl9T0R3CxWr7x6V51dNzYT5q1epwfsBe5kq3FmAM
iCEDMv3Rf1YA0uJYXJE+X9SmNbvzBXd9LY6hIwUq+qPxcf4LcZ3P67obWbemmXsDIJ5W0peFJrET
0IWx3Z9kvMEyVJCghmLnD6pNES+8Pb8Ut6/2fLNk+k02EZ2kc19pC21U93j5KW6ZK61XF2v5lzGo
+gNww7o3xOkPU6oPuiE+RHr/dRnWxF6H8ojJ6QDcIl+KqiKuUpi5FcmRWxfSkyqAu3KcALbo+kYU
gxoK786YrDyX4X0xxkfTUgCvhYzaIp17Mj4lT8N9c/+3jrOMDQNW2F7va3v6xs0o9p5aigH0Goa9
AElm2Xn0shKyrMAH07XlbE5PIUB7/fAIgjwLw0EHibJBGMs3Jak8Jfurnjh5xu6NtLHPEvfooFKJ
jQ6HhWAuiF7FyX3nqZhRLBzB+S9ZvgpoMm4IwKGvWFYgnicktU5Cb8jQRQQXha5yXnG70QayhiC1
BPiTipF/dEQN4OBlgGAdKuGTK1ix3TSoZypWBs1XyGvc8Urve2nv1h7jOXPTNvrcY//q+cWMZLsh
oVOR+ESkxRoWLmMgjV3sOduaY2KbuJgZxULql/Mdfop/DH7h91YWLLgn8M3KzDK5n+0a9Y8LcWuV
uXzNQRamBOqinnnonRnvP7t8Me8wBomr/mn8RksRi4eSKvqWysF41ywpoHz7oEr1is+RF3OuL7qn
7CZA+EkHCBMCcrgiP37jqej7DiJUwGkolZuXyFWNhBMRLn5/ywaz5CQylmxZERHywPBVT85s/Vvq
LIB9dg+dP4K5GlhFd32LXeVxcVo0ast7yQKowK6PSBxBOMqtC+y5GoZBQU6lQGIJQqsflx3V+lhA
etTET9J+oVcNoB/td9afByAZp1P1w1ys/KB8Sxxe62uvRwDMq4QXJsUXXk0ASUIrt0NSp5j8nwe7
fBUeRUd6Ew+ao/oDwP0jmtUA/Pq8Ne8sGeQSpgpid9ShrtQZKeZn7JU59dM1fWj0xq5VMVhHza9a
KLR3qnv75t4zRykMVFzbkChl06IkDdsRIwapL2njvbF0g6VACb7USqeLRU8dM070VWg0YrwM7N06
mC0kgnmAK9WsJO+V1ESmIOdApSyGBXZJDw2gxs4F6bVs0zsIAT5CluEN/xiEOubhfSDtIR5mjB3H
tpGVGJJBoyZUgdENLb3p7sNEeAIiWrMSfdYtVSQoXLV9ZLUAuDmVMb7XIHBKM83pSz0AL6+XrC14
gRar73W3qhaAR/sjij+xBd0wXNrpbNW5gEms3sI87glaaU4+5pyUaSesfdgH5rThWhQasWpTUAfF
r9FselKu3K1KxKm088zQ77/JUrJQI0ptCqDmDt9qJUirOyn5ctuF9i6gD0uhqcbGBmZlMrVb4bJ4
CbnjuXwc0JDvrd4FBfyzdCfyJtP3bvAPBpnCS6Y3oam1SQaDUEi1aWymuBwVTdji8V9rLdCD8dth
WbxlEWVEEhoY67vOiSFCNqu80by9Q6iKwBXoiHN0eurjBq41aZtEjjO/7CerFEoLmGIPXH91NzlZ
xKuB7Nwl2tYac38bmTkutbDS3VvB1y6+0jb+aCeIaIjqlOxb5QGbeCaZ60sZJ9JVWQhnXyC6Wn0n
U2RxnHAnq/ywKuY8TRIZjUJv/l5Ve65LSwt0gPxmXzgrfCTTXhjbbiJzrkiSJzVZOsTNpwFyneKh
sOu78UjZ4KnkX8ObG9jdQcDrwXRvgiGZpSkARrOaiyLPQVt7wbtLb6mDJw4+GRnxzaQDf9BkL3So
v02yhARpVxqkynPAG4pHsB7meeuGfXzkfDf6Xdj7YGuFueIxM7BCsQy+T3Ec6ZfkAbQaGFYQH3Jr
/oUAYvdvgsNLp3hLY96MZb8IlRaXmS+GfgetPXN2dJF3qvd6ZxBy/eebsdXwrkqNZq5S+s0oVwgq
jfExe/ueW4JfH1sgpn5ykQ27brkxyZztVs2RJIYFPQUjWtIXGlnyRbFEG0SG2h0fbruzkzrgwxpQ
USZec5fX+Sb2L/EkNYswJH7dq5YogdpPBIWswZvC3TdDtaygaYxzR/98YyYJ44WmiYkvh8ekOLfr
X2IU3PbEnRMGzW8McSDZg1AM+7WGKpNqo+1hYundtkPJBBKrt03sXVywYaI/gmFcTHIwzt5qyDLQ
c0tAxBM1R9Rh3BzaZAczr0G0EC+PuUo8UxpeuiH5lACwl9bfJgy3OZyfsb/U3z+Dcf9iyOa1KtUE
71+ktYkluSvqJYrV4X9Cf6d0/1uZ5sPSmTsu0ftOJ2uU+smnPFjc5JAdSeqQH8uj/Az2UaDYftRH
IShLOyt5Oed1iPlgmjkUUg12jkQy4KNl7abLW6lyXws0xWGiGGZz8PrGRBKciPVPVR/DpkS1B2wI
bVDXFvmZGiDfswYFdUbNouqSi+RWtQMWpAWqP6H77z/phx/AXH9jAapQJQqhbvFX8RWa9W6BDaZa
Q0MMyDcVL+ABLHaSlg8WmRtQMdco1gocSR1TCWnqtuob9Dsq8Jxqdc9b3q4xUUJ9GpOIuslWiPFg
iruSeixabe/N1/WUQ50kt0on9XR7gvKLaBuj3wV8cpc9BCbljiEmRr0xbc0O9bRjqZe5NmFnK63/
oQp4K+nA5Rz1HqrKGQHag8iWgGNtjWkdaOHsrxGagIUP8jTyJpRjUAiSF+nJaz5LqQO9iyP4hjlp
/h4WBfmjCpp++q66elZl+jjGsigk/rBYmJitXM3XvQZvKAvD8OMh/hw+1s/lUfNohYLn/jvR+YNx
xvnCRKqIkOBsq9BxE7LnfikdBewIHB/fSRVgBhrp+BgKXoHMOR4hy5MZK85xjo6VK9n63XoqXNRl
HjDL5ZAeh6yGph3vRb63uo0DsA+AYQgrMkgaouUw2IIWWfK0WtMicjJY+mi5CiG//YwduaqUbgjr
GaoRVE6als9ln5LP8RCBO7F/6846E/tnVaqqVsSxJfN9LGPeRy85C9n7TNv9YiK9uMxpsqxUaGeW
rarunuqwtud68UnccFxC2Y27m01jXGIOYwVYNQWXdqLLXjTP6C0OEDvXQFaY63NtaVFegLQ5Kh1x
XD6VRv4IUQhMj4tWngBqAjLlo7AY30tJfsjy9a+wMl8isfeLQQLVIDn1mVHY8SRYTTS7jZwE8Zjf
Y3zNImNzP5fpC7jMvFgcrU4w73A5uKIU348S+dloRWehbul15gIGsRkix6YVi7q99giSWnhW0+pV
GESv16DAMkq6W6jtr9sHZjdobjaHOvYmaVpI16OyBr4t9ftSqI9JLXlKf05iyQ2nn7dN7eW6mH5V
LjUrZGksPL7VzbbvG8Qf4hefShCzUg/W36JAf6JkS8YDjy9tD7EFi1TgToKoLP7r4+pIuCagIzBM
T3uKAwkXnmatwIqNh84zHlcXFXeqsxdb8hHN/QfKCpvbPa/0sevrmx/BnCZ4R1mYJZaN+YrHBkr3
CSrFVDcIj7LcnsDeeQoxcC2Ap5aXS+6GpY1p5pgVq1gWANcCQ/neO9qRYnvkh/BwGhzJyzFw9YNH
5b63VrDu6LTHB5AU27cxgfFV+gaw20Gu7b4cz/USOVkRgRSHE0H28mRjY4pt0VSVAbbRDqbSQIMo
0nygiFf1KFm1XfKBX3tBZGuN8SRJwnSQlsFa/73/Mh3jc/cge5DtgY6hW/hA32NqfkCGofy3R/aH
lTIOlC8A16SQvvVyMP80CFgjipv5OHJ2dC/qb5fIOAsIvOI0Gunsc4f8DAzy0fTpdgTYtYCHzaWr
hwY7kw5mSQHeo0JVPT2vhuNYyCWYzsDNddvKda2R1oxFzJIaEhqCgGt+PPVIweQe0htQVD5SDhkd
dStUr6ITVWYh0h/U46+hVtQiaJMATzRViLkz3iEWJbpdegaA16EMkrv1zjjJx/Au8XhQmasDzRhi
XAFPzyyFFtrsTVEL0ck37VybC2//6K/9kGUwRhhHaFvJ7OUJqzGxGvmUHJdzEUT26PPXs7tzOsTb
FMxLAYXIRuhIFopuBKeAtxrZC2jknzGcD7G9JnrVx+anqE/ACJr993SQ7wGl5sTHK3+Ejhuhg81U
mRRlGMZRIs1MNEGVZ08rMkuUv2gqp466awCuCN02VA2uGjWkAjvZTArRw9+cPgfR0yypBufcXreh
6DI2Vmjs2tzhcTRqo9kQ4iGvT3TM+ykuiAyd/PPqY9hqsVYgBy769lzE2lU+ylhmNjDVQbChxYno
xcboUuJ/sLBAev51QAdGGmp7xRMszqNHsx3OJH7KR82qJ90Kh6fODAikuvNV9wD5sZU2izkfl/Pb
FAb+2EHHlAwLdkU1cbHri6PkszWKX9IcwvJhb3VN6kqjwrF6jZf+uCWsQytlniakhdkWksGO3DoR
2Nse2xMEqRJrbp0e05j9QXlsgAd1m1MYPhbznegCiMp9cnG8T2GCxSpK4Rw2WG49p2D28nJS8yqz
NBQwoWLrepdO3sb1BilvlajEahV/yCRrJWf6Lsn8zlFHsFQ7FC7x71E1dIuBlIB0sUi73Uy0ldMZ
GoVCCECk/twln1RopBO9tKP2uRDepPLZ0AChEherE38J1XoIMcZcnMY2s5o+tLMivm8UyRkbVEBK
zLmXkRWNHQbZjPlL0RWvnMuIutnVDulIdlH/BGyOLcovvZGmSTgSNBQ1QMnmvkcbVV8B31cre9WX
xO2EgbiQdgFSuREyP8EjgPMb9hwBt5Im4S8C/Twmye/qbMiWGV9JfzG/D1873IeUD6p4zb9CG83+
A7AZdS121VuLNE/c+EXRxO0CyV/ize+a7oAPC6ryo10XgJJSrDPvwbobArf2mMwiQddWEHOscEDZ
UH7Nmh/Epeq7vZUWjtniC/uakAOGgAEY7qW8e+a31pkA3McZ5BJqWF8f89OApgTq6OD9yy1Mk/eQ
hztD6dimZNEJpOliR18s0Dqq1Tk5V+f0iQue2kkScDp+f24mKs+AxMfgQcWT0Yswh4MkqD5nx8Qf
W6vNrfTBPOZu7vM47aSrpySO5cYsG3ClKB96k+5CGsTnurLS1+IBmPchO4T3qxcd5MN8wrhMDNW6
zNfvzf5ZNlDxtMLIhVTR32Bf7g21F6C2P4qJFYo0ZWSShMnrPd200rNISWIc0N8VQOL8SdC9hsjQ
bUDpCaIWJngXWeZRcLS2epVImIeN7eRrCyRpGdxPeJH8UEtbOKjfEa4oCT0Iuu38F/RXpJcwclBW
/zLmVvsAGJHLq/zuOsTmJzEXgRyXSY2XPdD/gnAqOjwHQQ8+Yvdvx5ndMEOnrRUMx+igF/p46Fdz
BLXRIsyeGuZWVp8g5cSLZHsr0ZBLge+GItnYEgKmOuIZbHSz1x2J+NqfxsfUMZxRChR0OStom+L1
x+9yXj3+8Em3VpnzLbWyEVfKglsOIcYRW4iFFdWvaSUA04b5+zJXXjpVnLXylsrsZt5pmSi10gzl
cvGYZDOgKOrilmHJS5T23ktwWYLGhIFGpMRK0marFhVSqUBa6TRiXv3yXkKh4P7yXkK9lItf2g3X
uLtloHuozQt9xeZ6EIekz8oOFmsF7Wpdp8VSqKPZlZgIL3qP1GEwh+8j/p96SA5CFN6Vc9U5wNi/
NZGU2UudHlQVHI5J3P267cR7LxJoSYMyUadC7lc6cZOedUko4bf177QjW8eW8VqdMMDz819Ps2D1
qP3huWjiCXT1agw1CNTLcbd48dieFHN2F6OF4FzMcaSdY/nBDHP6a7OvcjkhYLqV8ISTEYQGHlDp
uhhDl4JMjELhgHdmVY86pav70hwWUB6IHiQvvPpb664Yb2r9yOE2MnaCOkpL6LYAE61eBxojGaeu
bGbpQrqjUrwf5qyBMpw/SQ4KadwBld0d/G2Pre7jEbFCBmnGhGGfu0XcBkRpHY7b7Ty6t2tiS/tx
oSBEd1hTGnSaJXwLA9qw6EbQhlDgJMfaTnD5YI3xia4YiZJ2i4QUYXHFV8ylAZSLOwEjrOZxeolb
u3ks+aPqOynCB7P0w27Ovawli9qGMEsB5WDBuZu95FAc+wMV0el99GV8w/uD2dGrsiR1z80HpB94
Yxdc8MixEULhMFQuKXHr3hKqow6S0vShfCjd6bCiWVgeuPxeO+k/LCsob+jQ7YWMyEfLaiuh99Bg
xdED5SEPg8EL3ytosfAqQ/tHcGOJuaRGsZrnjMASHOgh0+3UM21KoUZOHeBvLu+yvx4au+zp75Ux
9xMA3ksmK+sCF0rPgzvZhjvjgrQmPzp2smX8iF8UiFGptqw67f1wpwa3fXjfhf+xz6abeGKbE1Gn
xQtBLjOriSOlhr0K329b4W0r+9hsO5CIAX20eDOU6oLCNQRLO8efJ6/9Ot6n9yIPBrd3N2495urV
LgnmkrdYl3Gv+Yub3ZXQgHioW2t9GBzFI4f0Xg4GIBk5+3ndLPn4Qdm3vCYVuFtlOBCN4eRe9toE
HVo7BYdzaE1vs1UA/rHa2Xn+GusPOXQ57gxi8WvtvA/LHFZBljvRKDFsnjbqSYrJzzFdQZUs9ZwF
X3ftsWAZ80gqBdqgW8x4cN+TUEs1fNrOpeIfiasbryOmLStUimXX+CZBui0wT8kn7a27+9caCB+N
s8i5LtPGXIJzeXP/EhtfxJSnhLHrSJvlsZSKRaWIbY601avgO4h6KOg/yXfNGyjVMHks2s05G3C3
8KZZrmcSmZUxd0s2VbMpT6oEQvU2yI4xYL4tZhLzI3+Kbu8+2S6RuU/CcdFkpVoQA9TyO4Ddp1gE
KDArHuKseF812b4dDPbygK05xjMxyD0XpMXKelRVq7T1iCDf3zax/9VE5MSmBqpGjBV8vDCUPBry
dMVXIyDCJ27p1QSFfuiV/U12NPoVZjtDe/zCsUu3iqnYYBj/t12mYqOWRlqp6NxcWNMUTMubBJyY
QDLjnTzfK5Cd4xy/3c3cGGRuRhNEf+FUEEzIRFWQD3oQLzzU+V4k2a6JuRIh/GgavYQrSujaY9UE
q7wcUm4uRcMEu3PA/YAPBK1t9BOYEkM8GrFZVPXqFelRtxY3RLyYbO04+amnOQqkC/CwKSE+3h7/
YMqfnqZb1pnTZtTGsqDkQAuKXhvId+Od5hgv0Wv8TGUguYvlmWNO3FqIotALxXrpdGWH9aADgzI5
YCdH15VX6d37fugMEaCjoHqE99jHswAVV02ftBkJhv5TnX+o4j3hjjRdc/giXG2NME4SZ3Kexvm4
QnkCuiuO+Fp+lzBKnZeo2VH8dL7YPlSZ0EJpdP8PSpd7MUxH05BKQpnGlbLPlMu11o7KiBFuPHVX
xyzs8Zw7cgp8gFnb3Tul4VBnTFz7pc/NGveO/dY64z4NmftsyroVBfwF/MEAeQq2noOtzkCxdPZx
Xmb/dqThrZfxoHnNlRoUpqMXK/OpSczS6swEmoFilllVXELRFpAX97bNy+wbe0qgdmVC3QYn9apu
RMRJg95Gv2LoP+ggUyBYUUrB1tjjGHx5DtDW9R/UpfdiHBwXBjXA7pBqfHTgNWoVIUlq1BLiwVU0
MLhB5oOztL23zdYG8wVJ0aNT2s6Tl6RREIWYam5LSLak3pi/iUJn98ly0IjskDogJjiGp6MUPUKJ
2RJqySlHHn5578wCfY0wqKqYQWRRmCWaucCXLzhO5Y+qfKk7HcI2HBfai7gYuaOVRl0CjpG62OY5
V8dRqiglbEh+6NegthL9Juh93g21u5SNGSYymMVaq6aywgwk2qb565pkjsxjq9lNl7aLoYvdLGZq
Z+DFFCxmAKuUfFrvxAfNEm3xnt+o4CyIZYQBe1UNUtiIeEamHQRjsJvor7HKeCnMVSkD4DaqJSUD
9Q+MPDsviHZTX7e1LCOi0cEr0NyPB/GJIo5yTN/zRpuv/J+xxiZlpKkKrVJlRLA+WH/QFz6wOQex
OhhOH9t04jafgz8g/bt62jOG6W5vPlwvjVm0EhkxJaBNzxCM76ovuumRd+nyVsikZmFBJnlKYWiB
Wro6njGjaWWd4I3C8+1YwjPEnCutXOshU8jqqUnutPpgiatiAVngkJTnI1euyGwec7aESZJUJR8I
0s3ZGYPkmPwcUMqnULzSLV4iR3tef7STdXuB18Xdi1laeoZzIiozAXkwU63OVxHtKLka/ChJX800
Stx06qxOehgHMwAL/nSXEXABipN32/r+9v42zkRqUU5ydWgV2SuXzpIMwVFzRzE8Y17+bWrNrJK5
YlNNaIZuwioVfTzkoekmJq/xv7sWBW0Y86JGyEJnYiHqMszTUZhD2TqYEHTWADpWdvo5Aov8YmEM
V3JqPwNBK8dJr9sVdHW/TbPAP9zykZLoE3Ud5Si8KyCU/q5Y/ScB2L8/qB1e5SuMOcZlGn0YihLa
ut4Exjta2waVqPYKwBAlnZPTg+6rKK/FihWnYDS+7THctTIuk0UYRYbGDbL7FuEUBPPiK5UqwLMM
HHSC33j/oVlI16uBvVgVgaDDOfkY1qph7IZ6VohH1r+MEMJD5lFJuHNvu+d/Y4U5/1mfot8T4vwL
B/1ldIR39RAdR6s+UA1ActIO/C+p7PrsxiZz085SF2eDoaxeJYylZeaSG+s9ZJKLQO8P5poehBZc
BuY51QdPzZMDEfKXYigcAEh64g5qZsnSfTZUltF7jUZlnlXQ768U02WL7YM5T6cM/4a4/laGn1fE
6kLxlOULyUovE19r7VfVYRylkK3eTO2EQB8N2Po8ehPWws0B6RQkTNY3UEjFdByC7m1X4iyeLZeu
xVCC01jDqZHAuTeUj5JBTktG/DIXOcGBZ4o5MZ0CHJ9YoN2cS62FuWirHUBNpbyG06/ba7pKry+u
Cj1u4A7QE2ZnogVNkETIomIeTvwWzuclWnjJ9V4qA7VICh/H+xP/+XgY1EEJpayUidfnYGIuwN0H
vs3FIl7llD6vcnaV1mI5/0Pade3IjWvBLxKgHF4VO032jMd+ERyVqJz19bfY3uvRsLVN7+6TARvw
aVIn8YSqtTDGJrS0SeOBHodmMsqx29F0ghx48yGbYjQAMIk0Qb9gjGlCK8NqBob2jCHorB8NFjIj
Mthh3tlQj6UudmnH4wqiEefd+4sebSWTqswqVyLt2PRFOOFL7dRDdiTuZM/3NM1tbGSifEDmTXmG
hEFW3OjlomY3pFqvgYnPD3+QPUb+v2UHUDo6QCeNzlMfvHf0VpAAeM9veUwSmuV5VQox5JVh72li
Z0/TPTAAPJJ9NWMOpcK2LBCZomAgo+nKuLE00/paq1NQqGV4MlfpdDMnyTPCdCB2KdCSxeCfW5lm
/JbHUjqaMuqUeVRKOJsXdc+ywIXv2bSylQTGYXRoCs5SnmF66x8/gTYj6vo0TES1mgUzxypu79ew
QyvS4XBHuaEYNeKfDDtsOCmsnyBPAgsdPhb7Gho6GfuALVQfiG92Wj11HWfI+BLdTEYXbCWBUb7U
sMCrIyKuzQCspBUs8kr/VD0JTyC5c7K94gA7+w9qVxtm9k4y8wTqLaLVbQxP3x/MQAAQb7inOzUh
imV/Modz2YxjTsq4EZRw9EadkTVod9kjhQAAhYo9gtkP4838RhTvyzHOfwS4TzxlGnIUjG47SpvW
2LpA4eS6eW29Sd5dIuP2k7mJC0XHhKguT04/fjTVp7R+7SM/EyTHIh/FsnTnfH9d6kb+9U4o40TC
OBMXtYZQA/Bp0WlOTwbhvcyv3p8mivQBvXL64IINp6KH5ssPwl13L+2iG83TETzpLkHu8yeDr+sH
JDKOROuxH4k5ZOgHlj9hCXb9g+6sW8EUFDe8hullq+asjSowwIAtBhhORpppCdGAF5aI/mF3Sl8z
D/vc4Xfri2qr3yw8RrofJejEBDvnAX1s+Et8vDfBjA8b4pAkINKiJSOgcJ1qJ3fMU7n/k5LRRrB5
J4p6gNU3bOYx1UiNQd6oAxhuawakKl2hA6gIqbw55u0gbavl28kYV5apsyQnGKr0VU11JRlt7kio
An2YuOtjG0nqu4MxrovEZlMZBVxJehLuZnEnmaAzaYMczZoCgGG1I/3sOw8zw/y64t+o6dspGTeG
7TkzFHTIptD85pcU72bjZjw1DzIYcXirydtWSKOrdN7KYyw9ng29GAukJqOCHXwMJQNm2LnuTP7m
QL9lsE/yujeloUaHHQDCtOJXf6bDzuVp3DfYGeLZHf3BTC6JL/cmjDE7DAHOy6jBrRjJ6BnkII43
qXlrGCi/WV4q/1Clx+vH49ygwphbEgtpmEkmkskm85pk8UMMeP83EYyZCUDbKEsDE6am1DqmDISn
ReHUErZN6+3aGNNCnli3Q4uKTT0qt2U9BMoI0Pz89fpBLttpZ6f4Joaxq65QzBqcF/g6EWXbbYB4
/ghSewPj3/WN9iiB8De9rVpb7bGNB6zb4QXlxR3vKXU528H8DMbENKOPWiLhZ1hPgmUDk3H5pN1R
hsXS6XZNjqFrPXKH2Bk8xRN3IPGxPly/iG2bADog5q4txD522TGd9UVssI/hgyP316qzeRKeMdpH
UfWDkhMTNnV0JY1JIlQxSxQi01grF25tDbZaJpxnPf0vLuxuJYJxJIIUz0WHaV4/FW7yKLTDwrpp
4E/q+cfUliBX/8q5wetnAsXT+9gDWkUMW9D8a/CR275ICHQovbn6U7kHquJnvqvkfDOJzR+EViyx
rQNLV4Nkt9SH1AWK4ytthZY1Npmawbt+RN4JGc9SV1IRzQO0VBGfZhP9T/nLdQFbzx3MHv5fC7GJ
+P4OhWVUwUgPzxzdjl+yM7UppQGII5tSH/BzZq5AeuRVwkBGWZusBALRm3so7lundMAt+kqO5Sne
gWjB4HjOS1QBaumrEzIOR+pEs61NCCQnvIBviG95y61yMwDZGTslX0Mn+nj9Tjcd6Uog41pMw5oU
2QSmQ6kBGsMkBwmEBJbOQWvhqQbz+BC0RmsnBapBUFq2UGlclofr5+BJYFxGEWl6HtIaiTI3z+qi
3AGD5j95JQxyvFeGZar1yDBhT0kEpIP5SWh4y69nQJe/90oSO0e3SEnatLmFXLgdT4Mq3FThSRzw
0rbA6pt/Idi0qubOMdJHQfkSL7cTeZCrFzUuXR38jBVJXSOavbKeHE1CxU0uHTWTX/CRXbO6s+S7
Pgw/aur8cYnEW/Ae+1lE7L7MsU3a7KaxspVB5Wn0RmNxrdHs4J7SjoW5AIn/3FjERM9uQphS/fTA
QwzkaMDZHa5stW61ciCxgM9TvuhC7FYKb5qVYytnb7GSYIyx1nUljNMAjrkCzOn0Y1XknAvbTOXf
DPLsIVZCqilX5T5C8gTW89PYySdZzY+DJN+QgY8hufn2Wglj3I2sLVmdAMUb/k3+qbiU/6dpwO1I
ucZF3sl418e4GoNkVWoRVIQlY9cJBpZRXnvM4173A5fDMe89KIvPJ0V6P00azZUyf3zpH0BP9hGo
AsKP7ufkVY/LD+TwqT3yDnc9n5BYOi1BHvtKD/HZtExwCx2DAsKIGfwvqoWWC+m8hfDgqzcfs6tv
x7ijWhvLOqRJoVEWt4owHYp6uSdZtMtE/YkQac+5WI6unEfoV4oJ2EOxbOjn62pXPYg3qSs4LdhH
A7LjF+O2D6cCG0wEnDt439772nqO5zZXG8T2qfIqUd0X5FHVBWepFjtuQ47S8KQxmpnVylTpNfLN
Tvsul49t9kzaCJNc+xib2JxrlPHLL128KaHGqWBUm10uMtOxU+MZTdAYMOLnFF5w0HYDixPqOths
8Djytq3uTR6TwtSFVEqT3r5VkTAGWDpygUrSiNom4EZ/4JA8nKBtZ/wmlfl+Q5uQSkvlBWMd0S4v
P2pGzBu62A4sbyKYjxYqiMYKHSTpxlh21Gp+sdT0rnYaPVOcdtbc1GhuqxKYGxis3l2/Vd6lMvmM
PIAIxZgw/CAsodfliyv06rGQP16XcjlNRX2ZSkH4sFioXOyghlHSR3lLj/hmchIQR32yE3e80spm
4HkTxu6FyUYsFLoBI+gNkCRZ/UvUG4cxXI5VnXHSwc3rW4mirmblStK5UEVhgShrQBU6x6imlduz
GnCub9Mnr8RQU1yJybKwjbAtTUuadPlxDLBE/6l6KlEVIz8BnuXJuxAzzsd+pz9yRG96lJVo5qWC
xd5Eb3J0MfoDncMdH6tvE/5UXIoS1okOXRFDF6MK/vF29HuVMRhzD9uuy4cKUaFR7ufptqmPqfzE
OdxmJFgdjjFuYZBHGS1xjBIOiATW+R32VyTgq+W2EWjAswEQom4Cd+b9V2wX0uVdBCMAiFN3Wkkz
EXd47nJTM1fCmOtTjdKMOqCA+jlGGMrEcMLsVIyfrl/gpnNcCWHur16WKe4pxA3pYndu292sl/8q
zKxkMN5xUvUoBWA3bS6lH8DseKQEKSAQUZzUKxye79gulGEs2AIsMuZ32eH2ZlTFoumRSEp30Zf4
ntJ3zZGjfmk+YMLITxyM1cduvNgJfcdmrrEvsQfGy1BoxnMRWlc/gnkDirIy9ATQIL5wxIRDnNjh
ZwlGRwH6Y598BV0z0AhnW8I8uC8fey4/4qbyrOTT37fyN5YSL4mJlX4/aYkTRbKj1fct4U0bcaSw
NJpodYGSvYFXE+e7VF+cqL2LcuJdV9Ht4hFQ7zDghxwME/3vz5LkKlAm8VVRrjIDFBoD5VH9kJ0m
YCWPu1nkqevmoVbiGLvTkz4NuxJuSw1AhqrXTnloJ1tpHQB7w1ViSz6FPSp2xZ1T4Umm/776aKgf
Y88UxTkAxWm3g978NDvtUwzgZE6OuRmMVidkDBJhKOomE/01KwKftYhasfAyKLsiRQ8xuxN5m/+8
YzEZShWrqO9jpNlvhkMD3M9Q280R70ybjmx1Jsbgooi0SH7w1YgI3M8EiB9c4KvNrGQlgrGpylC6
qKjou0qd3LIr3AbzaVicsReV10XbjNlvotgHTj5qajGgzu33SxdMYm0b2QmZmd2W+a5ueHBtZwu6
8FYrcUwSJHcpwNcxc415L7sr7eYDsJ0xjUm+JhgD6GhywoNo2A6lK5FMQlSDa0caF+A1UeY4Fb2t
cE+OVkCpOBWOM+Z8tzPK0Mqs8H6T63BAQKjD6EEn3w0pOkjDx9BsdhxPxftsjOvIC7Mppxmticbt
sbSdk8Pkxk57Y4Fo1DLck2nZIG/CVCsv6HFMjMX90IA90koNVNPIsHgTgrNal9x0fLh+Pp4Uxm/o
SzgZmYKLFGJMoagHOW9dk0eMzTHkMxrS6mulHenbilrZ3EXeMkj7RO396+f4G+XDiB7QwzZWw6Yp
zWOx0v5dHretfm/CGE1XiQy+pA7CWiAUxuLTYE6uNXc2sXSOom8XnEDF8P9zMZESo6i92GUYKpCe
xp8VrLgNzH23G4BXgHwrfAUQ/o7XINt2HiagJsHeDswQtsqlFELeSTMsWX/QofQ15SvDWkrxAqxl
9HZ4qr55nStxjKMPtcosCRgp/KpXQFdwJ4mP+fwkNYXLURL6XS6c4koQ4+7lMEQZl0aUeD+eF4ZL
jIO038DC7lt7no/aNC0gL0lAs6Qri/TfV1qvkcGoGxGnMjNFs+t69PRq0eyproPrx6K/+vJUb4IY
GzbHELW6Er2/Bt3GGQu2dpPnwE6uQrClGmKMjdrlZVLy/SJPPABU3iGZRCDJQxH0nEgElCj2csy8
tBOqaY3GyeA2PcjqLhkNqbI07TQF6U3YNa6lfM7HhpNAbffGViIY3VD7fBplE7oBdA7MFEshoHLy
oHb7xC7DM41T+5U3Csu5PYvp2i6pHkpZStPgEFudIRaJpvCxl++v68f28NXb0SwmF8hAQpgu/flo
FnHyl+YEkhKKLYc9LGf4mfQg68TC2Q1vGYvz1SzGTc50IaOj03ohQKtqKUZvjuceqfu7ovvsxGhh
xPk4RND9Fly1urPsEjSlwJBLxyqbZwGA+ZyEYDMfWN0lPfPKqsWp0CSBwKqLIfWmCMwJUeXkJrZN
hhRvPy4326ZvpNAbWMBCEDg/jVfy1GqQhpAOuit3xuu0b+6qp9TtjssjfbiAOa34HB8iLl3jpmJa
gPlVNAoGxMKcAQldI/mI930Dishljm1jSNxc/MpRzM1Sz5sYVv9VUleTZsZ0s+X9Pic/xmw6yZUo
xgYGaQxrq8SJxEMYKDvBkwIh4CfB25/r98WxKq8pRaNOdHJoqB6G+tOY/DDBQZemPKCy7aGd1XnY
vMAUDSIk0Ita6ua7wshNB8vgtaONheyBAzLda0qqe/FkPKIF+wJKSmIbeYmxtgh8ttGYqk4kltG+
RtLkpEIX23EcHUqhDsqp5r3kNo0GRE1A/NbBwM4uITf5VNVhhzUKQRMKF4TnfllYmoehkoOJPT/b
rHk8aNvf4U0iEzCWITSmfkJfOG3m17oEktsUTw9LPp5i/vDNthq/CWNCR6YuomBKmJP/5zP5my71
7SbZteSiHQfUgeDvIq0LeqL5k0A4OxObqoX2EdaEELg1k315YGKvkUVKnZWeehBLgaMVHZzQkadA
/jSO9g8seLsKHnXGHqlMNzrdxJme2kx617+AyWjCtK6HjHZZhd2Ahck2iF2p9+dP3YEQUGqV/rhD
ilFbLscfbenpWi6TzZTGYlginWnCpm3vJLv+JtxXx1CxE9VOAO8Cj3E00kD/+C9wM1FZl1GBBgYL
ejIXxLGT1A2hSNGh9SX+LGT6x1QIsuc8VFJbFcQPqar/c7xXRiQTyspqliwQYtDT0vc6KD8obhXQ
a8AvP6l/gFa1mWOtD8mkxFY0oMRbRRKwdveg73YWNzFsyY4Bv5aW9xT15d8AaDLHZJRpEo1Urlu8
oMZD+YKFYjcBNljhWIudviixMyH1KYLasPtiJ/gchdpKT9YHZhQqJLNZRSNkdz59cBBklOGJahIl
cYnc/CNH3pZ7WMtj3V4+xstMUK0Ynd4DQY6THIxbC1zaCHYEpVW99CZez3krsq5lMt5P0kxAsNFe
AFZOgiyWnAw5ehQDREgGEJyB/czQxv3/ixfBm1RsT7/Pw6JB7htsxiMvShRcKIjTgGMu82aNN1Pn
tRgmbRiTuBm6BjZCwR/b1sY2ekYAfyZ4YFv2Dd2en6zF6YIq4A0cbaVga8lM8hwNTQ88H3hhTQNt
kkMwUNmOvKbGVphcC2GyCKMSKxOwcbQo+TzhWUA8KQtybqt026/+37nJIuNp+r5uxZY6txTToS/U
7jPNThrQaUae7s4+aLnT/kSBkfiApDzZjM/JASk5RRg69vNYdXrSAB2vtuNFd3FYnku9bn642PdK
WQxKVUkUPNoEKmiVAaG25SZ+9LuzL571J2NcCqaJlaaRgOhPec2q2qVDnFPunXGlghAQCd51n8JT
EcalaGYEVgqChhBKyqeoMdzQinws+as2EYSIY9XnytK10zHOpB+laiRUU8KbRgYH1DjbxQf6VI1d
eZ9jnfxu+jn3IKYGBURrXz8px+LY8cgeA35koI6M1J+k9igBzngs/11q89sUznXM1XuuJKBBBYD2
r8+Xdk7zKXnojp2dfABIwT56rQs7ueOtMW/221ZKw04vJopFAccReGuRotWFtlAAKzdFkSgrnB6g
/1l8rH1DaoGiO7lV93L9ZrnyGT+zdMQqoxHOrBIFDDknptuLGEEdUdRUtJ1Zza1TWWLvRukQxHM2
O/2iuUmi8uboNj8xqCXwCDGR2LJraCSpsf4JehhfbDNsLmXCPWYfeztblB/XT7zpCcC4oVhY5sYT
mrHSccL4UNaiTJAkoaePj2Ir7/+FBFUFg5EMXCeZhdLDOLylTQ0egNrypOCiuokHT7V5hpUEJgLl
wPYu1IxKwKZlI4JSaJCU7//tFIxiJChALD0deiXTx7D7phSZe13AZi0bGeDve6KnXBmcKZR1LxQw
OGG3+CAP2YEMu/JoDtbuySEMHS7KEu/eqBKuJKpWslhhCg89+HpQfaAUIsajeoeq847Ab0Vu6V0/
47ZAsPcpyIMuycwLVMFSrUXYmYzQXrLXMPnynwSwnlFo+9GsEnjGrpdOshR/Bhh7znP99FNfuH71
9ylYz4gO9tQkNU4hP8xOB8LD3DG8+Y4C+aZe5KqcKbFLJhL6LljJY9R7ziJRmhWYKH2J0FW8ET3Z
j8khRQbr5HvTx7r0PfJLfLLQEx+N+6R1AHjCO/bWoCHwY7DtLhkbcHsw78JU6NaJLuBJAmBs1+qW
O8DKLK6W1aAEkTEn2t72Deo6k4HW9PVPu20fK/lMfC/MSVhmOZN80xLd3Khg5aPysxBCp1tk8HRa
r0OtAsFHhp82++/g0ttpMVbC5PqR80s2Mw1NtRT8GkpNzthNnQhdn5goo9APMuwFFaYafNPt0NjR
uR66JU8Gj7d8ti0VU0WYmQW5wPl+VtZKltjQKtooB09eby+V7oSp1NpjXe30Snu6fkZ6hAsd196E
Mc4IKELTWAMR0CcAYLGV+Fg2/atoDryr3HyTreQwV5lOORmKEE5vRrUz95KD7oCt1e++RpVfHJME
PWvgN0wOUW0Zi/P3cfDfzkkvfXWpuagUBfaT0byenkztPlU+NQanTMW7SibCEixhCFlIRUiZMwG3
vYv8nJswbJeiVjfJmIeWpeZfhcR98ji/AP0/BzJ9FCT75ENx2z10ATI2XuOEK5VJg8dCDUHche+H
RuVP4zU59s/lMya5g+pLAvR2rKNhLXJ3/ZvRk1zRTXZARVPKGsPyuNAUczYuMlh3aVVbLDWshuFd
MfUVVm07tDKvi90MXm8XzDY4iibG2hAVO7efY112atJzlJEnQX6vjMQoQR2+ILBg/CZA5W33X3WR
HUdBTmnMRYr4iP0qV+lBN2ndLqruXr+p7WKEju1pQ7Q2IFIBFtUig4UY6iBr3Sb3lj88UbqswTHA
bh2lNnBT1B2vSrDpTVZymQucFENQ1QG7T1OmYhwFq0lTahvmMVm+9uLXfj5WAm9CcNO6VyJpsrBy
ICFpxUrRERWhek9dbh260TwYIw9+azv60blfSwSUm8lOOoRhloxxjw5UAvhLpIeto8rHGPCUoGTx
xsbjw0LL9LYu7MyUVVm2ANV8QSEUZbreEQVhrsDQNtAAP5ix3zuUTSh29CygJE2oLRFfwqDWABY4
j1ZFeHDR1Dte/gjN1ExLorCwjIPBy53oAwVhalr0f/IZDe8alYRG2olScTTRxOfo7mZ2B3F/CWQb
F/EwyEJMoRWin2QvevNnSnPXulgGoERz/ANuf9mVQKZyJ0Z4R2YL0rsI8IqHxHrFAJy/POb7oqIL
vQ2yCV4u9zef9u2QjKGUIPPKjRjwT3lRDiDXm9w0nNSD0fb38qSljjW0ILUrAyMKv8QdalGTMB/1
TMY+V0OOadQvbqTmP6M5+lk3JfYmSe1Oo4Em89QEWg2UyCjnkStsv81XF8WYmgykEmPM8KPp2F4H
OHswBIU7SmilhpiI5a0QbH8YsCyhpw0s5QvIW0DnD2JK0zxNdlqv2ZtfMi8EeHgy++DT+JMOwKbF
rSQyWdfSqZ0upEhx41Oxz46UpPcNT41nWdtNjpU0JvcSi3hQQZaBZufODH7BvoPdEOtQtL5JG0ec
uL3pKlfymFxryWdAgISx5M+K+Gpa8WOTIpHN+riz/40NryQxKVeajxLSVmCP/cIDk2S8bH+Tn/0R
WfRWZ1VeSWSyr6ibU13vU9Sn/zHaGe8aGY849KZpmC0FVjOeStEb0tcx9K9f4JbTBXUKgL4tkLJe
oAmWESnDkk6tAg2TuHk3PXciBrX6DqPn6MTOrjKhS39d5qa5rYUy6qHmFemXAtUI6U7H3gR6qXcG
8GaKM3ti5GqcJGUrVwCnoSprQERVAa/8PnBHtZK04DnGNeY/hDgwhNADv8mpEoNS/0lq4ggVr/yx
9eVUJMMqIAXxcmRB/kAqQXrZQGiZ4mfdLFwJ298o7l+/R3pNbMBcCWGR/bKkDhVUbrE43b0kWC8x
60Mu3qgjt76/pfJrQcwF9shIhjnEBWIr791C0p9s5W3l/BjHACy8Tjme2cGMLM7SSi/hq0Dk543p
cmxb6XGWmk9Ck1S2FlrHSipbzlVufS8NmY+snom4WRUBEPpEUg2WtgDlRnvOBb/LeGUNngwmEjeZ
UvdpNel+FpqOpB20/puU8Hakz2vXrFKsT8KETqsfI6Wuejr48YsPQ/xM+TCwdo4VEycKYs0f3cbu
DMobzLnFzfrVWjgT1eKR1IMBgG4/BCH7K9Di3fYZwzUvOrxyd4yCHrJDe7qVvOR+ekGnARx1vLVt
KuPiAgAni0EkDdQg7GLWUI5RhBV/4F0S2dG7DwZv03fTfWFs6LcEJgK0VkTAYorsJN0jXQAUOBAo
tcJVbQkJinkEGFnBKSzwzsQEgiXC5FvbiSCiLwYnrEG4DvL1f+5MdHBp/cKauRgN7hSwwQmlpPpV
u7MAvK+qL/3wXVo4KrI5yYOxQThFQLiDy5rVT5yjNCLoZ6iIP/IscqdUulky0yGpWtsjUPHysHqo
peloqPmHsbBONfJQgzQPbay7FaCfilx34lrbLXn2k4APgRMRNwsdiIQgpxB1jIZp1I5X7zxMb/YA
mZ8kX+9Hfxl00O5afts0AGyNWrsoq/0iJo9xjh0I3NmuG5djOSUOIAZviKoHbbnwftGF/0VeikKg
CDAqoLCJCvOLqk6cx9gwkmDyh1MOOobhsDgNXgyJy10y58liYnNr4EGdTqYFxCEwz5/z7uI2chKX
/za57KziXBqsVLU0Be1utiMVRuMghJmSBO93hlUPCwVuop13hos/IXa5fGBQybqMAXVQu6NuxGjh
YLWJUWtVGmg2bf23zi+kSYzQetkdDwvoUqOoNNDI4HWNkvoFi6SkNsY4piQNzMEdXLqs09wlh+Fo
OcpD7w4vy0sX/PP+6lmohb184MGjmsD44jSuUVpehiQg+2TXYgw5dr9h3t5D1TrgnfDCPzGyGAUF
wGSr16FlYd8UDERAZNd4tEP0f3jn1RkJjFqOol5lSqwmgTyrdh6+yH1lx+XCcYLbegFS4/9fGvOc
wN8j41a7JGi9MADHkHI098thdMfvzWTzJ+wuMlN6KlORQbYCymJki+9dDbBOsjZuehi28TykXxPp
sxTdhxL6C8BbGiRbm3m9/i3zBskvlspBa4pZSiaSyCbQWpoIErvXwa1vCTbw1O9KY4tu5lvfr4eU
y0B5Pt5vYWyPzqiUAvxcbRLkL1TpawdjvnSaD6RxXgMGI3614yJ5ZCQyFzq3OokGERI7F5tQt/3z
9DF6lvfaQxSguAO+2MVp/fJm2KGI4UUYkmpuojs5spf79JR/7EuXcwNULS/U9u26z/q2iiWkNpqq
6JokyF5QTUOndzlOX7NA3U8HydEccjA+JdgL54ml7uuaWMa9VcWIFVL4uKD6pj1Z38B8YZdB6JMR
4DUdEj+uwE3zXJ2TOojVOfNeKbSqg0AFz3zd1g/Vd0zIABi1xQ68A7TBfk88/kLitv28KRjjdzpT
SWu1wPWKh2yXHdR9vle8mAu5f/FIZrSKcT6mmAmlrkNMLJduPsxuTKGW6qdWfxSLPUdleFfJuCAr
y4TJpCrcAr7WAUSvecC6FKATLUd6KBMbmfOXJuBtyvKkMjlt2FlL1eZZGuTd10Z7nsbekVLe0g99
4VxTS9b5hFUyiym8q3lTAK5XAvugeEerrQTNdF6/T+b4ArZ5FLbzoic1jpSe6hf90N8KR+lOfahf
rMhVnlovu9X8zMtV20SvwkyeDZAZ+JhqxOARaI9pf7/ecb4t5wLYxhJpE1nUKnzb+ZDfKm50IEeQ
n9q/pPHKHpdVv/dqey4Nr4wyg+tRYxrM5gMQTJ06qJ6ER/M0OHRcvf9KPnOTR2rmVz4w23QCHJiJ
thPOZ+0mdC7whWM39JeD4jylf+DuOUorM15n6AZFKkeIkzsp0Lrj3ICom/xj8gvmGhkno41L0csz
rlENwsY+Y8Z5jVfugfgMYI8/IHXkaQnjbmRt0DNU4pOA7ncvCJztDdJhRzrovnhsORiP5yB87Zsx
/kYzohorhmcf2u0Lf9jRIBnv/iAj5USls8Gu9HHJJlkWqLemw/006W5vhFvTpUBghdf84GkjJziw
HFed3uXyZEDcUKVOJD2Miuws1k1UPGbAA8sj69HqeNO226n+WyBkobTzPpYLjUbeUsIujD1+aT7V
NwBA8oTZHht3Ijau9g9W8y8bse+1VGEyn6lVo7osIHhEa6n6IHt4IB+pZzNArpjual+0QSTpcRwa
J79hsbWXUJZqSYXUKjyoB/pcLFPUlmz1k/4dtEtoWOZuY3rpMxdEn/N12RecpUeTJuuwSjEQZ0co
7MlHxn7s7pQTiEGfLQzDL9muKM4/QeBuI3I83RnXdKXLWIwRck2D+Lr/pjTfxp4zCsa7WMbpdAN4
gcHpnAbisgM2JsZBK+z8ElsqeMhuXM1h3I2lY5Su1AGCqwaKZM+OXKOohV6Ao++rn8kp2xe3zWPm
88xz+621MhXG8XRCq0VlNCV4gw8udXNzD4BFAM/vp2DQHe6DmON+FCbFqZdEAXVt/X+3iicxsFmj
YAGXurkbdwKnZscLvwqT7VRDZsWhQuPGg9Y7Kvhqs+fM6X3hQQjGPSZY+LDpHK1kWcJCc+7yVMOV
mjc3cLH7ZVftwFn2hVLcgZORZ/0Xc4LvfQ77fE2aMO1lCdZfRIFpxDsd5Gpy/JVSAU/ycyjdhwCg
qLN/jnjKyKUBdGV8YZ9YqM1Brvyg7M2b9AMM3QXO7mOzUx6soL3nw3PyvqbKPKnavK2zpsPXlO6o
tmJl65DdqHdGQGcFYg+ZenDdt3IcnMokNyawv/WIZgFqQPHnh13jtWDJ5ZoFJ9tgRxzzTAhDrT+r
aXPKwIQa/RDvhBvZB3PGJ94gMrXpK8nGmeNv9eViPQGuXQthsdafdKL44QwU5372y1jYCbyNW14B
QmVcjDZWla7QJ8ByV+zlF8mmEK6qbcRglaUTHqZz/ZtxBTI+hnSArhHUs4+hAIzwoj9Q3MFyauQU
h34nc6LE+Q1z7T4ZH2MllWDEEZSkQ2GxXmzLVg/IrGy8hRX/10rY5DWLPSyom9ttZWfct7/MCVVs
G5KQucmKHN9Uv+k94OCBQM3ObgQnOowBJeeCRx8w3Jm71Acpe9ntXckpXeD/30vfr9//pnpZIpDK
ZRR1L3o/JJ3DJRHxvTsU5wvxq6RkIAiPbL3/WM/frsva9ggrYcy3bpZeXmKa+7QellgO6he6wt94
pg3N9kMRxXneMM+me19JZL52g7ZeRqYKz6vqphCkIM0bn3OoTW/wJoLF2lPFaVIKWrL7hSBKEbpC
V/NmWhh/4u1x0STmQntXwpicVWurQiQmNAeplBPNBiDOlH1t/dczMeFCI3Le6yGMcgRQlmBj+eGQ
BQSvHPHEn6XbtIbVmZg4McYFidMWKlhXxq1Oysquk9iwNX08yobFe7xxFN5kggQokMJYwVZMEH6e
Xypfw9yvH930PkYrvC4o3exeBBJY4lu85Gazjrw6JpOfSvUwi1VNH1e/tojd5au4B6eCK3/lRShq
R9e0hN74Kmaog6IsaQmt1wjA9uqwJvZQWU/ZJKKmYJpHNQHjU9WEPCB/jrWZTPAIB2JFFa36maCb
rbpvbcqpLPDUn3EgSV7/VQ7TLIAjtk9a+VPVOaDRlwQLNFdafSjGZ2DSYiibETbWev2LiSda7Fcf
i2P+IB01LJ5jcjY/zLfEl7HU72pBdI/U9BjepgfhgBIYFAfz+JXT3wn3emT/c1Sv97+ORVupmimT
mwydMay+mblXL54ENLHY7cDfbYuKI2j+AFAHjpOjNnhFo1jwoaox+0LGZg+Ud/Z0JzsMoq2jfy8A
dMtI7fjAq49fDkYw52RcUG9IfyVzNFbQTsi0707aHVb//fqH4NSuhNULRz+i53mGKJ935IY7Bcg7
NuOaWmFOYEpQhdHJbru9dhw6wHLZmPuijDxwE09mvvuPV804KGmI/kr4KL1LdKzuQNjxaH2uvkSO
aPdfl08ceRyHaDF+iZRR3JpjiaLvPgzADxXbgBt4LG8ojyAlAsq+AQt4D6YC3ifmCWa8VFrHYxkZ
eRoIWeVlrWmLoCzR7nPyszYN5/opOTGG7ZvL9agTC8XkYGowrfR5Lq0d6S0nbIh/XdDl9DCjt4yL
knpTS0XqA8GeHt8nx/pzd1pO5hc0027lysZ8hJdIdul2L0Vrp7c02AhuzyMJ4jhKi/FhcbWMUish
AoxJZOfGKa0jOxS5Y4nXHT4wr98HGrQqtTaFU8aL65xMD6fKH45LBfoWyekcqXTGHQ+RjyeTSYFC
lHgMS4bMqvwskFdSyBxdOfcU/t7ZmSLjejTDAL1fiU8I+CW/ie35uQxkZ3yk++tLoN+FmDvPXCu1
s0/6Mbmz9v/uUfQ7BJksiZWczGot0D4EKLLMQPWEyFYiGwQ/E2o9Evp1iCxAKruuutdtBPSJ7z9m
pGeYeG5RQFMVC72PsULVtVRdwZzRyLcMHg0s7zsyfqdTUyMqsx79syl0NPAj9HPCeezxRDAeJlE0
ORWo+67i3Klqw+6y4PqdbZfkVl+KSXnSuugmlbar9QeMPyFMIRKjVZ6jIjcfuRtl13NIU2Scizyi
1ykiKKEAOCLuS8DiQw5CkS+FPa/wsP0yXx2N8SF5V04FUCp+CdNBAnVj3utPtPkIePigu+ElGdd9
FpbF3utf21p1Xib4WsnY2ZryrOQ7o5Ld/7F2XTtyI1vyiwjQm1faYpn2Vi+EWi3Re8+v38jSvdPs
bE6lVrsvgwEE9KlMHpfHRDA+2GYF7uNU9IJyHU6SapAKXOJPR1IkAuEpykTijsXayToO5UXqTomG
iXSlI+5NTSRzKH9hS55xHIaGn7/hKtPPlbkY9IE4CuWh0B9UnTUdu10vWd0X+QUrCVwkdnNAGrCj
BQVfLNKxiN4iIBh2zxWIupR9afNmktrSaOod8KZYzpARUfVzA2n1CyJV5TiuwRnPuSfW8hr796q3
tOux2vi9PwG5H3mZo+xbECC/Z6EL3BaLaXyX8xX93BVY/Y7JKJJEJR90tAq/bAE1ZaNa5XXm4PCD
qf3Kds0tAE0Y0ehfPIykyArZNhO+VBuLREoSQyIeJvDgl60JIL6LRfCqK4tJSkIyWjr2qcAfAOqF
voHAzMeL3LcKBid/w4kB1f+E6G5WT+fynx8//4U5ruVRVhIEspyHNVopw7KAjYdzh/xOnML9kCLZ
HUFNLMyerCDtDnkmWOz2WTUs7wnSFkDyUMYN1rWIK4h33FuEUYbOme3U732yps6HjAC7Ob2pAv7z
vwIp962IS5brhUDSJQlIV74A3J/QyS3xWn+YrNqXd+l1v8OSGOP5thXZ13IpT54V9SzrI+TmRhs5
3dL+kmXlqhZarEtObDo/8s2+6tA/x6THSDiui8ExtvzWoeEBkAM+6ZDzR7BQYHOKoUHk0i5Jo/LB
qRciJdJhlsFJXXbyXt0LdgkiUw6TMgSto/+x/Erfa7dhIuNuzsuo2LjQyb6KhgXMz75xbsAnXzWE
DPMe6PzJe2tiM9AZAA0CvGaAyR6bI2raTuxUz4QEbfYlrDFczW7dgyy9sthkpORDfrmL1Q+iEp4F
xVyDJ9ZEYKVIcBtxAeyK3aYYLJtg9w9E8NgY+HzuXIrm3vgtRt9LO8K/AWS6Pcvjbnp+TdQUGWsm
2EOiX22Tqrap0U7ISIHlrL31qam5M4iZAJY1usld62vAPO5+tX6y5zVzfMaI2Y6pX1tuf/0jKKNN
G64FBsL5R/S53fnpXnwNnfmRlFxQV3NqX7KMymWD3X5dTMFTci2ZMttKkGspz0fyMhcim3dS9M/i
W84a0H8FG/Eh9WVEOsNna/Y5C6IVSUMVTCHrILxG7xykmIUMKgGiM7/zEWBx1skyPAHU0X/V9dV0
DHorGjZEBBqptIvnio94PflPyAGfS2hxmHkly6vVPrlFaY0VU7c8/1okZSe5UEeRqp9rHo1f78Xv
GQYvicTsDmSdbPjKrVxwLY8yGG2QwziJoUMFMhQ958xefCpZGCibmYJmYCtRUkHgIdIXOahToc85
oE3H/VKaZFowtSpHIaPKDZwNszq2lXyu5VG3OLcDV2ZFQcwT7HZoW5vdNYECjK5UcLcuj9zN35SM
1hKpewzreUgrHaqitnfYZDLjvDcN7i7qnqbl5XJc2Qora1GU2SuNFDZpCBUBZZOFsTmr7a61BGR3
t63GWU36dFnc1l0ipdSx34PFS54OJeAZb2KlQ94lcIOta9+z7sdlAZtzVrrEA0JLxgtHkai7a5U5
D0D0mGAlRvyVxU5hY0PcLY/DU7Qb7ek7mbESWTtSTKnUNQKSSK7BeYKpnH28k1JARQI1zgbmCrap
3RQrMupVw0Q73HLZ66NSjrNPi6KZjDnxymRyAHpuxkpopeoPRd4rnOJdvliGMHqCZC6LEthPQ+JV
vWJWaX9sgzcDjyG1v2/nt8uyNkcPVyej50d4APuB9TRBxAXWhHAEJJA/u6rbMXObTX1UwJypiKKm
AlPjc4gverVokyhKPUWLgF0smXXDMbzwloVhl+MfESSNXL2nKlkTkyaGaoS8H6Y/xuJqBJgncD37
6noJY5txdVu1E+yrCoBlRHb7ZUu25poyVLkshSaiqncfAayAhDTZ5XfRI0PWVpFBB9SWpBuGKGh0
TV2u00iMxRA9Uz/Ytx7pnRIEtD8I1FuRBXBiBhr4hJ2EHtlsw0gXjLhLPEHqd2mY2AUPLMhgMCdd
chPsMoVi86BohR3Uc2rGkeGlJTjM5HSnJ6hgtpzMeuUwfhE9z8mnURzJk5x4QbKPxpcxv9Yllhls
JaCrU9Ojm0K4ZHWUQ8bgtr/qpzg328fSMpzkabqbLN3MX9GbwbQE2fdjZaWbr7i1cEpv+ZgfljIj
yYNhVr4EHGEZq8J2coW8RU9MAxschLhiqc00dpmpy5YaA+BMAVMh9vNVOsjPsRpNSonMLBQLO8Kk
WKMmO6kprGwGmWB5Z9RPY1gD5ZizjJRlRFvfdi2civglJ49qJUDbJPWpBaJ6GPjtyAJ7PI8V0snn
WgoVqYDuOZWtDvfdBKk/gbhXzY3IxiIu4L2Dwm9BbWg2kQI6nl52whZ85FHpDKF+zc/q/bRMu0bO
QXZv+EMreLWcu11b7JdF9ItxscqgPnDoPVlzHByHpnRgOC9DlPFmkWDSyViOvWw8c0H8kCXNaIZK
E5ut3t0sVfBiNOpVG4lXqh4wms7bFwvUPCxW6rxBM6BMQj4ZowaFbmt0lQvQu0mVoxl/kWQY2B39
rxTi9FceV0Z5tV1KXGxagdU5eS6Vx8uObytqrAWQY64EpBL6BKAVxZeLvzf8a8TKkjZr0msBlALO
iRjHaYeYUc4YgS2vciexm0P50tvjsbNEZsWd9V0oVdQSCVwgI4J7Gp/SqLf6br8kzJo069qoJKkJ
lsyo6hJFMEBJEf6bSN237uw2WFien8vOlCpzurn8qZhXSSVJadoBGlKJybMrvgI5NiqLpVU8q2j6
JjuRvTWx7bj+o3wClpc/6waowTCM0ouk2jYcSYFmMMmLK79hFw6IFnxxIAiGwItVDPXLlrSojkap
GHhuVQ2okeCTKzzQBwm7y0PuXr7GM+3dJVnUt8tkHYDTEdpYg5tfgWeHjIuAOb0zVSy+jD+1Q+lV
TgR2W4wLjDv+CuhBCAqdXThyZ4pvrOjEOjr1VYsAPFGiwuOlOenHsu+dOUbXWcrrxzLLM0ZOtam3
/9wzvunnT9oEDUYHG9yrMCHYIf0tmbt9JJj++/WCS+azCHFoOlXMYfAELa/zUbDcNQeQ4Hi1G9+z
npebL2iSRf1WHEBMf5Ym6FPQCi0+5u/qt2DGDmn5ln6JrSVWVXbTt6yEkSLFylkWM18PlY5guqCQ
NWNXMbgvZVbE3jbzlRTyDVdS1BqpmJ4b5AFGsOk03oywGYVKx9UZEzc0mRkK65PRQUCpUhDmtokX
CRixNUz+RGaIQ8EGOqTPJv9mXSMVEvpWLMR+hMaLy6nB6hx29RfW0CDrSFQYkPOgj7JhgVWBMBr9
+OiePB4W0NiY/B9s6W0umKz1kHIqabN0fTrDsMgzjwfm6/TMWfwNJs5iq0d2KZrFZPa8ubxf9mYs
g6a8RysGYDjkILcDEWDWF2Ygf7ss4bxheMGg6S5vzbd5KKUDiLYFs8H2nMyZIwaMQjNKLUC0dDsM
Px95mzCQq06GPQlrfo4eYzA+WPOBNU67mcuvLpruBlccsDbyFqgW4AoCdmNrlT+lZwl0oC5owFF/
lBwZ7Rmz8BbNuXwRm095dNhU1LYlCdDmlJlUWRQMYwbPFlfdbRNAszDY52hp6OtBeIoH7X3KFSdR
Ih97DaxH2r98hg/plNWEXIqmqoRJAp6sMIFMDWPL6QkKpvqxpbjSofw5mJj7x2gB5lMPvbU40mN6
zfS4W5VY8kYWdMA5gBaecoK1IglZocSkoDE6mKq0QyfFcF/nGJ7uzjvWtNtWsWYtjvKGQdmPnMIj
Ay4UpIuVzxf7VFUA2D3YqVwyChzb4WR1OOoTlyWf5rOKdHh6iR7AwYXtwt6dfpGqPXuzf8tpoE8P
SEagzPHSF2iMUgzAzZApZJW48BfMNoBE8YZwo063EzoGGB88qIn1N+4eODtEHt5s+pf+NMgTEn4B
/Nh5KU2vwUAV+Asa1IFZ9ubfASd8kkdpbt6Bi7IQDSxwoO02HLGUZsaPhqVUMFjVBdSl1bisqdut
adRPQqkA0MV5PAbk5dTY+ZWOViPh2nJHL/3Gjyb3BE4T/iW740205AEGdeQeuMRkTgJsKO+nH0FF
BbGRqrxV4axkL8dZUZb2MzdAfhKewr1uj64OYh7QNKELpjNxXjbC7CfhVGhIjGCI5AbCO1f3CKZS
4na7afejchYwqk1e9SiwXigbL4a1SHpNRkriBszdKHUo12QbP8HkCekj5zd/sNO1Efk+yaLyTBX0
o0IK5MbzFscInAMwF3hwxSjk1K56APLbXziHTxKpXLMZjDlU1IQsVwouSI285Dr0cl918+vMY1kp
Q3Xofp6AjQd0TkRkgcpol+1TEaGgol8F2q+WmXFuPEE+HYzysWE6JenEFZhy+DZ7qheGZnuXOyW6
0SrcX6w45QNhk2fSphH1pzILyAVclATEKDDDUJ8Qs1ZJXIl4YEbH9EluTOMleuUGE8x02MwF9Z9o
SrdodDyBkTpjAp5s68+HcOprcrnYC9mEC5757GpuBWAVhozUiSWCCpUo4IZzkiHFrTvjtg+H2eRS
7ZmRlWzb3Mc5qI/XCIMI2lEFxc2jChQVaRf45JUO6EHmUsG2R/kQRUVHwKBzeqKitlIDOHIo8Tap
7/iS1WXY1vwPKVS4SJQ4AyUUPHeZz9dphkcqp4IVI5COC5d58SyJJuMKyav3kh6SX7R6cYWxmgEf
AhL5PTjKANnQ7EiPJr1mZq/blvZxNiog1BiLE5U5hNLhmaC5Nfppzg+//aEppmARGwt+Gu/S6+Xz
sT4bFQiWvOQTLIiiB1v9iKdTrflpw1jz2Ro/WJsyveQiLmOtxaQ2lSGRKVzAP13rJoq+KOqzgNi2
krRPsii3EQy5lgK6lOQvo0PQKZe30DPAnhntM481TcKwYZpZ2EjCoQSlInyjWmIu319ChgFvzcx8
Og7lJdox6POKb3B1RwPbQEBcdPKTqsAB1qXJ4dVa+7MPRQGwNfeOcTP/T3DbtzZcP/0Kyo1IXRam
lYpLJds7wrVwM7iTHe/4X2TDV39NLe6xPabHJcTYJoH1wrzdPamQxS4LQYhhI3QrTgcIaFCqVeBy
IbeLo8LNDP4WLQTTSFhVAkYAMihXw0lLXyg9Dk0ek2BHBGUYpnVIyiJZCmZnin3k6E7zotYe8x3F
UizK6SyY1pY1IUJnJhI9qeidYBGPC/BEzSrInkVZc1RFeFCzxRYEw86m5UFAY6SO+lO5NAPDBTJc
hEH5pTjumtboSNW8B0OjroMwrrKbmLWwsPWE/qRllCvqhSnnuQrWBPKd+6BsbHX2svJqKSvLCKFv
cYFln8LmWKw1W0PRK8EGXfgs4ioAATe+9AA01hfuOizs/tviYhMPm7KGgzHoxUqPQuEgSBPqB57Z
mNh6wKO/jMqBgdEpSaTxsqUp75cEO5zuMorREasUkSdGZbLvYz56UY1KmU2hlg2AgmKDJdSVJ21A
V1hZUmcOCqM2AbKX3YtoZJ6UhHsfNSSiI6DT7a4Zrmsg4Zk1rwmmECiR2fG9bAmznNnDWN5djibb
L6uPc9BJPp/G3Dy2KN8BK2o22716Evdg1bAxZvek7bTAMq5kTNm1N22OWfPAzBNT3BHaasbv2Iza
q99BhYEGuwdG36MDR7BVhtxKHlRArpHdZxAqo7cMlLNRNIHsDiY9S5j+5AFPcsQvicPqJ5B/XyUO
mZJPUVxp5CrEXzIyZvWBMByEVnX7B9Qa29JADQ1wS01Qz6WxlTSQqi2dEaCmqd0PNnnvVM/ji27K
LmAtbRYt0VYZGur6IY1yCWU2dCA7n4lvVAwz3mUumSmU73u7vEF/hukQN13QSh7lGiS5FvJGJIMy
8kMDfzs+dgrrfcq4QXrOuQLpWon2CglyZCk2dvTKbAlWAwhnuAfWFW4Gso8TiZSCyoXQqIHWp16k
Dk6UddVrmomamY3Kt15uWaTXm/eHQTFFQ0nnK+h0E/SBkKmY4Y7i73PNmSXfgE2Nxf/MkkKlCWVQ
pIkyI1A0gnZdjPV+irUj2E3dy8a9GZhXhyE/Y6XqSinUFdZkYNtzYeXGU57f6MK9WrwOU2WGeWVe
Frc19EaYiP65PCoRAP/D3BcSj6e9O9jynoyI5Kfw9CO4lhxkOi5JAy6LZF0kFf5TYWiDUIAxZ2pi
JrpkRolqth1zZWJT5Vcno8y4DqI+7KIaacZ176Q7GJaDOPcfbBhW0WJrAPrTPVJGrCll34gtCkCd
zV1nsckdOtuIYGpkut/4Pr4035vFwR6mzR6lZ9yoSuLFSmdKNYj7KsHORF+9z+G1sBCYVkbQ2X7n
fFwnzWSrGR2vlwV5bfuDP/4kLlEh8Ehm8Y3FRL79MFjJIp92daAIXEpLkONAyj16DQU2ll54h3vO
9+V52jr16xcB73z5B0FqbG/ya+QOb5e1dDsKrH4D9TjJeLzsGtJfVbD9kl/13nBQTkCgtUSA2xj2
3zkx8KxJGhotGu0yQ0S4YahUtFjE10i9LrFDG/wFJAV09EMGda1tCQaYlFSGRa48IMx6UlO5hpjY
jKvb9mEfcqirU+KmTmcFV9c68j4DjD3mNZLC7F81vCzIulJ7PR/mY05Qgliyyd/+kphgZBKrHpio
4HXKDtVI6LiGFIXAxBVhYKo4LINxNGZtMIdp2ZdS/FyN4wFjVjdcnr/IE3oOuabZ3ZwxamCbVvnx
S+jCgDTkKUYWiUcQQGkwunmXnApD+j8emIa7EBVQUsoE27dBfu+GuygD5Q6qENgCd2UXAPvsNvZ2
HWJ1NEqRVEnr6jBGIhycFld2lt1gVk57JG9jAASYl9XprPpfP6kEyg9NUsHSSgUMYFDmgpLANIYX
/tc1QMxADou1cs4UbyqstCAls5TOBhgdYJnEY2ISzmNWCXz7Y378BiqYDJjt6BPUAL2iG9ywnPdh
BVTTRdpdPuu21wFd03/PSqnvoGtaVZXIq7uXtrbUp/6Un/j3BcRtwBY9NF77VrIcHflYF66Xjh5i
XFZ8h84YrBWLWKgBKthxd0gRAAQuuYltJcYZtwVqoN3RMCQDVvTP3j02IlGuSriHzACuJ+aQpDfg
0toS4Hd/IaB4rDkjcmdfD/ghj0px4rQWghQEiF7fYTVIeTOG2ZqW42IcpDoCHS1Kx4CcYBySpINf
hKo8cMpUHSelpyQXpV4KVNqRfZgl8PEBELkPHQQ0gMWi8/ftD5YLt5JuAdTsGKARsI1FP5LyTIyW
IWhJe1pZbgBPW6oo6Z7XfveJuG97Kx8wLkdqaMy9qC2vu5ZNmUeoFILRg2MP6zyVrxwJ+gSZKovf
CYhyZjFdwpYKreVRZtL36B3rpFvdYb/aKE35if/V3BByuCSwNEB6YCrDTG55+zxVvavCPyBf3Czp
rH4E/abSAKXWcx2HTywao5Xn80vDLbYaqc9cozqTId/jQz1XVXUzTobF0K+tGsBaOPXEaloZBHLI
oPG1NbO9ItDOkmfs2VysW4q8FkQ+xSoXG0CXW+s89gOibjT76YVnZZbbAlSQYQs64Ax0yh3w6EZx
BugSPW58zvAMkKeRYYxbDkAQQYOH2gEWBL90FDOtbdUeeU8QwQ4jsK6jlBx5pTGZhZHZnZ5bfT0x
hG4GSQGf3pAItThGKz5fXKqEtagPyETypLN0brTb5i3PC7tYVBsYRbk5D9DO4QW0Mb3IiiObBrIS
Tn21qOdyWSrx1cRbuTHJgm0Ai4wIu2viABrTYajjpgNYySP/vtKSqQdqUTHisL+RBTObS0BqP1nN
9wStkMwLmdyQ5PpoByuQvQLsk+jyF1ZblavqNp1gAL8BhlsrwvIPsK4mD/7t4fLxNl3rhyw6lUsy
GTM4FSo0WprZRpWa/HKU5uuierwsh6j61zMZuorEFZ6cznRC/ISkUeBG0wFL99kcWdzcRwDEY0Fl
bOYZaD7/I4ly2JER9mIpQD8aUKlwmASOb5vdDzIJU7vRLQvkT9i08ZU4yl+LFZCQlBKQNtkxL5yo
tfEudkmLvcFuXWNnd4RrkNVOYQilE5uCE/WgnWbkwjGaDMmgvFTBwDJzxidTKStXjKIAriWWzyax
MQXp27wcBNYuxGYBffW1VNqaRww6thrGVMlyubLjOhC+hB4ZEQCypoOlEgekTEi+CShpembjKbzp
Z860uW0r/0drVMrKOyzt90uJwxICpdETDoHN32igjRYweMgf0ta6bA/bdvchj3zhlVcRZLWQtXpA
Q3zaFZjALF60dB9zrHSCPCC+mJ1Cdu0MRcB/qAdGlc/hMtQBnFcd79JB3pcB9yAGzRUX4g77Ufp1
+VibirmSRxlfiInVtkyw3hcaN+lwSkYWuOW2va0kUPZWjmXKhQpHFgjJJHWC/Vm4x8Audgt4JpJ9
HDCfaZcPpXzpM2FXOGpVeJS2+FH1ncnPd5dvbdPSwBqKnSNREeG5PivDYpTVsmR86gXxczFUZiyh
FcSEidsMnCspRCVXKifLC9Y0KuQKaYONOSAICVZ6Uo/Jk+zm7vjGMQuw5GN/UT4NK/BAjuBVid51
jjEeKIuBjOq1LwLdeQQr/HQE2DCgE6T9DIoH45bAK/8BnPXmUVeSKTUEd1/cxikkd3a8WNg3RmMl
eJj2IBIHi8yOGQRY8iilrIs4n7IgI4w19XfNXXbjK1mAVKz6nt0z2lTHj8PRq85TNMlFVAIwR8au
oagi8Un+94hthrCSQHn+YUh0tVdyVF0jzhr1R616u6zwm7X5tQRyoStd5Au9kVGgxytnKKxqiXtL
zyLgbNdy5MphcsIZO5PLMmuqgTIaC6lZxPqBC8MXY0kfliCIzWlJ+L9xyuBVRCptyKgmUnbYL53a
qzrwGlvOqST+TR69cJbulKBgCNpOUlaSKFuMhioocxWD37JHunDDs8iZwbt0Qk8JdQksMzScf/nK
N1u8mAwG+yshjuQ1KsKVUy1oOQGtRovXS1HZ6u7nJwFcTvEjFh0R5wj0APcLU2CjTf4XNbfK1N4v
/4qtUX88hD5+BVHu1YcXqwT80jE6Wtr96NRXyG1tHXPmDaZ95Bus7P4onHkHAATI/j9Kpj5uJBXd
Uhs4P9lhGlVzik3S3Q2OtWTxLtq71vg8eeTumSPD5Gq/OMLVoamvXWeGXE2E9+GMdg98IkxLyzfS
bXGXAZ08s1il4k0PsZJHRf3MUIssznBUDg2GJlLNbnxg3OaWbxdJmUtUBTwF6THPccCUQ5GRxgzY
5Cd/OcyvBUg7fnMJY7vuOrBaB+S4zNmtzcfnWjLlOtos4Gq9gwahQmuDxbg2wY8IBGjJ6Qg1I4uN
bLNjs5ZH2Q3fKCgTEI2VPcEdAb8ODo3iuvZyYPNWDvbN/RCoU1eiPe+k13EvYTuIWaNlHpoym3Sq
paAXAT8XHQt/vCJLouNN7oeWumMHGBKtaHVdn5iyFH3CQray4NsCi/iMmyB5nMfe6t0MAms5lFnw
eCYasQqzeHlqM7N5kHYA7X//SWgnpO/D4x9g5bC0ljKMvCqagY9gGDMAyvSTcDPv2++oJGIMwnD0
EEP8WGG2+eMfHHbLB6wPS6ckvM5HaN0THM/BLt7b2xgrNvHxjO2MDUc2RAGxg0tfkc5J8g5eWEct
mmC+9Ni85c3w1NqEQw84kWFls1jUNxvFqyPStQRNLdsiIG+a0ap1CxjhdlI7quAqDoErXVKz8Qqv
PmSnvy4Sr6VTSYvQYiR9DPFtSVdTRbu/hJHEGPx7feY8BVDBIduxMyyFHiTtMW0uRtH0u1JDFtdi
pDCmiL1i0Bg8h7clcNkRXAiNkVw5gfB9SJzLjpih0XQxPutmWUhnDDkkus81J5nfc+q3UbrrpNMS
s0h4ieFfUCmD8kJKGKbCxMMVjkJh6o2xm5XJHrsuMptRe8kqQKN140ELg5ORl7UpLJkfqpMfjsUx
MJy4ZqVRmxOA629OeSpNTYalI4EVT5om9EBzzpn6U3yLIbUGX17F2B8QgAcgVGE4InP4A7s5wVIB
yok1E/i6lQTwWwS+EhfgKR4B+2M9McifuXT1lOcyEk7GsoUMVmy5Nat2uFby+zCVHVn7eVmhNqch
1ndKOSrVADl8XECjjHuy71Na2hXhHBn93GW1rzb7n2tZlI8ayxFsGDkUikz5hbi+bif6oa9czT/j
x95NHwjId4Ru3XgACohyw6QDuXytIHPHta/S0QbIfnwzwyunmi1jStQe3qvzuGFi6w916NSAElhM
bJEFNuuLbr4BPg4v0Uv1UaaFaszDYfV7gNP7wi4AGFKP1RjRJpMErFKQcFlTJXqtfuKNataTMHCF
++bYXiV4lA8ouSUucIuveYydKF72nez8jkwU5s2qjSiIPGhikSxKdCdELYdirJIQdah9DE7bM5tH
af9IsdrF2zkASfM3hhpv+qqVRMoukwpLrUOG0wan5ghOqQMBEZBtIJ4N1gQK7cgJ7piJPksobaVp
3waCAnUKHg2AID/xjnJsHwNbfFexhTngrPph5JkcDszrpWxWSBepNSQOUQA7PC/DkYylkIdV6Ito
RDsgrWLSZ22npKsLpmy3awWlSiZ4pAlwKWCXPUxmaiVPnNd42YlFm7n1olnpD51aZJWRykWB/FdL
erPRgbHEhx5DY7baLmsZVAKBtnOuFgqCSXg1HXsv8Acr9zmPzPKwyGuJHnzx5h93R+cNY7doUtTp
yFVK4BuHiuLHGF4XNNWd6/ip0qL7y2dj6CWdJRRSkXQGhxH9mr+u+LtpfBSSH5dFbL+TVmeikoO2
HapyEAJQqf+HFrN/lDBIh7rCG2eVL+MLsIcJoMBjpoLJRLzT/GivsIaBWd+QXMTKnwOSC7BbKfQk
1q38joDiKt+aX6TKWDHB+bYd+OrElIsZsY5cY0yCRK/ZWux4RvoX2Ei80GviUZx2WPGSZed0OV/m
F5xtQobd2eN51hm7Lc2B4P4qVowVS9A59iUj62N+WMq5aJLeB20Ip9bY4mj3qlnYITZqypfhkFqp
aNbH5FnYV3dkL6w8ABIKqBiGzWJ4Y6kw5W7ULgQy54RUoeIQkJVvaWWYovZwWYkZFyzT+UBcykaQ
VHBqo2WA5Uh8TLC1SspjhYrhq3mHsGwxRG6mIP9oEQZqPqtssAR8GjQkgz9yBjKQCMsr4MlwVHAP
DnvNQ3wErwSrRLQ54vHh7WQ6G2i1SMmDAN6O5K39qQNI9YyZEozU+YwDXv5yMk2jUo3lpEojglNn
i/twV7jglvxZvPVwCM2VfIhtgMxXrMEIRniSecodcVPahE2HBcnfa2CCOQH3IQbUJFg6bCYn8Obr
fvURKb8TYy9/miY0AFoHaHczprFI5YSMCuWyMzQ/CqCDMrdlLgdFmaf8T1KAIm1c4NXL7mmJXtWu
Y+jm9vtqdSw6n6mHLuoNmIN8Cp/OSPlgVZT98Lu6L9wEO0nAo+4wDIX9bqwPYt/i/bLunCEk/z1Q
yjTVylCHwjSQBQji8Aa/vCIMz5FbXKuvIHd8kfbxTbELT8MhtsKH0g9gpD3YwiVfu19ejXvuwfDl
u8u/ialZlCeK61aYlx6BTr6dHZJpTeDPlEE2o2O7mAVPxZJ2tuNVRAvLuG8SjMF74+zEO8LJPl/r
16U/26XLJnxj2Or5cbiSVmd6KcgxnNEQFuaAkYIsQD1DbxiKxQid8vnUKzlJMGOqiTCm8F6EfTiX
MGro/uKdYbKRcTHLYQwve/5BK4FyEC2gI4cTUjAxV8YPwBIxm0pyBTBzMfSDYZbnGLMSxWW9yBmk
SiLdh3ekR12fwCNbAab+dwZU/WTNKP2LnYKcBOM1qvoFKF6R+cyoJ2Qiiql68xMqBPfyE4rEwCTR
Tn1sNlfFG5CyrGyXOLVgxawZ4k3UG1H4+AGUt1UGZLOCEAcuoa/jYKOCrRwIiBABL+KPxT7Zs1+0
28r6IZRyuiBCA02KCO9USXdZ+tpNbz1XML7m9sf8kEH5WABCRlhvhfkN/FUVj2ZVcQwJ/5JffYig
nKwQqXNXcfh4PIrSopNdl3tMNLRA1SQDMLE/YpUtu8UM8fwAXB1H/1Y9smI06yapFE+oseHDhUDz
UfNfUTLaoGZyCumvWnBrLaE8pyQDN5STcNLWWZBMntEuSdFDEu3cIWBfHFaGAfWO5UeWifyLH/3n
lumRqYWv52JS4ABixSV0GQOBOCvNMjZJRTzas0a0tqvhQBUTdVmRJZle12h6ORp1wuFj3OuPixvv
tOfCl+DpzmbxoOXO6Kf3A2b6mNa4+Qr6EP3ltTwHTTHOUNrgxOOSBTN0moNxaoH7J7FeXJuqs5JF
pa+CkJaDWJOnrLmQMfuC9FIsoCE9yD/Oj2dXdRgOlnU88XPGrPaLqGUJRAo/JpIuO1FhojD61N5U
SIUY5rndpVodkKR+K3deaZPUgTGAPAlICtJaeNWqGA2bkS9PjwWqZTMzs9vW1pVQyp8OHHbeYmKQ
dQOPXr0Dd+mas2bJbDR4A37XDIxL3fRzoiGCdApFui+sFXw/1bLGkYdP+hw034ru8fJHY/19yo9i
xfM/rYOoxWru2NjRdHtZwnZOsToC5Uf1dKjFGdid+FCLm9xoh+lQYHJ8cIx9h80A1igD60SUzxwx
LjgPEYDeJr2zOkOxhuTp8omIO/yS/KJeCvB/wDPo9MsQaeY01oRzjHTwau83yQC/+zvXuJJD2VPM
JVyvabi4/7fm8koYZU6BCEjxWMNSF8hKyTCY07vjUdyxSiWbbmklhjKggCvmTiH5Xla95unNNH7n
ZMaU1LaRrmSQ37DyDE00hgXfE5a2PSkxq/DsZCEWaI128o31EGAdiDKgSQUwQcqXeOzVfW33yZLY
hlZ9W1SNUe/Z1OvVqSgzSjt5EQcDqdzIL+AvAFkuf3dZr1kSKMtpeyEHbQC+jYSXPzce2+r1sgDm
l6ESjWRSm5QHSjngoJffYz5kYh+LZmTMh8MoMUMe40T0I03u07CZdQRcMsUs7cJv4s1ytcD1kP7V
fKgDi7VIzFAH+qGGxY5YFQwEiLnFyHTTmnzOOZJ+ZByMWOMFF3S+6JWKZ2FY5LWBT1UhVbrCCn0K
FGszPM5gNsIgZWzruSmy7OpLfBcBxCoYBPEA0Dig4vlsV3o4il2myoIrqX6Dzljm6nbe+5gZ9VNm
D/KrrlDSKCsGd9JQJz2k8YDJq3K0MkoPPPO+0rqEHo7Z9vuiK5Q8ypDLgO8rTe1UV7kPr9rvZI2+
O2hO7A+/xmMG6nrWCtsXVaEEUgYdCmnRtbyI4SUxsYr+pgsqsHfO9mVVIUb7SVMoKZRRK0vX9WCB
FtxsRjjUNbNGJ4g854mNxzC/8X9t5ESiqCJdkZCv8HSWq4hR1Y7GBF56dDLTHSB/LNnWQCVDAKyY
9dLNW1xJo/JcqVhyIeAGwW0dDIGJTu3Vg6N3tvBtdgOzcPi39hlbApPC8i1f1uFwTE0yZF7DqpUA
lOLP1tApRd0bUi+4paZUp4EXO7fFALAl6m3tNXw47LtK2TXgVurn6hlLW/eXP+zXgQDyA7CGhEcM
1qBUOg2pFMHowgT3nPe9NajoiWPcbjmKw2si3E5dbyrJLpZyT2eEia0bRykD/VK4gK/TuHVb9G0d
8oKrTSDebo+S5GriM+NwW2q7FkJZY6DHXK1kpeoCjQFwYcf8aQYnV2kFNsdbVQ4aBsnKQTAOlp7k
xEJG+NpuIFe7OiJlmlGfllldQjrZVVrsfAf0Giw0GA6BFx9uqxMrbHx9zVASKTOt66E0siQTXFJQ
BS9D74V7ztJO5YN2Gu3GzG3+WZJYbyjWLVPxOJT7pQc9Eorgbv6Ufw9QPeaulKvkuXor0HioQfwM
cqvxGXMzDDi4bSVSFV0jcwdfp54lrZakphTcJTD+h7Qva7ITV7r9RUQAAiRemfZcs10uvxBul5tB
zJOAX/8tqu9p71Jxij59X/xgRzi3RGYqx7UeRWz8ylkDGPFmE29yOYLs/0Bf+7cg6dEi2tzq6sSt
YEkTx9Cxn+sv6D7687GKXe0IMttdf5pfajQFeeFshbv/RZN+i1/u4eqhVtSwMoYUmgSWSjxh2h6c
5MUpOmD7AdRayjl82FSlRTk/O7FkOkK3aFLQ2grCyg2/az+XIYsMpoOyA1Y7Lsa38ik+cU+ctgLv
rW8qWU3X1Sqv+ASPyNFrsWfmxokWMGyRbfje1RMuuAw26E9tbOe8v9SWgKELLEVaUMX6Y66UD7SM
YSQ504OhwPbiNNnN/0pBtNjnb5FyJGlVVUgq7BMHs4EhfM6+2Cy6Iepme2wtCrmWIz1npTVFYzHD
uWrWYUApbsJMcehl3c3CSjF5IXO2Q60tmVKeqfVTy+NYA7ZZQZ1Z3WOFccvRLI/hB528uj7psUTN
jQwJmyzEBNYxMh1U97U9w6qReeyH3QIQYL5uvCBr0er1TUqGz4y8ZymtED8uKFN/0WzMYNzYZfvt
K/xY5JD0Q7JzEzopAKQJEvi3mQM6XM0cpBhACDanelcdm2WBaw3whhiCkaxN8ILZ84D4o/VJUB4T
/In9hT3Zo2Pj1Qi4Cj8Fz5pv7cV+ywA/dqnfjvtbuPRcGWBNAZkjhC9LGwliPAr4Dt3jwWZYvvoZ
KTAtKBD0DcwKv7f1jpaGosSLQYjHhv5JYgBaVcTRq8JRC+6EWuQM4LyPLaz5Tv7nOrRqGFeyJRUS
oqOcGTMeZUMpvKbPxC6u1XLLOBb7+mAcV2Ik3RmMlhc1YLuDhZpgWSKIPZwGSwTDbrvhtv4iXUmT
nocQ+BE6j5gW1JU7IriJ3YKCg2YhQug94lLg0O63ovRVh30lU9LVMUqAI9xCZqaCky55DivV03rd
VU2UZJR/522uxMnaiW7pzDpcKJjkg4Q6GgZiohBLMEskxfbxkRhb5fYtVZGepGicpr7mJiKpbxhU
fQb4G9w26IV349ds3+E7/qsrBc4LNQFJq2Lj571dzHE/pljuxBR/PbndOLmFXThtXLlk1t1R2wjX
1rXmSpx0pTmP1H4oO+go9sPm81+w8fMNoEeBwcSDCBNG/8L2bNVGgmEtrVNJTVFnZ12GHCQweI69
uLm75GSMNwx8tchAr6RIt6jz1E5EJt6yx7fBLeVBexCB5ueBXTlbO0smXXXaV9coqUmW82SwJjy1
WDsB8DEGCHw20eJsjGP8mNgNAJjrLHVoVvdO1qp+FAHJo+qJ8ECpqXmg2bhgydIHhWONuejqLlaA
ZjgrpuWETDuGk4KR/7DC6OIIJFjedvdgQ/E7gEe1PULevNrHovSExpmjW2nqDB191RTiwdu72Yhn
PwHhjFfQHKBpWhuipTIwp2ts7HpaI2K6VBQ/kJOSY0/K1jEE/dUMSNDwCv3QtLnAugG/zXgYWFHu
aWoV3U81sN4ELSNXF9FrmxYPtlKA2sjmuTOn8R1L2qPdk0CE7eyXYfs16tPS0VpsWyqletHL/DZp
0Xu1EwyYjOpTOjAA+4fdvRaWN41Z/TRMBri+mZtOWgnuGKCsKbi415gREFZ3bp7Fu5Rrx3LonkxD
oS5iOGsfxs0YsL6zd20Sjk7TEK9WUkDEt/dtpwDXAGUTV8TmsdamY9LoBf7j6UULqXAbIEI7XWTs
LUU5AKajd2JTUx2sSw2OBWRvDDFkv/Q4rdwuz22Xh9prPOKO+DBVx7mybUcknQqizMm+USarOohp
GI4Ap+SPVZKJIFKywlUK5LWlAKkwyfRdPxX+yLUpqFozPxhm98uaCrEvuIqRCXgdt5zjGjSrjN8q
Gh0Dc65/6SPr/TZT7+OxOupV92SXxdeB0nOYlJhcm6b0VkP2dyameack2r5vx10Uh17cg/dzSkEz
XAzEIXwSp2IA/uKUYEcSvOwUKrxjTah9G5uUBgmbicf1kYLQmYHXZVbHczup2iXFxvAhSczpNCqa
EmHTsW0PTO1Dt0/b+ZjU5eBrzfAjEk3qdwA69eK0556lc9Wvi0a7M8YMZT579Ao938VZfwor8/tY
KI9qC3ZebXoVw/ClwZNCC/tUNfj3qfuzt/MnQw2PsTreNOp8ydT4pi2jnUrMn2Nm3vVWpLqmVr9m
vNtFYXxUeb8zQTHl1Ol8F9PwLgXud6KMwDKOips6BddjBgTURJAXEJvXgEO1R3eYMXeoIgAJU7X0
lN6mXmSDS9sCU7RrD9EUMHNOnZmHJ5Nksz8V2h2PKTbPw+osUrhnnT/WSas4yG5KN0vHm7bK/STO
g5wMu7oqd3Oe77s02rVj701cu09z64Xq+e1IGre02MWq8hgwEe3rBGbUYJrCu5xYF7unuRsW4Ntt
tf3EMBuJqb/nMMq8qhwPaV3thS6CBjSnGOwzo93IrQetDONgytMfjdL55QLLOvIKz5bWHuvU/AJU
3c6z5vpu0oA4ZZkN+KfSpj5UXdn7ekTZA1X6GLbEI6esYdGJbe2alGlu01KshkwJuVh1gR0gnd1n
dRufOiN1wRsq3J73BkZG1eIr0YpFiUOMUmj8B0Y9e98u4+Qx72uQ2dp5be1sA1sSTtvYs8/toryL
iSBOlXZ0p4AZVLf5IR+UHxVw3R0zMXb4Lx5ZZn4pzPhl4NF3c+41R5Du2Fr3kX0jaq45qjreVbFJ
HDsZT7FiBsNksUej0skpjrvSCxXlmxp1wxeuhLEDDNnawa+qnWIqf5ImfwAgRe2qIj8MRay6bOhu
AOAJJ648kCifHTVNuK+qBfXrQWBuhJgdTmvoUDyhAlXUmOtdO8S6M5tV6xZmSXZGXX2L2qJzmJp2
+7ogKELXLJin6qTlWFgb4/soGb9NmXE7p+RXrdffhWUc1JAkQWInMOT0h26V7kDD3Zgn7aM6gJ88
FNkv1c4zR4uiP6kAtUIv2KMG48dz8dw02Y069t9CLAQCN/kWXYVTbmO5pijJz9GMjoZWdK6RGf44
84MljAPpE0yF2OkdoVimoGBW3pdRGzkce40OmEVfow6+ioYAvtLo/czAWzeFpHZqbgfzWD4tS8IO
MUvAJhrDERqPU8Yh2LapeuaxTd0QuCgWtRn+Jppzt+3D/m5W0UvplLJ/DrNq+jZburKracoeoqJq
zlqoFs+80JuA5nxyqWhqbzSF6gM5gDpKPZyLct7rRf1cz8KZa8Xno+1PyNpcZB2pR5Lqu53UtSt0
40dTxLqvlvUf6Ile5ibE0lqUp/6safd23iBDnpTCt1gjXE504kD9Iw+Eca4CZGZaGHtCe8Wdk27X
V/krqak/sxGbSoV2qabuwcBdC600nELDUkjY2FhK7MuAtcCTx1pM4dC69BPTzJx6YnexIV6sunmY
BvXU1fahmYFkVCk9hp8trPhNiQ8NT4MZG/SO1kR7Y7YixzKtl7wxbww6jUEV4svDR1oHBJL9sa3t
I2z11BrtM15NAD7mjUsKqzwQbXiKDeVhYnRnz/lJUWvtNqHmmamjR0PTH8vxJHLzbPHRizLFb+fs
jtjDjtZm4uQVDTrNfqgSkDVl9j40VRQt687Xk3Cvc+KCIdKZE+MwAESginTwb4dWA7hpDI+q9Myp
Np8ixfpWFF2DmqD5Z8qwwD3oO1vp7tMoyXYmM5iXqtPosDqeT3hbBl/P59qvVMx/KPN3OlVgp47O
VWq/CLwE8NPJbavG2FSz9BulQIARN3u7Go/Y+2dOrQMXsZrvQyUZd1wXylMEvlHHGoo7vUIwAAJS
LA1U2mNtZV6fhI/IwpNjmAA8qm+aFz3knsGs2Etn2xWR6th9Y3q9yke3NUyvMiasjFlJUDYDc6MR
K6Yla5wsie5tFY49Lu0uUI3ijim0Q6g3vpByfAJsduXUQ+S2Qn01zfwHJG2wxyzJ5Idk8yrilQL5
kptTVhO8m514rtodId/U9vnz0H21M8EwG0GxZYEpZRk3Z+jC2E4ixO6xZf3BxPyrLdJDo6TEI2F0
BBIZnGjevxZR9JSn9hPR6UY69nHwEhEr0xnaIxTgxh9GNDKRC4MmloWdOoJtwa8LUwFe1Qfzwb4J
X3UA64OA76UGcy0HsvImqMVyifIlX4uXKmoizPOZ5cgGBZ5pG1x0ef3ExJOpnNWscotwa7Z1Lfu8
licVSXJQfcx9jOqkTiuHac8aCT7/pGtaw8BODTYEfUk3pbwlpGVrsAZdxHB+QjFqj5VjtNu25tpX
pZg6QF5MG8i7cklriZP1pCvNYC6y26bCeHNlUx8xS7WR963e15UgyQiA+dtGoRWifIUgbKYB6sXe
5xe2mjADF/Xvs8g3VlppL8pUD+beRhgG/ByAdx6VBkzGFfcZUSZHL9QgSZUXuH0XpjR4os1+2P1w
qTRl//nPWbLlDwr5+9ewpZl51YZAkj1TjJCjGBrDxTK/bOCYaydvNjHwV1X/SpJUwI6RWXFFLKrv
csVX9eN4zu8XsN2p9giWZqxTlGI1qboRt0mwuei5Vkq7unUmGd7AqZ0pQ2UG2bl4mmNn4VbO/mRO
6FT36fet7s7WrUpmR2tuJfU8m4HVCx/d+xmQpeDxicmGQ11VV8syCUxwgZ78oEt1CyjoyQwMUCuD
Fsuonc/VY9XwfguQaWb6mqLVyuGweegnmJmaLmrx7XMRq3pxJULSi6LQzJHmCuo57FuugHSwKPa8
P5JCOdXJEx83XoDVyg7weP9zZ6akCWo8TaNe40gAz96HEZa3ONpRB/DUeOPNP6gAbl2hpAt9hsLB
XGBcReS7ATH4rB+zeotn9CMs4/KugcMWAOuEUVPe1+7a0i5LVuiBQg03n4tXhjSVR4CBidCMbzIl
GKN8X1YFcIhJX7hx0d6ULfb2R4z1kXSfC6R2g7oHr8gFM5mvKbG8tKuPmYKeSEQeAbO+E03Y7T7/
+B8VGKPWBFCHmBrC/NAbIdqV+xk6YfV90elB3fO7fgaZNIs2XPpHW3wvQqrkiRCb1n0z6AE3BnAy
Bbn+KNIvVvQ/T14tnY/fFby3yOPqKOpg9WMUou7aBW9jSRbiCv3Q+VTB8vrSyNrstaxp1nWNUtKs
mRio9pTQ5OnIdoYrLhlzsj/4Bfj3h2Y33mTfs932nt5yX/KLcS11+aRX56SqHlmhiThxLroDCFG/
zi07ZHGxbwp0Xiqz9oecgAyDNw+1kd6AZ2uvGDqW+mLzvu/yQ9FPh5DnLxO1xcanXruQhfkEewkY
MWLyti03UkuvxkgPdNBzG6Nf9a2D4YmNecstKYtDu7oAEJDTOIkR8kR1fsQ4qRsV8StRa7rhe1cj
BVullKKIv+B2LT/kSlAk7KJJdBznylOhW7EAFWIs8gh4IG9IttzjojTy570WupjTldAJyUrcD3i6
ssOyCqUpGJK1vBlM2M2xGZ1pswW0GpJfS5QMtExUjsQAx5zUI5JoT3u6MNf6viBeLsC8GrpPYJVn
N/auOf6DBu1aH9HWlmxEw0waUC/fH7ivlNZQK6oFCzAaOSdHcUd3S4vtH+x5fHR3gHS9kiXZDmM5
jRUCL61frF06uAv71UJ1CEB82I7XHLfbQas517VMSYvGDmyxEwb9gr/wV9FExKUu6GvxcSvsWf+U
gMI1sKgMcFR58kyl6RBGUb0oz3g2uKcZbpu4g+6h/Ni61eMy4G/8jFsnbVyRoKqIYliwfebV1xCo
hSrFCAiziCXFRWOjY+QjxjddGF7xC4pgPHFAiLzEwlluHDx9y55bHSSeiQpM6Sz4ieklI+hXbS73
LAHFB4tCKx5lPwN9NxmkskqHfmjyePkASGDq49JSVR8Xdsuy9oqdtoUwtTpyYF8JlEw4USOCgisE
LsPNVRosZPb0iwaQA0x6oh5xAGLt58/4pkjZhvVRDZsOF74QlxIPHRMiHMtbJi0hEiXnfpvXfete
JT/cmbyp5h4yw1/WTvW1PbBPGejcjYD+iv2tturHMAKmS0ARgiFtoIcbUpiahVXYk6hEpDLvy+TP
cGC7ps2dgW/hJqzf5ZWk5dxXHjisCqrYIdcDgobAf1h0FD+bXA7KpyT7Byw6q4czzGUabqHFfPtJ
VyL10jSgUC1csHabK4XbVmD1TV+mvg82FGX18bySJHlAMeVtOvY5DcIv6VN6l5ywZIcs7CU8W7fj
VzQv1eWJ2dLPLamSD6TlCPTWBFc6E785jGm/Z9O8dbQlVf5g51dHWy756hLBvSIwVAghy0Ninue9
dkOO2mV7UmPdzV5JkqxNt4gdsgJdtoXZbfKj0/TdPM37+aS4XeXGP8Iem8t1gIs8kFe07Pjmjt1a
0obOCjw83KtmyWiibYkciow4K2qePol9Me+WjHp8GN3IWNBUYgcgGIDh0X5tP6Orr+iVcMlAVLQh
yWhyGuTxt6F/BW7UhjvbEiCFBAJAMT2pcTq0R1sldkW6VWdaV8jf9yeZwdjlqZ4akIARAycisxNR
tNINvnGQ9cf/6qokxUcp2zB7E4adnlUg3mioe9AbAsC7f7HAhfxnGTkDaRyheOqkN7dHAmRTMKsH
mj6e+VA6Og/vxi1U5NVP81uKXJAYtTpCcxVS6hYbzxjsj2jife6jPu53v51kGQwGJC88vWReBeFp
E5lLxmiZQRwrF8YykPkUEcivVbfWRgxdoFWFP+g5pvoBLZ99I/raaW3dKWmLxLlxR0pPQPM/llgw
iEnqR2ZyodF06Od2dj//wR/vxCSILDD2qmJg+kPub/RCz3NqhgFX3ZYn56GaNoZc33iw3vu29yIk
32amYuRjVgBRvxdnEKCdFMV6HEfVQyYUsKgGd8B4H4PEDnuwZyUVN4M5HWejfBDq+ARSSAfpoJ9E
zWUM1VNBwlNW5OdsPGe1/tALMHwP8CF58v3zi1l5St//bOlLqjzLWcsNvtPAu1m9RffmTf9t8NG+
xy7U1srfSm3pvTwpJBnMOTPUgfNdFzCEJNxXbuab0VV2xj4KNteuPj447ysbknHTQrEzS+2XdLe9
n6vwxFHMiUPAUwvwbqnJz64yvto8/g5L/Bezie+FS0flJeeDlUM4IgX/LyRVUBjtl+nSaZM+ZVEv
Sf3elYkk38IAjR33DTqJsdo+qXN0k/bpYTIxy2BulSNXjAl7M2BogkAQN8rIa2k2NpyVOFeH/CVT
FKcrsv95gm0Jp9BLwOimhlhS+m5FZ0VxYg9qoLRj6QwGuYkzLd9w/dbHJ/q9FMlkdTNLMdGkk4Dx
tvFoF37RDZC6E3EpMRsWpHnksDNXwHS+z6bx2bb0l2rpxokOwK8Ya0j/iCuegCyTP/bpeNAj26Ut
FjQpaLEaNHbVvHabEGBQAwbJGjMgaJYZKXVtlPjBUIhhHQAIK4KlfhZjFqJTqwfSk8rpTX62SHys
0AX3qch/mVlF3J5BZ0WqxTvAdxg/iy7HQlpa3teYLnGAm5q4els2zhx1+9mOESEyDJ2ZXkP1eyai
c6ZhNaXSZkcP64MGSnuzEH7C2X5Ida/uqKtl+CF5Yviiry7LZFeq3n/ubD4+6e/vW/Y1RJ0wT4Cd
JwV0N3rrJQaawmAm3/iuK1UhsGEgx9Y1Yw3IPbO1gatsXLK7Bc2oemQKcBz/wnFnp6XQOG8hnqz5
0Xcy9fehrTk3kS5mVf9/U921fV6YjEADMPtqBxipzNX5xpOzXJdk8u9ESjHYXOZZF6sQObAU81QU
Hb+Tav009coZGrZxqSvfDsKYit4iMzVLjl0wLTA3otb1AB3MrH6O87so3DD6VRHE1AnV4Vo+oIsw
fWyLCKWhYKroi8k7rybGmY5l8LkWrrgvkMr9LUbesQytccTzi2ubs9rL5gQjHD8+l/BWk//wZa5E
SJkwC+2OxeAMC4o6L5ySgLIlqvzZFHulIU4XtqeB2DdDZHyNc/VJa0Bnl6gY9KSi9u2WgxS9yTy1
0HdJFx60gfhzTL1ZYx6nc+RiuKFxdQMjm7mVak6IofCu0jZKuGsPtQnSEII9IUSquhzi2ZUCbMJO
o2/1CsvV9vnF9DPHxkONIcvXz29sZSkCqfWVNOmtVEuCmUSOJaRZBw2SGREXNOcOE9wXAzmWfXQv
zOxYRGCPDCPUbTbELx9E/mAWSsiqiu1brIRKHyy1NKMCyzPFUz14bwAsR+OwbGU0l01oisUsP8jC
qCwBJwv4AGQQHbOqESnykAbGBbioKOECJcjvQbFwXlB7lLutpbY1NwFX+B95sr5nGRA9RGwhFaZ7
FBfcAQjuKalOFAS8JBMb1fE1I76WJt2koqV1mSYCS3vikZSqizzBj4zZ//yDreT30JerQ0nutqcG
n5BMYfzgyO7zmyWQXNjG83t6Y9xirxbI6LHPF9A1/x9wLqy5EGail6Wj2AXCEMnz2q3ZVAZqGbCN
cGcHGXaIyl1zqgDNouzQBQw3KRtXD3wtcvlJV6WTlomEYE8K5VfmVljKqoLwiJQLuEShB7SgYIEt
zEOH3qcPHZYKAMH7+Y2vadG1/OW7X8kvIyqKUR2tICIlpuOjZ4V8K4X9hebHsdlKSlaCWeRov+9X
CsyQvPbWWOKwnZc+dYcFHpHfd3vzHi0WUNRWX0pUoTebhSvh4DupUniC1R51VtqWIGxI9tiyeSsG
LLyHXmn6dKkIAI3W9ogDWtWtTtbqidnS3zUxv0PkmNqopgKzdJERZMmDkXS3cRk7Rf2jYuLw+Xdc
8gDZ+6CC+bcgSY9s0mSYG8PVLpVv0PPtRGBhm3arz7HmBq7FSOoSiZ7MSmqSYI6HuzmZb1ViXOzG
/hch0LUYSVHqQuEgzlFxgqYKtDSIxWuBUXOzwu2J6n8vIizF37+vTtKPZrbEVOk4E9Uj8Pja5DG3
qq+ff56te5PewVIg72lz6IFZlV6RYh+xRGyAkaP/PzFStmjkoiaJSqwg674NwBhVSpfYW1QWqyHE
7wv7iDyM4VYA5RqLGQsfI81Aq69OtafsgGh62gSnW3tXr6VJL8+QAkYaeaPxJk3zMoAOWC+LW0Si
usPY4Na7+vmn+oA2nIH5uKhDyMtp/4gVBU81++9MmFuTfR+BKOETrg8mvTZdO7KySyjIZ35mh+/f
UWz9BX4xx7rlTyBgB0L1ViNnBVHhvUTJSRhR1Ud2hKMZF9SuA7K3QVzxxXY7MHXnXnwEkKpwBrHx
xKzmUNcHlZwGa9WyQx4DrESN+FwxfLWv2oteZz6tsNeZTd/4MhFsl53qlEV3GTplx5CslnW9EcV8
7iU/wBArRWtzpioENVTqdCmATts/K2AcjNYRZF1uqTzl7OVzk1wpROPSQZZJmUlALClz09Z1aRWg
XITpIwadfnBEoCKwj9X99lO3+tJdiZKiJ6x7KYyPlRHY4ZGjVkvCM+nuMSzqdF3rJ9mWu1n3BFcC
JRWOFdGGtpYaCJgA0fECTPkDoNluQiAu5WwTOWKtFvvuKiX9rUqDDcOQYCv/q/5GlKm48R/mg3rX
7XPTQz3FJ0cVjIAdpqud6RQBmrP6ZuROedIOG191VZOuTi7pNEYnWIRNHnilzA3v1a/iZrqYGKHA
etvBeKR4frFP6NWPWHCpdluGvNLlf69T0vuoDKYgRpMbmI8xGgfxKojF1dfmtMyv+ikwqFCJbzEq
k4BJKn8eL9XO9EBsdLMVW31kalx82NU1SG9nJpjo8oobwPKwjpqnnTQM5jiTDxBIjz4YHj9UP8TZ
eBUBPQ677Eu7j/4o//j8W6w67AXsB10AJHPyGEuJAhrD8DK8WgwiqQNLsbqGrcbPhaxmsuxKiqR7
OYsTM6O4cpZjspXFA6iaeLmf+gl722W8E6S66Fgwcjg2x7A+aT19/gP01Uj96gdIGpeMWd9MJfzI
GGD5d6//inwzd0xf94tH4wvyJGC4J25+Hn2MdBz15/oxui3BpyLAi7rfQpH/L6b4+9IlDSyUWZ9C
Db+m8cLddPMG++lhqVHR3N4Ax3ECLjH1jCztwp7Frb3rgPdgAYDt2T5ssQX9FyX8/VskJYz6ok9S
680LLa0+wKyCsY6edMtV/HC/bPA3bnpEI8rld0cs2NymF22rz77+yF19HinCa3PR1V0J34tt93O0
b3fDHhv2h/hmYfTYhg94q9N8CPiv5C0O6ipxUwxRmEoMB8Qug6d+Lby6dE1g+d8Nxxb4UJnDfy47
9mDZACLV1mkXZZeF27plE6ZTcOPKIyE1MQc7yiA8QjPQTAcvIZsc0KsyyNKIxOAJWpHSVwXvbqJn
Pb5qcbYm4K4v2WKEfcM3AljzK/aSCnfTny0v5IeDXQmVvmLUYmZ2yqDW821yMx3F5GUHGmgYy17w
BLPH3AWn9rfxR/GV7ma/AZEIjGz/uaWvGTpGUf4+uPRl26irmhHbhcHY3StA5zToXp9vKKcuxyTX
57I+Qj8vielvYfIWRENLlTECtcXmXXFQ/SzId2aLsakBEfZCC53cYfHdTTlGLjdLZhu3Lc9S5AaL
p6p90+E38Of9CJv5i8Gt2W2lrhv6JO9BxFZdTZrZsMBOULvVvqrVxnf7yFom3aUUDaWxZet5Exvg
8QIGxR1/qzm2Tv8ldzlibAUQ9yJYspbtwZC1N/D6My6Hv/IGQk2HVF0McqhuI+OGjad2fvhcVVaG
A96rivQA2bALDlJiI9CxP2+W+XM+tCcAwns9FbZXjaZva+Mxxfa9hyoBVk2S0hcGKkoC0EZGHl3m
tr2bOiGcvk7urTq5sbHFzE3xK5vth4IZzuc/eNVF2ug6LAidgCY2pB/M0GJPwrw2AkBAJDckGGIH
qj3ssegT6N/ewBfvMKUHps8u3ZC9Fh5ei5aeR7VRYtLUMCtj1xxycAVikznIjptQQCuNcJjv7yNK
TrIzjIwncYFXgEXoP4K2crCzZ5Orj5Oi+0M/uirHajGtJrQvxZeNC16339/SJW+pdoY+lkoJ6I7j
MjFNnjGF5bBb4qaOerKfNqStG/BvaZJfTJPJHMCSs2Sv1o4G9QWj9epdftZcHXStipftpq3y3YZI
eeamZnObmglExuafRnkR00ZZaENNTLm2EeUtM5Q3NekO7W5h5IRabrq+1c7plZrImz96qlZ230LO
koOWIBtjh8rv/CVFAegv5mK3YF1WixvXEiVfOCs9ijYMzoLcdolj/Un30X3sDRQBax9gs9pHo52d
lEP+/LmWrBbUrwVLnlDrFcqiGUftPHUCTiYok73hOfHHA8rpqFPNR21pIDxOZyAQ/IMB7A2LNCWn
A/Kx2daXOHAIhvPsLcUx/Q6NXO2ZnrTnBYasAk6nddIuKPFM562Z6y2NkhzPpEa6OagIHhauLHIC
18FO8xH87j6/5i0xkt9hRjalvYHPmx060IH+JWa73Lzlwk3Jw5AmTMtMvIX2+hHjYwhQUP9r0RfH
FhsiFOGZbllgvX/3DxDdlkNIweCC7Yzla1RvEIBKh0SvF8gEokElEFbTHfLviZ+Aw45eFlIjHUG9
9hq69l28cbcrTuedWOnM4M0xgAwIDSrG2h2A4LKFOb51LsmRxpE+iGnxBiPbheycktvMCsr0KLYi
ohUtuT6JHFxq08Sm1kLO3FfZpeMPU1wGSXmJxGHS/4wwUZhWWxjEi3l98s3kkBLdp3Qsa3wzMtRe
a41wcZq5j9R4E0V1saTPJC2P41XI1RPDRv0HpQ/rQn8Wd3j+TvkXQJliGDH2Fn662Gc3BZidHz43
vY9MxLr57lYl1xp2GDWlKj4faHFjdzgvEIdI/0HCw4Sz0PEt6x36qQy0Gi9jDJjurYx7re737idI
ThbYlZnSFPAy4gi0oSA6jvejC3Aw7JLY3tZbspbfv5MmuVSgGfSpUBDHAfYDQBPhdyWNX1B84MEs
SOMkPaBl0jB5ZcR4EaO9s8hYAyoqfIiBORn2kcfrOlDz6ggMl7usaHcTAMEcIw6faJKdaCUuVZtt
GPHmFUmOOAp5mVpsuSJXYbulIIB1J88AHMyA1WtjvxkKbrgNJnkr21ZSzktofuNV8P1FoFUee1lg
xkG5iW7JH/SwtbCxZd+SpxpJhqAygn2DSuuo7Zv9Er6om0dbs2ldt4lK7LeSg/T92zECiqiAwsck
/jHQyXAw17IvaRV8bllrybB1LUj6ZkVjjEpT9kaAcZ3b+CB8zSMgnVZTB0DX4JzWvW4HXivwQG5V
dNfipXeipa+noDVSU44zCjBrlfcLL/LC0NoG6Y1yscHsOzlZ7Wxl4Fs3K33Aom2zbgihM8x+7Hol
mEIl4GJz9WUlT3h3OOnBqWJgWBABPQEGfQDkj2OI+Yb4RwzUWdtTtzgZNqSRJUK7cszGXCTYgYc0
41KgElcEmDw6WLeLS96O99ZC6+uzETmEn5jZxTqkFcC0uBd/zt6CyY6FkMZt/MFHXazbjudXgsx3
QqW3R82UKMWeBiwC4RfIOwPuLttf+mkrzls/HtBmiG0v81PyAEOIwba6W95TcbRvi9BZ9jZzzFxO
hr9QBOID3m1Bza8q5ZVI6XEZxqlmIAxA2g68NdG6HLhf0VYFc9U/g/Hs74NJTqVRNETpEfzzEBRP
FapeCCePNtZfwbpy2KorbkqTPEunqEIH7yHOBKxQA7V6YMZ58QMaBe4/2LvcukHJmdhWbw3ViNDk
rwY95okCxf2J1jLG/IC15sW7rbRj+f1yMHR9m5Ij0USaFXMKKxiwDELV2E0jIN1h/7TqN8CatiRJ
vmRKRCJahpvMSeZhAcSxRoBTeXG7Ief/SLuy3bhxYPtFAkTtetXS6s1ud9txnLwIjpNo33d9/T3s
uYhlWmnOnfuQQYABUk2xWCxWnTpn7Tp9XxHExj5Gkaws5sjIUFnJDDSGx/tO59WI6C78/ZtJ7Miw
YJZQ9Bxx2xBB9/wKrfghQxdej7+h5OMAYfF4+3rjrYgJGt2UQDlRxZdTtV8VqYFf3d42QDf51oKY
xDQKJMnIJNxhSMQsAzDEIYw2Uuw2DbFLBW5X86D+6ze2DIgnODR0EXnxx10akx5TTBLCU5Ra4VNx
D6lU2gsJXKjUAL53FDcGoJfZqYfX83x+7XGKKYJ348wHBZlIh/mMhqZ4on1VT7V9KqmEQUTAy2aU
zqmcaJ44PFjtaka8tMx86QAT6GqKCbdNeCwqkGfRru+j/DXa0r5ru0UbiGAOkkoM5x4I7ZQj1a7u
trxIvVYSxhcwNUIMU0QfmDmMMtghazGbcfOcy111BuXsoNkpsYsvCuB19EFABXLlXbBJzzOGZM6l
Jx14vci/OMGfX8Fe+FE7FWIQYx/6l+B38qwCZPyQb+ZDfSAgHERYr3by89BbBbphvMi+HmrfbTMO
WGNyuprp/TgqoVV2j/HwKkmX2+fqL5fwuxHG0TDDlE49mWiv7x+RzPyxQEshRUCPt/MdpK1sjsX1
KPtukXGwBDgLpcl76tpodqdWfupPkIyzy9+ULzzB8L6qWP+C2GU1sXl3KJm5+wc/BNIqgUOVnfI7
EKNjBbFXWw+CrTqrl2aEIkmSHkilbts+/X170WuvGQxxisCnaoqOCaiPsaTJ9aILKVCHSPNG7dBF
97/6wiVoVEv0n3yQN468iYL1nV3YZO5NzdATqSeIyeGucynauW/syNZOuHY2ua3u8jve2339zC5M
Mme2Nws1NmNsbQyJVzlyKLd+edWYBf2wC/TAZNFUuTgNh+og7bs9HnSciZC1Iq32/qll9nKV8rY1
IsjAoHwIjtnELqETdSBbys5RAsPgBI8tRNInRzxGb9KPEORwHAe/vdcye/f6YqaXJX2dY5AQE1L+
CRNOT8Co/TR8TIdNZvXQl+Sst4Hm3Hay1UtYMU0CSkAJVMPMwQKD8xwr9UDTl+acThNguqrScIx8
TjdlEaCcP3KcV7DC4gmUSNC41mbIZAbN8Niq3Z3sG8/A79/XRQ0W7br9QfnMIzLvgrJRrFkafmvT
/51CjfkVzGEGE/KoNhXO7JBKvYVW1VbrBMhy5d7tb/r5AmAMMbn8lIAmsQ8iUOQiPtKJzCIBI6pV
2dlddEehosVunu0CVxF+DDcNoCH+Q9pztQ7ZEYNgqIawlCuCgtzXbwOoUA6vtXY05HOj3LXmdo7F
S9BfMH5CoMV9LxDOKfrLLv8xrDMpalODj1jDIKIXH/UT4PQb34Eu9ffRRRbJZQH5DHD5uEyduenS
ps6yQYLEa7pLH4YLJZOBdpKX7AQMvqLu9/P2pn66WBlzzJ2nG1k66lQXcw70h0EkdhYj3xd53GU8
M8x5DNo46tsM0rgQ4HkdXMHqzgnFVUE9YrTDrbGlZKgzr0r9GRTKrI45GnEJ0RbVBLO4fvoncQw3
mDLZa5tpyx3N5i2ROR11W2Dqt8cSFa/czQ76wpSHR3imWkMEXDwBsSYM1HAO5WeMIrNEmmIsYlBF
AFDUGi3ykmfRHo+UiGg6RZA2lWxQm1P1WcUaMY5OVU5Rr5VCq/0SbNCJ72ZueY33CZirHXNmlaAo
CBAT+aaBKEQIXrLk5bbD/iUKvR9H5i4HIWxdE0xhwJUGN7lAPmKT3Um406lufOeAel7bAIiJiTDu
+rihgLnUjS6LGyCKqIqs3KFLVj+Gmyp2tEeUDjfgc+DtLvXPGzGP7ewUcoaXqwrlXQhU2ImaOULO
O5k8E0y8AVAbQ8sqDQBvNKjPTzRRkWTkvO0zRLPcQbR4AlLUDW6tiok5dRGXvjFRtd/p3hDljd8X
UHN9KWdwh4ecDGTVJYFZlBQCSk5VZlxS8tHdy3sE78ho7ED42U/fxf+kj7ywwXhkHeZymKIz4hVg
uC+rxCqibxynX92lhQnG8fIJ4k85FGNo/LyXbMWuPID0eiu1IP5B7BwP0JQ3lP3pcUIjy7tNhbn3
8NLzVXWCza6LbH/Y611ozxOwsGHB2aTPT/yrKc2kLyFFQrXwYxAbQ6onRhWmjdFqXJB0uvOO+mFv
DRsQ/9zP+wl4cz6e63OTjzHMXBCiFCWykeO2xYGGXHd2BrY2nx0wmlbf+x1q2pUVXW+o2QScwXT0
6F74xu1KfHqOMb+CuTrEPAOhb0kzDHSUQNfjIprvcPj2vJ73egDDRLIsAW8oQjH544fWaxB2By0y
VirdVgUWQBtbLYQb0akiU+FjD9eyNlmXwfCPvtJnHqeigfQPBGFwJeyBYLBQkQVmn2K0+KjS1dRp
aYuJKzNS9aGZhNgTU4e8gBkQBaJyGx3HEChpiBkBnX/7WK4FF4yaQCkKZO+fGYkyPzPEctagXC8W
d6aW2kYDoc2aN677uWsF/1jYYfFRUT/rQ1Mgqb6+JR3zh/4jPiUetFod0RketdZKHof/e9eKscr4
ShmDyQDAjNjri3pf9j1UCsptnE6cDObz45yxw2xbNQpGlIok9lqnhlqGFV2guOSUokXu8+fpGLwl
GDC5vXGfR7QYm0zAyfwumzCGAFc555KVAaqV2aYdQBZjG+x6sE6AvuqXvONYXbv4lvvIRJskm4Q6
7abYC6GwGVySxqJhjnyN7qaT9ghh4RQacelZ+DZz7o+162NpmAkwaaCD/b+lp1DDJQ/Zu65oeDF8
1QauawPv4RVSK1lDzduIxNirfmf3ig2kPLovtRt48+9hFwOwwANwr91P8sIgc+02cpzXdYhFgbd/
p3Xfzb6zo/CtNWPOMeetjLl8oU+TkNyHoUYt7ap4NTrV4njGaiQxkDqaEnC0mGH7GJenYjKKesQJ
V4BhaI/TvndU4OHli/Yo75vdjNEiXm65mkhjt/7YZF4OMwj+ukHAsmjxkcLLAhdK15vANe0JIZpK
6wl72szlVYVWb6GlZSYpM9q+awiNLJTMs7lQ8F5vCYlFQdvDV43TqV7fvvd1Mn4CSSEtS2ussyDf
6/jcTA1v92iEYhPa5XoYBxmGoddqhTqIa761TykaIxH0jk3PfOZXCFZffAtrLCPFIEGbqs3x9WpH
Rps/2Rev0WyNSGAoowFUBywVhOyu9gJlHipWLqGwGLV2IVq8qvzq+3r5U5grwlQSU05GLFzcz05j
NV/Q/4QG2SY+87yVfsIbn9hkLokZrGO6KWDRE2QdOkz9dJvyXtnyzHB8he3DZ6Q0o7LsEaEnfENy
R9IfnJNOb5ZbC6G/YPFeb2YtUssMJ1216iOer+6IPhLyr5pSbv8bEvfVS+f9mJtMaIHgERSR6B71
m3YHUcU5cjGz6BoOKe3eVe3Yrc/JqYJI2Vbm8Vyup2QL40yMiYShT6sE29ZvxNSCAuu+tci5dQek
85hf+Pr/9kgmtIhaqmZGgg0EZi/YVp5+AVTe0l4wnOZxsWA0ctzaSyayhOjWlXMEY4MNsvbMqgAO
7LdUe7XBXCrtC05f6cg3NKad2260fvf9iWkmE3EqHQxqQYDLVolnN5AqLy2KbRmH+1k3OaZu+w84
tz86bCfkSTHQkxdAHC+GllYVR3Y9dbakQ9Meynm3V/a56UpTsz8u80lACQMdhQhmitgb33rH8Iy9
CX6YGnSvv8DKFe0FdOQ005qOhSM19niHCsW2yzE2xSs4395cQ2QiziAbKGfpUeLlQvpNBiWcTJpN
rSn3YVX3VjAURzk3X24vfj0XXiyeyUvLCAmPks7ov2GyMLL1wqIANcNBoz+1k97KHq695t1ts7ez
D1j4uMXt1EtqJ7Sxl+YnCMESiMY1kLC5bWT9FbNYGxOI4rCYA7mCwp6wHTfRNt1MiOLfxG8AiTbO
4IBO+IequyVqwzz2Hd76mChU+JA8JAlCYF49BfHvcjrFkDq8vTz6jf4eC8AM//EbVlValMWE1U1D
tikGT24HzkHkngwm3CSSoSjyhKsDhGgozzn5Dq+l6qB4dPxCq6jkkAsk7kk/m4ivNUp4s4vR4C+8
egVvqUzwic0syxTaJO6q13we7UmsOY8Jztm7TokvL8lIjkGxECeeP3ZWP/Z2LN4HMqBOfWcFaYG2
wdPt3eNcVMY101lYTKosMSZc/shkRhwz3MoQ1bW6CMU1iMHa04H3EXnH4ZokLywSYTJSqB7+k34L
nS1kYArJvMoxPfI6evNMB8xBv8W7Iq/N/Rueev0UC8N6F0ldA7VjL3juHXQJHKjfiiifD7RhIBqu
4FY4jtG3+FJtQLmHofbyS34uHOICRbeRLuFd/kU8KFuMZvybGjvnsF5D5OLndV1m1E2Jn0dRrPFg
6ZHVoWoEf641S5+Q0ALp44jfFV6U4GSzxrVosLCcKYFozjFuuvio7TtvRk2AgvnSS+vpnIjLeXwZ
V+9Y2AqgR5VDOY+mgROG6Rsr+y5cpAd/2+/FDZYKTgn/KuoziZyzxXU8JlINKZTSlAymKZsIeRrg
5h5wmbb0lmKK3tiW962de8GP2yeMF72uX2SxYgiqx2NPH0n0asNXfQBV1z64h3KgG7ntNk0t6YHq
n3ePAyRZTG/0IMrKrfxwfwYTvAQlSVW5RPBSPExsSm7lodmRtpAUtxNIdqCkRucqs0e8mAD4ces3
FTq2aPViONu7/UV4PnCFbyy+SKBJDYjw8EVqxzx1lW2emlco0jrX6/5kvBWgNEzvAS/lZ66cpI5l
bIRqcV7qUNLFc4pyS0H8XXJ92cpDS/8huDX+bsu4OwLBFrW9dLm9cM4Jv0JnFutu0pHEWo5Y26bf
a+1OFu+0lBfPeTaYRAoCEHjz9EiQxzeyEawKcxOFre16W913T5IlbgOHC/lZK+MvMtfrw32xLhW0
/trYI37QFgaUobS9UdrlTrO7L9DCdkx32KSvwbwxXuJt/QVAV16BkXMxS/SjLH5AKuuVWM94jwgp
2D+LO7nilFJuPzsMVk0tnWcFXP/wWD8aXQPXwpS5MnnxJU545O0eE6JIj3ytpK84Yp7m8D5QNUvl
CVPybDDZ1CiYcxiXpb8Jo9cE2LtGdvXufNvT/3KlgJFXBRJJJSrjhkMZ+Yk84INpZrMv5Ycx8u14
aJxJ2BQZ9ADLt7R5COEmkVg5t23/JdK926besvCGvIrC2VTwEaPf4yYpMMtNX1Ff0hgNLdpOizZd
jJKDZCkv5e/ZNvcqblbT0dzbv0Nb98r338F4ZdC2cpLQmorfGI6vdXfTJFgQqToVdXnIddPSZv2p
bcgXEZzrfdtuoLXutaa6FzNjUxba1gwNF3L13+eq8iK8vSRtOqgAOhsaBHZj35EG/9gWkOhpRjup
Z9UqNfTu+sn143Qryu1dHWU/Qtm0UwkEQgK067rCK3AQ4158gcib1zYV5LsHL84BjSvzQ2ggSuTd
qWuUnZQlB6XzAalAci0bB03pzmKlgPslCM9FqjvyBNJzIm/rNgNQXj9DPtzTIsnTh9YD5cePegwf
+kDmXR5rwQbirYqsihpaUCyMsvKjeqhrdPIoEyWdQBbuQoA8Im6ZfW37loaYczIIeShIIvAW/QRF
FMoYaWWJwGMdX8v4Kd24CC06dOlZiHNKpNxPa1jJoVkyqZ2tARM46F/y4mREshWX3Fbo6rqIAqFm
E5Bqkf2AbZtVUS/XyPg9cNCA6Jxql9Tb7o0WxSj0lsd4uBoMFGIQHZ0l4F9ZuT2tmbRCjrFl+onS
J81bbddCJAxO7nHB2muRemmLefLKidoPAD75GFMc3OB5sssneZt48vf8udtoFqU/CJz54fZRXwup
oGAVIXNHwBH2Ce4JkmkVhznyJvXQi0efHDWdQ1m6umsLE9LHoNYG9aCaU4kCrXCSQXkQm7wC1Gp+
vFwFE7PjMAftHO3GQw5A8gwv/mZu1C1QPjvzi5k61VHDBFj3lYfEW00Hl3bp0hfxOtQzo4KyOT3R
qJUK0IkHfOuN5qOACR9Bg4RgreJNUN5x36K8jWNCNNTAdBJhsshTSjsoDmNkVRdM0qKakL8mwr5C
sW+T4UhwO0H0W7Jv0eWaGTcNEsANhwypIB4FFIBR2P1XGSVb6SW4zjRwhbrWd1cGgz34liRJFpml
AjkGNGfcRh7B7AZyw+BQbsYf8j3F+ae/yW/lWHrmA6+YeH3Nf1rowiyzUAISpqgEjReEYho32Mpb
/ZKCJIMC0E1H4IC6Vg/JwhiTPolTLM4VuPm9Yq7caK7dlNtAp+fs03p0mYDuR6GXEHNIaqhjzRnB
IWmd3qFQC1p88remV2xyj5fXfgbToyasLKwxR2POEznxJ4qD+x28joGbPQunehfa6ra4w2sJQzDE
Nc/RMZxpD184E1fc8sK3tHpFof4NinsMPmMO5+P5VCe5Bh399XyWT7RvMz4pIBOvjzoozAUXIptH
1SYeiJekRx+jBbErOMVBFC3KDpDaaCjdjrarrgwt5j/JJeNTuCEbszGvraTeSS4YUbXkAwTPrWnT
ONVOsnpoo/HKR6tYraVVxrmSadLKtEJt7q5ylb3szKAl0aMnWjPCvYndJ4MFhiAsl1dC+EuR7n3B
TCpSEg3o8wgLzo/1ERgxTIs30AghNigHnYi71LVjtFwps+E4snOZF0jewYtQWSUJ71Qh+z8LRVzb
HX/WpDHtlUzXR6FrgAnRStv3qJyB8tAC9qa9INZ73JoDZ00a07Ht1JCIymjQ6hqVwm3sZvLkAnPi
VIAXPbnHcNqHXziOuhYsFh9SYy7tlEzmFNB9a1zsm4327eFNswq8w7FpvMR47UpZGmMiU2nqcinR
ylrwPG96wFlj4IIxtqihcvivVLJXVwfqRAwlgAINDMwf48Jc9GoldjnFEBr7xmsPhe42G3Eju8Ku
KVCp5HzNtctafrfH9v8rs09MMqe0dEhZpoIJ4rcbJFxb4jXHUgYLhdVf+Gy4q56zMMt4jiQMsp6n
A4ZdhuG+Iu1TEIz/qYmysME4SlQZHRGjErdkmb21ihxZ0F/9yvl+nP1ie/yF1IAGpeqwkMqeIX9K
WX1bq0Cr7QKFZG6tbe3aWG4Xc3fJGEpHvOwjNJ9ErxswuFpsOpIfDDwyc00GMbe5ub3CdQfRVQhn
YqAapEofHVL2G6gpgfPcM8hdPB5b+RzLnELQujO8m2AicaPPJtpdCaZUgmg3p7MtgW/l9ip4Jphj
lWf+XE0+jlU4Ym6hgXRlncs/b9tYv1HMP+tgo2+vaVnZajBCta4yN3D9JxG84RRRTUksZo49+pvZ
rElemGPOUDInmtSFvnmVjyBbaHJ4VD6Cl51xPh0bb/W+F9syqtDP7aNuO/e+gVEt8LDd/ng0vbi1
GCbQKqk26imE81BH13tLNKZD0arAwJb9pplN+7ax9QT6Pftio54WybNY13gpKF5/zJ380XfGS/j6
iuRq3w7/X2vMRqk+nreCiAeRaoyPnYZxmbGrxU0IWVynrM3AScFlP+vJYGs+wTGGooqMV7yW/7q9
7LWdVIkIaW+wUWkK+6JuxQzBvlLQNFGhG2O8quP5toHr1Da7i6pkoPJCJNXAmMTHYEEqQSt7E2UQ
WihoLmNodffF2dxUnoDxAsFB521PRSD8g3RMz+KhwePMqZ7QoHSrTX1n7lLw1vLaY2sRbPmjmHtA
KmWzBNtp7M0TxqDzrw36fr3KWfrqq2JphXFgwwjFeZqx9NYJeytJduE3/fTPcD+qQm/hZTpqx/wZ
NIq2sZ2OKNpz8zEaim99fbr/izf/NIXQcpuQGekYWNJV4H9LgIKHXygebSNle3uvV78qnmxQzsKk
Bf7z0RgA6pOZigpGgX1oHop1t+1icqdWnCrQKohFfbfDdu/LUm6DXMCiKJg1O5NDiPzSeOyfaZru
u8VWutxe2GoYX1pknNg3p0pqMp120siGQNHJeCh/YMDbCrFn6Z3II8RYC30oIeByheiaAqGsj18y
0hpYoz1qvTxN8w8l+QrRcVsdv3HWtVbkxQsbTwQTIUBkafa6Pg3lDkLOAJgZKPNGe+lBB9FkcuJl
zatxRjF0RTUxYAud5Y8LGidVrhUdraskGqBdaUjPg8LDa6+6H3THiG4SDWKI9P8vfD3V6y6YUQD1
4g5sciYGbVLT7sdod/ujreVbELD8Y4Z5FQOh5TcNrj+PQL+8GkFBPxbSQ5qMqtUMam7JJD1Vmcx7
x626xMIs4xJTpbSaXmCrqNOLs1Wd80fMJT7EXxNQ5xK393yMaRhWqzi317u6dQvDbCqmGnGhG6iI
BmmCAWgQzsy8gb1VE2ASMExQNgCizhwvIWrbIjKwc2KmAX+TWXVaclaxer9Dk+6PDSbkF/qEgtUE
/VeQ3HngWTnNINQ/TxsJgjnk28iJUVcCgE+Bd2GOif2KOPV13eNiHQ3jWNVDDhjAWD9kaVM6virM
v01VuNSRMjtRBbBVNmk/cmloLL/rS9csgsRJMvJdhDB13po/MRf6q0i6Y6aahwZi63M52alseCGp
WksIs8RKhOlLToTvydTjfNXFoSlUcMZ0L1Hc/FZz9ZseQO/0tmesHTgNwt0IIOhzfBIdNUptlOUZ
ntFGINhvLjPGEycIDt+2sloQWphhp5NCI++zWZNwjWYksKIS1Lt1/wDt4zc5ER7TFnWocHjxjfA+
zFGdk6T01JYC+mT5adbl+yGc7CCVHgekKB7np60dSg2QSZBAGIYmXsU+FiEnqOpJ1+Saxs/eqacD
rdpBhyk/6J4CcInvit9B/s8tHK1/+HezzJE0c9IB34OJpmH6QqqvonrRRp/z2a+HjvXg5dqYkC3O
bSlnPe4847uZW/1mdOonUPdiHtrJPOFZezBBAT04DTKbxgHiARBZXi1wLXtZ/ASWEWhU/DHJhgIj
P2pmQ8PZEuXJLeRLpHzJ24GzmWtBaGmMCUKVlmptJyGrmJpjmmL4m/B6kKuerGoqOD0AUxUltpJj
jP1oCFXobyQPo+VbciiPxj6DXEJryR7Rr3Sz0caMLR7D03rKZKCLq4OHBK7K3I2TURJflfHeELb6
iTZC5NYy72cv28Vb5YA020k5T5wruoj1H4gK/THJ3JNqpDdtQ+tkipdczDe0nLrXGS+rcCPthhdy
39eWuCkQfUEZcycCRe9yDicNsbd+AHNjanrcjCYtr9L5I4wYK0A6YzIN1WOgwHSoynD9lfuZmYOZ
Z2YVzgGgCFlzTJrXUdbcVDw2ydcpg/53S0D+eQSryCyoVla39mQC4R4mnC+/ftUtvjxzcoNIIYVR
IdkCU8ST7PjoAic706P0+vwzSv+xG1+ZZS+RhzYtwuhq7B+5nGETbrMNbxZiNeSJaNwTFW9VCLB9
TO6MNtFmoJ9ir/TxVBsAIFee4+KV4zJr+bC2sMLsnypJZIgy7N+46Z5pMBd3xY7cCVymh9XItjDE
blGSjmmewzczQOICeH84xu4EGXnZpPqYv26va/UsLtbFjtrrlR73CR0kaVzRFoD5BwjwGyH20/Q9
2CfA60Sqm79WaK74r6DqjHkTjqsuiWwI+wbx1M8aHpGZaH6NyUnPx/Dac3+kAGjTFoWN4BVOye37
ri94YY8JPlWnatOQoH4YpJZoY+zQKbz81N1TDIYAPafh2Lqy3ZxUO99HGy72Yy30LJfLeGtZBgCi
YEtxAtudONp0Xi/a4dRTtHeCWGtMnFxsNeFcmmRct0zBFUp0mKQMDmGJh/790F0G2avOlKa0cwCr
+ekTh4pmjxD3AzlYaNWvpLaI2zyq+xm4YKjcja6ETldu8+h8VzOlxYYwDh+juVkJIzg5JtRZeqM8
x8W8b8d8Z07Eu+3tq33LxadgE0YFWqmjNCNtaCEWHn9rLDI7E/r9XoQuVHpv/ioLuwzs1OPlK6tB
6n2RrA5IRkJBSeUi8ZokceYaV1sI1cJh5N1sazF3uUDmLRMXWe2PA2LuYKtvvYzcU4QGvUW21WC3
BxCB2dqmyi3yWt4D6u1xb1bqS2zMX9qn7r9Ie7M+LKCShA8c6OjOQ0KvzGwfqOs9VSw0LHOvFBac
HbCOENnFf2FrRsVCAyeCLsuaDjAQ8wOquRXKcQT61r/rUgsDm+dWoFUZmB9dv/fG72Dt51yr65v7
bpPmj4tFJ0WSzUmM145Ug9Bb+Il0yjZJwNnb9a19t0J/xcKKTxSl1yDT7vX1i9pr1iC8GamMmbjc
ksAaUvSS1Upfbx+YVSTn8nMy0bLR/HBSI+wneZNsGa3+arZ8yP+lmFIwdhWAxN4ICcIcDGHq6PQA
D4EX5kXY5WfeNb+ahC82lgmcaoTnqmYgignqpSy/mv4zZ6n0H/jsuu/flwmTswDFY1JHlKCEbKJD
CkEQYGXAjzk6/m/94APB3YO98apJgtFKPHCotFSFKnTumRwYzXpMfP8tTEzMs6YPhSwD0Ub5rZsy
W62LTZkEmyavzreXvZqYXtt1pqyAdYct9AXJ4KcQlKYRg2orgp1yBJaDDgL0bjpbuWvueh439+ry
aIvwf20yUUrItbnSW1SsSIMpo7GxIrm1G4gbTjWvn8IzxcSDcpL6Gvw+QO2Bt1rIKktWDCuBhGnh
8y6XVQ9drIoJA8o0p53SIpWqhfqC2sJmJvGD3A+HQdV+qCDgsLSutzUpgPA0BHVrkHPm81HTohMK
5hEnJq2+KJePVuYbN6EUSN2EcBEfKeud7Kjb7i5wQdNoRZI1/qbVrc7q9hIPHLQaDRUM1egSvQnY
YuucS1IUGDBcGbGtxsQyS9D8DLvbfsuzQvd9EQ2HSSKxWAeog7do0XbfNRWFam6jcT07RVEaVJsy
4iALNmskUSmTuoo9c5vvhvtoP180i9jYyi0/9V9f07sx1oHE2B9xdyLEib+U5meA1pMecFjP/3Le
/5Tm2ExEBwdqS8HAnnRuj/lDCi0D6hP+Y3UMMJGfc1Of9Yz7vRjIapN1TSSYBgRcgZ1K7iHTQzaZ
Sw/jpd7OXudIG/OiQ+eJ6i1FBJzDJi/crH7XxQ9gYoDW94KU08EryD1Zovlb8r9AcYZTFVu9PhZG
mM2DAnqREAkOqRbSFlq1Vq0A0aE/jyAH7WsulITWnD7dVu/1xevxX/h/QbJWrdC6uxb9VfS5KGEZ
NCr2/Hf8elz7U1Nkx+f0DmUrQ4apIB3upVzwpIArNLj6vF4sh7nwpHLMy7o24PqKmNu+SLZ+k90N
A0EimZ4Gf5Adw0CHuM0aEA9UnJr8uoP8WeHVgxcfs4Xo5VhquANVYHFK9a5LvvTJ2+2AxfmKbCdD
VOtaIhmeOb6pnuqg+iH1Bg/EtB6u3j8jO9+mtYkwDAEWonjDM9DFhx6EOiqodP5NfYf31ZhjNc0z
0Wc6yaeZD+Z8CMKLzsMoyqtJ72JBzKnKzVDyywzVSUheeJrf2nUE5XPd2LVpdmd2upMMwQPRM6ih
B7ukxKRTAR7kVNkWpp6CkyndgRfVUerO0WmTBKxilt7oyAAKY9+rmENQ/IOYFOfIBJpfzscvU4Nx
0FHQXSOrDzHUxYSuvjQh1IJDENvP5hncRRAGVxPMv5vxNpyIPYHl7bav/CVIvzsk/fQLh4xLPch0
E0cO1KrgZm+gMgjFA+SfpWbVEUCntY1TwrHK81DmSi0Ds5JqFTdDmfuxVQ4yYOq6/F+O2uJCZVdW
5Io863hQKNmwSdr5PpnjTdumHOrkVb9ZmGHWYoxGPecmnmS0JyoDJ9y6VIyI17z+LBpPn5sLO8yr
JM9FQ+1M0LKm/rxVktarY/Wit7ndmoHtz4HTKsUv0pTnQtY5F87q8VPQLqCQcELYgFKnxTDkAQqF
cofaVfCsVz/6jDeSwjPCZJE96uR6raGeULSXos6tUHhsdM4ThGeDiSNCI+TKoOI1UDaNk1fPdRJa
Q897CKx69+JzMZGkrIqxDSAv62lF+5AE0SEoi6fbx3Y1BViYYHxbrnrTyDQcoDAWXV+7K5JtkNab
RtO9MOR0/dezqoUxxsNnsNsP4Sxeh9p7B6P0yh4kR655T6WAwtAuD1Q8UzwOYKh5AVbqhVvKpHv/
KQVZ/ALG90kRCxABCmkxjU5yQ77dqQ8V4P+tF2yK/3Sg372deZ2nRCgiYRx84BdBVAolOtqqKbmQ
2VVklrZYFJOIJBPEvnJKUUCnSwoQi2kWZpLEfXiU9pQXT7D9LWJ/hzJWbfWv5Xk6om7LJQtYv8nf
fwfb4Az7ulK6FiiBGAJg1TlwExtJ+incitvu8J8KWAtjNNlcXDc55B4ns0HaUBRQoTMwx6INjg78
yu3zwTmCMhNMpCIIYh/SFF6K9rGVzSL4NZLYvW3ks0j7NST/8ZRrOXyxmIAEgZb1eG4U7gTxzOge
WBx7JnZTWSHQ1pDLtTHWCVbDux7chrwyFXfjmDjTkUkUSgoglE/hQ/nQ3EnCjtZSZMgThMDH67z1
0oN+4xjKTNQRdMUA7xhyBfXke4qrfg1P6QZE2qU17yUJ/Xd450X5PvDe+bzdZAIQSdPGJANOihJW
tgx4U6HzQgz96Z+WBryWhD8AsrNdcSGf0k7SejzyB/93JfsPQtC7dceT8lyPpe92WIRvnxQ9PiJu
oMb1vf5kAL1XgpqE0tGQya0AwsQER3eCMqQ9npRLJ1q8OcjVj7n4BcwJVMQsTEMV0RzgSTvRUJuf
/sP4KsW+/e+3ZGkMi1ATMJKIxKskKrLl4zRxqURXH3ELE8xFHmVJqabjRB/68qbc+Dv9rtrR2VHu
jDHvczGHLA20nNQEZRn55J+jbbJvG7uPwflKB7LK76knftV50WuVuXf5BZmDZhIiBHKEKCl5vVPd
Q/J8U3jkMu47p9lVD5kjHv7LOOXSJHPG0rSY4iRF0hJruNTzn5L4yImWdE9uHDF2Fl0Z83zSJxyx
Gh2x8ifltyRnzDKCiab/9S+YSlbrFqoqgW5d1cE2yyQNaZqTPGpwr9GkITq0vR2gozA4UJvcqphk
bJ/733iKqRmIGgOoqMdu0m/+Uzdu8SOYZGKKoywSaRsQTB9WnF5M5M2i+V+guiD+/7NUJpVAla2d
1DjBEJ+mWFX6IErE8rPcUrvM5uzi+sn7Y4odJsFDJwGkAIyBOoZT1R+JR5U3lCMfNb562byviR3i
A16/8GMJZ0AddCc3ZQvcI7YEAa3OmDnZwvpNurDFpAt+FLYqoeet22veP7kXnZD5h9aSF4C51pjg
hRE7NRZ0RGBALWrw74eO8kDAIA2+EmBjeNVCrjkmgsUtqY1xwJUTRla6M9BOE9z53n/UUazhp5Or
bdnFp2RC1zBpqQLWGTRcEEfSULdAjGJJ8EMtKbctVMDGC8cj1+PKu0cykWsQJj/MetRcYyA/bRBK
UoyVee9v9cmunqhoIG9Kev1OeLfIRBap0qu5GbDGJH4ZpKOZJByHRCtn9YW3+I5M4CgaZfDHKAu9
EnhbsEjWk1e13S/SG5DLK6cjCWbDHoLZjXx/9GTZKNAWTYcH5NO2YpbSnRSVPahMg8odWyk71xjA
AMsgeQ1qcSeg8imEpmM009usSxC+EA4zedCDt0x+SeWfVTeUVtrMSE10cXLKyj90XflFV0GoM10y
LVIsKZnrbSOoLwDYuRPOqS2Ivu6MAgT3FC180CGJXmTCK6pqFlIrW8nwPBXDh7QqbaX5EcdvRGj/
h6PrWnIVh4JfRBUg4ivJOI09njwv1KQrJJAQAkT4+m3v0+7WvesZsHRCnz7d7xs5h5W6ue2QdTZ8
1LsqWRYO1V5oWEX1I9rcL7vVDdisvZVOA3/yF4yG7TWxt+nCPQHxwjqxrTr1eLCL6HweWvEZLeOH
MFsSKJF7VffLGmz5kCW80EiWW/DN6i7fIq+Ip9UtSDyvucF8HwpotA5So7CEtK3hZemWr96Qt7sB
vGvU2xAsr4KhIasCKGDT5ry2wZR4GEQv3nhUzdc21qfeMaXc4gMTTtbOqmwcWMC1lfmRXb9idyK4
rrM5Uop1zE3m2xwlJtI/S8xz6K0/292U9e732EPSZ+POW7+GJy23XA7qzd8sLIPp7a0eHMgMo9KR
HnzA3EMzrNk2fNfdsFcQQGJxkNthmDl0vS7hP2uI0nGD+p0srEqW89plepwS1zJ5B/U3Ecmzu865
TX8m2RWzOyS8++5GSIkZC7qA8HOK5ubAdZ/rtTr5HTTjMCAOYPLE8KVaNBqw0YNeI4hf1UgO3qIy
12tvC7/AvgzE3c/GwSBEtsemGQ/BXa5Lx2uCAcbNyOkwRazYFv+Aw16uWuxsTs4LtoJ86HulkmDj
blmjPtW03QO2T6WcE8oE5v5+XHbqxVbuE2r5gi1bFoTPdgXtXLtBpxfheWvoPbIXz59x/Bqa1PNQ
qMrO2PpG5tcAeifNeukGJ4HI+J6s825Tbmo7cUoEfI7WUKRO5Wa+lmE2WnLPgbClzBtO1Ih08aCO
wh7UrPYTndLQXQ6KxQfYMmfjFKUDpXtpkSMMbc4dC7I1Jrut23YBNXucu1xt/r5iv9Rdi1Z7ebDE
FxHi080wJvayPVPzRKY5a5iEyNOHls5OudF+84cMFMfMTGgNWPgY9P0hgMw78nFibes73Pj2awUx
vdgp5OzmiyMRfFf8Ov2rFTj7sRbYFpkwUlnSbemSGWd86j770X+uK+fme86uD9iA73t45STeVXT8
jSFgZa3bC2mcZARhadkuTtSDZt/nfV3I6nvhLCFTbnrEXIGe17IzD6KetdPtG6feaXdfkXknXOy1
klomHH+9EhDGEjzpdf+0Muhu4oaM/fJQgynkPmDLA4w8eV5d6169JFroXIMIvdZnHX1MUQfdd53M
/SkE4rk6HWDqi9uh8+3xg5u0645ifXRmP4vqJpHWMx/rhDkiZZt3xOlOezruluZDQ/R07f4t62tF
v9boBOg/cWboboKZ2wtsR0BbjmCgrOqHHp5K8PfOoEOVw3kli3pWcutZbPs2uGjsQ7ZzPneqWMXz
ouZk4fbet78GsiYd9vriGOINE8l6jhKzeQdUDK9kJ/eDYjBPHv9qcI667rXmcIpzHhUAII0T69SA
c1WYwKv4osLxWHn8pECBmV2/GLBu49vYGffSaLsuzpAZYIBQPz9M850BNSWQdc9H46UjqRI2v8BI
uVz8ttTBV1OVahKZ32FZLZoLGrqZiGXazuBJcbgAcZpM6zsR6DqxplfBNAeXMrZvc/xVidegunX4
JRwbk6ul9KIvl2IVYvmiNcJ7/TiL26BfdWUlhsU542Gq3T7tcF/CCQblYZgwDNB5B3DJ4Pv9o5vI
SPMj4La02O8C8nchjqVWQ2LPb5bZi+0y0ijztymdxSOpX/ypSerqlQUm29bPlWIPAAtWXIaphI7a
EObe9O2qJ9KMCRW7kH9F5OoSng6jSIU+4bviBtMM3TwOgVdGqsLn2ju63X+ggwUCqNLGz/DMTtz5
hoWZ+3nQI8Aw/kwjlUjWJx2Em1X0YPyyWs8hRZLy7ES0xwF/bo171y5YbJI6hLJpdBntOHMjjW0U
yKRvw6mLHrjzAPI9Nk6ft+W4tX1mqz8Vbfm8fY4QYppGsltttCtNlNWbj0T37rmfA6SBowYLJhhK
xq2VyiDKW6fOlf0zib8qgLcgTLF5hNHb9rPNbYaGI5nrOF16qLUjm9nxc2wHaW8cKMftI+tbLDcW
kKSqHhQmTNhvgM26SowFC71pSSx+GMNrKLEBwBW2O5zj0EavEiOscfnrjZ+MNjpuAm9iuFfhmcY3
Y79x/6fjTjrbx8qEmY8zPC+iZFxm7QYN/Ll7mPwlHfQnIyodzJS73Y+gT4HzFJiLv31sKovMFwH/
B5d3x6twJ5djHP1DCZQMSCqWiA8CWuzc1InLRRZTlk76J4ae5wpwj0cS3oOfsBpO4sa+Ld17PePt
Qq7CgtNj1BWm43tqZLJ56G4RjqYuSCIBFWSCeS9D2TEv3zVUUCGMU2q3AI8mlbhsmjaJ7b1WZG+p
19i/NtG+wo+rxLkVKDDgbys2umdtDUtJ9eIPDRAV/LBxTLk7JgO38bJOUgRHb1WJ0pB/rdbUWt9E
feHDOVhU0rhTNpqvbbr61TXwcaSswzJh/Axl4uZau1e27Ab67Mpnf/4IcaxFgSUj1h4tCHVtN81F
2vRfC25YN37a0+PUYEulRyDQD1blIgRaBXM/4/mHbp+TwX61dfVBz/QgXlOfu/ZByMsgoETnPjrk
RQZws1nLZTvZ8ZcQNy94puuLCXiy4iAz+ecHIpFRGWClAKr/8WmtrpuBnGsNQ6/tiwuIgszueQ2O
toXi2zngr9TuyQ0eluo8cMja68JrUMXF+q2FC1k9sxSs3GxswixsaUG8smb+rr//Z2flqKJyE5PP
YHGzxm2TOGyyedCZHy85pFaS0FsyFpJ8A27W+kPqO2PCsaregZ5PBprMwt81k12SasooqZMVsiUC
1d08eZnFvJ+aIzBjT1PAR4E7POFzDK21a73BE833E6IunkYjPTx1TtG1MokQFOn0K+ENx+Y1jag5
aPZIFe6MexwEipAhyOruCxH+H8RwEnPv+SHRCI5dOnQld2AByHYzgsXiv7ngL86sjKOn3roE0Bqs
o6uWLAlxSqPq1wGgOoRwaSIo0a3+UlVD4dKg9KV5XuKtUB5kwhu2NfmCiLRUEwjzTwM5sHXrC2sQ
Q+K25GcMYJTivTcuhtNt2QyHzdfpYvs5qu6shZgBZU8WwpWRH5375UM7c6TrzpYs22C9PjvQADCg
p1v7zULG5lgaot+tYEmjbtsIr4LfLr7IoU6N76cdasFp9tPawF2qnhOD2Gg0u7Iaa6rjbSVPSqJa
tNx0DfHdoVDyUNvNgcjW4DpXJJuXEraTiVRQ6EY7tyBjVL5OPPlIEIzCCoplsSih+Ina0CYvnfM+
rw8WeZnbzzU41esrr78WOeYcNgJwLU5Is+UGdwDbeakIHtzpWcYiczkOk/cTun/bALoj+XWXB1VB
RaLGmJ1miqlk5v4l0J9D92EiiCXfWcWT2TUjtoYaxDyO0N+mk/PR6hARcyqi+EQ9fQj5m9vOyTBe
Fbw4rFc3PvfxKarOTnjWBmlFv7RoFwhHEkLBwKI48WpIBI0fVEOMbm7SoflqvF8pkdaq+qsPQB7U
bphT5R3CEdP5ziq0UxXEeRit8YpKhy194dccmdzklf2OeXdWc9Sw1jMLX2XwRXmXL9uLWuleOG4y
9fjx9zPqw6xVEGjqHGcHZ7MF6jy+LCvo2+uT3dBMTk8uEqGiH+v6DD2PxKPg/8bmNEmamOm6ehK5
CFsjGE01M4qjCLfSg+2Waq5LdOiH0qW/So1niedGKZaHM50TznS+cPQm6spQyldqTJ1gSmPE41l9
uPwDD7kjUQMywLvbPIbBj+2/iumqrC9fvHU4Z0Q9NsFPpOkNNUwiZqw8ki5txVMgYjSshd1MqNu3
QseqcLc2qzqViAA30R8KXwK+JX0itUHIZKUPZiICMEWNuryNy0+lOrxhljD25xBeRN6vXcFcli6F
YpjpzDzvrV8Lh3wTaxIsqApnlY1oiQNUtrUOEh5+dl2cqg2Nk0auxxfmcnSqTjaiGuS4kvYaZRQr
0tz6aKhMRD2npM/DnuCyeIny+tRj19lDyRqjGHG+5frkYgZhkBYt9dO7+15JfMiU10Kmq/9L5Ps6
QMg7Vu/wyE2MenEYe+ps8QyvJiRFJ2Goxv24vfjLAzownKbXQb+Z6n1c7HJu3oLtjxkB341v5lya
GfLckBmJ8RXpAZWKAHADlTOhmoKZ7iqDKluVcyOUXGZrOc5bU478yWjY2d0fDrfZo2+Ckf3WyZxS
nWpo1DLZMpTyWM4cxnIZ3qzRyh3+TkK0mN0BBa69XumCa2Nol7jROezdh6UOPgQW3BMfYTZozuOy
t/0gn9C9Cnc76pFmnYOewg6TCQ1fiH3mRp2k7+Ur/VtFndb9UxzVu1qZZEO/4Jg25ZOFyH/0QMcb
HOsEujmqiAZby15YgSI4dF+kwfcJv0gr/ieXJ958c4qz6sVFEFtZQFrY7gJ9D6pk6+2k9qscdPxj
yB714iaR155WMaecICV1W1mjUoxafbM6mVSdTIcAay0NAi3F8BpWfKMqYgQRFgIVAYEVFKKCtOvT
hsymgg2ICyroHsYMCFYTgtaybunofdRhXWC08oDFknQeYJ0CJrw/d5eg9/eymS7OiBfBtms0HOH8
l4/rerRdLJnoozPdOjB/GyWzIPjuKUl9G7/4uo8FPzVwINjiCM+zFZ7UIDDhndno8dVQ7ezlN+YV
8BMI1CKnav0vxj/cTUJuZ0OfgBJnOrkxtouohCaOzAAb8QTjixr/+xNo9KVEM+1ua+p6buIyja1W
OcIYKqRQWanRpyxzVKeRM+etQPHaHkQDMUd2G73wNg2/pL1tQBrMkofgGvThhhLrR3hvFF3dLL+Y
/8uQPjDvHNSSaReUchK8B06dWhDYhe1vk8RUN5Db1RyVoB7zRfhNHtkSErwbNG86Z0B4I/HfGPIR
NbRjn6MIWmNj0yfesJbK5hdnqJrninb0Z2Sqq3K/HtERWjYrEUx+BrHmuO3rudmk8BJbTKfI+Dvv
XkPoMIIEXTRMyQItXjQqQ0ZxJEzU3aDXm6pgeG/85c/4Vi4rUP496i0XbfF/ZKVfbme/2owgSKpT
YOYn20wHQv1COCSzqyCr7O4Bd4HlFZM/sR8cWhmiE2gXlFE87H8DyG/ncl0w85jj/iCVurQLtr74
3LkFFvZh6emg+0UXiXv+4I7MZE4IFodZEZGmpif7dua6tOI6hwxtToVy8d3ZF9vRpaoMTY0wT7H+
dkxTSiavjR/BSFn6Xe7I5l/HY0hH2j1CXwPzIgwEXyc1NKhT+9vGgNH4Hc2E0z2OvX7cov6xZUbu
xnA0EMHqH50F73J1uS7A8AbfCA4wqx2lkWxPdQcqeWd5VVbF1ZmsA+C3MPfZg2CotEhrfSmOoALm
TdTOO2qbZxa7yDrQUuzNm5hROXWK/YWW92o6J+tMX2B/tBzjflfZ9V2DSFx67ewZyrRWQFilHvRZ
9aS0a2iNwYuYtwmfPjlku/05KEUF2yLvlc3ABsWThaVGHG8LcZJ5BWY958DH8faulbvkDpr+Ru1G
99M4AXK8hy4xSiIOzNL7mBTwo61NTI+cgja972I0Ii/L/MiZfVyqfx4uwIB41yOXRp1zApOiBAkg
7SqRK2YBiMKB26ydBLwSU2zMUARzQFpb/DT6JB0BvermYfV+HfLZu2Gm3FLOgGP9fyPnyFkHzOeA
IHy46AIXYxezA/DAJL5DgBarcpq8NlmbpbCFPNfyi7s+riwtpqHLOQIYB1KqHAQy/+YY+9Hb6rMN
TmFkrrP1FfnNifjYHuLbO/GLIPjEeDeFbnrKq3eHXUeYFcXTc2RjqxaAN85a6vV4zFF+OS28SYSL
xwbRrX0RiHXspZ1t5OR6HyEh87FKqrXNWvauh9sQq1KpHfaXDpUbXuRCHkT/Ic3fYOAeuFlQbzgB
T4Pb1W5tpoIru4hbkfYW7jvMSXnVFt5McGkRW4l+2fBq/OAP0ojZKNCTgzPOB1MEECLpLHGaNU8q
99IHmYK/jU/eUTSnxKCJZ4NKRvxt+CUlsFDbe6B2YhiTT/hg2YTJbN/p2uNJQ1lOe9WNIv+FwFZC
ul5mMSxJ5Gosr9Xqu/HBU/Ok3AM1If5X74CXQ/sJTdmWW1W1i2kNyBq85QEbtIwhx1nJaMWA2S5t
88oWLHmDKT5OHwPz8mo1Z+7LF5+16RjKjFOgRfCf6ajJLIv923jwFnL7Va99UYfukzBdug5zMWnM
BOgYFc5obuEc7YMILq7rnDlTVNQ1tpXiYB8h1UE3pCTLIwejWqBX1nreud37EI8evnuxX51tN9dA
zjGunOPzYAd3OBnQr9oPwipG0CBA2rwwKIX0QZhrREwfyF4LjqgK7dxm6IWs9txqxEWzHEf6RaLb
6jwvErqsNcrqZvm9Y52mmXK9+OdZQAbK9dMKGKZj61MVL7gF7l5Na6ojPxvm6BBt449tI2OLMVHc
T8fx3WIN7tiYUQ99vJEPIWQ/wJ1IVo6hCPqYTupipBMqNdz1APQiQKdQ9EoF0B7lghzQbjvI0V09
CvO26nv0+ctCg9NYVw9W/44wAxlqmvukPQVLgCv0UePnd+O/YTz7bojUFJZOHR6poYdtghjEaCf3
Xn9TUxlbzWmy6M4DIhUZXDoaze/QokpIbB+bEauO0YRUKGEqvDJUbxff7r4dz881J0BTjPtEPZma
lh2ntTn4UXPkmhwCFR+rBqCix/K1ZVfbjZDdK5ku1No7yJYtQIvV8/60/CTtpzDxPgS2BwGpHb0j
S/SDxjqL2l3lwWpJgXG+LeR7DFUZK+yG+gS3q9oLAXaqmcCatrzU6UTejeRRifY63GuPoSssjj10
rnGe92zrExsSloDDQLnQxeReV1jzTXEx4SFxWHYLwMTBfIVIJJb77FuvtZoSp33bLJK1d8M82z50
qLjG9pdpQIgwgPI0QiXwDP2MVbRimmUKsBVtT5hCsjNdK6A3bM3H5dcdWAKaMiD6tkCBnfbNurOs
LdviK4lEGvX43vlzgLfbAvSOTD7GH5VWew9NW49y2INZ2QJoAHZwKYdENW1ftP1NNE1H5H7/BS16
Zi0T7LTjjEDueeZ21oTgo2LCtVpTMkfLwfZ4IvtjCC65qAIUSo8bptN+mOj5nZE7QbtOjE0zjWAw
DHOCDHLY4gk2qLwM4fxDMZFrG5JS6wq1zDQkGrnmOCN9RR14o/Fhq4FA4VSH8bNvgMYeuWvwSVjG
QxxFv3BnZvvmMFNAHChbGnLsiMgi9RXNAYrJ76FWaVf/rfzbWuLMhHupRDKC1jc7HyP1cndskgWG
8+122KInXj9CdCuq+rRxgdWza8dApR9+uObF4B9YA2L89tGBDbg28MmegJs6DU7tp8DIX/LSdRBl
XAhPYVw27AZ02MBt49pK+/rCXDelXOWC7Hh0EfNlGBq8tDlhEASi/W7RD0F12rw/Z7mZHrhMrTLf
7DpWJYHERXTfLNSO1vh05wTb1c61MTgiZ2u+ODHg1NZHvIPodfhLkNJa/tFi8rb8xeGcG/9hC2AI
i98o4tnCXpil0skV6CMebX2Jg586is4wejmE05vCkLrZHofmvW6qlDleqtVjIEVixnNfPdVDhzYW
W9PNp+tVh9h+IdHnxJYs3lC4YqwRI6mQoC3hmpmKbn2Y0Uf78tfyhj0nGAxFMBdUX0LXha4I6kKW
TYuTEDhY1vTcaVIGek46vFm7fx+i6HdA59X07wEI15OurzFAgsqDwwi6SQ42qKSZA+ALEjwlCh6Y
RBYWKusBJBaQ9gsv+pM2ygt/PUR8Qku2XYxtlyt9mL0oxwQzYxNwobVPB8xnqrFCSn+ssfSitsT3
/2iDEsUmuecvO2cyR19fG7rmLTmqAOcZlYCwfl31sWE3wvW/V/dowVRF1P7LNFp/c31yNv2EA4vr
OWWehTUJ90PaNc7uexuRZNlq1JosW7smCfoaeG702AKGrZzqZltDGq9rguENLuHbhHEQHXUSon3v
O6zbhujyI1OissGc895jXToM+hyoKDTxP6aGPBh/eucjZm4Wdx2Aepqu+t1ZMTSpwI9enoYWXnLi
pw9+qfOvBobQggZB6imP59O0nHv/V6Gl4+OWTgZrkliUR6+mDaZ+sHyLLJZbG7b240dLn/xYHWsM
7333vZmnotYvag4yFtw/r1TmS7fX+A6E8jlVDL+k46DFs4A0YwGlUge7CcEcePt/KHRHR+rHEFpf
ZKvLWJ8Db07I2icCDqvugN4Tey12ZdIaUyGuo9K2aRHj4TYcJCLqwomszDMb4ACVbbAz2BAkG3Ql
kIxPJlRiFcoWAvufYKryyBevTdxCrN5OKwAhDcxjafMcIrp4tALSEOaTC1DFBSxMcUyGGHDf37i8
w/YGXfuUKn5mjQLM8khcJ6vRLjoCMxuji8W1Dpz9w9g+9YV1qIQq7TFG6ER88BSgtOGiJvtkGz8b
wRpSzZbOBLCLgvnZ0u45pnjR2W4BlCI4QLYb0ykLcwQ4F5WLi5VVPL3s+1zVXTmO0YE6fdH7Yx5E
JItb+E3yIIsrlcbyXwPUTvgiC3mAnILRFkb6bRjClSdMIUP+eHd4MXCulgZuWRKaVUzl0hG5P62F
BnQ946nZvPMVS2X9XmFW0tkjJvYvHppmO/ywa4yF0K/MzveMh3dDvYfZC6pP89oa4ExgexjISkxo
Ge6DyhbfT4tqhHJTcgLJz+pzA45HFPRHAJSpWhRrrzMBZ1vqfWqs2NeYtK/mu+Po1QSmNQEiJg5E
BbmtaGtT5z546vsy6NxflyFTjf6htn6otUEHC8FByVS0/5bmpqBqF4VPq+rTJYb6mx0CwP3cApW4
FPcM1xLCaRnVKL7QxY2o3gL+HDYgB1j3C7NlQpbqHmqAzKlJJR2HUzvKcGdc03BRn9x/i8g/7h5X
QQqJI6lxLw0GJXy20pm99VI9ONW0kzhakB1Kul49QCIinwbMV4BxOs2YEvZrm15lXfQRTbBjRT8R
okB3JPDi3kn0QAou96F9gn9eKdhfZU34HRCmUVuHBKIl7Z+6t0BDdFPdHauLcm8NcuJGb3DaweQW
+gihwlh2zKrBxYjrVEUaxSRc3yeMSmn87jt93iywwfbs3Gx/qOKSBik0WD8a9jP4T6TygalaVycW
dxgOcSs4QtvoGEBD2xdeajFIOGFg6TbkSrZ1J9WWte6a2Sv2gLzP+5C18v55DiaF1YctocExfGrX
2iHzuhYevO9hjV2l6yZ2G17UBpluNwQ36LmuFzg/ySQEpulQnOd7QyPBtm6B9TgIpLh9tYoxnUBb
ATJeI+GHIS5OzfOxiVOOeVLl/GG/Bs9CYGfJc2ebkED91IxPHHCzxlQOxZmvwVyYb66ps2ldwegA
PBywx3aURYyhoTRDWgOOc4OfDkv6NPiZLMiJgGG+Wn8EyTncGyyghBUkIraSo+ae73CxW6VQVE8G
UB6r6CVWC4AVK3XQ3czYYYuR3Gzngplwaw//D2Uq/22edz3oIGAyYtr+ogb7UcxugZVT0Yu9GrCv
Z55F8CLic0deBv5Yh7cQr7WKw8IEZdD8ucIBheCnM7cJuE2L4RZEFtK5gi1HFKRAznIhRwhFlz5Z
yjVA97AhZQc7WX1iLzq3Ky+Zu28MNFAgWNGfC/kSn6JAHfBhyrtV4Yh+bjdtuwVfQafCYvFogWRi
ab2TGDry2Us69uzF31zCbiCaUzcGF4kho6C+i4Pd3L9zx+z8+rMB2thjXFMHyEkwR2/R6fjIQTIl
A8G/xgUxZ2y4owg/R213IdOUT9oUfQDGXpze70XUIm5Jq6QbLUEB+WiWFye+WQKhHcB0DFExoIqh
ANfpvQLjxyznyPz61ZvuU7vuC2cWZTC/BP6+q9RDjEBIFM/glpmv9oteAUlBk6kH6mR1TSaowQfM
4B5glt7YWUc+qpCl3eJnIPWmLoWJ7KSLsH0bCWrous1CH2bZmO2LFaNR+imq5mQDdwvFgHqwKlSI
ILpOiZLhjuGGcUy8HRuYJkp1gfxA9RGadXlFAQt7GDhNPJ+B/vUxKvmJH3wSpeEgj2RAFOWqT1ZF
y8p+AFINCQtkMMRKzybQIGSYJ87bzgOiaIu+aEIbOJ1dKGv7XDfz6sxotTf1LGn3silwLSiq547e
IrmUQg45CWFOwSuQFfxyhhvHCAIMdMezyjkPYFAaYsN05NeJhyNmLqUJMLLi5tvz3sLAPCkME1eO
PmMRP6xf0onZMI5rjx6b9r0j03D2rot/3TBHZBPqh/ayaZJrUWoC7J7du9YRxw2jGAtoSneg3loo
201HzAcE4Htjeai9ultjrIzyjwo4oT9tGGphPPsXkiixPC9rnLBsfZjjyGXfxv/WFfwqxG4MIiTs
UMkosLV4WBSMTOS0i4md8gYOEh0/SWIlc4O6qjFAtUF5a6AZVz9N4NoFLmQXMIftUSRUXvXIR5N7
vf/MSIxaA1RPDYmle4mIwn2DV6Niv5hYg444JRqgvRpdcNpZFrhnb4YNoYQNIYrdxdsNNagnvHH6
ZNYtemKyt3vMDDCv8cAwmGvYaCtMNj7FSBPVXmti7cykQNkDtAKgOY3jZTcj5MBCfV8Hz37o5k0F
0utQn52IpAKAw7A5P8ojgNgwbHDAuw2wOtOenWY5WvfDwBDmEZ0gE4g3oTFG7tDPCkwgHYk6wlXZ
4uFSw5z+5HQvmreZDXHRVQ4XGa5vIev/emR9NABQY/UxueJBITB15WB2VVhT6L3cEsGJ2guAOGwo
LdVpYFBDkuDDOLx0OALaCgWuAODChpHXADCwi6A/4a3gCQxpEAAy6a4DliWjGryPyPtfzphbr507
ggWHd43bZYbpdhcTdICEOQEqJxjNOpWXC9PeCOZtSx+BJ+NgYoI6JfDLHhmdY1IvaonhYejsu3kr
RB38ettywlQGJ+ZLTDA47NyMYqKrIdoSYHTE1pKD7ELrCJwfcXStBoCR8zTo8EaaMI0CJ528cOe1
dbkN/eU/0q6st24c6f4iARKp9VXrXb3HcfIixEla+77r13+Hng/ta1pzmZ7GAD0PAVyXFKtYrDp1
Dp1DH1x6bpzV+xrOWQPiFeZIxKcZGQp6dGYzuGlRvjbzEpBQtrsJ0qmjcZTGGjgW2S6HCXUs+TDl
KDSs9DBM3THRAXaz2l2aS0B5jfehhnJsmtSPMvZnBr+iXi5/oVEMdqIC7YY09rruLqLIXqXWTesK
sM5fUMNxxtbaacuLXmGCpPht4VUMGF/idKh8uTRCXxgJkQZYa2+d8rB5ySpIWGrKjTotFIz8zanR
NSdBcaEC4CUfekftzzN6u0ZN/QqNKXxl10JrK4mQFy658tSYa5Aif6in0G5iwOD6+QDaXjeFjcz4
C5HFiyw8/dDpcelkftNY1Slxte4IJkm3me97PKQmI3uMoAe1QjpZA0qhxE5aKlI0RZb91cRtG2EL
WyTPGvpuJdJPS572cY2/vSq3mh4+awk9p72BN+kvKnV4cfSege7ghGdLBsRdh/7PiC5vnJpA+iO3
RyFB1iR3lSd/koonjUGI5OGkVtlTqfaY57DuJLR10G1wOto+pSrmOfII20uNv5ZQQeNLcQ01+1Gz
t17bhL9SoI+iCClOC04VqJHqqAUXy57Q+oeM+1Rv9mhfoDbZQ7uwReNieiymOTDgwS30OasMqIm2
lH7363jQ4hxcVAOwidVS7IAxm4O2Dc8kpqPT6+brgMV7YzKkboh0YjcXugzCB1QMp2mJAa0YnvUk
vi/m7qjPmb5XCnKA9id15zHJ0SeIntRmfei0ZXqek64KGmn5lVQlHrnx8Isq8k05IuVs8hza0v3S
HybI5SDVlCMbwwW6nUgT6Abl+KGvW79cURqIBnRwBvUEoMu9mZL9VLRPeLGcQ9ZNaMY6wQB5Pe5m
up5rVUdBv4Mn9pPbGwv+PWxBjE116pQGy7kjA30uadhLyvgLaWJjDwXSMoKKnZNGWurIuXKipXGI
ZtKclU5GObaGuA6KYdp07BIAMf/lEAA3AWM26AFPWgzWO+h9M26psrSBT4fO/HgDVz4bAtosRYDP
5ylH5RWdvaVH6xbod0/16K75nZ2jL4OvOOsP7LIHUXd3OIjEVbbnFP8ePTC46T1SR2RRUwPoGAoB
azwq6oHak/GXYDsFwzcGNxCjyUUdGgvmy+WD/pd6Hl3ioFPgEvQVbADnfi4uUiix/NL2RO371IPB
jcZQSaY5UTEjBpD37Bq+MQRIaDGGfZS82pO/ra2T7RVkCQi09vrjD2gFt2c7TN0yFKrohHDzK1Kn
ESstcdpbYJ/2socUroNiI5SNCm/0ZBdE3n9A7rA9NfNulZthKXo57VDJglU05WwNHDu/iO5Pq8dm
G6OgxVvSLn4qjYMAkVYBErXd9S++yWKhvf8AbqSllmhO4azsg0McJOh3EGfzyU7EYiHaXW6qZZLr
OtPQVA4UvJFSZGgpKOeur0Rkgo8EeZW0hYLR0KGIgVMGPYFaeddNCDaLn5ifAEDNNQ2zksasOEZr
Op3y3BqrHXX3xPpNQUJWTk/XTSrbc3d/fyDKOf5YWCbCJjwSffBT6TMFxMEFQdKuE9AfbAe2d0Oc
62dFElkZAFABKQGDXOIGr23IH4bjfU/xDAC1uIheRGSRc/pBBS1wumKO3SyO6/RSoNmQAD6jAOEp
A2RwfSNF344dn4uZ/bppk8aKO7aPjCo6g2+p//6g86PyZGwSQrUh9Ndu16AoV8Wl4BD+l7m+9w/F
xYyWSqtMaYIPRfDSr8Gkbiw/k5n+wKHfhxbyKkmNdwN6bFSWgLQrx7NRZQKNNGV7yvb9V3CBY4wA
rRsNzMIB/wR96dyd7fK4QBcwE9Jvb3MVvQcpykWPOlfkpYpBA5LvF69zpEd2RVRBu6P3k4tXU+wZ
++unRRCX30ijLk5LJpNclnLGPKDUblMYeIjuogQ1Y/loALrJKlrXDf4XgoC/91NlceDCYmFF6wKy
q/8QBEi3yghgtc0oT1YoW/fweVR3x2ek7UzJMvagqCQaWRa4o8pFmng006hu0J1f1FW2ZQZay9A3
rkqCZ3bE8nsBX8AbU+7nyfD3NXMhx5QA5enxZgevxPTc2aU/73p7dlCbJzbydeFIrHCTuYjTlwWF
FgFQB/2Lfujsxum/rg8TOmnePPjAqHpsMpYCsfsQf+klWz1bgvRxO417XzEXheJu1aVoQMhjU3ZT
bqAkpeLpowmCneAuVLlkpiDQQYpyhIh5tYiDni+QmAoVrEX4+bhApNcm4Fc5aEHiPeN1Bej0gHeE
U+ylAIMwkAe+7iKiRXERR1GnqANDBxgZ6m+mFKNbJnJCkQdwcQbYRaKVFMnQJLX7vs9OKSb4Sgnl
nWLaz9MY/LsFcRnLqBN5kNoah6G6nfLnFD216wY2Vdf198DJk5ErlqZg9jSCg9mTRxwgptz5FeJr
35MgOZW70Vvc1lm+VkA3pCLbzJeuOLfGhZOmV0O5ZkcdF1LygOK2W/x+40DHr7DbP/BuwfngSUD7
Rl6aIkWOmQGbKmUvtfpNsJ0sHl1bEhc+lnwp12JE/qcGzQ1G9pg+dPw6OwuKBvYfMI0L7liNixYt
phGtCYCkYDnUe+PIouObsvCudERH/79Qj/wdmTQuZGS1RPRwxPtncoDYdZA+P6JG6ei3oc1IWxPo
BoiEYQTBUOPix9RjDFSZcf5rupzoFO6ppO+7rhCkKuzPXPtqXNxAVS5K8glvrBj9BaN5mvQbTOni
pdkIou429/+Fu3Hxow/1sjXROPTVe/1QuusxO0aH8Bc79dQJj6DuOxvfRJyKojCscWFEKacKrJE4
JY03gmEF4It7AF4OYDgBL04ZiBiTRNkYzwSSah3VmkqCFwDhaqe/gN4ABhxQD0weOSaGTWIbQ6G2
8eu69wmCs87HE7PIVksBrUs6H1OA86BHCs6A/WR9NdF/um5LlGPzIrOok8ndusKY1WnPKD/ekjbZ
USWLHT3BKK9ppD6Z5xMbBhjUYj8X9LxQ6eX6r9j0DxNaAzL+o2gq5/6GBg4immMiqlokdGTrdKdb
6bGFSPw/Xi5h6nQWMMEQE0PLirMEKYwGLcNO9cPz7ML10U4F2+/g4pX7DEStIHH45JCcNS7UoM1m
UtpPeH5l8qNaJt8Ka0IyJskPZSI1u+ub+Pm4cta4KINGCeTplFb19ft+j2kb5YQZH2g1xA/Frxy9
WttyhS4pWiEXcqRKyxLJ7FUfLglweKCghha7y90I3ZkBI3Y2ha5s5Cev19fKPtOHSMeWqlGqaYaJ
78kL6hpq2nYh+sN+3ZuAhpSYBpZFR+XTncTZIPgNF+8UJaEz+C9A9sEKRtpXTKE6TLWzehSn658j
G2eLu2/VBhPNZohPtxzkA5OwXnfo+ZyrfXoEvm2nCR59b3ym1/aPcwOiZgAcKti/3gcABLo9EVqz
tvKqva5fzTuAgpm6SWgzapkVMwq7TDsvIs67zxcxt2jOO0bDLJXMHEHf79GXdi/PNsb8gvSZUcKz
tFr7LYkPrOjkcE4iJXEM4g+2cnBmsdf8+FXy3kq+uP3V43AUPYSEe825SAs2vMkKsUymfqE6+gGy
mK7kzDv5S+IVjvqmhQEUCeSh3OkoFoXddNELX+HuapCitNRoFtU3tOIcyuEhrubHGZ07jJ2X/r/z
S+6GzqVBrVYdPhNjkFvVMac5PF23sB3l3pfzVka8cEtziM2RtDARTa4ZgLWa+kNQnaOgU1z5p3YI
AcgPRFXdTxfUx6P6ViO6MJrpeQFdXfjnjFHiGnBLa/lGW2E0FRzOt8v6woymWmUHhXR2ODGGG+1y
v38tXzHQjBldF/jF3TD6mSCUimLP279fGK2gpqTGs2z6xi36PE7hKbsIEkPg9vQwLpu4QnawT+8l
bjO54IPRvLlYTbhg6zKDeC6dQWPggOUBrNIYmPoqODEsUH8Kdgbw96jcairhyz2mWmMmAeITcEAZ
/XlMKUIpjMmxzV4rO+LD8rnHwxZ4YZC7Odq6buaoUlQfY7nuW7nAk5zOMV5ZpKn2sgvwzKuB/4Io
QpQEiBbL3SQoM9NpXDW2WEYkjBpiZHc+cOa2uivPoofNp1T1baUUrSSdWOSTFjm0oNHW0bC1fQzp
M2UARO9MwDMwjzog/4Jb6/Or46M13vXBDKYOKiVsbc1zvweQzs/90I0C9jAFcRckEdtAdFd+7oNy
Vrl0XNWWVM8tlV1TwGPCKgTA7rtgPerujDtyupWP6HmLZS43gwGE/P5/b/lgMKL2vYwJ7E4VBdr0
OyYFbIFniExwh2WgUd11MQ6LBvm+BBBY0BLYVaC7TEkkPdLMrX+LQqnIJuf9S5cNxIKX+kt+0ABn
NskiWJbgUL7lHRcBLTJNIhcWLMi0AMp5Z2k/5vEhA7HZZIoKu5sXw8VH4tIJosUyzWK4uvp98GQQ
80HWEdBUB8aYtg0QtUHuqA+C7yZaIfv3ixUanaWZNHxzBFaPjB2wogVMkSiD/iEQIsRdduqNehZ1
zrZWa6qyJRvg86PQfv5oF7QATdO3cPe5BmsIiHhiUIplwLNcX99mygQ0k0YodEip9kmGFLx3mW7i
HpRWiDTIcgK0lqw/ZUT+rsrTQQXZA6bjdbtvIyD7ZqnCpAgIQ4ZiZxagicmLCgNB0k1KqR8n9OcY
Y1iqU3dLSHetHAXXfy1bNH+9XP5YLr+CQGCaoq2PIxBAhQo9jAnaMX9wq3zqjyIOXdrhNp80S9ej
o6/6uYn2iG2toHYw6Po6qqMDTA+YfGyMex8xJiSqcG657IVlvmOzDsVSpiUu7FzPXHWW3AxYsOub
KPrk/CWtLSrm+RPsIr1VD8TrAusmfg3vsvvlnHgolkFxUHtuf4CRGM/J9Y6UootTtEjy8Wyr/VJB
J+7tM+p/RVBa9yVPtbPWBYKxfRhBw497DXP/19etb7rU+1FXuRDcAehdFjNcOY1Kyy7UNQil9r7I
M0+nlU1BCglCvZuyxXDwupwVFRPs8mjuEvIKQsKyArp+qAOyaE/FAMwVpruaRT41CUhzTIav/AkN
c/SZAUPAoJw0688R0e0RA6/VhIHI3vRoCfR5M4FKKO6OmAoCo920U3uAuKzOIQDoazPxJoxaa2hU
WwDrZ6XmVhbw/io5zf1D16xPi6FgNHoEA6blNjlQlqXxG12YHa3B45wm+1T6Scx+F/VoQ/WFn6yT
HZNHEj5l1jlDdfn6lm6+EC6PK3fDkGy2wp4gerTuCxNyqIK7xJn8GmXC1rFcYUF564Fl6pAaw+wY
Cksy+8QX0RiQzLnSFjjm6LOUK/NK4gHuCgQPJjXxqoQSrYrhK7u4FUmEiixzt0/dSENYRhRPOx1d
0va2NQaMyrLZxP8pVTAx/oNGikxlwuOWmqJI4wEjrb7yyJYp2RjFQfHsRIPJjY8VCgXCdwLzuM+B
9d0k9x3TzAo1pcTq5pfZJSiJIG/fGwHYPjxxtvW5zf8WXt+tcV8RlLcWmI4MllyagXIqb1mHb3KH
O7ITfbbPRVfOFvfdcsVINavAyuQD61UV32egzqoTJJA86054Prcj2/vKuGyh60KTxpWF8A0KVRtY
yn3UWtJtn2Pk3ehfcgK2oDoGgWd40y/WD4kaR9CtoDWt1o9NIQku98335uVJ4u7LATRQajpio9sK
8nWdvZyZOHbnMpK7HUEi/a8PEndzWj1A+3mN7WaieSweoJJ3ln0NOLd/f5BMDt9Q4usqfYeIrgYg
N/lSOaj1sIP06w8O0nbu8fenNbm3yVit9ZTG2EtGo7+6AMSemQghQzKC1tGlwfiMEcBvmhvdau71
MLt5qgzA/BXZQF7CX9gDhl6VWULUmxoDLMCzT5NWcFQ278YLE9yVDAUgo20j8Bjrs3qMauKroMhb
MHd0fSXbJ/LCDncHN32HgaYeuwgS3n3xUANxA4S1B6oMoCSg0i3Cn2yG7Qt7XGAz5axJF2yp31EQ
FmMSg2DUFx5hV7nofbJVxDYvTHFRzZIbLZQMLC26AXD+gM5jYBx6B21jV7Sqz/rGLKpd2OKiGkir
q6ZIQnyuc3oH8gD5MPrkL+B4bFAnBcY5elpvwAjoDntwYiOMZ+7/6usXP4ILdku6LJSyMN6/WIuP
Ua4dUx6Jureqi+SK1H42i9h4UCqQDrNMavAAFKsEn0v1n2tj+AuEBPVdekec5h6AQsS0OMEUn1f4
/xjMyrb6wiq31aQjVlPILGvcayh/ZgENsGKhAM+mA16Y4TYzVEFRhEFnEIlb517bGRjPqiZRvrYZ
wy6McPdBXMrjEjbILGSIQuW3ScAqj7IQ9bkZry7McJcAeMeKsQWq34coIe47pC9U0H5/Q05/Slje
TfAglD6N+mk2QV8Vg+TyFqh1JwwK6Iip31rZbr4buwaFTkwcJU9MdDDyMfKuQrHAA7ktJn8EwZN9
m2s/hrsaCt3o9KbDemnZBTHGPeppPqxr5TUg2O8G404QRDeztYvFc8E6ltJJnlmCyBorqOr6mNBn
RdZurx8jECrZ1+0JjqbGxewonbV4CHE3tBrIfUCs2lbgEF7961Y2i38XjsYDU7q4WyxpggcQTELZ
3XP8C+xY0TFBgbz3ojtzwOQdaqsFQpkwb2NLuPYFudhtZnlIwUEGQmzAHYgDAvddj6iyAhiJZ9g/
13z4GFN4kEo+J6ScMQMJ1YDp2Mbgd8lqT7CdW9eRpWJ+n2iygkcEF1CioQ97SUs0JNmg5/XQCz+r
SOmZXLGwEr51Qi5tcXGlbbqVqmHKti8Ew47dnasvkMJ1R6fa67v4ALaAaffPMSPYxUurXJgxsXkR
MbFCNjUDvqP7JmD55s9qX7klkMPCZGLzuWtB/4fK2FbD5BMxCcOPQ5rEGhwPuglnBRKdkpNAq5Z6
8xfWUBHl02QrlF5a5Fx9Di3wG+psZzV79RWMj6S+hhHuwgbizvuPwB7yeb96ag/VrXFAc/NcPEaP
ohT0reDPewgAIwrIASwd6BFusxddD4dxxZHNIeyX+yzNWDDVAejy/vrB3QqmF4b4zkO8VKtUdrmG
ZZYgCLJOTQqiLAIqVGIeVEl1r5vbPLrv6+LbjeAE6dYZRTbwhhUY2cOjXn1mHDHXrWw+Qy9XxX3H
LKxIl8cwI+3MgD2w213rMamo1vmD9JD9tSsfi+8z5h1GUXVMkb51piQb4JvbcI8+yj7z4ltwiGBK
Ib5pb+Ygv4/8OJh247fr62UOf+0HcGl3rydRSwj7AeDpgN4SSKqNWIXMCKb75nh8qGX1vjca0Sn9
jMVmIeHia3JxvJirtFlDnFIwmbjNQ/EwBHCd+8QzXXB1S/eg9gaNlP1F9VlGLJLy+QyN5cxzueIc
y0qhl1g2lpY7I4ji6hyPxMbYz6XuaWN8orr+Re67M63pw5iW5ybTb6B+fTdOE0hxhuRG0kJwxdUz
NFwKQd4gOurcjVAYSpGFXab5aDfsugoDU2Rc78NRFryERB+fuw0smicZIP+Ikgp4M2N7DjFVPqOB
pz7HoOMCiZ3Ahze7wJefnQtOa6fHUUxhMWKTfoiSQfQldS2fPYcgXeB0JwKwOhCnw9G4073rZ33z
XXJh/e1QXhQlJ8sqR8vAV89Pq0+8BvSDDPy/e3vYOiizgJbkRvqnwPWPR+2tyH9hVMrWwqDgt/f7
9VnqfQncS4JlbV49775EuJBlpmhKtRmOS/idXa+5G31PvP4tbFV3/RnU/4LPSLfDlilTk6oqOpOc
9yqLVgx0LN4+I4jOfaa9BUJKFFkjJ76DCBLwbvQGVCcuaJpu2cxKf7bABeUOvoWJzsFFfXRXH1CA
EdxJ/yV8v/8yzrFVRW17tcMv67x6n+wgC7XvbXb/1Zn9Bxi1rf4T3rhAaSoyUmKN81QlnyoULnAH
Mjwce1aDf/7AMjcRkHEjJBiyjA6mCsprYDW5OA1OYItqC75xHYeHKKn/Kmpw7qESuQqcZOMwwZAF
qAZK2iBN5g5TmhfmKI8VLoRCOs5j6fZ9LXiFbaUoBiQ1IGuOAoFGeKSiokW5kraj5pfVbQ+u/wld
u1T+Oi7Au+0m9FFMdC4Toxc4Cvv23F33wSy3NBNlCaWqYZZ0v0ZQAwyLBUKY2JZMAcR163r5YIl7
iAH0MVVj3Ws+XpaF18aYTS/hEoXT/dQC1U32yRMNkjv9D1qim9+PWKapmQawoDoXYUuQ/jcyJDAQ
blLQg7wYkEy5Hm8EFvgZ+FxdNLkbajg/CaZqhTSOIvhQm4f9fQ38uHuuVstAKNZQpF8X9rYMb9vy
9foq3sZ1P5+GvzeKH3YPtVJO5RSnwXhUkK8PQePo31Ae/io9aF4M+L75bT0mX0Az5rMhiP4MxOdL
fE/v0hPdx9872VYE1/4WlgfH5v0nccdGI0q/TqCv8wdn9WXMOuL5vl9fLUe1raDy63PoLUJt7rfr
4dpGcKFFqosMqn7YbYaOinYYBP8BYmD5LzbfwsabT4OLikzpLbsSVVJQiB+T22p3/WtsXc0fls7f
KEasGFaCsNPH2qmIcTFDbIJi5D/0ck3a42V1K0F/ESwx5SMFEN6BUOjZWKDzVc2WBSodYBBjo1zd
679LdBK562RYDSOPhwFAgknZj/qLlQVpmQkWLzLCXSJaIXdpsyBaLITulST+UkryHmBugZmN99qH
LeayvcJK8hKUsZpvZo9FcpODITmHLIICETKFPF7ft617+IMxLgypRVTrBfh8cA8zNE7mgUzhrLrN
PscRpoJbfzuw/+03fHcJDIaLZhmISPmKpqt6WEvdD2OQc6ZPgmWxPbriK3xvCW2dag1TLAtkLmFQ
4nVteAVKGSUgd4aTPktB7uWNLe9CT1S73GrGXm6pyV1faCcVHcQ6LIxphEHtF0HtLQhNDDEpKqUL
bXGRqA8JeOsp1pnuGZSqQ4128f8zIBsLHiFbnaYP6+LiT2sU7WxBcAhHRT+wo1IE4ROoG4Ej1I/A
XQgq0kJ7XKjB8x5hI8Lamv8njQErVQJCgO5E0QMaZFuULm+nAxSPNcVUDcXi58njds0WkH9hN/Hu
wLBLDKxt+2p5+ZENM8xYKhqSrvlA72pB/Nr+kO+meZiSMfdIBrIFmwtm/UNzSF2gmNl7h/wBOuGN
juKTe1DdwAQKEmIqcyFmkSKwEoIbwI9+zKf+tJ4gNLe68nmGhqit/Yx/ETSaJciot8/osyc2Kxc3
JxBzm3bzNNz23uoNt3+Art4MfRe/i4tG3QTsSzm+RaPkB6r+uO/BufhNu+kw5ATaHpQbWLVahF0n
m+Hi3S5fIsshmtUvA/Yj3Rc/puf2WwcQpANtDW+9t7xoHzcOxoHQc3cjV3NB0/ui3JpO6NX3sdcH
UBwRHQfmS1c+EF9EY8dTa0L8IHBFBGzKs0YIA3ndEcp7XnnWX0VFQpFBLmiRKjEhoTthB+JjDa4q
JU68/yUmq4YMChKVgFKOa+qMoDOVpt6AaoYj3QI/AVUtcMX681EFxAknDNxnrNHp/kl/d/ueuzDO
rc+cTQuctcy/PMWHihDEp/Z6bOewWfiWKqwzb+YKF/a4wByrjZnkMfYTgLiRgEu6AKRqXf95zcKQ
L6ywr3pRs0gaI03NUAflfpfvVDW/zRkv9/XvtnUyDCJrKFRDheATnpWMCkr3g6JAQjVISOTMIBC8
buFtFpU/7ZcmuHA0DpFWToOsAISGprddfS8C7UZ1u5fEMd0mWIBDqV+Tw8JKUI4CfAPEB++BTXmQ
LLffxV9nezrLQOKA9ngNjACclXfdYx2oYDTH27tyofT5mv9uduhZWginkMFJbsMH86E6Vh79KQeg
u/4mSgO2DsDlmrhQJulrSRUKacKk9aP+yzJDUeqrYN82goRpmJqhwJlk9Q2eefH1AXRsssKICUgF
NdDfTqh9FqCbU6DSYIqePOy88p/o0haXYJeVAX6hISFA6rqd1+97KJD7sZs4uRKsXngUs41txeRL
i1y2PaZqJdMhBXAGUgFdEvqJ9jQqrQslaHfoIYZaP1zfzq2DDlJTMLDLClh1TS7fmCmdOkkeiR+t
t8YIkSz9+3UDmxkNYy5TUbVR9U+TnxKYTbQc8iM+BXLOa/f/iUNAO2GKATt7EG/i1im8tMiFPatR
laKTIIitK4c8u43AZxJF364va9OGqeiarBOAgXkIaVjG40QKU/Hn8hviz3lWZF9Knv+xEVNWKSpR
QNUTYFU/RroGlXYI2+Osj7kB0uVQeS4MsqtKEElfN7T1wgUAF7ZQNDWJqXKWlDyXB2OaFT9K9uxR
pDpRijmvCpjYKARnoRRAmucPSOY22suXdnkARi5rvToouYwcRG4c4kWHltyynHO+kfZLfCtY5oZD
fzDH3cZdtVSLwfgps8Vh4P8edLhI+XobguZv2Z0YE7u5QtUkxNIwVgXRgY/fUEmg39JYMDkcyv10
sx6VGzZnMv1JJskONhevTJ3dWTgtGKviY2OTVytRiwosfehb9U/Zod+NmEPs9hiBPIvGgrYc+4M1
LjrmUaol4ONXfEDhgHZIFlZnd+mZMUqAkvAP8MWbn+9ifdxeNhJYyNdNiyH0lP7E4kYJ/cMauUsa
jCrE6BR2YMC5BHHBIIQ8xrJYGYSgYmrHCZ4H8WBAUQJdyBRlt+sHdiPKwLyJ/EPFtSrztWhg76Wy
6pGGSPR3Ba2ruPdLKrhQt1CApok5FIxAWrhPefYKFcKEaTmDp7kB0QP4YHMIPcS6F3fReqMVUAUe
IlDLrtoPCLDfppoBiZvoQNrsEYH9IGXzbsYZBeNs8zD0nT/psXRXlc1PSdYtm9QYLsggdTmEMRFs
zsZd+eF3c2F+qhrUyfUFMWsFXBfE45laO8tsHGqwJ4O90qnH++ufY+OyNPEKwQlE8wFgPS7zjCy1
qcwBGtxm/lhpkG1dK8GaRBb467io1BqcckgKixOFpivYEv6lBc5r6YyClC4h0q9WD2UCt29FIOCt
Z8eHbeLcNFZQwkgq3PhLoAcMeoW5y8PkgrD4D1AKWy5y+U04D8XdCRm8ecJ6YijVQL5nTSAkAXWN
65+ebQsfWi1KVQW+aGJ2lLs5AMudTDksiC+XUCQG3bskf4NKIAFx9nVDW3V2GKAGxvVkWdX49qUE
bTMzmiBupn9XfN0pIqc5zBAhCeQ76C0vBLOCaWZLp7RyRCWBzS8HLJSiocWG1ulbyL9IrvtKNelA
kX6aBhgFQb99glzwWakBaaPGdEchRZJjtsxZ4yhz0UMKCglRqbWoYBO2PqqFsjhcTWGTi9xuK1be
VZCYwR6g7qUB9qX9IpYIrvf2V7hvahFw52IKWtUMXeeOjllD+jpZZnzTezYfo+3S2y6YAtxi+3qX
ABF6zzjICMpux3Q/7GQh9exWr/HDL+DSLsCTa7QFoD1Z5biiw1KGaCcEzAvMemgYCgwB62ihgiJD
z+1IRyjxXD9rGxH00jzfLBv6abGGAsk/GOLldnEbsw9k0p6GTgE0M3PCohFEH+b6n7ecgb8wd4Uo
ysU3WrL8xJTxYTPdt1btp0VuiQRG7HbYkzLaXV/fWz+YN4eU1tTRuFIw88CZg6BFEjadhceibL3K
g3Vu07redbMCkXcKovcBbKtZGgWMXWw3DQZCulZ3vwq9bdxeWhHBZhVckwWms1QIlmAi+abVWk/S
VWOnDgZk56T2rl4bV2pQp7VK8LzHLZ452nzWzflJqgfJIfkK7ai1+zUp0o0yrKdYh2ZqtEi6J6ud
ilFA4zRq4wQZW3Sahx6qnO30oxvoXaksACHCSp3kxJmH8XezFL+hLvotleOfYxfegGvn3BiYI1Vb
cDRXMgRAOlBitkPptLN+0qAB6ELEGgpVM+abC11SzhK4QzGC2P64vtVb2aBF4UaUEGpRnU9V5Kov
F73SDRCMFT+SXRMUSKuzPXmBwswfVC+3ascYOlcoAdaJGuDG/phXDyth93QDxbeg38tfIC6A6b3w
Fl3rs3B6m7khf4xUUG8jRzI1gkb8R1t9qCTS2raYTUZhsnSH30yz3n81jpUz7ho3XZ1T+DI9QRL2
Tvt1fV8/Owy2kt03CIZ4P/PLLJqwKY3aRE9HummXm6H+UkBvDrKA2fj7uqWNcMhMobRCoZANn+HC
IaAdljaoMNWiidP8QLHSAJ1YgPGrM0Nq0pt49I03vriltJu7JvwD2pbP+c/H38AFxFiHOokSasQn
7U1ifalTQUnn8zX+4e/zEU82hjypUQXxgZrzausreNTcJLwZ15frm7mBJftoiD8ycxNGSiah9Bo7
yQ/F73+tklP9huSFbtc7RtWU2n2gPEOzpLFzR9R03IDBI+YR8+0KRdnZ4NwjjfJYSpQV7hgwDuTh
/JQcZsCMR6e0IbsMn0wP09EUtK8+O8pHq9wRyppk1fpZNvCcH/dNUL+xLtdCnr/P6cFHM9wpaRvS
hRCHJ35nfdXnp6x7odFe8AE/vzVhA8EMhSsTlySfhhkRzSYUdrCUU/aDEftk6g1jAMZwEKCYXn4W
0vpsnH2FFQgMkN1RMCmwX3SRfJHRpFUjSxbgWkzP845BHBjsUDvMz9YBo+yBCBe+dUo/mGQ/6cJk
ucRFB3otlBkLKM4Cfl95hfmGA4y+G2poOEXYVD7EbvctaaC7BByEs5YYda8rWYGY4NR4Xca0OQuI
2LdDX3uKOYaHqYBkTjWogeCbsOPzMQ7rOMngs8BApmYqKneo2wL8bj3Qp2A/YcOTsbMcGDqmdJMD
I68jFFObUL4E/5oQk7txsj+Y5k72OsTL1C0wPb/gcRba/R2AyJAKRnsdI84PbF4UXYIvyyMtvVY4
1rUxMvBx5dyJV3IV16sE8+UpDKBSDLZcu0ZzlmGwWwcKdwJH3vCwy+XydTlFanoAB/PQJ1Lhr+FT
SIhtmaMgG9zoPX9Y1ici3lLvjHZOQ0xCQEXZ/Kv2ta/QTcoOGaOX8jQQhiRO3TgKmLTMh56K7JPr
B4rn5YX+UgbKR2xrCjgmLTH6obsLyECseRdh6ktcDdw6wZc+ziWkTR6msa7Cx9UAWpenCiNlLsNS
pT6j8IFLOX1+aPa9I3b2rfACPi2KUjw1rE9UMK0Rp7Sr5dA3huowpxBFE9E9bR2aCwu8BkVYYyI3
xQ3g66Z6r2bZDsKnTpP616PARkaEUtXf6+BVJ7SpqJpcD9FRlSZvqKZAhj6fUSuB/FLmssAPNjfN
IuiMKAS8lTyJQriSOB4IWxLQT+20/Awt5f76ekQmuBicTLOetKVl+URufUXqPbScnq6b2MoGFEOV
dfwPikgyn0VmFZDSYW1aPgp7IFUKZxmSzopbrD2COpXvuwW+RSKwgZrlzUisUzLkUO6eADqHBiUk
JsPuWJTWA2otnuCnbdyzH34aF1il0lJiwpbPQMrFzXjHKBYZvWP0a/0O9QT3ur0NZCVCzsVW8JF0
VJA3aWjIk4C+YITm1O4V8DmgPeWmfgaqsGgXwx0lJ9xBzPwHilb3HQjdj41fB84ciGPC5s3y9w+C
LtnHOzjEmHwjRfg2+YmpqJj7wc/uxJPBW8fsfd3o9n00k3brCKEbmKHh7QBQYhiKoLcbufXFzmIb
P1oYUz2CyqsCuDnpjlXeP2l9fVeXeC+l68P1r7gVaS4Xw6VKJVknEjPgkA7u4waiYyr9uUhkd93K
RjmMnRVVVvEswv/z5QNrMNaqKlCegVAhOhygzX4TvKj21Et8TfA02b4MMWqJBFBDtOHzv0HKTX3M
EdhA4f4D0onrvnFiF/CvfXhi0wqKp74wfQ1lckSlsI3+H1vpu20uCPW6tJjRrLPhk9GNdoxetn1N
TulNBNRZ4je7Pxgv2/b8d5vcXVjQ3NJg0wIAQna60ptP6vN0M33pvoxHsk9O4SPxcw98dl7pVZgB
ddvfZSBCLGxdyHjuIuNGkq98QvuTqpxJrSP8JHLkgmnFTnPTSxPMRravM3rwEiaPrp+qrXe2AgIO
zEQYqPPicHF+Evdd3vf/R9p3LdmtK8l+ESPozSvt8u2N9gtDlt57fv1NtM5scaExC5pz9dCKUEeo
CFcoVGVlRoitHgy38cygumS7abZXuzjL91LQe0SvLffKC6RXEcvyOK7Zt8HmA6iDqhtju0RaCDgz
+k+hefUjfYeWy9G8J68NZAH96Rk51zLgsegwTy0id9nC8CWw0l0PHNTMc2Ya2OCmJUG2VtYPOlJj
epHx0sdMX/fHEI1sG6UhGQUThsYC/DwZrrFw4ICQ2CdmY4NaxbYxljDsLYKeI/oV2TEBVC3BKwS9
3j5ZuL9o6GGemI1NauHSXsqWOkO4qgbxD8tP0bPRg/ZZ+0X4QSIuP8j/8ur4d8HockAyGlMep4hW
CXgtPJR+BQFguCHk9ZZTeljxz9Bh5HjdD1TD51feH6uUL2oFaCVDqpQE5eV9f0K77ussuvn99Bod
Cf52dOTvg0+K6PkOAEUZGkthZKcHc9eduj3KcnxfxdtQlKtqFWkETAaXp5aj3yAWQK89OLfdAvMt
bmwWl1yvm7d4q/aWgpz5b7CeTggiXyIVAq546hWgExb9yBmD+gUaM7Zc2HPJs082z61ppx7X2tRJ
C6l9AR47upoPwRwboPGvhIINSs3u7dGyXcGflzw1oWHTYx/PeF8io55BuiBFrVOt/u+tOlfPS5Wa
0iVSjEgbEpzHFU1+ffGYgLo06UfOYFhxAqrzJPgRsW2B9bxeujRsFkkuUEGPT3pg+N3ZclAxD0Sk
Iv6CMIcRMF5Zo0bVRIAtqjK8AOTVDxCMc/K7GELzgKaZYIEvXyHAjnszQo727i/IC4hfo7YJrGsS
9MtNiwCGrseqTaoUQR1bR6RQ76czhF8OJJs5nyOfdzczymOgCNjYojzBIoK/VO9hy1hW6B4DRpDG
c+1lSnk0Jwga90n9Wq7Zs5nml2zIeAHt/7KuQAzh3Mnmp7z/JJhSM465CfzsCCL4ziY024SNgrDn
cbtDGd4do/1jjfLuzSCEuTDXOqyFge4gX3sEGy5eIUJQ+NFd9e32EWQ5nCt71ErOjVLUwtRCUxNl
ehGSAuE+P0JQ1SNEmqOjBWArhdC3N+ymB+nLbePMPYxwS0UmQgdfMhUKZHUFdypjZkcftNDQ9kTn
oc+X52PkChDS/WuGTvdbRa1G6QoYZazPX6emaW3JKr2pT74lRg3di6R4vD0uVlhwZZEKCzLAHfus
KExc0cK7/lBcZuTBTbf2jAfTrp7BiMpPDjIeXlc2qY1TQ0tRDnVMJiHygcYOCIxM/CTgPdXuTiSE
L19knhoEw4VfWaW2D47FgECrh7y7rNp5FrsC3uu8TcoIz6+MUB5gzs00q6dJ97XxzdIh3Cblrq7A
lOzUc41qOY+liH3mN1uG9uVdMaihsupYwAy8D5C9tQc0F7V2efiLiI43iZQvn0tJnROzCX0xmFo7
vSfCf0TfZvpevCPSQAsuXiW8PcqbVOqmn1al0LtxwaQ+LVC4AHUmHrZE42J6JDoXI6nxibvCF+55
QkkMcAs8+mZ2yadtgpyyWNRxLbGes7947ReIB5/Ht/y4HmSQoZEINoGS9wOvuZBRLL42S7ub3uqM
xcQJIcVi5dh/EIWCswxiCbzwlbmiJIEEokWEAvTrrgfBTZHJje5HRu6Ka3pCCPJVVSNeFzfzttjY
oQ49Gu6ErCQeNIXwKPHf5AlnXQiVdfb+F11KzHt/Y4867kWlRIXcdeDqQc1FR55MAHc5IX4DX9D+
thNl8K9guTa2qFNfw1gakVNhZpBSVcxfegN2e6H1qhJjzcsviBzdzBCe9GU6hUb9T4dJRlNuXU6o
i6ODrEK/hjdnjSsBuSRpkKtpZQWC8MvK+VTmBbP5Uspb9NZUZYqFOzRNa0fPZ7vOI79QXvL6lxG/
3p4WtmvaGKOcRSGWqt7K5MKGhhuBWAjOchfekTAzvPBSQrx9TDkJeZbAegnNJn9owbfyItVHK+Q5
It4epryBXolm18RxCArx7HGN7QGCQm4PvYaLstjjYwm+jtkueKBa1rP2antR3kAuNUNrGlFHJzvx
fwKY/mZUWsG96sU70Y4PwvPtlWPOJfDYAKoYFjjUqLmUGjMStBZ3ilWYtgGkaj4hgyjzRKsVZiBA
eiwMdDmKn1D8YhVFKR4iJF4FSbdh2QJCAlk+qOK5w2N6tGuIHBwgvoPIAC/oUyG7UQxpWdUVLXv9
1T1bD9P7ktiS13uJAwbJ3Ia0rwycBy8VxN7Lfz6VLjC2uWFkeYlPDZF6j1OQU8eu5g2Dkz6S5k/l
x+0VYMCT4FI29qi4DNWOEexZEp5ocjrYC/Qywbs9uaFG8BgRJIg0szoocf8rFpHImTPR7jpAAMGh
DYFjK+W4DdaGQLeFKVkyeEzAx0tdg0OdrYMeG34SnfNU9EEHt0/mn5wxs1z21gp1vJZuVJvUigzf
BAsOYRRa7ou95JFHKY9VlcHTQFhm/oyIOlPlkg2FoNcEb9Lo6CHODiEwDOAbfxA9Da+Kwql3xcmC
6q+NXiNHOs8vEErk3RzkYvj0ON2sMnUpAsmghjL0rCDfF7pC+wMEUg5nUpk+a2OCugfjekiihmxc
NVhlWwVBE1h1gkpGOoq8CiFFysk0svbKdudSl+Ey9IvRtEiVAHQONfVG1Gxo0/v/zbA0RTbw0gVy
ju4Dy5VhjZMuM0DBP3nrs2QT6koiuDTcZ6R70OPYIyvxaaU29qi7LGmASCzaxICDAugVPC2gDCBV
P/Dv/1WT9edGDpz/jT3qxAlrYi56iP0pHsLDcCYPTtFF0oJPAsobGXXqJLUcVKtLyUxC+QG1/cYZ
j+WO9DAvRx4/AXPD6wrodKDBCels6tjVSDoJEbmljSZySlCfgLrsv1mpPyYsqj4p90KUjCneefFe
h85HhLygFHSnFoRZfD9CvvfTttgYo9y0mctDoUY4wPkeiVDQJJO8AP/JTFb7kxlTldHGYRryp6Ys
q4Qe7oRquT/16te5ju9FJfVEofLBun8HDUsetRzzDG/sUXsiV5oEYsJl6K9D4+ZtB3Zdw5egv3l7
rVipcyiy/hkXtR0qqdKzOSbYCCTsScJKPyyvxnu/J6Sfkyd+JdxnoBE6iG61h9TRV4IgionY9mm+
VHe8dxdzNf/9HIsubY9Z1Rtj8+Er233hjTtsnL3MhdEzD8HGDLVpGivM2xLCGn4rlHYMLjXACdzb
M8uOH0wDyHUF6cBPrXWqsGTzmGIoBrCTBSQMwdwfROcJ4smxLYLCjd8cyR7WH5OUi4wKMAe0Cl54
kQmAVBv5uvLCGRV7X/4xQXlFzRCqfLBqogrdvWbtB65shLLFYuxXlLHEnXKvA8n3dtssb2DUaQAa
RYPWDQY266VpF6EKTqGcc2syQ+HNelEnoZPKpRA0jEyb5CBvjJ+VkAhOAZo8EO8UX28PiNFCh9sF
RUsDMpeqpdNJcQkQf1OGrIOft64OFFtxLhEf6IeWNIwTkr/ZAa33QQjqg+LUq93tx0vh844bq7B7
9Rlk4jfZlWqRRAHpJB29XbbxDk3aY3QUocZEOlzNp+S+PRgH47W441WUmZO9GT7ZZhu7S4XCiNXK
uo+cyJ0+aDuhOcURJFIA/rg90x8NIp8898YUdSg0cSnlAb0T8HAQwEPJHOh0zc8eIW+D20I6KaBs
D93eVQ8FavgvlkcSIujrSMCfgkfNfYnJP0le1DvRnXwU9tyuWOb1b6Gyj3tF1sH2dT0XBVQk2xEt
urj+JX+6ELlD/aTfxcinDbv1y+3pICfl82z8a4zOb4f1uKRNpiKdJmeDr2XFvZhK4PkQk5/xrA/2
vE6nKlV+3baq8MxSDneUBSEriF+PvoY/Jwggy07rV6/RTvke1qCeUk5gx0MXlQHGyf6XFXxfHQPE
k/qd4WkPAxoBhbN4ZyA5jcYcX3YzbnjJ4Pq5fo5QO3IWlKVrNOzILBdQGYuVYOnqfSN2B9MsvifA
e9tAxB2HpLoIanRIBtDZleNpLes3KVr8KhGf1VF/HKfWKeTEjTRrJ6+5FzbxKROyPZiL7DBKT8hl
Qt5EtqMOaiohEpdy9wjhLK8tzYfbc87ymdv3FbXvEcYsEH+0dL8CPnbO91XPa6dlxUTgCZXROw5M
ikpDHdcUfLtdDa/cd/s5QTdzpB7SFYRMBTqgQtm7PR5WaLC1RrmqNYYG+KjgbaoG2Da7BKgXEujx
jiMzlbi1Q22Eri1FUdBhh1BPQGUHXCvTP8RN9EforTto29lnbgrwjZcD08WtYLJei1vz9LLlw6zK
MQ4oeeZ8CMs+mIB0VfsS1nJwsPz/zSp1n/dRg86CPjbxyun3yeG3Mgc/fGZGQ9thUTd4UlV5I8UN
eb1Nnv5K9ExUuzlBSsKRdxaXV4hrj3KqySBNSyPgTSUearT6j6ccz0UlyEK7q23lVUj+gpuCealv
BkkT90WDHKriiCNHto6xE39GtS9OzneCkTL97C4PiNiQ5Up7Yz+9lV7m/0W5nfVu3X4E5Wplpcej
b8I7mejGaEf0fTnZHunmA++kMDNyW0vkYttc4tqiF5I15+Sk/NZZJ5j0ETELis9+xQnPOM7GpLIo
k9SDmhidub5UdYVbNtq3KAK195yBf3YEONWIOf7zf0lQ/eveTMrh1HhWdlGCiRxQBEYBI/GyBjFD
c2j3qPL55TEggt09Gj3BuBbb9QMfT8XxeXSOJcqVLKsT+CICdSbkHNIB+eYdD0jAAhgSxuf/8eQm
5XS6VAgltMXrfllDaFXLrcIBnspNpSmAIrOXiJXXaYWnp9Z5rp5SPXTavHZahEZ5Mfu6YXmgYXtY
i/xiDkOANrbKk4rSB00E573KrMttv5TyVyOUT62+QNxM2lqmgMCukXK2y0c+/pkZHG9tUT7LGhER
maqGJPxOD1ZXfcnfSRFShXJpFuQLmHRX7+9IbsgdQ0dpW8uU9zJAGAttH8SsalA/j2Byr2wCsEXW
/TsENktgbIlsMy/FxkwGqCKoQ0yLEM99bJPNga4tKBisUEkDDUO6J31Sqfsc+23nDKk9voU/dKh+
p4C5GwHBeEXQMTB7YOf0x+gNCeP7H0mJlgDOirOmArUJaG6aSLyAbfLayQiTrqSZ3iRBbB362HBn
YbRDidfXw7NCnfWoWPVREOokSAY8fIbUSdNfis6pwLIiMh3C1EAGfbQIUqs66erayjnIQNQJL638
pwbfcfs2ZxWqgA8GlRUSVRqgwlTwUiZTr1e5kQa9Gz3m9yVAeeFe3EsPVtAHw1sLMOBti4yJU1Uk
8fGMNcGxTrO4Rlk5LmqIx4sMNjVbz2U3txZP6bOft+2wLhsVvHoo8uLBDDAwdfCtZc4EIcSRKE/G
OxF41FAPA8ZddmtAvHkpdNZEXpmjzn5lDCjNQRsXhUZBApJ/BuaocMxnvAifoWLZXvgxEit8uLJJ
7Y9GlhYIS0akQN+eEHVe6ifwSiCpGe4Jzjp7JtTdsguZHVfeERcQPnK7FsmdTXme7Td8RMcbF5Cb
ba8PffWfrL5bEDmJy+hYAbpZzrw7nXXFXlmjYpVQMatMaHC/jX73VXtCe7FHlGfHZzGzp5fqTOBI
0DpfFKca0C8Z79pg+BbxiBVZjv7qM8ikbAYdd1k4xRmC08mR/Nqv79u7wimgs46GQrRPLC46NAFp
5bZc8yab8m1ZWOZyOyDCEB+SC4jKzwS2Oy5otyYECFzdKp45ysktlRmHWYs9vd51i01Il2MEbBVo
ggn8nNu6+EHGe2svUc6okoZl0AtUUGa8oRQX5LAuRNoJHeKxJHWOh/G+QeOUsiOCys1B2VUBacoF
1dl+uiszqOYtTz3A2dCRREcHYmf1KJ9w2jkujHiOW59JBT9LMqxaDGYIv6o72whbV0COMc7OaS7b
vZxx+KFZqZCrzUY7skYAS0WJV7P0PXokxL2T1130IDzoh97X3nu33levwjtKzTqENVMojIRP1WgX
+6L3sn21j56zZ/SYvSqO8pJeLGRJ/iL0YeRr8JGI+CSwHmvgebw+ERCtaPtcwVYBLsAtHtEx76V+
4TTAXYIE5SB5jd/ADYlHrlAr80LZWKZWw2pXEEyCmBwJ5nKvooNKekODGzhBWhuU+Ie/eTKxwt+r
0VJLMo4qeooL2FSeCLij8PLYjiEoCrLn2EFLvSc/TchBrT/zMxzhF35HH2/Q1G0T6VpqDT38oCJe
quoxF57G6fn2Bcre5X9WlLpchGbUhGVUcH9WX8JOtGvII6uWbcqgJxh+3LbFwrRuJ5SuABZGD2aS
8iPnCm++B18F9M2QVO7cxQXhVoyTzK+jMkcIdVqdQCRE1Oiu96wqlYlRVvCmtZ6cQUoHOLtm/qyX
8ltRCG4VVt7tUTLosKH58scgPUqtiZq5zj9yDDM2Su7OO8IIFb9X53EP5mSkbZrkt+CEX6D7r0bI
LD+Ku/qCEyvavOuEEV5efQ51mU5auS5IdOMWG/AS7StHrXlYBqZb2IyYuijFTBC1YYBHF7oFJML5
IAaWbo77uk/OndC6iVV5yDDzwlpy5j956I1Z6p4cILMVikqJldWUGtRe4IqY4jnI+sSfTV4rGOuJ
eTWP1DWpzrMa9hqWleTj2y/Jod1VJ+FALiRuGyXZk7dGRvnZZdTVUZIxst9JzX4HHvm9yFWj560b
5VRXZVDRjTSBi0LowQqcuJMA8EnyBSgRT7WClkeaw47WNytGedRIF8sp1rBRiG5Vf298G48W5Col
z0CbILc3iJWzvVoyyn9CW26yygZLZtyhI90d8ksK4qFiXz9qjrjLOheCeDh8gzP6phM98XqTGKrA
156Acj15ZMRj2+HoqYEZfLT+esXBFGzDm1HOG3fqfkYILZ7wcojwJdOudrUvA5jxZ05LMPMi+Xfe
4QavfaAV9iH6l/AhSvoCJnnbLAY3rTjvWLZ731ihPI1eZVM6xx/QmO6ivCWFbSB2S4LJR6WsA/iv
/7nseJPMPpeGDFAOHrdgZqP2VBmHwKZJsEoy4+09ScIomFP1yE+islyphsZ6FCHB3GnQz+imMQdN
S5APa9N/BsWy1fn77buDtU5Q90Yji4Y/nwRdRT2LwmUlGyaLg3L4KRiFo/CYulnOZWuE8tb5Ukim
nmLCUkin/lYQtw78ignzsG/tUO45ljuxFFJcvERxqXssyYZHk2lzr+74S8O6C3DDk8o5yGc/6cEa
1tSoxoJQqeii58IQfyWK9lpJ2VFaeeTPrEVCJoXwahqgbv2Ucoh0Jc7lFMVxsXEMESPSZXsdefyq
zOcndFQ0C2gz8Kpr1PyFw7IkOoFtAHXu5xJeZqqjgDcAEID3yY93qWfdjz8nm1drYuX7iIDLv4ap
m26Y8lIFsJUYBuXXXniWg3qPR9kOtUmUY2O/3i2+iOYS0sUGbKv12HpakN0rnngUnvnXFHvC/3wP
+f3mHV5Ylr4mBBtfaKadziHo5CK7jH7938/edtTUZThEcW8MJXoFBm2OnWIZfpVVGtv6yMOWcheW
8lhTmq4NVhfQA+QwvMLLHprsWJXfBA8VWQ+bKextMXseB3eBbB+3G5s3ndStaBpWkaYAePmjsrqT
BfQslNH+yfSaVylhhRfbGaWuv0TO66Gb0OlR5MOLFlk71KVdsVK/913/tReMk77K6McqT022Vrtw
Ne96Q0jsTKss12zDY1RHKdY6RB+T2NwlSnoHTr9HMGUiHxMlUAQZowTMw+KPRp1tbYoPXRHvqgxv
wRiw69u7g+VfAMOAugE4HsBgSN1tgj4nEeRNDV+eACydF3dsn8BT5ior7/ixLpmtJco9g0+3aNMC
/JeTCC0X9ctkPd8eCsvAZlk+9EQ2x2kdhzHVCKIpWZCrzwH3nL3/PwvUZCWymXcz6SMsyn63yD9F
k6szQGaBjpC3g6BmSU37/2DapDvCM4IuIgc0pR+d0nxuD96J1SlXrArrvFYC0LGCZIstOOMIZRsy
kYHy2B8mH3mhXXcPgLPPS0IxL9HtOClfHE3xUuYQakB0k1w+9Jxc87nzBZK3P/KYY1iRwdYY5Wjj
BVAWcULjMHl2/I4MhADazLvb24MZsm3tUK42LoVGW2o4dCIvAJZbNJ7XO+Wg7+qAp4bMcXY65WuT
ZWrLbAEHRFJf0qUDSLDf6yqvKMw7UpRLzQozb6cYaGMNvTGF8I+ac84sC7iwvZNpNFgKgVm91ABN
zfeyI9iT7hCSkBZ70VOgWamA9Zfbwcrx3zQorBKTQl0lHGOyTNVFBgS9Ov/uZAWpPKrfDukIRg5F
5HJ3sNztZocYlAfR5bAzBVk1/QTEIIqx+oJunqwOpAjWwpla5itta4tyJW0OZ7WqH+EOyMoAdkb/
nS1fBo+0ss9vyjEtbcHTzkSqr46gQ2jtsZcu3Y/0wOv5ZMHNgPezLFGRVUlHix4V6kQQCRYNpOOI
0Fb6BQDIR/W+eJjRzOr6BhC0wWgDcfa+ekQ8PMeRIQig6E6/VOjsT51jvG/ebp9W5gnafBK1t6PB
KqQJ6TW/leVdDZDFik4nSeTtNuaKQ8IP9ElQh8DQr0feQFdQGWpU1WPRV9s7GXGl1CL80Vv79nhY
xG0Apf2xRHmfvhxXEe9hw29+IaT2kn9AgONnqwMZDt1yuge0898Jngq1vmm0l+f+pX1IHy1QuMs7
YwKowAryws4fuGqUzCsNJAaoaoMo1qJL2kZqqDEeuTrSzZOHUP8YP1n4jMntH/lVRfZ0/zFG3StD
kqVrPaFxoVx1p7NGW4yeVtXaWRkvS8e+wjbjolY2N+vCXEkz4ejHiN19cJ8BI6GRehY6grjhLfMS
25ijlrcbV/DP/DZngmlo3CnoFfiL5y1xQZ8ikI0d6qi2hqG0QjXisjyT5SoO7TeAQ0/5gf+4ZTFs
gFNNlKGuBe5wNA5cH45VRJo6n9H2oYFHW85tC48uFMiwVspRjKCzaXgAsd2Lo5O8x4iHnvTH24eG
WfjefgHlJBt9WWp4LUhhnQccG0Q/6sXyOnf2rMapoOupfEFYftsocyU3o6aiLg2CR123VIi62p2i
fY2z4WFcpoMWGve6VdgCIn1z5SSxmLVnQ0cLFMjFLBxCeln7RO7aDjkeabCnBQiv2p93g2IrkY32
4gfoSh1RjPWIBsl0lN+yN3GXO+uP2yOXmcdTR80CkBsoadGZpjySZWGQO5I5nE8DFDKTV0QWIh6L
i5M9ggncI8Ka4T7aVyftQNIq4ZP0CzUUJNhqjsNkr/3mY6gTZc1Rrmsjiv85wFXjHm2vFbDXF/VJ
fxdPhRs/TJLTTzyrzPO1sUotxCxoVVbEI1BHB1KTDkHkR0q+wFBzXQZ3hNQdBxZIKRtE2BIPRgW+
RNJm2tvSQQoqUOiKu4SbG2bGVpvRUW/jBdiCRpRhMTE0z4BASPczjgo7gQzjLDuVMXP2NfMW/2Pv
gyFp++jrByNTV2zrHE/jaDi3BRq1S17jOM8K5adQoA1bZWiRcJ8zpxCSg5m25yGueOgv9oNsMxzK
HS2xhIi4x/kY/SW3wwMABECljbsF7Oa7HH1UpYfAsT3nB941/eEAPvn9jWnKK1V63UrTRKCG5eg0
5vKkRvmu1OXLtAAIF4F1oCuak9blB9znb8XU/BLacwWqdvTR69KTEoa7fBo02woVdyjWh9FSfqAw
+gIe+h+ahXAnL6e9UbW+JoPFtphQmZW+SuJ8GKvCzWrovrZzDk0qOU5soc9WDy2i633bAccftfri
LkvD8wDMkiaoAP7HHX2cn83uCUVUUowMu7V3TRRSEq9/g9SdTd6j87caqojgCQIM4R71Y8d8zHwU
NC/GPt0rQGgkdzxAIov8Rd1+DhVRRCCJF9px+Z1Z1nzLn0+A/xHROMKptb6mhd0+8MvxLGLVK7uU
I8z0SBiFBEBIglZXndwf1EunQ20wOwiO6lrn1dNeECWm94loT9xNT3YWvfNMUVMhrqYTyRtq50kJ
iONzCX5YfxldIBKA4MaQM2DADNMZ7vm1FRIE3jJIBYkSPNS0VgOS6vWyGwXDM+XevX3TMU/ydlDU
WtZpu3RmDhsdCEyHr+296hHmot937LI3fhHld35IxQR3bO1SaxnnYrHkYI0HJW/3EVBhLvcWtG1A
ekUYa8kVP9zlj/Iuf2nuATTilyd500vdcGZaQqGL1CwIKlNyISD5XfbILi6fwMDzaDmACaykYILE
CMqUit156Uv8wqNc+PD9t5aZuv0K0VzngjjTeF/vi110qL3+lUw7z3dyF5u69dAWUAE8jwMk4EEb
DI7+UO0Ic0qGOmH5hidfvNjLRyMXL5HGCqhM0YRCLTpvCWL4OoIeC61YEpXMNVwvNrUt1aldGT+U
+uvtDS0zVxWqEoCkkmZ6+gkvDXo6SKVC4G3FZbkgoZ1481ERbcsTzuEufsTPu2FfQjWl24GIDE8g
w61amxuyM4dMiEFMpKshxkqdrCWeZTBhkqAGZQbw791DHcDVXeEfQMj8BGV38v6qzzyoFtm1n3bT
xix1sJI6NMM2T0HIYiinafYzXdvVRZDHaG/uOKz6vCFSJ2hoKjE3Eh37SR6V3RgNXqqkQdRLpZMU
fcgLSXlDow5KrgKZKTUoApCKpv6aAsuTPfymzpUc0sMDAXaQXAs/bm8pZnj6QfHyn5Wkjk0aiU1v
dLBL7h3IBKP3vj2CToYoIT5kvrXn1SDYLuHPItIKDHFUyWYSwisn1kUZZbupdTc3/8kyQPlBcVPI
yJYMdif/V5jbzVA/EmSbSCPvQsMYxMz8kHxEn9szaa5YXZDag0tSlZE4UNGNAvQtz0Gwj+2/p0Wh
IspVjZUlnTDHXQFqztWwQ+vL7WVkhfzboVHXN45jD75sAyUkqXYboXOnTLEz8CIhY+GkAP13LS/7
zRsU+f1mNiE3l0vhSHyR2sWuWIIWKVksTgsWM8EDXWLdUDXIDX3qxZCSQRXAV4ljcSA4SQPscfId
yZa2zrLjEZUwM+Fba9SYkAmJrUYJycVNigeSXYK/WnAal2TC23PHGx3Tx2xGR7nRrq6NuWxwFGTN
Nk6zL1mBAjDwnQTMchaUEKy1MnR9ornN5dF9MZdvY5pypao4iZUG0STfAPR4Du8NPPBv70ny8Z+c
9cYC5UBFdTC6SIWzVjLTDqd9nu7MkGeEWe/ZLhnlN0GAJYNcBuPoG/TTi2eyXuvoWoG547dsM6P0
rTXKW8pV0TYJ0CCgo508ZHlBbVx4YKGGhLVp14/xI7xmEF741IbMrM0fy+DEvT5ufTOoldiZ8Jrx
DNJrY629YhqeBbW5qGv6Xqr96o9l7SKjHkiL8VCKaKMwixI0bo09DhBKVRHmmf2hSyVou2lGUEw9
sACWMZ6LSZFQT1W9Qkt3cWI+VUMY2kvxfntDyMw7blPopryUsVqNMJiy4VekF4CQeQpOXdgghDxX
Z2WHR3ZkzxqiNFR3n6Db+lQ62bfloD23brWz9rxGZOZxtwALliVVEoGDoXZoWJk1ZHMk8tLPPgqg
sWt4y93qoDJ5zIOCc9xZp31rjtqqs7mOSlVgCRdLdEH/b6fTXdvlTs5loGDWnbamqH3aJvEqL/X0
O1CsfbDt7tSXxEvO2cECWuo328bohXb0ji2i3KsIIdFhx+/YZbmZzYfQzT39UjWFJeBiilTNk8LJ
VYuH27uKdfWBr9CEqieo2vH39cGIG0nXkgGbSshO87zuKqm0q+ZR7UVbAivArFicdBfTCWwtUq6z
AZuVgvsWWZqiC5LV/L6OoPnVrUx7EKx6dAdVfLTGNFhCOXbqDIpBWvc9toavCBuXIJ+1N7PRg0a1
LrNQoFnakpzbU8JES+IlAnVHcKWRqbmeE2NeSzzzca+QnEp7r4lQZiayD8iZ2MpB8WJv+MbrrGKu
9MYmtbuR7h6mAU10oPkA7VZaINHIWWlm/nw7LGpXa+EsTIKCOIooN1YP5p5wlyFDE9va22xbQN+m
u0ZEH1P+ISBZH+LDfwMJ/egIhDiwBQlqOnuujbKSIhWJFu1DuVdO61G6EJUH6cwnZmD5/Ctb1EaL
NDGZZwXLOB16d0HFGP06SFAr9vqu+B0Ae/MuOQto1DvEl8VFBg+knS+zRyj+uONm+G7Imclo8AR5
EKCQlO82VyvXahXIRADL6j2hjJuhNxm6iWMEg1+/TrAfe3nAQxQxnOaVXSoka/JqMs2E2M0Pwvhz
RIVq0e5CncujzxogSqMiNBslETrb1OZSmmqKWgF+JFOeM/05k/yhiu0GW2gpdhZuJlVBpyk6qOYJ
jgWsZX3vCZF8F8ovZvIVHL+cM0wmlAqfCEpSEi3onKM0S/m1SIrGtAlBk7Zm7fcwLgxPUBN7GeUa
Ms/hBDqXMugqX9QRVml7RQKFTFI8W1P9k/Mh5HXy+UN0pBssEfVBWg67ywdkDDUIrGSxsQN/5mQb
VXynCqC91cbObaI6tzOjPYmd7MnLZA+NHDnmEHGcGsO/QBgOpJaYFE00TMq/GMbYRXmLVubaXOwu
Mu1l4CDZeRaoHaDnujXAmWpoNQENlmKd4+Q7Zy4ZmwxOGfobUDQlq0qlilo9yjo1tsB5YhNBng6t
XoTvBSf52EDUcXHznX5cjhn37Uv+Y2oRIRWLfmlwq+AVRaPMalANid20aB/q0ArahsIdmjCQVuCn
P1m3z5Ut6sjKeaOssvVB8Gc+xPfj3gC3avWhO2Sixw3dCH9hlLFLr4xSxwVVVbPpVChH5kkR2mE6
OKbRQwS1ke20bR6rERpZSmOdoGb+TUvTxrbU6Qk5Qx4lNSs6gHqlpBNGAzTE01CL0EirUmzqFEtc
ZDtTR3OlAiKFLLC+4kGXx476vdmT9lLjL5ADZJTUMl8Zp6Z+GMohCQWQVTfS+hVYz/2q1a0diwLn
bcdKG10Zoqe7V8BxVmCU/ylXuCAqUVJH/LEeJAePCATtMS+NwoIqXBml7sPKnFvLiuECJkc9xOjR
LKABlHkmyAaEs3Yw0YbzZXZkv3Cb0ubvMcZVBBUQOCFTtyQL8r6Y/E3GY1TmHkLnaRaI02NXrHYK
9rY+/plBafe2m2A4IkMCNZtJEsqfYwxlLouinCZ4iXq0S+NLudQcZ8p6+lyZoKZymkDKNpoaGmji
9EciqKCmg9QKwB95kJTDD6VS/MFQYtvKgFNXJXSI14YOhrQu/S6AauX2eIlj/bRrwbyJa0SEGjgt
Y90XUFoZ8jYJCDa0C0a0pKn+f0XBCSyeDllZMKgQBonr9RNLSe8XK0wCJHZfJLE89TGXiZbh4A08
zhWwtCjwtyp1h2SCNZVZLieBKaLhSn7KxNru18Xvlp9j+u32tDFePltbND15ESpTNSdiEtRT4xbj
WZl+AX4PPZzDmOW2shS8TcMZnEZNoJnWUZzPGFzya3HMD0o90kcfuoC2+cLX3ku/knUTeaV/prfZ
zKpGnP/m5Bkj1Chl8MYH+ak9rVD/UXbWo3hXnUCG5MhvucMDS7L86Nagcm2wiNqwV2shCSBEOk+v
WbdPpy+3V4/1Rr9aPspX671axiitJEG+h3S7W6Bl2W2fYyCuyt7Oj+0OpK2kF6Y+CG53FHdxED7K
/+ROe+bBMFn+ZjtaypnLsZKH5QgFoqbod6U1uWXxdnuwrDTd1WApf6OqUxUCEpiA5WfxiIAMeoX3
pDtTBAHHbVu80ZBdvNks4azNYtyqSVCsubvU74XIOXdM50kaAsUP2VWZzht1Uy72YmiCD9Bd/Rg1
k+acBRMIA5AkDvIXLq8vezf+sUeFvqUQy0mvfIQUooOo0Y4HWyhsbJOuBF2JCbQj6A8Ht6sOt6eS
uWwqILOE4Qedb59dZp/BYS7kmgdm+P0/0rInxSsR/O9vG2O11ML3/zFGnfJQkpJmXNP04xoQvukO
GtNiwRnAx4HgsTs1/jy480tY2L/mSwFSO94jl+Xfth9AnfqukM0RQrtpEFpPlXlKjXdFAjno/CU2
Xm+PlQUUNshbBjmr/0fadTW7jTPLX8Qq5vDKICqenF9YPsc2c04gf/1taOtaMkQL+3kft7x1RgAH
g8FMT7ekGRdsF5pEqt5qYWoErxn01QF8QdUi/insmxXQeHQWrgQM3/iY7gTPwht7Rtd8BkXECF4s
R9lCcl79G45qKN1qMj4BnvoXdAaDapFOD+fEN1MIutWfsvh1fdmLG2wCamrSq1E8FojPjiZwfoFe
dlLsN0PXoEoX2F03Y7BeObQAhDjQsl1dN7iYjeOp9csic3QGs9OVWkAxbqQiKqWN8oGiOKjc+4Lo
aIf0KZDt4RtlNhLeU5c7jULDGpvZnJtn0oEaY1BRF8Qpwt4M0htHdcwflLRhANly8c0yoQ4KqjWu
Ix/fkVfssj3WuotNMOnNsU9CkL2IXngzuwCbPqWg2xw0W70tomM5EI+jbbgyP4UNt0q6FIbPls52
WwMr1aVE6BIfVImTVz8UbrxF0Ioh3JXfCVvrJV7xCvpLcVLFA11TKT4CLOi/R34hrXoNz7rYL2Jg
24GwF0B9W0FsleNUtNdyubsnO8zNTVQwJOojnCrZtDfSOgJOakLGqu5445zHebkLS5ZMIcNUpovt
HOdWD7Ruk0JPNdV1e0Qv1I77cCtPZm/X9bDpa8CkKwj3kXqTts2bWr0kWbaBNtWmRQunb9MbmaD6
D5K0Khzo/yKBokQP7ZooblsRF+LhO3SItqJEtu2c7UcTIvOwkJbEaQU8P/KW3M9FcRMEsisNxI7i
DOzgeve9yK3KxgPGDgfLSyfAFCU/bzC4q+Jp26lOI1oecGa5k0pIb2LUhJI2h6gP0dHbT1I7kJXR
nmtprQbTYOsz5iSkwdbm7GHUZUcerdUU89rJSxmzeradjIMobWOZ3YD4I86KjZfIroRG35w86UW5
SuruNkgzTjKyVLMGUgezFSCzpOUz5lIrxyiqB0NI/FyzjzPOa7KnAzjiAWEfk4X4ojO4WnO3eYi+
Ec/c8YdyF9/N9FBA1QkVCag7/X4u5LKfirbGLU5/QLktfSJhNAWFPH2j+c1Nf1c+osz5vYHOnOgr
msM5LjTIsU6saYaBXiL0xCWDicEjuN36Fq1fn65bfVY+dYzqJphEpjghr30E79gzGpfvfQiCmnHH
iwpLgejcPBODB7XRaqEmCERF4AxNCrliHpfjYkZ4ZoOl4c17TGwY43GJk9fdFd8pVUTxc3Qb28A4
HRdVzlkTm5cJ6hj0WjtDmnj4RrKnRuDBcjnfjCVZpJLaaV0gP0F/+NkoP0SUncsW96dEbNLMTqaU
tohMjOMq9ABecRWWchcixVkWDRY89Ut5E+kzz4v30rYE2jc/gtk49nj7yERyIY4SORhrcKvu1e3s
Au4B5HFo52866LdkV1xLgl3ximdLrIsGKhDoNOga2kjsw103MW8+6EPqy/cysE8bGHZLjN559TfR
0/EAjIClizfBV/UwvAi5BzksIECkDWfxNPRcbLYOxWBoa4BGU2VCU6ETfcyVkZ7L9GbOHaoTVbvm
LabCWltd8y6zxb0+M8cEX1EO+jSaSLCqqk0gArGX87ii/rCxpxUxn7MwM8Uskh4J7Mc0QaCYAm5R
QWvsbg2I4LAOfQMpX2IDQb0OWqBQp72MsRYu6pW3VJqonOW5fW0GettgqaXXR1RrwAV58ydmLCtv
xmCr8aPyuVSLi0fnbHuZF3YeSIjAMpJ3FfUtOzLXVHyRAgiB/cg1D0SD/BFy3jqZi4UYQZ8hi0do
nbV9C8oHsUr/og9maOAHRjndMDVRY/ZyMK206IBOoi+lPR2bjVwUKmNwMFNhBuFOeb9+LJaSSEiL
SRbUCSGVLjK3ldpHYzeRLPXbNPcr0viNgOPYv/6FFQtJnaUC9m+y4noxEQKQY6KWXDal08VPJgYr
9I4DYV0M4mdGmKVIQhqmSlqmPh1z6sHp2kBc5F9QN142l/BaVEVaIcB3uuAuMrM8MUO9Rw1E7Hy9
L5wwyT40bXjWzC5CfphpHim03VhEPzXZfGwwoM/LMS5jGf0JqmIAGy0bF+3pKC/k2Rgn7KdHeocy
DJjueAdtSLAZANHJqzEt4BJhD+9KmlKhH8428tLalIdII+CDishnb+hAWGL62K6sMsPsk/BJEgM/
Q5Y3kxFv9SQ8tN0Q2+pk/dXCz34IE8TTdNJq0lYQIbMLyPhAODNw5Y1VOR1etfzR1MsTT9dtiaig
A/V9gSwhuKDzTg5Sv0uGu1Js3ipRbDlrunw0wway9OP1qMrHwulZ9OxkQrpE0lK/Hg07E3pbFkug
2EfbnHL/fz2Gv5tigmYNbzYIyg4+2F8cC3mArD4kQGj9NytMmMTw0wgXULVVnG7qYTogs3LCuOI8
NRYmIH5fDHPchVzWLS0dUz/9WYHqxnLoLCcEjuy69crE7jw62S+6jW+5DS+nWfpmaHgYNEoDcnTk
fTr7ZiRQywwjaNjIJhzsyEotuy2hckas/LZLZQ6j7QKGHBRZJ3NsfWOSRrGZCrTqKX2EtG+fu3W+
ydbZPa/nSPfs9xwJhmQFDzgENzR02U+X5a3exTjncW84Xag5GvmKhHuJZLYRjrYV8bBbSwfs3CDz
EYOi0VNrxMoKUXlIrW6LYGlfd8eFBj1dFFpUkgIJqAsMU26GaP7hJCNVMLdy6oJ7tlvHmDyO7+In
BdMG02cETYan62YvbyPAh1DghXyZbhlgovg9KdIjbSAKwbH+p8tHqfT+jWziwmv3Nzusb6hzlisg
BaB2xhc18JS3eKe99jrEew3wTiuO9NzcCCnozHPM+/Jem4ube7ZMtu4VC3MrSDLMUwGNTvcn8Bi7
6rtyQMXvhgr5qK1jJXe8G2lxd02ADnS0psH2T9PDswNoBHFnwmWo2RC6HehNQKuI30PlmaHue2ZG
rOqgLSaTbm4HfnoqUSqh6cE7dgtjmPiIZ8thsr620dIkiHWkFE6B9xGSV6TyNJ6ZrurOjuTMh5zO
eV13Ua5Z5j5I+rKNsgI+SunphtsCcgaAbjhpjCiqI+HEZJVo97u/mIn5fblMmDErUyRGB7uigSHx
IWzdKJpXXaevpi5ygD5bCZO6meMndeo5a14KOGhEAFtuoTgEIYffv2hmVWGhjwKEgkqIbSajrRYW
p410cTkooqVrQE0c0RsQnPvdhJRNCnSRUIHRUHsWBtBKAKvWvoVc4OvFWhhDjHfOPaZSBEhgAnr7
mhay3acT55K98H9qAbJtCoB5FBHHLCUeIowH05T6FMT+zv8ZO8xKBDBzRWAJBT4DF1z0PgguBnmM
0EZN+3nOQOkKOQbUtu+h1R7y8q+LFxBjmzl7glGZQpjhcwXB5Pb1ppRrp0m+OEft4tHAWGGOGq7V
Oa4V9Aem42SPBBYiffMP8IM3G3pxiTOmGBdPhFiaKbe8Pw0d3PulkInXCAjD+U1ilrbWi871xS17
CRAteK+CU4W96gy9qKYkhUFDkm4qs95hjOkmKTTXxHPCgSrLTyPHEL6U3F+3e1mHPK70l2H27muC
aB5VgtdA89YD89/6Ve0DRmD4shttzQdI5YgPHJPL3nIyyYBCNM1se4kAKkE9lTJcFeUGegtONEOe
1bRBlrDJNGfktqYvXnzMUpmHjxISVZmNEh/1qObohvfyu/Ajl23KWWa43fvfrBNRmo6K6EARMU6k
y8UcFB0wKKqPoUVMaLlJ6lD58eRmzJEzpUgm8p3OecIvRrQzq0w6WJiaVRkxmEOnKAUZGpQQRM5U
Cs8C9eWzGx2kEmpWd2gOZLHmkB4dQZl3HBZd5NcioNnzuwkhHYTJCLXET0GCJqm3Y1HaPe/5s3jI
z4wwfkhCcWoU2uQoquzRbMyXiIy7idS7Vie7WBGfQ5H3+L5ELFAfPLPJ+GCe4RmC2ZPYP4qbSHfi
PTpmEmRHygOYKxrP8nO/Bo9R8QAVQDr1zqup8naWuY4CC8+uodCBz8hBvQLOJqu8qyaeZPdlTsus
k7mNDBIAk9gjnmngp0Q25jSVO9fHcjHxYlSu1vJnlnrcMXPeN2Vuosowe4wdRIkvfeUN+g6wndLR
A6rBpmLk2+tbV1bQPqN7ywd88naXuaLSUCA6FFfhUnjTmpPhJCivDqHpXg8tPDNMZEE/ctRHK6a9
FqD3tA9zek201+s2rp9yg61qClCUBTlek/hyvK2HJyHhtcB4BpgwgrmALgSJNq68wPQkKLWAx+n6
Ei5RgL974bEocBapREwoGuOAIo16oI+cAtMnagylqMFDpcuhnDyjE3P2je79b+9/xiYTVRSC29tI
EFUEcqcIwB7trfBend9SNbOvL295A4FbQHwUgfxlfL3NolIOA2RdrTwcqOigHZfp43Uby+fpZINx
6E6b+yLqgbCyatEjaBNI834yvwbVV3vgVAdeJnn5njpu38kg49pBCd4frUGLibIa0OQAQ6mYmkH5
nmwDtNgKb1y3hq0/X1/n8ok6mWVuzdHMDYB+4IxS5+Nd5RCQekvNz+tGLmvAzOIYl28aVKMxnwWy
ka3uaytprW8kn3K7UCkt7hORfptLT/y1JpYxVeytUQGtP91KqtLb2gUIxEsngupEu69mW/lZHiff
oAZ9fZ2czWRh7x0GCf8JwrXwmukfbfBNl7/9NxPMParVmkYKjDH7SX7fobszKZltavfXjSj0e1zb
QeayBP9wlAQqvpcgYn5KTFOnbo07RU5uosZwTY3skqSNbLMaWzQnS6DtmnCTlfO9GGj7ee4+6hwD
peBEuVGUHmpxVrPvg/ZVn0ZHiYQbUR1TG6WZ+7YO13MeTzZlapn7YYVy3l2T6W9ZZh0UidwWSn2L
vszBCoBcNtMbQRpW+SBtMTn5ZM1hwfmAPM+hkecsbo6BJWig1Eh8XfyYauJEGWSmgA6PzeK/xTCD
iWEJAEIzKXFhxhKodtS7cOJBNC8rv78fOoMJYX0UWoNFUy5au6SSBYov+A1mirjYPep019yFiV19
WNdiGGEx4jb6TnvjsaPdi6sSEmQhsJrXnZN3yJiINSWNBU1LAylykPkkt7ZSO9sS+h/XzfwhkztF
ESZmxegXEVHCoqx01YVusQGhgAe0XPMJfYDJ1nugkdAqzle80tofcuVfllmITDxKY6WEuHuE3bwC
xwtyZPBN+8WG9qmByLJsTMCVdvuUQ3Nc9DVO9rB8+AE/AvcmgLdsfRQaHkKDpmsMdeFmO0gPcrAV
+92kErcxNMcqCjsaeV3J5Sv9ZJM5eL3UgeJaNoHeqzWMLP4Qipb3PS+giMfjcDLBnLgKgthG3IhI
UaP0LQ/6t8QMHocqQHFN37ZDtIEYi2uWpovU9eu6L12CTBnbzFFMa2XsIgGX+/A136pbTF+lNkRR
9u2x0k4J86Nd9xK+g9SE5mfcUvsfXOq0eOaExsogSI2IlKkD9Qd1qSaF6Q54MlyKg5ffDR4Uz90W
rNvrFkTb3F/wh/zm9AuYY4s5QEupB8xzIoCDQSKjY3DpR/mj27VucYQVl+CWQAGG481/yIVPhplz
LFWDlYYESx9Wg5ui2uLUjvluAFwbv48AtfCfmpezAL9/7qP25tk1UnXQ20VI/CcByb7n4LSj5LD5
987nBYvjxNdl7P21PJVJu9uwGgRdKGhRacLEg7ktt/laWsmQhOwon5tb7aHxBy6/1Gm83M9zO7o1
gGguwFU+Qe0O4lu+6Vlu5wNPaOcuSkRe7kJy9K5znHjFGxdazqtPP5deJWdbU9dKmzYxgksKTs1h
upmqZ8lU1zWkRKuoA11j710/e8vXxckgk8q06tBCVRVHr7eqH2qdPVo5aIrE6v26mUtAFf3mmFRG
X4l2Y0TmO6SJXMhWATcbna60zY9mVX5Wb/MbVamE3tlD7Y8PoAwD5Rsx3CR3g68a8ZtX5bhE8TM/
g9lfay5JADlmilSjGPrC7Z+bWwKyZEq90GzR6AI1WuBYd9xztrjRZxvAbLSqNVI016gyouq3bypb
/gaQhatCGgHE39t2AxwbP6wsPjrPjDL3hqoFciV00MoAgl9x9KiI3NxAZqoLouHmaoaXr4qM//q3
Xg4pZ1aZq0SeRWGu6MybZpcvRXBLy8cUP1Ym++5b/9Qd/rLAcmaSuUFKsTSygg7ciGBMFInoDCib
xSAjur60xbv/zAxzT7RCPRVDUNCP2G2K224tbfWVCIrE62aWbwNTx9G2ZBkj4ExQ1kcZUYCWIFEK
7x31Z/sTzTyq0qljDht8Bc6A/3ih/aI54QSES/DH8Yj8ss0+D+MuyipxRmKXT7bsg6zwPbScDuOE
/1DXFrUz/MxKH1IOLnfknR6Ci2h9Wjf7QpzqUYeKEuq7ZJU9dRsA2z8pHkN2i/t6xT8ey0nsmT0m
HJRdL47gZvznJsJbK7ZlL9yqbvHSeBS22xwELlnUciCwMIdBW+wXQJBW7muhbDEwPWsPmXGoyaul
Pl73n+V8Bn/+/20w2YTcyUY5WJhcVG6LJ/I4Plst+JAhcj8+0xkTAgnm+q756H6A2QBcK88yp9nA
WyPjv41Buk7IaUsuJvaQPukIeHrGeYb/Ic78WiWbR+QxOrTjCG9pXCsDVA91kzvpoUMqIXnymvh/
MRd0PBsni8wtNhGlLGUN18ckv88pVO26fTKJvPhJve7yFJysMF5pDKMUZCmCWYInDeRFosfwAPo+
6pKKl96GtX/dXThfS2WupkxKU52YLe2qAyJRFZtUm2+lQuNEFp4Z+u9nuc0YT0041zU+F0yIAqjr
xcCpoZR3fTXL1bST86vMXTCMhkDMAcuhjBKgq6c8AGRL8Tqgr+QzJNM/d+1rMXeCqgpqBGVPPDyn
ta4Sp5ZGexASJ4Z/XF/ZEa94zRRzrE2jyecupzvopjcK6F6y0s6e8geKTrfAXjH72g3NpBVPg7R6
40cflGMeCaxz/Ycs30+gKQZ2E2MHF7ivMDUbsYbwN6Yd4m8lGGgiUFzO63mtu1955EqO5qQrrsbD
4iv4zCrzYXUItgVTj9Hvvsa8j0CeY1XgBK7lp+iZDeZrToLS6v2RjoTyU2Em7ZPOe6IThxcp8NVr
egjHp3ZPtsTT8BiNXd7mLh6Ts1/AfOTBVCvI4CJ2llroRtCrtzSnC16uf0HeVjIBWjCtMCvQj0Cv
NreBxHJJpq+um1g+h6eFsF0WTKwIY5/o9BwaNqgmc1S+UjythhdyE3m8BJuzouOj8yy6VBKQ2wY9
hgk4/WXLjq3Zvb4gzoc5rvfMQqO2U58NeColWXjIOuU5Lg0XCcTfROOzbWOicW0VU1MEGFOQWkz1
lp1Tay+ayIVuLl4yZ2bofp6tpsuTEZgZCVfZVoI4wbAOVp03uckRfsCrmfE+DhP6AfaH+DkUHf0K
Y1GR+ABWP05s5H0cJjY0ED8sExltyV5XvzVd7/ezdNPF/9mpmfhg9sNIrOjoBM03yxjBnGBmN0EE
oGtrVqum0laZMNxCOuzOkICLVfIfcy1MnNVyzxYTJNKgSRVzwkMkkujhcsVD6OVOKLniaoIGO+9w
8XaXCRcqTBVdCWcpxTWRM6eN9lX6ef140S90cbmdHPKY0545ZFPqZlt0aKqYIQSxgFUOx09VrNat
mXAiE8cb2ZGLSMwzAAKwGlV/06HOWhRf15dCt+PaUujZO1uKMUp9Wmp4vhm33UZaN7txBU2bLa+4
RX3tmhkmUnQm0OthizpaL4UAXOI9lhpO04DzpcZsZdXzbv3lfQPEE5wL4JNhmRtTKUskpTFp8UT7
Ihg1rFEkjZ3gCQgKzN8CRsur1yxnPNbJJBOlIGiqEYwh0zk82qvsHo1XFRwLawBjfH0jSnaG/h5A
jMmxeFJ9We8lWGh1m2pM8YDRy6/Fsx/DRLGyL6dMzHAztx60GXDQXey1/mRAWTp/orgtwTVzO+VS
7i2702kTmNiG4myNuXKFUt40m2KVftQPBnYgWjW74mezU3woWzkVsalKAyF/dR2djDMBr8XMidnM
A4zPr2m6y7XICzR1ff3A8DyLCWdJX2XS0OJ+QOfTq8zMDQveoAc9c5eH5bQOJoRlmJzR5RhPtyy2
wwc6EYzq21OKeeDxlp+NLFdRTr7CNqlSSY/kKgsRAjoH84YbsqGQhWoH1RIU/DRPpUOHcBhe6Wg5
iv5aJjvPjc5UEoUEDD9SGW8LI3aFGFQhIbpGUeFe/2hHkpUrW8qOdkOWLlcb2tfUZ6gLUjRX6Ek3
6l3w3j93m9i+Db3YD9bm4/sRylD8yO518JX4lc+T86D+ce2XMJHQ0DIh1AS8R2JNtfv+IWyJ06kr
Qt4tE/KY4uP1lS/3js++LhOWwNk0p6mIyEvB29ra3MQbGoXEdcJxW87BYDmplbE1i8wcoPeepJgd
BVwNHYrri+FEF5OJLk09Rv0UIaoJWmubKTRe9E2nbcYeMCiQWo4zOIn55JY8P2XCiobRDzGiEIpx
+zF6/ce8zp3ZFz6gIOZRiHHifK9472feZjJRJk66KdJTxNEonrwY3b1Y5wTLZdj0mWMwUUZNasXK
Jtz83VexaW2c+VcLAMMRhUUITfwLUUBOWLMYRGzTT3FTh3hkQW5+paNGO+zkO1oCi9biWuFh8/6Q
d/4KLxZTAOsJqPs6OaI0RKbpNHeUjhX1xK36Fit25fPyTo6XWEwiFc5mEYgFaqWTqfhDRZx4MFf9
PN8JuswbD+fZYmLIXMZDo5eounWQry5vdPRBKdlqse48EeR59H7PfB5VGcclLSaQxFLQt5EyolUi
UAzdu0Z4RVKegzBJiyZUGhkCBOlsX22sVXlAemgPL/+OPJe3h/TfzxLfmvRl08e49bQ6V1yDYKgx
kvKdGNSfdTLwoC7LkQus1ibY4HWwGv1urezyGbPieATVaeSP+bAJ094doYudkxpjviYA6JvE+nE9
XC4v8WSUccm468J0nHtc7FV/0+bVgZjTro81T7ZqTvBfbpSjvvb/C2RckkwVBH9A8XGsZMa7+hl+
4kOg5JD5vL1cLqaf2WI80Zo0Vel05EcNqqaSG+4QSl4Nr3oxV+L6sfB58wiXfEa0ln5mkHHMoiP9
PFQ5vUMTkB9uBMumjUILLKAzOhSgM+pdwRcOxk+wbjwHOH5/W2s7bTDjr3I7x5Ux4UUz68+Jmtpq
qIKolicuTVdymZ2crDB3XTIbuRLoyMmSZC9ID63yczA50Yv+iWsmmKvN6LoGIjy4xM0CfJjxiLr6
elA2Blip8pJHoM5bD3PJ9d0QynqGIxD1W2V8qc3bqOSNgf8hgf61aSy1zTCWaVwOeKTj0ZM74xb6
wgDGGgGdXRszTFDDPTBR5oL1Qq28iZcV8c4DS1FbWmMIpCOQv8kGhkE+4QnwyhlKShvIm3ihqx4E
zkf8Q/ZwWjMTW6Y6JlZYzpgC8YgL1kpXFzAuSjCkKtvZR7/mKW38IY89GWQCzJTNgSJDHgAlzdwp
ADKR5pfKGr16DBwZ5cewdtMmw/Rj5F6Pon9IJE6WmXBDiN4MmhIh61xXGwhKblNH8g1IJ9NXNLev
TP/aleOhMbFGkDUZOFwEUv1w6F9UrzyYTyj86LYGDZPK1z2uDirnbtKYyBJHU5iVEhKlaqg3uqys
42L0o8KM7DmFYudkbHO1yEF7J3I6GNyDw0SbXJDROKixs507QOgM8BpXuNFap/pMgXLJQQmKFSfP
ZHTyz+sflRMXNCYIhVY2Gn2CUVND6t5EQVw3FtkEY3R73cxiHcYQFUUH5YAEbh0m/pSBUEpyeRyd
lQHiocqV8b1YAqpHWY6hHvJRBq7EFQhbyqTOzLL9jEAdoYEOwgNf/ZicyTN2UWF/YWqvtSkWgnsh
L+3muTkmuwmMVmu1ApVm0F6qE2ZLoZbS+1Kx6ey8Bzd9qNjFx+CHLq9YzzPMRKFiriOrjfCYlqSf
hfRQmJU9NZyH0tLxOF8cE3isLJfCukN07bPUNavUrQPLNuPKbYBWLlLQNs6FZ/UfHM9ZSt7OzTJR
xwRpo6L2LU1yKAVU63SbCF38FcZcPQJyyyOrA5/rYOl2PjfLhB+CcZkOUFrk4OkqGILvutitwS3v
1J35kMXW4/VV8vaWCT2hACRvWyAAUJCStKY5I9ixueXQxVbp+aqYQKNYs2J0yjE7pU9PZde2tgaK
sNCGDOYNygfkn3m6jwBq4DHYysS1nnAJ1hfj3fnPYKJOXwF6XSKRw6UZrnXE8mLfgFACQpzuuCL3
5uMM2cPsB69Ny9tlJghJatC1sYXj+b/N73PMsF0R0LE2am1a/5hRdsCs7oE4W/Nwp4uF9rNdZHsi
glgPZVrhLVWG/ac2zQ9gG0tAeJf6emHtqkK1FQ1jLk3llCNakordyyNYWctk1UzxSlUj1Ny19hCH
2Q0m0ka3BQ1Z0VfPfTq/kqx7kKaqtAO1BVB+fLru74u5xPlvZwJWrAt6kWvIYigtqH6Ek0Kx3kvW
0xqaeG8ca5zweES6nr1xhcZoytCqab0ssyEpZSfJ5Ahm5aZknYSfKrihBekuBQu1Yap2K4D3EZhH
HXIi0uxd/y3Utdm05nzhTDir5CSKBkKTKHTxjfIrjw8D/L05JJDhU7uUw76xCCs7t8fEsVGdIQYn
IHwmilPsy12Q2vmLsjJfdBW6cIMDppg34x5caS1VIOqAj+aR4vA2n4ltkjinkVzjnRNm7W5OpJc6
SN0u46pv8OwwsS1PEUTNAU82Icd37H9Gzc9a4nVxeWebiVyiVhttaeASzEJQk03biHzMJhD4wqOc
PU3NXic/rvvLUhp8/v2YmBU2TSa2BMFEHjI7huh3Ainz6yY4G8fyRlQYB4tBmoRLB0PyYQz+yHCy
e5E3Ssi5yFluJC0UciWkVa28DV/rrtzJKMjbs4aJYUV2/tuSmPAyTs2YCQVu7xKoLjFL7SzB5GSq
cXZu8cV59nXYwSKpaAvAqnC6hF36Qpk3UYGM3Opz9ukLMJtt/h2++OI8t8lEkES3MDKe4xarvcE1
twD5bkNUCKMbAA1X/f/OoIyaz7k56j1nsVNMkENPMSoHYMdAdW4t8eRBOB6uMPGh6zvLCkNUDSzh
mxC+Ey6DwXLIBc+maOgaxA2YwBDOumHUAQEGrXtuhtoOS9WN8xakeKX5POfifWZpL9f97w8f6WST
iRPaqNQtwPqo8RsOzTaaHhkW7bwn6Vp05wO/fclbJRMohHiA6qsS4w2JUW6Qvyc3vdoc+kZ6IXq4
Aa+PYnctpIE4C10OHr8WyjZNyRz1JG6wUCoSYoprFSUQileuJrCjCH40oToAYchi9R/tMk+tKTAm
ySJo5yUb6bFzm02+TVxM23zRuZB/KYPJ2eKL5mkst1YUAa/WN7b0hafd/fjDyu0ZmstInGcP/QY0
iKc11eDk5a68fWZeX3kGXprjML2YbtPqmwhp1+rb9T09RqvL3OT0LZnIIgy13GQDbupJgsSASUpi
x+qIYwMGjFRqO7vQxb3RzRuhaNZtKHhVrbhdZzwNRg1FtLJbm0r+lDXiY17Vq2jSNroifY6d/iGP
4fMENQ7HyItbWQe/tC7btTEekmz2yyxf5ZZ6b3bJriyzQ5jmn7rRbq6vbvnmPi2OiWNzAfQcJH0Q
x/zArwCek3x5xZdRWc5sQROk6BChkEB5+Hu87OMWc1MKnuKU9UCwC3f4pO0by89ATcSryC8u6swY
Ezshay1FiXQ8BTGI/+hwi+QlWx6/9KLznZlhImjfS72iNxjRL1KM6UDWkAzABCo8bY3F/oJxZoeJ
mlJQkDZu4IDjtkGp71n5ku97dDboUKmJZqXkxL1rupTMtLrXCzuvbBCabrh0CzQ9uDgIZ7+DiaW1
NdRR3dKykW+99f6wU0GgSsmEE49P7sDZXLZqbgVm0E99DeGSefwqYs21umE3JSGnxMAzwwRMQQPa
bJII5nSywY6jJ1mDkir0OK6fMupwV3aOFWuDfmLcqjO8vysDAK2S6SUl1p62oJ2qDu+vG1uMx6fP
pDExMdPAcwrcNUpDcukqgepggMbpMXYl1qatCv3dlPEwuNTTr62PCZFiLqbWoGJOTu9A8SxCRsiq
7Tbd69ZHxgX88j4Z/fez1EvP5HCaYrTbukrbp2W1N7LgkBVcQl26T9cWxUQRKZfjOgIW129Cl6zC
dQS0KC3GyM64wkmrUAXioQSWC8Jn344JKSGUbHoBzMgo64XfRKe9iXet3/4QPEqZVd4BmsDnKuf5
CxNemkiaQzEHmCQoUgxVWphu/DaP96py1wBWZvAIMbhrZMJIRyDAmlD/1GzdV2kBGvVDX09sEyMt
AJUpjgYY5AcPY8pZps7gS3IQ/YxFAPifWKPoXPzU672uPCqa7graexaGnCO/nOuePqXORBZV7rRC
jpHAC1PpzmqxmtR2mw/pSpKbV6KgqjSExp5Y9T5R1Md46t/zJn4RGpXzQzjHhVXbKUoIIs0dIlw9
PqcqKI06RCAUfK4HncUO/9klxRKaBmNaiN1Mwf6J9NS0zSHS1INcBz/SFjXxAsroNeg1ysAbzeFZ
CLlwds6drzMhqMUY1tjSy6lOg1WhirsoNQ/6pG1RmbhVQ+EhyIrKJibZGF25IUa70uJ0VU/kEBPA
/fRuk5T9a0ACrxpAZBVpEeem4aVALJtV0PXQt7TQSFPQ9EU5Oz2Ij1CU2kdrNGFX/7vYGH2hnvkf
E77MXtOTSALgbnSsW4gMedFt6rQuZPPADQZmxhW3N8nzNCZ4JQWBLGJ/rF6mN8Zj4I9+hZk/dLPA
amUCd1QBN8a1yrlbdSZ85d2goHiNuxVw2Lf8G6Vgzp1mbT5R7Biqe9vuhg/n4i2ViWGFoltiluPC
gy7xWs9Kp+/EbToS3qlarAKcPiI7wjwCdpIblKa1c0Un+14/UNGK3O+gggq6blqXhELU9ZPM2U92
cjknlT5WxADVbRXsE1LZlfijUNU78DpxLC0vDi8CGSTIyMmZRKWpZ1WLUhTxYrTOjOi1GT6vL4Vn
gIkJijQ1gtCgLAnwvZ0XiVPKPEj7siOc1kD//SwZKRK832paptGV9KZNBGi4ZV4xZZxOMc8Mc5jF
WSRIqXBnxkMOUssbwXotx9X13VqchcSX+PU9mPNLyqCxCgvPprqaPc1AplrEsl/21ZuZkYcMChdK
aL3nVb8x6upzGi1vVJs1hE6ey04ubKNQAGiZeS/UP8TN089iDvgwdkGlDmOwokybBsTNE9fyOhD4
ZmiL1Bzq10uq/GPYPFljTnail83UtvigE7h7ISzrZLfd7mmq7cANN3T+JVpX97Hbl250z0tR/nCJ
/jLO9siiuulnSA6CzvGeSgLHW+VBx1SIuQJTscf52jT/uExvT7aY/ESvFH1K6ZsEqLXv+o9/+EPL
PYjQcD9/v25sOfc62ZJ/PyWhbEQ6vAOKLKpG7Go23yRQ9QCcbUCoN5SfSBUdqlLlfUvO+WcbXFGn
z1ZI5zbTI0dr5KCyLjhIf74oClbYVC4Xh7T8aDitlAk5+mBZYEdFTBPW4U0DLKU3Q9GwXTW52++7
G74sAG+NTACyxCiqhQx1bzHTf7RC+phUOg/NRT/PNVdhok+bR7FUFHAVyk2muPO6QBVTwqgSpbDi
lRl4C2KiUDuVqpb0MFbI2btsTHujGJ3r7viHJwiyIxNj3yDxYXw/0MB/YjbIjbpVsZFcQAuEtflO
5T4CrCn6mAJHDW2dd+SWmMkM6WSWPQZtZFUW7ToeSVdQbBtXo0sliXizM4twuHNLzNU6ih1AaTFN
xTBeaY9iDWnhCBKTWvhIDJAD1sjP/4+0L1mOHFeW/SKacQTALacclJmaVVJtaJKqijPAefr661S/
d5SieJLdfTbdC5lVJMBAIBDh4c5bYSWN6rWptrm8v8u5+Oc6Z4cgV4YOQuOofrcBhjwqJl64nhyY
AVoukCCGae3GNQCBdIJ4Xra8fE9+Wp6dht5IW6NTcYVV2kvcPynNXd8/XDaxurez05BWRp4FDaJK
pkkbUf/sRmoLTNWzcGsor7moHZPEe5WtQX6WA/bn2mYHgxhSHfkCBwPEU4doGptz+NWAeczkevUi
Wg5jn7Zmd64wpZr6JvJOQLbKXeJKd8QxbiuPWKNbA6ml3PyPmzq7dnPNT1gow2HjXXaXe9lm3BQ7
/28ov6745nzMxKB1p1cQ5P0oeHPozSogy1yna1txxPl4iS+1gygGrKcOxaGOAxsfziWRvJKzLQfL
/3yn+VhJJiDNVzaI/iYZHdJSRzQrKMw1C7NIEnCAFMsJttOMuRMlvxj5N0PMZ7FqPjnCW/r/IK0i
Lq0R8tQZWRk/WPsY86igCYm0AQroaSO7qniNVUQhTd6u+PCiGRUaKDohMq6VmQ/HtaJE9TQs3cbl
myizBzMGqa6v+Ltej7epJu36XDMtDfQqcMFnI+h9GwrJ12oThJZBNTcWQ2Rd/lEf8Nxvd/fnj5rX
0SXBxNgFBZ5zHVilAUZ8MVN5E3fs4LcgZQziWzMP3UyC2jJrXYlDhjnQ3wPaHwdBvKxMwdkrQjvn
mQe5Q7QfsvSKI7i1Id/pNRor3NgHvHRBEPWS+Pq2E80x77XWSoXugX7kEWNBxyFsPehVun2H0BGy
5ywTO7xEDjVjJbBUkROWbEf14diP5rQle8ESm5W6F6X+lV82ILBEA0fwPSukbWPyZ5oq+9ow3AE3
SNHK8JuqX3lyqVMcv7RzsyQhzbKAJUODOP/HvI538cPUxA1cgEi1U3BrXIWOaQthxacJ1K5eRdfF
9CB3mm1wvwYWWn4DnX3FWebQir4oau1D0hBgNfWDgQSI3fJ1eIi8tSr0Mh7yzNr8zLMwEVI7ydI+
Z0+KB7JWxWKbj1TWJU4h0EmWXPWX8nNq79ab5m0NxLf8FD37BbMMoq+T0hQdMqUStJbREz90TxOI
RHJBCzBYPkBGXoqm0+rrb/GOPbM7ixRZE6m9aja+12Nms5LtoTCyk1qk6O02D2kChec4i181GR0U
retrPF7GcSV5Wk5Oz37DLL/oesZ4VGHtw54/lDcooZXItadeuv8eQLjTkKzxXv2xducvAyfP7M7y
C7whYr83P7JTtufO+JZ7lTUp2ETb1MNb39M9dCGAhK1POkYyMahvm466Wfsdy+ihs98xyz3ivk/K
0O8T8LgOruaI2/Q+2E/iFnTTbirp79QQlyO3ZkJjQNMNSJh+fZ/GJRu5UeKSK6v2oA7SZgx86F+S
tzwBP2GZBl5VZK7Z8h9S22xMcJYcc43aRtTsWKy8qJX+dDlsL8eezx802wNuxgXnnYQpKBMVe4J3
VvVYjpIlpavjQYupnvppanZrhWotNZIB9vDag0TmX+VTAPMFZkomcUzE5jUHn37898D6H4vzKkfX
aQGARkigw12pAZFvyXb4y5xU5TZQN78boXl/yyv02MgVPxprmeaa9VlY13wjCFHbmqqOln5Ucmsq
K5lgaU6vRWENL8EOmu7lq+JOtHtreJXlXv7nbn/8/axeaPh1yxQFh6z29/5g57vc83f1XsdABHQg
bHJjHPNXxHdvUC1xM3G4rlOMfmzwpQ8wi++SGetjqCMHbj2wG5ySzCL7qQdXvyFfMd0R7LGZBy21
+i66UR31R/Hjf/JudRbdh6aHunWMrDVODzTbVS/qeGBrwMplOP3ZVs9iea5rfZlXaHzFmXZLfX+T
pM0r1flbrzXHsemphffGsTVaTPZSTDMVxbWeY/xOUB3KKYGntZWnQuYg8cGmeXkDlpuDUJg3IBis
gvds9tsMvI6zWjQJZpm1d7zlNpMaJh8Q4lQgpajTr827LwaUM4OzS4WWKrQ5QHuzKY342LX13kxN
h/kAkgR85Xx/lNW+udeZrVk0RVaY6L0PmGkFvXkQoXsA4bjq4zQIGLnSKZQtDo3MKbioh+Y6P7I3
SM/bKzs8ZUSXfsQsgoaZlhkp6LnxWp402KCRfl1uW9sE3WvzY23Q6PudpVIVNHCQLmcMfPofGLKz
Y81i1gzQG82mys4kd2VcTWwCmYkgOkmyhyC9Pq6lad8uLdjEsDjRCaSnITY3C9xdQxXW1z7xgqb7
6cdCtkAevI38ceW0fk8+J0OQ4GEATplQ955/z4qL2OjlbAOUPK6ICSfWX+VXyML86xH8pGsZwLcn
+oc9zVCoCf3Nb1gxDYzhEF9TMtQCpjnqZNOg6L5eOV3aPwYCqA8bJpl/syBK9NbE4JI3mIHdjbId
lIAeVI+XHXHRimZoxDBUyHzOCZDRDe9zKY2pRwP2PAQRJCbi91iT3MtmvkcUbBr7tDPvFI5cqSHa
PTCvLTD2DrDP8SFAsbsBf8CObdc7oB+CjV8O2Mzg7B4t25wEQa1mE+wzd/6SVkyhSzuNaQKSpjeW
vkt2UGhF/Vt6MjYT57wUWxCfA7PUmw5IaHe1diS+FStmv2n2TDKiilaaYRCvKcMjmrTPSaSvjTMu
f1AG4ncd9Cg4Dl9zRTOU68RkEfWqCKrCeKfiiXgDvo2VovuamVn8CqqyVdNWI16r/lGDPyGPnFJt
vcteM/3Wb98QcvIa1QFmh3zr17UMOTAQPMValNJ/8s3CC7JkV+eaFwwMo1Frrbw1c7NLiMQNxqt6
BQxykL/kjW7H5pWpbXIkYRzgn8trWwxb7Gxxsw/lK4FadZmebSB6OOEfJtXi+E89YD6yxjNqjblp
0ffOzM0+WC4Piq4JI9to6qFUIkdJ+rUVLe+fAQitDs1N+N7Xz9XpWkIhGgPimP3ojY7ykD73+L/p
YUzxL1ya7vEchLVrEXl5bZ+GZwmbkTcNxAZwrtTOuNIydiI+XSlvr5mYuaIgVTAQwYhXa81G6rIb
weK7FY9YszHzPznwx7GVcJFBfwr4WZS13eCnZEd2sqt2+U9o36xZXDzF+ufGzXxwkEuNKKEJp7gm
bo9EKL/3Y8s8VV74NCUGmEwMb9c8cc3ozBOrFk9cmsnEYzx45Kyxs7Y5sUzdXt7OZW80FdnUcVMz
fXYBSEOYGgrpqFfGkjvWyaGvhp1fkdsqZ7tQWYNBf1e8mIK7/mlvFtzHPggFNUIEXgxHVrdsr7qp
kwJghDqcbkE3bKrDJdcRs5ofa03JD3DW90j5aXx29LIuDQhInIhXJYo7vV1Lpb5Jx3pX5M2GJfUt
GYLa8qVx02j5LpRa/DLJwbe/lUi3VzL/J6CkxInz0g367NFIQMdfAEgR5uCTV/ltS/p9HAVOl4nQ
ajvz4MuGW+vEqc1mb+Tkj6prm6Hvd8SHHnnTx1u9KFzUTzeN0UBix7erVN2rojxGSWtHgtyA4nfb
+61XqdKLzpGsUdhvWmMrhwJskwptLMgrPjMl3xiZ/KyQ5mcq9ZibKotTibGYXtL2UNmtbT+JXtNs
uFJi6mo1u+nl2rBkNV658KbDd2mHZzGG53IClmUV8u6K+aYmE9FYCVBeFuxDY42savmEfH7NWbAB
7VFuyDVcSYjT2D0l4tqnt5dPx6IJPO90A/MOyJxn2blG0kxPZMRqjbxh0gg1d1KsVKgXw9mniY9G
5dmjI44zFXAdQrCK1KrzK5E9/09r+ICrnBmAAKEqopAikOA5HBgYYOK+HbJoc9nMd9jLdLLPFjI7
2X4VhdHIO+aprZPv5CN4PmwFRZkN24bu2l22+FY7tzY7ymmoCUxuTILgTg88EXc02TLuWrvY1Rt+
LI/B9Vr0WIyUhmEygKsMYswfUG2q+lXSR3xDg7s0Dp0SFsvUTZU/Jv/nmjUfm/lpbBb9NQPU3tUI
x6uRlI8H3VWuzLsEUie+ZSDtkW60l5XPN23Yt5N7tryZq9OKlYUP7SWvTcbRipTgnofVMxGx3UTa
wSDaUabqVZNF+1EONj5hntEZ2zQVK22+7535r0ufT93FRVe0dYo0JQ3EHx4Q11T7TWe2LoiS7zHQ
7xjKYJc6RAbMfyxYPDM9uwwjP8cTwMRR0UdovHAJgp1i/FMN2cPlzf5eXPkwNF25mmbq5nyQivg9
b9sy4ROKON91aOtZzCkcqKu9oEm/u7kZbfkwPZah/bQzHFQezJe1Z9Zyam18/ohZIlXlQeoboFBE
Isp33WmCIpBDtgPjJg7sqrWlegBE3f+z5FkSFbcQAaa4Hjb5O8ZL4ofsJIWO/gStS0jBMMDyzNvw
Ljqw1E7q3Xo5YjmSf5qfHagkk2WpFaBrTNJuM+BdC1ZalFrG3eUvuxzNP83MTlEoi1TruoR6hSmD
QAZdVn9NzGa5SPC5k/NmcKa2YPwPM+rlqExtErEZQ3DGmG4WWeHoKqmVbtUfa9TXy9HvPwub848N
sqyqo2ISz6do8DO12KhoFFuVYZzaAE+/lKxt5eIXAwkyA98gVcgc3pXGQaWroY5kjVeBpbb+iWfi
vUm1FYDhmp3ZvdXqrTJQECxgZeOvvsIEWTxmd1rVr5VUl2/IsxXN7qxBietWFCXHTJdqxfpBCTWH
xJBGr/baRNY/giUD1auoBnFNRJzLnrnsNmfWJ9c9ywP6WFJjQ+UUowSK194IhBWntfg0y4ycGwXr
sVh5DS4mg2cWp50/s0jLoIMGPHZ2NEs3CfVbY9QAkUgPZTiu5J3/ZXUmBXUaUWR5DttIYhFDM1NM
74rgTreHI+TBXkDUCiL4CFRVqw3OxYNO/mNvfgiFiDVQcjTMA6G1pYenulxpcS26JYXYGgrRkCic
dzPrVO8IDQPqGT7gd92g/g659Mab6O2yXyzG5TM7s8BYZB0YMhI8bvnB8KoNQ7lPARxgDcy4ZmYW
GGM2GEKK8PRKd+hW7alroEmSeGtmVnZt3pWEbinEB6ZbJhDNtck7qzDfed2twKmW7+/PTZvTE/E8
QaZE0fkxIDY04csH9QodwK0QNr3T0BXJnCR3pAM0lQEkoThczVV0v4b+XvTBs18xi1ypHHR+RpCu
ZHV/y5XoXhjG+2XvWDMxC1mxJLdmF+E954/VQe8UB4XGl8smllP5s2XMAlPZJUSSBJZRyyHe1Q+R
xKyKSE43ApfSvhXRC21KW9CnWH+NxaZExGyy2v4ff8UsWAWtljIqpQggJTn6sSKgw9HetAzcb9SA
Cr3SOakagUwpGK4EJ9u8AtNQaV4pWnPT8u4fj9VMGSJoPTQN704DunxfY6cGKszcVBE7u/i3Xj6U
3crLdjlgnhmY7Tobi7aMkPV7+hF6LW5OQI9PDNtwp+aa1L38DXLwRWc6MznbYoExIakfpL9aQolb
POqaJV+37gR+pU79kh5X58q+gbVn2zjLcVNAMIIxyE0vK+pHNaBbElHLKAEDCVAn14v3OAVTWNJf
J+ZqoXd6LXx7UZ0td5bxSm3Zx1TgQTzl19oh2g832S6w283fyK4nd7hkaxbFaWT6KaW43EFV8jyV
1ER9rTsktXs3DT40lMg/1gL42FpNJyC9JBrwNl89NI1ls9T7hno+6ERpUd6TgTxfPpTL7Slcspgs
QxUSjcSvNoIGV33giwxxVgbpLrPjQ2OVDtvoLnBk0xCIFWykE6i+0BVO3NDjW91Kbrhb2s12uFrX
Plnc57MfNDs1Qm+lYozrbJM84UfYmTteGXfs3ofagrj/G/47hfBv3/XM3uzItHUtMuTdaH949QHN
AqjaTVUOuhEO1LdXqyqTm8zNoQkNQn1ZNdDunH1TMM7HZQt4Eqoq2WsLqYpXClkZtkOpI3iEGoI7
ccz9Ku1W2J2l313+2ktPDFOm4L5Ff3r6z9ePrYR9lMctA7GVkhcWCwIB0UJftUuS7/qMebQrdfey
yaUM1VQVsLJgggQtxVlWomCckJTalPv7yR865scghax5IfZRuFZo/47Mw3k5szXv7ZZD2vtcjBkA
U/5tMYn4TdTmRgRVhhjEH+0eEkIOsaCLfM2eSWQVN/E+cyZWjjWgw1IcPv8ls69sjkMEFQNd8QKq
45Ea2y2oRi9v7LIJ9CNlNO80SK98/ZZZ2VQQtRqyjUq5o/TMIWKF/W/RW9RPC7OI10UdfENH17Pj
yk9a+9cEHF5jrR10EW55OHj/ZkFT7Y8p4EeeN1mTqsr1OAYSRW7bLZWaneDh7rKJ7wI2k4doigGg
xnQI551BPwsNZoRTZ7WgrzVQTPdmJUElgUSqbWjDFTHGG1LkyJGaE8Zi93VQniTd7x2zG1+Lgf3h
fTrYRPi2lks2ZsquEylKnXxMT+HADtrov2Z9taU8uG2UIbNTRo4jJM0uL2MxhpytYh4iK60O2wzp
XAGNGE3giYn/Z8l7nGAIrMdlW28uG1w8xGcGZzHSEMZYxdlAPb0dPL9HBqOIU2a8E21lZWuGpr+f
vWfjumjUhmIAMiS+RWVHIXu0ip0iXSmBLj4vzh1hdnoIy6RSimCohrCqDDXTGG/1a/+W3zSbqaxe
QIkgg1QUhpRP6XYqeK89LZaXCjJrRolmyvO2YB+wNuIxii9KRAIA99ObNAx/sjbEMEG3UoBZdphP
W/NnDIs4OvIo+GaN/pYobBNjBEYaRWKZ8bAzgeEe/eThss8s9iGBGfrPAmeZRZWGXO0UdJG1wCEb
4cY7fY/bvLaSTaG70u/KmcQns2vxI1jFjy5WXk2Nof8/AbEwcfHVkXTaB7EPdAZyb30PLezxqhcO
ndieXRruI2e1+LqUtpwZnDeZcnAj+Xi9oMuLbok+ZUqYvqY2SGC9emM6q7QVa/ZmN4xqDnXCKuyu
cg12GLvYj9vWQtoC6QxbhjbeWm9mbUc//n52NAHgBywy6dG9AMcPuDCnYjb4ksqt2HGXbwq+EgpW
Dc78xxz1Og7Bygrs56Q1RiAAGDxOkgECj5lwJSBMEexbWvbpLx8v6LPVDaYUNWLEdvIaqFJzh+rD
UaKrWJvFSxutToUgGQI0ZRZIxWAYcVVMWABHewaXjvyYJZaWQfNh3A+O3Nrq1s/+XdpHTFysBmrI
yPW/HgaiULnJDeRgOVi7uugoVeEuQ/9fAqZ3FGtI+cU1nlmbBRtDa8KqI7jHgxiqcEbxLLR+DeSw
GNDObMx8I+zlpKEUpbu+VlTbb1tQFfVdZ3EKTqS+rB9ITu5iuf/HgmJT/gB2QV3WdRNNpdm1oYxd
XlcEbgKmfou1ha2vsU0vOqKJL0WQyprkA2Bx5ohg7eIx4KXA3khZiCkxObTHEgIZgRpaawF6+hLf
nP7M1uy2HRI8aRWOxniuqmBkrN2sqtwWY1Miyl9GInkRxs66OvH6xLQk8QAtZBvQBxRMwidh/sb4
nj2ATV82Djr7MQp+y8eNlqPCqeqnAITDxhCcOpVcDwj6otVAFpQ7Wqg6UbtvzPRG89/yiNsSf4aS
ksel0fbB29fItSv6F1Y8YJhrA9yrzYfCiXTTaoqXhJ5MQFlGk1gKRGPNfKszfxtqgwXQutvVmtdH
v1RSWCEjN5GKwSQhu7L/R6vfwxyElD5Td0ocWkX7y287ENmp9kDu2lz5k1S6hckR2zD03sq6yqXy
CIqHWNc8DNJxK4Vgpdfy/jQQ/0oeUlcL+mNGBxs8Ao4gDQgsFa+s+HWeEYeSyC4CqNqp/bsOPcKO
ogWZ4Z8TxrFpUisYEm6Zir+Pksyu1PKWkfHOGMm1P4Z23fq2XChOOyq37cAwsgpKDQYhD678yvv+
pmn7Exmzq7jjruaHjtY/xlW/jzr2lBX6oYhCW2min3peb3SMW3dG4PGh9wya3JcBtTJ8qyRJPUYj
O4uf1fCKiYlTDElvFTm+xK2g6Haiw6fuOg8KH7uA1lapanZZqo6paTufv6LqswXZCv4xwE/oaEdF
58j9eOqCYN+JdxHLO6MenZy+iPhuoktXWvGSyebWz8dNW4eWH9+psYzhx2DLqqckpJbGDI+FoJCr
Upto/ACm1Moqi/ipoqFdYa5R5NmPLPS51YnRDqAawQJUI3J0ylu+8vL5Plc3nfOzkzE750NURQMv
ANoNOkfvnEn5NfQw2h3a3Y1yhzbgJP6YXac2/XX5UC4cfw0lSVQmEWOILs9Cdc8VbegqZGpGgaH1
GuNsehrhAVutgUm+D7dAzvfc0ixMR13XQtcphs7XT3lfvCoOpEYeUqf9oe/8XWKnYIVKfqGxdBxw
UThr2e+Uf81CD6iMIHYDaA8mAeavV9H3RRyn2GCBskPfcFvVU6dQuAUIFmLIvV4WXrSqor24u2dW
p2vlLLhi3CIF3AG9Y2VIeisk3QMHtYsrG/lKwr1maJZ+DmPFWqwdAOviqU6u0+F6DFfj90L4Pt9D
farMnq1GraTIlzPsod+7GDJ2w3vmyNd9CdIr3ftX4NYv5mau2WrDWNIRYAYVUUX28WSSfv8L5//8
PPrMJXnfKYIEKhxiKPdq1noiPBU48JetfB8cnTxf0WUU34gKOaHZtZf5CR8IyHWmSq4XyG63kZ+0
ykFIdPo9PzXsrj+uT5Mtu8Sn1VlIKeSSVnmIB4KWHLrCd8oRJI7kx+W1LeReX5Y2c/AxApGdGqCZ
pNcAe/jQqe/Lf46mgwkA4VEyBnpqXkKBZJnIZOS3nlGWuRU3nZcD+bj2jbTllXyamf5+5txxHUuR
kgOCEdYAtKQ14B4j25YEDICl8HRDeTEaOlrA/29wMdppLW14yO/HwtwUZTnsOyqhKq+mjtT5e6lm
CbIRsUvIeM8p/LfmwbXO47exIQ+Skk9aHvROH7ICCUB7R6N2M5TcdM0u95CjvcvleKrzfquJ6lEJ
AB0qFLfk/mMlGY95bZRWxaGIUWn5OzpNvcOEGuP+lnf+UHtZKLb6ID1mHZ6dQehImbTtskG1W6V0
x9j8ZVLpXqtyw4v7+jqUypuw8R1etiX6Yx3wWCKwsqhoLRlpTgDhXqfO62RHGP0BNz4GQydZiS+C
Kznh7Aqk2pYPZtmk7B21rQe80PrHgZi13Uckeo7zAtOxXeGOQQocGlhL684/5pzf0wZ666SJHsuh
R1EiUTIvafJtoNT3IS9clerCGrPxncijl4jaMv1+8EoTCEQfJAUQfml9WbNFlrZbkekdRr6Lk9D7
LSuy31kvxGGM5dswTrdNXm2JHJRWXOe7kuloepb8rgsGTFMUgc3C4VfJqsZGoIBcGvPRqoyyXwL8
V65ZUxlJW4bakMSux1h9IAUBXM4ffzJevvKSvrIIO1tUVLI7kGaNYfqzzf9FlerLEZiO+plvSkWb
B5WP6F42zDbYgyo0u6eKFUYrCIUlPMsXS7NQ1TFTjsYeGIi/GlzjlXJC5msrx8hbe+Avxif0BGQG
pDqyj1l4R6HGqFMTpVGei+dIwkxiYRo2G6U15OXiycagHPp2GFoz5yjPTivlkqEX5dEesHBWwTuU
lYtked/ObMziYD/2VMgTUjY88J2BxuB4mhqDZCs5/3yCcrpOzmzN7nrF7JJYLpBU6LedG//CBKWT
/pjo6JIcY8lrQwsruzfHbspBUEiq7DNPAfu23IBZQGTO5Utk0RPQdUSbCD1B8It8de+BDkWoKuh0
9vIPoRUWbd7DNeDSd/7AadfOjMziextGMRhiEtMzVXtKXmInsyPthOjkH6jbQ4ZBscEduAfFGBQC
1rLf5RzgzPzsCMfcT5uIfUC1WmcSso8SB7dAhmnU4b1rUUSLnF542loFaPHzndmdHWiSGroASI16
WXYf6mhP1f3K15v+hW+Z9ZmFWZ6RV0HWkQYhI8yvzUCzVdkLdckq8nLljl5zk9kZG828bVV/ygfL
A2+vqOkmyd1lT/wvn4mhRm5ODZs5QpEODegQgUfzcoycvo9Od+LXgGGi6W6DAkh20CctLCB77ct2
pz36voefZtWvJwDDM1k2ctTmM8zxpt3vCIq6ZjO6afKEWendZWPLH+zT2Py4EREVsQbclhFpt6LG
0EhVoudmQmHSXBtkXEICaVPtyoAQK2qQc8xbIpe+IcdIq/zqTisd/XUa7orshu2KyjVvJw2vSXf2
8goXPeXM6MxTEEMUhUSYwNbB0sEgD5XksQ3q9MtWFo+WzjSsbYpbbHakoyhJ4UCAF3X+DwjWW+Ea
M/XihzozMDu7ZpZUeLLiQ7H6Ue5B2JekttFft1rmXl7Jf/lKn0uZnWGkMAVHmks9FXxYilM8US9y
k2Pwuw2saDyZG+NvDC8uLo+iKTZVHQHvnBn1VSVUBxP4bQNkdil6QqacO2p0FYnny8tbfPszYLoA
amGMzUucsVxLZldgH+V9sFW2NegddQ8FyBWvW95FRhQkLQrqOdrsYKEhS3spBhi4cgWUAU6KNXX2
kKYfFOCrn0uwh6xhuBc9nZkEi8O6yLx8Q0s02miEx1Gh5cI2yvFKN4p3SBVsLm/hwrdCbQjzrTKm
5TFfPUvWRk7MpKnRjAH52FSAzVNL5sGDVkn7IazWpLkXTpYuqzKlQK1g/v8DQ3SW7/Jo1POghjvC
M37qagfas+if31pTTR08AygGKea35r/vh6DwQYiIKzRBaOjUVW/RuAGAIvvn8faLqdkx9tOCsCKf
mAag9Neo4iEi6jNS0lM+qO//4jOdrWp2pDDgqQO9UfONymrgOyPhBGrvO1HfpnbXKf1a3Pjwr9nF
9WVts0g7GmNoNl2O1K0SupvLygndhBsa+09Sz34NAahsDHFtpDnqi/0VBlPRreyiq4RKb6EmUWtU
OeiUuyHcBFH3B63VLelUwxoD0wVLPm5bJfwtU0C+Swkk+RMNn9mnTyOwPVZdFu5ACu4lvZFbBdXB
HFxSqAaA2qPI7DHW3SFQ871SkQp9mlx2uAyOMgyDG5sojp8SLm2TIsQBhUI2+js3asVrC20Pt8nr
XZlixLOsA6tmkovpRxdEU+AOHW2FtR4zg7e4LX7kabBPBtB8dua+CRTVCgy2R1voCDK+Z03K7kXu
70OF2Tw2bzgpHpJCuTGY5g2M/5G64S4K2xtNazXPz6ASZOhOEvu3iio/1Wb5kvAI8/d94KZy/RqN
9TYOdWolRbyNdZRzWPrQoGwthLynWTBVBY6GWbtdY97rvJItjKxEFqYgbs1Ab628jXbIbf6oSfn7
ss8tZdYICwZwNIC1U/SKviYvoT6ITgO2AIi+FpXr6shuupv6ynw0IdfZHcBCYbNTdsWOxY/x/rLt
hfB3bnqODR/NUNLK6RQXkm8nsnkIRPUQ6+lKeX4xHn2ucN7PHFHCrVIORhK1HkGbW2+Kplqpci29
ILEUBqSQCvqhb2QutM/BJDPZ+Gt06/+/vLvrv4EdmNLJb6f2zNbs1FZjUzQGBVgBoGeyMTyVuT5E
8EwFPeFJ7G/tDbl0M6K7gOcdA/QZpBbTdzwL6OB26zPCwwjkrmSvHCbsywT0FDvQ1Pwt9YkPGOm3
JZ5FwplT4mJkRRhVpgemwGdKK1R/GjFY6HXEjt9TfkhCTbeERvJ7DCJyR8ds0iGXhEu1AZjIOOB7
NfUjO9IJ+smFJ5vCDSTIIzf6TVypYOEowq1GO5y17l6t6DVGmtJTLDcnUHWe+lHboLr8Uw6ix3YA
eFfKn7ShtPuicyMzv694efQ1fY+yDmi7iwwai5mh7MqoRDhS8h8skN5JJmOggiOcgbr80Ux8yfY7
OXI69OCsLK7AdNg3btYZmRVlyU0o8/dUaXcpDXZZ79/4WfUiwnKfjfJL05A3o/NviV6oKEvKvqWr
+hHwg01E2YEw9a5quruwT659Ob7J5O7YFYajavwho/VNUcVowWUnpnfc5m3Fd+mo+LZAdd4uw2g7
8pw6oyKRraGmOrSIC1uOq2fgfB3IA9hx0/zk2Zhv4xRtl4r6axrFi7nJ5+mcPzGiRokUowJYLNbf
1fpd+IaTBPi2Q7eS4C3kkefR5gOAdObFkkYHPQynSnSNboQS811TyE9JKqhVJPLUVcJFk/c7kay8
NJaQ/efX7BzsU3TyqGY64hxL3foD7zP8Dr2CugHaoWDcbAnA0ZdDq/khfvbtCKEegzlAAkL2eYEu
1aKwj9US81DsqNSojWYh6Ng0+bY3lYPM8zeU75yqQzGFp0cVNYygra0mVpFK3fohqAwMfVOFaDyD
kBNt4RqAYzDdanV7pxu/xgGCS3hkh/S6iEe7lTPHr5RNk70K5TpGEUiU77T7rdb1VubUHXLiRZW0
IVmgQilJBjtt9VpwzNz18h7pOOZpcXKM51a562pxx021wIOv2w3GfYkCNgUjeJWdZF1y0kC9IvWD
mnX4TXJqeJRDk1NnE8UOFDz6bYEf2qbXZUNB5zDsRfdeam+hFO1LH5LGCrWHwNwCubPXK4Z+MXgj
UB5WamE1KXhHafrHUE07zOSj0p3iMtiRVIdE2VEZCyck4GRqaG+HACigyw18QJ2iZde5JaaGBRmc
tE5eyjw5iF79IYey7Y+ss2qQS4aK4RaUu0Mr9f9H2nUsSY4j2S+iGRUortQhU8sLrVJRa4Lq6/cx
t2cyGhkd2J25dFtZmRUCIOBwuD9hCWm2gRmGTWd0tg2hsielCkaSrowha57xz+JhX0Uu7QunHFAo
pFoAhMyTmlRu2PbQpJg/SAqsWgPow/p1JyT10wg12aU9SqNpayhDiILpjCFs2mGnmSfUz/UZYKXW
rzHVhHRWWgOVUtP3PJYtdG1sET7ZtDX8ShtewDGyTXB+orFGDT11pmbxDPqIZN+Z28xqYMiTSvti
HG+I0sYrPAFAAH2XDcthaEerQmdfHEoXcIupUR6qWL4Dgf+aENGDSqRdqq09avAcib/0EQ0F+JlG
qnwv57EDbxxHiT4g7GX1quwSqUNX17B6PbMyOKipsm7LXY3MzrTkfBWbfs2U56kCAgB+cvXY2cJy
nLOXRVEPoanuBb2waKxZQ4cDNj6lAzyFUVJIDfSNO5RnGs2ZIjBs0nGn6gW+OuxIcqAMlDdBUj0j
eh0EMAqqh5y8jyOa+jJ10KrwdOlKN0x097VN0ic7I5X3YZ6Bb2Ck+5S8D+N1Xhvvotp7c/0sAasC
g95gFqTbMqp2ehe9J4L8Uplj7w6LthGj+Gla8DRThqCGKi2pS3xItHd6ebZzyNjoNQAZB1JQN44r
n2rSjqCBlvSj3eFAzgN1IV7yGMUa0DXXSWkGQwv3ogwFvFC/TarmDeS4Y993bq/EG5JB902s91qv
HVBYP85mddTpckM6w2kz8yUbIZRiLmOPRVdx2sagnIutmVJfjkdbKRSHkOVGXGCgJ8HSwZR9YobX
iRhdhdPo0BD8IeGx6NBtKZc9VF0tmFtu0tpAJnyrxB8N3IKk7LloYAOBHtMiTm47Z0+q9pgaEaTN
tLS0M1I8waTS7ibxVhehMSh8LtXsyijd6bpuQ8XFMeTnuk9gpFOMV42cWDWu0ynNtypw7SYVLVg8
fwwahGOG11h9oUtFIScGuFeZW7qSbPv2pcMtqkl0U8jxdoLITTQqbq7ndtxhqYAJA8tMB54gWeTH
0pyckL7CUdLRltaSiWhDPdDSprdeg6bqJMJ5RYZN1jHMiA3aj6Woys2gNPCgXIXZqG4LJq4YuXO1
OLPFhFhUumnnL7MurbCMPL1t4fQjvuJkb41icrvMQAey/TBmkIY08V5fhPdhyPfYumhIVlacImzk
i2HDgq3ctoVcvaF9m1vpIEHEWhgBlNXKRyU3J6sVgJkds8GakmjyUq2ut5G0fJIUB2ps59EaNAOn
L6w7QGsAPKKS+hlDBsEZVQoYS4LAn83qZuxHp2nqIO9q15j0PxrBskd0lzaZ7AoqVHUS5CSKsiVy
aG4lAeESsQFw0w2Yio5Z0CcI2uHASIIV181BMjLsaONeHaaDYITPatKAZYH8K6NfLZaIAF3f0hTP
scUysdVDCAOMM8FXvuoaaFVPr1JeQ/PnJkR2NWcVLJL2BXaihAxRkuDSOiuevOZV9U1jTPsoeaQE
IlGtYCXhocxbEHVyR+srpzByKxM7dAcrq4O38pTewGL6VVU0O0VSbZDpqIyoeibK80yNQBU0t6XN
cQlTO9WNLRpRVreiklo43hSLJTWDBxiVVcoZahKVt9SSa2amOxXLzawYViwUj3OTAu2rA05iCsDd
0scqTzalHmLCk1MWpZeIk1OjGavUkTfW5idpEmfptI1utC6McN0Z2WyjIG8g1bMRv4rj11AKR4lU
tkDqbRcDohlOwZRC/pcsuC5KRHxqjXXq6Cl2KwBgcpu5HZ38ToGISf1UhHkAYrgb6gehuTcmYKxB
FUhK/VoZiqt1ruY8wmcBoJ6ms4pBtBad3AmZ4JZ1+dLg0+WQr5FmRIL+KZ6ppSj9ZsglqzZkK4Qm
klper7FOHOU/+iTDKxASGuKtqnVujV3bxPcNNW7KObyexiEIjXbTZsRLwmeK/w1A7oVRandF66oS
4HaZvrapgxo3cFwNN0KXA1A22TVQYDq9N6v3MUkCWYZiFbnLEAEIhArrGY55Moy6Qz0Y4truuzIQ
c8nvpk9Nzh6GgdhNOvhCWXzA6t6KYWgoADgwSuDhUGIXYuSEamNn1XiMpNgd+s9cGWwFMII0/hrS
MUj7aTPN6m3XwncJ2Yah+5FZ7FW4cBoR6m0GcTvU95pkcUI0siPzWg6h/x3uF/yavGqcopsDOOYe
4jHFJdwAA7BZzAE6fvUeCZ4XYxWEMNrnBjIl9T1OJ2sA0HNS8OiLymOiRk5TVG4fm3atNm5VPdQ5
tPuhNhUrz1U12FE5ODEgeHLpkjJVrBY4rkx4qBPgo0fJn2t5UyCk59F72D21mYhAh+IDXsticQ9R
LC8cky3J/bmRbcO8zsGtlYrxWKPgS6U4qKCgrfYNRKWgupWOsa+a/S4Sv0pJ2zSqhvAnBnUL469a
eyikyu5he0bN2p3yxVVQBmrxE9IVZ9DQ+w4yN0mtlsBrhldUge5lXgZjqu/iqCpttYdAfik6gqQ7
BH/ukW1MSefURSpbmIUzaS/J2NqiKO6jCGF8WLy6Cq0SzRhJRCOBfEp15pJlRPZNWpfmyI4ojR+F
OLcEM/KaFhrd0uLr6bOQHGHQsUF51lfgkpZqk21UmqvjalRD+F82X7KU/5Ga6rqFQRsi7TEOqdcK
mCuV9rlyrxTtQe16XJqDK7YiNr5qkyW0pzR67uXOypYHMwcggNZ3Sa5vjSHdwrfPirQvNewOGl6v
eHLbvVAcFUN4UYz2inb3Q9W5hRa5UhIBditbI30a8L1qabH04o+Aiw4JgB7rdg25SR32E80M5GEO
c/AJtCSFVMCo6gGQq8AKj48NfSxbACqopQ2If9FQ7dJEgSKmZotD466+n1KFmIzcIDRTa5Rz2xgG
3ODTNmtv05pYMJErkUu+FWXl6yZ+mwjf6jCyjBRmAqpgQxoFN9BruCCvbgpcWxAl16hbp4mtFeG+
xf2Qh89atngNeL8jskiak9KOhXuhnfwULxZZre8Vqj5kefFCm/m5lvFs7p90vFMjM7MK5U1b8kBY
g5seHpX4jravUw6t7wo3TQuy1gzlIBpe6Wlnoarp15FiUTxxxC+Z5HutNA5VN1ybEqAkVHAnLdlU
aXWLvHrbZqpvVOROF9tDbUBJvKltOfvo14Q/NcCGz2+BzMJRB/OyAR8eDWFNGB/1BDJFayakIcLL
uf4S0cXuyPOyJj3KeEDpwsvk+3mh2P2FXcPmsqqBJROxPMLkz9ojlcWjLF+XCeC50nOIA1jlpTXh
KrBGKdp3+RzESXTbqbOLHA63WncoYUStD8Mjwt8hzP90iWrXhmBPPbyplbesh4YKMEmAw/4RIPYT
Zl1Q6eYxHyvfTL+I+lV0I15Gynaq+9dWMNyYNm6UwiYAjW6zf9db6s49KiC4ltcfq87LrjCHz4kW
SDNT+TaZpNQiQhVIafts4NLTs9FPpKdRyNxBaFMrnZVt14tuOJpBXHCAL2vF69db96RAxdToqxwY
FdMkgOgNyH5Eryo9mi1IJyEfI1rawqnTn61bokOEl6mIlhQrbVKM9RihFh56Wlx7JuBhpP3o4dt4
+QnPGYUVNBF6bR5CAjc1Gh5RdgFrD2Dv/O3yIOdoMyp0wv41F8K0hoiSEq1HGuhpGbSLJKfzw5X8
qvjoscUApPCYT7+l+gH9Oh2QaZZnUjwmOgVAWbmCkBpgxMOusbUt9cMNKmNDgDQHTrprvw1paCDh
sAY8uu35lYV+oIHGL0El9e/1zAjQQDzhZaAqsvhen8xrk+b3UtJwytvfdZ1f29KQV/6HDL1CVjIi
m5s+H4rJ9ABugiJeKq+0iLR7EkaYwMQjHhRtJW+NZEmdFgpSsHGEcCnn+yrs0ViNN0/k+pmjUYql
UuFZvarGayufbqcpFkwg7G5TOFABfAj/XB6QrE2qv02aGZBpYpnaiF5cCBeEVMv2zaTc17oSqLFs
aVq3h0RgoCazj1L5vlfEQw+GwRR3DhnER01qd6ERQle4Ly0idsdYaOxyQQZGmwUm8QKFRqZu6ZN+
6Et6SIToJdRhk9N2b0k/AA4ut9dVNN72cEHS9MjRs9JpINNKSxHxmniI0/tC7B40Qd3FYeZp5Qil
CR35vzl190I8BfE07PqpD5II959ebbpmvpV6+ZA3NAjj4aZMpzs1l9/TadxSCSqawIfal5fvV5GS
WT2mth+lCVxiKdysVX/ZS4G2WVV58i232f2r6vo9jq4CeStC35w9AkpT5ek8w7igc/P7EtZDYL+T
oPLB6yC+5Jaw9jyuNhk8qMyvo8eMy2zHNNKh6W+ASGvMMHnqgQeV6wU18kS4vbyQv5o+zEDMNkxy
FPLHaWXsDhGeNKXxGVIeK+G3ggAzCPO1ppymUphjkFV1qHHNO2BinXuUodz8an4wNvOVdrXAfgKy
AaVtN4G5QSHiiSsSscboX0fuxBlijQEnle0oSyZSSTjj6Ua2Y7u8C533bJMG9QNvqLPb5mSkddVP
RqKyLKjAeML6WXrKzLs8P6DGY6tAVl/+erxxmP6PlA5/LWxeKTe11jh4YsEXNa4/8VjkmU0rnPXT
GGZEZcS0HWdYmrTO4Ii3/fPoiu6AQn0HosRKz9V3KHfeFPZgkxv1uXfNV4TQFsoQOCKlNTuFw2/z
nY0EP0vNYjaGNDTbguKjSkKFsnCqPA5DGZiCep1X62NyyJ40c3wuQ929vPa/UXTrrj4Zmbmh5QQk
7SWKEsQG0ZYcVKE+s4fI75xVVKV8LW3imB+Xx/yVwDFDMjtYr1OpX9IFVoKjCSQiZNgzPFUIlLZX
o7+bTusPIc3eLw/6u6/JjMrs5mQelXFBfQxs8+4rvgbXIkgd9Vq8mj26Uffplnd8fhPFmBGZzKPt
tFkyMKYv3igbVJagtbnsQgecoutkA3SCXbqJx7VfW1fvQnzQmKCb1aTXBZC3fEAuEKA0GDavUoN2
tamc+jPf8mBN/7CDVOhlAbQlKjKTVKqaPpszmrgISGDlqZBjq3zjAzIg8GyG/nDhLdNN5PC0pc6G
fOVnVGbfjpUJCjgEc/ylKY+RUHqGMXKgBL/T5e8P+DMGs1ENIwIipkL6tmo2rs6FxUMfEACQVysV
PFw5O3SNPL+/3M9wzA41lIJWkaLAiDSLoTlYQHYoK22phn1zPTzJbfyp6KnbC407KYp3efDzAehn
bGavDkradkuJjwj4n61IpW2iWaekhQVFFK8wtW0oSk5fcUbl7h1mswol8FUdlFGgG9nvpT0266ux
QbXAEj3YANuJlz/wuAzcr8okC2PZVmlSwJOyRKR9rF/Ku1XCanKXxAaCw+NyAM5fOD9Ly+QNsb6Y
U13AGK/ct7AqQ+PHza5XpA3/UHDnxlylclpIhaDhM3bu6GrYsWUHma7JVr3WNwqLF2zOH0Jdl+GG
YELDiRmuQ81qWgRoRsHRFt2Q0taTu8v78mwKCYTNXyOwVsNQFhomgeJjifMDBa5MIZLVjjxAz/nd
/zMKG8JG3LZEhX8f+g77ZV+gv3LdfaWDjd6Ao23yx1QMOnBEknuAoH1uBOUsI+tArKvAy6ujgszy
qtzIbubC+OogbyiczUPL2AkbmZMv/0YwfUe2nwkzka2hyZKLFd5tjYuimbcSLGo3wa6MXe7rgzc7
Jqx1fSUpw4hPmD3Gm5XOoTxFLowZcqtyphVT5PPKDrwRmWA2dwJATFGbwWUys6Twup84iiBn94tq
4LIDmVABLvrvmXE8LnKtzX0IlPIKogO7YSM7LX9j8MZhlk4dYfYbRykeiFCUmLE3RzdHnf85cafd
/FLsJRue9F4cWeQBhX++vdfv+s26T04myqykhnfGXFd4AgAm/Sc8zK5gdf5wteq7iB8Ad9rmtn5U
nyM7g8hqFcg35v3l879eAL/uxJMfwFwQSjEuvTEhPS3i+3LqrMmEsGyxTUTydnmg86ETuHNZlFXg
mVnWuTi1Uas1XeaL/nokwk0dUBw/AotWtIR4d/3ZLXoyGnMpoHvbzWbbr5eCcrcaf1Xb9RD2VtI6
Ip4Y0JTiDHk2kp6MyMbqZJHIEKHIn0ziZ0YWAG1iX6tVztH4Tvd+fbGfcVjm+SyUyhgjn/iGmK7s
qdywqq3pZbAm7TyyXUt9rRvfRjbomh7IorNuXf6UnJmyYKi+IwTa0Lhwe+Mhg62HgQ5qOMicUc6e
zZN5yn+PAWVb9EvcIHVJN8Ut9SFl5Vf3KpepwNkoKhNqYIanjqaMRwRgRnYVq1aZc/QIvkF3l74Y
E2WEUW71ZMRl0IP1rnilhyLtATJnB9h7uGuIMVUr94WA5yBz9myfrCATXHSAFeWxxk6Zlz8kgSzV
DPfvobLqseZ8K95ITBSRRKCs0xJl6DFsXHExvmQYZ1TC8lAVEk8KnffBmPSyHLR4jiaymmZKkF63
oqD0QkcDafs7D+vu+Ckmb0gmmMBepiOCgQ1fm0GJxjsY1v/diWJix9DpDUQ5RLzYMzS9l/e86a0u
pP9dhGJ7IMaQlzoMBpBNJk9R8d6KLw1y1v9qJmwHpADjIhd1nFo4214lYyL4TYOJCCQrORuBs+e+
IZsn1bOpaKFRIHc4uMNtLj9BuNrp03Sfq6lzeUr/cH4NE7JQEoEhE3OOSlGN+mxC8UiES+u2/ZgP
sZ3fZYarXbcA9UOBON0BMwVBJkvjSLGfD7U/QzMHqyeFnCVrbte0j2S5FaedzOu/nV/HnyGY8xRF
WbaYEqKTgcqYVrV2DVMcPVpctaC8leRNhzlIApmhutjgwb/ao5WrM8pH4evgQA6uDC15/Z7ulA3n
6633xO/o+zM/5mwBe1VPBv2OF6I9bNbkf7XT031YJ1zx0P3nI8W/B2PByVXfVLUgY/v3tHoOU8Un
gHFyJnT+YvwZg3lMUbRi4lFAajPKQDiKYmgPWulAPayiMKaqhE/g4V09at22k157au5GpQTDtHPS
lgZCP15HU+MMOvBKU/GcVIt/+fdxvvF3HnhyLsWoWvpFwLlsBnxfYPsSdfF00DUvD/MbB76mzoCG
/nUqv//+ZByhzYp6ACob94Dmpy9/2eytVArYsvXHeLvwovT5guPJkOvXPxlSK+JOThQcFQ2oPq1G
Jgk+Q1b2gRCXu7ylL2YIWxyF7mSBWsscH8JY3QNcdEQ3848+QiCtp5zkYj0xF3b3dwHo5CflvTwK
sTYityCfo/k0wrd22eqdVQPxJgicT/tbwpdZcyYcKSC2xUqCG6Rz200HN3a8lpqbxk7Ab6JOfrtZ
RcsRRvSv5qPx1reuRK3Z7h1w2q54jWfuDmAiF8QOWylbS5TiFnUmr/ABY8OTKfwWEDA3TcDZceu/
d2mtmehVZmUGv+4ZL5htEtDGmnZ6tW2QXl2nj+DJgBYspK4C68zEBzmteLo8/D8k/j8bnglkptBl
8aBVUHBF7WmBM2iSWWFtDYmXPKRPumvsdXCTU7d5iqAjd7VAQKRyFg445PyvAHEJCtsGnq6sBJFe
JCbUZXAZ9s7an+vwUjVeoNE37YZA3ug3ozNuxMBwxS0FHNGarYVXxz17YZ38AuYUDhkwP0KDz46O
A4iB8qaU6G3R136slA+X1/xsOD8Zao11J6cLvIBYNLo888caXQ2EzRxCPf/dEMyRqrq5CaMaB1if
jIOIyuLYVs7lIc4/vU+mwRyUxgQyWpHQB5+80Dc9+iC43ctK/C68tLGkl8vDnb0ATkZjjkmSpwPA
oZgRRHmtynzuI6CexoKzbtxJMcchERuFago2ogEQ6kYJQmj+gmFikS3d/B8qNZxZsdovbQrJRWPt
IKo39Ub1Rbu71baQcriZXT1ItppjHvrH+igcFjBjNqMDAUqcxBIWd5dXl7MlDeb2h+x5DxUJ/A4N
p0s3ngrIAV8egXO+jDWhOtn0ck+NDPLv2C0h/NClwesXIO410ZII90blrary97FSLU6GSULRpIJ9
M0zrytLFA+IB6DT4bJq2nJS7ppn2dTfcKH39Us0qWMhJA4F3HeIZZKT7NjU3l+d/vmliEPDhJQ1o
Dra+IaeSkM4plng9LiSzKZDa21UpYQFu+V6EaUGpWvSN92W54zILD5tWos0msmNyh4zJy6/Q4Est
cMsgBzlDbkV8kkar4CQQ5/fTz2SZLzAXuaIbFSYr5KHdaBP03k3OhjqfN50s6PobTnaUMA8SCmJI
1dLN6A4eeaYu1Kd8wW0hqbEZ3MVNnmufd1/zZsYEb5qXydQpCfbWPF3JUrNbWun28lbhDcEE72mc
JnEUcVSiBNh5QVgOxkT+o3v/ZPWY6C0titgA0476Pt6XqLebVvoR3TbHEH+0x88+WLbRR0HcvHB0
H/Ko3wgKLtTwfEvj5GcwYV1f0hrHj8S+LmxpBwUBo/alHET7bPqItechEhWrJslOJpMly5J3eaX/
Ie/42adMuNcJ7ASlEauALjh0WazFgk6fkzrmUXPqN/01Pa7W2skV8q/sDZj+nFvglc9/bWj3qOhJ
oIbN/ARzMauqX5D9jnZyjDezC/LJNr2KqCNudJRdTfykBOpIoDIEqRtBZ1zY0O1EbMgvX14Nzi/5
9cw0BlK0hrSWBd7i8YMUvM78OpVfqS6sKf+a6vdmODmxYwQw7kgQioA/JlZc2KuqPrpmtnSTaYF0
I/yJNmvKG7tgbQ29k/6/ZU/Wl8bJD2BioaQkvZzEKHy0FFIK4PuQ6s/lNTx/zf1MkQl8qh53qhmb
uEi1LJjlwp1nQGahnHbIc544CO97rX9/spxqPCl1306ZH9LEVum7LCyc83H+Iv2ZDRvsCO1JNq6X
Nlj0kMd20+K2rnlIst8gXOazMAEvrkpxaVJEctWf9iQwNq1rbsvtf6DYygzEBD1jBvlqqjBQPj01
5ftU+AZUOC/vAN6aMRGtLuFBo6Q4z4r2DvUWuyCfbZlw8jVl3UeXjhITNfq5pXUay9/g0Ot0U+3y
zbKfjyX+u3Y15Lv5urpZj5ZqIWv0EL4Ab4x98IpQoSJbhVjtsXAiJxE50/+HDPrfe4ZVDGkABMvb
fn0/30zQ4cu2qwf36LXH1o88Hp7oPD7MlEGhlyRJ/mUwPilAMUEeCabPmVX9Wb6D9/CWPHTvpeSv
rny5D2+Gy1/47Lk7GZP5wrmmCGG+YO3BcbQL6WuGwdflEc7uoZMRmK8bUjHPGhlrCP4oWLu5bTbF
fqoylzPM2Wj1Mw77/KCCEScmvNn8SZTBTZt2hlD7Ne1scQJXpJDIW60Att1OMcxWRGjm6q9gyhwG
qdxWcX6tI7EWjKGE9k3nNRrZjF15K5TjrsoLjxrpUw9q2QAxWcgzISej8x556LZO6VXSS4W1DC3I
aRD/F4zqcZJjPAnoQQEETY1B2V4Rq6hzviUxyTcNSbe1PvqGnv8Rp7mAdAYkfGYl6Jr6KoI5Qa1r
G5C7drk5f8hqszVC4tE+Q9lkgDlAaohBNYsfl5fvfAZ6snzMq0mALAeaRjjqxApvlCsAU/9M+/91
JpvssvP0rYzzxoM08z4ac4nJfdp102ykfgFJ3b4DGTe8btsWMNfG4UyQs9MN5jZrdUNJ1QqF5/Yd
WIb4WrByJ0JhXb8xYYTj9ripebM7X387WdT1N53ealEidmAAr/kQ9I7t0mlL639dC/FaucnuuIDP
db1+hdKTAZlLrsiJmbbKeghK0nudVIBNSx/0sHoYwaqrkzroqOJIkRHQuLoVteQgZsiSOUt9/shr
0HgC11T85W4/jF00aDOArmptjzMEVFF6RCXOAQ4strPYGZ3Ibu3yP0PdQG7uX+Myd6+Jvmeey6gQ
AaFuURjYwNGGM7ezad/JEMyta4Kt2WcE0SzfEC/Dm3f2JJeP3OUNw4RliPch8TI7CKJV5bFIEskq
IrCIS1GyypG8x9QM8NeONIf3nG93fgf9rCETrgF0QXCBtYOf5Vbolzgi2aEMwmC9f8YnHjTrt9PZ
msX8rCfbcW21eFnaCutZwPsHSuKzS0wLUmT5dFeH1uhDYcWZCsdA6aN1kN9AFMis0Sy1NGorwPzA
e4bzhc8jjk5+EhMJq6RcyqkA4Ef1Fa+zuwMkXtI3bGC4yII/sin2INg6xg5aNXNqo+Jj2LUv1y6v
2sE5RWz7dsjTug7rBCnxJDvjSJ0ZXnq1zmkSnw+L//7eLGmsbIHwonDm9Q36R55eVGgycXbU2fTu
ZD2ZIFgNsSI3JtKa0RbtlTAiBam3Ao0qQNaKq45TruEtGxMCJTGivS5lyGhmb6DLY0nhNU5kTt50
/uL6WTYm1KC9WIBIhBIu1OwsQDuCIRePRbOJC8W/vH4ybygm5MiLKOiqgGcYuZK/BvinS7JVOvSw
IkNVN3INeEOAAYS2ngR9g5f62G7rY+kWHl+F/R8utJ9pM3FpGSC9UsPX0dfvZtgSJq5wu95nszfv
Uyveqpzm/vmC38neYaNRnBmtkSA/AJTlOd6je4vU2NZejP3sFZ1TgQgTOcJ/921Zfs5Mirlq5gE4
tXZPZMOa0LYERQTqWZe/LG92LOcmTwSdihOCX/Sn3szb4pi+QCkJdFjokRkb0cm87okXVdbd8jtD
+PcX1Nb4f5KSQL1oimi+Zlw9vQcI3R8TyTbNVdBS3vSF7Fye4/nH3c8X1Ji0i4aLPs+jhvgiXqUC
CPZZ9SCrN6TuwBwzSshV9Mm+HaGqo7WoVcXiPjEiS9cA9prw3hEfIgHynKFuU7WwRTpZYnoDo5zH
ijzmGajQmfYx9Mjvw8QR8yjotFcD5H8NzkTFc1Z9dFxdt+9H36UVZOLZACsyOkIQzF/eJ5BbEJgB
A9HBHLrvXjKYcuIp6smF1T6ET4nTvaEeL/KOxXrMLv0EJsblEvx7IbOP2o8ZbkoZDUZaXkFs7kiM
5C4x5gAXOKRb5KMGxiPVxd0ELRAoPgQ91HdnGUAHUb/L5eFBHqvg8gfnZC4s+QcK16FRZdhfs3Qj
me+j6CsD9IwH3emiV5F8JD1vMXg7momPiyIQk6jfCGH6qCi28h4FCqg/BnXfF3txtV3yAdf1xuIl
LxJvZCYaZotsihkBYHe0B0e4UmBB4tSAssupBQGEx+I+tMzH1o6upM3lReZGDiYuFhPcVuQSkWN9
WHRHDXdq9CrAFkvZrvzd/jPiWmxyJqszrMUwnI2oXADtKCELpM9PFXiuMQSwpAHKEXec+a1R6MIG
15kcbBmrhIQNokZVfPPIIxc0achdbQRf3UV3XAjU+u9dGo+JiguCXzXSIfPn7ZqhrJ2X95UKnW55
b0JOvsWiAzK9N7MFtGS/B5kSomqxxlXRP794JsRhIRELxXQm5PalqBdx9p3ARsHo53exUz9J/rp0
pmDxMLT/kBP8DMfEwzhSs0kM8VaRACNvNyWSkQ6J8rKVvZXzz0ORny/KQV7jX9Njgh8hjUQrSH95
gyd5ipN66ovuKoBVKO4clLwy+/muzslwTKanKKFhQhJxbavMj0oQe4MFn3G7veW30P/hWP9MjQll
c1NIIdQD1+JxFEBJBypSjW84HVgqyiMs4TOngrSdzSOkne/bnMyRDWQ1FK/nECG0R3PTUl8HFCs6
28u96FWF0KBtbLT9ygSCHf3rdMxvS2DnM655zD/crD/TZ6KaGDZVQwiAiC2YfrJFb6MB/atphRHZ
o3OU3HBX7aPr6U99C3Y21/P6/NX17+HZaq8YigAOKhMS7a5pbAHOF5ZZ5rCfMNu9TiF6OZr6lQZy
G6S9ZE5EPx9df8ZmAp4yGIY5hELsEwW6QTPENCcvF6CCo6Q3mjbz6Ga84Zh4pyZQwxgLfPBVhZta
vdP9qb1kOwXgt72u/TkYcn0mHjdWnH+c/UyTCU0RbEqWXkWsMA7zl7FdUGGMXN1t9skGau1rVWgO
uIhT3mSZACVLU2PGVYG6egryx6TcKsYAbdClv48M40nWYki/65sGrkVJAuGsaBrsRqpfIrncJQOt
oU85bJrMvI5aFaRJQQ2kNgnUvHLyqvUHiF9lc2JHqmkXheD2Wenm0XwVwVws6dC+11JzdidYalpj
CUH7PIViUg2prnYJOn1xChiGOVMiavBVGV8mOZJcAfbgEDdKtpUM1VYVB0/uHdIlEOhrVJtz056/
j36+CBNN5aLOIB6IkCP64pfolk5lK8Z3jBvQvexK3PE2jx13/kX7MyYTUktwuMGLwx2oQG5By18i
VXIq6bGDGt7l2fEGYuIpHfpWl2OUQ+UssibojghQzgUcwSLl5+WRlLPU6Z8QKjMhFG5hcwG7TlTs
vOQ229FDemhc/cp0mgC1dLsA1T/Eu4745hG2dQfDyaAv6qrvoSXDw8ddQKvhxnXeaWPiKZnEJawM
VJB6ubeLDg7swhE6c5dnztlA3wtz8qBUikwhiwjYwbLckexmAN3p8gC/LQNQIzRgN6uq8CTV4P3y
9ydrs2S5tMyAda58FkCN0ncI3sEO04TgmhVtJOBZWzu5kgOC1uAVt6a+fjk2NzwZni1RSo2eQXoO
FdEYqs3QaNVAqHmtvdVfPtlE1xlSqhvy1aMI2LxxZr6Gw0tDM7dCk43qUPag5XbuBGFTu263az4A
9wcXMo5RhhIP72x+65JfGpO5GmBrQRcBlIdvbBd0uR16K1moMm2M/dp/BWkOSs0ewSOXV5o4m0me
rjRzOxBdKsUOTypMNwRW1SrvsgM0NZG5EnuabPCzeNGPt8DM1bCYqZikGUAUnfs/pH3ZctxIsuUP
DcyACAAReMWamWSSFBdR4guMpCTs+46vnwPemRIUhCVKda3austa3eUZAXcPX8/BZimgqwFUkV9J
Z+IGFqr6yW7OuOWR1kcU3K3iR1hnbVFA65sv0fA8KpjIxhBC3D1eVp0t01/LEVzsMMS6AtzmxEsA
7NnX4RV2WC1O851i62YwvpYjethOTfKixyebLGY2Nxr4khZuZuPU/heS2j8dgSb4WH1gekWWgRQA
Xp/BenA18faq6vz/EIutzyT4m1hTM4kRdO0aGty3YHPpwc2udgiODMOCJ3q9/Kn2/JtYbyw6IBJr
YYTdfyNA8MebpaxjToXRmxV9liWEBjK1x14FaGPoTY1iSqQ1K//UypETIrCYUfQCfCXoRK/Gqdlr
iGx/Y4VSrHYBgoCJ4F1xnHNQs2cwy1/LQDugz36itbf4gtgEKsFh5zo2bXIlTlBdYHGPYR/MixeQ
rfROQYbXvzGHIR2fK7ievfNtmspKnqDCTaUVWANFB2QGuJKavkXajynZMcdNs1/JEDS3BupPregl
NhMivzarpjuSYHwOmhxozb57+QL3ziOqr84qOshw4DqAegHoYvLolY7ljuvcOZEIi5H1fTl1cRd5
hXxLknc2AeMvvEnkPb6O5dd+eo4UHdOLBqaNFbE/5dMp10aClZJlqjF3lyHj8ECwPnH50raP81uM
8BC0pTp3dCkiSkQBNQTA/7mXjahW7u2mLc/npfMsX28VLpFIllJG8aQv9N7jA7gNAgeZw5E6kg5W
z73nfFsZfp9rOfdKXNx3etQZeAeklLi58eiP4Hsw9joZy+1cOpRgQpGSqJkWoh7NY/+1iII7TkP7
8gfarI1g3PwfRRBMKDAkQwuzIP1wC1hpRqKiDtb8RgtAS5F3kHCiUQrExZ3oc/NoRFbA8QmyKu1j
6nZ1gTlK2YD2g+XqgNXmifyk8fnLfznaSoYQcpUT1X2txhLNEoVobnFCY2MpojXXzbHFnASwu867
Ye2mxq+ELm54dTADyPojNpUW6EeltvmXkCx0XF74gDLy1fAtrm4wWQ+N3I259gSLpobNJPR8VCyJ
vQCw3KPX9YP/PbOU++yaoTlsLVAegd3s7fhsWsLqvILhtePkk6EFJAspjVtlalWzlqPK5C39tvM5
t1JBvpIk2Jwhz7qWMxQ5GgCum1UKAOxCA/BkfSTRYAFv86dUQ08bXQVLTj0Ozo78zQd0JV+wxrka
5ThQ0JYIvhLs4S1DXIbTn8j77MSOtNsu3ayQrs8rWGbRcT03DORniDdtSTuHWWj6XX2s9N4JtKcG
dTQteGfAt9eVp8tn3bNO4a3T+ogNaGgmXgZ8f1WqBpOVfNxxAct9ffJuv+9TzHBDY5LKPod55uy+
rZ67GoMp+fcmS52IHv5X5/mAjlwZJRvUeQgZSpB1b9g+dwxg1l+WsDlluvpaVHA2Uh3OeqzhNP6T
7k1ODvQgFVjrLoZLZif5QJbcbVft3aDga4K6LfJ+Rog1WP4X4xvBWth80O36V2aY4Q3qbregfQBc
qb532B1ToIKvGQCE35Q5nvXW5kCbXtI77b7CAJps917q7TZmd0yfan86VVlO9MBgOGh8rI/Amj58
tF0O/wJnbUn9Lyml4GS6vJAMjIAvWLCyFR3QscKAdHYEbS1QkHZUZlGJS7IEh5KrWaiiYLy8T4PD
TxRT7RGWG5ayS2nFexHSzvtABXeSSiBMSn2kyOFReVdcxaaHEuqSoLspI5h1qyMxk926x4dpXTqk
4EqSdu6DnMD0xkqyew3cU3joNTD9mZPcFtas5QBjm9hL2w8/4k46qqR98Vl6GhWwPY2YEW6KQzko
Z2j6yc+017ICiYUPCGymXPEZ3EpVgWI7QKenOLjTEu1HI7VWjUr/FIZvOdG/zn35svPhduxOREJS
u6DrmYG4bLAGp7spH1A2O2JdD60c3KGtWMCW8tjd7hO/45bF/UA+dbWuEnzCasJyO1g1rNkE29UC
8Tb+kgFgFz3sBbqbeQJZWEU50xi6JX9a3qAWhiZlH1qzWJ5/pB47td5e2LR9sn/EiGlP1FUNJTyN
QMNAQJ3UOSzfxXHfNu3fMpY/Xz0CyH2Dzlc+IjOs7V79D/slN5c5091ke+88wmuQYVVWVSucJz62
RyUBcCoYhtiTcg/y29EB/88VDwElv+OXt0389wmF9wCMtBWTQ4SAkoz8Z3hMQS3SNV7T3F02gB2l
MAT3r6S9X6pTCEe/xEHn9pAdh2Pp7d7i3nkEt1/EoAQkAKAHY+kC01rfgtbguMCIdja1ChebFXaE
XWT78uk+WfdCbbCiXBS/HbazalmOmIt5XVCz6OFNOTYvSZSBNGMcT9OY7ZT6P0d6gkThu+kz1/2i
Rn8oVGzM4p0XxnKlt4sjP+xjKC6X9odDFoQJH2+ee3kCT3nk8XG+nitwsoK6RKftzibfJx35EKNh
aPyDkFjcWQxaOa4NCoaipcCgHAAv4C655F87jj/FiAuJPGhaNRpHEF/0tdXARWFi7LI6fDJlQYLg
NlTAEMeEdMAKjtRj03pcyb3LEj4X6AURgsbVrG7nyJBBf/kLO1p2+q5gzgrcVKBHQuv2X4AUfjIs
QaCgcBktQy7NIQP+ccGtgoBT8rysbdQH9EAAiq67xi9FN8sv+82zJcz4rH7/6MVHHL3ywhl4QwdO
Awa+49Jk6iGJ8kMvF1aqg7ZRZ1ZF9nqx2wr/W6LgRZLcYNiqB7loHb8M9SttsVYU7aECfV4TFq50
ufLVudpAjRuf40rnQTpPQXqK1TI+j1JgBy2/AXWrZ7TzaRqAFtHrN2nZeNPIj1rOAQotv1ZFdttr
45GwCKwNIaYkwldKCy+hzfGysm16txWbiWD+CRjO5NAHm4mhNQ9JLj/oYXNb15KX+pU5z+P7ZXGf
Z2CWe+G6rIG6xyCfQMTnLJWjPCyXsf+hsgDM0dyzZ+kmcDKEvLkbP+jf3zGXe+Tf+nsAS4Cfqj+j
NF/c7oHxbtoxZooMbYHF/wRpLA1hGuUgvAPN+3SKQFfaqbV9+bCbZgX+VJ0ZABpViaBpKVQaYEyZ
5GLKwNH7HkxVsaXWz2Xw47KgzyM9y62uJAnapgxckuVxyDEnbw8OSD+uGDONqxgkb+AQ7xCCkuuq
BOgvoAOf8Df/7RlR2AcfDvB4PgWGkaSzciSwKl3/lie36vgQ6TvjNJ9XRnBKbLsDSVLWGMVyzp82
1ZCs1TCymCNBUtzkqrhRzMpqr3pMLWk3+UN/WAY6PN0lV9Ij8rPWjF/2YIc2fTMBv8qyP6rJVMTg
A5c9BUMkKOHD62V8i/WYzge97RmclbZMAGS+F35sKRHo58HUjj10rouTjENrtKmU9Ybb+rOVshZr
le2TqoELuNurL28fjugGVbGMq0Gj/rxg2jUKV1MEHqU9uzp9ZG7llXgDuuTp320BbR/uH4Hic01j
qfNVjtssW8Pk5X0EksoclSW1/OvketEdKlMmGzL+nS1+cOWPK9aomuQzjicOtHnmUq3zjwH2fXMH
2AH3l+1xy7eshQm5NWoGGcHkUuT1seESZKVDp++EIdvfigIvnXDAJuM5+/NAstFR2hBmuNOX1m6P
IQ7UHtQHHeUlUPg6e2q4GZSSlbzlzKsLTEFi2zIYvtud8qN2Dcqpa6zCWMp5n05o8/pUWYe+A9yL
i9BCYTpLWhNTwy2nn4P/IteZ/R++j6oqisqW8Shx1CUKjTlswQPpFgmqBTm2i9M83vFWnyEKFo37
LUQcaAGBa6pkaZJ7/QTCbe3WKM5svh44d2KtsSbsqfoRKEl3crGteIqoi4tkOiAJP4bpV59JqWk2
g96VgSoPaAWDiqAqnTD6pD5Evnrf5jOYvVm6V0xalE2M4tZSBYVP+67ivIMdKw/g1vmhmMvYjm5m
GdoM9b+ZKNk7puCp8qzF3LKvMQAZL9tuQH8rD6COdIYBe1KYYQnx6IEi064wPmwlnXtZfz5Xdz++
7T+3LM6wSmAlreZSN9yaWgP2U49kBAcDgnRTYtZscfluWXQunnfELoH/hWsWu2Tx2LNR1fIcdVYg
wFqNGbzAV5oMTqw+702RbkWGq2/68RqvNGmYiqyZYUBuryE4qlwDBNWBrDmsipwg3GsAbkXlBEUQ
QpgCZjuxAV2oahjUE6xlUL7pEb4ZdcA6YV2+wD0hgg/j6jSOk64YrobIcjBMBfOAvpLsuObNi0Nx
TOM6QHqZ+JXyRsu7NBqZW2rxQUrIoS9+0hQcd0BJHae/Bg9ZVHElbdGZ1WeKWWSoYzekXg7Ydzs0
6GQlYLEItd3V/k9Vd0GS8OJIQTrNaahE3txqdifd19IAcGjDzqbXpCuteb7N0Xwianu4/NU2gwRd
IYYKBnakvYKtF1JuKL00IZUKX/XpFA8GskIsugMy8LKgTfX4LUisOvqtxnF/RuiFSmdg7Hh+bqd2
QBrKd/zHZrxOVpKEIkKpowmOKkX40cDQrewlO7SPJXL95PQ/8IHMU87D4/iSPJDd0Z+9Ywoa0wyF
Hvpgj3H1urD6Gfxf8GK6Vv8XY9MBzCnrKBarH5SSK8Vs20qLog4Z8CQN15ORX8+B6hV183D5o20G
CysxwtNTpGU51hXKc0HQ3c4kArFZ2/g7mvF5XHPR/ZUUQQd9Y8woHXFnUt7cDo3mtrx88dv5vTci
cCJ34YuE6QwzinrX6PpnECk91CVxauDtZl19GkPQ9Bb+F70mDjjg8x19+jy1gZ8HKDCdK1xWNIRp
fzqBIaBJwFiBYLNu32dfAW8xaW+jVL4uW+zu0ugaTJdeOSFKzIGP0tY/Z0U/gHXqMColWC/HnRLm
tslijkSHkgMrbVHB1bcHgybVozKMMBJ9N0fEywpMHnTYRq929uo34wAc+/8LWn7ISpCc6iGWWZCx
AJPjrisxvpqhxljrkhProPgkOge7brgX7nxqHXxow2+pwnVjAs0o4hFuIbxeYuHoNN9kYA3SD9I+
gchijZ/efM4ZBwXNQrsmeN2K1nNaa0tinZizKzvKIcTS5b+n8t18vVbyhDeS5QnALjV9odE9KmMI
gtcBA5EgRZIiK9H26mSfpx6XqzSAw8fxHxg9FzxhgEpnp0w4Xt+ZgJs4Vadl9WtEygTk0v1setNS
1vIE55c1gcQkRYKleOCDlG8p+Fj9Y2t2Ln+f6Qnp52k47CFAbpoDonHEN6ASQmD+p5ZKRa8bSaEi
38hgcCeVBJavtWbefr/sC7eTNMNAjosUVwE64J+CqqFpwirrcm9iYAaOmq96HreWEYOZIjZOUpsD
wrOpnCrG3+RR8GgY7Mv/8icI/rjN1H6c6waBHEaVgctsghv4OH0U+3cbQovui7ZBwcJMAI8qG6gK
/XncHLHClHTFUreekAWo2CgFBjRDSKxYy5pi/dcdtcXPrgQK7qYg5ZgrEUKRROrsPk2OOfZLuBKg
Tkn+i5NZyxK+JeB9eCU1CPaXisXCthjetqfqWLiBu7eYu/WGUoVw0CwiG9bFuo8shb4uxyXe0DA5
ZYWamHkI0JXLmrEjRKz1hEXqZ0aFpHtoXtm8oLrs7SF9xvBYPo+y1OZwCtTLhCubYylWGhm1shrz
Zgd5UF6AEQ/63BGknCy9afWm93JZBr5NA4D81FeiE4vlwVZLiizVH1RLlevrrAJ8UpQeSZ5cTUbj
0W4+cqAZEhbf60F/N2d8tuO5PldRep20vX35nracxfoQggF1mRHOAPNhrhKXVhG/+8i1+um1N5Kd
D7JZQqIo9DG8ZCArF+ssNVUDkmUGd42DekpA2F5Y091S1KnN5SnbKyFtKgAF7J6Kv7BnJHhBgCbI
qgpEbrdh0btP8i9ySA+X724rtKWUqhqw/fAmfqp+TGFSN0WPx3IARTi7S2hg1slenXTzC62kCF8o
VsJCxoR56EltY7PhSQV0EU3MGNhf/+U4Osq+8GRUEVcCsCs/dhWLsDUYDKdGKZ57kriyBmTvy3I2
X2G4UNiMwZFlibH6yP1KCTMUK5fi3nCz0L7p19lx0YP9UuJWhEGZgniG4y3kuuC1eax1RQXrdSN6
YtFNHTMbi9HW0OdWPkXHy0fbVLqVMMFjp2RKCSb9fJdT2WLKa9jsEU1vFvrW5xG8TgNNnLG4jNJy
qptdoh4CIATVIVabpMxNmdsnqmXU7z32nC6fbVPbV1G/EBoCB1EmiQZtl4InqX5MjBYVDe+yjEWX
Pz2xKxnL/a4CbD9qFCPLB+4m/ZNKM0cNvubKMcEycdlbifSfNH4lTtANTSuTMUihG13um6lxMrLA
TNLXy2fadnwrKYJSaErazEMJT5SDaHGZfMuegidmtQ5xW294A3TzZYHbSvg7PRMcRkhltScR5I1Z
9Is0gBggJNv5UJs1yXUOKLjXXu1TMOLh6lSgqCq2sSAlS84S11atkyIa0o7Szl7azrnEwTclKOKE
qhN31WQ4T2X5kLNwR8RmqWR1LHHIjVS8GBUddwey1oXBndrlLQbKkQT1h6hw35fGGwivK7MvrBzo
M+j6nffQ23YMTRWSBhAu1EbYw9DQu3Yx9W1KUXqIpr3Rkh1bEykAQ5KOWVIhFxqNExkjB2MgZkUw
ITYd9NHNpcNlrdwzA1WwbRQrcnB6I3nWz0svc27/Xy9zoa4JJxSw96ZzdiUK5j3Nct1nTOPufAvq
ilflA4aLPGgetfjV/kuz/a79NnRVMPQqyWTatvhwk6eeMnLOHOA3f/StiuZMDnvn29MT4SWQFuhT
n0WZh3m4Q1F3Jmvewqh1dr7bom6ffDJXNA12YSiGiBE0lbVaIOv5KAl02GTBGNyye7AQqZAQXJt7
gdvmsbhqgGdn6WqKWaURqlqn9GARHWQAFWA7sK7eK2OPZ3NbOTjqAOjs65yJ2VzXpCwDdykeTFdz
c2LRxiqvVHMBSJiBLPUz96K3nZvcKuTQlUhBPzrWoBUe4Cb7Cox68hljKMukneHxQ+LuLb9tXqOh
cB3Rtoy/hOd61lHJmWYIY+ynHHlV8tpFO03HTYe8EiFYtBxJqtLNiOh75R1FGzCThO7lK9v0xyjD
a3hJZMSK4iliwDDLvAVIJ6sNewBfRlCa0wjeJbS5g2E2ifYMTiSTz7GjsRtSn9vpq1Z89dmpL8Ho
+zUBtiAIHMwy3XkAt8ZD0AaHtTPDoKjxCA8gk+QpD3uQf1bILmu0If3XpTuYAq7A6Q+1Uy5+LTYX
ZraCAOLnaXQWbrC//8zgHEIijZ48gMl0sfapsThW4jnNvEpmN2XSHFMjRxYy6H+9UUsgSEPLXUXU
joR30bdVaBarYxOqISp1U3kFpmpvTCM7o3u5wWICfzobSGHoR5DF1Xwauonz0dA6joWuWncmrb9O
OywkdJ2V+eTXZdX6rLx/SBLd2hAAsEVWawQwoFnQDUD9TQ+XJXy2wEUCRlAxn4SbEx1ZXTE1SKpO
cqs4cFPMYSva+LXNmHNZzEa3YJHDAKaBgR0UjIQvw6WpiCVdzjCopJ/q2PTP0c2y0R26/vV4r95G
1/x2sok5HfY4rzZevD9FCx4NE3ejhiZa5mkP/AuAGj0MhdQOuAjt3EFhfI8DbcNpQx7mT2Q4A4V8
cgfB0MZ64feYjv4yu5jsvZIseq+ayxy9erU/GrKpjStxgoOLUtSpCnQD3GHKzUTyXdqqNlh/UU/d
619tquNKlPAR5XrupZDjJnOp+6JIoP+IdWOnT7ItgxoULQwN7MRC9XsmdcFjuhDYkxD70P7XYNzr
j23kBcsXAs85MAUw7ygW9xqjzv1sxsqG6qcRKl9lZg+VbJNJBuQ9yNyb5joolpSkDJ+bEuzzuV7c
TMQHf3h11GW2E3V+JAWfHMrv3yPWAbU8KpW6qVBs7Nlw5JoGrExFe+8rY7CMbC7sJNdKJ9Uy5jV9
+ly1DbRXrUeXND7Q/6v2yKTyNRlGbiHnkZywLSe74SMmnyTFRaHuJy1aSyr9m2aWD2TQzKiZnzDy
W5ktzT1S88SkZe2FPj8aJUgL5fk+LoZfapTHQE6XPKkIfqRD8R1Uy2etAEpcl2V7HmJRHvESGB4r
FOplitbd0mtf+W6116JZDxIDZgMWN0sx/TvDIcdAsUd0PoABfkA1pNzLQze6Hyi5rMQK+taMBm8M
CUN2moJkCtV5T/2+sKc0dvRYoIOFNBGzkzvecIlrLp1VyJ7GMcP6hIyZ/An4ncusTquDdXzu7QXG
tTzJh7n7flnk3u2KkVbt02CmHMfMh/c5kh8Bq/kFcPJPl8XsXqfgjSYpk2NdQv47uvVRX2DMCyvw
Gv8EnDW3NpVzeJKui3Gn57lp0cuUDEGlG1YtPmM8JFiaQwPXlcJrIG2B9Z44hafda6WlGqelgDt9
UF9ePu2W611LFYoYoMHDtmwKlW3ZjGbuTZ089KQDSN9ek2WjoPaHx/rocq2MIx4AZU4TLF2WvYRB
8bS7jygHly6ZT42vngHucyiM6QHMPIMd5vq3y+fcvN5l1ASVas7wL0F7ci6NYSpBX5vSGt1lrS4a
sYOTWeOXZdEonFAT3cscty4XIbXCsMIkoxYvxK7owCsxSl66S8fiOhrkQ7J0zIMDhiR3tGf5TKI1
ajqB41Y1FfOBwmcMo4Tnc5xlHni1rnMA+7DECpnhtTGQ7xR2UNkeJMBmjLAWKR4uk8O6lDrw4mI4
XbtunsbnBXxbdhGSPBXgWtnJBDa/4EqgSFITDL3sk6jIsGSA92x+XOrZDGu78T0KK2br7a/QbHkc
bUFNQ+TPcbHLn69UVqvVZMaDgoqiTExa6FaoyJYUM/Oybm6pCcrzKJrrOpJxsb9RFvOs+Y2eeVP5
6rfXCkbAR36HxbgdOZufbC1I0JI6BT4o7ZUlgh1QcosRupK7yp4t1a097e7vV9eRy6zlCSqShZo0
ZQUAVGq7+aV8i/EkLqzstvzgP/i3KMs6k80P+/gcm9EIyg06gi98Ok1MGstQBs0JQM8BKDg5uoV9
+e+qLTmBF30UAyq7/Ao+QX6sbEC1WQZoqTKP3gxucpc6xlE9Tyd+336Xrms7PLcu9+Y76Zp93yXa
W84vWu3qZ4rgCKlB5QDhI8fYgu8tdF2KVx3b/RXLLT1eyxEChAKxPO8ziv1278w9+Vx4Zjzdh9iv
BmRIigwiBnM9OVzW6qUsdulwQoBAxx5reqhquFNRWAyB9oQyFhonavgy/f0wISIgGYOZnGoa08Vx
mj7CCJY+I8lk050WZeZY9g7LWlM18h0b2lh1+lOUEB1kklYHUUe4C2q3yGvScnQrHoHqhGTJ3cCS
zJRrDaRIeumQQaVmqlAna6LuoSBhZFcZ+JejuP0qTyhz5yRy52Q8RhLY0RLJCkiBSvTAJ7z4fmnh
k4WY0Y12hsm30pP1ZQlerZhIMkgYy0SFATh6HBBtUbpT39/69msRi8dbOU6/y0q9qlER5vWvmZ6N
8lDnmV37hjmke4wTm7IUmWoqykM6nvc/ZSlZHKsKHn23NYKfecw0i5bUDuQA/DIqHc22CvaICjdG
EqAEq1hNcGx+rsqBgdU+d+jodxaXui0ZhWbPSfiKhYpvqAi6ij89xkluRbLxJQelQauRp5EY1phI
PwcSHkEWc5ey0jbKntmdb2ROiSGiyI++ciO1QJmrmtWkHKOKOFKd7I2hLMYnGufqAGKPZ47TLk8S
YLYvOOCqxa5mEKwvj+nopYm5t5W35X8wuY/9KqKBnk+snKjNOCco2mORIMjA5fZLot+j/Nvfu5u1
DEHl9IAW6ZBBq3MMTPtxawY5KvUlzHEGc23Dd/wAutqbV/hb75Y/X+l408pt31CQCsp5eypAlKOj
PeCXYG8dbsAc3phciyxMFKBhXJtdB3yY7CDpwWT26mxLGYZMusgZwtkGBylYxb5K0rHMrrXqYDSa
N83IWrPbsTbMaTq04WSXhWRrFbUMgg5Elf6iso+8Vv8+E2BQGSkYTH1X10ApoKJqm7hh/0CjwpSN
xyw7yNNZblvTKEZLm0YTSNlFAVYAYMIV6s/YL2yQ/phKCdrpFGCwwwvGZHhTKvjn35AK+FZ1ZA7J
S9g2ZjdOp9zIwEwOljCZ8gc1e5Eo/vv8oQ2+0+R10HvMw2VgD+vNBnAIYeCbALCxpCyzixg5Tdo7
WKP9RubYypICP/U14tnzMNzOUuEs/wtcrNmq/RHThabMelNX+0OqqUcGrjWudqY0/OwBFSIDXJyr
ktdnAAj2y1ss9p1BkeLIITuAv9aawuBaUxqUlDB4mMZXYVtc87S3ik4CEu1oanJo9yU5Nt2PpCrM
LLztyH2bKl4A3PZIu8qBqUCz2KEh4Ke6Lyx4G+T20MjpvRqmZ6nMUQWXXdm/9uv+qklx6WNvDpVx
haFAr8izwJ78yMKzFJlqZJj6FORmVN1XHaBLQRrD4BL0EbhLU+GlnWxOwJWr9doEpd9VEb+N1VUS
f+kwSEG75MoovmDsz6Sj7lQjaIjRRZ+kAm84jtCzU9qMh6ElmA7GMET8dWrfo/itn/O7pmjdjBdu
Mvv3WXbXA6toKh+1HuKqnzG+Ts06EzylP40gPdPhRlJAvSH90jLFGabJ6nwKK0LbRAH+Qom93gIo
LXy0M/1GZcNVRvRTNqR2HgNXvwqvur64lyTmIBExpbQx294/a3N5wuN8pNl73kO3gDI8To9G1jvE
GO0Cmp8TtCVZbE3dS1SMX/KaA5azNBOemnH1lBfVIcXF9nDrvG7MGXBV9ShbeqOegiJ0sHuLbYUG
lSLgzijxqWhuhrSE3hS/ZDl9K+hPDkZEkhIAOSr20MmntvuR4q6HObHI1NvtMJkh7dBnVg6JH7hd
pNo97U0SNXavprav5vcjK695R62gqq95nZ6UofVm2ARJ+UEmqSMXw2mQ3uuqvxqo7iSg08ljpJbq
dZn6xzTH9WiZmeqaJZftAyOxqdbEK1KPFEF6OyvpdEw62S253Jyqpr3xqSJdzWn8wsDDfO2PCdiD
Eet6PTAQDooxWcUYuEXaA6oijA4cu6S23BSPPFUqu0LD7cx5E5o0z34qPb/lNQqpSTjeaNgfm/P2
dh6Axld1dQYWKOVK60JMzkWpp/TQ9CxLYWwtFk3yX7wDPVSadSbA/eKDHAWgh9f1yGrj6kpjmMYH
/ecxCeTEoROmDy0eAPdOHrXXQJ6KY1aqw6FMKCb3p2I4ZCQLS4umUADsUf4CeDCIGdTS1iNu6237
i0jUKePMDZvgMS/C+wL/x4lJnemnlaNU5TGqy9bE83jLlMrlRnJdySDvGjMn7Lu3LChOrVHM4BY1
kNd0hWHzsHih0nxT8+ohkNPbJK1im0VUfQ0BZG4GifY09aBm9huXD8wrjFTFIlR9hy+o2SQYwF/Q
xj95H9wCGedYtvOzkUpglwUiiV9ZUc5vSV+/dR15w4pcZPZx61TTeFNqxQ9C0ifC/ceIqC6mwG7b
oHYSzGFOgfaYHwaMbKK1i7UhZJaWzNIfQZE6ftscZoW6A0BAVYbFEYXdBDL8Pi1Roo6hthF87mzR
YjoFmeYC6+AbAYuh0TKL++pgzlV5Cgd6XP4htIJFdKM9ley9UXMNFut/7bTxTKcEjs3X4WrILe+k
L3EavdR58kxj38rj6GdXqwt3lJ1XMUyyxv3nSmNWdWjPU/vQNO2bD1h/axiS2ywasSYXzkelaztT
rmQvDAwvbnI7AwYDUN9CB5j93IwU36llnlgNWAgD7h/afHyUtQ6vWEkOlQ7BMxxN1/mw+nI6Z13o
ZCHoAjXjrAYYr5Ly/HbO5Ru5bd4Q63nJ0Nxhaf250Uq78X2PS/ES7dOjoUiuHkfaNf7hySFI2kPf
JRiJLutf1ViBBkNnQMyJu8CiPUWh1C8Su+t1wAHXxY1KEYBLeYw2UkbeUGvA6ASb8fP9DO4dwV3b
VY95DcTMvPAlVy7y+Nqold7DaDgD0L//M5VSIKASK2DK0R/03K4iGTOnhnpDAQl+Vfv+Tdvmt8Y8
PapJxCyaNS/5mN4PuXpWowL18CaXHxM5dEtSUK8MZO40EyopQxgfwAMJyxk1UJUDUcukfcFgSHHl
TuB4s4K+fkAo8jxJCHjVUbUkebj3R9hDb+APwbk7vfglfBF6qBJllgJYwaYd3TjKkbjEdtHoD2md
HbnxTo3K6rUHKZidWap7wK0AW3UGnNf/MXRjaIoCrckBqNt+GTvYDbXHIToPCWZaq3vD7yuLSmFv
l3Fug7/BVgh9bZPinBbwLU3Q34ZdaI+h6lYkq5x0rEABycypqewuzwEqqRrHy1HhZq6zSg6Eqt8c
TWNJfGz4BDyGsjIwFO/ghG3GtisJQj6oylkrpTOCrzh5iaPZpCqid7LXft47h5CzhSxSDTVEBo/2
1bPey5k1GH3gXL6sjSmAJa35p38hbjREWtgx30eOHnbgrQBALADkGg+KR9/Gt4W+W/MUK0br5U77
wBkNni//gM0+5zqIX3K9dUyNceiyTeocJT7517JmEDnl83yanenhXyzhbH66VVoilMO4Xmf92C8l
CT2z+sVJU/2MdttjHE4PLFcTu9eUp2n0M7OJZLyLmJJEWk5mdg1iYjv1w7ed82/msqtfJOSVM8XI
vpGXYPd9QE0VHEKd9LMHughQ4T8YDdFXuQIJR2BWyt8Ti6BYt7p7sYOXNo0fj6xhbood2iY/wWat
EF4m3esEbF87WpacYEkfq4R/fuSoKjAKD6/i6hm5ysvoHo1mr6y4d/kyt4prjPwWIxhmkKUTcmsk
nYYyYm5StyhaKsPMLaW+mYIfw/8l7cp2G0eW7BcR4L68cqcsyfv6QrjK5eS+718/J33vtOUUR+zu
AfqhgSpUKJOZEZERJ85ZCgtSNJdtbi2N/vnJ+ZU4PjFqCQX/eAkU4Qg9G6sYFOuykdUy7unKmKdu
Py3cjAQMPB6gIIX24673yJtuF7rFNzbEnUAm9W9QKZj5BDoIVQ8VdC0/F8YboaDntaJi4mg3Sggi
TWzHW0TvK4NOOILfVtgj2HJR3jQKyioiBuF3YLrB8D1ig+FlPu//c/zbT2NM3chQSmNpakyyYrD7
qAuGU6qVp8izu/G1VusEJ4ti6gSVHi4ZBCdVkBpkD5Ai8A2QccY3lEPy3xBv/VwUc7dIF7VSC70B
r1SOvAKmxcjXGhUqTDt9NqwEieXl1a06rJPFMZdsNpSlGCssrkU2HqkHNR0sgxCzCD+44vmyrfXG
7Ikx5nYVYgNq0RTti/8SJViN4lFeCNlNH+gIFR3xg2LHZavrK8SInyrIqqxozMnPQonP6hTN9QwF
hIYkj8XMXWMgKbOTVlLMJpw2gsCX2tFZbU7SAJkURB7jk8wya5BBzOAwyEG8SPnM20O9W0AVZzzG
gxkHypG7673IlW3NSxPgQpFde5gGBgBuMfsdFJP+hbYMDQ0AAtEWpiyciSLifZQkhFaMc119HGXt
oY2nY661Pp6d6bFq86tGBhBjAvyWFyMUYvXQLubkVdeqjdskKqsu9uS3MCcOhCQgJu7n3DOM+gmz
py5ZDPEqqwoj0JZ5H0cN9H6mRoOCw/CpJMO+aJr3poHerJzfyWr9odYDseSJ32Fm9JbTsrsWVGlW
3U1P2tJ3pgTa1XwuUO3RfbCt+OmY6mYY6jEqFoPbjsCz5HO2WF2pp5hB4wtLr7jZrqtqNAdMaToG
KDNVdKDMauqCJEyJV8ial+XGb/S8vR7kvObEywommHXe7nOUqRuJ7HljzqypW7xcn57GLK+cIW3C
d9DEhcFUEFsbgZrlow9paQGyBCI+eVe5JwIq9LqvPbF+TTUuSMSAB423mD/K4K1tOsnkZ0g/axhj
qkW1svhBe1t02U5F/WNW7kkpo8wwWLwARFBXWJM8105YSlYRLU9DFQUTXx3LnKoaVoeyv5eq1G+a
2CpGiICFNyjhjaaEup4o/5mS5loOr0HN+zusHkUUGOMU3L83Rv6SzXiZNeMOJAEeEEs+6kALCk+N
WWT3GZ5FqrqviX7bcrJnyI/NiGLZUqSZNdcdmLFms6skv6z0Y1bc5y3EYkvtmidALYa/dCJ4MpD0
dTQ72fAQVyVqq7GpQYNuKVNz7FRH4VDCmhc/iuYr0J27MUaSiACWqAUvlgHN+BkQYTxYMHJqUTAY
mNiPcY7xFDTQgYrOOjPNP9VSuYHAixm2+nOmKaYcyQ9KLN/EHf9rFAR3LjRbKN+jJnKV9I5XoyvU
1q+B+4ewXWTqgKqClNZE+eUZzICBnHePg8i95uLgoxR8NLrJEgf0rCI+kI3SqcSXUX6JIXEXKSKA
t7OTRLXdqZHJj/xxSKQg0eOrqJAwhq/bszzaefexoNitT7RS0AaQZTJVGNQbzswB/9cFFMFR5hLw
8G14yNzkoINWeZMXwQqZTtfDAifKKSBBjaGlFHk8qgcZGt0NxraIMh46vX3I2jJI2mwPrOguIlkw
qMkLN5Zvelvcy+HygsFAW+tDr+qkq5LT3pT8GnNT+JW9A8as57bk3pVq3mUD8Cyc+pwkoR/H4u2E
UTt9aLyWxzhfmBYvhRz9BtzXjuPl2BaiFxnZ/ZxWlc8l3GyCCv0qUXGaZ8UYAuiySBvOfoXg8aen
Y3wvN8lxxdOmJQU1QPdO/5xQ+sCZ+iLRltAdPsQPVGQhuRNtcbEFiOrYWyqtq5nriYtj8jslbrUa
9BsYODigcup3V70LTShvqytzrp3EuHUa+k6y1SXmDKnhkAFp18VDcTMflSsjfVh+gXoawUW0BwLo
mgnFP9FP77Xg/7tM5vkFZHc1LBmWGQWUJDI9SF4bNF6/kaJ8wSfO4inGRoFmRS/9TAJPljs0IgR8
0xHDYPZki/lN6uCrHgsT8necLbxRcBUKN9v8iesZ7bdtli4M2VEa9dR2Rpz/Jf0FHPA/owhbYp3r
HxQkYaKAqQ75TGwqnrOxLiE55ZWprDphOMRmNke7BorrtETUWSrEMxtVR5qmPY994Xdt7XJJ1ZvL
FHZelok7OZeNfZRlN/IQfaDhflN0uMDm5ZyKftmzL6Iq6NeCSumcVjLJJZL3Cx4wavE56NAF1Y0b
Jdw3xlNO3nJ+2bjVKymcBGA4eCwlnZKoMUkx2lTckOPlh7LGbNFBL5HWG/nnTL7Loy1k/Up+Ikkq
xnqBRdcVg+WJ6rsCD6gWgLoaWGaue5nAKM0n75c3cMsI86YYC6POqhjzm3J4Q6SrVL+Ouo26FkYB
zr8SpoIwKqOJ4J8BP8JP9wB6bND6p8BbqmVxT+YZEgK5+KByotdBhMvpQu5dH0V7LKLjLIn7PB6v
+ik7jqKOuR5FeguH/DPLdRPdDATbdNqPi7bja9T4FAGcSFoZTOEEZmpVuUeP5F0bwxQNvsmWxBrt
lTAyq0WMbAlFVhNp1FOi6g+8zl8NaoWNrfiDWM0QAQA7qb+0xu+ZE584kOLNEe91yqL5Rmx4ZMaQ
rjIbntih9DcHNTHegCBw06i5bfLfeEY76gj+lY73Rx7qjBz4A5TmWQiro4YjY2UTZDMFdC9JflsJ
fVClil9L7Y6Law+1qj+6vniaTlzw4n4kVRpEs/ycho23SNxr0/C2lmGGd7lN59Sex8JSp7IwVRFi
S8giy6neSWVj5Ub3Zmj9s1qmu4HraZTLghYt07CLjkkKxqjamMyFfwmJ4aQ8Mh8OoAYNw1R6AdCt
sas7AFKrymwIcZZJM1W88iQC4mW1gy6IPnhaEdqaVO2yuLTCvISgDOlsaWqR2+RBGGK4kofwaBRC
wATkbDmI+at6+ai6EUysS/EQSdIhxHccSeno6nyb8oVqYQ7OL0EPaKXZ5PVcskejEA1e7RiPYKY3
Pocu/1N3PfjRBPzMiZd6TEsbjbWEGp4pNXHKkL9vK0AdhKFDmlYEqAbZUd5ZpRZ5hMN8mBT/1gBw
H4bKbCPl1pC7+0qNiYlJENxgpMRZ9cmj396NaJeokd8Pv0sMxY5oPMRNel3pMroLwq8ZiBtByXbx
HLoiKBqsRu1v2rm/ByrjA7g7T0pGq295w1SaFKPdOjhcJih5moRLB9SmwaZVlwe4MW9aYj+M+lul
D20ObdWoQyb5zy82oL8aMBJgLwa44Oed4+Wl7BMBcoaG6utodXahuaAYe9nIWgEJF/vbCpNgkAGu
AyNG/0t3K4DhFnS3/DUdpfpbdLdr2M0fFplUIy0h25nzdYi8SnDVd/6J6rtInvQp70WXKqFsyb+u
+fzTJTLJRdXUUwtIbuTJCW1WSK1rSMNDQ7LbWOE/YrW8v7ynW/aYMoEMTkW5DhsgnnTQgebtbV9l
N1ka2THHoZMm5RsIK/rMZULo6YayAJ667kla5JgqTvinZnyacnHrkKy5fw24ZcrhpOPNz3wyQeK1
blm+aCkpUw2IMAmm7BqH83BJDuo/n5nBkN+3NeZ7KUReRGUcQpfGmbB+yKbXyx9oLWSeGmA+0Cwt
c700HT5Qep/D3dUyMTWycQpWEpvTVbBfpQiHEmSDguaW4CkrCe5TzgtWr2feXHYoHDQo5msk3AL2
0vt6dhi+N48dOALzWwQBaMDtGj03hTHzOTwHAe/pUI64vIvnKSbqb8DxQ+/hSyrGYFyHAI6fMOaA
fKym+146oP7j6gNof6Icj7L3IQHCBHWoUSp3WScHFJjUZQh8mM5pIwyvNq4sPsYR0vCQzzeyyrMr
8fXTMKEJthMDE5rMgY30FFAJSGp7oiD0JunHX9O4NQS4ZYM5poZcTUPMQQBsMh7LujBBY7mxirNv
yayCOacZ+uu1JELeRS8aK9FbSByjxDR2QSdvHNbzMPDTlMqMKzW90Gphhg0bk+xWyKcdCQc3LcJX
Nc1fgIcHwEt7aeriXov1A2imHDJCBzmTNkRERIk9vszvYCrxZExkKZyg2UMZ4COLShpqv8gENBWU
HKFP6SZXxVH9TRAmCk8IZogl82Z8vSWhfT5qzPwO6hFP3sOjthhtQnWfUWWyi48F2PH+MNz0b4nL
WfK1susD5PSiz7uCgx/j9VdbbZav+P7jJjM/gW7VyU9IOsBCe6lOgcZpPUULbTEtXGHIj2E8ulxp
vMkdKoxE2SVVfFM3ybUh9U9QZgg4Iu3yNnnW6yEoB/kF8jYPNbgZJ3iDBDP3bcu5AgfBulyx53Z5
4ps4iBTFbcLSBQ6dggxCpNUqh5xSR7reNL1F0vlPlQsbn5se4EtLpFfsZImzPmTSrHRUOxO6Qh6U
mz0BJezIu+ypVs2AgsUAclMCbxiTSZEeyVUSShj08+jALFQ4PDrlsMlWdxb46Rc7scM4xDgbZLnn
xQR4LruK3hMMVAsdhuc1ZxL8vizsLkPLYJ+PKA+3sqnUT/34VIyPWgEAYN9Zl1d9XnBgfg7jBDk9
jQknGFDi2dG+YOnl6B6jAYT60WZhZdUZniydcYbF0siRIWKWcrR4q10s4PREh4rNtTb50GbckcSB
TOflFZ7FcWaBrH+cuyIr6ABnhQBOYjTJw3tD+edqPT/NsKMZudoUkyglYMfYDTbvpI7OmcJd50R+
sose500N5XVn/L2ZrHqlOBdSkyRDghHvySV+uuMTU2lBesjd0hnv0g+3UOznhTFmjYy/C8VwHrUC
V2RwJRdAYGAzSxM+D4Mo06102+7RPExt9dffoHDZ+IrswIbYlUYC3Q+s1hzsXjVpZ3TxqytUudOA
TrVDBhX/bc2QrZvVoN3yRaSpMpGmC6MlH+s+AbL3NQI7YJk8SkBTXT6h5zCar339tsLs61C1S5al
SeJR3a2gCio3AnH+hCH6DHiwPWbal12/F6EQrB+NffgIrOjlX3COo2F+ARNGlkZqgSrF9iLh0ncQ
JralOxJACofKEm93ndcdwfeCGZdOmhQVlB7bmhr3IQFij7u7vKCt70b//CRmjKSWo7CFgdyAkDQH
xbSo2+nTuDEWsWWG8eXo2sR6jXTEm1pikVCxU+lXlcRbPno9ZHxvF+OjI9VYYvQqqbBqCgYJoJx2
3TMEzB3OAsT1gepLCn+4QPm4vIlbX4lx12il9AUX8zgU82IKc2+WtfP/s8D45paoJVip4cOKLH7n
5OpWacrHyybOQQA/jzY7Y48S5DAu1dfmxSpkMCwJPXIDiPo7DF05xmdFXHqzNpsl9NKepS1QMpAM
VKzQB2c+mhL3c8OXKZW4ohMzAqBpqQeU5rH6G5Raq5/qxBjzqapGT4ayWxIPcvcm0X+r/Z/L27h6
0k8MMF+q4TXU6ZQw9oDihd40RhPy3u7ijRO3/lr8y4zAMy8MJUoWcdSQjaSf/a4Hz1vqlIB5Xidu
ianL/oU88HZuR7fTgbv5x/geelBObDO+XtMlKYxEHPeav8203YiKdblx3tfXB0yILgEdIpzR6HBj
X3OY0ko89ZZOlCf3+S4MUNb1Ize2BkeyJILT0V5R3ZDNE7ma4X4bZ2/C2BU9gHRY4ACeAmiBGiG6
8mbrcc5kRUegfohVX1eH8FfUmhAj9YfXy2fovKhHd/jkBzA7LI3QMAIfPvK/yOoiuz5Wr4VLnBSq
hnLrFK05vIv+Zta56j1PrDLRVZD0qUc3PvEo8YSamWVsUVRVatUvPapH7gyJGDT576HxsDXQvHot
T0wzYTVOWg2jKhriXA0isyqGB623gsPqzTyxQX/DSagTlXaJSS4jMxIwDAQALt7c7SG0Y2t2E8EX
PilwbBvg95Vxnfk3UBsp4KPHGC07ozeCKBkIdUg408539tq+Y1R7Bw5scjseRMd4Af3yjXTV+cZt
ejPez/ssN6sj1QGi6URq5rYR4P+9ZKdsjKuue/yTX8ZEZXEASkJIEfxbJz12LiRTjy0oBkOQDXRU
jDy3OXuL211YLcOcGGXcfStDCVaV4YGjPfAvaPSb7WNu8a/dM/zX59dL8srgNmVp158BJ3YZz89F
E4lK0vwnMY59jAB8kapQ7vMQvL3JTlM3qCP+D5M6mMAUyO+dkT3VUQIhjA7cdVEpBj0kbUA05Rg5
ukwxSZ/HQbOSOD/USfw2auDorKW5AjOnVFho4W61atczV/X7xzDHH3hCoUo6gz7bZ0cwG4BwcPRB
y/6EeeWrTarA1ah+Yo7expPbNkELKUWpJfG0a/qN413j/9a82UZLwis3Svaba2MOclYMRRMPY+gW
mVUEKKftms4sE7u2IczpYPyk3rJI4+v5pf7eTeYUdzxaV7mg4jSVLYQ/FdXJ1RLDmei/aWP2nuZQ
zZtbuxLyHbg8vH8TH+iUsfbF48+WpZuFYBKKclTR+kDsi6rV3kauCsljsM3RkAi43T/nJaJB6cQo
Ex6qZC5Iq2LJnVsFw0PlgnAiUPfRUXZLu/mzaW/VX5/YY2LC3HZJKS5IAQAo9NUdJbgI7Sk3xYfO
oW4iegzvpI3Iu/7CPDHK3hJdwDwviYDxg2QYRvb41gQP3RcbSvjSYlAIFTwQPwHj9dxfiVfJQXnY
+LarF+fkF7AXJ+dAS6bl1D8WgQSxFMoxj17/35NLWfXGJ9aYm6MUJCNjhqAYiebS2LxqSqKpQhkO
4jMmyVzeDTFNZraD9S8LiSe2mTs0DUsutcC7eX2CEVyJ002+mw9piPym5PS7qdL3epXsx0rcaImt
1/JOLDOxgHL94O4iJE+uOpsy2KAGUzm0e+kx3qTxl1azSV1EVRRiC7zAoo4hDCyrw4JlSiOGZIly
TAbZBRWFn5L5aEzNdRHPe10ZjlMu74Rl8fglBO4B40FSfZxj8UYsopdlJII/tpIXp5jkjhfJLMrK
zSugK0mBeh3AZrYqktLmROxYo+7UVBgdDeW7saqcZCn8akZDnoIRIbBMoBjHK40n19rjAphBSMes
N87x1rKZkyXkxqi3HK4vfZ9M9hBUiDeoF3NWj6nZQHbnGHkOFU9IHJA5/NowTz/hmYM+2XXmcKn5
1MQguENu8ylhqg9PWUpJNSemcawc8FJhCPpKguJhZRk2+mqXrW+tnTlfHddjREAbEuiV0RJ551Ou
YUgrbsUB6gLPFgldaOQXANfgyfAzyPISQL3V8pVaLhBOtaiqaXwY8EBqP1rw3Wy+jNYMGjw0MABZ
hzYPC/hKM2EWpKiIsTDJXYBmhT537IPxwC/3sttlH1DS2ygdUY/LrvHUJOORpV6P9JAr0bipXnlh
Py8bWdrWv8/sYagOIzcVKE0pXQ3cDvqb+e3l07AWyE5XwNwE3kgULY0gb1t1QPKMUKYXMem+ETdW
lyHxggQOXVmDHMTPoyBnmQzZhg6OPK+stkNWrW01COg/cfYlZIiOqIauYv6LeZVisJ3vsxkp3TCK
4KWAnCZS2jy/WxAnjKywL+/a6usE/Jt/maOB8iSDbKUCE4sxQpN46Gx9l7luGOhIWQdHsF7/jtjV
+vq0L4ShZJzhMpRaVkgTYQsNtJmm0B/q61DNfVBEYzrh9+XVrbknaOmCWA7vQujeMnspgflfhKJP
4gl95rTxbBJwAxaYjScc2BvyWw4q9pctrr5GTk0y+ylAQLEfIvA9U5ZnyOnaculiOF0G1y0Vf1I+
5MLfMLmWXZyapO7k5BOKSzgkqCvSlDF8yx4aUHe2HigpgJsf3emJd7u7xIltRdrwv6sB3gCxtSRr
kA+T2JibQhZDVEeSwU/VRw2KZcItJvwt0Sebze3Vx8epLeZ6k0Xoy6hOgVwA409hZ9cABdLhKSCf
zQq6m/PWxVi96nSamEf6j3YLs6tVpddRW4LvsXVCT/0Dtj7XcDoHEx2qi/qM3e7ajefO6mk9sUh/
0cl3FCA1O+k6Jl/wbn8VlHGXgeI1BBOiMuZHOtmHdKbZ+oZby2Qcsw7dsBBAvvSrHKW5ogJSPc2i
+hVgI3chSNVfbQEVzqk08cZBGfqvrWW+ZVbWWSNVHH0k01p0ulO/utvZbiuSrkIzTi2x/jpJorCn
W6oINlhnZIAzaIKCEaJDcq2D6zW/SZw5wPyZvTidN4HVfxtFv3o/KXZLxdQrRJMYlwCJKZCj1gBF
xCUxy7Syc+NzTl97slUyXq36GCeWmDMLXVgjU6Il9TK8arIbaZ/Z+R8DGBRyw3l0XpP8/hcsk19f
E1zvIiIWcFo0TTs5tpC1TJMckHFPBRfQHD3NHKbQlofLTm79bvxlhB1EUIWlk7UewKW4BesUUQ95
O3n6AFwfZzhKwtv8zNmXTa7ejC8RMnw38Uy2S2pQxyqAfvTqFgXoPndIlbmXTax70BMbdNkne1c1
k9CCKijFqEwXlLfEoVyOgtNfc/Y/Vrqjn0lHHMQkqAGlBOZsAP2cznUFtFRSR25WNvacb6xmNQMz
EGehlYGYy0oicxWA8mEChiN8jx3fqfecoXh8Sv5VvPu2wyoii1WCeTwOFXSKtxqP077eCb5x5F+l
wwJp9wnINrBgbmGbzo8D+j+8SAda6UOABeR0jQA8kgFXQiLV1fPkLlKi+43jcJ4b/bTBOMayTKO5
V3CVSvllgYLvTnSo/h0HEu5yOsb7AfMBLo/qXuxuHY8V3/HTNuMqq7IUwowgLwM9LWROEQ/oOzL1
NEeILP6eVoMSh+PMzamf86v90zBzB9JwkOucAqri9wn68bVFdpk93LQA/wB1YNV48qSv2S3V9d44
SV/f7Geu/dM047r4kihcSFCaJymGHlAk4EPprtf7oC4xlpxPNngydoXa3atxZ2Y8ccCZ9GyogHio
M165qjVVHPiUQsfogPZIOfAYzf0ECkzlmVNB95WP6i9RBmmPtjxvHJXzoPLjp7MAH4wog3Z3hHeK
9to9cC/9Eb7+ETxdxS/V7m3BihpQo1YHEIxdtnx+y38aZnLquEuqumpR4U5F5SXup9SM1OGQN2AJ
vGxo41xITNgcm6aNpgznIlLIayRLmMyfm6u0ryHFYVgCJ7tZXD1dtrm6OFlSKEeEIOFR9NMfo7YE
jUt8YGglxbbQYGgwfNQ3B7pWklns4YkZ5q61YNzipaWESBJyS8OFejIANvNvKCX57RW38fQ+L5P8
NMbcL20GQyfhFJSxOR4TJMSOMTBnFLI1hRU4zBJL50S7ybeUKla38ttfshCp1uCBp+hQkGt5Ly4A
yRqSQB/cy99rfSdPrFCvfRJAF6PiMpWysoOiWbcUbKVuNwTvHtkNn7c5dzaCADvfEkIxQOwIQlxO
K7niY4f3+eUVrW+bAhoRWcfr2GDCdKlnY2pIFYqmGefMIKITxPRPtIxbKJ51/2FAleRLlJbV6SFL
OXdcg2vcdxmyG9EkwmtLRDB+Ns7lFa08ianH+DbFXKoYKRtYZAtAHitUTMI+ftaqFGx1Q7vjGwO8
CwZm1fU0v9ZnsbcwlTSZIqe/FbHxEc+QErj8c1aaDz9/DnP51ETQhgXsx8Ad6N58zFwQa+8qP96p
NljXdrItNSbFMOHtA6i2IZmboZZ6rrOwg0yC0m7pUA1gvnHShUqiqzKdJmqfgK5zU6tx/oOoi/9F
3oflnhhjbkgt5+iXN3g4V+nQmg3UP2s9ebi8p6uH6cQGPdQnt5AXx0bHeYoxuhBf85kUzEl1g7L0
PboMd5dNrUYFSGvLYMkWBZUtj4GsWIrmhcMNbI5aCeVwORD7uxIUpDWigjx39mV7q/fxxB4ThZRh
4kq1i2KvmAVTke9k4TPVo41Lf67NhJ4FCr5/rYo5EVyKtH2JMJaS9PNbJSp7LePRT1icUKicRQ6t
qZ7sSiW3MiZwon5xk34ISKdYccrjRt1LXO4X8WfJj/eXl7/uYE9+GXN8CjB5c0kHvBqGDD+hCuMs
z/JD/KBY6nNsb1UG1s/R9zYw5ygx1L6Cjk7qLQXYxXt/qkVQsWJEMv91eVkiveTnV9DQAK7HwA2o
/36eWA1SWAKmLP9T3TFc0G1EoCM9KoO5BBAuKA/gRkdbO7yCVJwVXnPeGJAbyYlFC1OHzuinGz9o
Pf1GQfm/P4hFQ1VId5KJFglGC4SmggvWjcHGmLFDHNlOnkYbc98hCJH9rfYG/YBnO0HvEpgjAARj
5+TiQSnHcEQBiI9eQu5PJWy6O3p4L1lgEpA20iYtFhTq7jSzQ0s797gCzFg22p5XsQ2qFI5s3NqV
sjYu1MmqmO87DrmA/hzyAjAEI8+i8gQNhm6+kBjNbIb3nIe67J/NtVJ3cGGt7ARdL3aySADEpXaj
B+KDF8Krf88vFCEBdJF3+RivnuLvVbL17QJk2XMSYpVjXt9pY/8o1oIP/fQgmXqgXqTRumxv3Ruc
GKTLP3H0qpYN4A1HgYnK+UZAkQq/aNtNdZu37ci16nolVUVFQQHknYV0daE0VhkPb8DVSiAlmhdF
1THUlY2BnpU5AnpWvu0w+YmQp6QfOIFePTxAn8LP9kmJTahL+ClnUspIfj+9ccBNHbZoMVcgiD9N
M7nIbJAJNNOILuRztEAQLuDCT7ypSqhsT5+48o03dtsorfVT+r1i5kYuStWXfIGyU+t0+8luoTBC
Dh1qC5IjPm8d0vXgdrK/zF0EU5guVx2SZjAyjqA6evh65DuY8I8+55vQ1W4HpzliFNiJ74Ut9N1q
SPk2znLygXhUGzWQVnlzZqueDKwlMFktOrigfrXm0gx/V0dAEjd1Vdez3pM3HvNO5kgpVGOdZdhj
3gJxeuYkLq3uFZCxs7LbzNtKbNcP04lF5nJq4KLsoO8RullQ3FBR4SnUd53Z280RQ3IepzW7eJPs
Z3V/T4wymQu4b8GLzOc4weDKHarpc5i6O6VUDUtTxqcN97NljElGJN3IwfsA7zpaVCIdFY/eTjhL
t9Ejv1OsGsRQh/JZP24N421+TCYx4RUOQmO6Rof+qCBPvJvM1Fo81YRf36H8s/FkX01yTzaVuTGN
mCigmsI69aSz50y0qyUAHCDvbzFkZarVpnjzaoj+NsiW12OQp8aKgPU1IBiioqDxrXFXOVTNpzhk
h60w+VW7OQuT6HCrUItSQGrELFCNOKQEEey1DrmbHtpDLJvpW3Uz7EePjvukFtlPO82JAxnXVEBV
t0RJPL8K70A/Fx1KlwuWx/HXFqXTSsQxJPwo2nuH0gebC6ldU8lJiH7xUJRmN+9r+c9S3l0+xF+v
O2btaLhLYE2CILB2puSWQVUnGgy4Q6pdolqJC7TqNWhj7MStrhZ0UHmA7yljoroXrrBDdgrGLqB3
PN0qHvNfojf6jcUFwsfl37Vyt378LOZuGTW/YJYsTTwueeu6+7gBNpnf61G0kZqt5CwGhIgF9FUx
5n7WLiKgzZpKGg3EqD1oZA9lJ7Msf6EIdSupsnl5UWsX99Qae7BVQENDUUNVm99FH+iLQ3NNulM8
bSc52ETIY122t7qJ34tTGKefJP0k5QriuQDNiXZ5WMo/unEn1I+Xzcgr9/XHshhXX6sLGsURotow
A6gmq8StpXzXz+K1EUqV2cuFxzWV08mQtchTG0zon0NVQF049MdCeG6TMphJdQOJBH+AOoKZYZxa
0BM0GFSoTADUxIGWLxUfQmHaDYkeaFV8zWnavlsUN1qWfVv3ftMqTp8CcaZKHynKpZNkXOlC56Vc
fTX3sw84hs3n/LMUf6F0/ctbsNJEFn5sARN4eE7P4rhCDkNdVn9E3osmcnXH+1KwYWntbWag8gtG
MlUTqML9z6y3T4Uqb5YQHc7sMwRp6cgbd1DrEExj7t0qGawMTH5G2ps995yH5KB1aPR2xID4Dd4a
S/VGqgVyNooZce1k142gmBJ5RT9pD2qkK1IA+QkVEUHkzGjOQTYB7skU944Mi80bnCXyoLTnahPD
gx6EPc1EILtC6m0VDEy1NjiyHtmVAZYpEHIm4ktVpzeC+ksAeQb0Ru/Al3/oJuUe6oPBwgt2s8hQ
aIjtCKM1emKK8+98SK1QK+ylbS1Okayeg1CzHl2PseiJE1j21dELewjVqrfSPHzEwsfSVZ8EVZA2
g76NAeDs0tmoM7mtYFhDiJdOj4HxYrcQsIwbJYj4GrBr+Fz/QLVW+npAyUJ2QtEwy6U0MWBlxun8
PBpovRigsLxqp8lJtPSuqP4Uc+hkxn3UplbRKWYK9NiUoD5HNEcENVSXTIEu9QEXQSwtH80semqE
63Z8KyoJY5ztey6mZgch+DAF6efGuTiPFiJY2SDcxhu8jq47E8T0ppvAv8xr7uAiREcWJqyvaOjK
0ASCXm4GNz1ugieoG/4ZPahRVZBUXRfB0Ma8GNIuRassicHXr78vPfpNZHYur2vdAgBFoq6otJn7
87SL+LBZPUWhS0JyC4LMKz7bcl+ra/i2QL3oySsSjwEd1wQ0M/r4OMYQWeq3ZpjP/TB2SUe7G8gd
4JNYAcWkA8ReVcHEXadABlXgMUJtya9I25iKBE2ryzu20saHdCnEGiHZCG5xhc0bko7Oay/qF/F3
FaRXBFMvFZRjAkz6epsoDxpEmCOggrqEgi0EAbM2TJAZQdPL5yUx3H5XBPNx8Sl2XbBGZEhbtlY6
pFiZjAkMVKkxlcZiX0O5BSFDBzFhiFJ7Mg+JKaW3lBhskDwkMuQkwKd04YldXegPoMALlgjqHULt
dZN4NLIMNHagi0zwl7PEKM0KLG0m4qcVU9q2GjIAehm9aCT9U5TKRqK1VgMCgTKyWiAecFnY+6nM
0OMNG1R/6Gshv0t9VbU0HtCx1EuD/oEMV8Xb7G/ltuccrBIC07dZFp4A7EWD6XUk71kQ7uCh0f59
G3z9A6SNILnGhyKW+KzdcLbuaBh1uOn+JBtZyAoTzM+fwJyQnBBpBlOe4tZOEbRHuKbWyh/rtxIS
18gnMeBYB9Jjeq9wZnmtILk0gq1tWA+aJ9vApChGqKTiosxo3+6RoqgehOI+2tTsSwuypoCXqm2g
u6nNvf6bosqPD8CE60mMioyDvho+APEzN7rmOR+qaYOlU+ieJ3dH7XWrcr1y2KhOqwjec14HOJj1
mgNPJj5qdVrkBPk/Es0UFZxlP/iyXcMNzHilQtW92KSEWPPWp3YZXypKlVjPeZd5+ZC8LzrwplV4
u+HetmwwMUfmGxlFKjiA0eLQsu5A6guQ4B1Ub15kN3fHqy056C2DTH0qrYC0aQYUw4dmMHl0B3t+
wzlsWWBid9llXddPHXyDohzSBKDVRLIvb9v5Q+fHiWARGrL0P7RdyXLcOpD8oWEEV5C8cu1urbYs
S/aF4ZX7Cu5fPwl5UQtNN2S/mcM7vHCEqgEWCoWqysymKrS5wkMnNt60ZDiAmT4oa83HAPJV1xaP
581tzDq+tMcd+mbS607p0ec3Jq1Elgk+lKFePaDN3lGtGZ28m/BP0xWmefdqpr+tZctZtexyKTGH
vX4dGnBYx7q6S+bmmyrN3/+nKOR2tUv8xWowwqxCftOYjpLZoutzM5ECJZut4seAmY3LOBpwl0ro
q1vBEpKwWy6KR6ZwbkM/RvJxjWKIWboWywpvWCWyAQgS+AFltGG5/eoSm8hQnLSCav2qdkibg6H/
dv6bbDxScH0aFmRdVeiaE/4KsqOki4ZCsYPI6D9BagqtdpJ+GtbhYQKMCJzpZu32Wt04fWnIjjqL
wMcbeRAWAVQUpEstQ+azRQ2z8bndgY9TyuULKFQODm3TD9NixB44ZjvRm4ydmpPM5Mgcd27BWAnG
qnysQgIyi1tEi5t8l91EH6xL6AH48Z44fYIWjObngXm7/P2RZsO1xFBlU8EED+dF+ZqWC7T6sNey
5PQ0goChCJux0f/A97Rsg+EybBVooJeZq6qMKjTjMzvQyB5EZo5xyfTAVbLXDtYuD0Sl840oBeVB
1UaHElraGt+lVKs8UhWpjAIFngIyxuh6HXRZdPzYfXjy1WyiwQxcFKyjLxc1rlYs91lpB8nl6Knu
P9CpbltEtxFpCj4W39nRa2ASoahrB+SKWUwxa/ibwDVZXjGCvZGNqFBTRxNJsywLNNrch0taeUma
OgVl91X9fjisiC+VV7cO9C9YMiJ71meMgYulRzYugRd2uSxoVqfJUhc7CUcAT/aqv8yujAzonuxN
P/lkHtar7NB+6K9Sb5wcQfBhf5v/rsdrZl/h6Jllzlq1WAMUpBiF3DR6bWh5A/UnrwMJYAZawvC8
wS1vPbbH/v3InlWb42C2eNbNbAJcKdyCioZwt+KZgtIhiqeASZ9oyxhWo+djD+2tIZncrtC8FOq/
04ysOvprmS8NHnNkikussiSDxOgCoXSi21+yqEBLzsrudUsLzu/aVsyEUI4ODI0FStynrs7RrkFv
S5I0GZ7ZFNrk9CpYOTPJhrrkUEBrXg4bWtyUcX4zLd2/fC8IVik2M3siLGBmY6NV02wGgyVD9TG5
NyJRmrWVFhOgGH/Z4OuvWqzYLW1AlS9/lJVDs9e8OqzRFv88uj1oKKavyn0aiF6tm4fuyCh32Itk
GGg54AHQdHjwQ4Qanf8iPSQLmHTs/pupNgKy+a1U4niV3Cm3bcyqQrw5DVOt/qRACaczbJ8M5bvz
rrJZZzi2w51oYo5doTTwSfby/4FaL4GTH8NXUNxtxehjW9xpLqbCStcOthJ0iFW3b3cg+PLjS4bw
SgCrFnZMN8PH0Vfj7u8p0tS0acGxHWm5n6eTZ6IaeH4DRY7Bnem1bWmroc8V1D3u7QhDTH0UAo3k
19ahnUR57WawAohXMfAMxj3Ofs3RyV7ULO9lc4Xe6Nr6eQ+0QjI/WpN2SAuopZ5f2UajA+HqyBiX
ehV6S3PQM0MOzmHP3gxjvshM2N2WVJ4K/RlH1Czb3Mwji9wTCgiudaZjbAaV1n5Y5/qwKohdaqM8
5HkbAEEhGo1lSzi5zxiSE1xVJmazOQeBZHMuLUNvBvYCSQ/waHordJW0IgOP8Yz6twFxcDXvJUGA
/sPWPtvlvGZUkzJuWznC01dBnyWsAii6Q9LSqp0OnEFvxISEm2U35WipnOuUuEpnyO5VQGEUe2mX
Xy+fUN/3MBdiut0F/mt8iIwb4XKZHGxvONiX7Wdp335We2GBYTO2Hf0UzrFmifZtt0JlB3xu70ic
foDw1x3VFV/gwJvZypEdzp2sVdJafcIjUL2CdiL11gsd82LgAam9wUBqJipQbYabZ3v8wB212wG3
ExjooTbu2gOk6GpBGU7gryZ3DeXJNNijhMfXMKsu+kWOHiW7OT/M0ehoDLKRUE+wiZshx4Z2Dprq
uNZNzm/UbO2mrEfIGQPMi+6TxkkJuvnSW/rBBE3xPO/7q4OYfWtrL5nWn8K6Y9YJ+QaqDnLP2tqh
pksuJK4X45/i27EJ7hCudtEsemrZAWSD80+yz0Z4MGNiPUDFLtBB05ZEO8Fmbq5KQWHARhcBnOWc
R5rtDCZULTIDMLa4iw8WsYf4wEZ4LAeTWawjL2o1buWCKp6VmAyHuROmiaqzzbyN+ipMTOWaTual
qY1rEOUaughVtEM99V0B9uwbKB0JfHUztTg2ze2vJCWRZNHWDp60S+Urxk2jgKvsdS2MrcOOqiUG
LeCqxgm4upyiqlvHlD05fyUyf0G/ww4af3FokKVHiUnZ0DSKoB9VporEUplqjyf7Yb1maRPZiQEi
G0NYGJY+ssVWfnTpz/ZSkqSHLeVOXffofGPYTF/C2F++shU26hXeXqHAU7e2U8NMiYEmlI11cjej
LkPq3h5N6WmB+cUPNiNG+vKaJW7d+8fGOE+J1JqM2oo8DW8xxy53RvQ51b9Ebe0Z0pfzC9s6gcem
uHAWWWz4nFhl2MbrDgQioUb6T+dNbK4GpTGFURgggeJSamr2s1kC0xOuKM4r8qWGy00OxvTdOo3O
eVObiQTqDzoahDqjkuGWQ82uXGvFrML1iSO78kAqABKDHt1xRiPqizK0TWfUZQNQCTzC4PqcQamT
+maCalNodKABn735rnUhva5dj6wK50YWBh9Fzrj1zaBaLRMw1xMATzhfxODCXLQIm0GKPj20JBVy
d34bt+64YwOc/1HIN5VNT6swKsDBinf5qPROUkPSlNTBeVObZSPovJkASaHZeqL1LSlJubY2gC3Z
3ghm61C7uUtSjBsmu8pvXAxxPprTXhLqVW+t0cAkmkYMqDWe6FXPNcSzpH5IQy0aPaOQAjBtuAaE
O53WKER59eYqTVsGEIwga5B5RfNqrlW5bNC+ZgmuYb4F68S+2mHeuvaHwmWqSj0oSbNF2Mre8pVj
w+zfj4Jlp/cDyRuIEyOl2MkdiILXQgQj3bZhakxEAS7Jjxp2S29VQ4USfJm3lyatPy90fDjvJltf
C7jQXyZOZoxJ3k6xkWD/8juK9BUDLTrUyDLaC/xxKxdH+RK9eKgBQg+Sy0hmKHdVi2EkYTJN7+a0
eJ9HA0bN5Jvz69kscx/Z4RdEU5LRqUUyYO/Uw4QJA/DUHco9u0/E1G2bYfHYGpcnW3VvtFnV/4f6
81ZmbgH0g5KbKWP8nLNIwfcwaknEGk4gsnTnu2X2WZEU8ET0ixGSbeuaOHoAMbHEFwXILW+xmZYn
ytA6gdbPS6cv56EsJa0ow0n7YOS2b1HIewwXXSO42Tb31UbBW7ctxH5M2r401BrqAvk3QEmZSEG6
a0Nyq7zVvehu8VA03UWiegf7e3yadWyPeynm0IgGPASpT1eB71W9Sc3reL6Q448LJAPOe6jIFLeH
GC3IRllqoaI9363EdPKodStwOxX4ghWQ4uetbZ4HRpmBijP6P6cdkqZS7dTE0FUyyu8h+LtfOuLZ
nXoHtcVb1JI+Y/gP+tp5kNMeCmN9/aEt9UaUPpyyoYJh5ehXcPsLXohlnRrgaM278VLbdaDyXV0I
Vwqv8M3dPTLE7W5slpJUsM5olxiumXzUUl8rv9Zy65qrCHzDjtqJ0zzb4gFTrabEYKX+t9yc5XKn
ttjcnIaG2knbCZpzto2SkRWYCYpkGHP/kuM9pzuaiWSI8SOKpkI26zi4dH5bZLHg6IJTVzleZzWL
Am3MrmiyN6npFcm+hbCknfeurWQXa5R97apvxdjhf9GJz2pWnXRyjEWnbeUa6vVafwRPZR9dFiPA
ntFVXCrOulROoYh6ERtQKOZiz7+XCxnTVGh5oSIwSjs2saPfF4/FXnV1Pz9YXrGAUVL2qsYVZ41/
OGLPljnnrhRzqeoC36aHeLMDHPpV5oHEsgVIsPjHzurxQjkXHyeqSyrwMYFkA0wb3U6DSIt7K+8A
lABVWSZ0eJI6lqvdg8YP7WjMgLhpi9nVZnc+LG0e0yMLXPYUQ8aOJilg5GW6W2PdSSC2MNUoHrSl
0yXvzxvbWI4JTTqkHQqGnPCaeOnJTaMPjZXHadipkDgDD4f+/byBrevqhQX+5Zz2ZqIkDUs69EN+
wYhvfgw2dk4F4JKoSbSRS70wx4LF0dFEA7FVax3fp09RSE4uoyggkHMXLGrjZf7CCveN+jjqm6RJ
YgCH+n1iQV7BvJ+8yGlMV3bwEBR1LbfO0QuD3POr0PoE49PYRVL4UNB6M++6+mC6dlh7FnreILs/
v0LRNnIRzqCZCm6sDk4Y+VGbOBgc6vJZtI0n3gcJT0RsTFsbGKhGk+jlx5KXqpclMlRh8wXEO77m
tfeMT1h6jxaR4tZ4O4Oq4fzCRCa5L9fFUHimOjZSM0sP+AcAsGOBiVP9DW5Z3MeCWF5dlMUM+mCG
PMXQ4IzafunXV2xEk+71nbkfwG+YByjZCr7b6bgYZ5v7cAMd5Gq0FjuQZ8OPVhDfkWV0iri7mLQp
cht9bh0TnR0amUVAMv2WVAMY5gdaufo82G43TR5diq9RYqH1kqqlM9rSvu+tjyRrPcsCMUG9Qp1+
iP7+UHE/nb+lxnVtG4xuPaXv837dMaDYBN0MBukROfhpC5uzxt1MedMYPZHge0xZwgwKz4ydH6g0
2etD9mVi7+97TpxR7n5KBylXaDviOiSYcDBhHeyXHoSnL5ucBqms+iMt3kuJ/lDXUVhJIIdMUAdf
TMEdw+y8SJle/g6L5aRHUVJZDHlaM0x0LYcoNHbjbgjM12jxMW87Z4e7XmjRjZCkJmaAnmnsTh2w
HJg2Bz080ERer9vvy4y+keL57RBjiC0fx9rVZozsJVlGvRJR1qmH6ptpJqs7qbpIlvAkyHG7wF1N
YIypUiAJMJFYQiwEfb8Ct+4Y789HnO09QH0QDHOWfjJc1ih6Bu15C/1i8OT4mpXfApR328h97ij5
/P68sdOC/9Oanq1xa5LkaKoieUXRIm7uMarllMVySVfrAEpC4Lbw8rely2Ye3i0LwyxVohrD9p4+
2+dCOkgGBr3M0X9jHFgoFzJoHhTmFuTjTCuk+3FB4rUjWDdb16mnPdvl4nrfZippR9Q2WDOgv40P
QCPtXt0OOHnecLvMRfioG9Y0WjuozwTVvimB9Yz96qLct2XQC+kghN+Ui+kdethmX2FtzFrFrGWB
dflaa+wLndtJLgybVC1TGwhX7OS/zQ2KXIaLxLNVq+CO1axgrIvEWXQUtPsyzHrlXuAjoq/GRV+S
pmYT1/QHwka7XC8UlIMUV8GYnigNPUniXzrISaltTru+XPIomMBBk3ffYrO+1Oh7fVpdc34nWJfg
iz35z1E0h6Y05pQrFHrZVTbeyjmmLnXHfsPorga8tj4LL0/BaXtKV48sDjWtVhAzYYru39LR0/yX
208urHTGLI0SxYEbDlaYHrXCxhAgJff8hgoiNj+7h3nv2JxmiOo16X2RF55tgrM5cWpVBJo+fRxx
y+LiyLyCr62K8Dx+MTHLCE8j51VVSsFZe+oZHH24DoJxuV2Cty8v7wx6UalvEhESXmDiiaPpyAQk
N7tyHJHG1U3tZi2QoT1mf4fFOf+RRGa4qBHpZbMAKouVoF+UA4TUjw5VhF9I4Ok85HC1MUZdd5i2
XQ5KQK/bK+0t/bKAzFfeSV9tAUHEKbDgpT/w4JJ2TRfIYVYSBj36fXkAMQUI5lGw3ok4UkWep3GZ
WdfMc1uBKTDQrxih/c/pcO0KnC2AK6MUJMJvCb7XE3fEkVtEUhpPVSnZQYOOLGpmTY8WXyKqOwqO
Ls/BtwAeo3cxCkB03WmB9Y0VulYPQGUNDJIQbaePsmfHr1iecEO5BCSOhjWXK1wu/0/XJk9amSqz
nFJU58EAQx2w84W1RZxIi4Pz54z97jPpgMYlH2WbJGmboo0zjPcIi05el/8t3PJAhbS2mi7u4hqS
mI9186bM5D3ofXY0qwSGWEg4txQuZIC1sezpgjnRQipSl6b5gzLXxg4odDCBG6BHbjpMAM2ZvTu/
haLb60nl6Mj3geEx5rxGSqWHWpBjlBP0YTqGb/3Fs3bqrtYEBjeyDzw0gA3C9LeqngBMpsIuSJQj
YawIIBHz4gLu5UzqZTTIvjbm/vnlbZzsY2v8yF2epoadJSpqU/qFLN2NYFMg/5Dev7DBhatJnuaY
cauCBCndqen3DLpi0y1DeNT1m2U3KwKvP52xUPFWUwDFB6hko867EDC+9bQsw6GzURVZLfR/xwoE
DiXE5PX2bbcoxFHHSHIaCQi7KJPdeu0u5oLcrC2GArN6EbwjtyLMi5/ERRhMX7TQnsJXPa2ksoEg
UQq7VSF5YY999yOv7SVznnoFVwT1R+kASftAcr/U1CcOtl3JIWd8J7okNsI3TNqQU2DStScDEvDl
DEIIbICsGl2jyAClhg61Ojskbv/tC/+2xafoSZpVSwzV7qDSQcjYWp5MZQDJIQSCCZcyvZfAFGtP
odoH6Tg7U34tD7bXpYKjejql8eRozz+D82wy6mSqUvyMfPHr723jd97gA2xvOYwoPWr3TQchuTkE
ts47f263wtLxbvNZfL8AwtQXYBzIcKjAOsI0NOQ7hgToRw+DOLbA4GageP66Tw5+5FDDWhYSAGKA
Lbb9o50gHtFx8CD1IJCoE9nhDgqdSqlRO4JUY4KAZbbs5KTZgaxdlGywRwd3n7zYP+6AtJE0FRgw
AsUdKAEa6V0SYLYZ1CmODFFHa/maehCXE3yzjTfsC5vcdaxJ2jw19Kmxyigp1t2vN6x46FG0jVwh
oIw6e85YISCtbvPyWmkDc3z7H5fDXcnxYpMozn+SXvzdk3yrjPJi67jnf9ZMWWYtsPX386LsZ5/x
jCey6iNPVyZrqPqKJOFQjJIvraAANofpLVicYm/URuKROB9chMDKF2wo8+1zlvlwAtkvqiWoBYzB
8h0MSkyCExJzIJ4s3oKGu3dzr30Q2BT45BNvxdFql2aqsLnwyX/ALwluiKf+x5EtY5IHJbZxCapX
pmM6IPFnXGuoMDrm4laO7K1XiS+8C580r85tKxdSxlrqJVlFOoBX00VfW9q72VJDNHnupUX9PFu0
dmpEgNQmBwtDJDSzQLxLUfEevXwxVFSW68A2m2+KnXwF7O+jtej3Ujndd4vs6Vr/vu77d0u7HrJO
fVv24LJc6XBTV0rryE12W7Zj6Uqt9MZgmNoqcicj8/u+uiaVEQy1lF4WVuapRv5GkyjYRYf4rZbo
u17rYk8BexiBPJHI0TYexijVYwYVVMu2DGwCHPHoQ5RVBlhuUrBspNpP12zmlaAmyWBrYlTHKdko
uyWPrHFxwu5MY0kIEoPFdH901TozBBWP+zP8QQfuw49a3iswc5tn6sg4FzjqamjbUmJzZW8IBEbh
cSnk5EHg+sPjhhsxwngz9j6b5AGWaVd1pKTY3c7IHHOyfEORPapUgiRIdJrYzzj6iFOu5ZOhTWWo
WHDHAMq5TmT4iyhCbG7g88WvcpcWuESjFM+QKozlLjBzbKRIZE1kgfPGOIayplFiIqfr0GRtvxv9
h/NBbvODHC2Bc8B4adbEygniuPZNAgBnqT7Muag5/YcU/3cyyFebqrzVq7RAXfVHil94s/NrWOI1
Kb5gUXy5yRgyPLSzTgqsTvFtvdiVneoTrflrFMrLHJcvNuHbQGGnw83L3r8dQNBhGpLWgxglymht
G57/VAJf4CtNWtXKagVa9CCdYsmZCUIkjUVFiz88EH9/Kr7SpNdpilsea2LxL3HzHZtsmW5ZBCw9
EEAJ7yDRx2LLPjqrY0wWqVUwuRCB0sR4R+ljI3yMCG5yvqYEGhuq0xL+B7hQA0wNYzyjrWeH3UFc
ERS9P/jSUtHLKdrbiKt1dlgwKmFcYjjMr7LD62g3RKeLLzTp0grNg451La4Wd/V+8lP8RbVd9LjT
uKiRWdU40JWVI/3Fz4u9/JHdlSmak6P5syMaD/tXiBsLElC+4pS3dZF3bAzKugIRuAMazQ/lQf0u
+5BU89WbBdSGAA7mXuRrg3/++InybH72U4ZWYRlPCcuzrdC4/JsniuD+4vk/tBQRE9yJbIJ3DnJz
9OSsdletuJCoJepsC86GzhKio/MXD32jqaC7+4fng8hTn4hij2zllaK1Jpu5flGdN66gMO/KQG0I
IRtCi1x0ia2pmawU4exfO1HbboIaJeAwUObCDOLL/TSUuO7RjsWkEuih0EMnYEf+3UMfdgKn3E5X
n61xJ5EoFdGrSrODlBS9Y03zl7QEmW+jx34bVZ6hzt6oNKBVTzEIifn+3gWKOIi60hP8kM2iwdGy
uWSynYa8HlSEcfYKZZ3M0al2P1CSYyh+xG9ehs/m+EmfXCYzBjLwXacek8jltWb8S2J0ZIB7cFa6
BmbhLErDuaOfpqS+jeVpV66yQEVX5C683Kolyz2d2QtgclnDikBPsAGYCeItgbEXfCPmeievvaM1
sW94dPzoZBldlCJsT6ZrOOQQvV87n/rdnszAfTKiww7yWip0Tl5xEjfjzJFx/iTKaGsONN+YUhCC
5bdP/ZEtlnMcLXRGVb0BbAWv6ZCRuKwX6RUNdIeByrsQ8kQCXxE5I/cOoAgDdcvywFq9mWsQJhWt
oMUjdBMuqgAnrKya9rtI/gsUzI6WsH4qOMoWF1N6YLaBWYSbpMU3pgueXzBqu6T4RoDgYBmTaMpp
81Y/+lxc7MhsKVnbupYCgAu/Yar/uqli2Rnp2jtTb+ylvD/0JhF8tM2889koT3xa0Dxu0wz+KGfQ
5KqcCrrcqtmJ4qLA7W0ujsy9aUVQT/tRRAI47fdwzj8/6H9fBjZ3lS9qoYHTbgXS/6ZJHfuRQJ4U
QqWXzeRZDB+2K9z8QRBTBBcQrwAICqEUEGJc6SwVxDXkT3MIQYAnFGYX9qPowhPtJxdGbEWf1GFC
svurKDfdmiGrzojvGFEYsbkw0iOOoKSP972N+S13ep9gPyPP9KUGIg89wHaiPtH20+HIKblIonZd
J48xbgPWusAAPmtdmPdswlAHlEU8gC+IXCekP33XjdOKscXUjB96KbomtZk7AhcRxBObiydm3AO5
ICHD1K+i2Wn29gUDy5DEMe/lgBERCrdRcNHZXECpR3MtJItt4+XkJ66R3yRoYICcc3alED0nz/bi
xqeSJ56Q2w4rz/VD3mfqbqkqs46CYW1crR1cBdK2dZMILgSRGc5RzEqvkNfqZWjFwJSTtryljf01
KQpDYOgPN8/vBfEiEY02aJSyKuHftxeEtrgANhcTFASHp+IrA9X8zS0n2ECeSaHIMCyxtrizqzmQ
mhtJf6RZIHD87Vj1vHVcrJKGcl6WBsSRP2LVc+wXu90fIsezLc7vjL5u1XlSGTgDTc7bISxDcmc5
SHgQp1pB1sq86zSRfDbGeV9q1nEmRzjR9kx8PEECbUGErK9Q6hfs4XZq8GyJy3ug4gFbKW7pSYrc
VrUvyXSX1rUHikBvhhRFpQrI8f4Q9J8tctFqSqohzxuV8WdFIetEthC4MMFMBtGMGDAocNFmn/+j
o3DxCsSpOQCFvztNR44izI23I/7v5REOIkEnomFsXytDnRaurn6VZlFVdDsjeLbAZTySDALRWcYh
ZgGD0f6xl6ByYHf0K3IewRkjXMiIpNbqrHH6NT3yNyFD5BqEXXRHz4rBKkglrXDGH7Nw1PxJBPtU
vlD/uXwBnU0CQQDV1p5+0ZFFSBCv1jwjgvwfFs6PzHEBK1eWpKQp4A1DJAet7JNIdeRaNGa9faaf
F8WFqpqqtTEqwKcDORyk1ugASOKYKvXn5r2+vLVLwfjpqYbyU5ft2SAXruJezeuadeMZY/fqKe+a
L+pBcjA++ZlVt3Xo1jjg6GNUswBy/PPb9/kHcFFsxoC+oVT4jD/pqlj+82q6qu3k59kYF8DKZai0
QlLKsFPMm6rPvkcJ5NKNBqNNsqa+0ZX530Lms0UufBlUWsbKwPK4GdGf50JMmXqK/H75RflBhCIh
cdl2gCKSdArMGd2dJXrb1qVPZ203EJk6LZEvExLdoozj6XLrJVDqSWdMbWejMwzlbhy/Lmkk0G/c
Dq6/N4KHHccJKXSTNqjbKtdqBERwQQTpGNvK05v32QIX7qR+rUE+j+piBtpMGkJPypfCV3B0bYfV
ZztcqMtniqHtsXry2F8ZOzz2lfk6+2vnVsXFHfAkm4g9cKB/rdI+XXPnLPIxiIBbXCJSEkrjDMrD
ljigXwma5Ctkeg3HkNExrtLleo7ShzSXrnO5vZHTepd0i2vY5Rvoed2l1rKzyXwT2eC1NIuLTkcT
uGlWKMSbmdtG2Y7S7F2z2p/1fMZQeNM8xMv0wcpKtx7nL7pafk1GCu9USk+qoq9rlDrJZH4tZc1B
b2XX94tnD70XQc46V/vdUhG/Xzsn1Tu3j6Bl1RXQWTTqIE3ohWoYh6gjaDfNpjusEAwtMWtfN5VT
Ku313GDs0PhkYZrTSFrnfPaynUk/uwoXXTXaEbMe4PRrKrsaoE6NU9uCmTSR23MBNLXbculy1jiQ
2++p7dOlchXrcV3zizrG+Oo8XOmzqBAmuKdULpBqNjJBc2C5J+6nCsNvw4es+DBCUqiFOo7RiOjC
/5DDP+8kF0ebKKvnpYDBX7MnaPo8cf9h9kRc5tvO035b47vkkGLppQosOE952t/S8AkiI98qN5RE
pm2JpNCihdNUirtkQsYZ0YK42Bg1MUC5dps9QZ91F0SioNpxcbLDPgQtjCDW/+Gx+rx/XIhsLStZ
uxbmmGQu4PDO/GD4clCBaVMkkSTaPS4+kqUGowAYL4NaTn0zndx6+Xb+EIsscPEwk9SEyBFSJApd
P4tgChrw+vMmtlBAGHZ63jAuUOh2o6UyI89hz2GGZV2vUZHHXJvo4LI/dCa48w1xS8mg+Jh0EAcd
H9VucoY8dWWrdAxFRJsiiEt8I9wclLW0WGkLlPuf9c48lBE9ZJX1Ie4mv1dML5mt7zYGHDzBXop8
nQsVvZWja4vJ41DtKPp++rS4SiWHazO5xVrfjbQ72JN+oBLCvQlqVqOcHru0avfnf4dgp/me+LDE
YzzPgJc30GnM4jRoSvMA9oEAksCC6WdBNOZ74nGlaUM01WXY5PFViutmUaDyODXWjUXah7iNr5Xc
/nR+eaIzzjfH+zKKJjtSpZ/vr796XQpSLr45ngy6uWgaov/YevrhN6etHb6mRPo0LXTmjOhcSKHx
BHW7yWbWjL2VZpab1I0vAczvLpTYkG2evapSd7Okg8EAJM1+adoPbQbxqaRo7mupPiQx1F1IBjlE
Gc09v+m0ezsjvaMofe4acWY7pazfA8D+tlglf04WMIDF3XvZbH1KqgtTrh1DWveGCj3OtFYn0RkR
PISehl+PHs96PYIRWUEVmImcjaObl/6AJoXmaYwh0ImS+yWQPRCSLaGoAi3IiXQu1CnWmMpWASe1
jfZQd3FIoy4ElFlw/EQvW35aNZYLuVdnhO0fDFhQRd2jpbtFDpgZTu2JW3eCe0PnciSLlrVcE9zr
Si378jI7Mmh2zx/CU33Al489noJQqlPNaGsEGYYDX/esJ0I/YNyO3M9BvGvAcZKHUrqj3uL10Ei4
iL0+czRheiE4n/zsaqIVijqzfOlHLeZvYoHgWuFr7rSGaqy1ogYZd0FbHcrs1rAKRzYeaHmTG7FT
9rNgk0UW2X1zdFYSuQGFZo73Hk6kGyW5Q0DZVtlvCq1EV7RwpSJUp+D8h/1DPe13QsDX4I3Jhiqz
jR0dDpP/eKwQcrc4oqRAcCQNLuANnTQvao8jaVm32QyqIoiZSbbqn1+TaB+5PApPv1TpNVwYubUo
l7IyJYc4KtZdIY9f5k6W2cS8Gsx10l80kh0J7kjRC8Lg4g6IZn52AYwbJcDgw06Gihmj1i4DUEIJ
ahFCa9yrzJ7ULitNwLrtnRXO+zY0/fmgAGf1KmYjQZHA4EKNPZhSb1kruCdMt/e6fQERBD8BrT52
Ww0YPkIUxYULZF/76FQ0o5UmOoCz6AUoAZI80P2huc3IqHtX3lXx7rzzCFIcvjav0jaKbIJDWDXq
dZqqd0urHLrFvkpM4oLc6wAMveBhLUjgCAt6RyskUdrK0MIuwyT/aAyAeJHRK/sJA2TC6SPBVcFX
6ptplaH/zk77smfDTkzs0VGcJOid1L75T1NHv0MMX7KXU6OyleWpZP+3uDLR+rgAk6elXfYrvp6y
xg5ELbJSqNwsyPp55vwcrA0kmlH9Y3NN0CTfowjk26EKzKqY1VuU/BIumKyqVRgGRUuRadZT6qwX
1jvrTgHFG/TaM8EFJLoMCBdMCE0U1E/Re9DoYepSp+llB5d5Fn/p09aRpgCvitx4r9eWS8B9D4XB
84dPdBK48KIU07z0iYK+X31NitsZkuyYhHKGQjBwK7iHTlQSUSBOhxbfcJFnd8q/ScbFmgopCAWe
woPXZSOd1pE8JSt/D2MSXHq8dAxZh1GuUnh+kU1fSGF5ma5dNdGygyTkhWUmN5iGd+tEF/R1RAUF
k0taSi2ustQAV4qJHu0VSfLOaUEGWGmSM8xp5NvV+jDW0CstqiSsikyIaxH4DE/0SCRJAtEyFg4a
WAbfUlsUghQHmi/u8qXVvcZv96+SLRCdFpMLNusiG1XfMC8CdqtUQ+IWQQQmkDXba9BWF7dcnkbr
zzwYTS6z0WdS1VnTSQEoOz+V8vxVGZOgnWjhm7Yi+RPmjt2iHw0P0rKPVrPspUrxhnQanCgH0h1X
2RhQZeqcwppUoEUHzP/IyWNTQnI8V7Jdb5q7qeoeWx1vmEV+zCjdjU0KuU1juW/S4o1a5rlnJfi2
WLxT5GAhV6jxuQaKjOp66ph69iCXquEbQ7M49UQFbS7BwTX5cAjZimGc0XOau8dhDdf1Q0Iezscg
4WflguAMbt4liv4DSZnocWVyYQ8ktlZZ9HjA6RCyIqAcQko1oWQWxIc+AvyUoC1aex1YI3vDxbXj
ZoUvLkYL7k6TS7TmrjeXZKzTcEFTtl6u0lxEbr0NbHquPvIT42Zal2s1oyhIfemGuNNVnDvoxHyh
UD5woGcCZTJVRPwuNMqlV0vb066yZdBtlA3w9GsjH2ZV8my5eGtE2Zehaz4kJWTa5L6BunXeBUtp
hIk1BUoMupFKxAwp2GZ+2DyC3KlW1YhXWVU7ufZ2Ut6ed+CnV9SZKGFxRXFjtGmnWwjJRZNcdCDZ
cSTra5J0N43dSSEqXJ7SJqj7zOMNfs17bZoSR6HTVT4a/qCPIGyagqYih4LIuVO1USirmUtsiKrP
Lb5TU5uVn5v5fatLsifntre2ZHVyuhy01Xxv1xqarsN01WiRU5LhY2La1rtSynagJ01Ae1FcZlJ7
MTCtKoqGcDFHmWNTDZjX3PCmYSq+xUP2XbP63um0ZfBSRDRvTrKbwizaMI6Nw5pQ4oyxdm2OxkWX
93V4fge36UmO/JSL7K26FmuVo33fwzF3ILNcHZqDNCN3tY+qjdNoAP5+lxxE/QxBeLO4+A75sKiP
R2QMIBN05fnNSpBcJvvzq9t0QGCrZV01CKZauPNQdrSKRhXuoTVm6izR/7J2ZTty48ryiwSIWqlX
rVXVq3vz8iLYHo/2fdfX32B7PK1m6xbbngMMzgDHA2eRIjOTmZERVW4XSiFAp+0RFUNeyjDQbVBl
441UbDRFBBPl8KKpcQCqBFzFRe7loNZhfAF4n+beZW5LwcIgvLnz1/kl7qfNL9b5OlFWpYXaz4Dq
/1PHZWAPMMO/T5ts96ttjHEbSoakW5ceQUmlzYc8g05fJVFvLXVB8NuPTOAqMiGYrmmQtHz9UNSa
vKtphYdU52XX2FCPfOwvEkf5rvmK3T4uQvHy3ZVtDHKBacmLoRpS5OO/QDsM8aAeAAOkropBjqGF
LrvoxS8yysWhth/jIY9Zc4Hej5Z+UkkNgilhWNgtZbysjYev1OhkjyUjGdChVoDZYczfsJo061IF
qzfcvKOUIVgZD00pFcjdmwpc/4vJLgDBBAS9PDP03md1t6CxWSeXoPdr0sc1xZsu7a+m5RM1rwvt
AwQ63Yp+KaRP5y/erm/ZGONCTy+Bc1JmoO8+ym0rsZw+1tzzJvbv9sYG+w3bcslaFpnBkoiqjO2x
NexUWz26JEeNnrS894ruqlghXqtdZI0oeO9XozbG2SfeGJ8YVMVin7DzVL+JwIAyHqQfGjxZ4eeD
K5rK2U9eNva4hJfkYIcoERYg0stG02JHCt0YfHkXeLe65GoBFJYOT/9xhzk/k68k0hOK0vcGKhcR
jGq/pwu2/z2hlMNULC2TUv6+J0a0GgbA7Rtr7wbm7fvQF2v8yJGpzkzYHCLVyB/AOJhKF4Y1XhFj
uun6+kLp48t+NcCnUnhtSEZAJFZ/UcPboRMdpd2rsvkhXNRI52XWFDas2fYP+eCTXNSz2Q/BGwv8
za/U1LAYh9QSjOazYIDihNHz29hCg/HUetHjCJ2H3GsyR6zzIPqw/FhSSPpyTDESgdL0L8nOd5O4
sLW8yXk3a+WcwtJBdThl8/esMbQeX/Qs3zWdx77NOWucF8hrKDGnFV7+vwaglmdyhveAq3fLG5uF
cQ6gKeiI6nDGhkwau2hk15xyp58/D/Tz+Vu/G5w2hrhLX1VGWuWqlQRyNz9qJl4NoBC+znqQL543
tJ9dbyxxWYVSowOUMh4p47Hz6h6MdAS5tUkeGVAIEC9/je7fcRz3Lxz0QJgel4Gp8Neuu+y7DFKa
uA5sOoNhhZrpSnKgNcGUuVWnPskHcxHEw/2v92KTWyp+xj+qYwSj3+Y8u5NRuIteQHbs6fyuilbH
edG66LpCkaD/LVff1uY+rP8I9ar/uxS+MRJVc9VU6KiDaGU8kov2sPiqJ1+Isr//x2u82OH8ooTx
yTQp4DX+VwM7mzVxHjIFmZqars9e42eFdgP2E059CFfGJUdyAjYzjXTUn33im1DXk0qXkTBXbh2I
SbT27/PLPnIesV1ltSU9UjG0ehg6TgKLGPB4lTPaWXOcneaIt5cYjCAyy7lGvFrCJuk0ECSC+hIs
wjZQLq6klfb5476fiG0+HecXq2xuzGFE35NJFSoQwinvJSTv8XV6wENM4BsFl4vvi8RlPQwmY+pe
2w/hfJt09/9xNZyfoGCWVtIFfKi/UKe/w3gm+kScqwAvTqKvMk6GlsV2UqiQZI7szBT0WHb3zICo
L96qJpRUuYNQFnWTDD0+ULEAsW4F9Wx5gl3bfcJtTHBnQIrlqBilBZJsFwNKDIbTgfxJuWG9YcC5
xb32XW++scdFkGSZik5B2YgxxbWfsmvFma6XK+TiFu7x4JrUqe9kO/bIH8FcN4a542HqgxmRiU3r
WNJD1BeyUySJW/X5d6WpLpFYHzo6PqYt9qCIAnRBhYK/u/nV5hdwZ2bFRDuh5HmEvr+kxcfSj/3o
cmZaAvpTH5jH859294gaGlTRZYUoFp86omZLetrDnGZcd9aPevb0fBW4EPa13iRxGxucg4TQWiyl
GSYOLPMH6FkcJfoaW7dp89gXf4YqN0zoalsWEK58i3/NavRw22d5kNWPMFQLKN/lT/2pyBWV2Z85
796u7MUaF9b6tG3WxoQPjmcJjGjxBKq/5UsUq6ilZEFZaZ5cESiSgsHMbFypsa6rdf5SqJpm66Wc
2+NIU3vJrStjybyq1i7CmTqDlXpDKt0q2jC78VRd6eMK/uIqmmwrEqlZ7X//lxVwoZIUVo0aHvxh
JV2aZmFHgF5BVsw5f8r2I/Lms3BHIEOPC/d5Q2Tw/jyeXdFz34Rzh+iUVURmA3d9Ta8go+aQoQpq
81LJQe7R3fTJp/Nr23e/LzvI+cZ5DLu5gM6vXxkgeQZkzSKi3dt3vy8mOHcIDa2qmEyocfwjjkp/
kAM43dx3i6PuB/3N9+L8YBGXhSpliMNsLljzCnAzhK5yk1/PoJ4QwyF2n3kbc5zT6ysUsNsZe/j7
Y/f7oeXfveSxAlZoDGnFxCVG0AlCPMMryKfcSoO1UwVub79j/7IqHinQVhgYxwQI5MiyPAiz8Vsy
ILEhUAI15+MY6qeaKg+mNN7X0SzICUQXjkcL0CUmshbiyLwl5tIOouKZ4ArwyACpx9xXwoJIRgFj
oVd693j+jj0X3M9cah4BoFIJ4xoJXrJsOZIdPslfoOrsyMUtOh3+/AGiGXbcJfY7hgMFl4+HAowz
iIL7EdoZfzqut9+l3pwbzqOU6TKVjdqjoyMpjTeE5AuVqmurai56U3MjLQr0sQVFeT3dWrJyQ1P9
SEylge+uHLltPtKpVG2tRtdT03vJlppKsvWU6K4c5h+yXKttKcoM0WkXHQLOSZmG2hrGApehE1sO
IXBqXsyHRQXcwY0StKKKv/IvFqAQIrssxp47Gpyrqo260fvwH9/xu5NdzBGdM8Y5KgKh0bSdTMtf
i9qO00p7oiRpbX0sJyderSAySWivRQwmqTG7P38JBBvM9/SrGWg41azRXh9bNIeb7GuhiLR3RDa4
msC8VIY1qPiIeTw9Sll30atjcH4Zz/y3Z/aQ78uTrhoVaEqWQV7ZCyAWx/jSupw/xYH2BVPL16Zf
3lvXnU9OCQYzHoqgcfVgcq0Po243lwz1LhYLE/kXvpMPwdQhXRjCiAGb1PpGgxag5GTGgRWssgjU
OYMtf1Ef32Fa4F8o+ySbRkc3Kj2VBnRQuXnyf+TDxOCm/TmKF//CN78VKcnqqgFzFiQPgsKLb7qv
tZ/epGAhe+ayKlAmqU/zU4Vl547xh0+cf0Mw5fxb1UMkdmIh+FdRN3PWoDi2tnEQg20ECS7l3NIq
9bkyKUgH4+amL586cA2qomArssG5IH0pZKIWUYHS/+TprZuseO2jYxW7jEqlk25aO4O+s+j5IQry
fEMnU1c9hJDErwoeq8X/3EbxlKHA8fHdnG6ItLxYEQVHvz2WPhObbY6KUNJM4H94AjkMEpVoZjbU
j/J7o/paiXAfor+fBZPNZWunPNQi/A8mP0JbMievJql73r+xA3XGvfEv6lGpw5IU6HthVtx0Fi35
oXXtXVoMf+EdfBmXRABqFxw+i/MfJR20jLJiZ1fkuaPMxqGO1yCuMNl/fmH7HT1T01TdQt9O5vnT
qrTqBqDLkeal94zqGTMsnuRV4z1jPl2O4hLnbq6+Mcjdq1gLSaVLGPharfgpyRbHaPTTJJUn2teC
4CpcHBfZm3Aik6Gwh7A3un32aPpN0B4mv8seGRm4eKBk97v9uzgic9xE8qjoWg2ZxSALF7eMIPKd
9YdZFU5y7caXjR0upBeTYZqTCm//kzAb3RgneySIqP9IZItOye5bbmOPu2I9VYFzG/+MQk20Nvbn
m+vclYhyXf8cO0vGdI4ZGTZmbUcOY9oX+ttd77FZGnfV+j6jqaVFoS+fUAi35QGqLJmjJc/Nhdam
h/hEShHuW7Sf7Bxt1qiBlKFvGD12Wjyk1jepuMn1S9J8qvPHsJlss6cnqblW86+C2y6yy0XpMIM2
SM2Udn5F6feXbHaDy2ZfuRjdxhirzha0XouoeozDrrRrFainLLoGIZ9Tp2NADLVx6rVJRKd111ub
JjWJRYCh44dMpiqkPSmecxHGlqQ95p9mH8M6TCjNg7zf5GtgXUb7JvTO7+++b3sxzG0vtXRlnGM8
0DH+4Zn617iq7N6YPKNanPOW9os5mzVy21s0RIqU6PlLAnGlXSLlg/Q0yy8X7fIdL2Z2w99EQEoJ
4KYqJTo/9KEWcg6OWQji/uqx/Fazb9cHWLqsE5PqVJW5+xEmRWZJjEdkvTGnCwpMQu7SIwQPZofa
z1reQh5ykUnu20XLXCYJo0b7ORzLaLV+KXyUJ3EKu5/nbZbIfcAkMgfDUIGg+/2ruBeV0JuXMcYA
sR6T/3Y5HeVBURngYnzsDcyNfmv0w/nzuOdFVQXsxoasW/iHc9pRsSwKymIY4zZ6Dyj4tdQEJ35v
EVsLnJ9e9F4HWraTfDWLb2QrO00EkriYo/hvC+FO3jDX0hSjyueXQ+yqcuukrcj5i/aKO2klKSfF
rBHg2AxhcvijiCOyyZ22UsNMxhSb8MaF5gzdTZUKuzR7Xnf7gbjELoGIYEpWHIE48tiLmyjAibD3
kuWk6zGqANRkmOXc6xUh/7bINpfoKdaqLnVkSdDcWh25g661MY5/9wOG6/uptnsV8o3nz8lbbKGq
UmpSnHm0pUyTT/UWI9RbSSaGH/09eKvb2dHossH+6XZ1FvddGuFvQiozSXWoeumURVbuknWF3GST
IRl4r4UB40clwXvea29dE2eHu2oECo1gOlrQ28NUNBi/D8utemrt9yi67y7JIhY63KpOCO+a2iar
o9zArMA4XLT5gnyLTp9Hs3lY14PW575qVKdlHCPR13sTztgSX+zyHYN+0EuirWCfWU5hoLrRCbLD
ALhDgNoFJlTgut5WojhrLC3bpHvtpFWqpcXZM6/TDBQ44zWPffP6e3FMD3WAd4KT3IiykTd3nrPK
9mBjFdjzpV3C2PTbJPukqcOHSS/uzt8CkQnuRKLLuJjr1Jq+ko1frUJ9aFKRNumbnIpbBXcYmcCf
nHY49C1kP6yysVcJSHP5yZwW0aF4kx1zpjjfLzd4V6nWZPphdl+jIBL7ljOtt7PX+GJKTfaXvUqo
OGNcFMjrtB7jGSc/U1D/rObLslgdy6C/G5g5M5zjV9XFynvDgpuixlXdDz5Gd5/OH4J9V7i5TJzn
J0oSF6gvG34cY86auBQzBxVoBhbf8NPsr/qajamI2DAEnoMfuANH6BgpNfbPJJITZRfT8kVWFojD
3MrZhz68zUTEGIIPxpfqY9nq09RMUEOYajcuemc2L0zto2Av2Y05cyz4+SKjyyY1lHQDyUEYxKrb
OWz6BlVzK6jcaPLF0E7BBeNL99UqF6qRg0ChtYbItuTmodU1O89/AN4hSK7ehOnXh5GvbUKsO9VC
GTrvyrwEcw9F8hV3zQWrkIX5asFOClw8X90EYe4/ByR7QgHXT07kmr0e4EjQbBAyiez7Dl21EJ/x
zuMZ20YzNqwJz6c/SOf3dhEpgCkbGpTVgcF57dfXSLamEWQiPsYO7Qk04oUOwpJFsVP5qs9mQbr6
Fg+Dj7Y1x4WRLBnkvFRw0VghnGV01ZUKfdfS6XycyeCnzicLnNKx8mTw4ES+dNlfRb6y2iJ8694d
3P4WLt5gwA+V3hEhTSOYP1WJP9bSp3zuFMFBffu85hbNRZ0lzZpRjbBoFA5QOhgCVhxnDOr5abJF
R1W0Kvbnm0C9kGosqY5kpCnD3BlpCILfyIKGbPgHwcBC+QzHVEctgi+M5NZgZHgMmn4+V18mLT7q
s+oJrt2eO9na4OKaGjdmq9IZ4LMrGkSVF3ce20EMiDF8i4Z6yCecVvMd4Nm9ZGRrmQt1Q5RIfZmp
ht/P9FitegPMbvZZsDyRES7WyWqxaFklM/8sw0NHF4U3Hno7/gqOTidxwzuRZxHtJ4uDm8OhZFFd
W6WFl1t8P6qJU5u+Yd1ahQjQJ7DDZ8TS1Kp62LI8aw7/TmowM0f1ZTSUV12bCsZbRaY4BybTcsqU
cgFcR7FOYPZN7IKS72tfHcZFF9jaTU42p4IHzcw9qNrLHi6DfTAjt5HWUdvyah2YU+J0t1WMKbCo
cgXnZPdOv1w1Hj4jq5XSmhQqBWAirUykRcUd+Ab9BTq+pa3rdv91vUIYuhI9w/fSou1yOccV5u1i
lGpqYpXyg9TPnwpLC5AnORjr+GKqXTDmoIxuuv/mWXhATbZgGlpBvzRo9fEmjis3TCpfsKV7qdF2
aexYbW7CZJSQzC5wbCCezXjzihqQ5X8LumUNQitRkrkfBzafkfMpqRQRWg4KC340IO4zXZen3TwP
LAaWYBPfqpKyqIOXvYIamgngMXcxmtpIp2gJ2QM/h664vXxJXUOy1TvzSkYujWJU5ACNlTuiU7Pr
1TaGuRivhkNE+2akfggiGked6rthKj6c/367N2Jjg4vds7JIcd7APTfgLZhBXK6q1mrnjUgPVGSH
uwF51xeZEsLOkp4aaDNkWerkjSArEhlhf745i3rWTRY+Fir92f0MMPL0MaICGZJdL0mB30YJXKPg
TXltIspkkhYrxewaBg3UBU5S+i7JV+tYiZIdkSUupsVTbvRthkPeD3YdeXnnRXcQafYsLwSXqmUr
f42Lw6QH/+wVbG0WyUU3rawKpVNh2hwqtww1J9OLq1SUNr5tBLOLRTUT/1LQFuL7CblutjSacSZm
zXqow+k4kuyv2NRPch99LFID3Roi/x3O6a0aVbcF4I6DFDsTCQV3YP+HoCuF9B3gOcrn7s0s13qF
niM4XMBIdpf76I25mJrHNBg6ZMtBlD3svhU29riLXXRm10dJWoIq4rIbH3QdlP6nsUvtGmXR8/db
ZIq736WVMspPFESLwbymeKquWXNpRmti06L8AjyDc97evm/erI276HExZ62R6GD+O9LTcDUeNLu4
pDYkUFBuUATElKLVcRdek6x5rFFD8UFynDpAlj3G0gCdhZK6w6zcpKQVJC7P5Px8JcDaLI8Ld1aa
jxj/hUBaETvUmT6MrvlJgsppFbQXUEhw5fsRCcV3NVhuzADqcBj/DMGQuxwGkEsasmi32ed7+3N0
GcQZOnD9MndTh2mxyChneHoF0aH5sPzIgulz506uYkN7Up9s6U9cLBpk/xh8RmJvXOzcT+DN1RGT
5PgqJSa47DxDEZF07PhxC3HWwlQJ/KzFMyxbGmA9nQZY7qCj7zd9NjIZT1vRA2/vqOLZaqDkrJiW
ArTEa19upHJbqEtn+jMq96U/H0CB29vp18llZPttKfpYzGNzH+uVPe5qRERWy1BGeMJ8pt+VYE6G
usyakqc8WS660YTgRBvdLbHmjRo0BWl3bZpRZIcgDMmgodgO+UNp5ZeQD/aoNnuCi7uTbbz6ddxd
MsIoKcMegFSWkoPYTvFSn/FZD9MFjrUbXsgHWgcCoyx3Orcl3HUCCWqd10Az+/GxPbY30LjFYxRq
sNd9IEqGhZ+bOZPN0TWn0FiVhfwcffhdAbG3RxgMF6pioimkUUvljzCttMWI2iQJTA3alLpqq/Nj
FCbu+f17myPAig7iI/RoiIUKwuslZUaiSrkEpZmMqgcMpupNCoplI72QVZE2307/idlC1m0aho77
wqXBfd7kY6bjUv4RpwULga8PxmtrXIisFfSf5hGz3z+Jljr4UssbT0xzI3Kthz/YRgMOR0UnwYDQ
7ettzEvNmKi5JEEvDb1tmYpbZcQmxWxb0ix4Trx9CmqAqOpIH1EplFUeEgxWRwpWAgMOoEm/yXN+
ZQ3tUZchppiDdiVuHvQw+wbM5NfzS3z+PPyGEg3VJVMmxCT858Pwi9z3hPW3f4p0V3AsXndijMfV
KfISJ32SsMkgzV1QQXyXVPfeNyWaIVsK6rHInrltXloStgkF8I+NlhgdiKRT/2eh0uz8whcNXJK3
/hZbjeVqGkYuNZkvrHXj2BbFBJplEPEHYER6fOawV0H3Clokyfm+lDcG9ItrVvYSJrdv3SkzrupU
Rk6pvGkL97oagdUdjXctoIvNOLPBOXnUr1cwhaVIhupGWId9mw29Nsl+0sbB6XMNQIkqF0E0h75U
yjZI6Q5R9xnjOi7mWgSZ5Y4/Zeawv/AJskz5d3FehVW8ZOou+OgPZIXU19Y4h1BUxTCHjcz2MzpM
o9sEyPE6j4nrAVglBi8Il8f5VjVXE3PsUdj4ia0CL//dT87zdwGP9uIFAYiLUqQ85ptOhRKBX2Ca
5J/yoKg1DAGQVW55TRYIsaE34ia9rXwTjZPtWzVVRTNMwiBCr09MHkqaXihgRcLLIJhVstjKWKpO
o9bfz7ufXa+H5/IvQ1ycl2tKqn5BjVvSiWWnRtg5q9FfdToNUMxB+W1NPagbp14Y1qJF7vuBjXEu
8ANfmXUxOF+DudOPXQbO83wanGrWZQiiZaONVLS90pRoCOJVvkla85MSRk96X3tKXl5PBbTHhmzx
IvRpu2IMqkGECXg7h8YO9+YXcm/9qA879DDVOFjjMg+y0kztPDVyiKutNDDqHAWnVc9Admsc5da6
RiYz2nBvia1lgMPF1Z3ZhNd1BbbaohifholULqni3LMmTOrJencsJgARi0Lw/NrNCRRLZnGMGgYS
kNfnp5Azw4jxMMdEDQ0SzIAvUE1X36ea/jZVBJLMUimaeXiov9EsRfphaQ19RiD/Z8p1fA5UeBQM
+qqa+oZOMgzzISKrRv1yitFQ9k0yCBK3/2fnXkxw7izJraRqCnBJDicaqJcAnrjGJRitbt7B8bC/
cy+2OE/WqnMN4ltME7yhnxF2XPccigo2R0KoDPYzXlPFWmsrNkow3SjKJwUK8ypEsEWUkXtpBHSY
NR2pjKrrfCYzz51srWwGli1nuv65de+dxhE6Dy5pkUK5WesKsCum9qM5JRR//OZHiTRx9opjkmLe
SPpMbvvvceqlj7nz+35TAURUA+hWM8hz5WoT0uMRz/uSAPwS5ac8/2SleB21xA6nh7lU8X8WDtQ/
/PM298/mxiiXR2hpRoYJSdUfzIjvZUkKODYIAoMCPR5ud41QXsO5ySQfPL1Kk11Fuioo2O6dyI0F
njY1sfIw7VsDtbZi/b7o5i1V84NVi/hM9nKvrRnudUTnsqlA8lkGVaPaRgsSw/y7VT1Nc+yFxBN8
oL1oujXGOQ9oCoRFUS+Aw0rmVWu29U0ek8897Q6FOVxMkbFALGs+tdCnq0rzsxH3kdOm4f3U1o46
1DddoX7oi7mwLQy6Xiez8sUwy8kW/Mpdt/PybfnHKZlCyUwGUHYosn4a88GyEcg8aa38tsRQkzTM
YGrPr4YhO5RlCkj5KApPon3iDrJqFaDpX/Ht2SMy+5YeMcf+laH8MHCK+cvuMoxRbCBO5aYnUdax
a1slloWUG1eXf+x0JJyygtWwWnI5RR/79hCtpo0KSmddQqbsaAib4MyN8y88DIvJQBEYOjDl3BEs
0OKvygQT0/9DIRsWKDcmuYO4NmMB2juY3Cr1/OSAeUcc23P8W2tcHItjBJe2oD+VRX/KOrF5OPV9
I0gia9zhQTd8kEdd/ylTIoPnefyIDNLRT5UvHZU7wWXZ9R8vmRRfLyoaHRJPPUa1GTADVGo3/bEL
Qld7GD0CXh3gp902CD1yPG9395RuzHJ5OQGP7qyj9uHPSnaTNHh1ZKHq6BJU81oF6HA1Hr8VUf9F
6npFENreciY+Z1n/Jo8al5ZrfTkU3YTkkTExt8tF/Z3NAwFcB/npJnInf5Suc+G93M21NzkrLy2X
pBjmjSJAYSpN+gGMz6EY2i8mOPS9TJ9um7AjXmuSv+M+qcA70Dt6HwWSui7XVa+CfhdtuHK5WXu0
//JQPUaKejdLs2+O9RGzFh8G2gimTkWfiP35JgXoc5r2cYyx6q7BbDwZ7LjQbdIXdjvelentuhyM
MfqP34aPmqXUG6hghibm75LDqngtxvHdKvIYRa+Ockn+Q9avUmcUtav2Sjabj8Mr1BWpWUT1koDa
ohp9KUyPKOzcylLmz6X8zazyD3FZ/nX+CuynOy93QOec2Gw0S2y0CN05HjGyl53MO1aDljGwJSxJ
7frojS3OhUkYvyvnELa0L/nR/MSAe9A0uKCDvXqMalX0snwrnPD6kj3/+eb0RGpCtVKlzK/0lwh9
wVA/DpNTDK7V3GdtiSmMg5o6pnZDx4PhajdoHbn9VWw4cSAfdGihfZwuck8+VBBoOiQ+ej3G3Qx1
A0ghfk4/DB8hi+ybIOGAeiAkuqOTfKdcxV9SL7onfw0XBboGKv5TW/DN9pzz9g3AfTO9nqHEwwbf
GI3R/yQUbK1xX01PqmpZxhSym2DizS7Ww2iHBzMIMXwhCStde5Fga4yLOy3WNvV6CYRBmAORoXzT
0aFaGxzM1srcWSYfzu/lXg9ha497w9M1beDqljIIm/S4jFpsh+PsKaFuh6YI0bKXjG9tceEmxDtn
6WEtMDvI88D5/mgxS2IPyZqLTojIFBdd8hpq4ADvl0ETO9G38gjhNF+6hqLnj2S0iROx4Q4xneJe
zrtdIFfIMaRQG5MEs6ZQbuovm1OCqWUMSIKQGgMlIhwUOwl8wrc1xkWGWIMK7MDku3Xjpkw/tqWo
D7vrGjcWeC33QavBISOx5zzevi/awe/TnNg/iOj3oqBsskGg14GuNcaKtHIR+vOonoz5EaVsJ5sC
zGS750/8/rIAfFNMJMrKG9rk2Oxzc4Kq+x88cHdvs44mM1aExJzHC8UGfoaUoc5jzr6u9/Yof5WG
xLdodOgsUWVk9/RtjHGnr62LuFoxgwFnv3jjX5DpvNWD9KAcsnthJNs9fBgQw5pUUzF4KGWjyT2J
MxwNCE2A/sqrAstRg/qC1cjZ5YLW6x/1VBjN9S+bnGvUaBstMZNAYVnJEjndDNVeTLd8YBhwYnmM
NQiK0n9yWjZWOQfZraU8oIT26hIkxJX9/PAObONehrBdI+ciB2hxlpnWPGMbP9CgOCQfoPuYKPbo
ATx3oHfqg2B9u7F0sz7OUxJZSSiejT9vw+/Seu3fvY01/ozqFggP57gKdHsCr1zpJqfQNwMFTEid
AKyz+8LY7iXnUZYKjO2gNgGNit37o6tABspJvBBNzs7/h/RJ7JV3G0coUwORgyKogun8135MC4c5
pRa8y6+hfFbafbdKACMv4YMAxscVxYDSBNF4CnhguzAhH4FnhxWSkwuIaV6qp/DiHZwce66MwX5U
DRPrhs4TvlJl6WgIqkMm9dK7YUAe6u94uIEXEIrHjmE8E3A/MziIainmrmmgm0xM8Sga+sevtxRj
9MNQS3iIaUriVRM0vYbyUqkm3MlYhyif1DcecLqTY/XGRxoeZ0X9qPaNAxa/QM8bT5n7yxK6c1VZ
nIx49CFoXDsDXU+hgeZTqg+XfZvcQlbeK8GHbCtDFzt6WF8u7XjoZOIqtH0Mx3qyVT0Fw57ayMFK
o8cBc8F2pmujvyoFOCzUQJswUaGYyIWbiwhgvpCsT/pU2lI2mqBIAO1sZP1N9dmVZgXNmlZ3uir1
x7z+LOnjVZ3Ix37Vv8hVeMzW7CJPQIuc0+WSCRZCVMywk26Q7VCSToUkPVTtAjRyIfeHzqiPYAS8
StMJj9fSIWP0ENPiWGVra8+V8beR5T7onm6UPDuedx97cUBTNLTX0QFS0TV5/Wkskk46mTqQ9JeR
3YSlAy1HUS6356E0xaTgQkKfDPCT1zYSGusDJFwjTOoS38AVlhxylx01Xz5Il9Xh/IJ2vcbWGueB
V9Rhakx6V0GegvoxP2kgdZzw7fUlc2VIbXeJ4Y6hJzV/DxXKiBaxi/nOnK8gfyIIPft7+7Jubm9l
msG7EBoFRQ4J0j7QC5GgCvO2b7zHZmc5b2zGOL3yYkVBGH6s06fUssf+Ih9uLQjy/j63Od6i243l
bnGKdpuyNEUcvOLfU6/AGGHHyztAGPtu49/946dnrJomqyqBxTNeoKCqL14bK/h8k91ZX+kcO4KD
s3tMVVxvfBWgl3g8YTqsZVkNcf2sS0Pc3A1v20PnKsC2SLeVILjtZcvaxhiXC6FaaDW5iqZ2pIfO
CNW7cbJuY+tyXUdfsK7dbdyY4q5fhRICaXIDWoHVd8O6LJuP01C6SmS4Fgk9ZcTeThSuqfSgeXgf
DQcSP1br9yiK3Wb5YQ3Tn1yLze/hLqjeZ0ujLcDWlVF5DfHUp8mYBGtmS3pzL1QNARW8QczpvPY4
Q6L3GGUP4yBfLwZMdVXypRSJtKmN/W/4YoUdqE1xxlKVZo0TCblQBKVtwHeBPosLJyxvE8hwra4k
22Z0IUU2OqmFVzVOPjhGYdOPTRwspR03tvIlS/wst+fukLeHObkw75v0QX6yUgfqjpPud6aTl2g7
2EnkgWikTR0Zo5LTMRxGWyN/kdSJB3tR7uPcnoq7Ijx0RWGv2d8r/UwTr7+2JhtF6QI1nKj+CCne
Mv8WJil07E5zdjEAwQWKBkgfCnLS/e0HoxF4cfAa5AkoCJGGAkg9MIv3QZtByAZTmPjX+XO9u/sa
0SkeLzoY7DnvijfNZNSWHgWLZn3qV2o6swIRzrKxLmk7CHDTu3kvlEL+tcZ52m6O0n5t4IvwlK6P
1gUbIIckGHQkDu9An+29BNEgxxPZYDP+PC48JxArnhNkheFVCUV3kIXcsAy0dUphFWJ3G0F9YhiQ
xGTgpdeHWMbw1zj3YxSo8lNBLizt0ko/GrUgKu/6oI0Vbvs0Mhtjk8tQgphxG5O/E8mX1gdDCtLl
w/lj8Qxhf3P3N6a4MDVVtCBTtob+dEKeZmen5AriuYc2EKW1uy8F7cUST14wqCklRgdLrIr5uy+v
3TuFtB2QU11RTR5KIGfLbKgqZP5CXfLW9CBB4jsTTljuPV/B7favFS4sDaFMpXiEnDebBQTQEkHQ
/U7n68FlYxDTIR0Fn2s3R4IkEMaHkHxpPIJg1JbY0kuFKZUa9lBFjmYkAkex/51ebPDdEGta1Ymy
I07Bgn7U/amGKHrmgHda8d+DlN097Bt7XPTRw2WVBiZWWAN56WpWCnHe7piOCnWUBYVhQySEtZ/z
bixykSgc80gq4yUK1ubDSAs05gk4ICIvbnunhlZxo49ulEe2kmZeMt9Euea15ewo5t2gRwJXuetQ
TCC98KowTcIjpFOrUYaRwPmX2g+AfewiAz/E5MvLt/MXffdCbOyw37GJvtISpag0wf/3UWl380HJ
ClvrPv43I5x3DA061KvalkFdFz9WaiR2kkuJW4TC7HN3ORikQ+dfIfqbWYAuBiwADH1w+V8mj54I
rp7J5lnQ0PHTAz4j9BBFIzS7l4+imqOBu0B9MxNQGHVXqwmeD+Wae6wnKZUidpJ9d7yxwR3NLkmG
uRvyJCiA16RR4ZbztaKdwHsahP19vWS2mePmr719/svtrs1CmmkAAwjwOPflRrNWKsDMQqiod9fG
rAe5/CeJrC7jrwcuH5UbvqKSNJAPL/+PtOtajhvXgl/EKhLMr4wzypYsy/YLy157STDn9PW3Mdpr
jSAuIXvfXOUqnQEINE7szig4wJvDWpSYurG831/EuQVu81ZrzsymwVivUqcIWjHRaMeCfdoCq3MT
7EU4u0ZZ2mTmaiZ6kJdfdOnRtL/I6FCT7cLp4x/7q9mg7EIjHDINJhS4EXTweaCB6EzabqQn1pMR
NM+e6gzIdcOeAf3mekHXgOwZ0Di97ARl+E0H7sw2XwtZqkavYrIm4RiowXpcD3EP4kv0SVwkF0Yp
+G5bl/ncGPcCNF22jjQDZSPp0qM5pbdJioNv5v7+hm6awT5CEMg0TIt3E+1c79bY6DH4gpaxJrpS
Y83tM1GSYYPtAekh6IeiZw3DJ2/azGsydzHop0B1uRzZdNnq1aqjnNioivXODtfrP0zDnhvl4b23
1w73t0S2gfHNFv4zafv7upO3NvLcGAcWapXRSaV9Gs4y9Ix7yVUb8Nn2f+9/rs0hnnMznBfcJdU/
CgYgPrB97WI+MvLctfJjB2SHphtflAcdI+FWjXQ6covvUfxmR493j89/A+cel2jEHtq+enZa9SvM
Rdyw0OJdNNAMnnZs8dOmeZYQAywWdpBeya4GynXwblkQqdACfXbeodewhflnazthwBmWUS1K0rVC
2DS1GEhINf3OnjEJZsbmHRmG/jCURut2tWEjTO8XB4TC933b/9UO9uyWgLyHcpn8huo+2F0vSDLc
1BYcKDA3PrY2HKs1fuway2812jhZPAqAeMtN1Q28JJjugov/xhWuxiqxoCvShPlxPIIqt3GQHbpi
DWQgjH/MRA8k+9Dcx9ExwgZnA3G6/ubxJxad+nRR4tBMHpEwdZSlcZqmP04mhfzXzRxdxcv9/gXY
cA11A8YIFFMJClPsGp59n8Go0mhK6yZci48W6TxzgEKReYEEjsAHFR0EdjDPDEmFnZrglUOQqX+b
MxtDAIkA4UUW+GdzUBBWIH8WQDZjdFtdPc7VPP9J5GIQjFGrqoYRDY1bR4/OiqEY0NzBalGsTyZz
39+5ssGUApw/s8atabBlm0YWhs/ABbOcFIk1elCc2B+dEdkV8LzFbmOir0jUCbEZv5xbZrt99r3A
/qQUVj2hr+rafhg+acCJukeh5mijzzc5kEv0LS2RsFdngw7g9Yq5A1lgGr4siiaGQ6IEaer0qNMe
O7RZFS4No4P1MfvZPCLTBi8c/FqZQ0vWOZX77Q2EDgLLFVMNCT8C9+6taNkYpYKFT+PDCIqj9ovx
yGgLAaKB7dMKLJDH9kIsISE0zL2BUt5MvTVCrBNTeT6b7Yw1zNA6jbe6KF1T72/LVydn/bIPCdvO
BXh3ZUxAK9abEQJNbiqzifMqVI1/nAvJgnMR+6xKA+eivRA7F5uX98UmnxAoVjCX0BTJvIJ2HwoN
2fd2TkTyJptGDFQ7mXcNp4nbz77HsLXexEhz1+BTqgpnnEWTBFu+O9RsmSgp0xDn09xKpBTGgiOM
8s+d1GZu03+Rs/s2+9ts83D/O22u5swUh0QraYc4XZcoWHXbxYpcJTMEoL3phJ2Z4OAnTUtDNSjS
Jjm9iqxLiT7VVJCG3HiAmPzvrw3jcIZoeR9bA3CmmYfaqa1udUsotTjznPyFbMbvP3cYpVLRRGCg
uvqG3QOi7/Oydkh60gp56aV2ymhwIYHpmvkf5bjObPGuVjIl8ihJanwKb6yfnWsdpZ/P1ODDKgTO
zWjq3BwX4PT9khBljMpQ70BlkZKl7lCHZx2HcTTbV0PVJ4doJlPuGCT5UmUtPZJ8XPHfRKRUvfVN
IUoBxhG4fuQN20he62NqznEVpjNGQ6XZkciHevzRaI/7N2Cr81xR8RJjlMuy4MFw5xN9AJNSNjWr
D8ruDEb+3Fn8xqc3xT0IZBC/dh4IpeLJzY6K4ZDPil+h4weDv/u/Y+OavPoZ3Bm2lRWTxkj9huMs
eZasun19V6eFv29l476/ssJ+xdmLbJpztxRGQ0NUKp12+aprD/sGttzdVxa4h67S9LSoKIJXqb5u
j89iFIjJe1+zwwwyQrJgnGjz+2kwiXoRxk+RaXu9pDrT1qjUYdAqjetYrt0YB6aT+qAbzN5RsuI7
yGaPppl8QMovcclauA1NUFuXSWitS+LopnK7qLMfy23Y5vlRpdH9QOP7scRsx5CKUoJbH/r893KQ
Kzea1kqdVIfVeuz75Ing9Dlyn6re/pfYuEBglpAxmQseHTwi3EOVSjSdFpaVacpLmv6MlE+9fJHM
ggSMyAoX+6Y66asuAUlHOfSDm/bxt2hVL9dm/rBM+eP+ijZ3jqBXQSc6iIH4FPTQTONCI6xoHj4P
SuygFyISEapshE/YtRcb3PFFqZDog2agpwmEBmzmZQow6S+mvWGowodpgBzWM6kBdfgcT1YakV3N
8FWemYJLr8hYU7InhevXzMvDTpQQ3Lj5aA4jmDeGfBmYE7njQGlPwCpAkXMsUJJWaxDSDO7+9zkF
evyizgNBbvNyPYsaU0YgiMkDFwpR7owyuKuEC9SEimsZNjHBweqd8UNXOAxvZQfq8k9TL+xK3Vwu
Gj4w46eiA4ovI7eK1TStgTJCgVhn/t5MkQCvRQa4g0/RFk1nAwdFqkdXS2764a/93dy4WRilJgjd
DBOjg/zsWSYbg17EchOW+s8CUw5xErZq6lWDALG3FnJuh/toKcXk1ZyuTThmtuYaKB61UvJ9fy0i
G9zhSyXVMvvZRMuPsSICouieEFYkGG7yh+98HdwHmfO5UCuKxEfrLT7BZGCFcVL1gwRuIttbBH7z
1jP36utw+TZ7TsdS1/FN0iM9qOsVXhjbbX0tQJq7DXOIrgsmprey7OcW+eiGdA3KfTPWxyTJy+HA
5GKsq85b/UX1pE85WO+bIPVtTxfxWW3g7ivL3AtbKmqXxCMs6waGibKHJPmgdYJnXGSDexUHxcjB
v7hWIYbcwKghOdAJD+1sETxXou/Gjz+vaVKVurU0aHQevdVLXOUpCzXHDEu/fdSP/+nY82NetZ1W
KXj7Ub/VOsdWcjdBB9G+iS2X/dXHYRt75tGVc97qcNqfcx3zESwEx+WWJe+ng4hzd+NtfGWKQwoL
xBL6GC+YE+rpk1VmnlZmTqE1zmCXvtJUfy3kLqWi+HEbB3UNBCOnJmf2kp4tkBCltho06YDhxbjp
R5DRlNLi5KiNQ2Z7+izYzu1zyLjhgHRvvcnG6Ka0UPAut6yp9Zv8lVzIHZgkQTGM17mMHlR/OQgH
LEVWudMPIZVFyZQsCWc9dwYLwU69OmT+k5IPvuDL6ri9tGhbxVmM1lVWLbM+0QPru2+KL7O7+tZl
jUp0at8LdpT9zbe4/GKTvQ1n329azLZJC1SjR/SeAPYZMJvLdwplYHRBI+24NqXgUjCo3zPJ3Yks
0RQlrQg6Q7TPa97e6dm11h/WrPes5j5ZlMP+EjdPqILuHRlsdQpyQ69XqI1JVGdJCtcKTbRK7iSK
5oI49/OaVSKvY+sVAOGIiSY89MaB+Zr7gv3Sq+gYn+gpnTf+iL4xIVpiY2I1BhUShDhn386PCIK8
QtDauoU0r0xzH7JF43WChBh7gGZvRj41OqrX+oV1OR1EA/AbH/CVKe4DWnKiluMK56qRb6UFowTR
5GXQr0vJB0m9RNXD3/+C6oaD8sogB23GWtPEjvMatM4tBNFSQ4KGV15g/sXuskvIo6MFtCXfSGYe
sghpH6mcbitq/KDWkrl6gc5PidRX9rzcz9GMdLqsHYq5q52cSh5FFXy088pr1M5T1r68lmiFim5S
kkMCSlfHKHERp6h16nqIHEx9Tm5sy+0FZiNsP881zYuK6GF/xdtfE/wu6Jk30P/IByC9ZNRyNmCL
GdCdvxusKiGwtQFvCD1+2eKzWFOjLG1W4eSkx7pwid+EEoY+3BbttCemCIYCVutigHnfMHMrORww
FGRp0QWDGAvEta8vJp3QMjgrWGNBvibp10H5bGqjMwG+EyXYN7XFSARCQUSlaHrDRAyfF5bSbmgG
gjLfyT1Dnt3ywFtwbXwxjiMYiImXefYxSgGxwtdjy6l5ZZtdpzOInVVTW3MdfkbNhljmLjtOs33M
4/FSSeYfptZZLm2H1pUXEuhac0P05qqOURXZ34Otz0zAqQLZUzyebyRT5JEOREuhmVDi4UTrAkmu
lFw0rLy92DMr3FXt1VrOK4L3RAvb43LNppxyhJXlPabiPZEHtwHtiL9elsQHLt3cU7sbq1Dr7kv9
YFDZIbKXVI//bee4D2hggEkl6YRkZ6O6EwIK1XLm5cu+kTfuG+Z0XkQnUVd4fUoyCI/1TdrAyDE+
KIce4t6KTw7CeVDC3zrODhcujHFmywb44P+of/YtjnHW2K85O/txWcJn61kXC3jH1Kv18pm7VGGK
Ie7+Bp7w4hWecLY4PMkHrbD7BdSlHX0a186ZpczJyENfpIFZx46eh0Oe+U10P6sQgOxnXyei5rS3
9TzuN3CvcDQ0kio1GBogYDnvSFhYl2PiFCHGUVk9E2WIjPpjHGAq6kk4XvxmrJEzzhDgbLMNE3Ja
UW1BO/RE8hajywRaB9dUWIl4c+84Q9wlp0q+WgNB585YIItk9I6O7GIET7zXngQf9Q1qcaa4K261
UW6UjBxvDGhyreV+hz7NdnAyuMbUxeQhyGgldIYEwvI4Oy57x4m79ZrWaFGmQUaZJu4An6rwieXP
B/ORTcGmiyuukIrWynmqldonRbcwregRoyV6TQsw8hegG1naXhRps2u+szr+0R/mPIsWG+rAz/Qc
/+9Ieg85hyKAthNInJ1LEHJStY0gjVE2zfCzgWpEaKsUGdW0C7Vl7JDWKobD0IzQnSUtdeq+rdy5
MYmzrvblikdTH6vLUZr8vLAhebSqgdyhxQjgrwgeyTee5uvjdnrezn5qnuSLBHr7NFTi+ySiDv7p
7Z9owUfmvZ5F7pQya3CglSwYCOYyQB6yCHnNRJ+XwyF9nNZGr0EbzRr5pht83nvG9lhfvAN3BbBz
6jM52zPQgy/qOrArSv5Ohodc/9qC+Cq1L8rsAo3CDiaEHHP+uL+NwkPFYVBvrZla5uozb8O0OphS
ROGTYGzHdmPqYPKJDchTDzKTF/Hn7FYosy7aYg6ZUPJu6pYRKywGhpOyy5hN2I6gLZnDLBByEgmu
KwdGa1cgBdHBWFmOrlVN/tg+DsYHwZ6yv7IHChwAdeuyToqF089Ur1mFIPWyRzC6V659H13NaN7z
MNPjItyaMJktesAFd49wHtCYp3ItxYCkFsMLDbLdjSlaoMD54WlQ1bwyB5Ix/fh/aFArl3Vito5x
EOu6ihySU2307GKgGXu2CsaGx3xhxiOVeNOXIahvCHzhPIy/Cz6f4EQSzgECVsVqmuMi/j6mi74V
hy9z3cPZziC1CpV5hNrZZS/f7q+GXZ+ds8i3LUZrvbZaCW/OmDWv148TeSjT6375XkUiwcC3aZvX
qH8SDj37UO2UL4k+4XZJB9b2rD3mn3PwXmrgNbO8HFPWR9mDKts7+r8ETgbhQKRfOghslHDZuPHu
dzNtCJ6fU3Pe2VIxm7GmbYWHAfx7o1k4qXK9FJ/3P93bIJDbTw5HDEsfSRnj20nooGT8Gs9ePxNe
F3N/CZxRfsYgW02zsewpDcHu+piRbvIxgjI4XW5+i6yMhIK1CS6Zyv7/bAOhnjSDU7+LwMCoXehX
6+H/EY14ZSIAUbnoSeu1AuUQtI1PrunQQ15e94cTy6MWLD1jFHRJJipkibaTAxFpRiaNFlDpfB46
6JyhRvjkKaUD39evjs0PCEbrg5dm3u/Pdr4+N6c84Nnezl1VJtPag9k4aI89prECVH9AnOIvngVG
Jq08CD6m4Pqp7LacGWym1bBXipblZ8SEgJADbnhHcVvnXYoFgvdH5ZyW2KhHCHrEMcR41aCJEcVY
R1Tt0LgUVMEQiXdU4HrzhXa5VpuRVuiHHD9X38iFGqiHwkWm75P0ocPmQqnIo3dsxnQcIG0i2F3R
VeGcFogUmEjNnpzQ8vh7Uw+C90jlEWdYioxGyJ706ddW+TaLFGgEsKlxvknT1g2x2AuRSEFKwBlB
3Cn57eH618efJyO20e9pVGMTBWOXHNCJpDqLTm9MKt0WWiHCMcH7yne5S/K0zGbK3Fcwya6e8pF8
faaS/efNwyhOgDdPHOWKXgeNQxg5JkXcqQZ7835/gvtfMlCQiCaQlrJsfl5wSrsyrVY4RW8yUMK0
yPYheTHFwXWiSWmvmXCKaPO3KmfepDyhzdkV3KptzHqxwm1fo9gjDgq8yuUDqH1AI/cPPVdqoUxY
eO94hrYDvBeLnLNXWElXdFYnBVl5I+VmEE+grTOfZKtz5Ui5jiPL19MFhBkf95f6dnTrdCFeDHPw
rI1ozapmdAOyNizlCrMyUB6uDxEkAkdfQnprClTXAlUMWkhiJ22cXPdEKLaNLC+/gYNslUgGtRr8
hgT6oWZmRQ6Kh6KPug3TL0Y4N9BQmhEi5swNPDIO6/6S3T5I9Agu/fadfzHDAfKsKDW4x0E0kNHe
y6Q7ebzN1dGhE6ikRZUA0b5xiKxPtOsWUoKOxFQ8E+0A5qwLroLABE9VFGsxIXTG613nX4oYHC/W
l/0DKLjQJufrjWtZKJCxkILY+lxYUNye/WQROcuCj8LLekPzK5qgMQ1SyGtGt6fOdyn4HyK0DuE+
yyDf82Iv+jmDAUVIQ/J2DuT1BePr1WS1iywf8AjYBxkuJhMGuY+d9zPvnWL4t1HdrxNosk965nDR
RKomOUXWZnKrTzNWxqiQ6X0dsHknelUdoyO9aq40JMihv+Xvf07hcjk86aZYl8AfBLZ/N/q5sKHa
7mOJYqDuj4sPkm56LS64iM4Qhx/yIOedVoNCJFV+JtONFN+O7Z1gXYInge8elZZOKooII5hyWB4V
HYNESUCOvW9KPuvn/BNZAe7gcEgCcZc0K5gy3gC+F+Jieoj1qrTYxGl0xbJ020HJy7HhwGQB01BZ
6XjEI1I5SvWY2Ve5BdqSTJB0OEVUO+eTZ5ch8aSmaPaPAqhYHdph8WnycbAST8lUyF50y5UKoUgp
6RKH6PMlSKcLJ8LwjKohK6aM94q2OLUBYnK984ocU/ZIklWYsI+6LIzIeNsnK7rNpJtWAkdHa8zf
V4VcjEqyOmmRHWq9v9RbekjLRnb2j4jgFPJt+Jj0qzvwhkSB0d0nWVDNwawI9u5fotVfH8ni3J88
T6p4zHAmDACZBE3Ek2MSQ4chcoBjif8fnzOL84T0pFjyhMKgLF9kc+xHZAjRmDHSrzIVQcd2LPOy
OA64iALt8kLJnl2R+Yop37LGgeVKrLYgcln5Tno9MTQtHaFr9/t5PNG54NCJLhDRa3psoYqZa6s9
kOLDHP34b2ePc25WTV1M4yQpqVxM+kMjg+4z+75vQwAQFodHWmxMWVmBeKSfLulybVnXlXlviJSs
RVY4GIJ3PynLWKDSEV3Q4q81+tx113Mlcp0EZmwu2CxWS4l6IqPVx26OGWlrz5xQ+dQKuTqkHRFk
fNiP3oE8m3NyJnkdBt2IUKPuj1bSh2kluVQ/DD0FNVTlxMpfS1V4+5+L3ZY9mxxUlIac9QvLQlb2
6MToKYZYhwDx/iXM/HVjbQ4dpvn/2fBicdF74KmYE2O6EawsZBpPYrJfgSNncxAxNnKK6wSIyHow
/4ERBDPObi59WrqrvLrf30AR2NrsYp85Up1tFJMetVA4yT2mR6t8zPwE/FqKFrBm0T+uh7/sJwcV
yLGaVszKM3II4tzVZRV4GxBIO49ps8ae6Br8S1r+xSIHHFFEDaoRnBKmlMS0aJ/VblA6PfxKyyMP
KvaLRReQQxO9qJPRytHFYRa2k03WLfrn/BTeANrLBMAlAnubw5Q5ybSOqEDg3wf7fVuYOuOAhRhT
b64amA2YmLDWgRZ4PVig2W6KQBMGm/tHlM24vT6ic0wjqBVhZavWj05uWwdwoKDFsg3kfPbWQgMF
Z58eunYMdVN76G1IivWZPwrlo/ehAL+Eg5vMHHXJXv/ZYx3CkbPz/7LfO9Ilu64CrHHAkyZdTmYT
XuFJAOKZtXJlheF3sVay3/6vUAprHOqoZUZsUCI+OwvrkRH2PCew/7zW8s+NhDEOdZDxyaHxhY2s
l6dVQ3p+qNFQda2vovaU3YgGhjiwKVS9TIoBStC9N/mdguppGtCwKm8XdMWhHZXeWq4AUUUbyaGN
1q3oMGHe5J+kJXcfQKyPQ5hBG/JJGWwzSAbFVVoophZC8i3RgjhkWZrYmk2W+eyxi4tfejMKcv4a
2mHlxVMgbIgQfDO+pShFyY9Wo5KGxGgKh9LRPvRjG2Ci0TUN6bJIjU8kypGwlPXGq7XSpRqINVJr
KEB5oX/d/5yCDT5B4dn7GBcpSFZzZNQy805rG4fxQO5bEKHpCXXOTNRxFpUFc2LYgfm98saua2HL
J6g9MzUTO7FojsSdWl6v5eot2eIYEcp/Y+EhDP9dTojz4B7WOEipR60HqVkDPtKChBrC2ixN/XVN
BAHjbuwBMxyYVA1mQBMZ0utU1ZwULA1EihzNELi3IisckiyLGVXQlIQCg/0tHj9W0rUsKiPuugtY
CIcckdpRLV/hGZlohKjKGO5efbnE65UdG+H+oROthsMN1e4jE1PLWA19nMy7Jr1acsFnEa2Ggw3I
WKyFxGCjKy7suPTNbnD05rM0HfaXsht32Bilfe0eGJKtxDbTptYyJAMzy2uiNliXrz1NnFbSXUO7
RK7Q3zcq2D++ASiR4jqOZbzNNO+dNL6ewLskZHcU+Rt844+dDyDSg/TYqeb00iPA2ozEYYfQGsPl
M3CQDVqrZQtwkEGNjcFuSFo882S/T3JKhHuEh4fJiFuZZVH/wGMVvGF8FxCGt4oum/6p3jHPrXKf
/Rsm+i1q+RW8GXwbUEK0ZLUk4J5dIm1X2VfNVAoul/BjcVhRJGuWW+1p886FuGPov4tbMwVXmW/2
IWqa2c2I0D62IRhnJyD7PLbR36o+OfvXisHOjhPKc4xKTaaXKkFihJTpcTaj23hpUSoZwbwfXyOp
GkrzKBp4ExwNvu9nArNFv2gnx/f3d1IUzPBtP4tip3SRccl6qKy649V4y+iy0Gra+SQAnalQhVJ0
zfjmn6gGMffQAEROYURzwS41ZPHeKaEl2k0ORIpGI0271CyMsML52ISmP19ApOB95QNBiMQ3+oxG
PmuE4FqPDTTynkOk4d1rYy/Jzunku3wKc9S62EQJhpWRZ4RIpq8jCUQuRQlpwTXg23u6QjGLVLOl
QMufZEny2rwLVPpE9AOqrge9nbz9ayc8lRyarA1t6sIEmhjXCxhizfGUclevGXP8u1LuAkRROf9j
KOceBBG46LpceXIe5qWN4bXHxBQhiggo+Y6exTIVWseoFPaeaTt6QNGKib5u/QOI6vw6lEW6jYKV
8R0+PUhAc0WCZHBUtsRTJcNXjB6TGNGPXlm/C76b4LbxnT5dPZZ1msINyY8FxcjlesjATxZCT8TT
rpZDpwncRtFB4bt90NTX9K2KxrMG0schPRCCiiuEmEYPNQwPSTSxUoNoQzlEidrCJMnM0qEVcdT0
Ywu603ksnbqTBddgv08ESsGcR0LNIV6mAS0x0qH3UriOoRk0oWpi5moJ0CuCynYwQL3OgPiV6U1A
a5HrIPAreTqYnkiq3tkANNL+1Sky7sRXuxXRmuxXz7FOtuVnnl7dFklBEnxFQ6+d1pZcDJY6VnIc
lYu+n51JDhET5PHs2EaIlgKnMPym/S6ZTz0jLbBS6DldZWbmNJ3ofAkAndclH3Id09U5kO+k1PLs
gQLQ3+eBnry+N4COYUlVtS1Zh37K632o5Bo8RjrualusC3SZjchd0pI6ZQWNMR3kf05UJrVfpiD2
qLPqwa6jKz3VPduePkxl8rGo8o9D06D5Wbq1av3aTOE6L31tgL9nQl/rqLZOniZ3+mAhPLD9VWmc
P0EASOhAgVCHxA2ftpONJgI9JfyJzm+PKJ8zvphs/owRdLf0y7ACUYHA4uYnOrPIjvDZ4QG/T96l
Nd6KNiiPkeQbLuhcLtULovso+ogOBLvdbz/Ry/q4o9pKah1lObyXCCfvkungMv9lDakNJhzrdA/3
17f59p4tjzsT8hIPC1nhvEf2naV+mKjtaqV12zaBNDxNIO7YN7cZK5yZ4x7CKa5Wo1VY7xHIy1Pt
Nta7P7Lwcsh5C22pWRLoHYPczqGN2Dt0DvbXsP3Gnt0jLtQvMI8OKhO40H+S8tyEyF/GTL740NEy
WhMZXYTlaPcOoiBvKajhaKXhC5a16e+dWWI34eykD0ZpjgZGYYMij0Ds872Yb2dyRxs1MOWbROl8
vZiCylrdfbvbR+L/HwxkV6/NtlqXWUU8gIgJyl9Zd5coseChe0tjwDJzZyvj3lRlkI1crdAgP1yw
pt35QVX9+R/RoCCBRmu93GJLoYGD6QBRJ6TguJg8ZpVtVuijBLUUxk9zas/P6a2GFnKWkh+mT6KB
sO0Q6Gy5HGSNk5wD3EHL/PsZ1lN2+i1gvXw9DrDyXKWxrUM9Ij22x+oiOrJBLe2A8UHBMdn2xc5W
xSHV2s/ypJm42Mot65NZ+3+cdtYnA0lHcTlzu+/tzCIHJdpEwWtCWrDhHbQLAqZpxct85v+1ftuA
8i/xk8f9uyD8dBy05LJtrWvKzortROEAqkblvsOsgf6OKSrBxeMLD21SL4MZWXZQxJFvNZPT6D/3
lyOywCGKBpn1PM+6MrRIe21PxrFapR/7JthZ3jl/p8t3BlrJgmp3NfVQVkLCcLmeVD8SznduP8q/
zvjpZJ7Z6MpsJkrfMU1YJigCvuLsE1QCvWW+VN3CiwGYn/dXxW7N3qrYxp5ZVKO5WkqjKcPYGB0z
zf1M730JOvVJ4+9bEn0itr9nlqgNCa4mAhOjPg5FMK7pXSYNIsKRzZz1y0U60T+cGWkiOR26EW8Y
EtS9p1tDQK31ronBnF+kR6SIrnUSB5NVi9wp9nbs7SOHGUYVFUaaIGBkSMg0CVgW1HLUd0mInAZF
96xxeJENUTJmc85IXBZfcrqvReNA4pJ86r6yiWCjdkZIBMhoo3GLL62b+stTJDvTU/a0/01FL85p
CPxsvy0NQTIZQID+Jw6KCLP4ioS8GHJrybD2PCryrH3DMrPieJF9r50d5usQtpTYPa1w29Xom2Y1
ThRTf0rsINZBVDIe/ts28vWISmnmHkSEaBbyu8KTfcac2xsI/Rl5rlZ5Iokz0XfjJ5HNJG2gPwbH
MgeZDZR9xoNxNbsdNBSg2eopokEA0ZPKlyTIgPF4XcWB7SDoPt2sGHKLDuyCnPLqwkKB0B4HNpj8
11SqwjHJ0gdG8YYb6Ut+mj4wvY73CEWIzgvnnWBgCnT3Mhw/dTUuCtm3x8aHBm5a3rWqICpgl3vv
aHJQY5qrmo+pjtysnpRebpOrpkxuOqmKg3mNBr9Z19tsIrHILRJAHF+sgKPXFAYTO/iTuy4Acr5g
kclpPcpWX6LpUfPlKf8K8aEnhAVhTRY/yaR7ks03tVIJHinRweGLFtDnmZW5h95HelSZKvtF4qlM
cJA57UVgpEK1QcEDzNctaKYbRlmjlzQC0ZoU1W6i3/TdD3s4/jeM4csV8qytmtnMCE3MB6b3eRLZ
Mj6yS7gc3zE5LzguvHB4EietWtR6GhrXzJdRD9mj5kjXIBQGwtiCjgjR08AXLMAZMZQx8866C+3i
WXX2WcBLTK4kcGT4akVZ9F1ZtcCWugxiZGY7VcQY/C+r+X9yBjqNr30laR1zLU8xw36WrTtRl1ig
wRCmgvYTT/JJ0fvsEZ8Wqg3o9GHVcAtcf9clRHVyJJ6K7vodzfPb5+JlbRx8Rbrc2oQaqE4zgqpa
ol8biz4M+hAalfEpy7TCa4fo0Gv0S5JFFz1pL4eq/S64DdvX7uVXcB7UCGVKMzHQEsJCZQ1M+D/n
AHJYpQfdcl9Nn+QgdjOvrq9Eu72dC/+VmAILzetvm0dZPRomOufMDtRVWvulLRaIoGMEXO3mi14d
r+2Iumus3Uea9Xc0KYdVro9mW97kZXFnN+AeJPVfXVQn/tSZvkpyr2V51AQSY87+Lm0/ar82iZ/f
g1rl1EyVJAXKuLiWtbj5gqKqFYWVjfnHYQj3zbFT/fZhezHHBXFdp1CIByDlSs3aldXaIVPqz9Kn
fSv/AvEvZtgBPTvuWpv19bIg87k2p1JLMv12qUVok8sLlZB7RX8VcrvPvNmd2xvXlocrnR1ZiAAW
3+HL/jJFm8kFdnkuq4qBGifkKb9o5mM8B5X2Jy18LyfZ5FBKtpKaIKOLRTUfGvvvIhIsQXT82B0+
+1CLjS46LR9QNZoa8McOYRpJzoghrlLz8sj2/tuGcbiUW+qUmEpBQxonrmw8xcm3QUTkL0Adk0Od
jI5aDkWkIuyUC6ODLA64m9voIY6FvY8iSxzKUDk1q9KuqzA5WqHq5bf0g3GUCqcFbaUWgJvEM4/S
5Eof9zdR8Mn48bxmnosGLS2YG4k/QtjeBe2DIye1JxeyI+VCQm7BKvmpOUx8R4UtATFUUJJ4shEw
RixJdln0G7vEKV3bq4crchD20gpeMX6Wjok2SmuC90NCO0Z2iKFBOARmyB4NSTxosZ0X+gVZ/CBd
oWd50ZcI19IjskLg3rr6xTODhCRTLchmgUclwA+Lw4+pmzD20CW4fBjctocbjHpAq01wXP4lDn1Z
GAcheaMXq6oBpRihTKafE8q0F+8glGG/eueJsThIYc69MbPeSd000aAbYD7U278BIt/N4nCExPas
JU2Dv00h3jwVKKrLi28bkoc3GxnQQGtaR7XA7IJwP/u8b1301TiAKbOyaLMmRthUdWGXax5ecNca
V8EiRdvIoYuhSYViLeA8kZXRkekAnVj1sL8S9kt3vhQ/Y9dVWZmD1qIMM5TF4/LCtiWnb1BA6TMg
ytOC+dx9gwLo4sfshsQYlwXUJ6FUEd+sBi8fdZ+ODzaeAyrqft9mR3x5O23OCQGrkWIgDfnC7tI3
nu48J307HBNXcwiwmglsmu+YzD31bu9tL+eQZDnU95phLEE2PV+oXf8TjuqHYlIeIymfb6ohgWpD
kX+SreGRrON3RZ+udIUeOwWUp4r+NNrSf3vs+eE8OoBUsCAY7I5J7ZhdfBVbF6Q5SnWg5paoyVNw
fvnhvLGWkD5V0HcZfZ384r5+MGNH6tCNMv7N9Olqd8D1FDUwsUuxt+Uc9ljG3GaSjaBOL68LctUZ
TwjJnXINT80fFcTSfuyf6H8pmf1CV74NAymwoRsWRFktFMYw9FQ6FbU+ZTF4P1VCvMFE8xYpvqZQ
fHUsDWixb1+0yxwYgbF+6OQMM7+xKYdSYgV0FWmaiRxrfjov14xJmqIkCppRPY4L2m7mQb6XbfXH
rFfgoQH2enM/+YmiHwqafu8t6W7KjdihmirSzdgHX4UvoJtF06mrjpaDjB4mpOPt+ZCnor4GwZOp
8FN78Vobi97BCmhNF3ST2yA2BWWY8k5i0/2PCHnq1054bcVpUWpyGppDF8pJ8RAn0dP+OdlHXoWf
x5NqyHIUNR6tvJ0+wRRmcqGtbKASaX1Ipvn436z9j7Ur664aZ7a/yGt5kGzp1fY5PkNGEkLgxYsG
2vM8+9ff7dDdcRT3ER99eeAlkHJJpVKphr2Fu0uLYj4AxAGZIv9hotmu7f+M0mk31bnT+x8uy5K4
WU2sfFIVjIpDjnhYux12oDgNChsBauH2SCkuZflEvWLpo7yxfDsKARMf0ZbJDSZaSdrGPGs5CmFL
wn2pR2k32mmZb5DnwzZv6pUowUJA+WdkYTlAVJ/spuRMwOCR8B9hhtAbCOCBbAO3z/xKoHB3GWns
p6R9Uwaa9gBSMQ+HyZY1Dm567ZWw5XysHqGoOPU8W0ptIOW02ZDvedpeT6l/mwDLalZCz+zy2GYp
lRyK7Z6AlWAhNKY007UQPQ/ez4pi7M4v0Iefd79WU5TpKdxOyOZ0vJiWbtCcfAUbMJJKPyqQU/Hi
wVLu88jYUVOXsJZto/GvdFw8w2pxmypulXYgSAOmjnpqr8p99KU/gF+7Pf18wJVe9yhvlHlJqr+7
ildyhZvJaOu/0jGEJ/tIAY5fUB3GeDwQVpyaIlpQXtxx4Dc8NndNxB6V0nLDvLlv2LhnjXWO2uwx
0tujlQBphqjDDkQqJwXlnzGN3TCrP/GRBi4Lwmw3jACQ1Fr/mM+GZqMb7Q40YNHOIJksfyZdTsG1
9UOnpUSFyWCKG11p3/I9IvRjcZz6U5fiSWzgSVw6VuzJgJs2L4nX9RTdXMGUrKlmPfci9Jm31l5X
iXPZk26XvFcihOQgL0pDpe3f8x3Xxj6NbX40HpAaPYR77rAHDU/+ZeKDAplt758j90HmC2Se5+Vu
Xtlrb05ZmxpoZCGesV+eqwACa20jvxuxtgtKJw/vLuu9meFYqS34Oq77imW13dLGGMDL3ATFedK/
80JGhCc5/uJIqU/9IWQD5haVkBR206D8NZfnWhuuBj3cszAGQx2g6pP8+N/0E7xcm/taG5VIM+BB
BIKdrzh0RyU5p21hXxa0GZytFlLwbwFGPvGExC2V60+Vf9VFd6b+7bIIyUUojpmCLxioAgt6X8yv
ezWyFRPQj9GhrMDsW4bI2kjyrzKVBC+WZ11nJDria4t/KeY7g5zy/v6ySrI4QmzwKKq8qpmiAQ/O
xCDQzybh3sSQ0+/XDF83SWzwsHwlZk2OqIUDl3oBu/sJ/26gxUM+TSg5WmKLB5hbeZyFeAJr5hGj
d0PcH8b0rABMTLKGm4I4WuE1qnIT3UlvbzndaEBFV79Mm5bHMfQm7ZjyU4KGBON66SlM+Klpj5G5
q73fylMSlQBYlRgaqJmF81VpHQiuMxCtmtfdU3Korq1dcGTfEFsD20/WfbVlkEQjlIMkGfxVYtE+
UCbsrYE6NlrkpuLaQFlN1iL3UjYWr26oYxAwojEgpAiLqSiFZRklR2JbS64CEjmcTHeZglGGyt+l
CQr0ZAJvBxpnquiUIXdkJCEeE90uHNtT1YeIgZvnNPpeNvpNMxRuwqkb6eWuHL61wHBsiH6orNnN
OowwWe1VFrkka654SI7LHH+VfK1ryTHePGOEUKproCbUwDrw1j7iuI+iLEBn64KlsXDJjefptjqy
c+5JWQi3Wq8JCNZM1dKJZYhou6lBJp+BQM8z86e8j2+omoN++VQgNPErMAR2/VkvVTvQC8kFvhUi
UKCfcNPkjFqibXC0sZNcLyMPbTIQ80P/LUoVCkpHk5lgHyVi0XzMpi7NaQzVwJutNuYPBAyHwKR2
NpzrdD6VJt0HqnGf8NrJZS1cW6YPmjyd65gVsfDn7R6mum+q1Fjo4sf2SkF52/Yb/0NQNHuJM1mM
QbR/mIpqmIa6sAIKMd4MkLuyoRrbpwPNbUWjV2FhNLuKVXg66x+4z+6Lxvqh6+ZpNBTUklMZT/lW
qEAp4yrAlAwLm/lW1V4H83ow9NZeSevC7qfexYyj4fBU8QoVoxBhMe4SU3s2WHaQKL88Jd8pb1KL
4U2rEUv0pBi6idJZYyB6ffa90Kmc5HppzRmflri2kUjbnOaiFqc6gdtmmghQ1mlRMM40xUjxSzeu
Zu/n1ramq8KbesSZC/wrmvU0p+/cmdgP8TVi/8sKbx6a1RcsP1/Fm1EYzL1h9Xw/0h9dV9lVKgHf
2HxlrnUUNnOo4obrSryMOeERg0b3AnhTP4CiCJQyNGKYjhacpGH05jbirIBED56Iik4oQ565HxrM
bi1hND/7R0w3242r7xnSE6kDllRJ8LeZNKMricsXrRYy1lNuWCzO/3pM/2/tuZu7thImxOw9U0ot
VFAB4sqjqu4LXwa8tulsGHibTIxSEi76Us33WWsYOIFxGbtWmO6yNP6g+Pofv2F9r2LEXrjO4l2e
mi3ba2WJJ0EBl/ZwWQLdCpnhSpiB84y/xAz1nIPQNRxNaz9MrDmVOqYd8k7JbS3OXBLPKPOHvlOM
9Jzw9rFiRmTHTXNI1fiLOvjftLE4zhkP7ZREX9Xua1bHdjiGdm6k93GLZpm4BKkf/lHYtCb8Uo6C
tzGGTjgWkTtjBgkU2NOxZNEuDMbTMKS3hZWX9lLasrmF3moa7tqg+qbXDXfblib23Fuh3ZQTEFBU
/jxM3TeqjvdFND8tAOsB8W8wleNOrGI2kEzOtPGpo+lz7kZDWi4PgtsB97/TmfyTko3f9ADUeJeX
dDPlCIQZ3bQ41zVTvAbjoAYKpjICBd6cHhXSfPILpXIalY72SKNnzHwUdlvSUzfQD3GqDHuWU2/o
9WON9iurNnPbaOJxJ/mq5YC989yrrxKeX2Xeo3u0Jj8ZZ5LDDKoSw1vKW79SL3+Z478kTbiN+TTo
A5k0a9/HZufSUr9hfnEfMRa4s5lhDpUAcEvBFFgU5QdFJ096PO3DjDrMVOyYTLdKlrokHQ8Z0LLy
Ot3PjO0aYoCRuK6u/WjkTtuWsZ3mpRtlie8WlOXONCqwv5k9dEnTI+pgvkPHKN5lg06dMKlBNI22
MkA0YtRXhpuz5XOAOstUoAtxSxPriXM/JoTpRuh11P+alT1gjun0Q7KJMiGCY8tKYo3ct9AoOB1/
ss8gB6LZS/oF70+MjQLWUpZa2vIQa8WEK5CnE2stRFwAVArP4QxWwsYokeYlAbCo+nxfNdYeWy1R
devJZqoGxWpqhmmJTXpB0gd6jUhzT5Nw33YlQKKbXdFbrm8FkkaLTQUxX0wshiQhmvTeXk1UVUze
GSrbm0NnawN4SGPwMGnA7lETe2xOaSSJa5ZfKB4O09BUE4zrxLBeklyru3CZA5+7GA5CNYongBNl
dhkGTwMynRJzWczhkiBh62bTCFWe48wvsB7E0exmQNMbIA2Wprfy9AtNb5sVz7VuwmKORtJMKrZz
z6o2dVqLPamBdtcx+rFnzLSNGoC5rZYqthn6yBaavntZ58WxXFJZcHOFXpJSr9C2npjnSQGOshp6
Kp/3msl2ZctlK7xpOwZCAG5aDGUe4eVITIQBgO1bOBa1fXZI9+wY53Zi3pW+a+06l+wtdM4lbtI4
Vr8DIogsEtkMrMzVFwiBVZllCh17ZERpeV8f/SeMye8jp+QP+r48lZ60r23r+bOWJ7ggHFcaTsXE
9sFMvmqNqtlFi152NCzsOlSbSp+c4zj7NOXKPc+z09xnst6XzSTw+hMEsy7TgqUJwcgcf+ivqhsN
yPrlp9ROjsn31gtuZdHy1nNrLU4w6QLAggW1Zjy3SHZtIo+vk8abovDZKkJHUdrPCm+BUhlIEs9S
NQVT1urYIhUAHv6CrvkLLf5nxuqXoGuWdXt/dixuUKSO4A+Fl22OVoWms0Bf06cgOwFhXODELTVk
8dFWJALX97cYumRIVu5v7HULJAXjT68Ess5yH+7zw5KHoyZoiqVD2dv79ypPOKMIESZWMGIB0N/u
/gQaxg1xCAFl5xFwUe4yAdUiPCvsyV24gaTDzJJVpcIB5Yiwmd9C3YAl5gfLr/NTA9xRmxRp5zE1
G45BVFPbCMZoFwQlKKJrntm0tlJXrxTNVav5tiNsf9lPbt6vRMPtY+qUMTFVjmS8YQRNbO3L6GM2
Ti72fkem0e2RiL0saTO7Zq5ELT50td8ZiMRpP+Mq//8ZGlzFKmJmhLUT4mgd8VEa0mPO9QPA+z8H
JIttAifMI1lObXsV/wn6xG5GPzTTuDN6tteTrDpFGHV1yxgJCT/Oz1Eyf7i8kpuW9Bpiio2NHU/i
liPNvfebqznGiGnz47KAbZezkiBsVZ5hZGjQsH6lm9gLeWN0am2gRByX2r68ACBTSHA4Pi/DqVPR
GlU1iLzIYycbrt6MBl71EXsY+yLSozTC5aieSPZgxbe+cl/NT5opCSEldiC2Lo4J13Q6YN38gN51
qflcGOND1HZ7QBTJ+o/euTODLJlHixPVItwQo8cI1cipt9TAsxrN1jP4sgwNivG9YgLyC061vS4r
ibPYFIkwHJlhpC2RQhZOMCFxyqKqwrTzwo/YHwyP7GvPOl42v3fmAM2QUaUcYOYmeTd0xTOlKS3A
xHo0989mrQLUJU++X5axpcpaxrKTK2cUWkB7BIhf4M25vp9qf08ssG3kCtkTPd2rdfgQ+mpu950M
NHaJEt5cri/KcbK8Zcj7fiAS9LqamgT4YuwunB4m7U81k3Gzy2QIV41vJhofGUxD5yi3OG188sfJ
ubyA7wNOQREhAGwi0C2WFYQ0O9/jjdt4DKBQR8MD0dwhBvvcx8sCt3fsdeEWq1ntWG6MPqfRUHjI
EtsjBlEY6/ft8IMPA4DTVGciw7VCJQf6vScUtFyWeiU1qkwgGdRx+NLJgf7jnVE/LPPg864BsJiX
OpUvget850MEiYJlTmXuZzOZA4+Vf1rFPcG012AY7tRJ4kqZkQipGZYS5FMU7N+Y3jaoBs3niJ7+
25YJ10haTqOGnonFX4xXyyj9fPoVfyHTRHBLhFdoB2sMnOXmXvEtUP2ib6kjEmW2vdI/9ie21rTl
zCY1LEIvz2O3Qz6TqBJjk+z8SwC1srW2CVNT61C1JfQcY1QAhXDbB2wbaHftyxsjO7wvP1+Jsvx4
Rg0NZr28VxfKgEYBm507gSWyVh314Kv/7fSKtxXLSK9VKfytP8VP0XDSVK8zd3r8ebAwzF2dU9lV
/D4D8fYciY00uBEVJS9HGF8ONqUsAdRo4KbKnZL9Yeb9Lko+N81NHsnqj7JNFBxGMGulShmMseSH
cbxRW/R6M6TJqLSUIjNIwVFYQd8BOlsPPPXE7dDRO7dwFCdoXfKCdzJ66sGUkl6/SyUJqyp4DbAg
lr2vtJX3Mq4L2ncQMD7WO8UDld1dfi3Dx3gpbby7LgloHwyUONHJLZztfEDS3uJh6KV6GjtqnlxH
TbLXjOQHEA1jW9eV1NYtkDBhRqQsfafG4I2tq+aXRu9r2wJImO0XjVNm8zMp29T2/Wx0CXIwQzii
qJHrOzKCvd4ac3vKxz/KQknsIEOFj3GtsY0oOjf1ELtmnPWSC3Rz+141E/3JCAijstXh502rPEyV
6tSV8SA55u+SNMturWQIT97eH/NkyrTAq0FrsTQ0+Efzip7mazTIHS7LkqkjxBzRhL6XOoI6uLp2
XbKvwlGyYO+CeEGZxTRXPqtMBqtUisWFlMZeDeIfQPdHydfwMAF4H/mpbExk8ySvFm/ReCVvqMpO
weAzfGR+7phmF1pgD/5s+4Z3eek276+VIMFl6HkJfioDS2ew28RAn23yZe4nyaNx2+WvpAjuYhxQ
y6812AJAud0Ch2BXeKieaKfsONyGJy4jApRpJXiKIpv1hms4uXX8hYUHBdCjgAi+vHIyoxMCDJ6n
LetyrNxkABPE+KZE/PjfJAj+px8Q/EXaBKhCkrhNdRupvuQuluggttqV6GkveWkFXjF81AzMm7Wh
RML7zMvbkyN2a+gZ2rDmHlsx7rV9dZoPL5fEuKtPyjFs3f+0YiKEUh02id+PHCtWjXZmeWH3eFmA
zJLfYSbNxjwN/lR5ywy/7jT2DKLr1kbwArhrWfOJVNqyfys3oJe93voV9meRhnNjuPPh5dxYXncX
nnQZ8o3EzYmNggS9+CqheOdo5NtYf0700o78ALOrCGxpLfGpL/m9C/eryOQwpnNgWhPClcFBIPhV
/ZIeFXvhjVOcVnVSe+lVV1tnOv/vpEuCUQr+wa/MIig6nN0YyFdRta+c0FWPC+cgq71IirT1gmx1
SVPBV4QDAgIjmSuMGvZucGi80CXHcB9ckx2IAT+Foc2RBi68xMmuVKSA+bHW92OxlyWCJX5R7Bnx
50hRpxzXytw/GOwLA8PK8Cw5Ie+aC9+urdgwAi6QHnBGWNug/TglFTBWp9PS91AXGO9gH0ZATVb9
udBlOaltX2ZyCi5uYlkiuDdmx6KShTj7cfI5Nctj7MuokF4M8v02vooQrrFEAzpu1mmVp2CG46q8
y93FcOpP5Niex9ZWHOUJjMJHxTN200OIgfzJi6+DPzHLdpL19G7v5OunCBasksCIZ8owqZPdNNmH
JL+XqitbUMFoJ3SAAKRGrTzePXTAI59aXXI5yJQQLrgsLnhtVDDHIqanUvtUGs1JzWWdtdsG+c9S
ibWeqk94SXN0P/sJQceGFh1oofxR0NCdy0Cxk5heR0nipKb1WMfzb4XaaHVF9U41AQws6FjGLaqP
OcyyngFybaqOFv+QnLjNjXoVISqoAC60HgNcsS8FYEDG0psRHQSgKZiO4amz82+lKxG5dVFYhs5w
1pAH5qJW9aShOaZtcOWhY7D/PmvI1mt7VO3KQ7zHq3CZWq9tPXKVo7R7eYm1xVO4ki2qiypK2020
XWT7Hsg0Urw9p7uFIcHsXzraLUluZDOGWUsUnjJ1ZY7D3JblS+45Q98SMdzRGVz/PB2qSbK2y7G6
pJ7+9s638obydMxLr5qNz8Ucu6o6/lDD/GTN3ePQT49d3+4ub+dig5dECq8box5B6WnwJVe2XE4J
Gj8XoLvfCmfW67gY8iqc8U3SjZQVJTB8MLuF4ejkpOwal6YPS91TPgC79Ypay1v8z0pePI6kCuqg
9GhzXc7xmZjf2DQ4Ew8kC7j8oksLKFwMmRUa1F8MhCFFzK7LcRerv5GaXesiOPxyoGg0bOErp752
KqDozC0gCRnIm2YZoo7MHATHT+u5GHhShZ7u1cdlfLDZA7BPPpaylSFYqyS4Rq2ZYqI2VfkS//3M
EEy33PPPw0EW8W25yJUoU6j3cxapvZoZpZd17T5pno1A8S6foc1YfS1CcBJRnLXZlIe1Nzndrn7M
dplX7por3y5PgTSifN+yjSgLUw5oFmSIyN9V4LqSGmMzwOIGAJviHeIMyV1/GDCD2BzbGvDdgRuP
kiz0v6jIcZlZFkPjm6AirUylARzcTz84H8dzMpwa+N36tHRsp4NE3ubxxcSSiSSajmYQwT78IIyz
OABMc8HOFjrGYqsHBXnhxJ2sAX7zSnmVJF4pg2I1Ban7n1eKQjBTELraTbtMWf+8UmSXmEQ1Kqxk
Qdp24mwskXb5I44/6eA51BpMkHcyQJvNR5a1Uk24TjAVVuQ9xZ4tc0X99+WRBZLu3fLI4iDfeEnX
xpPzC/f05vFGk43FUE3VdSp4rKbLCyPNphIJQG3/9/FGr/YvJAA3S2XWSpbgsjJ1LPU+1MufqWH+
soHhHx1ai+PULUF7LosJNh3KSqBgmyBNUUCnBeUaptpR9cyRa5c4lM31W0YjVLqM7r2bPFE5adIE
PmuJsbJD44yH8X6ZCBsO2lEia7GCdxfYSpZwMxdTP4WlifV7GRqP7SUIaNwW/ff7zE09MAVfFrhl
/1wDKgRFbft9z6JphqMfpwTy5ninll+N1nKGAqRhgS7LMmyptha1/HwVBMyGoegBwVFbGgeq03hQ
yF9OqwSOr9RpbYUCa3FCLNUmdcF6AH54VU3PyK95fhNf10nweHkBt8UwAxMImvW+d6ry/XQCdmnp
jexrMR6n9Cua/C+L2DJxjoGMv0UIZ2rSQ+oXE2xCpSqSTzfgoZFYwXJIRKtbSxAO0UgBwYlxVcRn
lDis/twVH9P42sifu/KzUnxNRllks212/6gk5jsDNrW9bsLs0CrpjBEInUo81WF3nSF7dW5cKWDP
URlmLHF2TfHyqvOsNONlRLXEeJwb4fjGLnPRTgKaNdA1yhFYtnwgzhIm4kyMFy/jlW8NvW+DtmNz
Ur14+gJYsCitZtfjh8ULDqE9/SHtatzwUG8kChaidgl6z1LsX8LxFiv8I7eU63nABOmsn5fJJXjG
mrm5BkI3lh8mOssQC95DqBmLA3lVWjShCKRR8+AvThJlBcRB7ZH8WFYaSGqe5uANemgdbVc76UdZ
T+7Ws3AtWwwqWaZhVIniqL9WuOab6pcuuA3DhSiCFi5TNRku07d7281KjjZniBowcKLFD139MQEk
I3o1JUdy49C/EbR8yMpb1nGRlWkPQWiEcjra7zS/knjkDdf1RoRgp2GNp2bTIqzTsvym6dNnGhlP
oHOUBHUyTQTjDNMhMIdRQ0gwf+Ldx7r4cNk9yrZEsLwgjofKyGY4r/7HUDXAEvtgdij7Somql/UQ
vOR6vcSEKh80psw1xylTqVMbXwgZ7SD6nMRXoybr3voXm/7H0F5Ac1b7Txu96OBgfgYdS9C2jKHT
0y8FHZIdMoSbOUqDFh7Lx5O5BjtWvvfdCNkxxKRFhEbo2tYqWz78LrE+EZGeZohLMTwOs2hALWgG
9gQqokaG8Svbs0X11TJG2qxW44SLRmGak2LyaygSJ868eLzmyHtctsSt8gIsBHAIjDLEi2KkOAx4
vHQKdFLS0pmL4qHPY/jh8qZvOlf3h+fUb/Yc+H5cI1dggbzR5+Te6PnJnCnGtRHlhUCE8KMdnapD
Nvp7Uwl+FAb9AzHGFXq1bNrMpuSjt/fh9ZuFFaoipCz7wEIAYz7VAJnhdzqKBZcX5l+s+VWI6DYz
mrIwpD9vh7+t+ddAFbaN+VWU4DjnuqNsAF65Z4XZnhEgZ6KH47I6siUTHCetq67qfGgTAVCZRYGb
hH+Uliwo2zbdV0UEvxmwqCmsEO5GVT41KsKyj2ieAjyJYWuyauryq957tldRggvtO5WGUbKEYw1z
oibaqfX3SDVu/RKgBs3HQprZurxJmDx/eyzNkkxmEOF2azLu+CGzR9k01kuJ+d91MkVokjnq57rI
oFOWhc+tUV0DkCKytbD6Yyii1OagYKqq6MYopo9FMO86q/O62HCHApMJdey0c3mkrH8u0/xzxMjD
nHbH2fDvlET9MnH97r9YFDqr366HFvZKmywB3Kh9D9MPfdK6jSnJ4kgOIQYq3wpJM8Wns/8mTFrS
fPM1JtYksi7bLrrE34oqrQjPcYY7eUSedBnvDgG0qH9JyvLAZNMri3Fe2mjBtyhj7IP6HZFnoXc2
0r92lN2lw/eeoRIRPIWMOZO1v7xdWwm4laNHKPhWP3PgaUYzeIAl4gT2Wee1ByTgajzT4x1ApWXv
pcsHFE+Zt/IawOHreKIhxpkGgHwkNgdefTHueyS4nSSXuR6pfoLvSYY+MFQDoSHxAKvXPgBGzx0/
9MjDRdUx2oPJTbKgmy8YAy9oIO9g2EwEobDKuE71xSG8Rd2pT8NBlvLbfJ8B1xSd9ypezCYTvF0z
JWo/VDCY2vW9f5KMf9WtlhyVVOJyfEUTXUkUR0/qivTET5ZYB/wmnDjJDmC4djqAUSzbByAfcS8v
59YFtZa3rPYq6gG7djpOY1p5aXhTcIw0lF7eEMktuGkkaymC08pUJY4qVPhfygY6GigKJ3GM+xed
9jI2703vtZYmeK8iIGZsjti1pUnlZxbz5yNP7r1kFiLCX89JYwZ5Bc2WXqkOWfxdf4goOkOaoxK9
UHIyLnmMLR7jkokIXkyvdH9qEoRhdGgfMLWMsRM6wTqbvRVxyYtMupaC+1K0Hqj4HPotldulF6wE
LjPqqPUJ4FOyOup7IEykBtY7JzgvrvWAYgpenOXP9qLWHV2w6iwGQ3fZtB93g/ELBeqtS2gtV3Bi
c20lqUkh18BDjfvPQwbU9KcS1JphJMNO3fJfa1mCTwnr1Jym5Z2xpD/GY+P4x99HDXtZT8sAHAJS
WqqYX7IwT6FUKnaPFU8jXrq+hral9sHQbjW1sM14PySaw4OH3/ApGqbaNRQRrHfYdXWsdgUAt+DD
+nDXD3dWX3gdk8FZbdXTLCAz/yNGME1wNtdTkSN8J57uKLYyu4gcHL95aWj3bVBunYisoX3z7K1k
Cgaasc4HCzaiFSsC1VFcOwW63Tr9W57KeqO2YpW1doJJjpYytPryqo+H56b/6IeHMLwl2Sd1KHcA
l7JJ+zsVhTcLKlhmocWgn2mxoDHqTY0dD/vxEFypYJ3py33u1fvLZrJ92l8XU8ySxI3RBCTGSVBP
WeQQJy8PoZvAdw6dZ5x8uwY42NLZlyuHy5K3usLWmr5LmSgqICb6GKaTTE8m6b+knMxnnzRuyaZT
myfncfBv+wlFqHFwgcl9nib/7KNP3aySs5FWu4q257RQdrmx8IRUtV1k+cEP1F2SWC7y8IeqKvZa
Pp8BaPN4+eu3XkQryxBzMB1I5sasg/+PB2/UgdQNnp7LEhbbenfDrDZGuECpOqfjrKNSplaBa/gA
assK4EofyhEEZzMG37NS0q8jk7jovApD4r6mc6IkpcdL4DOU4D5RUkfrb5n/XNbIBOey47WZhV6v
onCLYmbUoNkAY1/CSBrZ2U4HuYLdAIo41pzkqO1a6iYIoXeqqx7oICWQlKksuK/UChGqF/iA1Izt
Ki4cgPQ7qXXF2wRIVrdg+L68qdtX+WpXBd9ljhw0MwbcctyVttpYDrAoDOOaYUSN3qbqFyU6+Hlh
F7KilEzR5eervW3NnChainBMaZ/Rw+tYdQp8HK9rcbvOfKePspZy6d4KjqzrUkvTOewXgzofxpgi
F0IKag/t8GdWW0+AcsrsjjTPg5X8KLLqoxH4D2kMnPhKMR8DEoLFoAJoGPobPhBOLHu2UA3BHPN/
2xAipDbmWTfndsbCLLHVfAxOL7GV5sTn6aw0kjO9GeijMkcsDohXwFq83QWmmIXST8t9Uj7P/jMw
XmktjfOXL37vOF6FCMe4GLOxbAN4dDbvSHDrR4eE9bbOf2jpmRs5GBSuuvnD5WWUKSYcZBC/Jk08
QLE0nZy+eCL0Km5LScz9Lyb1qplwWhtdAUpvDae7vMsi7ubfQOIBeij/BUvca20Ep9wj/vGXXoWb
MeNq84Sj22SBFQQKpP+MGUHmePrlvgKZLOG4avmYlLChRdaCals5vy5r2zO8LqpwTlncVy3QQypv
Ttihj4rbIpm+E1p/BqwbJi6rb5FmyKpll2UCifjtOZhmRMljhFypGXxSu0MYA4A0P1XQt+KRo0yy
ZuJ/cbt/K/mO0aOgeePXMX7/0szwv3aibktbAIk5WyJvcVwg8UmgaEv6/O8C59KBsmTu5CN82/Eb
YFHQD6ADuU5ELJzyYZhy6yUAH93GxkRpsBMCcOD1Esl53477DZwGCwir6CASPNlAEsrNBjtIbUbt
pYSc6o4+2IkzOrwGn6qN9h5Xl5VsFt/1zretxAq+DehNep+3EFs06RcgAx3Lhj9fdmWLE7kkQnBl
aZHWcZXDlVnJVRUnQDm814POxuC15DJY/MUlQYI36wKe5zzCzoV+746Nvs8AnZ33nd34QMPMJGpt
G+Vq6QT3BeJWwC/6OAKlOmPHtPQpLkwvtth+qPUnJA9dnnemrbP2yGrQswyKjHt9O0+z+oTFLayC
kAxeBdlEZA2VLqqcCMPDTl41gxu3c28PPfve59MHjQeazcPZq8vsOdOrjya36luu95JQTGZKgt9T
5yFmxeJyQIh+qMLkvqkMSVpdYkpibKGxwQwKips4GMgnhQGTy+iKnTUEIxhZEeBcNtzNO/h1dUUk
dM2a6ykNYLh5G7qB8qNSCkfv/7wsRLJqREgiKqqftnWJt7epkOeBxx/yIZNsjGzVBNeSmb5J8xFW
0rHkKTSyU9/mrsV9VCSkFJqyNRP9SayapOngqQH0HQE7pqvAtp7sQje6rtyBNnZRAzakcOVT8rLz
KLaypoZRKZGF7TJuzZN1YHetPaBf/FdIpiQrKsKY1U0e4hUMr6m2BsY7PxXhR3X6ZCWtxAJltwIV
tk4t/cyIzBCxxDc0yzq96vafmJtdcfDWY3Xz+0hKK7O9gwRIywDnQWVSyJ0PQECeeY6orEtOEb8y
h7PFJO/ibZt/FSHYfN2m42i22KlRrz/wXn9SuOL+zrF6FSEsXMtVn7cxCjiJlj3gQZbbjR4OEiGy
pRKMHbQEk8mXRGQaj7M3qSTfTR15MiZVFt9ZL5D9Fy43carQyNAdqA9LIYPGkUdT67sVx4/qwDFm
aDlNcK7Veheq/jHqVTvJT5nyFf9lj6ZNL00mx9epnaSNnQKylpeP6Yinf34GviHM6NSbH2a/dhsr
PQRoEVH1RzI9ZmPitD2AQvmthZQgEkHT/MWKPg/JSTcrsJ5qSLV+D7oPaosGv+q+rdFYwj8W7FGd
7yuV7gZ/dAp0BYzsWWkfQ/rYA2J6vivNT8Ac0UbDjnoQf6jGCcMkTjf8KHN6TILUbsk1/kvW+SDK
MO1YBVcNsGd1eo4i/8ABdTG0j5PxxfSBCl/z+yqYbGU6BDzxRuVPpeidFhULjErZin7qooeMoqmc
DHgG5/FVZmqFbbVWBBhdkGr11gKb1CBSB1Nj/6McCifXcncEKDKbnmvloR8L4FSj8tF0u3zKbXPM
7Iw+NDmgv6PJbqOnsr4eO8UxR7pD/drWx9gewmdiIJ/EtGu9iu02v29H01HpvUo+gW4XbhdpSAv7
kd+E8yetoo7VPSvzt9T/ErHMzv1ylw5g+Bqp3cylXc5fDPOkJ7rd+rkTkMcsAeUN17HoYPEtZ6eJ
vnd9te+sK4QZXtZfNWrr1sFNVIL1Mb9t/4+061quHEeyP7SMIGiBV9pr5FVSmRdGqQy99/j6PdTM
tlgQ97JG89QR3R3KCzCRSGSePGd+lpKrcvrZxt8Veo/gfMW7z3PUO1J7Zm3imvovuQQDuAwCcm6p
nWKXygMrVBvqUmARH32t+t3E6RXJv2ajZuWAx6jx90bNUMP0g+Y5HA135oGtUsnh6VfofDqKoqLM
1Dn9CKSB/g2H0GrLwq7b0lEWomv+OHaBlWQ/x/k8AtSdKIeojixJ/UymHlsbW6Zcf5Xz5xg1KjMB
Sw0ctb6BHEBcUnzOAxtKJ8u/9R3UxFV0oBM7liAhE10RBk5m47M59s6URucgA18kd8pcd/ROdQf9
cy6NbjEehqQ7yNUXcD9aQ9O8tMON1JTcGikwX2y4yunoy2GvP8hgtnfmrJwsgJv8IK6scVQlu6xj
q4r7UxiF92AxiR25eOrJbR1/qgfFBszAMkmBAZHMNWjv61NlZ2x4qGV0PXuou/a1R+bRjZNjAMRe
muNgRpllhl1sT6A/aOLI1pXDMKBep3lqr3gFFJzKbj5A88uOwwdTf9Z17oaDbLdmZKeQ5NLoUwOk
TxtEVpXUvtzqFK43WRWDlGzwq+eFrXAQexZPDXg1Y6n3+uCRZIAfh88zxiWDaZHXq63ZiI7ViI9T
/I76X0nzSyX3tFCsBCDoqOQu78EYrz5UFPC44XGaH43pK+FfeTbaLafWrP3QpKceTL+8OCXBYM30
tu5wCkiG74rJZJrZGLW/7iWoJ9NfY6vbc8SOc9H6RpQdeHTONJ5ZqkQwUYzEtUugZpFP7ItqRJ8B
Kzv3cXaUY/V7XH+K5MYectVlEznFymSpnN1BNZA5Yf1pBpKbm/HRJBLi23SbFMVJUfktU0cvx9Vg
NdKXjpqVY2gBfiqYUM0WemZfp04/6XN84o0WW8rQ+mrd4y9H3VPDk2Nct44c/uQ8+iIbgUV0ct9U
GCvppF9Mq65Co3Z4DcmtoGWgzcOU78QRvZg1gePaasbO0trZJm1OPKrWlp4bnmlgWFYuQ7tMyltF
u0rU0hoTHllde9WCPkaVBxfYmyvStl5VS/bYEEvtr4zyAQIEVgrVivwGDMB2BUYgncm3jH6Rzc9Q
JbqOR+ZEhuyDhdhPe1Bwkh9Sbpyq6scUGT4k4101lt1JIlAbgpbaE5t+lyZzE7ZwM8d+KvWHtoOb
1ypaJf1tGd82wfdOLh/GiQNzIdugPrb1gNt18aMkIxTEJyc2TwU7F0CeNePPqSW+BnKr/kaao7OC
10CAq6rSerfsO/h55NUYilGMFF8bLPjYqrHCmAdJwObeEKdSK1ALI2iHDbqkRuF19aciTOy8545c
3vSQZQ3HyM7JvW7+QonDKtitPD5Eyc+qqSxefQsN6TzNT2aanKQAg8hpRL9WLHaMWn4OZvYSdZ/1
OGR2KLHTmNznZMwtI4t/T+lkx4Z2Z2TmfTIruFmz2ZPH7ER01Svb6ZgS2Y/5BH6foDuWvT6ABo03
TlKO59bUf3YqccxwqpwepVaj7JSjaqD6Lg3xfK/M48tUFDhF6jHI8FbFhXUX1smRm60/meXLnBVX
aVv1dhZMX/ECuep17dyECKBZ1D92MyRaJ37NI+UhiIdTW8kuidp7FuTfstQ4ZWZ9jnSK44ZgR2sI
0kzDzzQKFLh5C8gM5TFIK8u4tGQM745d/QDM+o3RhTchGvu8LV4aSfnSgjuOdohVI5pnTpdK13o5
fWJQJOBBojl6Hz6rI2JTP+QjomB006XxSe6D+7gedCvQ6O3AQa1mp3mf9dhS+kMK0jsahAyA/PhQ
DPyQxKNnSuR6CtOjXEfHpEMTPERjlagWbeOj0Wkufo49KOVPyZzvtba7IdlYPDRzdyRhWWN/isjm
RnDXS/2PWR00R8Htp9Q0QC1jVg5GVR1xhr+AvTDF0xifNJluzNl8qHn+ixiZO7BJOqPZa1pRB/Lq
cVQmZ4z6U653UmTRdJRza1gySHTwuqEDiUunneaic5JAupON4gawr+JmVjoAaw3pa9Qkma1R2naW
YtAZd3ev9hbXdXQiyoJ7YZC7dYiiMSkfwMIFubCxfY7iHFpv+nDUJIbJychLWXDEth2qrh0tM9Am
h4EmM+pxqYSt4TIDYiBRbNjNEN9APPgELuFbLc5OGgBmqSa5tIqPo4HUXZkaFJGg/axVqIhLnXrQ
zeImzjEwrikeT1WrC4cTFKwQ5QruSggrWfFt4LOVY5CsKT6z5LlSiFWjuZ7Vvwe1uI7MwxR9S1TV
iqCwBPUwO5g7KzYUp1bjyBpBf96AgCpLuAUOyjAwUeNp7ZINg40nxWPQtE6hS/ho0MOwwM3htfjg
rTmDLeu+pr+x/zbeJP6s5TaZJadszryMLCP9FGS/4ya2xvYmklOX0oekvBohrDmE6EZ2OYSQ1FtZ
bu065sexGG6y6CFX0ueg/GwMZ5N1z1n0XNP2JqhiK2DnqtQOaSu74fwjZOzIg8Htk9Ayoxs2qlai
zl6g9gd5KA56i+HVb2Zxz1rNHYffdYiTdzMEiocpXvSUQptmpqXVEFORlJv/geYWlXBHoojHKkfp
C6QyCGfW/3SpkiumOlf+XN3Fy+SN/j1LYrtVEi8iOx2Y7VfJP5VEbXm8ropCfI6yqVrAO0y+WYgz
m6yxun5PwXLvaaoJ5a+sGzOkXSj3dD96l8dWhGE9m8hALFiNOwIux63ELZ6C75cfdjtFPk0oeUUV
CkDFiAIDDdvMMkbwgyJWI1xp38KM+0VU73G07+2nUNeCqpEWJDIWys0nnkdnPrDboPl8eVk7RsTB
38hQhrFkGEFXx+YzMUNLrerPqfnBgsLbu3j5HSvnSEjck3IZPJNPuoc8NvMCyZpMq3rVZ8i9uDtD
NHePwXB7dW9WBZck4VDLmCNH96X4mUn3PdL11NwZdNuzIfhjVY1mlM5wDDDkIS+6Izm3xw8WfSGn
hWFEFeqRgjP0wcg1TBPX6+6mhiGRv+pubpeZ/jFmCl2dUJIS2axhTCsbW1MLK84grpDGeFI/f8T9
3iwJRR9Fy+s4XhqBbfFojsSTzLsZQlSXjWyOh5BFlvBfm2cKdZ9aJ6McyeWyecTTD81deM/O+VPu
ttfJreZw2zzVUHrr7Bi0H43dXbOvwUP5cvlX7G2qUBlq4IigbkJJLdRKtzJMq4dMJ8ERyJQ9GaQ9
U0J9SJLNoZZMDEL2aeSjTBjyxsqbwYak8OU1/T/B+G1nhWMd6UWRBWrcABwa3C9ihOQ8HX5M9uRi
I0/SPu3D8qnel6PeDC5LX8WRHNAi0MPgU/4BkH6V0Or/BiC9bNUle8Lpbvp01GYVqIJ5qryOUWcG
X+7lTdwOIG9LEm4WaVIhHDnmkL0tIJGMYg/4FC2Gd8VlM3tOIUSQgctK0JC49tPue9l56vBzjh5G
YwfiumOFiqFDCbM6T5van8asX3JIIFLq1A5lzBsnBKywlxe1+XlQS4RGFTGRyQifh+gjMZIJBfFY
gSR4IHnS3Hzk86xMCJ+nyduU5w3y8UxHdh6o1qgfpuLp8jo2fWBlRPg4xVzXdbYw+0Z8Rg0oRQt2
KO7AvM/t/8qQ2MlSCwMULUtoV6dzll/H1S0pd6rs77X3Fpzs22LE/lVOdX2QWthYwGDoJztj6kL3
GQzk/kKjk6fIxI/M0Z3LS9sO8yu7S+xYxQbeDzwyzOJfsaGRQRWpe+yzOmAIvIZWd+GGj9214uS3
oIaxw1t2gurhZM3nD00BrH6HEOmzSpmylMEpCyPzZik7xV3kKeOumuDyd97FppUdIcwbZdFneYl9
XlA04jzFomy9N0+x46ViL4AVcz9V8lj7hfnAqw6vzgeV7h3pzQii6dCANkAjQUQlOGpEJJujJSWQ
v8HPrKY5F3iEYSZ75ygsseH99r0ZEq6Seex6OVKRHKb0kWEOtuRfBgY6KfoghXskHJuLWvScIFhM
MWwj5DmUxUreVaASbNskwiuMPdAG3ZGsghxSSuOdk7D5nVbWhIMQhpkExd4QTJ78qZPVJ9pwwG7J
RwLjyorg5kPM5cLMwQRbV78Z4xbh3MrQFLl8qvd2TnDySI4YyTXkMqN+ZtnV0mUK494KQP512dDy
h965w2o5y6auosdApqDAW6j2E7X3RvUmnoPjf2dBcDiIycRqhi6Lz+hTlTAngxjmf2dBuA7zts20
vM9xQNNvwGxaGN3xLlvYDu6rbRKuQy2ps25Y+CaMp8mbXRWCYdSKUHe0Ogv1N7coFznolz1Zms3D
ujIrXJBQh1RoCx5L3+ifZOORj5pfSt+i9DdSJ//yEndOj/gkNtmcTi1DAOLMH1GRK8cbvkeW9kqT
fMHbRNDAFAxmO824qwbPOElf8kM92ZAuKv3Ca59A/2v1juxoZ9xYdnqHdmp5BIPJPkHgjtOLgAI5
Hwwz1EP0+YPpGnCTO97Tne3cMyGEiakru2GGWo3P+xFFuxclvb38vbYNgEcJ04uKoYgqBSgwZ3Uk
o/Vkjnct5JhkfXc4ZnHq91/rHxNEyGo7liukTovGL+qjclpG7iJnQGH/V/HYHDo3/hp+knzFWu7c
PW3JndW9ok9WYYmiBC/RAml7WFXnLuWnPt9J2bcfcRj//PcGvs4brky0EZFYujwXKxUgXCihLnOn
VAcPBXpmgRWFVg8y37jduX/3ViY4hsrzojQiXvtUbx5jisCRdWT6WLx6W9zyK1aLm9EbNMscIVH7
hnQULBBeX0N2kNnoGJi+lDuhXUGW2Ep23H47YEGoQtepoemvuIqVXawOkpwLSg/LRCl/tCMVnSL1
2qxSK8XIwEfOwJs1ISozrRkDZUbMkuSbVo6Ay9hTPNmOim8WhACczWMyd8ugHRg40SB1IuQxRvDl
8jJ2jIivx2JmNQlHRHkFMzGUT5Zh/u4Y37mH96wIyVgxBUQrVFhppkdlksGBhemoj00mQtX93w5A
hSQsq/sKfNxwgP9DmS9EMn/HXredI72ZEk5Sqs4paUvcyV2TuE1unAewNvIQYjQacS9/oW3o52pZ
wnlKDZ1XRgxbgxf4RX9YQuHCFMndWPI//OjAjAU1dRUClq8/aHWQEiUk/RwvxUiQGaGX3cZ2Pkoy
Rk7qvd7CZkRamRLWhkpnmqsSfFwDFWVl5na5JwTyCqd+d5MgWVGgcY14KzKIphNR6napSA+S8SOp
IPYUaU8k7Bt3AAWhNdXtE2tRQZZU7SmX+Qudq4PWt7fNWGMYTpdBQh4mFser0qaQUuSUpNCxH2Mw
y+uh00SgZp5UMLGTCENYs/xE8kNYSIVtyhAl10CiiP8fQAcojtLDlKClHKpsJxZtHq/VEgXHl/uG
JQwK0D4EdpyhO8wTWAy6vXtx0+cRWWUVBJtEF2U14nAs+khCy6tNwftAnYT1VkRmj8872N9Np6AM
nHn4ZIyKrAWzWs0MBOB4JhqPAetB/RB/JB69WRBZChSWgK5oRjzSwuvRuIvbg5refeTYQh+bIO2n
BuRm/7wGC847gzOkEcsUf2tVXplaOWgDTJ+4QWcV9p5ivbKVM2n4OAx1bVC/k+WCXJ1bkHRkEuRX
i9cqUHoGwofJlvKUQO6hvTdl6IZItvxzsokNKNB1ciqupU/jOX3U7eE6+ybHXrvzXn0lNxTP3voX
CZck5/VExyzEG+J6cmTXsMlhepyfez/35UdA74JHzcsgi2bXj8m3zN/z2M0Jj7V94Qod5JaQOcb4
tmrJp+qYPzfHylMMzEhCeMYxbhNA5u3opO99+y0PXtkVSR+nHIyJ5QRJT6mwwtqeM2u+zgDoTV4o
APqNlX6FNvrtHtn51gFdWxVuWSNr6zjRpNJvG3qOId9t5XX3JeXZ1w4d6B33XmLKhU/7Skq0cjal
7eZp4kEOZ+Oe4hJrAaNCQaU+Dn5YWHsVvr0dFS7cIetqdUjgSXOYL7q5B2mPkXlv94SrSGrNYAxH
M/f1qD+kEHcPa92ra2AYp3TvebMVsNdfSogNkTlj8j+b8fZkL03fezKKOT0qozvfaHvTTEVZZBwV
VdSF1op4bMuKFiD3GN3+Zr7RXxai/cKw5KvGLmwVUK4dm9u7+GZy+e8rt9BCEtKCK0jAzQHwtWFm
p5aPljaY6ZnUcrbjhq+v9vdu+GZPiHlZloeGYdalH/RRZBsBZ3ZDyumr1kH/Je0LFBOGCnLnCeLh
ZNzqAzuiBuk2iukgJR0tWaLAzURHaki3HGg34NUBl0kPfCIHdUzPXWycczNtbKUenK420T/kZ5JX
P82s7K0ySm46qXgABAwun4F9VC+BjSHxpAHWyn9MY4sKXa2ldpGC0T6QrkikujnD/D0tvLKWH8ey
PECb9DCpgQ4+7vBYc9wTEy1Ux1A0/Cvc685lt1iC3rst05DbmSrFkJ14+Y2tWYdZIhegScB86yn2
OxfkDKddqtbNCLGyI4QjYupzgoLzEiEAFwTObDwGDrPLY3aI+7Pk0B1feL3fLi1s+UEr36PhxKel
QIrZwfRGfkYXHehzaGVplmHVn9Ijd2tvCtFy3tM42nT61UqF4BSFbaGkZd/4ITlRDk7JrvNKSM2y
vvhx+du9Jlnv1qi++btwo/YTI7My5rg/T/HB8IEDG26BQALtrr10XBoO9llM3ESugnrW7GgHUPbt
HPHt4PX2E4RLlVKMIrA0BRlRzq8rMjlN3ABO9pFihfa2UtFNs4DIgUL70h9lbmnse5M9X97Lnego
qpd3dQmSa17BXQr2iSmanyh0NwQvn/7C92KCT/b1xBqFNhC0WGbkCwxTHHIfbwfP8EoJgEtr3mX9
2luX4I2DBoDRYEow00/Ap09XtcK+Xt66zZr0+uMsv2F11MqaVjV0lHKAAjBODqAzECtu/muJJbKj
P5mahYaOhKbfjt29tQkX56xl6ZDM1YJ+AE/kCWUXBMszoPSgdBoepqfQqQ87Jrez6n/cnQk3Gu7V
uVEafMFFEE9+Tn6M0xHTIwBUnU2/cIt7pbVTYoE4cnqKvT08lbJV1VrvtHDBcbWNQ1ojqPEfqpe6
lfyQ2z8GaKSkfg86qRJsUtQldu7kaLXiXXYooNLd2JFr3u3d7TsHnwmxp+kA7h5m0qCKcybArUd1
6Lal5F3e8D0rQnjJTSot+LjcJ7Q79eEXomM11Px82cqOB4Mg708PzjTSGKxGojJ4JcCyVgds82Mw
+6Gb2hg3cmOwz5vX2EbnsuHL3xOvtD/thkM7mqjsFb7ZkR85wP0gJD5VbfM4pUthgVd7OrKb9aM3
D9JExs246tUk4BMIkCCK0XyNvzXn2mF+CfUj46U/7HrJ5gpR55KBSFhYnYUVKl3Tcd3E4wdzV/JT
W+axSzAtUaM6Vhujx5Lsig/DuQKA3gJu5S7qjUfSAZ5Y5c7IpZtIka9MzAxYCm9OvaFiJkubTFfT
qgQ44KG2pRzPSDV56jv2FIC+zsrV1qN0dkPd+J5LNXoS0tlIgfAdOFSLygHN7GDQTxHmw0aqxlac
xg4p4nBJ1FrMqPAXpYUsWxazAayzGClqqD+VMipeWesNeXqOZITuKm0mK0gwmGCpQXc3QGnCGkgp
H6isjw5GhmeLypy21iwlD5edZvsbvmUYYkmEpizUldQsfCNtZIv1+k0494WVSsZtyzsX8A+ME7OC
XavTeF8x0CGWs1/N4QvV05f/9LdAUs7QNCqDlY2ZgM3/6cFZRRQTFTXmjZhGdJtjHYJDJPI6Czht
xQvOGP/fOTPv+RcXkzoxQJigmSoTXSrJDbOZa4N6yy1Kf7U2PUq/MkvyMxcjIrvm3l3ar+Z0iIWg
yqVACOXPFfKwCPO0oIbHmlMHqaP0DGY2VzGO3K6s5Jx6e62L/2eBgOngxICoUyS6U1QJvLEhCAXY
oTiONxhKejCsRUuggM7R7vqW2PZHUrKsz3il2AAnqCyWpuahjINyjEokkYqNkc5bDUKkqivd7Vl6
lxi/GoKWjKqB7gL1vD83MiAkK5VKph6eUraWyk7dHhbZFWXvkt78YssdratM1lBx+9NQTDtFLVrs
n3a9aOQiI8k8jGpe/VvP9S9ccnNpbxZF8jcGtuSMlNhD7RojmMfWD3UnLm3jZ+OCjsLBVzt2tVWD
1G8vB9q2rJsozBugZWFCRtANWlhOAQ5Df9JOeuxWP5RTeo5PYH0ybQMStuBKwMNu30mXwP3Obcw3
w8L9z/RE6vq8ZV50VRz1KzjpTX4MbePwF6jTTRc1GY68qoI/WeRmyWsaqVMXM0/CgYjP/EyvMFR2
3n+7ve/FLj5KIXKhqmCdUUQ6lphlVaJqZeIH10Pk6K9awNVBv0aRxIsOwef9FOBdEitYXP77Knlm
clp30RzEviyVZ0Ad7wnZY+h4X/kUbAhB2pTMUgevOvMWpFptegp6saBnQCDDHdaCAhU0qMPVfBj3
3PNd+rYYZgqAZNjKpcb15+KatFQhAzAj26BoilRHzkLMM/k7d9DybHrnirh9qErAnymbQmDpJ3mM
kGMEIN8tjtORHwxnOo3oLDd/8erYWhKEqkCgShRAyUS4QwuOhHIcItw+suSPBQZec0ogeGDwvaO9
FcZWlkTUA3AbTRaWQG6yg4YzXduLzOjfXwSbCwPoz1DBDo1PJuzipLdGWQ4s9imNHzHIeoVq57Ua
/ee1YvjEUn9EX4KhBScKE80QX2FtMBZ+7S614hR6sdTBACsYO/bVNpZQL7rGypgIJpokNW/VOjBB
dYlxc1kuPHy7mzGlXyVdue1q/rPBGLgVT/H3Hafcillry0LiO+Ukz4a6Zt40KzVGfcODbIJw2GC3
SRncxUH+s53UBwxKZpg2LD7kO2+bLAKLikHRRlQglxRi8Z0MB/3/fGeJ0B+52oH/VkwZOSBYwYRz
TqV8YYbHZTBWkRUad/qIKk3iqezX5V1d/s77z/lmR7h0yDD0rZZ3AJEosVcktRNhhJ5NmT3h+RB2
d5etvU+0X131zZyQSCREhqRmFlCvdHsXlNSqU/vKsXNLsJfbGHnbRRu9f4j+aVHsFRVjXZaYCGee
rtjOhGhtTNDCWwBpy6PfJdd/kbxse+o/qxTzaV4FWdbnEIdBMfg5m5tndeiuaY9JzKxxY6V5MkeK
GZbqtuHt8+Ud3rr8YPj//EbsG4E+u6/RvqReDFjOPB61ag+Zs/cNX5GAq/vViKDxOgIx4c335nim
J37MHHqEmudkU6vOvX1d2a2UbL0o4UYnVdNPhHcoJaq6YkWt/AO41qeorjyU/vZcdOvuWxtbovpq
ea08hSSa4DBL/X6QbKD8bxYNVnpYwCDjXgVq8wCqMq4lpunAUgvmtGjkel2j/qUO+g1VB18n5bXJ
Jj+R81Of7M0UbPrHytyy1avVjUUmz/kcI7sFMnwuQ59j0PiyC26+tkxAWzTceeA/FbmWjKnItCkq
lmt2eW0t1+y/UtnB/4sEcyttXlsTnCNGJ1jvA7xNILdyVJE2z3f5sbGMw35muf2tkKIDNIF0VjzX
pjFAfDUoIANMIrumshMHscWzwCrDmwJENR/axzdzi6euvhUerazLyzL3lQm0FlI/gKc9+4JOKrHb
gBwUJbubVPOhAcmII/eY9R9ArgFiFeVjH/TthwiJDJjbKBjbUeKavhBPc8MTOJpQHFWsJR3cK3Bt
euhreYsC3aGJ1QE14SbKVPCeaVYdrZltFLUub+zmZ3yzILY+ZK7yiVZKgPrDl1n+EkiPpVY7IZht
IuXxsqnts6DBYYCM0t7L/BUkzhs0Junro255Rq6Thg/FkpUx4XBHjE1hOOI7ZVw9jTk5Rm30WZ6n
yNLAPQO6hs+XV7ckB++Sh5W9ZaPXDhryso0ZXlqpUp1o8bkJfyrpXROCcKHMrs1S2nPEzbO+Mihk
K0Or5FnI/r2b/+ETeW9xQqoShDQYKMXDNf8dfl+qHgsKAw1vyALnfujnpaVkXgMePq8/GN/AeHJ5
bzefmKZOVEVZvOedBJzJ4jmup2opB1ToiLhV6g14Y45+7EpuXh+XKroeHxp/D+hENle+sixE1EQi
XdHwEOfjQH2w5T0tJRAJxEMWwWCE7tazB4UPqwEFzcdqketlC/dhmIOSSG/wiZMr4wQinKX2ubRe
pcItIYG+i3DYcuHVWoUjgxqI0hlpFng64OBUBTPQS2zsTeJsp0wrK8JBifJaquQI0LHpx+guNI78
DDraU/optFP0CT5SJDB1uly+GM+CdOyf55J1WRQ3hRZ4lQJ4jelVxqfYvP+Qf/5jRKzQSZVBDGhJ
BW91stlW7FfG68jRnEiHk8zGcb9QtnlBvK1OVGcIQNEGjeGM4fApbjI8y4n+oZt3ZUK4eSe1lkse
5UsGg1bFEZMY7nQi9iLz+xdd182otrImXK8NYbGZ1CT4QOFvOT3vIvbKlHC0laDU5RYSUl7R3ktB
YU1gDIzp14+4BloXKrgvifGO0zqfE42nTENKZj4ukbP5WnzBPL0P6K7L3BhMceBCv9r3jOWwvlsd
Llk0M3SVQNDmT79v9bSUWIl6eCt/6nCK0QyENF9l19qe4u1mCsGURWLMhFyxWLOaQCeKdH6M/Tz+
0isDuB9/qOyxC64CIztc3s3NaMzQC5LRFAKqSIgdbR4Es2qGFCTM8pcII0fA1h7CISosKIb/LGco
DlL2HwPH8WpG0RbqoQpR3yub9UmdRKo64vKJziV51LI9Ic+tT7UyIOZgYG6beJVUsV8npxhNyTgE
mxs60bO8c4/uGVoO3ypHYaBnC2cCuMbYBr2rkuHFnCG+BZY3J2+bT5e/1Wa1my6oGmwbZmTEjozW
5LrSVlHgNc5oU7+5q20MVlk+8U1/vN2P9K+9JNHl1waFA23iHZ527cC8LLNjvACABWu+No5pzS5o
nGA8GIGl0KzRCazJN3+1tQMdBNPHa/ZjHQyUInUVcniGTMXWiam07ZyhxeiB3MWqw9Bqq99T2HpZ
6crFORhGG8UmK05AxVns5Ybvh+UXl10ZX87R6kObqdIWNdGXAp3hM/0naKnwNunRYYQSscOtwEEL
9X5p+oUuEC3BwtMj3Xb+3mDnpsPhiQiguGm+p/2VjZQYZYzgN7LZM2vDkaryNDHtVIJbbse5t65C
iiFB9P7Q2nxHohM3GLjMw8T02qryBoV/krW9sZ8dEyJ1DteSqUtVwNGK9ImAU07dz+qX2/SdD7+t
whSOaAM940kFlx8QFBMy3EVjJ/Ux2OaXkJXaBRxt3bYUAxaUUBPIXbG3kQ4miKAXcvmlXoBJ2DO5
WVoA5C/AKFu37dqUcDiLsWyULhuohynArPikBSfJ2NOLW5KDd5u3Wo5w54FuoKSzOZjegp8yQORl
YwSXAZSpfDE8MDV4WeLuBLk9k8sJWJ00CUyXE9AldCmpti490e+ZFy2nawEocOzj3otk6wpc76Nw
BWZZjL7CgKiaZfJDkSovWQru0QTpWV/fzmXqBUPqX17kptsvIqJgWZLfz+Bixtek5dJalxPFzuv7
IZOdyxY248SbBbEZNedjXdAaL4+8Vq0e7JryfczBQT3uJLPbTvjPSsR5W5OOoRJW0ItKAl+JTKul
pyzYfeFsnSpU+wxgLNDKezeOIxvxMGFAL/FN9tLx9EQgCxbKmc/AWywNy0Bq7oBwy65ZhkG+eCcO
bpZZ0FxGSQ7AGbTBhBQa5P9SE0VIobNjd8z5KXFy23wiGPbVZEdymmHvDGzFrLVB4WhHoDeaGxMv
hKVKPNWvBuXHBQ+RGU7hB7val1uHbm1QOOfxyNVBzbBCkHq/QjAOSx0gvFou9mjGbf6RQ7c2KJzy
GuiADpdqAIbGlxmWpgMvf4Nw2FJxyOneyPam/6w+oHDEUWphozngUadlTnUsT4vSnxE6k6v/TZFh
6+yt1ybkClTTyiwcVSSFwLlyB1OYYEIC76WefJ0OJuDDioMaud0ULwuzzuVzvxXM1raFx3nDUx4E
PeqbITmCQtAi4Jru89sk/V10d5LxeNnaZunhH3O6LAIxE1IFFYqQzGtx3XV3/JDb3cmwqAX5xL8B
P108GLAnXOYAAhqQTzIkL59t1OOdQk6WetlVfiydtvsc70oUb6/QkBkIdhj6XiIVDfITyrJCDjwT
A9w+d7IfBJN4raOafwlY2Lob2MrgsgWr+y8cQI1dVVXgEQPtIdmwleQ/ZYBALru2IISz3swjyJbh
sOsgusuGZyXc63JthpPVGoT4VZuSNOUz3MK4fj0B5i0QXa5+vUSwKb/bfxzsbZoQv2iv0VgFAahX
ga98yGub5HucnHsmhIgF2mkKPKYOb8OcBtQ4D10x/rf7JsSpUBqrJtBxerXrVfMTr6p/mp9774nX
C1rM8NbOIASrNK4jRSnhDLJv+FWOnjkG28758a9are+nfATXE8JTEjZlyFCvRHrMPZSbH5RvE/6J
Byb8Q1MA3ta8onqVrr4cqZadu7BMEVgSTx2JdTATejjlByMBiT9DSisl/qQ/clXZucB3fOV18G19
hruQxSVLAi8NP+nFr1zbOcHbGcnbARPxIq1EoeZg4Ppc0Hz/aeNnOwZS0KarMpgDgVr8MyRlTUXj
MTGXr/avJmhuB4cMz5q/a4RuoiowOq4h16KqysSudSKXKP4SrG7wmiNcc3mzgbwdzQLYVCF8gkpp
CDzJTla+BIl3PrIyK5xwoiVGkCVt4YOp+wCsL1jtixtNr7zLrrh95FZ2hFNeQOBQ5RBSf93O9MwP
/Mb0oSzg7UMxN5cENT6AarGZKJr8+eWkmphyWaLNk4dftPwY1bWl8d0n26a7v1kRy20NnSM90tPw
lTA2+F/SrqQ5bpxZ/iJGcAXJK/duqbVYkmX7wvA23Pedv/4l5JkRG82v4fE7zFwU4WqAhUKhKiuz
saA7gz5W5ZsY7UGOfNuvfn36AwwTEgCakgPWp6Mcdr60NRWNoU+i0gdriFUA4q9Imke0r+ry7b9/
rzNLTIhMK1VeNKEv/YkgexRPVOk7kjCFkQeQZnWuW9vZSxgDrltEAVNFlft8WUoC7v6Rto8jjFkM
pfTSkpwXPXZtSJhARfUcAHLCZFGLrDViP2iRPyyHXzlqBh58lPMIxBEefnMMYCcH10SsByhMUCfJ
bPkOc4YLCA40fC9R9WKxgfCG8K0cikdDA5Y9fVCIaHVlYSuzfFokg1fB21/zu3nmIzbNGrXg/gdc
ckhsM/9pGP+V+EI2ztbHHLVKywtV6fQEpFcnyCvbZV7Z111jr/4LqKesEwAyJR2Y1nPfqKrQ0Ieq
RUCsbVSbPZAhggoC3jg/jm4LQcrfeKjtXJxnNpmgGIELes1zBEWxySwVACVJ/CpLrWvIX9ec9w6l
/xgTgc+MMWc6VeYwSTsSer3yUzcfZTO3CvmhLD5wNpK3KMYZjDbsJ6IlpS9IFv4/O7qnBONrHiKx
p8gT+bV4qD92h5Zbv927uc+WyLjJRMA6SDICsQjc3AvgS7NF4Uv0vcQP/3s3KayhwgQAGIrmLD4e
Q0UQyjIQTeioJxrQ9JCjYP/rJg2tLHLADwmiBJ+zwbuHHemCjhimwGGZVcpVj1YT5Pf8X3jWf6YN
Rp+PZd3LTjRRIRoGDfBIk1jQerZKgz7nSeSL/ugsbukMmS+4q1/hTYgeE+SdeOdw53lzZpFxn6EH
Oi0Bbw+yLwqawMBK4oaOgudNaCE5+TPcwplFZj+BjsLsZvEG1/gDr9n9eoD/Y/YNocZgi9hpLndk
CvHmpVxcupdAF7L8poCNuEDBkreZO3BWDUSv/xqjgXuTK69tVoutkuLzjaBhgAykupyS8Hu+LNba
FlYt+EYSe8X447qL0m90EWo2ZplYWhsdsjyMbfltfl9Oxz4vHhdp9aUhCJv7iEems5OHaRSmj7FC
3LtI3M8XmYQDNCIjPOxykoFmTHjppuLjJPEoU98AuBererfDln3R9ywALhQET79HIfbQBcsREkz+
GEiPGcTQLJqRUQah3O1fKAUj31U5K2ULwlIpTyGIS0xvKW40TP5AtU/i5S+752+zSqZE0kTiiFwC
WH1BdDpXU26lNyCPDt2j19/LXnazh41F+os2TqqALWdRJqPwK02+7YTEKVaVdxB4NpiDoEEpMRlq
FCmb3FH9KICWHi00y+UtEACoGUYQB+OCefbvo83KmHPQqLVEtBB7Cfmw8iA5EP2wBJeOx0uuRl5/
Y4CRfp1rPspkFGqpk9yM0V+hr0k6HfarRUbfkr8Bf+HtKpNSRHGYF30G1KLYaV/Drvye6BKG7UYU
1zCYHoMITbuvlekDMg+XqKWzdJluVQ05Kou8emkGIpLrgWc/i9vsOHN7CJ1WtF2LHacZwP18+IXa
NCwFL8DfyQH2d0AheHEaBHk3swO6OK+yIcfRG5cZAb98t/jGATUl8A9khjW+CE7xjbPG/W/8bpNZ
o5QpgpbXWKPqg/Q4xuPCOFTf0TYEfn/6jaFf3hqZ+BpNMjoKfSt4v54znZ3rx8wORQcypAATGqDI
MfRnziI5Rln6zSKM5Tkb8aIRj6YFhbv1SMsUvRVnAVXYWMHSNiq8juzu3az9u7MsI2LZLADPjNjZ
P8iseAukX3kT9eZBXQQC5i54zgil+xhCsw/GQTnRgYWlt1MXyoXjgbOr+8EdFQsV9yTFuZwbTcei
H8scSpnVWkKxzG9JkA25Hc2QZ4Foq/BdNL4Yip9IuZsYuZXnvB+w77vvP4CJT2I2QBaW5HgdIz5p
t+8Z+u9MYu0Vg5AZvFtjTudaAB9FujegI62t/RMNpdOfRl5C0TNIfDD5xdxiGMbU1XGZf1UNfw0z
0F6N8ltTwPTIXYT5jTHqXBvnWSZZ7esFJfkY2nWRie4JJpxlEzK2JNCTjyoYdYrS+RPn2RhlnCca
zTZZSpQMe+dvjyUnw8H0UHZQ7PooBjIPjribR9KdI/SZc8FuIJe5roDuOvRCabAawW/ixVKNU1NK
YBV9Morn6yvcPZIbc8yR1DNQ6AHVHXoQ+tP1O2Hk6d7sP6fAA0XnCUA0wNbVKrWfzakwSuRt4MQY
6nvIUlphUVht/UMewBMoJMc6+6mSBDrn4B5TtFMeVpxiym4WCXwgpB9Q/r0gOShnrdarSo39Klus
bHpq05Mq8To6+2dvY4U56aXeKSXkJeO3m3E+SFZ4WDDYup6mwAyuf7e3mhp7HCQ8UUHBSnQcacYz
u1jp9X6UYj9vVohvmssHJTQ/jhmQv13ilpjblZQ0wH836IpDblT8Nk+KN6/Qma2j0sMzzYrLFCqd
qVusLeCa+mGOYkeZFntcJTdBZbfL8psB1B5GXd5A6sRtzPQIBSMrVIrjYopBOwCwV3TuYgxuF2WR
m6bgGcqEoIjNk4Bx82hIb6okCTSiO9DXgQxRHkCiFvqU4W1Rys4aaW4Xh84wSt9DjL3PSeJJgnqj
Te2dLuC+m4bnUDa/KNp0O1QzJDgr4WZV1Mm6vpm7KdR2M5kPt6ia0AkF+BtmU/4UY5bCqpVc9VRz
eYCEptMVFfS5o+iYjtHNmMqHTipee8lwEs1wQMTyJ++R7c9hYriBCsicD1P8xt1K/Wi+UU4g0zRu
St+ROPfTXgSQZM1QwchBDJ2FIadDmC2GhALSaAp2OL1iNJmzvXT3WFdF+RnVGwUdA4CCzyO3OM2o
5RfQM516bxYfK3B+G4gFbf1fpQBRMd3aYZJEfRTyzmhMTJHPsq23uiXW99D9vO4re9slQ+AZJWcN
HTG2liE1UpWnEyonRgac6NBajfony9hYoL9gc9El85yKYoiqrFh+DA2HSK+S4l1fxF443C6CCR5q
O0ZCWU0YiiVAty4TSFhuIdDM+e67oX9rhjlWZZ+G+SAjoe3cCXy/iSsDVx8MyGUVNz2aDig3r6+L
93EYT5NnARTDBooFOkhOQYmUdz+vG9ibNgIN0PvnZ3zMKEF6FpZ4GIyNox7Dj+qJgjg6u5vcykZP
Ebrn/gTtEFRC+SAn+vMvDtLGOE2RNp7RDovWzsII6Okq4hEiZJq7mKFbNdVkxXkuW/P8n1WG6JmS
UAnVZEUE0xN9PmxM1nNuYroRO0ogR70+ydLPkPjX93T/o72bkM9NhFGaZ7HSpb6BPt/Y3DU8gsJ9
b383wKSptZomcRbjyAK+iDqBVaHboPB4LXaD3GajmFObdVFJuhGnloDjpBLdXvxWYsyunXiXA2+7
mLOr1Yu4jAWa578eUZ1V9F8qu7CX+xkSmv14L0CX3rn+iXYzm60bMCe5T7rGiOQ/eyXue/n752IO
sQqOwzTt8bk6oOEXVwVT6w1ljaVSdimYoxwhBMfhPDr8YuNuIrBdJ3O80+gfuBslw+ogauxQckcA
ZihSAFkBMn6p5Aj27bqnLIuo5OIddTGdI9dxbFZjU/pm134U0uIkJmJQGzyMx67fvJthS7maVmuC
mHVg4pNKR+hVW0w/X/cSzkLYUq25aHmlCmXkK3X8MWtBNtR8h5YbB3y5e9A262DCRTfGSQhmxNJf
Eox0qxgxksj8YUpXcKhCmez6kvavsI01JnasRQ9KDgVce13u9A45pp/omEpm1y0GWttj7P53pmQa
cTcWmUCy9rKmRs2Ahl7kiphRHB7noK2OCcZgSnceQCV2fYk8v2Diib5mgJUnsAduldc0GT+A8GTl
bSP9KBc312ZRTPwA4eTQ1CREdMyswYUEvB9C4wgwtNmtI6v1/wB6c7aJTAyp1airy0LCWH6aHDGs
aAMp5o8NT1eQ6x5MvKDsugmaMZGfxOigz07hyoYLUO4LQRUkXf60dbf1DyYJCPVUHcUCPW2FHBZ7
Bo0XhVaX6VE5zv4fISG3O8ky0hR9OseqWGCF8rMyfmwIz/12wz18GqAi3UC3lflUZSZpizCaaBjM
eubKOWbq+gXT+ZhzduowjaxknW6TULHNaEog2jd+qFCxtOZcfowwJGf3s/pFQgXcKuX6oCSJn8dm
c2PO0q2Ow2tp8qcElZQW9enGaufW0gRE9nx+LMzltQ7JaVKiz2PUVPYghuBiXpZDV49+OE+j26xA
ORc/Jan5MYT5F0WInmpU/SMyv0xlr1hLTX7IY7Z4WlMGLVqc9vWjuX8dgXISUHNNgno2czaHNTez
nrSgSLid3PEgBSYk20Xru/IIPu9b3BICl7F1Pxy8m2ROaiUIlZCGBvqYiWFlYAzpFPf6qvYD+LsF
5oNjXr8quwloISUHK0HyaRa/JlJrpXgWXje024uijJ3/bB9zOmW8A8NYMX9hI/5rfZL7sdiDGWlz
18545jbFDZ0jhkF08Uf9GfggEOwaofMb0IH9wPrvElkcalOmctsbSuTr7ZFOtCdv0SCn0eB3hiY5
3sECUYdUF+NwBg7DiNBfi++S8Q8KdZtPxgJR44SMRiPLWE//qK2f0/a2nz/9/9yCZfwZ1lg2wJAW
ga88CZr1SFM884ViyfsR0zBcPCNv0+jfN28oKZPKcM2BFU6aDuqpd33CU2nl+Z7GBAqo2qS6OeDU
UlxOBAkdtHoh+y3dUqA3JswNkJXVvGHL/3H7vTsfEyuMEDZXcDoCKVMeivKJYr11GyJQ8wtl2+FP
o+zij7buwcQO0EyG6yjBIp1XlsV71aUWFQ3tZVDJZo55qL/XPjcO804ZE0gwlrJAeQ0hi7Jmgx+c
DE6I/dXQ065Bee/wDO7fie8by4QSU07EsElhDzo3ViOfTK38Mi7DIVZkB4PuvDhJk9jL7Oxfc4RC
ajYOOqZSZ47FG6orCtIZqK7KpmDOu8VrLYyaHiWVN5nA2VEWMjpLqTwBYgxZjL9ZtwAWxdSNYv8O
pItzAAn9MZv1mdokGHoLYxoImkxDdcYk5ewh51IjzDtB6aulqnPIfIjy/AFIQFef9Pswrr1MV2Ln
egCj3nbxuRRI2IFPHYPBb8dys5xMlhdzilCxldLGI3l2V9ed3S+t18yQ5ZVrt18GTk1y1yGB1Qcf
tQnOTrZLHMbLiNdrnPhSVEDI53WA/IDYu0O4Wovu/cny3m0xX6vuw6qJ0gV3zHoqIWxsth9KqPGV
X+L6JeaVc/dzhM3KmA83C8ZgCrNe+bEGUfAvk/RF76pgTfKjvqh2o+duO2t23K+2TjonLHtOjrfr
mxv7zOWQCaYUd4KGztQyS/aSgTuoy3icaDT8X3rM+5Yy18MqzNW6iFHiT6lqa+JrNTW2ofK0YPam
cVAmfDfD3AdhsmqZvOAW+mcap/7+axpHCgznv0zj8NbHXAvZsECi18D6VhVyzqUJwRHirsOfYL63
62OuAT3u+w7MdYkfV6KfmukhXsnzdeenkf3al2Ii/5ivZQlt19Cbpb8k8gPpkF2jZddkNzJOXr1+
BeSc44G7oev9q7HTFnVTjWNW46tF7WJJy4Oe3QNEaaUTrz/KcXVWYweamLOsgE/DH9ECTCOnCzP3
+u7t1yk3a2Fih67HUgMMDeLUkoOMXEC3V1ZDxStMJXaVIonceWxyV8SD1m0TqbCKurmj8muc64D7
Q5iwYnZ5rkUqNjWW0CcwqWaAPRIwgwE65PKqHfsXAn3moMWGHjfjNBAOSbJBw4inUWROPUM89Qap
kVE5RLmNY16K/j9C5r/m2DeHrJmJJNZ4BEhPk90eCjf28m+ta6I+9RslWbpTlyfi3RrTgRDGWNDV
eU38EaBXR1Dk2W3lqblthe7GVBpwktV566BnE7RxcpNX6a1QFwPYxrMCTZGOk7jsR5r3X8M4mEBK
qUE7O/ZVUr0AU/BJmdEpz/X063VP3j8r73YY/2mIGo5mSq8FswAjmuiJvHrw/3DRdxPszdNqsyl0
XeKnbfJCpPIuBd+qDUj8MWohj1mPn4u+PJHW+JhX6+ug9h3ntPL2kv59k8e0Wmxo4yjEfjc2QZ2M
3/WpCSRB+nx9K3lmmFupq9NxBf1VAiVML1o+62oBuETiXDey+71UGfKCIkhaME1zvpYqKo2qkJH/
qb23mJWTCypnt/a/18YEc/tEjdQZYLCkRIeU0/u/zEDwVsMElHhp526gA5OiGn5YkuwOOlucPvp+
FHlfDltYXEy8i/sVSfnsQawnhRosaHQctDRVKGaYDhE51xzXIBNIyrZJlmpAqSQ9RIEG+RHfcDpn
1SDs8MblXfM+2G7k2qyQiRWrWuZZARV6NLIMn5af6JgrBchFeOX8BhxP4Xw2luu6reaswZyp6VVz
/WEwk9bpql5zQrWarToUBmft2wqFvUoDqiDvLLUUb0MteigFctuu9anIY3+dlVcDUc5C7exrnMlu
1NdPcqSgtDp9FooZKlx5bxFhWGyU9O/VuTARaxti14ZJ7NZofnZ1fldM2rGq1sJKq+FHXuSuGS8f
xLz4uvSqbvVjfTtr0VHOoNmkCD+HUXeMSQLaQXlFHfQYT/kxlabbJul/FlF4VCaqIZfNixuv+bGr
B9kaq/xQ5VkwJ02QxMango7I4R3bWascqd6ISq9TjfpdGFV+HkEfPZI/1SQ9rjg/lZrdtnX2GUnx
DCHKMTDpvQmU6F3W5V/7RKyD2swhOVVLnjyNKFA2JzyAnqVe+SREAspFif4Do1C9XbTlkzCN93lb
YC5VX4i3lMNLPemPRqqIlj7NX4S++oGE5HYmk5vrY/giNKASEPr8qx4N6BQTknl1lstuqZinddQb
a5DRzjdi44eZKc+AJvlK3AWqoD9UiDF2Uw7WXM7QM81iXycNNqsVLA0KpYYBdezUeM6N5TQW5ldx
Rpav1coB8iLgcO8DJeoeIyI+Y2Tem/sqtfW6RIOzr0unzfTaKpdQcRQzGyHLJR6ux8f904fxH0k0
6ZFgk79MEdOwSIFr/JMJ892QvzHGnLwxyQyzf2MtQQxrxKM+vOjlyjvf9F+5yEw2Vpg7Wq3EPozL
BXO8K/lQgIDJAvzYHo3CG1f9MErjcS7JTVZP913RPuf58kGudU43dPfIb34D/fvmDh0KNE0akWIb
9Hu5M62kKZw/+HIKoJOAb0JjBTfluQmhNcupxkg2aouLWwSVP1rKatHCouIugcqN03sfb2uPua9N
QAnN2RBjSJbdGV/IEQPSnmlHh0KKoN2Kzv9dgkq6Qnifk8Z/9nNu7TJXeJtk8mhOWCfVaP+F3lzv
msPvoDd3K6cG1cSh5FM60NPneypNSkkEPcx87V7y+mfQBoOEVvw+OZIL4Vi+buWOq4LczwATPDTM
TJmt3+hFKXUYOvolKUavosxefTol+lsX0U616Mwac/z0osoNswUd2T91gLV1afO8v48xgETIYQTg
/7doOXZ8h2AiXFVUHYSGAMKf76tR9kIcC3PiC/Xz2r6G9WTlIa/+tleFPrPCeOhEcnUZtETw1vv0
AKJYdyXYUCgUONOhPLa++Znc1Zxj+JYPMe55ZpRxT7kCbFcXFrgMqPM6YrXPg1996KzUCzF8MzkG
qgRed7t+7e3EGQKeFMNOlQDkzCDLhHi4DqUxxrw0NNNqaHHupyDV0swvFQG9diFby8yjgNsJabCE
qX7QI0kyecuDNyFNKVRjljI181XICJdiCRMZZzN5JhgHnae6L2ZDyfxE+aw0LcQlO+t61Nx1RNCg
awZId+GQjIvoUqpWUTRrXl+Kdm4MtjSgHZJ+v25l71aF5uW7GearGGsGKYW0yYEUFkFZDDpFoFPE
wwJF4fiRV2Z4U4y4cMGNNeYFUuLQx1mrZ77x5VMPLrAcfGSq3d5D6iTIJqsMRrREymDFxIKXeUVn
Q3DFvr5i7m9gnia6UhEdKKbsDRvdP3R2+GA42k1eWiiw2CiauS3MJnhDUGbH4bXhvFt2XQdRG2hI
yiD49kU23qlJgFH1uRB6k1jfNtEMjtE8+nR9kTs2NHnzcKB/39gwOxRsJdKDbHGGpCDKwuHIsbDf
MNyYYAJljrRTxFjBfmt8sILrC9o5DWcLYk5D1keCkHboZ2nJSwUhnu625OIi6ZXJOOeZDeYokHSQ
5kJHa5D8rfoY/MMR9jflIO847Je7N3vIHAexGeWqoLQnVHful/IALXdjXsBH8PpFPjX1IJ/ikR3u
byeRRAV8NeCGZT5eNS5Jq0V4WMahcJIzZClG7k2lzKl10aN0uaPvZpivVi/aXICAHTSVteCUBMKy
kzsUx6gHVzMudC2zuvD5uqPsDpxjTOjfpTFfUdDSLkoyWkcB+YJIrM7Sv2m32aN+M+LVZMvPTWI1
z7jisKmr7C1PkDnystfrv+J/fNn3X8F82VbVxzjX49LviSH4tSliLlAtandN5znI9LQFh6vx2SSA
FK2S4Y3JEIC996lqywc1Nyqv0proMAlRdg92mMir9ZAThfayAXj7+y9kwuDSIx/oFVRPBPBHgzLC
QrMW+F8kWXoggcIw7e9qoGRDSNt5L3x83X780DD9C+Y/AwMpTDFlaLo07dIWyfLxjQX5y/qtB9sJ
5Jkd5Sg78VGDVq7qc77LThoLxoN/H5Es/VQ9q01cKNDpVh/HyqIwQlQvFwuFDRcqq0887qSdnGdr
ju2MQAKym9YF4PdBEyyj/IzPYUl1alXmyoG97FgiyuZWYd4Dc1assVZJuNWSOpDl8kccaa2FiKZZ
C0k453pPrAXaXQRZCV4gpn7RfMd7VRwlZFg0lZRtydJHL4sPFAdDnianBGOfKzij8sQl56DHlwkp
Z5aZxKtfzTWMZiPzZV/CCZ690FcCiqelGqQE0nqzm7sxV2d970ATOqEK9WG4z8W0XB2Do1IUutzX
noiffIDnfIkykKxTJgTNLh81WzpiuPvIA9fu8bxTdzVM0N1JIJ9j4tkCUfEcHfUMRZzyjvT9XV6M
36O4fBwF0y/iFHW3mFiEdMe4XF9CjXyUpayyxbWabVlKv8qF4evx+qCtig/KwaBHhzjQI/Q2+lr5
WJbVaJEZ0td6zLmy977U9oczIXDtkrjKBCOHyPgC8l65z4JO7Ky6VvxCNjlZ3Z77A/xJ2fkoudDF
81Qw+xAjaJk/dN/1HmE+qu0ONcg05Elh0J/NOCAUKvG2wOsbs2jsAxHDoXln9h0gURgPaqf6WOmT
NWU5hiHNIIkQR1bu8MRO1ALZK2Y1IU8BeSR2ZKxARWjIqjf6m8WtoCWJ9GDw2q+Rbc64yHhR6w3J
f7HGjT0mfYw7MwYsGaqKQxj+DOPkLhKKBzCZ+SkprTiaPuVzHkxyBC5vrvb2ThHlbK1MaiJ1GdCd
S5EgQrcHJchOib3agl8eqbzB9dtgJz05M8WkJ2vURfoi5jDltwe6p8kBlO7Bn6R5Z3aYI6zWeSMM
dHyIEv5DDUJJLH2wZMEFeBAtBP1LrXlm4XR4CUFvZ/18fZV7paIz88xB7CpDKaOwAnT+HzXzM3Io
fjd5J7vUZRET6FQV5JLfIzMB+ZZXuI9ePmOQqU0/tbn/B4uSwV4kUykICfo3OKabF04vxgb41yEE
Iipl61ZkaV21kj+MopQDXpQTSyjb+wmvdEvBDDx0KZ5EgBkbWZ8+dIvBAwrvhB8UNRB7IAMAHDob
FFJTEtOWKi2rxdOYyAAWglEQConTvHIC3V4T78wU47R0ZlubDSC6O1fyiN354ysaetCOiB81zjW/
F+q2q2L8Nl1HgXSQa/J6g9hpUdlh6s3VqZ3Bql8sFqmD6x917zxu7TGOmkVmqAtgtwZHC8iGcB4p
+a4c8B4/ux/LgFIY5e4HyxeT+Za62hpTO6EQZZR/dVp10JO0hJpDbbVL8vP6knYuQbgFpj3hpBiP
ZsW7KqD9o0EC6ZtK7vAUs0ziT9FNo32LWvVw3dTOm//MFJMZEWXpwpB0hU+E+kNlopXTVhyul10T
KpwX8q0SAYPf+aHDRLlkGDOIkoCSstTqS8jjm977NAgZ/xhg1VfyOm2HtETLRVma4yLWDuSF3LLI
XOi+eH+wXRRsRil9JciWn6+lEEcF1BzQRUkjzW7DzxmG169buAiDqCFDLwvj6goYYVWTuUUBGVBX
o1sqH9zL96uuB7LSP4HmghcKLzaNscPemM1kDqKBLlLnhn78Ca0Aw9Ld7GWAIl3l1BFg1PGL8MDL
EnjLoz9rE4FjvV9TpI8tJK1wq6291SonIdM5m3j5TmRWxwQhZVTLsDPwksYLo3SzFSMKUKYMCErW
EabzrQJ6Fzz09GW2zxhlIpFuJKuqoDWHLY0flO/5aNGrOna+T6ZVtlbvLk5qlV+01OI+cC5yPcY0
45eKOXWDOM/oCdqTKzmlk2GmGWPhNMQnT7wQT/+1s0zvzBp4fs8/YjKEmE1U5gIpUBQoQR9MFMzA
T4EuIgdjh3nti7GQADIzAjsw2OQIJpDZosoTk6N67TH5QaUuedndrn+adGQQzDGXPAu1pGOea1gr
X2lOkvZV7wA6GLlCMBd3JF3YxgpzyKVmmMdFLugGyrZgfWq+Ne7qJQGpb6PZNl0AB1wNemSJU4FM
8nA9wrzhMdjPRyi7EKS3CFHYvENfwnYtUjy3Vei9efVD/H1orNLBgMF6WDKnOsqdFStW4XYv9DZN
fsSB/rGVCvs3ZFQvEncAB0U0EkQavdHkYTKyVFjDpMm0GiMOk5vcgKUqmB9/j7vmMqV9s0XAN6KC
deRCAwP5HaAA2VL7GeoP7QqNgDWQ8fhPiQc4nxfalXt9py/TLsYic7uqjRIOkCyv/2ZUQdcAzDza
0biZgoJXmmMPC6VtliArhPK5ho6rwkQfc1nVRgIsH7Z0a3VA5HanPUUfWjBI0YpVf6Pbwklzi1sT
yib5nWbPP0ubGwPp99r6FvsrmECEadumkFX8ismOn+nwPB0Jyl9pgCgfE65OjMSGojd7IOIWacOL
nqjzUNSMaj7puOt95T4/ZHe90ybgrUJ7KMMQXGIXiaW5s50ZASaDwNrLCxcXFw1rnwlReoPHe7rA
/ugtfvWxP2RHwa1d8qQcF4fWi3kN0YsuMGuR8SkyFMMKrRq6wzqGVK3og4rR3z5YHjpHssfH/gsf
DXuhoGggE0VrSEfNSEd6IjLONbayUAhxmfkxGs+Cpd/UD8Nf5Dj+AKmu971146/aMcNYpZcHJjQA
YncKtM/9S8zJWtjEmP0ZjHcBKTG2jQ4dM0m+jcTnXDlMUpAk4A8beEeXOs65I5+tmOUtiFeNZOEY
5X43qUB3dbI3pctsV0kU22UyHTEi8lrny01jYgvU/uv1yPGGxDg3j3oUBb68ce2C5u7cryHAN6P6
/faVRbsKwkeKDkkCBQyxITAbo1Uc12+Jrz82TnUiwCFbxj16kCfDNj/XTniqgPc26ezxEFz/ZWze
+MZ19P7DVObAVcjx4xHjOL45htEpiRvR6aFN6Jjmmtm9wp1ivIih1KBJJXJNAmJs3BbnO4Hn8yjP
FVzPqDInNby+q90hap1GC/0y/bgkX+PoaLTPpcyJqDsn7dwye7YHRQfcesoAFc1BYGvHkZO4hS1K
qPxDwINYIB62SzxyOV7O5iDsipkTPml1I8x1VfhglmosJRwlZ5JL7agMNS9PZvPGN1O4eFU8zACQ
ezv3m3ScGFWkGKi4om6WfNC9NRA/U4RVZA/3/HL45enFfm6MMbm/UUkDWSfsZ5c9qc0Y5OZhTMHJ
PQA2n3IH/C/O77kx+mM2K0vEDJqfYln4UgsgphW2HfHQC+6frh+Hi6QfasO4fHD30HQKnVEmMpq9
1gEfgwuPVlamv3RPujFd80VzI7DTKr6Ix1T+Jf4pcibjLpKZN7smyskmpGxAX8Csz+zqrNUk2F1w
4ZfPmIE9kecxUK3qMPpZafHqH3sUVLry/vRlX9ljQcyy1oHlap0ht2R3DZR4sqr1k145SNlOszsd
QEypWw3mydLnHgjumnMw2BRHh+jG9icwB3JtxyQxsgKyaT2u9vg7ST9wvib9F7Zhl7XAHD2AUKBb
UnWUlvaXRNDyUBzecNN8ymo2VWJt0b9vPFQahzzXW9jq3FE4atCOguqcVXXQ3BUdKbP4DXw2dv+y
iCwJObCInIkGno3FcIL+Y97Juica8ama+o/ApQdiMgFElqcf/2Qr0X7WqQIMCDaYG0wSekFranQx
/1bkIvYa/L4i165rQFEETwjTvKSsKIqkmUNTMN6Yk5PgbwYlMKa+MydzGZQurqa3/dwYZQKaGYM/
TBnAOElHIzTAG6kERmSXvyEZuPvpdAwJy2CqvBy+VeMiRaEOplI1tteystPeI+UDaXh5z54hKtgO
oQ2QDV7ElSSZ66XOQd++QEgNqo8AENuzp3konkyP9DkYB8V4w08x2UuP7uXWLhNHhaGAtE0PoLYi
RtasnyQg4bmcb3vANR39c/RGVaIR7S2qbk6AMZE+b7p/dY0pbI3c0tkI6I47vFrXbsjE+5oAqoCS
MZK58/MmN6VWLc1a+lKhLc4QmZ+LMnuMG8UVSmBuo9Xp6aS9aoLuZJzctVZMa0jDRwwluYqhvfSZ
rKOQWb9mUR17QN7wfuHeqdn+QOaMRlI1lUMK3fd89loKxU+/XY8Ce191Y4BN3sKkNfPSWAWvLR+L
DiKKpisKqnPdyJ7LEgVdYxV64phEZMJaK+tLBLBzAfml1Z0wowCyLscgz9PAyQhVNl2iTrq1xB54
gr54OnaCFxHMtmDMs3Ew+/E1mZTXqoXYWqn/TJLh1OuQdq+M+mkk0o28VJhbR6wleeGEWnHXDMZJ
7WJMcKiehC9d1tpTXedurUo+JmXceAjhE1X+Gf0Bb+jrU1hXpyKaHxJTCqbRsIeiTKxMkYPSTG8T
pbip28lLFxAMdKNiC6X+GhWy3yDTssyy5HzR3aBHFJxV9MslMH4z1xZG5OtBaiGKOQ5WfVDd8CB0
FgU0zD6/KXiR5vza8Xdr1IM3BzYu63ZeBoxYh6cosZNgDQDHh/jHMfsBiJuT+7w8Z9eZVOSpREdJ
4QIToApzO6rGBDWlVE7tKBodSE/LdtMh5YjTjAcM2I8RG3tMxrGktTalsxT5GOADrZZqy8szlZwj
VmH6kk2fGKYzlrbRABvDO/9sRv62uxvjzLccNCKIOh5SHmaHHFW6r3QwJrePYylYafrp+indDQUb
W8yXNEUp1lqCAA9Kz5W4jfmXXHJM7HvLxgYTCZqmEstOn0FSqRb2oA9PrSYcQjw15EJy804JymXw
4kL3SiXWHEHKfaHTPXnseVrbvMUygUKrU11fRZArFqt+15e6r9bCPbDrP6/vKY3PbLqKnOdfZ2Ue
Aa0Qz31qDpEvD02gh/Fjl7XfRm2VvEqcT5WUHocGnLT/x9qXdcmpI93+ItZikAS8MiQ5VGXWPL2w
yi4bELMYBPz6u/E5fZzG+RWn3fehux/sdqRQKBSK2LF30up/QDwyJz7/WF5cbemUiJJO4OBvZfJo
oaNepsU2HaxdJNcUZdZO5OKSQuSrEn0C81wSZrXb2tWVotBDQbJD2pf3n3/QlX1bQu8a3gyFJqCO
qxmVTxTuGPZxMtfQ5BfTkLOvt5xKC3XF5hUG6Dbj7SyA15+mLW/cxJ21vqrBXavZ/FYlXZxzexFk
zBYiUeoEEQN7C/4ilzxCx2DGDovOyUA1mrpQQRVo/BmuMFG8WytoXEwzfjrLUgwy5X3KpmYGDvf7
Hp2pWeP+f9u3RXBJhglMQrQFc9G0i4adIo6E/bcv7uVHXASXokztMOuRy6g9ODlp7M/MsDMf04Dx
Fz88rL/XLkKqzv1kEUYGhYP0T4Hrc8l9qA2BG/+Jih4E8E9G906Lq8J4qNZytrUoupS4VPKi1UG1
ALYr0218a2+9Z5vYawF22OhovK3n/v+HfxICnBq1oZiyOOJJ3OcE/In2xiPX1Bm88Smxn2fJ7TKC
g0Y+8/KwxbVvB/NnXuM+nWPV71H0H+tLYolUxJJODFdwVB1kc+xriAlOwlHr0zRejdPa3XD5NPw0
t6hiJBNwXWweSc0N3O0VFJqGPzoNPy0sjruWWZz3apUELf0eVuyIqQsntcnz52fu/4hiP80ssofG
NEF3ogN30WHQHAyA+/FmHpQUDkHxeTVmXirN4MWGoSbgSGxtOX0w0joe6gjQcx0UzH/L13aofu+s
7bpHXtwjsI/bwIXizb1EfFtxLEbCEbHa7K0glatVf6KfhfbrPyaWVw20vPCoNyAbAIjC0XbGa1DK
HZuvtJnTW7feKK91vPl8xy7eblCY1C0G/VVGF5d2bJO8K2oweOniqugPRngVm38A9oHayj8mFie5
0UXSSQskhyXYBo34NrQe/mANMzJRBQbHBjrq1wcByVVkHi2Is4TY5tmx0A2nYGvOdjHlODOyuE66
RoY8mkC/XGTZPtLfiqzFC4A6bbk2X3n5EGHIGTVkU0PkW6RwhYR8UDv2f1EomnjfqPn7LGoWHhJP
Oqn2/vnnW7W38IGpwdGyJwT3eXpo2E1b5g176UU/UKSruJR5N5ah1YQz6AQjzji4izszYZ2mTSo4
KEXkDZtomwNgDVXTn6Rc68rTl9405yYXd2ZTJLroBUbMOJ08lbyAvNGBQpfbKbd4BHz+NX+0lz9b
32L3mFaBNWGeMPtr5Jg8Fl/nV5ziDK07i9RCos/EU26CVmU8/gtZ44t3NeaOZ8kmAiLjJSyxBavt
WCukCPgV+LoySFQBkIMJizeGSkAg5imwlctlzeRvndHQrAc1NOwfSgAWut2bMuDmj6hF3RxcSevI
qktudLbKHzWJsypA3dV8korGgRIh+3mFeZBi5Cc+QsvVizzt5vNtvXhIzu0tLlBWcV5iFCEKsl27
gyDeLGBpPs5zTWRen+hX/OhiUeXc4CKqiWiYytwE2Pu/J9lZXdwiuIWdDdV0CNb86HFISDf/xYH5
b9lhLkSA85UtIoAxKeVgMazsPzjy/3o+cs1ZFgHAMPWwZhMszshG4nPoATybbofHTQti9Fw+rYJe
ZndYRoHzNS6iAOBUA2tTWOz2bD9qp2KTB7Wnb3pyO9dvmu2Ke87f7DN7ixheDbSQWgEZ3sJUR6dW
qduBgFDPTTdLNT/FmInVtrs6z+9roznqMvMjbXgYE/shL+rH2BqnYOUXXUrOzr/A4tqv+okkSQ6f
mmlWfnZCZqnB1a+9sr8/YvJZMIj7Smd59LdsNcbIwD4NrI96+lu2+l9Mtqysbjl12MRT19ezxVlK
cRY3nDljZ6HXfyFku2ZrEXrwjM1lqv8R3dbF5+XZri2Jm0qlioY+xdRMQ8kHMBbQbzN8pgxPqtD3
Q9MGOsuucIdzTAxpawykl8YBzXPrizgUmUMyYOA1CWqRFz6zhHBDCinMEjqSbgpRa49Vme5VjX41
1vXN0APNwszmfkrAaKNpqd9MVecNEsVKM492n3v0bPyTI/YbMGKw9ZbPCoxj8cS73QDa/c8NrIVh
fRGmJp5BAq2Hhdmpfobh2a3WoRer1hYhajSy0QwL64eA1IiHtX2IAGXRes8O/g015EqE0hcRSpvC
jFh5FAVhuofCgKOWj6oQ/+OtqS+iTlooWmTPN9l/H3Xm7/ObP6AfoJoa6FDAXog/Pws6JaSc1MRA
pyxKjeu0hAiD/mEUXwbWQwwmWVnYb3C7udRkgaAHWbMBTdWlymKY1rw16ykPcpyF58Sa+K5L+3d7
UD5AvTF6BXSzHMtsTzIuH2VuAzbA62vLLh5yQzZOC9faZEa/izpxY5aUeRaomx1DKMy1R3bVqONt
3lqxS5F1gI4tviPdWmn6sscx1TJtwFIB4Foc71LR+jZklAdjiHs4B2M62YVbLegzZ/TIdu1SvOhx
Z+bmPz/bIKp1PFPRXgsE791eKh56ydeqscq+dTE+n9lZHFtVjqNW9GaIrsE/ZYi/j9G/KABezCzO
rC2OrcxEWin69GdB4gd27zcnP7O2OLURtyppmPN98B2YszxzCs3jidO/6m86ZDNAs7cjOWaoiyu2
x59sbL8anWob7TA0fG+EPkXWY53gTQ7oEsg9XnmJ4abI2U/qS7NDKhSsNbB+g1/9OClnP3kRAsaS
p2CQT8PNX4QEw/0593OGe2Snev+K8ulizRJ1lP/49xIIWRsGKzsTEWEWCYtfC4/XiKiQzb6vHxX8
DwqmFsRzA/AyKd/H1eGIFX9fKuQNxOADZxBcxvEi+Lz5Sci1AcW1M/yjH352qIp4yu0wRmWU75Jt
bP14B/03khXz4fnEAckiyk6YymBKibJbQtNHVatOqq1t4rF6jqNhRdBu7fstwlNaRFOpqeClHKrb
ZHjt7G9pF7srd/zFVPXMRxZBSTVbI9LTXtm07MlIHpP0e0oKT46FK5PMUVMQaMWNS1lA0a/MMwX1
/fh55TdcDiG4SShKTJaqzgHtbA/51DRDlUOAjQQxYPHbYWu74ju43jW3BFkRtIo+N3gxc2I/7c2/
58xe1rR1pc6jpmWmPNFcw3D9tDpAc3n3fhpZOIraAYeBdmq4oWwnQQc1eSi4aM4sXJ/WCEf1LOy+
rkp1+Z1+triF13QqxkfMHo00g3f3WYeFxUlyV9tD6OC/6pkU+krvs8dRdjd1gSk6Re3WnOryIfm5
9oVTaUIvEz4g5DUZb/286Y9R3PpGJo8pie8buEFQUrkjendXN83GUqt3olZHItIn0mtuA8RhrY0r
+fLql1nci31PS9oYqPT9QQVjic3/K+j//AKLWxHKobJJCGqYYKvagRXPU3UI4urfdPLFlEHVXqfA
HOrhyhLXHHtxO5q5Ek26rFDaJhiNsieAd1YfBfO/8XsA/LmyxXWWTakN7Ww09FFJCAgatcVL783D
PLy4nrncByhwGe6Q36z79sXlYeTAUG2wRQA8/eu5NY2R0n7EuS1i3TehW0ftNTn0i57708SyctgU
LalYjxaO1aCbKI+heFCs/igqayW4/zaW88NDziwtgp5gs4wyKANxOc/BoXEFyRzgsa+HuSo6S/Yw
/X0tGbkYlM6MLiJf3SskalNV2TAsr6I73QyEvtKFvvgOsQHDtmZDeB78uksinMhkj8C6YYz2juuQ
Mq6T5qmy6vqoDMa91fbJarC9dIvZM+UXMMMzfH/hGaGeG4Waw/FnlSf+om0pRvkVxwhGT3c4lBW/
JKH3+SVyMfM4s7nsyQq1YDI1Gmxg+RrVlTeMN1FTeNME2njIzia9Myo7Vu0AsuP0fsX4yoLpwnvG
dBxGcxiVzR/LK146fOfLXbgOGSFzM+Vg24i4Qd2+Mo7aCLXBz9d1yT/PjSx8R1c6NY5KjpSx5a8k
HxE+weqcx92KsuzaYuY/P8sA8kzQMisRntv4C02vxaru2CV6oxm+Tsk8c2Gh8fGrBbTS0j4HaVtg
RKD4dvKDGXkEhFzf6T0IIkff8OaK/VhBhWMexcsDWrkgDdXQhsHEzvrU48UvOzPiEQQWTCgsHEaT
aqroWZgHcaRDSGfYdl3m9VQVbpfV6hejLtotS2rfltK4qsKudLouVL5klGRHKHtf86mLgZwCnOrz
Hb+4E7pugvkapQvA8H/9TjUgxnoDyh38LhwYdcMwm/EnFsDrMGP8MTC9SEagYxSBtRX0h5H+kIDT
KCnzFQsXvy3+9f9YWCQWozRaS5nQzzMSdPuTYKiR0qySJV3+Uj+tLDwqJKme0iyPg6z+O6FULAdU
s6CALqcbFMn+FN4DhME/S1tkFEjdEiu0GA/UKAbmk5Nr6H76k2K5ik5clubbmhapq8ajbylrHAlr
33UR1ZNOEVqrotDM9NJv8+Jo0H6rSn33PzmIsRjfi0I51uoMMbXD0Umqh7BYoSK/fFVgphvdZRAF
Y+LkVycPc1KrY4seLIjCa9f4IbBgZsE8+DEc4308BH+wop/2lisqRJFBUBZZjMgQYDgkAqxVcMjF
G+jMxuLgSrBIQJES+YsZO/MYRvZV20IQ3DPMf9mpv5SazYPxf39EY3EBjYaq2EYDASgDnsCHY9tB
67Y1nZIOKzFpzdLiFmKjIixF4qSVmBVOHtocUlOk2zXJWnn44pE+W9LiGrJEChxzGEPnZcwguFRh
yNBcuVHXTCyiX1FB6ikRiK8A4ufVhFbcGqHzmncbi/CnT32azGWEIAeY1wdO6Mg34EsU+3I37v7s
FXDuB4s4WHZSL8V8mNRoww0U7jHf+vnxWV3RIuq1JGdgp8b5+RNJhr8kcJZPqvMVLcKDTTB8UUFf
cNNBBGzXC+05k/3k8sbedzK7S9N+chIOPfeehaIG6j7jAWt577RcPCm0l95oWNzXewgtyKqTfpOx
qyhRW1C8Dy/QQcChHB+1VLp2X+8JTV9bMj5E7fjcmuSZ5tVNAnHuNI0e4hYwoqiLG0/Ws8pzeZhk
vrcwQZ1zBtYGTT6IKDyIurtVpg78ZNT+akvltVDTE1NBXtAk0s2QoDvh0D2qZdw5tdC+V0XF3aK1
P3jVSrcV4OEWFoZgakN4AqSXTseUb0pO7uIMQxp5/j1Xa0jssB7cCFV3FxH1xhDlgdMbBrqE1MkF
edKUXnGTOgNsUHmdTNB6k3pXqlXtSlo8VsyaJUI3gw50S2OCOATa2L4C0ATGF7O9lUA3Po+ulDTb
aLl5P5ndbRRq9x2zQ0fpxUkpcb11rRVII7xXBEiEwxr1Lw7tNNqGH0rYbyD29S0WBrC2001koFg2
jeD3Lqh2IolluYnQhGsbvRvWE2Rn63q6ShnEyFHr2g5Wua/U/olqw95kHR4pyA61CtiYsMj2o93c
gzNTd+oQhRJZpPeSWgZ2hIMnwyzxbROABSzhVDmm2nUK0ZJIVQqHlfZDmknNpynofJSe+32bbpSo
uwtJAQKCGnRGBfkqo/Ydc3WPrdoeBdduWMqf26THxBxlkwf2zcgZMf3Q6VbjZJk8NKrJHWnVr4le
3/dZeG3pdhBDVqXs7W+VmdeONNDyHCD0UpFsGxudp0TVTZ1QHxrT39pK3zbgQADlJDoSbXhgoCNo
OjG4bDCDuki/Tbzfd5xfaSBUHjQKgGaFVFNFZTxhO6MtADdM0w87ip/spHglUXSlhYI5UZ1Ammba
UkgOZjloUqvqIcrVt/k7gQPUbnyWUJASluV9A/fOBIudrETNosMUstHjZ/fyLqLpvVrbwqtE+IKJ
5Q9Lq7pt2zYNiCv4hpqqsqVjB1/ImtLtx4H7eVLkflhDTO7zqHMhUmNimqB1h5npeWrh1yQBkmOl
UpZoNg+xgpYXY/fpmL1/buNC8eYXG4vAppM4I0ZiIlNlj0kM0giFe1G6SenboH+349vPrf14VCwC
2y/mFoGNaUKlMeaHguQ7iE925KjeEpAk4bve4Ym3ifaKS02MFPTB5Jee3CZfPv8BFxLIc/vLgfCi
LBRF19h8kYMLu22+FsS4Uqc1zo9L98Uvdha5kMXVulE76P6p6h7szm46qxr6/79uwGVfhxqpmeig
YQwoO/HwuSryFVe8WJw6u5GWrRvgfoHrH0gJyoDR1981RztEb+wGkxd3yh7SFpPH7j7fqkv85ua5
Sf1X968HOtXSDHGtY9DcVB28+43naM9upkDdyKvcGw+GCyjdyb7CuXcJlAzYCjL44qSbDc0ZvAct
yBgsm9qNFSm1KmvkY+C6mq7kdX5tg6Ikcsw3jLv65Blc2hvm6/sSFOIrr5D5LCzOinlue5FFSVp3
4OBF0qnbvTs1tcsiIEvyJzWdHGpsaJN5abqS6F7e57lEYRE6s5UvMt22IaHZDogHTYUR6rmKmwyo
4uZ/V3EBCF1viF44lFjoT5uLpBc9raxrkZQGXEt3vVJdK1L3KNG2nzvUpXK/BQw5gKeWNUv7LILP
qLa5AQqzGOh1Y4OZm32ENihw6/wwHljhrVi78GY4t7Z8cuWh0Gu7GmKUc6Xff2TpZiYQh/qU128H
Hf0eJYBi7XhYI9W6hFH6xfAi9og+nPI8hmESgCVRCZofAve2jYGpeif29i58DxVP2a3569r3Xb7H
QL7blSZFMP2pCjWe/iUv2nz4F4fjl0Uu/DTLW6BeYoyLzHtJr6ZtlH6ZIegELzNQC4/xw+fbeeEw
gnfGJNRSZ2WfZc2oFozneYqALjq6NYlyLDqbOxZProwGXkR7P1Llt0GMa5WCebeWCz03vIgCk4hi
XCQwPLNY5WDNCrd0zx2wVa0zMs4f7TNbi4QjQe0a0x8oW/3VD6uhbf+f8ZgZFbnWe5j/uc/MLXIP
QH90PWsQa+z8sVKQhyX6RpUbrTO8NhlXZAPWEp3FqdCg8YgMOqqCYhQOZSBg6hzG+2MC7nRDfGPR
qvTVxa95lr4t7i9dxJ0W9epfbKWNcLNNv8UpbH0lUCKX+922+4P62HnawRanQmUjdKI0SO42g9jY
heIqBnH6dqVTdSmyneeli3jdFp01ZZUVB0l6P4zIi/M76ENiWKB3Pz908z/0m4OcfcFFqUKpYwDK
9LQKpMyc3rK8UtdWLry1tSyOVzKxMbJzG5csLfFU26EIp5aq0ycrmcTKUsyFM5SmUVCZYGeGIvaV
wcYzZi1UXDYBfkwKXqf5gsPXPGthjHof9SNFbm0q+k3J8o9UHVY6eZcARHCwf2wsL7XYKowqVIu/
yCHnWdIeI8CDKxo3wzXTOvpDurMctEcD1dhG4I4kQfv6J07x8ycsDnIuSyMGn30S6O2TDYIDiarG
/2ZhsVdT3g9JqcO/KV7MGOJGfeLxcwuX5lF++Y7LgwrJ6HhKkfIID9yEM+Nk7GnHzoOyx3yBRd5a
VgCFlBX/WIIbp4QVZi7xpBYGO3RKeAeG68gBKGVvixSiqy0e49MOBZBvPFL8NK/fQOHi8XS61rNu
x1rmRbrEg6ZzSGw+6GZZOlEX3qp2fiqrcZ+bYm+k7bVux6dIa9ye0F3SGseSKcGolGBrTadbStJd
RsMD+mQz/t8rkuja0Lutxe8Ho92p5lGO/aHM6ySwS7prphZ/z0oSsGHyzM1od8zVwE4TB2w5XmaO
bhGXGxJrblxZ2y5VN2kEZklWuAPnoG1PnaiNn0PMjg/zEHLyWpXsvi6Fj0F2oP106ohKQi1d98dR
P2Ty1dLHPa1KUB6P1YbNVAG5dAYZewYv/VqRPlO7DQmlE+tHVhp+MqE40lqgvMsm6VQ29AVViPVa
A5BR1Gn4LaY1nZpx8ynq+reuaR/ZYDkM2NgsUvcsb55oC+7vnn8NEzY49cQOkdLZbqz0DocK6tCz
zo2UBP/p/bYFl2P5TjkQilVRvsoRSNioTm+YXaKDN/rDNPq9bd7GOlRrK31HrWhLOL8Pu9RvIWzB
dBDlFfGNXsRb21CCIRV73RSjQ6mBHEbccZNFKAiPo2Pq40ve5z7AI4eeCJeNgFHGbiTZtWyBp1TZ
QdiqYxTvld0NjsZLrx4f7ZYEQ3i0rBIwHnDAT9quSOrCRefTMWOMepgxWkNJ7RBqB4qlPcQDdcdu
2isiDNLqC3SkepiydCfkqukUESpOzaS8lfzWHFQQSMZkq0PTIBlOkIq1VebQiXq99TxU4BuMIB2o
E0frwaDVgrhr0AFT0/bTOLo9kKBoUz+Ec/lNO9r9hzFkdxq3t4jLB9VunLAJeGU5hHw3pwnS7qPb
8NylXeLE4oonj7n6xGPqpEI+9BHEmhF1Wi79Qm3vmHqliXozxpWr4+93zY6AQqyxFW+mKNLLTT8/
GHWUcOLqEDbvAMs4UZ/6dfehVEAWs9TvoN2YmNTJmHDsjAZq9pRqj10HzLZ8kFWDchskq8gjhUtn
TRCjchbTyCGC+DS+axB5FQ3YOK6d9CG9SsrrumZeW0dO1aCPMLym1rQFdNCxjXSjNW9t0kQOqKpd
On6ZOs3Nu9fW6D0lazYtDpRIqJuCLrMitWOS3DPSyjVL7a6N3wUjuw67OTSDY5oDFD5e5v0EMc0m
ZNae1BQ1RuGx7KPV9nldgmcUlUNNemrbH42a7NTopdBVp47R2o6eegtUBAMgfsWT4KozxMc+T66K
EHKJHJSO2dfRNq6sWnPSXn20S0zOKNJLrWGTR5qbKs2tGn8HR4qrFYkXWsmBcOZNFdu0I/Whq+pV
popx9au8Jr4Vc7+I9H1DuW+woASTUYcqqG0MuzRsPBFrjgB8wZrMF8RWp8foTA9oNlFAEm6mjmiv
E7WAflmyk9i0ejyUzRtl0EZvoGxGPizKd6n5tTFCMOhmRRCqIVQWJjcfPyqB7eGmF4N7MA/51kL9
XZMkMNPISfNjFrc3tQLB3u4lD0t3Qk/GaKinY4h/0C0XMhiHgWioVGLsugcuCMTiXWo7Jak3RsSD
JLyzxeQmNmqEqlBrR2SPdQiAASiOWNc7SLhcquXQjc/chEAOHLMnLdwNNfyg4uAniK8zZbriRYv5
AHGElJ0/1RxF9HqvWpMXDjdgOfAUFWzfInXNrttgW0Db0pqFW+PfjsobxbwzSrDvi2Y3Whglky/o
PPiMnuK6v8vF6MKpcG5bB+ohDokgjYd1FeoTkVK6osg3pvneiUdIh11bwM3IhHlVHUOHHZBu7g6R
PIgscxJr8FKVuwYv3D7MvUnlp8J+Q8B7pYl15LoeWNlwZfTKCQS1kVMaKj7i98aCsnns56lw1f7B
rGoQJTA3rRs/G58Zdt3SU8fKJlel5rFSmdvWIMLKDwVOqQkKfD6YXteSXYVvpvbhQQH/oJ6dSJd6
un5TNcq+MA7ZkJzSmmzmBFVUfQB6pKORY5i3SNU7LWz3mhQbloWuPnxrCnKwM9TGhe0w4wbkYAj3
kDeP6j3VcZEUyW1hvYYct4t9n5jQdjH8qulBc/KkJtlLOVm9a+XhLuNl6VYs9tHqyEXkayk+sOTb
NB9uU71yEL6dRhobK6J7bKy0cXvp13hZOX1f+Qk5DPXXNsZVUoE3fbyO5deB02dWP9Q4IVS+WOEb
qQ5NzU6hbB4zjp+IoQ0TF6sG2rVezbwmVT2h5t6gbxMpXAOkjDS13LiO8W/vzEI+1VMbgPlmcsBR
41uptiUifjE5qmkIiXpkOXWk7MfEckSXeznVvYyrHqPb1L6rMBpotDZugqcUFy+0Ap1JWkExJUD5
oWOi4f2UPlSwV8nO6UPbSWOOvzIApZeC9+Ob3u0SHWueKXFKQ/PSDrqv2tEo7C8Qr/8aITg1lG2Y
0m5IdhoLrCPtPD39CMvioGiQwpS3Y/s1tzHNYp6Ugr+pTeM1iI9x2LgqAwNNzLaq1b9pYSDbEaxp
kCeD2omqdI9dc2NkySnnVxkQl2P3jKKCj6Ni8+92eaubJq530x+r2OnL57YlfolgXVR3TShLpx/N
fZvh3xj8wq7euiTfhaPpmnp6JafEbRm+lU3emfgg8rsN8rbOeAOj3y6aILrXUUcZvth45WKgCZ+o
uQ0jSFiXlu3oFfPqUtvV/akaQCiP6abUHLZ5QX048E4B2iFqb3TMYgo+HCB86rJuK2QSYArnZKTx
pujaNylPsa47NgWjc2l7BaBtVRt5TVLhFDXQO4aQA+4LVEZMyGXUyZvFik2jUMfAjrUWCPubq3ks
zlDf5XANetp9P48APddEcYRofGMqDmaJMJ5hLmZQ31LrBISJo1RI1qTwIvRAQ7YNM4AmWlxo8jvN
hJPF0W7qzA2R8XFODwf7QUd9BnxPKf6fj2HY+5X1NGL/ejm5BHMwka7gY9+qRuyUre50snYpT3c2
JpV62vp1lR6hE5/lxiZF1zAp+J1hKwhJtdeL2A+rl2J4GdPK6dpvlt0h3xROEt4TBO2YoC8YRW4u
DW+Uo2vGT9RGN7V8oznwh4K7SftqDLe1djvJxi81IAL7K5XjUolHZ6I5SGrtFwkCrsFq3NJA3GqL
G7sUYPR4CaW51zLlWhEUwS/9zqZnAhUUcBY6Vhtd6bm4H/TKG/MOp/TZkJiNHHO0/E4hzn2CDCmR
SPEKnNa8gHpiEuSZ6poTMNnW5Nj1RxaBeaCgDjTRdkmW+12LxRQbWaEnK2LlkBOC22TyUyn8cci9
TNEqt8XMjQRYQQuv2rDAmTbuc4pfpUwYj8TgQJPQ3gMxuBem3BuqrYn4oev1hoZG0OjMrZrOBY2o
o6p4N1pDoEIxg6qbKKyCinEPCYWrZGLTgMXaViI/ru9i3hyEOjmdzg9EexuJ9MyBnKLoXrahE466
J3n21IOYlkK4oO2DUpVu2AHsjo2ZygzXvnHfK/hFFOPyVnFV2fXsyqivn/rR+Ij4Hcb0dhN94fIU
5sztBt0pi9iR7MlSANvHoJEqsjvJMCsQnYbwLtS5L9sWAxIvuZE6Zm37dXTS2fAUqsbJhOeaXX1C
xdLTR/VjavCEAGloldNgShFRre91jg4mkVDVQ0GMJI4Gi8KE8p6AsBhrr4HVAEFk5dnKEbT2rjSh
sRbTKyaPFI/wph8DUFSB/YcgjZNuUj6yZjjY3VZjgzuMW0XYAGRfxYD5pvErKlPeFJ+GVveT0obY
DD20yjfAm0kxOtwAULbbyYi70/SRq4io2U2fn+Aift5H297igawgftmTraFUnpEgayHcsasecd7c
dsBJKOp32UNjW70di+sJ1xuhb32ONJh/EG54MS/dZFLg7R14wvFp8/BW663ATOzrMXmh4GXndusW
OOWZSq7UEXz2Ir3TO7mXJpgmQ9WPFeMuzpP9/PApK75BLxpthJsIudqE49QhG4L3K8qE5L92iWX7
hcIghLsNER8Atu+GAfWk/qWsbLeIiMML/BQev8kJSMc+2oOqPYEauWNULzQSILFMH4Eb9E2LfaUx
+ZbpmF5P3iPsyhCpuGi/hsahKO5I9qxz22N1sonK56JQ8SBAcUzIkx7GNyCn84cQz1W73iboY1dV
qbgxEKCk/lpL/a4x2y+VecMFNjfjjmIWW2tsn6bRdiIlcyDhlaXidkxkUOs3ufiCp8GhG3AsYoIE
cULLH5OEHb+mautO+PK0z8UcljdUydy6wJGsu2eQQzossj3Rci9R5VXUgppODz0FXCNj2ODl0jkD
GY92YYyOLSLIAFXm14QgB4NgmxdR7jWsD8zmhgg8WhO83fKoPEQTJqJj4k2jchgVXF0xhRbneMBA
Z+wo40c8vDUMKUpteUXe7Gpi+XWyrZjx0DcoyQrdHetNKamv2mhwQQO0bh/G2nRaxUIu+ZaEzU2M
l8BoALFZf0AncmMwbWuqySEyFdWRHU7EvLcZ165bBWQ7SVUiTy9P/QC2doEAHacah++ENxS4TKey
El8BI+mYF05UfcVuoTPt6LYU26LGuYGWWaPlzshvm+ymrJUab2cIbg5TkKfKBuK2XkMyb8iPBaMB
qHduzUTsyqr3idZeD3r6IuhV0WIUwr5NePZA7fhdn0CdpcVPUz58RaT9Zggspk+nHTFbwF0UL2/v
pvTFRmwsKrwWWs4AiklNF657iirw0bBXhlfQxDWH1WDXrHdNiKk9Zr+GfQtm+usRihb/j7Pz2K0c
2dL1u9w5ATLoB3eySW5v5N2ESKVStEHvn76/XX1wTl51IoXbg0KhqlJFkQxGrPW71Q0D/aL5kEjH
c7Q7wVkwTI+dvmsibOcc/JlQTzLmZOSX79h/syILDCvcR1b7pCLXU5uXObW9TpOnjh67wtY+NPLc
tD+BerVQrOsC9U5vPk/m2SrYnBvGN1mJN0+kxyzWrZs8y6TcOHW5NtV6Ew2naAnfosjy5vklijBV
4gFonMepsg7MUGCL6/2MTcTuHydOJ83NV0pUe0vPHFXExra9GTkGZt30Y/MUUXiUypz76qQey27Y
axzfiobjnZE/crkZahKfFYFu0wrasQr0YaRY6T2lgkXlMJ3o3oYw93MZ+a4t1xZPa4jfDUHcDcm3
bbqa5WEMryfSiwqEIKLkvtWtsxPL0bPscpU5qKpQQn0sKfNEom5v9dU5H7KLMTr2bWLaCEkQD1l2
AOazp8+kh5K4ncv5UDjplpS6Ve/anGrWxg7xtRXUPK6+U0rr6EbWulfinZmB9tTX8NZ03S6S+qB+
GyKn8lHAxqss13ZVB8k1RtuI3tJEolqrVHXgVno7016lw1sXvbdOsTE5ewmAAbCoX2a9Wxn8dh36
OMQvPkDLz7Y2HZA5Oni3/jnTfhj2iYEl98JaLD9cpl/hOAR2/OgahdfHE/qQbL1QVJXKeJxmZsqF
v2QhLteaSBdvBkVMMj83tLD2kPgGvu7R7YJiVDk5q9o3687vZuskdMRRKoBe1fnMB7zTasRf107c
hoZpnPmgCfKE1YII3ehcGfbKjqaVCJWf6N1yv7EeBAALSBrlpevZOVhc256k+tKhEbIyndVzKa6f
euusnDYNnJ5qLDTp/DLlVUt2mUkwn3bu2mLVaiUjq/ja1XJdOSH/mjGlmFIH9yaadE+Vu2nEpqok
QZfd2321TtVxmzGbx+lf+BIAnRqfU4oj7rNRI18tjFXRjsG1BjPzzQS28g+wxBHfJTvTsk6u2ImY
hIr5pigF+5NRpgA1wgRkZuJb5pxatlkmqp87AK7hQ+bVfdK/MEXgoFun69fBIJ2Jevq8CBHU7E/6
nG/bctjOIYV/ZW0tOdmBrYS3cbItktZz3AkIqCaxkx+GA3/Sq/g15dC3BGK6gsDgqhpXOQ1zNBTA
TZvKvq/0mdl689WB5Jf9vGpUktVBn/LNoh5N67Ue7CChtZnWUHicb+9G8i41HNXOXl86r7ScdV7O
67A5jnXOgbusJkdbu2pJvfWo2Y9omYIaKVai3YFBe1q3JpMeCwlaupgcKlLL0IWdXLo/uxxXBltw
uezr8YVnWXZ9wFr9mI2K8qm/5mhkXtIjr5PZoZAJLES0qxflUPTDpu67INYWv4/znREZXgGqMNPp
aKMJ0MOiyM3tlP8I2SKA7HzpACybhHvEim/xi6hsRG53YHLLLbfeqfJGzi/t4rJ/bfOp8q4/p2vD
vRU+hP2yGm3NN/vtIITfpJ0nLEqpgWO3zPkCAV7CeK1341qPf2oOXxFqNdCUVUGb3qgkg4hzU14K
+435x7QkRlCHx368F6hmE6LBCdZbFrEf1XwD1rLqet1jZ/Ns82DaH7bbXwb0iXNzHKqt0bVeTzs5
Jg+GQVRjulU0Yxsm2u4f0GuiaWvvR90JFFnnfqKkh1GaR74qEJZ1psljPHZshh02ev4Apd0j2aRZ
+5RzZCzTaXKzHYjKsir0zHOzlyX7QZ6v14ljHF90LC3RcOtOBq8u8UEKAtJT16VEOggKqIzDWsl+
GhkAGxjQKN+ioQXcY7izOQYpUuSx/Jl1JnM35Y5JwuAbzloYt0shj8pyJwagaYFdJoVCW1EujMJc
N2ESmPq7Wi8nVYZB28rjEJ0NGXl6frGLyZ8KfgmecudGgRK9hVbnDcm4CpfPiX/T10y1nnUOIZ3K
1zgrGaMWrUfTam87fbP0yiMYvB/Tfko+Tuc5sfhspuQ0h1geMuOe2Kb7wcxZ+wN+Tpr8SqymyvGN
6cqPACi43CdYmTr9sIxlozG/t9JM34qKnSWHQCnvclC5qssuScT2G7FL9oO6SoH7kkRn70rXXdIH
ha4fyqz3dBC+wuzAR28qEL/FIDDdoBdTu49ILQPs2nWyWzQGSM6v/8ItuaONk6D17PNdnF7HhaND
RU/kTOPeForvUpDPM4Nh0etSGOfAJ+kgvWyaDsb0OAlCy6z0oGdiHRatZyfWRm2jQFeW9QCB0Ib1
A/k7kn4Gqa05ThtlUtnzl/vWCgeyGECr+58Dq25yefJRC7BbJABBKXBmd59GuJ4b2wk0ZtQuDjWx
ZpVvrl5tS3JKZPRsOArtUbN2KFywUO3HmaMAiD9RTtb1vHGwMEfOHvGnZ+TTudfbh9Ha9bJd57Xh
LRa4RFbI11FKgFdSDwpjWxrjQ2eM7KW0H5VZB/3ybizgOkp0NpvqIC3HX8ZuNcpfcfE4Jc0aNarf
zp/T1O7z/Mmqs31ipl5YUaB024j6pOnOQ2eeTaV+zWTJ+TgwyLKjTlCzB2TLe3ey7y0zDIarGNvN
bsxm7ldlZb6YY/iqSoASpLmUurGvmskFSesuKTiZszH9gXPyZyTnY5OW1ioe1GdI/UDYRYns92Ze
0lUIbqNE0UqJq9WkhKuRs0wk80e+lPeuaDZp9gx07uttciOl0a9lTHvDa4tWoNXGqu3bJ63Ijna5
bHvTuejq3uieVRZXbM5yJWmoYFm8md0mllBTpbgxSgL7SuXg2g8NDqCONo0jVyrk93VIoNOV1F90
AwYN76WT+Z08lqm81zvCAsRW9oDZNiG1YNiL4aXaw8TRnCePggot6gnmj39ccZQrbO5qzGJuXtWC
RIz5URfdVl2QMuup4wmU1oWS+A1stMNXUCTKMZHAuBJacdGAJjKEefXiufLsGKUfjRJgHpBieLad
ZG9p0yojWT1THv/BkSC4mPG6je1Lr95mHWAIswJypQn0nm4aY1VuMKTZjPxGeVMsjujwo+JvAphj
lgbLHNJDKF5PPml7NnXEq3PmjYPpjSPJ1ek6TcVmjN2V6WBQEZmvAkY4FadDrO/L6WJhlZjscT0b
7pFmnId+jjTnvY2hBqrtYi0rJkacSNvbOzOw7yxoooBOJzt9zjB9mkbrO715iN0nYjtBByvdM1Bh
r0al/JGUPwp99ENR+v1MrvyoenRC/pKYvO+JjXPYOlazGtreL8ubxbUJKg9Xwkx/KM3Avn52XHoM
0AA3ecszfa/K9GJDb3a1dlNei4hY+lXGuy9jRoGcGXsYqGmx0Y3Em64vUkziXJjZWq1UyLQI6BlG
YAm3EbtJroMsx+tBYUAScFynDYcu105J17N4ekpALF5T0EMLVm4FBn9pnQkgRt3pZX2IhzgAkmQ8
R7VvALlFeJZW+tiiIKzqlywmlTzWXrP+JmFMuhY+jXHo4S/80GLnGFrj2xi526EcCczNafnYPPP4
ooXlreM6CkUJY6ES4YepvQbzPwOcXxr3ZurTBzczj6LkRhTr1MXK1mjVX6OLnTMfPxM9OZpKdoxm
5azFTVDH0e1Yj8GVC+0JfMj7lhIf3lZ7nPq3Caywnz+N8QpLKEGuTvuGhgzTxGownzInDtQlCZZy
CNQ5CRxZbsJ23Fl1dMyt6lAlxTor502bl2u5kFBULfWqjXuLqA5ITNSOy6oS0WEQyz34VOkzAyPy
Ei3eqV0S9FgvVoxS2/bheGv24l0oVIuFu+qmcvDy2g6MKmwCqwUtU8btZOaj38XRmamonFfQm96S
hE+qW78luaazPqPbxEnrvQWfoMUi3DMReh+2ZUA7e18bfcPmZHpaTAydUK8szrGp5B4Q4tmVgBLV
vJ77oQhocy5moq6QR7A3NWAcGFd8V58vkwC1mRELWMOxMdRndOuPNuBAW1aXSIHDTboahKPo32Ih
CVaYzq1E5VVZtD9xmj9zUu+KVFyqXjzoV1I1CpUXkc9Msknxk9hxMIjxNLhMJBuyU9vS+kIevDEN
h3l5Q/epLs7rYsQTTGw3bsMJqNNy6Qpa4JJMdoGRtc+x1V9qKBEp243BzKNVmC+0BborvLYMPVyh
JwDZ3VyEu7KGIuxGvBRD0b2Ion4yJuEjTz8znc23NAmiljNOd6gm8ozq+t6xh7dUiS/D0F+Y0Hqx
24gJOO3ByfVby57j93kAZqabgbeiUmNeUrCoFumR+S/kt1tpOkesDkeV37kPp71q/hpS7CBFdSiT
MvZKvJuz6hyGAVZUCLwoS6DEcezVfaatitD0VNEKTBL0YuBazzztda/aFgjZdGhgOYbcWC9289iR
CAOj5KyYCeQbpnmvwVpnqBqyUPy0DHnMsgloEEw8iVPqucb+gBn2pgIlAhyE3zI6hC56n1g2I+ma
8b2q+8AxFUaKULW1016pIIRthi3lVs4Xkgp6RZEdEl33Ulv9zDOuJwexz0EGyAcgsRzWMlfe7aq6
n69slN6Yj9USXdRJBpACO1xR9ipqaCaISPIGM7rXYvVT5DHeqgWDplyq1zFV1zEcWjuIY47CgdO7
2MS51h3iakHj61xVGk383OaQrraoqcuSn/piolao+1M4dufaSt6GcCbeoRoqb1hM42SlOZEAfXWv
diMgblWGWzcdxU5LjFtSelcppp92NNF9uNamb+Yno86QQnQvoXixnXozLek2bmdfuYKictmYnL35
gIF8CYNJMhUBNnqp1GCaomNWOyeChs8ZSJHMZzwtIphGfWfp83oZrZUd1htkV0EiPoA4VtrI8Go1
32scN7q77Go7/pFq+F5MtDzkzB60kb6umsd1Seiby6BLMRnHmm0w7K3Apa2dJw0i3riOtvcy+rtS
Ubx0sSMKI/jsZKi9qkmPivM2kB9gCgQLS/HYw0im46gGVq0EfQkIqqXGLtP4K2+eoN99ux63di13
dfK+hMzvM+gnOvsi9eVp6ZaHvkJFCnbcas7a7qJnWyBfD7X1kKq/JtALQwIC5eFwa03dwYytXasX
G6u01xNx/TlbC9/MroRmqyclYFe6RPpC71AouwGtIwNhnmykO1QflOLq2jDCQ1pz/7pcmXMcxIS5
lPWwiuPpLEuTftKx9t2gbBZT86ohCjqz8WpgQBO0sprLIM1rTEuIa1PKoXzxI8Ok8hmoZaO1MtzZ
eXan6xXnJnv1UB2s3vxpK1ogJndjA1TJoQ2YfMT5W/ozOPQU6ei6TNQhTFXNp60VGRvQ86Mw6mBS
xL5wRm+GBppDazV3JAzAZg/sVz3lcYdlLa0quH4EadyfxBtvDHnQVXNg2C2kNrLxcL4g/eK7ALOV
Ul/1rH1aua3mxutuGM8aq9HkPIrazpvU6FQ3LkCysUczFiOA6U4Dc55QUd2IxcZ9BqqkFL4oeOk8
iNzVzvwVoORCFiRBF976SCWCQKw7C7ag5FpIBerUA8IJFNH/81Pj3JFNoL8mQ+VnkfIeTgkbXLax
y2mtzuHZGNyndHYPblcAkI3t1uquROdnnBAnkY3bMi6YkNrKYKBkLarxjRGm63oEQALRfaPWvdHs
cV67brphvfzKZPyj0Mb3wiq3y9JDV5d7pOjnkOykVUoP4dsu5HDEMQAdwi416Ehb6mbhmG+OfVNt
xzr6mTj8aW2WOCsGfMvjBPqruZp5duYqhBHLPxc9QTinvWuzMTDqJNnmFV1Wzgc2VMYzrstllde6
cijDq0hpnJ/tLP0oh/aZqWPDVkl5AnVu6quyL+HXJ9LMBSMcfKObTvjooV2yizYx/W9ojlUKc284
fj7gWGLUnKcnGlJE0/2VWuMtc/furbp5T0VS7urcWjYhz2FdTWWy0+t+L9I5SKsepKXQAdTU0mvq
2iO0fd+QMthY/U4IMssgToqhWAv2W5Esz1UikVjdtpG6a6mpVROHXWTbuyRFy1G7F1VXbouq30Bc
Hq0B5lsxHpI4vCma+nWwisfSNP1ZCXmZfP9z99hwPHqTFd/muo3JVOLpTMdnIbQ0KHVgLLeE2JV3
KK6Y1hEqG10y3Yiq1ZLikPTD/RzHv5q+W8eR2WM/XQ6jgihuxiOYLeIC33kfG8o2T8WjZUw39kSR
W7drObUXNmL2Z5ond/ZchSz1Rb+ZHDso24QPxqDpdpdjJRdq2Mh5rK9YlGpIcML+YtbRTc8fVwBD
JA/WIPPCsO2bTtRbs9C22ZwFeb48ylq+GTUEdCf0k8s+OhRaENUa24Rx1R2sE5ZYqmogx91TnMn1
DBpkt/NbLo1mszjajZP2xSrvkswTSnHulNFDeB2UIrqruA8m9jbb1HLx69qB0gGB6GZ7qAC3TT0v
PIY8HiK3uAlHh2gU5rZm1Skr1M9SUTdzEYHsuQcIhKdJgwVQinknyfwhEKK4RRAj/cI1ggYhlFnM
b6K0f8CjLJvEcOmplp6Cgu6N2bfxKiqQrRiGfJ+KCUjDXQ6QoBvmYu3ImQmAhG7DnI7UyKmZRJY8
hMJ80ZvppowbBM/9KR1EsVJKdWeb0W3WN5eyIbnzulVEw3J2Q1YvYuUkov6hsWtwhQ52fk6ziTHJ
cL9zaqxNHapNQ6EKYALtMo/HbjR2MslHBg3aB2bV7/SoOrjLDEK2tKCgTuvPdXZnjeZ+XjqNAZBU
92XlfBimdjPzVWct6JA5X4ks9zwn9afsUk7QVt3YmnOO23IvwtAvWb2KnFzgtoXHoefrqhu2g+5u
y0rf90YVpG4W2M24QTRgrZTBumOuYNDo0ZZzlbEIVr6VmSVXddGwFIAYSqkyIokJaYVmJ/6sXRVV
eb+ve6JerGSrEr9UTyAKwrlXOsqv+Sks31CAcjInKzd901n6atusm6E7Citc5U1IM7zVrZHdlvHH
JpZiFXIjg6tN4l+9Wu1RxWaYnJmBecW0QHfNpoaNv+IBxrqA+3B+Femz0yAsAYFNl2g9cVy0FQJP
29PYpjSxNYwHBwC+nw/XNY0q2dWilaP8lMRjmPom7KJt504ridaEkUILI4VSCd59O10VvbDQtT5B
zV+ykpQ9eXFGHIKzi2bwR5041zflJ+ObmpUenpqdIzbpklysufStdO2AANrdlhp5ZSmQBXyLZcR4
gKTxllzwqxjHRRDRMznB9UK6AjI/BCMgscx6fsVkky/3s4vwpor9nkoOkXrZLEENYpFUYNnTxeXh
xRrUmCk2fTysq0VCimznDgGfnXo8v7Z+N9hGsyX1TespqgXXAU6q78eh8Jtwgm0ofF3H/xM3qArz
1QSmofITZXrV1aCl61BVWdZqmtlYO0YOTLCCheE7TMuKjZ9lk61FI5Q1wy9wwLGEUSxziMW29IUO
PdmQjpXq2UXNtLs5kZdE1KeQJrJpo5fW1p7nuN7J0TgYtOxCjAJC4oqoNXcaojlGLGwSazixLbF4
OLJHZdnSlq7zVr5obriBZ9g0rOyDktU/wIz6HCqmPSbFkwMgAgGntfWPqgE6ykzqpWUlVUCCHBZ9
0OKXNp3WWP9xY7MRRrsh2cVx5HXhsI1jOC3oZKkBNwkwqM9c+SAw81i4k4+xvmifGraR5NeUDjuL
cjAzf+pCHEqTpyiPSfVuCnXrlg+GZj6pYlvNp9G6rdh27Hg6pum2hw8QTUmBNW0642F2J7pF6zZE
pVOXJ6UQfmlVHqNJCVeuNrp6nJx7gfguPi/Qp2VVHsyiCBoVLZW7kTj8nXCvsk5ia68u7LSvUfPh
1t1BQL7qZfVOfjLpDjLoaIqYzIdfpF/P0Q1IfGQ+uXzZbWyHGOPLtd73XiWfeZgDAjQcpSt3qvZS
bVYZi3qa1mV3O4zZlhmR+I+eQz7rWXGhJ+oTn2QZNp6Donh+VGc2c03S/sRHXdOo6sr7MbS85Pp1
EFrVVoD2pqRY2DodUbuA1KJ/t2LaZ3s59cUPW7V3Yzn4IStNZ/CW7YJSaeyAM82GgDWxtllHDT25
b1q9NbLqtter27A/DNO947b4VTZ6y/hBTX+tU7ixIUNXn5RMoa2cneaw6S90FE5mXYpcOXd6PHj2
XKWrCDtlM4d3GkiuUW/jBuUtQxNU/SFpzX1c7iZlXuVVsaCaD3eu7lzcxjlDJe4ZY6nzzihx4YQy
68WCRrb53fe6Wt0UCIsE3/mIT6FJ+63gYyP2VJuUjVlutO4ctR8OdE/IAcsIHIRitboua0Ds1JMo
zVg0KTRgyXFQMCmX8I4taMuxlxfaEj8tYYeY4Sgdmt6Wd6xuavehqMVe0yW+mem/y/NZY1OxdwM6
o8S+sgUbkV3FdtsG9QytTZAh4SWbYp1SrjphyRbhBOX4nkzX3yr/WOrpkFjSy6HZUuS8eqztbbdh
V1j38tgL0NYUefzIft6CGWjNPip1L4EIS7phJbTBE7AxaXrrIPNN4OcQW4sR1bY2Nb/qWZHUNA34
qkb4RJ1ehjC9N2MbDAngNqEBpP9JQz8d8EcrVYJIJdFI52dCm+IgHVWfBsk8Oi28Ua5FrKrCPmjR
3nH6H5VsHLa+6i6enXhlCudTJPnkGbKxIWdVgtMmp9pZSngzZe0npNw5F0jNxLVHGI2MlYZMgJSH
qBhPFb7iSaNURAawlI9OSQJIs22LPVrhEpFg+VzNylZVUxMOr9kOBQ1SnrgHre/8NL+qSApJ99Hg
QLNDHWmWnjHCAvwAUdCxX1C8ynA/uNFL7XAXyVju7fhKP1vOL7Wxo0BofUZ2BdBuWwMheKh9gLec
bTMBIjIXQ72jsCXeJQHRjXQ4Ghe8Y7Tnc6gZx6ygcm3ZQhuJ7N7ML9mA9Jj/P2I2Mj5U+QFUv1Pb
jTqMFMNbIrhu2LobQFaBonhqjMsis5tFsTdDu3fheNWyP6rqEjgGAS5Of3Lm/jVc9JUezc+wMLlv
FVjsC3o8FQFpWB3qBKCqyW7y+s6l49ZSdcfPPxDkzHsh10R9HpJ+p+traylBwNc49zfXecbWiJwB
30NOWZe700c63w76z469aIhvIrCEpVE5r34W1w8n1o5RHXvKfHvlAJp8k6hkcg/IjsGv+MnC/aUn
CvrAbEvUxoFojI0S3QvX2E9JAeqCta63nvNe3dtFuM+Q4tifuQGTr6EHb2/srvTl3HsCVwA9sT13
Ry356NmS8vKu7F5knm8qBUk7Qy1VhzUETMnW2zOTKMyOJXwYiGsw5k+69aobnx2qqHK6KaoPPC1H
pd1U07hin4vHfZFcUmfe8L82826fV49mfJqyl7JUAsWFzroD7CVSYJUpk7dAR6JVqO96QfL9mBEJ
vC3LPeDkeml0vECcEzgEutNYdavGbIJIf3Ot+lWLctj381VHGzr3Xe+eURPs0gFXO0TnGI2naLoQ
dLIqcvExtx+ufQFmo/e4aEbxmWYlIg4Wj1RImLEqbZsz1GEFdgnLv5AeZ88HNzU3ljbMiLLQBNRl
DcUtom3DkQIpo0G7w0Wa6JcndfQbF37IGLFPzu5t2C4X10j9NESii5Ghd5xfNIUfQ1NCfI/5zYyy
/lpA9WzLWfE6mzY9lTWdqOCLvN2FV8LYZDL5itgaCsXmx2KonAZj8S4Q4mmyav1CYfCHZBSYTZ0R
ziMKiFMCgpKX731I48IMEIdVlKXEvTQXk7ZubtNDZnSroj5VFtPN0+kpu0rb5wXctrk3lfCZaTAH
q3PoVTKgoJA91tYvedsc5ysS2sxBjNAtr16zbpv1xqUw+6DO2scuwglbkiw0b4WVfAKOcKobwzoX
5kHrkgJwWDkkRoMdSz5x8C1R+WmGRrWKZHhKo/ZHN1E5WOYr3bAJSJlwxHTH2e33eKLDHNGp3eBX
6c2Hetr3Y7+VQj7FS4NabKA0lWbEzDUDdKXv+hu7f2jrofHnlhqpmdGnI1lTyJusqrvOfM9K40Et
q42SZYFqL7g8BqionFqjho+20Q6VWf5aLVaPeSvfZE7xvFTXD3jyl8i+us5uMhfVc/ap6tFDoSvf
ZDT80RL+m7/0i+O3cWd6zgg7rotoVjcL7NnDSyHZTJHSsBd9F9Tyh+iJ/8eH+cX+m6UIdkaL6y1O
RlwSPAENI4Lxv9s9/+w9/49l9YuvXnRJE9HfoqM3smOTFcGSnhbSg/ru3sZzknz+/XLfPcQvvnpF
RyInlIbmo6h+uUl2cdTiMWFgDdpH7ZfW9fd/v552dauW+RyVxe7j//4fkksFkOJvb+2L87hMm17L
bXjYgXF5ES42HxVXFfxEELRmIE+1174bdvbHVIT/XPFr4I3Ri0SdXRYyWW9vGFj2RSaxeqBMu20S
yAXOpYuDyg6PyQRPFSaHVqjfRMb+2Tr+77dqfDEiRwAqrrRZO/kYP45tdDfrzMBEiY7rpP/GkvzH
FUQSvq0zZEUXX2NZkimN0gLIYxPjsZHKOQ3Z2sO1rdET1uu4f/j7G/2jVfi3y13/+29WckLqSYHR
kW5EpF+BLRpElVvy7u8X+e6evnzrsdNWCeF0yaa1Rr/WQKesCy6/BbNqbRwd8c1H+McEj9/u6cun
PushCs6C9Je2/LCjc6qfdYWoX/5ZXropoNv7++1pf1yjv13wy1c/Gi0YePOvuBkZxGsDPSsT1pwt
EWr2+pur/XEn++1qXz56N9Li2hxRTMq+T7Gduf2aQ5g5PAOyEv3qDzRpR+IDs1leJteNvSrXX3Ws
l6h/0Jrq59mcvvlK//iB/PYrfdkW3LIXyqyx7WWwOKM4K9Gn2UJBfvz91r9ZR1/3AlWKsexizvRI
k6pXK1dw0IgkkIYL1Za4b2lbHU0z/C6d4o8v2FKZYqkZ1w/T/PKC1boZlmgYWUEBis9d7U3b5XyN
2Bm3/6tsnd+v9eX1MpjIVvqJvJuqr99VO3tnuFmyqls3UMbwpZ8dE0No/sPUkvXQ2RC0WX74+2P+
9na/vM6461GRWHW1seLdbM2eBNtzC4axAreo4tI26aHKpp3eGuu4G/2/X/1Py/u3+7e+RPIOapvE
mKm4f4a6DXChNLDAHN9ss9/d49fw6VadkmF0/xXaNO0IsNjNl3qHh+jbVyquv/LXU/P3W/oSM2Fr
hNE5Ece0XcChKPF7mw/2c9k6hj9q5W1aT0+KOhz+QVQy3Az20VwgXIyeqBWb7poGt8ENnWv9hJ3S
3vQS7X9hzMHfn/y3z+RLVkWlRalVXmOdaIpY5v8/z+RPe/Tvj+TLuRMbU2Y3DoHZJtmcUhVe3n0W
prGaSgwcoRmwT+f/m2Po92teV95vZ13opkko7RRlTV3eNC6aIRp+jcF+Jt4M2oLdGEbfPNLvFvOX
o6gKR80VM6tMU96rnAwOmpfs5ZvXdl0+f1teX3anvA2jac55ltf4PK3el0SM2I+o1UCQ/WLTfTcP
9o83pem6yVaoCfE1ISsRS+yMGcEdeguweZejEpmSn3+/qev7/x/39Ns1vjy4EGFsNRDHAXmXekYL
Y44G5++X+NNpQiz8v2/jy2OLKkuOjYPntceU2OGuzN/LhEixclPV7+SYfHO57+7oy75eDBYclclS
YDwO/W6Hw+PX32/oj3lw5LWTpaibpmq6X77fHlZN6xb2mWEdEgZX4+N2fJQMq+EQx+trRVKuk/DB
9ctvlvn1Uf3Pt/WfC3/5mnk/bq0qGSnx1bQhDhOxgeqZaL3Jq8Ry+F1c6p/Kjd/v87pAf/uQzTyZ
C7vOS4bBoGtA9WNFkIaDi2xx/uYs/PMi+c+dfVmHs5PlszVyqQr5TjpZSI0nLOz6uTdMfxoUeDrT
+/tr/Cc0+29P88vCLJtRiiI1/ou0L2uSFFea/UWYIRAgXllzqczal64XrKoX9n3n11+n7pluSsVJ
5utjNjMvbdOREqFQKCLc/f9TL0HJzvJRDUXD6pi7nTHc6dDkGq+GCJ5qASL+C5AewH2gNGIx2aBQ
80YJAyPJwm6Szwo6ZDspcFDlCK1Q3qEZrG6SgM9uden3cp6NGudAUbiYf+9gUSiLJ4XVHGtw9DVn
IJIB4nu+vEPrAejPR+HyEyktNLkL52ngNt13bfdAu8xlXfdw2cxlr1ZFLhMpGhnjvDq8egIFkTSc
Sv9OBLwcUxU+ir+Xba1Hh3+WBMX3zy7dxmMFDDOObqIBT6mi8R50G8+U1VMjiZKky3jF63zGwwbW
iBBjB8damJgyBG3Ru36hxWBQod86oatfaGFrvrIWJ1QqqOLlEwgcorZEffPbmAVgoxE2Nm3LChfv
FDyDUPQXcfHF3lUp1c9jsWM6tS5/mvW0aLEYLrpVYEYibYIYIOTtwQffjYKBrg7z5dV96dE98A0m
LQQHQ1qmP3y/bHxrifOfLzayCFSIr1fwC091MMJv0RoIoUTb4J7cssJFuTbtdS/KkHNnxcPo/+ql
p9j7dnkhW97HBbUkoUKQz4dJzH5l2jUYKK1IfyGFuPW1VpPtxdfiotFQ1gFkcLBj4Ce3xumxEn6O
420TvWSym4guxTRztsUtuLV/XEBSI8nLOh/uPgwBuEJQgQcNuf7z8g6uXkUS6N5mVlINXOGfXSFt
NK3SqY9bLxJ2g/ZLBPdzVPzMw9esxYEWt55IqyFJ0ohIJDANqjr3xdANqGO5R1UjTgHyfazyu8vr
+S/n6o8B7kuxKQAtREACNx2IbOlteBDl9BFokStNHY8iYy9syu0+0myWKZjO6dyNH7Aa4Bcr5HYU
WDipC+th5uZDYSr7Lh2oKYKowgTzxLNqMICS3iUjtnwr3ohcG2vX+LsF5DhRHpbIBiELY0/7CWMI
FgjNTHol7INN/aC1AhWorBD0QYisgdv2s+soKeCPkgxrf/h65/oFO6IHv5EwrXqNCjppSVchHvRR
QV4ELD2ffAy1Yk/zFDhQTXjC5N2W46wmHAsbXECOlKbOxVHCTWZOyHSJhbnt03Q7v3hw5I/1/7gk
bveyIYjVBLQ57ji+iuAm14HAuuyJq/FjsSAu/sqhnIPHBS9TIbtuA2Rq2k8pffkLGxpmWyi4tyTo
8332gURLoOCGzjxusSEwwGaHkUbQV0hRuRU4VkP9H0sKlzfFEHpFYwf7RfUQfBBpsKtjjABCjuNd
TCfn8rJWWxKAB/yzLoXLnLwUjPVMQfbZm8AgmGgF4gEMgKYlOpIV3zN7w96qgy/sSZ/3UQSNgkim
/9gTjMAMb+uTZ3XQMgiOlQll2ffLFrcMcllOO8UDsBa4OTHdmPWeEeWDednCqvstlsSdpzb2irZp
cGXiQS8kD1lEbMyBbX2oeWO+PBMWVrhj1AoaCiEUVgaHOF5oAljo1lYh2NQBsQRYKTdWtbpvTAHX
M5MhaqJw+5aCI0ukol5g8vtxJrYsSt+6vG/rUXxhgtu4KdaiTtSKuR0288z/J4oDgHccd+W4ZW1t
A8FnL6tQKcAp5hOArCuDIh7VWUrM32k7CE2avX7AaIGdOomL+tXl1a15xcIczwAcUyIQdepwO9Ia
c6CvwzQAuP922cjXK1gXCZPR5KcShQwgd3oxcC6JsT/kblnf1SgDZm0GdR50iXygFoLOuGztq0t8
tjbv8OJyipohAOYmDFxf3I1ReN9Jyt1lC183DcqPGtNkivFBpkn8erwK16IWIGkqQcEhHzUM1Ejh
t8tGVvwOVhDURBXOoFC+H+E3FY0Z8Af/6UdgFHn/z33+F/2Iz7a4LK0oFKJTIDdhCwB7FIWH3Vwo
/1e9j9XdW6yLu6PyrAEfRoQBn9r2XKUzY9vodo1o1tYZRY2ZSj1yo604oX19MXxaId9xyGop84aI
lKAgqzA1BEzVzL0KCsw2mkyttINQAlarNKTiZgLWWgkPGfgH1Wg/SjK4KoF9xYC03NO7QnnCpIeR
Aq0S6IXTxAqINn+AOMb148cAmbRA76AgBeSGUY8UxbJbJbti5F1UfGfELDe4lZMhtyhzSswMFKkO
4gU7Eg6sAswHNLx9va+HGgiWJncwt/wNnAugUvOC/QT4m1INtuLplo8fH2LiJwiestzO2zdBOg0h
tNLqKyDEs3IvVoNVQAyrAkyhAiRf8H+mAAX+by7KVxuCUUyB3YCmS2URZ9j/46LTKYPmwF/YUhX0
5wnDlDth3M3StGGWSXld/D4Ow3G8Vg7/ppezFq+WprhMLQ39jNAGU6G5fEgqYmo+dUTlScaUTTfJ
f7OJS2vzr1nGqw4QnlLF8MM/Z++fJtV23v41aQOJ8mIPuWOeRDRvFA85dauAwjezxBKyMN2bL2wk
02tHfGmHO+J4xU6pVAKAqLcFePOAbevkZ2jLXXYJfWM5OpeDBoEvSJEHOR+m5kdWY7y8LKOrGswa
WJdGwXarju9SP+6GSrES0FPGbbRvofSoJJAHoNl047OzmtCdosrHPhksH003TP/roAhuwE4NpKR/
o0mBiTFJjNgO+8bvzTIOdj35kYc/OyDJMRE8kMqKQREcg5IzFQMrAiOaKBW7RgUqAVgwwQ9vUwpa
7zhyARsDde27Rq5r/S0PQOgVFyByLDCmRDTFZC3oznvdxfA/2P0g26efvBCTp9FVBlBcosxMbJGT
yxrwc6AzwPh8A0Y1inF7KO05E/PPDEoRMnvqsmQnTCIiU+SQXNtlE8gVdfwVQHoAMGlnTQYMtGL4
PTko4H4BHeNA31JopDLA3NoIQ+TjlJrA0lhh4R+DUnAZKe+EPHxPUuxfCD6Myx9z61tyd2qeRRHr
Mtzacs6A3puMzicg8VMNSdy4vcnaVbDwTp1LEBTMA445hSmA6DoMc89Do+OjqjTHXgZtZlEId4WW
uPowPGih/Hh5nR/C0J8z5E9nkO/fQH6OkJLgWu8cDLVK18QA1y+0AgZ7lK3622CC8BIM2o5uMX0r
1MzZ8CXbXCob54OIMXuhBPbYkA7+DkABC/SsEDGJH4gdO8FGyXEtFVvuNBezAYbvmhyjchjzRb0F
/ofppsvbuWVhdqtF8KSh0pKIYEVJ61IoOJbSlsDqSsPt8wfj43Pit6PUYVBCin62YJlrJwm8/WAN
tpJpL+WvpHrte99UA7B9HFQfA7Bger9iebzx9aQv15IsaRKi9/zakTUU7D6vtc3AN5g0gDez1xik
d0B1YRgVRLFnwekPkAEAxZ5FjNxVLQGaE7nBfHs6U4DVbHYtOQCX4QHmbfyory9z7kdxVwojXRD3
3szfdpoFsYhkhrZngUENflxpJjDr7v/xi3MGubslkAGoZDlkgsFzQ/v7xnu6/PfPP/jTGfn89/Mv
IiKNUZbnheeA98fK8cCjJTQSVENMrqDAAiqvrdba6mdFEQ0VG10DLJdbkA5e0yr2Sx1kmcUbYWh4
peKx8kSjAehS09IN5aQvd/O8vj/m+EsT2hDSMLE+csl0nkDNWYAi0SufL28imWPol11UGd4uIlW+
jg/EnteOXlYJzujSQyqdMidy1CvQtph5fZJ2W07x5faYF6URquPphzyfD6pg89a8TOugKds4pH9q
C4w5onDeRhvu/iXcfNhhsibqqvq1PA+i/QxqADXOWFgZXquDiOTm8s6tWmAEO6dTPDK/vJW92if5
KGXuoP4YJSgMNM3frGFhgbv+6KhOQSWUELJKgBKpIcdiUBAt/m/LkD/HKtD2Fp48Av4VAw8pgXK7
C6WNg7oeehYLmbdyEfszpnsihgE8p9fMAaPKnm/WrmBDEBjUTk7f/Ivgs+ZnaMxQScLcrgJP+2zS
16EKMsmQVBM98F+doLJcAtWagBLw8vaRNTdYGpp/yGJtLbSGWxpBBBsyFKEJcRwndvVT1d7ouKyJ
DTUWZAj1hhLYWmhYGuUumCFURnSJoTsqo3rX3ivkAKb8jYWt20Bdg2kKykEa5xhx44M4UdGQfKGo
z3wzPoBowvDuiSkZkR0cpsdxp1mXja5tpkp1SGDOL0cMd37ezBSC0X0fTIrTMhmApncdoN7LFr5m
dQgM6J+h6Y6WlcZELogH+QhWrUJHsdP27/oziEWvq/fyBEi6mRmeMb2Ou/a9OW3FvdWVobGkERCq
owbKZc3wRc2PBBlmoXjRgAFZVTZdce1CVBc2uHgh4ZHoVeMIAo57z9W+S2ZgQu3ZVg10046NDaDb
LnYgnLopKLh6CJaWue8GHmRZCcA/5syjiuNZeQeLoTnfIfFNY8bXibuFH1k73kuD83YvTp06Eg0S
JQCr9Yrj9+EVUuUcdRbwV4MRyrzsMh8CXdwVCT/BcBoOgc50vokmAnc1Rh1VnahSzlFe31EwIViE
pk95qkF/qUgdgDseyglKJYI/vobaTLqjQ6dgKN3c934VCkiwxPA5H6TQmkgNxQ3PEMGEeEMS/7aW
wAOn6AcZMG2RCY7ux7fSWILarnxVp+SBdRHQtykoAGUPcw51pJ4b5DiXF/l1KnY+EYtFcjta1akQ
yyxMXdDPXycloKISSfYJbeyiChqD9fJPXaxuQr9p7C4Z7QxwWFHMAHgFdUCMQtdMZVfKNf4z5Dt0
MKDl1RHoGHlxs/+L36oAUI0UjKqI8Fz4kxXCIETDZkcHz6D3qz1nlm9DbOM2PIUoTzJDstL7zgWB
/dW2bO7Xdwa2ammey6SDwhsyLUAIoa7syLvou3L0b4udt+9M0Um/haBZfBQeVHtj1fPx5d0QzSzw
CDJd1kU+cil1mpYZiK0+DpkGPVsMkl1179k9QLc2NDts8FW/KCaaXifwvYEX/n4rPM+x8cIv+Hiv
L06dr2R5J2RT7EbgqgSZ6r2iQU4TbGiAPoiAA3oxMHcygVAEfbm8+JXz/sk7uetcg8K9UnRR6orB
C4jEHKYDsok5i6DfXTa0EkMZEVVKRRV3kPhxfSyWWLRotIRtAaW1HuWVCbhlEBUUgD2LoMjLwp+V
txVevrYP4E5Lk5w7eZWAcR/AJxyoo9BDd+3b4CZSLd1l/0LzeW0jl8a466/Lx16Kia45RXxHIaaR
g0NLmNnAosq5vJNrzkJkTcZeSsjz+f5YCYbAmHRZ6kY5uHV0xY6ibz57koLcUFE3oaBSgDzWhtG1
mwhVZ4rBnNk0aqifLwapYZAI6Wtw3CLPbKHsVzg5WE++AQbvpk6enrrSAGOTdXmtK7c7uppYJgh3
CIbauYBUMtQpe7mIXBl80UZM5DtIGm1cQ6thZ2mE8xMaq1lXD3BN6vZPxVVwA95pIEltwVbs8MHv
zP6hvUZxeuNEkJVE8NPieJfp1QL8PmS26x3yV6hkAWeNHhfw6ZhhBokw4jBoTjaWu7qlmI4U8bLC
qvnnlZ/QTAvHLoIg+gR5MJS/BWkjoq4ubGGCy5eyJtZ8DbTVrqhjRBfkA/fAPKjg79uajFw7CiA1
+b0WLj0C02OkJmmEuLmfS3nNbn72gB/YveyFX1ViEUlkSZUpuK1ViNFyXwozRRLpfS0C9ABf6k0y
e7d+9IA+AKberq+y+QxYoDvbJ4/KxglYiysyxozwspcpagncueuVTtLaSFCdygejHxQ6vawHv4n3
GHm038rhV/eTiiJTGZNQt+CS6bFqwUtVi6krlxY0Sk7aNTDiZnjodtOx2vl7Aqm1Q/GE3t+/SHZX
vWZhnPMa2csAM+0hwUDBnqhO7LsMSoM+iTc+5roZGSUZdGBxE3HfEpNbLdWhWuhSsA8GOnNpkLh1
G27oI69+N/zS/5jhr/S0GRtoN+Jwt8C7e/qdP+Ii19+zKNw4z2uFJgZqs9+WuI8GzsKwp4OiOplv
Q3DIATskJIzdzkQXxZIaYzNurUaQhUHuQ2lS0/dMxaSu+ljbcXEGUQzAoGAXL24xC29WEE60NvHC
c6TnUyQ8Eij+kTFdw98Eatpkox+GsStricOiILYKMDWasZSDGL5xWQOWJzxzdylmsXJwvApgvIYm
KSDpAcTLILZQP6tQ6RIakHDWNYhoC9ThAG+QHQh+QVpAU8FYlh5o7zmQ6jhpbHjDtbQH4AM6CdGd
P2mgci2fGci4tab2LFqBErGWcuhhAGBjhcNzB4KiqMM8RwJyyC7HZExj6T2I+rIEmiij0SQluEYl
EESKkgMJJVCmganGEypIYhHlDqQxhaFA+LbJGMj3c1ASS2DbCL9LEQhGFchsFZIlVeIphyAdaXT8
NdQalcgBuhokxCiEg4BdBMlUJOf7VvdM8qHRkYEzAkSBM44x9HZlUZqVWjk093+KQXuUSg082X1y
1hLwlxUU7Kox0bYuutkh+G+3SLA/ErVF7lfX2VTXJa4zeguJGKd0lTPoDy0wkVn9but+W81UltY4
91RGb9BRfE1cxYBWEYBBIDM06T6/woiKMe7yjU7v2mlYmuPuIA1E4F0sNImr4vvR/rkp7i7fPmuR
ZGlg/gGL3Yv9TgNZAUSAanYj5T8gJJBRUIlA+Peyna2FcDeNAImOyouH2JVoV82DHvc1FTbLRGu+
sDzHXLIFZtgu8BK8+aFCaKiu4oQHCA+o4HrNDMkZ99vPyo+EmHc/Oj8tGTrITOdftfkgNMoAPlu3
+c5u20MAHh9bv0fgt4ElsnCrHUCRdJju0pPvQl7lTnhqbOVXA9lyz5ZO2r6wLm/02g1EZRUjNrjU
MULFbXSjTpMP9ljVKcHJNX5vtbs232hxrH3LpYnZpxY+UzVj2uUU1F9BmN8pk7onoOS/vIpVE0iF
gBfXJXTkOL8Ho3hC5aEFkDd5G7vnHIoplw2sXmyoWP62MP+CxSJ88N8IQhRDeviUdQYwnzsQJxY2
tEt25HHbT9bt6fNsjYrRNgyRf7bXNwz4HTYxJ7jK9mDfPow3c6mtMtTd37UN59vsH2sf41qL1ZWp
PPpBpSNJPmQ34yOExoBqA23UleDObcpNNOGa16FerxPcnRLKHJzXFQX0wXQF8FmCSehSvRmDN38L
YLMWqpY2OLeLx1LIPZ+hH5ExRxZ8p65RyIBe266AKsrGMSJzqODP9dIa/zisJ8i2zeDq0i72EN5z
yHvhzDPyGkqyxGS78BqKkxDSMP/mWbq0zAUxQYayZtcWiSs1P1qhAOdcqivGZfff+l6cN5Z4hgNW
ilrcJIPfC8KgT6rwctnEaoVksQ4+SQ1D5k3QKIrd4Iq5ytW0I+d075udCw3mja+19rRYmuKyVNaz
QUkzba7tQUjBDd3eAen3Zht0LSotzXCXv6x1gMyqfeyCBTAwqs4HSRXduPHXUtGlDS7ylRLRSw3C
9ZDuku2agQ4SGo9gDX5ohvR1LBLn8lfaWtL854tAoUpDO6AjClqZaZeOkRlBzvuyhXVX+1P25RbU
1s2IRBBIBjCugDLxJgLnT0zfLhuR1m7+ZXWXW4c0yFBVKtIY+Nn43J49VwUAqbsCH6ctmFAhtkFA
rxi625jRbePGVn3cmqBc38k/6+RCoA52uTofGri7/5YnQMPTrWeKtGWCi4DQkIrVIa0TN1KHN1Su
GIhv4/QsYVp6LyXKQ99V1xjj/yW1IPUcxBgyipTaHvSlAh1CAk1U3NEM+mNChkZGASR0GjySqnkU
oF8dKMW5z+k5RX3OJG35vyaA3G8HqL0S6glpOsiqb8SmPffTsNENWdueZS7LhWyhqnNWAXDnBqDy
69j9tJUsbxngInPgj77eI/93KohV+3H9HYTA9xuOPB8H/t5B41bUFSahgMY/Rb0YCl5DlCHzARA8
3snOPKpoKMcJPcHuMPzqLf0wF0g8M3wCKhy4uvR6C6y1GrqXP4JbqNphamFI0CuJ9g2YegCNj03Q
S0oGugQH6B9urHnt8AJQp3xATETIGX4OQlOS6JiQR8zrnOwBKjDQci6fspv+FROu6I9or76ruN71
ZEP6ODBKz/DNyt0EJa1F3uWv4Nwnq1M/ziH4ip0ff3mjmVHc/K2b/9RTA0nHi5eYACLoh+oudjz7
8hasBcmlbW7DZS8HC6WQx5gc/F5UQBjixfd/Z8/AM0WbAYyY8mYM8MLP26xNgqh0Cs6Hkr3E3qPf
bMzWrOa4SwPz+VlcJmFHFC2OcT8m1Qm1NUOb6yBRb1aQ4winQ6Hfd+0NiC+tOu7tEPO7lzdx7Xgu
zXMRuGQ1S6XZPIOarMh8yy+7jSWu3jNLG5yrsrKmnSBjD1EndbVrKOSZvQ0936v4XDygmmkzC/z4
Z++7jzEPE/zimP7aWOa6n/75jJyfov7tVRDiQK6d6Y9iKO+Lmh2nPgP9ersvoJx3eVfXcqvlijnX
JJVcCaI2Jz1Oec6c1IWikEuPW4W/9RPwZ1VcRhrXKmjWFZgRvIMKYdIaonBl8Xx5LatGFIlClhmz
MV/aE7HQFWTo8fU0/W0QHqB/HHSvl02slvNRQ/xtYw52i0NQopUaz6PzDj21ELUwaiOygM8rAHYx
smfpRoFf5FbsZI9yZwenrff/2qgMZn8UJusaUZUv7QRK5MZLQqT2ydVkqW5817qRI5xrB90fg7jZ
OXfGZ3+z8/OByvpycf2xyz85+1D2Jj/U5hzc32VWfqpu4kMGDlWjOarWvOoS9Jbzy1pykZl4d3Sj
KL7+cX8vXOMeAQIQs5Uwp7Jp5WhTbagkQM9S2jh960FusU7u+7ZVn4B3V53PQ4MdxgVxis0OT8Lm
brs5tLUm+bMzAY8Oeh6gJtxGK89NJFxR6DVpXbXx6NhyGo2L3HpVQCKpBLB5Zj0qbXYr2iC6MaUf
xJ0n4qCRiGJqfL116OfY8cVnkJ0SgpWgJzQvf3FWlHEYWDLfSCoUb73ivZVPIdQsJAgQAu5xIJpo
b5zO1Q2dhwQ0VcYQKD+rNuW6RzIN9dsZxQ8RBCu4jh+BAUTZR9olLsMYxtbU02q8RmOPyfNY8Je+
lwZdw8Er4DA6qMMNvaqhNz81L34NXnOmiw9jgO7CxjJXg/bCJuekTQaZ9wByeO7wktxAzOGBvsEa
xHA9K3uey+OQ90wLo3nNBiM5CNbWmlevYk3GtDBGEbUvfTBCSDW0FXKpjpx9iF56wFxvLHH1S/4x
wZcXJqaJNFNLPIb285esT9M7cI7Hwu4tyUjs9FqAGNrG9T/f7l/8FfI9UJYCfpjwxdVunDrf04TY
HQpw8dAraJpD1hZ8hFNsbSxv/kJfTM0UEJoiApbAj69NIWn9XpbmicdiP4RW5nQ7yMCb/jcoMv1d
BQUzt7/NcQFgGDo6TNA6/IjetYv85t81u+eAdWlZ3IkHW0goyh1uicbK9mNigPTcrXbaCb1uo78P
na3K0IcbXDLIJWxFgE4WxLSQVySSowJsSqUXUFHY0Mkzm2TWvN0zgEQ9yBJvfMFVZ1lsKZentTrz
ocQqek7nULfD0+XJ3xF4KH3w9xqamcIBOqT3bOMWXH+7Lczy+Zo+NQMRoDgGeQbbP8avqdkYI/Ap
2etW+F495QtTXM4WKFDtLgMR4gOQP82lcwM07MYmrh0DJuFtqJN5GknmApk6R8lMwOfDlBo0Gop9
ag+7AerNCRBdzIm3HWZtUUuL3JWrBb5Mu0BQnN4UTd2gaK8agQW84j7YYeb9oO+36jrrFjVdV9Ab
mCvoODOLW7Dyy6JIS+IhouCtpLRQWt1f3sa1WMmkPxY4n9BZLvvJSFFU1DU7LBG3ntHC3vhWq8uA
DhLUbhDwQbH0eRlDV6exKEJHD1x/0J7JDNwMG0F/7Uhhqum3Ce4wEyjcqT1BbqvUE+RkfcDok2Yv
MOaEUO+4vGeo3F2OVR/Dt4vvIlBwBHg9DnAonqaktRQfM5rCqwbK/wSEgpiuT1NU1RrBiianh3Rp
ozaQ9nsQa0OLrKI5FBQ5xbdYvycPfmDGan2I2xCiFIqZSNWuqHcCpl7VyMyCnT44mSIZgQ72lXgn
pNd5L0KxVY+hXDTYhMbXAX3yas0o4mJXUUyHj7usHQ5RZ48gDIT+jzQJkPGsxNDsa0BTw1o8Ccyz
QZ9611DvRh3k2g4i8qy20quQAlOet5NbKhA8UADAM1g3Y1eJd8awA4YcJLUwIqh8OEEJoeuIBqKV
5A1koVOb1IliTYN0W4jhsZXF3ZQS3QDNHzHlONjr6nQtZnFogCXiSsDuTYlYXXlXco9K5JXG+nMy
yM9anu+8EeIhqejo8sPIfurKeE2z7Ch56Zs81Pswje4aKInnEWh8AdIYJEwg6O2VN2muHmWvuS53
u1JJd8EAPiE/g056oXgnofN3LFKNyC+MNnGyALtDoQ8yJND9UlySElcYhWOQ/mBNustHyKaQsvqQ
+9aBTzaTKSwNdUpv8wkT37l4zJv8IW+HUxM1j6IHcbwycHyp/5E1nolhklPeRLtMznYNgbjWAAFI
ASV0ImVW6kNzQszs3IMkd18aIiE/pAoMog2mDDGcOhOdnSAV4kYJsdS2gXxLbmjK9Jay7E0ZFZuE
pe1FlVH3bidmtwXzj1MOlDRGcSoh26lTe05y3/EL5QSBDLuJxKsGiF4xrnaVIrqaMO2zMd+DCtjS
h4eB7TPvqR1zU1RRPgzSsxwUUOgprUy7AmbJMwR9n6EJKoCLNhK7u1KHkinx4wec5Z95Bx0pmUCz
0HuYhF8qOZMB5OlXfkqsWkbRHWwOsXgOEhUSP917C+DkOHxPIHk6QLVmaq9IFjSOyKL7BGLnqai7
ySicojyxJsF7j7L0SmUoUbNweoIQ6UntWrA15KYuDYafELsJZEOV9VMWdIegwRy7/L3wfwTE8qh4
E2JepwbcvvCm3dSiugSnmw8SRJiiOML8/T4c9qnw3Nw0keYOtyW7Eq9Rmpryu5gKZlCW0LDxzP7V
x6N5tDsd8wKHSrhhAf6HvRD06PPd+5E7yvdZdipL2ycNZNpjrPAqJ4dR2g/ssVNuMm1fJyfVB20S
VAaU0ZSn5x5EEsNDBHXX1MRsQNj89CE/mzhlCXxp7VbYSvGxxesniF7jPDQgKB6OGIQrmFl2I/gl
HA94K0kEobOhDqAk7SyGgCNEL1BJhwacB412xci+gTshnuwqfAWtRTkaXv5TYW+BeOwgLNyYJYqq
FLrY4XBWQK6hiIJRZ9+y6mYUrKy3G2EXQ9o0/kY7DPTYnfzmQRZPCbAC4H2HUjMC+hpAEUzuWiPL
z1DvVBvDj26r/uRF+75+z8HUInbQ6ao90yshsojQHwZz74FAIrRypMlS3urESSC2PrwHL2r7resM
Iex2qPqO9ATMHxDps3bd2bsWpQDKsA4kaCCRVspPCO8qM1ptJ2TzLNV7qx8mKYRg7608XNV9YRTk
ASwB5lCBWBRqchiHmiXWK3LbBjcqvammu3iAtJalBDbBspXQAJKDZDvIQev1TaufiGrS5tCj1q1V
ZjS6onzKyeNY+nvaQUcNKnVlYSVBaueVq3TXYQrgEQ6ado3wZbTQ7pQ3Lrq1C3uRjvMUOJ3OBDWQ
QsGBf0MIfrhpSHiv+G25YWftQl3a4dIrz1NyWit4ZWgSxvOhlaiMkt0y/1pu6cZ9ujo6tbTFJVZJ
rWeqGoYqEqvepnh6e6gKv+r2gNoJoIXAcd2Rb5fv8K1tnG/4xQ3ehK2qTxTP4Ink12mBTncl18dK
bzeKflt2uNSn7WRhSMAg6UIH1ajQJeg6aGhukW1v5SNc9pOmFXQrGLK4QtNeoyi5nVj9cHnD1gtB
f1J6HgSv+LHW+3RIXO9xrmsn91Cl1O6yI72XD/NkLri9relb++y/bxje2kIuRcU8U+ZHDM8WTFsf
E8u/pTfkLNwhm7Fku7jFy7Awph+Xja57v4pSEAWWA1PJn90jEpVgGGbK1qp1k+gbRDYNQXoJpU2M
35YhzvWhhoVSbaIqTm0TRzCUnfIcWdq5tCYszzuiUqFhwjvZSMjXt/TP8jjvHzuayAo6Im4MRMxY
gykJcmIqHezLu7hlZv7zxSHrshzqSZmMzq76vYf8odK8o6TnXDaytYPzny+MgHF2SoUa9YnE2/s1
RrjH0og86Ln2t5cNrZ+AGecOQCsI4niOxwaizKJfoMYTCS2q92F6aH396DUSxO5GV55Q1q4Qh0eI
gZcCBoWn6Io2IrQOxdKeIJs3eCImlMrHsZHpxgddfdsv3z/cS1ESJDnKgjBxxwPGgO1plx3lg28m
9r8YIZudny+cYPQbvTK855jIdwunJigxsKnMBSgBz2AbxPRm/dKhFlxe48Xzd0v7Y45zVgUjL4Uo
wouom59719u3zjy00Z3ApLNha81hlyvjHJa1QzdNVE1ceYwBgRGBCtXaezZBU/uyL20Z4pxWSLtp
iCGvCdXv700PGde7sf9+2cS8LfxX0v546xeeUMpykkLIC9TthQUUlRUoz5ctrC1iaYFrqwBiOk1e
DBhDVOVOjypyQn1Ln7Y+yipgaWmHC8bJqCVi33742wRylQNBmmpo7zNCtHcEt2yNEP9so6Dn339p
B+XPkWUGSbEUqDf4+WiPUHV9zo5QtbvtXF8wt4YMVuvyi8/FeXnSFjQoMmxmowp4buOxPoXTXRA0
h1JHFynIb9MBgtE5sS5/xDUyB0yd/o5qCufzade0IA6V52Kk7EBREqLa2QfaW3ATm/kG1MSVjaLT
esK3sMm5fz7ptZDOjY8GdRCWhucxoLdpobxGqe8okfCkkNip0+a5zasHqGk76lC4Q8j2rBM3mJI+
ajWXvjIXOQO5JGrZS9BgvfbPE9uL067ag59pRpa8VIkRPemPtdWoxgRhb6MCyGTLwbfOEZfgNKEi
sKrFbkg6VKPr4LmTUzuq/I0WxeodsfzSswsubsrJK4KpYR/+DFrnwAjteWZVc5MdsDPa1jeeT8eF
feV5H0ehonoX+Ykr3iYfMLnA8l3UIj5Aa9ttivVN/CDsxCyL+nF5LxaHme1M6DtcgFlzoMG9nlcG
7sOtwyKuLuqPFe5TBXo9sU6NEnRDi32Bxgu6oC4gM+ZWAf2/JBt/LHEfiygjNPZirGdODNnTzK+C
Nz7+9R4g1+2qTuHSu7w2t0rO/yXa/jbM1zYbiKeroGBUnWDvucF3VYUM5XRsdvOHa57qHx2yCnd0
L0eh1SRO/2OUu0rkSvI90ccRmCqgkZr7UT/4YK3vxK2Jss3lcZdJTVPMQrYId0pgNMDp9OVRl24q
DO2CJG1X2ZOtS9NHw+nvjjnE21EEB4aLcUFvAGOyNGiY5FLBPFjKEJsJMzND9fH/vpVMFNEblDUV
cDnu1mI0of04ongCudTYLFFLlrIawBr0LZq42oieq266tMZdW2rg5WkxTz2NruqCBe2h+j44kilb
8YFZyfhBCJQV/4IQaHXkFcknaCNkBYoNfCGEpYwGmEme6RMGq9lnFusNg1gOiBSEs3/oHzEVaQ52
fVMDwR0YyjcoCG/2ENeizvJHcN6kJ30/5oUyt4Q+HsUWFYD7mptCg4kitRlb7Y5k5uUvPO8pH1nn
VymZ8Yh4i3A3VlFJgYLSMQ4LtLKz+CCDO/OyhbXjuLTAhbl0bNqo/n/MXdl2rLiS/ZVa9c5thEBA
r667VjPl7EzPwwvLx/ZhRszT1/fGVX0rjenkVj312zlOpwMJSRGK2LG3Ck/BR9Jo8qNHn1+aghSt
qRdO1PFZL41lcswltRCGyOUDWkmRwUMox7S3+20nOZcHNL9O/5yzqTdSKj5wScHmk1fatjoVt/Gx
PvgOigegy9PW/lZbk49lAqTPrMiF8U2Jej0519DelozHeAN+5wzZRegp8A+UDgfNGIMM5VBb/G5c
KtqV/5I4+hbtgjtoqV57i6SBs8v1bBYmyzWSXDVGr4zipKCDYQCZiCeNLWS8ZoGQZ4uHTQ6g2K1V
zsBFAfgF+5nY7kl75weIZ7lreVM6IvovQgxNBVK5FI18577Gq0UnNuenz59hcixxuXKhMYcm7jLY
JM2+yVtUzNYCktSapJnolI26t1BaaE2bDaXPrY7TfxaD0KDw20JlIMPbShDqKj/GArt/Rc0Q15N2
ly9gs+SlUU48ike9bCj1cfOABTp6JUe6aVEIB+QFR5BmjWplmsX26E0y4W3MaBVswGi/zg/+MV33
zojdSk0XvN/pChxETnEQnMBZbIydu0adlc2/EYdEtYIrHJJNLnf3egyq0O6RqDgnUYHJu8jy+UOS
7QMck0K/lFmeC0LPbE85JTXXhbIc+s+celvbioMW7g29GVZQ/gR1Fn9cYk2Y3V9nmIRJGJOIrp6F
47U+ylER6KTHlDWr0E9uF06z2WGdZWAmHoAHIEEHRGW8mcpbaVu/yjYozzwDWS+bucYyacisQzgz
OHEILnp1NDXCFZzzUx4GqGe/xzWsofC7MLTZNX1maeIQIjdEbZ2kzOm3I8SiPBS7fgQcLTK4zbuE
Py197q6z3ar0PYk1D2MaG7ZRcxr7csH+vvEOuPlZ5Sa1kVN4FhbzCvNzqVGRIrH8XZQhIhJUJMd8
VhOX0BCNj7Ho20LvbUqXPF6ezdlIQVbQfywitgZ7z9cDSfU6VaAZYnmPiGbQt0bGTpctjC/+m387
szBZGHnbaFCGj5lTuaGRxdF+AFF8SKJ1EkvrXrzqkh+XDc5usTODk/UxhGBorALci/LhVQ9lw6OV
3cZ0ISyZJecB54okMTS5E/C2fp25ilI0nqAv/XNxjDo0+Ud0D1Is8TgCpnwonhn5o3u1dEeYfWFn
ZicvrGz7lqJDGN0e9UuQg35OEBZGNrf6RuIaCMtC6kxlEwsFenR7iY+J4uQjy62OHj35Q+3+zsF7
bmayLsB4VghDj4uyJylmpGo7NUmuEMrvu0Jb6ynZpfpgy0Td96kGcbJhW8tcRB27XBIl+T5ebDQJ
ACro6UJQd4qWDMq81kox0JwqDK28CN8qFDTXNe9NTXZd5/LinDX2aQ3XPCiCTc7/ArpjUeKDnl6M
+nu9ZKEFfRFLqbq3IhE3f8MWYMrIwcvobZtGlgF321psZd3xu0fqoahdgjEqoaanLPHWzmwGkPIw
gIZlQC1ASTSJ6ABCE6IaGulO2twiirWKZ3ZfIeRI1qGj2wUAQcCSbCNnkQDpu5/7anjcLmdHNBCh
alc3he5UDltlyk8JhQ1po6y48hONXig4Lu2/8fT4epzBoIpb5UgXN8NS5QtCM5BMd9okXCWSYsvt
thpDFuGBeSAg7NNVIC11lI9b7pLRSVTO0rQVQhlYhiK/ywbJoCxZacpeDtMN6HzNy8tmpkvh6xAn
LzOgGZjOa1dzpIO81UvkdiCKokNfS7JqZRM4S1M6OzpQbIO7DQj3b4DvlFYiWni6dOVXxBiGfJ9H
0PrtQ4vInVUutWHND+9Pc1Pwd5xzlFY8TObYoChEZuhApNnycdhAB8tzur9+Gcd0ntmbbHlo//VD
RCL0XAlJYVRetomKfgG5+93noQGC6mDQhQsf6aO+bgOl5ALLA8YcmZVWoBWYxruYCPbllTFnZWx/
EIkCEk6oB3y10lPuRkIE3kKv1z2jKThS3gwa7nFRLBxdsy9plJMBCg6tD+LUuxatqvhMxL6ut4Pj
gfJCtRO0Hox7evnSO5Pyo+K5tcnA1ArqjH4cu04JaDBoBAsoeDhAXAHbtXKNq+FgAvW2MJnf46Kv
Nif+T448MdfTKFm5NYRrAppCKNxXUvR3JLiG9gfB7a0440sTO66E6VFyPtTxfDs7MIEJSgWVBK6j
r3HHxcQCvPXJrLAcxn4PVb6McHq1SgFXLoJIDqDOoKVAT6VODyWYhWhl7vBg0ui7FRC+0Cm9PPf1
DpyBMijoYuKaPfOJ2ZUFiB+HmJtSVqBSFeoLV5DZgVECcTagiWVQ5XydQzBosqJJFA0+4KMabhVw
Wl3eaDOFGEzdmYXJ4oCKAoRRBQgPjPwX/dXIfzEyvrSoni/aGp3HtxVxZmuyInI1QiRb+RzZmGCN
+++z9EyvxswAEvzbmC8EQLNnyL+sKVPhVdIANJOHmLt6uCuDnc5uC3Eh6zF/eCCvTdA9pEjaFE2e
FdDwVCs4sL/DlzM/ILRNUqqCw2Ya+pSVWIPQVQXOsNKs3r8VtNaq2cK2nT0sZIkgKkZKF8Hc1xWX
lGXpu6oGRpm+fhd13gE6HjtSrYmmovE3VYA0EDiSrxeW4ezYzsxO4g45g/JSjQsQpCJqu00+Scsy
chOhvG3QbWp7yXUCEbNlXsvZNXlmeBKC5C26MfsSPrqDEo+6czdELMzClhxtFwDrFCRLEezslgan
kwSNDajATymWcvgavwRUfJVVQb+uuBcYLdj0lvb1+Nzf9tqfZqaNrpLXpVJWRjq6eqjT5w50lFDz
1LWrEa+i7XzgSBeu3+PuvWRxsnIqpSFq4KF4HaXvYBsu7vPuqizsGmx37kF9WFgwS+ObLBg9wZnl
RxgfOYqmhGrAp+RMfxz7h1Eo8O0lLzp/Up7N6GSlqGHttg36pf6GP5sPE9CeDZ4qVUYYNG6XM98p
eEPlJkEOhlpUXIlV3YJdA6h/A8Dwh09Ji3sB7KSXp3R2YZ7ZHC+UZzabzC/CtEhcR8iuB+8+okvh
/qwDPTMwcWZqr2l53uBA1uWbEAmgcGSHdG+jGAVPvkidNrscz6xNHJub+kmqp6GO1/V7NbDKLcUQ
IY+EbHjmCKZshNEauE1AqU1xUW5iBlcCx3pmf+LsNE/kMtQmobAChUswRa/ak3IFELeZ2v1asciR
LOy/+QX6p8XpdQMEjFIbZsE44r8acM00LH4Z3eeznC0WogRhqydKsNLj2LN5VGVW6qc2yD3fpYge
a5WsyrRBl5C7wvV16ZYKnoK5w+ZsrJPtL+NwDQVBwloSwnUZF09kIIFVNV5o6Myjh2ZgRqUAuKNL
e1dKbBmsUUkA8Id+J+mxofXPQ9M71SBYUV2vwxKcoH1tSolqgjrTAKLQFPWPpDokwN5J8TFPjqE+
yn/WNgHnd6MygKeTQ5U8y0psUj+0BvdJdPfhwLY8101Rbky/kg0VGSWJoeWmbT7crHA0dBmrnmjo
GVo8GXofRX1dtT1AZO7KlYWVl702LorWSnBF6zvZKy0uJUacZw8aOjkK1hktCFEUNzjI0YBO6Xcv
u+vizJD01qAguk3DfQ1dkwxxIlLyVsQzQ6RYepq7RRXKkpT0EKrxm8vh4wL8XCXoqQgMT7zuBgKG
xIc0uomT24ENhgy5P7BF2Sm6h6NEA6+rjM4MYnnDh4wOyqYJt0mqGbnyo4x8exieVQqJE+k4NNWG
oFnFC8Yif224XWvqSXFA51RlaqHgKPUPPXxhxX0boswSxCZuyQA0FetIipy6pSBVT42yhvwsWBly
XP/SjhhprDmuh7pRme70EGQRUPZh9Q81KjZxX64UEm718AExn9158hqpSjuQCzsWB1OOAF4W0E+U
EdMveqOLEHvqgaENqdlmgemWr2JbGWGXGZH0UjXBUeMt2uCk+6TyDL9Cu1SMtpHiagjRD1scKxn9
T0V97YV75qNpRYGQolrvmI++kPBD1rP1OHsiMOmgwFeTyAqQbkvRGjIwqPx1uRkUicHR3RFH+mNb
SSu98AzW9vUDc7vcqnrPtRI5PUgFv+uY+MLE5tlncugkuQASakF2HShrvlBPg8pVR957YbiqJeEU
yWDGFl3wiNXoJIn150RMdpjKtQptzHLUwhI8jFAyhjjbKeimSjwUG6LSyNAi5rtPjcIdOYqueNZC
Ll4yC9I7QhKvcaVC6seze1FBt0BvVt4xwF+RI98M3VPdaOYgBoWh98AlVtmBseGuU34ouqeZ1ZCF
JnEXkQ5zvh+Um8rnzUXX1IkjyVJxSPOg/t07juc5hUS2ejVikVJb/sEWUh6zR/m5vYkrifOo46HM
BKfuUdTsoHAXKcZY12RWyE/6ajiMhCGXvfFc+vbc5sR98EFNUiVB9i/2osJEynMjK9lIXGyVBV1E
Is1EwciKId5nDHLTkjyJ3cKMNx4lAzrS/gbv50ysD2O6RqGnThHiTF5fKLp9MAgIFAUx3cQNuImo
cCjUJZzFzAx+MTN5awL19KjBSeDoxYZk4VprVwHy+mrWrP/yq/piaPKqWtS+W8YwnqLBkshufLD5
tuyGAIV82dBcWIi8G7DugFQRok4LCETx/bKvYxCNoUw4ajBp0UOz8/boDjWpmakjxkc5LGVN5265
X8yOkeOZs09LMUxd8E0gsNBWEegB0J69GSMnHG6Lae/Z1XE2xknoCwhT0vEYwIWM7MmwE4JHja0W
5nHmAPkyoEmo69I85Amk1cCvIq+Ig7aBAwNEQdlC/xQwhKW9PBeZfbE3WfGBrLQV60RvJTVWthEP
4FoySfMpwxI5S3H80gRO1r2sojWW6Z3gCBXaW92fQwH0G3DUl+dw5rbwZUiTRd91atfpEV5TkXCD
ptys0tfLFmYgLPTcxBT92ZO2qGMhx6wdepy6qmh5KM0hV6qC1b/Ot/8GzH52YYBxS2Yy6tSAtX1d
6YkO9sk+xTnoxR+VJZrRLnYEWxQ/mKEZwCYv5h9mX5ZExzMXVRVk+L4aLERPz2SZ+0BmNOiuVQwl
KBDGXl+eynkryKZrEC1k4AD/asWjrBR9rItV7T2F0mspHLTmjzaS/3jr/tP74Kffb/rlP/8L/3/j
WV8Enl9N/vvPY/aR3lbFx0d1eM3+a/zqv3716xf/eQjeCl7yn9X0t758CX//D/vWa/X65T9Qpw6q
/rr+KPqbj7KOq08DeNLxN//dD3/5+Pwrd3328duvb7xOq/GveQFPf/3jo837b7/KmK7/OP/zf3x2
9Zrga+Zrn7ymv6Bp+jV9L6ff+3gtq99+FVT9HypEWqioi5okjko7v/7Sfnx+pJF/gEhTQj0KKSF9
1A/89ZeUF5X/268E3wI1GgATKoT9fs8VlRxyDZ8fgTBV0wDdlUT4bDzj/z7hl1f156v7Ja2TEw/S
qvzt1896ynnuhokAqmsof4BwTtS+FYtZH/pZ76MHvhX7na6oVkoBQw5KKJeT3j+qbXoXcKhWiWF8
Kkj1ovWI/v02hQZyKtp5LvSO7iLWZWj/vyXDcPTQ0GqWZbsXhIDaIDkrjoJXe4jC40NVSJteQ2Bf
aOEVbQCIlfQOzdI0NeSqNHtBPJRSDhoFBqKrGr31clZz/Fh/GHofl00Bh1nFFN+UWiKbVA8gr5iI
qlGVwH4wqW63SlndK61cbZoooujA84u1Up2irtoM5Qnv6U5SEwvpRlNQezQEAoUXLtWVplsOMwrE
hiSr6AnViDTdcoIeZAURNNFRMrBsABTSFYUpIpV6ttb+eJPnb+4TIzF5czokeUTAq0HABFzNZGur
TZK7niA6TS0AGKsNidGy4TVM6vEFmW3rHrTAN6tKTUy1DZ9kmuDOFhxaUtterW54n1qtIDYOJ8pH
pRWDUbTpxs/7vThQ/SrL2rHMJ18LTLA6uQ3NPhVeWNQ/yD74KHh2rUqpQ9uxKRV7zSgzaJr75Y4O
zZNLixs3TnG0oQVSC+TQ0Mr4XZJ5bA5l/dF4aQKpXhckxJBhh+xeYEWNBr4CSTiKte/4YhiCZIYO
SMKifz3PHQ/4GFPCFRvyjXeVlADSSJrMaKDRnEhvXQSN68zdsICAeKROtqB0A8PLhsfQzbo867o0
dRTYcgw4JrxZFdk5qOZ9nXZJEVgLLj/qEArmBUpLtATJ8IPqa1ArT63fYuq9JLh2A/RZd9FwDZnd
rTBkK7eRwJkL4gpXU14lwbOJlDxTV5aMRghAcJJHYFzEP2SfvUpiuwar5W3fnvS+MbV8cKAyi8QK
7qXRlVgFVlEnDpAmtwLwfYNSIuGQoVGiYc+ePzg0H8PdWKkcOki6kVHpNQE83O3qYxyRuzQuYJSF
p9qFkjhPtVsv5XY36M94zoNaAPgTxE+BpxlVB9h6hoazutkkrLtCMSS1dZGuBh47LC52XQAohsgP
tC0bmxM8/sgUZGaDAkQnSQ1Rg5ZsSQ0pl0bZ9DRYoTHAigUObBH4+obC7tvYLtxyzSLBpnlgl50M
Ypk+zwwvk2uz9SUrkmLZTGJxo1G3sJQAWiMCrSIjqoJVJK98kpgMKpmKdOs35CBGrj10zVYt3EOU
XWfZsI6bV1I5PBb2TZo91LjOY/p2YKs22izaNl5s9hlZiQRZh7azZA/iMWOih/frnAkvg1fuY1CZ
KoXFw9eC7KOssnthy2IKIWDdSEG9BPaYNvOPNeqAFQuv6mTllbeD4F8lzTvyLOtEPkhDu1HqfK9X
+7iQjSb94Ql7V9XNSD5knWCJg2q3NXPUTnTEnG81fk2AUa7A7iuCbfdDV0NkUQI7AqFGwn7GCCoh
hb1DhQq8NlCXFdhaZ9EtFaodb7JV7+Y3JalNWqUQNUmNvqBGIN+zGJyQemD53qGG7LMC+lsXqTOV
a+Dcw1JREqfG7owhV9Yx2QIrmakO1G4URGCZspG9DK/kQ4QCn5bXdpw0QN4k5iBwLAsXGDhuZmlq
wu1tCiFxQpbbyBlAtKVfKfzRhW47WGFHgSszEOtdIENiq0JUkpsq1OJrMbdGrBnpNSts40eI4m10
Hq7SBlKhIoeskeR0UWm6DdgRu9u69Y2mLwyFJVtcj29r9AdIcgRanasgbJyWgnooAsvTqI2EHoIY
3EQ/9XjNJWpQzGrMLDQ2GlqUGEHkBDgdGyUDm4gzgOzDDThUZsANlIA2xjNUsglJa6g45+pq00ME
PtBwsgHMjd8N68CgyVbET2sXJCYutgqK+2DmAFGWC+FO5AVt98HLHtV4H/c/+ive/xD6XYNHGjZw
+oaX77haGOKY6Rt2g4u4mgTGUOEEG9CgA03Dah3pnUHwz6ZaKwUzaqTKNLIW8LsMT1Xo6wQP6Ovw
3XRFR6P4Yy0FUChHUhB5dn0dwUSLPpRBOrWpYPTto6I1O9K5B0oguuQyQ+qfaN+bg4qXrhXb1s0+
BvKYDcyC7vmhCijId2rLk15jH5zt7b1clqaibiVQTwNWI4r3ZZ8gq6QbYnDgPcQSaW6WxLUGOTZ8
jo0gmHp2aoTETuVNWF0PYWyVEoiYIbpZ8cRg0O2mwZrmhSF7oqm55Eon4LDSW37PC/7QKu9UuZIE
HTdg8UnHRvDThxz0J323q/trP10LHTS/6sok7d3Q2/nw7ro7mj8A5AEqBUQSlZFp1xVjdiGFJ5Ge
CFkPfrlxFX0NoNwGnEJmkEHntH5S0VVftr4dQIzU62yqIf3otSDFgep7ftSHN7ThoTD6mHHIOOUg
dMLikSO6jgS0q2Z9ZVR1us4avLDhuZePhZcjP3fXqcoaXttoE7aqcrZqm9Jh6HdVcYL7/XPkDS9+
9Oi672IMlxpt/P5NEd4y957HP1j75vtI5QbQD9VFU+34KohVw8MxGwaCkZXbTNyTHIsSFzO/hP4Z
7n9N+hKExRbEWCvJfYkbfZ3nq0GH75TyU9U9EJpaYXfj0p+8UwMD2ERLTWG6RuFp5QsB1NSYrUaQ
VJO4JQSyFbu6ObjXhRrZQSNZWnxbFv2OID/utSC7Sj/k+Crqf0jek5T8UEmL5DtodRl2X+IbKZgs
QldA9jFcN1jUOfC6XufbWggvktou8KaBZ/narvWhyMW5WYIGTgJ3U5bpSIJDJNjzTCY9QMEOhEmC
IiegXwotvYotFWxdmrLh3iv6Bk0NQQtuQ7tc3em5ZiAEdkB48uD1mzz7kDC3cUMMxm4B4zVqfd+K
Oz/eUDdH2vdRSSE3rKJwWpyEXLtvxwqji/lGUJFmOGNAV2cWGmSTBu6anWy6vV9bos/ByJ6b0fDU
gNcpFrDiY1NogfAU7THRCwhCg5K26CZGSMDLNEZrICxL9rwODTBFga/NIPV1k6A6hQ0tlT87qE93
IV5sY3lhDNeEMSd2HrXbdihuxfwnekuQj9xX2qMnbv2uN/ToMYjuAmUwfPGgeZIZUw56/s6gWWJI
2WCJih032aFFJ0rXUatwLASLJcgD4QIyVtsJiJjEzEndY0Sfobdh5el1HO/67jrNa6dvbzrs0oaB
PK14ylRt3SIgAQ3Qa1L0ViVUzwqP3+vhJc1vEvEugW9RQtWI0+PgHvpKgKd87+pdlYRmpn1k0DVS
I9kWiABG30q1szTEuQceK5Y5PfBYpWAmvmYk0auP4eO6bNLwRNCVPAYdUnTHI3ldUbYR42uSB+ji
FlYdv/Fb/Mm8Rfb01kdIwWhho2RkVzjNPVF+0rrE1kPcZ4R6L7l3oi/YaRobEkN/aRLvkO8GMkpa
8e5ObRRwVuF6o98FWPNdnVihyo1+lKQJqVmUAhKyq6T0bY4CA+XqmlQ/KijvJaDL0tD1mCEkAvGI
EcaiXTeHVoMim7zWm8yOilOZd3DftwID7kbFhUk5Jap0ysZKCpHWEkGHknbXdeE2EuVtGVV7HXWt
EKCjNv8JJRlbAuGWr96R9hU8rxC7Mgmo0RqIhyMmo74heo8sx2FHUTjpHoSwtfzK8rsbNIaYkJpE
lLzlyQY4ASPDqy9A/0cbCPlht7HqqkSJNsFjst4zRAYy3myrySN/GTUUOTs0/r2KCKlNgHtSEaMr
oDsprjJNHnAJUDYUVEk5BbinV1Eu05xBeOJYMRJqKXV769ND1F8r7j4NnhT1ReiO/YBlklObCndo
wUOy+7ZsPYTv3q06hFdBhDtDjgJdNwr8vQtoczSS4MRr4a5qc1uGUqe0ChTXahVueOopxeZFAFWr
ARj8He4d2+w+VoCayU8lfstnD7SqHTeLcGupbUm/4v7tEAsOS257NX/F1y3GnwEZ6mLRSKludKpr
8BqpZNTYgmEzBPJTqb6kuv8saAkI9IrYbAMimJ6Go2GIENkF/VMtK7VVU022qjI/Brx6Ym23IiVX
jArkiWUuOFrhrilr3oA6eU5UFboRSm2iaZZbaFvbkSZ8CP3OM3oOz5CW1Q8+NDqKYiqY4dqDF/u3
GgjrQOh8yNONiDaq3DeHAVxpw1NWXIkJMXzvaUCh0Yt6S6THCGx25X2agNFHJbiOmgMlRp5bRKit
vNTWoZz/lKImMCs/OWo4okUc3bx8ioRndWhR/8i3Wkk2PlLbajgYWpzASPSAWuHHwGJMPZWh4JUg
2FJRNtICnPv9TR9g3SY3kDKVGgooerZVuvJebqsVU4Y9miZwantmACI8MTuBXuOe1r4l6old9NUO
u7dCAbTekERxBiiI4uqORqOUSyhXemAl5Haitrd4PwvYrmn54POGJ4PpVEQPBCgpJhfrXBPQ7tv4
ssMKDwCaDrn2xiBcNj1c2i5fJ5dMTfPrPQ95SGBq8NPrEPXYLEeULrxKZbiQLhivpV+zBbi2KiII
98F8+h29S1MxyLMilB23rk1hQPHw3aeFIaHlCLqBhtLBfSFiujy8bypln1N5ZnVSrO+ymAlBCqvi
VodnObQ2M5VdtMqtfENs7rhGZfJTtVrWTP1WMfndNIU+H4gX8SIn93SaJK4gkWiMKBtDa10Qcyom
goVjEImGUPonqhSI9bBnpWYM4HaEhJtQ9S0lQQjULsGy5t40kUAlL4FMXpamaQONQKjV8xMZMsbI
hdFV3Uam12zd8O7ylE+z8+Owz+zoI3zirGKju2oYRei+dwgaBvz6Ne2fLxv4nt76amCSKAeOU3CF
GAMR6E2b730CGMJC2XVhrvTJqkEWSajDCmNQ6UMXgB0PpzWCwZU03Fwey9ymOJ+syU5HHNCBjhpr
pBdSKxoGm+gAV/hag+tygsbUWsEGEVEFuL9s91uBY/qWJvseJAwDyz1MYmG1P4N1vtIsAvlNHMxW
MdIUmJftLb2z8fOzRUE67BCkJWRIEoKwzq13VPGsAECKy2bm3xvQ+xqy3d+x+1nSc62UA9nR06OU
4tpX3iBEt8p0c9nObA6OUCpKIhLk3wHZYa9rLckwfegXWvP0LahuSmAuQpDREnT+1by0w3jbl52h
k63HXoFXgkhxvycdrop1Ysj6Xk/HbOiN6+1zYR9K12KzsIjHysr0wAV2GwykOoTfvgG4kzaOaZDj
GWv4XB9izFTYC+RFAe2GPyw0us2+3zNbk8LfgHOnLylsxejdSa4zELVK0sKand0rZzbGz8/WUOpW
NWe4nTg1Oq0o1G/05ODyQ8yQrKBPeXpXLu3OWe+Bghz4D3XM4zeMtZgkskx7LjvpvnkrfwpHyQbU
5ug+Z7v6DRcnCUJboa2e4pdFyOcUZfa5QZWRJkVDheUbVjcMPGyVosYKW8WnxG7Wb5D8OMnrRYad
WUOwJqro+WfAd3+dVrEZwoR6FdwUBD9A3br1Vuqq3hT3S5a+MSJ8DglTKUNYBNWJqfa77yHhzzRY
8l4bS3GibQkC/tZEEIzGCUtd5/cgIjZHaJytPmTIO12J66V5nT0h/nyGKVCxEYaUhh2egePerbLh
0QPCC2nSsdDzcPmQmN0TZ6YmfgrlA565gK45SNUwqKOBeKX1lnjLZr3tmZGJpwKQgPcuGceDdLSg
XCfK6+VRzB91ZxYmLooTKfdiBgsFitID5LzyQ3LAnXcT7WWr240tS91DbIu72Cy37FpfB+Bidi4/
xGfJ6ttZdvYQE3eFe0sl4BI2LlL3ulzLq2pD16Nob2eC0nhHVwAM/huyqbMxHDmzO/FbJdGJl6kY
/ChQYSENFNiupdrKqtx0P7UnyFRZ8ccSVcTSGh0/PzvoynjwNOJhsNJw8JTcVoi7qircQKN4iapj
XB6X5nWy+bnm+3HFP+cVOZ4dj6B/IxtjF467Kw6LsolLq3XiJjoB5H5eV8qQH7+m7WDpYnWVsqe+
uXKb3EhrXOopqINqYCfdxnsgLhIWXuDk9fvl9TQ3w+C0ZSiMo/0OEfHXGeZVixZWHXFCpW6QM2z5
YHDgBd3w+rKd2TBLVSA0jgwP7jzTw9X3Ke1Q4UB8tw1uvN3IifQmGxAj8ABg+jfuHHPv89zeZIL1
IY5STe8wMIsVBtofVgxtny3KA7C33Cc8d8Sdm5u45HaIe7/lPeJkP9jS6C7hybrq7y5P4tyiOTMy
JajwASxXMwFjGkYueiARfd2+bGGclekuOLcwWQ7RQJnPCCxE9K5xf1aF78RUNVj7zINsTZQlMN3C
tMmTQzsawr7wOthjAtn68XWbltAEOV0e1Gzwcj6qycFdVB3oIwX4HwUqjKAQuSY/qjW59kB/wzdQ
q7CDW9cUV/4qf7xseWl44ws9O7/aTu6KocKqYA2opKQeZVJlHZElgavZeOJ8gONznNvxfZ1RF9Oo
HRrUaUGZXprNDqmhrWBEtg8OVrgHYkqW91Tu8xPgdaslCs/5oco6wA8IacRpy9qQ+XEBuQVsAG0T
0vuy3GTy7eds/iVw0/8JWfoCc7oIgfp/CG6CfO+49P9vfNMheG9f+1/+u+JxfI5u+uOLfwCciKr+
g4L4AXkWCYglIJz+BXAaPwLsTCXQzgNVCUBu/wI4Sdo/xh446K/J4thAqWJ7/AFwwkefPxYlBKoU
iFf9rwCcvkFYAb1CnhVcnGhdZ+D3n/jYnGlxkcW991zanUWswJZak1mjAHuxUhVzifTrGyxnam9y
KFe54Hooh3jPoNt2VB1sDSjvoiwETR3DBQNibdYofld7H6ic2tS20qu687bI9KI86WS2tlFNZZVv
yqfuJv6BDGjoKHu2bZzyh2JVjn+SX9JDDOJfeituqaOuy/vEBMAZHJVQ7ytUVO4ONLb03nZRI7Zr
6UcRWRT6EfsO6fBnCbp6yLct8axKbOomJsOeugkC9huda8x7rot98aYd2msFqjevqXyjHqGNhdu5
1iGBbpQAML+1hVlvMSuVM0DarLHIbQF0ew+81ra00024kQ74QotkuW6EkkXeQPYE2Ms1FZzsKd7k
ri0qRrj3rsrWeq/NdF894d/b7g0tOTUoV2MnUi10aUBecECTDtronLYw6i1+Xd/To35kKHIflWPh
3wQPwk49qm/1z+YJScBBtpU370E/0qO20onRs91Ypjq6sSVd429xND28oWH62t+jW4h66PGx8nVU
GUi9B4LJc7vCdAdQ1iXlC3jzkUf8H+qubLlxI9l+ESYKBRSWV6wkRUnU3uoXhNStBgo7Cju+/h7I
HpsCOcS05+na4XCE5VaitqyszJPn9LZ+K3+bnCTELDjg20tjTzVtruO+Q4HCHhQ3fe1/iepuIGgs
F4A8KHZD0duT5uO+dec2h1GeGx0GqwSfF3NiupFJu00MyVHepR+0Cb0O5Gpl500NZm/GK2xzMGDK
xvXgxQeqWjVYW8WDLLtSfN3moCCwwYEn3JK/yADhQ9blFwRNpvKhRrGbHRJpOiibYPB7iOYABwEh
DA3NlVl5V/Q7rtxHxY9IdM6Y3Zb1gXRXZfoLasaQPOuNLa8eIcRSxKU9y8PIvghsyLy3tsgcHZIa
D82z7vePM9mb/DGZQKndCHUHTAJaVaXHUdsW01Xb2VngD9VB16/GvLbz/GFQ7kxIV0zQgOf3tfLc
QCEmkQ8QO7fM8LpO9mO91cm1Xv7UapcUVk8t9mvk1mDgVwGVYeE9OyENM9lj6KNbrSOb/L7fDtfZ
bWqD862/C5+BjzF0ANp89LSMwj7ynIc/opljtJ6sLIPe5QFZRDkiEmLoxy58ZbqPbV3Id0F2VY9b
A+z4jR28hco27y1UpaXo+8/IDUGBF+0jqPB0VyO6s8xbub8S3CKRjf9IvyuaywN3OMTgTt6y2Gpt
k+8FkBc7ZatC1nraxJEjoHDzMdrQMWyRZayfuoeQ+G11FUOVPXX45A/qZiadvaW1NTKH7YFE6BMH
iJRWe2DgbcXBLd6JeEr0Q9fdCAOoGXLfpD3e62AZAdUWtkW/LdB/g042g1iyeO4hJVXqUKRJ9on0
lifbGlwyulNp9yEwI7Un9bodBsB5WuxevuPY8gX9yIEwZfV92r416OmVnbawpOLnIO8GvtXozyrx
qIYy7neoU3kQ+cBbG6AFn+Ms2RUcIvVw7glKsrcRhHva66RwMghQFS7QQHLuaeo1KopMcfLYWVnW
edWOY9fPVUWKCJBU5PSNZZWhH2TSs2oIXzsPj6VPFczKQduZpW7WeIg+n0UXbC25LkQEViB9zKPX
WfmPvEGpbZfdpQfFAf8RGESLLcgIkEIGtM/HUqw/N85fpX8PVlls4a4hfdImGOzc2Bp/43OQZwet
VW+7J9PhK3HsqrlFnB4NfSMx2uPEoJfQh9gLxHABXJAh9EKtplonhJ9D8ksTPP/8KKKtR2Ry8wbj
623IWKVW7g2b6W7uK6dOeSc5a0SNy5TqH5sH4H+U5qgBro+v9qRCdFRSSfgab5mnbEz3vxQ1XYbJ
SzuLkKScoJ+Ou+WPcc3XibwJDpCImgMOPIWF3b8UKzXUkzbhhc1lHSqt+qaDyHn4Ostt99dzsgi1
fS+9WzsWJy02S0uLXSmXrZTEI2aRWa3bbavrwPnBfOqgcde/fNpX1uukLiU3YSWjcQNjmhNgHCK0
0YasHvT/sPH/2hfLAnSo68BV5pi7eR9SG5pkAIc5OrpfDA9gnrXgbXUGFy/GOBj0TBhT+CpttF1z
O2zIFhkgS2DLr1Wi1qZw8WiUa6EHeoStGIPXXdlkPuQO/XS3tlKrQ1ok8XIVNaLKQBRuXBu7Gvxb
AqIZwD5s1xt5Vrf64oWBG6AbRIMxzduivR6sxE5Q3aZXawu1NnkLfwF+SFK3CQYVb41dsuO+4stu
5q2ZOel6XZ6ohb9oGddb1cD+E84Ihg3VRmLyU2J2L4NEuPsInbWc68ocoq731RVWHYEscIihzXcb
MnXXaBQBxSXZRGtc8cuCy9fBAd/x1VLZaGMtqdjsZNdss52xzfbRBkgAb63gsjqmxf0Fz95DxgCW
4i3Q87s/NKvz3bpgkHw2tjT+7TDQZvR1TFI+TLVEP2eP7sQ294Jd5gIp7qtWsQfZtwss8H/B6nT2
zXdkduE3Ut5yQ0a6HIcMwseb+LZEah63JdbNGq11Yo21pVs4DyPkBMQe8L9k9+87hUP1uLhdOwGX
DxpwQF/n02BRogT9p5cKNwlWjuPqEv5qQn5tQAvPEev6OJi1Er7m+7mnl+9U0ErGm3I1UbZypClZ
uA7kU5UBjBazpdkf8jvs/EN6pYKqubGR/E8/qs3ly/KkaLQ8aAsv0iSD2THUNl8BV/YQGjvyS+7N
t7Num1AOiS36Es6TumJ3Ze0+T+VREAcM/xix8PPU8U1+24BiHPn46zUz5y9p05QZ2LJUsK0uPFbb
A7qdsWD2WHQ3F+b49/LqR7HF0yOy1jp7z/uSI2sLr5Wn/aiwEtYaB7qq9/GDsZ97YQvwZazM3+rA
Fm6LDLk+8cYMX6k/82LNdNR8m99kzvjfvCnmDz+JuY8GtnBd6qjrAtzos5Oc9rO+DHpqPCCkwFUf
rYRv5w/Bka2Fv2JZG8pZKcF/+PkW6ZfdxHz1dcaiFRCOhAZsi64pZ+UYnH1UHBldOK2aFqJKTQyw
cZDowiOm+jDvE7zXksf6AZjv4bBicF6fSzO6cF5jg6Y6DrFi3N6GPysAcFzedAu0rxPv/pzT30qP
/39LfM99tv85622372/H2e75//53L6/6LxnUbQyrCQC2Cd7Qv1LdhvovsDuDAxkUfbh/P9t8/+zl
pcq/qK5pqjk3lv/Z5vt3L6+BVCrag9G3qDFV+Z1M97yRjtdd1RUNlCgErCgam1luv15a/TD0VWei
lSkvDeSbVci3IZ3cvhxNxuGP33ecyJp3zyUrC++ANiwZ7Gtx4g3SbkbC+1MDbP4q9GcZWnwOxtQV
k4HsGV35i1MTtILUQzznfUY78MGFYlgUN8bjZA/PyPK4yHitBzRnjM6d8iDYAMEMOREtCntFThiH
NqiI9EOUy5tIVO7l6Zvv2cX0fTGxcEG0lXnMuUg8pQYPfglmYClB4wwa70TvZuRB1e4uG1wb02Ii
ac/zXAtmg5FqpbSDWvQKiuEkL4W1+jKmhcPBsyTSawYTaKtJ7vFafQp2CnTWrnIPGkj74KGHKj1y
uvt8w3ap22/Um5zZl4d5AhVZfsQilBqJkNS8x9qhlwSQrQgw4zy3kl3ozpgmJL57F21GK6tJlwHc
p1WKcz9rG4CVfDG7WdO2VVjBauMEqEjA0/qNg4LBLB8deehKlraB13+T/OBF8tEu867/vDzuM8cR
LPogkFBUHf3IS1hxF4Bst8s6DJtk+5J3T6TEHVagG7OkKymdeSwnW5chi6ujbohq68K/ZIqe1wHe
n16ETpf2qjDf4uL+H4zmyMTCuWAio4jmDZwLAZ9Oo6Dh6Re47PeG+XrZ0NljeGRoEXWYHdotRwiG
eVmrfReoTbQVGgENbgupiNBcXG2gauNctnn2JB7ZnH9+FJgOUWgGSC8mXjJCzqo/pIz+jxYWu5HF
Nfo+EoxqrBur4t9TvhIbrg1hcdKDQIwQSccQuuFF6m8qLVo7xvMxPdlkKCSjNGzgml1Wa3kBvt1Q
xX4ePG3X3rSTO96kcwRqm9d68gmNam4Yuv7RL/NP9veR6XnPHK0Py5t+AnkBvH/VBC44AJxcdN/H
WFasyxvhvK+aqf0ZwG3wHIt1ynKNSKoYE1AYQoc9QdlwekR7pZ1BcqOfftD0p6KAJig9mBimii7n
EFh+qUpcI5/WYuL51J5O+N/fslhSI8uGMYWMmydXjrrDhe6ilUl2iAfm3du1YPisCzka+MJJ63FX
AkUEY2otbNNAL3+soSF3LZu0Zmaxkp0+mFJZY34bE5VyYqD4qDpJOays47nTAPovVVeBdpcBFP66
Yca4qEt57HHc+voQd6GLxq0Vh3jOTx2bWKwOpaWmsxImIggoqjF6U7qrCsj1LqAu1dF9WiQrR/zc
3B1bXCwRWBAjbWiwRKb+3oI3UBWo0a2M6twhlxUDhDPoFVCADfk6cX3FKAhisD6k6wYrEnybRupg
CYbyXhk/mhEAwZeP3Llr8tjiwvemeM6GooDFRCKoZ19FMczxmzxdeXyd3RJHI1tsibAAea8Swk5q
4FGpgaAU/cqXh3J2gY5MLLbEVMx0PgkWKIgbO0zQ/12/Ntjf/5uVxTYIo7Y1sgAbL0ZJWK5QEa9e
J2ON5P4kTY/4ydAViAABkK5CjXQxXzRAw01LgddIdbFBnLohFXFoVhxY+cDB7jHlk0UNyY4T9a4A
9+nvDhJRjDwHbqAklBlb7IouTdB+V6UgUuET8BNjPToZtKTuUoVpazvwdNlmW4gQISAAJqhloAZP
MSs5lZkXRnDtIFdX1Mcy4Sub43T/wQo4o3SopwD1tFQNyEXJDWmoMo9LwK7IYFKZ0PeycpjODgUh
LyJOCvXPk+NbJBrP0hokITXKetpHlb5XkP+7vDanng+wMFRG8fvxgDjpi6iLiUSAR+demJVg9jXS
Fx3t/6ZhOGDjvzY77TtAXx+XbZ4bGGgw4ZN0Uyfodfnql4LGANiV8dwr5RaRIaAY4x03EveylVNf
pBIN733oSWAS5RMaeLRhKCpJcq8r2KvSk6eWZk8slh9KQVZ6kM5thyNTSyp4SYw84CzFJLLiOS3y
fWmGK61HZ4IZVZ2bZKAZABmVEwxmK1Q4bxZUXvLMgHIC6QEyhk+z3I1auwVQQwA+T5KVvVyexTNr
BbPzXyaI0pH5+LpW+ZC3hi4lpSeb4AaKCztNZ+BVuLLXT68qlanoBEYeAg1nypKxdOrnM6v2uUfb
6L4Aa4weQRp6CPZD+Rxob789pi/GFnFLECa1qMIu9+Jgkq5zRH5eSkGZM0byWh32zPTBlGEifAD3
24kgWdsMaIpvhxyO910b/Wja0m5lZ6yZWHhXkvCymGKYADmJC4YiNMcoV01DvMuTdpIan2+O46HM
33EUt1dtI1K1mgDzIVFohVn9vSCxL4EO3Z5A6QLWmvuGSs+Ey57Zt99WrJ/Gz1+tL65jxGZtlEAm
3Qto6PRoSRvBYVWMbwW/IRA2Ic2rhnxALWJ7CD8u2z5zur8MfHFH91DOwG2Fvcmmn+BPA0VSuzK3
Z1wV+3zrIxemnpID1gODUJ5CsPu1zqITd0r5vZ3AUh5XzuWxnD1nc1bhT0v06yK2OQ+LCeRiIOmC
ZIRUepC0/ggZP/S9dp1r7cpb78ztwnA7miZaQ0yKy3JhjspFkPUqVi2CGq9Gei+ckm1gFtc1GMut
ImQOVYN8xZmcWzAkZg2I2IFaAKD1r1aF1ksyj2A177sfaMXZT6zcXJ7HcysGUjrA4Q0kasBS99WE
MXIaaQFMqJm8aToNZBSzWBH6p/WVUPekmjKfu5nHWdEA1KYINr6awuN9iktFAtM+gNUx1Pcmu/TC
3VzaELVXHdCHti6Xem4KQXyJAibuHBP2vxod5DTXZYaDFXxnJloNBhTWY7BxA2z4yDKn8f+L6vq8
LF+fyBgoIjeA3IkO8cHlQDPOwjIoCrTg6T9kEPQ9IW8L4VTouje5Y36U/toD9twqoryA/QmTM9fg
11HqgxabCgivPAnwN5DOgdqwBhm/RMbHpk5WouAzxhCF4M2ngQUcHLGL4alhpJO2qAoPpQ9wkEXx
FXiMXiN1cs2ii1f257lwAURJKjp68fJD2nJxBsAISXVDUgpkwazRFtsMYooS9E0m1L5rB6ygrrRd
A6OduYl0RCYQxUYNZm4Y/zqdnUnDcRrK0qspcVodSHk1spNoWjneJzCMOSTGQ2JOBqDjW12eiECU
ShgG07xRQC9BraizQTDt96+q6pJb/lg41QN3wFk1xCumz63hXI+Cvi6m1Fiq5tWk7dquIoWni9Cu
oIdcTxAo0IE/z0v/soc5M5kgskX9S8PGNE7YUWSeCK3TldLLoJ2gAYssIbprSbJyIZwzA1JclNbn
oJItfaUUDSBx0gXWrCt8JbpCtsUClcP/aGV2N0exg9mBcNEE/a0nmvR91EuXMsMlRroS2J1ZHnir
vwez8FoFJZ0uKpiRQXfC7kqgkZt2r6lrutWnk8Z0A3eagWbHGZSw8BuiTIqcdX3pDaAbZ2I/tO91
P7iXN8CpC2Z4LxMDr2ZcNGxpZJREow0RHhVUxtWZPwn++w/MrxYWwQCNRgT0ygipnoTvKEgdDKm/
ykCcdnkgJ+2hoOc1gdymwN7C8YGE+evqVxxqF2XPhVc6rVvczK7I2M79tyACcdWrVWTFyUUCe3gy
m0TWcX2dBN3jyPq6yrANQBHrSuDDAY2jn12X7mRnqm2COWpV5vukDRE4PWgG4HYGxhg7QpsjoaMd
HokI0oEgYUYL7IzkIwmIIS00kryPoBi0JagSKejFADCeHaTcXsupn4BJPs2jKI53BgOqb1k0imup
pGE4CE+9bl3m1X7kdZb0HYkWZ13k9cyCzn7pb2uLjRNOOIRKyPC09swf2aayMzuxkWF+o6BVye01
Tp+T4zbP7ZG5xb0CWdx8KlVeeDk8bTD6CUHo2KyEqqc35sLKwkfx0qRZx+h8qxh3+YFf9R+FrR2C
zWBTrz0MlcVXE/Vnt80sk8sMIBbw70WAPHUIVLF1CgR3YMkFFj5EeRN1mPSqQ2MZtciLzizzVzOL
lt6v8Q2cmdf5lkYRXp/pz5f3dcrTVGJmDPi9MW2icXBAFQ72ueZ3bzJgL9BiiEMJO0hfLMbYF2Dl
kGeS5LpB8VYZOVgwCgiFg7jT2F52NWdGNFP8U9zQ9Ix2tRjCKh1lU3gpi8DUPDmj+YMht3nZyrn9
j5OOz0Z2CTiUZQAyRGYfq3HaeFpf76oIfT8EjIy2oUOepI76PQSy3nUOtvAWlIXWFBDqUKNBLJRX
W90I1p7mJzfF57Pgr89hc/X8yPek4BTX8qEaPAaO7kJCOabbXx7xeQvgNAER+hzELmJXwqZmGgRv
PBGi/SXvt1Wnr4TH55YOpGlQrUFaUFeWSBRBG9G2qSI8RkpfCvT7gtcvyBR5l0cyb7YvjwzM1bGZ
OYQ4mqthoIK3hApwbxa3QdncqnK+G2RQWfehB6mA+//N3GLvG2MxaOBcaDxm1iBwD5XblNSVk9TF
bmxJ6FThWjvP2QGCEx+65nML0fJNI1d5DjrZpPGGKnXbIN6lVeiZXWxpHUDm+T9ZNVy0jFCkJs1l
kGKCvDznpSo8dBBtxPSzUANQeq/x253dG0dWFvdNNzVS0tXYG2ZXIdVT78HE5Ij8d2WGcIkifPx7
MIt7pk+0KguKfvD64VZCV+wAGtgSdMaJEq6cp9Nk2qcpqJLgjQ3JkOVjsO6mOjdyTXh/YNabTe9R
wDHj3Ro8+PzU/WVoCZ8127qtwOWJYwXGYVCJWwxhq7wm0zuf/5NThS0HPQb8c6ImXpJ+0hDJwkpZ
7CIu9kaYbonR3SYM5M0pn7M8HlNa5/LpOuuI8WxB3kBG5zn24NfTHHCSRjgKwiP+4BEXeSZH3dLt
YEs+KkCevJKLOeFimHfIsb2F99Diom3rAsvWA2vdPgsnvFF31M0fNJ95gCI5hjPs9BF0DGh7vS2/
r4s3nd05x5+w8ChxHGtpm+OKQ5mORakbkFucCluLth37noLEmxn9fiw6d2Wqz10Bx3YXAa6S1ZLB
Kwx9RrabV4UdQCeodSY7tAsvdtdbmM7t3GODyzuHG6XapxjoRJ+15EZLoIxRvvz+qEzE7UxF6Qvp
+aX/ErzrBxAODSDXaPbVTe5FXhI7jdW5o1M44im12Ros5cy4YHJuYgVjAqRLFuNqZjRDUsFkJR3C
ZnQSBRQ2fO2JeuYaOLayPPdpyHtD9GXj0f6dddQSoIAf1ckJyUcAQs7L03jy7kZDLgqiYJggBkE6
dDGkUoFUSTyGoE2Inqg4xJPs1bOAZ/sPXgIwhHIeSNbAM7GELcVRXMpGPC9XeG0wyYpa5EbCbi2+
m++ThTuDmVkCnEB9hC37UqouTdUJ4Hyv7aabEgzScWMQh6E2n47osy9bRxn7zVBO73Kbme6kmpug
GB4uT+pnUHXpKxYnPQxVI5g1orx02z+rEPL0yofkqnqCHh2DvNks604c7V2wmwGUD8l6h8J83518
AJWBcoY8C94miw/Ip8GMdQOhxMyZp9qtz94NHPr4JrTRHF5Za92Esws5tWeApQRYZB10Jl+9uQna
1lw252AJzNpMQjI90h1CXtLyjeQhwutVCeNzZxG3718W558fRYNEChMI6sKiwFNWk33wYiBRoAg7
/tWOHtuZu8LrN2wtYD/FY8wH5sju4h7p1IBrQEbiue6PrveeOokvXMmn6z2uc+x/Mqd44pkmUiGn
uVKUBs2Ca3iqSMUEnNvwNmpd4isFBQM1gPVWHnKQrxrpeNdN0Gxl2Vqoc3aKwcw5Y/Dw0lxe0W2m
9P0UI+DOoImgISEtqdxTWbUWUZ1zeIhA/7KzmFJtgFZxqBfzZi3R5RVuwPKse9NGPXCkX/hheEPz
iZ/6a9jk03tRARErHoEIfBiYeBaHhIRpArLtpgOCvnV52W46SX5c8QSnc4ipo2B7RXMDSkFL/zoE
fdkFBbIEsyplfZOCvRbCJ8AQpu84IbLd2IS6SrhRV14vZ+0yYGnBG4Ty3Wf4dXQ8hFbXyphohVcV
z1MFatUC3PdrYOTTAheym4DrIJ2EPDcaOBbZ1EFDuxBKMcWctVUeKOIp9NyCSOWNgGbDa2y6+SfB
BbBFaMYDJspUjJNiTKeIkOSjjrxL+lLAd/a6ZE/FSjr6dPrmOivSEaDgg7gcW7wn1AhpT62EIlIZ
1zbyCZs64b9qrq5s/dMdODM7geUPKXz8vTRTtELh4MdscbKyt7Gur+SkSX/7hv9qY+GaObIqXaV2
rSdntIUGgpkDoaFziDOP96X5cXm/rw1ontejbUcGMIpHbQIxgAiZviocXjtRp2uX/LytvnrGr0Na
OIyglWpehryCD44Pvd9tWq97plZpA1mzMnvnBjRHE6DXxTKf7DakxEVtsKrz2hK98QDSSOn75Sk7
kwD+I2D508RJvKen6DodYUL1Z7aq/AHwN+7PPC5Im5aetuIZzo0IKT2U+UAtSZHU+7pEojc7oEdF
58WN+aQZ0LIb14T3ThpbgYRA+gJZQ9CXoRC9zBuOEdFESzGkaA9pjtxRaldqLb6RN8YhiEAfbs+6
ZaotPwFFe1hbs3OHFzlZ+CZ0jQE5ufBKRhHXJdT64NeH0jbGaFPyZhPIwcrCnZnIORQA1xuez0gp
Lq6PRMQVYE5xD2o9yMhrgdxZSgJlhsvbY83K4vHWJFLRVHrdeSSGmlJipNCIycn2spEzM/ZlKIs9
YZqdxCC72XlVR5/itNvTtv85VZn/22bm1j/wmuIJNeedvm69XEIeXyuk2utKNN7riW22hq+udg+c
GQ32NgqwBoCkc3bhq5mq573SFsXgJX19ha6rwkpFj4eA/rs0mdjmwGajxAecpyKfUGCraUeVKSvx
HoSaZF2kVzro/kNTWnV4p+E8irxorEQkCBQh2u8WI9KaPhoShPPVr/SnbKUPwWPtJI+BlbvCHq/W
GCDO7DkgK1CMxasQ41te6/KcmwGuj3gV+NdSIzn0klgrLZ5ZJNyrgDbPGNlT9Ko+JVmA7CPxtDDz
0zSdadtuMmKu+O+zZuZUHfwAQoZlTlUoednWUQgJUPNaLd8L7YdKVi7x0/AV+2CO0VEgnaXH58U7
uvOiIIgqQEQ6z6gh0ZNUEEUAu5jaQSXsUK0WsD/hH4vLz2DwrcjVocPmBN+DnKAKia9i8tQ0jMA6
EuXjNg479KaQ9idYislrV40MQllDctPxXLYrmY+dI0VTEzlFh4vGMk2zvQp7CQQ9U02cGJJBFpjr
tRspMSbIkMjgWY9riC2ILL4p9Lq1eczi78YwtimaAkqyScu2/6AFNyuoFJrNrWgjKNiQMnegMApR
TDlGK6GsSs5lB3KarUAQfTT2xcWvtnXfmzrkO5OQoqEP7SW7WA4Uu4jUzBNTHXmX7Z05CAb2KB4H
qG2cYsWKLATYLUEY2DLzPY2DnwVfY7g6k5jEmI5s0K/bB/pvapjJDZ7OeCGAegodmWlkDe+mblX9
nYL+Ekv3Jze0G795qiCxBDG32AeAha4dybOze/Qli42MXDOIOUOMlqXBcwI+vUqLnSRvvglGV4KQ
c2fmeNDzxB+dmarN5CiZNZUzU3eruHbKBq+F5luApx8Yxlbunfn6OjkyRwNb3Dt0NGMCrVw8MCVI
RLZh6dFU/qGRccvL+jFR6y1Evb18WBW4+OyPuGR5sWHrgLE6hlCjF2h16CpQYybK+IGv+NWDw5lJ
IyR+zMb080Q8DVTZDKkJjajefO/b4I0PZJuPQ4C+jjazFUEeja4LnUYfAgut9v6oTE9JPasMRtkV
I5mONhTIwEFJA50NOvnIB3FrGuW+bMkhj7XQVpXU63jpqUqw683olzQMmm1K9HUo+r3e8RRLgRp9
Jt1Nw/DIx/62Hstv2P/f5GDsoPg5xLYo4XSyHi/W1tiYqYBEwiQ/V1P8LFLjtVeFbUTBLqDTLSRV
ZSiFGeCoVsFYVPSgmVTwDgkjSDHmIWhDA+02ol29nSgBDKFLplujhTSarseyrZmCOiyK/LHpgc/s
+j1QzMQhNO7cqIugOIXqd0VjSJRmFPyZUfmESxolC5kATNxGu4krB7XIrg3Kr0zAHqD0pyDXzybd
rkp5AAFm+6tUjNozESs4qBenV6IySmuqY3jIUnU0uVfsXjZ+VrS9pRz92jyobLwYb3Ka26IBoaNQ
gr0Rg/kjUrmtZboLNLc3Ed1JY8nNGP0l5PAmiKgFmbFdoHZ7TQPDxZy3aersF5+Md0K6nw0iLSup
BDqSGXT/QGHZ8vCnkmp2VOuQiswL1ZIS8qCh50I0YtdospXFxBeyvtNGSPOpHd75kbjHK93L0Syp
pKNfguOTsXIbdA+RUUDP5deUN9e98tF3+g+zNO/GvgnttletkKDoUrHXVq13Ep3QTpQcjEgHSWgK
0depfqd1cCMFnZ2UVWqNybhpDQIb5lYu4+dJnvwuTmdZP5/KHyFN910Ejc3cnwUmwcflAr9pFZ25
RzUzdzgAlAHh/phGnqjJD7zAIYN26NEIhnzMTgHVK8FcoiPUoTGk5aLUUXPJk/jwlAbFXknDnZhi
rywxwlRYVLkJoH8u2HcgDu1UPEQQt4kU+QMJpV1bMKB707K0oC8MKnN9S3tmS7Vuo7JnVwG7Zq3h
hkgSD0O1R1sf+PVxckYZArXpuyjNH1o17IB8uJvkH6M2epGR1Ugs71smvXaG8ViAapSGzbbslBe8
FGwZ+r6FmdgyFVao3iRCuTIjzU3iJ0Q7TjoaPvRasBdkn5npW2xObqsofofqbpO1uZWWj1WHn/Uf
o9ls8Si0i3x0RCS/am3xMYQQI64n9S4bmo1Uai8kxJ6mSGY3BcrghjvW6XWJBHeh3SD160ZUv68r
0/SKrK4tuUejrJxEW7VIEiw5opWsuJ70EnIZg4YJVqWdETRgxeA3cFg7CubZWJmujUH/BlYO4CF6
ZZfKZosNhRx2GZXqJimNPZL9uQ3xxM4FDm6AJpRxnxTFaCcNfYTonwu1qNIyCxDohmiBsbMwelOb
xA2o+kCjOvUGM7hN6ZDYItIOaqfWljSQ2kdTxKEyal8pEcGrQIlKKYR0YyO9SwFZsyd1uuq05h6U
yoCjmzeijp7bsRh3pQwWdz2Z9rw2rmJw9kGfOxGOUHniAxdYwYcxAlXIcm4l1qycGPcg1yF+E9P7
gjZvcorMVaRP6JLA67iXwsCpeqSaDEmy5FFwW+H0WywgUkzqzpb7dl81cKz5EEKCV1Z/SSMB9qcs
t9DvBlmFMVl5NKVWnUrf0k69b3n+AqCtIwr+TZaLca+Ow22nVR+NYu7lkLagttVfVZpBQrABlaym
D6OL5O7kBqhr+GJihq1UDSQuZfqM6tNDX8iJi7zUZDFC7iW9vVaz+o4YILDk0ZuUMeiQppRYqCip
bg6tVggY60+ZUX4TENC2ZDQgdY16E6c6NC6UZJMQpYQOJd3zHjrNkQk9QWXgH3h12qLAn+7M4CZm
06MB9WDdBL80La8DE7qSERZLL8YXGk8fNbpNfD5CRY/p+Yuk9NCurso9dCrBT1xov9B0B3lfGnyU
kbkb4/EHlhSFtLp94m297Vv+ocnaj0gWs8fD8HKoRwfgw5hC2S2b8DBIZmwVNWivs2HaShN0f0Gi
WyZMs2UdKhIy32vKeNtNuJx4p3t1DZZeQ0ptosf3ZKpTHEXwjIdtfFVUw7sehJFbImNiyQ1/AA2o
4RgKqrFly2LExuGdNmoo2WooKKYxGEj7KHaUZFZoVMfQ02kRPyW5DOhgOnXwyyZxKjnLLJMXUJDW
im9dFmvPDYmuslSBxq6J64UroGkuu+cmzX+MqQ5tTZHmlqy1jwrT601UhXeVwq8zxAfwlnCw5YCK
kaTDpaQAmvHJk8PuujSUu1HRrmuIWUOaEAK5UcU22pjeRZKSWLEOaWUB7miE6aBZJ1DujY2rYcST
pCOBjXvxWcLIzW58NsvuWuPVT2lEPxWcWtnlUMluByvuoGI7Eq828299Wdvg1YEaaQyB6zG3sjp4
qMIaNJjZ3GDb23hH3HVQfNV0ft8mWuDqDSidAnxGGtYaJo31VjwA2psV1ZPJWoFbHtBoWY9adF9o
g1Vl2k9u0lstooNNzNDu8s5LtcQCmNeNiPQg1+oVTWINcsMmWvCT9HmYdE/Sg50mggPXmp0MYsQU
wULLN5MqP4y83/Pqg7F3OD571KfMLUJoreJVeg/BWzsdb0KBM6gopQ2glE/CUbFGosWWOvZeBvdD
iv5hEvFB0NIvdHCNJqYzicjvW4TpulEq9mBij7VYJcgkKxx6r9ms29xpd4pJdgbEaSW1DGyuIu01
FrJhB3LoqtAgN5XU4qzyw4Z7gfo4crIdVeYIqMJWOLgsa1w+hS9aFEIeRQGIUete0pBdm1DDRcoS
OonDto9qZ8gqdzAU817q+0NAM/CVCx7Y+cg3nWpueaynkBxt9hJuD4uHug0PvCXws/bEx0eqyrcM
Wu6cD9/aFtFEXWq1JYoycUYK0VU2dP40yH6VJHvc2Agilb3cQOy0k/I9GhsdzQTneqReS0w0LlS7
XTh2p5BeoFDqjhNavTrQMjSTBW+ELikD3NSFVdcG9OSbTafV+0itr/+PtC/bkRtXtv0iAZqHV005
1VyuKtsvgsuDZooaKenrz1Jt3FNKpk7y2hvoBhptwJGkgsFgxIq1ICX7mLWvaf+qq+9R+c2J26Pe
O75SmjdDZ+56xBlZag9qpN/NuKjnrj+Y9nsVqd9RAwTFWwHuYUnyxxapmdbQm8SZvlmjfqrl4X6w
nL2cN3fRfDKj5CRN7ZF09T7JksOUV2h701e5xhkGq1oMrtoeqlHl8oi1xxvHSCZXB4QfuuWJa5bN
+1Q37zkZHFybD4NBcN02VhHorfIbB/VuosZJSVKvzepfRV0setXOH8NJXptsOOp5tU+qIaQ2O2o0
Ok3DdOog4RypaIfX5HeWQpwAitkonJtTBVpzaBsAOmgDWVpRiNEXdynkSYESkaAmnN8y1t5qs7wH
ufZLTLtHKSKvA66CYLDb+6kmcFNanZzS/g26B/RFx/Q+qZjXWVC2B5Lt7fpTeevxiIoEZpF1E5gy
XjJmjBp5dBoL4LVG+aXONCDGFCT2Qmuv/bxuaqPthCxeNiFtZ5jLK5J7PWaYIu/LBE+2EY+2Ivgu
B+1HE8BJvNYCC98HdFrULbxc4LlR7hE5Jo2tTnQE5+o0zm+lar8kRnk/N4tX2SLey42yFfBs0KHD
LDzKcB8F9tX7uEntiXSFhv6To52kqn6VujiIZUWENdmuJjlQ1gN6zkT3nltVi+G/KK7LIZwcB4qQ
N3rsHGpCXal+iwqyL1n5PGj9UdUY1KDx+tOh89ACi2/4ZWadmDohH4QOfbJn032evzD2C/EkJM3v
TAYPvdwFWmWixYl0G6+iqOlwMiDepZiInA4Gk0UFos2CzWo53Hu7antVkmS9C2Oa4sTcLggdgfNd
Qh1Qr1mZWEobq0/jFICXlAyfRr+FJIeC5DLxURZbIGz2QXvsmI82W2ntiztIQ/jsJIvKNNu+8fnJ
uI4AZfKoGSUuRhMCHc2zRh9mSVCe+ajEX9QtVovkGgKzalEnN+EWaQl0SqqjQPG9GQ/UejEVoCu6
Z4LZ/6LPT01ueDZR/Qky97PxA2QVh7TYSQrxB4BXrab3Ouj+KbTbSSaU+Ap5N+jaXSfHgl8s+PB8
E21uS4JZHCDVs6Q/9ngc68QSVJFEJrgifCdFuprKKhRZyATqjX5vtvnf92FscwF7gMMJesw8rJ+N
Rkv0NlHwyIz8srXdFLMLw/DtugtvOdA6VHMLySOURQxKZZy/SfLqWekOautogc0aER7r0tR50OTO
4zw0SGgjuExhpXgOdK9dnD6ZmMAVnUr1osR3bog7lV02GG3vWOhyF6DRz8abocp3WWsCJXBjpGnQ
V+lBSyBQox+tGKPuo6i3tdHGPf8F3LEEJ6ydG2UKdVDwzyaaXwbRYQF6YYiS/crDf7uOgOkHOMFZ
NLPPw1CU6QqT2hi8wT1QrN28p1LyEI3zLlPJy3V/uXT8ZWWfppa9X0U8BSV2AwWcHpUtQMnkmyzL
BZ9vy00ggoWRDANQlQuOvsieHFmScLRI+pLTH719P+GV8PerACQQg39o1iz9x/NVjEUFqJyEq0E3
il0SUQ8THsF1E5dXg6GsTXDenpJkjPEs7cKpHiH9kY4HBQ0LlwzkXiF16g0phsv0OhNhmy+RYgCR
gKYHqTe6FBjEOF+ak8V0aqReAYCquelrnLNAxdNP9TW/2jmeej//wVPDwPT57JqQ6QRSQjwEvvEN
8SOAlfigObmYAknKPCmstmKhXJ7UYodqyF3djQK6FpERbocTe5p0yZCGcIxw5/Z0+iHnCoSzZu31
rz/l2Wr4eFK0sa4UlQL5LXXfFxZ1G/xHrpnHWisfGgtTl51IKnf58eeX7vIZP3eQiyBR6ZRV0jvA
LQwvTvcYV7Jv9wBPolx8fXFbu7iIKetoxjsoDHH+whpHZx0EJcO+pJXbkPw4SUMHNlz2fN3QBsof
AE3wOOgfc/oXvdFa6nuTADUd2hoLGh1y1FJyMrMXpqNZYd6x6HVWCeQ/Gboymmd31JWzL9d/w9au
QiVPx9zvAnfhU2nViftULTpMacRQkC0JxrwaT2Z4JBfKP+zr2hT3AdXJqCW769SQ4oIzTVQbY+LG
1d/DDoABAOUOeNUxrY8+8Plxl8wsJ0WNQxDZchBFPzvzW55k4T9s28rIsq2roG+TpIYaLmogNENI
eco167kq67BDne+6oa3XHEYzbAtAD8RmEAmdW0p1mgxWrjFcnEoYn4ow0Q+d+yGM6aaAg/rKt7/P
gLCDQIcY0Nf9yLbOTcasGWVlwAslittT2bHvUpLtR4g3ChxiiRL8iV7b4RzC6kljIy6r4dRXu7Zm
IfpogZ5YbjlLvkn/lk4IaOiF6wlPRiBaL95yXTEr+qQpLGwN6XeT5Peqk5901DS8619sc1U40Oai
G+xcjLePDahw8iVOtRCEUxqKSuNtadkA0z9OlWBN296xMqaefypJSltNsRBBup/l6yIi0N6mL9mb
7k6htKtC9V00g77RkF+28XN5XBs8IqRHFNagmIZGXPKhL0T84p6G2k0RVi86SoOu6cYg+/PaQxlS
3W3AqSJSyfxI4C58Z/UzlqxsdQCdeSkva6qKY6FPwXAjoyj3AGKc5/iIXqPbfkkfzPv2xt7nz/j3
WxKIMP2bgXP1A7gwA0Q2mDyShIVFd1zqYUZ5UvCWq3PRdbTlT4AKYvBcxuTABclA7uQN7jkDo9r2
AmjR8x3wv6FNIao4gILSKhSRxa0LEDMomNrGANrlOwsjNs44gYoQH+936+CffVr89Xgl/uKVCe7z
jagSNcg0gQ5EY9KZboh0gxa9IL5sfSKMu4CkbAE7gt7k3EeKlpSjPIzwkdrIgrJO7/XKCRvdJm5K
1ffrx37jGQAAGuCOCDNIHHiwMnj/Gl0Bg3jYEnTpgBKRBNnC5lexHXAgACB4ydQNakbSVnhkY+Dx
kaU/876GBqQIDi0wclEoIJkKsAKOVctmlyqz1zSvEv3xL1v1vytxuMcZOqA0i1VsFTPbO73J75pe
er1u4iK1AqgNmHE4KTbdxvuPuzaNqDDyaYybnb4r7+QfrVd51lP0TJ4wZ3sSK/FdvG85ex9E76t4
NBcYAkVNp9kllWs90wMNs/tmX9jeEED7byciQr4Iw7w9bg8TC+VOiFA1oItvbqJX6005RX7u2bvs
2wwhQFAuuOwG4xMnA+okSuuivy0SOeIDE/8TuLvHVohFjQo/oZieW8jtyuxR6l8aQDBzETEBf7h4
U9ylY0Q0V2Mdpkid+YPyTa6//Xf+ovIBKUMcLB1YaIP4SbkByOFYeuPj7NUH/YbcigZu/w//xOyQ
vDjnBU6xHqTWNMey30FhdPBH335NY3CNFH+qQ4wmtguAoCAv4Y/2sodgDEU/AO8oBBHOY1IVT2vS
N/1OBju9WdiPbd37BYm/Xt/JrU+1NsN7xdhTm2CgYpfTbl+OJmA6DSv9/84I5w8FJHHslrb9bi7R
pieTq4hG5pfcc51f8LvF+UMXjRgdsmm/Ax/z8JikWnyMZlb7FnPeaBK/qB29lwybBNcXtukX6+1b
vuIqjqTaKMtg+OmXOIKxqz0NUxCqA1mBrl6guilUfQUWlw9ysVKUycCrAFpBxMtzi2MTYbQGHUNA
yW5YNbtDTkAuNfiUaa7JnmnyXMsLiEpDQWFwR0vUMtj0y5V9zmHw7myV1oZ9qKfskcu6dVX7XfNd
sMxNv1yZ4VxGK/M01+q+3xU9FAJBOBhDyt15qn3QGwOD4ryiB4gnqWB3txa3MCFgjh9dkQuK99EB
qKEERGMXpbgaenJUuuwd+LKn66sTmeGeo0kuJcRJM3zDskVT9Nmmj4X9dt3GVrhfL4XLphie1XPp
VP1O60qoqpfMbzTbdkfduC8mfc8AyLtukE/fliO4Nsg9D4s+BlTKKfpdA8ntMtvPcqA1vxOSh9ft
XBAkfRjSUBlUMTAPPiZuZVCZ64AOw0daiCgrAqU55FZW6QJo9z2FGiEEbvvcSypP+SWwvDgdf/bA
/wQ2LyD5QLfDWdZygF5Uhj2tml8gutrPeLdUE1THvylTHejAF4xK7Eb9AyWmL1W/2fwu+AXL6eZ/
AZ75QOZjmgH86dwvMBi2eZkC2GEaCE+3LnPrxvjS2Ma+0Ut/ZGCCYOR5sBWkNVl2L7Na9ITd2oP1
L+A+c1t0QF+U+AVDiOl6+2Q4u4VIjZymUO6PkvL/obi6dVzWJrnkMI80J6USguzIJi9FRGP1two1
YMHebjnwyoy5FKZXsXxgeWGiEY87fjcnAK8nYLbWoQfpRXsTXjV9kV3NDgDjOFw3vBXq0CFDHV9x
FPNiHkbRpJ6VFFfwrOb3XWG8mUwTFNUvZviXM7O2wUVtYzDV0jRZv8s009Os/qWUh5O19CWAu96Z
rRwMZfcnrrvdnJonpxr3ddUfNICgiUxvlTH1Cxof8pLdYY7jawR4s2D3N7/xahMWt1ttPs2lvM3o
1O8k7SeJbyr9SSmC/26fuRyhTXtnlh3scwpE35zMe+hdvF43cVHg+dhnVIwW9lh0f/gJ6a5AnVMu
R9yOHoHicd14RWj7oNyaPQ1kBS0FO7qouLK4/0VM+LTJs77bE5No0cJmBmDNKP9O+6feMFzd/lHX
1MtY70Va6l9f6OZZ+Rhchv4cyCm4zwXguQQef1zPEXjEu658pKDtbEp6VOtxf93UBdMM9hTj7AsV
1zKZfUEhS7WMgsMErkHSzItV8BliCP1ByZUbqc8fBw1AdSgEDSwN8ZIRjENtJXhnxjmncTADDDKw
GXlI5do7ZYC+YhLGnb9UdO0Sn5Tte0twFjaS2TOby1lZnYVYiWrgVOV+1+ftic3pN72bHkYACBOz
9pQcl15pC0xuxCB0E2XcbPBd60IlmTSWBYEWmFRi9HuBMI2BmBV8R/XSTxd+PzQttOVw8GcjIa2V
zgQ24tKvZ5BTzl/yI5D5sQ8YEhb1LHrxbp3GtUX+ZGhGn9Z5AYsM6cC3KTBf2x0EYmvfRMnnyfCg
kpe5ouO47TIfpDeL1qPGyz3l9cyAT4XV4gA5Thfk0fCY6Kh+6wHmMk9sP7WC8L7pMKA3N/E4xZwy
/yaI9KxxjFgBMUr2ZOj3mYQsKNX8UYH0bg8YryqK1hvHH96iLL165CCoPJ57qFmM+lyrMCgRyWdy
u08NIMXJ5M1j/Sxwmy3XXNn6CA+r04DnqTUZCbYzO+TWaaHSsH2tADfSIvOX+ya2NxDVay6onZeY
szbKvbIwVq6xCqMyyDEVzGe41ROYW3cpcKxB7y8iF9Mb4KfiWL7pPGvDyyFarTbNpiSvFpdtAy3E
UWk+aDghhWY0bgO7BSScJcHJ3PyamP1dZC8Qy3n0RTUxY8wGLDY3fTkmoTK9lg3g/Lmo17dxU2F8
/NMQtziK8S7KdARTkrajG6ndbmr7oJ4k8IhAhWVAyu4UAWLIr+s+tOlCK7vcbZWUVayWDhZI2Ilh
SMjBDNF1C9vfzTSRvuGOAoMq5zBdWycqxY24k+UdAO3odfuZX9RgPqiSQA/LkKAjILoZl9/N3fwL
RREQhnh5ASzBHUMjpURzFmcpDkZYp/v0iBe/p2Y3NjTZow7+qbDd9YVubuWnST6kAiWm5gSTDLs6
uqEJxp+yr9cNbPrIygC3kZmcEojpYCMjdKwq83my3ifMHiSoiI7lY5J87VXRmjb9f2WSc8uaWDpS
b5isS3jlfGsOGOBTiwBvAYGbbO8ecEFLtRsz8NzzjUEPMpkNWIrrGPODrTsISWE3Emn4xKeJ5a5Y
BZCyVvO6rKt2R+J4J2X1S5GBoKyyx1mQTm/GSGfpn6CNAi1SHoNUY+Qkr5ZbRyZ3Q/8GijI5vcvr
Ex0x0jY67kRvlCpzx/hLZL8aVYV5r9qXxwciAnhuXX/rH7J839WStRZDXzHFMWB53WIYonNzo/Pz
QQ708TumQPDGUcLrXrq1y2uT3IccGnk2BwU5dxkF5YSCw/SQKaV33chHF4I/32sr3Lc0rD6vjQo7
PHwtfvXHObRCZW/+kVwMxPmON+ihtVu0050DJoXEZOJb3ro2z4WXColMmpfY1wgiqa3yKpmCvGUz
tV9Z0Lgnt9zldKQmttHMlIcYcyJeWVhHrYCfWNEDQVao2HVQmNWxT0dRJWOjlmKtjXORppopQjbF
baQwO6igRaNoTdDJxQsbG5xOufSJVnkpTo5bKPFRSv5WpwJJBmgDQLshY+hwQ5XGAREGMHgoJ1l5
WNHqUUui91J1/j5kn5nhvKhoK/DzajCjN5Xhpl2UuYM+CTrEFwzi/GI4Z5HIMFnSDCsfQh8AUZd3
iyJ05Gfvfe+qUvimh+Y+94kHGJFCBYF1q6GHmq0CrR3wG4CgjHszMavuZrNXWhRv4n1l+hme3YM3
+RNebIAt+SJano0748weF3PMSm8arbZQtGGJnw2tq5FfdXwnz6JUe+sRA0sLZR04my5VhDobI2Oj
jTFS+Si/xhZe+B+La/2O7OYf5mmwA7BGC07mRnw7M7qEhlVIHeKI2LQY2t3cfLXqo0MwgOAIYqhw
Zdw3I4OSyAAaL88zFujLy/oZldwSFITGEQOv6Ko9ChP75S7nQurZwrjvRusB8/mjs5QvZS/6o+zz
2xxS5dNNFdJb0eDLxsV0Zoy7JVpjnGZoQ6A7lFgndXjXtM7NyEmK+oAQUFlWb9cvDJE97qRHACdi
XAT2phqvllkH08ktGX9GirRMFwYVhgavG9w+BUg3bN1E/skT0ih6V8pphUOvKo+y8l22bmJII4x4
J12383+4yqeh5bOu/DFT59bSWw3djBraHag5m1BclzzD8TFUOnrJvm13fw9L/4hpmMn6f8vj3g1S
Ssq0+QjQ9jJuRoLMsJ8rBfyHc/RyfYXbB+7TFHfgjGrM02oJ0jY5jeD61fqbsXy/bmMjtYY7ftrg
zltnQh4wtZFOONW9VIIh0izdLHt28smLMVpUlv2DgjH860Y/0sDLE/dplTtx8yRPPbVglWnj4DaG
dNsOgFpITeQBzffHasoU2GoCbRQ66m4eO+hWqdHgViBFdQE9R50N6C0PzDh3Jmiv8f/B6NUOZpCA
e8I1dUnxJTYPpxm8H5jPM4rXiKjKz7KsmMgLFy+7thTuPDdjL4PyAR+pL/9Y2TdNRbapP+claI37
DgLez1GJopI5BFb/M0L8ur6Tmy6CURdA45WNMToTsPg6RrFlR6XjbM0B6zRvxtTvdSvbR21lhgsi
RIeEwzDiJi0O8b6kXg3QvQ58Cn0id4Yn7/t3UddVaJLLHeYE7Le6g9O9sAbFJ1N3WxakdpB69jMG
Rr1h3knDfv4lWOnyuS4+5+dKeRDQEMtZ5hDc4QwtZvIrPxr7OMix2Oow+SjXh2SHSS9h6nBBKPgR
VlZ2ucSTDVHaVWCfQI2HBfWdfEvxtr1BF+3NCfKDdGx+t1+M38ljFAgWvMSriwXDugpYIqjG+Reb
XhY6oxHuh8Yf/O4LwUDFsNdd5rdfwLwmJP3dvB1W5riTz2o1bZUU68x160/VqoFJul2VNd+cnOyv
L00V2eKOJtUdM6kgcYpvqYRJ5ma/qiPVD5Yn/2S+UXxwy8V+u0fREEzxZbiU7pYBE+sLWBIE+7zx
boJkmrlMJIBp66JhQboUqaG9pMKafWINeGJoLBgd4W96TG0CvviJyVsi1eo+TEiWTWlZsnCy8z9Z
bv2hrPVrNXnPY3JbRcpToRaiTJTf4g+bC8sdQCe4EnnvSSXbLKySYiZmjMLauJNm4o/SgySC6vJx
jrfDuU03R4rcycAbTuAhofNtbN1S0RTYxcuTN8L7S5xNHTAYWjjN9pvUG2+6pEVupw0/2jza6ZGG
BqjxNpbtfnTM1+vOeoFggHFwOZo6Zjig0gUOyfOvl8dDpncjpjis5yUAsNu2du1v8W16UL/qYePR
2mWyK4l6WRsf8Mwsl2O0uVXlsgWz9vfiS383vQzv0a/kzbrtfWlHj/opfa7fhVqFG58TVp0FMYHe
0kVltEwlTS1inYVg3ygp4BFOByIPwXnYNALKK6Sg0KVGsnG+o4CElENqYV6rznSP4Gq2GaTKBY+i
Dbp0fDdMdYB+ApMqF5o2eW4WpUJbFkpac89KCXeU7eWKFqRN+sLm4gBA+EFSh8PUVc9gBxPpG2yu
cmWfO/VlAq6GGPSZYW95EQlylLKx0L9MMz6cc2WE28oZAkSpGYMrE4THg2to6Xcqm8wdx/T9+jHg
wyRviHPHqNblIWNYzTyCT9ewm681iQRFHv6K520sO7qKk52sQ4fRxhczrENd3c2YIUzKIDUdL/55
fTXbh3q1b1zYqkaFRVYJTYhZCgd/WrT+4qPM3A5jsxBG0RO/Q6eq8MzguuHNbcTApAF1BHAP8CNh
yF8gBTMxFuYlBJuT6LFtOuH7i386fOwjejcYMoLg5AXmSoeqtiInPUhk/mg/86fxJj7lQbdPD/Eh
e6sHZGojAI/DrmOBkbnar+tL3PJ7UOBqNvQ2TPRxOJckWmPETJsweZTXPxJp+G2T6EsOAjCB618U
XJdlKpBPVEFFigDNd3GoUicYtR7UMMEFBFpnpKG6xlDKnqzYlXP7wWHjuCO6+ga9ltFDE9HPUgwK
NWAIaUx/bnXPkk2QGmXTfVENg1sAJuHRhFkg1Pvbx/fHj0V/GeOASI4xZn/u2w6rqRGjsBiatH+T
FdxUnRHMeXYvSY5//QNs+ZiyMsUFngLTH03amwivygE60G6pVN51C5ufGLKRYPLWMTDx0V9bHdRy
aMs41uBgo6M9dZF01+bkS2xogjLlphkdkwYgJFA1k1fMA4tPFMUTZkxoe6sYx3QA5apAwHFzr5bG
P4a/jUttXj1hJJdjSIxHU72P7OqPlPaiduPWTY784X9tcG+0PGKlXrc2JodVEGIOnp09WNHks+LL
9a+ytRYUphd6GkyRYRbv3MUYVKEnqcwxJTOaIMKST6RNBVnJpolFLBHAENQfeKqd2NJr2k8DRjOB
TBvBpjcKd0tkgltFoXYxgH0J+ultDHWVwRsS5e+DMAR6gJ5REYeVi/yjBX6vtNBiDgcNDaH6W59r
/vVPsXGTnVlYFrk6IKZOiihKey1sLJl9LYtc9ZgzEa+yCKZWdK3y8e6LwutGN3bOAgvaMn6Aq+Vi
Fj+Raa5Nw6iFDgUFDcRyXEjRv1y3seHLsAEPWBSbMCrFZeL1RK2unjExq4GJpVyEjswSVJLZ94Qa
guVsmoLsIrJR3YDIB2dKy+YBRP+yFlaR40YIBq7ZJjfGJE0utangSbq5dytj3BmVaAXoWBZhErh/
07pfBHTS1zdu0wDSamehhjfQITj3iMmkbKKdrYX6RH+nhvKrKw0BDN9YGnDrigHuGJCnf9pYfsPK
6wynyyx1JFpoqKw5DNTpXlDhVULk2+VjSSGLkTs6upGJ0brOqPWhpldSMLedcgJ6O4KAJrH8tMrT
g9Go4MujBqbjMzlOfZsRDbyCs5z/Kkk0z75kjd+gNM18s4w0XwbBvR+RdOxArkibL2UFJrjYnED7
UDjQo00yh7laRkAePav1l5HS5qVSSvkO18jkFR3mOydriJ9oWRYK+CNBF97IqX7oR2b6kJutwdFX
lNAGjLunuCJgDgbfw36ihN6YspHcyTK4zlrDxHj9v3w15GqWbVpQs+FubY2oSdQoSK+dHqJLY+sm
UywwsenmGKCE2i0qhQjc5x+NplqPz2AjWWPsRu41Fyt3aRy/9LEghb+AvSz+YQMztMg6bWDxbUj3
VkYMHxzpIVPozzxObXfB5ieguZyLh6SIfWoZu5z9rMzZKyD8WDiWaAxy6yRg5N5ZcBVgxud5vyaF
SNGkVzrk2B67RvWqOBGcta0tXVtY/nx1DswItPKdpo0ggYIyRrrwz8ryGDijEZTxcP/3LgIuBEQi
aNwC0ccd7KbrzTS1lDHsTc0j7UM5/L5uYCMLAtMOXrKIt4jtfNtGxVMlr5p2kf4zAZZonUCt5Ie5
qFvBtm09ij44fRY5AYyX8PlWxvJ+6CF6uKhhHcZwkSRHtAglTz2wMNnb7+Ly6sZTBUhIKAQjjweb
EB8W65G0cdU0MJbF4EBs/pTUfmj6+mhJcuJ2k3Wac0yhKyI2l82zsDbMxUoHz0xCWhy7MZyCEqs0
gCIg3uCNQeVPe+iexm/Xv+OWV64tLt955ZWJWlV9UWoaeKE65rK4G70STLO3qaWmwdQNueA1fQH5
wXHHuwhqDeCsNRet7nODhNUpuHkMGAQscrjHCP/9h/xmaLv5gxboGNUlO0NQdtnwVoQYFQgjDL2Y
F5QacaHHeErhYV2p4M/NHgq9cpkhgjNtW3EWNCvKchcAApJo01wOEgtjoJ/1FnTFMtQMree//mJY
y6cVLo60VkyGbFZB9aiVfqYVYLPM9n073E0dsN3XbV20VT6+FgqMoL5bQFr8sFCfy9VUyJn+8bXK
IA5ACN+cBq86mGHuY6DuXQQbuECB/MekBvWn5cRfdBgye0ZRGqPcoRT9UJIHAp5Epp604TDKdxpB
R3+8p6DsnVPIkcsA8TaVx+bfcn6XVqBkh7SbwwbBNqgbtXJI1uGbLgSbMgp4505byXotqxFi98Jl
Nt90D4U/nqx9Bx05X99FOyusb/WHpU8w3iX77Cnbgwnz99IsYG/q2z9Ut89+DecBkV6YpDKSERkV
aPFNUPSDfNzsiGDVG1HwzAyX6qZq3Tt6iTsETGF3OdjhAa5C9k6an8zR9m1v7ZCyAZFnZ4IayuY5
Wu02l/YqzZhOUxKPYTZ0HqFvJf06QUfhumtvrU5TMIZnoAeCMM+tblTbOsp1Has7dAdl3+07YGyL
o4g9ZTPere1wiyGNIzG5n6ZQf1zkTDTf+WqiIRo9yPflAZ7iauAg9kUglS2HXVvl8rd67BQ1MpBU
1XnlVD60pZpT3eT67wTZNFq+k+KnUld7CV7ugq+3GTNWtvkhuFlxooZWy4p3w03iNfdysl9CfBfI
kAJyO/rROfuvviYvcdWWExQbVHxNfdcdlgkNFuqhuhd+zS3XBM5Oxs21tK/4agaU7/qyjswxBJN+
G8w++P9eZN2Xs8CBgnT9RbnNgshyK1F/e/FG7hEF1PunXS4xSLRKz8Erj3Srw3xmS4KeOTcyecEz
1S2m/uv13dzKuSDiZYBFZemG4L4+j3eK0cYTldIl7E+B4h8yn0kfVWjNy1wvvS88USV/8zga6CmD
MtlehrbPLRoWa2g0ynqYK1BBqKj6hZiYytXoN6UwHinkRkAeVtyUhiRa67J1F1u7sswdULPQO6Ix
XHGdHphHEg57GkjEdzDP6KHvC2ws0d1S1G3etGojc9Z01Kwu8memEnSiQDIaxkA6YZIoFaL+tiyg
IGLinbiMVfNPuBEvXUtOyyk0ra+g6PesQQRg3LaA0R0DdVC8Bbhvhhu8ShPTHkPJyd1ifLUzEZ/P
lttDDBIVdejXLSOR516hSXFGtGUNup15beocqs5wHajDGPErBsQFkWvrcINCG9mpLMMcPwtR5XE7
plmshz0UcFAAKB6yUT3NUB8IBOdrKzyvLPEjEHEnm5ioqqYwBcQisJv+VLUMMqQAHXT7WLvP+tHT
23QPqRWL3c9Wepii70x/N0Y5rNoYNLi/h6QTvBk3M6/1r+JOPcHAWZ6pDJnXrO4cKrt1MR3BwcLc
BkktoY6rU3nhM3BZd1dWgzuob8YAKK7+UMTRzoAMo5KZFoQS7BfBhm08UwBytnVgeCwdtVHO1SI8
Lie5wnGRj8tAXJe42X15G+/QlbttTgu2CDo5JxDwC+xuhaW1XS44VGmEENQVEx6f4Mc4RMf+UZLd
eT8xd97JIYHUlGuf8JSHUgzSYdE1Llo2d41XhjJYEiVTOE3mAb2a7zTRQjNH72F0BD65eZg/d1hf
ynirh2BL0Z+BKJceMos+DUr9llqtoBS4aQIjuOANBP8A2jTnJuB6SefEOM352N13ynhAWVDUZtw8
WSsby29YLUPOVKuY80kPR5KfICfiRvW74ezV6GkGv1XZaI/XPWQzQq3sLTFlZW+qBrnSRrxWpkj/
aRP6ZRgjzE05RwihPhkl/OS6veXv428rHSdguSU/inPn9qwB5UAL44xhZ90XEI1tx9+5ISJf2kxa
11bUcytzP0Mz0Vrc/jj0HuSGyn3hpzWETVzTnSdXatweLA3ACcnC4dftHf1cIeclztBFtpnAS2YE
npw8g47SgyJQXUPVohLRKYq2k3OXCY9baYCUUJhBWFBOj5DK9Zj8/t99M85HWkoiWmQ5hhfK6TWL
lUemv/YivQnRSrhHoZZC/7kc4ylsp71k7jLnzckEVZSLCYnlab52Cz4KGwU6PTrc4iPLrjFJ9J9n
U4cGNea9hbQE2zfSytu58NsXTmMONgwaz9AEUyHl50HbwqP3xnvlxS/xTQs9pzjsHxbd8329/4fv
BjpPx14ICi6qRtToGgo+fzgHsg5N32Oo1s00Qa93M8R/GvlAma0CSJubKZQ0EEDi5i6PIcNFHxX6
1KSW4L0rssNd7lPqMBYh0oRald2WSfGCTpo/TEPm4gkQXN+4zUC/WhMXPiLg7AF6xxG2oEQ4jvdJ
L3oPiVbDBQlLAyVp3uBiLHQTU8B5QKZfbbM35UZQr9w8VqulcAFitpOiapelyOxF0Qtv7N9HaRQE
ddF+cQHCgfJdbE8wkpXm4E6z9NY20eH6NxHt2PLnKz9Lp6zoZUsaw6QoPbTMj/qU+BDs3pW9AEi3
VcVGpoYuCgbTIEzPt2MnmZqYtYMyDNqwPhzhEKe3dmreUuhKqhkE0+i9Csp8EEGfnNh5q2RcnILP
tpkGrH4CFzgiq7Vnx0YqKxMI+xqhKeVfF4W6fkaaNpthE1f/5POfi+ZStTnW0hmamQAHy6AyzmVU
Smf/+ifcvpY/V2VzOVrmOLMdj7BRBwC57wG+ftXCxMsf0SaA0Kni0adxRBzWRV90+Ysvso6VYS54
YCKoo8Sop9CpSs8izY9aQ4dUjm5AL3gYQVIrOT/16VAwTRCCBd/R5iKJUekKGr5LetVnmVdF1ZfS
IEco1PlWbQQNte/qcv4HkQ5Uu5GOAvkkA7HCXXO1UWaaIiG4GAnUQM07amDopPiHuA8ueOjMoVNg
XpSUDXW2WAe+ixCCnKdRMk4NCridEd1UhQjed0HdtNzba1vc2Y+rUlIShufmfySViW98de7bH+2T
9Y6O0m/omL1CEi0qvepZehCNDGxF0LVxbjcb1rX6OGKh8/RQ66cS9Gam9iI4GVtJ44KaAQJIwTws
346Edl8/N3JmhNLJfnS+Lrxbo6sfRs/ypq/SDnO4HtR3BOdxC+tnm2D8BqU5CBssvi1g6b0MKgOc
R+vZ3hlhGRhv8SNZWFl1N7p3jtnefov/h7Qr220cSbZfRID78spVkiV5d5X9QrhcNvedTC5ff0+6
75TlFFvZPTPohwEMVCiTkbHHOdfNBvRLWAThrQauVulOxTOf1WoLPcZ69eyD+iioiVP6i529Gx4Q
D3zdL95A/ehyIZbXPuepUOZzYmFJKmWVxivaswWyNgLmzrnjBCs8IYz5zqJYnGYlm3yl6Bxl1MHA
Hczqvwaio+8Cm77IpCy8czQ7vvtEbTFn0FngLDGAtuZj7iePmtf5WhBv5Kv8ndfaWnPzJ+LYUG+O
wXY7KpQRGTteSiH+qPOaVzFbu7lTGYyl7mp5EuBc4YbUvRGqmwZ0O0vS+pz3tmaXT8UwdnnBbgX6
4zE2DaZM/mHC+3ngABFdXQf7fFJP5oc8h6icghbWr+dGyx1hKKqrXoNL7sAB/G6oYWaLgtJhrzsD
6WrWDH4NSIRHcRKru8u/lnfvTLAYTZIgJhbqemIT11iL6J1WLLg5M1UW1kcC9krGMAQs+tn4aZom
mZqr6eyHmr6vjPZKFl6TtrTFsLC7eHTLWPUMDVSFVWG3WWiXy13a9UBZuu6RdyofMnDkQbQWhCCp
vnz+9V+GUVURZBwK5ru/q3kF7rJY+nyyyNIEa1PqL4m8D5Fap0dwFgPm8e2ywFUlhEsD+Q9lSmKH
5IRsNouUFkXAlRHmV1GEUQIMdl0WsnIqC6VaoI1hbg2juPTvJwFtHBWh3sQoCabbZAMShEALJC/l
N/CoKjPf9VQOCzCBQbQOBMgdTXpj1QGQU+6GrvVKMZyaxk24XmXl8r7JY77WYjZiEkXwl1I2Dq4O
eGBvtKTQF4mmeP/FFWILBU0CQIEC9+D7FQIcNxwrFaLaXDtEWbqzCMhr9etE/U1Ew4nD9CMPeZSE
yuoBoYYY/lBXcI7avM51oiCYrPXfAAFM7BLEqNh98JIQhU0igJpYdoYeAB4gBw/FX0NL7JCWZ4CB
qBTENvMahLzPkrhpFhIQ07BBcZcBLqKugesnAsAwDkHVfA9uW0cqj235s+8fMXmc2S1G8aT4bixG
Oy55s5TU257pycmxGJM4iVknGOKAFmR5ExWtU5iNow+9Vyic57wS61gA2/hzf4w5Q2oFGvMIUUdt
GlgZ7lvNaZRU/TXVUX6N/QEsgBMQk11WlU/ndOl41MiePDdTbOG/BkiVQWE7zROITlq7an7OpmRX
cmQbU+eUZusnA6fqxFMXRknFRF5aMuP9xcnd3L1iMftq6U1O7+MT7f3S8ZhYCll+CA5sOqWK/WHa
YqBQ0cuv4WBspofupXEKhAYgR9DtJLVFGcugZaDcjLUHOvfLN70WVeL7WgYGTVDiPUN4ykjYG30I
30p7DrOXbaIU9M4/u0DwOnd04+ihd+QNfkBmD/fGKx+6btWynvwAJvrCykRkGA3Mdy8thQ0++G0n
kda2ZO1VUISjlBTPQO/cL91S87RsJa4A+CCmBwAMKmIclPnYajJngzKhEhJvzQAYch62nkZbVuzo
8U23ZxfU8jj1L+OhfORF82tzC99kMyqgzfMSdXQixCDagGPXuZPK5FdOQhS+k/y2FnR/kdrM1kl9
v4SFCPbqZYs5ldSOI/KhTLzNs9XvgAFLGVuPCugGmYcu5gBJH+vPIka9LcXOBp3cJqsxctQcRsC4
hNgQw5ahd1n/1t4bkig6FKNSIDrmE0jt2KhDYaBLIx5UabFVawd4f46S84Qwdz0osSTCnqCS0TxN
XebA/IPbirduvHaBp0dhcpVyljCRp0ORgUQMACHNSuyoGW9iffSsECu6WpTawiwXdt02nFtcFY0B
UgwWYQnsLDUss+j/XSsYuP1Jekjb67B+xIYEFrtyJ8IW4TgMvG7lSqALnvMvocytyqTMS3NB4W0E
3L36NMYbrQSIr4dXnDiiDz9hHJR5x8OM4YllrjkrmyzCnODsm/FWrx4lXeJoC08AY5CS9D/1izgC
bSN5KxdewrnmU09vjn7OE+9WhVMeDi1uri3ATI+etrj8bDFZF4rgutc3l1/YWlvj9DuxiWC3ENkq
QkgDiDQwwuUdOusOMLywQpA6qks8yTN/lZHTN/8Admr1MkGljSYstj6wLfP9qESPu4K08eIXMlBv
DJBXc6lF15Rfxm6zpKAYA6Re5jYFMi1xrxeLn88NqAUHR6kl6GG5HfTMLsXFs8Zr2eBOVVD1Zn04
klL0oJCAqVg2+34ydEXnJKb2EtAtR6xRbpIXFb1D4Lwqu+T3uCWH2Taew46jnTyxjHaiLR9HlUxQ
cymCVCvsqYbzWkJv4M4s8iQx91pLuUTKTMa9FsLNbACSu0MDNmyXyC5HHqv8mp583SZGYr7fZgtI
uxL8H7NfVTIaRdsB42CX34F2+TzIer6LGFoDLewmxJiZQeIPwGfmd0qll1dWH4PpvTez7WDJS2MD
hVgDrg9RgfJqtUkwZaL0kCzh5GVNpQLtRYqKQycN+SEUSI3hCGJuJqMygKtdy5JtzGI4Y7eozTxg
AhqNMxpmUzqC1JBjOjfyU4iOxWuojRkWfAC2ZatTaNqiNS9eiTWNozWrsotdSgy/EhPjvUMDIMpW
1e/S3JjeF32sd3pryk5YqcgLu7l3laoK7agTpncACgzW3hTadC+MYRwsOpCVGwwhLS4ZCqLZY9Fn
N2AkmDxUg5P7NhawhDlguWhO3nSlbt84d772RjB5D2h11Ep1dg+60VQstC/i4leF5TSYXlmWZxNc
F5elrMZScHx/xFDlOrGnSj5FohbBwi2Srbd2tCHXYLW5m2/E+/ypeBjv5188goK1kOJUJBO3NKky
iMoML9RZRzP6UNq3KL/lHItGXGcW5uRYVKFPjmUocaSLHSyMcj16/VbZoJV2ILtqj+nBID3waB3W
Gj4UJgKrBPhU2PViLFqX9IoldTiTcZ81zpIAtt7W38v78MbwjKAF9boAiiARXoLXYF17/VgzAF4+
qtviGQCNAWKzuYsXtCTbdApGTIFnUiPyDMDadf4x2OiEfL/OblTrUFlgz7LpkYiZW0nY+Fp+Xv5o
a0bm9CSMKhoDcOjNUsYddtt02TZAhImLozRzxKztCKCE/HVjjP5NsV5EdQRjpgZ10pmuNsbE7xPh
HnMLaL27SyJuyqp8rUMgPsLrN++WB4Aaa0JKKQh+OFp+fpw7+T6cRQIkdPBckVbu3G6+x+CDZ6LF
x3ml69+Y8iWCOdc4Q9NXprjuEXxLftH9atRjYdxdvvnVfx/gAmilAU8Y//v+eTFCLDcVNrr8vDW3
4twjOORFUmsPkg4pI1EGUj7W5b+LWMYpWUYkMpjiTyb9RfNLX0gdy0N7okheNSf10nfeta1huACU
iZZS6eHOmk1tHZF+VELahgWfg5v79Y9wrwWoL28S3jQ9DR6+WxxASABKAlU6DcrFVjkTUR1Jhb/5
nQA3EWF3diDHIgWLej0BXN2M0tsBBTHOwzz/ct+ksjXPYkhRygknzU9z007Dq0H/uKwaKzMCkKDC
tGHvE9vBbJY59pqgVqWiIVVZ/Glfus2jcZxv8g/YVq8OYt7OzMpH+y6QmokT053NqT7EGAP3511z
LLxpg81tu3qofD6w6+rtnZyN0XvZSjC/1uJsQzugzF9uQl3694r//ThUb06OY3V6ShI1W3B/opPd
ab5kZztzKwUIod6xGs0xFSueCPIQLoCTGgPfZ7ObWh0DzCisls9FsArxpubpT7QS3tvmvd6iVovN
gCb+B/nKSrb0XTS97pOjoiG0TGYmLCjN/YXxOmhHdTwAaL0IQOYGtk2l9rGEqi9u/Q6MfJ7qnGcz
3+Uzhn3WmjjUxHBBm9XcdYC7U9AfbAOemJUK63c5jIYK+RiJoBPX/PBg7iSQNrRXdIsl3/FA/1eo
lL9LYhQU2bQ5D0avY50NdQLAoNLd+TsBXetoh1xCKmy6+oBWgCPcTKmnCPaAHOpf13W//whGg9MC
UWhCNSoViNvlb5N2VaCmxrEzNIQ4s58nesukTEYaislQ1ItvHtpt4XXvUu0Zx9GX6XZQvePh9vHe
CTuio1cdoA56yJt3mrxvt6VfBEtAPpoRfNGg/pgcytKtkn/P5IBeCpITkbKpoGp3Nq0YWqUsyEOD
+wRnTOwYiS94mhe/okcbVJ2Tv3NtwurD+JLIljGAW1gQQ4REusqrO8aPYpN0dnlTeOFWCUzFAWYA
9NerHcBkhEfeyv66YTiRz6SPpAtHhci46+nNjB1hvGoBHAU0vLvmhWyifbpsZBmd2M2SbVS/wjAE
bwJj1dCf/AAmfhVH8GnMgr74GO915OpA2ieO+tKXeKa+JxKY+KYQqnwkUrv4vWVrskPemg9wEIER
bPol/8YcYj66ywfa7lf8FUJqbi6JZsxunqCk0AAk1jetH7F5h11bR80ee41X3FuZTvqmuJ9jLif2
vasrncg61MjARu/P8al81jZD5FRB7cmWnR0aND30xG5uasCazhvr9+U75p2TMbuAd2tNZZp0f1Ji
W04Br60Bn1LOXDXnpsXnOer3ozKGtwP1qYnxOXxONzv2D5kHekDNkUQU/UYXoOwe7KxVoj5hXz7j
ullCZQysHhhok1hEg6GcKmOi4UL1QdxxwQx18VL2Nl2gsYBsqtvyG8acPaAd/PtEkrJsYroG3Rzx
fIMcC7i53ID+zK+Fxyn7YUScSc+VUgMEULI8dMpAlc5W/YR+xPiu1Oh+EhmDI4+6WtsSmrHveTLl
+2YaZFcTCkQompw5htZH1+k81hvR6jSM+oNrp4wTUArnffd2+dLXPrasYvwVdEjK+dK42nVgmIwH
UPnk11IsuaV+zGPZvSxkNZBGXgAcss8+g8oYwXa0kkheyOJjGNIpo9ckm0DVioXp17Q5Vr3hWsur
uUczHa3y6edl4asnPJHN2L8ZlwZoeqL7XR35k6Bu8qw+1rnIOSO1NKwlOj0iYwSzPIm0qdI1P5GD
zJQ9aeQtP/EOQn/BiQkCC0NV6fkIT2LofqmNQZ8Q19Q5+0+rUky8QEyrYGWSfYR9ISCQHGrJF7P2
Yxmr+1IfX3KicqpUa24Z+KJ/xDCHactmbhINL26yXsVkTGwpq9yxCszxal72ZUYwFKY+XNaE1U90
IpMe/eQCZ+wypmWCsmKM4YzILJ15EDih3OrtoUFLF1Boj4uJ5HptarQyGzDYOMQ/hbDZzNl417Uj
R8zaSRTAiIEMi4Ivswl3OqRdU6hwB8VSuxPwIYuc1+FnnbqBsV8AaFN6aIqI9hnXnFxWKgMUICSz
7o+iac/jlUWOhgqgcoTegGblZIrstX0KozzfaKaD5osFi8JPiCtpBN5WZ6n48hXGF4zM+l2Dn4Mj
6czJsKIYcyBKMdH7WIQlzu3J7R9ICqY9wRn8GCxVH+VRcfRN7Fl8cE/WhbOCGQMBahE9EWtcaKM8
pxI2WobcLa3Gzox/S1rKSmLeVp8koZklJnJRcN7O2XxXlN2TZGSPXLvO+27Mi4qGuk8wc6Oj1BwG
UPjKnt+x86Q7rWYPbva78dPaD0OHOwbBE8zEQ6CgkxJz0D4rM4pTdXaHYWo5tTEKAIBWB6w8vtKA
F055vmxCeHKZ2IgYWr1MEg5szEc5fg/nH+G/jdfZr8eknGRMlSmtoKDhDMBlGcDjZs1xiaz5YEUw
VmqO4PXnUNb9vCuvEgKcMjEdeEXBs0U8Rgpbn0PeE6Mcr2oAFcmOJq3DbCnDQv1qPYkbbk5L3+2p
/2WlMSGGKUyjZUa4tv+Q7KQuuVLdaov1Z1+/u6wGqxeI4iqFi1QsdHG/e5IM25iDTmOKkajupIgH
Qxw5fnj9+lDxRo+asiGxNp4s9ZCXwAlGGC46i4tgGLYC96ft9E10zd2eWdXsL3Hs16qXShOxq6b7
MyiVNTu6E+zGiTxMPEaV37nhteIYjW2NDrd6zJPMfLkRsHb1BOBVf1wwOKYYtpJfqUrOM/yr3+zk
gIzh12EzajOWdFohA/6Kspk25rbzs215pPXV+JG70bKqkjqmomSUI0GYSQ9+4kKRLiajiNkeFDti
1BuineEoQbWVbbqFz30Aq9cIyBda6wdLEds0BRQ7gP5NXCOFQ5GfFOKkg015PpK9EYS28RQKdC6N
izbD3qupgk2Zzg+ZoFczDJaRDCQ0FdAuca/Fhx5Ux+E2j+3QbVJb/ik5/R2aAS4vG+aJZKy/JYBG
yNJwsY186IrXFNN3/+59s2dizLwS60Qre5ypi2+Xatdpr5f//bOE6C8BGgJFDR/rDPpwHsbRArCN
7Od7fWddLbbgvE1OcqM5rcPvk1KXcWobWWn0Pk8UsSgM6CFwe/wxvKnHQOxLOzUfBP2+b35kCY9/
/mzlhxXH6L3QSFXeyTAltOQGuJDxTrkSjsKd7g6gm5leRNkrHV4Kz6o/K5TRCRBnhXObJ7ofl/KW
ZMWrNI8fldK6l78cGxazYhjNMLo2Vye0Q+kmNAhoC8Gy6wQWE5NKy79e/WGFMaGAJuVVP4CB5bN/
Qud9czf2k8AIKMJRHWjby2dbf1ZfSsl4tTEPEfHrOJtK9iLqdkLMi0x5qvE5VnyiiULYJcWATQmc
qMvtxc02w3v0om97D6D3D811cc0HyjwrwTLXyGYXEejkVQxY6iivd0/iodhVTrjV8dSuxC0mIwDp
X20l9PNEsNBz+7AcvZQZtzOnRSsky6fbkfwxt/MbbTP90tGKnV3tXd67GReQhSeSyTSATZVZSK8V
P08GbPX8jsJf8vT7sq7wZDAmJY1MCy8cwV2cinZR9bbWvYdY07kshasv9Gec6EslSoncxvh0xAe2
6t38OFROf2Xggwk75ZEcgNR+mJ45Qjnv4JOD6URoLQlDVqSgFtRvR09xmyCuXMX0E4d4FGlLlJyu
9vr/VSpjWVqikAwBs+5L18Z1k6A7kvoF8GOzbfRcbAVQdPFcN+8bMuZFzZImX0R8w0YHOtB9KT9H
3J1XdimbfXuMTVkKsYtnms2kQDDMXXy9zV8rUNzOJA0TLzg5NoBFp17I1B5fLSdFbeuxAnLretmU
wuALYj5sM9NAAqIKV1qWgSMlz11DB7EeR3c4/kFhgllsQpklkivq+0aP7FUPbwIoUAFV2coXbmW8
9zKIG5uXNnI+psLYmXFaAPuNyrpfiNtUlXxT3RcpN+/mHY81LXM7FQ2tnmj3KNMf+20J+nfBUQ6T
IznlBlOt2G77B1NAvNMx5qaPpAhrF3BNOcCK8tprAYJZ8po8VBcvaRBjbLDh0AqVhMOpAe2hZ8GA
znYfGFuOjqzLQecRW5h0vYzREbBt5lIdIf1u3fyBdrdBd/0ZqbcAU04A0dhtTZuOBQnbhrPQv36P
X6IZLQHMvThPGtQzxyxCjBngbiSemkvu5SOyta6/Xv2XGEZNcn2eUnPEplzTjkcg1Hjzor4MU/tU
VcLvy6L+JpT+ksWoht6l1YQBRBokEZciTQyP0QEAUE6+qa4tLqvh+gv4EscoSVPWw1JIVFxyj50C
G4m7o/YHIOW5Yz1x7vFsCIK9SCaqFaZ8AjwjVMW6z2+kfV/ZxXEMph+UcDpxtKB9lVo7uQG28g3k
o6picdJmenvnb+LruIxXIo1oNYvZYoEV8B1NCCA5i7uUvO4jvmQwfiiV1Tw0ZaRz4i7Z1EDa7m1q
SAiXp5h3GNYZ9WMnE/rwlMzEGvN+ih44ysh5XxYzj04sYZg7EDfQ8ZgAHigf7NRHepo5nV9s0cVs
ZAeDY43NS394z8BijErcdNY4KHhyw653KbxsFmAC6X5w400d5A55vnxS3kEZQ6JYSTsWABj35arf
DKF1pwqZazW8TP9sz5B5ACyW7ZQJ1VLQ8Dneqju6GrXpUJWC+m9rr9lmaL8PLihiYyBrmZ664dlq
jiGzqEadhIJgMNTKuEO+YorPTZg6C6C7mxoV54TLR8sTxRgWOZ7bPkedBaEu3ajsnGWTBfE1HXga
9iW63qYncqlL/ybA/vP2LMbAWI1CjB7bMfB5cObX6fVU4fmB8gv0jBp43ELHdMbKvaw8HBvKdsMV
fYr6aoTQNP5VgCZREXbFcF2ZmW11eXBZFjUeFwyYxRgXoxxrk2SK7gt5vs8AARHW00YKJ7ecSluL
EdIny/1lkWfDIqzSMnamacEHERcIJKQ3c9fsJLdBd8I4UoaE+AhEUsRKEXXvz4BU5Tj4s0mD77Ix
zvBdY/VUq1G2hh1QA+Gtf8jdyJufpx0yXKdywX77g1cLv6y3aN99FyggkvirTk1yMIboD1ho3E4Y
1lDz1OfcKw0b/v5bYtSYEaWGzSRgZQyB0wSYcliCCZaVoG4m4mhgZPh9WSDvaEwYA9YJQwDiGax5
87s2XoyiclABtQcxty8LuvwgUIH5frBKjqM57RcZ00X7THjqsNmDzfot2LbspG85a+SfleBL18hY
Gg3IwYssJyLYzrBzOT/oluaSwgLZxGwPUXFPwvwW497+bAgbsZ9BPb+vRZ/UmN0tUzdJEr+LsMAU
5ZiAlm15MTeC2nnqpO47ENqN9MfPJfAOVMvuLcvJAKzS12YQjoNtRdJVWNSBKVbO5SvkfSv69xNL
HVVI2hFqI1KSPzIpcrr5oMaDPVQ8xoHPis2l62NComys0XmnkvQX0ZGoFnrqNrzRtyqGtRdvH3n1
D4CrbEGGchVi/zrgri6es0B/1tz/Y7U1kTFqal8kS53BwFgDmtiyp1y3eyA5ZJOrw20UTuNqt8Ne
tmsnt7OAOMtH/4SZ69f2NvF5Fa7LkYDG4hOVA2aUCgFBVZKrjhnHdqUkdoyhgcvflyOGneNcMiUE
4ySeiNKP9hBv9OK5q37+bzIYU9b2YphjkQkb9JiyK5bKNobXBRNo/5sUxorNtS4Aqhrh7lQ/L8td
rT6POm/ejHdbjOVSk9aIJQB4IymSwNNjBrHTOdXBAr+B9hGhycAvs1IbdeFZfDqmkwfYGIDdK9MO
nDl15TSi6dSY4rh8c5w3/hnMnIhICiwvGgNuro2lQza/xo1uj7mwEfKny4J418cYEyFrBGtMIEia
51td20dlfY/5rpZzHp4YxpIIswpGAR3JVR1el909SMZn6+HySXimgp3jMeIxr0pstdFmzFZCL+5a
vg0PcQAcp1u0FBCYhGCGsNNfGBWRXOUArrg3ikUnbIdNzInF/qYS/8dufQZOJx9QUUgUVYmG8bU9
7cGqu/i5v5Hs4tFENiv6w3Yk9vRS+Hy4EI6HZRsPc1ckRGxgtBdE70ORofhR+8myn6zrUuXFYBw9
ZRsO3axJfUUbv6ODjD2/me5LP/KQQGuHGIul6N7sUoQSXOYPjj6xvYalE9MW5J1wC9N9moI3MNvO
5IOjUJwgTGZMS9PpREo0UMsaY+4NBtnEZroR68CwbtvhQMZjb2G4s32e4srBoIRN1wNnY7RnUjjg
XA4Ak2MvcnEtYvC+rGMAe8UPMnYq4+L18i/lfQUmqErFMm6KTJX9ysI6VRseLSu/Ki0AIEb642VR
nDQKG1rfo48GNQwyhoi6pevojnbqhgBVX2e6673QHrf9oTxwa7HUT1wwuGybwkg6BKcEX5sCaSwu
lnF8c6u6zZYEgP3ZXj7hqnXHHDQ2yAH1ckZwp2DvXRgLmJEMOB29MdhV33MiOI6IT47OE+NQV1Yi
YbNIx/eqbZTs7QhTcpdPsfpAvk6hMQ6+CJexaTDH7wtZ7aiCbDcg0swtjpR1bTgRQ7/cyUlQ7MQ2
/wAx6svkS75g137qZo90eid/XTz9im/feCdjXiUZJoEMCUTWQ2MPya5BEGaqHDWneeuZxp2ci3lR
tVIi1Zs/C+QA9gUJjRIIQcstkK/a6hMxzGOK0hTUmUUp+eloEBtUufs+0xJ0MqsHMQuvUknnIauc
LV5+Zs0nIhmHT8CMipIWdE+z5R1tVMVudNAC3Zev/quS0okoxunPiiCEWQxRKjYUl2GrRPt2Fuy2
vrus6wrvPTFJQjXIad4UkejPrfZqViCFxNiynfdXpvohAxpZjIOhSQ+z1WHAJftBpnbTGH4mY5CS
RO+aVgPNQnqb8j4BdWa7jYzqABJjrzSf+/B1LJ6WqXeiUHOsGOgwXeoMIBLUhxkJ4AKjb911BBV4
AjyAy+dar3SeXCBTXTHKOu3kGqpOfs6e6iQ7/SZDDz8/gpcJELrSDUce52mxVGHdkk/YkscHS/cE
i4hyY1cOHRgeXaD4YU8Os+TcLsOq7/o6I0sV1s5aq6Y1sh0yA9OsKrdCnzshSu+i+V/eJ7brsQKv
Y/aaUchxFpOqBwyHD9DNrezVfu4WjuapP8GE5v6DLd11K/Ilj9HLgWCrZV4wnjA4vTvkdv2gvclP
pV859S/hqfmZvtZHcxPvrOfyltfy/myDnpuwL+GM8sTiEMngKaODwwTTJ5q6idG/pLuIfQ0TraGc
rHrZLU2agYLl6FfGjWLPKNdlbv4ug1ohEN3lMFjc1cj1L/7nh7EBal6A13eZUdsS8sq0q2i8K0Ti
J7V0P4PSkaPS9Iov3AIboGLyX+ty2sSKt9a1vhucnLIGBTQKT4+So6Gda+yAVRnwgpZ1m/R1SsYz
DoaoivHnt0fpKe3uBh6T+/pj/RLA+EGFzKOELBFx/nyM251pXtc6B2ieo7+fKI0n3t1SF5loI1RI
3Gm+AnaREc0qecNbgP6bKOLrKIwbTEqlmrGdoaOjEz9I++ZYwivhE23LK6W1ZVf9Ebm8fef18jGF
2vjLGLBBpVWZfVfRylK67/fjC4gPHFQ8jcclt/XN4mUuOmeTwjHpPK1gLNCcmL0Z9rAIS0jcUMTg
fsyp7PyN0/g6F2N0OkGoZvC402AZRi63VW/ZJPAaBSCQnNpJuBacp4iMoalrQ2hIj76D3N9p2nbK
7tP5gfOMOffGjrxUomDQEWN6KHlX3Cnge8Vq5sG0rd1fQ8aay5FIn8+54UDtmQIsAFOe0UlLEEgX
C7XyOZQu+dK+2JENZvpzWwhkUIQicr8scf2IXwKZwEwSuiWOwZ8ClusGQVIyRzaZIo49XP9WX0IY
/dNrPZfSFJkiOLWdHFRt2OSt1fvLJznD3vmMMS0LGMZAqABqJaMR0RjVYSLga3UeYB29JiAu8WeH
rkqnaOd3j9OVdWdAJ+lVtsEUKDvJK9zasbbNv2ewYn4N26meYmk0QpoKmepVrNxgRBGA42jAAewd
wTfnK65e8NfR2eY0Rf3uWgVHj6foWmyjoFeym0LnIcKsN95O5DDupSxGU54FmEyFAhqJXulisRUV
+uVKfl5uRb/v7Hqj7DBpgE4xjx103cacSGd8z0hART7RXmr4YgbLnrbe0J3ayT8Vp0dKziu8c+XR
t3PiiEyixnNEe+M9nqP8FDvSBpACWzoe3L7wJ6zPNlJYlWEef6w0WmrQqfhxh2VwMDlMWJyjKaB6
xafVWn34J5fJPHx5XkgOSBrso6RbaXnLhh+XnyPv32fePBDT0x5NN8WXwJ1lFQDbSqqnyyLWPfjJ
GRino8xaWo8EdUBU4D9hkguPVoXmGxpcAlx/N/zgBVjrDvxEJmNlTKnOUXukSnig2RG1NNPGglVJ
E0e2QfzrDQ7nmKtO4Y9I7Ld/18PFGrqoUD9FxjeWX90l4GDHrssu7+x2J3Bh39bLyCcCmTIOCpCy
3n8qIrobvRsGKK++6G61V+5qgJdITrqZN9o23XMLSJ/JEOsAwZ+AEXVQB+A/Rm3qXinDhDZW5MC8
rbcFQIauYx8jDIGEmYkBkC3xVb6LfIHjotbU9VQuo0ppLvZqNJkw18LgDWa1M5qQE9euvm9Z1LB4
IhsWcK+Y9w1mvmbpCM5G3igLOKDSr7NHbCw9SId/8BHXfAJ2l1WMrwExDIAP37Wmb1EbSLVeQhqv
B5plUxia2EcP9br9MO9lv0D7lPs6qAM4/3xfQhmTqedD2wxU6B8E9Zd2YwT5Bkm8z2t3rCUKpydk
7tMwogSjbXgXYNmye9BoVOK1oD9K8q/RmG2AS9uVxAXRoI/t7ISSLmM5nFImsGuDVWW2RUlna8o9
cG4UN9qVm/gue+bncqvmTcbylwycTiQiLFRAntQzCMwwHkGbjCAtKV3J2Ame/qDakiMA6MHT1W3u
cMHnV9/CiVzmIyKQmApxQmgdSi+kA9R5/1+9BICBYPtdVDRAc3zXzXJUZSDKQwKtEvzVJYvd0DcC
iqjPU5PV4iMIT/5IY6KWsAi1JqSgDku1TLa2GLdtkYCGCpWGjnhRY7mmNR2MCFG3InuDBCZfjgWn
zvRMaSwA2kNrsAfGvvyoapMJFWsRnp1ibY3Jhmgb1fK6wPJ6b3bNMMiajQoCJ25FYM0MKCIgEwzV
UmWVXZJM0tqaFBW5X7xorlyIt9UsbNE84zipNZ05FcOEE6OW54AhBDN1GcWepOwsK3YvXyK1/Owd
nkpgPINiDkWTIMr1hU71lIbcGpV07ItJtZuk3XcqL2lZNdenAlmXkC2KNHaR4QN6HO2zqNpZcuGR
JcbQjn7IreiDZPrLOA+lE+dtZ0va8DIX+a/Lx+ZdLBNvNP1YyY05o8psDQ+YHuoiRyuMktcc4qgJ
S0ZewWpnvQD/ZyTZBtvW+yTV3GTgwWTzxDAP32isJB/qEJ5c7jw5a32xE641IgaXL231yZ98O4N5
8otWdTGoyI1PA4NQ2o3vw40VVKDq4ZZ06L91QTFZhgZFq9LEnCzMKx0Wfzgmu9BvvdEF5BrmO3ke
ds3nnR6Msc2Yfk5Ko8V3isJ49GMF/4/Ic+v6UgKk+rFSsk0jWdUmJxKPeZL37ejfT9IhoY86MEjh
TmMzfkqUzHI7QQXSeTpsL389jsobjC0JsXyNxtSELLK+aXPJBsg5xyCv2ePTW2RsCQHPRtG1+GSL
1v7qMzABGbXTF0VgDT1nGpB3a4wVKaZRmXKCzyRmmVuAOifS3msz5RjH1TGU0xMxZqKX5bHRUfzF
dPOMnTq0qstXItoAUwXA14tC/ByEdtei4aku2HsA31E7xkOfurnsR6IbZY7cH/Py9fKH/Bwau/A0
WCBEFcyE4SLT595Kmzg2rlVS33QZcHqXGmAixPwgofEhDa27VCIP4GEtbQLKmSWBB0CyZHZwNjca
NVXLxMBqHHW6ylUWTDvRR/KOcmTo1JxPsPqhT8QxJkfvh3pMwcjiN4BZCuVg1kBSk4wcKauaeyKF
ieq1Nib9oseG35u/Y+E4EcBCd7GtWe+cT8c7Dn2kJ699aWQjCXPcXu82T7IjYDe6AkJdDF5LEPNs
9B+lwyu4rG7jnH4x+ptOZDaiOM7xhMMJm3obOhgieqi3ZAuYbAe0R/7iDHu0dQErObu9k/i8HQ/e
kRm7k1Rjas0FvmCtTbacN69GB2pxIecl9Dw5jPURszwbpglyZLG0SXlrpaDwyThDUtSunD29E0Vh
7E6WWuHUmWArUgTcm67aC/iM5P/j7Mt2JMW1aL8IidGYV6aYIzIzcqwXVCOjDRjM9PV3UX11OoqK
m9xz1FLXQ0m1w8be3sPaa0nNLYxDUz8PfEV3Zm1RCwekR2pJNNqi3kN2RN9Hk+ra9pq82t3qy80J
WaJUS8EYaWcNphmT0zzVG7ZJPeKqIagiUckFIdHKW7SyrN+Bxs2RRDzNOLHxrRwdglvxFdP17shP
K5ftXlJ5u6yF73Cgs9HKeaBhLiolaLkb53lCK3lc0+Gdb+0np+J3yfNmOXlN696MsByWMD+ZdlU7
rjyt8+H9zMLCb2hFmnaliTtsMK0PZFWeVIjRFRa7th156uNm5dz9P5yGgzTS1EA/s9SZiSEyo1sC
SxJ+H8Rf26OOHYyDyC83+kfjq+EMXogfDA/6vydQa64x4N7f0v/YX0bOCkPC1/U4kqrSXaFQ/UUM
9grc+O4htAyUAFAs1XRzcbd4pBlxBPXhsLZ7PchVgdy/s4ElGVkffH4U9XvfD4B3w4D2G9hulnBz
EfdEy80eFRzpFjv52h3TbbErDxUwrTo62dA1CTkq7zrmhMt9fqx38ip3PPWEiw3erA3UzktbHqeb
n7O88IVpQEdBSTSM24jfQ3ciQPtmfU7rXrBwa2eRmCitNTp0wrL/YcPGAFzvzXiyHmpzAjL14fTx
+UbfrXRaOhCZYEWFZsQSFiKsXnCtR8TWA9XvccB053aGcTKeQNzhzTyw+jx0c3JWLszdoOzW8OJl
4AqVdEx6FRyK32qB/gmDhny0m4bzGClw2o2fZtTtmv9W7m1ub6BBTIGAIbZpL8tZNKZGVGe4qBnR
Ua7TXWO60CZZKUTcfSJuzSwcUKGTWAiO+2huiue5ylp76al+nwO/uYMandfqS/ccgAUSKpC8mhC7
WhazBIrzKTMQ5KLJeVKY+ToU6vvnh+Ve1HdrYvE+gKbRqiXDmrqs8aQWeWrUBTnU5NYqc/fWArqk
eR0oV/0FQx0gI9V3TYEIjKJHqzgSw4nAGH++mhUjSyBqzGiT6QVDIomHwteVvvMaKjafG7lbvrlZ
yhKLmkSGxiow8yL87/xZoKN9M85tUDzp2yhYG9e9F23dGlt8oMmx7aKasG9aUuxINbp9CsWoax5d
pNMGZrlGaX/vRbi1t0gDBjsrE9CZIITM9nqKnj34wPJupUy7ZmRxk+KoiCDaktuhWf2s5UVGL1q+
Bv6bN2bp328XMv+Gm4Ak7qGWXeXYuLlhEB/6TeJ3gFgA9jrj91di4tUzsYjwga3gpsxw8rJd9Tzr
f1RBdAGLGhAqsb8G5ljbvkWYX9Ta4ChahvrhkPqgCWJxvBnq/8Wr3m7gwptH6lCVrYqPZCu5a40/
aNV4Q7cSBa/d2EUAkidJmUVzbtu1tbaHElrqmXFDVz7PPS93s5QlENRSM3MQmNkJ0+jagVpGoecB
4mSG7fif+4Y1Q4vH3pgwOtVOOAZ6wUPa6V5cXkfL3pT6GlfbysaRhV+gjZEXGI9GSlkqKgoeaeJZ
xbDy5K0ZWTiDquCdUSm4Q6by1jula2prVceVo0zmX3BzS6F/pPQtx5fpTN3VTOklbK9TvvIurF3P
Za8CyEIQwOI/PN3xNg/ix0R1k9c5uVPd4kVdc6J3B3VvD9zCHSQQbpB5g6/ThoXugpgzfqoDsoGA
6UYL9aB/HY420Lr5C6amwHpbnc13M8RQw9H2esCTm7Cz/XkMNA/XNvxeFH77yxa+A1TOUeckHMUk
IWf5oFZze5U9Zk3sp5OqeyVdK0rcDQtvTS4cSVsZpG8ITpGaMV9Lfw/ve5xHbmXBP462Z8vvuc38
rFvNOeYD+skjsEzhsqYlSt/gPiJkY14VuRhdQ0KP3r/fnGd9oZkabOJB/WDVCOKSQDxV++60Doq5
2ze42YRlMjeqdLAmDVUvDtkWqBEHM/qOu+NxPeVYuVP2wgmVSq1bHcHzkHDwRSZlDTKT4pxazopX
vQtjul3TwgdJUL7mcYLdndvIElTOmwQ58ZzalA8yQUi8Vse7G4LfWlw4JLWxnSyDVhtScrBv9u/F
zgrzPXrxhByLXyoowGcA3ipD671c8dbswktlVZW0uomFNuDs+Wp/b87jWT1NW+JbFXDXJiAPzt7c
1jsB66v8aPdqOLfWF5FMEyF5VyN8zyEk+wrDO/MEQ+Tqq5wpqx904bZEw2jNoBMZYtL0Md4aQInp
u/TYQMACFCaRNz59/lyu+eWlhp+YhOHkILOHnlG8zb7PeeqcozbP3f8HcGXlNbMXfojlE++y7PeT
WVxSlnwrbSNYWdDa3VvEM2ZeET7NwF71sUtdA7pF86CuE9TfRVDuxqO5VXZrOp4rLn3ZCymmSRbE
wrqimB0G3Tn0MTgBB6CNbDuopjUq0JUlLknQ4qorci5HcGKaQGmWhZc4B0fZrGzkyseiC9+Sl001
GAVR54B6B+m1iwlo2szAMnnxR3PpcRpXLM7/4idvBV36FtuyRgkpNngzAglNTN1vQG/qztAR6GOu
ZEB3izQ3l5ouXEqiZBGqv1iflaAaRvf2tvDbrf1FggGRe+03G1PVPMi+aIoL3NjKUtc2d/7EN1EX
WqB0SEb4M4h5/erPGZovKQKP+giZYK/F1Vt13POb8/fmmsj7NQLpkGVNqm7SxsLQK3xYpbxx7Ono
11R1dfPcgVwExfCtae3HtvFZvNKtu79WkGtDvtOxLLoIeGJVK5sSre2wsTOPz3pzJFmpst+/gP+a
WDgWPjFD2k2JaG86JI5AhesEgRa31R+VVSYF8/5r8K+xhYfhGTOstK9sDGEJXwA+8sP8mgdz92zG
n/fPQwAdh8cJ7yM0ylFQTd32MIBYBIMTEMACqQjqnI995NJwemGXGGzfbnUqTkmw9m6tbPwSpz6q
WT31wlFDm3wtjSOdvn9+iudd/ftI/WcjltD0jI1WGrUKZhksjLo0gGoPD7mwwgoah7ZRboauWnER
9z3fvxYXPqnNO24YNb5znep7jQ/IjA20vZJyrXaxZmjhikwtizVu4xvPmpRqgG4KyFn2ke+gIzX6
8qHPPe6tRjn3HeC/y1u4JCm5gM05ygkGv3wCtAUtUfPibIogBn3gmhO67xL+NbdwQqrRdhkUr7Ww
ZkG1q8CzUG3JrLhZ+smqcuLaji4jGw7PlBlUDUsBIdEoudJ21ybm2odb28KFs3HGPoHzm5sKXwoQ
ZcwI7morhDuAf3gdgXc/LP13Bxd+x6lKOik6zmO2A33/b9rT6gyl8JW3eO0iLzxOZiV6FjN40BwT
xElqBl1affv8Lt+d/0AX9/96abJEohuWw8fYhg3rKnTwIlnb4jo/StIfO9AwzARssceg9rD67N89
GXiQoOKmoTW1bB5Ebc+ByMZda4LsYfylv1pHffDyR+AC0OJLEPBj+mSVwfk32cZf3uvG7OKyDW0H
ilAN3+4foKoeiCNUdrdO4BzmGfbZm4MtDRqp/JwcIE24cfxx5bvefbZufsLiAmqI9avGRCCX6NFH
0yM/Vh9VzQnVqfaGtebQ3UN0Y2xxAaXK4qYbcTOKEkUXFnuxHqycobUvubh8bQ5dZGeaX/qZwfkh
f5SbCBsZXXs/2zaXuYm/Njm0tqrFDeR2T6KmgklFZIUr7WR0RyhZfr6weWs+OyqL+6eLSDBRw8g4
0b3s30STuUVcu6L/+NzQygYuy6SjGIVwUpxJVbOCJt1C8nWTAib3uZWVPSOL8oTkaUqsMtZDIsQu
J6UHcMyKifvu5N/TtqyONrZFS6vASjowaKlBe2ye4q06uexxFnW297nwm2O2FY966/agwN99vsSV
L0YW77cjzLJsGvgURXAH8XzvZj2m1Sf9vYw1GX5ubOUaL0uoFsKgwexAAFECUS/U75X1EdGj0X5N
6zUs791JSHKzrwuXIftJ7ewE+ypQemkxbDIHJzMRVepF/viToCWa+Bb4Midv1ncGg09YHhUEEFXs
Of+TXMLtr1n4lKxERjFk2Oas6gDcYgXoxarHKS2+fr7Dayd24VjyNAVH/XwBS+1LVj6Q4fXzf3/t
3i28SN+I3FBnxwWFoDcU1Y5QtY/drCxXjuX9+s7N51t4EtOEQGxcI2Q2N0Y4Du5wiI6dB/RyyPF5
CsAKt5+vbP4HP3Fdy6qnpkMucpiTFUfaRgg49hvGX/YyAc1Rb20pAwJOn+pdCzrizw2vfLJlDXR0
KjloGQ4qrZOT2vGNna09n/eLV//u5hIKznk/xqoNRzaTmmqgcbIZSE0hdot4Ib6s4cVWzS2cilWk
DjNSxMtztXVuOztnfTcT3evb+m1tau0vtcUZU3Fzt+x5g29KBF3ZDoNVRYjOnSbgQxWwCfVqo/Bs
5WNCdwJj/xvbLjdmqe8SyNzWdQ12qcLXrDpwqreoJWs+/W7ie7PdC9+TTYQSqihqOOj8V2q1GwxM
Qq6qEI5bTNYFsibQyBIdWF6t9JdKwXb1+ZFauaVL8Hg+pI6C1hRuqYxDiTS/SdWN1a71LP66pLPS
uqFBrUAFLAsKoQtvo4OVrTEYQOr/AIbyQOhoFkiAVGOP7wUN1qhV/qqqLy0u/A+0xyal0WCRnqx3
zbeONby5/cJ2+QP4BYPky1oT6i9o3dLiwhF1IPvIeAaLQxhtBMYLTsPWANhg25ySUBxmn5RXLoUO
QHHSz/U3KK/Llc+5smpjmXIkGlxhzzHjm+3Inj8AHBnkCKq22n4I5A5P1s//VoPyn1VjYFInxMBH
Xtzg2AYpuiOw6iL7cOyPrD5a4CT6/JT+ppu5dblLI4uLW9QyryIVVKhzq3M8pY927Ko7C/O185s8
97j4JvL0U/EyAq6yVuhbXpLZOqTRVKwPxTbIRv/pNhSLFWba9QByT41LLNONFNPLFX0lJF7GPL/N
WBqwkRjZ0I0lm8XUp7ZOK20Mp1x1JyP1kwTn1BJ+XeqPpP31+Z7OccRySyH39h9r89/f+EIao4em
RQ4kRazoI1PbF+ry+LEZ/c/N/NUonVdlEYrgFBg20Ewsbn7s6IlqpJhqV9hkuWLAC51nRcgV68CN
iexJA/yPklR7NhlvolXWxPPurfPW/sIP6JYlrUJAZplk076tnV84sQm6tOKxa9lmZbH3PuGtscVJ
YXQsDcbjMXTyIgr1Jo4eo1FjXptQ/lQmceQ2jtjmaZb6GMX/pvXsCMWj7zJpJm+SY7+X3FJ8q82V
DQXV7wXEHWu63X/Nyc4fBBhKC7ynpmHby1SlayIyYapxCtv3FokETvK+78E7haQhNAJV8foLWgMr
Z3vVqv7ncbNTyTKSVlNYYKJEd3VPnq03xbODCLkEJBovWtBcFb98+/yLLGO134vFcDxkS4Gj1Jbz
x6mlxDpLCki9j+gY1yDozetgHoDWs96rE+mrpb6lhVw5CMtI7bfZeZvnkWdYns/JzeWybJlZdtyC
YaRL3uxqDGm7liH9NcO0tLE42L0JkZJ4cqZwJD4qtmUBEllXXEC4OL0Vl3lSVvP65xycadIlQQEk
ANKJytNBf/4KePcqZdhfsdzyBy0Ov2IamQImLwulivY495qgeesaX+Z8CZMGa1XJ+V1Z+q/fJ/mf
LV42CCeZpVI3owmR4z+CtFIiZZupLDRPT1zQ76+R/9wNYm5NLpL83mhSx+mhZG1fxVEBBSTyQgoV
yRjjUmBk+x/I6eYtdWZRdYOQ+VFYWDTUrp6ZcazfNfN4Szyr8RoCs6lXBcXr6KMK+9Px1aeOQMJy
LV6+482gfg7ZFB2awiqEXP88xXlvOUM3BzRN+9Rk6PxCJNFBJYiouY+K0Mojf+/8AEvrmAbg9Lr2
l1q9JC1tzH8kY5vXf3hCRGCA+G0WIV2t1C8jb2ztrbVlJwdOoU1NE03tWgcGLC88iws3BhM1wy63
0AZoejcG9109rTGu/5WG/DZNbd0A24QJMeWFd3AUWhjKLB/Wgv8aGeTRgWghtrRyTTdJERELbLGb
V6gLRytZ/+wUFrcG3IkEvwDv8d8w+sFksYQujghbiemD+iWeQOjoQAJog4EaT9emFb9/5/XVDXhe
gs9KwAGx8AkO60ybO7Bn9cNJqUF1G8d+EVVP4KJZizTueAR9nmshELHFobUWtsYWKpPaYAsEiQia
9GA6YE7zwl81hIjyyk9rb9qdsFBHRIhF4TOi1r6wx8EDllKOtc3jmoM2oLqoBHlphp8/YffMgAqV
QlmLUMwDLE5LgmtRNdwBPgaTFTkZg3JAOsFXr9+d245ZGUCvEezij9/e7+bNquuMyMiGHZ3Ra9p0
WwgZ7+GBdlOubXgK3kkos08jeWGgVStJGZTTpcpjz5TmJqqnMJKaD/3GlWGee7/KUuEPQDeDVtbS
B7VsjChXIxlmXeabI+ASFciL2Vlt+ENDq+Dzvb7zboP+xcAmUwLemSUpmiibjEZOOoUmVbKgjiJ1
w7NJWcGY3V2TbuvEAG8dAXTgT79adm1Sl03chVyFqDnTvTriXlWlbqeqbtetdYPumLPgwrGLiIMs
DEb9aa62lWKSDmKgDrrAUel4TZMEra2A1hNEec7r51t4LwW1dOJoNqjlQNu4fLPsqTa53rbt746r
6RU+zc4Yto+ukGuz9jNliTr6mb0yp3N3kbaDAg+lBqg75lt0c3qNhEZpQvo2RHXu2tSJ5U6Nc5Ey
ir2O2nvC85WDeedagnFJBWUQPuRMovenQcZyqWlzGC2yhIEuXj44qbnVsnQFVHPHY/9hZz6yNwvL
O6dsJLgigb4GuHTUPGO6Tor07Mz0ZPSVTPWKH11b2GInx5g5JBcMDcI0j92eN49IR85Fsjalc9+O
gcWBowvebRFdgEQmymnMobNg4TzEHwVrXDu+rpzGu9tnacSABD3S3WUntEdMOorOahFBdb5duo0b
vSaaa75MW/o7Wow/plN9rWwvD//bHvP8yuJBwvoMjAj+zduT5gZwGzgicZ8HFMmGtja2fHcPbyws
sioyRcPYpYhI1bZwtVk4o59cK18jgLh3ucCqBDIepDLI4hefivVDbdmJQOe44K5iC68mT33/k7WV
W2vB51/sjguGi/rX1mJJ4Dsph6pX8MEq8HhC+Cl3s3xNR3JtQYvL29c64VHhtKFZkJ+TZSZoc3ae
wehZSeUzN5wVMNXd73SzqMUlbtj8tEob+bbxYTS6Z0Rfun7Fxp1Q64+Nm3/DjaMQNh3NmGHjpG5s
clDV55keOtZLlQ0rn+heImRZGOBz0NiA+1v6vs5mqsIQbIWZiA6SdF6WcRe4jXdt4KHk+Y7ldahK
wzON0R2s/lhW3/V+5aGZw6tFKAvkmwbJWvzf+mv0tqxMFHFa0oYsx3B2qu0LwwQ9Y/rWlIUvWXuB
MqKfZWuSdnfMEg2kdNSgDkVBa3kXEq6NdMBdiIRyFpETWAL57WSciFpcDYvvOmvYSm2Nz+nenhOL
aEgHtZkUaxma1P0Up8ysWzRmzEftEm2qUDRAMpsXfh5O6XWtnK39lnlbbDBBrX6unVAH6JXFSvW2
1AxBAaUomuyLHWPgA7S0QGmBdVBsWln0uT9INXuPq3J6gPp6H0BGMXFjMryDPbwNYrMQHpyy5deG
gW4q7YErq0zp9snwvasav7DoRZrjIcF0bzBmjieEKU/DZCZBSknj644OhYAKHWAO8qOAqFPuTlH0
rqjTw1BLkJPVxaNqO4jWzO1g5niK1e95aRzmKGiDUPmprJCm22baeFDE/VUpJhD9+IkJA7TfSK6p
IBh8H2PicXvYWhoHW8GYdm7RaC+qRr8CS838fkjP6lR9jXL2VpZIEsumF66RJLFbMPlLM0vENWP5
bDGNeGOcBVXHERUDBe72cTd5mQOyfK3pv3XRuFNy2gUsTWQAWiKB5LK6wIcnbqsVR6RlT1VSHdU4
hyajFb+PI4dOTy/9PgUTTp3Ur44FjXBTqeowijQliArqoSKxF9Y0eDWFmEwPkQXwV0DKy6h+2KwA
tXQvc5/Yw0fNlSDpRiOw6l73Nb1Q1xL4O28tMhScGRW1XkSbi0DTIv2YsaFCJ/ax5pvixz8ocf7L
OpeZmwAD/ziG2TbbQ4rHyFzjx+cPx1/oYzy3uJagVMKfgOMub2aL+SSzMaQWGld+HHyx68/iku6B
owwsG8373s8/OqBCh7US850n6w/DiydLRmMVaxFoHNsha90syvur0CT99vn60Ei482z9cSMXhiqU
hMWgOU3YAJ2rbe0JDHJsKFF/UvLEScIRrM4/edryMiC90QVjnDOMOeR981Z3qTl5tmDFnthGtWWI
WbYtKYw9BW4lBJLZ8LmVy63DtdKfIGHtkqY3vMrA6DvmzHS/tcgQIDzItlRqIAVKbPZg6VXxDKFY
vfIieGPLVStV3Uk+RttYtlBGN9PKAokYMmUeOHnV/4z0qndcLgeSec7QDu12iot8a5plRTyRGhT4
kmLKg1wjkdfpSrYbqV0fxNyXrLpO+0orrgdgdki3dteg8jfgp6lkAtujRSO3A+vWJk54dGzyJEJc
jhC+9iYuCuEmWZm7fZc6mZdrdh1UjdTB9DTa3SYb9Oyq5AwDPoNeuU2R0tNUDorXxup3vTW/9xQT
XTE0yLJk2ztZ5I6MGDjF0a4bUHEF7rwIOpo2u2YYUCSLtdeOlGdIg7zLSnsnBTRiqqzzFDZsuMKf
0cy66tYYOKhXuGqTvQgzfeBQsMo7bUNtDIsodeJ2TLyUTRE2wnzq0myTJCiW50X3HrepX4/9Wefl
Ty2ezq3QjqOSP0wSOHSWX6MMYjHxBFmUdmdlSu321ZCf+xJyUL15TCpyZbl6Jl15iq360k08gRup
USVp9I1Vs9JXh1rfDV2KohQ3Q8toqJenzVvO8l3Rmr+0ymFuXUYPbZYfCpOd9db+ZeajB736HbaH
ezIdNiKKv/BhvEyOsiNK/UDS+DKlkqOspnxpikzdT6SIfcFAsGUrOLyYKVGg2OgkGHzS1bgMJqU9
dJWz42YidqpsDVeJAHjSTAVcUeLKVG5fBiW2/TxFFi0cs3AjNTKDSJF0l+mq6ZqcFC7IeSufa+bo
OlGfh0pt9a4g5THqp5eeTR8jJaPHsmTEizQGGWkzlzAAXNWxPQvHhkodR/cANHIfrNLqrd6P0S43
4xe968W2zfmPLCpbNy0UDMC1rApom2RhOZmWC5F5A/AlYJYEbRWXaV2Ns19pgeQxhKXirwievg5K
8y3WAAk1WFO7KefXKq/Yvo6pdPHk4XEQCsYJxPALj2ygRdiinkVBr+LGmBU45WzavRoFNra1Gul1
GmhbnNo80ISHNS98jNt3nplr0h3b6kOT0YGPOcgdKqfyxsJ87ist26RRFZY4QpyKwKb5oXTw9Pb0
i8NbC9iHXPHruLJ3CeruO60e0E7Qi1MlpBKYrPtCaPvaWdSnlL3qkjxbCtkPInpypvrBrpTdpNiP
PCt3rKwv6YCtxTwWWuG1wz2ulyTQ1PzQDH3jgmdbhYyPNh6LyjZ2ZeJAP6pswzpq/IqV+8lku1i3
zpDd3PZF+sMaROcSE7xXg+J3JTuZk/MTW/QrERBUjnh3ygnziCJf+74u3X4yfoF+Zg+I1RNUFENc
kLCouu+9NTyVuXLS+bideutaUv09bVP0byQ5w9HBebD8TeuMxJt0JXbLJPuaTu3GaOkLCrmG25RR
Bb6oNHdBYv9mOpx4eYV0U6j93la1kxyVnxNrrlnL9mXCkaiRHPO6GiI4pgofo7w7IEk/8pp/tIPx
U28hFjsWVAmUipm+FkcoaEpWblTZwHvW0VWw5EW1cxD0yFnRjpaV6xRU7iPwRW7suqAhoexpKozG
N2mzRUD+jQyYSlEdCCgVfYXhPgMk+wRjVa6qxMxTteoaw280MfmGCOZqWgX+BlJDm9LMQuizbOKJ
PMqOvY7UcFWte5rG4kHVu0fUm59qFUTiebrROwJscctctOJejaF6y5FsNybzByfZatAsR/CHIcPE
uVYyPoz6WELawHxvMqDummmTxoMnTb4dGTtNqFCPSeKrFRSP5bgxOihTOsnz4FQXZsdgnsWUaYKC
YA0+85ZvKxUjiyMwxzkIoRTtEBO0ZBIbsNI82qRmulfK+jxJ+uQ41RkfHqQ8vGtcPU4eiFQ/iqI+
qpp+kPa4jUvta9SnlTthDM2VzH4QeprhGKWVpyVR6pY52Cpj62tNiwdhFLELMYUt2HuvA5ZsqFrI
dbGzpunD0oTPUoCDO2Mboc4hFP1ArexJqnicHDgCIxNdmDOAw6cSVC+ANAh6zPQ6GMR0jC37kAzc
50p1jjS6o7bzltqDW6TRNjJMUOw30Y866Xdj0e0UowzpAHVv0/EsovgFYkJooAbjZO9RxfFZObxP
GSYF4GHOrZ1CbNlG4pt3VolJU0yql3pmuixTLmNCj1OSX5kin6ZSXpTW/snHymcaD41seADr/q6O
+WYoJz+1429AEASlQSu3VVjvsrZB30JBUUwZROvminGJhfK9o1BVHHUIAsTmu15GhVubza7vx+co
419qp3yp6/SpGDvNF7ECujxFTn4UAzHD9WgmUBgyt1K7h6hvX3NNccKmIxvi1LYrxuJpMgsv0+lP
SxhbtCO8uEhqJMB8PybKqyq6t3IgJ/C0nxwK5jNbHPQCd5WZ8kL05qddOWeRwntn47XgbG/Q9IKC
h2/w5jBNxhfDHjf2WG0j0kJ/xgapDHcyN0IaHOb42ELjtc+d5rkFyW7IayUoE3RvSGNANbBRfsa0
3DlZQx95k4urnrS5b8YARTp0r6O6DR5SaJYJbBK4agsF/RgIptTDsbbU91FUp0yK/VQ4uhcVmXIY
IqvzErM3AoADUnfqmiHoWJl7rYhxpNgUDnlju0rVBozSw4jrNtZsl3aWlzXWNussDjc9YLS4UoBf
dUDeB3zEiTnlN7skbyqiHhdMvh+pwS/g6dqIvvigESVPKRuQ1pjOtWApGgGsazywSX5Tq1rzJjFR
r8mBCZalVnip2r0NpaodIOwGZhfYKEADZ31nCU7KJNLklAqHXR0IIGKM28y9XrHPcRVPeySd7Lml
BX2STa6ku16nbe0WUtZPdjSYz5OWpBgXijuQnuixdRBETnQX5ar6QbKEgpG0k6Nb682AgSZE4iOK
R7zTvMGY1GtHmQ7NYV1FUBl1ZtAwLX+JjXTcm2Iq9xCwwOMN3lZzM0Ge9VJbinoZax1S5NBp3AxW
2m5prlTfbPiNgDn5qxQSrZEmuuSRdrYl85nszwlnz440TITTU9Aq8TdpD99ZDzm4xD72SuOWig4P
IgX2KeZvata/o7z7qyBZqNd8H3VGkGjp11Jy+ESzPZFC6UKVdXgDHekPLR78bK6niPJiTP2ZFvAq
fboviI2wQgUHhKLwD1OyL0ompBvXwvJFIpQNhngk4Cd4e3hmHCpJ4GZ5GYo4OdlacxhMuVPr+Fyk
InBqngRql/pmEoVEj7+kdrPjpbqdsr7fWaaxqVFYanU6eI4eH626falM+weiNyj1DiZUyexUD0rS
lr6mtS9WOQLEPVWNS61kr/K8DCqitvuExxswxOOjI9uI4+EReJgNn6bNBCQdtOXq1EP4cbA7QE8t
oPZhGAEdHCfJy01Xi7M+pU9oZqVBBCCjmwFFtMkiE2SXAyoPwPsXniGsL2kvTmWdlr7p1LFL7AKg
Q9FARS2JH4VKTlnevuhYD58UD77xR5nx+snq+D4W1rErjAsx9Hdq9zLImrT2MTRfeBWznxlBW2PM
qe1PQ9O4SZdChzQbWwS/k7HpM7JTTDp6OGXcJemws2UyXYkx2t9a2qm+mlCfdAkDAypSlGgSh3hk
3xvRvoGdZCNzEEOq6SGyFX+w286ztCn/OrD+Z5xVL5k9POopXGxcYoiYaKnfDR10bjVp+i2YiFwZ
p9/UqH/WOk31LCtGxbHcpXp3UWRFXFsbJQoLzY9MQK8C2ZwbmVWQmehfaAaKHfLQKfExi+yXtKb7
pIdscMnkrkvTF/B3bVW7+Cal+S5G9TXRp69lZnMX8LUoGGRzscQwBdRB9ID4ESESxT/flZJubNk9
E04p+HPtQGcmppC6cvDQp+au1tqnGpHM/+HoOpZkxYHgFxGBEE5XTEP7Hm8uxJg3CCcQCCH4+s3e
28aa2XndkqoqMysT3fFY7ZaQ6L09FQi4qziWzOR8kJa1K2tMccLWR2cxaN6d3dwGJkEGaBsFU1Nj
NxXTx+ZnDaaseZnPxFL5MAd/gwM0FNLpR4k+B+5Sp74ec1HLXTvCsM4PnunKX2AR9eEItiMrVA54
He6j4nyZmIPSIY8wyM51jUK/huHzGNYovUu5MxDK8tI5NBK9TCWf6FgjhNFafzAxYY28XjE1DTcp
+/tBZvHMlo9Vh3FlTc+wCFhRbCd8KvNVLNWXa5cHyded2w1nR7OPgvALMmg/1GI/mqla9pLMEJhX
/EXOlg9yFj5/UTPSL8h3/0a2BdGgy1dtDMyMfWeMW+wgww9alSc0U0tCQrQzU2feCFPPU1El7dr/
bKwvE0WtMyv8r04vR6cfdoL6OK9B/W58eJlRr37BcJVupU5Nt+1LYH9dPZrIBdrkN8NLCZVBsrX9
reJId2He77gsv2HnP/TNdt6C4NGT7oO/iqzawj+ns3RU4UdqRIuryX80nT5zm8HhrkL3Xzrr0Spg
Zds3KA4V3QEJgNkxX1/mwDkp/FNNyB5zbNY28oJtbyQldiWLJYHbTRCa2yiD5xZO5rlZ8UyIYOXJ
1BYvXC2f69Q8WsDd+o5mxUheA1HgTs1QtbQbiUAgvXRivJF6SBuzod1Bqib0pu3CPpuBr/GM192t
m1c11qdQqLNq2xe/BfxqytTglxo44qpca/lHiDlsW4UAH5ZV1fC8LvYX6tFvMWi0DOt2thZxCOtK
RT7xkr5nLwSvFXIW2lwEBIyHR07NNhwb19MRDABT6G7zCYWJyuCBabTyasDaN5Tp9WKOra4u7VSh
4+8zTsWuw5G5Y5OHjrC4hYXWbG2HWQYnZwv2dss/uwE6d2nC3RA24SsbRoTUNLTZkXtONlFbGS+O
epLu/ABhfpM4siijQNXZSNzYl3LEjQz/hX55GGgBW5LA7NeJjvHiC5VspLm/iLT8nU3zGxbNz0as
f0T4T3bRvAHF2E1d+2JN4VmrMgGxHkZzUz47njxLPXhRAywY3kxIxVIKTa6uTmJa38LedVLCuxMm
/QTLaadmCU0S+GMQNYKecTduahyHWEx2rme2ppuN36ef4e9leYi7DkVeNF5auWvSec6bAiKQ9Gr6
6ZrpusFDOUIDU0deKW8bW2RkhvBq9yNevKFGrpRynwflXKyFnQOvguEOBcG2Bs+FKi5F4Ueqty6W
7N/IitU8a7uSdsgm3X2jWTl78AqfAwHsGeK8VmyPCFnZlyVJF0GfemN+A2fM+F1Z0QYn00onWUpA
E0FDjy4aebdujwGXUO9VwR7ygDe3Jz+90zxTWE1HNvQQ2Ms/WL76uPswRyGdrwNmvGjwix82lLvO
QZFjhfde1D3+H2qEoXn5xB3VxKMFyxUbHVCI6FBGXp0JgM5Y6deuwOcmqXpxWyRq20XwjJnwWI/t
ayXqTGM4D8vhYayWvJcATUgZ3BCEHPczvTJEIAT9JiNmeXm3zJgEdKdivkLXNOFTwvScccvdb17z
2PsdFJnWiWrvMnTO2a22tFIathuyLOJqCY8+9LMDa7KVojAMToZLv7dQgpew/zBwPBs6KzVi+AM1
iUavxZSw6pda8yOyXA+iBeK0tG3azXqL3MLmaLiDC/Ki8TGZ8hBM3RcxxYciK6wCCtFHspuduO1h
/jwNg/Vv5YOJ7WoBiu2So+YNNi5XH9iN23ix3y2/k6icfLHgXdsNAVoPb77Za4HTQ8lhXIKL58om
7mRwK2b2PTP6gpiY57lwrp7yviy+PUydfGlL6zL1InbtBsfC4PnXn2Qkn6Fwvmo0nhHV0ObiPVT2
gAMHPZpd5qEmb9jA+wHWcOndeU16Ph/8pjvb1rwjy/oKCmFfuCL2kbRBPXkSCnmMqIibqtJ1sDD3
T5js/HiB9luv7fnOC6jBO6J9z0vnH2a+wr35HSJox+aI1u2pGdiZsgKWHc9Do09eWB6HFqE6NmtA
Bt9BtcfF1wf4pB7Ad2CtHlskwZTikYlaQ7KJh5HXSQQzz8h+fqfm1qlTOE3pFixZKJpI2bdRwa3L
U39q5WyPtTETiYXD0kxzKNWIXnaNJfNCDw7MX50qIbOEb3BxEk55sBfrEob1n+XiSe0W+jxbLpZn
mPPo67BIrRZbeoSMzU4VnCbzYICSedfZg/CNDwF8sqZrDQg1EI2IQj1l6KDTTtAH06MrkkBV6gmh
Dcsn+M5olity2mHqM1QwpmO5ARiJknxSKniRfpNZfrkLQf/h3GMmAvxYM/+ybH0uqNoZ0rz2ZXMV
Dr9Zns4cviS+6HZt1WVqe7Cc6VAT8zhMQLZsbI/wm+tjWDftYeshl/b8WK3D4zjyuMf8FbpTNAMJ
rFodAZBMfQFcdWWPBNBHXGAnc5lOfO0zZbUX3/udPbABPi1jafGnnm25divEOdQnsbkXurl7tDDR
5nTZvOpYdBrRizXy+5bxJk357qN78zCmseBTMe+7ESK3cYAz7nzBcnC3wSddDeTCzcDTtg4wN8uE
VdWejG/h0H+yWd5mL/ww+ncY4fEQLlidFN/ML14B4f/5i0EAR7VrARIaTeM5wNY2x5Xf3OsizF4P
JDIrDtV9cm2snBYmLrT/rIG5GyNWHCD1RHz8ypN5HpYwhyvCQ++NZ28TNJZOhzvEc1PVWDrA0qp5
6uUfdv8xCN5sSCUoJoN5wSvsDAWG92cwaFA1hJEC5jbi7gw1Od1x6hm+lNLz83GC2cjwAUoy0Xad
ei10aWQ5wLQjDgUop95k0CFBxB+A8lQPHoTmo0vOmvsJcM0E/C4IxgXQoOyyjegjrYfjVOznRsYr
4slttf326HsQz9Ukyp1PHnrkNrCzkI4INAXhp/GqEx/jzniYNqQ1+PMHGXRq6Wz10ee6n4NqbtxN
BaDRfkKgxfZQ+WtiY0ak+FODml7XLZ3g4Rc25xBqDj+AXnr81JUdV+EHWUmEuI/Ugm+2ktAbBySq
gwbo5pxVPj1KmOqWY5CuAXj+juI9QeD4gmleuoC5TMq8R7P+Yb8knts+I5V7pxWiCl6OeE8jMmvA
suVlroLEhc+SAeLeW+4fXorEGfFNF0u9x1y+m8zP6NErUL7YXs6+PmqNyQqR8UI2e95biM01kV7I
l1W8A/5PZ2klGz6aqjegY6bYV2BWRhLLGf4wZokn6Hir7iTQVekWoFEN1eKkYuP3hw4rfuNQPcxz
laiJRL35vgsakM4NGq1PND0PUudFrfBl37zusTczhJgjNtdM89619XVuaonm9Q75yOtU4Da49NyI
b382z9M6xk1D4nVBIwXCyqB2Iw4m2lqRAOuLIS/cOYKjhMisbgnGbbg4yimRYJp100RUdalgyLWc
SgAz7Rd1mxNAjjfm5StSo1awO7VA8a75Qa4Es+I7iJnEHoN9bYmz6KePwV7SxhJ7UeMn1781E3sf
CK2LnRPPdXJvuZV4FRc/xBqOhT6BJu7iHvzxt+2srLAfsDyfK+9ztvGWUf4KkhObQiGPLPfYBnrf
OEiPRP2BmjAHutmbx64u3zan3hlLxbJ/CI2CKGLBKGGjUs5YQlvsyKX2W90ggbJzcej6mG09i0ri
PU0YPPBah+15qt+sDm2ywpaX30Wt/NnoA+utaFjaaLLlM1X5NMBakuO9b34chyTBVuUTn76KwEsU
lI7YS7sgnBEHtrZOfhMmg70CuO1yvm7H3nFzj08Z2S6zf1BNFbEgM51128p/VltHmlzrAb9PmY3N
jCtn4sX+3VSb2PO6g8rDBmZBTtNmz/iCm3dWLqCldDsdGTAxdMQcawh+aQMzD3m+utrFdylDyLxh
7j8hYoKX1TPt+b4N0EmBZqqAXgWffG0pCv12tcDkhz1Le8XKeHLqLmat+x2Q7Rnk3V40xdMM+slC
5aUTUkdCsffGMXYFHGc3CGCqYg90PHaYjMVQ/Gq5RViPRbdTxZbDgPE+O0jy2QgifvvppSnlTnhr
LKp2RwBaoCBN97EcKLEz/EivSm2Po/ZZp6L94iiVDnAg9Dtzb2emKRKqAJFD0M6BN/tbZgWAuXya
BQusqXoA3BXErWGZjhirS21+CrXFneVErWt2cERDFZsTGHacHIosKFSRCEGFD+Oi0plpjNzW3yz4
kah6HwBO2kZ+C+9nyBIVRmjyEhb9gQ5lGo58JwKYjM3ugYcyI9z+Ajvw2JePpL2F1JxdVNGwc3ew
u97zEahJsSVa4iz7C+bSUKZzAZWqjasZ1uaRVea42E3eLGNSGohDjKpullSHlutvtbQ5nfs0hJUF
oGdU047FDX0MW533pHmWGJq5Q/cuPKd9F+8uA1hOhocmxJAB/3OA4QV/3yg/ubZzhXgxhR1iHKpf
RuBUsjpvovcvxdYguspNvHbeD6RMLSsjxkuIvzw7vpUGnog9uj4Ggj7yeeliEwafULDsZT8C3KC5
77fnAj82aL3Xpr+4YxPP42mr7cfRcbKqwR7eCOoT1aGstnO3ydRCg8JeNv/NgmwLaFi8TDppjRs5
7hYFfR87BIdt4sDekOWomqhthxNxnxVz9sTrktB6wkDitPnY4RNFGXPnKrXkoVY8Csbz0IN7KyNq
Hhh34WrQZ5YC3qmxtVOFGBjKiIgi4cEHTlMCRW/SOMNOqXYPKDpttZsYjjQTGFy0es5766i4s+/H
p5DwPRdQ/tMMjGm6dfXLrPkBM/h+WlWyztbO0pgKFxU3iCqYWvtlaZc9nP3/raAAwcvufFlltr0d
ihqr+8tDf1fbTlglkj9wkckgIQVDvDwCTscQv+TEF/thBpVQuglr+5RX1sE3OPQ10CPpkes68ovb
QamByX1hK34szH6UCuOezR2uM3Sv9L5eUrj1GIXiX8X6vW7X900h3FQsmUerFwEUtg2aIoL0MpsH
FltDlVmuegdgEsawmTp7pJ3StuUfmMqw/UUH1u+kXVyMP3RdNEEiZNp/0tb2PxLwJofR6GvhlVgC
q5dvOdjpyMqsrZ3HYtIv4whL7AkTBUBik9kWO6qaYbaCaIJ24G6ItnHD9F9n2ajIbqREC9xioBUk
DE3lOY+mge15T0mVCfzcvJ3hw4P2eAYUDEGVc1h6l6S+Rj/kV+kMk7atP1IXn0jbR2VrI+fxw4f2
hI3qyKqrGD/QqosDlkV2TLjw8P2xML5Zm45cA+upEb1v56HH/dc5+nSnz2v5Y7DdtlEQ7ZCCFPUc
jf2llt9bcAYSkwhuX6Tn7QVA0m5hiaVAvfdRhfKhe2cXVljj8udDScM3iGwiET4slch8CYELoNUJ
ika8s4PX7JllJ6OzAkaacwHmRTol4MUurudX3B2p0HA0ExYdoapAIkdsOKIsyWiFie054MqDYkIG
q1RpbYfuWZAR7JbVQwAxTX92uQ1PBZs6PFNkTtzKB2ndjnKnLHS9phcHG5+Wq9g/rgt2LgOPQUsf
bPti4+bcW90MKTVyKTiXoCqFHg5tXbWJhdX8XTGBO+Zd5SYF+s4IvxbSSUwb3nrdbTd/HO1TOxvu
RiUg/Bg0+Jwv2l0yJ+zCE6QJFNGR3hfpms+ygsV9ZX9SrKvG89ZYkLv1a1qVPryWZfPgEjEdzGRj
cvLwRoOdWXO9dU1WmW3at1jMeuhsFCZaoDkKJ2c5jaop03rt/io504cJ7102iOannx+AV0XrXQOn
ce7W1bBYzCruwuUjaHhGR/kmp+nkKzTIqjoBr8LcgHmkNUU+BmWRYPf3DStYReQJmmrHOfp3l55h
3EPcmlIKIKpuKEk0GS51DdDQ852/rXKsfGx5ExXsB2Z/cv0XLE68wvhw1VYazjrTLbtaZOOQ9FA7
AeZ1BlIaj2vTRR31DxU+8LiE0AZ7SvtllNmythBPwMa3gDN24Sebi52o/nu2FOpAcygLcXNnwOlh
lzq9i4LII8fwaBwcQFMmQbDlHrK7pJ1KhE30DzJQZ77ZJ+PqTCo7hfgK1AYA5xp6EWuwE0WCI1un
HK1+XAVXaEEwotG9V+LFxb96x+xYZQM0eq76H7BlgLwBoE/3knH1ZliMEHnwzDGEe0C//ZOq/KP2
fBK8T53Kx0CNuzaVGenh+GzKE/V47rRoZdz5PeBMRSbkSN5pAAnqExy5sgUXTeIoQLEWrTW0L7jo
k4HJDniHxbW+aptkc7kmk7/uu3rNh3I8QoCQLp23k3h7PcoPHno2i1U5m8UV6s+dC0B8XvhpmJyr
HknmA0K0OTDryWaRK98BeRcRcYtHnLB9TxGrxCi8ELT71M/mYhH/c9YF3rZfmwMnLac33mDIlMve
jHeNVAxAYofHDu4U687MZbpYoMz7AS7NXOT1hgyY7TvYjtKZjwMofjkxNEnTs6Pdoyvbd9ZiOJRX
rlkiNxiRuyB0+PJJenms6/GhJs3H3M4vge1kJaIjojn03tEKJMPUpX14slT1isHkgHYg9V1oJtxj
LcOdQyFy60GB9V3siBrzPMPDCT/KRf8D4XYugp/RXyJVYhDbHja76oHPQGLLy1yUkOv/r9EDTdsA
G1OR64KvMN4IuwHkQZekjBrvn7ZOAhdW4lMJNjdpFzQC3fRG4TMcTVOb9QvAdtt6N1B1FiPOVeOm
Xi1QHJpcQKdbeZg0B/BJobuTVnuYqgMzU9ZiTWFZhscWeo0Fwt4ubN68bc4buf06VZi2PbYgebMr
9Ju/2rnfAdObsB+Ppo7gUI+hFYUDPyk0sYYCKqURUyN83gFUhQOYyi5uOKQtw7uNe2sPX7N+YAHs
umu42AQEdfNrESlBca/KdB3FYSigNUb7WQM4kBCsLE5eDZcJwB9yGFHX4sECy1E/qOnToR7gKydx
zPYVrpA1GSiG+xEorXVkQFKrH4rUODajI10T766i0E4SgtCoS2df6wqBT9bDEBRH1wO8KgaG4bmO
J6mT2RpiBpiH0NtmMSB81pq1hCQdCDqMT1CnLBe2WbeyHI5eAB9blyQ0ILup/wqFyVoHvJGI7JJf
2nX6w2t+KLHt1G1DIkdIYlw0yOJQ99WhZPULWlKsmk1gKQP3OjAKOhZQ7Fre+uqEi3Xt0FcB9Y/t
GkDZcjHeDl7FJzkrcE9YcDZOSgsQXgNmYXfejTPOOwWG0ZYHVbDc3/xoEOtrKL7DtYzBSgBWzK31
WNs3LqYMqFI0Fk3mTyMmwyFZx/7WUHxywJJ5cXH6K3D9aFJ7OMWg3N6F1zru6L/2/m04cICcUDBE
E5dAs8j3xt9NqABh0UQPPdpOcKFmiAfvndYL1Eew4fXqv3FAAXCfITZMnIBjj9lL/AovimKJb20P
iIf86Ru6H+mSjUjwkpI+UXd4oD4FBYYKOlRQbknAIOueQfTSd+OOOvux7fZ32XlRNTsoT71kUpaf
mJrlvUDHSilUMdAHheuxUDwOeL23CpboqU4hbIF4DLSVAaJW0b+lO2P4uzSSoCYbHGQoWZCnXSM1
mZPwUCNdCnX/tVRLMrtLvE3/OPrLqoDWzWL70oBBJiiP4Ra1WB0k818QvBcdT7pBxVgYiDS8dJ3A
jTU6F4YmdxAsR8R4i7/5u432T9mtO694QgQuIAu97xC2QRmeaS4vzcgOBgo2paHOncJoGOYsoOiy
AECu0gtxaSqgDizueJH4JQDRiTyF4GFW7o5x0buHcuuTOiS558tTAwQaW9bICxfmg5bT2YchezFL
bIg0F8uqIXHTqOYkyKFye4G65RjMPvocWGXirzWI/27zY1AWgJ5oWvioCMN7XZtjB3JoJe8udw4B
I4klg6Q2NOrF1wpbiWatjgrMcIuHfw3RjmBtVvj1gbhBaq9dvmE1GWJgjDdQfMTTiEvXriIyWIzk
BIVUzhmzkd8GWCtQPWQ3CPAt3yGEATgEhqo5uoAbHRcCvm1MWng8yKmBSwzD9APQYuqTslcnOhVY
DnCetLPVgJKHnM8obugjihkiH2yg+5LH9/UFEMyXLhhTbDcngBUSUPpZB0TdxbeIFwW793iNq09u
AXNfTV5BRzmWdi4RYLOM7IOIbwr3cjawK5bhIJK52YuMa+zMKvY24ESv+rVpHwniqmtACs1idsOS
uwPafquDWj5wk6WpP5QPGaaE3GLAf2E5qTP3cVGDZGt+S/xYXso8JAD1/C310eJ6WIXR7VNoTqCe
0+YOpSmd3HleIFe7Sq3PlnmQPY0L5ieW48I5OUxLDwURNEA1Ggx7YbcPbedFuvbNsutn29XnDlEz
CIJBl6rov6Hw6F4u4dXzXL1zZouma4g1UkC+jgkS7c4JLWkEK6udEkjOLT0HR9ZLrMBdbh63oLpB
JRIA1SfHdyKjra/Rs/dB0/yi4N4wDvfolWWFBGX7UBfzd0jERdfdZVWYWstRYDG/EwBIyvGLAy22
8CnzSqaitW++vELJc3BmjGqlyhFqj8dr2b79jqQAmXfByOKtxbGx5VGhzUY5zyVbUgcghxMsO7Cw
+4K1scsUsJsO5h2wePA89AOyKS/CHZ+44je75ukcyHNZO98cWhOFWsPZm7u6jwSs+FB211qKnTOM
uc3w9Q0ic+sKVNsAer+Bfs25+epSU/1kDewYdGFq+e/CLw6cIXhUdzFZb7w/S18dYCwO9AVgE4Zt
6FeO2HJNJrvLR1R9AVHdBI5a1Ssg7O6ufwAu6f8Sg/I3AKLDyKXuA5F4wxJEttYFchHDuCT+3kh+
bLF3snKcTDh+ltYTwqWw7YzVO653IH5iLaqkZO/MzI9hMH30gMYGSCUNvoMKoqi51HE1QjEZVnEz
bQn4lLgdPxdMNtWdMJogloUh5WIV6Co13PvbGPB0xOA2Y28s9Susz5QawsYlqmDJw4M2n+kSI7Dt
3MLPSaItGCRgX9+YA0T0NELsbN5XdbK46FUF8CYwaIh4IYmNF7UQMNYN5L4Jltz4FolkiXQ2mAgf
wbZGSzCklUQOsLRifDg5JEVwCZmwH7/myPrDGgEMRGifLPWFzPxSlMUSiZ6/4AHctx0MpvwH3VUH
p1sz6AGgS1QnQYddAeWU4DeIS7K+xjBA4cw3VizyVP0suvBcdeM1KAAEdz99YOXKQpKWXP4ATpz4
1r4Vkl2d+aSw6Z8Opro1IPl81s+wvrA1ymd98GaIZpmNhF0RWiemMVcyE4/DlYXOgVtV3mD3P7QN
xMryH20ECAowLBtNoEKD3otnISiedUglml14lR5tHEQOiFGH3slnVQyW6NXMbWbJMLYD77oU7ncn
1I2v+tpBI6DsOe90/TS702WkOvFZ+MSm6qsb6mvRTg9ixSBn21DfLhsBW67zCl1cDRmYCoKzwmPg
1yB3KvQ2Ret0ed+UnyVeAvSbf1jjPmkH5DehI4BwbrbI7meZKywXQLvo2DE3CipZgMsWKc7G5Q+e
Gh65d2cpwyArCES2KgBP4lT4k5RXhzaZbjSaIlgZd9j62Jx4CFp0Kx58Qy0rlgtSd71XLYCKD3g6
l3F8abl4F5gqYRWJAjk++9XyWjTiC3lFz6EFM9eyfmCmyvslSDu4DwRXWldghkG+2WuEJMpcol3k
SDLVBX/1KMEAegaGlE1Y+imw58A0fez1nTWDrHKBDqhY3wrCirMo65/AGm51v2EGEwL4evgAbAvH
h4ILUe3zoqb9GmwXpzHdhz/jLpTttkThsmRziEBf7q6XwkgrKgMgMUtYOglUuugApnKvRxzIOwBk
m7AGNlXIQ8P6wI4QWtjvHSi9Y0tgQc5stnrzp9K7ICFrzNxurXbYyyueKmY72DS07dO6bdfS6o6B
U+yoGP61VJ3a0Ia9z329ii7kkcAky6oh+5rmIpctBx5QlJh9J3li24BUAAdSPtnwv77AweYC5mIG
CwmQSkSTxh1yDNxsqrVz061u+iOwnEsThJ9YFjlClnXjDEpXfMvNPphgDjNhaomDqfieHXMCdoH7
0mPN0w//iZDutkD36P1oCCoLSLaz3SHw0F2xCghHkALBr46aU+ZiXVPQW+HCYxEAkEmlhGiu1i78
v4cZ3WJR/a4dli7A3x42MnfP/kbAU7QbO4wqPJY1qrCGlmeFUgPaU2RqYMdo0XDtkk1SrniZvY2e
OSnzopxfV0wps4MGoab1OwT679pAEtHKK+0CxO4OfYRtxIdKoswyq/6bwebGQQXxRl9hLPRIiEtQ
QJyvoR/dwX7gShtaHjwEXqLdJifbQGveQGftMAqtcTVguhuPouHQz5L1vpxUvmlYiXVD9WH3/2/a
XHXgM+yiQdEAWjltASlgUC/GU6MD67XF4h6EYfhqNfvmtsD3LEBCuwRzWEX4e2tPb/04WCCB53/1
NOCVAh7+FFhquQWI90qhD8Ti44jRfREo4ZHoaD2nXUNs4LjElr+TXdVnmCbMuL8tmNUGosiaYS8K
VmAVsBgJNXGw4d+et0LuQJWPD75wgZ0BK6UxUTM+kqKpUUlkGA4f82xPjyO0f1B670rW/4mh+a3b
7bFyUKd6PPoJ8IjHZikObXh/E+T80k1g4MwKJoYVgOIKIpY8DH0ANKSpdmHZHFcPbHnlvBQUCmPf
rf7Kdtoiqd1nqfG9WJUwGNM9tINQYOwCr8gkpIhjWIF51PteA1ea6zcIeQ6SFlcNIY7XvHalc6F0
yskAScMaQisD+PmKI4ttdEhIbWyuQPCLmeV9LT856NIZF6NFcwVFdhWZnp+sQpzrDnXNdxVuRutN
+8KobAyW3958LoamdLyWFFu2KyYSduwatsOeoF8gYUnoeFjfyxrI2vahDUyGwB7BHy0tjP0dtPdz
1JzqEAxEHyQtZ+8L7F4ieGnqk+stYNuDJ7KIeEM9W23/AS1ael+DowS7C+Gy7WDCAexErCcoHq4l
AQmPioVmL5ZdjaTC+WaV6gEyqr0NtceAJSxNagwVWwI9yve4qacKi28VnDujrQlz2ovLxD0vq3vo
2/HyIPXE9WBRhzRZggjRiBswZYvy/MhUK/gpA51Ts1o4zBun8sAgfJwJri6mfBuqdw1TyVvl4R3e
/P84Oo/tSJEgin4R5+ATtuWNykgq2Q1HpgWJT1wCXz+3Zjs9bVQFmREv3rvhjss6aw7JHTcgBa+g
JZOPxB5XbpvtHZt8VmxDqMtj/edGGARSLAwuZvS0izeh6VDJF5cSmAXWS/cUt8FL4gYPQ5yG27BA
AiSQTQi67VeYwBnMmT6GEf61axPX03IY699OJMfRDPf5kFH0pcOFkLxJvZTuhMfLE3n6ZUqYkWZO
/m60ztH03ffZtqfVaJAPaGihoig4qzvG0WmSN/qDfE3wnf+c5/vcajq8sBlDH1emO5u03HLCnrAK
u3mNnXbbSJKEBQnFRSuz9NHww52nUAwNMkyZa4zbyqm4RkRlLYcCJxMTjlTk/ZNQDg4AI+BJmoyt
z7HM0dXbr+OY4ckwxHwIas9ej9qLrokcp6OpRnfXtuOHl3gPQdSiR5XfQ5XsPLfuFwHy/sqpMtKn
dUfHrc196JZ4EbIJw11cbwwz+Itb+6ZH7CWuo+ozMcDgOJTirykJUJFryDZhnglCQOF7meEyyzE/
LjRXc+4EZJ4dHj5rzv2FMrXY1WnwMmo4sHbnpBhau/OUavGp5zm/u1vqHSlL1Ky7LGMSFtkFeOWW
aIhoeP74RK1GmdI7x7jiyvVj1HlsfVTnlPyLfEovhhliVZmwnjfEy3uMX6u+8rHzUH9Mff7pBum/
rsv2aem/zZn3MQaz92NyJi8c0cTnEdmLRiuyITsNL6HT/IxVUS2zKZ6omptqVeVFtOnJy21st1MY
ydKfwHSIZ2ABZXi84wn71zktt09e4iX2xU6m0zkuNfpWF3lLFZo3GZjxOtTzrq5qvTRSDHNOEt6C
YHjRrXucaJFGhdkGVweMOeOf6OOvVEIrNJmoTQ55rJKMrenqW450HKn+IxeOx/nZrMupYJ1F+CjY
yi06uetnffRbbBNVPm4ViTuUY069Hit8P88HszEvhDzwHuKjFWwYscxjmSYDUUR6uKg4Go33NAFT
WvZFsGtc7ssxq3aTtKHMavPmKOSWxB7U2nSrP2Urc6F8za4isoiImkazKvV8MNLxu2Vr6iL0x31v
ZhHbAHCkxLU37MiBAj/uU4N+gLcvqVhAS5LlHY/+q89ZuwwzhOp+vnRDgfPdLHkY8unXJ5GBOHjn
KPnoYTTD0ABVFV88vCIP2ZT4S1GKDkmvTs8JBoyF0Srv0SR6d1Xa1e9JFnbsh/OfDYP8WuF5CGlp
wB6lTM6HtGaGIcLAJ0lSGMsslD0Pi3opvHnn1dzMosKcGuKhsAvGtFOSXoZkqFdsnzrj2veXxpB0
68GbNnlBjQUtBpnFZGoReHtbGTUGHBM51df4tYoOYRrHn8c8zBvj4rUJcZykfh3vwnpumSSh3yHh
/LkhuF+SLZhL+YkRBZBS61KtIzX2K8uW+IXb5jPK67/etp9dfTedBvxKFa4C0ztOutnG5sSq4khN
C1FSoEceX7IhHex41dlok/0QTydn4oA2w3+xtkdMIAR5e+nwufgxlYFqrrIVX301sGYrsyAtZpLU
jcEEN6cLknPy283E0yVba/ex3x1rPysRvGNrEbSd/9C2uMzHujeWGEblB8nVZOVHpCfi2rrmQy3O
gj50XVVWxxyMxgljd07XSAaCNzA/557GmT03a9OKblNU5xTMSYi4IckqkhoxM5o+J1m3bvM01tM+
EdY1bqTHQNHbkUc/NrhHQA+FpBE6Yx+W2HDmqiXC2Z6xdjI6dFd2N24SKY9pwW1a5ta84BA+1vV0
mNvxakvSn0UUrfu5wweADDtnZ1+xzkW4x9FK6D1aTGc2uU9lEzQs8rfR441T9zAXH5jmo+iI4Y5Y
qBZZYb7yz8S2Vl1qVZ2aMN8yQ/xxkvIhNtCWGyezafKjI9S3aZVMxm88tE+1cf8a7epdK+0tsztX
hgRJINUpwHeE+2mTxOnN9cV+FPkXa4nTRZA4/6JcH0JP3w39JtuRzX02D6+C8fiCWBoWQqbqtHwN
FV+nmPAKgtmXJk+nz8Ehq8w3zJWCS7YFMCo95mCh7/Q/RZw52zRBy+21e6G1cP2FbJj/0YlXN530
NDsFq3/LWGAXG2f4282gF1gupx3zqGgbSSM6KOHjmxkLrBvcWcs89Fs4JUCuN0rX4okeB2tnVZJI
DrPQfMp9Vi13ae8ypLbjN21rg9VyefUkjTlgFp6aaL0GVs77fLzHVyOUSN71nKUnfJH8vAb/6NiL
zANtRLLFVTXv3LJN94G2sHz2vWa2hDN0nYYVhQBxbxQvMUYXk3dnE4mR+n9KuC7R0FSyqrLOfZ3d
HmUFQbv4ptOpjLWlI55T03jVsN/M0nOWghBjUXvmyiOBuLIdzB8l5tyThS/mYVZD+5V5pZDLosN4
Z6f4G02Ba6ZtEn9tuBRGXoDqwu0iNe9/2v50df1UuGHwhNvBPVUgcE+sUxSLTguoLoUMFfGxAQRW
OMj4S7Wm/eX1DX5UPGu7XAScM/U0fEzKb8+l8r2P1mcI5dZj+WBUOriWtRjQRudwCfdoXEiMHI/J
UHZkFrPg0U1ycBvhFG7r3LC2dh78qtw2Voxzuf7vw3XRgByagO1Rnxf6Ak2LwWMXVABpOnPRlio+
BFFUfDiax9wxPJdOMa532oam2I6TZa9iR4xPc2ylL16fsG7AyQmPq3EC4ZLwFxDxpuPUk77reOmq
7nW31VDuEQHCYdv6yGNsw8AACS5oO86BPlhda7/YSoebxoDEI9rRhQhvQLPofOvsR8z3pyo8WyH6
MfNM2WBVzPKiW5leWHGvEd4P52x6Mt2ywTca2xciMsgbjUUIR47lQYF6uPYNucgVv9d74t1xHq2m
bP+0K/onABDJuPBRV19zV3e3JnItMo6Tyhdp0JkvIAASRG0dPJeE8I9NOunlNLbM1e0ASaawA289
DgwOeFy7nV36aAaGyC6NZzm7uHDdU0GCGSMoJZgXDC7y82yRSI2sYv7lXvvCY2mnS29s8VPmhhHe
+lbaewh3HfEazCpQoYdwQ3oXY4+KnBOlgnOypgS7BdEHNjJgZI6xJtV6fq3N/3GC4YDa2XvLxPEl
OL6QZblRb+HU0+lI/eSn11gTwO9Y1iGPweRX+wb/2ibPuJbK2QNJFMUp1XmNzOCndrNWhDEx1vXJ
DmkKMTxuouFdzYLIim1S2lczVSBJE72ZHKmt9ZxUuHzdJq5WgiUHauVIxNLy/r82o2hvoim6d9HN
LXk1l9TzYhQMY+ldBmhqtCT+dw89uuUqmMtzQQYHhsSoKWpmla/9JszAMtSMs4Sp7F3T54wYe9l9
ex3MoJYgGSfiiJ+IJgOvNJRLa1EnUUZ4myA1ecfU2MiJ0cGiC0zXxkLFnKwwIsgbtPD+ovBT87XU
ZbyXoRtB8+wThv6R9o+FMxhbL5Gsa2iz+ji1BsGc2Xc4CDJ3Tzk4PlaWzvaWzKAvFa0TkVAqZfFl
+z3TnSbD2FvUXJdV0dFlU3eSHG0jpjtVjo1/4GYiF9dVmNQt9ytm0eHnlHPSslIaRNPc9C+IfMmD
FwVYggL0nyaO2oPpIQmOY6W+QCQXj3E1VC+TCdTEHRoCi1RtyyGieVnkmO8P3HHl3jGG3wIuzkvS
mtlXO9pOeZq8zLzYYUqPaSzuHIhw8n7tx5H1jtekpdtsLDPBeyU31G9PTjdUx74og6UB9WeZNmZ7
nHKUxH7s6oMHc6o0QPf23ZOdhmevtK6hU9MlVCczHSjg2/lZuCOxNPsqUyT7VCQPljmvm1ojUVP+
Dk7zrwG1tWJRz9kjyr+Y+DrRYLJLF5n7Sib7AuDBYvIl0mbrrZPe+3Xz6YwC81dVzqvfeXRvPJLa
uwWq58vsGdb7LDoc3bOvvfeQqOvSktVvnqojg9qDqMYNyt/GL6a9mL1iMTfu3WNad4th9m5dIUZ0
tvYFU8tFjJT8rTImhhDcRiC3EAPdSK7tO3cjmVySSJH92CZ5doB9hBtGFsUSANhXNk0F7iX7UjXe
nvsLp7PJCFCO/dbO2gfPau/zg+FpEoy7VV1xx/v5MUMK3s8aKVjjzeKZHPu902GEkV5Bq5DNi6jm
We2KcqdrvOy1gfjuBfW2V+XZDjjJzewgcCP1nfVcQOgt+uJFV9EjCULync3e6QV/dPisquBYc4C5
Q/gWJLi3YezJhbbFMfPFNhjTG2hYvK02p5oQ5Ywx29k51Dlkd5ADsz9kik3ei72b8BcOmYGbXO0n
29hPWQ69Wv8xTNinff84jczPppEj2RePdlb9BAJTUlTjz4K7sTS8/1ko5xRiU85yTqqc+dWV4XNX
0sozQXyYcp+xk80FJYq11euLGBq1AL2EMBflmHRclPta/KNATZaZb7ELSW6iPH5Kw+gaJDkTsMK9
AzpstYkD8rZePYAONoMvZF5iAMjD7+3kNscgTzdzwl0L62lBZxusKhEMhyEOj7NdxMdRWwcabcKX
tJggYJZtD8aKrjxFIkaSOrYWUm4ev5dz9o3Jhw6subBPYofF6CzJvZAM8GMsuAT2/LD5Z8PtuEfh
n4yRVRQpSQ+wStGLVuZK2cTVrLF4ypvmiSFIuajnGOFrEN8y1T+V8vdmksdskwh5XFjyNqruHOjY
BY/sE6QPb+hkIfkVCu0oODoS7bLHYtLO429qxCcWJO/NKcO/qJiPMRQIne559vJPq2hgKoXo+4Wx
iwjo2nF7wzn4EtXmHqFmSRzwwTNxsDo2hYF5b+Osju9HYatj9aCZkDHgJnP9+ZiHFtpIa9R7g6IC
zsiwlhGhBQnlciGwzJtdu3OUupIYMrYuge9F0wdcRnM6Ih+Anck98zeOQ4OpA+kkGb/EGlJdyecP
SGyrpf0prPrmgU0HBvLuDvEvDRjDP8aqoMmeEHvQSGCZSwdMbdybCtEG8IwlJuBbY/yk8uHBRoGN
M5MfwTTZDJKYNzcoz1M4L/263rpReGB9z2NHmrzwCqxG9vhWsWyrVtGuj3Hmtul1qOcPOv1N6szr
PCCbQ4rewk3ggIBMk2bLiYNxI3nyq36vHe82tOG7FLSCXesdpoF4l2qGy+Qmmzvsa8QlkQv5wyl/
mszmrTKAbsgWRwxBn31pRPAlK32dPXHBYo6bAOq+U7LV7O5I9HGqRbitooJMWPXbt8NaYOKL0mMR
fNt45Wo4PYn8p5r3LhxOjf85sqgaodCNw3XR+Fzq5DLHiCrqz6/NoxoeKz5l3MuR/5YFz9qnUiMH
QvH90FeC9VC4nErjkdjBosn3mORWffRnq6eZPchVNq17ny8Hl61Kv3AWrWZCPnF0ZNzJXWCtmS34
ndxWsVgmZb8smufYrNdDobn56UL8YjdFzM1wEpY5dqXwfkmySQL2EbbZjGs/EZuiQEDzoQZhY4bs
MzGWHDDg9MZ0VbmifcacHQaPdOKLWXzaVbANWPvEXpJPL/OOPu6PZPjLoweGAiswM15z7QfmkN5r
oayDsG/G8IeU1hPncxJnXRZYR5kFl7CrKhITPZJy4H13jd7AgsAj/VMDHoPekqTBxrNvJXlND2R6
BNfLYUg6EiUYxuC5whTVJvi28J3b5G0cQpqOeYtbbNHRdy2Rky0HJgaFp2Z0IbD2hxozRjMzJ35P
jPo42Ox3FPolZlSeGWydjmW58ntYTthL7vNzyTKvHkdXUCwmCwNMZbFBs1uGzneGT0n5mJNJ/jCA
8WCXpTDuQkndlbEdlVmSnX4J2nRp9BdQ/rgOwd38q/L82NRvLCYAUWGu3MI6pc6lxPiXJBs7fOi8
d2tAPHLeJ2KFJE/uHmimMrRFWYC37k7qwIgfhMiv4V6SgZ8SZPMwXbfWFa7I0nR9DO4uUpDezvqS
5Y/KivdqNBZz8FpN3irlYa5jWCx3oRJCjUx6RBf/mAzOTbB+fBGDFRrTyxz7/HQRf+BbZIdr3sKv
ejBOoAjXWREfWie4yBbwLp9HbROLHp6M3l76Nnb+nIUa8by24os2SQdyh9aEhSxWlbgew+4KTzSr
6ynMdTZtpWqvpYsRO5l3MkkuXfDY9++1/YUq9kC2jhCi3nAUA/J5c5rPOTklxq8/vtXWvHZ8dCZG
H/ndjdpGrJ5WxGOrJTtblm5LFmq0KFwYXk4pM4RUrwLCH1E0rsL+qPrHTDrLqf5IivPQe6ceQ88U
4y2ITuhOq2I8D/kNjuGSCxPx7zUwI8Jo1jqonkKqvqjxzhhzWYWY2JfUdc7IZqsuCjCilvDnvIVK
zioSd8x3XLxHKGUI9S6+K+6lWfxa1suUE3RgDm+qA6mfRdL/tqlaef1jm11868vnl7ryLWYHQp3+
pcQ2oibfaH9daE3gxttILI59+RbobOfIW+E0zBO/ZKJYOpHvo8ldGNrCjL6Xo7+YeZrNgbERoS+j
YIWMfykKnyLsDVs5wGSeZI2jp1yO1oi5l1zdWC7c5iUQl17+FvgAW56ZZvxNqmMVkDWnYMYVYuaX
YSKcmwTLAuU/woHk1n+MVZfKJWNx6PFOtDOfW0nIBmdWPHebeiDHrBT256vLxxQTKy697qeL+Usz
d9E21IaqXFMiId6l8DnkooST1uYrpDcSnUTti9/a+SkUoMnynDv9qxY4E59HZm0N76VjhFzi+yqk
jqt2nomJHGjXXC6n4nESP4H9M9+9FNyQU/Ngtex564yH4n610S4I9W8mGcPsZBvOlKrsEOimFACS
vRlj62w57kIjKcwcRGVi7aop2IE13giEHUkyrKle4ZOQBloU082vTyVj8JRTGkVHyeBxLNp3RGOm
iBPIl/cIJufI3NCI8Sya74ZHrN2emIv5jFR7iLbkY7geVEN6bnq0JiDMcADL7NlgblWCxWmgmTn2
NWEY4RO4HuPVPf09he+594NTb41HbmlOYM30x0CUuzFvtsVwwV6nlYZGhq3Ejlad5DawSBe5uq0P
zKVdFDsX1605PzRh+9Rh1Nqxmvy77oAXDSWzArYCiexRN+7N8O2vmcElFIzq1zOjr6RHg2sj/W2a
7Wc+IpLnFvd2tvdKf5d7H03EIiG+0zl/qfPXyGEUXveYKp11Q75vkLRO/j8nPeTluyw/ImIipt2h
pz4R8sFOf6rIvTIIX1nDS2EO0IEEALtz35w1Gd9CDmurPjnzyzi9jyPpZQ9vuc0aWCN/0Gn70DIb
Ir6JqJJ1u8gINoqEAID8A8ijajVlPAXIYQg0jnedGq6IWY0Lg0xEjQtAwi/vudlVrFjeUbxNuXG1
k/CM5wSHAsYnFT1Mjs/TMdvQATU2cu80+9EmQRIrzfgqy+oqnOg8JMF7VrukJZW7y025t4S5IqC4
cZrgm3DaOqyCC5YKHmeUyiZ+xkiwr81h24zt2SiqYxmXK9eUJ5ORYD8GazHrF9sh/1Yyzl4Kq0AX
klxiiD2SmdR8FRaHhmx7SlRvHVMccwoM/zpdHK2ELVqidc+xxdmgneEtQUJYdLYm62AgioJtRXtP
mnVnJFurzK/EXdaeq2miqHbqwTl0PU9aO+76pmJOI5yfOk6SLY7QpSvCq7bpVpQnCBFMUEZt5yVL
6DghSQQtiIGpTV6Kzn+NQ+sZSuMvaipFrt5mZrqRhr1J3PTgFOi8RqCHFbsGHqZ+2DOHORUpbuPU
eEy76prMzjmdqpubznt1nzI5g0vBOspbbpV7I5dUeTFyCE/qVt6Vhyp5ZBx/gcNzAbRJgJA2rRi8
J7cSj03cPlZu/AMO9GuO02cmlwDm620cZ+esKv6I3RBMENa5lOoSdvj/oSDIPovWplH+pVb0o4dR
As7BouJ507eorXQ5hG2+ppW7zo5NEk8BTPCgec16TpfIXy3c2wQQSEdQ1dnzEe8y8+6ULWDY2NZP
kRcv+PxwAZddu9AW4N4qwk3Qjb8wUJA4XUXiyrY+i3vaBJzQTjQSiiEmk1jQDKDX8PZI38czTqvp
9KTVMkhXZA7ai2UkJIJ7ttaBSl+6znwh3oF7vtlaef89SuMGII0kUR5jmQmsCOJuaH81FUXnyujJ
22ITepd5zDJHuB/eJ84m+1SzVeTSd1wFEgfdDik0OUaOhae6TtH5cMmvZ0X2nIMjsy5J2lfEpg2D
UJi8iM4E+au757gdv+ZCksKrDr2T/YtF9cifRIKAhlHP5buJWSAJOuYMsLazyOEPqk5pmgMTKI2b
Sfe5ITVnPzSx4CQKmOeZzoNt24C/bdirliECwhPDP99DXmakFzwEscVK08zbg8AOqI6Lt1mTUM8S
sgNmmum1JVxrWTVBv/E0LlQVUFtJW6/0VD1ag79omvZnwDXZBu2TkdvxKbEhn/uCYaRVObDThu5I
wupDjsV5dMD8lA6+b0sCI7ZQiCKPaMM8vo8uxuXE7V88CTupQwdbBoqLeUgqBIUY46iV1dOqdGdc
Frn7mnfGC2/Hh/TGXRp5HlgE7E5MoMTKEyNDNp0aJ09n8qGKgfOs4ImzENew7AtsWWbTQYzjqAWC
lhj60zeFscbfg126sZqfxFNmu4sNyxsvJZR499ROJVUpXecOBIK7TbTTHZC8ym/bn3toS012aJwi
PKmmkjcODWOV1JBUukS6SPvM+3QLMa3uFQZkt8V5Y5JMNDjmzr0jqSi7GN9xYk83t0vjkh/Q/C1d
1d8VUun9OXk3svKqTrHtWMm9aYiQwjeQSjgnujnw1NXAdELQLh4gAHV1zkGjrZZ9jl6r630WYIbG
v4+PoFZ41VaVqtQM23FOezK7AEx0pUg/NRx+vwwIEyy/I+MqOLQzfUtZHt2sK08kaoqntMI5J5q2
2klstkvk6HpHKgBSHvbvN9El83Wq/PpTtSVrrX1sEQE2UTKPMdyGKG6/i6n7CYuUtVoJFninAx4d
RQNdxSh2ZoZRqOtrmvHon5rHkw5wCLQZopkRviVS7NoBjS11d3ahX8xh3vUerWLE9GFV14xoO879
fRsR6UJ5ZC+ahLLlSXFAGMeRyptsz5ekEQ8sZcX/3nIB8HJQd7knh34pm4vbZKQbq8Hwy/vbWnov
EmPr2PbJFnm2dGqPGJwf6LM05ZfISLlF8/w2RMi/Q/EU3a/z0mEuL0KsvQUoVCyZh4R5LTpCS9A1
HfO3gCvzEGGbmhZWEQZQEtybXbo+nVT3Wg4cSfRhKyOfttZgPwBQSZdRn3wSX4KZ4R6EkUH3k+s6
lw9N8B4oOrk++NXWROB08unq7WRFCHtlkJ1ZcQuA2KgY6tve+BKN3o9CKU7K+bmL5avjoQiZElp2
tgz64q0G0sNs61ga44UjlCyVsDcyVtOalafGLrREDOCCzKujqmY3i4l8kzvmK2JVz2k/PLV+9F5l
Nbma8eQY0TVn2cIiaDqM/wkRo7kJv7ianmMnw+XCtoVik5b2tujGHREgDX+82TR+KZeWYZ48qVGb
+P2qHK8BfkrXs9Fh62Lvj7l1aY2+3EhOWRKABOCTPmcNt4tZA67ibuygqUzyIaTEanB0hVn+24zZ
Eo7nNombs1sTbvdbBrLGtJ7K5KO3nH8AABFLQBfOoAdY45BKBhLglHq5HZPXglSIGHIOF3Orh+Dd
H8tL64XsDzFZAOT2BoSN7gsfxqfdRnQw1tG03K0xRkz17GnD/GhlNPPuri84tfGUuwMDdtgRyuba
UIW1LXAwaPFr4wP3lJKnjlvdHpwX3yXTcJd8OjM7SZXBlzKICXElvqikflGanrnN62vnMwjFV3jx
JO7KAozUIgrSh9ksNjaRFs7Q9EHXzdlCSV2UuY2LAfgp1MXPzBjOtsWHCImyXA3FQ39ncwrnBDTw
aDXhJi6rXT0xTXC9+SEzg2M4U2LKcJOLYlMV/ksnq0/MSfECGeLa8wWmpG2taX6fo4FIGsPQcDpm
mX806uFQqmBrAU4vKswfyiEbOe9b079b0Y1TPImtAAnpIIgrkyAfb4Ly8HRBrW/ifRsyt4RvUmTz
qnamTaeavS8AQCQBkUCZWfGmc9MnK86fyyGZFrpqHRgx7aUtQGGELkqFQ8dkR+tStVsn6xEg725B
JnvGgnk0aAz72gh/b5dEinp/len+AbbGubH0GkD0YoBD6nnDsavTWxyJ9dgGzl6o+X6rbNWQFZgi
wbzPNnd3Azukcf6pyTi7BI4MgjZknWhjYta97NtWvKSe+ipF+DU0831C9GhWCXC6ovgeS/+DitrF
g0irXABvWAuMgryGDUm0tJ0WTLv0MlN8y5acH+ZQnQ10PeC+00m0+UBJ3dhkuDSKW4H1d9Ly5E2g
7NipNi8Ts1q7UfDax9nW7fW+K9qDn2eMtM3qpaTzLeM7fwNn52DXz7XV7hrPhx+lan4kUT9aRv4M
l2ov7bzC/Ogcoz66wO+ltzC1x3oZhha+ALKiQSIS2mRqakzZJYy7J0v0OyOW+gvqhY+iwfxJq/DD
nZUD/E86uOKLjHGK/RmFE0DbdFjMuv4YVHbLohKDrGfdEjHh0Z17sfBs/dQxULy6mSG2qY6I/4H+
DkdwZ3ZpnMqgQK2K/HILBsl6G+2WxQ2wl5LFJL37gK6Ysb4hxaeYHGPDhYJTqMMYKC5N0wiv0CI8
ttPyERoHrTDYrLQwy+9kuM/pPOjo46tZzTzgUYqhAkR7u5NVxyOWuk2K1kvcGl6Fa0GKjNnuFr87
3uiM2Ndmq9pUkcVvakCcfrDxJCTpH3f+yix6H8ophODfeTaGXc6E/yON0gQsfyyKb9NJSaFypLM2
i6xu9N4kpfnXeiqsDxmb3YjidLPJ+CAicuCJ/MWMR6KKBsnXPNTpFg0aLGZZ3l9tEO5Dl2IunUaz
j07M81WxywBa7dsGf5bvJ9aCxRqU0gKmxDzC+wNDWO5KqgVYhZBeIDfkqyKbMHK0zMDBAuZPmSeC
Lawx3N+1ba7pV2A530NDKK75dgSZ9BaTQ/60R6PdhB26eINx6r5AB/PoAERHyAJ2k2OnewcF67uY
R/deiJvLqhv+xdjmAyeic7WcMGRrOyPDRpj1Py+dSPfFdbFz07o7UtIAdM632azfB2opcPr+eIsQ
DOiws5+sy17aLjwLQSJX2RJYDrRB1pLFpzotbukY/aRx565jWwP5ZVMKDav6ow59IboSnMyks1Z+
VeolXArq4441pMBrzVURF/26daZ79BC7BwgU5rFx6X/lJhe54tPGsxmVOzKZOXFDAEHsq2LhQ15W
+JMAXGkjm5k1YKStZEULlTj1Et/GiBum+a4LdWkUl7wceTFim1gmLftv20tzT/b00YbAsled/Yos
zGYJk3FShcrjQj/viq5YaljpRKvqdssqTV6zMZQgY1S2DsP7DCYIT5MDpXIwLJYM8PJu8omUtddI
AAlhC+HPCJbeVL6S2nGAIbsINnUKA0fKV6lBVLXOcHQTnRAJVRLYBBuFgsC5xDW3+yQBEMu6+JRj
8q1LQs/9HBa7YMyIWLogGGoWjCMEVTkNXfLm5MjVQzcQIHRqiwE+yA58y+CfIX84Lw2vyS61Kq9f
9n3rUBjfjfDhlL8naT5O69xNp0PSEvCsLVHtfFlhZhd588TcFq3QnYPr5Bsnl059N9XzG3tJyl1m
DQOuOhn+tHbIrNpWAilE2wq0GNRMxkLj9BMjlPgbTEIYFFikWgMFB80wth4AnDIz82KtLN0URwl6
5jPXbENaCFdRA1m5nR1QeHigOh20cM4RXe0ibPGtWjSAKSvcfEk5GnUHGI1wPGCY49JhtYh/t3JQ
y22pchllEpYCOsXmDLcmQGgV0qce8r/JV6SMDMcfVXpfRtJqPjTGt7bgUODQQ6eyS8iindMc8FDz
vWLSWvRspOYSxHMVaBruzEnqc9xgLg+jvDwObcwGImbBbuGrDWN5xpEJOzBiv3537RS55z/SzqtJ
buXIwn9oEQFvXhtotBlPzgx5+YKghfcev34/UCvdHgyisbySnhQTYnYVsrKyMk+eUwsnPhIFljoH
PtdYJeQJSIhk4DNmCks6LgJ8TkUaP2tJz8bP0VEhOFHMs5pHLeZirTuVUGzoPyBEQ7FFGl7ihn+x
0cDQ15GOvEoOB6M51A9GGQNdVUEdcGF/DvoUjWW1+mEZGsdqAniT6MA2hXL6TKYU8+rQgZ3X6q9B
SJimHqZ76lWfIgXSDk1WH+tc5kWNKuuIHI8bS4X/rfdihTkZasWeBK2CRHvRkQLjORQ0Yn9Z/6KN
q7h0B/OfVsZxARrp36GzEh2mAt6FLhIHO81yY8+R1fh31fA2MP3P0GqiZiPKP70R3HM+wjQnjRAY
8w6CJhOyQ0dJdSDpkYo4CEye+Z7yyUSeDZuAOIDCzroBDR2pqr/0hVnB9GpFvJ0hlnYMCidc1Q1R
Y4jTkeH9odVBG1OCDTQYZ3R0NOxIFwN4MsS5HB708mPed+M5FoGU+LVBs8kvqBPCTYZWgwU2M6Zb
8iVnqu0m0goRTkcDtJ5qNMe8K5I7CbbQV02SBiq2gv7sD170l4aWEkWxNgL30CTHyVRlt8oL85M/
KtmxCwD7SBFNaHXMhHtFTIEFcwR+dpU/3ZoT36Pw6uquji1mrvXa+qAOUPiFQcKgrs/YhGdW5XOv
58aZV2d5zqGz+FBVJhD7XtU9MCQChJuTBFtHRdHgQ5UkzRkJ3unOaqvGBdpChX3MK1qMydimMxN7
i96SYCm6GwYKoLMcDjnGfjNFGQ4yfZQvnpcPlNDLXjl0kl4BCLWa11BmPMcu6pFydCsytOYJETVv
yj89hSjwxDMKEu0O+KDSRp67azQ87lVfqLkh0LlQZdw3QPCL8MuMvui3bhEDmfeTkPepAUYZ5LRx
iEO5ImsIEb2oKv2lqMHjN9pwD/2dY2rm7Sjn2fPUeEyEdYnE/70qjKOXx3dNZJw8DYLj2M+rh2Bs
w6OuSfedGMJNNBMdZHQQCS9fE8iL95QfxHu/tW7gF6df1Nc/C5Nx4SDpSU2Yo4ggcJgmP37ME9iA
O41+l9KI0BM2HipUgXxrJeJNG5jP7P55phHL2v5JK4H5B2YOrhOKE3V4VgFImGJ+MxXk8Ej6FFDV
gjT0WxKrImBwV0noNSl240GwZcXNgxgxO1RnzMw1unzXpT5MxJP/kXnvUws1IG+ZXwz5po6Y6S8Z
YivekIa2XIztgaGC6tj4ZoHkic7El6h/oKiCrPbIVsXaIH8RgjiHab5pjjzeT4xnMAycRQiCKQKk
C8Bt4B7yvkjFOP3smh45oSEIe14pcEH1npYdBeLPhzAr5Y+R2o9H3RiTX2qk1Qy5KRwxu69CZvEC
JT63k8TmC6F8K8Rlf6/4mfWUG2XBCHatwgUCOJwKPBy+DAn5LVnyICNKrY/MzIc8U52xHka7a80I
ZA9U1TN+7aUzJPUJil7t69B7ZCti7hd0NgsjV+4HBAc/J2rdgN4RJpkrWZgetcaUjw1gX5JVM/Yb
iuqJ9NhDWbyX5Ub9KMkdyfKo0TLhEBQFdAy+90mNssw78hSYg5qpP3WmTu4WQjkklHJw30xp5ZgQ
Ru+B6XefFXHWhTA6sXliEM64YwN9xxdyPd5Loq+cq9YXPVizS2Cs8UhUpSKYaec+SOBlkUtyEcoX
XY9tKSzxoQT5RGTKBumc0o10w1yitkB69ehxK30XhZTJPgkoqGZDW1v8TFMSxX2RZ9noIuGo5Lsk
kID7yEqjzBAZZV9HicEgkjx+EWJAi4bE5M6UMkzq+5l6zxR/dVK1YYaBQus2tV5x1/sTbLJMGfpA
AafQ7dI2A4I7SI+hAXukF4bJseZBVO3TUa9eLUHNFed/qNRJCUqzlWvK8NMptsB4SsJUgAXltwJN
qgCxFO8h1H6cfFBP6sxIYUDAAX3DfE95MLF7CiGA52wYfoggY5XkZ7OGdVEmWA7OdV2+NdXDS5nM
hZYsozJZ2EJO5Qp64hqcLvQXjQPjs84ggXjUXxE02hBgXZGT1Q0FeXKSdR3ap4XyPIKDaLFTf3Q1
5q2YyZwx0vuK+Hd9ZdKqHcuUDEuRLPOd+LqugdqsAZiiOSq5VJyBAybdTeLGB3rwDv2foL+tP6LV
Y183vGYXc6pJcVtSJHP++4WULS15MsEGJccSEhldNtyJ8lRoyFvrE99LyOqmxKOR6Tq0obXFp5NS
nQZ/gnCjSNWCHgFVTBizYP/svnqtua+DL2inO8aWVvmahOyl2YUasNlWytBBIucW6V8h8HxzKuyq
e2mjh8Bj3gSeye7h+oZuWVxsaAHPfRF5fEj1YJ5h1jhCs3nbHOrjdTOrDnO5slmj+OLDRYOqqoki
i9hBvIExDNqiB5JVWHHs9CSc0++QxcJ62G4YXlXgvPiQC+VRn+daAsxPdHXoPgCLJtJOE7e8Utqy
MkeCi9WpOi2HXGUXO5eSPFQMLpx1kyO8BB9gQXARxdDglt8IL6vCv5d7ujzsdEkhsp5EF1yzwPMR
KaV9YJcHy87z59GV9tvC5StS0pfnQp/PzcVC4eiRe1JXwlfwIinMAoDlJiUGH5hsHcFZRHgpMmxK
CJdpki6bhLS3phqKNq3kIZsVBNrLqI6woObKQahbQGB0ZtoJWLfH4xM2gptK1SDN8jZ8Z32x//kF
1mKxTIkgziMSbCogrvSJum9oDPNORXXLS8TvGydk9STSC1EkSdF1XVt4qjVOAqJ8WJMPUAZRbKSu
+7H9KXxA/udkHSBMjm35VuStzjN+57vtxoav+rCmSJpqiRwYfbHfcVqYEMp0kjvR0x0zKOg2Qs1q
7P7bgLHcTqDFTQQLsStOz2EDPItSdLSxiC0bC2VqUm0z0HRo0AZq7+QgFDsF+bmNE3PD0KpvXCxG
fuudWkleMkHl48akk1HHxIReQRU0ODo58IZnrJ6EC1uLy0htNCp4o9+7U9hDdQqLmxBSzOikeB+i
a0itmUTfhDkiHXloa9IPVUpvrv+GOYAtDiN0g1yFBhLnsigu9pUKXltWVUcRZkp+qGCu0G2heQ0L
rAYLBWrUuxKFuj/f4zdGF3scCoFqMFTdu54PD5YKNGnHq/mrPoQvJYxBG9ZW/N+A1MmSREPSSDEW
/j9lnqxARssNpbUUOBg1YdY62chfVnSaDdViTFgXIbBVpcUhr4a2S+BjJX/RGwFEDb1zE9xBXP/o
h1pxO1XeCisrjvrG4uJqKnoIMkWfY13vKXa0tvfkH6Uj+sW76tdt+MzXuxeP5v66u6wcQ4MSNFUo
xRRxmcUyw7CzBkVDnS6W6seAgg2zSbTRt7IKeeVkGBrK3pqiiLJs/P77xXUk6BR9xqRkvmDXOXDb
2gwg6IUbPgWOco+8+JPspk4dUKCyvX3nQjhl7sJP19e65jcmOFbFkhTRkPV5Ly5/g2cUpgKXlKsZ
P43cODW6uBE415zGNAxojyRRpWeyOP+67DE7TGPItaJY/gHYLrjrIq05aQ3IiNhUYwrn4EyuL2vN
by6Nzsu+WJYpjGYbljPzTgRLjaiM4/MUNC2kswEGxVqm/PQPLLJVqiFqXIPLC0iz8sJqxYGHcPtt
bL8AjtzVxo8Yodfrdla38287y3uoz7KhTKHqdrspQCXzUaVaFZBoMx5MTekfRBXq7/9elLEInCAd
BwZvWxTpDHqpAfJfemluJfFr0fnSyCJQ6lWaq0UhwRkH7GtHLxC1ad9RWwvU6WBPag8sXN34WmvZ
p2HyxJRMZEeJmgu/z+MA1HYyAGQ7FCfVrg9wOsA6tmPCcte9JD+FDYdcPWcX9maHvXBI2hn/Zw9S
707+qoNSuu4X6wbgGhL5WhrB+a0BIEXRAH1650rMi9G7RI/g/rqFtVeQYUEAakHeM5tZ7JkYFAIg
rghlCtt6EF/HL8F3xv7/Cj5ZX5jEy/bZEwREk7KxsLVofGl1sXOKqVZeaEiyK0FmLkzGLeCgaIdG
7LBhaM0PLw0twv5Qp1WRtwBaAsl6zWS6VVrZfck17yaQzWMtDj+Zs9vIjta+miVJ6nydwin1200v
3KLgYWl2UyG5kmzAH6sbDIpFqh8Mh+vfbsvO/PcLO0KhJF0uwTKpMy2i9kyNTJ//OwsL51BrHcWE
CF4HQ02+KyIHKs2sjS+0FvssifIJ51Y3eMq9XYXXqlU+goNw/aH5ERfGrUiZE+W24bOFepYSRhu7
tup6kqmIOn6vi++SKmuEg7MmdQUzfhJzSoARMOjxH4QG628r2uJlUXUNJAQC6UZnfhOFX/X06/qX
mQ/IMvu9/PcXuwYZFvKUsC9BE/xhBLuRA13RNZnZ8n5/3dKql8kAPpntpCKyTJwmEKLATGXSlhzW
p9D3n8aE6bnrRlad4MLIIiXUp7GC0pXIXfVJ813MkWzyM7m8b4TGvFXHmpZVmf2jIGQp4H15RgDM
Wng3lPRKOlQBdxRsHoX5o8o1NDp+XF/ZyvbBByspps5gID6+yOHb0uzpiDV8KIjka3WnSd1GAr9m
gWeQpSk8kjXRWORiGiDoyRwoPzOvsbc8uHMtUqWNDyTL7x2O2qqs6aapAbpbHlMZoeYxntcBAAgl
SYeKlbLTD4YLnZLFVMuN+pE3ugN60/XcyR4dIJ5u/un6Zkrv3Z7nlwj00lJ483Exvg0WUe4VmtrG
FHuO5pP1Geo3Z/pWfRJPSIzdK6/Mc+8R7XzesPp+hw3eRiqpLqVlxVzWQcKorHpFyiY3OWWI8toK
vTJ4Kxwuk4PqVkhfI9XibgWqlXTmrdnFoWigNknAwsFEb5tPzNTa0jF+MR2oy47TC2TxG360aW+x
uUIaBh2cWfO7THHpwX5i1l3b147qysfyU/bT3DL43qdYoCZahi7rZNjWwnPFWNMDZq2pZrmTK+6t
G5Pm0EftrNmVXdylW87zPvK/NTd/5ov7Mo89vVJylCRhEG2tJ2uWjHTbA9iK8DC6KvT+3mS9iE60
Nx63NnfVhS6Wuog1kz+lhj9QnKmmn8b0UKTfNnx0a3GLjCqOCsFrIk7GeIaw2TZ/0pS35YfR7Z3o
mLsw958E97rNrTXNQf1iP8M4hAScJ6Irgg2JaGRZ0kYm9f5aePvFFieg0CXGtaKQklZewx/xrCLs
PBrVTk5A6hbj4fp6Vt7ub80tDoAVV8xgBCo9RdGCyXIcnTLPXQX+AW+GJ6I+RX3NzoX2DO/yHZwn
Lho8p4GpQphO7MyqnKgpLGeELUozLYiTGd6F66RkdvTu+k+9/rW5Wt5ufReDOqV7MEu7fa/T75oq
wuE4bcR8aU4i3iYZnErIE3jiiHONbZFk1BYDIWZfMR3odE7xQ7vpjvGtwDTuLnQ2Wwerxixw8HCw
UDtZXpQhYJImHycUs+x+PzmBDf/QrXGAPv2mPF7fPWn2m3cL+9vWsoxeJIXFWAu2oFKJX2dz2s30
yfwLdJCD2Nuj8VSfYOI+tjdbic7amdEuLC+21BJjQVEixLpN6UsGkByKNGdjcSsmJE2RaVKgtk2O
uAg19ORRL4GJho0sbtOv7T2CGnvDFr6Yn9EFcwVnq+a1ckplTaTgBWG8TKt3cWzQkqi7UCpVF7Rr
9IoeE6Q/tZ84cRjDczyPMOgyTEnXl7myykujyuIExGo2kZUaitvMrJ/o+gDxFfx/YISbSdbI3nSK
CosLyoIdCwATTDCJOou5tKepHM9/vo5LE/M6L4Jon+kW6FHmRdXWdEJEMi1GRK6bmPd/4e3z/fqf
VSwcoi4BssrN1LstY/ElkLAcQCBTy4QMOFrL2zFNnB6E+nWrK6naG6uLC6nRwaIIfqm4EtLL4Ugl
puqd2o8I3NmGy69EQ0wZFDsRVdCMpQPGHqMUnTBgqkjOgee7zDEcoAD9B5+KDH4OiRLVpWU1Zgiy
RoXNjpcQSkNyAsh5K+VbO0mXFuaE6cIZYDimfBW0SEj3yPQxcOyNnwuk03Iv2/VoXv35FzJ4o+oU
/xm1WL5/DIZN0y5n25TJRen30etuskTbN4G2kSisFJmMuRQOK6csqaq2rIgIjA302qj2FMX/FdtL
e5JgXXDolTrIHd+FDKYctMfr61sLETxbVUnl5aW+K8UPYmdAfwnjSjMxlcfsXQom6LqJlWeRIYP8
AHfCNIrMdfn2i/XyoFWtOHNF7b2DfkDvbtwPZFpQ0NrhEVSwzez5Dh4d8wFBWS6zo/lB31//EdLs
FssDbvI6Z4JaMWgWLcJUkulBwgiZzI8YIeK324N5YoTfUTtQnLvQ3Upm184b5UIAL4B6aKXMbnzh
pkkraejDUBaSq+9gNA/MozJIEW+455aVRfInDY0hNQnHTTa0u6GDc+DLIJobjYw1H7lcyuLukuEQ
9Az0QN1uQAtEiOHyKYQ/LzTgJBYfRzZJpN69navcZP5jHo0E3PaJstBNGFVPne9vxKe1DWMaD2yv
Qcse3P7bzxJXiapGrQ8CjkB/8OH2YhTvKErxVsluLbRfGFqmT5EsqlBo8Ao2BLq7NYQcCkS8if/g
wRV23bdX10RU5z+Kxn8Xrjb0k+lVsqa4gwHhWKmeY1DjyNJunOM1N7AuzCx8rfFgopnNu/n4dTCe
40zacObVM3ppYfFxGM5VxSgLUQI89K/VX6jOfQP1L9m+Heyz3Fb/vK5PVPp7ReoiP1JF6D79RlHI
AnMyXHR4EgcA/H46907ulM++XR22rq+1CsIbo4vsFnbHJlF1tjG7rZAhvgFA6RJ6d1q6V10eoQdv
f9091i7My1XOkfEiEsnBNCnTmLGrSm7+8gx04o00rQ4FWujMToCmjZBS2PDJDWdRF+GWKV8VXUCU
AdXWuy2KELmmzVbWWki/XNj8Gy4WNtBE8BpY71ztIb1H8MdO7+AxcKv7nAR+61GyVlZ7893mU3hp
zapVZv2w1p5bHkM+Mx3cW/rtQB1P2RsH4ZA6gqP9uP7xpLXEFIYERZqffCLJ+luzTSv6PReM4hbf
5bP4mpwGfEY5Ijv+oDvdWdu3bnqqT/qRVv3We3PL9mKDFSgGBL3GdmYGL2KJvDgQFQeM8VHU/UOs
WIyvatBn5x+uL3oloCmkjoqqAEZgyYuAlkHyH1mtMrhW3u0g44eQA22KrQi94qJYUZkiMzSGMpZp
iaVKDMmO8ejWjLsbEaM70VbZea068MbGfEtcOE0pZy30gZy98FU/I8nxFB+gFnakV/m4GVhW1wPO
R8Nd6KktU1VmB0D5V9iaURUQ8zArt5sBI4imMvBIOcJ3vJ9//qEkXUMfgF65Yi2f0XB+QGiaNqM7
qNMh5sVU5tG9KTrXraydAfz/bzOLXez8Fi6VDjNtZj1MtHhhF0Uwi8X1/m0M53rp76UAMhftsx/4
T5L6JQ+Yc4XnPZmlOz+HiNDKgwUNSvHnD7g3v2zpqQMycy3kqW44fKnSF1P+wRR/LG4k6fJ8ES2S
1zdmFldvWMEXMiKC9X9V5+wBfTtk6yAmRMhoDyHIrrGzJ+EENxYTDfWNsF34Xik9vfkJi7tZqsIm
gF2Yb+B/zi1hrxXQP7YwwugvdQ6xmhQxVCufPYQYkSM5bXjAmm9feMAym5oUE465Dt4OYsL3yYE8
5kt8yI7w9bwq+xAlg93WcVopfykS9J48FWi7vnsYpWERwKDClmuAcksYRKZpL2hI2PZ3naXu9Xwz
+1ld44XFxT1dKUGgejoWm8/1r+pUH/y9D7u8U+1hjUZJdwdF7EYGtGVycbkI+VQLXiKQDfs0pRB+
hJM23F3/dls25r9fhEBYPvU0rzySrDH8OTbNTQ4j8nUTa4kj5YbfEcgwDFC4b23wBOrBqCY0KA4z
lhoG4dwOD/EJqc1ji8zSj+v2Vpd0YW4Rj+A0rKI+ilXCHoIq5YjWYLL/70wsAkuujWEoo5DjDhEE
k8w56rxSr5uYf+W7oHKxikVQYdoN3McsGBuKOEBeuyoapxCM2HX98bqlFaA9JU9ZUQnhFgPLy6pQ
V0C0ISX4AIQpcF6pdrqPHkyng1sFThdHsefUaesFLq8dYVmmGasrugl0cxGy6I4ahk/HHHi/f0Tg
VqoP+T3kwx/hc4AhXTqW/q79In3Tn+nYHgsbwsgSIgoZOtx9D/f0rvqCdA9KnIeN7ZhP8nLnL36Y
tHh3hJKOXup80sXD5Mr7xPWc4NvsrfLRs43n69bWnPXS2OK9MSkMQUcGLN1F0tloaziBvnE9rT1p
+Lz/2ejfx/PiiItDM6oIUZGjQqwM8y+xK3DVH01B5YpKoAuzgPLXf7eqReTiFV8aeY1J2P4HqCW1
F9QwPl+3sZbyv1nXvLUX61LqGA0elsb70L8XUyd5TGmm+2fLbvZQZYE344Vob7811vJfGTAb4Fgg
UkAK3tq1RgWhUytU3UCUbvsSmkjjTm6kTxvLW3XDCzOLAKAWilVOEWbg4ax28l46pjaKNZTg/l/n
cTWNu1zW4jw2dSAx+BKpbjRSr9oVTmva5lm3Ixd+8NaePozKjgnEOShEOzQQN99wqwEBWLUlisBN
ADi/3dfCTL1QqhHag3YUDpLIv21FGBLDukd+Mol/lMocy6tsy4/Wcid0LWTLYDJNN5fXE8TlTDVP
kcaTHzo9IAoe41PaATr189bg1LyH70LLhanF1aRDquBXtTW4U5fsJa2GOrxg/qzW3FzPXmAhQ0xT
qmRIr7r2n9zCl8tcuC0kOqU+iixzfoAgLXsW9ug920zau+Ox/OPRhnlg8u89XThv5Wt9Wk84b6Ij
QaGNyqn3Q64vDSYqMKew2jcuBHfhRsK/GuvINRj00XWZNsci1YgMpDvSNB9d/YmZG0fsmZvdy6d5
fhKBnNxmpJfB8+snde2mVhhyQARNBLy0HGssoiSkX85NDUeYnbQnDfaZ0nqR1a/X7axdFQp8leqM
XjLeFUeDbIBrGCIUl/FoZBdVWxy2ssH1/TOYVAJzb9ExXOxfAEdIn+pIlc8t7Oqx+BhQx2idYQ8h
+Bf/YSsJWDsPVBFEHc5LCszL9jxjBq3WSWzdAGlB2iPR2oXKQ55091ZR3Om9dBL6/KAi5rjxzVZz
HpUWvTU3Ppj3W9xQadeWFoyRI2Aw/YyujHGMXP0Rjg/IpE7NvcF0RbDbKhfNR2x5/CFNUkQRAUmG
YBdHMIDwJaXKjqd02lEWPvaWZVvBk0G1yjQ3zvuaV0I/Y8ygaFWUltF0mOoef5lU1/LUezgf231X
hbcIJaKhk8kbWcyq36hMa+gmoxTvR5l0H8dVW3wzqEi5bXEf7wMXcqXWFf0DHKbONthrxXeQAlVV
klZNew8aDCXUYoQejrpSfjY8KLtu07S+rbUOtUZGEDSIlozsz19k2DQop+A3M57u7RWVTIWqFTIY
qFZskcy9h7z6+hlfyS3eGJiTgoucZkIHSQmg7XKDcnJTcEKinDEDs4UpXytZvLGzcH+iMwNMnkks
4TIo2umk6cCTys6Gq303vkq7cN98gxLH7lFLiava6ZPuSdpXB423/FbQXnFV8n9KiRrHQjKXLwFj
yAYlQu/PlZ/Sr6jtlufEmSc0J2Y2d5QQbEi7HT/YzFLXmrqXhpeZfjaYAeQZwOlIsZDwhRnblY7N
JwSM7C6fPmXKE4O4TvvJ21rxSiB4Y3jhR5mYqUU2sOL2HDzLtndO7wMbLa1m57nwntv1qbGHl+Rl
y/DGTi+fAi1zlXrbsGBYlb6KRQNtb2sVMFJIENDp2kZmtbpKFYwLgx+M58mLyySXrLIxGmFwC/mn
LFVP8BfCFLFP0e0szWYDrr52cgALWYCIGQWBp+HtyQmashQtCU1MsSLpz3hPwsuiC1v0E2vFDKIq
xW9p7uW9a+dVTRihcdWCSuSGVMkXpxtrr+7Qpd8XB3Mj3qy9cQicM7ib9gJX/uLG8GIU2upWpAq+
/00JAQ+yVR0q/a76BBGnDYPbD0hjh+IrpGxbTrq2o+bchdUxz3Dl4vOhyworW26y0tiyfRD6Se/v
8ho6u5zYNGiOgCrZLkKWx4mLbxWcdOiBoWSc8z8bSP23QFprd7ZqKvOkpwTcA4jd208Mc3qdk0XM
QUu0Ry+4E/eoucK+s6e0JJV3ohMTN3eacz0mr7nxpdnlO1MX0cqWEyCcA8yODaQmYQvPDboWLbda
swUFWlumBpiF/EuxDEVazl8GMBX7xQT6rdzHX8e9jv6GA2c3qr18b2iDoeiDe3tjkSsfG6Pc3qwU
ScclQDwAGNfIEqi+aOqeLYbf6D1Or7ncb0F25t1a5EBvDC1fBtYoW2066G7XofMdfBc2QdIrD+c3
FpaRoG9rSfXhOFBKp/tcnBQnP8BiLh5EN3e2d25tQeAUeT3ycKUisPDKQtOKGhZj3lVQNcHQFT+W
xKiNz7NqZO66aSbz1BQd3rp+OwKSlKUA/L7R24oS83WCP08YgTX9bWKRenSI9SASjIlsIO22Phky
j3z0rwrR34hqa752aWmxY1XSFJ1YQF0XWvXRSCSUars+tuumOFw/ubMvLX3t0tC8qxfZlDhmZU5r
XXMjCeK6xIeM2C/vjbY7FgoMv77g30atsrGPv7OG91ZnUBVYsRkz9tZqa0iMjmbx5Bo1z/nMslMB
QSIapDolTlH6JSSZLVQvlvD9+mpX4hQzNFT6eIzCd7HsmKZNjPYpt5ZbaK2LXhk6IscyQadKRV0A
KYnr1lZSiTfW5r9f7G0emgkQKgJGKd7FqCSkTIGL2RPiGxuG1t4Wbywt9jNR/VErcxGo8613kJwY
LPDcPahPlIAPSOna1xe2Vgh7Y28RoQpFK8fI/I0+Fsc9fTQBRTLr0Hk7CAkdgXGSSN/J8JwCfomP
3Su1Rvm4VSlaO/AygFcgoVy98jInFjQJ2jBFgubKv83Dew8+ruvL3DCwzH0toRtqySAOtxLK63fq
8OP6v7+WKGn8blBPACffN7y1OEoUL+OzdYzGAOrbD8fsCBvvvjtsU1itfrRLawt3bGIh0Ipumlwg
Y+FO+04HQf8ZnpEIpwErOpTud5Wwn/a+/f8pXa5FtEvrCxedhtBExFTXXAHx6VhDjpy+kGc+X9/S
tXBG6gN3Di4BUdcybkJBasgNVmQIIr1vVfQ6ibfwptrxdCMD/7hubXVNF9ZmB7o44ExRAfnrELDq
w4qL+qMKCDqaNpY0/yPLWHm5pPlHXBgZAig7WqPnbDfaQezUm9DqPv1361h4hlI3htd76EdpLCCe
B3PTuyn6dt3IWqLOBfz3t1l4wNjnfYPOOVYe/A8wyudP9Yv5V3GTvE42U+j9c/eCPF278zdWt5ot
XhpeRCtDKpWmgdmTQhZ02vfUXRz1ZN1NdnlCXe1onTbfBavfDMgT+qVMO78bp0V4vNCjeF5q6ZiH
7oTKMh2kD+JHgNAfEF77VL1s9eRWPf/C5GKRaWOMvUGPn2+Y201VHCZVO2Yoj7cMjEJYuhfj8nT9
i67dbzNv1L9Xucgi0RIQLArmupvn9038ALMvfPbPRvB63cxaDWIm5vi3nd+VmosTYIRd0XUNx+xf
bCs1lRd0ELKb9rPoKgQryNzvwi1vnSPFu2N3YXSZToaVIoTzEyO6RZnDDc/WvtinJ8lmxoHOztYL
ajWUUPXU4BSYKZcWgWuAdhi+GvayRkexvS/rY7zVxF5+LmrVEiU5IN0m2c97ALks9AN8sjzSanpV
RmtXeuwIcnSQEV+//smWq5lNsRiD1xmh+F25indbOyUMfrqZgnh7fyuFn8B9bUTfd+d6YWV5P3tC
3HqDBB+M/zq53q859VBP0avqwIF6G+1piW0UUH7npZdO8dsiHUCKJ7wwGBJ+G4sbitJhWss6CJfo
Ob3X3OmUuOajd9RP3dl/zp+Dm/yh/iZ+uL6d72YWl3YXAVrUmPurJxIFQ8v24SB/klPdmVlKTUHa
w+7htGH7CFX7qav6mxqW3B44G0o7j21ouI2vgCiZkBsPJy/fmRogzLxB0aOkQstU4EZUeJeMmqrB
iNic1vPSwwMWcX5KxUGGUddw49fgMTxOR/Tp3OmMiK6L+Lmrbdibo8zlN/ltjoK6TGUUCrl3z/Ii
N5RBgZpPPIfH8lAdZwbCP6eW+pcZiGdEZiw0+EfffnopKnx4jEWDacJbg9ISjZgw2xzyWF4cSyvz
3y9CnS50Up5mAo25h8bRtA8ilI4eAzTIdTcCmRmFSGcTGDyHsvc7+PfSFl6tmUHQyEBZYQD0DoU7
HLuzdZB3he1vQlpWPxblKdpK4txbWviG1gpKIoJYc+U0oATZHhJ0RiepdhT5YIR7P/hab8FH3s2B
/t7TC5uLm1GVhFhRQzhbE9FF2gY65m+wkSO+qt3SgLTas4X0TMIclolgTlj8auTnAoJ4sWpswRiO
fm0wSydtRMjVD33xo+aNuvjQsiTIRUny4PbKkyn9Mrqn6yFj/RT+xwBu+9aAiA5JSiGQ4+/0ezgd
pRv/Tge5G900d91hG6z0Lja+3Wa4HN8a7Lq2mmKhN1ztI3P+r4ULvFz44D2rH5NXyWbcP/9Yf1J+
XF/mu8i4tCq/tVpUTaObicQ+PqWv5rn9MN8C4UGVIKsw0l0HacU+fUZYGWgS7kxau4si5/qPWF6s
y9+wCA1+0k+6gTSK20j3jW85lXjoxC+CmR2u21Hmxbw7qBffdBkdFLjsLZHoUIuh2xbDrhuqM2zf
DrKzjjEV+74Bmm380Cp0zGvVEfX7qkG6FWJfRpecUY4fhKw7hR39lEI+m+GnVszOoY76rkGlXqpu
szTcjT3qF0ZkRwUgFuiAwjw7oKFsS9Yf99iWO7eIPKKYZbUgwAVe76PH1u4cJEEkRzqGB+Ub1fQZ
Y1KioLYTzrETnPubLXKK66cQpqC33tNrg4GIOuFo6B/F7iaVt2jYtlxjEe/iivRESDgUcZf/CNX2
wQu8LzWvg52PEMV191i+AJabuYhzFvqCnsdEF4+Op8C/bSI2sAKaoJmnLjYduf9+3d71WA42/+3m
lXnXorfLtRF7/kFSjQ9yMXc/YqY6kHhshgpq3OSFdGArtG18tWXeV2QURMv5q9V77fsMl40c87E7
d3tv59vZWXC23nNbBhehDWiuFxvFYLheDpM+eg+ON4Yv13dzdvUrZ3vZdzQ6aPPbyCCN8bjm/ZLW
EWzmXrWRNG845LsCiVrDoIpujhtOD7p2LzWMPFQPHnPi15fzu3N5bT3LWCVADIg8AUHRjZ6l2/El
PA/H+ic6N/v0w/zJ9NN0z8PfNm+yn8quc4WzxnPkcYvXZz5h137HIsR0AyrEQ4OzSN1HA8b4FE6P
7mOWoq1hjqfri97yk0U4mVT0MGlzwA5fPDfKS9t9vv7vb13qy7p5DPYwxoQB/b15UJz0bPYADnkG
gHjMnuj/b7G/vHt7L4LK7+TqIk8xU6mcfL/DLQ/CR/OguVW5T1+IKk78qB/Hk/7NeNxKSDcCy+9C
5oXNPkJbrPFJ2Cz5Nhh/CvCeqPGNFOtoko0opf/lm/I/Scc0nbl/c+YaXvZNi0Ztke/DW+vqZ9W/
pNZWzFq9ui8MLI5DDY+qiuIMX+5zdtucFB5F1kvroC5qF4etTuW6n1xYWzq9lSt51pFd+q/Gd839
XZS31WekYkWHN9jD1j26aXDh+aYyqpIp4PklbL/Vc+GmB5Qqb+dnBHo3m7Ppq1HsYn2La7VQqmQy
C6h54i5BO2/cJWWzi4wORao/Vbb4fQAuTC1u1SIwdS9R+HBGqPkOiCBEBUspOSi5ErnXj/fqFXBh
anGhJmZmDAPzR24aIOhVtyiTJTtrTDd8fcPMcmi40Fs5qEciYlLiD/5PneknH6mA64t51+NbbNwS
CFbkvVGEaWW4hdfme0Uah5OCgvdODHTQb2MLFWmpSTdCR88x0MGF0nrduri3ljqfyotIEppyqMbz
x9OkW7W/yyQUbzZqQqv3y98fbTknPHXtaDQZy0y75C5X2oOnAwLX+nOQaue0Lv7a2NaNQKIuAkmn
dobsx/PDEXBNc8qY9zY+qI51SPYzaNjZMLdx0pZo4QCVqzHqOdjD9/aX8rE4FW5uCzNJ3UGId8nX
+LF/CPZb8WT1Ir3Y1EU4EVrUOVFBIFpm6U/ECI91pr1urGx+lb1LDC5sLGJIJUYRk3P4xqydUX9o
PkYOQpLPc0rSPMEEtjXFvr6mWVWC+hFkXoskshpzD31MksjKCtFB1JL/Je27euU2lm5/EQHm8Mo4
ceeoF0Lakphz5q+/q7fvp+HuodnHNuBjA0eAaqpZVV1dYa138B3ttpViyaDsXSqGYExEPDdqGfCN
4E3OdYkRPUi8uz62ixrkWBcuVYP4XAU1uObKvRGYcYLlGG266QUd2VUJilzxoLa8s60WSyZReyEz
lno9njsYIdAvUnDf5Q5YiL1eVPeBUls5P2BJdlR+bAtlnSWJLQuhfJL4UpDge6Ga7tu6GhB235mR
MV41xf6KkpfjpCwdDJkgtwuR63SW7qV3ZK4ztNNb3wYVO/Yr6nPyEQE/flu1v4nNF6mU7RtSqykV
iYvG9DgVATBkdJOrH4ykA/PbB/g33VB7VHKBMbp7VbGntaUu0wIAVgLXQNsBb30eq0jhY1Vhx7u3
QMX+nJ6Vd9aowvoNcNGUulNFLk/rlBT/hvAeWGpHqc1BMjJ7jANdvwX+iKGfpOHcNH6eQMzcATZV
exOwvZ554j4OrR6V7xljwalXHP9tpLwIpqIKH6t1Jw3w+NBPHgvQD4LKhZWPM9yPfppycWo0NTnD
uj3LsWgnvWJF4LULhQNW8hxZ9xnAh1ez15Sd0K/UqVVA7pjjMQzW8+AlwIip5YvK5GgTmPSCNEHt
uJ5j26gqgN9pSaAjodBi1RqNQrSNNu3wL1W1gjLh9kkMUKg4GpOXPh77E9+CujcQCsmpilRlgIYw
zOATSGoRM+aya6UeNJXYKFDe51k4xcAuqPPOHoz6FdjLrFfFaoxSgeohYrROvqIuwCKKALBKcNQC
hDJqsAFXh2bhgV5OfCRPQuF5BJ+0DWbKbXNfNYiLWJrJQPZ7IVdI0BqD+U4NwBOdVO1eR78UUxDY
U63a4sQZDTMZWVVXuRg7dQ+IQYUB1wzHS0APlUfhbe5NCegzmaWfUMGIQVvqaowIzfiknw/kxSfl
xLnSKoEUTICpV2XHtAVb9o+++Waw+tyMUPV5VSwkKa1Sh2GBU5XG10jX7Nw4AVGN8elYQoi6CyFJ
PIWgiUe8aOYOLNoqkGaqprcyvWSst7HuGLpyEMhjFDXk4AaLB0qasJP32V60SybHGwnhGxkJXS4A
fQJJF3Fu4V4/NEBF61ywyzBxj65Q4KigRI8hCFyuAHgLWYix6xxVt/DYtUDY4DVu4gRO+AMwpha6
Zp5vyUfVJWu1ofcv/O5i//TYM0i1tVnGkojba7XFd5WXFSB4D+7S8gENh1TvGXvRq/628HPqcgFB
Jh/oKeQpSn6YZtGdmv7ntkrrKcFCBpWyYpSbz0VygWG4Axy/ohnt0HLwor1xr0wmLk6cIzOQsAIY
lcRyVTRzmYD8J/utfSBqPkYHEJkeuRv1SS5NyQOUjiX/AKt7PJrG07bGq+a6UJgKYnWt9Vw5wS9k
L9iROtDgYqH4wJoHWo1bCzFU+toJQlp0SovEMsne+ia8LTX/3Oszds3BhZHKKSNOso6UTmQjMeaF
GMULPXiTInE3VngeoiGPQQOBuwFdKyuHZSlIRTKtFKRe40nJzpEPwmNvZzcNILRCV3H6H5qVncBU
nO6SR4GhKEsuOYhFBBX7gNPLBnduXQxml0hmh0FGQHmZynwvRYm7bS3rlbXFdyTmtBCXJmI512BX
hbkAxgpPA/1nBCD8/AGegkZHlTEuCIbP61TfOGuMcFZJ2OaquIOOjWqCNfAXQyvi1Vcx+6IVPaxf
NHVaTqQqP4HEZ94HB9muTgK25sH6zhw6WH9kLaRRMWaeeV1HFQG2eda9z8VLPK8+EeE5oI8ReD79
R/6LNULGMBSdCjLq2ExhbnS4JnqwI/V8dhOlDSihBxzrXDg8SIK3T5X16ajI4rdYwNZI1bds7rkM
kGA6q3skkt+89d2oqIJUIWuQb/41bNN4HKBIQcH0LMRW+mPeha5mzVa4E48qwJ2efAzVY2Il9VgP
ktUkZvE9qVijINb0gYHwrXLyvaBo4BPPQctbpSznY8RqnYoxRYUWVlDDGURPcIOjgmGm4Tzv/Lt8
x7u8Xdzmv1qg56EG4UmMMMOIpzoVZjitHYC0CNGRgRpfAsqwcTJOTVgeysy3gfRmhnX8+78ZEBVr
ginSg0iCAVVhbQ7duWqetgUwXIJGwcpCcfKB74kUqq1NMdBMBfla9BHwL/48MIoNDG8wqOQlw7JH
0JEneaIkD4KSJlZgiIqzrRArPBt0aKkM3ShkBLLe9b3Qas4oisn7xq72AGFHYfvAKmiw1KKiSpxX
YcYbyJf0yHcG7Xszs3C8WBLIny9unBq2FRccLC8dq9qKBQNjJVLJuGauthE+s+mLDxtUJAn4LA3y
Ck98WwLf3mQmv9uTZM+78ogZ9BlcbvWueuvcYt974YHFE0kCxEYYM6gAghK9MPQzVOyDfK9K434C
h5iVj9G7OHJv2ybCkkXFELL7S+huYPMI/mFSOyr/kXCvXZ1424LWbRGgIirQ3giXHGUaoHGIdBWw
QkgVMIqNbWmM8hHsbb43yTRfarHi8HqdBiPFmgpMAyAbUD4GRFFBDis8ifq3GVgi2rHco/LlBc/d
GS8jS70d7PFFOJeH5Fa/KXbb+q5GyIVwyvXGWo/HmPMBBOCrBwwsvWaz4eWC7EipdKqH+lvE6y/b
Iq82dj6tdiGTOuJBCaVowmqoW/wGbgqmwnUJU0q106aA/eZ3Dcvb159HC4GUM86cUqRZBEvl75Pv
I3AD88fwsTWTUwjsRDyOApc1ic4USXnmCJzCciY6pifsaexcbG+DY6bYv6NVbQ1H1mNsNdwsNKR8
kVMacZ7TEODc5XsStSY/sGZRWBIoD9RTn0+lCH5hdCX2TEABFAQZyzJWc5KFGtR9jQHMfGhb5CQE
KKF7mc6kLFXuxFvCTFm4WW6yE9vV0LKQSd3XmR4rQatAsSjN3Sp4lMXKSvPjNDFBb1YToYsk+uLW
06AeeILqocVS4ek+Pz2okZGiATRyqXEHlN1KO4xDJT7Ks6Af4sHIHvQsBpywfp6xdPYzMQa9N7k0
zrq9zBU5UGTqonb7Lmitvm3mA+BZg4ERIbY/PB6DX28yPooUSU6x8TDl0W3NN46oBN+3I8L2J7ii
BvDRGp0M0v4VakwU8ZllYFwxi27iKGDcmNufQKNnFac+rjBth3uE1A0aL/FqwG3/Dyi85IF3dTf+
+dRADv16aPkMyiMjRsQhdbt2X3mkQgGEKCbeL+vrUB7j+3mo8iMcX4sAWqgcBfFt+9uslyAXqlD+
0WS8rxYdPk66j3b5LVkNGPalZzBH6LedH+wMX8+slv6vl5xizyvpzlqHpf2HbW1YMqi7Vgg0odAV
KFPOx06KTV07pO37toz1l/LlxOhWz1hXhSjriCiDNdr10/iz/pm78067aezgDnyD0x6jxX5gsqo5
LOWoe7UzqqQVchi30pZmJz6O9c8YsBXb2jHSFcCEff1Mrax2XR7iCDFu/CR+R/3US6zuPrV9W7an
N9WNfn7eca/Zj8Rl3XMsa6Q7CUCy+v/XENcUro6gLZ759tswgTNciq2xAK/2Q8tWmhzdhj/TbYWa
A2vc5OM6B7RsZTUPwzm+jQnnH0ipgMyIC9HGSpsrnIGyZavnsbOMHajL/4c9E9ZHpiILaL8qGYBl
yBY/mt/hTwLnQ0b0Lemg/Fa80SFJasNqQ5C/9Fp9AhKCLqF+xQSLqYE87Mi8TOWoHm9xpnb0gUcJ
NknjW3WSHPlHbhkn47H4wTA24o8bgmly2LAvO7+oYNL+s+rNdm43zwUgIxunPKEbcqyPrWkoJvYL
HSy/+tiPZ1WA/yZZ/aO6QkWMXteTKG7wC7hdcaMcyWNgQmtENCfkIv/yLXCRJn51rpmfCiBGwM7A
6WvKVut2Tv1EuCEMq7Lr7yH+S3jXUDVx42//WVcqgPgYCRQxA4IAcksQaecdf/eJBfPJhcbMytfv
yIuuVCDpS3keKwXzh0KZWYPY3/T8AzdwZuW7Rn0I0oeGv5e57GnbpASWSREHW7zMy2iQwyjAB81P
ImCVKquw6mO2V8G5wfSbdWe9qEil5eDaAo4bCRu8N1mC+wlyimQg8lSzORHU2OSWBeb9Ny+Pi0wq
QOiTX2hCgNtHukXOFllkU9sAtTt3P76Eu8zGJIyzfaTrOchFIpWD6PxcNMAggZYZ+sdpA+AiVqVj
/SD/vJHpOtTcjnycYonMjfThVGXarW/MTsHLjFx3OxEFWuRX2+AqpWh5vURdqGjtRAGsPsJcGvGn
Svu9fWaMaxQwz19FRbMWlQFIL7Aandz0+/SnCAas4KDe7fWn2rkBxLyjEVZ5UDY8sihQ18P55TQp
z0vSCRkrj0f/XAPvl38Z49JW5MRu28LDOKm1rerfhNCLOMrjRkXRkykW4XFJfZdyylPHZTXQCqqX
WBTtVtBHE9Art/PYoGiFMbG5rB/BIcyYMV3frfuTlmF9+uuJ633Ti9yIS2ywQOFXnvoT8X7s9Rzm
B4Ku3+P2DCx2E5Flu5RDBnieZTGGT1wBi5n8UeUOAauK8zdOfzliygWVMOErlTxiByu6AUld+zNy
fFuzeFfrTq0V2anFmn/bfkoBEe/rcSqRVoONAyJjTAxIr+2uOIXH+MAq4a8Hl//TTKNXMAu/SarJ
8FVXKqUEjZK+BhNMPMoY0tk2U5Yg6qJPRp8rxQL6lFr0KhvjkzZggXVbxrYpoGL59cw4GRx4moLS
Pd/objEjadR9N5v+W60GbGpfxYChMlfQ90C09EVMyYb+jTANob2ty/r3v0R96vtjH5IvqxLuNB3I
UzoCnfn/8sBdL8h+AtR95p4q9Sw0GiWc/B73tWJOFgFmym9JWVRGRWjas731b1zpj140oG0lBwPf
kWJh7za6FYp2f+rQo8uPfODIH2B5ehFfWZCD67Z3kUnZhZp32qTLHKZvsuDnaKST2XPT4/b3YipG
WYXajWNcp/hg2qN6SHapjY2//UcSfb5dMjv3WNn73wT+i1pE7UWqVYgi5gtSUs47qIfqMO8IERF3
5rzWy8//Lh5dhFG3TCILRdcA2QB1inafHEjBhTRRWZ9q/e68iKFukdKogwkckjCPQT9hnEcFIlmp
2kOYfXBad6dV8fP2d2PZBnV91OoYTVGGQ8zqX7ocmcbMqPCsJz0Xjai7Y1RBGziQwfBODQ6zlM+m
xsdgHR0fDTHabyuzvgq38GYqagxTP2XDCG8mQKPznswRJL+mO8kDkKqTH8ARoTusYZN18IKLUHrU
ctI0OUw0aIh1mVvRAteGPaIPHdq9WZyAv++k4G0j4L+sigwjRmrUncL5amhELdJWNJP2uZt4EgSJ
O5ZNsk5Vo+JHIUV1hYuF5PzygUB5YjOUQ0+ldOoXpDROaWGPmVmLYVgm3SrL0ZhEHgnLVB6zG8Ee
zpGTgb9htIr98ISFvDvmk5GEqI1ygEYFFFHs1aEvYT2tzVuzLZix3e80PG589HFyj8UusH5d//EM
jQopYDLgQ7DmYnJBOOjpTeEfxume4RDk02ypRMUTbZbiUA4RlQtnskjnrzprD5jFAF1C+8xC+2O4
Oo0q06TJGKcDqsWxPKOz3lsyqG3SobflkDWlwLq3NSqsyK1v1D15Z/eu7o37FOioiZceG6xrpsAo
MZm4QuQv3DpJKrQYkdjwE6kVRWDxxF4Entv+QTADZwKWra0c4t18BhyLm7jMwgnjUqDnvTR/TLKB
lG3ikwFcNiD9W7BNV3vId6oZ3wynwiX1BRZqj8jwQLp1HPAlXhfojbvRbyU0kxfhw7/3D8qu8IKz
fsJmj9e9aff5UbgPH6YTueNDz79hYSYwopxORZ8pyIV8JHGAPyiudIy8z0zwyDxllrZUAjOAerOf
wWSP9V/AjMaofSaYOE16pzWLvR+ZwUd4EFn1bpZydMiJhrwrEhwxCeHAqdqDYBCMLawayt+8Tv/E
GhoVK64V8JcB4tIVvwUvIGP9Od1EjvEgP2HF/5B/n+x41z9ztvoPMXL/6sVfxFLhJ06MLAqwVAEQ
2TfZf+Gm21Zg5BesE6QSGKx09lmCBQA8FNFAwiVYO82eXakV14Ib3odgLFEE4RovMAq6oa/IaHm4
737rB9lBi8cL7cEzGgvtgYc7sKTaPJ7507Fwm30KHPX8vjzvuJ/bIX3NTJe/gwp8A2bNwtZHRG/b
N7F/4llgDKuRdSmACnRaGU4iN+ObtUA8BcWnFxwCr/+8BdVd5LJe4Kv9rIU8embfH8SSG8kV1Ti6
JzzG+/CnispJdpbflXP8or/5R575JGJ8TXpMvxS6tJLxInRzvn/QfMEre27XAxXNwg5PYf+nT0av
HIlBGkhAg8Pm2XxXBCBL5X9sC2BpQ4UuLf4/hKWEP8MmhBhbDkplicOvbTmrj7zlt6LCVWVkrVgH
ODay2TzbKYbBsmfCv0R2m/kjG2eCaR1UkhTxZSKPOgIkwcgSTrkNOFIXpJXnxibrU8VjfJ//Yt0F
V6x+JG4t9aTilhQnSUFYg7FHwh+q3YDFTxnIvx1nBgcMoe2KwgQsr3HTuLyb7iIwCrUuJmofJBPI
c+zElPV9qRg3qdhFGAtkiv2HcQpPuodoZ/t7owGyCKjUCHVnaeUWq1+0+sLGSIagy4h6OBLq8Acu
1KKEw+EPh/wp2RFSusb2P2ozdtiTMn8TeC7SqEMHZacUB4jA+NS9rZzmnWohqcMro9jru1JmvjDW
0qqldtSp9kUXSQop/WQqb2ZJYqrpYR6xOwlwrThn1YfJWdH541IaFbcB76ShMI4gwIeWjmITnlHV
M5iaZs0qf/OAvAOitLFXJ9v/vu2064I1oG+DK+catjQbylzJQlyQVV26mMt+lbrMKWru/b+JoUJD
oBh5FGcNmaHcFaD8SbPHOJnN/yaEMkh9HDN9ltBaqKVTNx0U/TUdWJuTV0GORvKk7EKs0MHIAEQG
OyRNtcrrj/JdBTgd2eWBRFw4yt22VnQKQwTqui4aQMPGHDJNRa5UIRe0Gna3+kLZT7n2DmZZecx/
RwFohGKRN+fmR1U9bgulrZ8INQC0D1YUYIFeNd19rOSGfS4A+d4fisOEvjzgrKTJDmsD2Mvg0XBT
Qx1ftoXSyQsllG64zynmzPQCoLNJnLuN9iKqrbUt4Wr94VME6AMUUAeI4Laivl4fxXHRRiroAA8C
BvPtWdlxpT3dNN8iJzmDzAuo92/Bu66b6WgKsglCVuxh9InZPbJ73rTv0T+GcnofFB5h2XWCm8m6
qdVBZnW66gRJyAKxu6rR0JKorC31u1KOeng5EHBI2iaYxWhmXhM7WC8+D7ghBh0jBVrOOO+rO4IS
TKdvMYhQjDmHiuEeHFx3hHMLSLvYMWnuWvaC55qrYI0aXHug+eVBIogou6j55mSdetAk4pv5vt7z
BnkJ38Z3ZCxdc6JfIZT0eqe6I1W3Ai0D/1Xc1RUyBXJlaXbtsYoeVxnK5wEAcJaUakA983mtLX5S
Ws28CJYf1Z0/fOCI+y+ZUz37do/uWGpYwPJEf8ywC2fbziW6skOLpeJtlXBaqSqfJ8FboiXZ3YuM
cXL/vce4DpnpID8h80Yzd8nOT7FvkabJIMrNK7N4xWzAozFgPY21i71q8YvToD4Qhll6PdF8EfQd
WIxOdXG2sjHVXQKay5obotMiHAFI+vAck3H2cHbK5pU0a40s6Xg8nmvRDntLy6z+EfuFtmxjKUHY
86JdIzNis/YRv11e5pRkOo5xXFYMXNoLbtkrZic/Fl0LdlnZ9AvZ1QTFkUGOsv29Vwxf5MneAGij
ANFPN/T5sQI+QhqgUCAGdv7RZacoS5+yUNsFiv7BZ41vjTWrOnFV2v7UU1J5CeySwG2mu1VZURR4
92oquh4gXDYbrz3KBw1LZAnYiTmvQMmHrOa1z6zZlnV1L4Kpok+si0WfDAbKWmNxy49Ka4YN52Tx
fMr14keud8dJUnaDCJ6/7XNesV+c80Ww9DXAjG3RK1nVS27hd07ZPkY8VvDDniFl5R78IoVyXqmM
G0VUBoAdi7/TEvVYjZFurhroQg3KDauhSHNfBCuQ4R/4rLOScXBj/VvGyedYPo7xv0CTFwVeh12S
JRMg1X49NrEECWHN+YqLvMkBWLTXyv2ua1ngSVdvBGKQggQAfsIfBYR3quURhkIbyTMcr3EGoIoC
ygull9KJsWobOobN4qVYswa4G7jjcIshUaKsYZCNuGoaBNmmbjVT5puXFmyv5jTGrMx2LZYtJVEW
kWSZ6HMSuAzkbvCP0Rxkd7p8U6c7kY/+KQbm5yEutKKMY0hETDv0meTO6kOP8vXcMF+Oawa+VId6
y0WzMXPA5IM62MoUTo1nPEgP8i3BSyo96Y7bC4wc+grMlFaKyvsmFG/5CAUcFztQztzei2H3HaDz
v/Mot/kCC+iFjJddvOf70gFajdU0aM/5zR6A9fdcp5jt1FsK/n+g0VkZP1iJit5FJOP8X6tctcRG
rsyg4hhhfe2xIQrYZcM0GBxIoHsmRjdHHUoNKioqvmIS5s7MqgYTaFl73s7cbpefWZ21VaM2NBiA
gQfhFUmeMhqBWjUQOaMifAzqSTX1ZuTNipt8dzuaroUhsDD/EUXlv6KRcVwt4ynl11g1016rSMHh
/wiDwBmGyWyHfwoS+mkFC4FUHNLwuhALGU+pAqiTYnjDlQ/bGjEOj54X4aaUkzkpljAFr4BMK/ie
wF3LuP+2LWbVfy560Bdvi5G2uQjgP0X1EU8vI8hUtgWsPRiQRvz5NKr4NWKXoHDmE7kVMPus3Y42
VsS90OX36Wtwyl8IO4Pyk9UNuCqrUV9HpcJpIWR5KJcyzOGsH8AHgm3c8ra4kcDTgN2PEIT1AgI6
gRQvbwrS0bJab7LxjAhM8Wi8s/rnrG9JxdxwBnvtKBH+Wh7t7JG3VLS55ppjHPXnE4jOFpdHTcVb
KSjiXhY/g2F61/6UkD8Nz6H9Id37b6SMSRiJI7xHrRLjs8yuNrkSt6RToVjH3mzchnigBWifuZ3X
7zIOeMSzk4NfxPunEIr0J6bCsDFgKqHUJhG0ldgSyd6nirEzvnZRYhVXl1QdSMAG7RkG6HH0eQgk
N+okUwq+VRq2SRXQyvBMFyHmSJ/cUhTlImGOHcRKQPQSvXpf3xJQzdTU7vHExGx1bokPDJdkqUa5
B+aL4rYBhBiSG9/L7REkzvxgjkd+T+5NrFgHZsuZqceabVrzg6WelB80ei6ha0+CjfgUzbUddrWl
AhliW721kLaUQnmBEAuCCDY9EJrOv4asMDOFJYGlB2XpWgOmIZ5kaxEXWyh57tR0sPueRW3L+kyU
iddyOfQSqZxpHd65oNjK9vlkR4EfWlMwN85/OzbqCpWSsZOaDnFaRHOKF4FtDwbAbRGrWTVqFDL+
xyv4h9IoRp6DBVxk1dOh+o7O5i5Buy96mmyCDcLeMlq1hIU4WqW8MKS6QEQCDwEv6JbkpwyN1p6P
S4WoNKDPSpRTR1hCK3GWLgd2HQmmxPEgIY7M3j/z+WlSZYZQZS1cXNSiUwOjLao+H2DgDRYV0vam
xJrpWD4zvtWq9S2kUC8gvFJaP0khRfb8A3hUEnuIdryOeWyCI2AcABUaVXZkV+XBYDwqr6YISHBf
HCudM+A78UDNxbGmp+KGn03uleznde+dDT7Mb7qLbPkY3OYe6w5bMxhJIpRoug52dLrqByLpRFP9
GC0MUFaYmhAf1KxnHOza11vKoILHmPf6wGP3w62HyTJCwG5XPYaXckYUZImhXC2fRTlHQxgrZ2rr
+fJDXiX2pN9vG8majUhopEkGKvugqqMuEgwIFJw0hehshUnuTVkQ7rWgnLypw0bGWEYssmDyo79e
lBp6hIom47GELT568DxP+Q5Dxrj0s/FHlhm7to6w1/Kza97VRmUcIEsWpZsRYUHdV1S88+rhae7q
u0AMZFOSGrBFcbtSaROGwOsvRpQzBM2QYXuKSsUSo+lywClVSDj81y54BfVUVzDAVK/t+4sIeoKU
lwJ+CDAj4I5ql6IpAegDRYjbp/9mFeRXLAvVGchthgymJ3YPfBiYe300TI41n7IWepe2R45zIQWI
fcUsJ/DVGIPSBIOcFArZZXeWGMpduybTpaaCmN4NMPbT7ySPFLdZs6/XH18Vl9pQ7mp0EzDQWpVH
jxij+pGETVhBfG85VfO2P866IOzpKIjtyG2psN6PmdZ0AsKPNEu2PASgEYyOgf5rW8q18xB1LlLE
rx8n6MW8q3Lw/sWtZMkRlsWlX134rRBOYxxZ27JWX5hLYZSn6oHRzli2/2sY23CBJO1GlaneGbin
ZoAVRLcNb7LemFcLmOSOknQCtSsbaAuolP1VZTT5c1nCyj+Z8nyygGVJFhbdbNaA5No3Q79WENHd
wUejqcoDTh3HkPTcCsAxWFzXA93ZP42dz0rQ14wda2wSKX6K6HNQVigOhZiMBU7yLzzKBCOQssv2
qTV9lmKovGwIYlL6RoCoY+V3kOY7KRVFsFv8U6x48onQuQGDqiaj5U0PXxXzpAoxV2DQQ5/uprR8
mWbODuTeVLr8ZgJQiZ2npb1tjWtHuJRJWb7aKZnf+Qbv5vVkSbHwXUu7wNTlOjHlOrIlvzklyXyb
GPXM8OzVrGkpmvIDPCL9SeJhkS06s5L8yQgR2+2udJKnAQNE46HZtxbPXi4nf/HXa/nrOVMB35/Q
H0wRWNwwMpuXYBdawitmhgYXtMpPlRs9sibaV51vqSrlfIMuNFJB4K0IMAnZf47uI488XpNb1ozW
aniBqytgqBQUQaZbDqkqZRiMghURNJ/oIToSqF8Dfanm1IA0mvR7mWXttcRKlXjwlqtocoifRejF
5SbKoByWCFJB/TYpZn1CBxorJtlZLU0tMQUcsFWb8jH+58NKnz4jaRJCjYBhDbrsgQpr2gqYdnB9
CSA5XVB870TZq/LuXUlnT+TTwdl2mCssDFoi5TF81GsNyhFkAw99Trfw/F2xF82E2TJeuZRw46EY
SRroyK+o6DbnetXqzaS7k+K7TekJ/Idf6rskTM3WZ+1hrrU0v0ijgpwUzH0gCpAW7yevd1PRHN3B
EZ34tg/NMDRVe7TKZN/t1SOboZZ4HOWREI4eGOlYg6+VCgVcHkK20uuu0rxpOcqdqcTIVlcsFDSw
QKzjkfyDK4vKIyLgbtbcCAmY/LFSPjan+k3Jfujxd4Z5rFwWEAQET5JQaAjlX1OJTvWbeSoGqHI7
OIVASGe8SDbLnfoY3EUtEA/IBVWy+uDXJ/j1qUHp18tBY2S4+N0iCz0j5cAWV8SslP/6EL/m45QQ
QcRIfqEi5Zc4Dp2fyepgHfKT3zFBu4i1fTUISFJEVVBkZBI4za+nOA+dXopGCXYbh7udgOdzJ+z6
I6aUekv8mH9jwNVOD+quPiuxOTJaZiujO0Q4XogIHDLCGuUKoujrQj+jHJ+fyqfi4AOVHUCpqAwT
3OLwedtgru3lqzByQS9CZ66JwzQqAzCZu9q/CyafcwpZVh6bTmOtBKzayEUvGuoJQlK5DHnR1RtA
5xihqYT/uAj9RZnPe3CpTFzFEh8LotuK0X04ffR95cz8aOXKP1ygAE7k8hN9fsKFoJQD27TUc6Kb
1qVpdDczqBuanjXnwfg2dL1gAhN4pvZ4UwfoN4+HKAcvRZ3a2wawcmETXTC8paGMI6t0M51vhsFX
OXhVAiTGD+6tdCNHMmz1qQU53M2w54/ps/E0sZS7zvy+iiXWsjjCRIylWQ9gDXH5JAe3Y5LbkeT5
fHfkwKhrpKklJAFLV3I5Xvv1RVdy4guhup5HGbkC8DydXcEGSsojZ00fQEhxw2fWhtRquFocLPnz
hbCBN9o8Jz1kP41PRXAbIWNH1mT2Bms2dtWzsHhJXjwi8iAqMOrpkCXhhI4Ip/bOqJc2r/3atpKV
Zhk+l6pKaE0j1ZFpylpfTf24z0XV7Q7+uXNmN/+ZOEC32MkSRvtqZ8CGX3NneL2X2Maetf2yepQX
6XToGKqggwlDwTqdrFDOzAkUaq1/VEdtt63oujssRFFnmQhBDHIcKDq+hXciSORjtwZ4NQHTGWxA
3MT3xp71kPx8Wl3Z5UIoldQJFeBn8hBCFZO3UJsTndIFfOCRQAgmGNoULND43HLe6NVn7s7YjzEj
P2GqTaVARTfIbZTgF/jPfWTKL/lnX006B2cCczZ/r9z4vnjdPuvVW3ahNRUCSjltdEz6q24vO3Ly
MTStG/CYEwSgcF+5fO8zlFx3kz82/HkGC4eUOyTrdQmH5LGdUZe/ip5xdbPMlPJ4qSoUsQPMsDsZ
QmsbOcfZs6RVnljosh3kQeFuH+CqQhpIBJBZIkf/nGJZKDSK+dj3AynwZh9DgH5rxTixlRtIFDRM
wghY8MDrinIGPS9DThlAoVAN01Ocja4qiT+qjvuxrQdLjPg1UgZBrAkV2fAOgtoMs1OJBEEXGHf2
ymF90YWy8K6pB3nsICRTkme9G89cHDPyD5YI8ueL7zH1de6DHQ5AbthIxZqFpYxv2ye1MpikYXye
x0PXUNFqp+toaZmngtDBZwgPXPGgHDFPjLEkULPZ3b62ImapdU2npUDKpqNe7yewvWMsifedGiNp
Xcd8/BEzosLfF6WodFsNcDEL44TwPhTKuSn7xqnRvHCbKY5PMjjLTTUx0EWLOoxdBaiVKFlcuokh
9wyHWjNEGU9BXjSQ9+M6/foBI27CF/SRCxUcWFX1zpTV2Mwa1jbE+plexFB2Eg1irSsjPuJsRLaa
Pusqa25xpXdM7OQigmi6MEW9DXJjKDC4+FfJJ7dLPKPt1tQ8DH3/GkxWL5ApkLKTolS02M+g02QF
N+ldA5SG+rWygeH8UoOomVXkXUtIvihI2cwQyFXJabKC4mu7r8t93B6b0Yq+JZql8KZxExykGl1Q
TA8eykMvvGlhZAdMrA+m2tRjLY15Jcoa3JuyV9zIVnHA/XUr7vOX+gazr9+0nwz/JxZ47SqX70q9
1/pAm7p5UnhkCoPDAaq+xxa8XQEeUrGAPZpVDrOit+6df0TSrMetIfBjwBeY548FuL8S3gRpe+A6
oI1run8qyugwVNWtqg2PaWHsQ0zhOttaryQK+NaAtNIN7JZcjRcHQiUPXYFD5kMAcFbnrMMkHCi5
p1GzQ+OIKfv9tsC1hAy7C5okq5hoAiwe5T6SUaTCVCNVIFVMsGS3kam9kW2WxBotcT8+AbbPAdHo
N6M2JdVESMwt1hzcapRY/AbKoyKgSddRboiuOj/JQggyqMraVnPdehciKCeS4p6P+RSBF1ML3uBJ
R/1d3Y/WYJMV3vyZVWxYefN9OVXKWbJUbkvNAEcqL8/Svux4bxwbT4nr3hQqFbY8GYUZFtO+4YV/
E9kXmlJ+M/hjMSG3l9ywHfZarz10WeDFIaufsW44sBhd1HnAEtOv6cGQorCREXdrdBUU8Nv5e8HL
dtEh8iqbzMOXlrGvYVaBlf0P8YjYxFV4WIinbhZtqlUxluv/R9p17UiOI9svEiBDuVfZNJXlXdeL
UO3kvdfX38Pai2klUze5PXewiwGmgY4kFQwGI06co3g1hmfD5H3Rvk31q7Bwwz1Nya4ZYg7IVGZG
b4AIC3Fo8Zo9FEMP4Qn1db9w0ydeu/dC8gQrQs/wz64yR6EPTbOoB+xq7VZ7qKHvMHTuZF75i5LC
zaBZidzsBWQvR5BPc0LBZuxZmWaOSCDrtabV2FHRaO2pSuw6C6wpvYNE3M4YR6vReUn31lvsbLXM
MRkXoa9VGWl9VVo4EMOd+hY51dt0SD4lG0SS7wAXvfFgjtvrJLJkUOluTGgyCUPfI/dqUHWUlum0
5OJhFjpXzBtPqbqbXCWuqPBEGf+Phf6xyeT9bSqXM9pImDt9LZ6XG/NIhcSbnfAJpFZog9bC6TuL
t9Ct+ipaGmi3QzMZ4zwsbEmV9H6K5kL0AqL+6mPwI4Q6+PrNyoEixCEaItkqSBVaswS18T4L/TJt
Ac2dxN7nhN/N06rrmMzRdFPEnPH5nodxKikhLjMveyfN42JaGNfEsKDpqh/18AbGaT/86pBzr/TN
LMLAxA4eECgbsbAGUMuNZdTj9Na/w8cO50mwdVd9CO4Ue/ALnzfasH3PGAQYCrpUjR0JlHR16YwG
9oyT5lfPLajK1Fv1gSIAKHkJ195mdMLoNrQeRPyPnTYGF4vcNrSyEISnKXtH6AdF8U1wyNo3tdXt
FhVO5ZZkH+H44/on3fyiK8PM0S36MJ4AGsGAVxe52jDeRwtSh3DKF7saJx4UejsJhqovgRtjtSrj
QOKoqvUI1UHcNjOyQXWXThYdGTn1v8w3wa0dCazhw4N2lN9k9J0IV5KThnn2GlChwYRZT0ytXHR7
ZcVszD4B3hajlzdyL73WOhg6W15hf6NZjxIHxixRLZJws7LP3iYvyq6nFU7KN6LvO8845JCObXYZ
FK/wjelUrxu5EQcBttFtpXaB3gTAUtMuOoN138VzTrHm9JVRgYN0ANI82ok7hVM62ujRw5KqqCqR
RAV9QiZBMQKUi/IMU7P6XbVXHKrrSN4b9HX5ieWWk0J1ygAkAB1JiQ07mPuNUoXCDdGze5dE01eW
ejc1kQsg1ffr52GzXgEEIgapgNPDhCxzfY5G0BdGgmXRd+i82JSvhTLTlEj5bNmRj/wp4G1ngYoX
ZqgwS4WzcR5WSaLNOVJbisuhGVh0t2gHQYc8kp3/Cm5mL9klD0nqiovTDHuF90Lbij1o3onoGkqU
7ID5kCShTFB0Fj591fFEeal9wRb30a3sLZMlcGvHm46DsptqgDIC85dsxmkuAeAWDVDi0U0PEEvr
67fZK1X/5Q+tbL1I1qaY7HKZiZpqEUwZCdJbPAbrhVej3Zjb12WNRm0TF9MlUYSeaSoQPzhx9Qzi
KYhO7CjBpHyvgtUIdXAk0H52CLl09hsAhHO7TOTuybL0Yg27rau/m3juvWUFKiakssZv6Pp6uSPu
opd5XxeWkPCTkq0zuV424zXpqKuDYiKSGx8gaXwffXAG/FQmF0gkR3kRdxA1v2k8mTebwdvurxtm
VSfSl2oelQV2Zw30Pvnt0tntC6RUkPWA/AYbLg7WkmKKt/jFY7/jLPnrKbUyXfetpFQEj8/KzC0S
/G6aGwNadx2Pf3v7hPxxKZboqy1AcFKEWCNlMGrukWSeQsCfCjd7MDhF5s2UdvUdv3hQVosKpDaZ
cxVuJPvm3XCTQvU0uxNclKH8/gb5yDF54FFd8PaROZUYrxHquTcXz5QmL8/uAYLtQ0wAcAd5uBvJ
BFbMZpA0qr/y9f51eJogxDKhVWN3mEfRHq/fHFuZxXoj6apXG6mlJI8GAR8NM9dWhq6wdCjF1+s2
eIdeZm4no4vaqkNU+xrtAgTvBWQR0VPxVC0/QTJrKSdI6zhLacfGRzPueWn4ZrFgvUYm5sSauCiN
CVbWoMw/5qk+GbUxOYWSHrNgcZTmrSLDHqK1r1k/3BBHW17y76DYuWsrJFtte9dN2i9ocb6pZoAy
VPPeaPO/aZmv4zF7nc0kARU7/eZU10qwaOo+HFXXBI0LiCk5H33blTFKIsnocQCJev7Rp0ScEmNE
OonREqtWTqoITIL2rrScOd7NtAR9s38MMWdG0PJRSmjZVrXiT/K7fqQwaN3VH5CXCAeMEXLHuzez
krVJ5vB0dannKcVZtG4M/vDH0a9P8S8M9sZWgbHawk/vRoT5nAvJVDaOEjDKKn0mAFRksE/7OK6M
Kg0WwCNRk0LdxIGPvXfvdWbVu+Sm2JuUts7RbjSncpVDigypcWNXAMWb8tg6pp8cqXxM7DQHgV9A
38gpFEIAvtNBHCRqLF50lvpZSnMoI6DpQ+mdWyt/iBzDAcSQ0lin7//F83BrQ3T4FwRY8BYF5O7c
zWQlEmK97o0v0mDBClIXmoOJByaTm8GNdpM/Cg6orJ3r0WbLKvRewZABjiQ075grvlf6cuplYACx
G3tZS8E4mSuQE5O10rpuaWtPV5ZYzcmyMGd1RFfNK9pe/b6I1WKPgtpw7rqNw4qCPPbRBHQIy2GD
Z78ocGdYabWqQr9WuiXGeNc3XWuVbcpprW5u3soYEyoRhBJJ7CCWsKg/kv4hXApb1zhvsK0FmV9N
BgNsJhrb/dP0otcETTQ8SSirj6QRA1BRNMmtDMC9o5MhtP/+M63tMUGoTxbDmAZgNesgPFR9CSxN
+XTdxFblRVnboPu6ukZjuc0waDnhI7mUNU8/IhuxO2v2FLelwqoZZ030ozMFgTN7dI9X9lpZqdFl
D8A3GBUPs6BYpb44ufoWGz9HkQcI3QrjtE9Li3hQOdXYsoA6JV2WKDhS0b67KR8LZ7G+UN8xMDOK
DZKxN+Xb9Q3dOFoE8+0YY8G/VJVtDOVlHbddAIvzUFiB8rsa/sXhBQUg1gSoMEV2MMEpGxMi9jXS
4lDM/FFOrLqLOB9pyysoshuIP5R7L/dNXKYIIyXIUpWn3q1vKaN268V+CeQPmNJD59/UXM8MMm6B
cqy8tAkMNgHEyV5T+SRUkzW2Ppn3wnQ3Nq5sfFPVo1zwkMkbgePMMhOlZMi+10ILy1F9R4bnPnkc
pZfrPrHh82cmmNiUyjMJMlqcAiW6vZgl9Ipug0oDh+FtnXEqUvSSYM7XmS3mEikMRaoWIHU8cVZu
hKS3m6pwhzGAbl5ilwR6FkG6K0Px7++utVl2FLKquv/lw8kQeNPuo2q8eZE419bW++LMCuP6GsZE
s2KkG3kT+JTZIYXiT2GV93zicK4t+TxQpdJUZdH8ldeKtnST3XU7qgcoHwWH2yyjDnDx0Sgan07A
qTpbcKu7QYikCLa0E/GFH/KregRXsg/tLCAyWmd0+uds1/iCw5v82bjRNEDD/jHM3DAkTvSAJODd
ieQbNa29qEjglYo11jxIy+YxW1li7pnBiEWiUEtx8XsJILeiRjaBPOf1k7b1YjpbEBNHOvA/J+gn
0SqN0tuo7u3yW6qGOn0X7OI3FaVN0TPzZSd35tZGiMlsLjM69YxrX5OJKILct8GioC8vHqo9rWd2
mN36zwxOxgUB8PaViS0jzoveqVhwN812K+zM8jZbeFfO9mHQDQkzjCiXXiTEQpLh5bnASrTPb2U3
PMjgNsHgLggLeFnwpkuuTDHnrsIcDrjl0dyEega4tZ7GznQLFEqnkPe83r7lVqaU8yOuln0dJx0e
eQM4jWLoAoQuFeco96XX/TL5fOCb98DKHnPaemSP+Ae7CGKam/pIMRWUGr329ccht5JX6MlgAP+Q
+QMXvrsZYVammeMXofyTFTFMg6/sYXJoFzF3QUNxooJfqktr3sFbfhd7vAiz1U3V5JVl5kRGfdsu
VYA6jWoNTniUIEOS2z+QNDvid17FcOsNfWaMOXpVSwpBTfBFG2jkDihHgGRoByCOG9vRpwFBoA56
zPq+3nHCzuYpXC2SPYUzUDLRf8KOAPHWztMeggcc/q/IE/rLYcEWK6Ahyt6IJVJJPFRMM/9fIIIw
3yipaGxA6+KCznHoBLHpIT/mRca+p0Nx/dv1hW4l1LCAdhfexiJKScwGF4nagmsBFmifbV7A5RjH
BxA5aODZFlGo0BwzdTO+rNQGPzSo0FeGmR1WmkXBOxM8gYWMwaAGfPYqcZp+ceQFVegmsPVo9lIJ
JymWYkvMhr3Rik40giBNT94bCRCtvrvpMetZjK1loCg5z92+1ys3hqDfaMocltvNMLb6vUweplSC
EoNiSKT0XWn4lBmBU6nfFi1yr3+RzZjyxw7LXmO0A9B3HXizi+hlDAJbII0l6Iqf1YCwj/vrxjaT
y5UxJv9a4qjXdFoVS8ArS9kbJP+/Em3ZvEFXdpg7QMyqBlIPsEP1KuTP4UahQfIWVSifirfQWU/J
nvziUba0N63DM5WbkvF+AnM3kIIEmIZCqqk9gNtj2EM2wgbgWAYlde7wU0COu2jM1aDmWRDnHdyl
Mz+XYE/62pdK3VKFybr+CTcj1WprmYsAD9ax1usIJKLxYpUKkssc6nqCwnHL7YxhZYcJ+yIgM3lN
AZLENw7iKQH1MLZv3z/x947nlUxMMuSgFmKanAC/5+SG+FuOgPQdhe7XGIu7tscjiLTGO3SVuXmR
uJXqrVbJRKUyg0QM2AnogQBK5mjs6TBMtIOYGOdZt9U3Wsc/ls6mxXAfyGxhaQCAesEFvhypcDiU
PTwqdDfi6v4XpYy1SfZN1xAlxusAFGbi9JGSh3CYOWUGjtOzQogx5oFnMJhSMrbIBjDGMpYFyPre
Dkqu3DQNTRdJ+Z8vxYohBkKbtiWBraB4DdvPPkpdCbVj0ye4GubiMGfPWXSSec/xLQTO2SYycSQy
A72baL9PuQvQrc6c9CRDZ1USrQbdMQ36IVTNu8CVRDGKdstt4HJclFVH1BStDEwNXxFthcfKy8EH
YPrG8b8ImbzPyYSWkQiGIsiwVCP1Et3CwSIjPJtbR/TQv7AzO3+C5o5/PaBdKHwBe4lFQBZDAaO8
doFxArAkFKMYwMTBE6B0RzD456A55qQPpV+gtdr6wmNqx/v0vjlUGOyxqOhfY5v3kct7u2xFIkWj
WmOUzeYC7aTNJqggg1b05ji4GUn5sxeVXdlVfl/L+zFcwPFWLfdaa/CAXpvhdmWZreiTuS/7Jpvw
lSHWHqPqM2K0AaOXVfEbOoQWnB8clKZX2ek8c26UzZxwbZvJCmZhboc6BYQn+AC7rhXuABd0G7dL
d0Z9avDQdqCl4PFy3c3X29oskySEeh+Rvs9BTClBA5oyfWp4yrQWMJkUHdpA1LEhnDIXd63McW5E
ArhmDITLF9dnb00CcP46IMaKO2oo0PBWSe99NmytF8nkBZUyLIGkQ54Hfc/GFsvgxYBqt3f9CG2+
0TDcjSE+qAXggc3coCEYrAZSDniYdB2x4yTorCKVdmDmvpeUwK6T4ntIpMcwah/zKYY2Q6TO1ljk
I+csb6529TuY61RPyQDhUzQiwyy7x/x8ZpHReLm+WJ4NeoZXDYgxieQioVo21VjczyQ8yVH0ed3E
5mPlz35CkezcRl2naEaYwO0qd0ZjvQuRowbWV3kBfQc6DyK96mDYSQorx+AuWMoSiuOrLbT8rv8S
GnIv3OefDUUr7vyHiGC+QV85U7xJCmoryHHVtqldzOrv63Y2r7n1ipnDuDSNtFSJiSD8Th++8U7d
NTfJfY7xBvBDucJD4Om+/lrckpvkwKsxbIbd1SqZQxmCBLXFiCCMi91RVIMbIY5+S0lzu+S2pGd+
Nn/qWsvlgOdtLnM2S20U41GDt3ZomOOdaecvLaJBB067ESGvjCzox7xd32h6Aq59UOaOLciMcZxo
wbMSIjVBWNtB6yxa7baZdFCTn7VuONcNbt8sq82lt/7qvBjjMPUkABg0F4AAiDIkLWEFDsL2KRvT
o0SS3CrN5AHykwi9kS5barpwzhNvo5nw1AZJlMzlDMJv9agLs6WY9z1GH64vdIPlnE5KQ50ai5VB
vslYmZumqjCao3sCPlxvpTilDr6pD6JxzA0+j36wL5zQVW/ND0olDTLTx/Eo7QeXaoXPb3h6cL71
VqQCBAXJhK6atId+vvOtWSzRUE0Qu5xVR1JVuzLd62vevM7AJQ/9MkkByTPbrVRAozEOAWaeKd9F
8FvfTTvV1U+LHe1kqzuFUEi8bnHLf3XAajA+K0qXsxVQZ+jSYkgMT0sP6QwsjV5YahhadfIKwuel
5JE+f8GP2AOzNsi6L6SnBi2EQeKPbvOs7rM9OdA5zNyn6krzi7QLHKqPCCSXlXo0JR/BnzycIgj7
hU+8DHEza1n/HsbLpNhoaj2FRGUQq4fYFAKrStRvNXCWlqhOhrUIgzcEPaTNNEzytOp719a1EyaK
bkld9OP619iql+pQfUIzglJ4AaN/7mJdT+H0bUNZteJd5kB47JSfBivwVFT3C0B6xp14y8ckf+Hm
mK8Cu6asETS7FNDLnNudFDUdRxEAG6oHg1T9QKfV5y+hUChzu8s+/DCc8Wu+BXRUb+m9sYsAdQXh
3on3fthCuJ79FtZD4gC/TyzhkqQ8SX10KNrggGbHTQ3NJgvdJEdXJ4xNhJLVV80n+iM7I4Y6Sh3e
m1nSwoUhqd2af18/NMSv+RT8hTihzOFvwDylLGpqeGKs3IJ54z0rl6PcC3tz6bkDZRtvxDNjzE1m
1rmsC1UFjBWkBsbUCvbinnZBksn6e6EBSBKCiIbA5wxyQcWXtZh+CUuKyBDujOrDGHlkAfQAMa4F
AyrScBSo0atiNm404kQSwM/ldeRVUz6KpvUCc4casJQEvLtxc98oPkwFmkq8YPertUKrMPlCg0u3
L+7AmfiAKpQzWiXHGzauAmTnVB0RlMamwoIsO7GcIp3UlICuciVIXBVcKSjq5uy+SYDYAVSCsqbM
3jYCNBN0vaGYt76w6qpzjGE3yLNnSLxp7a3nBmbL/phi3M0g6bTkBUzRUy/brQUREVSyKOFkyZ0N
3V4XRfOpBqhY2bkZ3WyDEYyvCHFiVlp6OLpxLh3blMBgxaWx3fxQQPARHVzWyCGY8K7qgZB1yxdN
oXaIbPMtAjuQ9pRh2D/1ipfA5ZFIbbk7SOAIVEgRLky2LlgOydD0lDhQ1t+XGayI7ZMpnczlUZG4
U7b06LAuQqfsgcNU8dBls4UKj+05GGHrPzLStIEouDSxL9zK7o+8t+9G2meCPVdV0WaivFLMXjZt
OC2ShC+HP1ePYJ2KALKL+ucCUC+PcxFu5CVntpiXZ931chdj6skr3R4XUO6ie2a6GfI908VUHMDM
2QmjvU+FzeN22kqwz0wzd/A8YPJxSmCa+FRdOPEgHhICY6tAcmtS7esL3XCXtTGWq2HItWTMDAg7
mkU3vgR4+NvyPC93o5aB1gndpOzeGOOOA87cms/+Eq2iKQYUXlmEMZn1VupzrFF6mhR7Vr0uhFYK
fR2KP3PYRfPbnF0xw/NYdBpoV/Dyzq1b/uwXMA/UcolmtaUvYaCIf7ePiRNBeKHF/KNs9U6AfD71
/t2k2ZlV5jLKl0lpOmOBC38kpq8rNvgF7PwQQ4282Y3vg3ZUf0cYvtT3PM7bjTfxmWUmxka5rgqh
CMErSf+hLJNbB50tV6k96u+p5ir5YoWolF53rq1pyDOjTFpXqTHphBifefK0Q++nfusJdBrL4a1u
I8xCDw4dXxOYFIglMGdm1CbMTIMf0EsNEZqWifKsV/Ld9dVsYInAwwq6PERzTcWYOfPx5EXoWiMI
6MHE/0M71q26sZu70B0A6AF+L4P2VYzBHWBVbmfZFXXg33mOexmYkJlByN1EDgiuT3aloai1eSvV
4GGXI90uSkheVcLYeoWa6kdpKJfbru41O+omHhH8Zag4s8xy6glpb4bSJMCDtBZPktSPwG8aTaLT
6eYOOpX769u9cULP7TG1KtB7NUstY6XBSX/PH00v/kDAv50eolvI9Hwju+qXdivxrNK/9fxOO7fK
xIUhk5pSz2IKT5ltypez7Mj+P8GXhxLZ/JRUBBlq7sCKsP4Up5o0qs1kenk7vyqo6bZ56WdpBq2e
DCTGYVTcqlUr/nXExwJXVplAUEh9vJAgwrxkhcpJDgkYAnVyUAEFBDJuwPpd/4yXl/a5OSYENJqZ
50MoqRBzuhci6DUOgkNCXudw40I5N8M82uS8bhNSNSbCeXI/2wBMUUxVdl9UVvsxvVVH4dSj+Ceg
OINhHS7QZiPSndtnchNomRVTWMFtasydoRPh5kFoteoLWE8sQEctkE/ZnVRYUsLb4I3smZqmj3Z0
vDTCcjPIfZbnDaTSKSsiRWHkPmZQKf3kBFyx1fg8UNX2F/1jjzkhUt1pfdXHgddHyExEESDwuSzu
1a7iifhuRBx08PBuw+C5aV7ksoHejuHQiSpA4IBM4pUTCKnTGKKVjwc9eLzuqBuncW2M7W5jnD4J
mhqOOpk5xuhDkHkW/WMjNKkjhoPbpFEPJUqNkwldXly4sP4skW15C7kIEpUFVudKcxa5BPqIB97f
+F5nJpjvpYaaIoxiEnhEBzN1NyTfjKR8H4KJe91vxM4zS8wFuRC5xhAMFiNX6qEdy9e0CCNbD6BQ
2DXTflK6yqqM9tgM3U4ck12pVhxYxOZawa5PKWIUqLUzxxBxtkolTQg8sFNT0U2i23WUo6woT7V7
3V+2zp2E6fl/bDFPhBhUbnKuguu+AfQNpWGfjrfWTntTe6En3XOs8VbGZDizNhrQtgoFr2vd/La1
qrtEgFACBYUXqEx/TieQ3+x42uyXj2W45581ss8Ds5fbSa6xn0pdW1H/a2m/i3VqR8n368vbPOkr
O8xd38tGkQ1gUvSaWnZbOikTYy9rkJkP9zqPE5OzlYQ9EGanDR3wXF6i76T0OUDKJOyur4dngjkJ
WU8MIWxKXAfZ8EupxJeaYLpaE3ktga0kCSBssEZgUhPvcLa+0MhGFQhRJ3jlb8NXnKawKskeetSt
QZ0BipMgsdvn5BDYiuJcX+JGrRjIUglpC0gzqNA63YNVI6gojSDPikTA67+5Ae1Uekzu8l+GYs2V
pT7gV9yGPwBh+YUZl/jtum3q7EySJqGcgrkqEUWcC5rZrizyrpYrwcty/UdJSr9PpR/ynL+C5G83
CYsfqzoAoZL//zPLOE7XKYrQgkUStZWnvH2slWMk/5ZaYBrwZA0yj/c437oc1stkvCgQGnHsggYf
d5kdwEVSR2mT3r2+KJ4R+uerz9gt+gSNBBhRmmcdygjgrbKuW9g6DOtlMI5S10M8xBiq8vLgLRR9
qVasllvm5RlhEsABw8za0PaIj8Z+mH52YHBqY5Xj8zwjzPWSd1Aelwn2qs1TpwKcpjf2kF/g7NdG
BQg+vXJv9mYp5laFQiLMYMJ5BnAquaNTCEDIH3m0qFsBHsVdlKrBoAKAErOirK6TWhhp/FDBYwL4
dG1mlhqo9jTzync8U8yqki5RpaEeYQoAWhNkKXrwPkWN1VY8mkr6oy/Dw59FMXcl8E6Z1lKXzlsS
36tC1nroLXb3kKTCyHqaSqehmcJ/kXr82UmTxXiohjbXZgAHTMXKTvrWqqObpuGd1uubaLIAjtkc
4wXayQKI7UE3EX6PdWI30XuAYt31Q0u/xsUeouuNrBsPVHQazsPC3DWanlb4WlL1EEDvwJhvM+Fe
XmLLzBUb3Ye/f5ZKaC7+Y485v1LRFZJK7VXNvgpB5ieCKLLprF7DbO44cKxtbuPKGuP2PZTlFLOA
tcIcXltBqU5LC3hYUKVOpJUtx9pmiFVBegatKeSLbCtFmYR6yNGr8yS88t22nwIHnbCA85TYDE4r
K0wgR5/ITMxkErxgzg9pPxzUIrIbZeRM8fMWwzhGRaqiIEqL+yJ+HKRP2qy/7nm8dTCeIIRB2KfY
M28q7kiVW2n9rCmf123wFsF8/3mMxNkQYEOOSz+si6Pel4/XTWy6GLITDCboaMWwhboinuYoynR8
Dql207C2hMy0QoV2kHng+q3VgLcMiRg+P/AhzGqMcErrhsCUWN339UdWfL++lItYAIY5UwfZHAEX
CHSBmXgqgRCkmZQs8ol8kLr3xPxQDN1HnnXTZuD5NL3r5i6LKV/2KFUErebq7CsuNfRkGkQ19Cln
dbfPnmI/3wNV88Dt9V/sHGOJuZO6Qo/MKIEEVQMdTQzBgal1DyItR75XAlcfneKRDneoPzkL3DBL
IM+NajV6ghDaZZ47ldHMrUDN0v66AWbfCQIlFkX+LZ8zGI13ZGfuJcG/bvaLt+ospqPTAlw0uAgg
zXIpgTtlJgnjCGaJHz+qT/pd9LO1pV1hgslE+BVCF8BrDqmDMB9azWdjATLrqJyH7ObSkWmgAQug
9kUTT4mmeawVIfRDbX4rleWjqEv3+jovMTV4GcjowBsykhq8jBh/DWswxECbOfE7R7QBxLM6usLa
wRxcjom/8RhyxwloKs5s7drkl0uvsuhiAI7BEGGStrBp2VhvbSrlDdSEM/yK73i4oYsgeb7ErxRy
ZS9EwXMWBNiT6snvOulJUvK70CS761u58bXQVZHwMsfNBTplJthHSQjVetAQ+eISnLpZMqwSD2fn
upGN8HJmhAn4lSSIet4Lia9nrV+Eg4/C3/eglU6YGNrFiomwlnPWdfluxv4hpoGzRQITDWLmeXqj
BBIpAj1KcRSMQwZ01ZNkhQdwzGIUnLx1H5jJtfhEQjQQs14CnipwFYJaCZ1s6kWrrzaN4QxkX5L6
6tjHNkR13cGYF/DlVbElSyXGPaou5J36LdcEAgGTXCAwuuQHEYqmq5YkhtoshueIvew14N3QKzqW
0FnwpKPppjcYrQazJyhQ8J9QYq2tvHJ4cIEtX6Kj9kCsGJhIZbVh1F6QpXlosfimeDSNMgWrQM/B
xWxu8MqGfL7BXV9HUjPBRt3+iMbc6fPMThM/kXJ3WgjH2OUMFrhOKUcxhcnjg7J5HeqMY4b6dOar
d6EM6tD40OzMx+BGeuhcgLrLfeHOu0H42/wILKEi/FbVIJiKfzFOJKTZKI9TnvtZdVLVnSDUVjzf
XD+SG0ujRtDmlHE8JPCwnm8klMjMSpKy2O966z+kBYOODvEbOKgAmvEVLEwNdkN44PU3ty1Dgp5O
U0rKhU57D6qtpkjD2C/eZxvDq5JTIHgv5GQkwGX2VLXGV8xXXkDl2WXr/xrGVtQqgd3OAZjPSbyh
uw0LUJbi2mgeKaFmo1hq6QV8Ts1Lr5XobYgrC3SsQF4y99WSBDM+Rgq42Jx0llg3xxn815ZkLrGt
LOSjzrPJ0kj0vZll2RbU/q0P8qcqme+nYr6tCYRKqvyHlgjWIPCetZen9uy3sdtiZHopC3WCMbEu
tg35GJqjfd3XLq+ycwuMq02pElelFOd+Ab7bqNpn6ZOuPPy9DaAANUNDr4worDvXvVhVYVSlvrx8
ND3xp+W5LhbOPba1kLURNvhgwrQ3JxhJSWsr5K4Oc8j8NhwrW85iINGHYgTOJqSCz08mxHWHooub
1BeK0iL59zYCSDXxZ/IZEp6tizcMyrs68EGSJJtAXLEwHXXCTaxFOlr9auYZKKsmoIYohV04/Lr+
fTYMUWwmrieohuFqYBZVUFpL3PSpr8Tzp5j37ogYh9eSAQFTCNb8/4wxSX8CdFWMimTmR3LS/chJ
Ht5VWi7vanPUnKgK5b//YmeLY473UBlpEBHYQ5nFMoPvGsrFnbrr58qfw4jzeOLs5NdgzirFEHPV
TINOgKe3vT1qii2S/n0Qs2cj1z6v7+OGv6/XxR4qvelIOogAgihT5KXphI5U6gmJzCmsbaTz0pkd
5lyFs5wafQ87MsQAun13N/YgKiHO4NbP4XtV2txnIW8TmStWDfFuAQ9e6ic3M30U9rWdfoqYHCXf
6vcy8+rnaKcdkw9eNfZy/gInbXUOZBqNV19PjnEQu6HI/I48Ku/ElqxlF78UR3B+GoafPKqApfFW
y/uM9M9XNpu4SnVdwPYWreqYIrETUzrGsclJW+hPP899z5dG93xlRu2nqiwhBu73urbThwUoLR6X
Ac8EE0VGTV+aMkQUyZvhGKaBY5jN43Wf55lgYkceG0uWmDABVjVHDrwuSDnX4eVr6HyfmGixNH2H
AWYcYKXLKquB7LGCcmjSHgsU92wyhsfeLDk2N+6UtdspFNe++jYj8g7ZjBGh6kp+QQf/LdHl38gz
bgMDhLptJvKQHZuLBP0inmAU/M/msPNUGWapw6CZGaBRXrLQEkb5vpkLsBi2v5EOvGUk4s01bHq6
gawZ/2C97AtkFIOom4cl8/Uiewrr6aQIqodWgf8vfGRlholXsZgsZmCOoPOZdavoOyvPnq9buOwQ
0TixMsEEKIw5V201YyWBTsaTOVSzBx6/xiJhF1qgpk+dXC4MSxp60w0NobA1oTefliriTcltRkp0
YekbAbBLdhChT2MzkSjxZFkc+zqw2h5iDXKPBh+vLLx58jAmJuu0ko2xvHMf7cH9D7VxLDkPnnBC
7BYrvb6rPAvM2ZbDYixTDWsJhWb6NLQCVbkq5W7ZRnkTH2+1EuaEp4aa1RiuEDwjS+5AKr03isBB
RcCKRYgIRY/i0h9ao3JHg0f+cH2FQI+e76FSGELdxLAcdqadj7XVhbyTvXXG8BejpoKZB8ACGM8E
0ZI+twAx+oFaPS4EN4kGrs5Ycq5/q20z0FeBXAcmatgK6pTIzVRLeeanGgYvtdrKptQl+sIJjFvu
DX3sf8ywRzlboGXa4j5WCUT7stidhyOZRlzGDcfS1qdRZIqGxxAcpMsYp5BIXM1KhgVFtXHSJyT1
gexe37OtKK+g7GRAqNTAAWJOEHjApjDKJvi3Bs41MruTOTpZKR+JOu2FbuKsaPMTQXVWwlwfdpAd
vDJjKV0CA+86QRUg95PaxviU67zxrs0vtLJC93V1dTUz/sFkGRqizR6cqo/STJwFeShm2DjhYTMP
RfPjnwXRBa9MJUuRzbGh0bY8RoAxCzntEs9wOje8r0JgQg6FzauG8PaQSZoImuYpieXMJ+Qhjzpr
6G5kNeacpc2sc70w1jHSRCmSBnsIxpTWDbsbCiPVQyu1Zf1ldvKfuZNWDg9HyvtyTLg1lEGdqwbh
FiJydq2RnTIXwJSjVg6I23XP3zQFvniIXmFAAE/M8y/XQP+Uai8i9xTib7lofFMGMXT0pDouQsXj
HN08yVSzTMRBQ8+XOclVlcro9Sow1s6PglEe+07gledo3GGTaeWPDTZh6/IuUoyIUhnsgbySPzPw
8cd2+AzwxvLCHzqgP/nCHCYeRFpyRExnHATJRhvNspmh5tDfT9qPFI9ziTyo5KhkjTX0Ema2CadR
tOX6qKwivkO2Gu0i5rT17WREWQA1PTNPzX22DOig5nrhyLywuPW9CK3HayoGUC8gdLLSkHiWUOFK
pPFNMJKfi94+Xve/rf1bm2BcPQqbAoPPVeRnenWcK2KB1cRZRL9re+S9lSUFsS8WOedc8xbGOGLa
5AaabWXkp8ZyWobuQJap4gTFr3oC6xqrpRlMSlEUSheZ8f+Qdl3LkevI8osYQdDzlabZ8hrZkV4Y
c8bQexI0X38Ts7FHFBq3cWdubOzDriKmGmChUKiqzIQnjgH0ywGpT0Mz+636kUXuTZcG6new4gft
7RuaLDdybTJh8EJHE+BeVOBxsXF+sthFN6KZUEXOe/Jg+BiWegTjBhTeGCOgcbWicHv+Ywp6R1Ab
QeENRWrkooSve6jrsKJAECMpAIOp4ac+ea2+zFERYvI+0L6CbNSvAEQ4SsyKzvzeLPv77vqJk1wt
chVmh3AJSND59DW5GUMlAhH0vSaZ8hCevt0auTSuWkyKsQh47GYf5wRsqUjo9PfzKxJFZVynaDOw
av/JI7CdFmvTF/ZOGquvRt3dzRWoNqw4udJGCAGcNyY6DHtj7O+73bO3bnZICw3fmpYhhVqMKuvq
iw459CNB9A/2MR1i0J8tKH3Tm8bYJBGheXeoK7TUFLQvQFepdmGmDg0e0lWKK7yWLE3okHvLXHiB
gGTegZ6VncHhJdm8YrgfXL8+FBEbA4ZayJpG0xRurq8eZdWj0zF4PEVtiCpgtACcJJgG/rzscSmb
Bu9KDKL/hwSUXUQAbjK17f8Tz5fIa5jcLO4GJoDI3wtJ3SWG0iopSmTaMY1tv8Dgxmy5wZKVsgYf
ywv44La3xX7LzmkWfejTWSVIvyJ6zfhN+3AGOHSM5AhGYXa5t8Xto7Z2hQoVWUTNFMiz6qE+NL6Z
eBmAPI6n/Ooj6ZdjZ/jc6ji3STqN1kh/qt9xDEI6vo4E80jRY1OD7nF+lcr3iiLYfonchTTEBqq4
BfxUvWQofw2QAtCALv4adG/oZV6cP/H/i2f+6yn8TMYWz1uedFaGgDkDSA3FJkzHMzKma3Bq+3jF
nbcnijC71fEjGXZpNTbV4ZjzdgeRruM8bZIrQOL6vxe8c8emyodtbbB/K5hL0a8MYrTp7cbw21iG
bhHFfxvIbAwn4T8a3/mZzYaO+kbxvu5I5CrzP3oyX2rt8PoXe7Yzwzxmt6JOqfNsduokAojBCOsN
Os52sb6dNyIMzGCWMVmV6lRNQWmLGTc2ThYLUFNURdPBvhwjmayesCiHnPxfO9wVQ/Qy7pweduZL
12O1+zwwLmaQe+eX0hxEeHZ3trisJ3bKrl0gHhwN/W899frgPtBLUIiGAB/frFcyg0LnBok42o4Q
9DwhBppXauf2AHutfUwxsVaPVHJ8WLQ5iUYfFkwukQStGBlpkiH+YfrMXCyv0DCOcr/pje/0b7lu
ytpKwmi0M8g9CtuqaatexZLWaDlA0S/q/yFfLMzAVQc3kOVT4v0DDShQaWyskYvuW2Ea2WSkWaQr
d2r1oK6yeW1hbLA/DHDBPO1Hq58GbN+8hInrfq3VMYipHWS6JSvxidfCiGfAQeOekDX1elGTZsTG
qfbsFc4RLQuJL4iGMTTb/jDBXbx2AhXBmF2GmunZwRi0KEikDtgRCUW9xfyFB4VfRvlfjCLAwU0I
8dqYUDqRtYCD92aVVNjE4cF0LrcU8zxqKbmXhKEVT1rVtnGSTkj53R68w/GEuthWNQAJXCr0een+
pkCAARo2bK7jO/HlxGLUG6gNY0jIfWyfUr/xrTcdgqK9B6GBS1uyot/ey59dx7KRw4PG55RyF9UU
i9pOniFP6i+6y85Pg7oNCxI4d2sABV6QwTSpX9geQNEyWMlp3HBwgTCCPtxWUL/iTpY5mYO6TksS
5YueeqOh31FieFpZ36cQpu9QzJLRS576/2eL3FHT9XTctBirHckDQBIo28toOgXJ4GcT7Erb3Yv6
knRFlTeITRgnVcE7UxioxrE3rXo9RpgkeDp/RcoM8mMDxpjMdVP18HwfwJLs2EEZZ/Sa6+GazQTK
VV1O7+RPC+Tf0Ambv99GzJdhRhNkamu2AV8yt0AxbiCYreL4h6pO+rFNl/kuXupM4rGn0fKzeS7v
KErFipUM5hEKYnASlMG8TbeWW4bttj7/1d5C1BwlRnQe+QpFCSiNMc3YW/XLGPRPlj/8TIMmx3zg
9MSmTCuZ+5xGGLa6D4Nc9Oyh4qZmBAahA+QVdXpTbMvNsGx//jyCHV0HEQm07pns/WcvNdYysfDy
ZIlVHIFi++hcGHhwqtfa8Y9p4nDN7EzxBU88uSvcCDA1bVpACZ6YjqQaITrVkLiDjqOGko7NL6Za
bcyyxDSN2tGEAkLePQJ8Kdux05wDk1smqpou/BpPZi5tw+xTWy8F/M6IrBViNA2OmfaoX5o+fU6k
ZNGCwsBnc5wjjFDGHWoD99na+urqbdcdmDX9BsTCvn7TgYb3fb2zMfHcRnlz+Auv3y+Vi8ut4owm
LfC6ZGPH9Q8waB008I+HxK8fGiDkkz9GWcFF0NR3wQKEfpPNt7fAOA5egxxer2k3mFT3zXEOJWsS
+ohtm4D0WLZ+MjW+pI0+jd2SRcoRDOPDsX4afIwGRQpo6yY/eWuCOpIx/LJ9+ny3smG/D5vcN2y6
fLBbh2YR5u+s9rGhmd+Db9wwr4kmExg9pVFhewh2IUg9otB/oiVZgBPGoCU7ZiY4/4DrLnATWPd6
z2TSMu2g+H3YXegQj/aBE5lBd+5J08vfsf9kxbsfwQVnd5tdp8rwI8DpSwM989LvSu7XA9T9JqgO
s3oBCYsAigUQR9fB52LmXi9TyBLF0P1OcAXQekQX21ncLKKkCdQ090yTemSVYaPZ1zu3VuZxu4ve
0LJpI7UGj8KLJ6275zZLLlnEbtO/uPJQmATvIUCWYInhziMB+z8GVLs0StunzQoN8kj/D/oWgqIL
8meIFYNa8fd8CrdvztAks2MrWZSoU0gqm1xnWXXZOOODmmzHwal9taiu2csE9LWTlzdVgUFnajyc
P6qiz7f/Gdy+zp0zxU5d5ZFhjs9GWoXd1D6OSSN7RP4emeA/IDrqwDS4jH+Bby2S2ZgMncxpBILE
8docrTpK1g4E0H2X+XTZbGCQ9Cn5pSbGgBLsMJZQp6/j+j3XyBhQBQDHKu7Li07r0+PqQM60H8gT
rScIUzlNCtiCtoB3Ziz9phwzb6mIetDrBld796uZu0dn7V+raniaDHpvalT1C0zNApfe3A1ur4Lg
qThUs3o12fpBrdIs6NRUfzKTtQ7B7nBcBxe/GVQRKWaEtM22vYVCb0WvMPUCZNWTRqc8yE1qem7R
goNnVm7jJkOndgkXWh6HdCZBkq5XVWleV+yUuK1K/NWakAVAlOu41bYbTE31jFmlC3cAoyyG12xv
Wro0hDZZqMV9OLjtgwtR43pBd89M3Tels2/7JLmzaPnqmvNwR+rKCNKpn0Ng6t6aZesv4sn5ESv4
p7LGrK/7+ZkkS6iONNTr78uQXBmDnntG36eB4RT9tRmX+WFq3K/aWgZNsnUHuyXVDRnxLNFoca2B
Da8ft6/nnVDwjMVh2DkHF8l6x9yMvixzVE3M7aqzmwQj231e/VoGUkVd2qh+1ZdOWPdU91gr2e9b
tbtKs3a4bzsTlNPuLeoxoB+nhSQciJ5N+5/GnVM3yRW3JzggK50XLxtXjKnFqY2gnoWtO2yhNiWa
39IpOL8nQruQQ0YR5PcDnwtDtWWsxZbraZSBKCvuvjvp5INNKkgxAmiMs9dWkkggirAIeP8a5F5r
7qZVwMxjQr6Iy0BbLkZVDar4outezy9MlBvs7XDJMBD4FPSOVh5BTsLrqy1KTNk4vigV+DCBNPLz
ZaGWSq+52phHal4fJqp6WfuGI++NDm7iWoYzYj+Yj2xI7H83xjGnyedTdl27kwK2n2jTC18h4HDS
/yELYUOFvqLgkThZYZJLSBZFS0T1RTdRcgbLNq95T63JAYnHAhxlDOhmBp+Yx0M+HcgAZpKJyPJx
0TWxM8fL5FAE19EcYrTHUjy0t0BBsuFnoWEE9gAe0Cr29LAsgg48BN55dxEuFFgf1irEpcxPR7XE
7qhewl1mNHGhlMi0+rZ89vItuXD0KjpvTeScDFn0X2vcdegWE6TV1y2Pkna5n6f8nQzt33y5nQm2
1btMpjAzRYPIIDKZFrBUwBp/KgVarXqdtcGsdVmwdMOP86sSHe39qrjUeOimMcmNBCDOmX5NZlIh
g7oB23GmqpIgIvST3eLY19wtLnHjWkkGI4/i7NWsUdkHpRnNZDVc2VfiQpWVE8xex2oe1fPPmm6e
uebB+R2TeR0XpCaw/cR6oudR31LPopWfGa7nLhdD9uQiPTlvTHj9fXwfgLE/71rqjIZDGxMdMcCh
QtUOhtVjo2XpoT6q7ZfC8E10pNOfsrN1/mthBuuzXUhbbG1dxvD2gl6pbfbWUDCIUln947z7oU32
2YylFXptZDjCyzr8qkY0+C29eJ/y5rqq7eFwfjNFawKeHbkkMMvWyVRZta2xaYK7Bm12yypZ2qPd
tWSI70E26X47b0vkJTtbfLFlrjetrTLAlEsKV5/fwTfjsetm2/Bf5NLnrQlXBnC57qI4Bn5dLhNJ
e7uvus4F/DtXPeJoEGcsw7q0/8oMRlow+88IyzinWCu7m9KkzqCESrxUuaYtBhzNPybJxa0FRPC/
VjifGNGJxYwoKi4LeIhBLuKpg4GBfJRdqi92LKN2FJZt0VCyQGYvYnufjSrWLYit/Qatzg917SkP
NojzQcB+M9RecpD1AYXvO8YCYgCqasEVuUhIm2a1OhNYVXNFRZ9Wd1PTvYNlI0KGHc5aclu5VbRa
TeVptHrO6jJcwZglCWOCQAlRMsxeASSM2gifmgxOmq7TjGV3GwC6aQaqQNnDXJCnfjLBxWIwTY/I
DmBCV2s0IZcSI1CxH7dziFpoaFejESjJ5J8/CoKIAqNoo+B9boGogx2V3TVjx2Nc2j2MrmYdqJvj
6bHqJRSyUUQ2pSqqDX6yxV2e45p3wIlM4OQG8/qW3urBYB0YRzcr4ZrkBqzA3aHsruW1f8GBB+Mp
o3cBvtw6nfuCFLKtsK0tylfo/MTKTTtJkhHBRkJlDSo2OI1QgeRnsTAJnK+zhv7J1PwsqtvRyHwN
qWvcjJIvJvDET4Y4Nxm2Hu80E2hclNr9dXhrx5fzLiHYLFClaDYWYaLIoHEukSDvaLsVK7HWyksw
7zHSB0wxSw6UKJBgxBYUERAVscmJtlTbKaWSEKyjD5wUrPR60DoeOq5uaDIVjhhipDKhA9E3IqjV
AonAxF/4uA/yebO1NHA1bIN5HI1JB4q9joyyf+hMKbZHZox9x93JsjBQoBRLh7js4iGBeuYSt55h
3tlDJfEIweVpA8PBMO0YNzkhLd7KJe4aHShwFexPXuLkq6daxas+L8GkahAj1UeZ5ofICZERoG8N
SB2gFlxMVoxpGNMKB8oBW4Ph5CBOkzRHhP4B4iAmJg/anpN+MqYezXrKYKJqrNhfLONiJBtOV/a2
qtZRn6t3o9sO09qFiRZ/cdVCBwyMQHp0kHiq6DyAypF16HUDQHFurZA1ndRyWAHAjAGum79nww2V
piTCDbVU/PvQUYH+DZcmrzRThtZtCig0WKHirneEFJIBW7EJHVEQXXroCnDrSMoKky0GNhSg2MAE
TfJgSWKgaKeAEcQYA9YBHg8ucnR1Xo4de7+X272VNQBh4S7J+uOfx6e9FXbwdgcrJ6mdVokKdy9v
Z+elSa9j++28CdFVhX4cUFEAeiFz41M3s1nVHt0c3MWKgnIpNf+hQ9b7tFhSr0jxFFunB7Vxj4aq
3I12fqlrxb3dr8iSC/K6DcrVapBbav4xyS/i5P5ncbmeqTcZGLt1NJFdUO2uPy3aXNZ4U51fvShy
7a3onzdYRwG4rVZ0CAwyzxiFKq5iktwb1vhoU7liB8uCuaIP1mSDvhKDSuiqcp6vTsOAeV+KLMDq
D5kJrbN5+Ir/K3Sz7gIdvScyrgxW/V1FudenaSIhMRSkXcDpoL+G+wCdCn66lxgLTUuFYLZipL46
FTdVAzFCwFo6d/LdtDvkwFmd32DRSUSzQgMhlAodQp7FB5hxy8LYCEYfTP1iQZIHDfeX/58J9hN2
h6SrKktTKEzEanfEnEoo7V6LvARcQCroTQDEPaE8yzO90ozKQLtqMYOMUCBXDW+G8EBlkMNfLAbP
HAwDAqoIYbXPiylyahs55EaitNpyr7WdKqgTIJ3PWxFFL/C0QOYEdQP4Pxe9FDOb5tolOPNOfdmr
zlNZNy913V+cN8N+LO/vezNsX3dfRinRT6axhZdEDUnsrSaPraNBtdVRBn/RlaullAE9xQtDWwAt
OKhs/r5pdxbb+r/u1lD0Lqn7q0rIm1ptfxH9de3DDOdy6YCqba4gvW8Ngq5KE0DGLey7XtIAEx6e
nRnuM8UmrdGgTgBKscfndul+aW4l+UQyE9wn0pRB6TIFtctiTprnwS27g+WMMrkZ2WfhvLrSs8WO
GxN5dj9cNeryWK5Hkq2SWCM8pjrODVJ64iDcfHa3Jq/Xjc4J6ojIYS7joZ8DyJ1Vnkrn9Witxiax
J9w7UHcikmsQaOPHuLOtXidk9milmz9s4z3vJZUi4Xp2/z5/BRpJY5k9/v2hndDMNUfQta5rYFrb
tdND0eL8YRVMWONlsjPH3YUbavVF6bDmsmkeaKt7ytAEs9KB6SDTbm1n1r1SN7+Pw5CEvZ3/pFTW
MZAtmG347vSmWjFTlEZQcMmem+xSydtQGX42bivpTAjdcbdS7lzRqdUKZFboHFrZF1BBRE2m/YiL
/HB+R5m/8eGPqROyuXjtdGYmN3MtaeqyjAiBdECjouisLvNwVTWT3xVb5bmkBKPlOlmeVUs520Xe
ubfOPZ5rrQXzYQXmmZmAwl8forGdJMFDtI97E9yBA+2S6sZalkdmQsG6XCFr1GfcjhSCR+e3UlQZ
Qy7/717ySEgwSLmZQR0karXZzp5Wu6gurlbfvFVFbGL6ytqG14RkruXZKyiMtJImhzIpp8LTIaht
e7NaytIpyQ7z2kBQErRmtcaBSaEr47l285xCIPz8wmU2uBjgDlW/uQVIwly1RwOfNsVbTkr7L+4z
oMyQdoBqAZQP3IFYlBI0WimIdwDLfOnydPBp7BLfhq7N3yznwxCLALsTrozVmjsK0pve7RYv7xDX
aGrI6qjCTcN4HFPaBgsOPxNqp2Ru2h73Zk+dkOqmn9qLJISIUmm0C1zgtSEUdzLLVVtq15EO7Jej
U90oKWgimXodaD+su35KALQsikc3NaLz2yc8cDurnDcAg9Cs8YKIki7517TvH6oJ8P4lqSXvTuEG
giUdrxHHME/qYmUDomOIF6Br0Dl+2v8Tr4/nFyKK9MbOAOcHq7JZTe+AyERFZSMoesyxxM172TmP
rv3nEHQMiVhgh0flSECagr9ZxpAvKOCkX3IHVG1EEpyEX2VngO3mzqnrPikU5ALIA9T+h70q82uc
aNP12mVlcH7bxJYsDVz+4EQ9IWYpNIguERNv9Wo4pJvhF84NSpiS5YiyduzJv0Y4J9NHsriUzWGS
Hlro+g21eh+6dofVugBMSWJMGNgBL8eKMLFyinCFftWSVAo6RwP01VrNzwPqaU9MA7Y3vOruL4De
jg1YucvIsQTYu60DBqvTMfHZMwn0APM45RfXH8MtzMOiuchkg7PiBe4MctsJLt657+IZPR1gycCX
7Rc/maKlBv0gJZDNs4q6wuD9howvCtoCKJlFHZNOdGWDwarf3m+H5naO6JXtx2M0vqBfdEwgTHh/
3i3FVnE9M/ooAWipRcOoQV0WD2ToLl9o4XZsr/r2Mn/d2Djp83Cfhi54fcLzZnVRguVikhYtHZAG
nIB9SK+A9jhH3TlNNsP02s2EtMWy0XDR8i2khYF6ljmTS6fFFFY9gCepckdA+63B8rOWLn69USah
ZhsHo+vNINfq7h5Y7+U+XpOvIO7TQ8A2nlQrRvm8TpXQmi01rOshfxwQbSKjKS2mfpZ4rrOovt6o
7z2wW97WdpNX2paGudqpC0uI1kMCZqKhOXQaeF5BD+RPGPN7tmLHkkRWUeje7Qk/dNP0RtGTHv4N
4Cfy9clXUY8/v+8CqnucoY99d7lu71iWWZKZE8OzNJ7uenHlvSgH6NBqvn3I88N41B6r+YqGxkE9
FqoHqq1fMvIeYdF8/yO4c2VadF3NZsii7GUBUcQQZWzyfvhqflnCOqwjVabtKQq+e4Pc+wg8Pu5c
kRGRQy8ujEF7c5rxV2PY7+d3V8C5gd1FJES7HofY4LnYujoxrMnFF2RHGMhxD0O8SGPTQ/YbPN4Q
T8k9Gb5W6DY7o9xrwZ0sC0IXyK+bzL6wKvfZVAzJwkR3/n5d3GsBDSJXy6cNRMwm8OKd8q3cTH9d
+pCOvVQtkX19/u2FZq+m6RrSwJP+l0uyWss1rEcdbMez9aby6WQ9Z25ynDCzoiXTjaG3B8Wit5VK
jmszvKd5LkkSf/cZzv0KPjNIk1LHDAF+RRTfDC/LU/UlDbSL5ppeqgfGX45pSUhgyAKj+GzsVs9c
eZ+RVBltRwK762X6pIXkSD0TvUbtwPBmciiMOCCgqw4MOAi2T8Y/So1mc4bHNFyWkbYM3hoqHsRS
f/bXBkhlVVDe++1V6QHbYDu+/gJ4Q+7FqyQ7Ep8cDDaC5w3R6aQ7WGckhTIsMhcjcnXfnHyjY5Q1
gRMMwZx5ah/0S6BJWTpEbwE8Mv5rlmfxJh3RWeMMpOozvm7lRG13aWNOdS2eNwyZ1/KkSXhadxa5
ABz3GvT3HByl/6gOoKRa3No+BX3GHfGbw3xsA5r9RU9tv0ou3qKb0c+DgTyGJF1ggF/RTST3uWxV
XIDtttGN7Rqroo7lsYoxmWUxXJypuMQFPsyFeBDfAkHveK6swWbpJjmAGS1ahitGfL8G4BWqPfNi
HpEetRLPFKXULkSEVPZUZNNYn8+j5jgJmGlgNSsul5UG5kT8DRoNKWaLm1Umsy3YRwcoODCKuS7Q
iHwPoW3HDCQDANtljnvjbM23rjOfz19SgrsQbVUcdKZfwBrXnxc0Qf6jbmcsSO1Sz8i+28prrJeS
PEN0nh0ob0KnCNQIMMPdGKObD2XnsgIoPtaYhc3gmUcmCF9cg56aAo0BcJ2seCCCae2t8gN6uaEk
arlgbf1Xq/e62+HB/vqfKGK+k3f9y+ZPFw0eKQGmK5//pjUD6yDfUbG7OFRcqTw3yqqdKIrYSKex
UHxGv9fyn2rqSD6h6GHiQJYQdKmYfcHsI+eU1Ognh5o1xlX16Rr0x7rfJcmXkTaHunkFP7LqxS4k
C3OASDKcxTQJNaeQTZMKkgJg9eGoSHQwd8C3RNPNBhk2A05ZunWdk1sHTak5KQNrkYD2hYcCDDKs
/6mamOb47LEjcqpi6tscDEDFMVaqAJwY3vlDIbgHHLBP6CBLwyTliWJJRwprMBuglWoFExzpEMS6
cqsWzndSuy90oVeZrckKo8JlIZChoexq7Gt+XhYayNNmJFoa6dQYfHMGx4tZuhfnFyYIX1gYa6kx
0RKMfn02ko311K/djCZROn6hMXgsMbq/Tp4+lX6drpJtFMYWF7qzqK250CfjvlQMkB3AUgaEtNws
8bOm2cK0xFnYdFV248hMcVlvryv5pMcbiNgICcYRXPTWA01+nt+93weJywIx02Ni4gUNSQDH2a/Y
ZWNu3+S5kU9p5NbaBWRHvqwW4IH4n8vgGXXjqzM55muMZ2P1tcTURTy3ASbUD6ZGPRoXh6yuPFtF
UXEkgDQVvwy1izbH9l0tvW6b/pX2q68N7g1AgY/ELSzUumfVW9D0Qh74YC52CC1tf7QTiVsIfW+3
Lq6Ip/ZqlTgrfM/YAC6b0wnI7saSErAxFz7dPsfAkUIhDwDLz9unNkNjzWwSPL9QXxhPGGZ+IRvj
XMmpOInwCCMx+K8ttuTdpzInNdFdQgA4BJGRdaXHN4tzNBi71QGTv3i1g32xedPKgzIHut/62UEW
EEUuCc520KNoBs4cH5Xt0ojJAoaWaNjUxbdbHZqGpH2rFyU5nPdL0VpBHAysvKrjmPHgSlOLF9rr
Wh51cRINw3dnusucEnWLyl+gRdbquuQ+Fy0N5nDjsCN8MmVPYkcpgCpBzbxvvjrqiDjS/mh75eX8
ukRuCdQPgiJLV0/ezxPryyo9zSNL61aANfuXJafH8zZES9nb4AJHZW8Y9CGIiLMFySTDfYUE6SWg
3ZIOs+h23JvhAu8cA9LaJwBsWdNwq1gQIbeIP6jOjzqGquH5JbF/iz9mH7ZO8G/zqrSxOcOWA44e
L9etDgXgqrxUYyPFg05RjEghJfEm1MuuiLVQiTuKLpm9fe4mawFMXbvWTiOSmtGQjP9omFYKJrf7
MmzaO9FGGbeN8LCzoiWuTiYlys/wNSAbQDcKB4AUh/KCHNp7/Xq4AWwnyiHs/lX9CsXGL83jeqx9
Mzi/2eLFfphmH34XZ9xVz+y8AlQoplow9N+NxvHHCVi44lo1NsmXFXvRhzHuQl1MdHIwCgTwZNf4
1IyBC5+9blHfaqWRrEtUeQAz0oct7mA0pj07SY+Fma5SA2RlVpbfu6t2o8YuJFTXnIRQbm2CuKWA
K2d1epmbQx8NIH47zE48f9OchkpSP9n6uVOUq4patwWQX03bXmT6lbrWfjqXfizDVwqjArqnDDoB
UVc+mW0qaAPNHUgK0U31LPPRQgNlLWRaL0IrcFqkEjayCT7l2+KyNaoUIzud0YV2QhrfncYjiS3Z
VSQMpKwvg8QPJ+Qk7avqKd8o9Cnd+C7tX8vq+/lDIHyBGECjgqxLY7AezjFHPQckgwDCpkXtRXuo
wNcyBG6Ue0UgZ3sXeYGJ8hR7FoPZlF9Nb4LUuyhALIWJJ48WiT8uP7rkmwLdgfPLEp1tPFpBeY3X
N8T9uFWhTx8bpMsw9da6rRdr3S+o5RCvIEvu4XpXfJQEv503KXKJvUnu1CmOm25tsuaQtanvp2S8
I8twm7Ma1Hk7whc5mi02cAUoqp6wLeWzbceajbFn9XIuveXa8KvL5JIVpjGLrnmqJ+egFt1LpoGK
HgvRGFnk0j9jhmNaBbwwzsrjrJOwN2ugDLYai4SUGVkAoEiOyro8/c1a4ZwYX4VCK5QaP8fo2Vwn
Hek5a9yBgQaNO0CXASHGKMlhDepwPtqt58huYeGZAIjuv1b5/k1mmF2bxeiHal9W37m0MIkRKD5o
QqP+spercQk9x3TQgbWBPjB4BEzfgZkpsVpM5tm3nXqnQeZQkT2ARHEEgCsQGmLc3zL4e7bAEJvT
Ohi3ctoVbMkoBY9/Pr8CYBhzTHR1IRrK+Yjda84Eyn7c5I1xF4/NN6tPKixkjc77hHglH3bY33fX
dqZ0CjiQMBfRplOoTqs/E0OSJItNQIMQc+3o4PLj+BumtcgC+rQo0VSA8gvPWF7OL0I08Q93RtaP
ypqODJnLtJoORxtzsaCuh2NvmgeR3OJSCTMfINs+3PwY2tTUDOajtGcnCo04SAbDxtmA5nNHyswG
00lyPOVYQc89jmjBLxeJGyph+urcOeBP7JSARtlBlusJd/XDMM9WDEXwoUsmLHl1c79YOx8qbOd3
VXSQdkv7PV25c42yTDdIxatptOj1e49HscMIFiZFVkqWrUT77ILLUkPAdWIUH1ZledRubuN8fj2/
FtFVuV8Ld5xmZZiS1cEa5g1UFImq9r49OpfgFMw8MvWW5FbRhG4BsCLOL/zxZPxsK9tp1Q2UYbpf
TgSu8dZrQPz1QnTPeNe/02smGAus3Lv2o/9lDp59M0IzJVrvpkCJShaIg/PrF37L3e9h+7P7lu5o
a4vrsnpXjKyUEORyi2fnknMoWrWLFz4aAwBjnITeoQYfr6mAO8Xsk9tpnr5p8/Sk9CDy1Bb1eRvq
H+dXJfIcIENtFWU8AJb4anrq1oWeaC5KrZZzNSsGRjJiSY9IsHEQa8ZNDZgJcU4ALkTBcCZUFFBP
g0yF22LT5m/OJKt5Ctxzb4XvtzkmXviKg3y+a9qfkA1Cc7OKG48o44tTt7LQIbbmgogRPQgQ07HP
uHMGHAOLKArWpC7vmX2oyn+mkXj1Ig2OjLCBe4C7wORoGGDXgG3kDQGToaZraoNVy3I6L5nzwTf0
5SLG+NXoGJEK3b5AB1QQVHGqg3JbIenPiz7e3j6XROpT2gN2BPC527qK51jgoW6SX0NHJdNCAr/H
OpkgjImWGNDCnzd0NsiW6AkU6VtXaw8NHoyhCVxDTPAKqIB5octfUHaiaIeiPwRvMDnHX3jqkpG1
XZBCDg0wbZD7zIeXWEZ5LThejN8SvSokiyjecXdbrynLYEBRCp0MAmcsMIvUNenrH59hqNsDGIR9
s0/R3V07Fxtp6yKabBRphqr7SpVMkaQggkc85loxDkwAAoXQHO+JUzI4Rm0wFeQkKF2vvmBcmnMe
QA7CjRKQE8qz/NPdg0lUBYERQyvjBJq2GQ2ZR6PEkOZWjX6iQcJ0ybSn87t36uGfjXBxXe+t0QYF
NaaPh6Lx61n9tuGdNA+KDP8vXA1GZzFmiGh7gq8qlbFx5xRZ9TQWnmZd5Nnj+ZUIDYDGiYlHsxc0
l8LB1fNi67AStUneWxc9gqGRmPidE32OR9gtRuvPWuWoaHAOXSbGrOsT3rHakIFuOr4tiPK0TBWQ
8v32HR4CFffOCKwhvqvN+Of5BbJgc2ocutjYQJC/8BwDVeXgzdezHcQcwFg+V3OMWSEM8BXPfZp4
VinjGhD5BoIDQH5MvfRkZjxxxrFoTOyoYV4plvs4FJs3xNP388sSWsFzC8kFiHJOFD3HWDEwtIaT
VRkQA1kbX9NA9NEc/9wK4yhmbQTUwflQlLRrbGQbXuk2eCbqafHAABhMi2Qtp3EclMto2YJugk2a
8nUO4FxzLVcx9Kk0zTV4S8KSDN6wHKxeO8RjLUktBA9jjJZiRhiVL8wmn5T12wLD/OoGc5ji0cC2
m11aQXO9lB5ojjx5K+j02seVgZc/Cg4QgsdB+3xLQQwEE+lOXmKO8kduA5HURmb9D0Zg/PPfSnCS
0QrBnB8DkUF3hztlaZ26ij4ASLDS0u+c5w2vhvMWBCvRWN+RgTtMC0TPn1digjJ0LJsBhE2UpqGV
0fmCjK7t60AThIDIyMCRQntILxn6Am9xvmCzlMm4UHXCbH/Zgoe7BE527Jxfk+q+jZb7cH5xggPF
kiWUW7F/OLzc9rVTOqkxdOUi0mF+wT4sGL8tXBkVkPAjfVjhizJ63hpGxliULFAub+bynrSyIokg
4O0Xws/UkqazNoPRanUGze8p6os+ZAGtQ51AjiYzawwRVE5Am878dX4HBcf4k2HuQWmCtyNbOnTl
Mt0JVmfwy3IIm+2buVrXTTZenLcmdA5wruDeQp/ghJmPEjuu3A4VgKQcqD/MoOHZej2w1fZyXty/
CISov35YY991l7tTvOIozaAWCRi6n9b3CtjglUbWoRb64M4K+/vOCjFs6D/n0Jxw5/u0/GUMwZLI
UljBKClawjsjbGN3RtjmrMrQ4U1qG9udmpsQ5qr1LHkYe7o+llaRXLWJovtVV61+Myr2fa6rWwiy
/63F0KVOLvvJ7PFumf6HtCtbklNXtl9EBJMYXoGCGnpw22277RfCwzZIgJjE+PV34bj3uFrNLYX3
edoPHdtZQqlUKnPlWmhkp3Uarb7VB3MNCMftHd5OnHRzv/qhm79d/dDOAzcQ9fFDfc7HoFwghtzr
+heXmh8rgz5Nc3EU49iBl1RTfSTVRkgvGGfV/CIVeFG3YCMV8z+lZ1yYoSJf3w0GVzshhRwuUn/p
M2hlW3pLj6PtA2TrLPXh9me8beUNvZ+9eg0pXTTSGo9viCKjDdKcmYq7QWVFuuVSARLpOscXyyaR
pKn4UaHy/1/akAKM5jdIrHQ0lh1n5EE3e6e5BY/x7c91O66gfP7a63LdBzWcQI9TT8V3Pf9lgstk
5CKaDSe5bWkvXqL1gfIsJoXeCvR4ExhvBceNA3xkBKGoQy0ede97n83nRgUg39seDLaYDuoOaCvK
aX7JJgqgPAFnZT9/Awf/obQ0BcRgpwsOligwTaADgFzxzRBNY/odLp4R66F29UIqownTstRBMS2y
R/D6zffWYLhxZqUknAemRQ1e6wFQcA4IbxbnvsOc2sUSorp4GOWEFKJjnxH7tbPe+Sqhip0Z9Vc/
Vr6IKZ3WZXE2Ek/7Z8s3bEJYD9NhomlkAY/Ms3jo8pNFnQgil9Htjd+7ocH/gZarQwBOk1slKZ7c
wmY4kYBhTQcQW0xoAXRzaJGURkXRTVC9XKp3owH+4NuW9+LatWUp9mtTZZu1Aeee9OqOV+CXt60z
ZSpQwq63XS1QitzVajpVQ3FQzZR+aXJSHPrBU6H79rfwyooUpGez7GpSTVVCmwq0x9wywo5k5yxj
LxPX477rQw4Rr8Xu70wXU2N4rqmoDlTfU4rgnfCsBoLtLBmXz42xnIq+CXBZHW/vmsJfZBwxKuY2
00xYoRpqdujkDOMTt3AtNkmTtQEIWBSBdi8GXrmJJQVzCpBowV10gUeMqm3MMRX+W+nAMBMFokLx
AS0ppNfCdldQKFSJxbqHVTNAcWjd99r04fYXVC1ICuqAI5dtZqEO70ENg1o0bAp+cPsUVYAvty2p
FrQdjaukpTDd1UaWwqCA86gvAEuC7KKdf/4bI4B16w6IzwC9e23E9yaQEGA0Mcm0NMyyD2M2B0M1
Kbxgfyl/rEhL4YzkS1cjTKUGNCxBto0EP8ajIrq9mO2fkdM8CML8ZzHbz7j6YmYKPpqW4YulzAZk
qjOtR1/LvJfbVlSLkSJfiSmuSiz4ZMYEjGvVIyJlYaqcaNy9068WI0U+MkzWama4ZzvC7uuRhLz5
VJP54Li45CxFXFB9uS1uXH05K2vd0duieTtbqGXgQ0bDMsS3P9z+te6gzOSB9/ftFCEqyO5at0hT
xrg59SKGKglQq4fqzu9iUJ+G9nHoQ+Nj+6U80FilWbe7beBLRJ0GOEg4yesl+pjoLpE/4bFCmnD0
7airE7/4fnuJew8NGyvDCAoqQ2DLfW2k7cuuyrcVposb4kkZav1zWb1nNlCDS3fnAh3V6z9v29zb
O0jwAciAMrX+JlnS6tJaM5rXSav3H3s2RK6nasMoTMgpjteatKpyhoJ7qkEWnNyPma44VXvufrUK
udZQDKNg0wAaCc9JSYDO+MuEOIGHUx6YpL6za1/VRFMtSrowipzNde1B5zzPMNBiL1CT1hc3fX97
d1TrkjzCzNJJ7zQTtI/aeBw0tIzHPuBtEZAcOvLlfLhtbs/Lrz/jtuirg2yKoSumdZOLWSG2Ytax
QecgpyrQ1d4teG1m+xlXZsp2KppOYC6m08bs2a3XDoQmOHP3HtiE4hZgccWTQGVQCrorR917rMAC
qnsfyvGlaJ3joGtRj5rhf/cBpbA75owXjgVXp5l9rBaMqtb2gGp/qXrmqnZKCrlmP2ZulWKncr0h
IUjzDwsdaQBEgiKP2AHIgRcZLL8WJqqgRiiXc8GCDtYsE0zyXVR9MmKrwuxAdtgmDDt+AHYNEwOq
xvFeHNz67S6gEz7K8NJXHAqADMamhDRSzx7NuWdR3VkXreu9ICvJBfHqg8OyE+W9SsRk77xdW5Y+
61zmJkGbAWSFp8F9AcvCPS2+Nl1/spiqqrS3gxsBlAe2QlBPy+V4pxk8VF1gquihpVN6EYS9gsmr
FR65/WI5q7k2I8WpehhpX6CxkZRWc8hFfl5KsDuURj0EC1tDYAFCKLs/3T4Ge+cNmwdeUA89AGBG
pQPu53rVVWhPD6Z2BmUYFGUX72Mr0kNjifi2rb1AfG1LOtt1oQ96MQugZ3oatvPHotAOty3sNWqA
lPizHMkffco41xxwNGPA49GNVwyf93ELqVNMfStVGHfX46JvgoFetDfknLqpexTJOp8nflvekTo7
zgD6BrdXtHvArmxIcZ4zbuW2gW/WTtVBXwqoN7Vh6xcQ6MNwjuNEXfOTa75ip3ZgegglV2Ylt1ic
dQKMBr1Cx1yW2C91pL7TYs14mDTlobbIciwnjV5AdFiGS1k2mHXxrCMdqIYp9I4eKEGn1Fw7DnJH
czlx1G0Ux2X3VF79RMmbmFE13lLh6w+CxvnYHPlM78XU/6uo6tooTzkumqbyqJLQAJ8qXPAgL+fy
ufLDTe+yCB3MuEXVM6JqUn70FU/c/U0HaRSAKr97ta8PpdZMJE1djyccX/pg+6x8KZoh0Ci8mDtW
Ihjh8VK1U6Ivvq9odm7f7U0YQqvzf43LpYMUVPrDggsrWUcv1PgJat1hV70Dw9xtz96zA9qGDRGG
Vb4ZtcwBIDFTE6lFNbE6WOf1m6YB+8m9uNBtFbR5z1mujcm3BRgXMcaJ3NmcHxfxYwAxzKzatb0b
6drGtqtXuRJ0YppVQB0EKMz24mif3M4Ci8AQuhoEkGtFXNiNdFsXC4T03samK+WbEJerSO2s7W8a
Bg3iVvVHUEkF5MxB7eT8i+T2t+Cdjq77W6S2cMCiClqiOmHdkRt+kBEwaXh6yOjLWC/Rv3AMAgm7
/zUmHWzPWFaUyPBCyIZVf3BKDsG/auJ2ZKccuhLjuBxuG9xDm5jXy5NuDX00h6mlbpGMkBxJpplb
DyknK3g72vJ5xjvyXmTZdxA21ZeirL1knkYnvv0bdhwU46U2eMcxbeTY8j3s5M0yp1BXScxhXYLM
WX8B6fXJn0pFaNlxUtjZNDzxekVQk5x0miZMIwm9TEZ9PFSeuKzm5wLItKpoAksoOIR3FvXqu0qn
btAn0lsEOfYMpRPNasKpfypV4OfdtBeIctfesDomZrdfn7t69Ak4IeAvvKt1sJwW9gUEJcCL6WYd
ptNcB+VgziGEECH1srBfhQYYEZ/n9yk4HkLUQAQItgxVZry7dkxIAWho6uRNhYDXQwF0aAr6U5YN
UVlwEbJsBT3UrBwm3MtDMCEPmAWg9dDslvZ0BcN17RkAPQCjcPRnE/QeqtfSbrD+Y0KGvbYAS+lz
veAR40GxFxP5KEIYAGqW7sVpXYXb7PgoWEn+sx5X2lBz5DUDDT4CQJenAXfnx9xKH0djgXIfrgfT
KRtFLrF34V5blFLvkaVMg2xfnWA8CiKuwwdIXLAQUzgsEMK8Sx0twQH56uR/T06N98Q2LWwhvwA3
ixR5OM+nHJhO1HQy4YXGrIF8piHzMR9dN7kdYfa9BMPlANQBWCdDX5kJcg/XmEqA97mJ56c2PHRD
WSmmYXatgEDBgTNi3FpmmykWjXgFtXAJ6tmPbJyfB7/6dXshuycLuPVNlBdjYDKi1h1AkZI5NV7u
dvl+GkXs2vV9O3eKlex6IbB4yEysLbZIp8qywEWblQgrnQleBKovbeB3wMPo3fxigxommAtTMcex
d8qALt+IJ4BReUPA34CTTVhWVyZi7vMTK1txyfWMx55lpgerZO3hr7/k9WVAJBk/M119cHmXTVJP
cAk8PR91XYAfGupjqnRlO7NSVvnKlHSm8f4k0GrCXLd+3pIV43sV2oGbzEl+zhXhY+86R9/Xwv2G
Nwx6HdLOiWZxm2VqqsQu6h/oH18AljCDuROXbrLGoNLprzX1ItzGaMKxz7e/6e4egtcGmSBA+45c
LPBI1465NaCE6jin1SM/yim9qybtbsCI9W1Tex6K+jNIkFDseQuC7LmZrcZKcb2CaVsQ60A4xJBn
uwkrTCKMeIEdbxvcX9sfg9J93kPcGV47IUlBohTyij4VRVOGs7Z8KFKuOH97x/x6ddIuplbeslLD
rVYUhhGWS/lpXIpvnVN2ilOw2664smRKx2D0psFZid2Cus2KTbDH0SYcPuaR+966N1+YD1Yz7cQS
7c7n4d/POeNNCdCvh7lguKuc99E86+u60evEaZs4t7O7qv03d8y1iW1Xr94lE0gcZsh6YHl8eOTj
FLqzcz8q6c12neNqJZu3XpnJLdE6eO6UENxg7rktdUDpqxwNYCvvD4UAgcltZ9ybFHj16SRvLDBG
sFbGCKwnYaelTu0gJysNMmiluBUmFJreOjLHf6467SSy5afBm+elZyfHSxURZ9dVwUS2XXi492Qg
qJ11mMBorBYJ2Iey7kK/vPiQLri9XoURuTez2Gx1W0zoJoAbJbw9LmUPTqS/fx4APPuflcjdmdXo
LHsqt9SrJwe0TaJlvACKY3Zz0Ocq3s/d+AVSFgeBGtMeMqiltkdI4Nnwfc/vz6D2RZmzOVpjfqFt
Hmdd/+v2B9x10G2sFfgpdAblct1SF9qwsgysbaRMA2Px7cB2hzYZoa4TVDMU+G7b213elb0tVbo6
EHYmTK/JbSSVToFysRd0wg41MgK/FNu6auxj1z2urG1/v7JGqeYNw5A3CfA5bcT42ISzV1sHBnWw
5PbCfkO/pMvcgpujj4tymPFmAoR5dudpVlZhlFbHnLgd2k08kcieTiNFbSw9rqEegUkh9llU1SdR
RBTEXZEKkbWTa776GVLWrpVVjvHQtkpMjLxENeQujlZRTYojsfNhX1mRCi3jYi5c9FisqLUDyMgC
vtaHFli02x91xzuRIP0pAEgJEs8KNvQVvJOV5odB9y7oBL/T5vaR5KvC1M53e2VK+m7mwEbHmkid
lJ71KEZ6WZlQuMjOg+qVCemjWVXN1tJz6wRv7E9trZ8w1vLQAAgyWZg1dccnW4eDFk2uQqCo1rb9
/eoYVPnIzCrF2vIO6jvQLPqOV5eq+LbjEpAaRtUSlzbSS/nBndeZPZNurZOKN02Q+9M95Gu++XWp
mIrcWQzs+FCLIUgN3sg/lm0pWDkjgvCpj4ravmSMfP5rt3tlQrpEPb92a9AUY6OGOQu9ytaSldVI
nS3gi1PICyhu7Z2g+MqelNWxKTOaqgeA2bdZMGfdEfIImx+EDr/Hy1FhbedQYYgLr6nthoEsk2St
rrUF43xmnWichen8NBZF1HtfHUuRAOw9Oa4N/f77ldtlGBz1SwtzOmvB55ClOLOeNptB17dOoIOo
K1iomx8n3GoHZnUZxoiyUbHYnTO3Taxts6ZgonjTi7Vo3TZkKutEH3U/1GrngGmvD3lVfxRe3wfT
2j50c3nvGgWNbzvRnp9eW5acaCZidqwUUj+Lp10KusQ1VQGX9o7cxgOpI8HCdsrVi0bTh3Ze8TT2
KaQTtPwJ495ABwwqTYhdO3AUCKvg8fimbAeWYW+2J1RJKmvJMIQ33mUu/zUzy1akc3sHAVcowgdk
L99KXxp+NhmVN5fJolmnGuT/wdT5J9sW9wUFrZLupj9ub9JexwBjRBtB1qZXAJjA69Bo9kwfHWjg
4CLLu/PoVQ82iDhCwjs9nAlWWnpATPU9dR66SVtP80rt902eecd5XI3j7V+z5zLgAwCOHRXbt/pl
udctrE6B/Pa85ky05l3a5x9vm9jbyg0rBWiCY6OKs+3A1ZmkvZa7rQusG3qoIZvBGp3px7mdFcdu
xwy2D7hsuOfGEyRd3DlrzIwvGJ7qrCG71NloHnjrzU+W8FRkanth5pUt6eZ2NEdfXdCIIMz0Eeov
B5uRrxiBfFhbqHy5zLuAQfjQOHU00+zp9ufc2TEAe34PTgEh+Ga0rlnadiZQPU4qQaOlrA9Lq2rE
7IRrwPbwVsUxx4iqPNVJCkGE2bk8md0uDyDA/bFfQWLCM/Hgtf0Q3V7QrjU8dkDViF1Doei1f+SG
m5Wujda6aOi5LMCSZd2DJfVsulThIjtnHfEEVZpNXxnkJpIntq4oNJ5pgJ0L+wMqKBUmEzmwdfY7
KpYDylV/D6J6ZU+Kx13Le7CdwCUx5XtuhPXe5PrBXfRD55D3tz/invdfL026YaFn03nuDFMzdTJs
Wc1PM8t+TZ3OFYva6/Nsk8uolLhQVXgjFkxF3XDAfjdFTzsilXccXeMhq8XBrMx3HLR0AeFtXLCv
rW7eZZZ40bn3T0XzGPmGYtXbB5QeQK9+inQOU9oPadvkwASY60+jIVUwl+K80S3nbEIjbRB1wE33
7zvzsOpCPxd4E/1Nn2d2CabQO3wA1MVczJywLhAQV2fWchTVpMrU9o4HuMCAbEFLDXSwUlzTV5tV
mOrD63wha+wM7oM+IKMZqh7KIIT+c9uPVNakL0oaj1QVRzHHKWkEYdDQ6Z6stTj2uaKsuJMlgX8G
QQZjNAA9vYkxm2CC52C2ehjsMhhr0FCW7XDPC/ZzWMZErG0VeJC5Cvhi/4sIumWJUPEFlAzg6NcB
x8CIrV9upgtgNQ1xaXxVjWgvRl9b2L7y1ZUHAZ56NAp8RQhRRKm2htakapXtHfhrE1IsQ29+IFA7
bZIZwPFg1MjZnt1HQCtUyKf9tViIzmif4gUkhefKLVOUoyDT5hTzkyD0WDiTIgnZmwf6jT35Pxvb
b7j6XsIVNmDV6Eqw03zXPUJUGV0JL6jflWeW3HbwvXLlK1vS7nNRkNJjWI99b7wshwF6DAEmYUHp
nwZuG+QHT3Hr7B4ptAV0sonRoCEnLY5XmZi2Vn+FB3BvP7k+D+zp0rcqDbq9ncKUIEQZ4NsAn8or
S2e8SUYXnTLxMowfPBW16Y5wBm5NsBMhWfZ84BQlA46WewAPum2yQOIF7E6QJfiAmLtmwQ/tvn0G
TW5zoJGKiWtvWR5IaEAz4YJ5Xu4z6gtmbdNFw4ah8l8+c/Hjtkfs/ft4ZwBUir49yE4kB2eW0bjW
4mCWd4X0h2aeiir/ddvEjp4EVI+Q24AcCNHOkPkXpsZskIRXVTLHKfKcoE/ch/FsnzBFKYI13Fjv
0s80mr4LaOYkKuT9ns8DoQfkHzqaEEqTNy4fK6cTm2ek9/k77WU8IdH6PMR+ot/RFxqrtId2vij4
YtFQ36YywOcsX1lTny2A9sMRpyXkGDZfmUrcad8Edg0q6agpyKWfkhDW5y02bda8SDgPi2kFij3b
zqWUXECCA309PCm8t5SVY2uIfFgx4EaCFy/hX3oQE2EwAkPtYKg1Y5E4OMh6E9HooupG7eQ1MI00
FW1vrFH+gONYuNNssQrVs9EKVlI+Wk4Z+0MZs7W5AAZxtyya4kLeuVBe2ZRufp/7XZvXYDDI1uJd
NxsH20svHht/3v6sexsH9CbwAmAuAnuRlKiaxUrGqfDKpHFReDJEAAIw1c5t/vVm5/7YkPvpjgW8
5jhjvLRaqBGng84O3K+Gh2GgbTxYjR+BGpQd6iHPonY1lqBpcx7PtFQdvN1vevVDpIPQjCNy5XQE
qfG8BlaxxkP2aTJUnqqyIu1cJggQ3DYYLqzskrvPPsdssKICule0AMofapk6uOnAcCZdYrOox3pu
hirRuRUP9sACzjD2LMDGpEMmnLG0DwphHtChOvi0ubc6Gs+tSrlz71wg60Y2jDYUoN7Sr7C0fvGB
YEYPgNQ0WIbla7l6dcQ3TLbZJACcH3TaT9Ftl91fPJRVELyROryRwu04OEO8zayWj0ZoCodGfd7H
LF0vq00PadEYJx0Ym6k2Y1dk3yovpwG0df4+b3URDP7zM6SsUhfaPDot+iwtF8nSYKou7RRHZy/m
WZaOag3udw8t8de5SpqSpjRKrNSz6M/JaB/Tgt6V7fLFtnnSuq6ip6MwJ2OcwebUoexeN8mESQQj
e1d4PIQyV2TMpxYjkbe3ce+YQH4LG4jcCNSKkvNovp7bq8CVMTg8Qi6LAl3QpKoBbJWVzYWvUlnf
Aht1wU1gh9j7ajwS/bGbk9sL2UkoAf5FcRmIbRtq3NtPuDJhtFpHx5GUSe0/0PneMKZzo5GkLl/+
hR1gFTfNGpB7yS/POavb1C3QcaPmU+/MYcbvvKoOtFQFIdhbEBA6toEntWe+IYfWvKZapgopOZ/b
B6GhgtB1ZWzXUGkGNeTx9qr2LiAXkFvUCokNvKrk4lVBxhUdbxR89SWxm+nAbdUFtLeeTRoNIGJA
YcHa8XqDeksfcndLt6rVDUUugkJPQ4JZxIWqHhd77gZ/Bh0ompaYOJOSV24uldBnGy9NBKEwW9Oz
6NuvACKpxufefDbwhyHw6yCGhcu9kZ3OBBtz4vAt+Cwl6h2MBU41KOLBm9X8NgI5IcCVN6FuaW9c
8GstnAMxlvFLW5lRYbaBQRqFB7yJOpsVzAwbANGjnycX4FNq1tzJYKUhDLUyDPFM+c8tscr9+VEU
pqIptWsOJVsDVDFgg5TjzrrOXLdWB+b87J8xbU+Or/3AiOCzIxh6sVX8l/69re7KnBSAxi4vaydF
YQBYIyiOZSDHy5xf/50NaZ9SPnU5cX20J3PwnHbW+r0eVHXGXV/4sw5PQoM1os87lxqg3KNgStCh
3Tky/qih9XR7LSo7Uo5muTmn3gg708q8ICWkxXh8Cir0holvt029LZ2+3htPytRsZCtd17gVOv7u
C7Hp16JLj7jwI5sVESpeP0foR4f96iat039NR3JcOVTPeJ7yoBXKxHFzhVd5svRzpODhLd5gCwM/
R6yg8VyP1NeB9d44awk4mvSAilRx9DbHuGVxizJXVxfCcs582jVJSd0OyoYgzEl1KAJMS/Nj4uOP
2cqfgYS9oMSpuP3fxGRprZsbXFnu3TylIBTFaw7UepRuOmVlHoHS8aFiwxfFPm/7eGuZ24+5MobK
X1F3cKykmgFM2EbSD1qRjqfJWVCXn0vyg5K6iS2DLh/GcaYxLkYSgzBx/TQ6WapI6t7mr9Latwh1
9XPSjjFqpV6VOCMYm4bMIvHaDuNpLPBqTs0yD1zQC4VFKdrYomwEP575BUONdkCpxQ63P45qI6T4
5BVt57iN3iQG6eNaw5yi9jQTOxgzlQiL6mRLUco0e13LOkSpxfI++Kv2LS3Ty7T0ireRwowMCOxY
racQ22uSvNIOrO2OlkYfh9JRfLd9MyBa3RQeNw3t15uoYSJ/WoDWgTaXdd8szlM7O2WAcehMcVL2
76s/hqQz2mNAZ+NCaZJi9S5GN5xtc34GXdLdMLb3pabyB5W5bd1XzmlMfgdRhhng96X+VKzDobIs
jNUO9cOcs9jUhaJ/pfqO0tm07YG3NQgRMT3G7mnqhY4tLo6pIobYXRYa6uBtAxn+m7aN1iwVZz2W
Vep6e6FcoEDf2P694wg9dFYI7LXZ1CS3z9bbQjpOuoX6nodnIuZV5OS2tIkYynXsMI3fnTQvAGlz
YiX9aTACMLwoHGXvJF8Z+90lv9o5m2RGVTZoE+dOa7/3hcfObk/NMWgbfS0DplEVlFNlUbqrC6Pi
2lguGMhlafqOZcL96DsNbpLe7vRDqdWNqs645y3Xa5Ru7FbXs67MgWOjRfZ5rasitNdGACmFht/t
vdu7Gq8tSecbrS4BijegcK25gvqKZ/3qdetYZPZLqWd2kDr2ae2zz6XZKaZd9jz12rB03kXh4Vqw
gRrKADJ5l2akPXatUYV4BRRRTin04gal0uDbkvRrT/3da7hynqrwMMbQwVPL9V1zskCQgaF28HIs
D+wBw2abogdVfOFtIfKtfL1Q6eSTvslEPuMLr2b/tWvAEjxblQrUqXKY7WtfratZ2VQ3Lib0HL+K
jVWcVk17rk2FfoLKinSJGpBP4DwdkGC4aCb0gO0Yn7zFfn/bJZWbJN2gvchW1MCB25vCcn0YipN5
AKUA4AzhaD7lxxlUNwdVVFGcA3kKZB1NvJprgC07Y/qeG6MbZJ71oVr1Ouqc2Q8EWFGDhurjJqzz
/faC9z1kg9egbQHci7R5U1+nmtXiKIDawrrDtGX/yXNHFc086qa7nvjHjrx9hFV2yVGDyKbUcQLS
888eNZdnShrzS96TIcJV0USLxopQB93zEjCSeo9+rpkxq2oXI3edF7i520dOMdVPVZH+XDUyR1Zq
TkE2LgALuF9HnnPo1K6op3h+ORyMcbjX20yLoPP5hQzVp1Zfzrww3jmpFtkO6LKM5W5NUd+ta/M8
0A5pRgFTGDBtsu4x953+UKJzOWjal7HKqpjqE8hcR1qF1QIR9Kyu3QDQ6XPG80fa59Faiz6o8z50
8b9CVJbEdQdmE2MFhqgrhiPtqBasC/1aW82dbszPplEf7IIfnZqdqO6wwCLlGdvQBTPEV/qVxWwq
jhio+uxa1Z1BICCF2ByA1QJ3EIvbjTyS9NNxzpqjDzIVd2nWoDFZrHN+dpbhWWTeqV2tuLDJudSy
Y792oHLAHIdP31XrGGMa9qxBgQKqh6etuT45/UNetG606gIjNFnd4B0mjgAQfLZ7Xwfg3vnIxuGB
OGmYN9M/eJqjuSusR0aRVftd9cXNW1TEif5DONa5XyE7aa3lGbs/x5zU/zBjdULfgvJz1hfv6TK0
Ub5y57Pb2+mxB+1Dgbp2n+deWNtsBN7L86Opsz+sa3XP0/Q01fMJ7UvAfrw0mT0TrAOtdxwIuZ8t
cjS9/glD8u47jKi58KRMHEa6LGAKmaEblRaYNyfdk9Zp8BVmhIYnuo+Y7orHASLlmVZw8O3hoPm1
g6n/mr0fZw0DKK67Bu26iqheB7hGKX7kwFpFXm+AdqgUVYieWgfdAY1cUhvuvSwYAB8KjUXN7PcJ
OBSymAujeywrcw0njw1BZRT6oaCDHxPW0KjKMiwR5UfcP0WbByDY+keUFK1STbs4enGejQFI2maM
We585qQ8gIn1Asq0L6VRnDocW+K1RpRhSOhdy8cQBAKBZ+T38Nc7R8wAPWvvUYvLIA1sp+ChbpF1
fyKs2ybE89V+RGGamDFpciijQcnR/DRl3HITdwSbdVGvcOppAehnbE9t7V64AVxx544RRjQipmex
5nV41kzgTa0pewaIExrefX9fNhYkrVA6QWlGtBCDHKaoTbs2rL3la19UJDLH4bmvgCkELQj0VnQY
Ib7/zctnK9zodr7WevXDX4dnukzWlvxnDSgZ0IIvJmoFjtknTUP9UNdKI7SpTxAn14tPFn6vVyP4
VUEGGMyed5qYfSKzf5qKkYMfMmsNlCc7P8ibwntMQR8KJIT4Zi0zkipjWGI0HJpgdnMWrV453Xtm
Ddm4xQSATtDloavcKmp0/4NfmNnBaVL3hMdjgeEMsIWJaSKHqWfNg53bwIqt1UvtpkU4DFn+jK40
OpkAD08ecU/ZqDVoKYn6DOzMkyitOPOM9xNfHowqnZ7qwu1OmbW6B9pZBBxMRIRggThbbpYwK/9p
lrV9N3XLJ7JmH4a+sBXpw271ZptmRRMBQCxiS/nD0vCpmFyMlIJSOjIxIR5Z32liuSEaYWEXrAUm
ayoVEHo/5f1jVLqSDBzSBsRfmEx3jTMZuzPI3y4e4c+u5oS3b7/fTby3CdKfa0m67g2PV6IBjUEy
naHyNkf858Ajrw15NB8xy/QNkmteoM2RzTFTpALm7Keh/zEu1/tMa+2NaS0wzOGlBg3AHr28A639
HLdDKp6GOXXfOVr91x3F32non8+7JVpX6ZrTUqQSBHvKFhINmntBYfOzOYM5qW7Sl74wv7aOn9z+
ztvt/vYz/7Ep3f4rs6Y8T3H7W+k3iiGAZRoDoYOkpl3DDHe9YIbizfv/vAv/mJR2dgRJgA4pX8wk
nOe7FoQxv2lAoW3thvlBNQ+msib33/Xc5SktkAO7ohGBYeRxri+fW259R68kLnznbE/NhZTsg83F
BUVARcX998vzzRfGfAuahwBRAHXzele73l0mACSBmUxNEqxDPoV94RWHzibfVqI7UdU3RwBlY/TN
P/K5P9ze4P1IcWV/yzOvvErj3FttAvvZ8jWjoRP2SRoVYUsDXYv7IZlOKK4qSQD30/Urs5IzQzSW
ue6S90jXdRCqBM4nFheJkdTP5FN3xsClIiLupstX9qSA6DHcV2W2NQhpB30SyJd7liIm7T50rkxI
4W91DaAyHHzJvHDMANt1ysf2cXYnFTZcuWfSqeQGGTPIC6MYHk2HloJfLDuDZvBuiNJAj6YP6vqJ
am3SocSMyUjJhNcVcWsjIQPkCta51M5VOyupgLc6xY0TIb+qFto3nV0iAEzhdGDlHUT3Ejc0SFCf
pu5QKGtDqs8pyxagv2dDrAC+qOGgBeanYQ2rPrDu1mN61/xi/ODlSZeokGe7t+UfdzGlck0HsRrQ
CIAZYW3N9gBN9Htbw8z06pdnk/eqOZDdDQQ9lgN6EkhqysjBviBIYuq+TbL0Mwir5unr6Ciw5m9J
EbYLapNEJSCLguC2VPLqh5qmGWQHEl5O71c+n9uiemzSLRfW3RcWspKeDGDgeJqHVCsezNyKSamF
ZYZKKgif8fSqw0bPPgKqx06349z++v/8Nulr42HojKTIeOIW3wQeC/b0rnaHfxMBrj6AFMuFBQWk
DqiexCzpMceDEKgx7zwCeX97MbtdkusvLQVt3dF62m0dIoN+3KToEXOi1Y2n/uCex6+THqh6978P
3ZtDebW07fteXRMQH/QHrQAv16Yu7v2qnpyQHntczn5YBngig3g8ZAc/ahKRZJEKZLgbva+sS9G7
KtvC4gvDh63LwMsa0FWpKORUJqToXeZsTPux6MFyVqBP3FsgfRD/AjNwvW1S3F5qf50bjOolXfU/
pF3XcuS4svwiRtCB5pW2u+XdSJoXxkgj0XvPr78Jnb0rNpqnsbPnbSY6QkUAhUKhUJl50y0Xgt5e
GB3vMXo7o1hNFhOrm6Cb+ioB1YMmHUY8HsbTLyPObKFGQQAll6hpnKRMvQr6XOfdcjMt/jbMtkgp
Q2JkcYjhBXqkut3UNJZZV3i9FMA6KQw3YRnf/28WmYjTS6NeFhOGisKfpZdkrxoDUuNfM4pBpcRL
hjkuwspIJG05Nkbd4JyAeBv4etwq4JFObh4KqylkIogZ67WiDjRMoyazhLezKFttdpnz1F83zzzw
+YFEgzYxgbHqeD9XiVSYWRige+5pcGS78qTnyInt9BLcC3Z3xRco3Mz40JtsEBGyd1ClYSLINNSA
shgCXnavoPgl+7qX3IB+0o3NfWCB7sH5Yzo9HEdrg0zQkJo5F4AxQY/68CSMHwp4nKSYF/K3Fmxt
hJlHCECmkYh0yM+1ixE4oDL4SbqfS8Frx9i6iK3tMKEDPeyZUDRYr84xQZ/kRLaMRwgbfBqK9a5F
1mRLdgTlZQTfAqWP1/P7bNtdVovHxBQpiEmbgAUR4X950SHla4OmvrQFW5ph2AAZChYQlQ6OWc7s
srezhoJnsxyjxi1htlALdRNHA6PSdXyYIJhl4xIKvQY8wGQ8rvBNd0UOgwqfDintEwDmpIP+qKeN
CJL6OSm3UXenjblnVJLXxJkryI9F2NjNGHp1OHlGluAN6uH86LdSlvUXMEueG2YliS2+QJA/B7JP
UBuv2+fzNjYXdm2EWVg176FJGaLxYLTLH6OLindhlcjCkN8DZCSZdmMLe5WXjW6t67dVwNmPo09S
6JGZFrTLo7gQSW0ttCop71F143gQzxBzQAxEDqdZhqFE381IqivUC0UptVGc/ReH33pITIIpxpDK
LWifWRpdybVgBa3uxdovOUDva8d7ltlMANfWmHNCKfQ+7iJYo/xjKrT29vMtdBxd6VfujXh1sDhu
wptHejSu0r8yFvMl/uqi84vclm35KXEEW77JnlUL0JwAoKDYyWyj5RjeOnLX42QOjbDWg8YE74Bf
kE+zTCyh4GQQWxtAg0YvOIrBKYDWVCaAZ0kUxRNYOhFYIVFZala6S24EYPrKwQITM0iJXPOWB7bY
GBaM6rIERJAKZllmWCVRhmwYYxBmI5aqvWmlA3fJ6M5lMvYjG3RJV0uGjs1cSSQMrGhmO1YUvAT1
d6BXv26gxgbdlMrrkuJDJtFFROQfraTs6oE+oAhAZmjjq1KnmTUDrmAp2XAIzcatUl7xaSPCHX0i
O/c6JBIgDF/4VYCGpwtDfq9HjeNBW4H8yAgTRtHGDa7WDkaiy9nOY5vs6g9001nx3kS/pp1yIWVc
i0xMHfpKmNUQFrPLJkbOYam2ZIWplSK9yveNCZu8ijTHodjGLr2qqmiIYBIZOKDWd6N+x4kAPAtM
JNXwWArlDrjTaM+zJXkhQfoBwkM7yh1ykC3jzYC6ACd8bzmIIgI/gPdRBZKPzD4ZgiQMwkKu/Vx4
6MvcypZfBq+nZHO51kaYjZIL8xIXeVIAk2MHvuIoLdTObLQbDgA7KjYenMcLfn6xNZ9rq4zvy3oN
/ogAK1a8aL7o9j8TVF0zHYkcOnst5cN0plfOEtJDgY0Ia5PMTsgpCEA2YLKP7MUTXTW0YxfabiOk
GBwM1LCG1P1jbS2QtayNMpvBLHNzMegSxuLPCZ3RqfZDDThtQZy5ZC+eWROaWQN1Hn/InkL5UhU5
h8TG6bceA6tUCGkmE3eJFGslapAYyp6KSHgF8uyQGRGPkukUuXw8YewtMwbEBeS9GIw6261uJftw
1w9O5kXOO1CWnbu4RebwIwjXLpNSoMUkbXoFdhMIr+Hy6ck2KLY0G4ToTqXDNXaaNwt4g+HlaLwN
qNDlXZ1UiVKaSkEwvV8bMHfbkm7ACO8O9oiKtpS55j7nhZbNg3/lmAoTW2RZHPRyxHhHXKfQw012
045i+RdbBWOzjBuN4MRvf74FdZHCOYCAATKQFYEDI1aH3hIQUUsKmjRASLWTp/BDV8ODvBi/0Gzs
j+awL4L82sgTSJTEtCfrstdNTmClW50JBUffwU45ahlirqKcB/a70oG8aexoUnbZk/q6XcYfoCat
7bkRdv9i+IqChEdBRzYYspk5X/LC6EYZKw3CYcMnqo1Q66Z2AkcDh4Kh2uIzr8y+tc7gP/m2yYR3
o40qvR1zMAR5U+aJdmo6mRMh2Mqho1mSrZFd7HHfFTdirY7cTkUNQqKEKMxIq0pSYqOE1ay3JS93
/3OowKfppfUvn+YfKvSvssu6tsqMtanlbCQEVnUJR7RmExQF3oH6dMTfNMInsw2aYvQ4OZx1pYfV
ObvMYaal/WLOIzS94h94coeGWK/Z9OkWdwSxtzQcaG3soj/FRxsUL5feCh9HU80ca5AaFpcUT8ZQ
n3nQrdnNMOLc7isrWcDxixVWd7xDbav9QNeA+wIXFMjlTvS9khSkKVMBm6oOR6athunVYFjtZOHq
gP4Te3b631NrJW6P8oh7fro3jrsj4/JxvGw0VQxnusrouACc+RU0j7ykedORVuNjDoO6nYYuHwqM
j1jg7nGC0k7RR7PLEB7RTQd5H3tGM6f9b6Ly0diYwASU/VwSCYa1zKGFSdL6eGO47yxIj6CLL/c6
uwBXA2e8m/67Gi6zWwd1lMxZLJEZVcNFPqHRDnAiNRVvgIC3DfBFnV/AzZi0dh9mn45D1pBqwigH
E88piwNA+s+PDoUXOr22tuO3qm4vKJU3Basl1GKYNKxRdPT+Fxhh2XfWHD6n5L4yeNPIMcKW69Bz
FOdajmH1U29304/AzOE5vAYR+qknwYYSOkKRAhIuLHV2mkTZGA4YitRbsmFDTWxCriJYWWfXyFUw
jZkHMGvvAP9uCb3Dfw3fDjnfn8BetwykSUD84xMixYYUzG6+zpzAMR5Rxppc5Vflc8+TTQ9dWWSu
XyTSQrENYRHk+Z2j9PZwkzmo3hdW+5H6KlSjMNwEzWlWCDU1zvY45YRB9qetrDMRp1qaAYpyWFiA
7cClUyHKloj0aIB/0H6LplUVLrFxtsy74Lq7InvOdqF//syKs8hhVVBJJAEJC/Jo5SXcSZGFt4qn
1kF2mNvJof3z68TRaJkYhAoI2rrjCuaygx4Rq9d4nXLbDgRhFdCygaTiRAcwrvoeDdNoX9Mbd7YD
3RFKKz80zx0YGXcAR8du5/MOrS0Xwi4HPB7YDDzSM4e0CeQEQrra+mLdoGvz59xdoVstVWJrSX5z
Voy6I7tia1vMmWyIYY62a0j5zePPSv8U4p9qfblEN5n6qtVPIXmTm0dARZ3zZnkjZIJcVZutqqRa
67cjOgDnt4UYlmREbr+o+9TkPRFQNzgZowGotCiDiwlsWfh9dW3JUk1ATxEwRVBAdiXppuTqfG/F
U31lgTkmOmUIxKiCGLVS6nFktXJpoMl1KVxzmIqZs8npHzs3HMY92qQuir7AcPrmd5n87HHy1+Cb
6af384vEs8O4xjQU+agkGBTlGEPToo4q69B+djOP2oC3Pow3kMEc9AnvOACzR7YYETseQs6ccUyw
GldVJZJIB9uvb8hob1kWK+YSuPJMMIE/G8x6CcS69Af9rQwuI9yVzq/H5qb5djKdie15IVZJ21AD
aJedw89uSCwDsp1ZvlhDxwGgchaf5TOYwQBYZikWv5hUXG8Dq9PVXSenrrAkzvlx8SaO/r7enmrU
KfWi4d5X3/Wh5swST0xnq3kUD7x/RwCdiQBdqEpG2WP5pc7P1CcDWUfRjtZUPcvtTk3wP9A16sK+
z03O4LZyoLVlJjJowMzoGsTrIBUHYJNxNy49xHUKV+yvBPFBI5oN0fLH8xO6HY0IGLFkNLGc8FxP
GpkzlUajXLgtRH3XDg+BFHJaZL6axE7DEJgucDhuULYK3awlPS4BvjQmj9CvfxWlwc67bB+ZuqUM
H0veO6VYWtA8eG9M0wVi/T5UIpCMAqsaE6vozKsJAjlWLue7YJBAxVDadTv+q13z/ZnMrkmWPlPA
lIhm7KnG2SI71WzuoowcepATCFL9rwLNtznmPmaGoo7+NZjLhNmKItVuuJ0M28v7bYLZL0pRjYZC
nTltUkvWL3P9zSw5q7sRawD0VaHdaoBe8qQLcQyXMh4kdAhJoWh3Oq496XsyoSNQmIBJ4j0vbZU0
j8wxQxLHNsLjL/B5oy3cmJZmV1Bluwuc99kjn/ND7BT28Hp+k2wEuCOTTEiAzAluJo2MjVmhzUrP
7BKYHjCMWQ1vLrdySDDpoDkV0jREO1EZjgdw2aPMBqUCeL8bfKouWuVt8QGnnWLnTvjAq7TQk5nZ
mga63hXgeEBGc0KsVgVBHi4DDOZDb4X9cCFFslvJmY0ffmnRpRbydKi2LspHJplkIRNrURkg1ufL
vuQZP9LDsEvt+X12QjyiBe78zBvjf7Fo6CBnQ2MUumWPj40FbGJSXhPMaoseJbP3++wzB2wnjEEl
lF0byWUhvshABS3p6Mflz1EHmrDndRNsuq4CaZf//wwmwIP0L5WA8yj96j1Hm49mxReZFzitB/jT
Z9+6s0Pr07zRbxwrBlJZlAigQAoafCbMRIGWRCSDKpV4IJ6063ajp3nouN7/+SZZm2H2JVCMel4S
KNeOjbeoT2Yc4LX9uuUKHG2Fm7UdZi0bWSKQNwLdhZmg8hrV9RN25QJ0p3nbG/lj1Mg8SaWt7b+2
yCwbWqRG2gQM7ylfg/kwBA9ifN2hQeP8BG7E6qN1YnJ1lFkaIWpBDLFkoDAA6jDtBKcPOAc+XYaT
/b7yBmbzLZD1ntUeVkQ1vVIKdT9XEy9J32osPhoKdclVmjYURIyKCC4n3Wi+IjuLpwLEVT91ndXs
zJ+6n94SdBbHN/GLvAOZ4e78TG5VcmGfUDJiUF6hJePYvg6oXkoINlreRrdlDbykqkB0eED1OATj
NqodWoRKE0Ti0KqhFJABjh6VQQSWFKxiEHcNtN9Nz+E33d79KCuDMk9DxGX1iaHfNIRT0XU+il2h
taimrYAcy+iWyzhabutafC2y1qsrEAPGz033umifRvMG4aSbUFR5RIvbS7T6GibXmRqtQF2xxdco
pTuJklOQXyOa/YJxvM7m6D5WZbdtFT8xr6EWYoUUqgHK5QEEecpop9Jk9YBE66mMOIbqXM5TY9z0
09X3MVFLbEBNNWWgxRI7iIotOjCZPEUvaXNjr2ywISvrRgGPPdBK8/P7YQBEwyk0HzAY04739Djq
Uqs1wLH7wscube72lW0mjAmB1kFWCbalGU63SBXwKVqAS43MY576Ap2cbPmVKSZ+ZVUmFuGAiFnA
2V87R/KWm4JSKRzyj9QFyACPAcguaLeXfCl6otNwS52bQVtHyw4uGbRczQSEqKsNIzT6zs9zQOVR
hVOE0AsFAQJ4ki1ElccJANve87c9tnmgasZcG0cFnEiX5o1sg0vBjrCQr50l3A33zUf2xHvw3l7P
b4tMyAH5ej8HLSyKy41hfqrBFZUXPz8s3qiYPVu3gMWHOYEzVvEzKJhehJq4501sJqB4N/j/lWIf
s7MADc9JgHFUod9BjUhEh2o53NQgYWhRrjLy1066Vcv7vBV20VJaWlE65z+BN0r6++rw6NsKqkAy
vsCsWyDxC6sXf5+3sL3vv8fI7L0qn/QQihmVX3fAuRS4GYXvwvikVjXnQskbCrPzqrQKew2C934P
CL4R/hpMHt0rbyhM0jCMUz+VBSykYfLR6+keJWhnUbPrEb1c52ftvxwZ39PGpA5CMy6zMquV3ziB
n72KT5kzXaTu/DN2h13rLfal5kHRrfFjD+Wm88Z5M8kEEBPCYoI6YZxLVoChD1CbauHcY//LAf33
+FSmgRlyp7OBqzRcv3UXb3YVp8TT71vtmy7Qbge0j0QzsFC8h/bT2AheU3SOaDqKziZkOY/9fZ4a
0gRl1aMRybjSxeoqA6k70AfuoFQHUDNw8hDl1GVgD1d1k0rOU+Tgsb18rkaxngrYmwXwpWTyhd4n
jik9jUJot/U9Wsp8tOi9KEntpMMIvLRkQRzmsmlw146hdz7eTAmxIqm/CdBlZpYy7oqF3eTzvVHB
AQfNz5IFFCOL17XEaXVtH7bXYwJs+yj4BtKsFp0EaLJy2pjYmdRyNt1pJD4eH+um0GA0RAHjg+pj
aGWQTIeC+mChN4fzpLRxrTy2xDiljLoZVI2xcvGMTnd0hCLRpAgK9RWY69Ytb7ULNDBwqJc2oGBH
VjXGTYM6yNtpKnu/HZbfo9ruwiY+FNNiEzVHudK8NM3lly73N5WYcXxn43RAmRCdL1CSIFA2ZxWs
oniZw8Xoer8prdFFocDDo1blBhGe8ulTJdRfqtI7v/U3+uJlxUBBBJACPKpB5vzYYeO+MuVuCWp/
eRcNG0+FO8FuQgs9qv0ez13XEm+GT4ONDGpmCGIA0kSpjZl1DfQsF+WphAqQU/4qgGMHDmRvONCN
BM27VTopmip7h/dCubEv11bZ9+dRLKSgbJLBbxsPpEaHJgXCoQHNTMxZRfr5x/ng0fDYRRymCOqU
wEXi+CPQnlkkIJyWwG/n4FYZwlvkTRhhuovynJdc0ATlnGVmaw5LRKDAXQ/+HGEdwRYDdobF6lzV
K70UUIOe23qyManQiYHzSACnnUKkoQlIhBAwV1/VnMnr9uoH7SMCvvVTw6XFPsyOuuNePzf8B5V0
yBUp2CIqXPfYYUOxIhM4obBD3fLXBPqfp+XNvO6s1pkdxFgCjBVXpWZra66Nsn0aCR6Iy6hegHX1
DOBH0MbjoPNxT1VWCheP/LxNQteKWcsje0wSFZGRoK6UDmgP0/wZsQDY1Nt2dHHHH6w5s/PHDs0D
Bq6OhQWphn+BXsML7fckE7ryqzQxijWajsCXxkP9Y3EIrNwEzmAPbmXiLpN6fMTyxsmCm7to6FQy
zASKjDU5jbpa5YNvJCD0SCpnERIb6DHOAbZRvsDQVnaof62G1jQdNLdNTC3IymgbjInCxYDG3aGw
wIqc20AD2HkPhjQ39np+tXRrz6zNMysLDdC8BrMJdV/J070yBI1n8gB+gQO9JoI5QbTSm4LfJkan
78SjVsNmVhQVzHFpBQRA8ZDuKsHuwJygF7sYXT+aV/kDIoYW2zyUxUY0PJpsJh2aw7zSoco4+A3w
fsX8YiSfTTCj0FFBKPQpn4HD4nU7bcaH1UCZMEiUWpCHCgON9A9h3ke4V3GOTN4SMhFIDIrMEAdY
+IKSRft4fs1uSAehMTSj+LIj70zALovuH/An8ryXzU8qNLvHYE0YIKZGvKSXnBEUBiFUGy35KXQF
m/iqNxQ1OlaN2iqbQ/Pzf/clnZliVTOTZIoqRAe0+rjCCwBCtoI63yd2ziPlotHuOVPOCQ46M+Wg
TzOJECNpwKYFVq/Yiy5aRdGUvNQPlQvgWWiLVhLagcgJFxzDLHEVSOMkw+yaAXzJT4kS20H6OuU8
soaNy9FRTGLFOJI5isu5gJWCZn7I55+KwUsrz3Snw+QO11PqpLXbP3PTXU5UYDnrB3SsA1ODOK8/
RLeKUz2Esqddqu/hb+MicpMnkfcMz5tP+kGr6CtrmVGUKgwOSW411XNg7tGrxtmhPCNMiNeWogDz
BqYzB+ecNuPYKno7Ge/OOyUnDLDvXiNguEYVF/TACqA185SPYMGQ2wPk9ZzzlrZDGpQ5oGtpQKOD
8f5MqsV2MnA0iuhlbKDjLo8cJprtGfvbgklzy9WyLLnWKlkCac6GfAbxe2a+SMrD+UFs51Ag1sPz
K6T4TqAMGaR7ZyPFfOU/Aj/onVy10ME02eZsTX6Kl2WgJ/7dzloZZY49rY9FfQazo18BooL3yEdc
s3HQ73Rb98E2gxuA4lK6Ll7Fcuv6ih63v0f7VShYzWg352VsdHD01sX7gu7VfvqER4kZ2UUDBmRx
F9gtr7lqcxVXNpnTNpPEHI+x1CPN8FC3pivHvaWEMedqvun4oD0n0FkWTzWdpxaJIVUS8NP6Wkuu
x+4KJN11mXJC72busDLDjMYM26w3euxikge+Jra1XWXtFSQsdpEg7gGuvjKWye1iEFVyPJV6+0mu
BD+FpgtSNSjzHu+GwGgNdDDSQ3Yw9iRK7Ea+LnDW6mp9D6ZUz+jKm9SQ/CxbHIjBW2iZeDz/CZs7
fvUFdKVX3pNNQZ5JClYyFp6logOCgFfb3HZQtLXLsinqYDxlgkpZLqQ1MpigKF+0tNahJT4lXnwF
TRlAGMDADI7b0eIV5DZ99Nss+3gwNJlqCCHMKprgLWKw05fWDUxeVxTPDOM8kjAXrSF3qDJU4HaS
JKvWwcEYc8Lm5jVtNRgmEQISO29BzDr4WY73LEV7XjL1R58nt2Gy7Mgc/Bp14f68Z5zsCoLWFRBU
yyI4Nuj2O/YMSFDLFZCVqC8YlZ1VyO6iN0n3Zv0+aKGz0fYuX3v2ZMMf22RffNtOl7ogG2jxBHJX
DQDuAiiDq8GSW957Gv38o63HmGLyg7kaQpBWT4NvGonVhS+5eaG312V0bRiv5yfy9DyCKQhEAcUB
5UMNatXHM1mlzVLXKggbk323n0O7wA1XuR4aYK/wUguvwTh/n7d54pXHJtnuV91oRknvmt7XpwQ6
8YvVBpMzgWLqvJnTvc3YYQJY34MHOSOwU8+ApVIlkTvanmOZPwecCZbsaG+mEz9zrNK1YdfuqycA
dRnJJKyb9J1KjAE0DX7nDQ6YiisvuJUfKJZNyKz6IfxzvqKvYaIJ4S+DNI6vomQF5cYFxIc0mWzu
0LN8QSb1sQbvDmc+t5ft2w7jlHUiqoUCOmUfqixUzijAmzIe99uRF0/+i0/+bYl9IAzVWp6LesSZ
d4M6E2CXJUogVojWADfZQR3muvsfx8ZCiSU9DFOjgsVKqUJLmaorYkz7vK05JS3OHLLg4QQ0x7ou
IoaA0M0FozX6Cqv2se7/VztMSK7HukgFE+MBh7ZTiHd5Mdtm/OO8q3MGozKOp6dqniFG9+jzAVxK
js2XbGokOzV4BHEnB8yxh7PPV3UsN0Jei/CHrLg15WawtFD7SJfcS8Q0cZqxhL8XnBI2b3Q0OVlt
q1kSBSE2SA9F5MTKIVrdkavIkJ3zc3j68sCMjX7GysxI+jZu6di0O8rOhffO3YB61Owprvzc785b
O0moGGPMPSBDj74kCAtOajyx1mBwV9L9H1vArcZUIeGk65Q283g4AdAg+pQhGM2A0I7VjR5+nDew
cfIfGWDPK6WZullAsrFMz/3kSf2h1qNdKP6oRD8b3kQSeucNbjjf2uBXM/9qgbQ2bcWmwFncGTcL
VOOK9HFBQWAea1tqodA7Rpwp3Ap/uDThMcpAH+mpfGdVDlkp9LR2B+h15BiH+i7yQECD51oCnGDp
zDtePrp1Vq5tfn3TapRS2fcBojlqL7ryAgL/eyKXsw2Jt8NcK/dzl15iub1lnPzOzHYNHo6QZS0P
cztCJEBVuHpu9GxmTtGj72H8SJqkspwGBEo57V4LsemtWRCe66B2gzJ8T7T5YY5jCN0BCwQByEMG
WlPOxWtjr2h4czZFHOEUU8Acd3OpKGWV4LiT4jZ3pqX5Kc0BDzC9kVMeGWHyWCWthjgUMO1VgEvU
jPUGN5cw1s+pDDmR844sb2SVR8aYQwHMEFXdFNj9Roaug3poXVkQwT5o3qpUfVE0l53cLPeSPvX7
IOue5xZHbhxMdzLSUUvqlR0U1dAGm0DZAZgRENiBYRx4DMjMemYnW5N8JchIDXq5vlagpwBV9+Eq
nkReNXLTWdFbiSsH9E0JYWtOZottU9MNoqWovM7ueFXbRLd6Dzwx/6EUC294z3yb7rCyyYTOKAnm
cqQPtgVKdhFebAXjB2d96Ks66/OrYbFw1VGqOlKruBQCmmxchdeyne6wUCKOHh0vmGkAEggdj0+S
mxxAjhw7oWM+nv+Gzdiz/gY6Das4YHTdMur0yUsAHtimL24CRC4AL9feYdYNHa4A0/aoTREEn5Ce
OXnxEvQeRJhQw4BCp4xab5Hus7Q27aST7cmsXC1GE1DR+GpIDlIVcHBlpy8JFIBJvq0zG7AgoxGY
FY4TqPHsGtleRAuehJ6T7jPaabvqmrYsBiid2iaxU85dgQax0wX/Ns5syCg1g7BJcLQEQOiUinoh
j6o7lCon6dx23W8zzJEZLMUSSSnMFIZm1WNih4LknvebzTiGV3BZEgkB7yVz1cJ1Tim1Hsd+0uxy
M/ByKJ6h6Zf8MbclXa6VHWbGuhLkhZC3RAKjfE5Cb3XpVa0tnMi/lWKsjTDzRaAwULQyvegPqJeO
SnurUV0YMN8855LsCXJ6pYVgMxw07/wsfvHYnDjE9/DYshDEcxZlqGCZWDJIBVvM4y4hrqDY9bX+
UruD0+yVneAGOyBs59/iy9J6svLZl+Abyx2gwp3zH7TpoIYioZnLNLC6zEyoeTMVSo1ljQfDKxrj
oRKFnZolu/NmNr3n2ww77AFZhBZS79HFxqoWCd1bvTtE+n5OOfFtc2lXlhg/DaS0UiYwlPipcKmM
10J7qyYyOs9DK4z2Df4ZLDwKBs7g2FvSoBWLEtD80VDCfTrtM2hcSXIPwP6fFqTp3vgeG3tLSlpU
O6QCzjN0BOhRFQ9LLwMwHlWUcTYIxy1U5pAQk3YJwFaIJL/40PsLWX8KgrvzLrEZs1aDoZ+wOocC
Vc8TPcQFtoViTNfeJ8HLeQOnr43H08U2s0ABqmljse79KXR7F0QgOXrrEgc9WJqz2AUontzUqUpu
MwBnZIRxwTAxxUhVaOdXikYLSYM+mc8ZGk1NT8LI9+QR5mLepao8dRKGJoXoMlWhuGPFh56ApGx0
oDM3/AMauM3ccmWSyZaNoTEaieCZIsLDdIe6TSNaZY3WTSQqROCVa04lI+jioVlPNGibCv597B5Z
EGZV3WIfC0iXhnj8tZRqZ1Vj9pFpsStCGGKRyHuktJeTHF9Xsm6CoDRFzU9oXS2Pd2ncvkCgx5+T
4kVqdZezAJuzsfo8GhNW3ltAkEKfNRo3tf4jbJfHvIsTC33NntbIOxKWj7GkAbgGlTmgdT60qNKc
eFm8MJvu1DmgIj4u6M6cliuxvOl931+mM1s3hpp9rdbYulMY7UgMDqpYfjs/+s3osDLBrE0j9Jko
z3CFuANAr5ZFP1W1i1bklZ94Q2EmedDNEMJ8PU6NkOya3I3ACH9+JDLHBNv3EEaVWcwLTIR1lrvZ
EC9QEG8UR4g7zW6K+ZLkcmPlOuh00EiGvgFJAOJSDK907QI4LHE3RgRF4KqvoBqozpY5gTCvg4Dg
XqpzwcrrGmi1uEkvi3FagPVNm9aJyqHzzo+DPfWAutUlUJ6DPRCkmiZb4zfUqjLQMLN4KMx47dOc
3BrEzcZLDRWg4AKIUee8vZOi1pdBvKkBimOKMsRdjv1fjYq5JQ0Mqn70u/KmXQcyt+he/gKf/unN
jDXG5ITQpxnqwYSxqDuQ/HGMeS+h9A+chNNvh2b7UoSxN3NpRKDpgqvOjC1NAyZcuGknNCOjTzcn
nEvJZsawsseEbxNbcjZTJLndiMcRpZVNB8m96nVG+qMxwan5h6ulEYpfFCXcv9B2CITA8WpNeLRO
kOdBswv0roaBW194kO7/UgbgCxiddpd/2aNQYUlCKwdL5pHGeo/3CgTvxoifjZQ4DZH22fgASgZP
LUMnKAKv6oAKkOXfnKFuBGYM9ds045jBoixCpSGtQOXQGx4FxCcQlVZvEGt0iHwAaBktwiB/6N94
EOkNJ1pbZnuMMrMNs6aU8KRHEOeBA0/LayET0VGPOsmSu7Uc/eGup8uK+7RGe5IN+YTvLBkrLUty
1JZyfdjl4GEVhQoMQLLdagBqzzKQqoI1Rq/np3jDeWFVV+lTon4q14FjWQskemUQyH15P6AhUMSW
SUXO4DYi89oMm+IIIcQUoxxZdVlJOzwA75dmfjo/kpMo9p8J/HsoLIqlisR4DgWz8wHIdtBqZ0de
8Ft1TB+J77PCOWs2YjStNkL0FDqFoNqiv69ShiYPBLKI6oSQmdwSvAH0Xn7b+bwXgJPaGWVg0IFx
EAE60KCMxdghotxISm6qnnhQNcH/guu/dSgvoZDnLP092pqd4J4Xo09O0q8gLYFWgpi4pMgsr+lY
V2NZF/Xioc3Bz8F7GaCqa4Hy0up2y4WYWljFN4GCoOyF1pk0f2zt8nkSrFDkxTu24vT1LSqI+00d
rWQQsTme6m6a+ynBD16QNQsar7L3tiOJFUN+2JOlws0USBQs8f2kBpckrXm1kpMa25d9AhJCKKrR
JWduAAWJmyJXW82jQnWqnboTlBN9SktH7OFD+AetquxuYS2eRHjI7CpqsfxlsbXTaNdFaNWtndnT
P1OoaJS2zKvTbri0LtHmAsrMaWjs/oEqhyQEpFo8KQEwdn4yBxAzC3fikthmcJ0Kr1PUcdaWjT5f
AzWIgjo3WuvQGHK8tImiNkIWipqXGy8yKl1D4wX51UQkjp2TM4w1xMyoCBK+GY3HmifpgKRBMdka
tJuiuw1DpykO7XKlBq/nw9Hm0ExUvE3kU2hWYrxWadLFaICP9MYpt0A1YmXTaxCqkI7nGNoe28oS
9aZVKIrqbES3yKR5GblXUmJp03WmRE6E5ubUfKuy2J2ThwSKrucHyJ7NX1O6MsvcG2K06qlV0Gte
QIA/kFUHTXeupv7Omks1/ePGL9Yane7VIKVFXoTMWDRveodWK/AzVAoz3ssvokORHcKeOOeHt7kH
V8NjUg9dGwPI1wxoROnwfieNnlJxCkC8CWQSYYm00OxKRtCt152TZQTQSg1i0xCx+qW0lX1+OCfc
nuwEMgdJkKb6ELYQu6UQDulFdKGjfFuXNnEB9mpcwVcvQifEoXmRHf4B+TvdyeuknDHPXs3AQr5k
IJ4iOC+7/fhEibnzvXiZQsaGd3htnZkgMf17651cAHIzH4tQo0NNryUnBbxLhKaM+z7Zqpd72YfC
2YKclWSTRRM8sT2KeTgh9JclAd7/IEMHZGpu0+bh/DJyvNJgokqmNqqcxyl0OXLFEkPiLkHBkyrm
2aC/r7aaENRKmyXwlM4BJ4Q9+gCO3TQ7SAVLdmenTnjDe1SivnfOOZhQUkZpJENPHVoEC3Rto99B
68TBL2IIFkCdhmHNhs7bDnSizplk4gloSwujz/7aDtELUBk3upvvkVO5AKn5C68ExnMRJpwMLeWg
WjBEUt3JqgU5yHjaLdkuJpw+mBNMPrvTmLCSx0o4lmYifW10VEFuqDZ8Cym3yMloTpyirgjqWRvk
dcgi2mdu9zpvaplII+QCdK5D7IbKSfb6O0XnBg656j7p1P6DXogtezJEY0BZJgHTqTJJhDwYKeAH
OP/+s90pk7h+H+7RkmPXnnCbP5/fgpuRdG2PySUgc7lkZjprnvaz/5S8eEd2AMtfzxD/8StXwq1U
vEAx2ivsyJ/vOcbpH2f9dm2cTsZqc+Yz3SkLDg0axoXn9gOgOCgmGzv5Ir3hwla3pxauKckGHu5F
ZimLIiFqMODU1a6yx/n/SLuuHclxZflFAuTNq3zZ9vZF6HHy3uvrb7Dm7lYNW1Ocs4PFWWDPQ2dR
JCOTaSKOkJFx+IcBzqJ2eZ+zWT73E9MmObsgLf7H3inUuVidPIXQUiBennS3FjYmyUFNhtmwAzvI
XkO5S1PUqZlCI0qVDqcGM1JcBGkuLnQYe0Vg6/NenVdDHRRZ6qH6DqJL7FX0mN93D6UXe8O23EOr
wOVNfhc/sDQD1pD0clXU8ei4SFEKBR9Q9kK/gNR647SbxmNNSK6CzKUdykd0UiHwooCvN27Ba+3J
6OmoRCf/Xu16yVy8BcIIGUZRg3v5S3RndCCcNa9/XNb2US5DVtuhDcDO7grg75qMo5Gy3iZriH25
RMpDyFWndbKMJTZSaIIEI+47+HdfQn9MiZ6D68th7RvlHgIhk2QNNLbYt8DrPZJOqDciU9CCuW+U
cygzw0BbzOmCFY/ZrYArVkLDwwOH182yq3b5JvJzFwQ/Ge9UB21TMmLe9SuBTmtwWZJ/U+uMgzYu
ptNbZZmtealMHTwcOhQ0rn/OT9XCE5AQ0JKQziau4VeYxAO3yHtyPrPY5PCMJurZiDm9cjTlk/jC
dPgDvQByoT9d+Aur1JFparlDnQbP2c4eHRJ4Rq52FDzRRU5qJ/yPbSL0EqlPKYThEKWZorgjDy8v
Fu9Q9vl+/TOu7tbFeqjTskwjaFtAauCG2i7LD1Fa2ssUeteNrOZX0LP3715RTqZVkyrRZ+wV0RzX
3CW1wq1mEc0ewUFSXTaZbo2xT3QtOY8r9E7OAGbZqza5M/nhnqixiWZlGTarMfFTXpLaKLqCPOqZ
HugxoCrvO+gD3mj8c8PfTuMPPttBN83moCfMoVtMW3JTHdO/vAp06rXlUrldZCxWusmPIjJ3u5mD
RqHxke+L++E+taO76CmMLMauMs4OnbUT01lbdJA04Rs3m6Q3F6huCcfiRw+pr8aqQNLCuRyLZnLV
K5yPkkK7pVTixEBHdKQs+XMP/hQTtI/f/nJlFLYsRqBo0oKVkRBMfzZcMMm5la94SM9a6cOfBCvM
M0QhC3rxojwagduDK7mRld+Bp4kE8v0e+c+eSR1C/twVIKNTge3cZmOVYYlTpptdXlhBzCOvBEZa
FsE2a8coiAkDudGViUAmD/nS2YC2Eov6gHUSKXzRgjLqIhKvd/l7nGWmzD/Uy/31Q0HA9soHoxkO
Mj0pCokEC5lwy/VHTfVDfT8Gh1Zk6Td8oqik4ISe84xiGcI/wen4gWPlQ9m3h/hAouR6r4BPIHbl
FwgVsK4zY59UAqkXkXmQJoXQQakaKNL/gHqcR2Tk29LsTpqSHdSjWc1sLB+uUrHsXMZT05JvyvmT
m97nvgbGhpNZW9LhG8gL6z/FJ2cAUSkAmauuF3u5xKsu24bNe1ZmVqix9EtYHo9uh9E6DeWMFisL
DhFisNrTN5WvPkRHQmqSf2nc64eTcZtVCjyQm67TMYe5sTpGPYay8m9CCd7LmLevG2LBlErFJFUH
FT6hwVX7p1RSPul2hvdp7RpvzAPCcOMqhR0LVJe7hbjx4RUkQ5t4azi9i4KFDTFz5tge+WPXbjiF
Ij2q7lOYIKsR92B812Wv7iszNhKINMVm34quUfN3jM/J2Dh68pKroT6Q8GSBaJ1FFkcG8JOB/B4S
4K1LHA5Kby7HOC6sXdSop3E4jGICsjPBrYlokUfeB+lTjHyt5OQ3yX9JN16Ef7QwiZG1TY8GOHLN
1W1ruakz7JAgQ5IB7IpMndpPrWgUfNJ1GaHJxXY+IfW+POa+3mNecUZG7IV/CzejHfnDXWpPT9Ls
JQeRMXnN2k8KXYYlUFUx0ZBzyESzM6CJKX6r8QITM59xcgg2XjmttGSJPqdD3Gfk5Lihzx/6p/Au
e6lRsgyt5Tt3a0iMKPNUBL1mkMKYvAzAkC/CoOyNzrSX9squPJTvix/ekSk5Atu9Da7HHfon+tHl
bFbmg+UX6adlOHCyhHyL6op3BcR0pX3ugO/M4z5am7ubnknqsX0xGAyhjNiCJhXqlNnAS5NAawex
mza1+Fi+V5tgc30/WWYo8Gk1IZbS2VDcqMUGjmTI/E43mJnb9fMJulP0+mjQ3aM8bhOq7dzjMe0K
9aazDRPTDZyViVbpGWAeQe9rl26gyIBBFpbp9QWeLVM3Q4m6XJ8jlGyUEAOwbWMqeWfr0sf1z/ib
M3I2Q37GRRSDEUpNGYjHiPbVnrem/XwQBCt+kr/pglk8E7WF5ns4uKzJkfXEpnA2TF0PTmjBuyMh
fh8t3op99EpYoad4+CFb1kUgZ+HzTTybonzwGLdolV5QIkKmHDNey9tSy+iV/9ZkOQgyQMykKgcx
Z/Ge/MZpnM1SzngSObUTBXzaxu6dyVZx6dGd/UioxfIHVv6RHIdra6TuA6RChkzDoCe48b+3EWp7
OSv7x/iKp0TaxUnJmwDyRDWWk2yCreSnnuT1SMixFrJavIcS+D9Xjm4ukSVjEccoR0FvaXZd/ljq
tZuJ0pNaJU4iRrshFA+6ptttF/+n/NHZMhXRY/67L/IZV47nY0dQcysdmEmA9QjtbIMCFC1Olk5N
CDxavcM7mgtZnn25D0yMaN9ET9dvN+NQnHqaLrZM6sNqMTLcMUKVWqPbNzB4Btyv508vtosCEI4b
hihEy5Q7fM1CRzHHH30N3dwI1Jq6jeRi9CKb2ZFrXGWL4VAHD2fr7xZJAUnBqXpZxFgkGQ4rjScx
f7xuYP0le94yCj5Q/I2NUUAKpQqfteU1Hj54I3Hm7CkH9ft1U6wNoyCDL9SmnwJ8zMSI7QHTPFGQ
OddNsK4xBRTxOBpiruAakziIXGOEHqAjZ2YU1+Otf78aPRK1gOhvaBKC71t5u+xbL7CLF+0ASmBU
X0Zm2MH4chIVoS+6XCeyCnNC33rjrNhTzUjUs/BcouABRNxo0wxhYt6mx8otD4E/uzOabSprZDKe
MQIPmkFkXBKpFzhRcbUxvKnDyJ6S+m6Jlp2gpPfXT8Rqd8gF4tLcIVOvlvrUAZOWr9zNsJkPwQaM
Ee0rYTLtLHnXvzC9P2u7KNSoMMuionEa0c1NklnFRnMTty/dBg1vFoSECf1v4fGMhTKOPs3lluSy
gTm2nx7sVFIihYg/0Ehn7R0FGEsAqVJRwffM9tFtzDv5NnSCx+WoPhQfs126+UP1biSm8HZ9H1lm
KfDgIr2WtBHv8aEWzKSIzKX5kIKnfmJVGpkHhsKQGiIDAQJ95A9dtLZ9gHoJevfdtn4V0Pta34QP
+ZfrS2OFqbTsgNEu4MTncfeSffihbmMfDVMP8UE6GofByVpQIYGJ76h8u26W8UXpPoqyFiZpJv4z
Ur/IS2vl9WjOcWT3kfd3hihokfKsn8eSONHwg+O/BZj2qtXSFozn63YY146esJySUis6Ba4sGQWT
Ez/CgVVvYKEkPVqZJOkoay2+GUl4RW+5E2xIRjT/1nl//Uiii5pNpqip1AgY+hhvDPD1Cgcj/nr9
kzEXRA7JRRDFV2kdCQG+GUaBbuEywW8DfuBDuVkO3IYVzBDcuxLGyxR08GGhzchEov03asw2wexr
cNtAF4WxJpYZCirSRimTiRQAks3oAIT96SU8CF6+IW1QiG12vc/kqGVdJgo0mjZQG55UUEiRKLKq
mwIS7qOv36aobIIA0loQKKamMTj1y98tl65u9uncpHoP05D/9lK8NdGdFKJalIHnWbFQe3sKjqz3
Owsk6SJnJMCDT+rp3EiuavVP0Y38llqTxXm5Gxdm9p2Z/mV8YrqwGaV8UrYhshWyl94XIEqskGZC
vgJTs/E39Lc9VU9DarLVE1mPALq0OVadbsyQ/3OrV+VmAO9GZNXW4NfgBbcD1yMVzuoe4h8vnP2N
EZYxjjJd4FyEzMglpUFhDoTkGKXDMCPkIBYGCjCAU6HiFaPtY4hKYTOzETLyorYLjZwRnTAPDAU0
7bSkcknSvqM12OUxsgo3QYOGbCPNDLL+7jvrqc36dBTYYEAvVlowF7hlfaz1BjmDbTgyXCjLcysU
1KD2MWA6DkZIngeSsOqP7C2zOUdxJkt9XZ6H4/KeuqyUD2u/KLApFWOBBq3Eg1/NDVPjkBc5I1nA
+Hh0fROKiglCc5RpM7R5ZXPmloIAWr/s7443XdvsY4zc9QY8XKT8yILS1Ix9Nzz+HT7SpUw5Vobc
CHF98cA1TH2buY/6RranLaZe3PwxtNj9cr+p+P37PqRrma3UFeOoI81DelwWu7Xq7j33NIt3FUtv
vPoPJEfIG/CKc6VLmZUhCBXCSNXVD+TFgUy8l3xgcX9QG2MgMV3PjNNFzY0R56+LObupQugIhHZZ
w70lrEY5Fm7QxcwY/WNDSRIgyV69W1ASy+zQiQ8YQc1M3kbS7InlaBi3iy5qogqdTVIHi+H4xEu8
o0SsTlGWBQo1xGGecoG8MJZhO8mvRsrSqyV/4NpZoABCrYdA4ImrVKVd3d72yuBC0cmU0gdtKs1Y
l/3rd4z8vSv26MJlGfBLDgJeZHbU2EzAd1PHvgQ9gA6KHUaJGlBnQVLFuW70Nw0D/14yum458Bkf
cwus1lXkKXL9qC/SLtSjXRnxgj9EozdDLL4rhh3Gsj/CcrHrzKjNYlHnDfQhX5Ka1U7Auvd0cVMD
yYvQivAHrUNmBwtXHaGFQxrwoYV8A0LHt+vfgHET6eqmlHTyzOs4SUp9IHSlqQZ6+gXutMsYjzjm
0sihvngpZF0l5QFuPmDUuOGfl0320HzhnhdLfm3uswkKiqw4npFko4ua0mwU0dRjcYQUxCFqUZyz
IDFv3HXPCGyZXc7MJVIxStBnBhhTEaOQ7CHKmA/xU+CmJD6xm4N0qzGyy6zogS5hDgrKGjPZPTSs
7seP9qj4mR3Y4iOoUEbb2KqQtzDemAMN5L197bZS8FPomJtuNRzSxuat2UG93wod0guMQjVzpoAR
SdCiKCAcbNqeTPPG2UNUVFYVYYZfTezr94C1dfS8mdg0vZKSEJbz2+fZmQ/LFyU3lWO611+Xpwg3
kDXhw3o602NnUdtLQkniCvWu2cjoKu22nYPeXysCDx+rIYtEq1f2jB454/JSDCNwV7tZuJhJPFtT
9KMIQccF4T2VqYPJ8B/02FnJ82USkkaU5lXpwSVtGl9JwB7hxf4ivfecibY6UtwXefCtmqPJShQw
t5MCG0OqwUBO6qf1CUdbK4ZKcYxxG2Vbu4XH6q1mHFKasbKVwlkAgyQatFoN5MUzHgu7UWN5ZYbb
1yl4gWr2jAZu5MH0urGSIvXEmcVML7LOCfXq6YKoHTqS+yCBJ3mpSn7wJnXm6JFeOs0JQ7MHjBb+
gheR13miZkLzypmecxdNInlhsmb9PlE4/mzAMTAAIGCgSKSvSdfU6dJmSPqQzAi4JqYH+XnOTNKG
nWIA3JS/FsdcAE2sFbus0dD1uORsmyDhhc/CPIKQJKRILXr6tnCHneS1G3CiM8Kf9Y9+NkMc2YWZ
fImSTp8BPsP80vWQHU1TV1EfVAw0qqDjZUDdeqB/tkbdjaiFCK5Omp757exEVrzV0WxD6u78jrUw
5uaRi3OxsljIoI/OwSNGpVnuyh+qZ5jKvjzoNrQVHpQtBuuJ5dlnPXF/00FxXiV1WWpDWhRJmxa3
h0JzOCebXB9NTnvngzsxykwhGjaTPvqKsC3DgvEs/c2j42ycukVTmWrxhGK5G23EbfYtdZadcq8d
UmQQURbwwpvy5fqmsk4Q5ZL1sUwJdZDiNvxklv13XURCq98n0nuhM572v/Fb58VRj4My67N2nOBK
0udq093UXo6RQgjsgX7NRJKJdVzXsfVfcwb/6xES0zoUkaMkGebAG+/z7eAbh7Q2BYjACYdcNzPo
N7JKDr9xIGerVMUUBCKg12mBOpg/F21wtRV26WlPwja9lQezCE02cRIDbGh5qrAODS0lcx9TdL+A
LkzOy9uu4Uw9ftTRKdZ3X4aUFYT8Jjd5XicFPYpkcBGGxMnwtpH9DOa8CpOA6DWESCTJsWkOaR8N
BpBhWRmzgZp1mgwKjcDfMtUJmbzSDxWioMU3rNZOjiEIT9laGqxPTMGRoA6a3vGAPqO6M7S3fAms
KZHsUH+XqtaMwTaeC4V7/WoyjxKFRLHSaWFDWoNiqbBHLjYr7kaWjml4qHvZ1FHrhOzL3G1VyZ+5
dxmSldd/AGvRFBipqcIv03K6QKSnwXBI8z/79cO6pxQEyWEjlVxEoD78KLtl3xmttcwyA1rXY6Dz
eaXARyvBPJcNYBFZ+u0cV9uw6BgWftOa+o8JzGf+Cjj9WHSFRhpDs1f5rndqdP1mtlJCsV5FGMlZ
7WlyInG05+U5t+MbJuJdd9DQDPn1BzQiyGAMcmCyPYnA+gMhTsr3kc/7rB4ohoOWaHK4MIqTSv9Z
vwu8aSM+IQvXllZw6r8NzPYh26YPOeY1mDND110WmJp+XWWhqEPFkxfJpNwnjeb1Ye5UyWHQZiss
ZNYlJJv2+f1z3lQKZuJI7KaFPLZkb0JcC9mPTbxp/2Bk9vo1gLrwr8tSmoCXIN2G2x68RtO3Ptjm
MSvDyIAUiacgRedEvWhLrEZ5ELcksREAprmD5hGe6Jj5eGSeEgpCBIMrghiaIG4nWfI2uZUdGcy5
RB3alrayK32UZBqSNPqyIvDf5DjOG0fBStE0/582agyz+ArCblL7mSobBLS5VY2onQVIGaLHwR99
FhHybzKEZ+MU2shZ3fH8afBTMZs9YNsq7OTBxODlZOmmlJnDveizYo9VvBYh/C0ISKpCBeHXEzQ1
Q1OWFYBUyCGTnH6dG0eoPvTxTs1LB3ycYCZNGddjFVXPJukScDtpmZCTVg4+XCyuaM28rK3rXohl
ggK1gUuntufgeku1tY3mdqxZfo5lgXqsIY1pTANpHm1r46MqZEvmq7fri1gPly4+FAVahrjoYU1q
5fxWcfuDAcosB+rW3CuZjCfPYtWc7fB1etaeu+9SAmmB6z+AXOxPMHZhn4KxnK+aps0xahOAc7ar
OqsvCTUZeIaFgWFqHWQubFFIZgz4x5jI90QOhazvnxI9gU09NFXGtAvTIIVqmiBxS0lQbbQ085R7
+EKeFvpNg/7faMtqfFhF6ov1UaAWDZ0YD6RO08QfqvHcS/ty/nZ9u1Z5EcGT+89dpuu7SgGVOplU
akZrsoV9cZMUoIQ2+coU7sLb7pi6BK1J8RdFPqdGl1YGBbTACj6u/xDWuaEwJdFTCVENBkIWLTFH
jfcz+ZBUkTl2IyN8YtxCuvIbBEI8qaQXTQkDZIeMLS9XjIPCMkFByVyo3ThDpc7tuczmKxxF8JCy
poDXsf+8dXTZV1yS/0/md7b0KmeQZkC31i2gv8Kl32dHkMyCnY+tqbsaqVzYpSBmWnC/lxQJ76QF
Y04jWYIgmkuIvqO8NBP1LtUjc24nV01ZrIerEdmFZQpchIlfRpD0olkk5Zy2TWO7FUVXKeHnuqy8
ybKZ4XaY35iCmLpoojqRsJNTZnEPktt7uddC4HM3WOVedAVHmf5EX57EDFdQlK4Jc1KqShl5c5IC
hmy1YAkeXvrahEZljBYkIo3Jp1ayhU6PI7MIFhiwQ5eHNUShoHwGJDTlY1cK5qjXVjcbzvULz9pL
KmxKS3TkFKQBY1gMM9cjXxD9Qrxrs7coCrfXba0zXF0cHApdOL3VJGHRSY3GDBpTsAeo6kYOJH2V
F9L8WjkZsse5Od6Eg2U8Nxa/MOf5GJ+VLiEbVTjnHfwzWC3b2EqU9i2Lyo+lS1XGc5qBPnTVOFLr
OZJJINOUra3w6deqqV+vf9B1E1BA0DBa/ln+Vub0hkOfqOhm6sRb2gzB1rzs7OtGRAIkl7dAl8Hd
ymuqyIO1VwIJwK9xphHw0diDMxz+fbDlZ+zdbHGv7YdgNzcYT9noe+Vuuos3SP6UZn9b3IlfsgOr
LvVpoIn+FZQXLkZ5loay0RDtPqY82AiglF4tSGDe5umRl390XWELgX997bQ7pI1St2NMi9bo41Zz
NbHD2YRoRvfBQ781/F/psmlD1M2o2kYd4yES3TkfrWDg3jO9u4+RtOyUgnEuP2W8KVu0582lnIuk
BV+S3w6b9o70NqabfjM9saeKWLtGN17FupCC/V3BBxSwQxgXlOwkem/aXZehX6lxKvWtWkJGREpj
Gr1AKsAXwrSC0n2tueOg2uJQHpcUCehOLqBEN/txwE0Mg58en7RFyhdzmLVTs5EnnxRDmF7qET5t
SDbaw5Z3FwcK92ZxmDjWTq4eTwEk4aLMqxC7o05NOzUctCMlcjMFN0cvrpN7xQv3pOCtXUC2RrvV
HqItK6tAo85psWerdKJ9HmVe4TNVwxV0svJrGY//aV0i5KZkSZExuk65+2lW87TkZ1gAj5Kwz9wB
rdWdH7jaXf1IlNiMTeKNzBYwEg9+AroLsxTQaWIFLWIDZoND89h76aFxysfS5tHry0pXrH5DUdZ5
IlwuG7TGnxaiC3EKRc2FY/BCCGWg6TZ4uA5ep6acz+s5GyE/4qKolojxnPYa1pMOT+Ww53t/DLdV
tO+0jTpZReiphQMJOG12OdD56WjqMYPZCSZrLvaq9qRCU1fXf8zTlwUsPVM6mD0GjFIvlcw+Qhse
cgw/OsFVX3rNR/URk84jbzbaZtH8Zt7N+S7knBH/f+80hispvs6958NG6Hbl9CCN+1GuoUVfm2ry
tRKc2pAtTqysFsLj6X5IvyvpTipd9D1YnHpbpvu58VLRVL5zw0uQ+kX9XvdP8vLF0FnNMqvoIeqi
pCLLKUk0ZI1DhMlfA5AVzJsEKaPHxU4wVgqcRD2nMeH9sPj+DzNoq+cCz0BNBD8/yOyoG92koS70
6DVzZzHcSmO4zwV5c/1YrPtzCcTzkHKDdJJBedI8NppUk8gxf28Rh3k1GhzRImBFe/znAtqKU01H
sPvX8NHw4k2DTngXVRa3ZnjX9cXqhKNdlHSZbu+UA1WcRw6BxTQU26m4zfSeQQLCskDf6EA2kjDB
UgfxVkA9Lgm+X/+Yq4dFOi+B+pZSsSSpOEUwwL0jfrIlgbvPFc3Lgmw7KUy2cuJHPt3oC3NUPCJ2
XJEYE2CjhdypbCk7dMoMkANd8BaBSmVtsnKMn/o8TmB/YZE6kNGsZ02t4Asi7Esec3TogDxSdyC3
/MyZBaEosxVHviXkh9z3GpnejvTsKDN6ZklHMMv3rHo8iCVAw8jQVJ0e6BTnMFCNKdLdsBa3adhb
beOPqmRrHCsP+Sklc1r5hSkKPYN0DCEHD58+Qw6nAvkAeL9Rwi4gnpKa8xuqy46M8UOPd0u78oxb
JGGL0YLsmX7P4q+l3yz0T6H8oSotfByI2IQyF5wy+tZI87YUR+/6WSZb+elwXSyYuiyFxKnLrOhY
8FbfCn63Szd4vDC7H9e3ECInwDdBgfjPr15JrlRFRi+ihnQapOieU/0DvfEZa4Luk4bmz292NkMF
gX2Z60KcxzoyaqRDtkXrYWALfnooa1M7Ji+cQ84s6bKI7egw7mKorEfvvc9kPVrFIFnXIYoKJmmo
jfy6Xmi5hmIjG3Cdm8XGvKBgzZMJKmkkECRrfJTRTBuZGnP9q1ChiKKuQ+dIQBD4q1kjgLxS2iW6
m4G0pvcit74nE1vDS3Hb3ZQWYQaLN4Mz74f37qD7/Is0WhEDfk/j6Z+O1MWPoPBqzNSOS5T05yYM
G2k3etC137TW5Kub2Ar9fJt7tU20jMGL5jZgcARPrM2BEQokv1Z8w2JKWn/8XPwiajc6tMSJ6oJj
MW/BCuX9HKsE3xXGz7XN9fv0m9UbgsrzIApX6aZpWZpjoe0KsnpIoB1HS8e7oPdKi3MqB1OJzQbU
1yAXa20B49p6bNYPmWd31mmaInRV5/rvWUURBNOGysug4aHncPscDRRDleuuyu1DA1Q4vF/KLJb4
1Rj6wgh17TgJA/49Hq4nqtoB9+6AF6ZrWKME6mbhEHrk1kFbw68RViO+Z/Oirsc3Fz+BeowNAl4o
OgIpt4jNoTQJvVnkBJZ6IJlZDMeAjh8a1niciQ+VL6M7kX/830enTvBz8SMo77Gk/YRacqa7A5jq
5W89M4pbhZULA5RPCIaW46IFV4u8/aZv6ZZXTQNqZqRRD1/5LXGhJfkYGZZiVRNUZk19BxZR27CZ
LASsc0X5DbXkC6NfgDSjlR4HV8UhhzgxAgGUnBYLfZBouPxPoePF6il04yBrUhcxbIpgzSuMxoaq
inv9uqy6wwsTFHbFQtkgGQYTxVIDop9kMIE3OFIS/9qnD2PnTzFTPWLVN17YpNBJyxadnwtsKvmM
9RFFZBsdbHj3ovcxtguMFacAR1ZQ9amgRh1WuqyrKonchHGpg0dC3dbbaYeCPZQaRZeQdhfef3r8
qiqevlCiVGSa/b+FkiYUALBKfb7R8toaIS50fe8+NVb+XNG/Jk55qYunr1wu8yKTM9kSzqgP5OzB
Q4QwmdDnqH5qF8wxUJEg2ydfd17VyfNcmJzSMeLiCCbj5/RjcMFyZs0/4GWgS1O43S5wZ1e5a/eK
tyhmeps5yR3L3X7qkaNXTYGvUsoBVA7wE3jkTfpj9dC9gOGph09NtvUXJp3EaohxsWIKaPXR4PIF
TL6ugXyAkj51Deaxy7di/tJqu6U/ZipkeKYPJXIlPN1FhfFSX7+ghgz5Ol2XNHqqpVK4IJxrrBaE
nY6WCGYe3vHxLoL6yFT05lDcNssd41ytb/LZJgUKYBZowXUPm6ROK1sq+NaQF0CST3IKj6UFuJ5W
RBKAlwxVJOHjrzHc2EXzEvZwprKX7xLw6pMOs8mvdupN+5pvEhzk6km6ZayRLiyeTtGFVQrP56Cb
9F7Atopg2O4RIjVOv/8T3olP7UK0JQrFjRG0yeJ4CpBIYVswpRfQ5uWe4SCHiQwLqvl37Zf4ZmCx
Q6/npS/WSO2jkaZBWSXYx2Sjgxy0tGLMewlOwxRaXI9GLixRkD7CNc65AmwNDtxN7k+71BLuVDvY
DOayDZ8kD30gIItACRFcx0RSQNikX67v6OpFOf8EGt4haJiWgYjPLHs/xTt6JHT+gHNuFQ8u7FAv
uwgkx30WN7rLQepoA4qPnXLU9zH0nbaEgDhwmKo15IB8wtwLixTgZcI8iTpPoqyv0e20Xzb1cfRK
T7V76C2BVgripj60kFyWx1z10xd2KeSTjDjJlQJ26wIMlrlhTuW3Vjg2XGP+3dZRYWQwT23EVTg9
owg251DZjJBMlDjJmfvhTewXdyjHx1xlzX6snxhoVSMzrfLKKWC48GVS3ixa2SPhkGxIsf2PZUNW
Q0ftbIdaXpt0C14MyABqN/WH7MzbZjPYs4PH+rt2j6S/hnmTEiJ8rW/YmHZzaxc9RWbl/bf9NDQo
ovJwJvTsUCGDvwGMq0h9xJHXz4kt8PmuE0Y7DxNGWPmpl+En6J1tUWdW1yN5CEN8W0KAxuVuuhu/
l4fGb5zJQTKgbm31pWKGJ5/4iWmz1JHl6wgjpwuWmO1VtLZyUFrVQrPe1uBgrdBKu0Fo5FReHNjl
C+vVvQ6CugTJZeKpRbpVEcwxwRgkSGsTAROoRDiYsYEYqAhWZF/wBLxR5sIcUUFO8T8FcBjcq/dy
Y0HI5fp9Wv/6519CY+GYD80kc3j/l6APP6Z+fFftuHtyzowfmKjEgEjBrl2vAuOFUQoYA11bMl5H
KjHZEJqg0pMgWoH3UWxGvujLOTNtux4JXlikDpmhVm0/NkgUE/9WuAGSLaRfBRPG/h/03rLWR50t
aVb1oK5xpMft8qqD1jSwIURyZxyILOLoM0XviHf+BPsXq6NgQwqasY1TfE+igVpxKmi+RLD71n4v
3cTjS8uUfl99bF8YpAIxo8onY8mQdo6E2pqFCHIrb9cP5qpHubBABV1RWxe8PuBc1gsykhloLgLM
3qaNqSqsh+364+jCFhV2QZh5KcUan08xxW2NNukMefvkxbgDd4CN5myXNfa66k4uDFLRVlypGnpV
cD6GBJMz4assHtMJ8U9bekH9MEa7WWE9pVc9y4VJ8pMuPBiXq6mskHveDJytBppdqSj/FKJ9fds+
DYGcYPVsh26mEJZsruYc3zKe0R0jWslmdip32ZPh19iKjrhxj9N28bLnea9/GX1hc/0HsG46Xa5s
1DpSEcqSFwmBVsSy3zkH3VPwm/OLwrC2/sjVod+t6QqUs08R/cVnLQNZ79oU1jobnIWnrHp8GJBP
hgiPr28mv3XbfeILh+zO2JRO9V15ZKx3HWvOv4A+S4MRTHmCjdUPIDfeQWDTlh8JtpHcSHzDigzW
k7gXK6YOkjxWqbaQy8Jvw+fyo7HFrfhDuQkBOscUJYXq8UTSC4BVMXhwDG7mfefIbo9ezO3wLP0R
L8764f73G5y6zy92QQxSBIXQhnaDRDU1Hp6E+wghBc341MRJfIbZsxnKbXG5VBW9TjbbLaBzNvni
RjcFkGjxJtuJrIby5+98OnkXayomhWvSDNWnIJhnc9ba+5kPLWPoHT0SDgmXMbIHLHuUzxqUQoYU
XwAfIi4fcyjbIlo5+RKNGEq6GXhmTwvj3J7KjRfra1Ju4dsE62ud/jkZLELkUDnxYz4gq1ehVMqi
zlv3Wefdo3xWnil9EakTDm4/3tXaZBpV8fX6CVn3w2cTlNNCdSkTWxGZ9niWAbC92YYxKHa3Zf/A
629JwKp/s5ZEOS4kfNNcCXDuC4NHkbmtXtSI2VRFTvW1U08DjNEKXd6fauyD3aNAIxwXS3RBWOyz
VB4IdlwzRWHLhA6gLif5umJPyODlzejO+8ZjoTZjm2gSacNQ5z7hUs0Ni2qxl5FHNhSznshmd4eM
4+9Qq/g+h5pz/XD8JtT+93RIFHyM0lxAJB5pXiLNrXqzI+1RFzhyrak+gNLLwmTK6Iv3162uHhGD
53VJlwQJ2se/+n0UReq2zRBq6OVsytV73zFqmqt7ZqiGomgaIPYUEFzcYz2W0A7R4sxP7onqwZcg
l8NW1Fxfx9kMFcAnXC2plYijgdquiTquExQdY4NYJigETJpQE+QSiCTN0AYYvokTs2l3FfQuPhb5
CRcfS+GksqxzrALMSlv0qyD9VUGEp7cFp9jOO5kx8LF+5C7sUbsvxYkGpmE0REKeM16Qog13mOB8
6yVTSXHqOC/9mtqqZjJlY9dj6gvLFBSOah7nPEkoDi5vNRsVw3dmeCByk4E5eVX6BxMgqx7swiSF
hoo0oXsyBsBXWQ5ijkh0NEU6yCU4skA0cxMb8sv1u/Vpqu0U7F5YpKDRKJthDpvTdjYbQlYxfOn8
HGqkIWScepvInBhv6Y24C11tw0r2sZZLgWUFDukyHTLZVaRvhXTbYZYzUW9q7k7MWAMurN2kEbNJ
5jHvDVyN4Gl5IKnMENGl9TXITnFmY/3H8Of8aWmwlOVAqOYOsJJKsz2hctpX95OUm3KKRHhS2dd3
cv3VcGGOgpdBkrT/I+07mtxWlmZ/ESLgzRaOfjh+RrNBjBy89/j1XxZ1n8jXotjnnruYhUIRbLSr
LpOVaS4dvOjI6O/FwPLx9xUKPTsSP4lGZQfWKb8eLH/WxsOcRuuxazhQAY75YaFcralFZaTiE+RS
t9VSRK2e8xZcxwBdzJIxP1ZoaGkXns5rsAKhArjkQHs2QHEMVQZnWUNDzkcHO1QOx33nJA/jLnTI
gXF5hok3V8YuWY0+SBZdnCiMfoSqsC6Gile24dwPlpe/1UEZrogwB4QNHEC40r7gYhD2YnEkR4HO
2jE+dgD588q518vHF8vMGCJA7cXYzFQZvMVx7Uj+4hJaFo3mkHRAvdz574mQGEOkMIYIGgRJbaBr
xR+lBy36WkuvSlih9ghB7azhPJO0N384aRezY+zOVARqNNSYXTl1dgQHSobqbJ9UnGGu4w3P47Dk
/GJhmCpk1pELf6pnb1EcIziK2dYa7HbVQQU2eZQHe6odQ7Pn750HiCWYdIx0LftEvhpyW4h528ri
hcZAhvbIBJOU7CuIFUl26Jlu7dYgmAAGn1tTuQ7NulgAxiaNwmA2SQ5/MYSTaHxWy/dgeqv1xFvM
h77AJA2nlKKVhHwfxxpyrg5L6F+BK15qcIZ96Uiw2vYQOeOhfhHAbRN91hvAFFGELA48EMvVnN/F
hBnzlFUdsLyLYPiW1v3sLVCmGWbQ2lNc70tVe7o9yatBwMVgjAnShhilMgnHuAWoU4zv5LB1FAgZ
F/MWHb9eLI2cbj/e7BiPKFtKIUPvA6xC+wwQgbsAO1MLqT2APvT21LgnhzFAiiYGYqzAHBAZXbwG
n+bqlxhUtdI5bwrPNVAZ06MoptDEFZkeNJ8XzxIwpVBoQhEFXGFOey+/8fjFOW8HWztRK8kaQ0U1
fHnOQSg1OrP6cXv9OCENWxOZovo/x19IKqcr3kN9H2p7tUbQ0d8rYuQYw5fbI/JsC0vrL3VGPS+6
gYwwcDLLpniufGjaO+YxrcFOQqSrPKI3zh1nWf3HIobtFvEEA8Jhj0PtFMtrZe0qBeh56wdneldz
COfLxjL5p2mUQ6UBxbY00z+yaXDHuYJoXonSZhcNdi2Pz1Pf9yj2jQeAlDdJMb/d/gSer84y+stF
E/d1CJvWAQFce11sE35dL33QBLsEwvylSx+76m5+4gP1r2eKL5aAsTetKWWDJqFk0oOHn0gaYk/f
SDvLK3b5qlm3LoGvkUoEHQuiseX4D/wSjsljG1cnpKbkJsYntF6wKtwFxUbjUPiEOF4gsQNyg1WD
ekfhLP/r8WYMUpRkbTL2OGyDP3pEy75g4qprrNAJiFF5Hhh3sxmjJORSKCUdns7OpZyVDAY8FWy7
5r0FX1eWSDkGjWzzGoJe7+KaR8jBu1qMhwQ34T+dEnILkGn2gJvtlQakWPunQuIlUnlzZSsuUISa
epFgXyrgSZBo8qv7oQO6X3DGzEHF/rvyCS2SAwC/nnFsDjxUN890sQWXCVwno0i4UPKzdYc4leJD
se5dIksz73h6VNdBUueLxPJLZCnkFLXKIrxAcp9/1q9daf+Ho/qugbwNeNa/S4dqNe54x4rzgrPi
AmYtZW024VRVZWXXpYfeI7uPP5Xq5bat4rxwrKJALEXiOKNPzUc2yk9B9WlOvIierM0NJ55tNTMF
w5jQtgpXK+i8RnrMIs3WVS4om7dijM/TKFkRFgJmQoh/4z1H44Xia/sEsYk/oEwD5YLHzk434t5Y
tffJg7bR38Inc720Nh+CzvsYxgi1fdrLUYJsuWmg3pCrrTvpwzZTwY1VCLwWJZ5fxIqmj5mkhzXV
IQdfOE57oQYNkOCoR2lrLSAbgyIA5FT92weHt6uM4dHGpFaCnOBDXb82KtMDT4GzcDtCKfC4cXhY
yog6iAexTeGB1VV5AOeCjBhseQBh7WRnSfneq2XotsoA90+a1v28+K1V3c8V2BD+p+myjBKq2pZT
XaFkldcz8LXp9yXQDuYsc9xBjjlntQWyBTyqUYlDLA2GGwH+qclO0Sh2IOzivHRvz0nmnFK2SUbs
VcC/c7SDmR/o9XbBw702HVCMomnDiVO7+h59occbWhwrYHTEjQJc+tPgLd4/ikE5J8pgQrJyGStk
jbDV3bsGqAKCsU28Vd1lqwKa6RKPY+EAr7NwgrOrSF9TVEwZYuYAQ2jMXVVF2KZQOT0qMmRVyFVD
kzNq280accW23IAVhW8hrqIXLodl/IZMHIZYon4DwmWJ3rTpHfQdLEARJC7aR34QJm08psfP2a8e
iwfeW3pttS+HZ+5vPJZBCtpu1FKy4whivrqwlVn8F7fmYhDWX5ihOWVoAQYJ6tYewGuqgAdi4FSF
riZUL0dhil2z2BjADgIR2nrooib6h2q3rEZX3P/rc3o5HJmsi8KKFEh5P2YYjiC9qae440vixi/d
tnweVtULsu873mZdtfCXYzL1oqKyyr6ktg3ChUPGcVs6vQANvxHVHHEt7K0N14++FkddDslcx0Ip
pyUOae8OAyA15qbb9lhQIpDkxYe8K8i6CEAdqFpB3k7+mt4B2v8j3UYucACdrRCFfQZwpIZ/vfDi
+1NPP/u8XE6ScRqQ8ap1tUAaSDn2rx/KZrcb/AoVpGUdr+DfuvN4wtlEX/NNtp53JspXaBKcPMDj
U5/3NdxdZixRn0WNnkn4mhmCskJpg9n/q/zl24wC+PCje+BHileLdpfzZ4zQuAh4ACy8N+RQzzE8
6ugJLEYjsQ74o92uoRYwQiyS8/JcdeQvx2WsTytAub6MsOGD32wsP0MGIkZkOgE7lXlBwpXYvhoS
A+Up64oBew72hf//0i51MhYgnUJCFdhXCEG48jKudON9SiO3Hb4GxT6WH8OsWGdL7oCI1o2b2ta0
e6v4KCTRH1Q0L8aAeIm7Roqh1Ie24ULc3H6P/7Iq549kTuM0KHMHkLTh99vBVfzCLx3goTsQmUJy
ZNVK/PLBNffqclmYExfFZpGrgP6cEGwULKPp7aC61qr2QWzHK5PwRmNOW6D3fZRKaIb4Fb4RTQ+k
M4+kUZGtrPXt1ST79OfVPi8mc8QUVWzqRoBz042TDzzBd2UxeBOiD74xBlurzA1rKEVyHfQDRf3N
E8oUYDkEpQxRqslHEXrCsp0/JbrTlU759fYMr5YtLnaPLVyOSxQPIEOnnrPeC7bFJvoe78aDBIlX
Gr92hQfRbZ/0bxNMFkw30Pz/jlPg8iOY5xB1bzmUqC1LXQ59vRegQZYtX/L0+fZkr/srv7eTLVkK
QxkEcoBhIBllTxW80OmzDRTv9ihXI/7L2TCvXldNQlsFuBDUul/4EorsnUd/KlAzID9yxVXjFI7A
QcRxx2XsU1DVXd9SCNd6B8i3yT+z7yrSdsE94ji73JtHCagGqH/wSEZ4NoctXQZlq6gRwUSAnkUf
WHWiFVnuZj9bQ5hq82/yGpfryxicCWRuhk5ehTT9lLvHLDnCd3PM5OH2PvJOC2NpjELILFXArCpj
PUOTN2g2o8y5frwxGAMTNUHRz83pSWl628xAQVOV+TYuxW+3J3O1heNi0djypGxoaiIToLpzJb+5
z76lj9V36E2u1Ptlle/7vQj0RwGbPd2RQwgm+I3G696g2dwwdWxFctaqYAhbbFzapEiiH/sxsrv5
VQe4sdPe1G60tZhnXsmrvTUmY1rkSRa1McMukp5s/6m4RHkTvU2oqU930UPNocXl3QW2FhlJURPn
GSJQ4hyVHYw3Qf6XhFPg9X0gjcJxgzhPlMoYm0nOADGJYWzE7EmfH1IUt2+fnD9YP6lYf3lyGLMS
Wwr0E/PT+548g+a+Bj6KlI3rH+YX8Wlx0vvpoL8ljyDL3nG9es7rqDLuzNCAZaakYzu8E/uGsjNy
u/XzB+suBnUsvYw1ujlc9VFc83ijeSvLmJlICOookXBypqm1K/VBK15uryxvAMbAmEksSjU0uX21
fZn11lb659sDXG0au9w6xryoXZoKM5FM9E4OEvvcmV/AI3coJ7v6CvpdLzLd9MtwiP32iQ+9v1rW
vRidrUsGWtW2FR1N1DxxFTBBkABKW3FP0ebtmdJe3LjlbD0yjIQ5rEwcE3TmPY6BMbqalR17vdmI
k/w5iQPnbfhLvuC3K8GWI01Bkscgw8pSGwMSim/GI5XE6vtmNa55V/BqzeRyJZnQXQ7CYNZUrKS8
GlzRS73qWV+Nr9Gm2KTr5JgjqIC/raCDogrRGcxNHfCWlzEyFjpkii5Bdl9ctV5+R4BgGV2eSIln
O/U4usVj7XeHkSuRwF1mxvaIiS5IMb2P0NY4EXMjrZW/Dw24LTJ4FrxjxHmg2IojuMlaLSQUqAnG
0VYuvk4x+lljeZ3Ps2NKoAKvk42s8xq8rzvhEjhALSQPQeHF7q9WS4lGMQA1GLarYdfeoQnvvl/1
PwRHOUxeY+c+6o6Qjcw8Y7RLP/LMO66xvWqQLj6D2eYyAOlWMSMW6PzhtNzELVtDT5FYdjJPcAWO
gbp6ri4GZLZXX6Q461XcojnemOpz34NjSNuJwVfweDq3LQT91B8W4mIo5iEBfE8LBhFcDCB/iUE6
E0+Fk4f/rXTj6a28GIV5M4Jah3YjNZZPaWUP0YNRPN6exnVTcDEC82iUUaKbDSUhNHv0qC4vhhsh
txtEjAiErRfhY3YzL9JBk1I5kJpKXv5bbQp2jsyjEqRt3w4RjMGQto7VhGsDVZu6Mb4HSv/t9mxv
b5rMSjQJw6iryYBNkzMov4zHNgOHp8FDnd8+9n8w2mVWUJVaDEiQeQgexjtSuW3Q1owOMRDo5Uhi
8OQSbx97mRVjkkvw5nYyTStMHaF/7Y3WFqaHKveRLbq9gry5MZYF3miGrhuy3NVsx8mHpPi3B7ie
/vt9IEGSiYt3kcoOoiXqRhpBXtXrYoN3HlqikT9+ITXr0JkOMFWcu3z9WbgYk7EbcVEGfUsUJ2ji
WMnO9ESpitYXVvUXPrDxeuh0MRpjOoKhVxNxrOCnaTYO4ORr7/FnsOpX8Y8O5J2TRwQyeP3Rke6b
x5oYDhDe86Je7qQZ26Kl4hIkGvCc2hE3Hwp6BtrtQYmE7rOYS3BMc/q7uZRFxsyMarCYMyTDfKkA
b/CUuXHyYsRPasyleqIA7NZIjDnpilRVVSJYoZr7/0sfLis0wCIc5V2H6z7peS9ZYqlkqUMzo7tO
SBu4TfaCQg/0tLyZ67xwrt7pUy4uRpca5ihRftqsv3XdD3F6vX3zOFt0Oi8Xv99EmdG1In6/QOCc
tpAge5niZ3F8vz0M74KfIt6LcfrU+I9vPfiKL0NLlrIG6SEGWIfaY4s7ec0zkNcDl4ttYoyKWQ6i
EVPvGWhr2233HjyoDgDMD93XGLHLLsa5L+7KezGyxR0vor6e578YnLEuahQ0eSbj7ANpgbYnD13u
23SX+dSXPTnhFwJGtC7C3p/RWl/3u/kh7DhBN+/sMCZn1mZFU3pUcdIh/8hFbS1nPOUQhTcGY0+q
WkMDPwGhJtRPGlwHxa/gfMKN8PqXHOatXoHrG2Q8BOhMvPiYeL2vEwcFqmihC1qyhw4RB4mncE6c
eNsknE7HxYlLdDkpNR3vYwpe1dJSnND6phvrQF4tpRdWRyXbLLyIjrcajBkyAwNk/IQvXUQptMuo
ykDpXmxuz+x6wf58tE7e3cXMoOUjCnWBUZRjehfto+dhU37Eq94X/WZXvkvAKphHEz1njTPuwJDP
oxu42lJjXnwAU+cGpLITNQ1nm2gnNbAiEwaOLCFRa1pvVLNs3Rqcj6kv+8LW2OYINfjtUrwLfrqD
FwtRjpCn6Sm5Om8zovBCsUP1qGKLvp6HDLQLDR41dQ0P2r29BRzf6/TYXwysDm1ggFwXJFelNNi6
HN4tQrZNjGxlpuqr2uocB4xjpU+h38V4QlTKlgwhbn9cak+tQjdqv4ptZcfa5+2JcQ4wW52cjXE0
J3puJFGyVamxw+nH7RHI7t14qU9QoIupJHNgjQtlIYIZyaRIAvz5UAYmZ4N4C8aaJWUKlnJBEJqG
sPfS8BpIwSvYeQ9Dka5vT4i3ZIyTMwN2OyYThkKCxWmTyalE3uN53ZSpEoijVVSMWbRpCp2CNqJa
BQE9tN1k/xJrkde8JvG/BIbnkcjPutidFtpMaToALa3Y1rH6pj62ngEhsWfNHw+kfWCk9qg4kQ6S
CyIsgAHnvFnXU9/S+QuYWAPzV/uM6A71BxPdwoSabnbmk3mi9kg+uE7C9fN4Ho+292LGndzJWdJj
beufkwsGl625sQ5x6RA19+zKtt4CA9DxpLS506TPuhg2LUvDEqhY2XpEK99takCIq3W6QR/5P+mr
un5Kz9NkfIGqQfgxU9US0cfGPCx+cZ9u41XxU7fNd3j/K14976poAHqJfh9a5grKAfTh4gH3ogL4
v7R/VTKyZ6ii+pFb7eZDuUIXgl19AhRvT6gVRY8DvEHN0WporXBpUXn7zFzTJWlGs6BEfOuRjBt6
QNEHGrkgpQamL3Syj2w1r25bBu5tYtyBLp6VJQXa75RmsYCiySJUjN2sc5BpgbijCKkAZONKN5Q9
HdUd2SmhhSbY1vPtD7mO5znvBQtenaysClpKkamr8q6CVJ+T+YBX2KM7xE62bo/zmvdE8k44C1Tt
KsAcVFrwaE81rOl77A1rKmFFiz0cshXXclyPAX8fOBayWoxGpoVUp/iV1AIJ0sFyvlG7Rexzj9P1
B+Y8GGOmdHMx65RC2w6e7+QSrUGMflfLUVbg0wc0qzlkB57EMOcSs8BUeLP/CdZy1HmTwDMLnuAF
d9cYu9QbQx0ZCG/hUtVgTTd2xOqUAfhTPIKWHzis2yeTNyPGLA2GUY+KjBBlMlBanRQ8oD2nmMq5
+CxDcNhKdTVSVaeUD8ryGCxvusoBftI9/tOnOR8GxrbUUmVEfYWTlwCroew60IFE62bVcmbyl5jy
PA5jT+JU7fK5wlRMgmYYR1Tf99YTEVwQl2DsxMgrQZzobngVQOPWnCCSvGvGOfgm+SoXD1cGxfvC
imDWGx0qJ6NpD6rmFBpEJXiVzetO9u/ZsnycutyMXTDBgJRy6eVR4KrKa7yAczm4s3gZcd5YjN9j
ZmYlqSEd+6QsHG1BjNo0bp+Jr3oFioBczDl+DufImIz9CNq0DUODQGF5jubuqdXtISjC/aiXkWMZ
oDWyNb1t3/pClr1e0Hr1X32AoRkSWKVFi4UYFJo5GgpJg5BP2YKoTllR7xIPSnp9nudhyABcHJcu
TrJFLE8vDw3TrUfwyYtrbrRP6/XnFTyPw9itCcQrsTAgrIBa3HP9APQgrJZup98JLAWgsHPbbv0l
BD6Pxxguy1SB4x9Oy6dvh3sFbH/SM4q4XvKFgmBi/cufZdBMaKvqrnrM3VpwhpXw7xr0obv5ex8Z
NysYNU2AtDFOLlD73caEvV6Z7gw53G6FzBY/k33dnp4HZIzdSOmeSMCOGnoCDp3Yy1tzXetcANz1
oOc8DmPsirqsW7HFxIYWsiGp4cThapqeRwVw6Po+0BonKH/U1fvtjT1BFW8cJBZvIEadPA8NXiTq
F42c/oWaCjOIhKBS7ix7UK/vVDd8aE9eI4GdSl9zulfdT1DaNL5DtQYApM3tj+IsOQtMyALAEiQS
ulDV51AovFmHKq7C6fj5S2ng94KzaARNLNGXTBAdxHheuGtfIiCOdBvwmD1a6Hn1Ms6FZbujBXXW
Q13GMUJjMlRkU4/kiFRXAwG79INPZPGXcOQ8O8YQjRFATdavblxkioA/sICHRdooXE9gMUrXVG4y
wF8k7qvPeR+8gYh4lT+LSB/xg9y/ZPDOH8NYq1ETFaWglpvWix/1VbijrieipakP8n2A/CgkU+7h
QYKNWYTSJc/r+ktgch6fsV4AJ0Tg9IAjAc65leKCpip6Inzn4Bkgvhh28qbz+k3ujq0zd3bg9SHn
9fmLn3n+AsZsSbkG/haioydEHTplXAXMoVAedPL73IUCJMd14o7HWC1TqMJYoDCfmpzi9fgjckHW
aZu28klEliVnPPq5W1aEMV7aABITQ8ECR7lklxLUrMcARNY/O+GHZtR205u8BeWYS53xy8xEqVIl
PFXAiP5CWjcnrHCy5b3oHGPEJqMEEc2NZg0zodUPAuiCw88lfb1t73jnk213LsB6BykaGDxhvfjx
unpGtchJV60/7AhLsmwtR9oma0AFQ1vZ6I+3h+fNkPHNIrB+CeOcIWw3HmdA3iTti7Bw3pm/5K5/
XwC23zls5jEySG5neAcWykm9yC3c7Eiym3QNRMASoVLzhhYu9/bsOB6Zztge4FinUqe1rSTBLZKn
vHgtUA9boMQ69B9VcLcE/2o9z448Y3qXXKkHjYgJAj32de2nZohOmPMomq4j189JDpb1MarzPhwn
hOTqgwwFZiTUvoubcINCTPtOhWBhsyh2840vZXT9vJznx1hTq5PqckyRskzm8Lik2asqCo/mpHPg
grwYhTGZWtRK6DuAyQwVE8hjCQC6pdoIYQXsaoEXWpQ4Tu5fjOZ5YozRDIPA1CdClA0+iDvdxIes
x4A3UkEv9/gVZTXj+fbZvCrJcpE0ZMWspzqUc8yIsr8Tev2su9Ev7ortPxAll69a6N9zYwWstVFt
FoR95Oc1gI3Zytd0hf4yaGwZqRdzAwbe6bTYmpkmV4NIZQKqmUlu7KkoCieoVIWreD941s/Cqxxw
V3BfWt5E6f8vIrAhmMQMrdxUoZ1c2ct88Ih5+Z50bowNrzRIR/3Gu8dKFxdIDMigtsOqqua27uon
cYzvK0HzDXBAcc7K9Wv324KyPU9GGce6UODaIWIWt9mzYGckleYoH8E+3bf74W5e8971q53qF+HW
KXy4WM2ozQqlJjbBEZ2Rk9va9UrAG7TLYW9UdKZCJklDv5Wy1ZzyCA2stXJUNsImfgsL2+DglXke
u8JsbTihxzAxcKayfXKvgNsGmjd++vwPe2PJTN/YW7bxaQnFSjZo6sFh2sd2dSSsIOQrJu/uE4p0
Lq/xl7e/zLNRdoLaGuRoSOoPNUKfq/YzqN84h+i6UT0fIuY1TAGJ7oUIdAoL7h5YeiR7+QpRAtEp
4Zg6JhSMKyevgIySP7ikLrwFZd6NVsvjdqQMebEfIFtEmVbLGba/WJnkXb/j5e54AzIvyBCJgSmA
ccuHNKivQrGoHmL79oJyDABLyqhI1iypBtbTlNG5ZSAJmva7Qb0TeQDSv4CwzjvHuNhCJDQTujoM
XxcnRxiRoc4OorEzkfYpekdKfk7Nt6HLvangxq4cX5ttg6rGXpd0AVVSxK7AWJsbZdVuyn/AXsUL
FNlmpyVTl2lecER6hKqiV261p2wTg1GGsIqDEz9b28oTTt33ucv3FTm3Q2UMTJc2gzZR3UgZarRf
93ZR3SdqZUvmF33gvlSclIDO3IdhykKrKJCEHR3RqcCqR11W0h3EEr3ETj54gQwnRtOZ2zBbRW4l
AybXi5s6+iGDRCls7oBNcPsJdbo54HAhcm4fS46TZEM6TCViwiC/D8EK1HO1GjjnklWZHgJlnoYO
9zszx+9Ka9xJ6ehWmroWB8MZyzq2g6QNbGNu/Crhsl9wDgtbZJR6qzJ0GWETZZQzpDJi08s/kqNO
9AlUTO+ctnIFiE6pLi9k+wu+8Lc1YKuNgTTl+jTjoqAtlqiWKr88oFPpiDlTbRlqYZv8yMuj8B5g
tuRodYVUDZRViDbmSnL7Q7eu30FkDMB3v+P5HpzzypLkTENd9ZMM05rmM0rqcu8PYe1YcQiqoSW3
JbE4gBqVk3r8SwxwXljmFW6bUTJaA7ZueKcYYDBt0imjRkR4lKDmWfFKq5xrYjAvcm5qZbiQzUkk
ZScuxntsSPe3HynuaWEsjZWUmZCIsDS5AWZtBeC1ZXLMLLJsXQEHThxL9lAFDojr7k2tvxtb0e2M
eKeDk3caw85LG5nzbnKicrZKqfR6ttTU5lb3md1BuVSWn7UBgjbzYxX4AiiVy4ZHisPdWya+E+vM
+hXfEY75lwZU5KsbSotJr6AIfOQsO+8EM092Z0aZItMkCYZgflYm2k06e/SbT+IlJA3M7BTqgetk
fXtozvKyVcupmecxpuxYsln2hZ+uJqASianvfxuGCfLiPpbLhKzQvCUc7LBGWw04JXitdBzP2GSe
5RCRZG3WoOfQyqOlb6Mus/P+5+2p8MZgkmBhkxtNHuItqadk0+Qwo0Psdjx29r8gU36bF5MxL3K+
KEJLKYb4c3Ijgmd7yl3ngV4a2E2few447imbI2qiRigtCydwgMZsLG+iGmjNo259u714vOPG2Bdp
yYtZJJYkEYko4julssY/QLjzNolxYcayV4yAOBM6t9iomW2sp3WMkqOngt7PA6x69cpJQp182xtR
oMnYDNnKgrjWsYKUuDd/QlpwpR+gz/Qz98qfiy96xTFyonsVTeuJT8la0seiOhK1tCCfuQbzbuYp
i738BOmuA8N6p72QLuztHbjO5HSui7KZpDkR+rqYsQWTH6y698GNvmQgkNPv1e+tbz1Uj2hte7G+
/2+jslmlupGTSCeOf/TY7scFgOTI7b8Q68m8SUHaAQ5E6N1wYyGO68Uml7KoTsSkOiWXqk1UQVsT
GGjkI0ZfckaYoBJRbIHLpPNWmeOyW4wlquM+qyeqqokrIqzLt5ADQXophpBosRXuea2evF1le1xV
SdJKiRDfdWOrW83H4QKNQPVkhbbpmk/lZt5PqdvveBPlXDSLMVNKFpo9GKqADw3fUblzig5NW7Hs
3D4+HLNh0VdcJJeEVDa7wsDsyINW1umq8aJ1DhmV28Pw3FaLMU+tUWmFSM9Usqk2iJBhM4jwilrO
/kGxkxOVWIyRKoQ5byS0S/nhK6ASTyN6BZrjtF4eJ7A+EEK/3BPQNnaDOz5agWPwLcZcKSYA7SfY
pwBvozZwA6fRsfQdYNuczeOuKu3uxe5pVWL0EGnCPO8G+BiY4SrfEME22WFeI9/NAymJbFMrVHjG
ctFh3upuLxWKWyAUSHhFKt4gjDsD4E4RdNTK3eeBrQWFjQoj+Gt5jC68YRgjognpAGFcCoxH1RZl
kPK2nTObhX372N88ClgysmUX+9MIsVrpdOrlYmfGaM+FLkmsJTa4ODmJWd6EGGuht3JaxkQXU5vv
cje7QYd24IQjnXM7N4T50FdczEdLDcusyeiHnx1kODN6e33UaN7GVfygQ4uS9M+bB9nPXflrFDo8
M3IbKoMPYMxIqae9hsbLU8AfO2tzF7s9cN7yVnywnghkjTAGogje5CR3q+yYroAYDNDwsVHXCGye
dTQFjTZqcre3+XZlFZ/F2JtQLbtIBX3HCcHT3Rtvkas9ajmSEOSEdABhKYWD8ofDz5fdjqgwNmNu
pL4whYKQoOZB305P9Sp3+m8AGThEvpateIDg20lQjMfYnCwqp3lS4I31wr6UetvoN3r5DuuOTF3q
GC0wuzNEz9KX0uQlk2/6HGgHIrN/cfzGEC0pQoqpatmLFH6qoeyAb6FWQ7tJS4+zp2QC/up1YjDG
Eg2tlJcN+RnEAkNw6xR9GoTcB9x1yzvYvBN0svQXU+ulTq4i8MfhHU4fLRAFTc/g0LhT3d5tN8kO
Qp335VP3ELu82jzHRJ2O18XAdT2KgkC4oMjonDwxvAVso8n0lmQ957UiE/THgsp0OzRLs2T2UY7N
sRQbOqijAdAwVFnUnAOKvu6rXQzB3AW0xpVDqSBB37nzz3oG9ZkNZsIviRt8UTegBNR37TNxgvOy
O7ypMXciDaepLiVEx0kA5jpxcWeDEwRdPyC/p6awr6/ShM0v2DppzRjvspc+FLIT3OsuufrKS3VH
vpRwD8I3Xtb6eiH5YmzmKvSKWtQDIV2hU/RormDmVhCR3aUptCWQ7b1rICPbHqsXnnwZd9LMM53E
lZhrGlUbN8NG94gzIXJCNBFR+w7oHV2ycycUpHv79tOG/f2sKuzDPRi1NoUzZkyUQe0qXiGsQfWa
t7LXCXQuVpZ5tmek+IJ4woElFW3VoT5mpXXEg1zb+o8QXbVAB7rdqZ+EhB6iHTIHb+3gc8HMtIW3
Jsy87DFwkb31i5mi2ZToZx3sGGp1UL/iZqyuIy4uJs084rNZN0pJ9Nt0lLuNtNYpavSyLS8Fdz1z
cDES8y4POnJjenjaRlDKoj7Q7cKtfP8Nnlhnz6M9H0/h6t66S53xW4cumtyFR7Er3+TV+LPcdeDC
a/zsI/AaF0o26Ovdave1p2xun7brfvzFdzJ2a6lBriRQFNbW93GZ28qwXsQ7tPPjdQWWKNjk8zrL
nvq4tAVF43gvV1+Ai8EZ45ULYDtLKB8mZj8t9aObQnuMIfk0ckzYVRf1PA77emeJMMryCPBENAM/
Aa9e+Cx7XpqdVurGOWZfbTVAR1ZmQXO4cxc/+gJ3UBPt9CVDFeiO5HdQivqB5Htp2jHYnXe8E8eb
I2OwOnGJSlhL5Bbz0I76xpaCwOGS43DeOQgOYxUuHm0As9O5JxRG8LFAjL7elsiCWHchuH9GV/fN
9ZDaAJ2tOMeUc1JOmdWLYSd1CXsjxw4Sh3EAlCJSp4Nhi9/ave5XkM6aAORuDtxeQprOrU1ljJOU
TiCoSqlKu0XNa081WnT1+fE91FHRacFzM6+/5mBvQfOzZegsXFGVQnHsQ0yzyaNjm5T7OJI5S3kd
Gy6fx2BsoLqoKLVQf3XrKb6wHx3UYPI3A0IIxQZuhAsa5RwNwQp2tQsxV8FB9sezttZr8HXc8XpL
rjv1F5/DGMqykAptWBAPN+/BSscTm30lZBroZd54DudfjN156oyxq5QiNWQC9Yhg+gYG3TeAZkIC
XgUDYN3ZXIWYq8mgi7kx9i00+srUEjwCVg2x1xF0PfI3a3BDDUrJQmSP05M4y/ZYqK+c68I5R2x1
OhMVMQxJigy5tdYuS2/+pO6OgDxR4Mf6beI1pSN8vz3sddfl9/KyZek87IrWpJp/tqG3lSQ8JY+P
yb5e0Dwv6x+F6Hgcp/a0rE/ta3ZPQDg063vhRltN2MvUTY88A8SbGmP2JjHvhSLCxfzVQJbCK6ND
w3OG6LD/aW7OK8g4ZUOSD6NMYWY7oUck2MtomChAqwL0BObr3t4u3tVji89iX1et0mJSySZYUWZ0
WWnbX3lRXgbvOiPYxZ4xVqfJlCypiOlAXelb4T37EjzUd0QVRPnYWnGynyP1Sk93KYqjgWM86bsQ
RDmcGV+NrC++gjE2FnyapGzwFQRhIJoiQNCcckPsDnxCsOsv8nkzGWsjBhUITzXysIcXHZy7ANnb
ZjV7nDld95/PwzBGJjKTRawLwvaO44O1JE9CujyqDUp+S78cpLlNbVlM3tU+bVwrlb0gCt44n3B9
WaE+bGmqoqOdh3EKBDOTxRrLmoLlxB029cF8Jn+AIsPY51W7rq/reTTmkkB7b64VIjjOBsUN1Npt
xIPBDQCvv/znUZiXv9A7aRZ0FNGbIO5sSSjc2dI+llTZBg1Y+2b1LZ6DtR4rT3oWeIIBEXEkUuzR
kP9V6lM+fwlzdcy5HoKOkJO1V66NY7CqIIdlxy9oRqztbtf71orqbcKmPkI94ovA9Ur+4vSdv4C5
NgGskqIReCza5J+ovOo/tLcWDKceBNY8iBOPe3lffPyDDCNvq5krNPVGEGcUr0V7dRtB6SFfx+id
W6AbvLK2id2hksMl8qPz86cRPs+WuVAtpMtzwGUABhg/5vR7KKc8M0Q7dmMEFlKpagKoQsjwak/d
fkJP+4miw5Wf0cmKBkQqozQvvADh+hP2e1osurJTzaiPyXNXRWsdWD87+dEUvpnKi2jBNkn3STxz
wru/+FvnIZmYZJpSMwnI36LOQ/VH5KfQuyX17m6F3pjH21aIs21sj/eyzEOQRGQHZ8VewkP9f6Rd
aW/byLL9RQS4L1+5arEsyUts5wvh2An3feevf6eVe0d0h6OeN3cwGAwQIKVudldVV506x2CNsa8n
HpIu6JqsKoIgUfcg4mW9qMoSwsSeYZjGBxG9Iumx5lWdlb7/rtNkjOm6tVKUYUgyRHQEweAVeswg
NfI0azmclsZJ7gW78TAH8zpvyVukwuzziGF6T9up+39AoLly/5am6akDmQ+DYiyQR05W5wyzNTRm
S5QdMbuJm1/0VtNA6YQ9wLrGoP/FMFX3KzE/Mkw+1ty+tp1V2vmd7kWb6SfnkMdIuzcs7RycOtEM
N/I+ZhRzyWekrucX49SxLXwR4qQjVg0gldViSAU6ao4s1ybfh1vWk2/984KvUxN46HGqdPBUoilP
YpJaDpa8U8/cUbrLH0Nbv+vARfUrB75S82Kw202bUmE5opUgZxgL21QoRc0405Oa4B3d5CF719zC
05x6QugmxU12Gn0Z0vhja2UdlXhekKHxR31X0EA0qUCqm4DPnBoHOB4kYTrqnD7GSXw7dMVH8TMH
b2SLscBqG5s7go0qrW4jnfz70pbvDZtF3rTiOLAJ199Efe4k1+o0Ji17firMAsrwtZ9tbvumFYf/
xQT5DovyRdHGvjhWMJHNRzF3qvRUdqhX8KzvueLjDUPBzoqGDp40GhMdKUGR1nMFCPtj54Sn7j65
J3Xr2NUe0n3v1PfZttp2aAvmTAqstSQBZOwAIfFELEumEbuGIBk+TzhAh13nAHeIV5n65t/9nisx
vMDizWEzsHwyyQD+OFCqDloPXcFYFd0TzKdaabgKVgF52I6lYA4lJvV43pwbdKzgMlpWnW/1zmjQ
QNF1SRAVjQoCfhOJiSxiODDc9jaEOt1gl1i+GwF5lLnGliWPsuqCF+aoFMgY5KCUS3zSxr9X6pe0
vO+zH7dP51qchtrcdUlUxtPJwiQlZEny2fcGLzu0KMHzyEVqVLmYmTVjRTQ8VUu7qpk0rCib8FpI
HkL0N9Pj+FI6QKo1JtwuwJCsS74eUa5rpAl2il4t0Z6D1QHUIelddj8Z0N2LdskBMyXAjNXoXm0A
oCfonNJi4byl1Zu5ME85Gbmd06DXcE4rR9yNKD5p+2A/3XcHTLnss2fhbjpwP2rVw//uNSAos5No
yrw5evEuOlbulFmcl3wQxQgez2PORWT8Hh0VxuFmfRrKT4W5CHqnHr9SjACC9eOsM3E47mZJZNH+
r8bYxX5QkQfPnViLBnyOXpRsKQwdIWpMNfrsuMkUItW+fcLX16XIxM3DP8nkz5f+lxv6WOKxLrlP
zVp6LoqjPzXmbSN/c410Q+I1Df+la+N1MxlBQtCipLvUbw/SPvEkr9tu5H+lL4Ire7VF7V87pqoi
kcZoj+aJ2T5hoD1+hJijo+1mSF88Kd9a6KPrTnrHGlteDZcLy9ReSryQpLGBvfSV9BAI3FEYAu/2
Tq5+LhK/VE0RNZW+q4nK1THPN/AEI4gE06cMSypD1vOEZYW6kkKZlpHWEq9Xu1UEykblJ4e0/vZS
VndrsRTqRinz0AuVLmHkskNVpK8+QIzPSFdXXcvCBHUUKqWu27TvyCtL33UeGng7aI+wgSIrhSbD
WNihPnwfxFkNHRBSPW+3hCEVnUs0T8cDe2B9NV9amKJKHp3YS3M4Iiee86cgVhw5ARxPrm1ufLr9
eVhngArmdV+2Rtm2OAMybw2qBBRXZMksouH14LNYDxXE50kD0SsxoxxBfvodJMA7fzJFJzsnHpFD
aAlMXP9Qe8AnObsfGIdwbfDgy6ejAvwkxZDjiWDfCLkjmi2vydwelTQLTdGYe1OfODeKp80QcOeO
R8F5UKe9xPl7Oex3oRz/uL3pa2345c+hgePxMCTDcEmHObyswJwqP41j/3PStdkW44C3uLjMtqpS
z2ZWluqG0zqe9apevzUgktaRDaLJTX15NF4ELS1xmuvCnL5lztyiOGtWg2kYwAcTBt7MjZ+nH9We
i80UE9E8Y3xmPVzo119AHYqoCJS5IqKX3Q46uJC9jLzgrsO7OrNDh9X7WgNQYs+v1qgjoE5BHYk1
rJFRhhATLpiBMqAOB7J8LwCdOmlQIzt5vOfORNyalcauPw+u9i8sOIsQ3MWawvE+Snn6Mwhys4dk
TyS1Y1u3GzfEoJJV3xfH8Of0cPusrV/wv5Z92ZaF2bTLxwykx0g2U9VsUmAvZsNM04/bVtZaKcvd
pcnZ1QLU20qDhzQhvBB/YmD5QXOKbWH3BXOsZz2kXJdEhZReKeXUmLEkSfmQclSCASe5vZzV5Gzx
raiIkkI1pRZQGnAj4S2bbMBComkXdYKZ4uD8b6aooOJPY1kUKbKJMnwoyp+icjK5pLXViRXt14p3
Xz4RFVMAIGhTn5TRaje6n+35KXL07bzBK8DlX8U7oNf0B1bbi3X6KCejZmrfBiFZnfwtAFeerz9M
EaM/wHBkIuVGFHFOG5GUVOL/dF2TrezyTIGRNT7WL/tHOZAmL4Wm1bF/rV2iGpd6yQuAzymInstj
5vEn7V5+7L/VjuHF95gDxBsuebl9Vhgr/aMaqQl+1DdoqEWTbE99cx+Ng1vE4bYZFN00dOWhEqGc
nse5e9sw4zPSPChV2iS1QXxnqf1I88npoQzFabl928rfROm/LjbNcOJnaQMWSHJCMaFK6jYDmA98
W7MIwWUJIXrW8WTdCbr2GGDCWogUWGyc0R6P6jl5wPPfG96U7yoE7NpzwuzeMbzXRWNl4ZD5Pk4M
PyA4pa62mhAyLawqGOuYUC4lrCEMOCuINL8RlISg+B/NI7LsUA5FFbi+mkNgg2p7cgjJkTiYYWvW
L+OnwV+05bTzZKu+2QeWmJlVZo4t68iIa+Wvq6emOxK97HexYmCtZGC9sUDo/9Sa8X19qRezKjdk
QX/U2hbGKE+TzknQqwOM1bFsisJxHn7W4HD3h9Bi3IT1p8b1JlC+ps9yuUBJCrDf6CGuH7l6F4Vn
QwrcIDtpQ4eZJgM0wqcWMp63LTNOJ92ZmzAGPDWEYHZoZoubAEFVK8a8DOua0424qR95UScgBIJl
Q1PzGF9oVgnKFlBmKz6wUCWs3I9mNpHbKvPrEavSLr1GMkeY7QqvC5B/Rc/+HcE0B5Ykk2b9C7jO
Tiw2B+aaqZyFG7hu7kjwKFCsuOuf4jccVid6BujqLKPS5JtsNbE18PgyYsnkYy9cTTyKXVkRV0N0
0kiLlXeaM+EcHFwVMhBEUb71Aij93j5DTLuUA8oiPs9SMr8hqhjAEbpN1g1PWQQNWglzMqFuyQMB
LvRWPiTPasy9RF2767jeqpJtz5miFlv+OLIYb8kW37i9f+hCK0YUyZArRfwenB6DpJhYdgIn8HhX
ckSgGje3t4ERNGUq9/F9Tv79vNGMd5TcJvGXUbzfNrHeTrp6JJnySBioj2eB0CYPlmb6HlHYjXal
66M8wUNuexe7mQXyAyfxoMn6hHp2eqnvYhRrX9gJWKFMvHMxFLdn4cVYjzuZ8mB5A2w9el1kzK86
DuNmzMArcGqGt8kvzZF7GtPHHmpKYpd7DbPcwNh6mtbZBwFlPPTArkyKmW/LNwlTYYnVOumegzKu
cMjPA3M6mmWT6uyBJjvlR3AMuppQOlH+YxBGk/dZ7R6WK1NIQFzc6STSNKEl0AnhGKJkh1alQ9Sd
/a12ICxRMkbtCM9gv4sfpkfIy2z+Bfpo6VRoKue+qkctM/ADlPFljgPLmETMgTEONstfKpTrqouC
4yoSACtnfpVcwMYP/qdy4F3oewAWJzLh42vadoZhYPxTxr8ov1NOa0oyWUoT1EMS0ByQBsWYm/FJ
drjjiF6esM/vigfVih+LMwicAROGQgFGDPMIYBwI/MX79rnA6GGF2b/07DMfUmuo5S8/j0q2SkmY
eyNGv0D0whOqqRv5c9xVsqmf/MGKPO4nSEIt2SXyeqQcaaCAoT6EnV1tZC89sEjRxNXTjm4ndOFk
HXP4VDxrijnUZu0/0zMcqCg4M3knLCg+ZL4ry9/iUemKNr8XoJBCWp/JGxn+/jesetiW6++gzknF
10JeocCMNkCwyTCZ1WJjakcHaoDfGE+BW/ybN9jCIHVMSsJ7FZK5ljJE1pCknjbMD20YHPIYvd2i
ivdBiew3horFbV+/XkBaWKZOQCFC2aELsVTUIEDDgXAu9ACifCgArSKvcMU9VrxlDciQCPJH1FxY
paJYyEGHZkZv2Q3H6bGqw32miUACYnpI5T29ld3OLxlNuPXYsbBJR7UIxZeZsCXXtuAmG8y6A988
n0Hyib49qwy5mtQvjFGBCkC3kBMn+LN8DHrTSATDqssWVzmYNU8IuuqB8R1XQPE4skCKqqooGApd
kcuioq5DDqsj+jGERIwMQkkWKhaMEu96rFhYomIFL4B7WfJhyR+hA1b8IlPaILvjHAWMIS0EYB3f
1b5Lu3AfOoYtP4hn1nTm+uZe10q5iTlSq0KV8UTEzL9jqAc+8CTMxwi6x9jU1eRusVTKD4hcm/hg
1UJvhrsLi9iaBsVy+49RdIphl6cvofg4K6I9Zsdae71tm+EKVfK9FxE5HidlFkDR5CrJM4d3LtCF
yr/rGFxPKc3DHmBMTcdEJnnTZw+dl6BgnT6I/0CtYPVRvzBEnRmx69RSzsl9J6cTzbTO1Xbi5t/l
hws71MmQlBlqUBHsTDsVGeu4Ce7miwQf0Q5lDdmQr3/DidH0633dDsLAIVpBsNNS8sJKsvPtQ7B+
0P+KQ/Tg0swFoxLmsFDqvlnEkZ3n5WYKeU+NW/e2KdZiyE9ZnLcerem6IPKgof/cySe/YUS4Sxnx
1m5RLp/jCq5IMbmDETfBRRHuGVx0qMS53WBlz8H3ehPg4SqTZNNGS+GC1o2OxY/And98w+Y3PFje
GovVwFlvmi1ODBUVBlUseenymgWiX5H2pQZFGnGfVZ81/xOvDTtVSquAWMrt7b6gFm5tBxUgZl+E
qjR/YZgg2yHt/RMRMZzhs9tD94NF7/Q3Xvuvo0TPLs2QLwsBssVVP/e2cUcqk6pVbmWIItSCZdzr
vWUcQKlhydjy+hnPN+ZWr3vT60+g3jLhHEvzRMApgJ3uuBfCsy2bCmTOCJFG5LJ6Y4wTTc8zYTAV
7W4dcUqtHprmKJSsqhYrd6KxedKEt5nYAFARfcsQdh/IZobu9KY+6o/zBFlKMs7Iri//TdZ+3Ugq
LHUaAPxCD7cdR4DEFPek4SfuCmdA8xucadUzZ/Hb5i7/pXlgTMXsFkmaSQb/T1w7I1DR405T33JD
KpFykPw0D3dBuynqR8ZlYdmgnJMcarFfSviUPRTChTuClAaa6wFTlJ68N/Aa+Qfi66zjQ/krdTIy
riNNJuUI1gnw4tjSj3GjQ99V2nMP6Yv4lL8M7mSnjiHb9XdtWx5ir/xZbW6vnbV0yj+FIEcbQjKW
o3WipxXFJorfpSA0b1thBBqN8kbNCNa5nCy2m499NrsVktY2eO+Sp9t2yKbd8Ho0SDEOi7aOSFqs
zEge1WpfVruZjz1dBhd+Pf6PTpZGPPF+NCdzDo+TQqNohFhrZiWAIZTvv8fxmE52PQn/62LSpJpG
Evm1oOMuZL/GYwwgKyGD1166n3xsysccECJRAm0QmIQ/a9CksTBk64CYazCjFQFzozZwbhFU1EPx
bYLYGCnalJvxLG6BwuBPyiE4YQR4L062clI+b3/bNS6n5auZ5uGcDYw9qjlW3wAkXSCueN1mesi+
6U7vyrtgT7DLup1vwvtxp9rRjrPCl3GXm1xtziiXgobHyQ8sFC7jGtMFmKEVlahscQRK+Zffvvn8
x+1VsxIInfJNHVckxdyQM0bk4yGC2BGEr8lmbF0faVh8Xcoj6Zwyzgp54mmd7PZtYjW56mSa72aK
YbU956BHZ1VT5fEi3ETNAXpTQcG2CF3Isrl135l6Hb83aXqX58Lz7W1gXWzKTemzMKvqhN+WdGiz
+qqtdhgmKeaNIFZO3Tesbs/6Tbs+AYnbXKSrVaQ0M7TlCWou2mg/yMPTOKeIAyzs7krZADMMqEcJ
OsgDVCDTv1pqywZiMzxWJh07qH5FIKvJ8KiQ0OhgkzetVCi/WqP2EeVJMNnWWFe4DZ9GW3aE/W+f
1fQX9XI2OcIKAuGrScr368UgqCnBitToYAiP+R1mVhz/LbFmrwclZm7OO92EFCxqCcMm9BpHv2cV
/lYu0ZffQL92wfGU+QNBSBdBKLt+PxX2DFoBu1bldznjE7OLkfxzgxYCZzwIXsX/C8jM159AZaey
wddy4eMnzEO1N8L63kjlN06S9kPVPKN/abCCE3nzfo2FXw1Sb2KZm0MlJe5SPSMPd8a99jwDIUdq
rcaW1az80w1+NSZ9PcVhniYYsMDqFOVhSt+j7PX2/f8zTfn69xP7i/sY5zN0ysnzQlNTM4i/6Vpq
pYJ728jKowlWBEnEvJ6giZgm+2qli6aJ5y9TGxDWFH9G58xS0WaF/LnLvZVe9XLb3vrVWNijVjWV
sWzkKnw7UXATzeCh/ExtiEzaCFub5ACK2vvwXTfre/lHt+c2lW7+g2nBP3Ozr4umXF2sxMZQSfgR
re2fuY9QgkZRdvhNzaiAFrG8H79DNtS+vfbVAyOomqjKBmYy6dJQn6RVGZEJoIIrzantwZSgMW7A
n0UhsrCrCeoCjKqehL1xiZy//aoC5Szo8Tn/20qoQ9NEJbg0Q7jUaoaSmwowdz1vbptY6U1/XQp1
UKI+lGIthY32dX7FOOmdtqmeMUcub9Nf5Tdjl5Xgmopc45NjVGPXw9NiE6nTwQ9qN2OWnTyNtA8y
9lduBPjr309qJrKJ7NUfPmthjUp2uCgx8oBMwrWuAK7Qxgt2AKgdCa9Yeu42BWtfV32kiEMiyjiH
uPJfL7ycqi3XSthX0cvuc1y+0A3uwoduW7jhjlXPWw++V2s0Ek6Pez2fZlgb3erbDCp5CEYe/M1g
+6bkZC473K9e7YVBKuYEaqw0iY4ZA0NszFxqrbAXrdyXzTz8vH1CSd7wx4dbWKLuWpiAwrHRAVX3
/eIk9SiHtA1AMtwI9TG+Ty2+DE75GLHStNWwsDBL3T2/gS+fMa/u1q/hE2jFrWI3/lCftO/RttlC
8/igvckPt1e66rgWJqmrOAfCWCUJ9jSpf2baXdiyRotZa6Ju3JAmatsjK3S56lBPH2lw5GXv9hrW
A91iEdQ9A81QlVUXOcgt0YdqrHkTHgnCRnbH72wY+7oXWdijklxRKfrWCHDypWN9NwK/25v5Jn1X
Ln1fFmUC+ctunUVyVhe5wjiWVVKnOIv1DHLyMjv0JbDQuVTbXSIcBKia2re3czXQLFZHeRFpCFuU
N2DwvzRDyZaQCrACzcoDDVHgaoeGuXGqPmQJGRnC9NgZubQtJ05/rKxxw2+JeJH0Xh1zD6AdpiAr
y3XR6LfU6ACaJJ2q9K4EzcUTWJxt8RR00CdO7wkBvLFlz78wnAoNgGvDxgc2BdEgeEdZ7qn8bM5E
gI4gGMKHmHDWgbIY1zxxWY2ey1zDjTNE01Loo1yLYQHT46uxGaFKmWy0veh0KnQLUKW7I7MmwiFu
zCky+TuZidtef7EsvjXlZpKg7XJjwLeeMLYl7dsNUdyNN2zyKsbhpYcs1cTvm4kbyeGtt6RHF21F
cGSxCIsZXo3GsYVZgBktHxuKCp2V9Me8Sky5G83bN3GlZP71ilCOJisnKRTJ3VfM+TV/ulTMQa2t
WZxV/2q2lVtaxjb6cdvqeh6/+FiUx9FEHRqN5GOhMvUUbBovPKooRiXPSJZI38mKtrODHX7p9rFj
bGsXDdfbP4HpGygfpCn6EPIkk4FWLDJ5wl7a90D5x3YLefa7ChlN8UbwojyT/owREWncWs+lvTJH
WD0ovPayn7+0AsfqhTCOj0JlMnVW5uLYwEaLNrkkSmaQPEiJxtrF1fzz+iFpnJoiNpmspIi9ZNy8
hFrIcNBPaAzazdN8+AcUTeLtUEUDkoRexBAfyQiJupVsoZp2UIHQMkDgG7isaXaWE6fhaRjQ1WKh
JXCDXQJGJvWt3HQfs4XiS+5gTiFlEpUwIrFCpTJ5V8uxPpBDCXIJ45UzGyuD034jNDSiXQPVSPiC
geVlfcc/y3df3IBC5TdROSm66MNwLoob1c+Oo8qdQsNAil10L6mYHOpBdwadO3ByzDpFKzCzr9Yp
JyRw9cxVAZxQCO2S+VH/7lu1nT6hFbGBukdyMBpTOKNIciIi1WhMvhibDOo3qL1Zt70Cw7crlF8y
+EAeiwE/BNjAOwEioCTBS3cszDDLAVC+Zx4bKfdrmMnD+KwPzbeuDt5ur4R1dukK3u9Z6QpfNPmV
Pvm7brTAeKrbgzumEMAVDjzo8sz/MZOkixR8nLdN0E1AYAShJ3HvPafatQJl+OqYtS3jYzEeayrx
FYu0tdDmEsi0AY81WcB0lh/YouS/+I3hCmHCuCCMg6FS76ZGGjpQ66PozAWTo4bNY1IpgzV2c2TW
g1iYTYHSLN9xG79WPxlfct3nSYqhy5Kug3Tm6zpbMEQFCdGIlx5Bqopg6dvilgy/Eyrtf1VmEq/G
qBswFYMCDRUcm7TnHZUvvSkfGRPBl1G9P3PFqw3q+PMK1039fyH6+WcGyXR/m7/4b/Wxf5Kd4afw
or8RkPPoKCBF4t7qQ/dIAGVnELMnR9YzYf02/vfnQD7h6/4OfjnnfS1qLhd3AFuW4EhxGJ9w3a9f
TVDR2C+kGfRiaLOO7uRAmF4EU23jkRzVOAsKwiVx64bNofHKMr1+S66mqVvSaFPARxnyyK6Oimdx
CmtTD4TAK5Ui3Cv5IJs+P2hbbsQp5nroAU1No2wkPpV2dZfgwBVgctfLFMMkfQPmrn4O3du7s5qq
qOBNkgUFMiC009VACpcaBbyhODzPyVEa3seEUZVbQdsgwixsUEduFJNazqOe5A12e9e686l4Ad0a
mKCTc3FQkCJ58z1qymdMXOEpepiZoX01U7r+Atofow8t/y4toS74SvhgW7OxpR2IEEGGwMbCree3
C3v0keskPy9KrFj2fI8AUhToV4VHMTYjj8g6BFZ+BnA837E7WCtt7y+7TXtmzi8CtcpgmzAkpy53
DxawEMladshDsG73FqnglRrBGP0A5QUrb1t/jC7WTnlrrkvAZo5BLFcvCiv2Z8waqbahZ/boPylK
4MpNiKEY3+3j9NQFP/zhUx6ynRh021Gpd5kKUUw5smVkP0ErO7nReLdP/PpxFAHLBSMDCvo0jpCH
xLCsiriU0y5EcNb21XNuay/5MTjrW4hv2PE9inGWLFjTY3sAkb6yvf0LVn2eJBm8SohskcB/9Xlt
Mo3TIKCbgBmTk6rWDqiPWLXGVc8DjjZBFsElKdFaVqpUxFJQIT43TnAv7wDJfJkTiwymyZjdLO8x
OZOiUcKqia8ubWGW/KxFWuCj+69PMZY21Qbqt5npJxMj81h/NS9sUCFZF0EOVGJMHGVU7Tg5IKAz
bLTWA5MABovPsLS0X7jXzDLLahxZ2KWicy+D+K7xcbE4+V2vtlV/lucPRTCb5PX2+VjNdxaGKH8J
Jm5JjgJ8u6To7Sja5bmjJF4rb+S3kf8u1ypjR1djwNXepbqz+GilZnQa14M/yG99e2ieeW72NO7h
9qJW5sDhlxZWqFM/GEkjKvHlRNZ3zT3wyHtpA5iw1djZ1tjJdzwZk7ttlHEcL5XexcoiPkhKQyOf
TILqjILXVTQzqBHWff1iXZS/G7VI1SYex1FIAYmHpMqMfhfKKYffzdHWaZNt9iRdwI+spyNrfeTP
F+sT+XweSwK3iSvDlBrwlgr9/3g4yOFZmID71DFGSkLZBA3t4FGVQnPWTre/E/NwUH4jKMQQtI7w
G+NHnFnZg7IJbTLEGFvyE+btTsPWB6YFE5ifDMPk1P2RDi++HuVM8nTIRIWU4C7spMgMZLN1oEmG
vIBVpl3vKyxsUQ5EU7o4FiCfiaxgcgak1I+Eg7QDD6oMduQNU9t11Y8gqyPMlYbC02XwOBMzzLSh
PjS6kjsBUP1t+B44hpWa1R15zIuvkCVy5B8QZ4+/s16jZDF/bOzCOJX6Zk2dgKEVD6dcj6Zj3+Nu
p2M8W30rAaWaG5JXaXjAAQM92re/6eql0PGPgKRW42kJ3VCADo/ckgpfFll9+ZgAGHbbwurawBwg
aIagKDKdNHdcG85hizuhg3zflGPpRZMhhFNVuSlmol3yvstL2ua20dXwYyiagneoIemXOs7iIoaR
D+rRHo9DzMGEbiSJhdU2Y2vFkpp6U8mlVtVHpXfb6Ho2t/iMlHdrgoKLJEJRP+xmNBaCTQws/AYT
Tr8nYWer2UancKNv0t30yFabXa+kLOxTHq5VS8UIQmy1ehAhTyxsCFdJ/I4MurYwW/+vXuALc5S3
A4HZfyg0lQLM8zMIe6JIqRlRaR0gsbBCeTtwzKR51OFiSsfiff6Q3MwJ3fhHGlsJngcEP6AV1rCp
HIORFq4X+xaWKXfX5FrPqzXuRg5GMs8/t67uNSh0kq/ZWM19aOGRUECaB9Sc0Vt5FjzgUQW0+wOb
Y/yWdZ+/+C2UO0zajosT0rWSPcmtztF+3iTwTcKuBT2nJTnlAepgLKsrmnRIQ3BnySinJIGH/ms8
a9shnwYOB2qwBHe4L7f1NtmXp+QcHcBW8fxbWl03Rbv/1px0yH6CWOWf0J6vJujX30EnXVEgAvFD
hsB4HGsd4lLFJlS2Gdg1yfOw/j5/5xNLbaxqthsWNHuFSuzLJlz+fOFLmpHv86rBrSb0Nb+zMDIh
CUoXwPZve5DV5HKxTioO6GWYJ0WJE6fF456LKhsIyxdFCxlOn2WG8lNKrM0TX+NK1QaEMavnEed4
Tr/dXst6BF8shvJGIYSV54S868nULOlazZvM+j0ynz+zfNF6+P7rpF7uz/IjxW0YyyJ2bgwir+Ag
gzlIp8DI74XJOCdaexrF6K6eCpexSLJVf0buq13KO4mV8Z/iBZkTmLcFNAA+Rit7ImMCbBrO1bC2
2FLKI4lyo7a1QhDFg2pO2UtZ7CbloysOA8rXt1dGvs6thVEOpxIDPfI75Ho+eAeMvHcqiaWVzDqG
lHeRxFDwmxAmKkj2xvlojh3k2VsWDTBjJZeovTgaYyDxcUach1r8UIrRVFXBub1XLBdxqaIsTORo
IsilkUt4WgBrDABr2AJ2w0lOzJ8FDN+E6lbodK8sZVv7/3OhfXFPlw72wvaUl50iE8aBSS0fOh8y
OOJAYqIkMU7EerHsevouklJLS4Gc4AGFlJy0NIf3+Qh27IceghPIb3QZ8yKdGz8keA10pira7Bld
xnm5RKuF/SHKy7glDiUH82FdhtaY7qrp4/a3XO/4L1ZJfsXCSmkUc1w0sBKjmz+6RAMvtUc8qEAC
/jO3A0dHG3ew3+fDwJugFXNYQeBv0jhoN+kCyFM0mtBeD6Wwmmb8AiJc2d8RXbzQDg4g7j9Odozn
Bwv4tr6xV4PUXY/lSCxmH86zC8felKEDbSVC2jipIYfW7e1dM6WgxqbpqiZIvE7d+U4PInGKgUlp
5MaaAMUfmnPYJCy3vGpGFmUJCjC68IduYy8WQgxZRbKFg0PU1Agi03jgH4mwa+rwe2PLquat4XpA
ngDNLR69L8DMqYPTDFWtcEYsQ14se1VVzpRDzkrjydL9cMv52XaS5fs5L+8bhUE4fbl5fzrr6wek
dlUZE0PIC9xM5Th8kzZgH3fS1gr2kYMUbYdyGCYxMLiFskrIW+0Dnh8/1HsWccXfZOp//Qp6RC+P
5wRqpOT5YxXfWohBYXZLAlgGjmEwSweDgaNTXwiVWaWdtb3Hll9NU/UyQZj5Im7w3iM4PVIP6S/j
wWwf9DdvvKslKkVTdbQ46wInSz10Dtg2QcFjh3YJLJCSma1ZbHsA52YH1bOH1io91lCaSBKKG5+a
HtSb5DSvQxl3tXHau/BzeFdeBbR2T8336T590n9BpvCQoEkkTGY8myCwjk4KBAs/y/NwTFxW2rUO
N11sPAm+C28ZCmWi9iS4wluI9m/9pdSUPP41OfE2WyZ7PZhft5+6ZFwz5ugS4kNnZQRU64BKiZym
DPex5j2Wp4lK6pJC1iVRxaKGBDopsryrtepBNaqZ8bZdT+eui6HSuWEMIWIp4sL44JrLlFM/grCS
n820riEC+3rb8/5NPn61Rnn5yjc4AWhdJArn34DADAcFT1foRgGqwjoZrHNKuSSx5pFBkiAmRL2b
aoHTlk5dAileMiIKa100ebmGeUXM2ZFM9dDeieBoxXgNGFqJYEdi/ytAzPW8G5SjCeeuCAuCuy/q
z2QAr1XG4lVibBxdkYu0REoEAEbcUP0wiucm0O1Yf2US7a939hYrIS+bxc2tOxT+OnIc+tdy229R
1sRs0HQEI3e5aZ14Q/i7pi0HAqd0qzxxNovIieWzDcp1ZJoODS4eQSveEm5dYV9vsi0qGR6ruspy
UgblNGq9ifRGwlIbp9zmn+EHqeDUTncHqo5z5LKmQVav9bWpS+NuhyQOgrDGtdYbwCY09JOFb0H+
zOmPwrBhXGrylf4IBwtblKuSZV8YW/IVB4uwKZFt5NAmygBTj83SY1WEVj3jwhzlsdQOTL5di6Wp
7V3BvxrSOWDOJbFsUH6q5UOQbUK4mIQUxYEKTXki6uKG0zpgt8tagiy02N3Y9VOyWBvlsbgyFFBk
gx8BwBjkbYKJEpvnP+rm71kGZnlxtZtytUeDaw2IakC+A58OuId4q38fC3BFJE4N5PtsTt8rTwJH
sR0BhVBZMuoJkeVDEjzAV/1XvnrxSyinhkk6QSxIX0fX+02tBYc0CZ+LVnxrB4wv3j6xq+5tYYvK
n4SujSCPywNx4WO63m7VUWgs2YiNp1bqQzPSQp51RxgHiobi6o1eQsQZy/vWujmoFEUntfUTtBJd
ZXdhnT2w3gIsi5Rrk9CZAEwUUaIUQrMUR7P2K29Izre3cr3ssNhL8jMWLryKMXkzkOaN7I3AGJN6
f4uOXIhhduajlOHUaNxtElVhxSuwZUiOAMWG3hRQ0iPJfZuZ6S/obYYq4MYxnsTsu7ma9S0WSrkd
vZUAdb2M4czxZ2wYjshXz4zNZHhSmpOr0/g8mUnzhOhxVOA0I1RjZEnojZmRzcK1rL/yr2uikTVN
XcoaTwYiwSjqcq81EF7BrjUxftJZGGYF9TPrVLLOi0oFizjJBCEgo3xEtFja9HsAF8HRme/Ys8eM
L6ZSX8yII5SwY+TpU5r84qt5q6QTC+q6nvkttpCKFHUjZWlJ0AQJyIxQ+jeFl8gjzEXwlh6LaWDd
cSHz5wVR1pVL+Fhctkhpi7QIkJfVTTGZxYhp9bxMnsRy2KoaC969vn1XY5QDEQJJlSByCmPFYDbx
c9KrDD+8DsUAWep/10M5j3jEaFtjYPNIeaQ+AYBxiH7KZnaneTw2MAbtnWar/yQdYy2OOoZF7idi
SKa3ybBCB8qpxNK82bFiEzi7bs8sDpDA/WeOdF0pdRbFuGxGHfNmWOl4px8gNI9i0Pij3vRgoh4h
s5OD2Ib0+DmbBfBbDwRX09QJrfzxP6+gLHtp+Q8OMI1weGN4LtbJpBOXlK/UUL2ktyHote38rX0c
N2TMf7JzJzklT/0DO8tlLI0uq1dRqEfp/5H2Zctx60q2X8QIEpzAV45VpdJsSbZeGLZlc55nfn0v
aO/bpiDewjnu8IMdIYeSABKJHNdiDROk8BDEOjJmEJq/SRcyRN9/lZRPrKOi0636AFXpmudQHp1q
UWwp/CnYQIFC8in0MVTzVE8ghWULpQQdoA2myqJrzR1c2a1P6WwL31PBofHJ9KzMMl3WYU5ICBZp
HVVtlqwzHfM1/q59bW8YGD7aJFzBUvef8T8byhkWmqpTq004NdbmYvnlbXyb/JqvWKcjBndsBf1D
eOqGHyIXc78RcXOSnLkxGrNIy4KpSzCiHmg41urKEHqVOM25wfCX0zyGL5IrLN+K9JSzNv2UhGEv
wXEpv84AHmAgouACQT4fQLPspQDFgiPY5N0Zpc1aOYMD5uF2jFgPN0PUZf0CWcDACv8yG7YRxJkX
q5ikNWWdYHTOvEIH9fkaXF7Lfmp5I4IzLkY+msko4ZlgjQdK5jTXBio8mR2+gTjCW70JzOOrs6Lr
YXqRvqhvzY/i0RKTcrOw4IIN5wEWJlpnKmVQJozKk8W5OQgIHZZvzT30Ywm68PdzE39WzRMMjSsJ
rW5AnMv6wutbetSD+kY+REJdEbxNPMUQIGlGIyem6Q95goeoyGOwHQ6PkTncjU3qa+r0LVmM1aZV
Kxhu2b0XgJU3NTZ4DjKmj8ED4Kp6YrK+mjb36x4TOsab0heCq7CfZdpI4W6fUWTRoLLur/7r4qR3
lj9cN9fFtfFtPQy/GGQ9Hqmzdp4zmNnY667kh8v6ux/VUyLLAJjTZJUP/kCz2A5lxNz62lFzJ3to
b8NvqEfQ2Fayk36q/OkgLJXuWtmNUM7KSmBKzFDMRpY6BEyGpqoHaUxv0WTvkTj9IqtlL/LmdpMJ
G4ncaca9XE/1ACu3nBgF9nz42XsY9kYXgvDl2g2UNqK4IyVmrSZ6zRzHYeptrU9+dUr7mFKMTkxE
c9RlOUSKeTbT4iqcU+DhDjdxkj7HkagVez+E2nwJZ2fXrFxKjU1PaIH0NbpRgYbLOM4bVw/yB/OX
GNpovyVsI5EzuHlD2tBgEXd5BhEueLKL6y4YH7vZtq5yHzMcbBisfmZl2v51jEDs3viZS2+aK1Ga
eNdwbL6Es8soNao9YeiEWQb2tyQ7SV3zq1dXT6/IsZYaNMDEg71kbeELbtSut/RHMj8fFI8x/E3W
pNS7s+okDzGIg+ixvJq+JnfDUUP/l/BBFYnkElSpQYqonyFycvrETr8190CqBVg8SorhV+0MgNon
5e3yMnfN42aV7EHahHvlOEcYukfQYNWdQ/vOAXq+ncwi9hKyQ0SOavFGELtuG0FymnXK1EMQRvwP
FKy38Zh7nWLaiVE4SXtHM7ter7JfK32cZJTUYqQjyxOY5+X4sTZQc8xu+8SLqmdpuWmau3R4rKz7
tHixomsZcx4lWhYmP5tAaFv9yKdvamE6TfKSdaFbSicJQALrj5544RJhgqID2eo96R4j5aZLHmh2
m7c3+Xww0ge8Rd0Ak5mfQdcpmWdapnY82wkJrMyRFFe5A+2KbNpS9zWeHhUps80SBj+8VlLikPSQ
kFsTT4D1LAHN6vugOPF8TBY7Wg5dfCKh7BQY35AkByPbYxXZnequzc8pPzcARGlca8ptvbieTSdE
a0vrFAaahnvJHrVj2L5F/Y9efasxn0W1U7aA/cP6MdNAmog9AU8uduPVldYzZrMljKSjw2Hp3Tg6
q+SgynbYO2H4a8ruDAn5gym26XDQaKAntwP9TeXOT6PJBlSngybUQJ0wA4axhfSJmh0IkEHXK/cO
6anT9ceoOTQo/yarE6E9cbjOjQcZBe/oUGUnurhFfxXRcxc9LCi21M5A0ECoPmpktM2U2uPytYmf
K+tJq04Jvcne8ghpmuE3WYPUGOxWWtwosUvjW5qpdjkfjVjzEv1EQPfWV/fdcp/3BwX+gh6s6knu
r/C/mtCey+ceaWPLB8y8Fj/H5dUw3ZbGqyQRZ+1vUiWootWWldSW5FOEXv7uW5uAkKH/MSHWwv1q
g6T3JOqlS2G3BnJT6vescpt1sOelcTr9NE1vU5XYufnUZ68S6BuASvHQRIcRSHPhrTI8KZiEqBLT
jiq7jRVfir/oAGVs0nMd+XP1QyoTTFP+nqCfsfy7ykrv/3aNuZc4nksUetmAn2os9jjdDM3XrP12
WcZ+T8DmCnOPrzHJMcBX8SLSTL/vwYFlm3MMbKf8TOPRSxJyN7eWW+rmeQwVt0uGG7OmN1rUlW5s
DVetuZR2HoKAd4hfMflzU47GNdBxBL7Yfvpv85ncw900hqoCz5WVZEu7Twe7iJMD6caDqXYeMQBJ
rYHreMW1HU07FuGIiWw491gvbVjStIadi1rTVsreWYzj5XPYzwdSXdN0yzCpyWcLrLD61x9YTu2R
Uf8Ah9QLbYImrejvpvc2wrgHgsiWuoQVMpxx+L0lN5UuQg3Y37A/q+EeBmBbWHWyYMMkDQ0c7WHS
RA2Y/x8H6o8I7nYkkZHgIYcTwaqHyYHRCQAh/c5ihHw+bOHfhuObbePuCqnktZ1UPOWyblu39FSc
xh/aXfHVuh7RmqVj1jd/yl7+j4rBaX5OB3XMmMvCiAeRKH7P78hHRrQ3CVEjhWrIafqoWXE/L5DW
eSMoDlU3O5E7A/mV/JDdCovb+47KnzPkXFKlWGi0sM7n1LLXn5P3DxsYmpGqFGAPNrU7sF6DMl2U
0WGr+BSR/5kc4jv51KQw5rGA3D6j9rw+5NNgD/Tasq41YUmY3aULsvgWj3iarbRKF3Z+k6c5DKIs
C6JjdSwZcaAo+N+/eH9mojhvcy2iUVGQHAARZfGs+MlV9MoI2Vk6dQ7aIPZEDQP7nbWbcSVOPwvp
/41e5gl4GJJDA5oWuz+ivuYb7gJklz6wjuWN6mWIVoVlod3d3Ujn9NU0aDMbrFmyPM9njIAFo0P8
wUfCCmV2UUDOlvLpKDfCOHU1wUEJSmW8lcDslL6YXYHnL7S8eQF6c262tSu4+ruHuZHHxUnVMhWt
qmFx3W8FnKPFKTox0C4rIGCeZKTYcSCQuBsf/5HIp6qyHOWjgjUQt2jfnYEFmniM19P0wlvDXw4i
qOHd+78Rx2mrMplm0rAMSwuiufTLuN4OwvsnksG9dUu9trnOir8DaqPv8KYAaki89opNZLJbsbyI
Kif7KbjNurjnbwSP+NpPWJd8Ck8qWjHWEwrb/0m/9W7uZCOJewXjOhmaIYRfxNqDGC1tCB4WK+iD
0ql+XFYO0Uayn2+CvXnOSJi/u6PRnVGeFelRoc+XRQgumMrZErnsFKvLmMLHQIdIJnvKvz1Waetd
FrPf7bvZNc5qjLrUxd2Ki4y0j0cQnyXoha1v18PyDdgszDTH9zSy9ScxLB27sxdsiMrZkEwblyxa
NfDO6+MhJ6lfzJlTxW8kQz5R+5mSIC1+Cpa7m9PfLJezI2HfzkXxT98tWqjvohM5mgEM8qMov7Z/
fpZCLWqoIOTj9H4BSN2EziBUaJLYH7LCq/tzkTeuHBORpdq3jX9EcYpPs7AblRJpytadwU7TfgF6
/7H7CkZabwz+o6eGKQV/copMQIaAEQBZNzhjFSaV1sssTak8Js9K7i/POppWwFnq9M9S7cCFmB3A
RfnSnYgrfXeCEuygwNahmPK2eEDo1lAtqdCxr/Q6DABAbSNxh+LT4Hfn1q5AExah2n1Zafb2F56C
alimSpB85o6ym+ZpMJAd8M2isjXjqFKRq7K7nxsJ3AmmRErTkSGLxefwfnWHh57a1RN1ZwDX5Ify
vvzOKomSm7xcXhnZE6yidGBgPAUg2/zScnNK+76HR6bbstMlTnmUWxtEsBbcli4oHPUmf4bzAoTF
wbUaRz9hLAJpWeLTH6B2OfyVB7X9Hm4jmmbRajrie5gNZ3S0OWr9Bvz85GkNsjNyNm7hN3fVbeSL
PJpdf38rmzPqctoVVqZBNtCafN3PvP5qvsdY1JGRHYve4j2d2grjzDvweBayqBCW5p0TAY27+XX5
aPeMqwoANxOkJcBrV9nJb54oq5UbpLpYPAGQTAZPqwcM8liEGrsnRsOtAGgWeZ/S/yim6cw2V1l/
eCYje9k0XqJoXhSfx/lFn475Wruy/P3yynbzNBuZfBhBknnRwmllmevJa++Kh/WYePOLcVce+t+s
/OYth9aH9cF9kY6igIm9Srzt20rnbB8BPtk/TtSaT7co1xzKtjyOJIrsPJ392iQPGNoLLi951+pt
hXKeWznNbUaY+5sfl2dAxcszSiTMPsi+/MV46W7N58wXQbkxhf+8Uh14D2DaIJ+Ib6pB79KBNclT
rfHCcnwtF+VVK8P7y4vbE6PLVDZlEwj/nyqYawxsYwn0hH7cAh1tVB/bNfHHBGyMl+XsXLkPg13c
lVO7Ag+amaDM1GS5jWm5QxYXgmrsznX4IIO7dSRJMmkw2Vp62ZMnABvIzZUuF4WthynKWqBAxVDl
WjglDQU6wn41d1o6Q/his3Km8emVSjq9HtsO1F8J0KKPoRW5KlBI3LQykiCiGD8gYVZ7l7d0Ty91
1QK3OZD0LB0MDR+vv1l04A1oMhVgf36mnErQ2DAKcwM5p+KKAtoOuA5sgloY7O74cTrsjaoammbQ
T+Yt7WVVmpIco7rHBakE5dBesQA7/RvoVJ1SHY8/lTXglzHt3djRcUibKVdgbAq5dan5Q09DV7CJ
7PLyJwdPhgC5RSeMaOqjiCHOOkmasImzj+x2jf5R3avOCsDEc0880bOnouCjN2QFjEawKZy0GQUx
SQ6xIIaDwDAhJ5YiEE9r7NhJ3QLahKkCRVRBev7jqmLQ/DXhkLITymGT30pXl+1VdevRASg+MIeo
LRNb7X3UyZRnGW/sX2zr9gO48KLpMnnJZHxA52nUId56sBgQnGFPgDqqA6HvwjaOP8atPO4uUFNr
pKV7lze785cOSO1qsJzr+0SYtN7zVXQLjztVALRpKLwDXphpsxoDVAasicfVRayLyu2MfE8OWGrR
tMjuSRpQfpPA58dN+HiSWllKSbRaYDltMHefYAjfzgF5aBddGCRDci8V47c4FyHG7JlrWBaEF2jU
VaBGH6WC8DjXrQSmlBrtdWuhpVRrRKyXO0+PvpXBvmFzuec+0npzmgFGY4DhqXRrckyyzBEoIvtS
TjEMmGZqwRPDYDF/4zItgSYyf2Vy2rPuA093cvQbFV60digBh/ogso5706WGDrMFa2IanyOWtATB
BtFDRCx6ErvNQtb8oKWdcowLo4ncPMGEzEFe9bI86ro+P+lSgwnCrs+6L4NSaVdVbUWDbYFj7edc
WelDQgzpJ/apeeqlem5tfSzT2gY401A6MhCKX9MJQyBJsYS2NWZaaCtzAXiXKQ1fKNH6r5c3dCe0
/rA67tQMY02tlK2uVyN7MCsb1EsuPEJnpqnANu8FSB9kcebfHJtGG2Nc6gWotOGSPVftakeK7g7r
s9yB6KJ/zeVgkc86XlgZ3WyDZDi6ca2Hd4rZn2qQW5eSjhLdG23Lt3ns7Wic3WI4GRr+qVmPSj5/
a0NRg+jO5fnw2ZyvM08TyN4iCVe2D3/KU3W7VuPr5VN4j7Q/qfVGyXgDX0VT1jSVinGj1JG73m8A
Q7lI1bmtZnfJJV/L7xfJb5T0fkVjcSrXp3ECIpr+fZ1Mpx1/lfm5oLdjmHhl2KB03Z8kAG64Rv6N
plLhNZQ+N+X40kbzdz1Pf68j+Qs4pg/bxD0R/VJVCDahSYVd2IuXKzfWFZuFAWLPEVcm1/FOvL1d
3rcda/pBJmdNl6IIlUmH54Itsyl4NpTejbL8dUUTR06iBzTAiZR498IAEE8HgoKMDAb35CvmWJYp
UZiDkRn28F1zBmf4bb1h2OeLamP+HdzGsWvc1YWdxS4Dhx78DLvw5T+BFN1Vzc3HcKEMvON6lmSi
+moYelGdH8n08/IOiyRwL4ehyoUWl4hblla2aluaQSBmd00oAorba0o0dPyBO4VdNfmHcSzHKOwi
FQ1riksDDP54GIIID+YTmzdCTevQiI5yx8nfSuRJ3JWyIGmpN/BpMsuxQuW+68wXM8xP+YySYREf
L+/kXq/BB3mc5jRWWg/5As3RghppxRmzVIw7mQFIi2Zl9mKJD7I4xQCUf6vkbYMME6qDcn7Q4yBD
yeU99XTKQjur7alF6UwU0O+VKD4I5vSl1nsZPLkrmLWW0lkB90ONxlnH2In6k1JmdpWt/hK9NqoI
RnXXMYDof/XHZIq8cT+GqOiafIL+aN0DWa/rEClNw6kCw426xh294k3ca77XLPBhtdyLZhTmKsfL
ovprN3qxJt9IJHOTCKQ7RXavGdWXWYofOys/0OZblqH5rD81eu8SAo/vsnbt3lOEqu/YdDqCuI/L
t2jdVGD0VP1E+1LntUdHEQLEXqrI0DciuB1eaVzHNdNfdEYsdhI7+jcM3x4xOopkri2jZ8ZbMSCv
HZq7+nsIikZhXX8nuDMMOOoaEhzvFIbcIueuaicTZ7xOV+2RXSHjPHTe9JPlx/NASJi4t6lbedyT
BmTspowXJq9xtft/kFskR7LAV/HvkNSELmbn8knuPTCIWwn6GjWslB+ClFEm0JZVU309W+7bxQQt
3iHPB0wYyKsgrNtd30YU59kUMV1lM6Kqb0puJ2HIetIEi9m9IdvVcI6NrBlrEkZYDWgRM+WeBogd
r+TjGnoKGkFyVDbQf+haXy7v4a6ruRXLndwkh8aAQW3L1+Iq88t2bXInzBqYvbyW5isNIO5eDhR5
dPT1SlCTNXWmujIfw8UoWYtwXbuKEc9fqUIw9bdEkqNLY30oR9IfsrEfj3Ix44VHvG75k5XI7qIl
aDE32/IOQ8FgwClS66bO1diDpy/CNhJuKuf2jLLSqEWHTZ0cK8d0Gwq0/oiaUcAAKmQNrFfptfDy
7fla6PAAYK3FomTe8anrfg4NmlpAOgYb34q+qMSLXUl2AO7HhobIYdDAhwDKDzeS/8K6GYCPshTE
fRDPLdgirVnPFRY8Wyu6OdUgnUSv8+61+yOC9waaaYgtbKnqozPXbI4zORtFgPYIkMAaLpkeF7Cd
pS8jmJz+g1dz7/ECxh61LIoMscxb73AudNmKLJbfGY+IhOTG7nsM8+TokIoQBzhl5agizOzd2w8c
YEWHmuowZh+taby0VCpy6d2eOwTwrXRwm9mOfXDNB8MX9LrlAAoLLt/MPafL2AjlHBPDlApLzdhK
c3KordcsMZ1Iy51SDtHCLEIhfG8s4eOqrTjuWQwnYqIxGuJ6AKuzNaqJr1j3FdrJQV+c3obwilZX
BRjYFZ3vY+KAZKK4RmXZb/xYvVqmu7r22+goZTe1qdgGgItBMCPalF13zWCozGgsAq7se2PBxnkB
TT2dhwJHAbYF+Ar2UnnDE2AzO1CHhQWaT936VTyuuutz4z4ZyDYDT1rhkyndFHVhSBDZsiqd9nsK
Uj9Gtt1WgvBne78cEtE93skRGVuB/Olr0qKbMx6cNA7krPO6BZwStSa4yzuKzbD04AmamCJAwuuj
Ys/SqhZW3kj+aJq2nD1MytNlJd4VAKw+Axi7SAvxGMBmvSJBWUeSby7gMafI5rxdFrDnRqNblxIV
TCKolPN4OVk/krKoEPdPjRZ+zSyiHaNZ6Q9hNnbfhqoABEOF2YOx0jEQawxzEJLSEFzVHYuIPJti
YVSNoKbEK6XeSpJcU2xjOCKHnr1N4RxUVeHUWiMw78x8c7cUkgDJqWnMAPJzd1FDVzqWreS3HcYo
G7lN/SmJbizVeksn6aTkdHFmnTwMEnIel3d6b5EW8BAx9GfBFPJXIC3CxOhapFYUDVm8ao1tky5X
Uln5hTYLsjw7sqjMMr+6Bj/9U21CTWp1hfMg+XVTSF5RSMlhHdfuLixQO9PVaby/vLYdNf0gj7tt
OsmrGOhwkk/H1lkxKdKJPJHdFYHCgamoicIR593pCuotkQwJJFs9mbRXbdYfxk6GoVz9y4vZMR1U
1mXU4lBmwYQm+/nGRPajVoLRHKLyVvbi4S6zVr8e/gY5Df61zqp/poJyHPdgzACNxFAViqedN7uK
m3jaZJsOgwRB+PhLBPi1d0Jbaeznm0WZ0iRVZbVK/lL13+qwddoI+Fj//capGhLmKGbqqsnHE5ZU
Tn2TjCbQhVY3w90d86sqE1Vs9o5nK4VpymYlap3kSdo0pj9myTGs1rOaN2c9bgVasLthyMbDr7aw
Hp5OT7W6OJxUTfLlIT1L83QALO3D5f3a02l1I4ILHcw+CVHp06HTZWB1OSxR4kxt56f4+7Kk3T3b
SOK82k6nvarUBhaztH6ckrt2zX6VhVQK5Oz4XPTPinCHPp5NlVjZSibL8DMMtXQkOibAr47S67DP
XSMbE4HC7RXUPsjj3t9IMpI01qjkV3Pk9nkepBLRbpuG/gLFNSKEoW/tQc+fWgBX2kMmrXZajQ9D
qqve5Q3eeVc+fAhnABMADvTqjKOU+596lQWxFpDQL0fJnoFTmJhfpWQRPJqXFVSXOftBCsOoMEaO
/GVVBCYm2ZJKVI/YV1ALFsoyDPopQVAUDSO0yE0fVAR3y2yeiBze9AhjJXUKBWe5v4N/ZHHXOqyX
XFVmmEN5fbKqF/AH2kP6ZIAHvIQs9E94afbj8qHt34o/Irk3pYjyfMy6CoyOi+LW1k8y6YdRBBIo
2kPukk9ZMWpDh3UBe83tsywopOvS1O1l+HV5NXs+NnTwz3K4S06ayZSyuDYRq0u3aJPxauBYBfNp
9nqnbezILwQNkDtx+lYgH8i28UjqpMDS2rRDvWyw+/UHzSoMtRKHdnfV8jfnhWYf2QCYgEn4tsel
JvHULpCX4TZ35amdURIBpZpgH9ld5XxECof7f8XwTyWGMMfKwsWyilfMSrhRc1aq50ZD78OCuVZ0
pus364rWboN6Ya4I7sEeVgvEG6DDsxQN4RJn05q2maS4xStKrwlAJatXwJ8b5YNRAxqUEYHqToHC
9+uM3OjD5ZXv5V0/iGY7s3laZ1mbh7SABqXH6ia8bs8x5D8w/McF0HKDjfnb7/0zysXdbelYbvhd
sPW7d2WzdM6kNaZaS2GEA+6yx0ZFsUKr3XQmTi5JAuO5+1BtJHFnnEnRVMwDVrrUVwV9VMP6SNVn
Sy6caBY5/sITZXZos60ZtE8GUwDMqN8eEXMP1/NBv+kZUDOoTPqguMu98GEWDhiy7fqsyH80iTOp
SjzUKR2hyNPJ/Kq4+nuRFDm02rBZ9owK1GfXnJoAi0IqmeB2cuY0wo3CYEAZBZhp7O6BVKq4CwnV
O+BaiozqHjAOVRF5o/4AnimwHX/c0t6SVMtC0O1TYGx8kb7WGEpDQ3nQ+cPX8VRfaXeMYpEhIhau
fCWptvQlEkLN7i74z0e8h9abc636OjWiesALnEg3YRrZUzMds6gU3Aqmi5+OcSOGMwjo8KRoisJa
M7S7ACTGNERElaKFcPderkKjaXpISEPNMZTGrhr0ifxN4Wx7aO8P2Ga/1F4e6YCJqfdSoYEUWVwd
qdt7rN0wgZXxh0qwdaKFcdccI7YRHSt0V5rSetvP0XmWE/jAQnXc6Wv8sDL2HZuVJaWJim6FlfWW
Lf9W3MYZD9ZTX7mgDC4PIA1GVMdgJZcrYEbM30hkC+cm2Rld0hLusldknNRwSaOgzwbzvESp9Faq
8nhd0Hw4y/lATyU44DwZzW53JNFIoNC8fTCWQnaTTpMF9nWvBP1hRzhj0Kl9iUY3A0ydxXROmvC1
y+sDHTCIC7qyWOnRci1/L3uMLs1reoit5Hj5LdvLa334AM7vSmuJwBFnOg2AawKwmAR9ff9RyyS7
f5d2nrNFg1LAvxvjKGhTbf0dE8xiyVqGvhSqRge1yQD10FXWYYq76Do1TQCwNep4r0elFdmXF72r
7hbQKdGVjUwan7mwgJBRjMj2+TKQIMr6rrJezfjnZRl7JSGKbMX/CuEULR/qWpWQX0aie3Qz6Ubu
bIDnHWuvbBxiHXvgtdilIywK7VrBjVhOofShnEkXWUgunI3TqIKWJXRHjC7N3/vX7E7HLOnf5Mop
Uk7I8KIURQlfK5kBGdUUIGT3JeNgnNZjA1ZiSwv0DHNSHfCwvTJQazt6FDUC7i1VowQxl4x0qMLb
ydSQZ4SSSxRMlvZW9akfrSKm830RFubAkCQ0KN8BrsF115Z8jYK0J49SbQS6JHuXFYUdCH8tUGBC
iYFqCkXN4aNNjIEJtsoyoitVD+0FTaBzuR668CkGFlgsCkX21rMRxg+XyFMYYSKShXJS8qKB8iWk
ohm2vcsF4FlQWr5nkN/RqTY2vpeKtZpWeFO50jgTY1Oer5ZO1Ha6B3IFfFuMrKEBAj4Unxa0StNK
UgViWlc7WaDoGd3QcCQAOz/IR3qb3jB4q3+a83V7uOobf7wmLxgSYjfAuXyEuyGljrQhhgXxQZ8G
zdS8NJa1KqIgbBG2xpFUfaWNYh2VWQcATR+RhzKpUxAwzsRq7VRP0aE2rWA0MIcJnIiVceqkcBVx
iu2FCduvYsqwOYlR7roqqxEhTXF/P5XhzUT0QxpVqI5YlcCkvqflP6nxZgv4p12d5MTS4OR1Hmq0
T0OQ3HdOeASiTvSlP9Eeb3tos56QGqABpUNfu5OofipaL2dxk5wM7ZDjKZsBHVOavU3o7Qy2y6QS
rXYvot/uLGdka5JhdohIKI8kWfdSp1nuWmU5uIqWjAda9fKTZqmlnYSyiEl873ah1o8KIai3P1Pd
z20PQ5LBvPe0q+1mAJ3lIv9K4/R0WaX3VriVw+3lELXd0PcRKEQqAxFYXAZ1mTtJFPshOLfIBK7h
rvt+WeZuXG0QGW02sB2Af+Xi2n6UwGeDUMavv2JaGwVXi72aEQC1gPbSueopbIEVHN8r35vHBIB1
7STQ4t2LvP0C7soASDTuuxRPGUPwlKN7w4llTB+Mzuil5FqfndgTNejtmeStSO7itMWSNioTSTTr
VpYB69uZ/uWN3atmI9Y0CZo4CR5pvltjRKG7yAD2H4x1h3c5ArAWtNSna1e7RhlhKLaPbqo5OZax
AoIHScOY/CqhmdZQglZVb1NV7WxdzQv38od90ma8RRisxOSAjGLj5+JBifxo3GBorUzy85L2djqm
53kUMI990mUmBSPALFNE4PNxatW0ZaJleorxwnH2tfFWo7+tFkBb0nkFz3ImkPbpPJk0S8PEE+ZX
NIv3SowkWiptkKMgAenPm1FF2uNca4PgSPekqHBemQuryp/6E8xOVvs1VaMg6mhzlnoJtWd5kUzB
xN9ns47VbOVw4YHSo2drLkD6TQKA2iAKOeova2lj2El/id0MFEbAfQGyfZB8W47rE5DeIjELwd4B
bj+Cc5GIWuf6ouZsbnoGMQbQ2xSnSe+AB31sc3u8iU/USc+pQ25odi/CddzbaQ0DgKhIw8f95GjI
yKw0NQmRrqFsiPxUrSILwGzph6cTe8xcP3iA6s64U55MdSxFuAVKNx/mVLpKxvoqs3IvL7WXyxdu
T5QOpYR11Vh1nzM2WRsZ6QSiqyBKUv1glpnmawR5klKJQTeiL4V3Wd7e5ulomCBov0ALOd+xoIAs
2EhMbJ4ZPnXdbTeLQrnPpg2bh3YpglQwsmmfxo/KpaaZ0UJCgqTvz9Vl09LxY/kD4I7Jl9UzDsUt
LWxRmXjPcMHxNBAUqAZDavjoWiVdCS83gtTFrB0TvAeEnNHUJHiO2G/hFcMEHASm3FmBnW+b6Ys8
zaIQUrQitmPgiMYJwMit1S7R+J/qg71WupetD//9mW2lko9rm8slVZc+ioN6CJ/Ddj5Us2jm7lPM
g0MzFU1RFB1dJp/SkpUyN8mUJXFQmFJQ9W8NfRkmzRty3RkXUQfBng6CoVTXsI0qplA5Z21Ro2bM
jDgOpgIjastznazu5R37nER5X88fEZyVnFHVrOoKW0blQXeMRgGQcJjYoZG4GBA6aOC5rKvuem7m
62oy/+a8CLTD0hW8o/yDo9VJC3cNwls6nJXZumtr43B5gXvqbqrKe6UFHXF8GNzFYxFhqicOBrTS
O1JRD7YJmBS7XUX9K/tbiZFaHBUaclS+80gZx0nuB+h8nAyyN8BVyUI8O2Z/r3eyp8TmuYjq12gm
7lRropGFTykqnCOVUcIllKrKp5aWZY6LeqFYJ6Nwz931RbvT75GSPKS/RJH4ruFivWroiWP9XLxp
LAq961oZsnp/+M2Yx2vitYpTg9POCtANSTyCGTpXSDTCvB3eqMCJ1tCGZ8FT4btP1FReFTREI1bN
3eGZsYzk1C508PYC7/Zq1WzLLQSvzp76bEWyV2kTiBa0H5pxxHWX2hH4L2jC/k5JOQVzk4oKVu/b
9ml5aNzFCg2UBfkYYlyMgVCgEgVAqSuedXCT3bwPgPn6DbB+28XRsM7Wzu+pKUQb/NxnwfQH07CW
Bs1FSxlXggg1JV0kHaamddtz/05XSO4mX/HmazFKwO6uwnNHQyK6o+CafNzVvA+1btRx78PecJP1
60I6f55rwRu0v6GWAdJgzEdbKm9eJFIDS3tlevpvw262BO0jIHwy6UDusqPmywD1vYq0wwC+ii+X
Dc+ev4IebAO+iolhX74jWtUztZWYYV0xR993oHpU0Hv5qGdCbPq9V2IriXv1chpObQ6K9CCv7MWZ
nhltmPWw3qCcy3gKyUErbBG73t77bsF9t2S0mBuIej+eYB0BJ7uL4Y2lg5S4qiJf9UP9UFOgXGvj
W7qkt+q0voBmW5Cv2vOnLRl6amD4HA8HpzlDWSSxCm6coKmM2IObSMGLO+d2ZMSro2dmeRjWldyX
Uicf/+vztAxAhhlATFAA0MDtMmYw+ijJwziI6sckTlHUQMEhIl6px4Ina+8h+SCKi/rGFhHFoPRx
oKtxe7/m/0Paly25rSvLfhEjCM58JSlR6rnbU7tfGO2JMzgTBL7+Jn3PPZYgXiHstWO/9QqXABYK
haqsTGf51Na0uWkFLx/1JKWHuViSg512yQ6JLzQEm2x/fbVbJ/R0n6W0wPFmOxeojMdZ/ziTLLam
LPRs1WihyorkRdNSWZVIHLB/5sORuHVcumXccBFfX8zWATlZzO/izUkQ96hhz0hIM1B9/6DFDeHP
1//9raPuo9iNWoiPJoJ88dvmAJ5Nhti5zAl/4PjvbqHAxcMsxZT5nIle4SCb60FIcxGmUW6SU3ix
UFZmBPYc7UNef12aWhE5N78LQLhojBAMjsk3EQFw1LYoNmy0f/bLLwsD4EIF399cBHhVfgNgkNpK
J9n0OzDcNnUWA/e7KzJM5qoE0zcseDoBspMg9JuYEzmPUYPdVMLwyyye7XEOxqo4NKOnAvNsBKQz
I1KCoA9dyjKCO4YBElW2ImIEQnwQRQIbgeNCtaduQ2cWX697nGpp0ublaVWWuoEP5EygFWnE56GE
4Mp1Gxsr84GOXkkS8Q7GTX2+fabb0T7psTIHVPINsA8A1INl764c0tAkB42/Xre3GfYMyyQESjLr
GIkUDeqxXUYfCj1x7ngQVwdXCwSr0ofagHg3SCRq9sOxgOi3K8WdsrGZqC2argl39/0LT6wHTPWM
HHZdHxp1DHM7rYLPYNsCXnJIBfBAkGsXQ10zwGRXCwMgX1kSttUcKXZv4wEAkhs8SnEx6jb6Oeef
i4/N0hsuWx8A+aF67A+7eWfu9FuoDF63tH4GKU09MyR5vFY3zgxgDA5uOpsPqUN/kHJxl53IhP3e
+0Tbm2L51kLX470Hv9XLdesboenMuuT5KUjtWJJjmb3HgwrqPzx5H6vP141svXDOrKxn4+TG6KrU
t7NuxmbGPGyPOVTG8pv0fgatW/OxjgCNU0pwbVwiZyZl758s2s90Qsx1AKvKxhLbSnYe7+OFt+Xh
+gK3zraJFv9adUK+L9eVHdY7lDc0i31tRDajYfqHkNjy211jzTf6Ut50ua0oyG5/uT8210NysqeM
itQeOizQauCgzvI09XpQziqU8dZZw1lGquZj8AJcZOdm5hy99dzCWWsT+nFZMOuUFB+v7962Ccy4
oTqIeZWLOR89syvmdKiZaDnZA6OSRhj9HffXrWw9yTDFB5QbeONQypSJuhY9LfNpwUcqp6WMQVQ2
/kgpSSLNbvUnwLb1uGYd2qJDXoQ+BQtaggGafesw+1Hkmf3l+s/ZXLSve4CJr6y5ctcaBFpTYZXI
CMfqzsq/65Wqg7XpHycG1h9w4h8+9TxWGzjZXpsHKQaijf55JqpH4dYxQ4EGL0IfNRoUL86tlH3j
VMgHkcaj1/+YlpMTW6iJHno6gdIVDOmKr7jGIzlantqTng0FWwyae8jlPbf71boQSXTy79XofqJt
sh+Y/e36VzK3PtOpPcn9m7Zzu8Q18HZIdXFXirGP2tRfPjhi6u7RvdefwOcxhAsZtAp6PH6iRyZC
wU1LqLkDwtE6QgoQJMHmuBxJb6Xfu6pldzW1QMw2LPUUdHPPgd6l6LYBdufEgNj3X82e0LsBU26B
XswAyNmT/auqa44WB7KzX5Ntln2YdKQJWUr6sKr1ZY8qar5n1eQq8hbVF5b8yCsszawc7ECS3o+2
d6+Rr3T6zpxEEUM3d9pCQ3vtzQHGI91ESWX6DWvmHIV0nQZDZR5Ghypi5mZOhOG+/zUiXUQzy0Qp
WpbHBZLMvWkZczTrAODjtX2cM4MAiT/cAUi/Y43+CdXb6Lo7bZ3JU/PSpVQMHCoUOI9xYRIaaYtl
Q5UJQk+04aqOgcKULHtWi5a6VdPnMbUwH+e20aR9cnNHsaBN5/iznzI/35LxdByB34OslpaHLQWS
DU/dr1oGcAsq4cf/tH2OdPgx++dYqT2B51NDzjw+V/ljU1X/siQH7VS082wgK9aNPYmbXUfaMZ8G
bJzxk0EAWVtwfKcXnSr8fStnOC2ASJGzyfpG5zo+UNbxVxf1gKoa75JuvOv1/CGhNSyT5uP1DbyE
IoKr4NSodb444VfAmLYakgaQYpq3OcST9l6EggeAUpAraKPqpxIStX6Vi5B9UumRNnSBdrZmTKj0
gLgOdBgkSMCXAvqE7khv0khTLHHT75EVAX2FNsjF62OuLMjvJThiRsXaoKblhP5YcjtyoXiEbLr+
iSEplFSNgalKSB7FUA+K/LwrA49A981LTDdwGmTT1z/d+mUudvHEnBQ6ymkwunyAW3r+EFor96A/
OP8U6/8Y8aRpxCwt0oEVCI9+xl8djyExn9p3ZhkPVmKpjCm+lFzRHZJ5wJhlA2OGc2u3XxxShLzz
FSF/65iBDmAFEeHNfcG6nKPk2vV8BJZ5tOOydyOWlyzwJ4cFtZ/cm5X1y29HhRNu+cap0fXvJzFk
qHiCp/6Cu8zWn8ZsDszBCN0KL5/sH7zw1JJ0a/rJ7AOUiuV5TRKJ3gtX7E7lQHikVE3lbKVeYEbF
/1F/vuyvj0j+29pBrK9How5JuY5EC+cxNeqV0ooA/KZK9ja30QNxFh75aMLJDQeR5Noy510eA7NT
BA0tYpsw5JejFfJMfL5+wNYDJB8wkDq4Pt456yy2FI9n9KL8LMXyLLrCWBb2fZld1OMnzI6Bp4LS
J2AbvptGrwqQW/sKxXgHbXAAbC6gTzTlYCGtSB4T+sjc/JaPb33yhfj8tmG/rq9xK4hgPpsAZQI2
6Yvx1AKsrUudldp+SfkHXUyvQ6J666tMSK5fCPSgywzbqJk/Ujw3SKpipLBUJiSfb5skGzCZkWN8
wKXh4hS3C3EwQtBXz1lVfmiFmPZVtzTHZnJ2zWwVQZKZNBo763bscfmMHQjnxIDO9WKBdcZKQ70o
bl23e88r1wwcooFCrYe2k0ap+6zTmkUeG+u7ms1ZNM0i3Y2gWwjIPJF49OYhYlmXhsQnH7LBWNn0
yhmynMtz7WTfJpsBU5eNr4WRg2irX56qonpY5uWRWt6jjnlsxT1xeWZQDzMsgwARDViFXDx3wBVW
Wxz7PxCwI4n0NTOqBz7oN6WVKk7M5Xc4NyV9ajGPjtPZBabxNUxyzR9EZytKiarFSF+6WPq0ao0c
NCcYzcN8FX+2y/LOI9kn8Paq4tv2coBpgESI619UOrzFNwvDxM6hMUWj0qwgNNt8/dsDuG7ZHxvr
bzi5GCpdy3U0rDFkPBZPKQWZe5IqbgTVMqR0a8j6wXShlBhz57avu6A0VXyGm18FdwBuVDDPXNRr
SqCc3VzjOH+a8I5lg+PSoU0YDLb/APZlS+HRmwsCnhz8YjYq53J7hvRZipo1uG4M4OYbftszxUe5
TETwUWw8ChH5QaImS+14hubrSY0dI37yNHMkqJ2x40RXAKm3zWAgArA7D8gZyZlF2jcT6cEbBAeJ
RNbtl+mn11uKQ6myIqWlg6dlFieNtqc0vxmX+n6GGnWQpvP36558eWth09Ch+32VIN2WCyNJlWf6
UhRxP/taABzJN7GYD96KsNfm8t3tASi+bpFcpnIwiXQAJULHJBdYsWRJEzJZSxEbb077WxmTRvkb
KyNIXmvQABU70CR+cN+FE6j5RLf2Ffg+ANUg4YGEZP37yck1TbSgaDYVMStIs+M4FUGiNWPAvEyl
pHqZiRAITfwxJcVV7vW8hu5ogYqLru/qZsj2qZEXu3LAcQyyOp1uMMMxZAFnE3kGkIYcru+0aq2S
p5ZahcTO9wpkJEm4wGMzG0tunP0/mDGwlTgL0LiQKz5pNoBhZaqKePLawHD0XQnUny1er1vZCh+o
uWD0zIPSLrStzj8cr3pSpAUpYpy171VnfuJNqkCLbe4XKKdRzF1nx+Xyv9fXTJR+VsZLRe6NodsZ
BNyrlmq/tuIuskTAJEFrRnR5hBtC48bgzHkZAzZxdEC2qLs7s/2l1/+yY3/s/C6inbj6XLh8Jo1T
xCmvoPYz/pjq5R9MoGC8SnEB8XYR013MfKeeUZUx49pbXre/UHJRNVwvWQRsoO4dYPdwa694BenL
IztqUL3011dD4FahB1ZcgOuSiNCDBUmh9CkbAvRhy4gftB/XnW7rCPtguAN40DR8VDPPnS4fof/a
QHwgXlWp/q/4CCh+lAOXW74NXsr1tbKuUW7x6mkzNF3TlLFhZQ9V1T2bov10fSVbvn1iQqYsgTYC
N80mLWO//qoln8r6a1n/RxPSy8ujRZc5dVvGZf2r1j47+VvbvV9fhYf9Pn/cwRX+bJS71qhOXJoJ
XvfUwvfw0S3mfLhrevrL7qrPRqPdGXlLA7TL4+s2N44rZlENFLN1sIdeYLbdhfG2aPoyJqLYjTme
QhkJOPlSd4MikF4K8oIoFMgx/A8CVsCtru54sjzQCCfMcdcA9L3SguR+ZXL6WkXZfpUq5BFF36CN
e9AGjGH1Vv0UCrrSjd0FmxLiHiITsjQZvYbsrDX8boLG8ZDrz6OnjTsNdFKHnLTFYeaGfcvG5Rte
bfTDP2wxYPcuAa0OcCPSCV8MPOcyZ8AWN4+8MUJeVEFCnlKiGrLZOAVY4R9D6w6cbLBusE4vq7GM
C9cJ7EkLB+snMpTd9eWsP1fyUlScUQMAjzZI++Req1kRI2eNh88IWnTAR8N+qoPBwGz42AV+rsrj
N0Z6VkJbzGOsjTto6Ek5XJ5bvuVCygsgVQZtiqAbArZAkBFhGQ3RyI1Rxa8gq+xHIO8Zbtxj+4x5
zfD6ojf6sue/Yg1yJ3tb5JBXmtfbk0H67bZbDDNoWJ8GaJG++TPqqoUFlcjFhTgi63b1xIwg87WP
mj7/y4E92Y7VCU5+iLBR07UADoh1Ku4Ng4dk8qLZehOzCqy10YfCHBGe6EADYWT9YmB9wRvKGnO7
BCJsQlc2uR2qpguWoj6ydHormgydPw86XCJ5YSXxFC+q3x9WcjR0OIDfB+Qcg+byubErqP/ks1bG
OZiN66AwmkEPF1uID2nOp2jkxLvTrH58FjMgWLoFak8CpG1kibK1A6c35+Pk1W3kp70Gaul5+TGW
RXLMOG7UHGoRsb1QPyggjXVn0VQPJ25DmLETdmB3fNw5TUWeUCKtIaVjzVGtrUR3yUJRmM0129+1
mu4e3MqBHjxhBn2+7nAbZxnrXtsgwGYjPEvBkvC6GHS2Ut8V0DnNzD7GlNUHRlXFi43LGZOWqwYK
5NQui23jMgyDzrsK+KuCQgXE6sOh6Ky/f+6fWVlvoROnrUROQQWL1dg5UPz58Nx1k2LDLqdx8Tg+
XYkUZjVmFUlJxyrW07x797WShjNKC3dlPswPjZ4tdxNYBKGFw4owmWxyXy4GRGt9p/oItzZfGWh+
CtTFUAosKHM/tn6jRfMEhoOyXASoXZvsEcXWRFH63/zQPkBiFp6nmHCQwptJ6aJ5OcUHWMiv3kqO
3owyoTGXirixlWjihQFkCUpuAEHIb0PSgXBJ42Udt69Gj7d2AHjT8xywr84UsMjcQSn44N3mSujY
1gKBZQFsG6AY0IhK36VGF0h3NVSsJurdmDXgP4bzZBmqe2Kja0igPfjHjnT71Ynml2OBAol+A57u
YDF2TViH9n320iN7zj9MJFSp2m0dHlD/4mWwkolcDG9Ahwt4I4pOFGn5GKYlqcPRS21FINzcQJjB
xQ5E64XiW6FTK8+qCc1C4h/GCWkLhbgySJb+PuL4uF/XUX2CkCs5Isq/FSoHeOi2XuMEorhPtfzF
YSqB0d9TgFJYB3sIar4g2EYeJof1qhJsaJykiMdpmZGjJJn7MvSTdt+VpDlMQFL2YT0QECE4/ZB+
zQtRRV1Rg1YK0tpB2w4FuCS1/s1oUEAOPe4knzrwxYLboLeO3ZDV+4ah4mN3uj0cxk4bQzufl6ca
Umg3rGuG7oj5Nu2GM+6DVmQpXygjdxNbkrcGM5J72+r6N4p/5gBec2eXuk2BqvQ4vQHra0QL8fuo
8VtSRt4owDyP1XSBnjQqd750rRVV7qBwBaLnVajuPGKCzmnBex25nG1Bht3HdCj/ef17G+tz4vxD
nJuQDoxZWhW1QfmAlndiB3Q4mt+LLKqrL/SJxVUZlvfTXq/2+RzUdVjPMRuO+fxbQlStoaharnTd
QbMEOnIWlltx++CAuyAdnb+ubGK56PB7BK+PywqtDgHmIplIGbulHlf6c5vooYcHz/Vd3UCRnpm5
oKzpaKdhOqmMrWckDe1t1+ysJRretJcJBBh3/YML1Ub2ahxsxfnd3MI/6/OlB+qoVUybTaOMJ0zb
ZmDSNhVMAZdx6Hxlqz+dXOI11a1OiLSJM/e7cG90+/vcKl7A2yb8tWAPvsGLYggizzL3Kd5oU/Pg
te/aWAFWpiBR33iH4o0NFwD9Pv4PSq3zdUxs6nNC8YU0yOLs/cfypRHBKkai7dje98Lqod9pP8df
FlSradh8ue4g68GVT92pdSkVAiMf5rb61dOp1Tz6lbU8+gUViCGdC0Bu3kUDdL4Ub9/fQfXcKkHQ
hdwlYL8g8pYfbXxwMjPxbBSGIee1Etl1WR5ou/W13QfeN/u92NH7FAoe6JIrnk6Xfol7C1K660Ae
Xpvyu3spprmY8vXBwrtHzprXzLLjv93TMxO2hAgh1si5ZeJxhivlFWyVYFbVbBYVNT/YJXuknaei
qL501NUiqNiQ1kBpWb7EiD8l5qShVDN0EFZJPqK0EjJlMFmjnvzVUKlFIXWdxUBf4dxTx37Bf110
wAEn/g7l9hj0I+8oVRw1Zn/QEvbkFX0R2L3/cn0/L1cHDLIOfnRUKzZmmzJ9GjRMgpRxm6OAn+Ol
E+IgfSYd+gl/bQkiFatqLh72qLBL11zej2LyWI9kgI33eAw9ucNyQxtDEbouq1zI0EwDdU6E/0uM
RqOx3k1dhiJ+ZRl7wb1DYkx5MLXWreYWqgl+lbX1RJwEymSc/aLXOToTrHnznSTyNPLGdQ+UMcv3
6/u3dd2crUxykXW8Bd7ZtzHvQVEJKZ6YftBeUBEI/ef5Pf9e79WyL6r1SSEsSwqnG4ehiGu92fkm
D4oC+YP9WuP1cn15lwcAVw6aqqtQJrgX5JyUJGJipSNo3E8QbEpc/2fS0znMDK0IZr/90hL3xe36
D66XUYVn/sbtnB++c9vSVxz9QtBkRqDmN657SA/lTRbRW8BwOyDVv/bh/MlTPAUvIyUs4tIDQSCm
wSGYcu43PFtaNx9w+82kABH2e5erxng2SjrnJqQ73MnHBWBsLEqDuqLR3WWaEdqZs2MeVIOLcJo/
2N0SFlRxr294zNnKpLdFaYJgCHxKNMZ0cdQnzmNHHMinYSQkqXbXXUZlSvpsbeV2naNjhaC2O9TZ
2hsayhcyQGkwMRS2Nj/YyqkClRT0h+RbwAP/55I5sFVSqLdaqM93imxh63yfvQOk8y2E8EZg6Ms4
eauynW7vuwe6z6IxAGEM6k9asnP2bWylgYrwYf2HL9z/5AEiHXJiZA0zPIHRXIfHgv2iGd2Lyoqu
f62tHTzNhqT4z51lMomGN8g0kB0mX6D2oEJwqkxIzxyn0RubrwuplmzX2no4V6pp/E0TwJpY6Hq6
KFZL7k1tI89nilW4Lv1Ym+ShKVVuvXlyzRMb6284uVQmUySUjxzF/ZnV9xZ0LI9LssyRZ97Pnqbt
TF/rP2la2Uat6HvkPg1RJHJbHmGiyAZ2g5XdSg5PrjbWQ2HnDQCqRUDJt9LOwlKZna8RSPa7FauP
ShEygos29eSDwM+yRRd3v+YoP2DmNEwO2bse1VG6zxSJ49aSTo1Jm2qXRZ9AOw3hsDHqhyUf00eT
iHyfphV/ue7pW3EJLRMkiy6QVUDwnH+/NvOrImG8ijXM4MwoIjOKChXGgbRmd93SxqWJwXToRPnQ
O7IsQ1qUY0zcmoRbxNSxXtxJD7uexKTw3jTbuSsKlwUgrQ9E7iuSrPWsSl/uzO662SceqqWL0/MC
dn1uvLup8bEy3bgRHOPRvd8h7HOFwY2vd2ZQClELQLcO6mXI6uaCAsyYfixyF9NGbffp+o5ufDsf
FVOM2K6gOLBASStrPWOxe5OiAqfP0bC4u9x3ofCIsgm0hL5eN7a1KgB80XBB9QcsRlJINLmduOb6
BraXJwD9wnn6XiplWbbCiX9qRYqKhfCtHmMHsJIO2aGcIstAcc0jT4Y7BjiAj5jxfTT96efc5CoM
45ajAFGBA45e8Lqp59sJ2exVGQ/X5uiKva5PEFjmoWOJYAQjgGX+PX0IpinRyAJiEl0OMAOcm0s7
fU4xyVTFddXuk0KPjMKKmGuF9oAhhdkOqlr7h+TxzKaUZ1GG+bDaRBSzYvc7uJJv6xg8aOWdezOG
ZeQWgf/j773mdJHSFWTawtKHBNUf1wWqbnwgVYLtfL5uZCuygAgFNWIAiC5nYBOea5j008FCKZws
qEn5y16pDmpWwIPos8nBtgVqrxwAApAuXre9dQbxmFnfpDgbF6Wh3jCKZMhJFVvQbiH8c7Pc6NUQ
dq4CJrWVcfkr3wvucpi6EGopiDuVzCyr2Hke3pud2ENi41Bgtr7fsQp0/9nOSwNVkeT/Y9U3ABkE
89sFSCZheToTH1bn/RwZYRYKEhaY9IucqD4OR/ZoiSh5UJldrwI5ZKO68P+syrgZMxnRzi/sKqaj
qPZd5WhHx0dT/fqnW2PJhRW0FNDGXQuwsoKIP2fAqRsgLyXJcHQ6921wofRdpYekqG+QTz1T4fUK
d9lod4GbBdgtoHExuXyRraQYqoIuI1qOLHSDdLrLfkwv3U25A718UAXWa6c9Dj/U9Lhb0fvUrHTw
AfbQHCGcJgZh4I65zV547CGpmlSxvs09PVmedN7Bmz94PsOeloX/5EJQNBBmDxppawCwxPiA/tqz
Yy7F/vqX3DqE6wQ1NIZBrXWBoWl0Bi7ZEofQwyPYWcAdWOhhomFAOFccw03P/GNJLulhFsIsaqOA
z9Dl1hXkmBBb0ZTeQJasLvK/q7GliyEbLIf6FGcOjOu7/iN4rFblKScAZ9eLe2Bp2H3qb/O7/nM3
Hrw5Fv5u8kA399dybJgdAmcV2mEukosLFj+fkJYUPqnR++h3OvjGfT+PUA4O80k7/uX3k0yt3/ck
RfOGCaKvpEUPWICY2rUOTLMgImbv3V7x/S7OASxhby1gvRDNUHQ+t+RkFPVKrmFvvW+8eLJAFM09
V/EiuSzl/7YCEQLbt/E0+S1XcrIeSzg6nw0ThzzvtE8Yl7CRx2T8yURbbd93Yor6HoOPA7Kdg573
fmC3DlCVdtrvjMH8Uri5+yV3uPVsu6yJFwMi71WZ5SFlQ3mHS1AlLHxZVMJ9snIogt3BwztABjOl
hoNxaoofnHuhTmPocK19+CbM47beTVFbHdWg8IujtNp0UffBKBXeVfLr1DEaP6EjrVERMR44Rjqa
RoXtu4hGkon1J5x8B4gB5KaRw8TgesFcf/PEgZf9XvcfgfsIhklRKLsIQ6s51HNBKA9CaRQ4z821
2uLozBkhr066r5kxxBolP9lkHRvO/t6Pz0xJ8TwZxOLVzoASi6e/utw5MrN/AfWXQnPvUlhHWpIU
z7lf0QQYKJzMjN9nnfcpzbxvdLbQgqrrF8xuPdBhuvV7Moa1CXIkQcb367HhIitffwHabiZyK7At
y6V4UC1zqrt1HWsJDxaNBgJcgsb0PFa3yWAorq/LL0jW8RJIU68syEAfn39By5ts0CBD4dLK4DEY
lvyZT/7eZ96NV4yKZ+Ildg8TICvlGNA1v2mrpfcGSG6ZoddeDeApSMHDKiqXYDysPJfuz3yvIuC+
jHywBmQklodk1ZBR1XoJtgEwc2Ef2a3XtdHSfemtKr7+sS7fb+gHYQQHFhD7VtTL+QY6lZsk2Fqo
zCXzTT6kASYEA6N9AfPsXdHlgCt1Qb/wnTd8uW758qjDME4dyrUr85SM4vWyAsoZXGtjvaFsiZrc
sCOQYiQxpFloZPG0HoPJE8bNNA4qTr/LLHldNcYkUH0C7cEFd7CdmDr1FjLGTp8j9X8APWNQu91u
4d9TBsRCNUWCAsSFtKttvmuY+CvH/DbJ30et3V3fh+0vcPJbpJhXOsi3fFuMcTLjwug+Cb0LzMmO
Maj1MHZj2HRujNJmNBafFZbXmHOWT0u7sHrgSbQVgs+WM3ttXN21R2vXxHNg35s3KdQe0khVItv8
3mDdxJQAcE4XeXRvWrVp1hYcDQwd0FQfMIlKuRWmfDo0XR1qzaDa2Ytn5ro+jHagEQKA0MUJ8lqq
T9ZU0zhxQz18FVFLgg6XpLtL+0gbAgt4NSPiNMCCk7BXqR1fxqZz8+vfT7a35pTZeUZp7I78waqL
zw3p70raR53bfr3+KTdiBdpaNqbVf0+ByNg4jSVT780thfZoGmhuHs3Q7MhB3XrdzNaKQOEE/Lnn
oQgiR9tm8CdKUe+JU10LDPsh659MfhwXRaDdNOMCp4bQDiypvJoRdKyDEB2Ns7oCYRVMEROALueJ
rv2660u6TGpQHzuxtbrtyUfKEBZnc4EtUCwFAHCNTFckl9sWoKEF0ALAanKqNkBbGrBZWJhT0Mrf
ADeqWMLWx8dHARoJ7+JL9mXDS3veJTCgg2ORVPeJ+01XERJv5BXYJ3z1FfaJMUj57T0lFV1st2vi
5L58affLod1Be9kIdHB1qzgCLiGYOLinxqSP0vfct4GuaWLjeSVRsW/LT2l60H84OLCYE4hNhpEE
xU245XQ+cmmQWGM872IcwQdT0WxUGCOnpLsvsIvmR2EtRzaqctxNQyCpxFsNVQW0J849LhmbAhTe
MIQW437RmmBmRtQiMjje/rpvXyLzsI8rH+b/mJIxZLZVsdJerAbVQ9JHrhHQaBGR+wU6daHthsYU
miGEwaIqrIHkJaHmAZbXh/xWqZW3phHyVbP2EUCutzX9CByDO9vCaGJvLH4k1N1VELJ3pjvhOlHm
iIfFtYPOSd8rziJSGtH1jdh4LhkADWHuwwXx8+VYJLGpltapjRtun/2e/ChvkqjdaRzzQu7nPqSx
UnBzxQpJK8aVYyHBIPgCFwPQhrWAU9/MuliQJa7IS+G+NvzGEVnUohCemk95OwS1UymCwYZ3nZmV
jo4z2m3RzWs+1wwERAV259xAupWEnsEBeOD234ssrZiik4VK/ozARx3q5V3Mn6ed/Qovy8Ii0gqA
pkcbKrsQVWLQBCtDT3G/b8S9E8O2LqG1rLZP5i4turgl1i5bfpoarvNWdYtvJBFnVqQEmbis0hoH
qaJw5h3N60BoE7SqpkO3PLm0DmxMrzj5x+sOu5EswSiCEUEcxAtgXfrJrZQ4HJCxvOziHIb58Man
owlSGGf+wEsamI2igrVxRWFCBv0o1OTBJSVfUbZOzZHnVRcX7VcXWjWo9CrcUmVh/fvJgniZ9anI
VgsFR2O53Ant5/Ut2/SGkzVIWwbudbvOTWzZaP0sFifgogtb21Rc5pvH68TK+vfTdYwzNHcw2AJK
i9cKaWVW3ghwD6XTr+urUdmRnpq8zhw8TWAHtPTPTVMdUDLFE6WrvwLnsL9ua/23LiLVyZqkkOHW
Jq9TC7Z6RoBl6+YF10G7ayfvOGZsb/X6j+sGVc4gRYzBa5O07vAUGMzFvMs6zX/Mman6VAqHsKTw
4E+lzVsTy9J71MUWvDB0TO3MqsHrbTOoT2IHMbsha1/YvZN2nYc4v/Apbnz6TDvjRuMqXd1Nh4De
xe93OjJJac96qxDIMOHeg8+jpNZifUbOCqLwaVZ8HYWl3+/VExcnaTUjlYWlknWvSY7+FRhc6pnf
9ew/LkouuyYNtQtI4OETtT9tngYzJZE7ovNuV4d/cLk/2/e7tHOyKI+huGt4sOT1GlRTgQ61ELVL
Q4Xn3XTtEztS+U0X5ljlC+wYWXoo7PZYmir6dtX3WX/CyVJAu5cIDJutx7WLZvLeJI/+nAYQG9xd
37NNz8bAxO8KDcaNpRjUT4PrN6Y7AkbohKbA93fD0lW89bY37I8RKfiAXjbhIl0/zDgGtXiqJ8WX
37q/gQwzsQx9Zd6QVjFhAAhV3RrCrG59YzavPoGMn/gxUx6Y1IIM9q/OVJjc2jhzbTCDOWUlY1j/
fvKFxOCLkmUOoEdglgh0CqLEfKp+zH2jKLWumyNH7hXcBLVt6KRdYJww1lrlYkrwhbI6qIgIa1tH
HYsFi23vixbKJm6quCy21/bHpOR9tTcYjOhjF1OaQE2P7XMfbING9XTd97bc4nRl0hYWgyFoD6RY
bI9LZQSQIBMfOtY3ilmerasPxUfIXq1zkxc615pwWoAy0x5PZ+gptwfO34bkp8OqnU6P/7AiTKkB
gLzSLslwnHLii1nlMJUsz71Vh2gzKHKTzU9zYkE6SlaTCJZ2WgfSnjJy3CGyiyEwhn53fSGbZk6c
bo1PJ97dFA545Za+A/07BiPdB87N0CEqBlCVa0vH1p4baJD3cG2/ue+7OWy9eecn46GfzH0ORbRB
+3p9WZuucLIsafdIydHTo3DsoTUDlgwhYSBMMfIw0Z9mHKnr1rZ6CSgF/TlH0n1O0ADXR+ri8fJ9
BBk2wLi5FVgf8h98b4Zj7Cq8b/3nrkQKmevUyBtezxhCjk0PlWZQauvHGU+nJVilmKBTTp1Ih0DZ
TZmUJpgYod6qcM6tms7pgmXcIuHokQoft0nbcRQa8Pa1MVWb78bxnTjvPocwbX60yVs5PoD/21vQ
gTU/Xd/07aACQS28cAAjkXsdo0hbvLVwQPLyp55kYGtMFWdDZcE4PxtTK7zcYgngWst71t7ojiLg
b549UPmgaYlK7wUpku7NrpZYNt7abvvip/W9J6od6iaK9+DmWfhjRk4BQTMCQCSBGdPG2A4KNl0F
hg7EEz3yvJfrH0WxJDkHxG2StMaCLRv9T8J6XPhbnSmO9vZhO1mP9FmyojRIByRE3OymHd85qE9k
e/ZUH81dvlfJsasWJKWACSFpraXYvGy5LUYRc05CUyOKvGkrC1wpL//HE34ft5Mo7Pmlx6EQi/LS
Qosjch8RURccE1aSQT6R5yqByk3PPrG3rvrEHmZBC88XsAdy/x3gnKnpKCLEZsQ/sSDdKyme1nQQ
OJ2teOo8kGNUKZxOgAomZg36/yrkk2pF0g3D7Mm35hT2wJaEom+5Z+Ag+W++Ld0paVn3fjkhyHMT
IrYzKMGpFi5zF/83M9Jdko8N9DY1Hzl0mX3MOL3hdnlkQkW+oTpGshSaI6D7Au0g3PxZ4MUkGuLy
3mkDtCf/D3Nfthwpsmz7K239fKnDPFw7ez8w5axZNb1gkkpNMAdEMH79XaDqyhSZW3Td83La2sqU
CYkTQUTg4b58LU//IixLdi7MpLncRh0lVpkOox/d28WT/DnZJod0p99Dws7L7/JttUpXxsP/qC+n
kPrJOFdbZKRqFUtFyVNnkAcHir1e0D9/bOXy2EPVJ5x2wJfnW6tCz/McxYxYYEFOH/4AN779sYHL
XXc0MBt5bQBO1JjCAPahHk0SR1csJ9Z/IjL/66X7v+FrcfPmQbB//zc+vxS0R16W8NnHf1/T1/ye
V6+v/PBE/3v86a9T3//w34fopQJH2198fta7H+H6P+27T/zp3Qcv5xFHGPm16u9eWZ3yyQDudDzz
nx7843W6ykNPX//150tR53y8WhgV+Z8/D21+/OvPMeT6X6eX/3ns6inDz9wii/Lo5Sn/4+6V1s9p
9DL/7esT4//6U9DNT8pYcigi9Yd9NNIxf/7Rvk6HDPkT6CtUHSSNY2YEqmV//pEXFSf/+lOyPiGc
BKZI8I8DojzJp7Ging4Zn1QDopmWjpzCyOIq//n3Xb57XMfH90deZzdFBGEWXHj+GgF1MioDkJAH
Bg2k8XMyl8CKhV4EI5JXES6uyMB1p2UZGM/bACgfG4kE+gR2zuhbVkuIf1d90F1ZBhh+UgMmbbXV
mpWcCVniV5I+CDYY7gdsB+Q83Jz07887P73T+dthvFFsmsD5hvIo5GtnaxxHElevzYR6Ftkz1EsE
xQuPFCfLzW/44aHK6oUpOveBZgbnkGYk0YlulTCYkp1a/JV1qybqbLPfaYu4otEjOHXOJ1OgYEYy
EA072xqWdRHpKGynnlbb+SZcs1X1DPCLK/vxleLIa7b+uC/Hvjq3h1wu0HzwEeYPvQkl7KBKSr3O
D9e5P0KYULrhL5mZr0FTs5C9R705ImJnaXxdT6nWpBH1DL1aW312ZyjxCuqsC5C389YgZTFCRFHu
OvEDvPdMEGArotYYSk+TkNtEGYHQ1U6CrFMewyeCkiYFzK2Ol9yVC1Pnvd2ZU9kLiiGEVITd0FN8
6rNDeNvHu8Z+MVa5Z7UOuR0pOvyl2tvzblVH/Slw3kCbQMSf79ub64nKIkUpvbgR+A5TZgBVAa++
VIqSv348UM5IiFH0NclIjKILCuDvMx+pZFEbyZFceQxus2C3iS3Y1V51lDVfS6v4avDYTbqOt+H1
b2eMYRrP1BjFtgDfgWj3+2ZaXSYXeODMQ+XLV9Xr1nxrrWLw8wnuEtJu/jaGKV3E8qcp0rhUz/eF
ZWgOetqCEKkQc1enPSpko4Ud1fny9d7EbLAUSVBEKW+415RG4vFE/GJYUOpuSPM5J8Fn7IEUD6WM
Pxae3/nKApVsC9lZCMRAkXX+/OQh4R1C+LWHvPeNsqfX3Y645QvUjh2W2yFZlAI/w8KPfamA+wkQ
0Inwb5YuZUYsmKlc13hsiq+q9rA23eiQAFyWOMj4b0Be04Gms7JjO7qOi72KYvEF32dCRr5f3zBu
QGsP0CTYYs/ELWJBiYkwFLUHQqJb8wDinC1kjnvP8nM4rhv2zfKM74aT7ZObClVUqCQHAKxe54cl
Xq8LU/XdjcyeOsCdBQe3Qe1hF+CG7bUZi15Ey4WN05KVcRCcuKykzHI4qrACRpgbtat08FEQVwZZ
3kLHXljyxo7Fug6qjZGFdzYnaY4JBAXt2jMku/UUV+5XxSsESzbJQ4AHWuR2e4991M5YmD3nXsq4
EIyoYgDcRvj5+xZWfV8Bkc2xdxdRPeGX/JtOUOm9gAa/1I8glh29K7hCZ9XXlahbQpm3tScIumu1
ut/WqGUquLcwKS+1BvTZmJDg4IfnN+tFU+k0YiQ9RgV3gu/hneiV2/IxADmZXWDPsZWcdlNBBni9
BOK63MBfhudhnaEVSYDq2tqreW43DYD80brQtIWY+tk2EUsAiCBB9oniBLyo5miCOuiLtOxJg+nX
ucpeeQ42llNsRqhR2tlLXsaFxRvWgPEE1wWw8/P8ayjmQdV1SYOKl8EzGLfLYjFYe+mJndqYzWNA
iijtNNhoneKzuoWY2B58w67ldE732ahszRlJD5dgcBfeGQaYCNGNSO+AnHY26muATFRuFYh7s9Km
IYIiwEi1GaBvqt+1qi2IC57UVNE9Xzihqq3B0x61Q89eF91gFMI4MuP94Fv2gWEH7HSb2MeCCZlQ
B5g/P43Aq9zviK2v+VXm0tUAxZmFMOcZJnocQqc3MnbNyZJm9dh+CBluZFRuS93YRwZ6I7vieiku
flb5M1kahw12UiNx6ex9RRKjChlVay/fR8xGmIbeZF7sBjfVTt+jAhXjyjXB7WzLz8JNvV6q2bo0
JUFh/cv8bGQVVdMlCtNqL8mg4yA1qG4f5auXMKhnALh5M2fviDDB4LEyfXwldi44OzsTJaGCgzCR
O0SOuCbLSniXJuZp08bjJ88wtCyU1BcwSfbc7T0JUyZTbctLbWVL1oMK4OjSm/8syTBv5mzKRFUi
EBqM3Yl0gmvZssecBHh28JzotoFylO/L3uPSIxwXj5N2qqGUNPAta08PQHDSD7ZgNXbe3X781rjU
m6hVAIUjSNfOCa6sfOA1Ew0g7BLEo8gTU5a0jy923qmJ2aSrW2iaVZFZw9nPN51LHPm10VbSnWqz
TX1tFX4G78n7uFkXB+ap0dnLUBZIhzQvRkm8icY34W303fK0VfcZOlV2mthLcIAlg/NMmK40rAEg
Eh0JF0baAw8UbAa0sdyIDxVWcZC+fdzEMxTuOChPmjhfYpQEqnW1gH6NN/EP+iNZ91fjgqbvy6/m
teJ0V9t4DSD1Ol+xL7HD3aU+vvQeObU/W2OiSBN7IRhb3El2CqefCIfB1K9NekBB7CptljSMLs2I
U4OzxUYMWUegllV7Et+2RuOo4VOpJu7H3bpkZLa8IFZJo7yHkWzYIFvoIH3gRNWXj41c9GVOmzLe
xcnk5nUP8gUdfRd8z6tD8yCtLU8C+G/PMFiK+6XReXGW63jjAz5ygV8uU8FVzlHU5lXgRQDvu92l
S8JCF/vtxMSs34JaVipSWvBy9bsyuKPRgWgL4I2z8qppxJ/YmPVa2ki1oLBg3HYKL0JkVw9jtVzo
CY7h1K71V2MBxL80zC9tPUGffOy82UJsplBnKwVYlVeNSwAZ2Mheda1FKIyN3ei1QsRCQGSmvGcP
7Y/qblmgZFyr5u7T6Q3MoiVE6wqlp3h6RjB4aqms2sY6mEih5mbjF+aPhlibPrEWJsLSmJkt26mJ
zZE+wGpkiTbUAG19qdp4ycJsjRbzvsxIjY4l8ZNolY4q8/9ZG+aZJZaahgBeUUwzMXBDjTuW8Pnj
mXxx2GNXZ42RboTOZn5eAW7AQTEFrEkgPMvj68T4QfWFcb9kY7bQAkBRmokBG4F4aHoGddzETpb0
ii6/pk3U4YwhFuyFZ6OskENN4krY4DXdesQBixvCON5Yy1bZKMb3rJti/XHfjVc8G9cnFmcjjGgV
oDEdNnQmgbxjA9UD+TppNjnKRbIlmNSSrdlY68xC7qDt3nhU3tf9oVDDqwJFX5Go2Cg3XoicXAxo
oMDs776c64YHYZwJZYCW1ck2vYEqNXZ1xhXv3aJ1+uvaBRTHQUqklJxuqfDs8mA5mp4NSD2SoPCm
4TGm2TUpv4T1RhCWsMmXnB3swcH+NAZNRu7L968vKEtEglFrjRccglW7CreqW3mDA0ofxL1SZ2kv
flYlhoX/nb3ZDBgiBno5Anv9VkJIvFgNK2U7FokJi0ViU7BpNirf2Zp5GRZhvRJx2GqdKFmPbMQU
2i3CWvLHaLHqjju32M1WOW4jcZRb7HQ8sI3EVxKin7G3TIJzaTS9u6NxHT1xFhKtkQZDwh2BK169
hThC7+XjW8/jhq0cKnDxoOfZvXBDHj+eoBfiE9i7osAVFWUo35izMrNMJXpYRdyLWXylNqafqaWL
FfuJWkvlMJeG1Dtbs0YW6PKM1oSj281VdmclY7EPSmrl+zayo68xlrwlAZkLU+WdyfH4Sb9qRZQY
YQuTAfRxJOvW0KitdM2Cn77Yspn/UMhBUsocZho/39AbxcWG9SBvsEfeDI/9bimPc2G4oAQdEQf8
h0QHiv3fN6sWeohZh2039uRtACiAHXmZ02wtT7cZ2GLGWQoKQba06I3XfTdxwDGqaohyou5eRH5n
9gIxeFnKWVq1yFE1hYYcbk6f2RC1O2ksgTebULvq+hg1WxaLyTVV5coNtChQgCUlnS9ZAlm4o7Ph
O5KeirglLFLY4c7FqPu2M3sI2Lfe0FpQL47tAWG8jvt6s+AEnD/imaVZl3fmUMsCRJW8lIk7hSpr
kna+wAe7YR0+029MgkiEUr1GvLnTi/ap7QCMFHP/4/l69pLDJEVdFzx8a6QimyezG26CRr1oEEIf
+sIGVBwF/skhVIedXpeHQkkXOvjcZ0AwFr0L0KM5agTOuSQyiCQLfUfGoTYyVyQeOzRfMNYca1X4
1SG6LhdCiedbgJnF2WTC4iMSeZgsis7gMrt8RHUySLMQMw3s/r5aYSO6tAXQJ6ql2diG1jdaOFKR
jWmK2ZwCl4LU87T1BDCTcywWtQgzQSU+97UwZH5iICebgofRtZRaDuyIycb3HHDXe0Fpu2szZaB8
yJGbQ+VkZ3KnETXKb6lIIGLBSoCPQlUAdVvTgV5c0gU99E0jknwl1vTcAWag/gbAda+jzqgBCW3d
GsY3kuXZmhuC8dUQ1P4xJ62FaHEVY6xHoBQGd6fAP3eKRbdgxGq8OCDtNSujaI2IsLVBlpD1tpV0
CcilqCKvoUwSbRhq+Ryr7MqHIFNSuwoU8y5tQ110WV8r3wDpaAkEtvqotYkEiXIHa435I+/7chUk
8dB5eZqB6yO1Is3rEWImtgKJW9VGQWO/G7K+3VsGadRto7UWkJJZKmZQKCOonU0SSBTbhZqbBy7H
+hXoZuot6D2izpMhmPSkFpm87fTElA9dYFZ/oeQa8sJcpttWKSOoyxtS6vQCkfEsVDVBRaVVcduU
WCgchEqWrkhLlcpuM4NnNsjsarcJBwsKDsxYF2HeJXbWJaEMlEotPSNCTvCyV6HUtamRZztkxNJs
Bfd/nwRNBkF7pcv8sJFjP0fTduhEg9tN14QM3uSQgewTal8BmHBu21R3LC7kdxAylF+EOA/crg4r
CHz1SmhbVH3WudU4Rao6osEfuC54UU5vYkHrUg/0Ve2+V2r6nBgZFz1dIAQqc2Uo34EYjIAVVjMd
3RgbI1dsPVJarikwPjtD5sptmddybst80K+gcYmq4GSQms99AbEFt0VtLVJ5ILU38oo8xlaiO2To
g9oZtEgE33YSq6Wd4gYCV030QHPbToIGfKIFbK3FWZytSWv0fxHoy63AxD9QHELFCnR/QmzPearW
h6giA2qvEpNAPlFEMXrZ9uZBGMT+UQh4kvljCCS86+I0aFxN6pVsK8SJfteGibZjlUBLO1CVdg+l
LHIXFobsKg1q2dOsjR5jNiT3qaQOV5GZIQ8cZGJjV3KBevMox6u2NIvaJ1bbcptQIrrg8ha8oGmS
tcn04Jse1J0jWn2xDiSObHLSCZTaUVPpuQ2ebEJdFvPqiZSJCB+Th8NdU7WstYcAnA6uNkhiAvKI
wNjlKAFZccjr7NKgiu5VEzLCKJCGt5K2UOSyoyJ8rUjXcUfWqPid9NRYdbVWrIWmzDaAHvWpaxAE
Zaoc0r00r+JDMwDIrsWh8L00WAWdt562rj60KXN7Xcs3PY9K0Of03YrlNPOHsId2stG2ot33FM5q
0+rfZRYFNglz6xAGCultOVZUFySjyqYoJONVzIRIdtLBFHMkB0A2RioJO9giMD43eI/umWAVO47x
Ax5llkfDSq4VpGQ0WqypFvefAUVPvFjUmE/7nBxKXUvvQReffedAdewDscIcq7II+iV9lHhNXCGl
C46lr1Fg6ltwIUQ3XRF1DiNhugE+KQs9nWqgrktS84HkCYBetSTZEMyVrmJBBFF0HNP6Fp3RoC5R
4EHkNSjrkzylEaB5pxV68xLi9Qv67LJEobYKP/KBZwSOI4jWoxuuWtk6tvJXUwrCRyGrwhWrSILX
BkRp7iGZZ9odSt0iu4Pg3hXk9yiIasJc+Cq3LTSyAe0nmpOg1LhchYOaPTa5ZlSOJKKSzRHKqNo3
oUpjn9S65gZYcnzQvhWiXQpq8KRBmPVukIYXrkqZD4WAexIjIauYfewItH0N8M6xAca5Q/pWtq28
UDZUbcB9L5jFrSwkZFf1QrJVUEfi61hgQMjGH6u2+ZI2imTrWVxcWVIQd7bB4eEN6CAsFy9SIT6U
evNVNTv6Hevcw9g9dilbn/uyOZgNYytSaoJTl9LYEBXvgLKgDqs6Dm7UatfoOfUIKTgEQc3E1mVU
3FckeyW0vBXUAoZzArpYKNruKikrvTYL8pXSSNzWdDjRKImqbKFAZXkwcGJzAesoVISBXoKqKSjv
Is1uCqPepQ0/MDESHzLRJBv4rHTVWkHspGK+qywowAQDE1dCCe2ICBBCW8jTyuZJpYNuIvqMdLeK
UjTIXOF9YknXzcBSPA8t5zYdHVCJ1OzGCvRuBe2w4QY46eq7GkuQ1Gm4/hcrueVyBewstMWCjSf2
CrLj8IupCdohNNvXPmZY1FpomTEVybNAVwQbrObULWDc0fIA5TUG1VwexZaj5l2/l4RUtBUSfUsz
CQLJAbgJGrVMoPVm0QpwMbI10jJzM9J8B0ED/Acr2ybdGMhm0g2gHIrLTat8qgSxG2x5YNG6rnPg
n7PoPtUsugqV3LxiYmFtBZVso34QOdaNQVxlpUFSO0Uh8l3aC+YmbrLmRqTYldasAZ5aS1+M0JTt
tpL5OgACw0mB7fBYI6MnR76BpvlaUsO8NkMxXWO86LdhW0trNmoRJqhhe41itb2F65U6Ypn2lg1N
MrKROFRViyBUHLUSAhdv4NgRe0RULDPnt2lpBXudJjVyA0lxE4cyhMKyvLxV1MbYSnhLbnja0bXe
1K8sq6FyJHLugDXUUciXshZ8aFha1b2ikq+ZppAnrRbFXaLVpS92xO0hROEg5Cx8E3II6wgxHQ48
aMs1q5n0IPcZgpZSXai3UVwJdoaa032gBBkAfHrwF417HdGmQo5Lp4s6SChmA/gDmBbBcwc83JUl
aMZaytClvo71F/lxqreuJVLqhFkNfybhmZcncu7GoM0ElVgbbDRhGFas1ymETgKgzMBApQf3fOC5
o8Ch3DDohDgDhNPchnIsO30AKdiBU1ez1NK3xApac4lZrJWy0VfKEPJ1ExjNuhX1aAc5H+pDQbrY
iDVW7mzo+40qkXInQqzQlzoj8xCRQaZ34I96Xh+C8X764mogwwA2Wx55gcGkbW4QyzYiTXFHIv49
anDht3fgJwwVQEQlGUd1o+duyXtuowBUgx9T1Vch4NsOYHNgOKlpa8sZwt4Dc4H4AFaBAmPeCKqG
QHSpIkKZo5YuJZobUg6WUNGqNibRjJtAbGQPEt8YzpYsuFYWmyiMlBs7IkAJi0YhOggFxr6sUG4z
ZupOH1baps2SaCu1ipU5JisNDHLIJXh6FA0eCPl06rZmGCu+AMkQOL94a/p1Z1r7TjHByQWHTYtt
OdWVx0g2wq1sZAOkjRuFOJzH8MrLMEicGqyJd7i9pLGHpBO9UOrpWkAE7dGA5/tXDYJXh9VUKHcQ
WMW01qLyucYTeMKrgOB0BMNWYlK1h6pn0iOowq0NG/JWBp1lq99XIcpPHCOq9M+iSJjuiEonOEBV
datIjfsddMfrlyhFU2UuMXcwJf7M4Ha5ZWoyVyxFdJPaSgeix9kDJcHQ2YkhZ9/BWB/cG0lRf42U
OjHcGHfQ2wB8CI/GIEvrKg+E0mZ6iMeZGI14Y2UZWZdxO7iRYhn3WpWUD2YhSbcx3tnRulRTyIdW
ZR3YldDm96g0HaiXjTDK9f9pJTCRVlxQvDZqb6FlsxbN1stKE9n+TsgWdpVnaQGACpHaBDxFBHb5
DMfUkcRSaBd3HrayTijLdt8sILLO0RmT1pJswSOFV3pW4Iw6Y1qSoG89+bZNtpXioJQ6fxgQmSG+
4ajWk3JLofNtA6C6kXdYx5eK7S+0Ebm44w3Mol0U0Pc87IbWE4X7RL5PIS7+26GAdwZmG9YuyZQg
h/ijx0hM/VKUnaSMn3gEUpFC4UiC6+UCmO48pznr1NnWnMYtJpiJTmWtG0AdE4p14748hWeAcPcy
QOJS1OVdG2cBp6LEis4FGOz8zs3x2nkm15bDPeC1Oif/njtLyKnFJs4yFmalMFIYsMhd40X2hjWW
D5/cKYh6Y5K7v/8IdUQbQMOLyMOZeg9Nu0KLcqn1NLhOjhApxNXSgLhw+z1Jpj7F62hh1FycGKc2
Zw0kcLP6iMLmAP/by+6Iw1Z6aaPoEFAXBrfLSeAmO5JT+MJG+bZE5ihfiGAhnHRs8yxNoxVUoebY
ZhHcYmOAR36UVVt5htynltkUFMTIyDv8UPhPbwmHzEUKYEW+Cw9hbv82gHvMb8gIZmKYIZE3j2gm
DdS2kxB3kxvhD1WHd8qX8lJnMeiZiVmHG2onKsQSWy/sBTtXbgQjcJr+4eORdA7Am6yA8WmkfAUi
bTZTKHjS1JKNDdlzwOyzrbROIQjsmTfit86pC7v2lStthbUf1QXKTf9F22DDSA71wtJ+Ycoa2E2M
jFAmKvqmsqXTkHtagi6NWIaIRE610V/H1H20ya/qCSyNndtSMaY89t/7wN07g/MMMBDbQSF0MEg2
8UO7rT3EDJ34PnNUFMKoPmCdTv8d0prOS4le+DaS7ma+gHDZQbHV1ZKC2oUFBLeDBwBubnMs0p+N
78EstU7uU2lCCY3vm+yA940t+7kX+otccecReSTp8A5F6mYsAZpjWOOwgqyI0kpI6VqWnSAwN+Yh
neA+eNEel5mFL7UO7OHg10Qh1UT9+z5KmqZaQhIGwhjjOn2Y8hxOtRM3Y91K/p0sVCqfzxwsjFDa
kIEXR8RynnnXhlixIA+heDwPHU3ds4F7RrPkjFwIOENTRxMRV0cNFdhQZi/SCDWUKjw9BVMnWA0b
4zl7Bf+dvFEwWyQPBcSqHb/Kdx9P2POEp2KYEmrxQf9kABI/pyottRDYiwAO9Ygmkx3FhUe31la6
jw3z+mNbF/rRBC5XBC/ciCebg+8J6dSoCGoVxQTknmmyH5H2c59mCz7X+cqODAGg1NC0BakMuBLf
jw2BZqQMaIQWsdLm1UPUHhCJsztyq+cLLTp3rmAKfPJYYECedVZ3o6ZxDD81Uz2VZ/shGR4DLV8C
o48sX+/XFQuZFgxAExxDIElV3jeH9C0RrJirXsLvIpTSRd+jDmo90pdgeEgGxW2lOxQ6/n/0oYn8
DpZQiAWdpd3T0MK+NFRgtH6iA0GKzfKSwrQpvLre/PbxuLjUiyBmHQWQxgzavJzASmQAGnNZ9Sjg
w0Y4eAPUVz42cT70UG8GvTY8LRSdnlVG1DXpGuQyVM+kvS0qoROKxB2qBUHlCw0xwJg0snNATwOS
se8flRCDDp3lsGJJhVsA+DYi7j9uyOjazkaDgZpblKmMTLlnJYlB0jAzEC3Va6yXtEWiPh+QZpH3
kE5fsHSpMcjvQXUGchx4j4xdepKzRlqGpSBkUD0pFH1FDp+MNFvSdr/wWFBcCTK48TWFOTvrsJpn
GUTmkMIBtyICg0+p1DnU7N98gd+q8f6Pldvvqr0/rAT/X1jjrWB4/Ocab7uom1f+x4alT/mP0/Lu
8Wdv5d3aJ2yAgSZD34OP07RMjIJ2qu6WPoHqGW8FwM2Q3x2VmH4Vdwua+gkLA0IqWGJFZYRx/fnH
z+puKOd9wosEl0T4fizuhuP/G+XdGGzvB7wyFpBoWMgV0ImaGCQzh3IgeUElFgQ2wn+dnVm9sFX7
EqIMFfS9ttM/05dgjAh301/Td2/nHD9PX9JfPxHlAuGJAaPu5GLH6xwvO7/YyenHS3ayGvy8oaOJ
o22rRB1vV1aD/Xbi0c7xnON3b+fMmnM8PP2lTz0w2ZrbBhdl/2bs+JtZcy7+bjrneOJk/+3al5o0
u70a4oZuYdWDPTtw0l3H25n+utjM+enHLp7dGbUAcYtieXgbEZfOm757u+BkcPo8u73ZPc0uM32c
nTIzPF1PqaD6XIKtc8N5RffV+E9pEYo4MLWligrb6fvpK0mXE2Q+EODdv/05fcsKotoa1xNv+rGp
UyizTkemf94+T4f6Vg988AQ+nZxzNDhdd/rJ8TtkqmyTh5grv+7reNrx3LfrKa2l2MqvGzneN7Io
A4AlY6um60icCNN9vLWilYZe9E/uc7Satkqwnd/nrIumK+Zhiq33aPVoYPrr7cdvJqYfTs3X8vD5
7Yiox+jNERkr+tMPZPNnY6dPJzc9fT62e+rwo8XpgB53AHmkSbOuSo6CuF7gvlQq4e30T6GlOsoB
msIF+QB5+44LAsTwkIOzp1OmA1gym91gDffHn2Ifk1xnkfl21vH7QQCfNVGNKxayn1baRHwMZTXf
Hc+STIyNNuzTdZpHKAWKMDbcig2iN50zjHeYRMPgkwYoz+PvRKFGRBxSNidmRaKJe6i87o+nZUXX
3GQMwei/WzUdK81hFRtDfzh+L7T1qxzH6XY6YfoezLq5w4G/WE1NmL4LWjnyFASn3aORugpAXynl
ycn91aXItpD1fJl+9fb7WjUOVoat8dioo+WO7VlipNBz+/seaT4czIKx/Vuf9EFa2npXJZujTWgR
I4LD+n/0ENU8APT818N+/xAnswgmJdeUGSe9OX0/PsSo5cbVZHlqxocP8diG44M8fqfgwZ48yOnA
9CCRwPgnDzLv3x4kYtERVNvwEDPT6g/HXvn1EI82Td3MHYKRvZpOm3rhtx5iX6cvdV/F8KrHB8hI
4x+vPl3zgwc4HZ9Onx5iLCKDe5wPx4f4ZmCahUUnFieDa5qF0wOcLjP9+P0DzOU89vQ4KrxUasha
rDTmAn2VPzatYmyiviid6WNfaMZOGZDAnj4maRkDHmR8mz5B5a294VaADDl+KTdSeo+y3rcz+6DJ
HzO6ZoPRPEScFo+qmvt6Nai30yF1CG41uYeO7PhbEDPFthpn1n46qJVYGopa1t6uzMoBlf0JNdfT
0ZipxJNV6MdNv5XMEnHgLgIkabTZpgpZd33wsz1h3Pxsz3S0tyrzpD2dJURTe7TxLqb2BE24m65r
cPrWnunY9NXf7Zk+jO0xx/ZMn4TOvFXetwdZI2s/HZzaY/Vc2049wVRqODzqzPV0NJB6qLeP7QGu
M3kD7f2Wp/9QZPh/TtD0zs3/Z5uB1WsxciWx+aX+F+4DLGyc/vM+YFW95k8/nk53AOMP/iZ4kuCw
Iw6OEl6weQJp/2sLIOjYBIiyAhEbhKRUcWJx+pvgSf4Eik14/uOmHRQtBsKhfxM8SZ+wj7AUxLCg
HAFKkt8jeJpvAMbtNIJiiGVOkb558WGrdKGQCDR2qQTsiYEEJI89VSw2JdBIVd7aCELbHVbHRNPt
sGHrWCZuJ6DsW/gS0vq+0XvoK9Dfi/xMm/zTuxoDoie7YzMRsLAy3FWnPxlAGivBUlXUPMb50wSK
jKGUDlKlOX9MUGHXk8UVTPjNXnJTP6D2cMc9qE+hZH2xHGEeCZzb08ZA1EmTIjPse90sY5chM6Ci
WErUG0fjwTqJNYhvaKvEuta7ErUzz1YSLcSA5gDfN+uQb0DyA/hpRDbeW++0poTgMDrUqEs7VMNN
YCEBHeugVB+ANQnXlRF5yEUjHMHXNfxFgLO2wJV5Bgm/nsyOm7doyilT12jqJMbyditICUOJCikM
RMDe38pQ1ZDOFNDxFeDUxXNq3Fo1cw3zwRxVSOoWoB/R/9jkLBByZhKz6bTvwdibGzRgsasMV5R8
K8Qrni9FemehozMbsx4ucxJaOVQv3dYZOUSTq3Ct7etHwRtLGjM8aqe4/ge5U+2iXRQJYPoiD40g
3Pu29WIiBhlUc0CHy7YCN20mKet+4N9yLZVs3nQro5Uc0okrfZDdSHwaatFO5GedxjsMQ7uTCDBx
rc2a3mfaLaERxNAq46rMpfVQaQ8dtdxIiw4CDVcURF1FzA65avgCcI2o87O6fMeG5zx+rKEoq+vA
Opmt23fiDQWzVy2nq47lt7yB6osarHr1vivYnZaK16K4tUJjBwKLdcNUQPiek+RQAe8iRKCJyxGw
6gon1NQXvNtcoZOcyoqB/6k2XJav+5J5hYmARRzdG212sPTC7cb9RdXea2ayqiXm5LG8FjkWNMTw
qppsB0a9ItEe01J1jEHzUqt2BR45cV1eNwrKQUWEKwKyQT/fW5l2E6nGGtyAPqu6HSBErd3r32kj
eQLwbIMqu3EKYLXaegXQ8/aQBz+MVrlKCj3E1pKtAgIiIRavdZU7IskPiWA5TVVuY2KtAgkQYFXb
RyTzSAB0DajtLWpCH74E4xMEbBMQ96fqmiDyCNrAO7XKFLsELtoSdce0QOdafjbr1NWywm+NbiVj
N1CAZkQWoV4X5etKFvxMg4qdydZi95nQ0B6i12Ro17n5BaW9NoDXI8DuRm8tFyQ2wJSH0ByXvaTp
v/al+KgmDRBQECgQa/j41G/zwu1pvhAFnxe+v02ZMWIsjURMkjJbCdSwzYWIYUk008QtzcyPsAYb
9VrO5ev/R915LcfNpGn6irABb07hypEselI6QZCUBO89rn4faGJ2yGKFavpwOzo6/u5oKZGoxJef
eY2lBbuBAzyXMViy/jAm5YH/3VvgmtrtLNwVSu9A1d82oekWzV3cg8IO5rcKT8YySi7cR6dcnL+P
ugZPmUEcg4/T6ZEpTFnQdgQtzY4e1T8FXEB+Y7cU7NpdWVu6rzzlD9J/SAL8tuz68X+6NEAXzcY8
sWzN8A/7GrseFJyDVfff8VE6lwV83t7JL7EMZjaBakpc+S56FD3zub7RnXKyhy0o6X1WO9nN9KSD
kr1oSn2KVPi7Rby3VBm9bQOG2kn8imTd6hrwiS5SLkC/Y0/fTz6fuo7IBOZnOEu8mIMXX5kfxAEz
PFzWPj+3eVmWoTrJOhiiU3bcYHKm5mFKgGWDA4x5EjXdTfX9hC8tkrabf7/rc/H682rkg59/0sYy
q1xX2O8iYjCmLVth1vysqXzpEtvl3EWrMjfDE2adrZ6OtkZJbjCsZz9RQ2qD5FeezJseNfm5nRgz
tTbkol2dPP57f+vzn17vn1c92V9ala0yj0ALzUi2mUjaoBX+vcLZ06qiRboyltDlOY0b8Ah6TRDU
2NWO6dvykOyqnWBXD5phG0/zh1za0TaxM6S7L4n//qUHfdsciToKYBACtL+wiE/fI7jtGd6QEruN
K+9lR3VaBiq2+az4EYBuJ34SUEFaacHtUfdX1bgcpuc7VNqnS5CWcykNpEBqB0h6Cq4OX4/RLInw
XFQ9doNhvo7naBsrHvXHRYbwueMKbAbwkoypMYZjX9cZChCCPS1YV95Et5iI19i2qbt809mdVzwv
Xscm69a5BCBaM7LTFw3WATyAwTSbkPt12aTrqbXHgmyqkbZa+xjmk6PDukp1iQrlPgnjS4iWE4zF
3ziEki6ambqBtsap6GmQQ3jBGIPMHzRWUFbA92PH6g9NnXp5JdumKTolyG99PgSjeG2V04UnWMdE
3/e8CqNZqJXiIX+yZ4lTDY695I7BGFtLq5+5CeYcBDE2gNjfpg6UK1vHhUSR8LdsQGckJd/1m1rl
uwXwrzT+yhnzRm3sWVWwm4rrxnpphGwrzsVuSCJGgN11IgxcItPWyhXNDjXzCiDBrug/MmXwVaN6
7tbMypCd2VQu4Dzk9flPf1NdZOAEB5nB1ylygOJ4NAqNfKcnwg+u6GlbTYR/Bg2ajeX3+Rb5mWOz
VTbhbfOWV3aD+uJHcqdfStXPhShaVAaql6g/YlT79XANkIRqYSZEjU56k892s8u94QDiEPWCmxXC
c1mU9ew193nNk5vcrJeyNPL1Jvfyt8kV7NQjrXwvHiKkfsDipbvuGXjlfeKZod1d0s84Fy2IEfBJ
Zdr13wb0dWsOMq6asRsWrW2UOyl4wf79Qli+tMhJ5M+YhXZxxiLqxvrIiYOTHXrxpn5VX2dXexaZ
k9jCj0voynO3HKIu2F1wFXw3PiussQLtzYvte9yawtwXO3CNggbpEDPYSbGn0rCz1vAu7PZchPq0
7qlYYpcYWSZl69cKrUDQE+hlkEuC0W4g2rQDLfWDma1IiD1FhW0yS2vrZ74LKCb3miFsQkoWab5E
3j57tBX8F4Ew6NQGJ0dbkNR0QcUxdtMysgc9dsbKsi/s/NIaJ0fZojUgSSlvXDsGd9NVi2O2AFXY
uGuvQucvjvNCZDz7qj9t6vSuQ5pObrMscYsAbojgjJB9Yqw1+yHy6/mPWlzSblbWW+1bqPq04vpE
n+75QZyYuEls0UQXoxxcibw/cBQ04xCqoxd2t7rDGvvFUW5olXiIcNvlA//pF3sEuzbJvt/O20tA
uUvv/aTD0FRipwkMAmDb4xqmgN+tny78tGc/4f/Z92mTylD1HuYvS3Tu4psb2j/b4bBe9bPb3Mh2
5VzGYp+tAtc7HiViDbDhaT+o1aNehfgUs6b0Wt7097OKTLyjvYSprd4aDvYRDrio5VrcTk/Wrj4m
+was3oW0/NzLBVgBZplCAETOyeUbZp3QVAH5VBoe4+pJqpYLn825OPV5gfUBPh2pcKgmPbBYQN3E
KLh329lXfXl7KXE62+lDs10EJGIgHnEqloBf3xzmJeuI+/Ymvof7M+zifXy93EGbzn8Fh/zhEvLw
bHW86nEqKhBrUTy9UHuoV2M0mVwvxoBPdOxM3ezEfQfrNPdUytYmSHfzLNpW2TlFiSncuGy1ytwX
/eIkuIXwFx8vHOWzPyiFjwjIBmDaaZFQdoFqQLtbK3YM4lallcTHlb44cLrs7L5008jWfv17UU0/
F6q4ZFVJQd5aAhr89Vfuxl5OsUWM3aG5lmW4Z9lRRFSy2yb1aEv6r5mOQQndRg4NVyWdTpsDgoOe
Evw0++kujH/LNGvUXrXL3HSNVvb6CUYLlvD9FDuC0vu5FPIHG1vSyFThSlVwV6t4cRNL3zGVvAKC
6kVy5+hh+NyOuVf2z3n6O9GMTTgqUOVi1MbmxZ8g8bWD4CdDaRuQ9+Mus0UoNGPeITX6pCeqrxnP
Uh/5Qxo7fTXRoJP9oRAOcju5UjS7w1Q4cVilNgIHTpBvUI9wVEAMWEY4tJDoJ/+EArwpYPbXxX0l
GteqJtBuVtyyF99HpM7RILgaBpK/IIUVljbbSsB/PNV3ZW64/AHHVEtoVohl5hGUccGVYdeYza9w
UinTP0h7bbm/MuUHMQxsMAE+uR7ks9ap0S62M0N7KMZnYZzxOMmcUUVuSBPdlcevycl1WEt2mL8K
DKZNtXOF/AHTVBwfN4FBv6sZD3o7XsvmeC2NjW06yTzt85h8NHoa4AzDuLsdmWvKerARxfohzSDW
WdQNXf4YB5Y3pKEbG5IXaIoXSZKrNpgmiyG9yHmfQfPXzIhhqbIdR3UHNdXu5dmr8TZTRzufDejP
slcvEDX0nIOQQgUWdqZaOQN89DY2f4pa6hSauBmyn404eWbDcFPES0AgWhrvRaN7TV47Vpvt5ypF
XUF3pFS/Ssm2Jwpm4z0yio1ulAi8T/Cwg32ey26WPRWy7Alq6CQwgUsVccHpRaiyTTXwCc2GbySW
Wyn5IdEme5EjPBOQTYiotYPJTkjXZzpFy4s0Vg5zCEdGqECVcIntaltq83uEVewwEfxBuk271kv1
V7gYVqf+VpiRVq0/wJ/uIRRX2ZPQW3aEEkElPEfKjaC+Ie/jclLgLqZIFxl2ZyRH+h7eMEiQ/ScP
CBhFKKzu6JGkjJ9edlqxcjJ9dJJmdMfoZf1xysXYNhPPPTaHPuw8M5FtAe2wzDrQPdwisuAWU4DA
DPrF4o9ogsxgmk4hRtjRBW4WCu44/Kz5vgSQoUpADTYO2yVvnXFknqJsqmn0zGy2g7GljQvZkOay
Yf0p2jvoWg+SmTlm2G2yXnIV5VcoMiNortJ08rCDdZpw2vTq7ZDMTqr3biIsfp0JTmcsrkQMM5ei
tHOpf8f08CGN9WMoGX8UTokSNfsum/eF+car1FvzUNX3XSLe9RksgT68jqZfWR9TxQ5HQRNfWOdx
Cqf9WPcfjIl5zhCBz8HXl+Ud7u7vSikhLy8EC/Rq+/lFEnTPHIsfzbDcaq1yt3TECF1xNGV5Gsx6
rwXhn2AOH+VKfZHK5q5XGECs3u7dT6DI9kxzdqYH1JTytmkmmMqcCkVffputaauD5U+1sE/y1M2b
jGNMb7Mf95FsQMGuHFXsHGYYb0LZXXdmnNq10rv6xDnPRZvx0m0DszpLgKagQTGK0lVelX5h5T7M
Qydq9HtpWYhFqbkNlvpQyq29MncFwQpthXmYbYXLwUgLXxXqm2IWWntONNi4iT+a9e0wmy/6gKJt
UlS/5zJ5jdswhXs3baeeO406o+to/OrJQRvyn21aPjIj4EsNkFvpzGQPXdjOU9mrshnYuuIu2gxN
/j2nxqzNvTKE3jw0+5jsXDKxnh6PvYB4uGw+aoJlh03nVPrkmInhBsVCYxL9DTiAFVIoENccpWic
OpyceexvRlU4jjO0CdGyO6ncUPG6Cj1yaVDsDH/zKtNtsTGdjlYU5GG7n1VfhO+tC6HXLY/KnGzk
ILR7qaf9fiw71Q104S1TMacL+tfAErCGghlcthimBC9FqPuikTlNEPlVmx3yGKUNmZGCKhNKsAdf
zJRHFh+GerAT8U+vEC/z/dD3OxnPyGloHQgfUKrz7bRovkL3TFhuk0rwU1AnlRbdB3XoDMtga4P4
EODzTCyP7bkqZ3o/PL7GAUnDZGMKP6dm8NLQ8rXa3HCf7lMVrd4u9/ugvulUzcmqzo2j+DmzpqMx
W4utCfp2Kl+s9mXs5F1XK14vTn40Pgq8nxluXj6GzlLQkxirbZc+K+a7jg51Ctm+SEqY2a9djiYA
/trVG6IKu1J75Ybcak2zg9Jva9wUiG3YMpuS4OxrouD17Ur31906Znpu9U7Prxrnzw1vyyDvQSIC
UnnoasUxBOU4aKUXcEbD4U+PSBD2ZiQIyDYIDaoNpODLcOzCzl+lCHLrUSxEJwnQPDcYNYIxk8vX
OssdsRucZNzFVutzEF1tjj05fpKywI3m0Kvn53/nPH+ZV6e1Enw0oAgU+Pgon2TOlRHE6DCQcNbi
MQ1buyoSQl9vhzIdp2T2MbiwzXzc5COov8BfpuNkuXUuektmuqjNulkiI6Exb3ANcGVECP79fGtx
+O3xNDx8MYASQVWfNDAta5K6BGgOXX2eAxJiU+ZOM/4u2vcplnb/XuwsqgADBbIsTHjwXjx5GWhI
xauYc4zO4OLLnrRFDMDXNiHeBrF/kcZ6Ql7527P8vNpJmWpqKDzpI6sZx+lK2eboGK5qdBnl57/3
dSaZBnMurlCVVUbwlFs0ynVc5wsXUS1USGwckuISV+GUn7Xu5fMSygk+Ih1pM+fD2k95EP+shedy
GPFIellJdaWvJ475El9EZZwrPr+senI66gZtgVz9WyXgMGu44VGxZ2f2hscRqmwtbMXd5Cj7yhav
lmt5O7+jTOL/+92eOaBfHuGkZLBSq8uFkZZNpH0Uxq+iaeyq7x01f6wRvvn3Wmfq+y9rnRxPNYyb
Mlx4yYn2q0CydNZ+R8Pdv9c4V4F+WeSk0gWHpkZ1NSeueFdcVbfk4456u77H9mqBlBk+XPoO5LXj
dPKNYzoDMVJmgogKwEmDqMoNval1fkWJiz6UULrVEb5VA9sI6aT3ki1E7yH/2KRPGWlYH9wbiXaI
JM1b2sKvhd9LsTg66jFx/YJsqF0vKL8xn29lO0l5/gALhE7+r9/iP0LT/e+gcv+/8WboMH86Mqv3
4hdzxOu3psMdse5/f8bM/f1D/w2aE0HGwR6GsbmyXRnL/DdvZgXNyRhxEM0t/L8UNFX+H3FGUv+P
aRBGVsYgbW51hcL8N2hO/T8KBD/kFEVuKhXU3H9CmzkT5VfaDBqCoJjWGdz6mX3q5TAsj+NMCAt3
3Kt7zY/34UbZDN4a5f8XEJ/vwffraif9Vo3ptNJFUeG2nvhHuqqxqwgYGqzs/XCNiv+pgxyhWLfw
6MIxDwSi9k0NkvS366RByClTM1sPX/JS9srwokbB98D3dZmTfdVdrliBwjLV67w3Psa35bEFVQ2s
AlBc5Al3NFi9/iH6mV+yXDilr3/b4UnASMnfoxZpMJpD+mZ8Vr1wL+50O7D73f9m+qOsMfxrgPq6
1ZOLGl2mkP87W4WKvpceaZlvph0MDxpECa3MZDc/r+LSw6F6T9BicWvX2ASvIcPkaW9of2/AbBM/
mIlzaY58pnfHozEJY3TCWf7WL1TzcbGsllfRuYMboATnS9uVzh9C904Hhx7Godn020ua4d9DNssi
MfuX/Kh+T8v60pLAHVJyAzYcxgUFuo82zn0d1NWn4HL7X2/5M97wzH20MuUU2JzI5vDvk69VWggj
1Kg0AHfmvmcu9XPd3+jnj/jdKl6DvQ3orn8vuv6dpz/45zVPz/bE+LOP+WbT9kOpXvr5kP6Hbl1/
z7CFwqkMiAP03ylyN83mVEqqsgCZ9UtOD6H5NEiv/97FmaSMV/dpjfVcfwp0rZAj1y2yhnJsn8ub
zMVu27Ouhz0Umr3iiVvpx6V06Ey0Q/QcwjK7WrnRJ59mDRVFSGqWHNAdbJmgKcVFJ5s1zfn263xa
4+RzrEuwgJ3BGqvbEQKKbruOsFbfwcBWD2hmXYLinEH/8iI/rXgyuxEFCcXkft2VL/lFYvfX3RYd
SLeubPlwqR//fdTwZbH1Nv78q5nTXOb9wmKzXlP5RrY1vyuh5FQNcM9hcXImK0vVe/8+LOtL+/ZS
V0UMunuy8g0poiymOoxzhxzppNzMdOzSVkWEUKfzIO+NDtmzC/jBs9v8tODJ4WyqoRLp5a3fdbcr
/AHgQLvrNpfe5pnsEvS+ajBkJGQhqnfy2wlDMkpll5f8dhT8vurAgsNu9LCKcMi7YLciAMerihbC
UfQR/73LnHI7Il7oFiieX5rwnrm7eBx44yhiI8MAdfjrrytYjWgMkGA4vAsPU6BDiIfm4Kz+Dt11
VvmXRmOnLq9EGhAxCIIblICrTMJJkSTEoqBW9cIvO+rI0WGTCXgcj1I6HGCdIto4ZgJgpd8oGgid
CW01kuUojh612AK7kjrIJh+t9kPOd/8+cmcur69PdnIErEVOaaPxZNpxzl19w2BUd1bzpPk1emak
kdxPz6UPBvn23wt/v72+rntSR2ltkoVVub6RPLALvaOTjrelji47Hex/L3UG7bauhVgE4QP46coG
//w15yWd7kCd11xF+1Dv0rfVk5nOvKOCVtEMl1a7zTTBuWh+sYaJrx/0l4VPEQ5mgOiM0GJ5i3Lx
rkRDNi1CX8jwhc1/pOWAaoX4Y7a2vXZB5+F7Xvh13ZPjlgORbquCdcfx5wTrROooIIVfY9/sJ8Re
L7ze9Yj8a5cnR8iwGMehBFq4NMxgpb6Kw8+etm+FuVIAzqCs/rQJSt2q7hiJ6lSDubnwAN9TBbbL
AHyNmWsGdvI992Os63qnrJfR6CW/Viek+np4rw7TXXBEyLn0Q5BZ/oVVz/64pqT9nY2ShZ2cYFEv
tV4dWVVT0mMXHdImoCUs+1P3W5tCLwtzT6txo4D0emHl7/cE+/208kl7QFKzMFRyi1EfV+H8Z/b6
TXCbKXbiI5FodyMHOnT62xEdYRf68b9XP4PgXFdH8QVAIxpHp0SYJcixVZEB+rYeA0PZppWKC9RD
csw9mDHlb+mQOx9raZXS6GJcZCORrm+zPW3W20t9i++pzpdnsU7u6bA3QjEGYexWnLBq7P2kvOTm
dfZlYwWO8zlA+2/gCr3uKqostXCFsr5WF4Y9CCG39bHQK5x67rPywrk6tyX0esjSWe17o7CNy0VM
F9YToUaaNIEv9nPPhV6A2rKu8K/vvR44DRpCUSaZdXgnIhauKepNFhj7UroEmju7l08rnWSJ7RQn
FXdt4dY18sMldKlLsf1vU/M0+CBnI9E6p+FB9/xrbG/EyooiVHZdqTxmOiK2ecnFijRxmz0aqXWd
QAgzy/dg6Q99CnA77Y5mmdthfBdr6Y5OF22q0BbMKzHM9+V0IzW/Q+N90NqdKdwp9GqjNn1EknsH
u2MTK6XTKxeC9dmf49MOTr7mbprzMRn4musu9JOIGjoT7L54nBhI/PvTvbTSGkc/1yJhmShjE1Ax
Di8tkI6+RCzXrPZK+f7vhc4FZBzRaS/RR1oVmr4uJPSLFc1mVLpF9TgOV8JkOYmeuP9e5Awadq1u
/meVk9MlzknUhwqryBt5j6jbtnCzI1pQOh6ofuI372QUUPH82ReQC8v9qHniMAAhuBSPaeJ/uwLX
WhzcumKJEFJPgblDWySdnFOstlK3iYXQaYXQbTDX7MB4lMuCu1bglQCHZZmo2TNhU1EZjp+sbuKA
eQwalQqdX76S9igvR8lQ7LRu7RE6v8nYMDcrR0G2n2HQLkZWGAbzRgd9YwXRg2Bk3iztm7Q/FFV8
q2WW0y6vNTP3BIO02UjfoKwD/5KuLeldxLxOMrB+SU2/Xu5EQfOrROYQDG46jNdDXDFnUw7y9IDu
LKNYqnsFj1e5u5e50vCtsQf5I6uOLYs30VUAlGbUfgSJ5pkth1a0tjoS0vzW9qL9SYWrZuKT0zPG
/nNIhodhmxX4URzsgxQXjEH3lPSphxUTxCbMssJPNOmm70YnnN6KHL5Y+RtR4YdFuJOVH5reH4e8
D+0ks/ZodG8DBTzdINt1UOJ3MSHtqtxg6eBoFfLhAHvy+ZdC+21AgV3vXrUu2yVw01JEH5fJR5Ha
iUrZrxbdE5tsW0EMi8z60JraxkxBhUw6L29mVFvbajFv4rBejUOcmkWn8VFtHwXEzrM58PqhPEDG
9AdDhQEb25mIwSh0XwWIiWalm6qs3ckyfiYm9D8GmoXR7rs+haZqOqlcO1R8Tq4i6Y70cJX6i9Hb
OcO/hon1ZExu3XBikvIqLgx8DCovTJZDKVb3UO43cTy501i6yoSDM/iGpp/cUsE+u9hP3a9Um7bQ
AHeRIbkrNGeMGP4D+gzzZ0Og4GKsbSWmk6l/EAJwdTVwqOHsKSz3C+4xVuP23UdLBUo32RvkxrGM
8EqH24ilslOrMkNUZdfnDFnNwU6HXwr2SqDF/TAMtgXizAIz8UnqUTNQbJSt3Sx47Lr5YW6ho2Gj
kuMIXSsmGu8tQDfVKyJalg2OSE8ReIFpya+yqXHbLHLL5d0ciNP5B1gaXyzIYNWqsMu5PIRJ5Fjy
4HWZ7AtQ8SyQRQWavl2KU8LS3oS5DEgKj+nqtWlbDLvqnW4E9z0T6FK+lcR5u0y9P9ZYrYQ1yAgs
RUS4xcM2BLdVKNsM14G+kt0yZfg8rvpIihMWUNUK2W+U2hZDa6MwOkzwX5ajBwTL3aWCMTjZatY6
Q3+LFQaXS4d/iMR/fQD0Y2PedivObC25jST6Ql2wG7XCTsIcjZ4FyH7EJabavmTcZMmrkIOa1ReM
WmK7CvAMhswwzaqbSYajqDRbtdCdBeo0oeZ1ZldF/a4W5KRIjrfKx9Dh0SZk+1GY3VyP/LZOfWua
bVVpfuomzjgkp+Jg2Lg4gHcGkjsgyi8ibG5CZQz1bW+AyKrvLTTiIwXwm1K7OXAVgQ1lYLanF1XY
1U3CJL67ngYoLmLj6om8T+LWq9Sr2ihhxOZuXba80aOq/ZAFcEamfmv096KR20L60BkPXWQ6LXwU
U00ADeRuRt1ZpY8IgF/ps7lp1tZA5QgNAAFGS13QXZmBCplF9kbhY6kyB2bnBp0TN4xGO9RbV010
1Cgax2zeBXNf19NVKOpuRWW5GL90wjAaf2ABY0rsAZsCPO2mYCNM71rQ74giTolgeE/ULnrg5xFA
k9zaLMzWrVbwecEpaLmR9F6arM3QxO4ij5u4Ubc4JDiJFjlR/HMaX2ugSmN9o3ZPofZDVBeHlw6m
CyRIkvuFoN2b7UM2JM6SYjQfpVu+/QmfqkX8kwSD18IMzlrZX2Zw0yGzbwPk3Tx5s/hSD5Bg4wIM
BYLmWeBX4Fgqc6OYkj2SMKY9QERwfjgj2OqEaUdUXSdDsNWz2U3CBFMSVG7EeCvWxqavsGVOTXsG
YSrNqBuHD0RmN+tlCACHsmlejRT2kKF5wfigF8tV1T0m5Y+guhqH1WxhcEQZX5mm9ARx8ZoSBZzG
DlLZlSYAlRhe6NX0NmmqKyR4rRX5Bt6bk3XKztSucvQHdXVy0djb9AD8AR84garZufah9b/JIDam
GR1UsMwYJmyUvnPKoWSom9lGUG8Nyo4Udn1rRK66Avzy3WRE+2luvHIGMhXuVrxoZdQ7Vcl9o31V
4Q8oggp+JF9NbkAyoYBfzNKNkONiCJfPSlq/bMJXqNluZeZPAagZzUq8gQZUN2TuLF1PmN0wmr1B
b8JtCVbTBLZreA56ZPLDjxgTi5lNSDIOfZyewSQggmqbYk4V7TszAdmW35NmbwYNrYD0aCTKbZKK
v3Nit9L+DhVbBEukEgW71LEsMHcAQoTMC5GPUqwtzYSd1pg3uDj5uTna5WiAe4zBPSbbijgWd/s+
zXa0n4ioEKHrP31Az63Orpk9bQ1JuDGrYR8qqRdkjGctiDKLl5rg7tLeHmEzybluK2G4sbCgRQya
ztOPoLW8DiMSQQz9GoHNXr0HMuFmluyKSYtpJ8D+8tco+511jLXZseLlGPbvuiUhgJe5AsZrHQA9
cJWCmW3lAMqQJuwlFGXiOcd8wyQVb7aYsnD4s0ObbrVZBcsC0ES4j0GsKS32ERag0rx3Vn2mSPxt
hPqPWLrD88TNx/c2yA5x22xyQ0DW6r7QTWdJCreP8o3YDK4ZPKjtH6lM/TaIt3q1U2IVEYN0k8U4
/LyIirqd0A6daM7IeAZJuXqjTr+CrEMjU/XNJT5G8NTqXHOV8mk09K0CVqnEfCWSM7vlRyiw+kC5
0E1lY6vL+6wgqYG3o/fv1Vw7dQYyR6JBHWOVYcXbvArdWvtRWPoeasw2nAD6WXyDMaC2qQf/NV7n
2gwON7MtFGlEXBloK/q6XFxjdXyVh8lhrAOsmwJ/mFEIpeyV64kG2m9ARBu5jBylYXviHsU7P1ge
egntAbPZRCMfY7H8tsK3Uq3udAlcM5ZHM0ZWOAPbWXJXz+12np6WFNx5+6uOiJVNCqEr3/b88jhq
iMqh0BCpzkhxyjcJ9HF4FdA9C0fsIora1qbB6SYwwcA+MQ51DCQHC6yAa+jx4aBs6xAsmO4N04cF
ENUSfmj81U2Lgxwd3zG71YbYa4Of+fgbu0RnHl5qcGRZZdzM5ofQxgdZ07ZTq732ym1TvNbNsNfn
2ZFNEhpjdBTIuKBAk2xXQ2aZLSyxa/r0Zv7W9eoD74prpDnOnUBDPfGNRtpZ8o8Bh7YuuyN5RE9+
JsNAj6C+zbKPOYK4rHTvEwlu2Rp7ZVJ5FJWUuvEDBXXuSXHNeLw3ZoQHskDfqaG4mS26mPmwRfTW
ybhUxCTAf4YMTX/u5ycTMlXfJYwP/JKNxZ1oiw0i3CaQWsTBrFEgxe+5kZilRMvbkCfgrIb3NE72
LdlHCZy0n3DmUn53wuSEBhC5WEXcP+RGD34UgAVF8Q8iC44cV46evfUBTOXAMQfNBaj8SOvNm2mO
zDGi8VrnJ2J+yDt2JU9XWiVvplx6Q4X4qZdF/vLXFIlsLJhsNfwAyGjzbaGsTWTt7TL7pRdXRnO9
ehFZwqGmnSlDo+w4eFYgO0UWHbK68sV53Jm5vBO14qbrym2cFx96nN0n4o22qJsWBHMS0aozQDwq
x948TMp0lCLJbaYY8B9vZxwOoUV2U/9S0xsaTps4SR4RAfJkId5j/gNH7FBG3aY3MVtrpn1Zil5u
9AScchNHyqbX+8aZ5/BWkI1rc0xfVZoAebveig+BWrBl+S7mxuVw3TeRjsfZsjVEJspyo2/lLPUU
pXru68VeEI5Iua1Q4/dNC5g4XDSflGM236TJ2Cag33Nq9kKtXwoEKqIwPFCXcveBIDYN+L7WRJvZ
dKte96PM+BML8xWMBOhXasV937gltZ1RZ4/VaL2E0r3QgLBRgfVN5kFVGHXpuien01vF1RWoJTZI
Avb1d/Mo8SmFrkG9mSSSbYbS41i8FdFL0SueLGfeCG3dglAVh3asf4RBbOvBUZuuhPLekkIvmcvN
CJZezI4CWoJdHbqy+bEYJEYwP26MoHoUg3GrYri0KJUrD+1mCRN+0XurD4Hjd9WmCeeDJc7Pplpf
GVZ7D6IvsBVRmJ2gxPYC+1W7agGL18u9CaAbouF9NXYvZVuQ3ot+XoZbWVC3okBRulQyiUrxrqca
M+2VRxTfyTqw+C5VJkzmPsA6NHyGhJ0+Y4xqDge5NkiedJqcek3Jc0/Di9mSOVPrLLaU/+h5CIH8
PcPuLs6bbZYrOy2Tf0RWcR0Re1a9i6k2IJnT6KEGE+Unc4SdAQmnH0Ynk9LbXle8KRU2TVVRV41O
wBlPB9DEyp8cDW8DwGuYphtNbd0eJG+Vv4s5/W9yYky/5v53l3Fxxa91fjTVyau7P8S5d1FD/glP
l3xI3V5ZvMFcFVXwohlFpyr6fR6YvoLI9BiU3EPBvqNdUKrp+zjH9yM1DjpEwPw3bfaqDm+CjB5c
hMZjYjgF5h8mTnBtaDq0xY4RoiYJKHUpFneyODxa5AVB/jr2h1RUIFhUV4mClzQlR2F4QfoyTQ+j
QeOstOUuhntT2Msqo/lSAv1MgH0Xik5neytyj4oHbTyU81sOsFB4TPprRV1cwaLvW4BF4HwMzbxZ
yvul3mHT7mtl6XJ3uJDE7bBtvHnhZWk3gpb5AzIyQQC09VkqtKtFJ9uVNU+ofxnFlUjCbCh3lK5l
8BT3d3r2f6k7r+W4kS1dPxEm4M1tASiUJYtGosQbhCy893j684F7z4gC2azYM1fnTt2KbmQBmSuX
+c0CC1dT2++4YlrTi2cK9MV6sfkmk+D6JyNG3sTUbLn9BBNCFb25vlSUNiFNluCYd48YJ6GXMrAp
VGeQzZtRFM7TTKta0Y8WF0dQV+7SfUkULDlB+5EF5iDYLkIMNndQBjehv1g1MTvml9GJtlagcz4/
tcapNTDP5Nqbq8TR9Ce9OAwFhZXWIruzLVnwGLNdsYFpulMXX5rF3Iz/Z8Az0haXptn3wpnmPTHK
qCcXayrb5wYtrEeVykbrMMOb6AZVoS3RsZk6jPoSbqjOepz4SuYBwfCaAV7jA8Lm9dZs4zz+Scbr
hMqXABlrPd1q4M6hSIGQftCEXR32ji6eZMmVK7xbuK0EBYBv+EU2b5tA3AyQvG2VGKa32PhSfUmM
kTCXi6CgZXMEMcX/KcOrkbrHcDrmxScTmLkc3ubVfVPVNoovXpCeM/FzNAubxoIbwtZiJ+OOedE1
bD0711C/znIFHH22ZfSOxfgiD09Umrjz4Ebm4x8JRcqSP7Uz4J8BngZ48mY3V9R0nwL/K+KOdGXi
c6dVG7nbz8pdIP4U9XsGmzvIvE5PQwfrMSRwHlNN5aRnbg1FY5x7FGzVdt+OhZvH+imGC4KzLAsM
oV7BipkhF5BEtuTFtWIeDRN0kSTysRhk0NbCV/JQac/SqNvqIJxEvnArdjvLPGsyMDbz0xT91v2n
evypUUXKXeSaUul0vX+KfcuewpCujn/u6wvdrSYqN42CCSFbZOLKE3zqZjl/NIUvos5OFo7WwLdH
Y8rSpHMWYwtZjEdfbTYt/bBkwnoPV0o50Y8qI7hAzTcjuYhfG2e5pWJXLmal0zHA66jHGpabs+tv
qhmqEtK/8oTofCKQ03G6kTANgtuRXlc9J9vEn/ct0444B1rFvVjInMLqS6fprhZ1tllgZ6E1G6Ix
5lSFXcvK7TgwBJPNDYyCbWZxXONvZh4dlGa4Mzrl3hDQS4ERHOrHHg6fT1oZGQ0siydD4hzwGpbq
p5W+llJ1KinzikbfzVPsakwwh/gHJql45tYtjVUrgCyn2tHUuk0w7hqh8Qrhm0hjCOfYI2OHTT0+
VDAlugwof+ph5UVz6ZEWl2sYzRZfCbo6/kaOaEoivFnnKfu83skR5xtBWxyHFlu7TaVbWMTS4BL2
kohgvvpJlD5rDYyY7ElkeqDzUTEU3EoJ6hJa5Qophm90HWvoCiFkBHNo91FZuA3To1z9Vps09lvV
lupg10Nbiedvmf9LNbB/IK+w/IyaK7sJIfkL33LADy1lsJZRtNwH09eqQa1iqCiqxq0fBp+CBJfe
qrypI8GRAvq0vQ8V6baW6MhaDiPncIrsOTumRY0N974TEhwbQc7l5cMM6YdyfkH0N+llGAJXWqSi
Bp3ZQHSoun6Dtuimie/xdNxYlLoZx2uqf8Rds7UolrX4UY7up/FXWl6qoNgn5q04PymRta81mWmc
eBJKBRoPMH6ltFt25YBXJkJBNHUXLmJSHgvDRCYRddC+2dN0oC3MDZW72oByEZM2I9gYQ3hRYt2u
inNPNRpUj53xXFrQRsRfgnWDU+Embn5nPn3MsdhPZJJV/xTVCG8HRy2M3I4svkyLXUYvLm3LYx8f
4Llx/qqHesLGpK1uC0qIPo3sVunOZQtMPRGWoHSWp/nY9/PJMl1wdk7c3ycN9MmQu7wOXMsSabcY
KH7dmpn6VUh7TKkI+1y2ERphSTdv42o+xL38tRkFRyDKyQQyC+cAQZYdX4mPWALvG3E+JIL82OtI
j7DehQbYZsEBDYSdFZqXtime2qzeD0lKxzE96I116ycW/Wn49HWHPjyWstPsiZLu+IBGfGVb98Jd
HyWzk4h46KVpdwgamPV4UgZ5cDvpRbLJcYHEzvecJihlD8iiFI4GbDCCbKbhiy60wk5htinQWS+b
r7X6S7Y+F6C7MwwPY+pRv0mANfqbHpWItsoeaA7ufOiHef5pDn4v91go6UAbyFDGflMgXUcPOWyJ
XQtJdckLyPV6zesXB8YJ71R02NJqp+JKD3TonCg+fvGJLcOpjRPJyaJfyHQ7df2oKT8lki+rJSI4
pbXvYSLG6kOQhu5A97akGV6huZJz0HOBjDe9xW3aDuAQVvXvKCHy5Tr3rBvx6xDXiMUfZfmAFy6I
Zzuhhqigm85jQu8k9HpSdZio9ETdXv3VC/dye6IetTOx2QhdsS/LT373rZDP8rzPyO7kJRsA/kad
GHMqdYs+NJeE2WP8KtSOpBNRF6ALXy4T5EMhphvZQv4oxzGzpUs03HGRUNA5uVBuNYZGclvYWfis
CL/95MQZloG5hrSvRvHYaoMttbuhPMmWtq/Vb4PoFhLsKmT1YvoMSiQ7k3XjF6R5F50hUG4x5DUV
O8vORf21Cs8C5Awy88hCuw9PxxxtwFbHynTsXKtHEr5FVlgg5g+KM7XHTvsCo5Kciv73hIpg3sDe
O6XwEehrKOSFWu8OTe9EoLtgtajM+7v8UpWXIqIokSmOa9lu48ltYbbN5qc88sRU8or8IgSdXTUz
3rA/0Ql2A+obq4gAQ00cbDhGoKbV7IuBa7ZBzAnTr2GxNcitBHzHRwQA70MmN9bU4czq1JUT1BBy
pUd8Z208LsvqqANBscbkMcWj0jeCrTKYWxTiHT9Jd+ZAZiWr2EYXxXbKesfSoDfQMw3pcimJ/HPI
mn09inbErmmxIE+10K1N+kLwH2ourSD9DWP7UyYlCKbAKqT3YqoTA4SezntqS/OlWPplzdOcxheV
vM30vwvMEPA63tDHuUPly2mwre5TBZdWvIHpgcoy+4R2lEC/TsrvKzxdDXHTpXeC8lUHS4yk4Can
7avGndvQZpAE2BlDs1Vg4pm9j3o5vRi4hE2ce9U0bPXB4PqvbGGR6w+wB0TDKKwQwaO1Uypw3Bk2
seM2ZVG42FpuiwIQVniv0Wi1BG3TGs9Yam8w23xq0bKrmfGVucGroxXfdNNdXvJlOuluEJ5zMosq
+IbKTEFkCC9Bb9p+3sMJKTfDACk5wtrajx/GtvlciikNYgXi9BmAlK1Fv3NKUzUpXVOptlrbfO/h
386J7hRc46KF6U56o8viqWZ8Uvn9t48HyW+n1YA9X6GbVxACybSGtDCBlte6cmDeuZenY9tcU1NY
MFd/AxX+fspqzJ8IcZvIAxhqvQNr2EMADu4HslzgB7QXTUYu41amMZZSweWJ9C/haVSjg1/F5V/P
+QvC/fZH/j0sX2HgOtmfzbZlWF47o0MZ9LgorxV2/r1MN5Kdu/IOXYP/XFnIEPGFMuRFIgqvq9VD
y1n2ayUFX4oy4b7xEm9AsWPBwn/8Ad+DuylISzKXR/MZpbW/4QY5KI68EKuCQUC4iZJfM7dRrB2w
a6eJXl2BHbz3IrFlRShUwwJNfQF8vwJR6J1RjVmV0FfvvhTJ54nGoy9cAx29w4/hzYFLhzqCdpxh
rvZk3hjw2fJggahisXlBldTOjzOgKv847a4Bxt/h8PE0TGwsVdHRINFXeMGO2muQ6wYkxZ0/2RJt
PyB0iAFSt56Ck+U2nuBSay40wub7wMDHpXXtdFeQZe9g5VmGoaLavQguautlVFZaDJGJhEW87/fN
r36fuOEWsIJNCwifcRvLaYcO6seb510ErIJ4DlwdaE+WsvrxhSr1A5050IMH05ud6i57Ho/VL99Z
fBHLG4HmxMV3tSvbaNn6f4cDWokylDsFVylcAlcfuGGup5NqLb/VP+TbxBsPXDdec+3cL2Hl7XMw
TqLBiCre+p1OwRDgMg+6aAhtBqQ7fNY9RYQUI39RXPp6F2v/vxDQWX7bn2fKf59HNlmjVSXPnK0N
Ag075VjYpsMUhXJq/0Lkda5Bbd8LAa8fuXqdk1bUzViCeNU6MkF1me5+EWTRaeTvE9p/V7bMu09T
ZBiTEGLe+tHOQ9OW1TAi9OAALmn3yo5ufE7iu03gQPDHe83uP5FLoJFg7P+PD1/BnjStnQdLBfGW
KqeKyaeZ5xvDOAN82/amsmnwNWh0+Udd3YwoEQaBfkjL9DzGv41F8Avd4pjK4OM1vbvJMKgG6aUY
sFOXmPkqJmbZXCTYt/L2zdJLmAuUNGk+fsS7ERHmITERdgTBfvWFLfq+GAHMBbBTLKqNLbZytuLF
NxL0o9C9dnO9/7gFhbn4biOetIoKZRAqKRrVhZP9Vu/0Q+f1O/MU7OvPk3NdP/fltL85pcgsQRZc
VKeM5QW/eoEav67SUEhALW2hRzBXffFTLvbQZ938OmXtbTLCCX31vNUHM9QMQRaN6KOf633njcfE
/jHb0+k692PZjetfRm2B3KsOp0Vcq5+2keRXrcxFNklk/ehZoSwTa6WbFz+yuQIZIv7nIookGxZ9
HH1xh3tjUwrONMoKjY0CJKyWN9oWacpd8WM+SIfokTRc3tBKuH55vYUA/v3Y5e9ffUIpnhDw8DmW
+rN+N/wWbqmMkCXehg7O2F9y/ngzneTdNWrJe49Fwxe9QpVUCxj834/Nht4fIpX3Ow4MTJ9wZtxg
JmNL6CB9fADfg1suaQ8GqaCGF+O8v5+UCqXUtVa0kHhAnD8zUHGzX+nTdGvuKS+fxS1TKHc6Mo8F
AukYjrUbdto1Nd13fu5fi1hdLVkXTaNSclBaRGRpZPr1RaZjrgz3V37tO2keD1psPRRRN7nM/v61
jMz0Vm2gLFUugkL3YGp8iKfNNy5sx3SC/VRs0k3goT1q9264s+70bX9OYA6hCfDxUt5bCaQVDE5U
HEveGOAmCKdHSj1wmw43RfBTCrZtL155xjsX2qLLLvJ7F0Cttvq2Cih6EcYb3xbIUSAwrCgYXF0q
NePVFlce9v4P+vMw+e9Xi6LoRGRdEi5GoFN5b6kAsvyvH7+190LqXz9pdV+o6pD2nUhOO9hMtI8p
Rtc/NG92aUt5w+4qBnhZ9CrOcfw07CNgksrqWsOlU9XYLyuOf4iWNn4QbuaVLhTkjbq7rvj4zhsk
lC4CpcsXw+bm7zc4CUaphB3FXMftFP+qe3yWrr2/d+gtfz1j9ZUyUeuSzAK730q/DCBiSomlgkFv
ds5s6JG2JDWHaJDdNJKvpVfv3E5/PXr16YZBVMsyQM1I9dIL3JZ9t+1OtOo3KORcy4/fCSgQAHmJ
MAiWW2P1KhW5NmIqrZK6uHMztHesT9HsatvGy2xuq881MwCVumc6atcSuXe+Ijk5dfFCikQwex1i
8sJEIgBMRuXy6Bttq9NixxEaWivNt+G0SBlPT3R8Xk7Gf6Sa8f+bHgaZw6vj/0YP47FIfoFoeS2G
8fJf/FsMAz7tf8GXMiGwm8g3vxC9hxcTWQHDBBxmEaEgzVvkLZaP8G8HKcHEQWrB8iM6vbBxXnyf
/9tF1vovAqVBtWgo/JVEHfefyGG83J1/ogdgOHVhU6HXQS3IP62TW1QyLbgx3fgwacdedpiIOSGB
g1TJUbSz6SjP2p1Ub2mEdif0P/UbsLotuf53Kb9y+OS/E7a3S1mlokZnTSqMFHAAtlbvhOYQa7/i
9iBt8aOlzZuDVZWAhm259XIsVXe4BDgyyFohv0ThT/CsKB7YCjoeVe2p6RdxOL36spd/vZS/OlnX
Frgcq1eJVjxbhdElC1DB1iSnI9EIHWmjPcF8QOfrHha6yBoEzwC2FMI6MA4iZOKrqg9/n96372mV
74mmkEyiwjLifXhh3uLm5iaMby17+NE51aNMz9gegx2Ajo9//4tS1Ed7ZZXxWZKQ53768vs760ES
thbtGmmX2SASckS68uPg6na6nfM9Li6S+H086k5LQHE0eyy3fbEVg4vS3y452sdLU/++M96+k1Vp
6oupyTiZpTWpY5R3mQ6AcsdMXyN4Dw40lOEcOj0NnSbdlv6TKBwUFZ8dR60Q6XRyazN3nki7Mzko
ZO3J4CLkmTwk5XkK7gErI8O2ibZ4JbRQJXBYFq5n8eLf98Hbn7AKygLd9AEyIT/BZRBc3ViBOxcb
GtkyuuM6sLmHagRb9Swl93W+nfVvoIbQRURHUQ0fxOJ7sXTY59nrSBCTO605QpiInexMXi7oB+pz
dEwRak39IxqP/kkvzkJyQE8toGMw2r28Ne+D/GZq7PjTXHyqP0E/aT9NxjP+PqX+1AEl8YdLtG2O
8il5LC5S9KAVQInsPmCMY1e3qBP3FPx2Fm+BAUDKFVu3PqAhAG7OP2riLrDLcR9sSb3GM0N19BEZ
8tpgghejjWP7yT9Gj2J7LicX6MpCJIU4dWdElxCME4Ak6DXxRrlyFSrLW/1gT+srHmeeKrovq/P4
0FpnMX4K60eJEW4WHXpIG+2DrF0YwTcS8ecY28lmBLLgKU42H0oJcb/wIDBJH7eYsiCZFXuWXce7
VDzXgXLWMpeJeRieR4Qdg9u+OlrjPg+e1PFzZD5+vP9XQn5vNs+62dbo6pSaCrEToL62Gdwu2VPM
b5RiDzVi/qKYjzFzGIcN5ETJLeN4wf8MluhaTXh1HavcbTSFApgi5xD5xuKo2rXiwF8dfneLbTBj
XneJ0F24EXuAKCfhqykcu+F3aoMB+/iNrLLwf78RyI00UKgv6C3/HawNSDiDBKzowXoY3AWB9R3s
K7ypb4iXgv/y0OO5loor70bmV89c3WBBImVm3fNMxqTxqa53MZO9KN4lKpZrTlKDxPIUxW2dDpDd
fhlNSBsQBrwX7Ms2GY32qT82+rRxC+XGnC6WcTMWn0EnhcQf8XitofdSGrzZ/K/Wu7rQRtEMahO+
3UMan2D7QIBB0dleRKryp4HWMK3vaqdtpK0gO+3ggbADkzpiGBA5ub6vRhtDdT8GrSffT8w8yRbQ
HnIZ1CsIKG6F8C7APrc6WSjsbvEwSsuzjye1eVPEJyhgEho0BtvxgeGrWJ/z4sj/Dc3t7ItMoj/v
l2sDApMy7MxiR+k0/vh4i8h/155vt8jqIm3rKrAQKBgfOmSiM1cHf5794vt0roI4Mvjio/bkU3PD
plBETJqdCXRsZ4/JfsG0wKNCfxsEwU3q5tiAXBvb/V3XvV3d6rYNBUimQgaUKDw1bk2nV7iRbmCG
0Hb0Ys+4ktysZK7ePm51gwrjjE6wzt6dRK+OPPhWg+BmhZc2u8q6afJjInlh5wX3fsocjyG07oRb
3WnMT9g+4gEYfKsQ8QuDu9QHpYIKFtcuIiq73FOuqY+tVF3ernV1VYp1Eou+SrRbdK8CaV9H92K8
y/dc+4no5roHUAY9CBvylzTvy+LIWM7g7G+IPi588xzw+g6B82vjwFWn6s3CltrhdYZoVGGTUv+P
D9KytOge+SODWbliD9nvknZndFjwJDjl+E78e7SHMXQEiVK9+Jps/SsR8OpiVgVmGIQo+Ewsxqi/
hOlz/DhoWw2pWVtr3VJ0mM2j5+/Ubvk5/WYVlNr7On6CLLaN8YronGvrWWl5vX05q7tBn9rAqqSG
vBWXlar+DNBfeVG/aZNdgvH6/IxULiJ818Ly+5fSnzC3Fnat8yhvQoMXUSUHWRcBF+1loNab/CHx
zNY2RDsZD0HggqLRj2WyUwNPdNr0R+51yZUe8ftFzqu1rK4I3UjVelhONVmkT57ggccGUO8OpO/l
MbQjWsZN9i06ZfqpItnoj1HrNNZm+qKDAIM3RqzJ89M0AIMSYL1uP46J2rs1zqv1ra4E0JzVqKtk
oYLi6tnvSHqUwm+lv0FYnyke4DnURw0sG3f9cOniM2QGXdpzY+RfuvgGRsrn3s3dKf46K16IEIrw
kAjfJv+2TEOy0Be7xabcLHG/KW0r6VFRvqduaMDEScj3YVai/xglaMDnTtqm+QXsTu/6G/hImxzE
IXS9K22Yqx9kdQnkRmemKUymh1jf6YODG1yGHpHvVJ4A9YPvsonGY9p8B8WEpgpJcdUeJ9GZGmQy
9uj3ZCQyG0DXQNSATmWb+SG4KnyybIoP7mlldRUUSK9PKYx9SoMSALLjB1tD+axrX2IltJcxiu/A
Yc1vE5xcB691g/qsU+HgDYs4/A3v1gOw+/FGoc3w8ZpW94VUSFGilxwqVLgv1hGO/qY/VPvm4foB
fgmbH/3+VbzvLEXx+5pnoQLg9OUtYtxCeJ//WNR+5c/KCQP2ft+qe7ZNorrgrGX5JG+TH+NNaQ9P
uXqJUIr9iQPEQxBt/V8fv4n3d9DSkaGRA+5tLcGgtSEm9l0+PqiestW/jcHlX+iBprzrIcGifAzk
UbIlKDTSRtzq/gah8dwDhIj6s656MC0wBUlUTzIAw1xNyZcT++bl/VmesbqTVPxDAqPh5S34Gwj0
HQnXZIM6jNIDNChsV7eLGlqPecJGay9mvpVIhIQzfhpkOtlWUh8sJ/j+8UtbYR/+fRm8WtXqcpLr
YBZiOGoPGeI92CmgB1I7KAe4wk3l+KqLW3Fkeuk3JOt32bWHLzfNR69k+ftXjZwxVdBTQU2I8+R7
+Tbc1v6R1uddz34JnDS6FmOuPW9Vi+hREmbGyA4RdtE3o9qRCMPIGXCCwXsycgW3t44Z9hjgQMCC
P8wHy2vva8+41P/hLO3te1/dP6PcGEVm8dOXo5T3/Hr40pN20dWLNvws8nu9gnVQ/kSxHrDNIlmS
dbClpzPcsk2rPlXTqVSdK5vh3fj2ajOsLh0hSKAlxy9bNBQvC70VFBBYNTw0nFnyUBBwlivj46e+
38569dRV5A9nfQhhKb1Ua9tkl1Kx3ovzF1+uwA3aknEX+48hzil384AgYoeZ1aIvC0uxiPZ4YoTm
Zz1+HAWif76HmZSUrY27jXUlMX8/bXq1zFXwn5MmzUaLIq3F3WOP1wwYmtIZd4KytSbMvSIFBSI7
2Daqd+UFLdvyo2OyCvFaIGeNsTRkx20bfivCc4+yL/G138CosaNnjFWOlETgmmvHMJwBWHe9rQVX
coEOmKdrkWyF0nq7d1fXgGioc2SkrEf1aO3BNcNSGpH+2tUl4qrsyE/6LroK8HkZQX7wGsxVAK06
pQVUxD5RHsp9YYEadeVgayaHPtsK5CbmqTcOEXwPhGkFr+oepfaizl+QZUi8QMDw+yzU22y6SKgN
OJKLpiK90tKVyi12RdjySFulP+aoR9XtQanRM9iO3dkYHnPpmCc3ibYDG4FBbHqKKMGHXQDo5spR
WDlcvnmzaz1adWoy2RpIMGhlwRFD3KB3lOyMqAhEeMvVPMGgbmHKXppunrpyu4fHdX26eHUdq8Bc
xEk0qv6/r1L4/2lHQrgByrA1YbYoiJWY6g/YO5v+Do8+/z6mGZd8jxD4+njrXzt0axRk046RErZL
ZwQBuf3sGKptLa0AqUcHBaXZJnJK8NlXreyuJRPmEipfX00q5rSqnyx7XP6dNs4iialm92X90On4
RnlGtx1xGcP5ZmNubpaCyTcwFLMbLCriG0P4KaA9AWfVt4djan/8Vt5vmPwJRWu0FZJn/og5zviQ
/M6XkwCHwn8GlyGfUZ9xmvsFrQnbQSfJoXWjkKq5mMnFuWvMNpVm4hix59u94dXSlbrl/QHAq6Wt
grlRwPCJhpfueTHbof65j76ZEIkCfI+Aw8Vi6DTzsxqOm3R8CBAgEDB8DmENH4rUadUbJfJqx/cw
GGueQudHhBRL7GaMDyINMQ5tESrxSfaxv8nw8gJ9Hg3SZkRjp20+qzv6Qtd24LuN6Vc/aBX2W3Ee
lUiiLpFTJ+MnTW4kusouAh/vppk7J4exPi1OT5tc3FOYjI5ce3N0NHT3yld/N9N/tZLVNRAaghA0
S/WhIfEiQNnbV+lu7r3W8rp4p+M0mTpBQPQrfhDipPJGL7/6+n2skUBcE2NeaUC+jVSrOwACP8Ov
JZttHVSpsu2E+cO0gZwHH1d2hFuV5AGjuQ0ckq1gy3tB3XbKyUieVNWF7fwML+Na9Hy/v/DnBa21
INsBv1GleLmX5pGsPjmptojymjt+R+QndbP98AN1GkoxQ7nDHQpJnUM82lfvx3dr91frWOXUGpJb
aqcTOywmtfv60kEzf6po8nBJGtFe/VHtw6P0CdPvp8Cxrma5yxH74J60VsFbHxDZSPtiuUQwXr0j
bsWuJboJ/e2kg2V0b7SXMb4dyk8RXLatlDnFVsUnAEqafmA8VZ7NCF2SUzfBNDevXHHqtdWtcvAG
Cbkc7eVl4xSfIxQXUbcLjftyepBUTKqKC7ShGrK4AqHtVDXHvjtHzbHudqnhItrmyr+gx3V7P/sG
RcKvnhclBfl7k3q+SvHdfVluhbE/jeVR8x8EAgwO4JsW1Ob80Eg3Q3CpYPZurw6Dr33z1X2B1gFu
kxMxLTzNWxCHd+FJ92QcMwvbdzq8vRRn2GJOjU0ZA8Ddx6FBvfb0VeLe5UkFVZcgtRRSSIilpA/3
rfgdxZa+v5HEJ6l+DIpoo9RfkjGB2XdX5bvaqZHxMmHwypsAkr1FfF5gL4JLDQbUwL8JoXIX7WGq
97L/zQ+PQ3YvGV/78qF1O4QlhP6TFnxJ2sdAdwUDpTNP2Fs6vPZbLfj58S+8lnNaq3tFiwGoWTr1
EiPJbQnw0EXDJSWv2y5Cs0s3bhbRE3Svxv/ltHx0mlbxP6v9WWvkl0A3uPUlOqi48FieBHS+u3qz
G1divLV86FdpxyDqY6q1LyGs3cO3j9xC3TYmFJDZ2k+/mQSVPxu7+7WMjmHXwk/AElJCdBmfsOcI
oX8uzcRGaWh67k70kKVN40XH8CeifMoxQiKJaU70cyFSpJ61Aze9Q8TBgezuu6OX30QMuKwNutTd
o/+9ZpqQEaXn2+k7PRtgpTsJAevP9RmyUoGKV3/thnv/XQOrAUC+mNOsAqdUoH5UWPH4oJ+5UFMu
j8pDmDB/UIxN9cV8TCh1kt5daBmLcYIquUF3mfqrLft/2G1/FrIKoVaSosqAO+C/Gl2nZRYHK1wn
At0tWM/0OU9cNbbHr/+rXf7nuavgCFyxBGHHzcEwD8Cp/BmVSBlF6y2FcIt2OZ0KJFWwu3NlAwG6
zcePX7GA/vtS//P4VRArCh2pwJmfPdiW5Ii2sBEBNnhtD9laxq/QQa+L50Lhgo9P7cnVkj7m8efM
Pw75/tq84IUc9vbo/VnOKqplWlIYxkRvCqGg9tA75WOS7URUCkL5xmjvEKOs6pOB1JZfeBBxKQ2A
RchbNTlCoKx8E5HTTyVqJd1es/ZqdJ7KG0nfp50n00HWf5uCSy0tIkZJbs9QHAkZzDa9Od3VxlFc
qOSHzPCizquto4H/HDO0mV4IeoqyE9hj+DB1R1E7+TFSOrexcDNyVPQvMu0jT9dvZzQHfEf7Wk3y
xpx+KcBf/P5Lnj1p/s2NqmF0lDjXK7d/KJL/vLNVnIzDeSo7gZtgoY2NrSubziw68642H5FkwoZd
CMFCoGe4iZ8DR9ks7SfRFZ7i0hHVJzXGum04+5o9XdAf8/QeQ9yvFSIDaBGVlyw4xpXtWxvRUY+C
k9p4x1YmLmEIJWy1hZDqDNo+GX8rug0K/Nolq72fi//5catYnIRaHg4Rk6vqt++11Q6GD2JqsG7v
fG96nkFAIWMRF4eoP4fmVgY6R72AkSwU3+yUm/dYgk6ds2jIATVy4KcDVpMf688xiBwJ9axN8R1Z
HeBFVngw+0Ob7aSFBO506dYwbSQQtgOqD/vmUHc2ps+wrVX01XF+7bdp9ABLYwmXH5/JFQ3l7Zlc
3QhxabRdWS1tp2VkKC5V+MhChc1i6elASEdjWLty26rLi/zo5K2y+ykWVUgqIRUaKpKm18neArGD
5tQ9iOZFzG4k84eOFkSzb6ybgruXlnHj1bw4ilHEX4fPonxMUdFrnmd9L0t7aSaxSDwk/AA7hdUN
PDABBZ0HHR0f7KY3ou6F+qMBgE1BMkPJLnJ7d5izg7y7ZkXyMqT54LdpqzaSWWhakEZcMvFe2xbf
dAxkXKSw+8fcCVyEvARlj6BfOO9zxmjyJudfGjbSawIzH9oAw6942wh7QTfQ/t0UVKV4skJu2VUI
sczqjZnvMhy/8/sp3F7ZCu/3Af9n+7+c/VfJwRwYrSq13A6LAibSAr8k6ppRdKcfkL65EI9oC2n5
ladefV+ruxDZjyysZMqJJaLUl9JaNDI3ovRs9iwjfR7ku7J6xBze96pqi70lERDPYaa4Y3tS0OSO
0LRImSzfC+URfWipPGbWHg9kUwIHFR45aigLKze++RjM107PlYixhtX2cm6a9SwM1EKDqyKeCxTP
QGZXQK1uN4d0b6DUkkrEn8hmDKwqJZbyf7xWtdW1qkyaH8XQ57nHBPlkFkdNOMftzpc9Ld6KyVEZ
2ETnlKVEP5PxRpH25vxbYObj9DpzkGsp7T803P/so9W92gpBoaszSWZHudf97iqbNm7F1+x+I/hX
yvRYbOFpfMrscrfIPsibrLdD2atpIGVu+G2uEY6H4lgf5KP4ZF0JPv9Qxv9Z3uoKM0e/L8uCLKRx
W2z6JE/jOG0yz0DQDXtopFp+j259r2LR62bTCXHTa5nHC2fqoxixumiQO7LqSeCkMaEbXAUAJfot
8taqvNncIvGlzDux94DvIQiEoJkJZskxrWttvuVkfbSKVeiPEEdCFiFaSuXoZsH6IJqgeaIt2y/g
sPqh7G6wYnMgJKJ37VL96GhloOJ2ZSH/0A7+80VW1wEqkrOegLh+SYdh846/J/lL1t/LgquSnArI
2+01EbILev/6TU+zIdpiFv9x+HsfbWT8zyrWEFFhbmQlKl8Ct7SVAAaAeut+hc6InqiyqwEKiC5M
tBeYM7kVHr7FSa2P6PpwLxPR3e4JRZkri3q/8v6zqFXJ0lbtHFgTiwK7pghokyxuiFP+oNWP5vys
qD9HJ4rPwbRnedBJuvjUA8sSN4qBhoryWSswSpmcsLYHRHq2w9Wc6dppWmxAX1eUqVmoYdJROJvj
ZtziXlL2Xiyg3IzMnjere0E7RLHboJI8bkeXZFZvntLkmNUPY3wshd3H7+sf5s1/3tebCgeB8Fzj
fc23aoO40j7NoLtSz3vBPpxvFf71D3+TOdfRC//Q0v/z6FUY9tNQLxBIHx+KeVeqbu8A++yOTf6g
5r/8Ed0t6Szb5TLj6FxJfw6HcMPHQQJ4uCmNh0r73GZPs44a/gZc1nVG7rWdtIrKktrrljaTcy09
nGXcUC/QH0d7aTWgD5sUOyn9DlgYKVBSqM21a+F9pO6r87WKuwFt+irJ+TSNi1LPI6B0wByU2hgO
ox2FNtv2apy9EuH0VZxtrX5OfZlHLljp9JK54y5+wrzD6z3Ujq41rf9hmvRnB6wCatIGndgt0yTC
urTV7cJyOxPRIdtwwwX1ipPg/yPtvLZb1bI0/ESMASLfEpVtOW/faNg7kEUUIJ6+P9zdtW2OyvSo
vqpTJ+yFFou5ZvhDgCST5JbmTCLybzp0f5eehNAgHI4DUqbjPKlZBYWdV2+FimH9PlncVwLJnPyc
Zjey8BiLz4LKZKlDZNQk0NO/8VXzuXUNSL3DicHTuyAf0uSPi0ImsCzQGX19h2TPqM1RcCwRkTbE
H1l/Y0boge0k+V5dPLfn2q6Ue1SbTv6seMhMXjpFtlTpuQwFdGLvhXuUj6RVRkn4UO4vu4h4Yp1Y
OUQPC5wc4qfgHAd3NFsrQSC3bpxsZtvvM8XLR4/tU5osx0YBGp1rczzH4Q9pGSKppB+6NAMfi9hN
DzKuW6LW2ImU/Mo8X1cev5RvLm59EnM1BbMXoeRTHr0xGRqi8LQLEUjmBQGUrd9o2WHVhbt39gcF
u4q/N3xkpv1ZWuGDArmZVtP46Z0RBLkUa9SYrHN4sc/SmPDMfhb6GFq+e95JUE4KQVQSjRdYGmNw
PPa0BVTtJ9pxvby95Hvxso0fK4cRYg3M4XA+3ynmfTg8K3YrA0aMfotCiYTxWk8Pqf5aInubpSjR
BtvGxEKh3ff1cy+9C8qN2B/Q4JfetXZ3Do9O2/1RykegqBjG4IzQ7XK0Bqvhp54vlewdtgxb1Np9
54QU8e9QzNTQT0VAUknshwbyyl7erRbhMnbqYJmDjohXkoEIlR/K65DK2L0YhwI1QKge6FnF6S2a
gl7AQKxTs02NEoBieDUSf06a3cHaVhcHVMRAp7W9nwgMlqEHCOEaBcNoYw4+MtsO6hZBc6cxRVo4
wL/JPM+nTfEzAzAZ+kp3i1QmkHBQfjWgHZIyGEqxTXsVTXWT0pJhk4sG20W8u6ggK2/HRuwRIfjC
jdkuF0nGY/OiRzBuMAtirgbUXXJhSITS8gwyl0Ilumw5CN2wTZFi5V9uzxHCihaCG7pt8KWhKIWo
7o2A3sf7IvwZkimiZQPmXz5g1OYkLN79AepQIfD4/dV+ncL49/6YSlicK1GrmxF0LR6SJwkPgeNO
fal+1Yfud/YY7YixT2b+a+weIUoL+Yiwe1tvxBlH09nDPLlHG01ISyUYqO/HthRoyAYUW/MWyjYq
tYq0vtBNj1fyTXF87WVL27UvkeotLji7IG1qB4I7oEeOM+PjCamxx2aDgYbY+MzPFydP69YLwR8y
VJCXl3a5CFBmd03dinbx0Qa5LGIOG6Lf/BvoXssZeYE7XPA3NoByL7fIzUtu+ixg/1vYeE+UiP2K
dhge4mSl0mH+YeAl87aIMBr4oHKhg0eIoN0PpAWoyix0dKY41icXftRqctoIFMejGxKRCjU6tHlA
ozPikFe1h5DzrzH9SBzzNqJSHZxijh40dy/qkwxAMgtFCQ0yAIB4gQisKtZcpEIJmdVzMKzP2ROu
G9XlPtc3Ed95hhj5eTlI67jZdk79AEPcPBjGelGtT4Obj3KgdnjeH+NbbCbAzjMSREv2v23laZSl
l3VTvR7RVf5V9A9tezPqxmThDGVkrsDWJ3nGqY8QINM++ujKuka3kAS3iTylXw/Mvat+m3UHOQbu
ObxnpRU/q/4ozP6z2GPMcoJ0mC/Pp+VZ2bXKXg1oiQl3c23F66SETx/rJB+RShktyZp3D70xyv0z
IEQBub7tMXJMGQyvbiGgCbSi83A3sUz6EAjFCHfG5Y6tE35XNI9ny8yrecRoK2nq6J39g4mfL1Cg
+JihKq9jNohhBFrZbuVKf2ATH4TbuU2YmPL+T2/104KTe1qs9JOWZdS1tds7R+AqCGRiNuIusH+6
HATEeJAAK/FtdXVtHyzuUKMsAfx/HzevV9efnmJy+w5SFKcnyew+qmt9gQ70j6y4RYJ/VBrRVj9R
yozF1WC8SG9IV/wf4F7XQTufnmBSGQlZieJ5xmG4YJeCV5ur2DhtLAXg5P0KoyComKfoLe6fT0Cp
MTuy8Gmji6aT00RuCMfIxG5hI7V3x3KXgEmTVkl+k5srVbi/oAkuPwSZjTmQn/ox6P3+LlfX3+/h
9bvn0y+YBv0yK/WUTuO9Vm9P+s8Wsugw3Ju1I5Xr0u+PyBsN8KmwJwIYEsvrOt2mxqYxoa7L/Vo+
LvPLTMZ/vYf06ZEm0ZV8v86jsXtTX5DbRS70UnGh6PtK83OG1TTWnzqgCakBpaLFfKnaL7rbMR4J
pTFzxGa3ZxJl4yJpT11FlG29+DYVGds9CwWGln60WOoZGkX5+KUpVuf0560gUZrvFuf7oCT9nMs2
P1g+/0g2P+3LJDgy422w+PoIjtD0cRuvHnLhlrIBdeh2n4p3SbovRExklVVXLY3hNqsP8WVZ5Ztn
OfPjzA/B1Lj1ygyXCxQSWsMSBDTZV5HpnQu3Ffzvj9a/eY8GimOwVykcJpFSaY9BHcQkx8CNcWFf
2KObVAswurxgt/MogniVtq0I3ZjkjjZc0e7q+OH/9xDSZGhxkqpLgd50B2drdZG58WyFmXQeLml/
MZByFsedZvq4TlI1YoO7QtL5+ye4Pnsz/rUNHzyUT1VVBKyoTY48Qe2qxx0CEVjfeZDLRwVyqFLo
n1f3qnnQUWQPipPTiomj5NswPZzOyAA/5co+4iorJDS5b3vomyqA3Ueh+A1gbSDF7kEkxjvdZMx7
HmxBhTm9VHK3MJHjt8T8WaNdTyc2vj1GXhvD/HEZxBUiCOdyuOCxoluL4a6QXgIEyWHHvmNPQipe
Fvb323D1NBhojCoLxdRkceo2m2NJEheLULxvvLMbt/4ZgBniBcFh2IBMKJnN/wnvsAiUntN+F93P
kveudYk+rz8J1TX+hlLRJuLIW7vYJdYyTA1OTKcKS3ZiT6acxajsRvUVxI01gXLc+j9QGsfjNv2G
Pz/FJNxiIBiaesZTgM/3SohnAxWca+IfBQXNVjf9UjaReyTXB8xgmdiqeVVHXzpTZyLb1cvz85NM
omyIr1faZxHvw1F/4qcZMZ/25SXeeZhxKw5OgN5pDbAs3at2vMYmKvxPmIR4/qAtg2apihDM1wYr
44rTIF40nLbWzZZkfQdwpW1QJrEaWGx5ZUsrXAxt3fREbCqDH232izlihRzAPf8MnXfE1/dp+SpL
3mxLb0xg/vGePj3b+M8/fbQCzm9C2usDqQWOLLfdb3yRbB2lMlRcAmdO9vNqh/XzVkwyma5ru1SM
cvFej15FjPocZEms4T0sn2UwkDryHxoIpoYL+TC2FZUNdommvsFqUpOQeR05rwJIpyO2Uk6n7PRI
ngnmV5n2n59w8vlEhpxofcMTQrva18t0y4hy26ESXC1V+AvxgwweYpyvKMltS8PByLcNfk6oeubR
Nof8n1vSM7NXHHM/kFZiABTfHtng6GRAJzsPDoMPYlTzGrpIv2ch8tgjz0w0fNHrHoDrn4HwvOfS
Ol03f4ytfpDs8wN4Jrvx0918jXctp/78gydfaiuelaA/mQPfB0LmIAMdtbbr9kdiA/LzEeihAJmj
X1/Nqz8vOvkoo4vYJvgoDISHjIDA8BBjFyavjGnwBCtGBQzzYuvI59k11ovyBouHKnZnQvX4Lr87
/JOkR0QMftGKHP6xDyihXdQuj1jOMUDsEb/A9u6Vftr3axrjL/tuzUlyU7SVVBeCOq4ZhbvBOVc2
19k5WWO3wGMU+6j+OeCpVGWvhQYYPwlctd3nVb6X8wIVk3N5W8vBrWICwoy6bT5gyavq2PXUh9rc
pnL9ovGf0OFwWgFVHYyg0A0+3Sb6MmwfsYisboXkV6EWN/HgC80rqumdjC1Njeld8BoGz0f16HZt
g10CdPhgZQDNOAX3TYyY1AJMPYbO8Y02POlIdaQuVz6S9T9gYEceyL80vRVyu8h0YIEHXb/NhIcs
NBCswPEVw0uz+4GxrS2RRFlVPLpbjv01zMwLKI0aLd+mQUctHfwT9hWzgrzjOf5u4ydZ2rnKLkmX
43cIDVYFKIPqiumGxx+Gc35BOOhoVaZLdY03Cyrh37/0ueM+VRsQzqd4QLpVvFcSqwYlNNjiU+aO
2gfmbltvEUBYvAyuAWJqdoAy83lPpasDSFEY43x83q2TG46KbQt6EJgRIIUV+ClONjiPz126M1/W
h4bF52sFwxUwFVz//Q1218UDPmJMbiAe4MG+GlxtE77O1epXGxafYspUPCBIzETFT5FL0zmtxuEN
Ph3K7+J+1LbCOmaprvHdrdzFi7oG5bU0f/U/+OFz3cWrI6TPjzG5QJp8iI0y4103zonc+ycDmE3t
H3HZw+OUzNeC2rCKnmdO2Mzp/hC8+bTh4UJqZFx6Cagp8kYrEZ8qS3gPF26N9WZiX7hl7TBdjq6O
3Q9xjps/+6Mn8bxr0Os0JE6ZAi738jSiD2J1B9qe7KrycdvMyXtmDtli7pBNwncvto1WFRlf1WWV
rhpjiQdxHXg9DZI9rEfkbaLtCY7sgOKWK2WWBKuPywSsVvyGRnS+ak5vM69h7pEm0V1v9ONFwwUF
fHKxUt5Gejly30z8YcKVHiT/EWcws+bcFz4JbFJj4m5Qs/cYYMtecyNLOAGIJ5vJnp3dksdhv3yZ
XXXmwH10jD4dOD1J1CS68IVjWGRgce2OfZ7GalwDhxnuLdTtaFWMWgszP3f8Od/E8SkEXOtRPa2y
lBSy3eDIcvZNDIzGQhO/EvzuIXYq9+N7lk+YpPrnswsbEivm5cxjzOy6Mkmc5WGRKpHOruPAhfmI
J2/oOghHm+wV6ayFBdO3a2YmF1cH8J9iizI+1KdNF1VNu4QClcQIyo2Weuv1EM3IVsYJfJVsTEeb
0xKcXXMSz049sMXLmLJLN7g+XJ7AQjvqXfpnVPu43OM8+5/trLJAM9NYyMqUpIWEuykNJSp66Ur4
mS1rnxGfpe/yh8sqdqlX59a7npH9XW9Snh2zUiz0EwV7Fy9hpsleklnVTTnmTTp2hxbTReSuONWW
8iz9mDlG4x/+z9P8d/HJMUpOUYerIJ+R4uf7fN0uJb91Zfu0Dpy5vtq/CdJ/15qcnkrld3Jsx5o8
2pdv8qicQpKfb4NbZpXo+cxeyWME/u7XTc8Ot3FxMU/ivXj6pexOq36V+yro6+Rnrj5ryj1CiDlD
l96wIL/hjMw0fNiRgKYaWIsKKsGtTpV8xJwcBLDMSCGfaQvP7snk4hI7BMuHICCalGQNdPjbhPZ+
HvvY3WEfFaG9MU5gM+yvZyqBqxQSw/z7OibXV4tRk3SuePXYiqWW8ScFCYHcVH9HX0a+AN0eXvHb
ObrVnFr4VcT455Unt9Sxq6MmPPJalEOqug3Is9HJpDvbWP3J9ryyyVVM1+cFJ1cUop9ZkmFpfd/Q
rTsYa8zU3NiJdumz9BwhgyP90d84B4s5vspVrbS/C6vipCuaRCfd1MYUgZNFzw1/PLqHpR9U3uly
WwQ+KpFQCdPUE+3BMZi0OQJ22Pa5OFz0lRLeFQiq9DS+yw4n7PUZkxnAKajGznfMZvZIFSeRAIm7
cylqYzbjC9WqfgPgxXSpsYhA+hG9pVGrIUVpZJYrfrVV969zqIqTsBAcL91pyKiCFT8+WgGEh8Iz
ZOa8NapaT622bqKH4rQ5NVvFWxy9Pr9LGvYkuj0yhUsOs2W5/H1Axlrv6y2nhYIaGgE3Dmp6laPK
cNccaAbaHR3Vp/RH4paPBjPPAJqkJR8UeiNYqiXe6FMJM9waebsp+LD0MaVtbLjHnbDU8CKa27jZ
5xxTpE+3MRwhKdDHqg60vbaHEYV9oJv+qJPVeXm2kYQV7zBxZ10w1HzPoDF8SIkjjcbRnCB0usAX
ehz73GqDJSAGvKToy+AlxM7Zgyowc9OM5+ffx2L1Q9X209MOcZMGpsw3uDgMHuK4iJeLK9nXvFEw
dy7ym9cT4f8Nbqo4CW7aRSI3HyN/FDNFCqzFBYl9yD+P2lOGKyvDkdAzbbgq+yPwp8HBLS70cGkY
KepJYoX83xvosfZrbZc7sbOMDikCt0ss4GBY/tpgw1TrvOOvDQBjCRK0b11lXVA1TtYotSeJG/kK
PTfFiesNROYer1n8LspOhBixzi7rTomd6oz4cvg7HrZnDKQ+3M7AzalWYm7z3s4D+7iKYzsV0G6p
ytrKfoYuAgSXNnOa8lEfXhYVOCjh90ngT86LbN8MlB3lCPWerXW+v0lVcRKyq0WvLoRkPGuij2cJ
Wcl9De2SwYZhq60Py8qG22RL63BzNH38pXPDz4yVKFnpG+yu1/Y3c8x58PDMVaJOZ1/p4qQqyhhg
0xdATMwsm/tsh0uxhC7wiS3zZtO16/n/v07WdNAVios8rUJ2AhAaxITzu+bicgi7hOGGaecp2TBu
KpAiaC5Re6a7ORTCVcA0NgAqvS9RNtSPs//pS9KrdDjLGgkqbZvKyt/i28s+WoOgem+WWCG29ofP
yUH4Uexhzp+IDf/Bp/z5ASaBR6kSXT3mZA5EGQ8ZTSf7XW2Qn2aIktzLtzOrXQvHn1ebpEj4NSna
ReDnxlttfSyt0X38UfJHGv1oPcSqI8MB+6677xeWxzM9jVifF57EkPgoYmAxsPCI/V0sfN3k+40I
n6qb7xflr0jzwnAzkrIupzuQPf0oC4sIt1+rv/rurt0rIO4Y9ePjioeIA/gtqRA7RQckvGsuVvmg
0XVf9rqL+/iMkNhVgeHPzz75XoNjOdStTvzT77U1gtjP7Uba1k9BaWNcGu1Fd5QYTez4gju0Jf4C
MBZgUeuI23KVuurbWFxV3GPqiX9/JW65R2Zj9Aew/7v9nWRl0UJu1ZMyPuNN9aLf9GBM8zcUhaDh
AYN9OlXWqnMDgJUeGnQKtBL0x3aUYx60WJ8gfVEs5roOMs2tJYZu8thmJOmW/GqcUXlSPGgEh8A7
G1a9Aatdrxc+zoGGX/8pkJeEI/wyHiDEJR3xAL/K//70XE2v/74BbZr6hWdV1TOZVgwVhLLGjFgn
s1/TIXKOZ19YExtsLmWyiu/Xxbfy22OriZN6shCq/7loFYTK9gIEe355A4DbD/ZjmhDsC0d4WOyM
XfCu+TqKFaF9NNz6sbqPb3RPf86W1Y20iTFXX2tPgzOsZHhWZyv+0Wiu6A6r8u7EqE6hgDvvjKfu
UfIuJtbLdn3HgssTl3tz0zyYzxQU+M05l32CKjEgs/aWWIHaOCTRt9pv0UwGg+hEAC15BtO77OQt
yHPmEYf2QX+GPLj8UKukBi/thnvTvnjRKiYZdo43aW0l3ChrmF9eg827JT5QnK/iTQLzGX/1db9m
eIR+FlobiE2KlvasSPblB0pxbj8S2QYCCJSoJci7bYVu1eiZFuBwy6GPc1vmiz3ax33yXr9H941u
tRttBeh9QF4CmasM0cjMKXaPWAOAuZVvsZvHNjwAzEOry+rfi3eZgvb14g3+qGNu7jDa2Q381Wk9
HjrxWffTZbzOvfiwWIrIm1wc8YXSx+p/axv9rYcJs9fesbK8pz1+ejQCq78BTqv5/Y22l+zC/UCJ
t0uTr8AbUbf5s2zlTwWq+bkbeNXueEdwyZjfwqReLdD5pwt+E3vHbb/EwpbW+0vlmmNWbyNDr9ta
QySNPIR1cVnmdwteh4q//f3RvApNYNYrSoao4xI11Z4XRFmrFwk9q+plRHOWdxTexWLs28ngsUCT
k0In4KuZybmUHNHcvXX9Jvm7/piifro4A0HFs1RRxtmXfOYYDq2d98SQhDahTk7FjZJhxz4yGo8I
0lvf//x/E5P/Lj8pdGIVJAB24USExq56NO9DjlmLym2/MgJPVX5dxFUBZzzc5NEy1+CAY44hSGtD
WAvSGVMTTHjtqvQyuupHZ+gBYSeBo4j3Q+0pAgerHWlt9fvce/uA2f4zUP998ElBpCdd3x+183AP
k72rAQ+k3PuDIyLqx7T48bLL11K4L+1hGZ6tzjc0T4i9aPCR+yAb5sk5XTfC3bA875rKBUCoZjZ6
eHjHmI2VH9C13Ac7IBhnuzmth0NfWeoaGM5Nrvn1zfkWjaa77FZ65GQi6JBxrr0LYsxP5SpeQrcs
XtEB0XGxxMJdxcHdQfWga+zu/EzT5rhJ18mNsZ/zRr0KC/58lic5UCGXdXM5dQw8RP/sqihKmava
KhMraH6dK3OF7H3qta3XQaV4Pb9g2Arqp6JtWj8tmE+cH3mD9f6MHttl32eO5uFtEbrICSOvL2yq
0iqY0730tugILRLcdWl3Ry9f0JPyiuA58hIguXPf53j+v3vPk0wLA+Zj1wdMsMzlBZBK5h5/AAz3
TKZ05o//92qT9GoQklOfVkSD5In0CoFG42E0JhWdzDvN/jZj7rdNEqIc+3Csz+my1q4EdLtYBjHC
eTmqJaBFIzzh9exw6fENzkHTRwche9W5mdTLUxCvJVr7UbXVBj+OWgwA1sx2umUdrLs0RdAapIaL
1QHXk/ZAe+etuU3vg51x6JjpyxtjLfowoBoGQkdH3+T+aaPvky01wp9wNXjJpuBAczPRjdosbkaG
rD2Q5A5WcmPWj/FZxKMdXgsAzXwl8xFaESJRx0Mb99Zw5M6SfuJxX1zYseT5+4B1dWz8+YxPErS8
15OsaXs6M6dfNb9pKQbmTXXDTKldxsOyXBEt08RvTo5e/2ygrion3QnXTOJnHmT8mL4eTJzBVUVH
NhnXZVmcfGzCoqSWz5rh/viK96grbTIbuar47A2HUeMx91K/K3z0t75f98qE7+u6kw+iFlJRqfSx
NbXT/HiLEtWD7p0fR5a+tNQccSVQ4Ks8g+IpW8HPf0RO4MxOdOd+/eRDaeILQvARv15GjcIDznZ3
9jXBymkgAFv5OSYYJAwl/7v6/vdfwa59/f2TjyYxKPKGtOLCDGmf9Ih53KdOnTi58KcGEIwmPm6F
7f7MbUD566bd8lLvZym5Vy7Or48xOYeACRO1kRk7yffIeHr9Krsjt8Qeyh0blKRS9wpFmAnV/IKb
iLIdoUpjXi+sDDte1UvVzlfwMLx2Nw9wuKI+8eXhpv2ABVKSoawDqEER6QOXntwE0cLSh9uxoKnS
HzR2ImmVqr9KpOyqGzB3ZKtugjqHU6OYrb7G9V7RllUAOgCYtVHeXO7p+mfxXSxhRc03dizWmfjT
nO3qXKlRvj77pFRIxTSv1KT8bwBS/BITlEpLuKue5cUSCXImQW78avZ+2T7NnKx/9ue+rjyG60+p
WJvlmV6UF1ZWPFPwDKDCgSXUNJEQvUFKH2H6snaKBDH/uQnu4p8zr69rT/KwKsjivBM51cYjWpDN
auzcaKNWmbCrAaFV7pHsAX+0U2DFh5MdRCvh7EY3c/Owxcx3/TEb+rQHCErrRWoU4+4T1eT1sNCd
B1hWCvIW+7L3shWyPyL4AV9D3qd30sVuzBFUEH89JAtgQqff8py53pWg/3V3JrG2LYu6CJJ6ACIJ
0P7D5yc/SO/N4MTvdeLpFbWK0ZKDCSsdSG83/37+ORD4+gSTqGuW5rmIFjzBiAg0MifOtgBYHOO8
bNWxTRGREZb3aAGenoh5T4slUmPnxRxFau4pJlFXOClxq1U8ReuBajjWUEqYUhUW4DHUEnUqqz86
5OdVrvtx6msIkdtiAEPTVuasNhb/zF2+bsgkDEdBdumFCxfAJVpF+R451Q6epYaJXhw5SOtxBzoF
93+F/tfSxGQoXh2N0dcVhz/dlrqVqM/dyB9TmW+u5I+r49PhTbWwqqOBq3HUmFqP5oKBe6b0xf1D
waUEeeg3o/EGMBEump3b1MFFrvPyQyNZ0vuiZ9RoevHN6V7fjK3T4V3ygo3ypi8hLNIJyH3t19Ej
ALydXIS7bFJ9KvjW7571de7QqdqM3SrcckIruFdefwH/Q54GJTEftyi73S82QKy28WaxHFuSpoPT
9ipxELH3xeUJfbyEpuF5Vd7AmP2d3fa7cLPYBPfmOuVPnvvOr0zWvry+j37up62K+9LUYpmtWhzg
zbmiTXP6ZEVred8fOo+f8ZYijaTczYTYmfDyEQY/LavFZmwoLcF9dJs4eXQpz7v89KajDZnikoWy
MlTdToOMMXc4xvP4zdn4OM+fVq4qUTgrCecVcPFY6GuobnnDUsbzBJ9j2Q47J18Vd6XXK9hbJM/R
HL/xCmjk65ZPQnyWqsUgqny8XWFXWyRgEAakI5PCnyMTQBF8NzvVvtKW/7rmpEqG+HBsFAFSVyFQ
zN+JzdY4b08iLpFFvqqFX+oFY7dlLd525a7T7hCuRfweZNBwd8HRQ3ZmXv/1W85YLEYYi6hNeSDG
8Rh3aZVTXqUfc6londk0SEdvgur3bLfzeoj6u9rkx1dVVxpFwl22UFltvFFBHA4HE38khMfnlfY+
IKv/PGN/F5xcU7B9BqM3TyMUScxoS+ZrcHcMQsGCrc7+QN9xsZLfQy/jKu3sWndb1Akc/U/pHQcH
QEdjRVz4S1W2eAfFnFDovzmAfx9vcoflrdjUosnujxputS09K51dLTtv7P5x6gOnEea+uusp1d8l
JxeWbjRVUkksWeM8qaATc+woLGvK99wLbjKGJHP20FeY7OOR/7vk5GLqo7ZbLC68BKla9o65AA4n
AGAi8Kvi/pIQ7KLFWjVRZ+lohwrv8nmTpT+DZI8AEymvBN99Ub2cIg1r3k0mb8/B2QIlekKALabh
XG4ukUNfhDfEhumudkbO19Xzh8TYN6js6pSBj5VhUahntZcsTkjQ+K1qf9gCh/UqeR9eE0SNBMt8
Uktm9U2E4Lt1XBUu0gpNekTtHWcm8irhckhqp0NcDGVmVrzkq2NgnefEmGaPxaSSKTr9lBgtGyaw
N8Fy9CtglPrBNWl805FmCrgrVEYd03Bdx3FINA1likm+GFJ3VDiM9436Xr2oXHB4g3kgr2zhLiC9
Otn1Wxu/XjD4wf7JS9y+vu+foSAcYU8rrni6QbxYXGtWhqC9ZHcVaMYC3hwaYzPx6lqS8+VRJxHk
lBqNHJ07cH4jLykO/RMtTdEFsdM7yM+c/ZrZup/iiZffmqd17ei+hhlR6mI1Qh/d/z58XmEKfd25
SXxRW0WqF2b9Aa4gqav/aOthO6ykAgYZZLp2Uy1LGREcq6FXTRWar9IloBV46AuYvCWGuxSh2mZe
yPtawflloyahxTDDrFGPBdPX9SVzW8nKN6Kf7Isf+R1DmD60OoAHUOXp40vLCtz7L1mweej8cUHR
TGXT3J2Ndbwst+3xXkcSxer9/OipJl7CS4Qd5mlXV1BuXzdzEppq9XRWk4rNHAc+goVGZW+N7INR
Gfu4qWiaznP1r9xIX7ZpEpvE7HQuCqUcG36gYlCNvxmFpzvPXB/p5s2e34/7dHIhfVlv8mk3g9C3
pQEuIHdTOkWIQtP8A8wh/u5X8LGO6+qHQQ33k8FlvdOXcWFlS9WwpAdtHa9xhgt1i65v/a4tL7QX
Ud7lC1jlwIp/KDQBekuB2QLaRLN6zESAiYH5sYQ/0loDTclGKp4YWuafbpVxKpfIHsKwgEKn2tkN
STLDpoCq0ulW6iMO0a6MSuHsFqgzWz7FZB9rVSvjRTVuebYvtgOYpxc18YJ9jmaJ09wS05m3hDeX
fCth15rYqsi4AE/H/ShSSm6yAYYjD06/0VGcYy5p2Ch9LzxADtg6QUvrfRNrzrf+lZ+GLDibsole
KgAXL/y80ouAkCqzJ+mKWMaX0ztFfAt1eFSDMRSMxobRUt0Y3TL0xNtgnazJ4hNbkGwDM5VnbJOf
TgHMunht3i426m8eLbgv0dcB0mnMs9iu3Pifj9wUAz4UURW0WTNC9oKl7Cw4IeM07UMBGkSaHR5G
CZuZO0W7Uld8WXWSWwtlLg5CxHbEq5GHCHRJaL3Tyat3SeoGB8BUJ0xTQKS0G+UWvN5a9/W1oFo1
Us2dRaGMjjvD4DvohZp9xoGA0Q1wOuuyxmLNEZTVRXWyZeO19B6wfOu8tKdBb6W7cVqGYUTmNpWv
NpYkWtna9Kqt4HHJV7tawHrYxRuCTsXMbXAt2/zymyeXU0uOE+Mcwz3q1ZxL5IFaq6u8ZstE26Nt
1hXbkGlW5OWvofN7lH+HhsCcWc94K1YO1NMiqyiPUH2LXbeZg2dJV9zJv57RyXXVLSJwSQq3Z6B4
weIB0OJxJxowWXdQdy+eLjkodF3WFQ3SmkdlDnX0F+tx9H8BbJb69T7urHYLnqjfCqCOcZJHsQkJ
A6cd6Swh0IVmowMwSlYwTFG7gh66L7en1ELbaRE6fH8yekEQ6STntK+g+aAwtW3f4mW3BcU8Cvb3
G4DFaUluRYkeVzaV/Lb+KVTj5ORsnxEI5m+0EKRXzWbYnG6CHmyKF96cd9xpYbcutunLhUE4PrQw
UZfIQPy5PIywcXUVbxv8UT+cIQY/2xt/hlWyVmJr8VsVHGnJbUhfk1kjTq03+a7ZHL1kG3SmUwvr
ovzd+nLxlnlYLObOEut4fJKSE6AReYWIYSlsZgnZH1jHb+6KDwuSTwVyUzdDywXF27rQ+wCQqErk
o04bvvFGRO+oPqTyO1Rg+wgWoYPFUumDW9PF6U7PYgGhiY2uTR4u3ehMVkWQjNRdi1y+P50Gzzyq
66CtNiO3sPSNFo9srgAmVoUkUQ9pjgEHKSQvTg+CTSbe2vrix6nxTmggy/x6GU0wqffPxmC1idu2
bopF00q5bIXEJ7M52RomiKhOLpadtpMzMJHdPuRfqnHskAKAjPvYbjhf2Ja1Xn7xT6ZnIEeJxdKh
u0tvY2S+BLc/3gTVEx1PaPFPdX3QgJ3qTgk0NPHOJa5wrnp2EItAfMSM/SK3I9z+pNyTu0PS/w77
Q3PxNePhKOJa451IfSKvRFFdfMifqnqVvZn3mNavu1/9W/XGoRvcAR0HGAajUi38d+P8pu3ym/M2
V1wlcOW1uK1vQpITZ4BeEi6ZwuX3GHLalRMVe2VURPY6eDV7cb14qkJXivxUwq/eAjwBeVoN/oQZ
Rn8WslxWXjmmcHtCeoJJNw5boVtVyHY9Nv6CLmby0qbLVM0tM9q18uZi/DqVvztxKwX3InGUOiW/
PEl4AZXLQH486z+xO0S+loGs02YrRfpt6uh3gc/KEPMvrZYi6ehJZyf1BWGOtDqXlCuTxC0Qe+3U
yyQ1C18hx8Rd4DZfE/EhnmfrYdndxR6UTr/GLkh9ZDrdyW61i2cEDK7M2r8Gt0kqF5+b/KJ3PIWm
OUfMdiywzSfZQoYlODSo/HeeKDNrt5tfmK/v2220RGllN5AB/R6dnbhBBjdYRbtRlEV2eV3mbbg+
rbuVuTafFi00ojP5BJ/IS7eqNEfpvKxcg3WfMWi81iH6cotMUkShFBqxxuWIlnJZe3hjjYIYYuMU
GKWDT15dbgdjTwS8OODSXiNPS3ZC7TB/+L62uQJs/LKfU4H5Sy6ai3ykiBo7aitGVVt2M/wpjtjK
Z/ZRfc7XgUx7tt1wfyROXX4gnrMVKAf1mb1qX4ff/Ssz6lEwJbA0wyKHbzt33MaHMPULf648vDaq
+rx3U2n5rkzLXA0+ckvm97IjL/E124wlBEQVAtVbYIfrWWX0a73bL8uOKe+nSH2M/zel/UixErv6
Ue/MzYISkPKlcbG+qX2thBY2C4+40kT9svIkzTrXiVKdS5K7jtFrsBHRo6Cx1Y1uTa0Ngdv5L/bO
ZDluJN3Sr5JWe+TF6ACu3apFIOaJDJISQ9rAGBSJeZ7x9P0hMtVFMdViVq960WaytJQYDDgA9388
/znt3UAmsAUPA/fuR8/7Zz3XHy7/LuLJZDNyJZkor4Ztq70F2DKx1alLd4vSJMIv235vrG1vxtgU
vRDRLOJ61sPHxwtRlxCZIrBhA2vbhdt0BXN9syvspYs7uP+4oXcNwH/hTo13wc+g+m5D7YDmtD1L
9/5tx/jtuDYgPAQfLyPG4ujdRoeL8yB/KQ5KPh/yfeaM5gw2psX41O2LPQnGrgiW/tawFgSb6k5V
Ic6cDWvvJqJCNK5a4fCY4w9r5VO2/qu1v8vmjbCShutofn7ul7RzOvOxluG7siG76lF1B4fIrMuZ
BDH4eD5uMji/uvg7805A25awI8j3/mYAwg7AbIWgaD3DEqQ3w6d+N3G6WxCTLs0F6JOF9wwohWmX
YqmvwVq5l0RyPkSXf5DVXIXn3xy5ogpit4rYedOQKWKRjjylWxOFW7YEzU5h5W9soQ9S1yu51JuL
BqGakEtRVDHv1W2NwMDgpFCv2MtkW+ZzN5zjTWw2THKSLgV94Xw2pay72jr45wHBjYmthOcCPTNY
9J0nrQixrDXT9vaWqKRYZMrMgKlPvUsPxq379GuD/tEBEFMv883qUzVsgkznALRLAsluO0DC1zBk
maGYYCzH5wG+PHTBuIsduVNXzODQZBCoClctpDZIrOnzmv9uAmdqn8GqPsL7uVJekgBPFCgT53TK
gB6WZutmH27Dj2zNe1yokjTpoNiYuhDVGsR+sO4SvRLCnGUBAtyCPApiOmkGDXwd3NShU0zTFYyZ
f5F8AQoS3W+4aDO0Lr07e10bjiYxt1h/Gb+IY/zyIX7ggyN7xbW/edp1ETZuPuHWDUB6Vy5Cu7mv
y62dHkpxE2hb3Zwr5ZehPyDDCkJlUaYrIDr1twDMjLqStF1DJpTpAPGzTfShCMtPGj9vLfeVYejN
8gaaUGYdTk9zAxKb1Gk+4WLEsn/5+Nx8lBiLd27CiHVjDCqqbArU/eViKmp3kJot5XyZ2AvN+6y5
GwpW7DuSrnHbV0uywe5bSSEegohtre+gcSkmdYhZiMIxg3PSR1HXR8/jnXewxKD3LYCP+0DaowNT
+3d0itrGsZk4UBeh6lCLRP1w1iBr39W0AgC25eFh9AGkfMiH8uFRfWfv/bCq81H7w61vU3sGHRjL
idbJ1gV+3jfHLlwFuTMIp9hq+LA5/4eWnti462RjbpuNWOvrHJrmrfYiLt4NrNDNTuocaPcxjiUT
49VKe6m9jfTlo0b2R9nAdfLgzc4SqjKqY8raCbPJ00kH0A2FH9ykpkO2RS+e4XF1PrY3XrfMP+lr
ax3cWsv88JGPMKbg5xeOS7zLCKJWjSx3Ku5an+KNi9g1dnpkNIfmurwj2Q3aHaJYO/HJXvfAN6D6
Q9EiPI/7bgWn7aw4CMKT5bUGq/DU06lgnsLTCJfrMLetebcHil5jPfcmJVWxJnmk5Nh/NV4a7rKY
JzcfFgU+8EDiXXJgapFXdjQN7+M91Rvd6e6o2VMmHUC05UtlN1LNXcAdAuqBMlqyBPSM9pT3FWnR
9a/dyU+G6n7ID8x37iSpE1RMUpbyZ8HzSiQ2mZDi/m+I/UxBxi/e5Xs2/MaVk8gcMKf6qtz4zQb9
7nKfZ7PkKGNBXN4smBH5JdrarsNEISzoi06ZN2Bb7mx/E9X3ceAhDfo3NFPVj5b2LvrXpDgA+0t8
dB1BmsxFb6PeN68O09vYMfxyKA54TuPizp+nMWBfXcdbiq5irRqbRvob2khXjo1fPa53eUEgR1Kv
SyRv+grzfg+7oylw4w6zqROmRn1FeG0BndeBHU9BkjoalTvv0G89qhHbYd+nc4X0YT9+hW0qmDeV
o6/7bKHDXrkRkNTcVhO/uLQMrA/lLX6GvFM0YcmoTGj4qGtr640BiUwrCGSPjQUNPrMLM8J0eVZ9
ikgzoRN7Do/WehpJubJB3Ba7BhXz+a/39k9Ymtjbb5bwznL0bmhpY8MrnaJLmIDLhf+sPVJHuHVf
7ZxJIxjYju2WUaNbfx08d/GNx58lRfwPFvLT8/5mIe/O++iVbiw0TBhRBLVimAjj6Iukor1z6opd
P36m2zMYt7aTvsrLHp6zYgu/wDICTy4OH0/SXom4/rKv/r2e982bsLJL26gw7nV+8gsKA+0mXbaP
DK3tQb1BshY62Uu+D8xrxGPKjMSvsvg2MubRKqUa+DwuGrGyteXQnXP/fqq1/fqJ/bwE8GaFk6N/
s3sCs2rU0uTVwSwK2BYoMKxe1je8zTY5i5m5pYVGv3XxwWV/mo+8uew7I6B4Im1Ci8sy3H+apl0j
fWY9TI3UiVNJng2XD1VWf94wNRUdonHZUOy/jDWLtJXUib9Mgq+/6YhL7pJo01kOcQtzYKY/1xcU
V6ng9sZNnUO2lJRrVc5nFdSUSkfJgIooHosjOKuNw6h/hVVT+QKbrap9S917zTu00uPQP/b5bQse
ORmZKksL+ovpIZgrMD84mAHxnI7HtjzJw4aSMhHSwge3VK8KfUWiAff/3aDcBO4x7Vfh1NgtTq5+
btAA2xQNzqk9WhfSBv2xo1mDHC0Tj9G9d1/dTPg8aS7toZE2b9u7ArN6aGG/m1F8zxZhzFScex5U
kIvrgr0+zA0w0IND/6eU6AVSd9DnrT4nmEyMhVjG9ddc3SXJqWM8Bi57iBlWH3WArJ+WY/79Rt7D
vGVTtYdRTAliejMue+XowhdJ8TN0T0W0y1SMVTdT8/1AKc2lQFrsUQJ2kgwQtTpX6U+Z8/LRBhrg
72N72yBy0zOygeJGFy5cG1gF04zdLOVVo63SfUNtIz94kJZBdh7cRL7TM5HZnwyxj/SVD3ejuVMG
Sv76JlcBOy0QM4XrXMAdUH6O7DOasVJENm9UjqW6D5LIGW9DTD3cGultEHyVlC/9cKN4h6Rae95t
qt5ITFD1tGbC+KhEnz09nmVIowz6evD2sXffhEu/37gLsrTZ/835evNk3x1reehK3VdxaN2WOSBH
PnSHzEkcd18xppt8ERf74ddX/Hkc++aK7050I+RKz0yIiCD40F6HhYuIcVtvymINLcTcVGHghDce
dBCjiLxVxIxTqaXG7wQoF4Ea+w7E/6/n/r+9l+z2DzNb/et/+Ptzlg9l4Pn1u7/+6xA8l1mVvdb/
M/3a//7Yj7/0r5v8JSWXfHmpD0/5+0/+8It8/5/Xnz/VTz/8ZZHWQT2cmpdyuHupmri+XoSVTp/8
uz/87eX6LQ9D/vLPfzxnTVpP3+YFWfqPP3+0+fbPfyhTMe6/3n7/nz88PiX8HoDTunopy6f6L7/0
8lTV//yHJNTfFaRcLdNWTVUX8sR20L18/9EEbrRs29CEoqkWOyfNytrnsuJ3S9VlYdsmlluIKQ2r
subPHwlT13WoEzRbURQwUd+X98OL+veL+y1tEhjAWSlf/A4dwHfItgAEpykUzU0VrNWPXklu5Txt
tBCUq2Isda9ZqiJ0ugAWisj85vv6XFGjVWWHm6Jk61iQPKnWvaa5vhOI9r7uGGjXkpBkw3AMWm9u
VCcOcOFHzycQ8rpto5ADBmqyFzQMul5bWH38NYvzQzkywyz8lWWln9pIX3Z5tB5LyjcmgwuN8I62
BJlobti7AgqxyLI2ditOiW3SBbaOngclY8dEGzNECrSYAdqEsWLOh/qmlRWaVt6nLEc7UkJkxsui
Wd0Fx1p1Z1oC7mLTy8zeExOkO7utJ2kAuE9ED6kMWj+Dtu67hAwbQuXgZcjcVdsFTlE3B1uBF0cf
1rXw7jpyVq3BYMumY5rqQi0Kx5y8V9dAvMvUc68i0FQk9awzaZKYkhNh4MzcWvrR/djQbQzaVeYj
Ma5EYA0T+yX14pOg+a8rmeWIoN+1TemkkryCYnguE8A1bjOz02DHHt6EBrOsidfsWi/8lmvDSw4V
wSzzipNdl5ukC8dZn0i7Ts+fpSFxzGRYjWMG+KxzsY/TXWIL5IxBjFoByQPiwY2ki2cbcNtaH+Rj
78LmP7YYXB+wiBucBV1/Fyp2bp8FStsi1PgEAMWbmbQ6HWOprPNHyycYcCCi2Ipl6yyI2WF5NL98
GHv9mAl9X4KuQmbFEJ51He1+E3t5KDRKas8SAPYzosJk5I723xe2tHbo5vSFBqwltExUP1+qP2GT
/988/kOV8T3/Z/N4i4mus9/ugufsrX28/tZ3+2j8rqrkUopQSagMxaCg9N0+mr/bui4MoZmqbMra
lOd/t4/W73zU0C1TFrKhiync+W4fzd8tSyfoxJTJqtCo8vwn9vFdKGsYQrF0UxeapkBAb0Gq+KN9
TIPWa+OwShZWYc7CoZ8lJny4mbRNmRMvi2KjRNbGyPL7qMkWZgldhU9kYgBuG/RFBZ9qqhYbLc7X
uik2VRBmyFmHL6Jx90Vzl6DeorrNvBPoJPsJAVjF6ItJMxhwZCbmitwvjCRdCPQwPL2BnyFf6aU8
tYybCsyOrK9imLAKczFE2S1p69LXYELsEqfQh8VYm8ztpescXrKqoMA7pmvPqpZeHG9VI5mbIrsV
arQXnbRwlX7nDnTmjBTxNmU21M289q2j2egrcMW3vmrf6p17GwXdTT0eRG3t+ybZd374IHnxbWuJ
TRq5i7SisV+jbNUtEh0qaCs8qnG8D/1x51o6dKJA4E6iMY5V0u/UqXscOdEoAKzcljFMuxJGMX61
x3zdtdl9P4RPkgo56CQqb8b7pEdgTa23vPx9mjQLSwMPKXU3OvKM/bEpkkXaaevUaw9h1m6bIF+9
2b1/es+33vJdudgwLEPAWoQXt2xct3bt9L8xI12uK4GrBAn4643Bq1QnLg5okaOGsU5NLNzcmxsy
jXs+YnuW42c0VvI7Va6clrXHWrSU4diI+Xhsp2vLz9dS8U21Ti6Vsn6A/opRbfhvCYzHWS6Z87SA
2GOs5r++jx+Tgek2LI31C0VFTkEX167xm9sYO1+qkwE9vLYwIByxjHnrxkfVTL/2nth3rT8bI+Aq
v77oj22Hv170XaDR2P0YWG7sUS7P7xr9jGrCDEFUKLiSjyLkazbz72LAH9fiDmXTmGwBLufHQ1vT
Tk39OvAWqUznN/OSuQtaQo3mDTSJhdHLs1gKX4v8LFTp8uvbfFehuV7bsDXFtmTMjzCNd/cp/FzO
xjyR5pYrbccEhRZ5G2WLWvbhlEAdMY53Y547uafv3MBYRa62NQobNbvmU1lBG2GHN6XnzTKpeEjU
S1Y0ez84BVK5T6z+9tdrfVeS+HOtMHAJE5eome9JfkTWog8Xgju1o2zfW+lMt41VGEJxZ1gPfj+i
iF3eY5Tgprd2ZmWflcF6Lmq6cPaD3EcfPLqfL8fCC6D8oqvq+1g0MEatGlPXnRcSVPs6kk5ZEVz8
PnWyoTznMjGL1Czd2LxxPRBDcfKKFgCSH8neaMLXVhT3Hzwf2fyxxXx9QrYtDIs4W1Fk03oXu2hp
L+mj7gaLoObdFZ9zozjGiYBO1TMea/WTLsLXJGseMvqUuojAcriBEwnj5PlaNQvMnJCYfZZpyOXp
j2N+yMLos66Fr1oQ73O1BlWWMMslj9ZDZeknP5EXZQaEpbKxw3r80iHoRauAGnJ88UPjAcrEk1VT
PcqNS6YtFIZLi8A42Yq9tL2LJYlj2Xyl+vKZHPGopblTtzCSzJOWJQ7AyDO/uBhaNe81xJhrZWn4
6bERYl+a8SWV/NckBDWpFF/i3Ke/p9g9PULqVdo9uizfjMk7qBLDxRXTGGO2H1ztNGqg7tIxuLe5
1ygQx8gV13thNvvUZCaaHZ1+Qhj0UyNOfR/vvRDdjmpw501TgZg2jn4sjhnKjlETHxm8e52W3tWQ
8E13VqGN1hO/25h/jdSiERs5Ub9VwB/zXjkZg9goKX7O5/VkxWWESkBk5tGsjFU8JJc2y7SZUVDV
MGL3SzcyK2MDywsqDdEM19jUrM0qolWhiGiWDGDAWsvcWGXxaFlgc+SmdYI4dcbIeGAi8VT7/oVR
1rPrg2jkSczCsJmwpigDBBW7Im+T/VAmc01jpqPiQA0dHJVqqB+UyPuWKXhMJXoNkDFKVXOlF5Y1
6yzroRvNTR/ppyYxdmrOXOcQ2CRbYNbIWxCyWdctRSI7undHb2/WUHxInmM1A3nJGOQzuWvQR5W8
r3JeoFake/ECzo2+g4wXalLHHWmWD/WTlNXUZw1xLDQihNEQMNlP+JdI3jS9bf2xVkvtF21WrOoa
zvmhrmxHluV9Yn7xdGMrJX7oGFFLLa1hXKnoCmCuc51kS3VhkCPfuYjYPPatdcyGZK8V5k0VvyY5
22hQS21GQgv5QnaSTBAbhX2ThPwkrtg4QVk7UtZsTHawytGItAJsVm/Dk+UzEuAVYKNGBaHWAeiC
EOpMl4S0YHI6DVIEZWTzqBi85C7p97bZbXrJhF/E1E55lFxPRdc992WJKKU9yzLOi1mdc9sbZrlm
P7RdQ3Qy3AX59AazHlSWZ8DNajPUIK2nM+Wa6T6sTep9esTDV/lyVwpeGxuu5dBUgKIyHNlyL5Lm
X5r+znarc5vrKL753LVejXzltBHlGgF0STAzpWNTLTNjetaGVDd6Qn7gSxZ4SEtV0gvaqp5EydGs
MIGTrR2I5Dovvgy695pQ5p41VgOVl3Q7nbEijV+twDwSS2/iLrl0hs5taD6DYzqbwPzmZhy4YgDm
lreQggPTlBCinNY4pJwyaOyQ00q/6mm8LJXhxQi1E+7iofXtY2UxaWYRy2E65ILvlXgSRagw3eRu
CNi0Mry1/fpM3MdOhqi0s/svmVVWZKx8us6CT7rnLrwsZFmYOD9+VTVxkEzrzkiNnDBTAI2YlkY7
4aK12s2o0Gr3IKe0h6YE52rux7g5TzbFTfjXoYAtvlYYQomPo66diiJ+lct4P8W8qj+RDvPA21ii
gFh2GzPJtjLWQfJIpZuO5XenrB+fqFjgNtJ5N+RL4UoPBq2a1jA3zKEeLSm9SMz8DcXwSR75timk
dnOx6V3emZaYt4VYRm6yjTwKtpOpl8Po1Rb9oSmhNdFapV7UVjbMxvDOMxOnkXkaVjgUa5NDrhQA
iLtn2W6YC6w1lWMrU4snlM49+LwG1XqYXkymmfse7fLJ0+SqzYm1eCJmcMqzctuPCXEwbBwVC5o2
sGwEjLcpOJMsX0SDFTiZwgtrRHEOMr7Ar5loMIJXxaju7bI+ZJ3h+PL4efKqGt4GecxjIemnGnHe
3oJ5rZPinKIBPiiw1W0Y2msr8G4qm85+bCunImBuP1RuWhfROWYo6fAzTFbkyT6tk0uguw+j6b2O
+LQc2VgzBP1XnN2cz0yPK5Tjhaaki8wIV0OrgVtV4SEtH2w1fkj18hyH3LRXVgtsLFM/SfRqtJyD
eOSrS3H0O+UgP03/V8j2Q960z3l6CJWjXdGRGw1sU+snz0VxbGr9ND27HgM73anVoqfTGKfpRQeu
ymZo6kPY7Cz/nIPurw15p4T1UmmnpzqZDUscNbU+ey4Hm/a2PatT+6igDnhdoSq8i+3xiAaTX5CD
5OJCFxC7eEY12+tSfkb5l8JQy2lS95bvOm2o1aDBCnDGtfatgEXXFR5FoRQvMNh0RBLjvq2az1lV
1aR9HM1hRKJcQFpkF7tYiSE7ZkRj8sd1WJ5lz7+kmnLyEvCjmoJgCzdaBsWtHdP6d1EPapgbHyGF
mn6gedlrH2pf5U9h7s4rS7k3dfMh6bLz2DyZfbCbXPcUbnkdYBaPnl4dW5vJ0YcJg/+dcZw+X9TG
0bCYkqGRk3b5XS+UHZkZcYVAhtN9UUp3Qev93KX6KToV5URNx68XGWsuDDZobPe3RXhMAsbFPDZq
Luug26vjlKsO09aLdCi0/ZCYKCuUO49IOBEShr2oHK8hEBxZiKbJDAajiY5chh43s6CK0BbrdCDr
DFKYeV8vALKT5MyUXP2qe7wfUnyA0dK9UZEFtB4sb16wrXT/YqAWrXa4DrBY8KAp5y7mqLV5fJmi
8zCUXqLR3Kk2W5RPX02/7RBZ0DgbxRclxb1PYX3SsqEMWVkEiR85eaVHC6nbx0YJteTobwIeQu/r
JzvHTVqmo1ewxVMQKE3/0mrNOeukU+id4gwOikgnCjEFT8CfwkfLZ3Faoh/HCA3hg2ZSh1CIOq/+
SMqx0xLMY4H9EMjyqw3Rc5ymexQnOJCttJB69eQCHVW8M2EqYBuFTTN5XT/ntUi8ETcRmy70vqJm
UPWz6ZD0Q/RqCu1Yey5Yhm5kVEjh5lr2ejRMt1lGz2NqvlRVB4hwinOzhIUmfbk2fSCmhZLYjsVg
MzkPKMsQp1eK+tSq5avcudFC1Y0Ns40bc8ycgnKpHIGQSILgNbbdl75XlmlnffYIznJDW1lx+JqX
BANaik1CDcFRTCCdBvuosvq1K6twThMhII4eL1SqFkW3ykqtZtrau8RdcIljJBt7OEdq7cm1Cclk
laPsGkO0qPLT6PlQmiVxTBhimxATDgZE5ACsdONGCZTbwMSx5V7rLVwzXly3rFKzkFjSmRhCIkz4
SbE04MEE1DKE/aLIu2rutwnzYnrgaAWf1X3jzrOsQ1eaEZMhzTez1Okvp+kkYhioqyAIX428ruYl
vSTiA28Vl9JTUrns8WCvR2QUmoVucp0aZ1VpVp5JBBu7DCUmAQ/CX5dJefaD8FLLn0SFzG2vUdCR
aabFmUb5QI3nHhLLXkKVU3erfKm5xskoY4xMRpATFPaCuXvGhfQpwLHLZRCy3e0hY1LDq3m0trcq
BaOalW0thefu1F7VaGHnkPtxYgOUXXeCIUKRjfpqzJlEUCiP1Fg1xGMD2KMoG4XlVul4Ftm05YI2
6WdyhWxFpm81Y7TmijDRmanDnZ5op2xg7KSY3KEbQP7QCEKu3s0QLfUWdRuyV9Rx6ktU7E5XZmSj
qI5WnMjw+qR3UhZzsFWBaqgh7o3SeEIPhZFvJanmihs/tB4A4arNgU+57jYWaTe35LZaZDFY0qoH
+9cXFYTrtQ5avvD9lSJZ/Uopl54cAkCkZTPXG+OL3CvDpmvpOKY6OQ2FrUPc2ZehYkyr7dwnu8Lb
KT4dgqxKbttSrM2GyFaLnetPRkIGJfOoTUT6Iq641es/Uw+FEq1cDerIXGF9Eyqcq7jizAVt/IlI
8yESykkr2MBxatAQFU4QlHdlq5+EawdO2WC7rD7amllRzhuzqeCG0J96wyCEFlTyangUAiiUI2/y
sa17GlKxSD0SBtXlAe1dpbOWnlKfVWG9GJnXOAmcmG4r+lkXxpcpfSsIHmcixyMXYwSM3yLO00ho
67IgHndv8rY8X7M3alAnNvKRf5h3PRbE7SFkLMZDJWOc4qR97QxmojBlAyA8pbHPUZTup0sklnG0
6/BShMYmKolEakAcY32uiPvb1tq6SnWuDJYxeYNpxxRaAOwcAavwMoW2EmzXcZxtrSnRrLqbKbmY
yhVD4q3LDms+sjfHyQw0qf/aV9Fri1b7NXntPCT4NLcnkvVcx6gFgWQaXsw++qzpxSLuWzH31/kp
yXzmSopvwgfH4Z+CLHkOJAn2L3k5gMurynxVU6Ftc3TpCmnhw/hpteqnYHSf5dp6SJFr7HpkauxR
n1UU4VK4U/Pua5OrtwqzZGHFXbvhOquLtQxmpSy1TWpGu2gASjwyq81W9UllqgSl64FywcTS3coY
WjpeVGBnno1M5hDxjJqANKeaojvJxJ8LRGuBSxfdY+JTdBRycdc23byR40/UhDGOw2OQJ/NCbvLl
0Jt4EN60m9wnqbdv0vapUcTaUJaVlzziWDdq1N7DNfBIXeGh992thton5tdJIgYo+xAgcyN/81sq
bmVhOGpHoKrDU4lEDCoh+XOas/XNiCArkh6sFleiUiyduRzNpstuS9e/xC1nIPKSW7M0t17ez5WO
9KvB4Q25fwk8/GRUBq+hoKsTu/3aLJr7vJHX1z0ou1wLcefzIKKLx6RZ0ZaTqb/KdLgnt1U2pf0S
DN7nDypHU4XxxwqkDbW1pgmauLoOg8WPFUgtoTOR9qO/yAFIyI3czYUpPUwFgMJvNy6gO8lgJidz
zABelaCEzTcwAyfsyXEkqCg/Ws5f1iNk2hgyECuYNOhlvKtj9UNaNZRScDtmexNmCoRCde1vg7Zc
Sug5Ml8v30ijdGOD04rCfJslRJ4UHhKOnEKdYdxa4lIyN9cJb65GbFgL+8ZYgMgZHyIp0wn1Qxjj
jUq+6yppVY0Y+qQyH6MuupsyNbXx9pYR3tTMiwYylKGM3zYAkMqVCG8U0c2MCAKsylvVcYi2pDVP
kROSGPf0v1qxBGfHTMEiTlFxF4IWcdO5W8vPUjAci6G8l+lQN54xr5lmNiXgw/q8sx8qr8S6QYac
ybtmAPxpgIwoemPrS5Qs8oQqTONwBpehGmOgM5JBsZcjd6mqqNhEjeMil2tP6xmKhRYHqF6D3TcZ
c4F4yhDkCYa/pbW486spyKVykFkUhTrd3IXJOdLZubhSHF4mjm1fbc3euh1J8SLF2GiEf1pK7Yde
ghKNyy6gVKYF7iKncmKE+jHGGhZ+cGkV475gCDpw03AmhQ2FELdberkN3V90U3JE5QSwZA2kf15n
OABuiPk3494zVskgZMfQOVeFba/sQX+xZVCCeg5ycABDxQRccdTg9lWA4ZDDrjOqXTPR6/tB8fZR
KM1lVzvQO/1AOOovHQgwB4qqqlNHzRA0yH88HlluUmsJLAlhU8o4bQzzBy3Cjel/8YzwMcwJ0yaz
/MEpuE5S/XAquaxJLMGlFY7lewCn2mhpXbjspnQKMTJ30GZ09oKj6pOZXQvO8UC8B17LIoN2BpZQ
9yUZ6mtAUtNQGZxqk0PBLkoIK1vXOkokx4OrOlefYnT1eUrIm7B9LPgWZaoGX0sUHYWE6RQkantQ
xGXQoksk0aajwln29kNiluc2RXo+aOeRX51tfGc0QRMSM9lTP9sUOam6jZ6VTwO904pzM+qnqVLT
W5MboxDl5eSSU3lGm7KZKQdtJqeWue25JRMWJRUio1pEo30zlbSkURynDG+6R4ku3EhQPRVqG7s4
T3y5VMeoseA6Etiuq7aF5ih4Nd0exyrPh744D4UJMYix4nw9ZGl2pvx+nvY2ogGnhKGIKLioQXGu
JfnU8p1xprP/zIeO5pw+boWanytqv2rH8qdKwfTrV5vhlehpBeRu5tRI61XAgbn3ek258cKz3pRD
J5riIi8B1eD5eTiNqIQEmp5LXCzLCprHNfpLBkR+Hp5Nkh9wfXTgYvvGVtRklWvyxpMJ3aSaENau
yNECVKtn8kCiOAjpURL1vrW9k5tmW7XmFQZh+TkeyJHbGFQX766kkze0hG6e9DJVRDTudCpdell+
NltyXUHBLqOmmsZJ6uiMP49wcMxsq/Xn2SW0q0efgOQPK/8f4QwesoQ/75FVPyCy/h5Sa/WSTRin
6v1X/T8I0qK6+8YQTCCwH0Ba909gn37bBXVd/faUfvvt+NIG1Y94BH7/Ox5B/d3QbCFsyPwtYaga
jvQ7HkH93RI6OClZs7U/QVnf8Qjm7yC5ZLAlBh8BRfUDHgHQlzLJBfCtNnbnP8Mj/NiQsjQbrJZs
2KYCCl0FXPsusPAq1TQCqxvnqqiXnWUsJdM+WgHIIzP8WuUluU2xHocIXc90p2lBQMkUYGCubqy2
XpWlutLcZG3F7U4lGKnHcKno4LVF7XCwAQ0NTpQpt6n9FWZXR2+U2zqVSWRyR4IIoCszR2nG26qo
FqgWOWGoE0HSYZCqrS9bC6BmF08AnFW1L3mrMpAUoTOm9cBFC2mZjsMxNEkU27i/16FLaPoHpbfg
n4nmrhTfD5Z8GA2ApF4/q4c7S6aXr5dzPNesz8t16yor6lbQCXt36Qi8W898EBPebdDZxrw0jJ1U
totCex798Nn3CCBg26r9fl7akEZ5ykYeio2kJTeGOUDXa26t8NJ2D0lmMO0bgOXXbTo+edAAnBhG
pywR6PRUMkubCLlaSLKyljoPWEGxs5mh9Ez7ccyqbVtSm1S1tRtwtGkWklZJiwZqMgvQpQjFQs1t
mmg0NDN1LnveTdNna5v6V48AjFy1i94soKTIl2FpzOrKWkVZP3+z33+CW3hHhP3nprFloem0ViG8
ezdDVsXa2DJSB4nR/KqjNgkMM/Lhbop59b+4O7PduJEsDT8RC9yDvE0yd6WU2pcbQpZs7vvOp5+P
9hRKTqmdU3M3gwa6ga6yI4MMRpw4/3Yxe7/PNuRz4iyucee4V/Pf/c+Z+2tsRbV01caLXVinlXAx
tHkRJbgWcr5zt8MbOPfP4djzov/TGHP1+4HQwFXZIy7NnlxxGxyN1RzMmW24Hm6VJQLQ1Tlxu2rP
9cmnAQ3DVsgBgVJ2yieLmgIY0fOJyY2S2xr3JC9IcI8w154WglMOju1zSzSt5ZAjqzVxGW9kJ8ww
XasSJ44bx7PjVVUALo7fzOKHiKRNDn8oapFtpeMmazDHsIlcSrgm0MAXDfotac0s3dIrl03tO7k3
3DRJ+BDnN1X7JFnPMvT3Sb6XFYLp2pwICRJtRrGUxX0evqeGcd/79P/MuVmdUxIrSuWqSGoDvVxV
YfoaqyiSZGVVQJJURn2b4y85Qv3s5XYf2rIbe+1tlaJ/t9r7KA+cosSKLy9Zwc+tryOvj8qXoCZH
hlNbJfNtskM8QOql7VXruOoLLvjajWRWF0bVwB8XhNFxDQ0AL9TgaLbhRRWBJ3k1WTFSaEFN0dv7
Zuje5TG+SbImcYUn8x3V+kViPuQpFHU1WcuSWi8GkyMxwm53kAjn4Illw+1E47FXB7fpwpeyiJa5
GYAzBT+gKV5Vqv9q+dP3pGuJhxzSyhlqsnXCwmXruojGaK02xVVeWVdZ8JwotzUhdnrcHxVbvYNy
Rv4RYXFIfZWGmp8/MVEt86TnbjIXXH1Fcb9opczJ4LEKzDtNS6cG7Le+qnG/QTGUJ/6R3uK6xqYn
GPuLbmhcWBGXY4/FGzFLWYRh4aCiR8H+wwKWTgsu7VcegewFuaq2hFkf3NCqDdbzlhbEGJ3Hxb4B
ie5CrJQN5MdeT3/VbArCL/v7sFQ3YwDiMrIjdnm1svG7EoRnFQXORmZg0ALLXkoV0n951TevapRy
ixoJ3ckCZL7l5BmXvm6vR1++K0W6ljIPS8xyZ88dLGIP1qnoCQ3MsdaxkHtmJCnQ84V8uio16Uby
pQ1dayi0ZDziGz9mxasOhriw2ItklpuH9ivCiklWsU+fDJaMuWhibevF7VWHpKAN2K+M8FYuTEC1
+0JcasFlkFGwReTH2NhjBu3OwFw75l+QO+XJM4BZO2INGpi3l004rqhk19HYu1XhrzSu17a8Kr0U
M9/M7SJjaQCIFeFDgnnm2N739KXDUXUbu+KwoeTE1k2v8OiX7dtYAymgoZpi4+YVL/1Evq18JM3T
F2BVAe7RBntokAQdtb2K2QBw+qRoywZRJNcSOnagylx0c/mh6eTvLR3kVk/3tuavFbsFF1M2o9rc
9jpekUW9kFuxlqL4SCDRAuTO7RlepClHV3AbR80+w7hq8jAfg13288z4V8Xk/zW2vjq7wf9nOuqv
QvCifQtffyv/5j/1d/kn/8UJpWgcV/RsuCBymv1d/il/QQ+yNCE4yIQKt+sfOqr+F+QgsrZNA1oq
+jzqyb/pqNpfQgYssWkDqfy9/46Oav2U0X48ePh1sNp+9nJkfuDpaRoPUFBFVCeuUVM4ycGDjncJ
XfT4JbKUbZCiLK3SFY3VKyOjjYibHc3UZVLJs/AItqIUm8dmiNeqTDjZgEy1Tv1HRRLIBJXVVFqH
tk23mvJDhZgnBbiQWKiJgRNqbi9V2W7kqtmYJcS2AA2X+qRyD9LHZlFwldfoBEU2iqHY2JqhtGpU
+8kEACRs/lKLynWgS3xkb+X0XZu3DcSaukmnlHigyiho0tkYzJFg1tWu7UHUHmekJ1hZue+WrPJi
0FdJG+y8QnUTIdYy6IpFP6tHtjBWlwRjOal1hHk3Q8cgngN0omhtINfPuodpeihTyPtZd9OkPJ4E
Az/9NaaKk1pzUerP04AOUIfjgEmZxj5W9pBRsf+eAhld402p3GnNXdK/WOZjLPRbI8W2vaK0Dqdl
VKGTrS7jljCRiDMTwH1M2TTp5o1IfhNTol/2WCIp8zGfqARmv9LkCEhFZnFjteFaQZ7AGbOWdHK1
cnHgV9LYzdeDgimhYVzE8bCYYQz9LYVHEk2mo+DbqobhseYXa325rZRqkcUFirfckT3rABK+bNqK
RIZwoUU0A/x4lTWDCycHK9H2kBaED7f7nPgtYR4ifNFM9usBC73BWzfKQ559Mwh+EooHGInALl4Y
WQcW9DDlHCjirSbq2YiR37KIFC1ZSZB5R3Vf+jhDp+pWGv2NoIPTZQxvXUuZzHsnBTaooB8PDyX7
78gK0IqNDD8iHIAVSX5N+zkjrGB3bZdNfEdT9dWrnzEFXHhWuut6MBCZi349Pg0EUfXmc1w2b57G
WRv4x0LSj9aYPmthseQ6dmX7/ZXURaumoaUSL6QcBzPcaSaoB02Dk08l3bc95o9QhANa/GH01I5o
AM03yp7l1BL76gF7KmhKNDIa8i1NAnwAdwSHblG6L6bO2iRJSIwNYbrpGz2Tq4DmeRYlBzE9pJaM
2gNIw/juQ80uSDsLsfzyq3HRWABCCrHtPm40g7FvpIDIQDhbonAr7mF1IoAm8wursKC23FeTPetH
3NqYDmUyHBu1XeuidXpYDgn4Gdij21fmutSyTW4Jd5jKWcTCiXVgRS2klIgBVXYNzqY22iec4G23
7oD8x6scDcoY0t6J2ru0PBozFhB9ZzXBR4D+3dFZ/06bdiElh1p7j5LSjevenYJXaTZfLd+sZl9x
J0vGpWrfRPjNlOFLFXtH5PBOqg/Qu77LCbRJ3zgmKF9aP6cNflPXHFmEveqvZvit7LCUSXCoK42b
WEhrod4q7BFpB95njnuFPqsZInNJ8J+s8E/dpOXL6IM2NflywMSyHHajUqyqGCkQb2KVWPHWhjQk
MmlpBgCL1/T7FtNI+oiPe7o0LJUx26GFuy+zRxUlXK7myxaeY1q8FTKGC7p0nDg98jvhPyXJwar5
Bjr2iPRog+lIOiZ5wyZFOzSN/PnArSZSp41pNzYd7dd7ynx6A7tRitmRtbWmfSsMFYAcxL+7Nwbt
WtM2/ngfQgOyAkdnq8Lqzw4EGV4wYgjKCcJXSTwb2GrYCpS48qbPLqbyORjStTkALCmkd8Uy36SE
V9WA4eBlWlIIx1TcROu1kDOlLHNAZPBdPAZJsc0xarFrIkii2yy4s6mtqnFwyuHYhaid2FFT1mWM
PBOBMP9oZO/j3eOQGWGU2HqEgjTpIQsjOOJPdTfgzvza02mIeAGx0jkx7h89BnQtbhMivRfJoW8A
o4x1rkebUbzTjKaiSW9abB0XkdfcRQmUds9cDqpCdp68mGCoTUHrSBinC2KITe0uJ6upMN9A/iZf
dkQ7uUX8VNf0Uu17UcYXTRuAVb57dCa7kVY7sF8PiXEa+x08bye2escbtF1C3RhnMaLenU0jdmg2
hSccDTWYFV7axZUKPy7XHwOM31Axw+adhcTkD4NvBqRxtMqLzdtqY/+Ade4iA4JWWEuVEZGt+E1n
G7StYoUSOc+TJQQdxXhU6WFbMi+7AWQFWt3JbJ+kii0t+aEuyeHxkTmUPv4LNcDJdaKKvUdA4mSC
Sxfjox5xY9GtzaShsSxa/HYEHk0h58it3F/CdG2b0ukymC0J/2eobQDkcMgGxrGfLeV7nTwkxkgV
asAgF3u/gNOnoSipy8gFXcDMTBy8oDrKeXLF9XAhITToyHAozfEF2rkbQaW0KhiVqbm0uRmkKvE8
uryQCEvUUJBpXA/1HO9SYd6YXXiMcurhOroOkfD6JtHRKJsr6tsACnvcDq80cF3Q2XkhXUVN6DaV
BUMyWNVR/Zqp8rEeuBECSRR1vENy5/RJ6tiG5VbgOuMQIn7QXDt50GjxyPpL2cbOGOADVGU7y3iq
qtqp22ldIrEppitV+ZZ4pIqORKjCJJnvH8MkkVk8XGZh7wTduI7qyUmGu0RKl1JdvCkc8UjqME0M
VzLEAa2mzdRc6emDSCeayfFyXhhjRedLMZZaBLe4Ldcle0umP/vg51luH/1RPkCLw4gNHmR2E6SP
BjoPKyPRhgfnmQfsZuAHghcIQHDSIVUupTU9fD0hhJzXizerlZGcbmP5T2dKKE9Fcj8mL7UMhag1
TIc7zzQ9DVpy2eWrAoa0pPHFb011Wsu5vMBgtQlKR0/wpasgTXn296Z9GTpcigeJnhSM+ZlXQE9b
ffCxGfAh6gE85s1zW7/ANTn0+HRWZDjyoqE9P01V5tb+JZzfa02qNyEw7qB6F+ASYF3jPrSmKxvD
0qEiFqOHBOVPa1/3jm0YXfsJNzCDnNkxPzBbXcOiQ4NGRWi0pze4c/VLAzdamUz1St029mNgcqrR
xrBlkOE6cWDT4TBmb0cdtw/7BxzGxSD9mNtypXWTyv1O8mbLYuMiGUe+EWg+0E4WiVndSnZ3qFpx
r+v+m+9h9ZaiaExK9P1+ehXmtODZ8gpmqeXGAT7ZldHrOw9RVRfH+7qhWqsxSm3sJ09Slt4swBzl
nTQJx+cxa6V9FIJyeBwvoHZcxkWIDEp18478XFse8bwlJHuMDqrFBJoqfqhzTnpPWY6934PWGSuy
XDYC9k7m6d+iNNwHXEeLgrK5QWtrKWsUnJjcmtd+n95EFerHgDVq164er6yUHZqnEc5o6CivjF59
DKhy02FYDsU+6eR1oNbf7Km61thGQNScMUkBk1onajN3MO1dkDSrxO+PNkcMzOutFlbbcSgOBfnA
DR4FMW+pH94HSzp6/kVIyLAg5033LpSI9gzpVMhgw2FatfF1ynMKOXZCY+QA/xGneDnifqVyxujw
JfwgeAh9zU2DEXaKhYEYaExL12ESYj9BsjKN9SATtFi+lzaehLLvjpW0SUFEQgWpVJq6lqRsaghk
XVXtGoELBOaiNRLWD5e+46/L0kcVlzp3A0/uUIpqzj18GexRPpX0Kb7O8WzRUqqXs29J5iZb7Tgb
ZBp7wM9k7901+1Rf4A1IDje8jceOdPZmka3tM95eJ+JCBIXzXVORsbEQXDj1U9u+BFlBGyf9/EvS
V/EkVriOL+gKv4V3xWWyTNbnEjVOvJE+jWieeCOFdiQrSvlzxHHJTWLTbbLNbL/frG33rA7rtC/7
c35kXoLxzrDIqTOezOq0SkVJXPNAbuCqXQeucTOtjbVK8LS/Uv5tH/h0vBNYWYnU3LdbxuudHsv+
BDx8w62q+2Gv5+g51XMQ6f15Nc1yrtPFpGkWEnpD05DlnxArZNNIhT9fyFNl3ERQgLgMOIYGLqJF
y4iu45+HO+2m/5zhP8MpJ+8vh35jiZrhZJ/mVDsuWu2HHJwN4zntb/8cZsayFGgIs20Bs/7QUIcS
MtZ53THMLju2JNpXeExrjjynS6/OeQmdxMr8WpSIeI0Z27JVzZon/WE0eWpNL7a1xO1W4c1smRm5
2ezFmixm08wAdOh/8dI+DjhrFT8MSK+3lQeJAQ2F+APU+j2JlR5VvGVe1a23/fM7+/Kj0xExqxbN
Ido3J5idmoeTPMgG4o4dRzBxu+CuEt95vsUOACrZObjnq7eng7Fppq7pqD3nNftheh1slgSO57yt
lA/qslxXj9kjmYuvJmZ2xdnFMkugTz+Bj8PNZI8Pw9mWNBYgo4kbbedo2ZqvnGyMdURC/L8Fk+Z1
+XGok3XZGnVRDKFIXPxCYWFjWxDd5Or9/+Z9/fP8TjfJsh+8dBqZEGFgzuwSyAVoJ5ZirS1x2D23
Oubf/PnxIVdXdXZK9RSck3NJtHyG86ZFGXanLPIX+nLQdlb0z8nZDqnwHPPJWyTk4K3zzZ8n+9WG
Yhp850iBf0LXv788EEsryLHRdVXlzhu469M8w8nxz4MoXy0RsBG+bWHKyqddMi1GEaLYmufYucMF
N6C9fCTMwdUfz1kdnahIf+0mNhC9Kts4BFjyyXIMYfVkVsytNyEO60nmBYp9/j12oh8mhohwpLAm
P7eFnXjyzIOatgKRyiCqigd5umGaahArXpVDr33wDhX0oNeO3L7sNnCLfXhB6T7swIe5w18khNyT
Oy3hw/PfBBDYG//BzeVzZfPbrzg9HdoqqiNMQNKf51/0DMD861OcbSz1TXhLEsKZnfSLvY0hLeNn
u9zA5ebEH6GS9JbAU8rh5GJ+1Nre20Im2umr/Mo/az964mf+34/5w2jzzvdhq+mVSDaCjtG8l7l0
E3tKi+fZvFhezf5cI/aF511i/8McLTGLgG0TE5HfR61j0nazrk3ZD/qltKBd4nb7eT8gi/O6/PVB
/v8GXuZN6z8DL6iOsvD99f0n/eYu//bq/+4HMv/pfwAYHSMiW3BUGub8D/6GX9S/ZD4wYBcC4YBS
ZsuPv9k3yl8a9iEW0lWMP+Da/IO+yH/JOpeoDz5K/8YM5FM5C8pjYmfHTZYS7NNHrgwsAsp4JLE7
mjnqUtl4brZpV91SdofL8959cxny28nw+3innzOCTlsLasazuMRXiC8i5T7I7Y3iff/wOo6//srf
rkRfjqSqOoQGBXLwqfJeGFJghaaBWyNb1z7bDhfya/I+HgDA3dyxyVgBStDfUMW6xY3i6Ff4uJJs
W2+i8qzNJu/486w//JaT/VtwEda7kd/SZHdtmbh2+B5jSffnGX8+JXi2EKGFarOeOCpOaqRSRb+i
ToLomRftzdypXIaSFU4uyxEnVOVhWHP9Xv55zJ974en7/DjmycxiaKZTPDJmS/MRs2lYo0ttlT/Y
b9OFIP6HFhiXcicq55jHeosB97A4dzz+xERPn68CDdbWkEnrpi6f7NhDV0RDlUQeSYgDYt/uQlN9
msqWuour5BCM9TWWZa9tMSLKtZR6p07aZaipP/ymiS9ipcUbMQSGsM1p3eQDsEFlXieT2bqBpT51
Y02+zLhs2/A2GnHUVkv6w0LgKWZ3L91E07KNJWUBfE97ZBQg/QYGgzYZN01W3yd+XrpKzV/mJ2kI
I9mG3Zna9zltAgKCBleWTIFbxUiyiHXQVGkj28rKHo1nvYZinVvblpt6GTTf8C7AIxnjHdrAEDhS
ORgg3VhkcE3tzE+w7uuWqQCX7W04odksgdVq01VTqMBJqe9NE6NMmCwFwgr9xpPjg563j/6ESfRs
1QNT6wq6zg9djn5Q2u8L035uYuk68Kr30qzURZkRQe/L+Zswy1WtyKu2tbeDrv2wZO9N0pMNYu5H
/LTXwmxXGqR42ZRug5G0sNLqr8oynw26YGgLNToMIlylY71XYpaGEh3ivEFimcK8MdZBUF52JcT7
1HqgFF/XcE+gi2TXqg2UJUWPVTI39EuUlGZiUXnF0oVhjbYbKP1TWYR7ux3XekHYj20QfFFls7JF
13HXQSZAP3f0F2GLGVA9rq2xwsxAE/4qprcqxToUjeglM8atopbKIrL8XdRplyXApZb3axzI8PWN
6p0lINt2g3mVZmT3VunWE8O7KthgKmPpxTFOyWa1COzkMbbNRVYkN4of7f1Mve49+C8cv1gnqymy
V5G8aEkMicUqjpGJdpzm/SpFRu8Z6FGCdBVZhAw1+o1tID3R9glBSBAWHW6evqM1gebKfSWWbTku
cx+JQEOpW8bDNq3lZVuhNst1EEI9WRXIAv2ivkmN0V8mSb1L+F+1RmEzCv+7JpCkdwA4sqG3CzOl
GStK1O+aFL+mZgoJM6m/DWF7p3jjKpKU91BuHxQlXKpZsw2ayF8aNaqCPE7fx0Tv3EILDTc0tRsE
yI+1kYC565BQ7E6+8zUc0QMt5GNMA+tf1+U4CMqmqmK4YmpoQ072gsrPSvAwwteJXN/hl7vxt9ZC
cwhZ2JwLeft5jznZ/bi7cboruMDZXEx/r6LkshTxYAFhqwcEB08j5Mxn/dq/1B0gvW8kki6jm2rZ
LACSHFDTeCevgo28jw7nrjyfqmQmbcoWhFxVnrm0J9fxqay6TiiINaBG9d5b44fnHuu8kZ9O1cY7
DLsceozitO/Fs9amEScbDFJNXMGrY0UU5lIQIs4GcxVvrTd7p5G1iNPrv3Q/p0Rmdh/HPimR5SnN
LA9jBxxwSdAzaCliPrGz7AWUeGfcn7uRq3PH6WSuOgaWNLogz8vKT4PJDyW5nxX0PCoYhd1qxNzR
tdbKhWgJ3wNeP+B5RKKjHZMoGG6HpW5coNI71+74oizTDfq4NBgNmcLspDxPokgRQiSeYx6qrenM
GN9zsZl23UPupqt2Dx7w54P884WAJfxhxE+FGb44dWgyIpaKc6JjDjWTVI/J0Zz8Kjucy4D4erz5
6gy/aK5yT2bIeViouLp4REP/ypThArKpV/m2W0OtXp2Z3ZfP85/RjJMeI2B5i71H7Dl4T9K1Bc2+
J2jPSS/ooq77x7PjfVF8miZOptDk4WZ8Kkg8Ox0r4efz7MJL0FEymnCy7e/TtZjz7skDvTY35/Ne
P3ff2QY+jnvypbSKNQgz/DluTwR7sUquzG0zt3kcusU7bIDOFZ1fPFlGtLjEsCsw45OiE+X4MHkt
2+2MPIDmGxtvO6dhIc360cwWyuca4vMUTj7O3wY8qTh9COxF+2tAshPztb4cNlRsQG6r4VI933v5
1A2fHyk+iVy5ENp82uODOMNpIKmhPUFkJhUz3szrJ1gZy+JxuA5eNY75elFdZlwezla2X+zrwAwG
/VUL0umnw4zOK0JhZJ+Oei01UGMXfnszAHW/GW/EF9/qz7ZjH4rSiTEHgA5K6Slcs2Vrmpbpyna1
7b//jkwB6U+nO4Lg7PRSZXDqRjg5eg4WU+T5XEADdoIVLISJrZDXfTbB+Kt94rcRT163ZAt1asKO
LylwguPM8k/X/kVBRPYyd/8H43315X6c4cm+1KaeiUcj40F4UyEMPulLmtuOisXHAl+elfIw3Uvb
dvPvgTNFgVZpqAbfEbLW07qltKvMhms9HzreOsetN1jUHDYF+a6jW92ETxEy2vcz7/OLi6mQZ79m
uGeobE7b+CLNuqb3NI9oLZmEkxCnk4X5rG/rFQsK31pKTuPZOHe6zc/w5BMWCrOc90f+cyr4qcGU
qCQEaXAP+BhC7ppbUMZe2adrKBwOKh3rSrzMLYg5TPZcY/OrOSt8VAib0Bx9OnlwKEYkqHoAZ8lL
1ex1GfaPdPPnB/vlGEK3bGoXCLKnzzWs7DizW8bw2292tjXLO0/a/3mIL7YGoXwYYv7nH4oUKxaT
pUUSQ8D/r3/0Z90tzw1wUtwa1jBZk8kcAiNa+aQqturrn6fwxbcmFJQmJvWkifXoybemdyL0msKH
QzvaK8kmdKmz3UhqsX61z9Q3X07GRlaHBo5G3GmBrMo1tBxo+7N1x4Vk+y+m3t/+eTafEQH6TJCo
NZk5qQx0cvMwJXngjssb+RXDPdFKQ/K5Vt3ifEn8xbH721gnB72ahEEbzWPV7MIKqRuBa70Lzl3o
FStxlO7OzO2LU/e38ebf82G14aLu2ww3l/8c8y4nzneYGStpXa19N33882hfrIvfBjtZ2uOAA97w
c3IFcorhxlefEtotqfnw53E+o7Qnb+xkiZsK/Zys4ilWrtY6ZbLwN8omPIh4YepLTGjW5eO5ff6L
hfjb3Oa5f3iQ3iDJeR8ypMrlOiTrx/C//3lWX40wr0HgIo1IhU9QKXffaGxJk/Yk/9quuIo3wfrP
Q3z1gj4OcXIoR7KAJaswRNtCpGpNaOse9K5i2Y5nNtKvJ0PlbmBaTQl2shSaHKuVIU34bls4jEro
ZMrLn+fy1W3P0tDx/T3EySKwJ7MKazliF8rVrenbe7+yljnR2wNmMlJV/phU41ubeftgJKMdYiDh
dc+VTUuhsR+qDGe6ujgkBvTQXt0Weboh6uHM8z5x4P15A7Y0FBcc1fQZjFkd/HHVNNgWKFafkxDu
9j/8DbYPTg87kfjZ9GDAn1xMy2b/815K2mu9La+AdZfnqtEvNzgUJBgsQ2kgAOJkEyj0rlByuSA6
xRWgueDih4ryxFzJm3N3fvWLfoOlzVbpMqe0rOonLz5NRK1nOTM2k/ogSvxhm6G8tgP7lY0Xiz79
LlKHldwHaM4KTBeSdB/FbUEbzcQnC99pMQVP+oD8ojBTHNcale4e9uYyJnyzpngQbbIqZbRruq/f
eyK8GjVvk4jxWvbNM9YQXxWxv03mZIlVxpjmdVlKTnJhv6nLcGddGNe9azixe759MWt9Tssra7Z3
t3S0Hfqn4kPPShHZPo9OXU8r74fixku6czfRo3KtOKjCqKlygh29m/Tbnz+lnxrRk8IOgg0abprw
ps1i/X2ZTrLSKSWcW6d7stYd0jsn3GdusFJuSjLJS9Kqu4OGmfDZi9K5ke2TC35u+4nZDow8SMjX
Qonm+bjFuPpSlcJ12CvXU9rC5bTq2woxPFZNxr6OI/wJlTdVlt8C2OVxkW0DFf77mYfyRTfp40Ox
T8sCW2sF+g4eCglN0qJddxtt3V8054uCrw7pWeAPyIgC0z4tcqy4CKbWb/FsgismkeXmX2MRCOMv
W/b7cySPL79QOmT4CeBjMqNOv7/sOlVTeuWMNkglHF/yiezMnJA76kfsJRVn8Kzn0Co2WCBuYFYe
PEKqgsjb9SLd8vsvGgyZ8M/oHzLJ+iEF2brJEAd4mX8ziP4axsO2H1N6xFPzQPfxtcq77yiB0SHH
knPmFX31xXDLBKLVYT/T8vt9KqE+Vpj8dkzlyb6YEXH7SV2mO/IzreeG2zQX6+oS2uS3cHWugQKI
dPq56sDCXER4Y/zXJ6oYIECqmR2dsKJOoOsWufdYxnDOw0E1FplX9ZEjKsNfe76GwTS+hKtutPrX
VmvfdJT6UJ4hRWhtI7BpHmRHsiSkUjZC7K6Th/0UKoSOxQoardzUHUVS4DRoWvfcl9mLyAWKpY7M
LqJOu2UShuOuyO1s7cXTPckMpAJ4FfLbnDjiJBYpmV9KeWuZYJf8a7Nj37Bpu7pH/BQRj41o1Qks
c1iSBPM2tCpHo6oZa6CQeKNG6EIbo4Y8qyaIsHB1bOwyue7kiGteJZPg2SM6D1oUUVapJ9uEXKFl
FxgvlekhhsjELIEa7tO4QweHP9KC4xJbv3xA4WVsExC2bkEUnemS/6NA9K/NTVPpV5ofPJuq72Ma
CNrcxOigK6mHBo8PsO3Ess7rbsrMbTuo/XLTPBSjClEWvj86g+Xk5bKD2x7CJDGp8rZUCt1YmVYi
iNHFW9iuc9fOoyPinufE6kYiv/hBdZi/Rl17RZL3RYhFzmLotOQoKcGsPJC1XnfDLLEbzFcbc2W3
tJebjNAIBfL1kOPjZaJfWZiT3ey8bDQxrJJp7GtNe6zRkdMAx0Pszk5jfP+TQTgIAgF5fH2kRsLb
u4s7xfW6uNzUufy968LvaYRKMq4F/p6iWeWRtdf1yd+m8XCR6/o7RPs33xxuBm0c19JUvhuzSGqA
zbwILROBV9kGeCwAeoaST5hRkN3rGIt2TUjbgLxPDjZH08ptrYE/oH98BJxcWq12aZTJra2iDxGS
LG39obgVnfwUD9mlGWWXhgSjNNVl7NhLFeciS6qctAxs0iaGkvTQ/lj73VOZ4kCjoYmWvNsg6b4l
NmFyoV6zYsH7cjRlaR5dIuLDX0MpCEzzIuTqurbv1f4B9+SjZYWvoIAh9ofRXdgkClmtswA97i4N
lejYQeH7KIaInkOl3ka2/pimwytiy6Oq1+hQK4I65faVEtRbYBxK2x9sjTYoAnrFd1JPvjOLcCsq
PoIOFyAsMMRDkJtXkcHdaETN7TfmI5p0INm8d9iiyecRmBNZIzbBCHBluOi2shx0XN18wQWry7Ts
mGXv3GHH64QV6bba9FJFjBhI6KImg2km6DKXtpbSlayQdMdpfxV02kY3+Lyi8SbLEU0Fan/AZBLf
eftm0Im9SkWz6Qyo8AYyHi0zrupRf46RkWdJ1PH3anf22IHSa90lKquNnuCBIHAYz+V8G4yesZj4
5HUc1TTd2/GXXCqksCeB9xqz+pCu0b8J5YvYV5Zmlq1pZ5J/qkTrIg6PuYlGy4y31dCt60o5BFP0
Q9LjQ2g2LIK0b9wklV5VfOwXqkgfrAgqcFSDMovGAnhJ+ttqLHzHzHwXQyYLC7La3qkeCl4p1d+k
goBhVdIv4iADqMSbgfRqcmuEPV0mdNoOcoYhKAEaG68nbnW0H5VBvUk177bzJ8gY3lVf6KQctriY
4Z6mp4WP6L7axUNJkPH0WgXte2UM17IonyNszt2qb27xpkJ6MO4nKexXkGjwWmg9vGd7duOpMh/S
CVs+q4nXsp+s2rTCuQE1T23Zt0bYX6ZedFnZBdIsdWOSQKh2MYg21dwhl6xLdVI2ZkKyoOk9Shk9
Ks16THsRoN8J892UjViPSMMlX53hAP4TBFx0ILcq279W96hz1VjDwbpiP81Y+t2IR7nS+PRX2kep
0QHOcpXs4NBahSoOvLNbXKD8ECUqz64pXysf6WStNmhBPCki/nckZd7XM+BjU1uK0u+RYZevBmqp
TdXI114oX6XCXmt2jQyFwGafNADRTeq2NjVkbnmMaEerEXu1uGbEVXU/yBwuC0WN/AMBObOLfv6N
w2gxleqjJ8RFVZjr1JhUXCetTVyXw0IM9XPQj7Nv+zJpxSppxnf0RVca54IuEjJ3telYVuZynFAz
Ak5jXlIR7TbiBlTp6cJv4BhMPXbBYTjtJkUcu9SnGqtVvuRoPOqRcsjr8KWVTUKe8+GmqkaakqH1
PCT21jdKPrpAPPRWs4u9PIG50cpwIZJrvCFz4hhyGxcN+MIR/ocG1I8It0oHocarz+rel3aQqU5d
GD9NQ7qFovFxVqPfHRKtxMh96pXbER2iWwsbj55O32UD95O6ZyfWPFwrzEjclho9acNr1qKZwke1
zrxVVObTxqqGcJ2q1Wa2SVf17DtmSu/Ff1F3Hs1xK2m6/isTd48OeLO4G5hCGXonihuERFHw3uPX
zwOd23HIYg1rztzVRPSio9XBrEyk+cxrmnAvSMVTlqV7pZ9QEuwxqmw3vVVcm+3Cwhg5Wq1jDQYh
7Ntya8xgD+CHFQ5S7z7E5Bd9yBWkxLlrFXHkPonxKxaaabqPsSy4rKckswsRUpxVgDaR9PZR7Zob
VYzmb6UZWJDcqKNg1DLBEkNs+OuQ7VMJmV4TLg0ap5cvTC/iKGKTdTNdcnBkqm/uW9D8Kz7zfOv5
U/lhHQafN5rrVIs/qQwZEFmahXKiw7Lb1SJ5inwuAPycVR+NcVQRmtVeipN1jNaTNivWPNjFF4Kf
EbOfq9t87g8ejXVUR4gzKZ2oL4DJcgd3vqIP6vCsO9ieuEg6uvH9OYDY2dkdlYqqUJq4IPlQyS7e
GofIFcDR1zusWvf1mYr46dmBxZAVrIqoURxlJOEgAqkhzGZ20gZwkLZF3Cr8w82B6vkNUQewfWpo
f70V/7TGP2S966IC4gdJK5IsKsdlERRTuGp0cHcVJWwhgd/X7DRYZj0aAIuElL3UXo3QkIX2+szQ
n3KHo6GPqiQxzqgigTmBLN7Z1U3mYjS0x30WtgLHbpMciv281c61YM+NelTOKNslDlOoeH8O37JT
TDvbrENS/3MFf9y190Ntj9tzfaOTZ542AdZOuGB9aqp3AxzXTmeyK7EN83mvWx2MzxoLn95G78Y5
ulsUM1X6AvtT6ifl04y9dO2blQ0qFnvp7jZ2ka7cfv0d5dMr+vfUjrYQGmfzUCHT4piX5mO3MRu8
fRy4ERsQWjdg9p4lv6Kd0ANNdVs3x+zBbuzlEkWAnXBz9kb6lA7/2VV//5qjXZXMbV9HCr+mc5uL
bpdt0ssW6ALSokvi4LTpSp64RZEZW1X6lef6c+sd9Ok4GX9Q0VAdwFUdX+0JH7kToEZTa3TGHAEv
s94OkfhjDGNkTczbrxf/5B3/93jH2JACQ7olNwJuqOIhwiRiMZ++HmA9Dl9MSDuqLsiVELe1wgAh
KvxzjdjHzVieKTF+GoMiAl0n9NtMvHk/iejM+MdoST7Rn0lfcv1GHg95d//1NE4wFT6+uUfzwFSt
1EeiRycojK2AZYINRR6wYT2iChaXv/N69GYLadUabHeYhNthEX4sZnwYGyEmt0YeZxKXG/Lrc/Wb
k8fn3Sc8OrHIHNfBENGDWLtTSmwn36eH2KNajtc3sjfN1bgrN9RuzgQhp1fk3bhHx1aRF3kQZraq
ZlvX8SFDqK/3V7gAXEk7fYi22Aifxyh87gas5/PdsEfnM8YWcuwTpqv6HVBnu/gFLsIHA+oOTx3T
Tj2kX+lTuPVF+L2t7Po+vW5F+1wr68/D9tXGPnoH2r4J1EpjYyP25uteC/K73hsX4VXgNzfajuZW
b9OwoBSJ/kr+qF117IC91tiCb26aW/nX5CCB7fXX/401OnmHAS/Dihp40ic5w64QQur+rFEDh08q
6ZVYbIQdUh/x1XAxIK20VbZwWV9VWrTdU4wI2W/pCVm64Yf0u92hwO62Z+KTT2f0z2f7+ycdhUKp
FKeSsu7SyfxpGJfKYFDJOPeSrFvu8zexIG3xH7rrR98EUfRozFMGWaPJcrHLKx1gvoFJ2VXkhJ7p
qvdiD6ivAf6mQ+u354vqVtye6xWdulQBtMAuksErw9v8eIkvvB/F0uAQNAJbQSbPLsx/zjQHFvpu
iKNTkAUySvgSMzUvUdoIt/ofLJLp4j0beSsyNHbPvoynPuH7MY9WVzW6mt4qB35d3Xkhwkw2gUvN
8Tl4Dh11m94nl+eCg5MhNPjiFYCG2ton0FWeJvg61LAbVjYlmb+9bOWd4dPD8c+O9alZwR59P9bR
Hs0sJVAbnbE6F3XPbXJteANIoMo3dmdek/VOPt6oK/FV00DYqtoxdroaqygoV0hmsotuVrwpaeYe
g3X42P8NvtvJ/fhutPUFedd2NzOR19H8AwBF5CxeaI4kpCKvHaiyK5h9sIjPIhVPBTISvRH86E1d
/gRzQgch6aYJ2LJ1b/qip3rKFmExb30bKrt7Wp4aCPzl4Rxl8jMqff2G78Y9OhjJQsFdXMed9/lV
iDKZN21GLzysqEXlSqEW4rfuvFGeIg+Ch5/5+/Qm84Tz2NBTiw74lTvAWGWk//zQd4ueLO2M2xRF
ytYL/AoZpqcVj09BbwXkTy+pmyATd+YC/MyCYvag2VaP6z+NsKMoJeuqOosVZp9c6Pv2bvSTDSYM
fu+WO9ENDqlruWdPzemJ/j3mUfyBQ1HbxfIKUI+cYSU6Sy5mPCRjsaOa/uzC+PfO3UWnsiFVg+kg
Ipwtfkp2J6HJEyo0axAQbtcKyLjyRf9n2dAql4Dci0IZ5PgmDyOpj8YV+L/2xYjpduk+vlTtkUwP
nyJ6ydHlmZvh1BOGasJKNJAJZ495bEWP0KlklQD0SGqHAbRrjLW94SFDM3khhSjv/wVy/4ig+t/T
kP9fpx+6Gnr/1zTWv/RDn+Li9Q1B+VVKvove/sNv3oofv+Lirf0gKrr+qX9zWiXkQVVgMyKgVQpj
Kzzj36xW6V/rdsEkxpRXUuuqN/pvVqvyL8WEoMiFb5h/tOj/prWuIvUryRyaO3BnKAH/SFP+8+MC
QAUYwvq8UBA6xl8245wNidAguqGPiNSK37qydEN0JjFYO9DGojVIow8P4jFDUa70R3S73q3jzV8P
2Xv+6WdEgsFPWGeEXjgaGcdowLxDQ8Vq8Ss0L4eL1HugXRe5r+q1cDm7jxp8JMuVfen7mVE/nx1G
VWknq7CH6SsfJc+JOgRaX05QDIm7oWK68T73V6SevtF/nmevf37iGG4VCCDGxoFdPIqHpg7TTxqp
OEHTsIlDrHAaVKSxulbTVdqrtr+e3ufw6+NwR694H+iVrtFGcefqqi6Qd0PrWaHQ9/83yjrpd8/W
MupaEa6jGGhHDfWq64ccYXKO5PM5af04maNQK5XTHA1nPlVJekITngYmDSMt9tOi8b6e0emhVrUK
ScMJwjiKxnW8t+aCnqGbxSUeq9EB6zHKHfJeFH99PdLnV4lJrS5RK/Nu5Sh9XDu1xlc4XzfEX6/S
sB1hvP2PXqWP4xwtXjIJ6SKKLF4u5tdpVHkWwmKriqRRVptRKR+6IfDoS23DBcHGXHdL85ZGLXqy
ivP1jD+Du9aDvioi0yMglj0OZIN8GI0KKz03uFQ2kttedlvjUnIQ1rvN/HPFsc+Q1T+jgbFatXdW
8Z2PC4wrTJ7Q20zQJr+pdmvcrO7SixbNS0Iqb9yd53ifiKjWCf495Br9vDsPWgOWYa4ZcoUVWZqX
/2HcKLfWJYguG5nu2D2co1b+F6v696BHN4uYyWYcZQyq+soG33LUqJzssOrVaBDvzpICTu7bd3M8
ulm6ITMtgBMJxYKQwoC5S3eCL2/PgaZO5HIf1/LofKSZHMzCzDji3tjgCIRSHJV6xZEe0+tzOfi5
OR2dkajuKKOvWwVtB3DNf0WIoMN3Xx+A08MgCG6KIm23Y9DfoIXdYIp/vlS4xUP6TysOTuSZYVab
mqOEkaUzKXwpFlhdMKgft2E+oW0bGYwD0uFFUN+MTne6sPeMSrzLZH1vKelhqoTdGJd+lX0fsN4k
wXwx2mrbgbfmnDrWNAONSjeWsoBXMPaz/qql6ATVujOa9SEELyJLIdjQFlSp4C4jLrjouVqrQZWo
O9H8gELimdfmRBFxnRehPBEvFj1/Aol3xytvo7IPcmRY46feGx5wjp7upS3MH69GFlUGB2HLF6hd
X6Y/v/5wfy7jjym4rLCO6CZAd/2s8CMJs9ZHASs6y5hkSXYpomlLwxxB9o3IPZpF0c8qQx92eEuM
2tZTzQmy1I+CPrYzcfopDNNGq/INhUBfR+EZu9EsmPHa0J0qQIVMfY0J18sZBEcq78rpZ9CbF3Fe
XcjALbUh5dKuEE8sHCPsHLmTwOj0h4H8sJWfBMV86MfRTbLIQ25gFzVIkwaBJ+vaNpwit17BDVgH
1EiXxvpwaxgRLpwB7T0Bwj9VfO1baOVoTcK+ofEXlbkXjqCQNBMq77yVUpXPeTGxxHggPJhW7yuY
TtQxCsamcI+V8kM00WKJdDdP4FcMeMmN4rmn43O15cMHOCbddkUsDGyKxF0qBd3QGzHcD0u2MarW
QQ3cmPprOckQpT9bMF9fiU9fnm8uI+FvEKIeJck59qxSpOKVMjqzh+zYJkB+/abx1vpL94aM5Tm7
xvWuORqQGwIssryq13yq9shGOXT0Dngk6bAknDHVPCwBYivWgzKAgx7OEdZPFMlldP4odXD3YFN1
/FBKWG4USOgnRNnCNZL4tCAAs42Y12W28Zxu60sUQX0UOQbPRMw7sDVxW/5aSzKBd05R8cTV9eG3
HL2ghRktqAQrHDSlx68Yofj06uuzfHqEtdiClYOGPtDHy1HMgkKOMxRoM/lpThMa3cG5e0o+9QnV
v4dY//3dPZWFIOWkdQjVD3yVJkN+iUONq+3VbXb5z5mm8BH1d6MdxTmVIglatI62MrZFYo76LXys
3dXVqb0Wvp99mE+EyB/GO/pE5pxhxUDlk3RNAaXdIH90WFW/pifrRd6EIPWFXfqNpufX3+1EAvVh
2KMwZ6pCNalHhl3w9zMi7roG0aUAMwe98PPsTGnlhE4sq0qjEDIx+donakAmdQ12mKv8vnepvQJI
3yHQT3FuvCpvUYzZpjJ9msqL1wKhW/6q9sWlfPf1jJWTU15vAgPC6Wetiki32g4hW6ZMeiVEh6b+
PpsUSfP0oQTpmSTpNQnLXit3uuiLdJy17neGEinO864e3eem4dVjvxtwZe1WyXz0yWNNtwfcm/qi
9qIVOhgCtggU34InPBe1vYKcIkC+aYlbhibw75CpAWFW8bDDEt79eoYnslRjxShw3xGi45L38aCk
Asi/NFwXWb0dZPDj42GslzODnAqQP4xydBwHmPd9p5iJq9+CNjlgL2Vj1bGprtYr7FxVVT790f6e
09FxxFS3EueCOen10zA+aTm+Rr1syw2wqB7DJd3EkWLLGvtNkm+y0tpXMiDKFOwzdnWmLHpa9wMd
rG2SWH7YV3aivyzJTszRu68SVPgDrLuexUw6c75OBdwflunoXA9dOGdlzA/HsdtbiUAEqNjM7kZc
3s9mEZ+5ZOut9e7THx1nWQ7KRdD4KL0GhtyO74pf0326HS5yL9nou8abvGaxRbCJrrkZc6pA54L+
U9maoZv4+UhIh6homHzcfTheB1IZMOHgZfRihP4hhwrICfYXyz64xsba5SOcCWRO7Hj4TUgAE33B
Ojwut4WDjtJR36buYsw2RWknBM0qYhH69cE6secVCtHUB5FioMglH50soxL0Up2iVZa1242pjXMY
TUzaRl4NitE9l4R+npaCxgFUccBAlPKOyyYq15QkhcTHfQZtCJWD7Bu/7swO/RwZfRzkaIPKBfhS
QScGHKP+rkOaasoaL09fkJNz0kbzTW6Qr5fx5LQg1SG1R4WW3vjHHdKpUdWHEiNGQJlB4TuNKeIY
NJy7oU7UKogwgRFRIV4zHPEo2RVDRZ6QTKcKqxq+Ppj7TgKgECPgE6bXsYqj2WRtIgmb+pRXfQxc
VYAPq7xIc+RIKJwtODpkxbRREjwrDZDDOZ0crdsZ2q2JlrvWypsYZxIUNLerVFW9dNuy+bbUv/Xk
YSkfZuGqbEe05+C7CZgoGcbGqhlgtTYOfuGM0KuhJ8SZVwDGbVXRVavRkct7xLbsBgejwiQYniK7
mQqnx+QMdRV/LkxnUN5GbAjGoPLDkV+VWZ6Q/QbmDgFKO6hWeuhG69DOGWTzQx2YkGs6W0JnrMg0
ROElV7Pogsk1DhU65JgXXJ0BrdO2Nu9qzHRm7ccyPRatgdFd4E9t9dsqlwdLRuK/EJxZ+tmo0j4J
QTJmxaWVYhySd5u5Kr0ZB85+0Hw1Ev3AWrYdO9uuhOpnj2VUhtG5ENwoRom8WuxmAhLUrYRXcu4u
i/6Ei69dTqanLYL39W47vQs0avFwbNdK+NEuCGW0hweB4Ld6Hsk1kP6CVuWuGjENbxVqWP7XA546
UDIjkdGiAYbIxMftTQGya+aOfHpNqjRk0TLp57xuOglrDZV9MM1nShMnav3cejTiEKem6SEdA0+7
JRRwJ+SiiEvLz1XtWsxTLxbuVpsQPM6dSGW1O4Rz8VpXKm3fNtd9UQGoS129eO1K9Por7cy6fy7L
rL+JApqooDoKG/DjMoCIyi0rZNnH/qLC1ClZvqXdFX1K2wxF0ujfU/349cKfqCe8H1IT13T3XYYQ
yFORU7lJXGAhrmFBqq+1HWy7rczD2y6vS3ldyoIXoiZX9jGGoqWTYLjU3ZbJfMDc2jGl1Gu1fC8p
oFkz067Db2bKk1nPji6qroVTEFQ4wjZwpuGvRQJkzq2Bo+A3BPbkQXdbjDAWJTxkAdaiy06F3hZb
110lO6aFJtGEJ0r4Q52j+9bU/NhovdZAec/AC3RpvDjID2Ujb6gx7Y3e3CxcOeWSPSWjahcA3aA2
3EZi9iCkITr19xTDHCU2nKmY4biQVFY8tpqJI0/uR6LotBjf50ZpL3CxR20jBapDzdwvNZyR2vnM
Zbu+Eh/z649Lf3Sn4/FSw3Zj6Udc7iKWOyzO5A6nRyCohVlMcf9TXFGEsVwX7KcIvhcSmxHOcF/v
n8/EZWOdxN9DHBVh+wWp2hlxSJpXph/5a/tX9Jpkk+4F5FpxPI6d5CDb2Ytw9qn/nP4xNJBWFcm1
tUdydFqmWJ7acU2MSgMhnPi+izmx2hv8ja/neGYc4+iIFKmSm6NO8lPNV9oc4XUX2H1fb2icbL8e
CQ7uiT2xtgGR8LZoqR7PqcsTrqIExyjY8+4UijggCX6BC1w4Kchldc84Gl2ooQzfsnWb9q0EHR8Z
FBwlWv3gmbRnqCe2jF2dmJqHVn3OBQGt0Rn7MskRqeotKpXlsnPqNPfBArpSd5D01zSp3HzKcQyl
1lFom4VWYA7yVYbNpVj7ML7tNc0OutYL68UroHUVaxqHRVxp1W4vlK6GC3Hf/1wqTEp1zZlEdFXD
1pWnyi2UXypPfqq1V30ybiTo2ouZY50Tbuop8CSts0P5Pja+KcZrLzxPxl1W3Q/SvJss1RnhQYam
BNuo8aIJ5he2hJAGr1b7I1FBTXOCY/hdwLtnpj/W01zE08ipFMsTxRhXvdZbVM1RNRiI2bA1epCm
2SAXOMG1Tsn/qlq/hzBylGp5rRThwI/ytSJzokTaBBoIfbnAxrx7KuVV9KjcijUYzeU79TlvrDDE
6oib427bNhGU04u4irFnRfErWEmjmjelyXWaJjgxqS5soM3S9o4xRTeVrOxaOG6NiXVxUia2KiBF
FsWPqEzdZF1wXdWHeHpuURQNtbsO3mCoy+jXFo4267s+wVUKk94Giw+xVewwVDcQG/dNbmK808Fe
TPYhrCk52Shq60+sUoFbATzLfh8Zv7L2WzoHNV5li6vly/PXW/jUlfNuAx8fFiEfpQFLd5CY2vNc
/DCtc0fkVKjwfoCjW7Pvw1GxYgZA3VGzqA862EAnNwp+HbnfgW4XNnrjmvd/STUIZ/GEpyLx9+PL
Hx/MRaXFFUyMDymrNW9CaBNyf6YyeDI4eT/IUTxkimNsSQWDNCGdELF1C5xB0TJxROgqOlaSTbeT
ujuVsEwKUz+HnWeAKuKttorNJMuuIZxb93Vex68Vck/AQIAuoW5+tO7jMI5T3fKTMu0NUowe7XLc
QvM8dOP0gqaAm1S/A3VfckF28Zn1UM8NfrTofa1LmWZlqRtN8rZbJBws66tMGZ2wnm8rnNZMukWT
yBnJo13cNK7YFYg0R16vz5tRKndNPNwMlgqxc8GNLfL43bYS4abU99umRvKpjnZFsbKZMdmY4n0z
6m5sSFw/CPsO1qZTEYHscSadflZbVVCf8GuzDRSNM7XzJawik/hSVuMzyfOpw0SPiR6nhYWKcvwa
jFIdo7HcpC62lTk3/GpS+M+P67sRjo9rmaQhDzgjKFCbqwwv7uzn1yOcOi8a/Ia1zyitFK+P5yWT
5LGIAgIEvVycVIB3hIuhaZVnJnKid6DI78Y5poQoWmSWrck45iVukqqj/ughfmM9oTn4tm4r8iy3
3nVXNMPEgu5cddk99herH9M/B4nwS5gsvwYQ6R/3gPchNcLXqQnOiZBayt0h/lHA1Iw7qrP6mfDu
9JzfjXQcfCX6PEUVadO8n50QczOIgZkNw2AnbZufsHXJgBXH3BZP7at+0XkB6rvFS8BTkNhff+WT
N9bqSA1wnMl96ijLettWU1umdKeC2TH98KBdtA6P1JbG72VwvTxpjrzFvOzXmYFPvAfEtuSOlkRb
FBTLx/2FTHUtpRED648WwcvvlnKhcEdEiC0nygq/V81JVBS2vWhDZjlXbqKu9PleRP8BrVHQwqoC
9+nj+GpFgKqPfepKCJ2bmHeaGlLzwbNu3Zh64wv1A0AsOw2ve6n1dDQPNFXwJKO1tSr217gogJ0z
JSC3u2IfpxinklBVGYWW6tKSegyaYGgTKAKcQrsbMKUA7x9X5awVbVGuqB60hyDIDkM4e6O8eEuk
2sgQOK0MmVgM/KAKPZ24P2m/K1rx0I047Y0K5qkYBga4ttbfZLm8mYZyP1T6ntIFyheHUTCdoqoc
Fbx8uii+SBYmtdouSl6M+FXtie5QAdxIHY6rCwT6QralqXabLrmi3GiXRn09BXsjR3MA8aZJB2Gf
CY8IZVwpWu5aQu9YavBbpLyUpPKmlBMf9YDbAGtipan1rSSlBxNCZoQXbKogDLXExg+tRmNBrH91
tEroHnQPWiq/LaP1uxWsXZAw5azuD0GLjZwMSiM0qmv8p36jZf9m1YVXRYZrxvFBYu1k80ZFrtNA
9wNHYCdIfjdq6YSoAAy6BIcNy8gJ5ruhI0afk4UfiunXEv7UkCwQlsWeTeJpDtokYZbbmW4lHDoN
ujt+tCHw6KTtPKJ7W2prWIGxrSg3oXQ9Rqltts3ORESkz/tL0SThq5ad0fKGG9VVJKM1bz6FKShv
hUp98LTIlZOpMd6+j3Nt4nL4Gg+FPYaa00vKTZqJeKl3XgE4XE1vrArcg/Sm9+Nu7E27K7HfVBM7
qiwcs1Vy9sgxBf1GUGkU6xfqqHpNQCw8YEebRtpdVfSbpbRuy9z8lRM4NilJuHQRxqUdx4RSqeIh
68Zz+Nbozygz2lIeYmv9W0V8NBqzF2gyYOSV5Cpn+4HeGK0bUU0uA7llA5nmXZiIflyAp1yk/EKW
Fl+vkYaYLtQSumCMq7Mo/JS7bD9oEOTXReuKcqvny1XeDxetpCOZAH9/Ur18wYV9falV8bnJJYp8
v5eculq3Hwm8u/5ulg6Big7scI9+pN3No1uQ0MQmPH3edoNiTyXru4yUIlwMjDMflPpOydF3MjUy
g+8zRckEZXwzukjNyq9qoEUUItPm2aAEN0yYiyVYxGt+quDdWaBaM/5YCsVOp8NU1E6m4GUv1XTG
Oh+6JK6faDqjbRHHg51V5kaWgSk1A25vAmoxvxLeqNB4Uo1LAy20GX22MXZnUh+Muy9lHTmwCUOE
dWk5ZQamrUFs7KvRsDGvdXX+TSksJzKuusDABlrfhs19OaF6t9RegLiyIdR2KT0u8XYaQc8YLGPy
Ki2YNVsAmOLfGdlDyRVhNOBFBDdYoJQbJngxyW70OyUqb4WsdJr090JBpAAlH1GLq1rDrXTrrutw
+QZNYs4mwjI/OrlGDGUv1W8ZIgODUSBqzCWn3PY4qNPCWF4JlbxDF2zzzG5qVx0xpWaGeYobY/Bq
LP5oPDTNVRhqVEm5To0n0ag2Fh0XdZ4ojmJyQ2VhIY2VsHWlO9gMJHr566hEl5gx2WEMSS2/k0uk
bXC6srRvYnGooBKK0p1Yfq/ki0TtD0oVc3bNndw90ydwunaw5/kpne+X6FXoL/ThftYrLx0nN87C
zcKjmgwPAxtQVnzZ+G6UUMW1Z22mG4bj6BKkbq5tJ+Q5RO1a0vlfVIJTwvIuGO/CEPGQbHaK9jpt
MBKuqo0ufhei/FAvMf7Zxa4D1Z0DVjJvIsV0lkyxA6AO8vIaCOVTI+LvDDbHKGVP7sDTh7I7GdF1
K4CPZsth+9GK4SaQ2QJatqcX8hjF92NCMEesCJb7eXVIiSoEbvCqMNVfTfc76lYnXcFejPRMAHai
a6coFC9FxFoBqGigwT9UEpHPjRfAsavd34ApVu6l8PjnjeSV1/25ZOREUPlhrKPAp6Ml3vQ5Y5Ht
6nYMR8d0o29a7fffVxFkRCUgK1KpPFOmPlEJ4oWnl0WDRCLYOIplIXWJCUowbM6sdUT8WHUkehTl
IZLSMzM8NcF3I5lHNad6qacW12iimnS/rGdfeVCqxzOh04liE0176u0itgWWdcw7DGdB1tBnSUGH
5LGjbK2r18UpH/obroL/ye7A5AiaD4ptMlK7H3dHqCNBbhbxamYIQWRXw2u0PM2XvOby3FdamxNH
maryfqijiCyJpioZKoaivmVPeGxb8V0lrGpoPFfCmRj8VKuE0rjIzoe9RB/hKC+OdZ3umGJQ8PCA
gWn4J3Xb/nXw6KoqRLyBl/21lP+I+PK/jtKypmP/NaXFbuIubqP/eIqbMC7+Y9dm0FraD0SW9Q/8
m8ii/gsAHCUImSgKtdGVo/ZvIov6LxM8N3sau1+ygrVP+m8ii/kvAyMUk1h9LYb/+ae27Lvo//4f
yfwX50AyLBrUSEGj2/JPiCw0tY82IMQu+vjkJMA0MWI75tDNdZsV45AjiybpNAQ7O7auRl4ngujs
edp0AeXaydepbOo1NfnQGetDkF1J+nVj7lMiprGZHNH4pmv3dfMYRvus2osCWk8SibNFfPEsm14N
TqMZJleQfiKnNOo3Cc2bJh2Bcr721lOlXhNZG2O4xV3em7pDEVvuZPEWTE8pjGo1wA5B3TUKl1ji
a8NbPhH74DaPRXmWIGKI/lKNNYN5lSV7SdvTGevn/WLdNt29lFwnU4tjUY8kWuIIuWVLxTOqwp7e
Xhf5joYo/ZS+Q+DoAk0nqLddejnDK6Bc/Ba/lbNv8ccv49LBbwihpUvrKn6JkIdypp+K5FSiKy0X
zbWUbHbRda25OknQaL8Krc1f5lHE4mSvXMY+dpUorfGYoXDxqArbIORnvumRYas52onGUzuibcV/
kw4xoWelXZYLjuYzRGOzcoUKShHGC6NJRmReT04/flMJzisT1bZRdrryrW9vVePnSAmhot2uoTqn
hr6evbTzVW1mVG71zSwqdKtxBPtOQPPNuEoxfrA0oMuawCP9u6IfRW36D7ZiEbYDcmaxrzTWQUdC
vyc4MdOfUXOQ65daSPH+Le26frFER0eXochB2E543olPiXrZpMhu+XS5q8SWBK8zrzTrPk5VsDwX
5VI7Omp2wMfteKxsuD8u0qi2HiLy6fTqXZ2+FMI30brOKDYX3U0ZhHQF7kJCsSGzkGV0i2aj4LJs
gr71yuSin+81YPWtW+Fj06aPseXLgx+0O9rSYQ/Q66p+1m0YE3fqcwEPNRb8xBswFm6wolGvq/LO
DL9nyU0VvpmgZoioJMsphUMw8BGX2Z7iX2LlInRFnHYvBE8GyrbVvlK/hfiTJnDge/2yKn6uvAED
s4wLAhtpvE2thyW9CrWdZXpKbQu7iu4hKpE3Y+4rseCRyEIrz7RXK9ijdGrP8kNRX8rac6Pe9ck2
DLy45L12m/hm7G7MGSVfizp56wz5TwXFg+ccP3lSUU8XvRiVP5G5+MDAxAH9yNtR+D4vF3IFqg0r
6BWbBMYcOSaOjleKu/XqT39Y31N7pNuyb9BWuxexc7Nu2uLJ7B4j5AwEgvf7EeCu2Nx11lsRompI
pR5BrhgBP+sh0q6mbJvxeOzN+FqVrwPrRq7xHot3Q7Tvt4pyp2qHfHzJje9a+Sgn1/r0qu1m9WWs
/U67kYhLheCXUdy1yXWfPAzDQyn+6IbbVQUxkQ6achN1fprsjN6ZRdU286sq2Jb941Jrdpvso5oU
JPjV8EArXs46Tz64J0dsNuiItj/r4Ucx3uNBR5si7OAph0D1nhbrTjCewuHXqD5n4z4K7kr9Zaoe
odZa7ojiTXkt67c0VGb1Ohzf5uYg4igYNt9i6XFI0b7uN8AhqHcgf7QyjjVMSQRf3E4WMrOKHXej
k9K9amGtCIu4ncP0Qq/jm37J7yTpUAoPBT8ypssi+DUil9boa8ANtUsKKbaVvo5cNh120zJ4Zfzz
7Jiiwiz9MCjQGU0Pu0jeiIjV1dPduyfs5q+A4z2bkBfnxDuAXQXQXv6Nnt5RaICtW1JJkWW6JEn7
IfgxLtdV5Oej28iI/G3UBpq3mOH5k1KsfqRuEvi9shnbzeKiXIn3kOkl16Yr3wtXgF0WYGFcwVny
HTKXjUlj4wAcMWaEQ50+BIRKQ/K2kHwp2UaBF3Fj1Pc9/ITkECNqMm7l6AmxVk35QQ98FZlAV44/
mV20T9Fu2aiybyQXotferrUcKli+GW75PyhbNOowfk6eBG2r9hfmslWGQxd6FPkmZLLIT4BrrHZQ
EbhBgbCuTA5TIsGOe8jzn431vU+uimIbJhfwkQcMBGEkcZ9jSQZuoLoDcDbhQMQ1vK+WK/6Kg+oy
ajhRd5jZQsUGXYNidOOHxZtQHO3JV0EtOt3kCL+Wm8z0Zrh+822M7qUJt0p/mq2dlbnmcy1uSunK
yu+n+kkKLyVw49/bxhPtpX4MXUgIXFQzVQQvIVYz6C1SL9mSy+mFvehYEqW/x2Krz+7YgRa6Vaa9
ruzM9jDHmxBLxAdMDb34lacmsPwmuo04PtjVwefWMzvrX2jlF/rVdvwG/ABkZ7brVAehZXX80VFJ
a7ZW6AoFUb2rFlst4GbiFRtv8+S6ohMbQI3j2WAF8tvwfCi+htrv4+M1PCHYxw2IsBUn86NQvNeV
TO4mE3c/R/elDaKbEgKnVzmi8PDyJFTAzkb/J0/CuyGPQvK6W8Yc8XPTTS5y3V7cfCvv421n2oNo
C476S/MZO7LjgjKim+3PQWH/5J5fTXlNt96hXApVD5WcxIRCOaYRi1tS5NlJG/MHctEIQ1IvMl+0
m+7Veq2vTHQ0hNf6IGiO9ct8LJ/6H+khv1oFe8pbjVf7lvqggZjXNa2iS/2equEK7LKxXXsyvPwx
h7eFpJtr+eKDBAaeArxdP2j+6iyymjwVhwYi/uhamk2f/FL9T8beY7lxNGvDvCJEwIPYwoNepPwG
ISkleG8I4urnQf2L6c7K6ZxNRXR3ZadEAt93zmsVu+8c0C1UBUmHWAK2x1trWTUvC6t3MxQex61w
ak/qC2uZu4bcZP59m59A0+2/wdnK7yvh78/Gb4t1hFmhoNiKRJbOKx6h23fZ6f6s2+nWuDA14tut
HAUknWN5P9sG4wOaOztprW7LwnN7jU7cumHpZO/Am3+TrP4rvvz3n24dvP/ja4xNak7bjp9OuN7c
xJafoM+HnfYZf+exnXA2fEcEZroptaekdu17mj756VaF4PtYO3IARLorPzXt/zay/+/CczRjf3yn
NhjroUAgf357wJrW1MupWY96xv25304Y1GzSV+u73ZqO2vrIoAaPc783diU/fbPTN4TL7jqKQVuH
+xWEuiXtp7XrQ3zUSOeGq7DxRCUPJpJn84rWTHVXmIOe58d4dkzJAd4iml0q3+AqxY1X97tRcvlz
wMYycGB6VAltH7i8cXVbkETZKop1BtU1AyP15YZaViu+TofxcT6kXuKjhxoAxuxoWzhzwG1ZcqUA
kQ4+UrSb5A5E4vKXugIjp9UTiMI3zEyiXfWN3ZzVy93u9vxvMPE/ZW+JP8uVi/cI02aLLzGbDwog
m/sWQHyyy8qZZLurrDloEFgXAXh5jhY5mON9OYe1ndvEvGiTx/1A5qkqe9FZsDfcdG1I3HHiNndL
rb0pcpizpeKxUvGLbd6XJtTz52F4uVUEwLvJhF2QxO2gb499Mtj5rbPr2Gsaayn3OV6DdfrLZgeb
oCcw+XiR+TrwzJA1wzLVDuwM5+6aV5/llsjEZmNtnkvEY3pIS0IWkSy4KqZDhM3tQzIgKKVPxTLH
hxxpinm8cz0a0bbFxIbdbWN38068uwJuCdWNaaTMD6PoK6orQSuLhK0znJZukXvGad53BM9eTMQs
MqJzg0AmOwkVgkbH2pY/WhJjqx/htmuiQ4X8oN7QcHfV9EAdnsigpzh4vh/vhp1ptqQcNz2s+Lw3
5WN2s2fDB7Fd0OnmCSI4TyYpXQg59V+zLRedHkOQpc/qT7FHP4uxIz+2Rx5ajIPWRLPuFDJmGk7L
tL15iiXfkPYguYtm90qAft1Ou50hvYjoMd5yEw17SlD4sisInLamR/KslNEfpUBSn3qVe5ObhrpZ
zVEljyT9LAvK/eTGilV6PC1E11p16plCIJF3+jDfHMzSg2jftHN/C9XuqSofGZbKxTf6Q9z40eLX
xq4xQ7nyG6ITVI/bPfLzAFmIRmqQAW2T+V4z7eTunEvvRXxseDkk6XxLDpKwzYTtbAR5Hphk9Spu
O3mV8kImNaFRsRtVSEHPK7uhb+k6YMLM/NkgMt8zWFCA2X8pyvG+eazynVw8jppfYGgHvH9ZU5Fg
/RJbn5wiOujxQZXfaq22brxG+iXOdQv/0O3OXPyB92ASkFY7emf3xLDRBW4+6sZWTL2VNXyLvkfV
4ztsRat4MnCuYxS49Xb6iWK4XtyExWfzselYk129cOA6FUsU9gtaiPossz9IiKhkqlmc7vArW5sR
eZtjw9G+41NhZ7VFnHYhbEWRUK76IR/33a8KyoTASAc2TeeISMIC2ydJLs2vTXE1xnmrdl4Og5Vh
fYTGMY9kPxY3C8qgfUn2o4vlUyxd1BqLiIzMraJDDZpphJXgcWQJ4o4NPK/Q0yFY8+vKEj9Fw9J7
rmMXtKSVXDn1KnkHD7l8p84YsPSd+OwoaWZ8EvMwWsINHd8BDQayA/l7+yTinnhxE6cKdQUF+lXE
0px90NHN2Yw/Nv3exDCpnOcKgqBCyBxj6LaHN/lls0uZtCBqPpI+WN4yJER+q7PSMTMT4VkjeGcY
Z+FTEJU39J8Kr+wlZAfFFbFisPuStYYIfmV3l5liSi9rzW6pe4XDsVHapcAkzXeba14caAER0Unh
lVmwYcK2tOUs2kPYNjZqdb7V7LyMvm5LNFnM/LrbxoveDNOav7hVaCnuD7W8XfpQpHQ1RMDKWsQV
MTgGLMsb0wNCy2Sf8KuUTtWH1E5L/HBRmAPKuMrd2Uxu9ak/0zTiTjvBbr8oykBIRhPD+zKhRXVU
l9QpRpsB9Rm90ZLPnxsBX/qZWlS3LTwEfPfJL0e3JSJwgh8KlVXzZnU4tbNAVpw8Za3cDRKPCqp8
Z2gR+YXjheQH+wvi6UeKbKlBrTASve9QoAFIAEoLUxhDIQUS36nmcmwNpZU/5YxHwU0+LtVxus8k
f1EMnse7oQhSysE1N8/3Y+LiClhwgoq+KewpoqNSk7oda44P4nJM2meDlkLkqbXD35Pn/qAfboBP
pVVXvoqwzxYap/m1KJjRfF6TNX7d6Wcs1gcesSG59JpHqTeXSLoTSlucba08LMoTvQD3t0nftoSh
8/xvTpvOtJj3IOvL5KIc5HO6v78WHae4X1YckuzxwEvUfxpyKFDz8iouGN9mdCkqaYe9ZXxAqrdX
GOHc8Btfc7r3/LWUOJfP3EWQUFlDWzdomgULjSIQCk00rdtZeN+M9tQR8CQ6YjDqYe7goJPiAEmG
LWm2qG3z0VsTPQed4POH5aiJSAff5jvTQVinR05HxFAa/w6xoJvjcpQ5hqcDcBCUYCmES7eb9Aex
cyfNSh8VWzSD5bnsnFixF+jnzJdGjz3vyzjoYOCVKw5BHvmC5tUiP/m2vR8Nxe+qoMUsXTyo00Fj
Xafaw2qj7VT6qMCjm39/I4tfDAltqdtXTfTn7BoJXs33VjpCyUpk8283GTEPGzSnb92uAqJZe8wC
RXKRZ929Urb4TVOnbaySDPv7igzGwKuHnOhEYi/MkMV04MTpCX53JNlNfq3bzybYcKnVuyreSSry
ldOECYHT2DFejdLOFm9WbUV2ZM2jMEd9SnEwtd8IwzZvRpC6UVjtxojdVA/yzqk4EfaJaOEnu1EC
LVnzo3ni2rfyrf4hbLiOCm/N4lrshBHIXbaIPp8odc+7cID5Yznkn2vYIzGkfKPyG68F7LR4NTvc
EACjls4jjBCtfobWroptXl2WyqLV4TacugYm1lpkF89+T6d5HCzIlff9U8zGYuDot3tQGIFUfM4c
/G0MMxxsaMNlW9kDvWgvsxqypBkY4bz1S9GD9msmfM0AWkNjD67lp8OTqnsGB17QUU3lyqo7KNuO
bVhGAGzDIO9u3C2Zxeu/mM6X0dgxvbtgHa+8LLY62l1qg1eqX/1rE5j29EI1gd6+3/u3tGNxv5Kd
QIHMz/ysf25eM5HT1koVu/rIGys5GroDfHKsftQxVIc3owo4QRLwRPQqP3yUtuhtGBxeBfdrdJLL
fMnjoM7c24gm3R7TLwQU83gklyzkY2hcTjiG7IBsgTcsW0htcWPKZEMOLv2tDKmEl3H3gXOSop+7
E2nSx/7cfSd+EUaSHXv0U/Xu3dUex0+gzDWrSbnSJvCzGG6X7ozUBU5U1PNm3keZja4HvnuQUeVC
iNhjHwrMA32Akrtg+GSW1v0KNQqKaRG/hK1pXt47pJyqsjuA+C72AAgivguGM0s+nHqM1yGhtMPO
ct5QK95v3vDH/gh3Fyc5HQy4BqW322f2bqL25RflMr/IZCYW7/cKXYC1PMWyLejWnR4M5ZxmH2pk
USnhktxyWc8beVdwDkoWROftCrT6DLGvSw5vWZ9aiBzG80Cq5qp4crkG5oWZhZvZkq/8G5G1liuP
n11mdYI1nwzuWHQMdeuKC5n1A5+FaGGYAnixpVsAfhKLnj5u77JTSYeq97LmGI2+8JPULpBPH/st
nDIpMvql42BSrfy6PMFT1NWhi2krsIaLFj8ofD/8jn1YSWynN4fHgprljJppLiga8O4nDoWu2DJO
Co1tVsdc2Aqqd7u9iL8ErgNQJZatf77z2x5+ZtpWmS2Ty/Wmn4qZR69loLKWh4qHhfbE+BonOL1o
AGJZcDgtE9NDcoi+y59z1gm+ZE5k5KkIh6SFpApHWkXfnGbOrXOS5SQrdgMIhT7sqX7tfUwozxOP
HvcrSezTw5A7zeiYN6sU8dbsytJTGNjq4xAfAPrWb0O5wGDcKb5c1QPO2iVyGVGuVxRJWmjiqnYL
vZu9jc8FZcEi9yXtyKw/nIHR5A6DJdwd4RkG/dwuRyQx1IdsOteoXZnvrAqEJ2XVVDhThdeAKY5G
Cp/X+Ev/4pS68QzwqW5Cke4quH6qPJB1MfsToMjUotjJLj8Vh0F1GsnTkKnzcg3nlHu9ZF4UdvXN
E2qvisMN8tsbbBKrCFH8tnI7NDfXdBI/Okhh9t6894Si3f15Zg8Yjov9fzmx2pPZe5N4Go41SMyl
h46IrNqp3tFZ1S+te3MjIq3TS/mhPswnsXm55vHZyClk5mL173vTHo8YYxwtfZy3yjbuD0IR3IbG
ugmnRnmQomtusvja2u2DByn5GFm4v5afiVnodbkggOP/yjwWL/xWr+kZhzDiUjZZxd3sSCQuuBU/
x5fVZrhVC7vfU/pyiPgvd91l9kegv/uD1lrc7vgh3I1KK9Mr8buWfk0PXPAudIqlf/aKmzr9SxHb
PYHHdHFBDSoEb3Ag1W9EncRPnbv8mCvTDIlPTVLjaMh4uQUre8NeInsCL+UvwCaFYZiphK6DCO0r
fzNQW3dBBXSnDlx2NlwIgKxECESv6auMflax96LkQFAN9j3He2lHKyqRsjGRicek0ln7zVWJrSRH
gkUucRQgliM/a12wHZ7bQvZU/lDjZk+gQ/rT5Og/94ekRsyzR6a5AHf+NW4I+PJPMIypwfKKMnFD
0m8A0WbWBIJugGFYRiMcay9YO2YmZ0dd7HvlGAx2KeSgayDw0p2OuZFTjC6XR9Fw0hQ6EkOqVU12
jMoHJGaOrAZMfIOKWPSEYOSNcQfmGpirxjGOlHCE5RuiRYwipmRD65hu9kygmeLfOQk/boiembwz
F5ObuX7A98cMesLC0EqHlGiGjCrxI/k3CSehFZ1g8CAi8vcVKdSpADS3lcub7PbYVX4Jiyt7Mtog
h++BHB6ZUoPFbiCYGQmse2r1qMpie3oXKp9hHggO9OIWdpnzF1pj1dr/hqUafLyURdHjbv4rp7GM
TbPPBkA4wBndgid9HGeYaA9zjrpxB95t8oN4G4eP2lnA5/hR1VCZ3BqEhpLev1gDJPMP3/l//Ty/
Yctjr2xKZIzAaSafpC1hSKBRix3kASwsC5n7jMRBEr6WKxp1UKinQjvl0Y8+vCWjp85+qh2XxEsa
R449kDga5E2D5zX5JTkFRZhVzfx6riFaO8SWzl08ZTIyRgvj2fjJfIlEtXTV0o++TRpMQPqUYMwP
MZi6XoYAKVQvL+2W4p++s6WeUdMGOUGHgt9S3CbnNZWFjRHzUkrqen4ovymI6o+gdmgB5nC+Zs4M
Kx8a6cu4nFN531FdptKVdsz563DdzR66w1UW1m9zPYAG0vP3DPLz5kRIRPvkskh++wi8NX7dHJUx
3W1V+MrzhseO6yQJNp8ifdC8mUyB+bWm7dGJ33iqDNUTpIc5DalGgmVCPD7uwAlnf9kcclKz0ZaZ
p6hYe1t2NzwhbnVIApmIBto8HaAx4MU2crXMYo9pHrTbVQEPmIlZ8FATRtkBfnIUdsv8kFaHeXOu
1B1NcqA9EMZR9pDnlC44XFhNZC1nmUhkUEMv31iGZrcuVRusuy33D2cmDA06RuJDaNiyNnYLlc3w
NfxN6bOqu/714OPC2CjEsZB0+5v66750shhPPPjJns5LH3to6jSexqwfKn4LZUaqP3DndBDO44v6
FzYRn82f/nrCVzQydleZym8QcxcrOs2S69l2DzLAAx5ycjtNqyKJTvxugB27z1bzNtIjn3o3exqQ
CYjhErTM3jhbAVTd6ZdO4FrxgLh2HXblk4Do9Yd1Zdp4EspnTrAPFi62PPkXjhrKk5BaA6XPnq4j
GLa1KjDgffNjtWHN+OSh92KkKLdDdfO6+awItqD5w/Vm7G4+QmzY1oELvdki8J6APJ43X0bvQXSk
5zt7q7ll46xYaGPtnI8HCfbPifcaiseGMxavm8U6awF+VYoXLR6FYUCRKyOGJy/eAg5RNIKdhJa6
bVV7G9UHDsubIJ6OYGbtDRejS0jNIHkm1UktbJunaE4ru42GqxuSc18Y3joBU2cHgjLbsVN/mqk/
/s3oq69qvX89Of/x1f3GqhQ0Kyb1ei2xpTvjB5hct9cFF2hm/NHfuZL0mZYF5lOWzsQVbw74eQ0K
LxxH9IX5Yd5xmpS2dhSv2ecAzt55/Wuf7WWANPTGSIvXvLn55y54AnJTmChbk4KscpYn+RNQtw5i
YkoJ1xc31u1lXQIK1rDXlpweja/nb14Q849XxBoHTcHJGvqxHtn/wdNESxQJ4y3aONIJCgNdtuRR
pQfy8Bq9g0qlzwi8bx+56BoDNA5FRGAq6xWdACZpLK/2Xd7eKSKGkz5xngtAz3vOyn3yCFXN9Xra
IL9YQa/OATwBAbukLNaE8KErNC+1rzuZV/KfyRPgl2egJw3OTSoiDBbCsNnf0f4f553p3ulA4pPd
Qyl4RF546QOPbP2kOsKh3EeBtNUeunKnvRtPSuLpjwhDzmmYfJ4FrmlSKp6FAxr7zX6xWXdiq8EA
DdlhVRfTB52JvqoLgMZu/EyC5MU8lI8xAwORnza6meP9sQx7RzmSutKw9oK711ZNx1bu3V8aPzvc
rdoTQnmHRhmV5CaAKP2nfBo60cvc8qs8Zx1HpSUGymwNhzFktAhbl3WF3P/oSBupcW5sfXcLeChO
60wshDAi28yPKV7MbGKx2Enb4P7y18ayf7IT/vW8k+lOpDHdudrvDLMwTqS9i7EJ4G/dfqDBAFRM
rAv4TTg33oDL7rgUmTm1y2R+tIHwBl/FbTiA+YWyK2zwoLCmMaKmsE4RWGjrd7/Qzd3nJ8IImmTl
WoQvMNHirH+gF2vOxhenB5UVCTL7Fa3tTrfCWuUMouaAYNsYQs5rGaUFaAFDx5FI3uDHHNvtY4dv
0aH2Ymh9pXHLweHYK3g1BBrdlkPWeEaNBCGI3+YsYB1EWz46KifVOhjfHxmk87fs8w6OBFyTuKBy
4L8f5gcoILuUMHwAcMXdKx2+gsGAqD2YD9M2epRDCvmWFQkhBqRvt0N8VfsXXtb8E7qhIrVdPcYm
+veD2NumYzz+7zGOL+MPh9IaO63LCLZFXfztOkuiAWVwAU+T7YlecebQq4+aCnjyoRfbcW1WRJG3
VVGTsDiMXl0du/GhHY6C4Ua2+F7j4o7dkptlZiOIf0mMKC3wFz5yR4r8tAhvBhs8Hz4LMhIVHd4R
1iALFMrMRXsuoU+OfXRJ+p2h+pUa9HEYDU75mpZYXbjUnU4N68xnNCMhDH8VAkFkL1PIGdFiaHbi
DPzTKz7hBBMX/1QObSSzfly5h4HPJGhGADZOxjW2e0BysljkueiJO5vuwnl58wzm1ktGRSav4A7g
gj3nkXBBqnNBuGfZ1z76U/qmvuoeCxushvlo7Pugem9yqzj8TSMh/2mOlRCv0sFO1Bvq8v8+NBez
3mi6UKAaXZeOS2Za8rYL5aeMS9WudusZk4e3tzXGn/UP2kl7Fv8edvsnjh3J0v/7Y6xSjv84u437
pheLDY8FGYzQiG7jZR5meq4qcsISEqpqpC7ApTy3mlvle+krfkYytJCGF7RM/ejv7ebECmNYg7vC
BO9AkqUNls/FVcvY2KzbG1uCHtvabmUExDBmTqdkA7gTl46mrXRE/7ZhAf6O38E2yQrQscl7RmyZ
T8jFZAejL34a9Tx83g+ZhyJUtzaA/uzBCH4sXtAe9OEDzhiQgXOET4zZIf3KLvqu8KXGUiBrBktF
vNPbzXFzujt0De4SV/kFadgpQARWs71bEYOm8gpLgYEnb920CTQ2wdgCxUMOOoFW/PMn77v2yjnP
mG8PH7T0+ONfzADy774DdA//9Z389qoWt7ZpZINHg/wFMaBHHOTnx5hYaFBjwdkyYl96L33Ur5Nr
bmuv8NlzAuGnh+/7/P/RzPKn+53FTydjS6bN5/f47GkUxLgbeEaq/dptwzDqx/4E9sGrHf7NTqut
g+3vt8l//m2/TU/a0JSUg/C30RvKwA8chWfXtKJt97auT7fLXPF0FC8SABhXa2xL+Pj8wa19tmnI
BWygADhrjZV57L/BfUik1GySvrn+Ne6CXWlPpO0rzyXyrX3m3ncQ+fbi0VCOqAyh7Nv/Pnr/KTr9
X7/Qb29618ZROgrZ+guVF/M6Pt8uUIzNIxXDuSOfGVTkN/mKPojnXHtSQRJdsfWT3P3bR/uPvftf
PwmiFe4BGm/+1TyVpVF2U+48WIViE+BFq+8soRyxzNdI9ZpV+efocN2JeVA7dDQ0g2WPKwVZOJhr
cNVKhG9YlW6pvBdO8zksmL4cxBHml+iCZpVxqGH4fhN/JAfHx2o/I8GXJmwH/mmIHIOiopU4sKMv
iYmXVfhL/VpcM2ZFtqYfoiZ1ZgRLTFypsYFjFbtoEJU+iI1Lg9lfvpV/dUiub5msk7hPkwXReL+H
YrfGIGHKFDZOTScndweI1ZrVTjvC5JgcDkSL1ig2+cmQqaGOMWFoiRiKsc5AhpCRuwpJsKkhSqlS
hwzqdCbw7gguwoYDOFg/qjvCq3G/gS95wAcAY9mH8lz8oI2//+LzNN4bzY+Ls1o8A0Sq38krjOe9
8OXNzuwOS7pqBtTxkrfPSAjnwceMNmWu7Hc4jzPo8ECLP3JwIrsQPYl/cqhu9vLX5nw/YfgUFE9r
vXYKUlvaqsw2R4GMbIgaiMM344Ii5ju3eXV+jIxJLABbGMGIIzIoOMlF2ti5ac1gkv2et4vhuvfI
kxFZJJhiEKbNTmc4wvfMl6kkdmn6KMmTKqD1zq7x7+Ht45jOMGcBGPoqxzeMGrdY8kQUeO5oj9cm
96WCpchbPtTBlUuvOxLxS8YbN3uE9I3ElmLzRCuRlyPYeczCyUHHiq4SjNrTfdnOyxUsuCFV/uaK
Bhkg+0b+jOz4c7Sd0VU6bGny08JlheAu2t7vB3F8bsejVF9i9aPKv6L+Os+BlmzrR1jrOARHG2xM
iKIapOwgjc1ADaw6+1zOORaLv0BrOIb+cNSBqZGXjopM/lcQZBy12WioPIIoNdAJm5ik0JmbNllk
+CCGCYwb9E+vL5qOvhRRTm3FAf5xDjpl80uEXh4W4GfcCbtUfm1g/6T8jtJbZGZyN1OwTDa5fPoo
HkfjaKIhnANCvTqQlOoXVrqg4X8sDQtLvUPMXsfnDaHWQEXKsa/gdi5Tp75DgCQehy372gXA8YAJ
o86on7/cIA6r/tryBTVYKPBAWpG0XQGwdCuSb9wAzyMphCZ6Zjpo1onAjSVnJdsKN3aMEAnoescZ
rHhvbWlN78S+O/0WUY+A9NsWg+S7PYNgwwZj9yZfdjFsQFO0Y0NiiZT36haGWnh9oQ5zRm9wUQgm
yqSKI4TlCqyKIfGy5SOOlZio+Q0a4M2zkLyBvqkcryOy45VNMe+uPK2IEqhBC8zAGyw6cbs+EkTw
IFUANBTsOffTJszqCweoVVOkKz5tOgKJtsN3VeAf8KLuYal3MhcVDoTqHLWvGQI69MD4KzI3Q8EG
Kgy8HP+Kif7E7FHY2DMGCQzTSkOs/NhxkEIBu0DDYaPfzphtCPzNXQWs3/AwnxbraQPjI0q7fDyZ
7EAR+J9bomlXLFygNfDfcrjF8E1hzM7SvEd8npGr8Aenr1TwZvGB1TezjRLi3ZpGr0WNUEN+IiMh
OEG0ciIyanuGMXCM25Zf0/iVph6mJbpEO8OGNJn4RDf+iEXCvxthzh3Nw9GJFLNeb7dtdc197QAv
1FZP8RR0+laft3fFqn76vYwYR/Tr9pC3h4YzabpOhrfe4ev1jP2AVWMyCOWzCQO2Y0RsqMNG9VTD
xyaeWm81VqTWrbVTVB70xRnY9xGVQfsNDAiI9FY4nYcjJk1Ac5TBVYe9jiRE9czUQd09LFDKqO5X
JldFdjSfVJEDFSM/b953WSN9JMbIJyZhogM+99Iq7PnZ6PjdLt9xHUoIFtNt6iBgGr5BuGhsK6EP
ACK1AMxZmuwIYEEKNArao/u7uZxzA8NEkOlowS1KLgHCiIFsz3GMjor4eEw77jD7K+Llr2Kk6KH5
lSWODlWREVWDJflhw93ZWOJW/EDmxF+S2EiZxgdk+KRCbqSHW+QaBBgSHCZaMqKImiggK4dAw0pK
1L+f7DPmxtIFjYEPhtdRmfShQlX3hq6i2iHK/DXJqP2choj31NPfcbQDwOBN3xC9w3Qk2UXxLCAS
Y/FFXJeeVl0hX9jk9livDfUK7HZjb2qrGp6KjCpddOrh8d5t1Qb+tujvxKZa+NgRyS3tB0ljCcP5
G4FguY2MdUFOndtG9KzMD80ckHaQ0TMonMUuyNLR69mC0NGMPqJRFqXynEKIeuP9p9d9Lt3HBNz5
7onr0OBV85aoweZpIi6UA3IinNruxQe5cPmcWcGcJj3/7yHin8n394GKsJ5/InWwEyq/IV/ypitI
n8BqJymujPYXfR8ZQSi7+c4ObekoHDw/CVinBNMUdsir+i1COSeG3M0t8XZg7zVXjoqMJ0MOwISi
a/toqBY1CTPK+R4WwSmmp3Ub5KxB2fijgQjD+81vyvgPJva/fyPlT9glgxG/k0E4AcH8/70Pztqm
VtOM6XvyRqwqhKUSrnC3hOvw2DzmbsvBgAhm2i0v+PnQ8lsxwXAyAaU2iBiJzeM59wrESL/M89/0
4Kq2Lj6/f9zE1Gq6pOlrwPBvi9FC+HiRZMyv0Tu6fmZXPl9t2KZs7M1iG/IexSlVNB+6bsdkOIuh
RKJEuTJFM+o6omI6a+DRNS0AKqV/zSAyxksXn8fkNUNOflj1aNb9O2LwkyT0vsLbJH2lKqjR/IaO
rOhedIFldQrLtNnTHAlX31vx7c1UPoQqHEdHJtvtquhbgKWuCs3bHhFYcneB+2YXmhgNhOSW3uZT
ftGwWUGnbomevUCVJ1sOGaQ/bxWy6+4g3J5u8w7t3SRtZXaf0S4nv+6cCbqDosovs3Lq3Ot5ZYUg
3k+7oruq2lmbflaIBOYm0PZLkLLwwtMTDWGhYwdqM3ZD9Zo/wf4mMvyWlp5kDXSMKSMKbsvrJgqa
0YtTVAJu3D1ugC6LK4CV0uL5dKUlvN12bRtm+aFSwlII7vzd8q4iIDvei43X0SSMgrkmx5TkWOSp
+eWmeNxR1fyMMEu/+ar8TQ3UYp4pDEc41XPizV5Nm0P+JMyYlL5HlJP89T57AAOYpHsSdU21XdjS
WWC3Reje2lg6SUAwuFpQ1lBcxUlPbh9HChNF6fC6jFzoKHBfTRyI4M4OZgzkh/sxSH90nyianqmO
JfoKxCR7OtfCmzx5/N+AFil48/iXSbbZIBR0a44MriTkKnxagmVSPoIvrdtWvn5snMVDLUb5evIM
31Dc/R4xyOlGdgyyrm1HzIk35Wfurqy8GOrdFjgLkVB4+eARxoAFTPu6byMX9c+eNnl/cYzd4nTh
zZ08lg4n3/LPIZhLLi8iIazuPO11Hz/iT7NHB/1cuxhYPMTdN64cO73KIlBFCD/5qShoe1f1IAal
1+kZRgFaJ0TtcQPpoA+CaUPzp4/U35xXK+7imweo6j1DwEqoqLu1rAujAEsX/3E29sZjsjdO8k/t
Vk/JQdhNX+0zaSm1k63JD7Nj8KFTPIOja9WrIgjB4ztfkEEKh3HPCcE0aLgGjp+bg2PyezrrPjRk
aIZJ2D7PzlpVZXr6FhEKIuAdt2prbx6kU3rRrk24UgAj3gicppZ2qgPqSEIDIpOfSftKDs+DB5h4
SLiMV/03cpbaKR6GH+kDzVu3I9+ABCVm1rYhZsXl3Z+clZTgp9UfEl5X1eeq7zdWzEVjtz+opKP2
eoN9GfAuy+7Ejb9YReHIFPOBhd4h/5Yv6bZW2pHo0fna3ddNrzyT0jcAQ/uFAsKEbUGvDkNzEYAs
/3YISn88A9lZyQulZYnF4b8PaDltzGVMeDRVvyntnGPuY/MxnKRgCVC6glUP0C02X/m+w0LwVwxB
+SO7pXA16KYKkiz9C+03h41Rls06uWu9q+J08Jy73eT7SH6LNZTfdovCkDdwlXF6bbmN0IEZ57rA
wx7G0VG21zYbOopKF7MGqTBkqgircg6ygLmTYVVxVZgZDGqIkBN7wbC88Y0rydzxBzRRZX4N8U6/
ER492RI2oGHxGIoqVkLc8nL3VOA5AUSF0S4chmCUgCR3awtdr6CSxTPQYdZZOExxZy/0a8T7Pg06
0RuaU0qpU/Fxw9o+BKriGdGnziSWDIdi5qIZbSE6SQtKSTdrLKToRbStQryzfpsdJUiewe4m0sO9
jLvJ2WDZ8BT2erFF7IE1KDnU8WHVyJOUUvpa8oLoquMsItKLy2kKcu04/SochS12KfaqTr7ldOdw
e41TPDQmOTaAmYObyzxy18a07tHOgA3vPGgUcokcpAhcanwOGICt7Es8zhwkJov3Q+TzKW6sFX3N
sgdIMN0DhW2AC5Iqg0yE0EK7KydOn5yRUa76bntxMxa2H9kzNUfDrMPPOSFHzEOaESImzgLN+P3G
/a/dbYqaWvIToeOO/9fZfD8Z6BQdKed3gCQotihm1jkf9dGq6cMZL6iPuvnV2XdwVkeHUkY37yrz
oSdOfsU5kLbk6HCPGX4R4jAXhj1TwhqANyI0ml2KBLE+adFRNT+I7oph4boG0wten3NRu/n9iGwU
MMlOiXNkeZ1RDoe4Ffh18s/luyTCvb+SNJBtJyHQhEtqPEyk9SRvyO4mQJMIivh0I3xIF587zYPu
GzywKNw6Krpgl2bGmQdVGIMF94VEeDTrEYz6XtKDFFh6cP4RbiN0GNItSV0JcxxZ+Ht1eM3Fq2r6
LBVxhyQEg83jikbfBCfV3RuGfzjAej01r3RwkA1n/T/UndeO4+qZrm9lMOc0mAMwex+IWVmqKlU4
ESoyiqSYqavfD3uP4V7Va7rhwwEMw8t2t6ok6v+/741mR/4ukjq3QHdoy5N3y5fJwKPuyfquypCy
3HUBZBvwB9mcIqQyVy1qeDcOOL3MIiywzk24qFGQokqr/XgIATkLndx1sr4c82LHHLGg2Kvp6sOb
FAaq6fkcvRR/wLWpn/27+e2no2P+338iGyzpYpbSwNGBW2E7W2Rt4w3CiF0S1cvb9eanmXc9qif8
mrEZpgncQuolvsF8JNj5Owy5K7zGKFkRaKPHztnW0VXbFAZAMDwndobgba0w6mBXcOfHfQZ61Wdy
lno+UfxJtgEc5cxcoMvODsygfMIYMZ7pmLLgFkxH2cyoFdrC9oBMh6cRvV9n8Q0HvTgyjEGYObTa
RY7Zft0Ge15+KqezvARdJhhCR0TVAiRF23ROc8GmvkjZPjBpKN1mNlOF3DodX4v5Gz/zU4IzRc81
77Wf3BCy8hg5xv5PNs8fUpVf5mZVJ/VHmQdn7duactakTs+MAu6POJGvbDvDSPonJzUuGtOv9vR0
AALnG04fWmoAdsnVvSc/Q21312wryqu6uTOGaFFz7klQJeW6SamsjV+v8C3iQn0u3gZvRnW4BdGq
ie1qgJ8uNmzKOVZ29r/bZ4lP/7OP7BHl0QVTCIzO+T2pFoQzl2RJq4FhnW4YhEwvTwGTd3yPOos8
5D/IeuS/sbxCYfzrvfj2DMZR3IhywzMIPLg0H6xdFWLBAyosYLE4ZNf1a0cHO34Be7iv/f/usf4f
zaPqD+HOLx8GiTWyJdOTQrPfX78E7c0ohcZkZ+TDaJ1M9yKDmR0MzSMKLceExzBycc7ic2G6I15W
dKAOy38Vg8XZgKIZTtfLprMO1QRq0HoQ2E7HOGls1PipFG2S9rKGMIuwYKpslqoxa7iKftMoua3p
mAs9htU6JSvXMbFaeTR2oJW8ka1BkjjJ3oNf4WOxpQ6bgMgjcRntVnDqerYJCfZguGLPgw5wXGwS
l4WHSQ/ZxVX+UQEKNM45OQB3sMBOnsFlAfRfrlXVzx7h/Ln7K6Rvohu3YYTFI4+dPnKAVqE7EHvB
tiF6Vp1UCPihkVyA3KIj8ZBtAofIm0u9ZWnLwMBmPNBr6IxbgNTCH1+wwlJghGF1EbskaIGjop2W
meTpInSiaDNPqymg8gq9RUlIYlAXCEC9Asyn5NVpqZ0hP+D6eHi1BPfyBAEhuUS5oW+bYPIJ4na7
1/ipAnFIscTyncb7yQ0IbguTUfhmgdDXV0avp+CyYNn3Jy2ofAb0iB2qnTGglAYRDrIbtjtiIvF/
EyoC3clJKOBdHAMunLa3idJTt4OG23VzUZY3dhBfju/k+JOXlrwrOZIi/x9gQeTbc/5MjNxbWEdo
tetNj8wocmslsQdU5iEife5n/mNqPXMxjNqFs3PTXXZ5cl9JD8Q19LSKoOrHqD6UG4M8kmiZgoRn
9qA4uA2u5HXly8t5I3OE1QRz7gimKVGAd14qED5qFzyzlcsqODaPhvheTWsIFf1NwCRz4/NxlZtt
Xg83bSVMG2lYI2Kc0vdRAnNVQ0JIb8UyvWw41rmJTXtU/ZuPsL1ajXSPIJ/ZCSlWT8T3gdxsb+Va
Gw9SvpKGVywQUK92lZ+QvWlLQeKJcKeJiAzyPB1R30QepkecgqlrTg6XfFOEcU9IvNteSVJ0dcQ0
Z8osbCImxqvHwqgpy6uwY2SU6a89vlsaSzVGXjBaMzCyR6vcludNX3um4gosX1R/9psaG4MKbRJe
Mr+/usabwT3KunhdVmcn7vny9mHn5a+SK1SeMgTk2MQMSrrfYovr1nnO0ojfow1VK1QxOaPjIY++
4SZxBTKYmLnU3LuS4BL5hGUi5Z7Vlkz4YBjVWosIvjPaXZy+D+12BFZqfUbBtHHK3uEEyEzbNLxE
dmsAeu4ZvNM4PfgX1hDiDcPfA0d/KyQgWk6ib2mmiL8XrHS3MSFGD5azmRABschurF284ftxoFjA
emJCT73ocwD+e5138tsLepNH5WC+q951dzEX3epPq5Lyd0wylbc0TIoWwqTv6BzESt1JEnDR9ct4
Mjndlqrd7qApINpO8JWYAuMzIU8sgsAw+I4Geg5mvX3SOGnrzVYZLFSwebhQSIZ4E57rB07IoQxw
6yJ0/dM9/WN1+uVq+OkH/nY3KVU7XIWUJDHAITsJhg37CGyiRqUy8Puf27Okv3uHVFkTaUQj5PAX
AX3U6J2l5y2CGedCRlvnS48G88spuReZSotPkw73xZ8C+/52DPz5Vb9pTsRiULVB5VWjU7vuQ0zN
AIqRj8/yC8Xnclb6/f7h/KW2ZOZ6VUpNkdnKpg7W+9c7V7qIaa8mzBNcmS+coUdjZ/pQ33fJC2DF
AXsDhGcEer1Idn9i3SX1l5GDlkFN0VQd/QSv/73n5zLS3JvW+jxyFPidGsyHmN60Y22GSXZ3pgoK
mRRnNOcFjpLRg5LDZA/yzi0ldIcInycX1QcEB953zF7H6u2c+nW57IDPsBsIH9d0X+PAzZ5kgua6
jdDuO7JJCEgawIJ8RrRuBCpY/oDoIB4WFZ6SbtZWjA7SO+iwOdXEZc/jKxBLuEepBPaKrRoImOdt
rk37ceJ59yhwfydbuyJXB8MUAWYOf3qLoGroV0nNwQdOyeysnaqXMrsfgvrhurO+oBWz8/J8DdrK
NrpTcV4xJOuLfMsASrc2TFzqaFANcqDcq0dEq4m2pmWjbd7Fi6cPXiV7o7DoaDZ2MlK/cLFi2Ut9
YVyySZ5BQgi+mOlgB3QApUh3drvlsKozny2nOHACDqqPOe/3z5Qs/iKL+fGx0uMHeipRPjd/uX7a
Zq5ZpN/kVoJQeWEwQ/Ha+TR4oGLv5tyChe6P0DVakBxZj+lPJrAI6yxKzSWYKPVI3eDiwayw/F2W
xIEgwUvYwxvkEM50pHMXlzBjOXqLmuqjhXTe5U3QcMnBxNZuOizJsSNoW7kGMY8ylUlIb6MG+v7p
hj+JpwIj3cRu54DeX7eAmWRw4afGt7LPyG/S0MXqylbhHof7RTgDEBx7VECHpR/heS1tOMv5Fh68
WWNzeTDXKhG0SN7NhfzE4ggwjIvlpi1MbQ2Zmd32sbgRLtu6WTcOnZEt2Z/m3XgL5Ag1wcuYfaVw
bVb/XtwgpshJcOqT8YKnV+LNw6QAwEIGht/s+ctujN+Cr+/w6BHthQrNQsf5rMrAkU6ZPFQ47so9
iL9FVob2bjr5go4HYQqt876fMPAtFQN/tNcylJEqnoWTwRUeZLDhi/4TBWdJlSUiNA6C2aKFMUdb
ysrGwEhNjiHdwmBQ413R2WplK+RXE+YA54XXAHSFGToH6fHP187GwY94HBKYIJaBMxSfqfyqrlAb
NiCd3uVtelMKmwkTbf7vHz7Fms/Iv1wV88OnybqKlEdXwQH/+vB1lzQpaaXFNxdeGgLZcgzJq2GQ
HTDMbHCG9k0GdkETj1tgcb7H55jv6p2arwhaDMxn3bk6w9PkYfhLv0hbzCKMZFc3H7yCOEZ0ELOH
1+FZGy4h6IKqPJ3hIc8t+QBepW7PvUelA9bb4Q4HHvyIdV+B51nlOh9wGzyU6qbFJrnToMWKFQ7F
6wwMy7izw1hxh9zXGW1uaElfp3ijJzYbfq4GyuOVUjZR9obRFy/rC8vL8FgZRC7bImfQwKoNRRIH
4rgkp1uS+W6wmDzLl7si8g18aOKJA5QunkXHoL+QyoXioTb3RJIDOGF6T3trdzJO10dLcpERn3F0
le6wOQ9wwPtG3ZayV4NFIz3AMzqu9JNhwZgv+v6jZrSUQ4ITe32DHAU/YOLr96O1YijW1BWOUFnf
qwRHonhCe4yMZ1zCdRBCfyPeo3zQDuwlUki5vZ55wrAz+GqPvtzaJs8vRy15JzxiE8VgHLE106pd
d/HiyvTKejedUifkJeLHDs0rz6GxtvhfxX3XXhfFSjEOePtx6gVXM+wkpyzW5B7I4z2EFmc0ivTB
FxVb8BHAGtk2e6ou8BULrV5fkhegMuW2Gb9ubu/fJj9loqXkvZvr39w4D3Uw2DMXJVhtdUhMH/t1
wsbkyB2iI3vsyHoJRhIsw55nDSmO0qyl7uGavhTAWsl24FfJvNm5xLReBAnxLjF99DZR7BdEu8IG
UP6yFcpjxzEzLuhMaq+nusVUPNPNIdDeLcZ/9TqgPIRS6UKiNLXcn+geFg8ZYgd5NuGPbmUBtRw7
kgqAL2Q/eifDgAKKeEd2ky0DBsc2P+eAy5YNkdj2OF002pIjUuyAT1m8Q0j/gu+4FzSxx7nZ1lw/
S9NyI6J6WAXOn3HPX7DkgIhGclt9yyBkD9FY1xuLNH+Q9ZV19kT93jh7ZrOfOFanvQIPo3TP4vAh
9KFirtOD0uLyg1jD3GxyAtNy6SBmxvkqILEITWhqspdK3ii8Dki+uM9KFlsK4EfdVTXHQPAh22hk
i4+qOShr/TMZXYPFQ9+QBQMcdrmr98qKWw9sreM7dT8+9e83wCrR5pftraX0QQD0QpovTz99GRO7
MYPuPrIWSe1OGrwmchVS7qeUhmnloRwBbBFZV9fwbLSH5Hr3R/OA/ovYlYNM13URXpeg3l+qTstM
6IqbmJ6dvA66H/ExlzMFfWvdmM9XpXMnVnqBKKz8rgNXMAgxOQfKbj5UF/DMoNpM7nBkcViFNwVx
xklCHXA76OW6qAKuXVFAaEzvBtoOyMPVhRgptCNXt2rv6KpWZlmtSMQ33QJJkBGjRBgjcja3LwME
4kj+TK5ZFyCQFkI1zOf1HJwwJAcJ2zw8b2aTMkgwFBqa4epOMd8a+up1r/20ptljB78ZpS+Eq0xA
HfWinmNfHdURvYGMT3oOgon5ZVaze9SJAvaYT/WCDAUwaALFFiLUlPVB6QTRH7Sbkt8x6yv48lI3
QxTbCZibrItT6ua+sQa2lvmzDI4JYZwwYdqM47bpiohbbj3E/ohMOwu51F5BV4z2A6fDFOLqj6aV
7ChUAQjBlUWNX6VFmAhjJ7eBAWa0uhKyy1Uvo0JInMn0EiUgN3XibJ3+cLVJf3og5rHrp7Hqooqk
1pdgPCNctF2QUeCMCEhUAp2QBy3yFY57v3SEDP8ZrSqL39+s8o+b8/vNqkNusSaIOp2t33YFU28K
9dzz+uqGX3l0CCFZz5wVdaFYgnHgSXdnSNrUBuNc0AQP/wUY5alk+HEoPuCBm5V13m09+O2aVCJE
e9xEyYoheXl9FZdnQkVca6fBTMVujuyRU6Tenw88fUyKhZcF6P0C2n3u2keECx7Et02ayFILiO0E
66byaD/d7D6sQ/JImDVsBDNI6y03PilbLBDH0T4my2GbHIy3ccVdjrfY9Doqdu8ISgmZqObMAu1Q
BZcwwgN+m5Xcfvc2g+cjhhZfOWbr9/iO0dxWPUJXEG6CizHWIEPxEEhdACaAyh7N/RnQLGRGnP8b
wR0eEu6jXYyojMQIMbyE5Mg8aq6GekexS8864EvvMdA+m6FlF4+YmX3o6aW6m/9aYwk4zJAqOvHi
MyVEkd5xr9xfAHpaH4qWUT7fyCRYTtsN6oDKf9bX1iYLcZ4HswWO+CO/wKrxyU/8LAbCR1vYgmM4
wzLaZW9XN9sSAuUUBytEKzUXVyJU9aYAFUZENM1gT8fb8++fJQkJ0PcxbV48VWrUTI22b0jb7w9z
NeVS0ltOVnsFBSt8YTjXLr6ZhAVyFSzdlnjqi11PE6vspKLgVG1AxwH83lD5qJdScAaZXo+uebt1
VyK9TnVna62P8kW4Hgzus8FV5qGvuNdy4rOcySWEclueiDkRCDvFheUYhBSjmzsxfMCnXF/gxlF5
8WQzIofAhIebA23N/+OlQ2GQRytwzPFpmOzkKwcwQvQg1o8AVYR9gaLw+vy7iuBTIPgQsNHc3dAU
CPWSn4nNQnKsdpbVpQdrDj098+O8Xl4vX8i8ZpEbcq3suoXFNHE9NtgYMG5BWDYn9jcsq81xegHM
u7kE4DY+aeVOgwHQum6M+Jht8496rd3JVIZMCxrbg5SzlyiGrdQQeIY5gEiLcPAFxM+Rq+orcdlx
dnVXt1n3FeGLRCjwldVOqhkgv3xr3kxb3wghb/G4M4/qEdR5f9vNwbwSCPgHA9jznLI0HtR3WpYa
Ki4XInnkD+R9olO00YPcM3GjfdIuDjNqkPos2+CM5JfgbcGcurzsrgFSA+K0L8hcENw6KFBmfvxL
N1byV/vBMn72oT3c2yMQWexgN0ZWnnAkr9q9pYMKo9RbJEszvBhuetdqr/XZRwbDJ43GxqoAM4MR
clSG77qS7501HvU3YPSsAZBXDazBJ4YJkH7mHrSKaN0dROAYLpex3z3OMpbpNF9pMDpMDYVXkpqO
bI5vCBM8GmS4425jzvr4eI+iH3EfOkKXRC0y3JJwYgzDHAVfhG57bS2z2ai0v9FLQhPIZC4qJDgw
47BgBes4CRjPePBmbBa1xhYF3FLeFnCmw3vR+X3jsnyJIoLIxxKlFp8KqSa81ysmEnh4hbceF+Nb
DOPsYZEjLLihEXgPWe2Md1AN5bRAA8iWNhmziIdm1JpdOvbQNdZCIGM+JuwepSN/Gt4JPR3R4O9o
dzA2IUAnbhPCDrmOMznS66DTj9FjN5GWrZWxSKA7gpYhw9N8GFapC6tLhjWOY3f0OjE4S5tIgrxi
y9AWeFydaIk56cB6TdoPqAjMYwJPwX26Z5NxCE7gewuI6OHURVen3LeqDinX+MQ9EfRWoFSlTuI4
B9TN3wWbiMy2WSEX/pGkhVDZZ0XAwryHatsTdgHXvmCOtfODjjDFCbA3i17ToL5usL8A5gVdGRol
FsOTMd3xG3NdfZLrTw+sy4mN5wTuqyR8BnEQYf02JN1+Tq3KiIu0rw9mmCPn4Tf4wHH+ObV0cd7W
LXHFcdCUr8RUs89dt9aHDOaBKgODNkZAxGU4l5S7ybaUU4KdjPOLGzXL765ZkHNSoSSfs+6UeaCy
ToSp2gJshDkrxG9bpqSM39CM/FvCNlIQslF5DVpnpKgkGRL155LXceVZ/TLu5viGWQFx9gtEDyo0
GWaVUEEpVeMkmN5i2JnZ6Uep4xHRevLC8FP5F/IRUPkD8CzAADzDocQtugacGMu29fOGD+nmDEkg
mEsI5gwnwoAkUsxXLI4Yh5O3BmN2dZLfssvmPGIIeQUzxbyJc6ZXIPVYRC8nTSAwyddq3CzE/VZr
oi4ZWxYiD20kBzymBpb0WWdv91d0HngOoPJLLnW+SecU1RaaJa6GXnjgUJGIEEZNA3/qmuOXlrn1
Q+rSA2zL0FpSEpTRPrYA/Net5cqVg72oCGWUSW8k1UFUASj10koH0HEGwh3nbpak9KGz5hfpqi/U
INmj9FlvDPQNV0ZSci4jb/I7oiJ42/svgYZviX72djV/ofrPW/J+VlesTDBkMeDpncwqbJeUPMgP
ReaSlzWRXoDz+8p9V4c1LumlbDP8eAJSs+ucIK6dD5m2SJ9LZdkJe3i8bmZdFpUR4sS7TEH2mPf3
wJg2DLtsLBP5KEvHhFuftByLn3INAvOIz5nJAdX7Si9gE13RtF+aS9D1x5hNyLAp5UW8rOh7CuAR
JCeGk6HKZJvgHPBprn3h/iVRsybNbjegvqsVd4z2ZALylSfvvBnW/UN/pD4ACDdHjNyR2Cs/C3NY
OUWPLK4eGYcdVA6GhLVe7gZl/UO4LGRLGXUHqoyLXyqrMaC9jfijZj3PM3HuEJ4UNUFbuKS5UCd3
LheECH6i+2ISWse9R9mrri7kPOxvHkpO+EpEr3xeZrfVoiBOfdFXX2boOOSGXaWhaHOp8nZz525i
zliKDLbzQZ5t6/t2XexbUvH4xkurPihxm8KtRsp9EhRe83ljO5kViv0aeWXBZc8C7kdLgxvicQwM
hBTFNqWYGnDljvovMq8MFzvOq1Bv+GECou2XaJ8nMirNbdztquEwyeFsIFNivi2wd8LiwhcT4Jk9
giJfgHCSWE8X/O+ch3OTFquOpgCPA13u8RpLvMeH+WzH53PTXHL5BhFztFfHvoIpg4o9vuidLybB
xXis2I9K4j01TpWt5OFyQUaYfMnwyRRa7G7yBiwT6W1HAqkHA4ZE5/yKglPls84exsgnq/f2zjtr
gH5AR5Koc/XIqx37WWKHaksDScpQp/XkFbgDLFrncjsosNyCPTvAbtRYIDReNYI3lTtkosxVCPTd
iOeCwAfFGS/h1IcZvxLXHsGbbnZEgVU676OdHsnjgIBPPy5AI0H1NskvyXl9VmDAB+6IKx8ID2p/
FK9bTUMfZ9cyEwgu5yVZszcCoRJ9BY88KOQ9NMeeOQxt3jsyqoyJ502j7Q5EjGA6fUPK5YlQ9HuC
azgMtDDajWBeldeP5C7Dht3VFUHtFQph/LG5X7/r3WtUfKq444b1gKiOXwS5Wln6FgA9Yrbrp2w8
neMNI8H4PAtoENPEQC8kXgPT2xfxibgQi9EdDh4HPSQHC4vyeMPXMDHBYKThlNtfKJdk1knIxLMp
uBSIHL/5MjKgHEFB4pp0nFE3J5ymdEWdTIxaCk3oK7EC2sAYiuC5fEt3twD1Q86XgaHTyVfyO2Ek
F7957hxjqX9kBBNTgN5K88IEa88JQ3kYsXoEjAI+d9IKDz8Nx9PTmLFjVTmpjUrHrC098MaUW3oC
uMe7A052qXntsEiOj5mCc5AagEey2Sz/RskEIp+JW2tyrOt2SohWIwvHpnhjAVbaUgPo36JPTQB5
/+qzJQ5pfg4gcM2VTGTltsx+1y4Lizjg1vL6SQOMeY4JK7r6UDoqyXJX4XNg7yyfUuK7yAJiNIc6
+awI/HWxWveoZiCx8NHFBQ7SkJw+5HNqFSQ3j1IYgQHiTJTRFOaiz/vP4EibXz6eupQVlG4TO8Lo
skBxjhjQSCkaITMyNJOVbuy40DTaUQirHU757UNkVmiI+FnlHpabJlmN1V35nkRsU7j0jOLFoIc2
cRsUVYlLRKWEpc9BF05m2Lj+4dBFzwzTh0BxitfnHPnlqZXBdbdzpC3rg4agv11f8DFVmIVsqXRo
QyVfIAuzHpkcCUDKYBNK3BbFLEvIIL4UStWd2QiAM7twzZyKaDuRPOHKcDvnKI3yzpS3MZpNem8Y
3PCEQ7CVS+HsWHyRM1vY8rMzJLxgnfP5XkqhDt5v2hNCjXfMRYg0CefDLGzCO9B+5JpgExMSi/Bm
rYZzoKWHmwgM19+rxb2A16cl9Y+fyGHj5irvyQ/zjTmZ6QZiHhLPFiFKMQg8eGzfmuZhoC+gZcPn
Ou0P9DAVJul6nmXfRNzWcSA0K6IKgJPhazAulYGiLfswptSVN2sGqQhlpDFxcYYeAj9k7NoaR9Ao
RNCnqHPV2u/RHxCCwCyJ0+bpAgWDz19ZS7xZNw/o9wzkX9DIAq4/eS356GSP2vpuNuz0bt1it3TG
3LHG9U3zqZrCIcu9gCCIUTNm6jghVhzoXubFk3BgI4I85qslF4jAR342jDh8i55ZLspymeDHL85B
o2PLISlGPZBUktnJY1EcDcMd2lUGiaTPPeO2CQiVbyv8n+axRLtviC+psC1IkddWJckZWKxSsG//
ypOAVbgLkwrCkHEw1l749hCwtJ2IcIkQqfCi6cUVzm6pOEa+Z4CP+x3Xbs2nMnjDfAv7Zu+bwpIC
pep8J8nPRfp41sgi8X6gcJX0pKDMJyE007AgrNCCD9Ke7B1Yq9IWhSVp1aemWxnDc3Q5kCFwYyRi
0PmcZRdM6HW9aIJqtoIDwq/jtTWbz2XKwrBNZi8JGa4iR87ifFAP0SOTi7ztlvqBvFl+cvA/ukVg
lui9zQ+jdqcOXk2BpGl8Vv3aFLc6/VCNsOz1VWaAQXJYt3LhmM3TdD3gzLTukNnoelg324hwYPKb
JXJPNoafxL4u7pX2qNcbVdgI9f6KZzfxqODpyqcKrReCLoA/ghKMPTmM5DtR8oV06QUtF4XrbsR5
LJ93HW5dkr4rD3GjJbLt+sMcH408yLuStgygyGOiexeJ6eUQWWGLRHzatY2nVNscCZtlX9jMS//8
3n91swEluW3JmS3O21L5OpfPEMm0a03F8wDxMXSk2jtME+odx9qAthWTKR4sSBigWvfSPYksvw3f
hQNz2jXhC8rSb34W1mMuHqIMQ0f6dEn9Llpehk16vi9ZLnoSdRnkUVuctaM5Par3KHVKGpf5/WOT
5q21xW83f2xBG/H33qlG2DbHVLq/ZJ7cuRfY1MGdxnsTlxpukg0BzCCqYKglH/KUrpN0bQ0CyttF
BoSLAK5dzywHoRW5ZxR7KBacbyRZ6q3PIXFftCqrb8AVZjg8uAhcBZ9PAmMMM/sAnOyjbiGtjTzi
YksaC3sLs1TfPqf6WieOI5IeKsi3oEXgXqJrXBA6lziVL+2jR+NORFKQpy8IS9BkgqwR5TE7UCLW
2WUDao6DJl3myjZGXsDnRQPXZcXjRUYCeF5xWdE0i6B4zoWLWCPX2DW0ExsZurZCezPKw1xyILiN
uJFR94tI7EilgpHu15pHK1tWnbA+Wrz4eTNDU92G0d9KXiZivT/MlmmOcFY8OobhR68ArLYMD50+
1sNjQUxozWd7PF9R6bj1fMaHbXVg3Y/QJ0CgzElROLhSYdFzNw+r/lgcUZbs0w2z+A4TO86OB951
cneZHGkKAbrNvdLt3phDbw8SudzmC11kM/dN3bEzVBQig2p6BemMSLC0DOdw71XDfUz8U/KOk6SL
/gBFS+YvCoMZPdRnBFGVVEMWv5nxEvnWd2cVrwcJYu1SqEMpJ9/MiRo0o6tEfxo7G/wA2m0oHQtc
AakGJglGccMudDodaN9ZauZpZJfvPuJmBw8tIgeE87hajl7dYbBUzE0DRnMpATucCkMZXYFf09xd
JSSoNRrmpPNrFD1N5Z40UJTjKBuUJ9k9C6fILVBeU0uxAEfRd3SyCK4oMf09aUtyxtiVZ8lIdMEM
RnqS8WlGaDe8GyUCzFpEeMPlKh8xNhZud/5z58y2suJIdn6tehKoOgqVbqP5yUfeoYlxE//MckEZ
LvVFKPJ3mc+rGWDvrvTA6kygQvMOiCJuxWyd39B0Wzsq8CrNI+EHU6ncLeOZzAQDxEOK5NMulwDz
sns9tI8jXjnSDQobVZJwc5DRCDHGYw+vXy+7mb7lBxaZ4wi+uNP5oji1i4qN4FfM+OxCtE4bToFq
9ObV+HIZxCgSrnyLrz3mVrTjeObncMY5h5VH6craS/IvlNPdhNGbynrAyPDiEeTnafy2zk11kIv+
Ho1W/s7a+fPTND9tPxMrk94K4sjT1DpXfaWzhmG4urnqaQKlWed39eqy1rbpXfFISNl5fd2gOnRJ
viq+btOC/WPRPwAEIOGWz47yB6hc0f/2WSeRA2G0qPG4f1PTWG0WpddZitZfHYSuygcb+R4F8kP5
gkQJ7TJ0K3dg9mii3LCTE0sebhPpLX8uNBetL0U3V+JLeCuP+YaKFNgazKuwebOdPGDxZUFCCoMT
z2SXey5fFHLR1GfTYBUX7iyKPxok6ITrhACPUUpp6SKCbYBkPCI0oNIT26jJPAlFGe9pXzBDUmWN
+kmUfErFBl/hzjeWo+Zb47tab6X2TmrocicunGuYThpe5xYY/QmGLzul86aU45ECHG3BladF15Ep
CVB6ZgXQbNX0BYoYRif9mi2aELMogH5ExUZIQ9HMOrJM7bfDPfMDvIcExX9jQ7+cS08eQ55wdScW
HlKwHVibMzIQYLrqYXVTh0gpYHFMQxu+NSYV97byCYCNtkYnom5gLuIHInCApPIAEDf1VISlGPr5
p3h2GKWmlzEZ3giaLOjrYTLHoRKhZVWe1Py9yp+rpgXWeLkRQc09Wq6MfsknVYZ9wK9GvgFnf0ws
I75uV1OCS7InrbJAhYROICWxlIHZ7RTnhlohh1OaFZB5CuDT3h6y5JgKj11CWc6W0xt4B4MbuFgZ
E0Lt1mhP8I+HuOPxig5zaFd+DkycprBTkMjdooISMlz037g0CfjufXEFbNV/FkuqTsLiYG7Vx/Qz
eldXFeJoatxhdeU3LbHPbxLJ+Sjb7PqBhRB9zeJ2x2DEDJlRFx/580WBb7vaEsqBNb6fKQEFnAGN
iivGs443Fp+xh+BKpRKCvSx9RejLX0CZknwgMxpPVjADe3b9Mt2DnLNaKALCO52c33Rx5XPiyZ6A
6bJDjaUHTGSYf5EI+wUkAfy1ZCuC1xRfacMIicAvnwMfaybvaBnj4JBXabeT5YduWucxUmcwF7sq
nElgrtN5oyLbVIOCvBkyHhZkolxqWjaglbJ9xCB4XZPcLY/MJdIDpiJ6cNhVuyqcQ3zm+Gt/ohoC
NmVWUV68yjdtIQBk//0JZvwdNaxJCCwVdMaqIn+zTqjJWIqqTEMBESaIuy/sPmR9EaA0YBsuIKGq
+ChWJwz1bGEJBAwYPyPxWVvc3jHNst+aTg+l+RG324R9Q91OGUEppafuIx+d2lixKNlmEcEDyHyX
QoE3aA76Ur0y1HzQuhatkj/R6EHnuYTZkt/6Qb86wCG2xIkx+/T1lVptdIKbz5Fzmb3bi6kkg4Rh
ZCXpbF50zMKcsXv7kal4LVmCavQHbeKvg8OsDmOeMOcKZEnUvw0O+mXUmyS/zR7Ns7EFcK6t5SQu
YYHiud5pb0426by0JW3IQZ4hvpIfNDSOAwUuBbbCfSZwAzOr2SMS/xXJl5/GViQrRFikd7Otqly3
wXtxmta0WCSh+RQ14dA8Wd2rwFTIUojSz75u2rvSn5HD/gScvpkzKhE54RRmhrOVD33bPcLfz4lA
SNdJUEiKfYMtZmOsc+Zk+4OaJ5ajYq02f0iR/vWymd8fOFmLMERLl76/P6KSTprRarPQmoQrmv6g
UBjP5317EX8A/zvjOn9PcYdgb/GM9zkXb4SfJ/4sqLHbvA4Pl+PIME7AIIG7duNXajjNDwQzN6tm
iVobtdoCgxpIJ/O4B+e0p2bBBRnCfbLtD2TNKIDRGBdfhjt8YlDat8sbX8t/W/v87Xf9du0PBEJq
0oXftVsmWw6KtclUkrvKI6oTmxDL23Hm0JUHVFhEhv7hnf5V6z2/uvIv7fM3Alyshz65obPg1WnW
qmHYVuRabXlvWAovxDqjbZ8wMK5/f1Sov4wT3173m8Y8zrLWqgUEe4Q/IKWapHvTsEHHcj0AXMpD
w5tbj8RQe5NdejuwQxII+dI/mkslkIWAu1M4YgOvPfAkydf0AyPqSE7y0/gKtEvz59UipNgZ3vD3
SB8/fvh/q/J9k7zXZVN+tf81/7H3sprqJIrb//tff/mn/33F8HxO/3Mx/MPdbzvh+bOfr037f/5T
0NV/aLqq4TdRUY1Zporu4p+d8No/qHRXDbzxmOxMSWaQ/FcnPFeHJVmqatJOin/+P//jn53wxj90
HAKipVksWnPL/L/VCf8X1Qd9BDRui3gteexNNG3at4deMGV5iArGZCvrPTnBCWae/3DEz3/Fv1RK
v77Et+db5/i3lIGXGKn+NcvY0wnCRxjdI5xM4mH108eA9X6KyuLncuO/qo3/+WroV8goQxMlf7tP
WqHPolYUUZdPiAuLXale1mWJ/YyMqTK9F8ou/P0LfnNs/P9XRDBDUiHxaCr2nb8uK5ZW1lfxhmnJ
7PsVwVawrqUJJSWJzvU8AfWBFdJMXGJsVuNsmVymbTup+JyVYH6zJ9ScNalwoqDf/f4n+7u3QjJ0
UTLJZucn/DaDSKkq5eVtPOOOE46VkgfxME+u3SqaP+uaosR8/NMh+tfD7L/fjJ9ec1YZ/bS5qXI0
6aKIkifDw3bTiPbIXw3coohsK7zxFVMJFXd2QfaekMLgj9afjtO/edp+/qW/LWetmf0/6s5kN3Ik
S9ev0qi9JUgax0XdheSzXJNrCmlDSKEQaZzn6envR0UmSvKMCnWjUYsGKgtVESnRnTSanfOff7Ct
quRLFzD3Iy3chWa8+f19PRI//fySBBWjz9EcPPeP11jkjF3uBg1P3Gf+p2VPGQWp4FpxdOF149ZO
zfPObs9q1Mlek1+BdkxOtv7iU8zf5Pi9cjRrdjI3IKUev7qVabVGHDMosjtImwwfYTxP4JRjnTA6
9PZFGZLjhFGb2kWWxwJAyDHel6l7F9bN5e8/jPwsHPp5SwCAJPbAukHS7LwuPjx3zx/dQHYp7Ta+
MnSGyZCSnMqQHv2QsIHkZ30PFFeMLO8yxgw5gYUauhJjNHce5hBNOeDaPFy4BgQixs2t7i8zhAsB
LJKId1aLkn1bALVD8R8ZMZvMMiEvWCjvu/ZLYudnLtxf34YnDOna4s0+2kTKqshsM4TQ05i43UAo
aGpUCTNTCzZ5WnbrIsyRtTIi8NslBlXnBm/X6D2GdI2/v7Hz5nH8kNHsEOxgeGjB7Rkp+XBfU9/h
Be4zmHHlQkOmrPpx7VXpVZEDbEIAkoQNhF+s76OK5OfXdzUXwilJNRxDR4eCDFzdrxqIzrF2G2GO
YpHMOPUK7Q/cmakn23SeX33T6dq0yNohWGMaRkRJLPbzjhZBJPZGsTdGb9/OrvptsJpf/gkJjlBA
AU5wbcfEIHmX+YR3tzodpX0jx5HR9rB2o4BhMxOTorwsAnxbp5EeFkSkhARCgLo1tUs+12h9RfCW
7q/eKJKSNWyuHQ0V1dFjn0LXjUXjADhCgNPNdFF4uylJN658Mgasq9IGdsOVjXQp8W3EvJDvG9w/
YS9m0OjV0KITxhNJT/dN/Nwy/PLSaBdJOKy5ehwGLAZMbJQId+2Hy5KFPQg05mCzpg/fu/T2jo45
UNSD1aSbzOlWSUU0J/SuaYoOYxVvugpFN7oyB9VbUmB0CE3JcJLNYHTLQcLSIYwsS0nv5nnNN1yj
NamxeBkbsFawhx52Zoieo9aiHXjpcigZDDWMJfJV7sIo9PoLGYoLsnOQzZeXXdBfaO6wsR+D2yos
zkZSHXCp3WpNc+KFYmlGBFmOcmehEosj49wGWIo7RvlBuveY6vi8Dbnia8wZWUCq80ezcYps+2Dd
e7zPoCtthheKsYtAbdizGzt5LMcGqQoGG4Sl9TNOUA/rkjTFkRy6aTAYgTI0dxvmfleaNDbznW+I
B8kxjhyDfmWYajdUAR58yDpkhybZ3Al+FZsSlFQYzPE52stzNxgJd4RsBaGzIf8ir5N1nwaYAeIy
j/Z6qAHbBUy4ohoujJ4vZhKxrJOeGjeXTh0cfLSE5m1Z1KvUxv19Cnd10RFgHF5XWXIV4Kfo4Ajk
0TCLIFy2QXPpujQts1PIgPzFuXKzBOt2woEDtUyKjjUtN77w4EfeWdLc2LYL9sYJafG5Rw+lF/Pb
ExupGxQtSW6kC0HKX877ZW6/hTzd+RCan3iZXFJKLmS2NMun0fJvk7DaFESYKTIC5iUSIuwbAkRM
9myl2mI6w348DZvoJMWr0lK8wdqthuhn3ohPPIhAc9Eg8FRL8OWsMrGfL5d30zqY6kuP3+aEsCHJ
SDTh0ybuTRyAL9OazxdzMJ6aErjedrOibVh2AXeKwyCGmYbf/GnZZlvF5NVJ9rbVbAcxwUo916t2
2wBwCAw3BGBGgbFpZnj7CApmMUDaxep23pOF0taxbxFcf+om4drgG5WRtQniAK10eEgYClRZutEE
3Dw4Mi3538xORXyN2t6IIFXoFGIpkha3WzGsz8TN/CdWx/PmkQx1i5DKX7mzt6Vl39VJyCgeL5RO
EJbOGMyFZxxSykYp6DzWZ/NHKlrrJHUw3ITpW5dQSzgNMxbnMKlT0bBAEVKg1LYtPmpKp4lpBj8l
cxyi4HtpPIuJh5hAzlTjCOLhQYeh5+sJwZR8f/iowbD0zflCyWK+oy5rLDfxX0IDF+DkmPXUWoCv
bsJxialByj+FzS5jj6Q4dqSZ4wHEvKvXSH6EapprEFMEH45/2prjmN8X8sWUPS4iju7Emtaig61s
wjeDD0nUEDJIsRo6CtoAE4kQwLjGEVjHizckHVVzdlXwRje0i0f6zppLDeF6XsyNrXYWm1GfplcV
6jkGUSWfJAEfdowAkQu5ZwmFgcn6N25dHXGvHu0snUEfT3euIWIm73qlHmtqBpOxuwLxNn2mntlJ
l6abvuci8cgEBZq3AAK1Hn9/Hv/qiPBmHMLWCKHwjouuqSrtxG0MDwlKdem4oMcZqXmW8cURfDQB
+XkEe3h9OzD1bVe3j8rYyDeTokSfDVPa2qURk0u+YQWjIEjIu2Rvy0lK0fCQUGOK8zWs2gqmAL67
JasCtqpL6enz+k01rnkDKhCC3DXLf5Bd/BTotw3DaL+oLn02Frd5cIZk72sA0pSQv79fRyZwf30R
TNwdLDptSx41IY2Mwiz1sTQNVPTo95dWCXPewrpw8G6pI85jE+WmZW4iQzKSoIzGVCbIHnWb+aY0
0LXw4kfmxtWZskIT++LT/arQQ+pgvBfRuv1eCX0orwwr6ROZgPmMPbuFaLZ1juFyNr0MzbRuID5M
HnQ0BhuOWxO1Uj4rpzktHeBnUyx//1l+ubI+fJSjGzV0qUhrh49iyeHCKaH/h3nxHNXO7e+v8w49
H5WUjqabkqAwR2eFHVV3XVIqYTTgTVPPAEQzz21HLPPKZJSeLXo35l7ToHXY9TrjomVvSif4C0Z3
NqLK9cRqPjY8v9oKDTNKz9sH+WVOKn3askWE7Rft/JHvw/v6oRZDs+7YvArGey/24QnZwVglTqWD
ysGxE9iNhKCateCAuePJ4YmNCtFiQsTy75KUoCrWyhRfz5tiSr3x+3v3CyjDQf5nOZy6miX1o1sn
IkeG5aB5i1R/GiAS5Vp7Nncxioo3yb5CFn7Rv5OAIHXd0k3KcXl8tcJ08jhh/m1Amm3l0o7Q3ZBd
VRgjeUCUNc3T77+e1H7RvnNJz6MKZm+znKNFmNjVkDaKSxYmFQmHYsur6lbBSmF9gPV7lMAb9KlA
S8KO+FdmUENNcBKMdB8U1s7v4828ZOqYKejOLC0MtSGZmCyPydhYY0Jdk+x7jzF3jFki1kpxRnGo
+ctJDasi19YtxJay75Z9mZ9O+Lry4+nQLSm51lUQnLt2uu9sGIwvAWSSIhU3Q4wutazJzyVzwPX2
KpbnbmjtGhwOVWDt4lrt6pRqtYquUzidTmdtjBxyvB9vK6c9a1vG4ESps/9oSbmvEGd47WIetrC8
moF6PgqXTSFR2eLCRcaMnLljXHTGL+YDfX4n5gq85c8y+FTzDlcktApZcC4YQjLg09vm0hxZofQA
42TudG1au3Ry85vXehzDdXUpqKlEwaDVI28Wiflc83Lu1QiLqJk1jBYDE7P5nL64iXZBGL91vKsS
GMdsh4N4AVm8LCmTOm6gpaZ1HEGpLmgaVL3VdcJ7qZ/1EiNb/CO7bpl1ycaniA81cXCZClo6M/Q+
2Al8uhsH/xmjObPhCRbR2XzcjJW58+H6YumR4P+DaCgWZ7WH5ZTG7c69fd1whHTuXqIOTobzoU6I
tukYGqEpJJzXp7hIgIQKEDENqrqqb0cil4DTTkdOsblS9GdGITV02D2L+MZO4JTTo5S0Sw42TnXj
7UfGlkkV7no8quYn0TXlpZYGB29EX5LgqEi3wC9QE/qZ9GzGmaR3Y7VABIM87+snaSUbi8YzdYK1
l9JKxOF64HGE3UvUFxAtb6uOk1Ux1fboKjR1qqh7jBi/OKfepfZ3O3viPxGFljUFeGiRV0yIT9Wg
O8B6VW+TpXC2NTWV2Zzp5bhW7Feepn9HIU8BL89rMaBbce58umPfo5HIxov5Y3qcvWZMERSxjHh+
AVxTb6IAxRHUsocLK72s7VvZ5vuoosWrn7CdPi17PMYpPl2fwhcvNL2Qu54YqmIMd3K0TmbsIlRI
5kao+zmwDJBLbsXXGTDMjPZiR01jeZ4RWlNp1kZUPAZ+VVsyrlbCx+p7jB+p+81hVYuRsflwMa9b
exhJDYOD32NXyTs3FyCpV+NcEe9Hqg1TS4lb6oFFmq3NCdL4vD6wUQx6OuVSY/Swm0W7tJHHZJCD
NMzcnJzbjNxMKh4Q7ZGO3nTob8fwYtKaL5zQ/47e2ZqFw5InMdcxPBrWz5AKIRdRy/2h04JNMXct
qTkwI27PJhqBeanN9YaKgxvH4ROb2CUzla2kd/j9Zvt5QszBxscA87cB3aXB/j6XJh8OtlwrtUqT
TIjrhNVNr+MH8/wXHCltvihz5FFE5/vFHNyEpIFs3XbZ3T9fTM88kWUicBemFe3EzMMPx6bCPSo8
pEyagMpbo3yeEbXajK+FFS5LDplQjkxkX3saz9bCYLEMD2Pu3sYdO5c0dpp3O7RsMCEjpgRoZ+hf
bBMwx2u3oY2CUXf7swEqesTl0vZO5tHT2KH2E7bYRzDo+7HeWsiN8hGCvsscfO7EHICDouDlUtZG
H2kIcZp3jX7d2xDcQYsnG8Zm745rZ5zgs5tEa6fxxvfbM4+GI3fkeR4DSQBF1I460KMcal7PtOov
vJmon4G05z12N01/YtTakxcju41vRCg2eRJkCxXahBBAy27D4CFyySmx7eki07FpbdigVdqdFfDV
YrwmLe/GmABfMvb2Kd2bFX4bfXJbY4Ak1bWI86umStEzUn1bjf7dlrPnBu+LwA493TU1Sx7Xn9Hw
Gc+mi7mDG4onLbZPsl4QttARSCZ2OCLM6EZCZ6p096bp8icjDdmxw50dTRubDX3Uko1pNi+iCn+M
gw1XxQU2Gm8agYGDDSbFBiKA6OpAHKymfk4p5Yo+3YjOv8ltKnEJ7TMoxT6Ng4eGPGTlASTEmyiE
BdaXPm5O3ZLdadff9wXds4p2votAxyI13OKEn+EEI8uverAvyeeYgbs6CA5lo604g2Q8Jyy7e2F4
NzEfA8yaDPNmNZ9opUaPWJWrEWGSC1qUCBLwWAQ1fBJJ8t6g0wGz0kZAL2lTmUKxHYLHFoMUlB+7
IuqxIAngmlCgF86d3hNf3rSnepLtQw8zSByhzEIs3i/lRZsAjr7KzF0C5Ohg3WFBdprPEi9MF7GF
yhjSoF2TrdXSoM9FwCiuZwzExvDTxx87ifn6dbJ3+lct1LZxxDA84rwU0yHt3RfBy5tk3UuL/ANt
A16ivWnf5iLZv0fJum9+D0vF69eeT6jgnIFj+mAnDoYL6q6BguMnESzHEU/nuXO9TVzzJtL2ehNc
qqq9kAmSSTbH0kuhBy5mWCnieJobPquqLguteTEBLsK+vTMhenSZ+mbDaTXDGlKHlz6rGK2KUazR
eV83jXNfSmQEA/mkBoJiK4CpHC1V7z+OhiG5jc6t7aZXJuZIGcZWnUuyrrmZsYGeRezX7uvggBnM
8BHHuYFWVhDvUvgkkcJ3aXMUlT2WkSSIpjn4KCK52nbWuS53XvtkKw83FUYV+WUlmhdVRNcmvlsS
ncFcSs//FhPD3dzVg3vu65pIzhDGd/B9LlNUWT27enVZteLeNQdKF30XplfSjYAF8BM15oBAvTud
8fEgy54no1pFqUTJaFG9mgQY0LxFkJJ+v6H/rTlgK9cwFMQnVad8Pp4DNgDY6VhrzsL1egpjsrIp
j2ZMtDaz/Qwn/f5y+rxnf+rjbIORIx2hlCaq/ePUZ03Z4SAbrHI7EiECI17OBWfIA9LsubASWBnB
rM8R1xtfnCf638+u2TYRBxTPtU3+OQLKR5c/s02ojIU7kmqCTQ1AD+jDZkZxYkQgoKToWeInqT2H
VrSnq9yrMMUDglADkKKAtft+N/4DRITbPOU/v+Uq/FtGwyeCQ/3/3n9J8CNfPDfPn/4PJbhqxuv2
RzUeftRt8pMM8ee/+d/9y//68f5bbsfixz//8T1vs2b+bYHKM8gF73+1ff3nP7Dp+7Bu5k/y519e
PKf8HGT6Z1X9+NtP/MVOcP8gU860LQ32KEjTTEH4i53g/jGzDOi45ymYhG3wL3aC8YfU+QuPN4uB
3bvl11/sBOMPzcDky4OZABWcNPL/CTvBcD4DNC4oBZSfd6otzAkboOZz4VKYpqiElcJsC9B6aVUB
F6llCBcFuMta/dmouw5hSkh51aCf1e4Amau1kZ268qZ0QtBAJNkD4oEGW2C9e84hURokImCuvG+h
47nY3ju9i4/t93kj1atppZT6FiPSNSOC8mrA797aVQZ0aRmeGvVw3dviztGjQ5OjveN0KQIGE4W7
rlIDdcPZ5JYLsy1O2sS4JkXIRE+s6GWGkNwOT1A6r72QVKvY2hoWfmRpWNzlFZnHUwLhPaumNyDB
k1Ymb1VuJyf+OEBJNf160RYIHIZuoYkbiQ2vatXKRlypIYuOCFwbimLdGZiilcjrg7uGjBsVx2e9
bpz2Ggx1vpMu1xrmgiHpBWaAbVFX0m2O5nWHTiaPzlXb3naT/6hGH1cuHccUNHc4qAziedBhY9HW
FNnsiiqxGHewxmqIwsrCfSnvCwkwhjNfrX+3eu2iz0q4orrxNllozgVsfGoWHEFcxLYujwo6ylWm
66uwnw4BLXgu8ccpCRrxevOikfp6MhsXpjKy7MkhLoUGIbk1kWaqADv8ydjnCj5BO6qtbTgrOahv
DiZ5VW04iLgfVdQ8+LZaJzmM01LHQUS+tWAALhM3N7DX+fjNtzFzyTHOEsZuiL0dhz4O0wg1+3Gp
XIGJCHZ+FeaWTekuU63WTkO6+DxtTySiysEV63DyD3PPGEyYKsBLzpgPipKInQKKJ+lhQdRfejgt
+ilj0zhZmy3DwnI8hBYR4IiKJWkdwcCEUcrVaGO4xaMsBrWPO/+qnoNvCEkR+ZldJLvIxaIgjt9a
F1wm4LkjIyVsEhReF1eOgxIkKb8XoXZVpV556vOuRBrHfk9IilB7t26InC3xF6lu6kL7NlYdZMCk
vbCLOSucADpVkdTX61trCM/GYLz2g2JtDcbeS/Fl0wusaIbJhtZirjVB3kXIty0S9LGwhd6Aw4ik
nsjSRKV/6API2P5FG+JazwogbZ3IoWipD82z7rXfYjxHT/oY2ERLkku7Gymk1kXhn4n6yU2QW8sS
Gcy3yGEamgk6kuxWetEPPwsv46kmPLs0Xt3A2cUDMQBj/TRW1Af9UH8LlZlg8jRnt/fON1OxNXi5
/c1O7Csn5KEFrvfgR1CCgwGRoahLybooIKWk6Y2VGjihJV8czmybH87mP7ctfHyhRNCKo435vG0F
vS5zZ6jIFzQefQWlVBEVk3z7sJNf/TzqP1KdfrU3Gsw4Z1qAx/84AutyvavMsOAiIWLsnAGS2d//
/gpHWPHP70G+FscDzSPN6vw9PzSpUxK4td1JHc924zqyxfkwRBcU/ftocje55S2TMr6pQw8P8co8
MSvvUA05KUOYc3hZ/OxkJhpIPIdOnEHilYD4XnivVoGNjXDyXZYUb5Lp+X+qFPg/x0mc8dh/z0k8
bavn78/557Oen/jXWW9znEK0Nl1Hauhr/nXWe3/otoE9pyuBmedC4NNZ7xlwjFhoRM++W1P/ddbr
f3jwnxB7GZShlg5A/U76pM75c/VSIv3buIFj/u181MO9gMv0k810jPQXZV/Z1LMG1DH0FFNx0yQc
znnWfVN5f6U7xSox1MIEJQl8eLGxjeMnKbfmJN+sDjPCD7fuFy+Xp8+lxb/q6/e1j1np+4TEeU+Z
+7z2Xa+MVDDh/tApiUefifSIajfI8+9e6t1FBJdAFtnrQfPNnlDvReqswNgwhTWUViUQ73BjMobu
sFVwQT70AWOdfFgoCyI+ZnxOWa9L3wX77vZ1JlZNAnWsPNUw+xZpSEjvWY0qJfcVYWoeiVRMwRfd
yNwjiTDFEm1+Y5hXbk51Y9UjJ1eMMZi66np8yWQPWu82U77SVPckpXpiXo0jQ7zK0RdpQ78VrdgV
0tu74BMYoIrqLoiaM2FzRmNOH0VvQctAXfseI0nocdP095GChK8RLTq8BXieaOmTP6AmxCqgwd2f
IWxlvhXmMwczNwJT2wud4Loa09rMfew0PEq8qzA/T9HENngrBSQlMmAlr5zizDsLyAD2YzxAKqQP
VFyWhu2B9VAn2wRgwMCQrNCcJTaU7cwMS7iYCFZZcF/6D0l2O2Hk7HBMdcwdYLRgKiKQr8INGx98
hZeze5Kh0NdEfFYj8O8w0zDkqYW5agLfvQL1latBofkPMpxUsHxD8WAT6qPn6M6Rm+g2ogh7wIKQ
cqxWwU6n9azVuMmCi8Iet3kczLVic2Llr8J97SOxFhOgWi+sfZURWVBfV5Gz1st7Y7r2hvl2pYQ2
Bx61XAdRxRLRNsRwWSJQsjFyD4l5mdR9rnj6kqKBQ9S3jOuQdLmQVPjRusXcwC5Jug+ruj7xquJQ
mMlD5eb9qScMWDCTfCZ+8Fwr0bgUZn1VmMN1UsePSqB78VqMjUSg3zi6AwY9/vB61GHpVMhT03zI
S+zK6gkoOKpZSXE/cLIbAzbyLR1e3Nbf3QKJkpNDuKm0p6lIofAFPlLJ5JbCjz875XZmBm5QCcUe
UVZYRJxMYtqZvnvZFNUys97K9nGAJFH3Nw4vVT4QGhREOLYcfFy54+QlmqWcfbvu9XTr17CnXHyb
+Bz9ixy/h9ah53x30NYF+LFpzbgaSJnsa5QzGqygBh9BMMUxkWsfF+4WSzILMxjCsJLWPy1Ecuq5
z019Xk711WBh60QmV84ji/cQNu7TtL820u+mb27bGHNNqjk5EfiJWxSTWcX9H7LpMnbyetW3DYKu
0N7nnn5eVxvDxVVZYbcTm0SmtzcyhXDVv4wJd9R0XoLqYGRolf2d64YENpHzpD3ppHe5NU6EhGgG
yLLl6N6mI+/Dre/dtMrbpOarjO+a6dxprosQ6+1qawfzQrgy5c5JyewwmK/Yb4qVXhJVoD04Nb6z
k/7DYfjkryPyr03kg77+pIS8ilrjScv2faGd6vzSdsTtApZH7rr7JA+fTPL5hI3Qwq7ESxJU71Td
ThLd4rg33Rx2Yvt3quPv8A0v8PzMJA6fVK++e5AIGOV4pwWYugb+riGUjAbqrkPWrkH18Ysbu61v
KwOuaojxJO/MFKEpSodHr+jOw6iECkp57V1oBLZEQElJdR9DGOzgovWNv07inCesdxeuKJH+RM2L
NY1Ln6Qvi2lil780nbzJpd6cuFF4l6ZEduGU1T/Cdd5OCVJCvVvPe1LqPltYd1nOa5u92sN2VPe+
8+jjNOGGGCQbaG1xAHY5T8iijgnG0MYJx4aLscOkw96URE5biiyxJsbUCFO3/spSgJfleQulWaPK
txi3FDhUjOU3w36G+0oC32xhfDWar77PjqMkqZQXXo1+vWvOFQyaIsPThoAoDZJWVllIeS2svYW+
SUmbyvDbqksHmX21KGBcusX31niOMEH0B6R8IeYfDVbCSPhLXMTrkGTIqg/uSt0kaGX24tEvx8o7
K5Q6y5rxJA+qZ2GSmwJwNCTQgcIBwyo1nUy1Brh+1aN6SuwLDmkEgPG9FzVrb8QKqwrONHA3xyQW
up/7aUGYYY8e3Sle3N4jh4XRkcpIB/fI8JoI8XGHw2CGZ5FSLy4ixkFp10kFgD82P+xRXZD/vc5R
5BX1PmNJpnTNmQYPquGIXIvqtXa0faFxKijN3AZ9ai/MIXN4u/AzSOprWc6X2nTDZUZ6r13yziud
7hHjd8chQgvKn4+PmA08awXFwWv9O5f3pUixRYz5jQN5Z4lbnBmpzajt1e2hVLbeTr0rnXZFdWvK
iShN1iGCOLrexMMOA1WOYOcqIA8O7fcEw5puftr+IW/Voh7Ndd0w/MKxRpj21mkIaxv2VpStNHwU
iyZYuTJcT+VBlS9aK6jZPdy+LImTfmKh4QtxNkFxmdURfIamP4xthgu9uegK7OU4JWE8QGsayxhu
u0Ktmp7qJgHYgNLSCU9dsLXYx16XIiU1EIExFaRdpkE4NfGVAam9HoabNn8uyPYpihIHrfbENJwF
IzAiU+9Mg6gbekV2XgSt0AwR1zqEs1ZYT8/WO8Spk4vUW9vBrFdlTkwwuB9F3aLvxL5UzbIDdlFe
Tlr1wffWlYJEkpfbLJRrV/JHKiCcaVyGAoPn8VVVnHp5cjIAWrfWN4+ZZFiRv6L/6OqDkedMKhFK
z2NytuCO6Mso0pjE43EDaGPxlg94dXXDo83YqGhbpgrACuFNWG9d4xkSA6iFcTeqRzURhAgYXXbA
P81jCmvWmiA9ydmGgE1XvDR5wgq/q4t0pWuXakjXEe+S5m5tc7zIAo4NVmWF5YeE1tC8le7BCzns
obsyLRP1Q+qSOc+9UikeFEzoDf0p8YiqjclIVwTjVKjlIK1bKXyi+zgCEo1OdMyGEtKD0I1gz3Nn
dQ8SMW5dGjhb4yTlYluvMMZjAULGLLvLzK6A0v1liO0XP3cqJCGIlnWbD9VdznaX9JhRUVgWA/ux
ENvYJN1XQLTSqj1gUBg1l7aFo25I6IETfxuGjTD2rX7IxVVKWzwFqKit4k6UV3l3p9xV4G+H6I68
N4gSD2aAwVpA7K2ItK1yXqc5BI0RgebZG0sxgrZfFXAA8D7sPDKWJvEWma+Ic04UKePszjeQADiv
5p5wQjTdK7AkDwIkjmntLiA6Vosvvao5EcZq4nwuZHVRBdNq6HkwzkPH9toO1EMThW2wDpSHK0u9
pXxZty2Gwdj4+ImzKTqxCowShn64UUm9zjir6RFWNoVS1ZEEXwIjKeNKcB/aLr5AxEZlyTpC0V2R
bw/8tHIkxjHOOTwvYEPjHPeTxfwQ6umuHC9d0i6rjkUZng2ChAJXww7KYWCIaJKYPo9jXC+oD8Ts
ofLi1WLdUVA0DiOoZLj0CEvJGvBGpMZdjiWUUe7MmFwMpZYWTfIw3vvJzo1xPgXuKSdgTGXsa/NJ
Y2OKZ1b0xhOXAo+GtH2pyxsfur2X4WyPk+40kepE61BI0hf7kwnFdaPjOtsQvkWJWyIydhMD71W5
8lvt3Ey1U19n0qUHp5ONuUl342Qvtvwey2xlkREYtc2qVXzneq2Me9tQMKlq7PXUIsLJO7Ve5RSd
DdEuBjHTMCVu8VkluBJufLTOMZmDFLbx+ClPzOY0Cb78ZQgUl7XaykggLkxNtrXM9jwNMVUdwWML
mABRNPdWKCxqf4OG5tQbEXtDbhkJEvGM9FCK9NUXT1Yj3txCv4mt5soHP8BFUBrUziV+syQnftED
/qoDnMmXLFZUHMdjjlgLCgggBqyrbYDzYLeRa7E2Nl+lDP0CLHJMKQHipTarD44wbqO2Y+HoOLTZ
nE0oskFSG57j77/LVxdhavARyenSxu/tkYvIAhN689lLsSS1vpABvRPgjnvmj1/lCJLSG2wK8wwr
PItkLfetvFZP3qm/0bzZz50eBwGtg742/OH8j2RfP5v1jxc+YlMMugjsouXrDcW1P9567Ay/v3/6
fIP+9tU8nbbUtZmAAnZ8uoGt23j1pAKJUH3OYIR7beJbzK64Tlf9g/yKpfJZ+PPnF/pwuZkc+AF5
y6xcg/AuiAVczKG4Cv8/iOK4ApBPsnCIBsUQFl9kbK/wYzudvrr8L5fLh8vPH+/D5VVrw/txuLzY
OO8+o/k1dbm7iLfdDvsGNo45WPQncvfvIaAvrmoe0VS0XpMwB7nH/a6d3STX+UQU/aJd2KjS7foM
k8yyxirdP/3fPdxjwVeemlPbN1yYhgMn3fesBuznnXW2HM+s7RdXm9+C46VkaTrCMuAzLJOOXnhH
aVNHTyKhZ2HXjNP5osK09xQq/jZZNj/gJH6xeOcx3m+vePT298GQ+F3K64HJ2C1k8q31zVn192Rm
LOVLcGduu1Ns7K/kssUKX66TQ0bYcbDKv2Lzfh4c/1zVH7/50f5gNDYUzZpvTslbb+bEAoIl3BNi
AZakrGJ6iHXpY7VuH6bXL+75r17fj1c+2iD8oRs60XJlcQaje9Wu/YV+0a7gp53Oe9Lvr/bV15wf
x4e3B+6JYrfnYkN/5lLwJiQS+NGLZXfr31/ol6Dpx681f5IPVyoappay4MFiBrT1HsrZA27hE3hm
rPAwxI6G8dHS+uLrfXnVo73QbupkqOcTC5sOnVhauQjoCk9cSRODswhhaSZ5E3r0xTL+5R788dse
bYqdZkIyct+XMQPJBTkXJtvDzz3YEidfbgvz9/jbi0r2rdTodx2oDp/vLsIWp21EKhfabtq7+Wl9
7h3mrEvcy86sC7met6XwDtTkKxXz376pqaEvwWzCQ+ZPJa8dXzm0nQQwFVtE7OwxWjrNfxDceWrt
iM7aiNsvVtHxhnR0tXeqyYdVlAF5RFVfYY72bT7b5Fl44y2985JACwzjD19tR3+D1t+vp0vX0eHR
G4hMP99XP25Bo3SuB7v6Pl3SGp2Q+ndlbvD3+2rNHG9979dCqsORbcFtP2YQGA0Taa/s5i1nXOaH
bIXx6kP28J28qZPqAnQD18Kv3o/P1ByYCjw9E40QygXGI9g/fP5+bpqoJtZG3sq9vevX8Xm9ig6I
oRf15osnZx6t0KMr2UcbqoAD1JpoFhbDysdj8ZaADW/VvPjkjODvw6O8E9vhT1Hyf4Bs839vwsaj
+vcTthuVNf+1bOvmuVFt/XnQxg/+NWgz/qBbwLxDk9SKFmOzfw3a5B8M0mDOzG5HBL3O7zXE/Cb8
5z905w9C8jRMPwyJDY1usZX/NWhz/jBZRDB4EZ7xxHEDORqs/W7QBhX386KBnGPNrwKXlzOP6zgA
lz2t8Ixe1xdMS/roQRs3XbtJyLlvT3zn1H+Co4v4uauKk6zeADfoOvqaJcb8hbMB719a7HrVwtoS
GWSTTVoyg2rWFnbiySIM76NrfOIXSMKXwUWJHJB0Nv5laBjBwvHIaIYUytBuo9ln8JEFoEWXbsJu
bZGEWd2jNs/1c/4bistYk6mxLx7zg+bgvUzqA6XgRXGbzb8MhOcVTLB4HZ2zLtnHoyT4+pJ0rT5b
wnCAwUxe5WQvtZLR1AYbdGltmpsUgu19i2qhWs6RetkibE9iAijgPfcnuEZNw7J5SJ/cgViYVcW4
GgECSdiwRRCh68wCCCgcXuRG7rk5Gt7ql90L0azIEtwT52CdhZcMTU7VXjyZ2LXX+DO7jxO2yW8g
DBAOqp5kPL9ZoKpE7Vwma7R65/BAO4FB7C7vtviG1P+fuzPbchTL3vsTyQsxc8sMmocIKeJGSzGB
QCBACCTeyM/hF/PvZLndWdHpivX3nX1T3ZUVGULAOWfvb39Dgn0yzldg3OF4XgHGb0H8s0W5QdmM
9NN4UzBSy4C83ZHkXcnmfkCcXsgfelTMxqSd5pCbmV7tyS2QpX2nAcVh9O6fHrGYHOgza1gTnIGB
JDO+OzWnZuELTPzlTG8iS5rVF7zJsDBknoWG1TcxPk7i6s6kaV31H9btc3Ri+MO523mZuiC77JQH
lzRuLmGBAWr6gqNxQXidubrqEBJCqX95PBlhoxF/8wpYNxrbZqCi58GLPtJ47M2sQexA9jle3DBT
9uSWSaV7x9yVYy/Ig9PZu29x58vIZGYapR7T7cMr3XJBpgyeTBho1vwSDD3vofWG8loYR1EZICa3
cTWc113EA7tEGWPAHd7Z1i4BHsE0fz1Ep5UwluL+iaRDOKRYVXyZ77wJgrVKTNXxNIoTVM/gk1jN
P7z2EQ7MkJB/PZY3NEmmLyXiYlPsEK2gvcVcsU3mJjNKW4VHTmE/ct6x3TjYRoxztYtNPrk/b6Up
guDrp8tcCXFkcYAKu8W4cjsLerHIvYn0zYhV5/E4yXkIzWe0xfrK+hXXQvbD7uCjG5ppwracaERy
FL4IVWh9IiKvgycyXYjrjYY5dtaNp8U3bO9qR+P1I6sL+Us7cpPKr0jYUUCTbYaIBb6sSXR4KXfD
Skux1XNr3qsDeYT+sDL4CMNLteDyxND08mqO7DtqcyDOG9Gp9qX16nd90Rzzj7Z27udwrPvDZ/He
wA6+u7cN47OTMxSbbhwCGjM+MRpbAlLBzC4cj5Fqr8f3p7GJfaEwwUltDAfz98KM8xo1M+kpHzkM
tuzlcWDuSUQTkJYPgIGVZSMyupRPwtVm9C4Rgrii9W68Paz+3h3dvbpxr2w1hXPhBpQw5VycKodz
jMkreO2Y4LoqBNAibE4xJxmUL8wghyPRJ/CWHWIJ3CyQm91QTa/Zi6TPim7Z6iLUhCkd2oblnQyf
q90rnjRVidabtw62F5HeYi8dqRq5NqHGZAxEkv/fLfT7MwaF5mjCHLe5v7RpeNbmjEnSbGmQb3L4
7LqZNSLtI33pB5DKkz8wgLOMaSb7jyo+qAtZjdDivVHeWysj2RzmzKzIQ4Bdd9gZn8qRmRNiNJ/Z
gZcSrRdewhMWbY83YYNKchqjdtN/vEECJ0HvTXDyLpE1xMYQy+Dg7x0+D0yXW5sMqpx8QtnHIUAe
v9XZojdWYyIK8WPOvWtN6qnlNH2k9LjjnWubgAs0CI4CdLUC0JeD6h3z0WvlafD+CSWvQuFwgYuh
ciTRpcJ12tiWVywK0NwEGD1bhDpmK/06V+XI0HK7Qoa0swz8HzakN/92Wi//qtx/Z0x9b1z+OvkI
b4Sxgm2P9r3QvRllLtSWY7f4EvtL7mW504aM0Oa6T5TgpPCNv5r9/1Kt9P9aFfTrvvxDFXQUZZB9
pGz5H//9/Fk8fi+Efv3dfxdCgkyEtZmOI5D6q9r5F7uYGokftSxIxAYGYBqF678LIXykeYvw1pUo
gwSY8e9CCI4QtHPJGuOGaBr/NXYxv+j39k68Dfw2A3+s8dhU+Ze/l+k3YzilqBRkWgPyD4/aQiBt
ddBNS1eZwDGiRxCOxxzm72MS+Pqw2OC2TBrfD2+lKNJ/azP/ug4LRTG9Ajfpu1GXpF7ph26t7Fob
4Wxev94n2ZtKFiJOzjbg+E+As/yHAlAoFP73B4qu4rd+D8a6fO5TPrD1q4jMxhXzInmJwSakq528
xZnEIjdHZFfKOwyeWxYtI6/Uzt9++Obf7AGgjotH8NuViEf025WUY9H+nrkSXI19JtR+EhfBneY6
xyUEnpAteVhn+BhZroRz8CWoZ1i/L5KJMoEcdvLaEBPbKPcQrjqqN/DHxczCMBERFpiE7uaz1G/e
rCM21m9VpLllhMoybKb3SJmYkUZMR0L+A5Ean2NPhJMhBHIxwLmLKGSbgLq4mZORNLl4wxFnjdlh
3WLIbmvL3H2E1wmRc/gCI9vFcNEhUM7V55dNv8NOO7Ji4hUCac8++t49jV90DDtI0LUYrJG8xQgv
xIP2Rx/2b5y1/7id3+AgqSoecq5wO9UAWZR3CyCPAMgUH+BAP0FPpvSn93YswT1VJch/xvc+gpQC
7Tw6s37ICl5UrhkwXdgTiYvPLyXa8kQlA5uI02Jxu+MDTAS5XUWqc3kdbkH5eXakwAz0Z+rf+0dJ
Isjm+nQ5CSfcVMXPlSLxOjNCPTZn6auJ35QN3YYW/ubhCUVlJZ7g/SPBSZe5wv7eiNQu81FixRMZ
WyUnMts/B8lO8hVHPCbitEbpHNsLkfbBI8RJ2al3+hs+C8Z4T/pm5kHeUCiS3yHCvJk+dp9Uyy45
s9LYMVxlQVZRfbRkF7ItQy/R4RwgHtoD4yfXwOgdxsnJgwn3mD8AGtAMX2C9xPrOCLhBOmok8uSo
NO0MPyNPRHfJLHGyoc4fg+rAATA/sXdS/Dqu49NavPbJKh/P8M6xc2tzLbwK9LtFhvylNbj4eSXn
78XVcE3GHUZ3TDHMdoxjeXy4pO+Q0ps74ePgDIvBlznqap3MMwg2BJgcyIrFRFezceuhulA+jS/q
4udGOCvDlCsSt3q9RmT75qjh8F2ys1fLhdOwkBnZYQJ7frrGFxL1XGnNzJeBZvmpkIexsV7yX0ly
jwfyC2c0we7I69zrET2Yts+PuDEQZRXc8NmArhj2KyZCUbscv0vrE4i+ORv8fk6yAfuRM5ApWz93
PnIHz5pg8/9wSLF1ZM2XPCW01vqnSIekwpw/5rcj05iDHw32aE7AUsN7SDpcu+W9ut4dItKVdEoq
Cr7ksGcEn8eWAsbdVH1uuin9ii0WPpAFy8BuP0ZvhOe0m8MzfjPFyYG7RXpVUTuGEaZJgKShzF/1
3pVSTLvdUxbh6sz/UXWU4C1OCFA9l1U9sxggTEkM4ahokKBRCtkU6wW+Nxu5d60IGt6mJYJM5AIO
y95Rudlb87EQoQkWWWLlvn9QPfuMnYnxZoBqfVhjXynecGNQsbbE5uXF+MLU/LV/wx5mSfgMcevz
04iNBf4kXLel8sJIlCRiVDJL6PIl7jw2dlb4yqMuPWBCDvdiS6u5gzpwT6dJRwilezUcKHo5LIHG
o+UuuMknJ33nRwb6pEzcooSwMuzMSRlDpskkTHfOhcOdOuBk+ZXGeEdNUb9R8Uvz+8fo3TxWD5is
4kZChjVlDlhjB5/FmqMLdquwi9jedwnO5h/3kYvo9eYRMoiCBZKITSwGdwZWp18uX3U6YQo27eEr
PiI/ryHTw6bh6txECsZhCibwZnKMDeSR4h+/u81Lmmt4JdnVEXtgT7LD+FNbFYhcsBAUVtes/R5C
1mVy1RivfWUjD4JkW8CbcS2cliG3cp+i0Tx3aIrbY+I8GI5Pytdkb+gO2iL4bOt8y88ZxH8bTOaj
u2Gf4R3g4XRe3UiputvQztoME3i7pdccPACKlNZKETFOfeKwd5mU0ESraqQv7OpPQZKAZ/I57HDl
WcOEmx/vxwu+1ATxQix4iIi2y1ZzaEEucE30gGF/M46G3iWiYXkmgJMeugjgKRCGNM+e+6W+xQoI
sEDK5ncuCjDF9JQWOoQjP2UE2yzJt7wcZREWjjMovdnVvhf+CQ6PC9vIQO8zrSc12aF3ctGg3dhF
EinkfzOOhENwJ3k7cRA8wkOE8QGB85CsRyy1gK+hbv8aB3z1nV0+w3AhJgqOs0Ke0BUODCjCVBuH
5/VJttMvQ46uvZPA3X25qwvaVHhIsuaqnxwc6ldnEq7JHssGmTzcjqQO9DJmhCMKgmlLtltCDLHr
wIbLJIcPD/8JLGkJ1+qRPRCetawpH+jXOWheYIQ++Dsn+/yO+bX6WayzX2DDWcSpkwfpSvuxo9Ui
7YCsOTilBKLpjSvb+q57g54jt46+xTbcRBuO6RVBh4SJyOi37PZrRMGyTFDT47ZG0jp0hpfLZ7/m
pVQdbXLmjCyxJO++VDpz4AHi28a4wRMQR1zBhDhSeWCPsQn6CMhn9QVWjW3Gyy1IPBFxjVYHS2oC
alDF826XImwHngfsQtPhIv9KsmqC0+zk0AGThYVslgKJV7+cSxGRCA1CMHxwZ4B5whOMFFbkRzhE
p7WfGwsU0+bVpVs/gWcw+CRkESvAfSoxvw/SS/Dg1OBPWgm+sjvmF1xEtiyrqSJLb5if8/COmF+e
EoVEWlg7xpFCxKWkyuIuOaN0R9rWoAug6ERrvSByj1e//bA22bL/Gm3koNzC/hHoDY4QFH9F7j3o
LcnPZqNDCRfq2wZ7XZFSFMB1I3OpfGYVoIxbyu8qPugrclnmljjESZ11xs8ML6Q5scKnepuazp20
RVYFfJjK1m7AZ46SfEK8vLx0z+PLBCYk6+ZKgjcxvdcYagsOm+NJP0PMCndRPBO4L5+nWTIVL7l9
D4bPxyJ71l5xnx+NiEy/x2oHaYxErJ4sFfzO/AunPN7bpidbXtI8F5PeSTtMF+z2fV9SNviWD2cF
dyUz7jYPOPvROy+mw6hiRrw1ZlRELErPt5n0LDa0fiZCeV2Exd2EgS1y5vcxB8kKk5bVQObS843j
vbDRFoDIcXcJgpUvDnJ7m5CnkpTjKkwJLGH3IdQO6h65xfuRn5IyTpzMClDWeOdQIDSDXOd3sTzc
YvaYdWEbXwNzVa9vxGTYaMaz92ppxlTqvJN6b7e8d9YEj9kxyyJ9rp6tc3BQ18lhBoZE7E5pbRGM
vKe1VwKvkORQhzcopi91jHgDuu9R6X2SQ6sPeYiLBGtMW3tDdsDyhaYLCDfnbTh5GXMUMmqjh8ii
IzmZ3b6x5RsG0kwanw7TG2qMbTkRxbxOlhaDfPxGz4jG9xa/6doGch1iI9tLk/ISa2UICJoRpPF2
yILx1eHM7y9O/Qnzymkg1cLL6qlC1C3Mg31L5cR85fX+eXIRLkmUmHgz3Owbu3I5qdFF8HZw/u9u
nGKWf5Ghe2Jht2MQY0mwseBw2ldAWU4xbcoTEZ68vzYm+JKjxunU2SGJSdS2brzmTkeBKXmt5sHf
HGP5ZsS1zj7vkOqD9yNN6f3sU3eGYmdQ37sQcAlup5Pt9NrtExJw2JJ5EUi+qpHhP3x24AfDWRsV
wY7Fa2gIU0VJPAdqwcEQglwTnAPcR7BhM1wB1pNXC2++jKozMn+QZgJCIZn+FXqPQC8ovkbbliHk
BT8ON99njWOAgp5sfHaU27RO8Pxw7sTaGOEwr3sbJ0KEhug3LIcHTcaaWM84PuJSRMxwT3yhGFVl
EOsAjyAx7yU/nch7xsnZhlKnsDlTqy9RjScglgEETsu9eGWAB9KifZbtCjYkoejIWDFPBAnH/c7O
d5jpjAh+eSJu0RdDxc6/fpGeUEF2JMeS8APw7SRsbthJILIJaAjklvyTPixztINOOeeE0k0bDQSx
I4dd6fBbOb24CBK9pTfz4Ojry1c3bwIiT2jp+GfxNiyQAIw5pimJR3aygbxileuTaRcjh0o6s68R
QYpbC3Q4VEHqdzm+/WeH6xKF6Tk4vagT62V40WLgerfeiYuHAORZJA/IE8JS4oNkH+bFwoiaGRi7
SzS0q4aMaj4R1VxC0NlnuspAJOmyQIAsqldzbmz6jRTeQhGufXGzWHqzWlrZy0TcGS49jUg7Gxws
Ur2Re52MQkBA3gnvRL4NOhDSXHpIEsWiD087+PNu6Rx+IZ2aWzmlQ8HkEiI92NJEe1Fn+RHTIecE
CC+CXB+Epo/CnLSo/KsOR24aKJSOlTtaQk5+pR1sostzydvoY6i4LTi6N6dn3Ut8Gge/jPAyBYUt
rg4yHNGHcfWBxLXQmJRP9bKiIuGdSsPLZvDa4LEzKB582ccU0WWeNYWvyMjV4qSet3QSIxtCwmOt
RcB8rIf5eaaRmkLbTtYa3TgEZHLfKx9CfY/4NPMBUdWN5MNj5iDwMkKaWBZiDsEeBlaAhkggxONF
eUZL6x7mfCVKP5FYsTpZW2H9aenLeqqQ1TI1InnVi5DXSALozjdp/cz2YldyPKwBGqIykjzA8deH
R+2AfROA74owIGeYjChetQAvqcqIpXZKlKU3dEuDLvuv8PORskiVyDhF2hCpYA0lR7Z9jjEzc2Hy
G9yvcjVioqHvxvLkRonNQ8WU6uIX2SLFg5kG8bRLmEbwxlmaM6qeZNy48wlQCdsaW5UjxymHiVtN
83m9LmgbTktZCWs8Zggqrmkq2JuCfqvux14VV1ShLfHaFF9A/IkpxiGE7DwWGJ/6csjSDYkxdxu/
DokW67c8SnPskUXJHL6nIYfYnn72l+hm2jkG0/YVuW8ZsQMNSyoxa2sFFM3Um4SOp7G25HOM7cCo
jdGAo2zogAk9rLeHd/F1sByhQmX3eMooBzyYDM59ednhfjpFosC3A+vpOdKe8jFslWwmmHy3cEKm
H4vZLYOLZ/JSmZMqgCQfFLzY5rSMQXx6W+G9IfErxdEZg5/JgRhBD4fIas6dcEcxuULAGwQ5YXTm
KstRlHw1r6cF1iAgSGJPoWB1ykBGHrenm8rfIFvBFVAL+7TkvsVWVLmAAbew9YmojjDaSdlf258J
Lr9cpr5Dj8QW4GRKuIyKw8Lf8be+Go1uVQeEowbGvtvyzJOvCh3T1UkW+Q5SQQAB3Rv5iKWjYp0M
IgBU9w7eNT68WqG2v2ArxkZ2ehPQjAyx6roaJqSc0cXdQHBoAzyUzzOatFB3MH/1uvAdLVGUvp+8
++S0hlpDEKhNU/mZLRRcezkXaAcuwcihFA1IE3ZIN/MA9+zH/gwrhTZrep2SOg5hjWMnZDdIZhcz
7KBE6n7Grr2/LvWBtt5pV1jwiNitfwYtlT/BxmNstASjxMJ+5RtmqVxM5BodM6yrN/iY7MUEmyr+
aGFwt3QH1U5MjNor+KMo1lm+mNMFSXSBTNP7RtxakIeGJzZsLWaTZQv558v75pj5F6T6++V9e6Ql
flDt6Ep/ZG3OH0T0utYa+CE4sC+IjayBuDn+iS76jfD2C3f8/TO/EbN0tVM188otYbNk44YT8Hre
YD9MZituds4w62ZlkO9++Kbim/zHy/vbg/hGklL0ochT/CDYOaro6jVRAQ5cO13YxQSbubJ/Yfmx
eH4C7OU/fl1L0X8xthX9uyzeuCq93jNkch+x/pRNuz0elwM5dD79cx20PPLCZmqwx2iEmfgR55K7
p5CLTEgcc+kLVc9PNKf/wyUhV8YKiASG72YAd+QCN+ugCMJuMWd+v0rWsndedtyTIjhPsMpY3Ka4
c8fnJypCigqTAgGsIPqJOvxravIfT8X695V8Gy4cUkvKE4UrKUg+HLZQHBwo+oIxbfmQl33VleB8
EZ3r5vFlhrduR9iqe2JN9+/aF0DGqo4e75fI9Km7sHv50Jidj6IRNULtk+fxdJ4+HN27srDxVbKV
6OSe2WLqDWvpp8nMnwYl49++y7eljv9bn41TVbxh6baNBC+4erNmFudcvvm/W7m/fdo39L64tA1W
KNy51uXOUUchHxbnvxE8ppldBWfOjB+/olgk3x+XeJFVA1sADVvEv58ApZkkSVaydM/7/Hn03rzc
KHFZsuhx5qDaweiJcGLDISuXQu6sbn5iuqvfyHK/9o7fL+Db+5LfRukhxRfAlV9FRZu9yKpdfsBh
QVlzBwUZh9ZeBGiilklW1Vv2lT4PjvZlLqR3pKv+/cl873SbBgREi1xzu96MRA/AuGocVU8/7f6/
TsR/ul/fXomy0saVWYvLDTq3B2kJjb2E4Pi5Wl6d21O7KNaP2fXT8n/hSQB9hneZUOfxOHXZrxap
q2OaaudTc5/N6RvVJSnKrrzXsRKwlRVfydVmykraqz4msGpoCGsjlPI2vZSxGjxp2z5lpCkqERMF
VNCkkJyuEyzcJojK6XT+eY9F2fCH9wMeo0wWlaJhxPxtk9XJQikYp1MhPBxw486HriMD/FZuO9VX
96n0BFILMoi1nm6DcDYyJGDkrI5yiNH/0z/2VKpfB9xt/csREO80H6bpUtQEFnm0PhORNFKW51ka
aMiwJBv/vnciaBEEx+osnSGRdWkOWRF3jlqCYDX/FOPSFIqeKVvCRgtP1BYt+9mU08ftonYqCLOk
/4UQsAKknhTwgGZOaaPF2nISTg+L0zSdG/x5G9NcBYSzPzUTILLpIMCJCwiL7uKhw4GJoI5OW2fL
FEXhYwIxHq4RLBM6s8tTFRYzbd4sxLiROHaXWmXbT/sF5Kownd+mVkx9shJyDbHZgnQGStw5h+iA
lMhaiQ6t4TPMvSg3R1iyhxdgB6AaKuPD+4m+NkxmMFdQeaJ0S0JM90CdXYuqilhO0Tn0aLv8YkNj
4569YmkEqltESVQeZRJDMXd4AVAVWhGGOysEytkrOr4+TKdI+PhipZdv2GLJs3GoLn/cWow/jSMN
wyDXkRgdVDPf1kpjnNrTFT9BN2XeRKIjbJz5FaG3nVwFUE+3CtL3lYApUhDf0fVtKS+Zk9zvE8Hx
MoNk3rnnl3QLfOcDjz6e0yUu45R9Ixo6653yCwEzU4FDkE8aHP9I2jiJUVf1cUG9zsQxBLkmx5Cg
HnxC7RFMM6qgDcMCwKe8tof5aE5iyfm5n1bsK604frxTBDfPFZUbstqa7FKyIfBbggeg0VUNaKin
5Tybk52MADJAfG7n0cHXAp2CFXMKjnqnFXGqzB4aMJCbn/NOZCF/I1JCBMFhN7n6d+CPlnfpxvD5
EWVzjHV5wsEoliYislwmH4wQHRI+QbkcAB18hnnWYLoMLfJTkK7HR7hLeFVdT55KUG57LN6VY7vC
aHjOlG4UYJF8cIkAH7EnwAt7VqmyAXJUF+ZN0/5QE/8ykP2+K+LwD4+Cp41l3LddYqxdEq03dHbF
FRmeOJid1pUrry/A0DNrIxh/xWs+ezxrDQUHRqHDR7eXKoeYQtTK65qY4MOy2em0Fi8MULI3faPb
2Rq74Pwz243UoJHs8RuFFVDX44XU1wYPK1vdIaR+K+fNGgn7xnwrn8nnfj7tSehQ+VEmYlY8Xgl4
CaMtp/ih/FTEwfQP31n5plaqy9Nw7Wu+c8vbcrZNgnScfHJesOfYuE0yv2b7EW3+3bt+yMvHa7W8
HR/zs5s/6RtrbTxpySx5Obyxg+v4jZ2IKPlh91Z/6QS+XyPxb5g14vGnEAL399P9pt0tXSuZWgt+
hbyGehqcl70H1WX18Pq1HsjOArbLtJwyeV61y2pR0LB1YbLu2EWx45hhHDrBrBdUntqtCq35eAfh
4vn0xkh2mwV4kcQIlKFVXG1lMkZWZLxkYEKKf67QAJ5804EufH5Nnw5HwrLHH9cd46hyIUa+15i0
0bkMuj2an6NbWExIA1rIHsDvaT12x6EZXeYSIwEYinG1JAK9AvovvUTySp+8o2LWTkrcTG62IHOV
vvinNhEyTVT4jthKGaFz/7V1Y9jX/YGelDTeDbPnJzF/J1/ds7z33q+eh+AOiYThWwXYVo9hobDi
2WfPC2Neu1rMf2EiIULk8WVjbDmaW4TFSm71zOznyPTR53QGn8D2wVW88plr2AkhGW00YfD6gqBy
DD8+2b0BfR+qfVulGzgD+UzFy2JneDrp1kZ8mmX+Keji0ez2/lgwVKy8SyTwDgUeUsNZxfQJTYEv
emN2eYcqgjN/ha8dIehd6uAd+No1lGqqbwJv2uoG//DRq+wz3nFRhUMNZGeqaAA7cOyJvrizW8WQ
XvyOwc3Bljgq+2k9HYH+Jf7hs3m9MlZEt883qLd4s/oFk9RncbGKZ6yIDp9VQbJoMq941t5Hv2Lh
i516JtgmOEfNFjt0Nh8rlKdNYHp9LMBBMK13SBi4txypDmAgIwa35SPjY50lAxz+3vb4pdiwWT0Q
wGm6taYASkAjRN5G4C44HAS3BIIDA+cQjsWwSeb5nOjit/OrPLiAXLCfjxYlg273ewGAmZOB0RDM
APt8VLzkRZSK+w7N8hcIkJ99ppz4U27ZG4gMnB8BnRHyu8qt4HJykaUNz+UR444TWdtZXNXAiZcQ
8oWdxuYaEOqDVPFAiyS0gtzTubLp9iaQOojwT7Wn8qeGlyQITGbxfh0TKvr31ZwPld52BatZnl0g
hEzHU3V2jqxQwIsdSy6LHt5oogen0NhlvoEdYukkse6W4flNWyUzYmGvZ5/XD+Whg1mgPOH0r/G5
+UHn92u7/49tB+4eiS/Q62TjW1OhpAf9It8OdKMbvHno1OAExVjTy871DlFemSevh209GznDhReJ
s3l5p8wzmw22sTxYaZUsLj9IZf7YZ5i/XdO3PkM3T/frtWP03rqwPQCfcXQR0jVR7ckb5tDQxlJO
enVRTu5bIbPVKQMO2+uedsPR9wwKFqctAkketwrwn2ykV+3l/FPL+Yd+DPtcg3vGjj0m9eTvz3g4
j63hUnGZPcXsAHJDzeJnzORwVhd7jBH0EbOK7ikD+8I++oeTXP5Dzfa3zxct8W+MvO52tdIKGxlX
fjjpUlDpRx46bq+bYFwhL2r2nXPcrdIQt2g29/ZnAOsP6MrfruDby5Nhg6MPza8HlW4FwwQlA+e/
6kK7dvrF2IMu4JnGj8tr/Ifl9bcP/vaGlH1T5KX46mJbSqAdyV65ucSZr0fKKy7d7jnO98xyfmr8
/7Su//bB3+rkojt0ilHzwdW+mRp+ITK5L7PaxR09uIdi2ApLSfIglDjqUhnTnwvOkqhQmy/GnRZn
BDURsxkYQPo6v06oDGfJmlkW++avhvD/az6zghUJz/ofGM2C0Dw7wmj+/Ju58v/6i/+mM5OMo8B4
NHELpMgF5fwXnVn5b8gZSYSVDUMTVsqsqn/Rmc3/hpTTQm0F0mHKssyV/IvOzH8SAa4iioL/5W/+
V3RdY7Eyv226SM5QlOPIqBMO/W3dHIysyDvpKpSOxVzgDTX1pzm1Vlko7X6Ucovf9k+f9m2xGPI9
rx4PPi1h6uoIfwxgIo8Odio01Sf/p41J++PXYz8UXHILU9VvG6M8qvKhTVqwdU6+jmRzR9Szh6CM
GEdQP6NDFigBRLaAHAci03GD85VQBWok/xCm8BV6SBExKeK/nJ8Zgs1F+yW5jMgZOpyYHXLl84bp
IUzTGFHDT/Rc4w87G2+OwquA6B856rcnlGuEPR/am3hCOGLYhZfBocPA13twfN+Bbk/zSbEgjSxI
XIZ3G2ur2LPxvuWUYpIyt0+TIRQqovHqM/XFV7zCDGJS6SpXEH7qSXpQMWkQ31ZlpguEtMd6hwYE
0hE4fBMjTxGsxNYfvUw+qL/iswNGbjq/rZ7lX2/B33QWY/2PX5W4EbSMSAAU6duWJvXq4zQ8kN02
tK9yAMmForA8xPpjZlYeXlNnhtCC79rPO8lVj2f4q0cpxgNbhScawd9iJCoYfD19HnAOqFFmHxjT
xyQWBM3YkaNuS1bnK8SFEvqevC2w4SMNB5QKly7EV4jPGoxokikBNekHFB5kjdjfXcg4E/2WYisL
/oTeDX9J2Dh3xn9fQFjaBxcgTdLgzkThiq2fkxCb4qT7kyCLXXtQiRQPH5yHX/sBG7EA0gaE316K
iEJVaQsg0Y7pcLAgFJQOydHIdGDEpV/9ZDzr843RT9RX5oagSUz4pLPbMbt+LBT4EuDMc4oQV5u3
cR4hA6TpqJbQSeg/Bqz9aMwsL3/K42oxTLvlIRbjHdnL54e4f6r5Ma/yRnN+vni6fepLyGRwLntH
oTNp4SVfEn/ML7dgtEWH1c1wu3o1vjnVFtCkDw4vY7fbY6UVSwAtt2qelF+MqdcMfVGbwRv9apje
3r5qJh2mWwxOQxwsvlgMSb/g++oQfHctTcyEG3fIY4KAm+TIc8/v8DqdjlkQKvbavl/ca+aSoZUk
XqfiHOkXlKj5vNHxgo4sEj2KUL9NuyqSaD9FgoMHkNMc3hgigDR2HwgFgRsfKKdsuSA70FdGsXX2
k+qZ+Ej97Bpj16D3rmDy+AmEQ3cMgfCYs8Ag4MJHxykJimC/LlYpDRxyxAFjVri4RTttr2FSBi2j
BWkJ/2a0YBet3RpKgWRb+JLCEeC9umDUR6Sne2Nm3y/NfpYUc8QIecuDDs/X2dWYwKk0xrbFoJht
ynjnrhv0stVcgXSKFCs8HUXDIMVJeFnh0cacX1jJHCo7mXahvEEt2n2RKQq/b1Y+373ezzbiB+hf
mK/D7bPg8G4aT/KtGa2tUDBdIjiFJ6eAMlra9029usxus8cngxY8mKKefeLg3p7SDUYymQ1p1x3N
4alBlAz7WfFULe4h3bIo9WbSU+bDNwszgIz6HsgdEI4grKvOAPu69HGI1+0EyfCHyktDomej3Y5t
Dd7WgNm08mupmb6Wxw9S4RpvkLedNGs9yn7C0A1UpXSUqC4IdR2jaUvC2pXTj0ZV8G2cHwxPqUF4
rxMiwu91gLFihukZM2Ls2rESfYEorN2np8/0MTWXHSFUE3ryIbzbzaSa4A5o4gYLAzODG7ZJnx9k
ucFYmZbPTJL3V7f1HrxdDu1+DOL3fnu3nm5Q+Rmn2RA3Hx/8AhpmlLGgTO1h0lxiy1NPc+is1c3P
ILo542A002IGUtCi19CpYBH0gLy0UvkSNgDyAtk/djNkCHpohrHsjwJIRF66RiHCdtDg7kpGr908
k3KSYXVpV9AMCse8Bac0OCRvMjLVh5pvNNKXAB+1Uft8uipQwdlOBB9lyIMGmjgsa2temMGtJ6d2
m1gL3TzyuqD9lGisl+XtqUAreNuwOQUX5gJNfNuWxzKUl62XjWGP7h8wItXae7S7TpmQYaC651kd
FrvyHU5SFjZB9gRTA4rYBpNFdXrbZCsQgbU8Txagi/1bb/CP7B5JuzN6j2x7DsRKy+f95HYNLy4Z
OqTd+aN6dmknBuNf0E40nYI61OyrWKMrP1sefsKqFlRSrGHpC+/q81psRxEy2kkxVWAemdaqaHf3
VznspxjjHNWMl1CE3jrKuvcbnMe6SF7WJa0s4eLvqF0mgGtBFR7cnph0lo1WRiMLYFsIvBSXmZbu
PlBG2JQIRF5PE3QW7NRIvcNDeB5exelaHpYsDuexGMzXE+DNFUKa7o9Xa+ZQXoFMY3uZpiwQ0802
yed5kT+BXvJvVxfnWfozBmWcL25yt0t/uDoHt3PQKqP0vk8Kr10+PgnYdnWeFexEX/OSrbk3F2Tc
qB6WiNfpiP0HilkWtG5+zE52/cA0AsUJQ9ud5h5eSQ5vbcHXgVwCafspDR5hM3vkTgdmAz26m7Ym
+wDQ8cGyewJ0GRCMSYdwssNSCQxgkWPJZIMsDdgvBslSq7pciSEHy+PBLkIr8QptOJ3AUhsF+i4L
lM39pfgyEsVuiMCuAwkqDbIQmlIyGrDtWCQ+i8aVbAhEQGYagw6AXQd/+BGxqr5Zzmr0FflzvoH3
456jjmTtiUAECFuWV2rvnjVIh2iQQYB++TzaI523FBB/hClAeB4DQo0+7tm8ecT1Jsfe9GobxgR3
jQvy7t5XVcJkbTKCawT6tU2E9Qiz6AFPAgfj+gs6AzPqIM9NCNKcq6tDcJrgADDeXubQxdXZad51
AefHgbuv+YeHI2l2fXaVPoAbh7i1bgID+8tTbI4hWfvJCLNR72D6F3VhNrvNwbmBqSHsAqp+gW/g
p+CscNxGpDSE1ZOyBGVgupEcLd7D8bKMGvNtTHJIdguaJtSbtVqEeRmSxXzxrUjhB8ebK/dRc6Qd
0mKbkR7Zhray1dmoXgxOCHyYOYYf0wefZatIxtl3ns94A8s2zfGncYRfj16hd/HWxlWU6zv/T+7O
a9lRbFvTr9IvoA5ACHOLtxLyS7pRyKwFQgIhg9zTn29m1emTtSp3ZnT0XcfeEVlplgxM5hzjH7/x
bwzZ0IUsO7V7kdzKkdjxULfZoBie8bRQE7w25D5SPIOqulRpCB9girIDbRUbDkEE6b6LbNxwGiT3
HIM7Q/PQd90hXO09pXXOnBJG2gNSbAiTCNqhMZPVWatEXSPs4O7tspXAcWcUAYUIRrXoF2SvYx2o
aItOSuCbET1WfRJ+z9fkCgXgMK6Mfo4LRPeWPjpY6Q6P3blebKVTxOA1uT39U8YswLr24MEC9fEE
QFjkvG0wTEN1Q4DnIU9A7+6zu//YiCnffXaZFerkIrssHd8IxYFX+VuVGXsP5j9E+XrGtNuDxU55
6ZRDHQKzf44Jjd8LTXMJe21ACTdpIkGeMO6YR1olRqLMBgdIJVx9fuI5A6rhTKsXCFHYw47R87P2
Nfchdm9LVUYPRoEXv36rhDB+Sl6HBMRA50jla7xHMjF0nVj6eLMtzS/QK4tUWI8emDC93bqVswLK
OwJpiM9U8V3MA64EN1tXhrEp92/x+zL+u22YGM3TaWH6L6PEVQCk/okFNa2iqVVHgU3NtEyofuoJ
UO2Bw9iigvLfcbOAnV19In/qUm/Vfg7j9WUVFJDEc28ec4Bc4/oXAvGfXeJEZ/m984RsxKyJPttE
zP3PT2Wa15Whl9qPLkp1If0Ke7yOXQBxml/4MGDq87eK+z++p2jtf/ueojn9CRXL76bxpPHuOriY
nCE3v9lvvfo1RlUmISYgepXFhDrK+Ho3eJWygOi2bHM1U7H454HDpV08XwdOPMz6/3BFfnmfVFTW
JHSIzCX1233io+WdptIpSXlu+3fvWHnSF1ir3aaMdrxGi3Rqx/ctqSboRE7eqr93nr7gNcKl+WOX
+yt/GTImehJxEWQlM3X6drGMHtHSK5Vlw5IpduLMxue+b8JAJufXwlEDovXNKzLaqq0xM542sxWo
rfQHNlBb8BjJMdYmoBcUXRLDvC/G/mR12vu4Wp7QDUXHknrc7mE6jPkio/NryBcH1248TO0wUeDZ
q4DFRu1zWTziMoGs2KVe2+j3uPf0yNCVIJpq+2HnblfQZCt9UZ2cFnlBd/lG2FS69YmwBH9fUsE/
qDDzQKnDl4Q7ASzDu0emgPwJ5IaOBuUND6Rk3bD5oNY/GYT2dq1j0kaQQvRxQya2LYikd6+BjO9f
skuJBa77BHjXIrgjdYiaJDPd7hE0/DKQO/ERiQVQNJU8UUED3pyZyaNZc2YxNPdFHd76nXOQo7Ic
apHqvvBwJTPYWK8izjAclrdoGaQp1GEXFUuNBBHnagyVQ0Fp/8AJ14A/UMUdKTqk+wgDkEK29KCt
nTcFTs+vBasaIo0tMddWbHFojl+T6iE0mbhm+JiuwFqft12ICPl1oLLUH2Hv7PWQgdhXM9VtLFNe
HiRYSLywXVQqMhVPb4zpDtb7Yp+SvHQOKqzEAyIC+5B0sJr2ykNwBcwpYul086/pKmRi1gw5xjCs
OR1Obq4+ILvMijYwmUE2ThUIObgp20VvoI8Yx72cvwzoHvAdMD++ObkKg6OY80tlWqRVlZi4TohF
TpiW0wFNpME7PlKuiR5ZmSD9M52rd7kmSsPM8GnXEtmkXltB1oTj78g7tEnyFvmy3/VU/4nOMtCG
p5gSIq98PStdRFYB0dUZJ6vTDYm/Rs4xZLRUfr4JZpC9FwHr56irRvL6kdA8A9A8XSY5eJ5RPsHt
KhAH4+BsPVMKQBQRFOE5vtF0kAje0C2UHG6IV8tmcAwVMQKTDumdoMupFCNpKngupIuj9UZ7kpA3
Atm6huXL2rPqAt1V9OQC7lXRXThK13qPuCLEeN1gR7voV1r6k6AeH87ebZcHGGOXoVmAIbNuw86m
a3o94qBsjWFRNz7zEXH549R8ZISGjGDtrjD2xY2H2WaHgFN/5XGQcoi613EToXn0mx6T42LQeD0W
xrZsrNUMXEazUYMl9PQypCB6q499cIauU332Vg5kl6LNiGKzqN9VMC6pXdSye7NcWDwvhxb5w5zu
dbeVHRgutwJzoNfOdHmS6NFeXq+Kj+W8esb1alwePxCgnJea3/NuYxxwOLmxexHRquLS54RDTmGT
M6SiS+ikQnyn5sO29ow7E+yC8TGEtO6Z5r4v8QUYB+4L+9lYMhxwNOY/NgQtPg3Kz2P0wCwpwexe
2iBZgMT0pn7c5ONm2tj6kJbGPaac9giDgYGcIrzYP8g7fp3IWL9bF5JuMAEmTp4gWxSK/UaOqxX/
t69QJCsmT5TYIYLrvCPEMHcUBifviJ5I4WsQ8mBrKebqUW+imY68qKTN/kAkAe0gCJlzR61wjLXg
uttPlId15RkIr17FuFePenYxhLDkv2KJAQ+jzhteKJ3JK0ZRwLxYzEXxzLJZgogXErG23i7s/jEw
WsmIfsdcyheFOdSiw8aksZh26XvFCfiIWbo3n1pJxZCSJ6O0vu48T3SlofiHva9nSi4uRB1KjJsn
b+stHflpvhrRbjjUcvmGKIYrZJoPxd9vcIQpWkSU4eEwiDp5mJ9xmvZ7s+tYmpefJ7eYtJvel0bJ
jeF+7VyGr0BEnqCNqUs0Ia11dTXG0MXJWjEnHzcJpXmTkDofk5M51AcvsJb9oCm3x0eIgYASNyk+
1BCxKGnwN+pjfdVQxQWYXzNxZla4YhRFwoAlb6v5K2EwFV3/mqX+fz1wIQwKxgkjDw2PW6IWGYn8
VHn+K6Syf7p8nY6H/xVej+t697ObzC9f6K9xDHOA/804RpBahJcPJiL/PY358TcYUlB6KKoCI4ly
6O9hTEcx+CFG5/D2DZFmJQq9v6cxBBAzxMHsWwRy63xuVf2/Gcco/xyQ/P3JeQu+vqbxZt9KxvpY
P+VqVe/nwrHiyFEOcgE+UQAukBnx9Vic4eCtrCZS4lwwslLDZun/dB1/CcT/o2791+Uzv1WGl0Zv
zFWn2s8PfRy7qvQBiO7tkXqt+udgdXL/8Ha//M7/c9vNb5WfUpAkYGjlfr6fKTPlszNSdxrPdVRX
Loo8Sl9xnP09kvzPxbm4kv/TEPz7S4q57k/FeaEc9p2nUuznN2b7dNgKLCdzC3PYqT1oEMhvOeU0
RGLtYL+72bdp7nz9/osr/+xJ/v0RRP/w00c4d80TqUDcbNVfRcgi0YPRUjrP5Omccal4bjruayGF
V4CWi/UIr2PAF2c///2n+DbA/ven+Mb2Us3i0FEv3O1bQmTLGj0CnCKO+fP2mtz8InrE8q5Jy//e
o/7jHfhm4/P9jTXpGxVOf1XHt17xxq9I8gl1RNV53BSDYmP2c0Q/XbdJOQfKdNUHoHz5v//a3ygL
f727+cNOlplaj8ySf158o3cx2ufxVczbSPO5+4wHrkMOx/nVP32abuvdXOVDhuu0fvaPSM1emLP9
YeJFvu0vFuHPH+LbCqjkfc6T9uBJs2C/bU+nuLM994UjYO4+dcj0JdYuqo3H4qAAbVoeznvrcPUo
f/YBLQIMSIYjh6iKTC+PcSfBfwN8m76mQnRb0POYXhW0o4N7iASsmJl9cAYfTMXDKn2QjwQBT9TE
IDL2nX4PrDMDp6RSPoox4bBN34n+cQnvGRLDdZ1dR+8brgSdD+nrFVGBYgWOdNdBjgaY4GjL3gDm
XgYZG54cnZArjAmv9rX/QHlB0+OK8auaUte6xwmuN10IhLJjfO1Nu53lMTGcvGAvZjjpQZjG70O3
oVSPND6hATNqI7lCKrSKTv3jhOsFXsUYlInb9mG3KM6Uvtavlx0QRQaHIMk/xL1ycnDP03oAGk5W
7Ec1Qr84ZJSa4B4DYU2flDGGesNqIMpuig3FQ8mHi2EqZn1lhl11ivs3KsNeRLXSsBJwFcrH+ZgB
wDlG79xjhnyZwLjZx7f4NGqyY1ZjHZHHrbCrQanSsbQRtRgtIa8cdB+4/5+QOqIcPgj95NE6unjr
jUlqmVaxOTkuJcbv5JwuqvHFqnCNAsV7DA8zKMzL7uBCrB7eG+eZGh1GLFolbX7Uu02CneMI20X+
HZ47X4JZOuyRI5PBorRV/qSN3tvHjLneNT3uqATnaib3b0EedijogzoQnZ2R7cMDZljFAqob3lrm
B9Y4NvsS/JkDKt4WBr2egWh6ar9IDIGZkZIy63rdBAvP4XuO/nqBQJ+UG7KE3SaDiuNrw8PaTDo7
o99ZSJtuBmo/5r7NXilNncbyEP39rFhoaLxHAIXEGeJsozstwSbZOyy8d+Hdgs4IZXzu1ht9Wccl
iKPE/x4uw0IZthjhcTAIOsQLIKA+063bR65XX0nvH0/4ojLrTLBRsQrCHlTdmU8sVxnaFIhEK+wT
5KVmRljJc18G7+iHRQZWIvWkzlq/GcCbQYI/OgOCJCojOtw094j2Rpf5DU4snCdteGX9yv07qWeO
7CvZkSaWNJSOdYzVgT7ENwZPgH7dv7l5cmIpp+aQGc+JovjIDwkzsRMQX20tSDoBObCMjLFXizQS
g3L/7UCAxp6HXClIXR3bSOi+oCJQVq8G5DJhO+JqLUZkTJYIdl45Cje2CxVIS3SXHMXeEIHvavzY
3m2+d6+O7utDUs7f4GxZMWCfYL6XGZk+qqbElnHj59QdXsEDQ7AZyinFhy2LY4+GAYRLXhUI70CF
BAzJyn4gk2dC5ekAij7+D6alDJ/bssvcrwiNYW+gLI20eSD0x5PkOX7PjaSq7Zvkcx1J2xuLEKFh
PlkNoFlkl353HVEPx530msp9mIeYrS1U7GjM4dNu0QMwFBgWIxObJJLsHC5rb9gFPYBwa7cj9o/h
MXzMeptqWA9YW9Nu/1hwuY7Y4kh4/UL46HfRU9Qxk/QQPAbnFWfPfOsY6249Z8mW4/fmwmfUtq/w
4p+QIkNaq5h1WyR6cQeNGDBi8JpwGocSGZzwzatQGXTTbl8Ln/Nm0CJlraanJUtzhl1sggRpeA+0
bDVRuJUTMtymveH94TDIg2N6GpdRPWVEuXKKoTo21+rAHDaEul3RkZAd1e0/I+3jPD4jDinZ0ofr
y0wZdOz7RsmeBirXB7ZwljY4TMg9i2qseqP7VAuwyWkiFOVOOVVGACgZECJpe5kcMkcsZugNcqYP
98UK+Jtfo+PXaoza5MUgUiYez2pG8Hsnx9nF7dKKG2JagMJ4dk4EjY5X9RnX8Sx6r7h0GTIhhSYo
E/xr2AyV+fGz+DxOux1BI7uWNmmhpjDBc80M409FGKn169lx9kw1yboPcYI4jY3RxZOGmtvLGl8l
1po5UDWQMxbJ8LRe+dXoENwmRXYxQrYIbdgi7D4FKsNMC7UAExZ0TKu4jrTNASO91Sgfy9PTQB2x
aIPD4BU0qRFcGVLlvG4RaNuHc1jg1gP1Lbcxcn3RmJLiUYzOlTCV4IWwF14+FCiLDMzY7R9Qf5Bs
98/IvAnpbGhEzR2gUiZtcIQxQLagmAiNRTu4+HypMwmTVo0gDQsj5P2F+8KBAZet31cwv6yfsNHD
1FLRTYm8gX9WMKp8kSpdp4I5JibSpsvkGb6TEjhlfp3eY1kMmKvs5q8wMY5Q0We/f/vuPzmffxdQ
CtyqntJT6Nu+1Y09mZzxurzi7wB1uRopgDHJi129rOwjczI5IdB7U4whITJSYfP4aPqMkwy4SvdU
9Rjaft184sMcY/T7D/YDKf5e2XNJ/v5g5ve68ph3qnbVfXNdQnhAQP1d75KhJRGcLtJZbrPbujGZ
1fwpf0HXftXJ4NGOIBISLl3kt+7t1Zp5c1KpaD/CDbJ862Ocbmbevg9S7QSCXnSPT9YmTDe6FePP
ZmEpa/NEuZEPFmdl2BxW9gCLALuKKutD85dUZ17lT5C6F94I0+cgKRwP6JnXCzMkPEJHtJnl3riy
BiusfyTbixkAXYSuwkqxBbOu1nKY6l588pfDgzV487M9y4NSgXhfsoZPwPynlw5QJYKdrxx2E9t/
Odmnly1GW5cEMwgzKNb3VjqAlWQp9smK744WDVLVXU6oJK0vrHasdLZ0ztZkhouDtb04L3uQAnmE
lRWcrMnR4v0pJ7rWh7cKO2714wII19LC4VVBqO239TlY6ny44cmprHH/Ze3S5Zuv4EA0cEcDePjJ
0eZjh443jGZUflbK99lRMXjTYMdAkg8HNdsKptjS2LuPlTtbrkLOQzsjAtQ72mMh0TvZA66l6Kqf
8Yb7gSU1jFj8qO2OFfasYTomOSMNb9YEGsny5S9je4crCX+0fPKlBAfo5ixvscknv/qDJbWAy1W2
vcr2yYv1DunNolyt7Fem8SpwiBzaN4/XB4REb0XRwX9s3Z7rgnXZz2hRWmM3wjz04IeZ97QWwZSP
2rWJ7QivVoZZHf1+Mu+P46PdtzIw4L2dBJHJyXt23CiJ3FFiWJHpfJytGKgKfg8GpQlvAtbMvRR1
29caooE9wl6P6+MviFxnxWU50hDDoqtNW6tfW27Qg/IA2Y3Rb3+sWIFbWLu31+OCdqNt4fgP0Plu
JKgqVn/6cg6T3FrSZ/gaF84d8UtjRbm4d6U1M6FZUz2ATjdW8qnbbtT4q9iNZFt8ss+T7TnEyUFy
0Ab9hDficwLnpeh73C/XifzPjH3Y7e/S1ibTybSm9MUU0Jlbu/7n2y4R6KVtNHzZ6EFFmS97Nyc4
WAE1u4L1yAxUhPxTluzk7ngv++VenOksHfSsjwBND/Mlw5d8l8AB3Zql8ZBPfnCQarqgltbLIutn
MDs4VGRfXWv8sWMli8dIt74qxw2mM9vNohcLsO8vuHyV9TULPh4WV5eRbn+dYJlt9Re5vXih14vc
25ApA8wNHI2wxsWdKkYzw3XhViDT4xANuNhNRE/h8Kri9VrmJz3hA2m5U3fKp7u50coeDz82D4tm
S9BAdcaXXe+KfnYyk7hjGkyalT1kNDfF/T1o+hdoM9E1+P3Oqv5pfxN//xNgoXQMba+e2d90tpeP
TvzxdjYpAziuYmvzwNJ4pqrNDJEFv5n4N7cKt3TS53BuWAm3lKIVSNwet384Cr+5a/x9FmnE1OOs
YZjdH83+Tx/sWJxl6VZgFwf/wC1CZs4DPPxwDsBcHCYYojVJpU8uxgZU3vPLE/I+vAY8daMBQBdL
zmd+PY+RglKt/D9/vG/nwl6v2+bYfQqsAZ+F7HnH4dE6CB9LAGvZUoibCLowxG5RE6+yU0L5s8Ng
3fAOYY558SFtQ2hVJX466SPuhtcYn5U/pfD9Cg/DHfv/XMJv97aWC/31lBSGXzOyH8UgkRUKw+2y
fm3kRdf6Exe89yv06+c3FH//0z2r781Duq/2AvtoEjUqFkeGibjTx4/sYE90ZnXPmOw4e36JUNVx
QpxtbG5tnOWEPXP8HNabbL0lpRxJyREzrA8h5O4uULeb+KaBG53myugaP3jYuGp/Gp9/4yr/veSA
iyEUGBhw975VX6/b6dxVL3x8sCmePwTu6WF0Gl12sDrFZ+0gEgREm5LlERfOa3CbMzPsuHtOj1eb
3gz0Ia9MGVNXw3x6zXNn5cIdQvGu41pBtEZ2DiTdWn1CgFzgOwbb0cHAF9bVOWt3B7FBMhOnGIXR
BXtvjfPZHx4qVYBP/6qjDNgcELLBxwQc//MNWr2Ol/vlLBfzs1utzwG0Zh+ZNVrQhPPUKxS7m2De
Q/nvkopMP36CLlOiLoFhevuCP3YIW3DULkYceJ545ezlYbMzAXJxVkQgMDk6hpxRkBghWQMs/H6v
+lUVCA1FwqSi11PQUHy7Px1ygNtr71zM71tYSedR7j8TGAAdVye2eqQQQzE74x/NAieAbP37N1cM
7Zer+6eL9w3Ze+SXspJ0s5g7zNz360vu92jGDBvbn/s7g8SumVn1pTbj1brWw+Pk3B0qWDY8yGOC
fAdZlzngKWCs38JQyLHPdQ9x+8ZQ6UWVJFk99NJYX8VMG3sWxCvpC84aXXqFNQCzM7jSV8uYQieW
4KWrGHjaxx8WCzCzr/BJhYKSsgasipoGaA/npTLk+elYZtZaOGpNMaTDTAVLjPfuTFYMdqFUB/xj
vF07MdnVwsfNFa7kd39tUJ0h7KJA2o/Kj9Poibc3lgzxyavtZyqMy3+UrOElJNUuo+DDfhnb+BQr
N/bd0r37BvbnDCML8LcyZWIoway3GCbX2xeP80OY490YFfKowL6DosbaY95oXXjwlZHkw0AXeBrQ
Ywn5CfI9DxUzSI6blzOV7bVsN2u08LCn/Ktz3ROci4kkIb0kXlED4bYO50oSyRfMN/ZfCpUrg77O
3rpi6C9m9thC4Z7rPz0ThPLK443jK8n1faS5zQbHTLwIwjuERnUEUo1SubWe2Tt7oqMk9hKCx+aH
siTCfQ1oJ8eBAl/3IH9GQhzHSNV593sU7ABms5Iqumfpmssn2K9ifae9MF46aMPO3ldGetGXoEwv
1D76SxVfrBN5eXGO/RwfX1LcYlmnLRCivHv5ypCAdOBryHl0zwNcAuZVTN887+za+AxlY1osb5hV
YKd6QLpqxPf+YWcySl9N8KyGZNHty9glDGlj5z0cQyhcRf24os6o3SJGiu2++KrAN/3GPc5OiCGW
+QDvBDJK7M7EqANuUN64Kk8Yc35pJkHyQDUKznVF+GAbFw8Pti6oNu9ydYvS0V7u/u3KVIVYbIDl
kabC/wvxh2gHIGs8sWJ9jm+Vq7pHuDd0tiDRZ34EpyAUBq7OWX+cQLPSdIxHKPOgIZ7ogW4Ofuhl
0g1zjy22B9HOaj4Yz3aoYkBJfRV/6a3q36i2YRmyRqFK6ANjqQ4vdEmYLNIaXKOyg+GkWyGOFsdN
SZTVqXHZPFpcX+c8kgCjXJ4+Nx3ue+Fr0z2QWCB3BTGUvwt1gATcK26waPE5B9oSPtvM4NF8UzHN
aMdgdEBAZIRtuLWt9Ul6opcz6V/2fS0i9TITHUiTvChybLwiIRl6LYEBg1ekDj+wYPQP1nkjLOyE
wv5ClTjhUTLopfTQDHm8mJeHneAxaGMk2ZwsYR4LsKpg8UPgfz0B3Cug+lWK290WAskFedEtMYZo
hbnbubcf4JdHWSVIYgT+DKR5az8wcwRGYnh1TG+f6BxN8OIakfCDah50m9/pdJcy8CWxXUdqsRYr
2wlQfYrasP8+AfkWOyE7E3MILewBh15m0C3QGpQeMglMPV4229p+JmN6LhwIMFzh9fJ+MeGnn7wi
VphkNlziYrNiZnpPCmh1h/T8Sdds40Xeg+ZnlzvyKNw6PqIUWF5cbdvt633oRIBq4MyERsAtArW+
ThtMpE4jUp6UmJFJxbNhQBVBOiJPKkgGb9QKwWF0QxFwc3WwZ9RACVT2uyVF+DncVKgtTndcyuRe
j7Sz9x7U0zJVR/lchzmCca7TpUnpm5B+kdfzbDfOvn/EceiH67v3XhhwSsQ/vIHjPYnqFeVo68J2
+ZE841CYtal3zySiqzDRjJ7wFOJjlAsmdR09rEAQq81EOJjA42XUgyYiJLmcCQDdAZAXe3YgiIbC
3cJwG9oJY1j6jyFPK8/lF5MUUt1ZYGIAzeSJAQKwhLjguPL7VzYUTx2WVABwfoNj+NxSYYPHjduI
+c8PQZoYCOV98XskatwboPAD4Pklxo1ve4ukhZYRXx7g6zXCRT40GWWpUYmyBTKHvOMBALOhh9B5
h5qs1ytGglh15RYOTSJ55JgpbkN1vx8BVFvPobbYR3s7J4KW4RXeLLTzcz2+0fp3N5g1xGI0AQh7
sDZQ62GSw53D5F0Ous6NdqWdkt/FFnHJ8uCW8GDF0FDjlZ1jIQFhh7ocnj/soYn4VoqNCcAQIrl3
iHOBWuAtq7DeEAlYb/zFwLLmp7E+xoPIfnyK6dweGXYz6MUo2nAYEl8V3lNoQkl6ebSI6MEI5Dot
T9i4X1O+E3BPN+DKMgPB/1dcfXy++z2vQFX9+kKaH5UJ5/AcOr/BHUZopZ+F6SMjIAlqHycj4O2u
XXaDKw49CL5bLx/iWiOdrVbxuAjnJRLlWvj0lx9MNToVFjvWEW1duCdZV53x5ejnlkjFSHfwLuMX
coYnA4HDkrlJ9J4jJRHSoye3QXJRQKnuHiSLmL2u94Rj2DeAlhn6hfkIdRx2Lonh78mcYpRWMEY4
gtcPDsw3a2dzig7zO4RBxX5CxkEAwKzPGL+ksNTTtx4pbCyYBZt+i2i886EidDOyy7BBfrh4oL9K
EF3Exc1q5jD3GFPYtCslYJaClzMsMoAfTMS3R3yu0gO10rJK8H55Rlj12HduuTASqXAG5o+H5Qiz
IyFlsPQlJ7qR8cSfhqXXi/cpg0dGgNx8j2gCvEJ6DEcRV6Or599HTxtzqPjp45CBYQJkcroXBHjd
9FMeagMtOUAYP02pI4DFwIpkHPQhjudWqI/eYFmSfTpRIReYq5PCJ+orTkzgmUzJOHEpDm7xhcCZ
vWqd0ssYg2EW4ua+OTo3TDz8KtV5qPgxQGYo41yKs69f+5216cpw4q3L5hk/QaMDBvlQImE8f0lY
AsHrpOqAonoTnMd20XasYjN6le51Qb+CVopLgJa8/CLS7oXviDFTOOihlmN/bdXYYcRKG7yHvFRZ
Bvz+yiEl/lQnrXjCz2RHmpJIGggKLrGMFhkHnZnO1kShQ/whDQFqo7P4diWuWg9i5f3Dwb8+WQZ0
Tbe2n087V9QuLwID8X+uxDKumyjHlwQxFcxRSXw8fNULyFR4vbIf4vQBDw7fOf4BhlZHlx/hXZCq
vT4Z+3L1+ef8nHx2zQ3/6IVMlqX7Serg67P80Jk+Lm88eYnMA3pPNP86W0WczY4Q/twps7JryksW
8+Ir/zTAMXO+b2+5GrzPtjm6AXaIiAuGYPC6XcmWt5TzGt4VVwtH9qB9BwoGVRlfhe5IS3KYkyer
E/XWyphx3N7XR0rG/WIR+413BFPFqI3ITMRl9gNePM5Wyd0h9oNu60wbbISko+1uIFBgqpiM1f0+
zFDMeq0CG/hZ5YlRSJXJUUPR7jbxY5E1c3O0ZT0wjX/PjytntYByKcwr4A8WO8JzpFkzua4fTNGe
wRY/dKxgpC7sQ5SEAV5oiAXRP700PFe4WDxcFUTpbZsaMNsCA+HR/E2iBCuRGuMTr2F6dwONo31H
VgOkzSMh4o9r9A9IfdzNwa7HnAuOtn48LfjaDhM5C7YeBlX1SCY8C/vz2cMhRyFUFlT5EEO0DMFb
mA9xiGPtRyd+4Ib/Fv8oejwsbYz+zNm8kxNqtowgRQFBPS34FIxvHKTNsyteiAxc15q1VTKVl6QZ
P3yChi8rvzc6QDzR+5eAUBJuZQNsZfpvbHTapLZaD4s3xuRaxoRfsxUZQH41UamZECONnrGQJxIW
crV1imQ//zRHBrZUuTU5LDujhpelqtAeLG0iBW3AAIuX6TmsxjfrRp6zKwQsu+j1yTTVeviyReTD
mF1AgayxlSUb3Mrm4W1cKbsyBTdC/O5PjBTZS8L7qNoe6cKEMTPn/ys+BnARnUO4T8ovxeS7Uvdr
IWZC4d2aI/9MzCl/xM6csKkj1kQizPdG2s1ugfuh2/W3ByIownar7CBKkqmSSUJS3E3lEZNeZYxl
EF5aT8gDp6kRQc5XnjxkuXscP4M9umNiM0RUwBucAHEMLuRUAKND+NhWYQlADhJAI+sZHxrP3Pg+
rQOeBuPjHQGAJ0p43hLRiAL580ElLVzoxc1okee4ODZRuUl8FYnY+c960yJomRq7JmbLTAk5BBFF
30aGAls3OnDv4bfTExZ49HoOhwah5rzi8QfY31Ke3oDPTVsST4Z4ojAv9m8o8bRse4t5wvNlgfwu
X76mSIM96PSTAxgipnLQaDVvhX/TDPU2fciEHoID/AHXhd2Zy7nlm09kP1cQgaNQV9eE5UxxJmbs
AlAEyZzjli7DtCvZgais5i6bAf46x3U5Y01qWTk/fnVSDONIaoAU/aysrbRArM9La6ESvn1yBHaI
iqVM7xfz0hD7Y/7ZWTPUVTj1FnhKb25n64gvObUt8u7G0ndgAgfWqbVDBBZ8rXhaREAJ5YK/R4GA
RsubnpmHF33D2k/2WJ+RVWHa5gwVKa19gIO9VW7uxN+KySb9Ol6mM5zW8MqFBONJCk+3BCUYrvUa
lDth75kxMLVgK6kOd5hf5dlzeaotY0QH1kYtZEJZA2E/OKRdxWVwQEDRR9F5yvD9CxjLIr0D75Qs
7AeU4Oxp8S2V0xqju/fyfgxyvhQ1h0kjukKuiIn5nQ1D96uMHwV7ADslhETGbqsbIefqDrXkE+kn
4q2pSZ3LXj2Hf9Bu4VF0V279VVO8rRHqvEmctNk3cWJ7c3W+mj4KJZzAEXRwdFlU2aA50vBc2JgC
8HpUrJCImCFxDzYQhNsvMl07cZl2MwCK+clVSRrw2ugIS/pONRl1AcDPgHckjLmVdw2Qwfr0iukJ
QlJ3QMSF/cITsIX47x3BqpGVmumtGCnDfb9ObmjVOG0/y+lj3AJkZPSx3J0VTKIe503yKniHtRBi
Bl1X+AnqYtBP8oxXqSjQ4RKRfxPRAESPQfeTZCPsWUmfQorCjsC1xqZyZ1ycR3he4I8fGh9I3bkj
OrfrkWDo+pyVAdBJ9eMA69FlVbbM5aBqjcG2ADd4OuZ0Pjo4DSZfZxTG1nvNhN3YHsDdNfb/e79k
FyBrTEnaQQ8RCN27K+5eQ2TeZVj3tS3uGt5+ovfYF+BCoOXgXq4V0J3avsY0gsLNCxY4mk145EfM
rAAkEMftieFTPf1ryt+GSqBxhJ0S9HRcIeurSOH2I/y7+Y9xl3AkhPcLUj6ic9jxZRfpLWu056I8
GUnbq/PwriZDaw5PRq5spYSk2Jf1xVqcQqjbFo5ePg8UjRlKPz3sMlGAQsNkJ11RAFCHAdzfmPUI
l/gLJ3PlacEaBqngH8Tgtx7Q2fQRiOa+JVh1fhi0g+OwAUlDRQuQg6oZ67MNqxCzf/8+akPKO+S8
WOXDzKhHwMUbokEiCPFj0lXXK56fs8cTnikn+Ci3jnubsSbWlzXGr/iKap5KoMB9zQpAyMPO8nT3
k14EecagHft4fajMKAWGd1+iidSj0078Bq3CrM1kRBCwsdLLZ82E7jVnkQDbYRoAFyzXaE8ZWI1X
KHsZn+w9Ex+KqIz2AzzCCH8gThte4+f7TLllm58wK9xmuEbdMcvF0jT9Cu84nR593AXiv83uM36T
Z2di5ODGDbQRSNcy/+ok2tRwL9PLFCNna8+Ol+L+zxz/7VLzbHpL6omA+OknI7hrcg7JXWCKV9td
MLirS1xxBHTH/Qp74n8gWI3df6csKTyRdhKFARVlzTPDmTMoR+IGSZay4Ua+glW/51yEcXDn67To
TrnP4JToa6iuOywxCC8+5LzcwbktwZMWy5IBIPlHd8AoeqqZHqL07WnAdowRaHhLpYf3Xt4wmOyx
8k7ZlP+wISOsXenjmkgX6pQDT10xuoZq0IG6MYUgiMC3YIj7otbRBjyOieQBYUSc7jxcoJdIs6xr
OJftLSVhNzXTeyR0FF2ffbdmc7596mgNVi5PLfHGbHgNi0OeovK94+ZKH2l4CheALAW8audEbWxL
RRhsGr7x1T6dS9Zk9K4AEyWyX2H6eg7QsIzpKeNiSh4IqlyycCwSFKxe8k4EHvSwVV/OYFCGKsPl
I907UMNQA5TqsOpvU0a5McLpGb0aAmzrOqOYB+t6+UV4gsaJoYInc6PIgHgAg3GByRg0gWnYK5Hf
eGXaW0j9nOFs83EKOklv0duBqOw03cPX0RMYQgv788wGPkDxdNrIsBEXykYJACkhOfW+WImfZ/by
zQsvOavADcA6DMxFD5oanDhmERdHT9R+Z/IIsAuETsGcY4BqCvxaTW8fYC6C4qCml//i7Et7K8eR
bP9KY75roJ0S8OYBc3dd707baecXwXamJWoXqf3Xz5FnuvuadSl2GwlUwa5KUlwiSEacOGfX7Ox7
fij2HjSL1jiykOiFx53Wrzx41ICvQoXWnr1rB7hG0ITsZldlgzIwu8MF5MaE84YmyBPiqdCmQV2M
/rNauz+7PawJU7Kda4JS+OYeb5gfxdY+POK8uQrftKO2ZzD3Hku65fSav2iP4874gKflv6dfQGsV
dy7eK7jvA3GFq8IdYiqI/xs+hGwufje7+SgZ98VVusnfGRTesFFg+Ffl+3SEVjyoDEGf8qu54u8G
gwNHe4gS0x8anm+QQcc77hcAv6i+nz0aQEazvaHk+S3Ztz9xOmDLskf/FiUua9QTDfgRAfXl/Ipx
Fnvk+4ToRJ95DYWSAaeyfWozpKbA1cIupwv/2voV45JvXszZM0Vnc7mDkAcDiMiadXYJsXRdKB3W
ai1x7aSJf6LQCJcvsF4iYNO+ACuKunAQZkJwh4JRul8plW7PJJG+9CzkjSvLn/zM7eecrPEOQmL9
tQRmIV/Ny/I0XfMfzm/yYqtKI4wzib8v3Qqp4KQw2kn3kTob75r34cZ54LiYPpH3+gOBhvY5/uDP
2q/kDVJ+0QuSM4rpPpOI/tK7kBfmVhcTG//4iTgOgbt6QfDKwA0ed0i2whnW4gwAAtJS9fuVQ/Ez
oQsoPkQQsKuA1DeEfsdxnArbCDHqfXKJkgRI6Tylh3aPp1a5ISDHa/bD0Tjql5DaufUvK0eRbzXO
Dfz0A4Sym8jsE6/PAagr3iFvBG0IxC7mqMa04u+4Qc/cxYjZ6IpxC4XXfx23YEum3em5O9cgOD+M
Z/MpfQI/8rX/Qwf22vmZP+Jl1YEeN0eJpnUd7qyr4gNPdQS8JtDXlLsWAc4/5BYJH1VZ0Nnp+GcC
1xDwhbVTlaZPsfkTUK54x35vHUAAutMf6ocKYjefu+7fKpj775Y37DWjr8XfVi3789r+rfz424/m
FXTjDX3n/29u7L2sRkajuPn/X3/k//szROnmQrUvP0CijjbjXfuHjfd/oJKNv/q/NTLz//mv/se/
/fls5WGs/vzXf7yXbdHMrUW0/EI9OPtJOWHhfzNoEza0QDL7f1sLfv/Xf8x/5f+oCh3rP8EeahPP
cmEGBNVxfy+O04j1n+BlBaQTtTJ/qY4z/pOAqdD0TWgBgcnQwl/7e3Wc44DH0LBND35ad1HU5v87
1XFfHbGG9gk68Mm8U06QIn7dFF4cd6i2rfBq7/xV3r70+aBADHytxfln64J7T0IWdmacg/BI8xCd
Bfo4TfObzNefe8N7PpnwM6V1shEIYISRaO0QWlmyLbXxmJb8sejtt5xPD99qXiTsTpJBS0bNRPq8
IM/A5LqQ1tNwb6C4+XyvBwHOkIVaVaRtnmydJk6yvW1PbR/Eg6+zbTKRhl1/rxsBcgLyv8auByvd
mq17XZf1D5fi1kaqt+Xmv56r/1hqV3B1fUdz04yyeGuZH661a4j3zekRXLeBrdvEnRVvh5YiXZuk
wGa0lrtChyowmezbheOJJyUbdTdOtq6H2m7HarWt64+P35sY4cS3TbtIJm0ExUbKr7wMT/qusxUI
M4l9uYL1lpxHeWqnyTbxmuYib/U/xOqfjdABB5Lv+5vlEUgszBWsuASKqWxboAUm4rxlcYjHrYZX
vKubimHIOhBMuACTi+8VNTgbcE5vDd15x00CfB0D2S2PwP16/frH7oSv/OLm2mqqLLPXYzyB5ooi
EO3h3yNELECkB3TzDHQFBwhy8vOfdM4/zjHI+Zfg1UGJegiWCZCYzoHvdgf9EvyZ6eeQn928QEIM
gWEoHYAWfv7n/AfIEsAgB8S5tT0iRp+/6zez6PXxbnlIkjkDVe2XETUdaUbGPLpN++iYW3g2ez1Y
rOpGMWWy9gV3Eel6qiVRFW8BA9v5DZAjUFlNvPGw/PmSnevMvz85dzovLnLTwZIn+HI7GvdeiHLA
CfRSk7Zd7kJi1c48spMunIbYLRsdiJEACmpGeFhahsInyZoWHEZVe1ZWlhzOrqjNlVfpyPYgJrD8
3f5svf98HP1zswoew2RRG+kjTk1QoQFGPbOt5qtfbw7CAfGt+RTuo+MI/SK6ug+CzdXT21uO1EZz
Cd7V2/KIaNsKOaE1+Gm3FNsUesYIUiK+j1gG4FqPr2z12iHG9Htc/QB4C7AGYMyAtgYMY4WUzPHu
8jGdo4Qb5J8Q9KEo2vwAMvJ4XW5extVBQUxvydZf8FyDbeFks+HVzb2PzB7IipHxv0EVHujfJyTr
P/XPUaod78KZEB7IxxlYMUdckeRAOLJC9XSEUsl0l958LM+77JMENzflOq2p7ULUl9NdXUyXDkhz
t1mFB5I3NKniSSLrRfB1tOMpt0sCYGdV30xac6ebkCUfbP8+0loV7685t3ZmC9mCv7MzOx3KjqP6
dY8M7eohQTHLDNKb6yQQc1z9QDhm9XRogS9ZnjyJRXwCXk+MzSVmncQURE28tVFhbY93XuXsv9e2
4IoqJ07ajkxg6Mz7N+hjXoZOVSu+W+Lm7HmZTr67S42mqilDXpsAXBEVNkifCiQqyikeFfYsOXtE
MrDC7lsecwZz9oagA3bBuq1T7TC0d2N/0eMN+L1ZEnxS1rORcPCQb2l2CMM/AxApyw3P03xuLwnu
KG2a3IgMG8d/oiMF1FWomm5QCjHowLCivDjTTXez3JXEOGzBK7DcA6N4RBDfiut7szZfWiPvrmPL
bzfNUGbH5V5ke1Uw9Mx3WZf4BQoS6gkR73jYNxEAdMuNzxZ2brYE+yZ1X/duVoD80+zIOib0znKM
XUWTW9bV945lJRteleMq9DTFxV4ynPmNeLqFQ9cNB5KYGS5OACZb+YutAS23PBrJgljCLSMsakox
+3QbGfGVpvv9Vo8iAxrcKcK4fTMoupFYoSVYeAquCJtx3Abs1zF9g44zs2+XByBrWbDvzDMb3Sqa
eJt6/NYgA5CsfXxdaQXffq+DueMTB4K7NqknC58+cwGuKAM5LK0+eGw/LbcvRA7/cRuwBLvWmTcN
no8RtECoApd29XCP4CC8+fvPavWhr14VF0rZNhLMHEIGZcWNKtuyniS/p7gFd1Zi/l8wSMpMImtd
sOwy0ZNh9AwAWNLKOSRTV2+zdPR/LE+SbJsKFl1YnluTAle9aEj2aWlvikH/HXn0Pgvr3XIXso0k
2LWR2RpjHO/bJO7vOQl3vQnkK3del5uXjEDUaxtyFqVkaCFm7TRXxHtk3lUGAUI+DFfLHUgW4JNQ
82Sf1q7H+dBbuHC7bvqrrkY7WvPGqRR2Jvt+wYKLZkq0LMZzBJfhTT5Uv5JeP9QMEHTwDH1vBHPX
JyMoOxJnHccUcQI4K8tNELPlaaVwQbL5Eew4KvuiT+uZBhzlBz0AwKaKjEly/ptzjyff7aJcWvcn
cGXHKf9pucjexSFZp9yxj2A7T+4GEj9ptq54S8vGIZhxWbsdYT1mqQQNoj2CQa1S7CDZEgsmbIZs
6gtSZlunRk63tbXLqWSoZWEdJBw043l5lWW9CKbMxtDvax/rMLXefQeudUe/zNlz3Gp/ljuQGPLn
lflkOQgpmypuEC+MwbfjoXJjAAzH7RTbSPL5YmQ9K8fWiHQstpll5abpdBRIcOS2OzI8dFmj8BbG
vJpnbhmfh8XJIJrQD43c1+OApOzR1bqDZ6H0Yug3nWE/FpTf54PxVucTPEjPb6Y83hkkuyjt5HJ5
EiW7zBDMfYijnFeeHQcaMANl4YEU6ef3WhasPDTGvo4rNw7qdLryO5TDFfGv5aYlK28IJh5WvJnc
Bk2z/kcC1AAYYIjiPSubD8HGvTpJKzrPhw1Mjc9fNXf3vW8WzDnufa8fPScOXA1oYM+P/5S1dzUM
4fp77QtG3Zh2PQ0No1CrADdbZmzwi0DHNWm5eZk5CNZMrSppar0CwV0YVGVycGrtcQhR1mPmCn8x
77hzliCcy7ZlxZqm1zQgg7vDu3A/ViB4ISDUK6Hi3OUPywOROPE5f3PqxItSywyja8GpC8GKsX3z
mpeGAYcWX1j80SBPy718nglnRqPP3Z/YddsYQ89LnQasBBwvRRV1e+NZVy3UiQmg9tqlAVRSDbAZ
kO6cZRvDeCBTCtblcT8ZAPyMLz0NYndbAYVuhFCyBTISzM8r1wyWv/DTws99oWD5fZiBTboyKIry
XOig1Vfmk4uaINQUgVEeDDQclQ+AkwDZt1/uUbLAuuAQSnOYiOdqNEgQWJimeqPNKHjgzatymxvl
9+xAF3yDboyUuXWcBDEQjCz7VYQd6o8UQzDmzXhu0gT3MBXEaFiSJYE3+UGDmji/QpEaCLN7UD97
gFoCT1JqD7mnCsdIXJ0uuA1OdW6MDB0WgDRnJqBi7I0UP5ZXRPLE1QWfYeMizzDsJOgZSpcbwFyh
aArqGVTKZLmx9YdH11bMnMR/iPiQOPdbTTfRVW0cOxuIdqZt4hEoQG2zPBbZ7hLch8Mzn1c1OmDg
k9bLHxGqxAcG6vj4NnF/fqePv7D5sNZII72vk6Bx2z0HHLfitxxVbVaFRANoEJd7Ob/kkC/86jrG
1HG4m/tJ4GiQSUjtFZAee7PbLbc+79S/7mDPn+fvxDEVXoqnLSVJQK0j47e9+fi9dgXrZqUWmuHk
4qvNDwq+5UZhz+f9tSfyrE5lb1dG46EOs5iuqvbaLn40ybMfoaaTkG2Xbr/3+YJh52VUGJODzy9D
RKdBV0VSxcaULadgwaOumwOPsZzEfQxBGcpNSKHph+XPljUuWHBhTlFJe8yOBm9H86PLkBWjiq0i
8Xaf2oune8XRcH0fvAgEG4P5VA4Vqo/J2qIomu2SfWjHgM5Z24wCguR+KwQGfbuvu9PzIq8wtEk7
hNolONPHTHFjlJx2YOL62jDjBPmpEA0Xl/rTLB49pwFRgbOhSOwBjrdh18B3K7UVP58JZ8zME4x4
0urIHKwBlcR3IKvdNA/GoXkDY9XeR67R+izpP+hAoM9q3VThniSmInJRkI41hNcaQLfmQ5jfJwCF
6rN3QmVsdDfFv5e33HlPDl6PrzM5lsRtrSqOAla8pMNlE1/nKOJ3PIW5yJqfd/qJf2piq2UcsclA
17YWJMKsVyf8WZnfut6DyOVr64ljabqTofXKeotRU6Grog4SQ/QEK9dKLY37hKJhiP4ZvxLHWyWq
iI9sSkQjn1q3dXXMeG0+NP4dp49WsSOZ4iIoa1242WtR2RQJw05tqget/02TvQeSXAam1+X9IpCN
/D3u6XmCTU94nluT3aJiDrRTya0Oju7dcAHR5R1DsRywsPYONRp71UNIgAr+oz8imPpk+K5edOgP
uPYdvwMLKlL8qPxBNwftQaV+/fnYPGPhRLDw3Gy7sTC6KIAsu7snO3pE8QekpMA7dzDudHB8gpd/
VlBRGIa0Q+HkTryQsKr5nEfAecFWBjKTmbdzVV+CEAVaAt7WUfU128O5wQlGTmytCfnAMYfHHuQo
0GZAnXm09ecasxLSQKjMAZpZlfGacXVnuxOMHppNjUUdzKW5n4XDoyPom1eQisKwiGKby7YhEUy/
IV1Yc4I+MCDoev6yAARH+bgXtCiA4ZcQbhs3IAjdE9UczuZ5bg4FlwBcgWtwHR1ONw1K2/k+3Mzq
esCSgE9U1YvE74iwv6H2LSOl2BSOs2XkAXogKZipFJY7f+m5EQiuwQk7f9TCOsITEQSj4C7yGRhP
UPuD5yF0N1DgUawVXckmS3ASrK7TtnCGKDBAhBEdQNe9jn9aKDDNd9pGUwS7ZPtMxADaXhbRqh/n
AdH7HOwQFbguQSuMPlTcV59Q6DOT9olcOjnAKsd3zMLDSCKAilBQCUjuzECZfSRP0Eje5bsI1KjL
syZZfFfwCKWOhLQ+D6fXLhlk3zJQNapOStkNRsQBzt6N5h3GgboI80MDPQEqf7cgDUG1rfdeXHu7
uZQCGo7eDkiLLVGtkeQ8ckVfUGUsaead4IA48qZDRQY0p72Av/hXqMW7mKD9Odfxet+7cX5yVJ0s
l+3qGml9WKnRwNEhCOrV++XVkcR2IVgBszppOmydsJpKXzvgev5cga8dtZUpqqb5j1ljbrkTiaMW
gYNhbRDDbEkUWJ621jS6cwhVeUyJTYpwwYi2nV4bIbzyCNa4Jqh+aOsStbx7e2f9qcBvvDwE2YHt
Crav06oobby7gvxj1jvn+3jj/i6fWxS5gnBKheWXLYcIHSwaUlGaeVHgXYGeBzTh2rpFqQZ4DlEN
ewCz3ItiPJLTTET06THJpoJhPBMqJDEc6HCByhxs0eCyUd1yZhM/42UcwfT9rM+qKtKhSZ5/dHSr
Ny+T8WBrG328Xx6FxLeIuD5axHZDWRoHMTmw4i4jz+73YECeiOebaiBcdIfFYDF544iZgSZj+Zsl
xuAIR3wKDJ/XmWjYQqktFMC5ypLnq+O52RYsGdrLg8sHNMx8cGca8EngplsbF/6WVWv/F+rTQBWE
Kp/wZqYcVN8hZAOaLfPEgyRGFXOvKbEIVrwevVeSKmxbtrrCyZ61pUeHuogRw/yIQdzukYOBoq3l
ZZAdgY5g0KOnM5qQBtO1aUAdnq2gGHNgFwVo5n9Axfci3WkvqkevZIpEgFxjxawaxg5ThLozau6s
RDUMWcvCBZ/UeZJ0SY+W/TebPPaN4tSWOSJbsN2QAGrimvhkwFhRQYUbwibeQeIPUo53/n5+NFiK
ZZYNQbjGZ60VmpmNZS6st8J60Oj78grL2hXO6KgdYmxNuNK2NA5c854zoCy/1/Tc5cmW18c49GgC
5zlmYCcyWxSItpripJF9tmDGjTnGTU7w2TlDHA6hkUF1a5FcWkS8W1eWxRghVBYkIHdyjavEqw9d
tKtDlRyOxGBtwWCLvC16bz4ji/E6AddCBC4IVzHl0g0p2GuXk65kjY+TESQS81N2C5J/KA0M2xbw
dyjh7TW6XV5eyUSJGDcnrw2tTGzoqQwaAyfRaA/QNyZQkUob92fThJoq4ic5hT+DmicbKa1NvS7d
DAnRO5CWHTQwMOYP87tFffmSLIqYS/SjqW4bK0cu0XwiYEntyovaVn3/7OPPnDliBrGhht/UBI2D
IgisajN/XwgOFrB1bOM7VSHh7MvOdSK4Ikfr+qoDTDpA6cbGmq4zcvRN6CNB2CGsNlqscHkSwxNT
f1Y6eKwwQxrQ8oPXQRgqDmbZ5wt+CAnvFkrLcRKYHLTx4YdfQ9cmOgx6CDaPfj1YzvccqS54pZC6
ow1+avC/ZtkVc8AsoatSxZK5EZGZCWuSpkRFS0BG6HbEkK/aLJuazKxFMGZS8CJqJguQA3AaXEMK
FuSR6SXYVctnfx9fqG/wkmX4rA04MbU66jnudD6OGXCPjdoP5l543ZWjge3AuyDWT8V4JBbxSXB+
0g30NUzLQsEJAnvj1oU0NchfHmYKHRf3d+jSf7MbYa0T6thRnOe4vTyTGxZArjSAQM4ARSpggXfG
7XI3Et9hCWdRPPC8cI0sBlXVzgwPnG4BX15uWhYp/KxmPpmoprQ5NTkuGOZdFRigfNqDSS4Fk8zu
NVrj8Ylq+BHswS/L3clGIhxNmt3HxKAcI9HaHMzRRbbu0r7cd3fL7cuuk5ZwPOkUKdGB1GCWuAur
dRXMkajqDaxWIPkDeTFYcMFlonpQS0Yj4jdB5h2bIxCKgeO9MpAFhTY4HFJFsEHW+GxAJwsz8bx2
HBrTINKDqgeJ8nVuvS7PkqxpwZNrqHgAniPCcVfepuUl1NG16LjctMRDiUQSLsnsyrKBzDFD96A3
xQNCDrvlpmU+ypyHczIjrps0LKqwVVERCt663RwlhSLXL7CUIvQXQcx3uSPZ9AhGDZFT2+2HAbIH
I7QEtAAKxrRQVZHJYsumYMwQ4CYsKT5Hkb6yAMieWbYlnMeBLdpC+DevQFIL3MvyaOZFPXNsm7OH
PJk1y8tQgoJilGBqOFi/if/olmC38xrvKq+ig5aTw3JHsmkTbLshsemgRCAOxtBtA8Bf+M7SXWtf
2VavOFolN0IRxtm2FCAkVsUBzcJVOx0r+xnBhrhVwGglIxBxnFpn5mVcAu9leTdZ+MD4W5oomv78
xDPLIII3+6nMipagbYh6Iz4KwtxwY1yACQLlofwZQnPROgW9e7IGRc79LJi8vCgyh/iZ5D5Z/iFl
A6hWSgDE2KY9Rtfm2tmRt3RPriJ+mB3iv9CXbP7mZTvpi3aV69dRQWGgkGQ3IWyZb+nWfJneQPsF
thW2sbb9of4eTsj7PNJOunPmnHlVNejOujTt27y6iaarXGmokpvK54yeNG+3GdLXOB2DnkAuYGU9
mEew1c6lic9gq6yh32b+nkmg9iYojXLFxUWywz9930mnWVdEeUEAzdTmnFN/sCBxON30xfds9DOs
etJ87MU0njQgSy0LrLV2RW/sKr2ox+ztm9tNcALcr8KkMxIa1B8FoGKrKpgJX/pbE+xsrwaqOIu1
oXAGkiIZiFCL2y0ZbU0vQfHFbc8gu1Ej3e+pzU1tO0AKGlxpU5NkkJ6N7fIhtyhnTxyZdwNEoV6G
oum1VxdOuPf9CoxkWuUBMefmBh93eTk19GYaR+Oxb3v70EdeaymeN5IFFnF0QN32U9uCFD3tf9Uu
hCdqyI0AFNGCWWt5DSRWKMLnoKExjlo0VoED3BzKkxzDW4XkfrlxGc5HFy5YkVk4dRvrFa4lYG67
NqFJloFNBwyYyCjx7rkvry1NVTcrScIRUROPMgr8WdSBwQ6E6clLixMfuUuQ+B7Sna66xp03dLAO
fN1HvUF7B/whSWDX70N0Ow7Hurzuu5dsgkpC962bL0hXvnYSZv4QNwY6MTkoBNIbo3kcmwfFosw7
/q+HC/EFx5vSMYpscGoFdbUGDjAwt/Toz3qmSFRDgVKH3sByT+f3FhERdrx0KspabYZm3mlgO4Bd
mdvlpufb1bkxCLeuNJ9olsRhEriWtR/rcV1af5ZbPm9yxBf8hO2MhcUo/ESZ/3ERzavy/VDA5DvF
l0suppCP/Lq24KAK3SrqIY8ITQl7O1yAehpsl/rO3KSgqPMVzlsCTCO+4FwbrWAJ1UrQB8Iamlv3
SA7mloFrb5+upyNo+IAnAYOiH6iS4OfvjhDF/DqwhCfT6OUWC6zxOkd9KfgJVo0HNZYW4l4gvvzW
+oh4u4yUXkpCE2o2Dtgva4gnd+1jVYeo0lWFLT+fymd2l4ixQ5XjZIAYggedB7qX24R4ZgTpX426
fMOMbOig/tTQEEIpeYvSnXVhmR3EZkPdHMHl1xvgFgLXvGbEP5J0coodM3gOrdhuTJy42NldblJ6
yEnT++VFNbiFC14vNgDc6unx1NGdl9VGH4Kcs0+IE/gjy/t60yX5gPjsgBqe7Ako8QFA0qKDfvmw
qrwE9Q0Q2En9KnW3Bcr4KLTqwcXR5le4UVt7sETpZX1b135Yhd9cCcFJUVomfUkjiD20j01zyGbS
9/RyGBSPQ4n3EOGAudUSo245HgfeVXg0mtu2UZmgZKd6c5cnFxu36fXcyKY2sG4gezOzZ2QgnLZv
3cs8KO4bUNKaG/ct29cqW5SNRXBXbeIUPA6HNpiFm20EmEKoANz2t5AQ3swQK3rTaEqNN9noBA/m
TSCVG82xDQarvk5a/2LU2p3jQaUFdWygqlKsjyS7Dhv4OosFa8I0dcw24HOqqcJdl4Iyu383dyVo
N1Rz56O1c7YouDF9dCNm9UYbtHR8bLt+G5Nw3brN3qpJUJnWZdqC0dtRgRZlKyU4sWkaS+bQqANG
/leT1esR3IOs5etl5yVpXUQQum2TF37VdoFmQrg0jDZDfe1CwGG5dclUicDBSbdbAN6cLtD78J4W
VuB7DO9GE8Ttqb+JNPPDaiAB7RbfKvckRHAAYxpVKCxEfw45pCzfZfDGbvTCv/lmI0S4qZhh2OV0
sroABhutnGECwVJV/qoH/S0v6f3yrEkOfCI4AyNvjRLVAV3Q9VC/9S9DFm+m6nqgT8vty66lIj4w
ApDei7OoD6I0ex3AJ575VbOxQvYRUfIzCQHoHKOnxBpfQZDCgLLX3xU9SzwBETzBWA6F1ph+FyAB
wK/ZZbUrrywCQstuO7yC+d5aw/XMOPFxZShurrLZFJxCbbqZnVVaFwwgZFtNNm5OtvOnCV1If7FM
Cf2VGZLgFUY3ju2ix8jAk4FLWhFAsOgAFRawonq/u3X15O6SIzh9VSrTstsUEfwCq7JB426MRfzI
IK19wyeoJIGKCGr20BJoUDSCIL4FYGmxjxXmJbnjiphCXpRGzX3sm6F4MfgfR5VSlsydiCPs0oG3
o4GhJEN7nQ0DyFTLq3JQ2ZOsecErcI3wchrcDjW07tojmzp5820V1ko2J4JH0Cs/bhy4haDuH53m
lVaqw0z21fPvT64EVR21SZxh37IMIpsQYwLZVLSt3kJ9Ax0TfVcgFpW+dSpUv8wpiOhAHrd+MmVF
Dw59SNoAmDzekP0c1YugPrxs/pKXqogSjNKiimmNLnQO4XADYkyIs02zfgBIPCf4Aq5IPsgWRbB5
prOER1GGseT+9QSAgh+quHIk7kRECmZTFPtdkcIGQCdoJsBtQ2aHgZ87Va287OMFw7ZZTzON4uM9
L3vmfnKbUxWls2RPibjAHE4vNlgCqs6cb5y4WxUx+Yi87wHpiIgGdPMUsZMEXx7V/Jqbx7r1nyoV
C7bs2wUrtqc4jQsbEx/7NjgQIO5YXCSqq70kj0hEDGBCXK3u+wGtWxTljeYQeuEqTen0MwcZ5oNF
qkQ/VA24/pwRjAWmvqZaGx3ZmNR3bUbGa2ojFLlyTA4tVk9VSS/ZCiJ8sJhAaZPFJQymewx9dw26
MsW9T/boFwGEnU6TvjZy7LJHKPUd2325TiGwlF8CtP8vgDdlqyYc+K7hGjFHeCrgxUU0HjUGQflh
UgxCYouOYObGOBReVlYw8xryAC6UOdPo4BZwWlAdWXZZsu8XjnXN8ngR61gBSvX4yNIGKnUl6SHG
axe773Uh2PvEM9obYHIJBsC03AiyMsmrmyiObMn3i5jBtHQt1wlJfbAyiPhYjgZkLsGTv9eHWPH9
spND5NFDuHbSeQova0MjYgYr+Fv7R5VB2EU/TP8mL/vfa53A/Pz1POz7Oss920H19taAILa717fj
o7WByB3kZudMEAj4yX68TI54jamC0RIDFKn2dKqT0bK1+tBW7xVkP/syWF50ycvoLwR7Y2azgqFh
VkA6Fkz2LO0AEeu3vX81enxHyksU2Cs2sexhbM/DO7lLjNNI9LrHCjXZ58O4fNRg62D/nO+IEDBR
pesk13tbsPbcJ1YDG2QHW4PWRgidszF2LkMNNKx9iYydwu5lqyLYvWZUhtnPG450EAnkD7nxurwq
su8XrL1sBuYUBhoujRfbX5ftCzGgiZzudQCHl7uQroVg7q7bU/BLNRyiIrMY80we6gXp5VyaG+1U
JXuS7SViD4caO1fr0Ym5b1COle7nSgbzoMLSyQYhIrnqrjaqPET7/dE9QrsPInjR5bSetiZ0SlQV
0hLfJYK6/LLu4xHxzIMdZvvY6w9F4l0PdqlYbFnz86lyYhREo7mts4ofuNOtGguSKFDgbGyVLUgO
JxHCNbZpanU65wfqFAdw+EBWXuM/h3Y8hnzsFZYgG4Ng2FNn+DHtMQYvRsFp7N5qtnPjDN+MPYnI
LT3NuR7rKT90I0TFIQgE4mPmqXhMJWYsYrfs0fLi3kUeP4TYwGrqqoduzBX+VWLJlmDJvo1UcTvO
nij8GRogJOZv3TStUUS0mpJYYcuyAQimnFm+hnKqmB1CIPF1k91qDfmx7CYkTYvYLN6WPGKoSjmY
1VNVslU//F5uWLJjRE49QF5Ll/YmJsa9mKzXuL1n3zQoUziha3t0B+oa7FBbqBmJ35PydoxfvvfZ
grEWaVp10KhgBzoVh850Nmmt3VCIyS83L5vuebZOfEFkanbKQp2BQg8Rtz8uRGW+1/Dc4UnDiVn0
ZlVhuvWOIkj8VuiK+IBsHYWjdnQYbQ3oLRyc6H4ASiV6L7Sn5W+WNW1+/eZMt2jKjIkdmPVe1ztt
uK9V+XeJUzQFs5ySNMwiH8vY2scaYja5d4lL/JpAu3b52yWoCiJirGKemTFvdI5KxHAP4oswcCkY
i9eIw0GadAPav4ND9x1Ujvfa71yBipDMmIi8MpLIH4Htgidj2YoW6SGHMklcjopLvGR3iuCrJEyI
BlfPD3mDLB3qgNZD2vuKGZMsiYiwcmOudSlB45Xjba1s2hvmMXeObFB4YtncCJY76HhsN56Lq4Id
Hbs4v278YpOBPV+x4POuPJOOEWFU6dAPpsfm9kFR9T5X0EKct97ot802PrArjymOWtk8CZbcNG5W
+aXDDxoJ0hiEBNGLWevbBlHr5ZHIOhAs2iPOSMOKYSDhdhwfEihkp/E+LJRoFNlMzb8/8UVW0tmh
TTNcFj6rQukxwrVwVoCYZRszxTRJYnyfj8STToZkyPtsyqFuh0ubGd2V7VVJofnstuuhppssTXfL
0yXbV8Lhy5tmNLISHbXD49g+GP0jbf8sNy1ZCbHYJUUExzLMhB+gQO/zzZT/nqCF6iisWfLhYrWL
P2aJlfCRH3RQJOXeUz7+tFSFA7K2hSPYTYq8SqsJm9S+9+DfeOC2t8uTIoGAErGyxZsmM/QytE0/
qnZNryHmDVKJuUo+PJA7lP9XUPdttnVgXzJoQ9YK3ypxfiLLHctzzdF6dGuD0rsa8eAgmSoLLmtb
sGmz5hT1lGi72UU5iCvybQ7B6WoLrH0JjgxwtaxVw5Dla0S4X87NQjco+mqPCV2hWNReF5vhAsQM
F9ElYuD+HWDgG4pHoAqMKQvM/AWsh6rOti4GnBtgYUI+PN5VB+fXsG3W1V71zJFNoXCil03Oc1Lh
vHU11HhGunbguvFzecvJdrNg4hDr8cLU8LE8HMo3iCbUY7GNwofl1j8h5H89OVwRnVf0YU7LKWoO
ECndl8MG6oLZzPyC/Wwc20uyH9YQUN07UBMOt+ZVD6FZFRHA+ZG5ImYv1TLehknV4NC9LBuAHPW9
k9Xb5YGdXxJXxOrRWsu8pETjRviYj9Ha1H2Fc5e8+10RqWex1tcqUPMcwC4W2IDpoYBuP6eJ5oJ/
FaBR9v3zpJ0cIYkeu2Zip82B5lARh+w360KF75U1Pf/+pGleemHOoJpxMBP2S2v055ypqL5lSyoc
321aZxEJ2/Ywdmw3hXhHOPe1ip/u/InkihC9TBsmyzfQeEmrgE/ZSrPIPtbGbdFkD8u75vzB7Yro
vD5xtCnTiu4wNNDHjcbNBNKTtOo3HhTEbYL4qnIbSY4SVwTmGYPfhkVUd4cyz65Z5a1I1G8qUOzE
JgS1onHXUm/TkP/h7DqWK8eV5RchgiRot3THyEsttdQbhqYN6L0Dv/4l+200GOHghnYKLYgDU4VC
VVZmGfYd8zvnqrHO5aCFm62F2Uzu6mX0rZGELqDBQ9n6xFKZzn5PfuIS/oPl091ipGAHP3pb/Ti3
adhY9lWb35vWT71S8b5JTooI5nNatg+D2ZfD61b/qJF+ylbFLS3ZRZEYL53oVFg9vs2X7QY6iaet
nL7n4y8jBwUwvUmHWhGtShqBbBENV+vApoOyFbNo/DWGEhkkjNEJVAQ2qMl9NvvsHkFTnETsn8sH
VPK0s0WQ3GJPBUuTYkbmdIn6DBJM2k33o1r9+dge2Wn9owdQPn8CyJMVgQoyLKkM2iKPXmOxcsqq
bjyyF+OcnIcDBwQXulZ6XEBcHIqnV+Urh+STIispnaXgR+g6o8nBwHhDtBMq8fchaILxSnsDXhMl
jr0pmh9XAgnr/LknX91N4W2QgFpJ21kVj3PcvEzv9FjYQQUddXPytRPGDMZD8UTHMFNspsShuULY
YCSN5poA7B317Hpqr6ec+JsVguFJMSGJoxeZ+ApgTCdmzONRK++T/m7NVQRukg+LgDmv5kD0Dzmy
xjU4J9Nnq1W8Zz5P2dsiVk7L02oxK6RykcDwQtfJnvimHZyufUQuswqW7sSt+goFT0WUINkBESs3
Apm36VCwOQ5p0UUQ+KJ+0XSAC6E/AcIziuhdNsr+/w8XbmtqOmj9EcK1DdBXLksfvDQtY8qMU9Gp
rl6J0xMBczyHYk67B3KZM9xrQ/K6mN+qqjomSxk1U/VSq7pfJJ5bBM4RvNvawky24wanp41etDVX
FlXSHu4m/sntI6Ljir5ASSLttOP6s/zWMB90aiBLQW3ICSGHhyBUla+SOTWRS4+zAX1GZauhZJsc
MjSIRenTjKYwSJS+OH/4CRi8x1VVupVcqo5g6+U2uho6q7Rj3i+gUkV00WaxrhO/Ht/m6mspXFvE
wy1Gbm/bondHe74b619NruqkkxxhEfXWkGzhC0Opdi5dMLlnFvMhI/WyGd23OrMVWTLJERYhcGnJ
63EZyv7YrtqLk1XHtCfgSDA4bje3+cZY9sMrlofLN6lsRkKWgPSZlXIPxQWqPTqGHs19G9L+uSoT
RbuoxEmKhHqLB+fe8Lw/rqt+GuzyqZiIirRA9uN32/zgUeqk5MjWV/2xaA46CJrnDs1bLRgBeXh5
dSRGLgLhQD7aW0B49ccK0mHuCrl52x7R/amSZZAtjnDB53VKudM0qBo1RPdr0r+uXf70td8uXOOd
MYGQ0e77Y95Ux2EDoNbV4kUNEty/84mHEtFvdqolrlcPqB4dmtsqKqIUlLMmRGPn2yp2FLYgC4FE
lrx1Ayt5zTEKqNCPoOJL/PrNut7VQcG5AYEMvwnr83Q//jC+qxQbJI2BtgiNo/oK8dWl3WdW3U4H
9Fidu1OOavZ0vLw10hF20/9wcGlalUtmoRRUe/b4fV6LCX9B8ZAg3vMtZ0kOYPX/UelkgdYpX9Yr
J1W6YInRiBx6vOblRHSMvZnkJikGivPcBvY2oSiVqVrgJPkmWwTRWS5JQORv9cfFHm69uolyvU99
5IMe5t6OvQHcsH3+NjIrRL3BDdIFNGmKxZVNUPAK1ExIZwBHcwQWGkQm4Ds3nvfLU7vbRY2nGv3p
oNKMVVkv2QUqwueq2cx1p0+Tgw7GW5Q7B6SOsufk2gyzzN9lX8szCx3VDfq3afsTu7MEn2Gnrdlv
aNg5aGfv1X4p4zQEz0nNfdtP/PSqfsBtqinAsxJooC3C6mZulzar8uTQtPcZHjcDbI4cdBbb4M1r
kh86feUAvjLw0FQlCuxvij2UxAmWECeYLElyj2NcnXeBviLrgMxDmdQQnVgCexe5qG6L5LsDliv2
mKLLsjmPxh/NPjD3aVF2KUrcv8joZ49Vag9mlhwgsQ0yqiHYkBHx0+ZYH907GlVPznrQW5QPL8/6
b+nzk60VEXqWuVHW6RjPY/Mbdc3ITLdA5+mvxc4i9A/7zrYcBt5l/pLzw6oZAaHEzzLvtUPEPqSh
0/JDPW/RVJHrcSqjoZ/CElgWxUtKsh4ius9xPUQ6loYwEc0Spv28VA+DEg0lCXtEUF/XDF6x8h6U
y2BQ6oY+SLefSF8GvfFWo/LMfl9e5L+b99ki727jg+8dmh7Z1lZPDqv1QuiBbD+dojg0ve6bGwh2
7WvC3jN+3t90DQM9B6wpAYCR4+U9p+d1g4wVr/zVNIKKXnUukhzanxwCOAlCc5fe11Dr7nIQu6MD
s1virTADp41BlXcy25/jNoR0Pkz5LhZ+SoznmfxowTScL8/68q3e7rd1CMaSBTz9p0ho1NW5D3Yb
/DJV6VK2hfv/P87eLo256Gxsofs6VY/p8jy5qjyQ7Nt7lPPh23y1md0R8BBMHSQgk5lYAW3b5Ifb
c1dB2veX/eiz3RO8H4gM9RYNHBijACngfd6FfLzt3NAdmJ/ZscMgeV1iTxJ+27WeX07xzvA5zN8b
tJNsdwUIzytt9afkbXZOYxmV9j+UXWX2j8K7tZbTCMwtvtZ5CkcmS2+KFInOtrVDmTtY70o/VB5U
n8pDuz3RHkg544HSH56e3RTdN8+a/Ma5m3Ce6u427X4M5FufPM0eCXn1p05eLp9+mZEJfrXZcnN0
DEYOOTK6U7L6fD3Oc3ns+B+tfunApHx5HNlREMo1PU3KlrklOZhd+5vkln7OuuYP0KxEMcBurZ+c
AxHVCFkTmpGuI9Cf6oxg3tw/gwMmncpEQ0CyKK4/2SBCmLahx2BqaUMOi3traD+gguST6XEx3r+0
SCKosTAaA5Js+DwvDJ+md235tKo2WhYmiOx0hWmPBU8WcLo8mOfs2B1KAI58+JK9RNMH7Mm6V4aU
kttaxDeySbcXCzIzh6m2Q2oZUTcaj13pHXMHWEp0sfy+vGDSSQkeprKK1CbljA2BmHB2bB7SJxDY
EOglBHNkx+l5JkdVs6CkSguuhn+7s7orOo2RgRzcGzCyXxfHvSKIymN7tcQ7IUL1E6yaIEVQAXWl
A4ovtnQttKZEfDWGWlBsoFbKYzuEXJxhBcn1Tq9khOA4muLuH+/b5RWV2KmIjcyLzCNmgyELCHks
PwD7WUbFZsmMR3ABYJ4pGLrkycGq24NZ2cd+o0e2NUEO8b/Lv17izURk5Jgtgz31JjlQJ/Hd9F5L
n6rin5QNvk2v7V6Rt5SVN0Sc5OBAXHccMEzNohpggD9bmAYg47tC+/VUBuU7gUm1AfuqmoItwifT
am63dJ+Yfkd/Jj3wAVkEKqCHFTRELztF3HL8mpqCLdLczVNtpqWn4ZSv33KN+ul6Qn+A4i3mfe6l
RZ67ua1Lz5koOfTDdBxo8g2vTA5k2fzuFezRXNbG99CrMy1rdPlESA6dKFYM9lswbbQ4z3Z5NtDt
r91t83jWs1ERoksSNiLl3VzW4IXT8H304fs5df1NBdeR1dNFdjvNtLR6SrFWc7w3XeYxijymD5L1
CMzqv5RUU7v5fXJxirBLpy/MDrw3MMsOzVHzm9chEnob9Jghu0X0h7GZ/DT/qukITmCoJjaYGkZL
brZr97CF7Mq56gKwMUAIyagC7VpDXkVVoJPsjoi9LHENtdmWYPfJ97Z8aFOFl5R9V4gD+m5r1gr5
jANorgLN+D5BwPvyeZV9eb9RP4bM+TISByCzg61Xscfc54p4X9MFQHvdv7+Ngiyefw1WY5geyxnh
MVXl1yW3xt9MyIdfnU0u7bWtZ8cdhe1O3aEuxrAtqq8Z8d/b/8PnGQUBSs5HdmQTzcN0oRwif3X/
MDOtOpTNoOodkqXhRIo6xxvw1twmdkTf2hg0TZLfpwMkWktvKsLeSXW/n5l51piTxbXZ2PcUUBpV
A65s64Xbnk19sxJA+5F5zw4AKp+52ypeHbJPC1G+roEaL+tXUEInhj95BWZgPFw+sLKtFwxabxtt
amwcKoNxv+SPuf6aQCXnSx8XwZac8m4Eiowdxyx7SUzrMM7lo541inBels0S4ZYVWuhHi5dsl6a5
M5Cytu/bK/1QnKZTeU6fBwUeXxIOa4JRa07ZQzS9BiMpSFGXn6Z2Gg2GNr7fem9+caUE267dzuM0
QYursVqBvb4ibRTyQoGMkl1FIs4yLbcW3XszQwKcHZebNK4C+mOJIU0WtodOhe2SLdN+ej+YucnI
1reQ8jx2w+RvfXpuoUtIPPDhrjed6o0lnYsQxY+9BuCjZWOlHhbQZ++ClF7AX3dEJz+C6ObyyZVY
nAivTJ1s6kCWhZNV3xA85XVHxWcuiWhEDsSmSgs0iens6FHvbKxhReuDAdj/wH9e/umSGE2kQbS4
Q4bJdOEsCuMErWK/rotb1GlB7A8SI53jBZf1+T0pG4V7/3ytLBFrCXV202mhR4GGYOQ2kDjOuCLc
lKTiLRFL6bJeT+qOs2MNNtNXM5qgSx04j97ml36Fvkr36GpgkPRVRASSp4El4iuXxS7Q0Yqrar0j
qNzclSiBIU/cHLIAmablZ/lnRg99Gim7LWWLJxi+uZZsNDUMmJ6KdwvE0W7YRtahOu1aPHWQBOHl
U/G5cUK97d/GOVZFBXpRst/BRqBPT41m+cRpfaN+qFRiD7Ix9jl+cABZamY4XTAaLe0hvnBblCys
s+8mNYOFLQrLlA0i2H82T05XtE167JYKIo7nsWuOK39OoO5ooxHo8mp9vitoPvv3TDS0M9i6XoFg
rCvoz7bJJ7+lLZItlz//uQ+gIp4hBwlfZXHPi5O6Pc3MOGi8uAb7xK2e9PHlIT5fJioiG1im1clU
EC9erKuxqN5YMoQg0Pqh1y/2oGo7+Tx4oCKyYQXH0kz3QTbwO7YFxH+gWNEbX1slURcQGDLE5cb+
dXe9ySez891W536yjKcdzHR5nSRbIcIZbGepaEIsLx4Bpg8zmv8pafOe9szyW708XB5EcpxEMcDO
4FnW88SLS83LA22uXxgvSsVOS0rqVAQ1mM2A1gmCr+9Vrf5+jGf0ng9B+zSYLEhO2tNOKIT2fbBv
qR5mso0XjBDF7MZoZ8eLXd18XbMF5FuF+7B4SafYls8zQVQUBGyLZTadkpG4pn/MtTkZeZsFRrsG
ZVmFrOq/mxxFm8u7IzMVwdjJUiaNnWKsxQ1J7hzour0t+bvWpM9N9jWpMiriHsAHPfNuJUnc9e3V
kBcPtgk0AipOl+cgOWEixAE80Zo3kSSJ7all4YLET9h2fFIE2hIjEcl/kkW3LdROSWyM6f1cT/e6
l92xqQmTVsVjIZvAvjkf7g5tdm1cHphAYtU8Ap2bBTU3likiYNkE9v9/+HpWNRDIzDISO07zms72
kzFqjW+mJAIK/Wvvcyoy+swgCba9tiUxJSj2vWfLn8t7KzE2EY/AS9cYWrchcUcqBvp6pvnGsJ06
D1SYXxtBMOd8dtHJueCXF/P7Wt04/MecHr/2aePfK6/XlbmmBT69EWCr6XHxnsel/eLvFiw3Sa3J
smlJ4hWqpxmgrlbzZ6xZePmny46k8DRmtpc4el6TeDJZmJoJ2NpdxapIPi0CA2ZmzUPa44fnc3Lg
Xh5pdR5d/tUSbybW9F3DReDCcVqqMruxtptknAMIPPh68aJS7ZT9esFWvQ6NQh6vsOwO96HnFnk5
U9SDJWddJOUxJm0hy77mGeDLWPARAEBrsa9Z7VSHry3QPvQHX8Bytx51hEYxn9Jbjczn1Jm/aamB
vsfaCjKWx5fHkRS3qMjM40ENtgf3CIlBPR/t2pEgC5kDcuP6Wpj7OTQAcl//dXkw2ZYIFuxqWQb2
lAX+n5r1MeVtEk76RMKvfV0wYgaWaQaG+ASwhwWsl4jl62ZR0ZXJtlwwYtqbm2Mk8BBVU97wnp2d
ZLs180phapJIwhSsuHSGatZsnKiCWL7R7pFK5ad7txGlAWkHf1FhAyQTEUvYltcZ/WTA8sb0HfJI
Ed3aMNNVhGiSZBcVeXmWzSyY1YxJzB/WeAvNaH8rbrdjtEXrIYtVoZ3Ef4hFbJIWlQEFiiTWtKPe
zFFR9r5e/Sk9F0AGTeG4JfexWMwel3K2QHScxMZi37Cxe2vQn+Lz2v2RZeaXkqZULGK78wSKm6pL
4oJawewiLTiq3j2SvASluxl+8CGekVZbMrZJnJ+yY5adUc0LBjCvoZmmjgxoGoC9JG+vVQhWyRkW
K9fOTHQdnDewbnQOLHT2DRC+bXZER8fXwQ/fd4XC0qWnTDB1z7Hr2qPY/vXO3unDccqScH1AhTzs
YvUpk/grsU497gRpnoMDgDD+lYz9k1YWiitEOgXB4knW9eAKx7f1p/83FP1Igu0W2K3IPqqLU7Jx
xGp10zhmtdU4YOvdPg5ed2Al53f0QIP/ZRyJWxGr1R7TO91b93M824csqe+RPgjttv5ScpuKpemV
lRltQd0dL43+wKckIJwGJiFh45QxZAAUuyLZcLEs3eopWOIHWMxM13cUxV5cL1OcWYnHEovSFi0N
rndNEnvuj2Y5N+MzitNjl4JK3YsuX4CSrDMV69BlzbZUqzFGXeB5vYbe1W7yVRE3J35Si5jIpiJc
446rL46eYhhHv27ruOqmiOuv2UbCuXQUc5GNIVg4CMINPprIba2NFtS64c/895DP8eABm6kS25Md
WuFSN8xtqN0Gg0zze508LObPBaDmy5vxeYKb/oXmfXC+m6bljdnWSYxXS2Sa4FD2EpR8LHpHtCnK
muXdc8frkgFDe3lAyYqJZehkyBjJgEaLWRf3eeM7fLnqq5Pezac8Vzyx/37sv3V8+je782FWhWZn
rrnBx+c6CphLA1k/3Z3fC2oiUPUGoBjTIbAJgW4OGPeDzLSrYCxc5woAI4CKJ2YHVoG3z6ylCXRk
vC5E2qyOwArqvifIDv28vBaf27EhtgZbjlsPIPIksVaUD67VP/Z5q7BjSfmWinRFq1EXtF9w95Ql
v57bV7MewmZu3jKw1ltZEYLqMjL1GfGVqh3l89lQsaTOdLpsto2roljXR6NgN/NIny4vlMQCxJp6
AgI5s/BwSlNUXtYF6UTvLWfKusFurZ8dl31GH45Lva3dMq34vD1XvuE1kTagfttfjcOhN+685rCN
zzR9MMAAaiyqF81+g342qOCe5jFZt3X3gg1QPoCaaiGdSOxyOyDAIjoQsPedgt6CnPI3Aq+Hywsp
871///9hqrNuDpaeYJNE3wvmAIhtqYIs2X3+t/Xlwzg7ATVawnD8tqe/3QHa3vQeG9929fCcg1dF
FWL//eJn6yhEKJCcr6s5xZ07RDQG9TNC1CcHcMD0KoVwteIAytZNrL4POCGGlmOUurpbsIYhN9w3
apWQErDr4biNNg8Gb9sJFO0lTjlAAIuXGYDEGpuqWiNbVLFE7+zMgXmBc7o87PfmoEHHIAmHNxt6
EP/TokpMWSzS477xsnQv2RAPQjt5fYDu3unyCZS8VkR2JGh7gg2hh/93U+TGVr9bo67vwqR+vfx9
2U/fXcjHgzfU2bDtF5rnHIb+mcyPl78reTaIct+s7h1t5kUSt8kD+HaCnhsRLzRfm1q/mfBiIapU
mfSsCZ4hId6wFCTHFI4QNDjpR3vX6Ab/2P9CHiO7I8Wq/NS3VtpACwtPYBvYM/B34Z21xjzy4gH8
FCRY16iEkjYNrOx/8Ayy/RGCGbPo0n5de3bI2BqOJlhaGk8Rfcs+LXiCZfImq9E6dkDePu50dlf2
X6PYNcSyvDUkuj4Dj3RwCx63XDs1GlJOiatIqUtua0OszU9j5kGxjLHDqr9M24HWqM2nWYhEGngM
LX/LoGuRlZHRqhSHPl8rQ6zNWxT3PlkwoXHpgmF6azVVo4vk+Boi91GaAeoB+S8GHHp9WoEG3ulO
tHse23HxpLyzd2P4r9s3xBp8y6C91qGx5UCOmRsM7+bfCyYLkvHwvxF3SQzF8PYl/OBRpsFLTY9i
pPq6G/BgwYvROKyvWjQE+V17hT7GTIfuEED2LPCAdT5YClcpXUnBESwjb1Gcxcj8rMcQHDzSm72P
0fAL0BB+eSX3qOjD/EpjJUtRzPt+gTAevJA92Oqe0fAa6lF/sJxIhWmSzkewfYuhzLUyjLTLfNpg
wx6weVi3fRw7D2gdXPbVkovSEHmTKvQoe3OKgfLTfMqi+Xu36x0Q3w73wdoD5LH9LlM08X9+Mxgi
FxJaINO2LRd2mHUwFFnN76R6TWsS6O3kVwmPysn5rpjXvlCfHHqREWke3dRzcgzVRVtsRGXcAA7o
T2C9AFGdSm/58xeaIVIjLa0OSkrP2F8l40NvoLd0Sszrbqt+F3w7OqOjqhV/HgoYIk8RiE5gbGuH
bDKbYp5DVmPrgtGyIlMlEfP5u8EQOYmyrAPinc8ktr0tP1UGmOtcl6YAb/BIsSWfh/GGK9poZrRF
2uxDTDb3qzx7LFb7WOVWtGjpy1w1ZgB8cajx66lQCTXJTpxgsUkJVbXOcghaxT0rJMx8qhx20zqG
nw9j4Y/9cpy4+6KYoezQCVaL7MaKd6+JUmxrAePUuX3Uox8/Mt0R4QkwBAhyJ7Rpdi3k5k1z8a2W
PXTJMiguR9kmCte6Bxn7JpkwvoV6s65354Ek906ZPV2en+QmFImKRtZDg5RTErPcQgFx2YCH9Bm3
lfl52QD7Ln7wr/m6QSWusUk8OFAnPXsZHzd/8wpNxYcjsSORochqIaxYuRggz5u4m9C/n11nuhkP
w+FrS7QP/GEGw7BW48I8Evf1sPlOuV6XS/Fw+duyHy/E6wX4HeaOwNt0VXViExq6vF57rRv6ti2T
CgEjG0S4wp1+qEZ74nhe66PtW+myHkekaP0KYknxwAoVPZhsqwVnAEl0iARvC4kbCCeXnf2QZF8T
ljZEJiJ986Be3WIKeeeweHA1O85cF81VdlkqDE22SoKht2XnWjpHjbUx5xtDN3+2EzkDOPZa2abK
58tWSDBm4M2M1NmL9YurzWGh2//kSf3r8lGSfFuE6dU026BngOqk65j2U5156wNIrr6GSDFEfF6e
DFs96fh6z8r+BSFT+zjmY/M1ExPxeZSBuWIeAQOoOtuMCDKWh36eMwWiSbKzIjDPzCdOG7wpY0N7
G9Gfk7lr0E3ZgYB25PLaS5y0iMpLgSMf6irf73I9JsWzV/0C74nikpVEJCIoD4mXcklW/HxnMxZf
B89NmgA+7PZF0Jr8SAcV0bFsFoL9ZsQwK+jh4WJ1tTOaGkOebBHRiGIenyfbDRGIZ3h4cAO0CCBe
qkWU89PONIOszqle3QA4kG9EW8LVVglOScIEkYQIroiUbbLvyZLpfkq7tzJnwcqgNYW6J/r4y7dx
NL/0+DZETJ6XdV5GB+xRP+g/vY68ktYILp8tiV2LeLy80Xq30QE4W52RBYvGWx+gE8XHJWdLhOPN
jTuPeuYAK9e57SPP9DZKt8YJKwC8b6qSrgFICJrw8kwk50ukF9JX0OmO1ECKvFhDu5uOBBor1qop
zpcEcW+IxEK5xQZglYGa0M7dGtLXwvZ5iVbpOvWrDqzjw7XnXL0PM5iaVZle2ebsU/0QG3QZqZIN
ffoxThs4aMcxiys9TRRPYInjEuF6E9vszKBwi26B4trm8V+0Q148246Jo8IzymYgGH1Ol3HWQWQQ
92S6Xvr+1NYq/kDZzxcCdc2dIXRh4tNbkp4nngRpccNKCxLVXwPXg7np38tfc60s2xQjrLr9PU29
+7xQ7azsFf0fhh/aIu3i4cZrhw5CzuTBdZpHM3HevZU8shGsxANAy7V3Tu3mZijGKNOsu7zzvhaO
/AfX5+VlP+kgxehNG5Q6WEs8AbaliBa8RvzCAV3eZauU7JKI8oP9aS3pMJBtdkbYG87dPNpRV1R2
5G71/eVBJKYvMvikHfRbTA2LaZLyQEh1cFbnG2ms+PLnZXPY///BDDNQPk8u+m3QZNEE2bb58/zc
rTQsVKxTst8v2Lm+VAw88xhAp/W3sl2uCtN5d2ym2GxJGccQAX7aRDO72Q9bktM3zSiPY7E9DBt5
Bo1erE/8dZryoE2W3sc7MwmXniliI8kFIGrxEaNvSdXDglp3fapW7x9m1jdbZYUonnp+n30xwhPJ
bkqzNltq4ZRNQ177yzx0fokO3svbL9sdwQ1AmqaGMY4kJkDR+OZEDs2UhjppVGySEicpIv/sua+3
BQLOcQEkmE/c5d6qk+jyj5fEKSLWL4VACR+TzYt3Sr8IPXcP09A8z7N3amwnaKrpZkqIihtHNpjw
GneTqbbGlaNdiGYRTSqIxxuaj+FvuqL+xr3ODIym+tq2iPi/tlh7aAyM6LpZrOPsVNbvNp2O4FBM
ldl2Sf5JRP/pVm06tobFG1MtjR3qknPXVFowGNDe4UZXPmiO/aDrBaTOnRerVh0IicMREYFaZzSz
aa9ezKbHCRSsSeOFiNIDiAUonhSSaFnEBVIvmwatwMwq3Yn4Mn7PdTBpZn2MFpmI0OqQ1egd7LV/
Lp9CWXZaBAYWG/qXTB0nI0Wp4lzHCTi0wsqMbF8PGpCKOKrnjMRYRT0/UqGvz8gw0MAeLOCWu/Wq
QS/W5WnIPi54gszq56qe8fE8MQNS1X5OrutmU5iqbNeF53sNLuzZtbDriW76UOgMiBtbRnsmye/L
P1/iZ0QcYLcMeHrZMywmm++zqjpTqmKMlzh6EftXJEmpaxo+PVUctJ59yGl6WspHJHDBI/p4+fdL
Dq2IAKxTBjzVNnmxkz473POb8jR4L1b2nRu9j3x6MiriCdlCCRc+8Yp+4y1m07r2vZaDC8dqfl6e
g2yh9qP1MZZoZqh6F/j02GAeHuS18iEi5csE/IujarKSDbLP68MgNjeRtKRYqMb7XjkcL+38am6g
KD69r+b3yxORrZEQ2U95bvSehiDV0PqbhLFbUqqeu5JrRCSkaWjhlHTAz+dF85N75LSBmd+znDtD
y05usyz+ZKqIYmTTEEyaVyAnBseSF3fdrxLqotOoqgLLNkE05w7at1Az8OKZFH4yQ41Sr/wC7OM6
6WKzVAFXJBP4W1n9sNc8M+qmbrFYpZf4drsARfXnSzssAv1Sb8r6osaXPf2+NRq/ThQfljg6ET63
NFObgGbcQ/9ZEiUUCnDlHJZ2e9ssvaJuKPHUIl4OWEyw0KCCEzsloLYIbtFPgQyg4h6QbK0ImasM
iwGy6OGSGUYnnrgOeC2Ua47UBFLIWgoatH22Bpe3QYLhR27439asFQ4b3QGjefWPqjMOVWsG9mgc
KNIpU1o+NSn08xYWkk0/rRv6my3jqhj760lv35g5zIrrSXbQBINf5r5pewc/A+R+/uh+y3uFS5QF
B3///+EIl205b3aBvmBy1V6DQgEaYR76Z/fQAIpOKjCb7EgIls5Km/PcxijN2OJqGq+ZlZ5MyhW4
cYnT+os++TAJXrRe3zM0gQMmE2V6/btxrWijbZBsS4i282sQm6jiQ8lYImDOoTNv8hZxiJNWPyF0
eFvN9dU2VffMhhK22f+wTBAbXD5+krMu4uLGYV3M1EOkqLG1T0MrJ/kbXWzvrWRTW/u1ZudJ0GuW
83B5PNnc9t/xYR1t21iRGUEUxOv7ssyDJv+9dXiYpo/u5vmr/np5GMlpFqFyIMA3EnDre+hUedEt
PLZVBDmSIEWksFl1zXFmPHXjtjsZBo9L/odZLzy7b6oqmPlxqhQLJTnPImgu9YauNzZsjLtLoVGE
ECV9mOq0VGy87PuCvc+pA3LhTEPIno2IdNftuW/A3IbircJiZFtg/HunDQtvtq7EKV6Aj9IhRshV
+RTZGRJM3WopB40XbHGai+/wnQjWW+1Xga7Jyu5/1rkOLa3t2+WDJPNeIo3Nhn7hxVwpDqwFGvCO
choOyOVEJS/wvnFIcnJaszgBYobghXv2nbPkfYjoEoe63mpFjufz3dJdYTE14lXohuqceK6NW63r
tjPK7CQoq2YMFRPdN/6/ABlL1H+rgY6ZCwZCkzWmEDVuDsmvzom2xzVw/Toip0EVfksaUi1RBq63
+bTlOs+O9K6/Ts70mLxVAWrv5t3OnlT+yDufKpLgn6+bJaKZaFX0cztiqCofz+1qogym382disn9
c+9pifgl8LEMOWvW7JiOkx1025yfTJKFzYBnkjvMzHe7r/XGWyJ+ibnENg2Inx+dNT9aswmNMOPU
gsvs8vZ/bq2WiFxCa8PaGu2UHtv04Mzcp7MSuiZbJOG5Vc8kIxnFp+d4egHPqfbDAs3tGWy+aBx1
jduW+/of7RrE7F8kbLREeJTLwJLj9WuK/pWI0c4fiQofJ1un/f8f7i+ocJfEJaAlGFIWZYX1OJaI
+y/vgaQGZf0HEKVPc0u8JT2mLY+Wfr7NLS/oenZfWsVdtiPkDRB4dvqxa7xoMOjZWfh7afa+5UE7
cduePdIr3sgSwxEdzsT40Nujlh55czXb56m7MVSwFdmnBfe9uZlX0hqfNuv7XgvJ5FyjEfdLt44l
irKlrc0209RTiL6Rn/1mX4OEtgou74/kh4twp4WPUOKGYMSRef3NunRTULrNwbM1FSebbID9wvtw
uFa3cBqg3tJjReZ4YdpRW39xZUb182vTErFO9f9xdh3LleNA8osYARK0V7pn5E27uTDa0oEOAEHz
9Zuvdw8ajPi4oYu6pQNAuEKhKitTOY7IqQMDP/eJaxUPQelG7XysLCec5RirZcd1ed9HcjztwOeF
sh3eoCOUSJ3EAeK3qZ1CmmvHVG1cyY6uxdZTTxbCwzqI5KLDkp/rO/blQml76QVsMNdXe+Ok60Js
c+M0ZeA1JdgWwfmbk5Mr8p3n6/svZEcXYctpyUHzhKYX0h4DVD9M/nrosa/MvVLBjZyQo2OeGlCM
I+1bg6DdfAIVLyvZ2QXekZ7sRsSeC3a8/KcqFXQpdhZ9a+9qp7oYqxrULS5sV1aGjclDv3kYmr1K
9407RGcqAwVWxjO/KoE9cyMuDLCojuHoz8nc/gm6Hdux8RR3dBQUAJIm6BYxaSJZEiQCAPHJk+zV
PFyg4+ppBg4AVPe7IsRbjpCOi5oJCoUgKliBN5S/XqiZ809wg0RsPF3ImS3wyt3sacBs7GYdJOWy
zPFb4pfHtn3q6lv3g8Zch0eN8Bs8hDDKYwWO9yrnSHY7SS/Fjv+2YUp0bJTVgvDSq/DZUJd4KlR/
HE3zF3B2nyFcM/dQvoCCgpzmnVDFxh7WwVJTaSuj6QIMxlK//GGKJ0hIkdzdk/nbal97czV+MSHj
VGC9yeM8TpHqH6du74hsNa49EZTnD92sshLCkah8WcjBQISC5e7O4diwWToiaqga1yt7NF8vEU1z
66YL6igb9tJ9W76PDoJyys7M5q6s8CioXq2kOVexX4VQxij+OE92KqPqqXwBUaTcK9/eOBE6NGoZ
Fk8p4G+O+QCSfy5+SGbtEStuXVE6NGp0ax8MLCZIOf6MSfu4fCo/jd/kEvb31jG7Xz4GYXF0UBSd
5xYKbm557EsWQ5bvp7vs5fS2pke7xAmlbCkATDsKMSbGcMvHj7FlOTo/GXfFXPagvoZoA6CUBiSA
rTZuzb3o2ZYV14FPQ1dRPo/4cvef8p4kLQ3FYb5hP9aDiNdkaUP5zJ4+Vt3m6KppkG9yK9/GChjI
8EC3MOLeTTC9XndBNs7cf1TSqL8iSQvr50wvnCYKcgaomIhaubcUWzeQjoEqAp9Ws4HPpy/Wefks
wipuDua9OtNzdQTx60HsQEW2hqKlS1zmZFVp4LTJ4WHwX2zXSroMOdB2xzxtWD8d8TT3PqSMJdpn
7QPqYkeDxqPcIwXcalzzy0faAEslK9htvziZ8wSdsn84eHmvr/KGPouj45uazhe8VWiePjhfCxpn
mHgVgWNP3OUJ9BQP6k+rnvMAguDhRwPmjk5xpmDMJ69pKmh4nufqSQRHQr5fH9HWfF3+/uYds9rA
j6sgw4Aa/jga/skqp2di7zkFW3eFDnjy3N6ECFdQHY0bGRs/oaD3VD9BMze/dcPmVbzyiNywT8Px
+mg2LKGOcmpXY4aNbeqjFMep+DkuO97GVrv6hd1KR+bL0h/bwoksi8W8mXYQxRvusq054wtzJ8/L
PMgJNmdgKFGTI46j/8fN+lMJjufr87K1ytqR5qRZTKfgRbKoeknNchpjQfmSKtvYDUpe2nonKKnj
m9amWadcrCzhXXvgjWfHjvATYvrJXIt0lKA4qqxXqJkH4ToWe2ZxY2Q6xVllggm7rZos7qHGAtq2
cHHLEC7hh+ZNRzbVTV0JF0JtCe483kVtwyc7HEEbWd6ABVjuOZt/cR/vzZ12gxeCueBKHYpEpWCk
DNeUvYIBJwFvTFonZZLFoJmN3BhglPDLCgXTb2si7/n9mpCwPeyRsm8gYR0d7IQcT5YZlZpOCwgX
/uGQu8oTP7Z44v/lAy5T52MRKx3z5ObmsrrOOJ38voN24u+Z3JV7Elob50nHNwUuV0W2iOlUFADv
OGDiCZeF3Tp/SxRngOAcQ+zcBlt7T7MK0wIITNHk4FVdjNCDGmS+3ICW+4Ota4ahyFyXrtQAV9SS
uPReqJc2mHfa3lxqzSA4Tmv6IxiqTu1XGUNJ8dAcQBhkx3MkTtZNEFt7HEUbkSwd6bR09dD0c7Ge
8ISKg6OMm/s+NYClC81n43N9MhNyvEhKsGjaU+zeCqjoEKjGUYosbFhPVXDHTl66Hu3TZN7KhCZ1
uldQvnEl6BAosFkvxdrL9cQIn1F2AlWzeRA7LtJW45o9aGYUGV18pFNJjk73pZk+X7dnW9exTnym
XFAxyxJTY/KkxdTkZ+c+K5PqxzSG7oOVdul47I7CCXfDW1tDufz9jYNheMSoIdCIxZg/u0YMcavr
Q9k457oMV9/2oFN00W65qrPZWqg7bR+HJgjrqT86DYmvd7NBle7oEKii6x0O8vL15N65n2TKbwcW
Lskl6eb+yo2wO7VJFl4YNa39qOmGB64LdNUEdGtew9fTcp5jnJRjcN/3CZ5EFxYB0EVOxxufR/Lb
9SFu9abZgonbLaoO1HoSAjofJFqgOF6jai54vt7+xg7QcVHtbBW1MU1ov2hTu1MHjw3J9aY3Pl0H
RrmZ8qRq0bQkedj2oeB+qLJHMe34fVvtXzbfm81rIilOagcLUfv3TfMomiacVpTj5V50fQBbc3Pp
+E0HZPbZWg8zdpeiiWeWL43acyy3vv1ya71p2lxnLvmKuVH8yJ3DmndxPd57NNi5QzZuPx0M1Sjo
yFqMricagNxQTsfaGH6YDa6R61Oz1b4WgSsDByoYhbWeSDCDoaddnBNkF/hxXJ3i5XoXG5fT35DQ
mykC2FBVa4AhQFHdDN0WhLWM2I8rzW4cK7/vggwvrmonk7C11Np9biITxXiF8cAThygxZMy42HHv
t+IoOuTJnEskzbm5ngqAG8Ebd+rTLjIiiyYirT5fbFR7cH7toX83dpYOeuoyUi1IOK4n1Mj/tqH5
VrlMhFnFH81x2ouXbcU7dLiTABk2IRbGZB2q1+XMb2lKj0ZifLZptCYsydM95MFWCPA/RGBGYPhr
ja7sJ//Qp2UCVcJTd6IJj4zdFMLG+us4p87tgwolXfAW1y4RwfBJLmrHXdi4C3WkE+eVwbLKgYUd
YaBs6CCwMbRzsD2uX7lbxNdPy9YALn9/c1qKubEFAJfrKZ/AMQPKV7mXzdnaUNpRZzViQJ7Ahhqd
Op1Jm8phUmFPqohX7l5l+1Yn1r8/f55N6KlSnL9BZM8FgT868Hhwzbs169LrM7RhsnShrtG3JF1A
hQfJ+IME/w5ebePT9aY3j4N2SzOLjaTPFMFxuGiDrsd6Pi9VyG4uYs59tHxxZBzs1W68bxhtnQis
gQZ90RBCToE1/PR6N21RzAWiy7Mk9HMX2J+WnCU7A3s/b2TrpGCdkM04O5Sc/LsL28965H1CHstP
w8/hNgt52KAoBXGEp+KcRQ7d2cvvr5StE4PJdXRRyA1ZvoGCV4sanhGW4iL8Tv09OPiGVbF1hrCM
sDVbagzMhBTUaTwUMW3CYQrpwU3lnfPN2vGvNpx6WycJo3U2OmK0kPb2IuRap8QI+4cqlkfxTSZL
DMVgJF8P/w8yyvePkq1zheW2ap1GGOQ0nu0zSOgwtPYHfNSbv11dLpvuy/Jc/7i+Q963biAh+/fB
7Vazs4iL3jzvROz7pf3VeE6MVMe0m7N+37TZOqBO+Ebpszwgp3ZNlfs0V5+vf/rmHtAv/YznQoGX
4DQkxkt+NI8wCXPoYAf0hyzau5D/Pkb+Gz+ydezcMttr7Ql0I87qa3MJIJFkjMAEDfY29rJ8m0wg
9swz6iVvrdSC3C6LnJ2TtDF1Oq5uDKTtl0NlnqgRF+vdrhjyxgnVQXR9i4INSJyYp758lu2JrkfX
2ElwbH2y5tV7Zb5yi2O2IM45Nd+XYuchtXUQdaZjSQ3GVFX+dcPWNAiLyAzVTX3OYhWhSio4SADn
hh9+dH13bY3jMnVvLuSgNUtHsnU9rdk5D4qwMz9db3hr7i8dvm14vagocjRsSwLK7CIczB9+5+7c
klufrZ3nrFlWz25x27vWmNTDP36jPjgh2hVfBVlWTxW+e2peZmMIxd6EbLAj2r52josAGmr95MqT
AuK2SXKwZ8T9fNt5t/jJ6cMQI3aCHNwI0qgWPhgy416yJ8y3tRza1T83dTblnQOAFgcLY09Ppvo+
zM1OiG7DvOpQOdp2izAg1nXqJ35sbBWtCGGKGlUtYFApCrazNlvdXFyNN3sKMfqgb21bnjKuzrYR
zux+9ZywWL6LPTHJrVXSYXO27S0Z41KeJHiDyzYmd6DehZCRf/IS6yF7oEkZs99QlQqwNx6LZA/m
9pdH/h37q8PoutJ3M+HyS8eFcR7XB7DvOUUMIj4TaVojgab6Hw/XMPsyFoko4jz6/7wstm4ZHWVn
VIbdFQrjJufgpw0XSoZ2iDqxi2N4EQS9bhU2QmG2DrMjfGhRsyrkCaD5E9It4tkaY6gFnsoT/kVv
RZLXEX+ybxFm3ev0cnbfm1r6732zVH0vmEKn1cnpQPKSn2U4R4WAZ1jHefyx14Gtg/C6KR/Afo0D
XsPqNWfo+4XdmtbOHmB4w+j9Rx60tSc5AqZ7ctYvZvNbdt+vL8qGbdDRdn7V5I3rQt8yq19U+4/r
1aHdvF5ve+MVoGPsLGZPKhtneQqM8VAZn1x1As9kzNsfdKhCY89J2pga+zK0N5YhK+tuNKGeeXSE
KE+lXdsPUGCf9y77rcOpQ/eq1hOt7Jb+NE+0GR5ac3aa+tQ5rGzFiQxUDGa0DqswH0vbEvajUZQG
QSFFOTcFMISrZeM17dA+637UAfEn9yYTqmZxv6hytqI5qzPFUtZWM17ctPeKykpoYMshO3oQvFw/
kdIa+z8QYO+s79ASowRKxBK/vObemDvBAfX4dTmmAlPNpqgAE2QNT1QVTvUry7KJ3EEzdS1/kGBt
phFlJcbUd4kzzpOBOEjlOo08AnUuWiO+MBiSLLIqaZe39TyCuSSkUE3CyRmVVS+fqqzzR9CmMNC5
MjDvtx5zw36wnO4HN0EQ0oSok/DnX9kFFOBDJYAXlf/YokDPduOyk7yUYJ6Ham8VTpUZybmhsTWX
eCCOU+muEQKaVnefZ05d01DRUorHi1yiQ0LuohR6uDUkVaSP69xT4i6wTZ7dr9xW4ii7kbhu5Poo
2ryzXQPkkZjEX1UHVSy2LpkbKTMz1tugFHEBOY1PXeYW0ZKZhX/T90110ag2HEe9DEtLXTcmxBv4
HDV8KLPpbvSVTfE+qYaWWs8zWGmoehy8fnYeZMOWiR8k4UvQJ5bVA34ZBiD8lO0RKHIWLCkyWDm1
Qh+ieM4Tbb1gBkc5g6iZuB0yaThW2EDiYrzzCW/dGsKpOR9/5pK6RRnRcXDX6kwMMVnGgaIQrS0v
JeBgk4gtioqo27KcZPuw1rypvi3IyjWv65rn6/AEjF2/mFGP9ePVSTC7MLELXN6gqh8zMqsp8vyy
mX5T2iwQGWmMmkoRrXbuOZ8LqwI/fwKYeoAKRBNMf8UQrorJwIrLmjIvBblqEfSh76iWgMO39h0I
4FiQL64OvXLAVvvi8oE2zlPA3Co3lsRplC3LOmQrX0kbrUWR+9wOl8aHPvnJFnwOzMhnnai7AxOm
Cuo7Kx8Hr7lZuYFKsOd8NBUo/wBEXfkfC2w0DQuLFZRtDRSKeMmKo2UaVPlRbXqF1/xSkjEfXCmo
aSz+GONc5CReDc8bVdhME5cHyXNrLpLet5lVd0mJmijrS9NZozDgcC9wXW/GovSNW6MpbPtXb4xF
UYY9ruu1fmkFQtiPQ9sD/Zd2Pd60T4NhKucX8/zGNMOuJgFAjaM7uOrWsJSL2miU+lk5sFCk59IJ
3QqlK/2RS+aty00jRWOAtXoth+lEcy+reWrWnWPi2gIxYSWPRBpiyE9FmTfVI7KHLTHjvlHGyA4c
fl3NQtcDfc4Ydm5QOEFMummcUFII1hhIJFs40COUvs3aJcA4yMLozW8VzQ1GzuXalfQXr5apzh6H
csAWSPgi/XlMOr/1Mg7BL0a97mC4S+5yZPjLGbXSEkHb5YXbM1djOIsFi/5EGZ/ruQurtbHGMkRx
KZ+y57U0oNoM3oKWjVUfckG7hd6K3nMbHlorhRD7YRxaMd6RqubcvM/BYMeHMCOWgW/PBpdBA1DY
lcg/2x6mcU78DkSWLJ2ZrOp7Psw+NcKspoPDIB1XW8uQepWTFa+QiqegdvPLdXFVyiynpQ+WSRzD
j7Pa6Cu8pR1JVxLJoS4diqnplnasQUpBZggdhyrvM4Dch3VeShHRynblK8utRbFwLoHbA3k7MG6Q
iyceBeNo4lSOk5ngMy4G/7YxKrkC8zOCNteLVhSVdMMNKRxp5uFS5f0A+pmR2jCmAAHYrRtW0vGh
kjS6K//R4Bz1BxhLX1hRMbMJBF+eaVH2QgoKRaVwsRF/IlHVVxMIjSyLSuDGuJp597uoemL/mPnU
cVQAcA4FkHDIAdceQ86EyJcwlxWOTgiFAX/8x8JV1HZxQCsG2Y46z/MS+qZFXgRV7FldJj95fYZ3
XQg6irqYUgHWEfg4/jKONgQzrdquQancImf0qa6mQBZhQPPKAIS4arDCtcht+uQZrAKCYiGmi9Cj
QH4G0TLbLsfpBnLiy+RFeHWJtg4nQuqqPvqIErlRFtQOmP6zIMixraaBVPR3Lpr5AQYom614oF3B
f1tMtaUKW7tyzPPgluZxWfKZRLWsHCKj0QcyRYWrx3ykGEB8Lq06DFZQe15KGIJp+pXhjhc/jGHJ
OArXLhFFE5/omuV32yxBLBHNU+k1XehUoIAAOQOXRevFWMd+wNJbEpY3ZLPbmr9A/pyP9xXIpuYE
xNfG+nnqmx7OvKoRpK4j6N0B0waevqpjj2VHRP9lzDiHlI3hVGz9VUHhDRA3/GTdJ5MuBbpbjJFb
NGxrd8q/Tlk7mZ/8ycN5DquF+PJbKZY8e62aoc68MA9Ea59kaTMYAbesUNMaGswizEfMS43y5Lpm
UKlwBrAOqiJe7dbrJ+H0beWEclDgisBE1WtrhzZkPRvMLckRgwAfWwO5UrOoCiss+dB7n/3SGSZM
pLGCVJkWWZN9Fe6yYgvNRePR2F/tIg/BeBTYB7eey/rYtE0OxSC19gs/eaKyqxr0a2B5GEFpXMzT
Q1OYbV1HmCkeXMyH2XU0hEjgUCHsZPlN/bWofeU9CbctABKzFRjk/dClTknOiyyKCfl1ULNUT7JZ
WX/sXaG6T2CVG9nJ7AzhP6Ee1R3qqGUdC57mpgrkELW0dXFtK5eojISU1Vx2ePkNg/majYGX/TJb
r3Wfh9oBPijC7lyDMUaXcn4cGztQPFlmVHC/gK/aZnaC3TDRPHSNIkDFe72SghWXfdwbFEdhzdSL
77sWikYnImvzvld1xX7NeQbS+rCAU0c4npiVFL+G3gFvx2NP5qYfwqHJC3FHutn0LzEVJ2sp7sts
GR8bJ+CiQIi958wLReeM/IDw12w8dH7ddEj2896Tv7PFd+zbxYFyqwO59tVdTeOpqcYmCJ4GVBta
8XXPf+NVoZeg9EL0PR7T3Wm26dk1aRkbZXZsg26v0nQjgqzXohA2c9tamv4U8Ibc+2RZUkSEkNyF
3T/1F/NzfSBbb1a9KqW3DMjwVAw8E5B9AEk9JHiiAMwcTRjIR/8X9gKU7qH8E8RdixrduJ/2Hq5b
Q7w8d948a9wSxP9Djp7NF+eBnernvxIhqYcnQqRINEcXJEd7CMZkZ6gb7yhXeyn3JSVixJE5LU9j
ciHvMBI/eBbxnIC8A2GXaGnCud+b2Evk6513uc7yK9psRNEBehOJ+TciNjqRHSr01R+avZDD1hxq
YTeFcFTfuOhE8a+dC6iB1d+M3DtlzR5ccGvStNhasUwAdhrYiJ4PYgAS+/leimkrKqNXrXhNXlNh
/52h7NAkzcG55zliF/+77qBAuL7uGyPQ61eMHB4p8dFN51iJYTy3c77T8sb7Xy9ZMfNW1T0s9qkm
/S2f8LzMQjCXfYWpwrWfs3Di1j/XB7EBSLSdyw54c1pUzgQDDWmDczrHa8ziDuSn2FDBoUv7u+Bx
L560Ydn0ihajGGruKfTjmmcTb8YV8riqeb4+iq2luPz9zSCyhbhypm4D4GET5lRGLnze601vZEn1
4hVak3ZSC5pezvmRHuXNlI6nJt1DkGx9ufXvL8d1w1ndtM7RglOQGZDxcOz0+pdvzbh2hquKLSqf
BueYBestHL5ozfmB5r8/1rp2fk0xSzi2vXO0iR323nNnV6HEml5vfesM67UqfYawTmv79pEDJUsv
oL/H7HipXuZArO4lODdmSGfmXSYEakyIxBw9B642HtOAJeDltY572PwNM/qfqpXZCYCWzOwj9PtY
wlb1gCp+UEdZxAs9iARdn6ytXrQj7JHOn8AEah/B9/6cdfSLxy903HhLJXOZPX+sE+2IMfCZDr1E
J13p/mOv8rNa+bmUQxP1sni93sdGqkKvIkFtIacFRR954B7d4kkoGjd9HhnmkajP1/vYOHA6T+4w
c+J6OfqYDMNJ3EB5iCFlO41vbSjtyE32QgkCh8axm2OwpMZ0jUb+sQorW+fIxUOhmPtiNo7eyr5Z
ljXct2ptY8ok2cujXjyWd3yL/5SS1Lw2uGkXp2qM6Nfumb0YiYra7+xz+UhiftjDcG8stF48Egi8
9CD7Up4GxBeKvotnOsXtzOK8uDfJsHMuNtB5tl5FwhAeWQeoSyM7RCIvHfrU+ZGf3W81nEArnQ+u
DIv6YO8ZrY3V17ly8dofpUJlQoIH8a0ZNCnicyG30g9tXL1IBNj6USHIWyQdme5ZPf0eVsPdmamN
Q6HXhVi5bVbLwIqEQLojpm37zVuKvafAVuOae2zn/qSGwsWHg4YF8RmPxWYzFDsQvK1Jt/59gcrA
zaVsZJEUFhXR5Jh/snoZwAYY7C3rFrqAaqca2oyeYKVfQxTNjtYbhsjwjT2+lvaj/RIcirN/P3mv
s3sr8GDfcy63LkCq3a8dGHQQ02FNynAhxTRe+tv64KK/LiXyZj//ttWRXiiSV3VZFis6Eom8XWOI
8yUIcDwNJ5YY8V7h0UZpiK2XhiAgbPtell96WRIbpVVQyJZ/6Uj4YdqjI9nw1f5TGkIqsUrEylL7
gHziOUgglXvkhz1fbctXtrSLFs+VwpRQr0svae4MwY9UHX+u0PdGVrmP8gcvvn7UNzu6bPY3/mzV
O6aL0ocmVV+n5FJHo0IZ+g9rlEOk9f9BrrFh763LkX3Tj4eqSocJCqVErD2gywf/FemwNpL/V+1A
+sP1EW0BpfSqEYS7+w6uCUv/95lRJ93dTxb2aduGRjTESPyc1SGPC1R6IEeP/+3N5d+xvHOn/f2i
N2OsDVCt1sOl57N/UKeLWujF/pNvzmGKL7/NCGs+rUmXskMGiFg4x1jLWO1xKGxufc18VFT6DDGi
Fh+AjO6PIlbhhexnfCk/CHG2/2Zg34yR+QMtcI6zJLBYjxIiP4i8dU87YcPC6mUkLoQUnXxhWSLk
81TLsARls/R2zPfGU1cvJIHi5ESRXcmSrkauhKj5oZr7L609PENV7cbvrK9VPj1d34QbF5FOujtP
spilrLLExJVvWb+s+vV6wxvuzN+L4830d45wxtKsg4R7xi0l/qu45CNq7/OwQjtW5d+vd7P1/ZpV
WEZV5S1DN6QrY466N9bv5Oq3llizA3PhrWLuQZjGhzvD5RFzbpZuzypv3TB/rdyb6VkQaUbawpeH
+jNiZPcdxF//j/f+UlG1W364NQjNEygkgd60PSBETi07KsDvH+b2YoUI2T5fX4CtoObfI/5mJEA0
eN7go4v2wsl4U56bOlQDyCDG9CKgbYX9J3NCpickX7zHvVLOrWXXPAF/tNxgKHtx6ChH5h+E7Imr
OnenDH5j1vSakqEfZ+b0nTgETQuSPFIiOSX48qcJlPPn+rRtDEAvKMkKzJmqWnGoPHkuKhH2y96K
bH395US+WZCWTMGoikvTDTCA3hijNOqAku7k+pdvXcR67Qj4y82Ceo04eCAPvEPm5yLLfCnOXtt7
72DF5Cj2gEpbx0QvJqkWwA19A32xMXJ++ufmbCQljmK6xDIq94FdG5e+zpoLScwe+CL0U2bWLQtc
AIrsUIrqXtDgdkSuz2N/JmUlRUt+I6nzYAEhNAu584z5Wxr1zn1MtOdAPSi7rzp0PyzNuc1/KJKF
IwSyYrMewg5oCtra0Th0cUaMPeakrW2imYZszuw+s5k4FJ1zu3SJ7/LXUtmn67vk4v69NyLtgvdN
FBdVogaDjppvqsaMnfps0/lAgmln0ra+XzcBBWUT5ZizypJIp+ZxR1KHPl7//I2NR/WiE+qZZKpz
HKJLqga62bhb4vLu4qPAdwax+k504X0zQPV6E6eq2cyoow7EUaGyTmrYGcD780/1mpIVxX0ow8in
QwFoiOCPFqgt3U5EdcN37MD7DwuqV5QodxQlqMKydM4rcedLA+mWMXBvAuHm34jbrskMJp0TFLKg
iOKRzNxZ960pu+yHN+YNkKO8KnxILCLOugz/LOxjIUPguf7dMFgIbQi4oGFjdqCvPIRO+3PN7rE6
0fVNtfXl2ikvGssGwy86sJwZScweHhdkkPds5fvngeplI+sIoS5uQ7N5kdAK/mWsD2pXj/p9Z47q
zMtDPS7KhjhnOqcQNwy+NkfVQwQbWGYZ1rftZxqBPkOGbpkG8R59ztZ4tPMt24CMU5Xnh8bKxvVc
jSO1ws43rCmdoPr+If+R6mhlMpgABTVTloqAdTwUAf9lrpLtxXk2jqGOUoZOeCk7oPjSlZjR4Lc0
7W36Z167b9Bm74/X99XGjUx1XtCirniezTxL/U8qBqsRifCGS63XMTZBEIR7ck82bGMH68DkIRhd
Ogh0JIYsiy1VueEq7A89RfAe+/f5s4YOYbHWhB5v92Ka36Zgx8ZubCS9eAcy5tQLGOSu++oTSIFC
6OqFrbdHl7OxwjoBNi1FaxmXrybmN89mYWdnYdeBOjr7dX11N+Zcr+PhtenUFbiRUuaaX+bVeVhb
sePnbjzDqc53rQrR5r51mZqyj/z2S6Vo6AL5F8wA4mY3Zv61noqwZ1XoLV+vD2drvi7DfGO+XeRw
GdBQkJgE6hOh28hh1qHv1nOX+fH1Lt5/P1OdDtt2O2UWAqPqvK+BANrQNuPAO0vhn5V9IxXb6WfD
Kupc1xBh7XK7WI1UAiAbog4w8S0QSlVQMwy7AJdI03gf4vGneslPZ/BxLBmkyJupQPaPLD8Y2J8e
fEDgdy6nrVOimVtwLbWdhGpBCj2UdLD+GVrrJOcdC7UxU3pZj5xdSct6NlLBLVXHSw14uDU1ax9S
0jEA6mbiXSCHcvzQ4516l63xZpf5Q7mIcoUqPCT6oobNoWd0J8/eU/3dOJN6bQ/325HOJpYDkM4u
rXKCmudxcMLr+3er9cvRefPx1FygI9QRSNgOwSdr6l7tPDtcb/r9VTZ1t7Z0KiDGOdQ71IB0KG+L
r35JDhI3xvX2319oU/dnS0lsxK4g3pEJmgb5GHeZEzlEJH2xPEwfw8mYunNrFSx36GoHqS2XLwZx
77LV2wlnbA1Am3sFYlQDwHpoLArnxnazV58Hp7zrbpchf/RWjOT6RL2/xqZeJt2XtZm7houJ6sef
ggjjqwSu8c/1xrcGcen0zQZSchZ4cmEQfm3dAH18rqb6W2V7n2tSq9AkO4dsawyaP0tL1Vusg8TJ
6vvZK2CkzQtY5/d4id9/X5i6P+saub90gLamkz3Yr33vT7ecg8V7dkySFr1RhohzSGC6DXHkQWHs
mKqtQWkPV4BPZN116Fby6TvPhkRJ+4PzpZnYvF7MIZCXpgVJTGYelfUx+QJT9508A05Z56Dp0QHO
dYQuW6TYx8q6TN2BmknNXQUyndSm0g3BglGebIjVPPkl4MHXd+yGXdK9KLsBxLUu8P3Itocdv1cD
akt2XPyttrUjTbyCUjxWoXVb8c/TZH4Du8qTxz8WijR1HwqEjFZBaujhobLoe0+cr5Zk6cdmRTvH
uY1qBcUvcnXVGBM+dqHtLy9QF+jjj3WgnWBpAz+9cOGlRgaQbYQyF7+N8kG6z2Pb9/XOMC4T/d9Y
kKk7LwODDKhv8f/h7LqWJGeZ5RMpQgjkbmW7x8/O7qy5UeysQd77pz+pPTfz8Q9NRN92R4CAqqKA
rMyjyMdHwcp62+LG2Gtdmvj7vl0XUEUBj4atWqrVGApUHgLCq681dGsV1imJCWL6Ui95keKmCQx1
ix6ghuTv3oDX4KolEDOVAYVKrGFlEgFVd5Q+eFyLOPSeL7cu2QnEREWft7lxjRwnw81m0JybF+C+
07CY6SllzT00VTLF/Mt6ErxsH2tn7VDGESVzOqFkmwUT/cp0fhq3Fsww4JW/PCKJMYkHdmZkxThn
dRIZSx/kjtGFKGrIQ4ePmW+M8+frehE8r+V9Siu7weXWxqnXme3g2RaOQsm4FH6O2xCFA0o2OfHk
rpnLrvEK9wNZddrym2p7HrK7dVi9aYmJzf3MUEVY2bwZ/80JUGllTCgzTaJ+blAL7n626AAiDu5G
WV0oTtoyGxD2Ti2pCxsaY0mkV0u0khpX9M4WcoN4EBh+XnclfZLMIYWddLWbdtJARI2ncmtFlSjd
nqkJMb3Liy/ZMMRSY3syarMZsPhpndxqmf655/3fBrdDl5uXfLxYAlwsHWq6FlhwjdoxbZ4iFIyq
/F2yymKthGHlWWqwFBc0dPb4PD5mzRrZWXezMBUju+zzBUdfLdJNGnQ5o6JGWW0+GhBgY9fRsZP/
qZCwFh0K57DSaq5uZt3+Y5XgyJqrr5enXrayx5jeJcZsKIELPYJtiTJZwvtQM2LeaorDz8f3DkSs
eUg0ggodIA4iMOBFi1OAHyNZXoclvy16cp9s3depsRVhULYKgjsvukPWkeD8MOOZsivIL8NWEfjI
Jknw4q7VOOk1G4FhS76xBMprG+W4BdqG1+tWQfBe1CSuxdbj29dZv6XNDgmmYbtdF1X7kjAk1jo4
GrMGw8EA+pFBMRbUtXfdgjc9ZMRACpWF4ekZ3tkuD0ayEGLFw2DvBgDTWHSz5/5UsxuUXStwILJx
HL+/s1YD1eJbUpAkshKOos87A5IUrvFzyX9kqOq//PkSEQEi1jrU3HbH3tgSgJC2LSwyP0XdvL+P
XuVnYHiteaRP/qGvmAXAuKhKrmSzdtjeu6HNTTu0Wo4gkg3U8VFmGVsWbmkuj0nW+PH7u8abbbbB
G0BgXz1ulEI2OG0VbbOZzooOJB4i1j9MelayBpV6kW3zt8l0Zi+31vMMAoErOxC8u1kra9lmHUrS
eCCKyMRe82QsT/mqq9CtksRDFPDY90IbBgM9GB1703b3u1MD+9sBRpH1qGhqof+FfDFlClOW7Eum
4PJLs0OIsoPLazlCCYUsYUOt74CDfzFt1fFasipieUSW1GvXoUg1cvYjAe3PffVgWml02agkIxDr
IhwGFb/WQOt1UsQoxr/j+w6tbfeUFZMipssGIPh7h1A72iPilkXMKHVJXO+Pm/IoIGv9GNg7r6hr
VMKPuB6AlCnUwF0nf5nG8dtqqZRAZe0fv79rn/azU5IMS1zR+R4AOc+d0wekIOHl+Zc1Lzi11hxw
wRrN46L11CX055Z0z25TqhDNkqAh1lksqGlqCJgDoqm2Ns9os68NDnyXv13WtuDOKJNHQTtFvJhZ
9dqZ7LWxu0+Xm5ZNi7BZuzNyr26Fzbj9d3N4os7tsPy+rmnBZ91q1Zs5Q9PU/TmgMCcDVXA1q15G
JR8ullVwvXOY22I9Jzp/Q+3PU7Es57xcFbmYxF3Faoq2ITuxXdxNVgBAtb3+Cyazee6yQm43q79d
niFJEBVrKZzC7AzceLsRmGxQkH9cECTmbT0bf/axxYvQ4Oo+mCE809SCyz3KZk1wYp40ZelyDKuD
mHMwWQRhqPlib5nqACF5S4bF/9eNU7NBHqtDP9y4t+I9YCE5aT4F8kUP5vhapV0iVlfY45jZWoVu
ksL2zI0HjKv4YiUlLkRU3UCFHDiooakd5WcwXfgzv/sH3//EPAK5Et0AMp1HpYpvTeLcVHDuTAcq
HbuDGzXm92m+HaGKfnmtpUsh+Lbd8GnaQLfybimcoLw1Y6jXnNRLITm2iFUV3dYkBp0cN9JLcEdo
uc+y+lRU5tlMyUvbrqFmqoRqJQ/OqCP8r3XtlQOJNQsxxYGoHbjHX63CuqtZ/+wy/b4zu2/gILlJ
OTU9kMeA+W/YFdf6kngg1lrg+Ns0VolwA6xSe5TaTuNN0wwRbVQl77IehN1bK/YKVSOYRjZ80sbz
Ziy+toRFq8oJJXYmFlqAeIkus3UETFMP3HL/ssyDIo4dn/jBBa0oxJE7G7W640DW7DPohH4lxosL
kERTEo/Xqvo22fcfv7/LD6AftW5OiWAJfqZn8KL8tG0lJPXYkj4agHCPvdFFW8cNZpX2Dni0TeN7
py9/e3O800tz8qhFf3XG8GNNspcFWlaX/VMSi8Uiitzi7d44yBigXMOLBxNsOZD6UexfssYF3x/0
OiXDcYYd8ulr4oKvkfVpZNP6y+WPl2xdYnXE3nTr1DcurIlVhu+m5YPlTH9pYT/kWntr6tNnoMA2
0GrR8HKHEj5MIpZMTHj6Ak8MWJ+yBDLuIw2t7olYJJ4KHDZM7cz7O1cr7pbsxJK/ZF/inmwBIdah
neSPBmDG5lPbg0dzTlW3r5JJFgstete08CbHwYq03zvFKy7OvHlWWIcseouVFdUyJnWftnacnrVH
A9to4c8+e5lDIyiixFe9hUu42DEh//WrxV7yMuHoB4cFKLSQ4CD3PihGx/CggW1jFVuBtKdjGt95
MB4O8mbSOjsewjWYn6rnNPjFQOcNFuegeFxuVZcD0o6EUGHwhRqrgbuyxdf97KSDuSuw/fo18Q66
6CTUnlSVUP9m6YPI8W/13o0p30k1gjPRjs0XsG2f6a3Db/Y3DcUL0N8wgjzkL6zyUstnCoZbqV0I
+UIJoI1WGOgRoAiokJNbqI6djUeCOrb8Ob/Xosv+JrNtIYCATiJrwJBqx0mRehb0KVromc5PlxuX
OrNwNmgKrnNz2I9BOHFteMaN9lgyn/mHPtwv0/RY45HNO8QxprN+Ui2XZA8RCzNQAr8s1WZbcWt+
mtuvtqlalGPyPzADsRyjKArQSQ6OFWsg6I1ZuJ6SuxzcRwFKsMPtVC+qnE42AiFLoC74RUH2b2Hi
+CcSQN0jTu6GaAWLgwnK2um0K5ZIsqeLVRpgp+tNkq3I4dMvoJmDKJiDJ8abffxh4x35shlIbEys
zgAwcWoaUlpx1j61xWdDf6omxYrImhZCAGJ/lvessuJi2b3BeQI5VkQn1QWepGiJiAUX4C41K6Pe
zTix/UNxLo006xnZ4E16q5/od/ri+H9LEDTnMVHsB7KFF9y+Zc6Cx+6CxVtxblFI2ZBRsQqy846o
9NHkNoSCAACJkx/Ol6z02M0hybGD9M325hv+ZATzH3WBrGxlBNef6n7igEonsbY+gJPQBqNkz39f
Y1C6CE/LV8tiW4e2aQsuuuq+arhvZ78uN/7xCugiNs3dQShZFnUSp+n85LR2gILi4LqmBa8mmdO1
aV0kceukr7pVPTWLqkznYz/WxTIL2vFlGkbHjXcX7xa5e0+s9bHN13MGBtfWUcGeJAUvughIK9dl
Am4M/XR/+/Pg5wH7TuLuDHQjSt6VO/vHhyRdrLHAQ3qe4VEDvQCWiyuTzDto0PhND7Eur/pGn4mf
n/g3DZROny4vjWSH10XFjnIkXefu6DI9s8LLXtPPe0C8Lnbwrv9LQ3HM+WAm54GKW142RMHRec31
2ijHJK77mx1yhhme2dfSQGHqorA2SX6ki+UY+kiXrtG6JF7Bc/ho+JZP3th3FoBkMnk51DzyP5vq
XvRjdwfJ7H+TPreri2U8XHJ3wYVYngcDl0K9AhEnmSsRtpbtOy7qJjSuczCSESDn0+Zpsow4M1Wn
NEmo10X02t7QjNAxS+LyW30G7u7EQvaawsCLP1zztm+O1zy1N+CKtypPdQUlmTQRzqanZN2gj4Bx
lTdj/qg1D/t+1VldF8sB6rQbNIqr09glGcp4fVS3Az49+10fmuuksDDZ9x+/v8uK3W7b7MWibkyX
lyT7bZsQXFqu49HTnSM+v2ucb9Tlw2KBanwzAmA4703IS0YgfG69VZ+Y4gAtiZtiEQAvt5xaZurE
JXnY2jroQIcy6Xe0twNLqbFyfPL/po26WAHQ2DZkDesMOm3B5m8hCJRf0sj1IW+DyucqSkPt8+Uo
JutIyOZ3cx2zjWE043jK2vtpV0RHmQMK3s2XBLTMZefENLtryluOe4ZxvnNTxZYri1Qicg7SKnsC
7lF+mqMeOoDu29R568nGw7KOJ+V59fQ3R5ExSqZIBNKVum0BZTRwSD/OoHj+rOUqtgpZy8LuDm8A
KiXFINLV9awEehZudHlZJYdBfOJ/fWFd8NxKGD4aLBv6Tf2ZgGyQo8K5GXCqBnxKSfkhG4Pg0aB9
SroppQSF1GmAgmqf61QRxD++StLFGjcoDoOdt0TT+fkfG+Dp/6tkp6tubkF7/d8pMnKyEjZa/DTU
JGz6J5eavt63nq4qVZZNjbBhd6XmDDRjWN7qhw2xzer18uJKfEtU2bD7lZrTgHadHMIvVunXVhZ2
+2tiGwrsiSRMi3obba1pIxtMTE2yBPOU+ovzaFhFcPn7JZf1uoiD04neFuWEAZjeHMzn4gc0HL3q
DM7fU3ed7YhYuG1t9aRnWFy9ey3pQ7bdMxMqNYPtOS64/Tk4SYa/iuFI1lnExgGnU9V5bh+xaPmb
PoEwLGh8EK0G+jf3xn0tItWLkGRZRD7hcgcjElTGpxjsTv6yhKyBtRLFuV4WMkSIHAWbQ15D2TEG
ILFK/fpshF2cxSZYN6ygOh/65cnuXZ4ziQlbx1S+26q33C3bdLbnuB6RysRWCrUi5+vKBoWJOR/v
nyJirnYgAb7VDc7fzltBdw+SJ4E101vwyIbgevWg2qBIB2QjEZxcX/DupEPWA9IxTri73ckofgzT
7dKqnjdkHQg7dJHX1VDQaopXVPo65W2mdX5h9KGuLGuU2a+wVycFtErMBT3UpIh7UISx64AnugiY
wzNsbSQuWi63KCv1oIYqi73oigAu+W4RIbcUua3ZFVpn1ksLpvNtVpUjS3I8kRN4NfokSXk9xQXd
gnSEssPWe+0w+bNd+6nqKUZ2NBYhcjlrrL7o0M1xaD1XYRpUPqITVK2iQ/k3jS87myRsiGzAttNs
OIDrHTytQ+FiThzIFJjdachc1UOZbCmO39/5s2uMYwlFki7ul4eGG36319Hlj5ckASIkrl4HvB0x
fPxQ4HLLqJ0bMOEXHh7monqd/kxmhuy7BOekMyh6lI1F8Oix3+qcrrSLob7gVezXlpHg8lhkG58I
jttmd9ZHbnWx0Zjf7MaJCyhkcz59hb4V6ucoiGpnLUZJaZjrAE6q7jxlR1URJacBkl9AhKj79+5x
PEfUL+fxa0eCAgIP/0CYaeh+pufU9RbV+V62n4iwOddONygYtVPcB2AhPC7wF69/y3zLO7hOtO+7
pthMZH4kQuhSKBiAXB89deEU6mEZJQH9RGIWVaCNUO2PEi8S6YXtoU85Spmnf6dLbYHabQWhSxDt
K2xDYujsiP/vXGiyemrzAYPIXtfAPlduUJ5BowrOPL31sAlX5ypmNFh9x6N4OSiUjGFHvvvBWVNU
JjMmDXpfFQZ2iMOERZi/9G9gVQv+SesVwXLLVEW8MvtnQphYUU458gFdsRjHKTxRlObNQd0/xmWc
Z4rUT7JhioA7vLhUVtOik5n+Rfjw9nqHhNce0slUFM1LsguR1ph3K2tRCIvtAbyzaTE9axUqUczp
HvKZ3HObNNKT4s9lu5CZnbD9Gx0ESpqqRF/kBlBIT0fVnrW5CquTbHQizXE9Mpo6czbGU31rAuHg
EAtc2Xd9+rw6qgxJggTXRUTevCXLVhnoZAwWXGV0fk6/UPC7LOEK9nv3ixmTEEIgrPMoU55LJWsk
4vT2UoOAUDmBxSn5lUF+YltzKGA3IdM0b0q3YBpUVNGSZxJdROtpzGR4UoJczOJjSHeHcOoGRS3I
eUMA1Ge/cGMTQPXLTRR5j8QkROrjBip44NncsNn20828LL45V3coaw6vsjgRqEdXiPv2FM1D0c9b
i8d8X33Nfb3cuMQ5RXgebs6qos0INlf7JxliSn/kzR9qvFxuXWLOIkBv7sxxgO4akoX2925XMTFO
Y/WSJkMwkJ+Xu5BtNiIsz+0dB5IuGMFxeLUj82saHFqdxCf3bUwVj3qy+y0quP1eJYeoDno5IBGQ
IoPg3Sn5bfvfhzsatl/w9H7loVJE6aX6qu/cZlhuyz0neHfbfkDSMFLMliSZEnF5FJJ8vYlC+xhQ
vzmAsvBTFs6Jz0Z/CMy/eHi61YKRKfIrWWdHLHi3hbotNba0QGeWYZ053aM9U6GKZdmMSHdcFtTq
t8XsYpQtrYEZTT/mty5oX7eg+j760IJXOLfsWUmE4zmrXjklAMCxNnnOD90/WKKLm2KFaCFgA9gr
/fJ5RUnqSXXAlIQTEaQ3dVpaWyVmbXTBL7Mt1NMG+4Tqkx8KGzjOkR8kGCLx8WKRwXagFhkTLfG6
DmVH8+CzHVVs+kOa/HHc59nR/ZLmCjOQTuGR6byzAyPJjTIz0aHZhyAWC1M/Hf2DXB+0Uhzqax4W
LcgipayuzO6EE4NbU3vKe7uLy/VP3zzUWCnF1B0tfDR1QhgAWYtVaxtaTu53iLpF2Q3Y/PxDgdUv
gixQIbAkUVkE7dlZ00wGHv5iZiNUTtCr+rWgQNgeVCYgyTFFjF7upEA1VuggyV+c+CDZnnIIEkbs
l37XRa2vBl79++YPpkzE3hVtvWQM7+bYjeegewAsH9IDQXOzz3gSzm7s0H0uniD3xr6hxCMLwPSh
qW6dZHuDCM2b26LaO4ZzVn4mEQ3wJPhdP6/+cC5vptv9u8IoJA77z+zfmbftbiZpk8O8sQMdQPTW
CK3z3vvMg8RctJ2M3O90b7/ymeJf3vOuvwlcKU6Bqpi4yZEQGCAUtlVVAbKhHB71rumCrU29Fmga
cNfzvOWPrYMJMzTFnaYkCfwXzN81r+mgKGhBsRBDj9jr1hw6JwXEkH4Xw8vCLOiwKQ9Rkszjn0W8
64ladm+v0CmMNcMfA6PzxzvmF8CsIVL/0p5Ji2MvzCAsv6heOyVB598Z612PqDvdtYFgbDNrAjPP
TiZvFUV1ssEIF4IZ1UC50KPp1eUnNnxxNNdv8k+OeTepqAUlXy8C7rIt3zmYEfsYSFZ/pY/QOlPE
TFnLYhLAGOs3zbAiXP97xrqF0OsJLnueJEzqx3y9m/KuwJxnFE0TcJ9S48SmO1TaZ6mu+HTJvIvQ
Ot1u9DwvLCsq9Gn0cz2FVCwfh2hpuXsP2csZyjwNUyQasnk6XPLdYMiWZ7zuTStyzZ81u6fboDhT
SnxapDyu0rqzEmxc0WoUj7jiPDlr/Tzl4Pq7vAqyWRJ29y6DkkJjbFakbQ4NxvZIWvTiXOXJ53lK
fnVQh7vckWyGjP/O0NTP3VZQ24pG0C/WxX1tqvZb2RQJ27pdkr53NAeIGnuvjpv8MejB9ecvkItW
ZN6yjxd8mOTTkthpYkU5RDW9btTOW6Lixv/w8y1XRNM5JilNcx0O07GS24S5yW3HuRVl06wq6JF1
IXix1RhkJAUWmRds+1z1rvFjq+b23BfWqljeDzcHjELw5rUzCQqQYKecVux5pfljUbhf0qGP0nGB
JCuOEj6z6efLxiQb0BFT3rnbYNkpiNl2hCU+NSGkklqPG/ujPTnFNTgFjOfo+V0PHSTn7XzElGUZ
eMUhKHmqMnrlXB1W9q7tIjfrITXRds15YGj7kzsOu1/U+WcTDt5P7h867aoS8g/DLAYiOHjBoExd
WMyMmqp3vBJihrdkdPfIxQvMLTRmr2LjRz+Cf9s62CI2wzQjboBaoz/E1OeQEdXd2se3nWhf8PKR
V9tQd2if2BAfHk9WbgRb8mPtJg9MpZ7Nz7v726n+6rPCAj6MjOhQ8HlwYIKjxTBM0JWn/pqye9ec
/HKHkKKe+W36+7IlfxhZLFfE1pHGdshcWuilX291Vj0PJFNcrEqcRITUbV011WbhmFE/rRFPeTiU
5Cs0lhU+KDEsET03bJo27AO+3C0Gv87eLIhwOGWNgqGXy1Mj+37ByY0hGzKy2makUcvrmvwVSshh
sxSq3EbWvuDixt6A72zCACz+XM9/sukG5XXedd8uuHi5V5gaVzcjunwdlyfQknncUqzrxydy2Izg
0q7tdjaq/syIPfd3/JMdgXGY+MMUJAH04VHmM/8xlzAvlLdaH186o0fBuUdO7RV8M5iq+/4uO3X3
HAxoW4x7lORzdh5fTX++N95Af5d/ISoFStnyCA7PqsnhSY8+m6n0LFTkt3nQ6t8ur4/EuUUeurpO
NjaMcO6lzj3duSUrovHy29C+1EBQXO5D4iAiqq5pcpZRDv8rrOGGJ9tPfbMfknT40y5JobAzybYr
wukA2jO2eTt8pE2e1iR5Gm3rLl/3uCjqYNSaryaZFO4oG46wwxMbvJIQP8SUreknFygvA7kiXws/
afPT5RmTBEMRZ5dng71w7ppRmQ67l9ukhTS66iJLsuQiJd2er9WsQwoB4YSm3uZAMWTtoo2yuMvr
r32aKtxTNgjB9XtOVm2z0M9YOF6PR2CNqW6wZEMQHB9V2a2RT8gNGZtviAOAZvXirDGZDT/R3y6v
wYcvp5ZrC66+mV1CeiMxUfudLVHi9ruXbXDsXb91nDUiWhk2Tu14Q10pJkxmWIKja8li9XmiYcJW
KPHae33nQIZkX52vhKueYWQzJ2zmLWn7tpsxKiO1/hiQyy1MGgOlHeU6qFuWjiuSBslYRDDeYCXQ
p+ngj1VV/ZjI5K87xNtSq/N0blznJSIaj+dkHDr32LfK/RckcW4q7lzZtODjQ6r1mzPi89usflgb
91ZbVFTKspk5fn+X9PZgSXUs8NhELKVTTEetBDzDwfV/3j3tAEtftl6J84mwu6w1t3zRkCV2GWDL
M7du6yJXPVvIGhc8O+PJlKw1hjBWhuv1u363ZdrX6z5ccG0NxE7gIkCaPm3NQzvjZq2i2+PltiU7
qSW69K5DX2rGpOw2fxkhkpi40wnkgAqbl/iWJfjvDppVmxyZueb2p27bP2c4zQxd+ltrUdlvuPF1
oxBcmOwDVNIGdNNuluktbL7rCuOFNFN0VfsivC7JqdZWKUIET3IrZnpunHqj3e9A80WuG4KIscOb
F9vTHV0QyOtSi3tkZsFm2YpkQGKfItBuN0xmuvbhYmt1N+88spo0uG5yBO/NV0pqo0LTLW4Yq2H8
szbjqbU1RW4hSWNEUF0ONBCtCjQPBpDQ7qcnyzUDELWFvJsfV0DGBnNRdCWbJMGJXa2ne+XCjGY7
7/0mHb64eq54TJA42v/A6zi0s+wETrwbOsrmyAhmLRTllGaqiM+yDgRPnjpI3oHHBh9f5k8gCAto
sjyDM0lhQLLmBU/W9T5ZwVCJI90IqYyksutwIknqZ7aSW0bWheDFVjGZHMddHEpJ/qSl5avdLM9p
Tq/zMBEml03WujoZDKko9/ttm28XVM1UWvn7shtIjEfExu3bDCZEM0MCBtT9F62y+swfXBB7KRZA
1v4RYt9tkvMECc5hKa1omEvfzgsGyOSQ+Zc/XuJkIiau2FhrajXyLLf7POS/upwFDnbhWp8hqLT6
4H++3I9kiUUIXLPn3G4N9MO7HlryzTN2h7DBBcp1zQsOPFtLvm0Ogui25G84lD7YfRGumkqX8WPS
BMsVEW857bS2zpFk59pa/bFns/eL3QJBVdc4waYnqEKd+XOel4WfTfufvS03rxkMMxiafomrjOjH
oqFKbtBykJl24Ods58lvy2oNs5m4weVpkJmKEAqKudVRNHlMw1y/kDL/PvHt6bqmhTAwzynUsEos
oK2jGnfQoy0v365rWnD/zmgWqpdwoLXCVQX/WW2q5OxjkI8F0rj/+g5eqlKGGhUrsn50rzQyT2nA
v0zfzYf+KNKKN93Tfl8ehMSRRDTcCi7J3WKYH1CjAgzx0E5vTbcETtaFJroxlk7xdCjxJBELB0lJ
AJw3dKRX3FvXv9uE+sXy2+VRSBJyEfiW8AZvrAXmK92BH6rBWNZxj1cNIrPqCV/WxTGud+Gswu2N
sR/f31HwD9iNGbNxvRl6eiob/uW6YQjhIEPNsOl26KN0fvUdu2PQ69O2HEdjO7zcg2wVhNR8M7rW
NnGoiBZT90j7jS5ZNNafrmtccONk3MZlOSL+wvKAtMBwZjHKaxXboWwBBE8mrUmcrqitaLL5Q1cv
d3ztT44DrpzNyhVGKutDcGmNQdt5WQs8v7VaSJM5Zmt/q09tPDBd0YXsxlMEvjGbJdwe0cfig8aG
RjUYan0A/IF/fzxAXFk03XaP6Q+VWsjHuBfLFYno2mp18srO8cC0mPVtzcs0mqd1CFzHaX09ncxg
rJvNN+YRcEWTzrcD14oQAsu9n/fgrzY1a48bCFzEOluT0Fq04qS5nRMtmUP9be9byBXNqqORJCD9
C4nv/IzmptVPFSzUASUD2QjMs/Sz2m/b0jcycENn9LpdR8SADKQsed4hfg/1eMLKf911Vcm8ZEMT
QR9zl2p0aNB03j3TevWoiq7kY0ix5YrgDjvT8m5N0XLyhX7jP/sz8N/3+tP26N4vQeItL9BCPl12
5yNR+x+8FLoSnKFo08ItAM+K6u7zaj/bAGJU0xTueoabs6vqg/CKIOx029pleVZgPHxlb7tRg0eZ
EEWwk6yCSLGU7ZvOpx1tG1t/NpMtrojqdCEJFCLgg01pOdgrmtaTwYl5CS4Rd+vsYOB1C3Hw6+rk
4LtCEg32EmZAqwHTQxikQPAqNXZgklRBhSTOJkJKk7ZmNSsQsS3yvBPAV+qTzb+t+rdsJaB+Ud31
flxmhGEc29E7p66MgSctzkrREHad79xM990f+2t2C/aQJ9fPX8fX/hO7s96MBPxHl61XsvgitlTv
MlavDax3ae2/CdFOSUcUWbusaWETzWixZ4uDnQgEiZ/Bb32TjrPC52RNi1voatQcz4PYgIj5uczz
3+WocmfJ1m8I+yeEnYYyP7xhw6P2mM6P2cZxfaw8ksnaF8IFqTqt4jNMdUrbh7U2T2W3fXeHK2dG
BIrqlNo50XHYbtbiCwQQbndHJfAj+fL/AYYOLnGLCcePMdl9K+U39WYFBDnMZUuUNS/6sAZRb1yy
4qya2PdaP8QV3vWtYVfpOckyChH2WXYteMqq45XGiUm0B+7t/rae3HAKDDBe/HVjA8wXmrKARmKj
/4P6XLqNaseTbdc3y81kkuLe1ow9umq2RKib4VItsY9TVUFoNBLNS92vNFGhhyR7msgfty57qu+A
kUSZpp8Lp37bVvqUlihsMsmtOSWq3EIW8USsW2bRpCxnXJ9VFMAY0BoYfrvhSUgDE9/B2/2LFON3
CFJwryIp/ltQVEfHhPlbtTThktIO7KP905y1euR07Dvf9TlI+FwqAs3HiGRsvEIQY1ZuNouG2yWA
NbLnTJ/mAMezLWhto4tSq3hzGr0MKJjAzunCl3BC1Wa08THxZytVccLKtlEh3Dku6YuVA2pYoXrm
jk7MaM+uW27fdTdP4rxKJ1XtnwRz44gQj7VtmJu12IIqvDw+UEbqcB06KwDt0M+M2iTgfZN46VaD
qwvAUA9MF3tAIfF2vmzXkq1WpMxb6gxKXnuHZKQ0poe+KJxzUfX9Q0v2LZrc4c/UUvfeBrJNcUUm
cVNdiMfcNklaQAEDfPRrPfmWmZi2T2ydqfTXPo5rjsgLVeZNqlWza0UNa970nn2r7P5TOlmvlyfs
Xx7+v/mnI8oc4sm8Bp3kcb3anTffuinAnOZXceYv6aclMFCnoSL5PJLNj3o6pvBderIuSdOw49Xn
qD4d4iL+fz4ZVSryb4v9qH3B1/jc4a7SxlMkN/RvRt7cG9lrDvJmsMwAsOF6Nvi1C7DSl5n+2Myd
r7U0oJZb+hb44/YsPwFXH3R9RSFe7OCefw/yZfmC8KIKBrIJEPywM+cVNL84dJmDlsRVb1A/1fXR
w2XEEpgMDFa4lZhuMqsCchqgTqf+nmZ7pK/p3WYanyynbD3XXTOMaEIVqj5T32n+1TnySXVuPr7l
g0kUsaWzVu4z6pCsqAv3yAiz0Ky8NhxDFhmn0i/eFFb3sds4ImejTcyphpQzTssoS2N+HaS1R940
MCk7EwhzdW85Var0++PdyBGBpnPR29ZE0NeqLbFr/bKTDNVOY5A67NYsNUUmLPFTkc/RXUDCsK7I
KTMDJBtAU6Fkw4Okg6eYsSOB/Ghhjn7feQ+41ehO2HEWugEFYQQPvbNvdFTQ1P50VSxzRBLHphgg
TeCiC2gSLd6YL6Ov193vywOQrbjgncOazbX57/vtrPVG27jd26FUzI5siQ9rfjc50z7a1TTjy3nP
PVp905fNW6bCcwbztLeqpyLZEITcvgQtrjtMR+7NhuqxGTV6TzZOr5x9YSfJx6G3DA0GVOY/HQMR
YPpz1cyLgNGFmh0YndFwQ/Ge/5JAkf26ho9N+N2s27npLgPHHVvNjD+07XtvTVIFi4Akc3JEcdlx
SG03qbCkOaLcDcrIfB6OnsODLQDvQ6jalD7OjRwR1kcqzZ44xMyjZEpZWLiJFU9aBTUR+yjEXMfr
uBcsR8T2tQ4tnMrA7jSESQxxS3LiYMcMD9r4NlaKlsi2cxHelyLDbMAYhsTeyh2fQz03NKrexM5i
4ZWJlv/H2Zdtx40r2f5Kr/POboIDQPbq0w+cMlOplORJtvXCJblskARnEpy+/m769L1XRonJXio/
lGVJQGIKBCJ27N14Wjui5leiuAUAo9w3JUJ9U0c0mMfKOsRVt4dofdsXc1SNWi41nk0pPkqBi5eW
oE5k2dku6+9Y2M9Jlz+sbFDXd+LG48xRcYBJLaBuqK0pOCd/MTSW+W2MSKqRXeKS3aYOvyOmflqI
fcldZHbkHPZpcoek+20s+1tt0hPPLtO9g7Fx0avAwXoRlcs6fJpcji/pUnxa84JFbnwV2fjosvww
VPyEkMbXndFvGCaVqc8uwI+UreZPmiDcoCINeGHfpLJMPCbN0OCoreigCSb6m1kvolgfv8KZ8Eut
vMmm9l3xGkfl85vcmg8T6kNQMgIBYis76Nkej9XGIVURhrS1hGEzjM+SACzL+AY4+4NWpAF4j3Yg
SRvxe0dl9eNOY7d6VyFIF9NjmVV4TeIxT6GCmjnVQ5sMIc+AYc4gotg2+ldmzAFtqijO2+cidW7S
tvnJkcojpMDhomDJR4EaVCjedzmojIBxWwInwlsKqvfaCm0ztYNp2atb2HBdVAhiZYm67jgcJAN6
GZiDrzn+L9Lp2/XtudW8ck1oZilRlwuXciLILgy5eyhcGbXunizoRh7XUQkAuxz3hGXi0dm2o/CM
DORyRBMvqezPmQkVhqL9AC7Ok21kJ9s1gnYhB4fnfq91eOQ0Ow+prVGue/f1ZVjMeV+7GKVTNcdp
4ecCQH7aDzsWbuOIqzBFzbCKruvRfE5qesu6369MY49za+OAqXyAi8HNCroPcBHavvHtcaZhheTZ
h1IYNDBauYfQ31wqxQskUp9dt8VzmQDe7tm5/pinUGWY+qBIh1valhG1wa5L4m+G5nwDqtcfOrxL
Oy1k3H2+vh83nEUV3IiA9SjTCoMlwvrFXNBjxe2j0SAPRgwfu2vnyG51o3iLgLGUFmU1rqR8ei6n
BPKYRTl7klpZmPRgJ+/H4/UBbW09xXMUCXHbFBqfkVP0H7VWfjd6UIUDDLfj5220r+IckQwTbBxX
nIROqJeVNfGETX1D7EUjNzb331COGqoMpQVPoXX1GzkA5shp/fKuyVEhjhOQ50Wx3sXcXe642d1m
ppnCE+I7L+aNu14lEZRSHxBcwKPAlXqYmMCRzdIvcwjL2K4nuQOdlvpApncVbqMmYF2jV2ZGiExS
3ExA/dr8oZPJ2XT2KNC2lnldnVdNj2kum0JbwxO6vAW08sLm+iaHGPv1hdjy0f6Gdax6u8kLrMQQ
9SdiI9pkQFhmZVgDCxUNulPFAxFA0ILvnIutaKStPAtR/WcRp0aPOgj1mVtAa8vx9OU8ygtHTL23
vCy7Sae/Wn0vS7BhSFWGQQNiWLQ34akgLeNzNz+hZtJPpO7P1Xt3gHLaEbqXmpXgsPAx+SasHFRE
hH26vkYbm1kFQw7EJlVv4OODgvHbSMRDXGr3dHQvDpOAp/b5YSLVedTyh+v9bRx8FR1JSDYwfU3E
8SK5iCU7Qkbi+/uaXs3yq93cNnaquys4IKbz92GuDo21PF5veuttquIiE63K0ipG28yogjifTlVn
n+eie+h1dgfe25NMezy1aaCx5FPBjAt3zR0ve+OQqlBJhjKIuB4GBDm1h6H6BtEWH3XNwfWBbexe
lR8wGSoWVz0ap7MEeiz12vbesnt4Snszt7Xg6v3f6kmV9y3DK3gMqZ9H7viX6/fhEq5Mfp4cogkK
JTs+/dZwlOMfJykk1GzBIp0Mi9eyjn4cq1EHfnUaDhW39pRBtk6NctOjhNUVNupOo1a3oiaJP5p2
DKRCyi5Ih0RmY9+MuKK9bKzeh/p1VN5A05HFkumERbl4chbQq7yLAoM6KiTSMBJw+tZYnx6aebzN
D7MLlh4K1BS0NR26czY3NrEKh4wlFwBDYWFys4NeYAVRIMGGPogRDj9d38pbXSjHfwX4QZ4AXSzk
0dSCTnuyxeF60+u75Y1IrAqDREVgAkz0gNOP9OytAeIsv57aR9uYIYQAvnyvYp3jCaPWdjzJjX2s
MgIWlZO3FpQ1otaJj9M8/iAjSFDSnOWeLvo90uWtGVOuf0uOUz8CtxyNTSxDw56HYOLIDBrQ4NwZ
yNbMKaefpVBVtiHfEbngEviWNDE4EiRSkEVJSUDtikdDt2SnUUhnh0l/a+pUE8DThriUoMeReClQ
93p8auWpHt/nXao8gaWMhRbPWA1LWPW5shkYNm1nPg/ttBfb2hqCct/XtTWUPGlYlOAlJMSv3ARe
dVocr6ftzixtLL0KlmR5s4x2jC5aSTy9ocd8zP0l28srbDW/bodXV7EjEiG6Cs3Dc71JNffEtPxp
xk67fh63mleOOlnJPBrAwlAjJW9RzXef9E6UAlL5vubXdXn16etlGZyaQgMcJDdl82nqo6HceTts
3IYqYMsYbGQuADuORHXQnceW/7r+kbeiwCosqzVpogkLDS+f0keo2ETxyUoPdbhAhcs4Ny/zx3d2
pJxo0Zm9TjR0lJ36kwjTJ6gjC18GUHb1jd7r9F3ppa25Uk7ykFXVaI8li5wYwVpUMnxj5bxj0bcc
OhW1BacgGU2OxnEHHcwgiUzwCH9hhzIsD+JFf58/otL8gXy1BvgEk5XT3suS0WviizvcL6hcu74c
G3OkorfMLKmXfMIwEjF/knVfeJLskXds7SkVv8WmqmqsdU/hsZR8XsUVnYfpo8Bj984GG2J22dtU
W6NQzvNopSx1NIxCH6ZTIyCKnTbfrk/QhqlQMVyl7ZZ9DZh21FjyFFttlLb29zx7p/+sYraoOVvj
RNA8AZ18k6bgAIRrO9e+vat3seFrqsBtx67MBtErFk02EE51EzhNATy57U/8tivTQ8yf5oR416dr
qzPldNd5w1OpoTOoU0RO0oZ1159RSe6NIHetdB0c0uDarug7c36/j+crU5ubdVG2RAI8eaAHfiZH
FkI4OuB+C8WkPfKvzY2suOv5AqHeuYQ7NfokWmUK17KfH6tSq3Xk0Z5O61a4QwV2FyCRNeDwIGQv
5yf5bCJTX7oePEzHI31ybOEqoBIiMHuA78fuoR6727LuToZgp2T52eTTjtXZOE4q9puY4JIeagzX
tKDKWH4B+Otdu0MFflsjaXLdwWq59fQJeZCILdJnLVCdgPhRVBVkFXA3ThJO2dDueJBbi6dCwgEf
q0DahtGAeIdBtWNNDEOZeHRBKvu/yQtvzZpy65cWH+K+gpM/T/kDz6poifXj9Xlbm3jj/aCiI/ux
BAQvQy6ndfqnsVjOuXRfBpOAVsaUP673sRVoV5GRRpYlU1UgyJ2AZtCr8EbJ4uXr4jS3lR5nIOO0
zlnnpp4oijtncY8wW2Glt75TjE9i3nNwfm/2t8aqWBC3FSRdQOIQNcME9TZGiC+YEBFJi9bTKmQr
ydDqfgaF+APIAMAVLOZ0x6vdWkLFY+CQznV5hq0iCjvxcyAxA1mSeKf19TZ6a2SKFSk7q9OqEiOb
KwATRs0vIHAl6CMpH3Mx7xjgjQeTii4sljZjrMQubGn7k+RVYI4iNFl5BkSMezInvhzGn9e3zNvT
xVTkF1+cKk8X2Ku+GMujnjoVILH9snNw3970TAV8NazvJF+QDSnLMayKwp/kcOqgpls4zc65enuy
mIrzgvo2SI5HpMgMMZwYwuIjlc+MF1+yYjzigXPfFnvO0NZoFOuAPLfbDmvQv+XGiWtZuHTdvWDy
A12M8PpybHWxujCv7sLBtEW/pBiNO3VfiZC3VZ0B1TqdqcGernfxtjfEVLyXWxa5jWI1GtmGdt+k
8lT0jj8O7yMtZK5y9hcbBItWjIx6alGUc3d1e4xd95a1OfXSBloaWdt3Xpl0/c6UbVgb9jdGQZJQ
wJzXGymHjRtiK5pFl3myh/6EYZ4A1l0hIcfCzh4Gs3y8PosbVxJTeQaX2e5ACrFubf2XZYP6kUV1
g0qoU+9+5RBwg/5sXv9wxwhhNTuPg+vdbu0PJSwwOaZldwZmt04Bb87i25qUN+AiPhAx7NFDb4Ai
mAodMyYBLkgTmcXOdMO5mi8jKORBO/kcD/klb8Ux6enXrtZvpk7/DMxTwM32dmrjp1S2t7YL655w
QBaWO+nkCMDmp6WZq73VXvfR3y0w+xtbYUp10S0II3QglAucGxRSwZeLmkA2H/5V4rkHEtuoBwRb
/p+Hcay6hLpyhmm50MPTE3SZj+nB/EC9Ve00SMI9He0NG6yCvecyAUwrQT92NgcQznsqzHJPTn7j
tKtAb9sZUzo3mK64M4LYJoOXTs4X3cw+Xd+QW6dP1f/tKi1H5SpiYbVj5Z+GxXhx0gpyUHElPnRO
ZfuJUT5xa0HmWIOqqFXne7yMG+93pvIbJoYDwYEKgcVGM4pDTyAFbZr+UnUHJx7P1VyUnj3Sb13O
XuIJPncKl2N5H1MYU6kOWxukJLaOzq0h1c6y6OcbzWZ5pOmlFbhElnirddUOM9PGJafCIlu+FCiD
1FeUKIrvF0LmQzVxKIQaNYwb4exop9V040zann7Q249ApiIkKaqO+VRi35gsdjw2D9FAltJru6H2
ZnTt9akIe4fc2NYeFHbLpKpgSQgiANPGMErtTA8rxX536I/mh1UrDU/BaO+4ve3DMRUsabelnKEi
jow0MjNNrEcoQG+8vDIPbdyFhGk7L6WtfhTzMdR4+fUr1fGg8bNGSJCQT3FVfypMCmnX6Pr527Ad
KgRyNAQYiAf4ilUaH2kLngmt3XlCbh1tFdCY94lTdBnaLpsk90G1+w2J4rMrXX/EjS5i9jxN3U1i
pszT6J6HvbHxVFSjlpdG51J0KvXuPM/y0W2tjyA0R5l096FZikiDYo6dzF+vz9/GyVLxi7hJXBGn
cOgHYvzsyhI5aRY6SXyTIoVkp2VUD91O3HeDHZWpgEboTi6NyPE6E9XiN3K5NVIkXNkYaS29YXl2
BogNJIpuBMK70JpJUC4AkrjWjSlyvyL6d5QbfB5MfceobN1vfwM/sriu4xZP0iHiR2iqU8hVVz5Y
fhoI3q0Pa4vd5Afy1/WZ3joOiuvSoyosTnuMHlQJpzbH+5Qk9qUpIVA4m3k0umwnWb6xg1RgI03M
0ejX4qwqIVA6GhAqSzTn+5LYvg0+zBrxClHpF2TS+M6DbeMQqkyLLi4DNq6bSBbZLciUI2NZdozI
hsOnohyXLEsbAMgAZhnssKl+9WVyyuBY987OrtxwEFR5Y3twlmxw8V5eivQrBJwPhjXbSGPvyVps
tb/++6sXjZtPRSZbtN/b9Axo32NfpkdrKV6u76qtxV6X5FXz4H8ddDrhnpJtsvixg5oiK3lMYudX
a2qHti+DITV7v2L6TgRgazzK+0YWqeRZjkegKNgXMhmnnlWPo9bsrPeWU6PiFKuBlJSu5fy2xdqg
7ooJ4tnDUeTmp6TTTl1pN14/Fn7XjsEMekmtp1BZSbrD9fncsIcqSaPJdHhp+AgoR11u6hTAPPCv
lWVyM7XzN3cBiM5s++frfW1NpWIRJmDkWJ1iqGbDCpQuiBFgo4yfzIY0OydzazpVFOOUarxqGxiD
kgQ1xLWrwyoKH+pRGQ5jyHfVqLacFxXNqHexpc0aJi5DxMYTIo3ihfyisXXvTPTTrMFva3r2MJXF
A6Ajp7ln90XJPo71XoBx4ySokEcyLxUBQSoKL3SwfPTg/PCqdvnskgxwWlPzXMb9Ukwf49gsdzbr
hklXUZCW7sykWB+KzjLEn6vMfhlK1NN0pekEoERY/CWd31kKx1QMpNW6TmlL3B/IIV/w5L8wzm6S
jp9pO0W0q06koAeRguKYa4i19zu35IZttxUD4465OYkM0wr9tFCw6S5x2u/v2v8qNDLR6ixDSSre
Zq72qwMRt8X7k7OYX643v7n3jT9tYxzP1K3WUEw9Fi9Db1unrHQizXHAeNIfzJh+AQd1CQI6VJiS
RK88q+N3YFnZ2R0bQEzURP/Zfznm1ixWcHxVGua9y+34jPQBDxuw2PqU0f5oS2IFejzyAIjT2jOb
5WtlEv7j+gRsLZ1iXzKTpKjPhKmu6RC61Hmsm2rHx9gam4qZbMwyh/gUbBc1gJgrTHYctfmCYOBF
m917kqUfZkTtSlZ91lvjBCsUXB/TxpFTsZMWIAmkrDEmMrfHDJH0qb1Npi+m23j6HtH2Vh/rv7+6
U2cr7eVMMpw0t44DJ1mWqKG1FdBcS308sa0j/JuP18ezZTdVVOVgyLztVyakurQ/y2G+4TqJ5jgP
pJhuUaMepC77loxzUC0s4j07pF0WuoYeXu9/4w5SkZVDshR912MdeTu/mNZEQqrpzpexGPYUbzY8
OBVeaUAYT8d7czWSKH3Xs6Oc0yPt0i9wUB7eNwjFJ0HQxenEikeaXO2HvniDVj/Mxh6R5oZLoAov
u1JroWkEF8tIXJ8MI9TKa39gfyXkO3eKgPY7o9iaKMVcEFkU8ZjgvYyoShk4lvjSxPSDMEHsAYIE
/31TpdiEoYGyfb7G2hAUIihJnsCJb017mZutJ5WKpISAG6DuJS6pDFnXmyWwQnJELE975qlnH7iP
ArMjQc1JveffbNg4FVTJ2KJPxMQbDmJWt86NCd3SJKhfLPSmoVAc4h5sz5xvrI/KMukMeq7nFbpa
Pi257xxArxfk0fQCHP/kLTftM9Q9vrinvTDN1sjWj/HKCqWLVWXliKkE/w24UhbPeV/NIlORlcbE
NY1I3LtW1wm/mO3vjWbuoBm2JmkdzetPjeofaEfgzl0ghuKx+GQOBBzeTmIFwFYe3rWJTeW8g+uI
dk0Nn8TBezbNq7DmyQHv2Z07ZmvmFb9BawhN7RQLXfcXV1zqfC8YvdWwcsJdAQSzmaNh0yVhQ59b
bdo5By6m942sgKqnLG3TiMmwuhqZBu4PLQabtjkz36hF6bOqalElWMZB6fAnEg/tzjpsXJQqgnJI
m8YZJdbBhi0cK+tDzafAsiR4LcDVYI1yZ3Qbm0plmbQkYl4WEDfR7IgPwtVOTTvjfdgLD1TcO2PZ
uAhVNjxmSlHnBtamnD5py8eMnkXx4V3bVWXC68QinSxG03aVBU4fOfWHHGLK1xvf2FMqmlJzaVJQ
BNCikdzbzTmGN3a94a1JXzt8dZLbepTTvOauaYuXIrgmqotNRRuNrQHmWKsqdtz0DQYbZiinWUtB
p54ymKPs1J6yb4hFN5WPJP8K3FxJUUQES/5NRww8P0ADrvYYNKmP1we5gRhhhnLWcXdoZtqhc/Me
gwwSAGvYRw74lQksZxq825yrYMsMgYvC5djDkuvz3W+4tEVRZXJ9HFu7QLnWGwu1KzYwzFEW31vI
82Y7fv7GJlCxldCnyxtrBv1bPswFeHtgy2kDBD7YrqyDmVj9+06fCrNEGfMoHQodMDHSQ2Ekx0wQ
/H3a8XK3noKqRnJRdVY5zKhTtL15FTf3Gn9lsWMHEor7PU3zDXOo4iytrCntqk1WWPwvZi6BUein
HNkwc+wPTDxeX+mtTlb79epYllVb4E2HTiBAdIgZDzQTOntWbT3FfRNBH3MvvbhhEFXMZQX40Nyj
yirqYqx8npyoyb511Xszs78fRK8Gsgxi0SqBh89Y8i956zxmLqbLJjvBhQ2WPPZ7K7xuPxnGzJzx
7kikeV+O5pc8t8IEGcqJWw9jTG/r1Q4n5qFpl9CZrafERCG00YcokI4ACjgOMYIFlXZnp2SvpmXj
KfH7Nf3qM4nSTCujBl1jxnPPqsfENzrE+qiAzrqWNDhXwnrMp2bnVG09Ln9ntl71lxvuAPYxHN8u
rE8E3qoTjA+WRz08MkBsZX9+155UwZZFq3U5WPEwrDq9yYD+leXos27JvTxPL1o5WDt30tY5VtGX
feo4ZVaDTS07pUf9Cw+Fbx9A1+2LaDzved5bl4IKt7Rnt9UZ1GZhLSS/IDcUJQH7mLURhdY59wvi
1Yc9Z3Ozs9X0vlojkdplkllgEFlsq8Z+YOE08KiZrS/MTVJv0gyQfmS9F6fJC5QpMp/HUDSDLPDJ
yuewEe2ejVy90Dd8SBWhORiWOScpPohE5jvom8y33OEjievA7rtL2yIfN4OISOKOrMiPRJ9/vm/3
KI6G1JKuG+QaBp9/ygxPqfyDmUxBI8+T8el6FxvXmEpIWaNSEdTSiBrZGf8xmP2HaRTnNNOOXN8D
HG9li3XFk3D5oOnLGjVK6rb/WdrtRxRhZx5P66/WxMvbfk5jj/d56ZvUvCQoX96JG2zcCCr7Y5a4
XT+s9d5GZ72gVDbIyXjQFn7K9TpIoJR7fQ43XAwVlRnXRWP0Kzt4uVTsADW6MZxbvveQf7t1yMj+
eQos0Ztdv+Ziy3IWt1nm/IIk67hjB9++yqDL+Wfj8zKVaUbw0S2jB2utRnTkIrIpcLpuT6X97UWA
HuCfXTT6xCurRBd544IqvQKlTDqEYNfOokLEN0NpvmsZqMq4h6gq79sS97/RwBcvv+dludPyhiWC
dNSfYxhlajl9D48/Tz33mxWmwsvjM60hHzAGJARhF7+JUfq9Y3C2llw5903R4cmewmd1deLcZvXS
Rs0IfpTr23VrzZVXBTiNpiRf6X1Kt9RO9cB+ctdoI9u1nZ0e3jYqYB7/c7p6CdJo8PsBfgUqFS8p
kupkzXVzcHvBbwZJ3ru1lKiBLTj+c2FYHHd6bMfiMyuzWxQNfyB64Wt0T1tsI6QP2t4/x1MIqTPZ
IoZge0MA8Vo/idLD6iHr52TnIG4suYqspDXcn2XNRnZWE7JYJJ5w4SVcX/GN9VCRkaQay3JYo0IC
xKJgXrw1U+3HwtmTa8w798jGplIRkfGccQBQ8fnZmN2BGSuknHy2cndnBKs9+vsNTFUgJEskFmHF
Epqu8SAmN7Sz7leFpEMhutAqEPfP45/XJ2trJdYRvvI6ipgXA0tnbN5aRqR2bipZ7iAEttZBOdeW
dGYwQYF4eZ79CpFsQppbyeJQQ3349Q//+/n51kQphxswfoQvW3RRPJaDtwT9w/SpuHE0LwWF7xzl
d8lxOODBCtK7l+xS7cQ2t+ZMOfCoRmC6niERsDgFdC0HqzzZqfU+EnqqYhyHkkAQBoJJESBZKFCp
vLn7ujNd6wd8a7qUk20m3Fn0Fk3z56E7rTGOxAG/rQ6FlQDK8/XB2YHM/Q6bvNGTCmE0ezCrFyvc
Vr8hEeQIj104BF0HcmWclaAPdeDfPc23IMANThqEdMbzHuHtxuFRYY35bOrjZIFHC1vjYKbW49CB
rW62qOsnZvel0drE56LTg+uTumEKVJ7HpXR6u5YkCSnktMR3olnzmEOqKynHR25mhb1HrrOx61QO
tAklN21Bmixs7TgcyfJEce/sHKS3w8ZUZUDr25FrUjNRrMafuRlx6qIygQSzm4UQIPEcAv64Nj+9
a8aocmjnDIqAloHOcjEdxZC0h2Igzz30LHdGs2F4VOhQwXMs79QnYcfM8ZLL5QynUkZmK786cu8J
v7Ucym1sFsycq6ZMwgpyLM+GbkO7FRjGvRTBxhhUPCtrqlSbJkxSalxmzQ1MFMdBTeh50dKdO3hr
4yqWn80JGy06CdRhNtJbxmLyedk/j7rYi4P9xoa8ZQXWuXt1uZSa7gJgjKNonrP75lJcmkv8MJzF
TfvSH5N79869qy4p/ojff8rjv/5eXNqzcbJOrWecxT07ya/aQ3emd/SuObsP7IHfuw/arXPn3CUX
emfjX+id+5Bccnz1ri2qomEXp0uthul5aKKKM7X5pc0yL4bo4/uaVy6QCv7VNCVY3MGc6EeUr9xz
DlA5uDf5zuJu7E4V0ho74GNJsy4PYyNtPKSNC39I9wTethpXrpHcSckoizwJ9dyoQof3jx133yep
TVXUqrSNokBRURIKFGoA4VmCM1DsRXQ2TpUKUB0lOOPc9VQJgptvjMHyUyECbJWPXb7Hu7Zx/6hI
1Voyo4xFDHWzZji3oJUJh1YrAtSCNp5lkm8g67iL5/x9VfeUrkN9dcZq3utOU1kw3bYxgOeNO9i2
jpnbD7OYa+6BZz/tdvbtxsJTdeHRYO1atkCtrJgexiSNn8wsBSfsu46FilFkTJ9zrVn3VQPVOntE
QaHobM+J04/XO9iIzVAVnEgNCeqoasnDSUTZ5zpCEJuwyIAg2Cm/Md6njE1VBCKbF2LEpWRhag8s
sFuu+wYIbE+0mLPo90j+48f0n/xn9fAvI9r993/h6x9VPbcpBznmn1/+9339s/zUtz9/9pfn+r/W
X/1/P6r85CX90VYdwNHqT/3xS2j/f/oPnvvnP74Iyz7t5w/yZzt//NnJvP/dAT7p+pP/22/+28/f
rXye65///McPvCf6tTWeVuU//udbp7/++Y81O/ofr5v/n+/dPRf4NQ/VuEP6rP7Cz+eu/+c/UF/0
75ZtuKjEIJbr6oaJDTz+/P0t6v47tQhFtYtNLcs214gyciV9gl/Dt6gDIVTb1S0bisRr4qar5O/v
Gca/Q6fBQJzFNk1DX3/v/364P1bp/6/av5WyeKjSsu/++Q9glP9wwall2ASdIwSl42Oiamq1Hq+O
rTMOrTECZRwOsp14mOko2aV+nMRUXkqeGuNnzRCzjnKIUTM98MbRJWgrYs0v9txbL5zXMXvqCWDC
YedqWo9gIp0zrwfFB518fa7Mp96gxUs8duDs0etaSNQqZa7NPV3TCYoO3GzS7prc6V1/mepx8ewW
XPm3dZe1DCy43HLaDxJf/FUnTFZHoAVQYxY2SQo8tg+B1aGAMN36rE5YEbvH2ppBNO5Zeod4FzV1
k5+dRbOKaNY0Cj6ZAvoHQQdnufR1Go/1cci7oTlCisIFsmnkKMC4TUwEar7ETJASCgw0YTADrsFt
/S8r7zU74H1ha34vp7g07uaajuTS91JLL6U+FuIER79o/DbTKhsMfkPCMhdJt4E4s7w4oHSjD2zu
XacKs87QQTjAZTOl3Y+0AiY0O3ImOzy3E4trI+feCGqfFNqrdl0GVZfneByZdMnC3mw79wHCRaSF
noo03HO7JNXgVXaa1T7JsNgeYI+d4Yse+88300USn6Y9jDOY31jXhVUd51r3aIp56AJDxrwDRYGk
6Y2IM9F4U74AxVsSAUU7rysX3mth12jTctTHxoA9dPvJs2K0PTa8RbQcMOA0brrbEQzMzT34puxl
8Soxuy8uWMaOZCDJcmhnORYPkBVA6TFHDWHts5H0s9dZBSBm6CfJss+YalQ1CdOAYpszjjEYwybw
9oSOGKFAKE2UTXI2x/egKMP3RlNkSAQL0uKb7dACODsb4AMQQ19lXuVCY/OAd9D0uWtEPR9iBNs1
3+CDdHxpOhaC4nMDwOZXiHEV6UlLNBjKEpc9OU3VYmr+BNLK4jBqg9FVjrcUzgzFYDM2rNH2zQTZ
+vwG/lOdJWCbXTJhojZXF+l3XlupCArZmMnBgFj9/HmoGqP2AKqrk2NRSyHOSxUnX6tUNtqhm2tW
hFM1IxRFS9p+b4pxSrx6IMOTPWbu4kEjnRCvo6l1GewZ8pF2F2vfa4sbaegiqJQEI9C9H7veSCC1
VZbMObd2P5neYJnGEMxT2p8aV+TTIR+HOf9etsOSHOAbVwmEk9yO+kicVXUAAe35JSGmlflpXi6d
hx+eyCGXMn5aYm2GMjiKEL/MteTtc7KkrXbrFpp8hr7y0B/qmcUD1s6ZnANInpOfSMKJj3Hd1EXA
Ytrr3tBCrT50YmLphwwiLc+L3pVZ7jXUxnqjdHw2PLYU5BewEPHoz1MBU1IUWCN/jBfbjWrDBlIB
hbQObEmcgvREdjOWt9SBAmB2Lw1fG+ZluM1it3xGbC8rPTefXAadsYmyABKwcvQgKzF7CESwe701
QbQ49XPrBjllnfTGWujj7VDk3EEkdYK8SFy4Tn+QybjkKDFN8r9snqUc2g6UgmEImBTLI3jsucdZ
60A3ChU0zVt00j078FXEJ5oYdDrlsyO5VxG7T4NhsEh8mBaZtb+yApduQAfUo4UDZY7ml+4kmF+w
snOCgoMV/EuDFMHs0TJxc0/TtXT2XQ3Ifg/r3MS+O3KbHaCgIAsPvPSteTMUVrOELrSejOPC9ZKH
SRfDcEDm2oD4lxiZ4cW27WrBYsQa/JChmGjIshkUKxqwG6mPTL4LMdoyietIQ/Y9OVZtHnMvrizt
U1ca9Ks7xpzAMeomByz9M4X4pOhrP04H8OtgmJTfC7igyQlx9JKjUNUV2mlarM46uNB/7qEFNyON
2WYUJMexbfwf5q5sOW4cW34RJwgS3F4JklUsqbRLlvTCsGWb+77z629S7h6XIHZh2k93Iqajo7dT
AIGDs+TJLBZXq5PO8lRJSmPWAo4/IWYZi8YJg6H41ishbuCQ5i21lXhOF6i0GmZwaEg1lM44Jcjd
4zYrc+hr5Hl8uQA7HF2E40jrK73Lcgh9GyT7Xs9gfDvWFGr3B2z6GNst6v7TYcxNvT90cxpBHi2X
cPAuQjQ/JQiKKZAfGBeMYe1a0Ew2PpWLAg5WJ7XhZlCajm1j6FHfARAlkOyyD8efoQX5YXtQuiHD
FOs8Bu6ygEbE6aqIxC4I5LGVaaIaA2ATwDzDsRRWs44ODZOTBvV0PcWL8hBilMIZmqa8zksy3Gk4
76i7Qh3lMm71SXYrTHz0bAgaCqWUYhrkt1IBFwYzm9CI8VfmNvkxaSGY9mNahd/LQe4TDDmCYQaa
PEvIMiuMUzwhGNGzlQYvJ4j8oBA3Q8siOsZ5joGRhEAq7kEqSAUS2rlBx3DO60lhcjWqkb0YTSOx
vgrSAc9DqTTHrpIV3Z8qQK3tLg/y9nLqzKD/keEXpY9VocjVBURrSMsadeqgy1H1uXlJDTXPv7bY
3tk2JnglOwCGaHpI4xHqDjO2LoaQgFVXThNNEdgcBmW8VQgG9aFwF5SZE1bVAN1kMPOGbki1qnMT
I6fl9dwpcncYSU5+NHoOspNy1kPLnaKirXedRUoI/ZrQtl2OikytaLynaVqZ2dUCCjT5Jk4MuWe0
nILeob3adbdFHeP9qcZ4LtxKN8bchpKC1VxI0LwzGbwUzX3Iu6ipa0SVYThJ3hfFfVxbEnLrdGjU
xikiWf2aNHEWMXkc5IrlYGKVb6fS6CtbURo1AFmFZnQ2FBKn6YiHNJ4OsToU6VFKGjm5CAcz/9nR
xYBSbq5N9x2QUfTCzFY4TKMUaJo3JUC1Lm3qobCBkpmz1u7htpFlloWKEZfZwBWFtmWdsSlCBIM8
1wDQPi1zqzt2fVEpnlFWXXZXD6HxJUrLIrjHBD0SljhTFjD5ENCSPYMTEyoSS5gCECAVfUiZ3JXQ
UCZhIkW7pCumcLH7Mauy1o2bOTUuEyvPQxbRYIK8td6BQDNURix31vpctjt5NMe7MJ8RL7QI55Q3
s6qT1kNbq4UISLQEmJgx8JpNxwrjsuG9OShGDs3sskPvBsKjFkJCoy1wj8oBbi5DMNheh5JZmcyY
hn55onFvmj9TKHmBoKMDOZPp1YtaNM/NSKefZAyGiIGsFC6vXepGvyqrJYnu2pHKaOJklWy5g5ZF
BgPlt0FZWaNJ7I5tQJKLcWmhhZwlbfyM072A5FQdMjupSWawiNBoADXJlGZvtJPzysXUFwCw6VzT
zjXLSg4Ue2nlnjwrhjUQr8jIRG7MuVwX3xdZmzHMZdTZVUWnSXODai3x1dOckn1rBlnKmkrF9y6C
BiAeEIhCcRVDsEl9pyJMNb9rSVC0TDGNUHLoGKBJQenYJVByoqr1ZGFuct4TsEMEbjvGaTYwKo2a
5S/d1HfPRmP2soOPG6t7BQWL3oUknxl7E17HPHPkNDTqp7EZZRNrKDBYvMJUZEN/KqHlh3e1GrPl
Mswyub+X2xr/YtXH6UWEL7vsO6IBvpIEchv6qd7pxJ2DOsXM86wqnT2MkH6BIIqifhkl/AtMn6QO
NwTuS9llcodmAaaGw5J17aLmfzXu/lVS+4+p6of09mzq+/8wqVWRbZ5JapuvS5yd5rTrP/9XTquY
/zGpoaNUZ1BL0Y21dvFXTmuo/7FMVVagqWAgtbXWmtlfOa32nzVXVZF0EEsjyGtRbP87pVXV/2AW
Df+CYhmAmijoNP2LlPYd1fi7yKvpxKKqQWVNV0xZ1ikPP+mDvpqXmNyObHRH3V67S90FXlcwC7aX
1JPtimVHERL8Y5FNV6HYqevYDV0nqqkZa6J/mkYHllqFQVfBxxY/FeDA2q8ErErm0thBcKuLJn84
xgKYQzFBIxR+CJsmI0f5aG4Mc1NCta216XFmuMyIR5i2b39IVxMecM3unuaH4hBfqzf/DlK3WiYQ
lcLX14iJzeW7gjPEAqYsg2WpuCaqHyCDB6kTmAkkpOqVc3Ls/ipXnJYnuG+pU50oqqlQk5hENnBs
cGpOt9UwY4UODbY1OGrP3QMB5exT+Yp2YWdPDOxCtxlKAKZdCNFvHNfSahlHWFF0TSaabBEeh50U
zVxgiuAW/AFQuRtZdxnuIwa4PDgZ8qN+E/vWYbxWAQjHYLF7ftkfOyG/bKMwDnwxLoz1iRAlpOiA
SWA7srNuqe1EkzJ7IOEB8k2Dfd4SV4B8N4WLSXGOMISMq4d7frrBVrpkRRoZz1KAyvyyyDJDFo3q
7WQhgkwzH6xSTzNCsXpBC8QULZSDduhAemo4TQSmUSZTKT/KZqQFiaoJK+2c0a1e8sOwl47SIfgm
OaJSO3+WoCmFw4RdxR8sA1kZd5ZGpUjmaNQbliiNO4Q/AglU2NFk96ll6wT5RIp8KEvtIDLcPJ18
2hS7ok3dvN5XxY9eFQGB1jv620/pf/0eOElNo+tdXitzJ5W3JccIA42shhF1so3yezMIJqR5L/HJ
AlfbgxIy5DjTAFdkVykg1LHzJ620QXzspEfttQeE4y1/ML3U64VQ1Y8N3M+LW//+yeIahdSIcrA4
XTfcCGRTRWNdpV3kNLXphuh5IFbzxkHIObd2Gc5s6vu1PrFbplkP3T8smdynX603aNzXLLs2rpT7
xmQzZgChpoEHIPTwj5y/Slwh9X2zLZRyUZqlMgRtuM2WEO/UWtRg3E/KvFQGOTy0Ggh9XpN2GeXA
89b4m/PJHLfBqZVrcxXXLWuV9mIsq5e0rYkNNmtpnJiBVohWhZe6lF8hBYaqotTvz/8AwXJ5cFZh
Vq2hl1iuYo5uYy4gGY/YAt69JPihhgLkDocA/HWcLMs0TBwX/JGfzM9StdXyWsfmgqnGm90YrMSS
a15OoxO8vUt3Cl/0ret5apJ7YvV5xCMowyRwKozQ1zgSxQy8812/oSrLCv6H+gEeG87EmjVl82y2
KJMPldNRczg0mpztzIr2Xl+O0VcUZiEEvgydTfXM1aZFvj3/Gbmn5v0naLqF8R5V1fAGcE6x09uK
DHKCVdInM7lq00fa3/yBCRNhiqKoRKY8GL8YorwNJriCbqCuiTLXIgWsK9FT+W+EuhUqbK1El2Xk
GGTdU/5AAh2fmHEatky7jx6S7xKIUfagnzSd/qV1ah8Q9sTt9+kXgVku8HvfQBwDS8OlxxAG/4Cm
DVEAs46gYchkNj4RJ/EkBiy3mz7qzuCmN6qbIkDQMfq7O29644CqOkGIgOUSDM1ywA8r03HtCBaM
YsmjMoMzIqxbAScpN6jxfvFU6JtZJqEIidAn+OjHlxAScLKJxu2qFr9Khc3Hab9cgdnHDp/lvRCh
8dl9fzDH3Yg2KiFMOOA4RnUKciL9Bb2jXdLPgumxzbNiKfAjqqUiI+H7xyWQ6DKFmTJHCt+CdS57
TObn899nywiCR0vX0XXDM78+VSdP0UjQgKcdbVFeUe5lJM/QxCyAoiON4OhvHQQZsgWIbCx08fiE
pxqlCuMaXctiK7gjzXAB6ivv/FpEJrgwMUpa0s4KTMCNxIdpDomfzp2o386NRv06bfAQgFeriA0V
vmFt6V0HVHzbss4x7AFM1beUQeAARNk707GOs5feNFcoGrM4ZX9ynZCWouGqqnhmeJW6KALwrG17
PKjpRHAgmidJafw/2MYTG9xtKnUV6jpkaFkVIatYXlEeFAT0m4fuxAJ3gVIyqWgBwAKamZ68VPa4
GE6MNtL5hWyFH6qsqVDeVXQoXPEkGtB5R37azy0Kz8QzanrdDsEhnScEV0MS2EEoPwTE+oJukjsO
lpdWuQARtXkiDdmiiOotVePzULBxo06M3hSK0DeS9JyL2Jg3z6Iqm6hmqAoeLR4+0y4dGNMDPM7m
6woCgZSwU+/oaCcUpLO5r7rT03JEbwENuS/BnUjEbOs7qoSaFnikCQAn3EkxgRSAgK6Gk6J9BxrL
GRbJTnpJ8Bm3reDOIvbQdJnHjJqpleKvYo1w854UvVhIhzSMy//BYVFxp/82w4XGi0oqLc1gpnOA
QGFwu4/hLrkq3Hn/70TmfnkQQCaQzmoUkAt+7AU9dlAc5XiOe/VggI0njp+kPLVj4VzQVnKlnlri
FmUZANVUEZ7f6a14qHq3UBhyZt2Rn7uv066ECsKr6VU7SC0JiVK3PtuaM8prEcZUeVDdmM5jTUbU
cyO0taSicQ0tvg4L3T3/3fgayK/gENU6w0S6jCrI+jtOXjCVFpCxJeWvx1/dQ2jGofh66+xh5RZf
4sv6UmWZm00sOs5AKghiU24A/6+PiewYsQdFkYK/44FaWm2eY51I5p4GR7JzlwR24aSH0FVe1pIe
+vq7srSjO+VSDxyICoqmIDfySVU7+Qncwzfrk2qOFX4CxdxlNNtB0vtR87USChiIDHEXnrSmPPer
IXW5GqP7Xv0SN9cYGhHc+H/4pr/3lHsglLLSsmq1k/jmQTnQuwHpVH8F9O1VDAXI5DpBE8ZV4LHB
PsYgA8v+5FDh2TDXoikiV+5QJSvA10JXgym7BQq0iosbtC8u8keLTQwAZhsIApTzGhSElL2IK+ed
u4GrD6BaKiNRUFDCfkdWnR7pvMlAth9MDWvd5tK4tmwc6B190fbQvGAJxpHzS+JqB8zvOrPf7Gpv
3DeCWGrrS5/+hDWzPrlVod50CAbnhhlxATG8h1p2VWtg8STIu95pPM6tlfNQ8ZhG2oIZDpb58m69
umVql8wC5aL+zicLtaK7zl2ZJTJ3vujZ5K2fu7oUc0y8Z7Kffsqa7iKHR5DzSaAvRZrboVGM/F3y
huf4rr5Dvc+pLvXWo4/xbeevTLeGW17qmAFp95IJpJKt7AFwEpy/rbjBQlse/7dU5E3r1znZ/anq
1BwzXg3qIyCfRDtUQ89YcMQ3aiMgzPltg/vCZljpoOuBjAvdJTeGPzzTg8JyF2AA8wmPHzNfyA6K
BLcUFbnvmRu5gav6AM66mRs7Ig+2Gaqd/hruGBTlMg0AMGG0BRlqe5V5w55eN1eyHTuiQaTPRxuN
CTAbUAO4Qk3lY6Yp0ya5IXrHMPhmG9pBD660+TXvvwg2eP3JH4/TasckxFLR60UO/PEjAggT6DGy
BdZ45m661L8e+30NtC4jTuoqbnwwHXqPl8EP7tf5eNlWZJtAptPTWLOzxD5tTbU//p61iEvQESE6
UJ487xA6TlGpBiG6prvG738WD+Sy39Ws3OGt2lde7AZOjzFlphZu6XU63KqwlvR56z/8BJ5wKarl
iJrrTyh69L0oi57XG585gb+GJNnkyN4qzFSKPsW61WeWzt/sktT4x+NoYPqt4RvX2UPEUlc/mI+F
D8KRRzDnIHN7HUFe3UJtZrYL1PpZdDAEbMkbFcKP6+ceaoDNm2Q2sX4AE0FeAZKEdhc4nR1BRtmm
Xu5ZDhFkc9tbbspIPmQD55G75rmJ4BljMMC6WcDqoBzjWkblSDLgl2o5CFOuz55rXeFvc9w9zlHw
CWiYDrjH5i7ea19AGMNyH8ANqLUPO/GZEq2PKzEntGnGwkwGNnSjb0BjjqrpLrNU3xQxDK47xR8i
jNiveZaGjibfBhqiKB+BjcROhoNfWgk4o3dhSu2xkHej9q+LPxip/oW9RrXwU0+xA5tmCALIgUGs
Yh83AbUHHeCRoBfxvH4O0wE3WRvaKgTbqc5fjXFMi6CKzYE1qXw99+1b2YUNyNyFJGsbuQgsaeh2
GzLFoKa6fsmTR00x07hOU21AgmXmrv7T2K9yero/oO+t28oz4FP37X3sid6WjWjyo2HuCnQNyjjg
Vx8Y6BXnu05lxpv1Jrsg/fZWIhT9Huii9ll5zr8reG4yJoomN7f4ZOHcnQDWUM1bQgdWF7PdzPAt
+c8qfzv/3Gz6ltPt5S7ChGLziBrIevO6xpme06+N3+4iJwbYzEsf2gfQKQl8y9ZlPzHJS4tPndJO
S7eanOJ91aZflTwVNVW27jfuGyqglkWpyVOtttOQpTRA6AlWF/Wt8SuvZBPozaidsunWiJh0UGz5
C9jNpkSQhmx/t9+muQM7aHFlAQs7sKCNbb3JmbI8ze0oCMQ2NxH6JJhqQGUeDY6P14IsgHFB925g
WmeEXjimxCF955w/HZtLOTHCLWVMmjlpS1wBsBvbTdM6mRo+yoOosLFpxlzbi2h/kU8aUJMVaEUO
XhWmRcUXU9Z3wAECOwd06x8s57cdvjQ+zxkKDygiM1BHFOiHx24Wjq9x8e/7hxaSME3GgtCSl3lK
o4FOZjPXLex0yEfCAtw+3xNgECSCLBAH8vyqNkoJMKdoKJJTxKcKX68c42FIFRXmIP45s8mRnvvd
StY0evqlxMZdeKuMdrhrnaVm6g9NstuLRnToORLatZ7x8Ufw51FG8VzT8CPaihU+desjwPDB9+Gg
vKlgoo0OAQuvRTp8q3Pi3lasHI0BFFE0WeMTnkjv5kSZRgRGEcRTZuN2MHunG2PXaH4ouBGytOxk
8nh+vzeqp1gqVUwVAmjohvMROpSKirxO8KKPbHAAAdUsewDjrkf23UX0pX0jB8WjnulZT+W1Jkh8
N5pWML6OUKH9YgAFxr0KIcRbo6aCcYy4FAiVIALFaqftWXCtIAqujqJ3cOsBRqFUVhXAvwh6MJzF
uTSiupZwOxN/uBxZXLNV1BNpCKIMlDkdDOJ7s5M74vRuw8d9sMy/TRmUUTUTlokOWtv5vuzqf+/g
1tIwwYjY2nvnBzuDOpbDoi4QXNTSPpmrb8MsexhTEYRlmwuB48J5QTMc2/jRWVvUHJelBPK0CvxQ
R+O2uj9/Jjc8qI56/n8NcBlCQjWIsRY5TsUSYNakKn5q5fyUG9UicDYiQ2vKdBKNLekQqEaJDct0
62ksIZ6lKKk9ToHAzgZ+AOccpSSwfChAnvBsCQsKLqAtqODUwDRdHgKf7KTdciyYiMJiKwL6YInz
XFYbA6E/lXivjyjLuSkSWqm1VZhb82nVlxyRyY2U4INF7lkdgFUb4hkWW9Ai2lpFwa8buuBlvYxn
8zUD74loN9fv/8lRghRwLQ7Kq+f6+NnasszBT4jPFl1WEDQGesAf7N4ZnhQAhkTx3baDXOGwoM4h
aA9zLWgyAYC4NMhC5sZOHmq3d8N9j4y1uJDclSxcm22VKU7qSI6oBLZRBIW9E9vcVYsBH23GGraz
S3zNnXWtmO+Vk8BRr5Yrchv7EE4PfeW5cIujyYbn79Uu+oPrjqFY1AJX5N+n/p00NnFt9PBbZZm8
9Uq/KxKyP3/htzzKqYn1g5/cQyUcMSXVr29+X9vS8CpFAgNbF/3UAHfRE6LNEcjukCC33c98UqgN
zd4jjqYAyLd1F96BBABgyEA9cN8roIkWYYBiYIbxbcJYGc7pypOxm+bczVHX+oNtQ79HBTgCCAme
dhGjYs2gJz3esr720qVxTcs7b2Fz30wDW6dgFkDjcU8hLIAydoA3IS/ZGNlZ+Ez+IF7WgVT+rw3O
YykjSilLBRv6glHUubkYJt0JIuvh/FK2oivgRzTAdTFHjWz/4xmrLLnskwybVSD0ZEM5Sk6eSpGL
maPsAlCPxtG1ktyand7d9W0s3Z43v7WTsKoCXIg2scYrAs5lRaiB28OaQv3RquSp0KtDRUXgqnUV
vGtEEEfhHVGiwTf7uMouwwRllrzrtF3V0LnNY3u09mMpyki3lgMgLAC6FOA6TAp8tJNqUYrxbdiR
bwdnFZyUviUOFFLZwpqr8fJ/ccRbH/DUJPcBlTZLuzEkmPACwKndpTsVBHO5J+Tz3rrDp3a4Soke
FcZkaFjaaqe7rmQnPnQXBlY2ueZF6mS72AE9ZiEskWx5wVPD3LOmdpjHWEaMsFnoqGBAzM4r0Wfb
ejlPTXAxaGO2kHxa12bcL94a41M/9HtHdnJPHPBuRve/rSF1/HhIurlt1AqTUoh6kMfZ/Y8J9Qpq
N08g2sP+GYIbvvXhdGqgToJzCaQkt7gJg2L1uJZdjUR2EyuxaYQphAkDXNJsZ9HP8xd6My44MccD
mLu07ImWrFXeBpOYVxT45dC13Pa13Flu5+Y3NPPg8hXwuNjiqGvrAp5a516aFFwM7TCj5KugImt3
wBkwlZbfsqSYHcFC1/8U71NOTXGvswxYg1L2qJ7Lh/yu8qAXjFJl8JzYKVjaztsSrYp7p9N+kZMM
dBDMakChrSr1ga5xXmpCNve8pe3PpyFPMkC3gkkk7rZhSFHNgJfqWe0Sz/wqFfbiLWhKRV6T2wr4
oUEbge76VHvNToRg21zmiW3upDadqlIQjvQYmF/slTqtzR6X5On8CjeDR6zt7xVq/PUbx7EElLhH
ck08ncVu5+Vf1+45pviuJ/jqGbrv9lruNZi2FhBtMYhgy6etk1aodK+QYl6jSpqNMaWzBJ+mQB5h
LmyjKwRfcnMzT0xw/towu7COKfpJ+ZC6Wa/bs6a7/SRqW229rKcr4c6LKmdg2wZ3AuueMz9c3OL7
OmSk+7GvHszGGX6unISRK0oBNktRp3a5s2KNMVgTRtilt2tCB2DNPvJ0B4JYOJhrpeIPfcvvHeUP
TpOMkqQAZckA1LYTWOpqe7EEG7r+7k9e5cQI58A6yYw6NYGRzNc8dQ9FOzznyUF01TYfoZP949Gi
VWdEerx+N+OaeKoDFUt32ek2gUhH5Br/UnPpV+Xw1BznwQqlBIMzgbm0B24EElnxLNi47fOOxj1S
Q8R5vIRRVSYjSDmDnqFGCYIHcFcMX8Gu/Ue36reV9WKfpGQVatbWnMEK7eKYJarS7HNjMK7ABNkI
TG3W5FAsX3NM5POEl8dKslJLpHF9uO9L+5Wy9LAWLswXCx4YNJKPyeE+dDTBs7Z5n4EoVywsEoUs
7l5hMrVBfw/tcDBw4CMd51ZzhvqnEfbsvB/eLMmg1/e3Jb7hn5RqhxonLCV+5+s7y85e0O13hhA1
C4zu/2geRYd+84icWOTuFnR2CwzQw2JXvMQjBR71TthrE9lQPh6QukPKqOV4qqdU3ivaVdFWHigu
BWdDZIW7TjQqKGmkFSwRjShkofmbFSCl2p3/RJuv1Ml+cYcdXRwc9wL7pbdQqUkSDMA8nLew2dY4
PQTrQk/uk9KMQUssmIh8ZcYQJfFyt32EQLlTXJt+5VLIFI3X3c/JVRBXIXgVPSSinVzvw8kPkJO0
Iy3BToK+wZWLzC7G0p2JaFZyZUP77NdRjcAsxTpmw6vQT0Mnl2qzOo6d8TweAz+Dwt3gNkALFkdR
7XHzETkxxu1qW3SL1RAYy/zpcs0Jp4O0U/YiUuLtR/jEDrd5epwUU7AewzWU6mK3WKFZhdcgQEwu
8srOvZ/Z0RQpa24MwmIm5cQsF9q0ekVCMD3A1d9bbyswTf1WACdEdvQtQOBW+x2TL+pv54/qtmNc
IZdA7GM+ngsbaaMPFUBbAwtLskul7+CSxb3wB+nneTvvumifIgDztyHOS0HbMzLAgTYw6Z54Eavw
Pstudk1fzO/GY/xIr2PWQzwgfC6OzdHw1xmm+QAn7ZlXotbbP/jo37+F82a0ri2Uh9Z0agf6ra8Y
6P4rz4n22mE6QmVX8Cq8vy/nVs95tkHG49PHsLiyH0Bj2pOu432ov3fe6C7YrfjtCcS3kSP71JZj
u/SISx5ByHZV3bXX4150lzYdhIXRPwN8hhp81UcHsWbOfT3AQ1XyTT7eJsaFQQQt6+0DfWKD2+aM
Qlg5Wx8musuvSpnlqKyQmenXo4PZ0Ns1ICO+5ItK2NsRxoldbrOzBSCGJYLdFrRtttTb4V3b2tV9
4ky53YIWz8EIcPgSsvo6doQYik0vdWKde14KuWsGM4X1pbpNu9eyeugnPypurPpmGi/UWPRobuCJ
V5oABZMHKjEA8+T8BvAoma5nFvLLg+qBrOh5dCHhBNxuunv/Mw8IMUfdhTfxZXSnQQEJb473P0Fa
143lTznKA/BhoIdA74D7JUmjKG2urLRMu/zOAXsXIOT6fXaH4oEXMCELxeqbzpnjkrQkNYp5BiMh
zGU3GLNzu/3olQ/JQXiitrwkygYGhqdMHTvN3RYaBXMnS+DzMo/0AH62fF/vAt9qbe1o7KBScZ3d
Fo+9UP5i3a9PCwRMTQcLiyxjMPLjJR0qE7xWEV6ENG52kbSL6gkhEY5x/zaDzey8h97yCBBV/K8x
LkTWJ4QLTQJjTaI+12nxMqTVI1jQBAnN1vU4McPHx+i5gr1Uw2ktLlUPnTW/91BB3otwLJurQc8Q
o1oa+uN8wacoe1NSO/Qpway5U9frn+Zu0FOBY98MgNbqO/IZBVhCg3s/u6aZkk5GexxzGzvqTntM
96NDCPoRoD9FUd1W5HpqjDuGbRsj/FZhLJR7Xw6zgxG3L+dPgXBBnNOOEDfKuoIynGajAsEgy3Gx
IupmT3WzW1EFkBPm+JVAn66Ic9XBYo1juDb/AeFzspypHvi9Ujtxcmg/9BiBkB8q1DttxSu9GHyE
gjMvXC3nrEPTSCZzxQSMGLoxvHrX7Jfb3F+9pOELHdbm99PB3KVgcgsdIG610VTVxVIh9Q2O2YN5
mH+UjykzjqMzX5KvKVAo6bfzX1NkkFtebYRpVCsIOyLt+5yh/LeIKqsiC3xMTvokBx0nwrr0VZH8
hQqaGJvuAuUCQAUJxgbfpyhOEpl2yOd5GtawcUieuxSloxl42bhe7LQE0Fq3HCWVvQZKoOd3bvtV
PTHM3YNSaSNQacKwckue12PZ+OEdkPvecFHdp4/ky3ARM4hC+qM/4MDu+3dxweAueW1FcdTmHpuo
lpjAToGck/MxtVYt4xCgz9w8D57yE2UFtnxp9gOuRQlfk7jhtQjAu/nynJjkPE0aEgsSVYABFHUi
ge8tUU1MfoNY5KVdyuK7pneF7o+SlYsyyg2/baCnjgoNBihRRuZeIVqpHQgAJcSM+QK25JlpEwTq
usw5/3k3ttQga9KD0Bc8XbxYStnTLOzzeAQeTH5EI841F/3+vInNlZyY4LLISAuCUc8joM56updi
4nb9wopcJLKwMUeEa3Fihwu6rNZIJyrDDsXITYVUNb2s/dyBfIqwZ7kxL/bRFheQqGGnEmjZADzo
QSDP8gYf+t27ap/vtGN2b7nxj5UAjLBo3wF/ZD1YJfx2JeQE2Gp2YM3gRcGgOyYveA6HKO/H0qD4
fMmlfihA2wmtoGJv5Whz9I6RsGA/uJgpYv03TIV7+l2ACbuL/0GLc8M7ffgd3N6DJTaVkNYhqWPB
bbhHgvMtc+K7cQdS6NEmuY3Zk91wN9R2ey8lrqiq+Q/f/vc+cN8j1UEsOxnYhwYT3OUduYiPa2Ed
zJrCYaqt4ww6etCerXyAoGP4GItayN/1Jlyw5VruBNXd2L5MpkivVWRk/fsn3r4adbCrUxjJexXk
zZVdRiDh9f79xTxdCXcx5cEAEzdopJmZR3eLPL2StvpRhPMfmAFXHaCuoGlBOZh77Bvwbwdgmh9Z
OOWXIH31jWy6RYFE4Mm2juCpGe679HEeRpIKM38DJX71ikRF060vg7AdiGUNcuNQTvj4ZaywQCdi
gBlDu5viB7n1E9Gs2LYJcN8BegTGDx5lsph9NUizOjK1QY2teSzn+0D7ev7br9+Wy6hwfn/b4L49
AOhDGlmwMSDma8MvBSntYYKesiR4tEWL4TzDkodmuVQwFID3q4suSK7dW2ooYNsQWeHuf0/mmqCx
hjcm2Uulj3EAO81Eol8iI9yTnJp5kjUyjKx07yCWtSFgysCDKIjFt57k358GbDMfT1iXKGUUl+ta
pm9mGzDwLOz+4ONj+hVlTlB0Uv6AJSFZUnTYRqaN1nAdyyRz8z6sWaxiqEamTeuft7e5cSf2uMMW
tnXQBhHFitJ9Gd7rvWyDa1dw/0VGuINGllxOlBxG5KJ0s2Zy9ABEZbIAFrr+Vz7dm5OlcAetTTXE
wwRbt4BFL1iML1Df6exq0bxUD1ZyhFiQuWwV4fGhfn8s7tTFExRBlBHrCnM3vUJn9QIMF14HomNb
hw4AUExQbtzXgmt7fp0IuT8eQuhI1CCYgdWuoUeIRkBHI0JDLTlYUL2jAvzo1om3MHZPgeJfZ4e4
85FiLLi1CILsaLmIIM5S1KKaztZyTi1wh2Ouyl4ewDvEChraChjHO/q6VCWbg9hRhaWDraNoYdQR
9LcIyzAt8HHzRlkty3le1+OXNiabjzUDrAZ9T/25ATmUeMD7PRv4cCxRrgI5NgJA1OXAZbf+opN4
AaITJo2qBVkCsC2z9lACeRu3VyinsUTGyFfcO3VQ2trQ+X3p0jb3pOEGxHC2mWT7un3sjchT68Wr
qXrdKdV+Bl2KtlxXwY9pilnTfKu0+aLUCeQMHszxpR71+wjNd4BDHKu5jvrUnoubIv0yNz3r2/ul
ezvvQT6dEKwPs1gouGgoqGLI+OP6orSjHalwHCOVXE60u2wUUTT0GRoFG9g7OD4cQcwscF8t6IDC
KnId4dCxuaSM+Doi2fKwprf0bXEB/7q2dhrEP4XTOVurO7XMnc60tOSlCxBT6MfCl58AVHIg+WmH
D6UfIniPhcML/7BWQCk0AhazTww92tTX5TxhreMBY0+Ku87ia0DYGEw9NJgHAkrkKkRCPe5FpbvP
qdP7Nv82zdUTgPtPK9LDdPiVPGMsd3Kym8qHQgoGDNqd4iYACRiMRKx9A9dGfJPs6QXUHYVx/GfH
yv0QLi6VoNdikAE/JPLRlv6a7gnm1VunuUDrlkE45xF9mX/7RsEkwi5MfNJ3pnFu7ZMGfFGcWMgd
uvpYpI/DOD+MmeCJeu8u8M4AhSKQn8EDASXPXRa1immnxbDSuqHkKt23PGYphswst9oDJ4a2MZjd
Jke5bJjkKIJIbL0lvHELFBMa5HfAYcwjvvNBM2a0jRHrGd+WwB97tysjuzQE5bCNKwPsPDDroLQF
DbW8/v0Th0cjSStiGeI7llFf0FbbQ6hKELVsmtCwCpRhUM/mB74MFMsDuoQTK0z1FbIL1zNUL867
tU/PElwNBrMxvUbxwis8SqvrZi2OapioNFDAk5uJdHbQgWwoBSUYFU0Cb1ozgY/HRDXSCp6UvVp0
SBQUKaSKLNmhXeBCccuulR+RbO1qrfbOr+1zTo7FKShOYCYE7yC4wD5+ojZBw8bSoZZaBMujFk7f
B2O+g+LGbVN0L/KkQLdZ8UJr8SrVOJBKNF3z6RHmzHPu3Pg/0q5st24d2X6RAM2iXiXt0fMYJy+C
4yQaqXn++rvo7hxr07ybnRw0DvohgGuXWFUs1rBWnMQAfIf4UleDfOmCBYQUmqy3K5PChe65s0c7
MoEwNjWWV5YXZbrTqOtLPiULRZxTnXxKLuvMe6sBSiF0AfJj/2sJimDa6wcDaP4vWBgFtIZsbUSm
Fpd0kgTkTDkpQJCHyuqg3IyL5usyH/7cdGBHpMNGgE/CHrrcWxpYk6A66SvAsx2qgxFER3DDoE4U
IUeSo4UIVQJUIlbtMSQPzLRTc8T0ogtgX2CCgpPtArD2fkn629peNufP6nNJjim1ksPZXZnOs6nF
/YTlNcOzPMbq3WMeCNvUvhJ5dmDt0EC6Dh/wQT3UJndR58mXKmTKcmbZhCUYfGwom2vNXk3AS1DT
4ktq1pLMXSaHM8y47QcwEkIOWPU0515JH8gieYkILpST78mZYuIWNKYg8AJuOWCmO8PZlx19auN8
1yjF7vzhia5OCMMiPMZMMUPucsIWs+wq4FFNfg+OigDMhRjL3NDdGzWD+Xbyh1/j5XgDequvYEmT
iBbr+Vs0QJNP7XPUm8itQaaEyXznhuyA6c1Yno/JLn4lmHoCOPRFs5O1VMTn9yGU88A8BcMkmguT
P6KWTeeX0fw5jXuJZswIPkWvfz4qcLZPNSPGAASmEeWfHAsxDM9O+06A5PElv6gvNT/fT1fzhXOb
g+pLWqgX3eEf5/kJSycrbN2MEvZRu0jBnZqM+oNmKo3EbsRnh+06sH4BEZWRx6yzkQm8cU5uwg3G
avam7KtSvqnOvRb/lHxJsTofcrisJ6MRnVQbX3I+zr/mjYHpFvBgYh33TrmrH9n6vlFJ7PL/iWcf
MpkJrTItB9ghtcNA+xlSQt16DVYn9swp8htsAt+Ujy2mWnYewzAvA8BF3Ke1h5f1X6TODHiJAVWz
zJLf+rQzZ2x1G2EgBVB1118kQMFYJMco9IaVDC50UyUdVXDNIWUggEMHYDkWVrx4siTXudBaTBuX
BCHoIfAF8Z50cRkN9QTkfuc1ovUlLfyiI4UXm7VEI6HrrURxBlOZ1EqLDKJIM9k/AV+QBYA5NC5N
WiaGN6bLfFAmVQNKMoCQzhur+GOySU5sSmqfwG0ytxlne8Y92DmYLla/Gdaxz9S/EYJxL6wEgCQG
cMunxrnUUduFBvQby9nru+emfzWiWuICQk0+hLzDHKw8gJBUb/sOZlG4w8ahdxRVlZbc/8XnAv4L
JmhUDGR+qoFVA6hDO5ZImj8d6ypz3tL5L95MDGLmtwjn9GM5ZuPOjYb8v1hqEIhGfk9kMH/CTwUE
C03HQiLKNHw+0DUEkx1IVIf0cnHfeiv1HFDWnP9U7FC5+wTY64yMC7kjoOu5SysOLZJPijOB/NUi
Cpgq9QmMDbZVuOWP3K4M9SqqlLAIZgvsnChlTUoc0Lgq/8IuMI4BdCo00QAyzmPIlJXr2JNK8J4C
W2oKlprRCeh/icvBziZmwBYpy4i0AZ7G5u743XrHKdSmMqsZc1UJ6iPJbtzGezmxgSAmMfzrf8To
nG3klm4oBhMzXiSI6JbxTTWfm1FSmxBcYMxR0aZnebjG24etV4qdaOWM1haYWw2tfM4iIslJPy8d
MCzvlRAuKMyjDuLcELoM2/S2/WIc/tOUbv3sLgFrdOQpKOaVh3SfVJ66/yUvx36e5jr9BXzECCPd
Cd0Farr79EDbbbQ3LjKMBpiPw6a4ByyW6rlo0Mf76g7dA+vHef8QfmRQ2GkYZEdz5z3JXcWrxNEd
0CjmYMPAyl75ZIwyVi6ZAM7Lcxs0l7Sks4/CBkis440hc3GRBOCVAuYEow1wI84cS8VKlrJeEA2X
+qBO81U/uZJoKAhVZC2Cy9lgQDqK2kh99Sp9aMzFc2v6TSOT5AaWacL+fXUYc+nGuoknhZ8i/4zi
e0Lvzp+2yHPXejA9VwKs1C2bIYIe9gwa9DBvnwsU/4mW+E4eS4p74m+GfVYDb2i82rmDBwlsXeYU
6TS1QDAbX7uoDoSdRCFRxGOQ6r+FcO7bVyoFFjOEOPXBWbCg2zAw5GOSfs+bBMQXqV+00m1viWa8
x5pT65Zg4EZ1AG3d1+Z2vsIqdIsZHhCaXgA35bHYZAUqIZKr7PMGBiIFwALw0sSD0zb5qsTSYwOQ
UnXyo2flxtrOV+VTd5FfTEd3ZzyjPvtVRggkyAgJcM90zAIDfQRAFqfmgqtfaxX2VDFAUWzHPxUz
21sggyV57XXuq25Uh/P2ybIK/rZeC+TsU1fnisRMYN+CeF5dvHJ47MgY9PGFHX39d7K4BN7WQcIM
SB2cYrX4dvSIfUCP6K+GitWHQeILQse2dIxoo3aFATruvd45rdrlQDfzu3zY9ipSz1KS3IrqY0C9
BKgDQGcZqiKX6KRksPteh1G2m3kTXdRHgOLdh3u89bb6F1f20hO6wEoaF3MjEI/PxcxcYHS8ov/Z
9N+XWDpoLJSCcrCKggAelXxVvSmLJm5UvOO6lxm0kY+s2eWi2YVVn+SgbiOfYl5cxuMoskHM0qCq
h8wDCFqcauh1Ua20Tby4mjLfxp1yVS7XSalSoFiM5q4Dzdn+vCWK1ARwEKBoNOyjYELv1M361myr
vDeQCJv6LtVRyYlRDzRVSa4jFAMkc0Z76gLfm/PmNCWdaXQKnKu8VWfTm1Pqd1LAuPeGNe/DSOfZ
hYzMHnSYp9oQbQYHZoWMasTyir4rDs5Dc0n8Hn3D2DcupkONJcTs0jhOx/qgfFs2FNRigADZyfi3
RE6HBwxozLAIgi4G94SJMBTruks9+/jifpc+LOTl/LmJBSAkA/jMZLXpU03DCYPwoz7NvtKnjJw8
qC1JPBQdGYP5/C2Bs0WtGDIs0EBCn+ie0u2dEgQI6Y/zanxeOcO9go4SpgLYpBoGI0/1iGiitmCq
mhE6igO911/BSbt9i1lrc7wsAdsWXmOyPzgvVaiaY2HMD+6N7XL276tURE+MAjBUEBrC1arpW5S/
0kLy+YQHBMI3DLuiSIsLjJMBcEfQ+yK1HgEiUtUYbTUkEthf+GTsLnJkYIjoaDByWoy2tmBtATbG
tvXYHHG/TW7lCMqij4WuIvDSHCBWASDxVJG6m7U6zTDYHYKPSsvBjqzot3Vkbs+fyWckCFjCWg7n
MkoxhtVE4tnvtqiR2Md+V/r2wbpKc8/dldtoK/t+MsW4JNGNVKsPywT7jUVGvR5Xv1dU4VU5GPfn
VROZAko+MG8HKZTDd0/DOMfGk5rNPgp3T05ePfVufndehKghgK/3IYN7JTQI5Khp4JSG7bgxtsUW
62YdwLWjp+mi2iy+GkyRD1Yq96uM3UioHepm6D1j1eFTdQGN9GZ0XJhhs2T+rP7sZdu/wnMCqL1r
oLSA8hZn50pGWlPvO6AN90owpqXnVj8WRXIPfkZgZ+a3ksKZ+RIXeYjSLdQIpiDZF9v+lVHnLGwx
czdQj77oN/G94dfbEgDwU7o5f4AyJTnrrxKq65XD4mD5I64OhYMtql5yCTOD5gMGcFvZhBJ2E/Hm
PfXkrhtJ13T97M8gj0iGyi+d2Usw5Jhot5ZZ7FIZ66VMIOdh5lhhfZHg5ELFqIGVXO4bDUMWmdoc
w9m4qQz9rW3+5tG/1pILvEPV9sXiQKgC7hQKMN8EdMV/flgrEfyUV563douS8ewnOKbK/hFPbyZG
PM4LEfnVWgh3M6q51tddCSGYjt2GbXE/un/RVWO0Z6jjYnITqGyciJkSpdAKJqJ61KevWvVsaC/n
tRCaABbnUF/HjhB4yk9tDneXq0UzTiOOXwer9dzplwtU52QGH/t0Z4yP58WJ3AjZ1j/iOC/O9c6a
owniyvraNm+n5Epv/rzPS9YiOC9SdL2oCSgb/cX5Xqg/tQk8Mc2mlVR92A/95KsrRTjXIVPRKHmI
eEA9Ja/8tq48x72U3Bqyr8W5Sug0WTaq+Fo1QPCc8GvZvaiFpJIqkcHj4OcuwIdDi8nQH3tU+LTp
iTgSPUQfyyUYiUQaCb4kk9MjcqNy7sAf4GfFj8wuvRoQ+GXkZbXkUEQuuZLDI2+FphnZRIGcyvhF
wQjey3pRQgGohJqMQxrLG9xrrO6M/wog9KFCUGmlYE6i40CW8I8EzuUXpaLLGOE4GK5F5mJqIH0Y
9rkH/pu7OUj3oOLcqLLlRNEIIypHH1K5t4SLfvBgme+X6xCkFaA0tP3gYR79uSk2BnjdAc72PyBc
Mlc8dSJdw/AdoMoB74TBLva5V3k+BtoSJ4mTxY8dB0UdZ7aT0LMjJdU9AwxAWHyjGpjXsREGlusx
buzcH9NsTv1Yz2Zg7Yf6nGDPgBrZRV7qJMJKf5+9gBe2mi8Vp1awt1bbkSRb/Bwx2Y/G8Bu4xvB8
4NMdCqrUslFicDIyGDsyBSPdd0PkuUu7oW61I2jAng+aIolsIhu4txhSJPxzKLTsOAeLyOLrU7JV
zKdGS7f5/KOOo6s87vzOaoPzAj+/XN6fxSD6BvgE6iucEZaoR2lW5y6+madv6lD6EcZo6/RtwCa5
O+V+FjZ7TQZo89m3IBQozKChxGsG/3dqDIYy00FJY9V3oldzfEyLL+eV+uxZ+PsWmBhBW2Y4aPed
/n3spI9KgsqePwD4DUzBtyqJbnRTtm/7OdZBDFYPMIWGUUybcNdPNFtDZLbL4rtl5HeoRsVtshmM
nQXejb9QCN0v0wEsMwYaOEllYdqdozgoUOKKq0MraNu7TlEktiA8lpUU7qJT8qzUZpfAR1HsGh/t
7uEvtEBej1sBKnyarLGrEMQ1qYFygmm5OyWm9GtSKKNf4M6QVSYFujAqRAztoZ7GsBJOTUCjZaZi
XlVFRAl3KVatzZJIDkVQawXlJ4bhNXC+6LABzszsosrCycCAQvYMZJPtss+wPOvsFhDiyaEmZdL4
4rGqFAXAfCEN7UFQPG5b8IcvO/2tuGYLBrLyp+CeOFGOh22JlkTPcjdV8QhLH2PTp/c2gKfih+7Y
B3NQAdviWQ73KujDMqkYNgYkHkydh1ZKyaI5Sp0zqShfv2aJn391LoAemmI9uW4CgPhPz+U23oye
4enH6ad8/ksQPE5+Amc5i7IY42ziJyizFSz0pRurAFRkf/ykOFWUKxJMRW1EFbOdAeXXqaeYG5Ik
xzI9mIesbtzeTGhrNNCjrt6qfl/qsTcTSRYmuNVR1zLwP3A4MTKeUxll3ixRZ1eqbzf3szN4WT/j
1kDhC13rkkr87b3Oz+UQJ9K4F0WJK0qZ3JoZR8OWpGJ/+g8FmwH+o3A3HBjOrLKpgzFwj9oF6DSM
y+iYX4wv5ePyrfKVQwQaT+nAoKAhh7NE7c/F4iWQmz6xbMSxGS/URlzzkeDM73yooFYuPex5Nh7Z
ppv0ikpOV3Bvn8jkYk8/ohhZJJA5tdiwymuw/tIYDemM3ipp/iVhn78gzsZEynI+igtuvbVkPg71
4aLGVo9bInTpVm9ezTTZEfNXTiPJdSQoSJ98Vz4EzbpdtmkKHS1vCJYA1M0bZUMUT1kwv6j51XUH
gPkB0ACP5zUUflvEHhWpKgaGeOpGzSl6oLHjtmWoEO1O2Ri79qDvZWvhutBDV3K4GKDXZM4LHfqV
v7pL4DIGoeWFV4Bk3tBr9EhQORz2BMDsmN4pm0ODQjxuFhfISHL6dcF1icnCD5W5YJEbakLdGoeq
WOnVlLQXhRTGWDAViuNcyeCDRaW1RTjhs7oPZAdSKVAf/NC8ZJM9qQ8Jlrr2zibHcmqxGWpgFjGQ
tXZfPf15w0EHcxj62HBYdBws7qPXijn2FXg0/Kh+LuPDEgIO20ok0V3gIwaWZnQ0nABhAES307iY
j+rQFKmt+iFF1AUT3DiBPqv8FVoyBLv3KQMuKJ6I4k4ujlrUQAAX7CdNd6eX+ZUz2q03Au7Ka+IF
dXua3KWNgbZlSLdGVHw97yuCBwsbpQQUDNJSsKNxmSkdZoB4YZ/Mt5J5A77YXTSkhTe1ZTCUaoZ9
dAUjg0TioALHORHKJapJWucTtj5Vv69Sbx7vrfhL7fwxZwwjOcVkJZSyEPAIlwfYSdIYuQMh7WgG
eog9DNpKzETgdcb7xBXRTIJyCXd2DhbBSWO7OLs6+jLl5dfZ1jbnz0dkiRqI6TGmB1pT9NhOLTGs
wNeS1DCPXNOCjiTeQkAe3VZeYsk+mPBUVqI4beIkqvBGZqJ0bCJMb4P2FeskkiRAKARr3ygisMoM
3wKb8lDVxhKeFeVtFqix8dAa9VdXUf/8ljt5P3Dv4mWcZr0IcTSmWl6NVL3GQ/DFGMZvWSMrZYmO
aP1U4Y6IarSN9B6iEDKCrNQ9XUNpIUy9cHz7c2PAASFVA6gKukSc3xhpFuERBpMmnYPJ8cmbp7t0
SXfVIAOjEYwzsln1D1FcfuJUNM+HGKLGI73GDBZWdiuvBXl4ucswxhgd7SB/xs2GYsrP7sm4Pa+o
yEpW0vkcJTZL0G8y6UP3YtPvY/+SZJIOjsh38RkNjBQDWx5L5qeOhX+oww7TgH7WLZtMzw6pG0tE
iN5g6ASoKlghXAx88YMvNFnaMCc2VvQfsuvxmuFmwr2QEhjggU/BsKME1oGUmz//eBYKuKzJhzVM
fkCkGozYNGsVo5rhl7J5UnpAvJh/4V5rGdzXA3UvrZQcMipwxTWLFYxh7tcIsJOs8SU6J2zkouTI
MOAwJHh6Tmrv1GDW0dCyrNK7DO8UMhaSV5BYBGaEVAyZYIKduwPnVtGWKZnR5qqb71FIv8xOvDt/
Jswz+Vvewmb0bxGc5/aG26JIBxFa3TwVdnYxZSB0Istdl3Vf+04/oCv1L7XiPJj2i5Ygi8DcNSWe
2y3eMv/N/bfSip+g1LIsqkYDWoXt97S9NiuJlQn2iVHTBL2Xwebh0K7m7nDQH+LdWgxwILwgdKAk
RFiOKy/jff5Nyn7IwvSnI1rJ4sJ4UmtjktWQ1W6AIlN7NPPigEG6GT6YypEGApX7vFGILo61dpxp
O9XsKuMMiZryzVBujOQRd9QoWzgXWrcJlgfW9cdkGvcNo1hFKz4GTsgEBuWwwxNFttRrsF7K50/3
IYL7dC5aElWXQ0TTbvraX4LlkQDT1MHzOVi2pAbANyAefgC7Bq9OoFJfAW3ivgAitrErrot7tM4Z
q6QbyCKh6GUP+/n4YfwXrrXBoiXClOXlBwWAkfvoJ94Lh/YwHxq/QNVNxoEhPtMPiXxgJMpg6TX7
2jHx7OkJJ+INDkGTRDKLyv7QuW/OfsiqPGSiauPQBoLm7AsQQAvgAIYykB6xDCCjgLYY4AF8x7nW
wyIunRFza3q5i6orqhmBkUqSGpkQThGFjNoUsjiFaYuD0hU3g4bJ+UaThENR/RX9CjRlMH4F1Bed
8wMgN07ZQnSczKKRnRXHKTZgp+RQ1FTzy6bXdq5ixxcRq8urS6bepIZWPw6DbV4NKYiWzvu+qDiC
ci/GGtnAANbHufDsDmgVqBbOj1w5N+PGfN1mm+jo+s43bGgBksXy1f2QBhKpwiD3IfXdk1dW0zYm
yDko+wjb+ln356vhwtrYXnxvbt9XSSV5nNAbkIHoYJ7BQCI/klguZlYvJZTE/IXXhIVXg0JOCy9D
R/KMFRQy8TU/BHGHG7qlU6YEN5FLAedClkDrflrmHIQAXFGknV+hNIBfgoNaB/q1zSUMqVmlVq/g
K5q75F4BjfhlC7z3/CYOXL/4lV9rrMR9oe5lQybvoOefnH4lmE8jem1sOgeCo9fqUG5YLWnYmscp
ACbw+MSwqjWAF9mB+WCBMasBknO4MY4G2tF4NO5l/BkCXB9cz6ufw9lwidPVQKAF172KH/MfJuB8
nG15ZJPB43ZXHrs9tnk25mW6b/z6lm67u2Qru0TFSTYmAdlYDLybr9XoZqOm2Gdlw47mzj4ugbNP
wCVhXRu7xe8PZEulbO6iK9U22LQP5lFdle9PArtMj6KE4L4zfzTkPulliEnCxGclgR+LstxOo4vr
4OK6AVf9vgiG7+6TswP58U9ZGVMUfwHag+0bxojxCdwUrcllyEc8hNQl/FGr2mU1VduIygKeUAzC
AKaB8R8i3+l9pdOic9MEYujSbBHzj7mmBtgzl4V5ZnO8i4DD8R857HesIlznULXvW8hpN0ruk2N3
gy0Kv/QX6nUXmc8QeiMjYORD74gj0vkMoW2AEhmFUpDwuhbnopOWTzS2DDYVor1oW+ty2cdBdLkc
58Dyp6dkKwPCFX7YlUDOCfuqL6uZQqBauzcUO2B6o18ujgyuXhTK8Qb7rRcPxB2Wo1rmOcSgVOV1
Q7grVX1bjGBMi1pPckuxb/TpDFeyuOJNoyg2xco6HmR7G9S0ycX4nF2wrZHsKtwvfvWa38+X9j7e
mLIeleRj8kuIWk1HZ0zYx1wWw5vMZkdbhXiJWmwlOoolmWhPYIDUBXjWqZ22o2bP6QI7HX00DnLc
H4xjsdpEj5qPJ7U/ewBVkFmn2Dg/hHK5lhnVsaHPTGgVerU2eZYtufFlanFXY2WZEakHG4EriRqv
N/LLlKZfC0X2NBS6ufWhCedmVa2iGpZBTl/86Jy3xt442Us6HDVDDZzhe5dI0m1xRF4J5NxsJGSJ
lwQC8cR5ZtywC1hlGEbLX8BNo3INKBoHG1MowCFVPTWNsNcwmhAyVwP6Tdrb2GebAKcgg5gSHhWq
UoCQxJoUxmBOxUyxalUI1PCyRX9tDW0f6oPhhdlfBSggQmBtHuyoqICcymm1qaAFmyKuhngb5s+a
huGDZQzOO9R7/v4paHyI4YsRIUFZOa0gpt3Etwx2Rn1GewhMt8sBoWNL8JYHBv218xTeqKaPRsf2
r7xr9Qu4sKX21lgY1YAlbBfZe/6dVJUvUVL00mboGv/9lu+PnNXtNuOtG1XAkAN7l3lEcfs5ex0O
AFFEazXatQGeDbkXbh1gVobfCzlqpdDrVuI5k7H71DCXEuLN3XBZ4W2fLV4RsG2+NlB26TWAacEw
1Xj1/zJAIwxeK+Hs31e6D7O7xEh/UW26wpVjXTaPjFzSDtqAhl58EV7It5uEj0bbxRQh9pswc8nv
hhFUBMea7RIwJBxGVFb+HLw6YFs0xZOsSCjYPIHjM5wyOD/Q5vlm3AzSsDjE9Ipv3Iy/4tsBsI3v
3LvUT/wBkwgvzQWgIIqg28lud2EsWEnmwqlVhglZBpiuYpZBbYCjzrhyCwn9kUgIZnHRZETfB0jn
nH+EmqFQq2zgoRSYQuljET400eG8h4jSlLUMLna2sxbnfQ0ZNsgLh+7KMXq0NR9D2ei6TBfOE9Qs
KprewqqOYf0sqi+lfp1PklRWZO/YQwJaEBo+6CDwZ6K6hTYUsPcx17aFpgPO9+78xxJs6iDlX4ng
QjMYOmolGWDe9bypLlMg4AbJJg7eWg1+Zd/oW6XxWdgsb/V9rW3mvaybf15HNDlPfdpK6pIA9ZLt
0TwQ40dT3J/XUPRS/1AQgKCnf3/O2rmp2Th7PmhentdBBmSiPsJAcrS1Y0uSuAq1wbYsK+wQDVD+
p9KM1IyHiDADD8e7cK6/EUeRbYgLDRwo09hpxuMClaNTGWGktH1WI0YMnRIsTXZRO+4xb7RN+OdL
fTCOlSTO/iYA5U612qNCRX+ayUufoXJbfj9/PkI3WsngDLDulhkpEOKOo4AyXaXdXde5gLQok+fz
gsSm/iHp/d9Xt4dpjHFVl5AUHxxzs8TgCcToylV1od+Ub7anzBtT98x97vee+5BiREdm6hJV+auk
LSqKRRT8gCi6WcyLJbmKZUmq0P6w64DOuo1yiMNZu2Zi5IGOKLeV1S8NzzS7iSUJiEwCZ+F9FmqW
AggVn6bguW1zDFW8SA5KJoKLrHVhKbOtQ0QT2Efnpn9d3uZf1gubH0tjjwQAdmgiL33GVD/Q2p6m
TRkkWGjFzp1EV2H3gPF+/P6c7JeuTGa0CO1Q3UK2c4dka9PuQGV9tK7rwPbcI906t4vk8SRYuofL
rSQyG1pJ1MomnDMQO6J5MgQFPkDlkzvlwTyafu2Hh4Z61ffpvnhmoOQs2+kva0yE+Iwil5G2nT8J
YYkaNzXm7/HuwYg0d9hlFY20mlGZBwTA5YiJq70RsFKKC+yG6pm8Lc8TaAiU7XmxwgCHSw/xk5Hy
8klQZU4kcdlqZZwnRxJSn2oPo13tCvPPkcvY1/6QxAW4uJ+p3Su4fLDTsqvGZee29FCq0+a8QsI7
aCWGi3FFTDp7Irhk8T7xseQe6O5zVj+qo7ulVLIixv4W/whaqcTX94G/N0fvj6D5OAChIQIlkrFR
97JMVXJG/GCDinnZIWFpsRubXpK+9HoMrJe7RKaOMGZ+fDqDs0DTnZWQsK06tQGU0tSmW8MAk4Oj
dRKjEwoCbjpyfGBqYJfm1PEaQCdkSgxB05wBv8MI7GzAZJouMQXhd1uJ4fQpK9BqYB0RT2EX1pz1
3T6tybUR1/h81vTrvN2JhWGuyQFoOqN7O9UpzfUs0kdkChVOB2MNvm4twTwAOn13XpAwYmOD5rcg
9kNWUSus1JCkBm62qgS4/5B3vplpj/9OBpf2jGk3jQ5bFe1zTALgkKb5z7edEQ5MhDnMw6PXyeei
cWbVaaXDBmaz9Obl0W5l7Tehla0kcFamkKGtIrZ+r/WjpyexB7pRwG0vkotLJoazsrZBXzFnD2Ul
H7xR/1ajwU56WRdMKAXAMCZ6YACj+ZRao1G6EAMvoDKsvbj8Bsxmj1oyjGRRQMMiGEAd8ArCjg53
7okTm20xIKVxewDkT+V0PxYmtEqXQ22FW8PSf02NXnlhqNz/ucWtJXO3Q2WBexJkANDPDbdd2l7p
2SQrKrKT4MP1WgZ3NfRLUmNxGTLGI9kZQXIMgR++CW/sLTp31zKQQOGFjjoGqIEBP/J5ry63tJDM
g8EudMze2l55DA8JxiEU1BcWzLkYG3rTf5flUaL7j40QmNixAlAMP8LalyAgwOoFnspDiyfEMh2q
Xvk+0/naaqobosouDVHcW8vj0rYKC5H2NEPeYjo3DQ3vLJJtp0nZ2G2z+Rsb+VCN+cgq8lmp3uEi
hCgHi02W+bJM+/MChN3NtTJcbO2otZRmpbOKm7uvn6fH/KHamx7xnA25aW8ZnQeRWKUonK9Fci43
DkVVWARG2bVXefpSVbK8S5hYryVwrjWrMehBSyjVbsrX8Zmt3rn+uLXf/sPRHgWy5qM4inycE+dn
FikjfWICAfwFJJffGyGytEjy5fgSNG3rxa41tKIxOgLiM9wisoqNUAIWfYHkx7R578ivDC6ZHBcw
p0jJ3bzak0y9AMXC7rzJiUVgD8pESwAbEOzfVyJqq1sim6UN9mwHWo3dLKvzzosQRgTtQwTnNjpp
a2z+QkSuawE08Rzrrksab5gNr+0k5iwMB9gEQj+R1bp4qJaY9HU8K/hkbeN4jXKDzMsf3e9FJalu
yuRwRp1M1gg6SsSCuGUrbmBmtsDE7qtuulfHTFIbFMeFlVa8RTeR7VA2cgcuo8cM9YvcT8D3w3iU
0mfd2c+XOYgmZFtrojufAJBY10Er7+AWObWNru9rUmXoH1barZ52Xtz8nIbH88YhloFaNLjNMGFj
ceEnVFpVzWJcUuEQBqR6XVrHa5tCkiMJTwtGhpVstGAxoHSqCXiDewrmJlRjlsT1+jg70DA/xhVW
uPrl4bxG7G99uuUxP2fbGD4DYh9n7mDeGu3ZYhdgruKgEmz5SbYJRRLQoQAmFuqCWFvibokpr2wy
FO4M3qIMPGmDZ7rd5rwSwqC9lsGdS5SnGI9VQtSK3xfc9E0eDF8WzNhEXxmrCZtFkkgUWcJaIudR
BRDz5ylSWDtk6ne6r280zFJgdfCYXJIbrHP8DxvMwo4PeJIYuBh2wz+NCaYd7dJujLAMqoVREIWD
5SnNbPn5mO/BfaduamXaxRY91opzNSnJEbt3saf3kyScvFsgZzXYR9UwYIVVaqzmclaTYK1EMxYw
gceX/SZsPCPeDLd5gA9wALAfRr3S5xnpFB4TfrFhsywxaKeXn/0+lJyDwLjwQ7DfhJ0IfBL+XZR3
w1SnBr7IMhDMRIflbdioEusSHDUAVTGWiXFyxtTDhTMya9VcLilKWUsVgC8q0atNPf84b1CCLABC
sJABnEcg8BlM0fXNFkULYEwgJD10IO8e9s3GOcpR/kRp9okc7uQAbKJrZcXkXGq9b/4qUDULg3A7
v2DQNFiOGaAF/4bsCKMkCC5An0KZ2+C3GCpqDpaSTIvvkOax6uPnciKXttU8n/+I4pP6EMM5JQhX
69ipIaYdFm/QMk838JooZfv1gvh8og1nEB3q9WXVAEilK5OD04wXqRZfp1YE1rJU4mlCswC0DYAg
NJWx2J2aBYYYW7sDPy4wBbutG11bpPPccDc2cVDYj8noBk0mybEECZCprkRyL/S5rA0ji1R8xPBL
58TeAizyhDAI/q0G0tXzJyb035Uw41S/tDe1sm6gn2uizNRhZffP8chheliyBCwy/MrlCQCXanbt
IkcdQ1VGrMvafg4wt1QBaW0qBRMWaoNlEOykAvDO4AGqFNzXMAt8um5L7gBJXqAh7il+/qsPDN96
1vet6v1F6wb6/SOTB6sqR8Wl2AmGfkPuKcPPhT64keyYhBaPuQ5MFGOVFBurp8fUAdTJNeaa+W93
oXaph8nxINPrranKBuyEPsyQTlFSsQ00ik5FLVqJ7a0eV0s9Pi3TW5K8qs7jeaMTWvhKBBcm9NYy
hzDKF1/LWt/svtn9Y5KmvlO4gK/Ltv9OGBcsmrxGMaqEPjqJFU/rndtKdZ/Vyn6stSjdOfGfQz2z
sT0Ti7lAzQAUOOdS7diqmGpngOOq4pm57itTuVNn6ZCg0CZWcrgbCxNaGKMwSoZkkOpB+eq+sDFB
ZQPk/97X36pnNUg3cs5SmVjuAiPporZqCLFLSXxrsr1QfSYJ0JcTmTuLzATY0oDEtTVQu/DlPXeo
69JoOhg9rTOPjungoRb4WrvFFdLpxIt6RRLtRba/lsgZZlHkWYtqHkAp4ngf59mDMxmbNpKRaYvC
FKuNInEDmCyIn05dzOnpFOU6LGQ0nHwL9KfOp21zd97uZUI48xhR93dCcED7SoYRIZBklarka8kk
cJZgdVZruyOCUtim34eO3lfFfPh3SjBjXGVl2AinmpJDBHFeMu1ish/O/31RRg+yjI+j4KJd1wzA
e2OBtbjsLo1g2Vd77YgpcFBOYgPMPy9N5DqABGDIsAaeljzmSQXOcV3JYV5lsZuNL5RcKPSiLf/i
+Yro8yGGSyDAkKjTPG3wOBj645B2SJaVwJjuOk3GeCR694HyADgKyM+RX/K9vjjK8zhqgPplsFEQ
Rd9EenSo0pjhB/t53Oya5UjobRUi4VQvciyZhknvlb1sj5E5JvceAiER0BZtrNwA2oUL8iR059km
GnuGWI/2kHkjgHDNPtnNxVPrYNswlOWgglABidgO15HWALOb8+GpLfrUmiwkhi42aPWD26EDMUp8
+L2f/VmvDymcE8dWobtNCinTdko88x4dgBvlZnpJpkADYjLdqQ994BzBRrkNt2B187DK80Ip7DcL
CinnnsDhoTNBQEZ6hSESzrDmDOwklYLTpu7gqdMXw5K4oyDbPhHAfdSmK1QD2S8cJLT3wK7d6O6l
uxSeHh9phknShmwx1PTHTnkik/vE0xDVOvAokAHTNAAkI2CTQTOuuSD8+35ekuzzcfHSsGNgYc6Q
ZNldfx1VGdkgzZfmBewUPtvMxylxMXPurbYwO4jpXoyX7gAW841xZ74ZYNLAhpUkpMl04uKnURh9
5Y44sU5tPDp8sWW0KkI/MzHtgacDVr355nuHBGD6P9KuoztunFv+Ip7DCJJbMHW3kiVbtuwNz1j2
MOfMX/8KPcFsNL/GzLyFVlpUg7i4uLihKkrAw6gXUIWf3rJs9E1MXdzemh3PjLkjHGXGCgWlLM5/
KNYEoQeI0ThVVLiK8aqaq28ox1QSBfI7Mc0WiO80i03J6OMMjio3Qmr2E/jwJZrNp2KK723hMKJg
WXxbWVLatqT0WJY52mAMeozKzu2VQ2UK/NQeIwheJZDgQ2+Zgqk/7vvNUwv5dWuEGYDL3cQIkGND
Us3BC+xgPYHZCokNiID4Cx7Prn0UFRF3l2khMWeCrhPjpJzbUIYYV5SJfEBB3jSw0sSxCp6Vx3GN
BNZ+LtJcna0NEucsNKtIwpVZY732Tj0bbqmgJUT50hTtXSx9yEhOrRV6wNKP2/a5ewo2uJzraJLV
1uEr8H1z7WcpNbQCfyHJTf82jOhDsv9vwq1q1tXaGpC/qSr0OkrDcal7ND3V3hyLFN12V4TRJktD
cI9XLbdnZNVWI1pZqsiUj6UmU6XKQCslWNA+CrwG2mFhmTwDrpEaciOxJ4Ssf1Wmz0aF3vLk/fZH
u57+gW9CIhYS0eghxpI448/nZUGj9hLhbm4xTpKdxkMPrjPWFy2ax7wu7Vxi8T1ccwvSR9UC1p9V
+jB+zt+hJO4wYkRLddH+YCsHsdDOteVzwFwibE3rFCJaTUSXE0ZOkR9VAgx1ILcvWuLZBV6cMYYE
pkXEa/ik4Ha5NEJ11E0jtEFZwHyJrbqxRTAQMHn5J9Pv6HqQvPAweopjfy7X/EGFwFHwD3gfr25R
/AoobILKGK9PjGty9qmYYT9aM1QURn/xwuRBKpzsJHmtp/p98vYPdpZ9QH7ZW0DOtegzyYkpA5BR
jOSaOwTjYcSEdFp54pGOa5tFsQnRMqO1ZJqpV2UnRe3qZjLf9CB70Q7kCHI+X/fVw38YfOKQOJ+i
t6Tr+8F8q5Qyg3Zf8gW9QILGxutTcYnBS/TEdlpHpM97fLvJA5c4QR2ocwrcP4zPFoRoukyXmCau
6EV3FbBywNziKt2UyqIFcJhqmbuUxXBM9NVGsnayiIOKX39Qkkh5CrU1fKhLaRT4t+v3K/sBuonH
F2uhuRInkiMocbdL1p8PS3hCBshPgvzOONWnyK++/FtPx6FxyzXj1UCmE2jxPeIjXzlYn7Kj5jBK
ZNGdLlwZF1mGU9fUzQwsxqAfWXe1Px+S+8XPwiB6S1DQur029tMvjh9bGrw4aJ4IXDkvwh2Wa0gW
03wztPZgSY+jbHrhFLurqgliiKsriQPizjlE9RSt6+y3rPkdyhml8cnKBNGYaCmcAy3tYVoxavJm
oTiuJgcoElOZvGiRqP1OhMNZg2E0c5mu5lupVO5sVk7bo5AVVzSWREg3vxnaVTmksNOHJTQL0ISs
H2wCYzdlGvUC6xaBcAbHqhhxrgAkWQYn01AyMDtPtxL3tqFdVwC3BoDFcEnGtavQKKECZ/aHzyVq
IaGP2QX9CNFyd3w0LSf7ikQNZlAmGgmWyGzrfxo5oLlIRbeltRhHQOv95zmHOFEimnLad8WoSqPe
o+EK17h70+ggEtLGoKrCqVUxEznoKMD0FGliig5CN/sYekJXseuFN5jckZIW28jnzHpL7/VT7OSI
Esaj4ituFxQBhiO9+K45Dp/WBwhJCg7z7gf9haxzNjOPCyikNHxQSWnpWi50Hb8KzOUqEGHmsoHg
zGWKMOE3Yvjp7AfZlOn6nXxoMN1R+cudKuI44N0uhMUwOIaXFG4TJkFrc0ctztNGmvLwLb+XwdVV
eJFnP9rfEPSgKi26T7is3RUW9/U0SbaUSA7foJhK69C3EsMr5U+9adAm+WS0r4IvyW3WFRz3JTFS
rzRVEb7Jp+6xek68qXfr3yc3BKHCdMDMbjCIZIRFiNx50ySSpq0avhmZTmfyVRI+8DmfxS0JnACX
sXIlmV0lleFbDF7eKDzoT0JVOO5sXSFwcX/XhZE9GuFbekR0Ae4eLYgP4uh3bx2oQmsa67aSCV8k
1uZKI9ksvUlW7w3DgwyW42z5/fb+M8vdOL/zSrYYnGX3VU6qeJDeMq12zP6Y1y3VLQyHx4L2u/21
IC/MiHNMMLFe7kmhlGs7ydHXuCnT0Z9VxXrBQwdNQV1NRkEJhldzPC8KNJ6WATkZvFb4t6cyaFLZ
xcpz+KD4xaFBzIsg2E1fIJNNxeQTe/aMHA+IkREhQbOUO7CD3Uhdkdhv9WpQ2X6Vi0mQhzv/Xn6T
kOhDsw8rkKDod/nxJHWIbRnraTwrUL3uNwNNXeYjNCof7BeQCfgjBUXfgxIY4EDrX+egeCogWbl+
BWt6IAsnkHe2ErzX6KfFOC2ag/itRL8uOO7goOzkxdafqvxbLhJS2/miFwjs/5uMy7RC/7hbwzeM
nXYjxNNXURH1ysdqZ6khjbBGRiayfAnQYP5G1RL089fJ6IdroBnfU12j1kJOk9U6IxFY5HmHLnbw
DAiNR/TJobzJl4QIgrV6rTpCB6cCq70PjYpT9/q9h0igF2P/1Kfxd8yH5p/ZcGb+zLIk8cPSCi5m
PiOJpBJb96+fwa7VzYftzAr14wk/Q60+NghC8mE8VnkCLcaWVpnqRKlFS5IHpTWe1mnEeJ/tJ5ZM
Mw2MuLV+LLov5vxbWte0aEoR9+/VrrMfB313kNQTzcCQzOWPUytrKJOiJ1R/iHIqx07xaPto8dFr
OikucmJH1c0hFXf8lx6Qg+UOV7Ra5jTFsIUcnEJj8tU2dbdSv6+RKTjGu0a3WR9n1S1cUqtqWF/a
HUMQKpKcDbShQthJjtx3VM1EjuPKuaPZhxXimGgTqDgMzrnbndVIvT2YNIXAAPqAaKW03rTe5fbn
29+QuTjOvPHSxp4xmQFk/LhvWC6NYg4Vvpi+ttHLCGkFKGqlrqFECTXzPP0od/9y5oKZMhhuybkv
EeWJcy5nY8qJtIxVgnwC7XKELeljPxPBoq73C7UPFYOAYIUGjTJfPkW6LTIVrSC0SKFnUKbGYRgh
U0jWU0fG10S1DmOWHW5/yOszAEyW5MOLG5UdnvnHGLQhmaec0BLVgtUunFp0EV9v1QUCP3ExMgG5
KMaqOkN9TRsMjMfJQyrJp8RqHmUr+3F7QVeXhQZVArRYayCEwUXMN06ZaNIySdMYNK2tB2KiW8WC
bEo5SLl7G2jny6GDE+2ImEZlhQ3uFo5mwyoxyGvQLlRfwbN41DQRg4kIghnMxuQyMrYsWDYo/NdE
M7L6Q5y/317G9ZGFyDCbFgBHIpQ++Z42tHaUea3mBrXiSHYTLXShUH4PLTuksFcM8v9LNBCmEpSo
oA2NnjacossVRTKxpiEdVEqa6RF61DHUUKpAGqfGk3pNEqCdh48v3AQqlipMG1SDTNZNZsay+YDJ
pGlVAzUdpMtJUB91Rzswoh78eaVffij97Nl+rE7rwbrXni08jtvnxdcclap35av6GLmJBBoqUW79
alu5X8V5Sehhx6odyzIdBrQUNJ8LSxMs/OoQGOgCwWSGbqFjC/Rk3Gc263EYplaRabWuNMvyF6X4
gVfeb7c383odqMhjNt9EgAitA17stMgKySY5EEj7XjUFVcksWMeVRzRA0gJFDUz6wvFiLuNy/xpz
biy9qFqKdOGHeej8NBpqSA6SE9hkP+FQ33WNOguCluuPh/IpNABtiEcjKOCbjaUu0+zESjD+u36b
w68EHHzJKMqlXR07EEihRAsWKcw7sevycmXLYEl1TNAcO0X5QYsnWoHP3Oy+D7NIfpLPBUFFHCIe
CJvBywVNYmQULqFkHUPN9aIBygmfrdN8TE7jl/5QYzqRsVK0D+lM/yVZFY/JF8iaprUznWEmyhFH
0ImWuyFZBBt1LpxfHm+sDIMPrFHbxoAzd7yjNo6jOi0nii5+zFm8q78VmD+pHrIH8sP8dq+dhvvl
fjmOr+qXPJjwqQXmefUqZ18W0IqKqR6Eabx5RhpjGGX4x+Rg3PWH7Eh89U7kL65PATLiGExiCSi0
R/DJoFLSSmVizT5rXSYPQxiZn6EAFz+QrF8+tLqUBmiY1D9YeiviH+QZ+877iCcgwmRo5LDg5NJ2
dGlBekiCmS7B4BlMLkumI9rHNJp8s8Eod56W8IZ76dQ/y4f0ASp7RuK6t/3M9fMa3xmiD5g3w2Me
SiDcYYnVakDXDhkpeVh9NmI0UtNpPTYPXUCgQ5jJ5Cj8/lj1Bo/b12LSsiIjwDMoSJxwXqKgwFug
DkTlDj4LfUbCTAOkiVAB1K+CCC0Kc0Tl+L69awXVCorRzCteO1+2kRWmRmCeLH+6q98LUcp0z/9s
gbklzrlJRrMBcKv/MdsQW9CrkT9BQliwezvulNFXGggw4cWvKOUiozPwNSO403FZv9lhaELHRepc
ORwrwctq11DgtA30dkLfF1XjS3Ptml5SEi3FUUfem+VN0YntsJy+HeSedCSCudW9pW3h2AW5CS+W
oYi7juCmsOfSs1IwHRoplcvYu23/1/cspIo3q+LcXFnIdlenWNUcZXdr3H9T0YMicGXXGWecMaRW
ECohNmMMK5dr6RatUwaMUNBmmYZ7i0RmT60q7MBbTowXNazADJ9bo6d1cuOjJK94Jp7Pj0lZW85q
JcKt3F20DMlfRhqOsWDu1tLMuFqbCd8WA23z++wa/hBEJ9NLFxyL6EN6iE/V4fZ35vtoz6cRT4e/
MHlK71LPCkVXgMm0TOyKEuT5QxD+QmRSZeT7PpqmgtuYe1cIQbM73srnRgDOYsde7Ys0xP1vqdYp
zEs3NLNPUlEESmr+bkn9swEylRnjXIL93v28G1zOdNuhyWurY0GODeYFSB4tsagpUbQ0zmz1VRrW
osHSyk6HfsEwn2YEKXSW6vtuqJniUfXW6hGYX3PRq5ZdCHxgsP2q3LWVK9OkpxGgNWOhufFzDHVq
jG/2jOPZixgm9s1mcz45NB06PmNv4HyOfnlMXsCx7ymhY3hyhUZgVDWQCz6ImP/29++Xp+OuxCaB
jMxYADNdv2TaS6d8v22XQlfKXRBashSZhoYf2vuTp/m5O98lDxA7pc2xALGqaOZD+BG5897YQ9ot
Jgyyda3n2dXcyOvv6rvGrXDzgmv7oAiY3ESIJle1CSsL9kCwQhS6kP5jxJonAxT0NKeK031S7ySo
Y97+qvsXBnqa4GqRTzK5jzpWeWqWNRYpLam/JM+dSjyj/HgbZDeoIFAJwAQoRtXw9r105ekomcVa
4gHf+sZH6xntRaCmi33Tg7oPyi1o4vXBrezOXwW4zFddnboNLufLlGypKglUkX/evjlYhy0XqJTd
vpEvMpndj7mB41yYSepVlgvAZfI3yXjq5i+yLhJc3DeSDQjnxNSlaqFuBpDyHrrwoHGGJHhpIvxk
lH6R05T0H3A4MzO49SE5hzLM1RIrbAMHdPIqvu6oDbUxeICkRRVYx8lfECAGjIEof5hEkeHue3Fr
PpxrMfXMHprzNrY0ewwhu852Eu3rQd44DV44LabYF8E9KETljsYUNmiiYh96eWZKxFMgg1vfZUzO
8+/aCXJioLYVsS3tXhNMqBEj/EwJnfM58lgkSVkgNE1DErlWmHt2OwWGVn+FLGlM89oQNZ7vuu1f
iHzjed2SzLQHaaSKRNDYPmD+206Qyrh9EvdPxt/rOr+bN3Fp0VSrZbRYl1Y/m5EM2qOKysr7fwDB
zAbqkOg4Vwi3YdEUTvOahCgFRkWDwk4xOuOoE6+x5sm7DbUbSWyguH0K2yIlVgeo2kAlCd2vcR9T
Qt4tHTYyfa/qj1Ityh3ufsNfmPztkOmdoWQNMCsNdx7IHSLkgVbhSPGuQRDGtY1EE2a4OP+SGnWG
3mgLZq8t/tpl9/ZQf7799XZXsoHgvAlZ27HuVkB0s/lopNYpQ1NkQlTnNsy+q9zgcH6jkaM87gbg
5PetHz2SE+a+ffJjdAhiBvleXBf+H4iovuPLgTFN5z7emDR5maF0iIbT9ii/rofKSYLoHqWGY/vM
1OoGUcZHCMl9zGHt6rnNzpCar7lgO/GZj+o9VuyvHaSZngWfdX/7fi2S+6yyOqFVrDp/VuVNRWxS
ODbYuAiGOQYwy6Kp/n4MoGbr/T9xufO9xIbZdgXDTagKbt3SRx7d9gZIF3RHDTLp7AOLEiI7i7V0
vALwMmG95xp30rV4MRetURgZYhwQIh3qXD9UevT77cXtnDqQ3GHmAU6f1Qc4w0kxPDInVr3Q0iwU
1dPteq09PYoWW9QTzezh8io/5yLQGwxiRA0ifZexGMqhRrUk0Yy3wYrbHHNgyWsUgCm1c0dPdpnG
hXFc7kR0CDvP+Utc7jmfSDoKsSa4HjoPtNmodxA8fY6jp/sQGftSCab3dl4Ll3BcyFmStAhjA8tk
iRf5t2pEk4gF2QcMHWnIiFBJ2PO3E+VeQnLRph0Pcr2qWKH1LcFj8pEFuYiOPtnOe/OGAMkvveyj
cbxtOHzHPlIEl6jMsjZXaz2Y0RivQE2PIwhqoJnpvi8+8asn0Vthf4GqDPEy9k4HndclFCHQjtQy
CxkZLz+2uIheoG2BGROdLu/ye/wIQU5fNgV5AX7C5I8FblC5Exh1a9Q0sT3R+Di6EuQ4Jai0nbm0
RZ/y+qzjU/5C4rMt8mxLtcnWhxwrIr4OdHw0f7JcHe+FlL6Cq7R8FZ2L64N/ickdC7uyzdiIgSnZ
UDRVJAfyuIIvKILgjkI12kWWsQ84TS9R+t0eRQozO3fQ5SI4y1/HJirKAoto2Zhfgo4e1mA7uBNU
/FK0UTKCfIHZs12/cmObveLMHoNjNjIcbFE437b8WKquBtm0zKk9Ob0Ps/s5SNwckjfT57D/By1v
15H65ZI5hz2ijSjKeuBjGCGlmh29VzkEf5WCBFI3HozaFjRQXfttJrkEf415dlQf+bL4WpBiNtVs
oTWEzpoPjW0sSjCtWq8/LFKURu9KUiREEEJdnwikBcAPh/4ZtG2hyeTyxEuJZEwk6mGZXe60ynsu
t46WilKOuyiYUgFxJGjjUbe9RAmzNVRBCLxQc1gsR1Ibw9OXWvJMW13923ZzvW1YEFpZ0AKG0eEr
FUam6W6ixLGguarJACDLb9UaD4GFHn+aGGF3mNWRBLdB97buHD1AbRTVVb71LTFnyFfVBUDnJVgb
zZmj4hjJKCLLb7eRdm5ZrI8FKn9CcWfdQPHEtqEGQE0Jk/5q/NMYslPYta/Iz52SdHhImvTLCJul
sjl6mRKXINppG8GCrz3O5a/g/EGty5Ils69M5vSUEdMtZkXgAHYhsJUoBYIHRuYtc6mSIcsNBEzp
8nNEO5/Si+jd9xEsAyx66BBBfuzSKrUkkqp5BoKO912E4peEHOrt7dozfAyXgzgQLVaslfQSIsnz
uZIV7FYTfkmrBzNSad+IXKUIhDOJbAgla5FgfRispab6KlURhOG+317J3rliDU4gf7XB6cUTwMpq
M5Rmrc00B7OWojzmJlhZpR/mCvnu1fZug+2tCE1VOMcovl7LIOZD3azyBPOC1DQo0GxQiv5Ipt9v
g+xt/xaEHepNXNWhl0WzGMgaFu5gFe5U/9uGcFAW4kWBjg4I3KENgjslQ6WZqawBYY47x8CgSK8P
RxUJ3/+wEBucvpiZ1dETwBlZD/0AbcrQCaMk4Umxer+URZ1nexsCnTMLLT44K5gevfxWIP9tU7nF
PJkWZ09WspyqEGprYAQm7u21XAOB3BUgpgGSdhxKDijvsz4edXwydTKeSnl4TQvwTbfax/8Aw8qP
ILGBNz1LKm/23lqjsMNc2UL7OD8py3xoLOQ2i1xwpe+uZgPDrcZMiGQ2NmDapv1h6XjKWsMzSU1B
WzELy7lQCZ0KbMod4+4wAc7OYhnamjK7fro+fkvM9DPR4h/R0PhGlpUIXfCA1v91o6CBjdpgstO1
+YJLFI9z3WOj6mZBO3OcrzTKiOAAXd+rACEwa8bww5jALkGsuO2WNEfcEPbIOmDk5TS3nd8q8wsU
80RB7u5mgUgCDZYQ6tL4C6dEYcYoUvhqYqBkmBtuCD2ocBDUgK69DpZkgzWJjbgzcpPLJdWJnJFh
RUl5RgXvya774m4FFbDgft59HYPTlJGm6ta160Farx+lWWOPcTC2GX5ysqFyTN6Hew0MQZIruoN2
lgUOVfggxJB4OPLpDTVaI6mBsAhV25yWy+CzGYPbZ3b3dbrF4By2FUWdXdbA0FAr7+8VFzOUiRe6
GAv15pwi6npsnchvDrdxd4wQS0OHOa4iVHh57Wap7jVwH+koS2bfSutn0ltBrTyROTz+BxwV7MJo
o8SQDR9EGsOyKg08Oc262TFsiFk2H6M6dOwyEjjZ3c3aIHEBw6iWRtSnQIr1+D4HU1w0iyrx1+EC
nvU6FoEwFW1k/DSoPCe2vLDsjLr0gTobL3lheE3S+p3SuGYp4nrcTZJs8diSN+6obpfWaqN4pgtY
AtG3NkyJAumMfIyth7qaIapGxvU1Qh8s1Un32c76NKdmOE66m+VSaQn2cvfBvP09zNlsfk9uLmbZ
aOfslOLLHtTnn7OAiSYqTnin3tlHUf/tucLCXQIXX5w7HWoGYvlUBeL8Lr1LCVViOpcPc+ZMBits
UzAjOPYpPZSzZ/UHFS/Zhsp3zRdJkJjbNa7NzjPL2Ky8bKKSJGzlulVRbQCwIchw7jhqrBRE8BgW
Y66a+7YN2sjCegECCWuaN41jgvLOrkUubd/fbHC4L5rAWGRlAI42wOFA6s1pXiukVcHO0dz3v6UY
HW0f8kDYE7R/dn6tj/uCcy2BVp2tr/Nm5MNqn1heDPK8gLgD0pvLcX7AvFIOqkKxli87+ldWZGK4
AFEr3iz8oF+X6ERbFrTnMmnb+ZihnQ38J1CDwVzS8yDwrOyuuwJDizDaPQGJNtNLU1GLZg3xbGJd
LEyAIwsYFYm4+X3/MP7C4VuDx6Ur6rYDzplY5i392n5NPMkZ/NGTArlDSlxYytj9jhtILiYvw3kO
0cjOIMczY1//3cQFjJ4uUGYoX2/fHLsHwrLRs4Y5L/QGc2DdLBmhylJlvfVurO/jkMHJfbuNse9h
NyDcpSHrYVVYOUD0IDksD7ELz+LHh/L5H3DwsB98bRi/FsTFfbMezdNYhezryU79g7EOoRXgpX0W
D/LvGgfmpyFDpOKiwuj7pRGW5TimU4XUpvWQfwKN16oiu5n6ttN7mX1UPJlixFQUyuzt2BaUO+K9
Vcomanp/JDcN9B/9Dtq+0kXx0rWeSPsMIUc3fRV6tD2rxLA1pmCgt4wZLO7AFSPmWuvWZLCyozqx
w0iVemoGqisfhIWLvcBpg8bXs/W8zwu9A1r4YAXg/I6/qp52qILwEwGdi4JrCA8WaKqKki67jnsL
zJ2HKK8xYtkAWHuCgJaP7E4KhYSeyYO2dPZUtqOBWKl7z2+zuWzMp4AE42rAIgOHWtnEKNTY6wdp
fs9BrC6XZVBZJ6glUMFxZEeAPyJbMPYm3FyzVauMIfrkWdHEQOYW7jN0lUf1ycCEdO/Id6La0N61
vsXjTCdX+0xLFBzJ2gLDv/2lVv7D1Agy7r++35W9SBK0zkNAzONHgiHwzAuPWkHXl+YdbWQgh1hc
dMS6ogLN7lncwHLWolkZuJwU9iXj0OkjNMYnhI6TiPdu14Ful8c5UKMwpQLqNXiSGbQ+Fl4VKC/x
5xHD0HhmegLzYEXeG+bBMyPWapO3wwRvzYqG+cfCeTfQvVULq1s7+ejLTeMC7wTsfcgAYFWL7tfH
2q8cy+2Xw+xUqNgnfilqkhHYocl2c2P3tlWva5oCL9Iirx4w152Xoo+3k0+5METuSpjlvz5e77qz
m37FffAxhZxwgXEFuih0BjubhuawCFoG9meR+xLZI3c36Gs9ZGCXwEVb1J9IXf0WDetz2SSiF4PQ
IDkXYiymPs0ZDH84rb7pN0F4Hz8yUhTxhbd7FWzOGOc94llq0ibHrrUyGqcUdyo6dwgtDxSvggGJ
ffsA+T6bxTAQrV7aR6PP1ZAneAiqxhtRElrqAoCdtkFm8RBK/KO/gn9+KO2ijgpzU6BVCLK79km5
Gw8R+FFkX3XJnXqYvvz70uAlJGeQ4YKZxzTFi6CVCjpWFUXJ3Jnywomj423Hsf/5fi2OMz4tLmS9
j9nbagn9uuo9aBi6tyHOYvTXvukXBmd3UTehj4I1itSaQ04dBXkJcaSX6CdY0Ra6vIVUpvFJS90V
13bw/wTnLHHJ1CGfbIArT0hnl5GXPLJu0+ibidPd0+YNapQlEpo+i0xEV81+sLkpanMb2Zsk0hUW
98kn1SEOKJofSel3/uyxiC9usME0fxMseTdU2IBye9om6jrnKUCl7hQGeE6CteCF3FcJne77b02M
VhlhgLt74DeY3B7n9YxGLh2YM/iHkaqL3xOQgNiOFnSdxxpllrvue3cYBIE1270r09rAcrs7S5Zk
5yNgR5+FRONh8qXgH7wodwPpXzh8j1VZKxB/kYCjB7NKMTmA9GqB6c/ImR/EAa26eyWoOiSIZUgQ
Gza3g+qcl1OVAK7DXET3PB9Yi5XcoVUmPD/D+s/a7wbmPmxspBoMoF4eju3DPxBf21/3rx/CbSv6
AjHCU56/r+ZDN+g18gpH/6j6ld/J9D/dhJtlc7vZL4Vm1+xpFpK7Bvx4Sfc1TX4ITseux/sb5IpJ
a5a6XpbYkWTJgfKreZf7kcfetoblyC7LlYOsW4B5+zOiDnB5SWXrX/s5Ocv5HZb7RdAeTMiyZ09C
l7f3mgYL0J/Wg1I6h9aO84Tx8onmx+jQfpwpSgGn4Zie7KNox/aPvWmirwLd7Zjtu4RSpDHXqoV5
11hze1B+jw+K6dWZaHZwD8cymRAkBllBG8XhSE3bSXqVoz1a62ihPyNR54dj5Jj/Uu/53JvG+knQ
j4PcP+igLhc06GlvqgnyYaV50IrVbXVRpnzP/jYIhGvXDPPR6MmUAaGrAzT6uvEgfCzufa4tBmdv
UTrrSbIAg2UUFQjPxRZVJboOfn6HRhXmOeAy0VmIp50oYN8LM6FeBSEf8OyhqnsuVW0i9tZOWn2q
ZOYr++P4MULmLTvqfvjlHyRzmP/h/D+wGB28AS4xlKsvt2stU7PRzIUNWA1goYwdPT4lzyBYUnC7
f1cCxnRsmVTqoaEFWWvRI3nvNXSBzzZ7s1ZjMLWmHlZ21JJDwlpSiYuAQgG/xyRBjdH+dNuT7Gws
molBAQz+PEys8mwViZ5aKVIRwBujd8MKvUV6AYH1j2oU6WfvJVUAhe5l9G+hNcLgllalpB5aDdW3
cWzcVjZf7BIMH/KoUFnLjqWqHSw7/9oq+VfQOR7Af/gpz/K3DuodEtqvBkt/nPTx5+3l75wdlTWq
wqgwsQuFtMvPHQ+h0jYDll8vsz9N4bewbt5vQ+xVUlEqQ1IH/QjoFuDVbee4kaUhwZayO1e5V5Ax
M2V0xKKU46l3cuiI5iz3gkQgYk8h6QxGEJ6xZpVjWxut7o+Z4PU+xMwXRsCM5+TT+lkF+2cZzP+h
gxQTSaoFghwgy3zj72DEa1GvgJRV6C5Pryq6/gXfcXevNhCcJ03TIU7MBRCTUx7bY/8hQehQewVo
pBUPoi//Ja8DDhI03oCxC4eSTycpdqPFttFi48bfssn80la124ZCLXYWe/EuBw2UGOcCawyucm5d
oMZAh0c/Yreg3gkTgeAy1KTg48A/u7jTgOL06qXe9F30mNgJCsHi8jcwP9hlZ5m0LjOA66Z6Gu2u
oaTG0HY4aokgqhYhcdeHLOexaQ5ASuvuKZfBs5uqP3Jb9W+byF4J82JF3HGex9pSln5gJtLeS/dq
gEo7+t3NxwzTXj0FfQyK/K2DsZ5T5U4H5SjSZ9t1p5tPyl0fJOnzOiVY6GDI7jihBlZmYAJ/i0Vh
xb5X2SBx3lReo0KPGiB1noJAugtwU3wg7uyYp8KPdSp8kLFvd8NMz0+Mzc0EcfVBbZASxC2MyF2h
sW/9qGGgeLFg0tO1RR7lmocRPZVb82TfegMIRiO7WGuscHzDfIY3MFgMhWQBG+0knyZfOy2uSjvV
ExeQdn3N5uty76VUycM+nrDYef1gNioIAERTlftOegPBvYRirQkLkF79VUrpnPwjEp9U9ik5gLVF
UPLeXxAoKZhUPS57/mRoCsgyYJBQDKprKKaQl6ZtP90+fv/DJkGtBS4qBf2w3DE3p1AmKbPJ+MhI
/kGi7UDiWgeFN6vKhuDZESHu+85fiNyy5Mlc6xDrwikIg+IU3U3fBp3WhyIYHdkvvi738+fKXQ5L
LHA1u4EaKjR/r5U76Z2eTFDn/BO5xBh+roClbXAVrw0gGyeqvJ071a6P3y88tsGb06ANTZhNI/DW
J/AJOUWEzqXxIEH95m4+MFqj5r6mhpOehjvtZ/tgONCEF2dl2Kpu/Qrm6De/QrfGOCxW/IoWreN0
eET+yQEzLJNrR/OUWDJ0/+L4tWrOBwyLvHYGu6JWuXSy/ofVJwGoCwV2u2tFaHIDkx/jHuApQOVh
TqpY0tB7BqI2jPXEb3VMh2e0vHnoNXrWTorXP2sR8nmiMr8ImfMzVgWKnHIBclTJj3nd+F2lPg1h
abjt0vuZVAW3l7rrBvDu1dFhB1a18wW62b+hSEAbzLrsSjRiR0ShVSliONt3bBiHNDAEBv5CPqau
11SqTPn8XNP8skEs039hJ0N2tZ8gbmIDp8JZvr11QUIJZFuMCAfDG5d2SZZuWSILzzZ2GxatUyId
wiLsDnO2RxTg3eWLKHramzqDvN8vTC5u02fLmFsDmOxZWpwqBGyM4rx4Eg2/7H7RDRIfqClFp5tV
en5BfGMcUTmK0RE1HjuXsVTkP0V3/W4ctQXkHHmmpVoC4RmWBVXeQaZyJwfqKTmwInh0v96F7vKU
6W6L5hd0vhQ0/aYImlx3rxI8XkAGwvTacTQvNzSVoNkrT+cNZQkHRiJR4A2TU+M0BslH0fW4687R
0mCBgxJKdJj8ucSb7ArjaRK7H3Naf2IZjuTbHKFQx3gcxsoRESrvGiwERxlL5JmM8hJPj3V9XHOs
rynV7pgVCUJF9FkL+rp3PyOUuPG8Rfsz2OE4G7WkoW/LHtwN02p0PhRBF1AbxySIdTnyCzsuPDJG
4YemmjuaWgNx8VLtB1pOQ3gYqrZ0bNIJZSb3nPrmR/EJqzQnqx1G+FGstal6AX915ZCGRh7iHwSU
nYJUB0raogO7D2vbOpSrTCj1cEat2RVp7SVGnhbSp0vuVmjUGYXS03sbi1zC3yhcRGJA6TSLKqDo
Uo1z0pvdw5iU0cttP75XQ1S3MFz4UcYx9BljwJCH5nN0mB4G4qQfZxT3oAWDu/in+XP5bv64jbq7
NoizMJIeEDvyRQstHA2rGiLc/nN5Z6lxDIr0XEQ7v2+zEPcDOyaaqpAHvjwaWi/HS9QVuBN/k96j
CPyCkdfejU5Jq2M3/gNu271HG7Rp/wbkgozK6sGVOQJwTJGgsb+N3ec+h6RgLdi0XQPEehhvBtiy
+S7CfEgzq4nTiZpRYBJQ0DafcIPS23u0D4J0M7JauiGfv+7mhu8McI5ArQK1Oslypak9KLMp0W7Q
VAHQrjHgKP0FxP6/AVK6SVkLxgKb1XGw9tJ9R6qPt9eybwobDM4UEAjVGhmB0XmQDkSRzHyxQJWx
+MMxPhnHVmR7u5awweMsoZh60sEr4uOpEVX7+djMpxwv2zwcBE3Oe0iYDkO4AgJrzKhx53doCynV
zRlJn0FzM1128yS8N4fvTd0K9mnPIBAXQVKBcSViFPJyn5ZhNKDCgrucTAWta+JEWeWHDfEFe7UX
yuIq0/6PtC9bchtnmn0iRnBfbglSu3rvdts3jHbbJgnu+/L0J6H5ZixB/IXxnAtfOaJLAAuFQlVW
JqYUVZBG8GUs3cyLsE4MBIf37A2yPIBONGjNQy3H9IbPqvYY88eb85ZAdUOU/y35IsbyATjG+BrU
P7jbu+ygwmFXmLDI1GwL8vYj5JUED+jFLsS5DW4f06DukjGBjRqQHh1YS0axaqztVfQouqlEy+Fu
7dSqGic6jVc0JtGaNwX6Hv/la/3eMYPLr3LbMMuxwsODVcomeaMEbtlCACvwLPSh6cfk0Y3ZrNu7
9igCbYt2ki8ThKGZIb5iJzX0WCYfgj07/YGhy0DrLHjvnBJ//sF69tV4XrlZkaASa+DBoz8mGAF+
N3fgh/AqQMVNr91Jj+lT8pI+pX6+FpUCBR/R4E74FOWpkqhslXnlVv2eKoIQsnSwz5fGBeCqa+OS
OlhaOFUbc2w2MTgNet0SmFlMjc/tcEEYF9ncKSMWEt7pvxiNT4zeNvSoGOAk9AzvtmeKto0Lwb0e
h21BYU0vQ3euE7eggqRYtG9csKjiuMzNDK6PeT030CFCCXcXcVEuGcFQAmiBEHGvp/TwFM2nqEF8
NxvNzSWV6LFMgkQ0475oBuMPeNEj7l1xD9lGItWaiWfLOFTHnFZrTarei1D1b3+Uxd4d+Hyh8wE2
b1njqSWKJB6b2UGfTF/XW2dl7LvKtb0SdNY5QLXjetpjTlRcb1p8iJ7b5YJunZV6Iksnu9mdhkGS
zM0gfdBvLOjpMhqp/C5EOX/YJF73YO7/Ww/o/Adwodgco8xBixKnWKu2uW55ptT7YSLq+y55vYXd
BVk42pAo0F5e0hH8aC4ymAGn+Kuplc+qUYouaPY3+FAInmC0IBl+H4O+lzb6LiuVbES8wBM3+WBS
zOY23kYYJAW5pr4fNpkociyv6rdF7iyrJsgLlAwWjXtUZ5+6J+AGQMrY+hmTdGTsiKKbczFYnS+S
P9x2ZhpaDpP5gek4GvtolaACPXjNw7/QQhYtkHPPqa5bLVZhTdoEj9HXEhBYtsDhK+rAZG4AQsy+
CE4i+5O3viLnkP3Yd2rHZlilDasDJ/s+d7OR0Ps8dwMvBmu48YbIibkIHMej3QgSh9Mj5f+2r/K6
gbqSlb0+wH6/Sl/i54CUHu6F3XgYD6zoVvoWJeYWBHqfjTduwKVKChxSJvcdruDfFM0a/UmwJ+rN
PUHh6tKzpdiaZb3Cb2JTKYyVyWhdppniYCwFHOCi2s1i0P3nIEFh4NKcHIACamQHydBC6KEgoTXB
w4sM6vaymKve2mkuJnSqE6QSw0s4bZWsjSynblykYJhLOy87vRrUH7ctLpY0f58e1MIvV4b55XbI
epiE0CV0KTAweCi2/aMkbK0vljTPLXHBaAryZsjBE+iq6+AYoIDaPTXrEE+Fedd+ZKWbCKGzoq/G
BaM2w4B2z4KRZKQrw6B3fdtvw1b5c8YG4JT+jnnIsC+3MDfyRJNZAGrD77OK9CWzMc4jbI7eDuZA
J3BmEAVAJIcDxUAlw7eWHf4WmuXqyt7XKO2LJ85EFrnAk3RtUuEsINV4V3dM0KLez2tQm2Likvqo
161v+yL7HFfez24pGyOJYNngvF9vIPeZsRtxHr50oJdSnC+GtNbVity2s3xjnBnifF5JM0crChhS
7rXPetutoxVklVMXk4n+fytCWmfWOL/vM3ms5QHWdDAMjsMDoLDerIvSwsV76cwK5+s2NNgkGsFK
GDpuSKFhKOSaFZng/LzMadfl0Hhx07p0VRCo6dpG8GVEJjgfT6Iiog77MsBIe80dU8bIjujtboet
/iXG20PU9xD5HOfiVRiqRhvC4KiCoU6FMK4Kkd8k2oSyiJR18Rr//YX4WiA6kUllTGiSabG8nrKH
Wmndwt72NHTzvHHNzBHcJv+HnwN7p2uY3ETliYsYJZXGTkPHoV6NK22V+JgEqffdylkXq+G7aHZz
MdqCg+dva5x7OIbe0lrH+yevMt3Vi7F+KWPLdnNbE3G4X5kCIJlxyYCKycLwMt+97XLocfWdRAlk
VN7nLNiU6rQumswTuOOVHcbxdbYkzh1VGUpGsooNxLD5oYUMFSApymbEML997/zq76p7qAkJouDS
EbAZe40NUKoDQazLjxbQvAM8scRHA/rT7Eq3EDa/l+K6DVSIgWYUKAN41po5yeykYCg3Hb1FxUvv
ZclVQjd7RyXSWueQoLEHwR25VAGyIHiIb2aCXeZKhKobpGzGi5aJFfWeShS3eWXgdYgmvIo67At+
Dy1lFMKB5wVHoWxy2ZoUJWpT1GD0wLTVo7Wa91AuPbAeCUPmiyLI9feCMYBbIX8OLN/VBK9l10OT
qTDWSvQYSnj1WH8sFgkRNshJaSgaA2QDssdLlzDVmepOb8KE/RmU3/Jyn+qVIFhcRyfYsFBPRf8V
RvgJtdEZSqrP+D75rHj6EPsQ9VjZM2ih7hPlMJhbwdFiv/nysr+0x8WmeBi7aWxgD5qHu3IVbEPQ
/jLMM14NnmhskZ2ZW8a40FQ1QxUGNYxRTDNoG0YaAe5toWLidbi4XBMXLoqxNLqarSlprbugrnxw
HkZuA6mx25u36HIQWcMRBvcnuH8u/aHvqJQAz46Cexi/9Yr8QwqU1/9iAj1T6CyB2eN0nM9aPdqA
NNmc0PcLmh+RXZIief//M8D5NEjeI3O2YKBTTM/MCrfMP29bWPwaoOmGW+NZg+263CUpVksZgvSI
cm1M5mBV19CUpuWffgvAd9F9MNHdBvRaPpWzzjYKmm9tOsYGJdRI1slISaQb/h8uhDPBLSR22v+Z
mORjGP/Syh+B9nHbBDsAFweEmUC41EHCc1IDvNwrGxTq7Tw5lExOQyw5dlvrsRxNL09+DK0A6HH1
XZgtB3sFRBKI9Pg0v8vaRA5DBVNn/ey2TuzJaB1NZS7I8q8yO84MO0RnHyZPTRBhTTBjziPpB8hm
63dOglFlWcQ8KbLEFnxmqe2VtrMKWNKQdqvS26wZRAH2eGwEZeyrc88tiYuZlaSPM7p+lCRB85io
2WMUiQjTRB+Hi5R9W9ma4siUNE3sDY61R6V5O+bG6ra/La1Ex1WGwo0C3WW+ZR1LUldRCyvJULhS
6bfWEExcX5eRsVfnFrjPr2hyMiqFRom8bkCgb/hR5Mm/IpJ62TpEB+xX/OD8ondsrC1+kDGDHXui
dtDSXoLAE3IZSAwYO/qlX8hgIXTkHIus6thTcsWdCptUjSJw9Gv1SywVxxYtB1DRQNmcuw5ooNl6
HMSUDCT7oIfxYb7X1zLRVhnoMMJdvWl30ALqUhI86+ASsoEjvRet9Tq/434El7YOYKaZo4giguzo
Aygd1g4x7yGK5Sae+XTbea5bE5e2TjWtswMXBf0cJxIWnB+kjeE1/vBR7MKfDqYnhoP0bfZbkgtF
MJe+JuY1NKR5oKdDMnb5Nas6SjDS0yJsme9t/q6PJplizRMsjcVyPhCfW+HcdpJiA9AAWMGo+dpa
FcdwjXn6NRu3+w+pK55R0LoEo6kCbJTD99Djzognq6gS0umNj5eGbI+i9SzExgsTnG8OpS2BtLVO
yLRuvfxFJ8U3lbpzBE47tiY2zod51r2Qy4R9DW4fL+xy7ojZrMkoaAMWMrAzrZJ9dezBZkc/2Cug
BQm8sAvBPswNg3x3PXRC024VLBQGbWXNoPDJ2vo2/oLuCaRlyqcWM9a3nWXBI1FsZIy3MuYW0ZS9
9MhYqyI97cDWJ+mogNc/ARp1K+OP2d6Zk+CBA/ASXEXmYZlqYhWFFUwJadUfWd+6ddR6aSrK0K/R
bSczCF94RaFUcHrTnZ1pdQw0aZixmOIXpjAzNnG6lkhPwDLZrYDq3Z4kdAVv7aUdxLJUnGYML4CH
/XIHMbXTO5KRpcQZhy9G2e7bUP6INV0Qoa8fpFgcHm8AmyJRBC6Tu7gbTaUADqsJcZ4HX/fnjY6i
918nICciV1y6+gChBc8uiqggNeH9otW6UlZaMyEyALzZHUO2MjJH69Hahzv9ZSTSej5CFmdbbKwH
MfPA0pHXwXRyUgvGWCAXwuJyrhSK8XjST+o6Mt5y9aMM+p0T/rzt/ot2wGyAbUU+CZbxy49nq4Ui
qynsZK3tqaFCMpoSiIrtZjMUfcAlRzkvOHGOAlm2MpXMgJLxnb7IfrKP2hMPGmszyr2bfY6vsSes
Y7AV8DHl3CoXPG2bxuOEsgKh2+gl3sx7SIuhCc5iWLESE+5cj1/BTSFhjUEBZObAKXNuOiVRildC
ys6go3jtdjgWBFQNLzXKon4xkNbt/eAdfAMgWE9I/k3UZVuKoef2uV1uMoQZa4T9KHwLtUPlPN72
mKXE4WKB3IZmXU3nUYMBPfDBtIZawN7eWt8CidEbkKlwRwQeP38MV7qoi3oNbGSbC8UoFFcUjFfz
ECjTGLV6CCNMDNzrOwyckOZVetJd+x6n8XUQSist7iVevzYqzpgz5c01teOkakITMGDHawMcOV0s
GlBaPBQOFGXx7zRQfXkAjTEGEKZG81cqv472V1V9qC1B2XBxFWcmuKevRo0+TgaYaDvJm2OdjKOo
ELUURtgK/l4FF0aoOdR5DwJ0JJP1VvHQv2M8nzoaAa62k3b2HiVeUq9ESAnmy1dn+8wsFyVDRTLi
PDApSeMnp/EiW3Wn4D5JviWpsHO4bAtMn2wWn1FfXH4oDcSYU6fhda+X0MVBaoLYlewMEMHEpAXt
Gsi+3/QcDVgRTwX7w/wikaujdnm6ZHmeTBMXOmZIbfYoYOATUF5tpTVAGQLUyYl6/8qODuUHyCao
JvBKlwukJWoVillA58eD0s5e3dG15ppr/RGJxLgaverJ2Sc7yQ82+Ufw3DJFuhiUnYCkEMhv/QtI
29Jp1wxU5jQHkLBr9JRaZ0B/aQZwc3iTTZhnAWNV/LP67DzaQqNb8oQwjYWjcmGRi201RkmMODJB
bte8Rea+6wUv6oXTfvH3OSea46mNqIEV2c0bYI7uALRv3YsgtwsegyI6I6fAtl23JqIEDas5mmHl
tcMEMFNLC6jbg4jDCYiMcce7Hk8HjaD/rHtG6xWicv410xgGdE+KeyAiR2phcgdzamq1C1s5JnlK
Tk+wNRrg6our5rj/mJyu6hb3sVdSYSfheuATpkEXoyFFBPUAUsZLN46A7cwL2YqJjvdDtWM0yiOI
wBuSP0vEPmTHem+9pgDqZl4mkegI3cjsWROU5xbiIVqFyIYdHeEbidXlj5iNugiHTIoJUGUbKS19
KCz6SgOlm/hTcB0vuRTeLUzsBidXljmX0sI+BE0O1mvd4zaGKnJDmFLdfKduVcdlrIKj/i80+ZZO
yplZvnxQgvcIOgd2TCa5c6vyWNaCW0uwLr7wo5iDPoYyDFT2swZsQfVAwQZ0e/OWP9M/e8e/l+ws
TM00gY1UB2Ehncgof6XRSwup59uGRIvhnBLvSzOJNRiCxi6hChBJjeNVADjfNqOKvgp37vJ6TpS2
gR1LceWnLMNQrrGJXuoHEJls83vGZK6ttbdBddPvznHwDNCmKUcxnblovez/zx6ic1kpWq3id1Cr
cXs5cIdgco1ZFGdEy+Vy7b6MpDnoYKY1TLcLkWErT4IdVfFLuVuRNf3/Pl6nSHe2EmTatj6xL6fd
O4d21YHHySQGHqGgIF3lG8lws5dxnUN74y7DwHyz0R/pq4jda3mdbEBXBw8ddD4ut7PUUMGYKa4l
Oddc+CvapIJ1iixwDiqlY5DJMy6mrPieKA91+Xp7H5de79jH30vgPNOcckWJUyzBfHRcnVitC8Qn
ajqjPx/zxz/GBbNL4Mwa53+2ZpRVxTZsLL/m8UTqOvRuL2jZw3+vh3M9dW77GvdQTHp60ILYKxxo
FQ6ieZPFz2Lh87KOMhMuv/zwWlmPmlLrOM+z4oad7IJEc3V7IYsx8MwEd3/YzlgYA2jKiNIjJ4DY
dtt9Su3XUBYNiS27wG9L/PxqXxn2oFqwpK/DTXk/71Hbey3xEjdX096cBB9oORaemePu4NA2075G
UR/EjOVW3mVPus8YBiXf8Id1BY6NmNRolmcPSGIjt1qVkLARR8KFZwNg//98QR5GkfUODfoYfjIi
BdOCA2ZESV78Cq2UtM0fKykxtz8zxp3iQZlQfnCw5K49NOldCtWX9sttd1nKLc9NcOd4aprSkMHi
gaQq3LDyrAFut1rYKFjMIG3wC0JUi2m4naoQZ3E3R60o7tqTs2irY+5BXS9zw/W4Y9ljvovvzSfG
TyCqeZ84Aa7i/Zld9j3P7LaOkhllgMjR+O1B8/L7+iD78muxTojySJ+CexncOVCSeOie/0Wxavkw
/l41d97HdmpbIHxwoX0ySEe3lu7yvfFt+lqfuFvLdVYIjgn7i7fWyx3/qdVrR2KH0oiSfVHIh8ap
NlpLvTKCpnql4kOLlbIXDwWe0nB2FqdN7miaOpXDukN63JHOt9fZh71jWSsrVeNVCeoLAjFpFOdE
T+nFoI26ETQnHCaXxdmNsnoKqwiXeRNn66Hp3LDXfSVXye0zsui8EDjFxDIGO1l34dKJpiYftbxk
ecn7sJsArZd3k4+RxL3kTw8A5Y5vIemPoC1zbxtecp9zu5zzdiXE4XoJb4Hetv2ColsyV2TMByA3
ft22tLST55Y4R9W6JJsTlnk1BsiwmxfMhZHMEUifLBpBuQV76IBehp/uAauaBhFesKpZ6aGhGI49
jPP77XUsXkqoIMECOpJomnCfCnD6dLbZS5W1nNbDOvzmMDaiFC/Uf8UEtBQ/HaBpMGOuY9Kcx7nP
0LpTegNrGsHaXx/ip+5ueJpR15F89DOI8YsNaavelLvlUVQLX8omzm1zH63J29noGUvdVOzn+bs5
fwo2k02/8sHk3AAXTIJBL/sgQjCZdu1W25jbZGu7bNBMlN8tlobOLPHPTzBrl3WVs7B13yNMzxhs
Y7YYsRkrRYkeGsue+M9X4x+jUNyVeyph5/QicuvpZ6kDa4URsNv7t2gFkrUO5iBAOMYnSKkiBQHm
l2MSTQZG6e8NtcOg5X85VDqCrg2ALFBd3Dfqy0YC3IolJDXE2MNvZty7ThILlrJ8rn6b4YHaIFpO
ywLFNLx2JQKFahJUFS7udngtKtOd8/lpnmjkWnR6jExjlUBL0zXNURCmFj3+7FdwAd9oWovWCn5F
2RQHQ6JbgEMF1TaRCfUy1kdqPjgBK1LS5NXS7tPq6bZTiP4+l9PFEEb566HR0NgN5eeSCgq/i15n
AOKrW4zphu/fqmVngi0MF31jzgcAVtddpD5LgeT/h3UYKJyD/A2Sjvydn0vjoMUscQyd7iOI5be0
sx9vm1i8/s5McJ9Ca5QcaHCcn7D8lY0QWqJvcoKDGk6CLVsOP2eWuI/S0bYOkwGLCXLtLQkmv5Xm
XaijOt9FIOmMClDx9HsIET45uF7cWKN3WR2QOgpbwbYuf73f28rc5yxfLapJ6SbsLCnNX9gAYqaA
oUsicQ+RFfb/Z1aCpjOleoaVXkUdJ61cY/oYpsS7/f2W0kIMLv3jItxdjIdoZUK3GUF9itwhROkY
MBczPVL90IPQ5j8YswE2ZTrkYOXhNm5Qq8qwigDB1kRybeieghdvrb7QVL1vS1FmtriBZ9a4DcxM
rVTmFtbS5CAXyGhM3bXy77eXdD2HiPcfxOj+WRO3gbNTtDNUNdmTl+lNZOt5XW3btZjnU7QcLtEE
m0g7jgaWo5YhYE+WOeQBscBhGUM5fIr77e2FLbzl0VtEzNBAbo8V8sMWYRsAiRjZFTpBynvwq1tX
BckBRnqryEuAlwIG6hRS/Zg8CxpciTcoxKjQ3g+fnR+3fwnzissM5/KHcClU0nRxlYX4IY75vXIc
tx9bgV8uvEAvTXAXdJFUFeNWxlp3MWZxn+0dk7mo779nR8Sb535HKFMzNT7oY3qMv9xe33UIZcYd
zEpACpyxul0e9Lbv4y5xTDSMhg7MapgHThsiWQ8FfbltaAGrpKA3opmg47J0EEhywZpOYzkbjlQB
YOO8mx/TMQaPGeMeHA7dS380NxJgbQKbC6tDwVZ20MOFccPk3HaOG5Apj0WNx/3kW0CX2dtwHWyZ
VUbJhwcvGcSEh9eHBZeriihjYwwKcCIuCZnSsm+VqU+Rq8JntcMMVTzABVcWyp9gVs7DfzG1u5B/
MaNoVCOyoYhicdsbglQoL6BHT2ooObbbcDqmK0zYQ/2v1vd0J0rIr88FzJkaVomuG5OHuPSbdDYs
lu+lpJNKdwbL6hR/FXy8xdsBOphwfgeEgzywJlHAfTcDsUrs4/TGyM3ylb1lVI4z+CNRgwK2U1ox
IZbbdq+/HuB6oDhk6DNFQU35cmXZYCW9leNNLc8mG4N4szuoFsmaLDj3C18MhjQkWKAAVU0MpVwa
amYNeG4TOcWwg3ginjTlnsGU0C/CMI+ILmapTXphjYsyilI6bRwhbR2AZtBJQ2rzCH2i2C+fw9Ev
EhchB3A3v1tBONlNLdJEbp64wRi7oN53RNGAxRUurjJID/QbMT0B8BQXd8rcDqZKj3KczKqCbDrD
LepudpAeow2TjRTh+5bCz4VB5tBnGc00YAdSFQYxmvXUdvvhZ3J0iPOtAOfjIfOGhvQmgZqZaDLx
2p2YbgKQoIDbsTDEuRNEZLs0qcEQWY77fn7LQpCLhc+3Xfb6MCoKhqgAX2QFqGt2GyRqHbXDjMiT
7A7ynZRnAmddsKDrwBybELo3kdBzgTTseiWZGtyxZlabfh90wcquQG16ex0LewVvQNjEaXBAM8gF
lSCQBrktcRnJFSr4TQ49m+5xcEAQctvOQt4E7DaqTFgLnsVXBI1mMkL8T9HgeJG9TdJhR1WUlsdp
ZVAICFjVj0EediFmk8o4FLxZ2KnmHP/CNHc59EZhxQDjQIpNmnxpuHOaXyVG3CGN6wbBa+6IaO24
L4f3LcjmToQ54HtDAZa7FwDVkA3IsCFbk+mTNNN10Wl/FjH/ZwI0yQ4TgLiSoI8KI8tsSiV03QpI
AYae1JQfVSXCk3LecWWGrfTsBGNIMJVRYICZSfsWGu1nm9PvqHh83HYO7tq5MsM5IQDNYQyIGcIR
LStXG4t7RSvuLEnZWXp0pCK6ocXvYyIzskwVt/YpEz5blTXTRGcSZ0RKgtR3uhIMAf0solFc2juQ
GoK5W4NUByxd7l0USiaCv3aysi+yLzEQD6lsCkojAit8DSifmz5F0VUijhW4CYjPJa13VT0R+Bt3
hE5fCDgbgKWhtYVqO3dxGn0a62UNMxCxHbw6yfU3u0/vlNpuSFcnhT91U0uCuYz8265xquOfHd6/
LOM5Al5XAH1BDnW5jQjl1lA7YejFb8anEbkTGb2BpNsaTxNMZzM5M+WOJevNAyhma5D0xmD6GX3n
l3hulq9JXP0Y7mQn9mT28xSFXm9tq1/dG/gBwUQD4ELzNHgqiIFFVxmfsVxZ5C5tKPTobTdi+dZz
idoU2oEZmG+Gd4c9wqD0fHu3hea4Az+xcNahhIItju+qu4aMe/Pls9gWXvpNRGy9dAwhg/7Pl+VO
faKpEyrMsGXawwNupyMV9ae5twjbPLBAKeBdB1e3Dr2zS9+Za3B1T3kWeqlkuTUNniHK8BDosUNE
XS+ezPF/poCZPs3yQyWbM+WUUHuoYoyE5/eQU5uQ7/X3xhd7q9+bUIm8c47RnR0h29IjX8z2tbzQ
39Z5v5RyihowrM9gPXZ7MzqEufFVT5xvcxr8Gb7yr5Uq6BRBkgtU+vwzRE9GCJC3gUQM+UGZB6Jp
L6CAF8QbfjbkygqXwyVVBAZDFVZY7izFeM6Fj+1z+RytWvdwQAYJaKXb6m7gdxsmMi2C+C9/0LNl
culXAypek9b4AQl4IOqXOXCDt2wX0dUwkuZYb6YVhjHLTdISOoKMR9RH4kcArjaAi7iqkidFW8A+
k8UsynWR+sYXsAwSYz30rpW6wd7ovBaSejuR7YWDiVFXm4F72AVmcMfGsDuat7WNL1wA76UOOw0k
8KJ8kP0RLq6D6wV8FMhuVdTTuP2dkgGQ/FzCB945z/QFtccI7WnHV9b0o30r71RXDBThqb3+2tQz
o9ymFr0zY9geRsMP9df0wV64Jig32tS1IG+qox4iDAxcv+7KJJcGOEYRgG4dJll/GiJBO307rcyV
vBfGbvaXLncUUc5AMcKWUSAAz/tlCMptpdV6CyQOTAVpxtzLs+RnvjR7ks/45gqAId36NV23ZAIx
3kpU+bn+oOfmgZK9NJ9VkSm1eO0C0TC5Wmh5doKpEVPEKSEywwVaDJ4mVRuMUM4KDTINUwgJ0zR0
qzZ7un0XLhqCyoMGBlMLGnycgxZRWM+drFKvDV476Ydpfw8sEWb1+qTB88FEhLloCP2hUHe5Z+iL
pzIkjNmefeZJ6Oq6YBKfh0nA/S4tcPlDNZdNUli08Fqvept84wB1LC/4od9ru/RO9vSNs7W8yq82
tzdPtDD2/2cpNqTygloK49IzFDyMQ3X4EaKSfdvGwgeCZLCtgs8Cb2RZ4zxhmJNGqh3oaPdJuosk
QM5Ammv0tiBS8cXi0xZCGxEugJgISUbuXFG0B6c47qDVtIPCCTq5q3jXb4BuO2YRRlN64jxmLxox
oAS2h5CUbrmm4MpdiFu2hiIuhFpP5Xke6x9HMwXhAb5i7SmrhskO7JkANPgi/PmDTWmIJlWW9hYa
JzrGrUHeAlrWy+/XqE5Dx8GmXmXs5RjqlxEExEXev2gEs6Y21oWRDb7aCOqD0Ux1rKqjA33MioH6
stVCYqwv4/c/9xWmofK3Ke4wp2Upoe81xR4QuGCtDKRgBdCg6hs6BFRum7rOxfCtdPBioUJrQU6U
rfrM9csqH9tZHjC6PYHQXoIeuGpsqtF8lut8fdvU4uk+t8VlSbMCTTPa9sUp5E8/Ywiv515BcNnc
S49sLqEEbbncun+eIWCNbO4E+wktJf7yBqIgnoNSKbxCTVNXGtKNVo+Ptxe3dO4QErGRqFli6oLP
3s2RThSChaD3IOUhDO561VP94TVdjXuHJAelduXCrbqdBr11cwW8v/BKWzp3BuZcmD4ySlYAMF1+
S3WygghcnGx/MUXU3rNJl8qjd+ndaXPJsBFxS/L8FCzanJvkUTc5CI0aTY+ZSXOXbZgGebeiT4xv
SpTjLgRpVr1kugTQY0Uadrm6IpxUo3PgqX0yeFXxBPYe7/Y3FFngwkjWoBmfj3LhJRMySK0GRzbq
0oISyMKjFQ+9s3Vwl003avaoqGzLHge0nOId6/xQsG//Gy6KhaB1YYw73tUY9JKZYNMUa/bU4jtQ
974ZdIIgsmiF0XegIatCt4JbkkRtJc9ZYjCXX2VaEyhAEXX4efvrLCSMBtJEDD6CnRA5DhcU27CG
OJmJjI3N32v7FvSV3TZZie6SxVN0bofLuqVmGqpJhh3rmQlmDZXbb7T1aUDtwJpK0PwVzIbxE+Kn
U8SKzaCIYwMd/P0lh6Do1/qcemq2HqGsAOpUjEIUhyByi4OFGgok2LqDuZk2mitM+Zc+HhAPTIGN
KSvzbOaY0x0HpUTy0/h2BNrnbnYhiway7xSaVq7ttk+Z18zCLtriOTi3y90GcTnoQZHaLGAOfgPS
YuAdIXA5+wicexGpx9LRRliUIdSHYdarJgsN86ifbLBi5UBPrZq4MTxHzw1B/rq0lUCnqzrkCixM
aLD/P7tMe6m0glGWqTf0QDJrILisYtf8Q0WEk7fgGODPa5C8ATLw0kpda0gfB1hJ04yY5YdTYJQT
p+72cVvasXMr3Ocp5NHKyk6hHnhVyVxrbirME9lJ4p6AFoSpkCvC8YHB5uJtgMmmspPaEpfHeGga
1/6g1K1CF0cuWUOVwB+QIIBWCRQ6LzWJdqIb5TTAfPUDNOirAvqNYX4+pUvCLqPUyXK4fvg0HiJS
POaQxLW+gMxqDQQkasfgZghJBslFNg4ibdNjvQo9keoO325inxTjzL9/CBfburJG5XiKKy89jJ4E
GRdzyxQQ6z8lt/nLEC5QFV0tFMX414GWVWPfJE7pBZmOVt1nDS0XqxYhqZbONmPPUZBr2UxMiHvs
BIpi93j1A3fzv14yZKMRUNxqy6oW2tc/dlU8ecGugfxfB1MX50cRKM8yLcDTSml9cDZuLGne3raw
kCUD/4KZc1aswOQfd+RKgDmc3ggzr8t/5gAcBPYbrWdQsYiwBQunDnVKPJxwC4BekW/2JKBeUaYs
yrzQat+sadqEjlA1kCVKvNef2+AWM2YpxqEzjXr5wQZHaL9R1oz7pAZOOiXpn4cR0BECcIuXvQ2k
BpeT5mZSKHYIY2HTfGpKtsqtYnf747Dfy6/nzASfg6J+XChxDH1UVYVwcVzsovpARfWVpccL41XU
UGoEqRE84TLqdlFmT1aPR4S+BmaHBm43Qkyz37OKXPpUrUDvj/dt0ZPsXnR5LWQ+eNQCQwPWA7jE
FRQCBOSQPkMZjI3JKSee1QjK1sKSHDsnVxsJTmvgvWRGk8yd2mEOosrJlRKn1vicvWHNZErH0G3d
5gBCB1v4MFv6cpALxFWpyBrqSVxKr5vqoAVhhrpLlaPtYNfr2bJBgl5LoqR7aWnnlrgQ0afhpIOY
jSLSK6swBFdHtAI3MyMaKp+oAX0REZ5kcW04xagLMJp6iztl6VSmrZMyi3Xi6d3ga5JMqq7Y3Hb+
pcgEYB6iHxqe4BjlzpeazcDSWRgCy0rWuSmyT4WGgHRVwxrCYKvbxhbXBMpFzYRzYNSG28VczRjn
wFwgd7IPeRi/zI20L2uZ3DazeC8DNIZCC4QymGzt5VlLzCqmsj0AdAOuCFPym18dEFD6x1Bhcgq0
W5vuGHx1SLy1duM6Q2vV8OdkGxIMbAonqBbXjMESQFtApH2F1SuNodb01ig9SXuzx8J1ms9Zeb+9
4KWoD6G/f2xw5yBP0rxsGx1+AvBoEGiuoonA9svLAAMFvARNcZ7Wa85GZ8RUH6b46FMIibMAY/io
IgpKPEveCF1OHXUkfL0rp+/iAWJtlkM9HeyweZUTM/rU6ECkQVS/X9qyc0vsl5yl2sDt6JmmSRTV
uMl1yp/x+OP2N2EpFx8MHeSkTIEEAYrnWwuCvuytyk48sP37JXC3Kjra0azu5fa9FjHvL/TPULE5
s8ZFCynQkWrbyES1++yt9+INsALfLH/cDZ5GphX43MGuKHz6sXN0tUaQbp7qpuDE59LOOUhzcDJg
jRhPGFfxU3MHbgbkaepp9PJzJuDyCb+2T6DYm4RUWosbfGacO+SRlgQmkC0QI0VDRHK+W/IrZnxd
3VlPgWA6Y8EtQbYNJCrLfNFs4pwFs6V5NE5x5gVVSmgLgd/8p9qWbhuJMt8FtwQtLSOPRCWEkehd
uiWVs1nWUiTysTK9BVr2Rkdtc9sxeaAiy+EvbHC+0kkReOrn+q90IBi34a7dBKsec9AKSTCxQGyF
dIqQAHGhxwy7AHGBdUBDAZwfCwqyRNUGDK4gKquMeEryWoWUG+PJ8EeCLm+L+Nu1aIQ2e0NyjRfB
she3FjV+vCZ0ICb5Ku5glMi+JDn15s7NPuKN8SVZO8fua+9bj2zg3HgQPVAXYibTc8A7RkHZEYSu
lx8ztZ0alMpz6aXam9RChEy5D6mgbry0Kvx5gMBl5EBA8V/aKCW1mjMlacAD9FTRT91I3dv7toBN
sBlsH9gHxjwEZMqlBU1ug8K249oLjjbgAeHd4Md7ZWWS2A8gLOaQFpwHIaQ3kocGvJXCIHOdvToy
E+ZF7cVZGCCAHkv0V/W99egLCIlG1VU850uyKwAPwPjLR+Wx58fQ+jVpX4Vv/EXzmJ7EiDeqxsif
L5c/WPMU2iVeVI0vE2vVmW5YI9g1H/M29iNPfdDWyQPEOVDgyjz1fvRlL1khq3joAc6qCYDGAke+
9irsx9kP4pKoLEJik/ZIDNVkdIO2IVp2B7ELQQ517VfMigPKK9ySwL5wy+6pPVZZhpBHW9D5oO/c
19PqtmctLsRB1o46DTyXd90JGtwTVGErryn7yO0LOrvFYB9VWotqUdfxG4s5s8RdFTGyGtWMlMTL
xm/a/yPtypbk1nHlFylCu8RXaqmq3vd2+0Vh93Fr33d9/U22Z2wVS7don3Gch4nwhFGkQBAEEpnh
5RiahyVQsHmRYNdOL0QiY68Q25i2wYkERG1JcqwnSe2WMjmokfYcZ+PNJCdP0NXqnHipoEbW/OWQ
IuI5GzcHpBllbeCU+M6RsRjJEtha7drli1GWtMuemmjyZpGdje91ZIe7BaN0nKamBhdnjXm24qVT
D1X0ft4lNvIYrAXENBA80FFS5jU0GmRNja6hpCdfJDm4zuhX3O9ArYCg76H7NsfQumX01KKyycad
CLsoV9pQQCAgBuDcXSKjkspaVLtMB2d8Udz067AHsaozutKOKWTGfvl6fq0bTomwzSpOn8AgHjdN
lKgA+BQZaNW9VnLmpcNT1mZO2i6Cc7ZRTcPbAOkZZIvQOAKI4DiEdaEd6lGGTEneMZnnHKw1+S55
ZTjH5lnU/9jyEjwZYUtTGZkRF56SRdVnuU1z1x5x8WVvCeiv00gS3EqbH2xthsWvVf4empNmjBnM
dO7o2ekhB6W+/pTRCoZ7cECB0MXVS3cScg5tBEYLrNGM6x6BC+yWx4ZjqbWzTkexMHj+VGnygXxH
y1mhUorug4IZQekwV7vzvrKxqZYKcILGRq8QXbg7uEIFLDRYY0AGkn+xrksVepfzj783wghUdMZa
gUIVZ0Qq7dnGrB4ulsaHviWdFXAGjLnAGzfcHtRTv6zw1bYoj82QzFhKWS1eFGh7cC7c2438ZpDx
5fyCRKa4ehTw/JOmy/hUIHXEKdOoJFuHAEKTTQQx0vO2thwS60LBATziBEMfnN9bvdlGI+oOyBMA
2X6wfKBnUAKrneZ76yITAFLhMXo+b/T0CYSK3som54sysBdxgrELVx4XZJfv3XwYNN+OLw1VxFa7
5fZrU8xDV+ctKyzUFWuYGkbipvFME6P8F06+NsE+58rE3PXQVmoreAb0YIj9Pg4qwJ8CJ9/wCRBh
YKCZlbzQBObWoeRyjV8voT/aRd4kvTXZTNOppm0uok7c+DggBULP0ESvDUgqzpKaknEI1Ch2W6V6
CIeOFo0GFuOgByzSGLykFQ0dbS0NhTM8Glnt66SUl+RqG2XATblp9Y43LI3r1hss6HPHtnve7wSW
PrEsqy8VYslaAYIH10DPeQYjawIJ67D01Er6+8cqAXnVr0V9vk5WpnS5r8ZE01C8KNQLrRzxfJtM
yamGEUVmNQ5pIoX9ZadiohisU+OV3oCKsuoMzbMlO/Cssmru+1hZnM6uLP/8NnzWl4/qH8CoMUAe
tpzBxvjWdxhNxGzaDuiIR3MX73u8QjzTK9CD0z+RSd1lyB4p7RfZjzCt0SB3if1YNN99Gno+fwbA
ckiiWfuKi3N5ktZm3gJ7+t9uGXw5/KHddOgdu/Uh97NdadF0FiS7J17AzKIhjklrTIBh/PD4vJam
vqB3AmxIH4MrM74IckzLy6DdmgQNmpPYwxniwlwZV1JeLVMMbCry2iA0pINZjb3ga5489D6tYJgN
6ScwSXzpZUEh0JwjmeFDoBYIzGPjAZctFJI8eSLADKAaBHuGmXj0SY53Lc6NJptAJOlqrfpNr1Vn
IvCJBJD30qalpB6asXg876enWTWzCdEJPKDRGwRH1LHNysy70VDKGFNF5QtTcC18cKPdKDmNDz3e
ztNu+Fpdi1Cxp3knM/sZihABTTRyj82adtSTuICDYGziffaQyV/MGGOAmKXqdvXfDsKyIXHMOxsA
+TDKipOmsUHMQavsPHZRSHhC0ut2zXjbkzkX+D0L3PypB7M+ip4QRMa7kvP7XJsiKSfYTUn/kWVf
YvWOJAII7JbHr01wHg/Z6mHoewQWowGgXf66kL/UYfu5WdAgUJCla8gtOQsF3qMtKp6xC9a8Ivdw
s6Na5ZR5XiU9XcqsNXwIq9eT4JCdVpPwkTC5g8wZkAX0Crm3SAshCXmpccrSl+pQ34BIlTHgqnSA
LOhBAcFX46V33U0ZuYoNCoXcjX3RpPrW9zMwF47HkMaEbbhwmYRtNsuhgqVHTUoTPb7FN74kTSiA
ZW19xLUd7k2Z9EE4dQEE29LmW8AgxYlonHkrAgNKj0wG87eAhnObOVRjTNKoBnAht6oK86S9HLrR
kOelE0HGL96rvZyLJrW3to91mpBCYZIa+8ed6sUYQ91GJjiZIEgzdUfqvhfWv9i7tRHuGympZCRh
DiOpUjlLBeaZUkRTu7UOyGv9OgHs71eZxZIsSqBPuFVkZVL8PJPvW2W2MX1lC9Zy2vpngWlliX3G
lSWoz45lkSEOsuJCmtEQro8Vga8np8oDuEJmakIBrgA3wLWosrHlhPpnvd+CShS+17HtbiqSlJSA
FRttoXgQ8g69KQlFM8ZbjriywvuE1qWk7wBac8O+ccMwRgv+osgek/iH4Cbb+mgQF1JRYwPYHM2E
4+VkTYKY3ODsWo/2PZPS6xm8UgfKSnOGXf2E3M8R4Rq2FreyyQ8d552cIsHC4qpouNeWyyB4z6rs
WpdFglRb34oN0gPtwsRL+XZaV2eRPuNMu5FSvMZ5cw20lah+sb2Bv21wIQMJwiTZCby+zx5Tybro
p2A3GcLMmAUB/o5ch3nu/I56aoRZgTCPzPhayvzBn50YTQpaoLLGWFnn7gIDopgNg767m1wUO0Vw
6jY3c3XRcNFXJ13Ztzl+gaZMNEuva1mUVbE1nFsjlwdAQ1IFohgWBn986YGy7ShEAS9Umnh/SYbz
eVuvt5MtdhVBdEka+7qBqUqbaFO/d0SgjXCKWubuZS4aKkZn9JkJv1BnR9G9CgW1aa88GC0d3zOT
yld4urjl9/PHefNkrb4RFxhJHE1J3aJmghk3XyuWFz1P8IgM3E4VLXDT71emuFy07tIUnAER6hdN
hXpk41jljDxHds+vaNPr8B5U8QhXUQXitrGIY6kCgQlSXvLYVKgINoJWtMgAt2VxmNhtOjWJuyw9
qD2SC0OeBWAnkQl+qwbVCpYG8U7t8wPp8tu2jQQvus0Pv9omLgqVU1qUVsW2KY52SzaipvkILUA3
XkTxbvMRAmD8ry/C3RjgheyhvgFT0CMFYzKEZseD+gbxQg9xp/JnEbBk09F+2+OvwjlPTDO1YC+M
MOLbmbSu71vUfM772eaTbrUsfgJ/SKtk7OQFSay7+CZY64K7GMMzePLfslEDiGnehrciTBr7LCcR
b7U2LqZK/WgFYYhHQ5q10q1qTDaNArVx2MDDZT6o5KPsw/BKsvpEEClOimksPK0sc7EW45R2EBU9
Yi2Z74JooXOteXrX3RXd8GVcGsHlIfIafiJFB4Q2ISm+YvkhAy/W7rq9+ti7TO8y9k3v/MfcPHBA
byNLBHu5xuMzbUi2oZyB6C6rF8oUUXOJ6HkLp1QebP9WJthPWF0gmtGloznBROP2H9Vh/rpcRm6B
kUoto3IE+nlR3rl5DDBDyihhgPXjm7v9APYtYoaYcc9rxbwkc9o2bhLaiXY5LkZoCsLi5v21fjBw
rokEjQRxg+aFfDEc1NQDnWP6o3ptPNVXrpUfmAqMSkcR6aNuxbG1Vc4t49Q2hnpqMjcx3ocFx06X
qZ5+68mb4Pttnby1Ie774enYT0oMQ+wJAVlZqOHZh+QRD4h4pz+y7Fem8ndForWXCo7elneuTXNX
2pLWCRwXvTQSlk+KLX+JYtH8l8gEd6lZE9TfA9Zc0MfYH6Tgum9EDrLlj+BKZGoWjAWJBx/VqTVK
uo4NnONmZ2EwomJibyLR782nHsY4f7k9d7FZetgleo3CjRRR+QLPSi9Oaf2129ehOzmq31w09/Ie
xI2H/t+8y9emuYsOqYc1JBVM58Xi6NPAqEpqUftkaxvx8mIUTwo4E3k6FBK3RR+VuAE0LfN6ZfbI
+N4ZyrPA3dlp5S+atRnOIYIy0lt5wLhVCH0+NnyOiy3KaHmQ3cRDNds7b0+0Ki7jKRfoIcmQBgS5
QrLXQ/tCjbsPHYzi581sujngDRghRpMQj/LjIDxkGGvJMrNy5+afsnib5C//4t9XFROgZza/zxNi
5+pEUgzTMKI524265amV69fzJrZ2CmMMv0xwYdYeG1kdVZho5ke7AHESSV1Q5wvSQ5EVLqwac2Da
gQ4ref5jURtg0w9aJLjiRTa4iBp2o5zlyDdd3F1frVm7lqFWFMa1SBFOZIf9/ermNefcWpBPo6tu
XsrpjaIP1BQya2zeQ6vPwp2XfjSbwioQQLMmJzRMMCouScZXKQaSU8oE7wPRirjT0pWNskDHHVng
fJ+inCUX130vamZuFooRp4FrRDkfLKacD+S6Cj70EFZGzJQ2h5Ya4K0zoENoX+mZM3ms0hO66ROg
zRiZsUNqfxV21jYPLGBIaEAyakO+8tPMoGYYNXy7Hup3iXqdA6d2/jxt3usrC1ydBBy3WWOM6KKS
QnOq7HYGw1yVjb6t/9PVl5ninzfH7gA+rgJCooBhE2NooAs7dsbWVuq4DoHiZ6Q52l4CfS+jKRZV
zE7H+pFuru1wyypCpdK6HMOfwTXUe/fSQynRyTEYecE+FQkObX+l34viYhIo+iOAkWCMNAZNoGVn
2yII1abLr/aNc0bS1FmoqlniAnHukBpT3d1IZ0NEV6+w/T/3fbigVGvj1DbLlLnZgfWQlT2jT1K8
BMq55x1h84Gz/kJcWKq6PO2JGgLwJuvX5Rxcy+ObbhWYMKrpgoK0VWc3cdB5RTjv5el7UrWe4BeI
PhsXs+w6SnFLAg7OWF7Af16GdCpocJBAvowqGnqwbrH7a0g255h87JoiczZr0BxZ1veiuR1LtDHI
y/+4Mi4JNPMSPNnAgbogcMxUGkbX5U0PApv0Kmt9ObhQfRDJ+5LgbG8/gVZOyiWAppxn5hjDSRkk
jlU6IvKUJu/zXY60qb61tX2bXRux4B4VhBQ+Rk4BaQFBx+lTmuByaSCg3gxuh9o4ZgSdPij21QJk
nBHM+/9tl3nUQ4T5+D5hu6zv2pfpUDuRixsCOWKLSa4/UVradNjfjS++tpf0eQYsut3QGSo6ZhBS
3LmOYFGb98HKBnco5CXvQ1BxZZitrQAjKVtq+Yx0s/LAYPXQ7aIbhrVnEFhRbYd5/knoWVnmTwYw
okoLaXrMuEBlqR1uyn4BcsZ0Sh0/INKfz69UZI47I2k1zyPJYG6WJTo2z3Eh0XAC/bP+okVCNXkW
n88tjjsadYMMv067zB2kzltI75ha5XdB4LbzvUXA/gm4Y5uBUnYcdlYwOHpr7JS+Ej3RNsswYAsA
gz7G9cGdyd0jodVH5BP8iG4IHBbTUSgtRS6TDLmM9t115oimBTbBQWuT3JViqVE9xyPOpzHfGL2j
OpB0Lj/ns/QnY6dpbz/HHkX1H6Fd7oIpF6nJqq4qP0FJHeTBQWpp3EzI3Bqq79tDfSuGcW+f0N/b
y52eJFk6mZRIg3sGDGtvxkAkxCeywJ2SoCqkZRwDkDFhGt16CtRUkBAK9407GDGxAapLWSpfUsXX
3BQjN4ZrPw1OAhkiBDbgmgOn/S7SkxGtjDsiil6Y4OTD7aGTiir9h2qKJok2iyO/XREDnsfZZ60E
RtIocMV5djIQW33p4Pp7RJcaVazJCe+sEeMmV0xIHQ1e93zAYf52GgL+6xsY5zs2LsmosEYYEYcq
90MGLFwL/egOONDzVgSfz5a5ZFTKeolkEdweap8SCMqID1DLnXkLJbmraMFwUI6rX4Ro2fp2oHyA
AiD6TgQj1Mdry8cYrBwV6hd90V6iEOrhNSHwy62LCUNgsACJATAYcG5JcN2i9gdusCV/KqA0CcGP
xHZbw3RwJpwh3p3fx62vBYgQ8O4AWAH+yUUPUy6lQY8mbKN1WY73mXZhp/fnTWzdQPiHIY4BVnnw
QnErgrSl1CopNm2wQmppD3XbUyssfK2+ylURTd6mX2B6GqOPkKQwwe92/IkaMtdFmoAlCWzeKsU0
P2TUQ4947+Z7f/ikzxC+wjb3cGWSc8Uij6pQBv+HWxQlTYYbI30MZ9HA6uZDAuwcBKzTDIZkcnFD
nkrJrhvwWrB3+uIqFMIDOwPisuytJ4IUsgDOH+KVMYuLIHNRVMusoS0zx9JFbxgWjYvsyqzzWyUX
Nk02TxVKEECEMg4B/pOV1aRMiwXo8RQoLuBCz2SR/xpWj/cIWE2AQzPBuwdiumO3mAgp7YjhnJYS
MEzrLWyfznv5KRcCs6BC+9EAQB+gN87xLGtUJr1AhcGg2rv5bF83gGD+HE4ADEmFTku5Gy6xMJ3q
79FLW9IZAj+YYSRCiZitGAKKWehBoZoC5Ct3PY9j2Nq9lsFV6lZDzgVbYZddjuP0Iyz7y1hRX4ZS
FVSrNh10bZW7snO90MHKCpDB6DDh3JYul4CGAnqiedXOOJzf7q0ztzbGBRVIHUujLuFVGeTNV1sv
vmcBmWgpWw/n7WwFL8RF7CT0NYDq4uKjHFbJEDWoji1L4czFN5yCOnmJU9lRysn5F7YQuFQGuwLu
itvA0kJkjNqpcrvY6GlS299UJQBardznQ/mla8pCcIlunXIM4f0yyG1iJ6V6MbMUCFgvGseptyhP
PUEFUDjlesqcx06HhbgF3BUu0BN4XKGHEAlEhS/THMwWj57hF5B0tx4sJz/k/2g2zfH2klFTGjAY
H9/+qzrM6gfwcIECZfzcYLS+jFgGxAKgU5JHCr1blH3kfTALtnYrpq3NcdEAtNVTai4su0wLihIr
tStB7X7z4/3eUcLdOmHQq0HS4qlVLMSd4fxZH3pjakBpVJhQsn+Lvw5AEkIwGYcBWoytHUdPOwbQ
ohxn1HB8poad+PngDQ7Uu9jJfmstev4gbF7iQMiBIxtQepwF7tSBZTEfxixnoQQHLcYcurbXOgo5
WsDou5fyTZVp5uSC3vZmTFlZ5cJmppSY6mcuIgEoIyd4+qtPC2kE3207Tq7McMfcsFSorDXIzgdf
dvKFMgBYR/sv2gemXx9FhbhNAMt6L7lDXiVNGCkEBQB9N1y18rWMOXbHnFDztLzoptSdRt73uSNd
5L5opn97qUAEYWIGHxLYoGO/Waos6Ibg07bmF+5yqdWQNWldxpinanvR02OzrAtRjl/2uFteKs3R
mjqcuv+qaIYHskvAlybCCW5cC+Co/JQBwQwnaKOOF1ao0WLlAwhZUmXQaaXNF0ZmO6RRVKplxbud
hSLMKuecpmIey/RxzlnpwNBZE6QIIazgT9GlKpX7WBJOV3JxC2YwJY08DHh6E31nXnxwCiRS6nZM
6OgUB8vwMGXkVq8DXnMvul9d9AWg05Lg3PEFVWyjwdArIO7AgJcKSqDj3ZyXsbeWFJyS+Uf7Tcr9
/j7z7buqocpM4zfjZfna1FQWZdTcN/y0ChJQDGzjDyh9uIORgr3EIoCV0rTvb6fGHsGzhCkhTAVl
ynKrdPPufFTjvyD6QJ9UD4z5GV1pPivDq7jXpiXOQdDZgl3P+koAq9KbcH/ezMZuWqBqY/NAmFVA
Ps0dujwgIHwIJoxof+k/xm+YggSEJT5kr6NvXcRfxPI+vM+A4gXvRywLqQQGCPmXSV8OaCQPC/D2
c7lQeZi/NlP/d/kePhazgRtBwadCUss9SFR91JIKugbgwYfMX/RY9RpF5iK6eE594tgMd20nldZM
zQIz7QVYUO4GldY30ZfxBlxmmHoHg5X9WNwENtUX1xDU90/d49g099maTOrUkJmO28H8ZwS+70CU
DKiWHLLbgkxz+4v93k0uToKge1AjHbY67cqqXxXz9bwPitbC7K968fY4t3UQ499flLtGA6bgOhU1
x0VLYD9hZaIGTzzGwGHCisALEKnUWgTnVWSBi0rGAFV1rWEWrD6mktnfAkItcGuRv7G/X68iK/up
ZR9CKt6GRL3S0Jnr9c6R8wLtLBHFj+izcBGvjfImgVIBDqqd+np1ZdQYImlqgXPx/FMnZ5W7HCOi
L7IszRmNrtQL2avv49CBLOmEbJtNJCyO7NrfIdBpf4eElsC44KN9ZgirDQ1KuRzyAbZ1sB6koMKM
/rZCxy/vsye/MjGUtQ2KWeyiOQWwE4avZTR4yjK8NkO3m0AgQeeiEZwoPo07scqFhyrVQVmmY2GM
ahETHt2BVYBICOqUxclaDDY1TnIRCrnnBD7DDx93eF+X0YzVyl17rQBpn5LcTcv7fxEwIBWgs0lP
JFbcWRum3pIyC1YUDJE04+BORkFN7e9ov3/uIcZTLQL6HlAucXuoBWppla2O6B7dD9NVmSYO+PwE
Hsh+6uqtdGKEi61BvUS9CdQeNGOS7maam12XlHvMIbUHpVUEjwl2Yk+MMS0LDB2D/FDnTvRoZmob
TliREuZ0iCAjI/c2hHHQ+okLTybxdZOK8hgedPJzhSuj3PmuG1JmzcCMkoQcor6TK2fqbCiJVZVB
laWursdCNb3KlMMDqCYkp1Pl+GDL0yDIdXjwEv9TDC4tKIax1KUeP0XelbZTHZYr4md+iAE/f3yW
vNqtvoVPiQ3CPaasgYGv8SAJJno2D8jv3eDrfmEnDdCexvfOl+EyTnYVCLuB0xZlJptutTLD+e48
pbMNyiZc2W74MH6Qd/uipdpl6Rg39iOkQ9DAfpGFQ/Rbi2OUGiqoVpB08SweatnbVpIhl0zT6nKI
MdLTpubenipRv2/TEAFlLXof6EXYXACo5T4hUY7wlvSFZwdQJymKXdaI9OG2dtFemeHuW0uJ5NrU
sB50qaiWRB4Ih2kdPGeTiBt36yJaW+JOJt5QSt+rsFTa5tdZUu8ASf0X4WxtgjuH2mgHRlljz+Kq
AfeTovlVMxi0LTLvfHTmG4qfx2xl6aR4pgzKFJSw1GHqmWZ3TKA0g0LqZe4Qb/5CDL+8SzyCAWyq
Ppy3LdhHfv7GUiDUOqTs3iPWazyOB4yyPf+tCdwHaKqATAXcTicPszJftKyCFC2to0p+iMvovu3s
6O28kY0LHFZAU6PZwMVbaBIcp3olCZRQM2GlcVH3WaTgTQfeRAMYC9xnyaw+TNKj4USehIeNIHic
7uGxac4Xhw4yY3XAFkgGtEaHuvIgzi2aRd24FwhK5Gj1oUKI8jVPOdCpZqn2ErBYjK/ejlFhSneQ
Mdupg5OJgXXsKXZ89R1b47zfjFt9xP8jovrOvmiAevBtF2ASz5iYppEr+HosvJ5YA82QjSe1CWpT
7qKpeqO2agJro4Pk5GpRP1enQfsBOrCyuJK1ubqVPe4hagRFaEcW7CWHeD89hp7kMD8ZHsREKacx
kTGSmyZqMDgBaG4fO2Zq5rZRmxhOii0JQJ2mJFRT6mrf4c+u6JNKVO5he8XvJeo96JaBkg/MUMxd
Vwl0bPfyQmo2DaWp9+U0vzVlp7iVFV2V0gK+ps7CXRp4gxLv8bATtanYOeOsM2JaaFAgrCHd5PwG
s+XLMk0daCIObbq3lptghhRqu5sgfDG+1096eVuVl1C3wbCWaGZxI5CiMfjbON9XlSwIPSkdjIPk
NGqoYTwowW0dPBrIWtLd6OcG5hiHmkbR9QAtVgbgEaRMfG0di2Y/AfU9cOPgl/DK141WNWMUYvrt
k9Bves69ZW9BEWF6yVt3cYqbCdHdF0m78e3RE7Nc/tIsqrUMZPxpFrk3kemgT980l1m3dkWuv+oY
UT/oEGgoQAiU++nd8lIo+zh2nzuhvgqPEPvP70HPGX6PKpnBuUEJUSPbHIAzn3Gg5c86Z/QIhnoK
ZT1PfhWxNfKlcN6eyQWQZQa3Qd3DXudWh+IfJucR40BXeMntCkeICmOvjFMv/7U8fkRF19tCTRSY
M6+NL1mFp2LoDbT8Yr+rV/o+9mvRod4+Vr8Nct83b3oZ+jQwCM/+6K7ivbWPL9BoOAR7vE9vkn39
mD8WjvBEbQRKuPNvu9xzyyaLkhUd/Co75A/Q+diDDb26GXZi0NtpisoOzm9LXNgaAEiz9RqWymgq
HGhj3wWhcp01REQJzK7jk28H0kvM4eoQs+FrGGmtdlFe4oQueA/4QZA+TVH+LuUIWEHRQJy5Ic6S
2Xfnr7jN5a2scjdOr6plkRQzbrgpQTmNqK0JiAKagk44pCIA/ido+NwaOXdpoz41hhxrHB3FXxZg
RKliJL6OXhg7hNk3zSMfyV71p+lbeQAx7IPsk52uUns/XsVvqMUdah+CU2LR8600xlDQ6sfthH7/
iYpLRoq5yUFZjKu3ATsDNFndT20pv3BEWEChLc6nMGsRD0XURzRNDsGu8iMfemT2TvZLjD+Lkhh1
84yuVsbd9OPSKWZpYWUYXq0dPX1Vekcr39rqjjR7S3PSG1IjVAALsM98pmyHKXeqxjSEkE4ZeXPF
KA9BKeKCYln467YjpIUdx2g2w29xWWpMslwZlZq5xOhBtIf1RSsvuFWcYcGNFHjn/X0j7YGY2W9z
3AVgp9FcZ1bD/L35Mg2KR0jitNo3IxNNpm3fNb9N8bRwVjG2ZExhSt/leKm7lf/Z8XWnxSnv2JcW
re2zknVyvFYWucOsNV1f6jMsdq69s6TbqTto9rudv4Z4kS5AXViRU5khhXJmCnZ5BoOobrL9oF5L
6HHsTSjCA/ICatrHafheLRQ5wQABMhOQfPx3p0yu8RF/kVq07O6Ge13HnSJWdNnOllar4IIE2lgA
xCRYBcNsNKP8oL+wX2s57VWnv1nZPjd1f1AOTEvhD8xvXi0r89zVAl6xblY1OKS+y+5yLzj0/ugG
lDEeC+/rzejLXoZ4N2EgV+NszWO3GPEEWw1mSiqS0EhDDc/Ldyw1q/JXRbuHZESm7DshfHH74K1s
c0GoNZZiwOTVz1hsSo//dc8Wr3vtQvzg2OhQ4iZdGeTiULyYUZYvMMhSUEl/qfwS61ycsHW1j+5B
M+kfjMpt3qoro1yFqcCDtyuTzx3uribdyWdIJbaSZ39rdwynVtDsocoOpvRcqtOu/QPU/HbqvfoJ
XAmgIcncot8SUfDtvmTh9yXpL9uWMiAUwfOugeRBb1xF85/ku5uxH3RUQNMALA3mzeNHVylnvRnY
Jfj//fKmgDtjZp441j44xA5SXrAmQ91B+tCFJcTtU7yyzG08Jm0mDbkE+9qDiwLmyL5BdiWbWPiE
y1X25Wqg6vKoUpmKO0L/j3v/Xjm363Jdd0UhwX5y6L/9BNuY1PhgsBDMtdLztwoPQfmZ569Wy91i
SVaXVhhVP2M9I6vq/eLmT9jStr0JopyATKiYROdLplJYq7JawtLkB7uvc/PC6kmmO/v9wv5jEriS
EN2/dWvCnMlKWaZ6Qt7adHYXW2hx0N6O6lcIJIMWp56Mi57UumcvbSK4pTczJA3MxBCOMCCNonKB
0TATXQuCOAKu5glAYdfIn0pFceKhfwzL4tIYrTuz6BxdezEwVXn+Y26dmbVtLjAuo5IlOsizaJZc
LbbijdKtUl4l8v28EIEplm0cXdhgqIVYD3RiMUIL8QDObdS0GtO5MD70XXfIoRM0+tFe3YsAWZ9F
xmMz+HA2Si42JCygGMWdxWCq21oZUGAwh8Y3i/q2VO1HOVMvAJEBwXSx12P1rZj1m7h/Ai0krY1D
LXcUlJ2Q8aL6aLkBMBFF8aiklxFJvK4JqJFfRelDZu1VZI6lQpyefM1H2W8wo1jbu0BWkHEYTptD
ZlfSHIy4AbnxGFvTTo4kj2i3Xau4UCeHBtmdXQ50ym0X3K+UzPeZaojOJ8sZuB0APy+A0cyDMcPB
pX1h2mBMwcbwLXt4RE7mzwl03zsQu+RungIaLnJg5qBnDPIPf8keAju2YHDysycTaTdOaQyDqMSy
gCdmBDo9Mkzq4vcS+bc/dGOlKmVLhDMNVAMbcOUBwWAjIIjHfU4CAmeMy9GCvFTbOoVHacvodLl0
sKWXORqusk5E+XaaRnOmuFAwNnYVTAbW1bmTm2huZ3gsc9BdCCpqENUiTrUT1a2ERrkYUGSAsVTk
0+h/hn1rD5jlK8VRafoIFKeoonHa08Qy2QCBYZkqhH8NLhRUqlaluTFATPliXJweYPr8IXNLx0w8
+CfSJMNJ3amA3DGyXshADW79ej7u8XzrgBoe/wTukEB7OJJNSMTgkEiY3Q5RJGNj8q0DwnN2wxBA
SMBH67UYdqRs/kRBfckRJ20sKeHPzmor+LNj4g/mKscKiPRHFRdAYjyDQ+Lj/Go3P/HaCvdY0tus
nmbpc7WTG0sGqhDLni0zX4gfYrNDVzS+cJoU/dQuAhcZhIxQf+SSklbWAZib0w6N6/Gjv9TuxovR
g7g2vnR+jQX3mRM9/ElHl/nr0ZailaspKHvDx0AuxLOvz8ZcGuEEw4AaOQHoIpJRhME5zbgAlMQN
A8ZnAo0OnZfgleZ6sNUh/xidJvOru3ZXdBRvSb/tEPIqR1TSPvES8Gqjf6GDlwWjGlAOxJJX/YQh
SnJ7Su2PwYCIe0CoMX1NxBPjJ4EOaHR0ppFuoXuH1IcLBCOJhmmy0pAidXXq9NA9aW7xGD9Xe7yl
FQCBYjo/Dc+h/5cEqwgCULVEQQrhQMYEEw/0H4M5V0A/jTH49NnSb7PuWeD/J1ciZPpALw1BLQI5
ixM+9zptwm7uOhhAXLUzqu07ANIRZ9Dv3ZHD3xe9Ph8hmAiEHC74yXn54mrudXk2YS9BydYAhCF3
fur7/sFT86TXxNnifCNOjEEyDNjSd83B2A97bccG+//A0okXcpa42ylqobWDsmb4Wawg3b7fpTtQ
TjvdjQzW9V1z3d/GvqhucBqpOaucVw5aASAkwfomX/F19JORrOIrkpiS7sB6Sq07eV14m3jBu+Zk
+y6lVuyIMcCnb3r2Q3DsmT4aU2Ll+htI3a2kC/6z/Bw5DskPrYtCzQOLn6W3fBGysp8mOrCpAbEO
7WGCrJmPMwjagUmKgX3c/KaGTiGQRtSmYKfei6S9T19bzJYK8Wt2NYLRhwvYZSQ30xyNITXvR0/2
dA+ihD7gjBd4vmKOOr+VXNFBOYk4OIoYi7Sh8o3YhmbAcVyTpwTvqTaIkdxIUPgaXMXL/UhUij+5
ECw2/ftzctFWTqT0NL1PjATSeaytQU1cPVrxXRBgTlJgi0UvnHb0HTG9qnPpRDsNqVykEbCDeP2/
IGy61WMOaADE5lB38P+gdHdyGI8t8u16syVzYxewSB4rVPFVjAH31znybugBFW6D2f4/6LmJjHJ5
RL8Y2YBhG/AIfLMRbVRkp8Utq+j/x2jl/EH/S2SUC3CLNaqd1LC9fRk9cEChuKxc/jRqQRMLPAaZ
I7rgjQ3PXH9Qg4t1baoscWOHKXTM6eI3h/AS9aQ9qppuclh8t7wxMGLHCEh7J7gPoNgzXitqgYkS
86K/MfZGjq3A/zZAu1BhhyxUoIIgdyuP7Eq3us4Cade7nxk2E+XQ3RIl3uX5Wb2qgOr9WSYSHbbT
AMa5DHfaZjMKlGzERiYHE/Ve4qcXE1q0g7egB0JnKnaYkzc/swiBO5R7MRN5IimbtJpZRyZ2Ud9B
KR3Mt9pO2mHefy84fid1bM4O96CQE9Necg12RseiyxVIVN1mX15FewzvCZqIn+WYo/SSs8UddWsG
fCSsYSu6Wvxwr+yHBf29y2pfX5m+vA/93gHAKfdZ/6jzJwyaNrvxMoCak2DRJ0nN8Q/hI4Ckz3Ns
6vghBkgApgNImlwJaYYCarRqZz6ct6ZuBNH1pzS4o6+QYOiUEtZYjVNxMTWFcnLgjtcLcqlgb6sj
3k1gj4VtgDLQrmC3BehwjF38KGrzsc959AlswHgYtAPaRyzH5z435nTKPrdS6JOaDaAVtQqqBdA8
eJqd/chsOXgIy1oC09DS0PO7cLIJMIxUEmNAFpR/CC+rUOra0thdjpAQzAUmGsqnPjAm938zwq1u
/D/SrmxHblxZfpEA7curpFp737z0i+Bu29olaqf09TfYc+6xikUUT3tgYDCAAWdRTCaTmZERdIpj
ixlBMS3ez25RB0TLPqkpZ4OMAEuB4BZL+W2c0dOrt2yIp5ge6Bwsd6psv+wH+rZ4nZYFWa2QtzIi
yVM/5U30V5/wj13OjxSz6NI+gbYsyE3NPRvH3UwqNb9f/oYiD1mvjp2d1YNpmWp0miispP2obCAS
qwYjnd/xLd7iSYuCOcPRxGTxZatC98BQGuM4hpyixWVQzoxLuU5xY4xe1TEWKNtXiNLtLlsRrm1l
hfMPs0N5z2RWnBTt3OYXeDpDHZwPffZ7hLj00Ejsnd2/zFNcw4LSuYk18ZOgVt2qU5ewVQE7WkNe
wanzL4sh0zg67yvADjRlcawAWtNBbHK6ZzjGHmiAGZODNRb5xhkLTC6S0sp+kMRJJn8qMxV0x1Wv
5z6esMWPpaiT567o7D64/IUFP4XNTOLhxmY1sJmc+8SL0Y8othNoR4JTNJxJQctd5UXldBy1eEm2
bmHawxHszC7Z6K6+1PeW08yYVTGgKSer6J7lIi4g42jke4wVBQeWv3FIXekp7Up/As309zhDj9RG
9ftJr8fkLVIBo7u8fKE9IFzxXMafs+d4PzdZmo5j6fd1jKkmozVs1e+JrpIwK+3yET1pQ6ZCcO5k
TEET8t2gGwYwwubzLX0xs6oCjGu0J1TQNXIfa4qJKe72+fLihIaAhwMTLJvHVTlDbk2topgV3B3A
3fRm8jLnduNXjkxdQ2CHNZFMh4EhdZPv6hQZJK5HFWCTDhwJvt4N1dcOY6vXmB0bJMg0kSm4Boa1
gaXCcD3bz1WwGyOj6NOCeWtL3HeNUHAKmn39QvpZ1qwSmELvBoU19P/AdsH3WJ2pMtwZNH4+Kcpf
VbLU4Ti3YxArpozO4jyWYlgUjoRmDpT/EHxOF9UsypRT3cv9sSrJXaMa08OQz56MjOp8QS5miwzM
ZTGm9TPeh4aqHe7GD1/P2qMKfcPSt6oWU76ATxJJXBEag8YawD8Ip6hPcmvKFmVwFRzk1OvnQG1b
1KCU8SmOsmz/WS8HzTBGzVBWU3UVJNunllSrXGiTQSmU0ghNqSW9csCih8HbTHbnsX/pNBeDJQsU
hDhOHgqiXHBKpyqNZpNZchCHjbJ5SQr9sbenpyGBRr0DIUxJeJJY/AjeK3cnkT6lMcGUeVr/XKDy
UldxELX72NpVuixLEu0YFoVoysRJkXWefsfItpLKGmuEXrO4ckFQ8Fq7k3dVRnMr8Y1zf3dRSWbJ
GPC64KnmvuMI46WmwFLh1vFbqcbjR072+Hm/wCA7lKVxndhIY0/XM1jG5Mx1Vvqelm1runca6Atg
pu6yFdEOra1wGUpplRUCBXaIRmTndMWXPLW/zkBidZF25TTu22VzZ5vEyvD4dDi/bIieF6V3oylL
J10v/SV176JIwcAeOSSa9vLvzHA7VOVDBeYBmOktM8gLcqyMaRMn+u6ymbOPd7oafhJJLczaqiMI
qrp55920bXrMsql6T0cHymPlbL7mntXKmCLOvM9DmFA13FSYHEUZi33i1Zmqp96BrxtQFobWHjo3
t5riyuoPgm2CDWRUKKwABMDfvIs2pWqm4vuZrbWhw+8MigxZnG4vfz6xFbwdwIyq67h+T1cSWzkx
9QKfjzpvUQ1sWUquklLGKyX6XhpqlkATY5YX7ZJTK0Od9yPGyeAL0wyepzaKDl4djd8ur0VsBV/L
gQotELv6qZWIeG4RDbBCXIyYl/S9jmdJOUNowmIyxR93rcHlDrkCiiy79mBiabKwTKwOvLnj18vr
EO3JB+kKskkD7zo+s2/1lmpaihezquZWqDeWufgR5FOA3UTCv3w2lMKZkXBB9RANZsiycgeVmJY9
DiVYqZDBVA/DmNm3BEwREiuCcwor6Mvh2wHPy1+xFTE0x1XAYqDXOfkCsAe05iobjC7lkD0bqQ1V
lnJu3Je/+JQGexabSIzwWjp1ia7tSZ9FceUvsfeYY0p+HN1jP9eSlFK4uD9m+DuWNrFh1E1SYfBy
eOwGeqhz06cxOO88ssmHJfybVQG0o+HAQu+O88JCre1ambGqFohe8NLWcXIoeupNfjXPn85YmHsg
pfx/Y2ztq1iHklIL1dmo9GujQ2lA2dUDamgZhFRdevBiyfy68EuC0cVl7RtgHbgzDGF5JW8HHLDJ
XLQ0MJUo/Y4x4FwD68lIXN/rajsJFrxWZLoXwlMHRNlHVwIZDHcLd/M8RExfGm5IfukkHYOqLptg
UlNZ7sK25yQHZF8UIuQMqueilcN90T5V06axUBCE0o/ytcxJ8ZwC9QGps6ztX83R0ey/iPKYUWTc
RmDUxDjm6R5irkFTZw0Ok7lZG1iNm1+NXQG5Gstr/sY3PRSwsQWAMvD8iE3ZJZizI2ArqfV4a6QT
2TR4N4Z2UWR/sSpGvKubqOA4GFk8XZU6KxZtSFX5Myii9IS+dEV1C+Dyw+XTdl7ewH6BXxXCy4wQ
FwLnp3a0pC7RokboGqDU/X1URzPUMeMfjiptN1FbaZBP0LpDouD+9Gb6kuXpJDkWontn/RO4DazM
zHEiDz/BNqPrlCq9n0XUloRosRG8SkD0hVjNvyEH3chbFIZRqK775A6Tr+Zjm7W6JCSLvB/SMv+1
wp3wLEpjpcVoEZg97KBEYwf6YFutzH/lpsSS6ESvLXH+0epd5inMUjxqg9+79R2qnBgeKeLXyx4i
ClqWxvSsXVQVLP5u60Hy3moKHDFf2qeeKraf5GoZNG0VbZqpfbeaIXq6bPK81Q2nRIRECQO7hXYt
W/wqLDcpqg62C6L8qS0Bjx8awDQ8Mz72Rhx2FQgZFSX14ZAgiaYQtaGAZKmxvb/8K0RfGF12DI4y
ujbkEKc/gnpNU2dpW/rzHD/0RX6YdfqUz9LpFfwzfMBcm+G9f0ihG7vAjNtGU5jaeIHZ1Lr9i7UA
NM2wsCgG8G+9OKclKqQ93smkofup1pZwsNESyV07lY0cMx/nF4TbDVSWjEUWA6en302PO5qXCd4P
MTQaLd/szHqrKCPubyhB+GbjLJvOaRW/LJWu2s/KolbfaAa2dsus++04dqWshivaSbwIkU/g0kUW
yP0iJx2bMbYtPArrQQtAQpVvh4bmQUSH4i+cBmVSwNw+4Fk2C0Mrz42MabINBejhgqR6MKBE+iuD
iPs+IVH7WSoWHBIH3IXgwdGBPONpSrsuKvN8oKUfGai6Jd5eAx9Llel/cec5jFoPXBEGnjjcMTAW
qtXEQFVMS0dt3w3eF1wFxc4xasl6zjkj2II8IE7wiEIxlgfroR/t5vWsoiDhtQrUAiK13cwJ8TC1
3CjqTWwtDublPes+oepk+XaT9gCJepG+SZQ5+wlAmaEcHac3v3Rp0Vy1GGe6A35fqispcCekNhAO
xgMWtXge4JHMleIqLUVzwoZwYOwG+jgHdVFtLp/Zc6QmMgyWnuJFAWc6m5LSWk+NqZvWgMZmP6uD
+yPbqhQAYIDNadiA8L9SJN4ruCRPLHLei+Yb2rpVBpk3DML29bszFTvJogTRgW0zayWgloa+wukB
UabIbJYWi2LTUCbkhEwFVAQ0UHb9Dr1yGWRMdJWc2OPCKzGmnHQW7HUbGkZQNE5C9VAfpud5bz5K
1sbqCVzkO7HFPci0ukpiDLahn7lT3oddDOXkaN8c+gc5twLng0y6fU3JqnPP6NYkQxuB6DYc2iLo
SbTPCoBimk+2Yj7MaKi7I0MHOgtQt9PdorOJ50mWFGFX35vLcxTRTTHKJsDZlq8+24cRXK9olarQ
NoeO5amRIlUWW28tcMlTz4+Atu6iLIiHO6gMbFzMY1zeJaE1xsvN0hkGOT+1lo6ZpY4KtLpMvBay
8qeeOj6jte2MV+LMkqxTtE1Ir//fGL9N7uhlURsrdZgNnp8pO9cE06xM15KHV//zAVdWuDqXUqVF
alcJJre3+W1/bYTTDppy3/PA9kcMlseBvU9D0GbvLn9JLlr8xywKX2AqtRlPzOmXzKwuL1ynbkIF
rRIfIOIvpRFJIpJ4bQ4CBXIXIC75VHCYaZSPFHpu5i40knCs75i4EcjO3h3LH5ArfQM2n80IyM8Y
H4D/WeDKNpc3KFVhDGYG2/rOLDdM1GB566/QqDlaR2r7IFKXhXyhv6wscp901KooHZe4xE7qAcTO
7tTA2S57pCp75YE8YopPylUiM8kFSC+BZCk4/7MQLYA4MXxi33rARV52FXaozo74al3coaOYBAY3
C9bFgMls+wYoRP4PFNxCl/yvnTPiXJC2a0ba4iT0eP5jsF/bIwRv243rQ8oa0NVEysx0+fMZvJxH
rM1tSw34SGtu7NLcR3Z+qOPw8ufj4XofnoipQKBj8Z10+2yAwgKSCe8wElp3Y+gecb63yqN9nwbk
iwHYY9/4ys/LJkVfknWFVJSaWRmCe1/m09IldElICBDLbiogG0fiw2UTok8H1QAo0yPjwwQQ5xRN
p2RJq/dwijE7TF2Z+2qupACTpb8uG+Je5ezrofGJZhpEcvDfD7TzKinHWCOENZc4xzjfixEfK6fz
40ULVCJZEA+b/o8hBEMU6HFputxHc3K9yasyL0OGFAVoC7hQCKEA8T8G9aEoQzbElN7JIHBis+Cb
B3wahGtn+m+9S8BgVWZl6AzQcTeDKkxASwZ2GAegY/ojumKEAYnsnccWw51psLb8sco8aPVVPSOz
AYOfWmYVlCaH/PghgPKtuWYuKUf/C9zlxB77+5W9tNOVhjpREeYR8V3rtsWk1tA/XXYV6bfkYn5b
piVaJPAV7ym/XQDerm/Sm2EXhWTvPmHwZXnp3noZE7dsaVzYT4vcG9MsLjDvW+006zU1h12W/Fsr
XKSfUJZt8gRW6Ggcl6hm+PeNlkhubOFhA3gLTTectDPVMAuPslZdmiq0rDfLvPZaAD9tjCrBSy5v
FfsoZ/63MsT5X1ZBNrOukZvasffgansy/KbRuNPjKDAUWVNUuEMrY5zzgUqa0HnCydbUW338vij3
midDlPLjLf+Ej5URzvdyTF14XQYj+oPa+vVtu9WPBubz0MGG0KH2td0rN9USzNfGDQDjm+jt89R/
//kNqASje44YxmesBWR5Jq3uK/yGMYSMBUh6aOzHB3Zdx6HslmEh/nwP/1jjMleT2v2CWfASysQs
rev3jNNQPlkpdpU/ZvTT0FG5dNFjQB3CgdxWbR7MKUpS7n3ZtEGUyCB6ossa6gd/rHG3gB13UdPN
cEz3hb674Dmi+wV3dIRbYPlg5iU3drK9fBjE/vnHJncYvKTTdb1xkSZrTrlxM8cNc6voj05TzZJ+
oNCU84EkAqnhGbcGkzz1OkybhG2faQ8q6nW2b895e11krQzNL8hCAOOwTOAu2RNA5Y5djO498A9R
Hrr5U5u0GzuTyXwLVwM2VEbChMYAj3ZwOqC8PKDZQ5W8q5BjoqMdNrGktMVPOX+cKrSAoRcO6gqM
HXGpjuNiVs5qFhKOGqjblhD6tzcLJtb0ezamswTOEZrp6rY7lNvpaxbIqPD50tqHfQO6I3iEIUXF
/50eAKuulNZysGfdRrmzrrvAIRuyH1nV5TbbFDsLs5yFlPDrA8TGH++1WS6gGTXKZ5ERQYcOLYpw
2Wphvokx191utLDYtteKj9mBrfPY3bBP0vxgc2YKJJcwbRbaYRcWt+622HQHd1/e6aEJtUu/2GX7
Nmhv5AMqwnO7/rXcLRy1SpSpC36t/cAE3ZzeL1/s0NkZkMzqMdIoJ9kT+sXaJHclj9TVGjv52Bca
TrfxlfvgDT4N4711De1y8A1jsgHKwaCaOJSGb171pg8h1cuxQ3TIDNbORFuT0URwzkEobSYgs8pQ
Scq9YzXfqEV/XjYhOmVrE7wjDH3vDUlVgj6F+EU/BZ1ytxjT3ywEo4PAlaBWhSrjqZd31Ujb1h3L
sDPQFwOXWvE5hMw/x2hlgNsuWg+NO1MHSl1JeQXmwq1bvlz+UKKbCpXl/y6BCxSeO47zaA1I5Wf9
R+9OeyNWaKAuxl0aYYjM7OrNZYPCnUG7HrrpFpND4gxaszGPKiF4sngKIJsaovqbG/WSpFDoYn+s
8BiSChgcO+uKInS6vRqD5aGS9Xf5RvZ/9ua/C+EbvGC5dWzqYfPNHWbtMPvMhroHBFTpcCxX5j2z
xGUT+gAdAuAaCjhzt03T29m91QDWTKH0jWEPtCt/xj3douEeUNJL7nlRPQyTuZjIhYtjwtThjJuL
XQNpjmXOyAkRUJtXVh6iQXpfbBbMEbp+jyEzZGoSw8IdRJUPmkfQXwDVwenZqo0F+LAejtl4+vd4
GdGkL9rDZV8U7+HKCPsRqydegz70DCqOLFSPjA3ZZ0xh5aG/LUFntbtsSxx6V7bYwVjZ0nJHia0K
tqJX5W74AYpa3EWuP14Vqr/sptAKIP8RvU17vPbQgbouw2onm9sTnvbVb+DCot1Xk0nQLQ2rckGD
vXPv1Lw/KpabhJ1CDl2lyb4w+xfPbmQccxBCIxsBDul01aiz52hRYNUYXQ3NjblDEwbMk3nQFUhD
XL/aZK/DVS05/jxHxj9HZmWWi8z2ZM9Zx/KPcVs9M3LBd0gFPLegx5CPQwsjGqrFwGRiggSdutMl
Opg36yYQEIe90t+2JvL7wVhivx6bX5ddSCTzCQQ/eEUwiGOjGcidCW0hqVWUOIuMk6wK81clC2wH
+U394iCfYy8Z537A+DWFUIYdyNh6BN5jWia4R5BUokOrcx4MctKpKgYcydRRoeaWhEtS+619RBtq
r9jV7vJqBZ8VvWaG1gV9Onoa3GLVxO7LFul4mEU3jgaovQnp1Nz5/BXO5qxc6NUgWQa08XTzIkVX
NKJYELTWlFfMcx0xvSfJRQSRDCZMA6QmGM1DmeLUhJsDVpPlVh5CVctv8UJbPom2Y95+YoFLEyo3
IplX60VouMvO0ZtQ6+jvEg+lv/pYGKoGiyx4dXg5cx2wLTBCFE2oD71f95Of6JK3nignRpMbuFbg
6VnU5x7oBjiu5kW1WEF9RII6vSQhmhFPkR8H5ba8iwIrvOxmwt1ZGeTuN7WG5xVM6JVYWtDoIFUD
ieJlEyyl4WIg1oSSM9AGyHh5T+4qiNUmc9ogU2BFB8ZED/pAKdOo6MCszbCVri6YgU5RUat5EcZ4
/aTObUOg2YNhosuLkVnhDkxmJXHWVU4eOiCwmwbFX4Z2S5pF8oIVb8ufb8bdG8SjeJ1XCtRijV/q
TIHYfry8DpkB7lSaVmklpQUDYCr9bpPuGqFdVsQTJU/ggsLcJJInDD3zTA4laK+KPqKsuNWDpuag
7TGq3s+hbobRz/E4buwtxuUBxTJ3IKVdFMleiYrLJ/Y5lzDAgjVVA7r2Bto46qbaKrfxjbXxbmaw
dOggFW6uZDe+0D/Qn0V7Fl0WePupF0J9oetS4I5D1+7cQLUWTKdmVpBS8n55A3lWgH+i3soSFyrS
vkYrfUHvLXrVMGy9N4NpBnQleY73xl4JwGMcbvS7Mt7lB+he+GDnG2+TjayFKkhw8In/rFc/Xe/U
VzGNZxfVKRS6s/5hAaucCZrnQZWSnwreASemuBuRgB0gInbaIpeKdoxqddktAfYRWY2MypJXGfz4
uODGxxgyiurIabhnWl+aQEkQbKO6yzANlgbub315yVEtgZhy6JDbGoOeb94XzOgP93LCI9HpXJl3
OS8y5tqNas9m3cAUGMWfi1QzXRSU1xY47zGsdq6m1GQfE2J/4JFg+dP/QFwlWwnnH0mLEICKH3BH
EIiGEHyxZVUWujdDxoo5QYxyb0iqBqI8bb00zk96LaF6G6E227WGErgmiBbiRd+CWPYIEomtGzmS
dFt0BjBrDOpj0N87KNGenoEkcd2lXWgbVvNtZbT+AryYRRffM5TN5UMvjKhrU1xEi3PX6LUOa7MB
yEN1bvS726z8kJwvg/cR5270q/xgAYQiv2HF6wRwACBTZCh8sji5xpC2A55PPc1uIu2uGZKwyZzt
MEjgsyIkCNCjfyxx119MrSwaLdbrfEpB99OgH4gZmKNxBNUCnjAyVkypPe42NBIgIUsDK2N6LYqP
2igs2uF7cxh31e5vWrmoJOBdj8ITkHk8xttKuzxuWjR9Smi0PDPkWu8332yf/maRWh7OPsbQuRQM
yAIDIt8AlltnKVgPPQKzV/EMHcGn5OytLQb07lkDOd2wCrF+oNBd+AcW2D5geqsO87AygQ7st7LT
KaqNn/wWzoWzWZvswezwCP+mH80gCepfZvmooqkdLJtqUz7FW0wWo6sYy6Boglh0YpnL3ZIOneak
wUvVtPuXLFO/qpg2l+UcgsB6YoRz3SHrSUc6GMGnvs7AtQnwg+V7b80r0FT+B2ef7fed732ZK5/+
kjP0yFbJ+fI4KBjAK7DX+QANoAjJMATlZcPZglCAVSLLAZkNoN4frdVVsk0zmiSWhwKDXZjBXZ1v
e/uq0iQShKL8zQI3N6CKeD+ijcItRav0sU1HgH2il2U7b8YDufNuU7A9hw60HKHEVgTtFu+wy0FW
9AHXVrnn5EgzpQZOGDC06t6uu41VyvQoRfWZk4Vx6YWhAGyqMJQdVHe+6Jtmp98D6oBOM5KZnQyv
IrgP18b4YnBiT4vSTFiPmU/6TjGX7mlwqzRwor5KfYvEYKAdnSm8/BWF53z1GfkC8WCitI5WY4aY
Ch0GdJ4QZxDc3rzO13bWUfezTXwHmthSVtMQRXO0MNF4w+iBiT/cfdxb9WICZYu2QZA8U2RogGdG
h3jn3ZBblKfmfbK7vFZB0g+DGGIC4gkQV76j0+XoGtgdRZKzpFtSfFcmYzPmv/6dES6w2Lk2Nok7
kVDvDX82jwlKmLH9ctmIyPcZ/6xtaxgEwszwaSqTewlxTYJnIdjiu2oIOmuU+IXoW60tsF+wihyD
SUCZMsJCC5h44zvzNBzTsiA7bQY3wuXVyGyxv1/Zcpa5r/IS7z8UOHxleQP+zafG18tGhFFqvSJu
Y8w+t3SzUSqUJb13Z1vhUh2v2n23LYHiaP1iQ168n5dtyhbGBUbLLDWzjPQ2dMkXzTxE5LnuJaUo
mQkuCmaYbClytKpCRbse+4c2BU1h/vzvlsGFwWow9V7zbLzP02zazxp5rdwc+VbUfr9sSJQ3g3HD
gE+rIHRFR+fUE8BlZHpzmbdoyKePC+7hoHyo3gxIzL6DT0kDohncjG2M3FI2zi1qfABrCWoM9HsZ
8Qz30urNucrVHC+tAVMr+wFjEYzAtsoC/VjflhDhIRvlIUIbKQNxPyRa47DdSlYvuq1RI2XaA5AC
Rx/idPVuoVaVBzgaHnvxHgUySFJi0V9tdLifbN/clttil5KwfLtsl7kIn3VCRA7QHGbc5NV1Fa+1
iDWgXhp5mEcL8sZzBt1PIjMd3vvGSaHdWkVJDCYKyySv5aLOsla7wIkBigTnCpgIMLLF9ya8Ee6w
xGgdVomztTsjBOYriADWubxQmRnurKQmTbrWZV0ezdk11bBptH6jLsvmshlRarn+npwTVyRa1Fqt
SOhhbN2d9KCy68DoxqDsBhDs/hi6+Ea3K4n3CBaH596fXeSuhBlg8rxdkK93qrIz2uihNNrHtO+e
Li9OhMaDHVTVHYvpN32co1Wwnifqdu0y4n7b4da+hnpGCIm2w3CbbtxD7ys3dMPe1hvIdd6RoNjV
e1mDR7zSP7+A/76dltZ1iU6FTaKbhBY/tAiEwrkSSFbKvhh/LsBLBi4MlAtwy7LfsVqp25Zu28YO
nn94r/8ufnrbBctlKrwMaKjs0p21i3wKDmMa1M8MxAwpIcnZFIUE8ASpYJ1BdxI3/ulvSIyhs20Q
iIWEWmGROOE0XfWG4g/oqF9erij9XFniK6K6M6hoqKCURkgTFsOEYkwckMjYV2rlE+svkHlsRBPj
OaiTYGqLc1fwwrd6bAENSI1rRX9pCXBWjoyARHifrK1wWYxVunGsMMwhkxMEuCoEJxGtw+F7eWD7
pYQuENntuPesT6uvstokU+8AAQ4wDRBA4C7/uAFVaDmlGBJDHLcB6Mp/ebdM4gvZxs51fBn/rOhY
rO1x0S22Cj2ONaA5CXkGC7XvJtDjkSRRIhsf8+6gfvwYfjt1x0YvF6vMsKZBz7eWney8rn/3tEiS
cLBt4U/e2gx3wq08Lcx2APTKwlvAvdExmXDZ2WXr4LwvK3DPQuATuGXUOgf63DlvuYwhQGADHgD/
hrgBio381MOsVBBqHTxMEMU0rKPWT5bSVwcZPFoQIZijMS4MC/SX/EGaujHqjAjjIkk5HKsuh5hn
c+xrJGtk2Fz+aqLjdGKLO07uNBuNsmBf2JTqciAH7boKs7t8l7hIziDetId0/U/lXvY0FvjDiV32
qVeRmJRUmzVGzJd1tePrVQdKoVGTxHuZEfahV0bsuVAbWuACNdObfCwDig7Y5e8ns8BHhJhMU89w
PHl+nKcs0OAU/84CFwPQ5KmypoczFGlnHabGLG/VKqIyM4K74mQ/uFsJnIpx2U7wg9ZxN6q2jyG+
pCljUNAfs/k3dQKAgVC1R+mele85a50dzfa4AF4IDCgoL7xv2jULp0znIdf9BipaO1ljSbhTf0zy
DHNg4wKTQ4+zGzlp8RClRfFY6OUg8ThhhFhZ4Z4c05xQJS4n7FZcHNACPWaGd0gjT9JoEbUg1x+Q
F4/RvXrWDAeAnHGLmwgKWSA2fMlfAez6oEMvbxj3vh7q31qQkhcUoGd2OSavsiakbL1c1O11KzYX
C63/1IVMwRj/rlptDxKVH58/BOvXBGemwBPKscB6FM5OsxlmjJll6f6yCVEx4eTFwhxoFSymyNMa
UL1i666HI9o7QI0F3a67se+RAs9Bfj8fkqMr67eIYv16ZVwcTEF0lOYdHKa6Zgzzw85FmkaD7iWF
xMsMbJ5jB+OvYgdW0cvrFe3c2jAXGztQd1ixXUPipC8ecehnUIrSvTL0ssMu9NW1Je6wG2WsDEON
p2AfatsGo2wvy5vxldwnOPE2XhrGnim8mJjg1sPxRu9BjwLW7a1y+Js7Z/VD+BCgKVZVOwzF1lbP
DsHtXZiS60Cym/y726nNVhsT+GkbZY/Z/MVBL3Ls290Cl728faJwhlI1GNbQxAL3DHciksou5qEi
XZh62TEulwNtZLRA4sX8McEdCKv0vDzVkFFNINsGghPAaQxZgksA0G3Jdzu/fVAj0FCoYPmOB9bH
07MHlDGmz2uahEjj/Dn52Vj6wU5fEnPczu4nyTKRxcMYlHE8zcH46hnpbOemHq3tHELoCp7UdX3j
eTRovOj75R0SrQls/OAX1YBbBHTtdE3UAEtm3ntxOLodhHj3hvKc6l9Rrgmn/pPqCR9LWtviDrPR
5gWFnGEcOq2W3yiOpuyUVPt9eUHnEQPMQoDPo1KAVUEV6nRBkabbitsuKNS5VqAnv2v7bYlkAzzn
fn1ihH+ztnh5kaiGkdZMvyaJGei0kLCwiTYGHB94+oLrSgPZ9uk6Rq2mNHbtOMSr20QpbKKOQsOl
WwwtDrSm6schSLuphRq6MvaGKTm5gouGsYljbhSVFrwheBrVrFNSfaoiLPEdfW/y7FxBYMR5tK/t
O6i4Gz9Uv3ySD/2cn2ZYxYQ7mNkBrIFTnq46NdTB8CBhjMJ1lI0HozYq+ooihQ5NsXFWDH2reHou
60UJraI344EJVbU9i+3F6lJNGjPu0RnHUHahXuUG2YND2h+UyFcNyf0ts8TlyZPWkrwxYQlCtEFm
QLiyBoVQlPvl8nb5HAgtoU+DU802kNdDMUCwa7eKBQxbC4776bpBn2HpwSUr62iLzgIiFRMmBC4V
BezTj6e7EchAtSUJJ3OEAi+a17Hko4mONGQu4IgsCT+rh2lV1USFZsOCQ67zrHkcmuoq6uany19M
dOIw7WujPMQYkfh0f5xszYZ3JWEVq7vI/F5Zql9lG2rPoVIcLtsSfjSwOYBFykEvjb9KKJZKDQJb
c79VtZ+KJkucRNsPzWpwtID+HceYC4OkAMVkYYMLMxvQzEVflcR1suvqyYhvMZZl9semBn+nZFnC
qAG0MLh9GbEDev+nztB7dt+4XQnczwadjOvudv5F0esqIQAMiLK519/kgAaReyBAgWccHRQmDH5q
s63rGS2DBu5ByMOA2p7vmdG2aRfz08koaMyhyAMvRyEaE3qnhtQyjQtQZSUoHZY3uYND3LY3bWVJ
nk3C9azMcDGwj9SuMBeYWfrqZqofiZZuCyJr+og8cL0Y7qt5RdxPgwcr9qCGilIG7vz+eR9fW+AD
gwrKWZCzJWE74hQZmInIHy9b+OCSPa3Xne4IW+QqcPfgUAA+GYvoNtMGdyAEvTDwdQC9vfaMCu9V
dacE0XX2wzn2Qf1EoXBmbKjpqyHd0Zf8aXiTIcVEx269Zra3qx9UJarSAvOahP3ihFZK/Lyudobz
LV/K3eW1y7yE/ZKVpVnXcxQnCEBD7PbI3/L0Rz6lEo8XFN5OPzB3nrOinkYV0+UgBMjuaeqDpNja
avu5D63bFGwm6LgkNNTDeQ+GwE7KFsei1KX95a7LsaJ23DDzGaai7oe9AQBzdCye7MwHeXL8S2Xt
yW/QyINw3/9AcSI6I6sgypMvZIpiagTDCWE95T8qm84bx0trSaIn2si1Ee64Y/Kms6hpJaFuXRnQ
6dDN/FovPknj/ZF746IBhZABut2zKSwtB9iUaOzCIdlhrvptN1o+kREWCteC/gPEiYC2xpXNOeUI
1GLaAfbZNdOWtBlqmZ1vWr3kmpGZ4SKLpRWVppAxCRNkUAMGBIuY+Emcby4fMWFCsFoNF13qNidZ
pvTYGTS+3PjYlr+6rtgN2k+3HH9etiUKHCBxwM0JMDnoijhP1z23qtImSsJhgFQVNKWCMU6u8il+
AW1j8xcLA9GT+0F9ztTDTrdpzCYMraqYUDNz8oJiit+Qn00Dji5jChZCXi4vTXSK0EbEYBzIiTAb
x1nzJgiiQgwxDSfb/To57qsRKeFlEwIwGSjc8ZMxQ4TG15m8m6bR3oR4HLbqYQ4YTUr0HeLYVzSI
778X+zzcR4/FN4lNkXusbXJb1phT7DkzbNqvyhMYQB8hBHH0bjHbiPHfZwik9bfFUQm7K1Vy7Ync
H/OUoFPDaDFG27ig7DS1s0CsCMyZEDJAdcxvwLYOpitJ8Be65MoMt7626aycLti3blxAa20gGZ58
HJcNRNX2km8p9JGVLS5dHdrBNroIS4oh1a7cE2ujg3si3+XXRnyj5fvu0CO+y0ptApwl3MYygVAF
hxvck/2s1SXq2kVlO0qSIpAEtv7MHKfcFVdK/XMK61BO5yNeJlg2IAmGGMkfhbxbJrOzYU/DdNig
/9Lt3eUPKdwzvFPAHoB39BmHW1oOVTLW+I5aWV9bdvdQ6b8a9TamkvkzkQuu8xxuv3LdpKaesuwD
14iax2EMGYUqk2SQwmP9x4x2pk6itkM2tzBTHDB2mFXb3Au7G6Yr7r6D3Wwzh/1j1+wrK5Qx3QgX
iPcZ01PD5CtffiGoWo65hYeMHt32GmgY6WHQflzeLMHAMrKrlRHO/eKhNWrVgxEDLDT6b7I1rtq7
eBOF8/f+mD8bAQYOrpYbnMA3GexM5CjoEINJ1lF1uCL3likx2BshfCC1MWrfowl4wUc/HprQrmSw
GaEpNIiB23EwXcAXCGrXyKyoyvBsouamGcut5049NP6M72pcfpF8UpZh8BkjQLaMtxpFszP1HzUZ
UJUdYKw4IF11tvUuD5qwxtqCbOMBdnHZnmhta3Ps71cBxKwJQrEJc1qWX5nL/5F2Zbt148r2iwRI
lERKrxr24Nmx4wwvgpN0NM/U+PV30X1OZ29aZxPu2wg6QQykRLJYVaxhLXLXNboHyKcrEhfhZVFb
tuNUlGz1AdyYDQtEudFnMPw12u/L//6mNp4KkOz9YER2ts4QwIOKeOgXaK/Fs4ofGxjFejw4zw0u
HLDjpifwHEwH1V5udEKCZu3k7CSjYmduQ3WODxCDwHDhLxWGwTBAj2u/554FQE+Mg6J8naEie5z3
/Nb5pPqGjWuPdDuuA3KuAoBK/PzkPJsEaQ2962HPyOpl87Dr2sQbo1nh71RiZLVpwWDOCcSwJvOT
qtmDENkzYq7wBhsqc7YaSWVys8gSUkIMSZ4YgP8mLOiy0qgWIulMupZ96o6QkEa6Zw1uyAD1M9D4
34hB5d90kABE+kUK+M2m0wuTNVgIOHWLys+Nu6VW9WFsruVEiGSNydKQjDUtsFry3gckgjekkU9s
VaVx81BOxEgqNpMizewRYtD4CmwatL8p4jbVOiTlckvQ3E4JBPRZ52lAaNPo3dInCsu3LQXdibgq
qLbIb4hoSqN1sgvUJ/IG3LqJ8ZTWfQZqN1dx9pv7BQYC1KeQz3yX/QW6z5xPIIzAVLjmcWt+jFuq
csSbMgB1jroNKNAwdnd+7dEfO6S2zWMA3SS/xCxK/9m964PqNTn0T43vBqox8A0gB+zaiUTpkNbG
NEbDgsS08Kwy+E5f1wM9pkfUfa2di+kX/lkV0mwuEiC4YNQGijCVx1Bj0AYnmhAJ2jq/rG4GqqL/
3JIA+yhOCnUUMPxJ2zi56UKmBTUHfhOXs7+im+nj9gY1UZDBYngeY1+Si3CL1M47VoFNatLho6h9
w/XsWK+9qxAk9l+KIwSP/H8FyfHREOVzHltZGhTZTdzHnr4C+qJ+TABQcHlFKkHS67i0rISnA/ix
Zm0MGP2L5prX1ZEHZFjFkrZu7OmSROh04tsWGs053EEaANAjKOrZ49EXgElfXo444kv7Zp4LiU29
ZSbw78FGt4QrL1scUjF4XUcB40TLJagqxbJUGyiU8mRZFUIwHjFIbIl+zDXzGBnJz8Et0J5htqrT
2txDwRaH6gZaH+VnQdYYPatm7KEx2AeGoY2crjs3mhVKsfUwBW70HznSorSIjwCGqqF+3bF6NoJ+
X+7J87Ls7CuA6+9U6Fube3giTrJ/vVE79RhBXBU73iwqKE7qxY624yqQpk39OJEkvuTktHhbRNMS
4QLj3TH4M2UHnXeJFyVobhjpvWNkny4r5IZNAnYu3IYI61AJlQSC6CGJ4T5wv+YnfWz9CEDL/0IC
kCDEGAnST3Kl3KI14L5zA2dlxaDZi71J+/CsFcpNJxKkNeR5Z81Zv6YBj+AtIjfgZPaNWBWZbKBa
nMuR7DelSHnqICwPksGvf4tE2rC3XgVaSHNgn6ed81W/cWpM1qpH0Dcu1tkSpUBy7stxyIgOEBIr
8UobGf7PffX4/zsoyXmY5pLbbSUOqulflyIDE6JqCyVtw5wEwPnRr+OCHwMJVrnhibtaa2r5AhKo
4ZVOt4syKacSIBmGZq2qvKZgmbKSGWNqabqLMbeu0GjpMMQqgIJKBOg0ZlZNORndFdQdUXAH8M7y
fQF4WfG7VPUdyRbunQzpMPhqsjxeIIO42Xo/dFb7shQV241lZQa8HPXr1EqWnQ4qjC8riLFvV/0W
sbNngoZK4bPkqvXf3wKGbzSr2hiBkzvmyaJXvRGDdnQCMdpnXS+aAzV5vmdG6exzNE8DMj3SfFDl
8mNlT1buoSkg9qu2oH40Weh9hPUMAYEKEsqJu+Fltd06DdRSBOkXBuXe8bqkrdtSY0SK13RHQKKU
hnmcipaEHR+j3cdFYWiEIH2I8X1XHu+dhliPK+JU6GxMX+I0MrzKyl9c4BUoNGxDjU30ByB/jdlX
8JhJloY5WVbVoAD2AHSBZp+0/p3Q5vflxQireBKKvJ0q/oesrgn2U0NOk5flbDctx7zSyFI4tTlM
LNdnBpAsnVGxb3I4/yYLQAeCkgnIJ+9ocdyZan1TjSg+Y5x9Catg+AyKxihgbxDjzRUFxPPx8vKE
RZSXhzreG0o22JLlzr3C5bSNiJhIoADHSKYx9qxsvDJZdJMg5xdgVO0Lz8G2fVns1q6ChxyNK+Av
BBWJFOCVTRxNEQMMMpJ3GJ7XE58nw3NH5hfR66KI7bZUHzE4w8C5izywzBg+Rl3BcV+hJsNnzbox
+t7j2a/LC9pQRTSrIDTAvJYLABTxDScRydS07gCkM/DVps7NSIwQvN4KTdw4KuggeGLeRk1hUc9F
tE5aaMUEntoBHGGD59ozRbhq8bH2irafv89AI6feBJxC1MdMQ1XIEaZU0hTgVDk4LLDkmuhePRcv
wBXdPG9hQByXhzZmnHzMNnR7cyhBf9UPetjPZXbQO+r4ha0Vny5v8Fsq4J18sIkBygbZZvTXncsv
KYnG3ERnhmZUDjhE17t2mGIPDJh+U7IgcpY7nWW7OGobTx/pl3hQkWBu6BEa1ESqHXjr8M3SAcRa
BmbuDF/QLoigzIZfdz1mYKpehcu3ddJIqgMxGnDAiAYlu1aCPRATVxBUOnXiAajxQMf8dUztA4i0
B78t9W9Fjirr5R3eUuFTqVLwtCRan7EIB9wnk48svKeNtULE1g46ughwYbJhsaUdJOZY9yDvwy1Z
OHo+EuKZhf6U9YrLuCEGTcgU6TGk8MHfLlZ6chldBsdWE6DuxFOzGpo/wQ2PXytYbpsEg6N35bfL
WyeDgQjL7eJaUoqIB/i78hhbn1Su1TFcf1oEeGuBXyMdDz+pJwg2nBL5MzUH4sYiz0RKiywLfSlB
WQkYpSUUSHXlvvrShBMwB+k92YFULPgwCu/fy0RJEN2AiO1MGZs0x4BT1+txjbz+S5v9nONHCw7j
8l5uuAbcrT8yxM9PDk/jc1RaDmS4Fk5uivda/Zc54NqrhpM3btmZIOmWWUXFtTTCBo5N3HrEbHqv
zCYUp612V0fNbTPYd3o6f728vI1bJqZpAbgNC46WSqlkVqwNQ5xYA9M3HXT+UGfIo/ijsej6x+NR
AU2DUELMnol+1PONpGgyBKB5gss2rICrHWLaWEEyDsuE0QN7PSbD3F/xWO8BnQN//GVuivV2TIZ6
DfLKHT5lJpkzr7WW5Qp4xOVjFCEQUhiEraAZpVEgDwPjCQ0rcghHmjYF0SDA80S1RgC8V2Z2M+0w
gP8ouP/ixB9CgCnkiaJfauMYEPb8oXuVjF2b5KvTVaB7td3CrkKUbIb5GFn9RBWmQWiR5LZcZqOY
jgMQPfhSZs5w7HqsLcSPer/+Ain64jXt/Bv9YLnnAA2jAYWHYk/fGwaAZDvAfaOY22Voijk/dx5X
FbUbC446m8ygqYwktOuk2VcTqY6XlXlTFIqkFGVSJGsdaXGmM0wUjEMV0gkTMOSzR7tN9rWpIhpQ
iSHnK7LsOh0XFytKU/4w5OvVQmhIouzDVxMbd7IayTvNpDat3ISYMSrxKh6jb5NufazlARb0XIZ0
OMTJhm4BRL1nmsDg6oAxNjtfrF4xavdeu1EANRgUD90hMKWSFK2BWo0uRwAxaTnsm3UHFKQP3yDI
sPHKQ68ZfpcL8n1ELQ1J08pbx3Y3rOYDyUoFG937uyPquEjRI4ngAtZZUq8xapzCmiFiANa6lji3
K4BV+jnbrREJzL5VIMG99zwGnghw31BlwTQiRbi1Pc1JuZaoSmcO9VeLHYwKbY5DtHiJo+S22Dqj
E2ny9I9bRXkxMkizK/3QOfpNUrYfV2jxchUDOAxPHyotSMPQT5FGEGFMQOkzV+2ZUhWK5tYZnchg
kj8jSZNwK8cz1dTJwQUTUlp90pzobkEac2EqsOWNTTN1xODAeWYCCU18zUlwMMJ+Rn2GxgGgBoD7
GQnbI56vH0TFF5f0TIrkHJy2TkwyQkpcd4G58sAqTd8B3uqHreeZGOl4rBUIO10CMWlCPRM9rjzG
CHP067KUDa1GUApIJsTDmACU320jqDcad4WUYi4DHYwiA8A79MWbilzheLYOR/BXA8YDhW2go5wf
TpHmc91CFzw22Tdgdz9aTqoQsaFt5qkIKTicHE45+BHwlDf1FeNP3csKanMMzs1PRlI8ghdCxa+4
KdGA3yYYgWKOXI3MSVNkupZVHge5aGUtSI8Ae20F4lrJkQ9yFdHvhqtDUGJaGF7TLWSAJJM35GnF
FwJx6Nk8VhY6CcvpFwEhhUKO0K3zsARrwpWE/YaPYDLDbd5oyFf0MA3NiGnXJkHjfarnaMvhWNtd
N2nuFYJnGiarZe7TEvpyWSs3dAXBKcJfqAriBlfS/RRYXkVe4iAbJ7Z9oJnEx7ImdvgvpCDliUwT
eCtRCDvXyHbOppRQJD3xTt+NfHwuXTSqfVjGGxSrqAwJ1DPJJJlznaQmEYME7fTVpMVramtUIWPj
Dp/JkAzSgIUUTQsZPUWfOm/ym2IEFTJSaAc6xx8sTwrzBz4GdJdiFg8WQ47JuzGnBugHKq9yk+GY
d9MQRu6E+eGhjBUefkMNEPojm4MXJXKQclJnjPvRyS2oobayV6MfgyXWFV594wJDBEJwuEE80y3x
CScuAxDdy8xLrMbSW+MrTxr2Mhllw0O+dKzx5sLRQD1XRpOq/vG2T+d3DOhJmMFD+d+B9XUkY1W5
TZ1mFU6NjOlhpa3l0zG7yU3ynJjJ6LFizHxwyeteoqNDZKx/Rc7wlZTNLfqJkdNzjB9N3/2sS/IC
Aw763zHTEAEv3HcH3Q7NOgKYTOkuPqYee29cDSNYNEr8ZRnv0aOhCFw3DMbZNkrGnY8jg6+CGwEW
hxmWWZ7v8rEdD/mSI/PXTuVe05IG1XJahXo5rB+PaJF3w4NGWGJUVyTxuWkndHRS3OQFebDdAoyl
eGeYvXIQVVyl80OD8iPUBPYRbBBA4s7VJV8n3k2NcGILq34TbjV+5ebJS4a1+4VhV35q6N3BrjIV
ScrWJYc9RHOSDvuPOeJzyd28GuXgiiWiUOLk8U0+XRsAX+oiPbhssrbWiCc3BiuRtkIQLynm2NA+
ShNIijjAaTxUa/XDukzFLsVI6V5P0RRjcJIHGoBIFLdxa5GnoiVrqWmTkWsDROtNbvtRT/9imbXr
yboD1/UHQQXfDBlwnVGHFAWOd84UHRYuXTUIG4i9SxwzAKHpL8JihZfZ3E70lmEjMT0K9qHzgxvj
jKT9Ap+dOlbyUjQxSCMyVhxGja/gRJyy54bO2bGclvrT5YOU846IR4DvAJB3/AHrQ0xwLrqse4Nx
B0g/1p4f03D9UaQ7V0zU+cRL71FYzFV9gW+lmZML8rdIMSGL9AIKN3KZc8wHO0o7oLiQR2OHVNGj
CUbh3p+/RMfS14/1zTeymxrPwqyuEeY7Q/MW7nWqfh1pz9++Qjw+UVxGkRH29XzhWVY7S9+awNx0
C8AqHa1mAAL6FzP6kvS/Y/u7Yp/FrZcXTTHaIXrtYNTl1lFbzwer4ALjN0RDOAnX69SnT29tNEH7
5bIwydK+Le1UlqROVqFHnWsNDWQ5V/3eOdp7wWSkauQTFlNeEvp6MfiDghWaWqSbqDtx05lWVwVt
Xtwukf157h2gl6oeOdJB/X0HHWSIMM2NX/Izd+hSPs2oB3saAySq52YzAf3fSsh3I1rm7yRxq98p
CFMfW2InqkhmUziiGQPPHsQy8tunpGYeE4oUqNnadLeCLBqUWo5d7MAODMjGWo8BDz6k5a7X2+fL
p7gVdmBKEqaHYcz7nTXv8VV1s4rCKiuZ7ySztcuqaMBwLZLZTv2ZD/Hc+CbVa/axmOpNfxw007oC
Uw86S86vBk1ogSoaXq6gbD/Munnkhv3/FCHdPkAOdPqyAl47zrh+Yy0uO4ygSFa4qS0NRY72jSPa
RTpLllIxjMYZYPyJTRbWRf5JI5YXV6opJLmJREy1nnYNvePB0fU04nOfCsqfK8H5GTqgKZ4CDKwJ
0k0Vxf3WPNKZPCnE0OMJoer0Jq9NfPYsuKPRT2R/QddXwTx7v4bTk+DtUHboyen2/ywVNx6lXIwL
65JuDJy4guwADVI7vb4GRDUQUcyg3rt+etQHQP169m+8XshBZW3k8u07ydJhmuAZTLW6BawZAKmH
/XgYr5o70QOmJmD+Hxv8Z5WSBU2MpdPacUrhFekVeS1DRP/82vUpfNL8Ggv468QrrlQcsu/09U2P
/ogVPz95aZQdnJLRQyzHpNCiJd5KnsdJ1bwsPv7MbktSpOBNKw0w+vU4wpav5Us6NMNuMlmtCPf/
Rxffn8VI7iGJolkfR4jRr5aXZvQwWm5+tXfpVe5X4K/5HXm2D2OGDs/5c/FXq+hVfB9lSKsUlv1k
Ly2qzX2lQzx5TMCt0HnW4hfEw/wefRXI98vgmVf8BaANZKffuPuiBYRn7OcBJqsVj+//YR/+bIUU
mLu9lU5mP6TgCSKgsG33gIPYka9isE4LVGgFCiWS64NuSXOUq7Fwp/q1xPc1gONd1Szd1pAWLNA/
K5KLUjWcVtLiVRpMV33h9S2wvb1iQAhZ7JLg57qAM3a6KZPQ+N1Rj4LCTrWnCiV+2/KT46VF3oO3
Ax9Q5Q4ewmg6SsPL/ncLdOJsjZLBQWnXHbUVIkYQJqxB8nV+Bg+934Rp5FWFVz6L0zN+AedQIVm1
Nsn6aDrhnOCNg6HPDNyQRzao2ijeRYjnl0N+DFdVXNTuhKVZ++4ouC5NuAw1rZpqIZKloWmBlXCx
kN70iHM7NYrHoEqAZGMYms9QXcE6KHeu6mwIWsw9XlYDKQyT3c6bmTtRNMfKZ0vPXYwrgHm0bjUv
7w5L9K3mX7Ol8S/LUnlX+QUfO2DTHUF4F+Qv6d0csN1iedGDG1pe8VrcjXflTvtWfrksdAPRXkQv
/9xlGV5EWw3WgrUFDH4vvPYcY+8OvvGT/XTjfZeGAiU13UdPZel3+XEx/QQ9G+jK9/ntdK2yXYrz
lMH1DW1g4zCh89tFZ99a8TuzZ4qqo9wjKR+oHN2uazc6tQsZAhNdYPUU97Xlaf7owwmEyCSmT/bx
8harliVZEoN2/aSvuAc10/0qaj1nULg7hdGXEQTapeduA66KwOIrGEIW0JTwJORDpIjbVXLEz09u
w1K0c9cvUNBy+JEnmEkFpjdxHi9vl/KIJLvBp2LuXUuYJ6Sow6jFIQnO99lHmYu/ZgfiaYEShEEc
woWwSH7Orqx3xlkEX9lN/Wqnb0xQTmA8Rvf90Tnoh4+jAZ9fOylAicGeOVANergmy5NhTV8rOw9L
u1Honir4kIvSXK9bVsYUQWXQ3Uwv7Hq+5h7Khb+newQkweWjU2i6/FhvWZtMzQQ9XCmYVJIX0/l6
WYBKN2SemqL5r3PExOIYDBVoDbJdCSxsWt1PgRlWe+05VphI1XtA5uUZ8qpp9L9tRoLYH/TQJehB
p3lXYDplvwDHC0leP7kttL1iueI9dUEr5YbHoZkLamq4CjwYCtDnYjwzMB/TZxA2hJHfHhTiFN5O
7vtIkr7QEVnBFwDa+dnyDc/44YLIbgrozn1kIdsDzfRQ7Kki5Nl+3aFqjno2sGRQ1Ds3LMXkDHiJ
QEudwrydl/hTaWZX5uoGzVIczJi23myQR32d4ID6NEHJwlUc8qZpO/kC6VGtmbmemgOWXq9IMzUr
e3Y5IBvY/Hp5j1VypBf0iEGKutaxUju6bdAky8bvaGxT7OfmOZ4sRvI4YMlG182Mxax9jb4QYJ67
Zji5RkijKxvYBZeXpJImrMKJV6gwFV8nmNULWtA4Wt2T7fxwnNbHpK9HHRW1+aaJOVma2N8TYZS6
M0N4XAVA3MvCQncNfzZNxf6pDknyQACzK9xFhODZMB2NJN73bbSvU1VSY0sMwCYwf4LJEOTg5Yeh
m2HsqCSww/STlj7z9jpXddhtkKoiAfZHhgwXGc+0aHg11MgG5ytm6dydYN5GStMJuufET6+0cMTT
V9vXzyRwcb+Lqyqcb+t7Dbzjl/Vkc7kMbX5oG0A5Wi6NRVY9ugmBiwWFVsCir8Do9Np2f1mIOBrZ
YgK/DAiqBElwZG7P9YNHsRVbOfa0tp7jfgib5dChXc7QM4Wv214NoGsIoOzAkSTdsWJtk3VeBMmx
+8CaY27+pOm3y2sRMcD7tfwRIV0sKxlbPUIjEdzprwawV0n8Ka6uwJO2c3Qt4EOh2LtN7wp1AdoQ
JpXA3CNu+snlcnqX9zPDCSVHvAXQ/w5XF3ufuNcPoN4V4FcqqMrNN8+pSCkO0ku9bJkOkW7iUWQQ
2GH5q7hPdv2Oem7ilw+CVQU4VZd3djODcSpWUhMrax3WxxCbAZ8nDuMFYyGe+zNGAhPFqDjM/WQK
FiOwy9ACr9VDFcY79nz5I7bspulgJAacdzroaSUNqpdkqgHShWh6GjGPUxTLPimzGSg3C72dE/sn
WY0svCxzS2uBvABSL0zXAWFG2u6hjJqyWC08f9z53jCSYzUPyGV2kaLitWWmT+VI+xuvTotBe7g5
tNt5mNTymAopSCFBTnTxtbfaOXKqoEAJmju6j0qQwrFtBs8iHsEvFIDecbSC7qG329UWj0XdX4Pe
r57ma+aDPm+X5Z5q/n0z5YT5MoRAGG0x0UNwfv2agWgFAXBBMEXh/LU5WmESRIHR7AXRN4DhUMez
QEDps8lT3cNtvfgjWgp/HOTQmqlicEX16NtGBrzMLmSTIsBUSZGCnxpLTtoaWrFo+i7iJPaqZvlE
KH+4rOWbSY3TnZSuFrPreRnHosbB1S/8aByi/XTVAEMKnLEwLuIFhDRecrcExCsenWtBhXb5E7Zs
9+kXSLZbs+0Y6LgTyJOBIe8h5TBeo/UGfSFrNOWPZWUMx6HNSetNPLFVE4vbd+PPaYpzOLHj5sBR
u1ugSNWq+XEVP5Rx//vy+lRHKYVIUTSxrmixvjQdg7L6AXy1g1EqguW3V7fsAU93UXJINexINFq4
gDwYA4w9f5v1APLafbLLH5MnUKEEqz+H5Ka64yJ57wOf9yH73g/ecF98hxpfXrRqXyXrOXWVm7Y6
rKe98HCKa7/uNEWKZcspnK5YMpxRlptGQ7DijIeVtbfyp6EkAafgJOKK9On77g/kgU9kya+uDGCm
lSvMm423NEGaxfwintIMdgZFritL0YOlOk05v4fTtMq6wa0cf8av5s8l7FErjY6Wj4K65eX+sGPo
jGChcx8/ICEN6vToDi0TT+SLG9Th/+so5Twg+K3MdRKOsEPdWS+In9qqGaEtKLmz/ZWsULNmlGcM
+ysQ7Oxd94TmUZBX7utbze9CbT8BSCX2x335kIWLl31WPas376hAiAGYL8aK5fZVwpaU0WoExXg3
Fjs+5PoxzoYK5OJ9kUTB5Q2VAm/B72BgyJ1g9AEIWe/Gi1dSuHY1YtCOxt2yN62ZAI6NxfdaNAz3
NutVgASSvLdELri//1mc5EuiPmFz06UZwGm6gvmmWSy3y5xrN2Tg8bFJR67CIVdJlI4zbcDSbbg5
aMMw3lMbPxL3Z0p6L1sVVm/TypysTPz8xHo3FaOT2UI1zfihWS2fr6q9U0mQ/ENU2zxrS0hYUtBM
6f1LEvWfL6uDSvck/1CiCWlFyxxSENF9pgOSjX9OTa7QuU0ne7JTknuIeUZzPkUVUMvXX0ZtIdRs
Fj9y2Be77xtfb8hP3ukKz765MjSVgA8H89UYZT8/Hlqly8BACx9Qq9635XrnjPn9OM7mv3E2f+TI
vXk6T9EyHkGOkbMdq8oHV2NPlw9p8/WF/uL/rsWSwr44TUicGZAx+c6e+mnI16AAyqW3+npQBgDl
Tp8KMMgplrbp5IDEAEgMbCBeIudb2KRDljk1bQKn+6QXDyP9UZuux7tffFS4020fdyJK0sO0AH4W
F7vYgVHNeZ1uG+A8BfA1geGjQaeY/X9Tv7VOJEpK6bTJf/TDrO9rtGiXmmqKafOdfipCikNAEZca
c4tFkT0rdiQ0Dm5oPC4/xxB4qbvqqrpVvQ+UIiWtr6LSyWvxoDPu+xd47ABgnqGxX5E5QjEQbU7J
/rJublrbP9soJ67GkiMhPPegK6+dG5sYN3Fhf3f59L2OVhUh7qY9PJElXYPM1dcccCMIM7vhgaSZ
n1r5t8vLUW2gTEPZEnOOs1KDQbyvX/pXdkDoEyD1tnj6TyMUsMAq97/9fD1ZluSwmlVQewNNFM+t
cb8md1b+FQ48qNiP2cEtKDWPZU92ZPsaG5+m5qBYsfDA74L3E/GSH7NHO7aZ1mWBfd88gzrjkKOG
t6D9FdgCatIuySy/xR8CQlpA+YBzTUZQKWziaC1Hw2TU2d0xzm1+4+KFtE97ujxeXplkvv4OdYCb
iSlptDC/Q2qiFqCaqnJBb6YRWd8BPB4duhENt5Q4yzeCDtXHHHndRmE0pQvxnwCLogfWEewZpmRX
1kjDrAhDgDXR3DnwnnYgmKnnFTo0o4RtpvGkKJZL1+KdRMnMaHnaDHWO+dmoygO9LL66a/rj8lZu
nZqgSjAAeQVcGBlkYJwbYx40AVnU1s3OHaplBxilF6tRzQJvCwLsCxDA4XZkfqZ00hZ36qEeQ17m
11WMFh40EDXHeMH9uLymtzzNieL/vW9o5v+vLOneaQNxSi5UEdCNxl/ovag9M0apvBltPbRTw933
8ZwHMzGB68xqjNXnK2Gh4iuE0Xr3FRQUhAxwgAwNvedO1ql762/AGzKgSQok2b9rQDHfZsDsjgBV
+bPjvP4doRTlV7GhH0AuHfuFY6lofjeV6A1wB0U5wNJJatsVzWRXySyGKLJfIIq7waVUFBZk2/r3
hjtA5sf4nA7Udcl+T7zIiCFkOEMZ0iTazSlF07YBuC2d9dds7r9rGG8qK0ym0MENZjdbvNmZtaOW
jNeG03+6vPdbygYrZJgWBYnbO1SK0TSiiddApSAl4G0RBDTXbsboFx1/rUi0blkFsNxg3TaqHqCl
Pz/lcWntKjILAGBovfOt6GcaAZ+Yoe1Pm/O1CBzNdFUAbVv2D2AUFob2IRovvnOZmZEsMaBxgMHY
5unicaMY47DXZxNgMnndoVyQWC3xlrKvM0Vf6ZZowSkBWF8kzd8Bf1lmgW0YNZikwdYsvF8GQByW
/Wp7sda4qCdh8GTcjTqLqH/5TDdvNW4RjLiJE4UZOV+1vtYWsImwxmSMOy8FltOjyZOXdk7ovrZM
w49i1OjJ2P3KMnfaLxOPFB516ypBv3W4AIJNkCET8h4TlEWJL4BxWcEFNMceaywVpsrGFgsASQYv
g8Eg+nbZTp6fJdWLWmNO5c2t02TXAD2Pyn0XD0PiJ2NVfXbHWQsnQED2ih3eFAwKPYwiYdT8HW2f
1aYYgBK4f+DbJFerOX8FBtMn6gBl0HWGEGNM0f7jZwphSOxjDEh3MI10fqYVKTS6WBk0GRlazTej
eFoAepwAsG4BSOfDOurT7yRegUFIpzyzfDwKh3KfYjJdhY+2cZHR/QDwCIAgYTRavsi2NXcNclCw
GUaO65z3FADwGBg0+M5YLOOvqhQsAJfXv6FQeIQRgGTAV2FWRJzIyVFrfaklQLOqvakcNBbkuTvU
+4SZrYq0WOzjuS9CBQUFFEy32WAvljUXIwO4zW8jbmtNbro6f4gjEj2A9nXyyiaLvrtFY987TVt/
+MpAMKgtEeliogWID+cr5HWGFPKM/v2COeN+KorhdnCb4uXyPsr9K3BAGEJmwB8CGxLwC2Rgq7id
rdi14PF1mAB3BW02Rfqy16/mSfsSYbasTjHclmDa1O71uwFMJ4oPEKUhaYPBU4sJKWjOxjRWjtHa
NO4B2jfOK98XndM9Eqd1wxjkebux6AEWk47aoeG9vStTUl07ZbYq7u97bYI3MAV/LRBCHeA4nO81
zdlQNAm+odD0cvJa2wDHUJlHXJUZee9eoRgIA10x1cPgZM8F9TGBB9AsRMLOeD3mHUgqMxM94DHy
FZf3dWNJBLZB3EugHbyjZlrqpdfimSB4WWl00+hkDszMNBVK+oaSKZ0eXi1ixBvcAuDbllyLU7Z5
3AkgUoNOPfgYNG3XaBEgFSpn9sZkOi7EyIAe0eZocbZHz6ls4rPZNY8FYrxdAgKPXdTWrq/F1ovT
V9nDyqLYa6a68TBIll0NOshEwOgeLmQpA57ORUAHOmGojt2DKRUot8PnlltPGjgu0EoXz5g9iXYa
i38vVZvDJJTcr3INVCH5GK6181Km9Nuqa+ALySvjwCsMVqxpjJkcYUz1yh48Z85/ZEPzlNXTD0AN
DcHUW0cCYwPknfK2mM3P45z4E6O3ZcYfUhO0doW7y6u894aWgPICr/w00x+HpHvIe/sLb5DI7syP
h2oIZHDEKMRjiPEduOcCII0I4Ny1Z0RV7/jtnLZhXzhglwb0fvJ0WZ22FBd8QIDgpIaDWVDphlik
yFgawcbbhWF5Q5ylPulXYOAzV9VMvinKssB+aGNSC/+d3xGtBTJqwVxEK7VdIyJ0d6XOn3TSff4X
SzqRI93FqmcA0XUhxwIVOEChvQRMxemkwqLfuoiQ8s9ypJ2jK8Y9KCr8ntPHYTtkT6WJmdB/sRT4
QUzPCcJxJqW4QMA9T84cAZ9TfyxXujdijLBnHw+vROSMdwGCK4zqy6BKYMmOqZbirtd9Hprp9K1t
slcNf24Y7Ezu2orH0aYi/JH3DmCp7aekt/AcGjWULBjQe7KK696iM5UVe++C8NYBKgByEw7gHaVH
WMnnZgXELCBZMA+5H3hi3Hamnu3bglXXq12Mx8vHtaUSp/LIuYbPCDMAdgx5KMvsAWX26Mzl82UR
W3uHdAEoMdGfB3ROSSMcPlgLp0IEp7fdktW+nbjX61ooKrHbS/lHjnxG1ljr3arBCMVxeQ8Y0GBx
49+XlyLuoexiGDp+EAyh8QdjxdJuufN/dqtK7qoo/W6x+n7VSCjSFJcliX/pkiQRC54Elabe1l2E
Dk3Pjh+iDhMsGrpcq8SLzdeeG7vLwjZPSFhSRLB4DcqBZRZx1wLqBYT13VXsjDdVXT3BUvwLw81c
OGYwhwL0Qg4jF2s17HyEadCNpQpZo9uei+AArjr7IHiYCCVhehykbRxEN0ggnG9fYwLQZnKwIjLy
eT8tDQ/6apofk8ExFQHb5uadiJJubN0avEwXiOo6zOrZxGNkPqadIou4JQVT5MCeRkMm7J55vqB4
do1yWaDcrTN60fKVkNmz8+JfaJ2DoBCcKHiiA733XErmLpNlC0XIK/uRFajr8GE5ZLP51NrwFFW9
KJYlT7i+HRTeyChAw58LVJlziVVOakMzYcjB0Mavk0w378zC6nZFvsyYi87nfZfMg7+uy1eWcMN3
O5fvbZF50u3F9VfaWeBwX01/AYL/1WQtv9Mkdq5T8M8pkiZbdx84roD6AMAUmuzFCZ3cSF2HLGCm
IEe0jE950zwWTBs9utQF6FW4KvLYMmYg/vw/yq5jSW4c234RI+hAs6VJW14qI20QkroKNAAIgCAI
8uvfqZ636NFMdMcsZjNSi5lMmHvPPQY7ErxYWIP9dmjuazhTRT692c3szukkluM+Z8M/7Mh/eMrv
XLluFvMmNjylhMypKgh7Isaa5u9Pl98nKP/6jT+pkp/UBvi3/fZdLMvmKN2AdE252YKGTUARbvGX
VVTvi57TCkJx5Rrkt84GGQ07R7mOoZWrO9r3S6UGzWWbyiz8+fcf7L/8ohicguQM630YRPzuF532
ccJzrafKwx5KxshDxwVvO3lQ9P3vn/Rf3vO/Penzz/+ydhJYlA/jDC9s6JTefCKGisGx6X98z3+6
fHwmFqBT/7N++O0kGrywM5To2L2BC2sRJ+aWpN3ywAcN2qUI3giym9ty3pAFgbajWaI5a0C+jg9S
F+u3/+kr/+vD5IDY4HIAq/bft0uRlrQUAah6SF+aaoDaawtAj5///im//YT//xQEiJHPWc5/wPPA
Avhs/jSKAvGnfw+61z34so3/ZAj4223852MAWcYpLNkiQD2/nb4T3A4jvXVYHWr0N7GF27dfo+Fx
TCaIl4IyrG3hw/bvv9tvR/6/HorlGWH/F/D6+e3n5LHqWNB9OhrJ/NnT6DQR/m0j2z+UTf/1MXCS
T/D90Kdlv1UaMN8iK2d4zCCmAw7oyjOL0/T491/mtx3wry+D8AcEheB/yHv79x2QdVMUwZMPuSz5
kl1hDM+elAWW8vdP+fysf6ma/nwK5jToCpHe9J84PgIgTJ8ppDMMFKoFZ4r+uLq8rGD0gXGVZgQ8
nZ48eeLU898/+ffpCR4NRy1EG35KM2BO9Ltqb52GQfcYWVVBh0jcPQmiU0ztz4L03WdWRNFG3H83
fXyl6XpUc6qaYRzMiSe+rzsCBxCYQf7DgfCf7xwfCSKlT1d83Ofh55//5dQxhVyzgeT4SGHoutrA
Ho+0+VDy7n/ehf/+oM8l9pcHObfh/U747rGmTcmXa7eKr3wcm8lnf/z9e/7PnQghF1gb8edVHJa/
5xkV4SALp7ATfbJ403Le9SMwALXpaoApKOyuskmUlZs39U/ZQv+5uD6dBDG3QGIKhlK/kx1lvKdy
SbCER77FaYXgRHZHddd/SYrdtzBFzao9qibKtn/YO7/tUBjtfUp9MN+FGx7GRb/LDRTgZZCPMlNF
xbEk92ApVnH4T6UfKrw/i4q/bJ/fH/TnRf6X37E0xqpuHXWbi9m4tR7yOZPgHU7UzVC1ewaNSb1s
iYDdiTOMjEs9w5OrOEoewwtkLOceW68s1ORaikU/d3dUZpi13OlNWzE/m47uBRoZvkWiu0sKvg9d
LQkwV3OBfdOkktoZKfWniWIqk+64rOiCHmT2GWktlDAKEpq9GF3FWRouDAtun21dOKvpU8/X8uv+
WUKjKiMWU0tiou08FND6NCRcXdCk0AfrKvJd9K1PjelfJ7kMa5OviJOrhE2A7SU8MPh3iQ0/TaFZ
vFX9OsG6IN4CvoPsNEhg0BzGVWe1OmurbRvdjxX53LzeJjocx2kpvifbMpVVmMzbe8nH/juidraw
lTwhe6sKJ8Vtmi76V7hGMrmwONnDx6gb9Q/hUOM3VMo8PGWb81FYY6IMSLaShYjwrX2C0BMttzQH
K53b15Jubjplaiv0TRaI/mXLcl0CFWHqq6KsMM8D5jbwFZn5Dgf/kmt7WJQy3TEgbk6+RFM26dcQ
SQNQCK1TThokt4i8TYfIqRu9ZXNXDWYfUsSMFi5m7WoKWJ2OZEtXKCh4HB/Q1s04YTsM9hqY4OXq
HjGYMm98RkCSHcfExUgQiCNSR0HUg+09d2o9p577j1IQDa/qdGcANm24Jw3cuaLk8ukbtDSD6hJ/
nmwXB43vpp3WTi4euTblaHB5qOg1yH0cVWrWiMSlBFPTtpswdmo0BEHjQVO0Ok1HHXDUuJOZrW1m
srAxZsIIgQazft6WUAZV5lOb1js6C16zIO7ylqmEF/ee+BFGVDOqjHbZZ/ZzmrYgOOZ2gaZWEDTN
h8HvAX8MfBroM75X78d2T5gNrykNzPKc+cWEHqJRpn4uRmxBCzsoyFMAGadl4RBN3TNzl3jQbDYg
gLoZxJyD2ZN2PDzg/I7787B0ljd65QYOy6sf3Hu/MLYDRLYK1mfwqexCe9gKKhA/rfc8qTYCt9Jq
8vOuvnxGY5c/EcSHUfbAkyGuSbwqU28r2G9ANU3Q1yms0LIKsLhOWpKtyyt2eDlV/ejGl9gu6Ac6
icSbStMxeEcMQPdBNziPHrmQcB5NnMBJi8p/hUvNEmsevW4yYttegUHarc/7HN1DsUEuue7H7rYM
2Jipz5HcOHoMCVXSgXiKALzyBqj5GMAJK5piBRIFUjP4NeFJaH+UYYAR3nOXBQO2AuGSG12FIBDz
Vy1FmP4QXbL7+ZCmu7X6zMi283evc6lRDu50elBDYPKve2ky/If9xCwPKrSPo3vNc5GQjzS2xKOI
G0Fw8FWx22K7aD8W4+Nog7i8oHJNy8rA7lcetlz45WYxAe/GCnbbmHDClrrsg6JRI9eJqxZUW/xb
pGBx/85SmLH+nAKW+z/g1QbfyyqZyg0WeBkc+XBf0cTNPWthHOvTH9yXRN26eTdUNyBezGqotsIG
+0M/paK8RJle4Y1Gysmr13BUGaMVCscY2kyA04bBCsqsA+YVWqaQ+DYZm6j4NiJRY2BVD6LM8h7k
woDUzbpwDv8w8DUA3xdrFB+pUnlv9beFa7k8Zqnz5TlIh9S8Upzk5ZnnLKYfOab12z1OOr+9AQOe
k8uQTdTWs82ZaXasJXJi0pms3qjq+2bJRhm+TGXptmuWdv3UghBWgNywzejyB2I23Sbhmk/fyKzj
+YnnYDO1m8UosBXYnQDWkCyKDHkLyOdu1tokzarTnLf9vNDkgs6F5ceYbcG3LZ6KbzPS91RfkVDT
vh3ife58E3bQDue1YFEpwnOBxARd4H1Ncl6PVAUF7+sIkv3lA19ZZ63UIu9OZOzCjyVcFvdufBlg
yLA75sw3YfaoRDCFz0NRwNJ6t/1zEC5uw9GoFH6OUKnsrSgp9wbGXP2uz9b6MMV0PCN78hVhqd0f
cxF7ffUy9U84CBbYHyiIHO7LzMTIEJqoVHEdJElgtlqhvRZ5Bb50hLsIQfMOtudot9SMRprR6Vvq
9g1zdoxHsVQxMAymtZpgtcArUJYn1vg+7yNscpZvVzqxOP/CxpiIBjd8+I7R7mafDERW/dHqMtGX
FSe2+AAm8ImuDFxPtc5Qt9Nqzt3swXWkvL8bNIaHtWJLlBzSfB4i7I14G67FpiKNl7NMgf6pRCH7
wxQWhl0DTQxp4K5r4g/tYAjQJHDUJS8lC3f6KzGju83NblYHb2UYqfUYQ+K7Hbe979NGGxj6PBG4
wMNpTPdcBe8F6YriJQu9h4kcCwgtf05W7eEXtrqd3nWhW7obrtTYnSKoNYI22ft4a5adO/tjx58G
b7kcdokdvCOarg6WUOCCKspNf9CZlOMXlDx7fyoyOETCzRk1dm9qunMlkfO98nC5n2HwKNA05Tb5
Oq7CkO/M554cKUa1+U0Bn033lUxbptpuBASe4R4dtPoe9Wter5IhJbdfrIZnK36SP3jUzeyIf5ak
1QaOBLxkKbLrdhr6X+lYdieIXKM3OZtyPcxxF58879b0XJqiuO4Dmy+AMpCC1jNNBUqG3a8PnE5I
1qFUFnedZ/wOByU6n0nHb2Xf87d1J4aifHPdi/PGHjOm+YEXC5nadd7GrYpmDfc83gXBUBfLlLpq
dH1xtxZgOswlDa/ws5+KYwoXaHE/jEL9HOYieQMtISmqYM7zdxUVy0FiKz6SIR2fgMlO37sRiZwm
MCD6j6D8J23gEIKbunw+WRWm9C7ybpvPE+tW2mxL4b/ANCRI66ko6FxtJYau9dJJ+L+iYGK6lhjY
/4rtOq5VUkwe9oKCIuvWG2iR6Dbfab305TEYefGYYfi5f7UcdJhh7eQ7nIB721iXDgSmwQgeb9YN
xYfwc3dfLFLfd1EAgRGlbyjAviV6eFE5XNrmOYH7nlaQXaaoI6J1vWH7fIyy5YWIfa1Qbow1SBxz
i4KyqJFH+Bp6sdQZy16RUrvcGLmJA4tRxE4uf4BWtQCw6uWFZfYH6m4JU8g9f6bEml/JJhh+SL62
fTb9WPPyPpCoeoNy3R/yfOqu4zbsR9yD8obQxHynHbZDUeoL5WlUz2ApNmSgtPZO79U+TMh3olH0
oq2ZT0atwcOAeyCswyFc+V0+0uhWZVNysOlirjZR4YN37owBHH8kjuU/t0CsL1pvQj8l4Zi2K6Eu
OhcWG6pOvBa3IqGCVQJLMWuI1+XTFsRwCMyWBHZYGQCqKpGI2+lYMr/2En2ymux7b6cMHhuqaDa3
L0d88g8nVXAYynKvsmIa6gnusU2MofZBKgmJHd7p2WczTobC3HQFOWfCIMgVTsTHIMqPbFvGS2qN
xONgT4xODYmvkyogy9scOP40fSXGQJkrE3ILaAkNOm7QB4UUEKTU6ZdYB3EF89b9amLKnqze4cup
cOjLOLm1PL6GJS8rCUQFoYeJqMFdSxEoVT7ukb5BPQMVHs1xeJV+f1mWYm1wyGqAmdFhWgwKN5gD
1LilsTnTEuxjj9TZJe4e9r1HvexIWpfC3KdmJNUE9XeFc9HAIT8pDiMXMJPOc33LoB5r1JLHV7eQ
B9QgPwKO0oiVW44VKfZ6WxjyIUeUerC+Bb8DLW1FyG4PGDnirQ6o2ZI1O4KbVjQWXnYX7ZLLwqai
yuZR1iYsa+q4aPeiOw7Y0+g9x7wpZQg2zrRnB6LMjr+xeFw4wOd1KWVjcGvAjtLzO8TRwoyWj7Ae
wN0zJ+GjL3f+GbrVI0Lu82AnuztDnDMeMh8i8i1OrlOPGjXeI4qbT6BNAibewGz+rbQ2qjTq0LYo
5FTzTv9aI/UDAi9/E4zp13TO52Yc5pclwxhgDjtSoz33LWTS49nng25wydhmZMoe+3Ej14DK4FiE
bn3OMc2rhsCmbejzq3Irig05oMEacXx20D4Z3MS10ivK6SQ+Z2U8HRdDTrozTekn0u6DAAmr6y+2
t0vTM9tV1g34nQOXtHsWfTczmkmAGbrqJF4wWK57PaacnwcOrCCdRoHwb1QjYuTHLR1ZRXt3A37q
DrMIFPFdbG5SCif6biTJGasqqLlAZTR2w2vsQty0n7c02792flQNzLGvkwi+fLohbCp/GxIR13bN
TkgIxagt7x4Uoc9Luut6X9UTndK3DmX7AW0YWrRUu0c2adXg9buHoRzWA1/ipAlN1FAvfL2W8hXn
bNJOPc7mfkRiWykHVW9EBnXIoBeEWBteUvj/MKFiqu77Ma3FQkwlgPxXfBvfF8zyG8TG5LUDItl0
Nv9F4+U+6rdvZRi9KaW/mcXcx6a467vlXpX5QaIOhqqpv2QyCF56Ft2LXM5gLcmtTebi4sPlJTL0
CW7IySHfo/vIbV3t+tl/TCtCnxPSK4TEiHDAP4MCpa/WkYctyu7hnJq4PyxxBgFOwMXZI+cFUwoy
sNs8HYErrCGWRRHs7WIT5B3YIWxtIORxsnP/JMEtbHDb8OvA2PZA+eaeQjXRF1nO+7NJU/cESCo5
uNLJW4W81iPSvocb7z47TPCaN1/zQJCileugt8dQzdiU2Rr1vikzqU9E5c9QlaUW2d2wuKkCk9mp
obuMwmpUoutriA5vZ5IcWRKGSAAbaQt2m70bvQ5ebJhth6IP5wYv8hcLCUCA3IC7tO7d2aHfqpZu
3S821Fs99jmtpsnZdkIP0GRkieuFYNFmG2yiosFA52ILVe0lRbxUya6eTm9rMY51X0b+VZhyaVe+
6XPZd6pdwsxcRwHB9Th2SOmZEGmwiIc0MXcj8WlD7G4O+ZJsDznySVsaROthUPbEdrUdWAQLfcpO
KLsg5i0kAkrRRhw3ICKVTIQ9BStIgaQUP6Js3++WheFcU+B4TpBwhHtRnpF3VV5CMbLbecRrwVuN
zjPtoBQIZ/IMhlhcySEUdRx399243EmVrg3ChbDvnEmQhdw9pruXx5IB0qFa4x/MblwIG1EJNUvt
NeyzHGyN6kH5pEEGvX/nyyyOAAG/7GUCYXKSw/Z7TM054h1rlA3bfFuyeorglmAmBfdlN96h+j6k
dkXXRcqtohAOER9VntrzGEJSV47F99m6XwoDutqgVj4OQbE0Rcfebd/d9no4K67OhptDEsjxJkX7
sIucV0QjExh2/XsVTkVZ5aVDrxN61iKyCafn6u7Ivo4IIC8BCI9PcckuOKObpYt/DbN65W5tKJ/3
hwVxQbUisE3FhOxbLlR6GCfyHvl+bLc8/SU7LCGM72AZ4nFAk0WfY54gjiQbKhfrm4GuXxntyhad
DlLWAcXBeqfrXomNkSgJj/+8UpK/KBJ9iQrxiCT28h4pmNtN7sbXcZ1PIkYrDoDm1xqObTFxOMhm
mr1kFAe0CCIIolipQeLmJ+v5FfnuwSV0OBi6YPLVmnJzUwzj2iBQ8xFX7NWydQP7zt4gauYiExS4
clOiKiF7RldFL7zfG8wVvmNF1y7nt/GG9G9f3IcDfYm29WHh/hSne19tXfQDMml42K/jUkED3h/G
fu2aXBXw+RzAeUu7AQyu1eBzThJgJFmGmrsOK1+yoOkjB43omgxVmHU5wGS71CS3+bPPWaSrJaPp
BSX1WoG5CWjb6Fs9wuMp7yZYmsoRd0Gc34g8OvoOOjijkgD9Oz7JOI4v81qYqixmDCDEnoJjryCI
Q/5NvePejgaBjmm/xmRW1RZt975zH3284x6fsqgaB+5qwD/dDeS/9xTlKvCm6HHnBWAhDlBNQRRh
Uv/DMA5wbgZklkXLOy1Vfr8hbKYqqfuxSft9FDED83CCaYZFF2p0/Mhd8si4OXYUyH24ll/6cACM
QYp3jGeGesmBvPUZIqyXZR3wm1qULf385tFF9jMEL12aNMAQ5Vkb6nE1xvoQlMBwljkGv5Pr1uWK
HNZSXMZssZciQKZQQqO9DWO9XAEVssrw9AMBnF0FdtyzgtQA306DTSw/ZDwco4HcqrFY634u9oay
7rRs3QUt6L3y7H5mKITmxFRDvn4vOvpk0Cm2u+7/kKjQq83Js9ndt3jntNp1KXDERUsVGQZkMPsD
8cB3s8tv0jj68GzLYPIc/Fh1ccY5eOl7kh4QbgarorFsPaE5AHZEISEqlGnzkxX0STqFSnBPzFO+
p8etKH8lXV/W1ngk1EzpqybDQ8LHW186dp17+63voWlAus4bMtNEPffo4bNp/zYB8sVbKU502MQj
Zjb+sEALUYcFEmhFf7OijXgcMpPcFuh8wdmHTWEGo8tJbg3WcSPYch1KxkHfyQ+7749mQfQHjia8
F5n8EcZTixCb4NgxjHDqLNvSK/fhHxgifGO7DFrcWV931j1MyfYGcmu9hKFp0i5AyCz+Xh0u/XGI
+Tn3w9Xu8grN3FzHQRY+MFGeZWCBi8Z9X8GKATXZWvL6UxsJfsQ6tE5T9JNquAyrBVkiihsuEC0x
59lTRyfc/nHxTsf1SzfBfJHs9zQKfBOk/mPRn0JtuEqdZmJ/GHyfbBW+wl3VJqN7xzV8J23ZtyVH
bbiy8i6JioanwVPGoqXhk3xE+KZF9bMe8PUO2tHvOQqEasGCRGWJVHQC7ztHP7JADyfEtCLSsptO
OwNDmBIBqmyAFE2x2/dO96yBHvm7DdY20+lL14un3sSf1g8vqHNuc539XAaFVngF0G2CLK8+0esb
uVIB9LY7Wiry46Aw8yzwPaiGHZYrOtn2EHTerjMw684Ot2OYXAiDS924/op88sYgfDrQmdJrhs9S
xej2Qa0cMLMM4tqgIcfBCezKTbbJgQBVTPi9GjdAiCoevw5d+uho9BhTNVcqpTACgu9/nW+kNUhV
rjoUZkhLq4Uk/bkbCnss4ClQpQJtH7MvHeI9gwUgJ2P8HIniuQyma2DSU26Dm9HEZ0IhMxcFSt+O
HDHoR6K2KHA1TE3MbXEq9uzb5thbuc1HPg7Ykt1560uczQvcJeZgPwADyRpjyy9FNnSNl5QB/0e9
Ea6nforjeiiDK0MpUE9JAL+bEjCYITeYXTQeQASgw+HXNEWAx4PhLI0wVehdeLZKHsdlhd4fQ9zb
ggMXz+AAFizzV6A58NmcYwwYsivkJ5XTMCwppuCczEnL1xtsgRbZp63JftJOPcZWNaX1v3iir0Fh
seXiuzkWTw6YbmndUcX7W19i8IL4DS/3HRy97YtcgibhONWGePlOYooAi7UH+2lpSpGGRzTUj5su
jgCkjhoGj6aktcLwJhhjTKYRbKFZ3aui0lneFBuO1qS/8D9HVXOF7gi1UeS/ToV/+1Tg1c6TL5Ys
xznE7KXXB7e/LvN2O1l9p3fQEqcSy06LNs79B6gpiLPYMG1mw/4sh+11K+IvRIHPTmZyhYcbDFsm
+bRhFdVLH5ymUANuYDBwych91uePQSduMb3qkdbSnSabfi+gtCaWvCFuOKtJisWiiW2Ru3ICkxG6
QGDCwItDcbK9OBsBDNwac4hV9oEhI7b0fBErTqg0PMk9r7RxzwWXp2FNr8DSb3vgOJ0Rd32JqA+b
HeceWb0zyy6607SKouDUYYxWk0A+REsqW8jTVvDS1vtyo1cbyfNAyU2ikTVB6YZZYWa+E7rWonQX
yYDucw8+G5CrZJ8PA1ZsYJekkt30JKV5UYl7oJFlUA6Nl32nqoUXFA6PZDiKxT+wZULZUjwTy1oV
3+W7O/GCtH7iLS5rAPoYOmVJf2NCd6Z9fsVPftuZHII6GEqVQbt49oDCWeBVFo+dWo5BjKSPgg24
HBDYhCYATjqSvASes5r0IBcS1HyT8He+9IfN0wOwW46zDJrWHazRBgf//ciC8xyWAtDH8Avufy0O
7yqOh7qc/VGi0qMzv11ldGWj+0ON4fdsYzdJKl6C0D0RmD22rsjh+c+m856vXxKyHOZPtlIq3oJR
NwDy2y3xqNFth3SJCB11BKmIsK42irUuc+2WpQ0FiFOFBX1INGawu+pPo8juHF1/7OX6FTAuOmJx
VbG4YK5zMRYh9lvxEaKLqzDGT6vZIM9ic3c2y/NaivwO8pUWHAocm+w7Em4+vLNfsgmctcRlrwAq
SZ2E/cfe44iE15G8AE1GJE5R8Epq105zcjWzQLFD8ktiiW5Fkp61jw8qHw/bTl43NdYTxWoK/R2w
1G+M0HNv+0uHQ0ZoYIUkB2oN1KLYEPtg/I9QJZfY0xrr49AH+0ck5gad/k2EisKMcbP2yT2L0T+s
n1LN3l2GcENqTEaqvBhuEeaEeQ/EK+zn2g/VjIyyQ2/tmYr1aYu/ZJy/wj8PZXXRZJ09uQwj7yl8
INCA1vNKvysdYk61XlnfH2II+nCOzl8Rd/4InG6BomS5pDtvOwE8Z/UApShTRY0BSF4bva21os6j
p1nmBineZ8BfPwc6tsZkyNGYhi9pTEF3mddDTveH0kUva8dXcNLUifngj2iQHm2YfCpDelPAVaqx
mj2TER2g2ODA1MEjYIciOHXZbbHtP7aMPJQjQBIAFAeBNVBjHA4a07pb+FFGACNkeskjdx7ROJNF
HmNpq8RTtClIdAWnx1QyUwDJoSZY4VacJk/7Bss5vlWuX3GYk9tuj38oFv1kkwOr3B6Yt58r+Nhn
HIHBZgcmHabHEfOouYjawsMFn2C/iwnpb+BtYHPe5DkvWs7mxg7uV6fE02TJ3aBQvy6rPvuYwqIj
b2Y/v0yxOO/dYrBBu7DOFi1QEfuTX/RPM6UaEafJySxZWA0ha30834WLvCl0f5PYJzdboIB7fIaA
BGpp8ghOwPd1y1pdYjw6FPeEvXlhGkvVVdiiTT6/aAanslVdZ5GeJg279jz4Qnp+CZQ/RY7der/C
VZQbKO/TJyT9NV0K04StCM4oh3W9rqWt01lgo4pwPMzJcLD7i8UcNBL0ioAzmCYL/tGPxdcsjNJG
piJrcjdsh7igU422QNbTBESMqHfkIY6VRbJVoyXqtwzzFqC3pvYD0MOYbqD2oUfhw9j2ckSgQ4ox
AsbS74Uq7vYSo5I9f0wtzhg+Ro8rLa/5rt6XfPiWyPESRhJ7ECPXBL4dDqyHBVmE2j3o5dahG9kU
e0ZQ7bdhmTG1cANmH060kPBC7b7OGBTGbYdesUQ7sOHdB/uXIJof5mhqgiAGB3ihH+HanbjXl1Bp
JB0CxinIMzZ+K7pXxcIjj4tTn2I1wSxN9+sRiGSt87LlO48qCo0M5jLXXAw/4yQ4LSpu5qRoWJCt
mEkgaJaDktKwNbVNItfubt5z0NngQXJcZJRhXomGLUodFm1E/b3r4hkwkkUdJvPpVrMexA+wdK56
s8mxyOb5oCc5PM5qYhiluF+OwUloXiSrIw2AkIeh/JGLvjsyYSPYg8VDE5JhuQ1jw9sgBPpEJ0x7
OibrSLA2TMUHD6YLCr0TDme4Xv70agXhLTs6ub+bAYabQDOYOGJQfDYY+SDmauEUyCsoohbnd5Qr
lBpQsg7xZZtgbqIx7waSB8z8FhQIbE4GupGPT07lZwVb7HFEAST5jErazEfC4XwR2butd5V36JKj
6Ujc1JJ8w4INHyTSWin2O0W06yc5B4mOzYJSOymWh/DP9tPd2g64a4qQ11E2Y6CucvR1HkFMGAz8
7IGgDYk6cmZ/qBBWmE69czLCilICv84qpLx/lSvaQdsNN2SY30qZ3WJzHDCmhtD+Lc6nSoF+AM3V
hdn+yqiqCzRcwS+3hjh0U+gOo1u8rJtexCeVFnWG1mCAI2ThyaUvklfB0l9lpG/loFtgHyjzs+lT
zTeOv+Q6LTUmzsPBeHhUx+VhcPEJamj8XlEDse0Bje3/UXRe240iQRh+Is4hh1uCsmRZTmPfcBzJ
mQaap59Pd7tnZ8eyaKqr/lRB2VeHTs9O7J8IdbN4JNOST7WpF/gLlP9/Sq7tnYqstFGcTZXCmfDB
lPi1S2DTgHucoQhnhO/WsiXbm1KvBp4dv+aKfa3Ll2Z+buZvL2cVuANOOJTXAmAIWujZyJZ/hT0F
ov4dMuc56eydaJwHjTgzOx838Tr/JuO0MSb2rk0slhItSSxN+rHEGTzstFGAGSbqW5Xd7KbeCq3a
GWOJrLFk8tQKmjoOcSves+Rcq9lWcLMMi/i2m/FsAYCiFcMtwCjcW40VrLW6RfB1Rgbpry4Dhecc
4En2omAhmvvC7x02hbxNBoxSCtwjPoUjo5GD3Ins6PbtxWmqY5MwoVXZU70mZ08sh3E2jlheTs0q
z1Zx8AxiFxOgblDMsZBH01FPVdLwOGfjQMf3oCZZtLhuqLZQHenyZBV2UMr80Hrcl8r0kJryWABK
IL/R/LJ3zosJ1K2sRwR0X2Vi+wlqck/JdoqX81aoz0OqHWPtT13Lvb7aR0Ff3QICFhLlXOcsoCYt
JZCgfF6CX89SaELzDQ3SQyn3wr5CYz6lenWOu+Gcs1+3reVVGj3k8sEDOHHX1Jd3bjHWtxkcgfRA
4ebWgKhVtr0zXI3eeMFQwn5ngFJ3dr7qMftuS2KRJlT1oAH1vrK0UyGqr9JtnylM4VKKTeMl6JWG
DcLhoAQKHzL1886Rirg8ann6JDNZ+iWQrT2X/+ymfNMLVwtEnp3LOKMsKE9eZqHR4sFIttcKbjDH
gH+BV2mEGHw6EnR9yTFb1tBa7Qs0KrNHs9WgSoqiOTZxvLfaInQJO6VHCiFWgqHOTjyeK8fnVC7y
r7RLE5ZLBQhVX+s0vTla/3d3T7Mve4iMNv3QaXSyUjwRVxKSIrMbk076s7M+xxb3Vqq30rfjt+4O
51nDs4Zop5hEVHTDLtMRH5hC37YW292rzPAz8HgkMjcxKI9Gt1zLpYpyU3t0vI/JXKO6aQJ1tF7t
DB/Q4iGDKZgaDIvq6t4zNXz+IyngNXAvlqdckkowEK+RdvvKnTdVf4tF8UlWQOC0j7Nq8G6UBw0E
ZTCAT3sZKnFP2jspL7IJK1hXO543dpseDVZJCPcgco3xpYsvS4c4axp2jlG/FLlxkE5MKhWXiic2
StsglWgfFHv1Dfjg3nrp4vmhd5QWbcLo+lOsbiBIO035qSkLwCKB22e/i2leWRZ/Urs3Yof9pEh4
iNlVHcrD3MMP5OtFUdfdOlWXSbbvnjQQd2I0RVvB0IFSBoKHocErjaBIaH5zgOBpAHYuyu+JRaDA
4t1ewCEIY/imzTtUJv1F1xZHJzPfDG3a9vp4KHrlUdXXfZfWr/a4+EaxMig/mAqJ/sia9M55dPqF
8P8Z9ddexFeLSplQTyY96te/taxQia6bHgFqW9tb8u19tTw2yysXxYFL4i+ek0hvFd9VXzLX22VT
deolM0Q/bLzOe3G5uBicQ8xYY2Tn+muxTNsUf3hujHtbFBtsroG2cEvAZ7t0H9r0jFjnnGZWWEzu
own8sZiw8P1n3q7Eh7J7pHbP9C97a4j9JJ4is8o+6cV8cyCtA7OEOXp+C2jW0QkWtRLWyBitVtuk
hCypZR5qkjGvXZwgVr2XUVF/EYUg/6NBtltoTM9wjwSXbtIE6LybrwjaTqMFqGOhrxkUBm/DjCh8
YZ+h/V2mHjRTOTVsHxkb7yzS5h8Iy8/SJCdTrCHw9D5X8FkNOQdA75RotQ5FAc/Yq1HqXZXZ/Gdk
+VG4YkteqZ85ysbRkTRWfdAk3gauI8RTBkr8y1TA/V1vtcH4m0R87IE8FeUF4z9ygna+mpU8mCgj
yJW41cQF+1qeX2ZnOo12+9jnJIePxSlvUFw0xs+dCmE193U2tbdFq3e1lm71hqVvg4CsZ4k8umlc
S3tUyFFR1VHu6OFqJQctqw5D/BkvxYULDpoPxWVb0zRaj2Qwbe6r2vm13wwzuwFavrOpuvcTRKDl
ElOPajMqGf+7pdo4yRDE84usuJgsY6KeocCY868F/rqR7VHvyMiFNB4Ie6bh6BOEdXht0XkWqOiS
laAf5NM1iApMaAUdk+XG61LFAKAzQGzJsYvf25pYQiTfSJv6dDxInVfYftbR1XLG9cBuncgDKNCr
bW31W4+OVIC1hbF71mEFhvFsyHNWfHYDlairA8P9M5wxMilMRtx86gtD0DxoIZn8bKaZP9LZ21eA
6LS/80M1GP8axaanQ9JQgn9lqjw1uRs49rFS9I01XIXOrKH+lNK5DKUZ4Wf/a6ruQmrGJkMY2bKd
o+7H02x+sZyAf12inF1eMo59I/0TrYwUbYQM/WOI892u/87ydCNj52QvRaAMY1gNHQgYS4joxl3v
rDL3p7VB61taQDjjiTXDO0BefKXUvLEYDjHzletgW2NtrZoSClFQwXmzLP0oh39jz37Dvsz8UhfP
8HpmWGTLZSqNL9aZTdBnzYU++D3B3yapBZSElkgikxbW7sRnafVXU0HS12JNc0mW0eIvu0anZqUd
fZHdBIK4AM9C6VfyVatpFSQij2ZNPC5j8VLlVij6O1xdbEwFvYuWJQc5pG8dP5pwqAdZtaeEL3TW
9VAV+V3RAqZBNesd9poMtyT+arN3bqbAvDN4lgvpb6JvoriIlc+1Crm1qvT+pcq3JdM+UqB3/F7e
r9WpyGWdCXLG1ndpQjs1tp+1Kt/wIF07q3vPNPfDEq/g1mqky3gb5+qmstI3ULePFOl1XfyNUr7U
1XbgYi/6Z8/I3s1k2ehMQm32RGTVuzrXJ08bwrjRPsfM+8ExSRk7kvET9GX8q6jGrrazL8vp9a06
sp3CTlCkeIlXhs1UcLVVv3FTnJKYdqxW5IU05OzmLjL+6O9HMl8rN5KaM2wSO7+xcF1s3dJtHsdW
qUIYDRlaUkuR5+hq1KJ9O1qtSzhHOxYhslkI18I4omiKdd6ClFcXN86uxnoQdubYMjsz10tVL0PV
wJNQOOPKCNElR6lane/VYxcsmtEFiN8kal1CVxf7c5WEFsK4fTg6z63S7mi23tyqrik2sSM/5/vS
AdeDBFQWA0RlcUw/k8mL6IgpqRUx3anZ87rYYtuZoJ9DPlZInpZjKhSxt7DrBaALDZklXN1jR+IP
iN111qC8iaVBHV/DTdg0k5OVbRAN8NdUkFjIHh8m6d7cKXNAUCuDLqyLYh1xfiq0zM9lrW/ddD3Z
gIYUWZKRRDNtp8H+LFYx0GyO18ZJKgZ6FHODkwAL1l+OboeiIOIjM4k2b9tdBdfk64l21QvvcbLA
rS17VxB3FJAWmfqjDaPuiie3FrtW5UeAp7aZvrHdPlzGej/byacLRuIAheRDfFUUWFPZdzfkaSev
F3fOSnku6SXXzgmhvgfAofEL6SL8EWbUUgfRmX3i3i/81WjX+U6T2Mh80ZKVKcf1q1h4V0hsXqK1
YqydtckMUreC6Fv6wIpVoprcPY/nx9Abe5vlyr62y8c5b7eTIx+ByOqod9I8NCxMxQg8AFaLdmPp
5clpwMRgNJ9nNI1WsbxlBFLsljFDIKyMKORcsa+y1YOEbekFPfurn1b7WlUNkFfck140OSTM5kW4
Uokyt9h7RnN0VRrWIR1+4pyanjI+B6tZPmtj8ZutyzkvOfrWeBO6+qS6zY+5yvsNBCTmaSaeiqn9
Zq8aevmaDShqE7a9+RG7dhyYlnIwsYL4Iutw907Vr5bZGhLB2fGHhqagqUGTTWSEdW9/xibWBdtb
93oq0Q6U47InP+ahtdMzUvaf1dT0AxPpF9/rt1a17BApCdfX9CsSuY87rtXcO5I6v0NPPR6IATm3
SSCjdLCLC2gOPCsxtiTo7TmdyV/L5w9tXN+GKjsv6/pZmKsOiiQ2HZEjoRfHl6YpznpGhWOAyfyp
ysqNEGuBljLZDHE3oj/wGK+0Jd/o+SBR6qddYPJq+fnYfI6x/rTycte82DzFNQtGnZcxNQxtLwxw
4BmhPjQgurfajAX6dvW3QqceyaFGRxk3r147OD4SMhSCeUOU51hGow5qXaz9RZOeC36PDaRGYdPN
ThewAPFBc7oynCq0FXlp7YZq+WX4n3f9oCu+kU+PhWvvILmZjIq9gjAxSNs5HO7wplkq4PJIQqpO
OcB5fZamG7X8g5/PqFbmhc7TVOAoiIYnwkj1Hc1AIzKpdN13On8mVdjCqhOu9TRTFHSx0xianZxa
axTKBmJnk04qF3NpHXMrGbexbJ+bpfx0vQY4pNW2dzsVAQD0llNyMTqGN6Nja6Xgq0u0inGvmDZ2
HL+s0n4Ya/u7Jn2yH5qwLOvr1Lcf3YjssVFgICtkiFnOeKPrTy1qstDjqIXzYGHTTWMF2X5z7Kr4
guj+1C/6Me+1nWEKB1T5nUAblWWE9pNrLi+Ti+YC1c+tluK7EOmDFGzOyJ1znoPuVIjc6Vh2Zqpd
e5ZZ8OPKLTmvD6NmfgxV8rbO06vW6W9A+rSgqnGEJN2oowK87P3ocjL26TwsodRBeLNcE7vVRQFf
rlsjVX9hs/zcWrdebe17m9XQzcy2gSbpQvJHkSgOyRXxOi0NxTI2xX5oJZsm9P6dAcwIFcsZQLe6
z7aAd1Jz6iSE2GWZq1ue3zvDFeUpywPvxi4OR271D+x/rjYe5COZZmpYONw45F7Cr+SXginMd6rK
CfQxQ4Btmd79FviXIpv2Ddm/64lLcpju3qxxqHzHGRMK+ORskr6rcMQZXdQTvcU5NQPI+adOd9E8
gKNauISiYuIANrHklR5x9PQoBWRypRAdhlz/cofitBQYAAYEvAhlPFyFXR1v0ha5s4pTmRCMIyb+
B81t/1Z2S+LNoUedFPqnQneTPVbM88B/nwYoj8HYx60td8o08jlxv3HIOl/eibQ1ZxFRlwOpK/V4
lKXXhpk1PMz2eDCSZb/yxqPD2cYeu9Y7azpWhl1Fi9bg0cn7C1MFrKzi3vJG/9GMIQ1JR+X2zhU6
0PgOO0ET7EabO7qZqLOyGClOOBEDMNcsEpZzS0k68Ls12eUeZ3KA7YkR+yCXoi1cpigdvPdBsd4c
rYRLiM94lnZOpj56VXawFAiGRilhchvUuIx1tyHOjvOAAGGSDKmtXYbl2Dw6lQ6a0wEEYStCIJV9
dEgvVoZtJUm+2PKeBYtOxQLZRoOp72nAIWEXkT2NLtkf5A/9qysAUZl4keBXr+76XClIfs1LIFgm
w9yWip/KKd+ohJ6y5HgYd4OXYozUm/6U4LHcixZRzuSgEbPm2LmiC3d2fdzeQ6YfST/RNlptv3i5
q+4XtZXhOtoEmem4WMhq532sOzUcKzNH+M1c76hru4Vd/fOEHqm05QFK22KDdfFu60Bs13TgH8hu
uMypNHOvUMnGW9/ODM7Jaw6C0+b2R7uA9ZuFGhW1t8EhmgVGWZ3rsnhFQ8Wj6XdE7/opsjGhMRkZ
SARSaj4S8FWOu9FRnldXv06O+UrWqm9B+bur+k+ysqtoyEFrdeesSgIDxnoz9/gDJxHKitw9O78r
1x3SNwzWYZDc/DIY1aHtNcjYVP0YcUkK9IxG5/zrZvnueDqpcqaAkFfMl6rImDII7N2xUYP1XU1C
I1dJ6BDNmCJ31ueg99rTZOjPduJ0PqbHd3iGywQu7CdQfNE0qU9FSoPY2tbL2gxPA12BWQ97xcnO
KFh397kzb7JnJVUuU528pKl9jj2F0X48Yig86f2DIwGfGHB8vUfg3zZHslxgTK1t2Zer3wLYBoOZ
bdSh35j9crZrvHJZtXwmzZOX9y9tXO0gcQ+iXG91MzDkaIhztXCyFcBekLhqBLKkzRKp88KZ6oMZ
FaqO4QyoK76ulvxHTt+MV9D6s7oOiwXjlwreCiUxhjxbpnsz4GgnR/SN3V2g/TKVyYMs4mMKRShU
FIaSYShB3CL0F9cqfwqZbmK1uoxACKP4LEZ5NnNsuIX7Bhr0MJYeilXolnHYkZoL+etnrUofx6Bo
rqe4ZPPX5I5YRZUpVHTlAYwOqWz+huQjKOsP6RTRKLUXC8o9U+dT042H3sHP00Cy1aTDOsiq8YSd
mkH9ilUkMi6XsGmMz6KxT0gRoml0YIFoSL3hDwC6n6w94ko/9qyN7gxsXkV6tpTOUaGYtgTFo9+6
JFN5ZOP0qfLqLWbyoG8Gm3JravSU1SvRmm+GYh9KpDXppLyZUg/x3z/MNCxAuS7vqkt7UAnkSjW7
BPCJs1LNxCA9C2ltR4tJth63qQEY0OdvMQqHoa4PqTeGgCVgsG1ADuN2nV3fnT86zbphK9vpnfwg
4Yqn3Cf7nPHfUaydpyzPJuo+s/5UAdK0FgEx4pxBW9eosg0MDiiYq2RXTpwUmfDn55Cc5lDBEGut
9T+nuXrcuEmShKZp0Y59NzhSaYFbROxr9jaN5ifgDKDwMn7RNTzhHg0HD3Wtbd0Gx40ax7mStfaD
8WIne3loJ+WXtjUSJEFWmnubWS04iXFT2R4PHF95vAQVZXiAyo7s1dzbQIdMlfRNyJyS4k8vGjyc
GbpSEIy1mA+O3cGd1fNLxxzFXb7R7GmrufkhNnFqOcrVRDRcKvDBxYReU32aauOOBlMhdOINchTr
OVCEn0wWQRLxfBpNms1GuucRNn9q1Me1L/CymgWU8XpyqPTw5mRe5px4PsR2Kjs6cIOM1ZVGbB3m
j7Gzt6ay0ikq6z/cIKC0+k7plVPrpY/3iOoE3xhErEzDxuXLn6ejdAgJyfu3ZEE4plYMH9OfQT8Q
2AvSga6rdqxsO2sIyXCGHRuvOfbsh4B9GxnDCeKGsxB5OBYCdKoi7dTRnZ1FxolrkOTgeepIfuAY
aH1JAjfWM2iQQ+30nOYaT2mrK1Ey1cfFUSCy5Pgvafq3tBSUnIUOx3JYYF1yLdqVOKV6vu/ozNtG
gG8aQcaCA99hpY6tgTHWqSgicHWiONXCtx0rYKVjuqsKqUdlqutHptZnAinWQEd7xs2DmYmtljby
b29FON9MH2bdXGdHouPufeHqFySqg6/XdRalXf/YZt6HrLyF9S/xc2Y7h7hlFPDScyvw0Zli2lG+
XwCkw9ixfM2Rh2Eyb7QNDO8KZVXxvWq+NBqQdvNB+giPgkwTZT6a6MWY1cMGrmxulaixvywDQ1U1
cVct1Up31yDpK0aiA57U6qXAiMq+mEix+mPdM+xDXaqou9LiDeONDoSU7RXdrSO7YVqq1GY3rcPR
tccnDyWcrxgEjqmyv4Lq5D4aNia2MvAW+ilwWNvjtvWq5gbYSU4m8k+Z5sc6lWgweUQgBlgCW+st
VuYS19twGjXnRBLzC81qoI1GNGnyXaPXRXVJZTM8XDtTp8g9ssNthsjdJwIel4w1Y/EfvccEd4ld
KG9tXt00acw0mvpjRv6+ktrfUsv2Uw/XRnprAMk904qh/Ehnu9y6bh+JVlDfQCTaRdvOBQ74yvm1
IbKxh66RyW3aFsVB1HQL+ge8ZDSwfaMafrRKC7lggrhUT0tXRw1rHciYgUErnXNs5UDXvfKwdnLw
PbQpYZwuTajq4s1yjIdVoMyJHfPqtR6DuK3QneX3PdJDKJDqhqPmbry5o/6uTIU2GaPpU0VcE5Qx
EQyEV51IkGjp0Bbzy164mdEjh0nMy4LrlU7Y7DN6xeamugZqbO27B6E33DnCiwozimVpwXHed9iy
C/PSEpSyVWL3Vso6iWhFr2npblWB7ArK4CfpsJ5lcf/cK4UboAgugr5KEx8/xcM8ZY+xZV0Q4G/z
NKN7QAMGsDawZI+eRozMbRnBXvU4AYxU8qXRvd9WNswCgE4DOqMmhb1NLD5ZE5keInUrwUPckwlk
PdogtkFTgJ04pkBykT7jEftOy3LT5200tuaTXjkvHkOGrxvpq2H2O3syH5w7WcuISXUu3z1Fe5aO
8SVU9yKVhdYyPq44ykBFMLfPGDTsdrnqMYj2SN5hkOsdEOg0XzNhPUPxQRykOAUq+9deLpguCjwC
eDZaJwVfjvN/9mI9do1xjrN8j90yrG0UhnBE5jQj2eczqNrblGm7kkKdjHdCY+gZ3PhydJrleKDg
WUrEjoiNOtukGVRk18mVuoQKpQ7XSntuV6wGTjxsseLT38dhajFOCJv/oX9HBbJwtN41Mw7cwd3B
eZpbXQcwmpLklK4aFyJ7Me5EzFvNVZhp6WHu5IH8eZB7/eaYDQdIZejp6V0Wdz2nTXtYbPthMMeT
6FBZefG6bWDDS7H89rzL9ZqjqdJUbk/1bTC4Cjw3r8HhVS0oSnK6WSCL0WuQOInZmDBP4cwVlqMI
jtPp7GbGyZy9HZqHUDNZraQ719hUeI9tCnEBTw6+Pk0gNAgJM2DuDBSAMYJ1o6jL0kZsXOOWIu1P
pjEA96RzjR3jFc/tA6BYfsI31hy9wfuxFmOHZf6A2w+XYVxgjkBrZ38bndwu8T27NTf2c5fTABTX
uEh/kXhwqSvxv8lEE4n5ZA3GrH8T8XBbWaydyXORL29JOd+0Pq83Dv7zjauwZ3BgWWaCoq4w6JLh
u2dVPdr9UoGeFWeVAhqwuSHSKzTpuAbCWNZrKFc8Uqr32K91hCUmWkyHJzVnUSWnJ8IYs7Cte5gj
9lXjWq3+DFvchoSw/i5e6BuQvWK6qhBHI8AH1OrQF6+s7BX2LZEkyWTUflA5ZnIvtQkFATY06lPi
Dl+JjnbMc5tgSBx2yef8/pDc3jS+d0IrDxjCI8b0HeGMBEWhZWyr6gOzF61hR/fIeXwE677xTQRu
1h7EvdcwYMjccedo3vGut51rfWPa6FI8K9K9+kNBCKuOYj8P3ckbs08wsn3W9OAf0FqWqaWhobDa
YWgviZ7sCbwEIrBuCC21QMXqC9fOYluQht8O0YXiGg39arsVhrYzUUqOVnuZbPPTnYeGzJDhUyx7
VhBoobbyhibJEiXziYSvvW01b6W8J8KtiOYl2UIFzD4IMUIUjePm9Juuc3dquzETfLT6N+HVQHtJ
Zu1AgNxA6a2jauvQR7OCUIEALWE+LTOi8LG6JPG8g6l7htJDROeQ1g3TF5eP0yIfV8N6QlK7VZxi
7yTA+oimBUfFK+VJEhXkW5nxi28XZfD8IGKmT8r6Juekqj0SwHs7l1vCC3TJFcsDxyphKQ2taRqp
9UrlJ/va7YkzUvOcD5SPYGe6jYXRxUm+dp8EsFWBktYu8PnAbdbWfHGw0TqtLHEtvgdDCgXg+H1F
7c7q4deiCMM56O+6RgrGEN+8MXlhWNuNq/WwpsZZwZbkl6XCdU5fpWDKCbR6+tffp1CkNW92jdQH
P9V7NoGpaOVT6/Eg7Qauxpl81GI0Jr8GI8qQJ9Y2S7A4LUoQV/iODMV5a2QJb1F0X0PDSthsDss4
5qKdsiqalQZvOzodbYE6XLyonbD1ph06rPSr0tET5orPW40VjItXc9QgcTQavDZyjJw9QXAech3h
oZH3WaOX7OIetqvgZlXb/DQnOILaXJ5KWUarGTOCcd32BQ951s/ENuxNQmD0tMTqWAjw2K44jgqS
QGnSBxodSJkh3c8OO5AwpyNaohaZiOgwDtwl3XUt/DRrN+5sPVWTd9Naam6Sov31+ka5el7u0RT0
J9nzS2L0a+b+IAj1idUOic0PwHWgqMDZhfbBVI4AS8Gvk3rtbdHH77pvetzDxElYifLPXeynqp3p
cwYrkmwqxdqLRq5GqZ7bW48O08dgztQ0OT9YfV/IU3qttOFbxgBgwCkHXXz3BqivWaTbFSo+xgyp
T+gpsoy9ubE+/9X1u7LiQHDdp5pxo/aKbbVaR2N+qhwuJQ2Z+JQx/7Jb6MQfuMUjDTv6lKutzh+i
dF8xeCIdImBka2UL5zBT/+WF9jAtztkdpr90pnmcWCJyYJ3ac+u234uK87y9c10G324SE6eQpsdq
xlFpezuXyUIQJ931EDHNaGzSWn8t1fYXO+2hMC4Wfv7aOxIK9K8GRNBH5yfOlEvNl9wvy8HOzbel
pWj3xT7WeQAOeNCa4T5Qrw4hV0KpztkMsUrPuroDi0QnDiBoVtaH6vpiw6CrGuvER7B65SjTh47f
TkPamNMweTOWi3hHvNG94mF4ZLkqmsu8IVzNvpRJ/SChGBvUpxXy17Xc4cvBO7ZsBnz1czrtZ4Wk
1IGRDAHzpFGy1i4i9e3Zu6thKHIaY9qKBa4EQa6Hhk1MIweyHwORmI8qeH1d5hHCrDn5nO4OreZF
pxfp0agDK9+6qTiMuu5zYF7VJT+sd8WgUm0LG8G9sSQnkX1aOQwwr1W3YpFejqJVds5SceG528aq
z+Zqnl3zB9cFTz73S1ys0mBcIcu3d15ziALbQh+X/LirF1jF/CxL+xPK3U3Ku2g+Zc0ohOg0OJux
x07ujuBv+hdsc5gv47YA0lCTr1pQxLw5TCvo7PF5AmqSXICs1tkVmQUqUzCHxNvC4LzXNFGq/mlz
yYjyyEdLsRbCWgAhvRJUca7rdiPTTzk0G8txNotBGgZ6bhTtxAtU0QDIV5nQlo63R3px31zgE3kW
6AIPb1cdFNgItuTuO+h8Fsb51GXAJGU/kVbXg6cJ95QjT9cQ8o0kKM8qPxxSHcIOaQqDAK1RW3/V
BjqGBNsl6FASb5Dd4TpNtr0iDrr6btUIAVbDb8hGygxEkMO7YpxIUOXxY/afniWOl4liiFOcXnPf
SBHeraACwh7dEsh75Q/asO1s5BuevIjmtVIwR7txG6bpaehZTDYYP53k2uNaaSvQd0KMBaytfNLF
qZyf6nmnYmDz5t0q9vnShZZCWkVNOvDMteOU23wqoib5dgEjCqJFrPWmcLBVhSEB3W9hH8gZubhm
vbERJXhp8uGqyUnWxp9ZMn14LR2iVgdCF2Eikt1Yas9W1QAZ917KyIa0SUw/BC36CcIjdSojohip
66PcVB0o/aJjwe2HfMfEmWADbA8Ek5wM171alWRaKnCONj99Lx+G5ayQpmNN8VG3lWjJlEAnVyyD
sF1kvx24e835ieEgN75cdsnMgHAAce1s0oRp0Wy3PgM1eTK0s3OH7xJEu+LFhrld76DPYAUAZ3uw
R7gO4j0RROpre1LRIpgk5CW93ytaSAY5kFxFW+Hs1vFz9EA5LW8/z4/Z+Goh3cgKXOj0S4Dpa7fR
eIvcoTqx6HkxL0na+0PHQK+NziPO6tBoH8buMKnPOu+iloWmsqHgAMl/5km/U7S3vmEZW0NC0eNM
e5Fcl+GlLi6jqUemcycpvlEq+S3cj6tFyZ0hcM1IG1GyWa85VAzWR2spd/oMJ0+KJrkwYSZMf3Hu
E2a1TZtxMyRmtBI8riMXrxDCq0SZJbAVBBDxunybE0lhBZZk8N8+ZYW1UG9mzVoZ56Q6G0aiYmVB
S/q19m8t00+ygsvRQi4p324OmY1DTUFT1e1dLggDsf5sbO5gp1Z9oKIru1MrP2v00i1erjX5cz/i
FktndqkZRcF92Sbna1yCRAOQDxRYhFDYkbN8ZOpRxA9QKfaygYoGJsMxt537rRnvku7s2BxtMr9y
Isl6kHkmQqvdVO7zUD7bfTghNLYH5e7zZkw4WcmvicHPWIk2WcNJQeriXVx9jcZkOVgoXxQTM3xR
HxpuirHyQkmudW4vUe9Vx97wqBPYdTAfJgZeHphX0MuoS7nr6T9bj6AD3mzWdcU/tpUGa3EhsX27
uEpQAVi4kNXSust5J26r6mR6e945UGZc/h2oHyYA3X7zUvOo6sUOOe/hP0fnteQoEkTRLyICb14l
QN61WmrzQkw7vDcFfP0e9m1jd3amR4KqzJv3nmzjuFyZ6W+ZSOuubH57yTiFqszAf6w7zHoExfNc
eVkE6lIjJDkMUQSQYRZfepil2xLe5kqeRx8y0952woejYjQyrOTK8B52ALgaeBkxeY9ytLZB1bg5
2gBln6vFtG62nznbaLp1gdiV2qteYb8jcTAUq1m9ZwWmPDnxajMh3W95lJn7qNXWctNdLSpJRg5v
JZtXBgagRRTvcvliy6tQee2MazickKBWKj2wNMM1nD9Hxk+9Lp3S8mNQiDzgASR9lRvxWztxtlfw
2MzqYAx3KZE8oKvM7RFeYmtv4l0ESUbX5ArjXSYxgOsEXtEqp0dDWNHLbW6+OxAvA1LHjVsgaxbl
Rye9tZhDlLj1LGnGOUNOkD2YYX0r5eUt474I71X0NOR32Tw0wXkQIeLkeVL6fUc8r2Lk5SaQ+ZRp
T71qWgzrkIL1bwCzu2WeUSoc5+NrzjpuXUt37eD4asq7W6Dokm81Oh1z12s/b3TnpWwdVAacIATr
VJLag/6t1CMh17MOONLaTBlG9flDkFzFb+QBB3Njk8+L/ht1szDOE5bG+GHZu0y52+W7xslvmp4A
5Gja2yS4mzyARrKbFR9vDpoDDg5beQcIi1CBmYQh6n7xGS5mXhFuh/Gi0yGKR+ycTabnpFacPnPH
3kdjMxJfw7irMd+MCe12L0GyONLIJWbHqD7pqQd3dsMTKsjJBoLF3YIXnwsVNsRyV68ysApVViPQ
Gb6STC9O2UtrJ4UkZmpcXnZov6MiCFfDgzCjPQYxEWX8tyRoncesDTe5zD1lQJGTun3fpPtaEEyp
LmVe0rbfGcvvM3O+5sBqolJej/G8BtqDnlCtIHOyrsn5zHFeWlTAkB1R6y1Xn05M/Xptp4gDjAqm
GuYqbnyjq1YoBVrzrAFTtbu2peCUrkI/hvWraC8jsccMfm7h22r2HUc8qFJXHkaJ7BU0P8a4aw2T
ZZBpm4Aw5SRML+5t00/ldFNgpLfwxzsDpsREOXZ5+mcTh2gNcaOw20vsq2qIqXPNM3pStgVDMYEU
HmbHphL7oR2woaLCLdRqVrSs0r4mF8XOhzzddfIPixpdOTZBX1EEVdPPrMkvQzE8Zzs+Ke28MSXU
s6Hm1C21r9Ai8gvQa86NlS4pzTJTJ4vSr/uA88Vq570IZrxoiUpe7pc1k9d+8hRUiu5jZLBrOqtY
Je/fYajTw2mX1YRGHkFFvTS53VRftHGE9XZbmmVANVsIpF4pAfQbt3Mu/iUSxT8SUtgWHmuY9ylr
FcMuf7PlaS0U30lZzDpwvIpVU/TXNsmpyGv7BNQP2SyXkflkt8XVyXT0PZcw9mvGppcBn+q/Q3WY
qbKt/DTP6sZE07Gno6RU3lBfQuAwQnLTmRADg+ohkbGstueMFFOFV0HdO/FeCvySpjCdtCOO1a2o
LuThOVFArXU4oWa8ALEh7ljG3SGavbpDd0vlq2KKDVTjBzyzo4HlS0H4ENaDIGSWZCz8Ujj4IGho
0q1ypKfeM8GiIAvUaJvC/SrElQTKjy4517IaKRFzACTxuhzDtWZB65p4WGG0UDFBEcGxFrgUxy8M
Tcn/L+ifaKPF8KQafYdg77XUMmX616NARu27TAUxkmXCGOZEe116LxjUNNK3GIudKv+YmgNlJllL
KBINLNPqWVrwOA3KfD3Yi9g8qkyFydCy27PZjcjrg82ZiVgZi7VjsYtABsJQZF7BL4vmBBTG5Nc6
zra+2+Yj0eom2mVh85roIJ+7U1/Nvhr+cAJh9SZbIfD8zXRVJpV3xj0jHQ1d3+Vwcvrh1nFJyPei
sXa8+7L9LVMM5t172zxLg+8u26XNI2J3Wkz9mQREdurwNcDlm+G1xQ/hpYbAJN7/FQsDQUSUUDVJ
oOOEuymbKPgyHeCp59CXQ6FHXIXYXJlurRGpEh8kNSN134QKV5EE1/g0VqikmLr16m2KnnMIPzyk
F4noC/NrRQ49BbZV8zXD1Lz0HdaDGfu8vW/pYGLia7FGgDF9ISDH15N5AUHJYeCTEmNw0aTyVXFe
RsOdkken7oZiolG/SSXtqcK2+aHxME5ZUnfKIzy7Oa27ob0FfNSYPoviy7ZuNtC+GsNCUV5GZoBO
9mzrj1ZllYTJkz2+i2TfYp+qRjLEDcN1bfrFLk6AwOAEsbbLnWsnzRZ4+NJzUbUo3N3t2LiTwMIs
xMqAjcb8dS07oKWIXcVT67OMattNjPZIiqZaRBRvPsuxus3pugKp9BPc5LT6tFIAB+zykNrVpmrM
TUAsH0r6CdfjK7cEmDiJofCEySveiV7z0jRY95Cxg6hZF+SuljkV4RGXPhTz7snqjVtc0cli9bGN
cZvzgpecQDNEu5kFT+mo74e+2oJYOeIm3MkBZVeVPgka3eO8JQanrFki7taTA/cF3RciVpSTkG66
1eDYXpyRuuBtq9TWgxvmEf1el8OPTLnL5YKZqA12sKDdDqdPMhMiSJUteOLdkDs32fk0kvgSzcEl
FGyfNMzdgg+ZNfgE3PCTntN7ymBjZTcnRaglMQipgNjh5NahfU8szsYY/ApwcqLhR1KoO5NU9drC
a3WZA0a/SoGFhbLLjJP3wbSQOCy6hRoM9IKRCVednYEhzNLfGrZs0QM0HOJTqo6PGRdVahVrkvsX
lVBl3mcbvdf+SQnBnuLZGPNrlv02RYgzS7yNQuU+0s4hMfBaSw5yFF6EaHed4fyFo/MWMZBtKpnv
ZLk+rnDTvDB9aXOOS0P+YVjy2ymDa5uK109iA75przCBX9zxVDTM/J9FiZfQWdRRm6KtnWWUiHnT
pL2H3cK19fwwDP257OpnMzXITseUvb8t/gAHNJZh+nVykKQBOkuxt9GVonK6Ryhp7G/eWJZ86xOg
PxSurTyg+2ovxGc2sNZQsN+r/DqYzPidPQc25qZJ8SZS86YQnk7ZzHnylcb8jBy8IOJ+gRZc0ojQ
JSF6XeNJR3tI+DlsSpRsKLa9rZ9SZYkPnhThDMSZVGpkgHbSV0T8iffK+pixrnfqPyqgzLS2Vv4z
4a7NEsmNxuzRcZhESvIBiZNDkPCIHFqrGIicyW+ZqG94gxA4fjuD+bCV0UiyZwc39b6fn4Dz/m94
ppGQoZKeo8DD3Psb8tGLXl4bXGLE2AGFUFtbRrJpCFSV8FLKQlkn+feQvY46LZNZ+yrRNRGY+BOr
naIzvrLN0ziVl6bM3KQ2yQySrC2b/dy2QDF1gJShl43dcyAnVsjBWcyVp6Clcicd4Qq7VoO+VkVX
FUnDzqVfpMynkT4S5yeuH4kEwTQw9glHeqgIat3W1efLVBkE1jrQRJDndPkfYHevTTGmGwopAd72
GZ6ngXxQ4MSwpsYtrcKvrWTbOcmWG8QVs/CHdDjGsbpPOyJ04oZzYadHDwO9s5hqPtqY+iz1cB9d
4gz3eF8AMHyPZdAB/fgsow4+wyL+hEcp7r06dTDtqLcwrbcq0vzCGwoGOqMJLAVhYFXaC3vZn6Dt
2R0SIvABtHLoqKnQ9Lh90TRKAZp+6L2GQtlU2L7JTSdN40Zr07+MIq/h9MoyM0aQiImI79MeP7sZ
4CAJPSMkDAMQ7dRnBpH41HMqDc5m6OOOaXsDugWarWGsx/yG8vXC4lnCAdarmS2HEANO/sQat1pr
7A10PZYRbZRZ/pCDhSZjgCwAxiJ1dPkJxr2UH6GTMC7nvXKTjWwv9/1vOrdwjIavlPwe1TTMomjE
wzDmYINTLTVXQz99Qw28OWN/FvyU63xmlXNBwHOxw1PQS/PChwB6k+eG31jNxIeQZq/Y39pLMU3B
JarLh63Xfq7o3mixhUDO63sG8Wrdqt1nz5oH7s2WI6II8OWl2usUhT8E3J5SlP5C/XgiQ/yOc0Tt
rXB61gIUTGzi5bNq6tekUr5EP9IWaAyHykn0nlYLUspibuGUp8YGiNphgncd8FVXTY//2WgqOvcy
Y38HWYN4vJhR0hIEkX40Lb2aRIQ2czx6RRW85HQvbssHuxZ6WZHmCOGqpPpDFRy+kyCkCsBT2TiT
hay6WKS1Isjcmb/ziwg15A+nJ0jEAVG36l+VEl4LMw2ryiDOFvF5dEuL/IZsSuuhVBzM6NVdRrFe
VKGrColtDVGSR8UwPsJ42thpcO2LzA/nct818jZSOX0L9dWmpGR5xUYdrTPxfctVFIA1ZooxXH9p
NOT7gqtQF/VfKUMcD9VnCMuV3HwEPJp8qCFL+6gpXluK3lWuwYcgmKcJ8SYnKZSedHpocvzIG910
i97kKodBGENpSJX+QCgUimmHadHaFBIB09QKL4aNlcixgNgyLy1lZoJGLiGKW8Q70uMgtdd4Ekez
GfYMbLbwqstNks9vcUkMHKY9ETfLHUJpjbnQt+3hhS3XkIIrzMYGo8b6SnDM0xLnKo+IRiPuD1jp
QTp+YD85VmWLAoNzF0lSi6ydXjVPlh+csq65GQoNKeFKwuaydVTHmaGj6o9O5zULP4ojDj3kIZDc
ibm8lHoHFkFWtnVjbgVLMtZoFNxndcUn3Od3OwxvQ4yvpFHtQ9lmX1GMcNwW8H6RAKL5j1nIp15P
25IFGhCc3wajg5ynoaWlxr3U5vs0MioDrBGsJDM9SgEnjjY/HPaNU38Fbw7IP02ZEKXTi5nnzyGL
TqIL/y0MJU2MbB2n1hqlXVjOla/1vR+oSAE1w95C9tq5X2uxcq7U8A/dFe7WuDNkfdfiEyXzmbti
1KpV21FS5BQ6US8hBcrnVLE9lc0AWoKkGlZkFTCbVdyxCoy5xt4lTGtzadyDr9o2UesCS8EJ2FGn
MknAs3SUJLL/mfmobQYQakqKaWllKhq5fLIuk5rSfsWbFpJANJH5xurIqHcXTMo+QvqxqwycOpQk
B3YjAyAmP3L6sqxuLirwF8N3HWvPVGyxJXhjRb6PG5DdXKvMztYgHoaG+hf7IRrGCW/5Js9J8Nvq
xTS6V0BPu3HIbwlkI4NKM+xzv1eka1b/xvjJBgPbN2GczcISjoLiZk/ZhdNpq8b9YZTBazCSkUrr
2afStinv1vxukA6R+1dZZrl1FXzaEmgeDORCvUInPoca9IEhOQimfSIhSUlbgOt+PU/WrdZSLzJz
SHrVvjRxPsxYghK72lvThNe3XDvOcUFWKdrsEvRxO4t0AbVg4cQbVbIoDtn1UPfc8Tq+PfMYxl/q
ItVJ9V4jLYbrpnW+iinbQGPfAnNEvNM8a6LI4oUs4BomDnMzh58HwUR/mUN6JaZ7pfMmMyJu0A0Q
onmmJz+W9X0XBKfC1lZ6AQaFm7Q3q42skmcIftlU6o+Z7teatMlJ/LOvwissktm6inBEJt1BC09R
75b+qOSmpObnS/vTqvJfJmG86icbz+1JttgbQh4QOFQwp9swQJ9OJ17u6o/6cdcoDzUvtiylWLUm
/ofIq7P02EByl9N/afGsWmUtTfqHNh4nUpchSScjcdwUmz9L29aFoIyuESMxE3G9+GDqiNC8xtDB
2SKFTmC5KuOXriWHkAAIKVl+EyIdg16sVMBcWdO/qLipZAXWeTbunSkiLjGyRCenc2swE+BwhtZk
a0c7/7BR1duSSTDuEjALYXZT5mwj09ppC5ps2QySCbSSkjoN4mEJB2Ok0i1a1V/cNo3gECc0MUFZ
6b7N4aGg9/bmfZGberthnUZPEsw5sj9jq8nSenaiQ0Ptz84vPyw49PvvWjmkwnBbvHrG/G0x6wll
5UftscEnM7IhE7Y6YLrcgRQxc3dSwi8ljV5YPucVcXJkT8YpnyHjjdz3TbArnNyzQ1Ld8R8eq0RU
N3NovqWwhdHkUBEkjHMJpiBPsQ7iYNusiSSgRTBwZ1faZsCqN1p3HbQQsALWcFh40Ec/wKLlKPkO
37xv8RZbKYyh6l8fveU2O1vRWBRcvCo8iGipXNhAOrRI4QNlKqvZcxA4OAGOki7vw4hw98DROk2f
HGMut/iRzPNRZkzdz5dQe3dkTxJv0E0Z98GqlUN/bK1nnYz/2HMZUccSrtaeymT+cULuQSZDa5BP
IoeexNRKzW+K+DPxrIS0MxAxyVIv/ganPTkkFazpLlNtlcvXWpbbYgo8PJ9eZrwGDKzFSy2F67E4
sXAIPXZYdRUwW2hxuOZU5TFKxTNo5C+lqwlNE3rBPMnftCcYKitvrJXC1u0A8+DDApCzHdXmT0jq
N8SMKRkZT0UIqmxn4LBAWUvStVXM+5Z8NJpMJl0sG0ELV7LIgBshQLYS8RPO61zGVdVm23lepj7j
oQBNP2lQP5iOd6SxEy0/yfjMbHxSQ92QOWrcFEAu3u/h0cOUgZr/l+gONvB6bzMP4UnveATz0nn2
JJrYXMOj/kxnMsB8tTGDblHHS+znya4aXksUbmJ6qyLYhNwvWZxtBkgEjv5osxfsa0KcqA9tLMrS
oQq3cXdMMPgCq5idbUqng+k1w9sxnSpcdmHidfIW+bLtdlzWAibHxYSz4ryr9cOc3/MBFx1m3Vl/
z7Vfg/GIvTeNq1UqHooJ51ecrTv0UIJeQrtCf5wlCF3AvP4phOxMn9wog0KwI0CyFW53i8x/xuuH
DQBXDSVdK+A8jX7DqagRGjS+8uk9Q0Fpf2HQzMkGLUC5pv1RG9hH4vEuLcj59lvHpgf8kvHdRF9o
Tg+YASwZuM8GMCuItRnbCcmvUW9uciZ2sRltRPgcB8qQ6MQaT2ybvXy3ta8xweXgKs4Zt9+2tT5x
O5C4VaGh5U6/C9XZ8Kzs3S4eHRemVAxeDHqMKZqB73/chOFByze9tEdAX2WmVyZsQ6w3OhzAwZ5Y
F/VK9bXWI1xzEv4YxtyfUnMz479yvNUGSEvAawDhznW/0vNVncEbXVXtj0R8vX0z840lnygN8/nb
zhbjJJwlyCDDJtOOokC8rF4N7F/5DZdAIpFbEU9R4UL2CuMnjumLjgb4llhij2qbbuI3aCe2Dbtp
sQzVBwj6jbFjo0xmu/rgq/UHHSxbCbEGQVME4RHPoE+f0BSs8sWSEmDZ9C47iKVgDzBo5TjVAIZB
c/cKEo3jn6V447Wir7LqcwYVR7kX9r/FvW5Zp6lhBvyeYf+UhaeWfm9fMvXJRmupecBxmUnvYMSZ
xQneYpX/k5eVGJMXM+VXIW2TkQhpFGBiy8TzN1lsn/Ih3JnSdcj9UiG5EupXpFTumnUArHvVwINx
rv0IkTnYcnkyatdiKqtNYX6OutiUIXS2ch+hVGT8og59SGKok3TG2tHCtTCYUdyU8R2DUNfu+ujO
Ag9eLVJ4zVch3IHk5LDpa0JscC+Aqw8Xs3wQzue6LLEqk5oIGfNHuxzrNW9Ph2z/Xr0VLOMxOFm/
aXTIS50nHCYBDjxtG2Dl11FeXtv0ypNiEaFxtAvCc1IBO1tWn/gZzY5B3SZg9pGNLVkzhIgeeWpz
kPM3lZ8ujW5p+dsDOKDakK64Cwt4PVOU+5G6S8Sua29ivBLI2xPiqvUNw5SBSzwacOz/QPWMra0G
lhhCPzr0kcjXKyR6dUk4juKg8aU7NABpu8RpCXDG7B/ATpUDWIGYJ/NZJYSmXO0bhJAU7qHpKPN5
tB/SwKYHF5dRdJFwgWWQzHlxiMnWqaf1kGi2QrLZCH9qp5uGAqbQNzTp/BwlL1iONXLOVX4i+IgT
c2MQEnF6d/gXzj8sRYmjP8YntjR4MmEKBwVyXIUsBLpO7TZH6YWWvjxZOAZcsZx71dPB39Yo1IXq
X6uGbjRhcMM3ElLvyyOTh1dCBcP0qUlvAjdNqf9q8w47RxP7heUV/QLfdG2qsDY8Kf0OGkyKIzDi
4+ABSe2rEh6U8p6TfupANE3fSXFs1CPQOxqGE2DFyvqeUNwtXujongmf2Cp/emRebOcZZr5E4hKp
VPylvP+sBOvvDqxTNigy1O6POZYoCi1HO+Oabi2xYDsg8E944zwD0+x0mqxnLLbUSqXpFwNoCfgh
+8L4l7UfVuUP4SVNPgzNjwOabnhydxJjBA6b/N/Ek6lv+E/l7JppcAuI1du7qGDYkrupvk+i40Dc
TtK3I5aFWXkHudA5DHPBL7Htxt6BdLd6EtXoarI6+dJifh1aTyUxhEdqfhaQCjv5Wyb91x4m42Q4
TEYv0/Qjoq+OHQbcnaAKSmczqWvMZxErO3OCmawrWOLnn2jiZrYmJVzSK1FKcv4ZF5tsBbtRaPzv
Q3yo+y2r/fSErggpA8VqgN7M8TdnV2StYT72OisUGSt/J12HnLqeP8Yaj9mWlzMc1rnmIVvBTsVn
bYYMy7EH9tIlD5959V5FaMtMbIZ8PpNjr1titOiGHNBO+BmpX7LzWmTQDJbb6JAyK3UejvY6Q6O0
vAXsJEVwMGM/y1+a+T1kMGVJw1GNIzdMbsueobjkuhm+Wlqz0E2z3ZSczHBrZxuw+/7Qv5OdxTT9
kUGZl39i7V9e4+mgU2vDt676IJBMkgRSelag7uL98cZwp7abMXyX2zdJjfe2Kq+J+vHYOQz9R+2R
YuVsdP4WAx9I+Rr9MCRvX5JR7Nnp6XMlt8MxL78ogVzD+Den7zrDVQxG+XcSBS5yCSDPSwPGUAUB
XoNuhaoeGJfRVH2miSakcOyi3WsEzUYZl4DbRzh8GMPgjfPodhmRsAj5BKe3Qd4AhFI3vxYcXIQw
ASlyKrMyqcaBxXxQsFnNooBQvRB8f4mf06KJago8igYg9jNErxnvSlZuxUtmqhdGF6V0KQxfUnBg
aezSnlaWfmJqob1b8nfCc5gRvys04EE4cAEuPyLbIwe7sqUvCxsQqBc1eTXzbZvu+uzqJA89uBAe
wp2RgfpRHmbr2t0Bs7nDWGjguORQZMYvY17yQk7eGNJSY/iF89L3QG20P4WvBlEHQOhBbe8ydsfC
uANqxHO7mUdnVYtRX3XGHx9elFx09hvppsfqACqqD/7c+NizTBIDkBOcg/wWOA9Zu3XGTlHOwrw2
1Vsu4Pf6Yf6uz6cGCr7qsQFiJBhB6iBlsddMg16VRwlWQ8OygJCRO5fzVp3cynoU1YdC0Rk6smsD
spTQHJkgqxURIlbucAeDzFpF1n7ozjZswaT7k4Z/Y3iDXoHBygXdDZe/h6vjDYaH4yclG0kgK02Y
FMvulN302JOdY2y86T3bj/rIjymV2KWJN+2vZSAM6IvHCQ8Wq92zZidRSZetdU4nBF1oeeVaWlZU
DQ9ZujEDcorLYnQNkLaXocOtgGsWy8ZJs3XQyiR/NolCCfYrY+DLPnsL2BOzuflLEf8cpt+RoW3M
7mBXbyYSCotsQwLYnkQDRkFIIA8JRgetmYzgIaVNQf6mJIZD9qTBfJ1cgkQjs4dBmAxlyHEecWvM
6M33LnpX34CM6KxOjthsYahQNck9vlYtc/nud87v8Ci6bN9gj0PvidjIksDgr4j+/kzJRnQn2/wy
uJTaq5i+GKqvo+ldn3Z24GUOZSj3BGNUaXrGEeMcGs61kCB1ICvZkMVYHLi11F0/HmRc+ol2wIng
jH8FCAPM9S1rJRilBZJ8itmggVqNkYytu3sQtJMDYmRbo/3HTNYVvPd4MtnkKmFqnmRyYNO61544
yuJou+yiGNGoy5Qx7TLnaSp6AzKtYjspfmA+QuUjp3/FR9HjwRHpX958zeQ9FQv2DOwQBr1oyb0E
tHhAaTrp1VUBlxyZVAs8FjO6idupPyNASCOHUZN8CnSVWt3UnE4wkw0AvMk2qV/tngxYdVAqbk1B
BaPvLM4n8UaKYGIF1vyGLABHdc+zx9iz0G4Ril29NetPE/Keg9YLQ+hDUcivLP8E7STddsk+lnkx
CsSiatPU/9KEbU7nSfdnQX59+CCjsNjLCK56cIJDNj+13ZH1Fqjb47oG8hVQxXcFnNKfEq9+nxx7
FNDGx6ixmngMWgCBaXoug7+Euk9JM9/Sfau6anijwGRzbJj8z4YnQs52iNnk/pijv3UJiNEHi1Wn
Hkut9rSLD5WmFsteVL9ayp9aXVsH6nu16hzTL2vCLesWK7n6FqB3EEVgyscml/xmsrvF4Z8Y6hb8
NtVZgBteYFx4lGeCmZyhH7p01OPSZXwZy3AkCTVUHJYZcJ4MvDibDxprW9hPdQFNn0w++rh5aON3
DkrS+sJTQOLqZn/ALjNDv87Ozfwb1lQCDYPXdVx8Zphaq+4ZRlzf/BQ0/c4sqB9DV+IKd5Xo3g7o
G4Re/OGl4glo3BoTSG+QftyHBlaGGBKda7Z/estOr52ivrcEiA0HF2F7XlY1n8khrhcHpwJzH1Jm
yFUPJKw3DiNHY0CLgGQR5ocYnsIsfpR5N6uuNB0T9hjR4cC4hJEv4t8k4pH9K4vvChsLu7h2qf5r
z5/Rt4FDQpV2mfZJkss38oSFRRvB19Ysj/Ublk9bepEqwrwWNwqD5O6eDJ8DhiLdweFFPvo0TRc2
Y5mmbxBLsgJ2ufkydmc4yhwrivzH+CSTToG0ryX2Hd5pQwYm1c187hNCZ9mxtuD3GtG2r6uNk7Ac
FuyISbaD7kBRfk1WfvFryKgxv8a5ezFJp5FitqeNGRIJe2qI0IWleybHPX8U5yhYNWf+zEhmNdWP
Hh0G5Sj6wJWpSuLMjQki59FwiqqtzF8oTQ8p6Lz5BE2vFwenusrhIWCgETyNF9xznXg3JfS2RwaB
zpj8IqLpYlL7T8cVZWOPM1k21aX3+odFc0ArouGnJDiI3gPv7xRicgWLqj7pR3ooCebWDtBF17AN
82GBoaxG+VMxf5OKRpgxzdoYnlb10xivWrKDFLg2+33Fa6mCALwb8xkkvJOg8J4UxgKBThmyfMUa
d+/dGv4l8T+WakTkgLXBN0of2xncIV55BsnW+BQZQIKdHHGse4q9rixf5CdjXDNPbhH6jB2X+GyS
OQEvghkw5TDl6ZjKHf0qEcDJcfv2xbCnVT1+ztxPfHoyB3V6Agrd4pBNGciad1o81qqkCOvqgKy2
Z+2qD88R99zKiVjGcsOciqJr5oc5PgfSW1R+SIOPkqan9ygnKFV8DhkjiLss43XcsIYAOKSFe7XR
/UC/2vp5UDwwTHF2a6cXxmJDTIC8+00x2A2kLacl28QBmQwx61O2VOKGek7b49T9KlW6bbjdYXm5
M5tDy3/LAZjmpOdjBL36WS5ZdCRMrV5ETxrb/NOKviol3ZvVl43ECryUERSlRGldC5oXgmAsT2Sq
zgWFHaPxJftY9+h921yckt6vZtY2sKONFYw4jft/4BZwlu2S/Pf/ou2h2K8RsUEd+drNyWW2nLkO
R5OJgxrmVs/FPZT06slT1wgznRe6vODriSIitKtoWYTxzbpvnEUnVvpq+dYpr610GTimWZ8ycNBM
R5XtwGwLsA2O+71qsiNuHxt7tl+KH1A9ffU7q1BkgONB2cDXCA8cNwIu4JSd9fku+pmnHwtjQE8x
mddHVcOUOrKFiZlnzzCVV5anctOWV4sOMzF+QrRqOSEx+JzSa9reRbFtFSyR20C7FQ5OCFLipbaS
EtBJ3IIpXle4DXiASncYcZuyPLHD3EDcrCFr+duH78Z8N8KBnx72wNLioWpIYK3kVmYJQ3gCsBIj
v5MEc+bhpDyZLqW8fP1+Qc3iYqHzIaBq4tplqFDkvv67zCs0O/YXeOYw4weCffKammQk13p6YJAg
QJJzOvfvRnuCXB/NO7bWVfYz6/cArXEwQaWq6ZTzEWK6tpKvpL94Luwrs8q+O8KcmliHpfXnQfqz
tHP8lAJSNUSdGqwxjEMTyAkZY/Oq5a45A+RiKYJHAo3Gym657lYLKtHWWJG8Kl/ZPAsgLl6nCrOc
pcNjnykuA5YbAULJ9nYDbs4ioIlJZfkFrfqs8nspL8k+Eg5eJ32YI3uCNpFNnwEcfuKhmV2WfxUY
DLgnwblJIebt39rwwvEQthFu3JF7xlNMdnqQ9r4HqU0KCX72P127V+NmYk5AMFBHuCayhHsKp6DM
UoqS9wJn0mo6JfYr60moIVw2rOr1AwcPSzza7LMkFgVAqAXKn/pzRgcCkHyjOTi7NTqEc0/Leg5T
vxtuMEGoZk7sjK14gYoX5nTSaADWpg1hLq34cbSreH2i6RhZn4n2L9Lf2vl7lF4c8aVWW3TcHkc2
k02nBzSuW8xaOSOaT0W9R12AwLRmDIDgh/nWb+uDaRgkMUDTXXSmZEa8LwjzEvYx2AhsE1221LvD
DDyudggYbFgFCcO/+Ka8kpclAPiWye5v0ngvz9q9xyGpKAuyvVkRslmpyiEHYJP9lGRyZZ9SW8E/
vrfuFuYfoU/b6FseTnV3LpkABvWvRvp3QCClCZeZIGsYhTeh/hTBirI113/4uDY9r5NpfwOZSGZS
wKLCPX7jEiGrPysH0T+Snhg8XwDePtAi3Uf7L22ucX4e00sxf+kYHDQmXRWRlX2EuGIdjPo2OQRG
uY0TZkK4XYZDi08F6UMjZnit9BfbpjRrtqqxr1ovABrSMc0dtmF1HaKvATJwPUOz7AcPXNbGBrVe
iB8j3ZLcGGy2b8vHBE8WADC2dqFgwL4u4teOZb1Z/qePh1o+RhmflvNRT7sutvHUE+K/yNV7W1Ye
xA1c9LLNjbGLeefK/zg6j93WsS2IfhEBhsM0lUQqZ0uWPSGcLnPO/PpebOANGg+3+9oSec4OVav6
DYntoFQucbQeEI4kCjwLgj75EezkJMERpPMRW4uwZNqx5DYqGGj0s/iNlBwF51Xudt1EUmK6T4nt
8greuEPMhkLephOZN1xHg3rtlQv9XBFfQpxcjNGXBh2UetLQI8SOGWvERPVLyX7Dz41VCwxeThXO
nTw5EkdigbmDOEIqpgAqSNo8c04ZpJlp+U/tHcRpKh34yCHf1rVDwvSiwQEUEeMjgiUq6oZ4rZTf
jQ6BgPMCXXD8TtEks7f1/r/lHd6/VmPTp3BdcIvV8/S/YE1W69dUXzWytQ+GrxTAQwdlOKeWbFH6
1ai7H93wBqPDtUlyEfIy1h3oqHAOf+XuW9ffUvNqoFxF+ka9xGyseodUqZUXViTdDENbso9uSSAl
V2MywhWh7us0ZlCB3qL2gE4GRzxNm5hYYCNMv7zqoCf3BNYUY+aK849q8QP9Cm7yEPQMNjKLWDrq
oXrDtLuDKM114f8zcF/aAY5on/HZkVQaIlTM6btmWJF4e6X7J37N8awYrqE6dYqHgU/lD87tCLky
idcRquPxSvGnMWwRb0Z1qGOe9rXRscY/G9VG0Xpc006TqVvII7Scrh9h6kPGnVfxxgYKWU/VG7ok
qAVjqK24EQdS/6Ka668KcdRylo/LKPtqov1ciAQp9XqvLDJ110efUbaOaAM5fUi6GcWT4Ex9Vrvt
+PFqyjZdbGWUcFvyNmtAAJp1GF6EAena0tYP7Ie87ttKLhBrdBPOU3SPrbNSPFneIZYVxrmXoXWh
GaPH4CvY2+ml6m5qTq6dy/qoSDTH6i4MuDVrz0fshTdLv1UIXwPMr1OzM+WLJJ86bn3EP+xuLKZ1
avzTKxgqUIuhHveLY+9Dz46grLZnoz7FDNmV+hy2xxGiV8eggbApeT6TCGlliDbfsYsm3DJmNiyq
GQQfwOoUEsf0D1UvGLpB7WDvUcXvCszT2PhhUYlmjCDCLeGGLpYKFodEVJF/u88twBrPpj3iuQdc
xRLmVQDNBjW1EDpf7VXSLraJN40RVC4uRnfVk6tPlaCqd/Eq9cfUfxFopJJCSQ+T34LkbV7Melgz
xa/w117jBPl3qHibTAd2XLyXwzPIbj3JeEQaGjSQ26a8jx5PuFPYhND1WJIXU4C5gVBfmmGW1BIK
YlRQ/cVjoJ05U8siE21BsvWYvlrXWNlL47G3OdAetRDuTKKsoEAmFP2/kcXYRXGT7C+RtWOjM/di
/I8i/hBpc0ZN7ygTYH5clp6gdbZydJC5W1MelgLs4795rKKOG/bC2J4SPgfOjuRi9rdIWY3yJRTn
QjnABqOYi8jrZbmSakgaiYFolpH2gTLa01ZlB9HnL7XclKEvJU2LOlww0il49JXinSxOEKzbOjhk
1NYB6IKqDhfCezN0x5qWNTrIOnzZnDrjeNWzXzzqeu9OyN3YjqKqV4sza/8yDxCXP9OcaKG1R43E
+VxzbczunVOmfMNowHvpt6CHjt3vpIwL25h2oiCFfPb+Pvl/NjUkhBr6g4FuIkMtgecbD7zFJDv8
QJ/C8w+Z0/Iegb2X+YK4LQIwHNG/Yj6ieMur6C/NP/lQ2Qtn/mfDGA6UijVrCQqIhOlB/RtzNrLc
ROhHNbSdMsvmh0E36qlsu1gx4Fxi8rAzecME07QryFBz5LjCDyV98WTGw5pEEhOvcbmxjZvEwLJS
92W5lnnpanyrubrBxxdjgIwIx4jnUehh8v4oRGBHMyRaavmmjNE1rlBjjxK3H4NnH0hC25Ubrad9
epjFj1YbpAf8ysw3BkYR/RdvG1QLTfxj51CmeytD6oBIgzd1z+DKjuC4fqAboV8DjJsx98uJhdjZ
rEPwpsUqam2Gq+TEENMt30x+EQjBin1uW4bTHXlb3ISdw+5BfQZ1s7ftTyV5zCizRIHta0XL8RQE
54J+W0ptZmUlbOXWqeRzWLWrofhrEQwoK83cRkCPJ5QMKAuJM15K0zMyntFwAepiV24GSaZ+NhHl
Y34NGoaw8S4UEFeLT5n1REb+htE0hwbLYaQfKnNXFCFrpXsVk5qr0bDId5PdcfTUgje81JbMkv1U
S/HKlM/FhH7qhjTArnC9Xjzdbec+Q72AEaXiPcjh28DRZBn0H4MjinHNTtACKJbTFSG9peV9D82n
yjRuhJRIqsDYO2b0LvsnG9tNWf5VJMDwCTAn8PbwBfi3DIuDB2hlS/3JEC5fQrvfhNEtwCeXdi+T
/YyH3MV4WmgVkRFjp+SCjSl24k/Jv6rlSZRPa7jGo1tY2/4UpUcaGBAhfehO3E/5vwwtVR5v8TMy
5ezTlTpd04ayvHVkHDywk+Md662k3qgPdGeasZmMdZPfxOCkCs2+M2isCmoGz0gt8+4rRZHiZ3cC
UXG1XzPjzJqKUWXHimOXDdBvV/5whaigDlvRvvXtpwqVPPhS45OXbDQm13756HWbafG05KJwdFFv
DXEZjDcZEIRsf+UxxoRbnFJMDI4+Mr7G87IUpIRSrlX/RorbwnokxSkm4WHYasNv6m1mc4o+Gisl
3IzDn433LkUQyt+A30Y/ZQN8M85mMnRUvNKx/43ygqyFwUBgtKb8lWyE3/1NS5C8ky6J+0ert1nw
jRI2NG/x3N6sARZ44jRQWPMBR9G/qvtGXxVn23nO6afHAcAIU6PAdIuB/huPKX7RLjln1pvcXz0+
2xQhv0CO76BlZbvDhqfbEj2LB8Yjo1Y/NqzmImbKFZR7jPCfDa1pgPWhI6NWAgcSJJcQpT8oVZG/
LLDFqQPTz+rXKO7b6Gb6e6x/YfEtmT86S2wEg6z6Bcd1Ha4D8ubDpYg2qriPE4Vjg37gTYRYft32
oyCmQb0M6IgblCXyfLO1JCC5vX8tgWZjlNN+tRiPFWpWBuDoR2gQ2+ReB8eu5QixV7J3Z4YhzJKw
1FuKOqfA/uWm4Qa341BfusZb2dlpNDSs+//QQq3rvkDFVS9bYW+Arq86Rv1TfLNmmXr9KWa/1KdW
zmNbkuJixtee4A7/rdpnYUGCtvj5aWVZ1ixGCnCNAiamikr5aRpZvhNQOxyyikBBhmUffvzRU3KU
4UUy2aIS7JhDCGTwGNA7F8pHdVN9lsLP+p5EaJLJieAlpefk8hOtK8mHdviUpHzDFUAxL3OoNGua
ZigjlfenMkUyl412Miae701lwKRwx+9w2qgBJf70CVNFYm/fD9/CeATQlYgoIKtrYZlnSTpYw3NO
RhnXYedIujsC4cYtIu5TvmdGOopNzS+i/YT9TweyZM77Tvp9Lz7SaKuMLw/+SC2OvkKk94VGSMIn
1WMLQjlmPXOElOV5NmKn/+qPMhuWFQowFlhqe9dQhxQ8gjRdSehMxlEYp1HbxeYrJcQ536DpRq6g
PZjRehnY7hXuDYpY8jAWJrryiffSmoNVnxlbUpPbfrKciefVyABgsbOCgSKZmAuYCrzH1ZswGcJ9
TQkICO+flh5kfS8QJmCJ7lARBg98YdrwVLV9llCL8giEztxMVxWQ7qPOixEbrjV/nb9afqjneVy9
x0mZBDcNK5hK4TJQ4cQsFkf/NpT3ItYpYL+s9KzkRNbOY9Z13O6QmGAATgEit/5u0D6VHoBhujK+
ZYTNcFaa8RxhYMyTV5B9R/ZVz3fi5TdLG0AlE2SAbAI3LeMAJUXvjMhQ5fOksKyGYAE2wTducjOD
s9BpJVzQdMaeuu+7YNfBjos4a0mhURAkzur62bPY+O2qlTej5kpAzfJnjt5yFFcdX0CE6l/NnDTb
Szi0IDeIpfqtqhuFNi7xzjHy30w60zemKLWlmVX2U7Yrdt5jRl2AiI9Vw9mGQtaTbUpSKuHfLxhM
5mcTXJNJJvYLwiY6LjBLZE21fepaY7f0p/0kH5Tut5RuRA+H6oGPFQV2O65xfSyqL2nef3RoZxn8
MdpseRAsbGt6uLLKn9RzjJ4Kx/+TBqcXvwyPE8/VgThoCj0XHU6g/BSlvTCQ3LQMIMQrVpdlwFzh
kXBFID93MREoR5EBBXuMGhqa4mlK7x2YhcS/WfUFqxiDSL17A0hc+8/YNBlw0kC0mwFlg9JDasAJ
59srn/8yMsH5DHQk3Nyd9mXW96zlR0+OXXwED9bjHk+8nVb+w9VpyN/WuBLE5uLyUltXkUjcnjy+
yd+hPcNm7LpnB4d2sN8GyjJJ/QzVYm0k1xGzXYMqN+BHIRliGTPaUmbk3ixXZI9pRzh6VrK/zqPM
kdVH421mPpTpiOk1Msus0S22VK/5IRtcW8fikZ5VuDLmRlQ7Es44wfdmvA/Eib0RPr7vksywSWNN
TKTLpFzoAA1xzNtjT0J2uouLlWQ4Pv5feY/fUOSfNYPM2HoE+t1q/wF2KMzLkN+RJ3IYlOmBK7mK
eI2dsaJ8vrQl/w6bVgg/hNsCe13V5SYLDiXveZ2mq0C9CbTlQAXni6gINmNzz5o7enWonIey3DZf
XKucQ5L2mTdXP6CrWSQKyOUV2pDUvHXDlSG+NUGqv6XqkSuq/zBUVHvvYKiW5Z0VMysNVpghd1i+
xFlmkWg5W86bDaInQQKLeuvyu/KZxrem7ZbNe8amU+ZTJfrjQ7G4W1siDuXYUcjn4jhGZR+GdxRE
Ob8voxz24+h7rbtObzYHPNQItWMcrSrq8gTyUWZre+x3PNgfxkG211l5bpHNh/7da7eessrMfdI0
F7Blq5CJUeiDRAQiTOBXi45bZTG8xq5dCgZSkzvr8sdnZfpIrW/4meWEsseNK4cLqWid8NFZ3R1Q
6orRTDaxXYtOMG9hz3ndH+yHuiIKJUQ3SJiWdpSmq94CGEtvcnsdAG16ez35joGeJMNfrl/igjua
UVLlWghoIPCSXlqxEO0ucfDhja8GCTsH0isM/iqByNTaA7criCa2h1VZ2GuJ0k/6oESw5qsSmy+I
1JTCRWaxQymIpz5HYoMhlo132r35/TZ5BiGaWCGAlF1RH9EcS0hm0YcNQF5R21T6+wi7o0PZa9t/
Q7ab2GJY3m8vv1R1dHxw8Eb7QaM8FjA1LeQlEKICtBiCIVQScq5GO0l3uocBhBQvd7DDJcTQtkhW
XO4FFDsUvwrTfIt8XaefvhnX692vgqJiIGibSeshVnaZcSgpDwf90cf7UdoMfEHqCB1MYQOS61uO
mUmPr3HGGFxZ8u7Bhtf47YLmvSfar2koaE1IUHehHQvWVdVVmo4gjZY01RhLOAWzwDXAt8BUItfb
k52Oz2AWSwsngk1cF0ceuYy9IWOf3PxLKbOYIkA3qg2ukP67Ns9DchKkcrVRwdFNXA5EY/VrNOGg
MH5vUMylR7VYmFReI2pYpAnlmgdcRCdd3vr0/oRQ0pRDUCgXzHxq41N5hNEPum5JdiJ9Kfsvrfoo
oz8B/VgmgHaaF4Bq8yzKnQ3AtXhTuZEx+Dd7MVz4kqEqCPs000569vVEi9Pwl4zgUqbD1W+hgevc
qwhGIJfbG6NGz4lYcNOBw4J7KO89nVA91Gh4UVBDcdozX5glF+j+OV8K3oNkQHrQPbGorKr4HhuT
a3REgwzNQzW+MbO5k44jCQ6sv5TETaCDFnmzGCUI/ANSNv5spgq2//x1zMvDlEzoIX+ZiBkIS7qU
VrHMgVZ3BKETc9Pq8lqo97R6RVK11Zsn/uwq/PAynTsLtal57cyPNsTFyUxK6+4j89iEMrr1lPWE
XECJTm39jxRDp0ZUp1IYoBIc/HGjRQItdnApSSqv+PhtBofQSYN6KQGqKBAmCsqzWP+M022bX6rq
6GM9CEERa1H2SLD/2xjwSsWVvEuC/lFLnZAC3IazMxLLnagGc6VZ3syoRTwHeOpEWi57oHJk26+C
Rl0I2CptR+ShW7J3k0mGRUfaQUPCFuZO3r+RHLXgy4YIx6qQjW19aAjQSup7Sp6Ez6lo6e7guxEz
W+i/i551I44HmElk5qBfsdhDT5HBHovFEOa/nuhbuJ70DxsypLbdRCSV51gkJ5RMMKKGM4weB2/T
UvToKBizaIRf2WW8HsVvaBiUHSr6F3SLo1uNrEqMCecLE5cV7sqMLZ8YQ1SLuPyxTjFCHeAoGPhg
baofFRgppHUeoSM2MidC3pUN76TEbKboNoTsVbk4YvQ/GAwQV2MdU/WlqmDNJ/tMmO0bfNAzMrOd
0GwEmAn61vpb8WAeVHW8YF0RRduUxJPRduvZmP/wx7/WumKwwmF59SrOQTa38MlEdrWlD8n7Sq0D
rMXlMD4675ooH6L8qADn0R1Mpyw7BdGnql4Lkip9XriKW28cWEGyXKEcgVIwwsgKOH+YGZZqypX7
jm96GSlvcnIXzecUvRT7WLNGG62njFqHlWfEqlsvvaUP5nOhMqdWOR8D7i3CIdkfMnKZJuuUDuU6
YOoV1sfZg1/IqLiqvziy7uOskg2IYEzDH7ugZoRRmNFVQ0xYVMpZJm3GuvZJu+j7+QYD7QGiM27O
gVXsyRe1g1eEWF7V0B1K5DEF/BeoDbo02iTMDDt8YmS/LVMGjSrqPgP7RaFrwEXmL7R/yvj67Y57
Rs2dQZIc9gowuVlFGw0TTPqWUmxIcODCUJCL/3QVK7K68TmxtUPelyxuy38NoDmTpwJUGRc1BHUt
BGFVOmVbbUB2OyFCxaGjqAk9pJkbvTr2kSClLb4r1U9EhGNC/FBVvZeNT+7PjWwQvdn0w87LinMo
Yrw61kJmOVVqNK/d6JA6zTjnM59/9PnDqFtntA3ugoxduGGjWJ3bKsAtIQMMdVeoOl9EAxS26f6l
WnSqdeVPQs0U9P8LVJYts0vJetOMM2EF4Gi4YGCG6FqD8HTAS92uEtQITE0NGxudy7UXNLjvWHxE
gKPU8BdnBGBNaqYAffpW6HuVzQGSVE9cPfNldQcRcdz2a1En+/KlUttMLJJzjK+NqS/9+NPs/jdr
kdstge45ks9dIiHsag2OMdEsceSGVG69FCw8mp4JOIBdY0rs72nMBbFJmaYZFvvCicwjQfHHWvNQ
K3NveBXGJextdsbA8SDp9WsbDU2XLlPxk+e/kxzj/p9gELoVm+W6+EbNeJKiV4D6XPqwKOmozyrL
bdH4ov8MfYRFLEW3SsVjti8akEDaTm4ISlKPsv8ls68uUKnIS4Z0l0LTz6OePjNWdTQiItu1sO4T
5HiTQmhofNADMYcgLGU0gRa2HTP/MYvRbYd/YGZizBEVAjXGMez1Z6q8dpLEupN3lqHt48zEcNVT
uWt82TMdDHAANZlVQawcborxQybbhLwHgD3+l7r51tDdkGLLqn4HuEVjdDj090idMayLRmP4phPg
u/FZ3AV4f1a8BCT6BD/meKFAVqX3yMJIxAjEQhWTdI+ihPYgP/I4AjZGrQUrd45zYgLgpYe0f7PV
GGMepTlCFHWV8zTVfAlK+CotrhOizfsMoawFLdSNkm/Ez35764qrKIH38TsnSws5ABa5RWNih0er
LdiYM49caQpc/VVvv5ATRJm20tiIrn3vYUlAA9WVzPktWZ0LansRMdyCoxKwrODIiq1VBokq2MbK
NtANsMfPwUN8BqWTrRXrmF/Bs17iR8jN2tWxSJLGyd80Quxn8jfEd9ug++z5tO6oXyv+qfQ2Qr7I
4z6tdsO/FGSfNUrLErnI3MuyZVPqC1mVqD/IujrkGRr0yzQh6WCv5iGpOdE0Rd1GwTDUMfgbQqYG
zSnuf4VeAiPGOLA3VQKjFX7an7xgLz1zyxIq1t6tGGqJdAATtwIhiRnK1M2Fj3kqkSfHtLp1rFBP
kRmcwhlETVk7Iyx9D3vATBLp9A3ytxRpoC/nW1N9hEj3hyRfzf+VlGFK3uBjiu4NlEB/XTbHsd1J
FvOkbfrIpPfW/549BvyvRNClOZW3S2Fm1aBhpjcpdJFy+ux+NB6BKz4dq7iZIdpJsOYVGY7KvAIE
q6UBulKxcozIkQjeu2LuPHqoVXL2HyPj6JiON/PL0xTPC114pvUou6ih3ADbfYL3gPy6r5EmoOna
bWMnONWZNSkMY4NkyztFDqfOpLK8+Hm7RnSZ8Gj45OntmeKOYj0HEgCQI4aqB6JzxrQUaG5GWIfs
kuZlx9tkcIzkkhCZ6B9oIEh1mIXIGMV9a4Nygj1T3xK4aqHJZIY5rHQG9w1gzbe2WMN80eM1xCZs
IyMLmGIzqq6qodt4Sjjd72p5ztVlgbcnI0LGi2K4PXeu0HZCFfHN39PV0YfM9tWX3YFFCztgfC8o
M2zinmvtO8dFWjRno91W2b1BEzD81dTaVcllVL+T3ragWyRrINHnuIyfjgn7UE3cFsR0NPkxYZFf
c2DL5v940VH7mORzXbOnUNeqbx/oppnQCc6KKVgLEa7KalqjV8fdoA0SCpmnSgsUR+9j1Ll5dfUT
tkj+tiBUK2Y7C603lb31oFM5nH0V237PVTIw1cHr2txk1s6CfGI+QJUPTBDUyWY8ZVz8KLp/E4jb
GkY4jncycU7d4DT6vUTk31hPS64ovy+xf2jCo0kdqEo2BfYh0M52c9FN1ivy3s6eg5msRjppo/jQ
FCirMunamFtxQpY5eMXEd2fwypAcU+1aaf8C1hKS8ixmmn2/s7E86umXaFNmcBkC7iP5zGRdRxqd
GH+iJvaq+EoLUtrgMlAunSz5mhDJhn07fM/jDdFFTGEQ8m7GqNgxpVO8S44eIsFOJZm/NofESDNZ
1feqdTXQwjhAgJmjuIEsBsLxLTLdtvZXWRDfc4LblMsQHoPpA9FAaM8T9UavCCMTK98kptR+tePV
108lVTgceXfKNvBYMDNpOg49pKqzQs/Dt54SIv8+MeNoefGYqeOl9glTjR3JaFzUmx0kgpApuJdR
HOPdQmWmqEg+YFmr/xTwNFFv4d5cK8U2DNjO+/5ODi9B/xOj+lcLlZIiWls6GwTpveEgV7C0Gv7s
5UQKMDOo2Xy00VlOKHxdnGbbLjxN3s2q7maMRCVD9QMaND8zMIOcjMKTdrZhxf3ti3mOBDcdicdf
qK4ScpG8d6M/dhnSIQRBug1UDKV6JG7Sy7aNle1/ROR2lrwrQlqi0yKPzRDYNpclC7+MLUWwSc2d
CXk3V9S9L7HA1mkseLejq6W8xSAbIOm4jTQR6ty4SQ24q1KYIQOZRIBnMphVtGpdRhUrtl+LRgiX
/sJEtMB3HTd4UPnAK1wlmBm4k9DcOsB2DDSqxocA4RMOW8/Yld77MOxFKf2xP79ndcYq2sBnzyVC
8oNMEKrPUUCa2sawPM4XCGA5MniJX1rFry1vg/hXCT9aVmiDOW7bfpdVPU1o55Kuue5U9hLU8iG+
i57BYEHoRJ5C5W7T+jOSQsxP9ioJL4VtQRzUTaTpTKgUo9tYqr2dn97is2Y2QEQ5WuWC6dj0kC0a
b7kjnjp9n9gNq/FXi7CmwMKTooIRGfUGUozEQ/FW2H9Wd4yGli0hJjYlYIVjO4g7v0LGcJ4SHBoN
XZnPgM+D/lt1x6kZUZYA5Wci3mKs8HUCy4DTeDY3lTbU+974v1sl/I9ezPeMlUk/2BKiJWUV4np8
NPVQr0v0J4aKT52bt2PPS9kVi/qVwU3CHzBsLXLQVEWAJcDRMfBjTMYiEdW6mJ4Gc17KZf9tQhZj
EwekqLCuKRGRN0bM8TUVFxxPWqLVOwQwK7M2NuEEEwm6XdmY6KXn2cgjnEB1B6bj6+SH4v9Wu1Ul
3/UhcEgkpJV/Djz+KtPBjlw40s8a4w8CA7CO8JjFhJ9HbGvSrP+HCY5xWu3dAy9dFYPhjnmC/cQc
CZLWPnUcrQmbKOsu5cxkk3WP1TTl8IhR3Hs+fEycPs3A/BHEsYbgP7R4tc0t7RjVOWtXjCseHzNm
uKXZcBTV1UtCk1ZhDW+9ndl+c2/5iF9yDAxJRlybKT9D9l+A0XBVmM5E4jtac4/gWkkU12zSSJIu
33HWpmPzUxrQ/YccmkGOPYlQQUSRceitpOZrlAFtCO3g83Zm1qwe9km7xzeop3SGmB54ZMuyd4OG
+Ty7iojrvOOhySs84v62YYbeN19peyEp6EyC+JIM7IWJ6dtGZqVX4ykznjNkQbYPCTqCfvIw7bZL
K0Ho1sTwnmwCJgRSD98OTgbbDbP84Q9e21zbytNnl2PoZD5VpW5DFJ2djw+MBqx1splm7IQIjTyF
kSVO5Liy91a6l0GYGaW9bpPwXHbM2lLp06pGddEBrTW/AtajPl7MlAFWpC01sLVShKg+y90YU7rd
bYzs0KGoGNKtFrUri1dZnjY+uu0xP0pIR2yGdyoo56z/KejcRzQ2SofTG0A4lzm/u3Ba9Qx/z50q
DL4kMZgQn6sE/HV+b2C9e/PHO/BXxCjT9REBx9giHz8VCNKJLF9EtryL5JQgmWiZqekumZiuoBVF
P5W3Dz6GLeF2cK64TFAXaIq/ltIDuTeM12CZF+WEJWamcrarMFEOZRWcqxH3DzaZFlKnYTQbpWf6
q2eUvNWFRMiNOtt51eSWmsOmwCAiEDXmLG7V5mZwPdoKzW5Hd18GBfliEon0/9IxGRdV253DgPhL
OHK2bNPCreEWrew6XdFZrCWNKolO1GNfRG3VtazHAipJ/eFhLfRqTtHQ6lZKqR3o/9/igGm9Bdnh
2EKnpoha2YgfsrZYarSpEpaClPibsYVeC9fN0MDCNtZK0uC2Y7gCvNTCuNY0aSvR+bYcIE+tX7eq
/d3TpHo8y5FQ/k3sxrg72LaKpaXqK3bmmG+WMhbuXKM90OJXpBfPgCZTYbHbpCozi85tsOKgvFx0
3Z8Jw28qKZyDEloEc33fOCt9tBqQfScIdaA4u7Mzmzmeq/k9u0/qB2XdpLs2Nxw9ejMZ60tELibj
rx5C59V+xhLdx5dugaNpoV5r0dFG1SyZyWMwho9ROiLsG1S0j1ZClBsUyW6dycWTVBFk7X2Pk1H4
P/kY7zvfnvWxq6wo3gzzrcl1yDg1cOzch4QB46e52tXDtI6mliPf+rQr8q8GPIc+rO7GuhZNf9UR
e3tc2TX3sIbWrn3WaKwIRInhXaeP3jT3oW9vUq1GFsCplo7nQLJ/xzKEnoc0eUASUwU4F++tjVkz
p+4F7kQSsKojl1RnK9U97yRm2/oubMxNH3ls0lE2lODjSHrAvIsyv8GpF9L2iF94rcs8onWdRQ1c
j7CohR7R4b5U7RUznVLj79Zk1B7pf4TJ0j0pgG1YdvqY+sJ6E4+E5zUB+asR/cNZ4blvW+ALuDty
/2tCzOv57ciGpsJfDhopKG5qhuVG0lcoRvDzZ9kPs/KhJBwy/a1s68cOZwkXoS1KvxIsE1kVsK+1
nZzh2oiFra9RVONAM1qJoJFza1Z81xsJta/Gy6Mxpsj77JbM4Z4e5RrBel3/LDgqy44z+MwaU2b9
Fmh3sPKlfSh0KpfqYeMOiuhegr3WIowhECAXzJ8/Iuzhmu8RQUIfzPY7bH3WYUfbnLfas76oR/X8
N5bflQCr6l/SGDFwjxWY83qOxshHUNUteBDCgBQmdYPpwrqn3Y/ofIFolKHl9Kp2l+BjTAio4HSv
Ora1KX41g3vZS8F6euFmYpsdzMtfHoya76wC6yeH8sPDFNCqMmT1HmGv2EQZeOzSPExhtINZSK7Y
/HIT5g369ZzWhH94HJURmnqBY8+3wZxxldh+5yqzxBZRDnt27a/W2gWO0dKunCm3Prp4SBlnmWsq
P5LfYpas0DvJPDNgTaNRtfXrEDAsYPA7maiCeBhVjLJDcKvZrvMv8lx+24OyDRtY4DzXTGQxzO8s
CERVA+Rcfgn6wlpd9ai99ZKw7Ax2zr0ii6TGalhgRCqbDvaluSiy70nH1cp4t9Zs3G4EoxW1a+Bd
MFMI+9YuwoGosB4a0tKt8ETLabUd9YiWNXQkFtuFuk/Gq+c3+5r85LSSjxr2DJEny1Q/ekm6CclE
h873qXXNLrU0IBgtWai7eA6e02+FrLIKRJfKgEbt0n8SW8VYlrh5IKKnc5TwvuY9K3VEXsiRVBwx
PWPHMBab3s+2VYd+XhvXKZJJcmOcmHrPQNKoWuG6qCFrVeXn2JnviTEi0vrJmUAqwGtNT11GzUdK
jl6ks37msErs5kY++Upj691WKmvP6QTQbREyoChlWAh9fppV8TGQvZyBA8i6G8QPgnDeLJ0muWGb
2CgrLlNSgrW9arUuWIEqvwxqO+eO/M5hyQP1bCXfhqi9KNQ82WRS1DXryja2xG8vRFI+mqCnr3jH
uwd+NXFMqpa8LB1FdNuR4sRuPMhpz1lqJlEVWuQrqlR3Hba1uPC3vTHuhWytiy5bl3PXA7OOcp6U
GDIELN4OduTEEUdg1rNYftFtoUqR3QhhodyHb6H/9FPlrNvIgJnpNSMpS9cELUBJfZiON08mKgcP
FT7XrS2BO+PsGjnQIlx/mac+VWy27CfClrBP9mUq2a+k+blZnLve/8xQ3aHo5UXv1qJAYeGRlzvl
54jBlqgci1eskL7a9CKMCHA0WyoCTfsQMAjOwFE+lTXjwCr9N8STW9AsNYq3t4NwbSXZua+yXQmc
weLj9jkgCjBHWfVCcUo30Nz48CM0UgLRXNdON5EfOkEJYoXsrimqJChkVk2tmNmnxveOnhmfzdZa
JQN9GxGIJWZXtj1RXK2HUnMjIgoTNXIFolU7ll1VMXd+CEaNNlhmIKBwk2CCN2X1CHA2r98EhYT9
iELso56BhIgsh4Kmp+LH/GWZY6nhsseHXyPbYoW4HMr83OPU9AHyZB6JDWwNPcFqgKLYZLuxNVge
FMWAVhD/Pu26bMpEluTrrN5Z6FkTTFYFzCwdtzuQD0jHaw8ujWHCY8neAxrUsIq56hkVcT9lRby3
SKYyK/9IIYmizjuFmF1ElzlByL5K8jfKaG7qpnAK6nJg+8h161vjSY8K923DVmDAAD0xKhlTzmKv
dVj09x2zEDmAM6c4HvwUOfuPo/NYkhTZgugXYYYMYFupdaUoucFKNVoGEMDXz2F2MzbvVVdnQsQV
7scV7zBb2ZXFfyEWbOFa2TaymauoYF+RdyQEpCZ+KWFjJXsVLRkOSD/5DFKDdwTfXYWO3MOMav8E
9ScRgkHyZjBxKEJ96YNiKIBL+eWWymgTB9ObL8i3ihR3Z74MsXo71ncDKCxim6/0R14sUx2dH3zC
3q4XaqI4DMTz5GiMCIimcYD/oOCYtSLuyJCrAMdlASP21bpj8Br04UdLtGaao2vMG14FpM6wIQLg
Hw3CCuQGW3tCyJ5RiuHXsZPs4Aj/17K/05KqOtTuviVOyhg2yhowpxurkdJ/iLSH5hNM0banNvjX
jb95vGy5HJNwro+Mg+trMNA+pfOSTP4q1P+U+NOc4KbTX8zzeln/s4RahMgkhkxnHmvta48+J2tW
IPiWFk4TnTlBzl/VtK4mbPIhZ3NMO5lyRGDj1djhQnUDstehi5MQiNn3Yf2xa8CaSJOaaUsz9BCR
jyEM6y5TYulndPLBMpVAKzw1vbvInXpMo50Rn0acMFU0bCKNwWZt7w2r3VVZdHDYqw7Niy3P3cDm
R2cMGAQ2jmzWqNgdBKQhPFZnHHhbQ9eQbvhXWIFwtjFXUoqjaNjmdn8M2R17KZ6FGOOs6WEmKshI
CXYuWg9DRzLaFfyfMrlqsuZrGoedy2TF6+uNmNCkuR3XBZ/2SLYCIASA6Mexr19dL9sn3nQNTWZo
bryzsYGXUJh7nXnlFB96dNP6SLaqAMkg0g0s5s0wvIXe+KDoY0Kqr1IfYq2FFMIu4UDEToF+IcOB
7u19WDM65vcQC2YXkJ9RNmAWBwZBIapUlrMIks3UAHwvb6M4d/TMGbG8elD8k5DTn8rEuoYs+TrC
SySTzmyqN0WlP6dIHDrfXAzpTxy+sCXfuBp2CciOsm5Q/867B1gzvYAmZx0a/teaxDoKTow156Fl
5WJzRihEvmqAshIZSMrTs6ziBy/9eZyiN89JuSdMUSwG49VgKm/Wrwybtm4JfBVBVMWOKkespdW/
JaE/pDdvgff+jdUGBvc6QuQXtR90glSv4ROFPsYiZKYXFVFqWwJFTAHKCE8tLqMM4n3iHkrjpw53
DXcjz9zBGb2HQfx6AyA6H/gE5jhDuoRgmg69P/y2KQN77G0p+SwRuZRGyCkJwnekbvGcz7aKNyWb
4bHE2TqwWDKe5kgc6XIboeeLkvq3GMjvFDRdmczWI74DnSF1H1GPcPx4wOQM8U8xPtLG8BTARWgg
HVSxcdeNmeJJSw00zrHvyHLxlKYLE9R829GdoiVw0Acn+q+D4CvUdayWNdYO+Ku29TzozWaewham
6DYE3M5uLLB1IeyLx9C+6XhrY3hAwbg3aupdncu+gt3CZvMY8abWtfNKOsgLIs5r0OLNEfl8aMfQ
9OIjjc6zm8DCY/HXWkuXQlUjuIcV2ZOhM7cyGRkUDDeDyNromnEaOI/jEUykcv/FxbzC5Yc5WCBs
1s7AMj5CZgIDwr7GQd8OeWfU1kNe3mqf+VI07hLWrz4m3jwp9qHNZq5t2DXni5Z4MInjQBP1LjdI
58NjOip668j9MQv12nDc5JpJwWWjf7Pc16xG4Eh9XabhzHphAVYfrPBWwDkpwv45m+yVJ6P3EKij
V2aHIZe3no2BPmY7reFpmzMgavQyVvrCj7lL96uehlPUuAyEqgWQ/VWpeFVbYqfg8ZnDuFJs/83Z
IOR6b3ZE4zpU+wJQRJ0hT7H8vzZzYjSrHbAd90YMYYynzQjy14bjhjgCBOXxdLRTsH58hmWoE/5V
rCrlnzq8YvrUPyIK72nEN5WC/6mA5JVrXpmdO4T4FtppQ1Y9BTvTb0Poa916bW0qOCPEf5DxQAiJ
Xs5s9LekuWI081Oxq1SJXp2SMDOyC0kOz7b6rrJX1U+H2uZ8rJ2jb+ncPd9zoIsDlK+yl8aA5Q+0
s976h2kYd25VA5PzjZVqGStFWPbD3icvAJ2i3kIlys8tlAU/87E9UDbX9d0sELQU8UYnZk+mSCM8
5qdtd7BcwRUSkmbSUajRNDgoVoO+eFSj2Aodwa8AQFQ7+yh/1QOkKHOSCHEInevfS3BJtRrxEMyL
vgYLIhMpFFyh5axT86Qm8Ro27VZa1rmPvY3FztEpooWhV/vaHdZ20x7ytkQGhMSMkeW/OsgPquY5
nC9BJfEOZ2ubYCtrZCHiirWqmleVfoX599QCN6nLNZBvjiG2TEW/tqZwn+tqF6fTc1BVKx/dM1sg
Jt/pwp6wfeFstqajxQws6NwVFzP6phy2EVGXxmfrE6buLz3opLXunk3JniTVtx1ylTw7xQGXSdiT
4fvLQ4GhhwQ9KMbDRAsFnZE4d+5g5xwmYCqhufehs1M+LEWWMCXEkNpw0eYwNhxTkzNW3Tx2/op8
liiONyZ5S5glbHfuGmaXK6zp4pJHFSsRFoARibZ6qXCX+SeQNG1fXgPEg9y191F2S1VgJ3BCdiOU
vg3AoEn7zulKTWSYdlgfs8jbJIn4CRWaDV1uDXviQFx5yX3uQRJdvtNvsUbIWLZ1KEk+K5RxA2Lv
SVf7Km6QGP+FLYp8F6/mLEVo0b4YVX/Jdewphn6xXG/jNBVOrmE/OGD304g0CLbfmmucGj/YBZa7
cnp50wyBcQ5yBxNVdwwxpJ2FdtYnb9MZYO0+CqNfZRWHKUrFjIlhb2CpLbehRAlLye3UzXeuPhsk
0oX/5TDa7srp4U+st91yQ4AcSc5Z9plyI0fxiClniA6RYkCbtN9CRPeK9fsyEx0Wn4AFvG2o2YaU
YoDWnVe3v3hVcQr9dDHkd3e21GNK9OKjXmf7HIdwzwYICAITNt41pTgfxX0mnRRw/tJkW9bv2ZQc
3PZqQ5CJ0/GE2WNT42nwxXDJkglLJ04AROOWrTB9y0UyUP7NYAHlfVRIBqxOPcYxP7jKvJtEbelh
9WpHzMgGsWrRAz2NOjxBoK5CoYaksAycfHb8T7comoBp5DfDrdEyVn9aHbDsU8yJkh9DlpR/ioeu
6xywOcnwjsqORKSQuZCMPYYddhMQRRVskpgwJRItXeAVZZVudLQoU32ux+JqGeRcoT4pkvzZN+EQ
uKc0jMFXyZwIvFSjGLGPVfwbFi7dLKK+iC1N7WRrJnj7AYdkXwJyqY23KGeKOcpZbQwEA+KtnRIF
z2rDGX47m2k6tLqVHnR7fRRMf6pNOoYY4gGBt+aplviF/HIZqNBER0OVNvmnqOhvNhLghKNN09tz
6IlrlcZnVx/XZupsVdFxf3Y4LFwibC5O+TIFz9pIOTO4l9YzsP7jIsira1JahzGSOw/31oTGWJra
s+a5WCUZDBN3afXdJYU43URw+f3J340hskYLsPU8cyZ/IdWwYNJNaU13CiErxzMtEEgexGgu6vyQ
Dvqi6d/9rN2EDlck9DjlNouWZMSYY4g/jyUTIu4oO8xG9LrSIfuaG+rzGfFtcHSFm7TLd47mnDUu
axWGPPWknYORinOAkuQEOQOd4axX55JPLPS8OoNJtBLDRIEXOQuZz1pytHNWwnixxczOAW6Eu1r/
HQmOMNmrZYm+86GgpACL4c+Q4G3tOnPc1ho/MjcxWaA/c+BfBC7A3jEC/aWukeuF11J2/xDhbWXs
vER1LJku0IthykWfqlA4Qu3tzPLVm6O9E8SaHTKqZO6DcS+1vrpQ+aG1wFzm+JxdfKxfGX2anN0u
GnuNzLA/Ta099kHw0Er5x1FyGRvnPCblP9tFFVSgzdTpFcUEQSplb1oSE997vsmgx2RY2dE35twQ
oFRB27oT97YXW7zQ3Xc5C7Bljv3RDMShSysAux7OxaiOXhgkL8MyxJsFLPiJO+2pqzAOxZ+98d6M
97qaNn2QsqcjLFWVuzm+iZ7yybKiteuOf23YcOpRqtZNTawnVHSjoDrmPukhoUMiRwMj6QEn0gzS
JN8ZVfZo3DfT4olpKB4s2wWoDB8pgMrkIhEZJCm1is5V89iGx413SzVAeWay7zmrRtgOrgoPdmad
c0J3wDTZqNn5zWNAfH1Yf4yV+Wr7RGLT7mu5u8taGwQJ7MrAcDa5p20ZYC6osbcOVKrE0zcahTDj
vbUy1SMpzHm9h4MBQxcnrpbJfZyMLDAEw6Zi2YbsM7P2LlnwrSPe/EKp9chRGiI9GKV9lgDxW7f8
6lq1NwStdu4sp6w65XDzLJa/hfYvKB8pcXiMZ/FpY9IxC6J+JwQ+RB/RfDEwxM1vo/bUWrCNuDmL
BEdnlTw6snycsiSwtdinkdp69beizu/ktOj7u6C2oVvBWY7wrU1vFf4tPKmAaF69cngvJ7RAithz
507X+1Hi6YsNc2NhTdayimmPhHuMuyeEK8l9rc1ABTqsPj6GLVKyZBZ+LBWgzsAmE0y0RxlWtzRR
d1EYN62AOjxZQEnAPeriMWTqywm7bTVuPeyRdaMtq44a0CGBQws+KikWE7tZj4GDrjB7MqZKRgNZ
wsg33RpMG7LfWPOIRpp9Anr8Sxj5rR/xn3eG96Kq/lPCLXuK5AxINw6wOGmVQrhGU2HdEM7e3ARJ
vDbg6HMoUQz0apUlwFd5uLf0zxqHdMYHmOOHLY0B5tuEB6eunqVI9wYJR6Yb/ECAP7KIh/sb3nzM
IZ3Nt1moa225z7VF5Aq5RiaiahQiVy6GgUkWEy0N5WucX3KnvBnM9ZJRakzKg43dlAenIPGzoj0s
kUYjM3E0/7Ox0Fbr+kNrjZNn4WBTYUvIUbyx0MRMln22C28TRslG+kiJkOs4ikorMR9A/CEZwSZj
YnMedCabheBw6CJ2H3pMDQHzxpTNPanttaF7L2VNY9Omw7rpQmpEG1UZeSu58+mjCMDb9RdTnhBB
chVdJDDRjrifYa7nieFQKyBhCTUC3wMA1eGcPdTF+py+DW2E2oj2r2xfDBk+235/VzShDDRBL5qA
4YYSGTvkND77jQTS1DK4oxe+5AhB9DRiiimPPl91peXT0+ATiueFJd1htjHadiWoaWWiXZlaEBPY
wxbGCjiqt1LSM2MM72nwY7MHskTZlzocim0S0bOoN3rNPzpUfEIozOqK4VgNMR+FPJNHZvSu/Vqz
rsjwXWaD/DV7dp8mOSr1tBgylOThcDTZdWrwi/lwaJbz3RgNa1H4K9128Bi6q8j3CKcGVgFl1qBd
QSS9nCAAaJ25FHh/XCivNlIVwbiri9276rN+mXtzNBhalcp/Ly1wgZQdQkr2T80XN6xY5JG364ya
/gKneDz4Cf71GUlNWzyDtGWo3/sMzW4lzjjxCMAN8JOVgDH+yQ5GVvFetBUlm3Vs7PEgK3Go5HSu
8uya9+kmyOGOmY29i61HBAvIahHCCgYXSNBttrGLsTERKLim2DIZeZaRtSjnOaNfnVh4/2UVGFwX
7FYZkw6XT90JJSca+zw51xEI9YIAgEzz2FMhfC05O1eTtO8u52wUlMgqKzyjWJIx3OUJhKoSNXTi
Ngetaa99Kc+E3a0rSgmgUdZ7lSGXqJKODb2WLsrGw48r4GuYq7Kv6VOt4i4U01ZVXZiKnfG7YBQw
Xhuz09Fkcay7Hb1TmQh6yfyrtURFxoXHvlav947Wv5Vj8e0najkV4tBa8Y0RNzMl8CykTAL3Dde4
3396n7V9WxPIKHkNMWvzDy5EBMct381q2odd+leEOYFm2iFFm+5Ugkchvto90n/+I8sLJlKtDNaG
y6goDw8OJVHiIUusNRYQEcN3iS+RA5KYEROq20ResExZOOlY0sKIktajFCtxZRt18N3lxRF9/7Yh
xyC0kMOa0Z+equfKBPxbatPGSFEw+6P9iDzzq3fAZybIuUbKtKh3USlSSYMaHxvmMWRJuZPwn4aO
SWcBK6ZwumTp6dNOWYoYakxljmTR4MMnxs8TYFWr2+JsBtVJDPm/1O3J+wYfW4bVKjVbwv2cel0o
Isa0ZJ8TTcx1U+6pU3E1IP0wvF1BTyOajwxtoJzCS6PDt3YhYTHfMjKS6zN/YbvJo071DWG/FPjQ
nm0Su2vZPFgdrkwY3gQs4UqK9OecXeJkd0vNQB5kiLOpU1+WI5YSs97x4SEi01ZqdkalnVwzXjqo
yTwHMXIZCtam6E+mbt3LmAM/L05R6q/zQv+Xauh6atRAniBo3ZQhrvBq7UMzRHKDV9Rgt0aNojx0
RC4aVaZZJiK27OogLHsa2YfmLos2pnkIEPHeT9NjcCEHylDDiK9764nqekAoZSTxwXVZR6Vs/nSj
RlA83OOmPSf+3TCzXaj3hzi2f8gMW5UiOVQ6F3Ktn8yW1bdFmJWLPg44ZVgFi8GrPiI/etThiCrN
OaY+e/qRhTrRt2hOABQgDreL99ydHvNHVSrgb3q55jXAHou1h7VVyugyDAeMtuG/JgC0UGnlpdP6
S4TJUvO5IhLr5EBxTvppk0Q+HYyJ6SX615fgtk3bsjD4DdRsaHGi8jxozkOyx9I6liUmzsLBgzyC
huKpzDJm3R59Um+iR6DQAr1mHkZD31gdiqGREDibmyRqnWs3plxTwFIG/UZQ71PRO0v25luRkdRG
nfxUENdZGB3AdKoYFOR9Z7wFPgJ99snEVPt47XArQRrORXPWHQYbJWa3wKG/HajTMV0Tp9g6y6jC
jDLG+VHqGKFbB3Ve22OELGYBrIz2k+e+5Amhdlg0Z48TIpWdxOHT6MZ7bQyPTszKlTLY6P606lX/
6QqNPzvauG50zuDtols0lg2uLng9N61j+S6FfS+CettO8LeMcC86eZ343EsHVUoODDqyIyQaP54D
+ioe747lUXeZBYu97KWrGLkKn5JNXTJfcgIW145eTQCGs4Li3oXJQxfRfuyml3zSWEThv6nSew42
obSBX7C6ZgvDSBlsnQ7wnsg57JwAGLCOqHBHOCENLiwZ9Fn9zcHuT9e19sKZ6l5uvcRZWSo7OQRH
mz7QPL3zPz16EI1DPuocHwIcKs1B/UjvjTPj3Qi6u+ExICYgxDHu9iQWcUkXrrRbBxRppDR1RHP1
cDCJwnwXo/8cMXLLCQav6VJQAOzM5gpmFvtEs7LslxR8ClcPnCrWRWgDzVE7TwNiip4npsrdl5jl
kcCaIuz6D4nWW+Qm+DZfHGVecen8WZzEZXxnW32uE2fnDHD94w8n4/1EDlI63Lw15GBbHY0c/Utc
yINhDSeCDHGXvthGxoYzRl+Wiu6YuHPMCyrxMCZPgPQyX2fYbiMCLcfvOmADhLfVgtaiYQpkA/w8
jDxUrlgM5avmSFx3Gb00uLja3PVmsAu13xI+YNuW21EARTc7SbEKBWKSfLstrLbee6nL9yHlIwrH
17hHHc2U1ADEUmakKGMuHWwGW2VEzgjBTSO3eDfhqPNz6ETwQtICEAao6HnXMH3ECXKPQPw5Bmdl
AcAqBRVIqCBgdM/GDaZ/NXTDCo97qkaip7tjmYIab/0ThsdzoMSnxbVQKfPdq4unBo6D8pKX0bBJ
bP9RTfnihgCuVQsrEzkwuyKj6DcaPic3PhpTjwMJK5nlo4BIs5KZabYvDY0RlT/TxVYVwVheRiCI
IBxmSE6JDjJCa/StJjpQi6wyYsJChwAS1ESlCpf6kjSo0RwvvqpQnp0QCanROSQkd8RzsoNnB4Oq
ZWPG8hDjrnXtn2letghxwbdBffZdD+I39drLVM5jahQGWeT4dER4nWrmKUr9jIibJ5eY81izr5XX
sE0flwFkCIs1CYxpye7VwhvU1vGvrAqkknzlfjeeSd1YD8jVmPbvRqTXbUxyAo+I3npvoOLftYZc
LHxhJfLO3PEXfg9StZDcF/kojlOP1rYt2CsyLkgZGC+jBAKc3VVEACgi/qoBxHSax5yFBbgbuO2a
9p2FI7JDP9i6Y7fV4/bg6xzKpkZ6dD4NF23IQB1JqrT8R/OEfiwqtmVCYQQuC7SiacgP7n1J3mCF
bUOX03urW7cmk7uqwz1rUtw28h+GjVtUsWJl3k7Ik4+OJ2t6IhhKHylLv8EOil8qM//sEbPa6Gqf
DWp4yj+RP80PhkePg9oBycIASKToGWwaFrMDjsjbVEgiA90jghK8B1F8aWacmFGz/dLV2e6rm9Ux
ZmckANahPagBaojKzT03DT3KiIBaCXYMykzPAMdc4BFg26d8+tbK6mIW3q1KGMrXNb8zyr9rkldH
Myy2dkW4tSuvthPtNbLUnTZ9leAYFDainJg1ZAH+h8MkrKFcl0oD9hXTI3s2VOBMCGxmuO7J9Ztj
Ggx4b1bL557UkAFGvdpNGQJ0zS2R5FunWM/vflh/+SjklatjiLDw04HgEsC7iNISFtnBWUyDYWS/
IIiXU/rPk3ylmrcHTnYbVPHF5OCZEIhtknEx98kPPCRr3bk2UjOgfuyPGGtzl/gsKeLM2SVc3E/K
/7IBNDtQChoMWq5T/QrbeO/Sac8U8uoM1SZso0flTWvfHEhU1Zh1hb2HNS3cp5lONaThUgdPRZDI
Ikjah1PLu+Xkl7oEQEmliiKF0GJUY8lEFDuGgAGth8/VmZr2Z9KHyzpz7kmD6nmkShhBQiWpQlWH
KnUwyM3zyD00sId6Zv0wY/8lMyFTe5X/sHXrhXiHP8WYY5Ae1FRIEW60A+BxFGMPw8zr9o2j7wZe
/DDLj2HVnFhLrTwdj6urnVXgLTwD57neboMY5l3C2U1RjR2VFlrY75kN6KQdCUbjgK+CnOGzg4kb
vZ0hYmh4CZZpC/phUJHHrgXbtIwOpp5eRtN4Swui4aSxJvoAGtWMQgTharlMgAUSg6pvzn6HSRV0
YGwkS+VeDFiIA7Mfx5xDGPTm2vnlhut+HQ1i11h75TgGkJHMPgkDWlsRPRMdPS56cqraolubQ0ae
FhNNVKnGiP7MQX2rhoY8iTFZj5ZD+IxcDVl9tFJW3vw1SWiNnrsMjmVg6SuMnynxXfAtzWHuGgrW
CJXWzd1XBgCru0wKBMysDiia7k3Uzteo2jcLdc9oJMdGgiz2RYTwSKdqIhvZoftbmiPkvlSb9n1j
3Jxk2hUGqTujgdJGpg0Rmc5P33nntukegwF+VRb6x1gEDiQ9YEQKRako8Xr5MuUorVB6D3G5lcW0
bkoWtWacb+nDmNs1YlrmUfTSeiYuN452EzZDMLwkY/ZiSTJE2M9z+HjaTJjhdDIkYj6V0ITB+L3E
lOFrQ/nridNHaDbXPggnBhHlqsRQ8CSN9LsMxc//Y31zeo8tgmLDSfsX+uJR6b5clRpeUnIvd142
HMjlO6Xx9OXpAaqWyXvxcszpbRPtCVTdDKP9ylWH62kAa1ZG7lvnjZ/VFF4Z6uH/Q/QZ0Zkho+zu
cI0CoKXBsiuKAfI8hCMdi3JpVTdb5C9a3nN/j8On0brZds6WFzWyxrDh6FTe3EUniDjagekVjGJ2
LAxt8zTHjqhXqONmTl0xLSozWLW2epR5gk08gQrRt2yY7ALrYJRbN6rfOVGuuufCYUOLcElah1h5
b/2ImTFIUzWHqHGStca9kS1fWQQ1rAqLk0i9s50pZ0HpQCjHoFhLjDhigGjmdQ2miT+W+SuD7doy
bpFfNEflgRPnT/5RFlvc2hOvomcTaSgq1Zae/knzy9cc2oSvYAfIgQ9A17RmbZDD6qcZ0ceq/dVy
jNcKrwsoHpA1Xld/owd5xPpoL7V6gNdo3rRefRZJhdrLoLO2w2gbqpSxUXFoIgQWMXr2iTTC/NIF
9Y9tU6ykJh5vv1QnaTgfPJrf1LOSFU8NBIlfjeaB73PwRrwGDjjBKmbOB/PgEdude3YQveOUyjQu
+gzwmZsE6Mdi8E1m5sJq7vReV5fciKjShyBiS8jAPM4BoxTFpmCuG8fpvx6onEZyV85bWbgkBIHE
1CtWSS5sZ4/k7VNYvpLxuHI8fy/774Y5RcCIFuNsHPCkJJ/g6tkrJawjP4HJXENSuP2CTnXioNXo
07tOsq4peEzCcF1UmJWz8qR345dL1lnqVqDkOzZyF9/Qz4NUa70rL1qCTwWlUcgXxs+5+7J91mvn
CSZ+JceF7I3rOPYH4Sp40l8wspb6LNJgXT2Z7pcd5keCgjcV9veeFAGFxHbpkCuxl5GRb2pUc+SL
tt+NrP8of/HyWaSv9DjHVl0MlVJGstgPtWARCnrJ87v6MODbfO4NpCS2BETG9AipAxjxphLj3m2z
5FaLusIqXKK+ykgqDZ/TCRAu4P62Yi5L/IAgJrabMR0Dx0qLP0XQWka6f9OLALdvaf7LJ7ZbKRSP
BgYKOCvcRePNQlyGJoslKh/pcaBv8c7VLK7/5MzR800OWqZ5F2rZ1ed2OhvtLDShXXC2CTHnKXqk
BQC9Ptm4mbaCWbpI+jvw/oiducnepH6Z3J0j3y1vV5cELOTlymuKZVB+lYDpE21tgsoeyHxywy1Y
yaWR5qtAQgLwl0iEFaZfsnw699lT1w49gvzEf8lWhP3OU6VesZ8yaozbNSS0qjsBr7JKYO7bicXb
HJIxU/55hpC2bk3cACxJo+JujaxK0aPOeQjnvN/QnuPuTdF/FOFbCPc6ECivb4NceR3EMyg9E0gF
yD1lhjsWwWZ8pjzM6Owt5zRWXzEuqijwaSz/aWAmiQ5g8PMX4hrq+3yRoKQTVnxhiMkrS3/PMeqy
0fN5fK0wWSQNC3GNi6Hl3dXac4bAT+AtjPkzYwwBwE/QrTHeBbD51bPFIoewPVoNXOJyV/t8HnCm
PyNr32pv7OQJ/9KCg3XFIrpkT82knZRVlvQL093ksE3tCP4v9r9wVwIvh3YTv41CbIcGydmT+cnX
Y9REHXurEmklzRqq98PADNzmymSZR09Vxpd5zV/XrxUZARE7aPaJJeG8JdUgsRgg3dmq7bJiFdvo
kKhOaLHxsXDb9POIeVGg59XzV+jNBu8C4WRe8xFFex7jrt0wIyHjzOn3Q79G3fPUsCuLnjQqo6L6
mz9beaiKo2PM2Kyy+iiSndU+S3ggHUaNmFnWoh5YhFQLtzj12XNkDAvUVsZfw+gWyIFpXYiz0Lvv
YULdcZbqmlpr29w4oU4W2YaW4sn4dWnXBeNfw92WzbpHsZPM+xzEyOnZLW442nzQgTSvEYTXgmgL
yY9+S1EutPF+3shjU0UoWzivdXsb678qxTYy/FXkG3i0ET6THULEGr7CtNq1yZkerMGAEPhIDIDm
A7ksiiebSQvdDQKT/JCM6mZAXCxjbS9oAfDCcA1iQzh4/EbTvc4OhY9olAYBTFDN3wMSgYszWLxh
m5/sW+NBM3iVGB61VeXvtG7XtD9ddpnkbbIOGD0QgvJWhNRqN7BOBCfkTNe0emmMnMEBlNEJOmL2
MImaAOrBqpA5ERYfF4zFFzYGGb1S/84T72mr7FUcLocSafd2ajdDSP3So8N+UpX+hB2FfhRl+2aW
YLHfyAR3A09fETNBRqhoLk3J1P4G7cGCU95/BclduIfcMHEm2ttihmPYBX6XbuWxo5TnPvnQsmwz
zfh9o3sikgNVjCn/N7DOAbz02bl2qiA+1f6pmR8/JidiaZT/LP0alzd9+MANmeNNRXMAdm3DoU6c
Rxp9pfW2tl6YADocJIPNswQMIH3m35bCxelSImmkXcPEkZ70GBZsc8wDktaXOgukip5Y9N7al+hO
VgZaUu3L6YN7bm46hx+AmW+0QVlTdeCvY8X0FI/nkfUTTddKRsjlesDo1R1n7bLW8VrYrItiUqVc
0ho3zvABc2QNGmDh4XMLHQoYQef43DjXMl6F/iYBtzCZV2vY9cw3pjmTTb4E6GHbqeH+3AptXm98
cPFG6VfkresBkmD1Ku3XEimX9sjTmRuBm2GRe9VTHQqa3m+4Z3G/TkB8ivYguGNmdhkBsigbrC0s
D5JqTG1lQgIzwUHQKY4xQBVI/N62Lc+x+RYzOTChyKTZmQUYWpK9NkEt1S8dF/LQkWllL/v2BzCo
3R6G6MSqOi3RI606hdQ9Zg2zaHlC82uEwprr0fR/m+EYjb/S+gKOWqPCLZmppMMxK29KmWhot8ns
eR329QhWLzoPXXMNq2OlpgXZbZs0AZsPdTE4tfFbGP36uBeG5CPkteLY6sFK6NWxMzdgBfroBeWO
fUmcZ/JsfP7m4H78cm3gJAz5fBrrzTL+6VQy09K33mlYbfjY5kEfLjAkURfkw3rMcMM8K7R/iuOI
V4wQyzF9M0MGg2S8Dc9uQU3LJ5Luapoo8kMyCavmrZkvDGa8TEGfUp7vMlhT4+0cQoWibYUYZzzX
6sVg8O58a1ixoo6E0jus+yermTEFGWiGyr+G8rkY1063jQIQdZCCrXdJUBOr8MZE04lc3NnjZ8mb
Y4PWTwP1B3a0a7cZJuR88jnW95FxaJ2fRvt0tV1P8EVCkp1js2NZGZ8SD4yOjlHujPjXABjT5VdN
vrqaRX8Losbh8sDXwpa14K2wiciM2p0kCVbT/Ld0JFYDLGYybV0BIJpxLKVzFC4N+zUpIQ7sG0+u
lPWaaSYysl0h3lv5XJFKor8XiGkCmvGGmDXUZz2hOeNMfjgOyB3xxRcmWS03J06XFhxLEew1Xl6o
QLRmS4sLJuvOgYn6ibEWR0u+Nv1mIwuQ9Txx8W0WUfB4mqGFBWE7U6O6/0g7s+W4kSxNv0pbXTds
ADgAB9qm5yKAWLmKpNYbGEVJ2PcdTz8f1GbTJBTGaOVcZKVVVilPOHw7fs6/oNhIwQ8iejkAXobV
gKRxdqp4gevhV4zUivQkkd6M44fY+Vhq4LXUj3q/FKio04YO5iofVMQcaJijVHCgY8TB+81UU2Sz
BHj9mzp6GrMv0vnU1TSADoL2m81BZg7cu8M3k5p5hsg+JA5eOyVJ5Y2VlkCNOg/7t11r1y6wQ04G
9Cun627q6buU+zah77lTneDYiGk3UaP1ydet7kvBOqzHA+Ls+7nJ9kN+axjQhMWtnZuHRkHuWxxa
A4gOsvLxwZBfFmX9GJ06kGK1/KIl0RagotuAe4V3O2ObaBd0J7sXzb41IbsARKe8BD4eMi/3H1yo
GnkDBM86+1EJnlsdbhaUSydCa2OE61sjRQjHeoE9WcMniWLTEMqDXlQPhRZ+8/HGsSudxbNQykAx
gRjQAIfbNnZHdH39ooAJr2+azrmhn4mRxXhSKuWx7SmJO/A20oWZEVnREYWLfYjHnBaBIUYOBe3d
r2BzefplKIGqOUK2hW9ydpueSRdDxfA95OpJh3RbWwv9DJOr0VLLm6IudHQofZArTvIEEgTJXWSf
MlV3I+kc2gVIlIfhI+hkOqSgOkQE19WR+wlFBhjmzZVqIj83LgoHCq1ht/LF3vTlPrV9rMv8+CdI
roeyYAHZbRocO7N6mipAbQ713/vObPyjHqIAPAUO1vXlmHlK1JWf47aCmjWhww6MdSLXcrro++hA
LAEyhRTL5FwPjjyOolyUDmeo1CY7QBjs6BKniMacQ3TfO/MY5Mq9lEFy8LOuOnUSeNrU5EBGTfWm
qKzPtqaNiBOx5IaspKAWWBqnOErlaAs0tzY/d5MM1mdMkWknysHYWaPpfwLQQAtBtIiljnRf0Tqk
WiNPc4Z+P4hI8rl5vHUUqDlZKXh9q/r9UBjdlaoElSsNjKbkAGHe0rVbSrq8p+abFFaDI2qyjWG6
ikj00kyHFmPfCYeyYUhq5eo1zGlaiIcS0nAbq89CwJfsuD+ACPBCLV211i0vq2jJFPQ5MoMtq0fd
QMkeHZEOeT8LmxQEBZJiOuU2gpyT+WIrINKRxeSabWGFN5XYj7opDnVQH8ZoMSGKT6YpkRxyRkgU
BuOpsv52FMnniMIJrF77OPPYmYDiT1pFtw4O2LToG3LVNvTCCxuJybpbXAsS2lEleoyqZeFYgQMB
VCgbesqEPLwfxr/A3eL/i19rZz7oeG4qMZrLUYtYWY6f2gR03OwonhRfI8N+6EH5hZANvKbv920p
f+Zz8hJUdEL4bfRuRnROGuV5DCHyGbQD8lZ9btuFCK780OPgZyiUj4WJ8IlDai+UmxSHrw5UQKPX
SNsVN7ERHduQGVey28wOEdEI8Z3kjJvFsSWxTw37EzAdQI5OfkMnS6eXDnenzY5wC3e95FluB4cY
IeAohjmNB5thNdA3m5OQzV6o6qdsABUJ0AeYWeTFNRKOLVSJ2YJFYuW3PI7RfrPiD1mNV3nSPkUN
76XGQU0FbUGl4QGjf0t9pUUERYN33vpS4A2sSXQJ9H1vT4P6E/WZESqG2eTm8F0VkWE9BwkA1B9a
31UdXTRE/oWKB1aqYvE4QF1As1MoaULjIS/6nKSrsIo80XdBbRTcJK1SzQgqcT3ThA1FmdLKahxE
kyhmYKmCM6IkfYTVF4Slot+FhW0i/9tmPiKFrshzx8BJskFDg/tU1iWoV5zla8pZXGlFSvFrzha4
da0zbRuk7WrMjSHG1gbNy5ku9Pcp4qHzSwVjiV2DnBsdqyhD6f3+i8+fXUoDjhZ08qHqZYYqVxan
dKdA+fodSYOSTaX9NfQtIAsUwWRY3fHW7VEMLewm4WyQyE0tLZ2OqTK8xFBaHvzIiPJoaOlAUBOZ
Z41yEFUlnXul6GlFXg1J1uepV8nMHEg9AhL9m0Zg8o0om+xF6TZWgB/FEDrGyUyGOOMWGuhIeI0t
MlTn4MqFuBMDo815kiYAF9NvjUNBeXJzNSwojyUAlfzvvkn3IdtCmzOo3Ee4CnMzZV2UdtIL0tFv
sB0yfYC4yHoE2AIUoT+bFZDAfhAHBCYL3gPSL3HScKVN/y9j4QHkRD2hdZB8Laex+DVXuqZ/EyCr
ENexWd0872sdAC6yclVoFnimms3gf+oQOrGfgtwOStQffYv62myNccazy1dMkisjLazuF/r8BYYb
Taf3KGdnrZ0gx5LnpfbYFnVNPVhNqnT4mLRAk8DFhRp8/Q5A/g8nQUAUJ88mbPWfgaZXI0LFfdx1
nzWqT/peY13NyoJhrBDssvsk1+MtEqATjoy1kXQ85I0xU+3vc2zpXUzOoRXozWaKn6vaKfVVO/uV
5oNqG57aS7IEw65GPaFRo9dUclUWubVA+pUSuzZD03L7JumG1n4CdR9IUKPtbNnOPpyS1BEUTloT
RW/TsAsHqV5HTOPdwC0Hwjlvuc6GSPjjLq1CHQt62mejSYVxkI0YnobAopu1Cc3R9r+0fRxBrrPb
eop+RNKOoZ023K3diwV6ElIZp0d7nHplWnirjVNrNNCagOxwK0OoG+GAsT3NSAk3kiqh3vdJAzSD
zmikH9oc6vhwkrpS4Jg1hbGkc9wpVoTYYobySqKjFC8cgQeM2uiasuucshg/mVA3oM3GRpxY7Rbw
aEG1Nekbi26s1vp0m/RpnJMazHee+j0aQ0HbA5Fu6MYAQrRKLdzy22r7oFdzRV+ltRRxZWpoBh7G
OPCZZbsKQFGhvtPlNe9R2D0FGWPb1j3yeTWAexpAUnemT5ndBI1ylTddnI/bRhkCu7lRhZlmlteF
Qd3AyUnFov3pT6lRPvd2F8wRqk5NZXzV+dHgWTVVzVSKw+gIJobHZguogYAgaHt7q0d1pD82uu+n
yK9qiVGmH5ymVBtzq8AB6H5pFPa77FHDjTAsfk4WXG6sN3Q/o08aqlFOOaENIzt9Nnwj0W6CJDQq
SryFmQMCGyqozgjdaIUBn39SZOYstr2N1X3ykyHRp31SD7ozggmpQiDGZAx9ez3Ufg+emhWNEEI8
6uDh2UfxvAOzgDmfrTOTT6PoC9600MwYugRlS+swaALWQhbFQfUFQJCRk5yBBexvfIAuQM3aZIeq
i3wKVBM3pNGg7fkhVEM8K6ZZ5jTgeh1BZA5RQErO5Cw5ZthRAAQoll3lnQ3AHUSd3f/UjdTE1lNi
LDt+npqxxJTXaSedV1I3V7X2i20dzDeMkAURz0ESfUDQsTCuhaktZQOERrjBYzWek32YRpq4Nsea
e73iHIdSGFs8iKqWR9aWAqMd3yiGvZQC69pRrnuasPMRNeMW4UL+8PQ4t1H6wERH8VXk1Gb/XWr6
OB/VIkoR4wo1uEmImlv+h4nKggT60Gr5Qcxd5qAh0uZOtzeCVEUgLVV44co5ixBXLNvQouA6xnb1
AAxAQdDQLnI1oho211V/AAPptMjQxnCEYMXT6fjUtHkDhVQpkdTYUjE1Qs9o69lWuUlgwn1z5pLy
KQtZUGTQBcBuShLTHP+SZpYNkJ2iIKofgQBnlBInX8EoKtATu/oyNEZEOs0cKRRD6mAeoEamvg9g
JciDIaJxBCzhkI1YmcMWL2YBXDjQFyidbAsyGpzbzDQmgj8XaX9KEKLxNexbe0pk6DgHjU9LPlWt
8UY6FLNPbI3SonnR1xB2ybGB8JFeTeb0olQ9hu+Bo3yqAemBx4vjbpZXipEntJrsJE9jVJKcMQC+
PI4TmvbILyDVtg0iv6IhWiL3IxRl2hr07hCuDFDzs9OZZ2PhTGUUAhCxAwddkQoHimKUht9gom4o
6LNmddRF4EGKPkV5KKUVuh81m3Z3ZnKW7QSmW3Jvw9xQvo/sHcpwA53yfZtjCHithAWse5FxW3h2
EAHWtPMSzUqJXoV/rTgGbXJVtbvwxYEQ3tF/CXt/XymBPl2Bv+qbj7iGJPC46iRHRA/W4ggkSug+
R4jC/Xw/JZmBypKG5yfVqyLJYZ2VeoKvddj+ECzoG72pCu1HmDc1qVZt6hnVG2F2aoc+k11ku8pQ
4X0pMaAS+nK8w25mB4WB+6ZvbO2qHJSBU4M1Wx1zUVXGVRXMfkmZI9Da6afv13QoRVxZLV0AW2Ez
1X7bTNsRXFp2Ffa6ZFOzNYvYHRruayQwtG645Zye4hM4CV9cyVzK9kEbZRl4TSshs0I+6Z5qu+iz
50TaCIyNthVhKEifB5/bLix4RJNWVjw8Zj4yrc+uhfhXoEIO+hCQjZWY0XASJnngZjQNGd6oeUUT
ZqAg2W/rng79zvBV9UecCKFtaoyXjXvN9xPng0YVlcNsrtChk2Xagu/PRCGwSpo5cJFgMjAp2WeG
lOBQ+eEcN3Vig0mb1XZCmJPfizImQA7pDWZcR4dAhf0FX0+vdQTrpwTje9tp9ZfQqvsfppyL9lab
eme47qNGoXKsG2GFexPHtae0A82PSQKNwzGtVmIgFUNCRTxBKoii36xQYzNaJIMncPa4+4QOZrs6
IKuNHGYYrakqwe5N1DmnjWMVJoiLVlQwwopysJcqpxXfGjIbTbdEwxnnzdZqvyeNYeDaRj2h98Yp
mIOvdtUBHlPoaWsPeqSPgAqsxDEe5mimSappYJzuEtRS7vTSj7+GMqXNbVTZBPBCx+nFBN79rbLq
6YP0bXhRfjgjvjsBi0QqeTa5mngRITnC2kcYpyoQy/Zhvn4vGj1J3VEvcv5z6qcfANclzWGA8cku
hjb3VdV989nRRmj1NINxw02qIYL4EXC2IBqgd9+RDOPjj1kI3HOi+PNlohX6gHZh9RKlJRY4ZpmH
MN7qqAAEBgMQ+Xsj7lC9AY+Jna5hhcgPKOMYoaU/mDXWZ1JHCRKdg8ca1UyM5Vo4b2gWoQe35NmI
WyqmMFIqijZyiUo9KJM3cTDwL26GDCEbkbTZIW+cguIgR++0zbMUCS+SKFxgooq3yCaoVX3eDgOP
McrfGvoCyFGaCMBDclD55zbap1MY0UVphhijeAulBhiIUs17qm51+zQqwJm2WSYzcJ6aZio7jl7L
vo57Rx3c2Axy5xgGZvtjnus+x44bDhhUaWl0d0EY9ckuCRDGx/8jIOfbkFoY0LGFiOOr5TyO8egN
kf+DEEi2YaoULHdTn6rVR2SN8nbX8iZKvrCw8uaumHorukaRI6sPtjIo9bNVDJiW2lMzhN/qroOp
qqHcHf1IAxT2dlrLIWKdeoSxknsHiTKW6wxC1rDJFno4I1piVfYBddMp/eQAeUq4Nkqrv25pHQ3H
0VeL+IXbK2XC5wlBGIBmfUjyxIWs+Gwyi04+giyy6GEqAWzvD2TU03w/GvjbeqzYfIY/Mk10eR1u
FDAakwxSCM5ICdH/qLNQJYuVCDSzMMPmQBLWRz9K3+flHxudkS3Ms7k7ST9W8Mq1MEpwJ8v0E7R4
a8pkqal24q6cUnPcl7aRPmi1M1kPhmgBmQZoxPjHnnaBcUh7wwo+UvRfpP7zRAvkRkY1FztCJMUQ
7XuAaSgqdrX1uXF4etyVKCDnqBaHRXYLIpQyYwS58Fino1ay9SQl6BLJfuuxGmrZ7iPAHcNBHfMk
BCYbZBC5guXomLsiRwRslou9QDomheOmtRj8bclVEX6WoOkciG9GRp8zUZyy+9gFdoAIdM0VwoVY
BtCsW0PQHPx3P4qgJZagHOE4eZxbdEZfKvloNIvOYufy0CKLsfnRsJYSSEj1kiObABvClD5/21IJ
rytehrSU1WK8cnKKHnPyqWI7daCd0hB0GWgBxxjdf/3b//o///tl/I/gZ3FfpFNQ5P+Wd9k9hJa2
+c9/yX/9W/lf//T44z//ZVm6o5uaaekwmW1VWvbyv788P0R5wP9Z+3dewKFT1TY/xAS3822SqPjg
r2XY3/O+v34/lqadCyaFAKBmsGaNVbAw5VjGIRtwC1RpvJxa/xuLNnwgVYutpF/Km/7nJkYxs84c
njyl+ltYIbgwZuPCz7DfjjkXc4FRSQxzE0zcM5eJhYZOmgDbf3+81rk4DqUTVdccTVir4c5pmgRV
TwkiDEPq00mfg3ZG3qQLiuNUj7fvR1t+9auZBP0omD5hC9VSHanJZdSvZlKWVqdMFlco9arvJgX6
vFS24+A/o2/nwqIK/Kf3A66G9zsg7zj2k5Bc13KZ7VcBiyAHLmkB2ehTvOZr6BD1947JZbFfmDDN
OTM2x6DaQpJoGbjLvA1ljyNVONPHMg0R2lNGR3pTll7wbRFV2Ko77vV9c/jV3FsHpNQCL/77+KYp
kAM0LNXm06qrb2tjTQHvpsw8CKRbKpSQrIZ5E3uoBDjP2dHeUXyqvNlFiBMIMHQV99JPWEb4dnbf
/gLz7RdwuAv1dtBGL/YpBZSjK1K0SzB7BVRDueP9mV3+ZW+CmTorifvS1Cxd6nK1QepgLGMsbYXr
q1OkPEWjhI1ck76X3wfMJaaf74dbvt46nK1LYemGUBFhWc1uHDcJnSLCNUuXr/xRmYf3A2jiQoTV
gERdZsLviGDe5Uf7lB2CDzT8IA1usDT9nyyYSwGXBf1qbwDZ1um1I3Jee1TLP0QH7WB79CKmjeoB
gfH8Cyv0wifU1Lfx4iRQCstigKi1IHQ6kIRdXfiGq8Nb2iwK25Bk9kyVZmurFaj4yIXXA/qS6ik6
mN/RHtog2LxLPOdeeu/HOrf+XodaTp5XX2+gREQOTKihxJ7jqcHL0+7u349x9ou9Gs5q0RmibFXV
IUbLm613HpE3eD+A9seBvPpgq0VHC7nuymkZhcsL47rc1deQo/coLG+ra80195obHzD1/XppMfye
ircbin0kHA5nQ5jM1GpscT/pCByMjM3rtsCtsL/04Im4w06ckLzeptvhEO4vDPfP9fE26Gq4AfSU
mnRSuOm1vy934yG6BnqyAf7kdRfOpzOfVqjCsixpS5VRitX2mmIyXmUhdxsfVFfdovJiUdR/QBFu
6zzQSgKalCAi6pYPWCQfi88XhvrnzBLepkJqmKauWuay+1+tT0NUrT32hO9fhi3qpCeoEYf4cdkS
0MW3lOA0F3ja58ATx/dD6+e+8uvQy7J+FdpEv6sbuyX0btiidLdFS/ar5TK/buRGmydlW29RoNiO
sGFPaBdcOGf+3JmM3FGlUE3ddNQ/DgFp6gLpeZghQ2p+CbBwAHdbd26UD+HDPxmqY2gQTRxnSWze
DnUyHSsSFJzc6ZSBDHfByAHn2yKUeINu+BHJqE0M4s2Fn7bJdjDJLt77f2Q4JuPUjCXxsA0U+Fa/
wDDSpG/LDhJaAzjEpkZYIimEsEpYXFjRZ76rSW9El6q0LZ7Wqx1roSY7qonGgvbhN3wLwfUE4/T3
k/cmyGqH+kmhA0dj8jLjqa4+g82xKZK9P2va8ktXZ8+bIKutKdMon9V+GQldvz12D1u0TQu3Pigf
lWe8o/Vd66psj8XF1Lxwb2j6+8HF6hqkZafWWUvwwQWttU095aHdtFtnj6LPrrhwI55ZHa9HKlb5
L5ooc2LBElxkG7O0vJr0AYwSQvhVeWFcf95VgkhSqhZMa55pq0hjEYrJXHaCSK6dnKdi8fH9WTsX
QBemYQpLmJJ9/XarpZ0Ceh7AAaItkMHQYg7KL+9HOLfAX0dYZu7VuUWPWXdSQQS8zhIqh9H1bF+Y
D31ZWqulR7qKJ4Bj2boGS+9tjEJWjkMlH6OSPQSsk3IXHYoHZZcfq1vW4YfQS9zGg/HkgpM4Vl7y
tJiJuO0tmg0u1F7v0j1xZsy8r1XdYdaWt9nqq6Kr2mht06IQPELesuF3ooatp09//WUlL3jN4vpd
3pqrUWtUORwVJwNXA+ynBdW+xBswRND+/TBnPi4cD8vgwhU6F8AqjI6zCGi5AebDHqDePtmLfXgA
Gnd4P8yZb/YmzOqMMq0+pFlHpbYvnG9a1X2mhe/CvLxwFJ55EYg3cVbHVNuP6EsucawbiUC/Vx/z
XU/Kohrb5hqIxD7evz+wM6cFAcnJgPOa8EtWOW2jGmWnJb0JCOAx7A5IOrgRmVI0XJinc7vgTaDV
REF+t3CwZqKiT/Fe34f7bttfK4fJFTtnF906X3KSFWWL/a3mtRvjzt/UG6xfb3Gl3xiHwEsvfOoz
ZwscJKhwnFzg46zVjE5BKlpayYu2bLfBGZFG3K/3P62+3MOrjf8mxGoyGzW0ZjXFQWp80XaoV760
oae7odv99HFGdjGb25fb8LlCp9tLPE7r3XAoPedSeevcSA2odRRpNd1mK749f1o7UqiU4hrb75qT
cxffZ4fUQ9od7RdP2bcUKS6lY2dH/jrk6ogxTFAwtgSnaH2onsMn1Fb3zcfgKtsWN+aOtHCnuC/D
l/S2uB/QwXCB1J7+ycJ+/RNWJ3vZt0lgWPyEtG68LmgfZCs+xHjBug2O8RdW97njwTCXp6jkTFON
1SeujVxGcYxQMbQxK0D5KDvQCNhdWE/LT16vJ+pahDAliae5+qqd0TqiHJlIFNGgSZyWTKLY+/f+
E7ZkNBDc7LF1P0PVJM93TtlO+Wo8vP8Tzi6lV79g9VGrWYzTDJEUuQHqXCgIlNn39yOc+5LLraFK
Rxck9asxzr20y7BXTFfgEV631kbpatoyj38fxVK5lcmgzxUNggiUgs84cj/BGkgBXfkh6i/s/3Mf
y9KBB2mGTiVbrD6WBDdgqmZgucJ51u2fSX+hVPC7erJeD5aA989fPL7WL5EyUbNe1IiKTSfr1N34
xxe4Xff6QR7f/1rLHfBenGWgr5KkBKYqRqsJA6GvB1zCc3rjqC/y8JHz6e9DSV2oDs8Nkj6xHKmv
QjXI8mpDGS6GiPG4KycUuhqzpW89JmjDyi69dDgu1856bK8DrsamKk0C1Ah9vvg4w1cLbiBdAQre
OFtkQHf1Aw7GQbZDx9ADunnhCjobWwjEBiyN99w6d0nBUM9tsAwWdRE1/pBD3i2gfgJKRHLt5v0v
e25j0eP4f8FW910dak5QFwy0aZ0Pszrvbd2KqF/lF77ouTjUdpg/h1LEH4/TyccrpVFG3VUVZytF
7xlVd4Jh6r0/nHN5n20smmjS1KRprzaXUzcxsmwD8PUubK5EFsLnDYMSmm+BFE6HEaYTIrfRoxP6
AV1J/cLeOzN1XKdLymmbHFTO6phSUAoHE1HxNRNcQerRfxS1P22qYqT8aKLxaCDS+P6Iz+xCLhhV
p9qvC87/1R2Tq7WjaQ4hM2R4p9BCaAUUaTp4Doaz/3+hVqNLqj6JoqBGsdPAYO9J6xCGj55FEF2I
s+68UbzlGsOihtc9VTPnd0Ht1XYfzToBFQbCzBqK7QzmAGzJpMOrluLWQcfQqecbYHG7UkUoqVQu
hD93QMPQkY5F5Vg4676fUSeTOc665o5qdhh1aBBKvv/rLylfh1jtutisQJ+WhAjbEN+KUBmiux5Y
2TWshfQa9YTp5f2AZ7afrdrcBibMCgiOq6lzWgSn9NDWXEz9qu4G8LJqfvsHISi2kVFSBpPron5Q
YE4Bzgzbvr6sdgWN/5NInGirg1a8cEKemaHfOSs9RNVip68+H3SSGc6BomO0iXRsIzdi+Pr3g+FN
zgNSNyisrwcjFDMNwR2jNYfS8KyUO6OK9tOUnN4Ps/zQ1TWz5IUaBRNBLc1cXTPjmGe9nBmIb+M2
BkLZ6h/T7zZgBoCrcIj+wSqg1EBO4OiWJvTlLHm1r2js1oapYg8y5wVSFrPrJx81J/8Hs6PTYV2K
QDTPrdUZnJl+o40xg+qwKhvsj6m8cMqeq9qBUKflJ3ib2qqz+mwc6EkBWl4Hw7aB0fZ1+ARYaBvc
FF/6LU2lnbFrrlFl3l167p+r2L0JvGyzVx+w4iKNjYzA1g0QW0/bpJ68Jb0qb2FrXjgjtHOr3LA5
2EkVKZmYq2BFDrY1xsKJGgbuYe54LTwG+XG+Jac/iS1y4k/vr8Zzh4RJ/dixDPIBalNvR4fnbI+L
68CxuwjD9Tb+fNNWw/7j/TBn7mheKixDQ+d81X+XBF59RBNXpGjoUCA39vbpv2ozxq7eX7oYz98i
/x1nfTNaeWbBz/gdx/mydLLaDeTNHwA13PBCFnV2RZoUw3mjsLmo6L39dHqeWkHtNJrr3yS3wFO3
0OkP6ZW2R5jdC7eY+W6wTfYuQg3O3v6v4q6mrHHyhGIlvL3p1O7ya/0XXkLJCQmwRwQv9uT98JM2
yZ15aQeeiwtQhAYAyBjOrdUe74JMMzvcKFyVgk3+5OwgFH4OPr5kR8zutkD+7lDBuJBCnt0QoEUo
+Tp0Cunrvv3IqUSKNZszmpEbmH44SlEDo4d1xzV6WL6vc7zYmzy3By1p2JYgv+K9tgrZjrkWxZmg
93k0TpiCu/Iq2GYuhulee6t66ekfHTF0CnXGSFaHetbbQTZ9gZZ1aTGmI64DO+2AyPXjgtWIt7iJ
XDiqz+3418FWy8cI6kxpemilXfo5HaKNiG7a4cKpcu6OI9exLFPTKNYbq9TDt4bEgqqkY2Az7Cow
ezJDzu06mYAb1sKNkgvxzu7F1wFXaxPLw4yKhK/97mTjJO8CkN82LgX1fUs9BC/5u+guvfkHzzb7
ddjVUoG4CE0N2quLVTUiVkdFKRHS8N0Kn4zm0k1+Zl2yBySpnCVszZGru4GW6jghHoFctEWBtCp3
gf31/VP6XNeajjHPPXhLGlnDajxhnaNWjHUpGtWb0muveQHvNS++wzv9Bm2Ea3CBG3tXu4FnXcCG
nZtBh5GpFi8Xwa5bnlmvboh0UptxSBjd4KoucTecpt/LHf5TX/UnWEheBn7Whb80Xbqbzn1XXh4S
8IhJnekP6FSlVJghl/Aw0UEtzHuj+/z+Zz1zcHKAoWBEAkZpZv200X2nsXsF3MFcx0/oHDMGvb7F
EQptWIDpF67aM5NI+qpzfEmNdfLH+YVyrJq1oC+AEmk7fRs8yxd8HCmoi316hfb7vMXrzK0eL6Me
/vySRGb9gD9bGvDOaoWWTZ0j1m7C67AXUsyUfTKav880qV/TszJYJfCF1wlLG0J/DXl0g4rRkkNa
6jUeyFBG358y7c85I8xCfZOU7bAfWu2EWR31YBgJI+7CffuSH40tJqzBpj0N8QapL3OPxdxefBVP
7wf+M1EiLs96UK9UPoEwvN0GQAuhNdQQDLUSknWgPpUhPoiDuAVefg0+3U1tlEraRD2+H/fM1L2J
u3yPV9vPsOrCCSgqu3ieb2L/vrMvPHvOD8xZrgSOTJ6LbwOkDnDwqEcwwiisfWqlL9DOoXdAAqLy
tVdK83EGBI56Xn8hpz7TgeCTWpbNMwdACK/ht5GNobeKLmZo/Q44u9cdOtdJ3enTeKz2zKj5rfOc
U/wM+2y31XekTrvDJbjYua+7lMF08BO8k9epol+HfjVMaAWj3IRkBwqVw4Xz889bHdApHR3JI5wk
e7317FQzdS012BYWRBB8PyoMiYXy8terxIJqxxnmSB7960O6nZTZTtWM9kK3EGLRIEsvRDgzjjcR
VqmQ2qeoKZQpoHID60TA5uN4tGr9whl5Pgr3HI0nHLbU1e4eNPTpWjOhIy1HnHZHpJebTd5deCGc
gULRVABEzqtbqH9mkg6g3DFJEiyqs+hXBpd+Vp4XJs00dV6l/2jlt0EHlpvY3oDSVN7jaxXDpgUZ
pS2qRaj31OBZa+ek+SrqcjjZotf0/oyeuXf5jbQ+DRUsLYX21b1b1yiMmxKt1SXBlo/KHfj/zwjP
umhB34a3g7fk2fnNxbh/poimZSx4AKoGIPvXeCJlQjW/EXQSjH1wKE79PQVUN9pSsTU3zW7wcGd3
yxvjob25mGr8uRvfhl6tMYrBQjD7lotaKw2MTfWh+Rju0IXcolRLE/RbfhEcfSnk6gyauwS5cOjU
LDgILCKBnutf2Dl/3lhvRrV++nJjpjWsXMttk486FixCsrT6bh/I+cLuuTCYdWOu7+kghD6KD3Wc
Lk4tx66M/rqw+HYwq3x+xEZRTiWDqcsnDnb8ue+syb8wjjOX/Nsoq2NgqlmY0lo+mRcjz+ViBfg9
huP+PdpnR8QNzY32MdD+B6v/3Be0uInoanKO6muQYkPnGKod0pmRgoXid7hMF4a27Nq3RcYlcSFX
p/AnIVWvdrVWT3gY1ik0f0zcm/R2Mu9Lgbgqah2JJi4EOzOaN8FW+ykZ81AZY4JVwehhT7VNlV8X
TqllJtbjsahRafAb6NT/rvu8Sk/6yMiNnsojrwN7v/Tlsp/IBG2yp3w7XdU7e/t+vDN7CSwbfAoq
cCRjxmpEI7rpqdMZtjsnytY0Pyaa3C/KYv+AN4KQzoKa03Wub8oNq4lCdjgQQ4YeQ+uprnFjfDAe
BnfJNhHnQR9jCxIbd5x0E7jdI+IY3vvj/PMefBt9Nc4KFZkaBX6im/FhDBADxIhxDi8ll+dW4+tB
rk6/DOku0ccMMtG/9uqTqd5bwcG28U50LizFM4+fNyMyV62xVpr+XMPRcWuAEQvCctiOx2gbevkh
/oTuyUH5UHg4EV5dStzP4LWIrAE4tk2V9N1eDbLK8lqd9YlvubP20zbkMusP1hEu7964LvfKhcrY
2an773DOaqCVIUun1wjXAfcd4l/2JDwTqdv3F8i5I5JRUXNfcmj+vuz9VxuvSStdBAlTZz5iknOL
bttN5upP8sNS8Qu38ugpFytw+vLb17sd0hb5GeweTcrVprAmRwWoz9jUfYGalLJNHmBVuZV77K/6
U/RU3kb3znbYtZ+6o364VEQ+t/kBwdECIj2hrruKLipt7KZMQ0J0uo0W380IEdRnvb1QTz2XHVIb
48PSmyOltlefdsbDaTAnVbq4RAxbi+KfvS890xt3s8d/0zbxLtpDtpeIwGyqH2BfHrULv+FMeZXK
KhcFRxwlEF3X305va0bgKhbBssGFNvaVF9lvXgTUD/8L5ljLFCff319SZ95jpk0oW6ArpBnk329j
plHbdmNOxok6gQYErPmI05DbHrWDBRnjznrqvO7avBk84crncu+TmeYfcXt6/2csX/ftGmNxGbT5
dEoz5h/VtJ4quipg7LlJZvkQ1Qu517A2urB//tylSxRJ34Pkmur1ao71fpixtSCAXbxo+ZfOVFAO
sC7cVmeHwvtWBcPLybMGj0wGPF+knig7NlAd5wGf7vnw/tc6O45XIVYXhVRDM2Op4lLbxffJiP11
VRvAhi00Tt+PdGkwq2O06JH4HiWR8D53lZA+so00zD8JAhPkN9yHmsSqPo1Ylhy01PHddEJt1PLy
JvX+wTBeRVhtLLPws1wozMk4d/D2U/UrRPcLo/jzoGJxLQQjm80EY3kVI0fqzcCnkEkp6O+KqcXh
s0ZtqzWRe9Vm5dJXuxRvtXGzuRh9Pxa+Kzo0wuzQgW069RBdI/86ndDUfv8TnltzZA1UDAEYUBpe
rblaiwfEQlgJAldOeyierQFCaf73NQ2qstS+/i9p59UjN5Js4V9EgN68kmXat9TqlnshNKMRvff8
9fdLLfZOFYsoorV6221gojIZGRkZceIc1QIEDwhlEe7nyoitQQ0lHA6e7CKJX1Edvb2+lMsECBv0
xqnJajqRXuzsyS2aSaj+SDOsEtBRwkYJ2XEB65kNZWbmaSgXXre2doROrS1WBOOlogw+1lBDgAOs
OthF+O26iTVXODWx+DZRBazAlwPJmyq42M34oDFAIOuf5+HjdUNba1mEAylotVAvMBSFTFbnmfNR
ivSN2tmGjWXOmAW1rY8VNnw1fNTzRkMbzlL/ICCc7NgSsTsBHIOgEiM5HyVRBsQf5B/X92rxUZgo
0VUKq4aoafHyW5pwZjlGgZZR1Ma0Rw/6H3/vIAF8D41MiGyfvtUBXxzQ3/YY3NAYt9OoPv6+6E+8
mt6eKc9FVMB9bv2YQrSlGfC/jTp/4/Qsvs9/7CiM1fPyY05leYn6Pj19gJkoU0B9dtsOaAhVcNpv
fKDV1SBbQxuW7N1aThglHbSV9gQbqDkgBe1XdwNEV4oRbqRcW2YWQVvvsrE3QkGPBUtir6CnRy6L
fu91V1jdMp2EXRT1L+fjO8ePYrNBRQC/Q0a2z7MIUkM4sLr37xoVDAdwM00fg1LDeWQDmafAwQf5
sVKp8WGM0tdCnB3JsNuNqLaycZZFvQYgmwJCZjmrlOlI9cDoW7h1XtxB9je5MNw5u8TYSlBXjhEJ
m+YA55QFrG2xJB1+n9g0GNANO/ke+fTHUZ9RgIEfWQ9BaF3/UGurEqNgtnjpUN1Y3Km+YodkO3wo
O9ZvEb/9AivlbZfLf/+BGQFRhdOE7u7yTVME4FfniaPaIAt6mFF9BstxK8tGvn+/IYf3tXg8OQAp
xdPuJCb0yAu1DuRnrtOP5T9Mm3QfUlMqPgTIe75zJFXEBR5Q/9paZHGaCdOuUWFLq6UbvQ6+6oV8
DJJq4wpa+0R0bkCmMiMEF81iSbk/jik6w2hty4P23AJG+dK1ULiFljm+/sHuaQIDCwzVIAqd7146
a1mRz9C9m6ZMKU2v4O+wD6089n/gds6JocX9bdpKNDsor8MC1B3sKHyyh/HohOH7btb/fKETM4vb
W6vQhe4FNTqz04MrpSq6t+/Mrf5jQ+Dl8GtaOUv4N2o09aSiOeuW6XgT2F8DeAjl6MHwx9tyqy64
4gpEH+KpQXNd/Dv/PlGTMpCSDWxbUyMCLvOAyNRfbZduTf+tGWL2gYc5TMMW093nhpwyTEZD5QKq
NecX5FFvlV3/nUO0veEHK/eEiKUClmdRLV5eeo3RUWmpRPhuDLf0DwWwp+suvWVhcd+ZMYJpCCPD
p+crxT5ukAvNUVv6AyOGAg8MqFpuvEUUZWjRAbnC3TAUfQu8KPxm1NHP6zYWObzwM2ZUuXd0TQXj
sJxHiUetUVOhjwU7OpKPP3WEvwCOHHqoivG9euPLrHoAfTlqMtS8uYbOPUApxf+JgCR6F+24l3KA
93SRnX3TVRsZyeoXOrG0+EJ9qgbIg2MJhuTnDkECuPR/Xd+7lSuVYh5FEHbR4apZLIapYjS8NVgn
KDQepea+5oE6WuqBzO5PPOHE0mIxSdD7RsbkjGvlzkynFceQDvasj1sP/K0lLVwut5ykhuytcKus
hOMhfygDHlpt9AMZpE/Xd2/9A/27e+LvJ3eqYURBlkLkCuECbxOjZv9s9eW6jVXvBj9AHUFAj5cA
br+zkfWNOabSbOwQnTvG830ARb6sj65VvV03trqgE2OLvXO6GGrHFmP1JE3NLkxjhK/Uqe2a978c
qI38u6rFzoV1B38E+SJknkDYemQQcmV3fS1r55ShO6rU9Kf4t1jLkEqBKSuYaKiixpl0mJ3pqFn+
8bqZNXcDjwrsCaA2L67FTSruGqcycDdIfb1gtJ+DDrUhE1r2Qtq6FJZkZr9DHYxpUJqAXoQVYHFc
Yyet2pFBG7fo5yjxYDeNECD3x3bPPBo6DpqaPY1DYe2sMA4ZFB/LD42ZVK9zn7fHsjAkpP6iGJWb
GS2DONDSl8TJOrSLfJ+6EbnAh7Qos2kjYq65MIA3zokGcp5+xfkxIThDtlxxOdtx3h8AquWfYpic
UTpVnWcEQeC0lmR1A9b0m6nopI78e6+onPPWIrJdIvYVPtjYTxzOcIITGHHs6WvT6l+bEUHVUo0d
L4A2/UuTOZInldnLmKCqEqWjs4e0GA0gaPRdFSbLna/Z410d9cqh65x+T6UYmh67sA+FgRZwAK2O
F3R+e6iqfNpZlfUdWQLBs9YA2SpMGbGb4avSRyG1i+BOHxUx7ayZbq7lyB/LJWCaVLmlEACSWg7v
E6m7CRrtn9Lx76PAfuxq51dlQzTaQUB5X6qZfZ/65deyT4R0V+WFIUqMgTwxwC6r2WMO+z0qe6DO
pwr9MrkOPHk2FArQULVed/y18yV4A1VYHRjxWz4wmSzR5IRxRTdBfRT85/gprJJ9RZng/YaoNNKJ
gQTApKC6SPPtbLS72eQajEPDvw0Hyq6o9kDrXUUxIrHvXRVEgUx5QNwIxtBYYtKUdDbqqeBFVMvO
Kwq48OqmiL74gfX1uqHLuGHIlILI74Cf0b5bhKe5HVKtsBwyo2SWnZ3sMIRBQBeKB3kaQelql8Zs
b8TEy5NIpYZEif0Ur7NlV0mdEsfxCziUS9seSJHzj2kxo9we14emTe7LSNkgVhHPlfNDSKLELAZl
G5GfLaHRVCfaoIRYzg0lQa1gfyewfeZC3umT8sXJ0Gke59K7vrOXlxgDXBSOSZoJOpg+DzdOEvqj
MuKYcO9b+96BAjptGvn1upVL9xfQLLImaO1Uss6FlVpH1yMSd79tRQgDKTdEjLsQbZrrZtY28NTM
4j2YMW8c9APXy1xkwa42rZ9pNz6gVf0paErJq9Nsx1DQhtFLNxFrE3wjDmMPFI/OdxBllg6GXpHi
dhVktyqMycVO1Rt3GL5OefUH3+vUmvieJ1nUFMR6qzKh6E4yctV6Yj+iZXS8vo2rX4vWpgBeU6pc
njZnigyo8/laPXqbVvxYBpNbz/3h/Vb+Q6RKqMIHxa84WckId4rdDigHWoLWdBoOxM3bUX5/jcAQ
VDBi1MACB3WxmEGNzCpR+Twhqgd1Hs8oA+n7McizDUf4nVAszy+kYgKvBBCGUsv5ioIGFE5LGZHK
dUi1El79BFV027mBFkC9baM2uhmQooaZXGuRkA655mZVDeFPQZJ+48cIP1j+FsHVAlIY9A+cDee/
JbKihhSObzjPP0PtY12/D9pGwsATFTSeYEMyqdir5//9cVKGpLAI/YxSxg8Q/TMwibbewUhGbcNR
VpdCmQcwCgNqFyD2IEosiG0I/krYgUQRKrGDHPobG3bp9OfRfnGM7a6u5sb3WVD5cxjhR0i/a5L5
7gvz3IhY6onPy3WDLi2XimvXf8XaX0qNauDWl1mOevJpMEIwh0CQgUj5N1rixEhVR1UjpezXWPXT
RJGn+0s3Qg0xva5EsJv/B3Q+CmZK6Jr+NL7GFqRBXW/EXqDM1ev1U3758XhQUNJQORZMC/9O0k9+
jNK3U1ImYsXImbhxN+SePrRb6euFs2ME0K/AQcO0sYSNl3rd1GFp0I2wzBYF6wp3QUfAbGNPJ3d5
dzlQYPi4zTjiAt2z8BSjMFrVSHUAbcGTPKNUUicbQX7NFyllwPHINKt2iWbuYhQcZr6gU6HqF3/R
ph+2+f7iHMswNAf8JgH4oucRt2nTBzJsaQMaA5OjuIH+YpbWxuFdXwozKDxnAEov2xBku9motCZx
yCC0t6X/nHXZt1ySNo6viK3n8U6s5l87i9iroEZkaAN2WuWznjVPXT08W8NztkVHsOrPJ3YWmYyU
GIEz2biainSgXcp3ud68XD8yl1kMSxEjmwwfKYztLEJ37fRd2SH3jABhg1AaIin+bsp6RGqgq7wt
5Kk7ZNwyz3U3b01uX+Yy3F8yVKtY1hhvWbi2bk723AcppugSxDvI9rvdGPbhrQ8VuvbkJ/WsfK4G
x3i7vuRLL2HWiv6ratN94827eKo3iPP0clGUbuQP/l1n+NJNmeXRLvM3IS1rjnK6RPGBTwJSwhux
TRKWSE/+y1QDyiiDHpmTTHud460nxOW6BMkoj2qQcSsV3UiK6tCueEJMlRod0rRh9j5Euye2pPLm
+hauOSYjGvAMCZwWoLTzdWlTnylyhK511g/IM+fRsFOc3v6D2HdqZeEgQ6yOxjCyIIDbiCDbqLHk
3fjuWxJvEIGZG4z0ZfkmKdCy6DIJVaZ8Lr7KzJBY87fGkr+9d8OwwhOZSA5Vi7Ec5pdqJODSICvR
R46mh0BKHGSCq3jjTXf5WejBY4eSMOP1xjLLjeE+5OHGZ6HtcW+gzBsP1TvZbbjwsWFCKOEw78pj
fBGTOj/S1K7j9PjZUQnUY1W8Na1BfWYLrXsZHjCEJ4s3uMKjZ2HIYeAz07nP3RKdMm+OWtsF9nqo
rGpX4t+RjBbn9Y+0ksxwWOGrF+NNAiK2qGcYKiO1hUjL9NH/mcfj3z6nbU+P88WRpE+w3TxMdvao
jZqBeIfyNhcoKZv1BkpZW84X/d5iOB944IFyxScXP2MYY9OPa/y+MRC53fv6cZIa2Fs9pp3437bl
FdmXvPyaadV+aH8iDuiOfbgD+ONW1k53vM6BwXmevDR5TvvAleAi6rJdbyMgPyBBxAC79FojaD/P
7Q6QQ4XmQi1TA5RRsagOSfrSzR/sAlGUsUfrPtmj2FVY+xS5nPJWm3sX5Xcv7Z9VHpxRpxyQpJaj
G0TBvMx8apXx4GeRVzfGg90IqfoHST5A4tbbxi4Pa28wR6ryjCYH4X6CwnW+s4UqneKjD1LtS7NF
tyVsXd9OH4Yuru6ycPwmoVEVSN9t5zaNasFuRp3ve4AOW+1DST6jG9YZX4zibWgPVnhToDvHNCgC
2Er1kCAFqTzbne6mvr4Dbb4zY9Ur0KnX0o/69Orbj3L8FiL9TPFqMj6j8LUPsje9h0+2vWmyj8P4
msqHOAy8Un3putLTrLshgdqg0txqfjblZ2S7XEt5SopfqL+i4fZWS5zu+q6Vgn2uq5R8/V2I4K/t
/z0zyayZv2omMrSnREafT4XWtUQ+OQKDeJzLvw1E0pL2R9K9mPbeGWDBTioX+IvXypVX5F9ap7rT
nXyHLt9zFUWuYndIBj/2JeLd2SFHWw1lGp3qyji7o3GXaLvB+dYYtsunvR1zCSkLyqpdj8jcjapx
/0lHPT0kHZxHPK0sz0SW3n8K/eZpTI8Dst1J/ThUOznmeYlaUxG8GXx8/1mZnwf501Ddo5gtO3BP
PcqQAUK7H/XdXZgUXtvfq+XHoL3p+t5TipeR2RCz/+D3x8Bp90EX7lqJwXH1UISdq0vf1Jk+wGe1
tjw5+RQNP0ZzL/nfkExnkCQb/gnmt6J9UFHvQTVnPJLWm8lLEO+N9KOaHPrcAlM5uk1UHJrq+8iT
uI7/quvcrVqkkqJob6BYNTJ9ad0i5jSXjWs5SGTOuwgh77h/KvVbK028EAFWW5RXUng26wlJw+9G
95SgOpiHNxHqNeP0bXb+KXrq5J9Ql0HOLL8d473iP9vpdyM19mUe3dmo6BqG9JbnxV5KUAAyHJe3
6p06pjclTP0QM/qQTuLeh5L5WudjWLEFvY/UJDiGSffmcKb1391EcrZvdWNfd5BoVP2uNT8kcuv2
mf2Imgd/osyc6wcmsZLa3Dv+s1rsCloJs+Oq0l+qP35Av3iv1De5wvnkCRZLGyn3cobjP8FKvPoF
MliBzO08FRiNOGhg3eXBPBoPeph6FFQ9XW8eC9QY3N5qk72JzOdP2zeCh7BpLHfww9cZ7i63hypt
I4Sv3YB0TWHPI60VKNjzX6MbUlxZWYCYSxvuU4P20uac2GWaxZgTAz5i4hxul2WNB/6POQ1C7qVi
KO2DJZnwyZWd5FaNuXGdX+bmXEeAqXhmkjuQN5wvBuFWZNsCttaqKUNPjF3a2vTUm+btmDUPfTvv
ZavcyLlWGlnCKB0lmoAM8y+7Zn3cBJEhcggx3BrdoJ0e54/T8IiykuTprnxQH0IhUuMp3a5O9lN0
GP7amrFaXThD79SIgRhfzEwb5RxHucIFiLhceVs7Y3xjtaOyK9O8BjWZ6l5Sx71P0RPZ8+s5wGXG
zvIRgOC5LWpNy95JgZBXm5TcjajA3eZ29xbawQxWwbxV2/LndVtrngS3KSgcGoeQ3y6+rzY7Q5wI
Z+X7oyQFBLAZvTT967qV9SPxrxWx2SdvECmxe61Hn84NokfF/jZZW4OTawZOD4T4+4mBKExHFV16
kU5oHXdO+DUc88/XF7G2Vac2xN9PbNBeGmHPxYbfqrlbMLqxdyInd9UEQNF1U7+rBOeve3HAGeGC
lIMW0PLY2RETPvRmWY/j1g/FU4MQR/RPwOykUHcJb/qP8s0WSmrN7ejYMa1JgUS95BRDz27Uat4H
TSc9keoeeYLfwnbyE/zmBnZl7XBRHCOxBi0HZfniVVUXaUGqxgEPJ+OJSk/qGmNVUZ2b4U3t4ruq
LhASHm6u7+rKAoV4jS7a40xPLTlIkn5KGCSoSneKkDnRUThOPSfWvc5+Jy+luJAUoS+COQQ+mCE6
d5VAyqBUkVtOVUVttXbjdxNv/seEUNcTwBw4cBYHdzIYdVMCTPQH7WDZ8O74D9mtuktUT9rkuV1x
fYp/EB8CD6XotHRHLZpymFVKXD+KKpdur77rI0SC5TQp99c/ktiahedjig4dC/tNt3i+dYgxW2oU
8hY2qvDGmOW/qd4c9Uq7caTsRhs6N1QZY4L1fuPJs+KSyJLRMeEfK1yOt1W9ggBzS5mkVz+onc/7
DjFc/dPcpY86jBO+/fH6Otec8dTeImLx4PTzQlSeRlX/bLTFgzlPMKf2L+Q5G/fpmimqqvR0eVTy
dF6cNhlFa8tPONh6F5mk+vrwaY4188M4lhOKwUl+eP/SKD4SthSgncCSzj+hHZUQpiUNgcQsXWmo
DpKDhvFY3Yq6+3VTa47JK9kEyMMsA2xz56ZGLUX82cRbsiHbD01xH/ng8+e++3XdjjhNC6+E/5tR
IBDFK2Q0WjtYY2SzpFKSI5cnEQkuUxtunLVvTlnUaG7q48Y2rtxpEI6SALE4GbKPxWezI78ZUTcm
SCIpIYAqo/MwppVjbuzhinuIwhBxkYkQVDsX91rmmEke6gYnDuCYioqxFvqwrwFY282bCIqVY8ZK
QE4wEEB1SF7UFZAkd7qmRed8Rvz2LUxD9bE3FMj6fNM5Ml86HEIjDA9GzuVw/ROuLJPttEGAMlYp
+CzPXUWyQTlGCPa5sFq2h8zMp6OsRF9jaXS8Qu+dDXMrnklZmW6UqCzzCFDPzamEqrrXeFZ3Raru
k7GNPyq+HR/U2o83HGV1ZXw/0NT0ey9Ey7jKBeJ+ECW3X4YBXqv10vk1jtuNJa06JFz1AtMjGAIX
juJrRTzTjS/dqm+BQKHirG9I260dM4W9gsGRCW661+ebJoQcjXqmxVRnysMcwouC8FE570Yg3DeF
OeYPRUpd5v2OISZuwAeLiailY2RZJg9NrBIezd5FLRL9aRo3EWmWOfyJKTH2SYcQ5h57caRJFJzR
CZTStfOnvikEh9Bt2D/rfbK7vqa1T0Uah6cTQThmi0+l5siaKjobGfXBWzd0N07VbPQg17zu1IT4
+0k6bNrMn4OAK2E161xe1kcUx8faP2RSsr++mLWjdGpp4RVJOHVQHGKpyZhtt3NqC19UZ1P7T5zI
ZYw/NSNC18mCmPdWs7IUC+rzo2OrH8MBiWuFJzVkM0cS1Dsnmf+aq8rfG0V2rCjjVXq/8eHWdxUu
UZlBHArOCw/pUUiKEUelIdWE+1j1900WUw2q3WzrSlt3kX8tib+fLHec45AHyIjbB49qU3oxtcrr
322tiAwE6l8TCy/kCsmGPMALi3oK7qKumm9HKy+PyVhH3sAlQeWsaY5OldS3wHLKYyoj8w0QA0aB
2Qmon5o6OafBlTv3lMuqyUjQvJL0w/UfunUpLa4GRZO02Ay4lDSjao51NoZPlR8r937pIL8YmtJT
nEfWjd9sOt26a/+7Q4tDpM28t+SGHRrVh0S1d5WUHrLx1/XlrURVekqISpJPK5AqLnyKEo7ZjCYB
LgdTaHjzOMrfBgC5bzJik5k7BkVhulkdhvJGuFtZHYZ54amoheIHi33thglAYUZm0U+QNYWo+IzG
LpCa/9GMONgnnuzPrV+TNZNrdtGXaKgS2gz5TdhQ8by+kVvrWWyk3/RJY0YYoijnJuWPCS04INZ/
YIQLlmom7yC27nw1jIXOcpfztQa1fI1s7WcgK1SK5fePgEJoeGJncf4VSG/1MaQ+6lj5a2q9FkX3
mG8RQa/u2IkR8feTTzMFetWGwvXM+gmQ2E2OhKHTv5PPV7yFQbwxsAZJI1ncck4lNKKyxrV4bsuP
aTZ5RfhrNl+1pDjWWxTJK1HzzNTC13hKJVHSCpcua8aiPsRxtBE1Vy1QPbBIs5B7WVKJFkPg5Ii+
81166+fchDc22j3/o41F2Mnr2ZEqn89iOO2nge9idNrn97sxFXCNoTsx7rmE9cd27pdVYnEox+Kr
FOXfq3q8UWp9oz69sls8IuCtJdVhr5aVFsNI+qFP+B6jHeY3il8re6sOgtvri1mxQmZNei1KmDSE
F4EsI3ts84zWjT+0n+N4PrRNuWFi5aQg+UGpnXqYuPsXL9kgnRpEPwbuoCbu3BhVFXfqmx/5NNe7
64tZuQ4YGQRoIJD5fJjFYqQkZ5Kn1ejoNYr9KS9n/UM2jrVnBsF4X1kNMLk09I39dasr66MSQDkA
XBTlqmWPJs8CxyxSuXLR99kV85tjVzeauYWxXflQTJTyUMfveAgZi+PZGNxtcoIVk9YjrV/Xr4rD
9YWIs7FIE9ELInSK2xQQzyI+j5KqNYZKhtYHJh0yo5BdQx8gOzIySm+S+n6/ODMnVnwSQSP41+w+
IkPop8rzg84DUe7a6s0fLIqqG8JEVBrs5aUz64osVRJWFM1qvVkZvka5+YXEa58M9kZkWPtGGiTQ
dJVQ+7SXAje5qSlj1pHYBW3qDXS8A1M9Xl/OlomFG2hUenO0ubios/ln4mMLgOFGDF1z6NNlLPyg
R6G1V3L+02Nl80oYd7lf31ZFsPFlllRu4nL7zZn93+1aOMA45L0TFNhp9spBnt2E/viP9GDudFfx
5s+watiJZ4PN2FRDX91FMTLNiYXjYMlGmShdU4Ri8/Q4tVy1rh+idvr0B1/qxMbi0ZWjallnKfFb
CfPanaP4QU26jTti9Uud2FiE1t7opEEKsFEm+ZOkfKid+SGb3g915jv9a2UJ3AHo29ZTiZVgtDxV
+txM+T4Nfv3BdhHZoAtjoBCM/3k0GAs/yuyCsmqqdW9Oqz1JfbaFRlv97P/aWC7EGjSyqYmFRPUv
2//RFy/X17Dy2uLm+f81LLO1ZKpouvr8981By7yhVZ4haNhNYGVgpIFUL06me72JNorga05A5gaN
E2VHos/y1guHTDIlrM5Z4Ub6vVGDYah+XF/alpFF3FFa0+nzCiN+SHM6KT61MrrG7dZa1r7Q6VoW
oaeImhCGZszU9o/KCndkjO71hWxZEH8/uXVsvwX4VuJnxfRDAfkt+xtncjWsMURHWkWZ6lImNCn7
oanEoZyZn/so7+V/0tyluSR58nMHdMxwp4dkl3tq7MX67vrq1jIgskbhBmAUL9pZal8kVhqJ5oRM
6IxaT6v/shmGnIPXKN4oaa7tJKO4smjmC17ihd+FXTPCIh1UbkAtna6g1wxbczhrXkfNlIe2mIPQ
9EVQ6KqpjKXQ4bary/tmlg/+FB3LvtvIRNYSnxMzS74tXZk1q84wE4T+7aD6bBds39l0KyXRlncI
D14mWSSosLLSraVsv9i1VuomtRBfKGz21a/6Qej5xAfH641751jsctSnr7vE6h6eGFyc3K41tXaK
McjQ0j5nnFeBtGHs5P/RzOLkWrPj63qFGbu2Xhstf4y0eWcg3n19NatOJzh2KL+h7LbcviDPHT+e
cLoakOUAhCzI9tctCJ+6+EAnFhb7Fc+l6ZTA+VzLyN7GLnuU0uZLVxn5rpY1gG7WN0a6rV2pb7UI
1rwQRA5IFfGIYej8PDIFQWLHRR5WTNRPFcaSO7VTbtKsYlDV3GIbvTTGawwGXUbboHW5oGos1Tkx
zSivSItN+XurBd0NTI2IDnAW4tyrpl55pxA1XwyTwK2ADcCdeKFLOvgAzkm7KkZ7go9U9RDunOdd
rulbhi59xAalTxNCqAvyVhJB8iTE604wtb7DCGdWTc9j6Pwq+srYuEaWRLW/V3NqZJHeFWk8OUUM
2WSz1+/M9Cay3Gjv78xP3Q5wi6m6KQCvwyZ8RoSHc+8Ua2P8hokSpM+Wc9qM7hdy2PFe5wqzyJMd
NddcKfPlD7qfVS9GrbR/FaUSx17mZ2btFmme3CdtaSJcajjx++uG8IRRPhDdmN+9x/OtruUUQq2a
nzN0w0cIO37Io/R3XrTvvWooGDKYKBRLUKi84LSwuqDjHU8aXfs6sN8uNeOXLs37dCOIrZ0KkHF0
B37X3HQRS088J4Z5JgnE8G+hObcJo3XKxIRiKB9zaYvdb81JT02Jn3JiKpzLFK5UTA1Fhi6vqn2p
gmZjOStwQ8Z+IXIXBR4en8u+plH3Qg0NI/ox/gBxig45QqHdB4h6JM5DdtR3o4fELLn28zA/NEbr
Duh/5t6W217eQWL8GEcRxPLMTywuvV4mslgJ2OIBTKKbt1XnjWXwIG1m4OuGHAeEEs86MFjnu6q3
8dwU40Sy5fu1FxeCpiEKYyYItS3dJxFFlifxN2804y34i7kM18xl6NlgEGUG444U33TbMP0AwPMF
kM+LLaUbaf66PY3Gu8GDmcN2vrRuzuaI3SPgRC2Y6GqUaS+B2JiC9ihHWdbs4rE13g0//H3yHESC
bFghmGE8t0o4sRRIN2oXpIavfJy0UHIOTlx21YY2zeXbCRehffzf5S2Ont05oRRVOlW02Zfv7Xaq
b/36yZaU8MlU5O55bDrTyzQr3V+/7le3FSQuVRtG5SjhnS9wnhSpMX0Fjwmc731iPde1cz9Rw951
RfQE4O7mur01D2XKWqR/MuCJJeAsm7UEClSUiuTkJna+BebfCGNsXU7C95a+eWpkcTkpbWM2jdKw
mbuRUdoRfQpDBm7vqsoubFwDyfhM3ZPwXl/byogP18HJ4hbHb8hmKS4sFpcmlvoEuC7wHKUK75q6
aXZjGRb7wUij71rWTx53t+3Fgc4bZbSaXTG0W9SPK1P8Zz/HWkByQqM0GLRkG5q99be+L47Z1/oz
uqCH1Cs2PutaOD9Z+fIxBJQvCBUTU0qpxV4jS/ucbtfG/q5dT4IJRmV4Sgzqq+e+akgN0+Ax0Q0N
+WinVnPvxV340qTNS1AnW03uVU+lQEbNHvgIoJVza9ncZ2UggrZZ2/lBk6r7IUwLBFxQXL3uN2tn
EOjU/1tanME6KcSkO7Xt1EmGnexX6b6t4JuU5NyNR/U16Mxqd93k6veirybwKpScluUmHu4zwsYs
TivYz2GyH6t5/nbdxm8izrNjSPAUzA1YgQsGqejzHQyCAhLhAQxdLPvNoZmK+ra2+uTvwtTi+8SM
0X4zotzLhPxWa6r5zZDHztvGj7jIGMWPEKVW5uq5FpfYYCc2Y1DB5E6V0gxul2uDF8GdsQ/mUb+h
88OsUtTryOwpwUdjnsfBM3sIswZJ3frM6/tB//e3cK4QJjnfDyCcamPnWe0OPEqPSTNLt/IcZvug
DbU9RImBFwwJ2gth3N5QYdc/ZyNjT9f3Q9hYfBMk/2BEMZE/cOAiOv8NQ+I0KWp1PO/kLvD0XHuq
xvyLaQ6//C4aXCeyXw2rtDdO7sVZUkl/TqwuTm7aaxEYL6w2vd4zVTbcNQaiOpAS/5EhGuygIYTW
0uIo+aU+jfQhKlftk+QoxzyuzDSA+Agakf31nVxf07+mFqkBGktBnOqYqvX8UGbd0UmbO0OJN06q
cnGZ/d67f+2I6HGSKVdl182+SuLj++pnoxrjh6ZUm5f6viun4TZPd9yoqmclar0vcVowrHLnAa1C
Fkargtc/WDQHiZRaF8zmixtOKlCMDC3SlDk03gZj9Iwh2auj9fFPzDhC7AWQ7AXJGAKtzAHnNs88
/1FQm3WMniX9VoS/CIJiZzlHtBQt2qbyIoVVjFwrk96sXKOwvVQhH5jj9p/rK1k79GhdUhYHiMuu
LTlMCC5SY5XCiD5bumdrw0uS9296PIcvwNDsD0E5BRPTx0yM0sBDZEMZ235rpl4RJ+zi3JPHUn2g
NMrs77kX6S3Uns5EnmfLJTlQ/rnR50ejcJ5Snxm6qb8p6lTdFaN6GHxjp3TybVrWG8U/4RzXfsPC
eaax6avR5J6razM4Vsoxkz4n9zmuXXdO+YTcKTImti69l+BHfOb/Xzp1g/Oll1pRx5GM2QKUYVlB
td1AlbAJol1bHbVnqLMQoOf9tTinep7kcWtwmzbKa9BX1T13urNr+OcOTT7uMluZXDWcqx0g+q3h
iovUiDUi2yiIFrlgmDM/X6OaBWnftOzkDBt2C3zU1ZX8pcvLxHPGfAvLuHZwKBhDCEGb91JoQIGJ
SspElKV/+eDY7Sc1rra6bpeTUmJJkEoJ+Adv2WVK6We2IEjnzhiyOq7cxDTKx0mRi0+OnhQPA5j2
H2ZmAUEJi/Ex0HP5RZ+a8rkz5XyfxGUJ8pwbXu0y57FKnfzl+rlei/6nv26x4dmgF2Eb8eumAcLF
sQVsWb9B1rPxLFz9riebsAhRRmAwKWMTbwfBlEYpltq8sQMOB4psHDeumtU1QXENHwK6xuYSyRFO
ehp1E1G3QwSrret9pBogmbcGMNfNCOIhqkxwVizOY1Y4cgWMmXHp0vbyaTzkkbmPrS1oz+rWMary
XzOLTKcconyWbMz0iahmD23kTuCvQF8V/4wSqjnXHWL1TFCVRLSGlPqCBE4O1TJpJ4fngpY8tVBE
A5cO3es2VnfOESOkgCsuZSqHHux+LzEhi6Z4/aGw9cibVT/dmZ26lSeu7h6FdUcUPgTR4XlAieJY
rSRdqtyIuxcChfCL1CefY8343r7/MQLXIB0NHh28Ewz0HM5thdVcZc4c127fm61njcptq3TV/vre
rXwfjIjlCBlvVVtcgDHTGkhAQQvejM0HlJOIEfH/aGJxvylzVwI2plhkIzJ1l7RJ5kEkV27Ms60l
hMygM4IlegncMwvHDog0eiC36Q653MhV9/ONs1eOo0f/zjPvt0UpV3YOezQgxbASw9uLZc3RSHlv
TONdUkBp28A8OZSfr3+cixewirYHU4j0YjTIBJeT9b4SKoUx9elOLv7WAIW31IScst51/VNOEeW6
scv1MASIFAY3F6Oql7zEg9/SqqsReJbQtzPuelLld1vg4zAiJzIPAZI8d+ial7U6WE6MjHT8s5Oi
D3lQW++OBfQB6AiI6T9izjLdmLvYKnRGjnbwQri63PxMm/khavINb/sdjc+TNpYABpODA0oSPzhf
C9jBxJh81iLddHt5nx8o60TqoZbdVrs1Arf3+r28q4+VzEOItGoHn3L4T/lucB4UBTqtcEQl6Hwq
8uK+laMpDZue5frD4yjdV+3OSY7Mym7s6uXz+NzMIuxJWTwXkOQiJtL4sevU2nCgiJG4DPccFaVJ
xH31Mm8C3S8HKlgeDMT0KOglid7u+S4PtkG6PbM87RlWHHbZym9b887O/koeteO0S/fGcFsnx3Q6
Zv/H2XcsSY4kyf7KSN99Fpys7MwBxB0kaGYkqwukSDbggIM76Nc/jZrZN1U5LV27e4huKYnMBHOY
m6mpqZrHX03I/MEb8dPRPzxjezPVLjeywZtmUb6KAkyDZipc+udvxb/3DHGR35sgd34TBIg+PMOu
q9TcKHGRZcwjFeav0I1ebyDUVNB+gPQQVBX3hO9f+1/UHX90eT8e98NDXesmt5wcl7dBGD3j1Q0z
Db8aVfj3CIYaA4JK33dnBLAPt7BeNavnFimDoqrm0HE3CrbS4rVdrkLbFhpEZr794rJ+cUjnQ5Sp
IOSuohM4eqXsodlfe5v76jb1YYeKDPn258/uD24hdk/0Hl24wyOufThWk5ULXDUFeDsduOVNHhFb
+8Xu+QeX89MhPmxr0GZf5l2t0YK3oE1vmpn1SWSt4RNAc6x20Juv+C/FZe+pxYfohtIfWgzQW4SL
1UfLxmzsYKA5Qb8q57XiW+qQ3Vy90GIus/3/cgt/ONSHVag100igGTQii19c4AC7CravWcd//qDu
6+xfF4SsEHAJUhwIjMN7DlTCD+tQkLJqp9H6ZGQjxn11dKwQmW0EMc1DT90zAHN6tvMrZuHPz+7f
jvqRQdRgUMNpVutTkaeWaJnp7F4BJDNzOaT7fpEr/LwUYSiDJjjEEdBKvSPzyEd+DpUuZPSm+b7x
8S0Tvp6tT73Jb39+Fz/AJf9+kPtJ/AC6zVPbI5PDa9vaUyxtqBsVAEUhxn3F8IZXLtDdV8WNb3s8
QIDMsR7KX9GDf16ZeHR4zTAlBObpPWmFrejPZ2AD4lQggYdR7Vn36+XaIc8HyBf8+YV+vJkfj/Jh
ubhWMZh20UPbSi3lpZKKenPdbo7+/Ch/cC2A2O6qqffqEtP8P1/LholEyPZuUPbh0N6cCDEgBK8Y
YZmv/ztXuu+37cdDfQyKdmEqWavrMElxnJJ/UTdj6t4FhuLEo1aAG/z+v74ySF5jZAD0eUzgGR8W
o7ALqDiRQgZgH1fkwdUTV3/880P8XIl9v6KfDvFhKU4KHxVpuyhcBn13fFTUkNMtt8ERSF4bzKqu
+y99wv7ggf10zPv3Pyx/kNIVEN57wHEdcBe2OWWvJJa25VViApyU/1gf//F1/c/8vb38Iz6Nf/8v
/Ptr220Dzwv54Z9/P3fvzaMc3t/l8XP3X/df/f8/+vMv/v3Ivw7t2P4uP/7UT7+Ev//P4wef5eef
/hE2UCjfrtP7sD28j5OQ3w+AM73/5P/0y7+8f/8rt617/9tvX9vpTgJ/eM952/z2z6/ib3/77e4s
+x8//vl/fnf6XOPX/IILLLh//KX//vH3z6P822/Esv6Kchgq4fdZ7++lxG9/Wd6/fwV63F8hooJK
DEgu5qPuTuVNO8gCv6ba+ApwM1ofIBNo+NHf/jK20/fvTOuvqK/R9rnPgsBPERyK/z61n57Rv57Z
X5qpvrS8kePffvvH5NK/9pp7voMVj/PASUIPx7DuK/eHVWJ1FciOCpoQIxybNUFzW6EYbmKDkSF1
TlyupNtWHFvXDYlSQJNbPU91KGYzMJg4uGNPG7lSQSw62IR2qupb2UvOB6ZPLu0O5bSy8iZyNoXt
8zA1qe3ItBFrmlvgkePjEpm6W5O2Kkl0Kmt/LXK2QktPHUy21tQclJB4+0Gd16iA6IzUVgZlWWb4
zTD6RO2D1S1T0qvQgmxPqDrPTad6dQhF+BAqzOHW2H4t0gkVz7rBHJSv1CAa5U1Gt7JkjVUzveuY
2U/MKCQb7IUN3cQkSZfcCaQ+sDUCV4fVbH7pSRnWrBFtsEEmMVezxNyWZAU54P19Uu2UhPw42sO1
qqoLd+xAJXlQZiNkO+xUFE6C5vfBbK0j9IYaiP+vG4U8Y4YZZgeE1plNTh5N9h71ehVXzR5XuKn2
eFiNMVGT7HEf+2jYtwgNq6gkVnSoigXqnZOfiZZuFF4uhKrQYN6GoG6UsHbQO8NnVks2Tpy1ec7e
YIZ5yrzKWG47UXy58ai1ywd0MS/WWJwhcnsEx4S5y7nItmNL90oPs66kshsot1W6zXjEimCmOjMx
PEGiCcW+zZqaMHOuogafuWqifG4jWWLIV6MAaKhgdg1h1KE51OClQHA+aCEEv+5ZYk0yKSwTKgvX
dlzDAiM0zRzmX0q279ppncxjg1q0s2MyiHjfTWYf1vFXrF8ULVjjP78DgBLuoBI0QVCIf2zvdECU
yn2x1ljT94PzBMdvq/G74Lnf7XDdR0paly59HuJE5OsziB9R6RQxFa8A8aH7eJoceS7bNVnE72MB
7Ks6w1Q7+4QZ+etOBlhfew2eM5Q/s86vyRCTdo9ryK0KJ3YFT4a2Tdx69vRuDHpnTJBhJpbdJcSp
AweSlavmFZdpGo+DXh7vqqnAwQ7EZe5cpVwsSeWktrrEZg0u5QDFTNs+OaV1LFbajzM4zD1zmwX6
j8rF2p3r3Cdbbz0VmfPcNJ44w38Jq2gN9KIMRbVd8mq5rC9S2GwvMNaUCz+7rPDnU2J13+JVnWNJ
6nhoixhCUxEIANBFFZH50CkFI77qdMEyHffcMx+qPfedYEjbeojB3o6KLJ1NM8mdOupVIBGd4ekZ
BAP1nUGNPco0v4BeYKdPIZdGmHcFxaiBpvSnDJJITaruGS2qqJ9Wujbv7aG2yXFulxNfzROpyIlc
rbO+b7SuNVq3ZzHyYHNgHbYE20iuQhEPxSAPnX5TNfGgQ1NT1vKqC/NSVOXZTfaQ2Ol462980v0N
jIJBRq5ylooTNKXBKt4zWITQXs5UXXMqIa4ofWlUUdd9caQKj5UsNnUjyfclHfruIHX3AI1CWDTm
1IAwdfd5nPJUbvmDsNoHhIUHVW8fpiG71kRet2WJVA1PSfWXyWCqnNm3K6iz0Ou9flNLz5Y5g3Q9
dVtJZ15RSPiESrUHDhpTJg93R/9FUgk22D07/fBamCA4AGQDvxrcxw+lvq0R+PH0ihIDWkhWtPmX
DC0c5c3RJnSpKelfN+UNFStzI3iEjuhEflJ06HwPaG5Y8aDudIVOTI2VORt0dY8l9wikTtZjq/Cz
dlV3K7TUii5tR0c8N1toVIX3Y1MApFRDCVmPndq3qsnO38xATBDgcsCz+PKcCWj75WOYm0tY1m8Q
pPAsU9LBsSgRDfzfdzbT2cJe5koKb0klmbn53NlrYOAdzxXz1RkH3x23g5G0ZUOl5jnYn8h5zYu3
hsPn8tXM5ie9bo5O+3uZNbcFUFUrHWpq5KoP+2Vsy3Omj0eXGjmhwk3UdQ/KVmOOMUbmVsRbr8SD
ViVcNZLe78aRNucZ0I+i5IyH8HbzTW9YHtGqDXZnj6p7SmhD2s98lL35ULLswdbKIICzm9oPcb5+
c8r5jJkc8ErMELoUJ/0ypVp5g60Q2U5d6R7Hoj5OW38wAy5Ps2sGK6ZzHvRFidRZiZTTfTKE81sf
2dy5rkV1Ac2CmZhPNPl4GIL1DCWQQ3EwuyLM4NVtfVIvk1UeitpIKlC0v0EfOdYKKx3GIdVUSNOS
OgRXLKlGNVZB3zbbxGoS11mRPbiH1uJhSb6O+RBO8AsYO92zC08tnUhhA22VNZ4XDIqUd03pBFtj
LMZwN+qrYk5QY2qRX/RHa7KOfdaeDMir9OKoJVXlMgWfbs6YIjBpslkMPhtMLxUGinzI8aaSjhFS
sVVx6S41OtkDtvuKonMeNmIJoQ7O26jkzK2X0DJ7Roo66ogd7c4W512X1JadrJWvu1coVcWd2Zwb
yzqXsr7AIOgylNul4dtlF/0lu2hzmF0QAJPWnY6bdA9TPx7sU7/cpkreajClci8eH5wNaEj7OsQ8
dx8tkj2smEfORyNqe0w7Ou2529Sj6MVhXqt41cPyletL2ChOaNoNRQJPbxx96Clc9SLUezOwWxHy
CnSD6g0IdQjRFlpWKx19FRK/XVtSS6kp0SZayJ0iW6ClVgWQctRHrNVztXqD7TLIsTOBJcPrcJjy
KE8kuveOrE6ZcI9w4j2CAjhHe1bHZMwiidzGsUXS7ZWHQ2pw8rlH9aYL18o4WEF+lBWhd6R10SH5
z+OiyiN1By0rlvPGZNNHs+/6WW2kRS8TZXyDKki6KDI0MT5UQMc4tOsmFuYWG6WLT51MvddeUcPE
vSiTrfnCHSW0oKytpvU1h9rqUpaJUo/JbC4JODPJshhJ1n6W0gmHnlA+nQvqVm6i21g5eEimbBKZ
Vvek5Wnpqhs0sa9gAXLI62zHrlKOy6Qd7F1LMXkIR8O13+JZIro5cBvMikROPM3UCkO25VES9wit
8Zt4obBPqkZAhb83SA66VHzhQ00FRLa70nc6N8S8bMgJSIHB1iFJStvrwPXzosLPcEvs+mgP/aUe
Js8kRpTx9mqW07U3HpGRxzW2XHO6FDXMISmgkmYGrW2fgpFbB+eyv+CCU7CaI74ltTalU9OmcGle
XxB4Q1UcM9ImpSwS2MTGjTbGNkTiAU27eDFh81eh8S8L01thrlliX9knWpZqQGw6pAOS1fW0117F
Bq1LK7/dwfnK6bppYV0iP9OPqqCbUjKg6mxCfombwyozo8rgQEKt9NBRwdw4tuJqov3SUbEVVAl3
/DcT3q4QMHq3EC9XOFw+uULEg0LVuaXSXJkhCdMDpIkh9P5Ccx7pwnVq1CVuHkJ1SdtlC5bV47bC
lha31BERtNwikLIjCCxHGiFRGexcu0AB4AJ0BiaOhCnFcsG2HxFVQhZTnt3ZONl2drwr4Q8XyZ3T
rtx5BlexaCn3OdukebTb9VD5XuW4p6LXvP7ofpmc6kHaxqnW0/qTU12EXbPFnlKSaam+uCmf+aGd
+AGNasgvu6lU/TZrGJ8Em1PoJrm5B0qXEeQax0WDKMMTdzRi0+hiqKRPfI6Ey6Oi3pnW5wzLT7tU
9RQWdhUyvFlDoXqLW3i4p54W66e8txO3UeOceEbbB1g1QQ2+il4mcKj0Mxt2koTmzcgwVfsV3qOn
1Wkv5MkTkxleMM+JcgY1g2b6eqeH68ip4YFfDUW8cS5pUb/rzb1/wunUZqwfoVP2ydsuVn3Afbez
168Zh/abm9rZeHBFuAnO5LoxGxqPFQxVy6WFtv/ZLKPMmg4CSfDv9dCe7c5vMathFMNle93hqtnc
oGnsmaPwHPfoqjcrk8dcw3V6XB9pjqyACIeua8narmFkk1gjK+tzhVlf1XJAcIE0YbpO+3Ge9+NS
T8fOrf1sivUH6dYhrBIC5yCjGuomcqlTyxqZRmKzV+NhSHtEJDivQjmyZCDmBMBnEpRojGH7dWK0
x8hD3ucPShm2WJ8OGo2Zj6Fe2rxghEBHpqeQAwxUdI9bbzBH0jiWQ86UVWf1BkOB3vU2kcdoA8dO
XSfjqiYjW0Aca1lbSZajjrqBEsTGp5LyUP+yD+upPy5CO26de2xm+wgO6XGNWg4ulzHGuWxjxSKR
damuyCMK+TBnbwYW3f7icOWyYm8a+XKZuupCHjD3EGOO2q09Q1onixQe0e6753trr2lRw5J0/boM
1UNtuwGUBIL3ii0wSTVM1terr+Tf9NorkJppL2iFP1txFgtljldexYqwovye+TcxWI10tT1dWZi6
FcxCArB3bDZRONpN2KlTiN0mdPRQmbu7IjOcKwEkjLB0OLSbftby0K6mG/i/T8TUnqVJK7I+Wl9n
X2ccTp67G9VGaFnTdaGNOj/CjnxypsNS5MfB8W3wdix7Ymq3nOZw/n0G7tAPI5tD2DqU+dHeQvAV
YlTr8dY6MbqCsQ08bDgqaDwSbfVtiFw0Tp0A7oydZY/LpY4hfRYJrY+WGJoEXbrUfmesviR2ePrc
qiLcw/xtcjCBtGIq7W0aixTqCElZe71phAQXtMUJCLJ2q1LTGeiMtpEypmCWJY5jxENJElKhwTqD
oTN6uyaYle7JbubXonWvsHFwCQowwh87R8EArxG5+FSKGRUt/g9tkfKBIPFpAOCtENLSYBCwYdfV
g30PM8+A00eRP1f2clMCTZmSVrtwzTkOfD00GUl8g7pQxzElop1aR5byohDia4Ga5bFu8MiVboSB
RDgfqgnclZL1yUQtU2f8WC1UQ6wtlDGa+RZJ8zSvS7gPVmStWdTikylfyIDgjBhWpBq2XikNSHDN
yTZWSWWooc6fNUQ64joRdyi6H5FZV5Frr6wqe1//DAH1aFgWQEcTylUXvHlQGns0UZs8sTeckJ8R
8dQNFd1rA7artOrMF9eeXkHSafyK7Lfacm5ytW6Wtd8EG1WfyGBJy2TADpH1lq+X81Ev3omwnuau
fIYxxdRGnawizstoG/MIxDxGBNYeuMAwfworTDYz+IZg5rhk5ftSW1fDKq7Fkx2PKnlYuHVd0Evo
3cO4ygB9KD9H8sCRPOhDE+recjU2k0KMhLVrE1Xg4nSNDkjRUxstzACqSdQpKuLchgqoMk3kbqhy
B86yqysUb0QYs70mHjjG61T/qH/NYNQBaRu/GPOgrm9uu7Epc5ndNJGj+kNTIOeq2dQ3rENsbJRY
mSFVqEoG3zMmxMDEHtqjPJTrE8yjdX9tmLOfVltBoPdOw5KH1iuCRpYtZ65oJ/ukDWPUvKBu14ge
rHjNAaMx61Z3SzhY4A1bZrC1JLDnPtTGu825R8qcmstAi2ftXKt7oAP1QDHfbKHSrwyCqMCPEn3i
tHnmMdgXF6d5m+sx1b4im3LBZjUYWMtBxZVgW1jXT3SpONO5yrgO8xCDDvuxzs3DuBnHwj1VWX3f
L3YTgHqIIeAzXDlADO26OkCLp9UeO94GokDfne8Uw1/0Ypk+DFfyfUrn3E0qSyQ6NgrTftvRpP8C
dQja5ahNMd2uGEWIzXXJmkSxl/RC/NEx4TcAgeHWfGj15krs6TwpaXuPezanmwXF8jkdu5Vqj+WX
Aplgjjv1dS5Qj4yeA/oFZyWqI2WZKfksNutQOicNP94650XTLp0mH+RAhc7PwnM/lUtwD5hlHU9w
exmNh/rgflKX5eB0xwE51O8vAqPwnmsFFVDDrN5jt0P6kudzlAPDhbvo4lnfsoPW+LDwY/ma5Fab
rNMc19oa6aOXHawcm5XBWZNmzXCQ67lZ9HjYfK6O9PKyZ7M/oALTZDgLNRxwtGoDpifgH4IOstrg
tQktYDJkUKONwhr5VgzTLRvBBnxduAcr7R7WQ3phebaa8IpEoq1j5ZWvSqLsva857jP40hNxE8cz
MaNXaKmpMmivneACeILX8imfwOzWtWB9LuzlUBvFYTE0lvfnTGTJ/rmskbvmgmK6Nxx2eKm0j8Ko
QtsygmXUA9ithPIKw/pYtmWy23ZiFTgnc/fHxmuuZahXEHa88VqE7gB4QM1iWCom4grvFjhX0wz2
rJaThfa7xrWwS8Zpu2TL/jBl9c0pjKe8d5PWHnxeZC+mNb0Oyv4K+gzf+mSF/FzVGjd1qG5W3T6i
d7tgoiEfYSFeCS8XOzWVlsKViXSfHKTeAJUDQItpS8xEii3RHSxNGXTEiVRrjYa2iswZguuKr51A
8DgPWUQkGsNaB+TEfza1/Ggqa+q2n2BRGlhuaAHBhKc9xtaw4PpwGJN60k8mDIHO+2QcFREI5mz8
xF0bA18yEEN1zPPpAGU4jCAgh4GSauTqHrgIV730hlIL+hel9K0Nag8r4/0cVhZUrxSf5GqqY8Oc
h5OEUCEAR2JNya6HObyljJ4qsx5PPqYrGkztQUCajjVr1RueI5oKWEID3HxgVYxsFDflUTFqHz5H
vtEJOO4sftY4CUeIgJEVIdNFc/KrsgQrohy0Z9lqd6xwOgCifaAD5VRaNgok5hpCtuFrPatg1LR4
qoFlqFwhV34ZMeveUY1wmkaZq1P90ktv0j7nYgh1ssfcxQu32tEYVYgko3MGm+m05V7ZCbYPDvyt
Cm+sgDA1GPoBlAMbUcsKYHceWEDAss4JtqvTPAddCdZRFq5nSz7NThWY2xAtvvKFB/O7sTUHh6sH
p4VsgRsrXX3corYcbqvd3vKW37S5gKS/lWYw+NJSyOil5WwnXGJhLdC6m2NrtqPZgcOPHRL1EWbk
TL7hGShreV5g6tXo0bi4DPZCyxpuixJnPKcd/zRtQP6tBJ1IWk2f7TxoI7s1jw4HaD8GzV3QAEVE
uUvf2KIBmIGWXbi7PhSCapN4MHPxaBR+AHNrEAO8dVwZBJqxKUF1c7aYoxMGd7Gar5exXC8q9Hwy
3x7Rq4FHmw5V6o5iuwwVBWaouE3WzTEbz8BdywcrUOp0QW3i7BUdhpW6vUv5M5YJ2k/HJbu4ZYsa
v0T9k2MKzbogucRYEE7AzYAhGzbTcHChP+uY39fiIjvnIzVG+wSVU0wzywcHyC/PFF9FzWCL4ZoB
/cUg/Zkqv5ekOtR5foAxmRjbZFTndIZpkvM66dbRNcvjXH4u+AVjFW9VqRzLfD8o1phOPnQ+Tt0n
zML7hvYFtlZ4n76JAfkz1xjc6FkBvzEdjREo+0XN0dc3xe98xdP6cDeDwhQxYKAAr6uXK3ZcANSI
0KXah9RS93RxtVSsRkqg/uui9Lfru+ztksoCWZoaTpBRHQ+tkh+cbEw320yEBiTxDsflU4x1HkGc
n6mxFRr6p2+E9iveOVunVtjqHeWoaTXrrSfwBtPys9CsS2++6rXtQcgugrlxhLOK962NF2eM1+nM
BdyoniTm7s+ALBjfvlmT89Qgj3LQKXBJc7Xc4lpl6kUO+QU+WS5/nuzuOqZlaM/AQYSAS9z4OLBc
ySKnrWIih1izx5gbczzpc9y1U6w2U+zAKbdnsOgawVTNVPgIzjlrdpuab9+qsgZksx7m3U53rUgz
3710s0KN4g3BJ50Lkfalm2Sh5srr4M6Xlkzneq5x4xhGBmXehxv2RQIPu0wLlFkGdv4M7OKHHvA/
G60/NlYhwfYzeu7cmYBQLYeUFjQpMU3ygW0F2d7e1mALFNkm2nq6FQmuxbDsSrQrBlkC4+ocxb56
ApPGmcJygODZhkTeMGmNFHA1K2Q8nT9WMpi4jJT229QPQVUWbMcksDcBLrWZXcBz7ATP3E7Ffohd
0+On0cF2vlhM8cGFyrtToPh42i97nj2r9Kg5XWIPwTzG9clJ+nyL+76Lt+fclk9Z6T42FyginYlT
nho9kBcDcM8EnrVpgrw4dsAFArLuFPg3Awip1C3rHYU5FvziEEzkHNlf1Eo9FdtwRmxt3D0RGJhx
1/mGKamb09aeavaH7DLDHBAzLWd7NU4baU4yHTXdb5oKxbVIVGDKzspj41sP8EOzsHwQXQvM3+y5
DLZzA89SwGmBiS0tj1+6MhppFw5SsgUtVJgZRS36c/XBQLqZy6QBoGydyZHnaCGYmN/Jq3QElFcq
7XEePFWKh0Zmd1YcLXq/R/vIRiIutKtTZNCYIDQ7b1TX62T33yxUl9bXBQ1scUJ2g8VLCyTUQkss
RUkw+wQPolhDAFkGEq/d76MKvHbo4rK2I5IggzgsBKWjqyTQFoqz1NnTUUxez8cgn9SgqmEM2Ihw
3OewKYHJqNjDXwy3fuAOtKA5TyervmmkS51x9baoA61jCIpk7lT8UQ1pKAJGo6ZltqYZYL4Fyod1
m6dliw6yLwhGQcpbqRTY1gwGWjsjhwnC02iYfdH4EKqX0ieAU9FnMrTQqWQoHDxm/dMCz0H0B5dN
+4VOvWrf34MPXSYgHJj1BFHOvVtP4PsfCAgNEph5X+s1VotPfD23xn5YtPakbxeJluq90doZSHxJ
uqvqYfPdaYoagiZ5ZkVwqUHznKPbUsfGXMZz1floGgNy8V7xMSYemS2Jho5EW2cgAqMZkg1wf+QR
WE4MtAKrjyclD8ftSQ5dVKHyqJCXrLBzBDUMHS6DdrRyRWzax3nZaY/+HkyIUyUTh8zSDlypjkQq
R9tkmDMPIJUIgFS5ZDC4q6yWaoBiOpKac5PsQGLnaPUUsjwP2/QEmVVZqI+d+qSssLE050uzI8O4
dDhTNxyBGmuN6SuyC82whwugMacVABStUMI+EDC50lMFJdAQrkmbJU0PdrNAn7Fs6bJfFkX1NXOn
eW7TUs1oi3rSQTvtrfEwwJuMlpV00knKyUkWtK1kZCiNTyDwqAm4XcrHthwfSNtdheOeMfARdnnj
59w97NC3xIbr9xQDpGHViRDyMhWEpCwsWXsaQx1L1kgdDYMzcIk09ImCCU7H3KU2uBZYumyxQKgA
YF2QgDuo9DWb8kcud7aIK6TWkaktACsnVIkDU90GzpMVg0A7nDF1uiNXxz2x5XUtq0uBzLQC6F6O
IlYejJOiDn5jNkwtTJo1wYoKUrWN8BdhXfnQFMUIKLwo7i3Ruyy8BVuSn5frxnXeOO7qxrpexPD6
rFseKNfKM28DtXpMt20xTKsTpXHPCjGuppfNku0czp1KGdWgcEzhhCl5juWrChKNUxnvtEMSa+wt
65DENtYeZPJQI4F1gVI5TcHcDVSaDBNqamSa76tSBBqWsBxNZlko6pU+UPPTXiq07xta1chM55Ab
PBQNFFy3BLciLUYtWoEp2PJkppM2HkpAOjPxG2NPVVmfdm95z5wW/SEgoHhCIE0OTwZSl24FQNIM
0QhCoZJvCPBDAfD7qrvL0RTkWGpIU9By0fC8HbSrgUe1/VOWJ52YDpJTbEGJk4lkcp3YyrR4Riti
MXHh+svCtYBndeQOvj3VKWooqBCEZinDyixCLVODjGpVHRlek9aLtzQ042FrISDtEqRzK8xRL0Bz
VxmN7+D1AjLSZOz32rTUkXai7FxqLR4nf1A2OGfqVG0cms8uAnr33Mo6ysoOhQDMLxdUOawgcwRS
FrL50DHe7bWPRA07zjuyqI8nZ4IWz/bUWPZNPDjLeEYwPwHi1Nw+VRv7MCi4sYjraG3ENkZvu2Tg
j4M1s7lrj7uGIZhhPRf9cima8dpw4TuijPpyfuB4m5DHw2RcXf4fYeexI7e2bNsvIkBvuvRMpiur
KnUIVZVE7z2//o48uHjAO53bkLbTlqkk14qYMeaMMRQiXbsIi2qb0/Gm7ON714hPgxzvcQqatPN6
7Lwem8AmhLkP0C+DKskDTrikJBflTfs09eppEIY72WR4wgIBuXtUgZbyswWTwAfhaJoZypfpU04l
l9p/6lZ3KJr/gx8g0OP/P9ixKYvQa5gQyTDSgMv+qwAaOrzubQPbYrSW27nmmz5m16E3boKxPzGT
3TrhllyySC7GS/JXSww6kOxOABeNmH6Onxg97srgpnzuIjJKvR7oafWvIttPI+K9ljLsOZARR/t9
uzeGGD+kibEI8AsFxjGEKtqxi7vGNV5cmdWo2xKriWZLL/tTWSvn4lzatZWfh+/jZqG/KAoF8sBa
UJkZQxGqWsyb4JmsI9X20knyLsq6IzpgdgSYneRpo43Kr/07ERSeDFKjxbJoxpuroakNbt9PmGql
q9LsVxKiqd9Spj3ZVRqky9CnF4K/zhff6F7Np3XvyG6Qbor6o8jth0JvRcLrGbah185yLZ7ZefNd
LONNmq1rv1fXRDwu/vBaaa0Lq+Cvf0wKjJoCgyUOoTpYQSEyZNhMzgwq/CHliM49diortL/stjHd
vMl9UYBjkXRfBPXOuz3YRTPIrCqEVniR6oxBCLFahXSu3LnIb+I43ab8uLWaegMUuZXc1OVbzbi4
Fp4n0IDElZQ1GMc+MCFVlF735WPh4qn9tDS8EQns2fAQVT2gAq8wVVduVzd31EVye8SJexU39eIJ
A5rNPWtRDRhALevuj3SAStKz7VAOtlNwMEzuaZhVyRb1gzNVjJodVQcHmFXTN43szpUBC+GGoimb
g1qxbGPMCEcZ/QH7T3r+7nSMMWHvpot0zrf++kt+2VsUaDPooY5Eplxja4Y1RtMb6c7hjlbyrJM0
tuv1Vfstvgw9TezOEqcVcsHuXXktb52x3kdX5fc4SDSg77VIba6wjhwP986ELal9yZx8Ujv8Hagv
o4rXsjqo9Y7PCVSDCYCjVdlrAe1VGjpnSPY6zvJLeTeeWmN5/5ROxzEFoE9B8xDJdHG7rO7ccIzu
v7LNdA1r9pTuPktauKxSaKRrSDAMWSxZmNiVmj0PsAbCqZDW6zQoF02ozyj88WIMl15jI0ejuxOP
Qf7EAOo5s1/SeQ6qlN6xYdJXIy1zA5TG70ofGTB6RHL4dSWHeyjG3N1vu1i977/2cNwA5FJS51Yj
MgQt2lIlElkfmeu4ADm7h+NjkBh8FtfJWp8zrXnKBvNWdtN1EuOflubiGGqnNMwTkR//Z9YHkDph
WP99KGFA4wznFsesCnT7X0zTZJVTNbFHLkoNGkwjDY1BC6d+irbKmRFaNPpm+FZF/yoiEdsAqOIt
X97MInzfq+PSDdp1ZUTz4DqH17R35uIXIuNZOe6M1x0ZJHYXrTDl/yxFnRFBTZUVANyMHsQEZSlC
ogLjtPME9Oj0mrV4kFzJU/6nMyufq2jZtBDXfigeaZRT03ZWGVEH8EWjzgW7Mfa4mU+qcGZdZvzg
EAS3r+NFAsNqEJjSSXUFXqhy6z3FevixEAC5hvt98NM/48FC1KVz5SF315Qhuszvb5hPDVGPvBzW
8lGgeIxE2W/KOTOls7bs52YkH4B4DXtrF/TLqNvqUBO7l0ognKDT7mLuNOA1Vbd7pk6ntZwNZCEr
Fd0WVWehPMweveJloQSZjyFa65QvyuF2RPVV/oWVZicz/aiX1Z9BBdgx5HeWTrcJwioAeSmlNymU
mH8mZAvdX4ftKZmm+zZkt6RZLyW9nuw22+h24rt1/JMX0e0549oWPmmbPS3FXMtE1HIsrYmFvToJ
Vs7D1bjqqETW6isH0rHMmbAJvlhPQVJNgZmtl+rO0oebhqJvJzrMEjfWEo3dAeulcWclYcm4bLRv
OiuQh+JUtOVtR0hh0/xGaZdODElZRs/meYYk9Sqd5ozmDV0HkGPLfu1b+2sm9W4tqO8zIjT+tunf
2mmdpcsiRoeOZvWvet+/LH3+LH9aXeb0Gdr2XoVypgRjWxF8KN9HyXTUn8WuFcnOTBYxJdsF9+N5
zIs4AzQ4ddTr5h82O1msb/+j7QdoZBvohR7Ar4WDZYTiPHOG/u2L1NOk5tRSyu5WLJj9OaO0q166
WeWchINpX0uESVkWw+WXPlnO0VXuJNbupi5u5oiXwWr8tVB8LWH+9FAF2gFY2D2ge2TEJN3Mo8q3
tPwqMOQWN+gHtrlZZnJ7sAba7Cubbqurx9q+V2Ps38dL/VuYM4YtI6TpAhOkREikssa1kumRmLLk
elXRQD2zti6MgE7bWNGMF5x36XkAvih0YJ4vKNJZCU1zC3e5o9PJwr+tgGJYCT6b50cuK2Z7yfwk
zIh/GRPP0YrSuomDzquzN7XT7NHPne2ASLTvq9XEENLnMXvr0bALzvdE+/o+nrpNYOiNA6cDS2ui
zHC1QQ/2byZpnNe9qtnl217vp6RuqWWNU7NOp64PVjhPwI8OsSSvDG8Bgi6EljYn9VaB+pfHukaT
JbN+ZMLi7CDE6nxJL4WE6JWaNIzMkdl5/c7R+345GFs0ZrQw7p6bhKUrXxtb51UrWtt/1eQ1efG0
lco9CTa3HBno5bT6r/u7lC08UHXQSZavTR79hUdoNaBN6uurBFvaeZK7tmuozTQRphSNqHPdad8u
PjuXfBNCrTR+bWseCdpBzXbYU187yuOKtGF9kz9tE84s0TNmD1m6S9lWcJUt+m+54W1T/HmEhKi9
94LpROJJkg+j2N6NfLq1v9LyCQkqK4KNJBvtp02cofBKs/SSx8KxLKgm96eOtdcSP5czE8fr8Vee
AVU7HZ+FQ4a5zSwfPCEWXhchCVBv68lL5389raMSYQVws+A9YzIwRw8pnY+xR65OwmFRb531VzTy
MCVMG1V9cNrZH+bZ5XQigOtshZkYq0pQCSR1fvNnlQenH3iOX8vMT036OhoIkWkG7ANlqTLKgTTb
q1NxLIPdegyBNbkMJncqx3vqbjwdjSbZhbC/6CnzJfpcg2F6uRvPJFQ9a4U9fjWjegK/vzMYlxlg
JMoUZl1JsSrR9343rNGYFsOvx9mXx8TrAFKuiq25LXGQygXUxm297rvSt6t0y9s+1C/rKYvc7BGk
SMUiEwvA0K9bVZ+k/0750QfFlilckgtvevqyqOLrh7Lr3ui9P/5yrLCGxgRne1X31B0BtOcU+aRD
I5OYS/9rHu+hzxHGicokiSg8lXl7g1ngYnDxFXaYqXlEWrOLWPUmCeszXdlFyKdnVaucBaSrzLYX
YVZeBLeSF0e4/1Pz8mw1hz335psV6cXDfaAETF2CjeKz/9UeqOEWkrPTx8p46+OfWbnl204JWNpP
KcQqfHC0GCaifBbuzxCTDUmKyrjYblwockSn4mnUq5n8Il9dK7vnvwpHEpvLxh5bUbG3++zs42hb
4XjaWPe6tE/Z2YK+SqWdPgMGdUQrfelGw51TWhbGtiYXsHarkoXE7S7Qk/at7Mt3aRTjykrstEt/
YUZ+N7L1vRBu2hIry0uaV5dy+BI3yBN3wIdii0YN9ZmyT+QvCwWYzfN5SjddHZ96+pRt6zx1PCOc
15Vlq+YMEs3wkR95LEtgmOgLSVyYeFPS/j4fxa0/lMvUOOy5tDcylmdB8/iwDVY9FB/SDwNOpygP
e7GeoXo7hnmCbg/d75SWY7wJ/va56WeUn6hKfvZH3db9tpq3hHdEXs8TkjpnW6sGqwRmcp0z7DYT
TU3hJN0Lt66WK3TFjOVadwU9Mgw3/TI9NjP4+ngVmdRvLTH525egZRQ3tgQsTKyX+c+o/liLEwpy
fjruvJXrDFQgePLzxEHTwrUKxNE09g89W19+dAhDtfHa7CJ8ZssTC6kgL3Q1iodIg1oLqJirgWIz
kSnX72wRQybTTL400a+nv/M+hcZ2P2bPekRMLC/NQDJTvtjHhjXitqRuwi70Iz8Lg7eDvc0H9DAl
UJs9m6rPrIzBmsjxIHaokLgRPpaVAyCdqRHUi95XtI6TVX0aZv85S8mHPD8r+3ay1NROArMuXkSj
eqZ+f8oK9dam0xVcRJrOUwGfSb/A8bzvLiyISqXk9qmNx5q9GWV8RCmHdOSTwo58+FNrFUIBL0k5
h13BEoWh5T0NVGpRqXSKxC+O+t6IPLyFo4SNnyV+P/+eKQ05Zjp3El73t72Nt8wVBB9nFj3vTuxi
SFvLYdYeIoyFDarD7pNgoHeq6J1aemUCgVKvyN4m7s/sbAgG6+NBZL6Ik7WPXQtkrbuTNorKkdji
mNoMeK5WfV47DEGteCpFIRb39lKRl3SS3kVyn4/NZTF8Lre3RGcKPE/n7X0rjXO/sJ173OI8rRg6
enDUWQ/eLG3BIbDApJDPahakq0C9Np/mso3YXjnuYKlloNZycPRNOJXY+5f3fmJspB1x6ao0/FUf
p0PJTuerbtbBoK82+QBgigqDKDNQjSqczC6skykspTVc+reiDP7JORRBP4OxyHG2Ocg4EvMzQX2Z
M+kquA3Hil7dtK27ZeW7IW2vRnvuFu25VlpHVLDaMLZdAfU/m9nl0+rKb70//Ic21K1h6qeCeD6a
45ze1vA4kKUVhiSPgrHRwz2Tw2Uaw5lbMN1UoA0zML0FVrGjsrCwT/RUFioi28/a4kb4bOO+zU5b
9p5gqxASng+sVRwYyEwJoxYpEvlsCoejJ2eKOJd52GiIkItABIMSFa2t/OSUTjOMtJa4DzEpU3q3
kDe3ZZL7aELeW7w8E6CTgrXC2+4ZJY0V8j+YlRGRTzGV2ymTdEbbsVanDoYSsbnqe1hJ7vBNtaA0
6MezbYn+z5j5OxCsMiTO8tmNXNG64Gb7h2CQPboWtvjcYE8bjtj0JIz/dsVVuA5Au8qtZGbsWPoZ
4DxZEm8Asu0y/lD1ER4N5NeX4ZZG4tKs2gZ+q1epftb3IdAB2hMLx5KT9b9VfiqW5kEL13yCTJ6k
F7mp3YNT8b2ntGHEjRMnhevJLOjl5TGSV8x/lX5e+VKifwHwGx7DbumBKVWwsc6erjZfnnI5oNtP
aR4hqYiyFAsyJcIUdB/c2Gv2mlvLVWwTLDHflujqeu3LarzXPyZqBp6zYGyA9jANat2T0JihLr0S
2x2YOTrhYBu36mwYkTk+F6O3dJeP2VHE0SeWCLq3CcpjD8gfAoFUnMnX0uGUanFWmaGrjKSV6ZW7
dE+pJsKTZs/N7pudc0y9b2D47FFTG8YLFa8EVK60/epXw+mrNdD5Vqp7IPKtWOG9mjWgsDDLMCt3
78g0RzPLW6rT7ZkM8xmcWfUpsQD6qbIhxH93JXTAInl8Rm1LvGzjJiq/1p/mrFQY3pB3hjqJs6Y9
9wyHn+Qias7T7sunyphiZRBj0alpzBmDFq8JfkidYWi7YRVpyaBEhivW3VmJo2DTaoA4UevxPgz8
pijEH/Ozi8mBxrHTjvApO0Xqvy6DVcgtwIIinPMq1FX0I42atnc+tA91t1sbC9Fe1gFcbW7urlKP
DmFY3jTybjT2Mq9PotS+wBe/stzvfRSc4dKm55eWbjxOJsEfacnjwbj3Vs5WXWeiXZzM5FQvqDUA
gBVmItV2zLTFWFg/6bEE6vy7l1Zn2oiG4GgX8RyBIM320iWUY9RgfyF7QQCWCCDLGg2micUp89p1
uP3bKTmMQFjBa/PB6QKDFZMj6x9MbJucpiHXXe5qSe92l37fvKn+UijN2Qx1moT/tM8nEcVPxQqi
LguUUR0ZUbnw1ija3YWGVGCacB9BXxb5HpQNMlz1GFQ27O3m9Jd8Yd5ehy3Qwaodt+6MC+N8scoi
+P8wsxKMuHNA3oX4zLqmgLQLXx+KwBpkqEyvQ/ZLeJjkIJwTR2TYge8wy983XngzH/HmCV5voA7S
iG4tpfA/Fgi4GacR2xe8pP8a9s3m8NIvo1jFclqcKxwdO0pKcsH4yQkn9R/l3D7aIAdJ+b58/5BS
a9eP02Nyi75CPeHjunRuvwNu0eB2WujKuLdo6SDJlUW7uBJA6GIk8bYkJ+sM5g9GLXnLbHM1BPKz
QAs/2+gzPnMD6pPNVL2SGqWn++YHjeZMFanBEaWewNRPMW9SQZ7J/EfQeojD5XmerVsK+OQDaxA0
XEUxXMd/ytYEuSGnCQG4kcGRMLW45Nd4Bn94nQ2ym9ejCGVb4dfU9dzCDna4Ak1yhq/HeRXIJ0qD
6jDPs9ZeimK+MIe4KB9FPb526AxXjk1PbmNrqUP/AVj1c/2cNbjnksZj+QLTjXNWIfM6hSKE8nMm
c/HWbThva9Bbq20Mp5KkhWOVEBITvGqoNL9Xpyl9tfcxLiv7qRQQ5Yf+otAVlmOc4+QZyuau8Sc2
mALnx5O8upqQfo5T+zml9eeYiB/Ew3eZLc6Da6xmWNRiOJHqQd0jJgETlKDv62CiLvuSzgZS122J
prvBvmqh+a1IZdwpd9w08lLEVlTQrFuRWxPDZaRCLPBSG9ruGCSVS7V0wqCsJEmwwl8tuR6aDljs
+49Ultddm87ygCga4EfrPxASsBXMPgVQuvirU9oD6sCuKIGszlChE9vDGbxN+wUuUK/XeOnGs1iu
sdKoJxpOAcyRUwqlh/p7YCosthyfOP5w5uOskA5au+7bZKjS8At9JAMIq/0+MBkW+HXG4Ytn0Z6I
uaI2dZZGPMUbN1zbM0RSfPG6MEzh3tYy0c3xjcyp6mxYSCbn8QBS2SovG21h0WZ+xlxNABbbT3KA
oS46suo0uEnbOko+smbH/pi4FY5vKTJAdtuQLifjrmAInD+e+cJXXiBXfmX1M2l9+mSE6EvamJw6
UY/NbLwI4XoqaCWVGU/9cgFFj6shUnTBbxTdnuvqTtK+rU8rL6jyWqxdyLhoVGkWsIL8HoVzmmqn
XGdwMBTPWdu9bB/ay5I2d1MwA401MtpiPq+y+cJXva3uU3rc6z9uq+5xy9RGbFgwUBesJb4MeFVW
T8vwUJfSfV6qu9Kvt03TrjwZZ+4nkzkfcf/x9jodsfqHF0I0HdyirqHiBRjTkyU7W86UKFHxVCq3
STIjrViJ4RVPh6zHmu1Kt2YK+JyaVPOtcD8W/PxrZEoLcswIs9HxqUN4yxCRonpZlP56fCRpihAl
P/Pcy43xNuzWW5FwccGSg79F6glhONvnq5Wxne1whCoL1cYKNkUOxn5FIwkVf9lgyhF5mtbwE3P3
RYjZQdC9DWOh9DAWuh3z/OR4NTuUNDGN81GIq9w8l718UdTp2silXW74r51XeputfVmRVeKiAO00
F38kU0Gq+Qy/diyuU4/VdatwLPeBL4XrXwkgqGrmJ2tlmxz25yOchPUlw9iN6k884HlUjFiT/+if
JtRtKcXGXseFpZ0GaEf2sUQ6OFCb/CzUWjTdQQIGrVeXyTaX1wxMUmM10JuI47JrskgSJMzkDMcj
QMyANRK4UiAQkGYGy22GxTVRLmsd1RKxHOnAlj//9jj4E7cgvUIrngjUeKa0qib9VpLVatcHwmEU
LDs+jeIplZjiZO8tb2SZve+fOu3zECriH+lZcCoz9abQdFWBUAy98xUZ5JKjWRagvmdb/dknV6ZH
3YU1YrnCTZ/DVG2CZaKQZnaP9qTVd2Kdg7bfnY5SWdsoIFadufnOFsb3arfJ6ej7kzqHCeW0UDCT
qHmzLwKrQK2ar6XDwxqu0CgykwcDnfcZwBAALbY4RP93lCYlnppJF5n95WbE5G9GAMXz9bzo8dg0
9w5402AWuuvPZsc13DsPJ6RR0k4dNBdDuFkt6mt9kp6gUdoikgL1RWdyKh1NuE0M3KvR7oA0EWal
ItQRhFrEadw4GHY0KHTl1vxbkIyK9/kzWQCPJs0z3oT9cqybczztxuIuJyx0ghLOvC4X+bWh4Rb+
NvlBCsJ2U18OY/UYMy30hJz8fibUPt6glglbieQktT9mAjlUdigUc5QPvJMOQmyTzj4tsENa+Q1k
0yWJ3ZPK/Zb+pD9Fqd2JiLlXjHy6Vrxe6cK2OgJVsfvWtPu0DHdlCzRMmFs4lniQU5O6SY1OVM+6
T1M6RwQGNB18o9OqU6Q1Bj4XwlA1KlJASRV3XoLZuzcB5X+1jfwymCyRn7TXwqyxSGiR+iEy+QU+
OFbF7+T6nKlmLATzubTkMBkhwNEUdYZ6ffEHNtYZwD8mHXFUUnySV9Xc32TFW7O4LDXPUvLLLKSX
FKBcF+xNvSkYwtZUjMyhjeiheEyNlFmmCNKs+/nFooNdmNyqUea2+MynYaHcmp8ByO7t26GY78n9
uYE+EPAlYu3JIRcJsPhY4rUs3tXCW9rkiWLjXgz1JTN+1+IOc+fMvxPUk/1t/i326VOta8+N3//u
6+JkPHYIBDNOWFVE3YW0fskKwSV+2yKtRTu8+W/j87dDkp6lmWdbgxbMMUbcDkQGPVIk1AK+DeJ0
gikc1LOqLWdBl/k3NpvtOcOGuMO0ByR+UpH9aBSXIouKr5phHy7v2p7iDIPWTN+92B1BLmYSqswE
ZI6bTZzCv/uKTbKxScDgp4/WqYp4tyNp+tfF8iA6vfVPWOkVH4f5yO/1T/FLQ83IHd2VZmwXyy5e
0848K2rcA39XsDbrWU/Ei8wgsW1tRgbDUJ+loAvFu3bNEcUUQbXTNb0yCf8Uu8dZOvtiJP9UzAQ0
S6a+4cIGftxvuylezrVFze+wHYG08CXuvw+VryYByW+ZtEU0e6e1KONeQbGn20G4G+zvVuNz7ZmU
Q4wVD+40dW3JGu/798aUcMOIxMu636wa2Qs9UxMxt0H76rhhKp85eVFojlUmJ5Y4nTb97yIKruoU
wnZpPpPDof9jzGdnWUzg4LVX0GloQfG1I2Zdx56KsLBZxbLYQ9q48p9C9xBX7ypGidXpu8UtGLEU
qVvSkFHqiwfRBr8naBdDisigOOU22Rd1LIhW/Fpj5UjtqexdfR0iS5aixwU159ap/xLcRK7jqoAG
JsNHUq8thjQgf6Jsop4MlMMQIiM5Iulz/EWef6B9dvn0qvIK5Fvpztr0tA/6DUpdazERQSXBZx+O
2LoWZgxEuv6rXP6miatmndd+0YolCR4c9dZgn3ykd1RDFbC+a15+ONPVGmKvuaVbYZNm7WpAh1aw
16WjW65Ov9g4RfOcqqi5wRga9wEiFoV/NKSA/5S9dWXp15jR2McKINT3QYgIw/ZzL3Gyy0iAtBZV
AViRN2uXXF3Rapi/UsA6mMWgie09Ho9v8asWnDrDlLVX76vIH6d0B0UMawk/vG0ikRRXkz/eIZ+x
13uMX+ymz8/1csTp4QpN8VY1/ctOUVlIJ2oqd5A0+5gWO//Ki8MH5BvTMkiSDwSQUgbsEeyBVJJH
wU87xuhhVFeXOj4p/yWAg5feS8g9aq3+MRW59B2IePs81c9ELj312XBDlk+hTo8kczJ9jdl+qOHA
GlvlbPRRkRtPUHjP1ZlR8/Ih6cnLaEESC696abzthmutc1h0WyjxrZZ3mI5/Zv0YjxNmgQRRWENo
Gk04/un2jbCnLsBBFChYCmV0JJHUiG3TKC6+NkxF0nmQ8e8nIj8rmK5Ec9z0rrAe7tEYbvPAdZ01
YCapyOpZ6ZfnLqlfxWZ7oyPJNcMXDBA+RfJzHJUbb57X/632JNRR9VrdAQ6b7BRnlM3C1uJFW6wY
T98x1W6LWRA739C/l78FUg40Ug7YkFSl0jVl83t5XbQgEZ7ZMGyL6xBLyz9tNL0tzIGQU/uwmXry
m9Ba9X18Y/CfrZzcA55wuKfT0tgsmj8r8fx72qbLerF+5b0QtPIYdi/zE6CIozt7z4NvHp4qE67B
3Zr7izr7MybdjCCoA+87GGeBE61s5EvhRiNxDM9mfpcrqaYW4fHuekoRClnXGkj7OgvQSc5mLCRM
yMRMjLnmL1XppBRExG2bTmqZH5qi7edZ50ST9QTeIZJIUXemjuAJCWP5hPNVTH3DSEFeW2WMeuVb
FN/1xFeHk4xwo5ERrzWkJqGv7QSqltn3Jr7VOO+16a9YfHWw8Pmrsn+15rsIPdikn5nJNb8xzcGy
YWW+YtgT+cgbZ4Wr190pMYzNngdju4j1isq3IbyylRJmE5fbAClxkLyQ59Esk2UkuQYpyoW0Y/IM
akN1p+ZRXGcSmnmxToGlGei6+YL/qj+ZSFwcJ62en0ZhPinFUwkxVWdt3AzTyWTIOEnHC7W8Twka
ZMtuhauIYGs0nO0Pk7f2+I78DIaPQusqbRsu4vqyHdaL2Kv2Aja3WBVngnSZCDYQNiJeIKhErFx5
N5xLab8b09q4ioLefijGp6Ru/FpqlY62MuQCxCcmwaZyDBX/TTFComp+r1puKsueKNAO5rCWSUuW
RuXnslJ7CxMyg7hcq/nuU1zFlAi8ufvWYxlj3tCICxHMJ2GP6MkBDxICaIjZLmbKk3SjlHxYNufV
kVqXVeo7XKLFnFntXhaN4U6XD5JHNOHhS/slM6+FTrDUqg7UifP/fic+/jHpdlbWi6d+jvYk753c
1NxjvDbE37BN8ZwmBxyBZM2nnWHpXm4OB1gXZyIwQ0doucyzIrXyb1xXXk4vqbXGKZE24/SfvxMM
1KPJImyB+oFVflMJjilVjpV097bVr42BbUJuLpLK2ps5t1Or96skIRymus0TTjFRyMbTf74zjILY
vOIkQI0e46k/puHSEGmAMeRSmLT1OKjqNRzRCk45NjUvJ5fMUEenw2w7rWOOQQh1t/q0zF9NPzF9
7bFj56nJRnDFtislmU51NTSuNJV8FpotHhhYydA4rgY/OquM5yQ9ZFZqVrdazYO8wCZqDIVkL/rR
kuXFPb41it+ifTBbeaS1wLITM/OsqstNL6vvqv6pE+NLnV9nSJRqEH+svv8rogEZ3XtWb2Sg5SnO
gRdNkkAugilLPgRzi9ZheJekxk6k4jJq5rnjIZXoWhUN0g/L9fwv4ybeTJI/mskX7zgevLxwDQdL
FgBhbmiuXbJ2OqFhQ9x7kUzLo+qZN+SdXngzjOY7E/sPmiHlwBJ66NafMhn/ZbtdFubfTMHq2Cx6
1KbyzjRoIuV27lkxa/wRC+EpzfKVZkF3VwJ3C+14UZolxiHNoyKDLCrf6cB0ek7FBaGkfgdYksrE
1tOaV766Dz0arqQ5zEOstcBa2kFfPfzS7D+hrYfGNApmE9b+SioEdUSe3PQBbxy5YR9jpgruMhGa
0xinfldGPrVGtJV8qeK9Zxwn9+TgzWnulpaZstV19bO8If4w47s5T/JYKpBPiQ+Spp38n//336SN
xNupazt3LKrnneAUnxvdq8NDJFGQ0hYw9I/c6iQ7zihFu6VSOmmYxR//NEP/nQTOYiCqRFQZM82I
w3KmvezbFO4S1ZCupaXXjvdkJl5hq/pQZGhKhOPu5ZaQhfqO+X+Y2lMv81zl484U6vGPuZhcGo0z
5WDPQmBqJr47ImRSWvtWkFqWRyuXYitcyIzJa6v/Yeq8llvHgmT7RYiAN68w9FYSRUkviEMZeO/x
9XeBfWNmotU8JEUDwdSuysrMYkAO7Efe999dI2FkS0jPLIJDofflLtaDGLkL5+/z0583GkJje0Ad
4mL0m++eN2lq5jtsHFm20SmQulb4Nyw3ieVWfmtu//elVt875RiJm3x5z/P5OSDq9HC3nh8z5Yq2
MTUBwS8fn2aDBYS7LENpF22fH/r8BaOrCFcqScD/bEUz146UTuImKAA9WquzEC1oqIzmLkG7yILb
RHzisl1+2aYbgwpLYzMStOcoSloC6kY1CwgzWb5TlhsTNv3O1PFJzHU4hsur9KKNXb1NRNKeEybS
4/b5okYnPR07/b/3Pb82yH5aCZX08/fPj2PeGt8o0U98PmdgGYnEnpMPE+ocCcdAnNCaEM4I3z0y
5NBO6ncxG+l3NxsdHfSXVYHzkuOE/cWPL1OxeHoo67n/a1Rjjy9JGn1C+b8lwnATKe47fAups/FK
vAii+S54nT+8/2rRuce3xExo6KQfMz15I6nPtQbNyNTh+h26caergWW3xey22KjNqnLM/P4Kq4oe
QeXgo5A1zAtVTyE8DJJRCvr+GHf5blJeMYTSA7hOV6v0JrzWZBxWsFf0+401/AxEaqSJ8XQopeg4
a1/JtOaEJiLXjorTZhq/zyAU80f74NXhGdvF2zhGdqpj6CW9NmPqxoIjTNPgNKHpbjt6LtPQwLEa
xG/Ebqy9UEddIXmbrP5Q5tX72Kq0teADkQ5W+iYblE2QnILgr0HVlZfzSg8xA+yS3cS/cwspY/rW
o4iP/2FC9jldDDbjyxM90/ChaJOXnh0mBaUn6NfCzE8i1nAi48QpcCHQrhsN0x6ZMIIBh6VXG61C
8pntcQHAJOY0c2VNiXBl9LEjJDj8kc35Ou2qaC2UjjlhARKvI6Zzx0WzL+CzmAxojUAnwk2N+Mrg
fzNBQ5Kr4Go/w+LV5mur6Gc4wD27YdGH+Y380lTCRSvWsKeRJU92mJXXMKObOwHp+e2rYFlAeiXn
WrGOYbeHNeayvr+aoWM10NqZvlpEB2ay2qFwKAwd+ihWjfUjpG9cB+G6+zBug/8li+9iGDsJMZ1G
IyA315NDnIMuNIdOJx1UgLLU0UO7SHqn0x5zmR38HBxeMiiV/YNfbZsmPiadE4aArtj2WSgHC5JU
s9rqaeNOWneA6eXFMNIzBR0u3L901fF3pbDC/YAa3zqDHBSMi1McQdUcoXlJJ82TE6zN/JS4YUMs
s9HcMdNaw5bPa8evWpncmUo9BeFqEHYpJsfmQIuvKa9zIq3ZrKixSLADiCp0bS1bafgD+fTKOvvY
3YgWVwTka6VzsDrzcqBGSh9CiWsb0N/k+IE+qM9aJ2vOotqsS6quqAEOhdHVbbuoBsMLzogsU+uu
6K6qIE+D/j3A28ocWv+w35bhb7eJnrEg9zvFutPE6Jg1g1VHXAJkYXNCNaXSSphQd1RYgkTlmzSS
gUxnWXr3zPGUZ0i+yOuupDLWLe0hkQfCVj4r07Sfk/bQuFEMkKCT/+KGUr7XRXpCSEVr7RbqmTNT
33QKGFn+2Yz3wUDU/0+OD9NHU2+NrD2YkqumDhKsnR/Agcg2kVbD3+AiF6dNBBrk4hy6sYpTFiPp
YhD9eDd6060OElxLASLCXmxDr4tNW28GW4uxjJD/0JU+So5OPqGJ4MwiyJoMIUwOHXtdueq16vU5
bQAW2Pxkpb+4l/i5XdLjR00LxgzZZ2dBGZCUMwAcRoysW/irJDqFA6TwJrZtEKokmg9dIO2Ji47+
U1ehk9N5FRnwhymVXtoGeWHbNa916Q2NylJHD2AMv02hWskxB0rWcECj8THBaoGUIKbEPyJUklOd
fanbJoURlVzzPj83jEyZAppMQA3LtK3oLChbwQc8DPGqwK9ieOsxfMKlb43w2ybsTTiAVHcLav8Q
731hQKiL1ZtnCpBYxhiXw2ouVmUor40IlpI06CsFj7FmckvpYXV6sQ07H+tTVotBuk1WeB6El1nf
JZL0XtE5bswrbhFXU7s0WWoX8GrGBjT1zIiZVZD5qwj2il1Mn2F4kH3Rm/BvVPR1KbzJ6V5Iq62g
929FDmMDLo+qJEc5Yg1EB+O/wSbdAG+i4cIcQzM2ph5tcYSMs6vsF2+ZMr7Nd2GhZfCHWxsa78cw
1C85nXtTETxBrQ4CMl3b8tOrEAb0J9H5i/SpBzvlBEtfo6w85BT6xzC7FsHWFMK9IIinbMDO5cxI
6YuI+Qhsd9WQbH0CxtolOWzp4FCl31OmYRLDaRGNpM3aqyVnbwUkeIEM2pfWSUL79l0Y8l1f9Q8T
cDew8QhYC128hwW8k9IPgIjFnqXYCUFJmmy4NYBX1g5evzxG3nqMMPupxPSsmua2kgQvWP4Nx23Z
/VmWiwriGKJBFOFqF2Qa0RvdhhC6MU5dPb1wkSzVguZLbnyfaE4GgSdjSGchhkMFKCP80KRNlbFG
Q9sj0kYSzG4L1wx/WksQyyaA6qCd7LHdPnSt8GTpq2vAiCicUigdgIDYIp7CsUNbwB83v/fZoRp7
gCR1j9NXoAOU0HGetG1SGxv67BusFrd0cyUXubkT9Naa5N4McEiAxXaIszPDVUWA7VI5JiRMRMTJ
3JPMbxR/nWoH08S2A0StOicmYvr6t+164A/BtmQSIMQHist66QlQq5NDk/tHdReWn/gYg2XEtim9
IQmZQVZ7859KTOysuzXGG0HFCBGnXvjb9HJMk+B5E3V31uhQZZ8tpqQLhwpd7xQeFXTIieQxv8vr
1e9Jhprx7Ruvqoo6/DeqCZqTMwka3CzdkWWaEcZrXm39HoacEpwDZBZivYkUnDmhHlq/CfYkcm85
jGtm4b0q2zbJ3ao5+eboTPJ5KpH9Ix5XvqXKRCcJLcERITVkC3GCah/7GVRTuTeiNhZYF3y0UXj/
5AiN8R7Ag0Pu/gWCxe/WPTZ+uhFcJRq2BjtH4/jHO6oq4ZxDipKQy1cQzUjCelsNBkQYoL8TamOW
O5Bpt4RVFG/GD1bv4J8UeHXcOOIIoZy4KoXCZtGHVcphGMnZOhn2UutMCL0mMGKszoTyiBbJGfx7
mES77i8eX4tFaOIphXiz5Hd0rhJmRaqsYhnijt8Gb2/zT52nhz08B2G6jLLOzsVLFcrKuW61zcw6
OmKkDquT6Irzoi1ZR7WsIf2+gHpFrLP5LDkNDt+d6i4UqlQ+tIDVxLxO+hyVH01pEZBqzkATtyt+
Jumzlt/97p8EApJYp/m70SEUIelKihVdUNmAq1xMdg5nIoTZazqF9CkSgosT7Wkmb3OqhFEMNR3b
Tn3wluMvF9+j9qiai6ju56H2NP02iHwh+sSXsTToRz9S6SAjb1TqEWWGzaAZ0hTZ6SYwF2w/P03M
oyfK2eiRcoj7z+iRoK5BdYP5ebOOlVOfTW6hUU6ULja1ESE4cUyZ3mY4sPqQ2NGdHhxaROitbJLT
QpEAJX1PhGdtRmTjCrYrnYO5kcJ6g4OBbhhOMTA9ly4MXZka6wvyAgv29RgTk3/LHAs9y3RFiQFS
jJWSIeobGdaMUvPSkrUKAt7Q8boBTLdYtBI8IU1/HwT4VPghQ6+xudFqV8OiSFI0uw3SfYPvXLMf
SjyIQipLT8IyBBKyhXl/k1dwP0aHJBFWL/YqjBe1E81AspyyR9+QPwLNBbDAV4n+Fbd4PWQxF9pv
jrZ/eX0IH1OePcuaOzQZ0MLxfBqZV1CaHqa824j/GTSPQ0xMvaC1nHEFnNNq5/NJJv8vZnNY4kFe
zTKsyeDdjr3XgmGkSCFk863IuEgwiUrLWxlYGwHVB93KyMblYmWaqxyjPVnfxUq4kRVrPcNLgAPa
tuchUtxUQUHQkRv5rthgHh9sRBw1VNBBM77K0ZvuDf7eopn+FhsDpjg49ZKAhjWkFC8BjxW6DWVB
34m0ejyV3iHthrAy12VxMzBAmsgVVeMNrl6AuC2uAwzyYEmSMg4CVkUU+aUjyN9J+kENv2owi25E
PF6ic4HmAnb8Nm0/xaGlSyDRnXfFNtvBzrBH/HZq7ZLJqDpSdFfjwRwxt28GZzBx0B1xO+m2TBPa
MKyno+lW03SryrXcxLtIXU1ILHLz3CTmjqvL9ITwO5AQzLDcxQSl4VvH2RHHq56xbLHhqdZewXdQ
kU8gcgpdbcKi2tUwr08RtJJyiDfieLbQbGDTtAk7GiobMgqCbkkIzoNiVRdv3dKsDm+ddNOkxk3H
HeDFWsrqbYHeYILyzkbj3eHRpja8Gj5jwvorKlvANyfp/vwk2KMw1aEHdD4acidTy+sIKQBGkRB8
d+1v1ccMsTvDyo+qYaPIzsJG96Ut2ppZnTdhNiw8XMgV3kxivSw4yxowITeY5V8dHmg3tusa1W+Q
7Hy/44wZz65Wo0JkbHzxjlxTMM9T/ail9xo5jF2YkPIhOUJD4yuSCmN1uh3ybKsIw5pTGD9QdMLj
Scp7jUueBf3VYt+VwOylINuo0u3O2qegcgGGvySgUoSPKK4AiAI+Yfv3YHaliHmVjKFWhC8/Mx62
fnOJhI9ElLyMDlW/MJxWExCyXjLRqCw2kooWCL4ccUeOunVHxswZEI79KkHj0hrrHjUklOG4U1ey
7paDEyCbo4UomZUTQMyL+2sroJlFETIgHPzUuYm9ip5wxGXhz6RK6cVo6lOHjVnfr2SoBqZxwrBc
zX4gDCftOYrG0xhdZjxkOasULBHTCDe6Qyu/zhgMaqDkpY3goUto6ASfeG/TPsPEXrB+0eEbKEce
VpaDOXoz3LGicHUfFqsIuTVxZGwafGKoFr37Hs291Ih2puV2aoTINCU5Kk8xUyjHdFOH73TrbOxO
XAUH7qi6p5DS5DLcoXSp0VtTSycfJg5bYnimObK8IWw/e2EdLVau2I3NFJnQISj2IUKEjbhGM++r
lJsiGB62f1PqVvSMyzLfB5Fsd4gIFs3JckUHkBJxxnSKiVzn1JqjB4n7nWCFJSCuKza2xLEyuu+V
J+FKIuGO5VYePMHKQSPRQaMhR2k9dIoSwjlCi4KGesQpmdRo+JpKR3ntUkhZH+LoWcUR9a/hr7g2
4VIL5p9IENKISlBtIlxphPaosFJF9R4ViPWmhSzS0A9A/WGUXkFGGzGhbl+hMJLFx3Bvht9QfVVp
3sSU70LvbdROwNL1XaR33wEhYp+epajbMUIzAOjfVP3cKaNHRRZq+ikS3mIZnEejllQYIACJqLng
thkUySvcJ1mDVjV4I2ZWESb3mGRkzbzB31GKwVszxrUzDbdieEYX4s7fZwgCAjrqMmapa78rEDXg
qSUmeL3jEeoGisJ4GHgItYpX09Ck1c6I468sbCiyiFMdfIZhuXnee96YveDVbQZDinJ0D4SkbGRx
oNDLhXd0PjD3RrhdTOgVj9IYiEczYHgX/gkTY+p5+PxFzxnCiAOAvCyo98KQpKSPWVBsK5STocgJ
EOdCsmNCiniLkFLQHajemlliwk7XSjchE0bogNhtpJUu3WQOj2NINbZlPullplXlqc3ijAoXL4Ad
uDftiL0M/HoRw6oSbJlOXKBW2BrqZkMj17ClVCx3mhWVO3msy5243PQsP6ldEp4mRcfussTLspZH
Rg9EZbELrSROGU/GXamGm9dn+ogmoBAwdvupAsOZlFMS58NZyebPvtOQMAZieykanVanX7Gc5WA0
bUQ3LU0E+KFN2sAeEC708pkbB6Vrrc11f3neSIL4Cisn3DON4f8/xQUUOE3BX5/mD7HAhTZoh0ud
qsPFjI2E8AIUuzwly5g4iiXZNhbc4yXRwIyDLsgZDJPQnKm5SKYnEowklmRK19g+HR1yqKFlEET9
V5e63OsWZFh/As7Pu2KdpTsDJ02ehqqW7573fP09YNAYDMNEnLlEFgzcaAGRTblgPgkq2OdzsZGl
2x6nhMTQQlJzuLW7VCy4W2GiE4tysNGkyViLxEcrG7NdMaBtf26lLOWnftLllbhsc6yU/WqSMfde
Hk39KG0a+ZQX9+cbKgTSkDUI5b4ZkVrr2sFgv26fv8wrnT83bBGnScK8EhY0OxWg7SWjcnl++POm
XWDx571AZJBGC4nKeW4SY0+bqqWSmmPf6XJZIetkS583AZYxmhrGm+c3PW/+2wKGwDNVUQ5u7eA/
/tuC52/n576f5RDGTark/+ejnp+X1OZPV0PZ9pOSjX5ua2kGd0XGcbPPsDLy/vfLYaXdrWWMInNg
TPU1tlb89CoU191QHGptDbUoCjdFchKHDTOuZkqEYStRJGP5SsbLPJDm7Gf/sEUR8bLvtk3uTOK+
ErasEaPhlPFOF641vjPp+htOclZt62yvFkcoSWrwrkdu4ZPDrIoWXiJ06I3CDI8OPiW1M/6mKO+c
geIFQfmILs8TB4e6twg2Eza3Ei5SOzoP9MVLBeAbofvGb12duUxfGMTPC0vBkBx4CRLwl+7gO4CX
8ED/vXX09xAdX0o7hTBOI9Sh1poiVFFOIjrcMVhhZjuFlHXRI6eVbKxCsTLFfLymxGXWDKiH5FiS
hxl7ipG5hd+kWw0O7TkhpwVmTz+Jhr8n2dLqQq8vDEGC18J7fM/3gLkUVJQM/MzVDl0Ww071jmnO
ttHa0mO5ou/BV3PzL20LM9vBnT/AaYie0OBkTBCY3FAEjqUKoFC1wTeUlzazhX9Gg6etDc0uGezw
Pokry3LAlWPoknAeUfcAJvNijgoVDt0wyorOGb4rVKPfgOaDgvjEUyZQSPhrWJe69A2HYN1hrgl9
Vf+oaInB+4HtsyiFbCZvmRMN5Z+h2c0qiqSdVaO0eMG4H7v6GHALy1/xWktUavh9MGWGIwqsuY5x
BhjuhXUW1FWN5ENmsxGFUVk7XDVsLnwW/paCtNNHELXSYQCDNOOTI+7yaVPhvhltmhCdJRYB2Iei
KXKx2DKoFN4MjMCk1XIwYlBvJLC7ID7N0o3eHYoNLPKTeM+wiWXeBHvGd6viEBPHlzNq4/dbQfJS
600NNjnmaDr8Co87pXo2UKc0UEBSGFy01yVBX1NHeQbzjzBLQxmN0mRIYVqWTLrgL7Agn5JZ5Odx
Os0MOojRA2+i4tRBULLOirHV1O8GM+sQ/2FrEfWomp1hDk2DKXllNhsWsv2CfNiI6EMmef0hN4wY
zNauGeNl0iFytDOOsxWTCYCvQ5SjDsOJFI7gHwO+4F6bX+ROlO7dMu6r+uMbpszDh1GQ7OjfbGHD
6ZJd8CisXSr6at5khstLponqlooAHZlrTg6NaZmmDiefN6cLsoCAVrJRS8GMAtAJkGUzJBVcAs3p
0nZx2BzEghGqqgmNja0yUoEP9b2Q2WI480vr5csGt5kQpbijvyvKd7zXAn2vX5XplKYEn+Wb2HlA
LtV0FqQD38AGW4sqBTHCWqxXbCFbG6dkRjaWDnwSM8uAccjBBMuGIdJB6sjheLv//czNtpg9ZA05
/a0QBzjkoU6YwbXC8XhlJrtOW4kIGmCK6DamlBWusIv5SR6soTk28o5f4vSsNV4YejWNk3gbyFcA
ohT2g3BRsNtD+RQfeu07kT/n8KVMV3wIh6MO2VM0Uzy+p6+pVzb47svzVs4hwmKGAyMW7y4Er+xK
T8elg4FNcI7N41Tjd32yzCPeUP14UnFl/AMGQyz+PCck6D3VcaabUJw0/1jPp4kBSAImDpTJO+zF
TKa9QY7BSQKeeb3C4Y0aROS6NTb1dDqKzQvDwObppJVvsYJbIEDAzmCHhkc6pE13CMP11B1ADZbR
JGAXzYYKWopovyDUYFFZW8J6ycrzjQYJUXJEH5XvBUdoOVxRKZS0IAuXjieLqqA5iL8BIXLdgd2n
YQSIASesRKdroPa5Ruyq6KUYXcitYY9IuuGrRmtJP+SQlDSn5DqGu6O4Gbj9ZEd/eBEgUv/WvvU/
CUxF83rfnrPVRPnZr9sehZvDRtIWYQaaLq0HSvZ8nWteSPeMA/yvO4m/WC/QNK5DykkWBBZR26DQ
yWxIDS1ScoZm4SVheKwyY3uKh58xuWqglc+FRonfGF8nJNdhuErNXgw2LIeQQ8gdYQrndvU1Y+z0
wizrGrX7aIcpSTTbs3wdpOHhl395hIoZRAqPYeu57LCUq79qZauqjYPmQnW5qOCEkGWAZGzAw+f7
G2jLg0dDC7Lc9Gs8ki9IyXweDie/rHZIH5rj8JvCS4PYjBneg5UEYgOL4B38pAiomuhOwzizsy/j
MUCWzJev41ZXKUyQ4yxLZIgdErwLWmiF6FDJRfh6RwinXCaambOTgymwdFMStCtdXuftBq4YZ0qn
Y3DoJe2KklvC5uMHz7qYfiZzHFBH0Jj5TejgjYx5xHxwG0xrs8eVx9Prr9B6M6EBYyKMOlo7YnpK
11sAWpxdxkKleEs9xJv8K46wBWCduPln/TP71Flg2k6D6QIFFH4SfCey8D5xQhnaCnI8qJy7uUbi
h7HFGqQi0C9aetTjPUZf0NP72R3LnUrsH5kisDGSay/fuuE6BTsT1CY+qwwVwv1iRoW0acgs4lMM
cZVOKjpfKIgKjuerGuVAg5s2gh3k+XgKuZmAH7cHuV5CZKViveWVJs5KLuRvnSRB57RnVXc5ZZJf
/zNG061CA4NVCoyMJYtdHDFjnyO8kXa5+FJiQJFes/Gq1PcUwlfvLVnZsBHVk6QdM04ZMd4ry18F
ldgrOjctXQVdl7xnPibyEoZTauuFz0kOhJKk3Y/qllTWypmYsuJn+aLO5RunYcuQiQAyauLC7gpL
d9z0wr6Pz5gFkRVyMEhOOBgwRWv4Wr/RlQfDsIEGmKsbHBb1YBcyPqxzaYcpj+bGMeenFRDZrjmz
UOzzX/1avy5tAHIazr3CYapPlXgmJciS3q3Z5WXj5ADZGHEwClTZjuwtxYY45mvkYg58wsQ8sOGS
v/ypNLQgZ2nRKmO/ws7TL4LvsJNi2ZPKXdq8BuN1nA5InVyqXvLCRobkvSKJZRjqLOyxj5HMK38y
m5JoDGpzFMnhbGGHpIITaPB2HLz6OF4Yc9X9inO2UO3xwQbU04HdYikbzqy+O/XJG56U1vwShbuI
bDFZ58wxM1nH1pKw5zXRcER3CvWZbiI8Dp08ozsZHWTJC8cPk0vdOOTplcwjNJlC+FIK+6k/8qTe
4tm5SaeDBuuCMSbCng4xp63S7FOchmI3uVH+sEVtueO2GLYYjWAXzKENGZkXuxbjr1SX9wwO9nsN
DTlsmIrNACzLBJPonM8vTXmz/D2clkI9ddrF7D7pvvKaFte3fAsPboA0z3BMjoqKrhUBPE1jR23d
/tG3dnVMvogjHXQ+2SO6aPC4qR13+ietR17dxdiB2iJobGsn8OmpELoNKRvpKxg18iZlPGANVebL
uKn/5lG1tFRR2QLl+27LQEkGR9BmcADeODOx/8JuOxlogWJnuYoxbuCKJueGFMPBYn35wYVQI59D
EMz+qexeBAdjBAhJIcwVN0u8JFn2EdciV2RK8QCBsPRe+KgIfPy/yxOzBKJm4dBX4YTh8gpG218o
VWuil0xwoBtQrCb1JBtIYrYSavvcAUQVY8AASKIOyA81QPFNIo4gAs0NOTdcBfg3HbPVGNDEOzAg
V13KptwHaXDN/CZYwK8HgbbYAJhybKV/BQD3MtsUz8MleYUoxD4fH/M9PzOidYV53k9/6bfhp/5n
fBikh3BBEAyjdxr3rH+5cmAsIXQ2VkQcM3iBWrFbsTugRWqnn4jr3utPViOYj3XrRBW+SQ4w8cxU
s9QLacNxaG8Eb6Yo88UcUr+00wfHsowdudtQcVDfDIsltlfgB5UvIZBftbiYwMntN616ZBSCJm+4
DXpvAnE2SOI8BnX1aF0ml8QdgiuFivUvDR28DfUaabCHgyzUl0Zym5RkymHwUlLYzbf2NZ3hw+Sa
jQ0tvUxbfov/oDDwvvEqfeX79K684EnVxk7+yB/cYxJUVKwonKgKsGrg4BCe+ek0wBcIBE5tuUwP
paDIUT5EblPBnqCLChDl6bLDT7lhKCSnOwbJlJ+UEgIOMbCPLPQDMB5s88f8YboLYjftVO8R5+VY
my8Pew49I+kRwYkOGzADQOPXgMdzZgdH48T8wi0zgC7tI/nlxAuYBWTSr3ciRp5xrVTMmLT9z9Al
S+GKqn45BKzhrBIcjq5AoExSg0+XA/ZuQ7NQWFSCZR0h0nWJx9gd5T4cqy+8vNGXs1iwIM/wcMdl
wcdpRa+4aG35N4UUBNgXkDQ6JU3pwFlKZUw3SjeXnSUdwcWSH0R/uU1rirJnTojdlIgOD407Vz8/
2j25UsZ2v4zMJJHh49gl6G5+pXv8Ot/hqUTX6jeG1cnYzxt9TAj55Z0HEHyRNFG2LeGAc5um2bCE
hv+e93+gAuy4hFF4xbBzeSVZzbI7ut9mTVL7uiyDoyOPy/aw2aGjOv5OfIcfjFtQjgT/rz+El+ad
9h5N4Dhb+r5D5lIz1NRYqtNTZkVUwGA6boqG9cSQ0IoU0EXmgcdGsKGeWockboAJg014YP4ak2k4
92gpZh8U1+Xk1JotjLaA5xdssT+GRG+Gzx7nlIbJlnYDaEEu9+m/xQ/9h3OD01L/SR/TJ1LNH/ON
UEg9H/NY/4HLo7wscxw5lWOGbdklLUg0OuRCbDCoBTOpa3QteGRQHDsQHmeDjJ/h4nagOCImpIGL
94QjS7b2pZ5BJM9wzKm0Q9cHnaC9DxGIVlBBU9UOdXv+8/RvuCNHoLftuBPP8nm8BgfEWne+FsJP
82keQAvZsX/DBdXXFijjLl4Qd7yk95TxWtCP7XoPGML47pBElGEi8fIXQoJhNeDXP/LP/JJ9aF9g
D6B3aLpCyMa2kUI8gKrAED6ZgaO28WV8AVAwtULC0IDk8SixIf4m34hb9c18017Kfb/B6/ZUP6yT
eek32+TXXNS52S/JQfJrnaKbii79Hv32d7IrxE3LJYSGZYnj5L23/t7fzYtwEl7MbXLEzfpU33EZ
IvsHakZ4CMWItYqeVX3nV4/oF8W6Uz/0z+A3OpYP46TAXQRoWQ4XR3TIWT1cInfKBD5mS1AiYVpN
xdJQji7HDpcxrIJTY3kGgAx+KFF/yRF9IAgHZjBu/ryFV3YKxO2tghcaQYiCh1YkXA+wEMJB70n6
tWc0rkbHjLFmqJNWM/7J5KO4Y1frwDgg0oPp1FO/SMsxKO8cBdhXhCvCNa5C/EUs/oRfTF54HRk2
hCdW5ScaouJRhWqMd2DIyPVFpDDRVXNFLxEDFttacc21eTReTYOeqkffhAEzIwcORw3O8ZzlhuCy
yO7xKeWn+KPM72BH41C31O+ZidTC0X2Pp4EXAAnAHxb2wwfwBEAFPeXijxKXjylhBtJVnpyMM+HV
/yd+NRycDt/DlZlTsgAs2vptPvu3kDOYghR4+A+P5P9+eFR/DDs85JzGSw98LhBGNix4SAHJcamh
J849vvG9/2DzJFwKWCnR9YQO3av5Q/pmLLqu2TiEspVAJKAS/wEX3AcliTF/5vkQeM/tFUQzdvJv
+ltocJy/H837VDkSPuGgM3/lpb5QDRI5my+CMA3PKyHsGUHs/rEUnKBAtINRNYHNIV/95HRbvBmd
ksWVchl2/CMg1lHltbiC2ayld2KQxXr2y8PkyImZO1WMN7TLpUcAZZlRmLEByIxNWrmgYyzMInBg
uyCCnH3kJBGsc5oG5RprOLKUBDkA9pToAX9Ym1gWkWlxsk4/BLRSo3frtCErBS4YznKfRhsLo85Y
AYztWbEXRYHl4WcQYwRKPkHa8zNcWDNZRcd6eRbgkRezvHOfjeCsjgSb3jy4HfVSQYr4iB8KtHPR
IV7SDVknR/Nz3AuBPW6sE4Hf35qXcT/vwVX20826G3frwcJFtK/P1dW6C4/6LFJbDMf6tXzV7tmV
qni4NcfIi3aUJatxQ2x40S/REXLlqbwHR/FTOZWGLbxLL0/0dH4ZPgl1yov0Um/8t6UXxCr+ED9p
uZ6CW3QL+xVILBkekWPJa8lQWZ9pCTHgPvvNbvQH1ija7qy+VOgsw6xzrFMUScSd8HXc9w9S2/a+
HEaCmOXpF3VL+AdnhjpCFQs5EfEEhQ7oOUfAGyeXgBHf2S0jmCbDVBFaPjMHom3CBJTYC/EWxFgy
XPEQdFjSdjzkNdymj+U/E99n+GYM66I46j3oDUi209LjSX5GHFksl9SIiEZywhbAb+Kj/nuS35JC
cZ+UyYJotDABXCbyLiMMumW65iDwFri2S/Rn+QY9Ke+c1CqhEqVUSgaf2fWDGwAWTmEwFsFr7wRY
dsGyAx/mJSMCL5g9ayu7ayZLJ/Kwxx7VUbrPD7Kc51VT/frLS4/mBeSWDySYmRf1c2EW3No98ZoQ
pwW2/+P/UE2QqrEkYdzPhueFu0TpT8Bx1skEKhdMPIVUYWVauzDfV/WGRaggJ06dQfUs4Pp/kHBw
0RqAxpkcZ4JO2T1RpLbN7/Jf9CZczVfrGL5LBpIRYO+D1bvVd/PJ2LylVHVpAyzncu30XF0G3gqk
Mmyh+cPFzjXOZuqf7A0u62XZUmmAM86UsBB8RTttU2AGZwuPAYDnmbDJv+qNcbeY9J4gHQ7/+jdz
p6yql/qtvgwv3RXVyQ44S7tPv+U52VXraFfdWO74VJ+dtI2OzCg8cT7JbxaJ+YBwcxFRk7gAki3Z
BLk7FdhCnLdwoaeRDWqJG0Bxtvx7ZW7ZEcXCU47JlkCFJZtdNQHyFrYBqYHOhoS7pDtOmwGv+t6l
F4clLJIqrn9rOrK/6VfHAo7NLuP6RoBuahPQ1HjDus83IzZHcgCf6L1IV+xxvga9KGEFBDlzDdaA
g/kqXW31ldQDm9LFSsoZLsysAg6E38mqhLkZtQb7GuoRriKcsYQVH9MuV5ExO9iVGaZuMDNXLMOG
tcQjFC7KSTmlj87wChbg6EypErY4AGM7tJw9oYKLxbag5hQ2KDBZYpn5worJfCEhOUoKv9qC65C9
8kPBF2Ktm285zsGxUJcGDVkPKR7XHBcQt5yKXFv0DsgZSAe52LmaxZLFEymFQxTifrnHE+HGNQQR
hUSqvrf78kEec/svvbmNd2oAKmDKAGpQbmeuD9bpZ8eoOhJ7jhjRbbpFSNu+suQAmd0Y0LFisd30
bxAb+SksWEuu/9ec2m15GbfNi3aw9uOr/8665ka7+AwqozyoG5Lr8lnVrj+b/6J9suEPvsjv5cXf
pZeCd4seAmgHDo9f2ViwGBvAZ2/xVAGEnFS7TpgM5mKUQOpAeATbYv36Ss/KfriV5/o83PJz8pW+
MjHnGFyLf9ELozFwWWfZbHjQ/MuzZT0Fy8fKppVtn4FIH9k/ZAj0N8jcS0qiadXhRIuhLQR2Bppo
ts7MPqg/NDgA65kxwDLPR/wp3/yj0T+ge5Lhpf7/WLqr5VSzIArAT5QqXG6BGASC2w2FBHeHp59v
c6ZOhkkIgV/2bllrdbcssjSoLZtbfXKmh9AuR7Y8uBUiWxqygq7L8DIhCzhVXlC4Zz8JjnaVdTXS
PjelE0tpy89+cjrlttJgP8gXNBhdQLTDM4Y8r456ftHrUxlQEAYyEcO47unM/pXAXN9lver35VF5
ScfTmSwQNIXDMx/Uh1lKe/c550l4+7751sWC/BDb187cW7hqiz63wk5eO89SuKarviRPvghRThm1
aocU3p4FDV5joLgYHPw9Odr+nkHTq5wq6nLkT0IX0v1MyPhjfw93BEP+G0ITkRWPVBAQi0AWfzzw
rrwoxjvuWOVQ2TZn9UVFNHfVWjNrQpN5PlZ5LtvYtONjN8e11Njqe9tcV6M/t4orstrkNpyZC3El
1cinTVQnOtaLMHf/PjcPlczUJdEVOjFdnXLz3gDP1bwbuPrM7zUfWeQ98cZkTG7t9eRQuTZTbWD4
7/Y3bpz6/eve2bSOnWMnVn25u07IpBLVZH3RytaPIxOEONzSojwo4HsKNAwd/2zNUchEocnGoMNb
D6xQuJ5wIYk1T/SUIvyznx5lD7s/Zpp72tCTvKI38AbnlpYI5vYyA4H2P1DAvk30NAsKfUk6S4ud
xflalYy2K779Zmr6rS5y6caxu3rol5ujTiJCmbuOpgQzYb1EOdNK9FcQkH1+NZ21VTEj3LSavHZX
7SNKcTwbZmp7YlDtUXJSWI+36cesPq9um2S5lfuPi/loZ7vn79lX2LPXbzNsJ+dJWI48DC+v+vwJ
3N98pT/uP0kKWM5tExgTK+330H48AqO4JJrrDsrJ381ULRvmTwiNhEyVZ+39OErJ+fZJiKfn3HG8
mJ7Ht6KpXZXM56Zya2ueCJI6FJOlfWNXy+rW0Eh32ITQBzcjm8kfZqrmC5fW+ld7nI+3euwtZze4
ltXFZ7LyrMuFfC0p+HOX3nx0kx/vv2blAZhEg+Li5XPLnunSZZE9FzrfirnDcnvrakPX3eFK2s+f
U15e+eVPOgRaIcxIfScrwiKRALMs2BHL+DojnDQQQqP3VvlkZdA8lgxJr2Z+3oaJplD2pPY4lQ9v
cQ7Bi9BDmmRfWFWM9FMWmAwOA0hh7PdXvJL54Ylkev40JeRXYpKP/V66mUamka49uvtMfimAdXvj
4ZtzupBw79uZ32Ttrc8vJtxoZTRT+fFyuuWmDWAbp1vZYepn3glZOOH++62aPOViEx81Mv44DEJW
eFc3blhsNPimg2g8R9gEqgfBlG/upMghGLCzRa22Nz0Bix1akaNJpXKhDvEAeCQqh+0p3NF2OCEh
ePcly3XJ/j3jt762nWPpe1YW9sXOBfGfP3D9ggt8hY+82Zv014AnHwDdEEJ7hVcPJq5YonfsiH1a
MpgAIiqPxb0p4+yFOpbg0mxLOL49KQS0hUrKNT5NQe/c/t58ejTnES6VHSVLiff9x4Fx2mAktHAO
j1Ew5lnCte6xxTPCwnhu2zs8terA+GqWpXIopxHMP0foSbyheklB1bLHlrPQySu5tp8S3NzCJ8h5
v/a/bGfjAmiKjzbSYQfAnbGdnejXpqYPhjxj12d0xZD/k3HxUlwUl+1c+o+WnOQ3XTr/Jn9u/UtN
u/PKcpz5i7Ue/fX4UluO741z4/J5/OUSbZNjY25X9bMjBAlEy2Pkj9kOZz0L3BzP7jE7ivzdPTvy
o+T8bRT7eyWYEk1R43wM2fPHkD0BpOcSf0x9rHU1BuKhoUaypLnGp1r9j0tt0H42XcTzPnztJR5t
nnzQ3vfujUx72V121+PU37KbGV6rmb9w4I/KvJv5w1UeIU0PxFVulgzeH8EpDMhYV7O8R5/qNS/f
Ek7r9mfKg6FekRWqh4QAwFuImGb4LHjeM3jJ4+EdSwe9xL4wzBjL+Vv+ia8Kq3l07+z+tGhK5NYd
K1IWBDz1KFkVflmUvhd7ia0vtqpeDWZTyp7MDHzhUp70vYzIPvUnVrNnLNd/8GLAZZEOVrC3tla9
o1zHH4SMR2ZqB5Hq6vtE+ic3lbKPfMROtcWRCgmK827AVUYJyLWwVWWgQ5DIOJ0f0D5bEtA2ElQX
yAqd+v9pfNHFU8f+fBrE9YqGzR8ngoF9pRoPrfJzlIRX4AQTr9U8Uywg6hqj+W2sUC2k0MfcDM0o
lFkYS0OjCYfJU8vItFmeme42bqho//sZdEEXkxlU5Tv3idBf1i3RhzTBE0GWQmiNX0TRl0PB2PZ7
qiBoBzKCEe81zce+Lx/pcvzToWy4+NfxKmPaGyQ802nDlBa91DRUzi+O4dEzsgPnFBe6C+inZ0MT
DHKmACEhIVww4TI01lZiomY2gICGGcVrydq6vTSRPV5LNALwOOOJBHOWT/+8LkQa2y88wY9+WSU3
HZi+7qQrme90JaTQm9acXiaAVVZJKcpcbH/3Ftye503CCCy+UbqkkeWXkrb3zfu2cPnc1Da1S3lV
w/8LhzZ93ZbhCvPfAAsuQAQsVJW3aSq2nLwAgVQz+INTL/J96CroiDVyC0ZCkV3ZKUAr36VCMN8U
bQ0M6SCbdlZM+ambLaca8hs39NbVKrWYrSnV/Z6XLpNV91JVLXnvG9LemCFYGqlS4ktP3vghF/07
NbZmyeTuf9e/VGdbu7Z0Bzo1PNzmOcW1rUxnXzPUtrTRmy8Xvtl9ZD4u38n88FCdf12H28rlZ/f9
nGZQTllLL7+6Yv0NdsvzNxt9NVTBTHWl02PfPTxOj9Ns/9CdKQAxLUCsRaGj07U+7UA4sbR01Oev
jVrkjnaqlp81oLdldq9baJxSit8EydZ3rbvMR/L+tSji1953xc3XrXKqHYqBvX8bISHwDL6yyOFF
SPllqJtWHXCLZYXq865AA5V86Zeebgui3H/ugQ8nAF5gauRR/K3ty/dGXq44o0cUsi6YEsVNjIu+
A+/AB+oNqBos4JYoHDtey1Uj0GAeOrnABLBtYBWpOrYKPJXeYhgDch5TibV/1cNKHlZBleYSRA28
HadZWz55kh2KTOC31In21VaHTlRonGQerRkOk32JimtYmXNByCHGcPhBoXaCu71LQ6NKWY1jSepL
Qmz/fYiUZKvr+YfkVauj+ZxWiFd6j+pd+nlcF2bKNBSuaAtJJMftEUydwsaC/YPiPA+TY2fOyIc/
CIf7wg5A2QKCtw+IUmwChQgw9ShWHUwSPdfFVAZkZbg6GBcZbzQf8k6X1UgJIIMY8cWesau+PLMc
SVCjldhk2YlNwk3v3euXHsij/Zg8JkxGtP+swfzmgQ6J9mPN1I9rtS1FK4aDjzITcTHLKfRYNra/
83HyJ/b+GF7akWlqup5k2vfmfnJt3n8uQ7U2dEaU5iJTX4Op9GC4repl1LzUL/U3bb1ASToOBGHM
pZ5p3/pHHNtvyGPTNGDr3NnkGDHtSTA4nxyGpzZqh+Y8q/AdmgwvlonsQsLnR0it7j4YIAX/3fMr
+by1/TbKuL3CBVWTGFJ1YnK+zBSbtFvkd5XZKZdhrjN5WapW9MIIyP7QQd+GQohQVfZmYq4kcfW1
74lQbv37yyE+m7e+Jl/r8Xlyru5Rw7FcSqIZ/u4YYlkJkGwH/SQal/3JgKVA66ZGrl2/dV0SUwcX
m2rtHZvSsXmxD81MH+1d5d68N7c9B5sYelBWKdhZh599fuYPgBRtJto3MY7I3ge4JjLPQYh6zMmS
jN3QDMf8sxkbzoFNoIuTpmiF/aLgdFzYtBBdr52nBtZCZiKM3D6RT8YKt/XXXAU1HZYU1tXMFEjs
zPR5g+RorqALMTHc813R5ipejJ6+aPAOW9pQ4tGc9Hr2zCkJCglI1JApuxxp0l3V/fL6AuqDOg79
wG0wsCAretGHZFvilkul86l+hAdb53WKh/RrJmxQ8TqnnLKR6c8XgRY4cqHr/Hmc6UMNoP6nKdFg
9jc9XtUPlX31MXRGziXS1gWknR3HpneXJ5Z7G7vE7qvl8paVHwZUIcaDxcKX/tuJwfsywP80Zerm
9fuiEKZu+KChixpArkGkwodYIYVAcJUXOUvQXXUznb5mTgkrR88+wCIdo4lEXZmcT6Dak/bLoMEb
yuFNqAdDeK3qQRjBYWgVx7vXhe7oQfepjb6M0AA3csNTunBIF/AVjuocz2dnSpYYxMLiDQP8nnm8
67FAFnhpryoGuYy9R7wbqM9YOEMf6Axv08UwOsaCSOvl9y7Tqj3oS1h/XEa3oeRSJtPG4WqrEgia
CJMkIabknMss35XL+N7rPDkz4rimQq69/plVdm0y1YS2ZO1lMz32cevmUrJ6qDza4ISqNsI/h3rA
lS6VRBsIUrYb084rFk7+NFxXTf6uXCpaYf8Gv50sHRtwrtqzcx6lZyGKY1+lKFfV4fr7nQMRtxQB
otiTZtoXwN+SGZg1iHxvchbQXJuJQnKlEcona6fhEkudfajVDI+HawgbxYmCwgCVM+KvRAdye4Tg
2hkC61ugX2Qumd4M+JLERFA5Rf5O/VhLKJwZ0vwdBGOQILcVAD6B/EzsxHNzW93VI22LnnXxta1u
J1Z8Znr+mdUP7CGQ69JOTGPTZTP7m23M2mg1IMG6CyC4cQpMKvKLJZd2IlbeZDSaBRfmGD7NtL4T
8CdpqfCYg9rJ6D7ndxNHrFJNBT9Udz0VtZpUBak3NWT+kdi9L88F7zTXV8oU29273ksPTWFpYkYm
UkVyG3b7XEhqjE6Yh3vSVeWqeUnxCQ3VTJ9cawcqIs381KgxrQOFwDqRS/Y2EYpNXbOVQKsPDm/j
Gz0jjWrX23hB72PED/eMeODFl6E4LoP7CQlh4XgjxCFwKTy11XYRm6V5eVm+lVa/qpjOeP5OpLNt
ZXsPQ7jyS3gooHuWu4ySvZ0o3Zm4OLNccnJFV/DDC53uCGJCbZ76RfMvjsJlGPHkprCok2Iw61ml
0ULL3GK06oSexbmBMPsWZKe+nhP05v0308qexQ1BpH0Bk88KcSw7vTrX8JN6n38mZiJkHQXy4R2R
vp3L18XQXAd3QkbAa+GgnSwM2JkuNTvLvU2eahtIenaFuxWlTU4u2ov3dp1Y5a0Ub9hNpUz5PI7V
1t+x4roZm87qbAG3kJjOm0yBUWHgXGgPNyYlGL41rpIKo1qMwlGHJ26jhvmgC1+lDDL5eJO6HY3l
zDOgiutAN6CnUFs8R7kV9MJzVkvaAYV2RkGuPsJgDh0jEuHrBqm30X1KJg/4y2DmsYKMGFu8zj2x
td1ZRQPtd0N/fuR4tU1IiOXGydGudqhxfsvxSVabRsvFOySysuj0K/yO/O0bhz48kuLnb1d7iWDl
shJWuasMdt6VRJLEvo0urbfRWyekuPeQ9NpxUmK6JPlwepQd7UDJy8bhTypwSMkg84fWRShtiQR8
HPb8yhE2rVlxVhN3wvSWDeFqhxKvN2/45aIf7WyUXZzKO9BVdoRULO2K8NbCo+WEpA77D5VhrVP/
raNHlP6U18a1carN0J7imev3orSrX/gUEqtmeExAx2fGHolNavtfPeKh6TppC4zXH/jJ/qp2akVp
NOOjvY6/dDPb321Dg/ETAjYHf4eX6QnyoM/B60ACHn+HPiBA2nILB1RLgCxlBDjPTfEMP0AAgXFp
UN9PPnn9YapuKYTfWXn+rrj/OH2uSoN2QPRDFvQoH4Tl+NLP5Fey9NZ5lP2tfhIUgf1D8VaH4FW0
OAhWerhtbiqzuuVXXNQv4Os2+FFNWGPXRpffpvufxXBW0QqHEwVY61VT2fk3K5mvUzjU/askf87f
0cLzJzbMTOe9PbRuOTmpuRlG2ngtH5Z2oQg2fzjk+qb+aJNGVp8/llPpCjpZfWUNliJ18d+q5r6u
avvGpnboWzw1y2J0bux/yUgrmeK8enEY559gQOPjg4Pb/zy7Wcea+pxVuE2I6TP4vscUWr3inrLj
TO3QRkBA6PWCsNU2w90wO06PeXaecglYnX2l8nrzBJ5EqtnUD+Q9/UWJ0IDAHBtwn1byS2Oc+sJr
FqXr96CogejP+ef5Ma8um4YRD9ffsye8VKtIWK6H9U+mvO8m+op5BTWxPiGD+GY2HfxdRZp37QDz
TP0h5Na0crljHMxR2GD9VZ0tdQewh/MRJS+qHWbB3Mcn2Qkjyo7d0rnV6Cx87yXtO/lHj5PwLkak
zUb3fU6YkEupk+HCIIL33LbrAAYtfjuMa0DlS9D7x+7z91bz2zfjg/m01qytOrt/HSvHoNmw5YVb
CV0MowXhkEcGYVA+TLOMIlUImBr3ImKyQObN+BgyXA/g2/RuIQyK7nTBgLrq9Tf9ZXl+Xqux99vn
DdoWhbddWlH/t4B9v+lHwcjrxqq2sF1W9uhL0QZZH2m2XbJHop2DPXsoGxH8ZUh8C1tsXwWoLjyD
FPuEuFril/LN9vOvsKvpRPxpKEXJ0v861DT4N2BMKVYp+aMV9ycO2JY59g7FeAFh+pV22w820OVT
pBNeaXMpPYVdZ6rZykDjoRVNwUpb/0U5XT9/7Ttv+XRdunMsbTtqxOv7Tuo7Lit75UCx3rYDTSJ+
+85WQN4tYCwCY7QK34ho5EjHjuYrZbgo1hzjUNFCfLT7u45mNT10iyifWnQU7yzelx9ASCUAOPIV
GMOZH2gQwN4FWrmgnQh/QPugL/mSZZkVXcU+WuJj+bGoBRZp+UvC7XeHMpittP5VU4IfeTHI5Xgn
Wnp+nfBNSIzfU9n1Y14if0dMUfiHR3IVMUvukt5cH+E5uu2PkPcncYEgRr/fu97B4AUiZOsKXsos
6UcwhzvXnVTDd8dGsgQVYJRAk187xjJeOvm0iwIGn8tILt7NAi/qXlQjsSjvWs7LcQa5hWqcVvzr
xnhFv1bFqAbCl880gDPqfp8cgcAUXRAMW5r53bmjbDoTaPj7V1hxN0f4KDOVYVLs+wplouq5lP7Q
+y4XeUeegJMHxUA3MPBfi6+n9UtGi8VSv/MxKwUjl/7weuRoWD2rr/B4rap981z859q41C61Bwzk
Upt3L7VAxp5yz0L8IxA0MbnkoHj0HTKW07gaqa4RWjXynnQEVxTrv89GdgiCd/VrUxR5qO+ZxkXp
Vnl+p4Zy54ZZYQbspdAePvDbUd0qd0drtIB/RM5fce9Flu0zH+8mATLjx+9U8cg83d7X3zpT/Qxq
IS9Ijwe188+qEv04/6QQLINPtS1fQW5wdCzpDx+qbVH8J1zR9cf6A0vzaw5qWHcrsk7iVG7sUA5u
zAYrnhu8iYtrPhOvEi7BpXZv3OqD9q0ePIxWve/PwuBz8JntLie7yrw6r4ZAJxvSBPn6UuYrD8uO
k125emy6G24qcsPi+TuVl+k5ZzXibuUNfq6N92fA/w5l22AHFty0XoReEFXUwrbgahvsirWhsse5
JPIXLmpmAon7Xl/V9deoJ7viqsg03oXIuuWuqwWhdyn6dfG1q8eGUvVD3QPJ9I+k6kPLtx8kcnAf
Ohg3eZRod9eeN6PdeTP9u2kTme0v+VQtUtTz0Pmd2hcvndV15CpmuyFnjk1XdYoxGK9fnNrejMvZ
kZMhptsuw6y+qiSKUd4E/1nd80UXHjky5YflbV7uiA3SCirWdFfGNJ9cf9ys9rx3QgbehqehD5Fh
y6h9BeCjmihuvw9tb+CTZK6rZ34zTJmvtP7ONkIOuFFcxUOJIOWBq/a9m6gdprupSFcD1uJseJnq
0NEd1AwHNysS7afC1Pk+3iEp35t6YOI29WDoH22tDduoSbMpYaIuRLog6YUL4NNjFOhNqXfUgdPe
2hSxAKOkimc63Yd7He3eEPdcZnR8sQhUHJpJwOm8Ml+P9+7p/a1hEbviu/amLStO1S4hv3+Ojcz6
jeiAluNWIQeBotx3jRDUCyLWX0x52hW3ir8Y8qTcZKR/dqpkivDVcao8/zl2Z+1Ba98FNeyOOWVJ
+l5RIRbvv7di8jf9uxga8FZ8rZbseNu8/oh66q525diMf5jMG8ijimFg78is4vH33FgxiGFPcEQM
25ZDi3dOf4dWvGS//KbZ8/gXmqmFXKKYMHTwFKTN/lnO0ZH99SqDWhR3ecipM6oFhVnfb8or9Nix
kS0dasEMZkVDJwbnUp9Zt4c6QIzjvQ0H07euxjXT0/AjMX0bWwi+tFmV/hMlnL/1Nhi6Fbixc9P/
5+igSeyVocNjwJehFj0gI9kuxCvbHXxeLOV1c9t86TbSXfFSN1PU4ya/r94q8Z8VZxpcpf6A4XgP
LZokSbvt2eCuTuV/jsX5/mldJJYzeaGQeL9/35nQS0WLqHcFIV+P92U1MT35oM1QZAbFtginye66
mSpuWAKm0gq7fgfzjtvqX/rH32zp3NBkqxPi20f5xNmfalcs2xnDJspluGPv5+/z94Hp3VbPzaBk
CZKF6MfxZzO0LXzMYZgeW7W2pU1mm5yGDzsqEIPPn12RJQvFc6Jwn9BCIhC5B4+8/cV231rnhnBb
3thc9/YT0odASp6rl9qtvwBVlJfjg79mKS1CGp6v171VOTjrh3xkZ01A0Bf9lR+DT9t+8KaMEJmO
Og+3tDL4nFc3lWT3AD4NGNFQAf4jHLWLA9ZxYXZ1yOJ6gtasHOrxn3k32OHsR6QV0ojWim88oNNT
vU0roBgvSvglh66uyqSN8uA/gQj1BOHEsRSvbMUv+O1S9p0UU6DTnBeuHTb2l/wiBCSsapAfhVQm
xBEhblB50AixlxjjI8RywYdvivGveGktDhAZlNlh0cP291KWceZXQXz0vnj3bCsImQxf8K5RNIHt
QbdS9gZFwZ8QwADfT67ezycrx4t8nI8vX/6CTGUlTNi+ECIXz2tPPkhA825/kcBEBRbeRzAS8jBd
VUph3ZwpSMOA2uf3js2//l5/X6FiQZAjcLnhTIlfyvausCYEi4GrDY5kUVsIrp5f99G6Mf+lNBee
DL7vuKRNeVAVv81/pZdBmU65+BeevZc2rU0Z2f3r4nUEkQXckxUQ7TjlFuFefvFOFCUsQ6CQ8h2c
IUsxio8uroDMtXEdDao4r7pp1JVwA8J/OlT33M7voHuhug9cDMCnuvqDVKW1BiD6AJHoI0hYTGtK
Kyk7UHz7Uvt4JCLuzFpALwQb9hMABv3HhALXMAFUAEtc1IxOPNAvGDgCtkgvST3nNZ5PEsTvv/al
W/VtGJnca7HfdTtdjozfyrHxDcPUPLcTH9dh4uMGvJ+ch4tJphtBKTbTxN6ZfCUu/6G/DrOcQnXC
7kpmmbnk1wDR8RO+IQWrz+vx4ub7rbxukwri3hCNGLb7I0+DiDLFTPkxW8abxgGUBF6c3iN/GesT
RIOhR+wmm4MB1g7jeDkzh3sEtgfto1nkJa55All0WuOEIMg/3BAmtx62dOvCdSKTeSf6zB05nLpX
+63Tp9d1iVwQ4XsxrOwkkjHWglVkhqs9HCu/pesxhzidTyDuz0EHFrnnzjFMXEFtDTsx11JCGwkl
iSo/sd1g05cq4x/x4mPwarTQJvIFMYXCABjRMxC7SN1nPdZUhtHATKHl8I2HLp4KJITg02xefVS2
dasGQWoYAqNayV+hhsvu46xFKHtRK6fMjo168WQEOPa7R2uBdLcVp4eOTBA5j18Pu3HkG8GjXi1L
TlCL9m8vNpeKVmkW0glfi99VlOVcG6ioZPmuzsNHj2iXLaGIJMmkQin8cUKPNEm1V6VQv/uoYBbW
veTPvveo3GEpwJzH36W1b8yK+pM2SHdwaelQ+EkIryB08WcZCzafjGe8E+jbFzzy+FuJNO3R6r2g
0YL5l5HKs/rs7cGOpdnoOObUB9L07vx7UA6R7mMq/VcbJyZZVbjwFOOJZsH+CLlYUmZ0URFNKAKI
HI1nzy0RAhcI22qY/d3wDOnxqX1oQweWzSPg9iamdgU/ErCMECge6otSFgxz+/wXf19qcbY7Lfo2
Zbm6qqwBAnxKRJwrdFJM3s58iri/19UQ2gbAe1A81M8i9pBjhPA5UhYyy2vSX/cJB1QJqq3xZrgU
Ty7FmreABLL/2kA4bF+z+vUnQE/Zj5MgZMucZFSJBuHx7I/YZz8ixdmPFi3q9XvnUgZndVal2HDd
Ey1cOUTtAZrP5okfCQHNfJLsimxvmbxaKB0z/wWdyS7AxLciSN8c2v6/bCIxlEFAsVVPDZEeyBPQ
/1IR1lAMt8qEVg4CNMN5vWFybByuo4UR3LvoGjdJnAWVDFI4jQth2CX4BgzEc3vswxngmD8lA2r5
SOcBl6DMpwrBhx6q+r6++z6RDg29UENv53wSIR8alAb9HKhCyCikdS/pPx2xu+9cYlMHG1UV5ZCz
vKdCjhfKSesGyiBvBHoioK5j6KjOYoNrwecLCvfjexXwAio+o5UD6F0AtR/o5ZEGpkNH8hD2mH5/
d2UOoWdqaPOSR5uIRsNc9jUVfl5fsZRhlCESzQXQxFxjACv+BciCxVkbO6pFrgYS5Bjj6K8X+jII
0/lrhuqt17ccbFvXyGsyDyx/IG+TeRC0ln2RyrG7GIYM6tyM/2TsuRskbtvDpoisxdcBxIsIYe5B
AHpWkx0pp5TMnb/nk31zU98jRAW4UwNbcBJKtsSE+L8X3CyrEYu7qlKC1RS/lkoVzmuCRXdIk4bL
XhluYUYXA4kevK9TX29yM6MGDx/ZY3EX+YymP/W70BJPo7btqWj4Y/xQiLOWm/dMOUmH8vahx8jq
+XU8ajb2viNHgNcpc3uotApFPufx1j4OKdlVIEdeKdS8NrKdE6DTG7ekxCWhmeAn0n4bv0kuA+W0
nKyr896lEmTzj0pIoGPtVDtovQbFty7K9R/lfBtuJ7t60Kaue5c6RXVpoNos0zvTeQbryEmSBcV6
iPFHj3owEWr5SP+aKkBBdwLnUSgWO4+unP1dKx8QdGCsAs4aoIFD5a2r8eV7on2shm12Fi/vKsvq
QdJnPzFAOoewUFvk3EVqJiL1HGtjhwfjIeRDDP9TR7/4ysRU8id1ugyRhqfAEh7atpddB+v0DY7A
qrcPVC/JRqOwN7KBaLBsiEIFTFHXOB3Wmuaz96NeIDijz/Xy56C+8VRMOGxqkMznKh0KnuyPxVB2
a2fftMANtKKcDpPo7SwMeeIlf7aVeGc1u13Gd0fv+FrvkEXbKGyg0IpIUbWDygMdbQUQ5EsOS/dq
k9gPO8UWomO4kN9vLbOl1JUim8jhDG8Ud4SRsNtoQRPaq3HD8fe3GNzSO0v5vMQb4im9kR+ZDzxa
rD/rDIYHAiKixVPI+u4MBHm4nS1BIR5/2R8J4eahIURuBhHq78f+3hEjP32h4hydI7523xobWbh7
AUduL+qBPj4DfD3xgseXTbfNtV9Urt3YZ6ZP7qSyTMdpIvzWeZz8zZRTNebInloNWe+7HkAhjU6S
uAeedFZPd2/tfVNPou5pmJrOJ/2XMIFoXD4vyRft+1N9MC2XXRDHB0GDGzqWsMSmHtwRi4hR86Kz
vA23nZoS12e976ZuBi0gfl1dTyz6ZXiItD2sJ+TD/k9V8Gjfr5aUT/FHPpM0f8lBzaQi6a8ra2Gg
gyGJwDoidKWxH2+VV3lVi1JLmUL5XIrZLNuRfdFM14Gd/kvWZ+VUlX6luAvhbv+J/ghJ8cOUr5dG
4gpojQG94jLX/SRBF6IVrKwr0V6KGEjuK8se+GVfDXjYoDgTUix7kSFv2QwFDYiGj/t3+iMgfAHh
RYgIDAJpfKCdl4b/yqE+NwHUkQQ+f6il27qHSpPozl8+d93j/5rbieQ5eMBaeLd7I/5zrFJFBIsA
gDMbcJLthhzsbUzCICm25QY164E7Ev9kg3/Tni27znNwQIzA2XOh+grxJy//qT5/oJVNPWY2USgP
UCxUoAjA77mHTyBTKmjekSms0mMYa8faYiVfZKxG/MIk6eq3vdfxEPL1FkJCTzvMiRaihCAXGXjA
BB+VveL+aDMUD10qqfa2FxveoWf7j+vvvLscu/CleTfQWCd01+YrKFJhB5Ub84jt4DnueBsXo7Cv
JvLPn0ERh9MeFJUifQE16zBHevxbJfE+L9zSb731avV9zV7qsWUllX5XCXbuCDd9MYuiD1Gmx8Uf
Np3SK65PB3qXWKW1Hujtnk8ZY25IoZhULeqTQktLkEC1+5KxMKPPkQfQR4BF9PXI7TSSuYX+PXd6
YiXZKhlT2NXQSYQsjFT/3NlTNj0Lqupvy88kiadf6q5LIPD2RSemw9dg+f5UuTMrmh6gU4TP0tFh
D5Y0MwB3Pdr8XRUJpPJ6pCyPn0vdOU90JnlJVTY0yzUxIFTMxnxi+t2vMIz96MjLVOUniWzx94p1
EaHLSIEC1lBrj/fYu/oM3992+U1/2RD830W7eqKEQxeIal6tuQSKpON4Fpn3FXWcntxSr2WepBsY
tEVqhiYr34vQ4McTav/hLJrJyPICir+Tcs68d3S06BNFojzhFOLmPcw92dn1kzTUj7/E3102dAn6
3dg9pCjEebF7XiW/lnmza0ErAOwrylVFf0hkguxBnhLuKBUCaazjGYSGHXOFPKE+b45cGHzLdBEP
y49AJcip35VSfoX8OAAageqTSRcDJaDBcjndibQ2XzYspCIE0KtS4i/2d6N0biiE26EAwCRYH5xO
4DmcAVrrd/Mnod39uf2Bv1VOGGAL7RMQuXTTo2vn8HeSsh/62IWRCzOo6oDUeP3x5S8JSDi0Bt8Q
Yt1LOvPf80g+/U7keoYB9lONW/fAkLOHw0iXanI5fHQvNmBtO4yR+gzPw1U11V3W98PM+K2Wrc2a
6doRcjZ9q+2HW5qdSz4zPrZPQQh6nMpYU1pAjdftbC01XjXTx1yqex8aMdReTN5Y/Wmiu0M1TpfD
+1T93RspDeOdzSl2y/tYr49OJcwZWF3lOsxOEwxEM0VlPF1VB+NHSLHDn5UdvExsrw5asLwKquMd
npCgvBu7GOeakxtqNhuVqy2nhMTp1pKC+XvT3XUXkGBJsw94/bEByHtqgIcYPDTk03NAwqxITTcA
8mJRpp+0OVIoJdR9+yStiYiCCTzMHBmlmpeeWfJElGtaYUF3PxLKGLybxHvXfWpNKfXu/cu8vSlV
Jw2looGEzg8RVZJUOYpp9iOMWlWa6ntfs7+ZCtyYyjjp8suA0HvjSP1E7a5Tl62Tfs+cNaTOJV+1
S6FG4y107CBx/Cd0VPMQ9I1LszK05WULgibxHzGnhBU9F+tRewM1vAoaclGif37VigizX884e19k
4h5JSJ2xw3b8+huc1OrfP3W0q8RA99kxX/CYyilDYjEm1aP52U50+B9mhplEEDfQMCi/yui5EcT7
JPuxVmKopXGw8oqmiDBpUMbaXYWdkFHeGVDjw988E/Bh5V+2uVqlZwfo9RJT6MBRS9HnPyoxYO+j
De4lSePNwbzTC1o90h5MQ/OzDHm/eoTSqrioeSvYpTz60Fdm4DjoK5QO/qYUiv9EOQ6RMlj1BFZ9
lJMgzlCxF5BnDOSTrCUYc/W8/TkzEx89O/fRqgzXgodtG2to26x4HzHdq1amavOXfNyqBtBeNtRE
3xkj/6PEMFtldA8b1sa0uV+1HjfTdefj5dhleogMwQPrcfZFQNFxU3Obvo6EC5VA8Y/MqxboIgzL
qBoZR6DBrcck2idyv9cDfhP53pYSk2hl3qnORxTx8w4c5dKLTIA8886zPh8dBfVEwKfcjWX7GfxE
9XA5qxMPsCjTAUIMuKUcHKu2+XoVVP6E9PtfNn8OdVR33jFQd0IGx4eYREn71ycqgdEjPqGJZhq3
k8DRYA1XKtQQx9BCEzh/NYYjWB+Fy0gi26Bx2GkYAIusnuofF+JWRhPzBi0BWQf6SbNzMaIsNvmK
RWUOAZGHWIvgTkR1wU3v6mrChp5LqpBKTSPto6T+5M0SLTfahNWXSGfdCABltj5oJqqZCQAwM9Gf
RI3AKEkMj+Oun8lkGPfWsrH8JTYkZcG54k7NEVJgFjKqQEiCdaqzEvIDY7jvBGeQrb/VV63V3+YP
ne29EtXtCKIIeNqO9p1YTzCgqsJ+UkcknYq9SolkU7YdhMJGFEEcR6KGc2elm8e84c1sFKhmfT8a
TNYdL1T9EenZuyIMW9mXv+GeaMihRrAjNuA4gtQNJjGCfp+ir9ZX5ifRTDRj+pisQ5ce7+GwVCz9
y+1mrX1Hidh+5Fe0z69Ub915pXe+B2elenflBnGO7P59wKorFxzNGzO9Rzafm89rBzTbsKDLu78X
Y916csmClM6LKVXV3gnFQ/xZ/xLYgxsAOvDRsB6sL+lOQV5SfL0WbVLWSA1p8gxeSth0A+M5SXmn
xZodMuPW/L86D1eA+XLKXncewco4R4GDqrCejepnQcGfcKHFjwLOvzD4rY3YIBiCZ06PCVzDxn/z
D3YXnCxSB1iv+ukRnRFtVgexUdtxwHYrPQLw6Kz40v7lO1+6Bc53FgpGA169qdH4o/LTHcuavghD
+8vd0mkoE1I0qfrGHYYoC//+gg2g6g7FlYsW8uEFTIej1/VKwRkLCwyNV9ymTHPZSTTXpVtv3gmO
JhHKNKpbjVoy34OqStUaBgENRl4lwrn8hQoyWgLSJ5icxCWGnQnnvfN7eywZjm5EuKn5LhLNzTj0
nSyKrrwjLtqKHU6ttHIrgC1F2xuTFwk9HI+Z8KP6rr/IH/WRO0Drdg5iLYGKr2UmdIBg+ZytC+JU
hbTKQg16L1jWliOYd9EKy9v7WbA6VI0EtsiKwPaQkKHq9tUX05waKrwtpjv3xl2fgG7q7954fr+g
0/VkG15CrH2eXOqHYqKF/epIOZyeQYRM9rEXOI1kKdTAqMj8MYWMH9g36ePRzpUznUKEqgNt2AlK
hetvtHlT4WXB/c76x5G1pGIvrCbHiHlYhohbpcbiHhR1oe+UuXpqwV5XJq4TVf/cuDPURO/sa/9t
9HDxlM+twIY5BYlEOdaeP1IRztC70lSAJ3Vxy/HbfzSd2ZKqWrOFn4gIe/QWJkxAEEWrWd4YZZVl
3/c+/f4GFTvWPudfrcJsshk5cuSHutZ5Qeq8b5XsQhPfDpLY4oeMWh4VI6YyKwasd4Oj00xZEvh5
V3vHuLJybxw5fBMyU6Cdor9AmgG4eXT3VLra8SJUisqU+IB6E/O5RKNRFjpPoAzAWtlCXbxDinNh
BKl5FctW5opKnUiEKI8u4XoIbRLJbIkHgPVR2kCQXXZMjCJ1C2rl6kTcxzfcHDrOULr4b7xGzVmQ
EAZPakVbOzHrGRbiTYUeBcVrcKsTTDfSLSyprOoJJPgQb8qeXHquseTKOPnd0ZWS+vbr+K7/E5Y8
h0Ag8jAdDPgk91PdwNVw25PgFQVZ2BticcyjB8wV/e8T0gUzU0rex7yH4h70ggvfCGJMnvtK4bbw
xjo6MB5hzYhUgemlvRRTwo8XoYM4OqT/hCQwriBeVqkDMhkMlSxxgtRsJY6X4EQ56JqvAuuBb5oX
bXtJJ7bFcx3iPe9zS2/pbrToU7fstRIV0i8ksHsQii0oNmXXkvSg7nt1NwPM4WbJ/CNxNg7xJT3E
WoFTekqP7528ZZ28GjZLaon80J5EFUQeojkD3FlThtDCfpgXTk47thWzRbspNox4L6f0EYpI+wA6
LXkEEFxBzygE8Ct+wn+LmmoBLxEk6FBgKhlQ7d7LBH79guAAZ/Mn/E7zm18BsQLsAPKDwRAIcpSh
s0DunngANJzoGsm+EKQ/IsYCVK/E//gHnW+QG/73VDYXECQL4gfRe+p7+BK+++//33/5sqt+6wyB
v/wJf8Yj8tvV7+r3+ZfnAZejevHuDpfv9Ee0xyLy3T7hMQxvdEZUBou0Mjh8Xr5P361xYzx5qw8P
n9W8PtTvQPuj9WLcHDIFEwbgUVrU+ycYmbCs02dlcPuGZ3HqCJcFKef3wfGB6fgl6NucFaMeQavf
701QGr97++aX61/+CnjYH0WDn+zB1D9Pn00eEdbz5+27MajYxqBhs/Zg+UUferkNS2FlFBl4RcCT
X2Ap/ruCj83rLUjYndbHa8+Uka27rxGoPXJkvIc0gzTCFcynCuIYeABoO2I91QZOVI9Xtl2sMlQL
o2vyCG8Gbhdl4bL67D3Mzazf0cnmRRcpsuaGWptZm4pZ9k/vLvlSfDe1EE3HcG7aAXL1AfUneuCf
PpMGrJO2ei/04bODXYfMcDSLDFp5o3fsLqfP4pqsUt6sQBACwtx8QO9hcid5TfjJW6O/+iAmpcGR
cR0ok45rAd3uKch57KbzCk22HkRxPIcbrDJ3VOk98ta4PqxlVwSLyFG658hFZ6TvxIwgyt0+csz2
Ek6yWsLtI46sgnzte61fPjRmsnz06lf7EPKZUbLKFvYUahPHjYzR6wRS/ePHxiJn5T3NpnegBWUw
CQ9Rrd8MXnYZ15Pb+7a/IL7oOskx3sdusioQxjdbc7I7CwU+PAY3A5V4wOTf4Moi7buVgtl69hFW
sAsASQTuQOJdQmcD0Zw/P3avXYRI6W3MJsXiCDme2aCdtNJ7Duo5J/jyWUNl0K+NX8NasSRv67ks
zvpdHSdOVGOJ99NOvOQZ6sE9XfYP783BjeM5QEeuSzths0dTqX82TL0J6gECnvHWLMNOfJzup8du
KziZayCLUknqeSeqxp0Udv95eo+Yjee3QpSuk33qWual2Ep6Sm62Ejn9eX7+gPtPBQYaf8xkrIhL
gUAy89KMk56jeYhOKQtTMWg0pY/kELSM46/K+j1KG/49bFUN3YAxAxAMM2TCTbIKDtYxrkGmmc9x
43axyyoRMn90kd4peX8eGbTg7XrrUTNBTJ/TOQ+d9LbyOuk5qeZc7aSTU5DDDlH4tA+MJXMysxf3
Yt91Tdu/dg8W0eRg8/XPTV7BJjjZQ7bGCw9qtKMyndOs7MEs4ptp+GIYVRFHod0kZT6Mv7P3j2uE
Yng8n9ayxiagmSRGsDcmARED+/4LUcw1klJD9+KZ1IdPu++uLOtgAD0Sd9AZrzkwr+DiOwRO7MR1
ROuGR/9Y1tp654ghNcEdbg7MbtJhy1QtuC/zogm9657sg3bQiZ9RrcvM0mADvTa6+ItgZ9mHqBmj
WIwxokT4Xs8b9kVgvcRNX3I56TrUbVI4RJcu3VbMIK5oPthDViH74xUABuPbv93KcMvYdjee3H/m
Qydeh40PLXAzrvePEaLqtDg1oM0hbf95acDkrIYIoA6aQwoRq7TGNULcj02pmMPDIFcb7cN1uMuu
3dVbvV8rKj1KK1ltcAsr/NUF5uLKieg5aa1w01NYZ8WWvSVowjyqetC1bbNHz2m9h7QJck713iW6
dJ2e8jHaadHZgxRuJ8Eu67BlzKTrrtIGhPdlD6dzfm9+17/haVPHY+4rlPj4xYYefRYgmltdZOdt
/0lfDjESMKpXDRfSxqGoGzJFyCKBxPBmv/rjhO2gGWNc4g1LvQ1Zbr6VLhn+2iGVCN4hpdTUsMdg
Ea9SRAIhjj65/ugUMpwgORi2NDpHk16TwVFdumvNNb9hHg/Z7m2T6cFbGIYnVMRXqFIHn9qyk/E5
QIAcyuchRAxrDfUUBpCFjRQ4NEyO1pZZAaXeJ3rv/t3uBw1+9WI3Tthstou2I05EPUYOvIecWjD3
n7Eu2LP7RBCWi4lFiNtnbz7F3t3+daIKjzDJnOH1d95D7Mq2Az1s05/7jFPtyWog/xcsORT4j+AY
vTjar+EJL3MhsqqXVLZ6RF5dpvy0fQwZDebRS4b1uybHaGH9TswEUONE+gcnuGc1zpI7pA7aHDbz
Zl4FuMuwIFxnjuG1e49WycXWg2fasU1bH9B73sP54I0cs7FMZowgMLZ0Jcw8p3c6whti2q9BVYRj
HwQioHHK38SPz2fC/def2yPt1fQunZNLqCtShxPrfBzApaAnN5LmN8Up4sO0Nmhk98Gr76SLzO3v
skO2p2kBQ9iloSxwLAMjk0dy/H64DJ5Cb/SRtPJ6QkcdS+3wmudo/SHPh+pMB+ic2jmuL3PzyUCx
bB3yJ6Et3UvhKVx+NHqT3jNirH2ABGJvH2/jFp53UE0eFJq927ubVDDq2Kbk5FOnDB3O0TxfmoNl
Izk9SEObO30n1KjiBz+jUJztf29ELgponO6V8U9pI9vQFjIZ0HAHrxvCIUIYa+Lie9AeYKyGDAGL
mYfhoSAV6hEa3/XkgZnSaqPMybnSBb/ilNusG+N0gwNtdzjRRq+T0lu2sC4DQfyDBXbQRxhZUlqn
oFXTQRPcfRrAMQEre+8ukkWyyTbZltSSveCqMc4jpyjepTTE+4FheC9/nd6SWlzvHQ1ynuEtYJiD
AW38qGb3nGl20cmu88Ped2LkpH3sysAZlsfKaAme3AUUrYi1l715bxEzaLa/sHcW+WLxNEbcqs4A
sBoQup7UfWZFZvfI7R+n22ml2GJJXOLqk/goAUNUovnbjbod41C53tSk/0Le5Xtr7ALvEbqWvk53
m5qsPaaN723cTM5xjVVoUTgxNN7HT1vnlLt57eQ188bgQUg2j17mwCN2aN5tvznhObp23f45qveX
+JfnYAE9eZKJLuN+rnu1xOXfbdL6cP677R6jDWu5Njdbh2WFQeG+ZLTjVfvVmOVgkxgIgL1HN6K4
gb0t4eXWwzX0ZSUC2/fWoJVdk1ZAe2N48HeBk9xTx9a8tdnZTtyMj9HTYtF4ukYysSLloBhsFDo5
YWdUpQjR29k93py+tQ+H5iUuyRJkKEf6HvHFSF70FLpDJirbmt8krVKrC+NA4to/lI0D0iZwuYfZ
xS5BOSwT+fs74ZjFwGKvXkE1Of0uvs4pwwgJVbCU8fLjgvI2kP+gierG8IxdcbBKjFeP9yk/4nN6
jInEPAYBBNi4QFHEIiYcrw1k0y8htXri1SoEeDpPvKahEdKgZORT2WFQ5SlEccGnmGkEfjLA3SfC
jTqjK2ootWE9ZlIYm3hPKrzbnoiTVbhHB/w3Yi69TgKgHnBBuS/0Jgeo04fkVTgTdF6sm776XNRQ
BG51GyhfI2f0n0HL3pBu3QcusfYiQEQxcFTueMAgrJkTkTa3haBykSG53nva++BKnFOxe6yZO9oH
FcvzJDQxv8IHLn4XvrrgkBaQ6YWtC9pmjuNYmL1fN4x+MPT+Yrtx1GjJLt/do7l9Yi/oZBo0yBwf
htEvCeN2UlRtoxf8KYzZBsUb/AX+Olqki/jKE7ftrsyl0eYdag4hNJ0Fl5DVYjaI1+bR2lx/NCW4
yIuvRo4i83AeO0xEM08Fehjwc/eMJPCUVlD2IK0Um8/7oOZiro7I26R1VLjuCU2hHtNjesxShMsH
47jvhAqjZe/QchcdmmL9qq/WkseIQrhp2btPoTk4+IR1PjUbczIuaY06LnYx/BKHA1nDDTXZpV3m
8L8OO3QLN7GTn+GQcNbx3kAD5x7JE3f0EdLWT1SzNK2oFTLuA3vvyy5eozYmzQld4u9FWuVY7JjO
VvfdYSW5sdZV8EUnWPrNAF33QX1wDQ9y37B+aR7mK5o0REgUgHjqEZ6MkoDmTzV+DaFc3JMVyQ9+
k5W8e29fYG/BMr4ECAj9OsmWsBpXSox++0en2pwEmR5XcuuDz6ox//p7Mm6L0f+9YpLQkDDaQGLx
qHyFCLLYecNHLtR7euQ4hLIHA+eQMUdPSAgv+g5huuK1dV3OydMydfbPx5LMJbJwczb1bu5hJT+H
LY8ysHfymc9AkHeEevWvE/ODgMosTc2rZnUC7Naa9UJ93t/2HwG9wWYSncMHR6GGSUcCEM9KjOnG
C7sgabsmN8IY9owAq2LPSX1EhneMIOJwcG4W6XWeHGJmSmgTMMHa4Y6gaG+YjphSkLwa5HnsghpV
Wn9fRe2wEd0yBghv80UyJy+8Rsfugv1uWDAUUBJwR8r9ENN442NQjyFv2ZNt+pT4gmrpdMljiXkw
eRjley2qFKSbrmkVxwiMllB93XuFTzr/naOZZFeQpg7UtSW9g9dk83kKL2E1bw0OZMtaE+4zBuse
nbtkyn3ig1pR/cfY2ukdKTGSwLZPETOqHyN6MgC7WUSKaDAXaVeWAOnNRYaJ+6G5ih10d9bMEGSk
GwOHbq9XCK0lZK34sfQmBpmGbsOczcfB++j4Ut7d+2OXRya7IYCFzYYFnOZb/mjC3CM0Ax0fuXAP
eVNOA0OyMIS8GWcDt26ulA3jtn/3G4BZSJ7ynNDfOA3UPP057wRFyb+T5WAMzQpG6hFXqX4imgyD
qjeGmcwnoY/sMZqCAjkv593M3oNYjxhuiJ6pDzOTr5WRVJgxBTf00ZcMTwGzqMJzeDQzhCsI+5/J
Ikbn3acgCZUGzgEABmV57+J9O/7WIpsVjDjQITY6uvpKbNW39PTff74O3hAAliD7yBfzPBRFcXRa
DHB8z/HXfEz+5NubZQz5YhkRYONfMMkKqzOl/zijEu2Vyg/gQPgLJFl8+XIaRng1wA8zD9YQGqaU
s8gSKsRMTCji32C0fAby0Qn3CisJYMPg/FsjAEY5lvBzApOWzjoxkg4jNZ7VeCfaBWgmcHwGM/8j
+aEB0wmYlxwjE+blY2C0REkCQiw8FsO86XI+2hml1rBPQcloK7fRuTh6hxBiMBTCCm5oYZujE3cL
vKyBtvkiPqRl/M7Agg3tKOrUQw0BGwBDLQBJNm3jBIQRZgU6Q726Exy6pwiZSlIQbeIDlyYLiUS0
+YGwCNJaZRH2lioLHo4ZbD5SU6SeKHWDMiA/wSUn7PCpnRNxQpX1YLzEOH3vBxWEzwPZE+2oXi0h
zHzHorPParvreO8bv9NHNwrhE/XxnThictd0FLKPSIb87CMopeaRyprdk+3vJGvYB7mdWgzoFeXt
qrRo8XGG+aJkJ1Ue/Rg4xAkYIJ9bZp74PqQ9L4bN8zu9xj9AdM7lC7+y47nYRn8xXNHjQ0MH10NW
+/bvnDjRCrzgQZvjfgw8zGaTvpHeHrtVcmvGIcW01AeNpDZYsdzu52H0ZGgJI9iQi1rzaMtaSIGI
ih8ZHgN42PltwFn36XeO24bVtqKSoViJO6fJl7uyLjNkTkbsciJaaRu1MObBx4+I9hHYQlRgkK4A
sqLSWKPHhe3g2HGtSbtRecA9AT+EJackvnRdunLXGW0rXFAAweFVzwrFfxVSpqK8HSFQSDMqbsvl
71BMgHUTnj2cLuu5jM4cR9aTh2v8tI1UR8lNlf0FOwU496DB3REED8xNDyHAODxNdg7ZLTyxTgXz
Tjl1DnYLXWygwT+D8MJ1Q7nHAdVjVDFanDM64fhrzRByGh3/aqI5cv7dcEXhNLx+AdbQp3nI0TcG
aHJ9uAx+w+v4sxV7s/A5HEYFAgJ7/tXW+/y5c3RQqvMPHAsdFF7Dn9tGXGFWh0UIias15tx14UZz
SV/pbbSmtZSB5UTDjPLBstGTrAIxn8eMQOwK0C/anks7GUHwIuxacNgcH4aDThWHjVcBTqjHJXaa
Xj5dzCVEl0xx8o3MWCb3QTaqY7oOGjwZ4BJd7z6E5sjxVM3ZcSlo/uReUZ3mfdWwqVtwDghw8ZSM
JgwAukproxelhcNi3XgBpIa8fAZhqoA6zzGt+C1bwYg43gzxLKyWQAUZ5gZwwIN4So2/albCsJbn
clH+qesdOd9cMvZWS05TLO+6YOtg2nCGKDEoRsNHjMfQNrzpJ3RSrj4xNpdXEbhslgRqIV3F+hsN
ySIJK60R2JKfR03SIIW9+P1I2Rw9ylihvX1wzE9RtQfp3aIMwckrkQ9+dui6/iF4JYS0vPFUDQZq
KWbsKq+n1WcH2eHxlVVqBRPue5loKscNEerHB9R8Ki28lvwSIoT4qTM67XBiOXakMuCt8FqzvZdD
YbM68kwdNB0OyRSpWsWdTewBtjBGcgGzhGQsK4OegG6oafBYXAz78L4h8senAF4qr/9iwdBqLL8T
eJ2UBDac96lNWw+mf0e2kTy4vNhWfshubqyATPmS8YgY0790kbfGu4+AjbkfK7I2KhdGKgw1fzRF
jAsH3iRXOJgLJu9ixvJIdU6QXNaRTR89vP53y7uHlNu9GS9EJdd2+Hh5VeLuwc1HaMy4RRvAbO0X
VGC92ezjbFr52cDCw0NpM2ZLb5rpOV85BAe2+up3Ijdde598EC4LYY8A423W3oCCsZf0hj9d5mt6
KkKhg8OrQzHkmOL7C4JGjwKI1/b6eDMeSZ6p5k/1FZ/vBz6j/AI8hUz8ko8nu+R/2R+tI8NN8BXv
766+9YIeCcxoTucWnEThHhzh0mmQvPptmgtbCdky1wuOKVgbe0boPidU12dCYqVgSsFyjBuhqY9+
Nazz3keNsdsJ1pZSK+6NGAd6Gt+t80vHL8jkxqLQRHBE5xXVFpoVWBk6SnCVVFQ8WD88pYMfexCN
KixrvZ1YAvykx3I5wRoVezrc4iVh0CFa+md2p8M95HCDrvpE7MmdF8nReSVwkalredtU+0EDJ8/H
vauVmKDWgzCFqJXn8m9QTsji6zxsxZ/mYMJYqaI8JQr2ZAVh+GoF/NEYgSJiHCeiuoPBRhWjPH4k
KBxSdoRzECwBkvd+/gkSSKoEL96gJoptqWsbF+bUZbAfq+N4IyoF/MkrbFEHGRNLcX1i5Gd5vQc/
/r2CVlgNULD32+y83nRv1ceITANlbF1ERWXbCO8nPZkuLs47RAwr89Glpk1fNBJupv9Nx4Zpg10i
B+VROONFmGzMHwHFJTf/I1ma3UwA1NPr3fCpUFSRyXaCWiwfqp/zSkguHP2rxS5FQGR2LBNyJRnU
AmnJ2n3mTxAQaMev/g8pgr//YIF7DPnk4GNW2cZcXpEpJZeu1hTi/gi5Qc6ybKQAaTnBk6mD+zdj
5QNoc3rjfBWiZNGDfrAlc2/9dIKbN5KJZjlnfZqSQlDQz0fwfy5FPxK3mM2WwwUCCI9fRCy6Cdfg
9hdkx7ETQHjDCcw2U2ZceSOYnd6Nwj5xucw8ykm839Z7h3rmHfzW9On9dJvYzFv5RyMdsTI8wQzE
8nD2uza0s9FYMLzCaDp2QsAQChm/3XcdlVeohv9W4rJCuuI5xzT/ZNCEcDBc+VMwwRzsBfYdKd0v
A8q40qwwV0lRAL2x2GCkWeSc04fZypTpMb4bpqCH1EOjmqui9TsG1XirEJ1KDJ8hN7Ox2OMdiPot
JF6nwty/ASgueXrCJ960luj+1MYr/2ex5068/7yR1cYr7wdScOkRG7KJLLxCXBqp7NbjphCBYQFl
tnPeqEA6h/zqX/CN3VOQ+Leh7UHHm8oPUgrjOguNUH60HXLlmKUDVIIuD12MvOSEteTi0VD4odCG
tg/2AAUwbipW/m0ePr032Ft+b8gsYP5xg+HCfJN2ik+y2BpdQt2te0/rm7ne+n0cI6UzW5hYy62Y
A8eWKVC+8jMWaYAUJsc4H/E2vZbBIcW5QK+8mBEsVTH3jt82cXn1lRN3okYGVT+Aquoj8FV6KBrS
6OyTFykDoHC2tN/fa1kMvbhL8ELtgqRIpSyKGveA9vsyNtr7tE+zBQemuvBvSVFC+ELMTcB9A1V5
OS2iPoYChYSACXLew/+ecXIV6/GyuoDHQCIFl1CRoO4OsoRWD3XEr+lyVk1eKATVlqg89eeXqcFh
hp+8W7zOn9jeAdQbDC8pv0cRidzl3iXY6Cv/Fl5E7YyHO2dA9wS6+qQxT7W2BT6WVSbtG24ozhDT
NA1dCxx57eg1A9ohn+5w2xhji82aJyovKdDq5GSJpEfKu49AR002sAaa28wpPKW79J5AInhiVluD
eQ8KlbdHXF4rjBl6U5RQ47jTjbjtwXBlNCvhe/NDDzkxS4zY7OjnTfZQZdXO+BJw3v01xlNGU8EY
GSfPLRWXF3dKn7ol9WCsNK5sHiCfg3MUJEqtGu+lxyNYkL99eLOGYT4uSY80Y5Ah8YolO71Qpst1
6r+U+MftsO0dzTdNpUStD/Kds31FTvGYkmMM1NcNy9gvqTywMdQ48lsBAp4YLGIDBPMCWFoJaG6J
HyF63rb67/ixIBT8nELGoe9dNwXec2n7UR+v8xMxbHTjYMh7K4usXQBCCNFZVR4KbvV/An8pPlGL
AzXg+5dA+VhhD1ZYhESSfXWnLhk6rIxzMK7iMPeZ1hlM4oFfIQNguiBrKxdPBsndpDoO1BaMcEtE
1TcEt5Q/NuQVN6XVV17FUwYdv065vZVOQvKz3iJEHABG2t2qPkNDH8WF/fv9F32sr8aAOq0+m3NP
aEICL18F75ahOKVTPwEm0ENONvUMKLrSyHK3zscdSF350+SLG6Bs9W8TiUc4pG/tWIHLYUjXhmlx
0AdrymYlaBY9ckV/PkMuWQ6OKhxCNhJScQWQhO6e0vlPFf/TuEtkC43NOG+0OZv525bjtFMVIJWU
leIghPYopa4+yE3BcM62LPjxWMBXoDjkmyksdswJRPXR3F6iW3SqkDnKOlzQ4OW4USDjAXKoPcal
xC6whuUAevAIKt5emnfR7fTEISOPW8Y60y/4WQjGkXIRpkTLGRpU/rey9BYKZGwfy9YyTS4ADa8+
3GDy5xaCVXKR+kfzgDw5rfeYdxW/ulewbXx0x2ekF9Lf9I3xuHLQdZgaTHLjAcHSi0Yfmmwd2w/Z
NftG7dFeCXhVPb50/yqxgorpHaF1Ib8GuSaIbDOAIH7IEdR+m1f80QqPVA/3PRH6tNnK7ypkUIJL
lK4ioa6coQvoQiYvlQOuJZ1m8Mu7eshLQpgEx7/t7cO6/6BCUrfrdBcpcoGAi5zEVB5Qhbd3nXod
ao3+QhuVKNWhJ13e6xTcw0XvlXSyQ0DXMN4MdAKCcxlpkS/NsV7wnPh0cu6/SIxFXwfSeNGyvD7B
rLkAJEi0edpNToLI6WTLuFwEOTEINK6ygT14JZOcMTgDUT84xwTTGHimF5OTgW2hW4H/Uzwlo1me
RDZJTL2ztHo4JPEUM2qaBOZMHPPEH8DvYWrrxCyYU+Jfrnsm1yhmzYImL7iwpLCqc9yTM0kcbkr5
qQzccqx1Jbs3DwgFCgSIkLbvwr8mWMibjAVIFDgz9fEmICk14jEgLiGI1ZfirAw0a+EhRxnm8lPf
tOqcX1AMJsdjDh6hIjtMSNscyYDLHTwMZa4ozptqThGVGFqZjmLB0qxgahmR+4cIiK1CtQ0ErKuQ
9dJlmBpWBXC3J9FB4VBVVu8vr5wDC/C5xBMtqhaSImPk2+D+5kbto4eMZYi1AIadfyHPjXWXraz0
GoSmELzoK9qR3iMLkwLHgM3A4T+JWsF5u3HeNkikSX7wTFzNfND4CcpFGR+cH5IV4ARO9wywI70s
hsVakLa5MK+w2qeKBqRAAtDFI5JsMwu630kPpdu50ZBYCVCwwXpAG+e7GAWeCnjG6NTgPcx70Ach
IuFBaFdk5xRtTZ9BLaG1czPiZnUCsTcgEpGenUt4iR2k4A3JB+7EJm4MOkOVHKtsF8p0XcAYLTWQ
ygn6mcDjayLTs+xpVGKDaBTWDA8q5HKL0WPKA6IvW+CwTThlTgKMRE4IbpcFxmvy0JgOjhM+AFU8
pPS5OEotH9jQP7Bki6k7RXDrazEdFvrbD/4WqCMOjK66EskA7+PGgwycgnrSwOwsDGxZ8skJkz+r
tmovwd20PNenOZnRfadurV8taNv4mEQVMD86t7C4yMfhyegZ5Hcm0Ty+A5YfhUnIVjCLpQlWPKfL
CzowpqpaPAZrenmZhA2jXknX1TgZ8vegjpxiDgghIbc0aYK438NtTKmo30SD5MGHOaS7wgpkUvgw
Kox6/wbbqEMqoEsOAUiEcAeZGW6hPNYZpw36G0oxBLkjHlb2UHkymW6iPLHsSiVp+cOp6PnD0TDw
lEFgCMaE+zeEY2iuY7QRpqoSN4yrAWRlDnzuTY+cG+GjoKQpo8RIlySat8vhtkNaZ0gUXwt2yj89
h4xghPVUjYge1mMp6klikEnYdA6ogdFhmIwa+c5UD6iX0sY3FYsE7nqsqa+77mJaLWqMUixFZvrs
U9h5q2eHLgN0JPFEvKN0paVcNBL4Kt0g9Fw5oLClvCmdIhQ5tCr6pTKctmmSyGxMnTOB9JN061g/
5rPape2wDlprvHxww4nKVTS7Ai9wG/ocTjSgP/7P6Z1oEWAQgUOVX5uieyOBSXJmxi9qhiQBjD8J
eV4QBR1bBB05vhMI4hpXgPIpKgjHgXwQgCL+/ZTuv+DoQtmlvR6ZdVq8VZEhCVP3kab1KZICHeZT
NMhQoakiZrAC1EgQctjBNDmBpJ0ZdFXjKxAO4m6cgH4bANuIGSEGxJmJN7wLUSj9F3ovmoRghMus
4oBopZxwwxVY3HDf8g0qN6AlSCx0PJLLKp7cok60w8/JgINbkmEIKIPmDVla4dTdVoHyKBWkajIp
PQ7QMD2k+GChx/pIYVKTTBRtSXwtWRt0j2hHaPJQ6BfA5pJalijd5E/5JNulolMjIT1YIfUtiyxj
gxcndFJISrc48UOhAHiPAIIAhC0UCgrTsHEPsSurCdjbAJ6EncaEWUhYfA1DQ/j1Aw3CajgvdrGw
lTq8fLqMAJw3gBJkSoGa2J5v22BMRRsyMf+Cs8D2EX18tXgslbokMrgK0a/00VMk/hPXnYIST1KX
tUdzUUA1/OsJq8NfkoQo+c2Uu/dPCzJJAPmBdmvJCqWzZQEjDYcmpJCbwR0588ySD9Pn8eLJJ+Us
0oi7rTPLHjVKmmjRjKymZ1qk9dsNlgWXRSVG0PI1EGe1PVj3FvD8tz0+mdvPHJkUeYF3NHXNvAe/
IKFcgMtDbDDes+19Fyy3lVRAYtAVtKe0jkwgNOI6PP0Huk/bTAHKme1fQAbY8VwTOGkloJ/I9tIR
wyvCvoeOgBzNBQgDd9qGbtYcPuBWdmDQN4CVUOPk+rCZ4bK44ISmLLyBcsjpabGccqL0FkIy7OTi
V16Qm1GdTnneitsknPww1aFVDCs5y7+sYxHeQBDlJo5Y6y0dcLJKjf4aZ9Ip0P0hMkZxA6u9TauD
XYQBKB2QBEdbPBbKWADf4DeUWDolDsjwAEKvBfHoJVLRkwAK5Ev45pIXnjBWrEUTm8RaaUvj31Gx
eU23SIZB+cRELcwtcun3k8nkEbCoaHTd+N7dx4U/wONErx6DLKKGmVD646pSpCfYKItShIcrM1vz
JrRskQGQ93+dIlLBv8yFBQtolJJ6iNaNgYhQYVAzuXwqRsMP42VRd0OAT2eIJDIhggTZ15LM+f/A
rfRiVILOp6oepJNM6cPOSQ+V/QXWR6RMmqsKS3TNkbfjqtMrSIeK5hgKHmxwD8R2eZjje/WzQcEH
gb/nF72TWKy1rdDSxm5QL2WkSISjx7zKopCYKFqMITKiXNY2h2j7WfZUtlNtyXqmuYBoyrLNyhR1
xmSPyrQAd0y0H10LsenRdiMyoO1N28rxkOdXpxt2nIMyQRlCX1eP5kHcCWr/aLqj2Ehr3okSrxIp
1Tlop7RIv5Gr0dNTas7R2eNTEuA88BZuTwdbb1OL2yMp65IxdOn4xkzonyv1oNCux6aLmEazHqeI
prZswrzlBa5xLQ4KY+Tpv/wQs03pk55b3k8l7LkFgunP7SRt09yOVjciVYz2Q8OuGj2me06SvoDO
enqSOKSsi0aPA8aySy2e+oIWDIewt8cV8cYKbEZ1DlUDxyMZ4DZjWSgmgB0zbj7FTCsNBIaiMMfe
wlSAfWUpcdyB+JcFQmE+RUldQ04f6w/865IjF49ohl8HRgD4BGVcmXiU69jQGA9e06cd+R+QLnlf
phsCPgGQIfQeLJSSFvJzL3kVXUhw6P4k7B99jK/AFuoQm7zQ31XtAOzgDczgQ2ZmfPayozeeF6/P
Za/i88tqNCqTbuY1k/EyqYOz9EnHRm8s60i/A+2GArww9l150xJVzyFQc0RpeFH5Ic8X/giQqdj7
jf6E1yCn9Tkn4mTQociot5hnyVSJc/ziCtYaSkHNmxEyjdXSJWhmBaDCH1PyJdwpVoZ/TxwcOpiH
JSngCC14D4BZScvKnBAQ16spQnML2A+WZvRG3D+Cap4JDSn6+LMCRkVGdJdZRsZ0v1WCULjeVlNf
sZvOgE/DLQ5MAcnWNvr8hWDFVPqM4GYZjG4/h6EWDxCHhVzk82SkgLkejf7fJKzYy+NXdbIVQcus
OKX6t5FiJHqswKopCOcC4tAw4ISydXbOqggURP7XrD5z5g97eQzHEcgYxIGAiqT74hW8bcIyYt+0
KHw0y8pUETuqRjH1bG7KiIx0TzOrmrhoQSdlUjFjC91zdvNmjo/g32imEzRzMU5rDGdxByXC8GbY
u2j58PlAWkdvUZ/X+NDmKzQvuP5eJ+SpiXHK/LURFOSJGTxdQfLVkIIkvCM0m/i6fcae09/SlWHV
z6poZnLOyq2fe6OCjbyRurPuKjt6cXGgqEIbdThSlYLVO2YoW1KWs7vuq7fxvifhY9AMmORo2VaV
CFVs0WBwnouvlAJrrLKWVrPgNWDDhKcuMiSwG6hXq7ZFVaikDbo90P71m1OMYBEQ8KMQA3nyS76V
xegXLBLVH7KQd/Q2uYQ0fAEpxiO9cFY0+dcjojs4LlBPsY3ViP1lOddvuowwS/gaVqtCUZucueDQ
sI6oZ9aCGtRtus+U8SJlFXPhcqbryPqhXEm6Nd2iDCvz2gnoWBbHcWGYaYmwozIVhWOrOys54gBw
uQsWDHOBaLKglFmB96pvPd3/6QYdn0s0CWdkWGsOPHZBFh4nyjGFRkMGuc7AZ6AjIfEjYgEIEvs0
wReTCPkjOmG1V2pxpNLP7yAxRV3KDb7ZV+6H4ZTt7Ywk7NlHNQtMsRVfeJjNsBBXALg9joFSse4r
A4FrdPRpO6VXciTtW2poO/Yc82Hj0rJ/CNOh/gy6SuDDvwZjeJvbJZaBT8MNiS1TEP4TMwLeLgFi
Ph4Jlo267Zb+h70dFZLbhNWcFPRosz7lmSe0E9SF4eATyRQ8CvM83xqIS/LudjbbRTe/Cnwyz7Rr
o5G2AYgl3PICD0ZhzW1xoeOV71BGRYY7B8fm41p9tDMLPpmPm8k3FaMtAvZb8gi5dknJ8wSaY9Hu
29ll7vUxcDoaWzZVSacbjhWus/REoDzyJixy8SqAtOjSxBVO0n5jJIobFYgXK6t7sglHHEsW8+Vx
eWgUN1yjV0yYjWvafcwWQ5mu0UiWSccKVCcrJjFrpNXmsmKL4dyIo8CT88a0FDBCuCcxVrq2KbAA
NXa5RvwZjmEU69tU0kAbara1M/RISfQy4ElbzDgIRx9VMWxxwTc4/KiR6c0KDLS+HgGn3m0Y4+vx
P/T0ajIlCDobr7+8mmJ6ZrI++wy15KbU4Xmw05TL1yTP3NrykLsUHtjfrMAm8Sd8vLYPNZ8uJ3OG
f5Ji6g6aH2ghfxFFBnOZaoNu4KQfS75B+fOgEF+rCeFITylg8ubZPr4R5dVwm8023YsoAvJn2wCg
kxPOMwa7Lv61tBij7ZgZBZ5Kt6z+o4uH5k53MQcICfBUeDC7xNl+2D94vRgV8/J95Ai25UV7MUOt
Fcu6dOCqzAqkyfg8ElaoOSo96Mtlu3QVdFAJSZhmyJstrbavWIQ5M2C53ux8jNUHNaYToeq/2uGi
EV+O0kVCxOfqRMgeOTSrTfzl2kxuAfNZEdaptsMKzevQSqkcrGQo7reg+khv7RHqKxMECR7+hmtC
BkruvrKEu7dmxodvliEI92kZtp1oTdC49k5AVBTcaJCAc0tG8MHvcdCZ64mi58U7sBhzBB7NDTAJ
sW56zhFXuoU8BMKzKHPcEPSABQU//eNOmY+ZZgzkZVq1/gAc54gIDQVWSvkoOcwlzMJfgcw12wMA
rrqdjlmO230XFiUYI8rAS1SNHlWflvSXR8DcXW6wyAtTB43sPT5YoUmKWmaL+hbwwoM5XiGbiVTT
sOpo7jkd7BXglGmVJ88bwQUr35k6xIpQO7/UaO0S7nyJGifZrRqDzAGSG/4d0BkmGGgQwWFa+b2/
d9DtJMyiF/74htwAjFtOMu//0Qknv5u6cdCqfyPpWCf1aALJlB7v1vsVQez5mCM1vT8T5qnCJmA4
75KMoTVnFil38/kmYXymLT/W/il3JhIpOI+ZtYFg9vPr9LOkAtq/2zVTn5a2did/WEabH/Thf2k8
roEfgyRkYB/z6IpKDXcWtvPRW9EfNDrACd8n5SNdiA7RuSsOKRO75wSKSMchQw/z4heMHIZOLbyO
q6PH1r/TpkfHEmNT0heRKMAucMIE5TJnAR7C9z41J631W3LBJ3zkYrSksXLI0/AfgoO0YwLywh7K
Hqf/WDqv5UaxLQw/EVXkcCsQylkO8g1lWTY5Z57+fPScao+7x+2WBey9V/rDEqA3KG+jv2nc33qj
AjeoFj20EKCc/mEQDgPyTa+kOsgjE4cS8LmypbfrzaThLHSAlg5360N79uhbeL6Lt3i2TM3Zd61q
1qFoRw+Z5hwjqnzVf/PSE7nyyDaY/dEqPAxHVwUDIq0gF4uq23wiOC9uh9j1SheSc6s78AAaZvro
y/sOxOh/WEp6K4eWaznBoDawVpMZRHIVTCOt7Wja/jHZM0mlFN/hs1Z1uz5dVD3uURAshB26oq03
W3XF8joertKpBNiv2fVubF0Z8BoKgOIbgGhyKZJt08FFDi16fZHXLvegaLYF3RoZKjYt74d1KjZ1
CsMhpvanmyx5h5Cek0qDjkce+he+AX+Bjf5H//0vZIawn9dHt29THF0Z4M5Y7x7Jui13TPRuNHZG
JwRXeI4HJ64hEIbfyg+VLoqewFSFPQqM6iGiqKF0QQOCeXG1zvYN5YyBGBvtB/MA+80PN7ShhyUa
qQb1zSFlJSZLDKeQ7tWWxinbQwjgVYO9DocLSqkBrVCibQygR7Z5QBVdCIyZES6ZRQh4729sYeHI
CcDhRmfEWEhXs2cr8ecdX4233W3+vtk+ep3L7hisc84qBM/mzg7buJzYnChctlBSEF1EuTa0sVQP
nTreFBCmwCpBjYaUwxnnTP5/7RiUFplDu4K2zDb4IXorHBHnTlwbUvu2dMJ/OTTacsEpR7GiMisX
jrQytzIRCmtpOsy1jUxZs9Aku/6K4GZ8NAXtYSw5APbQjqwcrMhmmgWT8oQFw9B8LpxYp19iCToy
XAfKYvonMU0fE+mXHZfEUYtBLjOunYEF8y+W8N4fD1RYzk/aXyEvMNO59oB7AQ0xLPxDXASuEle9
qacFIsZIpDAVwdj7vabIQpIJ22TV9gynSYHweBxG4bL/Rs7wH9BBgiyPN8GozqIe4q8xK96PX1wH
R2GF5wk/IrM2bNMytNHORAkCzUPudIVSBFaS6lZFgNZkxl8gESGOiwkwVUiPjSU8fs9yDYwRWXx0
vzpG/On85xRw1T/1Sl5G3c4KqNs4W+JUBgxoVllAijGY55KMaLRZ0wErI+jkApUJMJJZOZV524Xd
g0TFtuR45pj6s4CGPCV0WabO9jliCMuiXT3YaOMXQO43GW8I9LlQsMLeAOwWf95Xj/af4gMXh/YX
G6pHzBwVgReArUf2+Mohka/NPxFdMJKGuToiWiB5LsxPkPWUy9uicmaJDMtaqSm9tfhomjbbuNkz
g8ENElvH+T6Z7F9Y0X+EEwz+2PvnWeEPTzS0VSzkB2PVTSPARHE46wbWfbdK5WAtK6ZdwNZTFMB0
FfbAko7+2zbGn0OfJd1gMQ0IrPbN/N24UXZ2NaDIFlt2L1OV5vc+esbDxoclm31r5qMaflLWW+u9
UvReW/QSuuCke9xvQk4pfyQ8mv4x+P2i0znBjX0dISQ/8tLAG9qb4d37AP4YjR9j2/anSN8UJsI/
6FQNGwFevHqJOd+SdQL6V4oeBYjX4DvObrlyiaZdb74n0puHB2BSDbB/wNLHfA/ADro1UFHmh8DS
87B0EdZ9AE1+eAj6SR+3bfFdsJrkkEl1+MihnfiIekm10wTo1imnUvkYVJThjVvrXwcNC1SeSis3
y4z0o9IKu8SQxf8uvFuGm7eRAnuW8dgDzxOgV91457H6LGMsKjXU3CAJ5gfd2IzVekAHeNvKPoe7
7gQTqAGR+dP4oQfXWn73a9hY6d+o/MYNNYWHxuQ02L52bVUGlZADVZg+OcQIASWEzt/UUbL19511
DjC07wG7h8hjeMWe2Bb8Gd2fEF900uLhHiPwkKAW76ekRe9i/9QjxQXUlU7ExWKwq5EcoeltvEoL
RPQvKnFBIapPNQbF4Md5v1mx8idAwHjv9SaCR8rPaH4n0kNsLyJwixHZ+zwlQ4R3PjrCABjFuOvl
Wow71PpAVaMs4XN7GvEQmiu5XEfFslWPmXi1ontQ3br2KLenFm4qxr/dJUQeRFA5b5Gn7AzQzcJf
17N7O9wly1XTwm1sYFIFuuNNuIoVLRmm7lpIZkwVkGuNFTYYd5XkByreyxs7N0onLKAVDJ1XpfyS
CCw58iYDZ0gcoSzmf0f6Zwz13eIAlkNSHWbck3IxAV1Yfblu9avmQfI7VLiRF68c3wnArnBfGrin
xk2XEF/YZkHslN1NMhA3JxdmJ4ryUZRe5kQnUHN7JF6N9K80vUWNV4RX2734XnI61NpTN74nMmot
+IiHraici48S8lT95xsk/SoUU+8VKbFrITFVKai178PkKhXGoq0etTCiqMq7NgFW0RCLRiADvLvQ
/NGUS018FA9V2Tx0sUSFCuVA4Yj+qHCCZC0ecaTHMSFlQUkdXKKS2IFjXJT9hd6qp4kVvRcwauP3
ilkcMcFuFcdvtzXaAeWudDINIABZWPrqcOuqntJ0KKfG9qzcWaWkSdjwVFcTh2OVeDgGx6x8Bdeh
/e5d3yMGGOdGd8fykeYnnRNt2gv+Rkb5/RYkO9naFPF5GLkuLbBNfevXmyLYGsXfoND3MnK7RclO
mMyVnwjPaUQdsYVQXH2EqDVny7OP7y2ey6SA4X4MECtVXZPDbkQc0mwvAseTp+3NBoQ3FjHyOiU6
o6nyESsfOqfY2ELPhIY74btO9j9oFYstdI0IsGH1ZQ3X0cBaNIQzy+9pAUpIJWGrdCTQ39p+M0qf
BgCexPspzB+CnI6WZkoqmAsFAeGmBn99CVovICLOKrQ92MhYdnrVpBwzOKUIXxxQqUWWy8MpvzzV
W5TIOMgjSPQe3HH9aDhZB+XUUAM1HQnDucFSSS1RiEQkM/3USn7Kbl7iRn3tG9TzzXXegYwnm1N/
w/wkZ6euiBapsdbzewCvf1LuEvxn9WLUb3q9mcavWH15VDtJtpP7bRfdVblfjJppG+qpwIS1O6jE
rDIFlQIbdHyUiCLXCIkSbQuZpoIEuIlgWwjhUlag1jagd6mw5Paht6cE8RQcEIfp3dTPQXIXsdBk
YFFS56V3KT7pslvUHy2by7oL/qPTYUwm0Bu7WyBeLMRu1QAHWWoiK/9ruspu473vfyf9T9zijNU1
roFMZ24GSx2vVUEF4KMjtEAzorX2jQFaFr1xWcbtVr8ThBKV5ZT5jliMjoTo+ISzsuV57BIYfenF
tCwUWUWclrEGyZhHN0Ay+78WxY/4LpmPWio4/J41mp0ikxCOdzU9Ib+qjJsqYOihwikIabMNpZO3
RIQ5KgiHOvouxu/aezOBmwjnRtwU3jGKP8z6k3U6ndvoqzbowbu5tUrMYx3uOW88+VeYDhmqTcWP
xkpojU2N0I75HYynTrq35SZrvmGFqK2dVhARab40FEaV9uUHrxxx897SnAklJjIXs7l3VHIKXknZ
6aOLt0K20/sbtik1ulo5jDSWTyQ/2vKgFT9d4kjj2qi/JyzFK47zrAKhy1sI0R7049zNDVrJPb2h
BF9C0RYB9YgnrXliBSyedRWsj4muASs4Th9DtO1zVpKCvwdHmmZpSKxTxWLEMrrmxAlkEDeQFLBu
Cg/ZB7Fc70fGBNK28Wdw7vw6QrVvIAjrOwUS43jSOb2z2h0tgE/VUwijfbxP55RZxAUwpdBTTY7C
lX4zxXfjTZiM5SCfYk+yeWYayrHEvU4CcQ+ky7iP/g9thxQZUnag5Dk1sjjJtRarxVApbjCLN7Zw
bjE/8DjOQ/RRyGkm4E4BLYuLqdKYgWARuwMKm8GynW4SE8vNGF+F+kfS6qWWLiW0XHPUZnKLiOWq
xaGp0dvCFbxpCBzTEcRJspVxjQ+xSR7BfgB7JvKKqCOJQ2P/9Nhet/VJEbDKA0VK4pIgHquIj5i2
iXbIkSIMSVEFMEK6U7af9cxCzpu7OCtOAA5SojXGyPEmQogt+BygBQgswUJaxfTMVbRHzGcm3AL8
1WwPQYb8b6lAZDN4c+Z01OlvVpijr1OE5sqlL750JtU4+NTauvkNi3WTbi0tW5cVZS+bvyhZPcY9
GHDtySa7i71FbLwNCBRS942nTOsd1X/nwQeRvNBEzvAmdTYhOc1YfHmMaKLIThXelN86hgS5DSQU
IpIe0mmCSs2uIRpSvUV+Ykv9NUAJiNIn1n8N8VQxhwtoVOLxLfdAI0TROXfRZP98/AzbeD9tBRRV
gqN/To7tPjsWx3E/7vuNbS+DnYzGU7UdDsMhPyWX5BJdwhviL+fkzTgbZw1hlFn3I90hCLAP+osZ
3CeSaLzsMBcCVAsQlGUF3xU0DPQRSC2SnQy2aOBitJSLpfjPE7t5UzYId+3MY3LwT0ianIpDxa/m
oO6ybbEdVsk62PWbWZqi5x22++gYHctZ6QExqWHrb0SF9nRz7cZFDLUfkxMeTmjnqMqFduktvjO0
QikSYcMglQpQGCUii5No2fkuT62g69ytKnkVJWsLXl+8ThHqQUVEWnnNqtSW7d4CfyKtJpaGtZI0
N5zcEnA5WKPHrGU93tvzePM/vQ/zOfwSSlI6VkzKGctxMeEpPtGL2an8Krb62lz3m/liuMn8So7J
v4sJjv9dzLD1mEHIm2Jd7eDMHIr4MxkzV6AXqeaCwzsoN2G9FQnqxSEBHJ6dVOsUiudJOJt1sBxw
LkrN9Vgly0Fp7bPU47HtpJXj+Q7CC2QFOfzZr/Gn+SNF+ictwwZXZpVt48/6m77jR/oQ7+NNefOe
NU/F46lkh/mZxCd51xySrb7T1/o6+f9lFMd+b2yTY81TKfdl6kq1mwI25BZZtIjoZ7jt6BpQQbYS
ggzYowK9BU7KRv6UgzdtOEWT70qttiQPG6R6KXgfXmctdAmfLaNe+uxQqQjXWoL6RLBrK2UtRABz
dWeKtr6xyQcd+/pDKTSOVHHGArQepmVuHfzwLMa8FfAZ2mc0/RgNM6KUXhaPLo/Ctww0oeAtB4lK
SzuKAJqNz4ySu033YdBd8jE6qqN5bRJy2kr57WJ0IwZbaKQvRQZrhEFHY4ELzORNUtD/q52qPnPm
dhIFezW27z31dRxZB6sCnpNxpFhQEkVOGTm9+x1QQvWjG6+q8V6zsIu72pWbIidmGDvd/PX7u26s
9ELX92rvPwPdT5a1qN+KqhBe0ZH0OZJG8eYZG9/zmNcEAx6SmoL3ckMRLGbCZxbqeJpXrb4Lc/ii
wjWTv43kYKEhgTgIbUAG8MU2aI5qtqfLm9EYoDkanmVh1cWHRDt4kiugKmAuw34TAMJEKqHbGHhr
IkTXHRTzoQ/YBqw6dLLA3csu7ZW+J/9bxI2TMKc2bJIeogIDYqT8OYwpw9U5GmOuFfXUeY4MivBT
vhlMAxBb6R3xJ8flkqkZ3cZy1mEfEXOsFt4pMZwBcZrA7lnEjE1Vl8gSw9YslnW849ZEpWMgtSI4
47gioucwTSgusNyzpqUJS1Zw8A9Pelc291J8BzEJ9DtfR/JTxBKQKIQQiLqJvEelHzTrkUSnQn4L
u4MG2hvDBBXH+yX4OlDiSMEqC07SYi4NbPrg9On93JYpG/KllSytcB0Brse+KaR5vZWuhnyaWwHc
mWKk1Ls03q5FwhNgwFHt17q/STy3TdemvCpQkEaECJDheFOrCNRd2l2Hgsrg3JIMTE4u09wwYTG9
R7SiaXSXwSWx1n52EwjLUdHZ6fSV5r80hxJtWYy7CSEN2J7StbIu7XAIeu7NSqTXI2i/tXr3h7cB
4X8dO8d8ZXC2FJsBu3LpKJSPxluZAIDrR6FgYroNw4Nforj73Yon1btV2u/8DiO6EbDUgNAgYac/
R+usIfsS+OYiEL4k6b1Pf8v6qYEfZcZU3wMPB7YjncHa4kA9yP0jik+h/hGPdzN5N4OLIB4j7dcs
3tX6KfLszeYayU4hbAcGQfrPYD51VOMw1wN9AnqRy0muvX+Pq78o+R5Et+z2A7op003zd6WxK0yw
Oco9E4+idzR7LGyvGV1mhHSTj7g4ttatTpknkcpo/c7EAXYiDF/H9E+fpy3B1RiPhXcSM0C/2atn
1Fteo4bidlv6NxmJAD77fxY8onLfo2nCsLM6y+olAg7YuJZwSL3jxNFMRy3b+ajl0WIM6aEp0jsl
+4BI/XtfvsfBIUOayndidWdhVCLvjOpDzq7MTJtsk7T+Qgx+ugjAWXqNOkRZrPeRJoCvHhWQXNIu
fmvqXdye0uyqd3e+ZiKQh6x9Ns0Z2kNhJqUjY158SN07NdHAvtbOk3rqsBuOdxaEd3Wfe3uQllbW
nsQ6g7oc9RdNyejXdxKipbj/qLRcwxaK7JxN5i+B4BZZPgk2ajBUd3VtLvqMmZW/19mVkfWlFuSR
OYUxfWZQFpJwz9D9607+eO/jn6Fg1sh/us/+6X81GMqtSWMCw4Ca601Po/SKzW/LRDb8FAubpvlL
u8vU/DZI+4uUC98GSo8KyOCnhXaCctWqfchMPbwEjDSVLyFzTPkjiO5ZeQvUlZX9dOGHbCEGn5G1
50fLvMntUkA233y35pZI+xL6H9Uie83fuElztVYxytC6d4GEuEfIeKrR4D7LFej5wda5vY+QJOa3
pRkEajamzeiYoNAQVaJjJOxGkM7jqtNWnDJhvyzHVQ02PHSxUuE7Q4SmBPq9y95cKp5TQRqAxU11
PQ8h1zTH6dkxqCvm7iXLxVagoaGzAgnHXPIPeZEa/JO44CPHm4WBsLmo+eKvhm0lpxm8pdju6a0j
WY3kDe92tlWdJ478M0wPykXIZPaJLDVJYv47iIuYeg6LzH7+C59/ggzKl9ovNgQ6ne4moJ5+njEy
V8SJUcR4rVgm0hI9UVwWFZHz07Ygj4iuUrp16YSw1qhn4MtnToQ6Z+L0pVNhiQHzGVw6dSEgf0BK
QPcYYjDkRnEf+iOcS6T1OL3p8THSpPxCL7xYIHuO3v1/FvL0pGSSXggpDxpMBtrrD0b6fETo5kRz
6ZIDiPrA3IBXM2ix/qWf1rfwK9/HF60d4Xd8ja8El41XBULnXfkK9z/GF6vCp58NgZK7XC14C7wp
3lqIEDEa3/PCptEym4Iyg53wPftn/skklmbiy7vLD/lRPWfHp+KDboS3l4F3qPfxLL+C2XMBH4Yn
HUTeGZ/Hl/Ab/BHvpqN4U76yc7dBiW9f3GduwWwjrCCXk14Nd/ZAn/HgCuQLC2DMPNSRASDPTumz
pvSsvTWLjbBmgNsIPzk6RrKdXifYHDOxBuuxY7+aXZ/iHYreaHnPzm/+rsb7e3ZapKGcnNtvxqF3
GvNnBKeBmPvrGePs72Y5pHk2BNwCMDYeR/bAdImv4BuL0dyWQm02sMFWF6VHCB5v8/qkhfKsMUKf
kMifnmhSzO4Kb/RGqVPMc4diPocRXr+Y88yOv7NRgHdO34JThcnC7B0L3dct3xQ8NGCdYJs8PUG2
gbFAJn+Ww9cf+tm4EpNZAnz4v9WTk+05A0wufAIsw9ycZTEPuX75saAT1dk1U3n2vxzy+T+jj9nz
b/wtv+YC9hdrEazbseygqYhYD5vt2b/1bxbq7SUK/kDWuCzAzP92EN1M5WlAE/jSnui7nGqoLU/+
Zf5l4Lg8vuEo5c52BkiDZ4uey9A+qO4+wKs9gf0xJDEf/m/4y/rhgy56/e+DLcVEwYYgws6i0csu
yymV2GX8BXUqAJYnuCa6sOqD1IPqj6k8yRQf7Pbxrf4Fb31rceqtL4zKcHvGDuVrHj58iW8oxOOe
rOz7a30t2Lu76oYe/pv6y79DsL45DbfxqL4BkOqPwx1HMeTA8LZq7hNmGyrOidEj3s3XpK3DL+mD
O0w92jxJfipMO9IZhBCRV4EWhK0M7IzdqjEJeHUiHYgZtlDSe+IK/n3P2K3F3qbPgN+VCuoQGS8w
Enx+ctLw/HhVb3bAkbkDnRMWHCAO5bvOAAB0MMGH9hhXHzsWbijWMh3WFVIpxVqrVmbPWeRakata
yxrGW+/yWYNhWC5l3zaArmAdiV0mCpjN3WeQjVMq4EB1kYM3pOsyP2I6aEvyYAFGUG4XgLk9R5Tc
MXLE3DXIWVUOrtlBC++rmuYeLyjNnuFR7TD1I0ko6nWgLb1xGWlLBlZR6g7m2s1Nx5CdDPEB8vPK
ZvBI3KhqR6bDNQ8F7EZfds2hg6Tgu728ookfwzDyXTNbShadepLxvaVdu/KulBcPDp98UYp7iAKp
f4ibqxoz8jpp1mHASr2/lbjoIQGCUr11EM3bKOwH85QZb8p4xpzQf9ejrSDte5BDoP2mtQpuON72
0jaUViGztnoJ+AE3RD6Hk10DMvgJacD9+Zyr36QvpI7WjwKP6rPCIcdYt1/4VOGBwHIjFWZ4y0CX
PU66T6JP7MCxiPDBM60RDENvgolFT7rs0k3uo2WuOmnu0jwTeC6VnQG+iWavJZyIOaKl60yaYmg9
OlHugHxpCTIiNoiozjslgHRmKWvQNCwbLDXmdInZMT1GmmVfMyjni62KMTb7nic9/z498RQ7Eis4
o+WHxJRt9gTWz7PFC6kELl6zL7V/kM/JB5PyvT6zKSHiWFf/0OD9/Y89CacKTvAGahTSM3h07nS4
QDN2zQTKx/DuY7afBjPOVw14QgCn36DyYP33z7vEOKLRMjtUbxpOA+MIxP7Ku+E8QHgN3A42MKSe
OC7hLV1Fdgnj54PN/+8NK1fpSntyL31Nx+BvumiHcE9xeaDjnLzT9qBoomtU/PWgRZqVPi3r9hlZ
b37zTOhiSgUQFv2zMyJ246elBguD/xoBxZnx1k9fJPWa+qt4b1Lx0IqTKIE/YNrt3VjcI75lqBcC
Em+XpuwmDe6z8zy4s1x06DR6H+hakq60awUdw8ZVTKZcjjZ72C1b1vy4ktQ1k62RDoe6UaXdGO28
5qTCR0EVa1iVqIaqm7hfp/KOrCmSl3xzHGwL6jRQz3ArwlcAB6E/5AW9hG2JkhQ9n5FmzLKaGG6s
C3VN+RcXK5H0GikqZSXnqwoOp3di+5jFsf6OpDOoEM3c1AyYsR8T1zJrXprhMgmyXxDGs2VPzwj1
rnQ9T/er5RC5BcqQMn6sK0/lrroMxEdlFSabFgGd2eIWdw/XH5Zp6QroI8QOh6xCN5Tue7AMEJuM
NzqCBtKG0stghg66A8h6SqcemNBhSF0D/IGZMo4tydui6CSocrXUo9ZiWqRA5lSzdd2SoAIj0Grf
1uktSdXF0n8U5TcXyU0sFD5XMuyvbjUJp8RiMVV3HliT7Ovsg8otDQ8Jh2svfATmc5S3CQshZhOE
PjE99225UpaGUIN/MZljR3I+Ua0JBzqqLMG8YzYkFK9CMl5TTDnlCxOQjy7obEsi/nmZ7w5ji3q4
OFbL2AofaqJW5yD29FersfV1Y04u6+6oiiUuXL2IylrZxxszNIXzFOPE3RyabOtHS7Kz+kd8kWkB
VJEflDVPsK3ybDNrOorlCPJGBw/2DpmWoMJ216E407AA20sbFuTVyd+Ta9WRI0dLyQMryWHCixKc
SBM5MpgkEIc6ZY1nW/QkDHXEG8mtTFeSls0ENsLVvTVnDic9kC8ONjJvMniOjxggmQQycNGB3PNY
2bZV2SMK0+j6UEWTARCKCcj8LPOfZbeADjgQ6OhMdKR70HkzglAmFoJF/CJJ8clLeGWUReiKoFzz
FRV4MsK+G26sxBiK86GSZlMyZi0kJuGlMGcmI/M+7YN+OL9b6oYygKiFx8yNUQYhCdjUoz/wj0j+
G16U9/WWYozGtCIgLu+pUu4BCpxcBmPJApCL9unMmvIMtrblu/89omowO6kvKmQ3cA7GB3XP8c84
CxwBfeb4W8ZJD1gSH6gOjAv1AsAJLNiE0grfAUDoz7tImHKLGK7i35m85nQW3Xzyieou/wWv8jh+
k3W+A3JJMGjme/Q/8b2FIjbdmab/aPhxA7OUEbIAOA3xyLxDmUJDUHlC9vwogVynqwFLw/LQfpHZ
Lp/QA4C6woOGVA49BgpQ9xI4X9Mvybsk7dpKXfaCB3JwdHvDoZ+gWKtY3Aqw5pD3JM5nxNpVl5/E
/FU1WyBjYLh67wbqrW32Qb2pk7WKqJECavQQR5s0vtX52cK3rP/QafSG+THztkFxR/a1G9xIvQrG
d1k9AbJMThA6EtoeKOTh4A0eTdpw/xpqjfqqlZwKuxL5/kh+mWq7SKRfLzv35nGUtpr/3Qb3/t3H
vXTag4gE04hnUfQqr5prfAYv8Gc0NelkzLe9rxY1LbOClbMkzMPAZoJr8WgQIKMMQOEVlAOCeZID
LshHSGQEjsiPnd1aRYyL0fMc5zjLnddnw6z0d45X8oZwxOFDNY1LIXuLxUwwwh4w+yCkE3fZhd0H
jnYEE/7/I+6W0ZP5O2FLfkWzhVj3MUGbzENKEZYdU100wJH09pkBLyQOkndtPwIFUxiF2ByAMip2
IHeYEYCfZUeCAMv3MlODbklCxnoHVo6laUJF7DEEsam+Q4J7tBIyqEhkxwKSy3SzBww3Yffph7p0
h2YJekCBZyyvtHrD0cz5S16o0cCb8DG8qyS9pfjZ44ppvYvKMYSFtxCx44w+G1Dm+VbsNpK2NaHt
W7s8XPXeuuwuhrpioEemyE8tUL2MQMrOVSuFnYhJDgMfBtE/5MOUpCFaZ95SxQIaWC4yf3/GG36T
PHGZdgz33Q7wuRjtlA78QccynPnSDVhCjtDNZ0MvGUVs2kOoJBqOgWE4ejd/YG6I9wMglYC9vuXl
TFqlf9aXLLgchtJFP8mIid726McjnciC+6QDH2JQcIrgUuBKyZyawSwiaVQazOTnMpu3p3y1bvDe
oUSEpC3jYCBLN96Xxhe4rUAaT9NFeJMu5i1KPuv4aY1XaaAKbh+Mx70OWPQuDqjDmmPdPabkoEZn
33v3ol2lrXRhbfUv8DiytPNAlU3XEF0rCNA4PmkrnyYzuoiQG7epuafRQZ8Ep1etcPD+Ig3gBKRt
QszhvCXTo2GRsRio+vGyAY+GsI+KLsD4riNwEtrJq3gNL+mendurxTwNDWLOtHxegvU7jGYVPRxr
ofxkcEX+AnQUON0oykgS7wCPKBiUJ0xwTn5av9B4MYhh1AvClw2CftuZgoVmtmRQZxJbiUHKl3iS
IiDKjgEF/NNE9Q/Rg8jhg5qHhI++xQPkhfoQrrTEZnw3sMZlCfIep12QEx+0XJona11V6QQurCtB
Czr3McV5UFhqzNIW/FAS63SGdAcnGtLUX/zwAdoeR+ERrcXvcrZ82upn9q11ZK94NCfUFxyUCxfB
D36TEFHxXtSS1VzDwc1AaoBwG/OcHDj28Hr6BZ/zX6pmquFwp7/XVyMEBQlE/I3SmltdYXrNX8PT
AElDzPrF65KUAioY5S0pdQcKT36j5h2w/ROubGIdAiEgjSdFYsoO/+DNALVLylWRrT1I/QDMonUF
ZRU1NzYD/tqwOIv3DCWNkkJpOSrnGrnO/EtM9xMKg9YuFnc99qi0hyhqRZv0oGVuzkNBPqyZnRC5
exxVlBzzzxJWpAK0YLI13ULz5f/qL9oH5os6u32MD/01XDmrRCTRkaFBLxHcOmgX6r0Xj5zpRTc6
pB5EEbCLPZBRkv9gqQSO1QL9xLtaTx0zdQDHBsGqm9xWXvG/Ur2x6nU9gZF1LHSzwnmBdQiNgMRg
mJJv6Axawo4+shpsO3mp5JuuWjXUrKS/UFhwl5+zaKkDscyCVsAPTW7Eh7CVo41hnTLv0DDMQgtv
5JDbFsJBL20LOkywmrzVoDiD5/bBRhEdkGkSpbRvC4UzIbs9w5hdLXBA28h/HeYEHkgDp5xAn2BX
v46hroDtA6JFJ2I5o/9r2+zYj0vsocmVZMmNEirWNdmTpKwbdQMeBpaDwgTFcrtyqaD608AZWJrT
soLbk7opfcBgR9kL/BwGAOmj/odftihumBwQkgWo/hVRdt1OB0pUq1xLIR3d+YsD7nTTmuwDn3De
awbOD0DpO75zs5Wj9iGjwP42exYSYMCgghomqcVAtbG72wzJu5Qshbv+q3/rv+0v7Ro+6HNCciZ5
J6/LFskPvSDkemfzQ5jrIHcoZ7tbRHmPazjoNHr2LeCcBWIq4m977Y+g/GWmV6DXAWb1DvlQiaCp
NptHlYGdfUq0NCVHY7pFboRwEvIN49qEhG/YmMEQoSXBFVnvSGfw6kifAzQkW3rgTQj01qevguYC
XDEqjHfLWxiIz6C6X2/aZD1gSqVclHgvkqQQNqoN/Hz8IuR7aR2jBjVwIB9bBWMLY20BVcf9C3uP
eKsTBf5SIN/qdeh3onmMWEHWSes/cpQdins/nqbqM4j2evobBFfBPMXFTzl8ydnLCN6y/J4iPY0m
F8qq9JqkN8V7deFOzbZqeNG4xMFN9im0Z7ZHsKIKipnJ5Rtx5iTV3cEHXwpiCni5khzM7tEV2xz7
D8tVii2zCho9CmRUDs/YFod1F7lisqtB2aq7CEXQYhP1K9aShS4YrpaeW6JMILI+NlK5rYBYDpuh
dhK07TVGwCuq0XDckk5PCn+1bbt1kW2CfF6uGc43wwoSD2KMBUwdyLxoNpOmoU6WPPtop5Qrs1sH
AMXnxP8Mki1QWZerwnNGnMnRMkEsOmcfOoQbuDoeLUtKMmIBPw6RcJRqUFxHBiVe4lcewB/8Z7bM
8TcXQ3xsOEFJkej1UelQyFCVZE9OK+YcsxoDgG4mLJz11QIwD4M8lpeAKmNi87AN1u5yAJgFDGh0
JSgkI7X2SvWWFvAbSvLJnqHwwKiDZRjSamc2sRDx0ExBf2DDPcOIHBeGzfil+jZ292+0sAz45+C8
8IWo7epJo4szlOskauHqroHPYPNHDtFpAMPBurYWYMlgd5QI2FGGdLaHigjlVm9X/WIEfkNbhjOU
0xM9fspMxFrnkc5CotYTQfIsMyw5xIUM0NegYl8mRJ5srWRu195jAlG2bYRVJWwExZHQ7JXXBn+F
jZG6Cvx1hBN8u+lb18QdDCr+vz8nEWb2nLrrGjfRzDEqkGeuUa96GQGYna6spMYGyqxQPXa2QkXA
7NuxUPUQ3SazB1SjNDtAmqz691leD/y0aL6aDGlVhPojm6vkc64tutIZWiZgTP5hxdik2Minm5U7
vhVud5oHiU/CJpGPTinTFbrHzFoSCJk+sQG9GQpJCXwrSaFNzYbyEjJI7TEkUr2Tn5TAfCE3ccSR
qXRk5x4QaBBgzKdsDkDy+BTyYL3kzxkEdrSzvuvBYew7wAF8JcxB4K69y0DWmA4DRq9sBS2v0Jn+
R9N5LSeOBWH4iVSlHG5B5JzBNyqMsYRAOevp9zue2jL2zno8GBTO6f5Tc3tJruoMkfF7YJX9qMGo
grkHa4szyUEqfG4vAJVRQC4kGg0cAP0ssKaBjeJ036u/qXoumMtXXINyLifbAhjSXPBXSj7VSN8o
51m1L6VVJ08x38iYncjGpu/6kWg30omeTDRnmjX7vljlzvQFUa5ihkFd52aESkgjNreynIbMRpZd
OrIPEYKV69soQcR9xZFSqfKRzRkDrFwp5pRoCtWvahOPigSxTOyyXSEW16G8kiFX9BszAvce8nOC
ONQhvTRLdidMEsNaYyN26YYq7BbsgUiG2E9oiBD2MMQjQ0EwRNTGpY4nh6vdpyPuhjWtExTo30hH
lvAITiQd0vyiU1EUV4ItuuKt4HpgTRftXT744F2muMfSxB6AIB8bEvX8r3QwHsyF439pzrh4ojM5
VyUjrQUPEzPos0bD98MVIa/G7UFb4mdgw8JIkh/kJ0eC2CJYPY6KdqEQriglSZOgCYWz47wfYCog
AqEswC5YmN5vLv5BdmJLpN/huAoO8SSUYeC0J6Y2w0oxMRf0gjld/PtYPMUTxUzHAT/Bi1B643sj
KJyKux2mBwuCUQxu7p7SN/O8LwzN2gRXXgC7Jl+N7+7Jieqe5aHYJekEwwwXIq48LspsHlzZi01e
8qKBm3AW1d6+1xvvnDKtCEKZ0LWL+pRP+aHasdt2z5QJq8o3L4oG0wGlL4fdqdpxMpsv7yw/jW/l
m/crylBByoCAcHvxpttvnNLcehwnalmSMKhld9a3wKhhdJpsIDgo1Dd/b5dCdqVdqB2AS+goKR84
eCzasKGCGz1xs0ZwO9m83tYMZ2XPl67JWrsCj/dX7cFqze6f07kdyiuOLYU3gdUQBdrv61c7eAwP
RZMubF+4J4b2ijRabu0ribi4pcQkWtq+Qbz0z8FM/BwqLSZVihwcsnOZwGNsuJLYtpgWIBJ4Wd2N
h/SAdUAAsVIWLDFi8Dx1OcB3/gd0mTfKV7qN+FtUwev6W9BQDBfmXqB3EjYoyLrsCxaPAo+R1tFO
YF2MOHpyxFib5kwKhPkpj+EtP1rX7O51GNtM1PFH88xZarjAvrKdmGtNN7xPjyHft8hf4tmjJ0Q5
g6sBufgv7Rj37h9IkF6AIkHbKKUv9PvyipaChxgibSw/N9Y5CR8osUCYPDCHxiOIFEpsCsdQWlnF
zOoWH39rKxtgUITKsbkxXrdO2vsaWl24o/iuERPyBxKwY7FdacK4u49gy1OXlhIbkENITDzM6mHh
sUNCcKDCHEVgStFIZe5FNzRJwNDQ/RI3aznDpJxUPhZgOi8mW821cG5gvszcTzcy7HXFXDaQGpR3
jDXEmGQspHZUlJNSH3vtOqP10+K1Ss8e37xs5ueuna6Kflu+D/SI/Iq4X9X6+AMFU841byRT4lK3
A7QziAw0FwSHvEKSdnltziC4o3uNtCG9EApkGXYdF2bKfkJbP2nTyUuaWckoMoYaOCjEO+1m574J
LGOYMkOVGFGojGJlxIYeMT0Nu+sLNAQBHLaSoVcPXyWzfQTfkpUuyGiMhT2EnHEF8cXXmOV3HNpj
tVphD8iQYtpj5E9SDv01QqwsJSONuENzirAQnZuNC9R3QRChka7oKTgU0vnzTZuGMdnEB0+QgS+k
C8FGvXk/Dd6NAbxPxdQQqE+ITdwOwAdrncxZMoXI7CAanZaD7bmERRu3xcLg91YU10OqLrGfKogR
6LaGoAOC7GFBwA0uzAtHkFeeh0tDZngRToVwwR8UtKYI59NRChIM0UQ0tT7h/fKgFW8IUSWND6E+
4U85PccQ54TSDzyGJ3HQJMHT0FXiSmfNoqhBtQA3S67Imr7T2r+e7O17QdOuxNuDn/5rRfkBykVE
yTyoDKIn+PTryW2b//XCR2jffh9fXqv+UjAHXR8xo54kQIBfITiDcKTlF2t6ASUqqgtobZbz7Ouz
aU7ahaNEk839BY0E/I1Yw3A4d4I95l0DkeBh556k6WGJ0G/qtpwbK3NT2rw9DtZAftSojs/SSXo6
9+ImgwbdpHNwkZ5CvIei/xBdK6o63iXyo60hoAmfEF94t28EePB9HHeBGoLJI3aAiD8imeDME5kE
1UraJAY6iHleBYyn4BAGnO/ScaOS/oUr0UVBgr7E/IEcBCBQmDsjITsacliApCx6djKnyOp30HgP
QddC5BqVuGEB1lqyKRnDRnJTM/iAZJBHwvg1b4gu4ycW0gBeWKwMxfuHPuy4rDl6LnSk0JNUY/Qc
3BgAOeCOH2NSEhFATIol3girF3Z9qEm5QZciUAF+Bu6dS/j1hejHgRFIhxVq5hYkYqyTgkFwaDqG
qSIMFWm8OdGI9Hi7EZu5iXmDG25qfYYAVDny5HqYeuIPljYUtToCR2ove5iR6Kas1M/UcGZweJk/
Ds0RIACafrbR8lC/qQCRQQ4/lcDw8aBGpB50C7AGE/OEvmzSRcO0mXJUoYxqRym1r8HtOsFJwqZK
k4vjgKAjBo9jMOWXA2JA6VB90vbzS7yWyo0WesAP8yYLQ3AhmP5tUY0NLJi97Ysy1Wa1cVVwYzRV
VwkAgqBlae7jU7SnUgElv0pJNiHyyYSqG1f+OHampjrJASa4k3AEs/DQN/hjXZ7an3mZr0KG3ZLO
yFAIalPAEjxDDdj5GEIdZp0mmeMjbKxgeEtjKZ/k54e2muk1QrzB3iU2fIy2SDaoKxQRDEcbZQei
3usItyYtLJxVaJQxdxOwn6yl19K01226qghU/H33szDefDDmyRO7m5rdlBKvpusCbMVtfKWp4rkc
xMmY2oFzCWz0EVOO9G5E61/nLr1Xqg7wSNKqUfFRERS/yWeQEojvuz0JeIxjMcakvlMj0rZJ1iwE
emTIqTSOKESZF8u/wxFZ4IqY6Qyd7VeePA/9fZhPfaa1YYhnhBSWVg+MdCqH854WDD/psMCK3w1o
wX0uHm9kW+JpqFj9aJSTE8coGcANRnQhEKUK5a9gCbwRHnuNkN4NPA5lKeBAh4NEcTlSGiW9PYmY
8hqMusblrZXqIIpHMtJi1Y1QVjMCth9yHMx8HFvTLBKcCmU01xK1q08sFMf9rrcDGcoUKAYrB20J
6rS3i1IgIBAEIIqbCUKkHYL7g0uFD0DXkGwLsHQN5SWFGvoKilaK2+Q9Eehv6lqsiLILzevBCROX
gcwDfsAX10BUieSOCrgWbV07pEQA1qHZsRmEYbtKOWIoWkvaK+NcahCui2+7YTW339OYFdChe/HW
qSOmEeFVr4ORRWIVnCPGSNIcyKtg3LM9JKOAMx3FE5uccO5WLqv3HHCKk00D7pM9wS6tTHzS+/Bu
BG6rCl0IdDLtEAChKGe4u7hvmCFMZ08usjO0xVboarzWcuggVWEt4f1wy3HkCCEkn4N0+PcIMo8D
ZhNDwT5RUyu71kPiQtGGPIrGfYEBioBLT5nbZOoJCGZU4Z5jjWPXEtEEnBjAQboK7nP1DDiOm+6O
2Ts7Ow+f1ljljBHc6ObbZE/BV/FuGi4GNNqiTSr+3jrNSvuhCeUFgvu6RT5mCCkjgrshV9KLKrFC
oTEg9tOBfiK6CP2OQ3tT3NVze0xvfTygJTNZXcmd6NYekDF2XfYJqCmKagaOohNiQYMKo84dmmQq
UdPeDE+YxOU70GREaUj3ygiNGJmNEN6wcOEx54wBoJX490kJCkaAouKi5ZvxqCrGoLWch7gcQTny
lZrSorhEVRyNgVV1eChOezSuiackJ5DxQvmwIKqrHqoFIN6AV1PRGVyqEzJO+gyfa5kiS+jYLOIM
GTFL+t3bDRk+QTG+YNuGKQY/shFO/pU7CGH8JzoYWGlKDJ2v7IMUEUA/bFdif6fPoCCiVYGT5qdJ
3wIjQi+O0kXDjbeneki/yY95P6kBCn2gAWKhOfUFk6ufwSc5g9TMyI56sqOKcSVPm888xy1K7i/G
WUQNKMuAF3AJgaZl2CAfnTau2mncL51626GlSMe+xcXtFuUYqUINlke4PcPC8hV6dG4AcbtUe8IG
fFbnGN/MpC+mQJBBOXKsKfgE25sI1YRkgQvOsd3hj53l0piV1OsgEodyOgzREeKqcQYJ2zhJa3gv
gFEeLIoZdhCmt7FA0WET1GyyFY0AV/kOSFiI2TkQFxR+fVJIWCzJL6CDHnPLeRSxX6yd+o4EDBpr
qFC1G8hCscTexIsh3YWVicWb5gkEhXUaEMWGOON+4am3nyNXiwjsYLWur2C2Hvz4o+IVYl5oETaw
ng0xWMWMKNGGfL/OBZ5avKclWbQ2Q24n3NtvMJWIBcllbS9DoHBAkYnMAkEV/3c9smmU5bxnFFKH
QmUiE9jJvCGGYIEHM/BXnhjaKM5mqrfkq6+PA8Q9014eM1y+YuEPp1pwqqVx2WAOWVvWKWlcJsxD
5HbkXGEFa1zDR288qlCxxKMSF84L9Bw9+zQkwR2RPvm+6TLBLNHi/V177VyP769ToDKxwA6b1avw
cKLXEhkoPmyZnjSCEtMahlXFb2f2Fn8d1/jK3oYGZJTI0dBWU4aVylk3+vvbvy9da4Ctdsy/rfLv
mNrTRKHVp1cP7R4eA0ombd4pU+E2JYLjtS0JSo+obPFhE81iriyrdANfHpsyo2lzBAABxKeFqCvd
mXYUYtcsnpkKam3Y1NCtr0nbSI5DUI5Xt/AMJ1voZUOYeO2Q0aw3L7aPlzWp8KjryQH8+E2wabFy
OMfQ/pEhw+qccmtflA9TWqtEzLZdiCvNGRoe8TwlOu1iFzfXhIRnQIPXileNrKfBT9Zxw34oAPtc
G8b6r0rAeOfW8QrXUKixj71XJa2pHOLUDNC0xLuXsaOJDYyz8z4F4b4mMbPYZTrkx2cTvMi0cL7s
7qQpIEr90leu3duCI7+boAHN04zQ5og1geyjiTeT4Vh91PrYbguyaOBoDHlv0IqU/cVOnimLZCyE
/Y15C/qz/HmU+VyBPDSKy8taf5gmlRxehjTIvVkSXZrPjGLVd84GnEobXlM26Vd0K3N6X8dHqR25
vUM5hM+3J3XiqaqrjPLQALJ7b8KWTlIHJpWe5geUhySOKP7+ZIwxWScWsPyLIH3uWi/C342JR+EY
APUUPfmdYDGmrNJ2csujsMhUBJ7fLwk1g1BtUiCZGmpuM5joYJNxjiHvu+2YRM64aSeDg6lhrVHK
BQoDHgJ2pe4bU75I93CicpQVZC6+CVM5Gu13hm+0ahDKvy5mQJdokFYFaPX6fvfXFL+W8QKTbyPI
fQ6v1rDlkcEY7opmXnKeGwrgQpr5WoH/luAfnWyKssEUStweC3JcIYCgh1B0qoZw+vHJxlGtQYYc
wpx7DMbuayKlWEDUDznvMp0boTE9O6X484vivk2ZjcEeXSFFSKOTtrTVq41zMku+84wEK3ob22cC
ic0YNDopgDX7NddeLj4UWXpm9rLI9rJ+oMR/EbDfLYx2QWnZpjPN2vlsVVjWC58+qP5NqcXe6FAb
3OYvi10eiLTEVpUt6mDxBq7LLZJgEEiAK1n08DapRf2iz6jNuBWzz1mTVhXwWFHkw1D9TeQdhWqP
5K3Eq1xy2eX4PNtOY1mc+1hkvXajx+s3jsoca29FAFI/rXXWFwf0Km2nJYh6FDvDjG4yTm/NmxxB
62laB+cTTTULYh5bXy8T1Vsyrtabx2gtPPb82IpHuUV0dpCNyVqQAsAcv+cOl7Yvhd00xlYvMZLH
Cl0rmECYprSZH7H4BFwI/TUSZZtSLbzuhvnlDYsa9PaIFOwjCl1S/wx4amiWAP1xFBI7EnL0VH1V
I6bIyxSHWzSTMDsrWjOVaCT1k/3SOb9W/ZXJDgGZUf4h0DyEezUgvbG5RCr5O/B640BCQTwoPcjC
SUwxe3sLNEC6lwTQlCDxY7yrpXg5M1XDMjgwGJxsjh4esfqla+swqBuY8zaC0XJx0SgjwWOCqSIn
JakfVQOt4Nb8MZD5MyzUmrQ1KLU1Ll7nBL7uR5/l+gR5milNzGScfsfvXapPOuZULnNz1/EjBDKV
Y09d40Hac9AShfRIFG8tEUvBduKT7haeg89uJvtztApBRa5wTOfMYGQYLfQ6Zvj4qHeVdcCfQxh7
8RCmzdMuYYVGlVqmFqE0Mag6WaTqPuL3guvHHUWqSgGhT2nSgS5DbWZ9Jrj89EPxgtBetOUa2KrT
CdmagA18uqHBNWPHt4KfJkPAeDGu8bW3PgeDXkSkt2DmIdDwHJUMMEP5mvINiqYQE52drzr6c4KP
WIEkYJPKm/HqZGluEBFKUVEAKN0LnQ5oa7bgULE2LVDlGsQ8+K8HsECNE0vq9oX3+54ZNPiWN0qa
hY5DxLAvYBWB8XGJm8GEbt9TY5Giqz756Len6Si5RlfpLJ2rW/Ct/5NJmT/AEgAnQF+UfnwVNy32
Fm71E6I3gPjsFB8q1HzpIT1kO6LtdszPWKGeWjd85Ntsn24ZbrEkJh7FmEK4thD+y6uOj2yX7CI+
6ZQB1MVzhQee9xsD0Pf7C2HdV/SFh+HbujiX7iSfsBuuOasL8Qzi34MV44VIdm+e5Z8zIzz4u+AQ
EQZLsvjeWVv7/PuPTCi/sWo8a/wf7Xf/neGtIFWaD2GZgOxe0cBJ+FV6F1zBYbQBgzL/HmiFhfoe
9AUGl++TRfzHoYblIlMXn1I84r9HSgopidKEnOGA3VBw/wHhEZYUg5wqa9pMRGh/S0ifmGJeoW4H
+eYWpYgHutYJj2WPoxeBhiBZJ7hSY2IQwS1BhBKYT8gqRDyD6ERQtRqohcByaxGuxYMOBUKVZqmZ
9HhdgoH+pFdlJxQkzaZYAZGucHwsaIrnFrNYmSi+9Bds5swX/2w/W+SgW6L9ttLG33ukzMm/zsMB
z5ceJtLI8Mf+bbDjdPfwJt9bYPVq3x+bfQsdIl3kk3TBtMIHdM139YQRgjiHa0FByjtkx+bBO0S1
wO4KOMRDgTlx7Xv31X0R4/D4/9X+g4HgBHiYwfzfI8/mPgbtqcZUpWrSTEhTn1pji6yukqStnAA3
5sOgNRAf4XCqDRYp+IMxOAPBMbPLZF4tahA+RNw+wrJFzSnoXQ9Dk/gwSSQTmBcPlIsSrWIvHlTg
9HDm/L1PBAn3183RCZqDnHHyEKB4rD/xON90qxIHE2HIi4ZLM9+mfCR7MaqTye178SEmFHyO/l4c
2Xf8pjimyUaqKL+G9NomxcJLwAE8ABl4YHn598DLB6OUybShN/8Llxw+F+6KC9agk3WB7NrhkznU
m3ojJJjhrYUFao/1ttnDUu3qA0QWd404LZAp3E2asEBx8SdPbgKMSTW3hMjAz7/1m34DueWBVBjW
ioZRFA823pMB6jZBQBGDCYAMQHf4d8kCnvw7T4AcgCesVjxgazT2nL8H/ea/l8qwHyLqxEstdv9e
LIE422JfH7O9embQzlm6dpDL1jUyGFIAd2zHUzlrJu3xw+UW3sSFh173N/wxEe8GP9JDDODiCmW5
BnfrfrtfiE0yX361h/KwgH8MUvxDGZ0D+0gxahD2fXhppZmSk4DCSB4FNDbKrUEjK0W3SHawgapX
5UMgMQCtWkO81/5Qv+t38+6dw2t4bb4ILHoUa/Ne/uh38AEBEfgDaCEeNLoE/MBEoZKBJeIBeioH
2VJP/rI67QlCMFq5FlU0BYGQ3tLOt6BAryE1VgWpg5C1cA0UwIGgl5JY+Jb9eARoggCpCaAODGcq
oUV2kBVCCl56+/RSj0pz8JUdRhrHXjnG0mJvJAfDcgHdQOEiTI2CJsDLAkYZLCVbn1jx0pEXtTRr
q1lp0YLP8mLe6WPrYC3rZtE3C5pEY2PupIO3y87F+XOMj0wD5zRle5JJudJk1u3QppR/BgrHHaAz
n2RgYcyZVcc6t6czorOD19ebWS+5H0I8TEqEsU+y9VKcxOAn7ZkEEkhrtFQYhPpurTgbqd820ta/
A5qAEqEnoWcF+ANFIhAM8BDkELQQb4DKHsu8YFggSPaOz5yVsX6PG32slBOEWaiygMIosKmuaBsr
mfc4IxkS15MNDWoa+TjMNoqPpXtZZYuerOtgCaDHWv+h68P2ipKeW034Bf2vGj+MefNPzAbYJ2k7
FAN2pL23ZQb4gaDvOfQCm1DDZuQsmJDDJlesY9ZUjWkK4t4HKD0GR3tnbYyNvTJX1TxYItnmAbxa
WlOwd42xgwliKgEdoHf2SGYiLASMigRAVaxDKJKB14An+GjEHKhxqi39YMUj0o8EuMaqmxPj+neF
cZy5wnrmuqDSYhCiPTCxXJJ9j95AWxhI3WDqTDf6kOY5wskSNkToGpfky7lwhx5qhKn1UT8HNwml
vfTI7s6j+zUe/VVJyFKC9qqv/v11f9+Nh9gnpIdzJTYMME0HTiu31c5ySEicpeVM05dozN8YOKtl
Vi1Xeb56K6tAWinZqvNXPnk1Hxos8g4B9qlu/0aws5FZhC2yowFzQRejh8R2/PVmc2lOogooWN0q
bIP6WSwf4Q+C6GW15t+ADmD55pqk6f2VYQrqSB2TbDdu3gfPhC0DH+lBqGeI5t/owldOuCxMpGIL
XZkr1kx9zbJw2qSAtI/iV3kAlXe/YDWsM6w45q/9+/mJfz4389zsdXY96OavBuleYE1sQl3TyTua
Jp8Z/EijzfElYUfD6x9Zi/S9rOSVLK9seVWl614b6iUxjgnzSZCEWJDyaeW4bzAY0vFQbEO0IpAc
W9UIaVDoA5WOCtD1liCLbkmm7ohPptGK+eli7qnY5phKyDhDZo+wzWljuGAm5IhiiwBoBhCJsQG9
LXZkYGkUVVS4Pu0JUcaYmph1Hkz5KzQqHXZS/DyYDpl8xQVH5cnAQSDZ15AlrUGfD8bJDBlQe4Y/
AZGhQiHjGYwdKJ5LFfATHTOX6j+xIFhA/fN5dBA2f6UIUgmw8vqnjkjM/0NdIY1wkRio1OhwRHD1
EFWXj3YdDS2SNoKbXzTafXEBdqjpSJqbWd94DXwo4GOY4awtwgqWGYyWvjOC7lLJi1XH6EvENEcx
tUZMIYHQpoRgMBBFRDoWhmVRQpQEnpYM8En5EDOT1DlKViLsWn9S+hNkkzWBwmh9vVHERKIOTQ5g
fv9mi3jP1X4GMqAiDy4nmCsMlulCdzvHJrsZ3xIz2/1iLOnFJK8XUU37k66yYuk4c8eckRUcS7Mm
X0SMc9dXcrk24lOXJ4uUJzbKHMoIIM5w9fcItD3F5kWKnQplMlJrPFj4t4TNME1cEf1ODUHmizSI
YP9AhTAL+wKCBal/DTZHTioFJXcQOpcc/rT4K8WVZfmT38KrjhymPPxzcNRHcTtJV+dqXZ1Hco/u
yrW/ttf6qu6MQ79h5hGlVAF+Q64s+xv4RTYk3LJ7DalouFPpqyAMqO6o9FQGxiEJskUvxUkNka3/
SVjQwaJ/BWSDTvD0AVxMB9qCjQyhL8TDkFmrw//3mJKOAgHtiWX44n+1F4xXF2vvn9StvFU+/Vgl
+9gctpfkJCqj6mRQZlBo/NVDOQUGcVriDelLR1/WQGtXm0SyYhbb0+o9U+VpCSYp0DaUJ/wq1C+Z
usN5hwg2QdS+EVWKqFDKTThzBijbf4ToxHpErHxoo66v8+vsOYfsc8DsKqW7wNnkzkrP8bWCCdwl
9ccX7ZeBx2m5WCw+BJG/x59uDCeCqq1jTAFTc5Mj0SSLlFyJYutDDb34lGjPIvINs2nE+MwuQTl6
BWCQ0pWOvoe0q3RjSSvQ3Sx7lM5dbr/e2tFR3thUCZmCyOoQjNRLLCVGPUFdWZJUrM+w8r78ccDb
9Ki+i3xt6KfAm0HZgBbb4dTBWgBeOcAkqbi1TdzwXAMXsxd51bsNwg0i0GWQHypBanuaFjoWbmz7
yToLOERbQjfCnU8TwobFWoB2m3IZg9MqGlxL19mwxW8C2oxwmxCPm61FC+KE98a5Zv3JsfcyxaZI
Kh3QccO6sPiAaaJOB5Ji5eGhES08hBZndHerMKXSXzUIdrwVUhw05qSv9PkKLpVH1k/NssK2iDcn
y4cmn32AMYVPA8eRA7Cvd4C7qF8jkxZuwtkJl95rZlkzuCo/WeS0ca2AqwoMLS87FUsxwQ9w2m4a
Ig0dvdB+EO32JtRuEVgjE1FBNVWpENMJBUqIl6Qahy1t+95cd3gl22VQA5yQWjQ2vGmizSJlhPL0
BcwFlJFN6nDiYDzuXTA+AxHAe+RBHFKRMKAPNz3M+rRa8MnXcJItrFnFJ8pQFo1mmEy7SYayjyJo
DhrejuVJ/EDFP9XFQNKxTsgYFT80Mfa6mTNNH/FDX6lssTvvjhI8WXQTaZmPmVJO/NjAJ7SGp9Rm
xVRaFlOVmAPMgqCZ+C9H/OTUe3p3Z4ledfq5ksESPyRGaBa4gSf8GyA4IKkHKAmJuxNlxovKH94z
mWYLMh2/nWkyLUgDnhkzfoSPEpEsk2yR9+KSWvqcMWZ4lqCrk2KBb3fGe8OBnPJ3ySKZMnJ56nF9
jIllI/hykC0c3nvCV+JJMDBgpHCVmfdUePHGLFnwWpJpPraW75C5mtIUkWwzRyfZzA1s+dP3b7iU
iLP3ViZtb3/1Vu9z8ium6JXX8iEtXhfjB136tj/439YR42lJTNQtxVaTDvor4LFMMswhulf34OYT
Kq2BHA2UB9+FnP+nv6OAhchGcZl0XNZD7ynOBig9QgYuJ7xeOCCbAasQ3Uj8pT2rHx2aGvMgfT9z
lTDreANCXHc+HNQh/4p3xSE7pLvoYH6/D/GJf4i1Vrrhv1W/03agLvITfyBanXWNlX9R79p1OK33
1hNYHhBxkN9fLLgr/aJOQXnNRb0OptZTX87NC4uVjneHa1kbJAsLce6AQGLArG/xVOK/zUG55+YA
3/I2O4Ae9koYTuz9+yLv5a8WtSnLP2UPo+Jp4YlNwfoIb37j9HJKy5v245c4FJA8s2cPImK3IpZI
ShI3IXUNYxEAcIfPmRyEAaezkucJpPbHLYlrxPRFgL88KeYE+fOgveFHDHNkk1yGdKwaOfKYW7Go
xgbAHKpueFtwQGukWmObma5CO8Xtimdw9DGGdTxO27GdjbsU8A6zP3FcrqDYFJeF+g0wDVrnj3Kc
LJaQHJD/BocLhw0rRw0ECAC3y0ZIWyecKkQsti4gAjmMIlXWJhDShQmgGYT/hdBGp2FS2zHJghii
TownyGlu0DagHTVdtXajQcbkbXzyDyMfeZxIOA7F5cVRHlrMmw6HJb0LVwSaJcSa7cRisDbSTBYk
bMEVpZxbJ2MwwRexcsm4QSDP3aCMubj0xLXqmYMmDpGQPYifAZIbjG1sz4jgswnUFiehRg0ajJlm
wPN5xrxIWeOGCpMDuWE/K8mABXbfDBCKkcCMWaUgEnq+clP3HBDS1kacUpUVApo4HvLqahx0Dmja
NDhCo35m1qZcMl8quzfnNxCJPa/WoDBnjamdCCTIdzHG2VpzDVQ0omQVg3sYjDHSCJzBI8zQx9dU
RNR7kxzgx5uXs/dUDBvP5hURNM442zHsdcH4yFlOaP2gfSDMV4WlldnWV3+f3MNtOZMexdm4Go+K
uRZo19mvHtYD4fPR4fO9t64W28bxLUbYMyB0F51hf6UD9zPvAKqW7sy/J+fs1/56nUnR41pHxUJa
LtSOtZS/4iv/6929u/Fj/Zjr97dxVGbKAVb4zejI5FfdyZN+Q0T7l5gnwXKsHVgZEOQwy+BXdInk
xvPGkn0LYFrxipN1tBdvNNln6+ruXJtzuRTzh9Gj3sGo4r+ijTy2vR8Nwh8mk/ygAt4LnC7bu/I5
PqLWp41k0wvhRf+4Zn/PMUEezBVpPFi0YLb/rVc4e1FYCHEQdT35/BZ1BFNEIKvRDiPqqgVN/a85
Dbbyb3zUrp9jdBftDM4OVLMAMBF89UeoHQjrBa50ea3mBDMvP8EfeRk8BaoNVO7cDUhVoLy5q7jJ
eCgMuuiwugtbVfUnHvHyMYIN/jk4DycCaTN3ofjDGiIeuZoNtQN5TjNAq3bnEJTbemM/+2M/8xcy
LSlBZvcWDbv3G3BIxIERYM1LOJlEA0mDAgYn8E35Hv/Qvf5Q0KJHae5IOuClctIdBuTNYEzl8QsR
Rk/HLe01UD7it/+DoIItr4+b3d/Lv+kxP9Yz6fqadudo7e/R9tu/xV452meqcFBZFOaUTff6xzvX
PzoSEAHm8pJUU9gs4LY/RN3jR2ZsB7F5ZLsRFIrDiJFC6oDFhVfH+tK1rkpWm6jnMZNiDWO9eKII
IUGIZgsVi7IMbsla1GDr5Nw/BPDARdg/2Ip8XtEpvRoHc+ffs7N25T353FnaOMLCzd240Bih+PmD
sLNVsXoz4SI7I4/YmsNqB9+wKk7A21MmCS6wb3Efi9G5NAtjUeFh2yebicEMYqTpE2T+K5knuxzx
W0NFniGAC27d2Zsk63bZnLGT9EvEh8i0sVDNQEvXJpNVxVxWMZYTK/NO2egr7pKJ/lU/1F2DPp1o
hBl2fQb/NrT/8rkAd/3ckP8RDqUtCyZ7r9Oj9MDRDX7F1c2Dq46ryDk4B+IA6uv7XPyyPhhixATX
d/vgC4YJKGUhDrpa/yRyhN8xZgNZHx5m9EMP7gGoUaQc3i65Q+jQJnEn+Xuu6vhYnaVHvRQ3qahr
0y1xVoOCxCL9zNCac7QXSEX8w4Sb8MZ/4GGBDsmqAb7gSgPKx/UcDYuz/EvVELK3nANhoX/dpQNQ
xFXj6FZn5apco3uHVcM6tLRl2gGjRy+qjWD7vvv396930o6vS31rtyzac/rTOYIlQrykQ+l6p3Yj
76hrrs4h+X2dq3m3ixbUdZRR1rLdaEf9q920m2b3urwu1tH50bbJgvZ0FywTiqlqYZKoS0Elr+Or
ulIOFbXVotdG/dYeKdvgFKyyi3RU9/1N5QffFEzqugwHr2/v3m7lPX/k12y7/euibPttdIku+hpx
wJFfTV10ev+K5uSLoNQD6hvOCBfs3yLLNct5YpoM6yUTa7C+MMBHQpgGeUmvzNrzQA3JZd1wQz4o
vFjB+CMLK8szOzqmGQQySU5hC4tLkcIcCJ6n2Yl1GyExIiUq1li0fTbut1igpkgcKC74DVTN3rNg
F/647MIBxQHg/i/eySZlNxgiPENJCcqsdiASQnOGoggVEQ40ah+QZJ6a48SgAbhK5IOAer8sqlxV
CaeTK8vfsxSznLMPOQL8YxH+Za9hA+OaMydvdhv5l+SL4pzdNTYuc/em8axpzFuhT0rAqZRHdDbA
6D5H5cq6mADQbMQFaoz7WcYNKz/lZ4qfq2XSST/DHnAPQGHBFKN9cWcIy/211lkKot/4KuHoMV3e
NseFQ0TtnhH5wWSPgbj9lA0HlOPsnfQv+2Sf8mt6tQ7Gpryyn315X+nVXPlnFpaVslE2/lkXggPJ
1N8byX685XqurzKtX7aZNm+sz9b7sP8QthrJn0vyeV2NpjnpoCYofIY+hCZ4nQ2Q4GDTa5DONxrN
gAniaeJEi4FY+3D1Toydv7caqCBVW/tBz/ATY04X//kwRTE1L1pDMxRGExNJt6f4bt0aLuOBsphr
l0+px8XCIvxLxhRlHhqsJMJvN27CGU26kU8VeyKVk6YRSlkqeWCeohshAbKwYXQj/pWQWBpjBxAI
f2s4k5V51c/opytlzqwuX5moDIxzVhJ+DKgIfYz47BUvUB9YpPDZa6nbYnn9eHO+iYw9H1Hj4mFE
Z1XGY89BSjmyCAcvJzETb/PxuxtFxZLRTF60kBgd16E/ngAMUlEycogbBfGlPuq6kZBtf/iVU5MJ
v/0MWApjZoXagBFK9qRQJikTy1WXow0Y+vHItZwgBLO8OX9rcpGgIEPLGI2cfNaYC6DLvr1EQB0w
mFzrybYFOk3PsrLrMeYChanz7D1FGtfbs1dzL7JzRUqi4iHlJKOeLIAa15r2G2FSsANmbRHu+qLP
Sm4hOGBAonmWrnVlQnXNK82kbQIsmzBjyI6h1+c5oIczQW8NN0CAmcmLJkxenmby1DdBUxZftbyu
NLLCZi0aEwcT+szW5mDPn/e+U5ENjDxqclKKzKGujr1UPIrPJLYmGXuXRvMBoO5mzKhiFK4zxLBL
aBt5NxALUo4KaAT6SWUATYMz0ChHjL2pg4lsu7HmAmD5BhsvyndGlyEUQodJaK/M1DKGK0w8IpnI
YWboGJ1nizqHheo/os5rt5El2aJfVEB58yp67+0LQZHN8t7z62elDi4upNMzraYkspiVGbFjG/TC
hIRM4GjxnaCtBgIjKPccL56gdTIv7ewfBxcRFj12E5TMzML0aasLHfgGIFcwCqIJDHpYqwAyTOoA
T6U/gVHnjwkKxK+TRyMs815Mjj06BZIMMTIDw0DS+Q/0DcqrijSUWSneUNh5tiMkwq4BsWQUt0Iu
z09pWzT0U0HpZAB1x5QmF7WKog/sP84rNQnzqv9GVgpYQTSG7An1Hjaz/aEGw1AVrRzjwA7cNyW8
EL2ykCAzQY/Jmq+HZMKo/MacwQXE3HElYYuE0HmeamOkAbDoUVeqwltv0zBXJ0KEtGZpUbHhxKsi
nSW4fGVzfhTPEMY110WxRSUEU1tCiFqPUg376Ql8wyQZo8aE44KXMBZ8zIzaO3ZguTqzHlBIaBL4
zRPehhhTMCayTB7otYjjC4C1AFkxBqhHmT9kVAcv1zyDk6Ww1f9Un4Bf4J8AVpCXGELUnZjjhQ7v
3LD8m+w51QhhKd+HtICSDZisQDWhDu2vUEF3oKk6ytcBzF/KO+pOsPPoBgAPXMvDGRNj/sWj+GTK
SPEp8pb+hh1UEYxJeIyoZssfniuY2ePDo4DMqHMRsgHI8Sc2YpAE+MV8kanlGMXck2UBucC7tiek
SvAbMmsuq2OsyzzslmH/eHONKXoO1jxGMQ84yNvERBp4jmsLnhbSTYPz6QOujwyXHObTO3rz3Oon
ZTKla3pmmI7WlmdPjc1vBhnkE945z44Slk0e2oLIGqTk9Yc8jAoYHJjFyuiBEfiDN+LEsPHenphO
MGcmtmxtn2UQEZxrKEOe0U1HpklNLf9jHs1oAzK6mDH8FofyXu7Uk31mTssF4tIo8UBleEtmGiRq
8XdxP1BwA1ya5/5e7zxBg+KOqdGJDhhpg3KynHr0qdkQCjIkd/6E/00VL9gM8BjUQQsv3kDHAEw/
hIkH2M7XwdsRD6AF4FvYFLjRePpoVTxVSIUDVSxUvhfhgdgPFLSl+j8aEcBiqnmWScCAiafNl3jH
BDlOVI1IW2hFWDhcaJYYV4u1o54LHaiRUbJ4l7n20bsUZzvART2gMWJaQ29EFBzIMAUmPtPcmdRG
vCM0xjg50EjQdfzBrWLGHr1ZXoAZjHEoScc4Zf3Nt7nhWY68Lwhi8f5SSQv5cUENLSGSMP+1K6S/
aHfEjU6stsFwe0aoV5TOXBYRfknWnAlxCThInkePCQLxMvMvaLKHocecmbHkjGED43yUN1Bshwx9
vnhlMSY40SlhdWcbQ2YFGIUwyoTdJ0ezhsBmXrbK1HDKVDOSh3yW0TqN1no4Sex5047RYeMl0N4Z
dSpItMph08wf5rhDaEm5jdAnOgXyRTXHrE6mFyq+nfFChG6yaTTzVJ2x38V0A48xpiePbsqnB+nL
GRnkyscLCKT8eBdhTDFS/4GH9+3o0c6camHhXAMNtBILMsCME0ASqyAs6DkYMFZGrCxU7+JP3nzg
uAO7PpSd4FUSGw2h6T9XV4m1NsK4BAPBzFxx0RJ9mnvzFqA3G0fNusAsgd2xRs4xyrN97CzxuOY5
8BtZtiamz+HQwG6NwCmOHBjjHE+QFv0h0V3cX2mBGnzY/jWfLCmT/QdWdTLUMff8u1u5Kmwu3CO4
Li7bu5MNeRuYl3CHoPqo21FizDBPtNspFjEQ9fuQgJrZ15oHxiw6wKLq9Ckc6qKYeMaMkRRaKG5h
O1wk5EcACcDLyUeCfYVMof2TlKCSwYoab46aMw8aARaN9qhmlMc3Z0Pxer25Askq3mF0nuCv0awz
bL27nZ4teTJ6uMVvkeMd4/z/SL5mdyTCjueGh13HCkS+oiIXFXofRGM4tnKt0PVzfxMyGzzGHNvS
L2MNVjgXj0XeO6PWEUyGTBt5+bQo5ox6K23ELI0rF9WjOmJoLK4r50ZDsiK+0vjXuGvcDXNSuWhh
AHqRrBhjTN59eZPpZ6zeQ3OsOHg1TlHcmNnakbdZtuHrjFzwvkHjU3Ao+T/eTT8Xb4Yh7NPEwuJA
oghrgXGBgw22a3+MKpsEAXlYHNxowSSffQaKTmsMA1LUsfLhjeGcRaFvTmK87VC022B0A05eLr9l
CKf1IoQ3f0jcJSxWFIMsyvw7sXEGzplFTOLvhOXLnLiQh+yEnK3B67+TyYNTym7FGIgdTh5yepMW
wL2KR1DYcPBBYxGLmhPDZ5imjXikSu2S3nkfnWZs4JUG1cgUIcUuPj4XBCweBpQoVdAWISCBFAcz
XsekAQkpHF6UrxToA25/vRpz+0tw3VOECysMMYMXG4MYAXcDPIWwx6zSVdjjecv9O6H40jUgXICT
HwenJYIlGUeKNcD6I8qqkTAEnrAdmViFGhvm8VhgyDblCZF3K+oObM0xGGA+/SBHCQcqnMtZkwCW
mBzSnDwGzQUJjJKLkIoaOzF0+o3glvr/cMJCcnvrflEA8prMfq62K1dbcJ0pqKDmcf9DJ3+QpMU2
YU1YazEHB6sQEVkE3VMsTYxk6IHSO5tJTLKNiCBlhs5e26TitoKhxTbAP3JoEV5A/QkNHfMU9cQi
hebPNkl9w2HfvCk32bIxME4QdCg/jNsovlhAlKTc0dwd/BR0EHU9RFCEVJ34DF4V5KkqWrUpFRmn
4uzxmCY24dGTIpliOx/0+wdmJfWYfcb+F9w4ljlOKFUAdoAra4A+AT8CxnBgxdx2cGOHQGLcFDKq
FDpnHM9QavoIAH9q9iFqG3r2DxYiaIekF4dbucc5nJApoENy6aDSELB3bgHOWfQ00zXQrDfQ76Cq
u+zlf5QN3euX2Ciqx5X7wceKtpTOO7r6H/xhaHCzF27DdKjN9fuqYUf4Qp1jbR53S+C0jzsIERiC
ueuuEhAZwkke9pHnyVI8ghQOfgLOavvh44mR3LvfY8Ai71VWHIMwGmV44zq/UgcLlhaZ6KhjqJwb
/hcwAz4//AookfwOmmdeATiGfwZp5XWIZwIMBBOIZgn1C4AFuj5afxAhPO5ewLD8O+iBurOxb2he
qIEMBplU6z/4OCQv32NiAlwhRi4JoOyAILb4wkgtCEbMVPiMF+mIvM25TQTKgQZfTLhUTM7EPItx
VHpR19aRSY0rw4jGamjAmPPB3sYLFiCG/1swcgMRuAOlwJBUfkzgIZSfCEGt5tKlRErfHG79QLrT
p6YxxTfUl4nEistWUTkHeSEYmKaWWQaDR34AKlHeFl4HmlBHIxJkmODEShoWnjYZwSiwu0S88n/P
gEgurHqYGPrcAiBLOARplCp4kIlPn76iZEoBZ/InqxC0V+vUuQVgzVFIC4oGQRNSfTZJEiG8kewL
dhF7lMVYD8JV6rKTEkRKZW+Fs4qdJiVCizOwx4/t06Jkz7/iVsU+gvKN7BtOMzBuBl0xYvGuZrOq
oYxK+rBOvtNKg5hG8DrfpvvhLErC7dc9fLR8yeB4yLxrGI3icTwOx9lEfNCN8t9jhFCWD0CKH6yq
fqiJRv/PYxVMVow5mIhoY0HwiYqdzlqANQdjvNPfEsOdAgadhEM2EgcZV4eWJgIHHaJSHtzjBcWJ
NqwIC7UbtILZpcPPP1i7B42ytOzeX31toQqUrkrLIyeIfJsKKE7ErTK7K9DahnP7wcGCoWqFw4DG
6BkSgvruzQwZ80EzfotXDHOHbGk/nKroXNRqZGdIcpivOTYGOZiYG/fMKX5kdRZo7+CILrDSsEEF
c1K28qh6nKSQiRw9VVD/VYJfwDFtGXPiesnNqFhzcOadVWVOy/LVMxz2FHZTafXAL99HruYabNiY
/firKti3zlpV+VHJsnhMMUXStjbjx7TPFkG2izrMEYadvKixLsWF5NwmH6+79Nnbr37F/M6+UstD
aiH0OI4Ibi+xYMKpSO1JgxdZprjqKjuNAZ1uXM3kX1qfOlajitta2WO6RCWzheH0mEfRSYrukXLJ
YUQH7HB28WlwDbQpyukfMVhny0RkgOw8a8Gh9Xdb7zuqbw0iSKLgkA77h1SZTHR6ERwWNsfOhhmn
Aiqo2PjJ8MRoHcBmHgHh6eztCdwOaOeEC5LKpt99CE09o8M4ImA5GKncAYQnNRAIMpoSodpqyB2u
tGnr9RPZZ+4CLKlKe7NmJ2C4JSl4V9RrOXx9aSyIhooA6ApJHc4cgJEmvRi4EqTSu5UgrrY36lUN
h1//IDVXH4+tUJUgh7Fx0JHILp6zDMrR4EkmDQb8boNQOgXNKBCnuUmIGZcvMh5XrocQk9cSo42q
Tw3+80dDwgpSzeagZ5780aN/CEEdLFhrmzmOhqkYM8gQGZCdvQv9H1aI8ACxBQlWXzz8WvQWaLer
lyODCLlYEAFQ+wsvIDilNEYtsjLrC8scR7oEkEqlnia3UhsY6Nci8iLatQJr3jnpIHzAqAjJKIbl
L3aF+eTBQEgJ7oRawTjSHHGUTWUrQQkFQdaYlua2b4+u9E9LpuG/Vl+3kn53yOF8OBI2h0MTf6c8
u4tL7XjgKobFeYlSl2k0zqVW+w59jXeMRo/puwcR1mYfK9tjECEXgPVdoR6jdyVdCbN4C9ZnB7om
YiEXMl/PWhz4CNVC6IS2K0bz5h4y6HTmOqqnSrA3PdY5R34afApxBIV3CWyZKWCsQouiGNPcdGRl
9q+WA0TAT6pxg1W/kLZxG2w9Z/foRO5fNbDjdtJn0txERK8SVdrBXtQQ8Quuo2LDFIrwKfUxzUdT
n1CHJo2+qDyL630ngPRAdOsPeY/gBFSGvGGhXo88ImS04P7ljZNDvIXFvo89t4frVRfdGjA5v7CQ
uhCb41hgmtwp5rFo5wSUjQOuqK8OPUjXDQXEQ17Wj1ubXzRrW6N54ktGuXGyu1atDDT0IYvHwCq7
T+JZY5jzvGLqF0DZZyCj8OrU6OKkwiBt1uYHKaewLjcGDrd1D+sBlLoqo1FIweSUDgCgOTAT0tEr
6iHrnBFtxAgge8AELNuflDFNNqFrKb9z3b209VKTLz5OPhrkXEyfqY9yEVFjMgUreraBCGO9Tx/N
etwuQEVozx/oaSUMDxDXaB83/MT6PHZ3FU+/YnuuFMAUAJUH5ZnqtqSJMylSLgblbhODOVAzpf7L
ZE2pVOMh5FH7FoXcLgYcfiPFstTdlsyd2nFVFAh9GXGxD2fSyTE/BVNP2T/3SMs1dab1WBGfyfDN
ecUNUrDUoVTQngnETi/Zad4yY5ZIrWGo9GDNDUvUwB+nParfcVLMa/jUeFBG/QK0jH4b18xO0k5N
URBkfTCbnV3rc8sQFbr/Pbrl/WveHfOeyK+EQ1lfeyrZ9vKEaCqcxhTUSiKY0nekGSF2emke9Zqn
zvhPRFN5eA7VdfrsNTT+4Ran/4wNMFBB2dSxL7M18zT97zyh2Cn9adjger8hA8At7ma5wbmI3DQL
aq6+ruuNZK6CYm4qQNBD251pU1inmr/RxYaJK4sUX78GdOcF1Dnnewu/FdYPxHoXM10ed6kQzHUE
q9MaRP2ZivxLFWKDTunFiaQtTXtG/dI2aSUtfWrENDnyPkSbVjRbq97mEAPEVNKb53hR4tBpQTwo
705AQnpAiPqEcjyWB03aj9xoq7rzwth0X/E7M/7EeQiQt0mGqBcT06WhRFNeE6X2FeA2CKki7ZQK
fuepSo2l1uH7H8YT3StntTLpO3shmbwYbFFkjGsRs041KqnogDi4Me6th5GCf3voQ1VKJpYOipop
KzdVRt9i5jsBBgLKJqECjxZsP7rL4gY4S4ZNPPbquUx92bHbtvk/2w8pquYwBn22j0XGzDdbFxwa
ureS0zM+5B37EVtlMMChuSslgDpU7pKPMQXrHnErRp7f3v9RMigE0YZ2HT563Y0eDAGMdecc2xbO
VstVPCQPfA/sYRGPv/JW1xlYO7TPFhLZhZDUBuycnUReijaTVCTiy4pdN2GuCh3SP2qFvy5t9G7Y
fPXLJDpqgBEY5CJPjeSzAcLWUn6CToFB6d3ND+apjNWaMfOadaheiU5lCeLnP4vJx5aFUXozjuxj
Ge8zc1fiiNa9JPDhDEWNUyyUvac8uw46T4Lp5PTbfGIwQmD6MD/p3fFB5AS3pwOW6TWfqPnHXU5K
tdocm/xAVFnMjqVRiXvQrYWilTO/RF4qBFdopCWboi69AnRifQoznftA6x+zEnV0L3MNLLT52Cn4
gK+gBO7mW5Ep1yGIJvqEd1ZHwU/vic9Qmz9dj41PBZ6c57xhUjaQitXXmQXxUo/WBUM6c+ZEn4eK
Rw6cmQqCBN2KXeGwNDastcbUGy6Ya4FlAxFYs0CdGipGxAvbXDYixNWdO3ubOjJP9r2/zU0MmLEn
6/caSYY8PwYuFicD7RrexR0SueSm1c8if3nZ28M/BIeGJn+1yHJw08+HWIjh645DIbey990X2JJR
GWrkOx7laJ/IkyIj4+UYtpegetbjXH/ZJd6SqCHrq5reTAZ4xayAZ4cBLI4dhnm0knNFNqugC+RE
ga6j/CCLeTJUjxinc5XMoWZK8hDj1pE9lEbSCIBx7I4ImpqQW/j3EeO2bA4Ek58y4I+9zfs4w3oJ
96IOGwVtGJt0ASIPpD3FaCQUBCvdRUhWJnt7pt+MvbzV1uZSW9XKIdb2PoRjKqdkbXpr61Tf9Lf5
VnCggoMI45/hHLxLYfoCJVqouXqKjpiNM0OETm5dYt96/1Ww+EsufBtUcNvAqWgfhdbeXbpLmw91
ixHXnvwrYrUEO1u5kDsFl7sVirWNYHe163yfwgbJjrjwnqFT8VHz0Z77c3HMtth9IIeCfsxsieEb
Uz+sQFEEMdREDvU3QKc8YYYe4JDC9g79XAxVBGcGAJv5B6KsAp0W2q0XEYV/sH4a/ghkFe0vSotk
Hif4JpY7oZGzUNTFdy763L+jCnmgEkR2AOj4l1QHjR38BaQG/IhOgMkPYDHNCWgHZw2kK0YJf8Rn
ZjKwnlELsvswhcfUA8YJhCq6djp5qhXe/OT1bQ6Vco6Na+Q+E+u3hzZlgX40/CcDkdpMAXCxAd4g
HsGIBD0KCxOIzwD6AjNBquoLgwpOds4K/IxwNWIGAHwLXguyy4BPQIX2D+OHHq49wDdWh9Kgbkb4
Y2NQV3H0/sGrDBbxiAEiJIGUYRugHVlWAOWYsbKpmjGsQrJPMa8RvjNASA4u7g4iEa4LjMW/Hw2G
NhuDOwGjMocEyQJmBvBDcwQc+gUUdQZokSx9WbnrOgex3kQwwJWtqs6xjFZKxiprk+MfQXq9Z2L0
/R6Y2IXWOshm4LsGIJdXXbwv4sj+2dANyTCdHFRGgKf7JFwy4lcec9OfSQHmcz5eLMb1W0xxZ0FV
hEqBqQfwEnMStmCDiChOXywtabeewdt7U844L5Zv/9HAd9zn415dDfEF54XxPqJXHgYCa54RRDFK
EutECFxLAuTSf0eM5n5cslyVkd4Alo2+5L3iyF+PMSWsgwndXDomOwApvWKAK8KOBpUSkAGbNZNg
F4IwiAtvIavmbxDT0K//jWswAcJ1lgE3EgdYpbhbGf0YLQovmMSg8onNc0IGz4JZzv075GDgp7AW
xFzIp7YTuJkDXe9vxYyKmTxyp8Sdkz7CZgGtKhzB7WKLIZtkkk68MfSBEcq9ofn3kQ8RRyoDGzzl
MXDxI6X554YaBtIgIkdJGlQSa48SdpdRHxbCE5YiGncSbgPRQ75tzMz/E/tkx5SbvEYEriH3LjYF
Qu1495/MO0WgLe3HVIOZd8u/V5ZkhBZNHVUcu8CyzHyZ+ZCcYBwE/gy/9B9uob/RGErDuDiQEbcT
TquZwBuzt5hS0axiN/THo7JhAXG+MgX9YwIB58UfyZyi1mnp22CPkZ0GhAIheKSyvwqNlKCbCo1U
NEYON/b+PmC6si/bQ+ye/j7yIR4bwk8PjJWJqJhz5aPj8fjfxoIBEkyG9M/v1L51P1RzqOUfYnMN
Lu1NPaZXzqas2roaFpLUhcsCepdHxkqUvnL29py+JqGnDsyaDBak0zl1AybQNaCgy+6LrqaVeH2m
OMLlamXbK8+jbwLyBkSl1MOmcyjrQ4MURERnCM1FpOJqM15tVhw5QsoqxNaqmJRy2jPgZH/HGpW9
nmdtGCvNWLXNiuUZ3ZKbcuwOQuCGDeovyMxfShl9JKU1n0JSr96SC9+HsyKnhsXRT9NG2c+r/RWv
1jpRCb6IzfaTU5WcsR74fm89P3lqV0cizStTxJsTcl6kI5vpXTcyBoyh+cAIcagM4NsM4BMPOj6o
mn5wIxlQ/gzwG+MjwzFSb9E7AOVU0IKrCSevxj4AceobA4vYgK3+Ik2WX32V+RvsfDSSJri3s/qf
HLDr4qli7FJw0Ax9lLc11E3kbfSDc5fu6kt9ma/vR/m4b+MTvv1bk4B2T6Jk4rsTpRi70ThFLhKP
UixZSQ3okcdMm2SmJDhYzBp9VrX8Iv6LOHk4fpEsFRfz1lwaDmchVdI4bnrMhCv084Qc0uUTUY3j
B+OteCWr+MsPzIYbgqNGXpfmVSeJwdjm6TJnOOUYcPqkH61Ip61F/CGFdoXDBgMsZRfEhy8e2CJz
JVlG5QFkvwxWzCXIuXAeN6YMRjbjfPBcGHXKS+s+zFwewTlgCwJi8OoDq+zr3g3zmdWX0DymKDSr
jjStB22/e+4fV4NJpx29LFHxK+8audHXXzseEpiZpSwyf+ICIbk7ZmZKeSj/ed0/H1ksCoWwf8p9
OHXzf+zrA4cyxfGvtoSe2XKHRVMsnbAb0weEIiHsHla/+BAwQKu0fwWCiRzxRKBeyipldMH9DYu/
BO3OoGIUNmA3Lmmc/QiFLZJNgzv5yDaCiDZ4jPyvxUlujemNpWJXGVNbYg0O07sfbWULQbMOa1Nb
KfJa78CpaNF0G+8ibQ5FqP3O/WZTVufCeKuM8jJuGQV0PMVCTwL56ByaVVZ+4nJDgW609dvo1jaw
YAeIYVl4PxaLvDhYDiWWusn6sWG8K3BECiDv0+7bu+rNWk5rW8Z6Tf9U6rZv9mb1Co0jcdY8Zb88
f91tZo5CbBUi/Rfnh6SFVw0ZDAlPBQO6Y3diDkCD7lVHtbewNb0k+ETEMEu1K7qlzni77k5WZhoE
GsIl/tXpsg8oRMYwYSSiFk42L7wAWcz7u2ayl4b7BFWC/8AL3+L2Sy5NCHiYffyOAYz11qRbgRQE
rr87f7hjBMVZO3k0y9ZaNNZvBOEy8bAbZ1Zce1OyxykoH/raUWc+9pbO1OinDehDC6eSdryKgcrL
+lbqWJgFFsgP1pTZxOro1EBxJjpZjAumkoCV3PRVM/bTJ1iazk5Fs3NDAyjJ7GA1PvOUpUFwjJyj
w3LWgelVC2Ht91w0BCZAW4JzFgrpSbM+pso19P9F6G//qdLOhNtULkzOLxvn5uIURHuTrUuzGQsI
LXJjbMh1IH/kDjjoq7OYhG9vizVf/R1ZLt84OxaosWiX4+PXWMI3sqE+zohAwzyBH0l35xD7SKEP
iwlqyji9khcjK4s2e9o5Q534SPxK+6mMPcr+Xtoi34Xu5s5SdQEpy/glpzCQl3pHBNidFZzBDOx2
ZHAn7dumOk/dl+FfPLqeRz3LLUqLHofTZejODO3EOK8KYMcq11LqIJWdOq6TwmN1yhCgpMwG8kBx
nO5bd0ZNQopgNyvbleP9AjepwUSXpr4YCTI2ERTASdR9HualUrY8R6Mm92INXULV5/i8+hkIyJMk
DMeeyvLcMk9f7+QTxQutosvwJKD1ThCYJBEy7bI6WlhGNfj19nPHWMv9Uvc3c5Bu6d1LR1nf9Nqm
IOk+WtvarJMmfUFWOXPPFkgSYogWrksiNRB5oas3NjH7qbmvY5osiidqoPSG0WhKsW+Pv4AI0Spv
oUnOE4djF8AMc9BgZCM/KpttGF/ji119yvSCSmecYIfSbnqki5SUEkaPH4net58X87wYSfaoE1ju
MktvWX00a+Q48sdjGMHaYgOwuX4FrnuzDH8dG6rD5lvPLefUmZscF8Nk0j02ikV/AHwyUvSlbhw1
a+VBIIewFxMbmYOdHMPkwJTDTLZOv8UeIeQOlbixqIMDQjAZUMfnunyCpOjZ2Wd06gBF6OqmsyV8
5ZyfpsR6XlsnkMx5pnIAZcm66W0yLm3SweVliiuVAw3rS5AG9hBcVZRWpnrE7DyVp4r7W/s7uYWF
wZGDu/0hZCyG93G7D9gfUg/zUvzFXSxXlfoAzAHjIZC3FWdZOMWMIDKeeCL17QDDpYTRmMvbbBD9
Z5vMNcGlkytIGnI9kuMFVgdvTuUuKLU1dAseqpvbgtOTTM4o2GAHlgYroETaFBd6UIkT8riHhZbo
G6naKs6x9hn4dQRYY+GwTO1r3FnYLD99++q2+yS5G/BQvp+0XrrqFXKJO2rMVUdRSrhEg/oK+Dx9
hQi0VIlbltjb0LgyurS6i5tSNuUwJnG/BP8yMgwRcdZq+JaQEZdtMy/91hikMF+Xno2yFNRVdRfl
K5WuTtWv8CB1EvECvJgxko9yor+x4q9/K/tkiCaSk0McsAYCGLt8G5BhbOZp1jWMf4FDAYJLmmQl
G5newfSIvJj7HBXWF54KarWbChaic7hJj2PQbDHsyns8xM5yjrnnIx8aBSBwjQwSRC2FxN41mCNS
pGtD/QuSkC+RQnclJFCaZgn5EfbIDrdGDF7h8yLUZZThfLxKtDXL/RGt3H6E/4iKl7T2ps9SmZy7
ARKH8JBiGR6PKutpIeBzy2hMq1OoB7t6BuUoTOdBsIiSZR3NCQDz/qloSZv2E/Kgpl/K/O3r31KJ
Fxt027GjV+DbxjR5dJjHtkO2RBc2dn33cqi4GCNLSyOAmEN3beESUja4HkL+9unYJdLpJB8ZFjrF
WDiT+q/KwjBlGReT7F+qo02VnL2BhbaeIGDOfcgxd2bTvFnTPCehV7243q2S/iUNCSPLwH8gIzy3
JoW98VuVys8ZEbbGOFsBU3ZnlXoOLAIOwF+SduYKSpXTDyycfvIxfieuPocVGSHmCFWDHOWhm9G1
dycrOIU97s142qstWIa1UGva3HIXMffHsEMYmVbjFndYWIso1bO1iV2l8b7nHmtc2dLOGxfuHNcl
7pFM5kGVbzxj2RS2EFRFjCKpGaMAE2UqEBWiQs5IWyw4/4nbSWTSlgD2+O41yRmJIVrEQ06Fn/Sl
rFEhPjWM2zrUFjKdSevh2LEps38uPUO4j2kEDIxzUuwot7XF+2Es4Um1k+CKnbfvvRXIIFTeNYiI
/IxrMGSAyW7Pgf/glFKqddzMQm3do5uWKFnzS0iT1qjP+HtV47WCG94Xav1HAnV0HrsWXBnJTuiN
cnsb0GvAtDTDSdf+a1vSPakFBSlhZ2u3R6wPmuieurtcnWMt0kVc45VRrmKWv7ipx3bDmvhCCdLx
8eC9btMtAsw2OlTk3LnaTSc2k4bHmhWwkpiHGcXuMXHwxo3CZactoYPE2ZZUbKXGkxEP1QEZuYWy
BoUJvgtYePpNQBO6DlzL6Ldlu/suI+pUi2Fab9wQLbTxWmJI6xkfs8RQUABU7QO1bPYT9yu7SBnY
GwMVkqai7iuQM0TxEGkQtDv9Ia19ZudQOPNVIUMtosmilgm8ZYxVZQL6FcAO5SyA+A7dpnw6lT9/
RC8dGkhmmpuwKGapixG4fCRQTLaB+tpzVIPiePS86B0qB3pryEixYLNnqX6rT4ckSiLXKXaGnoxQ
BKJsgtMPnGYJWonvT1niUnas95QLMi6BcQtQiP1tW49UYH4c/FWEqbr5nWQAdQUewj+Pw+MQPdWX
/oqe3rOhnoeJ+rIVETdp3XkY969xlw/5VT8Q0lBfTZHv2IEzXqW7sSMOoH1pRGCbQ3/FEGshzD28
g719bM1b8atvY4NQDabUSX2KYu/sOsap/z4puGttJ5vjWoxk1mW6KdFF6ZM2pkRFP5WS3o2juy+m
KUdjHf2q22xRLcyZuY1P7lyY/IgwJOFKl69Eqhs7HVBGPBJmZNoUviJEll27yjY5HjrZJtuQdv4b
z0EFrN+ayIRkHDKKJNQhusoofGLGwYwZUPFpNqPYGiQamCtyz1l40lv6uvhmbRzoS+6welGFQ1ui
3QF9ZJwRYQjykxFicY1JW4R1tDaxmqL9iAYkRjFF3PEXCCv8qyoPdliw8l7RF4mZcvLjnrWNdNA/
Kcq5cA86I5RFXHWCtvAyY4hZ0MEP+f98ImyClIPKCtAY14AKt1UYILCsYDFhNEwlEn40vmuJQGlN
gO1C+iVpoRfMtJScFvgmS+UIs9pgR209Ayc6bP9aa5CBYBShO7Slqy7fymDWOHdOZks+h633g8fe
vOwtTKqfTXZnCDex2qvLvZGWwr0+QAGZzm1dOPJNTeRIjB831VjeqasWWS05TiN9lyyRsyz1nX0S
Mv6IeBodxAcZ+Zk4GISKKiJjbVzDI2+OkM28W7INEdim5HA7r2AbrqWN3CPwo0HYP/hOtNTkxAqp
ojstz/6+WpbnDM85b5sj+pde9tydCoGdPUl/Eg6FHyEeLlF+ZrNm2YiQYoJoiBXOZs4LAd9YPBoN
2TXnl5ZrIGUkz/BB8n23dNAwA3yP25U5SOdESWIXqI5SEoixDrmwF42jYTxJVzSTmHYsqIZX0a99
FJA7jv+/3gWi87q9dft+I3E9fyIWzs469RttJR/kt0vUO/bhYzy4toQ6nXHNnFgvkbDMrHCNrHqn
kusTzL5Y5oXrx8Tb6vP6LGyoRe7yklW5+ZOnhWd01eTATfqPvw4wthOy6I86767t3P+ko+amr1UM
AVh+6ULbSks4FrfkWlwNFGEqck75XvBQbym+4h25JPto2y0FHCfc+P7PiacdIfMYezNIkEfYUH9W
EfYakeGJPyfxhdyWNdrEiYqhFt4SU3OPLQT0JZixk3rObBa4eE4dFj+FjHKN0mxtTtJziHsL4YM7
Tlv8WhgOQvJL0VoyMwt4S4W+PBUaTp80JZDU8tmfI7Sc8ijENtFaCK8p8a5QMqyDrVD4PibRscL2
qtkyzgZA1BbtqUOwbYxLFK7Q09HVmmRNp1xifw+j8WhdEUP7a2+bsn6QfNif4qie8zX8n+IoXXPc
w6ojviyMEtSP/qG6x6fwk70FieEI1lk/8bXBbO7FnkWRx2sMjgkC6ho2unAqF1Q2nHkYPpxVlnLB
JTAZQBwDNKrqh28yrpCB+DpFL3kJ/QfA3PUHwZE39NnhccM8OUWG7r2LpXFdkevE24Sk0maBhM9i
ibSQj3aULeOz/+QG2/nP9JN+GMnATcQ1geNS3zkH/lK84Die9Xv8kXdsJQuhGlXv6s5cscWFZ77j
+4IDiSqS7SYgkQLmIDsNgMETiK7D1s0YlCgxqVpWxqG4gu81L85UHNAx9WegAgkxZT+KRt7yj1Jp
bRi0QBs4mYhdrSPWr+AwhLFi2Cf/OG97L71hoIXwdf+cLsw9/+i88wsPoFbyLz1eH+ZJPE2s0jfd
S9vEn/ijY96WfvgFMDGRoYbnZPl31X12ixiBvki3tecOcsvvzJqKlSBmBsayO7R7LA8PPSaR8JRb
dh1/kb3LdfQmip77Y/+Yx/uajYTJUfv8LoV0WDmKJdYtVW6GkFUSzbQrC9XGiwAjIhipXATedkT0
jvNTkCeA+TGs/CFf4+0W3LIe0bf1giuTns1JdxXUVWPTzoliWoj7pJ56p3JqbONf9JQLgmER6t1g
oq+lI4YPj31+8U4pEl3nqO7dX+345cLzlnLzcyfhWceJweiYgA+c8gkiiRyhsYXAmbN8+KX+E9xd
PDv0ungQ4vaMrhXjATa5Pym2crV3yLLP7JXalQwUnjdODNKBx/NjcVViYdInHviDN3GbYIdzxHUF
6meoDDC8gPppHTnl4OH2O9iJNCsMcf9cAhiioZznWupoYcsn4CJL3HjxfNynviuuj1Ny5SQsqFUw
wQYq2+ISgmGNMbSOjJStYwNh+qbdSkjgjIku0gyCVzIvup9oFx6KSTf5rkA2MLX7ac7duXpme1qY
obewxxT9i/D2WBjn4h7t5Ev7W0+Dk77XZqih/0fSfS0nrmxhAH4iqkgCdAsiR9s43lBOQ85BwNPv
r71rT82Z4wBI6l69wh/62UH6cMd5Loyj8X1R9SdIn7CYXNbP8OK/UkJqGoQzYrlzrlE0dvcxrNQ1
tSAUNO7cgY8cUL2iHOhm1hwzdAGqBDY0VIht+B3KHMcvrwAHu/+6MIvyYuGCrPUS8d5JLRppUp6/
lF6rZ12g9HX263fiEZmXsmRag/39/GUOcUlr/qbsAdO0NlqTvL/TKgpwYHl02CxpkABP4nAx/l/+
0U0sWDDww3J3+2nW9xvedkBls1zdvoZ/IIZD5H/F43AozPpUfjI/DELbq/6NsFHlcfK46E8GmfY8
OXcz7UX/3KoM9lZsbnQd7ZJtPTugaNTLNO5+fU8YqNBefkXtfSv/GNjpgMvt8ojRUHPVL7czP4t+
6ZG6zqEc1+YIT5k1rdzzkilKh1Di6bDQvA0dj2y5YYalbJplR+m1P9VUvt/ReED6F2v6KZN5E+yG
QAxYIUe2E2xgVl8gkzHvjrYPl/KumeaMyCrD4/VjYlgzR067nLKNxVErxuCmpAuQNy8+TKDjrp+n
Sp8dkeAbDTJW/s2zgIiY78QfrZU5iHYG9Xs1eY/vv1kJfGU5iiL2k8v3GLnvpg+0K4J2RD8gMWRO
hvGT3GY7WuY6M7kHsa0TP6HNwCYq9m8dqp45RVNHYOASc6chcWuYkzvYHGnUSy61S8huKHgLO7uG
KeeXef734u2o8VponZ4KZKxUsf5Uo+GBHw2MKsk8kH2Tt3BYegkjhY3DIDMk2Cl32l2q0LKDYodL
SwXPK1kPZrthtpwsB/GwGPR2x8qc67l58isM/NIk3zGycyCOZRikdnjcexWl33dRALSDJw+ZcJjg
vH+XuMxLW2BMfH+Y73gzcjwu79AzKJ3FzekAr2BF6IVXFM7dZaSYv4T5OEIhcuGhR/deehM3jh/L
jnF35Zos0iYQIf2YD8rvrbIxpw6gPHb5cGxeuoby/uw/sIGBqjDdrsZhzTMCZGva9aJnGRkuDvLV
tMPoMghm7PtTol36av1cKzc+/GCnAID+TuHTWgrh8wdMcGRpyhDdnuWgdKu7ylN7T3cTKWstdyhm
6j5tyB9wgQCg9mQxpAq7Ni0a9sxABgNllt052PxUMKECBmI+qGBGtcIt8XuW3fQxMyxjg1PFiOqG
7nKH9BGaTY+uWhg6dEv9Yj/tUL8CCH2oPCzDQ/ssdvSj4ieWhj0/4hB0OMNxj/Xc5i1z1t0xOWkg
NWO5LOjB/7lJRJtnNvIGp/a6NW+F/pxVOsRvTGbD+b46D96LR3TbRs5c/gdWwvidm6ifnfxj/3L7
vWtrB7u2dR8H5X9KiHl2sTMbZ9XRwWt207ZWKBsM7mNsonJj0jErAIdAT/y73DyD06AI3dMcCpuh
WJ/OGpyAaHgofgcknKYDW24dFEasX8JMPTkuciRnHuephvBoLaG1FsO6W4zZYHY8l4MdUuwUA+/0
Qr+xSgugwiayNzs31fmQOYse6wCyfw6x7+lj2jl2qGeJmWYe40y3xA2qK0cx8oD/dOjEvRzti8M+
yQ3vw0XPF31XejS0qkt9YWyUdnd9mgMsSvhijOZD0Z17yF0YjUb5wV0b8b3MjKQ/eSwO/Aio/d/x
EXpfQiNNge4Fe2B00AgsNjItY59+bjQdzod7weacLPFZh3FUmww2+cYeevnxPtJLUI0Dmhgo6W6q
7By/mW6lP8dYeXK4R8O/rWhn/pWnMCr5B0KBtDMb+Kv1vGUDZBkeECWCpmx6kmtud50apQIGKtz/
avTubt1ZfzqkFuZzdPKt/JxccP2mcz2oDLbURQ6pkFQnw6EZtd/VM+PY1ZTH0QjUqpvpLsNdo0ji
p6fYahK6MnKeW3THTsLDiQD+m+CHvjl5rLBP5OI3Kj06kpw43auEx8cwIZPl3MHRB5Ny1a3N+RGH
pXMuFMl8XRjeh+1U1DNVr0umXhB2/KF1EZ5QwcbIX+s3Jef8ny9v3iShhJftJf36DMGU+3DyjCTj
vJ71V/2Fpoqr9qCy+GC9Y3cfDmLHKUzjtuGHPNDcSKvyWG7kHx2pnp2mRJd8yN3sQN1+D0vDnzvC
Xm3W8557pV3cz875rif3p5xWxsGhXQ1naLxIgtJobdFPyat4vGB98+GWtQBGg4ueDsNHSo4dZIDr
KG/BhXu/dvel3ZVBTPWe0AsHxX7oc18HXGE6xzYGx36SFCUhQPttQoVu3IG2GmuokS+VHlc+1S39
ucQ/svwj9EmYnRy39V0l6AxUkuWR3ynriKV1PMndkqDHu9Jv3pTbGs3Z3Pt6P6gUH86rwW3/fNi1
4sw4VxrGi+GJQqnQyMRm192vXnfR4/mAKRBla7Eh+SE0LvYvoM+Bg3y/EYsEh6iQPFhXSFi9AThW
TUw08leSwlTmTMBEjuqMUB/9mx0S6i3ICEgttvLxHkyji2Ay6yASwrUr73Ri03Ss673NV53bqRfv
+6zrrZLLfRCllkKe+SeM9qy1jCSWR0DXdefeLbRoQlP8J9DeLn3i4jkqLj+7EbzP4ef8aECLnJc+
aq8+lL+iLsSlHmvhNf3dh+mc3lEBbyRnmN8sHYzcpwqhKQnD+QWOMhxa+6sDJFPLbbV8VhLUI0JH
kcdpPG9ArJk7ir+wxaYu5H4xGjdDiDbaC1DAp3uypC6ZUsKp7YUDoBaIHsztay3oQgD4AHPBtv/M
42SqpoMpxiNWV6OzGyux+kRtFjmgMhxsmpnaS1infYQEn4hSs+D85evpb8bG56dc+jw+OBW6VKXr
2f72AYX4+Hz7vT3nxtyLh4yTh7d+2oQ2GaSPQnnj1BvqZTcmo8zAwTH4zdQefx/XzflHoWsXtPjF
1clgVMcKkdqyPlwl24f2sTq0L6rrVn/a6gdL4qAm7cB+L7S48rXGAVpJzqQK4Vb7ihuZNxxHLseI
XPXxbXBPBOanCyHlcvXtWH/rm00NzM4btp1F9ac4lnc1pfezjC3Md468sqbHaWNdRE0H/agcZo/H
/U9+wqOWiv8uY8wxXj8uxorEkL2AIS1fQqWmp/l2DsWy0vdFGSzmqo3Sf5xQaBAE8+LLU9zNPi9b
FxIahV7l5fpEwKUx7zrvLZ95t9CjMv6w7YBU/mpObsL4y82/PVeo1P7pD1x/8nxZST/pmiOeMmX9
E0bgxpTC+nz5lTJ0bxZom2bHcyHRvWzmfwuaTzp407oFZwxweUoHm0b2Xj0MS7UdpITMb5xLPMO6
vkRHR+DyDUth6tKSVDcm/fLTos2tjHIia54VI7ITXeyoOePllCH5pSEULUDq9/KmJaRT5npBeVlX
QZaBhssHkmpUVTQJQbcvjqNThK2919C7rYa3xa45pS+wi3uFMlB4dP5Is+vm4R6BEs07y4oPvTjU
57dd/3hMW9HKEb699q6l2fs6Hq3XP/kF2m807WaAj2bxql6Z5P/duLI4b/RKF4hR5epUHxtxo5Cs
4EPwrjKO8BCNVVSnavHRMZYZX/1kmGUk0btT3tGiejaIUKVO7kihqfrKGBjGz89RZtTQ/Sn8yONx
n4T6+asjLvrR0lDJLV/97w0k8B5e5IpLqqQtPR++V9S1nEWTzxKNpVmMFlCdvqpPs0jAOrLXc/W2
Q98sU/FavpSH1Js6XK6b++bqaTbc/upTDy36DjGe9pL494Y4vWXRWHdyY6YZWpX5jqy8C7K7fnUc
Lr+uQXK2quRrifB3MMZ3fKDz1+x3Mji+pq+KxrJg9VoeLYe8A55Pz7OH1TOSJc3OGDPh11QppneY
+XGU4WE+bP1qRYSz7t4nAK2vXs63yj/hLhj5v+tjyy+0ashsrZxDCstdXUF5oP+9qK8J2aBELupL
B+a5XqH3zyLJx2JS44cVouqig3FFbfm1fsXgWF3qauXwaGw6k9lsbSrN/nsOl/dLzo0Dlgm6jIUf
sxkM0u2r0pmYsUu+p+Jdotx3PVgAU7oLe+iR6nTI2vvXFXrGStiZkfW5Pt3VPempD8p2iptvVMtm
63fYjStNpHpl350euvOocy43rmkzu2tmzUq0Ls91P78o12/EhvZJ/jhaZuE7SnNoXD1rDNHtJW0V
Sxrb2VVtAmt8vdJ5ypiOdq5X2NVS00BwWnxbnj6jLBrS/ud6NQQKvlfzfuHSyZR+9sVxHKyy3eY0
nnUy1D1W+23rqp2W81Djw2FY3DYyxXJvPa88lIvT+mn7Apk3XX9tPComUJVt43R7PM2HucJzRmZ9
ne6In7VWT6kK0AHaXBze7qBlMD7lLL3oExeB7T+qSzc6bu5T8fyz2n9czwqRdf2q2ZIfx6Yhp/Ec
+/wwvTindXhORV2krzwBoW2FkT1kQpSahcXvM5J1kZ7ZKWN6sbhhOvvJo6p7/28Zv5HjuEHz3O4Y
GrPezVO6ZdNGGeSyfOic7kCrFy3PWaUdUXZIr4tmprJsru6D1Yxal+7KucDcCsx/frs1dkGLZpFp
lTYOtNwOwWXfvZ0yndTKj4ovu7HjTvi7H5/iY/dWfL3ARqYvlWlrme9CS14OyJ+mzqQQwilOrYaC
AJA4GSUGurQkBN3JdFo386xNQnl/fF0u8GSWwsWVjvsqklSyWT53K8jHaWxrTD9iJJ/4o3x/inQ3
t7ZJbNkWMZrQdqtmm6es+RZr9yDlgNayCb6F3QUmFGNllvPj9NpJrw/rjUUuS8itHvbLwUY/hh7B
5TcqFslhk6u7nhNWLycyA4Ut9X8SFrnXKTmf0m7erVzJscsYpsGrGoTrUmosAQWuel0xi7195f5x
zZR+8f93UbRvHM/z9rG8/skRzc0u5l+Z0+r5Usg1MzeD+rX+crS5s5w9jhdbpJ5yZ5ddcufItC4R
UrXHusitu/fjpT6dkJg7n3qHxblfnGca52ywnb00TlN1EIvQ67o+gb+Amd8dz7RFSp3tjbej+zyF
e86uiyzmYbkrv7nVZ4nLbWZ1q+8QXyemvfs9iP5+gplIHGK3KI/wWokBfsQsWBcxKFJs+nZZSPhM
aa7x8zyK6vH12nQ2vExPmeZucmjl+WivButMMEg9s/VMG6WtjhIlRjjMCrfRctaEb3IbrCoso08k
rjYomDSq06OSP0fw+XIt1rYxZ9KSsd8qC+Y575yu235+lq1f73Htum8WwPy3W/Pfxbx5lNLfDsvB
fEG6YNfNx+X3LWTWaT3rTktxazq/NdNMpQ2h17qt5BMQIkjhLLouBLvuu91rBak5oqonMaOiot8A
lJpP17VcblLfx0rQ2/NkywkkT0wGyLZNGKKF8z2tMplNiEP04AgwD3R8nfCwnUw+iI3WTKxNvSby
p42ZWbmRfbm0dUu+9rXd0717fF4kk/b9NcJcgcRVWkvDFd69a3IHvfPfsX9k3uQ7I+MyavChZ7Oj
9CBXGDo8++c6Ud4Bvd8XrW85mkcynDW2zyEJxErJDCBzdJ6Wg+htPriSGo34FHiQKjW6/C/Tx+ib
S9y6bsZ6oRx64osxodpY3/3ZF9Da7QUr2MT2iv4cqaVc5rezWq5q9l4DbQh54rmJbyFBCh84J+/R
Iqqyfa+Gi1zWjV76uj/bh1v/+kQNx3gIoaVUBAurZZ9z9ONrdzk8hwnS8t15x8Dyddtny/A7S2z4
oZjwvu9j0967Gh0y2S5nsdY2FWNt9npRKnrtHd1hfZaAcwcCry9/5x/bGiP6VtTllOA9Z8NFIpmx
8Aew+7WlYfj6NzOgL9XQbElmuwRS/9otyFKq4mOYYtNF+DXLri8SjIdkM7qyICPQoRnjbc2H59XI
PddCc99jxmX733NzpplypqB7mjSxJsIANMzEqssudbIGGooGoUGYmQbHglUjap2bmmbSU0tJZada
fjo2zbBqhAQBfwL+osYKAg74GZJVO6xJ/ra9p2hMoKgX2ki2UEIydkkUyGmPiCi53z1R8DIL2ZNP
Te80u+LGQUcPE6bwxnE5Hpob+sw07XQE36JWKAgwX4zAO/mrdwmNNrTPXaK79DR5cfMMTie9gCHP
v8ePWQ6AryJ6DXO+RlqrreZKdl9UEmqbVr5NqaZG2a1eHkwwp2VLbvdJ7+DSYDI3I7vulhPC83iG
x9/NMBQmad/gf1/jcplWN6+Fx10XjsDT4S+dZJkghjdYUA2gUOfOWBrBqYgiWHJ9krFTqQOH6iJm
u1fb/iStzn9tWAICIhNuY/sKdmwaSDyso39lmKfOCS3N40tZPRPIGIlWpqItLF6YU4XB/nn/vK0t
H+ZI7TWPtgaw8umet2W3f39POsXPadctPP3cBufHYl07tBYPFHE89LLvqy8e52YAai6lWY/8vTZd
RwnWmdePz+nzzi3QBHkKSxMbgDke7qDHPtz2laDoIhQ5Xkm2NS+j2Lub4rg7jlGLOCm8Xrt2nrZ0
oFPZI9xgJEO143MQxiq07qz08MdbeCrkFMOWibvy3Gcbz7ZCVw+ry3u+b2u51rmPM82eSZGY6u9e
xy7SyF8kcbnMq8dxo9CyxHzWAri+23oa5sYFa8YSCS9gPGcRUhvS6SM5NAxudH4qxATN6hEDsdFh
dGijnQz3tanIoKq/8yEMoQLKVgPCN7R8551wBdMPGsleYNk6jK8/UoNFpdrmp5t4nO15f16P3rK8
2//pgn8X/4VO+L2xGWdrV2rVcYMg3hSvwmr3YLYPYWFFXyEe7X+XncLr3wNAyYLBtvzLDWnTqWbG
1ggfWGCpzj9Y0mlDTEa5gMw4P4eNI6lTcYsy4de06JDwAk5lpoAOMIX4jXRhb5UYBr3daux0Bscw
+wTArakPhvR2BkI6mMBDGL096pj8RCMpZ72CwS2CXxqEC3LD+VdpQEuoQ0+/z45emf0QpL4Tpkwe
w7SVqspdZmLN631XHiZ9Esd1IuLzwcX5Ux6eklODkk5CcaymShluHdqmnOXhuR4iOyFkH822iQ03
qteGOXBoy1X6QNKOlyCCeq6bkloNPOWca65NK91OYUglzG0/9YCIECFIBSyLCxs6j3wEesFKfe+z
fyFpXYu+2YajG+5fyo29tsT+MW0SNlFtgLydQECArqLeujN5Ea69JeRT5G1C5NtbijftnL94tPb3
GdCDyHUGIc2ytIvd6tsLwWxn6mI0fQSkGGWq+04IUFjzYWu0PMqHPzyN/fjgc3IrErPTOu3zQeoR
HsZhaYUY7lxJHAIixuyt8OphPpe/w1Feamb/XdzlUietmwOUh/mPSo26TC2Cqqj0zdT+KT9IbFc+
1i/lp9VbqZ79cLc9N8gaE/cfnUpoo1J/nfZu4amnfAcak5pXqZUecyMmBzR8hgfvVayV7W64p8c1
d8bii65R2uQ0amMfRhLhf3r8mj8HcaJYD4L2lOrG5g7hkQPMVKy3CgeO8Hdgb3ckdBpY1v5jGuSM
jUiuDa0TCY/K4mH5eSSLA0L5QUfokGTF0VQPp2S2Z/FKJYYFxTEU074OFEXq3HLR13czAHPtF5HP
bNTjO1kQs5+w5ybm9+EcdOPMYnqb0fHx0E4dyrNvBw/pQ2efJ7loFL52TyHwsHXqS0wovLzmWvvn
gGTuV3pGgXIqgI9bQwbuBaJv7ljwNFbU/t8hKYRern31EhZxqWm96zpBFty5w5VoB9fj4fGfx/V2
Rv96yViaYcVfG0frK62FK6s8mGiHkVflgUM96UyWLpx0gZoblQ5kyblu4vGHeil/B9hO2MSA9I1T
cq7l3WJDEOM3KAsA3PfIXguPb/sJQqkZdhjNW6tR+e1uu2T0J/O1qHd85MlUr1hKGuO+HFfhZFaN
G3jg8AhyhTgZwDQVrVICNo6nMDxxGjmK5DM5SW8V1HzuXNIt6VEDC7gGL+cuVf6dX1Rjq9FsHBwR
Nj1zhRIrFnMHJobU2gPqwThnPjg55XgagdLoZsncugFto2N5bJo15XoknJu5r5jPIaZYR/phwNeM
eIaKcBoOPWy4MLa8VdePuTFN3MZZ2J5/ECXBuXa8PK0/7q9E86xhxQ/qVpLrUozdi7zg0V/Xn4sU
bdnNfy7lykU4nfSF/s8dcIqSPw6UFSLDsxdRvqKv8zN/e6iKaq67SM4mZQUSEv4vUZMhd9vqtRti
MNHfYKyGSuZM+PJGIQulMPwcsqv099Y3gg39zu4kCfub0+CDFtMzNcDYa2iQJpHzDDBzqHUcgr7c
x+DVuZH/57xDcjxDLKLxrxKZxN3JwJdAwkctuCAvdZ2TESpff1nbded9xNEH9/P6BUra/EKFl1Bd
KPJJavImX+3b58xlQ2UPMhqbOadErLOeG0/+1mx6cDCUHtL6qUe/MNQLaf3qSPTj2gy9mRojbC+C
vZq74cNhjS6F1GNVEeRTkQykVEHuKuBZbGjL4OFcz9Zml6YZ8po6Ql3mL5qECwwFRmhkFT9PbYKJ
hYZRYE7s+hVwu5eA3Wyv+2uT5rWJM/ie/l1nNsy5yJRsX/+UrRrFOhXt3kDyB/c8SLtauqLX7qqh
Oy1WYpb87pv37kGTNHzdN9PfXGsxjL/MyTXIf3eN+1LQOzbX9ajrse/I6u5XzfRx/3jzLKRnMcXZ
7WATLCcQY1oO74+tzxWqpmWnHPRCpPh0Q4C45elOaa07h7YflB8tO+t+QTK0N1Le9n14c7mOJH5K
mqVGR5mWRxDs6W9Nw+uS2lGJgkF3uqxf/PverRhwta/dOVGyzrKvCsRsR8SKtLpk868q7Gu46vIg
MyhqST7eJzX3hbLh3r9KlWS/b+jLRscM3fwbFmzpwOHlUHjMkHKb5rsVUaacbRSU42cJHkYOSv+t
f/wIqkQf9MA1+h7ZM3/QhIldTDcKGKbJB4ub/S1h3xmmgYRg9EdPNaJw088FSr3gVQkgtinJTBkI
M8FzrXILdqib3bBiUptPcoUaUR0y7Ie4inN4UcvNajf1166Z2zSmxpNiNGxAjqhSUBk0sE5F0sHl
SaZjPIHIvMAH+Bvjn49/zGVksVkNEGl+q5NoLxYbKGkH9WUugY3OpomXE2Rz+wQOhD9PBaOtmGhG
V6LOHoJKtcNO4FRDY1xzSoelu2MdNDcnbQD+DZayXwWVStgQ3LyRpmeJKACOSpWq+KnnVANKfMk+
aFVyXSpXd/yQdOw2DY1iJGxaDD9BfN/E4GKTRA0TK3NA7+jzgMjB3xRviSZ1Nqac0wwIEoO8j9w3
HMm13HK3cJ0ypa/ZqmHcZWpRURanLsbsMVnphNBVELqh6Ih8QDkB/h2SykMAF65r52wrOsNL2MIB
AmiLclzQSjWAJO624qOlm0VHRNEtm9o1b/k2ylU8G7BWUm2XGDa5q0xdpAMVQpsJcBptgdWlBt5A
N0Fn7xN+lEzChhuPklQxx0iBMbxX/J71CuNgx+AKtQnmQTdwOqnzcLjRug/AFn33aiq+C29a9jkw
nWH2PCqxFwsNdeaZRQW5scPGDvvUE9Z990qclfx2/qaHWfNi+12tEhqIdS5s90X9JunZhAby7ZZw
cnNMVi5EQoKdxF5C+jl5gMfYDg6GO8iZHjFIzLFxmAytIo4i7B+sZ0vCe8FtlTkhkcf4KL2mT5Ov
xcfMvHyR6EgC9ZwUU4u6x7bdJuYM2Q8NcRTWwvzZOrkBGhEXBueENELAX9RzPya0WJP7eZuqFos2
gwOdbwiwa66xLrRgmqwbHXKClKUN1l8w2iJXtf1afgGCp4sHa8PllK76QCPZnJunDR5FJi5hRu+S
TRqAKk8QHw+y4wgTPfv+5nal3Lb4Zp2SH913rzo5N87KMyAEmqiFdnbdPq7b5XkyLzb5303Kjd18
5KOZEJ9kFQB2/P8QnsazNIAg3Ha71NArJCoIPBcuYAm0kOUxP9KEIrcb7iGEO589W6ySd21VyKzy
PpmoT8rtDU+AFZzyZhosA+y54J90aGzvbStO+3k+qWvE/oNfye5qvDv9VlFAScP2tPYBFzxQkFNT
FgqTx1tySjtWS/ZDU3s1rWf2Lbkjy4bpssUall3cmdr7Vr87mey7ub3TvKHoEDOiQk0+JLRd3nwB
IvaT5jZ9CoodenrsESx/DnkGw2YCDMsOpVbuGpy/8ETmA7nQglaMdMxQEGj25mE+ydRP9kI+5Gjw
pmCRhTdNLhPnfNRYner2Y6XpXYAxfe8gSSAECfdVsHMkxzJ4xQKjC+YZi1b5T0LE3Jtvp3KzeOot
zS4n8aBQbq2mTfDREAeoRJWDxXKxlKTulOQHzqDS9t243GJlprGg2DF+zE4bBEHItgepikrNRxWn
g07pv/gSlqMdCQdwX1E8RpauabYV9gl1th3r0GMnqgz9W5jdTkZwoZEbYR7L3HmjNE38VrYDzqba
O9d8AEBirDAWUQBeUJ2ELihNTdTiTCEfV+/6kbsxkQ8/YFaoDBSXPnJP5R8Bc9bMNPIfL56xKf8F
lfBf7GV8GHdDBLsxyKjJNCmOumjv6+t+0GrUPLSLBXyfYv0px3aIzBRWJc8m5GoTovpk+Mnb+lkw
a+Ajxdo6IHHdaVPe+b97mPbtTomQIrAIxZb6NiVm0aocGsxk96VuYVq/6uZM6zRqyVWdZzhVmt4w
ycnxy0CNJ6RjYMEE0uf9k7d1iDgNuYEDclsL8TeZG5/lNIp6MaiBdO7B01EycK6nF+MsnQ8g/44B
swy8A1btU7jK7M3v7sYIrcHzTAtUYe7a3cpwCJkngfoDjmutfrt4EweralJU1wOnmI3UszcDOR8u
cUVu4F3W61TCGimwRamppj33eMh+JJ7S7UvWKdZHoJRUPjanpi1tNUxKATTszBDaHNdXEkxVkD+F
m0IP4QtWM0Lmntcz6waiFcaRa/UAHJM+pKcDvrlctrmTqPDVjdAadrTPw4jFuzq1w1hMP514xCzJ
K1Q1pA/Jttw9RPWdOsRNsl40hlGo2v7yIWHJbVKr39K/aMIWsJdChQUcZnf78bBnVgn1M88wW07s
28AZko0rZvJN7iGbucYrtsDk4dyJxuw5R+XeLhhGWcWWBci0T+iM9fzgLjVcIeCuLCNE8He0YOop
ctqLBhibkpsiIgE8U+2vfvJ6MvBtWdlSLQcPIAdGCPAzxMKn+WaWYcrbLYcXNiCjQ7J0dWqd1o05
VxR/3+uXv0REeKUnk2MwcWnypc5FHk6zPG0WK+F2WFkiPey1A9uKwykKB0sans7kWmep7tLFGB0a
AQphQJh29+cZNu2J+7g5NyUShWNdfoA5snZoNkDBfB8Y3J768PA81x3jbETijmopiDvCJhAdWtWN
0qi9StF3/FcEkHtQwflbgkp2CzOEE0tXx3NFjpY4jNwvIYssp7Fy4Xa5NM0W9cIPTLgWg7ObTQFj
hy3CZX07a2QKyWTdKm7rB6yjZTgOZCzLlzUAOkNfm947g1xukCAbhExxkU0lDCypreP/k1rPjXUh
0k9PyiPBq7DkZCuOSMgwYGADHmmLdEj8OZp7xlWV6+pcQ48VvaRaOSGOlKEtwYlX3XIPSPiQFO5w
Apsb0LtbI6ecOjW3uabofx8ds/102pe65W9gVjWhy9koW3RjhCC30ko7/LAsfgLBQUnrnQKgNkxb
4NYEuT94gCHHnYtNoXbPBU8zx8lE+/o2uDpddOYYV7E5BtAFvJ0H9gdlA9qhJZJpFkSFCHlVK8E2
CsBUwddpuWlC1k6kb/8qaLB0YJo2bBxIKNe3RS/XjkYSndXzPDTGAzJgC+ktcyv8eX+q8EDXNcyC
t2cepOTbInpxG7ghx5OO63X1drClVik2PFk3yaY79S7t4GkRfxeEeTMtqBFRxKblXAGwuE7k0u6q
bcmqk1ByzDWEVUAjln5i/+MsW9kuhwK3mzP2uW0gs3HP2c46K1GLxum8V4gw1MBoZzC27jTKTQCJ
VQ14I+EWK9P0y636lOA59S0Dd8TlT3TA7FiROKwSM+GTmr+kWkHS8Svlb5HNAijJuCeqhvqi0rwc
O5LPyzIgizBeTNJVHCWupmjOMhgeVKUgHwb/rPdoewXg87dkrfJsS0pppAlIe7HETp1SY7U4mdTd
Ew2ynUc4S1JJhIJfq4usimZdobnGdpw1TjqjEsRF7WH5BXWxLjbu+7a4LcmUCVvJFq1fjHf9ko+U
bToZPQZPyD+EbTtNbj7LJaLCJufMCrUMstENGvamAxtIKNKM9GX2XvqkLqJm9pkhKZ4vZN5KcNmV
vofUTrtS82gU/diMdpCixiandSY986jmn07r8DxvteTgyPasdU2CjEpVWFLsSFmJvDuLZ9K6aj68
s1oq7D98I5ZnWtyz9/gtM2Tl/XH4FsgAbOiIC+8iiWP/8H0d4mGMjq+7fmYcLJKjcUguQ/Zg9fQd
/IKX3EZzB+BasqFKAXJXt+w/7QpBzh7jF+vmhDvztMVPQGLPvB+zrqvwfgOT/tp8G9tL3iZuYo6l
UihJyw7ee2/zfhmGYeMXK4EjjNZT4St9Lnc377TzH/Od6UvlGefIEcElFqXcjnOlj1LEibyIuvi/
y5jhNjOPk0HspJHJ1ObimbX37tJVuuF8EEavQQDuXqlqlumjnn5wiX3/6Figukaj/9HwHPv9QTRe
fux/D6+Vcf4nL/JpQv2ZGRBD5HWv+7CGzpt3r+Psb/7ZCMcAmAbNsrb4BhKrBG2RxvraooR1h8g1
RAOOK4YmmOGJmYeZzYzQLxgBPf9NwkvLpukLK26wfqHsykb2qUX+24dmG9wZMwPeD3siMMn8gejX
q95I8fc6LticymNZzmPRWO4nNbdE3NAlj4MRvcNNiHSPxY230ofVKLSJldlNHW/ODTr8CJRBg7C/
fnZZoBea6yT+sLwb0WXSXm9fL8WF6uMyXCwsakFqcv9gz3GEml5HhXEpWxjs4of1dK6+rTQL0UeU
E0WodC4KnTvRu8LOYt6/Zm4kMirz5r7wtJfJlab/ylFzlbnQNbijWyelW5lLBrvI9PKzPzs2D9BT
lef0HHXzkpnKmhH467kUtzOph1leEPMqNMNEK6cTCxLYo1/JUTL74l/j86eQBtvKi/Jtg2ha7CD3
uQUSQLWFof+fEJr4gKEpbOCuydppPMlq3B5t7Wd9V/SKI+VFDNQ3bAJJ87tTsfS5eWeORt1nm60t
b5jrbjo3CYZZ/qxRD1qFSfCf8mAKstADhlDVaa4BZAVAPxrFGwr79A9HbcjNcPfEIYkiVfRFbPFK
tiKsF7NgsNJgKPOrTaSPefxAqqGMtTvxy0FFmX1XfgPpcjPajERpywVYIwTfF8fSZizI7sbTbkD0
SJ6OobWMBfpv93MZL5E1DfNOo+xLTo/wMg7Kfx+xVHn5MSkGgCNI7vnRYbp5DywCGb0gX0nOj2RO
vkFt4i8DPoCG4i94K/G5iqAZ5NKyi+QEfPsVD8rE0o616fP8mSxteR1E0GLSl5cWNc/BpeUr62Zl
dG3tm5gx9fUgOAoXgBX2iJ8OmyW72C0r1Eu7EPrQQ9N6krHDNbBsuRuZLO4f8r+n4b0dRr+3F6Rh
PCaoh+OLKBl/h3rljVR9K4YGPYHQHj8ChUVu2YL53T7vQ+tQ83L/e+166SU4d3/yM9OuyyqCa5ks
+RfxG+8rIUOKxL+5JxdI4UoY8ZK6PP04AXXuNd6WGoJXE9g2eyDB0LFnv/nKMd+cndqbVY/U4urn
ymukp32a+wLANjLffN0KkKD2IJKdLMQ0e3tOQJL9mSmfK1WAVHP+/W+4cmpTtBjOyYQAAT30oqa1
NKR23wVBwjmkPE1CEAfIh1PiT6HAe4ioEiGhGtlWpkg0nAmpVXYg2rQJkrV5RSXM65zg9GsWx6CV
iHri/82DUZtS0tK1muiFHiUCYDvMY/2IASM+U1u8vFRIUFALTST5O/opkgPzIP/QLJeO43HpSUZ1
+rYOZMUCldLlpi5oF95UhDJgyZGURdto+Qnd8nlvH/tIMV8aryCxoJavsyEgwfYPurloFOu5cZgt
LB/3n5VmyG+4F0+7p6f4df2QFg0WTSBf82Dah/mtYdNkypXZtbYiApiucsVmpgidsDjttsh9pe6k
EO9HxVyFRfxq/XnMVZhQHpA178ec5ptXWYgDbc291hoHJ4t9mn+50cp8CXAQ68tMR/HIWjc1SFl3
0r6AfxgiL7WDI/VihPjjv+BPvXzEugEpwQfClA/U98wwYKtZDw/oVo4zw0N7g4k/HVB61OT/lw3O
tQhqy3+LHtL4Hzh60pcLzF+WL/lOPNy+yCXi7/2LHdO02LefqDdv4f3W3isweHZtbqdI1RDWI5T9
zsQAuPhQGMatoAdw69yHmdahse5WnqndH94W7eiJ/c7DpWFGrIsZ4TdlCAbMXzONzHjWPLdgZgzJ
zrV9t1TfvsY/+5Y256J3StYvseH85CEEyKXZ5tcJ7Q2sCzuo1IGQ6czpgrUj35sTXUwfNfj8d09Q
t0YY/pyYt49zgoyBUl3p7PBSU8E7kMhJ5fejLpEIaJjdcN3ZDeFi+uffHIHR++uUfkp127+8nl7n
H84sOrq7J8D6XtovPt/H9qaS/zhY/Jxfgrm58QsWFxNW+VQY8t3fCt8FfKTNeE3wgQDWozp2PdCw
DD3X40v07YyUZZ+S0kexv3rbfWc/dEuhZgvjyafivID2m3bcPflXYMa83t9RhKGoZuhQOkZdcPGn
2ZMAY5RCSeXpMiwDiNP0nVc9OINWfSHKVHEoI2TMKnwZjdpi/Sn2hfWDLfMWlFiPg1Opn6anxhEj
iGdoaFed7jJ2U3MwnuP6Ws/cxUSJwfYwiGbTWgFPcDU51FO9uDWvj0xejZkhVE1ego03zPr1yTz6
o/gbtQydzXIDR2xHy2DGuNwHC7a65iDO1zeHieTOP/P/1J2KVXmE0vww1mApSWcLPcJwxZfiC9zf
+lG8EABNryIZnYW5SXw3KJHm/mPpzLoT1YIo/ItcCwEZXplBcNaYvLiiJgxOKKjor79fpe/K7e7b
aaNwOEPVrr13id8Fkc4N/3H6NdJGHI8v/kq1d0pjKpztOR+Jh26f9PMDYiH13JNnEBiJtwpWHdK+
vP4kUnlTS4JJOs/FN8PpH1w6b5GIWviqb1Ea2tti95BDgSbnUlpZYiu5xHjT2D8/z/xv+cOxZM42
sUam9amCAn/K1ruEwNSHQmIjMFCYMWwxLwf55a8c+HtxZNa/uwUDtVQy7gUhGBTwL13Ksxw77HgA
B0SfzPqTf8Rek4oWxXV8gBWAfIg/B2pfdInwugIKBQKvYzvRn1GvCtRHqlyG9p1WRLbiNTdpsoMB
JEhgQZMR2lwRvvTM7EF8CP158mW87v5rgBlEbU3P9nVWqHo4ME+LOw71xnOAIXtikIE3GwDuh0aL
n0sXD9RjdLSeOOWCkr3LuI8r0OnE4ukZfvHKI8hZz8FH1TVrvfeenC/aDKf+t8XjeBTK7pY3w0p5
pvqmnPYpMPSTEwF+eWjGR6NOL3djftAevnEm6DMGk0s7ptdH0Ch01rGnDyKQLn8wQHp66G2iezNW
RXF1AbYlFVXLivrXqtvkbnGkOSGOrm8lKfNO/Mw1QcReUBi2D9wiilBjqr5oclh6GmqIwSCyteX1
eQ2tI6426mxDgzKTNruEMSUE+AdZnj2rNxa40hW8YgAVKoc62mG79iLHDQ69Qfg4UHuyV5cKVAR4
qRlsEum42XOvbLRliN1uQff1G7gzhOrkhTDrcCqctU2pEJIpXSce/XvQKdpwY19WjRlvVJNGALOy
lyjW9gET96afo2aAU1ENBR4LMI6NVsX/UqwCOLrLd1D3wW+N3DcoZr07OolCnDoP8KWhDn5BPLHx
m9zTKZCdqjypSjMsm2u8yQlj7vewenZQudlx61/1sdX6k4vZeAbrW9UW9H48VYC9A7qI0cXA1KKB
0af7nKD8CflkS4hn5zX9cwxO8vu0s77vgIHH+8MxnsfZ81nPbk/qXfReak9R09fSwV35bI3nsF9u
hmrvNDe0u2+euqQ/eP0+2A7Ohk0xQPUf5yJt9Umfnsivrv4+9W7xuzCDdw/72X5LLZKDU6HPS++d
4jT1bPFtGJgEWSrNGm+R0buEuo7+4KC5Df5DFSWj8naJVA7m7njyVQQyqIjUzdrexLo1ap8QyIuw
xaJPr+b0pLbuK0B0uMekDI8yn202WCSymw8UNkwY4zN1gAPAxlee5wh7xQIKXaUAWdMw5JBZ7aQn
/fMAawaYrB+eSCDueOa+mburlsTraI5zejKe9KFxhBsJOmfq1CDbIq4MJblO2+CVFDEsZAr/dQzr
SWhXmwyvyARjmPiAElQL3gGocwTwQNk+hzKhCVUUCguHASSrJwQwQ0hgAXUBTyhcTYTDfqCEOtqU
c6ri4IJbs//yF1D25qThv4/ATK3s9NvfHb45jZMrMm6SGzGxgefnKVMoZOs2uERFXOLJ8iYQadOB
0KAC+gV6Qp2pJ417xXSxQ3Cu0hHDf/1WcRtgqIDEAwmLFvdjK8uv7hl6EgQvlwo/YhljeoxvtJzD
KScEh4A3xe2GB7JON/ehhrmHJVZy2Tmoxv1Iw2BHhdJFIPVmnIBqiGqMBBNPBoCKKhycS/QKr0PE
wlyqGkpPuS54BLWH8v1nEFMTd28MCSrnwPrCJIe/W0vji7chkqRnPBS/PEFdiMq2xoMSGW6T9IKr
ryRKeI2qjH7KKZsel4zqZF2kZ6IVMn7YEgyqucg91dkb/ntnZO+JGtrpM7otTe8aHUOo6W7r/jbR
OaSFIEQxyj/jwwpHfLd2yfsdSpnekx7uQl46w8KDJTZ/JodVOQLKQ9Zfxep0s7zDUCPMCp/RfOO+
pkC13sHrxZxojAy/8B/ZzAYTigaeLeox0OLQ8J8RCS/2DQXToEpXlyHGil4RW8v9J+hlAr4TUvpw
KUK696jHZMCw0+eaZ4P4GNIaJuD1a+4GT8aIckc3oQO4a/h37mvj4wjk62ieqIzwDjSK9DmQcI13
9CEGDbRco0In05Cp8fLfHmgU1BzMJmMCG5dSIvf/izBsYrkwFbySdxAOHL78DklT2AwtH4UCM56D
i7m9cX/nNwfzZl7b49VQOQOq1izNY3rlTyA+rwxO84NXJQfuZ88PsgDoL+rRV8xrotxb9QK21oBn
GZ5djmkucOMiBQ5sj4wq3bhcvQcT0SfhGKOMk+uhaxx9IULKtp7tyXBWYX9yC26B5hAYEhIrLqst
eP5dNV2EAvqis/JOTNQWBhhVOWT2DICLZ4yHCxNkTaK8CPGCs36yVA0WJ62CnIpBlL8r/M5lRk/3
NbvCxaOkBlvuSg0APayrMbfZMdIGoyehpsGoW6ALx4lrk2H/DxkJtB4xMwVjWEMUBPBdJ2V1iYph
+qkhz7DdgazfPLoBUsyF1e5WzBOhJsiDVMOr34e6ZvhqBqI3fgRsLW4VbDvvHOth62VEoe5WcfWQ
IJeRZbfi2QawfvyLL+xUxZWkfHuGDMjBzrISdhRtbVMloa4dQ5fzZaPDbhPap8lb9MegvT7Ejfjh
9YPr31iRL0S04pC8ASYl7Vr4d5rWsvfVHoCrsAlThiVsmZ9VCGMubQPCmTGFaSYbhFYG8OWqCWE5
Pj5Mo407NfcXfrohfQHQXtcw6MDIxYiMF9ipOhvsL3QFxPYGnJSxg9lKuK+GfaxQqJFkpC88jZqd
A1CZO9YhlgFyuzxisiZpB4Ay1qU+y5g+oE5SHyCcF9YmFUsmQxdgi+4WvJ/cAts1TQRqthPZ9zsY
x2Bt/MQ7xcksFIUtxl1swNgLOdt+RB2FBYReDT7wv4/GDnQKB8Hhoc//dmas9gG2ozIj/PMXkJ7T
do17GrsI+r0/LpyQtKkfuluM2/jjCtkSLhNnEQbwF3f85uPJ+fku9DJYaPDEmFTYWHJhwoEuuFk9
oZcIPwvG7j2iKiinTAYRtwjf1OAByCS/zKSviu1QTuct6HYK9ZjD4W9mgiKgIBblRxfBxh1KwwTs
exkN9nLGFOO/oBgLQ98nnmHNANiT53AoOUVwyKrxgbOhhi5uhYOdhZqihNi1mWiY4WSVtwUn3+NC
giUcjwe2YZn0/As/C0F6xIJgnlm+wVPmAfmah5qfS6FW67UpARUzAgk3jd6QJvjYw6amW4Z8ufay
CUwayeBrzTmLJZvXMfuENArm14tU6KY6vQ7gOW6Pc/m9TIgE2OlOcJGR3SVY8gfaXBv/myldfE1k
LxQGfDG/htsXe8eVjYpVwLSDvcLpKpOC4jmnHQqFRpQMTPAchjL95ngYylKLoIChUrgBYx357FNY
8yhhLtIokbHjziL5Mcz5mEa4vTHp3gE0Yp/mGP5gRBUZwfHDA2OCn0pcQv7xREkEoudB5PWRNNDH
4uTu6M7gU5cVCQ4Bh0Jd9AiZlV5P7C7YsRCICMVe5ixMDHYqwgv3wVyvPT0sR8hIQorlEsX0YLXS
bYX12kRt0O3wz0J4IdRTbgpie71+eNR5fdqaRhiMJvVOHRmjgpOXRbC6fCtsLvRQnNns8r24Gaqj
K0n1WAkxqxuZKcBy5Z7dk4dpRfTk+AM4Z9N78Qu4jQdQ4DzCIoR6fYnu7F9EUYx7E9EXmN2cUyG+
D/G1YCtUJVqCpOW3wdEtvWPyyOqwIgzgmFkJ/mFhr9SLNyPO8gCzRaYPdbFfrHA5Sq5IokBJsH6o
OTCUSInqkLIHY0JqEB6p6fEcZwAIGOhgJcMOJYn99zlm65xCSnrB3H8hX8BP0SNpdaAPvmFCnzlJ
VAQpiFXi9wJpfoguTEAOnhaVMFSYzDdmIfv9wYekyPOQY8aEqduEog4Big37Ib7GTHBtaAdMEk6N
fNTtuoCB4WiywjNb9Rn5xynshnGFiJ02HixK+JDhQfYVpjWw5F7h0d+n9YRZwh7QRpglxrLK6IEW
FgvCJ6Yo1FxWZj96R2S1EEiBigFUIu4aQHkk3pAQUFlzaz1841wmnkc1Hwd4GhhTljYsCMpN/aAG
ZznhZPg35VzCNDx0ylW3o35H1LwiH3qvDRjbUh4WWnjQcRFU1bEHlD0XIP7vXJQ+JKw5/wla9Fyd
Y07WO0gZtC12ZfwoaeQCsdwUtnj22BnTfAau0l/ziOArwGZnfWhIK6DHJ8roNCwQH2NnA6ePVjbg
FRIGSpTc0jeEWPMQ3EIChUxzOHEJwWliAUO3mYKo/2n9fg8zeMQuvfqoA35df/n1cvo78Xe64eVD
gMxwIeHFUlOiiBunFrHJ5zGzmfdXAt2Glcux7xV7DXL0kcUPFh10kQ0+UaJNlz2t8av0npx+sfJA
cmIJ/QY/caFmdLw3CppEdtgNZzorLtX2r5AVNwXh4nQ4fop4EeGBK76tiK/By6jRc0XH/QN30t44
n7WpxrFFzZjISIuL7M9d7cGZvjh8mKk2x82H3XEuiccxJcdOLzRJhpm0+ZLzm5DGlVlzYMejPsd5
wGS4eddhldFjMFCiVwTwy+NmSu3LGe7SCdhXH5AefycmSz+Av26BTCq4Hnb0njlOtLXAT3gmrB9r
SDkt9SrqtVXK+8YUkpFgibEshHxOcZwrWSf9DyZq8Ej15Bh3a9lLL6gTrND+czjlydfwMzF3TY6T
6wywGy9yzLxkIjARV2CRqDvRPwlPHvSQ2Xn6pkTqH72CJwKBhmUo5p/sJ4AKXwrupr3xW0z/bozd
n00qZpbxM9SZ9czkPgYW+UjiEnwvIOsPKMLOxWcVF7A5DoFkKva4Ft8kHtsrofIr9CLBjpAFQIOD
nus0v7J5MH0ZY9yjRse0SJUZHQPG9ZqE0pjiS+rbw9cI92Y8nYBZOaPgkk7eEIWxUEX4ggj0jZCG
hMg5hHnWSgllDFeFM1OsrJiZyVkEeqEJQZqk6eNEuWE7iDBWRc9DNZ5yGCxreNlTWrGEg+AEz7Vj
JoNmRViOe/rksDxlUNM86hunmWDkVnL9HvD8MJGBN/Neg3JHNCPKTtNreA7Ym6bwzMxd8w1XPuYu
3cuX7H0DTjTA9tkpuYaHH8j3UznFyMxmwPwnrkZA9kNSzfPOhZyOck5SPARLXgMJvTeiJeLtA5kt
YU8+7FKTOVEm9wyTMuy8LiPQS/5TfsHeFwgDB+tij0ua8+Bemm/JkRVOaQrGjMwbRZbY4pKxpzaT
XoBY9rhwI76ShMrHVA6Oy1AJrUxBqHFmQtYL2W6lh5QoPU8EBR3vwuvlqGKRIdM4xgZHckl8xEwG
HRDrxoKMnb3vj4X33lEOV/FMAk0GPUiYl98SbbDrwMb1bBadOnrNzMVpi6cgJk+ZNqeGDlR/ZE+S
w4OkPngiWLIJjmmEzWMGdHU4krIrGtkjlhdAkuQZh5G42D7wewW7+8bUdaSiNG0xWxsE+ZB6hy+D
j/CS3U4m8dvLh1j1xuUQ5gQrivQBnF4F4IYlCjKPaJny/IHzCQL1GB0yp5TNVbElnsRAmfu7ctq1
i26Brmlm/ILOvP3eTsPeVpm+QnX2msKeuAV2qpiCM1y316GkzfZ8zXYC4zHsDcEy8aZ6AklPwNrL
3/N608FIAIEXX80zMAQBjJRTOSib6SEiKEd5cRjCUgCxppoO4bQk2aAqR6W42LWTak8B/LoCeMfi
dkxnBF6trs57bG1nAyRU3Vps0hYkETx0e9xbn0YyWl2sLpWfoCJfmL9+miXlqRyF5R6BOb1U9xaI
tmDOt23dh+Hq0MyI0ka9B7ZWsB2h7sg1Bi9kvcavVMmG7Hd7+KLnhS2t1YDWj9Th+2xgsL7ZJiAz
/tnG9dbl0B7Wc5X6fL5UaFBNdInfCpESDgqBtqXB3H2KV+qKMhucyx6J64xSyBcV3t7HIx6MUSk2
mOh2GJKVSX8LBYFqMpg5EDlqNALYJoZWN1izWDz9h8VP8TdrCCEABxAmr6gD35ugrCcDLPzekdSf
WgcR36bM+k3WpxmI5UEN4j16m2Dzik5NcDfoVxApBW1CQ/WeDS4JDX0fBp26Q9wHSSaROqqBQtJy
9/jHt4Zc4aN3jhUqeMf4go1B55m3+MA2SrY3gN/rUW4XatKfV5xBg3hM0BoPfjJdRSCvFK3fohJn
2DdeQVx0xg2cTPmMzef83p8+lWwDtNWkRRuqdOW1xvD57fMYb4ui9DZqaCEEQD9R+FR1cKM5A9KQ
05ch9g8VOi3yvyMcaLhA+gyjVTqx0O6inj0MxxRKhl/S3KAaaweM3RzMO156dAXnywPFih4ofAm9
O/eqRRguYElaVZCgI2hG5nN4y8PajhHnl02qWCN+75AEXEa1RacFzAnFfCUDOYb9RGUFkqmhB7db
BIENGhtApjDQq3iDHPOOmBiVF4BWkXvnPXO/6wUGTK/3X0tEav9vF6Lis8dBwWhRuoV0QAfdN93l
oJw3nuiE6FlwgL8R9nve4+FCOC16HhZZcBEYJo06seWdSG9y2vm5FegNxeOHC3XUWNGVDmLAkfCV
opUBbkEaiCAZMgR0Ghgg0HRqt5LGQDJ1oBHytpYBWVHqPfAZTj/6xObtau8GvaXD8B/HEHcDxwDc
9oMiDvPldfDMq1/PqdXtoA8/DY99EFLvG/Fo6VM6uX63pQdj0iR1nMIluhxw4IAB675HB5tuLaI2
ZWnSy4JSN4R+ilr06ZhS1x984GU90oYPITNAtrltX/gr0xoStkb0RPWCeTFxEtgl/L5tt8VIANVM
sT49fcrPCOlU/GcAzx2utPlEFj95Uwg+ctJBnaS4ByUEYff8Pmu+oZ9ApxrsjvsT4sjTjzl6fd4g
FyCAz2Gt0abNYWtRvsmZoaaLi8qWDPpiCUu9HSBzcZQfoRLwcTjNoVqSOr7X/vYhDn9sJkihIiyO
UWWs4JKcohdtEdm2v+6/sgHYsIQQgEzxelldPfDZKYtgaPHkoK19ljiPPTOKZFf2NOx4PhkMhGFI
pZCvfsO1lK1pLAcxMluYXVIxxS7vB60E3Mr3HTGrVDz7CGYcHDYYizLVkueEq2y6ENaF+v1WPeqe
UH4JIyFawtE547xSwHD5PD3dYmtMLtTR7VnzeUekw/uOVABKyIVwy6iQa3CQ/xROUMktqsM0YF0f
F70dDxSy8H1WxyYyUNoHOY8tb3oznSuDhIwFdHd32TVPOvd61p7qDSgGDGsK1QiPYgLhlMPjy7To
GOFDJ1XBuj+1bX/LRRvUKbwXxnmkcTPtBQHYu8IqpRQLTdzTvctPO6+2NtZKV3F8a9znStKqwYi+
O3TyWl/GSmQEZvJMByEiCnoaFIENtA6KuDzRdBK87ORgwBM/g3usBp1rzti4INJgVEFHzawvyOQC
w50Zsf2smBAYA7RD+5nTAnSMmp1g4Iex3kTm9LHSd507aYew3yjrwD96jqpPe2h93rbSn9C3M318
8/v+Y1n/vDMaiSSPRF/g6ODfxhyQUOaBkwYjNf6jXpMXVUQTe8q/OqnN2yepww4UEhX7izkkO6Q/
GsHe7+3lVr/6+rV+j1pELRuX9p/lkgpsVC43cYWJGoQpRNJq1gcaRkKOyHgC8YCGRH0Prj0UiBlp
wqRPOeCQ9EbnYW/VDgecfMXYmGizy86CaenRjSO1UHwW4CWwUDYpi0VEjd1H/dFb0lONFhJf7KeA
eNqTRpfuLXnFlpPHyqc2615ON8NodUnT39ElO4pxgwCftEaN86/N5w1bwvu3gohiehat+vujwZSD
mPX3ml4XNdxyyPC/2JuCrVxxDcFgbp7/2F83HwXhK7uHG0wzHoFyh04t7WN7W9nsctfcKp/FqKL7
F5Q6mN2BegjuXXCufSpMNbHf/BRek24Pa8kK13kEEAmiJdkbTEMietYzFhaE+CCpqPDCY1wt6OYS
fG0LGpGCBPkCDBB7uBaI3iGzfWx4cNVAoEiGJshZ4f5Bf+d4TbQFivQEmAT0FHDSv/LvDcGimFNY
Ht520S2idIjQnhNCxMIc1w3QIi+AZY2S/gSWTLznbhtnuzi4UK18mkQHD5crCDfegSCw7wAviy4d
VR2QDgA9MA3wPsDwLcbAECamo5C2wWjEm0EAbhBLXAhBImkHAEAH6g0eBone+cGz123978KhcgAX
yt3toJBRX4KID9InEJbK3cAn487u7n4vQI0a4tUT4jkQrC0AJb5XuStqFivM6YBFv0rYZ4Kcskgw
N9lESEFD3bPxPhHZs7jBQGzi+qSHAcklWAhPhKan4o4Cw5KOm+ydjDZ4SlYPbX8TGJ42qrZ6bPB9
030koI3y3jyTR6Jlumf656jGX8Vi6qFFpa8sGApfta87H60jLWblxbY78I/Ox8P5OXCB3LqD3VpM
8OVOcFjhkkF2JLJfiJPL9ktwQcAncCVgRJA4gfMEIsa8BhhG/vXGlzg3stmRr4MH8BCe7ururFer
6b+iEdpGajmWu88DIlpv+XKeQJlFCNAOmCmeCoLKiJmMpJaE0PxJz20BlHyMToB538MLH0sCx14q
UMbRQyjmG57g0jv0xM6iBMLthha7TM9vBVDiXf4QUcBN2Yl7XJ4NaCoXjbCeBaYBS8mUACmddEAp
AlS8ec1qKOUiARCJfp0XZaap4e9/ETtSvuApAzoBpsE5A+oQITaGAaBM1N9CFZiECJP3L9zxVhA1
1OVg1yWpsBax0THbDuFuIkg6cz2Uq+S6AVAspobJw0JSxd2yjW7gJPd2CoUAVDTFHveTwrnB0kMD
D9xEfhkA5Ba/5lT7YnTSAyJI8dXC6hDnLGHMF+sXZ8UlquqE5rKX3O0a4DaMt6EzIPiDmZ8nPepP
M/uMtA7nE5Nd44VGGd60R/yEfzfBS81a/td9YMSxe70EA9vrv+BrelfUPFZ8bfwy94l5/jmeErAc
9+Adlep1a9iuuYUYZHI9++jSa/TluJuRk5AZb0EDKqzzmeoneA0u7/kc3yclJjrT8kf/ITjvVO+P
AiriHHhOuKYvG4q1LELkWVvpAYQ0GfELXiLweKn8UurBbvPgD3gc+ATSW3aS/xBddsTrtCGkSofF
Qu3y45yiBBwXGJvnT85jQliUgHbpvfFlhk2hISwT/t0frfv2qf9AloR/d/15Pl36TPM7djK09YUp
Cf/7tn+tBhjlI5ukRx03cPWPV/+FjQ2Sp5tHM2gdnRAPlp/5Num00XeFW7ZEhQyR6skjvgtbS5/S
5/AGBzeiQQYsYryGDndUn84s78JnhfKGmM093KKOIuEACqev5r5K1EALRxI7SA8opfZ4PBW/xFUD
FAP4mVAQkGSMzK+9hwiyrybKjQShCQoeYKBXE2BpgAGCTEE93gTmso7OQ9q+kWP2TafdWnG9VSfY
5VN8AePbsOzOgexfcGtjPT4Plbi3tL+s+SM5Dg0PP4MsJzB5jsohH6qiK2hDQlGUTZzDdID4PGL+
JEoIhGKBjUOx7RmU4/rEap5GKYDU4JUeqlHvsKYF4ekZ4bimAUdoYxruFVqs0xHgB6bF85ujrJ+j
JXT0DpUdOnE6yjFFWippuQcH50J5tA3x04Nny3oqvBe8PUR6IiN4eign3tiOM6WrIYukbwWsEPUb
gJWy56EPuz9CxYKKFAYWtHdyhnuX1K+op2V3DjvFUT5vQ9ReoEOP4envTMpDK31OjHSQvacqXQR+
dQbltL6sjdRIa7bmNjJHXTTDVSnRhg3Ew0F0nWrgCm9sMDC3iuooD4sPLcvT9/S+vq8PqTU3xhaS
op2ZlWl/qntYYEbm8kVXoUeyifrT+rdZ8/1xHl/Xylh8s/oj5ZMnNtMn+qfx2ePjMCKYXpd9uOA0
786I67HfiE7TwxQzIyKhei5dq/FVAPSUkkA1wT/urxAPfg859koNYRM/uFMrFnJ1GWKtEG+iQbaJ
usTMjjDImAD3tT42M4pgO3X+HnUzfU9c/ZlnZWbDxj4s7dlh2UXFvJpfMqyluGXZ/bBvgIuJVJxK
Zhv3wdboVQW5UcPm545dQ5kAWDNg1MuifFpO31FHyYC9f2RNbsND2A7LHxwkGNl6ePxQPuuhTh8m
bbRZyCF4CO3ZgwDWmuDCgDUFZwM/hwnF9vZxoljRDbmxSKwaTiEPkT9lr4YwTtVRbvzC3o1Hrwt1
2D1xXhB346BcB9it0er7X7/yTcz7DelWTox4AwTn98jyrNj2D25OMN4Pb/47Ie6mqbYZnhaDRA3u
6dOrvzsGbnocqWtzSlfSxBj3vvSxMa5WZVzGxticSrgOq5s3KsUlJLT/xp4z3CBKHfg3vgbhKW19
UApPHNRyHo3l3TgFCdNwyBHzt+uSqTY8JQPibvr50lYBLzHsw47SGm1OvwRaKIgLi5yb4nRiu3mW
A+iWTGq+E3fRhXGqaFpPuxRQVgGsQT9A53A3n9AgS8qHciZTEO4cCTlsXxzc8EyN78HNP6XF6J0c
YjN8Baf4Em/GZohyxSf3D/S5On4kta/EWmakChtQnpIWDOuoDFumWs8vKFcQiGFGhrEMDlyULQJm
RogY133i7SIVKqmSit+0JKFQi1IBWCmL8nsNci1Io5zIGE8vYKbiECRLreUTTOIHnL+DTVCmedwl
1riXGePH73l1BQIfn1f62Jpr0wMrWp9f1uaSnTV9z17kCgq/BqP647zVP81ZmR2WxqQlMy7mTM4v
5C1X0l6a17GdAwdw6MNmxpMth0qMZeCIPrCZyepQP3XyqILgFOdG7og8FWz0nTbQth50CqthWdNY
4y8eyyncS/Bo+7dIZ+vdEObJepdN5z2ix9icbWeexzmT5hAfGOfzN92Vd08iYSKP72JkTi8pKWUv
s7MnD0b32EpwLSFWDAczIvLIiPVPe2RMZJ1jEzeEU4UiArtvomgJyTpAXHn0/YUEaThQeg+I56q/
PUhCQROmGrQY5s7kDA1MhC00bsK24rs3780Nahxw1HgcHNO8l9ysBD8lkbAsP3nY3NrQHCGMH9Z8
yUIi9v3AhjOmb+XkNaH587qbabQpbNn8BpmZaaHu2NyPFh5imWj21Bo//NZnajkSH79DvF+9Mi3j
dyJfHCnx8XszzifX9Di6xofJNdYDmwl5iFvfzPrTAVtYnirz5+QcKTz1NnmHSjxgT1bnyrjZFasy
fYcMdNpy4rVJm8jkgQwdAGklD79Jy0U12owvLMsBVyfFVNTKfxwB288zk425xfTmhHdMH1NJMgG2
RBbX35KUTRGjIaZ7QysTpDuUGkBNiL0VGTWyLDHxk7C14kuSJYJcglCxNQOgwU9KaEIV0Lo04tPo
cCFMe2qO1NSxfwXyp4TFL+Gn9eH/bUJAO54GPtU8Db5g0ZVsrwWfgMff/7+E60EeQ3ogz0g2OnPU
RuSAvmw4smCNlNHiTCjTQ6qO9XHHWB/iAUteCVTGV34dZ1hfxH0ffbd3jKzACPSgiZtYUAs16IV6
oLm0c4rufE9eX06qUTWSZ2pOaUaQDaYaB5027S3NTA49dVz9qvPXOOezTXbGknnTRoeQ1pRyIrNx
kTRksqEzhzk68ulp2W57CITMUZkZLCAavjOnXuM2yWNrLntuLzvFWqIl1Uz7vX0/Vvn+tHimvVDx
VO/ClxodfTWqkjpDQDzMAQgjGOfOvPCRLjuIulyaKKbk8ukhtrN3aC830XF4YdYaaTdVOJwtQgFt
hth98mCb3kwe2yuqlPeW5T0tv8ovxhwhKbrAE40v0ZxgzX9C2UBBfXL/br4JqprvL8xPRpi4haCf
4Qx/yez2YcTqRI5b/TNnL2KORXwS0dl7et1ZwJQ7JvRQG9GHcN8RAC+PH8aeQ3JGKAOug0ktT3Uw
MoDFbDYmvnX+0HGIZZNR4jK9rg2koHN9/AzeieziTdqknGLpe3WeFY1zWkBLXlhjZW2MT0QtJrFB
HWHUwzgbMZloyNOgzn/ENwxDLvaNenGcnBeCq1UTSu0LJCVsGu91SRM8e/5eSxNETJ+hBJzYGoUh
AM8kA3tc2qN8WW83i+OHvpfdWF2YS2XOXCCM5iL//mtxkMAchpI4It+dsqtXxag3vcTSTeMVt6Nb
8qZfiPOK7yz/a3yNjV0xUtbK7g65DboffMaXI9NMy44Mor7oz16fADw0imLHl1CGfZ7DtT8khho+
wz4oLCaFeFiKvRrSG6EcUKU02DY1F/aGKQUYnMF2QErkZ/dv6/dNuzl6FfLT2hCKE0ERnaY/rc/6
Y0COMzxvj1vAm+dnsW1POKM7xQf45dogM/nu/XQ81sv6zZI4pafUDGWZvX3NvwZUH4avYW9iyxfd
eZ3ntl4WNHw5J3VSDbXvKlLS88xEVA5GsW9097Q3f8+zXmgm+eTpyRPO4wfbWpsY6ZGzeJNy2iyI
CNi86AiB9GVpfT4I4R4fJJBkHJfl5SfnhMNMlH7NyFLkrKNsg57mlJCmQYo4DE2UTphBpO/0in3P
gWKS8UsjUvpgIV0ja6xIePvpY9HAvTjNnt8UfXE+eX731g0qHmFD8T5MoT8qF1NKDglJP5Q5UPO4
t+wteei0rd8RjxarZt2sZdq+xvayt6KNO0f28UPO24rYvZL/NntjopIy/DDcOaUBOQcVZpOhY/2Z
D2+U6ujgtQaNR8M2+HhsLwlXl/GYKd8/kOKAFgvOAxLVCMLs4ycFykKCApQD3U2FlPcOgF0JisiV
CdsEWBljgQy6UEOKfv1RQoV9fE+gLbprFKHALxZvQaCyh1vUfOcrskMgUhXBLaYVNCnwBsRaTGyo
IAuSE0vHtchRC5cXkdFQgVEMpyGfm54/b/jn/gnJSM5VAF4Q8LtHxQHoXKvcestcQ6iDd58AKsEl
Wyz6zmLcB4nnTwRGXpMByuXOzPJ+LmFNIGwH2clZAXYNnDWoEIwXug8RWlULeKq4jkHR4vvCaoU7
B5NzAF7Wj6e/g3hfeysMkRyxjrxBBFXDqw9Whn0gnD/NG6/v/mq1Em4vnpHAQuuDs7LcFT1Ly5Up
oyYMWK+lPQj5Pp9QOrNZz6U3hiAwtHsFpKKgibvdgI+WSzg4whqmcyktZvgYcc2E7uxxleR1cH6F
fAtQ4H6BXFbeYjGWLPin3oazx7bwZhJgg6xFgJLhAp2zkwkKhlfpThh9vaG2YBBgzK17zpdwSU/O
K1y33lfDCC64MkLXP3gxd37a6OQyso3z9SUj8ErWhsv/rV7hHpEcl9OAW9NWmFfgSgzIO14QqT6i
iQTjMneQnKNdzJ1w8pGmk58FTHp3MVswKF8kq9za6unsp70AXNJZgR84d+e39KYbfzW8Q3JbNT5o
XBOdnDEOuBd3MYZKteanNe+LT11RZoXOxh93HxI/t7Ti/X6nd0YLK/z/gTOxlHyRokmksRXbbgDE
H0yHiaZPRKU/uTOZLb6YHR3YGExWXlE6WzidgsruVzx4ZytEWPhMEBK3TFaY9OI9TCNFOHRg2twU
045iGUDdGqwfsLHxaaHyB70K71lo3HI5QjQFNubpSfNIvOhXwEJ/MKQVbi2miQ6NvT9Xpv1Yc6gg
8hL+PgZ+oiew0GLKiIQATobwKIlmxegb12V5QhrB9sv9onNaQOnkL2t4uRC0sKLhawMv9B/v/AiT
vYKMhBUoqce2867OlnUuUxY9DJMeIO4vzGXmAKPKnTG5JA68wRjFJRNsVqwhSZoYT3lPqBWsmjus
0xdEQHAh9ABPdw2bm/HDdsIn7+JdgGShhDLboKYxd2QliEAAIzMAVqwa+M6bixHOtHCobWcsI91z
fyTeEcze5mEh8CWe464zARtBt1lRQhRiyBnImkcmhMbnsAyevCMf72+wBdUxSEHPAUAK74xRIyKF
42rzOIC6iCmFmS2EZMHyq8CKBedHp8FuhsQWfFH5/wZKf0wJhZu+RzaUtQqJQAW9HihGqNwUIWBF
B/ZaIHyaLf3h0ZIdEfoyQSHnwnQGSJVkCJiejQu67RfPlol74Z+F3TmVEoTIDXrEZoqz5BR1Sojs
eL1BX7nB4oQI7GxfLnN+aAp4DLzAVW+3opNpPZrpjEUWIBOAB/tvLoMQg1LU5JIWgYncND2CiMsq
itFYIOir1w98mdtC/6bW27foIYGKn9TvrQAcouhDL3PmUzCh4YH8tCDwLKENb1OwhfEZTD6hb/OP
nTOTCYPLt7P9wUWAym45pDMmd00cThp45H2uLAAMPvhZqbL8s+6E+e3jwkQdF6ICG6q8wnRY+3hq
8IUlHmePwo8IYZAVAx3xbzsW7nss/yID++aNB0weOgJNejJ9fqQcIV9Ycbmy9zB2cJOQ5974ZNq5
MNsouLCHy7UIbxBC5V9v6Cp8IToQDj81MLZmySFF2oFY+O/7UlGAo+VuSW9Icgz8TjEFY4f6tyfI
hNKYEVJIEh69iJfEUVlI2bjKSVSR4OEPkxzmEYohwSV0iHQQJhP41hltByKRJAl5eQNgLj8HJ5oD
S6jcskhkh4FIxB1DhvRYWQZW+D1KQxRAAEMEd8F4ElxT6jD/Mq6+9yXMKVj+QUEMoE4RXLLWt7hL
YQC7LXk81HVZCCajLY9F+L0yx5vI8hGsMOubSAPtlWESyYpUrwzeDb0STHhoJvEdCrOwE48pBG90
HPJKJTHk/9bCOZS/N7700yawLOig3muTB/nVKxiY8fs5RGb4ukyOnOvQTZghLHe6EOijW2+4uaRo
3a5qkNOGBE3ufzTdV3MqTa8F4F9EFTncGmdsMBlzQxlvk3OGX38e8X6n7L2NMQwz091qaWlpafZc
yL0WgYdQli1u4ONgHMQaJI2ZCg/gCknS8fs6q1LtgSLAZv14LZC1ekwg+WlS1lxtXudzf3xLrF5n
2dddqnwwoJ6ZvBY1RQFoA3c0krbNy6KKJ/5Ntw/F2VPesVLw8td8JvDZIodoXz6xG2pbOTQIbylV
t2Q0yNVPsCRPttDZo0SHHfIECTs8/GJACepP71J38LbS0+/2MQNqS71k9GRY6x06/dzJM25eaY7a
4HmrosSwvDwdkeyu0tA1YPzUQF5vNGQIgunEY1UFoUbd4mvZr9O2Ass+Vm2jdRqOH96u7X251bJK
IGKhLpx7fRt7uR4TZu0D3vy+nH/7csA3nRAfWq0Gv++9ES+BRZZ97h9WtkXEktP2Deb2pNzCYCn/
JQDwhJiIl8de0RBd/9jq/6ThHEd+5hUKzUAE41Lt5uvb7bUxfmpty42adZdBztR5rYaxGK5G7uNm
BloRLy2uRuxOKhAf+CZ3riZTgzZ5r9XgzLLmuIr+HVCjg4GffA8vpfipHON58yaKYuwilRaJqtC8
jR1a6vSxJeXwhAEaW3Lk/ggP2KZQJJ9iV4ndLQq5xpVggdrp7KwIVz4psssXpQB4E6TGTx/hJSu5
g2FEd9TgNva0/bIFhUWKSv7IB9LNiLoPFjeHMyg55C0LZUJn241kjrsYogAptNTzUyRUg54RnmXU
yYXOuY3VB0RBZFClZ/iSK6oIURV1hWeG6xfE5dBGjgKCk9PrT5UhRvEOxWMMUpWhTNR/Gc9gc7qr
4cokX7iWPo9hMwSLNw3T3m6/mLhHacEoZosZMYN2MT5ewIqLC8IyK5JgOymBOeGgo6ecVgQFNi4p
UUSgsZxokKwN2VOgtGq2gqUCQIu+efiwCNwByxlAOyYS78MwVgjkRto0NpMAaP8rEArOqTjAc65H
AUbWSBjZn5LCrahrumAAL5Ex82qoNh9BWQ4wFd0XjhQ+Uhi0Oyrk/QG2AlptIkxcLWbI4CWg2IAi
AgqfPrHmKSN2R4Ph51vkjG0bu/ZxWd8oFlAE+xUOVyD7wbU/ko7P0ZBeig9Lz4cmISIItbzse9Tq
2DKMaRSq2h2EKaJ7SQllTe/FR2AFJx0H777A7V3P+09gmlBG51+8p3F/UoPrf94Boc/iYwZXKHjK
bIFubXyvWAN7h4sYLsqLzm5yeGSE77m1EJW3DSj7jHmw5THJX/HoY9lrd3G3InaIz4IoIQTI4whS
j3oYSx2YrtGZI9zjAb5EVGFECmPL69u6UzFoWjAY+fzLUrFOzjAzeYQ7ApWLWTO31sLakVGvBFQf
9m+gZB/pw+fYZRzS9bumhk3qxd0EUmblHyLrsHzJf/n5smPyihbq+qVUzb5NJexOlcX95Ni4J6R9
OYqLO3VnP4NYnDCsP7LSAMDHpRMNTJpQeFW/aquK1+Meh52L1aZKw7GXjo2MwBYHcjAts6+bioaV
3Xl7ArqP5I1z/3THzRhcvErwMVgG1yzsM4/CrkQ6IqRQYD0mQcysGwyTJ8wECBv+K0AYN3RUUCUQ
NsHuAyW/gaNjYYIua1Tknwfux/8Phm3iFVApFzJuBywW9SyXSHYBsBPixT1R8LDeZGheZXdw67EA
eAdmnq0emC+PFM5rUXUNBUz5jOPz8uP0XpQAuAUKNIeB7Lq7oUQb/DMHVbyoqorVUXy/vC2562Go
RCPRFSG48wqlvwIn4MfIy0ijmoBcu5fDMERGULFKT/mv+ctmeLBr6VkD4Cg0DpVS+VCZ81VY/9qk
GcmQLNdHDMOWT56Ljwefqx8LgsG6nFHpcyFA5Pe/LRkobQkjv5b5WHzLK7znv3MN0Gd7Qipkaz2e
KoWnUmP6rqhL/SFOY64SzCh77gfRULseihks4L5OzG03By8+SiMCMY4YdPwU1X2Fyvlz9Ug95Q5M
a/YT63psiURnDLscir8XRpGAnZXrigfRR2l0nKBYBYskygFvIrFwSpl6SaYgYkQyJ4p0+OX/zTj8
aC+32fjIMKix6UT4xT46JbyFl/DpougpYPE4xI2jf1ZaGxBinM1JphAmwtqj1WFnxA4cbJE4N4MH
9L4hnMWKUSL5vmpKTigsl9AWHIRnN/iKo0Q+86S3gE9yL4tfqNImG6kP9WRdk+47USX8kV2VJWA1
mzlAyqQ7H+ke8ScPrIGkvvsOtI31GXmuWFVgn7JFrbCAbZmYeEHW4VcA3Dn9kQlDjXZdsQkztExJ
wBPBLom8Hd8BvSjLTMkRSZxsHJlXVIVJyU1GLo+Lw0eZeAVr8UmeJJJg+i12Ayv2uX/r9h4n4mUm
4WNdG/bIvgJepSLkQO+5ULlkZLv8qlz8vrwelEToceCM0W4Ct8T1RjbrDv7Fmi/p/zkADXATN91U
FYN00V11D9TWSk/rGdXhMmq3yv/C0/pzenx0PoUGigPvrxT1FmjouTKg+qCk5+uI8xqrDtsSKSGk
VNaPoXmjqky+aPqSaWS/M8xQ9h9GLY8SQYNMf1IEf3paGC8EALrshQe0CyQWYNiqtggdQI82UlxH
kMtKiktUUSVd8HauHvRbnVcUEFV21A6iT3qQJPY2jbAaiLbyqTKqfmYk0pfvlJloCOW6uW5BzQyJ
ire9gpNrH43mUDs1yUbxUagCqrFtZ/9zfW+PPN6Cq3PG2llC4XXipq94CFambxTJS/J/LPwJg3p3
jz2wrqmgbdCJNcT9W/YnlA0I9/Fu2rvvYGZjh49obRHRIad1mzwS9T9lypnU40FEzCweA5QmDotj
SZkuCmcX0Yv5FFoJdFcnvwgxId1F+ufy4Lwnv+cLPZnoZotDnR6XT7VrP+3C6BVy6MHcu5Dy8nkZ
mr6QXEUFLcfkwqRwowgwiCZpbVwDpFSreh4lr6HZ7XWLu+rn9ocIEM0rIq/JTqJHGEcnd0CJwohM
1FfsWiBYn0BliM4TJ40rI8qUokXW+KdU4NzxAkqNU/LUo3EHgeOCW4kEYhoIjuuDn8HfEeQ3fjgh
el+UVD0lFPBnHhKIeavHDFbQ9pEUNLUY+ujbp8nHHkdkF+rBwYPFgLrfM9eRXkZbO1qyiNMqFEMd
EuEyJM1URWBu04hGxMKiuhJ1EKnvn919JJ+DSLnwuF+93BbPhdnHSoO467O/niVxONypF5UE89U9
XnMcuqpB4yx714EhcAfdu/stOhNaUg5K+C4k8ia9GBMIA5GiS3wHw2hfRhRLYlMrGsgGMaZAHA+F
mYwZItDpa8m5B9L9KwAWVNfxqehDhqZSGQuXfJKt4mdMO7Nz7ZNC8pZ9fzt/uP4dzMG7cNy1faht
3EcljcFJt55mD8XOuZqB0Z9ak284tJo1Qm+DETFQRWxMNipzKzB/tSgKUtpnwgZ8Vdy+7IO9bf5n
SR+G+W/znxCexY23lC48zZC8Cd6DdAvxnQb62OOUXENz7kGiAvAlrS5LZc163Yb/5d31khlLpFnp
074VvyfEt/3f/zStvBg933Z6YrWTsSotp/XfXhaNHAS2ZDEWF1q0haYJqiVr0aGjh+0wObIPM3dB
ft8x6NF/611DQdFx/mwAWO3O1lUUdadFlcrGrzliMpAXBR8SD+f4HideF1tqQq15qrJPPR+52odH
T848CRETGRCspwkzfrh+Z7/FxhzX/3zYQaTnGoztmxTM13+sFmya11x32Vfqhs121KuPguS/1T9a
WZIr2x+JqMM6+GHZ3MMEpww4lHEFj2OYlaxBKdYsefuQNzXfzXS9crDsteO6PtCT9hrFPeqGvUVR
RtH0P5JefvDk7q6Gex5BIUzS0q8lCeQq/UpyjRAQ1dZZl4nf0u/2Z9GKTpbrn8Lv8ifze+sxDt7N
IBBb3Y+IEvmJon0SL6JXUsdUpri7qzyrS9Xnlko5A9HJfl4bN/PV/ZGzYSERvTnf/5D25sP1oLwv
xLOFluen3ZwwCt16+x4pjhwVqmU9h/CO0RCJKgqkcJ/G+K/QsFnLgypBsbEwwupGBOSQs7VNcbx9
OHVNPpPz+zQcfJtypoQpc+uiVHX14PvLrqPHXh/18dy29mwqE+h0t9RNDGe/RK6yjNpGIdzsq9ST
BAzrp56k9EDC90yJ+vhQwlC4RiOP3W+O4YKukee7xjDlIXsIjqPrKDkK7bRjZx/qk2c6W/XjaNtR
CE8Xb90YV4iTfhHA0YJHfqwy15q2+JWPL5SO4AMF/2kt5pq/8/Yryq+0f1SumPhdh+AbQ6YslmRa
+tFvBtNs0G2UffZATYayL1Vu5koqU94uYw85qq6QQSmE/vBBV6P9E2H/9OCJEPSMuBoaseh9dPkg
wtBUnfkXEph/7ngsEdpHii7YDk2pjQHPFmsmF254FexLK88lmktjYm//tAdrHTWm39UUg+z7wRcp
dFfUt3XZ7m7/Ym3Coaws8ZNu0Xyujf7cD1trMBKl6Va6dfxO/NwIPpkrLZkvHkQMMYcgOptanXAm
T4//xu3V0Fac/3ZGFrORzmXTn4sBafWNIHyGsHqwndwIlq/TlYNG1ZNdd1xYvu4G9prxd77YWV35
oJPL03mXepnvM0+TPD9nk928KKPKp2SmiGJlrsvOJmdxZj5LznSdWr5cl5+THN1uKpHlxGbxVLJb
ZxaneilDFyVJIsO+tUT+3IHnl/an/PRllpuUS/IPq49p+vSeziLCSOjO3X1WepobzlSCkeMpTvAS
Lpf3aUmRdF6Muty9F4jXLms7LWwWiuyS8+72+HMO5Tvc61TmcTIl+3mtbhe7ckIuGAe4oFQ3vdgp
vlEbm3s5zNTFne3OWt30F+nNU5pDDNBL5BrJ+eExPzX+mkPoR6qH0qGbzFXHl+91tZD9mRD4Pk17
08TvptSdo/jtMu/Z/PxtcgJunulLOJ/TtfSCXbzLa5IzXlBM/0yjbKjkJ6K23IDRFX6kMJkmV1HF
LlGw3S1f04xyViHhZTd/S+Yv5dKeF1RYv+wy/xaZw1OmWHjZ5GUytO/ZN9eFr9n2u3S7UD+7Kew7
VbJzHhWn9JC8PZKFT2efD5fJx2ZKlOSUGO6p1S13AjZNYjPX2qxw/VqlB81dXgdv2IeZN5GU35FY
v6m8u7Gfq1m1lFfgPUm1N5mDHqVrDWWokE2ecuvxv+lJR+417gz6ayHVWekOP8ZdOGSGF9V9C9tf
StY+C53WH6u4uZQ3do5sJvl4Kr2NE+vn4qB53n9cs9On3Km72B8/58XJ5/xWO1yqN42Tlh+zUid1
0YfxlHnLF7vXcVYCQ9OG3XW8MeSN3Lb4MSuOK3MfsU3W1msUpavKsDO6xuD4mMbpX9duk8Zeok4W
6Eql/bE4JmK4edoe3RkqXGcTXgHcIp+vzHlZ2fUvpX9NSGZ5HUTeF0hfFwjKZv12MKd0SxmAc3P7
yWNyTPEkP8zsaCfSJV0QTDgcXko3MrhnzLF9bZrT4GJYIiZ2eU2cIcbd/EnNLePxnSc+lG/s5wSp
Ur1i6iml3wehskVzLAOZXZOdeynmP/fHr7EOUnsmOHm6Oby6nNuiQezvbX0tdkqrXSU9zj9pbaND
jpbj+SR6nF1hvX+dHDQIKmoutxk/p3NLBVBS/GNFy8RhUriMGykPEUthCgpjJZWgFnb127n4QW3u
YVFiRRO95OX8OpsrHthpQPC2WMTgqRlbVcdVqPxcveWFD7Qcb1RxPp1Y4UvzNPtIDz7WKy5f6SG/
68znp8fE9lpN5OY1DW7W68rtNvssZPOVVAHMnupmkZmuFiOGeNmD+UiFYrZvensq2VfAvPrl87aT
9Vyz0Dz9Xnrbq7bTRFdtoYffTS+lMLrYz/fpsf4eerLrcm8cBS8aEYOd8bVr9Nbg1vGe5UjluKf9
H6Vs8w5Hws7tDeoj5ahG044d2qhNO9vRdpT69Udl2ceRaCL1e31fU63wAYfg9Pi11BwQip13MrXz
e4n8e7o67S56t2a6v3dnEXLqxXbl+O7kdA4azTgW/UPv0Lv8orKpWw90dfVRqg3qNB1651EQhi53
YY9QoC1+DjQxXHxkQxRBY1EFOj4qVxt8nt8zJGdLNDYytQz1jlNv/DP+KTRttJff9ajQnJO+NWtT
vwKUUJG5jvY/2RGnm+R1sVjGnFf9pzSiODr+hBRt5iNJHzrEtTEkm/yJS/cw/G9v4zHYUVgpUWwE
dMmHcGI5fvcd6ggFUzyaLO9mZcWIV0ZDSLwrF/8V/93Ya1KkyuhO3WhbPG2LBkWGkSCxq4GthvZO
3i/3MrN+9Cl2qmg4N0G5gTE8XIbzPwrHCNJ70ra7ZmJ4qlGZ16fmQqZ7XJl971ryW7/L/0kWzFo9
vpuaSrKB3DwZdT3NMuHXcRSLWsoa7OlP6jfVu/WEYwoMzqONITBnUBHNpt7u90ANJF3XAoDHdpxE
ywKj5lcTiNHuRJEBgwjO/qE8fJfRy9jjrx32pyKSbCMkf2aGsK1i3EM3bhy+MnqK/904F2l3dx88
b5d25W6CPKOeXYWH/bl8UPjFUnLYEhj/DxthAvV0LrO8uCzbfYMXNbCgg7i/Qc2ONVzddRMKaAGP
/KHs0+6LCkFrQdo9PKlz48zjuPbzP/abRbhwlwAKsDJpXACv8eDD+VbTCnDMf6ESZb+D0ClV1Rz3
F00kykquO6/H0ZG6gLcK3rooel/TT64H52c3DKREyj5VzqMQmBzqO+7Xa/bEjFFQOrwDSJvhqptr
LIaz7mKYby2GrjTfSt55i6mqUtHP/bPtvzY1Otxltde4nNenNQ+fKoG2ErdX9YArbYBUiRJB0xJI
eZ8eLl7/u+0V+pJl7QxC7bV2Q03Mvs1w6Bc+cdd1rq4qgNxx/dLdfk77c4UWuFHT6PwJcxBh2nIz
9wiLQ4wAppT3+AdX0YHdX7h8lyFCmAvjoxnO7OzpmH1UshJ1NK7O8JVko3Ex3MFzfK8AeTCSbERm
F2wjGfxZubR5knockzFEAVFYnIzG6tMcWZWyxxx1jiXA6G/wTx33bqj0RxqSX2fPcStNHT6Y6SCO
sgRP+itm4v/Bv2IU8lheZpZI0423si5dxwaDuYLrX2l4rPPpSAbzjghJVxNEre5WYdEi4dybEX0J
9bdEc/OxHamX1TfL2snVaDqsPsz5aecKSBh5dGBwmMHbr0hGCGVJcPO91nM6F2ZqY3iJhBdPoLMc
peveYeHoAsxQn3rRkKKmH+ILvmoQAlkM/u1kmPy3PispUlrbumAl6GLZ2/CnDcv39V+q7/GlAa1u
4L19xXr4Zwxi+l66p2HcSNXV1k37xNzM/9xxS5DTe+kayVVthXoa0hvn6hIC3ph8rxsr6tm559n3
4W1Bl/nYSEHg942QWdO8+mNOfmnd2DYOLcpuH1AAde++rz/RL+zylv+Z9Da1fTtgeAosAn9M+BIb
N1VqRLKtmWjs/9R3VDLdXEVfna46lXk909VYPAKrTW3dn9cXWr2jyDK3dyTP5BLlR+zvRypVvkUp
tb+OTU78iPUjcAH451qXf97h6VsXt1Z8HxHgSmSXwOH3NZz+zXH4WVGO4D2Em/dDB1xgMi7LRgsU
8t+shqliGf7LNLKt8xdqaOiPlBOaderANX9+SSqK1NRQTy/w2XNuoX1MeU0neVdersqXxgQOeiiE
8f8SpZyE9wrMj0/M1or6CBBQob18MLMASSVnDbgZh7UwkX1PqMrOXhhAxoGdXLoRq+bxrzBU5re/
CEEBgpbnpfScwyrJPmzxETjls/I0/SyUdR8yZr23i0gc2VQg4H9+27fVWL9BbM4doBsTf6Eyk32i
2THGI1TBlwdZPHInfYPs4FmL9GOWcy4wVMQyedQxUAcZQJkZu1MAx03TyMbsRaNVFE/BXGE9IVWv
V4NNaxMlxwPYAa5D2hYm1Cmn1VRqO3SMgkEPQAxeDLDwetVjt98FpfpbTTf0ZvZzTFwt1xx3gtuO
ShJqgkvE2+mrTCIa7vy12Dk2lu8a87ZZrFskpM1o92ILZIed32+K+yJkud2b0YJ5luM78IOiqWJD
jcgw/Xdu7BurL/2PqjiVe7HoxqtQeo678kDi2k2vF4WAPVhpFjOF9aOtxhF8vEMBjhOdfocMo6lo
WSVEoERJso/iz0AZcuAGFf+PyBCgIoNSUJ9I2RPEv3lM3TRnLase97+pbVabgQbdTPY9aYpe786B
Va1a43vwtf27dFNDygAa2eaGOz9p8pjJ07onPH2fJ+1Z71jfNlbBt1VtD2hNAW219cC402mPW3IH
YaN8NP0YOKOj56MOkZRGSvpKizVNa4790jDiRuWVa+3CYm/M/h37uCP63sAXxyz0c/EPA8rfL/No
KAOmTP+lSepcyvNC2V8ow6SBY77BKzpeNC/NXU2ZXfLn+AMJ3rRU/6dHACQM1jTmJrxDGe7L6QP9
XWO2Um8HOV6WM+pa/pHaGSU7hxCMP1dX/8zkUnB2B+j4zvwU7o1YErB1y5QBuQDp1UeuFipIZ18Z
k2rXO5IVzH+mX/ImmCreeviZUUQR6sPp90Jt9zH/CQocCbneuLryW0pTg/R7/D0l2794CxHM8EHH
1et7Tlo8qHT5+rqzwrEqhvyrYw/aO8K/idc91cPH7OfxPaDmCRnANbXJdWXrK/Gcecv9275m3gqt
0sd0uNYPodCCIFavL6l/mVaJ5mHpdfJxqY1HU93sPH12w78SlVtt9Zv9vNUWPRFA+jPfPtf507fm
6jejt/yup/dEtq+TVbp/rl8bkG+idum6Fgsh7/cTBdjk7KqQpWUHN6k3+Cxp2ZCt52rZeraerGu4
lK5z+TCim2KBXJOvt75y8dLouFpA3Z0/DwQU4jKqe2hViwgTiHbY88bRDtLCHv/cQjdkOeItZtgI
LAnhYvx0sHzfvlcku3QPaNZ0QFzR6dfv7VTTrxu/ahOBXFRO92+1fHvNssTljkcexVNH45mMi1Jx
+rHrFb1Pi0RtHzfl00YJ7EOiknilG1nzmXzUcWfQHnd2v+unROVSG/yIQcZdBdfV2+Yh8VH4mHZD
F/vikOfQXExU9u/H9wR1LMLJ81GMw62WrN6aqbf167pSMCqJyqqH8/aV/sy0Mq1rw/OvfquuCWfF
yPn8yuE7XS29FsuXr/jL5ev6chOaJCrXxuUrZaz27+e6s40hJxNcXVc2QOS3UOjKtdJV/ksDp7ly
ZO27ha/Vy6B6rhwri08x4vegUfKnMyXaeGbxiWH5NqAmm62SDY3WGj4mDOmml0XQK30knrPVQiv3
iPF5fKc7Rrcwzs3L/CnO40hw2nOm7q3pHF+hMb52zx4/AwEfgkadp2a8NHNp75J/zuOvEvEzo0M/
OfeYoIcdX4lnTeoeU2/JRryazkgVO7d1tMG1NAFxwNu/ayNZHXfjhh59NHXM0JKea5xEiabp5nN7
4IYt6p79CG/Fp8U+x8l8ytYFbyKU5U8I8UFgxOc3rX5mrVIt1ZMXSv2uOxmTIkS3lGWMf6LEZBOr
Ohp3pHpJ+rjm/8+yA3JddqIEJbak36W4ENjNaIhdTr2iD970Vr1zfV54OOXKhZaZYgHulw+5f9lq
opWmfdNdtClp2xr+itV8Yzks/LuJRBp7bNd8dTssgCCjCdukna+mvpdD/RITrVLr9p3FgK64XY3c
d+676EDDQSPxVvq+Vjaf82ZyOKvP6unKon76hD6+bF4OvrKVZe2Kpzt+LFHiLj2aAtVjpVid/GW+
95X9a766f/VpCdIu6+G2u+1CuvL0UhOt+TDzve5uqWdPTITLd+I5/qUba88EVZEgOgXWzJdTruwr
k8/Md+EtjmZdIAp8xYsKb8Vq4ev4SlK8Oq4t/s6vSMuNQXUgoqWQHXrY42clKNVFe8yp+hzXxrXV
59ll7Yf712O39O3f17E743qPH4rVWXv2N/lbfE6b5+6kfn3dtK+V62tyOOl71J02r5VxLenunruJ
t/iX+Eo4wuLz9VjZd/ddzZYZ/eAZ246xnMDrahaIzT6RV5LS3TY2/1Zfk+/kj3xUcXT3TYsjOqWd
va1+93WtksGqHPv7+rU66wVpItFLOZo6RzB28vNU20r00jfqEu3pzmrLNle5rge8r6imlkxRz71q
0mypHZqZipZQEmfyCMNjOzPc/+W6fr6Gc2vXW9Z1FymJUCYPxzZvW41+Mco25n1ZJmoH+7+jd0oh
HPtKZ8TKGB4UblaCy1UzVA11rWumqUj0M8OMWJPnl0uV441Z770fgLu7Jf4TR5XX2rYlP45/PigD
P1/Xc8M4O2lcb4lzSX7yZnKvqda5X/w7fdHj+9n821ZlHNOdWST18GZ6mef0KNOTwZhWgVW53pVA
YKvQk/m0UUNI5tV+rleEBXS8RoJ5/bPtzKvLn1lr/rMflUIIOVvP1PJ1VL1HXofy60RVBa1wvPhW
kBFAwItEn2iu0IB57IaFhkx+vELAnP+Wz5D7wm6qwgX4TPwgLrn0WARwn+PPyPpLJb6uhuHWO04K
zC89DTtg4bKBGax4+2nor+jrEfqS/vKS4pfUyOumRd8OwU7CTPp6ULcXhraitS9hnhNdd+TRlh37
/T10O478yqvlpdq77GAHDi+i4VXTzwf70Xy048iGXtlTiA9xVU7RxxiNia4r/4ZHopcrpS6CV/8l
z6XBQ7fjH4Wz/GhmXq50TzNXC+lw1Gb/FoQmSr8cbwcTQeak9KG8HvjsUmynR5/qE9irTXkth8sn
BdWNYGkb4hQIMn1mEtLDDDJqYQydEq68GjlOzq3narjs1PzEofx8u/19i45G85jX2th5rXhn9bD7
tW3i69i+0WaAO+QWEHewtVy9upGet2T11eg4LzcHFrQeye25lc5C4tE84A/w7A89n8UXuIZvAcxM
yX/9JuvaoDuClwgWjMWdnrAf+UXsHFZYd1FBw9Sc8pwwWsA9a6V68lKu6DiiziX7RAvqfj9yTZ9h
k5h2fL79wgm5LYfeoM9D2X24nxpc3YcyRtzYdQo1L89/GtNsv9i+1OxS027q33T9WGHKT9825Kvo
7fp4wDVRKRkdQg/fg1J59Xv5miGlmpB8/V34WGN+EjdFN/ORllZ5DLBfe8d4xBnJHbg0bhfATBZw
TSsj3LM7rqa5pTBHBosL33F1+5HtyIn74yXSr+VA2D62UqWGpBRPXLW7nsSQ8020lDEQ2b45MFGR
Kio1Fndo1/uXiHp3nE4GlxrOu1oyw+Hwcekjt8xhiMBqrY5mvIj+4h7ooepmQTN8brFfvDy5N/m+
//zuhAy+wduUXJcR9FF+y/ddWqbpaLueR7mm9XHqxTj8TH/onURGc9qYQhVoCIz0EquePmSrO+PG
shqp4m3nPEpFO8XdR6Lmx7ZzHE1/5j8kb/mn98ryLPI9kJfbvR5Fu6xBH+LCKc8rPb/0TAXK+coy
g3orE0keFE/3efalgxml0XWHPaotO+HlIzv30i870PiV31FsE8JtXhvXl9XvrWk16yfwG1Ujl1q6
v+rdapda4WPwt4dgJwHtSgB6mZr7xDeulUjDsX6W06R1QKWNnG3+fVs94BKdSHIvX5Ofx/rtDWMI
L25ZX4QCQ3vRZJdXzX37aJfIVHJDqerX6+emlsGexsEgJznBztvUTl/H6roBly7oRCgmkiM9fRQA
tIO6xbv5yHgIzH05a8NTDxxX/GTRQfvU/Tf9tKg5N5aop0bStFbX9McEy9cvvzO3ctDev09H0Srq
XZjSs1x8+7v3QbdOPRG7pELPijbKg3a2zxoEaL9/v/3LY3f00v3/pi1n37Ir9gkSO4/UrxFkS++x
f3y8erDRvMPfN6esYYf3VLYON2AhImngY0895sPsTdWYmFTTqd3X703DieloOpqF+QhkP9zwBZ9M
nssq/Mm0LoaRD/07HUmqGxjzlKvf34+c/X/1xalf6MOyE/kCUdzLtHFGvN13Qr8AmvUQ0r+l51Ap
VmOi+vr0FholegwpXF4RGcc9pB81xUaPEpxxJe1xVGl7rhK95faN+H8Kco+edbe3AqmXC8nu01s0
Dg0+2VYe3LRcVhet81Omp/aZKDXrHG6oRAnjbU5bp5dfYLssjBsehiF6cxzKHs1H+f58ZMWlauNO
vp+qRaqGe2pDL1lwEdmd3wvNABBLTRBJ3SEvz2PqvIFZhhBDmlrDsRO4yRTtfvCyw6y3CVLXCNfp
iimfqE1JMpOC0zCO5uHg82Ke5y2VpEWyFxnElx0uAoSjTiMRrh1kauID59ptTqw0etuOmqNrPnUn
xrNylOGMPaGjhgK/w8fOAETPkFi1BOs+ouuHYpiXjXW2e442PXHRofZ/p9Y/K5hBpo1TjgYiQdlL
Y6auVInfxYXRahH0iJ0EYT5oiyEWEl8IjdjTuLGofiEiEoVDwdiO+u3gzUYLwG09p99j5pXQMw7m
vG4t4rueKfXQdffOpQafsUrn9X07g0q9cRQeptZ2IVgc9ezJ0aI1a2kKVddnlMVVAyYFVWjaeQZ9
vXrEwzVYsL8IeqWizFEJKrnmHlsdg1ho/jcVpj88qEQz2iYcO4XeljLgaGAn/boon46mhrePhcfX
zukj8XvucHzTI//Nq9PGojWvnkfnUUKI4xxSvyxAwoarCeB9841iIo7DlXLSzmaHbCEJhO2BbZe3
j+eRvp4A3hdMSLoDX/PXhHZ6Pwq3/9f1cN3IdnZfU8xZi5Y92jYGo21jwT1J6mO7aeF8JTTEpdBE
7hgrYUHGJENcLSt3xr/BBAAmWohKbbTqS8djrYjVevsVk670ew7zxj1KxhUtWv7LjiA67uy/889a
U8dtNel89rpjhljK4vvGPz+1JHEUHrOx+0axcyB0PK1kPnZf2AFRDVF6PjO8W+metXEOgG9XM0vq
GKz6Ehvn961cnm4GtXk99XoZbtuX4fIPgIzfBRgHI0pLcKVhcbch/3rej8zHH0yRgGcbMehLUihy
d2BbmG2BECbOMOgP/jsc9wUKL/v2ts+lxxVKt899ya/q+SWWWwVXYt9AJ8B1gam/+fXYiPa9lAFe
N7XzX7Bd1n1E0xCcDe6qhqR/qybtbV+RncFmkgWsJRqJxrK9bGOvnLqhZhR8XfTaOtCbPqYXr2w7
/0kBJdulLsytf/0LfF2BkFSONNyyj/rmcCcEd0IS/0Jk4fxF1fR3Yu7qQ9Ac1Aa1aWv1s4QgNhed
WWfgw0FOh/IY+XpW1g919ZroTHgAqA/cZpwU/gZwGJItZ4cgp+QtqVPaI/d9HbczNZRLoogrFgEr
Ypn4ThOBixScSXatah/XTAyJsh0BkOl29ObdUa2K9mTI5ZIG63aiIX2zo+tUaIzbg1b+X0IppSCa
ah8NP584BLjvV2Wys7ImeMgeLHvp5raX4CbzrLiZeJ10/eCtvy/7b6nEWwMN71R4yJGTikMLT+7q
PV+3yrgeSVfYLA24mB5av1KPfxj3hVyQeZgvSgqmmCzDRQYXVc1VUgHCz0z+rfvJP/LRK26XknRd
khFzfNC/1IdVtW1w+YGg+3v3TonoEecL7lL1BSG1bzRO0pqts4zOH8fz7n3yE0+/Mu1NuycXay8R
D7WcyroCM54zv9a/zWX6wx4Ib8RuYH0rbIAm34SRou3lfk+P7ABc+NiZc8F0b2OipGr5Ge+n0Nmv
bhichZAkvy1THDYwhAcA45PvrcyYMlgC5rne9gd7kO65zMC908KPPtg8EruPVQ/fzwd7bbB8wm91
WiIkupCmRxAa4n8nkxw5P2cGxhEmOaf0iEVgmliqBHIhEhHar+a8G8aH+HBVr1FGXLfl2rYdTX3d
Zva6UuieG9SKlEpO3lLNWxNeygNPNcejk7Suks/eflIu9u2svA43Bi3rzs777x6Fw1TbdpyEM0CS
68xwKosorfrJ2vd1sdEKR3sTLlqqu7YlnIjPJL9MNvNMljbRyVQn9GnStfPvonNguosSEKFKskOo
YDntCNx9RYt9Py0PCyZ5fCDuN2U/27nPUHSiO0Iml5DK1667sXFOX69UM04fmNZObNxYvDnNYt15
+8ZhQPWEXOVxIxa2okvYTKSFVeus522Y6Xwn85FqBcs9/xMgR6lyapaeIylwdoUsshD0yuVTYihC
Mn0axmsgDaNQ//6RhV8/jYppgq6N0qu23E372f07VrWG70Sr8IOaw4ViBfkK+XCLq7ltR84cvz9I
/pHzW8omh6kNdOJSznTPf8YsM9yGishtKL3M3MrK+C1eBxEBaRShF/I5mTC+0XXAH5dtWZWwtF1q
MCTRv6RFj0IyuTNpttL/1vr1azKUdht/KnX4PjM/tEvoyEj6/Fmd7LkDrts0qIk6+k3fe9nurRzw
MPsNHIAZyFKzAjOkTyZs2FCWAGXwjZAgmZz9dl2YGFjAkZyxrqGWl0gxOppNwznO508H7UBTkUvE
5MdelhGXooZXoDoXj5/SQXvCkrgAIAmZ8dPreaYI8NFmIleNG7U+PV3vuaM7J+zBKTgdVzUZgjL8
nNN/vZ/lFlwi0z0L4kjiqCI4Mu+RXtLfVlJ9/bjpHnU32pHivkgQX7HSy7gTmIhzZaRqfqaP28yD
cl/fRzB4p9Tf/6b6oeiXUl+vHHCnLOr6dcaxuGFFPrKwTgU7xblS7qRrO3h0jUY/UTBCbm5qWBgG
Ozn9N/ud/CaGN0PZT7VK3W0/ox39ORsC4CaAb0lcO8J/KS+blsyVm1lweCTuPl1u4g2kCekBix/y
wW9mKDXI3f6sqRHzQnIfuQ/NjOr3lJfbL8G9bhuYyPUNpfYZYoluI4JfA3K0EeDLq8PQezH5EHSD
4OxEsYVxixPpIwIcaqVnicAvrBXrS+OHAxXFdFsz3+GuFqX5sV/bWfd/9jMHw1dBX0Hjk5hzb+Ti
xtFHwSXs+4dm8vP2doK/bfvbeuQN0fT7ie65LZOG4XpPrSER78dla8M+bE+5DONUv6NcBCvGkaVu
8Zv/7EYn7JgUB4RQ+6wmmRlZb9TBO7dEthG9xLy8X2jZSzkziPbmxWaIfZQky1o2inLP+X+562Ps
ygfTO/1tckk/m9lAM0exkSoA3wzNcvRYA51P2GhfBv/yH2eaSOq4l38n9BbvudRv1Vv9QofOPx2R
8dcxkC9dW+C2fVe3qrn9TmJtl7RSfON1cFemf3psQzP/rHV3zPeBEM6dE2KNJCbPbiemTBEB4jF/
p8s4t9X0GWfEA+sQrd70VjaHDLCuFyoblIMrD9SGevgqkL48thPDQvf2dqjJRs7Okbbc1dz0ZL7M
8b88uOmFrp8Bw2bvZQEmAZltzBN8Ur00VR9IVq7jPuGUxMdjmltguzKXRt1RThGukl7mh1Aj6oPR
MVCt5J18wkjlwLi0zzEmwMryrvcdnltrw5w+5PDxpf75t4MRjVLuPmd/Au+j+MWx5ktjJh05/v/H
0nktta5lUfSLVKUcXrEk2zgbE8yLCh9AOWd9fY/N7WqaCwdjbIW915prhvYq6lvzazibXw6gcPsp
mObOg0tJ/f8VhJ/nO++GUrEECkLcMP19/v9gODsJ8SwFKR4nrFOv6Y9zhYDExcSlBVOGrzmoHEu+
5R/FOvWHy7KKNCIjIfgOvnnn1TvwLBajAj5lsdHxoe1c1smE67/yWK143xwp6Fngrz2WICPoIXeV
WC4inhy3V4ilgVhX2Syzh8n0+Shw2nP3wDkRIbNwd+y+E1EaZ3eG7uorM2RuGARIf3UgW8dlpmSP
L8EZVQR6gIvNFzoutSbmn+q3uu1y1ke2AoX4glbUfHywOfxXArLK2axNcJ/ae7az94IahqIWdDkm
BIV3Ck7JrioYjoBjfxicfWHOCXmBkoEiBtTMeUl/gUbBKAiquyjwdcxPMVr8Db96+q/xF5+9X7bQ
/Eulm3Mwa6BdYWJt0goJD7cBxYxMGKH0IVCF4FmcY7GioDfDVN/aoElDn4tKBIsw0YISxrXh6LCz
IG6OP8UW+VliRTbtECKLpYsbiVPHhZphWpqs+MxqwRecIk7UPAKgCkCcbzng7GZsAVy97B84NPAt
1Qvbif5t39SzQNmXHTLm/9ShOJ3UdPPdPj9a/xKShwTSJbAz5V9woPAAyiEqR2DMfJMxCxT/JTXq
H5jdW/hF7DY1HIN1vD8uAEMDI+nug0PIo/I3Dmv7CxLNR03B+1eJ8bUCqv33AW5DBav8k16E6brw
h5nIghLyYSYS7ArDdsLMqntwY6Y/8Y/JlxwL8x6/6ngXa6KMl6kCKKZu5l69KZ8NIypIQh8W5Qk1
8A+fZEQoUE0u/BOlQ4kmpH1iu6NrkX5GQFpaY+cJB+mYMAE4K1DUAdknX2FAVK0XGWqLzxXeGysJ
i0mMYtlxKo9FW+wID2t5Oocw2zAHSf2UKEbd71OfEPEJQTaky8w1yU2oxb/wJ2icTHVVgblXq/Es
vS3HYJ+8D8TcspXT2gQ3odq0rpjeUqPY6E1xxrsLHtT0oBt6sH/y8VcG9wf0Wi8NNl/GZmRlzC/A
HVxRNJO89RMJQg8alwsX0SUQwgc8Yw+4pR3NW4sY6zh/6zfnq/yn4q+3XLIdB9K+0VZlj+zBes81
Rd3FhZO885P5njySh0QVebdvbCIsijwgeYx3niv5s5Fmh9Gu3FvNTr4r17/iRafH5EuehtbmnK64
BrVjhbHp/N1qTxFFUu+ZsUvTVuF6xMwVJzTYOJa4jedztvt7EthTlDKUf1y+fLAK0/KxNHNGIgWx
yhMHj+fnz/PBC2el5h954SzT/90AtHvwcWU4LjwJ0IQkJFgWJXfi8mw1oixWIhYxTisr4aN75yaL
XoJ7zJ7/HaHWYlkWDXx95du7+Nr8YvEaKYtHzLCBH9AgNYzuxlcabsKaXjkFMLjq1/o1IQcCie9R
2DXn7ITIymjY4ZKyD3JW8YfEppiFnMWa0kWw9YI79UoHKQyxB/RU0V7ygP/2eC44tkg2KNCHPy9B
bnUFxpr0pX7z5uRvjiNHU/rhGue6r/9xxdN20IU09EMMAWa/7cmA1UABF4yRMkzIBqTgLaZVSI3n
VWj4NG5wwxy0sdkLCyIDMlU66xbCRc8ITrl2kaPDTDJJra4p1ZgMishVQZ0WK11yH27xTn/rWZPP
2V25LTfxf0aOByIuoBdZ7+Wn9WheoABOCF35imOF1Q8b6DuNwTPIxUtLDy3GllQ8lGHt5wLJifkK
eOyPKLPYKZhvwj0SY1bYSpysboVQ0npASbIeaLZAGpifZjK7luAg8aDxhztEsFwt3EaoalK3Ij8B
zlLIQXYV/vIkOFkMZqGejr1wXmdvZbbKZx5ZszPZ4i/xmuE4IfWhwedlMVf9U2qaP/XnmApJJbae
+lNTexSGNDrUbVSqfLQ//CXRCP3JElnlBZpgwHTkYTyGxZ6qkKenz5DEOS/5+yjZqRCpR0bRalAH
coHwGGo+rgvSmt4pVo8lC/122SNAaEXNLPaf4ix9gE3vmP3yfqnEM2J2+1dwzT9ZcSh4vfAkqaM5
HrxawSWjIH1xrt17/CrEUpQFQsv4w5rLBsNNpN65ySgWuY24qwLMRv5uSgMXi/9uMgoKKk7uY6J6
MOqiG4LlQn3Fs9MsrCDuUus1D76nOaM7ov7j3VCPE0/Ae6oPVOScDt4k0+7kRQg7uVlw+H4IbjWr
PQ6V+Ga+q3Ay7uSqUNxar/QwM1NMXLUwjii9eBRcTPb+kFcAvN6INVas9IpoeAbRQjFKewpal4Xf
HlbOV1dxxyNFX0HtVHgaa1XhfiOueap0VyLRZFjB9uRr2J5op7i7/nukuM1o5SgXMXzEekdC4IBs
5ikBdaVCN4j4kH7mb7Az6pBiXpWizboAA7ADsOwlv+w34FH8kIAY7ZMNCL4pr1O9UVXCPo986wl6
2iXbC+R/QMfAXkppwtCWWS0D3PwXZSFjV/AjhiC67lvYmOBryO4r+Xwm0+yQ9GKwi/RrCj3GKzyU
DwYyFD9MSJgMo0JkrMq4GLYnd72lrZRMqJoNgkMHujOhI+UzywILQheuqypuvC4qt0qIW0+Cad7A
IcgN7aWpmKOOw0npCkCLjtpfiUvY2TV5aLZZEAM32afY6sABe8ggqSD/p5Gv29IIezT+RYDz6iS6
JxvSr67UJyd6qAF0yzZEdUipCcLXAQf9mq3ts8Qm5qnG0kCzvwbdeARGtNHq5VVX8Q3VtKutt291
ymCRtzgO4U9rLNegN++FjBU1yHzbyu4SmVxnUrnNgu7U1x1iPTX/NgJMXmxaIGP8MOfwUWTsM1NJ
URXWwJtdMmO6xSA6ieAnLDaE18FSVnLpl2141afidbDYSiJFvQcG9LC8gg6+MKwOh0seJJcstz7M
IaQ0kpjP0/P00Uuv0eB03yW7QsRFYYzSyrB9rkQzdGXjX86Spue9p2dfY/xaA99n9bdtUcvZgmj6
rTHyGSGVomLsuQOdWXrWJvZ6uQcEo7SqwMPs6OxYt2isn9UiOIL+xtlu4RqS0/OsA1K1OEQt5mmZ
cRaIynsks9taxfonQ5S0OJ0rUatZdeepbbtPVMWb2vEgL5araupmCmQyGYztlAHEh4dBK9xKxe69
6cF2FTZzOcqeZYd5otl5emCtMwzzJOffkrDqqEmwC0vjbenJdphvevGZAHSUDZ6l9pHgEAPheG24
HW+q6Dki6r5ubol2z7jAVQrzPscDqWr8rt/pWghjhFq+Up70gnaX+jmJPmV5Yy9bqX8OsqORX0Bj
ajDF8jeOr12+7jFwoORkxSmmlvVQ8wf6mgzfm9pvrY3eUSZdlA5HJid1dYTIfRfSIFTbqZ48x9C8
UkSfaLCikze5ptw2Sz+MrZVaM/f7lPvsHpnjRXOSfVrruyCmQ5KJwiliT61V8IhHPX+FGuLbtF8n
E1QuC2lpGd6srn5VSMBKHcJViupfbY3bSincTrfp++WjLZHaoKZ7aSavIyu2ji0xEW/Xg/0p9URO
2M66WiAhosNA0rrV4ptR4chdxPsmyw5Ri9+5Km2joLqoEnO52WHD7A/j0oNazF9pYuy1CJ/EunGN
CWSkZfyZlC/dAldNkdejghOUQUaNhXkTeYlO/a4UypeMMlFHsFwTdWNhX2v1bElktLfRc0xBYzi3
PH+P5vrQL+UjLdRr1SXHimJEtaFxs11wKR3SSH12MFKQCziJo3RlO0my9Fu1uD2kIr2PerWRiStU
SrKtQErMGMZLTbtDoYJBwxj/Yv7DvqHqtKp0Cdotw6RaWQ/UQbH1YtcQ2A5DTTSuihmLTazY1K1r
K/VLBaSJTUklwwbomxmZw+C8Rra6wnBjjlclRnHMFHE2XZ5QjTmZDwTLR5T7DkaAqKkNj8yaEB80
bHEjT+NOZfKlCusIxvwi8ww2CkspOixBn58pUrlVRB/EMsXX8JcZ5gFQD5r4KU0pbCSAhD9UXzoV
N/4Ylda9u2l74eAwvCi3ALjjQ3+dj/qbDqVLCahXg18wNHBaQbEG5oUzwAy5+yfmkMzz/+OR5DSx
jC3B58GYaV9hU/MyeR8gE7xkVJ2gFNI/3i3ksPkLXvl9+IbDPQPhUr1+jEzhcCL4NzLzmsnzoZh+
QmwAVkERRJ3G6/s7YiMMqF/tD08mFI+DJOesvO7SCJUBHDJUCYT7MFHg9BlwR0c3MN0RpXnthrAc
rJWGxWTqQ1hxupVurWQ2aCzoalc10a2vGIdP7G6Qj9iy4dCQ+fohDFyWdzpE+PNcIBHXFtRWsA+2
ZSAwSjJCLv/0QFyUAFZoJyixRJH2X8VFZcW35FlTJ/LgduVTiglABbY++ViAH7orSP0IqcE/ZlfU
R+NKVEfUF5jiEBI/kEBKQttaclw0AW3pg+4KoVTqCfES4j6CqAAl/4ZLzBipdbBuZqRECcSsiWqI
V2bR2iPpwIcF5XsiZmp0J2AofKhnvHDu8ne2E6k9Kt7WpotP/2Y+B75IUyhouQICN7SDAryrM3/6
Tbl0nCeZ0QtNOZODp3xvAuMB6IE+fuOcfQfxE5ZXFKSv3Gq8X1D5F1oUDgxFKCAgHcgDIKYDDMRc
mr6O4svARL35DV54SovsKWZr05V/psPci0gH+4Yo/4ZH0RXCH1IG7Hx+cBgihgIoByof5ZxCQcV7
fNA28lKEu333jumFmKbRwD6oi+Fh/mVuHChXQUUYL4hZKFbl8AoLBHQ0QBAI7xwXMGosu0DxOwFr
0R0djav9rVyzR7MLbgiSrhLu8lwW4lJ4QDNEmiQc56tH+Mr84lg8AK/4tat656ArFvKL7t05Chit
EzAtECvN2hnE8xGiTKK3q18F31IDwsmfHZzv2+NJuJWGuKphAA9LhItR2NFB7uQzUyVMWcBZwk1y
xlYBRzKRLIPN1snG1Un+y7xJyWsRYkSctJ6nTY6bEzEZD/MMFZLX+YPRm6viIs+o5SpAHPM8vPO/
h4gBajFlF+ZZROARMQIOIeJuGCGja8QcThxXYRIhWKbCr58T8geIqVhI8PRX8RlTPZzjWAKQtx2j
G+Y2lIeGI8aLrEsQzZhAQhUD0akIekBfK9hpcI6IlBdiUmgoEA9aOkVYgJlwIIG3xL9Ar+bn+BON
swiABPbpfzWxti14VRtYsbNSFTeQsn/i6PTQDP7Yp9An+UEtHIQQhdwQf9i/8xeLcxdgHV/dYEq1
X6xTTMHEyIr2RziTgL02NyZpb819eqFBrD97KFhcxuEl/JwYQymodv5ucpQ0rFg7wfVJd93ZgR4C
gRdMTNs7OD2Zb/ZbS1Vwp9OPkC8ChL62n4CvOdN6MaM2f8r2pxn1Wwcnz65ALOADqm2+j5XprPX9
x5jjcCl/yal1Rd/xzVBXuc+wZEAv7jMiV1zaBm8KNya2N6wi4EpiI3yaATIMVw7cWVlZ44ofaXiS
0kBVHr9lYJ01eJaBgNKjBGyZ6OOayC/SvDIpoIus3InIk3RF1c2zRSDvPE+xIjVTESPyVWk9qWwc
TmCibSvcoVO9DrH7LPLKhX1uQYKI+J+AACG9AculbwPsoPoXrVYMuiejoiHZDEVGBKUnQZUt9DYY
GvmMrAlpXs3r0iOg/CKseoWkon2mOJJ2OZ69qPqBCQVQmO3ltY6Pr3qUr/I1fbdu6rXeGWftnBwM
/k8FCJndPra7ZG1h9t7idy6R2ye5ggxfrDNo8rEfu9IWUsLqTyuxGTcFb3+OWzceJT8bkq3+kX2p
H+pHfLMuNTv6Kfkqybz71/4lsKofwb/hrbxZvzL7HPv5W3xX3rpL8D69li/5S3SB3J6wpTGPo3f/
SRniYoBK5VkxJ1eBZSfN8qkCyWUYoOynp/RUvRIdkr327+GLMa5wEkkgtc/vxSE9kc62mdYilgJt
3i3ayXt1H6GbvtQne6dB1Xh5rn17p++7Y39T3iipW1Js2m1+VjzTV/c9CSvtVjlE9PzrimjStHpK
Nstn6XeHHAK+INlXr+lpeC1P3au6g0S/tc7twzibV/0KvWC660eEGned0RmrZLEy7rDzpW8uScQD
E1oUJhp355uLJvopHwrX/NX5Nr6n83AvPqp/2YcszAiQRMycsemu3ImU5zfRO0DAeDfEEwdHCPuP
6JVulZ4VWhL9KdYBzEE+FAwLlH+tkNPy7ywX/e+C0l96YYVYPto3A/BZiP6BnT+XfzUkwugWf2kf
1r9Z0AQA2WmIoIkq//gFfn1hTxNPzuJEuRTdhCrpDQai8wJB7RZclA/cyt60f+J50Yh8UIDxOtIv
8GbIkymllQHzV9HWIciIPsvfSUOdMdrmb8dpNqLw2s//FoIHtZRLmlTWBi5GnrxHHbXjrQs+goq6
wWi3vcVgIjDXfYMzm2M864m11mPdj3tCp5/L6JJIlwmZiHqy6s8UrkM7n4xwrTEeSXFds2LYldJd
1p4t1euj7ZKiXzVxZ4AsD9KlJiL14VgyXbIO1vJSUyraZFkTQSg/hvFcW3gAgj0rzbNjg5FOO2NK
vKAPPa1rro2kYDQEtgFTIvEa1bfH9ikuyaQOTbfEu8SeFT9oTKIRkSIG7aFNoq0UnUtaoYi1Tw+I
J0ssN+jJ+16Ik6LDDwAuNOOlFIDTiN/nUu/0pdsk5nLR49MSs3cm2u8wD9eEDqxCVSpj8eGMuPLW
kz8/N03kmbnxrJnKMQzil94KqWus9jzMqEyVaWNXGGa33XEg9TwDlm3ZOAI/H5yLOtcbg54nH4xD
pk3nJZb2dgot5RBgVld3n2GwN0gU697orwbiGeJDJh+16WWZXqb6Mhs7zDt410FFgot0LoxrpbJ1
VMVLbhGTkgdYbCfcHjglMR8eAn1lDdBt0uasB72n0HtEHbQQWYEVTZKMYvltsbxZ4QjpthhRYACW
0YPF+OskAukRmF0lIPPBNZZuFTjMHZOWtq3fVm16VFjG0yDZW6m2LgyxiTmAdqU5fzs6tbeJ5Q8J
57jeIuetNSq4JG9xOqaOs/qxBNBZJ6N67KPoPVOBvyUp/LEt1A5lh27Did56o/suytuoh6E7TdyK
astcU4PAWtCFRBolgs6uLi3jj6zaEIx0OXr6zHVy0nOS2qZ8n5rlzhmzfWfCipowghp/AoVtUgv8
DhximMlntNQfs1F+64UyLO8QRskHzTCpCgfjmLTWqc5wb2nnrdmMG5xq1lZW7sPcOvbK+NFH4ftS
2wen2TYRgnGZ0tFgLTY15VKX70ZZ3wMJXcc8Yesi+0OY7Jregp4l7dX6PVCadZTjmBukm7BT/LrB
NUvKXmxzBiKq8QpInyrg1sWcSV7N96WUnMaFqXSfT8fQkqBPxoSMSbo3GMVBHyysfBgW2ekjmtJb
YyhvlqHcQgXH/JoFWBlfjKKHFsubiYMScAC/dHZl0xqPWR/966f5X83LmHSCXWvtxZGMX82qPubo
Ho3K61SWZ9NKz5UW3uepJv6dMKGy+GD1bDQq2WnMfdPRN42mfjWj9txnCLMSmLuuRDhmaKa/URa/
098/m0v3KlELWfhC6MqMUju5GmopPylTrdI6zGdHzg/2Ikhky0/J+X+Sq+iW9O3JbiTajSwe2cvs
H7vHcLjOjouSfMoSaVgW23mvEN7JBCWbIcCW22osN0ZrbztDvup6djZ6aT9WAdJLgoSicVcmuwUo
ojfpxKTsakXekFkwNsdDWGa/ycIros9MbdhPfVvtSmc+aGG9M53iMlYDdjmj189Qnylawhoih+0T
skokNa5Y5HSDi6gzTCvnFWhVwbGja2jbbzrj/xapd1r9JsM6GyYvyuCbS6pnEvKtv1QkOFOBZ4zw
3LH0G6LNg+tkskT67biVMVmtfXm4tvNrCFGGbM1oz2FI0lOJqRWyX/la5R8LDgvZJaRUXIrtQOI2
LG/Fp4fgQs/YB3i/EIM8+hqw+0fNEK68BIiVFyEi53IAlALRruH/y69QHCvcgx4g7oIW2Z1A7G3q
ZXrk+QnsVV7Vb+gXOVIFBouzcFocC2+JPAk/yQkzNppZd44O0Lcqw5MAayNX/yUEgLUzKVYSA4H+
hwECrQof0Qsov4rOjM6cQBdsiCF9yLA2ashHTO4CRNZsA75zpekr8DdNPzFw2MWfrF0btkssixaf
FVXi+Qe3zbwCu/VWaMHYYPNfGd4i02RA98oL8QyLXezF4NzRuQM1oxrgoRglTuum9CNmFtWTc1M/
MZRjEwf1gOQGTBJeIRDy7gIi3XIPEiEbs7AK0ISIiBYjwlqUUo/JN1gF9zCyA8WFPSjbK36xLuDL
rxFAabS4kKDojRwX0Icw2qZ9LoDBA1+ghlRRdOetm/8yukYDhX6Cj8F+bSDsSdYmlTeEGJuFJ5t+
F9OaP4ldD+QMA3+G8u8Tsn1cF6CqLE94dFS0WxzU8lP/cSoX89Tibr8tw2qGXM15+62/YGOzQ2OW
AJ6TgRMhBvMXbcV/cU8wwBfWMX8f3+TatQIfxTMSmnAWU3bBliQahO6V6QlOKbxnsN3aI3WBk8hM
MLCEo0BY+fEk7B/oj8fBU/T10vuwM2xp/UM7nRorbCmWag0lI07WuuVBEMNtACg5ajz4MXLmLQHz
h9WM4yoUSdABU9CuuOggaUPYDhdPmX2LJrXBr2oT43e7nqajTDgeVArm2LovxfvM2tAEYijRytvR
XuEfCKQjyOaR60jPybybpEOr3ZdpV0oE+LrkEjNxAKYT1ldwVLnk0QoQpYRzHIFMps81jbOqZa8x
JwyLdYW0ojos8Z5RhxHi3uYxhuhxVsXnZ1jZqNspdmyoo25BfAvGd6tiEHnJTbtdiP0rPE4z2Bqo
khZS6Xj0pCbm3QaF0kYQZLHBgGTHPJ7kHzYxQoYxYBufIwQLyksdvwHhsF7ow1ZKL1a9HmKf0UB2
Ah9qWM3FYeM0cVfLzBCBjnklBO8w9PjiHEJk5Zi2y5MKxCWv+MIKnoJpxcoASleS/QVLNYdlbvsd
zh+zC/yrSGupx35vzReF4qc2Bc+bnH5MjG+N/KuHYjH5GIN1kEkUPAHdGLG286xO3n+ut9yNi3aM
WF4SDwuygGWN0g/1JF3g9OTAIkx2PQgUEztlRbFPX6jXa7pPBT90XBKhOvMFSxQ8km9EyhUT1tP4
0lDwc6FXvgSrGroekA0ECU20C7myGgGqzgx/MJKrdLdjog6hS9oa8k7GGsVxeXV6Jl7gYq0lwY9Y
O+QpEA0veTqALR7vhWeDszbc7TzJKiPzA/wSgUmlusSkJbkPmlpbuwn5e3CMC09Xn6XWw9ZUVdZ2
u8d3bcZqfHAzZHnscvIq+OmYhOB0zdhCBUsVVykk5RY/eJIyHZJHQKMpwaGXuoxBQBE5FxWm1Zi+
wiaC5cV68d0MXhy4Gqul7jZ/ij90d2XggTi3y9ao3az10NCBiijdus/XukmR67LgqJmX51vOUwX9
mUMYoioMX+IXaVs+4kcdrETnRFEbs3sEqwk/bg6q4hm6y7kq0cKD9TEShqJGPRevi8RTSw+Xg5J+
iQkf0wjs8IG5+UVCCkANis2g+DGnFGtCy2tj3zQO7NhW+DMhtR82Sn9o9PPUe2j7LAU2yp9pLHei
6Xahq86uTHtp+4qx4uAtzDohhMsoK/xm4an8PDpI9mul7ieiCDnznbvcp+ES1C+GtZfAivrlasQ7
qh6lO9jNPsBYocSF4SRZW9U5cuMPrcfa/Z9YlqUjWA4K0bKNHxNUbq+55YvOq7NN6DBsdcvOtwvP
Ud0BLnjsqmDROHIwlZRzT9zNrEWZu5DrSKZnszesNVOfkfxOCJaUf1hvh5tZX4tE8myt1Fs13lY4
b/z5QFcS1wHk43WXihkpixEdIfsQV5qabtLCwxulzt7rhfXTbdpNuzCCWbWYu7OoKHBeXIETwyCE
kDd4UH6BSkEFIbMySDeITJaEJTrZAbKgny4PgGWmDHjGAQ7CXiL8Aq4oxSi/oCNYFhCQ4OSxAS+A
UvMaLBp5IByld6gFCyYrMAkAY9F94gkfCZEDfZd5s7+jE3yRz84W4g4Kik8hZwcrE4iYiKYUBQVK
HRYdfp5egJOb2FcUTy99CCiY5bxSrd4iwxO9Mg0XSzYigT/ljvWBJSzG16zn4tiAyTMSeZ6I8pi9
ZPZN3Y9mHwAQCx/cFHgImzndq0beJbJ7k37VL254snDnAiSC77MHcr+hR4bknzHqFB5ioLvTAzQe
yJcNVf+GqQY7gJKKI8EHqDyPEIJJYUOGu7/hwvGFrSkFKyBpShXAXrIYwAVpMfwM4gH5dp90ygHw
F5MbnJAFGkifDXnlPx0x43b21r8xQf7FNouMC+o7iA+3Ad+xYzduyLGjbMcyj7o6hOKwzr6NjZhq
PBZwJ8G0g9boAtAz8eD0ZKR+TKvpOyGeBmYpGzTs6ACjVY8LIRw9vs4hP4eCWyLGuBDcmfcbQgoD
34IfScSu9T4scS6lMVnDygx7N2KXPuUHpgLzj7GPvuOrddLX5S+6aIqEBJkXBWK2wvuEl8kaxLYo
OjnGS9SFQl/JeQF3xX8Zg/H/1PtST+b9U0eQrYqrk0et1b5xdhCXMdrKXQpKS2Cy8Vf+JeycqfG4
hgzs3L8ilnyZqTATopWTsrttxGZGbkXuqzJUuK2xHMt0W2Ybbp0y9A17Y0piVRclAU8+uYa+Ajrt
Yk9D/UGpK7Onn5xwnZOJQLAm/FxtTcmlmet0WQ+JX0HoIFrLRnf83NrejAoPKx0Em/hNpv/sUOzH
Gsl54BiYusIzYcexhPecYJ5gvhr5juXDTtOJvOlcfjGqPRy2oLPE0zMO5HB9IbSm3YmpPZWd8Vee
M3/hayY7cPXBUr55BMaCeRR+DkEA5Up6SiaWShnDVl1r2Qux8cWeABMePUZNTA8/2NmHCfY8Ug8E
NhkOJUF++dnIP5vUWkM6L2ZzH9lcwJhidSXnGL5qSnMaqkgoA3UXTs9SvQZroiZi2Yqk4nkp5Nep
oxzEUiT8kmakkkm+NoKHVFebhE3adt7quLrMg4qzNQb5auzZIfRP+1wFjxTObIoHYZ2dE8Mr7HRt
klttYcZW5+9Bd1dYBx2FJVPi4i8aEeWVYuCN6Dtg16riinlZ7srSP0thhw06qsvtQHc0jl5ts8UF
rIYDNSqYqFFPrn7Ou9PMIbafl2zfqigbWtxB8kNhxas2yj2Jka3BmQAxh/zBUiYTTzB1n7ExQJ+s
KZeUp4BpYJBM1ywkiHlU3dRWDlo97OQWTh9VQmhwYyBHZgHtoy8tyP3OGb1W6TwbzoMxfofYb5XF
P1RbxXSVuhYdzuc44gFaHWpM2At8uMq9BGfdHQIfALyh1YpYEWFzxfOlseAAYTDAZM241aDoYX51
DAhCzJOGqPabZl2PG0lbz3rERe64tYFQJO9pMCwvzON1xK7S832AVn3YtQQMMJ42d2GgbswedWre
uKbDCBEnR70inbzVdpEEvJgtQHSG26gbyWSMSJIhQ4BZGZ8y7KflLttqVb5Xwm6jaNDQ+WNjyZgN
G6aaJI849TX8vVNga5j0cfA1AVzDooyfh+w9V9lu5k3NfBrs5xZCsadWCH+XVD50VuXW8RG4yq3V
H/FeUpvSFzbVq4zE+tG1RxsjCJnbcXqM6AOsyO8qjyMkyOdFus9Davm29e23NAxAATuYgh7j3zz1
ZOAKCzuuoNya8Y6R6MCIknJ1FiPo7Ow0b05Le8l7D4ZVKrdYt5HW1Bh+37OMtUdDPykm0Jzwn6PX
jGkvSBpPj5mUexaoHoqTkMzI3jXm61CUbi722vatNO/D2HkBp09my3pVghM7YqL9VNZMRIggQ2X3
QTTjHaSczXJ0imPR7otdx+AN30k9p/dimhQDQ8P/FO2NGLu/NipuR8zg9N7ycljnEQ7QAXP+gULD
FmPaUAVn4WDYLmSSgtQq3mgS0TiDhYbtabbXenXQnHfDObPeJx1INGMhS6J2gVQLdgwlEf2Va++r
hWickGhTHJo4bJHPBVgGh6g8TstE+3Mq5IvZRt7U01fCZtSpD8yEN0nfHQfsnuohWviDEnjffpGb
tcETyNLVZt00KVopofKvkLYvUzfphLDxJZ125uJXV3DdjUpZPaAOKu8yie/TOiCCK19H6HSdYmJU
7Rn0M5rb4e1Jt2HuTA0GfHVpHRzPClQDsp/HVJB5B60EjLihnYzVaxrKm5y23iC6EPc0eT0PG709
ydlDH++phJEcfswarst5fJ4Cr1M3OhnjxtqMfgLjCGelh34hIwxvsKboTpNyHIptr75P06mq/xXa
Z4ozRjYxdWJ5z4mcqaCXGskhqDczt1y/hkjTKYckhwFy08tT0wH9Qx7uAi4AN5Y2fbIbc3zTbIxJ
8aCPnw39fcQUoTf6FaylVSy7NV2dhGlEspWnj3KCLWtKBx2RlNmUe7v1TFSyCS1uoGM6kkosklgu
9cCl8AAADgRP0/ya8NHrYzEZeYuhITtLzU1An2feRsYo+gizJh7PgiiE4wWDIpE9tJ7iOwWFFG/R
f03KSpNhQHfRt0U7aXMMxt9CugfNMaWjKXR/Ekw1diKDwWHlvLSpBzkh1T3AOSkCZX1K3uzAn0NX
oQGi4lHeo2a/ZB5tIcMcnV07llYLohnuno4S3YL6bj3p4WdlCMUmPDN5pghBzWVoGJ7hhBKp2trA
PGWaQA22ZQt5Yu6/lrz/MZ2feCFk3KCEZX4PKhEpz5J5U609RMuo+jGtrVxeKi5jZUGD3I2bCp1O
r6FAQQHxPjvTRtbZ1GbfSQl/m/djXmxgZxTvxfz0T8L9DfwNx2TEUNDnER3RS2ATDxSRUC03w28f
bsr+HqoAwsS7EPhJH6szJp4D6yKV1sEGPFrq7pgxdoeonw4QvzqiNC+z8pMPyXEYyoM+Y6U1dS+5
Yp7rxtkHWryeZHMLU3CnDV/car66UBhLODMH0yXX+72lmft0CM8BRD0wwxonyGkuTpVssbQTqVVP
HI2436tmvLVKQrWADpocJr0Nx0R9Hs3Wa7QCTcB36RAca62cOtw2MWrdelkHg7MP2QTsuVrPhb2x
TEIv4eTn4KD4Oy72s7UYp7x3aInK7FAvOUVzDJpefxTZTxAoh5jlLrXLzWDHL7UzvXRl97ofFHwU
9J51TINCF+y0or/HPf7sQTd+98kn/Lh7UPYbOy92Uu6YT52tXO2G5gCOEcTCSE53c2lttBFJf/o6
R8nJ7K+p+V4pyS5RaJS0EXZjMwugL6LjqvdtaO0thFbd3N9bwOSqUiC2iTbb3ir0ciXE7DiOD6ZS
+UnBtafZ/etUBS95Oa5l03yVavtUw0HtZpx7Ov3VbIznKM720cTcNYQuXOBCVbz2RnYpyTDU/U5R
9pqVvxqmc3Niy2+Mn7beha3lFVII12j6Dq12k+kMMLLRy6XvqTFXs8agpiOdE5+LZacUx6HZDcE5
ScAMdeV1WCJIaxj3Gem1g/dYs7guwC09gHHEHtpvIXc7j9RaUfQ26VUGWmx65amWw+dcHmCebsuY
S4doMIw04zx4Ao6GNqf0zxkYBhRCqfJ0w9ekZ7P+HozPiQRSGaoJPLQJy+f/sXRmTapqSRT+RUSA
CsIrg6DibDm9EI4IiCLI+Ov72+d29Olz6lZZDrB37syVK9fqj0gcBpWT3KlQe2+Xnb18Nxt6jq9u
rwyGHtSmLiOdTDht/YoT4M1cSkE/eKhRivwMp3y97SCSp+37L08OBdWXuF2KvFWVidGO43atltlM
Twnk445FFk+MvJyqwOZEtcgXBknxtRdPydwj2TMEuSfxwwapyBhuUjpN3wjyD2srSJBfiCK/oE8q
B5Cmk2sAjJxSYhuNSkUcWirGrck1bui73BJ1H5QLJcw9ox1YAbRBOs81HcUc4134dUA8+vhJm65O
E+sFRzP+wS40o7LPoMNMjY+lcVDo9QyZUYJ9kWfHmmGbRqO2gBO6ZIanqKBi0xbRNfOpLKth56Uf
2PDV+hleoEV+lZFbM5Umrh7E69lTj734ByVKWRmdvM16pddjcNOg0feM/YrhxA7SIeXCB3ywRn30
a9O6fMM60FxqjBB6VuwjIhVjcRkiwK0/qsat0NRTSUVfbjdYlozZMUI8/G57yaZ4z43vmHOnbqBr
j94IX1H/Vb+53LpFvXrToiincbF90Yd7f3FnZAisF8Nm7yaDeqYFlCnFHM3vUDOz9m1L0sfV3n89
WiyxPqn1qa7TBa+PPajUg3VJUhr8XCZ8ye56jUqyDXX9VhS7Kj+WSbEcttzgj0bHVV4k8WT4aw+p
pNotglTUPxr8fI13HS2T8CEFbTDvPyWy7I4B2a+8HxZTve57iiy5OQ3FXhmDyZRHhaD4hMr2ZKdw
o4qcWdi6P83iym9eA/OZgc29jy3I4pOeeFiPX0MQ+u7WKxuY2MwFUpE9VT9TFzLLoEtnw5/kf6t8
BjLzGkDCj85fzETyZdfeoh7+4IhYlNW5XzcebecvgPMn2UElzxfUuK9ibyCy0zZ/Q2a7BswPKLGM
PBr2sJS/FesrAwgK278mDwi4Gt8GElaxrS2wpn5RYOXAV2G3jrJqr/xg+sDFjf2wjkVuBE5E9tlL
At1Wq6n4oxcLeDHUUg3i943Jua3Lzu9np8xQcqwBjmQOdB8QVs2w+T5tDBoh0YMeRjhP5lk30ie/
MaBPv5uD4cSJLw9tI/egfasLuJ1QS5FQRre8wO6ZMgdBJOwR6IT/m7tryPVhptP3z8egc921+veb
+L7mY4hd9F4GrYdA1lD1B7OXD87DK9HwzxmcYGbh52gTWgaQn9k+hcewKzkH/esMC+YhCtI+xFrD
QDe3twpmCiJF0OALY65g2bugcdCKdwc62Mf/1B+gGoFIhD5GHYPMGN4s5KsJbfm+BzRAG5weGU2V
wUoIFRkLSUHIYwQAQr+JwwJK7Qach0/Sf57TOUTbyodnCt7Et8D8pYU2iSMnw4rDUYm6LYoRyK+3
9CIFMVdaJDu6SbyagpkpaF29TufBSly/gQPMVTz6C+UKby2BDaWvaD9hseAj4HKiK4iYNjGZf0Qr
Nrf7pFmraI6fx6B1yh0jVVG3gOiRrAnf0Gs1TG0zRIzYYcYIu6Z11HdBREBZOqzODUp9r/J7nZX7
6AT2cdmkj0gPoycIbsA3Ink8UVAAe0XTN5WhANOogV4MuEz0s2CriaFouhoqTrGTDw4FDEMJcOyf
FEk1ZpI4oE01FqplUQgoSZPAfCP9gSYIgQVWNJ9SfjCx3JQuuBiXVctH3K6YY52lgPFK6+kzoLS4
nir4aqInjmv50IveAtaHF8O9p+B6tXsa4IBwoQcU2XBHxjXEaBwKfW4LV/u5lEI3/gnZLHCSScE8
MGMdvxIreSxWKY7oYT9t3gfXlWztdQwmqNCnLHeejFXGCkzmASaoEGdoa56BaQX46P2gK/AeMVge
BI6ygE0s9BCz3VDzaoA37tNKm/CciSefg13v3KkOizg/4tt7bRHyhd7mB6nNO+CKCxxszXKSFrwi
SAQxnZOd3xcLXy9GUm4XO34UrBqfh+sT1vEzR/KulT3BVkR+CwkDmYLJLM+sYh6qxn+0PtEzRFi9
NcVC+hViOpyuR/VzPnMe30+tz1zRHGNwA0eFg/kfasmOZrrG/VFroVb7/EvmAwjXNSpC9akNDh3j
GbL3WnKx2KMa8px0n+a8i3g5HNHpYn3laJ7M9Z18BkjB/pIpMshaj5/PNfMaLLtpk7uc/CwyfgZn
nsiG8KQdziFsau8pGwJnRLp9QOVsLzYpH5f7RCtFYI0+EGIAi3AEI7TS3WpsjLIRyuLoc52eNA7u
w4pGCbXfKLsluG9zE4Idui5MQfZGIL6cO2xCIL0pA44JZJ5JqSGxOVZwPKFBZ1yCAb9Qv23afFxI
IkWWIrFG0Al6kxw48pwf4aa/iaupxZh9vctv0G/ZBxnIIp1lEDevoZO0I8J85vQ5ufaAP/QZYC6i
lQnxXqxTbm24JrGK5qzUVrcyhEzFx/uxMDF54mF0OIl2zNSgIEd0wQZg1/utAVvJucBeiRSQG2ER
I1Yv/IEJ1CIiBSJyQEIhiWMnpwiwpcRwYxGXPK3NbgGJojVaFd4XOJwuVbAi4BSHX8Fbfm4NKiAk
2wqqZyrl14gPQV91MOHldZjyE3avEPqni+EZhhdxdAH4biPx2kHr/Pz2tWEZw6it/6jl+4yf000J
Ftw0cXefFrpxxNPEy0qvr5tENzd4TkTmY5J9uKyeDnu24hF9HNiifrZN57wDrkro0jvnGXUImChS
wo2dM4posMEJY20h2rtZ4X1ejB65RTLm7yeeErxrpNbZmUPCb1HTg3IwO5uzoCJ6u5w0qR2tWcEx
OosIqSIzC/Y3B8YkmnwaPi4dIqz3sgUfj3un52YectqYbBE81nfSgqipT3hwPuYR2oRAjBxkx4km
2hBIzSP5gSy+GJzsfOTscOd+/ZynMle2aNaQN7APuZrDckNHWSk8lgqAjG7rqc3SCB7EB23Ccciu
BwYToWKcoSEo43OMEyByeM043/bF7xVrmtQ5pjHCvc0CBKDQG/zRIa9Zw4fi40IJCac/1vRan4CP
I9AfwCUHoIKCjHwM4j4cuDUQ7fa3edrAVjQGgl2/h7xeRcaJuIMjLaQrpJPy/JJmn9RmYq99GKVF
wsFB2jnI6C91IQVnLLSXHT7CS4ksPJd6l0AevQ3W2lworyNa+kNuA49pNBhBttWtvC5a/PDs/i2z
C4c5sEVW2BzF4najyKth0fx+Olkwy+H0MpO+Q25UEAaGY7oqxoLSpLI/0pLz4IOyp+bC0YxipOg1
Y/m+9jgEJ3A/yTRuDBezP2k5kcWwbXBlFbuPMSKbBpSQfOWw5qPCGX2CuwookDHeyZcRknjWojzN
TLHMHvvGrLXC1lQ8kj5OqLXeEEJJrWxJOH8ZukjwhyKmt2rUy9k7QtHiEF9JVeGSpKjPPg+UgkX0
QHxMe3lfWCDRWx7HXWUPXu3ol6pQ6j/udvG1cCTnawgi3NZuuoWGMGJ2wyZZsOhcNJAE0MKz4P1b
0QmVNqv4Q6Yc+3gs0B0mr++LxrzQw9rEduGyyRJnS0sT/+z+lPg/3ZIeFNaYY2+zpdVrD46N+b6k
GC6DxNnrBsPQNSWRk3vJ3xpzCNyqR6HDbONa+LyLFzVxpMfAHVQF0TwFp3kxfvC2aV7++29luiX6
Y0Pf7Bmn4IHb3+I92qJZ6gnz8S2bzeHoRXgBZpH9vUfO9rI1Rpct3tkmEZnfDs01hBIzmt0HGJuv
v1aKsfR2y/8LcpE30ty8CTGtzLiOaViId3COOvd76LYLbYxrB/JB+vKe8hyIwdhDLO3XvI54YsRY
eHOBvWUiHuds8UFYOHhW84zIT5NxcX55288kEWx9ay2eg/9PxwhTrcRHFW9m241r923zhrCf4unv
S5irztu7d3MgUtO9G5bh3DOkCvLp/X3hlRJe635FeCCygtFrDz3aue5/k2ZVjPhvvkvbjZN3csXR
14GQ4iT+0r8uX6a/3Gsb4CgYRj7n7W64ApVeGTPqIhvI1PYra1/aDHg53aQe+f6+76b+cHZtJi/z
2lvwoEkx8veqAybpKG416bvHZCyt/HBLJPbpxY7MygGj9wNz/pwr/FzlTfGi7TX1kdhyh6vO0s3A
PDaWPJJmjWXMOmv+ntOGNekR2/JIsf4M9yheYGDyjjvrCnmYF9xrPLV/9PnN5T6y7ndXnXNpJOv+
tRV3WU3aG/eIKnG2FDbnKddoeadY55K7kQuGPt4zdXT/eUss7Zf7r817+dol7C3vi7ICzAITeon7
OYjLMPn4ydiPd/s9MxLjZDyw6cH468jKpg0SGrPEzb0lrw4REv6aDQ3WTTFvhz/B/YXUxgZozPXy
fs884JopuPl9yOqiszqOZkvJWt4BKEPzfucANSwmxUEet9oYWhATPrxx+Mtzl0kX9BhAC/WlmL6J
7usrsD6AhQd7ZeLvufE0VpaqW9pQ4Gb+MmcZ5A7WJi7xnr9DPkhvEY6XfPDQ318ra/nc4YFF/SB2
pbWEbuUslVVhMxIeMocV+vUSkYQlRszWPhwjgjiinGdxcMvppHprKMhTiWuq24aVT6+QOvicuBVP
K/O+XPMZDefaW4Ie8T9+6OJuxiPXwuF9WXnLNY1Ep88Q0prJKK4WnDWTfW82ntiNFgPt2LiLXf5c
dFO0KYSRztc89RwRsk4UL1Z2HFgigiEg59NucZ7LE31BU0YplvwAdQuiko3mkd+z6HvY1ZLAsieg
oJOL9u2/m1OYpxOHkbXQrC/vXrLWYFv32G6mqIjxLyMzOKyrl9hWpomzELscg3vuKgNSJBkioD7t
pepw+9fMrRBDx+s7E1GpdWde0ANtt/mcnRczRcWHyo8LIckPiMB8FePCduq9R8QUNzQVWx2d+raK
1A6xiCA64tW24SSwURG4a+OldluzQIojQlbWC46l7cyP33FoHY/HblLYyI705+uluMTRvzAxZ+lo
zNW9oLGZoesaVuje0TqZg/2jTOYvNXtoMXXu6zZJCK1xYoVGTONRlUnYY1RxzOlkCgki7Uab1XBY
+ehrKafMI/r0jldCOhE+997TO8+2NKyhs+ZfNxhRMM5hxc4CvutUprjMi2i6gAQ0B2swZefUjQtr
sS3cj3VZILE/ysanbMzEviO0YF/j00l20jUUDczjbM4GVGosPoaHtTw3dbEVxRUpytMKJozvcyXz
BZqL1ljcVonVSaD/Wtu+t4BGaS0gY3CvSAUxwHuNtkJ4l59uOQfNMcEedM/kNCTyclhQthOKt19X
uOsxUynuE+cCd8i8qIxd9ZwTQixnkBUkQp7We8mgGeYO1PTOqXZovLTOCUmeNdyscXkGgR2Vzmt7
WuAObMuO6nPIeG9mlmpnxkS2fSjP+qRk8g1yDjNw4uqQUlPXLGSy46GJpRtVm/sS5j3uL+JLsVQ5
l8lwMYq3tyy7FUe7BTRkp3iZBWOxZMWPC05oPO84CV82h7mL58RsC39TbNA1Sxc2Dqc3O4zxclch
mKHp5JV8Xn5ltUjBExq7JG0empUt3mrPEVc/9N5bqCR8z7hq6EYwqgu66ZTOkIqzP1rkY6gYW8gh
PqnPdjBh+5Ew8UEQ03ZfTF39bIxPzRmfc/wav8e1w0/QUVvxMVey8N8SawD40UdK3qEk4z0gqcjX
4n+Nna55fGU3o8PQZNuyoV6jeLRe84mEvPKHvTSO7Q/qd1tKwtVCHMTNRuQUInVJnIKwgFQ2kaO+
kzKgaeMkMIg/Yj2Yl69LlrC9GGg4fczFKZgMnPj45JcTBJrF9u9McXqjicqrsazLM69v8zvxSLwA
c9aEdsaQeNlt9y9GFAQ+iKxEshG6WaxGWINOskqcr4stprPmt4lxHBvQcmbb9Vas1T7XmpyXt2MR
Bbh3s9AZiZU8sLqRuFqcAytgxDlWbVwYsKA5gstU+JJ56hMLFbs/Ciank5iMY2r33xs2RvyQRYeU
uH8a8JDLk40xhcTKjeLBvYl6FeFTwFepBxZsnvLxhe6anR+FLvgp5JsXFfBOm4gL8qQSbZ2QIZmq
HPhSHYzjUnMqgAHFGBtCaFcOZ3GATDfd4jinn4xLVhu7McV26ks5mtADRE5aMnd8g0O605LaN0cD
ZjVyVhrNHGjgnUwm7z9pkSmEK1qG332dMKgJ/jIP07GiugkUK7/3ZuT+OZFTkLs0mbXwlAxDtM/6
1ePZoMj/DcZvBoKqoQ7PxuwPEvvVASEy1TzExVCHJIJ8Dn3vTmrspCE1ofekobb00SXnJ3PplGTc
BbpTMWPe1N3oGaCTIFq0ayXVaCbEf13vCtIMXRU+sBR7yUuF9ofznqKbQyy437QyfxLIFCo/MrVP
17hdW3oJwGL+ayYMW7hSmHkNaC3aZfDo0i9afgpquoL7c897Q6Sk6G/gKvxJkQqPDiEtf1WB2wQT
T4LY0AQuShfTIi/hJvYgA36jzhgZXXHWitjAsvRewqYKTm12jcc16hA/KZw+UVMyZOQFftRKuCXn
ZeyFOrL+NQDq01FqUL6msj4Fo+NJYhuGwSiQAVMxdp/vzHkHjEZRsr+rwXjYvN0SUbwq8wo6ars3
Pjjb9rujoXYLChQvenCWyt3zee2F6KgViFYWWP91K+1LhVniGiBjK4XIOtIfPSitZLqghcomCZaS
uny5Um+4yZlT7gDoLLgYcWlrB8GPv5TBdIgjDlDJC8bARumjSYP6WU5e+x59JPj8EfQRj6amLGif
bzj+fv5cV5BHyr+42nwzJ+17Mu16Ce/ordrft1rJHEHvotRI2r5QKYdTThuCQtgNSJkT2H6a0Ppi
vDwF25ZQ+dLBwQ3mDX71QxtUlOxcoD+9iMw08N+MU2oxXtbxPYlh9Dgxcx2WQl/89WrmP8idT9Vt
kbIO+1Pw+UENVWwZlHAyz2wPCJ7Q5kO0HDm9dVpvkzBgfPYnoNfsZ+dDxiYUGpQIf3L54y9DN1w6
JvAdkGL033cU59qE0RAfNzNgA1AAxnecjyO7bx9C4aRcA579NmCuZH5ehHkoovwPBJYd0o8lqvPT
cq3iKVzWXuGOKZEoYAQT0EEDgaZU5zxvHSKn2fI7f28z3C3wkhAyvKBDAU5tzNeO1Q0eAgjsF3+p
Q0xlkh+Me9Fd4Yyg7d+fQlpBt1g/xweIaAqzsHfFS6yfg7oAiHA7g0dRRgJAg/cpLaoR5pRTtAg4
ErsOPfqQiAV1gn6hDeIETMMpAmVbuDBGHHoFtkjISAlNZiHxj21GgP+dchg8vvN2nqPRHC8KRM8L
6KUo/+HPRNkPRMdxBza9BYB86LM38+It2vptSUaiWXTDyXVp3Svr9CT3pgkGSPIMSHaN+GtdjOAA
QeU3rsm6nPM9RPDfKRKBDWKtQnCsG8t/YvQIiSLnTRgusBoBy35tmz62pQnHMBxYUhZXmYsRd2h7
P3RyL9KaVfzKbGS6kHmAuykYuHe98lRm9ajU5cRmeAfVLmaYMEslU9QFKTVdcXvvIRMQO1pBtHdQ
G4Zyku0H48J+znNHDOhLVluJCuNz56WRykGVXeD09ID3/Ntd4Bf4yul16YcUIQli8fBZwYATacOl
SqbJinWoE2tlsz3+gGK36Bf8mIAQTAdc4eGQnqCTGlPZiZcwbEXKxNE747do5GEzBd5fO2Luh57S
JJo2fg03sBjJu2jKRzW/MwmtA+3G8GngVU64pJ489Tb1sob+cWzEmoTNaXK/XSRrZZJuwWJYU5s4
8ihZfv161C56t+4/fY1FMjGmzbjeGYcfmWgoOJY0QMMJIbXWHUaiTiD731lFLUYnHHmk6B4sPzOV
xc3pysE9XENQkdHzQkyMOixz5Zu8RPACMdtoVqFzr/NbYgws2A7GvW001jdaaQ42vW3gwzqcddMO
qYWeBe/b0VwxkD7cSJsfkmj/Mhq4q9PwL5tm3m+CLzu1W28zuPXXaDwgOhMzJHWE+4VEg4rkKiZZ
PrhPiZ6fMq08WqoeGOakd33vkvFwFZ/B6ScGpVmOPVi84VJHZCl/kEdVvM002vGE9V0f0wvUcd/T
aEzMa8AQpN1rmuBQLaNDxttFbs5UScXIYe5DZhYECRqOTI5EZriW/ow/haLwuYFSHm+yvXzjxO+n
095GWfNQxuNytBifF77bIiYzGBl/gZ+6Yv7se4IKE/7J4wZw7PD2uMfcJ0R5kZBEFKBcJPdsj2Qq
Uf2nTuSa2cmxkApWYe6BqdtQ4EIxMwbTSUw81bHd73swaL9Ms8FHZ3QIHcX6H67TsBahTRRHuATx
gychgXhXOzq5emQ/aSuBOyDTgZOGI4c2QV4hd2MyHmJWZ2OF9kclxC3//Ozfc9GTR2iuZQhFUIjk
E71weZKu51UDV4YmwMwEaR23mOMZFYV/BuKw2rFv4N0ivMKhr8AQBeyDGN2OeB7p5b5Aa0irQ/f3
UFG+DJYMeaNgIrQ9EPTK6RizqjkK2jvGxGvU3Tp4huB8iJj/JmQZaL8hJakxS8P8nDEiAPwuYuIP
qcRDxIgaoxCw967atdmpMB3pjDo9Ttzckc4opPjaohzrV1YqMnI91pu8QSFFoSs+gvL/g1QcT3nz
7DmBljygVA0/0+4xJCPk1MWTAaFSAWFc/t055KvFlAD7BKkDpoox0IWog83WowFdJQndDfzqVGyl
VRSh/vhlpx/jh9pa2iZnDL1vlcifoi5EBQlbw+pwWllluxqUexH62k27tQsohG+kG+C8lcwJov1H
pg/vKzOfl8+BSbnWQFfZAgL7Tx+P4Uxef0iOCeXzIE1e3sCjtbGLJaeCRSH8B9Bl1ZavjbHXBJcd
6Jqrj8TKE0Mpv6KfWlpR6FKBpwfyPdrlITrjg1E8NFGwZh6AKMJqZwUPX86AmdzfJKDxW+GnayZ9
9JvF47lBxIwhgZmiCKyiZn5jZKhwNYSw3geWy9vSSrpODPeYRLpddv7QbcFdjZ4ONMSvlxJokTQj
Wl9xiuBXIfXAjOvnI2Ag6c6oJMTyoUHbySzRgj6SarW4uI1e8FCxyuIghb75hoYOF2Ek0bmBF742
zqy89+5zBaKdET07RnpKm/2FWDvHhVAhYvPjOEFcA+xi6wX+hyQZXShk4Gh5ttavNb98RDyerq9d
9ugt5EV6KI7VUOyj9K/4e1Gn9/2UtoGGCy1vF2dNyNvqAiukp6PiEdGM9BU9ApyL6Di7lcd50zv2
1zFomLqOhEj6B18FTEhQq8m2b1RT8m045Txml27KWbb5cHpE09cx8noarWVOJxn9aj4vvbVk2vtD
6usDVsuHpiKBccjSg/1Ez7qxmSzM0CJETQHLQVjtHJW4ZUB60yG+4gzjGAxKBLChUHYS/iQMxjBY
ww6lZPmc4mtzG5x12k8kMTpB2qrBLeH4/NPshAz5/k3xUVZVV2KgFyBTspiKzyTSFQYohdj6AC0D
EPirEjkG1xD+APcPTdIbc7l4FyNwFBx10WjE+YNQTSzQfbjVAxSwiTCfe/FXLRCOOzBVQ6b0OTOV
G9I9a9nfdFcd+lE10BFwb2rlPD9qWGUjjnjYi+Qy8Bn7F/HXfkiCy5h+iPYKrQ0BYPMuYuJoh3aA
+GA8AE3RHEdoWDkALuiaUQZBezvRBaiW33XvQUv7q2NFbqcwUTJmQK2QFpcdrD5rxhsOMddZZ4Kf
Zgw7WPwpUSMtT3CaaFFx9kPdQOMV+m3QMAphI5zFdAujuOVjiK5OPS8YWg5PCM/CKYclxco8Snfj
jAT8Eo2kP5w2MQqhx0su+ATIwoUC+OS1zJbtHITnjjiBTXY3ojYj42LFnD4zFjiuTY3HOHI5ky7q
HoX+jTDjabHh1Gm8YzyZmZhw49y7/KBbHJ6CI0Lz3DhGktECvuto0ZMT5BZp0PvjkVGhh0XL5oPL
G5gIaYliZbQOSPa1hra4U8C4YnQP42fm2KiHkDS5vxdocsM7Fw2xw29bruS7sicxYc1x0d903OCQ
4waA+w/UosxOaPGgvxgw5QFrQJxH5eFDKIPVT/jYEi8TJhKZr/LKRT6r93JgwQBDUIwiF03VyXM6
YA8w/4wyJPW2aZx5IrIMGF05Dp6dkA2rmD9nYIUFtyHawJFPEV+DDnD9PRgYUE4lTTiqdHZR337m
UyWecbRxlqV963WmDGqvPzrMxGjF/rajOGUXmMNZefxyhssk1Yyb22AAnGdlCN+J2MUldHOCP12U
ZbqV0cL54PGTPTgIqPCgGw7hwiDQRCyTnD7rZZ0uWyBf+rlrbVQvlB3vUj4wiqBJozcrn/leahYw
ix9p5owST2EjRJa+aBf6llf6tQ6fqCLOP204p6mrRf73s+3TMAPf6dj41gDyM6Ik3Okrp5PBtF5h
f59LDmdMCDjnmGauqeqQZTmi4rV97tF25yDl4/VQDGRGKGOixuTM0oS+GacSWQi5Az9PDZ6zdyNx
bgTOyx9ytXtzYcmIiMfdpilFB/ApZvRChHc/VoaYBzWiSu9erBsgE2jFkNNOgC+8tRcNakbPhYwn
TCyzEhcu2GhbOm8b6YIvPHhCtWGqi7iD2wVh6HtiW5OJdfQEkR+mwYBim3YrWZlCSHdwlKC7iUCR
AWqIGIHzCZOBG3q7cIgvBGAGy4o/lY1DgvJjR0NLYzQIuW/pwib6K1bSpVh9VwbS3xmdPQP7Abxk
PSg/4y+NsT5CJALwxLanOFPtRYWIBcm6ok4N56lwo0M0B186wtoZPhVfmb1Jelavn396OxCQOBD6
B/x6ruKJ+ofDgCa7D7mDf8uHesXbbvdZ/5b5MYYYtAdiIvo9D1wKlJh1Bt429ZqY9yT/AX9hc1AB
gcwOxEhigb4zOw/6ysAU4T+0oFIpl+bCwkAbGIX1VKSerAEOXsYlmO6iqiBDJfMjB80hLl+EbjDT
RyRFlyfNS4yA59EZgSFO/R2zfAiZ5fALdpA1KCP1ByZiy2pTrGRB9QMU4o4xnoDO8ikWA908FWcP
bw0TKkwY1UMHNArkQOQ9x2h+Pw/5EZ+Qm4zUNQMhw4NyaB8x4kKCXPZCzS2afGbkTP/E+tjw3HLh
sZUj5Ce+Ijsgqv+3Aln21d5YJ3+4LZAB8wXpeXRnDf6EPPJvL7TCCYG/PV2p6G+AXF4y05fk9new
AjLgWIcTKYSjYRU/JYslRBHbv2A6wiK5SxcoNtq9Xrezckbn5d+aYsWofsXaKWeowiPZyLwT1eFv
w6HV3lvSs49FwciJVdKe+hOOJtwohB0tlqV4AVTNOWKBEfe8OkA/H4hcnlFFDlI+VgisQrEpjHz4
XfUiTLD6kgWYAhbCFKtMCtxYGnLb9NEkOJdiRfT3r500S/3nXF1xkM9qCq3BAk6epTrqnIGqmToX
8nfG/DdF7c8LRijjb9MDoZMU9HMwTgRlnew7P0c35G4q0ORbeOs/ql20LSoz6tndQz68zySDUWBm
5+qcbrP5cy2tjNXrTPBNGHE81IfIV2f9U//0tROfNJFYhVozBS7bti/cMqBCs86IHHxq/iAKSAZ2
L+5cFRaNSCX+XQ2+y70leyCtz/ZklBFw9B5Ei4jOrAeJHjhoCR4IlZgpCqoujFjYFQS2e4bVK+DT
KSaB41oTzgwR43N8rg3zn/iSqSPkSxYMsaAPJ97UNmCVOhNNjLGCrXGGEN6B/BkKIkNBHkizyeV5
GgKkzH/CrkOM+EadxtFSoPo7I1YOOCFgOV0J1UOEMV4iftYhM6LW88GRw0FDNO9BI+VU+ZeMZl+L
SkVD6YFKApb7Q7sCSnePAj73oYFv04rHUmnwBcGZeuh75e39EMJ4iIy9+v8jMliBHFsQjbci74X5
S/4MVA5/eRvilNR3eCeJ8S+JN7geI/J1PpQM20mBCWnx2YcnLg3XCO8t0mWekPz/WzhciS8Cbweu
BQee0KpCEDh0+BB8/UL4V1wosvP2mj/45/dQ/r1Zkm5RFJ2kHfehWXdr7kx71Rf6pj4oKl/yaV47
3j+frXrEZ0Y7Fog/PEo/P7/XqMepk/fbea7rA7Uw5ABa2eRS6Uw7pjNhW0Huzd2vj918cMNAb8/n
VeY8ggqHM491xgO0W75/7dsjZhYwSv6K6/PBKv8Tq7E4MsTCFCo9QspvVtw2mmV7iojfFESLIxN4
JEYNM750c7Q0xWEj4B34n9vX/p+fi6hcWX68HMYs/xzyyqPMWIcpL+Uj2JJKaygVDhRbSh7+/DNy
YEQKSnkTW5yirFzeL91N+UZeyOxjbH77ZsRUETQQtD/B31tIU6DFDH/bVMQd80WszNRS2a0+l656
kEtRk4rHMd1ox7vUfw9tqkoWHxcZYT5tI27QoVuxC4pru+hjTiUzeGPrJNV/fBO3Dl5S3kh/wz9W
VYjA7So9VBPllB4+BzaOuGLN6nMIxwYOAkw5YQJDPsWCESqls+dZmdQHY8ZrGbP/kBmqeJnMRT2B
mqzYjcjNL7F3OrLhg+WQbgroHF+CodyEE1ZrG2fpXlBsZkxYi/VILTs8sRK5CtJQzFm+HhJW28it
/1udHQ7husXGZKd88RS/kkOQRbGJGMb6wmnYJTchPwidU/6ThE8RjvMnPDuWFJz6NqlFNkIw4nDh
3WgDEkshM8DbA0Wo9mQxzIuT03AbANruhGtiMHgJx8GCQXWh7JP+EcMIXfmFEymQhKqreklWxh5X
VJBU6IL5jRmM8oyekFBRMVX4YGygM4ILHIPQ5lQghH8cxeEVK0/OxahzvppZIhMMK4sQxm2juhep
AHgqGgecqFS94rTAVxMFXUpA7DRZhCgW8Dd9JYqdTEzEv6hfEkv8QaeEYCUkDYoTqcQpRdcK2QVs
kDiyhxf1wqnBgYRJAKgbSRIoKI/ONs/D+9g78y5qPsP6t82O8JkoiYbCPQptWKYzAru64HmzZ957
OH0elC3l5QOUM74hyQ5jij0zFzYf1RYIeS2fYf+1yBbcajz5il3G4kXf7V8tqB76B65NcYZ4OKLk
TRq4kabAt28g69qunCdT1f/ARCpnwMWLz6paIlr1neTLYJIDlOLjKgx0t+pVWqiGKCvrR0HoJHNp
hbO5cPx9+r1ZnaKsotC+W3/32jzZ16FpNwthx9w7KRvB0gvRQkXYGU3nZhntC9qdN8zWfUyDVwLK
h7A6Ug//bIrm//QRozk22QRHXBXR9VowhMJCZ0UM6Loc8wsL5INfSbTCsYzls2pn8bU9kUdgxqri
q7us58hu3YjWBG6i5b8gzMZ87mWMGFQLLJU1KpSwRCFH+k5Y+/xDbutaYG5APEAtpHT10AFaIrJg
eNcMUAuxKfXwyBPgEGP45OE3qj4Sc9a7SILIO4BjC5GXsKBY+Az7AoCAUahkvXDmt6j/bL9rEl20
YZVttVGFVjFiCgIxQ6MOPRdM8Ril+FdSoMusiU9BgOAs4A+70XhaZAMEIYxCe6HdH1pEAoGSDoUT
BhmaNCfaCsMco8GCxubAJgnBbqJq7c6ADW21SDMJnQGLxAjUnHQ9Ah7JXBaFihEuullPp/v3BX+X
51osMaw2Y5SjdhHr9mtBY4WJS2GO/DeSWE/KVo6kZIQr9EfM35oVm4Gpxj4oGII55vuKBXYNxgdu
iWgHaCCCJqhX6HRHLQS26Q0Yi8zXqOPgN6OND+AGBexr82wVCeCk4SMeS1ChGUsIi8kdXGAkJJiZ
aA6wNpHNhIr7z92zJ6R1P4JtHf5De4QTsnLtBDxSPygQKrE5eDQACSvtC372tYO/UhjV/w6QMDGs
9I1DSP2Fp+gy3TFwUlNTUlKdNfEXisEoc9qZ6HbBwFbVBPw2kSe5DqW1p65eUD6/9flXMJ91l0h/
fz0xNHzYcrh32NwnmyBevr8pSgI0UEL5JClP96tWo/AZOuj/OYPk47x7KQT3nGl53SkkzKFRxvp2
L/f9nWivaBQqkT1An7/+CU03zqik+NP6+vj9ii/NexnGeKMMiKRGuGgrZMdldZkKDxzDeaHZkPKE
31qfpTmA+RD36B43Vh+YPabXS1jN77ZBqgjKRs3YfmIwUq1NXx2kCDIppOcaWgz4N/wYn/tE1fhZ
QRtV4TrKgN4G/L0+eMqHYodOeMuSG8IOSDTN009RASKYrTpREmjQDDN1JEuP9Jd4fSkatSnq6YN6
oqY5Q40dIAnc+wIalXbOG0RKZDfUB5NcgaEUf0ctmphh3nfKX3kOpHCpBz16oPguxhBD1dKpgmL0
yoQ6J4OQDJ92dHt1g1EnVwJZ7hkDwD/Vysk8Ima46We06Aa2GuPNQntKdhkZA4zKncDouxGSdh8D
RXgJCncNBwax5C8QTP3sO4II2zOIHEMA30FkDwf6aFiIyWcWe7/vh69uMhwOPSXt1u/hy+t0Uq0h
uF/UJylBb+CZvNAfU/wK0OQ36I0C6PDvGRQJJ256fgSRQYU9X0XV/1g6r+XEtSwMP5GqlMOtDQgQ
OZhwozI2Vs5ZTz+f+kxVT037tG1A2tp7rX/9YV2Nll2P6h4HpWMulIfYag9ebmzjZhKW5tvct3ZO
M4qbKmkdSyZaYGIPIGTqYve3ps0WVAriHkpxMVQ7JKinuh42lVUdzU5fyZU+a3VvnyY8DiyCgO6V
7JLpLmY16eJFgnbMtSU0dBlrImz6dV3LKAKbhcsO6QFiNCpG0Jo3N9Hb63gVBdjL5E2GX4m6iFRv
MX3te9m2xwdDdFeqtay5D0pOS+zB7iCBIWsnnZ24rGJxG+Y9o2bE94hhpFmEQulg7T28vt0tlOsj
Xk0M6Nk6lGqSjDFGXbVkycLh/2fSR5o5xPdjEp8NaNukvu5JU4DB7R6xL3RZ19MGohF9XmETOm45
3MqLttRaRnPFN5qUaOd5+Ft+5r9obNILq4lzt195DpQL1E/sV0hp7gMdDb8TP4YPpC/wNYjz8H9c
MGc0I4h0jCUIQ7yX9YPPCQBeTDHE2BtyM5QPcpKCWb9RYOL5M1APSFeQ02kehkl+oySf1TOhbVsy
ufP3DW470GueAQIkgJtmO7kqWWhOZ8Kr7mz1PQXMUzEgq4UDCaeOeDJoO5Qawcz9ald4g3M/lfmE
KXufqgktzsDe3/zAKhjYWm5m2RpNDfxxxmrMFpVXtQVzqPEMZJ0+q2e0pk9m2sygtLExgIJHtwbU
hlm1TnEuQ1yJ5zDmLgQsLNAroCIxPz3WB2qU8JDsPM7UzWQ6aExqt0C2UY3Jf9k3t4LZ/iTxSXaI
ILiZwrmsbb1wol29Ub/VucUoirTgxo7WwinBtGX5H7rto15Slu5XZUvYe+Jy5OQYEDogJNKSq4VU
hzS6QzWsKxCeSdwDrvzo6Famh9huhRkJ5mc+97+g5qKZtdCvcBNwuCztiNEQVMhkO82/nCmZ8pOy
lS+EXbGV4QZrOx9/mSPRW1CTpsxy8s2jNVUks/nWEbAfnAMA9c5k6nOmFsi2HaM7SlwQPYLU8LGA
4iCjx1qngS1PscO4Z2GLueBv1ZYorVfmL81s0bLxzsjXw7daXXgrxqhIPYGP4QesVKxzsDkmUwC3
R1r28KXsQMSJ4JVD7JZ5nWl4zW0RE8C2BLc3b8H4Ht+jSVJmjpN/HYu63nCHKzs8S44MooIJqfkh
3cR+1RMXABQ28esRBCPG+eq+qhRZ6DTeRHALlBMGPKKfGb9am+WL9jdHv0H5MBAlmzyFEOuGz9Yh
kwxPHJHv2yKSJHSAEnUiWHB45jWO9gjuTtUTNU+NETwlmjjTKJRw2eMIrzesDEmbk1LgI32CwCfB
NIJir70ALI1gATAZ8j6DtZqduH3qsNacsZhbjD9h0PGtYGcRJOJtymCG1Up2jD3BoDbXO1WXdCIs
6BRx0aJTHcYcCD3MDZRRlCsb2mu8VndQduiwsSClwAqYzgPgK+ZChoXDmJC2Vp6zwiSns2U47fAt
7fAHXgouvTDalcXUbUCLgaG7xF8KsUbM01BZn0iuBjJ3eZYBpcrbAM+W0Y2/5n2BZYFF5QrrPkVy
J60CB4YMscVklvm2VZMzWa9idNSX8pGtWVS0GOTXIvd3rBe0HmgO5CnwIMREBlMERSfqKsRLBbp0
J+C+41ZI6ktxqf9lJCRY5qP5hmhJPUdpFnyJJUQd051j8Wp1jgVfiEv+RSQLx2c5mxS4xayYe3+p
9UGVRhU1wL4+h/Dfvyo68mJWY3EFrIMfNn1BMKmEU6JI7pRu8hNj9h2aneyPn4PC+O//KMiQp37R
VwjCTLahvR4DhrN8A2L3asl2QQ4L49QjyKm+wN7tQaqCNtWoky4R8SbDli9GXHQ3nlNBa4Hw8tRI
tZpmaZ0+7d2AwPAY2aEvSNeQIcEcc/9vIfpfqSh/FhGN+AY9FudEG2EXjPsVRS/XAvsyClF1SjgH
tbXOKOqInvmmGcWYCas46mP1z2d7uPuI/4+M3JoRNW7/o9vsdkRF/AjYHbMTryu4VzrNKHltb+GG
Gqglr40aaUUKTbthYMkiESBr8Zyi+PvlBfnDO0WvmAqrqMPl1pPnQnLsAjZzq0R1X29HtyI5yDtp
XrHLpyIGXC7KKSBqTB57O5CxNYViyZ6g9HhuqTc9/OmyiqLpa2BYkn/rDIL64W8wOGuJitJmATOz
dkf4t4RJhTvXy/Wwz4qVYp5N9qlhWPRiyrm+KMObiFS2+HyY6PTUeVbdLfEo67gVzEPj2FLVHqVh
4yK4EifOa6XtmDlIUI/lVQN0vBOEjSBWc6O5Jioqvx0cAT6MksyUv8J8qfVa0pyA5wCXSWGZK1cF
cWl9GzioDW72COJgZqecMTfdxsCphObeT4lYu+U0txgAwFF0cZRzRpJ7C/ETtI4qySg3WYzPrHGk
AtYl7D/TD45CHLtK0A2M1chl8YgNQUw7j/Wj/Eu3h/9w1VBibBR9P10uDnb+lCDscXXuxrubbVzt
kFVPw3pg87G0MIGaQnboXBWu2IyoLmHYq+YrC7DWQXgR3lwfNG5epjOJTXf8oHtkUTbfBAo1n1g3
Z91KwsJKmuNHZSo7Sf7uWlKwlthBsE+w++I2h7ecBit2whnidpH6DNnmuDfhIQYa2tB+E/bQdswm
HjmfDIdeVZ+MeQVlm8ENEVYdU7cOwydlrlZrtVpllq3Cn6CXMua0JLjXRbW1EZqvyl0WMl5RYJbC
tRCeWvRXhDs/P5vuMpN/ZXrfilzJ6UCnMAX/PWCrFXQrzVhLClf73A8LOidKWKnBC3meTGEB1ash
F6RsQX5FxpLoOTp6FYy7lsVVATAqcHbHaAUEfm6WfyL5sObdcvd4VNcrzvBYnvPqIK4Jgq1hHn9V
1RwsVZCPqXsOmMvkFxEIFlKtJ/+67qJrLlF7xCGmQvARv2LjmFL4GmK0IGxRvrHO+3KDreMIVjGZ
MlHSqsEBw5JI4JhbYkgm5Izgk/CLsWtbObn1iADIGuFpAKhkF7lZisrOUPZcg7x28vTuI8bQ94q6
0dNbUvk4kYGZcBLXOOeKwXmszxJorxr8dQwyuSAdHc/NbFDaOoK15PMH8kKnzwx1GYYL+FNNflOL
iwP+r7qCF+l32vxN/2C6IH8NkG+1c7Nn0Fwai8ML25Qgw0Pm6FeOUWEeBBaUfNd9hGnO5An4iBAn
UbGYIGwC9mDfHZyVHpTB585kFx03wMTRSocBQNZvY8S11jJh3uY9rXbHsi+iLyNmpd3iyXlM3bXB
pchPRu1kz9g8huYlMb8EZGPx96jsoQ6bQH8U19R+VLvUze03LihK4yTq2qMwo8ahX5r8GVr/m/Ne
l1YkyDX46imbFHexTIfXxIboa59Fc8qM+6rPV4K6ElBscvVcBanJuGZH0/tLah218ha6eHH5S0GY
fLjEzJbqowzMnDxlpMlst8x7NO1PIydGZeQh3we4xYL2Xbn3XvvmjakBXI/oR41sbk2af6XJymew
o/uHplt1+QaxJLOa+CjI1xxiivyCnz6NoYgvBqp81oQspP1vYczV9hLLV7FiQ+guuDuKzFk6HuAz
CzRQT+mftc0BKhGPU9DJzMQLfn8TkoQzq80HP91QfJoXs74QZAiLTMIVol1aiRO6N6te1Dr+J+G5
TyBiMb/VTq75CptNjBIQAxOiF6FqVS+XjqG9ptGZuwEElHdfLcZngER9Mh+rjUHFg8cyZu/eKmv3
KEncTWHd89EZmH7J15JDK3XR9L9DaZfrc7E/mhJNRXTMb2n32zeAqjCkYh25tPmReulCL0nBqZbd
cAvqu688suzSNMem37mg7TUZjrr5VVJYF3AvqJ17dnMFWDolr9TAEA5xc+OecpCriizUUr5KyneP
QZlbfHNvecKS/iL326n3EO/eOu6/ciaFPQsCQrJx7ryVT38vlw18bqwAgKjWcXRR+o1ULKLmYTKT
E+BJdJYw85v3dLl7jHx1MHfrkIwHTz1J8n44qLRnknEELsvk6aHmWfUgk4uLF4YQnGxBNIN0q0n9
fBBIUiLBdIxweqdQ6iEzU+XGlUj+Eex5zJCSdtiKXnaYXtwyZU6a0LH83K7qYZskOBAV41y4q4K4
krjqQa0tWpm314aofbOtaNAwsGO4LR7LWHkWYT7zBYEpCw01E0vOeF5Dqt0lxpi2zvErtuoid4H8
/GEWcp9rQVqGJfal3HzJ4HA0iCDBPCsQV0Vl3GKrIGpSWftjsVHbYT6anV2LmIn7J9MDXRyldjWa
TK0E2WWOVhDZ2y/xIpqLorggQeIQadJHI/Y/GsqLrgU8TUBBqx9ZuIVtwbZ6F7K9r/8Ewi2rN8W4
xOGmp7/AYnyl586IGC6Bt7Hvxd3g3ftyq2Z/hXLp3W8fwx5ma+Z1KBel+hPkwPL9oeg2frAxtFct
/aUarpCaEwIkumsD4oMvb/BFiaslGggav1iY4c6ggVF0WyVbAd7k3UHALlycGazXcxfNmwjX3AVq
BokKuj9K5kKjXMWEKFLO+LBivRcLDu7rYmh7vd0Rg0Me8y4sMO2j5oDGebaiI3ZHlfCWtO3Qbkce
5zK6+Oe+XWSR05a26q9H0ndEoghIkwAjWXCSJQAmFJ/KRtXZmmf96PS+Q0pN265r1/Z9p9IXDXo9
GI4IRbtVLc5ycUPhiB8hzIWSfh0nBWvuRXZtTsaXAW58M3gqQUg5QFiGXZk8Gco+br/6aKuLC2LK
vWCnaQw0klWJaW+4k6bRXnXGoU8NzlGBOXE+gRR6+Cf794IAHpSuRCYUi4tcXLVgH1a3CEBJgE7k
BWsMCLALMoCirfSe8XV+r7Nng7F1csSp4OLBwNC2uvcz8Oz7zF9T4HhXWtCETYpTSBPGiU01aWe+
Pm+SJboObB2scC9ieEusQDxnMhEBngFsmEtx6uzMlQwjyGJdyS3wvXfxDSaT41EZ3nK3tZQMWpH/
0Ys/JrDaQEPMSAA3N/yfaGveabdQwsmX3zUdqfp3L1RH7JdK7aiRgTJLHiB3jOs2PXLdRcWODEcD
ugAjr4FymTsaBIFknKl9ukkhVnNO+xntKJt8XOZEMDh4K+Xqb+DuCPRp6pPZE3bM+38qpG21iDti
FN7FVsv2wJ3IinSTMrODVoT3oXTAsJPcgMA8lD50muQV7ms6MDYfpQBowL1g7noLiHNDYvO8jx0W
WTt8I8z61MIMRi5vfvoo468R/z4s1IARkVbPlR/VA8HA+QIn2h5kFkP2F4vTH2htCowS6cC7Bker
a6uCO+kooFZ6+mq6oztjZmeEi0q7yNZd7mewJ8nyYHdoUANyO+S5+hmJmPNysW1253gGM+PCx6yH
Mx7L2F1w8La/40X+97HESJ5Jr1yzDWNN5x+3ThD/lMq1ZHrgy7BT9HmUw0FrFnGU25N3cvvo+7+i
3aSeE0sHv18UISh99oLvkWIiERXMUT4u2bDmERqtq9p+A8oa0hdXoDeuvYoqm8GJGN7kjpx2Qi62
o8RDBPnhlkdP3c78LZYZUbTSFvSQ+FZkAY77duzugxj/wWXO/Lk+ZdaO+yZLj4Kcq+zA9AO6I6Go
akJG3mTrLbyEfB1EB6E4Fx4DKPhqsQYyTOsVMEbNUT3SsmDiH+k7F2EnFr749br2iG4vW1nqvot3
inoNDexQlzwDmeI0FvuW3WNprS9MGSB8pqd2Cw3tpEAeAWtrTyCTTJ8JUAXHl5xAubUtxAUL4/1f
r101MFyFbqOYt656pFQfQXoKjE0Xv7JunhtrBSAHB7t26/lrk4wtb2mUTq3sLfbX/seHxeQ6rfkY
o21ODPIiDJll0ue5PyU7RAvjFzS7ao516agNm+uM7iuIvmp1VTc7tV12/bpLNxauRfIqhNCYrUPN
DiJbbLdV8Dt5S7uMx2vroTPBHpudlK/j2mFDo8ssduw6cmrzGHktLorLBhtwUlmxUSo2aGOxW2TO
qqIF2/HrOKrV/cgRLu40a2VilUHSLY5WSTxZ5MOPzeUJBqEwLr9M3ZFxYkJBYPyWTMR9kdURw94f
z4b65RePgkxyMSeweY35ldycRhmF22cD9zZditm6tL5K4dSEeynfGKBnCK6q55Ach+Tutn8kWGTW
IzMvcj4fw10cOpKwbPGkxMmtFr967YUjupzbPcrbm2nKa4WcLYb6YDniNQGOo3tDP0Fl+tmne5Gx
Uf9UqvVgJxZkQIbkBQScMxbwhE5SMuNSxtxbx+Rq2Y9vGWJPaK26ENJke8JYbbT24oBo7RiioE/O
LoRhmTFZddKzW4pJLO8xOOQZPB6dSyh/AUSYkBDclcaUEsjbPwJns8JC8TyZUHMBUwKdRZxcf5gw
l9lDKy8EjoGIaN4ukPYCxoN4jpk5G/YChyZf9Qk9+MNjDopricJ3cOLW7qPNNqfEJzkMu36vBLdY
ydEZPZfanPh1grkMMF/FDLL65CFpvrxgq2AeXzP8J6tQAkb4U35iVmTTRnyCD/z+RHkrcuhvo/Ss
wgVBeafaVf7lEVHoV3ez+ZbYPhaFthPSZQizul6M0iEs1rkJW3czTGyQ6hY2R6Hb1drKI8odVz4s
Cjt8b79k4EiTR7LZDzretzcFBREGIBXMK8H2ozOj2iQIPyXimmMcYkrXYSQIlPOOo61Sniuo4dYS
pS+8eTS0nuOuXWXNIuzNZT3uyIzRs53fd4wzasyXKZjkn1Cwswrg9ayaHE+gRSv6yRp/zXGZHqhX
w8eAUFK5qtqu0XksvQ0FBV3+ny4uVYAo/+i2m9yHJJjPNBJuwbYtad5otyRyCMyqIiyoDykPjbpi
OkFCAVD9YO0EbHq0SOD2/ZmFY5lgDHlvD3Iz93sdxSFjdPcmJmCGI3A+YRo/PUZBTKondI8hNs/J
uJeMl7yOR9hu8mU0bSgaffyUpWX6IKUZabfswMCI91x98K6aaejC4j0Mc1G5+AKcLA7L2rqmrB2X
ycNu1DCZplyeDTo6802HHdh0tHbpnwHhj429KX7c+jSW20RTmeo3YAsQ4lQUYrzLEUw/SaJZHV+f
LbZ/k3v8Xaw3uPQQMyDJJI4/K+/IyREa3Sck8sG6VaUzppsQYMYY7sGwEWABtMjVrGNX3VRI0hkZ
VOUU+PyI3HkSLgWIGhlLTU+ISenODWUChnRjtIF7qcza4eYLOGz+WuaKQZKmn7riVyzZRVlPzsQF
Bey4AfmXlVPIIItLkaE4XQdY3DtBRywMTJZ2er5hwkElxi2OQ8g1Esg5rCy/JY+HWCPmqxzOoOMY
pTXBWbTmPnis4q7AnYf2Wchbd7SD5ifzjgGOtKHyq+Y/AgAzwC/217l1NSECiiNnRkJ80Lkpmc7a
OR5cgH0BEF3GXCCStj3mi7JO7xZQgxrsQTU8iJ4cD6qqdrz1EmnZGnyrzO5giKj8rxC3grvOMifL
dq1hB6lDUruLaCbEeflu4QAPlUAF8tMWxJZrPduQ64QlHSvkTIzQov4CmR7QVS/+suDeMac0ITv2
GNdZd63EVv5B5k6bfOp/TKUWuCh7gbvIw+GzGNcYYxnZHpWB4M9r84e5+0eonZgPGlhCdXlHJASD
qw4cEpZ5lPwClmLT+lAMIkO3g3AYUoaxFYMWwBvif3LSvnpy3BSeOHhIbr4b85WEJXY+ceXA4Xga
VfnZKQuk6pZxGcJXxLxXpKPd9soV03azP3rDtlNsYFE32NVUxNIwsYAhEVMhD2VP3AHY2F3J7tgL
Y8yJai+Z5ez8lmAiWsc6AauBAM/TXTZQ/rK3bXrxVoo33egRQO09y5GzV53dS2rEHo/xRA6PnSs6
RcoHX6RMwQbEjWVqm9WrIxSY8AVIoTVBOc+sPGSkH3W6t1YwafSsgync8mob+JSqhvaZs1p89gGT
cS57j7IT1QNdgAgtzkf44Rsg2iMkKRQcbUaZgoDZJfrHgv8X53t3hNvlSQtVU/CbLz/z+uJJ3XwC
cnDjJXedGQR8j6F4Ji5jM/+dcr0KOPNCs+0jCVgcs5UkRouHRtjDIggH+kLfYOU+k1q2oWyeMJtg
2M88C1FzVS0lV1m0pCxZHZo55pAu9nepBHkCTk7AeWzwKuZMGqGX/eVTykR27fRNy3QsdtHA5e1n
zvAnkRYjavhOw6Q76GaN5R46RLYapDqt8WlKJoZi4/4YDNN8sPvC+wZotGCy1R4szJpZBeaoRonh
sMhISiuXCOPkRw0IXracmvlW1IEL+nti/fWdtBDyZtOKA9zWIHOaWt6kVreIGOFkGJRlebcdDPQi
tXipf3smrcFpSsT5g/lu/Oh/nIiMm05UCP4vAmxOpClt5qteiWRc4KjIrK6gacOgDx4dt+2hfzfP
kZmvzpxYDvE86oJF6vn7gIcMch/nwxnOEPAnGhEZQS5XFktEdwZ/DdFmZqM/hOfdEw2vzSA/wZ5m
4MktlfCoQtKIxOZp3KC2b4edcQN1j57yG7UVM1mF97bsTsYNpvdR/Yp/cW/jLXFSwuBjDMQngsWG
fTPkPw5h3j47Cx8Mkhifkm/msxDRtqkP8jSXYZy0RFrO7PrER+6Rho9zrABxHPhlgFk9aeka5ufD
xIyG5Acb3INiBTl9SVeA0quaMusENu+IQQNBe4xdJho548YectMh/y1l1ufk0ldxvcdPtn0OTOZA
IkcWjh2c/YwoAJeY8VLHMMzHwq1Byw+G++n/QMxQ8b6icRFnQ/+pvxGBiW+MfXkBLicYIroq9AXI
76QX78//ZegNzaGLZzwNHbGBsNC45ksIQInLVvTpd58VtrXIPfp5AjeCpA2JUvqDntP/9z0GRwsk
KviZB+LWALtaxLE3Ffos8iX4YpNY9cP4HR/tw7zChfoJUJAhXeFD4rkI33rA+XVKIMI6Q07mcKH4
jxl0tMnAnnA4KAcLpNvcKgrRBNdNPLhMOuEZUYbwJMi1o5rGaI9vZsjI1NKAc7mnp5ReXOf2NU40
e5AZ5CHcHOAHcQu/4VHeqCFhyPE9oA6OcEMPgAHqFTCyPLOWkEs64SNAqXAe/t1KKAv/HAXq/T/N
ANPn6NixcP1pTKrcEJyxKJ8QBaYgchuyJ8gj/8LgPXvzlpo3c1vxyt7N8eCRI88lTJlo8x8mWYv6
YbzEK4osljZDOAQicEbRd/yLaedDYaKHgMw6IaqGacpakPD9mFRCk1xoMv1jxsGTRWs8gzGIhM4z
OZxnqBJ4uP7JJoKnC+mgYnv9Jzu6Sa/qmp+9I4bEnCuM/l/MnY0TeqNMnQ0PONXqg5SsK0eysYS2
idiFGSUEFfoM8c9kbAlrHMkMEqdvQABuGpGFZFNJy/E23vxzfM7PvOtX9IY6CJTP1biWfAIidPeE
zO+rbXFNJoYCuXaY4DL63DecP+fsKzzgbbTEnO/qQx7gcQ+OBRJ382Ee2hs+QzdpOVzxXTp7lHeI
32/SDdcFmrVXvOeSPaMnd+Ytvok1nTMuuaE1OjG24EGMrtbJPZQQGppHvpyUuRN/UoFUUO7zw+Sk
gIkNvpOWU57z/XgLkOVBAeHOlecEXXx1ak6WM7zjM5zhs3ShHpHf9ZnZOuokxD8DauZrjcFY954e
tReaieKKOBMmMHeClQimCxDCw28KPD4Me2AaL3j+WYh0Xlw9N5zxh/E/4h7E9HwbP5u9kWr9E1vA
70nPGe82eVKZsjqo/BFZ8Tt5PZSkLJzmzXUgG3gSbPCRIbOqEw2YBcmV5Bv5AzOan+PS8xcOELZS
eAkGKAe7MTre9DNksE412k1qQ7wiGpzKSGozJh0fPFY4nrxZHhx/D5kr2SKC38JCgvB8pWrdBm/k
4wyheXbSR3HCw+nXurOD1ZdJouVT/N14VNimWexryOvT0FrbNE8W2qTMQdv1HnY8gwynMTLGGj/G
+RvVGCx+J71BQTvB+D7UN/GhPsxH8qaCfLGEzYv7GwPBTFTe+sUGRz2gnRiU0fkTA/JiQcNdR6fs
vfnaW0P2fQTXmsoD+1jQ+Y9J/xkguPG29Wu8sS8zQajek5+H9JoEQx2fboCx1LKwWTa35Bjvxxdn
ExegdSQWfXiO98O73FfvaVlVby5//+Jx7Fmh2RtS8bt4j6jZJRZWfM6OKb+nsfN9dJw4Frg07oUd
LhMnehXuH8sFRiNXmr/gUXlGlHRmT2HjwS2k+cctR05W7t0vcevfJ948B1915bYGHIbsXuh0LjAX
nZaXsjAsGRB25QeuaHNkRVtc6Zw3LL3cw/gyXjmTvDDFApRF3Ac+BMJgXTXxSZUefiuuAyE/lSB4
WkpCminvrHwt5FiOkESsyOmz0ZCaZLLqyF279snN7mjl5Z4HzvOXFhay0+ghBuKOVWMl9CQ7vPLR
vChZ+jS8+J0OOMv7lvnRVnAimWWEnXhT2n5XlDKR1NW6BhodIMGR396ZxGDm+Urp0lPaO+UAvZue
u9JDoNR0mVT5ig64Dgo78ca1SdZAq0rbgsTxtCjmYoNzMJtvzEHY8wuLDpcD2Skk9VZlCexzy90W
2rMmQp6mFCCmX+tDvkldb5/QKVuNSyiz+JlvrAQrjNR8jVFx1hvtJ2hSXBdmVlOQdDtsavrmzFDs
mMhMqbROTQ1OMsYNbNd95rV7HVn2aGDHjkbbAsopBzxTyDwaLGGVJFhPMCWxYEnISbRMSSEjMsoO
iEw0EhMXV/8k94JNUKUn1SecsOYy+uIIGnFGJFGMD5ug/wBer6JSJ+vbOusUDnIlbDwy4UQtuahD
vg37cCdQCunRLc4hG4EtZM1VkDDNZWvpNx5Bo0Ww725jxrQQ+x7FnWcEcydrGLm5tVH48azcCjVT
IEFZFNjkFqwIJSN9YOfhlPsc/XMoTSK9kJGiBvZCG6a3uCyFuP0OERYETJKHZJUEqzq40g+p/dNL
d0kHYY+kNZy9i1U8HmBoeoO3lsluqFDa+gQs10xfc3bPsRE/xJLBd/ytpN+BuiplB4IXh7+3UOKd
1a0Hc1ehxpiylE4yMG0lQ4Waufo97s+KgWqtuQfxTS1/W2Uj1t8dm16pb0zLmUIMIMX2xqIwnm58
d9G5ZvPINKB9HgZOmnSb6ilTnhXx7GWNeqGrmPxsK2bDGRO4HM1qzzEJHTiSryO4bXltPMdKzpJA
Bla2rduTUH0pNJUJWhuFJjTPlgpK0IpKUugv2RQ6dmyChwa5TFBnlXgNVOOjQ7oU93MR22Km/tro
2SOJWQI88zFbUvuvU5KpJB+VFQZlHgN0qdlnGQK2op/VpfRRkjKiMUMmQL0+aOGLiOhMEclgYNh0
yZsQBgcezOUM423Fon+FtzQQ8BGL3ARcATFUdoUJJHx1VDop2I2VM/asd7V7cutF4fKmD7ibJcoi
9h2z2ST8gqLBKtDbeeZd1+8DBaYmvzPYjMpFUH61SV3+HYXxUufIytGMy6jis0chPUttI3evjJa7
EZEWFntp4LjI/9L2HkCWrTeClsxC46XUjDZ3nXBIoZL3Hu34Ua1/h5heynjo+qPLyEnx/sw4m9XK
TQhlJLUeEt0PJdJsyfoe6fw1kWOIACsDwAZ5d13jsdfMdQm3ek4Ohr8ELncV3QKXOiVgLLd1fet2
m0BbjyoKbAD/qj10zaJQ9gk+GhKj+Y5kcIRD/in0T8S81pkJnneL4j9r4vEyzS4GhYBY7xK7zDh8
XE9Ud4EL1TDZVvfqrFeAmDCsENZdsiyGrSytWvVP6c8utSGCh0jcjgPeVoH5UUXhysf/pzOWYr/J
YAjIrgOxParclYwrWCDaKgVeg5WVh10+Iz7810L95brzNIOt/KnRU9N5dGw1wwLPfXNciiMUlUOG
s3t/U/8E7RfERZ2KiKMcHE1AXb+Yh/6GfSKnmb0HaLkwHScYm4QXc4UpBEoq2hhaKToriMdwQ7mI
TG8C3A7Ka4hPFmlq3sYw10O/B1kEmhPmsbxz+zXUEi+l3K1v6aLec1Mg/7Qqozwi97aWf8KYqwlv
UemYssipQdc58ERho0VqWLeZRcFe7TZCMFfxH4SPCms7oPcUY6yL42k2ly+6buOqd6l3gOhS4ans
u+bLTNeKYEPTtI0DaIWK0zslEgjmB1pMMsQYxQHLegvRpAb2J8dEsbuiE6EW5ovihyMCntddHeSZ
E1lnjVTe6Rr32Kb4N6GjuOKIgZZkEGAObK78DcWuJd45OpnMqsdzPS7a+Mllc1Nb/MRghCED+spu
Z5m/o/4bl8fRQ1yaPDUBA9TYeymbEuRUt+lEjAyviZNP7JV4B0WOO8YtK8BpCnPUPAuiI6YxVTJC
XoT7nAo8e0vvqaDV4GVndAZmSIbKZXVJmqeOA2hxyli8KpVGHGqzGoJctqrp5eBItKAotORwobNP
GXpp+SytC4/PDSyYvaTSboXw1Wp7XiHpjys0R5l6kOE3JVvyjWIsULsn5l1EmYtYx4UtgyjlrMQw
9r1YWmZ5vdQZjFY5+IKAur8zr4LaLOMsXVkdFLREQiuHP9FOEtcSVbaybAdjmwvUtOY+Q8vcqUwa
seZU7MifY6NUlOjHS2MfyOnVyJKbOKwFA3MOtdlp5mQD4tMWInrk0LFgPx/8+E+l72Vi3rCdbgOC
xmWUUFGnnDPlrkF5o3AhpPuAmU1dR+uaLtciHUsYHyaZFcJ2YheyvXhluUqwfvHp57XoMoJe6CIQ
FkWw5NnVHzRcrV4ZEnEnNPSeNWCXMBKcoXyslFiDFrbK4bq1OPi4wnRCk+lNEmrBvw8w89h4afVf
WnLHFEaItgku6IxkzFax8aDcdsxDqak1oyNHQuVeCLMobxYaQ2krHY4ekw2JS4Im1MfACL4QXNrE
4InBBKYmw8i4BMgAswPEUBwUHYLK7JZLTuClygNumurMhDMRmuV89F5mNthDmNm1Gq0njgyUKjek
i8HqowmMlTImeE8hrhML23Mz2xKHTVbLjmHWO6Edv5K4OoRQnwUZknEWLgulwjpLPAahvzXC6O42
43sS0RvxJiDDrQlVzvbqUlsp2BUIWZ6upl8rDOlaMDmDI6wIEPTnzMCnz91GI5ijeCDS9ZyDm4hG
saz6YC+FFQNvICUQjFzJbbk14EfTufGkpoQQkE8KXVZlckTIjkzsgiUD2ki30votGP5qcAZcm1I0
ZruNwCdlutARs5ukuOqw5nRU2Z3xRbH1MUwOD4jKs+bYn0zyhLq1V+9zTCJrFO/bRDjrwbt3JgvU
IYZ/CRLgMnduddAL9a1zNAwohImVTcsHA1oC2gZ1DfEen7Ua7lrP8gnT1f9IOq+lxpUoin6RqpTD
KzjnbPCLysagnLO+/q6eW+NiYGCMLXWfPmEH02EwgwBatdbrWS/tS/9htTu1Qwmtu4QWXSRvGehr
pz56BGv+mUyr0lbGsA79uVEboBDU9QCmxbZ2brHuvG3TAqCdtbTO8nsDaVB86xLoW8f+taxbHHBZ
ceRMAHiulW6NbxKlWhLO5WapWv1HQ2tjlIE+QkUrRf5rH3Gv+oxopA3JLrVpYijwQsOMySd6Ma0B
oe0tqzPG7jRi9zrgkeEUOTdTWsQuQ1zO60sElp3uagRWVvb/Andj1UfbuzCMGg0Gz0sLu06BPD2a
3kXGJhExlCzKV6lyyhWWKXB7+xgYB1c710zOm2DXuH+DDbcumlcwWKJJkq6MGFHPKY5JAaPDUZ4x
DwDL0GxNKvJoGkD3T4Ts6FxM7qK1hECps+qNBX33kc9lNsbKy16jgWbPpoWHQpTGDxhNt1muTT20
27pZHOJw7WC5qJWfkQaBfyznA27N7cwwHmCZM+hrnYsUoUVx0qLxBS0mRbZ2E3krXVqOTP+BUacl
BJUQMKq7BkgcgmxnAJ91K8VnQIphencIfebc+9p3pmGRsaK3sTNXmacI2JTrNZhkyVyRHmucp8Q8
rNdooIn205BQeK+C4ha54H/IAoYHmtbSPhXYtIkc7UBF2z3+b9MO/FFtcQLFSzX0LhqDy8HDmsDu
pw4tLq8WNwEVGX1eVA+hR2pseZF5tPWZ/YOH1ei5NtZGAqUnZYvKmRLysYmDriXnu976AcpkdAeD
qaXE5Jk2YELGDA/J1lYyLeoW/aR2jgdG5N3D8R3FP12Mk2lAIYviS8vRMOkYwIfN1aTmES1OZnbl
AEQuXinhspAcCKT6FNof/D1lgjaw9IvgXpcAYViM4Lj1g1LvwEdDA9L9BYVoIk/LYg9ate3/hh48
sPpFnO2sTRSuQUY04ZzOQdThzjrzjI8e1DEkpcj+CHPhNRdMAnyAccVDj5QLSSr9CTnGjW/+eC7N
G2NuTt4BhliFgS8NlmtRAA37NIq7xQZvoQ5tHYM5r7XXjEXU7Rt3wxkCWXTUF6pMJwpZIX0rww/R
vWtSLIOM8QDAnlG+dvItCg7AvmV77tX9LBpmXs0r6TYMlCOSWGXoFkqJXqht70c6zhcpxeh4rRbP
EcpFTlWrkeWq6xHoUGHQfOh/K1pTrhtvwoppunejI9ECT9SaYuU0+qUH+6XrOwFctqv1mClPvQMa
qZn6jqeigvFPuoU5cskeLnZWH61DDrXUwVPJ9+Z6eqjg7LiU264Owo1AW5QHE2Viy4gJHQX2cnj8
Su7C87pdXn550aqvVnZtT2K6GW3RkDdTgXXap2++wPSpMCi0gSSddlr7dJJT35B/TnXr4nh/Toqr
NfVSKd2qjMayjH3yPUN4ofSsj1xHhATQayLAEt9pj/LtvYf5Jc1clrAv/0VpSd8OLQoZnZWQa+fX
20HX140fP/VSu0SAH4UcaHdSD1oyzjXb/gsNykzbYmO3r8FC1RvLhfAQSe2GuJHXdOxk0b9NJ3l8
+ojLtQYZwQ0mTY9Wq4KxclhO3Nz6rJTsySTXcUlCvvBZ+0uRea+RLyIc8OB4QMoHqo6GlpGO4naN
5w/NOABm2GzCCISXzdF1K3bhAUYIV8BA7qi66Ujnu1v7aKNvm00Z8d2Vg7xTt8OcULhyzvEy2aFF
C+vLWtBb37O+tni7zryFt0A9CE45JmfuvrlJP5gZ9fSvJ8YMEU2ct2wEg/LLcKMNwNuG0Vc9R0Yp
9gRDPwDa/F/AHxQjFA+QrksHc1AwvaRRn8YXYriMBqDSMNaWzvittRWcXsSsJpoywagQPSeUj+CS
82DDYYlEX5r8iycCM6s+xYQIFuKVwSeNT+ooOqM03KJoCh6k+EU0ARKdkEX613hjddcv80AaI8Q2
qVweCXnu69+UoDmWh+jEuIhJEh/zi0v7CMW5m32rD7n2kebiQRQadvGb98QbohTy37wM3jVcWPEV
V4B6ADc5dGEYidBTB3H2j/wUghoizb5xRuPB1zoU8h8RNE4kjk5g6Lw/PoM9ZD/MB6QnGHxfDehH
TNgMcdedH35N+SYM9O/2wIsga8jfAdY0J1BOXD5x9NvA4D6jZFJYYqaCfjjXlIGQOYjXygVn7iL9
DACb6AFAsoC+MTIZnmy9dEIB6yEtpuP6+YG/mz5+MqeiUUz4+YVICBQMpVaG/XRYaIIjYApZ7e08
a44VYCgdxo6oamqn/O4iMFTjuIvOxSd8SNrQpSwa1glmoR4yG3RHpnysEbqTkEKY1IAJYSl0n/Ss
kUIQs0PankxRgLyhSwCGRJpIdCZsbhNhmSEXLdnzQHu03YOFXowXZTMu6d8v80N+KC9Y/m2Y8f27
kTpygNGpempIW7EJEJCokMLKTvpt2DVH+xmsTT4TzyJvhXpvsMBY698WUPAP1DFZEB5pw617yrf8
4H+rNyaDjE8RQwfT8c0boNEfn5Nf78ERweeivuUvQObQn4RMFlOYV8uog9VGS1p8C8kQ9xP9DqYo
NN5p0dPIhhgtI9ZKX4LRGkNLzN3Gj/ifog77BnLZW/2EM/bd7MDDXBrOyj/7T72JT24ufxgItmf1
13nRB5ZglkaiKOdBFxiYphhXkQr52FLgkAKwBUFwCoz6g0TDpIamgYwKRvjdX5rTsCtg9QLI/YWN
Kk7BX3nL0k8IVJwUXLj2kr+hn8Vv8HH/j1WZFkNRdH5cpj1CrIyJp8rG+Uuew59wukLLGyQbIoKg
M4SlJZGLCtumwmYQKn6QaKajPCaiRCtGtXzMTsNtROezQN7D/iOhKC/mH71N5yvj63EDL5SxNRhb
wgEjLP4rH3lWtotBawz5Heom9s2/UCJ5UPARiIQ9BvoCWWOGdcJwC3mGPJihEiQkTDtmsQiZTrtw
jomumDmQR6Ej0gpZO2YjwS/iXaf4NXwru/juboJ5eY+uH9QlR+NuMPKCirpITu2GNkmwU4R+hPbF
i2LjMZtGVMb+I9dhv6Xv8kJUqS9otOSH+hK/gYPmF67fn5fNy+QzfrPIyHeUTMyMieDCG4/Ax1US
twDqAjU3U+dWzCPFqCiUPhkvaPd/Y8GEaQcyJGxSGaGYi3LCnwWdH+3DZGrGkmRhso/ERJ35BoSg
fwvO+42urEFSRwaHqDXRV+KSaELUq/i3u8GpM508SU++5CRumIoLHW+sZ7tc6NlmNES+GSWZ7+ab
HyKEvOWDSs4KU4OZmjkds6nPPWDQSb9V/lANQOrTgWajM2EIhYYkFDYrnzK8YarJuAyjLESeBYBR
0BFrJEfRPAERehcfXuCRHhXS7UQKNHBOHuKv9gXhhDt7CRod75Zhkffrvu13vkBnCLxZ9c0H860J
zRM8spgV41b3lJ4VgIvwk5+h7Y1mMG+fF/+d31kWjGIZOzFp5HXwIv5XlHLfUNhovPF6GMT1TH8Y
97UvzhWhns0G53j5dg/1S9r1L4JChl4dLLV7hCq7oEkTv7KH9L+0HSHs3J7LM5Ooq/FCLenFVpwP
v+DJjgmyh7RUAECUhxoDPoIUlP5EDKTv9I8JV9qCVtVvwH1MkLjxjuleWUCDx4uomsdn7u6e38yJ
uBVjKaxTj2DhsReksv0n8S1miQQpJuYovFn/PiFg/f6bTXpoNYXMdf1zsGJYexW/xHsER0xK1hpS
QMEaS7sDYhQH7N8W+NZMkJhYYxeIsZJQbHRm1gyg8UZG0N9b53yvJ45GJ5DQO+kHzwFgEOLo4hSj
HP8DsCXa0JyVfMXJTgMZgh8FEWcSziZPiLfxISM50TbVruFj/A3Vf1PwL8UO5tEFUdvb8Ezf8bu+
+N8pH2WUHAkb3VP4CfxTiuxu1pewJHgSbmLIuj/ppeGfROpU7fzv8NDdpC9OQfMGkoceD9J+0Dww
fG7+MezJcE1l1lfroV8BnM7qvRce3OBgREdfWsvhOpVgX38n1xRQd7O3222SnRJ/ZQQzpOvDfIGI
FVvXNj+h+FpM5hW4cgh9i2kpa2Lk5HswdK6O6i9jv+Sh3atf9jY3sL8Th6Jflp1zKl81f8Tw+8Gy
47awRHF5Fv8BoIHxSghG2pqv6fcthc0ebbpDsEXXQ4islfcS2UFr6m78V7rQz8DKNukCC8qNdnIv
FqKE7UJMLOs7fnbICHtXRArvTH+v7SK5urji9f+0692Ds2PY+su+A4/JlgPrBkKBExDUK8FGEluV
HZFdiTYAH5SX8ko4UiCxV2KQzusT32Bz9GLAyXcEdEHsAP6AeLmav+pVenGg3XMkdpsrOx3sAf9H
Y6DMDBcavXgapp3BQ1tnR1bcHUj1ddiZn8L7t9uZt+ZUHlpWg1g8b46O9C0/yzdD1A5o01PlIOtO
3Gn7Fn8jtIS/H41JNgqXkUGP9mIW3/zy0sB3oIvPZPxgHxhIo5zRfaQvQipvXYf3bH0wouYBFZhv
mv84wUA6CCgI0fEglnpbRBjyj5Z9BuCIa0UKI+Tx5QO8IkS21gYRrL6Xd83iFvO8+YvwxaN+8cTo
TDCuIYfi+hJ0APuQNDFFJvCga0US8i328InIUxJ5atqHkGq5N7/M0M0NSnFc6S/twV/9EaUC64oK
onzWHsbDPidIupt7YV2HZgR/4MRsu4N+6Q7Q2S5orJzEkF49eFf4r7xIzOW2QPvvER/tJR3KOUw1
BuYiAPl7vKa2wSp5CGRWuwcCcCpWFBBn55U9tJcAdcRnTD5WMB1XHSYKhKKKW8s64EGbmZUMdOMI
VO2KABZHY7FrbuGFk5T9avxgNksezO4lLFBOtOjO/VHhvGfc2VuP0FlALsplPwXeB75M3/Zf+s5Q
PwOywDORRQGXW3VP/1tkgDHIYgWTLuXSPcIfRkUd0npX/0f+LY7wd8goA6TIvXVxcv8IIdYXJfO/
38x57PwEp4gEJYNMge13j64YuhSs3+7qvABiqoDbmMsBKzBeWGSyMFirYEj3hNB/uAyyi+CXjcLx
QJwFdMA3HsW22vJTXCCx8jTM70DVEE9Fdx0cOp5VyMKiCfUh7RDH246v5CpQBN5qFGcihF8xUbuo
J3U7noejhpqatq+/qCNQnAmXIaXjl360zt6z/bL2MMtuvC0GhNjeNrfsaf2QIf8oX/aRrGiEOfjw
buWXUG3TzvLROAc38On+Mtw0K38znJwN6uwHdSut/U3+493Ejw1H6yJdzF11r7flNpvFtPE+iru6
q1bYrq4NJKhogP7W25YeF/ecY5Msn71QcxB8Zi86Eu4VYBoTldpB7h5rng9qJo4FcHOUYpSV1Jcj
DtYYAZIWB6IE5AgJCfti/PZs9+0e/uDXPwFjY9GwxAi0NL8YppDP7gk7dNkB7nDdSeo4AItrcSXI
gtyJuB+TXgjZiAjW3knpKSPBbIGfBpoB4EO7p3sCdPzTUJHHB+TObuII+5enCZVh+1j9FX+y8SHq
a+aZSKF9MV70l9rZJaY9zC2QWeo7EPYe7R6saX9g1fEeQUkJqgI5sibKN6SJ8PallKO/WhDpAGT/
qKuB5Dr+ROMIiBYSagD2EEoDh4sVkvyocsyCPvN/D/xwC6SKkKSkUKY+fvDLmQQW/AMCZYivoXsK
gZ7c2Jv+bzbvPnhOMmLHm/JAcA2tHVJzMnkwesUTI15EH9BBQ1/5ScatinwdmQ0AxjBsyOcB8On0
xQWPUhS4Kie+sw6/+rNMmkJBQnFCIdf9NleCKbeCCgRVXpCT1CGMnJlH8SAn4agDCAOiCm1FzG9G
EP/5BIQJ6a1gRbJX8hnFIjksKSK3kI/cIOop7hmHo0vWJfbPg1IQO0ik/W7qrd40t3xZ3SyWdnYj
jIQX94gC9Benwr+lw1rKL/jvXLxTdfMPyVP5wgeKS0+oCU4yQokW+YX+1zwtui3At6noqTO4Yjz4
mf+LGep9JEB4/2iVgHXnNoGjp8gvNVr8nyxlGmkoagpZk9wB4AWC+JObz6YsBnGXuB0ZtT4J/98k
oK4a6CrEB/mpXNJvISYmphkQt0FatXhPqLDRX0CuaFSJaAORC5QYSwwYOVgPBRAih2j/RmOqf1Mi
5vxveqpvjAJu5hO04kiD60cH56b++j/9Wf91b7CtT8qF6AnIe5Ni1iRRaFFHb7IdptOrkOyreVbP
5tZunB/h8p3TLEJb5WWcIJFfvO3wrR6AWl2DrXd1SBoIdO06uWbb8Mydw97zQORCj/8A7mTJoYEL
TvAbXE1wm+Jw4Smuop6SdvUdPMy3h9K0e3Ev+Z3BBZmJ+H78yu/mQfwrqq/xnenPWsb50r5ANYNu
lt+H7+FbPnDgCoUjDmB+AvtJ9U21Mp70Cf9KlSBEmDnSvt23OHXNA0qy36TqOA47J/sg6gidpxTs
ffnA01HPS7vw3G1pMYgGwVocG9F6vOisrvCNgRoKml/dE2x0+jZoO3B6fwNKBfIhC4SoAGahSdKL
6psyPJzwAZQe65uZQIo2HEM71MD/uUUQnNgh7ATQaeyFPfm6cS/P6rX8tn9NmhDNrqT6zhH9j4Sx
j5CJPJTv9BBSzYBtphuAKsoI06c45ZhNiLNNdEoMkkRgYcEjPIdncLKX+O6/6pW3Uff6Hv5A/ISv
mj7rW3SBcwviPH42UOc++FYNN5Bjt0QNlia88Qn0cqfc2WbisNN/GQcBs9V7oXnacI4ySYGHBayW
Ny5gtowLGrEY/R+WXf1uLwb1efAh39I30jw7EObv/Nu+CfBlxrnPgiYH4G2n+2RVoIED3o0NhVLp
v/BDY0EcUWw8qnjimP0gdHJWwRhix3E8MQ2nsUAwZF/98WPjF/1hQmpMtYHKMwcJfYr4E7ML+gS0
6XIxPkdjf9rctK/k6YMbd8QW5ggkBvJgd5NsEPnCt03QoASnx9TCEYHr9qF/wsIe63WRz0pHaOnQ
SYTyVhLbXPocn2RtHCiAmvhE1Sc0ufpiPhYMViZwCHzqgnaKGMuo4GAhDBpQLduSNFe0cfwfSgUe
VALcPJGS/tN3N140OikI0BTla13Ub5xjLKf2RXaGqjiLnkgIrPYVXXuyQZJC+m8m65+k8M1XwRGB
BVRZuaEiGJU/47nfyzvtwmyy/h5Ow0k96Tvp4v+iwgBMkVKF5s+9DpHf+yjWBljlt/KtfPNJSxKD
sNVFpWr8l39Ib/0E/ks98aMIt/KM8kMHO0WPgMyEXgBlP1eCGNMh1fWZvICXFxRCvOCQnjfglc9C
gNk/4C06pDOUEKwcTmFg9mTtI0omC40iBh8DfgtPbHxw6nGwSQzogkWIFio+eBrNzw9SiQoF0+4D
DmaAXNFng0g77Cvog9S+rPEfkgyDMAzzgx7YgOyBALCzloRCKYwuxjyA1mFx43GtQMOb6KgeEsbp
SwubK/xGOg5J//PfMots2kfiJGStkB5yYrOWDuqff5D/gN/If2hUgXVn8anwpp64FNAQTv7ko/en
b5Vz/uVesz91zoT3oC31k+jLOxvj4t3TL3Wrzs1tuPGX2dTeDQv5Hh7ltbyOzsN6WEuHYC/fpYP4
k2/T33QrLXEqXLg7e+fuwiv5FimY8V3cnQvZYXQPXuZVOcsPg8beMf8ytz2phXvE949tBkd2Xjzr
jXABGL+8J8Kfg7he3l8xLOERjG8bbRgENqAGQHSn2elMWAGCCpC9snuzjv6tFkbvrIL+23jX8J44
o6F01JMR+zicKLjRBLmXT9cRiRPqJZC7Z0n7iOfVnXurYH+EpgfrNWV9ePRcvhvWGMXSi4zR+wFh
pfzymQvyGv/M+tO8Qwm17/2v8tsSbh4Fo9OTcwP+trbvQH1KZi5oiHFKvupfvm7AS69GiEEf+cN9
wTRi3ho/9FeCEBtZxL+HimsCjbAajbEPktbsZZ+yV3KXNqS3M/mUrL2X/LA2ziJblDN9C9BlqW7B
HKyRqNpoy2xhbbKpsmSi7CxG7mix9rfVPZ4b3/7VWlZrlacYaJktWoo82AqL7FXxO8Q+oBV5ck/e
OfzNf4dFss/O49W+M5t81NvwWHOQHnhpJT6hr/AR/zqwyj86hIP/qj/yD1ZXdeM2FmTzhpCoJVdx
9mRrLE0CHqtT5PbMEf/qjYH/FTo4du9IG1QXepOIbcMhA3hVwpF3OBw4xXSzWjmJuuTd+M5HHaN4
HSExj4YFyCGy2bxdRCk9SH5X28287Jnkz1yjvsxmSgAtcWI2yqYxCT1UQX3FnQtdmLmQ0XI3n+dK
intmsbTsdjno2Kdr2qFTvJ01eJvBg5kHWbsVWlIyp9El5pihv0Pu3KaPwdaAeE9T/C8FeFltgk1W
9N9FQSM+qgHSjh/OeM+tZF10CTRbSJa5gV4Gqp169dNH9jEf1Z0OQctqoYkm0kqS6Vck04LkTodj
FUTDFTIi/YwcTLSEtnnofLaWvwQ3dAB1Ru/yOQgl26paKYKhgc2ceD92T+8ebd7s4JU7FQy9XpPc
cg6g0vtpEXQzbZ6OjHxsqh0ZQ4PS3eaBdUhkibZSufT1ZF1qzkEP802G+BJZAu8C7ZlpkiwQDQko
0zsUMqaAmQznapY3D4qdWpuiJRBZEbUNuuLpwsxmptRdYxf3qNZm8NCARKb3XYRHL6sXKZ16CqFG
EZAiiDaAN9PEvKMXfOZJ/vLQvfl2MqnJWlOdTCrCqVoNcTajCT6oc9VOPp2Wi6kEy4zX5nToNjxM
RDQj1FlNE+2FIp1m9jDTjF+TXnXoLCIZ0dQ4XpfAGcvO3fu5Szj31mOfAIrA9rja51Z17HobOzfI
cnG7jcJk4wwwo7J4za1eqgymHIR9Bhhntj/MlTJaDSRW/9x4i2TdhPgQGzcFS7pQm+gl2g/kLw4t
5JpMxB1w/2WZgSSfOVDNBXcvg0uP6AKtOHAaugpUuAF6Pc5lRvnuoB+rfmqVGpDUZB4yNzADWLAG
jWtJm3c+StmmyfgG8qgL1qAJUBt+dxlNVQRvzTCdqWP3WVgIl8C+TxuBg+2ZnnOg6jHvw9gMkjc3
1fzJU877gVHamPULOKS2SfGedMsMMcqyQLS4aSdtHU9teRnRVFfRdCy05uJVyrTI3KlNvyR3d6a9
tgJsgz1t2fA2+5ceSx95263agM786KdXr9QQSOx/1QGpxpiUPiTNkmgVQmMmHrsyaBsAuWWtzooc
JbGBY4caxSBI1pARG4YSbojkwnjjuvT6TSx2mrWQdTWkcDv8iiKjXYQsGicFWcHGInr39ZcpnVNj
r6gH3Vrr5a03lwUJDfUeKkL0QrzkO4SOgvkgI/gto4HYBSXJ1H1BvyrgBKqA8CMwcnewtw12vTwd
9FNfbRRUBuu5Z757/dsCLeuc3Vnt6h8+EBzZ3ZrOSkhVpTvXXeb6vuguDUvQhwMHr71DjyTVr9r4
ltNTVD5M/Sw4+zgYon6D4F2gzBBXt6q1JhQgWxI90PTqOmq/zexUIA26UP03jQa0gvwFXN0+vOgU
jkqMrA+4Up9aDVvSsGE/zrALYO9UAWGTZk4/Jx/0sOcydyW+WekG44mMoraD59oS3OVXn8H8r9j7
1B4CXJFPs+pq+RQa1JllxjjE6YHAbZTg1PXC1QIBH51jExREbc0QoNetTWNNQwOG4sUK9oGPOPYS
hXpWSF0twd6G9RKtm4C5V9vuUuCPrb7siuWQ7BVEJuVjZ7EeF4O2k1DNtDeW9lTDg95/+cUra3iN
DUwi2kcxY/XgOoR4L61bpovFJRv3GbjKeub3a61YjBWJWI4GRHSSk0WYf6HC1gXrjBmbtQoB3Acz
ivfaPJbyM5E1hHBDdK2ljYl+6PAZSKQvUwajrM8OsCAaHO6O+gafPZkmNZwgfECAYOKoORCLrFnL
zCn9i6Dqp3MHTXiMCtE8oy3izTN3x7GWNnPfmZvxykdF1p3JAH+xUBkA5w30FkiH2tUYQIuxJq0G
rminBA9ZXjnBVAVH2MwRmLWbCXbYtH89tEzF+K2bJc7aSmatDmTmWLQnuZ6V5jIdb9hn2+0moecc
zMfo29IclEPXaN7EYswRfMk94ZkCZKolxyAGchBeG+g8wAJjFyFBCSoJREUKoArg23itcXLTLbLO
UMhK2dT8hZglc0HJlBhIuG8//kLJy9AfcrsHkR2Ev55xzmmggqVoIzoqwcwOwFfOu/aiDS+s5sxl
3W9qUoaAXnI3beEA9T866i7tvjS3OVLszqR+Z96eUGibVJi0pBrlxyqBAtBtcLGmh+6JNWeWnjzz
4Mgcrd+INUnNDqiwDnFhjMz1IGEMVCpTua+/sadmH1U3kWiY2jsv4P7Fz45psKFwxjT6OWWRa7iQ
KIaFuC9lyfj2A29nRO1csoKdo0rHOo32XdBOiGe0rHIaZ+3Bjse5E1vTjq5yaaNpz6gHLUcF5y3I
+1kCrOTL75CbkaD6KFi4D1ay8sujSYqTKt45xik8vhhKsY00b1UXIREmnDpxQHyKrZvV1+cugVOY
wHZ7WibgwjI9D9QScF8WmVIDNddfEctDIttMWozoQxpBp0EJV7If33u3XOhpvC44NXoZ6XSZDBW3
aA9zJj9dtT2INc2a+0E0a1xz0tjmJkrIi9tsFTto8ADkaKL8mjZfDvAXT0LINqEBniqzII8XCSi0
uIDUgQulpfdbuau2AwareTMuckx8mhyNhGyRN+4tt6x5NRRTsoOpZolkh2XQBJO0YGpYBitHQyoM
3Jz8F7NaNXL0xHFnQRZcZb0EzVcgEhlMKoWu3kCXsZHcuc6QTkjII7/UdZfMVBEXgcbhasjk6gsH
6FUoo44stLzzXQEEre5Rugy6g/DMbBQ8A9N11ZVbi2QvB30N2aYk0x8zaHFds0wGAPWQcDzfnHiq
PLXU7tAE0VTLTLT0c+2oInjh0RNqCe9RHdA+MMZjEVi4IFh3Cy+WsC+WKu1PGcUIPaeW7WpI+fHM
k8t10OVrsG40ukxXXqKHs5Jie2tGw74alXmL4kGVLOU23Es2k8woQ24Ra3GFOtS2vht6rMqwVKQA
CPJdlsFtjVAmmTSrI9QK2dirw7SNsz8LNYrYptrzkVyHVetMKivb2p1wIyN9M8ZtHakHVyl3JufJ
aDU7aEFTGG118SkyWJsKHc0YOeVGERzkDPH26i/3qotkKlNzgDYR5JOgyjedJM+dcafVAVawEGrC
YGlZw6Gugrkna1OpSee1+W7rbN/bybYzwCsBCB6R+FLanZ5J89QN93kHeU1DPSq3V6k0LnpD2ZSI
tdkuLbJORussR3MOUFG99HYFMnFWjwimit0ZrWipH6HW7S1AviQy87wEP1GgYBdwwOgd7grAOpRu
UY76upK7rTT22zr3tkFNSFPj3zwcOYj6HRS3aWTqS00tlyzQVQEdzqIV3Q3p3ojGXTeU89bRjrbE
LEGL/pyYSkhClS3ataOxC5tyE2UwqMxjJg0AA+g/yhXmAlK4KjtWUdXPhmp8a02Pfpq9ogPPzmid
YmdXxqqKQ66RAypQOkVeOHfrcTqYw0IDTF6Dmy5SUg1evFOS8iveVNP9eVXBeez0LRKki96KNuKy
B4Z6QRKl1fszbKtZ29OtaNAMbBKh0zCx8vChmFO/wD0yfOtDM41G4FPtvB2RHSIvr96WtjDoEAWz
yF+WlDUR7XNE1Uo3n4j4nwLRMJpfFyaLAdJCPkg4i+hbH6JGuDbCi5XT9vAayPhEKuPRZxMt3Rky
MeiIB1aLAQWsNNScXLgNHLLYDtDHvxSozcB1t7Q/l2Izv9jOzgcDRjumvqO2RVFS2nT107PMDdEC
tD2KTc0o0kfaZKoNyyGbBZRKDOJcZCtlcMPTDw/HKxx3XDbRfnTnQzwt6NaZ/rIKtqm8g8QXpeuU
JtScwIm8qxusWnnnKtsSyLA9ke2vMbnaLJF+2WnbITmrJvOVXRvvzRI6ydKMDol50JWFV80Scx02
K1ROy3HW6StX3zEvQOCvQEgo2JexQ7xaVCqdPPdmQabq2DxD9JPaDzt7AfosKbmiHmODpdlDPMC5
+0dmfg6cTVbWOQ6YxDAN9aEVKpR+sei5AhJNKWRbNHcT42iUQD76tsevivlQkz2lQf/MYKn19LuR
X+VjtavjL608t8mR/WFzzqH/YiDcJwTONGuVwGBBxjlhZNEUy9BcW/mP4hwa5hYGBEu4aLDQpT+j
f7ONDIBcMepCBvmY08HbNs5N/MIM2qEpkZC95DhgAWpMva+6+hmTs2WjjfNDZZGgBSGhFRE+HMYL
bXYokfxDUZEkwwWMV/vbwXhX7VevrXINe2iESuQCl4tpRAXqEIOQ5Xpow95340nsH51KSBOpXJZw
qRWc47wt5Coqd+KJJg/zqgy1XEd+9kAGDPkYRe/YBUSwabqF0XNYgvlHXDI3GaGADshRZEW0rtmS
r3reUk6ndTFVwK5KO1UWZCQWTWqtsKpByF1m+Gbtiv5qRU8JAl1DkypIDq7Rf0rBMDHVb497mcRr
Jx9PRSjTKMAGQZkm3l8US3Mtja+6Ox7kzjono7PpPHPW5O5W/C2Z1bq2sIy2bm6sr0L2mIUekWlZ
B9fHaCiZSYh/iP1fxGgttGhleyGMt3EmwUJINWfSJvE0HEPY1HBLAOpaq7axlm6IMldEJ5nTIVHK
RVsPS/FyEnViI1c9AKB1xdST48Jy86Ws43Ux/KVdNSvKFGLZpjRuFrDiwjFmJbE4ltCHlKmVNY7f
truYunuqI3kuQUehQ5klxtEpu0ttgN6PrgEy2E2I95n1kQX6V7moa+mrbKNvO/UOsc3YHBCo5ydT
GCgc77S0pSlaUYm61cZZT/vXBVjj11AIwhM8bqGXICeHilG5tMlwp2zopLfSNqfPSFu7h7spQwPb
Og5NcdoH0SXVFiBszHxm0sWRl0O4JBx67CPFq6lpTj6piJucSzq7ylisR9qzXSqh0VhskP2ZqgGh
AemCWN7UQ3gyqKMAnH9mmX0PzAHRqWZuU9FKvbXsU2MSuWT5oACkxt7KdKuKMFr5RrzQcFuM6/Qf
QfEqa2cHpVXEriRCSy3hs5HvYsXH5rOu9iG6iWo2Ll2RH0FitXiZHPAInc0i6mTFBF4hrQrjkggD
BH/a2i+1Z3gQR4+hcGearXzKXgctljFrYGyiwbqMrTMr/GpJM3rcqw91m//EX/1e3cqP/jDMpXX7
Hd2Lhb/1t/qpWZA3LOCcTcsZ/AX+Dvl3+yStkzWZaLXSt3SjluYpvNIaBpF2dk+ik6/v6NdzTTV8
4z6cQ3SOV+lUm9ozlvgyP9mzbBbNknO0j+g80jw+UWZNj9JMW0rr4cj4/sikuFkFd2ujvUXj95S8
Apq9G+8uP8QL7sC1APPDcw+0oPtJ15d2AhIybHpa/vT2R6SslWnkTvps1mazAd6ujpPZtMpZFZ8G
aMDuc0g+NE0AGXJ9ohmftJY7CxK2GCBQs4cSI/KPjN4+ZvPtQgwQ2LvF3PZnWj2ht8yggj6zBiSn
hq8zoe2sDxOJjQ1dIoVb+mnzi94lJpUMQ/+j6bx2Wte2MPxEluJu3xLb6Z1AyI2VsMA97vXpzzfZ
OhLaGxYhxWXOMf7xl5gS1QGhZSfIkP8OHobeAA1Yika/wBeY0IhpUS+GsfBJYaAAr/p39R3clifj
7YNU8+EkXhaKD44egtIzn3hyWh1AQ/zIWCWx0OHF+ID8WffFz1zbmLDzQnR2hFygZRDfQHdmQMKK
A5aePQfuJBOs3n8Ev4yGGQpzaTGlYBrBg5vvESyIIHCs+Ux6QWx9535FnegUsYOZgoE6xmQFFae7
gJUE/h7PeZ0W7A8OceRmWNbSQVbiiOj/BvDteg4cH0LNYnDVz5c9MdWwJOANw0qDv/2Hx3d4awPq
A+3fwTA5cMpdzHfo6t/kr79REUdD45WeDHoAQChoYvSESKGgksaIlXkzcwYHvKv/DgMnFe0ZU5wE
Rx7yJmXuEiyJ3hImJOEc4OrVEzcpxkZcslxJGUAS4ToymoE37GdT7e2FXAWjOyaqwAS5k08oc+co
z8LEBUdnpIQHH/A9vy2hP4vSUEygmC3wnHxsni0gzf4l3irY1otHAoGj+waaC0VgIQQNCBMIRU3U
xnPOEHQH5FQY30FdFFdbQ0wFwC8ZOgSESXARnFimpUBQ/sbFTR1BqB0HDLsQ6a1m18EIEQEIcU9c
+A6xabwhPXZ1TlvnDvHC4N97RA7IZF0+LQdxahzeIj/yevwLz8TNhJu3kjs6t4UsxmW0PsxQOCgc
EeLG+EeVA8fzd64JBYc8HmgU9JmJK3WuCpnZEL/lVKv8lvKROTRuMX8TthhuEssDh8lnsXSiv5uV
I86lzlnk/XOdceMw1eGq4l4UY8P0xlEbKe6ZbaUOSn3tDjWFWUGLZ0HDcM6xDXesiP6hEJizNHCH
M/7D3o3PmkB/r+eV5lSd20K+Hh2M8yTV0V/eyyTe1im5z2JMUV3Wjt6idN/Y3ZJJEsePex68YGbh
zbwQc0FpGSYoT3cvxYtZNqXl2O5thFs6XdCiRlCsI2xwstDj9uGNhSJpHrDebW62jCAc0+1llXop
LsuSp8nryN5rCOxni/q1yUaXB5AwZ1oLn4XXokBdvHSAYQc+Ekhf8aUIJrJgkcfu+OK6pcx12NMp
x6ioxRzlgb0BohkVsBT7X6giIDK1y7ART+C0WiVkyVRumzoRehdx+Xv1DCtU8jfAM5hDzn0sGYij
qdyXRtKHYPjwlnDVhLCjWgur8kprjscDVC+eE04JBCqFm5QJ9iio8NCokIQQ05NnDgPw8ZfBJ48F
5EJpg2AKqy7pwkIH8YTpJSobZkX8l6zxfxCvRu2L1qy+063m9/IkfGvMz/FKSh402/Do7/JfFrMQ
3TFrFdOmD2ajfIrsFw4Uk87gwVm9IACA7I83BHKBkEkAYxLGTCE6bKHClzmQKs7hXkyDWzuDz/Lo
UH7gl4Ape5usCAEg9JwoTPxkcCsVWGAmGA8oT4MZKOacMYGwhmOCNs1RseQsLgN3AYvdWwKIdSDQ
hIKWIQlwqkJKLmfHnxOkoIgAmnVlrk2oSHgcK25WeDhvlOOa/4IUh3ixS/ghcojdKFy3lstoy+TM
InKF5EJlw4LI6gpIQSiAkDPSTsxnE2ILEZ9kN2tKL04VJ2zgVJ0wgjabhRxjsrzwAT7kRR+TF+Px
hWDHlh2cEACvQHmMX45STo3F7JyFMhD2d3gV/NHbgCxbaECsq1AEPtUnHAEYQRLLHGscNxWRM9yY
wVzEGUDUIHM2/bZ+6F6n1ewHhgUfAGIuPR4agODO1fsnHjAhYf5RDnhWvvK7jr821u45GXM6lklK
4r4uMDX/uMxz82k+IaqgT/7kvciCA88Vj0wbsBa6LxSWPz4HD5Y/oS0AzAR3Xi4XtHm48Yiv4Fcn
8/DwxxMu4ZCSP3TNIQUlBM/rfN4z9l4rC85QeChxbsIy64TJ9QKBCnT2UjBFd9WhgEGfwZfHe+nK
YSgu2dr87K/YMLnvr4P6OW18wd09Np/8HzTvPm2wZ1rCByQuFroz2/URagSR9jDIIGGIYOEMaisP
W+JKAM+mxKBLWJwVl2RNrtgOSwOSZG0P/yvhZbHBdGkZrcFgF+Vu2JQIExJoncPnsJHgTtNOLoMf
OsoCtPyHl0MtAJez/eHNmp+E4WCQVQhqYX4yn/qyuqib5iI+nI7/sPg06aFdCAMqguN45xN+bOkB
lhCUaBynoEVfpufwyYH8c8mL7sG9vBIeCNecbVPIKEA+aH/zHwYuMHcE+wilQXHI10JdgBDq3CH+
mX0ITzjI0yt1O9vlEHdtuLivgzhM4lUgqZ6IZFyGB8GTEqep5FPyG5yvohNcyvyP2S3OdXLnInn2
4vPlfDr0Df9lM0cnrgleGYD2UBzKe/jdXabV9F4c0Rb9yWNwFvsjdkbopDYzN2L8Q5XxMXuUZwWM
8aw88EyEtzdBCx2FVADFXclsRnnD6nxSHMhYkP6hhcaaWC5YatQbdAtYifQiyolCyue43SjAjB1b
FvSh4ZvVsvtm8Wq++VGmDKcUkYV7YvENTYJHSbjV/PEbYVRSuVt3/qKsqBvfkl+KMgbSzXf3nXzw
7Hw1t+5GiM2W9RvWBtPENbNmuub1uM4+on35K2LUhlu6CsmbVb0IcaW/iN8jAiurbfye7NN3mIZz
oTqLcCdh2ifcKZn48V9igKF1pf9YEllL7W9BiELJxJztFxM/PfUQVIoMC4pW9hfgI1ZMlgy2A8XR
Mkdjj2BxMsQSyReLJoS1WH2zwCiASiKniHBFh8DkTCScK0JIyjpLbFk/oVsgb3zeyNSg+Hk5iYk5
ulj/UorKp/3JwkMmpIibkIUZIu725QCgTYEkDC3pzqEl6kC6kARg4mAL1mAfTYO/eGHuEy7IB4Ct
KNfOyETGwDYedEys8QpRTX/fRkg/KXcgAKCkQjzCJ6vwJCVWaM7Jnb7hf1ErczYEc5i9r0AhCnDq
QGvlGx4FSZUSnqUVVI2dLTvD5Zo92ENQ9sJVxezT6f8cGrFBIcWQtEKGO6xYSevQY8JUhcgnPfs9
R4wQ7Zyd9OWO0NwsDpKm6i78uxnFoagbKI0i/7PKHkWdYmc/MdnOvxvbXPhDOw9M7Z+sZD9+5O/G
sVsns/CUZ/0mL/Nlmoa7Mk8IDIKhYiK2UIZFLkeYAHqvSvP8lnCCrvowOaGzqj/JefVIcI3og0sE
+qwrMAajgpBW+NVlRlk30lf2M95Zl/TfwbhKspS82Xqhtq9doWEBFzdHSVLQQFveq0Vc9MIsgfeY
a8Z7jBEVZTUCBugDz1RNoLBDNqQmqaCtqTMN2G4ZjUtTw3UeOvCiexYVynvGVZZ2llrsrcIrmU5l
yFw5vfuDl9urrF9ACajgCoykhjGTulnduyKFa38E/ACWhVk0fLfSTz4tQJ4xeJlEKMct7TD9aSMc
Z2j/KBgMlVmfohG9Ii/FQdKsnIHxzIN0xwRpIw3yyicDSM1xmQ9T3JfmmYYbTDzeGkn5ihhKRlPw
NfHGZSiReu8kQU4iTuKk9tdEI1FxEgg6BrxPFyp+5xxWT6i4k0I+Kjou1VQ46dmMyo0RaEe1Nndh
Gh9HIMEin50V2TgbQKEBbjW1PdcsadMTHidbj4FJ9NjrhxRZvtRPmwyr3oRRQtGr104NT2lWcAXT
I5ixv071n/gbzguoqyCTCqIp4B+uthgvUd1wd+DCh46au0EUUNzJhagRqDbru+AN4iL5R7yGVGk+
IaKw7LIa/yBogoWA+yFbP3czjQP+Q9BUfoQQB5YOrGr5Wf+gzhBSMZSGPEsiCgS2dqI0uT0gs7Bx
U3rwaPxw4WxDldegEOjCs1Q334onGla4iSib0m+figts+M1U3qiWuXTxSjIZg4tQpzl6rOxMpcMq
BXGOZXwscQwh7MjtQvKsSVzmfDt/0tKAOak6V0PHVOFfiqWdZW5E0WH9jh+IRikl2QnYBtgetA+O
wuxH/hM4IjugacuFrnB6phhx6A7VCoxc+zki9ujvzT9uEY6c8uiOpEFiHoqfJ+zzEpNPjH7po0WJ
xf6Msx+VEwsB2xiFEQeZY6M/KZrETseGwZHC7U1YBXOkz2j4UKPcJVGbUREl9/KHJ6OKuYL5HtAn
nGWEdPW+O5brZAPzBdNN9ZPqauDrOX3Wu+5CtgACqOCE+uj99YmiJ6JKIYl2Zx2rTfwkO+mrPwIe
/4ktecifssg6ypwEaHcmD2dBQvdI2YMXKCR50ApR61GqURLAOkiu+LkCEvz4SIegH2RXcXpxeRFx
9O0V5dYnZQMVEV/8PdN6+K2SKS4TvkeoyTNBd8VtSkP19Qmbo/hMP61/sy/ebNi8nccv458uqqtE
vGgw/LmT4udHT87u8eedShDWk0NOXch7gtIfaUJIxvMxwfS/+Gf+ir8dnlRpzJ+wHmOuACH89RRa
S8QvfCQ+WHAnRz2gDpGf9rM8jfviC4e1H7x//yRdnBWxng88rhQaG7Ys+ylulCcVKyeSX3LseSne
BGVi9JP9cCj4gdPxtx2I82t+ku60K0+Y0p7CS3btnrwig4+Yd9c94fqKtwj3g/qFQgOZGxcL91X/
ww1IqzD+qE9eqqV3UhAbKdf+bD2sj/pcfDX/aFYoeJpje1YjeOFvGNF8Ii4qDtmS4odydl3+DIio
eOaa6jZbszxcuWyulKJPFQ0y0VQQ7C4SOtjiUxVCMunMccNgnxv1whsdEHEGJ0RtuCdzw+M0zeVw
05DN9fvuvTrSW5LmC3/9TJsByX2VU9QWaLbCC9cDR5dU43Kn4g+BBeme6Oyt+g6EA/pnQ8K6R78Q
bEEIQLkAi7SdQWM4fft32IHWSb8JOYVFifXN2MemHOBfUydnj65dKLdqigEA6WhOVTnwstndrVGs
CBRBKH0Qm8NtL44UI9zcteiKXl8UR8gb8JWFfc4eDqGZ41mf+fXrHwsJOz1NJ0IaiLcUgRD7+l+o
3KyUNRXv9F79QwnIg7n7UdY/jF8mcL/1Q/st3um7+ge9J7tZepS+8eDgvcAnp2b4VW9Med8pwr44
W7xodxGKI5ZQTpLxgYqeDMI3+QYZ6Qp6eu6+ZmcpEkZLgFqMQeWLdad0RB/CewoexDLeeNoYGRZU
ZZYua86LGr+86J9SHuhx/O1/icSEFgHXInlED44WRQ9HS/o2keOy0gb3+qpShrEqRadhY3wNCHrp
gOFsAyn1IJlv/FdHl3H+u2G4RLsnymQke+IP66u8xHRxU+/Q4yAcxgHmq8NOl0WQ+5yrh86Zexuk
49N/N95f6C24BTtWgSWJxx3LD/Ovx2tjrKwt04eNvGcp4l76wdyXY8Slc5VRUKUX9VNcOuUZxcQH
8n3kv+wKjENC4hdwgRBMewOevfHLTucL2T9CvX/l2fqouPqj9bBh/IgyhKvbfDOOgWimkERCkzqT
q/XZ7moasGmZHnByQvWcnLhYN/2O7CocSmgVUDVx4Lj8aMfzX05BL2pHxARorph7coQZt5Uf8jca
Hn4L24UHAARTWqK5Cn7zZQ8E+FVBagIx7MF0bQasgrbbzwRLecbhp7lhrafxvfbP9PpbszrRe2Ek
8IfeIXQjZhVoO2A3RagOaMHfTwIAxrCG2bLoRLgzwIcKVRDQgWh4y/85q08tEz7Am9YS7iJ8IToD
LjWY2+HgzhrmYLCA0zp/ABUYNQT4D8A9X1Izt+5AMv+R2gGQXqjNbPFLimXh1MXl1DtgNy/AfFG/
AtqzFLFxQL7ErgbklekBBOVz+xx58xSDP9KXf6Z2GUGbsa4ADrz3px4ik+izgJu4W0Vh8mfQACKj
igqcu57+C4g3xPlLdYCTX/o8RzktYP7exr3MGYCzufmg0EH+BuZm7X2q/1hXulv2wZNmD/s7xeWD
Yuf1hXfQg51eIBuUSBO7AJgwmjoh0XtwWwvLCq4rol5zIY35r0DKMevv36yH9mDBe7AEgBkJ9Wh9
pgbwPzSGh6Lr5L926ALmpP9EtfXIKK24XmlW8X5ZNQcVm0Wuvf++2BC5aURzzSZPlwwIDK1NWFaD
ZpHiJHYovli5acvZ+iibKAX4hi+KCRASMBscTgBfkjvUyCb9CSPdZKM94ZPCjiuMgn18rYXeY3pa
YFaWKMJe0lx9EnxHiwKXBviKBYARKT+yp800AQYpNDPDG/c1ryDSCgCgA+a7DvECbEi0PZbugO5B
96QQ5N/t0u0Rv4OWcSAxacY1h+UAohkBBwmvMp8NOHzMKUwVEIaH8ajPHBqWaI53cZzerQ/rZxKT
Y1E2oWoVuz4fS9htQyo7zNiR8chi3aQK5XX5Eoo1zFtB9KE4ifKKP2f7Uy342EK5BqxXvpwQEIOi
DpN5nOOPqNh30q6HtPGrfI/2G7w4Rs+M5Rq6SlxGQkfX375KVnZhcOPZXPqAjwyxbsa2Ii2ANQlX
IEoLYJMJF1xykEC5iSjjtmSkCETCTUuZDIZliQ/C9jc96QUpdShQeBT1ip07lE1Ml7ig2HCpydCt
wFf7c4r4q6oAGSly2h8E5QrPTYlD0W2hExIqx/+K5lnsUJlxkRgqV70D59QeHYwfc7hnpkfAS4CJ
I8MdbUGwrd8ug26Zk8tMT207AJiU3cQ0IwiHY41QHKlkXC1SAluqBck/XA2ctpBihlos83pK6JAU
ASjLwJVz5VGfgKdnPwjUhLcicQaY0VhvBuUXhvY/Ijme3v8Pf6T77lC26C7tN7gtq3WlsFRPFLCi
hPrrBThS4tgxBKcIDuZ8aEjUwoaC91ZxvI250ZCpKYojbpb+Kj1Ham92cFroAfz3q9yLDfmvl+F6
CgXMQfwK8AYdAmsa+LTQdqliHIPWFf0rHE/wc0wrC0KAmdp9NzdiLILPksI3R6DKGRcyWcZmcBGY
5oDuvAKXmQ7R8zqxyFjOGriBOaTu8WXZ8HaJ2eOQe/iIMSvQZ542c5ldMH/kwQwNzMo1sFQHTIAV
DJaSiew/1o2AfULDEwmJF2Rz0hFFNQBcCy2azS0i+sN0ZoSm42iFtMgWsLzyB2ABZPCFIwaHl/4I
ioOfOXfQbgAdIBuL3pQ2iKeYLXXcwSz4y0IOavwUcN8IKkwxJHZqTFdfThW5TQTJ0gE7KfEChv4w
mxuPAGFcI+77UndqEtsDyPie3Hk+JFxi17kQh3mA20cJnx5PitbBF0+VhTwRW4Y/Van0pMDiw4DF
GH8w/BC6wSA+GDUKvRgsVi4LgukrcTY5h2Dx0zvASvrNcUEgSKXJT92RO5lHgZ9AHBCb//9RJu7t
6gtf2xaAD4CF1hZYn2uWTDnu//FefRkDZbjDkR0gV55UqmAuIWG+T1XLqooM/sRSSrdKCW+z+nFj
N3OKZ4xZLRYZLgCTWZ/QI5o4UahPin3Q5r9yf3iSwcb1+EN5D9HhLorI11H5wKXnN3+A1+tveGlx
vhmSpKlHuCzKwtcWKImdNw1dtmS2OQnJCJAVux6jC2q7WqxWrJysn7TB3A54X7D28wUbHFEzoRAB
hrCMFy6QsDgLIVb6llh2QJ9URhG4yCNCYvXlrrJEGAzrJQ07SyJlJ3QtAECGNDJ3w2uhwmcasX0W
w+LhGzv1uHbRgUPPpA5Aw8hpwlgRrT8YAu1xichZW0yH8ez/MMI9ywcIj6fyIzkT+EOa2w3XBSTA
QvxrrJO9sdC/pUu6NfCMC7xiYa/MFanOe2Li+MOIQ8Rj1tVqdKVDdPZP5g3jrAdzJP0mFMRQ61AS
F8d6P6y6Q7kuTwxjrmwA7el19IE5ecmRapCyd/bR7pujus3XKkVcsiYikT/SveI9Wdr4c7xwwSHS
Yxkt24X4GdMT7Gki0hb8L+GFIIDnfN0dNLDs9uP1bp2oGABgF9VK9YRjDDs+53V88FrQ1xGWwgfh
iyoUHJXhHG5SvYvwnSkMbC1JdnRygUNoBnP4twhJcVrDz6nK5pwAvlgPTRtiv8AsekOMtVgNeFae
CYyRilJOvVe9DF4uLJH2bwpU4cPmu1ACh2r5Gr1MgCFzZo5x6qGEGoJzNPRrK3nNtXo8KQk2nIq2
lBvW0GEV2CaGjTFlUk+AfLO2e3tnM1MqCmbCTEIIuSeX2avGeEkSnfPSDS+aalciA9SeKVuALbkO
jj2tiGoorsyEq5U2Fn7IZlttOtXehm29TpoWNla/ke38XU+LjZlvjHHg9QZPAwobkD/YOsLkMnWH
ST0azHprCPkTMX1FcJFnnmFgbAAEX4WAh6MFxiaBLC6zF327XCxM/6wNpI/xZqtu4+Ocak3psrc/
Y/vfq6oPssTwToGjWQXfswyme1jLlJ4NVGG9wIIAmreW6ljYmWj7BnBotdS9gInbWDKTj2JSyMfZ
RYq1+2slJ7gm29yRPsxYzAcpYmNavIQK07YXRH3m+0ReAXzL27Qlsf5oGnTNi5nkWvZl9C91f+39
vdysMTowBizk4fLOJ93tx8OAJw4ZRcZZxRNF+my527tqVSMc8ElQWBf2MyAQFDSrfquKJbK4KNnP
wn+mfK0A9EaYbZ39VaufsXLVuQ+pmiQcj88wCDNh+PoeEz7cQcy3/ZZm9+ozL5AWPRb7Ij3u65Vc
hZt+5A7Zu6Hvk+Gr0ZjUdQdf2QlaGP1dapLf7Qi2s619aynLpNYiHFj52Rp7UdQYNtFgMFIMb9J2
Uw691jWNBSIKRaakQfDSDu+z+NjghP2imJu9HmodvlkzVsr6qwoPdX7V2OOkDnyNhdYiQ066v2jv
pW2rYpJ7qeVjNl5CBGP2MfL/Jer3MJxT62Jmv6T0EYH11Vq/AWMoRoIxIzG0ia9S5NCHVKpK/+nn
u7JdtuMNBUuqryzzOIwfPq1H7LMWFyibwRkS6SeIgapYZovoy1A3nfGBXqut9qV+Yje0lacVwHKh
k2wOdfkQ5LvOlujUUAUm2I6jsFIQ9XNPtNOtkGBqFHxL0Gyq4t1G2+0rVCV8Wg9L6ro9tMWDd4+Z
K9z08lq0n0X0fHXIqdtL3nzMJpc6CyspjLy/03dEl5gxqhd2+8iad9/+LlxJl9kvMZIAmbjIEl7K
Go6d5UezAsDsdDc4lw8UiazruL6R8DCQlMPOcWI7Znc2gjn7vqqRJCYKJZuhOT4qjHrYHRyFkMMZ
PAnH1z14Ciz99IXt6Apt/OANgxezmLGkDV7XbyZ4/JNH/BaxqzX5mLPlMGyUZE3qIgoZZtQtGiyS
Q1dscqLAovW0qfzQ1WvyYny5Ynlk1MLIq10P9arT2CFdvCRcdlnYlqTrEZeOSkKOnFbFBd6Jirko
iZDu5FslXrDReSTKSJWDuYuxJqKTaLbxo9DmdBjYigwOb0MfPbsh/HFBi1oMF+ZzhGemo0e6Qaq5
FHQZ1GrQQ3tNg2v6XtgQQOvl41Jn2CIvmmTb8kGyhWI4hrbpya/SFq/mkKsrTJMrxVGCWyuB9o2j
R8Jt1yxMpu/FicBmuINBcSyAu5BKSJzOSsO2bGfimqd8gAUUA5maC/lCdHzpH80Q9eRBKZ9Jfea+
w029MVfBazk2G641Jjuw3jR7Y8zWcYmt/b3x5IGA5+omthQmKso2VT9szX1K44aQFNGWoQPD5tjN
qn2Rbs3iYDAkXcTBHpzNv2R7Q1mX6ZLxVVTtw9iDjR4ZTiSuCRYF0uBzbU395LuNcsQtepxcIPce
DDIOsWhfTmhOt2n4SHLyHRd2sp0iBxNlWyL08mNn1zciWXV1+9K20k23lsqHxEYXumm72N1COghY
ZLM5cGvrGFC6KNPmkeIRL9QYbt2Rk0pvg52ep9oeWCnC5+JWzS7KCzd6L5y26SG0T131+SrXSrov
1QWvmyhrSKBM/0QtXR6b1APyAAksm7OigiV5ivscDS9FuVoc6D7CxrUTzyi9Jjxa/ja2rwOChnop
STuzfI8D9GprIuVYoseFYUISP1flrWLfgosGvKKRilJeqOenesmnwdg5TU9v8GAKQsQPs/qOAKPJ
3rNwldY7kIMBCnp9lOWzrgEdb7p2P2mH8UvK3TrZpN8HcAddcnisXp34QHDS4+TAv7AtaZZzMIYr
5RjdyojhY70kiWRFy1TuoP5XzUnuhKSTjAzM6SFRb6GgwDAhcpOyXjOYlLheO+DPuqy0pZZ7FIdm
55UaEZCepB2InmzH6fiKcZZsfuNyIY9brohxWs+A71ANuuWwy5mfIVRasTNppmAhcWVX/oP1voAZ
v3nKTltuEmQrsbWELh+vImCtQIcI65ZU1Ga9CPUjVHFWE7qV+AgDSTvpXp+sNHbJ7EJSC3tiAANl
Uj6t+GZgMNHPwIZ3U3jEf5pd9p6AHlMTLcfi/B5kKy5SmoZae1fMm4wlFeXp6yS9dpDBNeRr5VaP
ve51qtmNeAfkWHQKCqR9ar0LBzz6XmubzzZG89XhBe+/N68dlJZBmpsjutATBwYTvuSKboKEdXTJ
Y7ischGhysByZs8N/XJ4xiSpBAdMrpNpYUJ+ndYKN1JuoUNE7PVTR6xu6QFz/bE7d9tQ23aG+wQR
xn7U2qlYA15J42aTKb5Y8bjyoJY5inKAZElGVa/eh3jfvxkRt985zWGVXHLZrbEAYQoaLVMdZ0OZ
W2YpMqeatV8Qbl58RP3VLHcWILVKrAnhoeqwngcFz3tlHckB1VNnXBPfkA6LvrrIsLlbp3wKbmTh
Subq1svIhh3tg1cgaKU+WbGAAjGv8FoqMKqTPt/I8lGfHYmst4cLiCc1Ar0yhDzDduz3PLkV6sVU
94X5wUfxMfvTmUg8pmHD28zbM8VuWju0qVKyZQEjVAbZYjBbaRpvGsa0vfexs9TO9mVQtvzUmzef
WELKaMyDGqxrGPhb1BcvhOKbu1qd6j2wfrdSPtrscsdWakZCVn8J4dFU287+50/Afv13gcPt7P0V
PHTlIzFvGLW/tR0A3wvSHEPMgpUPT/Q9pC9pLapvY1PrXv4Bq1yJV5O04z3A0T8DaRCzYOdfTbUD
bCdZ3DKZz0JcOw35imswbU5Fh3bk5g9zsZT52ybYzhDQwQMrN8ojQ7n5+kwMhDRvMgzFZoCwf2yD
9zpbVwjQMKYISEFPPycxp89/dAUAzD+U8WoGuFLK70OzaMxrGDyMeGnBQZfQmRDP7DUJ2DADj5Qh
yvDzon+f9V9NdqMOUjbD+K3y7RxT+ARpCHMl5KoWTsqnbHzvDYTQ6JX3yGAq/TD2u6y6Bgx3+DiV
v2K407jpcbKWafSgPETWQoceyUvpps2WIdamuf7O9DNyMRlCQVB7bHhp41rlRw8jIWYl1n/jdgke
Q12vVrthutzjms/6chP1fdIYnmEbWuwUrqRW95Tyo85+yvps2EdysWbKSvG3Ehvba1uGnoKiEd9X
TJGVg3Cg6LFfuLzq1ZR5yHmSaKl3VOWHqVuQ10CwvJntFLgzvcvNqya4J6aHxv9m+eAdFemBswTM
xlRbb2FqijUzDfbwTyeX33D3Tg46D7AnPoXVuli9dgzqpI8J4LxaIS/mU4ArdXMoBUpLGsJvERZu
nGBfXS6SeD+UF5INiug9QEAq0AfWaCgwBXHK3Z6uvJDPBSa3aGmr/O/MyPmqvANiWslihhap3AB3
gGZJs71V7LV2q6meudRAL3zcpaythveWdjHx0ZOc96lAA+XE2Edgz+bdwuFTDdyo2cr+LtXP4UKi
gh+RaaxLmtr2nKdL2VoGw6MbNol01Bbc2i/9R02uuHbxbUj19cZUaXbAsoFiIj6ok7Miv4C6Qfiy
AuZwt+EPRPkKg4rVgeWGxvYfD7O+7PEc4lxswzrdmPFJclHw6smptbb9dGODIu1JKbbEg1QySMTG
GLD2IXTq8jJc7UOH4u9mwyrWV7K/quDbGQc9F0YDQ+Qx7bW91LzHylNGGQTW21TUjsCi6eFcB0uU
VwqRN3g94Cw9LcrhGWX7yj/ZMCYo+RGvAfg2C8t2pP7UFdc88gD05IvWOWO06gc39ZdNvzZbt2t3
w5dVI0Y+lsnOlBZBJHo0Yk2g73SqYzxQTVGhDPq1M3fVvxIsN0+JnSF++1uTwM1fq6Q9+IyMBv1Q
zc6kZyeE4GFYZnj4+A94IVb0dSsRv965LxxvCWeL/pE0ofVuo61w+CavQgThuIP1pVA1z0CsRJoH
NITeImvDSdY8HdfT7FpOzF7wf1jWVxB89uzCX01klhRbgkfwQRrcAjg1Oue1d28yz2gdEGvg6DgQ
9DSaonivIhX0nZhw8DBaNP5CdmCtIEYwzohbEcP4k4vyrBFwiAIf+C1z49JRrqbuRmcYGMVKB6oa
q39yumUovFCyvcIA9GmNqGCfTXuMtE+TlPV8aSjEOa/K/kwAGDQb7lOOS9DvBmNnMERmvvHU0f5O
bACC+Fw+xscE9cdwZWH4p2A8YHr5ixD2fyEBsQpOAUdk5CXQdvM7xvs2QFyhUmAgbyZSfeFLdOXn
IBUDDiYds2xva0uKBGYlibEvbGjgBzSPPr1Fsp+yW+J/NDbUgc+JIMn+vbrwpxSxbKvUzutiG2Fh
V2Hx3mwJdAGk8tf+ulsBroHcFp7IY3tLIT5ioUyIJ/lRB3sPlXOHu90OqGTzym50Mu9oJ1/Z1rwR
CkVJai/hLPf1lpj6LIHweuR2NEZXUdZqsIjs1Amh19c+ZeeLOSP8CQMKTwKtLL2T2UP7F6SLii4C
RuNn6L/L0kbHcVvf5dqFSltH7TY5rDPtKMonOkEz9mZskVfQxIhpR3LXUZDk+fPlZUCEtMyzAFen
JQpM1pk8JHZq0eIqNZv3xMVY1GpBzIhZeY9gqVnzqWSaTtelwroUID6SajJh0mfHtTQxqLzHXmEc
tHyhuMzW/ZxOm1Utw5sN0JFYiMFa9i/3NW5m2pftP5XHjPGhXp/i+BFmW/YbkpXU5sSK0qiQQJKV
lflvr1VlP2UdFFk6yky+iKGSLtTiWO+cvTI46Dha2ScORmZvEZQG9raWb1RzPfY07cYH+WDU8Oex
HNef2BVQRdrmTwzuGuYnf3rP8s9IP+GLV1HwfL9iT//krjFmRJGIGDU28OqTar/uxMhWePaDicn1
RY09ljOqc4apDFYnhg8ykKFM67EJ/ZXN3KhvaJvxfVuWsF3IgiUnIP9JOpbqqzpebOsqWwtCrAXt
NFtk8rqqb0gMMMagPgPGfpHmzWhiOYZrivVn3UFdXZf5pojOymshGjj0Ew4lABUIp4hlC61CpK67
cicFD79+Ss0tQ8uUTXc7xki3mLdYQ0f3PHWmQxGgAlzAfgSLoDwqKUapr4K3HxQKcIJU9uBuaZjb
knCYYl1oyxivvWjNYC8mgJTeWmb+vNVFMhbJwQ7xQHW6aJC8SnNmjWmxTLVlmq+C8opVBLbX/esx
dqsEDUAsKEd17waqxXL1rsiYUHybDEfVhzUhIEmQ0d7s9ldVrgkYi4LBUecDdF+zsaCufgKCydqC
RZCdlSx0VHrYJWW5G2xYuLoGA6ClJICHlRR7LZlTg4OuAp7Yiyqu/OabQdrhjUTjH7LH5RM2Tisk
6MwrFLSL0i6QxVN03QIdfZNudd0l/QKevvDhGK5hu+7sldy4POksxd2DZmfpKxQqHtdFbhxnA5sK
ZQIWEXsWlqw/VdVGl6+qeTJRI+TnmOGH4TPBj95z6ZsQpz7+CFRPKTxim4MVG0hKeBn9A7QiI/zH
YWD/manewDjVRATSBM80cmZX+pL5eKWKoLnJ8i1puC00YY6RNt1IkS7U5cx0u2qxUtAmJ8ck2duI
8BIkdWHp6UJSobNgiOL4jHq27lwrPRPuxw2QUVI3Sx2UFmhqqc/Yy9z+Q5kPEjJED81N+oOGiltX
Ho/0bhaYXxq4BQAJvlsOUZYy8Hy0Y0BoLqPXd5NtVf0ak6VRHXt5Z6pbS8GF68gASx03RbMM6xNz
T6afRr+QXNqzfF1pK5pbebowAmILokoe7KvcLXTvEDJ2W+eUqhQ5G8SWw/DBbhpbHF4RlXeLS9HV
AC5l5gYPZvnAWAthhz15TMFaZWOUV0iYckxDMFL/iAHgA/BD11eVxMHdvrBXz9ZgDDAglGNn3m3l
yigoKLYUiSwqcf8LBNCnLpX+KO+kgxXizm4uwRQyDPk7LClbPNkKshp7da0Hj2okTdaJIAJX4FOY
zWNQdMoqjKLgXem0RAy8RqzIHEA+CVZTs0Be9Vbo3zRiSflhtjdJZnFh861OHTXpLUVyr76PJaS+
megHAbaYXYbb7G1JqrEEB7bayNFGQ3AYyGtd2f6PpbNabh3bougXqUoMrxaa2YEXle0kAosMsuDr
79inb/Xp7pPEMQj2XmuuCTm0nPu4VNg3Svk4YqMZz8ne/B2vcivO1BOUrQe8Uv/Y9QSXE5qEpO3e
CtSZ9txQu4MFGM9ZpmJbWPNc1aZGbTEAFG+0IchW2GM+5WlM2nJ8LJzjO147bOQ4an8nSuQAVg3q
QSMrZ4ygaHJ2TAobtqWVSlt1HnyTMAg8UxLLc3IGWsWvYk5r5ZCalGh7zP5G7UNGDiH9PIvPwT4Y
X0yH7bDVQmZfVblkwXWusK9qWJY6jIg6PzRoH4Z2U2qiyEN1qfSBRqAfe3qL95bZnV/SUtUPTyUC
ERXRAoyDEKVhC4STgC63CP3wsmLQKrwvsmP22oGDac40QQgRL1/39a324R8xF3KekVyqMBXOOGrE
D8S+hzE9d2xcwgdCV75G65g3S8c8GtZRfu0k+zjwSi8YJymcoVz96xGNaH+Z2Or4nsydwL77so9S
H2BS+rBIucZUaVl3RAmjvyv0cvusckIB49Co7lAAFrI2fTknXT0/0j9DJFIQPNgXl/7x/RDR2UVY
IrUuHg1iNnOKL8jq6eyzAT2p+pPgyXQ3m4Utf91vf2mDW0tfriux0Y/cIepr2t/Kk2wQDeNgclQw
QQaKhwVUSJUv87R3/L1uMCITs9kqOfaBzuwzwZNYv5rv4/0JmPVIyTol9jVJRfOF6N1h0CvTxnHf
2Kcy/izs33cjQwFnWkjVqxp7LYXuxEWpvTAD1pYvWhjlYYSOXlFFD1/8pveGaXsrM+8GSV8z/lQY
SQMsszKPkhiHheh+32ePj64uXBWrvsbCO8n4qYnik/AuuOXsWnwQYugoMpksp/OBa7CFlCS9Qt0a
5rCOm8FiPvZrZKsa4sWNQUtLgEFLo2BQizwDZQyN1zoz8DAigPuGOvFl4FJLZC+jMyA5kDLjQ3bo
10ozsByL7tNa3/RUgS6vrWJUD5kzbx822rJ37DH87OBPUffJ1tejD5r+Dh28jkDZpm0LwSIG9cRB
4YmD101vhMcJrZl8yOr8S6oCqzm+6y3xs0kHSQQPzQGOG5nlis3lkDIuZn97kl5jkI/Wmyiq3zAK
CgkwlBsWWW5CEwLqmPrV3cBmLAkrp9z2Y4XZW6BLGwvKp7CV0CAaMai3ErbEXN2/DEgASUzun+Vb
osXnDd6Jlhu71B9TxsSQxm595EAHGSCBtTHT/PbupSgROyDWvGs9Nb0t8q7+uBMVU8JLeSmzN4SK
saAx1Nt9a1quhSNJLLgVD6LqKwkFfSLtsZYysSR+AXKaTgtxAsFObBTfGp2EVHCH2dJ47flpg/FT
gsI3yW/Xh1WdbpKySUZURXFxeUDzr3SJOuax66z+mLXatCqSDZrdXir2sj7u5f69VEY6z9d76mSX
XGJRlNr0XBuIegp4RKPahIb52ifarB3vf6PFbT/e0y8F78BJqaabepfWxlEzwJNZoG7trqiqVZ06
ggXMdT727Kl0RRR3xegEQwbTOwO6bu3p0yQF7eEwZngg/bvvtIe+ymua8m5btc68z5WFeUf+L1dE
z2McMSSf+Zgsk7u1MPFxGKR+N2Ln3jp1aLHkG/k7SHmndaXD/JB9PX7vW0neFIdbJe8NJf7Q1fes
T9/b+1P5NpLyyvGs+3HJPLTXFmmcnqum2jhDtevfyqrp8lWDQ44Ji7BCA+vc2uVYFpTOsWs9cHKp
m6lmOaeuL5YPrZu+7Jim7HbIteKUD0i94UTG8pNZABrcLFvp7w49a7t6283SetTecMfkEUe4Op7V
L0zXWjD/PNnrAxp9ZJ9yYXFrv0PdfEH/JWayTbXLQxddGTSIuqunT0ZXmlwEGBGy4rzutykr3Xei
l1dTrRf2u94Z2jK9xetaMf40G/c3RSLGIXlEBgVB3PDWBjOyiKbVHWYXGkpJWV3lvbXLSn1b3ZV9
XTyCOo0o9oOXrYb5U46cFKvHvvPtXv8dB4wX+2La1Ohc7G6PYcaHaeZ/2kXqzKACzrlV5X4ctB2B
6TtFAT9vb+vyWflmDs8rN4Kxepyd7rGOJbCbWx3eGLgl1K54JHbCLI1ptkIkhHqb40BEY96vHMay
hi6my22kDGT0jeR5VYzEpGpaZXb4vuW+sEx7dDd4A5QHeetnckcbDZlHHyLx2KZIQAX0sj+NsnZs
Cn3RQH2zcA2seigFikMplQQYmAUjnBLtaYQAQ7mabWzjtlRlQNMbLWLz3JRtO71VybRoP4pbusgH
k4veYqhmqF5OLRnbybQqi2mWbY3kDWRbEyc+jp9qkgEloT/3NJwksLUnNJaA4tpDPKJbPgF++KjA
RIPdlGs+rB8tnTslXk2CfCT4VDQAjM2AO0roWB7fsRnPvV3wQyaqmJmweTSBw8lw1d4lF5y/WFCa
6ilH6y25AHgkusKKMh2kcyHRsHxe7Lw5VmKgLgfc4wk+1cf084UrnNDfOPi9Z9Fj8ybikICvgz17
np4n+S/fwPnBVyfGIl9QSxiqQ5p3gu7XWBgLaw6EwiBvb0T32XvT/5TRP7kHmTQ8FCArmQwrCn1K
0/HRWhQofMDeyV5e/A1RzoW9MwPYcZ9+57Luu8wB1+Jr8ZX4GscMl0+x7Ny3x4rpvjyMMjzE3i5c
lgmDVRdEIjBXNl87UedKkRNhLsX3Hx4u1/zWY2HBZGoWgwum5rGMRtqn+P6l99BUe5CgiUZiJM6T
i2wnI2BEqZ6rQ74xroJJ/wmHDVH58IeKHG56/M04AG4cY2KYvmwPBh4bxaT+e10b4bMhiM1wqumJ
IVczm+YPmjzlUwjzuN0m0JjotCHL8QMT11LEm1R+EHVgCOU/YJnonEzY+XQM3SnZ1WcIUJCMcepa
8G4MIlqMq7WW1qQ2YGMNl6dagP/zDPCh/7Ldc8WV3O3ukMwg975/GEfL8I4eh+7cH4B+nt/Dqt7K
pIY4H/WWJvi9eU95pC2oSUIMAC+9+iEGkObo8F5DiuCkEiL03kOduDQ/OCkinP8vpPI6wts/EUJF
zuVfHMahIDmdITpaQRm1K4b4EN4MwalkHmGf71v9+NrwSYFHeDF4IhSHByO47codeNDKCeJZFvUL
I3gvghg603vRnjrfnAG2+5rXBBra4/EDTnHuoQ+OEBkt0b2E1A7zdimjFvlPAgZ5DiIdtEGhUIJs
68zTT4sMG4pSZhNUL0KPLB9vvjFvj/Dh+GNcWsN7rFmI9g1SJA0ZsMhigo8jVL0fBBSQuqItdH9Y
Vby2PQXfLI9AKZB+621J4uN2OMIthUpL56H/igc/NtVPRlieqDqguBCfwJER6YZQTnHwJbOU3At+
0otgrzPkDdpExF0wq+IZyk2I5Mg6/+ifYUTSPXH5rLmGgLEx3GKRv6K3VVM3M8UV9f7kK2s/t7/B
J+C/a+v4W7kqn7i/CcI/k+Ktsqa+gGLeK8KQBM4oxtzcjwZnZtfO27mMc38nuPp8v+hc5R9vH0sM
OPz9V3yWn2d+0zzaPfR55Yf/sdL1hG78o883138/gYPKEzfXEQofAzlCVoA/vvXG5c5ortq+cgQv
njHc7U+aq0dtQfezKUgxevyYJ1YKQSUyBeesENdGu6JqjIWAgkxWpHBceP0/8RxiQA5qfVKJj/m7
n6Gg0XegteMxkGhRBSOyYIxDoi+KGh4M7Y1jKZ5HR8Ungj8RYMtnXvD1Mx4gmkoX+g3BKkebsOcy
AeGFyn5lioVW3Fi8Nm/0Sre57ovwHah95NmJkJL3GkUTP3vxFffV0vxNiFPST5DEGQuxiLbkiozT
BrIfeSOEQfRThDu7dgfN9AGvvxGavOaHt8Rw8IfT36ohbCH+LwLd+FN86b3XblmoebHNc8fbfjEE
5/5OPxkUL50P2OS4Lf9LRlF/+z0rMWLEk7xk5QV7M2A498gJBYvdYIRL4Q45oOXOHqePH0L3vsQ/
3XcZPVfWZ7WBRGb/8boiVqrcceREHOO52fBsKgqudoXFB2fpnEGX+oIFj+qRm63ARgU0INOLUM4x
RG/TmfLKaWHmaYcDYo1RVq4u84xtHBtOJkKGDQp9N3a6zojDKf1Mv6ExLRkbK4Fxkzyo1Zheh2VC
w25hPNxQ9fMrklrOGzpzox+mDhiUI5Qd9nOaPmLCN4UtDjitlayfeOu81If/rq3t2MozY1RIp7Zn
r0QNGi3hnaBW8CxmwkY3b+Jv/Z/fV71S83QzghPXCvo7Ehr6BEC1p1ToVHckDfc5k5xdXvSuZfqV
HRYWemCsR/uBNTuOGce+5qr+jEa9DV56wtCoDS0SYg37q5Lvi6fVTfXSQr38mD5ezG44cQLlTpod
xHyNwWs7hFmnHLtSm6ZKe+ol5+OJP2CjCZpevWgI0LCk3s1f2pEa+1Mb3x/3rD8VsY7jm7l+Jcya
rY9ifG8wEjtmakeb8XwuUCumchUk5SXFAzzFLbKAeJlHGBFiXlwiccOL5OVgNYb3HRpWYV1W1GKt
MR5Rp7MRwfW4QaiIDxIAoPNOkcRvHGcJWJsawxbME8veHNQ2WSqv6JUxFWMubmtR3R5K7M9sM52n
BiplTDxHrV90t9vWMlMZAym2unRb2p/39nbSsy4EsMBxJO3b47N4Xk0z9VpTiixOOK64i9fs2VrM
7ThOb8Dm9H60TWtvmd3+qVtInJdloYWP/j0tXrcPe4AWTaQFdMjhdVK46lVlm9Hrq6z3lslCkqD0
oBJsMZaxnxhIP1gd22XWOFHfqUFcqXPH6T4SjVyxMlkVJT0PERevexCTo2uPwf0VYywepaa8wugX
l0F1nlYq24y8VQoMCqui/HgOqMuQ1qh3SJaM3clBU132ZIQg+I2gQcFnGa9LxRZKEYA0ZkrmL8YC
jBtBH9lL8APl4d23IEuxGkzgVILDETpFl8BPIX+L4RDmAwxpGVChBwxsrITe6FsipBOSxtTNxQ2m
J3aUNN/ch4iNKQkyhoct0ofxs+M1xxujcGAbUVa+ZY+/8464DngViklRaDcBzHrUFohxQKZ6COgs
BJhfvYCVvR6GtxEWRPz0M6eKeHUoU+g14Ocyq0OygbknDXZeR2DyzAmfYLho2wzSa93HXN8giUdn
B1wzPtxY80qKOtSWTQioz39jaYoaBDPyuPX5Ke7H0D3h36MRMMAfJzJ6A8VTqBITT4Kx0GCe4WuW
q0OOJxQXUMyBEgbt2QVfRcR3pwT/qXhTjFaZ2DwQJqAcEC/ZsSzIbnHRv1BwAEPRKdvsDqdxZSxh
unAqWgwiJhWmGleH3XQ/bqVjslC2ytZalhRRe3xoj9ry+aWx2RDLJH61/BzW2lLbvmfDVVq26K42
MhJLKDY7n78QMnHq/4qTugZ7gs73J30/AIuBR5g4rZ7ou/aAp/k5Obx5WQy7/1S41BhaYkDBuxEv
O3yqlIEn/Tp88kvlYmHv07O6HtbqPm2gDr4oLqyPFi+ZkuDCepnCgJtUe5RRBsLBYfnaENBL+FV3
QtRpXCkx+P9jgSbgdlI+24F4N3mLZO+tML0TriBCTXLILhpQF9ro3+dH/cHM7UPo45ivI345SD9i
DHhBOneP7nPrh7KAIfmmWBbLZJ2si2V+1DbWod8oP9kFXRx/4NgmFzD55IP7MLmo33il3UssyHnd
CYqX7A9EMRWFxesz/jYoRizX2GNG0vGG/iWV8U5bP6V+2uqiEj6z79O3QMAS9QBxy2doqcR2pCLG
jRi68YreIUasWuA3L4p06LwnwexvDiQhzdDkPujtcO8Sv884UEaRiCFo6Ynsm3/aFapv+KEo9qlL
QNdQswg/kh1FfLmz/54r4qvFhgm3DgYsUzv0jB0VkIvQo9vFJ5RBe/bkAos0ptKZR1/JjDqlXeNV
HyRoi1mlfq4yHyYRI2iehGGZmPkwUTowzoHQACtWPRGyTOlOz8h0m7YC+j2pPeVfL1SfHA9ElJSH
pD7xpwVfdekVlE8o+f8MmdJ9bAja3+SpPWfF24jSql7nZvxhZYzVdQlfX+OgdSh67vWifz5mfVN6
v3kbKFjhJSrAFl0+kRqG3n3iOhrpYAePJ4i+BdoPncsxuqB91ZABq7AvpC+R4jAUz212g/mCyxKM
xwembrL13lYNsgR4h2npHPTh+3776HPWwLakhs0RTTofyQPCKUi9GhuflkaTUNqrXmaUqtqg/75t
yHDO9Kg20vnTtpEmVc3fLS++RwvHyNuIK6sgPXezVH9/WM59GesO3Lj05KjrG9zUvnmszcG+VM+5
dJcdBKf2KrdxyzbTmaRjyWxAM7SSmdLPKbXa5zFnxFTllIgYjr0Rd97zaq2C3bU4VfbO9JnPsoLQ
iJeyfZTx5i19SV16vJ05HYMI0+s/6dwAjpfVFAWutZf2zYIEy1B7+pzGBeV+GG+Rpojzh7rtUE4o
uYJLsaZQdu/hY3/HOgNtGYnFRQA/xkeLeMRSeDMswdZZXE6tb1zxDBpsVwmERARfzx+WtTp8fbAU
450ErD1RPmDNIoJG2lUex+h9qfDVdfMLk5L2y/CHL8fHerhyE5/Rp+GLnDnGW/M4AMnA/HLKs0Wv
qLm8I8t/RGWoT+2pTi/OlIP6MIRh7WX+GNWu8eFgO8ay0nvJLv1hGfR7z1jQDjncbErAswfcXKd0
WonlR7R++GT7g8uYYoI4gscnK3Ze+m2R4zS5iJQ+hEkoldbOHvB8Ag18H2dROjWPr2tHH447EZb7
Ph+Hvxnr9xUBslmxUWAvysKCvV1gLmnYk9P9D+/tSfMJYBPSyXO4YZb77ekbZVG2G4MGeifdFq0p
phJX1Mif0jo9SFfGP7xP8gQnF4e3iahfnDnACtslCvLE+nPn5jcCprDx7FucwBL6elhD4EKJc0Jq
AdvAR7E0kWh8VBedE83xyOuMwchg5hSHz5MdYramMJLqvaDcyfyKPVM8LdD4F/IVnowMHEiBTCL4
QT6o9+cYVAct4C3yVIwOozFAasfhODlXMxQqqHgmnJlAwwW/ZH7fsjahZNPPWMN8taHp3vwuvNOb
YN3DaekPpptEUJbgbCsgbbhL0XA0QTkDN/gw5vh/mKKUwDICHd1O3dxcg6um20ALCe/UHZMrfrgu
Zb1L7+imAVQQ/+5So1qczDjs/Hegh/0aYtWKrJxrOqXigbeFfRj/Qu1y25mghbpsRAY6jyBdmEft
4CzGn4E3OWsJ+8JVld84oT5kT/gEgkERMcEpnU005AhFpGvhQ8WddWgOn82UpVEGZaFHFCfaePrx
4D4WxMOGZOnxDLCr9iK61H9BV/biJYkveyYn/u0kLA3Umbhem6k4XZCZUQ6CtJAnw2QJv3jjMw7N
P5w+dpyd9wIwL2dRR6fLWvyasZ691Ik9QxyY7dCJPE8wFhgDcYuqMyR4PUR2P90kO3YV1b2de1As
qJWzdxKWZ56FLVoVCwcRV/C/0fXzNaBBIsAG64p0SwnYidgN2LbIFz7rp2LTPD07pEQj0BHDLr/z
7+f8sCQTVI6YFcHYln0ZWwIVsdYV076QYouD1p0YhNZnGd6Iz+kJaGrELUXg5410dGJqSw/9CIAE
h6x/eMnKXmLRyOCPbYeM1z+g9cens3ayRetjOJsB2/i90P8TbHEC6sMc9tsMZT3oBhFuB0tcdjzL
eyD59TERuEdtZPqj4UoH6xD7tR/TQkwQdVZu7b8wu8EOiFr0EKeB5XWwLDznq/3I9o/W65eZ98SV
f1N6zZGssSNTIgoCdOmhc8iCBG76B3ahj3yOxzBIIMsfpEeEM8KpgfuuEGigfGo2MLF809XVkHkV
+qj3hKXggLqlD25n7A3RplFVOHsxEvLlGWwakvBY5DBDw8mC/FiOm/aIxltwb0RBI8U4Kcyqa/z2
pHk+FYAImzXXFXYNp+JQTKlZ5L+BEyTt4221MENweQ7utTyp4dMf12g1njjLQ8/0LVa95OTs0Ypw
RngbeIGI1U65joK54MOA42pHafP0WS7/2Pc5KZ1PWz+sxIrAWmV8otKpNqwbVD2qf9s1ByUodPcN
yBIIJzXwOnguuKfJU/ABQkCpj/gmN1V7An3icc+z7L+4KJAGvheU72YAUtme1M5jcrBgErhg4gwP
FUXzwn4wfHLZjh5TYE+uG1Z+VKYITi2wyGsxHUJjr8dcez0HWiMIAuiMdF7uU6GghOHS+WjacI8D
IaFODvg24uE4TA9cjTaKSBZCIFRkoDO8dfhofJSD/TRmsBVCxVaoNh/XpsdV7GEuSKJ6WEk3MQr9
ODb1Ibv1TDTgoJoYsfbZtHX8bBg8B2Oy2mH6q6TzWpPI1hjBb20mCESKdbe9lLL61913Veg7uSmn
g/pVEoHzGuL5vwKDSq43sw9Nl+eFTcKX9OGUgk82TCRbW8td/HuX5M+iknedlq5K9OCGiV8cDI9n
Qcv3bDc3zdm+Gmn5vHX7LtaQII1qdlA1dTHk8qaR26BrehcvNErnQSBdmfopWd+Z7Hw2KgqXAuOO
4t7OBxjA/2Y+tYU5uYFPgzZi69qdFAlr24Qi09GkQ/50Lg2zP+lxVZXxG453huluCeJd+wM8nJcM
Y0KrZtJIeIrRh7Kqz/sYDmOi+Hr6XNZjtm5YliiK1KGdmFK66rAGN6DHxMSBVvfN+MBoo7q/5sZQ
7nTJXj6dajXKdK5ZS0fOYzn7HtZ5h2YtssFxsuS/uEmSIS6k+9y8xA25cI9nT4ypt3Syzly73Kgy
wGDRuMBowUPTmd/DJqi/9V/rcm8WdK4jJkKk0UY4QTOLQoTXR8YFAStVCJFX4FxUC/TJofHJto4I
k51DpVoBDtf9ZkMiLTYZ7PfNgZYJhoTHc4FKD+DpRBktrKD3TBcfUyC7kq9luCEsIn7MDp3iQZlF
L6qcZA6qGBQbsaEaC8K8A3jH0ZsSyvId/3URhdQtfEcODjMUVhfHp1T7YtiE2B2H0WU8fUVK7aGx
rkPjAz/OMJuJEkwjVRgHK4eDUAQGHpq07Bw0lsKpdukjbE09VOAYPR4r78bRQQIekOtE64BGiMUO
kdYGsKHkBvNI4Z2aJ7YLQMLXut9zK+oo7sWHgZq1ef+g15s1AWakIcFOMDDR7pUhTb5GI59MsrAM
q8vjgt/+XPkgx0Z8OskvXRhC/i28/aJ7iZJvc5qkURbmwe0X84lsi/uSXy8zv/4WJwT4EuNQzllU
h1qEHus3/sGMK/M1Th/dKzZKa/F+EUNbZJ4R9cDp48hzsuCfP3Gq5ippwyKooZyC7SLHxja7d2XO
DBMJVqpdw+d4H4y3+1hbH5TToXXhAOGwg0K+Dd8bdP23OSb4fFofPWPUcdFAj/Cwi9EmvI44GjzV
zfEqSrE2fHLJYZ8agy/7kMP5z4rDpng19kgTVDnMQuw/JRCFlzkbzuyuogZmbX7SXq0p8di70y+t
RKrHRMTGJ+khvN5YOanlsGD2L9qi+hrOTCUoPjCCebvynSxk2hAZEiUxNwyxhjNuGP2/BF8UE2QI
XYzGe4r39g6KIJ7W30QLtigVoKhQCbS7ROz9ZTSQ9AUxfwIv28zD+rdnyHI7ogmImHBYjW96uEVg
4I3hG7162HJO50zkgT1xMr/YUyCh7AiL9zbTovtvCfEy6iPluX/cZzR6CLXQgz2PzNUtTDgpsrVP
fKJxumMHYH9SQlGMdQjSJ/mi/pO3tfAKItcB1SNEl30LHPEXf+MLRW3RM1tYFlOQgOPDIdQmRNuK
mTqG8c6C5DJUM/QeOXbxE6IrAmVjQxaAXkF9SGpx7alL20eYDarA4Y19nE+Jz4Wz9Qoy5gKQNXxk
t+SbfhFI6xNvyhn+KC/jxtg4nrLBTN5uEW16dyThoKu/hNH6gMrW1JjGxIdMtCnlCtAVI8CAMeXX
PZLrGVXGLnbbaAgtL+1cSKyMT3DpRo5wALFusHXBVVUNiSNEipr4CK1EGI6H5IkgE3+kf/MtOEJt
UFMZ4RjUeJKnbSh+X8BnsCbDcc/5/Xyg0vL6L6wzcQ+6yjtGOuwnvB8wUdfyxq8M6UeY4VWCh8vm
HlFlGR5b3vxJq8hydQUGMpghL03YcKZvBGgUXoecnEE4oxG3FfpL/qhn0bVwVUP7wzsp7A/cg/2B
O6Eh74Gp5iA8BhQhcRwDql4zROZhhlgw/IHPhKjyTk+owAdDEMtXZGkWi/uO2bA1BgSWMmBcM8Do
I/BGDH1YwxQjrI85vjIsHYJGQKgi8iGGRM2mObBqc2OdlS64DRQy3HYkngSKR5nLjsXCjYuk+qIE
5V3Qc1neyw4xcSoWGI8/IBPnnHk1fHiAS5hKLAk8/uQnphC7EbvHiQj7jbmj3tRgcEyyi+PZfhFS
mG6cwy12iT3wrR+sI2IK1ncfah0lavshHpMSi7jLcGeP0iOTNeUrDYmr4Qmbl7gKqGQ3YGPwuzwT
Bi+tG7lrVGd+vaNR2RXc3uPkvS8SD6K2PbtFg/+etplrhxrJs5NK82j/4S6b+kyEj0Osn2MsMvjj
y0em4VNDZdoBKy247+WJaivftBRQT5xJQYFCVWifgWP/mJ9VC1Yhum92rDGASQXh36Epw3QG7Vsh
zdrbzMK44cztJlzsHkHBe7Cm1PRpva5IyWHtckLLuub39RunX1gHmBOr2MiSeHFfI0yihLQZGDOD
MLDDmHUZ1kNk4NxxKNpq8RG4yPjM3/S6EtJct7XmDHEmBcx9wmAZpd2oXBwfD8lfqOVEoNhdxFLN
sp4yhGd1So7YI4Ihgy/rP6Me1uZiIJJ5xdfjcyXrG/Urx97tUiYREUs/2Mdp0/xDM75xcBPieg+J
2Ct21S8krzgPcYVnJwFUfxRgRnhUES4LWQxzDMTTqbYrxDjyK3ZcuDIho07ZWmFjdqdfNLdU87jb
q1uYaBwlu5wr0ndffWF2lp2tGL9FYmpOiOVxy8DjJ1a+9O2YHRvnnNMmiqaXjuA5TtFsnizoQsLV
xzY9QlCZZplH0AvWC5IGNDloSVmGDb/vlb+2YUq1sZ0PEixx8MCiGF8yqDxQlYJh29ihg0bP4t+a
Lp/ItX/sTZNgnrezthkTjdP2tYvrDQx+fNvNB2HvUUtLRC2eQ8uO3shHsg9yArhRIDTFPoR/Qzkh
f8WAQr7NOmdVytOnTjf7uqC71bS/FwFmt2hEqoho+UGq8BqyfmEz/F5mPS68Au4sEbzlQWx4CusZ
WwR8PCdAP9XcZ+wb5OYwfejHxVhPM/MDfzxrIzmHfPipCD6XbyuEr8Rb3fttR/mmBsY9VN/TF3qS
atci4X3OY2Wu5+ENkiKoFHoUpiFwFR+MKudoSh4sYrYPP4W9GWP+wvBRaGtweyCoO64DXYC0B7Qy
GEDffRspQ+8+8kAYSnW+FfF73Rgyj0GL0WnLkpxhjSCOf85j+H2hBLb9N8qDJsLMBPEjzgNN5DBt
+2G54k/zA7bLDa5J0P3RPwvdHZNnmUr+xizln6/9L/IiXQ2wyqF6fZP/QVyQhHcnXmJUc1o1raVI
ofFla6lddm4GXfl1WGFBJrgNeNwenR3saYiQ+LRlZIkAb9UBtjzjRRkhDEVW7EmjhzcWFHZQHQZN
8FZxJEIc8P6xTxJBhz9gztzJEBeYJWPCpGCjiaFcu2Oo/PiSWNzPuuN2O/GLX/apYTaMZ4Ohu7of
n5iMf/f7YfVeM4UmQ4AqDGP7mf6LDkP/hTTPSMv8Fcp89FRPFsUJ9tw5vfo/b6nxLeorXp93BCz+
hNcCDE6F3cf4JspYUT5XDLwpn/bmiaWGwZn+y1ngCQhIAC6nKWWqCHAi//MG5+9IgoFFACvoUIBt
hmUWiUr4te5+mcRiFIX4/IlF0S9eFPn+H+EE1SqUEUbMn+2qBisk94dVBg4SWylVEFkoHQUSDamH
TSATxwdjMcA81LVIJBkEutItQO4oz0h3ApMnB9NhMoWxL8NvJgkAefp/C7+yYCZqn+EA4vwpvD/h
Q9DCg1Fh6/j2+I/YVJlWYMhdCJOk9+H1k39S+SISyK9cS1kE12IjkNLm8F5AtQE/2sF9Ay3C4Wid
2lOoUbAhTpzSkDnCVf0er/kCwew+nxZTFYyH4oQZy+0E8RLHL/f0DsxvFSIJ8bAkPgUdNdkctwMH
+ebrmvy9AuOFsgq6lVqIYA/5m6wUPjlLm8NQcRsvNQhmLoLuo7IewuRE2YUlWfnY1RF7H6UZwZnR
+0ub/KkrYCgMCn1EZSvnwGl0EZyC7DFsC80l1Y94NzDX1xRO2sRaAxZPOKRL6K6BzI6GKmcFdpN+
gbMaAbgr5C9rn0JgnKQbSxw5zPkBBds/aw0LLFm9IdeBaDkTXOv5vqipmRZuemRzdlgBugEMCp/H
dwBXgXIGoJ79UfyQ1QtsES6xSzFbLcoTEjGAyRVMMIoGa4IgaRCDKZO/88jRNYBkGQ1dqs3FAYjs
/ICdCcxTPJQZ81SAIfsH2zBursI5X7wbQV5rpmAt/6qpkZqfR3MAfhiOcXLU0GknJ2MvRd2MlTmB
ujHl4Bv7atHNxNv4RNIzOTHW5DiREQnnmg8J4zWkIqugxIm37KzFVfn9Ka5PdQbMueYDcUjXw+w+
8BLvQGknzJKWjMvG4JvlbYbqWjnc/9nLY08t4XpLxSJ4XdSD7Wo4KZ4T4H4pogq4W/vFXSBEIIE0
MdgikmswY2AJwwKuF2wYgTThVuODYo4cIzzjuTyZiSzI+V2PQX2qzxcFDhid9b/OHcNeQdWpAugD
NP8YjtHn0XK4cJGZ4Cv///q117yR9ykmB4BC1C0BB57BtJtFrFQ4a9HS4d/2NTKA6A/xrNshTFiS
dMHeGUncSTyWmQMrHar9U7bj7nueMA07Z7vHgV91kxk6OcZxWPtPmMTbk3hKfoTb47Xo4sVNKMvy
8VGGAOLclz39MZN6WnW3YLT/kUwQIMLFnJTfdHDMqv+5NTcM/i84u4kPVwXplVWYt9P9Yve6NN4B
ssU0IO42CyCl73CEDROAhx5Lvg+Bq5sS0Ppr9KRVMit/eXJwhPiHQSazaKvyrtU8tybDGmh+lYTW
6oVdK/XgpknB6lknr2gpm8jY0Ul2kyuhSxuZkndVoG37U7a92wXPwH65xVxy7embT4Btgs8LRtKK
z4iybl8fYb3yUWs+LBsMHwEnfs/55L5bocc6SwwJqoDxM007TAIfuDJCJcG5a5elT5j8sQpoKYSN
5KVdMjC6/OJP4d229BzuHVdor7/QSNKcHdnJQUDuoB9UsWvMA7kI7i4HipeHnkcDyqGiuFxiqSt4
etAlyjCZYTXaR/ne/kp83u5W/I74zYxZBCnNWICSfIUMVFxKzxDzd3Zu2o1tMkMq6+Xo+lwNbJ7a
22S6A74PYc4TKw3DQnFJ3t2LOHGMQY88weR+LN0xiqf/Dg+y0s1t+Z6Af7iSm4X2FPjxI1naUxvp
NPhNOdlIbpERFeim5MRLMCAMV4GxhhXoY04ONXRikGrGHRxDjEyp+JkuY1V8c5tIpjFxjV01f2OZ
ZOOtOdERROIhLmCX1AOqnzESCJhCgA4Gt5AwdfkrXii7K9abEhdPFtLA414//YXd6kurV2QfGGe7
1Lk8z79nmLzmMCMol/MAP4Jk9tvPGR9v6hCXxK0xr7yaPgEAiawqb1g2ASDNfUY5J5BjJLknoI4Z
IwrajB7EiTs+fFFKjMLcAmUKjQK9JB4pGwjKMOhcYWWh+8+dseB4DyvYcsYCNP6snjDPB2z3iwNr
BmCzFnw7LGxsiUxjVpjgeUyVuGRm/yPpvpYTSYIogH4REXjzCo33yCDphQAkvPfw9XtqNmJGq9Ug
aJruqsyb10BqIB0QhbvLyqcJoWgsKucP0JkbD3Bl6Y4yTaBNOTOZ5IZ+x1z3b6IKM6QHkxWgKZmv
H4sm3PwqKmouy4TNTC90YLD1uldPNrKNU4vBAhZuadfLv0pEnLOwQ8TsvqZ3xn/e9dMFY2VddpaD
4z/Qh+hcDTN56qRt0qZTa//ASqmIJ2jlmewk7jgcF6Xlo3z8eEA7t3/wTvE7VRin8B51oCugTvc5
iC0qMmYnWC7V3EA9UPJp0sJCYFallG9TfFvrhZLU9sn84zbk6bttM56XJhQt3oA9k1X0CIQiRqZW
lGCF/wg3otvTtI5K1xKDd2tqbIErSi9yD/tGaenLd6wD7+OjWHKh7qPToerCa3H67O2aZLmBgPM5
pVGuxNrcVw0Ziy7NcvwrXsk0vhW8TuSx9J2rDmnxNpXErnmBBp3qG5mniUZCSKihDMrLR6r66mBO
tXLl8Nf9Avmvg0xrtyaTLEChQx4CLz/2pKffspDqAW8MF7F0IvfoYFu1KuclJYUF8NSUN/dLJ1WO
Q1T1lpZh7+ZSkwFTS0f+W701w7kIBN/qq7jqgk+7x7YlX79J9PGc12/JckxXyOKjgbe6M4fIlOaH
UL/7qixlSoJ9E0pY6mXe/2tppM37rZY5VLPgiCVniFJSPb9iy2kAu4uY0rsc7KDgZWW5Ue7hXdEa
bJoj47gyoPbLfIPzY8+A38zDYA4gZjLNtNHoyMTwHGYguQJHnGKmq16U5faOWZxsMIKynUIdw5Oa
/ewH+UbmXHPdGiR/BSb2CyyN8BKfxRM8xaL1+OoAVvWsaeDtavZ4qJsEGamwvigHdiviCjYhlPRV
O30n3bHYGmAbvpfBpB/FDJdzGwJXUKzvHxwe0ubJWEj28nXYfYGSsqZQuO/3slZg171/XBgoa6m0
Fpo/N+fk2THuaq/LLP3B3bxkKjudFIVsJnp2tuV1Ofsn+I8frkf7AqBF0j69abfKjzPc9jHcUUYM
CY0D/n3+N9m+deMf/x9CQMVfNUy8gKMv4tHKjsWUJ6xi659zde/4MKjMtcuHCm54lAo9oPlDoQk8
R2zYKiOotI8OaFu+f5yrGMQ/HLYqt7dUjVYC42FFG1Hd/sAslh7l+l6Xzn2vIG8Fr92bcTb8tgjG
QvmRrarkvZ520UHFn1VJ0vE77ht/k6ZerSCXjUUChUM+QPsZtYYGeV+b92nRpPskKT8YoTMAsGyY
00u54NNCyH/SGpZR/8VS4MUrOOBqnubl1ZIMWjnjom5eEmWYptWDzvHPDpGwux7K+1Vzd3qL7wY5
TiGPPpuaJM3QpUl6mTuWn0KwM+ihFfbawUST+fmml9n285nO41Td35mLRG4ZSPFefsy+lTiUN/va
Nl8mW9nWeBDcyKyOQbUSHME05HvyWnBdtHw0lCfPOBVpfXkJeyHWniOKHat3H57BTobRXniXG7+O
FXtnrlYPDkP5YiJbhfTnx7z3tu6eSyPdmMdIejpM1dbrupEm3es+HzGIjH3tjlEuH6zGEShPB3L5
0mLTzj05zJYUQkxrA08xLpgSP9aadqA+XFaB5x+ZwX1Vdgffvx+m1pvqQXGmS0v18qYs39uvxXDZ
iqMEFj5UVoW2DTvVnlezvwZh21HtNViqBLhhS9Fuzat5l7RNe1eaxnt5TKJoXr3fsWtWqxLIqHTc
lQy8Ov7jbnf0qoIr85K3eH3Zup04hVnmxJgS95T3X9dK5udUXrix++ni5Vk0fv86V5DhKtevoblm
oEtiDup1q8P79FQ+f11Oxem9kutf4OvFYc6XeLcwnoZFNdW0plT3yrF5Y97gp1K1fV6jZYNqdvS9
0M8LiyPkZTPu05jYLFRbfvrHpKWSjxUfk+2fS2qgejD8aY96ytRQIOdVYtJPApaRKa3b6R55J5Nw
OEWaT/lf9ntkZzoaX4UtbDfJ9lSVzoHSU7Ycvdbbub1ScEmEsjgHFKYOA33+ncMi/a8XUGc6pvXa
8S4blh5LwIQ7dAiXu9ViHrIjP0cimByNoM5tso/GqxaYKaha/1zOvdXdJIbG4o71Porp+vRU8wlR
GbiQVEXp33k7N3jYfVw0U0VbDTl1VFlNsvUkWzQsBrCFeWlp9M4rK3xuHe47h9riWlkrr7dVBb0h
nv3aJL6TK7sA4m+JTmF8KBc+0NI+1Ovyb4AaxcKPeQ0n7uKmyEa6+Py9FKKl83Qt2RqBqjbYakqX
XuQ1WM134xU3VnlvvNRNSiftxd9cDfrDdOUlxbyofIx9roaFUqpDQurVbSQEEDqWPORESzNnObyo
0MMQxYYRHO/pGhlGhQGOJ3aWws4/mVsnS8zgMSZcBaypHxz/eKVpy3hjhB/ZcMvOT2nxprTsZXvh
xNtXJ8zSQ7UZysv5R0yosmvuUrP0mHX2MnT7ki/ydVk/jJkG02w9Z7kIc6eD3Vmxr3sJVSnymlr/
MiQmEJFR+7sMlUjV1MQWw/9hzmunwnxV1qjK9PS99/GG+i8R5ngu6ng7TO1w3l96jkX5Ok5VfEdV
pd3G5DHrXA60sJPF0kT40Urp/hX/nwrV0BuGJj7fUPYhGtCgF38CfYdHDnfPIFoJ5WE2ZlYcKtNt
R+eoz+3m+aMTo42q6cYzDEiSnd0UQi9lI1MXhhsrsnaP8p07DISOrEYuGyKEXUo44xqsVrJ9LT6L
xwl3z6CBK9K88csw6Fm1TMku0/zHosoxv5PtEGL/8l4qbptMvCfr4Z4u7koZ93uGvaBUbWexysm8
KZCr9mXlsr4ZAy5T/AJZnYBIUcbTij5+S7fXz1IKVw6/t3OqhNGRojSKtWb0PlGibkZqMMLGdjga
zBzSN2zCIUsk1z06ToaPpVjLW8Kw9gu8CaLkIFW/e39w4cphupteG/vySr8fXqxQc9zhYbGKU9Ao
tEi4arj8X5CNJzTCTM5sRqC1vo39a+XZSPI2j4Baq/qjcqvkuoCKZyPVDW8m2+avCcJxJ7aRZ3wm
WHfdAOps6omA0ec8A6KXQI+NQgelCnkWY+d/UOaM5HMKJbu6nd14vH8rAKLwbhRWaxCFYTQtm/GN
T7WCJfe2wjfzKe9nWT8J/M7jLNunQ2zkP5JV9rLwmWBDnprOO+IQschyXZOY9WeY9XmNB+5O7A3c
48rY1ZedeEMUSNcb/ZJi/3Sky06OHTlW9Mx5asVa6Xnx9f3q3ipomFWOlp9xbKFkfwuDujcy5lqv
KafkaNEqgNHSVUc93o9TPtXl2KBBq4N1BwHA9fj8DEiZmSa25SfdVqpb4BpafDY8IMwuPzJMxVwQ
5mM/hbfdVya6SYJ4h0Ml3u79bdNn2XSZym7unSdXHyxKXuOfGuwuIDvowh695cRY1agy8+YSYyzd
yrbnM+LJQ5S7/NNzrmf5NqmqDxKU9+9shRN7+GJBmin+btY+3Xj/80EDyzW+ki1vm4WW4W75wead
okxKfLZzxfD62H0oJf7Wb8tKengR3Dbc9ZXJfR5d3Xv30X6+55ujybZLSVx56qL7/gKFyzzWqs/i
Nko29xWmh9X11DZWyTbVTjQjpWXlShrfZp4R7Yn9iovybJYepofPpvmfyTJx1cfs2TxxTqrlvmdC
AcsxN3NSyGvGpY/yUqhfa5u2GbQdsv07mxXqo476uYRmjCs6WfRX/WTzINgedooKny/O7pPC92gf
zQ4fh497LS9B+lLMd1Lfiw/T3N9H99WzIFTP1uOBmw643xHbQ2gxyP269ymnvDVA1JATzSzOlBcJ
LVZ7nMphFlz4zQ9Mrie5OsGO+WWYY/ODmmTqqR6PS6R+TgPmt3aEbuZaRuVHxjvX5kOj8kyEgMdq
KYpVYi0T5zDCvLCBxqL8y9U31fWbcqiqo2l725leIqwPWlU3dvwnVmGovh1my7H3QpQfYBzWKZ2N
2mMV8/Xv2LtpafVa82/lC1+G+iFnkpqJgjd/fOAJBnmOt4u2Am6Yh/x38QQsjo+upW/eTZ9KO/gJ
ELu2ucmncocydqbV5RUVm0frU4Xpy/LwBtTcKcn8nndV5RlNp7jNuMJQGuMNM06/YkQaxsCXyl0Q
dZ/jRf7j8pWxREMCdaXCtduXL6IESUOrujtY4JDGTahFNdlOdV/z6ADnZO82u3xBaxPHejBMCYvT
yzu+jgOjbz9vA6fFegPFZ1BZy00yUQ3UsFRIA8PM2lZO3wS5arsKfN+Uivoan+MROi+ZT4k6q4YK
4iYiXEfXR0/d2NGM/mxn5IQfOSunhTVOR1a6Td01x7JFljpGlIhXeJbSDTA3C4FY7zX1mEfFb+zq
eQXczefE6xpJonL7Inqug5mxYlWOxtRKS0khWonySdrIs75NwnB6qe+NCjQjUDDCYlXMDLAMlsNH
15W5aSWOCMRfVnDch+/sIEkVJNscRyIvlFxCSplP87ca8GPVfzbFwxX5MrWPk/7iwzp3VhPAhJHn
Wy9HZUt5m3ccRsg9VQhMc0q56ALWlO5esnTOLL+2dQi3qBwe8BhX75gIPTPDQWEat4NQhHA0m10/
sciX4iah2wiNh3riiyncbA3jB7hfzdpPLdg85mJh+vws/Mt7uL1fO7vvc5/VRQPC2UQdahw7yfKr
7tAwgOS74xuLLYUfbztifgHgR+My0s7t4AcisKzd6okWwMrHtu/g3Q84DY8TLcpS8Ynt55/nUKEc
NaAbrWwAKVNN2DDyGkfkYWFy72gcm1tsJOSqXvojPt4PAF9gyRAHvWxsKgEuDyETmmyPuSP/Jxu7
90crlDnh7+7dW62cWv8wqXXnUI+Xb9EjMvsx8pPRa6vsHj+z+NLLzu4dhosStnvfvNueHHR4P8x9
0UiRDBCIE5VLC5e5AvxHg3N03+ERMSQtpLg66YvsPbTrVyv83fTyKHQoyscOIAJpXenEXiCOsLoz
tUKQ+tq9h9nNoa6ABaHBf6j1TQ/GVwRUwyRbMObpekwCbUht8r7/tDHLrSO/qVze9x1e87j9N8el
OqNaUo+5nZ7jNWFQeMb7J07WV7KM0HcEg+QcAIW9gs/9UH8gyo8uxhYBYsGlB/gaN45RuLECTXXq
/9O+D3X01Hg50Zosm4F1cmcJOq8dfnOVy+9xsPt9tYjjO2v8KnUk5NknXQBs0KdHR9ZMbAA6uRBt
xsDC2d6PRy5eg8dO9vMZwM3feDlwvfadQPQPwObNvARNHDu4dBx7+xaX98J03xHJ3jjjhKGe937I
jsZmCfpNVB2A4qVu+sRAzrMwd+gG3lztKjZUCHQNuZIWdHwAjoJlTLQ54Uni9MtaJyHG9w/q9ob5
ugo5krw8DfOGOaTX6sP8XvGMMFY5NuJ/6fIWZ29ehpFHwG6AjxDpOkhxGPRmMdKRJFsGvdQJDbAw
WH9orE0PjFaAqdGNaWpI5az5wa0W72XZ6EUFuSPa2kPtbAMZ7C8edaqlyAABHMX8t8zxYazz0E54
vVF9+bOozMsB1N9+oGrAS8lEGzGzjGdlW2eV//ZCE+nn+jszKROVryCQGzFH7C9bQ6hBuXd4FhOg
yW4KThn6q1w5AxJ89Fefz8r6VhxmGgwsq9/L3vL92IJVLt8Px5J/yPXXYqJSpd02upUTM3bNm863
paj8mO1bhTYqS+U5zb4lu8gubySC76Pu/L219JKPUra7rGf6+xY1VdVR5GzOP/cKjXPD08Bt3k5l
BlLqCvj6BPgUsSdCrbwxPwhvNzbQib0B68v+rzgd/cIqS2z3Cp31h8TaojFAaf0n+Tjg+3+HSeg5
wyBhw2fM1nzBvo5C0wrQfRfuVQ1QbniKdfvqLmrKQYwK8ZImyzmtAqeaaPZa8QuO6baU/+1dTJ30
tBpgMGnTS4xqT5BMcUtZ4V2wau+cDAXbG5DCIfyJR3wBmo/PxMynop0cHN9zu+o1irFZen99JnCX
UN2dSD8sMDBkclW6jA+pdyqqjSjcaPmeq+aqG2gnGXIiWnsv440FoBHn7FR7DJLX+iOHYBMUsbrI
FztfVO4qZCFXXiR4epc2Q+eLr9QzWlcpP3cTI5Us89X34v2bxFp7zsB3nTbDLz7NMHO6+KKf3/YS
dQ1l5n/ZVuwHdnKbMducZd9G+Imq2ekqUYWizFaf+VSZ4q1Ch5ppp7sMxVSBn8tWpr9BeI/OX9Pr
dMehqoITZEvpr8ZBR/oauOrf0+/iZJK/QXR1che2AEZLPWLdvaP1zb8zZq1lfy81FKWSVtkfqlpr
RgYqBTpgNwuV2N+LN29JUFYDPp2N+D4/v0eV57eRkMS1cE3MP/J1iHhjCVK1gHM4eLwHE4CkJaDQ
3PZzQ2tEe9m3xdTmzfyYQwybg/c8MuDsLvfKDFDszQe4xXwiZn35w8OuZiaA31ztVf+3H/6lhri1
9WOHlYM17+LN8MMxBVn0TNyD4NTOmLHO55g3dCarHn/1miSZ68PER6EToNaw7bF2ZL3bTDS3DSrA
Sp7wObr+meaNeqD9SVp6XB+nlZVZ+ODuNzdFat/YhjmbEcYQOmpqeJv0bnHgRph/gZguiRIwqVBG
dr3+bRvPNtbweV7hmKyn1/HPm4/f9N8jZUCFQhK3pb1YvpdSLQbT8t9h9KyzpZIwwyN5LT3eBHHN
IdFwj7Aw3WQDY9qEoagyal3evDl+5XWHyOk9/omSIoUnjp2YoTOyZyCwmLk53YYLqTAH40mxNPiN
AJx40cRAH+dk/f5jWX/+hRXXSbgkitfq6ouHS+BAAx4G+7EavL4cI4JWlEc3JSDp4DzCmE2QfKXv
USqYhnyp/Gjeqkq5k0aqogJ+plnBlp/p5qWCMTZS6zZQyF7cR1XAGGi7Zpza6BlcLE+LwFix6+L2
E5gcx+lzRdCZukjeG6bEGLXGTHTOM6CFiMETpmyjEn3FGM3sAl1l21pMiVcqq69VrPr0q3iBp+DL
Ufg6a+3wQXGDERFi6bKAGGIoOx/NbSUznSdDbItQj/p2V823Q0FGjIi5FtJkH+/mL56FOG4cdHJZ
ECAG6HbgKFCkHZPrMJst4tRgK32GEsx0C3XJXFn1wlkjGcqYMPz43PSQhUA4x8HmO8nK8A35iB2l
jXp86GXO0eH2v8DKMPgZ6EimkzxMuMv7V6jSsaRiGHtd8pOcgiBbIgQO9tCyhoUq8yeVD3AfBx69
6nOME1L48nsmiQyfkILcHaw73WAujfz4QgBhLPTJOFp5hTvN4EQNQqRl3jCTh7qo0/XiHc47cUyW
/SxdXeZEmDdH5jVyyMHbdfxOKq21UtOuIqnCNbIds5ZSGtNtKY0zgd2C81egyZthKD1XDaRokBAq
oyTCy5EZaTCHgUVBojSUoz9tT/7HlB3L7VG9vAZ5zeCqdPpn3+z+ctNxj8bxTNmhWOPs25vuP835
3eGZqP3LKu0pyXzL8KaGM7zv+FTWtUAKVOo86seG31t0CSySFdLdjlTnDyTNdK+A2wcgXLZvwwAW
ZxxuxK7YCiBXLpmswP8NNwxKgzLCPb7tmwp2j4/Ab3t+ZCbqGFgayes3ez20DaTDEDYO+TTdTvaW
qyjbMmpIA9itmNVRpnRpXpq0FzieXOPrISIaMt2mhevGJnBwB3ZqWqTh8NnWsVDk2+9ukdhY2dWY
GPD9WraNDmyclyZOSPiLhN6bt1ODefvStLEs234WBpHzNvAb6J1ovvQRZmcBaYeZg6qNIBRGbsY6
D7M2T+72wwr/aDwG5+8Ej9lavJt+W1NQu22P0R1zpbWEAhFmUt+3U5quhn/NMcXAvGMOkGkX2slj
5AFhhuClPe9RxF9r27qNyqYG+1a6m+/G2vlugj1rZ91iN9ASOzp/P40vn5lZ1mt9ZhqLAeeVZW83
XpGDzdLTDBPR7tJ0OOjfSgqZGJ+iTNm2/tBGTQsEvSrVTvJrIURDTbSrpRHE6hvyNYk7rUdjVztQ
Ys5tfIemUiUzyHV8EgKXb6X7sR6vLzxNwltatxamdAacb7ykVVSe7fK5beVhsig8dftqNrroc/uv
jvkLN8Or8hsqqINdROlC8ao57Md+nMPB/A9rRxF6MBKOMeYNY/D1H995xRMpM9nSZZLrAPc5Bg+2
X47QVKCgxJ3/bW6VpHpjYLu5NZdMtsXRr9uyUNzrmebm7eQCbOcmXII8K1MJwnrc7Wj0HSBz2hac
k0nuUjSpY/wRAmSRD6DuRlyHfNBihEvZsP1HcqLLG/9zBfERi8uNr4hJZPvFacHsTMGPh8bbaLBu
PsNqv6RwH0V+W0/aJ/Pd9o1sjER8xRIye3D9S06PYxQQTPGDuyM2Fo1vbGQhAna4rCYGqwnMfy62
4FU7G/QE+QvZl7vH0wKXuotp6C/XP+oRni4hqfoyzA0yA/yDyyQxfA15nk9iHQkf7cxk3zfxbabC
a/47IiMZVC437PFHEqwSJNZ9QAiSfcrQIJcVTfyuhwe6L0t86LLKx3d2aOwckpJ7rF2BfsGNIfUV
A82iTRNdm3L8w1GCfd445cdbw2vaJUT3NODQEtgLeps6B6PxdfDsiM7+PXyvpqfu9cebKlROPW7V
Lc/L/sJeUue19hm46PpVz/1e6N5n15lvCS5D63ZpESEidXxux5BiJMoguE6y9rSwdzHavradF9SI
/FfrZimOz7YqgVPLxngdHynYdZlHjnMPRCl8z/WAodp1bMfafKcqcqnI7gLdNS6/RXUoZCB/DAmp
xAH2O/ZZGA1ai2yxsvi2m6G0ZsynRsE3BofF3nQNvaK9jXlg4Och8vYW37Y+s4rQgxIQIIQzj6AY
Um0nI6YX+w4kxPmHe0CnfNVkO/colkiH1/EZQ5OF+qq8HQr6IaU93Gq7eSPFRq8B9bkhbkpvvtXA
QCPUTCPIgcwlc9qfpYrrbae6XA4yswIP769FARmWY2jllJB1VQXfZtYyqqIzpnaMGBaxbCnkPjNJ
59/ur3pQHiRayy3o6C12bhy3VbzUJUrqqbE6GUpTHJZ85qN2+lSRFL5gX7CNaJgJCk9XTOtS7BAd
SE292T1tUVljK4KFnaOTtvvNMbcDHRw/Afn+xEMaFFpvKfElkW1zLd08RZdkN5Yqx08VjuzGySAi
+7E6cfObnoGcjHi4khRsXfQd/Au10ZvIH75sphaLc3nr4HO6k0gcOd7sWlyX9of0ZCYE48vnowK9
ncrCJ1EBECjsa8jggcKGtcC7KyUCTwXJyv4Fc42VpF/HMSDOXq2COIdeYPafH2NsM0lf6meCCJwf
yafLQP22R2iiwQ2gSIekbKwmg85wdFwc7DpHLb/bOrjX3d4O3VSUw1xXCa2m97ZaKDm+9BRtrjkD
NCRK11NnGUJzXnymWah8SQPb/WJqqcYWv2APUwujxS1/BK+i0qLC3wkEK3tIoIYG7c8IP4qmZfeL
OjA30ell1RQoUqT/eBecwLkfjmYrJjJyP8LFmptXZTy7cOc7sd4lTwxS+maZ4kU9L+b4wkqOPH0q
Pep76C3ak9b2T52p9nDY/pxflq5z/95BBdXHeDEVl3IeUuX9uqGQ8nPN/aacG2IUJCiJpDD85AFp
0P1A5FHnFZOO8sFKjkWMecCHZ3CKIEramE1vBLJ64I0r1rluNDbfaDIp4+h+Yfj8OJPzhoswloef
lVycBelF8NJ5ae7ykTjvzaEZaYaTgda2IMJMGTcLoz53glEh+pbuIjHkqGFLyevlS8+//NjRu8Vv
786ChzvBV9YbTJUof76znxR/OjlkJOpCupvDpbxPyUKtjNyHgwzRITOcAPuWDhRkxzIAKBB3zlz6
H7+e1mfzGml6FM7/uqL0p+VrbEGDOi/j7dMpsmhcMn/6AYuXdUh1t/q+1W9ARyGbAUeEcxl6vaa4
0rk3X4y2gppICQ1trIHVb1NWY+GhYzOel+cNCzhsnJfBmsYRxs065F+wskMJrgojGkieZQGetSNY
oq3FCz6hizLTVKupC8vBhhXRgleAJ0S7m8WifWnFki7r0Wzzy+fPBdBWHNKA2nirwK/kn+8wZwpN
DJ5huDr+meehuAh4f/MPyb/CJNN8vM9rpA1vPrTT2+nt1nPH2uNPXVbW/Wv7OojppDOT9Q8GxE++
Pvq2WwtmF5xCCZmZBBitm9LhvVEi+7070bdOw3mzvj+z/3R2FFQWckTWczjrQOeBy0ZLGujU3j2v
XVuLe+HHffYc54Jeyz9brGU/Oh0+EluXibSkT1CCGuwfKG7AmG3YkHyWu9/rgHs874fFr611FTiV
o76+YNQHePpv+Fi+fEG3H/sEVr3453qQnHny16Zi26VRtXdoe9zsTr3GR8bnq1C1lfhGLkzAO1+B
nDbPR5IImRpeUiH4cYO4YVPI1BfHxhasX+jPN9MsAlyqz6o+v68emMCug2BnY2UjITVLuNcy6AbT
y6IjjjMfKlC+rbw0nmqCEp1Q6yAW7lKxiuZf5XCdb2oPM/5Y6XLGlsT9y64+l2QC2CAMCl+D+bMR
/PeG7qbXZC2ljLNGY4NaMv954K3EBqu3+8ezcwXi73Ul98/D+7y5bKaiW5fgpGMB5NZ6w3cL7349
yE33g1Rr3bQyuIrif7mmu/5uscCNm6QmFnGlHqYsRetEgZYPEKjC8QwumOt11g2Vn2qIdshDHJAN
vKskg2Y9/hVXt+EWLuMnmaFH/n+1Mf7l20b9AYsZ5qWn8rojmhgkP/LjBap876Y1fWp69Vi3EI9t
mwfGPFCZDeen688YUssi/CgX/IhcLvxwtjPVjRrHzbZyhmH+pc2vy8w6AtLii4kp4VJy7bmUXCS+
unjci/BsX0WdMpwV+do7/1z7o2zwl/OOln0UNpjR4c3q6Y8bL/+5pDz4yP6dUmVrtqrFOmMfjv1b
v5L/cuNhLw6CG4UqhouNbcQpDxxgV5XGXutIEGSD/z38ihoDfhfK6b+TJfnZKPjYe4lmduymyn0F
Q113xPXz9K7IsrDOB6eW5QYuYg5NSAgcYZw65WGiAH1MXfVhLGgpMm+yfE9d7pv31NeLNytjYmzl
sFQ9pitVXdiXEOMoe4sLFato8h/64/nM2HM5s5o5qSu0Cp4IP2yCc3oyg0MNJjrOV/xnX4gMbo3O
fKVA3lyiONhLggtTFP0nia8OaGfYgXtaxBPZTwy7Ueftzcp3q0ZcB8FSsSiVp1tAP3sKCSitedYH
tmrxcC897oC76H+HtjtL0VTo5rfNMMG/hMJm03p8zceFNyWeCdg4MS20KFaNkJ869LEShYGsozY3
vXz9m2dav1ntbGd7pa6547OU66qWnMRn/4hh4DZNF68YtXt2ZDD30ss3NGYufZ89E+dNea4RDf6C
gsAlgIgXIcIWO1u60GF1d+niJm2LN0Je2pdX0WZekmGUyfJv40tfutl53wufhb8kWp0qaR2d4EhH
roMmrcUD9hE3oFjpiQ/wF4uyo9J+FCWMqIGlpgxUUKtgM+O0Js2Z4AA/j78tUn0z9/n6PA0en6Dn
nf3s05fbq3RHpp2tf3Oukl6oW6m8xzFs1kT4k/sU8sNd8zQglcSXh5LwVMJeIUi+lC4HCQSlh/5u
ciZX/cnhSbAcNKFWWPw7J4m/q0nqpZRW73w9vC/CQ2ZUnwtGqzDeP+dvOZ1fixmrlh3ZbAbnZnr8
vsvmA2Xb4kyxLMF2v7cb6vMkjZy2rjphr2QlS1CQKDm3Fyc0y44Sfkm0vreqGCh63dlxFgpdu0RQ
rC5n9FnzZ/GIdvidp0Zza3VRf1xdB5LLwXYY+419H/jO4xsWD+2HuVP39HMZnNzWVF++/lzfbLB/
mBAYe91NQwqST+E+SSisTHFBfZTv32eDzguBZTgTcc4AeQBTydFf8uXzKLonwicXPv156ZooxVAG
KUv++RHnSA6DtMw8HjYVaz4kSIUjj7uTePmRmR9KI2nIz1IhW2NrgmwArEIxMcp2dX7dgRmWqq8R
T7uz+JGaIGbbqUrLRvJKEkUG3yRw4SX0AzK07nb41fTxe+tZrDiJQX4/T27xfJDuWQe4EZxSAV6T
YnOZjv7cMO66yyoys/YNNo2XfdDk6RflaEbuErwcMzen/Eej4OhQGNxhsNhVCzBrObKk3tRH/4or
2J3lNd/XUzLRsbX7Rk8WvOOM4a1AS4tTSR+ShtkgJBWCJ7SnOX353Cwjd1nVTyP3EVYaw/1g1Ohb
k3n3990EEsDAVd3aIEfRgL+PaDXPB5CXdZAm1lt1qyfm0ZFgDD3Ueu+Hy1CQ6cBtG5rgsTO6qT96
qXpwdXzw+g9r24IxBO8mGs7pza9ncAZUoGIqoziTd8SpUdkzo3MV3q4zr0SRaZWyiN2+n/1XN9WN
E1Y8Z3Yk67J1lumaYQGoi9DD90p1js6kOmpTuO2TeeV9pv0CRFNXk8bpw25Th3ydOaN3+Kpys4V5
nf4IhsfO4ugn1c29vd7SP4evx9SFkQQPWQo9DvZpTxyf7sSdztnlqnyMfJrxzr8ltMSLIY4QlY5G
8dIRR3riZDpyK3XSGe+vLNGLykoD/Gftd+VhkiRFpnB6AHJ+7svp/j+yGoia+MkFEasohvHLzrPc
MfKtNyvYy/5iYwKKMGmxwVl1KqkW+wVl7SuUSE2mTUrSXG3fuMMKudalLB2MGDT32dCNPmEelTNW
WeFtwdlpPlAw2sQ0UrZTxZqG+U+zdQVVkf0MVVw487keXGYzvbglj/oafjAyw6+lsPn1TMARpMhV
Ng1tnDbChqyxzHVX79dPOh9j7th02VGarnpGPbNVL/0pE7eLk7L4ff5suuu/6yoqIHwuuoaQx0TT
Ro+EWRpFdBdNBVespMRT+QTMiP8Dz9xTNUN4hIivfQ/EX03xtR8vKwuCT39QdXaovglN+pnhlY4G
d0I/0s0MlRyXidjWCqBLYnEXp8JYbphqHv+Y48zLyr3HZNUV5JovF85vpGOLNwGcf/65ZMPpJoa3
yatp3h1AAdiOZWLRwxmX31mTIqsc2b0qIgHVtiM1UyfoRvfjW2vzvuitejuBNC2ujQO29nV2MHAn
bABdyKOe/6OPUlBoBXdhCK/uL4SABjLjP80Ee3j2aiQ7TWoDQDaGdfM1SPXjfGxK8mrMGJHj3w6F
SMpkoZPrAEeJKGLV3mEfzT9Ok9wg1WFVe/FUTPdWrHuLOOmryVVoAiXKt9FhvJeJl/b3RlIu6eDR
XwzX92L4w+VRRuOztP2KyYdrrU+i8CrrWBVPePuhqIV7tzM1avRFV5qpM7wNYnIDOfry8rIcy1dW
XaL6+4fsDg1LZHtsCpnwXyHkP6SGAiXf8PYN8ZAFsvN6/MM7TjX/dUBC+n420zMxearlty+2p+Bp
zoRIdc8C9VOYJ/iTwrDBrsjER9P/q1QMfdM/pONcCJAHZq/wvA+SE01aocnX6tp5LKNsGEfQKHop
XoTZ3oJo+jw7X+SwmpZ683kl6qKcA4zfGhd1UP/UnLc5GtevlZUisJ9q08ylAlXacDkzGDG6JEDq
XJqnZr6e7RkfvJ7RyeZOgNMZtbL1BGapmqOzq2Hz94IWAHida4Ojw5OlbIWUfaRdE7jLj5MrmdRX
Co9jmzX0ontVmHSpjY5tFit1aayy9PQWB1Sj5qgHAQ48ClrM/QcRV+gMCGRu6CnbsQ0Cenr+VCDj
NmsmoYa2M1mJzmtGoKkbyZn8iyFLI4WkF7XE+5aY+VInLwIGcOps6bGxSHK1VA26RKJz0KDsGxbQ
XG3byP/leflSs48q93bKTZJqplUY09SSaS1bABuCdKvBRSRJWK0Ndmrxv5SxhjbuZuMnFkMA6z25
NvCOqnEixvhogmCuNLjnYMEP/w7vNcSFmgKFhBFhKXNFX/PUJY4NHfP654FPbrN5G0X7dmGwqGSZ
Rus2iplnoDno6HbkqbD93lFhpAtrBr2tt2SyEPgqpJoUDGBzdmVMu4J6bv4Pwi84P5HjNK4zfnGP
7VEliE4LHZwA6oQeJwUD53nf9KeK1zIEQywq8Zvc4zLhCP2Gfl6gyaOFUoBJIFb1w3VyKJ/pHd5X
2AU7c3mDrAK8KFMKpl/keJAlhauL4O/2tmfkuu/Y2W6Lsl32wcxTXsnUxmDduZfvYxSIT8tE7xaB
VxZlu3VuKsnOuPTQSjMNqh56OFcCPuJlgNijDmCCSZV16hteeLzKOPFskaJtMum+KiUubi3UecoW
AU1fZ4r9kCSBxfy56BlP5mfPz7wQ2ev4uQtZ28siUQRPR/AU45ZbgaepTcUTGxENnrMgmZwPYDPs
R/HrsmEbY4dow9aqPz2BvzJv4NFZCqjj4HCtidKtrb5fUbr0aHHf6lpS+v90BXRBx78FCa5LNROP
LmEBcbLQYdr3di4MJTTNHZACmCuQ3piENTWXPNPHYQCLpIUgznji+LPr5ibw2PY9E5msnGwJHmfj
BHClAND/MmIcX2xqxqBgu4veCcaFLKoSX4v3x9dqziLhVUEV3X5uaBSvwgSOZURq7q5sWdrZdLiX
QISGLEfi4/M/YKlGrdwIoC6zstgE8lhFVHJdufYyw9zwWoXsugzBjlIWu5fu0fBo36A73pQvb4Wm
ltha1nT9LsuSRlBAjw2kgHYQWNi+0LWby7ITMfQ5H37vOGPhwwln/h6E96P++ZNelo+j3vfovTEE
BTa+woTBjvZrswbjwFJuSgIoGkJyuO/2TDqXSBhHw6EJN63u9seZfZa03ChAQ7P7sBusG/MyIMsY
gUm849NyaXCiw7Gaf8//pjrJXrqXybm/YiV61PVH0uxWX2zgaeRaX0QwIXfnqssjbAWAnlvZbuFb
sOsq2nrQomvqyyFuuP54NWmjDSmKKFrNs4St6GyIXc2VR7VMJ/mb/VUuSAAtJlo80iC8vXkzCP5X
qHgKo+d43nxFgAKoKwwh9sV6YN5MvAfgBPq/rMYflDmocOqiul3j/Q7vcEK7zOCEbZAjugAFFNwx
PuEsdxshHzuQ7s/+r9BZPum1CGOCglzCp5/P0fq9B5SYVrI0J648q/pUgMw/FIQMZWgdaAe4GEWF
ZfTqLfjm9hlsNNDjA7u2q71g25QvKY3j6xon3ygv0hxQjoJBZRwMhbMldimHcxRnc34r/tzHp9+z
ljC6Dl5yjaDnCjmsMSSUyr0aDzOlxy8mib4O+IG8W0/+R9J5LSuqRGH4iahCRIFbxYiKOd1Q6lZA
opJ5+vnaqZkzZ8IOCk33Wv/6wyjfB7pZHLUH5WJ2zIVcwcDTKxzLeDu4Joxoar4l0WszWhxXE3FH
lNP1mB9nVHpH6lXMXW11k5vUtoBJOeSwicoj3tzqRR2hw0ETQ8MxBSYE2MRhcdE/Cj2Nt67NjGwl
aJesV4ZmkOjG0lm+vddIC8++boZ/FbSvEUAk/BX2PD5SbCrenj0RMxzuL9XljC7AKm1acR4Gaj2K
OHdEhoNniscCHwEOrWIJnQb3BBxhCZUm+WHEPJ9yEn7dz6PBLE/MPYHi3DmLEkE9s9f7uzNwGM9C
4eEIEp7bjJXxUIVCwhoEhmGYRY70PDa1UzQXF5ky9QDa16z6+D+PWEtCcqpA2bl8Vt5avHJYG9oD
NmkNCRbmz4uR5aqdCUYPNyfnPbBzdO4ckfAoqaeiJeJVpsXB/MvciqNuQ6HFlAZuw1Ik2DOzSEfR
gXeJcwLbGYysOTShLlp8CFy8HrDNqa9MGQP+XHWcF4gaq/oBoDyvGbtSXfFtmqe4TpTOvAkBOepw
q6i2VwynvTG/1BiX8opcQbA0OT5ESg7UO34Lewqfw0M0z/pI+tjOkuWPAcrncsrgccElaC0uLapR
Hm1IZ+gDx6KKZ0SNdG9pUH9wtAtuhrh+wt0RG6hTb4rWd0SWa7ShjxauHCZ042s0107ghsILKWY2
xoOOSFo86qyvH79HZe3jpr0STzkzBcEmEhKXmvoNfUI2+iDuwcPLxa6m06zoLDkDHf5ZndCV1uOP
yNKSdpyJpr4JYddSDMV/yMGYpLkMjrFyfvTUUfLSN+U4OMaE840wAbc53RROmXqBj9SKgYfZ4ZEX
piLX7EaH7v1B3XmBmgMkCeduoq7oooCnkalNK5oNbh2TEiZXiTaGxo1V9hg6nnDhxc1XhIc50oJu
NoeaBVrwLobfM2yvRzmWLNpLb9FBFoR+hTk0SQNjdSPebcENECMAZ0Mr/zkGeHVNm5cGw2NFv8Lk
vMXiUhzVnMlbhuy1CfY/oWjUNzzieFSXXAO2oOQIUCQed+qMaIgwblFss20PTSQ0AgA9PEkhAtV3
LPWR4+HCDgq0I+J43jyJ2tpUSKKTa2iC5IvYO7ozXFfhMgxp0p6tsFio98aYIzddh388W98Lzw1k
d0s7JbX4YqK14D2PYcJ0ukS9D7wdQLK+Tu+wNcSxAoDPSTuq2OQwAhHLFNDHhDHB78V/nVN1qGeo
k33BA2sXFVe2YGsKcW9XuCFsVStqYRcOM6ub+d4hE0/HjiE6hcgM/2yqAqbizkZSIKdzkuKB41sK
txorGPRhRwoFzLMR7Jd/cPgXHLkcqRzCC1EDOXT6ivhvoi4BlIPXG1Nkby+m/gYeF/qN0WJKg6Tf
etPOB412BmVakEN4KRKVf+cEdYNtgceC0xW8dCKdqq3PUQasD4TLBIGo9dVvkxdEq5aOVpS4Hz6S
gWC5jqYAJuIcZBrKd4SPdytRMjIehVwGkcbC+4pQF8kMH60uRoS9k2h/YXtY8AlYxOJ1soV3J5Gg
ZIHSiflXTkrMXh2K04bDX1w6kresaqISh0xiTbFhJooFLt5qyJc3dPHsoP6oRgU/0pPxeywYnemO
zcT0dr07dHTzs/pwVxgxsRhpXyi9GFLXZrjGkTozAW+wJBCGBIAqQHggGN7PRGsSrZQjVt0MpeHC
Q67weEzZYjm9HuGeh+iHoRDfFyF6wq+QcRngGUZVJMVUAr8DxUY9mGdCVQKQB8LNIU04ZDYvfnCQ
unSWgKK5NmmwbdDGSNjIGCjw82kQ+E6yubcUSrTIAiyqlCnWmzPMN+uLD4AJ7gm00ZiAzN31e1kF
GzKe9K3OElqF2I/Xk1aljpmkOGPZ8dJD+Gg5K29ugLU65DZs3vqi406NtTZzth1p0NNGlQXRwrW9
pbGuwE0tZGIAqUo6B++tsOzlwJiHcx+SA2SfcKS4C0DZOkDV1ljKNG/28rQLjp4uDLr0FMfXmcTe
bavWm2yPbThX+I1ixaHVXrtPxSonGmK/iWKBUfcwmLjK2Sqz0PnAb6iUmYDpYvCdDmgK/eQGKBk7
6NhH/D8KtVnnixklIrjeLJEx+jCDHIka5oWAlP0NOymoXHCkaWGLcjYIMW0JRhp0Q3gAFaqscWZ1
Z9m8x1C2a38sYw3mhvFaYpXSwFm94TnN1WRWKCPf5lpIvaG6BVv3nq79XsoWALW3iex+bxLDCvTg
qAw9Lg2m2m88CbDdCkb6SteohZbeXMaoJrAAyQMIFBScD+1pQNNZVvRx8oD4LtDt71KZpqBlmAFQ
g1KwL8lYhgor2RkDQIyIFGDKDpQffQNj5nNErbkhyBjDxwpXHGeeYaPEGgOQpmaa89vaNUGBOzZ4
qJih4DcaTTV5bEz7q4xXZLrF2MPHdKVuJdpqOk7wBOtjAPUM62W65A5zp/Ph2xjFHInL1AWdHg+j
9zicOzgqM1dl52R7YfhQjt8brkS67CCInPbplyRU7cOCCSwUYCIWaS4+5qca89YQGRao75nfWFF/
rm/f7ERMpLG9IAWElYfodw5U3LF7dlivpJgBsbegh0T1pjtEDYxwnFz8x1JbNtbYKuRJyWVCGs/b
x0dwnVgNYkVt3J3V9QQQmqFIjjc4uyszj2JGBpo20g2Tdd/lw8Qd6KhmBtOI4NN03ODRvY0xVZzz
DvCUXGbwPE3UbN9wDD0LQ32GsVzSS8IYpQNnB3s2LNokd8RS0ysTiR1HKxNzoH9HF8esi0uE7a+A
2iuknJoYCEA1YBeP4HeVgqsFBAtJvZwAL+G7Sh2LsQTUE4KSKhN8g/kwjEUaB60afz5jVxMTTKoQ
KA/NgPceL3q2YITBpwEa3RM3Ib4mmCgt22d7ZVJOY4zxKVt1bVI2C0IvDxiZbCiSAxw4weooWhxO
BZzAiQ43GTpW8YT6+ZONEWWFiknjTYfnQkUUkUYdGxybJKBUHUnaJHnPf4NBpiH6KADy5+wcSfUk
fpKCIJPQhjWwtOhSlqFGVYAdVgE+t5gqY2p7zzrD3iXtDfveuLyAf4sbseTpYm6TBiJmgXUZDput
s4Q0Votei76JNjLbMkapKDaYoc2SdvQRuLC7LSGH7qtlcs25e3MIS8rBOOlPoGMuK9u455sYJwE4
3L40R5SuN+VWw0UQPGu6BHAPfk54tCCWHlF3wu2DfcKAlsOYKbRcmY4zYrQFgkELhpaNaUpLTxSN
whmyZwRTvgX5uuFKc0vaMw0ZT664H7NiydccBeCm4oOYK6OLWAY+gAKlPoxmgvpixJdCdCR+2niw
sWOMPGUIAkHwzs/FrSaXygSSFN5yLDKugQA0+GJwnTx8xxlZQOshD2mhEMdRm8A6WOggIaLPa0ad
h0Ik3aZ5JXjufmbegqkrKdgO+R9EawLaVMGcV8wd7u1kbF2HQTNApriU3/NsLkSnNPLaTOmbTGqw
jsV+kikX5syS0OL/9Vc1xxchw2vfGSHkZdCz8in8RkVnFNBSqWuycbp/zDuYFYkl0PuDmZOOlAbe
3E4MBPFPj8fyKrGY8nZnfR4QxLKK2NUY8khThtxqgS/unRCm387AiUBZDbtgR9gSvll8tE1wM1ue
ty+EJWaX0CUxkkOYz9wRnib+xHaz4bn5AsQaPAjslHwp0TQzSHvwfsMFDrsx+vx8ju0wAGeXACSF
9rWPlaL4SqzEVZsLn0NKtIiEvyOLKt8z3kOI4GwYmSG8T5pR0BDiky8AmClsoEqjRdIpEcGxwKzg
t3CvgJ59K5jm2cTFSZ82DJPXFQnzrBdPmhv2e61tvV1sY2TiEUUomi8ycgjHWjodAjiwmRkVTG2F
Mw7/h2XuAuiT77IDcMQDMNjwOQXesvgk8FVotEB+gTapw4RtGZawn9Gv1ZsQG00XKDMI2aAMoToc
62hmMbvpTRAsQduhoUD1SNAWDDkMsAVKxLuhR1pQ95JyT5wY5uNrNrrfLkHVhsWFO4YLB4jAkEZk
0lAjgu/AwsSgjdHuHMwZtixjDncLoARphFASBKKASppZ41pDlWVr2pRhagS9C02I9tmQX+W3I37P
IYg4wV/1cQPi3/Ubk4852eR8uc9KAIc8Jj9MQOREhyPx9KPyZn9ZJSvx/M8/gC4SQ6gwuMg+kc7d
t5Vk+TSRKHMjDXOx0sw7TF1gerD9ln697xj69vM1Nl+qG2Px6aL0M5pjU3/Ofd9lQK7VyzhwZ1Iz
V5Vi3Je7y8jBlCbmbRUc70pvXTg0d6p2lsrTVwdA8gkya/1Jr5wERspnGY9Q7izk2lur+Bx3Orva
d7ELVjjP40uh6sdQM7Yu4HbiYQyXxX+BUl8ls6d+VyHfWe7lq4C6zKeGlBt13amijfT5zHxSWCTG
/HV+aBSMEP036Gy4kVXo+9/eX6ppE7+LkQpuZF/fsZQqm8mGsyxDfxg25Srvh7bDkaQ37SxLtYdS
wKsSuaxIDVz4U10CP51uPdP6SKSa1hbvuigjS4mJRu0ybkggzbfj3ruPs68isJAOKzPiBMl1GGnp
Qe2XlpOmawSBveqU+ekmSlMr6OLG5J56HW/W9VWLcA/LjZPVJ++SnWRXjjMJ0nYlve1MNhbJN7Gy
D+r6jwpruLCyglqTcJXUq1fFB889PHHzGJuY6D3HNctN84naMln1RpX83Rlys3gbX4h7BaY1Bf4Y
aaXc1E/61DS4EHq9VUPF6jEhDrVFP9bJfmQ+EqPjlNgjlaUSatOe2ywTRt1ug8fEpz9TsXyuEy5k
u3b6IQhtPFeDYiXl7ahXxnOXMerb8MntqdlqqOnlFFZ7JzoGUnLMlPzoJgVwN/M2MOEufhM01o2e
rbqGe6m/8lHBLkv3moNIL03f26Rqb5Em8+Brp7hDoEEZj9/vZCxzetXy+xp8e7eqJmKschY9/7v6
9BLqoO6hTvyrjuDMx+bZ6XjAsRgYvCs8WJgG9atRHVezsjSYchozL1cpEWCIlsr2/VbulR9uvg7d
W+XO/NLZfs/1Re701mr2+KTK/Bt/N19XmExmH/vtUzvX/Z1klPsqychY7VrFVya8VrfcAg0J3z4O
1m5ard+KcVEVf6xAXO6V73VgUF3wuHsJ/bYDSa0hZcxXCW8N7TT1LzJD3Mj31+7dwcW+gkswchCX
qeymY70qDuIBrOTyJverdYkmVIHzUmf9lQz4LEmdZVy5kzz9TppdNfusy005Ced9S7HyYKBb/Wm8
6Z/0g3zVFr19u5YW2RzbfqRK7RqH9K2MeTARYuR5CZfj/OG/O6MiDR5+DQhQb1KvOVVyspDm+TZf
hdzhlT5tZn3KS5meKTzQe618u7njSmAHtmLBLLX7Vrv8VheHU5NHv99u38su9IfE6u45YNt1aztP
WFXNJr9oC2XVrjszH0cNZYsPyokSSvBoOOpOMWYl2Ukn2u/UwFGClfNX3PlWJwg26gm21PeaXr8H
+SSfuPFyDh0qsGHUKCd5ios7f9KZWVKoO8wwLhTuzQkzhcBupvmS4dwBovQuP8jTclkv3yNl+t7w
hfmEYPc9+DivXDTswHlvMbmzAxdOIRMp2N1M3w7urrKkP+8JwwzeDiVedRLxWuGBb+AzKd3JFh/6
n9JDjc6b6qx7e70G4nCuVCGiUKP+3ikboCvc7BtxgveXrHtYVC9Cqs6/WE4Ort6ZIT5UD5imkG8a
yh26QrjAL5Bw9QrxLLLqtX4IF86VGolCD9eHKBJFHycZEyaILwLPovABBASLoYw4Cq2GIjhO1BFN
M6SVJ3/8+6CzhJyiH/yXXpqCG9KI7KzPi5cILMDHwvvPHxhbH8FqoOXQSbxF6S5Cy6g+ANqu+lLb
EUHKSP3Kp/CJvC0sQIino8Kk+REtMNwiyH4wC6nMUkG0jJsxL5ppM8WL4E2K70Pr50HzeMUPyi0f
n86/9k/eui8sVJA9XLA+ulOk3LsV5Rr7saAH0vdGtNC4chKWarbcKXSv8pBfk1Nw767R5rmneq0w
24FL6P7eq3i7qeAyUhA6xDzdqJDedC5cq56QK3CNeI00FVSVKEJ5eUAgCdAoxl/YkvQGdFHKsvMX
3Pl+0R22YecChw4SIYQserf6Utvkh8zbHcynzlre1ra88U/KihfbMhL/Wd/Uly64OZXvBUCEz4MD
VtPaZQMKuywaAcDQwXHPWBIwmZhRSs047434I4VYdKteCYgQcpVj8oKz81DnuKVumxtGGogmQIs6
aBlpuLhJQlEJuAZZVRh04Sf7px6pYhhcaSUW7iD4gGgGDrwDyCD8H1N69L+0YYx7lGO+xzXuQi9G
e0AAHyAdvC64Hb+1kT+ga9G/igsLnoXf/I8YB/UHkhA3hTfF7Vpjp7OQLEd4z3AZ+cka6V/FJNXZ
QDyHIyyGqJ9b96ydmSpCX6DbvGWvEI4MRaUiklopiYmq5feNKHlZRkK++Ype/I+ZIytOv/JVeWW0
DoxjihcVGC+VJaftWFesXNoGWRMiTm4i/QPkNP6eVScWLI07nG6+JV89e0k7fePtBYEH6SnNyqtC
A2ugW6Lms7GgwkG9Y3d3zaSz9g79LdYtZDR6C8EDrR8AaP8nQqwkcFBw486DR7j74IbxYml9eYh5
LUACpn74iqqbN8I/qmA8lOpnWu1GRJaZtI19lP3UOF3B6KWgA3Ov/9o9aVVX6QTbmWkM81VfGxK9
ED4AJKENo3xgX6wHDBCo4eEsJfWgk0OeZjiCA5//ZNoIeTrBwbA9QQIQlAfuNNLeo3yEvw3GGO9b
s7oxCq0X+hH7fdT/dnN4/5jbUKmdI70cs1mNtQjCfQ4wCYluzA7YpiCR9R7JLTl2H95M42I1EOnZ
x74/kRo0Zdw6uCt8JgMKdF2IlXEko/xmmnETA7dbTSsIzMpN56mkHmZAJqjMzhEIAbkKnJV6xxQP
JjeCDObBPdQejKQQZ+AWAY5ejwRbqG+Sp0CVUoSTCM0/XqqUBjQZ9GX0M8qo5ijGX601hfk4dgZA
1Uh1fRHolAMUuZCAxVRFVkl6GPIrn5VcjTtzHuPeXCnPqc0ZGYppPTfKN7lYsUDr1ZEvOBsM1/vA
TPT9mBL90VBAy2+AblFKM8KICWQzkZiJmQeXUQyaBW1+L2HXwi1u99LJe+Q4dw8irIGhhwBrHvjW
xQZ9NUsJAPdHIGC5wMykN8thayCn+lH9eh2T7MX/OxmIMIyGBBDnJWxq+NQucWyCuIYBP6i8DhUP
YIQn/6dRkVkBsAj1108m/s5EZ45aKt8rCMV/jCIxArgFlnpohI5HwdYE9TyAEscjFNxUWN++H/yJ
BIslK/QebdIdBJ7OCfkAF5SJGKQ2SCPY1eTwwxGXivcH7029KBJyY1KeiTwn44/IrYH/RE2Kd4BD
qt8gviMX9p89uMp3LLYPmNIumYQEIHw4HvxWN32k0ASLZS7ayvy0/Z7Cu5rSBA4pw0qQHBoq4HpH
/FRgOvN9sf2mK30PQyAdq1lmGy4yEi4YbpD68TNkdcd48iAbX4drno10/1klDJNxhriXfEhx8/7Y
GiEQck+4IaBZ+otRG1ollggXsH+ML4hYd1yg5qA8lQNW6Lj+FMgjOZd5ZIBcoqO6UTeCUOFskluM
5RLnUXSLyaGw3GN3V83do74k2cRm4rXp2i7FANsGXgQbY9d5UCSw64kSovsQR8avH6UA4ElTXlQS
FUbdPFsNAqV0Xa2QkrsDBlEH5hbaiVHLThj9FzAEUf1sVGT2MiG7BqzF7lnGD4oFyjuUj/Gfd4EW
EgvxE5Iu6HmUxczU1YMxLrjRMDGg8DPyvDI7PahPsQA0ixlsbDP6QvUTo6Arrgzity3xgsG2OPZY
8dev2GR5fTz5PA5giPzROKOxwHqAm4fO60iktF0c0KEc2lNxYOhS2kzbmudnjsXUMdsCQsLgYKts
bogm2DVJEechRcvD9JHjyxJHTLRlXS8wAGKWqGNSToO+9bjH0LPW4laKOxySZxDu4bfYmoA/sSUU
GgkUHDwn8d77i9cZw77+rdgoh3LdXUCuEISb7kIgaB86LlQV4FsxkRnoQlcy7tLih/rSHojQoily
qZm/JaRrjbOvWG0TBuD4YTEfn6OqnTOX3IasN2GZ7m658vhmbsHAWZoaoAv5g2uAi6mYt0F1gDMg
TKg4OTnft82xu+hhFJBiLeVdyAk983JidpWYl82S/GxhwqCIeEFIYMfhH9sFSCR/Vd0Mscuym/Fn
WAn8KowraPSw68FNJwIxn7DJYJDAluIpJgis/h2DLgPNMfSNNPMdjn3wOQbLWNRTWkDFx6HbNZ16
4DdUNIPuHrAsxQELiyXDFPOKm3PL5uoS4JyCiuak++fmA6qi8r+0A+N09gMc/9+YTGEAgYf/8Nsj
dF4g5gHzEU4CUDmmMGxA4IXUlBSdqVCixIyvzjwgGdxwMt9Bo48c+hSRypVxMURm/Yo36FXwjKl1
G1H3aQ9MWFjgLKOKB1kk9misRFhsisnhKxh79L6quCL/t11OLwAkocDUSNgz2VOpvSGa4xmBFraJ
cFwaUcD04A0EQisLBZ/Q27YekxXlVqb2xapm9g3GWnek9WfyZ4wxZIHRMB8MxPcKXh1GA5Q58SSJ
Jx+IWED56gg5EcCoh/35Q9r5WOapcKJgtlNW1A/n6vmiguYnjxCockapqItjJs9HsjzteIIjrPGr
O4YjU5foQEWwE2c5p2XSN8mm/9SjkPCaYhRhVEZswQqDit6g3JH6yDBWxUQcJ1Q0ljgHoc5oRIIp
1u/4XMRkoLcMaMwvgRS4yTDOiIXTvv7HrutCNvzZuvsHPBsgRPFTbPwXihK9GrhYOoltIkVMKN05
Wag1vHNvwXff5jY0bDvdBT/FP2wQRA/AhoQMMeTDkQhLVhAavsYkthJkPVvMCKz+BUJqsOREwIRD
Y/bAscKiwcmVRgJ9DHY5XEh/ZEhmTLIznCt53MU/zwV/ILSJNCaqSGWoIiUGjMQYoBYkbMBOOQAw
HTLQ8D6c4KJcxlsc8h1VAqGryu+DRYmEJCszJSgU+QidrpmF09RdN/i3ZybUDLy4KQ/e2QSQUzBq
8PDtjr6YpedDD/ERljo4QxI9wlT4Pe71pkZhUZK7UDhhjCWE8A7JxORkdt2xT5on0DxZEyKr1/Rw
OfOH2tekOEEkz8ENwQUMiPWLIA++AjNjZi3QGJiYaPCpNNNl5jzjHIKRDhkiRBqKP+SvTmCxsaBp
31iMO56eHD3QU8QD1uf+JF+QFzomeeHKPeQqO5CbcaumN0Ohj54KEz/cFBgLQiBQB6Q2UIoy34Cr
TllKicpdhgG7fOPR1x/Cm4Dq+2X2JlgR7oaKB/iYMgGzCdymcASBJvrmN2+zUs2wNdvEhNmaEGAe
U+vgJ825zlJ4OyioRPnAZ/MvaUec6zJfgwoKCl1iZqop5yZ/VHnRiG/EOmEhslBgQbGiIA5TVFy7
p2yZHbIDJRim8KhRuyzqevjGuQ3iAQ0PJlgaeRKCUd5qwz5qQHgbW33Rv/ibzl1+ckSxYNrTeydt
/UOKSYmySx7Jw7gZt4oq5M6KpTLBRouUX96bitAApCEbfCGMEJqFZeddw+mYfqqLFJuSjSiW4ZcL
8ueQrBqzByIdQzQylDKaHFOh03rApcbChIEWG2JofuGGkzmtoR0yPVTE6FfcgbrvbRXeOvosOEfZ
kJgUwcplbZOIhGsuYyryJXGRiYdQ6UWxhGSuGmRYGaDmpiHh6eUJucPg5Wukdz6/RfbBQBiJ29N/
asKLRrq1295KXePCRbKE+ocPTGcFuLg2tvpfeCei5Q7hvrPKYPTTY675iv01pmnb6JDf3Wd658V8
79IWW/MrllUYiZxK2I5EWFjGtr9+s+qEFJVImFVo16f6jpB4W0P1rv9QIFtE9y2/u3RMfgmKZXJs
q8OXEge26zJ5Br9v4W7yk3uY6evW8myc2S8wZWwmVyXlUbqmBsdnAlHPDEweugUAAC00fkzC5xDK
GB3wzXhQGJ29v3xGzxRxsvIq4Vg9wrWwbMxW0YrzFaD9GEB7Kcg0qbG6EkxUrAT22U2dd88QiWxI
suvPUd8A4/R2QIa794KW1T8SAy9QItrC6IjVE6MEGtJZvHBXkAtgwLb7fA37n03O0o8SsqxHu2fP
opVjs7rS+ylPZibQ9Gh9UhkDOdEP4o9AC3+mREReBKzD+BR9J2GNTGSpWUCKbxpTdyHLwiFEDJ8Y
CXZJIxeq9P+zKGkHisWmQSPOlwHW4VcdfdFn2H3wL3wo7XtRoWgmuUd8PhgLZxPQCalo4H9M37Cj
dV8cw8q1PDvXlqKXNgSWCzWm6AgjkVDAWBS9duuJ/ojWsAXksnmtFSVuuojYjejn3TvlArhLzMFy
qDaqQKC4ZMxCeQkgIHw8UFjvQSndEcgab5FBBrUsJrWgkYd290uk+z5AdHhl4HT5JYuEaKn9w+ep
+Q5RiaHxA0Kq6Sa6g4gugYrkr2Dt7qhaaOIpQIAzKECCV3rm6wg1KPDbDz1iX+WacW1Fu8VQAhLb
12T4SwdIsGtDNQGvmB2WK4EOIxCS4C7s098BxcF35GLoE2KRX7zmdzaF9+pnY6w7FPz9qJShXFLu
StKkp9ExSWHBJHnVeOJRdj7kaaAIgAmr0k2HxzSQxl09Gpd4iagltURBO8rYTjmxfzVYsTA3w0IP
wbXO6yhoFfRJECx6LlMlZmgUubG0UFSHZHhOKHS9Redtdkus245tttYInvL1STp9M/9lDPMtwum3
/tJL06JcS6t7l+pTnm0+5aKgiYvpzb5snWq1cVt3qCvBuRtmY5Ub8Im2BqdWBMPTT9h4ys+5Q/35
7TTDwHC2rYqBWuqtdCYXRbxTSjZp/zNt/LlcZesAOLwjATz76ET7KsQJt6UW6OlTLbkGRWz3ujri
Cwg9Ec6pHv56ZX9Zy8DCaml24g/yMZXBDShM4M/eLShN/41k0FBwoSnsUiqwaHw5bXcmxl0JqRsK
LbyUsnmF/dxK4/6J7JlIo5H5dIOb38Wdq6X97Bez3A3tyF++v28qxQk/Xd+WtHrgOCcjPkifKSjU
1x+FrEfvM0q5xsm5pm+TFVyIIyL/tM/QAeVRS3+RVMFSM/SjHNRbB0e1WOqbLhKbDzOwPG6XNQGZ
bYH/YL9etV8r+lZmE0RzvypX/Te+kAE8azU9qy7+F1q6UYCkpHdoNk4272ullSTJsaPCsCevyPdX
Ro8Bz7sg8Fx7c3gE3jqt3teQEaDfvZS1elFzY5kr2rVq6n3m9yeNCjU6L8cZO47cJ2a4hDeVIHmX
mmkcU+Rq+J5JxqRPWK2iypOvpI6LCCiExdzm+cpxEPmkxjLQmBGEwaSNSQsr8nnlpghtcCDkJKqa
eR0XC6fWTkpSLsWqCPqN5QbawZerBaBOghBL/0lHsE5BEXShGo2e/yvHHoe8MHrq3o0OkuMBITEc
+VQsxCFhiAhhE1yCkpLICiCIQ2nld+i5xLtRsqB8RM5QDQhG4aQEZoDID4RBYQKCwGnKqVhJHNHv
k0zUkzP+ToVnF9Mk2Pjr7iq10inx55OPqaG3Eo6tIjO8bzrj3sgZq/xtu1VndFoEOL1td4MNFf/3
dqTdYa0msn2iKTvEGjY+5GbN0siorwhtQLnQJZy8dI2Flr7HWh6tJOSPhUFlR/nXMjPKc20WeZKl
O6/OB0cT/RmVLq6akNm+C0/BSqbIJlGXiu1T4NFWLfKSsUonmMiSPC6/2C3KsyDrXDGSnG49cws8
MdmSjTPYb6ExkzUhIkaQN49mn6G9ryYze98O7uACeGGBaWMLfM1ngpOsjq6Yc9jGeH/nyBnzV1Nb
/JIN9rgZTWvzSpkzu3ZNdWRjlghtWPzoIW9qzWtnb6OIG+z3DSTV7vjaH17FvwJniMQJkVRx5amB
qBtBZcEXOTfP5QKcanSVbH3iELGOo9pWNM2i2wZ4ASThOVNfbKgQWgUsKZj3AGXVD49t9CFnE4Pt
l/HgdNdfbNz9ucy3BFrRzngkzwLuQg09h6+gzBOwg3KRzhxsRPU5sVWL9C/8oxQX3NgMI8Z0Jij7
JdbQPV5KcZTnkI1XGGVhiBytvng5Qq0kadKYSpY8gZtE8ueScCMw+immalOK8GpYzCmNp+0uOhlT
iJOJ1V6Ck/MU/9DumOAjUNDYz4mfLttJEyj7BNE2/186qm63dYRg37Vkh7x4heXpEgeZHRwftnDa
H8Vvf+N/8kkiUTdmhLZFwSxb+VaxgsH0mRfX0u4tQFZocPSjcLRw5WF4AVyIL519/9jZl/v3GTtH
4CTAIHlJ3BPAskuyOUXRDcgR20dISTMIt+YHontvWkz40DHwxrS34E+IdiDCs+RDAfjYon7W11Th
wivQ2NJkqBfoCRdh1pzbmhWRP2Ma9wLxD4XgyYcR/931ptnWtUJsr6MbgdOb7FU/shcnMVaZR0yl
mJaALrFRu9s3ZHUCLHYhMy1jV0NUBLNPjsYuOArgrb/0j/jFnwmxPnKYGzuBDOFdjYGP8eB28a7w
5T4Lt1auErJWDRNoDOFGFclaQOwTWIPj0sLWbknMou2scwR/7safB/gzk80470DsDsmb60zFD3/U
sUQgY/CUYNQMBK7ZuQunOOC5icLT75OhhW3m3LDAH0lGy1aEiMKD51X0WI7CiKQ5/kAoscJgPbxy
vJYwYScBrMMWgaU0Aktsew/qRVvFJ2OlUzp/DtHma1P7XpUnIoCDc1Q5i+fKk5MI0kvNWU2S0S9I
CvIyUhCUDAWRU0w2qevwIQAuvwvg70nLJ/qnJy9edAPcte9dv+jrku8Nb+yaPaG54QQkjADJUbej
pZBCHNjjofqktijW0cHC0bR9hpzX3E4Au6IpIswt2OVeeX1xyAKl24OMCRysZMsI19lRPNL5b1FB
3EQuJ/DFzkKkIcfcGip04TsuPNQZ6cyKF3X00ccZYKdcvyLx1yYDYPkhskNfeSKCfsZIVJoqkxaH
lO45nLEq5u2jmnd24DQaQSP9lbTXZpkVLnHo37p2dpdmrq1dRIAFg+f04KwaKzt5T53ZkLI19v0t
FdxdUJrFmFg+FVYxTQiQSEbGtByH1PSabdgUrlTQPiEnDCOlnfb4AAnC09wlR/5eqIzOdATtIz9H
rx6Lk+Jt482ohZUNW8FSsppJYvXW4bI6kS/BN5FMb5lY37FKjghsVJYIVEryXb/wjsAMyW3kL5gZ
or2BoDonhGWFyG2rzBnLwkux+6SowN0VKx9u71yevBf6obUhj4BTO/N20SWKHj+PEZ72TBEsAQSj
DbujJ+RHuVMOAMxjYcifsXkzvokvGEwtXOu7rv9SsuVyxjsL6fzhphKJehbJkZpNHTt3rsqmfPQP
ytURoQ34ImA/yIi8eGWvlrmhvvHFyIlr8p4x4RtRSow9pozSVEaKEtIouSvDrscx8UIiA6aaJ1wy
Cjgm6EmLDNtzP2b/JgMiIgljOMTB/pSfBupD5YmqshJgNuWBkNzQHzprDv/y7mGnTk4qI9FdQMCa
SFtK7/1L9KSb/lox4waadiprdUa73FxyPCT/nD+aXPrdGi3c1mOa84ZqP2gZseL4QSz2Xf+rNdLU
RGGBlpZ2mvaXkv7LvOM30QDx4J/osfP7NniKRruA5TV8QzMF9roiMvKf4C4IbfkwfGf5XH5DaRKj
VaM0h16HjpYyJzWxjoUvJZ7alpAZ8f5oESnVenehs31+Dtkz3AFcRFemi8UzO3Tu4Gb8xOeeRvJO
92ypF4p4VQAnYCiGK1AfYauONPGCDftOvJwrT+/nwHPcAa3H3gn4LkESufxZHvHdf/+M6Re1F/ZU
6AER416alYYmWkCAQtVUHaqlhD+mdJKX1fYrAPPbry9/k/5R74st886DdyYynaX121QmvTtv44p+
lE/T7hjV7YQyP9sg1OQLCuMyemBMyiB13OmVAQeUp3dGXcM1YEoBPqXdv7t8F10B4cD0/GsNCAH8
IO4321Q94PWjusn0Ebo5Nj18RelUmKHi4gSChXMnRqRyz+ykpgLCx1e99A1Y3jC40Wohr+VboF8D
UuQ1eOcvMqK/fk3fJbyfKNIAVQs2UORYAtzkHoK2qH8SkNGXQ4nH9RgfP4v6NfT3Of2tMYghNh9d
2kAQ7gihv3DoKYVTz3trMPPmGWa2zT7HUBZzD+gexxZPMhjSCwm/SvrTbJSResK1oLxC9YHvYjGM
GYE/epAkUMEDAGPkePKQIKcDCaHcCRQK/Mq4JahLHgayN1CCcJj2BqpvGpTITAKBY/Gx3SdgRhAe
WPgseIpk3n5nBFZHkcxPvl5x6fKwMHW6AKehVW0H7uENfQPoCXUtB00OXQ2JigDookP0ZMFj9wok
Z6wCQCJB0hJQlPPHOqRsB0Fu8X5irgj0/HuakL1z+p5Yo/zkI0ChOY7oV4k+7V9wCDi4CHE6VvFk
MkUPgFL1ig/Z8m3rF25794RSb1ey6HkN3/vWPfBjmXKg4VCAq2twcC4Cpvqe+mvnj9fiHgC46MVX
dBNQX5/A2hxzd14SL4xFBHnV4aIgVuR5vGYbfA95RUjGqhErC/wYcFQFK0X8+BRUcFiyHVwBhgoO
oC6KcU7cIbrCrj/+bQMGyKL4EXDSCid+Ttyl++S1/mPpvJYbx5It+kWIgDevFAEQ9F4qviBk4b3H
19+FnhtRU1PdXRIp4pjMndvI/zhBlvfzu9zzAHocJaB1wcP/oT2R/3EiXfkQgt/2vebnAB/vv7i5
eYc9nAL2+/LTL3PUc/vVvvNZAqLq//R/fE2/iNpwioAwxV9ZjsT2iwfGNBekFuSXdVvOa/7ArBc7
gAhoF048cCsgjfZG5AAyU8Km2fdo2WEvDEvnxQnFR8We4rWld+mLyULzy5gPyTCf4HKK8JvyNX9F
L/Zp86DwCE/e/A78z2iXmhBgkkkDy+t/z539M2I0mGwXLTnbHOZEAzcG0m8N9AakBBsBpR8RNwO4
FTHuICD/A2gA9bgWl1CUBJeSA4GlTgRMXaPYUxnRPbR9+U/bM/6mvlUWheyMd8aVjwQMnJ+Ij4HX
5u2jdpYRRo8rfoXf3QsULjMWYsbw6m/qo6RY5k39Rw5g2g9uCEs/esO9Aze5CXO6gCULYk+TAW0M
DDB6E5kgKh/TUpz+P0tFR1OSeqSnnRA1AHwBfy0joPl7/BC3C56/b/76D8oc82XczAOGViD5/Tfk
FP5m8ceNCuwACW1m+4OcEYvHn39KhPAvaEjRu/Kj/Sz0vPlGetON7wNnHZjSRAO5+p9ojPEa8F6p
vEE+yD79C1gguBscIbon0LbkEwiuVxb/WRgh9DjLSLK5kvRzH/B1yRcnP/bRf0QAPj8czR9cDPP7
8MuTrw6MeKIXK4IRf0pq9egNmA7iZ/8EEPRBLOGSwKhhmLLF2v0KtQK9BIrR4ZghL/uVf4cHNw37
qjlMv4xZt8muYfDKLAT+tvy5jGItTDSKF4AAJS3gACxvzoMQocYKx3EKXBBw/Uc7DsOKEQIVAFyz
R/vFucwuCiNkJ6sFbeO+/m8Jsw0kgHjSw2mJco/9xxdygg/YzRg25yCrtFJRFL2NXOEDuh1XBk3j
cPyxPkVl5fbc2F8MAlhOHJCEwvKCy1mGNxurzFgxZIO4w2lSPbgpOM/4p/YLaIM9xSX8v5KBMQaV
Cu+Ffcd/4ne2WXGAEM93g3pB4UA1gHUEFxp35fD730VPwsUXNzSHYPdYrFeaxzKkefkYFsYfi5sS
BTnxGNkFfSRKRvq7JTKSkfpx8cbTvmmaUAl/0FEDJzfP4lOmY46uOB/hirBAsQ4cH6hN3FOwYPDG
/UaCAquL8o0V+cfYkuUZ/JXfjHYxl2J4X6yH5eZY5sGw4xIOsB8QQZ1HzwSq/TZO6D34RoDG7GEI
QzNA5x/cgfRuuqw9Jl1MqmVCJblOmWH9jTUmA28AwiKpSMzz8bv6wzIxRNoMev7Dl7PVgPv1P2yj
F/NPFfW4PSMDBpv777hYljZQPzakmFIvaQhoIM4LWwRHyfPSqUwP5T2/KTAqWL/DI78lmHVgiPLi
OfH4eJQ8Fsom7jUOZH5xhHJc8IdocYH4j98SPLRrzHG5eOdwF7KIWCz4rPOLP8/ccqD6jE0IDeVa
ZXUtw9VfceB+at95whBg/H/BRXlXvhCTgitTE2kUYdQmMvcObR3XJ9cp1di4LHjuFUailCYUHgqL
GXiW2hcgh7vni4uIzbH863dWxvTg/KJYlu7dBcQlw8ztiNpV+KKqYhHxN5iS9pQ3VKf8bcx72H4S
Py3n2qJ/an8aXIyYWjJOZzhqPgeMc6lru8Xhk8U38GmwFRcd+xsuuyxIiiIqy6XOWuhCmK5LmBdS
QvErXDzhGbryd2FlXRAn78c79SEWC9AH/QXV4UlJTDjq5Q9g6ZzwBrl0FEsA6bAe4DUhkcNkH47U
RLGDLfUyMuAvMGznQCNKAkc7TNOZi3CaMi6FxRdly7iUM43JPixNheG+viFfoncq4Dnk/JJbNzbU
UTByvoiLBYUJ0XVLvhW0W9QgQMS6E2RbBN7kLWPYtvDf8BThTcGFk9Y9sZy4i1XL6+D9y0vBQh0A
07Fhw6VadUYVZsEKcsAy/6+e3Aqc4gzwiQ9SQe75jnPQg6uGXmEobq1x5fqaO1fWtjVktw7FTaDe
ZVj10ay/xtgJOnIkM9WpJoswg42VZgdZhCKDmMWadSdJOf8V7SAE1Q5Kfco8setqN0xToKX0bTax
E4d34Y899oazm2nJRxU1j8Ks3rRKOSpycWiAxs0cuVCjbKQUT7O6PbTmRaIB6xuGp3GxTQ1yrNvy
Wg8ET+oEAERQ2w3kFwFASq+spQbvhwkIaebMaXHOIHQ6kAiNnbinA68YlU3PdKSzfsO24koy0kNl
mkcJOmaAklDIP8OuuVkdeU46tfhISVTrpxGgtzKuUoYIR5ndXAvwMPfPfp3/qwLGET5HxjkPxpsp
GXDIzQaaAJ8C81nBQtg9crIxJRSLdjOM6UFNyv0wfeba7PUwvzrUXV3NsAEjt2QXDF7WcLcMkn4N
daI6A4OHaLEbNT+7BwKjxwnPr0y+zmMLJXsRpscQtDs/RsxlnRj03CecM7o0vAZt4VopFudFYU99
+C4O4jpMwZOkvRkm62Ws0Uh4dAW4Z1hsE79k/i/wrNDlTGbghIl58EVONn7EuPsXJ68KgzDll7Ma
h4QcNYi+1RRozi1VM/5BGTQpVCpTPezrSDyFjFfGgmN+9lLNYspPxpWW7cVGvvYak5GpxFfUsIcK
3RyJv4ooohUk+by3NhPFXkYUU2aRvF6mdxX6TSqj6LP8jTq1+0QdvedEdNQw6yjaGLjlQvTUK/XW
kqh46PLcGXNI+XE73MOp8mqVvBCte1mcTEYg2Glosmilm28EXjMBcTT6e3vvi8gLlNRtY4y0TOCy
fPT/mppAojBYy/Mj6eHsT0r3wY54LF+uKdbOxA8pFW5dIb0kJfgpLcFpWJxShHdqal4ULaHbs3Qn
ylsnYtrea14gKzdFHZ0yV0+GriEtn89mO7gG/X9RwpTX1N1cz4/ez3YC3jqyUm1ChRrfOCWlcu86
TPLa+KrHyn3Oyo8JGxqTzos+Ui90T2/rnR/lmzGL7c4H2FKIO+kEN6ugrPRma0/0nEnz9M3k0akU
kHOJtejky//U2txVtpF0uymAp0x+kRZnjtZcrLByJ0gtMj4SmsF8q4q3mWUxq8rJG9qEMkmozECD
RPJqU3KmCuZSjkY8Lbc5n/TM3VolrC2L4NuqO0rh7OmacvSL9GLm6UYVJ0cowk2iuK2S2uNYOVJA
Z1iICKDyS1YNx7QstoEeXmep3lsTQ4nJJNLe+MKKZxDiLZhSkFo3Ic6+RUuEwl3do0g8Dkl5UUx4
b7Pp1Bka+ybfaOrwU+rXtKjPU+RvYlM9jC3gX+1ZDZS/uGNMVTktVrqM/p7YdMUsOYi5BeVRqnuV
lpM8QGfQXMQAL1UugzB0LXWfyudmoIikbZSuvgHddTiP2aFI3QbYH3Qs51w3oK6w/dYJAmwzexMo
HOJrTmtd9IqjVXTxyRYWWFXsKDkkZtGoaWFcWelFkqmBqXQqLH6xyTL3kbxLCJOliQ6aV1M4cn9L
0etE2LOASJB0528sNCszd25zVlRX0C6NCO2UlkuNv3KDohkG8qeGk0pqm3wQhunwbRrIMBBfEgOj
UQBMEs4qWg58voxO4FO5xRSdZvEZUAYUA2Wl/KlGZ3LjpOG7srS1aB7U7i7m+xynUOutixini9u4
2Egdvmf61kCIDNDQae/9IpqvwVRIQWbI33aOmCC2pdSfJYhqDcxCBYUslXX50INfaGUtkKsMUT5j
SFF02DvucPHQYFYpoRvqz7azi4K0wn9pz7lI9z9Rd0fl4joIIBMeRzkBTzvGydVK91W9r4OdYGwS
yqaE1sJ/VTkEqe9WeEVwcObXPKIrVX91A88FcpzGIbXrNF4TnXdqPwZk0vVH8lSwNM7NR4F6Xf61
+p3eXCtKjg69WVhd1MlLeyrqGvHhvErQ5mVXHSQ+IakI8CSUnhXOb7pp683XQoVIHZUV13zMKof7
u65/1OmrjD6V9sMQEgShh0G8NFut2vTGV5Xd4gDPmuY9sGQnn32Gx/uZNm7GWQAwhK4tqY4Ktjoc
pUUNvveXtD+d7iiL8JWCOPLxoSc+uvkeYb12e106FFNK8MdTqk4V7ao2fPRwofTGyejmhhALixi1
bPpeSuNWKU9hcO4WnlNwKrttT1tNIZQl7zqXj1YeWpUSo7rnECGxv8GYYkswBuuZgCVjkVQU9I+G
eZgVDFhDeVfH4lte/LMAf/gJtOE2s5wFT8QbJOH9SgwmhQMPRh/IIYBqCesGrfFVzr1EYhznafFO
G/F6eqTtqYcsUMfHkBFRZPemZ4hH04SDGH5UFalD24I0zuiSYUqHS0OKmf3voItuZPvR1ui3KWd8
EhxkSuYqvZlcJskxVzdzu+gY8DsQMILkhGkBBjXrpJq7MT8O/ncW8vMUdld5ArkezS6rKB9ooSuM
TTN7bDYhctSwvWfNU2Wsh7d6+dH4H9weOVNd8Hy/3JvFldNeTTAReGX4aDS3iUPHGJ+1dCX8aCqu
ubjXRW+QXH5P6mNfnyAfGmq4ynXYBKYINvIt+zdZhHmbugA6Urk1mAcx0qlO+viI6wPvuEZgrv5l
+GKiCVTGt7G5tOFuNjcDuTmpm1t4wsL66d1S2ywsTnmtNBuDzqNt70P5lcV/wxKSWu+Hfl9k76lw
GuihgQU90p1TRUEKuh0l6skCgkj9lc2HUn6m4rmv7o2KC+P0UpqPSfSy6ttiYmkpa53tIFu7lGQ7
jevzbtRLxXHM1BsVJRqK5l2DqsgHILYvS9uw4PzZyxlOlkdZPATaDkaNvploNYToMSAxDKC+ERDO
2EewYbPmrafqu7g4iRLD0lNVYum294sz/yYWtilG7l1O1XpaOv74aRlbni7sTHO8oPJN1UeC42Tx
NRpbf/D86tFP393gqcKz8fc5U1a8Lf2DZsARqJ6h5UWppwA16GsSG5bsx+wXAoMu0JYQ/VqhTAZR
UZ6h/CcQwKY1JC5O18HahRASO3QJGaSKm8BDxSC39h9FebaYoCATw2ZLc7j4mhTGhisFTwrfHhqN
8tuzxDnIVFo3n5Ot2RpItMTqWTaXYCNhEUXGmgCtcVMFv5rmpv5FVNwAkkDrKI3Hx2l020p2lXaL
d/KokUG01bBz808dvOVWzO25uo/VIS3vOuG/kGxwWI6vqeWl5pdu3kLenGrnODWcpuCCFZBenMXm
EYrr+APzrJRWheOAkGldf8eoS9cdi/GKZbrI7erOLY1rI2/xJpohqktrPbhMwTJE3ECxD3HbcZV6
ky0+2tktEU+5/hODAvmMBgkuaraKtPeNI9zlSDtOJeWKm6VcFA+tuUm0Z2mPg77xy2kll38JVO2B
037UdHsmAodGy5p5P9TLwZ0fGolM3NL7XHUoSfMA9Bd8+BFHdfpyREhOwkEyN7z9anbZXwr1mixt
+PAT2dWmnQo81pgfNJN9t22F7VhfJMIKlOlWlDsFRmO4g4XrI32Uv+N/lnAqaVgYK1QdziNYqOyQ
eqdAAtL8rQk7Dc/4wKsA/XStdXvhMM/HAurCQLWuR7dsfE2gPzFIRx9kq0a5BP11AGQtn7XJUsWi
Y3mCB8A6XXWTZldN35ZwnbLZsdrM6fLZFYfvGNg+F+j21Y0C6jT8qNC6+fFpfGfY+flCTlb+2DVC
l9qNAEWi2VcC0eoTVjnKH+d9g9N+qy+X8HVgT6kHPXVHiwlOQeYteC3XTGpeheaSUmVWSzDdOeYF
EO0zk8AGVxYzW+OHUMJhrYeHCWZcItx6FH2WF3CiCclexvKphduOexGsjfYqi+g6MMqkXe6useka
8l7mqBlNmG3Y+FabBMTAYsqR5Ts8lTT5fWqPATZvLDL8e1joeBKMIU46z0F65cZVpGkvC/YhxV1L
saq3XwpBbBbhACw/TODGL028DTHv7hTANCeIFG+N5DH4R0v9yZAm8olb1aWyVKo/sgo7heVXf4nl
RC1AIyGL4ode9bteii+yb2wHQ0IpFuC2xQcd9xlmNizRuqS3xZ5DT37qfH7Mvf+eFvFHj86hCYP9
JDGwb5LomKrid++3N6vhARcfYjbs1bj/SHrrUzPaY4kdUju1hzrm2U9xe1UU600dmz09xVrz/2nR
eFNTfZ0tRl7gNyL5TpkAhCHOjoougorPDrgwuypZaxYQSYdxnwz4FfFDbebhbA24/0Ak1p9W9sZD
1wSApghilAgskfC8+WTin1z7C6gPOtHggubpwb+QJQGiVkPURArlxozCe5Ybz6Yx/2J0cYk/H6NA
eS7IX3maNeveFeot4pgO82afWkyFTdORhnvfUO0lvCO9Nn7VobhVUna3VNmRquiEFZef4NzT3SdD
sbskf02R8iclMjTdIvpNMVarMtrpaIy9OsUfyu85HFWYtvqqEacf3ZwPfdhfhqilw/ASJX0Xy/I6
BgIfZh27mlWfpAKRXVFgHZXFMXGBCoR7+SZXJQp5FSuT4K4Nwz/QGrWN1kXF3jMnDDawbp/nU98U
91manTo338SeUiLqW/YhIqGo+q7Nmo8xgHxKY5E1VL19Ne6sKN0PMSREYWnLwHFaga2ll813BEZm
9v9USzypBfqxMDmFaXBKchn78AGYtarg9jFOFAsRanzNJQdblPlBC7lxpWg9KGU2mswSmwp0q0bA
OuYnuZIeTd99iFhvJJrxrgHPWbjZF6jy6LH+xWZCG09CE9Wi6Lc/c0euTRbcpC58KAM+GXp91Vrg
775lUIcAE76hUUJgTUXjpGjFx1wyd027m981XtCUzwFts54zE6MapCqso/GYl+bRMjr4DLVTvJSc
8w8PfGaSqkDk5vyqx+I0AwbHk2pb48j5Kj4LQfpD062Q096VRHlU0Z9SnPpU/jGyHrMQ6W4mu1mR
PN8npWwW91V3b4XwLobWR6RRd6U8VqnER5xGXNSIPObP8afU3UIwxlwjjmdRzUgr3Tj7mNV0yEf7
JLUrCI3zcs/4paelpV2qpNXkhNo3xY7PaWcCgPUYZo6GLSUMNtvBaWLBFmcFtQ4uNz7lyUzVonZv
JRWu0MALQhRFmE066ag02fYKZS67iSspD3rPAKpUi9JOKCqrZnQG5kiNj2ddSOMHsp4PKgiEtcxV
hRwnq171ih6GE1KfqensLla8VsI0bVIcS44dPbDOfoTBK+MLYYStQKqCVs1ePGoYgoJoFUApDDks
BTNviSAEppMCwyQJQ6PA1zCGNRxZKHGaL5xkBKLK4C3onoJkISYIJ22atUXgcRTOOLmR7yrWdi73
cBwIeZka19Jru0RYE7e2kvVODXwoMeqbO+m9ytr1UIVuO5IYQizp0F79iEvNNHDKKbxyok0UILMg
moks04u1wTX/ddApZulzEupjlCpeDMqmQNSZ81c5j5sIS7B4DDZzN2/aADFb9NeqsGe4CaMCE4sp
EtxSslCfSPzQPsMj4vUE5LOzxVA1tlM47kFAW1l+l82+6ElLRTmT7VrxSw29st7W4rWG76b661qq
nHE8GwFV3XzIZW7KEj9+s3nFw5A5kTCj1QdsVarTYC6Vib9G8aPxon09OzEldciRP4vJtsM9Cg9R
zDw6ggbqcDpPnQCBK8NpzJUDpodRgKOIVc3nJAFDQ1CvFlC2lkKp9bF5FXK8CJQeOJ8tmYYbv8JE
Xp2cCmlEGyyYsmh0dmkkeyMHle4ad4iMfc7gSUXcFDehl1aJq5jR2oSZ0OGjKYqru9CZ9DbSm4ID
tsisSSVIppMqtyEjXpUAdUq3XoRECE/0kFGGZa79FrsHMOMOKTpDgnB+FgPaOlmzJbXb9IpqJ/xz
VsrryWrpc0qnrnoWOGa66V6gedV6eg+C6ZIlI4AtoquNLcQkfYOTFBiQS4xzotGLKwzdv4xJckTs
UCRGpFoQeUIFdRPcJln0eOpdCQS8pVIcAyq6FcZqzS0DPe9TQi5oeyakdnpfegGpVFZLzVcEa9NE
XisTzAaWM1ZrqTBhLKCEDPGkE6qjzLnd45MwG+GbvnD0h+MExUehru38o4SCqyj+ZOYoVUvuEXrc
sViPfs0g8NIp25DkSOPE/VGO5Kjk74LwyCxzRc3RD0ejx4YRc09jWjhC0Jf3MpQvHu6wzCs4mKwW
141LPhKqkR4DcuDS4RgRX4NzUwwUC1wM4kW+j/8WCLJTldhXkRBUvyci8zH5NQVIm7sPxGgsCqvC
q1Fg0s4oydBGVOo6KoW7Cbs7gx6RgAGXzO0zIUU9DzJYlI48T5sktd5M45joHScYEH23T5jIFNBN
Rj6Q0EjcxGQQUki2FO97yu9ZkjcJoL0YzHZdNK6MJsLkdpUVjfQke8Zwf9G5wFyu+GQJMYhR4HBE
AajAXGciH6CQuHT4VhTKXQMUHf9NISNUdL2FcRaDeyCdfHZDnLAjONrD8CUSmTczA0N7VhOIBHgM
1ImE0vbrs+R/Zs1ZTGL6EnT5jGRNxjqj5anUpR3A6Zi8BoZ6zRL5apj2xELsB8spAS5CPs1hxJxL
3UsckKoMmH9qtCWqDGyAjZxrXoYDTcH769T3Xn8NGklTyP0mRF3g7OHIfxhL5l6oYGMcamThJZTD
ScqNrZKPH3KrvfJEOWdgfZklbS2N0G2KcaGu96UVnxsNGhg/ipqxko1DSMBIEFiUO0j+q3KraCC3
hJ76ybQRWuLgiE9QcZaSen6Ocj/RXGYmRu2+etEC/Z0VAFeMQwTjoTrrRNxn/ZUh5OREYWZEzxo4
IjSbHkCwZOSI8YFGqKu1RLtkh64UcYGIwJnaCtaHrt1ikZjpYJkxcwEZgrFXiYaVFvaKlp6Kacvj
davUeIs7ptcGrgGs6xC9ZPDeVtSlAqnZX0nKYYXEQaPdN18iEric7z7yaMfY4ui89Fi+kQ5Wp8Rk
c3go6AIk7F1HbEdxjbGepfqaYtzxIb+JM9PdP7/IGftCJ+3pk9tgI2OjZ8Zf9fjTBmwqAntwJYfU
0EEjDTwFgxjTWhn6K2sHuwmY2vG/iPBITXxYZgTBAvP2mbSMluwKk6qbHkUUSDwmU86A/tTiHSyZ
2AqQmg1khjL07vu4dXZnLf6YVAmQSl1ngc7N8WllmwzKaPql4Z2iK4xYcy+LnsRflKrrM3YJirtK
BGnQSCsJkFaNjqb0s3x3ldTEGHxtil5d+mWpjA74UMbhmUuPLDFsRYMFH+3iQFkbsLHAXAFz0NIC
wgyIpBQVcmGV70exuPVCou91LtIJD3MZdtgbv/MgRYvicQWm34JbGgiw3mQkVJktN/agb5Xebujc
uLpR/4Zbedq3hIVjGHVQdw1GMIxpsYYni6V02sf8q5H0mqzDcSMNNrlvPd51YISI1JLdZLEmVzHS
0VNUwEN38nGjTW7X2bLliQLZJ0RhHo1sK3dbEw7bbM/gIwHDOI4oe5ROObPjAr9GIjwdcTxzAfrp
RUvc4IO9ByRfTjbkNASP9PL5tNbFpzK+OKqoZsx60wSuzOnTu0HuCARno5OgMW6vqunGyQYJ0IxD
XcLa9gQJ9ORaWscQe8r/Pg0fNRu9LN89Ry7RmXRAV5QnleD06KT6zO1CgjjEQ4b7zgJ9uAFYf+M0
yb7bM4DSv8NsK2IXexch32HBIR5T2Kj1U2ocSHpBs07MDXqMLv4soCcU7gDmh1OZixiLVrqA20Hb
mOwgdISmo1y5zWPNY04eHVC75qUdHdBrpvHH0G1geiPRgLtX7IN9eBzoxZr1AFGGgF7onpDCcRPA
OmTOyB1zIzb7MeMsCGEKWY+3qNmwHExcCJg1DKcEXxGyEZt9XOzMsCSO7iz6ByveDIuN0i1ISKF+
M7bBeeg+dOuRQAmJ/VsH3cb86iYnz5kN2xAWxXHHtSHUTofAL30fYbDkLno0ml1yC3xPASzYZ9/4
9iYGoN46ko+lcaOK1tbMYdLKUaLbAEM7XCFo85uNvKROO3J9j/i4eIoxr9iv9qHkpeO6CtfLSsAu
SxHfxshLWejlgegno3sYADOKzVoZslMg44iKLQDhu9o1A9QqoWGzC8gyr+7mqVL2U/EvxbHcPwxk
F+NfDAUAHIUjtNilxxJvJX+lSNskJFbkEV4FYC/k/owAVw0VbrbvRlemYYDtbNBTn6gOUs3VGRmu
+UI1usa603Uufz1PbqpqV9Wls+iXjZ3WXgO+qb/tafQpsQa30nAzWZUbuv5AW9cWI1HC5Zxi2Igq
tprq5MIwJHbgBF9yoT9hv+KTGzMySVTXxWNEqrZCZkbNj6waXl5dbgXJbmA8CZuOpOzWgQyDdZ35
2QqEEoiIyqk2twSewWJIpgdnk2BtFFSVTJAgNW7V2C0SFxKt+dkvXreQHbGHheLXrYvk3B0w5qEV
ZbalhlD2w5KvekPHSE0KB46sg0N4I+FpsYxF5HEjbJlv7+vYsRDkYuCMJe7Dmz998Ec4KyLkdSoP
smJwG5DItsFwbpGukBVHJFkwr0A1g52VoM2ojsRniCQ3XKMrtsDNkRBe1IS4NhBUCwZ4HbsFGRRw
TRMJCB+bA8c4eSLAL9z+GKiGdsw7gfJBKfEfcIwf0RIWC5sJVZcJM36JODN48v2qMggqqD3jA3rh
Yv/S83qYfi7+o1hqoP+hgNou8QZsXFitQUB4Ny4ZT/AW0QvNFWUz8uRHrrnVsKkjh+dBxhkxOQcu
YwUpOfbwkGugmvF1UH/ogwdi1wakYtlhLNCRwRgC25DPhU8AOXL6TRK7cIqIkmsVLFLbnezx2vHJ
Ul3Zg5IE5SYjqIpVoqprpdhkxIorK/8s559Ks+oYJB6YlzDTOnCKLKuVd82JzgT/sFw90xp8URQc
EImIMHj8vrGtwHMZj+E3ZOtIEiHKEdVFtVGjYYnBqI7GFfdN32FW2eFhWq6Rt92CC6wf87PYov4v
DnJvWzja1y6LCHLohBn8AJmHqx2T1LUKurRvETwuj7/Y8ENYRyirzRINwP/HTO434Q2yMZ8OYn+/
pWBZNcNWM5yACDNafz/aSRK0Ll4aiAxmSUyq2s8oAv3iYosdLpnM5PhhImP8Z8NFMlhbnyJMJkjV
hXVVcA5TcyN/OyLlZTAxQzQjRPusVju+BZqU6C05Fot4FzAehbjIFv7A6rnPHFZXeh69ee+nW4ul
mKOyByjGXItgYtHJKL110qDpGd5wlJpA7BfP5cFc881mWEUX44RNZ/cEuSTEMA8+YRJR5+D9wPtD
ZK648bn30jMgQh2CVS86bf0CbhvvsU5LntUzO2rdtjY3BfRWJBTYSubrrLDxyaLTBPxeIpjgWLEn
l3z4DJkRovmtwsiE398hC5kD2xWSe9T8sY95X524QRlokq5V/hRP/YIh7oi/DVLjJXLA3wIpWpkT
//AqixuGeGUXc1JgperCFWRNs+cVNPjSjtMCVry/BMjE8ltzUDb5CYvgcW8dUakVi2cDqyF59DCF
8Gy2gwN3YU0WXb1L/V3c8VHwkmuGw6ZyhKre76IDIWVUZHW7484UjsFFLhzTvzJRQWTRs9HfWNn8
p5YD6xA9RHUZqJc7lW+x9+fdSKRx+Zb+RamDecLwIZGT1R7yXYUTwnlp/q5jvhmoy9F6IuTQPe0q
RXdeWpjW0YFvahzZ2DFJHckaTmarb2kA4HtaB5FIyw1lGfWJLq3MG/cOGKsf7iumlAHtF1rQK9d4
/5+zyXwMCgeGAzyb3FF2dJLVBaU4J4Z0H++cNOjH+3NZbpbzAdaznxyVTfVQdmwnQI66ssfK1nyv
OvTNW3zDI2OEcvgC70KaUBUu077rkrIB4jO+58US4PeF+g6iIFwybKY5IDD6KK/Rhc4QCjrkcCi2
7Fo+UAQoULxhZ4qLtYr5uQzYUEgQvWees3A7YbxmLlxAbaMAPXBgYDinv+VcWu+Y4JolsRcNY0Sg
+IUuCPW+YPa0ioV1ojh8cTMuUl3Ii+mJUB2qOaLf6A5n7IY3ebeREbx+jQiKyrvBNJPE2v2skAK1
RMBfgZ2o4HE3glxdzXaCHAjoH/o0os7LwkHF0gsbqwI3NvKjiO45KkgA5/IS4HtFlDZui9oHrWyM
UvGopxslhIW/OGJnmwHWMf54tj/YWGfBspzXwnGGLtbSAa44USPSlqA37zoyQ1IYFFwrbPQCuV92
YM2z4JHTDFD9iQvjOSVrA7UFDHGFDm4VLf2OwYG8UZbQy2jxfuEKpmtHr8OnQyp6tcYP6wCpIjxx
2S+K59LReUhbSX30DG12A+5QtcuY8DlbmHS2qk0+B/LfQwU8vocIjua9txaN2QkliEcUCKdGcC2N
DXcfXMK+2VTmmvUB1QA5v5ls5gaU5ZAca7Kn5rf4zNSe8Vj8M+lO3W2nHN7ejpoPw/ZycnRcrQgX
4oSk5UXwONE0k8f6yCu3623dQ8kp7havN8NexOIJzZFHiGN2oC8j/OymsgjVM5cPnCdY1pXb7kwB
7vDCSyX8E+Ejt2hPqN2SgziR90l6KlsMhOJA9OSZksLYtpXNRxGTkiguHCp6CS488uf6Gnbkm/Q+
oN7B9uGXBUUuxDasXfNML7Y4gUA1JbuMompi+8AGmkEr1pRNdxYsNxf8ivKsz/Yi/GS0DOlc+i98
PT0r8hr3KCoKIgeyBD/rVYkSAftvCCooTU3f5iTG2JMxpHYK92Vgw0FRYOf7B/USdi5cCxyYVeTN
PhjEko6uXqDP80AMLDAvdIzWHhrTGNjYbzGIiO8YhoH10+JvhXYXRy6hGua6upLHpv5CzGWgz72C
81m6bFichcAs4CAR7wAOFhIMA8GV6SPmczCjl2C/kJRatgScjozC78ybCJfkirw+YB3FAZ1tiqNw
gig9YT905atgorKcJi4n4wbJsDpCqgrP0bES/kt02CPpWiSebGOV1AwOHBY8O4RnqxIRCl8Z5Yl1
ROrO3jnM7BhxIrasGS9squgS2FLvADVxoVvXelfuGAmzIMi7gIx/WO4r/SwKZEish+GCkHZccX9R
TaJpa4gDFAyoVm5dL4bwqFBwiVl2anWgAkmtf7xyAI3yGEAV4zISrimshAsMegoLwd9RYPM1zFa4
SZIDf0RSB3kKzj+eDywydU0Z74vOQODzXjl2xT6vb7jeIHqCsz1ym1K7IN6L4XF7NVZEmD6sjCvf
nJc3z7z0QMi012ksNq6jKzcGrxCefCa2iTOh1fHYLJggBRf/rJQ23vmM7vCLQjjNqYksmntL3g3d
okJbclfNM+As4zRWu+VUB6gH3xnBxDv9V2Mj5FQfARelR7VAfUHFQewlqlhwMNpezRZO6f7/WLqv
5USSLAzAT0QE3txCVeGNELI3RNOi8d7z9PulZmN2Z9pICKqyMs/5z29yh6jcxaBRx3Vmw2OqFXLl
rJBCsjBRC6Eevcuf8yjX+V5/VRKkr+B9I3oIbMjKE4AmdgiE/pUNKu/DMHclDn+OsMUJ+qa5yfGH
TIOzKFNjFQP1CObQa5C1/kWW1rilhNgeI1KS7x2vnMMwjyPLP8YXEOlrpaD16yS4HBeSVcEmE+WE
wqmtKvWHMp9/2jfjLK5NL6oMwNX6/Dpb9wByuBFXXJ9DvDp0QFO7l3mhaZ24moECzymBnAGfhkx+
/3ol7rfJ2CuoubXLs8S5kjmJLpZQd8K6qBqgXOJniJ2epUV4KBRxu9OHwaJBXvJMGHHpKpSI2DV7
iaWymjyUveBI2F61TcsW1+jxHWodNTCB++LFvlhJhPimu87AZX+Vf70fX4mcLi8OGnYep2j9dZA7
8HQWHH8u9yjHYOg44Pc6M9bvF4LHog4LuDBvFB8te6Ttyq53n6TtYocYgk9itoKMrOjdiCVPg7Ah
6uEdzE81Ay3lL3U/Q1viqXnMHVTZ1cBxFsq1e81J9TQICYcbMdRXWEBkB8taxlFDxvBCUwq3NYoh
GXyEQFxHl3pZc2R7XLTvPxe5LHXdT5vthzoBi688WLwAetUD63xDp5AaIhw6FG29YnvbCqdFd9vI
s2gaL+MNWMkqZ4nBpuB+qO/K8Zpn8ZDmVOx4PvTB5gLlJq8uXxfk8ru3VXj6aFX3calX9ngWPOYV
coVSkqoo+lqrXUf1oi3x8GmTqI9sEZ7Ue92jJuPPCYN/5NP9ivZWXUYgoXWYWzDLOnsx4sLLFSWs
ZiA2FjoFoXq5hoO9zPO6Nj5HtrY5QoPopF3t+jGWrqR9CC2UiokSkIrUdK8wY+8XImhLf9kqWs5s
KIrkAJiSkdpem7AN8nWUIZONbKmt0t6K7Dli0pqtRWRcPGh4Nm3YSNh9l4+kwlKQnPnRuGLXsCY8
JqW9CitSydwr9XIJ6YsNbsSgsCTKGj5yjPSrbor6BZggJ1ItJlpRmLVyg6w1gAz76Gmk0PPM4BkQ
YVC7cNOVVdMmnVqXWovWrFS9Nz0HMs6psoZ3JZl9YfdeqvRXu96cKxLP5sLrPVe7hrzA5bGJ5sgi
nFDCm2BKu4cOjTLU6RwOOtuBoMFrkw5bVEOwHpy7GU9Btz+iVPCdT1ox4cyHhiNuja3nKXi23Xdm
I7/eAqwKr8GCk4YCgRSkSp87KZMXBFf2NUbTg7IDgFc73KJ5R2wX++pKh49hJMgWdw1z9d5fsS/S
3JZ1Y9W1k9qIpSa6SnmzWbXEoxk4Kq6UL/Hs/QHnD7kvjTtxfPnt8I/do29LPVEgmbPGO5dvX01F
5WFaTT82CItZWwpjKBN9BBsSPjwVCXKKjXS8+3CX3MPe+Rxx0c4MnkqbYuc5YP/h6zaHmru+eoe7
bf8y1Vzf6wc3hp13o0Knxvc+8IeMqmKivoOSbFNH4Bt3GXLlHeeV4GWVYv9Iabavjj2gnvpS9XGN
LseEkeYxj9Zlp5TidX3l7lpbrpIjc6dgQ1PL/rGBacQRP3pcmG2NTLokqcsZxAbrj4kc97Vu+Xsf
SZd8l87EpVv8UM5D9xM4U4dI+SIHzT18WlZVUBMVxfInCIqGTGdv7ePfWT4J9B7RPPt0+1CghU+u
X/clMlPdBeDLZOVY4gVkQH7tsiir6V5FKNjYmqjO3/K91cfNGR6EjDmBY3hbQc5DFfLXtAAr4NnU
QV+yqF4210p/90/+zj9OvvHuffNs8A9j8REClX49xnkIfLoWhlWWc+DHvIhOpuj+mf8U1sly8Dw1
NuuGdiIFipTopFW/ty98p7lYOfUuL5p4kaAcVzilFP/NfNAtXdGJxip3bpTnmzr2RRQYU+XLoXFc
3eJMilUpcGG7P8bZxaZz3s7qs8w+2RTxnQpJ9pL25XaVpeTc9ff2qaHpbBcS4U2ZnBInDhEXJMXd
ATMm/XGC51/2f57MrvPNND1GxbzwXqTGE4LmY8606ccSrW+BJo5dZAlD/z7up3ZfeYVl6vBl0rg6
YQtVGkuE68es/8wRmbvxqDiLRaV22y2b+3MaSdeE67GITzvSnUrBhIdabNfd3pPLc5I//7lBWud4
45UcrkeRQ7UH4VEWKEjlshNOVb7Fa5HlrC3IwbKpxmNVYud2iB7Xrtltci2xCNv3ChuQmBSIy5JG
bbuKHplrO7NKxdmQ02szOO3+ZeDvY40dEtv4mNwv43o+80hWSz+et/7hRJjKMfMONqk88knaU1tO
Y7w/n43cM8O3IT9YswfjbiDBuHT9l14A/E0Y1+V9M6suM/CKN3PtuHyClESe1V3UjjCu4qaZqVAz
MXC9nPkcryrdlEhl0ap5te95P45OoLISp7PxiQxylcfAYydNkUngmzZXmeUr1Tv/y0xqlhQP6Wgx
kxdfWkaPwqBsTrVOkdYZFx3m0xP99K64b4yZZm0frwfOn0Mx85g7qAV71IZ9+3T/o1FjCLpBFioa
cRy/NjbC07q+4vuCp6FrvR8/C6UGFMiJclOHzTqHc9rzOVwV+H7w6S0/+vRWVrvtt7LSfTTTypo5
f9jFmYbvSWF+/ZpnTs2nn36/5utPisbVDVhJD1cc3Ch1SsHbMWRoHCYrHUxKt9xiQrNt6tYOS5By
RSRS+q0EFr/mv3cr8X7CbaSeHllP+WELqur5recIONhhy5g6qFP8aCDcaqnCrbE7vm0fP5Xc22Xd
VKxsF8mz0D9sBpsnE77QNTv/TwYfKIaF2/t418lVRvt8c7FyMjFTulXxX7KHRvlUYnXwcsz2H0Ue
j5dmavaVKplVbeWtGMHkMx0o/WUXwGvT/9AAcEYDGVcurawgxpk3M10v/fWzXp4FGm4W4LZtZU7d
dO5VfV548JRtnq7DK2jlbFCkcMplK7Vi8aQRZ+Mq1NhTcHRxxwJ5HtuP2+aCpZBpLQ/sxR7AwY2R
82G4B4qVi8gKRbGmTxm76WP9viBiNF54CBUWq5hBztkfc8wLB7OjaSQOwQl6sJV8eDeGzbI73us0
xuSoN5BI2k61ZXq9/VRzbz4gJsfidF/4s3u2rk9G9WqA1QkTA983rZe7lj/2N6LNw+tpMVd9vWSk
o9xp4XOGSjf722IzjlPcTrLjTHUtazg1QfLjIH11d+qp2c2u1jrNMRYcoJnMQwN48xzkDN5RlXYQ
pfXP5fly1G/cN0YbgjLPwD9jANyjGcu5JUrG6sBoGgWWROX+yPBvPNeeuWU8nkNm6MOvdx+C6TGd
XpJZ6fL/YeYYWKxqpdNoE3Si+z9riWslfXHJhlhKX5KF0j5V+c4cVrWNqm03fr8Rzh2c3ycNy94+
Unr8y96+ltfezaxsfvko0xFSM0WVwq1b2S+a6fLn7Px+DZPPr8qePYf+v0QZNB8voixDrbzFvNNn
hAbPoZsmjDpgJ4cp9C6d4s9iO1Z57JbH2v4k2O+pU9oZpjM2xnF9IFDmc+CnA+9LFX/K6n/mWHac
fpDUqvPj1wmleZ3tVUB3R5XJXZNVSN3EFxwM3grv/KhvF3nJBVSlB8XRKb6enURcQRf3XFzJKlE0
ZLsMoRLMD1ebBp5zG1JL4fHBS7G6MQti5rlw92c79cmJWmfBH1q1fENw4lXbKEVtbl6FhqjckNo7
2b4+urCvaNF+ACVL7aDihwpLjL/5On+T5GsO43pIqb4ISc+3js17NIH01RiNY5Nm6/TczWfyeY9M
cmUZj5vXxqJet8yqcBeTpko89sfo4TGdV3udrKPvUlJKjNm9YgjuBTmCuJ6/Nm1z+bohtDsbB5s4
J48zHS4bmU6w0wqucxCeevDwKgo1VgrAsHMC2k2MzHd4RjZWjfx7eOV7Q/ldLzdRJ1G4lslTdxPA
vAPjIz7djPq2Cei+Kye5SZnSutSLNaqZqj+XMD6OJJb6AOk4k4jbaxqz1GbxSD/G6e5CtWJlxYtG
eToZKT5fNX+AeFYUbaPqZFHtw1hqwVuPa6Q8ccjsV4Z32qE1Cl+1kO7RpFda+OsQhfyN6uzrOeqx
2KveurmIDTuXLP/EGRdhP1B3R4sG35EwO0uCG186HvNV2A7OTcOsT+HtNQ9z4oQJiKfvu9WVH8zO
DgLoxy3BgcPwXedXyAPLeiHbF58sG5IkknI949pvWd+tR9sOlgij0qcQ8lT/yHOKrqGTb5U+z01N
TzMdQ5QS3P36kU/b7p0EuK8OZbPncsQaozeDA8d8d2RI0QIfA7pxLhr39rhJUJIM7w26zj5bj7Zr
JIjy934LFH/b9i8Wzfb1ZGusj562w74+2aW7VyH0cNj1673BAfL1+eG6taRK0P9yLatNeKbKMvcf
0F001rdutcwnadKbOM+N0fVsLFrGnA0avvaiwWZhlI6zf46j8b9ccu/c/mQ6jziXhAtAabRvui42
3FBNSgpg8/GIlz/rgZDzUifT5O79ceL/Z7TOB2v8UvicsztbN+Uqjox0FJrB68w4uJnpAMSLU8Tn
p8sGTTm9s+12ufHBOOaHIZXO8Tcbwbf8QA8A4dsvLjJtyEPlA7Qsa9qFWsFR+Tqcutk3/Ozm+bVk
DZTaz1UtyX0c3iRff1tzMX0CQ77bm02qoagIqfBFzsDJgdnDgtuW/w/nX6fhfXQcrNrA6G/hzl3n
QUAFrOVDgI5DTPdxBG3fe8/z2gKYIvO8cfnjUexJX+RY0XRU5d9Tn9xG+sNylBuu6sNpOTII7bNK
55+3ehmtvqfE1PPahLVjsXZ6yXwsUMCqbmUkwd3NW8Sq4TfPBmdMqMX21aIBYATQp7arm+2YWx9q
c7nbSzYNyCRutV9HSw9XuPXL5M6yjq6nQfbWnhtGhz1BG1P14+xYHFU9Dp52j+owfNM6mYBA/G5k
9YDwR/pMztLXthh1e4UQn8SEsb5MpkJTrKxN3Q+P1GZejr04qD8s1W2SqTYXrfBXPof1fm+j7XXD
O0EW7dKovmyTjZ8yjoxUYQ9eB1JVf07mfQ887XoUsNTlKzi8Gb7m3Hi2OfE0baaJWVf06zJYHYX/
sB+E6njJeIIPkozC890Xr96QkNTMRIhTdkUuSMkjHtfDqn3ENL+RBJEhxyvP+Jn53rGZ69zq+/4I
5wgyFLZ0Mxj/FDq7Vrp7ZR45ru96jAMstb2IDe7ItduQMVdn/rUdHAcTAcBhB6sOpXvUURcb40Ey
ZJvYrwxxUlwrlxUmFHNFrIcrQnUeZT7CH+9fC5PgPdb3l9VUDdzBBmk6BV2E0+HbTexnmC7KBnPB
wiv5rD7vgl+pMcOqNVq1FjG9S386a3EJ4VXbSAE5Sj21Uar2uDbFz/Q98d7eeOACiiBYhqF88zp6
/GHXE+Ls1V9R9v06CBOhf3eHGGDMx4/s6mDBf7ehKB9fOBsWgysJD+9BMCdk3ooJsPm2TU0K7XLO
1Sm0Dy2xA2678SLUqRYuwXnCLiTll+Uvi7O/+YZo11ZdpHGwTCxQpb8zaQsn2qWOBBFt+6v41z8x
DDt9vZ36MszX3EiAoaHRRZ7C8kvoEUsnx2mYTh1U/5zeUNQ8jpgkZyjFB3Ay5N2vGTJiaDp0vk9d
OE1f/OF0nswTvFLTmFjJYokFkoI17ao6nAf79rENYec1guOgKQas/beSAypn//aJPagl3OJ2bhI+
gypW8rGpQOM05UhmcyUsQG5ypcOaKXx4JzXFQXzzf3nYsTTcbPUIhu2UW8EnvBm4kEcn9SOGNoIz
7bmL4a4XzjfnV/B0Dd+a/rfp7VNd9IzC56qXepWtSX+2Hs16duNHaqAXng+YhOjx65gtCCKzWZXG
Z3NniPhAImHJCD+Av9xaxmWKqZ/LC2cSfFPzBk76F62T3r4+/ufy+t0qLrRTK0fGrsWE4VCqFdTR
BuowWMS/n4B1duWUN2Zdgs4inkMtoJAlZXCynczVDplQplahmOf23KAh2reBhwDQzU335HUB/tf4
OUmb9Fqjxh4NG3yOuaIRgDto8wC4tB9vUN1ZbCEtXsCMxvUxHm55SpEb417UZIJpZaGpGGQSl+JV
1/z73IZeYm4wASv1Fl0WoW41E67LFMT8bPuBs9rpO1QpUGQfe/O94Ap0GW4rre0ACrj9ITBClFj/
dS3OvD3vP5UPPNlT7TnK15h+YHtG5WalJkJz21h1KmESb2Zu3c8Tgny6Yk92MM5ZTXfTfX/lrWPE
uGa2uG3Nhy2q62yci0dU+YB9H254PbZVyK+j3Dvy3OKrvNy8t0a2tqV9NNiyk7VgHPcO+sM/5SQj
QWJqyiaWyoGd+WOgriks1oIoxkzwNIXgzl7KS2reaHWJPHhWOxGfoaVA25XRNzBUJyMHsFYcuITT
spaTI9Q+Zi5j1GSPdiXB5CWstHiPOrKHulQPn9m/lZfUSx4C6Yw2RYouEUeYZXU5WU8o1dhGDdL9
NSSyZgt3PwORphoof0sEsrjido2jdJhB2axcO+O07GDlPRTmCeoPyfogU2yFmdrU3T55vkHZ12Ns
mrn8ZFXUTb/pEkw5fLT+ZepR5SA5/lHdTJdJqncV09z1VCMeOQ1f9C0+bgCtGT+t6vrs5wQjh7XA
Fnm1ZiKW/irR+gmiaxZ/BEocSj7/3FAtHHXlKPuFDbeL8oPD0t5Tm3XLnSWTI60eZvOkPMje69z/
rL9aQOkfRzsLGbHQj3zkk14SUx4VQDDL9jmN05aTzBF0WyvmqvOcKQ0nLK1pNdfzkgwXhcBUuljE
2Wap5xA0Kh5Y1SmjNcBJcaAu6oUrzf32mmrPJ95+SuhK8KAjqteSd9wyYzj3c4tDWRkyc8MR1mnX
rq1sv/x6baX+lN7MQl7uNY4Qeab/8bWAaORhOW4bm08Sq36JLu6Hy8CqW2GtIBxk+68MWquhple8
3vheL/+km7tPXf5sUR1na5tP3Kl5tdh/EvFXDx1fXenuOpn6omubnZ5ZKXublvzbKjzSWG+zl23f
mwYlHt5citWbt7+ODtPyYDu5t9eq4FKDVsFdPig/HWUZx1+hHZoC7nQnPAwmhYfpbhUfur9FtZkH
Q6WtJbGVngFLIY8qTSouOK3W5jujyqBVGjAFsGvgW5tl+I69+6Mt2bqKh+k4orhuZUfljoa78nYb
rNuF3rYN1kEag9rX5pPiTzDr85D0ypaEO1Hp3ofZsNhXnXPrXsNd3n8Eh/QTaE4c9sd9eK3BQVuW
/vhUnzULL6tOfoSjTsPQKww5QmOV1h3gt+DD58WRmruIOfY8d/1cTsyFOAOmByi0EV4KC0VEi0wM
VZDM8rpth9PW7satK+yTdpaWI+ZwTggCvh2P6uz7T+HjNN11j6laIVyQ1Md2FhUoZl6ur4u4FAaz
zltpBl+F4apbxt/paQtRaA4mEoZZs1wSjnuzYZAoXP38uv67/Nw+tUxukPIyY45izwk9HMaCe6Ui
nfjG5Stv0eq1sZ7keulXLCFE7Sxt8V9L7235bwb4CQRnQ+QKSm6Sule3m/hpMUqi+vblaebPcJJ+
4Rspz/5z5IfVudbA/2K4qgizqw669/zPmsdvNztaeXYvjW0bvWnRRZQ6thfLSH4LWcyiI04Gmrwv
RYcO2IZomldKxPDGX15bEh1ug+zPvoGZerZNnxsWy3KEZjrr2pZ6kpKipWOfZLebipdbw38szkJt
VS8Mrw32tEyjWqE4UnT2iv+QW9t6S/FPORSPDKdx6LpSRpmqJAmgAc03ScEoE921EvefXctu3A9H
H4ee6f1nG3HvaDtzkWa/w6VlZDcOiZIzI41x3ZBe8fb4gzmqu+P7hmxkSR++dy1cT0zayodTxMEd
zkkHULxTeWv12p4iu0M4XgOOcOgy2OIjge5amKyjteoylKh3HR+zuGuU6uexybWzhnO790ftEqPu
3eLyC5w/OVH71dLqsKJDRPmy6z2j6yB0W1dHlSsgiCzCy9k2Z8PQPd65P4QsFM1iBzqWUhpZIbYX
/8OR2E1Dm7ZMLsSzZnPLCEhk3287scAGt25WfRXKTAQs1CrqYC0hWb7yMFT6+bdjv5KKMhODn9iK
a51bR82Hkru7mmLe4H4hlkgdKP8xty3gENdM6sJcDu0dq7EZxrv3H/E2ADNl22mqxuiKQXM56Lb9
OCOQY+2o/BQN1RN5o3ze9ZRa+X8+k9qOfYIZYDgpAjEgAyFYiR1ngFm7vSPahq858MIughaAY61n
IsCP32PMva/DAK5xQWMMrHwBmt6bxAcV633iflUvQz905/vLxn1jHoEAiTmSNQYLiC71inljULWi
gOw/3R0QRV+o7mvqNR0KPTzsRXS1LteD4jt+2c6yNJkEwSiFDUUnq9YqBm36dLJCWWHzD+09eLPL
Jpxm33fooGYy4+4xsDHrZIbXz2t0i498FZSV3he9WOH1bGJWeAU5j7unmLtcjLWVAMhjg+23MgfO
TCoxkeQDUwm5dvlSbfynaK4Y3+Ae3dQy5mWlYK0+bIpRKRrXcoNybZbke5gWtcqPFKv+U5/Qyr6c
o1yfBDX8UKaIsomvf+9J+Il4SmyPBvcIEgr1hxpto/WPOMgYlsByZutRO/Wuze9T72Loprd2UZaf
91F4ZN2ofXM+WLnUywHAFClG3X33QbFSMTii1N9Z+95RuKf8JgQkhgdwLYz4jnTkcfglevyaiM7K
wYxPvT0fuOgjV+z819D6mYxfEPQghkRLrbBydeEc8z0F/RUukFrtSFKIehetX0Nuhl6upJSlOZVu
PAXrKrON+FfhPDXsl8De5c1pP6aRWLw4BZkx8gD4KkF3HtOcg3JFqaZTRJ1S6b6YdWPjKFSDgeYy
4aPoHHYIogb9duTBqFBJPZxNtegvipbYeThwBMEqMhZiAAvExdHVQYu+l0nBW+cTqOIqtDns+3c4
luGH6k6Fz9lR9EH1pNrSug/EBzhb01+YBJ46jylnvW4xNNNDrdCf03DTwA1iyPMagMgL8n0wQHWk
3wMh8NF10FTaKP03796U10GWjTnv9W8Yx31k0NzvLD/Zva3TEbDXp0Ot2wVqPVTmOChvY+Sd42gv
3KKdI4hubF8dhCtFMhrJ5sXwDRXVV9vFJElpwPixwpicpWnYQHaK6rHAKoG7ITiDAopuIu7MJcd/
xLBTkG586W0CVfIg1HD4y0HC27R6OvPR3ECHKjHGonuFhZeAgiwY/6MCsVvM5OPxmDghTr/wh1nY
ySFrr5AGINPn4y1ALOWp8cJJSTcCkG22dfREI/fXw/vpvfyvcopLfwlFjuTD9X0HXWJuRHj+vJwS
QJ1G8DAEvjuAKuETbhoPKBhsQFBPK9EKPbpZbJEJEN79tBljX08Cd03lBRKeaBEZygZmDaC47zoE
IPEoFfYJMEhBti2/oefngVF4+WNHzGBM5zm86mCRKlqnKqDwEYeE0iOuefir6rh+HEkl26WlpKyx
jKSR/Lu855LgiSv8YjmApIr87N2cI8tR6J+RMzEAwiYUdh/Ncs80zYkFNohu3QzqdVIMZuXPa20l
+Aq0ADtRY94zNQu/hEY0eYYlskzC0WfVEFEqIfunt5D/8KG/nz4n2M6ePis/IPOIJJZqKKC+n1iZ
RMIB9W48Jyf9WbK3tb0FBDvlByA2yDeebvuyVNsB5QZrSqaGdsTzv/tXRu1Q8dvw2C80xl/ljsqP
KqKHFapr0SN/Xb6Y5TWz+YCfhGUfYAP0ldsUn1MK3y+aNgYsN2ZxSYyg/Rpq5JP4jPmv9FdxJL/v
2L59HRuPr6tapzu2s+vDuJz7XDPv0o4BJOot3hSQOL7YbwpefCAHYTT7lkfHIjtfqJ0/0jh4rEzj
EtFAJtawYKxkaqip9gHC5Ug3oYOlZf0K7Y5miaqB1yi9xVtaraVXIBWJsEhrQoT0kTtHV/wwcmni
jhM/PF882vpyBd8Nf6MTyqkVMlQxKnYOnyRbYgD92qsADLRhB0ULCBRldFBw2VpF72D2snEPxWxP
doiBkEo8OAMbrfdxkiuDw+evd0ir/hGSs3y1FaKYB9vxVJwCd1LtvdjCWkBj1VGhwSy/kvGMXawA
8/hM7MYo7csDdTZ7/EDTRei3ZWk/TW/1nNEvBtjevMwDBcyxHUoTLX/rFlIXY+zOMEnJtTffd0zO
KSAg1RsPVm96FQzote7bjwvEUniRmlnlY55qo57IBwq14USPuvDhAxIcaundy7mxqa++nxOpoN1r
urb8yGsHcAFDWRPWkgbfRSxHs2n2qzwgnVNT1c4txt0IHxssFieJPgHfrLnoyEZ7Of2F18Th+hPK
eHJqLAJ74w7rNLCOkvn2teaKEwAL3adGeNY9TgIokP4y25rsJ2XSlK4xvD5NgwZMqUyWSW6CYC9b
jb+zzaFnQzQ0K/+RKyWLKw7gfO5jYdTGxfktUatN7eOpceQuScyJbm9OhRYzSpi2kg3gw6V85QJI
r9SHEAl6nt1xkJsfFZjm8BFIINpjgFtKk13Lefdszv+6LW8wyvb8FmByv0UnhLuiva+/No7HTcug
miIQyu0chhi6Syyy94ziB7BuC3qeeABKPXGiofR3WeRcFfVlxcFzmIoX/giyNe8f24+vAD7da3qR
h0s6fs33r3GmNu8V++T7gmv/HuNni1nBn2ut3D8+qtk+ddcxwVXRgWifK3CDO0NX92vXIVHtjPv5
v9fYHymABotR6YX4iyn5I7kZW3RFOPUL/oi4P0p1z96KTjL40u/cQ7CR8iRgX2qG3DA7cmBYMhpr
kH2NMoLVd9h4kGwj4KZspc9sJjRgsD0eUxZHwB9INwpDUIhmo5N6h5ba+co/4WPaBkLuR2jpKyiJ
xW1y2CVEXfPEJx+l3mmLMZptKr9IsAsJ0K95+9GJYiQ0bc9/139awGtLg6cLrh7jS1TMVA8IBgFK
WnWOKs8oozxTKJBsmY1CWw6febXD8sOvNYrom8midf3YT8KPw0R+8ZisqrkPbsCx1uapv+0ZaogM
UXOkl1rrctDf2PlCHMPKY1MZEt5JZs0WXA1M/Sb8YWM7CV6BwlEOUy/jc2iKnYFrnwK41x6PcsNi
x8C79tAm20pC7KlHKOSfZNQYjdCHV5RprqEJh+3IhO6E8OgVrnoeFkObxvwv+r0JnKfiamPSjBUm
epiRIuUZZgo/6o8Osu0C7g8DDm7lGcBEd3GL+bkNDQvTNWwTBaPnAJm/4lObgUHRmQdSNnn7BinG
TeEsV+YBTQSjsORELNw0gkt/SWG0ennIFpl/nsM3G9j0LXcwz612bZSbcHFbA+i7ZuM4ts8fv2cH
xuv/X9sO3xOpEJbM3AODS7IkbALuWAIIreePDTvehtl7uM6eFaLMnOMi9bsUiwFXrOE3hx2l0GPG
GZI0ICz+FPwVMHks+QAQBmDVpmg9ur7jUdr2BI8yT3P5w40vBfN5Bh+vONlani5YwdPEcevpOdsd
G4R8zir8gVvVeDWIhtyT4CmkDMPxAa4Msl9h/qR8/P9GC4nqQpMrwI/U0ZPvCkycHNAL6EwTQObI
I5V/KcQ8QUE9AXx5fB0wcBthB8b/qCnWu9f48nVugTMccEUbLBj8FLHHFifQyuXqxSg7ghdSFFRT
705GVjjItQ51BuRmRTmP8TI5VeLVmjPdL7LX3WSSsIBv7ntF9M0hTq9ipRl8dBU5RnwCDh63BsTG
d2RtsO3ZvCnn7CyLyObUVBf5nQ4ovx+wt+qZ7izKkUIXeoxltBNNcOjtM9W8AtFvh6vhDqZgaome
qScmflJS5/B9J4FcPquaF3FrYx5hUFvM1M00yKlLbX3TuH5jMFUzlCC4SOMQRfdik0WkEDoWZjOK
9xXzcO1V9h+D4E0j9aENj1SPp5So6ejJxO3J055nS7CrzxP+3SLMS61joa/JBko0WaquF/X9D66t
mS0msDzxmWzRvypHMCx0D/8E1BPTz9J4fG49PfzMAlEQDf57OdojZmW6i+HhDyKJoTN+5fFXM0w8
tNDcPXkF1whAEM8ym9r9B/OjgFYtQaDwUflQ/gcO0yokXh9wE2jGHm/3HzOWdjp+iv+040X7kbfy
jMr1y58wyMk5bBTGbFKK9YLeGEXgHh3ekQuZI0FVDMd3cJbw+4UZ09/QJ55xIGvaawxVYx6btSui
6dRzlFMaU7Md/0oEqRISbAcZvAVfEVrO1F8tcPgmuASsgqROrc+3pzZ/tf4tU45lTU0gG1L4OPtc
0Au1Chy2MAmE5F8cL6s1sz7LibI4MKZXxuFb9cbU6Mzj3rXe6jjW6pRtRKsAWDL03XyHkzgMNjRk
It7EIIX6Zu3xOmkTT928VxWR57Rm4mYOwx1fI/phRQl5rt19s3VmER6GjI578MseYNnMb2OOXTGK
DFcy/U7jDWmLiu/zgVSD3b+0vtpg6wJ3QM1AKx6tB+IQrhH2V6L9PkZh/Fasn96xJsPt0Dl8ma59
BRYJEk8nvJp/Ouaify7DXalGHKD1QqHJROdDI0z9ySogAl7cTdGrHTsI1N1cf/NnORjzNXAmxKCZ
m5+DtkQOcoorfXTl4guyLogxuQIoAEDGb0GRQmA2H2EO652STKI3hJV5eBbatOWoIrcs29p2ngkp
bm/9VX4/9K6j9Vc6zmFd/CxgmM5s12v/JbW0VwIrmlh7NDwwmA33aG5EwNNe2EoPEHF45yGTT6gE
96PnSEjVB0Ei5sizdYMf7F+hCXcwuRmVytXJJyJBj+5mnfVPjuYgqt0b2QgsL+zj4sDOyOe5XjAb
UCTam3fLQdi2F0FXDac+2nWp8ecGxGj57jvW2h66CVUL1eH4y0/pPpAbjq9WTxh76SHujENt/mFY
bHiUH+gZTD7DTLepiYS0wHTsVePWrH026T+wwAwzSUKdzvXJU6E6/9oYOUYO0qMRUf6OXuRojEpt
LG0NP/LexiN3xWb+c2P9m5Bw5PQq+UEYDyqdxK4E44Hcb1xfwInoXhjsHKjgPVTlFh8R9JPRs3Mu
Nzza5rAguMylTmkmVdZT37tKk8MeAl441B23+1ghEsqHMvhB8PuUUb2a1sOyCTGPWdNUHBWXAM6p
rTuHRizOXWGggfX1OxpRly/eHMaE7JAxtNI9LX1t/eGEmDikegAfgWwTPAnU9q+9+mj2m8kxl5SN
FQMyoSIEDStBPMx+u00KE1pLz/CmvnlT63YDUY0WpDKs9JaGC350P/cR9DceZ2/scYnSU6K2aZh9
E3xsvh9v18GzE1DGG1Xxi0iH/blOLpJKyn46As8tCCfXo0tcbK1Hyx83jjcuDtxIYMS1g5V97Uhd
QNn6IZIwbD035WvmYLBX6gmjiC6NajlLUFRd7WG0eq75vklSW2rDsMtVDdi6H1YwBEiYpEwdXEm8
P5cacrcfUWsMlgPml3RW9yAuQUPSDpA8/D4dTLKuP4WGyz1rXScwcDsi9tqtmc623S+D790elwOC
TgV8i22Z12RDVpdOGSkubg1CHfsnRMudNZq8hxk1NLXUni/q5+bvQqAjI7S31WzSNRJ5w/27/b9j
IT2Vt+27nB87Nwvy0xcViDlAOd1fDQ3/YTXkqNmy5cocz/gTZhJOtOFytNm8ojmnzZRc2vB8/338
JnNcnSIhcxz1IKYv6BdIs0PW4BlhzTnzWfh8WqZJ6u/xHHeD1PJ9934u1wG6dqEr3Ma++G/3B3q5
+VOs51/w0IsQVvhT8Q3d/CqUsPCaf8m+YFvan9atkEliJ2SbR5ATzqz9aD1aDcPEI/DEMqPKBzb1
6gioCqGp61HY0VZDEL3mTxWMgPN7Mrpr21Hh0zaNVSg6z1B3Gsg8RiU1XvwjrXRAny7f6tUZbcc9
Tn1oBl+uZD6TSkjKOlB16TO1bYbsVK0TM3VlaA/aobT6mr148ISO+corAsyuu3YyBojToMsovohC
n6R34J68wfPzGs0nNyBSp4A7iAbdzH8tpsWB0o5RJTGWqZwzT+eAx+AdtIudZSg+xzI1Po6NvQ4o
TGGVu7XZdPlh2jVPcj2vasraNW7o3v5qeELrsNLMaLlELOiKciaB91pWP6chiva8qlWlTT8LCHcP
hyfjjVVgsog4FF2nGaeRDB+3GLZULTY7cqe1K0UmFzguC7BsUJWOjfF7XgR0FzoxXILxT0A/HPhj
uIGpUtsotwULqOVH1MRYMuik34eo0gW/pLob5jHxcRPdotlo3nM8DZZ/8tXdZ+HbNzShYhtmIJvW
Xn8BROWHMskqPbXVBM3ty5soISiYhl5OllFKQDq2/YAN6K0U4dbVhFJAN09kqBkqyeeRCC1TTkHR
KE7XlKmBgjtd5UPNbv6+b+u4gUq6kvFo7jZ7KeA+RQ9EzxGjwAiEXQLs7nqC7aRcmcX2xk0dcF3B
JfI9BR3SGn0V6XsuzDtMfqLVrUNEjRDqJYJai0Sv0ttP1vRug8JwIfItdA3ln/1HYQyocPcXmk3y
BehEvEQQ1uQBu2coeJuXkiIFx6muiZymhtpUtnJS1+y1u9o5E25EYrdZJpaR5oee3OX4u1QHhctm
RD2Fn+nUlfJzJNY3M+pwrGqzQCDlqgEvmoMay8kZKCZC4flaKYfJl8gAViqoCs9o/9FKqpMUzzVb
cS+TKIvXamzkzcDwcnI9yWGBqqEW8eAH/Fb9vR4o3EPkrqza99PC0Er5uB+tYG3phpcYGqmouIeh
LjItM+qdJ5uaZnPTDRiVm2le5e1ByF/x4yaoeD6UEceFhYZnw4QPlua+ESjDJzsHPeFPgJ/C7Df2
LwL/2lLk5y+NwqEkQpngUuX6Wz52l69GFdb1/NUL2IrxxfRAsHMQ/TqRU0W/2b4ZXalk/6TN3gxq
zCClLMbpeP9M1j/zTRKQaldCwRcSmsILWlyFnsl8PvAvoJiVHpWlJxB0CdooqXE0XmFTmUfHEB4o
vZm5RfhFjVyyrDxSr39I6GyXJjkESAeCGQYC0KwSn8P0Fl8K/WY0+z7VFV3cfsxYdvXLtDC5TQ37
GGgG3mQRIQkOf1EiQPvfLkUA2UHJTNrb2/6oTdFslLsOJNNfhmjx5R07VsCIbL3fIVOyHV2NBn9W
vVDrPlg8IY0bkjER58oylPaQSgg/41twpKvSL72xS1LoviPdZ17nuNnYHcmSd1zdCxjQmTA8E6Uo
uZUj3YFx0nVVs6Z7xHFUFy/5+iGWJ21qMFq9H43/DK9q6RdCvaZzRMltHud4cRquv7Zfy0AszPyP
pPtabivbgQD6RaxiDq/MOSr6hWVZGuYcRPLr7wJvTY1tSRTDOXtvAI1Gt0IlU4+W9zFa4Eqy+bdb
1VeAPepy48TAHxGnZe6aIX/nJwk60RkNVxUS2N84XDQ4NSXVOkFpz9SLb0rVtDReXbb+9AMMY0y4
sUhJsNsFGOkKXmTjxUYUg3KBBL/d679s79TO62NjN3aUwCkZfuolWTt+s++Qs/wqQvIQwwL7VxLz
mganClKYj3H/e3mS87IVlz+cX9U0jdSL0bVK2rnHqa82TzQOo51l4FSEXdIcAusWmspGo0jE56Ax
pnqH9AlBRsRqe4Wxw1oWOkazpXvyzLPPfDk1/nqSb2cIOk/gXvGH9TerBd9JPCuBHRavwaaaduP/
gG8DsQwIavuVbiU/FyE0c8GHAJlgSIU7q8XsZYJtG/xe88QaD9f3jSeZvR6hxCCYVGWGQ1BZvWJ+
4aMT6fDIYAxY07ORXbx7tfXnAxtBu10n8UtQ2DXO7/GYAOIRKhfguNno+jWf4Jyj849+X32w4rcu
ICkncRc1BDBTBMgIagFk7zsPH9Gbv2gn249S3vmXyLqqFF+mL/QoucvtaxlRNgCgaMkQr/l6kl0x
ZzgNRvgt6KtkXw4f4NG/EdwiGj4/tQ/UPwYl1bWW83nDpx/Eh8ALZQTBaQZVGYqsyjP+nFT2Fx1K
n6fOu3XimbXfnQQIH4Y9s1XB4QyzbR8L3jFYvEXPEh7kt6oHYE9+4KdZTDlWaK2LPGBFxC45uWwx
qsS0gU7s+QtqC3UkMg1qFN501hxYEShcy5/cszsTwyFFdzw3RqPkZVSNTN0Fixzl0XBh6B9DIoMp
ltREetLVaGSgpyESOKV+Xarkp/aQwSxxt7L70OXsBFNJQUBUDmP90Ahw14mMVIbEVLl8umyadpW9
FWiNLnrpz1Uji5DtVsWVbyWtIy/9HB6RVJQXDYjg1zx+qnuIXNI7OMC0iqOoCeT5mqrIo9i7biqP
jT5SorL+kgsVAOrzqsWpCnnXbDAz38lX68lWcjh90VpywWerjksVeLxBea8gI58SbPshSCH6+M6m
JzIalB7xSoZ76cfFIf0sSH8wzixBY2PiNP7j7uf2rh0gzovYFBVSUoVELbad1WONiy4CrdWsJ2dL
uCa+MRex+U1iUXtiEk7RG4re2hXTm2rDq89j9wKsUQdJ6NhdI3BqVfKpzHP2Pyj9/dyNJohWKrtf
qrdYf0ITqS3xaYwTs21hGCQGGDXcThtr+Nz6BfcAwcSxL9137CcGCcV43WxtBnCOwRGNT0eNeIHk
Y6owrw2FRv5+m5RQUgBzmgfjTWhViH3Txv3t9BfdqFr8Dw4Qzw79evO0GsjEVAAHxQY5ler97YY/
7FAk2zs4vfUoDX6AHl/ACICKj2IjECpzb+eq+Qlq4rgsAoV3fa/cSuUY2qpnBYb8aEcFusrIrbZ5
m44CxBI6KqTHm7T5Z1yoJtpmMjb67m4GEQcw1E5z07SB1CGam1TLanJ9EJP0VzKgeI2On3Qv+YMl
3rsJzNXNqPhXtiPJQV72ebeExLWGifbGx8kWEHRcvpPhqIMjO/2oUB/7rRb+LV+IUL3diq08Vw5C
uBFPYXBZsU7c8hkas36BhsmidagZEmtvcxWBcfwYJgzZ6ycwCmnyncLJGxvpRjL4yNdSxt8Nhi06
2U15Wst8Lhvm28SVYYJ72e4/4fA/BjS4MkvDMLd/h/+yo9+Ka5iZrN7oPqC8/Wdcf4+W95Kr8qJT
I/R2URHU7qMdWmStlKyytu3HDwutYs2p4d+JzqXye6zsapmF4O4v5Gccwu9f0oTVTSc7Lpoqb+R7
4bN7rqYGp1r6j2PSQF9vV6qa1jtWUWvMx56oc1cvlWT/sAEeGUc/bJspI3Gp2qYDfy3ifxNi2nWy
p3K+f+ZNgHLPd7JHx5jSx70iqVhNK/z/fN48fKRz+pq/3ui+72u5Yak7fy29XCXpX7lUvTDMEOIa
bCTikttZ9SGId06MYF7NSg8Wk/XrfF9fTa4OqN4CX67I86R27e0GXI1WDe5hBB5mrVmCQF652Ml3
Sj/7UUkZ1VlMuO1oa5sIWndKVHo7O0pckw2FBW1QCHOVicKqnEc0bpYy9XPv1nv8+f0uqan7p1ZO
V/+n2L8s6gcHybKWg/u/ehP713Rn27414n8ysSHGn66tJoldPdlZaL26nM7gl9xLtgcJQU9IRYZ1
5WMwnPcK3zM0k2oGoFWfDQrDy/ts11ohVKIkbIkOozlZIV0mJMvXYoFrbiUxLI6vtvnkSjiJresk
37uPzD7ftl3341em2t/ToBqnPgsvu+bbBX86J+dGF32xFj1w8b48tJL91HA6Pr5uBqt/9xYp4s2/
YodW+La9blPdXatfFGCD7ev+t7V+TQwv7tbsUJuOd+/r3zIZBawU87wnAJwp4o6V+RhkM41srr17
T9E+Gs9fyYPnM62bElqjrVc0HPSaG84mic/T+7KXHZ89qp9mAAS4QhnbmbUa3EeLt8LRAEQl0UkN
LP7dvBLfy0zym/7lKe5AMIETXX6UuPVzPvr54/xRmkxHiUlx47Si/JFftvxp/IFB5n2U/fM7Sn1m
0hjRlWzfGw032MaWVDuPk2ktyzua88pJOf25BPPsK7/5amEye8sRYS1buctU1eclwb43Xzu8ZBsl
F3JoSj8+YbZf6ObHuZfUkI30MN07Yzq85vtEMPRPyZUPTl+FVL3Y5wP1WeoWx/l+orvSSzYJl/nM
DFfmIvqF4QyP1No+DNISmSKwp5ztbAaHWN+J4TVngU7HJd4bGhzXj2Jv8+a6ANLiw5YDeeHnRpXu
7pItdfO+6Qo8hsmxTU8iXPL+wD76R27jcazdjrV8z8R0ZvAYHKXUDheaHoP5S3F0IAO6oLdVHLGy
StwpPySKaJlPeCgGHuYMqjfnukR4o26l/axZQVGtQ1tls2sA9A59XYflcNPfXhuEw/Tc3nRsCDKc
A35epyZ6761NqZbsIVj+LNJN5LpugHwJzIUmftQDpprpXofXl+v3UkOsb0RuSGTSCrhXpq9ZhUNy
xGfGSYg6J3HPUQ9TIwCIekcj+6laLrbZY5gZFrppcFAK/Ul9kis/MripoC42ccjFLNTYuZbzwHnq
9sVFKzdItsVol4GC2Wg6SpOUGei64LaO5sUWJZrCYKODNdi9lQa5gaccAe4zzt+R07jUtcNuy5qV
zH9oUOw7HOavu/dE11a0IR0Y5VOzSNaLby4F8XLz2Nv2DH4vBrPBwmlWKNQeMlAWi+WS9z7t5+ib
2513CSA3yR7JcR1HP/HVCvVjEL5UH+d5DYwpJR/pTxn4QBHg7NtX1f+5Uk3I0lvmfRYkY2+onGSg
1z2VKjncQqUGcSXktVP/1rqxc3CeTxs5vEWtLC3JRvb8dmulyRe9Lfqu4CTjOmD1UrpBSntJfQib
RQQ2OoMmj97W+oWzceYj92/zlhso/AqTx4DmRQJNuZfuZXspBWDXinvGA4o9bsPuzekxf4mDK23E
714mBJfWo/HQZdcDF3caFipIO/Mx4B8TnNB9qnpC7sx8xLAycHAP4m9rBhX/AoA3oejJtlu63E6V
Rga7iDm9UlrLdCQ9HmXF0iLsGAPNGP1BgD+ePsNvHfjPJDLZAx+CClgloZaRfdAJl4KFfaQei3Kv
myG2mKa0qYenVXpoy6ZQ3sFWJkiiuy77QBh0p5OVpA5/00VNy85aS4lc94lx37rahqWLRGvTX2l3
wnfJCLU8sZ8wGpmFRhkns8xH6Z8G/xA8fF/21ISP8vIf0su5Qpf0NidP4PwjJtF8vN9RM6EMRD/a
6VXVxEtvTYeyE+TQBefBkIgD1ncuDeA4QPzUy6oyjHAjs5RCjBbK3Yw0a0Qq0PhEUBm05ZCVVijp
q1B0hLHHnNDU6grh1YfVN+M2nSd8tOoHSdE9S3cBykRwKPjlbI/p6+3fscQA3jHasRx201qEqDUv
MEIjd7c97rTdJyXVQu4/lrXDV2a4fOXEKq9wYC0LkcrE4mEERQowM0iPrh9xHP9JDSAPOJDd9Eg6
WfyT7rHMc5jPwQvynHZistMv+ECwlZ9ZgxPyD1ArhxIKIU2XW2t3rhOAcLDE/r7sOvsXAm8YBhbU
i3Y3wcFNddU3mv23ZKW5jZba6U3unRsXLpXMx60LH9NxHOY+oPEHVyRTyf2Dis/6mze6Vbd/4PEP
QlAfMzrSpJPGC9CEvjHBZW4loAXH68B2XVkF6030lTMfIX37GNwGRa+1r6WXlbvDDLlMxHl8M4Wh
ZLTpulqpaRM8Qw1o3sWZNuML6CLw0E0N0/2VCapl5fQ+7f86LrrFR2ytdC83yPprlB/tP8TqHKnf
6pZy7luxpy++6LtqrpOWstTcgDOVY/R98owkz3qZfwXnYZ6KhBxrlJrk/7iyb5F1dEu449omo9Lg
fMdaLhjeFkLesPwTg+S95ojOjnDN+ZVCNtje0kxDlTladK+oCJND6FhltEiUPEGpML+iQlkPnkv5
+EnDGLysZdPHgH/U7MQFZcJG8e+ZfJT5bmWMrtb3gb1u+dI3ugJTWUID9xMgy/IXfW930ybaDixl
XGGZM4pDsUdotCOOKa+iHaomCI2fRipfO7R3bS+9GWWA07t2blHLaDcEHYbUm+2ulSjcXbu/b3ji
JDH7ZhYYRd9AjP9IX5+LNgnK8XNjEZwB9wSUrPljCx5GdtgdaaND9Xfz5zmtDeqDRStegkytY8VY
ezVCMjVQUlCa7kgfLn5otoFwntBIsBEbi7ZOLFkSiOdNO/191/bOHC86Y6UYA9kPDFl3Si4FdqMv
OxhLRcy8aVd7PgNbje+ihk/yQ+yWPTVIIKufP/QT9rXjO4G6IUpO/lOrkId5/BRVp3M6R9+WLjWr
EQWt1kBMmvH26icCaUqMEU70ckL6HSL9aUAs0FAvdephAyhyA3Z3MW4VvJRgPD46Gi8D3lCMOKgv
B+aChTSgwubfO7alRjv0Wa/p6HhuJ1N6bWQzr8cGOQg4vTYN0R468cFl0QCwshoY14OcFmVILe9c
RoD3QIeZqpsbEGug6Y/8z3Uo/TiAkoUKgGyu0KZC2C4onIJcU17/04WkHnjHFAuKbpsmw+4rv1LO
tt0AMvNfmn6GS5KrqucL9WhDTV4BBD0xKkiMOW88mI/YdqAVAxnyOXXj7yEza3npwHiTHvpUiH6u
BxzQV5i3QWidiJAQL/TdG0Oy9yovVo4HnaDjos8peseAtuBaXl36vBppTEocc2keoEh6qCeebp07
nKsMic1eS+OCG0hA3TK4Ni+pzpmE8bblPvTg78Et2xy1l02wmlgIjVd7YycQkfqO8LotWf8lFyFm
Xp4xItPR7ZQNq5NC7MlY77WdnXcIj0cDpLvtAOoRS0t9byk7XEqPh5CjuX10rQGGuBaXk06RVlLq
ygG3fB96kzE8OA2Vz6mKItPMYqWCldCUkcx0V/Ta+nCTzRbpqYYLmKmxJLi2QVXpSyvZ0pTeEkxN
t5ZnnnIa1Pr1elp9GJ1hggXvFYGycqfUha0oHx+6yCQUDTdNZrrHWc3s4rJ2DaeJu3opgcwJ1VwQ
Qjx2HuSaOlxqerdL/bLUL6wWEF5puskVMt5hrr/9wpE0O0Z9tAVMo1EP47SjcxYBeGeyRu02X8oI
/bkCOwjIQRK2XKJ3Pq1nMe5Gp9H9lS74kdZxLErhOGOg31KzARL3LoprsITnAybjKHabVxeX1MHE
5bJlMJi96SI33LIP+UNNnoYhKkbHLxtMajocyUkXDL44regTvWg2/4eGZH44uqk2QGeNpT5YX1pU
axaS9JhfubZwXmN63wKNjWbOIySYvR4rFkiA8wVDhAaBhgbSz2gH+tdqA1m5Oq3UL271k/VrSHkx
SjWlRwQXkOtsCBxeTUj1sl0zl4hkpS9ES1wZCp1KzklgrtGiG51zjThqYibX3ItzgQyK43w92L0G
F9GIIXKPy3zEE3p1ESxLJ43X8MuvOLm9y6yZvdZy/Tmilf2S66/wcjXGZEuUE2+EdThol3X8yGel
mqyxkPoM49pHzKEZmlXzu1ckyvsSB5R3SJW8pvH/Hg9jPIRL/TFGbjGWazlkWGN0Z9eaCdpTuai3
083BtQ646rkY9F10g9RuqpYdqAS4e2sXeo/2Akl0/h+AODkg23ZbNkmwJ3pU6QpVLOHNsXpLNfZv
uy6E2K8HwTWbaK3g9vnhDOsCERM0sh5jNSIBSGRyOuDleT9Y217nULVFpqAmzK5uprfQuuskfkpL
ZhDl4kvp7wMc5H45aE4xbJzpJ/aNWc+/zqTf0Wij52bseN/MbYaz64gT9Vi3cqzPF11VS4sYZvQs
rAPAeC8Re/7nvq3b5XSBvXrHE6872sBJgSJlvt5zZz83Wu/njgsNxDWMvOM2VG7pWmiTd2Y9fJ74
nKW/N57vs/qtnTBQ03oEI3LVzV/KqfatnR1gAvuQvRsPH5dw/fYg8l8uTh4jVZzJAdf51mZRM4VG
SNFbewg7dKKX+/Oe8V3V1GB9r51RBZWAZoTkiptGrvcYgbUB9VD/5rntNfZuStvDMl40Q8ACNN48
L5tcZ1C8M/3rtj3tJknplQ+3+vq/xF9DofTum4V+trW13NKtC38FIYe6Hz0QPm+J4eaFMPEwzcm+
Px/HSGp+QF6KqUwLLdXr5QfTJpAh/rFD8L61531abqBPi2639kBvh7qDuTMtD+2+AJWnID3Kr2aI
b6HIvyVhW5m1TKtuGUJVH30Tx0mB0Kc2y9rID/D6UTQsCcOwSaVfTM5eTs1Mu6ACQ+dtJ9pzUint
3+5ieOkuGWxwHWHu4z3P4PJtVi7ePUn5UgMJnTNQdyF7HV3QXoPvXXMAF8Z6Q18bLYdghWv+FD+F
/8jygOO5nTa8BgCNB9MOcH9E/Z+cctmMSd15iTaGRN9lFRW8WmlFDH444D6nZ/NhuutBgEqM918J
hotlXZZjJ6jl+jISKYRuZ2QwvBHVLtoBB60Z2l7weQvNyaw1WndyljblUqo2w8zhpAe0B59ieyBG
SxwmxeH+K/2011DEvYZ0+yUa13jNahOCWLji3gEUGn9bS6ZQKKOOm6P3k0+RRc8hwpbkHtF3+a6n
rbUSaZb4Q3qgh9uLMEJI0Aw5cAwv9EPXx+whHIJzrEVbnOy6iV6iV8RV7mYHqdG0Oa1bnTasZd9O
eUwjXzK7mo71AnvpJmE/kDLGJBZPrneq3v8tus8hgztxWfK3MX5+DPOrEGS4dH/5NJEPpGnNU2bd
3BHB6m9QjMCttUuMFqjgR8VBBpdyUFxE8K4fO9vmLoXqintytlcFVP0aqURIKMwiNVJ56sXnJWWF
YaJUD1+LRFWNaUSl8vt6yVX3GR5rgo2A8Uc/gszCH5FxodZxrKI5namVVlyGrO7sPU649ZdDhNHE
9Huru/MlkqeHW8JopObOTQfZiWNjdc7b9lZPvC1JM27bMXNEc3ZXPebaC+Ci3hpmm174v9wf+/Bx
LO//y+N7TvW27IpStq1jpJPzjKu6mXg78mPWWyYL3Vkm56SZdYpiDGtobd9YT+6lGDqMe6S8zonC
8hKuqB9rOglLwKL2qEwzeWtLILDUdcC5yhLyPfvqpIwhm2Pj3vWIQkdG1lK8vvxux/hIeRn3qlFK
eDIhUuDV8wj9ZPSXiaUpSGJyU6hpupjSSNf8d9Y656JiOP02dUnCYyTRz2iAS7D9BmxCABd+92Ju
zM9becrHdD9pFNFQQSSVi54GmvVunv9XMwK1knPNrEmO2lgcwZXbm3lq4so1PAb0il7Ela6bkk80
rpTqt9e6yiAiAxXr4f5RPZpCh162UtnGsliffodsPQapBG9Z2x8a2UtvLO2rFbsee3vgLfHk9Adt
5mAQa+NJyEi9SldZqXaUeqAHQluCztMp6bZvFotBa+cUeusp9OxONy2cfyyHXxB4hDiDMs5/637a
NM2fz3KsalwdeKXy5bfjrLynkEGkaNIIn/Hg/hYzfd087cgoI1UfvSs6b4KKhpSbV/m2eT8r1Twy
qrPSWB65NWkjMelFz9A6mzVFUxHXq8dBLY+ge3rxbt6ndZf7aM+IGfu7YzzRM4jwGAo9zLUeyd42
1RDld5fK9u2szXRp2PkW57bJldI2wJ69D5WCib7l6Is9cyQrxxu7utveZPbazFmg3IB2syYu2JqL
KzvKH8WPnMdyndVNEFzwAUSEu66z2Ck0SR0Mbui0WpkoLja0xX9TAq8Mmf/Bjg23k5/Mk34KZnLz
29K8VOeeMy8CZvPYIAhkh9nckG6KFqok4SeIaoKeBEM04l1VKFsOCkLUnhSqq+NZpYWAOpXjsIuM
wdviX6WXYyROkPXE9DlrXIX5agwiwWSXwW6Leja1E2JXoTPFIjxP2foopYI48mDjELiOFPfU95Di
3/uf6+QXgrUB4h0gcJngjBYj50Rts6t5iZAj9ZoXx/JJLnx0LGkJcQIhRKMHeGB7XGUrMW0XBbBH
HRkRx3dsIGJJBWiMLckxy/DuyShafJ+d935oUmExNuC7zNe8JbK1QPQp5dd5DT5O3x57J0U7HZ/a
5lPP0M2p7v6e1s0SpXIuR+sW8tShvxuzIOOntZjVsYsfm5jyh5Vrj2BSv4IxAXlQQAiDepIckq7s
pgpbMjEAgCGpQK76xPWycoX8jou5+jJbye0Gv4hBQUOGXo5N/AOm4LfbYOF6OwWiuugm8vwo3LND
I6DWQZyD7hi6FtMc8htBcyTGU7QrliFL42LmhwbcBLvefKp3z5RT7d85viMeoFc4aSIriJr0sa8l
KAg6kXJsTgJyoL9Dvzo2U3ZI5IlYI8sJcux9ZNyTEdY+0fTHBwQecEYc0MUGhi4Q0qECNOyRXt3y
8GNXvlLTa3J7KD3q+bfkm+9fc4G5jZGvNyuCxqERfF2QGac7LAqVw81bfgFB2RPerdOSG0g/6Uvy
XXJcpffl1dIp0aRfw1kjrDFaRWwjWV0gJ9MhbhnZCArO5ul+a3vhnxD4b8t2wXZMRJahtFjVgB0l
Z3iziHf6gqrNfkiLwyfIfWDHItlmXlRbeMa7V0N3BhxDLhv8Aa1Wf806FsH8k27G/lMZx67bwt5V
LipVk6jiJjwJs/Van76lmAT+l+cjgS5sJM2Y9ntOrfUHFm1QZxZJl2BRWel+P1irUR48A81GXiSg
XtAU/jbIxd0pOpFw3pTDAn1RaEo8y1C5k89wrhSMj76T51FnnvS4c42gm6qs411TzML9IJlmVs+I
mD2KPWe7mdd7aDyXt+YnXrze3VnZWNwrG7xOs/botK6iXIGwwacPMCs5vqrAZv+Y04DBeEJ3vVWR
oLHhJRWhMewOdg6kxi1SI1J/DRHRasBz9FRPeybwjVldjyuiTzxn27mgXaHnM1RZq4dWPxOHD3x5
cckiBbJZik5AOepUtaNbZnQNQdhg0qZuQeXuk3Oivb11oldGqqH0ajwIFH5ZtoDIthwUheF8Qg7F
6TfdIhuvpN6tG3ciIoX5lw8TGLJRT4gmaXsjRHmN7eb61KTJtnpUMsWWkZTFeFqa6I3kjT9lfrjO
3B9NWGsm3cUIvF06OhgOJK8FvvZM5NgDiFZ9nghdv2yuX8cZCbwB9NTgw662T/VPuZdVqrWgspEc
zPNjCi0atiDeINOZEfo7PfGnrh5lQu9uKoYLx5a5qVCHtWkmkzZuNm4qhvR54E67JtIbS0917ojw
HWV3lOy78Bphh0JO2Qr8cS/YPCsNHcO/7HzO374teADPEos6r5rLvn6CtF46onqSDHa6HgEFO/PI
UbxWvDfuPwKCJzj9KfHi06ojPEYQUSK+KS92jeV+4AIYphEnXM1tqeFKnE9NIESsEajCHHAoWOMc
nYJWmjg0fJDtsXGedR+Oe8WzByF1U56gRLOPwsFHCGaVbRxshYb9DKoBFoLvstlPhzoxmctxmF1j
prWLf0FmQozj0zeSh84y//rLAa5YZpRNNWlO7oy68IUPrwH41mw1nJ4Hv7v6o1j/FQeOJM0bu/Ng
uWtuiYMU65dS+6bAxW06tO6FhmIyzTknVb/qGeYqazw5phu5BldLOdrj1IFX/S47ko/8rHm8d7kQ
nlcv92LtvGsVFvWYRcs0c6vR0SMNiWGpppvTRCuRbpYKzAkkF9tsvWSC/lDf0P1fNWfF1mXZzT2a
x1z9dGqejMtt6oVla0t4/lJZ5uqPKQX6Bgvs3AJaXDn+J3WwD9BhbrXsobrCl7xjPZR/090k+zel
tf5Xpiw/i7JH9hdoDZx8OZE8yboLoUYghkhEPdOd6Yk0zk+QfJkDTp/mI1kPgX4s36WS6o5co1SS
6oHfTrxG7d5TaDEWoHbp4ZG/56xpEedbiNXHjji/mjXl2TCaA47KrCrf2RF1wINsk+xOH/sZvFFe
tGNxMQYRbpFyWF4XgkRtsQi88eiKFVIQY2bO4RebVh9Zx+bMVndX0z+ddYo/h5HFLVXlJ79kkKtL
wcdjpcyBVem06SA8tL2zP45wgHFCRBB9bq0iwdtHXXfkinC3q9EKueWpVTsKyjCGt/PwQMg+WpdG
YUabfT+jZWNQdoGZFYwlHUOKPWSB9ueKIGgx7oebOzkoYGK45YJoqKmpbEIDUJrEC0voMWq5KYmy
5pSm7WVCbzShkIjUS/Yz60hr5CshJnmvHUsMhZigRW6RtSVr6bb+uYG1Y/2golu0dN9uTDQ2mMD1
5W6QRDMdle799Ij13HCKDGa2loLpt1PZzrr8WJy3LzLx2j5QOkY9MEP2hzWFS/HeXj2I4WPoedsB
kx41bjqwQhvSLzPLmodfKlV/cUM+tX25vz1aur5icJ6RT4t3OG293jVlIiEm25VTySvPNzW6LQ5g
ovRIP7XD23PxumelFscaZ9GnqqTGkzfjdXRAJ/56ZtqZkqAOI/HHUbV+FndVwSWcp7/M3eRD15o1
pjox5NuROagp/BBl9RcvMwrGxJibldmgfIRJadUvJMxiN5+MsprPGOoESholyfTJJgg/ASYpMb3z
RbEbEmqXdAxhSTQUpg5Zz1bKhcsX6yB0Y7uB2IqS1anlWzPS0gatDVl1jl/Jc9X2CBMfeDqYzdWh
WOEYVOUFU3LqQMMvTZw6xUKNfVfxrwmjTXqgIQ3DJeLPWK2v66wFEq0TjefzsS3WcuPMTOtpnFKF
PyoqIOfhktjF9jc7VGeI1oMcX22cBeMyenJTOAkoA7ianasrvNVMCA4tzxVdG0LxmY6DeHpviPT5
H7sNQ7MX20Yt0b8sG44/Miyi+Wo0nxCmVTHy24aMtM8XQ+lRm+7aVpAWmp8+RwXxh4G8pUPj0Ltd
A4tmQ3iLqY5roa2ONJxxatiLe5KdFqK4E9OmJsWSP7aS6sOWFBPtC9mbdIvCrrQ3JhYv0RdCjzA4
fRPymIX0p54/SwojaUSE6yn/xPm9c/1WW9x7xdnkOGCwd2F7O28C2QcPUzTRFTr06Hn0DPn9P4ZK
PAyjjELZiOu78UBh71ZWaDv8ILJEOMGYuajXtCea5oz6tzTavhKTJkF30aXekdU1794H90SD1l2i
gY8TkGcPiiPuwo0k7Nda3Jhs3QKSr6vkV9EcktWS7dTgMvzEc/TUWfrQiSZ09n59WeWGFnQu10bD
1lhJOsLdXz7PoATUYY2ubIhN3SjDGhSY0a5UvMt8aTKsLf2B+0NoJdzDri1pnNGywmA6cs46ZYVO
ToLWlCJLDhBTsCSRxKFtB7kld27gsBYmqP4S2/OLI5rCcpBQekFHxUY69THt2Q3ztSQw5IAand5y
2RYWblgbknvIsTktjfeqDflcftmwWecTG8iqnOgsvOoPRhPTrb3hXL3u793T3cktnb99Pb7AKB3C
hutj7bnYMEyG0szi38eybnQ+ZwXUNDD0s0M81W30HIsRk8+nYthKE8WZfCR1bcgm3G+Pn6hTTda5
Hem4PWUUx+nUj+RPGKrdj/XNW2GCi/QkO+V7pSZ60bZ7COdDZs7IqvYlXbnuLgMArK0KncVYB3rX
nx7ezBMWz93ly/LSVjyF9ZXyx8T3thFDxFj1tV/M+uIdsWF1GBbfvqxO/R/IJFpqCC0LdPdNO3v9
Iwax0FND71It+U3P0kiXjvARJ+U5ForqwKpdDuB2YBtbx1NI2UrE6fhj7LWUFKj52YCOgClcEz0q
2jAizNMZqHi4eZd8uq5e0D/VYAqP0xCK+rya07/Xfg3qbkhyb8aUh0PE0PQKgzXjz+sWN5XGzaCH
Qd/nJHa2guBswh1tWEhMDOZDgMBMQ18tzmsmlAU7C02IKkYTQVwCgPuQlDLs3TrIsrzqmr/oaURA
zzwwwvG0bWo8xvMfQWrDZx5m82VGBb/jGPA2C/VNXAMPCvXXLNT/XyC00ql4YT/QHv0knGf6xAc5
1VmL63Q7xRRaoZZnYAQxm0bvS5o8vLS6ReTqsmnevqds3YKl7WMbyDfRGCI28on9JFrKxteggcyA
1SO0fEaunG/9eyQNnfyO92Z+HFOIT6bis9wEd+PN2Pq6fRfmjaxjEvs5Zfg7SNXxfwmCHU4H0wag
4ttkJRF3CCXopO+3pv8xXqOqX0QhY2Pw6a2T6zbSrT4r1H00am3Kxj+MnDfdFB6Tyq6Enc5hPCFx
8pv/7XO1GIG/x0Wwcf9bfmeCOqXyw/KLOlToCNmF63fSgJoPI7++9Jx4m0fjpLm/wX43n+mWHOh+
h9I8XUMQ/tPYE+8pfhI6Z/Gf6g6mU2Q8EGLrDubQ99rUrkPz75smUsQUh/07E/picbuIYlpYxhwI
bGbfMFZf5pWj62s4clu5vxLLqucsF5NiKo37K3GuHzXC/TWE8S2XXwN8+t9qlPaG0qbZNcIEv9hT
ro4Vk6ViqYMKzqLtSXn5Kd+3Ds+NoLTTPJs1XNxH9WLMXuVoVrzhL3TvUGZrPOquFuQGlDPHgQN6
8AON8dpb/VwqH/6bo+LHwJaZrtK/6aj35J/joM+NO3mOddmYLVQEF/BbUQdCugC8CAEQqqdK0FIs
rjr4EN9LgoTz4TGmr8mC8pp6rkVkMTGilzDk0ZnXNyTiewHjfoVQjUMenB4tmFCe5bKi5aqcyEB5
HK4xjEzyJK8RL4O/Qgy6WyVoWZN81fhRV4silGLGs4Nz9vweLT6YaF7DT/zUrF2hqZzClzTKTXyU
fVXWnfm6mNsTIytKy5jdoNWV/xTP1X1sMCgx37tSH0qBUv3hfCL3MCjTh78X4jRzlKPORPtSI2w9
rcCnEv1cVA23LxOxN4jp4x1+T8kIIsPT748QP/tjLS5VZFH5gdfnTUARTZy2pESECj9zIMA5NcT/
2/WV+PiBCzx6Ain4RHkw2oInXdVSl3DzAbBz+o7AObSnI9MOvwDnmZT/XA+tu+uLsEDj//vSZ4Ho
uN0T/nGX7n+hhtR3ct3jADEgJh/QpkIN48BO5oy3GIRN3MI4p3S1M4gas0J9d39l5PKoDPJM2ozd
p5Otqdm9Ry1F0GVsFtCkB+EHUKBq//KXPfoNyxO4SfkPsBJ80RWjEWwkkgQ/VNEuZlZKU7dd6pk5
GFV94oGBhxRqq/Pg2QgpIqHMIpOgBDbOivqGwvKfe+m3HAwXHh8DKalP8AzLz9BnJugC4LFl3fS8
L+bnEEVzxYMN0YwwIkTt9JMd2XFRd8DhvgsIoFTBgG98S7JJ49+FcuHdCTCnSX4ub2YccYxO5eyq
ee2iH5twwjwTW/GGEwNFk81hOBBY8IHNRkOxH9TjEvaxEJXpumcg1E3/PA8QofTv2MUY5PPxQqiT
3TuDtd2bZ5K27Pr7fG175u/jd1xMpqxnS998VQPg6gUShebyxfDMLOUMD4Phm+F2Z96mX/iHN3bo
E2lPmi6i015AIgbHrLv50X2Um+DojS73mJHJj1J4eF748aG1MynuzV9iaedHqztGXUqHY8DiOluP
38FHTo/uRD4+zkxkgjuPIB8s6SLLAqTJ88e0p0xbd48Mv/AAKb8gI8COKi6XNQoknZOqQEX1tXJY
RGrBzCCPhGIDQp2OjjmavaRu4IaUVODS4uFChgBtIxuCVNd15qgvqdd27w8nikMQe+48ZWkclCqd
Hbn5sxN1eSbyIKVggCm4wDvkQX/rv+ZapRKWimINEIs5ZpcS1At03sYWy0e3d+bV8iwpfmJHWyrP
OMhUTv8UFL70KQidbtBiLM2Bcce19g3+MeuhG7F8Ib+CrDqvbl9Ob6z0EN/vnFg0jpkjytSu4iWs
j0m8xTbH7rOdIP5BfzUwTrkPb2XWFYYhoZ8SSYk5VfLQS3R6eFf3e2O3asBRt2oUeQ5fEHHh1lwf
hPhEunb7Fr2IaKL3kIbAsnMygplLs8E1uAbPhloR8USN6HAs32JsDIVg0UVh0A0mU+w9lkIHXx3o
yHzXdvptXXqC4D3OLgNwkda3/b63GgUUVwYXPyC3A65WcJJK2xZ4RQ9mGqbi8CIncKbj6A29+1BD
9U2cAX/ZlaGaoRh0Nkkf3Oo25y1IRMvFnqLHs/teqfY5pKcNzJ62IWtj6zmeLJDb6yJPUylaC0MC
G767S7YK0zb9CWlpgPIzo1ZkdKk+E1tLV52GT6rS2oW3j9b/Tpk66dDY83t8fHLITNQumMWMmwv5
ViHFqRGvl4wyA3bgacIUmpVAR6p25TW7qdrG6xf4oGWrLQL3TiI5bBubtwwyK0Ixwuymw1X0Zppb
/ELrSdUemLbbygZn/yHLwzRed2dGKKks4w4/AjCVkecBDGW/Op5uq4mMwapkH/0/D70p1K6oks5B
KYR8t58zgJB4kUbbDb8NQx+dtEGRjHhq3qXUjRGUbkFPwjH7UnrxqPvVAFBqmB9naKK9IO+aoRpn
vrP9zCA1cPwog1zR/YuWUpxulq1r2X0S0y+LyrFlCwo5sl05N8Ir6cy0+Ti9B2oLGnwYjpgMeuGq
WXVv0CRVoatohP2SlmsGq08jXyHDjrSq1ZwPy2jZDz77E1CNMXuLTydPoEWZetIh5xPNe7IFAsSf
Quc6TPYUNtaQFWTBq418ibeuoS+YWo9IQ8815vmlHXjp/gFotnY32D9B58Q1FEBM7AeZnk58ifQm
9QUB4v7HE+gBlL5Wsbt+G8qoLS7QomnBlGpOGMLC1vsr/r0IvBrj2D8IeDgUkrVIZkcJMWhBkyJP
k/y/6WhXqFpCpUQ9M9gjb6D/OBVGRhcg5D4IEjrtERVFV+RFt5++Zf/GoHnWYkBuOdf071L1Tbqh
2xQ6YPcKeJAYfKlxp4lRqKb/A8vvIlIkPvDPn2ObxYZR/Fma59h0P8z/R1ghXcm+Zt8gc4ocwxsh
z32trjaTta7jOJsCVJQpgzdPe4xml8dnDoKg84S0o+D9bH9uebG+/b5d3hRDG8TwqBUj8CCXowcP
c2xDxTfSkyAzAVnpuY82mHx1UXHe/Rar1MFUOHqGEaMip448wvxOhN5v0cJkiLeswdt0GOxdCw4K
n5jYeV4Tf4+WFNcACwPrjv5gvo0WENqiwAvMA/lYt0Ce4X0f6BeCxpbEhcRwmG05z5APEBBNUMb4
waap2+x4c++l3D21aOlD4n7rqupIwqArnJEn6pD4S2S8VaHmpk7C87U+FiN/+CUAgIixUXwdA3DB
UGOdwIiPTgpRd6nHqrP8N1uiMD57wJo0luqiFLlUcM4dRpixbcBgaQxl3m9b/3+fGUWs4zVSY6PZ
sLdsFcwoI8b4KDBTkzxt10Ycyke59xWe4pNRg8FiXtTVzmDHG1asn4CnnNHRdLQddcL/R9KdLbWV
LUEA/SJFaB5e0TwLAQLzogCDNc+zvr5XqeP27bYxRtI5Z+9dlZmVuXlLbCGIXM/uRe8/KDLOLUT+
ZVntOsFANP7X1qTamUbaXCPVuwrlwY26q846DLLNWgXqZvOoQ/XOYBWrSjDJhdiAM0pXZiluPWLw
oo3ahg5bfS/Ch17gWL44NWwOCP90wE9q8vmL8q5Y6My4oDIgl5YCyWdy0PcTljWP4vFS411kt8nz
uGfhAXZNNZVtUA8wRUlD5Ah2qy7gC6agDXd1SyCE5es4XSEXMHalXvFr0xpfmkZUssED2jlsO2ja
fvpXfKLz7SG/PwUwz8brx4nsmgBTgj5UXh9fU+eyP6Na/UE2sZKlWuW8Qmlvu0iRqpZqi2NNF0TX
4YaNB0ZjAitEYi33cGCo4Xs69Dsoy8d98dHcKo+QctRbaVzoaOfEJHjjFZepp8S0klqVQ1NgdYEn
yN80XWAZxLt/OtYkeMrvxOJVcyenk/JTpLcZhO02GoRzc/pXLTse2dd8EcywNNwDTcq0NZ39xHv6
Kz+Cxzp81ZY0EA5VMobpz6Ny9IOdmiUB47tykbDJv6UUlp7MuOUUhttOblIFy687s2MnJZNOCgHd
gn3oUDklG0r+pe3KX4K2xfCOCY3m/zyry5l9w7C3SQrM5dFDhEwaLrp9cQ/sxyrzFUDBUnw9RqBr
027hrbgAB7zEvbpI12eprosyuVZsc3Yu/w6LPXwJI/SvSdtK9IHXcbCj7u+dU6blAdGQJr+8OkNT
WgXgRN7hns9Xlp3s8/X05Cg+JcuXQvlqOewqyWVldKLpNFQs83XeuST1Pk+bxlWf2o6GITovBKB+
4pptQG1FPrSnOx7ZvjhhhRWiZRqyVlSHZuGuB5kH1ooYN5PvhYq3bUXlo2ZXRmB3rx/pe8OFYogR
o3aF/i3aDL5VErqm9XNHDTzG74DAeDM272gclC9MTEObqHiYUu96VR5tz0FCzFlzswR3hB66DjGK
ixfwPFnscPqyfMnIDl2+6meOr+68e+5iR8N4iQPilgd3RrOozZDRRSsLq4odetXT8hvnu8ZbSRkX
cimNOhlnOvS2bM78xcXweHuR8gVfs2WKnjfWNCQxFwy6xNhiGGvjFoetthN+84mit1Nkfw2bfIT/
rOdDkN6vfeEm/faX/kCeatacXeMyuiizf/zYeL7u6j8MqbfdAfIAeAWOf2lCPQDb8HFzXfVG07Oo
+4rn4rEw5D6On/wmsjWPL6c38GLUrc+nT7HixXgffuUihtbF+nb3TKWdep5FvTk5xTUaPkLQNo3H
fDD/MxnGfQmleth8gdVjP3G++AB6CLwAIFIHMgnPEuKuTWUsmAVijaJM/zl/U/vzpsRZxOQABZhh
luSf47g8W3e272vbBQX0pbl6o9VQa5xmkR4Q7WrpIw72JN1Kqa/zmg5qjtxzhznojteTDViKplVI
Ruu+jjzhNgZs2aG6fp2/nhbNbK62+FKCoBfzk67ydqllHY0DFTebVST59CT8uOYKOxz3JKm8qxDs
Ax4SfRqkhywm9SEswNzz3IosVJKrukDNYnMNaO3flgZ+s8/wYSdGhIC8KCIhaMZfn9TT6eedocx4
ofa11M0vTYsRCfCJSz4fJAcTUkiOIxcdqqp8ziLhks/CTmdgy5seCAgC7XUciAgxIWBvPb+7Bcs+
s3tp1SEUNfqi4EzXmBtmG8m0BioiA6KlF4p5rSjspirwqD/8JDHf68gbPFCRsTOcPh1//GuM+kLr
19K/c07dHg40BkPS6M8e/qNMfyMc4jFeQ8riUeKP1MUBptruKoXiRaS4VsPe5hpeHPzJyuFaVSE0
XNnxNXxFFz0f1SOkU5kPXHoXKfIYttf2BRXYs29bgh65+PTQNKPQDQ+w3+p5Dz0hwuef9Yu2TBEs
aPyeNTyj3I40jAxpmNU4GdI4yTwJhw2DGap4V5SBkr3cb0F8E7OCM6fj7g22e+luniX8tD3/Tj6m
UY8hC6SwOqbQYPjJJP87/5uzhiCdb/JIJ1Ef8GE9vhxt7fZ9WIMJP3a6uY9oks8O5tqdwWEMOkI5
IPQPo8EEFfJQl3Po7UbzRwfts9o6rN/kl6dvPrCC13/imgcSLf485tI0wcdZLci3HZmA2I9WXl/H
GaHMzyx9aazT1RmdhyGAHU220j570dtiD/k9P3zqkLGbJsUUTZWMtOIIqGhkY9UE3c2/NwX2vM2C
FqpUUTKmKAGMkEcOkrFcLL6dkH+hB56SrrccUN4h6qnVgTMGnD2abFLgHNHZx8F2y9QdED4Wm3lZ
Nx31pSV07jCF9Nke7Pd8cCLja5+b7tYDDDgDIE3QHBruHJesVQXWoMYC5X6trm9zG6kzUVkdA+4K
LWvIGtsva8VnBwn+RVEN5QnY4VFgz3rWvicJsITq6vlTNJcv2dHvzTCEjCo8vZKppIbjelWqYPlV
O7ewiCEpEVsrANDA3Dz88TNtzy2iUTa1EpjspO32TieKp1vXw5PYVmKvaDunL6CLJqR7FqPNrhO+
oZM/1hKKicFj0YVPMj9OFUKMyjolbsDEsWb/cqnENoRwM+o/PIwsDA21Ge5xV09+aKWO9a1i9Hn9
utnSzricEVrpKhJNpm0qMoh6UjoysBWEjqqIDqERKanTyfe1SZVgMsR2tOjZVTBdj7lYwsR1Z0/5
+VB1roY5zam+bfOsEEl2932gO3rD66n4ty+Z91tvrPXSpfGM0GKQkpG7fuKGzWBO7AjXjoNds2yW
dP56uFdX6+rqq7houLMKGPe+tK9kH8URaFDMr7FWk8YRVnUy3HuobsL/ptQ/+RsItj6bgBhm718v
RmBvrVS/xFAzW829jH9vZHpcmKWvijXs06UaWlf6st17yRcq1CZ2vEIbCvoQl7ikXnz5astnpzf6
fy81pB/W21jN9L25doP+l3ucWg71gFSWr/6ax0lSFYQ256zR6S0bJHO37vTy9B1jzMTDcMJAcJau
9PyOBbh3So5fZ/KrDezaUWR4Fvqep+NTAeXbXTGRzzhl4wurNyUASeil6zcP8bfzTi+VonnUJbwY
0DyJ3wLbxTeaOoUcOQ5nz9kFRYkhLR6wSvAXykzeJ6vauZOwSImgx3X1Bklj2A48kEhf5HdN8pbj
zpOi6m6UnEovRGqXFt+PIEHjM3joLBL8ZW8yXDhlM875JRvOMEHgIZgp7/N/4bT3W00lXJDcvW67
8mQr8FPVsUQ5J27/g7EFO7eHBW2Og8Ohxetj2sku66krg5KnrDlZ9X0nobc+voGFSo287M11ba3R
M2N9HeyJpBmfdmea3Q7auiilSToaWbJh83TuyaovVLxpJ2ypzwnv/PciiGf5dP4o/D2NJH7tcLZM
1jiK9+28YJwEk9+Kr14rybK1gqFS38kDYgXAMxU4lgUdREO3NpDtiWKxV6icWpsbfKr0sv2AGYOp
KUUH7vsyGSi3qs5Kd9u1Gl4xOIfHPqWFGFxPhu+P0aMoGZQCpU3fIUd96O89RtMZXyg9xl0on/me
T1P0cQJGhpb/Oun1dEUqCg6t10760Zco8q4VVshm/zo2QhbMqxpESm0GtiBntm3CiAWBRf1HZZXo
x0ofnjtr427PCuyN+lXpcBk5qo6NC6cpD+rQkbOC7pL6HtPMh6q0dyFHip+6tjfna4diNL3o3Hjp
w4THbKqCjm2fvbw2RcCK9uFn5gcXK0e5bG09qa3u/zZN5eyVAZdMFoa7HlCycKtB+lRkE9Bk/t6w
8m13/xJtN1oyBhXekEEHG5t9osG0aD3cn5u3x7w9g57N+0KNc2Tyku9ls8iOp+K6md62jt2tVt9y
9JXlW3FYDEMY5iD8gwzJDPjIJAbsfNbPq/7ehMNLur1/y5qELM+76WGKZG7oWwJCHJzI2dINA/43
cthh7lrPUSNt3xjy9ItQlN5uVvMa2Ww968jYiEQ7tI+JpzPRE2eA3J98L7+pTLsHoghR7xwu+9q3
cBJ94kKyMLRRXud7i5D/Vq7kWI2N8gmWptUXpfLmQ+y7/rRUqCZeJyK6fJTS4PC+yDZnu+r0+dg9
/o5J997X+oNv5kRG9c0svkxFblLcli+iTowTdE+n6soCa5V+k2sOupXsw6vp86quu1QTJ9KecrZ9
sMm0V/2D/AJasWTtJGozXU5vK6u+mTsE+POEO8iuuchXtx75bfnor1OBbRpeGLrtGARAvhz6XJ6m
10a2fZT2W2ksW9sWX6djqerrPmMGvpl4vpAhFfx5IzE1AVefPq9eZi97Hzdd23ZLgyyxKh/442eW
p5V7VRisp42szu5tmxjNXubPhfiWvOkGgGf9yhzfxfMW3zb9+aQ8BtcPS1JrU+UrprY5x6x0zirH
+VOaOpTW6TffyCpuu7td9fK9ogfqT58vXCAHh1ktYVznne3LGeLfzpqG6pbG/9gv3Tw7lKxvm3ON
18xEg2saOyyh9m9rVdXwln47vZ/A0IDet7uxn/f5XC0dd8BfzWaJ4ryDWjZdnT9vr08aoo7LNNs2
Tk7ZQjdx8fWZNV/oreivA41qnjJVly6ZLp+7Lti5m1aKwuPNPatCb/UE+71t7dy9JkZ7RP68tlxW
k4nyfVGZEI5p3lztX//1dKwdF2ZscL8v20l5z2EK9oRnfzn20rbLfztJgZzi1ESvkx8+Us3JT1Iu
mI7YtYP3YJa1+D/zfbmg8/mXPlP5PR11xmZx/nqPp5+UnR4xZPxib0bcJNmTpNm9Tt7SZ4IzfUpd
y/lvHl0Z2kDKADOILHvXzQKjhWt5m64l4c+b5vFWt0x2HLjStTtA3DOGvlmIzim7BLlreb2sJuiF
IFe3VhLyMG2djDKyokg0kqnqeNFNHwfFHfykec5ojvvIpnxJ+hoVXj0PzLjhfh1PdvP0djQ+fC93
r9nFeyrTySVa+fELW/JLsnFjGFgUV8JLGNYM/1mf6bHDkJfIRd/wP8ehHpj+UVdxXP9yevgb0XHe
ariwCFvz1xF2hy+HwUM4ugm9uOEaKoUUB1XW2qM7s6YnBiYOWSAHc1XFF+NuZ2gaJ/nMG0Qs+G5E
ppD5iPqWoMtBAvb6t3Zr2AP7mb3znoNm9fZvbrCVqxYMn9pc6/jMG2Yyug0xLHmI4GCO9YyhpUrY
nWgv7wznJrjEavr52h+bs/QjK2ymZk9bDtW1a5+HPLO9VZX2qz35zlXSbEy/NlWHNxy7MnnPVejX
G1nq1mq6y8FrW2GWxs/W3R8sqfUr+ulQSvhczGec/Gxrvelxlwlhfb2nL4q8zaKEkuNrVvyfs7i6
Gqrs2Ta8Y2vDOznVSUdua2REzn8QVT4Ix8D1D/RL/dZioYhi1+6nAVihWdIok8RQwlQmWgfWiCRN
fvDWDC2hz3xaX33Re2Rqs8askafNudemrzs3boCq4gAUPrYbHHBYJ57YTrmmVCDhQeg1ImQirAhR
FJcqfLpQ4YTFismtAy+46zDD+Wu+LsqAOoolfyX1kZUWUXrht8+1iUSMxeAOFKWYDbNGLJfrsfqi
Nu+wklKpZv8V94Dk3EcWm3Yn7UHvipci7zFN1Aag8JIfJr8QIY74npOV5/NXhsjcgXwQDOqtQhZr
rHSEXHqtonyNbH0zipRM73/87BeGUfhaEsQIlygGP5Isf3hz/njKZVfV/EPvcIvSKHRV8z96mXkM
/5LLpohFB4s68sn8KcdMNq4me/lD0sIaxyNtzA+KTTaxvFxvNuAY5IvgCGqmwUV32LFvVfMV4ttw
8Z7hrGDdX6IbfRx7wpcSdXqur19nQ2tLkCoqMf/E+SliJiSD/Jv+hPps5f/ML/l4SlZZD+iw+BaI
b2jNa2xKuAGffg91ziEhWkrjy+hl/twraHMqAnLR5NdqePhCMBFX0WDQr0FC/EAwM+tOvdUnYB4e
DhlGPx0z1UsX00X6xOSqe82wrDlRJbEfRWsZSfb/lqsw5bUbio0p66frM4Cx8shPsf9XtOG7N523
ia46h+zY9oimI8HIPCaxKfOXPwW/sgEyA1DSdhNfWGryHflZYRmSaVBllRPfdNdagUJj/yL9Aazh
+CQdaaWX9YmC2rPhm8Y+bPorl1Nh0b2Nn45iaZYstV1PC9tH5BqmweW0jcuBYodB9TpG1oCDdGWz
TN1NWHKC9h9+O0v24usBQ2eXfBXl5mAVXHFYQKeiIb9xLr2RPM2GNHaG3uAsQBXIxkeAOQ0lXnP+
J4SA8O2PfMvzmX2gbdTsdyvApBz8U8dv0bL4kZkTtujXComcjdjP3r+SzgF4KyBPi9l2RaCUFh3j
gTC76VEmj7cK2UTxTf2K7WapbpXuzZZwzHtJ0EztXFOyzzzyAjwowWYSEeJ9myAiTktjFz1fzfUP
nd7/8brLHy5FlfRo/icZ9S/Lw7KSNx7R21dYX6c665+FTt4XzcNRUCqmh48Wf/zPM5v/B3nN/yvw
0HMguAfzh5BM3lDVblGs2w+1JPao2rqZ+kidyjz19Csglb+zL6sWANldm8punZTK1T3v7j3HcB+5
lrdxTl+vLpLv3y0avnk2smFnbOXTqQ0184F13ZWtjvPTlFj4l9L7JMn1TMP84JQ/b5/zn5xvPTQW
PYGe6M/BRUopiErXb2rsLhUvcizcDy2u4r4WUO+EIoUYzuF3qC2GpZNXcC/gaZpjChZ7RwhJ02Wp
TfXEI97mTvMRRX7cUZopVcCH/c1mZqKPF3m2vhhl61sSll5u8WaPt/fT12FFgTJ/dVXx8oH7uyqx
Uxop7jorM8W6L0VuTrHuiETAxomSr9twSUC9lJZ2z481Ao4LUAKbBZSRE+8vGYux7mmCGe3T0fX5
jgTeg9lLh3sFAZcyHqeCirgxikTBqu8gA435vu8x2fK74+jRwDJJXA4vSOaE+s3d6JwB24yf2QAb
9BsCB5wEPrQNNdFnWmag43HNtMylfkgminI8Ei/LDmiQuGjZSTmLbzx3AYAtnXWGeCjzspxU3fpE
e/vx0GezbeNc/Y+wisfaSMPkKh7+JVulPiTC6wFMx1+uCCV2MSKNMFQ5Rg7pVdU6sLNnGf2WXg7/
wNEA7X4q3BOvsJR5J9u994vIfyYXQ0hUXKoWifCidW8jQ+2BJVverWsy0FUD+vC6gjjQr0tpkuDL
sQ+ghQcE8j3Ed1yMYubFZiOkYHx7slPgxm08oXlKAQspM4XMIoACDo0rKhlWuAzBnIlkleVLUeC1
KyngXumoBmrRqywbmD6kOtBvA0X2Po0dbk80U0gkNNqsjgRavnlyIDnBygDQpgPQXhBJdEkDF6Rb
KrJ/BQnC+TZrvlLx3m7kK+YtDAGzIzyHwSBKwN8MfGM3Wo0gCaKrTN3cbmXdZxMTln0O/zW8eXU2
mstqqY7V2f3x731wHaza959ELfWTYGz7zyTI8+V5/Eueoh76UYFtGtQn6Tpj/kpGFc4qWJ1WKVYL
lXwvJCi+TBwwOBie+2HzyLE0V7kVwkG41MkOmSgS79vyqot/G5gXe+Bkffy2r6X6+8zTZFu90v2d
GpkBp9XN27i33dRW7xtdNJvTTuE1PfR86Wha/DmJZE44AAPZvEoZKOMqe+lT7dDO93bv07ecuMV2
2stPu/GtiU501wWOtfne9aK0Y4bbK/Ja7B1aRZFdvXG4DocR3uY9Sbi+9yfMfWYVzhOVaX32fR1s
ZH2WF990pvwY/uIWl4tarnLYd3JWXvn8p+AX8g5OZaK7fWX5oXgc/6ZeQlBnVt7SLtMf1Dghm/2q
JRppCQZXjterrxn9BxkvSAGaEz54BXXVvGmj9C2W5vmvy7S1gV5r6XqWQfZxUn8smPQ/D2Xyn9ls
ltr2GUfK4muyqmz/Tr7H3ghBENdf4y2nClmRbrIS/5vQv74dSCwnT0V4YmVSYyP8Nh5OasVhwZ/P
vtP6EG7BYw7QHuw/RQ7V0zdFVnvHHDBuaoHaiCWx6HTfosssDjcCfCta3EqxfE2x84V1nd5JkMgm
uh6YZC8rir68M2Ok99+0x8Nib/nmB37DM1y4/mQ4H9SOnZ30vmLZoW00LqTku3ooXV0Zm0UUnzl+
N0OjdPeq0llQkL28QIKj1czWuEJunxfAjGxtlqxzdY36isaHQhwQKSth10D+r1qCtjdkHEXkfn5U
FJ/znWr7ymWYRST9LG4NZYjf05gidUiQbt30JJDhxHcGIaPaescrpvJ1cuOdVnVZPX0u2vtZ9QK3
NeSyH9xxq5iBQaY9e8ZMzGuZb6lkRBKzSRPZgdDdvR02MS/NgXNR9SPxUMH4GgnBO38Hp2umprn4
RSJmGcbARYg9fAkMWjnkesXce9a2T0b09MiRSqZrzGReCpaWweoUG0fkIie0AYX1Lle+n2pp06B/
zrcKk6V9CCBv87rKlsFaYpQSPrqrnG/VlWfp41Z6WrzKK6RuWlWyLFJmPFSqs9cZIWcnBccHKesI
p/Vlur6nwBjMzg9nGLGU/cnroVPK8TeTmUDSLQ0YRsQQgLgHZ/Mm2ipBaT0xrVVky8UxoLue1XLj
thQUniu4m9vP3QB3e9u4chqD7VL30OJ0OVT4CKrxdsyDUYvBlrc12oJFO/FtjDLqQzBooa1zWb+S
CvaWRwzgpofVBVcb/SnVF9u2jleS1O2R5mVH7zjmII3BIOJKil/isDIl7QfUdJVqRuUR2Vl0W7+5
6yD/u7NxSjfYtbCPQoQ2zwKEDr8Z7ujF6hwacu4dc82thvKZeOS+7nouLo9BsQw+Ov1LuZk3JwY5
uTYQcKGZbE6kb0ZIocEfivWFiK0OhRahHMD4LIwa3y861nXgsdBLZp62m4ohvwndgiKl0Ly61KiD
9vpb2V769viRcAuvO1SKNIvpurqW/pAJ7ISkxuBxeT849BL0XdP6NDpPSyprrRXa92JjdurMCvgf
SDWe1vAPQMC5kwnL0apUzfE/eVubdQvlQ3fjJfwQrs1+Xop1Rbt46njt+5GfV5VYJXNqoWbmP9S/
ty9ncm6oHzxMPkoffubt30W4pG6IilOCfGMhoXNc3+3a18RbUuZg8Ljl2fzDj8p+5VbcRRvkcsqY
29uGhI2vBHYgp8vIeTQkkmbZzYSRkGAvbURXm7Lp7i7dJIUrZ1DXF21o/2uLLQ1BTwjI29l0LTxu
SYbzAz50MVEcnCvtLeLLcLixLNkUEMA+on9ZJMHi29Aj3Z2cm8aGRbKuTRTvIvWkOpdAcWhvw8Vg
mutO41nfb1qzt0wvuRZ2fjfPYNizuH3Kkbcjro1UPs28oS2LHG5QZjTNbObnNF/5gsGlWgK0/qbn
jKAU1hCEYIRvJB+Lm7lJ4uaQG9W1ss/WMMOf4pw1yfMkNGGlTcNk4NtVjfi9w1zxusapGW3oonQ/
2f7ituanxuRW3n3OK6ldazzCd7qxJvz3P3t1Q49yThKr2K/TLgTW+FajlrrJCJ4y78/GL1c2vDaX
lVdqECQhilzSEF7em1rTa2e8ejkca+dB6dtYEQD42D4wucg2qJtlpKTeBSIxJTQRlkqV3YpcipVD
7LbuzlwnKsbqW6vNtu/54QnkXAWNA224W7xPK3QVpgVYUVIh02HbAXtzyLRZzEMMiNHEbFpZ5NM2
mmcBVRjPTKGl0Fts69mvyfZFRp4kVcDApKY5C2JDDu3QL3OdUqIfRhOvi6FZr0OPLCRJfCGA7Z/O
SuCsjjP9jwevnAOD7EsDA6yIm7TMjG6BZlg4UkldI0LyfKovrx4JNvT2/AgnzL6Rgc6SrbuU713o
E4uuigBEc+7bRtpEzRuuK/0mOJMJWU+zSESPAyku2SuX9bsxNwbbEfx5LdVJK3MfvriW9LYK6em+
WEcdU4QkWtgeK5e3u6iY6uoOKxGjEQ7dCGvy7uf5fZQyUcEO7wkiUhxp/u6ZinOMcW8udNy3Nw4E
hq4f2SBkNjR0N2NFt73/ovNbivHcsubc1e6N9YK7TTuZq/ncCl9V6fRe2619Of287Bh8+OcoD1OL
dqrQpwWYn6qcPFh6AHCii6+qsceLxmoIeJyeqvTHqJmQWylSnMs8V4qUoN7NblJjFKqw/Ekb/gkm
2nZH1El4WTkNZ8nXy+csU8MiWsuW8Fkqy1Ztj/Y+4xdNzqD2e1xeEIcy0oniilrx0ocWEKOjvQUp
HRohrlCwQ6wymTIeUFPXx+qg4uNPUF6KElEqA+NrpBv7H3yom7lPUtbLqQMCkYJef8hET/vykdQg
06Z4sveQLRZpMeTFH3gyNHLF6dOpd3H9yGFTQvnOAcwe1EfB7aMyFyN37zRSC9G5bWfVT5s214rV
0AuTteDDJ7zfolNbv5LII/62xUb+UEshO7nmL5oxmQEX8VRyFJq1HzOkW+7/jRSkvrwokXYvbhUT
G5shQp9C19Sau0O2lqyOXYCWqugmYTtI3mk9/y+deLE0kN+riudARGPuPiD2mEy7ujmdvywwv7jz
x1LSq3TjcmVHrDQyZjQn3FH69C3zfZWYu0YJmerst2DKxnlfzXRMQuHb53+Nxk4QP6J+/zAsKpRv
n1Rvoczkt73/0TAt38Z1TB48GoEYh5CJnBrr7WmdqH37evgqnr6dXjRNM63WKeph/XriZTaagWZV
ODU9Iqp1Zq9Cv8+xBHLJXBWoDkZVZsTLtuLPMzsVfxTnBN27S8VyOuPwHznJq4hgohppoeyZolST
N6Fi8dD/zNpXq8jJVzGeBUSLcW+fnwLDBT6lu6WDDvNpm+1449vcr3JFTPZtN7pmRv+DK1tQ16FJ
lewknmbJrzV+00sr1zhqw/KV06fUyl+Wr0rRMDN5OIdwzcvUgVbojGkFmB9sfap2GxWWUCnL8XgE
n516bqtd318RRShw997S+sZCqSTOT2qVxadAo/ynDb9UYFMcEGAPp6+2zP+Wvpm3HB4pgE6KS4R4
HnYPC4u0jE7Z3/X7R/ai9Kpk/qrbL4dgGYIMJj7tECHiGdjU8PA7VGyF5mSuP0aEaA8QUhnD3xgT
MpSwhE2xwM80HN72cAfYqnXZdmiwcTdq6JgG3zvLYjabaYDJu88pa8DnzduFOpzvGDWuEb2GQ2+/
aXJPoNcytDivX9+3s1oR+MO/5dyYbqwuqSQsRVLMDCTmCgSUqLAJg7lik73KibFIEqqZ0Aw2HeW0
e2OroHtjGGIcr+62qpo3FVGNhWGeu0JEWzuBJYCW1NJVv5xRV5n6BCSowih+6PXtdNTV+1VN9WO2
7tYDyDBCKF0IixO55nhkF5lVry/2E89ONkSPgc9N9F7Hhp1KLZUdWTfKrl0RemnUjIz49FVIDQgx
Mh1VrHVvr1j+YXNl0rPQhnle3kLe8brkBbvkuh8Iol07WQitIeraCiHLMX3gQTNyIjs+xqVJnkzv
pSrhhs931ExKZQdveiuw9xkyhmeT8q6JZnNCP8Tc05d7416WnmpeRvGOh9O3OxOd3rRjxUl3TdcP
rSsX1knVMXUE4RQ1qTJfizBkdkf1SYQ/FY/fRSZ2S2OrwQZ9gBfnRpxhrJx2fAQrZP+KBp8sq+sX
1+oxwPuR/12IAjndW4uzNJzymZlCyySHs3+pc1ahsw/gJqQRU2MObdhgwewi5llNNG5fiYVtJeN1
JFyePkkFl3/scdEQzODpFeRB8Zf/ZHEvOfYk1aafKT7l0SoTe7esB1qiNCN55bqRrKqORGod87zr
e2LIN2h7FwnA+63iaZ6bEoYL2Zockg67xIeTxNqY/tnLtXAQv4o9yYr1i7ntzJPqSer0/ZXIhVBb
kzszy1s9DFeFGmj/lmwQeaROLXAksxw3/k/a0ahJo3c6NkxJTzYxQTIb4vyWA7sKUo6WKnNojLXP
Bkss4Rjjdl1jANSP6TAGYNtl2WfLx5/tT3J0wxjyGbjHyZ3/txwsj9VUqU4ASJkNTo/7Bg/LTAIC
luKVCSIGU7NbYZXQLc41xIygeGBzVbDA5On8B5mHxTGdbNoZsybcq49G/F8XurAfUCwaNobB0WmQ
ewAjCfXyv7wbqZqnhLtk+cgBBO6QhudraTwyE0HP4334QtjrpuIUQoOGvxo/3/6R0ky7q95U0vmk
B4pTtYjGGj/H3NkM+FmCTta3hhxfEgebfS7SWrb3nn8X+tlVdS1J3YGWEn1s4nN3qx6gkGEpR0qk
DMN4kXr4mcYsYXEdYSUZJ2qwZdNmsnVpXT885X6XbHkjX6m/l+oRpH//KJpsSY+8H5YTCgwyXhIt
+2UgwLm/e0t5Vwbp3GurXnBdFQTj/7ydAGbnKoRzLnP549KirFlUZ9Xc+6l7ENB2+/WI/AIP5hSy
KSlnpW0rck0T8BayAiP+HjRyUiPqmzpC6TcRoX9i5hmC7n4Z697fI+LuGpOU81AIEruKofYM8+Ng
7BHpabs3bndzAzOTKsprWsPpzNK1/fvDBDQs5tOT1uJtGhMeTLl/I1J1S8Ebpttm32OuUN7J8YV0
bfqReiVJVX8eepchQHZe2+M0nvMoOmnJu67CuPZw/Yd4MNblPBOpuuGVEQAC7a62tArO3tWpyok6
4xNgslSP/mopxZxhCs3dwWkzKNXs6NzhhxhsqjUDbOnmjP5f2CuJRfW/gr0Ts3bp0cHem+Sb/B7E
m1TS1fTX+g8w/zS89Lz+rE4v6aPEtaT1aZfeL59qeHYD7oWpGPnC4VYbWau5b5614CGH27qij3R3
pNBZ32aMKMixX+2d9MfL76kLe7zVAxFwX9Jv0vs+TfGUD/LbCcn5BBvT9OOOxxhL2XgB+yBXEJZ9
/AFD+O5DxSDZEPxR/EfpYjify9jl61oB1Y+kkir/g0GYKg12PT2AXZLD5e0N/ASl9obPBifTs+CG
7Ff/gtj6iHlFUxLpFtnZK4jZuirGsIBzffxv6/tB2Si3P8XR9XXWPmG7eRgkq0ATQHb5+hPro7KJ
7MeyjUmDoeeEnhBWPSWKVrNbz14DzN24VQ3ntNUtkqjKV/k1AAakCTqdWmAfnQxGxNqxN6tz5sZ/
cp3Tpxthz1LL3kEuJMtBt8R+/U7xXC+8rykSg5DNnetsQn3PgCXP43NbaJ4Kr6QLadvvBsHXLgf7
wfInePdxfYVQXf9MfxzzJBFBrJnPCI7VskTdUdi+blzVYP1iScPWU/1d1WEJorVpYG/yz/n6bJT9
ZG37HFzOtVYUd5h4ecTggcaW1cVo5gR6yBuCFNvefKetsas0YGXmgJnW2oZMz7WbWL00F0ACiGx3
/XfHxCBmV6ZNugdDhvfa4SJIydvKGPaPS6D/jUHqqq4rF3R6XFvyRc8YT0U+GU+roUNP1+O7s5wl
kl/OoutBwHM8RutXxTN+jwBmtPiK7YvprVfCaqIVKYsj8tneX+HylX0znymTOcxgkkIeGrGWNq09
Ypn5xrIv8HIwrYE1IFnocplytOfO/UER2V4U7Tmrs3LoFGmMy6ATdcTPXUDnRg6pue7h+Xvblo6N
dwGBcXQrlScJVlfD/ftyy+QEUy+KtZij+i6IKgUMHCVfABwjrSFCRKeVmM4ytsE9Ccj0NPt0VKPC
Ba5AfTa/qXbhe17Jyvi068U8l4xOQsAwZsGDHpsuS7iXLX8MxjTzzFGC2XOVXvMjI36+LZ7/9L+g
dDHOyXDDuP48sqEKCqPYgZZh7uOVw9RSeWozjmLBLF7hXWm9+jSUV2PNoE8QdcEcBrC7lpjB5e8a
VQE7J0QdyhYVvv8hq+9BLfhumJCBaKphyqevafT4wUmFpIMsxDny5R4bnUn7HBGmbYgkBjlNsNdP
I/JZDyLAQndO0fuRp2CRsfyMhM30Z6NHBGAe1L9D1k5fLcRHFcvQFq1sqmv7h2VEdqTESHlWEnT9
1t3wikv7vr1p73xiyI6PW8zE6VB1mphuiI31az4A1TukORi8Ui30YgNLftkyMpxdFpk6kq51BCZx
Wiq5dHc+dPqcw7N/MbYxS+YA6MNK2ExcHlvWweUDvxsh+ryzwjPxdM/ZNe6dkDsrkwg9Ex81uxXH
HrVQ7CjYtOBmXabBhXAAe3azPYd3ChxzNXnVqggii1QndUvpWPcPH57xM4jUEJQLH90NUn59qusn
kIBRQIYNwr0WKqYQpMCTnN/gg4kG9Ujknf6kveGYCqqCb7C/cd80b8s6522lP06xA8tIvt0IVGDd
WoYRgcykd+cRkczU4R4acVfjUgOH7B3jBRjRFmX5Sap9xUoxcVZjvyW/EEfq99MXwhJsYHcazV8T
paf1j04buJAr1b0zl4B2PXtvuO9wqib2drV8mY3leWPyY6u94UxWo8WlAvZBDCtiEtsuKxmy52t/
UYwyar1kaEF8Zid1yFKTMWeZPfkD8/EmoFs0UiEUMPS+bWZbmvDSvnG4VeNnIl/+6QkMDd3tmfeI
odPh9jP7kKkVR0rqYLGDkbW5l94LvDaPcWwcuqpTwwHZGEVjd/6lR54MtQY+6iNSVR+hFBTcrRpN
0FfYxHwU+xiWuXDv8bCS05XLlEFz3pCIxZidsetDoBIvugFXa1WLqaE/x1nV2QQr2UbKDlB9yB43
V/Oorlbt8wuQ8i+d/N+bs+J8bPpWp648sGXVTNFx3Z2mh/Md0DG7HV5lxKHlRgodp2Tn4YgkTfzQ
k+XWsahNmpdPbzgLlp1P49lLLlte/+TMWnwCCnC1io/7a3SRwfExpXBBCV5mmnAmLpBW58xy38z0
ATLyBcWX8RoOKykPVa24f1onWuNxFZjkTmMfTxh0qbXXkJtcM/QYmF8bY7GuzUotEYvHGgp4X6FK
TwlLc6xBN1pzaGfOPEKfGIKmRJvCxLhUh7+oMKifXw2SRn28qnjFzVcMDLN6RFUX68WI5L15PIgr
XkEkJol1v8pYOYp6V+XIurlt3r50GXra+YDy3vtyGzPOWhcuCjOl0sVs/yIsJYyw+2vFKojP1xQu
MGdauG1YWecatHbOJ4y6TOlk5bJEWTzV1iA4QGDIqqwk8JxBoTDVPHK7e+AnG0BBBedx6MEyDqaK
xVOfRhTtyBE9FFl3ek4DIM70Ebsmu1Ed9LxatuKilZi51ogTxp+FvoWUvFU/Vsfhdd9IECZs/9pR
lYWj/a02ybeTkZ5mtID7Q5ixLObu2+QLuKirL08ZBPfHSpm/AGX2E/ZmAoKbqdyvyZesydGkUJlN
y+LWnhPt3Mtq9XMnq1UwoJ7Y+tmkl9QvD0xNNA133M3bntLDuD38HrvpMcYop6s3bkkOHZLKMBpx
QpvlZh9GRNIoIiGNnr9E2p+yUBSyQXoZVVtZjrZxe8w0WckuehGhg4PZXyjUjMjjYIqd4F5gHtO+
MHbNAg5m8rzONkzPXmMom8O7qCQoqaHs4Aosh1XDjB4tJBCikCnPenoh0xTFwA9na06OXTMzhgyc
a9m1Wd/NaG7QESSxqxgZynaLn9Jbs91LK9EOlYnhQ5V9ppyWMDsynmJKx48HMNkzUu1T1/vlovly
bu9wGWIXjaFf9Qwr+XTGTPCnGWoOKU8xTqtbL7W5BMPsdnxu/4IVFK4GwEOPCRDHaa0IiQofxzDM
UNzCtag+TEQVv5B9pgQCXw61BpSMgjHawpNH5I0R13bfSH0o5WKChI9hd4y9I3bzJIdrv4bVJObI
akEv7JtsDj8O6ZYVc8xVjRydrhUzPtfd63xg5MhwRrZzGI5jcNc0gwBI1XP4VTwJiKTgCS1U1HXY
DD4Tr04gO79/a4iP5rY6rOV3GQOcyNIHNm8bc1sMzhrH8VSgqDcCy65PWBqGwc2Y5X/huX5U8/D6
OzdVc+txRYxKjHj700kZeBh2WI+pylmLPfPmP5bOa7lxJImiX4QIePMqGtCAnhJFvSCklgTvPb5+
T2k2dqd7RpYEClWZN6/BRhzZ3oNnlCQGzbkz2cl14nQeKcaeOWFXaP3Ms2S4yqNT3sthrSdn6iIc
uCbjCEOUY33YiiyFGWMf7tOf5Y+yZ3mxqEinFOZfA5md1E/c4x23T2uFnk3/mSW8LTjK3Aa7gRHn
MbZXocWvHdL5sgsFmLQX3mEEiXD7RdAar006ojtkJi/saUgsvIBDMVEpADE4y6JPCmH6cXMnnQyq
8CUNfLlF/foPibydLotfnnnIVFs2Wra2EtH6suEo/UWUtc4+RePv3AbORfQOHE3idE7PdD+MgIDv
CDOlG4BR9i66BeEjwT9XDmTp1oPjJm9YPO3YJMYlPDtRgYjMc6Dsfs25y0nQiy1ehyHY/9NoMuCQ
sT0ZJ2jMd2dpPW0eBijAKPYnQUm7Gxy9kryMPbxevRFKoYEITbDzYk+lZxGscpAG5o5iqWa5G2+B
MN7YmA/yL1UcGFZJpjnVBGe2Lp2VdyAY1pygBVJB9BjYLtOtfugEB6Z/r8WLo/zksmZgodRY9HlY
6YxrSOMpzQ8XWjR4+VYUZjR3tCYzEBzHgIoBIIQzYVMHVW7WUTCJrGUOJMFmWvGHc0OQT7QuDBCQ
JG6bCzvKhVtek+jDCZ1Rm6ENPeUewZUjVxKSNBL9T67yGkyRSwwDcYVEjDfF8IkAkFX28saIL+VO
zu8UZSpHjpgicKpyQAkXSXXHUccxRvPHWGte9OKOWzfuH2cq1m5UTKcaVveZU1xeSf94XOnOGYJh
54cW5On/xmesY1Bqc17zrfyLKL4rFhgET1YAg/JhKXaG35G+nWOmWTWwtCia5JLSHE/jtwmpJCUX
UxOqcn5tyHhQvcRbSgHqNsHavjJRxLYN2g4MTXFcscTEmY9dDdc2FpUPCCFSiQOXMVNcLBF6odxS
cZnw+BmoFYVd2Pg+v1MQUx7e+XFseSK01L7w1cZJeQ+/gZrxGcvoh/MtNoTCKQ08qxApztL7CA0V
0tonLCfAwndaR52n5j8S6byGs421GBv9suYvhko2MfVw+wnRdiGcUQqWC+qXbY0U/gXkEGATghki
SJYUb4oVYboatwgibYQsk12X/ZHqHnpvuS3vw5toaQWFHjAHdjV7IfTxJS7jy4AHEo9uHk3eo5as
IVahEGMBMOSk5AVfm9eQrkSHz8vkSYcmAX9Td9tlyr+62qkyIDi1PCrkQIvUeii0AaxXqKBgzzQC
sIP5KuWE6g/KawZhyzpxsVm59sAZtsgMliV/c9mQoInGSGCh9GZUWEPOsmDLuYquhSEXQ1bYjmtf
aDxxWrvzqIluxknXPCqC7kgLw/czmxRCOfp5LFR6oQKkakTYzCqEugqzRgwvuQX8XwxwzswPKIFn
loGwVKGfM2H6CNMyiInV1Z/xeOEby2/RsYhhKcM2wCNgpT+yuQBheWYEpVU8S1BpHTFEZW8S/E3E
qi6YRHwHauZdsh6F1xc815arztVUJ0ApeYDny4RcPIG2y+3E8utNWQ/QmIX5qsC/AbpBJDjPmV9a
4AtQb6BX7lE70IvjdctcHmjGo93Fm5U7sxDG57x/8Ynpo7m0AlJjV4dT3hw4iITSujxzBRiAiMXJ
7ow4iFUD/MUGE7JYRKIKtgbUaOJpEZw085elqyxZ8toJRAftB3dYQDy+MEbhXMUIHZhAtIScChBd
SRhfsomx7bBLc+vBPIiggysMRmTcCvprISERQ9JfgTunWy5V95k+/+Z0QGw+zy33g6kElj5oLnm+
WE/0NsNKh+8tDEspkI8MwmkgjD3EiOlVWIoyPZgOpbyEUw939oPUJ64aQAOmPV8CY4CrKn9OglAT
vzcLktvonacf9Yfirr1VEKqHD82z37qL+oqf9wZwGtKssTG+SI+6YIQyPpQvfM/PzL0g9bvlV8Dr
I3TqJVRBaaH4Q639EpClEBwAinKSE6T2Ubn5jXM9+QAdwnHrhEVTi0lNBEwE0Ey3IfJUcpBPjHJ2
8o+APVY4ddD1CdIu34KJzp4jFrufF/E2sx1OHSLQCVxb4RNw5oTDK60CYUPMELkHIAf4Y4s55hW/
DaqaH0O4fnxYj2QFIp0s0HqIdCjSfXGNBbcADyfvEyU4RBMoRa/ZBzQs0h0oh6CVXDG7BWPEdRSc
VTyTwwzTnt7jZmy0JVqFB/dAoN3YwqGCxhb4MG+ii3A7ewzmgosgFBA4Oi37jUThu2HOCAuGWilY
xTcGtw9h0UsG3JFpJMoIUUXz7Uv6HmlVuMRRYsy2EmAYyRoBRu/6Xd8qR0LNIpe/CFtEb0GBvSEc
T4BhAiLPXjFic/svEu7aR7IAWM8OdEJoJHm/Mi/qAhgNKI1pEq3VB6gLCC4imeKqrKHLs78y00I0
D+frCk2rFEvSAyOWucbZB97nt7kSFB2UtMyPKzcRAeDJRTjsAoPDZAP7/kgwCiQSB77rR32CMgeA
T5EFcL/vflh9rwW6tA3zRTddA5rxQqBAxmhPxGCiB73DKAtoPaJqYzAKfXPNuEysDlLYcVQF2Gf3
x7+bthgSgtefhdUSaFWKK1pWusL3gg4lWAVExrxSp8KYqvidyY+BlTe0ypf+wUFFY5D9DD8JdSGj
EFyfVtSyMUuM1HCFhSQI9XwY4tMaVcySGxgvix/x0pi2YGfBR4MfhsyMKZhaMFRh9vAXeUo29Stg
kBvfuh92XBj54H//LTbaM2AGaGh4Dpx4OKhQBVBb/welL4VYDCR9OCp3ED6Bq2IbvHIebGS8Gp55
LAnsF/kHL+f4xTTXOoDTXkwFlx2MOuENiy007EKDYYUQDzEm4lmcdzFEFB42MS/ihX2wV8B6E0Gu
2pcARWmZYCxYX1zpE90P4Drddcma43YFMCfoiRYdpAz5VWQf/5eTws1UFgy9oXf+MADnnXOhCIED
3v8BLcDwd3TJecbBaYfaCpfXR/TDmsSdX6QMSysstezvHoOcV+Gls5zZr6CG7graCdy4eBfYv+xj
ATSjjkRZCFt0UT+YiKPgAkfOvyR+eMjug/lctlUJxogX0hWfMR5GAFeeIv8sdgEYDl947cAXw+pk
j10zeFK5VL6ML7oVNkc2QZgPwtWX6OdqQRMd38QSwC6DhADoRwuYEDseGBE8pCzt3/8CpPoFZlt0
Z1x2cIzyKQ4kVEuobtjAOZ05Z0E+wGI5X3/FSZcdYXCxfwR7iGVAjzxmAO9rxOv851/dq/4ynWXg
IcQsV342R576yUE+fSLS3DLeZydkkxWToIZ11byGazGzYzzFtrsEIxVvDwe4h1g3bIWclHdg+ZB9
h17IeYy36sLPFANDYV4OQfbwt0mxntcKZDwM3xnfwd77gKSAqOiz/uZstd4FqkgtARhNzQA4bpPp
QMUuOLSAdkiB0Df9634Ri/QegGPJYAVkBbAqgb8Ns+6fQdbziX4HWEjo+QKXjp9iFywDprZ/+BP3
IRek0WDoCTHF3sJw4rraS9Z3iZqSokG/AAbUy+AI9/gdCGARm9jxoGNdKaiEjtK98xcQ3VVhJvTS
fFU+mgPl2ey0bXyY2+VcvoSHCjFBD0RzRB5a7MdT1q0DGsDQG9uDBTeJMcOWBGp484dmH75CbbDu
/ehqoLedIO8PmDrvg3xTSy/8PP1Yw9wkkwPbVfJytzkJm+SMbuaG1vPFRxGRHrTzCH0EbsfAB+p+
U8BPGxbQJCy0hIgWrDOf0eKjlS/mftXssf08GlvzimRhL3m6s+x4HSGTAG8kH+SqA/oC8R0nC+4F
nHo4/NUjPujH4NSOu/iAWB9DhJeAySgfdDzt3LaUztNVD9dI6r9yfakgstjoFwqTEj0lSo0NAUSH
jsxwxl7WygeSWcoQWeHSnIf98DI9nH5VGW4d7DqMYe7dnpc0bFFhH9KDFOxMdOZQ0I8OlcFJ/NaR
EjtyA/EjltWmgRpzn8/81exEcUzCH2sN97UwWNnQGrAEH16cM3+gzrhWgP0mLFdyTnb+ccK6noEy
nhnL/k9FLQP57TP+y7Xg7OMvd0hxEMgvM8aUB5X1eayPCLtz8t449f6ll3InYXC9NzdVRW7JImcI
hpGeuVSNrW1sc6oFNCggMvSEmwpYFH4jRo+4c+wxDhgPVnRzNPCSVQMrjMt6woeB19bhH4YTrnBk
Na/z2a4X3T4jVGP0OvQqBnZ/A5rMjXLuSE5BQLpNkE/ubQdxsdDENPumXDnnGJcAvF5ZSsPCCnbh
DiF4cnKe6qPbV8xLSc6S9hIMYGxCiOJ76faS9rKxtpkP/LxsStc+KO0i+Ko2arrSTaCB4A1DGXRg
2nKYEBY9eYXVBjGGdOdWFDBTDCwL1pIXc9G3FSF6xcFm0oCtALzpPcuZL8VhhhkYthdLFZUr9eQh
wFJsfoEeBiumWZkk6LAdyFsV8oK5zsX1Dvn0vKqP6WbC2W8pTA1w+FnK+87ayRzDCFwmNz/UiCDw
9exXjlcVSy7YCC96q4v01UVarFMWGGsZkQlWIJuAOTlTvqN/TW7DI7xEAFNYHJSv+UXd63v0//mB
TGp+5Cmo3YQ9ELuul0jf/H1pU7s1VfEmOUXCzZG0tXW6E34OxQ3xfrqLThWVJ35UMEbhYHOH2j2p
WS/6Pt6pm3R8EX8smu7Ix/7ukXE2820I2AWtedhMe/8YnQYgsEt6CE4NWiOrcbl8oXHm3nQ7HeUR
N/uobdODrx9w+xCPuhFTM+14Krc61pTeDO5wC88ABICeYbjikeT/anvF6hvUnD7aIcGSFceXE6Qj
zMch56g78zBclFM2QY/GZQ2gkQYloDbAhI1MjiV4lA/KCJQdHBn4/TXXNB/gA/sCgTd9L3YsHt6I
+oefrsxyUYDasJ8XxMmKdcG4NnVR1peLnObVYy/JjQXdOQtI2RrbaRLLr8LFqMTJRtlW+2wv9tVm
H2ib0vTqfq9t+dw4iI2YP+1jyx94kh58eYV1Og8gG3FDFUgtdnA8Y8vnWfIELKG8143ddA0PkxuR
d8SVsqA5v7DOLa6mzicKFtULu4lP72vBX38BbKK7aoExt6wqLJT6iu0t9jo2HvFDv0v2YmfJCItX
QxSS2Jmx10gP4YGN7GCdJ5xN2EDJa8M0Lef9RKeLhtOmvXK+g5tBXae+OvGq2ps8u/aRB9pB1vGY
n/+9QyCKwV/wFgZOnj1XS/g4nw2GN4LulFgv7ZPX2mQilaZhNP/nQAu4y70U/CT7gFSfs9gD0QZ7
gXyCcuwgxKpGu7Mct2F+VCcEz3Fz/UPGqcI454hwH+EkXD28rCF/4djUrPxDeA+O2IM1V+49H1Dn
Q7PTLyDmuEiBJGBIjy093+EBMRlwllYdkwaYgYgUYZnuJkI0FLfK990u9lgq/gFR7m/pNStI4BSX
w/KdXwYUUez/UD1aZhy90Eoiqc7PPeAlYDK1ITMaMWrpt/4BIKfa96UAeTjmoYeGK6Cr6A2EVEhI
w3vpAaLN2AaJyRF/I0494j8BQZFCIztKgcvYC8fqI6xs7qrAeuCkIe8xFZd5Jt5GvBdeFWYYPEQR
2ERyFFfwwlQAKZ4A3J2TgaeX/eC5AG7SL4aP4JBRZOxxorMxytaLWFI7vECdjeU15pJOHiDQPziw
nRhdbRri3IjB2uLbY52pEziYj6y5bOK7Uo8ygnXnYN60Yx9t9mgZtW/u5lY9aFtno6I0XFle8TXi
x4MR+7flZTADuGwPnqjqi0dgeq+afXpgZ2T5zKwIMh9Zi2wvLE8Llem85MzINyxQXmwA7BmvOLlV
CADityHMNI/xwUDn2MZ7BX7dsLPO6pVlyYuthW+w2OHZcJiMIzc9NzuLCYqQVUYuqzTD85v9Xzw6
mFRBSmxdplWw5LgdlGFiRGUJH3GZjO7D+K9b+RhwKEtOcQDjvdQ/0pHoNpDwjlsEtQVn1XFlwcW4
Ok+C6IQ4kLIHR1OuDmGyF0ilBS7h6DxOmLrEcNSgSVA0C7Um1pp3CKPknF4sQbhjPhTfGTDzWsB4
QzExOoH3EmRH/Tu9FIpbEs6CUxZrEArPbye6WdzwIBfgAoUDxH+UIqY34JNomcpuB5gfHYECZ4bB
LGsQFvC5+V8D5ooJ5vxPUKZSLzrqrnED7+GpZBzKmAZs5p1iF5RXQSGATxowLOJhB96TxyhFLOId
D7iww4N8jRMeiF0rnH5BtxhtvmOiEl17Plt9ChwQMmIZcSFWEAkgMIqoAV5idgQs9orCVVS44mz5
8blFpIbhLY0DCq8raKHAm/jSBkxTWSt3VI4t2TPMv3CWeGNbQflB5Yy3KJ3zzNNZXCGLAYsjska8
AZcLZzoHXI7L+1fbV8fujcoX7QljSkPQFQDJBP7F9UN6gCvCG4U/hiXekO7+whz8HU8+rQFQI4Mn
PMeEyfYA0J1jqs8Dii35Xn7rjvx6ERyCloEUapEsxW4h5h/wS8AYzTdhpUsMIWbIGDZ4LLKL+Tra
eBGHwkwr9qDgQyoYWZwJ8uXGtRhYQGjmqFKZ03BntBPAqtj2WBoMC4RFGcNlf8fWhRT3EpDfwhtl
8TTxlnmt8g6LkjmjJaQdLCP+lTMW9NI5OQxrj9I/xrzcsAgFhvQPLTp2JuU3PxvSp3RKPQQFR35h
6bFDgM4b2P23LFZ0BGjR2Vwsc/O3tZgf2NG8tpaLRVy90LNz8KaK8QV744h1ELM2t2DqkeP+NaER
PfAw61dMbmICvde4/YO50AOEr3zceEp3HmbgnXNw6/bNA/nuHgcwj1pd4gS+N18dgQwj9VW1R5br
nBH8irKkHF6IFrAXxR6m+DfPXoJyChsjMNKFmOSRasVAQTtRnbj1smEMZDor7Tvbx4x4+nX2W0xL
NNLDhqnJl+RVGxlbMdD42NWPxjfyYP6HVWy8MGj4Z14ezy5FI6BT7LKnLXMB4T+7x7DRngVed/Rd
IcOxtRh8xPfciwNAbwaTzgmJBcGtF2gMcBWR1QJ547NDIQ1FBCgVZgfE2HXLwyvQ10S4EQHeEt0g
TB4yEqfQuwsffsFyJCIHgJRFCBdS2FHyNdIGcP03wloG3g4s03eB1zFFxOGkZhzWMvx0M0h6MCTw
eqmBFVRo/4uZ+gE1QPtlHP27dVSpYZYgPpilXMuvcN1v+g0aP+UaozcgD1Yw02RrZS3MJ/+ZuNIV
ss8rggWyLSmn2cv53mDniDQi8UMMesvj/4EoEhD1J0jGMvkxn/a2JO8ocZMfEs+28jP8Cl6Dn6Hf
CNLbMyPZCgBR7zGtoUjmB+HnOSKTA4brDkqxbQQ/MrugfUQnsQTIrOBngTeChUaX5FKegEOoUUBF
DCjBX2CioEThv+pCZibMWUc4tCQr4fY/YboRw2sFZdWWFvoKcDiMWL+YosOtW+Ewg5e/DBELGx4B
5JKuBi91uFobEUkmnJvPxhqDBIAT4kKh5sPoAs7twLZRmRW4EcOQgWsO+YqJ1ae2zFKoimJ0Q+LU
U9xC2C64Wpd/ewwjCW/8tuF+tkKRB5LP9OFvpgGCD47vC0I6G/zwiQsmPjWguOLFQ2JJBNQsOHhY
ZSRMQMTH0Zl8pTdx+RSM6GhviQ5j2Ay9oRTJ25D3BZyJMnveMF2uqpc7rIml/BOZoHdY8ryiDhc4
U76uhF03VAVr0d/gKAV7JjJAlpjXQr4UlC64KQFsUxHUNGMUztc6ezGsIgyCEQtj+yU241/1U33N
oP0IdxZhZUodc2V6JUZEUGYYJApvC5FAhrxDAJERMi7zB2genFxkTc1bQS9S1qTJsQOOwkUdryT8
pEjV2UG7rqHrRUhT5JWYV7AvQ6cgfU1iFtwxd9PODHT/moqXkiGbKEDFaCQ8O7gRiCFkyRdOTHXF
SM+/CDMoppbGTUxKql/sJXK+qzD4kQq7t2D486wy+lN3KTjuL1MrYDmYqK+CRpVKQmAkWJLZBXBK
fY2ga/9HZhZMVEHRFZMZPLA54BnlQmS7i7EPaW1omqBoPhmHwIX6D+9E5I28CGeOKxg1RSOTXQg0
xSeL6Bw+ie7kv3/b7/oZiVmR8EnqhGU8vxNDZuHPlT6xVS5X4W3rbwseFqBqqNqpgGzHRwvgiLsw
aAIYeuKGfAJCDGz0D4TaEbyRV9ykDiCfPMpw1+E32E+Uurf5S0S+E8N3Ky7OWn6FYyE4x6TJsUkx
SeZ8pToGGxb8KA5sDqMJ5QA1KqWHgnqFgKbojXaQk4zSH3cWrCUzwWCzL4V8sC/MmUVZgDM+JkVE
OossquEqlBQk6GZ/zjUTZ5wKqVkY7F9br/c4E/9KbNYS+o5f3H0wVkUGG6MNx8kCcyOkdEfOaD4U
o2bEbwcPtBMm6jPrmWoHOPhgUUnCF7I5yoSmmE9it8IqZA4Cs550TO1Ifpd2BDFHmgvKHJ8QFBAB
1z+6YKcdrSPzFlt8H0/2rC/glFHt4z9zZ0rIeJAynqPfcfF0ulNsSP/gtxDFJGxnMXfi6YXlycVD
cNEInZt/+csNfEPJLDX42N6zXXiDzIEU/0YjMsAQgSCGZBTn8aP8ZtNnwE6H0VAL41J+gY5bMRye
X8BH0fCUVOkH2vNsj/PInQNzPMtHynLORfAuIDsO29fyNf2RntazpHYNduqB/pJGAsb2MePE9tfS
nnCuQ+jxYEj7GJca+lQRQ1QtKRSoSMnkOciIZEvEVUQSEb71ZydL/23x+KDghFsqttv0HywtmG0H
YH1oLQdWEe+JVXaJia9hRlbx9owIZ0+R1zwwGLQTQ3/RDA1rQi5EUSyTHjNIKD36wKwllTCsnHYa
hmGhrrP0gACMZ2yOL9IAfVx7b+N4U9I/yaGyGaJuPdrxsVCAsib0tF1IElAO/zpeDyGxojxpVWrs
ozQ9OsF9CJibIwkPfeBQHRNyrHxrWVoMImUBw7GB8CofnoKqb+JJdnXcHWJYYInibKQ0euuVyYte
wiDH4jA7hUP9T/5UfThHNsCiXZgfeYyBICGzNBsmos9ewX0YIL1IIZUDrNRofpN58FIThZF1GGLq
Z/aeESvJmmKn0O8adNiiRxLSso2U+GyP1ETpcmTFEoMbjt8ySEMFlp/7z2TE8N5emmaw2lTFP3sY
PCmyVgNTiKoe3CKNvYhqU68gJEQoiRo0hhpBzs2HHUQrE//2AqCsTCKh6kzVczQ5XqQ2myxytmb9
WtCudpGGuYO/1oQ9B3fbz5KlzhjCNB8NDYaWSusuK/aRShKBtUrrYTEYXxNLxOyQwin1erRQOTe8
n4zcuwKrZKtdq6mxDjTU0jKScWa0zrrBqS2g8YtmxqZa5EZR/6EbqqdmpRfp8WMs+0ebbY1pcCUJ
F0SaygL2r2LZy5F+c2SiOxr4ZlXGxkYRadPC8oNqfdeiIRss8rdA8eraxG8V48S+2upiAOQgSOCl
TQOJDX7qTgExV9ZKHnEmHuX3NBjwIyImjqj4ScYLEspvrneLoh6WEXfHkaKN6ucXJai2tsxlrlG/
x/7KkUe3nbhzKsj3eEhr3GoJkw1kJCLYnsh+uKp7fjMJIE48M/lEo+DYm9zA8KgdV7OdbcMZj+uM
Sh3ZlmTggqNk2FfOBHYUh2HejY6yUiN/HeL4EWjQU/saGk0E/UOZY+avtgJs70uvhsJziYOKVW/D
plraMRHtTyV0IBBDO1Bk3gaFDQdSC7OolMHpiDdRCnoEBg8S2ZJBT+85nsd+XJeBsxpsPPghYZA0
VJLe3OojhqXlJS/jsz2u6qTbqb69KygU8/w988PvlgDmgrJJClF1589q2s3pdLF7olqhu9gGdVL6
bitQTuqHH1HIEpQRViC5SOhz558CIy0I8AhsIHRVZ2OWYGh/aZG6MnreTuqcsyhzzWI4RkXwWrRO
9UIVrm8S3Lwd8IYII+vxs8vBoQ1WoWO5Q5ZubE1khYEwJNXaFsR3A/TUfGu4UGH3TuuddtwxKI8F
kQN2VR4rXqCWg0Ta711IpQmWbHXTpvZhWjodIfc/DQTpkqZJsz8mmRuCz18mmZ4JDCrRjc6Wucuz
6HXE8qSU6W4A//xY9jR7OgcWQ7A3G9eUqMeVwqcxbl4taWnS8efFNh2+E/+37d+awquYHsQi7jk+
ygzqpqUK2MOBF3vwcai4KLsQq2OGQpnbNu+lfK6xNYEY1rVfpfmd4ogDXSi/YSCd1MdgWrYc8LNb
tNiVLcppiSsOEdhzvtEw00TmOd5VE2ecq1Zs2c818+APh9lwO/ipk4gk78yF2Z1k/HGjdZgdlPjU
o0rVVoOxG7ItfWK75JrE9EHNdtIvs+9SBUkzh0zi1eM+9E8jYHSH/9CQEKKCQ28fZGuJqI10Y+Dx
XJWyF1bG3eHIrWfIOcAxUn0xyhDr6fwZ8EJmwzkkY3K8BkOKZ0k9vuYp3imfwahgHV+8d7r1GFUG
wzbT52wOtpWibWrG636XQmkIc+XWR9MyiBHsVK32omvscZY/HuSsdfs0vkh1CUVnnuxD52Q4RTUp
cFSx7cPmR+84zypyDk11GdbAFkygLOGO2+BejIWRCcug5Fc5vN5Bstam3ezY70N1OenMaP06vCR5
8NpFIj+qf89rh00RIqQabv36Mx5atjGotVl/NIjzrCXL6/L5EZjzIRjTYzj6mwDUMaopHU3F8QaF
TXDSGVoF8WZKGO6U/kiOS7YOIlyZVPtoTygLutyzSusg47utD4FrYqxUUUMWGejVRGEcVOte0V1L
RmAQOzg/2KvWtCHiYnMtRxnJkidj+nWs6JhPaF5zyzVCRkbcoqlN952Dp68G30PBXEkjrSkVYyoZ
pkLKzJWqctI9xa/d1t7hVBU46SnVx1VjSB849qfTTTJ53Z2A2Vrtrgb+KcRnPBkh22kTpHZo8eX4
NGRpGWjEWifmzi4x1YdQkUoEr81dds1UmWSwGucR2GDRfG3i/tC11Uef+ucoGHY1JNMofOQh8sQE
3NLWDkZVb0xnPKV1vUoDHZ/j8l454aZOG9xUQq+zo9MIrTrI2HBa4HpSMqNifMpxPLHI7VXITsIu
dJ7QeZuJfJMsdVfH5l4Bvm9RE03xY8goJQMZLU0m6d9lRPctBfVzmOptXTPfN2tG7XqwDJiEjpaK
w3pNrLaZ+Su1R/lalitp7p6T7Ox6M8G5EpuTLCIvjcuc+FB1csnLdTykguC9lpTrDAuhNxukbvxM
Te/elCb6aI14oxoq9H3qugA2lqQYmybBngOTkrHKfhuTQNYKUaQ0J15Keyn+ySWmj83QrGRddkOl
fFaJTK5XxQvOJGljdNE57mZqhls/v/kqFqMMJQOr3ytieDODpiI3GlRn01AcyqGJoJ/5dB3j+YjU
d/x0Rp0yD/i2wQSNm6gwCgshOCBADIyd1BpYl8MKarjmVf2u2ETHxNZTJW84Cu9yPu8yMBDVNrdV
ba/1Ln6WJX31QJsZwMXvqtMUw4ROF2ES37PCPIUIIEJOrLBSb4mvbSSDnaWjAwl8zmdlaXTa3g+b
rVwqbhiXLC3d9nyWcKhVex0hLySmoMQ4VKKw0i+1TIJ1Dd9lJBc6pXMvs1XmD69N3f44hu7apUZU
uYHcA0PQmcXd4tCmYbhmJl5CNpOSU2VWiP3Q7HfxZwGoqmbjtbKIhNdBuoNM99RQWhshHVJ5GQ1j
fBl9cz1mGVQb3VrNeCCUFLmFr/yWWa4tlACxvR8kX1k4P2aY+hW0lbwMMPkg2CtTAjLwxCjaAPiT
Oq/XtY/WoktKSP9IpUvkTMsw5kOzGxTo8yfrPBiADVX8MHAXmpxlqNcr08RMt7XQRXbkCao5P3SU
CSoYN1bYYoxzj9Q+36UNbiqMkWNykZTUAuKYP2cn8DgHUp0Mtzj80RRUBWDk6XcrMUDGgqlmdy5q
di0C+YqzT0C8T1eQKTIupvk+SKeTklZbJQSQjH/avv31pe49SxTMyiJiX0k3scAJbYiTPr1Oqrt+
1m7MHneottpEzkCHhrH5PMp75jZUPBL7TqNPG6dMf+aKs3OoGY805SbI41OHe4YSh6gMpO00M+Y0
ScrBR73wo5Ohq2fdvpWlDJG6QYVOTYS+JaVhbitp3crWpsyTrWUwpmtHktTzdYQdSluQI1Tkj1HX
D+LC9bW9rXOOdZy15gxvta69KGl9jJroJXWGQ6BSg+c2o/ih2pVZvJ5qBdmq5kn5RS6ZgrTqxhob
PDJMdeODh85jvrZng541B1sv4ES4+cz7ykaa5jxV13URYjuaPAwJNufUOvyKGG99mAROAiMnc0Wh
p9b/pgbP+/wQ9dKbQXsQxOOFnJiggAAaGWBh8bCVegf5SSS9y2a3pQhMGnjXGsPAdlukKhPPdiQp
LQwI3tXp2fCCKpCh1PlmyqNvvYTV5EvTvpcfatSvcg28saEeiHCIdCyYvQrT8mJiLKNZG2nOvaqK
3XrinGs1t/a5xBg/6vapbZAW2rO8iZPxWKa6F5aMvQh37G3AtDaRKLfVoH5RA8hiA8pbukBziF+d
bD75hQ8kiilhHX1GTgqmEBA6AAbAAezExbUof5zBuOtSsNVSHPjHHDZMreMhpW+qbFzpnQ+y0r75
OUpefaLQH4FIayjes/HMBuaCfv+qlfU5TJqfvNbOwzBc4jGA0oH2KZKsh6pNnxaLQsvTnSW1YAt4
o8jbdKwZ0+/ykQ49DXlgEa8leXJPnfHc5v2l1ZOTkUSErOLJkbY0HQNZF07xNKsKzKBl5Ns5zXeZ
+vfQsA8ZyL1s6ft+7LxyNM9Gg3d+S073ZF2C6rfTCyZwHFTW4JWawVsLvNYut/0XjemjkSFdTZl8
6VM8dHWvSC3Pl6JdqI2M++kQRqA8zUfQNOnO1RgSGP0mTUgBBRIFrgMw8DnXu8zGZHZrSTsb+0KB
Y2aUOphAHUJITA4BdBL5uemh1U65dTEh/vfpRdcgHPR30GO8HrCGsHZ4S6r6DV+8JHlT5qucf4bh
0xnecuo9cCSyytVvE2cv7lFznuTPId7V/wztW5kegf5sjGeogL1/FrQf1K9xfsmlVw0SSSvBTIfR
QGQNf/YL4c0Yvk/AGT69gVLcdflSgSAljLdRN9WLwX/v6mMjn6R217MCB3zi44Sc3gyKI+oFe081
LlEWRspFH8mRqraOhP/o9DUrXtjBKIKEzcPEkAGSPhoRs/EayaNUS3QIru3nGEsvUn1KpY1wamVK
LbuSvB4jIA2muwnwYvdVVT9V7eVYler3ov61Z0KuABMhHJb7uH6GM4l3bmbjV7iBcuMw+0F/agQu
w3lTpt5Dng9NnNGg1i9aoGji4+mgJ3hWLeaamsYnio3cyYt5+HGqh5p5fXVLkqNUY5cTTRjlJUdT
cu0O+1P9Fies+a3ZX4wR6+yl0xMvtFS4g9VBmQ+JsWj9fRZusnA3Tl5W4CAUsAruEvVgDoa49t8Q
+GsglbZ0llCLHGweZNwFdFBasYQuSnWKDduTCiTQ87RIAVcQTkFuq4BwTCbM7xLtGeyq7hFJZyZ0
o7kxIFVo8etYPsf8GbfASvgVZtmvThbIhHDRZGqqUpFwParQcnu4WymYTl8SSj7tKiYZ47gLnQhW
Y6IE7jhaPz1UoJCGKa0vrY/dIxttdx3RptY6UIT9OmKxA9uJ+XtK/F5zqpmuQN4iWQPaASMTRjrK
ezw9+9xaZGzNGUTao57cpeFiqHvf32t4YYTTwvIhwqbvc/RvxlvOTFGJkqo9M7fI+cdpT4r0U9n3
uLv700FhKGkO0MZwY2RGBof9rWg9tV+OOJxqHHteYBP7MjyECRL5O9vyffxHf9a8NZ/xd3XlSOld
gLrKXM7zTSpPte7JFHupirYAXmqqeSmPcnYrsltgJ+vkOMFuYWwb+RpyZlQwIOTqtnHeRU/0H2SM
EUMBA5MEJWLDmL2+pfJDN9d1dzOMDWdDDD+lwf2kuMF+9SdKQseTEWvAAWbKBGGmT72auBZpenTd
tStBX2FJKxtMbPvqVPRXOdmW0WdeHRys5qr3RL1E5b4AAcCM0r5JMsUm47UBAmDAUiqdw2xtC0z1
u/sEQWu4OepbhKo2qf91WFcwyNCJ9GLlrZWGAqv65zTvEbEj2m/HTwMIy0+AQiz1dYgECbEwCDvl
Oc1wvGigJSQ1cgb9O6DWwHz5fyyd13LjSBJFvwgR8OaVnhRJ0YrmBSFKFLz3+Po91bOxs5weNZ1g
qjJvXiNj8eRdZXnTH/QQ9PmrLHY2zDMJFDp3N7m5osIPWRl0uIBHKCtKQ+OIv7N799xDFp995VDY
qIuTuRcmyySP94mm0m75i8C4qPY91v9KZ+l5R46w29HRz7DvqiEK5hOQL0Y9thhr14O8A8YEaTMn
larPSk0YBVQLC8w7yr1FShphYLMemXBNfGXaU7ozOG/tHyW/Wy4Lag6LhqylcucxC9FhEzAur7Eh
NXHEzH8DGMERscsWRIES1mxW/CrNvVXg06Dj//VioouXnb/qPERONT6IcG0YXaJl6qkIGmdXWBBa
FXLNS6HyHwmAqQiEB+jkrkwUYmsMZNNQ+kLaZqAoxhTypWu/A3hKGcirgc+pDW2KelFhtosutWBh
s1Lk6PaHiSVnFa8cZ20X2xQzZ7WAyFlMfAyq6ypdVupDLX6b/C8f4nkS3WjzpjV3MvZ3Xv+NLj12
v6P+W8EsgAbaz1cIl6WWat+nkgSMjUbgyrNb7jWwLwRc2B9axVqTHkp1BmobX279kMbrQEPT4g+X
bmTtOIwQWiA5m6Sy5tggUzoNQhRux1+V95kxjTPx//uNgIUydtmIhI6lKe218tGXm0zHcCCjKUMA
DvswcrmhjlXED4h2o84LikNUUG6c6haPukMMbtmHT6/eGoTIddc6QYmE5mG0XoF2QTCpQcHQ5U9S
GbhYGmWl0K2Ax/yL3e5BdEg6qhnJHDSaonijFbudqWzicV9aEIRxpCKkN8DFdYHhtFruyVV0mmXP
oI2WQy9+A24sZVe0V2jRagJgxVimu3TjgxaSpuWSO+g1O3k5YkZSS6ARwg+bP8vUgnAY42SnhwYM
vYuSw2ZhhpG6EkhyNJW8FezTtr/Y48ki9oRdzHRYRr+sEgcKaAxo2XWIkIzJ6vQEojtx1aupXAPl
6qrftkwSHfWxrK6j9AOcCp2z1Syr6JaZl4quQD8pwdZnK+ggpUHiQDkHqTlrD0Gczkc/XxjK3YsW
OlO/ZjsEs+ZQBiuKXEdapdm2bhhFG5PBMWdpj+vpuJbZL5UYSWjJXLAjQxzGn8ch8FDVxx1Nhjur
Ex3AhflktnQIVe+QTjONTOYUfvkohJYjRvg9I+f8rZfvjP5A1Y5leQmhsyfo8Ktt7ixTBV5of7UV
MVEqja1Z4BZ7LccvzcUDoHkWYTsfmlegbzp57qW3ogYgtoXrMyfRXYf93hi/aobWTfLK5JzUJMzE
ZzqFdr/y+leEMyzOSXn70Rpbi8GevG9p5NMG5l61oHAKonXFplMuOnee2n9tdsyq7ZB86EgnQryJ
fXyCISy1hb8dwBAwdIBgZIZnuJfZsIqNl8q8LjENSKwESTFMU0EwuzFcyrgJ15W9UnHcif1vJxQa
0xMsF45IXa6rP085+vpstBlZd+ey3mBrMJo/jiDtleq8C29ueiiITsHIV2JWXdfe1C+PUvyso62s
U4p1H5aOOJJby+rIpmNSl9WoXqmqO+7IvJNmKltEuVaC78JmcGL/Ggu8PwP9GLQnO/vIonXtXIme
wChQdzFk+XQw1lePVYbOPZKZ4BFMl0AmUWvMUfmU9h7+aMinchFGWCiwNayVv2VkA2eSiEUcYDCy
wHra8jBNTV9qv6u0RVMs1L7EDgANdXU3s4PJDgxFzAZ0qnaZdTDHewV/C7Qi2HjqinWDuQ7rTj2A
X/y2nYMamkU8AGR9yvKnZnIdlfsslde6/9sE1LFEzxBQGexKlndla0nfg7qUY/xBlw3GJMlCU/Zl
ucu8I0roHv9ropq9BZaEZbW0PeoiQTTQpBk2FmTTIg2xFrktTUsMlNAVmm9Lr6cJnIoyPBFLEWf3
xLrZAK8qGXYyixyEoebeN8R1HmMmhpoZs/y0a4d1YDQ/dXi87qedfzneN8y66DvJ6PWiFcr1GFlG
4+RTqdhJApH15WkpOJFil4J6jNUb+XoxFwd4SQMfRIep699donv4gaL9VPAxXBVjoS9kW6yMRnlM
RWDFuiKNHMdf6Ryy5jVs+VqAAbKKbiv/yWwybWBJJc21zZp97Hzj1Mp8WDieBvh2znrkfcHcEUSG
DR7M8KFLbnJOF30Iln0objESN/IZPo2WveijaJm7lEzJC33QCG/d0iAMf3EpcYnZ6m7kwIDTmZs4
XVcKLPZIedW2g48wEKNpZN+tCmtIdQ6mDqFGcuZyBQ45DlvDzj7lsTvWxH2qcURFUR8p465JmpO8
Cn4Vt/Vdz9qdH+q73tsCsF9oN5y42kYB45TOs/dZR3JhW55TofNTpaupEv9UeYcB9L9Qw3Oh9Gu/
1Sj4oC069dEqSABk1mPW6qcT2jsbCCI0kkPCOMH3u1molFtVRhRopRcFcYjSdi/HxfbMi1a+LeNJ
nexbtfsoPelgdCzbKUlEkBETUGHYp5ILA8ePEnQXJtbg5N2VlvXKmctKbk2lDSdGlbJbrFJLlKm6
F+eqlNpZzMRa8eKzm6NV02DoayI+pC2VaZMAN9hsX7qLDVxjYe1hXL3a2KQ5psPxOXcxghrrvwBO
ZQ53oMHDq24PZa2g9Xko2aPK+nnK0hKo9jLgGovAM4rilgKt5C3+ITR6LDr6qiufyXBUfFQyButR
PgVannCWovArGdaAHAvFB2L1LhFRn6xpankNPYycyWYQfpYWM/4Duy+pAQF6gB8Vx3l4UjAJnjpO
+dmfLsrMca8wyxu9LwszfHy3RNmRcl/OU+ki097I+TbDP0KsW8uESp8KPYQN6N2Uem6n8MAZ8Uk+
TneH9iDho9J8Gvj+KqeMfHSmHDnE23oqhSfGpMj8XKpnRAHVmvqgICEvvDWoAqQD66JfoyylQpiz
sMAK6GAxV2vqS1fbBAUycdx0v3UTAxxtOcoz01s40DSIrw73UTvvgmXXHmNcdNOTozGbwgL3YdMG
QVBsd3W+yY21XC+oUtxsiRs1udB05/545vgYEFiSZW6vmX2N3H/Nt9mSN0qZFNLK2DOgjqG/eAT3
RLiYLwLpJg8rk/lMtI/Lne7eJJ8RD+WSync2eVu2lNFaycZdp50I643R7JzwCU2xh6Tk7/KsIpaR
LdVdRG000xC5K1ivsA9GH2HOUhhIK7NnEmu1+Nf3wTKJjc8sCeAAkghH/W2O8c5uPNxxR3OS6S1m
jCmO67W5kixCwpBQhIq9E2D+Sa7YNrP8CJR1ltilBsNcOpm3LyP4a20PWFVQzAdoBUuPAO3Byb8x
gNZho3O6sH8BMrzzIH/3F/TD8YP0czKm6AeR1MO+DSawWcJf3Kfg42DeHP7CZOkwTCqFRSucZR4h
P3F3Y5ERmRPnx7rbGJAIdxJqpoioJO9k3Juv4FSuU5DcCYlp83ZdHsqDinoQS4B6rX9hl4UVd/oQ
f1K2sMAK6EFwovBMW7u8XQnLGU3Bh3TRHhpibigg0M4nzq/x28L/YVDJ9IIonXAa39FuEcbI12n+
8IKXaMeEb4XEdgOZ9MQiIJAAIYkobrw+Fzq86MXZQjKX3sECn4hU2h9stUdvxuzdG8Q/I6qsJ+sr
xNCS1Ksf7i1k8eHafTsrZY0Wbi7BpfH+tLN97Y7aGZTsR9gTikh0ivALGTEnegl0uY/yADpRH8wv
vMe/oVTLXxCj9G+O/nixv+Gl2O/yoV+5EThfsPw0yEKEobOOJ8QOY6ItzOmhPo9wRjB6IztY2ngp
9A5fPQ99cTdcCSJg3wC8uvpVV+uljILY85alBNrVBwJzM3UFCXK+V5pyM7DI5bU813JYFEM12brk
acgKBUSfr0ctuJtmzjDRWY2DufAaLMLZj03v3PbUtmWEo7IMCorMzIEP7FhHvZbo0aOX6TLlHKyV
0aI+jzFOyvlkhrdQNTL/z2rrndtzYhwJyz52I8dGLo9HGbkCLUig2iusD2b2aeAK1/o2USHRORjx
K8RnDngp0iEghtIlDa1731fnNIrOsVZulCBbtJ0+V3tzpsM4zRTzWaroDcAl0l7b5KUKWu5c6ory
jgleP+HDGMDgpKO77J8cq06BlKU9Qju5Wj2yr579HsxuOZrFWgVLk4MC/ayity8Z0nkWKJ9RWC6d
4ujH/cYYHJAY4KLMYFwVatk2rcDq62rdNSdEIChrYXFb5QzOGycfXyYOOVFf0FOhqVkKnpdIlSFp
MZplVZ32EEjIoyNSkS6P3AlUhtB4db4opndzS6FomAtXW0jMv1046wk6qmcpckTUQ6lwtMSWFvyb
jr091ARLD6gLmfusUca7+ME6eLJh0zNlSTbgDiRT3GXRxogxXT8lYAS9O//gXF5Q50CHraYRnCQQ
dNytSRC2AdZRrYmXBDY1SdB9RQZWwmP36uXxq7Qozumienz1SpWgKoWlRh1Jd2fL0qKG7qds927m
71pMe/P0O6lBqCWZzpr9FTUvpbglMwAr7Y09hBstNs+ZIoghGU8hkApXD7IBMewm2wE7AwzQ+LOy
i6J1Wa3Yz3ScuohxMOYYwyLbBYol7IWSmh6p9Od47cHSYK/ycBKB54F4F50IepFyjfFHjwQhWjGt
D6tVjuM9PFXs9TFM5qz5Qk8s03tjGAlJn3oaoYKNVd2lO42XYe/f67PLeoaPBBc9/prMYtnKYlw3
CasiwbjDpRtCg0gboSklFUaF6a1MHRq7R1zRl0zAP7Et4NE1ME2fWoSAMa7/7a1J001NEudwbnjx
oMOef3WPQSNBaiZ9SUAPrCn5ZPg12OylyU9GCAREtxO4PnU0oWCE9P6qBCpksxhKOQUHMCUTZ9ZO
zPTTaYHCgmCjX2ZwDPMfPD2RJgNEf444xsl8Xa7D/oa9AG8MHeOQf5C3vHRO5S16V7vkia/ylVHX
2tsRJLF2eExX8prU+32yK8/5Ak9dHJaTZ/KEoYrXMxzI6Al52f+Bjsw1diEPA1AHgKl74pCnX7MN
e9veObm/7q+6Nh/uwz4oK+wwLM+fe1SXjiDDaT0z+VLlanRk91NzH36pnRIDFXfpfloiB8lsqXYk
aPtNcK8intiIFi6xzZXMquSHMEzV7pIU6JgkbOckvBMSb0RkkhlPNcbLoTLXgRy8gM4+W1vGpMaU
4F8yewaHv8k6/1G5RF7jV6gw6ChVUJxqBoFK7jOUtBRhksPFHNIFV0osc1rRitSxJ4xC4NJgI6K+
azyJ5C9G0Ft5V3+WD7Zf7FDox7DDP5koVfIHu4jLH5wP+Zo9mzcF95tuJOHcQLHkUnthLfxpvLKn
+gbiYsbP/W+9ume6qD9hy/JyWNUwkcmHh5+et1Mk8ISzYdllCed0nHfAXiH0EqEYcg4GNlADDtoP
BKZfvk78y7ZMyinVAJBfDsyO4Tu+SwGgmvC1wLSnhmwHpembjYJxCEg8OxzTBRp5MTb0sJrF8xOz
HtpyBEfOD0KnuzgtwqEM/aAjvKkoJqC9ouAnl0CUHzRnNT4OKc5bJs0wt32sbeq2WITMmqXW2Iv5
bVA1bLP54L9jnbBxqz0HvqDDuMrF1J2zqpKwmFdnVct/B6fDMXpE/FsYx7gSOSkGXTpWCPACt7lX
oytNuAVCpLVlzakZmH50tyoUTXtJhWG30l3Xh89WiV+9NJJU03LhVpX3ADRWSb7yTPfTSKhVAkk6
+ZW7SKLsqUQgVJxpiCXX2O1OJgxCU0N+lkvLJDSRJ1WIhcju0+Xeh6nVfupGtwMpqGZJyERIM9OD
ExM/CUhTh4yLo0bFEEGpoaowq4JvpWt4RmhkdoNPK2xZMZ1lGLnTmHXBD6C+9h0GCpbtAFHQZcOv
s8P8CpUSoygT13CFAVgKa0JYPqeXENVIGMqTIPmLskOYfabVkSSAngozPOlgzt9cPSrpOiXzLklg
gBBG2RkAmmKsoQF7sdUz6g8EH56Hd1nQTLHTI7IAo/xavmW8zPWOun83jG1umbArtzFXqDyu2uIC
ubyAaxAuG8ZPOAxMM0yDkmXV1MuYqlO3zqNF6x/MdGtaKwCXqTJvvCNEI1mQ4rhWq5mDwRvMVmvt
amvT2AWWtpN9fSGXZ/h8C03CbT7Y2i5yZENK9xUy/0jtVikOTRKM7rjc9JhGIKWSAazqHDcTwD2j
iWAAm8qj9PDr7gYoNbgSZCTUoATqR4lrwt7azkDeXnUxq2Eh2ekiwwxUdQlJKuxF2GMrYY27Llc+
2572LLWwnfIVZ9/YgPedSzoaMRfKNnGYwQ1Lqv7R2vtNztYfzQqLWyi7twxoXOtpc/X4qJvGwl10
fT9rAIoGx1s0xD0GvWBGs28QUdAFOfdmvcxKLs3RX7Zyy2jpD0IZY454mUTdwjZxByJ1mepeN4cP
ayx49SrX6vUYygutc/ZKnq8ayyR4zl4VlJYG9jOmYJ34iFAA8VrWmqaNmGo4kwxWaejAbUjnqdNC
zu+2umHNK+SIevzHJTrxKnBlr1z4+EgZwsc4jjD8OlJOTYzc2Qe9BcDjfxQqUn4dLUaJdtb1PhvG
oBmmK5k6rBCxlC1JgMVDwnmgphxVWixN9Rq4iRWykDaK+TIod+VMXwUgfKrtzLmMin5YOqRi5oig
QzYfndGFzyUUx8h3A39tIcTPYM2o/i100804NruOUqmnwMgqc6G2+r4y83VJy9iS9RlU9aarQ6rT
bFUrMwsfKA8BN3QJ1n/IvPieJdTZmWJPFMyVM+VuFxHdvX6NVZ+JIxzgGLcrYlg0tduocX0xXWFN
YSOvnFcqNhJyspet8iN3/K1Duex161JDyYCbd9jHXxlmkvi10SWoiIkljSEjhjSa95VZONIxLBh8
ZpyMb1rnOhaELbYUh5X8MRAb58piqsVOq/npUVRPIeycDOPH3Dho5F31sbpt8awQy0OWEidMch5h
BIxp9NGepOdCwIVouRw9m8p2BdesxGgBnV9LNkHxVeOgFwr/hz7CS7RGtaSxGYCG4rJg++EiZVmw
sVzS84DrkYQXrVypiHNxBc5qd6ao4aqRzV1b2PSbUCDymS5WbmhFNpJ3HVfqmB+n/V9/S8xDUH1W
0tPDB6Lt3gnLj1k/QgO+Mk4mso38VhdPUXF5Dl303da5RULBEjuBxjvpMcHqEczG7iPhR1nwLmGN
KYwfunXG11TF6AGXxrLbs4K56tOUiWiEi5IjnpR0JAUDljc22TrEmeocknD8Fe+vYSVixcNUQeXm
RW+d7Iv+u0acMvqgVqCR4EYe/rGFLKz3WkjjcACjlwEVousDZV+MiYYj9t11qN8DRblqKjK+zERl
2WXul6dQhKpMuDHPGbuLpLa3yIt1JlyYQIQZVVbgsGElZettLDNDtJOaLRwlP/qWhJVunm9jibC/
1kSO0ecKdIFaLo+yzN4V97660E0PzD1yfmGsWSfIHu0mptKCZcyuH7tjsJQGZdz+e2DfKrFvgMqo
aJexy8ioFn/njzyYPsP4xobN4Y7IzNoe9qiZ+8sO+rbjB+VcCdVhbQVEBpXZcE/Mu+poyd2JZNan
3DmOnYzxkSNL97Jk3hT5UjiPpBznvKJurh6j/NJP24uZiHFXlbInB+nwQ+9ardJ8iDCe40otdG0Z
DQPrVFrUUKATvM6cDIo4/1WMfriWqVA6g8E2pGc7bdyNP8r1HmISFZJDlvC/Z2qjyWyjxSFP88LZ
v2f4tgTjsOVms5sBmFy8IQMwrKdK/btNoC94QSvvOyPp99pH56mCiMSQpWzUlSyRsaF964Yz6/Ts
JGs3V2Gl9bIvaWC26OU7KMVLp8d/fDAPamusUtjpeU8PakWXgdFpm+sYCTTdIdPrR2wyNoOKZBHv
SRCU5tWrqJXhSNFKFufGLQ9Obn6nA2hLGr9aj628LkD1CSrWtj4zMFceLpmlz+rc+xxxRxrxL1Ts
dNM1FOtsZJqtbG1f+4qb6lOOvC8FkHDAi8mGdOJrGTT+KPtpX+S6HbNd/8HQFhs5f5LtlBuaQNob
9Kb0D8jPbpnIWhTE7gguFuMwaEsT86IDh5y6A+KE4WH/+twqzApe0S56I1u7qg/j5G61k9C7Wifn
VGPEFr39s3LDVYtH/9ze+pv3LHZkz1y7t0K7wodiskU/9aAlpmDGEBhmKgGbRMrw0uQdXfsX3ym7
8vftrXwJ8VxPjyAK8/JsrIyP4mjxdiIthurhg01LRtOYzNtzfRZBK9VRvhbi/08HTaqBDpKoHISh
KM73JkLzaFVsIAN8MA47sjftur2GjWW7lr/iR8LflZ/iQ8rP9twcxwsukR/WohJW8ktcMbctwsns
ZP+RXrnBKnQNp2RVLQPC0KR9/5HsYA8e8pt+oDhw9u2LDs9709EhNyF+Ao0HXT0zYSjHmO3lL2dK
iN9O2aCaYmU/1N/uj/0p/0TCewAPFdoGVviJ9mT6rD7oQiVrAizBYQMFAAuAu6DcML1TBCRAA8dB
pKvhM2DGyt00ePNHjNRe5S0HsbjZM/nQn6Qv+RNYihZgO0J0YPWfOHTHJ/OinVIMAOMbNmu3Zknn
Q/JL8zY4g3C+eO/qSn9k3ELUuFeh3EPsiASCnodfCCSErU55MeMtnkk/4dv1N5yfCVYjyxSZjA6x
QqffniovbVtvQ+q4H7QjDp58lHUwmAgvpw/C8AOLb1zMwUZRbflz01jUBsw0lHNLmn5BCNPZxZiD
Tn2KXcJMAEiZS37R2lBrthjjRZzV9uzcmCENb7o6EBT+mD3BUMABuG/YAP6TOFuVsKMGU3ZpZ4O3
9+Y8ccoEIQyTJmIWyA7RJi6z1xv7ZX8DQxApIRx5FEj2hIql8qBOCydsPiRWRfSzje2dBzQs8hiw
miR6AjwJ5AeYho/GSRwJh/ruz8olvJfIPeVre2hO6UH+Cn9hgQLi2kvrrv+hc6bdYhWkP6h/se/z
78xj5TcfkZ/ZTajvuWmxI/v33ULkbRBOLRpm8X2hVfGPTUw6ehELhz3OE38U108nbjsuE3wXjVp8
bUeEF+TKpD+3B9Hd+g8+2vyjLcQ1AniFCRozO0xTkBbg8ItumqKDphPLCYAk+C3ABDQLJNGlv8Kx
BiUvveYPbkI/0RfIL6YqGKQ0U6FMsKfC1A5sGMyUvJ8f2lfElZw/PBSQPvFsLgWaCt6ecWYDy1dM
KCBceYgJxqnoU3gLvDwA3/n7ES+9+fgvMo/cS7rcAYvcDAx0xtdy/DlP5r2lH10EI1B30Muaf+Yf
1rQCRHf/TBwrVu26P+tX9WqtynPHUpV/MqzK3piCJlcb9x58eq7cP9E7f6kPBfLLS0ezC4py01gb
sTvfSs9kW2yVjXPs7srR2lWLaInt42f9wfVUPQr2zkkMyHod9/5XIcDriVFO0OzuyhXR3bhW5ovi
2GB9ad00TDOLa/g5snzWLxw53+XNXGt7+5Kusp/qR7oKuh98nrO0c47h3t+rrBnmJ3Sqo3quN9K3
fmnBkgw0tAJIGsG8fmFwlK8AaRRXiYtf2oz5GhgYKlvMBkDFKDtKbIiyWXrjkh/4MTHSJ8wQuWCc
k3WyxGJEZdVzCEEQgGlzXsNVPUX9AfmPCi+n3Pwr4mk7TCnpFMTWPxlNHwgeoJ8yq/FsNiagYLI2
4dtEXLxvPAawsxQX9b/V3eLLvfgZKvWqwS4GssuELwYC69m4jMxAsMWeAHuEkr6fsgfyCgTD1otU
lF1P9QxUxeSVSzp7ck9XV56LW2QySW/doXqEN2vffrABtS+WquSt1OwpGJHjTjZhO0RLCVxrJSyU
5oEv2ok1l50I03qQG+BBEHtulpcFslOeEeHzKmXKUjK+uK+9Z3JlieC4peRSkjv8EuAc6+UA0GtP
hKUASQwRICpY8BRCSvgT3vU3DRnsVUj4EMt/sXknkwX8hnWOW6gj/3qcBg4hrJA1J/5DWwDZFP9s
f/9bFjIWKZbE34gfn9JHieUKd2R9YRTLC7iLoaNACYC7It7FFow07EoYXMAZa7G3Q6ExgeTTvVme
hCckppYQup78kYufFYPLhWthRKqszzCb5aLhfmD14LjWcNOYeFMjiyBDlhZWoVy8gBgnFnzzYO3N
S3jzIfvhOoXo+5z9gGCmH/ENR89Tgn8EC7b9hwiINcVgcAKWxciyJaQUWLrBKXOcA9CLHEF7BiNK
QGVf6a+2Hfb229hyHIG7OXjs//CC/TsEdrBEQRswYTxAcYD8KS4lzpxDd9zMTC4iTjtWwlxjGmIC
GdbGlB/BIuN52TI4jv/B/MDrKmDBwpRWQP6ssGx/7Bf8puyx/y3gLOwYXzh8ApAs8Aa6A9KI2Ny/
ykf54NyykL2lW4+mmQuR1Cjp/1A+WLTJNvgvrQf1ZvVEK0ZlwxO5UPgmKMD4YmznPh68/zb5UHwy
4bPT4h1gNnhj0WbH4QvQufDrcmUx2y6uVBTcV2zIorzoX5winESQQsPt594HzaYKgSoAwAyEzF/o
h/pDuLFepVNwdR+iNozEnUCWg/LiWxTAmtxJ3ZWbMyEGrhZJ5yo7H9fLyf7iklO/8gvxFlh8wehg
EM4jFuZEozAtDURgpuDFwmj5Dmmz4eBOrVe6SBfNMVnlh3Yt3WlPwgskRVpTRlAwu2p886HcFGCg
NKLT+ocGFe65fkSCCTqZnJCsn6UX3ygSNzgLGrtzhl02o0qiMy06XAbVMxXT5H+HDl/pmuvg3yGv
z+2ZnZR7DbACZ2vQUUGEZSdARzz1Ma58MquleG55ov+DPqzgziRjnpAGqHeoVIMZwxm075zy+ley
J3Exw6UkQCRjiqkgEDW3E+/M25L7xYv0fqa1yy6qX1XJ79ijtPrV9+NBu3THYq4/83t9t84YhAvr
0im3AXoVHNAJ+EBQLWzPYAXzZIizJRMG0CbGhSQioq8V47KIzRubeX5vHvECRWcGts2Yop3DvHT4
KpACDxL+kOXO/EgW5UbdZot65x9dnLMwelygvaHQfgFuDa/oLH8k5xyY9CzhwuM8UnaLq/wKjRk/
dPgRXqJ8h+zWc/93E/lUJROo+njFTYK/9od+neABWBXf2AF43+ziAHbp3bhYl2ZjXYZT8uF+j7Bz
6er47jftl9eXPzA3IWbhNXiOhHsFxQ9+cacQT5LoJN29j/rQ7EmeP1of1dHYslouEXTtIqYbpMrg
TxN/FgHKHdnyjr4bv7zO/dY0f67YzUruYZx6BCoM1UbptHulG6C+FYKrpmY8oBfJp5fpP/1CHgx6
WvOjC9CpofQni4VZPQNpWcVnqOr+Sj051aH2LFR1JtvtJuhY4GKL0ZO7KDuXzJDwIFPRaL06l1rp
c+hRG4/dWg6VwxBCxjIYiSER7gouyLD4yikOJRmjS4ggksaSnxq8SRcU9zhwIEZygVoeHigaTgH+
q+ylta2oWzNskIaDSsgFQT5Z4K2QMNnE1OgRBOOQObQxLouGEbrMryfHiIcYjBbm+IzrbMXaTcIS
k7hIij+8IidTpmQnYbbZIoYYrPoVtVgrgQuruBsXZK95oP9N9XBp8T2KP6WDHm61O9tKV53fLGRI
frnfg30aeBOuHHmcJyq2Lw7u82Gxgip2HQ2qDDiayNPmGePRKnUXxovoWLX86+FSRXXy1Hv5LOYa
zkQe/gXB4s5M0keAyH86fOl/TDa6ZMaNAaarkh31B9ObyvG/ctEiairemCVkgjUmmEP2UTSnuFoz
TAxUJOYzwph68GqMTfIpZlv4a3AQJaQwuMmQxGDOE4S10hJKlUAPc+iYC3TkfN1YfGO0n8wuV3G7
Rs+F09bYbUIDWvzsyyQ1UqxPrFn9D1c9gQBwKNizw19OXvggAu+/TZ1IYSgF5S8THx/HdHzhcBTh
t8vhcXCt/+HRInICFAULVtECMdOkBZJxZcD1a5yyRcKAI4wgQZFJpv2MFQZGMCnsQpwB10MISGZ2
sJJJwbK+LSqLYR4yUMV4lWEgYsUS/dAMULfWWPFEtlf+o3nCsRCwnpfCllHw5cMUnUPJ+DYRk1es
IoXHmTY1fEz4VsSD8VhWa4mUAnIgrRk1PBMjP8Avml+T6pw5UyWzNS6oY3SsVhWx3EekVxoiqC8g
JhuHunreEDcfr0yQ6Haq4W5DmcKoCUqzNiNAvjXRnc0Yx9d0Bs2U/sPA7Z0SADgWfeC/VzkTKJez
tl3K5Lvx0Q+gL5HGQDxUtaIX4LDRIXJLYRmHGxIlFJsy701QkzATAgzMngADt+iDXhEDagjqjrrV
+rPlnwxoP8MCYzeRFievfPJ40nnDrWy9svHTihYWDhXylChryC8ZvuyYHtpzwQQblgY+4diGubPA
WNpAPcj4WYb9BY7Mbnh0ZZTVG2xS8X1unZMDjQygZmAeMscgAoJZni3wYqsobZkgtHMexfILJMON
zHAXk6NhmRozDIgT4GsCMakr2PysiXbwrxqOM+NntMfjij1Y/oPu85dBWKOJ27UsKRP3CakybEXS
ITUh/jjVNzlQpEFTOlDI/lc5hYKZKYbkbKzCQObfvJPmiTaLZgtjR4lsPjHGRT4z447iSnVxBMWI
nBYOec4vjAaqeeeVwOKlD5tAT465wPBV+lEudHKDsET0vkl3hofA5tCRRAQEiT1exmfO2EBqYk5F
dtjE/fYoVqQJswSbX5/C3KckmtR4gDHlRf6CoVUx6z7LY0WFQqWDxxXeHdKU3SqNlil9PoeJ8Rnt
O67sNOrMusnnwjsH0AxZyHdCvc2bcGvCs3q3u8CehDg/h4zBJtYvzhP3lv/lFCPsZjSo9DXM7LQp
VjwgF3x7HEo9jvIMMVs9RenO1ua+MfVhp+bc4qrsYljEdhhO5af35/2hDSYZ5o/f1RQhmsNxOGWr
8aFaE5MCIpxqD1z8sle8zK/1cXy2x4ZE0DduNPBklau98qm3th0ssJODjei6gzZ7KQ72yn3pLwaF
Zg2owYbdfFgP8+S/ccM1ZtQD/Hs812gyyNcFbAPAOwcvZj7dDXVchwIDV2XADmOKjTbrJJnrDDJg
QlDWix8Bv2u4jHIwge3QNu6Gl0QpAjEI+BAqzC0XDw6jBNE/TUAcuUqRdvrEOojHZejhV0CDg/s6
9Srs8mnWLrJsNdwkmBesEf8+r6n+3VXhjFIkKgmxXebkWtA10WTQ6w1bdlGinXPcMcba1tbonpsv
WdOYRgforN32o8ResJjRewJDqxeYFrRgNL8tOFiLB/WCPpaCmhqZOtd9oK6j4WMzpn7u3rRnxku7
5WegIIprKv3mTRvJEIFH6UWB/Q9FIuyOfrN6UgMnT0pk+nL08+pv/KLDBDAdOI5M1GliTw06Fzys
OCxcFem0fCVv9+HYCxvDbA4UIyEoH2/ecIBmNCxVew5sJuH5V1OlC9+7nlL7TWsbn5Or8gFGSk/g
2wKKEL9CB/62prVsP7uTKGmDKabbU+xgwt9Y0NPnMrU3ocVQDNBcwYDEx4yygBEHAaICNZ50dLTQ
Og04EbQgMF180dtaN74SkrV4JoChEgmGIIaoIgVPsEsBtlQy1vNZj0sTB+dN20ubwRfJ0AVJLBPi
kJIQACbmvALyBkdGOxPlwjpjfzfArfxG6htAjDcDOuvEEcjezCrpxENg8an3bF+YKRXwGWe5MqWT
pqURMvlfcGeLLFtQVA7Umxn68Kme1U//uwdWQQ/C8IEYaib+5+w+HuW1fRg/uisUUkTHgunHpsk2
5bJs/Rq4vVD9TaqjSh+pgA2b3xBX2LyhZI4YjAVL6Fc8O0C05E2o4xs899qpAJX8JX01nQ3kWnY6
GJJUNBxaMpDwUGPXUYgVR80SzP9H0501J64sWwD+RUQgxCBezWw8Ypu2/ULgCTHPCPHrz1fseyM4
Pu7ubYOkqsrMlSvXGg1PPwX4+6axoUWNt6qIOje2XNyCTXoz+jp1N8q3GWKwcMc/rpl+bRZNQOwB
chLkEpD7mgltHaNvrkjqimBRfSkCEX7yn+LH5H7+pmDDCUMCc8+hIcWsZz2huSswnbz7U9Mn0BlV
JPNiKDnF1GNOLkibtvCqFXiLmIxE3hwrpEsCO6x5BLfums67jQ5suT1fmoQyDdgwW7RYtdOgCN8o
8mZfmSK9256707hfMWh+alezjyS/RZ4nF2DIY5p2NxeD/o/1uKtJnOe3tWl7X1GvtFenhxrxGs66
aRcwnJSbA2jCJKX51XUls1m7wJ5vQsXc9FmPseRh2zrtOihvXD6qM+pJzUmKC9nadqxTDRbr7TQP
hfnuA89GUs20OrvyZzY9zFjdPHmgnGVZMLbdmp+bdFqR0BBo0RICsQUV7RSssPA5Fz/KN8vBmg1i
i4KSEPxrtW4FFR4/v97BprFZ7WFwgKVrY3oMduioENT+oCjTZx/MXlgGJ2lgYgxFUCZnCz7BqRHe
psQYjmzTz+lCmiEjwVow1BQicJ1Iw4tdXtsENxqIlCt21miWxKFjc9l2UA8TRhKyLiU1/bjaDY0d
pDZoO2eUOKKS2iQSBqmEAJbdr0Dmw1NvbaWw5c6cKQ3Qz6IYVH+qXIlmTbS1gqk3vtgzdTemUsup
BfRITt14fYu/mfBFq3SmeQfVBYcrnraphZ0YKhD/NEBxaFtgdECMPraLxe700M5VA4kxqrZxnRIW
RKkHsNE2Nbu6sq5/2cWkGKS4GFlvn7RWu86igDxC/YsMVyutdNazPhWRXCYuGEirDElkXTzcWaGZ
Jre1da/KuqTSTLfNxbFnTR7XrbzeYE5UV3pbqAXk9Pak5tRozvNgl80Px+64jJqVSqey7aBzAkFc
dSq5osedNciIBKnSQ0hLl8VGbdZmMIU5dnzWTSg2V8VmLgZdt5MU96IGWbe2pcBsXOhP1JoT3P1j
B75mUcGVQTyWZhE5wLBS3qG7EbP58VUYcBKtQgSKRk04lVQZPGQWag714E3lZPykQjozmmRTvx2f
T68Ij1A7tRB/z5nOfwrNChPyqN/kcGS5AD3prv+mBDWjLL1s2u+hTEDpIBi54zh+Cefw7HvDRetO
ULDGFz/JH0aTdBswWOX0g3Y29iZUDmVrEmSnRf6wFNQkEhIVMIe21auIDCQdkYgL2L3pRImnxgW3
wo0RLap6Ab2XFSoc3QpYJi4ahm2ybDoeHcF7Qvfj889qS88VeidBVwsAikZ/9XdsuIAFhhRPrhf8
sXHc/Ba5vs+jHEo3WPL4az4J6NM3hffDq37sw37A4bsT9ZMPQZe6pmabKJJgYl3xysuXfQi6PAcY
XAS1ccRsz2ByDGq71pftB86UANuTTlb7Ezy4PTa1u7BEAaIiEhTaD3p4KJ/Jk9G41DkgCzdJJwVV
j9iaP1A2iQFY7YrMiXn5r0gqEq0+Fh8KQaihcZoXyYSPZPd7s+28BVm1vWUQtUGRB4h9TX0D0OUs
Jxj7JbuwZdfE+ZwI+lVSvqO0FhxsyKJxbOLaqhWBTICX/EaYGJGGAyN9LvqlK2s0L6A5o0YJEIHM
6g22rL80saChQDL72QBOq9Itcwi3lBY/5aG4GaK2lRzxM8Gp0IctB6B4jfsrO5s3tbhAYEbRQjSs
KWmbKkHPOgzL6clf2zAOhf1gXm9WTgH2FptsK07CpTmLzxawdrm928YUIskvtUKCYvSXjPSknUfm
e53AhIcb1UM7IcxYohDZZE98qrc3JJ9tf/K/Tv56ywbF8IS1pnTj9QZYeVSaUF2XJTLS5f90UEs3
/BeFr/OP9Q9sXw8UuBYncNyfCNEFwaUk1KRqzF3c3K3aNIbhvJv4xkSy0bOcMNypUfF7NC3Wje0E
mThsc3vcH90TDQog8pwJVoM+hWXgycphoC/4xs63i5TGnT+qE5vJpDudA2gaFynvRsUv4WoWS4Zj
GlE5EAdE9kOVDUqXOrOQSvtnXX5hoWc2bUbdpkSWsllCmDJiUgplmMinVFPJa9cFFqnNYXLCLlTJ
HztIpdwSkKcpnROLWBoLaBWjMB/MQAF+y8XaSzpAbR58BzeZ15oJ4TAVTFn3jXGR4hR5Gah8CX5G
ocK5i7+RTcvDxTe0HSDtwYrG4XZMGoFqHtomXWOITvrg+WysCHHOzxUp66MXdjbHrpDg/jqupBig
O1L0EhPV6kabYrCmum0n22DCGa70etIVE8QrG29L4lI/6WfxL38yfuXMeT6pjThQaSjHDYqOI1Jq
MObh+tuuyViT5g2JVEZQDf5hCTrrt81L1RRAM3/Ey8YhyeKbSK6sESS5QwU30TJryNCW77julUH9
QQ5uz1pN+w6Da7WkJtWnTpVILXoHo2i5tQd35ZzLtsu/G+q+O8LtoaMk41OczOs4SiGhm5gcJXT8
d4wbBK+iEeZMw1To0WPzlA6N48QVi+et/YSiXSuumXdv1sfX61liGxduoryJWViciU83Zd+I+KIL
2oZTiQ6bAoXYzA/+wM5VCXhvCEOHYqCXI7bmrvfU0uCYqEPY+EbtU2Ra0t+3vGoO8hzftVWno0tE
UMcF7rjwfSOPmvtmtFHh3Ub7uwL7BpxI/L+z5LiTjkiPhgEI+uaSl/2pBaKn6CLSakNU0nbx1NWC
lB464rxzqdaidJVzd2V7c+zWio1Drul8LaGIJ0TAIBa8zWzWuWyMsrX0uav6VqMGgrzPFdUaXpmJ
nZLqE4dT76uxVPVJctZNDcQRNUD2XEYtZh2bUhMF7Eg9W2BnRKQEEc12LcNuzpfCprsMLNYbq7LI
J4O4eDV00RwR+nLxXTYAc9hwKsPD1fFOMSctnFTChk53neiCOcY8U6wUesGAXs5Dm1MEE1cPMCk6
8/wdIIQ0A2u48qFdJe3InKWs8wwURFh3YRRBFLPMLcegMmPsPTzAosfppghUGtGY9l/oH1/F3+2z
OTo8dUMtiP7wrnBotRxUjtkq3fxCMz8GdXdlmk6SLKggNiqRhUd6v2rVYyuPAt1ktmyeog5Z2Jyu
8rGjGpkTVEUO2CglRBcNxMZR3DP4FTmEb8vszq4Z54Rhprxz3d7R7P8qfmR6BMBKHNFI4gRWMzVH
C7R52LUXpPXZtFMuJxGeh9+LFnnZNRAj7Y/wYHOYGiVNkj0ax22L2mt9Rr8MsxnlVbuyR71UxjTw
Qv+Zl40YwN4UFJKfNvr2O2/b9vO70mP0UHzKP6o/bmP+kX/gMdUfVOvTN7fWDqk8TO4vD9lH+Sd5
LX6Un+ykeef0b8bh8NhJ31ft2tf887WCxO/M0q0Lbay34BwrMOUKhE+V5PZTRYCKBE4BdKBuHxoy
N3HqolCYhHOg9pW9iRSCrApZTkGZDE+U1b2Twni2IxP/UmxyrKgIMhM/ZNp/tQPP9XalZmarEMeD
Sk4xlH7LOspa1cm2m60m9M6nqq2/af0w3p9Ot/Pb+jL0pvbL5/WUUEydapgSMLEiUYHnvB7Ol9e4
WsKfrWi6U9j8qyyOf4dp/LSlFGVBnaqHWySWcty+5lgIF1ZqodY90uY4fCWHAfb+aNVfpYP5pbed
9jb727QsCt3vZ90FMDVwiO82SYdDw6TSHjEICJKGhEha00p7x6Yn6awQi/IWKQXxBTIt1pTzFjQc
7FyLG4Q0NMMmK2KbTf96oUmQcV4JnJKZ45mO1jVfFKQVuAamTIEmyj5GSMYYrtsJQL4f2Hryc8Fd
tljwu+lRjJUGEhnPCtwjULHExBfzx+Q3Gdqkfnd56IdPP9Grm2jv61r+lt4W3/lnKAggL3oSA79W
EuurhOEsQFmHu5DQKlv90DT0DEH+2sHShNWPPHiCnoYiKPFFpzGiobVTCtaIU0nBz3XQUEKuNrkk
4SvVUfmMPra8yEtupX7XclQ8EXi6yHbAQy4O/9L0ctjdN6FpaaXBvaNQsZaHuZGND+l5wXCoIRCf
FnMHFeB182omfqNWNWAKEzDlIpMzuiJmxV9IQECh/CFQgErjwxPhM4OTQY3f0F+g5DQgtZ7Nzu28
tmu0KwNhR8dW4rFquVTtXF/Lf5o2r7lldZO+TseVx9175WX67yBSP+9vyWzM7kafIy5WxkKNB+h3
snNUpD8jpO/eR2+TISuAIpJQAI1cXIXp6Olp86GPAO8rDhUKSgqVSXJrYegWbH487vNrRXFU1/gI
CZ2UkwSGGw0F85Q8K+0C9cNxXAlNZ0aUnkmooNQu73EYfDn+6eJ44wtkJMy/ICI5XzWvKzfN2sva
R33nGlR3qtZvRqaNAvrLDqr6dnmBV8/chfeioo3wLfDajFHp8/pHU7CjtynMfQFn0eGy5Fteo3K7
cG5vo86MGZcR15i1XjCNR3rTz0h/kl1ohfnqhQzl9iBzb9RSlTYI3o0jMqFVF+Bpud878Ibkwnxc
+psMat/+tB5Ox/Nx/dvPCjiuEtoD89BdnbKqubKnQhdHzQq+vxKz/pvzUVq6t+WhzcCcaxNE5bPB
6ZGexAwX7l0+XB1fDNeVx4mxuuqvQ2AABRqPcH/Ey1zXuoEPoITEHPM+vl+8alPlw4vvKNkoV598
KHtB5WpT0Ayb/WDli4bpj/JTyYiipfgUWHL4xk0pEES8/NCnHyn/XTlyJQcEeWZ621OmGKpCpaiN
5tF6B+/uavzRr1EWK0c9+QwRreH6fVLxt/DtNnv+Sk132DJ2+3Wf5+PJ2ACUlatfYmUjF2p8WotA
pHgXhg1dpb7HnGGS3hxDUvSEwf7hOBgNzzgY6j0kb1om84ZK0ysMoCrxXtafp6fLa3GsSnYXQiLu
A+JsH1ohE8CmulLmDGOZR4Y4SAwsbZeH7uO0cbUqqeqy6RJKJrE4M8kiZLrukBfawMYYS0PPgXKL
pQiw2/IFpGPg7LR7TTTUfZTGERErDysguT0Hw1UHBaK/YWbJSkZUYmDqyi5CoVNW20g7w05ajydI
BR/acMREdJeHjhBHoZO1+uf2ytKlNbaTK3Gb/gMU4YhBtiNV4XV9Yo1nwz+6t3T4PUSHRJGsrJFp
AwRWHJjtFE5V710dJkPe3Iqrc6BP6pMDnWFFGciU+RA7T+ncsQmCV25JZ2D0atHCP/HYiX3+cUiq
Lg+2KV9nClA6kLVQvUEL3E7wCBBisdQVbfpM+oZSGBOnSXjBDN2aKfsQLKRr91O7UwvZqImyyFMP
QIQYZ01CSsy7XAGQ49hdTD/uzfJtfjY/pWFpmI+pT2CpTpvwF2BigsYFGZjBeUIz1Kk0n7SdSk4t
kKMy2c/ma+OrgegZvtL5Bwqrr4bZ4PDDXtmX6/WZzP9NvwNmJZ2hxwbgw3IUfF5X/Z0hZa0FRYCG
4owAQUMHYk/321R+pmFFiDd8DRgFAhwgQHPiCeCw/I35954ec6v4+Ixd8w/n956r85tSVTWrZbFT
amHZgRmviAWgU6G7eVGGO6j/7AFH8ubj9FMaB4K18CJYjoaz96tfPDrlSnvFEOwndxObhFo57H0d
ugX+Bd8sIC7rxglVRzrrwq7J3uorcTOg7+BV7N3f433xLRvsnuQlt/l4P7bgat+MZa7rLv1xxDlh
Cu/bwX5QvLcXK/8kZNcWi/JfgRPeB7qoi8LhaN5i6AwlkLCprEM6pnbHgiae5LNerxbpCn4LCXIX
zNh+6B9NQpXnw0yfoy94MGRXzgYW2r9xgf9NnnZf5396p/EXnlT6Pvt2C0CpTlDSigEfs3J8Risf
fZXxkIobq4HNmpLdC525wCaOp5WX1qrtKnPQxyZ39OOwUz6Awfyo4BU4VqwCnAzbhsZP6DswCUHR
lQRRRWKQsKT+3kAncFCIHPgVvjpwRsuWJEsb1tG4HzsIRQenrlM4FDdOxyvqp3XudLhccT14nKPo
v/PaPT+OyVEsPtQ3w9K4hHXpQt8DEKLwU/meAxzuLsl2JZjrRdAYcXg4ZdRAfk/YV8aMyu096IGE
0KJB2mGZ2+F41KjMzYrQ19hp0aFQKR4qHh1rBHqnNwcN228etPW7Qtt0OhBCC1LrVA9cn1wzsaDE
/fXtDkL1podZHDU54WoYPWBDrb8ihTHdh9+ZTdI//lAeIYpWMkQqpZcQgmDLsq+bKTICzjahMt2a
AHHB2+AjnWNBuoUMpEYxkHabU4cnx15pNnYb5WybDrGGqUGoEqI7hT5lrnEUjTM+RFFrq/1JO4IO
vLVoJsZAedYmb3CBoW/aybTt9+rhGrvbldranj79qQoHaF8SRgatw7xZwFMtNutOuxKdtcYapFxo
6BBnhld04ixWwtyar8oKwjvVRm6llpEOzTrfHFSUSGIoC6NgO1p7lbcAddx5dJG5AYM6/bpwi+ew
KbAminiNYrOOeuu47fjpkTYexV7hSGsqMBEpwlELq0U367RR3MggMMBIcxSfR7/U+vz60a/HWX2L
fi4/KGLloOVxeEdJEGNBT6kE7dLzd9r/Yq2lKSxZncGfTTPG96rua7RzOMOjKk5mCPd/xYL8sSRZ
B89pcbYEOd9PgFrlljoiw0txOP+3ZtFekqbsHC9PE8JZ7BTWmbvIEMuedmNhlrLc2BDCiVnP6w3e
KJeXXGGULapNHZO9PC/4cYnHwNOQR4Y+YMUBDnmWPeJQXEOf/SMSFt6rf/uBDQ899VUMxQskSZAM
RR9RvTSWh+TjsN9+5MxSCVnc/g+FBwlu+ne1ywsEO2vHWh0x/VYRBebfiAWfnP/YqlX1iQ3ENklL
F6bNQpXoSGcTvq0Kz2wjBkWktSszEE+w6MyHnURty8AK5POJMUgM6vxxUUql+juy4maZBBPAadFc
U7uzzXgMhrfWAXGVJqMM0d1EHz7UxdIBtjyNxqX76DF+5OJ4d3qtaJ+KWbjL7w7+snHzc4ja8b/4
y1kasiB37gqO1TUQzD0x1f2PeuuwNw8p1uxFnQsKfiBxiwjgQ/XP9pn2ynD3g4Cy6RX/luPtGLf5
PaQOZHC/2Tbyvhzu/zCXEFykQfP8Jvmc/q13lCrDK38+fAN2lHKSWT2hgImYDBa9LaUzEDmUBJaG
VEbmENrEuCAraqg3BkNHxksITcgvn9Nv7F0YflHkPT5cXjcfs/fTz/6zSDMIovz/keYTaKuq9N+6
CISqQTbQ4WhXusdPV3N6yR+0EqvGQpAETJdLniSBlkWgx0oYVO1Sv91H5W7av9yZVZh0qSg/LV63
48nAYS3Iek0HvnDheqoaP7qad/bXm05paF35kXy4fwiRplvpHp6uHPDyUNIj8ajhgsvb3YjRn0gp
I7PbhKAJ91H7WCGB43MJbZZ9iSFEFw+bTAcF01KlnR5aUl/Ryf47TDqoUYqUhI1q2pIfSZKlwSHl
tyks7FHIAf021DWBDhlBHWqOQ/ST5cnEbRNhQJYvT9+T2g4ZbtgVGk9OfIUkkMxGbYlF9okcXsQw
Bm27rHqzkjWKlt0RwtQzcrhJtS1UqvQuVNsqLTvuDMP30ENnpKVy9lKQe61XzULSPUa9S94/nDpE
SHmwbHBzo96IEs2JrlavTEXm0K5c2htSqQqMxGbvzNLOed8rL25liG6R9vECB5SnXMq5NHALlcRu
oOfixroeyIBrkNHJAJ0oVp0NobbfvOS/AD7hMXuTsQLL0SBmDk55O6T4GRzgXguDjgxGsyojB5TQ
f7KHmpN9u5K3L4vwWhlqAZ+ZVDajmjY9RYWd+Ow8cipl1je9CKWyIcIrHYHFqvCrBxiQB9xK1zaO
9XVCg7IhzHtDz4sXrHrKorj2Gf2dBk610PJf+b3WhZvtq/9AMbTdt52wcmXlUej/cdjRUSdr7Qli
L4Y2RCgqMcbKVOXk9EquIF0dKgQfVKoiwZBdXC68rAIxQ/0mNWbI5rkBNABrMNaTgMvhB1VFH5We
bdhbCAkwz2tXFIfkO7+fkTzDiZ5zEWrjE5DGdHpg00Bnz6ohJPsxFhoqhzsio9pcD2/lFCFEgK4T
XdrznzmkFWgWgdMQP93jePO6eJ0OrD35EejEOi68zwcebHF8erKhLkGly9I9PeWflbsgmpUP1w8h
GVUi2t6mthMZZcvuWo7RKdwCRTCmijHmuMFYdpu3CpOmF17qpqy13YSaAQbmsx7IDHZWi5qXvana
/+str0XExY3WSNgpHqTaqRxKBw/brrlci4mS8wMS5ILBY0g3b8fP/K3wpYzSHcrvt5+1f8ff3cv+
UwuyNAyF++qpfTDOmH5M+9M+++3bvGUw73U+Tp6XD6tXJ231T0EnTzQFZvV77Da5y1yPC4/qdU7B
s4/kN6S63tVN+Sgo86dNaatvPFMnqO71U/pO9+B+3q23awxX8/Hoz62UC89EDafWePWqz6uP7Gn4
B8WwQ7nkNAPyWC2iq6VVDU/HekVgPI7Tn8K3m+y2QqFsvCJY4Dh22PlXB41f5Tz0c36bKsu9GJ96
k372sHuafQTryNp77WnxW9T2TYkV0PRrLuCzOpMUm8Sl7c3hd8eyTzbpPyg8zd62igJhyzBXd9uP
nzDs3o7/9v3qQ8rdVkb1U3itONMHrG5RKV4Lr+t/1Yc635wb2pH363/rr/W/sr/Y9isfbK5Z8xa/
KIjdF/vp7eZ+8jJ5ZO7wmD4X+1PfZ/8Kvewr63PxrvCXX/Zrd1GPJv3Dts87aICdb/Llq/5Br+R3
BJg0IPXImfhp/ljoHf/5vL+zjrcu3K27i/fdd/nTMIFZAxrykrRKiJYcuXPJF5YPJztK0G7k/KYg
BX2vd+mF3E4e9n9cvF+yWw5PPNGTz8Ud1cv77DZ/Zq33ziOX5zsH+V56t7+9fJQH26/F/ewt61OE
zv/NPmnGf2RfhafRw+pt/0+Tj6hjvzooPaR3Wooejszuu/4t2dsPt8P8j0vjkKeljJBn8nBxdwrW
ljUCbov36ltA2fa3kyGV0WH0bv1JGQ0TevYCg6MGehN9R9/ndx8VCRFOieivWRGZ6ScKpDffiF8n
X7JcqawUONYhU2U0JUMjfF6KUIR4FXie8Ic8+MwbRhOJsaOelT6V5j8Kjp4S8iLdJ96NxJiurzQT
0BtczbDHNzrr2c1SQwc7YNFKxQLYHN07GWvIqttVkKv2CR+BE1kZG7tRIJBYbHtJ7PY0dOGqpmFx
SidsK9rxvG1Of7ls8Xqa0bXT3aLcUmuMfskZ6MEKM0pypdAP8zFZloIeRVbjrd6cfk3wPj/WX640
d0yZB32vfnrQBgfwWOXOlHumNQhPq7oJ3HimB1PtGO5Q2+aMcc0xpFBSKip75COtjdKiyd8Czq5P
tYFIt+Y4rcVnAg6HumfRUMpt/0a/3kn1JvnPJKIy4YqTw3gWqtCN/PGUharOXVJLHD4gwm62l388
m7ZBPSLGBLfATaERGGwgb9wwF4meT0rDHZpaLlaIGnx307/8bHmUTLSYQjXoDniQNNvNwdinxl+k
vR6qPDb+kFZv/1UHrKiRbnkn3eW38Obe/AHZraex3t0a/gr2q9A6xl5gXGWOiSnELquHRFaobz/3
n+LPxIEdBazdNzyJdXgcfdw2/A3GIzoSC1StbfHh/KoKcPxIe5I/4dVJehwKmKU/Ffp6aAHX6kaG
g5s8oDn51Fr5PL8nz4u7Q5ts42dyH9l/yf3irnRbviVLOWQET09xeDR3NR/sXkk4P0USRl1JsH32
ULlbfahxDk+n1/Vg9AcaL7xLrsJLgvZzPZ3lgI/mBRXByuWn8FM0H9ql4eEV8W18HM4fJgPbyciv
yA3QdcrKNXx6CRuRQy8puHNZCqEOkm6IRnIwogyQNafvNYjKgxzlzt9wBF9a6iR29UR4TSDKK6RI
fk7Y8nJ7VFlyYVXWPAwQhMQl8Eeg0LY5vrhjzEeYQFRUZ7qkiWa1xbqgAQNdbKa6l/rFLMKtdNM0
18YLcE0sEOTlL9IWQVwWI4WVqEkp5VewEvAd6MSNcZvSaRP1U4LkAmYfn5vXUhgXDmiyxPq98nj5
Tt5Gb8qkteJVOz4SjJsKXy2vuVwa5aJ+w4g0y8xfdzWy5Mlk604B4pG3qUg1YBW2xituZz9oB424
7Z1Uk1j4mFowlnodPaO9rrYPB9ByGNOZqF3pPOu/7NvFy+P52AFBrhe3tPFIUmdMtP3yQyfbsXVq
1bZkVg06tZKiUQmdVR5PNKQ6tV03u3QpuWi8nffsHxrRe/FvhCKkdD3IIlubpCvVBzuJ8O6QBF7P
zSeGe9PxS3btmWkUv3fU0gHSyjtTV1VqIyT8xWGhy7/UYc7uZzFYtbJ6tT5k79W/tQwC4B6/u4nV
TuFl/8ep6zqxog0iChmIi7/fhQLrP4SCC2bquP5uz6yepGuez+jPCtmZE5T3WG+HfdMj2svkAQBO
ByqOYGxMXaq48162b0f1zuagt9mSNPhx+04SMTDMB6PafQRJgMMjOPKFuIOph6IZh81Taeg9JFJy
59AgcwvsUJcg1bXoJbOSoMK7v/P/iKPHsTTM8pajqDYqp9DDVyjYTPIxz1FN6ZOWaWLeqzxPP5rx
moOBSPrjmqQvMhIFkPLCj5sTFccHFnf9iv2GT2lIBfUb7/BaHm/5st/Uv/ANtC73n4cXyGb6ra6o
zRvpe60LZEu/kfOkWosP5eS1F1JSOEqCZNVb0+1A5tfjOFhi5+OCOczGQRfw/EKNHryumXgd2sAz
PNIleFs/c6C8P/cODhCf1E1ByFHIWRz2v1kPbZiQ+2umfUu+jC89Fx6j72A/vhXGN3fHv+XwpN8X
M6OuvUweNnfl28mg/rgdLoelZ4rZL9lz8VO6cQgZyeQfPxUjgWLFQNL0Ew7tj+U/IaPwWn9d95df
hX6YlkzvSveTv8vL7C505PywpeKoua9+Xh5L9/Ov4qD6JvwV+rtvjTkBn0Ss3IZyrKzn/fw+ep4M
9kN5w2bxVoXTxfDr+uqzShKQKQCtynKbRPm7KmXCnaw/S+PnfV5biklkjuoX2O8sSZcd6k6HwWxd
P6jItZ7X1fnT9a/yvPCW7EqnVmU1QmRK9zXQXrR9OFTS+UNxX1++xOVBmo2OnW16xA7Ic7nFITu8
VLIREfLRKm3zdENMPU92t5dZquqdTnPvXrYW1qNS0s7mi6f15lAZXMJPnEuTl9mqQntl1t0e11Rj
ZiJnVmTevQh/HW8O7/PT8XK7sk1Wx/MUPrs0ILaZJb3TjPvvceLoWx0waSqLqHXONuWBrHCxqA42
s3N1sM2ay+0xbde5OGv/YkpHE6dHMa1XBwVQymJVOz5d/xQfYq6TxaoxxcjBup+2aoX5/O68SgyZ
Jln6nFUxGOrHp92ytqfM3V1cNrPnWbYmd3ue3q+PGRb2RPVTmdVWt4mJ+mgpDFd2X4v15Xy7HxVn
TEYn8+dzMYb/Lk7r7iqpZJ38uBZiy4jW3N+eS8v9hDcE4698Pic6tt0h0UbbuHUaJbCD8JaHXjzd
jZ4u8YLkqCnNUVL7W9Tz6fMsfCll27NPNPtKokv1bn/e96//Vh1VuU+c953r9RR221qnnKx03DdH
E3V53I9qs4HwwSWy/PTfNW+pKEW78v3uOL0th0vcb3ZHyILWzLqe1e7X+VsIx9bfom5rp6Vt1Lv+
ZG1VayezYuV+f8jpKpTXo/ZxWqy28yq60vVW0tHUqKhrrY12kXLlclc+72nSlY+pobDCZ20jbq8L
q/nDbJ2U2pt6vf6Qr/Mg9S3PTCoTU9UVAlaVPMmfohGTseVsfnyujXTbqlnt32Qd7QdRpNJP1yfq
KWda0ZXod1tYZuoYC/50Lte6UZTxVKuWVe6jbeHS3U4n38vykYHx4sApjmrWw/L6r9uFUzX862GW
kBDHkrvUs+LDOl7BGEq102NSPi+6GYH65SaLWOyxr7h+uf6xdkLdquWXs5Uxwv67rG7rW6ztPMoG
+3ly6Z/quQGPSe3f6bSqUoj1V9e/R7HHay6rBOs4cZXScUEVs3hQjAPl6qtqf167lJuBzMXJnK1P
/xi9H6qfJ6TMRKOhOgG9nfeNdcCNge7t6W9h5rED1lebqJFGAZ5YttbcUUYTfHcxIi5M4A27/oox
/Mx/U1lRhDjPAQx6ByX9iMtX+oJttap25lGneQSE7AWOQ1llyf9ravarJi5GctQJRzbmfqXH5e6u
WH2Yzn+K5lRK0+G55hnJf0ubz1LvXOruV3fJ8pHd3qn+NKrcVZa/k9pXFgNgt9yF2gdRtRTsYB5K
eXuUfh4xEGabf4Xjz7n+sRWFVnoFU9BTKYbu7P+SXRKYgmXRYcKvuyyrz5T22gCbsskWn6FOpqcO
ZJ6vVib66p0804mBy0cYVXORYDmi+G5yIWXNVKfiXIg7BrDKeH5p93Rp1h8OX1ysEwoMepxnwnkz
x1uxdSw+7tLx5OQwL4lxpmkrVNZPEYrgQkmquJkevlmiKD+wvTQWMqyQGrAtT3MpJpr0XJRF6dnd
1sp3m8pvIf5bqRbWMwjWBRBO+6ryOinpih6DwABRgIvpu4fVyeO620+ea+7ZzEhYvH7cFR5Hh+/6
8m16GC7XL6P89YDFql6ZRT9LmPU0vq+uuAy817F65xmB0+wwtKoKp4fDWkmj47qVLU9cyHzyCkNc
jCTIpVFjU3vcnJ/WNVIcq3J7st+3KiVWU/sOqNEIymjay6OPmHqHFXEfp+NaZcCR/Cbez/ulmRCl
jEwrwwJ1k/pRqQPF2HRXF07JXDt7aU7JMVAHz8xa7+OCLBNhv7ep3E9m/biI5zT5QZ4N2nt7RNbV
sm6K0iDJUTM0ptxRyDpT/crtZpx46ssccVTv6LIe0vRd0G5BduVNXyNB0i/xIjncJxpw+d2s0jvM
TRHqKMw3g608JiabpgSLWsdTj8m2ROh07k/WFHb69fXjZfF5TN6Z4I3Oqh0Pcn/GiDndnneP+91D
VHssXO6KfDvL7H0fTwaAku6UH0o8rB5oQ96VNg8xP51pa5bJb58UCyB8YHBUaI+W/bz2Mir3ywVa
n/8u2pCMweKkd04H2d++2ucZtd9+L4kE1D1oFk3LOUfJl/gcG/1oQ6sMTFVYeJyH4EOtoNWhK6Ms
FXsb5WpM9L58V68NNqNeIj+o4xhuVfS7yUM5f4trP1n2Vbn05yX4ovJ6oaGwtmQAlvM9MHP6uyID
WsSojdarencb60It1b3H3VM6ecqS/q78V4uHx/LrKOlPkieEv+mkV1vfFo+8logcdvL0eVX8V94N
N9vHtKpjKRNCUt8/77f96vYuP9+vqwR139PFuJLR10H0nZc/TrVBOXpM9jTUelHyzX+hsn+ubXrL
+dOqehvvH0q14Sb7LqZD8b8yex3FL+TutoSN4n56JCn6WF481A1hLQgTzdLP6qa9n3fiyn0y66dG
bzZtXV3S3dX8szx/OStFOCscyt9x/lSJhlHhc5Y8TgqS+7707nB63h7/5oeHw/RhDfs+kZ5YPk4l
xQWa0WqFsAFHE4Raaew2JXeWvJXqLxMsqkIyPrPNrfb5MJXqLUNnm+R2Ue6uZ504BdU3t6fmmhlS
HrSOi4qmOWex4egwqMzu0tkdMXIjO3lGyDJAP+/s2qPa7SEzVsSxUl9r2sagP2TDyeS2Om2Wjh/n
0vh8eMhL/dh4QdJ3E0+JHvHkaX34Wdb72+ntjP7fpB/te8viY1QZHNe/F5gT2fkd7sTqsTrt8abe
rp4m9YeVRbjrFvPeudCerx6i0o925WbzvK7/W4HnttFzTJGj/lBat04xWdGPUfF2Zkafk8WpUyjf
lcrPfG6Wl8/0/K82V9k6rE5CRrZ8KS26+rmgyLQfmUAMymCibdWUdzx0oh4T6zF+XZdfnVqltDc9
Pe7TH76wxenddPS4rgzSNXPeXra6S5NXXkM5F8kKR6gJxuZtnN+xm422Lxsd84kWYPH0sSP7WH+u
Ru/zMmsmUxK9bNarBLoUg7cuIxzLYroaHLOebtwofPQ17zP+Tdni37pAj/F2MuktFekzHbvKGXmF
RkWSfldRLDIKUw/H+Vey+HIkxIa6y2AODGR79qiHm0eib5o1Yzc6YzHFg89BQ7i//JGmX8tpN1m3
i4XB7MAM82ZtwRb6h9inGVd7tbjn8Usy2KUdZMWh3JwTKvrZkyGKnfP9vWHX0zPt1dw5u6EOdOkf
D+1apedcS87PRTaYSvHsCO3JioijUv7n4sFQOi52FFGI2XyWlRunMkCwNO8sdkHiCWhY5VwZvo/+
DujVB4PNq0uus2+SavS75oNRShmq9HzuxDmfvhTNYx0mOBfwunB2oMfMZHbHuQ6SyebSbH7TO2q5
L9bPo0OOK/ESa1ovF0+lwnC++D5lqGgrfEhT7QUNWObWiES6/P5XmcXNg5budPV9qYy30ft+gqaC
jc0SGNLyeQgSrAY4Ls0Tj9EiScxelebl7XlS/isYWK/vXuvx3W50v8kf5rWP6Mg6rn/BX8x0F5UO
SrT6ON29FkZv6+nzZjHYiMqF8rhU0QADwYTsaVfR4Eo+RulwYzxpt3rKq2+H8idV5Jvyx7q8by7i
wJHeXO6S/DXCl9u/xpOv6vapuOivKo8UamV197v1v13cPVXv5WRx8WEef2xyypWzmyLAdlnrL2IC
FbdR8W5V/TtUHvfTTlRAwTMifpaoLPE7zqffS3FQO77kmB7xBMQzeatqFC2yjiOtfLgrbtuV1dti
8zrbvu7yl9E2p5D1b75/myWf6+pTPH1NR+p/8TXtKSePu+GydH+ud7PFUyF5rifO3tf16fl0eNrV
ni8pPDkIhA4lm9Zktu1V84dD9nbc3BMerlefD5tAgyh052/7C88QBHrydQu8lg1Bl7gety4g0AOq
/f+4Oo/d1pUkDD8RATGIYWsr55w2hCRLJMWcw9Pfr3WAWQzG46Nr2SRFdldXV/0hK95JvtNEgyff
Qc6o660P+Ogz+gDM0rDaIzU1NEoydNBMVnQLhpinQfznxPEgrCausVWkaaBOsvL9KUGigqhpyzuV
JL+8B/SYG/VtaCjEM0dUTQil9NllA1nLDx9l5ac7l7xL/lyhUiKtHctIn06V6OyBqw9oHKJXUZoW
3DaGLtVTlVpbUaOxO7fRz/dA3J1DY+Piaufdg2ZOF8y04Ulh7Nan2d6qaBHShYkw0FBrBKbMkGrK
TWpHHwulY+1adoeq92T7xpr6dEjUa+2cyDvVP5QABjWLcia19/YC6aCKzwWm1tXSbTYKAuEhfi7U
pUw0xxkmu9bBOPOENaKnTDB9b1Xs1hYKQ9ocQUWFsAqSBB9uuz9nDUrVq23M+/Wor02Dci4awxSI
cF6kgd/iXwfKL2dzNFJaHvicKVs2y7A3M1qxqK29YOwjaq9sourix6jmn93kgjtj1O4BA9fQafKL
pD9cElbJfKTZX5deWb6M5lzBk+lI+CTsVN2VZi2Ar2XNKWn/ir7In9aRc5SCbZXtKw/6GkVSXd/U
n03djhMJQNtaZ2awC85hEvYqb1hUEFrwTzGlfVvcCgrobXuAtas5F0s9uTqZX/lsiz/NWff0c+uf
FCJErss4V7wZ0r6CqkCwkuuR0cwbTFuLTZqvtA6j17UHohpDdI1qxzlWhmm5yr2pb60y0BBtcwvM
tWeOHOUe0zFPVRRqrp5xQPu8V90/lMiYZXXUUoHbfoxpGb7xTw26l25scgQvUnWOEbGLPHE6tnES
H9rNSInWnXSRwRRhGmBAuiEVzSRowRTwnFsf9YDilthbM/8z7KOK9TNtHRq2hDEZiJUW7y3/mpLc
mNcMgYP8nrbXyHk68AJjSEh9PD5CmYhOGyJ6K70Jut8SsyrKIHIVyW/OCkaK8tsmOypnEdWciM4W
flxV+2dke5nuoWvdUjyiSVPtbtYnSe60uy4KfYSwDtfgql4RYAN3VdI4iGISuTd2aGlwUh14q8ZJ
s3e1N8eLhMIhDfu2ergkdlK89t2l0YeRFt761sNXlkmNwNNMSYR6tCwB4xhLH2zZT5aJzfHAskYp
FPz+Wm/GsuBPAaMaeZA8FQGJ1WogwoOoXVj2PP2seh+EpFhJEDkC1DazSqFfCdPOmVr+GiV6y1hm
zi1RH4G78FEaYvvk7wJnVYbntH8gcwhQUCcAaZRlKtRtYmZoKVDrYsEH1aC5r4paMHUvsdCgLGGY
JFxLjw0eqGKhcwmN1cmmHwd7vImKkj+BDyXdZtX1hnY5gTNG6T+SVy4RG6882N2Nc8zLm06y3dEj
DVHdgP+RlDBn0EplCaJU3yq3tHxK0uOj7MSSmunj2NxI3d6V90i7Yz9iyxNwwJI0yiyKUfc+u2f/
6COAqxzKdk2HVMbSS5vXkADdUw/+nYooChOZy9pn6MRy+AjcofD2KlxqDoChA1DWHkUhuU/7G2HC
SHs78Pd68fvz2YXZxqwWXTLNWyikLY/qp9CnYX7XNCp9hgZcD+pHtEcQPa+BovZPKipaOpZlJgsV
wS/36F9e/P412ARiK2L8Bsk0EEodK7V6t7EQn6Ez0w1U1vsKaj6zoQ4InJCV+nvs1dxi/uk9fPxV
fGBD10/3csJ5GJ2TTqbCAMSIcrjl73R5EtQjy1trEIBxJbFw1BSc6w9CMwjbs+WuGzzkM8A90wyS
TP0udMBj7RNtfLQsWPr8EqiWtu9ctEBcsK0ma/2ubz+salZW+MVNVHXaA9KWDBsD83rabCjrN9cA
rwsQFZ9lmu7k6FJoEwOlAB3KK0BqY87DyzF64kLZkGblD8JRVp+7eTBwI6FtJE/YJzrNMaC7kJSz
phvp+NABtoQw3A1EjRWBr2Dcs/B8YPPf/1W1S9luqv4s9E5hdC+5aknHNCNDgsEYuGo4lshcavvd
GTRuvGdMfWUfSFg9LHL6KC2tvpp/s94jQpbJj+6JcQ3Lg0rBRq6f3DcjQOYUck7xttK9nt0a1Fyr
JcWChEHVDC33nEfWyIRq1VK/S6KMXkQfrdT6ZLJ3Cnq7WOxghmqNc8Tesp52/+AVR98FtzRXq42j
udYo7imLfowIoqXIyroFAdXUHjvAJrzYG4cw45TWptdFLoAYx6/nUVjU80R8q3Tgo2aEOFju6vVM
1bxmllTV6GP3Tm2WrMyMvnsaTIpUQhZEn1cdgNH6Y03ywGOAadPI86hlx/ml6Dvv0EMRPOrWHtuJ
JK/nJg1a5UNnGKuSWs4nZj11ajCjSiXTwjCiGwr4G8MEeZISJ83QXklm8pQjFgQzGWlJB8E0V9SF
IUEdbYx8GvSieK6lfWURFX11+IlzZ+924ML1KplZLuzxRjfpFJdaMkv/9+37Lgsl0t7i975v/N9/
ft8wszajKhKc+rKC6XVBbhlaTjEkI3Yneq/FWa4PcK5O9bdXaewXm22lsDHIkLhL/Do+hdIpleTo
0Jbl0O5jadr4lLQTOe+dPzkeIHgugLQ28odm+8pVIsuL2BwsKRIxHIwW7Q7HbBdSopvrOMnpFCu1
OWm0VhuVSEyUWQSVM06PRl50k8hInLFPFQMSMLuepk9tlLoJGOIOuHvbFHtJx+RKa/a+BsCr86pz
WlJ2VLXJx7Xv2PoukiIe9sKFJ41CZZGx3e41+9oZ5p+FFyDwQiF3IseCu+vhKgccVhuYU1k+xp8h
sx73R4jTPTSMg7GXTTAYaLqpXbNw3SR7yFsZ7X+at+k4wk814/sE/QuUjKCHooTksr+m8mpvQ52u
5jD2x3o1dXMmOILz9ugDpdtZaGuKIb/OVNnr+3DhT8Gs7e31Z5VO60W4sWbllO7F0Nlkd3dnjeVh
tss3xQrY4sCcZFvnWe7zNWa742LcvKpjvPfXGSibshskwHpfCd1DSCDA40UbH8T94EPoLsclMEh3
oD3tvWBiP6WXfjB21QP9czgC/hY54G0xz+bmok9bD3DCobxCDUfl+Zk+DVA0wEUz8IEIpv86i6SF
OgwKVRBb++DH0PgiRXVHNtapgEceFI7MQ7fqdvpBm3aT7qGinxbf2heCtnv3Yj36D1gMJGOv9JUe
q7O1YsOIVOsNXoZ51RHgF3wPjHXpoWHByMynYvfgv9QVvNdDD+xKT7zDYuW8kJOgmyCDZXqRULpr
6gnqqr80luGCnWd09w4E1uz0WYULXlh96vc/vadD5+/S9H+qWQ8RvJ/yGpydsbTTN9o1mVPT2Aen
3qW8oLA8olz0MA8ZrmOUPibO0EdmH/bRopliCTtKV2BaD/6qPFExBuwjKElfyBwtPfp55AvFon+h
0aj82mP3WsNIgevoz+wpKthHUSTQ8DBLhtFb3aJ9vTTX/gJ2z9AbFxN9U831KbWUq7HyubpwKXGn
MhSfTZ6eMaSCdzaGyhRlYXSg5Z286017G9wY5+JZJmfn6C2dI3dzg/bhgB7UqJlIw2KibHpXZaNN
qYXR2rv2V97Y+N3IK+nUjYuZPdEGylTjvCb/tzhrddbrH/0qrcgjjva0ecQv/r90tuYVd4CXc3Nu
6ZgC5AS9wAFNaHRAqr0/t+blDo4P+IcCTwFIYDyHvxS+i0B2ILYbChZRIXAbokWcb6UzrV8ZaVtX
AB1rJFFpZTFK4l9VhqL0mx4Zq/nLEBJE8rmbyw+0O6iOODcePKU2ZK2rB5pCUG6EDLg8QguFC2dk
hRrbRuAYrFg/2dk+6BAtGEgACa7dzlkaPHfnJe3sa/7qzsEethuMHigfnjgykkiq0A4WTGgoNWR7
WAGIAcdLnH1QgGKxz92JrC+ho3PB/AHfva3/4uwJiqgvtuOUMLG3+FLn4B3RKxOSy/AbluWL/SIK
PBB1QiZaBUpSENqhVHfAnVCoS4Y+4mz8Jb1taBQmw118ocjhSr98p06e+0NOyu/T1UUYAH0CVDmY
GBa3Ho2lK92bAB1BqJ2AiHYJv7eD+IP9wYgeAJOOd8TNOcP4oekPAhyrtw/4WuomQq9MsJeg6l8/
vR9kCqi4u2f90G21PWpeLtCBm3UvEaFhy06F7hAkwyQeFIDKkB+++l89Cw7CYeEZNRSZJMGI4gNF
xAL3or/ACphwL/U7iPJj/8GuJVmDTQIEW7/Uc3rMGWHcfx4+SHr1XIP6VI7Wox7bs/ge3qHwisY5
tAOY3V+SIQh+T4CVxNcfOfG9vFMKYFo6d2Bhxr58A7SHHPsk17OexRTuzxGg/pGQVB7DLVJWaBZE
e6TcBAm+fEGAFxX4M3vh/AVBDzxuA1Ol+QlG8bY/cS8g7e2TDZ7iC9ahG4Qpyx/9MPawIBYAHYBw
BSGRrgD/pCuaLDvYZMWmv4AFzERJZ+UxPzKNqLnyxJjfNK6QuxDzm6fI3arOPKXmIZ8pFO2bPQWT
blqjDtS7k1cKwTAZxwz5jPEhRE0m0Tl/eTfvphIVQUEc3T1VFWnFN97UNCGUjyoAGvSobjFPeMr8
p4WjgjlEDit80SzsHlDL+PffOGd0UeR2UbgTwj9Cm0WANPBW2FfsxX70F2Axpm06+zxRBaIJ3B6b
PUa7yW/PH2CMd/Rn+Ssm3DH2GIMSfQs0eh8MOr44NxA1BuScnxNlD9bK2XqsC+zIQG54hBFBR+0O
pbA2EdLd2pG6BzWnjUbAAXTSw+4XiAqC6ua7OHC/AbSo8PfsL9pqjn+2QKofaWwBOQHvZjzCbR8n
Qy60fKFVIz7eC/XtfX5kRWpoU1GbFTwImc3hvyjQnIlA6L0+qgeTkttIOIZc9fC2mHavmykKtRtn
os9IUdnNbVgOZtUCOBskhDs1Jmc38nbliW6LM0kObGdMISyFbdH9i29mG90cSHG9eQOjVuBbpvUJ
SI6/S+9AtvpPMCLtG2a5tTaegioNZAUnjQsv3YMgrYQ7lRMoyKTKAEbxpb182E4IDnp6Up8g7Ny/
z8ZCe7oVjo/WhRvEfo57lm2STblL/riCdNZNqwMalKd0ZV26Rb4KQNgIAm83FURU8IAwKbM17Uru
56rcwkEVIOTgCrhmQzWAdY0Hy3nhP8zLW30TOkKr3tKaV/v6iAUNetc8LwRlJgzfO6qDOVhrHa9i
Cl0a5DtjxM9vyCrRnQXW9HW4EVfB9QOqtZ4BV5cs2Hm4f70TFAw+QieohBkK+tEV0B1rSfPHWJQP
wiQnW6P7xExGvQVcEaWcIz3hkgnlQiykrEW3FQASeHegoDjrqJjw9JlD5ZEITWAk5lQPRuZ3mRbz
0lpp5JPQqJbo6t/C8Wfv3fpzWHbY8fSWkH6OxGX9aiC9ImyJ+JeuKouQ4aDIinENY53xzzGIryh6
EYsNpOKIyPEyfEkY61g7FgmW2XExJ42xUUQkNZh/RniLXwC/UcTke0sEo/ddyYNP+QvsuY9/dPIL
nBV08D+kMNsZkwv5stbo61Enq6ku0J2gnCxUXHnBz/gLU4DXEKfnOxXdSrDZyneNQHXAQxcTON/W
YzHv2BvLB2uun5r9lwxrn/xJveqmHVypeOfvEL9gZDPA3U10APkOmbVbZH/6ySBe1at4y0gQ6DSe
c3tTF9ztWY8VX1At7VMBATbY1MgYALfbMMi1mfKONtmhWTQH/QSHqcHg8UeGmSXO2UMBM9vDCFoo
w3b1wQ5Xnpdfi6Jqzh2Oj/62/8jHvSV/2E2B3gVXlNkOBEsIDc2C4R/8fQ/XO2UARIGu2G/iM1+M
JSoFROwveYnBBb3CfjNZiSjSMzto7/IkWQJD+YHYjURrOIRTz8qjXmJAgkjXATvU3mKqARzN7/wl
hAAUO3jx+ROKORBprF9mHRBNztTeQa6ySKHjy8cegHmr/phT7lNrBPqWiSLcNLrvK36Ephwf6QOO
+gvX5V7CibBFQVSIaIiIeNOGPK2dwx4eyCwHRjkHGh8AbRh2Glx0mO68wyyhy8GUJnQLbWvIDqxg
6GrizUzI7iPB0QjhDOshkzXQUgAwlg67dEaPlM456jtZPcI13oIDVw5gytIapstLp4huxz+OC5wx
mC7IvpDZ0N7kCATf8hYMJNjKz/TG/MPsgbhbaoKcjEpMOg4EEpC3cGzgQ5Q7nky0YZtnXIAscnOB
l/JMiAdk/pRWIHfgqssi+5U5hbRIrDqA7nP/6pP+ZsEnjObgir1dff/azH94IxXBWJ8Zz/Qu4iGI
2GxRLTi+Tx4vPQMkQvK7u7GeX/q1f88W7oEUY6wMdaAI4U09f1cOLIZZGPwbDksfQZcGJdDMkS06
6lfCxI45z9v83H+xpAknMnevnvFvYaiqLGr+1r/FS4T+R32xgKxZwLHmWYdHaUdIIN3jT+OjSJce
oIIe1ZmKx0yYj4W3aM8vk4P8S0W5gcjwsOIiYgfV85FAOATxOFOOCgpdQC5RQ2EZ6z+YwO2LRZut
u/HgDwoTSOGQPxOBcBzOFDR+0F+5CdrzTHkxXT8luoqMPf31gfeNJqZKuW7Nw7EeOm04oTL2Iz2S
Ndq3PHQOfwRIIqyc4m1N8vZA44Ajkg3wX4wlHi2+hiCurDNaNfyYwcPFEYqpqTfU7hEcYXmGBgzN
4Ck9gP6Qv3ZCJKFLUCrg8ln6v8fhooyz+7QewdM8lfCUlHsCBwZ+TXSFcIXeJUf1Z/62frEIcWcY
2+f61q48pHYEm7A4SBemNMoJ1DbBfdcQtb6LYYKlMgAbxG+Q7BAwVoQhngw3+ZDOYL2BkW9XfBA+
v+yjMv3LJ7EeHP4DkIikAFAJ1iX4m5cDsnmejWGjbQ+TTGwVGPh8z29kfogvAApmIMYrSDtf6Dnh
swLMKjRaT82UjyIL05seoHj9He6IWfEu2ITke2IS8LIHk4htFE7giNE+avSU5Xl8dGieHlm2/BuU
qFcA81LF201Q22ko3S2MJ7Cb2JO+UTkcibEe3psLAZdcAlOrvX4zj6wgooF4sZcAXO8UxL+y/1t5
CiHoKh2g4HYglJAF2lEjn0Oo0Jc0fcjBIa58UNolANIRPsACoHyKEBw8bJG/tGTawlYAkXEVHoYr
1itOlYllDRF6FD1YyYDQ8iaQdP0IKwRAjW+wcvGbfOXgsd4NMKT2R95D/nlKtI2zwQdhgT3LFsdP
h5+FtJfF5+GsPU64l8ovEQGEPB+QHtMFog8KB7Rd0Y248LL7k/cc3Htn1DOsH1jj/UJojtSwk1/x
xFiAu81n0qRtf6EOkIaAmEalgMQSrCAjJzvw+PI7bC2IEIwhcOa8YIEoFqR6VLuA5gMNBKyPAgLx
CPg+WgPZH0giHi/BC+o1tAD2xqKV8wvwG9R09lfBm02u5Yp3OQ+cRoE8QqUFdQ5SK1DsUEzQDiXk
CYA0L1lEzBdJCJ2YPWqrlJGv/jy6VmzGhABHuaoOJCjbz9M6Z9Qgir/kmnEOsCnxjhFPCo3n4hf7
3d4RXMhXjEDzhO8PGmkMXSGfcUz2IbqFxB12i+lLRjDrpwNWLDaP1HjEFgQzRrjR4F6mKcaIFqaE
ylAYPMUrFsBsSrNEvrRva822y195O+7l1+IZHoP9LtgUteSI0qM/0e/NlOAPWXHDJFEv6QkcfQkW
O5suA4K8S1tqYKCL4V6Vkz+nH8MwPwgmQrKIGAPVxcQy2IVQge5ROfs3Cnh+yANxDei1gPhG7oaD
8OAQwDEu4BfjOyeBepXRLXYRPBtyXkgOPEWWe8gWkIxEDo7+UAakAiGrORxeCdYujAKUl7/efRwa
XqFUjr9Dgqf+77gMSBYdkRGAPXg2CEEeKK8LugIJB7RRgI3fYYVmEMxWnjXaTsQzPjd7Vmvt3Rm+
xj4RAxYGOP6xjJJfTegsMfJd0pNwADWTDA56KmxM6Deo/6CCZG/xF6G9w8kgl4l5yWoJPRrZF1ZV
qBOwar90XK6An8DCgIXMb0Lu5Hh8XBM5C6CzB97nU/ef3D1FaKNwg4Cra1v5ybm4bfGpfNOMhAAh
/HGaUW9cXWoetLDiJdNh+9OJvQYDbz3SXtYDDVOAZufPvjlDHqbskR+JpngZbqVHvVNxrnTmIjv7
bLydu/FW5FMz6ZKv0p1wqGSvw/W8o0O6CqAFqZhnNX/xFjb6NdnkK3vWO4UwiYSPE9fGs+ap5m/q
cdyw9E20Eopc1VPdFxd1bx/pSAhVh2Yt/8Hisu+IO8D4As5pv5j93gNMBxm7xKveTo1GeB6IwLGP
LsSq8E3jhh3++8Md/GbnaGsReoDnExH512Pc9p/Gk6Dk3WFWCxyCkOaiLaI+27e9NdY6d23B3Sss
oULxjVHL4nmBn3OL3y4amltp0q2jS/SMLlDE6m32JGTF2ghiwFtFSZ2B/iYQ96FvsRUOUDsXRksf
AB3pgNjKr3B1tA4Jr0Q35w3drmQRBIFpgdtBXPnnAxUQzwTQNOQTCGxSVz0bez5Q/vYAbV6YsEwE
44kSlg/0xf21HCzmkLkUD7/BwhKe9fc12fF3X6qKlE2Tx8wgvlRgE5iu3BmBTKZUsIhRaBSyZM7d
2BdPe8losrcsF3Bwn6w5MGFldwgpjAkT7rQT04fJJHiRRHxoJbCukAbjUG/vK5QBE8hZNdT7060m
z8wbHjCWM+CGZhdu1tE786HaHZ84uiRP7203P9mTW2EgDgk70Bl08iAE+eCMrWxSlGO9HUZUUcmL
7hSUmBOcua8NmWnw08XUCmboBWTNPFIXTBpMkvi0YNgBTn+KIdzxuDfxFXFX+EhOh8rJFPYUyGJm
lZCtoYYO/ex75c6JZY6ro6nEiIutATs00FsxrDtmEr97Y2SwuBXlL2Bf744IDjeYVZbj6FuW6SPP
nEnXzj5TaY2qxKm+RwglfP64jQfBUjFgejHmy4xYKOSzCH3fv0guICbsFyOleto3B4YLtTHUt8Cd
HsO3DTest1XX+bu6RNNq0bvTuUezmIUGjKN+6i80zA9q8gzjUS5pgZOvLdOZsJ4FJsr/ooE/84YY
o437c28oZGUT6iT9ufHwZiWpLwnLRKax8pPsg7XIioN9xw+ov7H/Dkne/C1Lzjd7Ffkte1nyZ+th
zcm/GnxKXSo3DZa00Vn7o0Os/5UUMFCOJcWrf6I5wlAWClTC8lC95RdAMj/BO73oi+jssukgA5jr
i4JO3r7bhgLg/KM9o1NwKp/Grd7YC29ZnHEXfqBGTwWA2iWrXPUwaUVTyH1RsQpsmAdCcMpWmcwD
MD4aLNCvSCxCn/Fn0GMj90AylmaIKgqpP/wKy6NBRYD8HvV7hEMEuJgSAF0UCGKPHkq3JJkYb/9w
ZQCcAP6k2qB5UJ1e6ht/7AzDmTGKEOQyTzWt47uJhEcjanHW2Th/U/vyVmzIDshZ2R6WW3Lr9JYf
CbKipCf/0qpCtl9ockIYorb89XAg6abqjsRYfcOfAziZSLapsotqqxARR05LGIBwiXRdpskkmMtM
M6FAzLh7Ikrqsk4iF5F9b+PeIyN6qjf0umiViUoyArifIXVMSphTMEDSKlijBLp0yd6jK7vQ9Mbj
ZSSIotpH3CP2QJyQAihodwz+aJ9RsP/AguUjXXuIdbIA06XGZRv8Is+3RhpjLb1oWNGC5tmaB07e
uwYP7ABFjREHeIny9rc8ThX93/4Kd2bACBT6TPL/X1T02W+oDxxTkNhK0VFh68JiLl7TaziXoiYs
hF6itXDhe9Ef+Hp6cFxKOnxQ6jVu/ktPDUzKV8rXJPOi2/D4oF3UE3LofFGMFeOIz7ZJv7kOUpCd
KUa3emZHhiILu650i4wn/1QD9i5UyIlahGooJyP2MEfxmP7Nh+82kHng3yhXcli0yNacwyaMjJsH
fTSaD9DuruaiW6mr4CG98mfyVvbNNn7qC+GAHS7iqTvRFvVaRzmGtHITH2TqRYQIyhaU1dGaBOQB
nulXJWVD3QQSLdJIJMOkRU+lGVlHl4jxlbpFpTgoRzySklaBCu9BPEAlWvAM9T8sa8QT3TAQgzWD
ivo6exWoyK4pnguWrcZOBQEIwmegZr8GtXLcZopBiFEnZGjKxOS9VNEEin9QPIIHU6oQZiPih0jc
06qhxfPyjnQFmWofYFobOpPBo92E7O+e0q14AwiV6POzqJE38VnIkupBG4xSlI0UwLBwP8iCgHmg
YT6sWYAwzEQqAb3Wn4Qyays0rg1KKRQwkNCXhEyd8seYc+nBaQeuUfsj5OTX3sZlxqLGy9AEhCRu
A0GjmJhUWgasL3Nr1xgMDDhtdDT/FQgNUW+Ml0xMxj4NLzG8JJ4oow8bGjbn7CqlB10C2qjq2bvR
IKInlr5qZlG1TrAZ29BuKOiqgR8he6J4iLAEPt/0VupdReXNn+cv+YHsf/5C45liDCKp+GCHN0qW
yJdT5m8e36DKN6R6iSlsopM1pmctxSjkcxEyomTODpYNfnzrUd+PqPW5G1JUckManADhQYWKNbzA
gEbBy/xb0EebDn1qBiYhh4/F/EtfFrGcwY5YrSj40MK4aa9iX96iAa+pCQIfWIou8bdORJBCWUZs
Wh/5jfo9r/oLpgyLQ0YlgfYv3UCf5gniXsCCvz0Nhk0yzLUBbklMg5R6xddamtvJPh2tRTgl/zoB
9N5QYaHlRuMELxb7A+hOmJcQ/giXBgsEs+hBpZ/bQtb6ubAdUl5wYe/tqh6XN4WgQNjiStUH/Wt0
EHb0sq8ZK1M1t6+ENKKev4weIYvJtz4pyr7IA8xhM0xBt2QThjbmTQ+Ttq+6S+Z0VI+Mai7boTrN
sjF1XvxKeGSLxSwnaNE7XxM4+Px4G+3DGddFicSiR/rqUSRxn/hKvrjhtBexbYlfTDoCQbT3xxje
zsJpcDcv1haDgm8j/KBcEpKQXxnh1P4wgS6NStkRwk/IdudCy5y5EtBZQyo0F2+HNFmwHEPmfSFR
joG/5eBOLeaHRkYVDC2A5igFVQNVHzgsEN4i65MU/nrwKRCod4YdMp6Iad1aoLp0yoSUI8biQFMG
3GvxwA6shqi+66K2Jhni0XHDSA/O0ooHwl0pzjRfKEIKMy6hZ2DX/LIJZAHhdCZkwZJ6tf/MPw9f
wwuzNr8qa2+RDLFWIne62GtA60hUULdtf/pvd2evk5N1U7fBmwsjmll3+VaWwo7COuJU39tbd2eB
x/zdRsYUhZtjSSC15R/uAzBK9MVZCKWbe0Ktv2p/Afp8T/TV7peFGb2y5xBHDrGVTlyOvqg3ILc/
5+hB3HCEAZRy6HPaY3/ZrtWluaClP5SW+QLIbaj9QhxQ3/2399cuPJgnq/LQP+WHcpGdSjRHdtmJ
OEWIzobiGryFM7UnDPJDcE4m4BrmytRemIveRtkQjjZkGCym3th7mVciVDVhBYPIx6rRUL5koFk7
cEl0fOl6MExpCXeUPNMjfCDxLst4uCweuMpTq/SPiGX/ekfWV37OXm4uyqN5Go0Ty/g1hZlnEkwo
oleRdQr72lrOCxOXwOIFx5M2CNkIYU9s/6gTI42EzxaFUxFiGNtEQaKNaG0+/k2ZDDyD9qdsPmcJ
zAlTjCUGhiOredH7+eyZGyheInBB4BTrARAwWjAIwksipnJ9DBy+yKm45RxBOkEr4q5/0wdGMmQ/
xnDwNm4emzbKVsqIg3EVzDuCAxiTKeHDwyuMYOGDRRzUygjoKp3hljorAte0XlmrqcT3hbdMcvW+
yt7UEQFBVHvyV5JYMgI8xb7uTqJsmmBC/RWH4ztuTIAOvtZjNMe5ZrFqsFS+uGpmhFjXSMCkFW15
MVG+8BcyDGepXJ2jw0PRrxYIDXpIL+F/nLEIUYk+ctu+HxyHRsAcTCAyyaW1+2I7VuaVNdTa8eD5
/eJR0YHiqQNToF/lHxkcK2nFUy8e/otjL3FO8tBrk5JReMQf+xaLzDIVXa/u3DwI7USdZs6gGftL
78X5ORv5MtegX1kJa/gixCL6aNUck62XMVR3vY28qmbS0WH3vJW33cpZ9NawPWeI2ONNsbIP4vKF
tD15Fgfjv0RrjcY6Kytd0574Tph19+b349qH5Gz+JWf774NtDft4Mg76CwimOD/4RwFhYItAuOE7
CzIrsLHj5oJJIBcnh2BAcUecF1f8RxLJNgLl/l7yQ1EPRYJvuCJi2X8ySw1WlxzN+GG+oOff1oRQ
sdj3d+jub8qrcSRLLZ8iNp6id/us6MpcgGKatO9/izeRNXun5MqAuRXh7pEgyrAErcV4Ux8i56zB
0ViPbC9WTSHhwlM48uR55vrUQ5jjp7cxD3B5Vwx3lhyWMTaRxU90llfKARCXdnDf8hZAz0gfhMfs
AeiDR8rniCb9FTPcPAB3IsTuMmLE5wxJ94hp9tTZcsL8lYMaAA9y5YZzhwXChsyDBDbXvhsDwBkQ
xhmn6Gue+2flxQJJz4P5wg+peJM9kENAlvhuUcqtOs+PAsnEefZERo2A7C+KGdk6gK6pvIrOKqgm
fRozNrNz8ACvvEjm2h877xXptT8GW7jUn86mQZnkbaKeuQkPzl9175N/UGAjsCtRebUT6t85NSaX
xgsCAfWxlepsWCBHr6n9WecnAOalHD6E7MlPfuxYo0ktUBC/yauFWVr85OwJtJ+691PiwfmH9BX6
OyZWHmIb8xuTynujWBhiAF/9NaiFS8jvDnhREi0eEi4S9bRfDKyIwoGop5TYgQCjQJmGaHuFboyU
UoPZBeXfPZXmPjsAVB0sqkUj6imoMiNXQqEZyYIPGmHmAPlyuoqINCPYZqBVmE8Rq8DSFiU2Snu5
gYzqiAIAKkIoVIjGMK+oAEFFpQLKoW0kXajnIcZmCN0UvuOgi4sBSkl+jarZNI5PGZ66+oRakd1A
0x41mFugN6XhaTHCX9clNVZ+keekMhY9kSKiCeBhMCYBiRpo2jiIccJDSRrTYT4OfAbE/KZON+lF
K3VtthMnAmx+Dmyk7aeqtVTCcdhNUFupsglUQgx7HApF3URKpz0bubsVpwdPmwqA6IBWNdU25caH
QpuGmlZKs+Fr8sv1o1CD2pyVz0LuAqYyuAPVA1sfJMUYBCt/ghwVB6DqgaoqdRuqR6LA+VbeyOVQ
uOc2U86iuIMqjATF500zQml6SAGgkCb7I9kZ8Ld6gMYPVXpnmMbJC87rPQw/T9VGR6hG7jlrsOiN
r0HbTDLVn5Uh/EvNRcrdHAYpCYLcwzyBvOQgqpLNguqp+9cs3D86A9bls0EJoAa10X+GVDnpCUQb
dFloMVRQIw/hpF3mSzAnc3ABBFMm+HeNJqdkeDfJkCjGNkQ6WfcM9SOexoGs4txMWGqCtX2NXzGY
cxJkpvPL35IoMjNZgxCSXmdrkYUzm50tWzGMrEHEQX4U5+CLkIKJJbrkqtDIZvX8t1dRrmAjNzQ5
H8E+o9eIq2fBukluTomNeye6xbyg7EAzD4CFCF/xNt2WW3/eKwlTcTs2u+jUhvI88A9VLK9yw1rY
FgzuztxHcjnsyuKR9QBo5a60S60UVtZSrlFg05qKToXisZLYowJ1F8NPRyHeemUlQc/N94qGAaPn
zxurHdpZNKyMdqq13qSWIrJjkiLJHXfxpam7rZLA5bd77D7UemHQtVYjoMFOsi2MbCcqm52KMTdS
oF1KqR7BE3muy8AcYC0pqJ7ZSjjSDG0PRhy+Cchd7XOEsraWs2VoWFNPVtEMKVEx8CeOhtdYTB0w
1DFDRowrpnhbd9aiSMg0k7acqaZ1lOp6qgR/Woygq69ssvwsmH3yLG78SeQW005FTsllmjyl3Jun
crqtrXDlO/1p4wcjuVNmddcfhzEP3LcmVtKN7M8zjsuhE4LlL5y9aVGa2we1PrXttduoowTH887q
XdxIMeD6JE/VNcefnmxOVdnYljhH113k0fFXT26TIDPZKBIA2rMke/XEk5NF2/cdnBMNRH+1IBhL
rdFHeBmCaaMHI0+KtAmkmWZm6jrkkly6Rhps0l7Rz0dSwoNTJJmeVp6f+z1JmZgNTSwnjxVYC6Yz
qrvG/qXwktc9VH/YowbQ7SMHL6YKCc/WR+FCxw7kAyVZduapri/doscTbeJDmxawmzKwgHVcJ2s3
T3Hx7M3NgRVkGv5XWyMoC7w0NOfcC7D9IXcp1ebg5Nk0r50xXIOhXqbUeezMJcz2qKaDr+hXyTWR
KEnQpFO5+oRCsZuh5gFWyUDH0jG8cSaZA6NwpxSUsEAM/M8kC6JFI3VLdGSo1iFU80EPS3PnYS8Z
1ybKXnWbCPbmJWqoMfufkfMfS2fanajTRPFP5DlssryVHRcQTczkDSeLYXNBQEA//fNr/89kZpII
YtN0V1dX3XtLu6OqIbklitiGjk936QK9Qu8eWtSDgglG45+radGwV7oWWARl8TDysBpgIuBsj4/S
K2U50LQp1G5wyi9o+7ZTZLFQZSwjXHmJilZRAbJ65hFF1Y3yBmalrUhGaSjbFfIVHZfeen8Uln+v
+6i4DB5c2+FGzW/p4UkFWKfTeHxa/7rqWF4qPz+jvYUS62w8lCU57Nl9TvhtyNhFK4F0NValxE5q
3GT5I57jQ1jVA0EhYF59v8wo+pNTfe0CRDCf5rB6M1CnX1cKDkR3ZV9lvnXe1xce06LU2+7dbMvO
v6sDK5NvDhSCOtXgV7TytB0vZRNr+qVaTRbbWK1U7l9W//G4oSU0anfEdXUCg1kxlpuzupWzvF+1
BfH3QR73Y290b7cvQ2Jl1iYhYYrs2DOc9TgVM5PgXfEs/iy0jax8IFxU5HWi6RbQoFLRD/LJRHHt
eRmc++yZL6/ZtDQriEF9b/3rz1dEh/X8b2ob8AMWKLTJuqjhIF8ht9Qz1BkVxDG0UB40jSBAI8cT
U93PSoNNEAoL5fVbgRXPfGvWutV8FCYEbsvUxuXJbC+Bci60cK6clwjVkLtQHvd4VimT241Y316v
LhuFaltXi+BQrd7VRDvh3qio5hSPvv6QTCkuR/byj1ypkzynrN+kz/y+nrHKVvJXPbudPPpoc5Jq
a6FYTQP9gTx6zvZGJg9tzsyPbCLQkEtteNGNlTprcYRQ4Inm91H15RqtQw1XtWxO0r46P4mYG2cM
mNF99z3wvvxWV5gK45PpAhCjpcirWZAxe+j9nFw7qBxkAqyaZzc31w/gFM3N2qCaMZsP7+1wPkyF
hZMmB5UpRU+K3RNCbI0hVdjc9jnVVScoUy2Sdjj7o6dRZa30+kYnxheamrJ6SkB3x0c6MKSM6vRz
fvQP2xzJEZYcIg+fE4Weww+YTsPwZnXZeVWpcnibKZvpId/f1NOsXRvnOz5m/vjJCB7mKji6m8yy
/ZyZbVjXcCPaeW33E9nzHPZf1eDQmPgbzwFI9ARmq8Q7IlkvXdHZlI2gmMpkbM87o4I3NzUdeFbt
EkkqWxLd0hElrIhdDo9zeq9uXUjZDDQfbmeqFd0U9lXKzGvk81axqLprgX7VCB42j9D6NgY8katc
XYP5ZLqWkGTSCERVqVLdDvMTTD8LHmYryeuB3laU+76ZpuCSyT96rvlSOUaXbvA05RbMrWo3nkGn
1NnVU/KecNBtFpqNeShqiMrNaj51YBRIKFEgnfDaXUILEYiaDJVm1mZbS6K2oDxfX2XJfzw08Ggd
0ckcFxl5yQF/TpVRzAUgSQzTlOhS6qVLVOW9V6Y7Ao41ctAIROwr9kv1mR0b4NqzpC0pd5Hr+Ngn
vXsgBVt6uoosr2J5lxmsiZFiLK85va+zVTZjC1dqvk4lhKeCRI/WKFE5f7yLuk8te5h7UDaUUqnh
sPd2jyCLohH3q9w8k4IrlQqNE+WWa/T5zvUyhzVqIOHQSWRJnhBS+/UF50qTnju1vAeNMji1ZK1G
HFfqfOrTl5TngVRp4ZhTCKvsg+tV5l1wOk1QhNqDaqB37zRNPmJWS1ACKlWCIV52p0SdUKZSgGag
bJs/AJPgWuknBGzQ5O6o680DofO6cLRw/ZTLe3PXVg9D2czzGXvU4hE+Tg0oOaMPL8PpEQ3EM5+E
/AokSedGeqVgpqre1n1peLV+QXVshpi4QsWy3JVQljNq0PtK5bFjOTf2RZe9Ht3Wno61qIeoz5WN
bilupbd+YRT+0E7O2bo5Z53YfsWaWN4tt9eM3M4Hdoy6DBqVaqcNIian5+VDuRAxh+EFClz9yWT1
95xdmBMW6PO8eIzOSSEvenmgaSuSAacDMkr4qlRXtsi1KUv8jVr1iIa2hBT7JbAsjFOj2qj4keXE
B93Ofkh9QhPt4P/5FAa2NBReXChvEvUeftigPS6h2NUd2DrNbsAzh6IOMrz9oRZgLyO5mvdwaM3g
Ocx2T2u+acVmSNvCqG5qFDWuJ2w0unfddb58zAB1SiMl1S0HWjR1wdlVnKkmWVEB7knlCUojg7q/
aVZ4J0REvNmXPdUDPRvpPoCOcPBIcIe9h8KxM3isdAinTh+6L74QVnLblelLkRVX4QPxVGp/hhLv
rMLO7dy7a/pNCKfQUaLJm7xLKARW0QcAMXx3xfslG1i5+/SKvem3qyZsQsajK7niPUCMX++hzqFH
6SB77hiOEVoO2Bxbd027sjPXcnIn93Lv5J/8MaCGhQPMwAeTReGMxrlHvQfAwbm6pjvjGpR5cKhx
vOCIjfqbp6xJbjo39+reo3ukUOMBSceARxEgPerq0dyjEJOP4LmNhLmLuP6CYrU71NkWMZumzJ97
qkPhTb/xgDZ56ir+/sQonJz9t+rEKpeYQot0c72MM58ABqBhyf3U7DwAXDM5+B0fn0RRnIsH4OfA
Ht+Lv/kgewZWC6n3SHSEZj82anDxOMr1nsC6n2G3BbgetLEBnwl5TXIqD8r2ALOE1XDbkjBFcrMO
7ilkhHcBLKx+xZf1AUZFIhnPMLxtzumV4yP4lTK4pdJ7HtzcIrzbv+piSzzZGZeZ/Utf2uzM7ffK
ftfdu/3eONrmffv+qyZjsP0Fj+Ju78vue2uFvxf7L3d2BL4WTEjfcv5I2Qals91ud+VuDKr177j9
zewddWnscbGtd0w2t1jscmf723okyOzZ8m+7+2tsbYn1jHd/j+Dib/+Yanbu/P3NHKrb83PpmFuI
PK7E8ypC1ApDMG9AYsFZMXoyv6fLAf+Ht00ZZFEbUuEsmsVsJOBCgM3JxzCrnXlwcTSXeiQ2TH3U
0vNlk+TLMniuTr8nZNphHSTS+ra1DudofFOXDVABHvCyjPKoAhRbxKjNAYhdF/HVfwb3Izxu7wZo
9eJMId7Hvkxpyeq8uW5UD/oBGE/qTXSImVFGO0RUGL1OnQHP6hZlfnWv0rl5Q8ICmKIgAY1ovJLE
Gt9BZfm3zW3TIh9f/SIXG1fevoyoqbquHAo/eDTIBabEF785GBcflaDXOEVvJCJ15NEuu3LSq5+i
cWvLATzB4MRP1M3x4OTboGBsWEvgll5N3PRhGUwrhPHeRXfUgbqiRB24TDOq00siUEwCQ5cHmW/6
4Oa2PA3+l6LZbvoAnqOgYm7sMOheEZprKXpE2GP/Ej49sHIrKO6rPC03uj95GveP/rmAYmbbcjP/
gRlCrs6Ixz9z+/wAjVO+W7t5rG3n8QQgp2QNgWeg7sy3e3T6wN74j8iIBbwfz8XriVj+0GkAg4wf
Cj09wKn9ABFin1vtzW2+KTeznRHPMVRVmH/NYxRUHTgsFtg83UenBRqH/FFvpqAPcOsO87T2iaOs
T8CkL941OoMR6fx62x0rUM+Exsvt83BB32/7Cjjf3k67+pP0ABHH8yeHyW8BewX2z4F8262vb9Xu
/MYe2tfhk/YHPelhPoowt5kQzzCT+s3k5Rq8tpUKUuWLgFrsxEC9RY13wUxQwtgjbGhDLLMNqI0n
jAuJWGgy/x0twbfIDFIqbPg3v+LJP5fPgAXYLl1gT4wN/gnyRnAFuXHjnJxznwuuxFS4OOK6oCiw
aSdHmCMMD6+r/CxYTZAt7LMLJxAhb4J9zn9fjUehbE+8uwYLIi87XxybUx2ljk4e6nuBfd2KYSk+
Gn7TWqbuq7zMo+fSDJG/cMQgJLi0QO/Sp0PW5ASTNpinc4ioCj1COJkuIrVzFLFf0V30VCLSAOc1
sgEwVYodvZYQwoeedX5DApFQPLCY5HwcvknH8Wv+yX+4GMSQBHnxyGGSAyKDRKpZ5GoB/wh4Nrpj
Xubg/jmXxREUow9RIjDDmasnz0O3vuyM5ejT2960pNYeRzIHsrVLBpFefs0okWldWi5snUgwZ1Uf
CYTEclGfWHMGFapBGC7zLcW6YxP2bmnfnNYVZeW71eUrT57IFX/1EFFtg40HQemf6wpFIob1bvhT
Pswf80dAIrQP/aPesxfdV2mZ1PtrSN5t+hsJ0h549Gt5+ZJXRxUIVIfobnZOWKoh0BITHq3h5qss
ePrU5IVzmyjE7i9LJHKX+CrcmBnyCoTfxhVx/deNOuTCIAC3gbwRZF5xQ+KW+Hq7viHnEfNeQvU1
dGA8+U35lvOMSrIs1gbpgbRckx9YzwWNiKVVLKt4aqx8BK3591yVr1clV6yYsoMbzsIqzqOMhVj0
5t41xWfmJLEO14Ew21RtZTzqjEw0BLgcRQ3s+nUGDOgFoQUuT9GF/4/qiyNGbsdsqV3wifb+iuET
ZpMijzxACsE54icmCsNfXFAMYrHmQjYKibrwk5hokKkBkHFkwcU4lwnGv84XxpdLil+QRX0djslA
LuJpkQ6LFKTlYh9Oi+RspzBlxW/CSL/+49v3Pg7jkAz2Ig695yLcl4uQb/z1Ksfbh2c39EKPF3Ne
AQu52O/DcsFP4ouP5WX+chHN/va8brEu7D3vaDzeFd5sLokl2O/zRQrbOl94V3vPheNwH4Z7OaAB
9VZcMeJ10Sxa4ol/fA4Ghf5gS2mH/OHD+JyJj7raIYZoTzSfX56Lxd7jJjhMezj+3y2Ij83dlCkS
hn6YhuHZXoTHY5ovkpBGhh4ncA2uW7rcZBrv9/HnJwdicVvhnsZ7hR3G3po/nvgTr8UNhceFaArv
Ixa/TMJFmizCH5+rJn4iPoT0tS0+OnxdhjPFUxZfHPDpLaareOIAn7gHsXCKJRRJN34ShlIsmmAk
XRQSeE2MiFg81YmvI9aCb1zwuMA62HQunbo4HgEgYMuOmcPxmct/SBY4DA8/3mOxxeyz4X0tMKji
fukfThFmNv6O4/hbfBJPk07lE9cc5TuFqF6LeeWEoktZvNOUakW0WrT9xn2IcUt8zn21mNfFkxrP
Eu+tXYYYiwMmHxcBld2X+WdY8i6x8FcO0kF24V0xb4WHDbVNB9S5QzDJyRaXxT8gIovJNReoSCza
xRtQTQeM7QJ5QHHsH+LvNpht/pHoWvSLn4Q7B7LrieYUPBQuCad/CDKn9C07h8qvYVR1p7RLPsxy
hclHVNr+OdydwZ5s9kULw05Oi0OSaIsV308LfiNPuvjRxE+JYR84UtqrhNcw4naicTXxvtD/4bIc
wF4nAI4WB3fl09gkXVj2T+dw4oFVebH4d0h+Ev+Y9osjMSAWnMEmosUX+2PexofePXEe2Wf3Jyl9
LGCw8LGV5Aw4ezExk3UnSZHn4GYSfqvtIyNiYETkiyMDIUwnTuPxiRd4Sbx2TH1m2VXMe26d0cHz
wwpkTpp/AkVnpMV7Fm2etngyYobx4CqHSXXx9hiC/b7znyzpqbhiKs7gp9INCwbM0SeLH/A7AJ2t
OFQ5Z0wRI/65GL75CA7ySbyFhxLQGpLg9sw+UqUvOPIUOFNJ0jQ9inWO7qNyNyeLGbrfC/dSGBoq
dvA/VMdlDtCQjDhGYbGPb1thAkMax05EeMacctnRvtIVTelo2YVrcRvcS+lylMnl89aXySq3whOt
HN62F6aTapv/3bUc7J+8jl8i3se5EdfAdcAXudnCwoi7DJ9LMQOmACsgzrz64tXaT1lUvdc5T6bv
8fyWHpnXgZj3/92GaArtUPFuxNRmwsTC/FUxbyq34rP4cMpO0kguxdvoCVY3uokmrV/2g5/Fk4LB
yeyhk5hCL5uKkMLrBNHfwFPFfaZnStwfU3xvoEGimbZwJ2kLzbi90XbxNX2T/WJi8zbxOIQzLm7D
2b+aLh/ES2bC8xOPMRRNOPu0VkwzPiEtvDSd2el+CBg3vP7/qxYxEA2slfDmGEB4fnuuWjlPrH+I
8yq6hVY8gxJLIewBb8VxEVIctBJAh/hYAbvg4lyePQ/niGFWuqLRVx7Zk09cFB4tzf7Rft4/vVyg
/1omlr1lajppjzqJuJj44g17cG+0nNZnjvkvTTm0E4esDcw1GscL4loFTuEzeniTrfpJFuCkLJJj
aaclm5hDksLfJB24OM7ss88vTAK+yPwsj6m4HbHGsfCIrvr/Fa1NIl6kd9DVwxtOaWwqACd4nszK
/+YwiiRiKRWGltxC8ropsAgp7EmmSsoMeR0Utz+z4T8y10wemuUK16GIQabYPRA6XCA7PQKNPuqh
cKeOiTBXoJ+8pPvnH4QRS0rb5wzumCaIXsLtZQbyFw8YU5mHk304CPuKjLGdOcfjcYayCmsnFofd
iX20MJ/JRBM1FjwlxKRxVV8Y29MyOazm/kZY7AEAVr26e6OXrxBQT9Mfy/aJfIFfmNLWTdS1FPs/
oq2iTwX05ZjQVKLkGEGNtZo24vXZyYrrjIsDkG0Oyb6+OBxQFz3wnTsxbNl/bg9K7JPMsn0s7uEA
zHHFM8tDvu0xupfAN1zLnqKEDhANqlcl2DN9BfYipDU8GPDKoG0FRN78zdcmOd0HGp8AdUGmSv9U
8Hfg5sm2/gIj++ZE8xe8yAvb0i61UPqXrzWWYHS+E+A+AFr1hNfBl13A3Wj/9F8g28DwwW1U31IC
6B5/Vw+Vf+QDBC5PfJ6aKr/oKQWq0LoA6LE3V30u4N1QC3+BAD4F/G72JQlcfzcS/BaN5ucnwtwL
+fP8gWSbqdhPtHIe9ohi+SQQXBqbcoQNwepSxDV3ZFAAQBCBWCALTzguc3OEyqE5EOKnOASIxEb8
bSBksIhDxASHDmNop8fVuwDTSfEjJlm8Vz+rPx12KqHLj/m2eC/+7iA4DtXh9A2G7x+03/9vkQBE
oUQFcJfd6Es8piS1/lJmIcfOX/ZBsGZTIxdorvmGPjL3iEDGpx2bNUqhjJ/Nv5ceQY/RJ5cOKJxU
vgBMo9NqZ/8AhoGIBBvG3SJrM2Edz58Ag0V6HS2L1oYYTYDq8/GpH03SSIQfBbYc6ZJ19g+9njBf
V4fuX3HgEWe/ZPMT+RPU2+2jem+pRUcxLoR+nbvsgOuswE9AekMKjJ6GiIjjJNlgDJ4Pp8T5QeXw
1wLDTd2b+4JO7AkFnCCGOwrUT7ZGfy3x1E9EykebWD2PEPTXCC6mtVEybWQXSPgMpWHCb4gMj1T/
RfNL4K0YBYCctPbxRZJLHa/UkjRUr4YhNLs8AGPWD09ptG0xIlTRnlZdj5o50jv9rdg+ToBdoeQ1
o5nMazr3rCseoC7gEv8h6kA5goAGc1h+AosglIDSD3ArRHSIL2EtQd+hryPLNjtVcIj/HWUbK/oa
W4oRke2ePTkM46eDyl8DbJUbAOEv28idZb0DQg9UpaCDk0LeXf6d/rWDDbOye1LHhmjnVwEa/A/l
PfLIA3wfQflEeYCShyaMJgJaSH6/+H9nAg34Tfg9pU35ipJKJEA8RbJd1OXUUWhABgOQdwGACiwy
kdCWIQlsE0y5qIwqi0AlKBDGPg4mJGqo2dAHPxsoseTEqFTAJIeDcI0Q59qyihrfQBFJX8AJl4Qs
Bm8gfs4ganqhCEBlKqtxyOpUP7w2/SoEWHf6UZqEUgF/9SOqBFDE4UgDzRCw8RpskCB3C7EmFvQd
sA5QXTAPfNlvXfKm9tw+BeClgiLoQiu67RWvW6mRGj0+rqvqC2wcuFpzt0LvtvvQdtrO+tR3Elh+
6UP5yJPTpkqbTZMWyw5hcuSqSxTh/pr30xd45q21nn2W1pkAsUzecno0qyekGtZ4REKRXQKmBlRC
NO/GSgCavhXcG+Vf8w3ipf+eiOSgQxuT9f/lGZCMGb80F6J+ivAtzJjuBWiPZ4cGobIv44cSqsQZ
E+RNCDjMXRJzDljqwwhSMQVNScgSCj9j7BKP02L0Nei0LPjZHtyvOwV3Pw/YWa/ByV/pfRyG7wy4
7iUwtu17h+P6LvtzAinXN9pLKnQ6gxNc9GirlR5w/l0rQpE3SmGK/YrFmjbD/SMqJvwtgAQLyW0Q
KiotF72TQiVwpMK0gvGiLo0lj2z2zWXh2YPgm0Mln90IgdEcXxbGCpwm3CPoUN+gfIvdjZZzlWs0
+jospIY4LK7cp3iZUSNpCxGeqHnHbFPFd93eo570BkPeZGwRQG93nL2WkoxoKF0CHWoDOnGlI0Um
4rwj/GXU5pE79Uh4Pj6hB4AmJI/UHIpvjPPszcALUZca/uTJBSRMkwn9nbfn4Lx5SaSQQ/KNoNwO
5M4FW0P/LYWOwnlLrayvlkQGeC9gnwiTCmUAZAXgVFC//Mh6dzmY+wFW2rQD1dTGNzSLdLvdM/OQ
gRA0ZHjK3SnIl6jYvlnLZy+Q/9w0zuxRYv2j0sH38N0srx96XKQiRPRYQCPxe7fzCOxsSnTjIOmv
60heoQSFPjCJdUjpv9qb8f0EfC0oJGLwVQS+ulSPqAf9kgw5gfBC/lksA3hCLMl0AUJHTziHSS+k
TICLoejDcwWFi+ITDKdPI+jSAoD95k546rQD4vtZv3jhyJOB2PxWoBrtyM35CPa139MBat7qtiXS
frhtc2CrXwqk83c0OJZtTFk4tMr8cpkvpxWzgZq+jDMCkOykRLDSEBEmYsxkUtMyfbzP4dMFuk9y
lKxNgQm02Ip3b0RB2UDlUU1EvSGWetnJ3wT8fXmv2SM1+iiqFbQJOj1LhJHZb/b4mSLbky+7zeyD
26yDPq6JJsCdcCnC7OqLr6tz9SBuYAueEbKK7INx3T/NsMc9Bgd+W7N332oEsTKCzpQUJpGFQDQR
cpIGQZOUBpzkblP8k+H/varOci80DsrJ9bMmaJqJGLBzSjTolQUT8YPSynbhVtHJvwdqCLc80LbW
7kyB3XGDSWzjOrodX/HqK+rDAld8XlM1EO2/+U+FZMDOoTolFUeBsPiyY9AxIjqLGOCyQbTP2LCl
JKSrEPdCygNE+LbxevJYPZk05ZM61g52fgXfH+E49iDWRgLd7ua+TkjETFjnBOKviHNCw+Mbxhyd
pjUqhagPvp/+yXtqbjqWC/DLRyFz1SBpOCyfiBliBkg+1ME1yjTUKbJI+yPjPHlqDDtV26oWRZ0W
JA8gl8PtcTA2Al+Yf7IoYsamJd4O0unek+lkueSI72kJF49MIyV9SJTE43a2HCPoQR3pRN/wCKdH
7G+IPjO23PGdpe2Gepote2hnfgmpHcQVfQziUTj6+Llzf76lZGBMZIMny5Kduyhdq8QmVU+L6ndS
GfWX8jcDFhwYgRogxkJKd31ZDpEcDcIVGT1C0X6WlBElWax5jI4NgigAltEUA3umXBwqat8Mj+Qe
a7+0wjqwfM2/qeduEH58eQs4YVtwzcZB6G6YQklnSBCC3zU7/AWmlVBMw1WDeQAU5iLYOnTMHQAB
qc4XOhpptzOEP09uXBQKWUVgxGEThDISinEhxeB/hhx0rH1+v5OT/zCjNrlG5MNY3F7I+u98yzSe
kxMSyclbBEDck1cZA3oeP7bZG1rZf0p02ouEI7LwnxrATbYVnI+qCxGlGHg1eww9NuPHh4RxugRw
DMmR3gkxUeaFxJT+EIIE1a+8enx2kl0xCgTlCROgHQ0UuZG+4NZaF3iFI6/ygFQQvhmJnZOtMQxx
BK/Ull4I4vac2Edyix7sugPU2sgXqh96lEV3v40vOyz7HSm/Pi6Dz7nXhjk6UlmkenAGfMYO46wj
q4jUhtBpCdFBe6d+H3uXEPBiyAEKZKEbAAvzWK/b5WnZ/eTsEdlCrR5xw67+9USxkKFa0iBb1Lm/
S+6NUfaSWho/hWmEMYjPtBYT5soqQlYupCL5kiQIQT5QXj6fj3yRc9+ahPMIDrFmldFlpxIcRzcI
9YR90zk4eP0vkQ4Pfm4wkQ5uPC49ooYaiEzG/Lv8hKOExpdKGP8ZoA3j5Wmxt1AgeESoXJOLC+/u
4E3xnJKSI5loaCaB+i1WOA+aGaWp3Mcay0QOOWepI/Nm/Vg4RyQFn+jB2ZQTds1Nh6wfxZspCA9q
mhKrZGn33Hm/n5eL8QseDt8bkANgcBnxqNxYDuLA5lv7YcTlpkfJi4QAU++aXvYkBII7OZgLE/SU
NF2AX20KUIVJEUx6tNvwTCdU2vSvvnSyCJm09PoF2R2cNfYCDQTjhx87hWwnPmr2Xvw0u/n3jcXv
vFEizZ9/XFElaROt3ch7PE38TYX9DKsZKOmuQzSkSdjXnMix5VuRIyR/g5nBn0ST7CYEFJUv849O
YNzOMHCgxJE1Si6/+NU07XhmUDxiidgdA4GV5xfRRIm0PuNo9sPC2r0PKwJd/u2NTRb2DBWqrIPF
N66BLlsaPsTzYJ3WHkKF2BIW90N7DVVKOwRDMoLKRgKODXARl9s7BesGDwEn5jsmA7867Ly7l+/1
neyjpJoIcUVINICi2eg1OzXAZ7mvLe9JsfLL3vopqMzekkkn80gig8Kk/jy+YPVFZg/ZXEhLiBIK
onKJ0iq6p8hAkVhmFT5HYj5PUbZiVnM63k2HdB/Vzt/J6Mof3Tso8yLB0ehQvgLf4BoB9WWvJOCm
oGa2nIkF5hHhGhQtMETdGzD8FHdmJPgNRSCQ3kF3amw8mJ3dH9fE0AIMY35CI/i+TyhG9TtNwMBx
KvFt0G0ktniN2BA8WFhJxpfsaZgl2QILU+LlzgNxXkFqnWyl4rY769Dv1CVmFpy0PTnU8GZxrNNu
Q41oliuiC5ROJuV/JzdUIrB4wYywkVpjzp4BSjN+E999PpGFVOzaYuhk509pdKG0K2/P/RNL7gyr
enNFkZHubha5RDKL1S4dmKijD4Glb14lld5qgAnsqvo9EJNoWMJ9wSyIrtKdu3cO7ytwUU7nzdMG
GU7Ta0ldUbDoKB/wU/v4uS/+IQFUgjdgUWJNZSelP/z+uSpkDKiOIM7sYHwLEc11Tx0FkhTakT0X
O3SKzVN9dPB5fvftAy3QYjcnLc06h5vq04vjKdCiMep/cvQdKfTLRJaRmUD76iQBIKo3Ygid005M
C/T58bZBiLGXYLoQN7it74K9u1K+tHfE+YRqMXOMqraUKnfrd1CxG2gHKTotiNSItRfrs2QXTL0G
XIqsch+DeyazeWGtM9ACQhdwU/3OP4p9Rjnn4V8O/g1pgA3FS9nJ1GmePoRuCMNuRNtxTHHbUA6q
I2M5oABxRTQCvzRV8dV0R/X1+O6ZzM1flYwl0WxMlEgk1lvWTIpUb6mUQcryuoGtcdmf4c+wpPDE
fTK7aziOQNgInJbu+JYh0QYV/QMxPeEVo53JoqYI8b3Zh+be/QYKKZMQTh1lH8R4g5THuoBRZ4t2
nQVzKGEhOtCr6k+0h+QtFGYhRCThpb824lk0wsYwDHDk9vUN/MEFya+oDiizimP58MaHC6ohHfZo
Os3mbvurvLHv+sSlZ+4fLCDu6BRS8JEwN+VRbcF7mpPCrbwLfQvUxYfNwE5kwgNmSsTK24imDQ2Q
0R/yr5Rd9apf6R1tpgGdJHDYL2YihRF40oKDcXOp3z2mt61xuL/lEfYPliQ3RiSPwIoUDgG1LSeb
ekRYUmIaoC2QvDSWbDgMAoKc85CpswDl2EiR48NlgbLNABVbu4mlCKRXg9OFE7/Oc+qniojg9Q1x
uZ1yPAPWab+JuUi/hPD0f3X0WBMLYJayS8KrROaAmVnE7QFoPwg+ngLsAgxL9z5CXQIAqgrPQYUS
I70/0Zoc3+B053afObc34RMPsRFgHk23UVx1iVGsP2+mi5sF1XA90Ba0yRZsDTC0+NKlz26/+4BB
EQJlDxFodqp3weWNCXcRBU3ZcKJC0m1zFCfEMmYRCdgiNXt15f24RpTkBWVAzDO9LNX17K1Bf+zj
xJDrYWiX0X++u4CfkDO3PgjMnC8uGjiTKFvOJOnj+2eHSCixvg2EwIQlhNDCSl/N1310wvUVwVR4
hw5pf7fctzN37pMiAypCLxlD0gB8axPl6xkycU0kGm+oO+D54jjPDkM8hA+wZai5bu5+GVkihmqk
L09GjJ2RdXu6if2xMEw7BoXQYCGObj+8ZyRv5wAKrv5r0/F/IVIqXKG0K+wfIP5+b+F01EEZWB94
d3OhkghmyzvFRDM7NqsZlMDJ7tDpIW5VAj5h385fupDPY8q+MbbEYri9ImxconSoBtW/B2DFK4Jy
bTIk95TabSAnCriwb7dm1eEvndfI5hFw0P/BzoTiSZzzSdgfJLHpMoQQE9/Qjts7okktkOKF2jo5
uUHw1kQGIWu/9Y7Xrwo0764n32ATDWnpkjkasQbVr/f1KhNge7bPKylsHxQndwXpEHC1EAwtJ1y2
fHn/0tuFcnaJMz7QQS0KHy2dRBQ8udMDWSRqXmB9zluVBzymFRW9B3R9IkJ2EmOG2+ZDmQNwsni4
hGm74/QSChyFqp4DHPz6CYDZKj1IUqDOiX+Womj74+/5A7FN+ZTSB9qcsmv83tCMoTxbYU+Jhk1P
5my7W0Ep1tHx65A2JFZpjnZ+BPA++zrhpCyhZQtlXiGpytbk9Iv5gwiE+Sv+nTfIenFXxUoNx+XM
G6MCWFaBQhYWX3iVRDPGjdh/0Ln3r2tKGZ41z9NiRCjvDAYq3ZF0Ox3q3iG2T/S4fmN1YPyTplye
U6IFSDB+tDv2TNIR7I43rZS/FtQygLU6RUXpDn0FxQ00BTb6Ua+FUuIrEEHoKR5itEpLIledR3pl
SaqSTR4Zo/0NsvqevIQI5KgCTxDBpm5+hUX/UUCpvmSpcHFQEmZlI0nYHggfy1TQEbHo4ku3Fvle
i1VC/H+z7fTXsT3IQTYRkEQurEnQNw6HcIixT/enb33LS4ateV3dWDMJfMYoAR+JHzMaIdr1y+Eb
8ZJlvTwl1o/6QQNY4Xpc6ppIcN0vdbXsvbFqcWGZAXP3ej1ByBm71XBz58O1Dm93WfHOE5+WDVnr
j5eOQo1E3UH8l+m8kRDyKs/ubLzC8Febdcs1+9xyig7vqNCfFkXrnxvwi4FeH6lL8Zjik66hKJt9
6i0Qr+HCLkGzvr47GLEjNv9CSuMytIdBITbMRlHRWCpmmezU85HCuXfKdmdE24b++5FPTQoI6qQZ
yFUZoOSNSzX6+enzJimFP+spKpwpLXTQ8/NbvVZPV8pnh9OT8nJ3xcgCwOS6pI1+cZlkv8wbeJdF
F/YgysppFir6bdzI2vVM8TdJWs4rNBsGaSLyJOvghY1uPxomMOZbSXzDLL/kflzrLdkaqnygcq1O
20ZRqX9hXhJzfgNA8Wwv6ewJO2A8413AdVm0N2XuaydzJfcq1Qys6us0XJDFu2WnQLoneo29LSTr
Zuvza+MafdVSZpMSb1mBLF3GADnfUKotnjzsVkM80Ojx5E4XExA83nvPgiU1jnyGGzIf54Yn1Zo7
TjNwAYMEVkpyqlOfysVjmc0RBdZKLjiTHq6UNRT0ObWucbm1DtXJVHOtnW7XFcVXkEWscYg6OO+z
K3Fcfjmf4YEZf0WdsdUrHqWbXTCJav5z0RRHOxN8Vwa9dW+jNbjXrJC82yPHMYawx1MYM3d2vj0C
bTLQHWw61W/msMnH2WhS/E/KAkkCMTK1un86TdK7YlmRMip9IKl3aqhKiq+11unPOgMKby4oED1m
0aQob+qzVZb3+Z3KvwPkCKVqIwrclU7doRk0wchQ54q+03qCYiNuyGySisi43ma7mv19zsy51Ndh
p80fql9BskKco2+XXWOBjjhRgUG3kJOgqLjdnJRJCDw9CkLx89NUuP+j6bx23Ma2dvtEBJjDbYlZ
okKpgu0bwt52My7m/PT/0AEO0N3YaPS2XRK51pxf3EpAJKum3ksaimQf4Z1nmSCYjmyQRbqogEZ1
R5Cnpen3S0HeTjv9oFnvLgzmNbujEt5Bkr/sy/HmEIQo766NpJ+AV4Xt2fBrsd2XUd8Z/1vbtcN8
Pw3Ho4PLzz576zYxw9tgxY7XPeqXv+vDoVx1N37b09NCrJqdMHz62z+999LxW8r/o8sM3GTUP7cq
GDKyTuRAh2Aq/eq49PxKfHt7QwjW9tUDnZAAUWMQRACg+h1xC90F42ggliwsjTy0KGRd8egQz/ez
+Vw4S9btr1WeZz3K18QWyMMLv6w06B18JU2c3RR8ORk2yM7/r9XDir761Qja5b4SzKMf+mk2bjw2
Z7EipiBsY6XmcfcHhqidaL2tDvbwOVvxVpC89joBQ/5pAV7Vhjtxja5eTVi6wjuA/m6STl0VzMf/
HAa9CXpqlN9DbLl64Q+f3Qr4EWwqzSKfczqFh3nvsBzwX80iqTtfxk9v7heyZAYCdmZXydtk4ddp
KpqHck+y+MF7I6iOLWiznjZpAr0nT6Sf86W6i613++gwxY3oJZlxmHHdAOhQ0gsdpJfJkuK8yOPj
0KgCoED6NjZo6+fBKwqEjEXuqzN1Lors64vk81wGZWxbv7rh9YF4OjOwgou6a6k4sqnClF3qbRuH
ZlzACnv0arSe/JH27JwPzqnrUaQr8rkqKd99N7LD1adIJ4yPKnuStGX48qE4HbkeSP0aNBmGlVcy
qO232oaxHKWYZHp7MXvjSGkI17o1h5KsBPaZwlP9eBqnY8l8cydBlbamUivw3+mYURc3H4jxaSge
2RIJ9zYHWGU3OPe36yu3ODv97tSIZ55Qwqm71rR/NmvzRr4mUKv5NerErFBvBK3oevuF1xujc0X6
dsV0wzlsc7p2i1+/y+5w7YGJ2vHD6k+20vvVTwsnJjJ+E0LQNLzUBH0F5SY8ie9ym2+VUzKibRex
5ect0KaebuPXMAuCOle+SkuZQgHupNSBmGecZnpQQRpreWzDInzzj15OyTKVErFcC1eubrp4VH6+
3nRCBlQO8mIjIpAu6VonDctwboZqXfEK8SNN/1t4cp0+cXZKkmXa/gYnaivtlDG74E5e+nPJxCFq
UEyZl32+TTVkmbG9PkUBT7UalesIEKt77jAux1Te/5cbqd/pe9hRe7ts0Ej0E7cOv9Y/KZCxnr1S
2r/4HwuvABfgcJ2jWPztM/pkX9S+kuAzVOtkaVwNXcRAdtBAIsKpG7pokihXXVC/y0U45xJZ7Mmi
hIbyi3dawczrip9pf5NJCyauYpjzoPqxqzBytRlIHPmF6KOtKWO+dFdm01fU4VxK1plPmUI/3tiV
7aVyIrWg8Nw6tdOAW9kJBY60U/Zj+SWpSa1GuAO/dKrp+5/d3kWt3cR905/77Nc+d0GfbwltsniJ
L4rKcrAXlK5Fz0mxvod/mSHOy9BS1n24MlAZtPXbaqAqIoBH9TFzEa4EaOFYl/2cm7R+wOwSXUXY
Rry1eOlIjFdPjTdDixXPLShyOzQNK0oZLznaqp/Tr5m7yvnVFbFuoQCyDOaRb7yYXraYJHfEg3Xt
IT3zIhjlI+ibB8FfkKfqCVMvJc8cS2gZxszt2x/ZvrlKu/t6bbztC8JlQ+E5JOx0ejcB9qtTulDT
xWE5JRvO8Gq78h+We2gB6X869V9ZBj9qQYAEIYbT4LXNQ6vvyj7dRMvhXmB0QszJLwPRs3/Vy62C
kDW/RxvCJL0Pvfw41qjZ/jhfmcPe8mitoOF0zaotyCzAtebR4hLLcVsLbY000rb6D83GFdMcMeQ2
0WsaZkF0Fhbb99tOH+B96v+TARNMujBNHjf9orWbJ3e1pwJbqKeK5AoyBuqf5AedWrf48bp8nV7E
463NtrjMxUUsUMgbAyko9XZtu9AiOOYA6NKxQNVQ/YS8PHhvhCtctUX2kr8tyWFe+5v9rXfhMFW+
0Ge/kUGfGprNaChmN1sPyke/Z5aPyl/lJu4Clc/3MJFfjFh/qiwWt7GvoqIL5Ql86slnGvKAC+Kn
7saWqHV1GwdCO83DO2o61EzrvXxgW32r3AKjoqqPTwc+pRYsA6twKcYk6uDNAvVMo5Pm8bJnnf02
gCmhz+H2KbXM0yQZNYvpTsBZwJQvk3mvRX0hxwX22uNfJWUXtYKSHUUyznJCSMOux0zfKcO9TRwa
ZuYeiFlQdWf6zOU0sQ1lg80Z3Uz+p6ZTc7OORJqWhIni2PdYwG7ncIGnktW0HL5aHYPPlJ4zrT9t
w9d0eGPELBvVtRXaR+7p5buMU/34zQGaKAhtjSMxOPulz+26ZvdRZda33w/y0jKj9oYcRnwsY8LW
Gttd+tbL1dVzFsuTCYYe2j/2NPoDXwwHaG5hPMy001A8ma/1Ah8miRRrFR0cW3nm68a/yt6SYyBP
YEz6NKiVcKQBeQl2jWUxS6N5eiwNdXQnRv3L5DC6CfuiW4nUwNKbxyk3n33+y2oRGQDJ9H/lrbnm
r0BxI2mc8TLoDuvETenfJWzmw64/Vmd8Tr360SHrmc8bVfUm4E+3FtRb1xel6i6yQTTd1Fyasbg4
bqN/b6yKkPZqk6jNw+zCAnjarEtP+bcSqzOSpGOe2zr3TFYI8udWz8ZkmNGB1WpRp53H9V7a6sWp
aagcAqkSnpMXrlKWQV9sz9wrpO7c19NZfumfiEKt96BlG9Q6Jug9ntjIQqYfmoDHIUjLm9XhjP0x
pmiwflWDGQ+n1kz5vRt/YkBkci864HbtT78Qu9iq9xnd2tEv8V4v7z1ers2veuVSjFKSwdIsMbAR
WSV9qXq2jEEKz7TU78yEqd+zI+rkCCtOHrKYzPN2HbPq1lXudpQnZQ252F1n212aChYugZl29hKf
Z9aHbYkjqGkiC7PwtpLcs3oVwg+fJKzFFdVP3ufhV8XvZ3+vpKQ4dRkvGR458SW04cb72Kn3illi
Yuv/mx48GJimZzO/dM5JbeQgK7lTVZyrS+uLcva2YLPhLQYKxVgSS4cVvnFbW4cw+exhifecIIv0
cKVkJ0w6XJDk7T/28UdWfloghf4y8f3m8ulnX9IqeOkvzkBmkbsI7SPNFCCA/aNdSxrbh+dx2K5p
mZ7UTQ9dIUAnJBzG1VTO0JSTKCyp2a2kwdM4w3p+FnpybJDB1MB63SfHnl7Lab2bSvoglKQGZt04
rThtIqsSsW4CsvP6a2Yad1JOI3B9ltfyvH7XxfFc8fb/Y+H4f6FPRnmVVnRA8zWdVsRc4RzKBmkG
UrTPSkT5vLnfuLBY1Xor82ciB/ftnzPABgjz4ggV6m062XqR2CtgMWZg0BYWw28D7dN8c+o/2bMO
VDRbS4pUeB7DeWxDR0Et9Vm3Q6Rqkdpm52w5GyQOjQvvfH1eHLjICWLnj5xdjsoVY4fASlZ5jWzo
gm1keGTh3g7XFvy7VnjysXgNBmrGwdxBz2k0PsZ+f+eSlHfTVyfJ1/sqyOOm0iJ716PMHlwTNV2X
OVE+/jI0ALoBgnJ8Vhnu4M0IcuKcFBY13fBmIrVLxljla8wnf1gxDyNp1C6r3ZxLtT0bs3nJeH8d
tQ+Wcbt1rX5fV/MxBMMwcgUQvj3t7snWTpL0Xdghga1Teh0OdIoiOLSPBqN8a/bnXJXiTiABmetY
XsGQ1DIyfcse/OVAPteSJzpa567QLuwkxKWRcuUO4/pwNIyH7uyg2FW3Swc27vSfatfxuE/M7M+p
mlEGAp26Wi59GLrsVb3p9fVxa7fivit/9EnjlHce7V0atofsGr1yr1uU7vyWr/Q+r8+phYeuOmbe
l9W1jc8jxxFp/pZIO9WXq6Zn99Ib938ZCRsgeqh+/x2dn7+pxBbxyZpMsHcH1KvyC/XKHAKf86U0
U6wNvLLWwH5L0dJJz0jff8skcD2Uevi4QESXOth+qZK7yxynBCVsAEmoR1CNjm5HJJhEaNfrMZAY
m06oDjHDnWqvcbxjI4uOFEmH6hAiEGseqkIol9a8pV12O4YlVFAjNSok/Q5JWOI5o2eUT/Shsx/V
1BuLgehJSw2sga+J9IbyXBPmeywEvbMf2CsfyrCf2V5kuK1Wejj2CXf8K05avprW/9ad4CvJCg5n
5xgWwVSYvk0IRYX5nwWcbmwOTMLE5tGM1yK/LMmo6JduUJPeRh3bnvSt9mvNNxw5dHSqElISpC2A
PtC9xvSPlIp7mKIDUo1sU013czv1m2V/XxlGDK2Mhkq/kuagLfjXp+OhUKglPVIHSUqKbkmdglHD
6wt6NDVBqWGBz7MgM3RssShdgXMHTkUT56f4PjkoqhnaBqjabPa6jF3/bf049MfCAOfLDPn9bamj
nabt16fVHAPx3LFhFmRLckciBLkJJy42/uYUa32m5ueIDocvSe815E9SNTB3O+BSv6V8iTRD3Bpb
u456ed0vZHEmHerazeY4nrfzaGzxcq17KzzKLIzjhpdQtlJvZIuEaV/w/qUiAGYM5COj25awb1sO
R9MKJbWObMZKwuX0kEJeAcOb/pyBhTPRkRjp5tbuEWnfKRclNZJON6+TaRP/RvIVH/1Y9w+G+8dG
ihY4gV7fBq2+yepn5lcwwwY552uXu7Lbf5i6EVrETvR5YB7+LnwuUcdQ3caxz31Hu0Ph/p5wCHKt
pKgt0uLWNAw2qV/cO0xSq2s57Xla7LO6DhdVqL6p85ABYCnatc8oiFXETVPFzei/JrxR1AK+w6zf
ewL3ssc+D58Zkt3VaqJqCXLTX4fEJnvH7faS9B0G2zlmHFSg4mrn3iMfMrmaa0Le+NIdi7yo8VEq
5N/nRIiAPZpqkO5NYHFZ2lyWpa55S5b5TPmD5i7rrVyX0DEYTIdb7qgkKhqukqQC+GsZPWLQPIlj
2VZ35vFM87ot4g0/jOX0RNAeK+RaADpNGWDVLPllLGjUVphqizaosstemfE4Qd38k0spASCV9MWf
zaQViU2Fh2ODUXN5k/yyjDQaQMz7uXWtwZFgcxlD5EjXAJdYOw7OAQYu9rCDsXfdIWhrjiJ5i9ep
jiWLibeKKolQgAO5prjoR3Vu9yLed4mDAJJpil7L1W56RvWPNCKEt390h2yIaoz01gjK95QszYo2
7ZLcz6FOdLlMZKVM9hyhODZXh317/tHK11U1wiFfQ+XoqUWXGPiRWj0JH/H1QvjbnPkWlXejicNh
I/loTI7NdeT6mlU1S6ySaH12aXDU7NTnDgNvvWufoaraPurtPrbr/rxk4pKutb/PGEJmyRMHqCRy
wE73Np2ncX7aM0Iv0q+KfAuUTgIhimxe935qfZQPtreP9MxQ1JBdpyxlWZrCQQd2ZX5UWirYm5No
4Pqnx3obrJk7AzxHFN7OcslXXNkwmCdmCJe3jYyCt1I/m7z6AvxvgBLKCSEepiUmuajMxqsNCfWa
1OZmeS+q7dklwvjcwLgmaHzhRAbR0wCmCplCk2yz9lJz25ePUdS3xrNS7bJPpE96+7PjqRw2y7NT
NGsV2Z+H9eBDizJYrZ5AzNkmDxLrFmzp4ICh1PWtNupkV/9XT9BiCt4ZbvLRXkOT4MmlCNn9LmXv
mzi4KcFSrUS3aF3NrsJo3X1W/ZbrUfmtj1ier8Im8Fi5lRyeE9GSTTa5Ke/HJjJvr37quMY1iNz9
sVbVrTGZuHg+jTLzJE70dHp2Dz0EMRDK/2bJ9no4f69w8Kfks28SdYWMkVORE1YmtoBX+FiM82z3
58zR4nWpY8UT0pYsHYMnut9XmN22xO1qnnWU1pVN4nJ73EpPDbcDI02Fa7RRE4U+eKFMV73brnq7
Xft9umZuhw1M1ShpnNidgGv1gwZwNLOnHd1oeW5wxksjX2iFFnF/F8dx2keExMuLMIlbWQ8WBx7D
dIKWvyVgYKl5z0BZ9ArYoGEVnakcww2weNadGU3jLyJlx6LzwgPcxWrba2XoV/bJmzYgziJrqpKZ
hPB09G6T9p5DYfnW4svWfFBHlYBkLWOER57jcbUAepL0RBD44krgdvP8rQN7pOZtl12n+A94TK9I
G9iHKOfZKrsxNlnktakm7+mx+8ZcRjKVMqIqvqTO+tSl5bM4jI+yDbS1vlvj/l4BZB7rlXNil+yL
PSaKmsgHiiv6iBoJeFAAzzSeLaR7966nKXD1b0Mf/EwxXBWfri0Fh2dKZB7pl5Yjd+vvDVYJwteg
MpBKjLyITn8vu3Nmve/SDtpMex9w8jUnKyxFolEEJT+8xnBYcP7baAKX967MY31WiWGjsmU51wxV
E7eYItqEZ23NtZvZ7PfKX6DIWe/Vo4lXuY8lwV7HR7ytsr/aKussAjqhntShCpy9DyyCpyrxODYZ
tB4l5qtp0wmtjtZx5zHubWiqa6gLNRSSHnbd7ymP58Y8T3sgHN/ZtNB2OsS10znv2vOe/1zEn6O7
9HQxFk4kfw82EnDiGBUGYqSFsjuWdTSyrO0dn0EdbvManNT8T+qU/jxAwI+GZ0ERsF44GuGGH6+5
W4xWsAOu1gxLBcJQ4/D0vI86rhrOXvLIhs/Zsj+0tfxslvKTaY4QuUDfF5KoIHRVrsdsDlP570Qn
Fp1TnGISC5Zlj27PGLbky1PryCOut0+B+08cT3k5vpjcTynJTnare0Jh3MhEyA/pHfyJSNVN42ZW
zvrRXPpNv1jVNSNVryBCum/Qb5pEDLHTSMO9JnBJM5DXYko6XnAIK43NSgOtqJDKZVArOuJBFbgC
CTSqi3PpzUpzWdMiYexNKoCvFu3kdnyt24ha6tdsibOxRrtEu4QCsy6nZOXanKRupWu3cnduWrzY
Y1ySOttBtHUk7+t9zcDmRJWAeG68ploiWxSRdhLjdubQjS0pi3Wnj5brusRHjvgHhqKc69C09GAt
PK2C15Fn1hYltlj+rfZPXwKzcGZytV+rkd5Fvmj05xjoWvRwunGcWrEz9l/GZ43kmotoazv+FPjd
ftSQmyl9c9Ure0jN6SZ/20stNvnRnFfQanYiNAhuh1oikJBzDQ4z9IRYjL8EcWF1GQh7COYeqme1
vQGqHkCvfgwoEuqXuG4+Nxv41fgECfk4QO8thNz8J3LxMyUuckCFjzmsa8eo432zGo/l+L1777An
/G5w542Hrw6u2J/NAV+z2PHWqLGUr3GFVDnbcA65+Y6mLZN9mEa/ry+TbJHjm/kdrAO0nZfzAOS4
uOQ8cFoig9EHo30yVNyvkNtLUJHYTOjZNJwUIszMbfLshmZUSIhVfOTizsR51s9C84zWjByDhVi6
iIk+DU07LzW3NCrH1SWfL2myNbEUWh1kql7t9TIfT5uzZOpxLJoEcWVWxNGZD+f2INHBVV58iUam
+5/lVwpWRZk89y34zqO0+lvZdYlDwiv4cgUKEi3Z5hmv5CEZ5hnzx1QQll92oVSy3WOvWsqgWd3t
tI7l1VoFdIB0a/Plfpz6UT4rM2FHLRt1pt1fp88f0RnAmtpdFctdOWXyfG2cnFDbP8vBD+oE9aIg
OUDhfklZy1NuYIMzsOIM7Im9nIEgWmXz90YOd/lVJXjTLYKYjybYq/ntc0/La2nxFfxkDOe9zyMF
lFSOV5QsnJLb8F+bfWXkA2UOM4skYmM8vMw4GQZoCUKeWiPMQzVdmZlXvdTLFEqHEpS4MnbFGyQ5
mGrPLPrE2tLrjJ1M+jjKf1uicZQMDJ+rTH4hWaPDDPr4i6xMxXab+RWhh6H9Li+x8XuPRu64oeTG
Jm11LGKr4+tQcneOoNSktIzziWS04V+JVH24luLbVBGHnwpDutm1ytz7psEejQPuG3RtzQaRoNwk
VrVW+njRIZWb6iGgnWh/aOb1yG2aB31Fy95VZm+15KjfvyrHCTRdDuSwsztwrjHssueeXUwkLAWR
/a6RIk9e3p2ij6uhPFUzJKC3TngsTkrmGznA46QSoBdLOiFt7R4u2J5afDIYGFjYDQv86WsLlnfA
xjFH+GWejmaPivnBX0r/r1yVR2u2rpzbb7uz3DZmXG1JcCWX8vugL0/McY0CRDrH4ybH9W/Y3w/y
g8eNTF755cOgyDglihmozej39xpcwxgRBdgsUX+v+xJslrhsYwc2hg6zbMkPNwiV34IZtsyBDC3s
8xQMsKUGYc9jbwWmXTPXEyenssVPSb7cemN8qiji9ipRO/4NSIsueRwTNfux0P/jY6ua9SZyqnM9
RWWZIam33axH1zj3opVvljRe+9y5tJhN0xWmfwH8CrSa0wU9h6tsZVT1UthKt8r8W9pm9DqUi6KO
mMlFg0rTU8WJWec1LEDNjvC2gjlXAznmxPQKS3NzCphK0DJb/kt8Nz1eLLm714LA5z1sUE8BHEL8
A89+Rc7dIruSsJnjsUW5J+4XGqfKYNLOKvydZkOEDAgmHerXSB7YjTC9mWw69KpIKZrAVDpndyWz
MBTIF2pn2jRJ4UPaHm+2OVyO7pxLTZgZmtsozHRvkHn3diZkaA1UAJtd80x4jU216H6MTH6QpTL9
HAk+A5+8jUgQJH9hb9j5EhdQUnVa/BQwZREbwemnU9r/1EHX5j/zZDPZLZGlxdvyxxJoDnstMdM3
tDlvfBWi5KE4HTK1P00JIkIiWDbBkheJkk5BOd4z4mkdZAWqnKSwOVYv30egVq6bipDzze07md5K
Dk1GUtlmx1GpyGXiXwW4fxvmE081s/ihqpRRYxaCzpGVq1auREIG8kwAcL5+Ah9/ULy5tBd493M3
IR8GHl2lKOfHTomgJOxUnsowrX5mhMK/mBKN0rhILEErfFvLLzAtAFgYJUXjV3vuS4bhySNOBx6A
US09oj75oxEMMyXCxqgsChreetdegbD5mg++ZpNv1HJkr6Qh68UDQpEYrk1G5oY1K1cv+5qe552W
asTnHCdOflFrK65B67lp3wZwHqVi8rez2F7UqM5g8Ed2giKABtk1nEvgLC1aYoy/c35ed4lMZ64q
ew71kdyMHWUfw86YIqkg3I0+Xcmt0scKxduC6Gsg+kYWVXSH7joRmeV7rf80LDx8w3If1vnW9d2V
8XGxlnNeH2dQ3DHIZyxtynbdZzg6ui9FPbxngCudgnax8w+W8O04be1GWzkuauVhzsghS2yxXwtn
cS304OiBWcmTBH3TuimQB76FQUWw1kfa6nWl5m0VSbxYL+sp0DYKc+TytHZWkHuObrFC00RQlMGG
JCVtu2DKWu5ARBdNx10Rg6xyRp7snORL6qtz5Ik43Qm+R+cjXunP3aWVh4vI+cyl360k+dXwElsJ
XyXO2X4zOlIYJe2mr87VFtlVQY9EsC1gVWD7OVtGw0XrPEgwfxdN85g38sU1C+nakUDfnpbDiFdJ
5qKfUJZKYw8W17C516nEmkoqeMcKZGIhHKtgh3H4NLggCkkE63GQrU5gFlpF45+KVdBkM52+02M9
qbA8Va0GGqkmrN6OUZy78X+KnV/r40gQRZtvSo1aXiakBhxSXeHCjxMhq+o6BrXBZ4WoRFc3v+zI
rCPr1+x2bwDu367wC/UYqkrONJ/FUy7FI46yTnctKKIlyZBVlPOvo8ivFcQ4x3POBU9xQ4eMrKDG
wplZg7NfMCx4VJyJUVU/Fwh0blkHVE26tVr40nzpJCnY8eXxpxMqoUlI1SsUQ8AwBbpOiEWzvDTH
rc6OuG6NuB79YrPcRvuQHZjIlWmnLKJ1scNsCdRaeuYIZgACDUAW+wdSlVnGuZl+qtItG/Iz83Nc
l/gwFf4PBSpl5WkBCWa2zke4h/iZoOOsbvBfvNeE86cCvHgNAOB0g/XyApHXQ5yElVZ+VeGeWRQv
dQYPjMXjQXDRnvGKprTYMuW5k7jXXMSyxZZV31vjU1LbaINYlFX9pCTcQ+7C2V85xCHUN7NtPGWb
vULg/7AlTwdGsuuP2V65v0lhVv/sHXQU1SIbctM87tE7jzlGK8D/Ot0+9uqWAt8pI64wBdEWvwzz
hjTj/d0/OOjhNg9jTw55uZrKjj2+e83nvXraM4DCEfBxlVw55aQDjmtKOEEYWWpTRuS0dbyj8zE2
BCeDETQDoiSg9Zzxot/P5a6+b0WXKFqcMQpJRDfk+hVcp1+aBM3nGYTVYp8q5KvxquveHSqn87fT
VnVfOicyy7hQjA+tWp/ZTJnsq/NRQAurZ9H8GtP+XFnTqeCp0A5aUE3nsxbfC0b/gqRnYP8WFtzi
ptTZ6/NK/Y/VfbTLcOFfjU7EdfimznCwDioxs19IEj+vIANOYJYkTtgG7NCKLHlh5deTsvvX4TpA
xUQcATLM1TXTLLSk49lb8kdhLJ9bV9+5l0iKl+WepO6LCtjoOHniLDRl7Vssj7DsapxjCl01ErPY
1F2HZhN1CNc053FFKJE71x4mP9OGSEqnWOrCaZkvfbegcuu8hgWt6tHnCvwzKLUNI72pAkG8RTSx
9DUBqFsIAZntyynoOA6bVL1JGV/eRlFLZbjbStgxgvUJb4Ep/VBoimkU51SM5len0iRWvaIZxk9T
zsN+Tk8k8hROUh7WpRTOuZbV2OSm6w/sNDYiCWpgFpM0UrMNx4UMV1QRsn0fR/vdwtWblS23lfga
aPdRhDepHzqFMrJ20iGyZ4mpl5yctb0pzXyT6/VWvyjrBIlNKI3GGdXnuW668yxAFGD9KkT/9nyx
uw+JYBb7U8LYV+H4ZBed4sxCcsT4o+26yxiRFDsxhT3uvjypsJ2vtvhE6EIWBrXHtECoROZrge2k
9HFinlHUwC7IDrcIUh2+Co4LM+2CQYvL2Sbnmu2+Hc9sxkxW+QtDLptkJpViWQmOBEuGyngzBsUr
NoiRor4g8FtWH2AMTJx0OuZAXa9OVXbvpBGXCWM5U4Ao/jQAsu9KYUXSpoepvrgdZPM25EF/z+zS
BwLwR8EUJshnRmNBlrzXDGyqbRnIJPRuRTwFuX0XoCP6eTqC9M/a8iVoeiQNSHXQwylGHTWPrMZz
iwpFFclqLvBvJMib+JwQ8DrO4KNC8UzqmUCoal9jaypniWybb1TDPmMl7QwoqTISpXkWG5657MPK
EKSk/M7DwHfyx8jyh6OUcLW0+PXpGbpDrptEb4DcG/mS0qzgsIxwtbSy46dEAqQiJhQ/0qBTM3MO
ASWCFnh0lhSgYg9IWaMf715gri8d79VbglxzP+Tzoktxv/yQ/ussMxmrVzy/Ro0QfWslxu/AlEhK
zSNj+aXYFMEv5N7VCAGHw1tt5cQltGoOcCNFtS9lbseZatLIvGLtxeQkQdVhot6mcCcAuWAWEhqc
HmjPKhNukFoQRDmUaAOFqctQbOS4HF8v+RsFCDey5e97Oz/K4VNPby/qoVLhKfHpyQ1bpvFvjAzY
BeZDuHZSt+UtOMwyqAC/R72HjXK8Yfo7xA4/vAMjxl3HfEiKPlcA2bsTE+2n1VmnkT91obPfo8ux
aCJCqY0x5H5w/JVswrDSAvhT1WTKQBjkkHuyZOgCIlAXYWk9KStxD36DjRQePoGrhBJkuUhFBkRN
5NJhx6nDozDwZ0PJCzNn0z5UhEwxY+P//5G/ajl9bKAmNCI6h7/YHbc29jBNaV7aSR5G1MHNKE94
36o1rNf3Ax1rVvUBy+VkICPRuKasb/SIw9ZF45b78oyNEKh/G+KpFuepxFf+Zu8kpavHZUGP0gyn
qvhj2RiZdlAWyV2MNprVUyfJ6P1gGmWKowDHOidsIT7LeJv2WP1GTcvz66vnY1be5aV96r3yVBuy
F6rUz9mcmwRNy5tAG9SoypdtfyjLz+HYOKqKj87Mn9sBW1PPcCIhqAyis/2p2spDfm9bnenapIoD
nSi+oWnooyanDVl7n3WTnu4tKrD/qmnmLWKmHuf/eDqvHde1bMl+EQF68ypRopNLpd8vRJ5tSC56
b76+Bwvd/ZC4VcBF7UyZxblijogoAyFPtANArSWqn7e1P00vFRWxiTJ7nZl5+adGHXC5I5dPx6Dv
aIhyvjQACAfs131PhQDp17OMjsQUq1Cv05OmZDHkL1nAkGvgyMUyoEvCM7H4tlpYxNVFfik7OxoL
/EnSTKK/DAAW37i+NM1bpTpvKt73iphJxWOsNTo/cM1NhE3aIP/S3Y7jydoYNk9xbPozqpLyZdmY
w0qcPPwk1ew5v0sVknx8Jg6J3lz5eaJXc3rakL2ynCz92UKDml1jFTBl3UH80WbrRS2dx7hkrinT
pfIty3fMNop0X/gupobhS0nvT2/VH7Z9rqzakUYzjpbwFHFsBC4Zl8ozd74rIJuY4PhVPpROhsjY
uDEryVnNbo7BUlv+KkyiBg65hfMGRd4gcUH2YgMjmhnolQNgite9eAiLys+/FAHycWi+yn33X5MJ
Mf6KHapvDnq0MWHPwIaOXAczFUGxfhf1/EhE9lJU7Unia1tN2Lpa4TE/I54xOM4MRzeMKdD9rNi4
jZgPk3EqjinYWf1FIoPC65PEm2WdzhaaTrVzZULP720NVXXelclS07H7rCfJAG9FQNAM3RUNXCkN
l7RP2ZR5L+AfdUZuCYyAqn8w0uhMb3j//+V8sxvpFVtC2xWvpDAk6oXTdysnV1XdTdNfZ/1iNP/U
7Ty1NE2udzqn7hOfnZ+kQM+DQSm53/ErZeilEN5Mx1JNpwqXNNSbTbpxf4+tN3sqXtnVZzaWAPYl
xE/0UKST8jJsiVv1/5kjCPrVzg26qYrr0vaob9u1x2PQM0wliHlLC/m66a5h2ofhA1noXMg+fFKg
QR6UGlsDNq6Yuov4WpXxlSlhihWAtUBqm8cwDhezC7ZpPOqUXrQTtZal7luogLpGpIB8y7bxVqoC
cODAf5ul0bO58a9uZZGcLd2LmIuK2V5VeYXVUSM0pdBejQDg6DA1Kjv5g3LN94ehetL5mePuVMmY
fRxvGwBRDPwEmnzmMFp30m7zq9VEZ9GvRCDp+Kd4o62Ffhv+XcpAvP2yTu75bPuWRWJCfRgl5r86
BbsjN6PtPHYQ5534z2qMemikepf6ZVO4gndcVYar1E3ImSDJljbdFNtmtreukkoLTPlcEzSvRXvV
lvwtzro3nCEK/WAZ7P28t5R4KcZSxBhdG4KmsvxKa32UUs9UMk9qCBfIz0K9O9Wnrm6cNUtQnAbA
IqeiWSKVQ1A3eMbtqLoTKoZ57vnVVI0gyIRQHHCEleeZyfNMYZ0jgwBM5WOm42hiv50slIdp+rHd
PoZf1BHhIVK5vs584+IyYr0qNC/FDqdkVx4YMhUilo60u2HWZ6lF5d2je44boY68AzIXdWXjVEnu
C+4FhW337l6oK65a4A0FTOKcpudGqtl50H8yYGO2TmglXsHKsHxt9QHOVgnn5SOmxUNArVbxpb/n
8e+K4CKqT7xYck3J7TTm0SlShbjOxKk1LBsyCpnAjqOUnKRim13NPE4y3kuCfCiUS/D0luuzzt+b
mj0s+ohUDS/9knkqWwj8XHF5h2G/jatxEc4U5RkaRHnOrNxNyyhDTxu61YsRcZuvpt5RLJTPco2M
prmM7KmQfLnMbn+hAFRcYsBKTShwRNRMCDP9r3lfvM6meO6gQr6oQZdQLP89sbCLdedMExl857NU
lGtFQiE7g4U4/q1jw1M3bskhOW7GZYWig/2BZNDKD1brrXAb3vKC8BPK3RJLcJHH0u/MwFV9YT1K
Tbr3TXqHvY6AKOPtrGst6y0Q3X0BgLJpy65W2lHXT1cJzccpwwJGRIZNMLh9CRM3I80/BwuKeIQi
bhoR6rSgJbzkFWatlr7FCi1wXpaoRVfqf+ekpNRR32pfa5J/odziALUuOlhTn/xXIebKmX43EHP1
YvKMDyN5i4egTAkd0YtTXV7WWD+LbD4vjfBmE52LcajJ/OQPpM/uBtrvuIYlQuyD1BJNgckpACSS
x8u1kYcLbTYnHRS83KSgtFjx4m+ouabx7GpVvCawCS3inChy+mheBvRqJgWvs1kVO6wGCT7tCrwY
PIS4EK8vna5hdHKY+LE/AW2y5F0gMSNL/KnsKOHyoKRKkDeoGcH+xVgn9cRZltadVza0TEpwyzrF
Jw7pv5zsWZn6zmZ6tXhqvX1eWXi1bwlYE6sJJ9x4TZtoHuvQhr+l96602mA1dzYKdRMZdcIWoucD
74dZ8JxEr6vhwvrtL0ABtDe2qTXOveyP4qyRw4e2tLWwYjGjcvGV2r+dQwUBaUat6P3EUT1AABEH
BaS8oieu6HXf1EYf13AzupvJHtfGjtlx7/mjW93FMKg3t+QwkVWGYDjmg5OjmxBWJ1ijnCy5ZzYk
QM2yUEtwCLuZyiW8XP1hpcMTtHE1mVrxCnag0ZtmsUrLojRMGQycmdShLL1OI0k+n7GWsSMAgLB4
M6hdjlkizP9kzssWumme/7UDmFES7QdPpaA1oVGyRNAS3FbpS+vosKwtAvFFRhrZxAYiNYZJX4Qt
7jHGYuWx2bztTecl6MzFHE7UqlnQiom2eMxcXDGJAaLWR/qvkWFJuXvlTnxK0/nMcKyZXdRa1Hma
65Uxw0HMbDtMpg22i4baQIwXBR/dOP2pkCkq5Vq+6XXxOjTrc+EGi+dzY7zK0NGHdv/YtldNsiMM
HTA4JvdSdYNFpz0rgWfVd5qaqmTBPZd8EA5I/bO77goKsLem1Ei2Ci9pHtbpQdHtO6xCbf0yTaj2
LAOGUw+NGb9jARa81OWKm1ArI1UtIx7wcWKGyfKHKaobjHPMPgsi6oDLi2FqZJmVT7cpueu7+Awl
MQxysCyw8b90I1CIZ0StHzUOiUs/EiGpui0f3mH6lXAzdQDZV+uaF98zDxYHaqprV6wI9jFXfncb
B4mMphPCH/jOkpxrvIYVm9mdtBKbcWwyds8W2RqmnxZ/lFZ/MPE+40l5VTTzbRy29xoGpjOkU79T
Be8GTj5tnogQpWXeEqTE1Jc0SmTSBjhXMa5CLKBqqTbEYDQr0kUbt1ue9K78tlMxK5kNuBGozOVR
BWlWYPw1IWB6qIbh18IyMpZ/42aMoNRZGC8FFCsN9yvfccKWFOfCNJ33L10lv6SUmmUDUATFBqX+
yKrxZW+5qhVXRtvJ2uFapHhN+eIZ4Mk8+RjAdb9SZc9QZE9yPnI07y2uPMN4ZAbPhdnCEV5E0CAK
6KQJn7j8KUFLJSG/dLXFnmy9tp36khn0xizTQbAUgI44mWdqObG3wn7tbNQ+XW1iDgVEqEKYUbHe
yxiv3agGaG0T+I3FYDsGCisRh9E24zkubUdt6dyNB73QSA3ijhq3lE7Oi8+hhRIKq0s+kfqRx86H
yu9upzN9jW7axFdKGhGmYhy60OFdCCeRKlyUUP207k/GWVRQYakbH+vYU6NNkOuzVJGWs5fZMNwV
ym2jzU01Yn809GAH37qWF4ErxKMUZzjn4yj/nrLXhmFLY9gS+Nx3pyaygMq7aIGz594M0CBXmosv
jzMEuunTHPuvzJa+WsS1dNS/Ov1zdowH65VnXIfVFL9rFXcQvMwSOjha9yzxsc7eeG6919gwu3vW
k9DbZK/GQNMKt47KxqS6pZ91ZXzma/U1f9pz7KvYCyTxkJeFhVEkKcy+U5ibzpm+Rq8+d6xvbUHa
i6ad+804hOIgv2G52SMwuPVQTVkpaEimi04L6oQvhBBKjF4m5WLQ2jYeYwVHGDflQ8E3ZVyjqvwc
R0RGyqWVxs0R6teRkj7GiLV7sec5kIo+kBM2oQs2yJEc8ZhZgYinaiH5wxo85USTq7+pyAM6mawV
e/Nko7g5jf2MxnvYRtPGk5LgoB3i89bDKtFctVNFtnJmFewMCzt9g8brv/ZSuoMaKJyVnUlkOKuS
ATdCvX9Tri3Yhg7fug3zCygrwqqHi25sOJ3VKpgOiuqzM4+psE3JUtYffx8WV+leNuhtfxSm6a73
ODvJgSCJzHjhTsLnuUvJjbRzbHTKFKakfTHEYMXP5s+2g3gGt+rPSm+7Wp8DMw0faTt+pjcrI3Vx
ctzcoiW9ERcDoGwcs/dRnd8sRX8VhvmkMvdQWasP4l9v4QL3sbFtrScaUGWvhRdIyuqFU+IB6B3n
Y2QoxW0nvKHWUxoJVbq7OXvq6teA6nB0RuWUfzdkJczTV5//OI1yrvot1MY+mAGEO9LM590ryVVl
MkgqkMOmJ+xnslwTW72yClqUl2uqsTyESt2SQNrJu9HT2ObGSodFAdGEEAxyo6p1ppPvWPCQUgY/
kw1v/lZnOOBJOnUCVZVILCMlzUqaPGWVeGcHP1UcHxusNA/eQBwgQnQ7Mnw4HEDsror+jpr0SBeW
Ksp3zo14zjA1NYdp0i5bj4BR1eeJF3HGE2i3N7mubmO+smVH4bXyu9k7N6EwPyTIu6y5JM4uUta0
tAG0rG5QZC5Xn6O1bNeKNZdJMjgbIYaikniinBUBeLSP98XWeO6BvxXqNeuTK4TapX3MsUnbpXMo
bdqai5PFcbVvuQfmmrYucCyMJ9rUZ/mlYj/Pjc5VpeK9apcPO2uxovGl1xPW0I5PWGdFrZfQeGzn
jxJv3cD8S1BPvPChzaYTmOcJR6AE2Y37C6rxUFXhijSaccl2jDfWU/lT+PkaR45qh618Jpccf05D
Grq5Q34zl/r4oqYxgRZoiDWWGKJAW/uaSEgjZO4oBK9VTZCL9bUbiEulx27NPyoB9bUQt2P3t0m6
jbZ41lBxZoV9gsWrGhnMjWK1mXLqsya9yqMdOEMT6I3sJz33QEQfOH72+PIQ2LPki513SXsc+IdF
V3yOt1Q+OGDKzOKzzTApnqNa4AEUKI00RPs6zxM95pNKTRypjzi4UppSJZoxuxNTLPJAeeq0Lxn3
/f9sp68tPVXxTiQwxrRzkBuEa6SY2KPFMi9xUl2nkwKdb9jZ3UzTuwXTv83WTTMJWgX2mAsWlEd2
J1GFDZJmInRLxRywl6TeKHhdW2qC5GPJP73z7B2SpPWTLuz3kAQaYu866zy9zADcDgVTZPSZc/dh
yHdnHO/asYDRTmG0AaD9mkEhJgW0Uprz1BCK1fw30C+5ImMSIrRhwoipazPzW4GHaPBK/IcF8H6O
n10MmmdUALtl5U9b78cY9DYDDuiq1o2naz/5oF+kgkMWCL+raHvDEmY3ChnfnP885+0y9/jLvXo3
lcWcvnx/WR+z6Dc0nGDaf4aK+IxMtb13eKVUbBHWqL9Yc2DOMzQOLoTt3m2ab0eZGXT4eNrnDouv
rCCIi+dX3Y1e6ATEurSR0jwxjI2N8JcBQw9YaopkJoEpj8RWtLIeEL9BR3QeZi6LQpw6bCGS6dpM
3VXEFSEUYOwNR1MCoSR5Ym7gvzkCQJYdZHa0Wmn6dqi51ab8kVrkihVo2Kn5yJP4YaeM5fJToQZd
7T5z2h41aL7x5vAPTbnMjGc/oLvOvd2x6cbBAtWp+z3EIyZz4krITriH8AEntSaPIO2eMxI6nCq5
PWMpA9io7OPnfYg8pRwAavnudI9x38XuzTtlIfmETVLpyQ0vgOMNMqUNVH6avsTFgJPhwQTP9/hM
g7hyvC2AD62meiY3zhXcPPu28BsUUn4eWSBLLWk4dXlEN+uxW/ExdbMx2J/m0wsbS4LkP1PjBQqZ
vvnznBGjr78NsvpUTk2zEY5qEEdFYa+VwDfnvmTYWANAzXs5MHd2/mUEzU7TzyMiu60Q9iphNM+V
6yLiq9EVN7OsbrPrDHZokOuHuVKAUy4pG+cLuNg/8Vw+ZjY7ncD5xY1VdYi07YMJOARy0O/gihaN
wEWGEHkjyozYbe5LbB4soV3s1LhJnf5YBios2FDwIE4IEdvq/28L8ql3lDW+N2QA4RCS2jEwHYzX
+UFXqJ09iIbyVCEHidsXeaBL3aVeF/a0ZFjlGL6t64oRe8Ciq47qS/GyIp3I2so5lHi7/dXUdC/B
26YzSMOtrtpyEUV6hea6TrpxJZJkkb+WhjmawlygUGSN4SfnAVILGcNkMHWYD4kQ2qdOh+grhQZc
WQSn2Pq93/0qojxYlY5ZmM5PDRDA6j/KbzB7PfWYnW3u8INR3GJpuQzmdFs6yTMc5TDw4DDhsG4N
775OBEsDkT++bLrxjNc/ZIBZBJdgkKUfNW0DU1sDdePyljoct2nI9ctNE+ygEP8626gmjGUaBAz5
KJFPie5fbVyZ9NwrL5bEcmhSj4byAuVfWRoHxWecsW0R1MZ0lSc760Eb2zsVdqmeRXJHD0Qah6sB
7lsTu2FEWB56y74YecuaW47w76baRuTKcKmRgkv1MmnEsKHzcRag+MAzSN2/1bqrOPN2W9DksalD
mvRLjBoVKii27MMCbsvwcbLPUrUfxT02O0BAPQ3N9W/Fo4ICaKn4YHwRsgwkUBzzhvRN9LEG6765
G8gIEB8jx5RhHEnTAIVvc2IBuR1yZJiAeovAcJxhC2X72dQjKvebBpa7JclFIxB4zOHACR2zsmgY
jNBkXSFVHSkHEHHIHSV/tSMdjYSI5Aw1nFiWS6nG+JZZI8BtMohsken8V44GUjk7P54Bxl5xfVT3
Td8fw2bCGhmSFA6NVj+3CawNGJ8xTn5x0qXM1dePkvUy91hT5bGf8YLLIqp15WwYn+2c+AutDhZi
dVZ4g+Ln5ilPI2e3LtgXpVej3cMZ8+TkF4VP3ncBm/2lsBv4f+sEAejM702wz2k2qtMCKJcSZVBN
v4VNAnuseXUwFWFhGHdnY0XQFq+ShGUCbqnT0sc88ryGCNK1ORjpcIp6Oz04SrAYJp9h/rpO/x+h
Nct/qpp3FFk0UaM2NtngSJG6pSR3n5d/k6EFkm4GmqkFycg1wF7dlRfeHLrQKF1jfG4zety6eI0+
eBN5MBNmMMYSm62EopvXhMlMFT8SLsuGAg0jI2eWhNrcvDc2qQmOectyhw3oSA/6V1m22BSdsBfE
rPGMcSAyWc/RvBNPJ7u+G3Rmdu7Sb9dR1681egqzawHeTASLANduq/G6TQXipXaJjb9TjvtFk0Mh
NSHuwcNKUoRE+go3S4ZGBPXO8QbKlus57LC1sbKtM5nQoP44/HSr7Ura4K0dOOwa6fE7zxtuu4TP
7v53NHTCamY8RUnyn4LVGfC/x/26wBZzaz7liv3M4uSVV+PZdvKTYzNRRobB9NTw4RyQoI+r24yX
7kcQWj0rvsqdbO0kPjerrzeN3xMu1BHAr75MxuqxxPJk/vyMcIUBIBbrbgN3kZWRqcthywlmKsSM
1JaPF+CIDJIfTHBH+W0ybS+VTb8jjdwB/SrQbTZpjET2Tx5hCBsKOUhGkH3DSv2+o/pEowmCiLM1
c1y28fg87ZTy39MsP/eabomKGCtej1tOGk1KTsXrvH3siJ8GGKWim6qXUZqhcOqbCDv+nzcIlxHx
jl7557Y0TNIdoT3Zklwt4iSWXzNbDGILyShqgCaQeVjR7Oa6wbM/ITlI+Fi9BZNduiM2mFFbaoHy
j22BplPWq/jVEC9MYNBa37XFfA5m/JwGFWdV6q65da6VR9wJaMHmYrE6+MyIWeGK2WtmuFY5mugA
jbnHMNImPgAuZGrUCJQY3tvO+EgZt41/zJ6dbHopj8wUWbRRWl9qSRXFH6oXFHRu1H1MRFjRvKKG
s8AG3b0sw07GkL9lWvd4EyeSh1wp2wNREp4L1FbCU1ZjzCd3wyp6H4nM7kmcyWxMWHN3KkZeCo1L
XP90HNtruJPxcBAkkiVqcugIppQm2tCI6LOr73jVz5Ssn1WbO/kmPMtDw7MNvJ8lsZBqe7JIZYwV
XN3xjeMBjD/q5eqUgoktCMf8x86iqp3vjyFN167HB4isXkvKZd7OStyHs1rfM924Nd2fGLM+UeLD
lwV5Ui82jDzX2ofkZQ1O41a+LBb4t5RFrOybKTtZRfqWD+Jt01qSiHJi7lZCd0EdFpQIs3hWVfGS
A+AvfAlwdyg/qwqWxXm3G3wE552QyflUFjdnE26P0WjqwThxQUymQzXIbgqjVtbrsZh+dfWpkrpz
KhoOPfPsGJOHcc0hF6gA2W36+jZaFblu62n6SLjaH7ufXghGtOWxuiPWMZ3n5Bibr2NaP7uteRjH
9jHy1CO04bRuGLe3n5Yrj4HAOVR0/HJuj/hKqnBAmNHZCxQITx0PuAbgQ8i2Z/EhbVgkTNnq5/fu
vY+1dyXNiBWgXH75EDqZWw2eFwY/RL2qjlCvQidf2boUoe0QgJNiwSKg2ZVSOE9+uplMnpqAhxbp
nxsEmA6RGmV/lDvWGLl8s6b+ym011q/KUuw4n5MCnGSRxY9ZpNHIdIASbDS31tBIjzhy4odWRm6A
g84D65Nh4hWK4tvElHWVu7GRUnuQgO74A6V6ia0qchgL5t0daXPddbOOMgNcWzM06Yaea+SrX3Cd
yAn6cboRE9nuhCirrzZnuczCP27KmyUe6axHTcwmqnkvLRsaVkRJtfEBmQn858lL/Yf0oRZmWE83
Psz3pB4vswQzWnrYnnJCWFLefie/tWr5WNqLyXTKTYcsnAFSCIP32aS7wNi/CuwT7a4hXfu6IgJq
eKD2E6ShWIhxnTwmh6tJYbK8zYkjMgrfGnJfziCX42NRS+C2xEVluMXK4Tp+dsRGDG6jH2qLUDt5
9g1KFiamrYEr97iNIWFSTPRlYBNNa4NAM3KMJC4RPbhZiaeJfyoDhaExb8/4CWFRD80M+5vhkyHZ
jsOmYCGRfIuaciQuuqMgjYdgcClfA4XzfeXynZMFNi2n7Re8bUDAZGSDF7FodJsd7tcX8gXZMNF9
iR3KGpHnEM0Gv+R6kYvtMAedPt+yUly5tjvrt1NCS0G4H0sz96YKD99d5TjhOs0vbmDCV72xMrxl
+5UgyxhMHrmAwlNdiYzluiNYJd+CZWsIXZNC8aHWtp8NK6ZI+ijNJbAUM+BmGgcWkMwofpdj4aVa
irfePtu6elbMGWq6OYvld9cDE8Vc00+ywy+wYiezCUIYt5OFpMDn76S1GTUgsRSfpvVYO9huB2ZV
iY01bcd86yiXkWkS0tWPCWI1/1SX16Hi9rXSmT6S09ZUD6luHskkHqWj3TcmhFX6WUEJM0ZISxJU
RbF9kBmRdQ3zYRxJJkGYaQq6PPsdaT0bX38F9pU9eUCqfTudqwUAcBeGgEBKNt6TliN/2G575pQH
IKQtBUIuwWBB8BR5nCG09olNWkZwHqKrWbwnDKTZ7PAlCAfRB2p8rwmbaH5aAbpMEKfET98HpW15
Dbc7PuC4HmHbrwkyC5+r9qjnErFK67uDNaIs01fRUtA8r8wY5jSGtS7OM8HucBQxVyDi+vQ3qf4H
wu8ZDXVU8AZ6xmeTrIphpuc1AZtLVhdLbWN150bLzoVlnLJiPgkDeI2/bcBXWgSKQgAfZO+iNu4E
720TaacRabeq+BEH3HndIyHCdODfUJjOFUAyiYoATGg6z3jPGC6LYkc7RTr+X4qU2xsOQPbVIGor
CHBNDAj0S60abmPUHrEO53SdzzbcJRM8wRlDkd06kqYydpZ5eRFaDmQXrubsL+mrOlL4pvfA0uKG
1X2b5huz6whJnuELmzZCzOXiRrRPNPBGNIp2ki+yKh72hNzoV4jPO3u3qeZ1lm8YsvajL2pxzxEq
GrC2nacu7N+ggE2mJASCwUBcSQsP18mZ/eHZzMszfqjTyEw274KZa3zgDLmMyPJb9Vo/jGZ8Vsvw
ICAQ4+FhfWsZURejvCgYW+o/EvkT5lkh/sSoxrOOVc8i6U309ckptNPATiDW85Clm+m36p5LydUY
Z+/MQws3W6F5SdwG3Tz4Njj7qCDizD4yp9jb6Mzz8lHy0Da39VIj6kNwVtyABewrWV0ngKkErcJK
KfbGq1JBOMIA5D3VSSTJdd2PzOU7t+mP/8r08oPx+9gxSBn6GilkyEqEw2x3yymiLS6ilaeO6phh
030UM+nQuXWJD9Pynqcehvnrz8p7XsKc1oN6ngr+UlGiTx/LIRg244VbECFBAVBei+BPzNjC6voo
eudo8cpsoLEmWCaE2ynVyblS7NNMZda2J9oRaEJkHXC8ozinSSnP3TqwR9k9sPXM5ZV8GYlYDEbf
sSeHPbmMFYuCZvKNZPUrfiTpEMv/LfxbdflOgEsmGbetx6ilgzrp5rmblruV0Xu0wTVD5xFyaQKd
9iydmBia3QyC44q4L82Nc4huxS8WIEOS58ztsmm46f7KeHNTKIn/pdN0700oNSvPahY8BBHUa7SY
t7WS/OLWrdol6fPIWg/TMFyEYKeUkvNTIvnWTaSNRmixrVHMsyAiaeGFNTTtQqTbmvynffSD/60V
DW04fYCpitImjaROSnnGOUifrHmOXGwODRDUtrS+PhPBg8zexhZ3Gt5Xxrwcg1JF3RUDxBIWkhMM
t4qIuE0XQTkSy1Zox9z6yUjKgWFbCWxVyltfaPesbV/4X8Yzqeb3MR7fh797srn8Zrbte0KCTCmB
iN8JR5Pt9iJ65EN7Oxj5h+x38AD18ncmc7amU2gQj0yz7hCv95qQFh0gr+/WW7naVwMSz5kG+g+L
C94woJYcjhA3I+44IrSL7MBDeBfX9tA0tmF164tkIPJXPdZvKgl92RhHuhijNrVCZgCHUFl1VaHa
mMKibBWQs5mv2RQI0o65cl1qPSfWGHMQ0dMiTCW6BvA2GNI1JoklVqJ4rMnnVu7bccqaaFXbqFqn
SMsbrmx/cVXNJFSo8Qq5n9zaYJTa26aZrEoPbb+9bMPwEMZ3jdGiNLXI+OdYcGGUGtnFc60t4qbW
+zDH160I5C1aOwo5OeZbg+A+GXCsCBcCAaalBArQT5xvjsI+DwsPZFIckOQddvIaxpMZ9cz4WYoP
ixghbND5/Fkrna/pZ0uR+fYB+FTfI6VPaYf4Z87HGeB0sSZ/6BV/GknPB21QEndJ5FsdpAj3JRse
C/FebtArYZC2/reGkWkprEtZFJd3WSdenS4uAmiKAvcFClR/EBTrAUKzQOGRAlFr34uVP44wmS05
D+wPLWD6OaVKc/2nSwX36M0f4gy9cQn4Os/MmjbIvKooQUM0QktsB1hAveRhkxCTOuVhXB6S1yRb
9yCsU8/nTOGWl9Fs6A58wabZvCVcGZQDss1ckhACOpx6HJgk1qDv6sPOyBzmIb3vNl6EDUCp7pBQ
ubagH5J5VroSpSBbKFSCaLsxLLGFmP5koKtbqyvbQZ+evqufvqkvdovOt6SPGLGhXhhjWpk6zAZv
kjJeTIZ5FbaPmwTBUk6d7ifUWWK+3IjUE4iknR0Wahbha9lPapJ3Jh1xFVexmhMpLgUFaYh6e0ul
7cbbXypXAkGuzWZerVS7QrNeOxSSaiH3fY3dfqwv/ZupPIY8iPFeiUR6Mpro33r+LktckvXanfRv
rS49mGoYsNkviR1laYtyknqsiAlKJ1PkQup2xC+oSDeJ4IDql4PstjHeVsnk4uLpiMl16pPAetJB
SCakrnVMSzplQd2CxEbcxYjV4YiF+6bayX2mjnQciMhsHmqyPSRJ5/8SedI8+kmOHC/JrChmZtjY
da38nlCvvFR4p1LWwad9PZwMmis34qTK2DEmg5mO+A6LYsmZ2YPgYkyyNL5VCvsKpfIFH2mnU3yC
HgRX6LbkwJWToGJfbEHgoeARSOEL5TqK9dRNir/QehvnHKR6/SWX0meOiZzbpLFxbEn3EmVltW6p
/h1D6O5QBfny55zHmjmcyiTSz/uFs55hzB+Y5VwAlMYgSfzA73CqbgWJw+2QR9JCs9NEq4X/U29A
0HxEyk4NjO1u2DKiMqlKTUMuDrtfdqH9vs3n1jBIaNv9CzMc4VP6fnWAzYZOkDfJbZ6mWd9rW9xo
1b3IWUemUNiTTpeYThSn8Ef9dhtY4RjnhI282pkYn/XmS85AZLoqaA0KDhsE4dRXiOUTc3dMHIJG
nkP7p+Ugk3sODaYH87xyOXVApTU8Njn1w6CVy/BbHfGBUDEQxyeRz+dVk842E3JzSiW8JVLtL8f8
ImlIY/8UL+9Tzjzj8glTE5UEieUc0QPxNw0RFm180X+ze7xYyIEaicYqH/O1Vq7f5lfeSAHSVVEe
7QMRh867qTCcJjwZBso+1zkQYn5lBeUa0/oxytm78rEwxE9EFdaclyZgHShjGq3zeM0sGX6ovLIa
u3Uvmk7k3hK0a/loX4l06IuoTtJL1ZoXO0b2CuW1Imq0PpkTEDMknklT8NyU1yWpr8jo8GnldVRh
Zz2cOPMhwUmeBu0U+9qo+WVDSzy+e8JK3FXK/Dm1PKQKz3LzIg3iHlL9knrmyk8GTNVTBTu+GLOM
nZ+2rHg9kf13yububLzqRfpojfoFgivkeO9r7dzInW//Uu06In0uz6O0YQNGWBInuzARHysz1JQu
smQ9EnZxUbffcmyfLbLPbAh1xMJyZvbC1gKEW/8fns6rt3Es3aK/iAAzeV5FSQyKlpyqXghX2cWc
M3/9XewBLjDGTPfUTNsyecL+9l77soiMPCYtGi1G7w7eZ/Pag9BbNpYPm01Tq9esdLivncJGwbNr
40uvmR8TgN/sYaGgSw/ISRmIEOHRmIifm15WlH5v7NNBOONj8TdWSkXFjzrrxzrhFl+VrhYj80No
1msOvnNQcbNbjWNqlF6fq0FaqMGIy0/iDMM3PuAEi/NzxOhYZdrDQATY0/yFiqVDTCMVyesSHCQU
MPQpItF3IC1GcWPMwWj+sqB58UdLgX6S764dNz57G03Iimfh4VzRs0nCuhrDgprLfEgW6XnQVePV
2KgfoY8J5DI26Q3/rsD+3GJ97p0APMSx13PcPyxB8HGdqICSBYKFmVaiXdlybkNh3onOv0QjKNZ2
pWlMeeQGsXp9CpLnKsU3OYluso1lcOqvayZgM+PPNuRzExonaz/sShkCI3gJQAcqK4Q2e80sXFHw
2EGbjeiKoH7NjLx1u77rgx+lH8pqckxmMB+71tPYaU36sDuowYPltP30qunj2/RPaxOGKCSa+TJX
WoYzymi7kq6JQzL2wcCwrTWZtU/qrUmtS0o2k2qzMsX3MCAYrMSMx83Ueoi2RBdYIlbkquREpN+N
22erKFdIyFnd3PYyv8fOsW6nlvI5mkPgMCXqq8jV50Cx59bK0h4FZL9U+lE5TtACOErApkfCkG3m
pW/kavfNAJ/lzYq7gOU9ZiiZ6NrOml0hWQz0R0ytjBvlPzL1s+mmF4sgU4HVWVg5RgQdWrs6/jqU
sKkDvRuOmf0ijZ3XMLnPMWDUb6IEHWWh+E+EBaG3rA9boNxo7sD/ztI/1oiSEoMmI2yJa6phK7oK
CGGKhvdG0u4GGK/JGfCI9Smzso3xS3cu5TlXK+M1Kc4cRg+2oKYQQZNFAUN5i4FF78xDTbdMuOHV
ihed8e6s8msZTihhZPYszn4J6DaEHt5EC6aCzFu56JMP6KuksUZjdmdyYVz5RLDMVwbZadA+ZWzc
pCJ60T/wgoTYxKD7hAoJLwNbLFu9Nm3IF7q0YjNQtIkJQ7yZCvdY1XYZk1sNYlKKBcIEDDnHuzc8
oRqBlva/2dmHkLQPyaDHMY9vkvYrWmdXRilaOCv1kt8tK7cIyZNwYtiJ7apEZ6p40yLwP7zlyctm
TWmtzkspGWWr/spxxGs/ghZArTgWeM+65V8Hd6NV4G4pmoc9hPYTwSg20t2cueBybhn9zij4Ggo+
A0oYKnKz7ymSLWcbKmh7rPi4nYWg9QBmPk3qYz3d1j7CAZ4g9M585DpWVTvd4FL8YRobSfo3SIux
QhZ1G5PsJE3mTsvMBU1xxhgxoGdm4iUOx/MSKeeYdo9NhFRKQNcna6p2LZuWD7JfXb7Z1gbJPgK3
DTQVgqjFSTvxxVz5a9/6NYUFpLN6ZtkTrroJ045tgVovfvP4HVNeB2M4WyopCDO94LbU0/ZasgJh
X3N19Y4/a5vsF/yIDQsVzKtj1IhdTqgYUkX1LaN6o7BAE76IpL/iLr/I/PfczjQDGMpPwsoncSTt
GbXVQG5oMNhOgwpyD/dBt8AqbTEJibCVkZKnJ97SPOgUuRRfpFS7mDFUZu0mtJfWaI+Sa4cqDc2t
lyu/i+YWI79oxGoyzPpR/EfFHdqL6WwX1kntYlqZUDlwjZR7prlOpGUnNW9x91uXwUYce2H5+M8b
nc4XA3g5EvpJtQJpWvYNE9Pm3JcFqdDsphj2zczV+3OMvbwDng3SHgTWLbmlwPLsAjJN196IPtzC
hYuZdDIxoEAVcKP2gD5S0bEB6+RpwkjDwo4/tU3+KbBFIj18oUB+GMmXkj0j1VuQMR3M4iH/UUPp
US/Nc1K6Z6V9hXpzLqQTiYOUNSEH0tth8GyUIFv6IGPlmeX2umjaxRrITzE/QaMq8eQ3D5PBuqF+
ltmy00u4SdGHBgOWzVH+bjCBf4tqPOBUISxr7/EV7634lZTzTumzPTfxvcr/WcEjVL9ouP5s+KfK
QpmlOSv7v5ZSn1MOaQQzDZsIVkR3A7rCIe7tfRd9HZGvmxfRRVgNAUPs8/Fr0Mg1fMlifMTrLUtK
TIJ0ahhHk9ZefncHOsk5djrNQiuuQoITpUfDZhmzZVhW4fyiccT+0+JUJ/4laD3pg18rQRF1l7Rc
+34r/8zPTbxTS3vDmVFmcBRboZTEPCEaOS9Nvr70PqxCLMGFbw1cXkl3S+gT5qMkOJdgT4YU0FUw
Jp2eAwGNTdSEXZl2ORrG0GhlftwSN+OS3hvKrfBBUljx5OjaT9WuPkA0dzeC17LcZP6QZuKCNRYt
jGwTqUp5IGo9onHqC2PBhWlsP+BBYhqzRdSlQCDSAsYhY5AE6OX+EuJo7Rkd9hyHK6etRr9uTgJl
UNZDsiRcIPu3+bdE9KM9Q8NLl4vIyP9iJodbU6EdqhiERv4klVbid4EbWqkBgBsNp6eQ1AS+30o6
8XEmSXM1pl+ABAGkPplpky8TY/Y6D9lrB0x82mm99ZG+Jahevjq96/bvrQeM/lwUU3wZ44BJhhxG
i382SwOUbABXDon0Xuc7ORXqI5eZmCcb7cBXrHsvsaycFxA6cvo1RmWA6xyPhkd1ycTx2FuhKesk
TAYSJpmpO3L0ploMNQhdShahd/JqUNoIfSUFg5Zida04w2WBi6LH00fhkQStMtwrVKiFMsVDOnnu
+KiD31VT9ShFsZtA96of1dI/Q7l81bfk/ktT4vo3dw1T3YUJhmqim8/4HviCy+xVZu0i4D1MXD9M
cC+StEX+nYU0eA+RaTEZbqhuS+qP9jZ31VWM7Ipb9IWn88X3gomw9rbfBTQCQ9Q7retOIFxoL7ja
Qr9ssmqIrFovxqmZ8mB6NZCWda5fg0qog3Ac5mfMtyNuetyM1BlKtMza0mnA4KIRK4OT3XQn2Lil
9TnO9JVnHh0MA2wgsr85tTRtaByBZsPAvzOUTXDuOjIMagWpoJOYpgtIB2wIKRa1DouaQMIwQBtp
zDFUss9FScO8/TS1ByVrC5kNlYALxSc4raryL/kLdqa7TqlD3LLTZ9pJSL9Goq/1dMXpQl7CuBWF
fQ85otJ5vWZMgXvqAlemHP/qVr7MKzcV8VqrQM3gmLLbTNZHEc4faxt/jH3+rlT7UqVVVcn5OIcj
laBTaOBtvqzMyCMuSPFtKZdL3YOx16qT9FPqR6ZzwD6K40IOVpIiF58GPR8ca9bjINGb1XHi/zLr
DrsNfvruICrWldzgZouEmQl2ZOHOfJGySuhCQvpMerq77IuwLebw1m47GBNCxTFAki7E+INbvhH9
oVvnY1gCSmAiruHOIES6L6okiFhgANAyVJJ8xmD+ZrFLkCnHWTuwwfFb1f4jC2Q5oHP+PiwVAOIA
Etq3UWHLR8QkCo2/p7Dqg5E40Rie4PZEDVqqEroTh13eevPSYFUaJYhoxy75itmCV6SOnl+1gq7A
nMfI0pttptcJy6M6k3uJ9JOCLihId+D+IDKGW6GPxX17Yuf6iaUqsOEhdbL0knGtT8u3HntOYrx3
pn5U4s8q/NNiv1q/LGaOo/E6gMbJtILvALbikrnRaLkNb/AMlLd3E4CUWlWhzE8Ug5HHI1AgqSaM
9OZY0cLUTJvJFiOGzXNaMfngrnQVHEwwKNGDRbbpVNLatTx1efZ6CKmRv5J0XKTipCsPi5nUQMEP
5IQbTCb6pCNXtcqz9oZVFzmQ4k4saB2ZiOi7baCuZMCNpZuaDCcipbewX64Ua5KwjJoEckuHCgoB
AzIEESfSVb3ReRrpqp5ikMiPG9kHsFsQTSjNETLgWyLF7oK7d8TdG++6e0PIu7P+R7av6F4OQwZR
TwsHSzOonBCVu7FivoKNyygISw98NuvY28tRBg49Muuiz0fCTzBbuBWpthsIvhAjDrdhUV4cO1k9
qDyIoICfEwFFmtWX8q621j3EDzErUCiFwM4GzI7/v1VhF+RKLg9w32i5U90CQ9JMUs+ErYxmuOmD
cCxXSuLW/UCgpGqDGKy8QidVDpCh2YAMG7iqgHuE/kElWgNRz4yG4C1u4Y0+KJPZp80/g98r/Rj4
wtpgLcCLSYxGcK0ajGVHLh3EpOqSSjoFzy4JHAMjxGzJLjxRvBzH2umQVRWOkvbKRA2T+r1OSChS
KqAVRE2j+JrIf+ui3YbKfS5fY5Le6vqxjcDzVj7XO1Y3Guixa0mc1nsob6ItIbYIRgBUvxn4x3oW
Yig2V+za1+2JXCcTAvUCix1ZBbrVBNgt0k4SZy99+leVeLqhh5CKEgZTFd6YuehJ3xAjQnTcS1ga
R4WLp1kGsp6ekOprINZQf1+XMd1vV6qVpTsrGpdbvyeIp0WW4m+B0ozQi7EgDNZ7jFCoPN90DNQb
HVYLavUzI++sc28rxXg0OsZT6h+TYeCUHVt4abRChIKxCmfKBvczhTfiP86YzQcnsFFK8bNvcRA3
gtaT3jcVC3/FJG+Sfsb8M3U1nNZxzPkNyLYEpx7Fm5mj1QnX6uCMLeyZfFwhdsaOQGZSobUU7xuO
BqEh1S9GvV5XExLla7ESkewvAG3dkBgfwytVXj3BG592b7AiQb95hg0BRQv9hcR5i4i+vLbA3YhM
MINyYm6exK4b89Ya6PYtd+u6P2mIS8LKz0OFSI+TFrw/ZxdKAAHhXfFHXFXxq+cyCvq0wF+P/Ten
/SarW88c7yPdPWAIPCsHHkLOC7MqPmozmy8W/SUpFaEonjspr985bsolLiwE04yATk1YYORezPx5
tdpnsmgvnFUcSSxkMrBR90cu3YNcunHHPRKm47xxY9efwfpX5V8JApsy3RBeczq+7QlnLtafrVOw
6lz9PE3lxWjq/YINifo16kmqu1p7MaqP3oR34K4aoW10y8D+yHjka7jlhv6qbJctxtnkQFgmKYug
xKYet9dy53yRvF78aPrkxGStCZmjJ9GxHT8kxt4GikvD8rbU8Yk8TsCtGYqpCraL7qh6kGEI7Su+
p2HKzg1qG1eECgHhoP0Auy/qz2S+c11RKUzCczdS8HpeyWBW3KALYL3xjGODmWRMxBfI0+xXI3Uo
wYTDrwEYzUu9hTZnBcsvvu+eNm2u4Bt6QKsILXFmPRf4tqtlOrUhfU4m451mp1OrM1KrszJvCV/4
75Vhwfn+b6BGddAp7o2wtTumVVJ6IR8NOtSk4pUU1Fu6vCIH2viUMuJVNA8vFNuZV/LcZwNDV6x+
Qjx/IQjYwh8m6qkUxem/DsisT/xFdZT2LtsPmRALvGD671YPmj4WO1vxS6JTuEU2vMG+u4cMCzN+
fLuM8Q8xWGkQtKhVtLCPofDPdYi+wHmNy26TnRf6R7NJJtuYXPEwH7riZSSlqiVkI6nqpeCHhgze
kJvescEtX7pGqi3DIW3rfseleiRVLu8qbdzzK1jMjPYHmFoht0q7Z9X4E2Ezmzfzm0ZljM61303S
jHns4FVl89+ipPwQWDXIyBKmNv+z/1DYi1W7u07cQhMK1GIw4QnlEJQopliy5pJIkxXM+UC7ar03
dPWcZbhZUjiUreyLpgvUOTqlXCfUU+tq1Jdyoeq13A/N1qk1drrcY/AKTjD06qn1N8ItO6pxGyyu
kj3iw29NJboitbTnmO6MB25+W5XkHE2kbLXlEqUMpQ4JOtGQpAeDOwu6l0G1zSjOGi+5lfUuszzQ
03aN6n7pSvxi3XxNG4ApO3I/e5uNV0JsnTexFazpEgLvHFxFqxG48qM+wckiTpRylHnbmAQy61Ij
ipO1lWmHroHNytnlxS6FsJh7aYtZ9q9OdbrBL3wcpBPeMoRavJTeGs37Kdfuqy5u7OK3iFoROIpw
Zh9SkJHjZ7R4KsfzhLs7cox+civixUhSNO/ZBwn8HFkzE2NzycZkNSRfvPkNCPWxjU1M+zmr9+A1
bYYaqu/I93s94QlVqn2MImhK0K7FRVsIGDgi7160wX6Rw3261LdltC7whsjRdFuNzzL+/zalsk1h
eYmUv2vx1xpKRnunwnzrFR60Yav2USgKrT+lNQgxi02GV/VOjimYqrqrTb9BTU2f0TH9byERMZCv
uV9sv46cNVf+6ZToZFEcCK1u+C1RgUa7VmqOriXOE5BSSKl4I1rZo22HvOkhklaSEeRnUJk6FRmu
PaiQLkqycrFcH6fIIijWcdSB9naY0L8lnBobOVHCYkSq1d7aZ1hj6Gzx0C+2R6eXzWtMbcAa4zGf
s0tW7zu0hwbRRm/bW2Gktza9D/J66DXK0gHBbh6h+qbj7UImxvaZrlR9mLuhTIJEQ0aihVrnGF9x
fO8Miusn/YBfLhuYE2CCk2TjUxrTX0VKpzwGe9IkXKM+lrl932A6xfccdtc2r7nsJHuaeNLpkbCI
hDqpj3vGC4zDYa8PHxucoQ/PJbUCZLhMMkyWAZrd3+IEo8YyWgtvBCNhFJo/kN7vaQdYE2DVAWWl
swluZsy8CUeClDKmLLg0mbiKoTpVg1vk2IZJXZE4dK0+d7NKYuaG65n5o/bLsqebMrVX9OOcAnXM
NBwS6ZkJV7Gr9Hknc2uf8KwhUR4qLLcF6aVOKHg++z0BWqbAp870u+J3y1kW05KmP6a2fen75aZ1
sNG7OyRzumDXt1h23zLlqaTjqR/Mc7MW14L6O7YDlpOKpAQACamUTj2qp1gjt0LfS6Pm0fkhVoU+
VnxIrGE6HRoAxdlSMVSmF2adPXIPbLkS05IUAFTJYjW2X+OMGsGizUSRscwW39BXG3dj59mD4XZQ
AspjCxKUyas9tjQ8mAd5jvEj3squ5PkW2BMzOr2PCa1pScXNEtgwcj24pLR3BI6nDqYbfdCT/KyN
l5S7UUb+kaj99mn1XNgaPq2ao7XBHLiIne0DS2DOayCe8ChTdYCV6I57yUxHt+1iN6KDI2GZz6J3
YMQphzb62mmbbldmB/UMNWe+dz3f33jWUlgZOK3Ga/bLxtFJuhbbRgYHBcHySIPGUeYAUm29XeKc
tsxUIINqmgfmUGCs+J4541TqQOOY+jTC/DErhBEALUOfIIe8cL+oGQAklMwM4PLYUSCDzKgufkFZ
fPJJUdi+DeAdH2yQBxvnGOFV7jHwGvwpCUdozuq4GcWPW0Xh/FZxQdJYOrhi7bbjWtOUNEuCucX3
LOF7Dmm2sBey49xDqpexyo49/uwCiK+8R5w6qgr8IiaqbUMO6k9OxFHqaGjBphX2gIh4TW1rF7Fi
0bdyb5gDKAa9xDy/PZLVpb4gp/GC3OsJh4l0khKZgAEm6vS9TybC2NU9V/SbOpY3rd9bFbR1pG1O
OiyKH1qsUYzAi47/JpbOrFVOXn5F+D5i5oYxfc3yhlZEDdHxFkc0BBfFbWbhi2PwP8hxJGW5kdp5
7yuqEqzLL5W8KSLCZ0SXLuO6lqNXBMdM5s6Kl0UGF1TZl6VmkANTgu2KlboxmWutWAQxtHMhdAEZ
MgA4VS3H0zo/baE34AUG23FmEIpqHbX7IG3nj013H02nXDt25MlLY7b4WfOWTPUUTQbPsHrdgjl5
YovxObpz2zTo9kmfYx09Cl3ccZOLJKMoBSMyHo4BDXNhjAdLDJ0q/t8rmZW4LKzHiM1Ow11bs9IJ
ufDjNd+llPl1dxpBjwRod7wIKdzchhiEGrPsK/Vza5409KeNSX5q71qiMyl2lteaBtz4GlsUREwU
hkA+xSYcm5qbq2RnYYViUCVK2eJAGzw1Axi1/mYf5/WWPRI8mv0Q5fIw5PiBwe8l+06LgLAuTF3o
KW95I13NqL1yK943GCwWqz2MGERotbY4UnOK26HqeQn+r3UiU4fPaCretC88+0oRjND2frrRMbfR
GbjLrR8L0UVVE5DHEykrlptvEsTLfE/nkZNk5ZvGl7zDgICbwr6Vv8OuO3Lva9EMR+c6fGM7CFoV
fboRPiU5JyBhI1gEyOHkU3BiMRGg2UvL/yYJEGBMTLrA/YuJaaETdU5+VlYTzOeY3K3oiVuLefEO
mEBx0ZNf3CtI5xMvpVMb2jfBTlqilb9xmtCNxKO6PbK5xf/2IDGWEyRxOFfgbmec2W9hO7khjUK+
oAhfhSR5dk2DZOUwXd62GJ78T2rp442A1PEQ22gC+sGQHiW99NEtxQM1JdkzOs4pIWQeSgJgAgML
9y6h82BhIC7geSBg6eMOpP0X1hJYB+pxpskgKvdUhsQFc9STfUw97ZDOuROqtkfBRE77XcSqbfIq
iQxm7WdSzkGYkMTMOn4EfFAjNY11R7sFL3f27PN/yspOG1P8K9azGfYwcdLr6gwxBg6Z4m8sqTV0
FXM58i+1Z2B0MAn9LoN8yq/zFAOtt24SSL15ta6mTtkGpeijpe+MpT8LE5DVqYZf2lEqOrGvr0BJ
6RNdjJ2e28hV2c6geUZbbmvA6v2Bv0f/lrCLOGu1QLg7WJzf8K0aPYrv8iDHtgAjIl9XqfOuWz5S
0HkWUm+B5BwC+dIiX6QWnXAoLKL0Mg6uFBhj6ZHTRxu/dKQLNE3aEZjBB7d5PasDviXCvTUAvPcW
ChM7wJQ+BEpl8S3wES5tfGsI9hpo9VNNJOi6MosgkWiiIRUYGARnavHeoO4R8J9ee2LJLDQ1+lED
yzA2JNIDftWRnGaTMymSDEtrH1NBrwzdwcRda+GujSj7qVn4JbPZWeXCdsVzSVdSZPhKXgcxN0W9
uMTNl0CeAHq+n43nsHDMq89j8pNIv0CAdjOcf3Ch+Wv71oxXfbSvulreWoZzGWc9XGi7sqKze7jn
JZdsLXataZczppcTY0de2GmT5zACX0+PKdehhSGdJj5WfQDo74jqfVxmJ2pZtetnhKVBRMvbIhfv
PY+pop1yQ0I/oUvIMVrjNOAzI61XwSVfa52AK2zxlcwg0EiJwibYWCPfcfILf63W/GS/pIC7+ZYH
t3BRx6dZZ1jMNDNHRpsUcYQyddw+bxln6vA90VRi4nUw5mPOJojEfoz1xiXMAO4GpYszYVZ9rs2x
DbYeNJk+QJX9uEEG0k8xDRsa9Uh9+WHzT6hxS2lifsyMvp1Z/FL72wRmQLIx1b4lPxOe/34/fiC8
jiSmE1CnZIkhnvQ3JXS6lGFTtrd0NcBfh32bAH4T+oQXJJJNww8f4EOk8IUCW1rORXK3Z7gJ7XTp
CuNaCYQXionsY1R0bjaTxwUnneDi4nzX4XaP1e4AfyWWObnimW1SyWsUiq/jca8YUND3wsSJazyG
/VmqvjWMSBxq5fmZxQedPrEcOJ0DdIqADnZDKKaCL8XJKZfjH3bMr7J8J3cxJY+8YhH4XSecm8jD
1vy+whlPgg3GNqx3V0YX1JU5xr8OOmlD0DIOUZAKwoQELZVQcol4cknAk8NrEhr/hteNWZ6u3clw
oDvAVH4H6G2thxby84SYrMN4m1GQrKkkt3LmsJB4j3sNcLBwuvhvBsuUGM1ZM7A72vq+6Ic9XBWO
rMcOhABSmHIGnHqRpiKQxH2xhvuYi5d0yA56BJkKQRO3E/3vUFCaHD//p5zMYPkUTwe2FpNz1Axy
pYh6rCwNxBD8yddopaHHjK/mJ/AaV5+UXc7PzvEHVhJsLW7wEiN/CKEytWkFZ396dzaWDUbuEX2Q
IN069l4vK27FQDJJiq2c3A+Rh9m5iDhz5/6j8aJPfBRztpcIubjp7NvFi+AAzVCD/RDGngz7bJnu
dGKoyiNeLvYC6co0r6S9WvUSKUyYCswc9AkCOCGu/GkSYKZLlZYLYlOVr4EQaGmYWuAHhDLzBzrV
aDnoSmh7e3MpXpEYm5RkHrZhO7+EETaUTQFC6Uqg6oNGdidq5RVCZ5Fl7WCBddV6p2mA+CxkmsJx
rjIEl7hFHBV/E5mLyZP6eMISLal2wMfaQbwv9kP7Gu4tyO0BokhufyBM8TyFdGEQIOCyGheEcOlJ
LVY4NybZI5s7ta9/VMtPxh2bobBZwWKQ4cOpxK8PsrYeagaz8DOxrDRvcU1Y4MawczJuZD2oPqK2
xDxWWDTa7idaJ25WQlMCZvyh4ZVYoFNMPplX5GSX19Yviyiwyj+dRGSjSHhMcBJW/akV9BwjGpRe
WLTgTLkTkfxSKsa6kJ2fFFYPnWOIhtYCxvSjDW7/kF+GHvNn/llD7Jd9svmBRMF4/vv57KcDv5Ik
ZlRjjcQKhh0IgTdR/KGvCixoujOl+ioPJq234KXVw1PowylcyXizKK8SbZmgymm+1I68l9Q+oJm8
zUl9X2M1yLLfCzOY3ZgIeAsYMpIc6Enp6dq/Sqs+da63Q/raxvpHkYbvNc4eRl7T+jETR1h4jDc3
bcHrP4xUPDIfB8ljg+SB2xDCCdr+csMVTB0TKGxFBHrql7ADA7Isjmlj667r68oUylAMvHcThiYl
mJ7ciToFS8V+GfEN5CkGdD7/9kwLWa74LZ0RaRkeepkqVv4BCffAmHugScMm2PKWeyDgP4YCaw9I
ydAwjS9+TntTT6PdbBCYG0jGJGf1wwaKW3HYyzRSfakGdBxFgC9a2P1lix5GuwhQ0ngoxOC0uNPt
VUcJ26VcyttRD/iJA1EswShVwYoDl2G4hmWZPKVp/O5NJydPZ8EXMylBIBSwYPCyDFdsuBqOdfZ4
jvIBUOlutOOTMVtB1dqHmkr4sQn06JfIvmMju3T47rWW7obyNq3J3cxM1OzmZWDCrg7hi1cCO+Sl
FZweqz3uNfJi3aseDU/B5Q68jdMIAyGABomU8UFS8qFmZ27Wlo5VPHEaSXJUKIsd16PpNqJ1cmat
Le4JZ9LFftx3gQ6ppoyK86Q8DOndRo+SKPXCvI5ebWK7aZwl1jyTGwe6q7zFQbTq1s7TNkEByGic
w/CPzGxNWQzWXNKtdujBJAPJ2JWqu5EqcmfjGe24kNAGzfmcRb1WCr8kjCwA07VRScXRjigaf6S7
DpJ+GbGXVHCmSP8fRmymKlGZMcPfobj5Q9Uxloo/tZHS+8RVAJACvILjUP+SkZymFEMCtbdhBQ0x
P+QwsqhHh/xAmGhMD3M1sYInt0yHxNT8rXrqq1ZOqIRA8DTu6JT9nUzpxR64Gf1VKiA1WMB6BGsQ
Ia2GI7IzduSYPged5hz2V4mNZIzYEycbBusLjUhm/D4Z3AibcwsypfSqxM31ED417bUKBl/7S+M8
S5RiL98Iktzpn/f7iQTFig9gXU7L38SAdj7G5ziKHbljcrl5TSmkLJTDGFLaxllqzYLtu1nr9w3H
BEzguLbrRYFXY88ppUNQoWzoHZh29eks+CIzcdbiCDQMzxrcq1x2LAL3dg4CHKYCj3cV4hQW9onx
fzFi6EBsRb20WBMHMu7dedD7Z92Vz6ZwuDTcZXi+HNRgYJfbLw3aQmP+pFwmvrnSca/vr9s5eOb8
Rgu8G5NtnCmKCU2F1XEPPGU/CsdksqrV1rmCmzEaMg4sJyafSxdJB8sngeM6I4sVpP3SkPeo/dZo
JynlhFh/7rDYXDGfvU6UgnPjZJlrjjExSm7Do9Jduio/28DBaOpwakYXOleLrQp9fMkYr2/Nbw3D
tm28rjXMNeCMRZanygYLOQd3rAQhKZFQ5jEoAUWUWApbw5UB1oAsSsx/0kAjWe6BYIPZz09BnpBt
AR1qmWDvEcqgWYtsLL4DnKF5/qQg5Snavwm5rZloQ2bNe1OET32iqPyfaTwsJuhKyqgMDrIOQXcp
TwrHrvrXahVB0SbwJ1Qf5yx5WDGk55wLPUNVybZPOGACYfPegzP+g7qlQmebS3JroNnKhXmm4nU1
Wx3qyDLHh0Uw8+ZtrGCUWV0gIJH06+8k/IoK7TNGjBX5My8AaOJBI6pWvRkFmTc7ddTPOHzKMjBF
3pkpGe96vN7TzcrxVyUSYBfDRTbsc5LXDhopOYtr85+Xva9/1iVDubZ9K5Q5d7BbdBxSKUHsKEHM
Mx31/l9AD1dHAtE+hua/1I72WfeJORgpEWzHbHgRaZHxoI/SrWzz+8JLTjNGj/0paXf6wOBhYeKj
ErNfg440LhWpQcOnlvSGX/GpdWVCd2vawOKTt2h67Gydy9vzNxi4/MUS1I0dgJORtcAg/RNBktH5
qhXMfwu2mXk+bjniSvJwrVhqoNvZLWeMDgLgWhNlzkbjnPPbSBmeT8rV0l8a8xCBA88TaLFUdM9p
6ldmFoy/F4GJezjpeMK6W6X8pS+RluAsehrsJIvshFCiNbXHbgr4AgL2gEpgW5XTE9wTh+WV6sKC
kAsyo0kNSoy636HuGxyYZhXvOfdtAgc6ThEmQEt/Q9vCafFaHiTg7DKT9JVJesbEH2GTSxyzQeAt
bJ1iOI0Y3Gq2wuzOj3ZX5M+GKiWW+v2ELiIrVJjJusO+gDCIS21d8d9Q0iWzMjPS6fA+b81Wi/pX
h8WvITgWHf9ehwcezxpzPpxbaovGvdaAkoSaNoM64XabQajcREn6zFTMj8xufQX6iSQXZLJoQ+c/
52g9JocKRLSsrb1FubYYPGImTCEEFlBgcSw2jaxZiWLhjiUtuMsymi4bwnKA6NvyewzxEQyqO9YJ
pRw9F0rCdZrw2j7dIlB+c05sUgDVT/se02q6kCZL1ntECTLAp3WlbIW6AGPBP0lLJc96TT4jJTvE
3HRs3zsoDXwLKb7bpvg9ndHZiL2YNIYA4G5zlU0GFtKtIf3fL5xqj71kepY7ihGrMr4jnqtlsPnB
DA/VDGNX7YA22VEDYdO/zkJYYOwhvgWQ6SeqOFJ6wBdwl0+vOS2dI6xMFe+Njog8TpPLgQ8WY9c0
GH1/TzKHKKzVE/EzbhnTOp0S+nn7S2wbl6EZzgjAc+Wk0vsMaVDNaE5tgkjnmJXdpDQG9tOzvuI4
jiO/SlQX0R/lAtb5Kr1XNoW1NU/bB1eNGF05TY6RlUM5uM0ynbkKHW+XgUlpEnISVrAqLjAAgfYt
FJ8shFMwJDADtqmGrXdW8974oqp9M0t8RQjPpPkA7A8I632rulsKVREc4ZJLBXWYdfEcZ8XezN+2
FQ+vLEn1jl4/bpU0PEEaeRQzZqfuO6d9usnwtUX/SY5robtJhbdt2FUz+F9MFIj/LUhDA7klwnYQ
MW2VkEKxbKSl6fdUcPfzL8wSKG0gweifmQ5jKzEWan8UbYAcAnCsdET3Dei8X9KzpdlB34bYCV+s
oWMgzP3yVmWYWRmO6CvbTk1HuYJ6AYgwlSOuF0QUehpRknmvgMWfKI0wyb7TYAF/SlYxydmsgWZD
bRMlCe1tqkInwxtlLBFgnJMqvALddYo4j9ePfhIvC6MZtGY4SOHI0LEsXAVo1GY+UyMcskRrBuZA
C5/cJmopHo9qZ8jA0iTWSeN95m/lceT9H03ntdw40nTbJ0IEfAG3BAF6J4qUuUFIagneezz9vzDn
OxGjiZluiRRJoCorc++1FQYjZYo3vvyePzumkC0tfuVSk7kw1oy1MUCCBfHniyVhmIunCw4UfLdh
Hm4y4jxq7cacnGVGdtIpQ0dfbumPAb0jpRvBMOMuT/PPsQXQle0BtBV1Gp4y1JPYd+GVwlg+QLim
TeCiG8WO1EGUqw4z4/jlOZc7R/+zsuGSKcXFau1zQWc6oYAke1ZguK0mGkM0UWq6oux/FvuStSK8
l46QBaH0Ubfp1eBwHAwNVEz1PEt3WHxbkiIz3iUz+F7ej7mibJ3vWORLEmU1hMWjpvBhGGstuFSk
l2N+1nGvDXlyobptgzeOACpxNHm4WnaVfJZWNeXnVFvbcsapRI9zLQGTjaJoF0ZOOn+qik68JZqo
m9KFV8K+V0avucR4vGmqeC6iR617iQHYE25y9pN0nRL/bNBujyVtR/TNDnYxaNR1krx8UQJ8sWDq
Cxd0IymfoMAGzk4Gb6blya+FcgY1PRcCNToRUYALQtktES5xqOvEuLdpdErTifgJxwQ8PbFxSvTz
c94ERZo2DMOKft0hBWLy50mIlzttbaP3qyEVF8O4IjIjpJbxdzJ+/GIZ55BbB2d3gx56QrH1rgIT
aSB7ebq8FgzHLTavQVxY/IiW6oA4dHcQ4YsqqwoxgEV3cJq0bEmKmTd0CDg6yA6xBeLLUq+0L+oO
fWe2nkhCQlTWMPGO86dKcA0957h3liwMLQQTUDqW/ZnzfzZYe/AXDF/l8NzhudThufCE4k9g2RkQ
p3Ab3iS2VZOuOpdWEzvksvT5T9xcdf2702PWk5SXQl4us6me6aXqyAaJ5wRKo5mjx7mideeAS8VX
YYEeBuc3lBbuixfNl9lQORApZ2j3CqIGi7UKKgpXa2m86py2dOhAJsshTU+DKad8tMharhG+iX8m
ZtYOph8iJeyA40y/iYEix5+uPkHHZPrUu/L7TATNDDmUGbDaOlXxAWqnHZnoa9wR7M8BBwMoV5mf
nWb/2rzj3L1o1uAOOqupiloBMhfWQjfsxauEfzfEpyq+mSV5FJ6znO0VbAuZ+K5nNBgAGFtyvJGE
krzDglq8SxHqSo4roIILmLuDFmKAmc9TvevQxVjFjcg7i9+hVKRHgB4A19M6yOgi8I0C50sCq8yx
LYqOzkbqI26J9gs/1p3VfCtbj7bTjnRGjoH2XLwDwaRu7HmXghyJcM0nVG6fEw5tWyv3ZvgSaRTD
LI2d1GKao6XUMoZCje2nhQfcyLH8fm2T+pQZL3FBs47RDQAFsDm8lAXz6ITq9GrPzCTj9hqoylpd
PD6KgoI4cMBihhQ3rIGI1GGHLuP96kD84moaOGlK5lHvnArmjEaeTy7Qiwt5ZwzwyVXOguVHLgi3
73lKZG8BIBmUnvvcDPYkepSYaOMEWzciGavNcVuZJ4sFVbbz1x5yGGbmEGt5znBbFT9xiKEoY8XH
u3xtOA8JDMEBET5AAjVEbbLNfEBsa/gUQ7MganYprbmM0E6/31glmHg/fQ0FGvxKWbzu22QwNhoG
fAqXKO3Y4jdKyJAx51zLfZFYsxMSIJC2D3NGzRGEuGhLxikrMsuOqk7j9cYZ1ciNfYssQ0X+b2nw
MWcOLEA1aDMtTMlGaHstR8Hz6CuKN8EE5itB7RdKi1Bj06KXSDbcyh0wSE57Y0CLkjKtwZZSIBOU
XK7uexZO9yHw9xFHjShmdE4ETWMB+gs25Yy1Y94TfbcXvGOkPxHWhBbbn6/VTO+Rq3aCtUr2Z+bK
5I1cAo6zg3ydSxzKJj6IIXEx96CI2pLkCQa/f45uZ2TP0lSJeDBeR1Kjyj4+WvNbV0oIkgv2EDIq
CLYh9yAFyS+c2ExObRnclBhLQJQrZ5lifkB4RctXq3G9FcoKt7gzProxxcMffJYzHwe3Uq1OXmM/
BBesbAJMydDWGa5Qa08MFcPFx5gwbjK8PKoQkgq6IKNX2gkUm42COD7FqNKZ2iVM1RUSZDRG66QW
YIxQHUwELeDP6YjJ+en9zJOZ3BT2JUtVL2qJpxjKNRBKbHD+tB90cw+RqtDynTy0iJLpHC/uIJV1
FCmvEe/7kB2QyhxOzr8eoxKeHRs3EQemeLHtDDSflPBIVSQF440pLSFhCAnZvmWvyyT3JWWiQAnU
cSXlZgxlqd5bfnBgfcuyXYesqOMe7QFcDWm09y8MlbBsNPvS7/cNZAjRkk8WvualfE+0Ym3xkIC/
6NijkgJJ1KJg0JfsJ7IMiS0X4ynipGbnLqAPG5/hUrWTeLdTgt7tmtsyuu44lbLZE861alvIePY3
B9k1J/VdDwlAQAIoE4Hsn5vwZHN/tl/+u4jii652mAGZBVOmp418LFiSa6rzDEldP9EuqM8RJdts
gttCi5wzkGrzYtPhDM1A0bTxL+zgDBlG/YntrbGWZCiU2Aolotsq+sKDW+kLEbOprv5I7Y1xIyuP
Ud+7hamRB+67y5dl3fxiu3iJMObVg9tYBCGG3OnWOWjHlQkGGiqF09BVsk18GIlzb2LdrWjko5kk
D7UAXxl184ORIkc0dyRQztIeETGrjUrGOGElmT2A6HzP8+8SXGWARKmSfzSDjSz/HgjNlQdMt0X/
GcYpFNnLPFf0ysg45QDNHHErLw9jXqaKGT0eH3Tf4fQjL4lO2U0rPZl5vZpzcm6W/UVy5plIKjIJ
c7GyvhU0j404KcwC5nEVyu0lKs1rTmiLhVBbwnDIsQaxFkWDeRbVV8kPR/gU0mcwtCSR0ZaiYRvi
pZjHj0ViOwRHlA9Ai14bY1cu1gHrLjUvzUgrQzXRmrXuf+j4OdvbjXmKkmivX/ICjna07TTc/v7M
ENncKnu13jUIKjobVeZEsLe0I4YSB0u9l3Nrp+EK+mprT7vZurYZcNMM/DRpACuVlqL83tb0drst
Io6tgfU+HpD8aJv/37gPMEVNfPUYo9S+WofaB8aIeoeA7yyKX7PDM8U5NHizm+kZzfJjMobXmliS
hVtMHJpeb2382To+u/LZk9epLwmxyqZM6vdellad/TBV7YDOS5kvXLQHdPOHpQs2aq9dUt8GdZ2M
8sEK8Tm2ux6A2VKs+xiLIbkYNvLG4OCTkxOW4c3qh8tI17XmSj5LFIOS1THRYoCxNL3opSJY0yS6
JYTKJypGBgTamP+MTUqRYq4SwZGU2qS11JPVx+ceR5SmamdYV3KR7iVlo3MiAD1RsmJv6YJt4ira
lliTgnzcsoc6c/MiJALNBccn7d8UjodWfZ1hGkxZceyV4agbyjGm/ISa6OQQn7QUqCYJX6CD9T/W
0kU+QMxXZP6QKUUc+OiJTSJj/8aL1vFlsqiN0ejSdVZwVOhdjjMZa5iFxevYktGEuCFQuN3YpqZ1
pJznr6R/n8MbvVrcvrpPnC59HnT0WIs6ptWWR/YfO4X/jkwmeUdcF1S7Odsa0OThCi6l44XKrG6J
VyTQrYpCNJ6t159o63oNEJGugb04zJsEteHA5Qz9FYSMMX0pxN7YOlmsTvfP6t8NjMoI3umCb/tI
+S9lKBypr3VkglX0xObyGjCOwaumzveOysdtDYbeLwJXjGHdkXYGU/zS1z+q/0VvIME/Wrb2TS45
6GX9zYylK92QXH/VlJPPWzJRjCDS9ErQH3CsFCh1Ej2SQvBAvDtDc1iM9MQnyi1FAjEOMatD6NYL
yqHqudgIyuUkMBeZ++Ao7Y5AEOgEo8eZwH8FuIYCVotyYLXj1u+MFpHVH+teKlM/Tr8jl7S8bj9x
uDudgZXlMCg/Mqx+CiCwwt1Os5MTlocLSSqIQJY5IwgimTMF9Tz+HmKYNaV9UKSdy+A9qprXOhru
1atg/GEFxomP1MQ105AxK4DLx7LqhBZW3IIyCqqfTTu61Pdckv15yfNr4f7wyoFkC2lpFQ57E2V5
MWWnbG237GfFe8d8pjMvGh0G+LAXep3xgLTivlh6oj+26A2liWUQv86KJoBk8kLVKEBm/BvQ6ELI
zbrxphu7QCMRN3utsOtb7V1Lzzk2Z/YVlBrrZfFkpWfc/FCTj3pxKRHKJHN8kWWqhZSxy0oDVoVn
wcKvaEw3X3WxHlaqI2AYgO2v3WS8+iWihhUWn9q1S/QdOEc15gFTa+3aiXlpwEQqfQwY6EPCKPT4
lJNdfFb5/7RZTV1yCD6cGRRkHBLhBJAwEy8+gTmYK5eRjsX3AdMjZJiiFUFOX3oFpkEZwqpaM8yh
l70M4C2aZFIJcRKeG70uMkKbZi2y9diB1l/b5a8mDkX3rkHU8UO3Kxb6JBe+RDzKzobtzLXX6EcA
RhXAX7KXKM9T/56p6w+21UlHo7kfq+fSi8PNKCMydIB2T/ZDf08r8UDd2hWITJP0ZmD0hhLRKVdi
w4gtRwa2XOac0LLmlvcvLbnvNLnkrf0XN/CtwCWEOU14lHX6JG5VPcOUZVjAeY+1+lDgjYPTAfqs
F5WLKJ7KrTPhQHInJR9FczKhAAYmiHxkaWhBzRUcB2JivlMarmOEvj3dPQLe32h9tjziLfg3CMyk
RVby6LWN5VUftaa5ybtPKmUVXGGg0cp1qm7hBFaHCE0IMRFaaRwKWt5LPelL5qFnb2h07T+YZG5P
a5eJDX3n5dhePzH7PmaXT/iHP1xO1vYGKQXlUA4sj2A0yv0+lBziC8naw/du8f7IBjbgimg4krgJ
EQe74KbnrGLPwk2ONtLe4DygAlV0JmDlb9Sk+4Kmvk0S4UDFjCrNRnZATIX/XSqfSDZXaX+kp5V8
JFg+u+SLbSh7Zw1R8qffAFPxbAgd9eSUNtRMy3blugJwKHvIeVoTk/kXYQs7s4acYWOy9+9q8BVx
WsRu0qKooZMzXuagvaZWcLPD8Rae88YC73RmpHkZ1sA792UIXlG+qhMnF/3XNoJ9KcwduEOghJjp
YVyz0TCEYwJ+REfjDOiGEqyyptui2cuBSaWrr0fbPEG9p8YHwX8C+6GQSnLSuoNsoNUTDIL8YTuM
14YLJUS7A6iH+3OlpiBXpszVLS73/7dbGZThLWzzaQ3R4cbReiRbuj1cySmGTrNY9lnB7JYIZYqf
SdtVab1vTHuvL2NIi1ZbOUMZ9ti/mZ8OC3mgqIiW240Yj1F0IC1IG2oha2d1RA/r4soAmBnjJrU0
j1Q2XzzldnLpNNax6UyGWEe1sdZr4C5sNDuaf26+sMTC2OEfziZSkO3KuXHn4idUUuLzkmNkX5rU
Opmqcrbj7jL29oUB+YSNYAyUawa1LIu0q4wPolj7TC6UYjP4FNPsQNb/4GAJcDBpKL1FM4mkQNjT
Zo5OwmgIk7+DhJFY50UTvPnsX9YUceucz9zIdHjoBYHyxYGuiXOdD6fF6jTSw0mY06SCsQYto4m2
MbIMojlNTsvYJMgxXFrIfMqFALgbwn7SEDuzuRCfCTI2M1pyVEg0uQ6Z040IvpOtZAGOS/fBlffI
mMp1Wv2zYfErGKoTSyzKxb74yxrtXe7Nt2W+MGJNq4ib5ZfDB35DpmiqoJZPuilBo2OnNH4mtt91
/oS4xzpUW8ywMxiGNYOxbq/zVdoNLU3bQUdMNBl9WPoQJQVH2NdrIdZFqaCg+jLpephwfRFoEZYU
f6U9YLM4OCFPYRjiYEM+tM8xYJLLj49zudY455tQoTKoUEApDktvuRP/cnLZDQcEJHoeeii0x7oZ
KTwt1QljS7FW9XBtPBokzvGBLigHPPNgjtmpsNozcqjMJACjInYW8EWN7A0Rd9APh3RGsIEyfaLB
bB6QiZBqGQCwztHgMPXpSEWxP+yIWPiiOKi+9jRq5cGFHtT+pQEAfa7epKPykfduKEOQQ2+WEu0j
cdE24WUuHBNuael0HT4/M3rXI9bi/honhsv9BEHXfA/WzEeDiw0/BlozhhFtcLLpqKo/RSAfJCQu
jGNSWpjdeJV9zNa+55dIVaqXIOqRS9MQehHRNh6O2URJuURqxdg5G6cgfpbmS9v8hjiMQ52RRX0h
bSkvWCSIl4VWq46kZ83Kzco/K1p+Gq/BwU+eoAxkJjExQWVuuYRQh/lbrG22rXXokPLUvsXA5WzO
wG990LqEq0pUYmp6rHBV0OOSFgwGr9iqSVOASsjEYghoxtN8RRB4hhPzRQBeOYrVhAXb0F9N0lb9
b0RgnKwTrvkuY73SnwF7Vqu/wjOUP3Vr27IblCmHpF1dPxONDpjGUTuQ8Iq8zvS/kHA7XAokM+xn
AnbI8N3nFiv8zAjE/27sJXamW0XMSjAXQxhSxppfKFoCdrU18y8qICbA3KHTrrk28GG5/RONqX1H
LhltJHJsKaKzQueYnng6UdYSAYY5ZupsuSdXSfBpFYSTfzfsd2aO4Ly004sxpZslcI/220XUw3XC
gTFYCEOw0uWfEU+tHlpWi9Btyu4axwHAKM/nnzY40CrvME+g+h8FBeyTifZN5s63mcnYPrMHXKW8
56XwuqjlJBSAaoR/qNMvqnYFhkXifr3K7LzyRk7BxSqrGyDuhkzgupwIwXFoL6jMRpvmtCQOLaew
XOr3utAuXddc5jC+TEp3Vn0ahNWvluw0dlI1wbGKxkIDeil7in32aa4E9mOExGgwoIza0EPBEJN1
DE8rjAZHSemfYQg3bORuDDABgPntiGS1XWnBafwjf+qis0z4VgsVAJCgKDeU53g3MhV0w7pJOCJI
C7LlFjZeWAFvB4BzjMb7yCwgQLam8DFDSSacxYVvM4E3N/pHsnRiJmQ3C5ntpRWYIC2sDeAc6ReR
YrzCFpvERx4q1jH/p5g7PuCooj38HmGu6WBj0xaKlUoZS8oDChk8V1AIo0PevMiFD1ZU3+q2DOXo
S8kbjjMBWYh5+jcUhYwGRPnpS2Txf771K/kcTzXpLS4jL9LnTd4WhF544fBJDIlCv5Cxyiyfpw8F
HiE0ZRgSgDZGbhtI5iHWaBCpWhfuEdrsVHHczcbJp3aPyTBoVsJYnGZbbfThAUtbFcGXH9nbqSBW
JFK3+QgGKiL1SqBTou/AoTAad+pUvNh6ehMZQER125ft2ejFETlBn5ATlIdHIlEqJCwKtgeOJ7xr
NJ/Z6gfVQK0bu2UgEPpc9XLVyYVXEpZhE5ZhkZAxsAeVJWiiZrHyjq7xKU/jyp/rbam2L3G86Jn5
gXgjfRvGzoeyXBHZOhDU2dkMYZsZv6lgCyhOEOVNoGZxsaPPZwpEBiPn+Udgnk11oqRlENdMbsEJ
089/9OZL3gw3ZqZdvvMH/Ephg+WyQPmQnSzJPoF5nc9dXV2YwOToytNJfhIPuB+1dpkMPbuniLVr
1ShuVABlepmJe/r3FK+VkFbB96QZ+1mnnOFgo3S7TJ/29ciUV3dD1ms5bU5tmJ/ZcM9o9y5ITqX6
LY+ERzCrSjs4T/j0ZeUt16M3xcqeU01SaTztIigAMsMD9SzZ1akpg2MpERCvFIfAggbE8F3U0kmz
8ku6hkF7kfXVt0EG4kAGorCYxAKYmH9HLErSmzZnV7MeboNmvFSzdq82iN+xq2DPIPxbZygW0M82
sGkIx5sPMOigpacH/8OLpe7FbIKX/rATprqPgmafOQZyfsBWL+wDMSQy61X9sM+ZnZ85PZ+0Egek
5a1+m/6Wv+Xzt5XTwlEKZ6OyZS3pCYQDfWih4LqnOr7a37kxHncEEhGc7NO/1Li9rZKBX3YLaWQX
ya0eLcbegjQ1/dHa1lOPprfMLl4TTm+cFaP6NQKTZKTKXZ4xUVrVGk7NgJe/hMWZJAhZE9zGM5xZ
LGTNvKQrGm4wOD/491yjI2ilNbCv4sr+C9J80ycKtW2ErHDcog90YupUsE4aINoo7AHzqF6owKxl
dkV3u80sDz8uRrFtUcvMd9K1Dti/WtwirIOmuedgTDjAUuR0pP8aRDbFCBECQGp2OABEiFFf5qiH
zhIdPnRfclV4tKgrAu3zFyIUgLG2me/mL0upCTDGUxA5qgBNSK/A6SGt2ZMNKMhk0QZGQM7V1ySq
E92nhc32aCv8kOGxVjEfEG4Tds1/vqqBQ2tGBJEBd9DANbYcFOB0QAzdoNzx9Lj1RHBZ6oUau7pl
Q6yRmPcH7KnFzkaV39mwAZJpa6sedo00Kp44uN5UI3pPpfL9r2ROb12Csr+gPtxuE6ljySVtnNNu
YQIUm6oNGq7H0JWbhgbESKlahOSWAxMtyWAD+4GEcMd9vcMPL5n6JVJzL2tkR49QGmWQIgVirYAh
kqkx5hYu4n7yvQ1XEqzILaYPqdjlI/yOaOVHR3EaWbFXLr5VV84/Co4+9K/nmt0UbWq2iapTiZFN
3I6D8aObyS6bK6Rl3Y5uFGGa33a88+NHhVQ/wnKMCkhXn3H/BbR6s7gytD/FQtlX8fmTkakNGbN2
RHeYU/rKOMwyBmZ6nxVn3AnRtMWyOuCOpKkAYUeS0a7R+i+BuSuXEPNRGEDVprvaz7yMdLH8/Gj1
akmEqZ4Ww8eSUSLIKSxRy85Jr/9UfoUhpnvSsls4SilyMeZ7oxbQAUqx0JWgqbXy91wzsxqh5aul
RB2PchLCEUdqG3h0N2i3Ys6vOjlqISwLTH8s6m6ngHGwJKejbGt26ZRelWfCn6kGnZexPY4lOO5Y
7Jt/bevZCDLpNcYBBRX8EnjUKCwxc1G4mR1SNqa3SpodLMKX0AYbuAvTwdGCiNCx4DSU4hD4hAqi
OS6nyDV4hzRho01cXImlYt+kZryOhjhLkdhhbOpKjY4ypxsH3RjviMJYjDwZhabCjNwS3oLuzCMM
MskdmU+9VdgoSvmTmwwkrtj7Y7UOLD4sji97Oit9c8hna29L9ORhYMuKtTXxhcfqDoTpxkDnZjBF
w0fRNRvEzrF/7PEAbGc0Z7jeD/0MEBWrvMpRsG+eac1vMT1CUSDeNr1gKLxE4MzhXtK5l2irevWN
LvrG/459A+C/eS5C7WLgDu2IcBAxIKUB4z2B5Fo83P7C7sLuXXRns7siYWQYsfCDBHO7FZ3M8B82
FHAo0wkVQKy/+nFxT4ZkPbIBE/58meL3DkdgtyvH98akX05wXGGv8650i1hxuxqHsXVWyat6aVHb
k/9ijWCv/owmOdmjejQhQ2nnkbd+6PcVxloTAnBVSadsts6WX5FJuK2LxTwS3SKmWvbhbo7/kIlJ
TCvDfcT6wM4CfWzaolgd6D2kYHsty2G8nta/PmRYLhbal4pKHNQd4SstYnPd49gLiYfCEufqII+g
gq4a7XssJ29iNqjan3WDcBFtx7GOTlqv3KorJ1NbQQTS9RQN5mHJdhjaXSmIFtLRNdgjDooZ21hw
J7DiNcRJVk/iVf9JtGc5+u/MyD8+6vJaAPFJWgtF2LvNqw+D4dR0YPXSW16317ycLiN+AhphDla7
dR0qHoIIBdrcMAPMI3VnoLVffpW4FHVNXKq+uSiYXNmg1+WqSPAW435viz3mybY6kxy5Fn+DjGsZ
g8TiVkj/51ZYMGMpcahwe1FpfDVwJtrpq6A3XEbFdrH8LjngNbp9+oBSWd4ivvE/jVoSnbuwObKI
LqwRmdAhbcF6NtNGZ1xcQhboYMMUCSmqqtg1hCGWg7IPXXK1Lk0L3pyYwmo+1s1nnzT7ADT6s8te
OwD+BgD/xMT/kHA4dSox7GVboQ38Rrsk1SP6trSK6PJXwnd9A8wfjqM8vsdEIBj6R2FrkPcx5trx
OcSDJdvxoS2KjWx+wVHMyYGKravSPFTANmqXbORgZJZnbvoHeKjXALPtpOjoMosn+ZjPucrXEbg6
M6I7ga9tmmKk+WjPteEED173HQ35Sh069noAWJIzwLlpDd4IRb3kCbPDbF7bH9Wg7zht6wDEp4LG
M3df2BsEpyreBF4gYC7bTZD8OHnltbklgHklv5nlfhbiUFtHLIN1+Cvo79YQ46TBU8gN7+QXo9NX
SnepkD/WAZv+xC+TbM3k1dSzDSa0ELXi+A+GfppXrhIy10wHaI0/EMBefBv4h37vFaSA5CnqxXZa
YaW7ZSk23rFYpRWWFrSVfXCf5BebQg4z4qop0ayQ47rMs5nHZol0+utNJjGSF4ZY+ck1zgjbLaZo
lVL3acXLkCNySBaWgssYfQo4uzafxG44Yxi5GlBcBIUtjvBzTtjK8uc9XmbdLKnzEk/jvGrL7xa9
Ilu/F0tLg/kuowc74dTrM9hIAct8pCkqRzta12z+FSKIZD3N/StqFJWWB5SYYgYAlG9NSXUoxpac
L4bGTsFEV6ZUiLww0NwOT0ZT0WHBWcZvwOe7jQhrXZk8hBKj4JlQBdmOliHaJ9BTm/YBw1+cqwwA
FwKmicrUSK5cFssaC6Z3ab3IAy0FMkyHQHNCt4KeUkdoAwD45nGC0HkjeFhpvCk+fnpkyw1/E9vo
mrF/VfZe4XXZ2IIUfgj0/wbFHVL0ybsXGK9KGygr7u287/CiKf/iRdRpnIe8Y1n3bUJ9aTkwZxra
eZ0geS3SyelL0vamBNXkjjp3AeauGESlwX7mwaSG9RvdsmKRXO9zd+NiK7p5PfbkanUOzLZhil5L
ZinWhB23b09B37KvaT+kPDVth12a9JqIdh24gp41FO/6ohKPMSDQo1qZC+utkV5jJjTMZRJ6SuQH
0/gSH3EkvxeQeloEfCWLcoFMef7I/eAlUKKVUkSHIub6sTpcHuU2nuhJ2ivVNt/Y7XP8k2FMihgy
bmvhMiBXkOKO+7t1gkL56OfyGiFkK0NoaBKUUeNVQ10o5Bp7wSpFLLYAvWEXi62mAosACNIgLs3X
MqNYK5cZ4aWvFlVOshekTuRgsiT1o5jPMjqwOQRSVcao9RxibY9Wk3PH1ceppkkuiOdATbmoiQKU
RHppcMhFnecosnYs2UmSR4PkJyYzbM7lYx1jvhmMw9JkV/mq258I83Bq9zBzZWb9pQc+MifmNgIn
Bse0XpniN3B8yorIod+uT/WV/MYz4YVnkf3ElYkddRuoJDQXKD2jPrhE8rEztvRKrxhkKvh0mBUt
PpYwpiiUqZCRsgOintPiNLf2yefWkJU9IWmnWvYd89uoacOrHBuYb2UkcFUw1HJ4ZWBB7LDa+2h+
h1jbkr8UbKuKXmy5iMI+zPEwaOZ9ROWCRbeFqj+xb/fNSQneK/0pSFrEBMm+hzyefl4gqp2BE10J
ClwgUNq6cFPVxcqquYiIPW8Z2cYnWdLPUWw5ffPFNNoLmSlV6aVLQQuyh4iFtEfTreiWvG7bLcnH
WkSQRYHITQNH1R/iUZD3nHvD9KeMwLMgnpq5F6mObmwbuuXdT2BOx3FjMmoiD5SJJOGH+NszxkBp
vY5bdZ2ajM1N+oOE0XLQmC0WYma0A3qYmE6a0hpeqwYb/Y0ogLXPUbrNVdJtUkdZyG+Y81IORBdh
3HPjw5CNg7oqmOFKKomPCuCReTw3Mt1gF2ML3g/vHvNjNgiUqah4ZcxaARhigzWJtQqwght1RV0z
LSJIVO2142c3EhnoifVeBjSFZS0tXxIPBRnCDctiSrWsuZg3I6bhFRbQoVmDV0B8WxHxpR61+lrw
HxoED0WCig1XL0KAlbEUoDNH3zNwpsN9sQTsbcNuulSycsJSHZEHpbHKSGIrm0ArTOqT2Zsae58v
dC8MG9P4mzHurSqgR2/lpu/WFuHp9JIW6xWgL2Q95lt2QZ1vs2RxySHuZLDDjhSt4blXGMFHtPBy
RbJAuM9BCgE+1B2uQ10/EvZdqNe6+af2oH0JulsxKlurRxSnH4igQxiVaMhXK5bzMXzT/d34aeJS
pbeR8mFaXb0iFnifhUfLQEd91Er8Efz+ZMz7XgkKEy4nXgEFDLKut3v50Ac7s6zdnEBbYOb8DIto
x1ovpT/W98wHoI5/uSA5QVI9JL/wrGRHS66N6iboeBqUwxSnAzwrbHUrpx8RWleAu9tDwzWsT7si
Z4X6N5uaA6kjvu1zmSggKB14HRbLgzRsQ859UeXFeuA0SJ6sZc+dnhAjMhj0KsInMIRjqpG3AOcf
6FmTXMr431Ln5OGfMZwEkLoSPoMkv/d8i0q5FbErG+FvhtmUnKoUu6jb/3IquKV0xODFdWvWNAwK
7IcK7LjZbNB9UjvKK43/JCB45G/KSWbO6glMwX6LI/SENAsc6pLodZDUA6lkb5m12sK45JE4CHLb
9VCDi8SZmvuygZqhtI4/65OKPSKgtAABMhy2KmVMRYmBFIyJnCmvAohpDd/e8cJz467MDUB99Uie
ajSYLPOL4ZZjCKKy3jgbqe91aMNG7JsryM0rtdrPj0WeEYKXTLlDc3atMdA4Sd0SrOOhO/jDxhi2
asfmwJZb80JLT+F+SlBuhVuHv6vbT4X8uFkGqdYO2T2RYVBy+sERdcaF3sz/KnIBTJEhX+K4l00b
SgjCGqAHgDB5zFwbg0odK5w5W4YtDPYJNW6MLxVorgfeUC6qWxV/8E4gQavH1bQo2EJ0Ga9LeyT9
AUnR3vHP20ja6BUU459cb8zsJHgqK0J3UJqusI6hIJW0ftQ5QcJiTwHOPCDF7R9q3DpbCBNHU+7B
5qw0OYaITiZFVu6lXtmL5FlV5gGH/5BhrL/DZqzLF4vK5p6NvYtITj9U7P5mf54ycNz2bZx9R62T
TXzTv+8al5dPxBa3C9eINL6C2qFfgxb/jhybeSlSWG8i+w5xXklMTb2hH+oo+TfKvODY/+KQcmwY
HYG0xpbozcmh1ntH1glnZeIXEgt39c0TNVBifGVRdYDl4cr+a4fijxkHBZo90tRQO4/HN99KnoSI
sIkclZoiyyRsDoPYWd5KZkzEBSy8Evn/lK5boTkm7xwFHR93mEIqpPjeZPqwTT/J2T0oE4CbM+fT
QF43vuL+LwqbUCtP1WmUyi4K2+xWDdk1ZMpMaoi/5pUKFWEIKPWa0bYrt/eha12AOiqLYoMlHbB/
4QiT/sIH/k8nrI6Wvq2Tf6ZFTq7+lbEbSdEJAbTRfrKh/Ur1Y+7JyF6l+5nIQIN6UhlOvZxuYD1s
dWz5u/FXocirqr26HOdwx5+LO/B7l2fhiUf7aNme1bXcavBa80/WeGnCV0dogpum12R9T9Zom9Wt
jnAHk8UeYD3NSCCHlpvB+DL1ry5XVgZLRRwAeTZTZ2J5D6X/4+m8lt3GtmT7RYiAN680AAjQk9uo
XhAyJSx4b7/+DtTt7gfFORGqKm2RMGvOzBz5mWPeWYvklnNd97BqR+6RkkKZkq6DGUIY3aBBvIiT
6OaT2M6izRhYnYV/KFN2qTiteChH+qewdGsQAoH3r3/2Bst7HW5SGBMyrGd/u6ylAR0G+YQMMGso
4/Ayqr0z3mqhufB360cNtTRdfkzTfVL33NhuBkATXFLMIQCLiJcdoo2bC6uGAkB82kl9orEymudD
gaFo2LAjHIlbaoni/sv8IkmQ2car48K05d9El32gXEWvPnggpeoWGSIzT0+xCc8WYU5hTpAwlcq+
In22HuQgn5BYkGAa5Y+jXN0wvwbePZVoCSclly7Gf/zD5HMkft8Ri+DNsOOLzyAFOlrYlY8U8yVS
CczObV1zkmpXtXc9DVx8pXwqDsXoM5hSTkIdAL8bnDJV+U0axd3znzoNDCOIRNt/kv+2Sm4jA0ah
Y9F4l49xxUwXTpDpDitf0aI8I6YdPk9e+dg5hs0n9OJ5x31kZrdx/mE6j7i88NDjclgZV5blk4fT
NLG0Zta45A/ESf3D6ZRQLr8rHtfMnZl0IO4F9X0ggqZw0inzOx8F71aHeB7/Omkru2l985f5hbfM
hv4zG/sItvi8r2IaZmDVWTBCQiUJhpazpRTCztOwJxuETXAELqjOtpF8oTWcs5qoEO/p5TXTRtU+
q3EOFdDOYqlpNrCPGpkdyLwIQXuNdZDMcdCSKrdnjnFo6+yB84rZ377AEdMez6/MlQf54kQx+a3m
6nA/sZMWVGMvOq4Ts/hwxgj78B+DZ2afQGmkn5odEDx5XJoZ4GgC/95M5kxrsTrB7d8wLNqeVUDn
nByaEVM5OoNHd5PkSLtmXgxuDNVHJwLEpeJSGWF8Ips37Q86cfHYJ/9nQNRodp5JrH6AGBexwv77
x6DbV5OVdn3rGvWulPqBNQXbX4M0Slr/WZ3+udURJtBzADlrP7ItU64RkafmNseN3unNxeTtMYwM
OfGvEZ+gguAPf6uAU6vwkdHRzipJYZU0A75gw3uQVuphreEw9HtpNfZgMUn/GHAEo1lybVzidmt5
eV36KleJqByfYZpJ1zXYIy5IzEp6bEpSEjPukpTiN1oxMCPhHCIBuxXwlWp8iCMgQG35WhXzaZgU
wyyvgebEzPhjgARa+F2bhbXEwlpgJpCGY13Sypt0z6geqWyq7/iqbmujXYaWUiwe4UWqB4how8tQ
/4m4LODq4nRzEVfuS9necZbM1hKqywvySrDw5+NRznlc5dA0lUeMsVVwier2c06HZ9drD5KfOl2K
NPhYT41mVtJjPPL3yj61v2l7IuGx2qVP+cYe4iHW9YiEuHmQyi0lXt9HK3uoxImU6RCpZ6Frp5bG
loRa2lI6lbjIYjIkKbjev8UYoWYKPy0cT8Z4g0XVK9gDmmPn/dcU6VWNCNkEX5RHgYRsaaMfCclv
MWT3snnidR+ozQCmHNPLYWSXuc21EbvNrVilolilyD4q/d+cejpj+qj5FGDVhlpRh9JkB7I8B72T
YiNjtX1mjeDVIFUgum1o15yFs8k9O3k6nsSqGS59RtwOgUBfIw82tqfS+jwoV3VIDyuNxjWGAoEd
UQMjr62PvEoAuyPfG4SJyotUbf4l9lFsglDmlsdK906f1G+bJ60dN1B1ssXCa3i2yVaxjBxraVf/
O2frqzeGlzz+nbmWVrCXzqeU0DQp/1tGDAm9OxjHaoYRUxQg8NTrkMesTnPa6VkhCXxhOo3NA1sr
XokMCCRbDRvrGWEdUjqqGL0a3l+4Uk0OicOB6DGdcotE3NFia5nQOUncgCmUq2rF69EwLErn2Il9
O0UITIjb810kOT7B7bsAyV/OZNYMcnibDWo9CZzfNb0SS6OeRhPfS7+e0gRKXN6dBuBVyR8rzx8p
GsqK0wbbqoa1d5TxmZOBTGG5jdTmRSyMipM8fOcogl3Fq/k443nNyZMBdQ4nQkWLS7frsjT7zeRQ
L6kXUXFjJK0nt9u9NEGcPLYjPrlkZ1A+1ZW3GAeXoC1zIlyG976WP8gVzOY3TAZ7xNUJSN0bq99A
myuSl73D3eCYe1mDpRzxQtX89K8G0z69LjEwmogg9I7QXehc+mBTSmHK/ZGVXfNdwSu9dN+4LGh5
t4t4X9Y46El4V+ep9RNi+S1ENe6hdcQ1ih1ySg2PpvqW6x3Nq56J00Lnk4/xJoi+q6x7DwkBx4Uv
f3hvQuMlLefH/ClF31j4cd501B3tWiryMvO8rDNjFhLcSRD2mPC5dmy47PZkC4o+ql0cQRjc94kR
tN1IhtI4mWC+Vp5Kt/i9c/BsTMs1ioCYjpdJj2/Uk9+zFjsgNi7natNuaunKbaxARWBYzKQrZhYH
AU4mMjwqMV+aDVp/LxbC8ySkkDPDRjd5kLCZTK/sAv3R/qa/Q28xuVGpu6zbQtg+4GDJdWj6KIUS
vzaIXYbnUGcAnYk1TQmwp9w3DYiLrGckHiD8tQ3b2JuQ67J5CHA+T+eBd6tDW0cZ87aaqFTgzWBr
5xGOZh7bQaZxHZcP3IXQH1YOIZQCI9/z5UgdxzrztGJj0pUmkL9YYm+DaDu0KACUXgP0KjP5xFJh
/JttVCpdJQLVXlk3Xtc5GIzpFZs0iW4lw/hr+lsj8BL3hCuZhZBpyCjmLZJ5fWsz8yAy5ADRHtYJ
cQBYfmfuMaVAnv5wIgxMaNa5L2Bs48heuHGpXeGinohzRC0dQhAdBIf4YzR1CPE0VpS917w6bObx
b7C4CrpWQf+BExQcgxVsPGJ8EOc4qYRBHXyPYkmwHSsPVtIPI3XuIKjvyoD78+cy5MEShxb90QL+
q4RZVJYxKZB7Mh6bG8jcGB0yzcdJUBpd0DUXSa2fVq0+VcV+ws+9O9NBL+mRcWQqCqpLN+4krlYj
c6gNzu+6Ud0yK71i+osvo2KEKfSqkXowRpZ1wOBgHkcq8SrDN/Dfb+T6pK+9ueLZwNg0FHCCxvVh
5votn7Z9y26DXzsTdapKiVY77aWJlqfJeEB5PxxTOO9AulqyfUD+GIu9H1dcldC5ZkgUkjMcO4zu
JZbKVC13hkzDNd3FC2mxurfdkRhw/z+F7jGZBWBlE5WUKFfDjk5loZ7od0aZa0yK4fFhEWznt0X1
rFhyJqZ+dPCyxkVK986Bs9AwP5zEvFFIpdsXqyIDKVnwsBlxluY+8UzLBthw6lWw4jU9rAgzxUei
CY2J07UdrhprNdz3WJflgyNqOBmUaityqMxG0Fh4PfDkFeDW4lH1lV4+MXss4KLA2hcG84Oju8bP
uQOuSrzaNvH2WPsBlDkLyKPTYgWRcxduiJVSIJUOPlQ8Tp4elwW6oUHJUnPUUfOkJuYCRLtED4S+
gAmB5ZxsYlbetxhbccnsCUepErYdAiq6MjPm1G5LN+2sQivrLu2anmPirmgLTAlyMK/vjoN1QxUP
0L7/3cZB/GaKWfgYKhNGztHhtK7kwKViDTB3L8VXNjFjRsAl2dBjDtw3lrVoP3FUc0uy/NSyi6qA
soaZoTKmKwA/GO0m46fRzDc2BzZ1y5aCm92EY9sn72Ye3zXplIEtgcyWFfMdigzguDPUoHPu1c4c
SuUeBgM5+GdFVYdR9fcIJy7WhUyvbp02XGv1sl2HqWQR6jAPM+e4LH2mfGVk93JlAWHFugQYMO3Z
ftfOIJH6DejLQz/h944pHk5QlbsMorg+N9cI+4UqhaMeP9Ixf6ZO8ipSYndWRgqlfIP1fFdYKYgB
97xyE+K6/YB67+nqvGsz3CqjfdGr4ZJyNVebFxX615QgwbQCGrr+bLr6RR/6izSOMIDTVv9OZXlt
Y5At0k+yphiDau2tqflbExNhxu65xGyOAQxhHd3M+teYVTAJNgSPWsZQl3sDq4GJthjmXPrfGkY+
4ucBQFbaiSZlPDAAZkSCweKD+2C80xFgZIpzl/zdSzK0zegMuJ4oM12VXF/KRLSY9ZuqwhjuZx/1
0jeyk/C7E0XjEhxJRXpsRIpldA6aUT9V7PlEyxJZDurdajinjnIrNqOniYRAns3H6VwKHYWaGAJ4
rkqGg0bfM+JFJN0k9AENjOyIzqJSbkdpusF6Xycufm3nD0M6iqgOho4YTgIbj0drAU2r5nmrXUbb
pK3y/3NTl0mEcpIeZnqAgWdNnMvmrUSNc5kog1Wujko93Lhtx5R0s3bDUn+TPBEZuNaTqPg0K+Vd
NTeZBxY4DTRTf2gpklEwXegYfdbVnabaiwCujpuGwlFol5jleSr1S5NnNyzo7EJSI+fVNdNDDLRJ
orkt47VWdx//lQulDar1omSo0B78sX3bJAcTT5cKFS1mhTIS6hN4RvZNeTPgoo4R0Bnaqw1Guyk5
zz3SAM9dnCmdHFicyWZHCRUI2EKG5cjZJxXyuZPts9ZwNN05PfwyrnmdXw1PZSpstxBH1VO2vXjN
PAG3K6mGYjEEYJ0HApjX81ypYWlIQQUcnx+PJwsc0C3sQc75v7BHv8JSkVD+NdOLksZLNmNA+RXv
rYaNOAJFP5pn6nuhLR91IuKa8eK4G3RFdBeD/thwkxZ8GPqgMEvRF76rwWOBJ6cM7gicwi1Q6mTW
L4uYvZL8V8ScTwye2eAgwhTsEOnmiMh/dzelj5kA4JDnXrsYrpnO3lBDC6UuZYosBANCKCq3AVJm
on8YFTFqx/F4Ab22ssPB+c7rnw45qZmZZIR1Vk2q28Gi0sgR9YO0E+3TTAWI4smFsJ8QotSzS5mK
a9zEN1ThBTGnXLdutYs5qA+eb8WE8jX2oYlCHDFCD3QZU/DwK62rI+4W3IYd+CrWaXOeBonNp4KW
iw4WgtRetA+76S+ZgEqIlP+OuYNzVWeQbsKM9SoMtfOQACPIzbORsaayGaL3jdmcRwiQ7XTi6YnJ
Kp/j52S0+2lLlkbOnSnCla3Jo9HFsyr62QpWz3zViXPIhjhUgdyX6rexOWT4huzRfMTt+qwzj6UA
KbgBfbNnS0yUF8JwTeuEuXS7JiUiP45U8Qr4k3t9+k6c/rDU350seC6jm6yshdklTLoTarODWRTb
V7v5AZM7yb1Hj7QUa7806ZOnUV1Q5iQEhL3DwIoJ8EIzS2R3HqNOTSHrt0KufC39A1zT441YFeJz
aQrEIYF98p/MovlqpS0iUXDRvve9Sd2LojGt1K5FeGxF32uZslRxNigyGzdtD76kmdEgRnPmjUYr
Iv34ADvFMxhENTtzQfYlVO/FPwrAtzVocgy2i80zafB1evaSnIEOq6LBwVArf9eoxTOEM2G1eGP2
bQttvu4f5PVZImzZKRTp88K/Y4GsqSWClPzDGGjclQPxhNi6PbY5dKXHxYhuKoq6Mv5S4ULLnH9S
ELMyTksa1OJbTzAF0c/57PXpCNSNA9bsOrQqRCP7DJYmDZ8UCoAiWfSWXMt6ejg2R6Oy9WNWdKLF
yYqoMGrz20rVN+plgVefhIcyYHx04B1pFAOK+qhXQcrWmHgDz7QKZaqGy91ZeE1n6mvgWVSQXOHl
7xNM4bNUetZ40Zvq5fTGs6CS1umqEyGsx1QR6SR27dC7BRG+Xx4Sq//Ibr0Zva4FY1vL+UW3xbkk
UNpOTycCuI5rCG32W4UH10kP/NReA/tdWwNrq68lBQOZllMT73F2CQDFSIqWEeMPfXw5R6eYXS3Q
6KCmF4WLRODkH5N7V5pHtW3ZGwdgo+/9EN9rlex7X9/0Sb9a5T5q05DeA1Ia/AQWPRsZA9xQuviX
kV66c7HWoZ5Fpwx7X9o5u8Wbawo6qSbHicQ4Zx7LGVWnb9yESTlfdLdjTG5zV4YfYzApT2uPEjx4
GuG2jCJYBbgE0dA1A1m0HbWwi5h3BX/9UNMJTPWASc6olGLe6zXu+NlfTkKBPJG19IgANAKwFody
l/33YBJadi17PEloZuxEl/WTEp/pRVlXxIO6JmHwFw+YZ4y3ODnUxDVb9jMp/ZN/Ko7eJQj4xIKm
Vy8fUjK4Zv6P4cgn2elcGkH4f0J/p2O6o5taEbFbSoT85b+FJrlqxV9Cd5teHLQ2f2Yqj+tZp2IJ
mt19hi3IvbC3p+ijac13mlUvCtWdo5IOXoovetVgkQwPJ+/304/agH4h2G3u9MOgi5M0xAyGO82W
odsMB0IC54EKT6YqOlwL0OAFaHDpUp3Zx4YmXomcPJJ6B4DNShJTT/IghvcwEuMOmgh5Z9pzcLlt
J4feL2G2AUn3e85y6+cqW6Db9hqW5K2imtPF+lPu3iZt7xzEdnQOJxe23dMqsx6juskuwfTFrNUM
115Hd2iZnjKkdThn5Qcz/mGoRw8fgptaRG3AZ4I/qi2ICgQ4Vt7s7VAc1fiIC0KxlbA0azqRjHM1
U8P9jjvaAffgWuM61PDyxsTpWjWIiaua/NpwBhV23tpewp8Wh7eSzf+e/tvIWO/ykN/Glkzes1SU
I8TShE1y1oeGXYdUZId1HYc6LRrS+GDAuPdyc14UlydNHF3tPwhfAACH0Gn6IM5Z91JDX5reb0Uz
6U9/Ls20ixofkLlccpCbU38MaHFRztwLcYHvjDUlpKNjbRT7BnvxzO1ZUtYsHK8QAjjEP0A6oo1z
5RQPJ1MeYgLfsvHDpMCkB7X8smztqxHHuL0YA1TfRX8pxHy6sz1hB7jodM5MhIX03nOWOJhNao9w
K8wzy2EWLHkJ/n+4ju10xWbq5TJKufNRq2jdCaMLXpYEvyAJrBbsngIboo8jNH0oMdqhoD9+oh4U
mPcyc10NqZ84wcJWQHu0NFVbPrt2NtnL+drrP4g849dVlzCR7UsNYWzQObnudfIJFeIALMeWss5e
iw7zJB9MhIPBPDUIERFsSNBmLAsUo72sWHTG4pJyohBDdC3oCE9aE414kwrzfyqkZaXV+OtyziRb
LwHATs0gAj9mVZxOEDry1QrKQQ/0jcU8/oA3o7XV1zrtMZ+vyTWuA+wGxp2CxMxvDMvDdcLLbiRC
I1HLDTOjhdtYV/QYaAhabKX4NTKT1MUrgvRKKfB/K8TtmIhxzMerbFPPKk8AMuEXZZPPkKUThZX5
6DQ6Ns2ycMmgWbQaJZV1aPcfKsHAcesGWv6KrtglfAAsaDEKAdpQ8QipovHYRGFiAvGErrlLtYnt
KjxsbsDSRvTVrrWDzM6xgggPDhtYN1m8/8CKwYtdwEpD7QahjbMkxVlS4SyZbJwROM5yZGwZcwjL
e4v6LORV6qnK6FVW8wd+CfIOo24FHU6N4gWIJRwieuywBir7v5XEm5rvYVt9ZscedpRdToe8rXH1
LIeR9o4UuqI0D6hIIOz3xIUrGE62ofpp1pIAZ+2h+xr0cQHQgOoqyBN9fhHsTMB3qUv9MsvpKQPz
HeEY6kN775nU94DO7gZ6QH3MeOULsBErgHCV0hDlsrVoKJXJZjs98hrhJa9+myGP1hYPwVaahi0C
EpUUxlRZW0AZO2qy55o++/bc4fInCCK1Pc+ZsyIwrX6kPLri49gjvR4nsT4qGkBE1D8FP3guS2w3
qR4BvxiVvJY+HQfLOkmA2jpRHmEPC/oE+VwD65+jHcbaq7u/mVMdxgbLCxQ8YlJQhunK2lXG8GCk
XrqBwh9O4tSIK+9mqY9LtZ6y3D4ZShpowBC7zeYcaI76acryZ2ovb97rsmoQYPrKyVMa6fSSnBxo
43yfTgKXcWrAq2NNPzp6SEvnJYePGrXLXWh6CPy7arLXJlUmD8FS0eCz3zqZR1U7x1l+hpZw2JgO
2ucsbds/H4nG7tSTLEPywP0NY5kJaQS0oLeSnzL1RDUdncZbEJ/SrN6TtzDBfhnLi1KsYYS9qKcC
0qYoLPpqJyU0Oe6PanvhmHQdIxaXVo7GlrFrmPCk6US+XcL/somZBEsH8mFZoo3sM1VhegRuIf41
Z84q4Pa76e/yVf4T04iq/9Lnf1cQ2b2bWYZP/FiqC0CC6N/ELVPaBxDEjH0O6HIcfqNQhxi0m0nZ
Oj3HFYhjHdYkNVPpOhZU3PdJIP3t2kdXlVe4pB3SDM/DerrFIyHKijrSi5TUH5bcf7CZkKU+lEE5
5xq8TNm3gL1NJl8ZvfWOHQcTD4YSGhtbNG0rxqJTTcUnyNWU+OyGi0U99RgRqXSnVeIHOAuYabyR
aFvimJONQKH/GEI/LTRq6CzPbPqj+6H1km+BVXRUg05bTyzlTwOIRdn4UIlQztQi0V1MkYzYRBpT
QY8jftkRB8PfxIddqzQDluFPSJPb0dzsP2PKqzNZfcWG9MDVZsI5i9n/zfXJ+BhO7PRuCgdvH2xa
v5CUgS0ZHRPiGDHMxRa2PE/1SgBfxoYJNSyOiOReJ36Q/NjljWtbRCw2go3DERdjrsnESaLIFo2L
98g3VOzA4tO0hs/cUD6thADt9LDXZ7JiIhpB/mITHn6tSnst6HRvvnQpbGwM454zyq5D5TYEneS0
6smphJiKmGdCEp3eSlKTxYBnWQyoZuDmOJxU7AQpK8OSNI02bgzWQl5ta/ttJs4NfINtqh3VXtlv
uHwMFQ6Aqn2Vk7wq991r7mIeQK9NA1/Ux9ivL7y8ZsmtnHLSGGCG0J0jot3YMMyyy1RuvBpoR0Dz
puAxQc30I0X1tSk+WSDwhoWvDDufap5m1Tnx+omQjFI9DThsb3s6uLAuOByyxOvDyvrHkEp3GeR1
JGHaUa/FPTON6yKMCx2RDu4k25dB1UgtA30L7ZNFK8tlsc15JX0YkeWyzeRHperXFbYFe67w9hlN
S1vRyTKjZY+I6zPiOpdFxumtj0KyySkZbe6JNl1OasVnnNNK332CtDsMGdZ+ypCVC5WvBqQBWw8r
slsZdkdpBQiruTNjinUcLX7MzovU2JckGQwonJUdy5lHi/JaPVmox/3JIH6kUFXtQHfSiZ91/HO2
FyE4jNRY4w4zSsoymM4lXqQpqXgoFTIX+hYq4W+EJ0Q2GhJ0UZA/7EQL8v9Q19Utb6Y7rzu0WZrD
08JPcJfXcAp19SLn+wSE/kRJgXMkWYBvhYVnFT+zhIvbtNFEeJJCsdrAeZ1kuhaFMriXKaEylsOW
Wytqig9YB5AT080ZBjY5TasPda7TrUrVOKDQjfk7m6d3Nxhvw1zeilEeavRmmWKikmiVbtlPa3Ue
tfhWZ7ygzOpYlIOlse7ci5N+ngfcAyv2MtKYzM5sCl2Zz2Nr0lK48xC86DdsedH3pEwlR6OvV/6v
irZ8zFQs5O3nFLVfFHlE+WFYryAiZKoRagm6FJCPRPoa0vERm89yobTemb6i2BvOAxdryhxgaxsU
a/RQynD2nzQ6oMsVT5+LNqeFSayzNfptA3Qacs0nSnzS+VNpd9nEPtHQCs99RBGe5uL84UlQeDZ0
ubz96GBXaO2Z9PZ5OnMaiGywUXgx8T96JCzyr0lVdjzwas5EKtKbBG507aEaWkeoda6aqLyq6QOS
znOglCQxaQUyI5g0luRaoMXrvRxTBdkKiBYjb1JzACTI6z/TcK+DkUcdSgoaeObHAJl7UxIQCwfZ
+Wji8iOWynddpy/0jRgvFM/pt9IMN9rDJOWaP4dWQfQQV1Cmls0KSSdWBhPKZHeLCwwcBzQyfJHb
WYybj+QKVtywNRh3BpngIjFPXoU6tR3ANzj4Jh51ROwNlkrey2+sKSmEhYWX1061GVWwEGxVRLkR
4Yd13IZujM38UqLSsEZgcF0/Nd28lM9rBQAlhZHFl0HBgOGQ+c6W1xhF2FXyJyocsUGosnyV808w
iK7Fos/iqhrt1uVSY2rnArePzY9oxyggF8SHhXW25viosP3RtOK8UZ1m4JvD7Ec7eEpoVT3oAtCu
yUiOl5k03iK/kmsghK8JdGJIA0ZKEzKWeXXxRbexNsj9LAJji07Gsn7icnhI9QyTYro546+274E+
tE6BfUYA/dBP+TwGykedwa9ghk9kGsBxKUsQxcbvBib6SEvvfRSxX7MQ6UAuUGys02lqmQNqLvIa
i9f4t5Un+JNaV6IacuFaxLuph5bcbOszLYlPk/MYcCSS8WNOsABAsprSEXT/zZfOnzMYWzMKvpDe
lFt/OEJ9YwFXm+ghiP41G42E6KVJItzxrGRhwN+lhnQaVGLGO7Ktst2cJWc8DzHV5ap6ztWwkZeT
ld5VR90niXEohXrp5BrzkLVzUiXcNi/JhDjfOufWJsivKQS0x11vcmSwiEOOuS9zFOiIcDr7nu6R
PBpcfNMyvkOVlDUlqx9SZiOPLw/5q4h6P+tXX3XekaCeTZf9qcX5H80+gAK3qnxB/gEic/saiCVT
ogq/lyWeRUUBV+xk/lQ+JlJC6Y0sqgZXet+9tSEjsBmkc3GSZADjaAsJpLTZk1gERhoe2/iAQ+3P
yJEHzBDGeZ7ukVukMlvI0iUAcFSy8SgBZWavxL22z9H/8ATHHCx5Ryi0M/WUMacUftU+S51tbveI
08J+ZFAEjkEFqUnZIcV7/3NW3IbDqrI8xRTAVJHcgCFvzuvMzfAjtjcO4fc2zTheRDfc0Fqt06aq
P+ZMxo7UX2j5RGEbOJTEpT/G1A+RV6faeD8pHwrAI+5rwuAdUZWPGXgMct9esdJHRXI+icebdlfn
6WI48c5RaUsiSLxo/+il5Wl5/K5V2Vv64vB3+SVituR7XZj0frS7KGaKKxcy/yNlHXnQUKQlT6gL
8L2G7ZR3ridKWpbvurWCXDMIe4egkr0WgIIi2mAUVZD9jVMGGUJyeZjDxCun9qywPtF+l+cGNrMV
xTd79SlzCFfArHjn0tq3PZ3SLSOr/QIVtT5l1zjKQ1NPwkKWArU1grm+2RjaDGk+4GiAQ9KC1IsZ
A6NQ32dt/TCmCRl9vUyIHOZM/Gy+mhOpWSd78pB7OeW3APrt4BFO578zdnRYsK82jl69WryrNH7n
FBgaVfVKqp95incyAkHBQa2fU2ohYN4BN9AOncRNVpSelLFW0o5aE3lKU/iCqV2mPaSnHmvkSIEb
UNeLMKuJgNp3fBZ3Jz1AHMtpNCGyDpVCH/NPQ8nPFVCVHOj/Zr7MgLDwsjmJFGJNkgZptqOh4ceW
zGtsCG6k7sg37lUoNoKv0I4UoK1IHNPoxQdVBrqsyH44hZYjbt2iX2Vu4GmDsH0548NqqTcVgC2i
HiZlIJkJ23vVLcEexAULioPyhxSwoSDRgMdQWSP2NetrgDqL6sv6cHLYjhnFNhViA2/CDoxmV39q
eXWWGujPjCNS8lKRTmu9f5mSFCrGnxlNGE0XOR8qeOGvyFhU6XC96cjjo5cxHbUVSByHXmFGa+BJ
uddNJAHS4oVFi0c54hbuM7ZCm5a5x2Fk/5CW7wRfiUpOXSPPLTX+RMCsRoh8RoAcMI2t2i4BCFbW
qIf6xTw6vLdN3ts08B4Vaz6G0UfUTeepNi8rDaQM/6S3CWiV98GqmDvEs83lZxKnr9XVq3UPy5yp
ktR+th1jAQPG9NvVRlD9JImy+LUh+2I6viyoXJaEKK6lh2Wez7gizlFbEitzQrD9/dUUgn6Ct5ll
nq2zVmnBEu+0H7xL21ggp47X+lLKPGVnSJEThV0lCyjsvZSDlRG3Wfob++t5kBCDCWrJoDMVeuDG
k79B3teg6Kj1szAAHldZZuCRWHC4LbD0uD5yFeeZEqTQGsEE+JaxGbj+wdxQARR72AVBhQl01jQF
cWUfi4Kgn8DzYc+QEP6osUIHqBxIkROaRThm66lZ6wAzuGwe1vaI2uzn+OIEm8AEBVQXRgCQiCd4
AtfdhhfESfV3DVwtlzIO686+LOzLBF0lvm6NK7y06uJcdvOFy3q1Vi/h3jJTv8DvopgBzd29FGiL
Fqp5eo4g1ton4MSu1HAYafC4mdSlM7C05xQAeqVwMMQ9mvZHEr3BZez8BMlc6iae7wbrfRkK3XqS
+pzYu+y30y5TbfeT05dgvdyeHJWeckn1CHT6Qvk3b4gt1pTQrFid0jbQ1Ty07RcCLdVL6QWnIRtW
OgQHRi0XVl3jG01+MrPKX18zt70eLl62m2SYzPR2gtimpYbGLO23rmAvcOYtwb4nA4njwlWXPUw0
P2d5nqW8r82ZNw++QrU9quPPTEsZJfJgOnJbgzaS0/lR4F7lToILDqzprqd04GFwWMR04blMpRNI
xO6Ck/NPHi+4+ffq385IQnO0gxZYVavce1yQTkWWhpQzr0oq+fLeN4bvhkgATYvdqe4lf2CZqMB4
/SUoKDNidoY6635a3mla6Q2medDRFLY1rXaxdbpsKT1MgNVxyG3RjC32X+T3PG3losJhZm82Zjhe
VWze1gMPqWtc1hcr0cOCMFgIH4cH+nMo0T+roMBWJDlZOEoULdX6SaDLRIFzPpBhCKH4WY6bzt+J
pIeO2P1RgfshEwJHdQLMR+dIVS8TS1+gPkTA6V6Qck9NJq8xESkSx5tVGLBaCU6+9SlIXakyqCab
uDbJjNKjFO9ccO7sHeVMTuusMYb26RD2p4FwvQKtTIyBSuMYTwwvA2ffo093y5ZYWo6FXzztWjBF
UbdRHtCCTIxTCctoRynoAiO9XoLxBW6jkr+36I+erVPyWa087x4jAMKJ3bVdof2nxqMqqUBS4BCT
Hi2avQJtR8VrWdq+6NNjPsiBKECcpiqlENNp5pqxlnI/QohWKkIWJjW+DFt5do6Fcpck/SPNPirZ
L6449bTU16lpFFRloXrp/KpIOLMBZU+BuyKqQS52h572pxETv0AxoAoA9X8qvYJZA6q82yV0PxSk
96Zz3xOhHZbzGnvI/0cBo0+O05vDptBoy+t60G2mLEgGFllZOStCSss8I2fw8uSixoiphqxzJs7q
XFiRCd20sVxnpOHUQtE9yeQZ61Z32dbFAC7UBNYGPVQDxMJy8TV7x86TsZyrxQWN+KTr6jEbklvg
0Wjz7kYi/a6yVK347sdDTXtA1hHzJerby+lFdsSl1e2zTdzXpAV7+3ure+rhGNHFGdwu+Q0BRxAU
WADB5sT/QtOjULLUPSAshn7uJrjXzmE7JRc8SolMU51mQ0XgRUmVbDZ0u9WiQgNTil+qIpwl+OC2
+DUIF6rEexDtcWGx9/84Oo/lxpEsin4RIuDNliQIgCToRElVvUGUVKWE9/7r52AW3THR0VMtkUDm
M/ee21XxvgFyRJOys/7mPJk0lW4foUkypUOLpNVu/LWiF263OKGdqQ7BmPC0yxAw56do85ceze/S
AkkB3cIaDupCFIPz0iz8DVAylP7d7qiVIUN30/BKOvlNk6/asSVwTlGYhkETWh3QP9K7zDBV5fjk
2yoAG2yuE+ZHunFYsJdOfB0SAVwr4++aZUL6PSO+HBDYGctP31meEI2fYZmZNqO6cZs1aB25Brsc
5CFiBDUPUsicEVcEnP0ANyL/VhckbRvUAiiXcsTTfMj+PXUppkv+6gvT3XSi1eBRAXoOvEJMC5vj
xHrWhXLQCx6s5nNcEStPx/Gr+JdhntX+FJNzwR9/icFAmBOir/mamPINsMOt1jkzAQuS0LmK39aT
VnyxGGBEXwjFcaowne+zh5nQJ5NGMRthTRAz/0Q14C/aII7px2LEHcyb8WUKcNoq3YTDSCTmamU0
sbdXT2E8pDGALOG7THNQkEBWY1pe8ARLhkKoI6ITG60LsjwkIKuJzwh3kgOm3NrYS1T/g/CB+nhN
KnmqlHjjpzLp4Jl3cYyFN0XGbSvenA8e9cHazIeY8oJH4LiO/Dy4jGtcQ0QYd0LzwJNjR8WGZm2A
+s1mli6+BBth4C5iNzRj8B9jcP+pW5JRLRmEFoASm9dDx2blaKIqSI4p0oacqc/olUvp2c3PggFf
h9wKAoqnBpu6zQJi6pDqmGwRC54JJqTrX5M7SGL6OmaQeKkOZwx5EuvgymaeR35qmt0ajK6UCruj
Pb+K/zSEeCXkmbEecDg6F0wUIWGcbr3qtPK6Vw23lVGfeGREJPHYTeuHwRhMbaozewU/F8znYgIM
9j3L7igZT+g9T4C3A+KF/1U5DHMStOeaasMJG9TYRBwJDaqhuoGEnTNSQcaDt9xgqd+QAdCCqQD1
FYnQspgx/8ohtK958mEQq2Ik5YPb8YRQm4lqw1L2YJElGiHnspDkgunW0qNTYnuNZ+7i2JeX4cXa
YK+l6aGhT5/n68Iyt01gC8Eg1Kf2mDTakQH8vpuH3SjN15yI0AlzhSG/InTrBmr/RY/DGCA0OfZh
fVFKWKta/Zrs5Bu82L5HGihFkDps+EacfHGGX7ymGEz0HXtt8nBMLxQqJO+28PG0VQTXsLvzcb2l
EObNX6uoTo17MEhuKpliqOYNU1oTBym4j/atHejLKptYwvZK0y935LHar9EqvVpjesVTmFCmUolK
9hp0NSvdGnugW64bU1P9wUlmXfS8CCP1jyEK9jM460xxZJV+EOPPNLO7sJLTSNxULXAsSw2OruzY
UaI6pK9BoWC3jxdpV0dPh5nKQbKMi1AVl44gDgcFg1CGsVyfnlMR3SJZ/5wTLn+dNF5JHEzqPrbd
riZLd7u7FpyxhfVS9ZWgxuiwCM4TdljR+kc0X6WMhIGK0B4clsWYxNJjMtGKJjQU79G8HA0sDF36
2cpcp0T+CRASrUXkUapg5v/TbjpzacQRwdCcOk5mts7GTjmWJP4tKrvr6ofN9ymp1FOePskBPYvF
PlkTUnfzH/8lS/DYtUd9KeluMrg8cqAzzWmZ+splESzk+BgyRkNDDrqetwQ+yorl3Zb3pvobB4qH
NW/RjZsOSwxk8Q0M+LUNjjnzPP4IgTS3Yaw3MXJXc5YkA4oMkEMNFzUjkIlOu+c6qIHLKUS5UVU1
/TFSmJZwEawsXy3SgFUCE2U2a8SUCbYxVDQmvubtja+Kb4r3xEFmhq1eOONx5dRr1S8B7YBvL96z
AlkAXxjIZHuyhnPMtghnIaVKWwZ4Y3m6CFD9kbI6hnb9p/gPnerMIDD/gLCabBEZhhcM7/Zifjjs
5TojPShfMOoIL+BnEeT/Qea8lEMRqgTmiv9/GOSpr6cew3BW5GdC1Mn06s/21G5h12cZPUZi7tEe
LSpz/OkjIxudhIarSXAysp14ri7NExAIcgT8UWjHSkq5W/k75nCOz03+2bXpJTW1sw1ZTybjekLL
WyT9aYmcQP1YUapNABhMUGioPv7EDjfuqwGZYdcDl0E4sykZNZNnnSuew5PaptA6f7UtrB5lUOTX
Ba8yu665zC6NNF4mXb3Iq3NZP5MTGK2p7W+K1TwrsLT9+tEY5QfqJrwCOKYQmWaIZxppunWJBR/K
Cg04Ox3xPLG1iyboPlZ8ZGoJeAJLLgs+JOXkmF1yrl98XsCKUASouL2MkeACdYvmJkXb/IPPmTtu
11OLTw9OwGpyEzNz8cJct6mCGIrTlgwwq/6s/u1AjsUdarY0aDMwfQ+BUCEz5LOpVIB423MvtAtN
d2Fg2qKmsm+s9R+WkT1NAhejeH6TGzKYwRrJxLDLKmQpx3kT5AIgiBnYAQBniLXaL5XY1+FK9v1I
araEI893yFAwN0C7dOzQOHX82HRnm99xV+nD374hc50EibX4OwBM7snwhk47qcGMK8qElkt5Ye6Z
uFBWMwkptUupSqGZ/yQ0cYju/i8xU2NzZzcY1ok56mKcaTP5Oyui/muqMXQr2w/A4vGz17vjmEqu
vizo3/nXgdC20sow+LstDPDgSCprpppNIP/A9HXE9Fxa9cky/JlKhGVY4BMQAWf2r46gqxFatNJN
N0x6B2fAFuI4txi1QnK2S2rtivN0Rjoz1Bfiu+oKWSCxvOslwgFgNcN9LB65nfvNAgOdO82PZkEC
VhFED/bwK1OR9GUJd6uiC+KeiUAR2aeSrI+1th5Ah9EiPqfVfCqN/Eyt8sng1cHtpGgGE/FjHzQ4
DckdYIZ7nEtxVd2DomJbZENtsp+MEJBLNkX8NwFWPvE64QSsQIp1uKFWYFjo/5qLMDQflk/YzP4q
gfyvSr/LFl9nhATxlrFi8Vizm4adDNxCxc4+Rh8J+6i26fa4Z5b2PBk4ocVCeNp61prtW+/eMMru
RvmLWSSFqRVY84bveCrr6uoDpqXG4z71/mG9zEm/LtZjmmNg4n0x0TPCeldyBoTMSJaVTCkE09OA
uYpnKZqCybwQ475PIP2S68AqSTUvDvnacO260JLfqcVg5KLd80blXR9C47nwJ5RfkRT8y9cpVHId
JH3uZgrRmgzunG7nOc0KKZ9QMQMYmOpHtBwRCYh0Z6604KazgrVPvVR59fIYZtreGOoD+N8J9RKh
1BmCsN1O1sR1sIawEP4oWxej/pQtFX7i75afi2VwJLJd/NVJ3xklEAfnM5K8vi4OWuLsyooyCA/p
DvmBN5EPbZhMaDkuYK3u1XtqAJ8xiCbtQHVYH3nPaWAT6ENZaEsKX/1HPVUhcuZz34MPzH8oSkJ0
fCmK+gE7lbK0FD2QEDtCB3l7iiBVMDeSZwtvppCfMWqZdtB2Gu/AWi5PAnEf5Ac9NMraXyOUnMUl
UGkv31sHOzksLtKDgCaPOxge5l54WKMqFkSezK6GzfreIjL2b3RJ6NAGwpIRNM4GoTocYitExBwj
YNUccxkulPWGrd51FJS6JHRi/uVaB3mznMwJdMUvgt21uL6nuH/xWMWjdNJJt8j/LCbveGWjqQLz
pMFh0IxwMe+aBAJ0t9rSUyprXL9XGU8XVjttJVPmaONy71TQ1U16GiSbXTQ4V39eyF2oIsY7uw7F
3EAuJxE/bEMR3rM5nFUaT7qRSdvLW46D3J5qCdQfogFd4VpMLgkq64RetwUn00lE1za77r+JTKt4
FmdtmjgopHPx3zqsfg73aKdKHxbVuNkS9/bFnd7zl63khzUagxaxgjlDmjLwrUivzIreidSIYdyM
AOeU6WdtBm/JFg/THfdQw6pnLn51XLGaUpzFLn8rh+mc3ix/7aUwqZQb4chDWYVagtMfr4yeI2Yb
A0HL2CQOZuddYBfb4niinnEl5+Vk4uZY6Y39X5ePJ2ibJ4DYu9jmKRivSVJdeykiOmjBpvpnJGSX
xL9DQcxZDKphjfUwSRDsxPuKJhIsH2vx4T2Gy6e1cpig4t4NKHzsrsV0lP0epvyAKIsjox6ugwbt
0JZ8cIRYFROr9pu58/WJjU2GoFugyy8NGuqjpfmRxiocOo7q2MGIVt9dWLDEywWXK5+M00l7Ehip
hFEQXhxHvqjGeBmNcJhJchCOn+hXidMlyr5UOz/VBmLg94UlMqKkmQ5IoGAcC0AzF1LjdXFKp39g
q1CrpFUoy0vYhGp2VatnB+bua17LU5N3pwZOCe8qxhWp+IUm1CtHwdH7iIvhUiAx+GfC8ENroaOr
32W0SPOHckYh+zOqbgJ0ZNVPEOyLrHpfaG9Q68ILtdCUGRxwnX0eY4Mx0N5EPxuV+VVvrKsG9WCp
FHcRy603tFvpeD1b5YKtMvFcnNXuuhWjDMNTRpM0VMdenrlJdzlZ5RWg49SsbvSzvEFYMRluzeea
QsEY212D2KeyWKLyEWN8YBFBduMcOJh56ulopc1BZo5GIYQsRnUu5WIzQqCApxitTa+RlI9pQoOA
JaiYISb5gwlqinCNFBGxyukHokYENkPQDqIk5HUcX/Fs0EPg9y7HgDSFfytkN11jwzsHbY1BVknY
nFv+OHtJx9AQSX4dEve7G/OOJgMak+wZ3W1x+P9GT5vnkOl71aPshZi5YKyUwOBgRmGhjK4bl0YS
qLhHh1e2kGdXf6Zo5ujC1+ZNMnHMpCuI6+5NEtOdkqiXq2eBvj9y+rt16EV1T8mYiO2SS6oN4iEc
JmxEUgkRkXK/772CrRY7hz1PrT8WRGG4Ml7jeXmJPylOMfV9cAuA4M4e2WghkJpxQDs9u1AOaIcD
OpdTzrddAlnTpvNoLebx3/WWmIz9Wd0s0HQlGVr9UyyFnZawTMctVMTnmJZnS4LF2TG3Ieb4k4Fv
WcLLD6/005Kij6q0353sS8uyYz8CuuNTUgFi9TlMeDtwyirQsH08W3O5Jlqg5zn6ix+jBPeB/qBx
zlLR09GzILdQplxzRCPqkiDo2y9icCOtOXZ/u1RDJEwtMdeeiR0a32u29kR1IS/FQSJQW2swFvpz
E4mLyvmYXUaY8xbTCMdkSJcbLpe7DhtRx9YjKTJKCdlz7gXJ02upebG+a0cyGE+UBZ6GaWrAsCPX
BwfMD5YyZEJmhQ62Ns9FgVsgRKB/kgz+aSvOsx6dmKQ7LKxNqveOGVeE1cKJqpM2sW+x+ERbjEoo
cCHHjnzFxaeGz+I3c4Bdc6bRXSGNLbJvUo40wvIcPFtcgvo1i85xvJzK4omVmfEAe392+QYmDho9
izeJ1olkyELaL0/YzVPtJ/ZwMNhfcC+aOhkk1fdSfrRjyqzgUbLebX6hI6DE321rSndsgbTLJ5VH
zKTO+UFgtmN15nYYqNG4E7mBTAbzI3tTng/YAcWMpo2wFYXJV9hj4Kv2CCa3x1L1thSND2mEkwXP
VP0rPhwLj95Rfkwo51iajIe0jS8RRg/bxDo7lfsh7v35yK5yxfKgqKovNJDYiqcSNyfB1k3Dru+u
2k0ldeeseuMRJggcN092iuNS0BIUuD6SU2p843FH4wkVzPFJWAWrgU2edQ38bafF2cX8Hq9/e5Fu
sgSgVkh3VLR3uerv40VWgJiaOrsjIuj55JkMeQNTyfShoMbN5HetD2PqLNjdqf2TS1bYlM5tMnYs
/F3jLUYFRmgU4eD/rQ37z4V8tjdqif2cckK7pAsn/w0Zrga2s+rwvmx7dwUEpLPj1UxIYw+NrLpK
uXrQBVll6fJYovox+L5eWOBTH049BLgz1xkK/BE6G5J/YgcgnKULQ5IJdgT/u/2vWb5VXb2Zq/0h
I7VLSGPKTZ/Ey2C1XJq4LeYTO917LMZTNX60TEOVu1x/btAfhUdnr86rm9IjUsEmimtbEvVi7DYJ
6UwMf9PY/1l2mEjHhD8jmd+X/FHJ5U1hD09IQRAb1jlrP81pdunqIZwcHxHLbaKbd0Rs+nbL7nEM
zfkbsYzfazZ92mamKuHTrc9IwFLAQ6FtKzKxxWafC41takr8cE7FzQJc2tnpryoLk2hvdJj7yl1J
Y9Q3l17FiK4y8pl/rHq6M4l+OOa91y3smBJZuNv+O/OUCVgXf2lj7i0lzjwNVy6sczKbeP8XBlqW
YwTknAYGKgrBnWCrve84kVdFe8YgjNXRw4ochKbyGjUM6xIee4ZdBsOuTkLTNG6j9/Ii2ZE3tGez
LE+TVgSx84zs0VvZtzOWwybRcxxMByWuT5KAU4xztBx/Fx3mbbbEsoqjQk6ChONgTA86++PCVJDC
N5jDSINJH0y+CHdlm++0ILVKZZ9t7LoiXPRAmoXnMO1uyj7kd+sL/QF14VHqV+xUgEi/Yz5eDckw
Gv29kajh8H+drGRDltKsS952l9WxDjoHt0UqHWokJxpOA9u8pmcztTx0H5eMwKF54CEobhOsI/0M
lbHn0K8AFQBmTzARMk1qJpvgg9wrqDHldNmv2TelLUb1mOFsxshyg+TmUJvYaMohCcKh5ZRhiwB3
pgaL8/UieEo409sNbmrt0lolnnA9lEQ0I3Xt4lCulWv3xhHnR599S10xUu7F3bWf+1vZdWh2/i6k
adoY1tOrw0GnVDC7FLZx2XSd6+YmCCe7IYbWdR75TABxZh6QvJv1fCpY1iWqTdKsejXxINniG+xj
oreniDmCETYFfv/O8EcDucUsTgWl2EfPZ7bcbWegjFx9LTRfaqCkAM2aymsnyVtauKc2ZqMH6TGQ
vfXWOgzfWvWZmCTOFJs6YtcoK/mnpdcJN2VWufYAZpRXotHmNVB8pvPQDtfVSG4Ni2TFVG6/yc2Z
aBVMKQ6iTV1QvoaiOtLqHCaLLM0DKRQ8+niIkB4S0b6uCLsxSWvtsSz7S0cwOjGPBHNDtnaR6xTk
L8Aug4YzMmIXvYvtnxRIYKTwnuzv1Vwg5Y/nLUzNQahnjX+iLYGWqZQY0Y3AOYHpDDvAxLQrES/N
PL3oXQU3jLjrMJXyOOwshRgBIEbiF/LQCbOHg3+m/VgJONI67iMU5ivFNBIWG7JbKT3yrKQByV8F
Kbp1fxlyw1NplmuDsX90luvo/wmEA3auETvXps5nzIPG082xpTfAxp8wkE4zQw1A70HSwPIlsor5
jTUqbgXda0KNWuMTiatP1d7mwQNvHuHE22plPCh659e5CCDENrfJvNlI3G9xg3GpxL/HOND6pNXA
jpS7Evy2lThSuG8qu3GnFS+QhH3P+QsiGuYgAllQ/HSW9DIEcAUNPOwNBDGxVLb5xhzJDszxp7cM
r1ouDL9d3SGrBFH6YNAp164wKHVzPNIfg0FKBaob0toYkDGWiPiJG1cgg8Nei3+gBxickadIDgPm
aJ0Orlsj3M3ToX6vYydAXPlwRMXU0k00yguleHJfySMbpsw5mYDUoL/bWFlM8Dhnw4jPPGBbNDfj
tTyIXHX4N201nva5wc4HXmdbR409HMYE8iC5Ij3mzOo5El2scOI10080lJekp3xyTgIpG1ICHME6
dLPNPlbtI0i2aBitwvT1RvgdYoLCtxobqQkKRtYOm6wovTWzHvSxFswJouViCKr1gMz/YGcPyJzQ
BCfsKO14yhadw85tIPwB9sa0CJwCJmlrgkKgKi9spmLVeNUGfJoUYWl0tklAaiXjrOgh89V91i1h
BiOhvpXbb2rspJhSLuGHuLdM17Lko8XTOpNj4sz9gVlhQt8wpC66BO3muOp9UN8WMnL4sgMMSFP0
F+4qhXAiDZweMsmi93kg/wDtsvxQ6uhg/Dd2Fmu7XYKeXPovZQFj0ZVUGoVsDlzoPyrLdRXoKwaa
OkomBDrSf3lSE/nMxyETAqTVp4ZRSF0ExRhD8Pm9Juhy557BaLmD9IKnSrcxjtzLXYpGKsuHsAZ1
40RxyPl0cYb+UqeQRwnhtcHbqd1DOvXAXFZWrAqBNEPJOqr9mBGuDI0I65xJXz+fW4BGxPiVxstB
7G85v5z4Vwf3ATJZRHs+pcURhXrq9+jxImVGH+rKOt35d1l+rs7egBJTUR5NgeLq3WME9Qh0x2KX
kAExI29C7SuqRoJ77xqI20i+L9rWgIOip21RPUg9XTR9irn9IKLOLpJACHbZDYBG+Ard31HxCQ02
Npk7FuWJ88X00pipM0gOuwtybTzLeQQd47WIryEz9jFjeqzjA9ZxyQb6/CwLnfcu8bJfHCHAdNht
oZbZxxDTGhALOiPOfuNBKrQoghkBGC2UehjAFk6lRR74hYJhxPjbfohuIXjtHVukPEZngEkdrAwX
KU18kwWuj6AUO+vDPrqLXbt1M7rJlN9KIwoRDSDrSe4IGQ/ztrFDliazlSnlflelB3OVb57DHrgI
Bp6wPMaywfvVEe1LrcmDRhhakfy3jsDaKnwWziaxgatAJq7+MoWNiBxXwYplw/KXnGux8Ydns1vS
5jm+NrGkKQ4TFCGJAzNBgJs46sGi0QSo5c7y6I5v+ofQGn98ZbDQKpwjnRYWTnd5jS/B7mUliTDN
SLODHTSsvyud0Z6ee9mkUaiT5xtKGq0XmfYjrIYi+WcX7dGg0Rqr4ZLGysXo9Uv6ZtNoDRg2oXpS
D4KlyvZ9t+IEIES6HLz+S7Gn46wU3qrGnrlQA/6WnBQH5HSWbJMfGK+rJgX2K5JBhgR40Zfx2Bjx
sZK+e70Icvl9qRwXdOhOsCgb5deEX2wn/lmKxY+CSHDiHSdJKieyCAMfcEp3+d1OxBdyptB9IQzg
HASr+pjKyJOGxe/rNDC5zeC5JYE+E5GGJyRm02DErbcjVbFB/To8xFo+5UwJ4/UW3ajdq7tSuPP4
TvjVTSPcVCdVj2uDu+VTjS1WrzmQZtC4q3EFKI0qEW+JQHN2slDO1+snlpw4Wl5XYGMxcjGzDQeZ
ToY1PSL+lDDeeJ6OE64dEZ+F4pCx/s8+vkvAXhRoCfkmsd6U6hKB2JiBo3m4TtPEu/IQf9nRCOMe
s1aTb0u23ospvbvLAUmWP+QggiCDjg+zHe+NCWPX4gUat+EednrVVXmqNxPKTA4BmzM8nhQMTY3o
fD5fy4EkieUmrRbzwPjatDAmSuC8RnlOgIda7INLYqO0xC1s7dBCosKWUu9tP7NiiOKY6ozukpAh
o87FIZvmazn1t27E9wQjWvbRBs9Xo+8P0Ld0tqEaspi5YMANpqzFgNk8827dmQ0/obG4UmW4QGjz
mmtMtiHZ3ippPan6nw2Q3HOlDpiL2ilc5ijo5uy0WVZtcR0tcc3fl51SEyZv0qu0wbSwkWOhethP
nwxN3tUYKj/9DFIHVZ5OSFpinLxaEoGaQmW/m86mLV9jwQYXyQhBMclU0m7KmAmtMI7+ZXLsDeSd
zGyrrG328V4RSdqTotVqMI5AGNLxGSt74cQ+Sjm2Yl5dlU1QYgPQ99U1lAtvdnZOAd+f/rxXCCXM
Ye7hUGkZ3qXlfQQKoCFiiJnTY5+fFYWIXnYgxYINnXBJZB2ObXg1gv0s+q1iopu+Vn1grUeAEBbg
lWiVjFdjVQLW+Je35Vwv1Sdo6tht6zmok8VXScok8Jf5ZXyCKNzqzkWPphDI8oOFDA03jm6ktrGt
XrEV59rBVhxKoBPmtqdpNM+4F8xE+kdmK/doNG+JRbYAElqbKFROEd5yZeQmGKlJ8TpI+CVxoNp/
OqbTBVlwgumBwFy85rR38xsJiwQCHiSM8OLa/eh9Ar0P9cPSXZPOujZ2cmsvWX4ya3SD1LvSUPgy
9S44Y0ZqC9FBKFwb8p619bqFDxIcdMI4Wv0Zj3FV4onngHqzDXBDuL0agYUR+uSszLh834z8rwKG
ExqF888A1NEXHxCosJDA+o+8hWg6Q60CdaMHE4rmuC2LsiRvDlXxIsTrFtPuWFn2aJEKza92Sd8N
1UCQ/A1d9d1Jd844HWAX/BJorQYLnlYTfxpjBE6JKAXkcV+N/bvk95BV3TNKyeuch55ysGO1pHGe
pvmI4O0hxfWjTnKyrYx7tMM19xQQ1TWUxXVJ5H2i37bcopKEJCgGdYYMU3L8MmP73/4tn1QIC4EH
SJTPDQGU2VMbn5rJ7+eqgGjVg5mNngS80anAk7YROm9e2Lg7IDYAcemZaFLXf7YOHV2NAhJ0T0JN
z+yqvYGYQclVLYKhCMtI7SPZ4p791qMinWVGOWQPFzR36mtmIKrqvSuFTCV39WCGA6ZyOySaTSLY
UdY14GrWLVKs24z4QnK2PdKGs4xvKlmpWAUqEhAI9Zvl2zQ3O8veI7p8Rg3b21K7D9GX1dUBCpgJ
yYHdjUfZJA0A/e+QrY+m0ohiVh50R4qKq/hDwfULqh+FJTVy7EW/LFGHMYKFDKdEsmRngmztpw4r
B0gQ+gNnhUqJykNPnS2DQaMUaJf8uqZTqGkbumCPljJIYcmWtoX4Y89+zlxwxFRAT6QsmBrix9io
AyHW5ZMCoqONHxb9kaBJ7HFnEsJHdGBah5xaDV5QdTOO8c0rMRAWBX0YiV9oG0k6GOP6SIKDZV6T
YbgPlFKzq4k0kEozwIapQgoi8y+ySZvqm/dOzT/oR9xFJS9ZYdWxL5CJkd5BngD5DBaf/IymNnMR
JrcKidpJ7xFJgCAlQqmsvROa69Sat3wmt+30qplK5lCBsBUwHp7cCrRSi5wrYGrl2liYyoc5AV4B
BmteUVnojsUm96ZXoUpamsb2Q1v8TDPPSrdld+JbsytMJKn6FqNdN0iJJdTuGOfQWX5SVMgpKuQx
pUdxpnu+UG01JplxVTAIyc9/iokXXTie0l0aBrVDvcC3sdkJUXHta9pajZnjvN7KHCwyrsHRwtCU
sG6YwNaKicPjQLtrqh8xeiDJUUPTkcIe2vG8SMj2wWDt8tJG+5DdJgWVy1EHb+OYEmxg67gMTPSb
6vfKHfPMJjza+tN+q1rAtQqlSOmOgPfIVAQyyB8UX/LsVFGhd1H8QT9MM3TOjPapjv2v2pR/LZUU
jOl46OnVI/T4dpOfHBODi6MFajtCSFiuugo1qLzbjeRa0O6IHqb/ZfvWSb4llMCqQTQm6gUMNSIi
E9u3opswDQpPTGKPP9wh3GJIKrI0PwGoUiM6gA22mfClta4F0ScNWPyI63fky0RRkmv6qS4YOUQ5
p4kB7ufdUc+TrpCzxiM5/1YyZM5vdutbsEviNr/WSndVKFcQxGOi4NzuObc3wLTMQgGlvEqy6FrQ
FZt6OEpolMp0D2/ArCE1/9FF+b7mzavAgm9NGiP5+WFK1k3T8ysCElwL5qU6KO9jC8Yp3Rzh3SGt
Nwho2TUXnVVvX35O1DckJ9SDs+/ILJcxuMYd5L2iOYukvRDcglxCCveTiWSJLBZtPWeVebZNcSnz
+pJF9TnmECcQLCH8Sn9zwE3RkuxkPEtVTdzIXP6aEmbpWoJtmozy2CSMY7yQkw6w2RmDfiHFe5H3
MPvf4mVvLaw1Yu0yVSR7gy9cyujebrsMYihU9KyLTHWfVu+Jo70rcGT2YzbdJwaVvH4lc13WFyOq
KWXm1T6MzxTD0dox9cQoUMkcygkNGm+bCWOefAsT5x2VF9AGQEwhZ7OGFxQr6IpYzUCsJhAtlxxj
hj7vSzWsZc2t0Cqb4hyDNlf+rPxdVZ2DE+GkBXCuczQwRnhHB1yzlsTQbUjWqTo2G68jn48l2C7A
XzEzFyT9t3Sc8IcoO51LIq4lPLjzB1kpaGVuMQSraf1WGECW4xYLUnk52gToC3Mhv8XR+LbweMBU
tc0VUq7tl9oDdakr5/U+hXLaQYucEclHyC3gZjYkQctTwr6whZ+nv41JmOdJWOonsxsJsyrOCi2z
MBhC+bQ5rk60kciWQwn9JC7gHsAgmdABfhv/kIqjy9kX+ldRl65WfY09G6QOO1SWwB5ojhlz1YLM
D0IFj+mpWtcPWWo+U8xJsvGWDmiT7S38Y/VyGCRcyej3SE89RswsS1DHvkx3XIeZ8hzZ09dEa83I
8tmcNs17UZL9rbH5yJbrqmrXEWLQIrxeh3/xMAbSlJpvRx/DyJIYElTXJF+uVkpzYpw6yzwJnU1g
oZ5s8CYsKRF/FaedspIVmX/FquMF1vVfTIivTcp8Z3WEXUhwknQm5CNetqo/rM9/i8TX+Jngj1Ye
XS7uecTbxvu03NRXz/6qyo5Op5NTnpAQ0LjjCdR/YCbYbULmY+dIzGcCr3DupD6XPVclQdidBctC
w8IJu3oGalX+lIZ8N9+mb9Fjpn6w+rk44cS+AUffSVd/VFZTtTME8RWHeLuG9YfHBngXsRt7EwOG
pSLn+9113I35azrWP8qMS/eieY3OZPw//vutlbzpCgvs+i0fh/00o6X6GE+dI84VGQXDLwVXxfAO
JvnPXKIy1AGTIdK3seKryAswUjvblIKnxZ69MeFzUmqGDEezAsGrDF5loywH0cAWJdb9Na4DnKkg
IMQp/kPxhq9APUFjOK17dg7xfG8u81Lg16ou2YuHfBGwAu+RiuAGDqSONy6y6al/OrgeSpde1AXh
z0iMS7mezKPN6GRF8Zgw7uEJ9FpNO6oHDUP97LM88PoHtpisQQgHOoyQRPbq0ni0BaGyANTQaBNm
hUgdnRGPRequrvNTqeVZPybMOnL6TlKakIbvloPOHtmy+SWYzE7AIgaKdiTxlE8ZSsuGjB8ST0b6
tJQCZKh0N2dFqxM3Ny+M2dSDxClUno3ZPomxOv2JEW3++c2wvYaQw6c17eOCY3kFd0rsWMMOuqpj
vzFVz4SFr+iPyNaPoGiN+TguSBIXyy3hCjL8OQ5sgStaSSJNKpqmU/M2Ne1r1ZV39hsy+dvwH0nn
qWPWon7NyHGhpPKbnD2rfRH4HBefc0agH7WZeFlYj6ZMPub/Y+k8dtzG2i36RASYw1SUxCBSuVRV
PSFsl82cM5/+Lv24AzcaHRwk8pwv7L2227G1jnDIGb4kj7ZMUhZdjs9vkoPaPJX7XiNKjejNoe2O
bEH3JieOJIXlRpkMrQWWInR5cx39eMQuvqKWYDCDOt2SSGb/SXvEu5A2evkKt8YtXJlotYgVVq90
7K9bOkuAOqHe3RSBFMDcCGoT9BT17ABH0FAAu9qVdFmLYDjzEyJstulBfRNuclr5DFZYJsZOo+9J
WfSKQ1wp79zRk8yJP8hdGOG9XUjdiRsLHcxFdpNEOUvNcmkHfL4gPDJunwSBJUlBKhFVkknMNcQl
boMViQBlCMNPxV+YGYufw+zOhAWCRgXgoqwT3+ro5CCOBToumfuvURF3DBP8bYqOnlCqv8hK9sL0
HEYyhEZwlsah4bUdyXTpOq6bllhB1yBiKt9Xt7WCK018XMc5iv9uR4yKBn+NZfeQU2lB5atop42Z
w3i/reZDspYPUeqA7oLiEKLP5mWkncO632mt0VH50Qe1x0X52FEOSumnRXuYkWBcP00agZtg9b5Q
wwyaqE9yVH1eixpAuDAu2XdNFB7S6ypnYTOxMIZrsuvF8Wxm8dlY+rBN5EA6SK+R90d/O3HR9Sbp
rSNZcVuYya38kcy/UwNrrrwOiFNYl9Usc/5/H1E2mP0P+ifzqSyPDxVEgy1FXoLMSU7d1fqQ/mld
f5rxmDY8akqLbhzlQn+MiinodPOUK9VJVBZ/9uBKkzY4+hK3Mw5XAt5bD1a3XWYyY578yOdoq2J5
Rgn8Tj+EhW2r7lT/bi++iBJJk0xHrfQr+oyIGg2iGPa2R42tpYAJRj4xKqoFc9VNZo8xOPQChzcJ
qLU68oNyFpUAPi3QwE1ueclB78qwN2fQ1dGhpkOrrPgseERnzInP0aX2apBIcqApj1xUQG+o+6mb
9kYPMAAKHtLhCnt6IBjUDiu7/X/qjvkMgDnEIhHuXiZQhKhHEATm1fkz+XO7HB3GVSbJCR3/zW6a
sRDFiSOyoVtQBeJoSbBxVYbidBgL4qe+k5PpioXimsdvGWbvabF1hZjL4n7bM8v9B06nJgSJYEt0
NggPfPb83Ej7ei1J6sXmQilrlYB4rwmIzGo5TWOBeV4DxMA9PgeYDBSocgIz7AkUn1Bnb+jDiRZU
OGbofg6BpSHIIeraWGJvyxtPF4BHDTNDdb5Na+Fz+EgFVspvtp9tWVMoDD2ZHBlWTyMw/uGrc2KV
VGT6wzIpELXaQa0AT2XVdv4m1XzUdZ+9AszycGafoEpt2AhJaPhWw8M+z2cTi+uKnXzL0pCGv8OY
HunuQGs0i609IMGU0SAth96Q3TdimXE+MtXtv+F16NPUs6vNllLp+k3ySnqfR9QvCC73ZZ+fmLD7
DVaMDmmytNnw52HpjXhHyh8wISiJMESkCra8ATlgvje0+hArOwRuBfZXm6TPosc9e52fKVxQQ9Md
xoMZKI8BT/sfQgKVDyVL+CslZW5gJvxDLIdAquRgijia0LEtbKOR61Dksan+HnjE+mC4JVZzGasb
G03J10TsdA0JX2V3FQqoD9GO1+Yr7SN8oH8RKsbNvTD6h/gmuAMkOsuk7Aq15UuflswupZTd9LC2
dMDjRc9Vxt6535k7adqcPtIcCeMZDnKnQBYoYaTCZeTKxkoBxh/sjfIjEmgiv1Jz55RIEbC87Y7R
lJGcsSRNIHtGk4FPojoqMNMNr2iDrAgPjWyuRwh7x+4HB8LpmLp1XNkUDMc1Uc/4DDswzxEmOpxE
u1wHKycfDGpyzGugflNEPwwT+NDGyW1wQhjEY7YGF7JiEpvARt9MYfCCEE0wSfBRMnCIyYggobfm
84Q5vMoD0Y27oTCdbuQWiVavsQa/OoInI5buY0AJDtb4rSwHyJCieZZhTexQJQJAVsKim/B0tHbc
q7bFaJiQjL2u44Hc8J2TjdDhm2Q20rMp9+r7KEZI0CAAiTsGvW5z1WBDoQyPYMFP7Aq20mOdITWw
d3+9O8ZLDkYgDn8bx3K+Tx5+HxAyfB4J4EZp0g9Yil31Pd4mYYHHfryROvwHfFvrz+cR1Ex+Sk+K
voLfR6eRlcRxcSleVCDOC0CpHucC2zQjlAhnX0wdHNXI8uO0QpeAH5zzeIxoWlSV6V1MsgpZ1Clb
XBy3TqMw1t0hK6tdvc/hViVuvFOkN16QxTCfRal+RxWxHupznMnaNcC0bLDEvr4EEhDjX0rSXWMz
vqHm4DpBJYSgfPFlH8zwS8zjj/4lXJLrWljYGHHyIjYpHgwBAXdgK0h3dZV43cIOh1hn/CjxQnjv
sByW0QrqgUvY/NDigTmcdC+AGI4rUpfK1gfDTaZ3coQ9tixoWhBwaLdltNvxvO/BgW6ohCuMJ0i9
BGE+rWMZfBGjTOgM4FgDJYwozqgpOO1TsM3JvjB/ryY8tgpwbXHDY3kFoqSNNrHUVfHoibJSjOpu
MLfDUK+uEjKT3o14hOqIARO6/dRVbSkyA6smNnolbgaVSEMlQCufg5sx8u+Nbh5IcjCHw7TdpyJ6
TFbxQUYuBhCwxkdUuA3AUpQo+OE0uqrxKq36TYOlyFu31m71qBU00ywfo2rxWu2z6zBuo+GxVskb
38ttyKLOs6A9y9LKm5LK0xEyR1eOqeYQ9TSSyYR4tL+XH5plXdnk3ZoSml19MkDAlsX2WTxxfDYc
yHrP2FdeyPVDUY6xiNX1Wcina7wpwLzRNG+Vm0GZ61SyGQrSnk0Kztz0FHByZF8fZqt+lab8Kiop
lKaWVNj4s/01A67onLVAkSyewbLuS8aYGxESUBMfph8W9Xa1CNKIV4QnuXzWoiVUsgIhC8Lcvrsq
a3851veO1fBUBOpAT4Pfvo43CrfEUTFXdRWEuSZzwKPHUWBM/VFz9XYXQwscHnKJDec/D1XZTVzK
x9H6vYj1g2qYptqoLaazGKQQWwywWmQITTWsljWFkSm26ER7mC32dnoWXXk1BjzRCdqNurx2U3SZ
TiUSOdQJ6DcZLOsJapLNb03qdlJZtU6lAi49crxcDU8G8SkOkRlV64sesRnrXjlHZkxVRLwPxu8x
pV7TY5c6o7dqembNwy/126A3bguotN/dw3orQ6iM0Kufesf4VFh/WjFbY5OhF7tP2GngUPi6yN/T
/xrupSSqSwZCHRFyIiYEjWy52+DPrRI6HLqR1tGRuqbk0W7GHGaREqaU0xJ1M+DCsGtE0muacLTi
kFGUUJ3zj9JYPlGNhnJbYZVufq8A7YZEv8lXZ9OaYxyWTDTS5yAJ9+GUQmqIdx6+MyhQcabulzG9
D79LZ+rRbAymM5kSjm9Q6rhLQbyZYkMrILyQjmb1EA7LD7bvWQCFeig/ImniUNohQgG/r8YKz//q
zQizNajLf2OGT8PnNKkAvpO9Ek3IRqO7Lup3LHrnEcId1cLWpr5pACNeZy9Co6yZeG4ITXqLWgXL
W96hyrOjT4MLx8WpGhny/D5uVrcj4UPFqhcbtkZWy/vzz1AOjzF0hMgIZu3cDfpNlfI7zDfkEw3a
k0QP56mG91V4ZYiFGPVKApApR/ebpYhXrcUdTkMNJqutXYgYBymyrXscaR+mslsm3DkgaRRpdqKn
GKmH+2gIB4iRZJZlwviSu+GzE6zPQkm/hPEqLkjPhN45CvcWVE3OZ+Yx16rLc6L8ykZYqM0Z/nCY
QeBqcxf0GtyOhewZnN56oP+ULclfZuoy+NllpRHKyxQw7C7j/CiQEyHUb0++TV7jsf4yWQPGMssI
bAJ6EzmH7TZI8Q2d5hUVVhp1z8qkVAOpDb1RJRr8IJ0YcyN/8eMuIj6muhTmDqPWuhy2XW2zqyIt
b01IdcCNYUWGvfyWTi3JXumhtSuMgfUCVZAl1O/UR7Wy7fKbmv9BHcm/1dOvfLGlzzmqn4a1PYGP
76samFfcPa03xjS6NGhhylIhd2xn3b0JANYd8oAoOtOpiahOT9ooeZnWeAmJulOMfNhmfdlV8YVf
QpJ+D+zTsEv0C9kbLNP8HIcFpoVg2/btR1estzdjOa5vxJHeRESqBXaPrT/lM5urmojc+WLUvrl+
oSCbUGXtBhTzpaixjAEYgfw8x2BbELFmaj7KoASozB7EQV6jNj20AgFSrRro6hRETRqIRkumjP6E
zceZsNVIx9G7othsdm0qE8Rpd24b/1jGs+/Mizl2Z538O7yQ/YJ+o/6P5eehFxkBvjUIVZqg3UsR
4dhaYvqL2ASJgg8YKb0sDwcRW6C0W1EFAo1x4mSPhoXwKvLWXyvTtEVa4UGJCJtX3s19BhqGJxmo
YsdgAA1dsvmdgCcmnv126HzNKJFE7llU5oQzIDygcgkjfbqo6FoA9HiLTxVgfxJGA+SIJqknNG4Z
dEe2oCf2tqHB7tqJMIwRLCFhrJNi3yJsiNCbvNsTrJnda1iAF/1bWvrTbD1kbI9oreq+fDy9NsfN
lAOB7K+ARQ/s40hzYYDOSvmxwaDgzAGnf+RVJa5i2zGKtjF+7ToUIyhuz+8vZlqqSymzm8jL85QO
YXfalQhrBhcHaX/R7jF6Wcu+T0scbHV2cqDhEgVgVqwvDIZGuJ9EUd4Z9jXKq9PmtGzpgNZDw9MO
7UwlYGBYAQ5Q6sKRUBx7lP8VrIJJs3Q2+qipvpTWdhGP61HB7Y/ybzVPSvGI3GYCsagn3lD+lfHH
lUXn17rly1SCuSeuxNOM105i3P87KqS7UgnHZqHAMxY4Hpyam3z5Gydb0EKiV5G5sDnvcCnNHDcU
OtxMSp66OAxzATxFy+M0cHEgUqEwizZ2j/IO7n611AeWX+6cszn/VZObO91FI34ceB9+JeelzIJx
64KmxclOcpGkIqc4aHH7bNgRY15OTQEN/Oxkg/pQ5eqpQYFv1t2E0rQfhJu+tWHUkrGz0eJdKCGm
MfMgWOI/zT2THzAfxa9tUGDCqK7kFyxx3vmIJLXncGIadChpJaJIlCmO/7SzetdzXLe4DBukYzJZ
mBuUSKVZL5ptEVNGAw2Ov4DEvDL0JwQU0xQXiN4trkiULfqsxNwPZkWsND1RB+Sdlpfnl+aKpTkj
SWhIKDRkW+heHTgXLA0Xvpdz1hpB3I4nIUcsx8iY6fWh14ywf5injnTAOUkCYlmRo+gDecmkyIsd
it68vCEyraUlKIg6TpIDXgn+xL1YQbceqDx5nmiPWbSf50Aa2XOydyjuSseqayOcgQA1hZCE7HPJ
Kv795iMYmk55bxL9kDf1pdbXa5sbt0UBUDny0n8F7argWkxPI+8aaZsJMgTxSygtOzurlyQunVof
nTnaHHGRHQCSAE0oqnXQQwLooZ7oHIh22IwYF+giamwk0/0+BoJUyWSLIZbpwNqmPcEcTXa1jVvP
9D239JPFk1LWENU7jJeEJxdh6TVkoGr8c7XtPkwTndMbdLPItv4172ua/PIJ4wTKII4rttZtLj0z
WX2YknoXSzubx8soZ9dsaBhb26JVEbRu6x2tPsQHHhLGtwx2OeZGjrnPnD+Wwhp0Fz1EfndTLeGj
0wkFQF2B8BDzR3fvxauZVmE5qXfV+ujUOWAOwVjbZfbENQrdkaci5amQILi2K4uiFCNt+7frMRW1
1rkGOG64vYQs/P+3uwr/k2roTKYcmf9vIi40k/5jfqIeE7jh6lD4/Sx7y4Jx1lpdVmsuScG0kveB
Xo3nDFPTwYRaDGIg5eeNLeVSP6sYR2QtBjOpyx2Fk8a/sEFnpaEwD8Gmowqz6NApC3COvjN2FGdJ
JXzyFAFj4QLIcCU9tpWiI7hR9NcNEGHbBB1JIn7PZpJ9Gaku+Cld23hVJfPqGVaMkU8HEYiyYayH
QrUO2vhfuSQ2xxyLioKbmVHKQimnv9NURVKEmxfLQcL/xiOVL6rjjC5S8/Fjn2Q25YXRBANFyqIn
oQBXWCTF3XCrX4GE9ecrmElV0FifR9bO3BVThicjexNuEw2PbZP6cUsi6CB7+bvmI1dh3Y5GyVZ4
WlzhnzFpzMaRSibrvr+OrBUwOiFJFCB/dVrDbeXIu4ysq3QlQazL0KwoSNhjG3Au57PBqqD1V4FS
OCXpdk8rdK3LEdygftPX9K5hGWnAJg5Dce1z0c0Bq8sodRiY9sSroWzy1LTweEgJb/llj4qAzZ3M
Tg4MCShSeczqQ8rmuG+4zEi46BVrP6eL3ZBo4lATbe15/Gr+8XdDG65Ddh425dxzUWy2uMrOpn+N
kXmQ0cJztYUzM9EC9S6cwmCoxKBOi2A7yMexzsiiXQaM6G/sb3Y/48tgwj+nEEHne48M0QoTbmL9
InOyRJ/cw+x61NHpetLA0FHA5p0BWMPL5dVhhf+cfE1hrsm61TQ+GoaKfIEuMQjbVAZ9cawkyyuJ
TdNXXMswE3eY2E9T/5ZRrShs9kN5WGuIhiWvubYgWdY9vUj9TSl9SWveXFNfuMnLcjTkmwoEBrI/
LyDj0bkcw1jJwuFX0pvHDC1j7x3e+dAN20bDsBDOQ7v8mUCxtBdWLmhsjAQdTAOfVIVs96fkZcI/
VIcFeyA4MwnvCRTRUyTjFtvNZPOJyIxT7Kvxt9otJ4FcknwufFMbPL/85kVhI8XbM2SAAXbKIt0K
S91l6BqMdg6NeTuTStXoXvqmogjjCRHDVgCihZwIhacUr3nR3mJauZFRsOsKq3oCdMWafyf+1i12
hdJvjQlOjFebZrPd4RyLtsjV65xtQs00smNra0tl9S2Auh8pm7L9P7OwfOtqRW+IiOTX6+Azt9Q0
diSbY+B+Az5nfamm/qXx4o6zXdFBNAm0TypTi8o04qmAJ0Ku93XhvJ7L+yLsOugJeU6j7cXI4qHm
HkEeZXZT156VGYQ3b6gl/IlNrtos+969TVPsGFcFjRlhCsiRzWcqeAM8gZrGF3vEnw1WevuOZP56
D4Vwk63dQUUTb+lZALAEHa7M/2B8K+fqs5ax3YH7KO1yWMPYiMOUPVTeEAgWoZdAOQh+fdG1U9IM
Pg6p0+APMD0kR2dpxpBrwLaxbyA4mpO0x8chTO3h+tfStStegItovqKIAQPxf3pyBLtn7jWFEKeZ
/mBmWzq+Nn7qId6pXjozhDaYLwk72YCKnFj23LpG3hxH2iTK/bfC+li20Cui1pEKycleO0YYaC7D
baVz4WmRQIqkMEMQ/8qMqlawTUNOIoI5uWYsuqlOyAkFCG0KQo3TWjQuhol/M8Mw+WZV4UhKbS0F
Ilsr423nZ1kWvEO0+ALbem8klEDqGk5Zex5m86xvzcVIN3Ai6iVjosPJK4YLNpl69eP434IDvKXJ
7sNI7PAQ0YiVwimDM9jrtlFt9y2e7oubPCz1gtqYx/AWeV083ob5pfO1Dp8NiuoGRbVBHIK+fsn5
b/hghw2K8aCvF3qVEYp71DGa7DmwayBc6v9q5Hi2800+6poOEd9ONYDC+r4aP+Aq/BTL5a0xOSn1
Qfg1/a4xfg8q4ciNec6m4azOWlhTWGEA01TwFz9qTF4fRjhlfI/Q093Qj5AcvVGNTvNmse+Z92q8
4LzKPkcDar/OYkfdVxOmxdI6ComERaZ3GehQV/Kb1HW3VIgrQ8/dM4zgUprNMWChvk9J4uqQXSV5
4rA6dmAKO5BucSPXDmrlumYFO3yxLkCLSWm1tPv3HZCT0mkWCE4FqDkdMctbSnAkrPVRqhjmYE3u
b4DfcRTVELCZh03+8ILo+HbUkHlGf9hsNzkXmMtl17d/QWj+FVIBhYYsL57KTry02RqSCn8WME5q
01k1wqFm8DGtOH2y05pggPrLoIGvaFuQl5xlUHZF+Q727PG4qPh4BebH4Bgnlp5QMxDdKvDk82+j
ITnG/M+Y69O61Q8jaZ6Lbrs6uT9ShJD3iJ136g9LrhyQn/bGsB/5KWNiOubEOqYmI2iTNSq4hs03
0fImB/NzMaAD5LUzw7lNFlfrEUvEVKC12wqDqzCikpAJr9gwlY8uyXwpzugrcepPuY/Ywi+IYdNJ
ctITNUzqGiivdFbBfRmcMbr5RHExZR/GpD9HpLT9Q9fmxwhuONEqHI/7QX4UmswvAVV7adw8x4g3
ekuCEHpi3ClCMKZFLWd53yaaD01C3QSnwoMcgfMcosQTmeq8ctM2dntmMK6m4MwTna6ZQRYou0jV
7GFf46djZjrFPscCKrGj+d/wHSlwRv/Fs+WsxkNZt73MEZgRuay05NBFM7ljTaDhURwPViqcBOvF
+3Y052kPFPxm8hgyaqsW604OD80uVhbMzEy+GoxaaK9GgATj4Wcry12U3YSxuIirEmJ/kNTUyebp
uDpFbe8VmSJClD+ZoPVkoPTZEG7qG2S5i9c4YDR56CEUMMGhQWcPW/buaEd2w39i/KR6cxSj9Fga
ykEZCQ+nrtexwhnaXm6nfY8aRw2zYjxXWJgkjr1qVvbFPDzYIt31Rj9qb0+FS1QESDrGA/g/FwLr
WUnnDAWAUrnbuzr6WyAUJYylxKi07Frmu9LfDuKizr5XK9j9xvY01US1qaec2E691g+xynwImX0K
uAW0DZYxtfhgxw4Z8FfyH14yz4iZ82Kk2zDSMRJ1RHn2t/xteK58LcUoI+DLwY1usB3Ya+TwMbA0
cHuu0UFfCAHFyMhsFoQ1z7jVg52HNEsA+jfRt8ZnpUe+RFxzCloll12c74NuV8PK+78DaImgZU8u
V2wM5wZ6ZQsSTcV7QKLirQlrc5dfshu8rPOEon2AjvnBKtHrxs5LtclL/usL5Lm9vX7qFsPwTPTI
MOzGfTHprwr8qK9DoDeAg6zSO9UHZD7oEJxF676JRB4um8reOSN2I55n3Rf3Qj/OAdJdKn6wH2za
8grPmc95w5p45e/z7zrdVwD4U2VhlRZRInUcE5gyIjZbCxk4bxGHsO2kvxbcCZGA1X0pc5BHpMAo
H9qACD55OzhZ71ueLt3VCQz3ibBhDiQQ3ieZA8nkm6tR9oabpPFELw+9uOVxy144f5K1ylIjNJNv
3eTljfOHKLd3yKOf5QQGXrfLKXIBFLvjqf+MCOUpJZuJOIanCUYu92iUunK545uKUDNo8gSdFvB1
k52sJ2piVSpeKCqHYgY6ab5UYb0sJdGV/bXeRidVa/KobiuLjoxGhKV03SfH7+q1FmR7YoJVCuUp
f+XvRUnLjknws9RuoB8agdKcjYmN6BLBSqaLzKFIqIMzw0rOJY5DUj3G54L5GgHZijnzymh1qa7b
KDAqUEJZ6ILxRyRhBsME7VLInnef46SqSEPL1vEgESlEiOlBPbFcnQfTK38obyPtMhdQtQkeV7Yw
a7DFALBLestrEdWrWLsnsb2vinAtevUcQWSLQiYI/eyrlurVf4Rfy0C0cgnt0hYfXAhBTgT09MY3
6BToH1drqcPVWs7QGl9mRkQ8XgsCa8g+ueuXuJLR0qHgXuWPbR1emx0/U8LwLGYEEfOBUc3c4YXW
ptbTW9uaiB6RfyV23G6eXsteWZleL/hFYx5RrXp5Y3rcwN47FDPafbIf8OaKuNRf2S/8i3FZB9Ry
heBpMqZdtfTFhu4qWGyBMsSsb4IsfGhL/iF/KXX8GZg7kkSuBVyHIk5QjhjX1tMT8NPo9+UkekqJ
xaOlvj0HIvJ6LdEvxDXYUoVwnTtp0nAl9qZbk+lS9+BpxO3J0HYZiduYEGsL8l4en+ogOuoz2VQ3
z0xQBroXK5Y/0l3wV4JJBDA/xRAwVQ8IXtCmsG7M/+Up6uQpptx2ixKorM/SkYFQdmt2zS8R5TIf
FZy/q2Fol0ipL4sJ4NJaGEP4fV54cOThdw1++90Sdl+hgZvegRdmdRy4uSMYfoyTnHnRd1EBrazf
8DGXEG1TyGXnvFFDFT6OfsrS1pWGhW/guaZmoJlaOI/LGd/PRcJC1gOyAqxU5YpXmgwN1BdGnWnV
n1avv3JlfLUbZ2VvxyVLUZxRaMJtAHlfFQjJbNjOQPaKRr0acswuNH2M608NBjbdv8Vw76QdA+Y9
P6wJW04n+SlnsknDIo+VT3QADpUY7sV70pLkAVd7FpHUW3lljWO5z07tJ2kX2L+M9DWKO2PEt6gk
zHCQGG+BJhIHpMinZWAoBFQCzI/y5iICPIu5iWZqRFP28IpTQxA1zutvW895+rntt/Y/6Vsc/45k
ZzWbACKTWMlyPCg/VGm+tt9LTe2ZtqaDPIxJwIXG0P8bNQNCFDiHZt5Bvymb9DAtRFLCwGphYfYp
bzoghAiIbnMzV2pJhmrsrnoD07Aw3jKieHWxh8kRHax99hEf6xEmzKSis3+1jEwbMn+hweCOSgV2
qFY4ruORfNedKc8hm0Le9gpZ1h1pbzQf1mMeLJ3C6TSEqNrI47lM6E1WXkxp2bhvh6t4rIM0dpDM
XnKdWsNQPmuvhDSuMdHLpuRariz1de0yNAPHOxc55ru1r87CmCEf3dlUtXnq4e7j6UzY9XbnX81S
XAervNDmUDEP8acRGQcLefesz89VMO/K61uJ+eTJJGK2Iboj8zyh21E8Uye6qNsIpka5A2pIHb66
XzIZAh2cqbLVHAZMTqah+9IyPjgdCSSKcsvVq8Zuf1p8aahGs5ELn6xW4odyxDfvV2Mm5niFYdxg
ThkfFnrwqr1nh3ONhTfHsTpi8a81DQW7rlnEWnNna8zbadKKUd8XsewPzEUTwrVxj/LLza1X5K6G
U7MnXZEuYxZfOWmeOgGpJVnM/+AB2emTOfmcgO/W08smLJdmsRjTtAWO6Bfdl+kE4p9p1VgRvVQL
y7mOwuuo/gEXrunNs27SD/Qu0z/UdahMWo/5uHWrO8iksBVS6EyQQBGgI7LpnZSoBJMisLd4sn/A
cDGrWh+STf3OR/oelrag7Ogoa1Fzi1qF9CW6sBQPrMv53Pk9N+D4DH6Yu+8a85/ZPhmCS4g5csQc
SEx41v1DLKA8rv++AQ3Ty3JAWvysTIaRp+4Gv4h497MY2xwzi+iaMl7teMbJ6fHqRfHZbVQxWlQa
z7XFYFzbs4JLUQhKc76uoNJjyjyRhsVcHvUrPiP5/0hL40NnMlaiLaDNE6cNvQKn6J9ZClsmOGVm
BOI0BJT8pxzfUIHEgqQDmcwnhRMPClBHppwGh69WGCPqsaP/jTrzyqjqbol/dFLR4au95r+8DT2U
FEwHVTTaSVYcKsqQRhzOwvbuJUiQVDrc4WyBTgqzgpqw5Tc0fOoYCE4WK9Tms4ot3zHuFmHBK9p1
pfGIHHDHkgeF4M6hJ1TDhvHlmMXiWBA9cok2g89N7hVMHotfgFbtMiy7WEk7gYmnfp2j9qYMd/Tf
dZW/d05XNX1tGypuu4mTjzEqHo3c3NauuKR2FLTDnkHBNZu3A2iBxoWDBOGkITZIJN+hBrhC+EqS
BqkmsMSmBkXFahn9Fei4HQM4TwnCUely6mhzS64eYgm8Tri2nXzQIgSpwfIvX0U/IobVkL8LslN0
7GVAYWQFX+RkD6dtMdz4Y1fQRYgFHtYC9JmBtNicvTQaGZL3bl0PHhwrrz+Of9auxQoPhq/oL0VZ
XP9Xz4ax1p6XLfbM5TNTmG4GhsWD8oXbANJHdVDb6qqr5l2M+3tm7tmrPhl9Psq4vi/9iwktSyRp
0RidouGbndagtu0v4z5bREgLqLbeSLAR8zztKk6utG/3guhI1Yz5XDy2bxJahqYUXo9qOIQWOisV
jJaivb+ubOykS29iqH6RqtaKSTAn4qXRykutaOecg5F8w5BM6mJm8qbazBiw23BArIs7zxqgH9Qr
tewsWu+Sk5KZNkIO1OHCydwYPTK0qf7r7Ar0naivHj5zn/riWEwXayXHaQgjAb0GuqBuucVdeYYE
hfWFu1xMz92mhbnG5k460ZY0kewVkwFF/DKwsMQ1xem9E4L4gjfz2RXDE9ipMyjyuf/NFTvWtCoa
/2CCfNf39DH7HomtLLz1rzIy2S5cjAmiJoyLQz+kz0Jdnql1nOOU5Ff5yXQSUBsnLTD8g7YgrOak
NdAUJlXmdEs4tIjxsUnPFqLnHtmfqLgqU0zkvUp12YhDE2aRaAjMk59TthGFx/iH3eubSr6gQols
HngL7SJuJTqs+WdbRC6D3ln62BFR1GBGyjDcr1HNDhgv3M4yshsXI7ljO2kk+UnYvAGfSJO7SP4w
HZ0gecUKixIUN51oawXjRnA5IgpgKF1xh37h7ffN4QxerR6soTLbMYdu9EhUBLVr7OGMVKO70FQP
2fxdt9FJQHoCyYFWtQV4qZyTCID22/64jqwk6ZZkKSAnOxQ0Pm8uCQDgjLgXtfFHnL7vIOGm+9Mh
XdCgYWEhxFSucPwS39EcWlML1sU4DbqCQuCPXvxiwbVHzb/Vd0srbm2eX5cGuS0odfFqzcEE4bUA
STJiIJrFE4ooyIURWEIInmQ/vJHfItkPBsjvvCAs7ai8w7MZ4WgwHBFS5eJw7B7NcVZTxC58/fOx
lEHlgv1uybhm2uAMGGwVspLMIxJ6Z8L4LYxnXSq89FY8ODMGA81XRgDEXJNNzJhah6ZhNSxZc+8+
NSwZZ1suJghsNYqYGDLS2RJUJrWspfAvzbNxjOvhyG08WK1rccCVnCkxGoHZIKX+o8EHYyI1ySRX
mBQv4t2udAmznDtI+bEUu7eYgWUFtw+ZSF1gDEqQJxXmSyAxhz4n7n4+mmXzALwR/B9N57XjOLYl
0S8iQHdoXkVKJOWVSlNVL0SWaXpvDsmvn6XBDHATuOhGZ1WmyGN2RKwYzAxM6BuumXOfqmiR8ZmS
D+TnHhO0wheWukjXOwbuVUS7RI7v2m/IeCkCcQ78PxZrrkzHMamZzbIPSQ0nHgxUfq4FcHvGlZBe
EOvVP7hya+lPFSE2csiTfo7x1k1Eyx1yVJNP4pOWUPMHkngrBi9ne1WmBIEMYFR5nZPpllASJhgQ
kknNp/kkApG0pyrhHEbOk37BKwC6a0JE0uzDlDJsiaCbt38Fy3n2ntF1XwOjtvlq5XfTq6cRtdN6
nQpNplyCFgG+4hkHpwGyD5KjDh5Evc3JoxqMR1u6WAvS+1IC2xlnz8LEWr6AEWFGKljwnAjK+MTw
N8WlOwvn6JjrTuQY5/x5e1e00CYioiwGjRgYC2w66UyIPaBryc0fZP7TdqYTvy0i7AKjgrpTMMSq
9VlX7HPcNPgPSS+zCm5lTA8P1KRyZ1rwc8CDlOBBxqZExDgN0/ZhLdtn261HmdAwRO7AqegObplz
Ti36rkHHH07dcg05rIRsVFHrhcnopSvNfcJ/OgT+ZjXHJpOAtSgjh1XXxY1JstPMlYspmP5CcDFn
qBd1GhgUe31rCtkPXQ/MZA6kAocy/nCrJ0ull9WYsl/d0OLe0qAy5zw78ebbJck7sJwV+Y2JXatn
JbMxw4IRcXqbItx0ZMuZfyk9TikrsJkYL/QMuf1KW0fOA6UTxEpDmiEw7kVaWR3d5ClJz9TM0tJ/
RsrMeTloH0W2BInGkyign07AIasJD/hKOckjZ1UuagqUTk5FYyXTLVxYg/Y2Gd2RcFkOua3wSzdl
yeYEQ7AhM2Q4b+Bw1zhcFHLjuFAz2A8oycltqWPkBvPaVQswf8/AkzFvv+oWxsqov7EyGgrFW0mC
JPzIDAqPFLLiLr2H7RAN84/CAFaZDSFc0VCDXmrsW8TpjZOhO1lv+bdD1FnthltXytso88ix/lTv
3PmuOWGC7ZWcgbkfgzSosG+DdtRYNirpDTaNmb56HvBvVwMN4xvULHyk+g4nPYc73kPna/MUgtlF
TTSS+EPqVN68Vvv/TzxYJB4cGEho5ufV/7Yo3EpGJVqIECgcADC1ASN0Dvgi9w3qw6yWO5yNM77Z
dAoUG8YLfAMWCpUniBKADczE1lHomjgHPmhoO7XCyB6YjO5SHSFOCJC6xgMCuN5OI2GQaWmu+bYe
ZmvGEUeSj2pgBfaGRtLCVi+J+c+ySDpXYxjbfVjWpJhxOruBnrigxKmzALaZvpz8OpyegT0TixLj
qJ5bWIuTP2E/oMaho7ZpRnbeF5LDARwWqTJ4SvaC+T4xhwUdszaaSJjwgYto236yD/tz5/hxT4cm
pyrcTHudGtqY+fkAZUCh7XhLPdmIdzTCjxpZk/6PwAJ1Ihh0c/tZHfw27mtmRm4JmyrzOnL0SnFM
5+wkdE5GM56VcifA3mGR3hXij92nb3LlIil77jgQ6269zgls3CJBr9xi0BWR5V5NqbgrT62zsYe7
EUtKDdzPZjb/VfflG4toLsUtXbFygDIRJnUOlvElteZHMq4/uBUtiv5ZvYOCuWVWvye+A/8Z8Khc
GKOmwwkU11hnoTGvoYPjyMJDx19T5fy8HWedMkRKW2aXYzNDrt40GGGBujXcCPM/9iOCaz5wCxy4
HD6YPMyfymoRpbG8uPw1tzKYWEBWTEck5yfCHSMR3FJeprg/J8S2gXWh242NZIFnysOrMFJpSpiv
Ay2BO11zcYrt++aZs6ZAlafEB6ofZpyoHmnoharoXgu0+LQfLqoOjxb/e0u6Frjujsz1XjONazlo
wVoLLx/RpV5sBMagA5U246vSJttRnUaXBmgJuPkiK+BFCeBFCD+LQgNu7al/k4HKoS67Mhw4Mzq+
KGt2m72uSTlInjqFSiKTJiValsvXvS9j51BnTMI1mPxPalaafvUy7byrXX/BISrweCXyuiIr4FN4
TD+SZGWKRcU1tqI2AS0NHFY39xoVniWNOoi4WcUbmwFRip9xojzzJn1fCXEXlvVi5XrpVD/XWuL2
Xx71ON7bNyyoPgH2XZGOh3L4OzWM9NM4sov4NYfbuQY09mHngOpfFRs2N0h8O2rWu8zpUTMoN5Lm
xf5lo8j1BVOxCYxynwcFkDleAnumiqPSQqOmKGDVzpaiXmApOilNKj3fXH1UGjcOTixFjxjltXK4
bvSCZewDQmPIWt8r5biZ7Zto/xo5vkIwzSWyI8Yr88fGfu5a7VFvMQ6BZ+h00J9T8BNQGEb/PuD3
GlQARfglkEunqmqFyw+bu/priyQycsm03MTy+jqcqiibTEr+OmRSRysjbRvvjY9pRZnHOkAbljYA
S7K/io4WguX0atWQX0ZT/ZBG8wPrA4Zhb1nSe8OxQYX51Lf/ybS/DuVHLTNo/pgxMZy8ojYY79qG
7t4MBN90BCAUlaEJb8qpk0veKVcKxa5Q8BUu/65zniuYIOQwnKT2jRQwkAIETk9hEYHZ9LFdIH5M
E/SRivmo6tUOVk+HJatg7see4MpylxOGzVK2mFd3d3fIzexAs+yeU6szzV4P2ErldcFPvB/wVlW+
GNvz0s5oqcDziN003qRAdcIAZOwVcgipYvMrYuaXZDSleIOzRvlU+ya7bGrZxxWRdEvDEX1zZsY1
DuSTK5AftHVt5k/iEN5SUKvJW+fQPeJYT4AGbxtUNxFhMI76Sr7SeexU7sp4bALeKD1QYjqX9Ynx
8EampjWithuOQtjHvKP1KHf9ElmW3/OkUeJRMdxGAI3lM1xPLiStMF0e5tBzEcyOk3XBOCGUfSt/
jhlsQmk8DcQXZALziTrpyE83+ZevgQzLfxwRd5rLoK4FY1PQqw6iF1bSTpoyWDVKuQckDqym5niH
K+npmETcdxttjsIJ7sGdsfwvg0UmGCw46wGkaIqzmWvnGfQ+Gc9KwAVv/TqJiIqGZvHukAXoYPsY
nHF6wOFismAG7Vo3PmZpRz82IYaS0NviYldgo8iZd9LcWgemkZDwokcsCVK4WdRvEuwC8W/LQ58A
N4VDvgzuHtidwWVDNQPlHQqnUOr9VNO/m2C3yj90WQEVzZ8iIQgOh5QJDH6X7Sc1lJMuAxsj/TJd
DJl726jsRp02PAaLxVoeIFUWmcG7QmdnQ5E796S6gLIaSAfzN9XdACXOpcG9WvIfKS/k+m4miRpj
I1/G4RwDyGi+9TY5OZhw6+WxdSMxwfEGqkhTA4meK5bjBNZypTtvLYuAQZUBXCin2ERT54MGtNnN
QHmhlUbSGU7V+F8Ji+7vmK7wElZWf3HGudNCUMF1Oc1/e4sWIfyiaQ6hCZR48vuV9SnNIz1uTWxi
+/1t9uXnMr9r2afbD5Ra4kf8KduvhnkXM69DpyVQjqlaYZY22i+H/dmW3bVaISM1V66/2boeVJBa
tQmO1GyDi5Gw3lB/pT8EJwOdAkB2k54aX+di1wxh9pqyHMUwnSTpaCZqvfBpuJnpNm7Q1X41U7Nv
qV4tYtIvuOxaDw7zgF4/9CRcm/tm/rETH1viznBx9feKTxNtRq9PnnzPNaGtQezW449RnkC+Adpe
j9bDntl89HfX+h2LU/Jd95GmkFtxn9nGuWndOZNyVMb6NDuUTHHyqqN0fSq3/jX77Xf1ENrGfxth
twT8JEjyFVMsJbg42KfawYOS7XKXfY2TjA6bShg82axIG0NonEU4COvOpJDd9tV8Y/dDizb2AFci
u1WPw7KerATcUP/DNA8m6pvLULUdXiIenMEhMqr4RQ07JzFN9HiulduYghDrzwYCpau3+/GHVgw3
5g89sLps4+iTf0CuOA44fFVL0HmzWwaOTca8b/8QHqZoyKDs270YFlMj6Cc5E2fu3uB+Xx5eUswL
m7R6VLHNfaskKSGXxc69U5KHrHwd3/WU69wtd5mVH18eJ0H4TwG9ph6NCQ1lEhEGPLuLbEtgoX1T
hAFzBpN8QoMDhwGVdFfCPXHgWAUuo3T91vjNY3KcpvXIu7rrBN1oZnoX9nRVyfsM1zgjai5/D3g5
i74+tBqN0Zq6w3q0GzNqKSYKkB9yooUPATuFVY13Sl9QJemamSHpgKpONh5lEvAu9BtOa16Wf4mb
IIe1smiezeJRznOAUSqQWkpnLqgKphYrLSK0glbkCDuc0MN4XJQxcvLLWsWhbmxnrbrptYFDC/dh
hb12BJLnFuCQPTWVgYqpku7GUA4dSIR9kQOjI7yx3HPH3NPkGnJiIvdfOh11kK8T8xAaPVVSskIp
U4LZjjIeI+btFt9MmXV+NO5ruLGjLGmj1VR3HTDYMcZBs16HCZYz6HS7ye8msFRr46Sqcr0QpMlF
BKA4siwjKtBeoQFHQvlWtw2H2F0uHynpXGq2ToD5mh1vKqKdDgeaSXdKmIhERYYBoOeyRSuQfTDO
1GPSG+n4GmybgswrBdH7kQR/JV/Yop020O70qCRC3TReGq24CmFetVO1H2Lo29jP8uRz2N1+5eg0
A0W6dXI2Dedoa5h7+5xjziEHe63lr2Zi3MP53qQUpgIqcbB/Q4T1annP2/49qZYP4wsXLlUNN0jt
u0SddxWUMZ1Jlu0yks2hcMcS64j+qjIPuMsZlGyZ8ggPfEefNuSqvwa+R9JIrCWuFQoHuUBxLwsz
TSvBRY81F/6VCvYCjj3R67r6HJ51gynNQECokuMMealhfL1VjOo7zX8RiEeVvgwhLvVChm5zwNS8
oH79eTT6ix4Kl3SGm5wHfaHfxTqrVnZZd+NSMIyD5pdWe6p1vJI6kmK4Zz1BSIKgTkP4Ex+obnxY
qdi92Pzu6p5LkFF2Q3S5+aYNM+hV/dwNnrH9SCcfRHL6EEV/aIv9SJuAaDhniCFSnRcdjlWofcNb
GYyLt/LJolhSvd0yxgGWsTrB+G+0QdL7BqTrsVXgy//It/6U/uI+Fm6LERZp59fZ3wxPjMz1kOFG
mFdzaFZMW4F5UWWHOu41UoYaRGeL1BEnbfte9Jwa7D0P+Xsp0ieuTCpTEbafODpGmjNKzT71JFof
jsTEU9NZTO8QJxfUGGA2yLZUn+wWKwsy6uSzqX4Bb/fpNu5HuM8V+RnjWfVfhjH4EmJkt1GSPATC
Aa9+2ghjaraI9Be9OTs1MDkZqeR+P6j0ICMyY4QseLfTo/omjCHgXJ+wEUomREPQYDrh0LhfSkLv
BocB9afZlB6sGZYQe9ql4i5HeMGUtWcGsSvH+GhJ7BYCEmVmfVDcFZjs7PbPRT5qGfbmk+lKJ7j6
Ae7XWMoN7jKUJvyKq51f8BGp8q8vlJ3q8qxZ+slCGM9GTlPqDql4SvtwnmkLpTNMpTQ1HkgRVz2+
RDs07hV79xL3xzX3LJyuacWByKJpk5qiOrtban6z/Zir3eQYB8nVruRqp8QQRId7a9FmhoW2JlWR
8YR3kiaddT/SeZG9WPls9jU3O5VdQ0962JcrXAR+Gw46qJ09EvIdBdkx056PrviTWLQscGnLCSXF
dXrMTJjZtvbJxvolRP4FmuhzUH+zOgwrTvb1qIPzrWcy94zLXa0noAWxCRtbLfWzxTJcyZfDt0S7
pcKh2Q5l9ldkWH2UFqiPuFtldc9TAMg9NwbM7QmRToXp3mAfrf5L/0qT9n1TcQ+26Yc0yg9m6Luc
b0EfA0p+T3TeoAVKJGqk5x4yw5jTy6gjfy4ROMQJwz6jEtQGXO0sdz3LXcW5sNI9lRXAYNV5tsdV
BQ+xsPWU/OuZ2brCbL3AiFlgxNQ5M85c/3XOuP1HN0vI+uZJhwOX0xFdX2bkEtA32cE1+6t026sy
FtcWCYg9nRs6mcRGfUHVePO96ctpVMy97aXEjq2AYluqN4GHkCf1sY41WZn2qro+WC+gFuwEH7Pw
arot4olW45/5ZBNZf3V3O0FTaiGZpCjZWhxPnNya4c26fGqu67V5s2ukFXW4KM60nPQ/rEumA50V
uP+54jrk3JLh99Zg4SbfpvA+KfXPPH1djipqkV8xGtjj9V51GQJ8/qhwizYlLR+qeiR1e1T+cKED
+NHarCOoFEpYOS6Qbp2B10A1HMIpLmwnDzcfvzrgBliIE+9SVREJy4OR6vHN3xwC/FzD8sEvZtyd
9dVieGW7x+EYj4dFkeGqM7FBJxvjvVpVfk12BVCfzbLauHeVxWliWWlzv8zm0KAZEDDtjqKBEGVC
N5yDEDUnnZNw6FYX2OVpWZWHmONcSlfMypGuJEPKMaNRFcorq0ue0fgSFtM3FedUNDQrN6oH4oCr
G3fhuBSU/VoNA+wRqbvMDrhnB3J9Q5TxHS9N/trDLcms/dZJ6gzqvY3Rfa4/zN5zKe0UvKJadbYt
Ynf1e8oh8vX/sNtXr3qcBUyfiwcGjKUhJmog9CB3qBwY9tm3tsI7pv28fmW9MFXRsEJixO0A+xdN
uLR0VSBtoVuLnXWh5hyv68zEDsUI01NvWqeyXs8s8Jem+zNq2HxGNN5cubrku+pyPmTWDmidnlDD
ADMXB9ckGF3/cW+mXZ4gLDGqoxkPnIi30WJcaWvo238cEKYl4/b0Xly59D4mG7D7kke/gNPWafoc
0+Gtxc7gCwwRLYaIlOpAMssH1RUUEXEVopWM5P5UB4fMzINpZPY66of1e/2GAnudRyIF4aCXd6Wz
T1u2n8CTNyV2nJDsR82YEGMAdFQiUbj4OxbQjBx7szrvCB9fSAVDDNGGGKGke6HAMuqAmyIVv18q
9mA0yHUedozCPAov3qvpSkN3If9L7KPIW98GWmVTRmt80/252pmntwP31BFfwi9NDP4KLDrBw29a
FZCG9Evfir+L7AJdr95exkBYHy9jqJvDwjLK2yzhga/MDWgct3MAMAVdzU7V78sPfK/cIZtWg9IS
8oxG9FVFRJYiPUtuVA1f3QE6gbYhFQIhy21a25AM3XcFattbU0NhKR869Cz1FZXlqizZ17mrC9Ip
qks17fKXOvDdKKhjw1teWaciJf6BTXUaUy/9NpCqNArkLDgShDrdfPtSu3f2+nJjLqMGA+z++oQZ
y/zr3Fh2QM8MAXJ6ME34UPVHKz9awiOTfW1n+9oLA1w+E38bF/obk1MVH+kGnMhuLvZQXghoX5oN
aMgQrcpESIH/NXusZcGAdLcxGX8z9P6QC3FzC5iCNJIUhG2adHgkQGmn0wiT+lm/8hHeG9Tg3fKV
Pm1mHitV9vhXMBVkO4EJ1dHUcJdy4/DiHLqtEtmjGaEP6ToP1tJy191ZUfulU3mGq7kG0U22wC9/
/0trhuR0b+ZA4StmM1/zDnDj7l+wddYBr0+PCC6zyHLfuOM67yh9gfVuvDk+1BX9Xkt54Yz000rW
Y9pp0UA5519GSJHrMfTfs5+XEnbNa/1JDyVN8yMpMk0edEpGN8YxWxtMgOiTfAk158lDCNJziYg1
HAeaZ7/ZGe9GXREZ1ZgG4wVQikvRXjq86raQ99m7t9AK69CF53K2/Pgwg/3XGq63/4fT1Tg1YnOr
b0kF5foc2COqnUufKNIHVqFY5UwBepyhI56Uw3QQl6ok/Mb4F89cuwQTsIGv/JNg4K4XPyYTQmnP
8+s8VXPfxZf4SbiM1si4B2EBj5IYtYIa+clf/mJw01+49MAErHYTA3qK9HYB7QQc4m1i6C9vVxPU
G8WHqLCM99jgcLww4mqco+ryLFTkGDzKb0jwCFUBG10w0S+mMao/X+O6JCwiEonFAb4jiAF/044a
V/qCu9esExN+DFQnAveu7NeDR4ftnNHMRKhhZz9e30W26ALlM99uSgYzZ63ODFuxpLR35mUJxzfA
VpBFIiuHcOMmjzQdHzmwia6YH/0GW+FHXB7kuhw2zbrYibz0KT5npoQaKbnOm4gn29jkmvuKf7k7
400DGC/3JtTgYafl8qj6E2oBTeDruaEkUXiqUG6ywhKioEugaPUn2RinOOsYAcBzBh7HDYvJXWuc
lgYHugpsW++OzznxKJTxX81BrXXuwLPTOHdxVrp8CzD9gbD6K4eV1J3PNuaOnFJP8OufKSXCa1o/
DCF+OJK1fsKBv2K+mMUnZZIftWU+G91+jA7sZe2m+yPTWb0TNA2WGJCAAHNwkoyKsmI5tARKIAty
lJMpxXR/ek/NDdAf1akd8AQkiCYdPzDDt0xdzk2inQdFPSu+Id83DoaV5X5BGP80JzPIY9u3ri6K
xPjeOflzgD06wx7lHk64SDn4KtGH6dX2y0W/C6lNdSn3Y+DYH+sSV2j3UpSqs6J7XMAJNsboYnmj
88AixQHbJKw3e5KxWzbdjKLmlh/f0w147Qie4z9GKqSKNLsg4sBJKd5d3BvGgFPf/DSl9dYjWn7m
laBpFnGPr9K2ifBytyX5UA1endcPt+BoL8s7A2wuljF9L7THaRAaGqAoPVfV/6rPefihPKd9OUgw
JwZ3ApShzD7gKK4j38StCDOpPWfUjawelpi2vHT2fOk+L+r4NvOsgzgi1E/Tg2f/2Q6W7nxNJiIq
XLF9ch1/ZFuYZg6WYvfSGto16anUujIjJzSjfzY7+l9gR9Bt56JdL3Pqr6obucn3kNP/bQ3H/swv
2QpzPfVMJoTo+8ek2i4qiN0GdSfb4RGOaZsvEXpLD6fzgR8l3RiAiZ0Nztv8UxVgQD/Z0musOqgz
w5KeW96xQe3PvRqNZMlnDHlbvtCCvSfuA8XQOReopQK/+2Mjt706RWBjOdzPn4acPC21mUJRquB+
VNgs8945GHjDO6ipFf+p04pzJlfcthT2zT6x0rIMRXlMER26Nd1XjBuVSpxaWVFSdbBGMvd1f6wk
yNmZjuGmOBUtATWk6bzFsd+ddEDb1bvxH9XhIcPoUJFZ2BPjGImHG+KIcwx3BqNc8KWC07txn505
sJY+HJebHc84QUCd2hsm8hSsXxOyTnEIi1T+1IY/Ve0eAO7CmNN3kTNEsMDZIyF3yMcWX+YrdKix
jsiOuiqYJcadC9W9R4wcdVzkiYZRRfiIGpbGaXF6exljNiOJKkPw2ctQoT8nSxws+cycAdpnZcBp
If1d9I9VzS8N/rxKdmwzmW/dBt/gljgwWNyf6Qpa20dxtvmolZk45ThGrW5EqZYQiS/3jfHfWpEN
9rgwHUECy2/XWrD0k4vMpwteqksD2EqLEW2mEqTQhw1cTmHfz8F22/8tyhPf9a40xU23jdswDQBN
wfgzVhXgp1BNgvl7IxtdQC8wDb9rIEU4x3Fi+U7hOqBmOyb8k+oz18bPRPAufbZ6HsziZeYx/E0N
a7Q1oo+H2urJy5AfgImegjfHPFAzsxtEoJIplHuLTocGqx1MQmX5YHJ2MlUCAKse6Wdw6/vULPap
sHxJQZFrTf50a159OtwZYwjQFcwK7lv2iFGD8Hh67l+2v/PWmj7nsvpokBThp8OPc5iDzJpA+CBY
burFcczrXGg3AQWqwAaiVMRe0YTrjVYKbvf0zViGDlyeOjXBzotLVcE0ykHlg/0z29m/XDVIJfc3
jgDGQ1sRw3gbm/xXpWvXNickilfZTC9LQ456u5ckrWTqa0eM0UA8zIZc2fqcIFWgYzIRhAph40SV
TQCpALcJn7ta/Yxj9dIxcN7W0/SDOQF0cfXZNmQtLPcFCzGkce4dpv7SR8NwiOS1puoP6H8vQn2P
BihM/NTYC2QmbznzagTt0MijUbb8NpeIssIQdVjT3WjtIC45zGuSI/z1qBX4BXog0sToV91b/mv5
F6jsiK/JsWnBC7Av2wxIAWbwrscqllZAAy2AEOHeLOwMi/YrnlAzmj4w+XRnOGd2T6gVuZNK2ng9
KfRmcVitxh8U1b4DWOZvTRpoOZnLV9Ppz9wlbJBBs52yMG/+wzLXxlcAIAeNytsNfyKS85HbVF6E
TruGRkL0UEy+nWBQ6MuT2imntkRjLppL/bSa5L18vrt6fKtvvQR9yVhBk0loIbTlVkkCMliT9QsB
OKUVJL6/jr5rWp4sLaZkWjvSNZ9beE1H6U8YMBWsvqZQQpnBvGyvRdNfxrI+UzuzU3IIFn87RtU2
/e22wMfCRIFZr3g0wHNTTJg9sO57gIh0TdgsEMFnaVxbycvWBiV4oXrWPcaZB+empttjL2T5tjW4
h/bmn6yFao2XgmFylK+W3zDiwmoZNQMhIqbVHBl2JS4uOpyrIZro+vpGzNqK/KZapGo98rUgmTLe
rGonNf5Brgz7tv6yqVtXDMu3081voUBIm7ICNKcFlGiDiZUCCgmK9VCSpylK/NnjafmHUnPQkw91
49SJI2vToGxBeKoO4NBO0K9G7Lzl45k5DC8M+9h6iAD9gO751EYrHKaU3BPk0JJBxhDVXvooQXWO
y7zrpgxATnZXVeu2TkBBV+rR01s9DqGb/MW1csFGvcqLlmxnM5MnpxuPJwLlCQfN5fDZ7D8Xhadr
haRPZWSlJEHvMyt1g8y2sPaCgWyvA3D2hiy9+Tlyj1Zs32Dgr2ff8aL4TlJGG9hYROzQ2uDujYLK
DzLstBSRCJdcNWbiCJgccKAAjkM/zyg2cHQFVQF9evV5aX2A9ADPQdzvFwN8lllcOCdSybkwFu6+
N4Cr9e+6vEOVo5ph0n9PCqhnZFI1NPvq8mrho8BhKm7uggkTgzoTsSWnqIEbWcc77XdTfncBHI3W
V/M+f8JRdrUzg7sLIGzdFHREQciiItuQx4oSgDmORtI0sfLKruHPbI4OT7LNaL0OF6akHUblaTuR
HjrV2v6tP3XWEraoqNSNqwSFbVmG/3KSwsvmHP643oTalzCljKFtLnawkl6Pu+WgAPh4Utjhne/2
r6y6q8Z8HX4pX7WACTDhkHnlV4lDU43LIVwP7CYCY3tS6vFkddpJRdrKQeeTJW0+3mWxBod59nLk
XjU5mMKEcnxUVgHdDJgddSs0KkyWeZSjcuqIeK0puARufy46FmxMjIySO5CSHFzQ2+PSPI3f5WFQ
wEtXzXWa52urqNfklzWTktA/VFIeelwHFKsFqU/QbjvrOJWnicozRqMLbd/JKaMgOLFEFL+D/mjr
Y+ExwKfqcP2pvNkNk0vabx0mHsqqHSZthpWVfRQ2+/Ksn3Pesr07aJFGgK5RIJe5+7FJj4BhvRF5
FSJ64HoOWTob60w+xQfZAzUJxvqKsWy3UcCyqMPeWQqPvadQaUEYs4PC3Q052jOnx2IVe+0K5Wq2
3lVFvmX/dMsm8ugZHXBg4e4k7WwuJr301WasNHs6H0dlu8By4CpRUzpXAfT+SYNHNYRaCVYmjBRD
v40Go/Dm2CBEKDzdzO8N49YXyUn9aV8TLLxut53mESFiJkbjNYl+mD3T1zFkhfI+ZVu0mOuR1N4f
lfMXvRow+8//hnw4i300UXsen7ML9ouRB/COtnfEJvzboFtX15SQgHpeXLdrqk1RuyfOglGX6R5e
Kf2ZKXHUls4x/VxvcaJCZWJ+AIkSETUwUwaHfBLbBr6HiUMu6VDGP67f+alzLhLyp0WrFXFFKyOR
iT4ODocmcP3Zdd2BAT/NE16233VBBw6zeKiAZYk6IMqWiLQgSR6gdcNWYuOHcDiiP+D630kohxWu
bhXooEMLsXnPUUozaKwlhhADaojr3U1Alx2Iw3+mQzx7JepPErWfSBj+ILeAiV8Q5k8nnToWPCZW
iM2Y+i3k0/3MZaqu9sXS+Prta8ihPDnykW/xG9ftIdkeIjh3AlcEt+706txiZHHpFC84VWEij6ld
1NdtpPDVMasHGtr7ymxjapve5VkJUkxHEJevNWj5GXRHy++up5FPM3gm6MU0uGGOyt7CKJnY9Z52
WcU912p8rXrrvnxQk/yw3Op9kIQuYfiRlCuXMyDFWmW6zs9QD9UeLXPcuzDgbCKBJiqmjg9uQkob
rDf7oyQfUOIJGsmtml+dEgrwK6UKyVDDjSIL56H/FGN2dRqq61mPCPCoZn9Mv1qgbU3hhCpVwX9U
5rxUxNXOE63ROfdsxDghoK6DTPjVFUOwLQpv2Qr3cmdbMcPAmebn9ZkhSLbRXHEec+EEjKGFEMCA
Sk1A+tQUOVYR3+1ULPGxZclxr0Om+qacIc0rp3g0Lwj4PiPgMAXwN9Q31G9kb+qitvvgN7QHiepR
rfXb+iN+JnxODZ+TAXErd4AbemIr36a2vkMMt9z+rdzSt2xo4fzolJsp+5k7gg0eiIlHpJOd4PQm
sfjpjAbz7dfi4Ncvk8sVjWUiQgwxHs/jyAEO79tdS/VbI91rLPJrrpYX1UnPLkVXcL0NruXsqAUm
hcQJTVvDKbbyzcFBK++zmp0XMjDsUxqJWNtwbjwHWDlGEiQjj0hvjcFArGJjZs0uiTHwNtIJRD/Z
WcsA0HBVkCeogNkM59ckBJvOT8xSTXuucu1s5Omlo3lXBfELKABiFOQ3jcGvMmKvnONHMvHFH6jP
9J0O5NsAwpM90ilxP+lqdslm+C+stXl+lWoZZpSjm2/tMAf/r30ubXWoTsvLZ47AG5fBRrFfreDo
28GWJZ58dFqov7SnoOCk+P2dy4wVV6P5U7+ItPIs5hY9tGcLh9qjRkec6UzW4jf3FhMnjQEvl97K
zSi7KjUl6cKIbKKdR4si64h5Rz45b9amfDhwx791p/Srz/SfOy/vY1I9rauIhM36p4dFtQUphPZq
5QRPKNXib6KSG0t/26y52nc+uMGkDkGBYVqXzeGj8V1MAFR7n57eDAbFiDljs3Rjdm8wu7MP5czk
sLWbiNaN6p42WqJk+a7SLJ48lEZ9ZHhuesvxqlJHuYGiogBc1O8/vxRNCXLr9D8snceS41i2BL8I
ZtBiSxCCAGWSKao2sFIJrTW+/jn6jdnkYqZ7slgkce8RER7yn8U2VyA6tPPwReT8JpXDMZ2NY04Y
nPCwZt0TK81bwHqIteYBDMSAFTn76HDqvVXIvRwyZ38lubaLLyvxVwIlibGD/0dGrSRU4jqVSJQu
0cDNJL5UTNhml/uDROAqFCOYkgaK4B/wcYCzUvtj9TxqMMSFDKgZXabZeuJmeO3XODeIXQ48fkkX
KISQoTIisKLsPaBpGCVGhkrT4BnMRyfSjUQGkuWRKbPitoxNoQ0PGs5eR8IkM5BGhIt1xshPVd6h
FjdHfseCm0c/5Pjge3CEILWV8mPdrPek8PU/9I6MmGKHSwea/XQX5fayVX+TjyUqAfGgRW0rVMbi
TYG0kBwjYFM9JBuYrFY8sC+KQz1bg1QXcM7sak1mLaHlqBmYt1eS4xWqe6TBtJ2famI4MgG2VjZz
XaccN+jD+++4IaioIjBUOUfQR8T4aNWt3wHy6RLO+hy28rf2YFENUgmhcFOXXHbDicaIhT4TIEIf
E0IfBcbRyoPOnD2edWiHls2Xxvoah0TS+OaEiZEuEhDdrPdu+ipVwJVC8+qQE4uEnCuN+FxTWEly
8lYs6TFdE7eKISTYO8RvJgMml3pPjtjysozrSbAyqU6EnZGJnJxnZjgBAQ5AP4zWoVMIav/TKg3C
lNmrFfZ/DJcjXgfebb9nNdYNtMoulEJjEQKZ31T31adkp+l8nEqL7QGUCkN/5uANpA9Y/NkY4nUI
hLgFCnRo8MnKRw0TyiSYodJyBU9FmOx6cZkinumG1X1HQ30UxeUIlwU6S40Ua8YZ2KLDksNcjvyJ
NLEC3akuS5CPoxPjuskbuvyhNOmz3tSXHjF8BvuDo3PATIMZjBDkmJq0gM0qYvI/ov6NUfiYVufg
syDFXDua/PkZ+2nYrRmPh0YflsbvFmVuNJcX/XOdykstdjf4XQcZ5U6PCrCo5kcxmg+wKNwwwbxU
QROXQQkyyLKEE5HENiEli/Ikqgs7KlBZ8ZCD/eWMOUar6o38RIsKflXxWKJTdSAKMlCSORFO1Ove
pwDkOLQFbuRFv2AkvogL9AG0fmVpdy1hhR13HDlPI3F22lJcC+mksnce2TL28eDu9hYsPHVE/Qld
IiL/q4Tvx4yVN9ivsuwUf9XY8HTwwts7cQFzfx826c3KmpeisbQzvonQ8UepCOZ7ow4scBG4Liuw
b2QuNWitXfmenSR1OVmbBZKDrF8s6/3v1tjHaYxzkE903R+MTfwyhLcYubNhOF/pNRvaeYJDWuTa
xdvEEGxZYcBqsJGzydMogWSmo7k/N3BiwMFk2Rc7FJvAYEfLaj+PZr9ZR8yPfRBsF8vsLvW8HYkr
OYotN76svLEeEBW4chrivCOob9QOcogyCkdZzrenDRDh/KdXLkFoz9l9x8kduy51yTJHP8s2N9Ye
nZPp6VN79H8i7bdQcpRiY8zwDKqcPAL+OqK9OGhx/LG5P4HmR6NxJjL0vNm7w83i+J6y5j2R8ndR
sF5md6yAtHSx6onrXkQclrJyWyY2IwHnBZPLDHMM2eAmeqE5dpcr1qTUOPHggiLODtvPWNm8aZnI
S6tOWhUHlqwGMrBwVGhgZeFADduOuBFFlX2CdfKjL0tGHKcIATZ5SwkkAfalGSbo7c1W9Jcr05k2
jQjLtt7haLCnVthTC7LApOBvakh8W9ACIoQyNGe/RFbi41pQWhP8xIxOGyEAAE6bp7UobCkNxMN6
6pHvmwZadQzwFZMKtDGiZF5z2W6t9LpBHZEO7SzYmfyVIbU2kV8hijSMUztbQUbz3sfZpYUBYfkr
sXGtTIoB+58pi4OWB1jUSCmG4CFHMnkrtsA5bNyICizjk1WrRzAJQG/Jx1liMiW30DJQ8Mq/446n
Z8eX3PWvqjPecdXdN9EHlPUqmuxJOVFP51gWQ2uQg1IEMHPEVzT+TYXkPLKB4ksWWAg9QEz5Ulv4
BdJRZCumfLQQTGltGqaddB4JG2J0DUsO8AzOLxGXFW1w/kwL+Z44NjjaPWWdGOwIYM/yYZjKVYWd
ygJNSJtLbHVkrm/jck/U+Zr9V/Y1rHLT/U14U5gwDDjXDJN1YdldTXcm8WZISN1KBKRqxbGuXqhn
7RWpqdZZfsbmwdyDzCud05MkhxCXylkF8pthSqf9j5H4EfNxkYTqkkz5ZfytQCTSG5pm7a2RcHiK
11GD6yATMkJuwR9Vcf5wA/I9gX147LMx2Fb/zzSvKPFLPxYxCIIcmaTA+lnI7Mjj6WgOXjzi+ygx
lsOxo7t3QV+ypkSW7WBce0tVyvNZeKQds10bl7Vjcp+oDayjUrwNgnLtDr/SVXkgfnVy/HT9XwuO
DG7N8gaYCgUpjG3pNurKrSArt1Bbx6oZmDBkz+/ly6QyoF3Hp1ch10gMDMiIIBKhDNRJO41Nemoh
mEvU5b2cuClRRKxuoeKRoYPzrGsA95ehNvQOQgqTBS6jNBLIkVdFq+lMbwtGSXNpvKCCOTz53byc
CjpyBL+N5TRj7q7r5rMNwnMonhSColTDOIDlDiISLGpABuyvDyoLHkzcjc0gi/8DmwExcjewAA2W
G4Y9RKxPGaq2fWR7NioF+8D6quTipWHUJJlrQ2nIUC0OymU7TXxLK76lRVz7Qq56g7mXG2SOSS4C
VkkKBQMZKEC3tl/vJspzfLBmZw81Ru56flhK/tbYVGcDRLPfMQP9VZdoz9Ez5ZlnEiAEoN0QuXRV
MAYtY+7GVYi6KmaMMqBXRQAB25hfe8kecW1QNXojckdmMsRl/hUje1I1T603DvoGu8CoYYoWuZAP
AKFgaT7MSriDcDrV9x2PVP9NaZymDuihdKuT0KQZJkuSnhyL7TxN0AUFxEU8Bi1xV0RMiQAVJt65
gnduJ5fIX4y0bV3RHSFGtpY0RDXs2ZCaXb4s8ogj8ohVut4MOBm+6kJhyj/8UblCxfO1KQBLHIsi
vegukV366qc81ZmCN9ZgNHic9swl6RoojJVGvtqCw8ajYH8to7vYf6lR3hIgSlsTGthOJZ1sbuNu
sooRJCJm5vEi90ZY0Anh/0FgSRBo2D2iuL1k8nTFWl+3jyQf3sYYBDG7VTGJnumtuWhL/JYq5Ruf
Ifnjqwao7K16r0YSlG8REb3rXm+llwFDyiL8M0D7qyQP192N7CKi3INZW28Zg+bxR/3J3idv4dHF
I9MKQr2A8THV0p0OESMbbFvhmwvPvtZdIr8kA+VEMIM1HYXugih+luSL6IEYb6ZQ9gZXQmpuITFT
PVmYD7lUHQ18A6hNQ307CeXv2tyCZFGD6p1IvcVyUsGusO5Ej+rS9ub7imBSJ+xdxRYXv5W1ZE+b
4Ua2Hh9MzXSjCGEokcokN+LdJgzQljHyGwtVfYL2jd3snkbfEQuxWS35T8hH+9Wh+obGWiDCm3f7
qPabtgd1aolWEO8BV3nRYBGsbjRI51LXz1VLw2r8rrpjaxxEjHUxYbMsMH4UEXysFjMXb1m3hRV+
ETj5LMf1Un01m/GMnG1yjDvy3wDPFDzgIhhMZgl2G47E3WhE8BqQkoFzsWzXeJlphkf5BDx9W+Jr
+rmwIRZRKCqfEqR/QfBKk6R5A8O6pgZaaoYl/KqBeXgR1tQ2SvW7s4rzuFqhqm9hO8qP4aJVgpfr
HmlLP7rpdwQ3amLAp/Qr6T6KT0+Rg6AQ1LARf0SrgUmB8xWoAQZTlb9+pp2Tur80xeEzJsZ8HEEz
1DfxS6IuKEnfg5Jtp4vstcBKVsSUAt3YnDUkBLR+yRq3nwVe953cDfasxXV226i8YEW9mLd56c4i
+z0xF9ABEKID76BnM7tqGdPud4meemakbgRF1dCdRQES9aMhIyMZiMSQ5tOUUP4rrS8Uqod0gb68
rOmXjsqv/4in2nHfCuhsBZhM/rcSsCoTJRtV7+4BOEafK1Z8q3ETfFNRDWQlX8mUP8R/NEEEv9ed
xs7wNMnYMfcu+1zmytUhIYmzrzhwSOMk6pdH0iBdiFU4QR46hbl12f6Z/XjXekKP7KCmFosQ0ZPB
SVZo3JLQyPh7WKk+PttYulKcPFfo4mOT4+bG79OS81ogEMiJ7CFuqeBG+7Z+kF7vWHcfhcpSIyf6
rLxvQXLVlu06Ni1gUSyQ1D757NruhBg4uoqmclFJ01GikUq4xbPg+vxlIZ3M+h9Z+VBX7YjSQAta
diNZULb48BjBUHajmRUsWt9DrvSuACxsw9cHNgFLsfFYuMk+y1w7jxbzs0h8KVn8TrJL1d0tb8Zt
G38qqXYXSEw4G7nkAqVHewBoCPXlIJY3uvmblK4IBNvbppa3VdZg7aA2vEl8yHNpJ9+Uqcgu/7Sb
7DfYR1pkHGWJRlzWgwzxniCv4eQI9NcTpiGET0gDqLiZu5G8cu4qp4v6IM2p3YCN83njaI2N0FSU
sMnpGEHI6XRJQlyGFVD2Pnsb545gBJ37pSAUmczUt6qEDmZkrkKNq3AcQmXAE6Tkgy3UT6yWP1sy
TXRwDpyYZeyAYnMasiytmmAjyIgiFygMURcmGMlyZDe6I4wSS2sPFaVn2uZeyhRbrBuv5IdSi8+S
BOEDR5+6FB+mOT+NGXlr/w5++i3514eMIMUXm3WoSi3lcrkDpY7F/3j5qCoVVrp8BdlXmNVjyr41
hEkiwqTBOyNr5D/0sXQBsjNDrrNwB8fWeK9Zs0/Vv9W61Wf6/XJVboYqhBMyxPQ9lvKbgkerQw5W
Qx8U2+aQxdAjsA+0+XbnWHTmPLJLMtilKZxHwnkbOTDINM21D3OWT5KcQanEPpqZgCgO9NjlUrMo
IjOkDBlM2x08M8itp42+sx4PTVOG/D0acXQWOois477ZXoNIoUKm4dKsXtUI3rzVtIDHTTXwXBSh
lq5hTQghXLqMpk52G030G1LAWEaCtGYb2hDRTJcDqjXP3PLHZH2VylGTYmIEUY1sv7TxjwyDpmfh
mrJwBZp0NAvh2D0aaATqGEziSKQWy5Shhfiphx0rS06dVjwJRRZUixQgOWlG9dHSOCnExKpl/oxw
vArHNQLsiGeVvK7ToozPSrTekoRHlYGTnFhBqXbHPYqubI2TYn13wkEAsgIX8SQmsA60PCwL48TM
GReQyXjSWxZYZCwlB4M07Yh4L8N0Cqa0cKzxoJ1deYW5XXkWkQY9eC1dnvwNeoOMslLG7MKjHP+S
RpBX2G4NurMROfDkU/4lJ0RrONSAyk8B9MtA29pQ273fUhZIxOsYhzKxs4XMneaRdKOfLz+TvkWL
WaNgEp0VCSu5wrI6XXKy7ldCUdKWWZbpkax5t7KJkdxwX+rujosYssi7hGirRjtUCU98S2/o3HoO
tkMKx7rGlpV6OrZyzIVQ6mwC0AjwLl5jR8x86i6MxIAv8uTJrnGTr6UekXgkH+N5IEEx3ApmjYPd
pdiwsR4EkV54Y3GcR+sUWXfGPp7am8jbEX4i3NRuc0xEZfQDlwDawD91qrptmiO/t0IhA6WhfGSR
9k7QRzTcqwaaLTgkw0iB3Sl4t4+ibtim8xiX6HAcu+2DGwkenp1L64mk10OjNz7IbDd/YoxH2nc2
4vihCridIuOuwWyUbDkXLjUorSmvry2VMuZh0tYK6gwFYSEUrARbINx9xRNM5oCl4QnZMX1u8IwS
fhAt+MzIHaaFZXmxJuucEDdcxA3Tc2/HEKN7jEfTyQliNKYdsAV3o8qxUcbEcFFA9bpLwsNU3aJ0
uUqSYssltmtyCKwzzMt6qMk+xG2yk2ZUL8UzJWGx+oScAw6rJ0qMaa+PNyrCG1XqklemDQga6OQr
M3xMQcZhVEgae+VpeYUmR7n8rGYjXKctgC79yvCmL9biqVch65C8oAgXSFWi/c8holdA0DuW8nD1
f1QJgemi5Gx/ldOaoXgAJk1MqWNFroytwSIQ471AnNtXzJ9G9mR2NK9uSfxt+jGritcJLM38PXIY
tyObiAxXNmGracyJI7r9Bstx7XmAcWvqpZejpJoBCmVHhYQuxs4Myu1ezR5sc26F2FwTUTzvK9vk
PjMUAMMvfBiwVOIYY8vmzPNhQp+pC56Fs39zc4EdG+8STmbnoDHdYhaC7poF9lvH2Ap1ioUy5aBI
vCLJMY9LDHuIf0HVtbPWbGGq1MHAHA9HPA13Y012BBKMPDcH4idVgq0v7j8z6y7F2pyrhOXPTZxb
2yCmkl0l8ytB8YvvpsOSdJxWe3f/ySQ1nSvgOiZ7Wezxoj0y6EKveulK/BwUVaiqJEO8E9eafejR
+oBZAf5s4i2XJAfFwj4Jc8g+T/bVJuvz4QjvOSbDKW1VpyG1mIqwwIxjXpULDtUbIFSkjnpYVz+Q
hzyTX8xFWcvSxEbeeLRE5SoY9C/yoUL0BzxKYaScXffAhJYCDmMyD39Pc8W3vmetiyArB9U4Gc2r
YTTLvrw8W6SUDOiwm53B9R3FR2OL8A5lZA7abBT6tkFMGz1zjD4Samh5nV9QJjEk4f6atJc0QkYW
zGe0Nc/NqejuCpD4aX/pWguPJkE5G3POWWZ2UbqLojjGr8RISbEiP1HR3WFcbnmTPtRxe2sE4xn3
8mNDMSBJ9DZgZIU2qDaS10Lu0pFPrO9U14yBZyKLK0V0K846T7epNu8lCyMF/2i+1k+Gd+v+jWwb
T01xAjUCTM2ZIAySWJtLpDSX+RNed7lE4LcSstCToMBNwV4GP5tlYsYWxjOUpbA+Lbl4tjytZYJX
BB0na1QznFqv+u4gCrtic3YVG6xYRkNGOINtazvzRAqJTqOdqmJgYZbR/K4f/Jbk+GEgKbCIvW3D
LP3aEmKMNcthDHdYOkTX9n9zhv1/ZY/qGEOBzio618t6nn5Fc4I57Ldia8g51Z0t8wvwidI9neFX
VG73DZ8qdqp9BAyMfUUmnq9s3nj7B9CqE8NKgyGGGXHH4Z0TbFk9l3N3h4X1C9EtbOxOHD4WlkkD
igvI8bDTimsJRBnuMgvCwCCghWjLQCWcJQIugHgNbicwIh8uR19S643uVFW7ON2K0yv1G9kAGkZt
5ZgaSzA9ho+oq+5rK11IcVGKgyNN/YV/9VKXxBiqZBegUR3JJV/KORAyIDqN4a+n8e8izm4BDBQp
JXy16Wfh4IyN+um8WLRhfXJpxu06Sn8KTioN/Nhs/uwki3oXy1Tfu3KyuFYku4uK3Pyf8S9PfjaB
8qFgfF7TwV3BxEHwSbxSzRwFx3Pfsou2NkeJBAqz95WnP6IU7iiFpV18FvA9T9m7sIleLP1kkOct
bqa/sJlZVCZg8OF1N2ZaTqG2PmdpuFjScCuPYtWG5BP/VIccR2B1mExez8+tg2heJeSDqBChhuvw
r43VC2g73nsub6A096eyHHd1HOYP1g+cmGTekdWF5i2FblGmPcwP/nuJn6HMnVoHvESL1ADbRxyi
QMowgSwy2/puIL/sPnDGeCxtJwbVGoNqdrnEM8N3lXf2sz2qqoNWfpO5yjuInAIZAf+v39f+p9+X
dPJhJRvVnxa/meXy1AXzJSDVb0uY4TtnqrzGVoxVO7FlxEpyJF7ptb6ndftSyviLu26HvwMbW0MF
UYq8/C07YG/V7mxBT/gPOv5eVRS7mRwpyaXkNi6wPYFvPSX8aDUNFi5Au1+eOf60bD80Zq9ruEw3
mUmC5hHMvkIcG1nu19KFIQbOartBV2ANGh2Ni+hlB+volP8Fg0HaGoQ6dfNo8VMkDEoKu1yNm26+
W90IZ0yV+ej1Q/+FmZGDnjXj1BUvqsV3i7uBU7sCm14DHe2H0rcAMU9rcxTkHzmK7IlS6NoSIIM1
se9DTpBLhVmMQ5o0Hs6Pgwy3r4AkRaKw18qyF7PWGCpwBVMFKIDqCCrzNgbriMp1hMUIYOYqDRYb
Tgh2aOCE5ZTMvYPKTGP6l9GewiktpetKCB/5Fncs7XA0Jsfq1Ie6pW9rGBEsjtjXn3lYCGBo+6/V
Sh4Lvgop+2y1+ANU879aS2HF/y5nnmu55mtCycJs6EAAOfiVFEGVSdyOTLYFjtEO8QLmSem0cijx
dpfhIwIAYOI9JdSlsuPfDwVtU0TkyKFZ+rtl5W/oLbVfWl2G5R/jIxJ+5zg226zERF+cdDUJrFgI
EpVspX48i4eMSUM635EVzg1uRcJ029YxDOM5KuWrMeuXoZOlZmui4c7Jj7bBfhsXoV+n2BtpOg8A
uoh5wmOa27LPiO4tyhbWinBoAG03GIdXn1HIfQJDkmeZ2+MLWxbz1oqH+GZK6QVV8dkQanwoeghL
RZPuFIHyr+Tf7M/qbebXjvK7ikxRZk2JF5XxhNMl+G5LpPzF5qtm6g8ArHqSMv5GTj/9A6znSCZi
insej6wU5FAkC5XFMfGrUnz18a0jIcAriqsfHQ4ZuzTNpCYplnLkcz1Svh5FCjlseexYFbf66vvk
Og7Qq2agmx8Sxu4eY/cXcz3Oa3+rcOkag88whlie8XeMJIJjRlcumgVFgj3rYJ3pVT+bvvX4oLsk
ulKzXljYni1pCZnfxePfKc/pEjNE9bstVzGTQOkcVZ33l4GcC13rcp8SkbbHOqYoAOXuDT60Q4F5
zGFiIsUOlFur0DRZdShrpGrMRP0BmsBeMknqBZTNFQGjYTdHfWrIOyVF2djOqZRckF5K0jW6ZNhT
qqK6t5Z6T694X1F5JNl80/6kGFPn+T3Wc1cif6xDVS5/dxV171v2IrXtUP4ai0OyJVDOtQPCnlEM
CUsQv8e8CQcIrAgWOxAtXcAcLAAERiW1HmQMocci7z9nx+3n/ANwSSowcFjPmNEffWqPH0M54fQS
4ATgBSMJO/mxHVG4eX17xRTI0mSe8JGYtIhu9hehWYHjq+1mb0lI0AbFqUEvk9lW5jq5IJSGDLGX
Cw5LmLwoklyGBVi7Ry8jHlpaiaCH6qiIva9WMqkZQBciWNRF2K0wSgtij9URuxeO9km0TQP3Jrb6
mYaLidaC67HWBr+UCt8QIi8hYFikAxknwkbbZ4qUpe/CGlyrvDThRvAWoMZjNjVE3UlOXCFa7ohB
FbrFXdCIyXiRLbzIBRmTKZ44vUt9PQ9qOTimjLbb/aSgH9PXszbjK+FH16CQTyYsUQOmIIcIiw3z
bQHRkg1IWu8CcxyCgApeuuwLyBn1Nuhs4rzVibEUGV5dh4hd8802Pyn9eNrXtJlZuysd800fa4b7
ZmR9Wk3M1sL4HLPGmQmyPsZHXYAnhnZCwpdpPgrNuFsvCA8A6Rz8ngfp3voDac4ScJ9EWM9lOGWg
H+abHMdh3UV+HKHc0He9zA3F6W+ZO0z7MZIkNJ0t0QgVFgGLKtz/joSsjFTlzTUbe1uLlCOpEyEC
CYnAke48oTc6YKi7bAnOdp3lEvpk22KnHWOhLJQS4ZiMvYkwoum4TPHxjjN0HMOSjma+r3dFk3y9
baEjdkFexQjwIKs1doatUaVHl3OZssdyTZhNOWq9jJsRW44X3TSiaKHBqDVivbq5V+VTjcFy3eHg
wD7pvAnfvVQn3nxuX5Oi+xZRuLemhgjdKC4OmxWuDSMU9ZYyW2xyLQCGD/NNh1okXM2E23bEjAhK
KSkCSWK+oR9w5vgLPwRT+o2y+pDaUzbl1poTaZNdTdMCSz2zWaHWz6SXshKIYFIV2GOLXa4g/Rk3
Roclki72QzOng+rWL1Tib1FzU0eoXsSwJJNwjYQFKnlxbmTCCJGq4IGEB48HwBjxK6DNaCzupIX2
kJG/jpwBkpTLWxZ7Q4oqlkaBqGAWk0wq0ZYN4ldu8Gz+B1FrhwqtUnqWUz1cxDHUfvBiVwJPxzwg
CuAy+qO/M7pYzLFhKWyBwdrI8R85EZHhHXJaE09+yyNmvBDex9BWcwGFPzGlToHgFgGmlxHZwhvc
th6PfXbIwCg3TAMiIqGjcXOI38NpawuEr5eLeKq+2JhUK/4rJnD6ezkcwDPf0XW3LozsHZ60se9u
6ZQA+NaR5NYM4gSRNM+2+0BkRv1/H0gKUEEGj5En2WoUP5Eq3crBKVKbf9S0+Gfl1hGyU9OxtuDH
nBc+jNmT+KJYfFFAMcPHXzqCl+fJS2Q0t0TK4TXGVtJ4A4AzSwJnIzP7IwcvHMJY4DxuI/C23Qn1
rt9ldjG3560bXan+3N40VPlRC4n30IVRx96XQMKWKV1ymxaOqpXUYf2hQvjepj+D/hpa+D8FRhtE
kQNDWzY6qemKC+AKdqbrOYfAj5BMwMvcIWcbDeoOo38s0iNCphU9D6OkByz5Qpr1SVe8isOrVL4N
ehO1RxQ2UuVhrUM86GOqwsiH3xGkF47WUjwXaUtISXKWcAX1bRIWsOOJNz2JR+xhmU68Fo4hONme
qVqI/Zlk8D4srhltjt5llJwc/nEK29Fl6hqxg1pDVUrvugWEWQTQsb0ZImcxm0oskSKlZ8K6QSPK
Xo3Pea6H/vQvn+ewB+7I+DR/qsxzp+WxGpa3TrGf5pnPCqlmr0xxgpyEqfPU/FGY6RhNisNvRbEY
6kQGSEEMxLDVgL4ZEh0HP5Z0TTLxCrnoUDYaIPPosjhkJ/TgJH7pMaBC6z/NjsIEM0WUMDhyKT8B
EL1Kw3pJanK15B89OqVDr3HP0ZV+d1aDNgW/Bt49lG4nU9Xvei085sV84896op42lX8CIr191wGY
YNYvWx5dFBZiMkOPkis/tSvyWVPVxnZgpsiCR1IG9m0MGNk5S0hRRxiCbnC59wK/XUT/rjDnSow7
tpOBXciRjBKsoOuUcoodJjLGjAAXk6N8K98dpBoZ5ZgCEVXkewarGULBLmMGvOP1aEJT1K2JPxIm
OqlCAB49GAoGltXoymQuKVhOLL6PiBsAOC2YIvmQF1TUU+6p0BCj34Ss6micMaVhTG+9pF49DWkr
c2R/KnHjr7z2FvmBfGVKoRErB2IWXQabzW8Iqk9tlt9gyT/UWrlfx1PKn99xedQxWvWD2qAc8Ns7
h+E1V4De7KfnudCpq5LirFB4xOlxFi1Xkr0U/VI8pUGrDSeNxxfa6YERycioIOmxuVgcZDN1efzi
kLOkY72w+BGQyI0S7R1fKhY3K1RIkiSgEdjbv4mUYI77Nw0Sv1aYDrlI2HhISBEAkcMMkFKcLDlK
a8JDqsTlxrajSXVlsSPcW37qN4tF2Ya6cwB1rky/lFknHKg/1ctAmsTAjqI/oTKA05+9/ZHa+CRG
0UmhiDR+wm8PCNoWpXNMXE49ZlfFIrr1u96WixHJF2PErkzwxdibl34wL2sjXUylO9cvianDLgf/
1bfrtc7ja6wjF+hI2/07TttjnVlppabD7sQw36ZfGGd3o6DSNGGqi8EmWKdmo8gfmemAeRPx/w6r
p7wv/XTRww2vX27XfxugYYVx77biuulYFo3/Qpz79DjSxcuyheQQnPzWEajT4+OQKKChzDGA4y3O
mch3rZPQQ8md7lR56mZRjXR4wq0kunkBE53+RLsWHVT0nIFvEx9LUEOsjM+I3JCR4X7Mm6AX28Ai
e4rbRJrUL4QNlSPwibVYJNnDlV3jtCavGJTezPW4Dr3LnNaFQzHHIZgle6E7qlFw1Ho4zek5niug
Zu1Zm/pzlTXwIu3KS3Ia3qzyZ19ctCcV5SGmwbAMBrkSD7j6MJQDf102+nW/j9xW0OzoazrFj5Eb
wMM/VJKGFqaif1zinNGy5JDg4yqwLiqU0qX0Unv9uJ8SWCXtlrGC+CPGow0Qp81Nt6UIbVMma7Ac
UllA+sgiSwUntjFOpzEp1488ugpC+ShIZxQk8aOBE0tDznTL6k7WRDbQ2arHADGpDTftPOMqqwve
ALb+iefvrjQEdvyDlWSqIvpOd3AeDLPxwGbuoP2lb5uixVWvGbMI2e0QTowlyiaIPtuzB7ARzbdJ
3XyKuRrNBAlcToSXRAMSaOEp534SwC0V2uZuGOvn+g4JEChTsulBbkihppPKNGaXCfv1YUqWML6a
TGgVqrtax1tHFEUyglqJObsSETZhAzvVTjjKxtbGH620YIgl66aR5G2wBAURyE8DTIl14sDCR+JJ
zpHG2BeDDU/5UVjtI97s6hy1xnWwrGBpLxoNFhfErbakW5StN9bB/O0xnDcgdM7ZPVpbtGPqZf0w
A6WNLxqBXqyojjXFw8RLwfHP4hZqEUTNvR3iyJyR77EBRFoOcfTQJHBX0l8925IY37tKvnOZ04Zs
dn3l6+bJVcnzSKqhzpe/oGooziWMYS0mGoSokvCv1kFpv4/4a3T8fp0b4rWr3iUB7xqeiaVNzlWf
XY4XIYEJqL7F6MTm6NNIeeeJtf8yDiYeFQuPCir5QNWaoKEXJCVRXeZwgeWO4gv5ZL/rn4tXufwr
JujFgxSokRykqR4sRKEZZDePv+W8fa/V7WW+1SyLOhnd0/Qwc3K+2FAAa7yaRNHJSORjafAzkn5o
racfCpmcyvgA5yO2yBaxl5K5HOEQyuK3hgZMeapvBqR6a0FzeVqmMTRivvCVv3okWRMZfKIwSOOX
aczPwhOl+FzTopDE3sTKBR3QRXQ1k0CdceNv2Z868Wci6tgYvMWZJOODwXeQ5LO9fKwLXbFYhbGp
BOJUk2NhX6dSPzRvqJm/UKSFWt6eeUtVhF7wnWeY2xts51k1jvP8pZFIr7Q66u2fRkNI6B6wQ2GT
cVCxEqPZKkB43rLvZNq4Y525QNW0lsGUaYzh69DRHqqePvJcebTd8Z797iSGXtvgWyk9plH7DfQ6
GcoeyMN4co3qrop6YD6Z+MonvWROPAfpSkMISpQVE3znf/fkUxspZyvFmeOjMLyfN896N2qMdc9p
A4sCwdbiVSH/DxXz/zg6ryVHsSyKfhERcPGvCCEQ8lKaqheiTBfee75+liamcyamXWWl4N5j9l5b
CfNAHww2Q0T3qf/ymeWtho/kXRPr12qzryOFjJqv1wW3ukVwFx3GZYqSy8w1Irv7nvl5uT6tgdXH
DcNTnPPqoO+oY/mqY3pitG5Z+TUmf4iR+EWYyzkB8dx4NtkEoLecalQxKkh3E4jSbvpX/IqIHuyX
+oqFI8m7w8KXxFei1KRVs/iAZZAm8SGTAHC5SdcEm/VtKbrbmCxklKsGKu5XfYrAMJkp9na8IUgZ
aPhmavmZYeOMvpQtLdLmJdj/sKEpkSGVd/cC+mvTfa4j2IB6va6sHUZtCGQKDnk4qXutELAu87Cd
CRYeDdg68PvwtI8N3KvKuI2zca8TFBjJMSpxuqBfRf2fem3CGFqcrf6ZJ20Qp+BGyvi6/u5ibHdO
5fRd85xy+ckGAbQQzgvmLVbUPabPcm2eQz4+qBbvmpdQjCUZJgyvvsVV8mQb7lQUZpTpvQinikDx
3mBenIZr1qF62WGoZEuzXBqwxFAcsvaS9dGlnbvrtkDjA5vVP7dcnDW0QAadLtk3JnKguXtmJuB0
15c1cV3n6gr52rGZk2n48Im28oCYe3+X+kN9D8x6cUpYzkJVUJfs/2BDm+XxxFfCeHLThSdo894Z
iKjdVtPDEl//7uHYGDkzBXblBrB15bZ2mFbJACtk4Wk9mOECoQzTN2LP7Yqi7VUxCXgDAABcJrt+
pMev48OcJrwqBYNX+CNZ4Q+EZrazAgh5VyEvihFN9zY7cdqd7MJq5qwU5qktilOHYXJbP0iaOjIm
DIpl8N87JeB6yXJEyRDKOQgjdL9OB1EeW4zOTFF3zewvigzh19cVn2X7SWo0H7lYEBVa7+CO3jf7
yil0t+YJQC2WUZVs7ZE5z1PVaXRpwmW2dVpL+aNorqoXr76b7ssv2F2NPF+0AXYiZpdRH4+jlYWi
Ih8omZxJ0glUTK/G7/dUbFpxujSdL5iI6b3BxQ6jRKHwBBNvpFWQcmEdbaNlDfu2/QqQHcw8SRob
b1LxF98KgRfiYA1E70Foj3QlgC91VPT3O0EDK31y0faIzmoYAJv+FZM39071yiBQGipDX3kNVvx+
IMxz/CidLB+2hHkJGqVhpIcz722tnRIIpMyl9QWemkb1wEMA4+mkvwZc6ZoezLGT/tbsBQ+Ygxmf
35Ga7iiuVhAz6Rfz4FFF/c2ITmlAC5f+YjK8uyh/30UTveG++H4/H3IXB0g5yKqzYyvQIBr2QO2Z
hVCORyaWc/FXQUZbZcIjOogDtD/MpXIwr9pMgpuEoA7MFbuSAzv66H5OqSVsvBqdM+t4kAHFedbG
+gQBLxE6S/HIt0euMryl0d9mp2beneDDfz/g6DzbjO3ZTKwjKYdgB1WcizX40PKYtnAEZ7aIwWKp
gTFtQapj78XERpxFP+3Eu+NSkxsJKBdV9GfSQ3aCQITaYIjaK/sKUf8G1avGzjVtBbDE5FWymDE5
wmLK9kiWsBbx982dq6XaVSEQkJ3kxLkgECkpHTLy7b8G3dSk9yfVWM8KFOKGVRxhOk8FpnSRYCA2
DiKT3LjHnoxniXeDvTPlS80LZCQ+dQsejCH+LozxWwf3Hq2wy5Piu679bV1etvsvG7sQ+ixjCFm7
Mr6/1ll5KecG0fmuZsbBzwexJD/fS4+uNai/ZGrj8vdib4FZ/kpUhT8pvioUkPmQBEr0mbPdHiyM
f9YlmWF82eAAPGZSuvpUY7/hwPGLs6Gfy2GCJcXIPyMeUHAOxMcNHEXK4HdiKiVFy4HwRXbDFqNf
7YI4cCTXnHHIWCyXTaXGTIdzqbLqaF9vryclC2w3nwAvokXcSa0ozwy0TH/nary3SvqIs+nhkzxx
VfHBjmaPR0sTsA63/LHA8R4q1pEkou9c1UBoDfh3ULyE34+RXZuEsB2GPUYSIq+CNMT8qEas3LLW
eJ+s63Dbmo5t4Xq0GS307H7I2USRXP2hMSihS8X/DAS5fLslCFzCls9E1SUsPuiHd3He7vSFLCR2
OnmikbZa9jb5YhtejrewThzXjukZv8GcmgwFdycUx7YT9hmjkybWxbCiUw5awI7yowUEjzfIMmnQ
0c70pdtPEAkaVG0gjheyDXRskCMSXKvGVkRSc+2ar3TD2qcDuUQzP/SOeQIKmdogbIr6aWfWfZWQ
G/NZM2yc2hJysbk3EZk6HWofaZJR+wiElhEBX0h/ooSBRN05BCwAXWSinvJe49pxt2c+QFZkBmK4
0jun0+m82uhIJqkZj+Ed1ssfrdQ6+jNV7qQEAMVfDuOSIAQG8slElhCPZJ9+jwh0pRZpJrnE+bx5
zd1u5ZuGDmNTyiAKsxi8F95XpLkjae9V32J+kwGFYIGJIYI2e8HwaAQklB5lwqwNgNq9jOJbls+2
ZlwS07qahXXDOp1Fz6Wr2Ga721p6dZt8QMj+YCtpaONnUWafWHMaZQzbDefYLWk6pPQfE5uzVNf8
GaFURKqBXv6qWpStTXHQAODWYcvkdIF63Ix3iwwnWReo3CEzexZaXvQlSMJHjvycEJ9B88Z22EcK
KUaABUzRXdj4ijRIZS6HcGI1lqULh1PqLl16AvJzzohO7lOVMWl/IvE+nARWcp61EHcxbG4I8zHo
hVcF8iGJY8aQzJwz28NE5GgZAe9q5Pc23nAs8ymiwgwTMALGd42Uein3ZtGtx1USx0Qxj42MbHMz
j3PoZ6kRvNNwB1xT6CMLvvSYkKKZ+Zz4MFRcTTO4V0aMJBDTZCtjEQCl9//qwYBenkjrZvDK6a8F
RyLjxBH4FFDnb3qyn2UUGVTOKEeLx5KXPp5zNrxuhM1cXTyjB+8Tw97cAma2XJ8JrZ166vGKpCYx
CFi9pGO8wf9RtT0biU8Jg2os66esJR8kWk4omFVEhaU4EFOpN6jMWuGjvQmiiBiEnF6B332ju+qw
EhhBcZghWVu1oPrY4FWwjSLEzQBBogbWugbTdCaJ4bxuzbkjQmMYiDKo0tM48g+q6k1DYRiNn2kB
saEC0fyAH3CaeSJS84dVuRIII7XXPNaWU4nVVxo9AsC9THDE05Hg3wkSMh7GjdAeMHYLVNElo1xR
kenUoQEPzrwuzLqwf866b1+NjOjaFetRsTOv7BzC+lPY4nxebOk845cZ8csUNVQJOWMGcdzaFJZb
f1ZI92WD0Te5q5DHZ855OOB1lRwd09/+vHJdw5PD+avh/J0WEfRESygw+SYm0jYqAfxq+omhBDh8
9hkEqYuJPLf1R0uWzUxI3sCPd565zUNER/MDmAxhn+XqxgSmmDKcQ8kicoTrpTGO9jqHSdydshig
HjR8s+c63/ZLa+w0myBa0tJG42Y3JlPMz6rXSTGBINGiZ1bQytB5MW0v0L73nUpYic0cHlgvVEGU
p25E8P3A9WI9SKGk5NsV8eqpCv8A/oy6uJcaLK/puqY/smw6a+SFG632smeQW+ZjlNhFSesTx89F
/+FTC49auLGGkQkS7xX8Ie5ftf5I2Wpv5JWUCJdUwpgFSfenL5PvAu/CYfpX4WSSDeRgOONLHGCF
MmCGIpRaYK/ffkoNXlNqi6y9EdLutrRSzDC9DVmIiayJnBZvI5sMwVBZnLQtJ+3wTmOMzQwHLvig
DWtJXaihZIuTFj43aYUkaHFHGhcAZO1Cby2+ml1+LVpspyFdElpXM38DDMuQAX00awGnE1GtLcIf
S2oujd5hkBsuY42+1ZL4MF/quJ6th/nDzoaXGlV01ZeyTR+tptxGhw0/RMs3CxypzDvbjilyWkOl
mO9DBpVequ54o4ozLIqvrB33HSCi7dwio9O7X+h29sOhphTPfSWS/ZaguFxTAvhXSTvfkvbXG4ZV
2ne7205LPKAgoQjpN+2wIbBFQHPYTJ17hGWurWAjWhmlQyBosMxNZLrVvNnRa0WIpLBP1Kc7sBgt
odF5RbZrGFBcrR/FYDlFYe71cd2zDSOppfHAaHAJahcLXKI5N5zyp1j+YJG6EAtAeW+WsueGWAdQ
WpOknJmXSVtv0lg9JMKCvkteYJGor6rIdhPwxKruPj0sTNSs7TePEQlWp3rGexrD9tsq3zqzcS2Z
zZfL4fPM1VDYZA2xRUMXqDvRx6xn7MZ+TBaQ3zeGlvTlhvTlLm78egUUQMREx8s42ATjkDcmf3vK
t8z7z7k5diz/OQJqM7kYx59Kr3+aSMuGSnkJOTpl0kfa/bfqndu/mf8ja8SaSzsbrtXSXbTLADQs
tF+dkLgAyR2MVUIC8P9ycVfofiXXz3r1GbtzUAPbaJCfVQq6AR3F5c9k3WGDnaEBZAnkyO5Nfmbc
uTer+C5rPD5TeVPyvW7hvFqmlwEPWkI9oC/GKzc3UoKLGvpE+8wU+1HiYdbiC5IYS2RXZaab6/Kc
tw1xLYqiEXJ1NMQ4bmK/GxHJGjwUbPdbXsSDlSJ6JjW2FjaDyr9tBXZ5Z4yzL+zUN6lw0qV8j7HU
v+IRoysifPCERe+S4tqwwaSflh9/R3Tr8e8EtnJjlL4W88KjOq27E3T2mSjz1uIkYlyMtru1PXiQ
/nyce/4q7fPyswNjD0jvQObdllaXONouEbvxiSR1Y2ivVSCOBkSbs7iIcmAGB16N4AUpCxuait46
yWBQHO2ciPGwWLGfsYl7zu+yqorKi0XG69yx89PD0WjwfyEcAiqaHjHv/pSi3B0tZNQsII27wWE1
qYLNFvhcB+TshFldqe5KL5N1A+8fgvkUbjX+7UG9lP9a1quT/MQ9Oa2PYlpukT1edhgnt18QF6i9
WEPi7ysaBxzokHEAY/4oAeqBLpsUJuPjSISkdsAO56/mT8YkrsFClvLLpM6YmfFbrEt3iDLARBos
HhKPYcyt2ZoLsZL1aIZRQuAszmg9IU/1Mw4IZS5TXyqZPmiZU2QDcd+3rjPh+DEk3M79N+xp9roS
2lZn5UGx/VYyAwnFcXdiZ3jOCgxpJJh/9TwUz2H8tdPQpBre13LUFmTmZEZa2+JUeBYaaozqM7VR
+pGuy4pnKREhewU4BAnrw4DHY1K4bEYMBtKxjxZ3hRm/kubWHZdPFAYqQdwtkoVm12g62vfkYrI5
wMWM9FEC+FkwSh6z0utze98OMm9Cu1/tP3HC9+jOueqPs3lQDdW3eznoxulo5eg4rZ9aQgAzkKHi
nsn08oSh8cMLsX2Fa9h9ACImFpBJdP5SctvPUcpY9z42bmYs39Z0pJ35MH/MjjTm/kR6Wzblr9qy
n6JhKUu2Cu3fDb+pkmr30cTKzkJSAMdEIc12QfIX6F0jmQE5aGpmbT5aSij/2WIeBZ5JlO5sWrQA
JFGVKA/AxKGZfNK5k1kPwX1BWXw2emd0upgNGeGIO4s5tLbaMD8ZLsa8IE/5Mc+nPGNnyqXywp2C
iE8nT0flk3Eqbb1AXTmJmeCcrL2CZGWQ1cN55WDs92NC/B+DD3QK8n7e2eBObOMwStzGTNXSbVeS
Vkhm1Tz/7CTVqa0LCEPAyX/1pgbq7plgIRTJiz4M+UW/tlvaxSt4o62f1Z9c83qZJGK9DuW72eLM
yeYLVUzZG+fGxKw9BpWYnQXlQUZdmGevbYuRaNJL4pJe5BqLMeo7wl7VWvaI+/BQuCvqrYuafUw4
SkfUjCp/io73ktyHmMQyqyKTloTxygyU9abUC3qaCMQYaVNd62p20EqAJPB7EAaIUyn3gelgbI7B
dtXBxx5mqQvPza1wodh5904QQUaQ1nhYINRwII91FQDNxh1VHtsUPmkCCMHVDfSTZJ0QEnOV8uU6
rwNGM5zLEByL7axA250xJOG5IhgtHcE7sNkXJ8dZdsgxPW1W3XX+kmCLIIEpU0fV0mv1qWKKX7B2
Y1c+CAoiPgsiHKjnN+p5stz4Q1vaoM+Vs4kaG7rg4mgRnLmPJH8BBSWfsodTYdzL3ZtXx/txKDNg
Sjut/mh+pwjo9x0a+3i/mO0X2uwvKq7PKmUdot9UtmoqcRwNC7xiHI6sjvf2+EmPaanFMYUhkmW7
eQxKnYVATDWiE9NXOlEsAjYHJNPtk4E+zvBjw8IikHsS6CaqCv0oZ2CS3b7D9DbcyiHayT2mAMId
IYckxFjtsieL/RvK6lsOT4tFqigRxWUhqJJIcpLEqQ+ZKT20UX8Io3+k86sXZmhfjLfw1foxwzni
1zBFE4oczcS0j16iZ/wY7Sh6VK6rFC9KDXIyxWlEV/5mJbW2ehur/FbnJAHyLa3sFWc8e8kRwvVX
Q1ARXAwiBrDJqGrHHmZv/X1/7yKlv4baRSoZAwP5hiXNfE+1WydybZUZzLg31YComH5+WTi4SXdG
jRz7lY74hhTbQ8PTCFasV3VqXJZupAEVeK/As7YZTnwWkxW/mLkrsJ/PZPH0Tj6DEIGoQ76pcMZq
B/MfHoY3kCassxogUaLnp2KxyWV8f0OhliFz6Inc8tTivG0PdczCksNH1niuK5R//zW/u2Y7zJmb
E11oF4w+ZRLcTkunBSS9peeqZo+sQ6WN7U9l+aMayk1nUkkSVI74+d3xPeM2f5TqZaAStOBAaNDQ
DrEObIs3Wz4YTKFHrvXv+cdIZIJZBlO++X8afOEErmSoV3nSupo3jjQJM5RHshMXUvPYRFd8s4LB
RPzHXDV+bA6KTTzOjgy29a+KZwgSrmVgqTwLWd216mUjJzHJwAupNjLkM8RmorMggyPUA0zG8csG
BozmjM3eBOvWKizbgXtgWUfvb73ghL+6aH0wGpTrwZuARAUdrb7FVPW/tzyRxAoyv6oBskbjsZHv
2oX4LfAB+KJINygrmFLVznIV/GZGu547BkspZ2BKPoo7mCr+XVD9nK1tBEiEhWiMDw9+qldqNbXw
9ug2V07Iy7GLo6aQ5sgrxig+5iblKbe2MUx1okCwP6bDdUrKS6vGZ5MVHWPnKN2rF43NKkOuCF3i
zDlJrt+kHTjPAtS5/rqBaJN65o+b01eeyWVYL1yNJLc1BjrizreoEqxJPeqkPMp/hBSHirSB94H+
cWp01ryB6PekMHNouGZ+1AViCrT8iU1eIV9/JAHjbQ6I8cU5Az0YL5vJhz8y2/va7PBPdFqZqzG5
z6CqHETjrBng6kYJSH2sFkePFacI+YyjaU/nTc3K38raNOpy9GEncyKEg3p7lnGSbjIvQrgNNxPX
VmpbfoIDr+PnMPSXqchCbMxH1XzKncIDBo6zHf2O6+Q/qxCvFN5HNV1rSmdjW15pvetG+Ms5+w80
WXjQK25sk5/cu04OTLu5F9FyU02Hve+mzri6aDT4tgyxH4lVs4joGGEuMgi2XnHss6S66GOKWms3
+DkIEj5ye8dDNVnO0o63Nc/vJRCggoDAJL63H/Ic3wwySqf1hHeOVStO/HyHeA93OyFTrYZcsuUO
Z4zXsfACeb38maJdbUckBubhbHZHTRr4jDmtvVu/sDRP7qPg06b0n/PpokQ4yYN6wuy4cQ8QbDd7
ol6u0cz5Lb96vBEDKQ5j1e7VZjhjzeHHf8LNVD3byvYFIXREnAb8EIPCgvwXXaUluiILuEpVecmx
qpTOe00BIWtjowwMnNlYZh7YTyBk6g/kgjPBCRDW6DcguLvIjUzyBN+IcJS2SOsI9+7jN9IeT/2Z
MGa3U/YGgwdjo+8yn7WRPBtcqnTBzPUrriUyX1Imx8MNWnJGwNlbR/+fxenPXzyKH+Bv+/a4dUow
OfK72Zlxse8acmo7cmqxYrxp20uNjoao2srC7VZPsFstUMY8ux92ggiH8VXtShk6G5vg3C+dDoc4
ku4wQs25WQVBSfgkKTNWvD+lwztllcnpjVIt23XHXJqpeN3n/qIyUPalPn0URnHv6xhzrHWZ0zCI
sPl0JGOxmMSyUTImsRJPzoDCNvklzQ3U07dsOU0q4ZXAePoQqJ4/cTxXEqnrfwaVrpLnYiWsDyHd
bdZI07GWe8eslhBFM/VZeAv26yX2ylhidrFb+MQmiNfSQ6b3L6VHQcTVGm6hlwOUSFbf6JVjfeaD
9etzw6ZMZhVQg12QoGJy1/ijLPty3/tMcxlRIpHx2NQCxA1iR9c7vPDsnkhPMzPd6Vh7sEm5cPoa
27el34JcfetyzFC68K8C191cM1vCeZ9B/5HPGyoVrKHpgZ/AOiwvqreEMQj3ENat9S3EdiQwgC9p
r+NrtaJzN33q+kiGBcf7XJwMI2cG7Jr7hGuPamTgYDdffFg8aYiq6Ik8Y5H374/L6H9QcWYJxm6O
m1IFb4mVYaEB+WmbKDXRiloHHkkbBxGGuFZ7Lqn6Glv5o03TT/W41fpx2ndMqdD1QkpG2Ned9No4
G5TFG78HpB/tFA5ARMZFdSUdkD728Qr7+NylBwEXxJa2S6eqF6T10vQp6+VnCSBumrjbN7aMy3xB
7DalsG4a8xYXxdVievgueuO9ACGYoVmTk1O2jTiokZ2BXkp1xqPuDLQ6JueuETG7AlRZID8yp2XQ
z/+UurZv8YrNeMVI4nGrDsoNBrrIiPYdzILytG5/IxshJSl5iQlr2tAu2m+ZSbcMSn2tOhiMk1+w
tsbMPCkPPGRx0d4NRX8WRfxaI/ep2BzMSsQcrGPPqlA0Xcso9mDxrkTWsFI28/4ouYlePxL2TVm9
sylxWNmPHFc1HbvEYGRsSTPC0C1xitxmiIIaSxgce5AOCcZhFQtzZ66Juez89cvaUG3R5s85Yx1q
Mf5k9dHKM3j1+Y3V9RMTRODmEviJi0HnLmkSjhmOd4r0VN3zR/eTfHOTmECsRl5PSndN99DfJx1r
CDUi24Au31kzokmruELUy+HIRo2Ai/DPnDWSWuNH/BZPzD4SPl9jj9eKDwI3ELQ6s6GBlJx8nZtC
gdS88ESScO9WOde1SG/t0/odl0gjx+Gcz7gz95GGz4mFO0l2EiPkFL8TsuGmM3yZOi8OWm36Yg72
nSnbN7Vwpj1h4p5sSmsC0EyGPcST5SDPM76wsS07dR2IhcNSMpNtsT2menuWMc9Jmu1tdXnlLaa7
9h6pPu6gs998qPXkz9bgK/zwzAkE0OhaUXMXvMTMCPs3Xim9DtmlOPe69AAHO9A7mHr1sVjSU0s8
KELWQrDjUDljX54VZT2bmUHyjdjpDX1C91VVwh0LLDG2xtasdhZk0je53YspCaaN/qJZWPpSgvZE
+SCWnhFLDzkkaSisbz9cnSAvX+KD6BYnrZZL+r6G2DSQ4D7F62GVO6jYgNb5eSN+YBODbkNn2FpZ
/4c+lexyye1KjQbfBtj+jRZtx0yrodNEsr9i6QCoss8xeiv8gi2pJ3J6jc2Z6ADLre153/8zZfU6
MZJ5NOjlObhX7lxjMK5yM1wWyjCzxjZpWt6/+XdaK0+TY1LtDvFV0WoPc6fBfpqJnppZt+6/kXS5
jQdhPWlLfhQ0RDOKSwYVC6LIyXBKQVhFSl9jmii6SJ9APFojMVc0Mxx/9w2rXngHQ6l7Uk+vLGPG
FL8E3CiVi8WqrX35e7Lw9g1OxIwwkE7dh9z2nln+ZhLh1GkR9Lru89DvrG97Ki664Cyr2RG2AB5L
orsKuD1lSGmNRvU4529ES7SB8M9SXydT3sDT23oGXlNJ1Y75Noc1OwpuvhOOIgMW8jX+E/FXux2O
h1BJngkeId0Sp5KHnp+E8aVxZOQpJYa2Bu1G6LI7bM11VT+Gpf90nwMpqutXhZOdrFdUtBW25/7e
R8x0/iNWjkyDQV7PdaSeF0Hk7yEubcQ2y0dMelOV8FYsBQdtONaKK80tAh+46xrnHC7WqIRTMxas
2amr/o+4QKPUh3Nek9syelv7U4FtL73MWT7kmEP+WvihxSklxDzP4lAVUtCXzma2RCXhaNj9tYh6
b9INCYxyehs1LqkYvlHnfAl0XrUmDir5RzghnUwsu92+RLGcnDMbuN238R72CEf5t1rtBeKQUrzi
v5cxjg8GszILWdRq/4b20U1vusrkNew7eii47f+3eVFNajD1Z2MPnP2mBzYaB+deLmwvzVhGt0wx
0IWgVkcwI8Akoi0HIwXljJDnSNnLmk+pA/9l8gX5ws0557/lfvOlH1PrjAXdajfiagWzjxLdJjmx
X8ygnqNAJgBiJCobixnFZyLOvgsi98yO4LxZ8bkelpMPnh3al5KpWGHbA05/TAb7WNnPehloBr09
K4i0I1+M5aDcLyfSuGED8Q6QGpDprSshdrZ0N4QTWBsXNrMDLWQJqa2anX9GYkI0nA86zxrFax+2
SeKW27bXHlga0LBeqP2/GkIt3CUdvv7So/NCjl9zqBI7m0RSEA1mYHDTNDE0itPGZCrXrjBHxwIm
IIWirMbeoIu9Thzo29+ZGJKLntTtpEMlhyXNH4bbApzjjHV2rh8qwwFA4Y2BRoxNt5UTURuGTNgU
Mt6KkdTEfwynnRzrnPGJpYaXi+GuZcNjqK8MKugyRz8LdEHkFNF4kTUy0hVBR5ZYDUKwZ4Qsq0B6
AkO6dSfTnaTxCDT9vVJNlY9hQquG0F9j3McqoyJitjdkz1rPaNKCQrf2dfUXbh+P0Rx5ZUQ/k+gI
ZyhXo2PEbHybuxM1SUEo9dtfhlwaIIF8JI1ZJ/5kYR2rcVkhUfP0Ej3iiB2If7hpS990Qjz3GuZA
d+HfWTWlj/ybTwvQUlUGvQ3IVgdajv8Aorl2BMsCI81An+RZAMSjKfmWlwRtqvJlDPFXXDehjsNe
YgWTIBysN6d7ZVmBkAu3Gt8faUgNrhVYvL0xnWfaCsA3NtOWxmKHntyqVbpGkHfKfLkhYLiZ3/KO
vOwjN9C26YSt6keu12M+zN5gPGKwAXZXHLNBp40lhs/cba7YKTYEeRAqKT4FELsT424FVI9IPS70
reVlhJTAyjFO2EKsUiAX6G/M9wiF+n77VFQ71Mi5PKZDfVlX5diZ0y1Krn3+/f9ryS4ht1xiuCPM
EoWanbiXbvWoAuOHfPZO9cn2ip27auvKLHJXFrkjWnQbLXoFXr0iDIHvAxgkc4/lW9tgnXH+LTsb
Op1SxW4j0V9ICsrLEuLVLmtX137/hwQijTG0y3hJsODZ/pCQ6NIh++RH+KAJAFBtf4D9qL86GoNC
yu5tRAeXQICbrOu2FtdmZf3ZJLsu71nSPzbsAS0hlBgyCxaEQFzhDtpuCVRQaf4QKk0NFjIYOwqV
Xbachi1hd3G5UySGhVnFwHS4afDWBixEWTyfQQFHor5ayHbXFWXta4jKa5OmF9NUT0sb9hoBm7sG
PsMxIzehogJnGISxZyrVfcvKvcXcY6f/GkgbpFMDMa1YQb3NExnmiXJDamYRUY+q0TBQ6QL61FFY
TPmfvGELL46StoazUEOB/Rhit44Lf/k/vkDvHDSctgQqBZwC2lvWHC2ZdgUrDoWvBoNkbqDdI7gM
1PBUAL/UTxVq7FSWQ9AbUjazayFRubd3YvpGqXGwYY3EExP1FO0IrsACt3ZyHEf7KMGoRIcCqfw0
KPm5nUjvGsrLMk8XPzluDauMDefL6OqzFi4SN72cu+2KfhJNm0ZgOW3UMaKINgmWWiWi33LYkCP9
40ixZNo7PQOWXrYBzskZLoZTgxTEsetINqTmejgQ/eNRLBnaR0rHxmnNZuRI2yzWYdcL3O39gglM
vfSjeQUxes0GsjJneHVlH+abGmZldiLtBoDWjh/7qeyrkHYqFASIlASI7LStO6ERx7HCoJHwulog
Avakt3I7ya5pt166DpsZbs5+xdJqM0rvw1gdjwUK2to3BEHxQ8WmKw4mW92tK4lKEbYPG5qtZIbD
ufopm+lFj8QFAu8VfvjBJJSg2ikDBuM5ftgpu/cdmdh3xodjODNz+T9JVI5PxJmFd4S/GquJqqO5
jVqPBPcsHncxV1iaY6xD2GUg7DI+xl07c4L4Cqj5OMQ75rYUk8nyDa/SBb25LzdyAK4auJzxZ46V
MCpQ0LuD7g4fE+1bsTzZFL/Urf8YZ5ukqw1xprN+DaxuF430O+TjzsLel182TJo6TJUylAY3FmTH
MBBIqQNzSfWEgZST/bSJVK15AyGQqoRr7Q5x51U5BuRMcTHNg8vYbz8GkVxjGzdIxawgPmUsMBKI
r/M7p2HzhVQHho6G/4Az6066lkTHO3jg+siRqZpsnye71LBxbe0KHgOl1S/Tt8mSe4fKjRd/qDzt
zASw+uhQvon+13qnr4oNv/pTa4XbkFyWo2DqSS6TMB2gm0OGYu4SBn1QkTRiKbmPIGJZTANnWAhk
aNUpfnD5qoC1yctnuQzHxGAw8YW0q7fMUxQh5rFfAtNLU4ujgEeJUMRQGdNReacGrENKQ6DxOpnF
hbi2RcdA0C3VCJV4S+CI8AybSqJsnC0CDY/WOIEw3U0MQyCVwBmwGrwDzAtly8lX8HIMiq2U6xF/
KENBVhLEi0innNN6eZIY1HfirmTknSz9h0pZWkV0qMJ6ycSPkw91bL906vaOcTSBm3uDgVolehe5
6RYdBYMsbt2bYnZ3s3F0tI24XusPxapPCJvDzeg4mR2NTYGhpfumo8hscwJItisDHFJOvMhUjlAd
EhHdJm/eSdz+JoGDozV4EuE43ykKLOf8DsYZ3bn7rap5MAs5wEZNs026FWerrB7LzoLzmoY/5aPW
J49vYzIeLig38Vqol7ez3qLLKKKzLknnXoj35U+3p5w7tT2rhnWqL1uP4X3blw9+e/gz1SI6jutH
Kd0YYvzLmSUv36Oyhu//N+rcZ9Ba6k+aQzvrbnq83VT8otrw28TsA2rvm8jOrwJN4zx8pxU9dh8f
atGgldjYskQcS6THcg8p+eao7DM3t++/rdbCoUzD8gcgs9/jG7YPXwOkbsMCKv4/ps5r13Fry6Jf
RIA5vIqURDEonlgvRJWPizlnfn0PGt1A4+IA17BdrpLIvVeYc0xI3YTTnSXW1TF8PlJ27Lb41Wnq
QaOKbC+DCrP+2f3OYD1JNs2KIF0RWFxXR6iy1yBaj0bQbJUddUyQnaJtIVEufjULEOsXLwYZxnDK
5Ndm0m4a+D3qSyqrFxNJXVb1fEcSgQ35DeLVXn8zxePR7ehfTNyHhkdQjaDH0Nm00EDbWPR5mORb
UETkJJWVs5rCYUpWzzw6KhA3hxTslG3OMHIKlfA7SLVGigtFcBgP63L8KBCZY0lxP0RER6d4JSGM
2WfRYHTXcJEnQLp31l01nBwTN4ataTUW1SkYbfGqDx/gJSrp1ROTEiO76Rl6/RUfFDtUKoj/6kRy
1BoxNN2OwLjgF7pcKP/cyUcWhHF3QefkdQ6RI0QpaSRijU3qTFa4VIzHzs5oDKcMMYgOsoNJ1iEi
VUVF9x7j/7Y6ooTsL2MQnCHJjysVNPCGLauJBkcfAC9znd3ousNejCBnlRXZbsmY1HIGeBlYTb2C
qUA9XEuy0pwk7GPLq8gfoy41YkYkAllO0Ox4/wujuY0NyVNx8xzi6UWsd27e14QkPgbl66F77zp+
y/O3wmst8ForI1hT1LqxAGAeDVgGDVgXg4iEll1vOo7/sq+BLC55Gw8lSH4BiSotvDYj7jymd9FC
e09+Oo1ywYeM62Ntx7CvoDqLG4m2ht9j4BoXCGiL4LLyWPITErxT2rLDrwHYZSQh8XBFPFwVD1fO
w9XY26a81iy6w6KX1uxdHq883xpBpTARWwsJdvkwlCSUuGsRXTvDX4nznGp//SJZHsZuDQeBECFs
5yK4FwgEsyP9LdqfWZEAV1PR5ymcVNURCM0+IIWOQktBu3HGOXz4jkha0fojaikZjzDT9EvyHP4m
rMOqj55fzonRYU4SPUiGiEDxm+ZuoO3Jm8iP+Jl6zUcVBM/LKLLXAt2YVU5eXctpRK7p4Au0SI3m
VFJlMn6k9qKp8rsolO9gy/R/yhEf3plRgNLpTraicIlJr4EnY+lbYLBqN+ldlspAq6Ldtmi+p8rf
SS69IceyNAiP7gMdzPuCjhmeyduk4HfBUqdq//Z69oxq465K/Q119zjjLLJOnQByEPSpWDpykp4N
SzzHkFrNTHNZJ5X6peTaH0vmTdBdo3Emgkj2mwIsLSOd9CV/tvrsoYSWvFKwX4KKkm2dHHVvwJm/
icjrxKuB6tlc02td1IQN0GRETxov5mZYeqPUVfalDzsKrKBs3ebT9F2jPRuMHHTEV4y7b8bdN9pE
5+hBUmnX/O9I7l9L7t+y6jBPiLgCU56AqewHdNX6RX8oxR6+A8voEGW2Ju/qs/4VEzJnKvdaPLSJ
/JjMCQMZLEmD7CI4ISbi4/RSuxO0Egoj1OhiS4SMrj1LKXpMUBdU6R1eDNJAcxfdR/G1jturNU7X
ehuuLXLK/SXeevQYeO2xmrglNzLaGnywSvJ3kSaozAoOpGuLv6Pfw1YhKbT/0RSqfKWYn89NRgrT
MgHH7Ek7bHeKmZJox5j9r/AzmxW+HZv/cSaMpuYl4Q8lXsZMY0ZxAM4aFnPkUViVjcnTNlzZ24vs
mVrOSuU7kn4bzgO5ZvK+MNpV4YeUTCDUuTpFWK7uG95ik3X4yD66zLgVElu6WBICdczSej+cmy9H
RLFN93TsvrQen9RIywc7ZGKTlJMZ2i+n/GNixyzcFo17W7EXgc2hmT+kQnmINB25wWLDCxX8xK1w
7Ajg5nJnhIMfitLJqrimQ1HUA2c4WcpT6BGThTTlRnvXw1AHocv4epoDxRrCLIFHABpGn97rDpqk
1dtln9x3vi3k1Hv2FumNZ7WgFLACjbp1CcNZVEi3qYP12LyJuOSbhJCPQ33E75Mu0mlen8hB0TJo
OKzl5/KtsZ0p2OUrb7UrYQeB6u74+jHDVAQ6IlyYB61aAVA2f2UgFpalp3Sb3JQp9EzdJ6mNG2GN
6eC1zgeQ4EVCRooCOWThYDfuMjPpjfFnrYtXld1QoWF6+RNh4JZ9vc0ABGknpSdbdrcYC64+Fa44
Am5DPBQn220ym68pYf476tcxUj7gBQjDHaEbMyQMFN1wjcYmTM4+VgcD9/+A6wMBE8oDyOKW5Zfr
FEo38x041SmvC9ssfxIJVI1onHmCCunsgHdoHgh9j2lBJs/wJvHUGGEy4Fcg7ckUNk9LUz8/4axQ
l2AIO4QKtoXeJd76g9zqR61c3tV1+1i2+tP+O6BgiyyiHRfVZwPhI1dRsF7Q8aUxg7aKyCi6Pu27
LdAIFHSLokGec0RBRwmMhW+sTnRCn8mOO1I6T6Eihr8qQAL7v6iAUfMl5JL0QzidErIAduWZVpu0
BQSsanaE6kjRqbB0Mq/FtwLGUUToVtaHS7RcHQYT5A1ke94AOsGUFNGmPqzAwuJ4OYhbTGRD40Fe
9TIe9mpxFfKiv3Zm7S86P0Xu0eggKiKAU0sDRRnRMMw+ss0ZKgosSBfVBWsE5TQx8yhkgMw2W8Zz
VI+fFVn0rLtsXHASXuAWRLNkPrOZkC6owC0VzUiB/pugtW0wXUgorpkYbtqobk5DQTRSqn5nkDOz
2bomSUGUB3xm6P5mFmIFDRZ0u0QE2jzbexDqpXM2ks7t2a6PsSj4G2FR0i615DMQCfEwDWRBwvxg
HfLEKntS1M3ZTrPsLXCga0KvUVwQGBF7ZJAfChizijIcBfSvayWdNwCyX+lvk/+718LtEHQktJc4
RrdTKMsEuKbVSST/kp4djc45T+T7AHlPZ8pTSOqtLoBVWjQX28Z6tJj9YkAcTiRs7Wd5fAco4BhJ
7CQUgp1DU1OWn8L32CWMl80zsn4BOXspGXChFDddQAYnKD6xIZFCoXz3CRthjlARSynaJuIhyHGp
TzKaPboFW14A3aGzN1Yf04sTpclt2JQgBgszIgOcmYoz8BjZxb8Nv7tufY++lAgaqgC7uuGqY6Cd
VQTiJb41f6SGdk5OgtwhUoGaAIFMyAGhWSl5hgYxtvTkBmy11RHhEFtH9r8isLTcqM5ixPORb6dq
qhhU0vfQJWGlshmPaogMpspVErLqBIYoBL0yw0rhZkF7JXmA2PjCMbrsEug3KfrML8wAGV1QtBho
Yua4CtdTfkkN9d3KvaLS0IEZ75BumvhT+jsKOfzBAhYViqZmIbMn9QuU6v9ZvSO+8m27zG/lpjzi
XryN6xia20fCyMVuT7PUHxBllkyyDKi7adeyeTOeOLExFD3LoX0v5eIjMaSP6j1/qfLg/X3VpnTs
W+hujOnmdLXxPYl99Ihy+TGY2SNGvkLzL7XDieS2Ez3uhEy4ENT/xtnj/xtnW674XBXe1hSJf+rs
WzD5V7bbXFVrJuYmCgeQgkBI27IF2QinjXd0v7wmWWYWO1E8Z0EhS0HL08feJIuWVydEr7plEASG
MC4+62kLw8lhEU+6bnpaC4jKOqc2yYQkBkVgw6s8aJsxGEo9WNIk7BaYnEn9gCOGRxK4CGrBdLsW
kcIY8sJbdBua6So3Bm9oGv6g5lookP6sIkX/jxsxFbHY60xcDzkCkG1GZ4+B0KJy7Wc7N0DECS0W
ITIi2aAv3ZkEqVOBqbCYLzMjohY1BLkNboYQQ0Ozon2X2/i+K2v08SnVIK/V7oHPd+GqWwciElre
p4zkJfjgdul3PDGMy2sTk1Y7OZbGuINytBjOkWgch6RmkmJUzDjhC3Q8X8rwzFv1NR4LE6rUarwZ
TfceZZci6R7xsyNyJM3xiCbzR//bPHcj0Zpefh2S49QE9vRgBH/MwVeNYjA0wKywtBWTdpKtkpdl
Oy8ir7aMAq4KGh0PDOS6WcFT0w4hkiG4y5D+ARCVCcFakmrHhe6pA1uursYeRkDF3PkTU6eyeJhM
nBTrY5M5WzrLb/DKF9vXgD6tsLtfs8o8ttd9adwCnR1wTFAJi8yCNrc0indjk95LQ3k3Zul9m8K1
S7nCt7ehVl55ETZSBjD5s+AlllfsUnjsG/mVLEzTcGOaT4uibUGS2QC/By6uc3lBbSK0GIVfRzyy
odkWA09Ns8fPYaLQJD+9jR5kIQcNFzXOLdLlcNgmSI5Y1f7nsG0yRBVE+qTMxvDYob9cGijFJIkS
XLdBJwFoNnxHv9FLH9vyh52eY2HeUy8ClQg1E3tjmIDhSLk4Ui5qu5Sn5w/c5vzZhyBRF3/YxW6q
fGEqeAcMj4gw6Jmhgqceh3uyppeZ1TnG3cFgi6I4lgw1FvubzlArjUiMOrVkkoWcht8OfztPkgtB
KG6rYQxrT8Jpw2wC4saKRF+JFq92GabjUrxpjLEWeaEOXB8laZyjiZQaKuUettAs54oTL0Losgmx
a73iCoZurTxhgBjmhf7j0m3pRdIW11G+ZcAo2mUPadGa9ywVfFr26oF86p730Q2PkBZ1d7OrbhMD
KUNiMYHqyMTkMSB+RIwNNg1+FpUAu0xS1BTMGcyASJfUcO/O2EfYDQss8j+U10AR9asE6s7INN/j
cwO9JuWvOqFwOk0KHxQZqbJoi4QcZUi+t6HCHo5SvVWOfRETnsQfEhQcEXtoX43fGtnb5iLd+hJ1
iRkIuRlOJ8BXGbj3KTsNeAd36bWOWL+xV9RZy6z4YjEEWmFXo10b7J8Tu/27EjSx4JsbIB9iemA+
Sol7wLHiiAIHiYLghWkOaxSvRQs8MyvQAM+YQGcEin+k5BUQeiEO9+GEkRoHK8qQ5GQB9ED+c7Fv
/Tw01qSQYTGnMnWlznoTuFdzPJLSvYdOv2+JqBgwSEhOX+kMS3Sn00k6IPZ8TD9zBins9mYP5X4J
VwWUF86Xtjs1W3s1Xv1xMzdI9vElhx9Qy8olWm1DXODjVL6g5+e5peuQrUel6ucaA1HiS6wm5pHm
4ud3bH/nsFmjzDxI3pAuj7ZSHkmrPYZaeqzOcYqzmxqfi8V6HM0vta+D4nlUFCIY5clnbMzqxJel
xaN7Ad8cqYEEQXwpm7BNVT/y1UBA37SBSC467Yjj4lShzit3oBc0oYIZ0EKM8cGuKjwpMYlYC7hg
ioKue1NzKShWLARHbZ2v8TCivW2D/g7QKx1pxnDMaPU5mcENyemRuKbusPaETwGDmxdGXRjyGTOT
/zpcLPxDgj4f4EHNoLkO8jCeEd0zR7DYDuVuAgZuokeJpdmV6FFQPSmU4BUrZb7YVKPSLlekTg5m
TLdVK5jroBxqJPT/NkYaROQ+zqxMa+m2dP1j5Gof5PzNyut3FU2G1eQn8Y/eSq9BM17rqvEzu1k2
2p2ZvIStfqrm8Ijj9l7YM2LqZGcMGR+G2joplTnDXzezLRbYn22HkoAFXK5FTh1DiBuAvY0ZAmnZ
qTcoix3yjDPSAyV5lXQnSwQNV6QSsY7YPmrkfMKgfzB++ECkNWFHJKrto0HlY2XEVSTNUbUcGdv8
rNziWAiUH+Otw/SmwUBZm3OCYYMjgHHfcp87ApY32yRQ4UO6p0l5b6P5ut1NkY2KQS3BbmQR/0pw
M9rdq9ooR7QWemYztZYf5V9swC+1uiP9AJs66RPh66ToNtjJ0WSk0Mcb80OjpFv7kSV7g0p3d9ln
Nt8dSK/eUw67aWQuyVwYsK5NsFsp2MEJpVLvIRHhWlP8hI13XfaHaaNf0TV8GeVB9ibkT9m/TVhm
SGR3WkLdvs/M51iFknt7FyJ4/l18x/b8TiwL8hZABoXCCvBk9pHLKsclWnnfcz0iVbo3BCHwfYl4
KUBsEKVkNBPhJvo+Yo2yr9oX0FXAmqnczlh8TU3AwM4gQfjl7amoHP59/ah8z6QGM3nvjadA6bFt
IkJKMzQC2sABXatPKoWReokl4zGV1/aZqNt9KPRrJcYhaQh0pP+2mek5+SHNgY4dVlkOWyu6YoK8
m3r9KD/wIp7L2Xgri/WDVXkvPAajexrNAq4Nz1A8PnVPrFWkzpK7HhFLQmUprHNOxiDMiEtJblDO
l0c5t6fx2g9eNI2bcrnItA0TPDnMr3a0xGxDD9I2BQrY3LVuPZavYEjtJMkYOjmKuJ2WIj0zZa3Y
kKVW7jryo/tSFRFYi+JTMm0CY4zok6VYg8M1xbtancs0f6H3m6z5XYikt8kC7n/4EXBZTGCsFSh2
KlXFBLuVr1iRP7Gx4AY6VP9KVfZRJPp7/6kpAHGYNUy78HZljoegbCZtT322e7YJouCpsidrOQkA
XfRNIqukOvYem77U//kQFoQuGg3ESTOsUxv3p1J8220kZIAPC1MPij6dBBe2Xy1PeZYeaMx5yHmt
wO+Qsstev55XkKn5y3plwSqsR7I4Ga6Qo415OzV5emE2r7Ijx/SSp84ZcvqSHLVS9hz05WXo4tso
SDsFcQfrtTIzzfVaN9WLkRFoBoZ6uArO+UpeKdZK0VDOSoFDOCMLBNqsmVvnULiJovGhSKAAmPBw
LVP7SP5SRYB9sqDfykAiuD5dX63UvZSGO4papY5hqWMDakUiRf/kFSvMSvVpFdxJQvTGbHE801fI
VFHbWDsgchy4ic7M8k8Ppy7jciRRM4v8wTxPRMaH6W/FEN9gm2DXIB2PM7h8kScO+0X0WaB8Tpvx
ufqWLAcVg5eVYgnqtafTjcZYRpKGZbRYIQjTx7PAGNOSPKsiMd48G48VglwHQW50QO7PZaB26O80
KegWhSgRPU2+jXTBDHOzwDtj7onTQ8NbsvGWGNs+GPcNGANNutOTEWYqhEdWZw0lTX8xB3oH0H2G
tVyYXZ+tIn5P4SYfBbhgBZnueuY2zMowAbUt7FZmuvNFtlDzTKZtIIUukx55qz2yS4MC14r0SmN5
2TYUlBmKF4Qk/ZuQCs+pax6G3t5seFoxoWi2mEOUeyORrP3JBtlrVs3DOW0N501VTrmIWa8ieAGJ
Yf/S2gqZru6S1RVIaXYTjJ5ovR1xxp5THPlvPJQpRoqQwklu3FhbSG0Yz3FaulXPOhQSxV1axuOc
IxyQIpAXPfWt4UGi9DEM+8LKrQjrY/fbUR9jlDeZ7C7UjSwauVPEvH2X2wnYsnWXNOTOsRySkMj2
msnvaaBZpYk8cZ3VbIXrPMxs4DnYMa2luIgd3R596dS/pqV+ruqKexRZIoy7YaMtNuPoBZn7rVTT
cFR+l2yMY2dlq2+pU9BTcAFA6szCqwjn1TjNZOseZ92tUiVmhwSjtkzXP7oFwfOBVf4qBvM2eWz7
24k1PnmCFvWmbszHgSonP25kaip7PLban77kR8VMVa+AbHWfu9EUFQV7HisOaWxtzmB74QbeyZXl
/5Irh5nBl3Ke5/IcgdopUQxwWijwEGNB9YTJH5XtuqbF3clXQCASjJVLNTIKQoi60cMPwHZS6YbW
ktO0mby5YI1jWYhV4KGvmV+dlVV6Lxbp3frW/5hJ95z1/rVqAGDigC6nUzHBQHjQPhuOw0hrP9t2
+0iR8rCb3pDKW5j+2YD+ldX2qTIFMuYwF/+pd8pWvt3gLN2af61m9QbGD6nOLLNaCR1Ojj2mF0mo
PcUULjnuHeMiGweDjqsnEjcBdbKwtP0pOvMmfQsYe/lhadEhIc6IMi1Ih4sUQoV+TRyYi/ArJS0L
ffDJQGIAWfYW/2ZpraWPEdOJ3CI+0Z/WokEvbmzWDI5E4kjaZoeBWRTNjxJ2anRgB0mFJb18AJXL
bZJR9lWMqXN4VTmpJIcsUIGokyWIfKemFWkkKWiEMhSwYlfpPyIK306uwvRPk/pl03q9Ul7MPvY6
+sYmPSZM9PVQcKNpBXRPjHjDFLencNEPlHADV3wnVH4hIhFDJbrbBkSWhfofg6Gh1GXHDmqLzJ2l
NGe/AXwtF70PiK+coBiBLUHdVQoCa6j5DGf0mLyNnF9DiwJgQP7HDztOL7NmBjZolRYKrbJ8TGL8
TIzEFU23uUaHzPwas5hgkuRNsY+JKZwbKnPy2M9t3J4poI3utWh77GN6zDL9FvcxQnUhWFVizeEk
J9g0p016yq4oVky5TBp8nvfVwMLBrnCcKMF72+QxaGR6XgY1/66L9pKG9tWnBPjm+oPLwrQGag3i
rLr5GEOBwncXfLAKWJ0dDlQbzHaxrqhEgu2UpNJfboLf8G31fFtmF/RGBAt4vlNHPbv4d9Htqcr3
DNPhLjfh39pvl73r1Rei3Ds/o7lQmBTouKjrWnNH3bgkwEA4F9/ZexPrQJoy2UI787lH+HbIHVMb
vKImqyGDorFTdYv1tJAiMlWBPFZEYVRBjz5lG7wx+UbMfFys1MNrc8nOfwGHBBmWvfmgfOdyf5lx
PzWw1tSVHcbOUNjBUCmTYCM9Cb6OSleih18MGKTsDXhSUjibgK7hooq+NgJOcPRf4p7f2qX7kN1H
xjEYN5wN9yZTHpBrsQFCkZqc2JhCp1HVMHurALbFr8lZ08mhM7SM6Zap+n0ci6eKV3RwRbIP4eZI
mZsPrTtzYF2LYcGySE1RHwTWsQNOvGIXJYtkbEmmL51AOWAerepA+IHy1B4Q3yopZl9Y8pE1PGbj
UcXRqYi1I2KVTpxOIwUTz1VMEauwFRxXJ0cP2+nAt+leo3516+7wpTlmsxA0fNChQKXDcLYUsh1+
JfyeUTAvJZCus2VyD3dftaG7+1eRmZQxtSd6iG5zy+7kQBmWUwmGQB9Se8ocRBTczh8FkuNNq0i8
sHusWmJxy4T1moR5uQE0qQ4iQ8OdeWL9263hsiIDWOwe8PtqGYc1qCdSwuL6IuujOxUL7OenKTO7
x/3anoyu8YS19rUYp4+QhtN7MsJbIbqgjuYQDDfgluHanBFusnDO9UCYLcRgEyZ4NRg/cyTTuCdQ
A5118mgsvI1rBWoJgV4fdy5xQ4Rlsz7r3RwXrsQIiX7tf7HFBk7bkUlj8WVwqSMjOpZk1RXwM0kk
YzZt9oQf1RdxLjkPYp6hwzSZQWpA+envpdU/OD+eGrTSkaZi/ybaQnKbr3xcXZmPG9b+P3Lmpio5
iaoAYHoL5KoI+VRIveM4ZMRMcnIyZwQ7wtar9CPlFqwZhIC4JK1jQciWksNXPCQ9gRWQTsSZP8rS
n7awYFIZQQTmxjgrhCKk057m0/PslE9ZEJ6LOb54LVpy7tDpkwAYiX/UZXJEU0UkKrsxJsMOd7vB
+M689n/+U+xtdGI1trIOUWr5p0/KsPURAaF5hBQdk39b0f8UXTjO7NyX3Uf0GMgZlKGRzHS8yYV/
sK/PyiCfVxgzMuW39bIWdE+YZwsM5vl4k0ia6gIm71dlZXd+rS4TO6QsZdQCI+ref/R7Y8RrBLde
rC17AWcfmyV2WvPSGWg+YQIj9cgBoTFuRiGqdDEvIjBpkCCrUy9zyBAPd0bP73kMJ2Ih2z0WkuZV
xbY7HnP+KhMOJt/8cE1KXOTfcrWg5Lx0NZtDCxZVcmCZRyV1SsTdn2a3x54eb/biiDkn6aYlXsxh
QIscsSQezl/onUVvlip3KxfXUqCDqpZbVmfSBhuGrlCeXup6AInCymuEf0Z5K5JWsJw3fkzgICPg
/QXRCifxGeOSsFm7yGs8qLxWLLyxWm5MEgLjh9QHuroSX0bjGD9yciKU72Al/8jQBVoXMQBaWvn4
oR/NIrrEveHmi3hJ2tFF5cI4kAtNYHi4PtgPeXGq+RlZR/3JDAfrMNA0meV8ilrltHLuwDs7iPQ3
9cqUXVrPcsIpODwbyiIZGB56VT4pVbDrjxZfQBEFliKERRZMfMw16uloLAN5UOgEslAAqS2JS1hU
UpjBZkb+HaMsFd3xI8OUoWBTZj2ZVlicwM+SlO30H5y3yeZJ8+LxqHktoc1zf6owIwJiKR0fN4MU
O6LGtFGEqKceV8KfFFb+CmiVtP0HX5I9r0fkm3NFMOyVO0tQaw86ql0m1qESzgl5sD4sQJmOk6th
+Nn674rMd2MgxI/WSCscCS2lTuOoymR57/GS22Usi2skk9shENusSjdkY/eytVEqsI8cIcxMXi5M
Xvqsf2tahde6udRQyatpPpgwPfmiMbwYt3E0PrZR+tSk+qsa1q8R+YGYPY3BoNRQjzr6iDo+ME67
y7aZZbcp1kIRUHpJBsJpcdLnyFa2EYVbNfe3hZQtwwwU6Y6Z0YvIqsa3+lMA92/urYKl25SR6MzO
pAV5C0egZxIobbjLS4QBhzWx7DjqeXDZi+IXUfTADLVbRt7z1Lmxde2PGbgOM0QPL0vsw8r7UoiO
ii8nHfWbiVfLdSyG/bIMlCUhFxCQg3ybNeWEtUtQbGJaByy9MG/ZkbITGtCrNSQAJEOQS0DQNnpP
Utsi8bltnCLHggGAKjQ+QTO+FCNm1PsL6TaZsPh9O/ssevzoWtkKaBiK/kePxreKYS4WfFkYuuL9
5xSzEaxuWRFdzXy5IlIZMNChaFjAF5pcCoKy+OKyeSYZgADzBoabIkKG7jtSR7dhcAvq5ZxGKu3g
fFlSEnJZYyyOwTOrCLdM/o19t6W/hjlhOtMhgUYwaqQ+YPLQnQHsTMLQfmXhgVmvIXibpPB90OI0
NFx6gKURs7n6pl4W4Uu9KFfLHtOr9Lw3foeX5yD/1MzoZYTsSwPKT9pO8otUaTr9ER5d9neio3FM
3AwRwnG5QGZ1JP+Ei0Y5w3Gm8E2t7Zxfxq8JCpNsTk+r8vsJqQ/ppvDoxtbd815QlJFLwllkqetZ
RNM8PBr90Eo1vErpXqnWLdY+5km+jGN17fsqFCVMryYMZjZyCpFOrKzMLjTa9MZtkLl61F5yqFZH
UxcRpBHTtCLs/+oAimED70mn1n61zkHBQYj0qlRSr1JpyClaUmbtFoZpGC9cJjHqWgYFyq+SlkIn
E0FOA5EMLiFj+Jiekuk9XdgpUqnMu3OD1T4/+kH4JWY77B72w6agW7e8evFlRBHybB204hWhqitV
d0Ho2nEIjiOGlc5LcarEnXApBJHdCEmKvcDmGkJ/jJMPWYSV8Vg292RsrsOYhO/gzpioK8e8Wk6N
zt3DLIA4KgRMspvDkrNqzGEq6y50rl6vEtJMwHs+kIJkoCJDNK8StdyQBGkqtKpqcv5bkLk8Cem5
ApltgNVQlvVIXy5ADsQQVUBFYkVyN360S7UYJwa8TvsnUv+bd4TtEozRADcu6Qp3LouLprUuZuXJ
B3bHDHDgw7Sn0bLLOjtWyoxOzTyaRL+b04YyKjo1vyqc97IL2VWNXHML2hHLk58aA7ksEVC84X0e
wX10OcEGNZ64EcogzxcVKE9YLJ+pezfoVPAeUEsI6y0bm5u4qFfgyMNB+wZr9lTy+E1TP5ep4/er
vYrQUE1bYdTL5e73Vewn+er1QAcMYb4AAEYlo1utW/o7SalGgtxBieW92d8oXXcc5vhc5/tNllmM
5irePJi0UKfGYd/5nFMRinQjuUMmuJq+sIFPbQFaS7udFI0hDDvw2TWsigxSFg0MM6YmDUZg1V2J
YD6zE6Ss6zRdfDznNC4iybgJWRC06GyX74ia4/QmYD2a0J3iFYhLzLPoCVdxDsVMCPwBPqd2Ka3U
/SmZXI3mDQZWlgxvYP6R71l31HEaIDsK9uxLOEGKGtBUGch2wdAw205JTyxQC4+RNwOM1IfuJJOn
jlAIZbDSXgxG7yxrmHxZR5ElnYgKveNNQNKrkw4Cy4H9O/HYCF4kymFyN0VpPe03N4Ltcmrd+Jlt
2RNR9WPWIQMkV6de/yg/eQxpuS0Aoy2nbCZ2UNLvfF2D5irdcEloFtCO2QR+7qsP1F3B2AM5YiMr
wcrCzPcZUSwJ0mfvOWVH7vAknAtNCHg0j6KO5Y9eHr+1k/VHFXGyTKHRkr8MKxBh8qoPT7GsXkjx
n9o/1lLfMgzFVfI2W1RPwvSa2ZsUXssIQvr5qf9EtvBDYfGTDuolqbpLlL61FrBbKNxKQ3VnyiQ/
ZrZaEAyNwzNC34c3fWjh4OfzsdLr40wqTWbKDsWMuLg2CSpcwnU1o+jGnEcKn0KwgSgEmjJdu0S7
5VV0JwT02UvofLDXdtb40pnvsMLa9aVpfQFA55Rgi3Jo0kQo0PcK+V0hOGPF/b8U/YNt9sOY46eB
a7+y09fQxl+KLH8Kji4XkLJyihneFpCSq0fOB8HAh3VC2jYmpMMbF02QL0W2XJYZ6x6rEVRHWEKN
hpYB0FJidvcVgUmnaEE9ZJ5WP7pSsXHWaXwBIzEsLYtdRhreXP2gn1FRLmbREDKNBz9iXCnv7K+U
JtY0Jnfg2KRAdxvsfWJsuDqHpiBqrmzjJZiyt8IcXsLXoqxw0oC3m+dB0JhuQrlwlZmouMY1BhHj
YnxuusRRjavgsyiQhMFuLLAjQxMqIvqcAh3O4iXdHVPfCcPupYhWVyPudRvKc89SkUSNVqejeyS7
i2oGBDMB02kPnbryrrVXcTav1TDcun/lnu3e+BJGlNrjldUb7Sv1nZh+WU582xocsO0hNptrKkQh
zp/Q6K1AglM1AKRp6ouR0fGwV1C1S/ynRr6DefZo9NTqh2EPLI8Zzm+hkWeOxtYfJQBxIny20mtL
sjvYkqeQyq/FaFHynouL+UtqwuErYQCoY+osRoyoNAYGiT6lvH8WUTD3emisV10svXwtb7KG1A3F
aF019y5wWkX7qsjyLIbvhPS7mQ5TDptquHD6LTexaF0RSwL4RGxTG2ts/3+IOq8lubHtiP7QIALe
vAKFAsrbNuwXRJNswnt3gK/XKulBEaJuxNWIQ3YVDvbJnbnSePbJ5V06CpN2K6zLHCAUbKWW5KYs
L7vxpjWyN98OiXNfMKHT107Zii6ccE3B7cZDCPu3OAom6E5ADU/gZM81XFtcMxpMQGBJKfSQp4DR
jcEBjgTB27zyaAfhz7hR+LQNvAmWShZhQOzUNgZVmjG2gwJXkw7QPwtLCcOPR/tkuzA9rRBdQla+
ji8hVEbfBgR+2ij8EtRQovxYCQfai0JJk81M47vXaUQRqUTEbJ2z6VEq1R9go4HDI4Fbt5QvUAse
e1X3RvcjrNCEDQEmHwtiKTiLxfyifWPDYhyKxF1jy2xz+C9kG2hH9F6/UBmw6MayOK7NCopkBTyC
M7a612O0w8vL3OY8tLR8wNk3FRJ12TOj3XsOauaoocdEmtcHWyMGy8NY1W8LlrBOv1ZlHgLMDDRJ
33L0QtE9JB0whMiPhblLRtbCHaoLY4FGEwZYu3KjYAOuYnk35zcSpXCAsFkGFl9Ty7quOa78BUOh
5ZvFit7LS5Bd8vz66vIsutlAYHq6VTKsBATwLLrTz4NjlKBeBF4jRLPPGwevf3MoP6be2g+axKsq
20UwFfXkQ5uA6WKFANCBDi54CijZoMOoS18g4OhQd9oRvOWI/bSEoFds1YSntaVOCsVrMlhpes1n
REDP5gVV8flA7GERxyl1YuAPe6LQUPp0eitncAVxvVwT/1GaEOqw43b4tVdK43DkJnsHgF1cf+oy
mfhS5RwjNYkwX8bafsGeVHAnivdy/qyC8ZL25j4ZpEPWJFyTpFPO5jJ6m+LkDK7QteXqU7Wlz0d2
04FhAB+ZxU/ihx12rh85LMz8btjOve6VB3j+JVbOBMOejVU/V7z6KIsPBBLpJxtlb4HG9FInX73R
5n2G2C/Q5zoAz84i+bRC+BYtP7KDRE2g16LQZV+YlacvYocTB8Fp0wJZrNl6NCwjW98+QX8KOY07
LWefYgP3Wk8ElGJ6uhd+X8NlotgidxGsLny6MefaPljANAo9viTmcuUHbT+qY+vLQ7xzdHAp9Qti
smwKlG9IHp9KUnogCgYJE9rEvA7WvqyP3ULv+2j7Jr0jJn7AChNGjFHcYVcfwV6x1SKMyV3iw2/j
K/We9LwBv2Ec9VByXjZeYAZ5oCoWr3c7UCYan2YaBtZ9wQE6Vszy/iu3ubEwqVeA7Axw2i+xKCK7
VFPHB6Qf/u+hwatLecxaXaojecz5/75vC3Yz85RCSGEVh/8kvVkXSqOmR9PiFp5BMxubmHXny/sP
o/B/w9wzg1DDYvcV5rYuzqOFTJuNLYQIF7G5JJa0zXbr3O7wGLUMGwPElO38qrAE3zx2xXtEbcL4
UFJKD8cTI+s1ViMoycqV4oqjVmKXY4wAw9vNkweCCt4zvWq4q/I+MB07gASAHnysV/Yz8zVZCTfr
guckJJZ2gUXucs99FmCLVvJzKq9ZhJMCcYD6P7ox3o1+3rUV3aeE9GZjO9BYJNNWlNNWZERjQOHW
ZrKqp2SYjyl60xXtOCnSTbB0nFjMZsGpJVovR0H1ty6FP1pbqYRdSacWebdw2Opfglt3XwKaJhJh
z84OwuteUX86iyNUaEBePYuUYp7Ix062j1YWn9ZtbdmP5fX96voN2flAabhFTdhO7HCewY2ZCB28
uhJNu9g3i9Vv+b1+xm1xFom1fYmatP6RwdLQ+UCkiOGdv+GH9af8rnViMfySGgPz6UK8MvbBh1P5
0FD50C4JARt4Enn7nsJFbzEmMwm5vZWenKQ+JV/JraT/bwkLMuZlq/CqN49rah7bWRypkT7muClJ
Xx8mwp99KB1NzAoVaFQhyxeUICchgQvJjTsFO6gaGRBmxAhoA25eAkMjQnuzSf9aElZiKQU2YXG6
/k2a5lKsPJ24Ekopxh0T5qDsEtaRNYqHIdQzjbGng3QseMmBO37StPJQ5QLD9ivIH7CGJa2/XKif
OEXzqzb8/9umuQHLwWfzR+HVKVeIQ25kPVhVeERotzHQC0bpLS7boOBqH7ceNNTlhOYHjmjCy4jY
DLPWyA9RHu10xgNV3hsWlgEpQuSJtxM77rzb86ZuRXCwTyQid73F0jPPDxKfPxHh0bko7Y35X4l7
jnPlIdT+LqnSVbXhPQ/on1i92apveyKhaKwsGcm0VaRwhv1rtaujEAHDQ9YjPqpo4DThuFl2QKQ7
HYG0JvY2YivRoqJ2dA4r+F2ZBnQm5jE7JZlywkYHN2PP2nXvXNT9uFrsXxoT3x+/KpV3/3i3uz8D
+1o9W0l49fusL/bdwMgWsgk/DjHyGHKNkh8ru4SKk26n9FUIhUDIndXEg8u3YTD4sInndOsBy/2+
I+pPTQaZUDLJMTcmNVAtb1R0/D76nf92kMS5owUmHXMe42UPNsuX4ZFxQT93Y32p8LbZ5PS3pj9w
4mdkAlpkZLvAFLuNC/oJqZV+DY0m29EGq6jJi5BgKZyQZAc0stwYveClPexUQ0bt1Tnkd6ndHidn
woAMhZ5ZpGYWydLmKHgJYb1yuVFQpp621yaaL0gVOoxQRu2gUbRtsjbbFPU24p1PwmGYtrxtJcB6
PMWZecojuIMQmhW8a05+d9oZB90Ly//sapO9vzZeVMhKl2402RPku77ZxGgYvEK2KRpGh4YBz5OX
hoBtUqBkmCgZAhHDmvw1UZ9Vnz9J8D9ipb1PylaHUhr/9Gp8fJliHeSM1dCuJFJnHvrMbDfZ1J1j
/URPCpQU+pB/NLMOF3YG6hLG/0bVdudiw3YpJfhp8YalZWkWwyaxQTCjhgOQeZXj5DiBIqpawH2Y
DoubKtvNCE88QI2aB1mGV2W5RJJzUtaKuDUKf8zOrsPWWQfOAkNOvjUsjycr2WnWW9s5UOjSm4RL
EtSGAWqDszTm7QA63U1gfaszMRRt23AvYXEepIprwWKnyMnTCOHyA9X0Ype1AgYXN7c02xccP6X5
VjnVOxcUWGdaFj/J21YjCklqYZEFbJOR68AXAApIbQkyT0sL9RuGzyZjm1gA6sp+vfSkhDZlyAHj
NPl6Q+0uklLLL0ti6cCHEV+yDF7x/G6js6Vcf/QXubfSgokzxmRkNZUusGU+tTEOumlnwmCFDoWn
6ho1gVS/3EYINv1c7VWavzXH3mXcPfuDA3CwH4az9ITKZs90FbUfeCg7wY99m50aquZbw7i+Gp26
q5yyWZqgdXwYuX74L+I+J0dgwamX2QxC38W38Ye+scOAg6JvXVhx6CvTyZSISUY4i0V9jbv5Rp3R
0l2KBc5DOV8HLsjDuqkxdFefREveKdN65xnvZeue9tq9jsb7XJo3g1yALTjlnxr3PJG+a2hnUitv
sVrSIIEuI0pKEjc8xqYcNH3vL8qPku7s2AhWllcZ+tHiJC+etIJJeW0oLGQT8l9VC1DszasoZ+X6
aO0mwXnLJKrM+b6uaSDlieqiW4q81PuNITYzweupE0GHQ9hknblyPBBCkw8PWWGk2liKHTRNBY2P
WaFmcfRYXmSz/6Y6yU0efYW3JE5luHGsQlKCzoA3XUf9sLsXjCxRpCusM/sfq62sI86U0wvlDf2d
itb/Wic2jCLWOFW6jyHJwgGQZge1rwQfqtaja15z0KJayo5da87xCaGrPOmMWphuz5KHimhg9Mrc
/OTcYYyKodrbxkPU7a3KLdywlr/05SPdP22md6K0bco7Ck1dSg78RX5rWFPimW3PhxlD+MUmM3PS
yhhL2SszzTub93Ev1NTtFgu4ouAxJUCalheLBiZAb0AYYzCKi0WVdc+GSLj/6TXZB2boeG/FvyQ0
wzJadzkKcBhzGXPtPntDYHAm626BapHSMNaNIPobv7W1V1INXb+BaUnoWRWi2pO2ND0lLz+Ear9L
SfvemtVb6U1GAycG7kd+oQMr0zAFWArlSdal13ocTGh7lr2vaZdJdygM+5QAbs9vqcAxHNfpI0y+
ekRROIHBNLH2K1oaRe3rMpk3aUE7Tm2WIf1WpHyfMrzkQ1UnrOvYB9qIlgOMehyROcyuWnxKLca8
UG9cHJdc4NIXLlRNiAj5Cq408wiYGvKWyryREr3gHx0TKrN1anZwG32kfOkHslv2vLdfGupviMI6
OIKp3I3FfjgytEagSSSGAZKBliEemeY87cx6Q2u1jYkIDc//zBowimd2yPG2G6L9ANwkzqIj/tvs
WGHYS+oybPDEL3QZeMrb2EMs0ciAbORo2emEwjqi8/YeUmhO//JA/zLDZJfg50vSnWOCM6aYO3XJ
VrlWunMFQ0P7Z243/00NZRRaXzs7U5ZdzV52MaTl7J6JNFhic5ulOJQq36ZOFP8EXinMt718BmJ3
tFNG5Gj7gsS4DX/tiLl/oYG3uuVgRRx1OelGymk7nVMyABa2dDsQuUTBmBNExSnG8IQ7yAHCU69E
pC84rNDknH3BJnhCsxrvmp2caH6mvqGhunv8/m+Uc1tXtZlAgJN7lnnTy3uRXsjLvajoNoy2a9Hz
9oCCzATqdykpBH3TaBf5KnjMDCnM2o8OtymnS00NV18zGCOODlzBSUiA2IgajubonpLPOY9acrDl
w6qfGnBva7EC6oxDKsuaKt8DKgNyFKkftLBQAzuFhKJhneu7RtsN4o8x/ZWju9QNZwUsbIoFvCHS
CkyaQWRFt57j0St+x125RdvzQcLG6sMa3/kHkvSiKZobt19j9HfmrmejZENt8qz+X03esfa1DHz3
30IccUV14jjL0zHhD5ilfOQgxdAxVNPa9CTgdrT74Lcj4r0FxcXWfONOsnZyaoC9AK8SYxvw1pEX
JDd4JMAnksv8K/uwaRRji1dhRyerCIw7e8nRTPdyHlNrVpOGmXd5rYXLtYlpGUJp9WZo3pZZ+kOq
+DL3SI0CaFQD3R/kfKvSrKvO9LTXKZuZLnBkfFwERwUYOGUDRdUdaZ5P2MzbyxSUcH3o15ua8qzD
EllNyrkwJ6b4eNbiMnb1zlDe8gDCLhfuIOYDNPvGE8o33WBbQaAFArpxlglKKhxUJuUCdHfLYdfU
oa1jDcJb3TdtEMSncvl0Hd/gAO2MZquQyXR8E3beBOusoB4Gk8tGudtPlel/tIV7tZ8Rf216owNz
o+4i/EEY3GGUkoib/I9rTr8L1Mso5wKq0MZB2wNxHwtVeCTNlZA5N9Ln6sCEA4kY723yXyPORT3B
CqTU3gJ3eYQbSCs6O1gacOQATvpYv82NHcgEVvl/G0uasBjMyvSgcEZm8New3TUlJdwF382QLYwX
c7Jx0ZLGn2b8t2CLHKhFKuytQo4N28MEKlrmdg7Ci/oqGTAQnvbXmV5ykR0SV7ljmHRbenJIhvp6
G3mx/Y5ZH1gJuWJUtmo1+ONvgPi9ViaEIRokAjOW2BiFhDg77FIdZQrafF3agfUI0MGVSCamquYZ
03Smc7NxFKL2T42A7ZAwW6Xuunei+ZZHMXtl8FUcoT01OpbC04AYdF8B4tjJfZ1MPnhyMz9Rci/J
J4/y1WZtbtyFXrsrkd4xHGSql9YLxqNQq4YwvfKh5/UEysGN6SOMsY1w9a3qfYknMcWPuHC/sOTP
tDWOfRTxiIQDpSX3uXEHrOG9q2QKLMO36qAjwMYyP8A/VY7IQaFNpNlAO8D2VFyhge07HL+Riusp
UIR0xMZQKNXRGVxomtpEg+ClemlZDyt2ntUjrnHjr/qe79Med4gnVMdTZDcW+p5nuaaqNRbUTbqk
2Q/04pmG38jOWefgG0O71HmZr8DoaFSp1SApRtZaxS6tzV3bIopt5Fg7NxmdWHG30UY8Bbl6tUG5
059x04mGUOB2FSGVdUl+zCFe62nuDhGcYbrQYIxvYocKMzVBLGAnSnyZfCu7+FihbTbZd0sPKluE
8mJgqBEEFaRAwS9rb36iqyQ19LnpoV7DvPKKpyxsrqAeEk7Fex9W8bwpzz08w0UqDvo/ZQte80ID
xbeYWNLizXF0nToOQe7mvprZyQRhOGsVsmx/qAyxBzazU+s5bKwoBDyxq/fVRkGK5eev5cjrl+Vk
FHTHo1Uv/zBcUEev7ZuMqsHWPKRyf0x94/czRby0LaBamn4eqEAlW3nJol9VI85qar7t1twri0Mt
dlqXP7Zj2jwjGTKWUrynXy+izW39gORWS82ngHtiwoBijExyYpzglYXefhAnfoeAty2Ity6NfY1A
9Czt+hiNjfFRNKEiR6CY82PxUOn5oVvnmD2Wn7aoT1weGqEfuw5LL6lybdkJ45JAH0nk4ZxBH8GE
T77sRHUKWG1QguRTNowGvS2HK7+rnB90LmxFDDTn7XUDqIzyjl3wvqIv4gI5KB8KwOIVYHEGj2Sl
bivjF+QdV6LiS+gO0SqFA5k7Lt6oPGDxdF6d5nwX/AaSce3Ym7AUo9PalO2Lutqsa6Gj2jaxbcQ/
b4Vbi6S6gHQczC/6Jfc1Vfbdgo4Rh5wyaQccsT3lDYl3UEubYvQcpQtl7gQZd3YjAifzWD97277q
8WmctGOTr7es1m71N6+IQ933OFj4dBRpb+/NAusAPxIhXbZKB8p1zo5piNg0cY6OBwiHZZpgOI9C
llTxQhoOU201mgdD1o9Ghsmv+my5GBRwVcZNh6Wg0a27o/WPjIhb/bb+XgHZzcAr9Lo+6AlT1g/g
C+CJnEJLAKhe38ykt43sKXc0ejgIp7iOM2B+MbONqKHn8tPmDYsBbGUXGJ3Tr4okPK7wMQ/TuQS9
9AJ30tZO21k5suCaCQnRdqZDys5qOgWGS+mtFoa18SBo9mUeMfBVAoFK6BtIBIvTQ06E2lYoNXwN
ui1csoV1Z74pnYIUp3JUZeeow2dOC9xJXaAAQ6mSM9PJVoyMmwvOhA6QH5lo7tTyaVAmX5E3pgLd
WZxWPb2Wi37T9RbBUjxbvFb1UtLt4nK6aQK0fsxyCk6lBP5+BYLfujub2nAaMqd0v9JdpPrqd15t
egULhd9NNQOzBxJKovKNOwr/kQC7GysWjKzBMbPGbCpLVplhKaRziY8M44OrxWxnFKoQtHEv9y5k
EiD//xSmzqnCN0EItOmBIOqPYWhcZXHOq+452bc92dsEmaY0EKwm2U/YXHP44LuBaCal3rjobglu
gTf5VvVjGtNsC3JZbJzNTjq86kXGdTMrjk+Z4TatWNISGV9I+LRUPSwGCfwF+1u6Leir9KYpPvSs
wDXHK7KGzFfqsRYPJHSEigILegfY5rm58OYZuFTys47dJRbNRfTdRTKyS8+j1zriAAy9WjcDLKDh
RchIJvKagPEaZBcpVDFqZ2sRqtfob84YpOWQDDZ1Ou5s/AIdOeRkgN7WPEb2AtnAG5EKlXXJt5Gx
gGBLBKnv1B9fSQDWk/rEOpHKNfVCxcRYKPtRx/xf1bwme/D23rxK4WTzmRydN7ZvRyntwcbFvyz2
hMayBL0ZXyLzt16oeIUJuxrTOyUsuVI9V60Km8Y4dA7MsjU5ZuXDnPh+Rg+7Kh6WYt7xK5PnH2c2
CbbMj6XdJM0Qquwxqna4sjy9rIp1XhKIcuAlrIpdeTvxQ8+9WBdw6qjYobDrV+xk0Dc0X3VVGJ74
jmQMTh2+MaRUE/8o+xhtsM605Bbf5JfSGZvwwGaI2WBycUviPsciXO/1JKHsKAtf/0d23VtT89jm
4tnFZEpN95edGsdxak8JRQk9lK9s9bL3OI4IN8VEOOvDNL2pgDnG1vYqDStX663dNmsspGu849Tu
NNfeLnnyqTJb8PR7qTjYOMGe3T9mz131Wj/id5ySY750x/V19kWYslmPsgUlODi51bfds5yUfJqA
GJn7MoRO2256KBc6DkLXcqhJKRh4Jm1PBV96zC2dW3jiTjk7ZV39bMiJFj84QwycHBUMOZdRdgvM
WOgsZtX6bCPizH/mPxNYoIGd6QTOBhMHbNTG61mv2Ga+y1iujPOw0/YCVpvZVUijr9/LhgbMVgS+
rE2N3gpbti9YVkQuxfdYb4r1yg6gBHM2OfzwtG0E8pIj5bTQN0Za/tB0mAZVWshANDC3tRgE16+9
xD62x6Daq+a2H9HQLNwPURLmyRgmCpyb7She3TO5NzsraRPoKt5qfvC/IzrVUTNo+D61v4oYP/0f
mpASI0ZgUtBfgTYpTDvdL0omoD+gCxMKs/dJ0u6VVEGniMKSZBnLIj8F5pLhInLldPKmr+nG4jaY
vgRtPvgZ5L/uMM/71MBHpo8elmZXgeHEGGn5sIzk0eek498B/CJmiuRSxezlaV98zH7Jsp2e64tO
mHjOtqM+BrlqBY2Uh4bhGou3xAwM5hQW5WbwJ41aPIi+dIYyD0cXHUn4jJ1Yx1jr0aED2KCbNuYG
Pne1XXAMjGu/jTVp+4cwysyb4c8fGff1laqjKMQbKfscVXSFqaQVyihMPcdbB+sI/sGOqBxXuZQz
vm5IrAAGacmoWYHIYLfGBl846a0oWij45hVmmt+n1JYVZCtoU8QitQJgkiEHLS7J0s4mMkAVto3k
rVe7FJROTX2Vdu50vJvlZtwMeJ8alvgjR8TwvkxRIPwV27bGSTrc+Ef4H1kaDk7RHBDm9rPJrnrT
9ul+xEU5iQ2BOsS4jn/l0n928LvbYwmNfPXyRiVLo0GJwP/GUqz57sqNVFpvsnDektZ6K0pxteqD
4M9G5Jpaqji5DYlz7XIWlOyqm4+mat7XTtyU1UfifsRQ4KcrZa3nUcH3qwyQzDYSD6Au/GG2/HYp
tg0yay+b2wguXCa3wRiRYw2tDnigPriQZZjlMfROBPZv+YOe62NstdDQep7XlRWzj/jml7zl56Ej
D+oONt2clHy3S+y+SCkrpJSkJiGZb7xSyKzlY0ROckMA8qHeuf3yXmlgR7Q5LGSNMEK8Kwnt0bgs
4oM6nXVj2XniJx7bq4VgowLX9yd2GSuWiIh0MfOkohLnyy81vbh84rXjkt8jHkHdM+EO7cfiFZ6G
pOWT1Tl5xUR/NrJaMuGfa/k58i72Gjra5hISOLG2uoGZVGwAYbdFHyqx40nZv8ryBOv68UMV7D2j
cpOk67ONnTsM0xPhzjQ2z45DLGKdLoXPn4vLV+ZmhC1Y2bfJcuRbqT7J2eMx1fex7pNEObT4ITQa
UBR3xNgA0TiU6Q6q0UgkHMlykG00Ju4OEq+8OEdTOEc5o8CHUHwKm7orlU089MdCiY/JxhqVXY7u
kNAdQdvCi8wz4QQdt4oe7KZmPqzqd9Fi799p2Be0gtUySg2VB6WglI6m38TUQyzu+ZslaLH56O31
StegtbYgsbyOpyPBaGnI7A3+Tq/RGsQmJV4wtPCmzHhTBJKyPk5BTanXS63qpvd45QhynXNZGPyA
lm3LKpV6iO0MHEEKelxJ4PQt/6VA0xhX/Z5h70OnYkGFP/sp4wpaftnP4nWXwxAdUJEEhLGExtJy
Mhgq8R/lZ4TK7reAY2zdy/pHjjDDdbT8EUu757IjCZKya3rWF4PePhxnlX40x1OpNOGA/SUG9Lpz
B/gPWLv0DMGg82Szu+oS8ZUopWoUcZ0kkwkOSjUPNciT/Kjc1iykinKEzerqbpoQ+EAAZFpVE27e
WLsMrF0LotyaeL2GkYK7gsk/b6e3QTTcM6NNX/whZUS8qQnHbMFqR3Uv33yDrYa8nDIKOKqa2rKA
5/YUu/GNyN5bPaK7zDcmzaBUlXdbRG8xEpi2PuWmfXRFdLMQ6kyFiMHVuus6Mra1PCbivgRubQQZ
FtgvQj7KW5vSi4iTPkLdOi6UXhrG+rSVbfTyH3xKcfnBp8ZH2Z2UXDo2v7mHU/BXeh2Zc6wsRDjH
8mnHyt3xoudYdLsMxQhlsPiQSdOYvOd3TZjCvuFvSA2F5jIM2btkJmySFeuuAcccFUGS3A1W3DSr
i6+c0QQYHSHtMj5lQvFiZQGLYW9UbFxvU2V71G4YrmL8Jt5vOlcGLb8TZ9Is7D5JX/vs/KZMeC+f
CTK3b1nCZ+/tQ+jpWF5Uyr8JPG7e/WZBN8u/WAsu1V9tuYKMoRNzkY7DJxkWqqvaT0cZ/Bf/ZmEC
22A/U3Gb6fIvg7XKiF9V735DIRTV01Gnt/GfLrGQcmDv/HH0v056TOARkDgfPmm78PJ/JhSkZXyr
iAIh0CEjWThKWRzbrDPJBuk3GrYgd/JiZJbvL41a3lSVjwYHj6TLTz3Cijq52tLwn7Xb/oNzD88G
O0s0fi8VGVeyW7xz02/LdvYLECsuaMQtajdFii+ZcdhQ/umyL0EBBqDZQcPcz7935vfftMhFCl/g
d7Ums4bdHQWQhCXPA1STGkmVqu2Y8ZDRTOUld0mLf2NESR3fJnX0FZTTF6/aKk8pHx4dvfm6S3oo
1TNdXZLj6beKOEhXM+OK/WClt7o0bkKp7iKZ7/G9aFRK5t9KQn60ayz3poZtlXwQ1fGktsDlPfsj
buEXyAET5aJzeThFWvM0mQwtWLvOJbXNY/K0JXHBMn8ZmTOn7Fdj4+vvlIA0Chada8U9FNUfhQty
oT74NpnGqqOuHsqiPRts6EnmS+W2InK+MAXzoVf/9EVyc9glJhsI4UvJ2bHHLWaK7pVnb+djyvyZ
aCVZUv6LBBMXgOVtjgMbLiE0CpsVHAh5wVacdeHC9aI40lThD5rkzbZ8VTj+8ddGnRIm+Gtrw0EX
w2Uf7bHgnSClG1hyB0AWA/kQ5WavGh7O9KKW4wXZ4ZI6gO+z5bKIFknKFivJ/FvWQ4tNmaR5+2sj
i1e/rXHQcgvL57DsnUCyqd+GbiCTIcyprTT7ZZs2WYA4R6KGvjArmB3Y4TpHgupVw+QNutiPObF9
dLJxcgA+qbxulV35enKjwF6edQInyStYxltTkBk0T07qtrHvpFFdGcrjxIOeMyhw1wMOR/kRoCGi
i6VfGjkbAMhhHU3AoyBw8aZCShOUh6FIOmHCTsiUTzq3ClUyjwbnK41O/nAk5wDt76ihkHbjxZH2
prnghDlbREQRxIl5ztW8Ncdv3Sg9dujodP3WXC5THwUqJngShA6XkYrkC2vpkAATDX88GWhdsNCH
PLnYuXwW4z6R2bRa4mQWDJlmwpasPDhLvYduOrOoibmIUnGc11xQSVQIEhUr1U2pKnMbw0Di9uVy
UBeU60nyNIQyPaMJEBvKAlYioTNatDj9McLIn1+qUIK5gwKXf6sCiTWCLeTl/HUE+kktSRw+AMhQ
TvBD8JFSpMjMEgOBStwS2+Iax4+2N6l96jxT5M/s0joUl0yeAS+J2jzRFBu4Uf6igySmKHnhd8qi
kugXmqiJsTPe9YxIOM+BGxf8Qf9OA7YvSd1OFbphulk6QFK0AUsIfDNBJEq/bH9Y3lNcJjpVomgs
ZUYoOCM80LtL+11IdHtakm/lut+xqJ/Z6xn6t2lHe9M+jiZFDIZxctICRtXs2e3oWgu9GcAsHDSr
jJR2ipxjAu78peVGSGpilzXaRuGilMV+X4MESH/GZj07gj2u/WWvEBDK2+J02zaPQkMYAflDTEyG
LBiR3qR+RZpkd5iwVgGLAoVCT5mnTjo1MiwT2eiSCn5DEvCgocdpB9Lxaf02lGQ/lDpPyTmmlbVs
KFInTIS25+RJCFiIxKlV989e0R+Fot+nSbtJTIevk4kKDQI8072flYDh2jLuBFi9OIU9ZmA6rGnk
mxdPyeSwjmcMwQR2bBRODDyzwoZqp2s1KwVmGRwIA3cUvpG9rnJi8+UkBqjTk2PK2jab9s0VrCr4
7u2UsL8UbHXAVws4SMtbltnsncpA4ebsYDNszA3AY6civFyygs9+Jnn2ZBRxAhGu0KOdqulYoU7c
opMkwfrsmtEIc3PPxzcuN0n9bdZeOn6l7rMsTd5avLsoxYLuEhi8ndUfxN1Ad2jULj7UXHvP++at
LeeHMa+3/i6eToLbPusOnVkdGcROgEO8vPNWLEl15LE4l99nDWKaxxU0F6nvNOkeIj7gDov0gir1
4bxXadCo0nTP+6lwLkXK5YVGq7G0t44lbcmjGotGNvtj5SZHH1Jrq+9F5LyberxPbcMzteFd/zfq
jFwK2winCquVk4GgLcYuqmNt3kSVcUjpWRH633VRg7W+qKyvsvYpSQmprr/S+tIa9ZMAmT5jz2wi
ZuNZcUEZQvqCSAZ9HlxEMBPkJcy4dV7vYrdhqSMrZuDg1XSSgnWSuS3SYZsLSPbt4q/PtCR/RRyC
b59gDKxsGj+orgEMk0cyLpLIn99Wx7zMaJ8rjyNr5JuFaJ7jpjWaU81/OtYfwb+nMPXtMs/bpaaI
xPnUaefon7O9MVHnpYv+j+omqfdawNcCilDFEB49LLn1FPs3L+FQG+3/BfnqsxJadKXRw+pmfaiO
mq8h7dQTq1TBx4+cUigpjevGe8YVauaSA6mOhM/BnCArUG6yG8Wb+a8gII/AbaXftGpy3xufr/zP
TZCqwIqS5lxiK+lR4G2pHpmCXpYOHnRUNkHD2X6PcskrFuws6yMdopMU2Ufq+dYtXxnqAiOcaaDs
/0WvlyyHusav16GeKrSvin1kbWJyopDKWBdY3LrbjL3igC1O7Mxk2unjvZ44902+4b1zJkl/jjRY
77SCLrs14iwpL6A4d2RWBuC2CSDqyp4uqLeYrvmgcvs0K7wTaryGWB6Y4tin5fKpKq2b9qc6Vuh+
9fIlMDaK9lZipmiRNS3Qro36GAD7j9R857S4BKnkL0txr/F85hMURcgrFdthRJaxN4NsAAo5KG7G
BPOaaOCOsnQ9Z3V2XbxG+ylrol6Ap5IniMiaryPObmO4I1HZ2JwrgqJtBsEZj5QR804iHGZQ9tXg
ME9KVLv2fzg6rx3HrS2I/pAJMIdXkhJFKkudX4iZnm7mnPn1d/ECNgzY455R4Am7qlYR+ijolMrm
c2thFejcNMfwoxA7isRAGanHMcAENRcS9cRt2uuc6H4/feLHaMhVlDPJYY24TwQzBmYkBFEcWG0X
PYi+jJX+tmrTaxodOtTlEOaXMQWxbDpxqO5AT07DdNYTC87xPs0dXiH36e7KyF3iILrcl2DxplI/
q/pmMTgskXoY248C0maGfbLjjajaxB3MwZcZWpEeM+yykPcFTokWHHPWcwKdD1VPZJy/u2XF+187
hDwput1PI/9awBlxim909tG+DX7Do8PZM1uT1KYCCX3Z59CUM42ZkhIoZMgqVM6cAFlKGyxws52i
bxS90dWSkkesdmX6rXQQJjtGkIAwMI7q4TUtkzsWU6ASMcf0iQdKeoZ59BLtmlq9x12+l4rKFaLh
HgIaXqMB3jaj7ka/zAvsczN2M1IiaBiUiXSgSRk8BzmJgny+bmPzQUBrLXYJIaUhIEcWzspe4ClB
YEIMYBnY9MkI93ez7iqz2TG8UZhTcH80xPc6IrjNaWamcUGUwZw1qlvQOECyEamWQoegAS8hpICI
ZPW4hs1JCY2T3JZukxsOs8Hz+necs6CIi0AXkgBEb0ULeIEpKR8hu1IH2Oq1zyVH2CmYyZaItKbm
CQqt2fJBpwd5oi5Fhi+SYqJU4qt8+xlTkagxb2SIxi8eVcB2usLoW3EB+AXg5I9TZ574QxFcgxeY
gMWTu6CR9cAQKk5qjk4Hepc/NIoYBImzdHircxbsfbubF8caVIoxFRiVdTCUn843U86WrAUzYxj9
4AAkT+JxgsCBCcTyJtD2i+YKDdZzIlfSmaz4Qe2zN/m3FaeXXn+IknXVanGXaR/Lhk2t3iL00IRo
AYl5DUSYu4HnIszI4dzuo3UBwPoqkBRDU9cs1Vk0XnwUH1gSJIaOI81nvQrqM/FJWR80LMsUDnpY
T6PJOHQ4L5aYc3Tq1KTrMg4SnO9yXNmTBnqXFOzcAYWngm7hgRuHfQigWWuwVtDasuDD4d3cCxB6
aWKwCV3ehhYZ0DAsuGzMvhib1DQ853XuF0XlRL8RQCbkLpRBgmB0ipJ0WCXuqVH5NKu30roq3CRz
Eho698CY6apSiceUg7eKH7fF3z5V3ykaXMitUU/eGwv4Is+QWi1Ms+k6kAW30zPYll4zd25tAJLz
9Fi7TJ18m/v5oRnZYzJtPhclvEaFfCuz6i7W8n1bS6uth86W83uvU1A28f0c1aNsrHbkVkzIqpG9
gbYUWGd5ZGEJXklpP6uRaDMQQxjXauLMy4cxcnIgRInFuIUgbOGWIielOSVmq7U18JfjLUAurrC/
mezoIlU7ZAMTXMY9aN2KyyqI4RF4FcgIhblDpDdfnImkp0I9SFH+iyKdSm/Z1fEYs5QZ82VA2Si3
cObc7gTxJ61eNi2KcSG8irVkiNZBCRKBW81nS+brDNiMhNuI5PDBDzjX6V+FNi+9DXdwV1pSgeoX
cLeEqoxkXHcd5XI5s5A3S7lEWXGpdOnWaPW9SK5hCNSzeV3q4haO4RXQqlhw288DZdnBTrdDmqS3
Wics6x8xUTdFCTJVCdbNbj8NQS1+gX2YE6BlL0nnVxx/Uinyy5HAchJDwfgpOpABsvWarE+l/pkm
8yDM0mEQoA1UMQjCHSeILPRIUS2+JMExgKRMbLYx/0xWbm9OLAuIcEMaaliQ0NipsrRzlI6xmfyL
plUQBGRTbJZ0zx88wkZuMqYQmM3wbFXWcK+l+lGdohcM72/xpW/DU69X56QUDvCVQXPsxhJ+l1Wd
0yE/94lxohv7NJ2idfaSCKu6lnoyZyhR5XdvP8WMQutQ3xnpdoX36iLBSiGc5enC3oZ199Mc6LAE
XRy2BXhGBqvqjl4CrgAd6IBXCZ5gqBUuI1T9qug6Vv6Om4cMo5I4SC/cullzMWEcDJSFSqBFCURc
VVdwOjhWgNdHx2CEJ8LZW14StEczmnZMIsErL3CB43QEnwBlfcVRSuFCojf+irPOwLRY7JXcunGP
uTU8V+qLtqY+RO/D3FxmC4Ymt4hSRs7pIqgIES3C8REtiY5i2mBzcDjMcJpyR5W4Gy8+f9EW8o+f
NJIxmJnuYAWqQRD0XCUwLeS5X7XsliEzgHwEDjdDzCgzMGYqmWwwcg1A0p40xAjTf8SuJHNcWFfS
+bkv0SLZK0eZm9VuTSpHBX7zxLN8roTyyqVQLm1g5bDrRE/SuoOu/FVQTVyClqs6nazmrVc+87g5
4Sc9xQ3mGLvkbYnoWzZlxM2FKmacolTv2mO3MobD9GQexWI/8+rraB/rFfuOtafcqy0CdX2WZMTZ
yg/VoHFN9/rljzT0N+opsQRH4nuhEz9eaxgOU8/3tHRmczmMBHKyz779qZQZg721T4HLlvm4ExgQ
0Oa2y9AG4+S5nGrSo7nl4HNkmDgyOEr3sBjtmbVwYC0ULYkEEoFW6BKJ8Wd6gnFofpIJJatO/LxL
7BkaZSQhZJ8tPD5lfZ6FEVtEsgsLEDApQlu3GahirxqZ8zeBxqXXwvuoAJodTpUonuspvIzxMxY4
tXE7n9fxQsW9uaDf5uotywjdXXEHnJauP5vUEwZV7+gxPx+Wa6x6FhMjWnq8vghMa3UNk1nSAFuQ
T1wmhQE/b6l92cK019EGCXVAmdeT0sq0Gq4XbcQpouFXjhAcEBCEhvPip1ZT5VIHpn6Oy4UohcqD
JjCgiA/ldrCRF39kRKRWRAFSEa7mQvcZl3Wu6gN2lvLcRjoNJyMFHZhWiDV0wJ5SNnvozCsuWQ1P
aIwndKHaJ2HvHGSi6EriSb1TTi2l54NDBaNKz83KhluiD8Si8icW/nV4MiUMtBQR51CCZ3UCiWOi
XraXiQQCYhiMNYys7KjKZt7teIO+k4lsJPIPdNOfhT9QYUheapIxHP9JFIjLJs2SjOLlkvsLuds1
vkXAmkqLmKv8TzSsHYxzxB563R0dqTYxKWcEsCeYb+nX1l5TqOolwbBBWoM5TuWlNRuFeVJRZRqy
HxoktBaaiIVrdDq01Lsl1v63nD6TOLwVRKCJ778yNH8pShrARzwyE+72o3UT+/GlMKxn2TVEnJvH
kFwbVbwMVTBpX5MuB+qmxVt5MJqa35XqNiiAopT3V8laLlx69LUn9aSoB4U3wlr1T8HCC2QIy8mI
EXjG5tGCJMG1YRL/3qjSOTXIMTTtjnxLWCgnCo7sjtPZJJzGtLvKungbGZICCbbHllkDC03LLshg
uZgjX7H4oj4tTb8pyStou7BE6XwR9ZkoPRzXivECG4oZOXm0S8YFHiWPyj2Gh1y0BZsczyFwd6mT
SQET8f8ozSs9AMwchpapH3DX6UtaWsgHqZ9yxCzLITBkItQACkICtZDsG90V2hIbr7gb0mjfTHSX
QTLNUipWpZdpJKaMa5otnJ+I0pHmHYyyPD9PaxGEZMCG6rbgQ6l4MenS4IjR7FisPqbfkbj0CwBS
xkSp1dzkzLo3LZGs3MbQQxSsuzBgVcP3IYIXlM4QkjQnrTs3AcJoL5QESm8jiG+NruVhZR0dCeRb
9sAh+SPrLmL4QTyBYdPg6wrgFQ2vqzYQckA/6LhbddytJkpbVOj2inw6ZgP2hJamVmy0JueNvv0Y
QC73GyoA2FaJmwQTJ0Jv6lrJq4VkoY7JXuyVna6ZNsOgzzEp7blRaMSiJ44TRh3/UdTN/0K2f7MS
WAjb4F8LZvHGNZdPaBwy7MfVNdkszSOsZkmyObefy5qSjy8I16OQ7iNChWNk4gNM7VHeLK2gD2MV
9RnIMVG7FeCZgvqojaR5TEiNWs4EIGVGAIQYZSGCl4TdQ9TmV4nLvRWChSHElwKda0nJZwFTKsKN
zwzTsd6HOFnYzJPOFrXsMOGrKSEU9MlpNri6qHSuqtgJriLSJP+Rs1hA8nxkixlo96swcgAeJVuc
kjcYjdMgU/DwWHS+trJ+4LkFRJ8dMk3fsuA1d1xsqhwTUWgWyhT4gr4BWYjeJ5m+BGOmgWbXf+qy
nwx7N9Wx58fIO2AiZEEhumse5PJtErY20uxoEIYk4aTYmSzafHpssXgkdZtzgtOAVi3RU8loSyOO
h4wXR3Q/BB5f1d/9cO+y9JgmC8vRsxheJX7juyxItixWl9FouDvkD0ulmSZ8Z5TpnI3iavUOv6xC
+cr0GtZ0BEhvcMX8N5TNW5UFC0RYRCleW/6TlKkdJmRKXB2ziWTqe4moXlfs4DcRZ3lu60OSK4jQ
1plHc0mfAlBzjRV3bD7cBjSEtvoSiF9pY52bPS4P0S4IkQz8WeV/23ISwqflH5TTZPPsDNoSiLCR
5umJ3X9L3g+oXzlfB8K8/Iy+ofeVCdfib7xOskwyqh3NlC7mBXcqc9wAI/ThX7VnA8GlxB9KhXmi
z3UgoekPCi2lPKd8eSl2oQ+jIXjbbFw6vk9h/ivILNG/yIkbnHT6V9XGmXHTWciTUyrFRxXglZw4
eVtjmFcOalRsRsNglU7SLAHqO+XUyG8X6QPxqkVCyypfK7ahjE+D5hYDcSw9q4Z1m7FkwmRm3xHh
Bm4VRf1EClLe32eKYyGGCykKC5apln6Z0U2TS07Ggu0ADPR+ow2BHNhuNiEFIxDoB/MS4Ze7cU/b
ld/wbogUJV6rMyC8SNxBrdFpt4IXhavMqeLrXFDq1UQadaDKMXkz65RIyupHf6Zwp5b/ZjDrq7DP
oZRtumMYGNJb9ZtSkC1kDLr57mxPlX5uYC6m9P5QZhTVdqGdu3eIUnAh7yp1oxGVXJojYSgsUx4g
BGrlyiA4bTnnHDsqmSPaPhYjg7Wgu9HfdOu6qHUeSDoOqT8SiPNn+44LPcv7Vu4hMAX7xL25ffdh
fQgsu/yyLy6xIHvNxF//Ef91E75nhH/hqSBWdIubPLepZvdsB2KWJFDtsPhYzRM2fjyD60ROZQe6
XxRxETo1/ztDk5f+p68xXJdOvIumvYyMgQtnVu1aeOMYhpFlaXYy9ptE94K2fqS7hUaU5zPNb2Zv
p/gN5D38TjPgiaSM2bSL8jzBxJ4BpvdOGkgmQBTuxrQH0G9Hpy9d3P0TvKwq/+0j5zlSyzG+Zr3T
oqh8Gvp7CrWXC9EulT/y/Ngw9MfXU7xYg1s3J0k3AhYh/V2lsucZRSOZg5PEncWgXo9KdfjJWbQL
RRvgLwY2M8jTn7L6K81OUfvSiH2i5gJEJ25YvxiYtSN06PpP3ee4MbzJZYxMN/2HxdxpeW+Vl82B
nUJO2c8UeELDUDDpwUMNVr5DinZcKlrRpve2N10cX1DH6FUjihyC08NmMVrPsHqxxp5pGO27z0Hd
mRyPy6PB9ADDyuJk1hWvu+E3YQBIUB3AIgYr3Ah+bJz6DY42/h+M90cmAmuwRG6Z/+Y2zm6VRVyg
f6o/y8ZrzSSHT1p6k+rvwrqm1b93GWy+dc6SPEhTLagGJ860YKChXf7Gd9Ptadl1MTc7uH5mJ6b9
RRmwz9urum84UojRo2D7a0u65s3jVHG1e5tNynz0I+YoUXKS2KXR5qJbV1V+Kxn5HyMt8zXk+soI
b2L86CzbEpmq2ynukwFW4yzdJySReg4i/g9tDCzsWRk30bG6SEhl6YnteA1vE+8EW63kUUBFCHQ9
85dUeN8dDR9j/wcomo86GYarU/eGs/LT2+XamZ4G7S8jKnPdGgzWswo6fIof1nJYOfUIfFrNers1
i77LgS0PRITBD8AEhyHvcVv2xA1PaPw1lX8Jlk0yOwCSHJDBrgGIqJQ+pQ3zR+5q4aNV0XkEdB6W
7w+FLXQhT6M8xkZhbE8dTdq7afacSCBarOX8RyxVGm3nalad1Ew71XV+1jkUia/6dz65Ul74Oj7g
Qeay9I4qg35PZEPVAzOJj/o3cbAlbQOayY+lycHIlsGe4Q0A2OlinRXCW5N+iRB8C6b2K3rzrGp7
cs17HL9E554MQ2YuRBxXIyoRO5rGiP4KX2V1CecGc5B2DCceMjDKvV9SHSTLb4tWe/nae+Do7UbM
nLC5Lxl7Zvinmt8blXJWY4Z+jPwm3tCnaLA4ZdANyOuQnUvpuU15SerfnjOdppIBJfVYDr2n5Aik
PAwjRLyMg2DjKlRrKvAVGXhiufaSmL5D7EyRRZxBopwtxTHrMr/V/qJr7UAb7LSvmiMRjdB73iNs
V2w0TUP3SecK1k0HK1y2f2sO3TDpuu4yRDt1sHH9BQ1BbPAoVrXtCS+pwhm+NV1xVq71r6Vjmzik
vzGOEQ7e2YdUxsE4fSuLeBFm8YRicUl5m6pzMXEmiZKA+U7/R67iva2fAEAj0AyHWtzizzxRGmIW
fDlYE3wjyKPBPHEK8zfvfmNwORZEgImdOlfBJFGBOrnxr4yBc9bpMGTyxHExhUeREWDDFwgc2ziP
SLV201+tGBOx/KclGC0U/pgqDwBoN8miumMfvljUETfltSEEV1k/SDRDPRFqLPG4e4BAc8vkyTP9
cWHiMirYdH3ZF97EJaYU90teNpkw9NRWOwhG60v3rAuSDdDPCazhUVkOcUTlHp8eBegGR6ZZTSh/
RITPa8CcqMiL6lrMmUyosp61dpfGkC4zXlWQPZeewZEh8FKz+tLW+MBrqpzgPRWFA+m0cYVURXLO
3mkde8+n+ENiBC0TMJjeByV5X7s9R8dhZbkhy+CeRCw9FfH4zV8hR88cv7U6krlNSKlF7ruMNz/m
ge9w/eSzAIGf8h1WVpLYTDQY+3Fdw+Nf8Wfmi8p68Fdb43NJ+ozZ5xBvmCxHqr67vdLRMoC/i1/M
5AC+JirRsB84ppoCUYN2OrFs4r186cgPbia2kBJDbSM+0KdshdgEmNGU/wZlwHvmZOBQhqV3KulH
4IAiYxKmpfzCW7UTrw0tL8yzATXwATFe1W1JvC8ClZ+YSAuSPvoTqjZIt4XLt/xLjEiyaynA28AG
DFMq/cphACZVIBQI5P5Cb5ThY4grdKgMJYNi3S6nrw7o7cKZph4Z3YPOysmSJ9rdWMOHsvqV8iO1
3FM0dGfC+ZL5PvJRbBsh/qfY5WXm0nlAa0Z2VUvB1/H4FDFARSrzYDaZ9EyrjmBemgIdkPl7Mnhj
KT/yqX0qTBUoAFfoDMVWbGApLlrZX5TTugrBEmLwaF8KLE3R2AYV9yU1Ps0CgP6CnF9EKj4n0DX9
zTjUcPU5WDVzhnyXmOlRLO3p1FYLViTlMsn5biprx+mjmUrP4VhmJR4PFc+QFRQSsT8Ddg0eKQLP
XoJepm/0WI1oOnqZ9RZpWHFE/aDqqs+v1vPGVyACunNV0Vvlr8uwC6Z6M5XtxsweDPoxmu5ulX8t
Gn1zI3UhI5KzRssjf5bOJgj0C3B/CWsIE+m8sDtGUVHR+6C8vYJRpqBYmNvbfYLXccZNI1AfmWQy
Xd/RoT23Ig5c42tKgH8RgBok8h0GtEyqPM0vIxmfcSW8cEnZUnm0P5nRSYcLNOEjw88ApyWl1KHC
sVjTYXS18uNcQIgaqYprTuy8eQjJ12S6wHQtU/CoEhrAKhRLjddMFEQ32N+HPSn2LN1PtY6BnOLL
yHREqQnqs6W3FytbL+L8TyS5lvF39BTXlHMeYcF1PiGCLMlwN8P8HrLmSXhOxlOZdDcoGNQap980
qXV9DBr6yIl4Abxmxo3fv45Z8swQIxWsQ0zG5yi7C59WdOhAKCvATSUBH3f2okQB9Y9GfEBm2Sv0
MlE9jvPtTeGNsjaQSRt9tPwzJTBUTqxJbcmQeBNRCUpqOelulMhy4tXp6V7mqBlTRG0v0nJqlRBs
NYu93AYtkO8maDCZJYRFMvM0ZjGNpNQ7rceQrk0G7lCAizPj/4PYPavZYGWsD3n9xxizC8282GVL
hjxiziktF07mo8xg+K3RCcwTAJXttcLI8cR8uK+or0mTvGwMF8A1G4E3KjNGutH/CbytJtNKBcA3
6W2mmThgRJuGOOIFfpYnL1r0L2usY5SfSzbrFRMmTrKhOzRA0ySGDb24v0/KwWQzko5aBRQTLc9U
1UMTESKU/uiN8dBE4TbFlRtCJ6+O2d+8VohdB7Bg179FGweGWdHXwA2/8chnwsi3RZSXKrnql9XY
YQNX1YiRlrRfwqOUDv6Sk0uEjc9WW0Cuyqt9HM0+Wb6DKh9k5SCqQMRhbMZETK3wPIPC5teYGMPZ
7SrrkxKPGE8bOqf8ktaPJALpZZpvfdO/iys22PcuY1GCarFAtYjTxRM1sgJyC/eM00uYeCbE31G7
WTIfiRTz4GDJJWga/kRGeB4W4xSZ2pFNOwZQb1Jdpb8KyS5612OoQtOXxsVaaUFHukOZ3MBMZvoB
ALmJ6+QRKQfirVwUTGhOF0OTfe1FpAuvYOhRlOuRFhjUX73e7rXujGGIKC5xPeYljWy3IDqV2Deq
+/LIMM/RWIaPeZRJKoFIJQCkgOKW3aQkQQNG1aAFoPJXwQMDSY3HQg/6whVdZM6yIRUlwVcUey7x
Rt+6o95mQcyitQpIFvTNQQTpUslNGIEWtY6FDjv+bknUU7TUR3m1W9KN75R3mJAmqdcFe3lmr8tL
ZwqP8WtMNlNeHiqdfB1elpJprgnwkhNmjFr7+Fe0aFeY7IW2IZSeOCu+AEV+psStFPEkCeIx4w1r
JqefR0fKVSImN2GKHIv0R5m4iohHncs+kqyGvMkaEfLMsatk5p7NuFPRklsP4z+NryGf0nNAizSS
W8MxSDHfclM6Q5zJJtCK6eYDAnxn7Fr5KdBJlvxVU5rJcslJpT3p/MM0Wx6ZM8mfITMZHe4+6USZ
TAQ2MKmBe8/fQoc8rE1vkSXh+rptSg7a81jz+mIi3BGnSEbn6r6brzxKizHR2qbZVp651qR746x7
ukFSCB9Ro/bOkIXOf5weVOCqnQieZQf/Va8AVVVwzVle9nkjuUsJF5q+MxUcnXgpF3J5lhN/UpEW
WvA/nRj0tyQ1VGaRhtmojGQgeP7yZrOy0/7ZfZqWaiuukJRHS1FPBtntNok5srT73uCMIrRuXZ6b
5a7idXbDXNoJDQyG8jhRm6Y2yUH3cAigP3li7cTqN/RPyZp3OtmLkYr3ukdLVIgHRjPLjrpfe2Sp
JvHm8Kyv2/mg/0gM8WOIp49GOhcXsmvAOyqX4j1BvuAIoFBZi+jY0gR/SBFNjUDlbJ23OYad+qBm
9ooiBUB0OGC1Mj7Rx06CQGfofIr5x7gMR2TBwFCToFKuAl871Ec1W7FFUqBqOmaXMI/lcFxPhxmH
Toq7f3B0/o3InCwiLGavw525XDu80OWONDbX/tz9oJHAiGIac+VA1oIQKl5JFwjTn4V44QKHCevU
jLWc2spVuMpEzu2s6/0xXnfc3iNaMZnpgQHVcNWvjPFC6SfnDATX3p304QRiNbJlITou8XxcGS9y
raKB96ozQO6iPxFllCSua1mgWI7788hgmpsUv4c+PnRuckvU3nKzus/W0yysy7LsoeWnMkacs0H5
DJm7svNyo7unJMZMmHXZ2j9L4cYBKVC/OUD2JpDQ/Qrii9q8nuky589Q7kGz1CdREE4CTE9g+v9l
yxzqY5IuvjF2vgquQrpUhX4pGM1lrC7r0AdUvTmiyltr6NgaoKODp2D+dRL69DhhqjEFLjpRD+7v
PSO7kWNzYHNEwl9OZpPR4o6todceNd2NBsQEJZt+al0CqktxeD4Is7NqDWzClNZwGZfVwo8sEWiN
doptywzJJ0Llzzmo2VYyEOuwDs3MhLMVSUMwTk1TKIAdRhIpWOBAsN5KVBX38LkEwW7rdW/FEQUE
8sXoL2sX+mYoncGwn9Cn+VLWoEyMwm/Y60qAHRRkGVSWwJWHzf61sHsZekrmCbeafLUY36twkGaa
IWGMOwKBswZiVLmZLES84SyveIy3LFUHngeKBMGTyeCyrd25/2kK+H4tChpD9+VQ9AWV82WR+LPS
ODXaVSGUh4nYtUZ+NoO0PTI1GBu3FsVgiibOsU6jy2xRMQcke1HUp1pC/ClQHtQfrboqOClwcZPl
TdBb+n7e4/Ux6ZIbarJ8WD3X9pAScbIiPjLMRoX6wUfJO4wCnWK4LWhMuGwmQyHCvcR2RTmxo0mg
KYUJoxrXSNw8Blp2A3tX5ja/ce0xBeZqZ0+cRLoiP2e4++qXlhlDwwOgl4gViGfkQMJNiDKnHc4c
FmHGlJIK6GyUsIOn2NX7XS7sFTE7RSxQE96UWmwuZtVcQ2U8y0BilwH/KT6WXHpLBDxGvwqlN+CV
8yF2R6bv3LPRBMIhvswYIueIUheqCuDG5x2cyGhnEsxnmn9Tw4oKua5KbHWhQie0s5jfLE9fpDAA
iKk18X6V0kPI7KcaX004aSYUlpo3U+OVA2hxRqM/Z5AjmN8n3CvLCC2EAjuJgYTJBVmuv7U+ZjQu
ncTxdekNO7IGf0r6Wx55mNmMTYu6rzC7hVkP1gbO+peWkKcmW1TTPpiDv4l7umM4mSOS5enX0A8O
rs6cZaHLnt0W+VmYblPVxRho+48ow1cQzSn3tmb8I80yEe/1XMw6RN4f2oI78Ux8gEpUSFzoenH1
uW7ZHYNaGES6nIlfTBu3sAQR2QRMigZ+xSSVg4oKTF3T9qIMNQvZrNL2VYy7lQ4zhZu1vuV2YBAu
3yjq/poec2iB1siztYBFG72OefG1nnwBfXxAH9dXGCRq59M5TOIq8aAuAR9kMo/Cg5xf0qgDVJ4j
wN00tFsJ47ee82tvvi2cntoUU5WFizNT74Y/L8azTSRIoOm9BlrSwXQkPMyxCmybgNERbc/UXJGz
3VDwza62SAFmG3LBJqVgOUPzQ/KLTExj3YQPDVEeq9qdOCGT7tnNEyjIAIDWHgAvgTEiGXC61t2a
UhOgJxx5XzS6UPL1o0wl8NPpsR4PhIS8QmRTiOE79dyc2KsEnVhJQpV05fXVXddKG7GCs/KETDip
H1pGKiLvPIsNN2JoVg4MyFnqV+BxGCgxXRzAfaKydHQTUEbNwXonluHJ7E79oLilxQ0DJ3KIGOQm
anKzBvHepNFzXBhjp5VXQ4uKT1MOY1y/0BnglbHOH6Q8NFVjZybIFHIL8BYkLrfp+iWZokO4P4Ub
ijfZkqCTPkK6BBUCglZNg8d8rHOgWa2HMyuRmiNYAP0DzuvRAlfQCPrRoE+uV15QODkMZqxbWvA5
420Wys4uh9ax8paM867H725sGYMyPyQEfVSZcJn6vLRvrcg9efoT9480loOusnU02YzGsmiqrnXh
RqvsCcVuqPBrcPnsF2yfrpoDA1Fdpd0TMqbxHHWOsHfDSLefvQVqb1y/dpF3ErdJ/nCmEGwncxcY
NPVsEluG3o7YnBzTh66Xj7qV7sZvaVrMxxbfYjYILOMNYTHLvlirsMi5VVs/Y15RAXpt7U8GJi9z
vcJECLVvsAKsLUqxw8pI5AgLT8+Cck+i6CwzJLb+jBNfy32Udl7a2jalqFjXLb6RJjk3loCm5xxm
W+lHTJsEObSQ8odssjG4nFaDsdDgGYiRS0LVPWd+iaRn4QPzLcubyMBCw77E7E598rhwMf2QX8xJ
PnxXHz1Wx47Rd3JiewdQweX8VrZHlSOYMU0esXUDUbNDDkhH3MTt3rCo/AZTgUhRQUuvMTngwl7Q
Fv+upAXNmR9zrdkA5gDnQrtgcGt9vHBETHX9b4bhO+zxe7wkhhXI37NUBN2EdbvQgu1dWypOagWz
xtIrxQoiGMB04ZyAdG7l1BPxO8cdCYri2fCvjAmX2FLzzLLTafl2EOPchyEQipXa3MO13kXVZ4kw
EZ6j3nodRQ05wI+EwKLYWJ0Ksgk62YIZYBeaAZ8WmkjZZzsLZ+yIvh9J7a4uf6zsmb6BsVANHPUJ
LOvsbo2CLRezJxMANNPi8J8RwzEowJr40qHxwqa6ZWV3i0zKZ/XVNtWvKRs8sx9dEpKoZ4S4hs35
s92Ngd3FVpAaJwYJjT2ichf8DGhfhYpdgzzCl+L9l6qY/tYQ05udvApcmtVP5G5DkA7JOXrVx3vd
YFUYfjGEYdfY9hX0V7ZfAFxLQbomcet289lu1+NdZgH2TvYGCHO+Ld4YiCDwHtA9bj138JBCDLzy
gPkqjTLTfYkVlWq3etxh9ARr7YGCy+mjU0vrZOzkm0buucBOgaFT5r4MxWmH/7vmjqufqOuJacEh
AwFNIQH14vOdlVaUQ9L6MDxymeeBywTl2HVrM14gpOYojHSLag50pjtz6MYlGsn6iMXiUeVY0I34
3jAF61kCJB6loH/PIs5MzogUHg549ELpMNLoV7N200XtwZyjdo8T2cgKXVMpBv1VfjWzJUjO/bsw
f2PJiGdc6h2Z+/0IcXYv0p+BTWsSqtPQqsfwpecm0HPy81bINEn5h/X/ITgNuXFZc1SaN4w1ZvGj
aMiNwQ5VvcqmSNSG2wL2aIUeYIObvMLnPOLoDckYh1zdpwmgP6S4TMAwgr3oXShowTQKPGrMor7w
BldZd4pCTtNEz3RgXYPfZ5n/UNLMl1bjEFcrOar6YInERsKZmAszCBQnGbQaLwXbNRZaHkY71Xi+
FM0XaT4ha4hsPlSoPnRVSLgZIlLl8R57HeJFUvgKxHX8vnwTQ3jx+SJ4szIe5Bi/9D3D5Doi0aEK
NbSr8LBEMedv7N3XgUrijNtrEVegsacbhZxg1zrGXmJK6EXND+Fn/Jww3BvrY9DH00OfnFUsyPaG
QZQvgdFhmHfYF3mrg9HaWnnjg46xrTskkENPo2kyZbXxiE9MRvRl3Iu3oSSF3lOiJnD6pJcbemiE
qaN0WUQXWjKFHgEVjh1HTicbAPUZnKb5chN0rzL+YHZbueYta8bLj6AotDg75iwSh2o99QYSgHaM
DNlekGiipBujxhczoogS7Y/K5lxzfOVwKf+PpTNbbhTbtugPJRHApn2VQEgCNbYlp+0XItOupO97
vv4OTtyHinPiNFkuC23WnmvOMRXpwu9LPU0CPvkA4hlfBnjqy5TQdweWDqtSPxzbxe25dlbvKSTq
sbtq0OyzEvkj3qsKXWlu+GZUqEW1zI3TMUi78riRzYW8w1VisIQT8a9h/NXOjAvsO+PnSv0I6ZUl
4ksA1SSoKwqvqQ41Trm8M1+9jMjCyrMRU4ICuaG7CAopSNNfOz2/0fJ+wzWPNTDEpVECLqIMK71n
SXe2+KDqGjODjBJv+Xo9+/G4pcoBneP5AV530g+qpjk5QV0AYicNKdWsCaGdFvZhphMzfc/sXNeY
h+iyhPde7FMG3Cx0Ro0WePxs0Jyr+TsVzCm4IbESS5p01/7Xg70zkptZCZAAzsasX5svlcvgUs+k
01DN0YGm5bXfmkRwQ3bARFWctA9pOC6tT+XYVMf7OHnn5XkW5QG1ZUsLUCmkoTdV4lQWTH7c6pT4
PetpfppUX9jKvsJaI/NKyLQUB1pNTBZ61XpZYDIO1CpW9FfpXJLCr9T+kzEhLTDYvDAuqa58y83o
OvxVof91ne1362syhMe+RwvU6KohMxIjZAiLTjmbdgn00c4fY57OVDjWwMmCG6bUfkvh9Jp6ui7d
G2T7GffigD90Hvl/D6ehBS+jz0D6MEe0zs97Mv4QI9/F1TNP2Kjt1HZ/KOAamcyincm0eZhW2/Nb
GJw2yNO8eE0j/hji9maQ8x5YJVzfS7WXzNtUQaedMEl/tYm/8hVTPuEeIUd++UpyN0ostfhE+/Fl
4k5cSaQKKBSYP3uAvSo7Hx4uSNyilg866YNGg8bE+Siqp7w0rxVNj+Inpirz76h1zjDrbzQVbEbO
Rjd3iv1uL/hRwD1nvbFrV3KZvA8FEdFKOdOV1NQrSx1C/IqEa216D+ODHr52foOiqWvghqr9FMek
EDN6Cz5LNbp2jIHz+DBG6JNZdtd4RLgqKJ9o2av6xiS0S8XvsfyzkQS1+mTa1nFc4aC0UMdPHcjb
zUTb2s2+0r4KeH2TzGg7n2eOAfXVRvkYGmgZuHpMuLkzF4Bx7PYyp1XFsnjsnZDXYSc4AMCBxsVG
U1wcsUlck/aVDiN8zXOL9kUFCnPaPuLHNDnV8QXVwH9XmBXVU3SAnxApkZu8ng9CM1CBbJJAzL2a
edAQLB3bCLaIjYzQwE0u+71y21nK1FdzrkqBoW3rHSYZWKpbmQa5QBU/Hf3DSUKMj3tjGO3Xz9mQ
nFJi7r3P0vfWjrQuFQsQFnf7Pn6vDHHo8S4q1gUCvUwFU5EeJb4WsSBE/SLyxUGqw2Dn2prtCA5e
aoEq7Hly5+RmRu3p/0q6h+G9h7sLj/LdwOtELawOVXZWBKZUVFP1bFyTdmOs5SfqLmrlgIMZKjFA
9pH+Xv2R4mKOOl8RtPDSEemO4X/EILimv6Zo2SjhQ1zcCQopMuLK28ARvY4YHS38FQ6WtMR62HXr
q7YDXqURcP+UPykdOHLr82lN6Dm6ZOyB8yslFq3vPDrbgFeiQgvwbOEi/UE72lfQRfIBErnREFCV
4Iqa5KcfdvLdUKTX0d+hXsPpW9rQ1vKuFgg0FLlwc0zbkUOCSaCauVjzOZUA7uJv2eouvMzN9lbj
FqWCAkQEwYLx7IXc/DJcP5ED8WEfSYLzFbttF/A5wkFn4czVeOJFEHFfiujGAn9rhOTyY0eLvxju
Qq7e3nTP6EUSXxp23xW7L/GB+y8dvTai/ZZmOgacegZcWHsrWGMbWHkFk2TFzL9UCEuwzQDjBSH9
5KMa1IJ2Hjnxh6rz+2z2OcfXhGaH/wxbxomWHdoWn09DLaHPQ0v7iV4sTBux9ysnZ2wO0Vqew8+V
ZqqeYrjRJzcX/+xOtDVdpFoL2r9pb54yGNK1XSBCsLbB3UNAi4xFXXOl6xGsH1FcHtR2964yedBx
MBn7edjlLa8aihBssF9dtLp8vC4S7yHN2B7t45wkAhcMSeD8XynWRfU1DGSRUA9C7v/rUdjFUdUU
5JfCSyA7NzhnRfe5xNGhZywdZtOx2x10ib65WGhXE6HUEsrFqi/bJdvRvtXvWmNBvy/ooaHG69Ka
FQnn8lJzoch3CUnsEh90uv+1yCbL1KWxThBJcaYTeo/fi377cyAXDEAytI+UGM9XOkPJrc9lbTCO
XnsT2pVTYrwbCKmIdd9TaNnrm1NyLwkSNXj4euiMlH9ZiVPUgRECjwbNlEy5N/+ND3YS3dq2vWkF
AKIQ+1s9Xg2++HKQygw5NEiOGC4ZcvZ9adCXyKvTmHxrjqnAmq76RiDhtipumFq1e1TaL2OjvZbV
Zuc1d3WgcQ61WXTp1i+rITsAFMfyJLjDBv+Rcal4LioQcvmZk5Y6oP/BrOw7cYrXFVVajoybnrMw
XnTKqYlVFL4eHJaBYe4skJgVRxToYIhd/cmqivND5iRq3XLs93kcdMCBxxk40cs43e2/7dts9I59
4NJ+lwuAIxmzPpHSsmWfrTH91SQBJmyx9OXEDN125c0FTn3ahYeELROVorXOlDY7vbm6mqa/tlPy
aPv4WUV7FD3PsHWkddtbje2vAmzoBtKMjslIzjDDlE1//PpRp0Nwwh+OBUqLj8iTXmPonpxeKWBw
cm0vU5M1UaGG7U9AH/s3ERcrg1Y6cF8gUI2fs2XMUDF3gFoZhj+x+m63FGAmO+NrMHLEzm0tTYz9
LSTURViTqAEXkIW5U0IzUx0br0rHwaWSwZmzGy7WtX7JMcaMxl9Cj6e6aM/bxE1+tKEtYh5pqBEV
RV4a1y62ORVW+rykvfEE9dIY++eiPkjGqMojPek4zsZ1p+Ja75drtriz3rxsKJ4S3E9JOWY8vynr
PYRT8V1gSqdkoltSIowro2JHt5eRnKgnQCTxQjQCJd8bX3MyHwXXauyitRWfFJRBVPjTKCh5IqtW
sMbAMum2mJVa7Hghv7hVmB6w1mNBmj4kOW1ZI4YIRKD9GL9GNgBJvnIR+wowThoUbvO4woiPX0XG
WByTvWhASFbdTTOU24fyzT8nO5xdiI1RPpffVnGXOWX6euZAQHWYgXLCpBmsoMatuJjrtcQIqNKy
oXnTedEIcbxE7egDHdhDlOOA5jsRDZfkT8vcU6lnpcjPFxDN+wECZalYCE7Bmh9MA3VbdSYYQIPt
cAOVMIuMjc+vVeO1zuxh8EoufKRniat4QTWiiGVnZHjLPyRs/CGXeMJ1h76xDzwMPdbDnq3AJncS
SB3LV1Va34wXJOBknQLrBe0+KPvQ69TPqF8vpPNiMMlJ+lZr1qtaLa/GP8dQH/yuRPYlq5/EN/MN
N6/qB1DwOhPsjXQ5DuTi30qTAiWMlrFgt9hXanxRyLACeaLHHAliMtGqoDONfILKd/Se8u//92SH
FPPpAUuqi4FJVIMfU6kk8NHNHheznx6m+l63jDRcgCAPTUn01L9Ff1bF1k+cnqmmN1u3Bb+4sGdA
Ci9KykyZRRMcCU15XphTUw3ix3Sa7f8kLjd1dxvwkYzAxFrJMwf8YMTvWGPTRSlvuZ6PrPlb8MIr
MZGTi0WbVN6U/qJb5okYtD+cMwtyQiH7vCOIT4jqBS+us4RwMpddaxfXUCfaDg6Hb7DofRONf/5Q
wWbBsNmX9hCMuR5ETX6RF66o0VPLoqcCq1GnDatR4L0vb6aANsauny9ZRDx+Gff8nJURuWXP9t/C
7Mve4acuYYsnOMlAo3GTkUyb2pltzXWZIoXlIR89NdyUqWZG5eddG0hYgNm20efHin2vQ8eqbeYu
PJibhZhVXXlfkh5fM7zM8pbXkPiZCon4ttatWo6TPXJK+bVGyrbwWihaNSpBRXS1COXDck6JtWoq
5R84Avm4OWeiEUdp51oYg4HvAuLDal2Stq12ncJy6y0OzdPK9ouYJUeV/Ddbvgd0uJ86vUMaaNeP
ZCV7CkF1htf6jTsIHxPNdLd21F/zp7nqlHYNlzUlEs8UjJ+kVOiHQ4/n9zhTeya1fIEjopPYh0k2
UNOAJ6YT9ctiDrfoL01Og9Lu1W440KaJEmCLu8VQFaV8oZioYjhQjP6IpmTIE+RODK6YqAg+aiOC
LCmL9iBnHL3qz7I9zKCLjlG2jyd31aBqZvQcsMa7xK6sZg7sl125Ztd5gu7q4qHKFfmQhC9ApNU9
7Zs8S/duik8NRnjVAhv1PXMYJbJ5W+maK5G6ZbAx126CivquLlfuficjpO8s11/YCoVyidnrpPNl
qTgMFTbx3UpPfak/pC74XREhIx0WWafFek4sJ0JWoMZb9MgsVnQpeI1q2Vn/O0HfE/Fu1OpbjpLa
st1K0Nwl6VEulRcB+m1ip1OEH8tHXJY2YYN88tI/vXwZkbMXkxfcnljxLp+egwp8RGepikoo3lHp
DeLFuAYnX0JLxRHdSTeJ70Ru6AcNEF0iJfisfzLes3n0W6rfGUH9KnZMxkz82j6nwkGvf8A3Y+LF
lmYuvgKrHByqX6ThGUi+6aeT2Nmh6TbaXhD1lFp+Vfhtm+GmTH/sWLzrvfmspgmwZuF3J3qVdmrs
9ANo7Gx4bR4zzbPFAMJ0ih8tegYNhc7UrSfwyaz0x5O84ny+hkxtE0FmXlE7WcbA+zE1PIYnvaV5
D1bDQocgf8y+g1syzeI8Wd6k/qOVEIXa6ydnc9vaN36zHHets1L7ru/DsQ1EHfJKwZiw58v+pgBj
aN/JatXNXu6n3YQjVz1Tgb1LtP9KyY26E6zikTQxntrssbJQb3VwBruJEatoMXhyN2j1k/5v1CiS
5n8kvXQKkV35orOWWeR3djiyNT4BoD77dS/+9SCjU6BQILBkrblAqwymiLAd5X3GzST0Z22FdI72
RsPKmlJ6Ud5HLPIxlS1E0vB0mwQYBYS+HE7Eim2EI4silBIaH7lWJCg1Y7xkTB7gOunYDP/9hlmV
zvi8+8QFh1FRqukTzA9k5a0uynN9NKYPi9iLajxlKlvVqbnWNUkC0pSZejBAVwr5E2NaQlqwczoo
Qr9FRb3wDdYZsyg39exNYR32GcFtAcwo6/EBTiwf+EH+Ac/gztzFZPt1sF91ZmvuMZOv6u255gRt
IkIDWKFWkomAAug3+zC4nC1Yx8J4P3FWKPlh6FFm5XOsUAuEJzsR66HElJRmrDuJFadBhEOHu0ZF
Oc3EwlXDEq8Qn48BcRhk55uBQwkIUwTJhwtE+6eLiGdVPpoZNw2G+/u2CouQBmc8GvranWo8M7zU
oGHk3Iq5qmp6dbZRMbhRpkO4iyVW0fw2G5X9CIqbRyTLrC326AC8NS5xxMkssKqyx8N+mJnc6uK/
kIhl1dEdzkt9SD3spx5UKGF2+0H9L7XfYuwleKhj3tGjvUJjcotBctTS+C0oFdrk6shVjA8Rg5Vu
rcvY5bxb0I1S+gHY2XSyTqm9HuSFHFjpGFQixrVzrQ1+R6srRMW6foKq0J0ApUtcQisAwuxmOZ0p
IIos27G2wCCCSD/nR60FUxkP3tRz6mcFkTUIZQzrS+c27N7HEKYfxJ2RrZce1RgYiW3sRvZrkU7p
MG8fwZlWoKZ2NWsltpRSBsFjIPwu9pvq6NfLtjOrjhkGedHd2T9ghX2bBSeEWO86Xn+tUoOec4cB
qI/OVNbeTaV/FSSkZuUTmAdY4J9+gYnLVXOkZWGB2VZbl8L4tiQCPzP6I35kUWNuIa0n1iKY5SKo
lDioEtO3FgxspSdjvtJMcTblL2lIgwF0mtlc0OiCjBYKMmHm5p2ynAhH9qTGUAzwuSYYNXGVKN8p
aU/LgpqjUqWYYEfo//5aMmONJ2uxT/lbEi9HMhUUZZ/iZj3QItDDWovWnBoRLGPJ2VBkvn7U2amn
hp0d1RgTtlIz6w7QfA9zZbkT8oZE39SAF3FQf6+s3fBUAdv/ZyfGHmo0iju7jIGk42jk0M7nHVQd
10h5vpFfEH+U1lf4kM3/TWQ0mWwbhuB7iOKz6I+RQeMOW3bLeNlEXWWOcaoeLZloLo2DSEiKep3z
V5ISA9uKv2G6HitTOZb0pqQjylTJrOBv8XhnUy9TBKZ+lL0s3tzOMm7lfdIrh4gcilhrz7Iwq14q
64123wOhbYGSV3BIZX8V9vMJitscdzSs83c96aWOBZrsPIpa0Vgs9mEg8EVbYJjSJKbSsRlab2XA
iV3Ebr3kj7G+z11+icP4Ek8c8qUc9Ks72Tj1He6lTt4Nj76y981YkN1udhINvDYf7gTbYuHZOFWc
D7/KsYujMCztExfMg+HV9tMsgnalgpj/VpqyRE8N5sOptDw2bTKqa5J841RkigWWBm8g47JIhXkz
ks1AOsQogioJsfQmCaIWtJvkGj7Xm54pJFNc3pMRoE2mr0Y+hGt16PWz1mlga7sTNdCErJVT8z1O
4jQqkr/ivuyHdRciD+vhrvtMJADnsLUmojA5LjKqFz5IWNUdK1bqvLDGKClFVdCDDGTCXTbaNxwo
XW4+k2uiLQ916+94Kh9R3fn0begwzjJK3Vo+HRN2SgQpa7QkoEQYj02HK+kilodViIc8a28Jb7Lp
gVabkOfqRBCxku+q7H39QNeElGJ6iSZxhCTH9DG0/eccFZ8S+2sqALqTQtJPC4X3hXnrofKqPWr/
pHR6N/51NMrEmBFAnvQGLE6QbTb8JeZT+gahp68QuOuSoG+X+cohXv93xc9eB2zDy3lAEZiL3svP
3EGjfXHYpyvi+c6ajR0rbiK+yokg4o18h6etyQ4owwskcbVU71I1vSTNGSnAI1QQt2x0IUvUmNbr
/CofQSMlzSl/ieosSDIlaC/yzs4Mh07diPed2KDcPTU+rOJkP//KOqzoynKpvRQvC05eoV9ETVA5
kS7RLbqF+MltOAxjEkLiem7YL37etdAPWMR13CkLI2e/nARsaqBRZuasUDBHxIYCnxKD/pFQtGcV
QAn2STW5+tC4OqGEOnRS3pIgjptiqytjl4NdeWayUHkw8S1FI4rLCgGJ/e9KDpPAj90fNOy3qjo7
8mZDHKomtrL0zLJQl7moP6eWZyOBArsAWcGBqCjPOdy38JG0O/67qTqYBDlnsFJUn977o+BVAznO
kxP9kNk4ZvV9rLg2VBKYE7TxnMvjbDQewSwWgYAg+TEK/A2N8GbMqni0CHu5XVi5hkuFQUoFxE75
GcgXC4P2IRKx4gBPr/+JFahk/FqaHmMbhSACTCye9UmuL4DCXaV5puV4zlkcpcbdNFmUij8qdkfe
q8iiy6ScBsEmbQ5aQ3V+cS9W59Bs0zMtdhk6ZYpO6eW/E+WQd/Q1HUeqEFIS0Tv9uqjmvejzW5S1
l3AwzlxVfnsJZ5YXk1iXw4GdSeSRUCMGNjPz2GeAk+PFtvsXU7E9i1UUOHYL1TsT3oCYxBFA8ZJK
FRyGXpyuuChNNofV3hgoTTWq14oEhQY4oG5u3T8xGW9dKh5FwxD+Ej+q94R0INfKg/WyyoSkG2b/
4k6goSTDB7jKIssHwIoOIjrHdsdYyMcynI9c+EyzfPZp/wgR+BOSBXpqvfxYrgmLxHKtqxLPpw6P
d7/Ix5nfiXKP4/8IS+xLr+qgrjZ8wXeYXcvmWRTxk6vkr7hTMzmfo/WkJfC72UCVzAVQ6mzh2ILS
r3H4hlztMpNlCwMgXpI6yrEan3UWYy0N3VgmrY0gafrGMDpVarjQAg5MR7+WtIuNvi7sk5mA2NN7
SnYk778+ptwEgmf6MlHhzZrNNPtgms6F+ptCOY++nf1yj630xOScbZLCRSV9JYMOXYh7t/YzoaAh
f2hnBUqnQG2vwLz1tuWS4mw5yCoOMpmDzEIuZJvAs6XKoO4aDdNX7GdU0KU0lCpuGv4Ugp48uCsW
MZx0ojQB8IpVnmgBu7gLSpCaxARosLZ8/CqFkIWhyfop91vbMZwJrj0lfTJmdsWjmLAWWAO09sSO
oZtgj1Tn9HfPON2lvOVnmo2xHAJrX6/8hr2t7NWEwOJQp0eI/jgAesDJZHBCFzuur0G9xMxi60EW
qFtxuJv7Z+6z45YJywHhc7bPqCxapz9vNl/WgS7L4eJIeBEsBGYLKF9w5Vz+JlYM24jXHqVN3T6E
jRYB6APlrpJatzt/ABkzwWmNGqZd9FVJ4c89LXfahnUWLwuRALMdqA+5RbkdhHEgs3cx9/KngUND
v67pCxFJeH9g1T0dOyFnB9Z+2omYEhm8aPXLmYf3xj1Nk4chdogJsaHfixndgntZ/aqUROBJUiTl
XzPkZYF6Gu4z4qRGjsRA18lseQr1YTl/UZqd8XHFsNPxSSi4ERcyTAkiMnXKw82Q9FO4LO6Uvhvp
zLqsOg1AwRadNhwyBIQ5aatD+uRd+16pCIPIhcYQHnLsCTMEEFtw84E1qXBzc9cWv+2ZFgmvYXtb
DrCzsUWPPt2suxiTpLp93vFVNwKLBmtjshkuKgIVSdBg6SEVGmJD4zkkJeHGYx6wN6zR32k/Ytib
7R9KftFcHJG8N7ocmBbZH8G1FA83mSAwieAezxORU75fkWMjZybcccIRL4emn+VCO220DG3EMEDv
hOJqHPW29T6sVEeH9kGhoDJcoQGr7pD1boK3p6XQfODnCWVIPkHyN8ELg8vXih85hFUCIxk0rsmt
ITVmFJFOe5URm3ZcJ6Vu1gxqfh/rRK+U7rIe4E3vJvP3ysxUYiFcIdiNJfc8fnbIQQkiHBs2zD7C
MTTfwDNQwPPAU7cpjFwZW+4q8IhgEsdNy4leXIDb6tENH0AKLp8z9D3XX0PqR9eJLUE0eCQejPHL
eHb9v8pujnVPKU9Ck+fwWLvPqBTuwvSeYwxK2doV/zL8fetmgc8jv6afU8blwyYM1nrAF94fkT4x
7UgNJpcIfl9rXOmBmbg6p2ztjVe2lIolOdJD0uAo82iH5qewoQY9EA7OWXwQ7Gi1a6cobp90bsI3
p+COPGPMHqAsTlXiqFCagRJB64iJBOHSMrGGV/QMBHiT7da1xhigYHPLAzztB7Fcx5pWlENfWpCy
qoCvkIqtScGph0jJrgOvoy2r9PLi6lsNCp/Uneb13zFZf4dx2AUY7VTmcd7/hqWw5Awa1lF4WuR0
HwASECVIRZPbx5Ak8RnToNOTsU+07KRFblTLlEkVQfg2qe+AIdQxDpQzuYmlnFGZiRyjh2+7fOTJ
e13sFgA5RRJY5IsrMJVc+ocZh8yAIqkciwZv40JpKE9uC2XxYud0fJsvOi4O5YWakh7yKSPB1u/K
YoGg6Gyg9/j9tkjgztArqGshIhkc15iwOXW/XyV+tpWfaHJW9pg4hLidQ3Hh/ZuMrmqiWYHhiulR
FRy0MCqYSYKwTPlbu1uGvp04gzZVmQ0nnmGNtRApz3PfMlPC6melgn/mW21CDyxWdAmnNzXx1OFE
Ua2AFNmpJIudStqEhLUZtxVzB2Km2GjWyL9Q7QvwKFItgglr5XywkA5WfdeLk3mFkZ1FW8qKGQlW
YrF6aBvewI0LpFpPaZP0J5XBBtO3yqfNszNzzEgtWCjISctC0rgPspDvh0yzxJ9fabVm1qIrpGpZ
1ctw0hyDntaiehoVkjtfFpOGnuoFs85/MCxPYXzW7OSkmONJRSAp6G9sX0iATk1y76zlJnNkoRK3
Kr0pePfq8X/7+wEZIkla0Li8QkJjb7Zs41DDhvr2q0tKLU2G0jzFXLj1VbkoJv+MPiACBj6pMh0A
SgcV4gtMb3Nye7QwoXYHBYXqEqXq0cL8wx1lKOVLJCfclkHMCZztLNXn2dHL8EAZ1sEyO9pp4HlT
1QTUMuJ+0XAtQh6S8GAecfIuSO4jhQ0gAWEc/9Qgm3/1hH1FJjBhTaVDO8zBPtC3QIlfrWMN62nm
1XBJ7pZseSeNccGqkgPtMOTPYtfA+pzucdc4G9o1vBA2gPLQAfgbttEbwEft6QaB9FsEs20rnqA/
isJa6SlkOmzV+RAvzD3HEgdw4/CkgQpZ9niIC+kwkl3PTu1snFgX0HXw14IRos0UKbJyGpol2Pbj
AC3mdWd6GKLNeI94ioIMgsfloD1JgGRqHtg0c35phaTH8aqiqXEdlZlEraE7tgRW7YxdT/N70nTS
F7slVvd0AV6jifwmdiu0nMnrws6jD1jLlNdU/xJY8FmD3CvTDc0quAPfpfMP26VB7/CmnK3XXb9y
isjvaGU7EVCbkLD2mmjSE2CSR0jDK++gml/vpJLuX89zgyeBu41TycVeP/7toCgXLh6I2u30wbGq
1RGd8Ui06Y1tY06lso1bkeYJB8zhX43BNuSYGCmSYwphn+JrV3GPPaQuYpRbbrTH2AjoanuTMlm0
vEwbZgqT6rGWSR5mBhFCyAAdCzC6ak+x5UXv4Zj4sW7483LFHZLOXsexMrxVmJyq1D5oPaYBU/ZM
vuLJWh1Hqnwa+6XbjpLO7xhkrsm9TvW7yttFOkdCPkthfc5t7MxuiJfF/RXJImnynAdPDKsnqdrV
BFKRAXNndfwStu0pGYlv1OeOpGvONicboJcC0WzcHssQOz1X1StfAiaTB+/Zhswh41ndykU6S/yl
D1sDc5DSElJwi/4Vm/IqtZYwTjIfPuDewI6MDZQCXpljpDomDWMTDiTKyaV0ywgRYwM4pCjevDgh
06NyrVWAPkt3WIEqTA3knsXT4mdb/JSpxd9UpqkOfyA1dpbGQktrvPS7OcvRbzFkp+ViYMYWZWCV
EFnb6mpiccW5V77J6Q9c1FC90iebLrZfZQ49WNWowVG8luUu23pJF+OazcY1Sn6W9WwOg1dTUqX7
kKemwmn2ZLVcOt2wOddB0pH8plBUyh56SXDAX/1xAm9IQwk+DiTMuItvXXTrXpvsd7+lcKoDQxmL
rgRFTWX4kdjDsQeaV5I5jzi59oAdQWahgNREQDHfhlGOan+1O+jV1GABxBtgHIKBETuBlbPtH+tq
PPLFeCzQVws+RJyqpMWdsqOrzDyntSASYjhoU2TTdsMYYumvD11BjmxOXtchemXcx4Elk4hdAO7s
kghjpNZyOffbQd7jyzE7fkGTeVaX6dxx60Vk0EbtoZnD0yTBVhpv2oLFpch27WvZ5sdI+d32KGS6
Tf/AdDC13FsMsHVxw3bAm8bB+9WKoQxFtAI8tA6ruJlyxTl0qNjVX7MKIM66kkBhWv7OgIKUK11j
TyOPPlT0DW7lc0ZjJ5jHDobyykIp6i9Did/aK5U/i3TivgTBxUS3fNImh9oHEUziPUdvQYdZa7ND
PRVJfkO/Nq8sCGPulRIFna6GH6KuO7i/bpkm50brzvOKbp7EfsRm5oNEe626H2X3QXxgv4QKnss4
0Gmo1KWB/nngvF+xSSmQEhgMqnLt2APaOKFli57cjDNbyp+aNLyHYBXycr32gGjVHifCdLYMHjfp
H/EBN55I8wF4hnRvEhTRyndLISuVGmc85NB2QPiJZ19Fzq80qxdjWCj2FZrq61zQfDN90I817Qxc
xQpiS6ndrLb1u8E8exRuSf8xr2R697rY40tenux4vuqv3LiyGX/xV4P2KhkvPdVB2euirfdodLP9
8ln79WDcEs9LeBnOFtE0Nmtxj3NaQTMZsP6L8t3Wy6favInEviif+ZTfmsK8lA2O+rh1FS3zC1+9
9uERY69WzvhYSZ5l4emyrcy2i57Jxd4AmNLYJ9WAA7LDC9Yb+19JLzd9mWQJSZPUJX0JOTU/9pHp
jZSiSfeUJXicNvuEE1eKQupZI8IIO3whaxbseqy4Ne4/3LzneuhwEYo701Mxmr5EN3eyN2jc3O9M
lMBd7g+8TwzJzdfsfIL0H+J7qS5Dbh8NoodbMqRtCioSRy8B1hfjo+CFwq8ktHuWgrthCN0R0SlD
dNJYUC8ejgz649nWY0v+HPagDhyTV9Mchu4sXrO5POo5Ptaevp7lUDFcQtCesrflPH6kWhbMILei
5Tr8W87qChyNDsOMWuaSLUcoTW9ypbxNR4lAnh+VvI+l+Rjd4hdV2cfnifabcTlXkepVdQfwo3JE
aQTN8qNjHsa279jWiNfN4UKOy63UlDZakuhcUkpTylRRLJC3etsb+sIDQ2otLlBf+pA7BQI8r6bC
LR1NZdip4gv414y4lb5igaFmaqui08mVzAEeJYCCCXNrRsF0ccHbXBto71AqVGq654nFCygHaijt
a9y+ZcwHo0p6yc2Y4vubGeHSIK1S6p3veeP4TbPno9DC3eph2W17zwoP6qbeTfrejPRjPcQgbAJq
0wNloNbaNNF77WCn/y0JxQkL0L5+hWZ2TlBsUFERbRpMiNsuiiwJh6DGpSBTacLK8vtkRC9bdCAC
fWeMlwthrkuhEUc1U3iZi9dG0TUf6OfgzccKh2S/Oj1sg+NQM14bmTaUbHYVRKAeOlN/VDL0D2jP
VosnI4ephWYCsK8Fh1eEtT/Y0Bus2u+T3FdUirounczutLnXsnZjgBHitzHMrg6FoyQfgndgt/Q8
Db+xY93aKbrWtBrujJnKkcVZUU1HFKZwOOcm9MrhpcBI292LSVyijq5TWNlHygvYu0+uto0amaex
QZXK/lCyedWh87cW0VXkIrHCbaidEYeS/GLgKQPmyipFRPm5lTBIgA3//xF9c3JE1sHuQmYmfkRV
vw+adPVf6kh4HPbI+pPT7wW2hlKe91GK/4iY+FY0bMxvZsR+L5bfgIOxK6gGr+qn0xW7lcadkd1u
/TRYgauswDveEl32lO3yUU/lm2Llr71eeRLk+pj1Uc/el2TuIm9VKNvunsc12xvfkiFzNWFD068n
iQhj+8eaJsjm8Mjy5FRqn5POPTmZjmuVHwWvqrGBN+u3r3Lcky4CxzcDfOS1dA41E4JQ5lLliCjF
LFAcaphorJ6GicrMLQGMx1cl9yto+bO41uYYKeC7lf9H2JnsuK2uWfZVLu44iGLfJCpzIFGkSKqP
PiaEHXaw73s+fS3eRA4yC6iCoTOwj88JSST/r9l77S1MfNeF8Vs3Je+aobyn9M9PupqpcbSKyWZl
kqrxhdnaM2atmmCOhENrH3Wis7LPU8rcQXCNo4vmskErlSFpLZmBavHB2pVzcYxLljRIOzKGeyHC
CgOG9lxvcp7LYLJLo0eVgQR7+L6LjikziS7AagHjHVNFPuIN3qcSko0aRyIRroTak1lEaqlkAWZU
EInMcuRG8r7pNo1bi7JycrfDbEtx7T4xAIIbOQ7mFSH06D8xohU6q7Qism+hawNZqF4aLX4eE/1u
mu2NDdfcBizJqZYuyUaSIQFSanWn3HxySL2s1lc1zTNf+pxszkSyMT9Hjs6Miz26+qcfIqopiT1A
5NacKDqsLrokhtuo6qBkPd9KakU8jh3NDr0wh7aF431Asm0YiBRvAjPyGlZfjV9mlBSeHcxPxfo4
R79XwB1CN+4TSYKmkxyjYCU4QnXKbnQGLoYuhlhB2bJp1NgiEZxlInqeDqLhTKIJpvlU4kmqUJN2
fvutbSpvlir1B0l883W5F6J8hp58/QhfC0IboreCftFAsrTszbPUQSm6faCwRKwXAhkeYIL1ocBs
/9VEen2OB5jGp8VvfuYPY3oXyH4VW/K8DgAxFuJnOnfetOfKPlKo/6AWqkw/dAYK3WHxFYIYCh1X
TfGTm5Y/jWTctcG9QZwj4i+315muruqOJgPGbVSWhmTvbPAGzQb+wIiC3O0zdwRAM/EOkJxZg0g6
hYQZdSW2Oapuag8IFFc7xZnT/aREIVjtBDiuu7S/MvKe0maFXUex2iZ+PeW7MZ7t+Ii0KcREOlxP
JPSFzyknQoSMpti8vN1mOa1Qougf5dAcpbw/ppfPXl7c3FTcGFjLzGvzABubhIYwpnjRkVorLujs
JQblpkOJVIqTKF6emnCd+Iwa9AAFTeVh+VlI2eJh6Sq8Frl3eSTQ6fCB4l2t8T/gT3WmNxPIFJwe
eoBfJQCXGs6UBmdKIDlbEsgk7/e1xJbleTyPlH2iwNoigJ1PCDvSgDIPABoFqLyDMReC5bcCPJyj
vQZYWamPsXDJJ5FholDxQYUOj9Ptv7ZpS6fxvGb+wtXacwOHwARqyrinZZqJk4/xraQQHReRxBNF
3WvxO5Jb+2lcLLmwVHpqdDTXSqfrssj2ABkOl3Mj9ZUQKHgaxVSPpEsNYH/po3vj5zciDCv715s3
YWwlm3H3gy8xXmc/o7tUnAXx0vKW3yxWuW+swr1mV7/ManqRaTyNwTfD6YRhKRhfiCdwyWQHzFU5
v1uLiDFSIes4wSVMcrOQH+nIle+h0O7SB0k1ponRVMHOkzOq196Gw4zzD6S3QkfPL6ky7hLJNkii
hOoTWcw1L/b/0ne9ImEeU/IURkzoOLahFmxDegITkv6eXZQwOzXkcBkIEHR/2H57G2TYUTTb6QSq
Cd961Fw1WbXBhIr5pRUBepooQhXTJ6TlMKjs+xsNwiBrtBBrGPDhRPRZSAdixxQe1A5Ral0L65lq
n88OcSBAzRb5aLU259iszvGDJ+WloGLoAOsoOankFQnDPfRQPoQlKVD+4cefmKGTzrCfsUPQP7ll
r7sGVB9JRjE7oZETF9aeKKSqT1Rlwyy9Z/rDjNJ7q9XvoSK+zeUhgcWYr+xqosZ/kmfCvGCWCV5W
UV94OdfuVpqYzVu9aqB7Zc/aRQ+W9RlUmoRw0VbNYIVmzIclDCjMTN+Qk1ADos6hVoSSf1f85lQX
0h3pDtVmc34aU6NKGgk6iglbIjFnL32xcM+wK/vJGLn2zHEVZrdh2Z8ajcdjzjhvH/YK0L1iT2bc
vaJuST3spf5HGsOpLhETAiJILu04XIAnnbe/jkT+xARfv89OhjIaDsyZ7DIZ6rxA4QhUgIeDpWGC
9kDLogF0YUgcCoG99syNPOMXIQ424WGNFlIY3H7gSQkk7kfnPZmwZavBule1dE9vJfowpTkLLBPl
NL2SQ3Lsze8pgT/eJz7wEzvKIL4vJyA5yj7DrVLXq6cwqjV9Bt7BWb+vH8LzXLavmTRRQvU77fsj
p9fhR0fezrLmtHbLKcpEWLoW6go+Bg312HcaiY9li4A2EfpcEYz0qfgw76yoK/xWBuTA+wJa2x0O
eDCvTZ3fkKRHPMFCRF0hdM4FmnCKmvtX8SsCJ/MR3mtrfPtIX5hvgY6R3IKQxmbtX6MHs5do9Utg
qnOyW52hM32l+izi+l7H6Z3+8WaV441NxaKaEPKL65i0l9Ebm/qo9ZgqWK8VMyo6SHuj8VPGmxQF
ydGzmh27N7ntSU6pToRlHDJTRG1gBMu6Xw4DxdF+kcFZsCDMHvzxh4DAZPsSUYEyIieKE5MZkQi4
GeL0tUbxr/FeR2YlTKLWxivn3jN49UvvzfGheUtAXJwy7J0LL8V6DWfonDzBSVVlbxq74YaxEjRH
cULuJsHDF3phXLXXf0aaSEa+63uYECpJcNf+3I8mU0vtmGgLD0XEI3DQgA4uz7UMRJ67rVwekYYT
Rk1xFQTz6UtXPjdmfzbhHiTReylg/oeulYvU905jzJ51rU/TWr/ntf5e/RK69IUPnFOboaLFJGmA
dmN/MAEZedMvGMreGrW0Q5LBRgBkAi/dh4f8kb9APJFx1NU4j2u239koEDiB7NtRNfZ8abRnF1fD
Jur9mZZM6aWgAGsoaPJpMKDAx9UZmSpj5uwkIO/E8c4rBOSEGqlWWBqnZxkrkBYbJ/yNcnGqL9jM
+hTEdgEaa2VLwYJfarwZBkAN3Kg4HpYPjYwJR8YzRTUE6Bx1ID85KWPtGzu5TARssu4PTW8Su4v3
/UGJfhHhkm5oCNTrqBEQh79lPLZH8ZV2Lrpp2XZP73pBCIROC7ZQIhSh+9SIfMBGOipi9hW+zJ1o
pahb3gDRnvQSFHnYeNYbwdhe6xffYsTyqK3OHb0ZAPJZzjG7grJB/xYt0LwYqNameJx049jVmQdH
HSmjiXkpKpGTIwTgCxI79E4ZF8hd+puyCCCWb1aLA7ETArPdULRLojXwSpBh32N5rhA6WBEhb7N4
tPYmcpPYiUlHrwOBTBghNw/EfF3m0m+IQ0j2Pco/7ApFGayuVY2BqQ6nLfJdur+vW9jqvgwPHdsE
uHIjBOG6/raU+rR8qxvim4UVFJnEs87ISQIlTU/CuTTM26Qx4O/Y81VQhnnwxVr96JAiNmd4j7S3
6bnSzFPn5Xl9kRT9XJNc1MGTkI32NHj+kkzI3o86OaKlTk4VRa9ltk5MjqjSrQeBHpwBOynF18hK
6Vvn03rmmivZdwij0zAaQFrhas26kwq4h6QKRgoZHlTVDK8zUmRCfy6ohnQg8PESLEcSi0LgWN7y
Lmo4L5odBAPiob4zOypwoyOVyXXT1pilM9Oh2EA63lv5Jdl/F6y/4CRAGTgUZKeptmiI+B7W07pB
pFvj+i7zxOK/s0l0GY8x0XsYw98JKGH9nq1GENdpkGE378XaU23zxJiNUARxvMufgpCfZ0hh2nQS
2YkpWe60KBhb5tRAObS58wvUubjd2bI7fLDBgIEkR9ys9QRJqsxJRaC3MGV4ssGzIdpMyuCNkdkH
2oWx220+5MB1IPIMqXpnRAL9yGSJaKCQGNwYpcSswCNk27rByYgisaECicyN3G9rIVWgwTNyBX6b
icHtXYI8kg2NNzJWotTfFpL/ku5j62W3+DP6rayfMDbI1XCZNwOIP3wkXhy2rBd7gVUz4PEnWp1e
1CPV8kbtSxVWL2vRmgakF5Q2ng35MyFjNESOM0D0MY7wpY/fdaBxHotM3iomSivZsgzTiPAJNxDj
yV1KSihJPq8dRwdc96SAe8Bj2BJB2RF6Wcnk1kBgIDgyXeRDAt4y9MdZ8LrdemJ9CO0Qu2SpwFMw
r/m+t+bjkFBkjaMdSq86ep1SmN2NYzmyqyEKCAC3rb2gj8DIrYvs6NkY1axTEm5tv4J3i/FGlb2W
H3ZUC2d4nhkaM8Kof4eka0uJAqMmdSXISiFT/qdECTWo5YLh6emFRRWjxPkPuTMFLNcJ3R2/pW0I
pzh0BnCuUYx0I++cscIk9ohHhimoO6f9LK8v6IaeN3kWEXqyqqFhe1+qBT1474vqJY9VZ8Lf22Oo
HWGDpLgFot1Li/gHl+lLwuNOe5eb6GOnDeNLtHtMOGuKszRg1VPteUXgYGRuCX1HM2q3NFF08CWC
rxgB4OFEyS1cjrLM3oX026p1BwZOhmgbCdNpJOJjtUcDVuPdSOAENofSK35BZPJzkvl6EXs18AJ+
lAhQNfAKEQPsiqBxMKazaQoPTtxZS98VWXqTh/zNuEmpq8PH1dmhHoVFeU4c2FakP1vktIny6rLY
FJDOGtlFNcNr+Fuvi3spIESRHv2ZWAn0UPUCCYWBVJa6ytrwqe8ASVBaEh09XqPU3D+FS9xNptZp
HoYZQmZE0paCpSl3X1hA6gE6/F3+yZr6FrbflWG+b5UHIFTMIP23JAhup827yKJuueQySTQCuodw
9zTofUeknGhSYhClIXBNFDuLVRAm06ZDS871M2MT7k/EjWbzLezz2xJxI4bZdZinyySt5wYfsKWz
oo53s6AE2O6njwmIZ2mdf4b3ejGvVjQj5AW5CC2euXtAd9/nLmY8lxHWXxitpPwFcwmD5/XPACFB
gblRNvU1ZTXCj7TwByQk4XgXchSABFSECQvQ7ixsjE/QdWaEYg7zb1U7LdkSRt1sugtDze7m8/us
KS5UBpfkgs1pZDBpg/49UcTn1TxnfUOo7zRkjox2juJPX+JbdBRZlvEsstkh/YoK5bwchF3cdy/5
H3T41yhWLyT9eSXrwBEIHEwv2P650gTN+qU3GiGkIwVteseiq4lv5s/wSw4XFjHLvojAgDXRPV2l
BxPFDFEP0ZLuWtMlPgMF01GHNysqpENK5TQITqsTYEUrN9mlibdSLA+lrlz4pi4rDNmidiQgV0KV
HOF1rZyLEARPVBNaTWwIBodc8Kw70aN/+GeLq7PA1amvWPH6jydrgfdoFuHidcNCHqA9GcAQsYkJ
k1eRifwsxrAodXOHNMt9Cld4CXnIJFFbaTIoO2a36Fuvxj5l/jKc2SLzOd6UUbeoyeBDkoPY6Hvi
71iS1kpPF6v06FLrndmQ+UkssE5bsio6xrRr3OnQOL9Uy9qD19rr7QGRzNNglCKpWjLqMfKRmYkZ
WfYcZa6i1GcdlsxacEw6CwzyJuIIZdZKtC7WkGIJ1hkKofzGUsEFuzHKDRlZ7ApGyCY7ZkYj5zSz
QycpDrgOjg0A2YZtIzqmzX4oNBD2Rx8Hc2kgf7t0lR1zHYohXE2Ew7BfYr64/ZJg4F2/SqoHjVdS
fw4VhSm6/nr9agjJTv7lanRI6D6avBqzPY4zHRuce0cdY2ekS5iiISDhfbFcA6NUj4CyntzL0yB1
yygtmLcIbMWeCrX03JzZh72AO9vPxZmEtwBsciHxI4NTNCSNWPr4QD7cRTKZdtGR66SXPa1aKcIS
R4FXDGxDjEtIGWT6hKphN9mNJyEaXYXVYD0n7iqrh0iuWPUhoWsIwst8uDn/VQmJrbhT0FQMDNiU
u2JOhyd9XHs9KfXYa+PdurJZ0g5f57bo3k1/OSijcTfalxns3nyKsdHPiXoVfzU7pSzYGpYOs1xH
r9i+udaHmcz0KA0Vr2kp3vJWMbbXXvjaHGGyLsmCSLMVDoM4ADQ8F/LqrzibugJdpgEVvz1PIcNv
QMqJyBn9Iig37UW+tOpNZ/GE9P9uEXfJg3hh25vSnin2dJXYpqeQ8YfnlKi0gSeAYLf0SAqZWVXv
zueFefDMPDglTEhiGqxaVCn9VzxFG6j1rD9bhxwfiLHYer2cp6I7sd234CCq266vzr0SJA4S79h0
dp0TYt2cGJR3EeUN5pZF994VY/HDssRu4T410zKO0wTgUhn7Q3sVlcgdrdYVddHt3Mw3fssk/v1V
W9HuGVZsDfouM/CaDsVNnohs2mUTxfLXkBZXYROW1eOjdNqFYvWqsKYunBwePsLqhWV+l9nTKDNk
pgPotz7iVBjFY9lh1m9p5BY35cGPCb5FZCZCbGix42gIJ1i/kd+63Oe6tLM0dVgGRtdxbIP8DGao
xj/bA0+bCAlFT/2CZPcsL8up4cIySULGNzLobIvBKqeLbn/yldMXPa0M4qcm1AWsZ1+d1J6hKZwz
X1PVCySBazRzWOReQx9SyCFFIROXYLgwJumEg3zozZpNYWiHyYpoiYl2Ux0EDEYz315qgB3Zj2D0
+UjnvnMS2IWmZjgrwmCoQNgWNN4wFDJ33ZFhIzACjo9efrVUr7UFVQ/Cr/BrgKIqMpuyDYpb0pXd
6KJttLcsBz3X+aOo+LWm+1/RZdbHVyVUX009UEyvmxEAYNeYyWHCe1ED1R5ZJPcsksV09OD31NBz
zZZAqdVpV/McSqxz4T4sQgfTSfNnTz6ICRoSARBDTuQMIrMmv6AdZWaJLHoZkwMkeDgWMQK9nPvM
Vj5a9W+3Pb6lnkcKN7YFnp/RQLiRsLA7QPLiaflKOHXTN1drhGcbn8HHZjHL9NcMBhs4ybIgU+Ub
6bLuN7+MitEH1VSoLwiAO9LjIR/WsSuvisOgwyYxiLDkuPEHQi6K2jhOSnIMwVb0KeKlNOZj9kdh
9CY3SsxAb/TTKEwUwsVlC24nFQgBn8rl+KVooSe8gyzORlQhluzOXlPMdjYhtZZ2q8nEhvGR9W1L
NfpiKrva60/9SU20WzT/mhvG6yaC9g5JEcvYxDJOic2mqJMe8b2dowcqoGc94QhhltC/yzn7r3w8
dun6it3xpXqXQK0V70jcQ44FPFVzoGEuymIsbeMtRQmdxz8Q8zQsFzViaPE9RvkVkmZSvOgoWoZC
ejY+m5hb/L100yE7R9Xq1AAfBXxqQ+nVAMFleLqD5NUN95L6RSiA1JFvCK7BE8NdEraHSKG701DJ
lZMtg3FDX0UdIrFuacmYknWnATUhIJLqa67Wpj32ryLa4pzYvFyzjziYRW6X5+oqy6o35qBuu8WX
lobnyLkBcpsIddDkfVDCFdTyYz55iUA632kCB+2Vgz0xcNmLBGDoArlB52hA0fQZ+6M2BEuHR9oz
h+qYTl5kSIcG4beOUIdsTpAtxegkkeqEHLyOEA5nCYsVBbLUdK8s2qowO/RSauuP+Kxn5xm5yHrQ
mAzvp5MWT0fG+cPU+hojdRb4TG1+BLB3ab9v+JWvf16GM+qYO8vDR+6YMZYtU/ggV/aTiuyjX767
UiNVGi19Kb43dfdWzuZLGySddWB4dDCQH4UE8tXpPjd0u8DqbAmlPZE6Ot/JKGC/AfBptgifbXT3
/T0jKHtoyf6iZzzNvtSdWqQYEAZa8gj67mQ9hEtriidI/ScOFFkvzyY4wxK+fx9Yh6XWL3NC+Y6U
ZDSHq2YFQ/2FJf84atjqCVO3NlIybT6pQsm6F4FIu7tI5Guhw54b/ZyxEBrVPNDLq2CKNyvs7ibr
gE+kJdALEo+nCmCh7AQaEzllb8Ll4uRAFtLg5DW173w0QXxhHkKZ1uLUr9DI1/f4YfKW4jN+Odqk
qWY/z42tUHKsSuUy+SCacK07iPe6o02TgzWRZKda1fF9lfSJilOmTF/FN02C/6lH7sReA1WjNB3S
WsNqjKSZg6beQ6ctNHgvPMsQlCGEhRx/aPSSFoc8M5XNRHUrrsjZB47x7NC0AkkCpC1gvGU5mWI4
17aw5aPVssnbnbo5PddNd0Zxx1Y3Fo+hifTNyrx1/eo5ScQ08QbGmB1jzKxHKn0yfDMTGOd23pMW
6lqtrFQpMhnuY+OPbejJ6a5YNkjjqVGtMxr781qBojgyUbCIGDJkeEL4tuTnef0UnyN2Uik7qR6d
I3LiwXt/KtY0sZg5WUd0b3tk+NcKqxIQ1bWd7S4e/Sp1BZS8A1eg7m1sXTBSe7fTCRz/oz2izLy3
QWy+IP6fWnXnFXvEYVn8d5hwEdeDK0xvWsxwNeLqWgxcPjKDjN7voKmS+ND/7t9LQuVqmiiNFbKZ
yHaNMFA51utv4wIHOrPG20K1u0xbcJbd7VNQXzmyc5NpoWhrIndnN2L2qXe9E8AHJ67g0JUwJgs+
Bv3LlMejTk7qTBS8hBQ2tUZbu2LBXSJYZfsU9M0g1/9SjIksAdaBgyTCwZV95axYinUvhX2QMPPT
qg89Vt9V1XgrLFROFlEi/OQjcFmcSJNEYnXY7HV4eiufuKy6HVTLuaMFxCBb7/K9bWT40aLaT1/R
GJCT5ReWvO/g8GUaziCsAu2XMuBvxNS0gOWCqocSU6CwCY+jKB5tgdQESBxjTA6bwsmItGrl3J43
66OdtelLlXcv4YKzIwTUathyyibjQF4HCxWIgaNyZ3OCTEXwOVf8ZEh8wS8fjTDtO5ahaj4Eon2J
5PSlSKqHPtOtW2qFMGqo+QhxoFW9eSf0B0mVtSGcUSFald0mxXsZN28aqAdzvRmifEXmVPW8D1nZ
Nfhfh3jxS/XLwtGCeW7XJcTgmEi540MsvaqMelLlCgbNxSiodbdEB9loqHbGh0Dip9Rx/I92GXdB
ZWA8rG4mF55+hOv57iquhknLEZbzEpEJTfSD0F/V6wxEa/g1jsu9dIzAQuZYVb9DQ8P09J+Vk5KC
Zpc60tdWjk02rZzfCrCvZSCPZwmxaO1IRj2mRKSPa+PLKakGdRUkEXkBnDciRWM0XIeI0RYTIIKQ
KrKyNbqu1XrQ99h4iuxywP5HN4EXJitAGiAnPEOKahM3alOQ/aixI2chOhnglTiFTo+wo5Rwm4nl
cQvMnRlCjrV5LN5wFR9XPSMGnO5WkvYtChvNOEp6f2BWSVQKivXXGWOYH723yEyB4fek48pfEDLE
l1Z5MBs5pLF4MIhNI8VGp9tm4suAVb0Ha8QDaoUXK6EjYXczN8hTcAOgVdsDL9iXdet/bPKs1qvw
tScSxhmQD/TsCoLfnKVY+cxeK+LYk/grDbiMTgwq0Wv1bwMiS4oZkzgh6uA4v5txfC8SbkUQLpYb
VjyuqcMG6jCJJbhosDREvWZ+tMRVZ81DJQFqkrg8dkI/Olb2S+1bd4ypST6GVPBjtTyJrwtpFYvB
boRXlBwH62QSVtRAfKEDrOLpJJnQlMn+laVXiE4siV75DJdoCaYFtZNIiqY6OiM/XMUoQ//KKsKb
YYyovgkAnKIJkdxO6c1LFmEMjX7GBZdUInomRhweAUWICT1s7wYcYF24yX29X5HBAMrKcAtpJNRW
cHFM2tpb+VvR/JUJp4i/pApRAyjgDWJmORsrrwe1sU+sH4tIiU+jxRl5TyCh+fqtF5Kj1avu0nyV
M/5CrcbUA35J3f01CfzzWiQtZvkKQT0pNGc8oms18T1ADGaTF052gjRi4qVu0oiicBt9N7PTE+Ux
mBQBxSHJIirNBRZm2v4W7WC3+4rk/LwIZtAhtrSqJjACxZ7FP/jenJz8rYb8rbBIriOkU+qzXsz8
AteqJv2mejtgzcqW6GFq1SOVDyE5BDGtWyZA5OIuDBdxJ2KN52MOy4iLtzikiXgvDO3W19ENFb+e
fVS97kz8TtahPFsOMpTRDpGl0phXfa0v0W85xEHEFkZunPU6QKuCwTp/Z/1Wa2JTnIMMu+2YrqwB
LJqYLOhMHV8BfhyMzTGGGywgRXfpTDYy0h8r+Z3NeZBb6smsviUSOmoCKQdCw/FXjLrli2RfGHkY
GDx4F/OlxqKKwGJA4jkzADAwcN3S/Pe6SQ1Iv7FO6HMcC/S/Io3ulDDCNcm0GI+lLm6qHhvFZA7d
fQjVY9+UtqZpVKhAbWbedU/tv5QfYtt95OYpa0mjLdA8lw8ReHNXRUEmv5osrbb3OlaYsEwm2hnM
sPU3iiA1l4Hq+ZhWaJCFb6zcRL7jyodBIRcfXdbTJ4GdNu0y5V0jlJEHuy2nW5WEtzJ7S2cyV7XQ
L3mJueHCicZl7wsJlFn+7YxxWJ25/aQ8x1/x3L1CY30F1PK6abRui5KDXsZJfAB8aTeAENkmNaIn
FAVdcLQHfzeQcPcs/SU+OIMo0H+FETILTPjgW+2aV9I3N6T9Y6e4x8zROrZk5KMa+Xrp8EDUMtBT
BLrTDyKDXfi7WnmAK5mfDYEgudgaxgY3+V6YUBzKhwJSgfYiLunBRA+uo85IGHOyDBUwBuo64A9C
FHVQw68GpBCTpzcZx3SNTRz6naX7tUgtJNhxKAR6/CuFakI0BjQ/qzJ9Q8vRhW+3DXVJs9dS4UJJ
f+24C3ukFJE5MPqFtnblgo8vIkyyZknPOiPbjR21anji5LcIANOpJsuSNOsBXHtIXHrk6mzKjRxy
t49ulcuVZG0h4kH8hu0qey42g/Ki+CwmWCWu6TsMs52OymxcsUUPV9BTOiMhdBRYGcRvgrF65IvK
1s28lPyvK+07XBo2+qSCc8xoxMMQvuxnDJRDFYYWD8pdHDNkf5nm9xyUTtTwxUlwCrlnJ44gTf8Y
bAWpSNRSd8KPSqEzh8SCMSXoWHlvEi5R4opnQ4HVI7z2PbJAck4s+ZiIpBkyLrd4fiF5LP4UcX6N
tc98/qW351o8m/WLuQkyZE7aQvAawi1bOHSTHV8qvXZV9Q8VyV4BimWhhnjK8kWyZLFmG2wRXW/5
lnYc1d9aC31xvmRrHoh4VhAE+Gi1Gw5GUj5YsL5ZYQb9n1DSU55lQRK+G+0HFqU9PhxnHtjNJkgJ
nJFIqqTNXJEIZYngnu4DvBkqxMFZ7xVTaWueiQ35ITGaRKdDqo1Eu/GRFOkLeidXoQFzB6dLrEte
xTdjk36hChcZHQOFti4CaFTung1tQsdEb/5JLcpMKTkpQxEk+L17Vp/T3qrmk3LRbQHZ/koKA2HV
tpcR6tXP7TU55JytQn6fwMUkBT7JkoCaGWTnwTC000CuXpmQx4Q7llD4RsdQgRJYCK1gWSqYYsMl
hWyfsp6Tdym8LBVxiHBAXZRdUOX1cXhZ9PAc858aSY4TGc4nUn9ErqmSKJq7FtlWpfab0WSEaT2J
yaH9mrsMGzCQOKjHJmZTEDKHwZaK/pS/nWRZ31nbalfrgYmZwWgQX1XyLdkTrEnY4K5EkBZUI1RB
pvz2pPSNqGeNgJhq3ens6/eINUrlL5Gi//zH//qP//09/1v0t7qxxYyq8h8lI8QqKfvu3/8pWco/
/1H/5+97f/79n7qh6oYoqqoJx1rSFcsw+fPvX4+kjLZ//aleOz1tZuAvEuLDHpAvRI8DiMhO753i
J+ICSuAtM0ik3h+PuZfCetOPxNJ4o50gckQQum+mTaBanaqmPyHz8aNkb0ntKW2R08TRCdaOqRCa
M3lSnBPLaByrrj8yFMFaeM3lmUc646hDhSNO2cYmdPa4gW0V41gJmFUie4vMFZrUBn55GrSShVAC
C4uVnHNrOovtljPOYc+wsxY4JA9yVd30JrtNmPqqsWJN3l/7LmiM+Gqo9eVvck76wsHv6tBdY2L+
NG0eTG131B76LUm4X6TXEeCpLISuplyLqXrAnOEMnnKCbMyQ9RUcogL8O+8K7F2rHmIgfuNeLT5d
01r31UdrXgbCoF165f2chqdFjPdDFboSWWjSqF0zLbx1tXDX3MbUb5HAFZNL9yrFt8/NP7OFIrv7
DiVj63eAqUo3ASBv/lKF5sNq+7uZqddSZCTTBZaUwtscz5NA+PJVVpSHKQy7UmmDRSM1ve/fi+fY
F/CLCfjFLOq5yEyv5f6eAgeJdf/+PHfJaR7UQK2mIFqh4970vr+QnXYWTgPhLyhRFCSiuhvuA2nK
yQPCXk6bbjHT3K03tPoQmWjnQlsCBcDo+VNEpgxeF7mxOPxJRwKBXTSJ2Q4MGi4VLN7BvsdHH+IC
/v9d0NJ/v6BNTYcgIQORMFVDYjn9f1/QkjSE5A4nahVM2npKy2ivoPfNaF5gLQEJ0nZnIBCzx1Pm
2Tat+TVPtTe28WXld3rnw3hm5CYyaGh9JiOi6GcpujMitiOmMu6ZWPT7XI03AmWL8v7V0gZkb92o
vFQPe6S9nNS7rmuHaFSPdcx29A+RLYdYjQ/6/qoh2NEJwhXPJCwazrW747lfBQPWzGbMqs/KVFxy
xoewYXD+FSVa3QhKVOVh8dqPYc+ydTommnhsu/VYZ/Kxr/1msuDATMeG672FsSSEb5qovColktbW
eAjrDsAMU2cq7oSUMdpJpldgvvmy4pkvjADMbGQMbzfVzLMbbxnbXviFgLK6BqECgUGAd2NwewpU
PeKSXZ3enZ/OGwbyPSzBGdAeqY7IWv/AZlp8Ee7CvawvOZhB+ldJ9iO1CQb1p4msg4ZoZ5f0rR8C
bI4NC+Gg4mV/BuSYqmyr7RwYqsDJLO21JtxFEHXLa1lP59lVT9qAscPqbYFnQ8vHqAcwNFEUqiYR
aK14Y/b7MBHSmpV8FPl4oLSLIIB0iKXYF5vMHXWUtFsaT8NOvSWvZXSXxKn69mrJ+ZVS95LUU6Cx
HF0xw7Mh6IDmLBCwVeF4FIud0jTbzdCaAH2IuoAbZ9TUbcSuF3C3/t/XsqqK/+Na1nXVAs5jqrT+
psQp8d8fzkq/6oOmxCyimDDKGi5wKPsVjay2Q6yWHFSOfyFQuwowqczplzqGwCbM1QflUrXWVWT+
mYOmA2B0lwdmt139XDfysxqvPih0tIRth2tBRw/K+H08/R/Gzqy3cTS9wn9l0PeccF+AJBeSKJKi
dsnrDWG7XNz3nb8+jzqdoLsQ9OTCA/S4rCrb1Pe9yznPUYyCybwCi0XEfkY8SkebV7XEeQdEJYZ4
X9mtZiqtUu70KISbDQpKfvUcuqOx76fKt1yDpp65bNCqG40HK3zowC0iQTbjrng1QNBoaPC7L6uu
D3kG8mXICaQL8GOC2wVOLZ0fL6f8sDx1lDxRRL/J9tMQTLd84TW0ykfsn6+E/k2eZo+5y1GTWOg8
hCrXGIHU9DbE5wdPI8TnjoyiZd+LAdrE6VCmJECpPhL5PuyJSQrgDSOSkpngMrKoCDEYDWA0uc86
AOyUus1n4FITpH63Yp4rdRLhZMk5N8ILOmQ8sbvRunVgZbHDMOLVz4oQnEvW4yrYroUHXq+ONd2+
UkQ+C1vEmpqiEt/KGDYNnlHyPMUAQemUJO1ZFCzGv+ExQpU3inuyj/10eZNR/XQiBhpA0JYCjbuz
jVAmTZDAaJDkevw9W9NdC9WngMEM4xwz/TLHt5xOCMfuapqiXTNhcAdX4Ou0ODDCV6rV37Rl0x4Q
Mzx3hvlcgHkn3mpanyCsdkb8Ks5EM8JfVkoEMQE/mKehFV+0eXjR6I7jgryVxB07k6xZFmoC6/NV
S+83l709ErwWxD7MP8Qrz0WsY8idsPqVdsl6m7D6ViAvAyc/arHZuk4wYuAVQWoEHFdzIdAsQqpe
PQq2cLl1g3HNH9dxvgq/s1um6qflUw0p2/lorHvLuZdq5Vbpz9tog/GCYU2GMjL29NByyQhYJ+Kn
bCCjjoE95Vc2ElWmXGdi1EggM4ezlTYn3Hjgts7JZ0VMcumqPxTWG4wR+vKpYuZQ4ZKcYbHwr517
0X3Y+PMaD86wUt7jNaFAVMHrRm88ZG5xw9smaX1ZSZlAgOoPD1ECcVBYXAz5pYBscg49G08AImtR
k/bK7k1bQg+9aTUaz/EdYaKjtqzcksrVAcEZ8UNR6U5j7eoIWLHfucMYu8VRqLpzYTHQtcyVNYxb
yrnjeq8ELz240yAkbr0/iapykhlVyTARYhQolWAbTgD4tyQti6F8kdyZT2nJq/ja/VSGJ5rKALBk
nQp2dOxMpmjmHgoeJvSPDAdhj5Co5rveGR0J5X0AIVDZWwgOs6u04D+DCQnuJ8BeAhNVUF7yvngh
1PVQyKQh6iSrf6QDjEm0RqEJ0zc2cI8IJAghkYwAkcx+MyvbjO+lRvIPcwbuUr+CWLsqz3j3RSAr
aNirkJ8hDo3piPkbTsbTcKlyRPVMhnR3IvtR2T5W/+HQ7/toOhDUUQTnVI2vtWZcNZ7ptNQRcQrl
soouEEEfBLt39h1w3TO3BKicvHffKHXv/LLueqPeF6O8g/NcG0FwR492d7EhmqYnKPx8WMZzHnla
YLrSmzZpBznODyBZMddCiCRPhftxhebSVRm6PEIY/8X1IP5a6ui6gQ5OlEQqd0kypV9KnSKYx7TO
GCyLpK7RPUnE30USYuSg9JL9bIoXdRluFY23gqcWeq4i6Eg20Pnm68wrnxlMETFRk35MeR1cM8+8
tORMVPuuXHHsH8pAPsTHARqL6ci7kfbzVVxv8CQflVe1gSyb2cEDTJnaLUhWk+pfoezP4g8kyQ6A
lFhU9rI+7gmBllR1O7TydvyAGH9WyIsl2m7diZOzxf8fOHhgVtuqDQ8MznY9nZW06e5inRIZzehc
B6mHAMRGNTmZnpkGLlkq5JaZ6qqWXAmIVO2GDehsDWxhouzbnNZx3TvSRtpL+2gpd+THNioJzy3S
ZNkp8t6NV9Ot7kSvjxg9NiDaW5QUjxnqUq012WbjtA2k0LlrL6UBd3vTUopleeIuK64RI7/3YvKU
nUBo9j4/gPgd267mlQDoUd/kp7vwOY3wfA/tZVbb/fyEQJ5TO+HUzhjHU99ti9PM6xc38nNwfz+Y
pURBNe3ZWjaxhTqRnPkm015aRX7Jv5XOOHDMRZNxta6FJtn45t8Uxg8EK6dkShKsbgvrkMSFnMi5
qY52uIU8yy4+OyPZB3pK4ve8buGmjgtz9WPh40B1scOfh8pZrcIRepMLvoQDm4Ybo+g0EFtztmZ9
vzjKYbpg9sbWhPvmQ3gOIVDV6ZaUCnsU261cb8DCQofdGLrkS/Oar/LazQPX995rcLXjVZP/bH4y
V3qIltYrk7s1VFIn1HonRJQByVjgYtzsqTu8gn2C3l3xbG1BKO0nZGM3NXl/EJ+F8YLgRDhoLe17
ClZ2xFDBSAaPYJBzFRWoqBjHaIg23jiqwtTYdku1IRSaFOVdv6DPfma2p684CJVkOkfX3KNsW0kj
SrTuHBDoC6X9HOfDOeqzMyFHJ8ER8puFrikzsSLvlrbyOHfcsancgkIooxCKuTqL6G5p+TZAfBS+
ijqre1HiLxx9pSYvbT1MtHUI2bBSIgkK8d4NpT9x2z4RgGygmJmDY9nOWJ4FnJhHVhRi4GFNCdep
QkmDL+LG1lXpu3vd1k9lHFHfz7ZB+Epx+Nnkn3SaZtbvQ1ic71NOeGoMLY95azkF3hKSNSQI9GOC
ZzC2FwLNS75xFfUOajCdlVSWYg8PthdWguO3WOXH0Qqfe587y0LwY+w1Ud6X47Qf3TnPj1wrh7HH
jVk4ecpbPHOhpgaaBHSKxd9AwADidv9HFx8DVK5i57Kp2o4Q/ITt5mI2XE/sMrOdfynoJCseTOnH
8FYsEd6JzZQIq78/JOXfD8E/DThMQ7WY+SiKbIqsiRT9MQD504CjLFvi0VL6llyCVXlLHgEMRNoq
+TomvqRO4VJxlLkyfVgHkT/EeFwCq4akRlI152K6fdXaaVs2yjbxMsQvIoAA5ahpy2lOqvNrwc8m
R+mwo7StUVsnGhscerIMxvFyzDsDP5gh6Oc60lD3cvFNq/5ZJAgOwlwfO4TWm1yikGREM92aylvC
KZm1l6rLdlOv8esqvIEnzqwzjHyiEyJ2y5nlmmwz0LsEmZdW4c5YQn5+uh/lEmU4y+/RLyjncuxY
9SYlX3eao53OpKz+hmZn1VelWK4PS1MKfqfySJ8n9VzlyYgj0auV2zBMdlNEXt4qbr5+8P2znWlA
sFcrb0FOr1y/K4zdlY9JSG7WUDgkCDk53DsdaYSMwj6GsEi7sOnIDguxGsTSXrO/8uHWrb7GnlV8
Qb5FNbvGMDtjznSp1Vyy5Ynj6RxTNJyGdrSaqt0yV7v+S5bTPYipQ9VBU277Y0+NQ2Ljib6zLHca
bWB8pQ/AWNzsOgPXJy0NfgiA9aaH9MeLf1Sobht3Dd1efW49GYVfqJ6G+jiK8m0do22dO8Ftus4l
Y8YJsIqlgYq/ENkX1PMCA0C6suTRjkWkPMhVDTTfzbp5n8hbSEeCQvAva9JrKuDnrwxnnrjxKSnG
Aor8pjERnJes/NfFU5FMVwX+01R+9HBT+hfUe/dImG9iuFxrA1YqTm3+gYDY0hnmBq8xj07uMy6H
CrhkPV6NBOO2+i8GJ9QNvzSbvFFMwyS2UxNNUdS1x+f/9EbR4rocOhE7R0gWbx4iD1+LeEU7f8Dn
00nRelZhLWbjsejK00LMQiPM5zBgGQcjnOARTH0mQQuyDL2U8Ex0Kmls7E3u/7JL9rkw+8Hufaaw
q/EJlYOEaf8S0Fi2KANNgOPw+zYyLaXFfhgdqVj64rzsSaHMGI1A1uf6rEo63Jbrk+1NVLOaG5at
5tM0YiguNX4xxKczvqW2l1bjAQASd/oUMYkU4kMiGYelm44S5qb6WCbRoefpEcRTclvoc7Jn4sQq
Dr/yKUhWfae+BjB80rDdCctChvPyVHxer99i/Y51YRGuYIcoltA+A+hMSVv6mugrYqRdGJ8eT3fD
4A/nAinzfWlX9orTeNiR7aG5L8NuuTipgBF6WFaDPGNtwz8mr3iX6KG2NzSZ0fZ4nLHglHvFGRfl
xMrjYRBpHxYl5A/rF6n5fdR3mgfhFDXZ2SZjfOleI9186QQc+R25Rkv6HL6p2+U5P+eC4UwfEfR6
7TxEr3Nveo3QHmdiXVpN9POof1xtO9TiSV0e4PFF0TYjq1gAmTzpxrZFO7tgbUjoVh9Fc3qLN8ml
w0m9ZhPF3NGST5ZonnIZ8I6OjymaTr2anBZywGhhPk0L7Q5r2rAwjwElZGYexcI4bLQf2APC6fnn
g+mTPWdPlzbtYVUVe1QCJmAEJkcYMy7ogy8ZDVuynnMoeY9NAU4rlZ9yYCTe318Zmi7/8k7gfDE1
DRIfDFFVl9VfrgwTgUsRRgBi6jIEubAWmGfIvWY3Kgw+DpnLRqfClsJ4ZzA/fM8j1WVazMqBMzSX
iHX8MGSdMWLFsn1l3Qa5cXPq1AhFQyQXXjd0Ho4zLzYMW9GuGsaBafNgGcvKbhZLe2aVwIXGok7c
tR+WS3a7/E6WTE8TZrVuNxYeLe7AKgZOZjhP6w12aMj1214gFPqgIPUJP+aLlBJh88UIrO5d7B1e
QKjG3HyOS74LU21XwSqY4skvLN0fHvl2Zx37MeEvG0Owdlp9z8rmzOZM/qlqGqZJXNf9+ISu5SfY
Pm437d6HBEwezbo6lPZzlKVkFHV7+UA+UF+XTlKJu7IxYTGZ++BdPxRJcjbfOwHd6E7qjYdXmOHI
NoFAJmss8OGo8OLId8gvRSy9M4gtEwFflmeNuSwo+52MV5MfU4LTaFNDU1AyDQrkKvycYW8ulbF5
XvKITCzz0C/DQTfWATFKrS1miO+L7PjwYRdCf67N9NJlyqU1ic7EhNTshxj/hB2PH+RkWViSGoS3
oz3aCoGULfyJQcIOKNKAjmT54bDVSXkX4ZEpFwlUUv0WVNhPgSuA2ofljjSS/1akHraJYqMZ6SvL
YYXolNc4lrypYtE2vGKn37Q5FSTRMsZ37hZvyiA+FPI2bmCEig3MIr0qbXnqba9OFBvzkq1pxTae
SSrkfSpN9sRgU3lpDxJbELYkB/DBiPzhfiOlhbATg4l/+DiS9gIKo9XPi186JRvyRzW76sGEJwT+
Tdq1raQri98gOdJnk7sELSs5ZdF8YTDplL0J/DjG4yB7E7pSVPsPURw3ZJmG+NLe52ZA6ON22eJ0
U+SQOCodB7yHRGYKMqLyc0jGiuiRVlY8izdPJy07KXcT0vMaW4zP/I/hj6Ek8DnxRJ3OJItMl6JN
HENSnBoqP8NqYx29mJ7cI2hpCRRbDN+JLyAXXXNsXcvAvqGhqG/XUHT7Z6kynwYtXuek/k4pGroq
vTcvxB7cxjy8SkJ2bubquNLfYHlb5S40gbZUq7BcG5mwtzosopXli3Xjd8uyszrSQiESlyNTJfLq
xR/xmlGtDQ0cik63A4+OvOXKCwj9TMMFmU0+kyvZ8VCZP8KnEQwpGgLp8e5exUZLhp8ARW7crpLP
QIR8QJpEUE0H6WJBK1VXlS0sNG5PrC214WQo7cU4MB8RQIAK8HnC8CON1NVEIlauwtjhHdSFRI2T
drRXv5KPmtF6nZxlJpKoVJGIELf91Y4Guzp5q/X1Ser2ZsfkxzJvwzNcBUK6kCbBBaEaW6V38o/u
hImhgqJxwjhdrwP40kTA7WTMa1VtrZeHyJQSypAORK2sGsOPS+IYUwPzFSQCKz9V1+5DGOVr8rjy
1WfpObo2SnvMjqiCyvauieqN6/cmKZirMWtuWNPhX8AlSFwGiSaEgBRb3OR2M0qMjgFqHwOWZkKK
n4cz+GrQe8Q+FF1bboiIRfgHjO107J6NRPbLEnGBXvsRcr/qWPEHdZWsNTneTsUNh5inD4hA36L+
a7GrJQYiJLPQWCkgkFXiUgrZVwp7MMCbobD5QE9Qm/WhbzfVVYOiEJM3J6DGzTIE1L2biZKDw5jD
ZLuoBGB0y8mkx1uS4cYyjfdqxHt1+C5PDXKIGpa9W+Rfw6G9zQQeGYuvm/FRBfgYWSXCQMrJwzw9
Zq6tK6E9DFjwpAIlY8rdboLXA5hWLyPUJFClUHxY2IXsKoy39lPqamcoQUfVJFBDkyIsIHHMMfej
GNfmXSLfbHg2r4/AU8GxwO+HGewYsEKBce8SbTuq41YWnxLygx+ZJMZ+eKtNcwdlCR+FsVea3d9f
sTRfv1yxGntIUjsVXDqmphjGL8VmVMER7nJgqzGTVLTGQR3SnQbe84bFt42lcU3+zqHISzAn9SVT
bW1Fg2TZ6JdWNXEfbJvaFMTOfLQK4dKLwRUpkNTQR3S125ooNyGPwOdDYm7HRxNlR4v5wDCkvRUP
MCxeet3y+gDBHjwRqRbor9AkJdclFFlfrLJ7RuTGOH7oKSPXLHKbKXBEBC8kMaRXaTtqIqbFGC/t
gY3mtkYUVdC3aRU5hv2+bEj+EdmLV9mFLd5abefTqToLpnbMhE8l1Q5W8wZSpa99lakVODuHPaZj
ZslqwWGYgdUZhv4cU4DhkiCqTEHybrkLYRxm2Gzgo54TZcSVhrVuQRpsGKv4wUIaf06zSqvHxD3r
z3kynvGwnaMhOFH/bepWu5r9W8tAvYuVTfxUP01pQtw3zzCtToqKWGUWq3jSJHmE8QYe9ZtiED5n
uUxhewTpiMY+w/eaEJdgDJB+ovvCJ1BvyrBzGgUkGo1wtDLH+sZqrsVLm1SbhP8/kTE9zEiX8Ak3
A7405UNSmdaXOb97iXdfY8fJF4FR5/Ai1DgA+vIFZOCzQFmliCGDbb97AD3L7SgN+9jRz8IQHxHH
5t3ggLd0AlI3elI3zPt3zjeUmwh0jLupEzYCTF/v3YG4gB4TE6Yx3UTP1Cic8BvWUSv59hKy0K9P
VOhRVp8KxTxLc3Ud5AFsIbHH2BgIiQw64TQLVB8Wwe0UIHMJaV6+NEzGdVgtCjWboSteYqF/b79a
7KOD0HN71xulXj/EOLWXZ3ulQ/mHuFotHQkc4AJHVAF3TAKyFBlerpiuAm0ZpEjbyy4GHUGf0Uty
29JyjjQ7Acz+0cwJoID/9CgdKoLUgjt/87qAPqSEmAs21PFx4FQh1vqFIAU58OobbyfJ7a6zpyoT
LjiwI0boGJPigGxt4pNSq+eRiqsPwB/Xy039hMzR90BnOgUfUuS2c+nWAuG5ueyygLS76RIBmoTO
MaQ4WNE6uoNTIU/txU2vAnREwsXOrclKx6QnDjDGdnG5jkjcwRXqSvHsJovi4lOT0+YuyBMRVxMV
ZXM3jZU2rtU42lhsfEuUSYi/W4HBPoBtASPnhG5DJSdKptJgwnzQFMC/HQIOcuqzTN3pg+jNl+RQ
tODaTI3AOu74VvI2yBaWBqEZeRCtCRQNUsHfH2uyrv71WDMQ0dA7S4qlSiJOQ+uXYy1JZEsruxYa
fOY01i5kKaQxXNKK+xAtHhs6u4mezDpeR8I7jkHgRdAD4UeZgLVMJGImFbxkQdPAoEYWGhIEzLNE
mjHqiIIFPMQKyTmIqZAtb2rhqyPrCfFZjfiMG9yR8XgF6N7l/jMsbmWmHNQ4Jjftks5PebnsmgEa
UA8oPOAEHa8dFedicN894hcnpFMBnKUGGwng2R65Yzg5zYLTtOH7qSdvQE6nj4f0ogAcbZmNZCxT
LJ0oBR07fFrty0OCWkdBvfCpYm3ML9rLQrdeACdgyIhrG2FXes4z8WxErGWi7wmZ+b0mBj1kl5fe
t8k2Ye8S2mweE1CgIUDg8ttLerZ0Y3WKluK0TAwMFB6EY3hJZRHJHSMx3HaZ15vMtUWDJVmFt2w9
uHgoYgK/VE9Eq8gsayYzzGwddHOugQ5bmTfoRGwG3AVRfHEPVN2wG4LhlqsEGYLUlEnq7fSxcCe7
q36dmwTQen0EuqkVGGSLNy0GlElbrq9eGgbXtOHwQKgiL4zxN404+1Ga7G2ahZx8kIWF7hTtMVSv
JeRSGcsSgQ+dhUmITiq/h+3kZuzKCgWIPnBEdSZCV5WddmodS0scK9K3jA8BT9T4zLT1LqE40MJ7
P8nbeqtmittaktdp6m7SWHIfEGrA2Oyc4POBkXkIUOMkPSVzelbT4BztlgY4Zzl5U6JgLtK9iI/i
IPGTBK2x1TlbF+y2G4KY2Pa22MTYvrtWT2TXVeD4rZ0Q/jXD4WQjhr0blOkN0sdR089NUN5nwCbY
rFcVdwtpZpigtei7DJVdXFr0Jh/LONqTOa8pmeA4E1igMzzSsBg2L8hi8DHw8jmDFjDIbhxsejk5
GRu3Lc0jcuijiTLJzNR9l9Asyae+pxbmX06VBvukml5N3fwXBYtq/qKTMxlyo6s20PcbusX7/Bcp
RjubWqDpde6hcUWapm4sdNxRt+Gys/V3SAvrDdU2mk2AZ8o1zH4OKbum+SxjgagrYUciQ6bNZ/rs
60QLSagvE63ejsp7zpQToIM+6l6C2uBVP2jmSbthHZn0naBcVTN1H7G5xg03t/45M5ymy3EsXBMx
NBSoGoosu7FiPR4fL49alg8pZTthwYS4mQjqOCmsBzjtayNS8T8SQKBmEKph4KFXRxSfo7oFt7aN
nw2lYnEHfoyOOIx8rCC+0oh+Eei+vpg+kTj7og783PAF8VxTAJEn1j9bS+8qOYCl54HSWzRiPjvt
ij7byZHkFRqo5OTD0vDQa7ozHmXF3EQRJia0UHFBeNfXdurWFjRG5sHYmtX+fYiZ5HW6z1xpnxbD
oXzvTvITidX5DXAr9guJND2PLuce7AzTtcoIkprs4BvOxuUyNeJJCxl0tXurSOxEIEO+saupI91E
sVuFFYV8YXvMCpB8NB6clbT8kOvaFgVQYVpHsNbHwqFFDK8np49J8rgrsUaw7ceACV87cmudVtCK
/FmYGGNMaxErTDTVu5kzx2RB3Iw/2txEuB+tzQbJUOEmFr6Jeew36MkTRgjwiCA3f5bvdJyr/EKM
V9O3W6tfyNNhBPoIu822WulZTf3cHirU6xIzblwP/fxgnBpXnG9Xjso69JsSFbOxVzt1t4jjjorl
rhY0jnp+zTvpSvIyvvQzzolO50lA3t4O4PyRY1YdnjGFh2OhdOvRYTI/IltoHF3dQ+NAnTFeBIy2
RR296EPwJNMrWszumOsK03gQjDcz/8j6bwlNV0I/D3xQHB2JkCMcBwuxM11eutoEvy6uicQVfVIh
yCwAG7oZFSym2DpV2n1ASqoo8xAUWEOPSittSSRzwD+xEsuAog7zWkYdFKPPrwe/jUtiDj2FeHsF
OsgAa+BgWv2lxPJNHxrT7eW7FhIgcVxEebM6diBwEAQxSNprEEVvlrNgVJX8Ajk6QLKOcCfU5SPO
y0h46RkqyZizw+41l2u/q8kCPqonlDibZrYjYdnHYwKXihgckmOQkyeNuYMvg3sLGT1fgeQC/9gq
rdtNxq7HSqunkXELKk2nASGWSuemb+i1i9UYM9DEUgPnTqw9EUjfEDgPHGjZMvGJvYfHBp4Zg/S5
0fZC3+3LPvAxbJkiWut+vtY/En1aD5W0rWbhOMBTDYjoloi0619mi1FRrQJPXEd56NX4VlUSLQka
zkN2w8zmxpAEAOAi8j03+yf8BZ3ENwgiPFyTQzHMVNUJrudD84QywzXpBFTwa8IbPG2XTeNc6uuf
M9JwafaEbPIqPpS68TbyZ1m3YBO+Q0qDCMhsSVO24p1thcfBDI8/5c+ol3aSViPymW4xbztcksWB
QBqttltP7QI/0L4lSuWIIIjyPI5MIBbI0DGOwPah02CK8o6VBg0CsPKtvFEyySMkFzQw1GRJ2rHB
8IUCUVM+r7nXHFXmEiyP0Biy5SQN6bnN5rMa6WeMljyoPUVpRPvNaiYV+qvWhldSssTGOJiGdJbx
9lWzfDSx5KwGIWWiIO808DHW9kHGF3A0BfU2mQU7/szL4NRj1OnXTUhmeU8MrfSjmwACkfGDqlog
J1g51JPgA98riXc+ST8Q/63Bd/TtUTwubzGpAKmOD65wRoXAHhjDQrL9+zpVM35VjmiiIhpUqZbB
XcZi9Jc6Ne+EoI0CtFuBiqgwRwgt7nIcssGDl8tatNApexZPOxULjyi29sXy9IvQsePaYxdaKcIF
IhUcGgWDGJK1tD3E0iVKmPGp1wkrgO6g4ge8MAJeUFjxS5yZfQJnAPiAGG6y+l41LZ1FD3lvpEmb
nHlegDSBVClGJ76ajqAL62G+peGr/JNaKRw37TPOpESSjgW710heFXsGiDGpMpuMRGntMrx2rXZU
yWFddQ9a+ivlFvmOFe5f5SbsRaE9dNCYzYiZosibNPUHmM5vJakWHcqweDjWMK+KTgU7vsdw4Xdf
Wlk83GL+3Cj7VGWozMsyRYGaXyOibagR8YLGwN46rNI6I6uvluTiZTNfmMG4sjTx0JY7nSScPHlh
Cv6H1VD60ja0QUy+VpJUHPJJ9nV7vAxK6j/DD8Riu7xpfWXrCRMwttCAHyQyPlun2ZiSumpt5aSQ
rRz2HwWr6Vmh+YWEOq+7jZGlPoaGGkgNBvPplSolC1DhvmZ6fyal6Vr/VILhlITjyTgRsXlJmITr
jNFFL9QUT+TjgWcIS2J+hWyT9Ys3xwPz0cqbOCOfH0wuciqw+EhnlqelRgwibAjpnQPrGGnzXrVF
2BFDOqGcL2lAI68zd4j4uNFauFTBLmI3DV+kphqvw03flb6MhMasJL+sPsBybWvd8OtR9cdB9fP1
PN5xqNzbMnnOD2G9Z43n6dzJDWKtmg54oKisarvXOFvYkyoEUFNTTviiJmK61ym2ryDZsPTOqbqm
lmnGqhqMQ9MbB6sUD7Cu131a29BxEizJ0I2RjaQrIQkxQRkvTbyNItxH6/y7TydPrxqynzJPRfwA
jiBFQwnFwVlV2rt+NkeidYGw41qLtghGd8tC2cDifBmeM2j4AlE8Q/pKntCGASZa8sn5Gty+Zv/H
fM4LpAyZs3lEFfnIboVEzIcstE4J7APoGaYEFAMYxi3N3IoqUioge/jGgx+6xt5kORcZw8CGKJKC
n/EeWsW+FLyxYjiPuCbzob/1VnHpreVsgjcvSDHKO4D6RAsmNo339uGJ+L5WyXJFS7tkZFrxhrCk
Ay3LXqMFtfkfRtxVN3tTz2UwRK4Dz4WfAC50NKHaqtSLyzfJ0bCdjKteSFdY+3NpXmKzuFTUsowl
Q5r4Ra8Q+OU2sLJG8UxEA+MjLE+H8WkpG5l8RynPNzFszVFnlWXwBJGryrRmUrw+75keZWx1SYPg
WFCiQ6cNB4SSBzbmLSZcqR6P5tgfMxADIdUhBFDmdyHzuwGZYmPQC+VrkeaqpLmi2OMDhp7BzdNu
SnjpD3i+vsi29pGX75m71sNH2u9KQolK/opR2lZP18MJjuUkE6AkQGqisSz3hlj5mFnL2gCiDTYu
3ovet97K1GWwPvN9omk+IIi91Vy7OOf3vZyK9GYU6m0yWTp34nOI9DPQKuCaR+hPLFHnU4nhVkMF
CiP31E31KUeTZAzs5ieTlFw7VRCyVSRYC8fC9C2u+EEvsd4jQ9LqrZGYYDPwaOV+AAe6ipCzjqdK
pUxs8XAx+0835NGajwlZ6jCy6Yy1wiAy0hU344EtGWEGW0Ob7WEw7KhLt03JSJISNc7VbYV6TZG3
Qbc8ZdznoVauq+9sAtckrNNT8DI8qF67qWBA7twKI/OmUiHkutqxANhl77OwrmAjVdpNYZsPk5Jx
KMGCpfsz3WiouA8RDpZStPy27tEVWvspLg/sxFeyHj2GiQezFg+FU+f1mVLhTHe6iqjDoHMi7CEL
s1ncjnAx8i+QznckDycECtbU8AqxsKGbMtAKGWjx3bgB5tF4k546OfNoAbzZaL0kRPzNqCXckkkg
RKfsG2nP+FbRA3M2qYbs9/PiIyz2UbVqw+BAmHWsYh1c4TLcEyCS2nVIjrEpnc1BP6mhBkYQrQhY
kRSpWTPZIiZtfAMJ4T9gNf5bzvFvf3F2tb87vb7Kam7iMOp++c//PFXfxa1rvr+7w0f1748v/d8/
+tcv/M8DwaVlW/7sfv1Tf/kiXv+Pv3/z0X385T/soou7+dJ/N/P1u+2z7n88aI8/+f/95D++f38V
0p++/+O3r7IvuserhXFZ/PbHpx6WNY1a5n8tbo+X/+Nzx4+cL0M3Veaf8cevX/H90Xb/8Zug6/80
sVSImigZrAtMlQHe+P37p0zpnyz9sVtoiMQMCTXTb/8oyqaLsMFp/zTBSlkWZnxOV77st3+0JYhU
XlH9p4z03rJ0U0Jfpoim/tv/fO9/+O/++9fyf/vxZPHxWn8y5GmageZAMjULJQ63nWgZfP5PMhxo
GTFpeZgF6R1Z17VRXzDkFa1QsYSZlaqBP69Kx964tRWNOxdaVWpHKRWmbkUmA/Dv+ueyDJ5iDD+T
bgqFy6Rh+uLImxh5geqLf5pTyNuB+BGpyW6WIp1U5qQao+4sm66qJYU6LL5ALLw0LAqZjiCW6Wog
CFY8xG2YkjildN1wL6IkBMacifX0DF82a5t1wF5a/hjMsmSYLJFqxpuxgsQsSCPxu4vJSMxXo5QF
eVxIYXNtoiFsPRiM0YJEcgiUzwE4QfVzaAuQvpoSp+pqRPk0bTthALdtWCAj7YAfQ3EduKsAORZJ
dxVTsW4B8OFVg36QjxpkOQHzXJ4ZOTCuUkwrhK/JgNGSERbLvgVtNUd1z32fphZW4aQhLXWtpskk
AEwPI2vNP03PvEgtgBxEQxVUNoog1Is96lr6OxaADTvmoaBPAJ2ZAiOcq/8i7cyW49axLPpFjABI
cHrNSZmSUvNkvTAkW+Y8geD49b2yuiPK1nVY0VWv175mJpMEDs7Ze+3FbgAMFbgCsmLMsqvMgON8
qpNcpPF3QZLZqw/3lCVp8DSajbbEAdi6Md6sqQ6YFBPa9NZEbsF/6euK4s1JBPwzsmv84DVOshHB
sz2M0atuorQSq6kj6o95fBVlL2qWaXFstZvEB6PIsNtU0FlJPAUvC+JbJXimklAhxo4CohieNdnR
iLC8nhLWq4wFizC0WqgYcE665a6Iahb40DZieehH0X5L49nK6OQ6Mi830J1GsyPWFco4DwAMRMJK
GCjCYsmDmyRPyXRsskpbT1bL6zOvllbChsrnVPy0cqASDFbHzCe1UIfgeF3D6KAtBgZ9dCykxYxB
pJmg5zHjTeyNyFM4DKlbXvKMRlihZU31EGUZZ3ufHNd9T/9CH6SbTyMQ45mp+2yl0t14Q5EZ5g1R
7CaHNrGDlAz3sXbecJrWCZAIn/2RUjmv76ZULunWMQkaLJU0NL15QWlVmaxpABNXw5J7IJ1j6eBT
0bFO+HPWi/WQD6ij3JriY9cWOpVEDIfp+J7Pjr+8OqIQABkdi8o64LsluzIQ5bIfITlz/BhDESeP
YZBVyxacMtssHozkOYzGQjLM10X4FpkuGx7mJdcTOJeEAWVvdHrXdSPKy3kMQ6QIsZABaNlldC9c
t0ZFM1thnbqrZW4Jw+yEi3PIc4qluM2DpEgOlaki9walgZVeRl3K3yEoIiQG02ur0N5Y3P1m1fQl
QZlBUPn4u41NZgoaPY2cDb7YaczV9wQL0gAgoqajS4sb4dIQ2pffoZpjhFUUAqxe35HsQ3vayhQW
9KnNnuEOzxddTj7NulRD8UTXD8TXRM4syWwVmthDJ31TAC4M9HyRO6mWb87p/9w47OMDfXY5afCX
Q/9BAketGN6VFclgZOOgr8WXpKt90M8Rz5gd5iVdHZkhEhDOwDkpaTxcsQTzEcN+0VuNxt+Y9wFg
2ime228qjNxxU6d+m11kEx6rc5+P/h50YjJgwRfffg+tGs6IaMIJ6VDtkAw8TCogyYfMRSTNK4KX
en1XLsxsvvs6CB5EZnNgWuBtXcSMVtGJAtt6joqhl+u4UTRnusrrmEa0BUFBYwHMZtt7wvK3Xa0C
Vtymsb4h+qB9KDQRc0BNomklSj/jmOW2dyELTrXWSwRtzVVxbVaFERr5uzfYKPuQEoLZRfy1kXmX
X/Qo21C0NENwQdu4uozMxNCBfkG5LfxC/kiUmt9dOqgo9b1moHhNJr3JrG681wrv2TxE000XOgEp
xcS0xXDvxwzYd6MgQKLeJTX22BZJR1GjOCpsZW7njI3y2HRvxcDBCXOFmBbcGKpjE7Br0iIJ4Qzz
/TKozkdQYgsEr1nsZXGG5H0GTKujyJm3geU3pL4SFQdGgV7861jadnxZukmIv4anT7c/TZta82PH
o2DgcLkd2KBsSVhTzGNgkzJrhzexSO4MbOIp9Nq1IFbG56i+Wmob1Glw1/pqXPsDiyDmYhJz1Yhy
xLUwWXSlt/I6mAuChN99XHstpgO4lKKP5Yot+MWgreya4KzqzG2GfGSVonZZWWLB0hYtNHx5ATEQ
mqOl5GVe0hH1Z3Ixg7i69mv5pPPk3pUoQ+RcfIzpdNsuSBwXF3X94HUf8WS9xZ53ncGuiUqwYMns
GMh2HaQLhcVLgCF7dlCx09GSINQLeloD0SSBs4gzt3XYXIqg3MWtxTvS0ZZ2rPx+ROgUZKhcpDl1
NOuKQ95kcDC4cb8O+E3Ik+OAlEf+OSlb4Zm06/jW8KLGm6xqcnfVQ5O8HiWQEaLSjToTSfMjdks4
ftZE5wEh3XbIvTfmFLQCJ3yqPi8y/3IIoLkv2c3EopCXNeZ6TqAPl0V1NaNfINc1Tu/qFONPUCCa
KCLzRoHzYs3Sg13mnI9l/kC6abEd+a1h6aE6iNzkLaxbeZ2UiP2hLOG4TMGSab8Od7D67Q+TTfn1
ko4//XlKoLoDQuoLIC9lcmcvZXj0puF2sAUKj5qmeN5PMy94E60NA6uiztXdnIzJExtNeW6IKcBd
kbsvyMYBbi5ANt0hdPaGTZIYrup91ig7/Ka/XCyMAR2K0s3iSFjvBnBWpUX+3g0kWBXFZSDLK7Ow
eDI8zHZD1KBbrl1vC8HrLcljCFoYe8l/0OF6dsoLH0/elj190zoM1PEo1/uJLrfdpzfcuvFS8UzV
o6FUbJuPkjdhNUqsg+ShG1086YX2bNLus1aBiuyKY+oS5alCQsry7nJpIRvkts6YI0JpL+DJ4Qfo
Y/+7Mt2hEwPO4DBehdG0GyeYc3QjUAqXb5mV6/2YxD9ynwqBaDf3bJywxhBc+zKEk8UzLUl3I289
BlQ4DTT3/Xid9Ghk8pEJFcvAHbX4vRvbF9EC3zaO8EsS64mSu7uYCAopetZQO6MXZjxOZSYZ8l1k
5WJvWQ6v8NCccCIKK6CsgK00YRw+qCUFpAlp/JluyXAfO0Z8hFUS3adzhdBpcrR3GLL6VAZzSD6n
byLzx74x1EqMAHdlnQWEsTkyuQidSV1GwNYOcCf6t35opkc/DfI7/kpxE5jAbKrGTY6JgbWSFBOC
jngIPhpfpHuHUmtfzSE94XKJX+C+zuT25mYdycr76THcuzEVrnZvbtv6ioo0V3xZKSmWNSFdZum7
lzBmmrevJFkgx2loTqOWIppLlrOl7tZjNpPWV+goZKBLNf2uq8GRayeInRRmnEUqr9LzcO/OhJ3Q
/DI+vun65O8aeuIueW7TKsMx0U/ua12kPgwPI5khjZ2qv6UzwJaPoBApKgPoLySotnNcxQ2AFm15
606GcQCLSca3adHxS+N/xu9l53kwrVICyIiBGHuBQqvX5H1o8TSn2rATNOpczG01MyjRAcyUDK/7
pvc7wnmWRqbgtwtOR8Ril6c+MTHUw1rr3kr2Ki7aYmcoTMP9RHVjE4ISyffa8p6zQFawsyf/VAKC
WbTpdqQIJ2npfDAovtdlNl1HMfp+7cnpoxirZp912PHilgO4HBtrV8YlhACPjRihbHgYo1qs3CyT
sJYmxJEquZsm3d5U8ewAxptdlmGRHTSSk7oXLxVygM3U2inhNqg6auU8GU08BUE617Zf35d1IF8T
G7gc9S2bs9E1EKx23MP4/wjbCX+zHN6Qt76PA4KMcsTLl6WkfyWeqK5dU5qLsiF9reOFhR8VdGym
p5Ec1szHZp6pVZeaZJOsKX9CdZp3LOEwlkqGqTyVxek00cvbZsncvVF9ss2UxsiQZGI7hgMJL5yh
KB/LgD5ck5dsTxR2HH2EhZadsnIFd6NkgwDU4E0Oj2KbAe9rK3+tYnUsWuDwre8Pl7YfaaDAAb0a
JWqccRVeDtrZ0cZZZMDC65XHwGMuLs34ozXhuJ2DKTtjFIzwtUIsXDvmiXUh4YsFO+LBcYFO/VWp
3B8+AlTFpJtZPMOBQmL/TO9ix/mQs/rGPO8eTAy/e1oj0spLelFD+M1EqlqlzYlTSGIWzG9XrZh+
f7Mdl13eIvhLIXH1fFaZMRkWwKics5fI21spGNjGudKWeWoaWuol3CdIxI9Z06HOHHJsIt7R8vK3
3u5eVEXRkAl5HSn7MuQ/olc6VCI4GyV6vkjSb4KQsuwWYW9yESwctjCIihJa1OzVV9OcP1RD/2MW
HbDksTlSdx31LAy9TUoAMuEcAHHqZ1hDWA5Gb2SPFEeQEYfcDyHJ54uzHRyNpzBwLtwYxnHStYwY
3YOGx2FiBkwen8NTPefO0JgzbUV0C1X9PZFLy5ECjTO2mhSrJOfEOGUFzDykgmlOuSxjvHPWhIJ5
NtOrM3mQ1mf2yTGtgN/qRxCRj6YjxbOekQXBEH+ICOJ1JQNWaC1kfEz+cGCs3TPjbsyBGMVbs0wb
nZuC4KtZbqWOaJnbLBlWdgXVGmQFZIO1HlDVY7xlIlnOTxnJ7cJoBDAhRCBjCe4TIFgOSQ/atLfC
6wQJMrFgys7I2xUt+UMSgE7g3C7xtJaTeFBZeMOJEF1Cd63IoEqwY23GKo1vG+00NPgqs7c5vEKF
smq4nG2wErLImZ1Xat11mmjWzO5HvCw0gQvG+PxLUFJj4c2XdeqVq8KtaNb0CVllRXo5lKAqikQs
695iuOf612ruDs5U8WkAh6/dGWbRSLBOWMOnh7sAeI7WsObMvMZ9eoiKkpwa6T+5bQig0YHrE3jh
Xe2Pl0MMiwEdBColZHRO/OQqQo8tIPnVkr/SOsDYMz8XQ/c453TYk8ViVC3sgkcf0K7pmn2gU+CY
KP444U7AUHE1IU2iRgVAGuIuHMmyUFHsn17T6siEWW/yInoY6qmAfA550WqwiTnhLYTF6DD3/JNt
YaOcVsin+jisya+kmUoVB+RUjortxu+fqFVRx7ea3EMabfqguwFetGwVkAeCdtBmLENOPiFg0HKd
hU0Uk4ujo/d2bjj65UYioGwgp3MgbaI3ZGr4I4K4IRtQOC57onsKRNmGScvQdchlugvTaLizCH27
IAxUUsBY9DHpWD2kWNNWUTr/tPjRzmaB5TF21HxdeoqAHGsAf+aHM0nxaUPqcKyI8fTrAUiUZwgj
lZZ7brygPRjRcuLyJDFIds/7B05kRuwYexCpY8Uxjak7X7ZB00wa3Mj8RuB/XvVFRJ7aArDGJVcn
zJCHlUxRlW31L6X0CEjNcsmSbftdKQ9k2gIaC9PwggbOGB4LWcQ4pcecNyrMobxUZURkBD7/a9HZ
4nqxo/CGyfecMtCZuulQAK64XFKVoClZKk2olbbP2ngSV5mknjmzxpSZvlMp1B453S66BWTKMhZg
kB4zC9CpmX4mEWJBDlXEN6FcHTfGWexN4JpT8IJvrywru3WtZb5kdPPQOvZy0dhu/FSUo7eJVAZ3
SovunuTu23oZLuY0eLTBzxxqm2J1Brawq9LoIQFbz+/NOdpz3uZsRNxmeZgYJszgUyAfyzK7hZ54
1RuQok7fETyKzG1yA4Rs9pWaSpRMJOT4oj3zOvdHkTUoDZK3QVuv5eTiy5j0+ZIUcM68+pmC4LqR
Vc0MJJ3Xkq7Zxiu7am23Zc9hb8p5yjz2PfJ5YyfZkp/CfMo/aeB0fuzTgArfy76hqsS7AjWPXmON
Qe9k/KmPXh4iPXW3lp6C1YAvADEsXUUCUupb5SZM4+oh38hYCHbJkHD2OsLiEXBqyNRCxo72nfPc
lul1yLng2q0IdqQyAuZgZqxTKTQDtldPNvTuarNpw54heEK0clkSG2sJla3tfDiSjUoHIWkqbgsy
+zyxzryivkSiuw9gQzh5hqWkudV2VNFbJldtUsU+Qaa5Nql1YUfdo9MYJItLngMHwPDvWcRXeEql
h8YDfi3R7I8eYr8JDGxoluduxLIzTNFD5rD/Ktu8WNq6znLGj40PXLkjWXhVCRtJUDVS5JmrvvLZ
2SISRafpmvbse43qtfKjKz8pb7PJ3kobn9c83xWjcldl1WAY8FnX+9wiLNx+tyz7gnZxDDbAepNh
8CpTQoGyNIPSbHESrvObaMY+581H+HaHJQmevRlhhkofOwY/NE032kZ2kiwYO0d4QKT0ZIS9LMyc
D1EkUc7443FWyU8bN2i5TEeSJG87171l2bn1rfgx9tufLp72mg5A7FCA5OV83do5yN6Fc8nsE2qW
B4Yc1/nJXka8ftHRp9XZNeajPrXBhupZBwlqMb9ZKfhvquhpfRJV5BQ/mnrYWpPDG9gBdW/3nIwp
W/h5sQhusrqk/cTAv3NJl864R3BZoYRtF2alNn18laGfsdV9kbp6pVwwpXQxb8bKunKc+CqAy6em
Cd9pgi2xgeNgT2+ERd/lEWc9vIgcyf0a/FNKHoN7UWv/OXWCV+BduKFbxN8NigzBOGHNeELs49D3
kNeEYDSLucb/TmxUF+X2mcFoEQ9wQ/OETbeRfvPUGdrwssZ732gKyLYBwtZeB9kANgE6dDDts1pc
hANVVhuRAucRG6Caizxot0rRTaGSTImOzxN4zXC5WA2eSxESEVU18S6MsdTWdGjpOsJoqd86ZCgU
mo9x4JBYV78Xs76iSXaJD+Y7hjqoSHbxkGd6qxe11RPhVdq5Bq2ClbibNjQOAXNnl9Ssr5mX3RZZ
RKYB/ZjSvPmjawEdJbBb2Qm9ArRJzogqsuRkBa3+2iTJs98AlMk1csOqjfdJrT/qIc63py48JQ7Z
mKcckYp04HQK36cuej9xbds4eXA6cBtCtvQiqQFzMR2sBAF2XDwjZ5qh2jlIAV3avcQz3Hch+aSJ
Oz5FmdfhGfPwnFn0gHPODquEcKyxYqULcW6v/KUV22bwbuYGsD8e7mt2N9KUT6xge/rAn/4Sqqjd
0jYSJBWb14FW95mnkmDNEtftlDkhmDmiZuiuJ3UTFR3T3LjscNlM+LBDdZf6tmB9zs7daXmUHRoU
0lJpNC4geIP+uoCSzFEOsm+L6Kpmgh4RUD0M6MoWp8DmMTUBVkcgxotZ5GufMuCfbfq5q2gRM/I0
Tqi3QizyyJRa76ijHCSapbMOpiW+yhKkHxVDtO8K/wfZKtH8EsSWe5gbSfXvRIu69Og13zO8We4U
nDAijnF5MR3jyVZR0N+D/gU/ljTTZekJ/Z3RAwlVYwsAgTKFRKGoF9M3U5TxnqhQQiOWSX7TWuk3
uivvQzvTXfFPvZchgUGrXLbzJEXcRK7gOprTG13Y6SrprIdgcOALsS3XPpHSvpNu47Hvj8iKYZ0j
encbQQO/n+31IiSHhhKNXJuOG0nO6rbL/HQV2+6jjMgtzbyQrnnIu0HT40Ta9W5Vrs6lo+8ZCPJs
+sG886rcuUkdx5Ax2QlGUKDU5xw65dx60yovSLQs4TauaMzeWXUTrOqiJcCeSLrS0/DF8lcv899r
CmUI97m7dhpCrO0oemYggq6l7rAAiendS32ULmR8uF19xlRJb4Va9iW22UjKd906PxJ/WhO4YG2A
6bC/D/nzPE1iTX8+IazBrldNRM0t3UUc3NNpdLI4qOuUn28anAPCpAc/sUCmFubF5NYlXLTrbpBX
JMIBnCg7bx8zRmUyIiHRsLuvdALB30q7lERWrGIVuK8w3dcofVZ2u7zQwrguff1WCHGPWQeCc1+/
L94srqQe9uCL7iOeLMafNPAnh7kgyRyOsM+nGV1tMlHMlJHQe5d+xRbgiI3jp0FTMIC3IMquRFXZ
3Ki5xgs0NXTQ3Nx9FfrUa6h8RTBM6X7UbVpdBk4v8eSO7aGI7eSebI+UWOZlOHdtiwZYME7XgOuI
izGNsj88HuQNo8HsOqZliDNCezVZLW1Y0SNOsvuhteMr2Vv1RRd2HPw6YRP0Dpqu+Ch1wrIwWpF4
DzXy1wCpD819lrCgaMcbr0hcOtk9IKSyjJ9iK3UuDSB7sLkOz7yHaB2VruzgodKcPeCxUTcItokl
rSVUaHAHHCROkYf5akjMqdHOx7NJR9xAc6KSSgISRe2g58iYmv6WCdxEr35pTXPbJw7bYDXR+FgV
Au78lAI2bluOUuUUZj91iPx4dirnsnW66rTjVZfOUPvnTj3b+zC0yp/26CBuJTbnNiLcEBR1mndc
VFaqOc44zfmZyO7IAxBJ+VK1h9BJxnMZtaAcTCgerdh3zAYaqnxx8l6si0ZD4u366srYtXUWyWEE
lQa5VyqNRkUyOOviykfkGpa4X5rG25U+ZlhrblIUi64hzo271D+WTu08eafDV4fj59IMDqeGajF0
EiwXedHYqIPqDRw9rGsXHqNqVkKwtavSGZpdsFD/5gL4kUs8lLdKWjvbDHXAzp76EOO9BhpMZMWE
kNpBCb0jRqnSzonzs3TjmuTwwkC9UYbEFhQzFOWLW4Q1bpduFuD4Y5vsQmoy2j6PkrEN4ZPxmL7K
QSRPDGixcTB/aDaqTWgN5ePyIw4sb1PkjvvqWDretIKuZpHCz86KtqYizcQxK6eOojYgKLFWLuHk
/nijSTBcNgUsD28raIHt5n6Ktzk4Tpa+wL2bNZk5NEwgdNsdsO0xDGYUebk/ntsGH4qczL6KiHw/
cfRbSvTBy6CV6764c9v2RGEyeZZsicarPmSE/jbqwvG8d3qiYFD6AC+vou4Vl/3wNJvSYgYxOOD5
hiUNjuABIRUVJC29yiqfXqtEwBWhhjHuhTeHhMAqCE4TwMOMd5kPwOlhNYxeN9A2KqnI50aPVEOO
luwT/skxNU6O2/4ohhjYR2WnermI/YQFQTP/ag8MKyijTLIArZEJi9Uhoesy73gbMYpxYK83M94e
hBUVm80WhHBnIaadQ2/n9zY2e6poSqfRoHAq+h7gAHZBUkgKLENAud0KuEqqq1M0QThSi2qoNHTN
JrfmXB2Ofnyy9mCXjWY7ehfktzZAmTtmNMTFUU0BDrdeIzq4aODc2ErWETJvvTN27BAa43f+rehP
J8GBQ0946k/vfUQCiAfariDQsenlzAF8ogy3i8K3b7HkL0SE2jSSf9SVxawysCoWW8/r+2kXlz0d
VXCWHGv5Q7QcjqdPLalooZLsIydXW3yjngbGdkLYZyKo8Diz60LHsdyyPXoDcMFjPdERfnNJeHOP
Y91P0xGvcPWty3pCqqPGLpiSSD7afLIsDAArS9BFk6E4mqPww65m9yd6uYZYXzqG3QVfoCTEY7DI
PaRxtM40moi1FdQL/RPUI3hUOwMywhWmAuoQxTnYhpF+0qEnMeZDEXQak8klcDIUcGQiWBArN2gY
qIZqYdEwefq9nBR638aEfUg3AXgzms8wnO+koZAWWKX7iyJNKVZrGt/rNPF7kCFRhCBHwIISu2Fw
MA0A79JYiPmMYYfa7MiTidcgDlO6BSYOS8Kp0fJwZCxGHD7W3Fowyb2oP7pGB+3ljF012S9IWfAI
5Zh2cbniY75wHe4cupcmoO7J65R6O4WZOR2trl38+9q2AHC4EIyvvX7xrY0XYypfyxSFx42fIRzb
cpxj+3LjmEAOboTPyMxvY87AmQURL0h9dZn5BSoDqwHoL0tahfcMv9PhaPfxQGmzWDZqHi/iyWQS
h7xjxISHTGki/Iu7mi3NCs+QlW9HFbImS4+SYSuHigJ58K0Txx+xDTi8rLO+J40QzmWDZodmiBzo
MNVRm/3AZ4pEyXg1RSSetN3YIl0l6xFnNQIeuAGc6KA8SbzrE0e5kDlTKaIQncs8TvcohrqYY9ic
PQbLZAe3czwW75m7dATU+knSPuB7dOXOeBYnfAEcJllllG/RU+HZJILKpEtRl/CvkGlTJYCVV1Pk
kCPUDFX5zQcDpgimJE9q5/sdeCNh+NPnwTJZsRbBmPg0rzPtwbBIkqdBBnSvrDrrohuvspcfY9tH
y4b8xazjHqfLSzf7MVzAYIC26vY6tBg2tKM4OpkevrcJBzSSViJ/bZUVXQ4m/82HAEhvr6l9UYnO
iEIJZGA5g3ionJQjc80X8M8aO6vGdQtqGTlmspxwy2Gni7MYd91zOFpzeG5Gk3vbgiQoa10Gvk0c
Ta56qqYlhnNrBfMp1x5KVbeOmBL4fF7VZeuumbyE5rTXQuENZqQzticici1Gl2ydmFwsGnVSW/7N
SOc7uoxCw0KjqLyJsikTrOqJ1w+3WnA/V8yuwve4EdbRA856P2uaNtw/xiHrevJJ23BMGcIvp2t0
kjnAM3H+ZfKeseSk/cmgOJ4qbJFNNQr1wDnR2EgLBKpjuSFU9oHN7YrJmLgBdVeBbagrNXNYruj4
dGnLgTtW5GRt4gK3DkJQL4y/accwu7aKIl3xtrAKzDxid2KQSIyKxRvwrrOxnYY9iT3tFO9FdJ+w
oSQ0ZxR67MhWjHND1xOg2B3Hpb8ah/O8YSYFrN/Ng8VcgIhnK2mXiITnIcz4O8y9M7XWOMDkOqWR
U97aqBouffaM87Cc8+5MDKZ5Y/Z4CrJn+W5wLDDL2LlxJtPHokzJlICEIgz3IaIunnUxsZ4ESzhQ
x5r0m+NaKaSKqqluiz6kRd5avmY0tZh63vb9wJvLWZnZyWRrSBxsOyC7Ay1MsjGV08Fblb16tG2W
doYuFRtKMfDuba10zgGJ8xBMPEFlgH2k4z1dmbzOEZ+UHofVaQio2bHySb1GCa+uEIz4EZgRymHa
EN3SnTtTN4ZbsvFiSKgOgGxijqjacV9PPjKUxas5Go1JByuM+04vqOxBL9I4UcGFSdJYnic1Xbq1
sssmVZgBkQ08NqPOwPaWESw+v8YhdY4oa8qpZ+Fl0xVrlIUQJmt02TjrZUiK+SvsIWLV31WknoTi
xggLP7oX+CfR7K8q0gqOkx4jxCtEvl3Rh1pDZNum4bq/cvfpth+28ZGU5x3xFzivoCXk32gEboJ1
v+32v+hv/0/i+mvExD/0rHyS0MWJp8Bpebgwf/8ks1Gk7dbk8ZTTN0u/89h88V1Pztt/Ax4DBek/
tNHf4mISfNHw0wW6JHayxKIZ5vQ2eeQyRgdl0rwFjlBUt+0gY3v9968kf/9Ony9py0+XnCu3sOi4
2Zt2u+wgi585F7iFVkx11vJYk1Daf/Edf/85/3nBT0SyTOJw5423CcaAh0fAfCWxBz588bV+9zj/
71VcNM6eI8nqtsNPDw3ixXHGXEdw0NH9jh74DA3VqvpJQhw2AVCNm79f76Rk/vzD/Xq58PcnI8mS
EbcD4KGy+ZnRJWQzwVRRbxqBSaL/9veL/es3+f1qoQxCGPuubQdIvE+/6S+66j6r8nSxPKKj12I9
PHT4dtoNUJOVtxN79+aLq50++6ersSTxYHoOtxPawe9XoyXqFWQTZ1soulvzQM+7/zlt7DdnD1gv
AxkgwlV0PZJovq5uO2AUXwS7/POBCX+9fvDpgaliSj6T9c5GEFASZy9GWrAcvngP/nERX7gQIz0p
lY9SRX6SqmcBo+I0SIttPb6bJofF1DLVyL+4yj9u5b+u4gnlK2SIqOJ/v5XYiPugiaE9qrN0T+gV
7t2MkKz2izv2j3f602U+PR/UGL5TioZlhPAJC4xb9sU7/M9V49MVPj0TFjOUYs74It1W7pAAErG3
HfRZeoZt+WW6CpA735jpC3LBn3+jf9+9T9yCZeRgjPHH2UhbF1c25vzVSd1LWGMe3P39of/jHTwt
Gwi6MUvYn1bFQE/Y3JrUQYVCe7V1YIREzX9yE7FGsFhJz3Zt99PPBJIqNXR2iZDYuN8ph/SNXAEA
gZ9WlRuk9rtws3wFEf7TPfz1mp9+uJBWa5NkAR0Q+Zpj24fNGOtg+/e796fHw6OsRbrjKNvHoPv7
c87OWQOY68lZZskYr1y1jzZgjNbNKlh1D5rMtX37/MU1Tyv6b8uUL3675qcVf9Qp+I8yIabnzDvX
/bbY5Gf9Dkdfv9VnX31D+w9v8m9X+/SA2KQVVWR1OzAzCWnbmvvovDmABPceGSOBroDZnm6t7fyj
eIq+Y05bIxq87S7bB/uy2sKkOfqHv3//P/ywngIRE3g+lh/hfno5fJuJuUDsuYkEuq0Ex0R69L/a
C/5Rn3CPlVBsOz6DXPX5ia1ib0jDGSxO7ZMs0m+bhsNy8qPt5i++zT/2008X+vSYqmBBwCNFvrXt
B795icK7zNwn7c++SDb/yX3791f6dN8YlybL7Oa86W217GSaDHvfJnBQiWT6+Pul/vha/K/vymeb
wa/++2tB77Q9NTZP+3b2EJ3RML1GGAIyaRWt9Bod4rfg/7/heAGufv9kxqI/fHqMf6kUJJNhFCZ8
O+WX4s4PGJ4T+6MQBjH6Ql0R7apYzZtc0r4fIXJ8Vez96YH55fqf2XiEDFQDByW1GZfgXlbZyyKb
g876O89JvlgA/vTIsLL5krFXKBzn080NBNJyJAJYM7RZxcxGRnJMCzimEcEbMVbKv/+Yf3rffr3c
p8CKEjRQVWoul4TfUaWs3JmjO/6m/+AqjsC/CmHQp5z9/febuqS15jRjn0XZbuLHNmRdGaYv3oE/
7HZe8MtVPt06oUhjKXyuki7ltZvbN4n0H/+7L/LpdmU0lqQqEjjXHHtX+RTSnG9PBEKHE8B/d6lP
z3xPohhmO76NP93oYY24duv27n/y8//7lgWfdrgZV08IJJRb1txgN1pZfXtOvX7/n3wVikVXKeUE
4tMyOORlzLSigofoQD9FW/GtbRkHlPi4/7sLfXrOEC/0rVdxoSQbborSf/Gz4U2F3RfL+p8ftH9/
n08PWj0E7TIv2KfqRK0NMRIZacZ//ybOaef9XAdAxXLIk8EWKz+vA1EZMYa0spLaIzgzm/KO2Nwt
gNJ1g95v1T8R/9uuk427ndbBylnTd8mJYW0P9aVc4yo8J9bhpr9BLpJ98cn+uPz/+sk+vQMj7rGE
KU64sW/Rzm5gMh4gLT07Z9M228PKPPMf/n4v/nVq+du9+PQq1IjDZGi4FzPpfz2OLAwzW3NIz71N
cK82ZpvcRUTqHO2L5Isv+8flEeuxpGvD7mN/qsbqoWJPWfxwI+jUC9gOBZ4jNPrbL77hV9c5PQ2/
bHAMIehWtf5pSwXkjZayelDr8OJUSJO8fIiuJTnq+69+Svv0ev/jxv7y9ZzfL2saDEnNEoSb4gBX
HCB8vyr1uj+ChFn5t/7MgyXbVbXuLswV6VAb2Btf3OA/vkr/Q9qZNbmpNFv7FxHBPNwySOrR7m7b
u+0bwiMgAQLEJH7991Sf72xLJY547Tf23e4Ip7LIrMrKWrnWyS8Qfz9xPOXh8eAweRn2WTIicAnp
QJW67t/sC2BlIAcyGC2xnHMrhmJu09opCaADkFmVJoqK6lniLZh5C4fL9fxtR0qNqelMqGfwZgj6
sPrgvIKMXvOSDxE09Kvo7xQ3TMqgJlMGbpT9WkoUfX41f9uXEgUwP/ysE5BIc+0yRRV4PuwXNMQg
V4jiz7BzWo/dq/qC0ltoBYCaHqqfzntN8ZfqtYXfYUvHSuV2GWwP/I7d+C0rYFSIk4Wl1mYzhhl4
uvcOjUZT/P0kcFwPUjItVb3Q8vsQHXsHAvYwDvsAbb4+YISoXqX0T7WFrV9EysUX9nTuuiphBO+g
ZJZ3OiAdiRmqh5+MZPe7+055Tr2XvecseDi7hieWpFhSj8CpjwaW2u1Hk+q6OP64vunMriDkCbbt
QZagmlKwHJMx3yJDBJPxBN2Kt7FNWFghpbxu5bLLxx3Io3Q3aPU5vClJH6pIe622Mj6U91LdQNC1
8QJjnb2P6XPDV7lQz8x9Hg9AFRdIj2v7xX6dtLZtFXuqZ8RkdcvNff2wf1c7+1DZQr3TuY/XvZtb
Q8ExYdoi6VxXWkOrSr1tX2OvUBHHgn0w3Q9rBoaj62bmF1Gjo6e7pm7z33nYgZlT9sDm4Vl4GENG
xt4VD14Ah1dk/6OE24VF1OauOx5tPct0uIKoquTVmE6IQhScRm4eMvAa1rfIvvH4szEespvy63DP
IEL7kUPx+bqbcyF/YleTtg0o1p0GgIIXVi1PUE0ZIke2um5itpagB4xjNEhpOksnehpnbq0PnOhi
38h/7KiTno4PSYSO4nr33nsSS2oiXrPYWxf5Ku8cHh1Zm+azZelyutUKZfhbPc9Uim+437fbY2Bq
v0rrUS8ANJV/s5Yuk9s6TDzwHkvbR5/sd3qaEJkx0C0NZG8RPy0s5Wzwn5iQwkQpnMTMYsrgPrOJ
SqABZV3xrnh4b7fOXbnXYSvNnr3EftYGtDqO4yOY8dxv9+nDmOQvx7otFzab2QD69xehxnKeJva0
95hjwWkjAwiFUhtK0C4SYguOi7Lo8lP+79o6byqQJ2dPo6ejMgF+CY139i2Ecpw8vELf81kD42O5
XjpNJcE0GqtiCz1xS8r+tm5guMxFT2ANnwKkbbewRN+UL9sX4xH4zLu698tnntg+xo9LnY+lFZUq
RNva7jlo+cbZbhdOgLK2jD8vLKdIucvldG3DhbeHcQDphCh3E3yHR2yATAzdX0U0buLN9rl7t7y1
XYasrolHSZunC2hzVOn4zgGftlXBoOW+eu8moI0QPm3NPz4UdBo4rmFbHEP0GKU1y/VdbeVpzwC3
BTaZZ4sjcBYewxkTX3ppnSmDzm2J73cSimqxc+Js13lUnExiDwia770oi9IwZSPzESGcVruw8FZL
b8gz+6iOlLsBegE2d0Gsfm64c7u+zSsvZh+dXssPgh9zwyj4rbh/GoB73nl8Tv1uuFs6nS6P+DPD
ci9u6Nqxt7aDFRZN9Y/r5WIwPmFIhkHzjqGgHvmq6/E5EzOWzeihY/MtRSFz7mnZGR6vak0cHpH2
HfMn5m18mnPBdSszbp1ZkT4kfWp9Oh7J8UPaBo2FbuAHZGnQl/ZtyBuu25opJ/QzY1LGwZmVONBI
oQfuc/NbMayyjm/yu/2NHqrflm6Z2mV+n1uTujKJjhaEWbxZgzzwjnGYDTpNQePrG+XDdc9mVxH5
MNfUIGLh0eb8Ww1Wlze7ClNTsfft9v1Becwa1FS23A4gy7tu7HJvxK8TY9IRa+sgdo/VEIfQVcG/
+rjXvl03oInQOt8Zzy1ISdZrQOKKfM+r042YVQm7521YrHcByixrV/d3aMpct7jgkvzixZE86UrR
o3S4++EZT0P27r/796XqyxhGqwVjY0I2A/pqmnzBq3XdxMwl+GzR3jprJ1vi6By1MtYHoLlpAHX3
jYE60grshA8ymYFiFElgyukDb91sjis15MajPNmrjDt5//n6T9HE97ny/eSH8qPndEAnUpFn2SMY
/TXiH59EU8eJ1NdDqAXMcD+BR4+U90tQjpk2Hfcb3bTF1YQ92pK2rTatqoPRGgqQNtSkzUCHsCYo
grinTbhjKhemSZMJlKWO8lwEwZRHUUShq4LrOM9AJmYP6lTrMIemr0ftp1YtVSQz27FruuyHqs17
M1CHcwNHBobquoJEfl/9gj3LMj6k2uvCd5vJuzMb+rmNHRjIMWXYLNKf8g+8WqxJu4Dh1rWoSpZv
rXOH6Zk96VvF+R76NAjrIvTL7gH/vStGIJg+czpRtaEfiLgEHHu7l+4OtN91X5eWU3zPk2wpPSj0
LBdYzH7/fopR8oamauleN7Mrn7rnSduYU48w720RHQBYV0aOBiuunv9jec0D0tj3bmcsAjvEB5IS
78QiV9hzr1Kzb8x9jsX8PnvMNtPGDXlEf4p9ePL+5r7MgfNvSBryfWB3gEO3K7CGiMT+K0qZm8M6
Dc0b71l9QZpi1X5J77JVHF3/cnMZjvAlzS/Doo3DZf3cyTYFh+PAjRBp79Rbd20Hu1vlESwzakaB
Edl31frPK1v2EZpeLqLOFldZKffKEh6lbEIZVvVe4ImGtOb7vinvr/t1uYOcG5GSD1eVcUw6K4w7
d+2kv8Z06dFzyYKUbhMtPLrEWID7yE+LfYB69n/ng5RVsNWl0PexUFVchE6PrhRCDtdNzBRx5+sk
FXFNwXBdo3ZKqL2bVvl70cQwP++/m6/NkxKqS+3ImWg7NydVcd6UHpE7g31xj9Dbp90miWDoZuIm
ZZozgC74lwd/1O20cISKf/U8kc+tSjGuqNnRY4QLCutpR/WNWHEAIcdnmLE/74bk698sqQfIxBMk
/Lbc+KpHsjzN+zgcv2vwfa6zL3GY/xIIfU7Lw7elq8xMfUCPjVuUY2CL01r6hOkxz/dghpWwDZNn
WihB/i7TV8eHfMX7hHvP0Hi0/aQFqDBvjP5h5y4UsLMhdGpf+qauWW+VOOGm2oZqoAcM0lQhb8y7
+z4qI4g6llL7sgd27q/0NZ2u9qoBmFoIo60FB1YdbfP0dhej+1pDRlXB+rd0vs3l+qmLUpF+0Pa1
qdbCxRbOJOhytPaPT9Bzp6TTrRm9Sa9VruAFc8Fj9jmtGV2DG+h6bF6e08KKy24vUBTaG5Lr5Jxu
m3GsnJ2hh8Ooh8h/7/fuxlJu/sKI7fFCRpfZvACfNMWYmnXP3RoSlDJk6GtCCRBCPtXp24Xta+bt
0aBzzvCDR5tE9zxpE7YgvlAbNJLD7c0Q1Ymfr+uov6d/sfPTFYQWL9tvre+ty2iCYZcrz+KxPROM
pDqgRU01bOOi7eQx5zA0k8teidRwn0AJe/QezPQohpMD24IMaTgsHdkz29mZTSnhTDMeBaIbPq91
e09jPf1gxSFs9TbgqepZK8O6DSYrHNE8WESsz2TCmW0p+Ype3+8hIYZQxf7Hqj9l2w/Xg2fmtgrK
9GRBpVRLmcU/jjVfVH84Bv09ANfNNtRh9Nnsb5Dr3QVLt9W5/evMopR6WpqhZOLi0vgdLfYQPgye
rvtgCHn/a9bdZsHBy6oSB6l/eCszNMRapJBVAawc0G4potdxFd8a9Lt8kw+n3KKnuZAesx+L9zJN
d+mvoQpzXtulw1Hp1C2B4pa/dv3ntPx03Ze5QORk0Vy6y9wR31rOJ9uJVcdZt9VKN6wZqrTLfzLt
U8FDCMxi1+3M+XFqR/pCHH3aoLQi4ON/uklo5C7dBxcsvO0zp550ENXYDp4cDig2K8nXgiHMBS/m
ih/ebvgONjsWrSXJjfjoDhXUStAqdQGEWBuGlYzWb76pNzBMf6AGq4Lkxftxfe1mEspUKUTp/tvA
7DX5jTs/xkinT30SjSttNRlhZW7E/AezyB+g+kCcYftRWbJ5ec5gUzQHCXLXsuWWxaGY9owMcV4i
/RBAFhzmYbcPDMdPP9m8MjCzji73ZrESEqlzXuedmxVf+eQr1imMm/nBVESn5Kux2kXINmbB4VVg
m4yf+Xr3z1+sLSvKe7SrMbso39noqsHIBiVWKNb24O+f+ruMrUMLYkShsxd74U1gpgkKrPnEnthb
ThxMslYZeliamEY+ws/OyXpM6oin8TCuFfV+2x3gxdk1TEofHT+pYO3yOxUpywW3RaDK6wymzMRj
g0LLlLYwPYPzvYYDLNre9DdIiYcFktPDTbqCwrS/LWgAC3ofFyEjv/xYf8vZ35Z+wuUuaqqnP0H6
1Acb2QJe1Lk/hPataAejUcwz5Yu+atfK5/23BY/FP3fNY6nGHvt63I6anURMlQbuulqNmwO6QN0q
C6bAXqW3tFcXuyqXn9uFit4C68iNAbZHWzroS72DepyCDZVs8YJ+CJB5XTlrJN3X1s2ChxffVLIl
nRUuhPyZmWBLTBQqPlV8CJcRssQPDgMsKC1+61au38D44O9CD82zpey92DPED3CQFDAdDdC+Jztr
V15mxNYuSnjlMiwYdr9s//jAerNhmrpAkwD3kT7jVgGeYhcQZUzxyJgOhFYIfJrcCSt9aT0vIgY/
GGFka+CsF2N356mKrojTJi6ofQUmMKQ0blTunwKsOvTET76DTUaIwMI0q6W8Qn2Z2uomd1+ScglP
dtkXFL/E4ZHBod7QnDfN9pNNI4M8Q6OLtYvMNffRmnbCD2eT3Y4bL4o3phnx8KtF+xWD1h4swH86
foVxRJNVdFmAWZmqVM4lzFDDSsWKj3tkLzpOhjBpq2FpO5hbbcfgAuBans0+LH3Y6VAMSrrP8+gQ
TXvfASBUbfR3x85voyEso2HTwOD8p9UVrp3alAK2Q/UB0uC2iIxpZbLx6uhdXk9KkXNnu46wIDRt
XIZsmY2SGpBK46UtLFVQ+CvkRFXphyBpcvQ5HcMvj4niZ5290L24KOkw6WKRjqDDQ7o84NhCkQJ5
FguJnN+NrYLldz9D9Q77xM/rvs19sVND0uoNEGAxzNzlUS5YNAeInHY/rlu43FBwxQKYxhs611C5
8HEUcl3ZY0EzPk3Wu0P9UNkLBcDcBzo1ITlhuHHFsOs2j2xLWbdDAczO2TjVd82LhnTwr/sz+2lO
/BE/5iSPjb43DzxcA9/StvVrOrrb26kzNd9N4KZCMlxZuKnMfqETe1Lq5sYAM46LPbR8gr3W0NL/
ft2jpeUTZ9KJR6DUXNgiWL68VZ5ymOCT4jHXHwxPfZ8gcHrd2II7lpRMI4R+hpURDsfiJR1+JdCS
/HcGpL52BvV2SmMoj0btn8x8r1f1ggezAS3uDvQ7qLDk+0O2TxCNHDBQQMCcmTW5+SjYua+7cRlm
FO7wzorZNkp3GT/XCtoJY1LyqHZex+NrzBwUJPQ02/44vLBDz4QaUhdDxtIBWdu6UQId5UWqRWJO
hTPdz2Ijuu7M23Dq+RZ6bsU4D7FtL1IGnaUIWV9ViUzgotsAurI2jLW1GoFoZhQzzV/GaB+mKyfo
4geTwXE0JK7/kMsuA/vEqbsiPE9iHU6uNO2hoY8QN0025QpdXh94Aew8YRGm0WKBLLLz0nE60Lbu
uTYTtef2YF4aEvhdEE8E0DN+gF/nY3aX8/APWUQ48bADfCkcUTNZbBFd3nPfXP1tWtoVm/3o5naS
iqkTBqLDLNrRwonfO9H+Rot0iFj9pYHPt6C88BY8NbcRhwv2WyV9srp7OHd3xyMmD/nLoVwV1mfN
+2moaTTWdGsRmjaOsKJrC8XNZULyTU+sSiGMZA4SC1topvbF7Z43arX4YgGyvh45S0akCO4SpA7A
PlMEAAv2DaSji0r9sNvVn/7Gjg3shfd+gxr5PGCOGvzvzLLz1czn1IZs1fpgd4cFZy4fK0RsmL+t
SN7UcHKalYWVLjjAnNDeIN0YQuqhACgYQliuHmBkCVFtvR3+4oZxbltOQRV1BqWHbs08dNxXv8Y2
tIWOtpDp89/rt4dS4nVGlhhHpGyjthMya/6xeYUraMHI5WF27oqUYnHJjdRKcAV0zwOMN4Hr2OH1
eJg9B06+lFRu6GaJlEqBH7obB3oBiwwN5ZIbvlorD9dN/R/p+3vNpFIDZFw6wEqECgUX3eTusO43
w6p4r2/+4pp7vnBSyXFMjrsm1bFUfOq+Nh/UX2K4JlsjZ7I63Awrb20EBVdsK1juxi4EhlyAZGWe
1mrBANqOG/U2Ye83bX8/2Asp9nafu9wL/11MmSNIGeAqnAxcPERobRzhhA8gig+TiPHf8EjSDWuk
fG+z9XG16wN14z7SwHh0Hhj7+1yE3s1+YZdciFWZKag/7Dz4yPHbgYc8tlB2mL4vxI/Ymy5cttn5
uWB6l3uXu80z1EAgIxqC7FE0/hAueJ/7sK1GWbjErjDrz29jcqMCNqlqayXMgTEEYIC6qjMUx8YU
oMFCkl+2ZIjVE0NyBm7VwWlcknxIn+wcSIaNGHh69LUxC3bmA+I5QbNfuP8tOSdlollCgDqIPZIX
N/9YMKvYLp2a8zUZ/WhXhaWCxwNphwRlW3sDCim0D8d7yN++ZZEHCeztPlACE+CJEQA/gAQgC/N1
EzA4eAiWYvLy4VCcQye/QdpAoWTfoXjBb1A2zkv3Kf2BqEsITxxSAtojelqflLV+Pz0w2AFr3XOx
kBLz1eCJeenTCtzzXnMwzxPeTVEFAArDQ6isvU/xtyxcgvHNBtKJNemjZkkxFscea/DdBZP2yUZg
vUs/lsO3vdr4qXkXe0sOXl7txPpCtUAzRmWt5dtWrxcZRwhVy73eQFHr60Gx2T/TwIjiHwY9VJ5A
bsUue6BZvpA3swGG3C7dC03XLqmF8jpV4PEmiGHROzZAXuFY/FkH3mPr726mNWXoOn2cHq21gHKp
d0jaBuPn61vSbIBxTdPfgkw0Nc/LKagMG6vZsQD/g4qwgxrX64+7wAnGjQJtnY9WuG9v1I2O6AVE
9wvHwCWon1U//QHSR9/1qRWPKj9A5/ElQhs8rFa7JwghX4fX+l4N0dBaRJPNBdqpTfH3kzLczRuE
/47YtLtqhYri17gahZSQ8XKgw+WjFPOgNdTnrMuSv3OnK/OHgruBtgHDBOem1dzealZS426DNspz
p/1I+qWgFv+GfMzAikUf0xPPt3L7OEWpR00VOn4wPeWrbFO/Manp34uCPes/AgXObceCD8mDS9kC
jy59RKeBYrJXDgXPHOIFgGG22w/Jg3hh+gwl0ueljWLGHMMJBhPOrgU2Vh6LmIrOatsjE4LWoDw5
2RQdtb8z4SChyz3DsVVp4+X5G92ZGBPN9jnVvzb2n08CoektJiz+14KUeUOxzYyx4ea7vck2RR7W
azdsAEEhJst2s7me53M7+Zk16QvlzqCn+wMNhsRuf+wy9yU/5h/SIfuuD+2XY7W9y9X0vtor4ajX
a6O27iHyXuACuxztkjyW0s5Bp5K+EL+hDcWYNopA0DCJrdb9wYzEL3PVoHevb9KfS12NmaQ7dV7u
Fe2nrdqiGsgub0/RsOUSty3uPKcOry/yJRr/3EH5ej+MapOaHXYM7gfxx557I8ToFTlh/npDnIGs
ru40RGFgCPUdev6w0uucLkvRe/maLv0SUYme7HCIORzLo8FSHxrfXqeoKTMMYL4HauSXXw34/xZH
PpfWWNrYTMhetV6EM/VC6MXIy3orO+kXjoslK2JnOPGrzZojQoVY2alWtO0TpBaB05ULF725k/ks
YMTPODFT56DPdgrLh9Btj4xdgCRL2Du+cycqwXrtRdOt/R3ComO4ves/du/SiAsDsp7XA2rWWzYI
SgRejFz5VWoyehhqTdpFuoKq0fGb13/bektsWrObqadbANR0BnbfBqRPfC3hoS0PBUZy9zsiMqhW
L9QYcwZAvSGrK1peliM1nPvDsXIcW2TfbrqpqZKbNltYqNnt7dSGFO+uV7gMqmKjeQN38o0evOi7
szai7N1Sci35I0V6jY6uesxZsKmu60CHFwld2XzJI7EhS4c4vFi0nXkLBRMjP6o1STW4PXxVeKS8
i2+9VR289SfB9nf32zsD7AbDjgzy/E3QaTpzo7QneYeW+au6zDGQreVenjH9asU0Xh0dpSwr/PPY
htcYPi6VyXTE9s5TLLcaa9Q7/Nt6RVhB6VOUPOCjiXfdzOV8PzvhqR3p0DlsC64wW+y4D47/RVy6
E/8GiBad3ipCP2/dqf5iZT+XuL+NMoR77pxTKgg0lfu33sZt8VULi1ugj/d7ZpLo70bvURvJ1m0E
CiRoTd8Lj+thU6F8t0hgJLy7iKJ/V9mTkT+Dmk9biOO4UjEcdli39KtS2EuXyovZlDAchrA82J4Z
VDr31xsh0t7DRh5Zjdq/NFOVPo5m70TXv+VsSphgIoCmCQpd6VN2aLhyQaxIiUoFILANh2oKhlb1
teF53P+o22LhHJhr+EH7969FuRdW7p0xLj0smutkMzwUQc/NzF7lt0sLuOCa3AyzIIBIdPjPo6nX
/lFR0fW2DvqdybvYQ1YiU0NYrP8YpSUy48Q5ac88FNbQ79AloABtbgDSrHZrA5YNc/OXe8qJKWnL
3NYxJGgqplztgxc/ZfonvfhwPTjmLpIclIK4ChiJ6coMy/V2p5g2AlCEurHy7rYr79EOnS99ZAR0
Z346of2wdBLMPSFhk7kkriLku4zn0BqtMw8JyIchKKni69FPw+/W0zFkhmLlhPntElR29qA7tShl
WqXEg+t1Amtxk/7o1v1dtzrCmAqT+u0yanzRP+mOAham3w1brNlf7PUU6gg0KoH7mQEz5jk7qttw
2CT/XP+Qc3vnqYfSwXCwUipzC5ueg7peBY7L/AfVxIXjZ7bEOzUjbSaGecwR9SRc9CdYYO+p6e7E
VWT3QGvvtr87rFDNvRleFGh7ygf7ebnbteCnjOXVm6RTkeui83L4nKqfm+L9WPx5l5TwBGlEv8Fi
gFQ6htoDitKtho929VNB7IqX34XjdW7jP7Ug1XYolUE+cthxz3Cy7x1CpYVZ3lyPh9kT3HJJak0A
CrB2frggcwmsqKLeEkRjeR+0H1zEJCN07e92yJTAA4jc2WGdrZYqoTnnTgzLJdh0jE03F2/TKlJu
tYfakfPjum8if+TjmecAF/JfQc9jil9wUntXqNy4yJyxZ41G6LnP7u5bW/MCMj64R3Opopxxh5Ea
Wg4CyQDLs/StEAVvmnZrs45PtHNXRH04biYUomk9Bt5tfpusjs/X/ZvblM9sSmdMzdCmlaGNFKU3
9q11t32x3zPBIB49BHPjcWPDl422z0JUXi4rJR+oblq6KvNtMq7baeP9rhJEr91YQtkxAaI07fed
ewhpy33uLG993c3LVD63J31GZOfdqqihLyuNNHC3vzpdC+puYV8UYX4eK+dGxI84iRVjgkzdFCRH
bn1wEQiZnvc9Ujh2+7NVEL2N6zjoW2+TTvuljyhO5wvLIFHh4tKgcZFJQewGafBtD41USyejvdHh
6Z7u2o21FueO/W0RJTFnj+aljVaCal+Onlj2sd7rFSxqZkXG66iaIirI0/u07sJRcEOiQrE4YDz3
DU+NSt+QBy4rLUF/hu2KES3oJyZQOPu1GaJGzphUGrWPul+8WzrQl8xKXxWp5tJTj4Jt+RAbQd5x
MbCOoz+5xcKk8Qy+lg30ZFWlymG/s6zD2HsAy26TTZNCzNBWkdr5DmNnu3cW/E755rhxAxS1vl1P
j//DNPhwbpRoNjgiX09CFwGkYe+WcJ0dIqTcprB5bx9h4BSqn/4+cN+3tx3inWHVh+nTYo02v8K/
jUv1RAmoeSgEJ19SBwhhDKJGK7/V37ef1NW43t0LKH6S+u4xXPBa7G1y2lh0bf7Xa+nc0tpjWroC
XxR/QXjr/bQxPwgajOFG96uHJXb7y81dfN1/jcnkxrXHoDey6IRv0q6aARlU47B0gIgD4opDMt1F
N/S2PbjEatbUSA7l9X17aFZmnL2rDFQiGwPyAcRRM3v4p2mnwLKVpSWd/Za8ndBHUqEKfgu0k0Dq
K0dA73mjz2/qx+GL9W37BlAT1Wjc80pVBfHj0hvsrE1aV1ADCgUXGaHWaFaNKifBm6k3vXrwy+JF
2y2SOMwdWdaJFSk7tWnrWkoquMcK1BO5bR7W3rPxkKv+/1BxbO8ayMq5yTACv2h8NlJPjEv5aSdN
cjSPcCD2r30oGCRAIPr5V3Fx+g8YJGZClWEchMMYPIfaRAY8J3ujiQex0yrILQfqLzs4BMUa9rAq
0n4ZwQHSkaVKbubaxCOrxngZIH/IWuRhdz09qs2xhf/zENVfTXAXwAtX2q82SKM4aFYLmT/j4ak1
+b2BGSfEXP7HmrZCPHY93cVhAnpHEEGVT0m4ND13adAVxKa0ihme0yxVfOCTvNi1cefF5riLqm58
TWL1FrBHdN2py/LD5S5hIVWhs8vo8qNitqXQio/7Ld0C920ctFsN98s0zTNf6tyOlAhpnkB/bQBY
cYwOLUM7zPbogvVZuM/gtrIPj25/uBm9NjKV8dX2DiVksdnSRjPjrBg+N4TQH7M+bz/yZD2RnjOQ
mH1ztv//bTPzP+j6zPSX3obc/7UjKqETO2o3uMrO0jIWtb3p0ISiAUOILC/rTIDgkOuCPDVgV3Ok
s6g4xMhkNqwqYnhFgxJlYW+ux4f4LueHg3DlXwvyAdSbSLaPYwHQiOz2j/bhU68fborUWRmu2y8c
RXPfhxOAKNQRZgLBcb5ucaP147i3tpHWpei8G+baLpPS17zi49jkK+BX943gYU72yp/nNj6emJbK
iY4BtO2YmAjXQYKzKvdbfb3TIFEdMmQiG7TCmX1xJ59G6KdjmSDAi+gELYwSAJGbCv3XsVh3ziJH
9NzyCwkZmvZwf19MFpXHZmtmpS0UKfujf0jjjZ5syyB1jqvWVZYkiS5PK7EIv61JSZpXE3W7Ci9V
cnSCvfWYlo9p/mOy7/p+IaxmLWmAZCz2TEiVpRYGSvb5UfGcbWS7j+gjhpDy3Njph116H5tL5Ifi
00khTGsZRhTEO3TsSbbKXUzTGr7F6FimxieUHIHgdwVRVCm7wJqs9mGXJNv3eezp6+vJc1ljCArn
35alq7mjVHY51AwyxscKKJvjG9DGjv+lEemQ0CzF6/XO3UaxXQU7DxVPtYnGYn9z3ZeZ3ITlwgHJ
K04JmhvnuWm2zrbuUWBlTxvvD2v3RnTM20XSgLklg/Pa0HSDgw8A4rkZ9FtslGLQBd9byIA3Rbgz
75PYWbo1LZkR8XmyQ+/0Yq+ZHbJYW9AK8a8ybJUAgWMHSr3ic/XlF3Lnf34ldAWb97+eSQs4ZXuU
AkAehVn7nBdPsfGj2H24/o1mGrsu4/0mRQNsebB9SqGe5QfbmmyNydnO91779+W7lBnhPkLWwgu4
n/wHFCRzK4kGJ+WJ4fAWLJOobuttmvQxJg/9Ry292zsIxR4//Y1f9Oxop1k6r5dSVMQ0EW0N4HSk
3mabMjx8LD4mD61vrSsfeWR4vHxrYSnFvyhvGvQGIMnQdUCEjvS10n3aDlklFO7UXVB1Gyv5bCW8
aG4XXJs5wVEZZdqIkSd8k0/wQ4eqs3ZEeS5tt2KuHq2kBb7KS0+4xkBMDM8toFdGEc9DvdKHaWJ2
k+a+1668RGf0N7/tITBquuT5+ne6jAWAabqIBHh+KFklU5OamVYyJCANt7eNtykysJ5/7g3zvB5A
azZy2LGliqerUC6BFzIO3Uq/axzk2rXquXwujs2CoRlfTg3JxX6eTHvUiPHFGFd9w4DNQ5q/v75c
b8Ch8yDjwvvbmbe/n+xCCrBYGro4Y6cP29bW/HzXh10+3TAqukue9nERlRnUGcp4tz9+u258yT/p
2Kg8psGtlFv/ofxlqT/s+Hbkrn3dxkzVj4NCuZEdiTSSWwtu3OalhlIzj3RMVmzyVRoeFFjq0w3D
FZ+XirhZl06sSS7ZSZ23iQMbUoJ0toECmG6PflG8XnfqMmNFl4KmKVh/CmP57X2rD1Dmdui3O/3g
d+5H3Vl6np7zg2Wj3uMA1C9e991Gsbbw/ivh4baLDHqxQUln9EZ7EmzY3Qfdr1N/+QI/5xdkATCt
glkWTzLn+wTNYJ5fFVhTikPrK5Ph6/2v6ys3g0p+m4YWIhMUYtDBnJsw9f2xMwq46eKHeA0vgQbJ
WGBptAmgiKYd6020JvqHLJy2dIKT12xRXGNmafHRpssEkpbSUzr3++1xq5RF5YZWg9a79WKbP7Pp
j7d0JteFAqagPYLUUrKhDVpp7kTQQxxrbwrF3oW7fVdsri/mDBbw3Ix0Qjl1rJqlixkBYqg0n87S
Y3NXbux39O/vnGQRCjjz6iMsUlbwBkNgynuvWuh6oQuqqiYcQ/VrzdBEv6nDN67OgFbr3TL8cN6m
gC3pdHk8OBbOQya2hr2jHZgAHgLtFVXP6YPCwIYS2LxVvwGfY9fPVsbCzjyTC8Be/rUqc0h3xrFX
VK9Gi8dE+31/t62XLiUiCKStHwyWkF0BYeBd9M71AghWawiG0L2d+vtt/7PoCpUytH9NG/WpTtql
Sc650+bMpBQwaKZP7hE6YgLGe4Wmbc1IrBgBFlJrh2Rh659LtFP/pO+mFprO1ZXdBPxQ1DpNmMQg
3ZI/v/wQkr+XUW5POFraO4XDMk7afQK1U/xd/XMVQ7HRg9TT4TBRGe+Sdq22OTiF7lFAqckQVI3t
pymMFLB4/nlCm5Q0Fj1UWsbgNs9DnbtVUma7QjynaCv94Gut34MmFhOpVcU4UgIp3XWTMx/pzKJI
g5P6Q60ctRvtEa5EZfDtfMts15d8uQpYMiP+fmLmUG5LM+5rQYw1vWqr8UcuJIjTlfYsho6Yua2j
fD0uMQnMXIa8M+9EYXxilp7n0XDG3AvtLwjfgV5GiBQKVDZM3/w+TVH3gs4rx3h4fVEX7Ur7f8fs
i5rtJi8EPQpF/MFh+CYNtWfbhwwmAXYMY/x/0AucXWXAxKDoYE+5uIjV2Z6he/oRfEwv0rZKqNTm
43Zffr7u3oIZuZuSpnWdaAf4NZPpXdq+WP1XZXi6bmJ2BUlrA14/0fuWEYGW2fIUoxxFJmRTMGVh
Ot3HoX4zBlPUTr6Z+t5w8zdwNjG19a9ZGRY4TPmhYuwmicqe+ajW9TVgSkaqrK+7N1cGndmRNhRv
qPPJqGAPKzPE7czA2uyHyHlUb8a77KPz0VqrIQNK7cfDZkf43Knfsn+u/4K5b3jqqFQom4A6O2QM
kkgB91VkP5QSoJl1WEoE4Yd0xgmIO/LKgs3jgp3UHJKhth387Mn64Tm5dYLifoz65wwQ3XWPZoZQ
xLf7bUtKdr0yNavRsSU4/9RAC5t3ye0BAMwzQNLpaX/vgITRtmGrr+JgaVR27p4DLEWwoqDlZ8Gu
db7VeN24OyIzk4CH6UMLMLJ7Y/MqjOT5CiqDDwu+ztQOgtpQUOAB+6EqOrc2JQyiTe1BADeIGyti
2I0CuhyoxFCvpsvjvW9ud2Ec7ZdqzpkvembZPLc8Wo6CQFXMF10Vj837/ZN7A+VfaPfsZ0vY2Zkg
PbMl/n6yfY+Hyd4XjscYUZ+skhKxSx5UXKdbOHZFYEhBemZGCpy8LAFCqg637FaJ1O2XrE0C5/ih
rhZybm5TOzMkvuqJP0lyGHcKLwSRtylvpmJl/hS48XjVedRgEGSnvj2Fi6AbkcoX7nEPEZEiHkgl
q5ql1welI1bAhvXQgcfvTa5a9v6NDhxWhYXVnPfSoap9Y4qkDXnuJResSRsVpJG723bvN+LyCgnd
NoBp9BgksZ9v6hJkfPx1ISdmP+OJXSkyoUE20mTCzya0ANwgHvXZehXsL0pkHXzrGKl6aASqv3tZ
6uvOugyGkQc48AuAuaS6Wqsmb+itA1KdaaDemsGYwZUI/gXadf6nEfRPy/udKJ/lz8qDt63x8i0+
rpQcwMqPVd976duzrSCsMNaHm+X3xblLJgjT33ak7BD1aMG8PDCp0PGn+971YUux78dAqK9qwHvW
S43XuRvfmUkpYgeaUllWYBIcQXkvzsfqxd76ntB8+TA9MqG1qtaLM1mLnkpfsR/GlBRyU+Cobzzy
5EoSFbwIiGmjv42ak5WVLkhK1mYDgBg4glZtGpm5Tz8k5KyqCt/+Dr2qDwteuV5qkc0HK31Ti+kR
mhTyHX4Xe2VbMW0WDbdvc4xRzfhD+g2MBjCU4oVxtyWQhsi8i1BFZhYqUQOQoYwLGVJ3OI4penVZ
A6N1s/VrZWEyemZAk6cpl24Z92kG6uSOS5+2+7jVnfQNjpoG2l36Wj+WNBvdyu/vgO/vH8wyABa3
0n1dYRq1WcGJ03889BQDf7ERnf4WKY6STjdq3SszZkvG++n79r11n7/bBzpT//FLfeN8cu+Od/XC
wSxy4mKNTxZACiZv2Otl3jd62B2y1aFlgNH70XT0ldVH1V0qP+a22hMP5UcmRN0tbYgHkSlDlP5A
oBZC2rvWh8XmtXi1/djXHnarZAqvr+ySWanGSrZNY3gVpFqFtim7p+Oo+v+PtCtbjhTJsr8yVu/0
sC9jU/PgLLFLCim0pF4wbensDjjgwNfPQdXTpSBkSVXPU1mWMnVxcL9+l3PPqQ1G9CWln2+A6We7
aS5UK0LZBKHLpyeIB4zZAhh7Xa9xNCf96+JhOpsmZgr+Heayc8Ozu5Nhpo2O0eRsnyZmfXPi+bW9
cdX5+Q3moDBGVi3OtH3v9/7cOvP5GsdMyhHiFfBDFDzSBoTowb1r5SR1e1Bnu3KIRGTpyvz29vpi
c3Z7KWpigsEZC80syWURJ1py4tWV3W6iqCcNPTUiXTgh318rX2zObrIcvNZFBEpTsCeADwSVRH6r
IfmBUsM1pgA8YMkFyStAZZcQVt++YUDzQaWDkikalbPDKaVRwy00reCdklO/ibf1+m26QMG574IE
Y8EBfZddogGHghUyA9S4584Qnfu6rCZz08CUrZN4Jz+oL5qxqT7oqgd3Q70tONKEJl31nEyTwa/R
Ql3pG5ePLBqkikhEwLo7Dzo7UfVt1uIEWZnlMes9BHzm187gu88JLkrgnjHsI09CN+dx5mBIkqFU
Bm5OVL+p6YHGDXe18TyRrY/3w6P+mLnOEmpgOoAzN3tmdBaayEWbj0oWTp6vekh+cNw06SF5qPbV
qXHLg7xURP0ur4RB9DrRS0UGfbF17NKhkQ6DEaQT8TnbVY+DqZVu70/RAfMX3up0OV0u8F/25sUd
AzhcCHjjrRogGh/8eNfftQftUaymknu6UTISvnXQ7nbLVb/IorxkfObgR26Dw8GB8Qaj0e3LxBhz
okjJSH4/ruKNg7IIi8gA9rL7pUPz7XZCUwOHBmcUdPoz4ASnbVXrahn74X10M3op1Gc7UqKngZqT
8PR9/xwHS7nSN7NqjvnV6GzBrDG7MbNgVD52noSSvPWafrS3WUBTQg+l3/kcEvOQXVMpiT5aAMzT
u8XCyXd7+utDzGpB8phirJmyGEUaczvxBMVo6ujXxVXh1+6y9O13hZqzRU/P8yUNjjJN7tq6jjEA
X+/tLfQt1/Te2mFUzwEXnumBW0INNFx6U6FmsYDx7WrRc7fB/AUPNUcYlpLe8jaksd+/pS8TEWqm
uNYhesHYEkmONl2Mfr/z/pOI8r8sTrv+y3oVPULdyoLFQQ+ik+wrpF/XiQvNUMWYMvEgDbS/L44L
GBAwlACVKCgUqXMgRshzgDMFjKJrFphILAA4b8BtNk3ZVK9LScVn33buNgwQ92AG7RMgNrvhQoWD
FHrEyZXW/KcS6K6TouKNpI0/T7x/GUmuFMgTucMG5MfrGujspW38TUSBBf/rCeal27IQcT7Ik2e2
HqE5QmizVW9U9BVa6EBI11J7XPCU311xXw3Ozq5A81duWyy5C9Bc8AusdiW5f5T80js7J0jNV/9P
m7Oj2jaKqMIQNuVt+6B47cq8idERnYp+LkjcDsvBxBSIXXzYT41SC4oF0GA937ytFYE/X8Jr1eS3
sbkZzE1uLwnefxdvg1N6EkL9w8jsKm8cYHyhcB/7WguytHFPa2K8duhk99uJSScGZSOQAMXibM2l
05/0V5ExygCnoKc97/KOFg+lAsITU0joh9sEue9bC53UiQyv9xUM3LjDevErXuQxk1UgUVGrRrXI
mLO/2ED11K1IprNZ05Vug+MPzFpJ0OGEttZab90Y0AQSNtDPWhINuPRGM+OzkyoUJsqm+VyyFkyS
MaXq294kN2W4RushwVg6mRdb6Nzi/GY1Oz2H+CH8PbSJvKq7pqhy1t0CWOuyrAEr2EAKmqcYicbI
1PlGZXkjTMtC1t04pH3Q/YG5E/IRAEGT1JjwKzHt/bcLG44KVDbmUCFeCtWCORtIGTfQptEwJJ1F
WrFn4eDcDLFsLZz6i9QewKlPzSbwEAAq8LnyL/fHYEsiTxFO+yJl70WXgCayDDJmnfIm3sY5W8iy
Lz8X6sTWJMKAMgrYfWYvUrSd1uA0YhzVeDKaY2ynRBQLzvPyBJzbmB34mhssGgogqGI9vM2Ek5DG
tB+N3ALhm3r3a6d54acxFfF1PbOQfUgbTEElkK+2whc9f3VA7vRrA98cKVgAxaJioaw2tWXOt15S
dhwiJxhEtA9jwK+mXi8Urrb2G3UTH81n/9f2vv1AX8zN4okG4wljlsFcX3WuFp8qC68PPvLXVr7Z
dWeLmvmJQs96yCtimMtoFJLajBiBbL1glFXE44KpyzAYnwi5MVDLqPsCQDq7SrNWLUdaYEZOh3yi
fEVf1GflbcCVOj7Wu2yXPMQHbQWurgdjG5ISwrD/xkEGJA1jySBT1yas4vkXlOTKaSGmBYlzjNGT
SEv21OoXWPIu9yHIrKEIggF2XDeg0zm3UUljkzol9iEr0Y5QTvEiUco8tMXvBUIaLhDsL8Asz8ka
w7azzbHAOLdBhC+/sB5UCnSVbvQYGGnD8BCVLGzFi60Pk7YOqCA6H+jjYoZ8tijaxCyx7dBLEIZM
pH+kurd8+05x+aZBbWPR4HzzT1o+UELVgWZWkBTPCYlCoUSVkViSN15rkEt0GCLMJLCuxlXzM7tS
HsDPUiySLV3MOU9WHTgRYPqAbr7YH2Gt9SOvewrW+M5zUKhPGlCKxGhIlKS+1e8GD7LBkHZQl47G
xSDZzPI8H88smWajM1BfNNRXBCUhQ02nEm4CKadGy11s1F1Epdu8XvCbcx/9aRnsN/okhonqwywh
ZmOTszCE5bzTvQ7JfsorwkUP0u4lBovvPiqAtNq0ZzEgMRcWqSVayaMmI9VnP/NKW4U9prBGK/i1
R/t2QX9acWYLAmWWGmcOrDTZPWYMdwgniGPvKV/KMb81BFfmTJ25Ceh6fihQCRwswN+oz0fVFRIl
zlB4UvOadNnm10ua+5TPb/TF0vQkX0KDrKzQbO1gyaicbRmFfl/XC5W8i3Qd8ERMraCIB0E73UIL
59wGM/OxsQWgIiUEUjJS71VX2YcrMPG50m0K2WzpKPiaQlv6LxTEL1waCOvwGjGWh5EjQ5nTZ9lZ
goB17DHMa3pyRjjJPMsCKA5fcfTrW/A/rfLHX7/Ti80IrikYRDDqYKQEQOjz9dp1xftGsNQ3q6su
vq6rXZYstKsu3SZsYDxiClbx9QCEntvIOo4eSorcEUS+uiunWNhU2DOeK1SdZJBMLXrOKTf8mslB
KGQig9ZNxKzoOs6h12wEYTY1hj/E/Og6cmswi28a0EREOx3/Wdialz5zZm96ni97c8xaPY30EQNW
jHTUC4+qO544YiMJy0VnLnVrywM17MpEbWv162940Q/EYsEVhoAMN7qJ4GJ21tuxDJu2kDAGlZRu
UzHCtE2h1kCbS14x6pveMIlVbk0w2TdRdY9+aDAqJSLqaIfo19c6OeiSdmPGmms5VzEUZYexJtAg
SlR5ivYXXNPFOZ4eF+UadCfAogHOsfN3JevpYEdZhIouve2pIFZ88+sXcmEAc3TTEBNGSNHxvUjj
YbzEwGMfB7KyVU3LQ+Lr/trCxbGxMfdvAzENV6Hhjp5FpUVidGUpLNmTrNuy+1mz2rPpUip0eXA+
rYCVTdeR78Ebnb+oKNQ11oSODFxgvWl91YXU9iF71LGLh015by9Q6V0uCnDJCfGL0XgMqjqz8EaW
jDjT+xxYsjQ017Ud99csSSixk3CJrXUeb0OOF68OIQ1cD9Y3l6PiRRxhLiFSkYGHOJlmw5WNsDTQ
cLRSSZKoStdDtXBMLnYFbE4UnQY0XRVUz+bfjMtxN/JK9diAdhSy80FUC9fHkolZZN2W3IqiEiYq
PlagKYffzVy+xAt10fICrgoiUwjgEUIg25s3g8ISs+kDtAlRyCk6Up9SP32ma92fuhbjyjkW4J+G
1BRfr5eROBeaQnPj06f94umUQrBaD6uJ/rqOSelNDWPMYjyJF/Cl+9pVvAfsV5mK97gil1KXi/v5
07qJ6jLoVh3QAMzeMMcsUmRj8Al9MCH5/R2/N67zq4niKNtltiu/s01zZQDzNXqZu1j4nZ+QmfV5
lAiJ7yzJClhvncTNbbrK7cR1TPyn3XD5Nq8GkjZvjqT4tHQwnAxOwxgSnDwKwjg55jYUoNl9qR+5
nnmMCq8J91pZBpUKXXnjnqXKQq554UHmDzxztXYNSVuml1AxPCgB+LOBREeZCIWv2/qKBdLf7+nP
Dc7uQYeFSVFPb8hoCcsA90WtOIiuzU1Giofspb4CU+361774ohz/aXNirrQB8EFpYrYj7aQq0zHF
cZgaaQ2ovbpg8E0wgcafXIiTEMW4hTrNOlrnEFRaLHFe7Aq4S2TyGD9GZQwTX7OXbDRZjFwFh84s
dnGEia40dVkbLixz7lvAijQp2E/5GDrMkAs9P3cQe2A1G2FFdLkrcY1Q3nm/fpMXZUV0AlEZAHMA
hjRRVpxD+/K2F7kKAqTAIPQqurGCagXFXmId1WCSCZtYJH9t8fLVnRucLUrG0IwohxykrfWb6A+p
BG2O8uXXNj4zkK+xIIrPmKHGsuAuULAyZ/sjLGItHppPvSLhOxgnvALx+rN0zW7zh4kyFknfQbvt
0GQGORFY5fUAOiWvJYgSF3Hb03p+8Sjz+R1WJk1klowGXWBvlfXElDJ1xJaK7pd7BStGQIgrAoCB
i/nxWgvjAurS4MqXlC71RnAmZiTqS0v4C+92wZI+C1Eg0QFIBlKWINlDYn4TrsbNhEHNt/yjiQhm
Cvq16XX+MGmUJ9Ak8fF/rupD4YLb69ePcrmVNMx7I7sAuRWSt09X+OVeSpB+5tGIrdSE1zkmvKpT
NSwBIhZsfJb2vtjo9KZRIAxIg7I8FmAQTDDY0/4ABUD20zDIhMX4S1RT00s83zVYGrDFE5wQAefF
0jpNHeOwTgL6kkBNGsRFE7TZ3tD9RDgu/4UNdJHPGLhhv5qcvvuXlWq2FGEcnCeBfJRrFNh0l6+o
ifQB4gFTjxMdo2ya64GEOfX+7jji3Pj0Gb4YLzq1LJmokkASOl+rZpp5pqiKv+/tztY4H44tNCq0
gVU00A8Zdi5YqzGBhsGCx8pzIFakfVgS0W9/vUvn1ZLZ0uYetu6EmiRNSYNQ3Ov0DoCHwXpLlsSE
v92nf26YOdespnWVNZY4lb35IXcyyaObKl+UfpkC5vNtaSAOhdI4qsjITubpSVwiGQ0jlgd9wCs3
m3RQRr9jaGrm6z8ktobxqs89xQ8fl13pZWxjn5ufbVGudXnUT+adu1g5DC/RJMHiNX6jnWTvr5zD
y28HANZUcUb114Fvnd0joA+IIgui6gFuz0Dpo30eFluMyGwb1VjYJpchPl4s5M6BsgdXxiRIfn4E
Es2MGSh1Jb/6WcLRpH6ORq2CAtTNHwiDfKP8LG6VF34XPevAGS+k6JdLhflP7BdorYDXmC2VFwbT
RD1IPiIbP22bgPKtagByRvulVuZUnDjfRQjnkd7iawLBgQnG85XqQATpkZNNaoLCj9cTXNDApRj9
fdJxoOYQ00BuFaNJIFif17qU3szNYQzjYOyVt0plvhofK2YcUI/FtIbp5bT1KJS3DeNuDEeXD8PC
FTUt5XypDiqkE7TNwtGAZO/5UoVkaDV+jOuDvtTAh8jdD2R4YDtISdksvNdLF3Bua/rCX3xoNJhD
zmPYsoGZEMlItOp2DJuF+O27FYEeAhVT+AEdTeFzKyIuyqzqLRo01bEJMbc0Qmm2B5OW+iTF6cKm
/GZJKFaCaMCaOpCweG6My8LpeNVikLYf1PpgsC651c1eNlzwehj/RjCMb4H5f5QuwfOD1ve5OTvK
IyWy4UQnwm7cf0Sgye7FLtsM+wnTkx2Mv1m3AvJxKuQhVMXZB0BjFkyFNbOsNJKjABP069x+DWm1
+fX1802Ef25i5jTVMoxltYWJiaovReLcr3X4TGXlQDMBRGiLd/mixdmmN8JuiJoGFk3LLTeQaUBJ
dFyJID3QjQzlkOS4FP1+czOcL3K290HgLsdSB5Pq0V4BDga4foyIJb+hwA39hbq9ip0wO9f4bmh2
glLSmpBQ5ztlzAwxJukYBdkG+lhA80SQG/8kL7kpV0tErt8cOTRtoYkHuDPqnPasjNU1KqfIeKKA
WYmbOFtLG0EILGNS/73QHxe2y+UVD4FXyDriBoDAIRTqz1cGRA+Tc2PakcQ8ypjOtV26xlTdptxx
oIbUp7Jyra3sgS/x/2o9//nW/xf9YDd/vED+P/+NP7+xcqhjCmD4+R//5xC/1Yyzn81/T//sX39t
9reuy4/irqk/PprDSzn/m2f/EL//n/a9l+bl7A9+0cTNcGw/6uH2g7dZ82kETzr9zb/6w//4+Pwt
p6H8+P23N9YWzfTbKO7q3/75o83777+ZeI3/+fXX//NnVy85/pn/1r68s3r+Dz5eePP7b5Jl/ANl
r4llb+K+/2PuXXx8/shR/wHc5SRChFKBpXwWcAtWN9Hvvyn/wJAuGObQXdLRLZhAG5y1008k4x/o
zCAzRuHEgaIv2IF/+79HO/tGf36z/wDu+4bFRcN//23yH38eBUwlofuAkj7qE5Cb1YHjPt8wPXr+
RTeC1KEc+0MEakWm9Av5/LTnzk2gjov6tIrZAlzl8z1JHckskQUCHc3V+5rRldUxsJZE2b0Zt6sv
b/6fy/u6nPN8fVoObjcTh8yBsBhanLOTXVpDg/dbWl6Y9+G26SAy6tpVM7x0UFXISRnrySbJIg71
o5Saqg+gr/Tw60eYwfbwDCA5ANYANJWabRggJTp/pQrnkpYYhgygQw+9rFV9k3nps3VbYapCf6MY
3Q+GV22JTuLiLX9axY0+MevBBcxWPvalSEIHKy8ssKxrEbNJIuqVXdKrkln2QmR0aQ1QL3At2lBW
UyfWu/M1DhlrJbNq0OXk23zY2FMXrQrSfOH6O3dneHnQrIZ7RhRvACgMn3ZuxslKWzJ7dOLC3hk9
3Er2baQnbFcVFpjclZ8yTUJXkeyleTXEKLODYSDeBOYTkBVgL0E3Ndflbuy8sljeYu5ay/qNoTW6
TOQUIBm/7tvibhyy8R0THvaK9UmCIZLSuK51HRt7FMxQXTkWwDSzbOxOaGOgkVcJNJ2IxpziIZfD
YXC7MuSPvFbBMSqV2bvdVlZLojZxSoKguEOO0OdOSMBCWeDeqDXt1WxoegL0KXyL+WisLK1Rb20k
jvdJQZVdwVBEcnttYjh0GK9v4oEK0LTl8VZrLf5YhxVYDoCsi0imCPYmlSKMSBvrOmRNKlxhbtPU
UUUaQSE+aChJDUnysriznRIq7EalZe96X6YU7VJl3FFJYeshEeEVD0vlVefoZg5cS17s0tbv1cQY
bptS03aDbjeoJFW1cztoenpvymHhV1STV6VuKpsujvtHVoFEcwhtds0VHbOzYYRJNq2yf1ZDD1X2
EC+AyAXes+uIIrwGPpQ9RWVeHOqcSnuRFswrUgUZrGKXx0Z3mE4kHqFNlXMVmNnRao5N3Bf62mqL
dI+GiCWCEdZlt60j+46yXl7lZag0BJLA8nuVabW8042S+70qY9rBibJjqPL6qtWj9pUbRr7X27TY
lEVuHSDbXu2YFGr3bdYPmD2x+BAILTI8rD/WMCVns+goCZW7BpxX0WysqBq526o6L9ND0dbK6Mlp
xAtxBTXxsP+RamM3xpgJ7xv0G9RQM19Aj021J5WiVeZgKK2x5CCPnRAkI1pURW6uMOk9YvJYEClh
reJpZUzfHKUtn2VJljoSc00MpCxN46NpxwrJjKmDNrg3wFtf9/GDhj7iSEAgXHlZ2ujYh07nrE3s
G0+Fxw4amSu7MGOyX2cYfcvyVl6PXFMPUl5K29Gw+AaEhKCXAMPFNiprTLaGdXoCSRd/USKQypRc
qreWUscrowLVWDdoULo21G4bmmZ7dLoSsInKqp9CaJjsIsuJc8DieRiA/jY5aqjr1N3wphuSOWx6
IBaeDRuCjnlflaprdT36R47QMBEYO1hmG6fWj1blSkCtzt4h22Fbs5JsMKLTOPUkU+qCQs3UVZLa
fN3qfRPEgyP2WpYBiGuh996aZQENY8n0xtjJn7WoZqu4Mek7d5rhjicqEsBYasqY2IJVm7wVpTf2
YxNY8ZB5KLGYG7nO21PSM3ET93gdWRqHD3kaqqDqYqg6gg9gX6h2hfG+uh1PrXDK116iNpAOlp5h
igi3dgoxEG3YDS3FBpdLeRzIwIc8mICR60oYKMIPag6uVuwz0paKRRrJ0u/lTtGe6oHb+yq1y1ee
WiEnYyNFGpHj0tqNda2coI4JNZeWdezUUltZ5ZbZ3mtmk+ytWgUVCQ4HdF5kftvEI4ZYNZoNN6Jg
ytoYK+sqihxO3Uy3+zsdH3qfd1W6j/iYb3GqsIF1iilx2eyau3Jo+HWmKqFvRfG4jaNCGjG3lIKR
ow1LDuRDHUnPmAzOrrvJutnZ0OO2OjCHqErkhpSbXhT3ylrPJf1RpAn9UaW8OxSSPBikaJLKV0Ur
tmNl5j/qzqpBVqEZotuHkWbu5LDK1/i03YoVDSiOENECmgxatjZNAXxS2iLbCUtSeqLQsOwIlxlP
iWyH7DZNnVomjtHLP4xR0/aRbBf7KJeMUxYmdCOYVGCCuUZ44djauGf4MLdQgUsewrRAVaKwM7Dq
hRGmw6yyKl4zIxf41iGzgnqsxaYae30vx7KxZ1qMMccmopgp0Mf4JAyA2vqelweEVPymBtfQNulS
NpCuGKVTjYOwy7ue7tPO7O6TPCuDgqN9TtCUHLaSHoeYYLfj7CRn+Ku4hwpt5ei5+agn9EbVU4hC
UgOKOlne3LWWwMh5FDu7WEAiGeuXZI0Mudqs49rQXU3J8y3TpL5Z2zXtc8KdAheA0rRaYGU9Lnyh
okxpD5F1HealTNqC6hLJ1NbR1oNti45ItWQ922oV3ik9j19bsJZWRMkMZVuWtnholKK/Bn+ereGE
Nw2wJY5SXpncBpt4VljWm2Fn+U1SJzG0qVqJaas8MfLYVSAg7yUht4IeH+Yu5rZ+E5pCupLMNjra
lsgwciLSEDxooXldGDpObBXZXNs1pSStHGF2hyiiFV6GGm9GA/e8KGzH1fRWCcIiwegkgN/gONOi
8qBQmblmm7IrJ+6tALdwdAsEaLfVhMVc4fSlD8RO9+EUSns3KGDy7pLedKN0iH3LrBRiVYLd1KGl
nbqE0SNtcu6bVE2vq5ymD7FUJxsnqmSwyWMX5b0Y/STm/NjZTX7qZMw5m5BV9kYk5hoZlaZ8RBUq
fhkjE3S8wmxrL42r/tVuBsmtKwuUgKBej1tSpGieZbVQ/F7Ih55L+8LIXszcxpBDQlCgv9FlyVc6
3K5qTEzzttNll3e2L5w1prYCOyl2kaHhQ1Ag4F/M9Bmaugi7wNAHUkzDggZavJXbQ8muR111i+bW
Qv+hfFBTAFGlvZZcy8A16XuH3/Tqg5ydgE7i/Y0AWG54T6u7Xg5MDM60u4JuSyi5hHnrUmmt6z9K
7Z7yj6p0M3AF0OE6bG9ACiwVt2YoE0vZGwpaxwaEkSRjJcxXlrxU1iaJXjH/6greb9oKeb2JYTYT
vOZgw0+NG278bJNVzlZGgYtEBeSqQDMEguA6IohroTVupZmrBqQeCfruar8ucptM17xXOBZwG/BM
V4JrRxBnunGV+JGWHWVrcCPg72L5KqXPaah5SQ2OnLxxMw2tiOYajF2kCXOXFy5NQGLY+axQPbnf
Jqri20A+Vxom+1QczrrG+31Ss/tMZSQzASHS18K5ahMDXwTIuxTevW/JYOA1CeltDIuKlMpHpPUE
l+mHqice9hxpB/CSqkcRvYbpCe67QwiHX2f7mlQElmQ8OJJGWtHtwka5iUGzo2YU2+6pjNDWTDFL
29SHvrDcdgDZXpK7ovTbtsQadLiogyzSu9wG3Zk5EhUfq5bzxyEcXFXJ9oMkQ+KhvjJ4dutggLsR
/Jg44LYKxTU8yC7lIe74sSccb7qtyFC1EH63SJo/5zE/5Xn9mNiQm9aLlS4DABA+1Ama5kNf7+k4
uH30MxtBmgGSIBlBndUnK1m+UkOJjKl2lzntyknQ4Ioi0o/MM/TaH5xkpYJVR2JVUOavSX1D8wcF
8UEGDoqifUU06tvme5tSVCZ9biCIb8SGqsOHnt4M8nXEwDMwODi86DBn9bYNe5JQmURCEBBab0ID
7SeJXlGWrVBTJUrBg5ppnt41gZL0R00EITZ7vFVw0xpRvInpsDGT6KTk1HITnEYtrm6GUnOTQrqS
x10udd4o5UERM48BEF+G0qpHqeqg42rKqObrPH2LqjxoJdT3E8in4jVWmU1C0NGqjUZi50Zx+Cp0
uMuVyu2VJ6s88gKDyXnoGr3p2QwjnVrhJ7LssrRy9RrQ9FYmWm8T04BvbFsEiS8Oko9US1y5twiy
I8igXDMZENq4u8EjE6l6jNHWlN/7OFspI2gfaBUIG+phfXbT4ZbIerEa+9AfnfJaK8FzzAcQCkbX
kV5DBUvSV3FfHvIaQsS0Wxk9d3UMFGv64MVZSzQxhRv3coigfQxdyixPRiHLtLu1kO7qQRCeAoGa
0LWMgJMXJwRQxDaZJ9haapq1Ja+ytCf1GK0ZmgJKPa40XG3xCFg86JesUMFL3qbRx6hcNQ5bp7YX
Rz/b+MGytnmUkhZfU92VmLGg1NXTp3x44Nm9JsKAm75TwEf+iBs9YInkI3ssJn4PB8gg2wZVQyO3
OEnD3pLkICtqT1D11Fh5ANA+of1O1QWROrzisPJz1rmF2QNlChcC7LBWPTjiqGK/RUnm5pBMofWx
6oD5fOhjSLoajg+gBBFh4Qk920eqsq5qOMCUuyo6E2GmBwKBP7INn3c1yJGl+jDkaR04MiZk1N4O
SpMjrC9IxW9oXUDRsiWJ8kHptWlB5abMSJsbwYBUC+GlO2Q/83Iktryr5UfFPjo5RmxaoAA67NZ3
W96H7Qt0SEx2EHQnVS1R7JWV5IFZAyAMqQcVQ+EK9eRuHSkxCWXAOJ7s3JdGpLUZ8kEGmk3rBjHs
us2fOs1Xwm3YPxRd5CvFsY+fK7YpUkQPVezllR+3T0UvkZR16IxcVw4EONcUTgKJeQp1x4RfqZVn
J/E1s68T86Q2w76Sb+XsBzPBYBjtaHE3aMgohOMJ0EpQxDCpJdyeU2+0VF/D6IAUNr4Ai0ENpwzh
biIbWAgIgew4JJYKVXIHFWK79iIkPi00v5IfhaW4QI65DhCXak5dk15lGduZTQzV5NLNm9a1AEpv
qso1I8sN4zsrOtHs1lJuMxmlrg+eVB5HBmDg9fSTtiAkKZlzZUkPUoMrX6l3kXISRUakQr6uoneh
fSBacTPuEDbCgzQncP+Tgt5XALTme6vD0zOHyBUkrZxTa8S7Bi7L0p6y+iFU2yBxDrImbXVEPV1l
ANAhiBOpQT7abkO1TckgFRcNxKmPgx75phXd6W0XlLHhq5LtO/StyHe9Y2xCFBj67JS1H20ifCWO
7/J43+PY9mXs2rxYcTQfOwFCLP5WUdvtxQB1Htk1oFjP+/eoFEi/XsYaTj7a6+oVCtZEDG+5vKYh
QGh5QXro1BQic1v5BbhwUsJFMBlMV6HjGjEEEo37rDaIg9nU3AEkJ6xd1NeJZN9UlUBHUAl4oa4K
BL656ZAiVonN9JucbzXc+anYhIrqtvjWpkhA2PfRQ2NNeZKFvc3gExloPPXMZaPmh/bPuJYIY/dN
+aTbHyJ8ZSJ3kYwTJTW8bDygsFj19n2nPKNl4gp5J7rpO2rrOLGIlJ8M9qhFGTHLYZrdIh1jKyVB
rRWpRdy3Xoi8Qry35s/GuB45yE7Clz7HdkGtUP1Zhk+o1biDVQ1unh/bFhvRotdqNvhWmcLXGUQS
YG+jICmIHxL7FfRDHm8x/2DZrgKlvFbWXaVr8aGLyeUEEt5ZVgEnQcN93f+kELbqpFOUDwRcX0SX
3nX2HCa3eXdM0xShFYiEtWxtq7Wvj5InK2NQ1O+9vk4iZVWNhqdoa6n6UUkxSfr7psGMEzIXkyN4
bc1VqO26DOmdFbS6vGYIRHPjTbae9Xg/9pTweiC9A91jBbESHidy2/6gFkDowF+P8g/LeLOBVm0d
UPHBgahwS3Fk+gzsE+ODxKWetAmgrDXi0Z6bgiStU08BixI4KK3R6jaRUf+pc/M4pWAVMqPKvMkl
AKxMKegpxrjpKeOFB2T1VTV2XlJartCYp6jSvZb22BCZr7IfFv+os+qYZRUZMc2USPVmRNiSOxsT
c+alHgWU7qP6lmsTtsDPmtdSBU2Z/r8UnceSo0oWhp+ICLzZAkLIlsqbDVHmNiYh8fbp76flzHTV
dEuQec5v57gonrySpMZtjYTmvC/lFyQQ4v5na9QfJm/AasxIBcxRTF5UE6ea2PWu1Led5/FgOsVR
lh9KtV1SovXN+W1sH7xci1TV3jXqLmv+ZGu8Z3X3sTaHkY9eWkNAumCg99WlUMewVs5L9ryMKVKS
3by+GPUxZcJA4eltC6O79FMunWKc/UErTmk+XdL8eSyRJ42Od7a8XytZwsXcojHx/Lm5etWjslmx
VW+HrLh1/cEkK7FonajU1TdvKa7TUEe1pV3bsr5pix50tvM6F6av9bZvVImvjj3D/ujr3RJpq+6n
FQp8mURldhfljuG8Do9M81Gqc8bnw6lczZ3XEOeXt1+LtUQ5Ca7hpNLYIZJfrX2v3KvF4Z4Mv4s8
zvLP2ZI9rWahqUOf0xr7pYlDXs/flTcc63nbAyz61Edd1mQ4FJt2qmeLKT9P9pSaR0AEsWLbZylJ
C1W5M4kFavPJDvWBUu7GObbZdPDSm+z6yBLu2bAITMvra9nV92mcqdt9kXW/L+0idjXtaNRJWJrr
YSYxvbyLijFxqdrZ6Sf+53sj1+QbJFrjeiAJEse0ifiZq7LvflqR8O2KODUuCE52k3rtNr4jwVut
dIGKCM/hNG1kf2x7apsmBjRti62sDC1y3FYgLybg2mQUFt6prJ4YOZeakmWTnG6TK6xEScqVPLaE
I6ZRIbOUbPc2nL1t87fxc2j+bIVlxasrAMiBahlc42TSssKknR2otRlvxBDk+k3Rfvthj2o+ojRo
twL+y9XmzCXAydn2RVYHgnvF5EInSj4QhrNvLfZuoKiuru+CHOBtljB72uVOvleKbbdq3Mjj+MDl
d62sJkwGI6KTfd/q9mEw6R0xxBnA4t1Mt1vrYvXNNO2srsvbqv1nllRl03bmhV4zXhy3vYJlBo79
ZSB5IyHSbyb3YRrSv7Ge9+WsPuFF5VTga1jGqCne7dK1gnQuXkbGN47D/rvqm8E3VuW/jZXS4wtK
Oud1qlgctXQqfUtyHK+O+57W2Yuy/XXOW7G2AFIPuVbs58HZEfVedeqrrpFJWVa1GYxmou2YI7/h
9awHV2LldVpnicW6/SsU+4UeTn/oPxUTVsr+LVkS9VUvg7YbLcYx9Vz13h5f/WNTLr7XE2AnjINQ
T9Z912q8W8Yjmiz8M7rB6nFCJqdV5i8Am3uv13wvd0CqSFAf7DqayXfZKv3TksbPLKnsMIfQ7Ich
ZJS5VZl19DShxor2hR3ohsnktGz5obeXSO0GYiF0Pv9su4lxYSvB4ZLSVIzBe9KaYzIVH3aTf5oD
Q1uehJtXktRm1eHKTajNYMxp3pO+ovptHvej8ZcPSPDzFL9qt/l5N+6ybb5YjdIB2//ljE3W4BEH
Vv8V5G/U4st2Fh4iO25TNZRdcjWX9tLB9M3zrZfGY6G0cWucFw687rQsM+gq+xTJNrZbBaK1r0P6
49J7rrd/o6mfbWcK9Lr3TXfcFZYbq/P3Ym07yay4cXBzqTxmzNGO8mDK9oi153spXB8g89Cm41+V
NPHKiqQv3alI8kve0gRbZkd3dc/eUndM8UNzlPXI/DGNeYAaHOHpjLR+xnqMICDhzRStOh0q2fhe
aR2FQxLtqmxR52gPnqulkTWy/9aZke0ddz7LwjlwzlAMMu2kuZ5cCIdISe2PTJXxMIAK+YuTg+dI
2pre7Ur+oFbTng0SLsA7zGMrprkBcm3bsBnSlRmrezAcchu0ZTCCPPO+9Woorttal38jwFlcuOYQ
KBXchS2Gv9pSuHKz7rG3h0OlV0YglryZX3VpG5HVTLxmlWGCaHIaqMY67vU0V/jxLHudp+IV99/8
32Ll9cjSb9VnosqMq1kU9TOFhd5tFIr7qYum3qtbYQ3+7DnfbaK/jXYbOU31kKxqlIwab4mXMLpO
q3JQGgYXo5xqQCLrfj46+nU1S/nupM3w0uENvzZOLk5a4yYBfRk3PV9WPy1ML9Bk/ZyZFj7DwWpD
Z8uvXZp8ApjxcpuqMPZpVwx+pTnfEyw9iEURKC6hSIoAnxmEuuyM1anBejLzjAAqCWxTvqyt3M3m
wK0ntlMmbRlxfMqntRfE3BXL0TLmB2G7pz4fzZ2A+PlpvDvglIpjPjlv9iR5W9Kmh6Nyp+cy9YzX
OWUy0bOxD5J2QsZbcNWSz+7nYCaNXvbnvCxX4mZzMI16Odvu+Gws3Zestr9+m+xgK4ZYOOklLeqH
3LHDukD5ZW7jChKXzYG3qSK0MhOhjV0c1jKrwnYr1o+pQfy9pBkRySIRvNtw5ZNdsPF5jR0tJZeP
YNHAH0oShzHWgcFJlthbVGidfZqXjl1vtRtfLacnUvAugpuzm5PnyrTf59q+ViuBjoV56Ar9UzNK
N6pS7tK2v4dFGO6h9JJXW/Zq3LDKK7L8b1JFAcAIxdJtrP+qvb6Oim7tslUfwmVkxe7602TnHF3a
zhmda+M2N9VUqB1vlDwo3KYDFB24H5ZF28/zSIba0P2JgXTQPO8mitOqv6FVX10noZ0wbZuw4dOv
ihT5dmsO+9ozP1pZn72MP+zlpYMmMH8kf+hSchTlKlDMINKT6cAuKHlphKMs5tPY26D+a6E+u12x
nCpXrX21m/TDtlbNA7qIORjYMkOCE6pwk3UNCn1/dASUMNA5xmU2QagLjTLIVoPGEZz8sHnrZviF
vub1rkXkFwlTy8mSlaB6deWvhtr66iSHX2Pc5A4Fvu+UbIJLWfwtsy7rmFpi883ykhJ8T9Odxzqb
vTZo6yn/wguEkcKZTR3Lb0chS2TYVQ/qZadA0Npks6VVZvFfpy4WoEZWts/O7JryrDWLEZuz5j1q
XTY17L4pZ40s3dn99hq2BCYtL3VIvJI28DAI/0PfbSONEzDghTHJT8ai8Vek9RzXW1NHOmC1Gjnd
pHFqqmxB4cYVCMo1DOa5r13e38k28pNb3G+9O3FYfE1WZUKZQ4vFi3vfqefZ1EKrc1ggE6MMp5FJ
CUbsJMxyZCRr37qyOa66FbZSPJPQP/O828OpER4vQiKe12n8Z0uqklYrqoR92NpltwgutVzKq9nJ
M4vtVRHLTdjjWbHa72ZublYKD7HUJ/g00mlGlIdGt89r0ktd51+h6S9jzmo0tOmHWy4WKBzBjF4H
GFF502fqbvGklO+TSl/zws/o/c5U/7Bf/tkWXuhKV0Ads8PgpFTZqzrqZgrYfY5aslzAs2tHYeGs
BGpVRx6bvrzVacUGY+ystPPXZI60aTq56z/NqmKhaDdRkEeemGAA9vBWjNZ8nlp9jekW+y0G6zsf
sne9SblAekCATj9BH/kmwpYs7z8HYX4vw3hcenGVyjh+iyIvb+nqLZrvOkTkjUk1+ZI9SXTLB/WC
XbfrHZffpljdytM9uDHFDkD766T7s15bpLpaJ2Ndo3yTJfA/rFlea89r3yhBs8jfmuQkpAf8UtvZ
glL3vMhNxwcosNZfxsG8ehxTV8TzeuO75tY8F8APYMaFpxx7jwictosXU/xzC7yrnqJHSpKf1aK3
n8FB6khrR5qbEkaX0rI51AGpXNscdxwWJTeQfGSIZLBoXtR123eu/uUMbagYhIqwYziwSI3qMkJl
/GVH9cdz5swXSfXJdHUrXGf1daGtB6d1r4O57Lv1P0KDw6wejXDumrPsvKtZT9dhzQ5EuduhozZT
WPVamCSw4iK5ejOP97A6z61SPPQzfgG9+XLxDt0qrbDEIbubTlS1/1ZstSXebmiQccr0uRm0t7RL
KD7f0imsk66Bgsbn2pfpcv+h7cso1h5dbg54WWTjuxRNnI1zfSgt0e2SKrH8qjAgrj3xoExTlNZV
+aC41RJhaApVF4QaXsgOqQMvPtW8B1u3gfXNk+Fl1RzoonvIknl7Myp9/OuMRtX9rMEhLYtD7RqX
hQ6tyHMW0hWdOBlMmO/ydWb+qZbtNOuP2viIYz7AvfQ0pwvgnLFzuuIG8Bi3jvustuMdpJapGsut
5zYfT4vk2iq1FJhHme5LAMxOZM2m9ZxRlLETqAu4/JC7LPRbhTO09c7lWt2y/FlB3kAgjYaCQ6Qs
psq3K0fnVbjp42TJpyZveV3NJRq1BMJmjOxF2/WZsZv0EkaJO28eHwal/mKz5BiuDhkksVy+dBCy
jR2nswFBx+Kg1NWjKV85IYO5qK/phGwls3LvoBZJ7JlS9adcPJCVe8rNKTAX++At7p7B81GCNq7l
FM7Vcs5VYnrZpOYJB4VNGl0OlFJ0D33igV/Vbz2u+gxKuCKqqIPEGPSnMWtOS7UxcjbJKccWpPZD
pPbbuV9MTloMYBNWXNf6HJPJr5qzVYEvtGQRE4FkaVOoe3BNxCxRtRmuOGPmeq/YX6orPjiUo8KG
MlKXwBGvs+ivJly3fKWirBprZmE3Khrhr8WKtCbGtMB874ba/O2qn4VHmc572X0O+gv0cbv5SXn0
uLLn9ZDOOvqQeGQ8NhvEILYIhqoIenPytSpwC/i57qeWqw+zF2A8yqvlQdSvEyde5f1n2tZesOx5
SoJg4zD3CGJYVIs7AuJ9TQ1mSQYgw3twnatjnsdun41Pmn5QoD85O+by3Cxu6BknqCwP2C7rPlr3
s9sep7QNhgkYbGp2a/bRe7vB6vYGswaqNt9t//SW1Lz1sVZfF/ZKdSbRrrCOZt0dFT7rrh+Zkp69
7cXN2xCOm7vtIAbmxO7b9F6sWQYGEMogqDLIeFkrxtay3wnCTUjCN14x1TEL00oYjeWz5Rzt8dIu
B3dE9tveqOwO03uXE1Q9O1ZZLYFiaoT5OT5VFIyrvFHPfU6G6dD5qrobxfusPwz1HJXGcapgUFxW
neIjIZOiHP5KpgID2l/tL00eK4DyFfRD3fFlJjJet29PvcHT7JWFZfpA+4PvZkcb6s/8V3sHDyS9
n/45/R5xZiwRzmh8KkKNWsbKMhAAIpWqhvMsdw2Ijnst0un+ywlpOIgycOc2NBWQLaAzBi2+3Hr+
o7gNjcFnVvxMNpM9xHApzlV5uisQdAkf0L6k0zOYtF+6IN5wbuYMKDpibJ4p3kCA5FQURHj9zoEO
G/iXACr4VXup289u4V31lLAB7jVyQCNAuIml8L4vyPI82DyO4kuf3GMuMdStS9jf4Wz6IVcj7mwi
Od4MJW4LWGpIYI9SLfHS22+GuJbIxuw3d93LjUeMaWaR7N98dFXQeLNvkuPRj/m/FmR/4HUfssMs
PuT6s3GIaLUMrHZvFMfR29f2d66QiKsSZmXG2jyGuvGamaeRur4hw/s73oTi4ciD7/XoPM4KrtaH
zBDfRbf3ul1jV29We2H2ibRKDSQ5gfmkAjfTQ95Eojc4BjS/VQhcH360ln8ZcUFovoLK7qKyvCSr
OIzuGw6JG5qIRH1GTxAUtnn0rM8mfTEa7VHVA0umKIv1az9NO62itF3/VWtaKxwZF2qxHxwyF1rf
QAKno4cM5bBc8JEQubJyqMoS5Lqepova6sdhm3aZfUdl+4PBoI4M8sJiE67ZHJczvPLC0dFu9QnT
59Gc5XyouvZZV7LA4sRp6/tLTqh49sX85K3GIeupQIG01MVeX4EBcPXNbQziqKxMhn3Bvd2GYgbQ
ybSeoBYXQQk4yH1IiTyb0QtqfxXdrWrrY8khOstx31DeMGbrjld5t2ndTiBS6S0i29yfOwKu9e8u
p3jXX1LnkLpqPNff4JJH0z3qnGSCUUm3bmW+lxkqE/XbWb60WT4bzhoCPEXdXQZ2j+TMnUhLyGdn
kteqT4+HE7VZUOZTmHnDXnNXAkEADPhwO49Kq5Ins3y1+nfPW24NxwIfzoNAkqWPRbhUKCWgGfoG
OsKsd86MexRKPwFMThRooNK6jetP1wuaEhM/6/tYyw2YbXjCpb9mzQOcRjffBufRKj9dk0bgtg9L
l0XquV4B5ThkO2BubfH8Cn1iPcsI1CJMKxnUFKw2+lkfWEveZvVR0JXJUuor5kH0KBxN1NMkqRjf
fYHUZEWkOXMpqr/9GCvi097OCwSafOZNrIbpUFcp3937KN4Gmgm8nh6N/DLAKCWg3kSSOd7PpPx4
9/cbarp+V6QbWcpIl+vjDP+9WK/OsjPXyjeM4ta3X5pO8YhnRbA6hH4t4OGDQbTtsoW982Smo98S
lNAdWuQ3sozqmsQ152vW3tuyuxacsgknwXrbKlRkypc6wy9oL5nyZ3T/OtRxfb53tseS/aqc7Fgu
4BM6JZRtHTb1eOwlXJF7ROQRqs6flR7YEWH79y2seg0TOiD+M9p9N8IeeteM4Jz2qQX4tpbfHCFM
9y5Lh/I0aOnuL9ncUweKazlDiDCHvcyvlUgW4OENFPwGB/MCEIw4kNJDzjst4yNILlPphg4UbMNe
rtniMI2S+FAD6MwMOqTN5vjZQjTYinWU6olOJT+xnuwM8h2u95/MEEtUsd6/C/GYaNdsAMsaflz1
XQFrSzbvVlVAV1WaxJU9Hyt27VrtP4xZ3BIGziVNgpLxAC1aGeS1zpvmxJphP9vuTN6jw6wIhVeL
J5kV0QoT5JbKfl7ncE6UUBic8s+dvLrGW9ZXfkebynSb8iOhZ77dfvbbq2M8ldbbUP6gYjCzi3Y/
dYevpVyuqfgtnAqd0KdNEdQwhwWFpMTU+DZbDjf0LM71sJ8SQErNn5fXmY68tsr261zweT54G74X
sqPGK6kyvq15L0ba+0hOj2KQ6BwOiBaCyQkyLuhul/Nd9Doycb2NK8+Ct7iK4lbT/mhkvlUFOM4g
f6pgy4wgVW2gEW7memcVnb+4enifKZoeUbkLfjtzqP9J9W0abpV9ncaHSfmtBDq+/0xvxWz0MDnu
Tp2+NvNSN0/u9jRD9wIIm/BQwO9B8cuSF9juGoNrslhxMlGcYnH0DOGmadDNj7ZzTFj3KTMtTmaX
g7VPNzwlYe9SaLdeGRS04lw6e1eLZNkGRXVpxHGxHycdVdYmWGeiUfw5zWurHvUZsDAJZNO9VetX
qYyRrj+Cf9iQeX17kl0RjjVAZvKntBehOn5PRECiPDfdqR49njXd32RcN0SR3XdprqreKmPDhDAd
v3u98pd8eN+gESrjbDUoeLyHzqBTRyRh1hJOCjbRFzVH3inJq72s0CgqOyzKiDIGX2Ng7j11v7Hs
1Q5uKb2Iki3f6fbLXS2k7XsNiS6OhIpBtkwFzG+4AqRVGVDl1B9piGKBuLnFZbH/+r7kVlWCTFa7
atTZEDtGhD9PX6IFmdLUHFDkMt0+t4DoYwZMj20Y1SCfIVmKOCaNN9MBqbIj3b2i8OcYyFu4YWPf
IMqZ3Ww/qGzM77mXHop8Crrk5MBdyOYIGhukROUvNFdD2WVwrmp77Bha1UwG08yL3GMRRqedDtxn
iCWbq8ivLSPaZMtYT/GrWHuDWL2kwKw9c1kO1x6w1fYOo3JM9fekjFr3nPPjnfrl0dA46q8t29X2
xRzeoY10XzlhC5ZMe/nDCDp5RLulx2E0gRSfHeeAQgfZZ6Cj8Ok2ghmGYEHmrNQ7XB5R5V50ePZ0
Yp7WsVKz+aVtbBdY2FA882rHZrOAHT0rNitmEtYq7QDNx1haQZUkD3anf4j6sqnVbtDopiCE0Mrt
SNV3Q/eltJy4s3WyJn6LghzSosoZ4QYScETKMHzTFgwSaUfXyRPmgCjT+zhTGC/K8buolhOJUXIv
1XoMKCHbVaa6G4BaLcSHNpBSaRgH1Z3/2gSBx1ok+zKbH8sGreFma6ixEy+UeSFRPdWfszR1ZlLc
qg5o8K7wLGp8vf7VSjL+gJcd2m5NktDsKqaKvP2lXZUE+2V7qioKIOrsH2Xs18WW9SPSNyXepHtO
nPLJrkBRqqTHEsLzrsuI2iB5l+w9bVK5rJKuoLJ+moVmHPLNjj27o+q8jHPeAUz6Yb95b/PqnQFf
3Z7zLUdsZcvAheJSMncPy8ARtfTIrtBQLtVRQakIXwZHONO94RCVJI+SPBG1OpWlsvqtlkSOpKFj
yLz/nK7f914VJeVw6e52eNp18rqMwaIOPe9JXpvvuMOfrJJ3p69unsZo5nUXWOXdaqXXpEeA2TZE
wSyEsidbw7ZlrOFoOS9Vzjmp86kjfkFq5f1n9PVxUGeOmu1rEPOTNikVuOTob+4P5vJggF12eQvx
bAVeE2Zcf9a0ryTX9MMgPq0KYSfp9XwPyUj2OZOwKHSfHGpIwMOQRetyXOcyrLZ0P2d2aNbmt1pU
KJoI+7ZPJrF++X2Xd5DEBlgxBA1jnhlwwnRFXJgydOmbB+cr9ahU8fkAgG+Q9v4CUXP3I/QvG6D4
TJtUKzpQTAwMwz9uRngaZbnVOtaHjtMfstL9Qg0/Ic7j1loH8tLx7za3Ds9NvV9gcosTu4AyECyj
7XQyiVpO5PqoEWjff6F1VNcrshTL/bZkkKX/+vZYzW/5wHl67a3LxLiWXebtgGSzFS8NSOe694iq
yPp2X4IwobLoxody+Ej6SAx3vikCBRvkMSuZz58kx1f6NE6xnrxN6BurBzu5qH8VcrX1cdYjdIWz
Hefuue9PGToacjR7WijckPOltx4JJAj4q7mrz8iTQrAgSN3WM/IQCL7NPgIuJHSZlo8542t76sVh
nZ7U+adtr2kRMA+yFHq/pRLm6P5tOgLz7a/RkBuLp8l45JGFPdX1F2fcjYxCgjdzqENdC5sv/qtG
7MfhPoqK4muZX6VxVDNkx3vBBmy3FJrynWUM+i+dd9CB0sbQYHrt3pXp2Ri/jep3zK5bzS9g0Rl2
WxGamRau/2brRfNet2m/2QyonPejDhp1sBE/ed4/3YzrOpbGMyt6VbFERRVVqgPXQ/rZ69em+q/r
AdE+pYcCWFUC3URbc5DJ94g2t/jD/lGaz+tjUiY7NUczOt8UFIvEeXrfhtwLl2KTOpjUzbdQelo1
4UnLPzdfkSqjDaCX1rD8HImdYTyZrLZaq8N50kXS7HSDq3pXzMhckM+tMsgRVFe8NOVFsxC7npMi
7N/QZHkLAoPveorMoScxMAY50evrWsSbcrBKfpb9auEG9gsBnTecvFEL1jRCystOSrNwivpD/rFC
zWoTal1cKlE27dT2fWOCLJ8zcAPiobjEYRtU8eU4gTdc51oPp+qrMO76ZQpTYk29tLMvmr8sVziw
4t7945+lF49KETblwa4PXvtl9NeRKro+tEr+r4pd39yc5pIrZqjbX6A07vCBIaNGLqaAV186LlSo
A1x9GUeB7AEFTggQps1FmXdG/w8wo4wPtnzkwoCWQa9L22HQepeEAfw/2IyTAfM6yp2bdf6meuDO
L20Gf8pc4W4HszqOBUem/gUOgSlio3ZhPWz3W7p5tLRQ02EP4tZ+UICDjeRYObWveK+9/WmAG3TW
kSzoeUQz84Qv0+3Q63R+ylYyn/XqI+XoW92jC/88nzb1a7NetuGhQMwBKCfiodqXKDQxJfhDeSm9
59JAq8E0x38GIyn0iygAYrrQQeOILGSMvR60T4tKO7bMCFZWLc+aODLlOMm5QpdXF+cEZMb1pRZm
y14m/xoo0gYhPIpUz/6dXFTirOjJZ71W+y7tgqEMmvuKmIfF8FE3nwWqui05a9MPAUOobc4CYZM1
fVbaDvuLg4vuftR4gb3+29IokxcJfWz8FawpS3OoVapOu53hRthrknzwAT8DvcUe/5ytPNp5HWD0
BKP+j9d+6XBM/JkM5ln3siASHcoJR8BJAC/nnzkMMPBAX361zg5qUt6X1Z11ViWA3VvtNpgXsCWB
6wjPNxDp6dLXEWjfTTJts7cXjAaxmcToOjT6ixD1AxZ1+UczPThf9XwphqcxeXAEpRDNKbf3SHAF
l0fdPQtjV8DUOr5TXVC5Uch91wt2kWYgirk2/QXXVygEYWlVPMz/Rp6a9jKxfAq8hm7v7Jr1d+0V
bps6rJQ67NI1MMdYH5hMLj3WHeo8s/7LLK0Q+MXCWaKunFP3fCXLffeKI5SLNZ0rCuNTe2+ZN3Zh
ExPrtndRkMwo1KxDbfGJaJdMixeAVDZpx3rPmI/WJrYKFMdInefhJtafBHVRn9S+GMdoXry9aJcw
q6aAvxg6xPpG01bYVtZj587vGwBZU5TcAzhvkRNNA8D1BBUqLcEfdtA0Gzs3MR+olMuDxDJit2yP
TlHu52XcpUsZGp08rh4YGBabX6w4p9JqLl6VhdZ4wr0yN38FlDIahiOWV8QraIpe8LfFPei/CSNf
88wZbVzaykF4DpGQW7XrqzHK0uSlR0Cla6j3uMg16UFBdXGFKVgtDdhs5lXY8ianJHYhZnDUfNjx
N92w/ksq+pzWc2YFOpIaD43XWGjPZZHtNjO1oXBBcwvyJkvuxxGHgHfUAfabe7dOakeDJWFG3h2S
7XPOP8Hp7dri4jjzEf4xklLbSzE+rcVnon6g+3ooQFoEQvy5aBhZ+lhm6sUGtNbKgzHP6BLA3usn
NelD4UKNJQRUzAGzLHL5DzXZp9tRUTmH9QV+4ZraaygNd0dMJl27GACDzfiPNVD01Snn/Kx4z22r
DFP1S63+NtXdWYCLK3LcRXmZ89nPxw3N33bqeJtGB2VoIfaqgt/FLn6ySuzN5pTe+3xcnwxH7hs1
bPLkZleKT8gTqksHKetx1jj69PagO/9NRfOKTSwqhHVg8Nnpgxoa86feabsN2EyZUTJChwp2nrwK
TFCmTa/jxkTZo8IqlUZOr+z8i5c13kxGaxXY0WvLUNER6aXt8Gp39q7IrKfGdJ/cpXnv3f64WJ0v
R/XSUyQ6OeQQyvPcI0ExjXOLvsfDAiHmvZWmMU7laG2qYGmtqMVYqrby2hvivwUOqRgYTmd1X7Ob
KtqT1ZRRnpzb9jFvnioNWf1aQ+3IhywbQ4G2aLO/M3cMtvzL7O2zkOTe4zvAa75v5YqXYTtUbCPe
yLbkTbtE3IdWNTaaLXATb78grRDCOJVzx+JT4ujVzkL3uOjTuyHaH01rV7d3nwjAn4ZimN0fA+Ee
/i/YtuRqTGxmpVb8KPmECrva8wcehPXWZ1Y89jCGw7xDnoEwlNbGmel7fuHpcpr/0BraINQuC43W
CdRY6tUbn1z9V6sTRAKs1l6WHNaMF8jSfHhiBrw0QPtNU5aSR6Zh+hB6uOcXvylHSj8LhE64JzKN
cki0622LkaNz/FXCcAFTStwVUNuD95I4dBC8SL5z5PV7/IknPZeRslL/JXruxv8pO8/euJEtDf+i
AkgW49fOWVKrFb8Qsiwx51j89ftwF1iMfWdtLHBxMRh7mt1kseqcNx1EUBXOUAZyj5REjqhOabV1
XUgGx9soN1gKH4VIX56EjfyO3xgMqP/kk1kflbUb2eRys9rlJpZiDcpijIHUYF0SeI8BIVcAT4Q5
uIm1nabBqgLilO6rWfn3YZbucNaj3AWEZZaT2cEE2f3Fn1XyhGV4HswnBq0+0J6twl664EiJ/yGq
a5E+O129MfziEOvmSjas9rJeG1a1rujQmOf2lufOo+HBcw3sbIHzYTMoti6o7gPS3EG8B7bjBFV9
2GfroWIKhxZtUxGeTQk9EtMwJ1X4XGrmYW5N7fQsjZucQJw5LkwDEs3vny31Fk3tKgLXNQGb+gh5
/ikf4n3XE00wZxlUfruTCPCd0B4XVjSsbR5fnJSrnsK17fTtZDy5EX9Gjs0tKWkAQBoGP9mTo7JD
PA64AXxdYHlQlbwfCvmqmYAP6HK2Y9vv0pDdBM+DQO5eV++GCg8EdXI+RhhvK6rWYOeE2mrMrVsQ
FCuZe+cwjjZu1KxA9MulGHbYrqmCvXNawFQMCIxQfRCaofgzBZeR7O1OXyuulaUaKDiMnW2DPbRL
u1cbM2vBE8I3BhQiYHMeddvZ2YJ92/FG/kK/GEegvrHDlU5kWFE+DJaPSEcgf+Yb+Al9WPhmptpr
MPhPpMcsozrae3pwP5Evvpyq4CUwm7vG6k4plIULIRZU2bku7ZPOltNE1BkWmkmeqgqDs9Di/QBa
ZPvTWZftYwjOiJFna9gRr0u4NUL9riv8bYOQzWyMfRwwI3QKj30J2xlSRzTRW+ryWmWffgtfFbr8
2Poc5fXFd+pZzHvTXF6quFsMAQVC9+bhVUINuLN0KD+XjDToujFzFpZJAG13H+OTLDJ1VnF9sO3w
KcqjU81cYr0ZtmBpEFLp2u3gKAWWlmQ6ZZyiWberWw7I6CpJE/frbNXhhbfUdoLaVTXv19CuXZxc
xGlvnZ6U/j68t3J/a7btycLYNuZvTCgGqM8oZrK9ZqC48BiVCRWSw9HYsbrw10+tmdx017h00lkU
nsUJQD5gODIRAwNtngBsBgcnv9RdvAhtf5OX+iGaGjpIE2WoOcAnMNFobybODxG05wG9OjRVezP1
bjtV4mpWYCiD1bwaliiXKs9BA81I3xop/wT2hTChjDBCqv6zbCtGa5pM8sSP+t0lfbJhNAFgvIn2
wXVL5DwonZ3cjL5k0ZcHAET94OWWeNQSpT80zny4WQD/yBzP5LEvzAIRquGcpRDTWvQwnCJSH7lE
QkOzXsrPRpvtqZr1nCbpXaTVqIe9gCpVQC4OHY1fgc0yFZW3LHNJ4HRXvxFhdOmU1wMFUmh45adX
KGSv/TwgedK+HV9oS2wuONMUpJYYQQZEmDiHFqIoLXpzmffgsvaEGMYQFONt3LswWv4Pa6w+G9fe
yVjcp1RNddgdVO3ZRCW7L3GcXIDxlmGLE9mJ3oJU34aQ440tbq4Pwus7jKhoh/iqygbqB/ek06Sn
QW4d/7lty7Wf/5QVvD5zv/HQyyBY9aJeCc1j3ZEVgUzAqigpVHweHOL2svB9Xr5qxJ9e2LNRYVUx
0WaMkdXk3jqLv/rRWGVjvfPUzSirez3pHprqI3RuiT7SYaB7wMfo2NHjxH9fEqzpuwerOqgY2MX+
1o2dhjDWC3em9Z6JatkX3c1A2atbt0ZXFLTrcPyOJjZgTLxtuTXinnd1DKtl11ATThP5MdSl90lU
78pyYPJNUVLzqW+E78AwH4MbPWb62TQPmYa8k+qtQL85yfY49ZDEabwmq5okkkfPwx0crQMsLMp1
MOO9dAQp1/VTUT/4ZP9WryI08Xqg3yak3SDiWS8WpbaM1CFBk+CzF23sFjTLkYgGf3rZRxrdNF6G
JNiLeOYTq2uvh3fQRWdjJDK9bV7GkUEleAjbdGvq+Sbi9wvrzo/YHvlZlvkaOtV6bOqtowHA58PN
pBjoIg/GgfMWTCPUojMeKlytD+UYfxhsHykWnzGB7accw4n/MHpwjbA2cWUtFH6xaXy0qatQOWPS
g6GExNs29iu61NXYs9LVO0GIyngK7A+3OlpGvExqsdBAiPz0econeI69PlFt0QH7frEKW+dZpPU2
trE7g2R2DqgHI7PClq2tt7Gh1hLt4mMwMEKwMXZjDsXi+7cOu7/Dfp2l4mh5oNH4Xsog2GhDfpoi
+xDhi6l7FFPsYGoSdxlNg45luz8KKuTQeEzFq2++9LMp6CGaDBBg0I9omWb4pR2+By7+ecPWx5K6
l8dVfaghf60RQzDRCHL4LSnCNwDsY9BA55davnVFongN7MfRGtYtnioSiT7aZPwevRZzmNzTOK35
kHsfwfUmUzVQWem/qN7+kXDWLzrZfg90bE6qcSLmMlmXMyFuxdNLaPBYL23HtKlSMaESelpvtDNz
Fmk/mjuFdqKuxcGboO0ERtmeCtDVEOHjusNJvJh1pnl2mpLs3BbmowCIGL05kSYjSb06t3lxyfrm
FPv9sqOcV+JNMGerSqDv7gftK2V37vuvBPN6Nj2bIPudc7YS66G1glVjCG4/4OciNCPaqOTcWNFK
b0JwpE8DRdEwUNHZYQrfXGc3Cd6Yu1jJ+3Gv4Rfi7VtRZm0cipeeYr8D24mBMFUxHhzaEi8wOGCR
AxXYP/mc6N6xxjsy5x5zKeEswXNdm+kZpC10bbyqdOtUF0DnFEkKiIFla9bdAUHSIeg9FFX5pmqR
JvCORkN8JIv1lSCl1wAOu8d0YYQl8RLOkbSP7YAjwAlJe4mDrU8xWxW86Ui6ijjkrdkNtDVFpm2D
TNtrgAqFAehXJsNDawZgueKGpfl1tAEyjQmuCxVtT6TF9Epk4UvhVQ9+zU+q7O65cjhFYBZCGDj3
hpz2UkZzWyI7f+NbVbxt6E/n9vJiGR7udC/5HKfstfMNirPpNjJ4t5nsYdU1SbFUSSfPuonJacjq
q926z5OQl8GpiCwklmjdJMMbzoZZhbNx8/wryJlbwUjqsy4oc1MfCVo4wDCQU3THJCN3q1cgSnIs
fySdRzR0TeOuT8lV88aXbDCvoz3nFtRyK+p622XJWgpjvJRjdu+3eGBD6T13uubdO7n9ZCbZZxID
hWTJ0MAkQ+9LMvmW+vBUgHazw+kjXhgw9+5HnIyXtsE31qbODr0kZuPw4JvY9ZDmx44G2R/hu3tC
3noi8BZpB2C+yYpXx4Ifg6I7q/urKcZlAHEGyqpZJJzAaTTtDic4gSsTm5tIQRiKpdcVb02bX4L0
YwBUbVV8GD2xYFvM4liB2fvbyMUMC1NSCbteUMnvIkKdU8/a1iZAoZtkeCFI9NCbpUL2TYO38CDk
PCPYl2Wyroxoq5fesam1aw4+VobDq+/lm8b7SHqyyfwW52uxr3NodvAoaYx8BGUL/1yPZFEN/vdU
q89I26opO+fYTHo6M0ku8ninWHe4DnMDZxjz/yA7Lbyi6NXrRd1Fu775iVa5StmSs2Q1OPUmyk14
E4S+YrjTM8z/oS9OrumdpuaWkp1RIRKuCR7vY/85aUgjDk1mmpHswSpp8zkvw6Wf0Y4hVt8coQGh
NLiuwmVKIkEUFYADwbHX7nSY9KEEaicNl8cxZ4fZMEdoEJNR0W2zf/dQvGaJ0fgpBv/JCgMaPlrk
WsLChqknpaqRt6wAttS/Co0AdDReZvZZWd228Nv32nslaWHTtecUKmicuRn/ebJJVQDEzCB/DP65
BQa15EMZB4cM5WBUj3ipw7vE6TY9cLcXoM/KUf9Z2r4p0HlGlBxhS531mSHnQDW/asMa2QtPu9TO
YPtV7+96XEEFplFDKkgjnO4eJwfTToTcRIh/YhaZrlv3AxyULpCCc+fL0d/nmXYAM7gSO3hXkxpk
Yd5KSoXsz9pzziclg7Em6uwWlWsTwFBlwx1sJ4pJvlnY3lna2YDEmXzvywMyzSVvJi9rTPpO28b3
Ma7mpHgdOHhH42h22V2gQXdL46iiEVsus5Mq0GGrXavsFpRX0RA7MraLqoO3Ravkds4hNNyVq/yd
Bc4HTZAG6jgCFsUgBKNylso1qW/A3FLy8wArPCp8CuJT37lHp/3Wx6+Q9qUYOEvzzYTcPitIPAgD
zmxoibxftiI+aRJqOWuAz/UDVqEXI6LGMx3MxrQkaVLTX1zrCDIkcLApVzA57jRqWA/Ffqyr/TD+
bMJ3nwCzwuwfG1af1jaPgdQ3FX/fNi6FpExMIcub/iWcPw6HX4zFxMmsVTzRcgT63ehpd0GOCLQr
l4lP6JjXrnsPGsJK1kw23+mEjhFRzMnpryTGZUcwPswDeBTJzserYIPTe+SC9x1AJeSnMPSNQgBh
+sNj7XpkOUQoj16c4CNELSm65wSHe6stpwQ2GlVVzc005u4Lq1qSktHEUnVJ5msGnhTBGKTbrh1g
8prbklLpC0myfOJvoIO5vZTm4bUxKgpxwIdQLVuiIJpqQ84wvP/XiDpBF/pad8qFjxA5BZIw0GJM
g8EOAP0IETJFVwemo6ovngj4qmqbTsNhwKRjw8Hkdg1rccLu+COom1NQ9Lhi5JqxaPvKDV9x8AVL
A4nw5Hp0LRH83gBeb9FDrKX/nFLRWlq5a4nQCiZEb42+lEh4QsCNkeyGKRFgY5h6AvdbmNpXK7KL
bRk3ol4v2hBdU9d/EhgVJVgVWcNL3dSfRJS/pXq3amt/qZS518RnicsWHw/tB+RjbY4nC70IqVUk
TkWroeyQjcdqU4UAEQFocBxbDxNpLLjcSZNpKFgwLJD40wzrwByvNuh9CCOf9cl+0GYJun1O1Zya
5lW3SHJvLLy+kJJ+AnIZtYdEaWdrdsY+zRpKiYjQfWF6DMbE9zZHuiWcddjvfPzfQ/nduY/1cIPY
RTbX4B1Cw0yUTqSfgAuDWRIBxFpGK7/YDcb9LK5tkDPGHV7hN68olmNGQY9JObrTPA+sPgSO0ymq
OIzpJVLdxPz5zH/V9j9Mex26EROZUObob7orEAXRYqKPC7sNlgY0kSfhlRCy78RbrCoDyXHB+JUs
Og+kCIzxc9FX6BKopV2X4D2QIMTIJkvUWwbpU+g+OB2bIVpDlDYVoioPEHgcIdlQ6Nj5sEM5XAJ8
Ri4nyFEjMIHthUJCq6y1bcKX2i9p+tHYF5MniGQqaK8+L2FFigZlifoMh43qUG0G2hOm2utUfeZI
1K0qXdoCo26yVSqGZ0/5ddNW8Ja4ZKReI5d3s7QXmhuuyzq6N7IPsBSZ7rWAirpIj4LuTNkS3ahC
jncw8LJqX1H27XNz5JwJwcCiEIRpknDJTnYcBrGkB12b+s3y/UUfXlt7F/pfef+Gw2Wiq9fNCxtN
Pj3HsETNps/edAfgIlu07c2un6tq7UdXa7jiy+ibK+nzrcDdWz/hw/JMjmxEEZx0PQ1p9l0VWyju
yN05OXIdYChwalXesvA57hG5gtgg9zCtj6lhB9h1zgmIqSRZmGisOTJJn86aYW7G+okQvWDRpwiy
e59OAgScTUfjJMNCUKLVq5s7LJxLLTf4OJz5wc1OH0VwNfxLRNhK88PCKJ89WWxavR2snO5JOivJ
81FARNiplxl9Q2JudXi2gDpEausKBaln3zJcpCbqVgio1SjuMcTsEsoiXcXbmk9TLUKLN7bLXZa8
BjX0IUEJZf9COWfHOBgo47uLXS4lLEnTXZPx3VSfvtr3En33TkVPXojsuN1kKI8zdZ0dWaHYx/45
xew/nBP2wHGXTVjaF36wJ31q8uh3r0l0lMMHIRpSXaX3UvBClieXzTcT15TUTe3OBX7zSDCO9hqa
jQDGk/yrdDVMoAkj7U35HnXeyUYLGCOGkyAcrthqiLbx/sMcEX6HeT/e2DZzFJCtcpRNsPLNrL4S
ixyJpUXak9pX1nYkdyaFWFcUv8VFUwQjEXVjIxV8bj0dpSKWu4mBp+XVCb7wQNWonxPecPRqbFsa
XTOGV1bRQcxbOFLJ9lHvrz7eVwxHBKwN3ZqAnz2EDiE6wypMXvxujaDGmT7N4VyZxwnll1ECuMgl
M7T8WNtoHZgPsE6LDg3hPLFPCkWrQ9qttutor93B3Cu1s4xnSz+p8jFNLyZ+wTijHdio7As1vhc9
Z8N9WV8C1yVM5CAVpS4lPlmN07Vz30e5nRyKFGOfVYdcMnFtPBSo4bxXR835qGSp9VcJRNL97Ppv
5GAbCUrsIrfLcJTyqBBPzkqIdGEY8aNsrJWsmqe+Ntd26JxGkBY5yMOsJ2E9FNn0WtvWXU4UBrT0
Sy2tJUkP7+S74nZIjsqd013a+zEi1Mjn9bmSFogOdWUYeN4JNUPpDxuMJ2wphOCtP1UyWKmIbfxV
hdhiOkrAhwl0MEA5V7cPKQDcRA2b8doVyXHK5zrlQXoDFtP7MbkJCucoQe5Lgx8ymAkuXE5PJqBf
HxIMy5C8YSDF7CSgjPLptS1/9Douo/ixwOeY1G9h/9GIfdQ5DPyFGbTmOJq7qX8VLv4IndiJ8mxQ
i5G4iuB5XGsOkfTFqS9+5qh/vMle1eGLl1a09i/9tFBGeSly1qOFN9u9xxXkQFNrCXkPp5zDOZx2
YzosU56Xsp+zfD+GmKSzfTzeWvlqd+IhTrH/IH3ozPd84nTndUuMYBNRloqEfKmDRIBqftnDm/TN
FQAZ2VYJuu1T3n4EATcXM1fUN2fmr5HXce5GyJ+drG3oSKJl76NAR9oFIOzehahbE8/koHsNDI6T
yKANoL0SmNE0EAirfazMcm3CABvuXdGim4jUUc6wcsqB/tm30zIHHQjLrRWNy8Z/c933Ot5GyaMk
A7oAdtasa4UMOOdJgJitggSpC0iHOGLaptGkP0PO5HhPUjHMTh46yMds7sApa0y/XZiMtyyM7hXq
ctUEODW4l0XhLZX5IFHCZPiKjEIdjATtIo4FJ/2qs3IfVv4pHZtDYlyE+NbkpYFttOlO9GIDsuH4
Af/Gw8R0yJGlDnNOM7S+pnoEh+z2Civ/S+Vt/DJY18792CKYaTfuuE8lUqd4AxeIvP8pYBhlQxRn
yR7OL/UMbWmMPTCbtwnnmLwc8azRvsXSWeoRu+EwLG0M+G1J0UIGQ8NOWqOSTu1sZUd3pdsde6p3
Qqy2U0ztYnZHVRaQaSR2UGONRbjQy0cir45Bu5UMhIxrdOUe/nDsWZj0vFSR2CX3REQdR4L9RNiu
oVfYa2eNN1IKvKTrtk3uJ1S0KvrQdcIumOtgussQ35MnHgK8l5ZRnUfwo7J7KIntA1yUwloWlr0m
NzNP+BTEbWXkrRPsXQKat0KWPExHiIJV59bbuezJADcntmwTW4AOT2LPvhpvY1nfFH0kSjHxPE0f
/ZBIexJ04vigKvZwIzyFXbqRuji40l6bbrIy5wCqikGxU7fDEAulN5HbjVyMkXOqMzZNLc5ERq0r
NAdh5698gYwIEacZ3ul6hMAXlVOnnbT2NQcp0OKnSN+LFLY2ZZsBTGmsHwO+PLOp1iI5Fw43TOKV
JuUKKlyfmCqAp3PgkwYn3hZVcewqznNl/Kyq4Y44bkSGlMrR+JAplyQZ/Gp+xeNJxdqR5bIh8zAY
7lKWlhmIPZXRISLjhO1q5+vuwfRPpPHuVLDHaQspoJPw2C5NoR4M4m3b3FvWPLgqo0vTgqRgWLez
tX3qOe+HkYxfUwyOhVwnLSD4IukQ9TQhHopyX1z1ZIRTkbaB7tf3KeWCMtoPObxDID1xFF2Eob1U
oJlJUL+ldH7HunD9S+/I/EpgbLzHLuE/kwfX/9CKyiE1VXNCOADe4lKL9aVJHOJdNkUpFZfJg8mm
esxRPlI46Im+Kc3ipdYrymFyXe7RJFFgBf0EZBs/MYJgIk60he6PSEp1Zt8+VtcLKUg/XWciydU1
933CGyD6hkykcCb54zjik4XIkmUkPPuC1wwxnRWZcMEC0xcFN8VGVisLfS4Sn3ZCph5H9YCiufdv
bq5l27abI7nyOGb3GOri7OgygoEL/WUnxxT1vx8dVFu1VNDE/tgap6uH7WEjsyi+C3QDTVsnXJLl
GFZ8D3YNNR9Vwp/d694qdAJza2JcfBOdmaNaGS2gmTGurpFwN0WVXkq9ImOcjBJ8rVV5Twr6UdfC
nRciQApsXBzJtxOz3W0at7WXZWb0P9ysJRBWyEBd3LLsYQfytNlJpoCAhJjYsstABYTm0EgQNDoR
G2xJ30LdL4MdBENGFFXbqCuHV7tpG3gpJ+bsGgCWeIM6hLiZPnNwJfVA3FTahcIKy4WDEFC0+YSQ
pggPdZVGZ91WpDjgOM6JXeaG5bEbrAhMKh+rXPKgrBp1ce5bD/xswgATAqcwlHkzAdubw70/jvNJ
WaC/xP8xj/3uC2jNuJvsT+BWp184rgnA3BNRbQIhJB38Vg9TyOk/RodYaMTOFkER3GILZJa1AQv5
P2lqpaQVrdzyBb9LuCoDu9sVtG/bOvK0S2A6yEWVmV1D0brwHE3pcS701lmGQhAn2YPFpirmnOz8
lrTW1mta8m/cIOyR2IbOy5gU+FmaUmYbaTX+owg1c12RX4XopPAIAPS0xmk3SvNEvw68DMC0cEz7
ZIYGrqc+T7a1NL17hi3lhz+P6/htzgNjqWzpuowfNzQoX/7/1xET/TiVhapiRrbZmMHz56aYVn++
wq9jsKz/uML8Df4x2Yu5wRXeq5whFq0OTlpkZC/W0lgXBbm8/99LzdOobGuerCsZnPbbpZjsmRHQ
MkegeD9mpbPFIYLr7y/DP/7zlkEr6LbOzFLDdHU5j1f6xw8iw7bxyomMtDGpT21QnXJR/OWp6PNn
/GNoDDeNa9iawxwXlixH/q/XcFo1uB26DDyf+bAx+6ZZd7buHkOQpF2nrGbLSPfvPtb0fVZaqIYR
a7FlJSOYUjNMf/nF//Z1XJ0f6zgWc5yYkfrr11FppYVjzTgE9Cn1po8MnNsEd+1AZuyTImp4FTij
SbJE071EqUo3rP/yMBRe+GHEETzhn5+z8S+PwOXrWI5hW7Zm2L+NMM4Dxv52We+sYjysmGlGGBkm
o9QnNfjDTY9wfhWp7Z2T3InPnTHXoAkRoNxCscpdY1iamYOWCsvxpkl0PJHKZnSHQtrZKj++M5WG
GN1oE0WZrSwEL6pEc2n1WFVL3vu/LNt/+TX8EINZLzp6Qf73690lnEOrNc1yVpWkihDGUGKOLLq/
XOW3mTXzknJs3XPmsUmSsS6/PUPZuo0xYUJGSx6j5Y4u/ex3KpFtTZ2b/u0J/Ta65r+v5miGYTEz
njXz+28yJ/IeQjPV0bxXFKB9ax2MGS/OYlDmUlUn4tt5OYfwOurgy53tQJC4b5hTi0VsDzcvTY9Q
0RgR/MHm9EbxLDwIHk8271GUfPrNSHJaRreAZdd/CF10DqFHvshCM5DHiUz7ivW0u/554enav/4u
gx+kMbvbZrb1r8/KDPNiiITuEF1bkM3nQfZlP1VjHCeCfVZWOaNh4mdsaEcntxa6hz2N5gpeZkF8
CgmX7wGRYhGck0NEqYWtxBzRoPVXgdfOL5h23t/a7qWQ/mYgBT3qcX4HQNjtZ+wdbQ95Ftkc8yyp
8OSPpwQItKKScJx1XR1d82wzY83u32vFOaNVR1FDk5qIMxFF2uhTymd/3BUGGHLZ7Hv6cAvmqu88
qHiSecYD7OdTAAedR655jHyr2DoqKdeam32pQf9MZp5odLtbb4WfQVHNqphVUbyFdYAhjlPWBt/J
aa6wH8Vud5cAoeqYvuohpcwmt8KBqU71+ixL3FNEZJ8m5jo4YbeNsV6nDMhIkzmqY1y5zXCq5l48
ie2fDBcDuQQIHoeXDgfwEI+kBYT5Lg+Ksz1ST4UugkU0slFrPFRa+kXzsBtj8ZfhWv+6C/5z1zF+
ffayMNI6ieYREkPiEjiXD0RRUjhh7lxHbvVALUWwxHBNSHKR0iWVyDRxYORwnn9Zhv+yY/yy/81/
/o8jSJmRUoNNKBnQSbg0lpBiyzn7HeXaBmQBC8/Gv8Z/GZ5JXcDH/nYqMZac2VC81pZB/fPrZeFy
3c4lcZf1AzybEclFUizjOwjy4n3Ozy24QoT62I0ECbjla9E0n4PvPPoyfqqTXKxD4d8VNIKLwgKk
HgCLytJ/IHVv1mFqoAMSJbywt3pu3kImMaSam667JgPGKbZTioJV9rADqXE1BvhhbSIFXbt6mMtY
QKq6Ubihkp2DRM467HdVryac+4QpsDZ14gAY3wgWn7nHkvBUwm6XjlmRR3QIpdz6FrQ0xppSb69x
9SWduxQgKI53ZYsixwOMT+9rZ4PfJAZ7s9qHyX5hngiYFcypsl8LAGon2BOFc/Ldmrc42ikLEYcu
zpibyaskHZq+N8/Qd/Th0kN5wdBEGgkSnWZtt01ugOpW3Px7OwfZmwIsplT/vWUfkm5aaqPPhCRC
+WV7ibyGF3A4G0SzaSCH6RS9iEC9Gnmw85NhUzRQelm4S4r2GvX1XgUzp+D7n3wQ313HjNmlVxOP
4Ia+R1sMnv5jaK1Tk4anrk8evRYDhWaaVzQy62kkVpqEPTAaayCSnjnQQiXP9nQU8a71ErH08+k7
bMV7Yv3Uh32YvXgAs02mTnO009Se2k4hxeH3ENos6W5rdIGRUe9sLb63kurdk8D0no+3EQjGb061
vy/GZ7pvi3spnzBdXvI4ocePcJ0r8Wz461g8x5l1GQwHFst+KX1CwHAfMPptbF8nPEkzX2SRydiX
CJurybpa4F5xau3quN+OZrzT2fcav9lFGbEwzIC2GQQhNoHZPddEp6BjV8FIrE16izCRNvhbCan2
xEXN81tJsWqQFvmlDQgHn4Dtzk8/ktxdRIBuk38Q3UNYnyfn20hvvh5uTdAYe8g4IOydjV89gAYL
QIqRp+3NyLwMUfWay25ZUQDY9sXxoJQnptsspuDbgn9vNb60eLK6cVUT0kHg62wIRZQkCZsg0nai
CIKycKCnUuVjgg72RU12QCNwOL7omrn1m59x9so9I9Rk2Oj6e44e3wCoBGW+WlX+0Cn9nDIlIZwh
FhTvAUkFnX2zEMIzvgTSdFFAWnemsQ28a4ZBiZhAWCbtGOvWepxtKyRfeLp/shJs+3TYo24vgxD5
oGXfNzNSL849gHTnvAn7Z9RFG3Jv1oO9bgZvQaTMSu+0VWjI5dSRSBXQAKZp81VMbxmEdhfcanVu
2GsQ1ixqmsUZMxws641CDlz7YlnwlDmlBXybb4LGo+J17eBxdmUPhOel3nSxE3cpYf0G5yOjVwtT
e2mmcCOkEo7jz0lPXgI66Siw2DwIP86SiyT+3g2Hta9YSKNcM/Foh+386mt0n0i01gplDP40a1uh
9Lf97FVY6uLDAMYMSOg7UHkVrUaFWaICDKUgwhvHeAlhlF9m3OzMmJj3qCf3UDF7IfUQRjXuxjC7
SxzaX/nUn+ZGOFZnq292VhtiVSmfYh1HSAapNCAPH6EQG5xwKvki3ByfeYBMn3jhYQhYtaX1PpQx
5k2b4Tc821gnBqiDtnK6Rx9rARrq8aYigtRAsSzTee4J99I5Ud0pO5JuHK7yARdgYqNySCvvLxXp
v55i/3uc6L9PY2bURV10DpMiDQ09OvSGav/WEf7LJRjRYehoYqTj0uD+emJNophQxjNBscasvS4m
3K5d0GWPfz6P/6W09gxaI8N1pTQI3fv1KlnuT07R0x75LVS6P3hEpwCxUYRSnhLSuvv/X86l9mSe
qJQ6RvBfLwfC5MrQpQ4ha2arNH1re0EBe29sNQNM9s8Xs/iw3858xrAaAHMOBz9A8K8XI9Vw1CpJ
20D4MkpakGu8kSiLx9ufr/Nv9/Af1/m9sI7bvumsBphAiDh7GKq0w01F5FfNyMRl0RXdX2ooRsj+
6Xd5v7WQhTFMdV7NaQjIVFBohUyR8Z0nb87G/cvy+Mst9OSvtzBxMjuPBT8tkeh+qaHIqgsNgz6+
/Fsr+bdL/VYYjgMyJ0LjbBS+Iardkle+JbGm1Bln9ufn9bcr/bYI8QKR/9lw/7LgISZvfnxi6M+f
L/G3JfHb0ivSocMNSLdDnyfPsWpbZtEwc6Z3i+ysx3DNf77ef8MY//daJ/fs1wdlC+jJnuHSq9Js
6vs4z1EZS9NqCdXrDfIKBhLymQUgvxOhNePBTQNyeDw7Ze7ln7+Jof3nxuVqzDn1DLYTw6Th/PWr
wNLEJrHDDtE++LnsiSjTZK+F1qPtuEddOaQ8WjumKn62aUgmiHq2gwcvJT+VTNiFJfQL/d/KDOao
qp5Yr+CnNCxoTzRIeeHcD11LmKN7LSMOI4X2yzTVzmWs/ELWDkx29aMh9TVpivNI9EbQEXZpOgQy
muumjE5eUK5zMetYMkrC9jMKScwJum2IY4WUz6X4L9LOazdyLNu2X0SAm56vEQwfciGfL4RMJr33
/Po7mNW4LVGCAtXnoVGNzuxikNzcZq05x0zHqwByYIuuUZWQGgpkDOxx73wYB2XHP8uOvhIuaI9t
Tlmd6my479qnuqEFlbjGa0oQSVcWu9EItkjbGM0KnvyxD958zPg8CYBmPrWweAuz8UENQk7IuKDj
a1QhG2WctE7mdZrXV0l92YvfoK33kRXuCK2jYtXtmkqgR+NcLIZobRoQaMLYoDeqQbO6bJX+FsXM
Y1XRfxztTTgMSIuBU9ZgNU0jXMlV9E5ypb9sWz5k9hUbjpyXSWBuSS9woL2DIGPvghncpfdSlb9d
WMIxBXKFWnWLjxjYd4h6RcGKZMrUeyrMZCjMiFqt03VUPPiF+erCX1fJUDT8CQKFjMLd5kL6pYlw
i8nuzi9G3I1QRpCxAS8+llN06Kupec/T7lb2LjLpIiZRw63J1IoM8MDxysBvjxdrbUTRLQghK1w3
hIolBkRbngTcos5/k60NMYBb/HNH8lUX5EUvpeyRsPg39rU7+vuZVByoBLgIMdxK3ippcCPRDcnN
dgX9oeZdN9XvAWBIp9FJpP9XmvdC9NuRPNWKtUNhT9h6TwmCLzWllJHfezW5lvhOIlJKDRprbEps
toiNOex6Di2I8xFQKfkT4VIH6J8buyZOOqFDJj39/M0x6L4sCZ+/udl8QwEii0Yxhc91wA5Fesyy
sKJv2W26lnNphsG5rOglqcptkCp7vEHIPgfiAq9oi6XDAwg8ET3luXyZoF03UhqTA7h6W/KfapwM
6FlXadWB0CsgD8srsxr/aFQvg/ylj28bTpk+eNFYvJAYg66RzB9y2USIFid5M0DyFlj4MtvbBOpd
SsS9h1YLnn22RAK1lfzW8fClaDBQsJXtgzLecSZeSmN1MjJjVfDbSA49yAIXhJa9+fIUeOsPD1Hu
vqhwN/00blFjKUAiSv9KzcZ3dGK04mU0a6FW6zwTmBbZaBG7IQ9oUgYOU9YBY1wEM+ZPgpVsGEO+
lmBTa3j4TXMD2n4vkmwno1jpCrHR4psQejyg5BUVnNVII7hvE/QIcDBtjjj+YwOhVBekUBB4RxUo
bXHAtYh00nat02KpgNu6RXZFhXqZZNGxjBMnyKVVnikn10NYEMbHlt0CGCPYGgQTZsA1FaguShn5
5F1w+M6qpcQsRaDotoxMPvBmReEVCQU4B9ALD50qrg3X/eWVb2l/r3q/p8jHcvBumki90mv4bfwF
buyZMgjsqDghlaF5bhC0xg3cUcPDe6BLZ6qO07j777JEG0On2ChUW5Wp3QpVzJbaWtLazrJDAb9u
6K45G6qI2hAEe7a909pSeo3Son1tKmoUdTnKDz9/F9+sRAqCY00mV11mJZpVvZS2blsq/pzN8mcc
IBMW/8xq9/n+pg6RpaiySvfNtKabnW1a/MLy0NVa4JPDJr8iLQCXjj55Vj1NJjVZiW9EoZIHFPYV
Osw8//fNFoudO31aU1V1DFazrWCAadEL8wbD4DbfRYdiiUNgZyzcBXzg9bkqmvhmllFsGUEmfFMB
qnn2PFWy3MG7CWXF6tissENcjdtwdOwlXkXKCAs22GtU1+eu+3W/a3267Owhy2LKNEhyTkJuMSJp
p0yVIHQkS2fCASSvvPho/fPIEV/rhbTITGx1YPB0jTCpz5sYQ8mHgCBjsSLhbEWGD5CdRbQaHY0g
tIW315z0oXOy9/pXTmDimWrtN8MW2rHN8+W+DduYXsPHEqkVqYQDxCMul7sBxhbf78939817/HgB
c/YejbbqgkHn9BrEjwFqGO/CDZ5/vsTf4+mnL1+QPyBPfTdTU1VigT7fhCZob0UjJwetd59SE+5V
FVbvQ9PsPLtf2XG5NlXGEKTcqk7WSeWTyALREvs/OaUXbBGBW6OApFNX9/ktyYgPPRSTn3/kbNfM
9CSEZtF2FaZGu5IW0+cfqTbMDoPHCRHRSsUGTlN7UqcHZS+bcvFuqJ690XvsqXpp6bBjOIdXcR7d
//wrPg/vLz9iftAffHp+QmVLRC0x23CBycpivQN376DsuZi8FefnK34eYP9c0ZaZMgxom/xnGvwf
Blg/KIpQMgwXqUx+DxuxWpw5j3z+fP5zBWEaNAY5GcvW7NyYSC79g4wY9jiAfVhYevsLUQAVNLLm
FyP6ln0+kjTVjnr39PO9fftO7Q+Xns0WPeosVRIjQosGBqabYNdXlXYrdRSyPXmFPsQZEBWRQaD6
72euPX04s0FPtUE3OG7wfL82m6Mgo5HPq5RkEfzW9EHsEz0Nqalq7RsYOwtBalIcmo7Cdtkp8cFU
aI8XWPnvRtUzLn7+OX8nqfnPURCO8Do1YueV2USSeJLUGVZEhueIeNwIVlKO9wpKo4dbwzT2uuJu
iWbZoR+8ikv4pTTbUAVeD9Vr4BeoAeurvqjWDX01kUNo5KSimq5TAoapXbFx/Qyr/yU0rHWU7l3f
XRsJnJNg2VceVHIUua5xtPIey3HojP74WLXa2g4Ql+vSwZaqlSQGWD/vYXCTSTTeA4UT6rCzyVuU
VftyAPGXUJceIZPBHlgFKhy8VlqEabn21T8E8y7d2j7UxLdx2l76uljTcgszyDIFPC81Cmgw1Gj1
12UARj4ktr04GiXq6CDZR2VzNMH+Gr0G1kU8BgqMSR3AI/W8ujHPlFG+fOKMCtlgLqRHjlJlvhHp
lChoehz0TqmaYqd0VevIOkDbIiizfSM4pKLaPreGfZ7l/36D8Fb+/9ufr9aWlzWGVZHCC5+MhnOd
H82aRIpIpvLx80D75kqmTLFyquqxUiuz+SQ2UY+pdYiPo0lwNedUlHfsl7DplKnV+2dmr8+1lb/3
ZZJhwgoiw+Qx57PXkBih5UaF6TSeHmM1xXrIigLakfQ7t6jPzGRf703VLd1AyaLpKI7M6c8/zJVt
VrqIjCqWiD5qjyq04HUuk6vQtfizfn6MX9dMbkvnlKarmmqQCDm7llKbsNnDQl7heSIfq38TT2KN
An0DqWVJBs4WPy65TsmGiEVpr8COX8inn3/DrFPM09VkoeioB1gVmcDmhSStdBvoFfa4wpIEH43m
rCPvSGNeWodhm515uN9cjbfIqJEtHS6hoczOB0pkgMbP2aETlbNXHsxDfSBJ6A463Cq+SB7P3NuX
d8lSpCvIqyg8y6aQp8/0w7ts6qLvoph3CceivSIwXIE73PtXhUoKtVyMxaYNaYh3QiDqzFjyWUoI
ytTrnlKhLZDx1oFxFU0yf2Ag58qSX8a1rmtopnjxtoaSRp09C+KrKmoIbHO59Emx8pMWZDCkLAwB
hd7rZwbb373Np8Vh9jBmH+3QeWORqOwyEdcuo5O2Dw6lvXlVj+NWee6HJRWyzoGwssf6GIFm2Pz8
Mr7crUZrw5Ztjk3aVJ+f7Q/NFBKV5U1jnWAnOQd6CvLlLzeX7JqfLzXbzE9jmhUQdZLJht40+a+f
33tMZCJAdl2hZdcpZL2i0eXhROsuL1zCnEs0ki5+YChDobJxvSYEhiuh21zpVZI9yehhvYvSxOTf
JOOJj4emW4n8nUCLn3/o1/Gp2rx52TYUlY9iXm13x8QbLcTFNJ4t/yZGYr1L5QlNA7Zp/fOlxLQD
+/z6VTZ+GCcFszYXnZ0cy1GLkRuCyJ5evyBPU3bEwV7RG12R+AyXJFibZybuaef1+ZIaa8s0vTGl
gs2cbQqNsmwTv0ElP9bUeSTVjIG39uHqzJ0p311GmxROCEM1eX5nhl7UXhigMKlWMKuX8W27HTdY
1DZo0W/F9c9X++6ewP5NYwsZnKrMHmPul32D4ByQl5SYJ/I4jH2dnD1NTQP085OjyGAyNSuWzg3N
j/lWEABXbNhXjoMFZ1YBNi3AUe9byS42Rk3phQ0aRVAVmNC5SfPrHXJtTvxgMFh0GTD8tg+TZh9b
VttGTEu5FbONNoNXmzSgpZqQh9tlLvz7HMorgI/LROtocuu0gwtPggeKXQf6NDzFOA69MyvH17VS
42fZtBAVU2GVkmcPvtdVPTDbkFOTR3m1qSptjUJgXCleqcK6hmFNGkC/VLNaPTWKotJ1UIM1VeXf
vi+XF8MYG2tTl/C/BlGCiMFT9uOoNJuoi4noo0rc3VZJPZ7Zkn+uFzETMcdPYkYEuEx76pf1brTJ
0GuxMyKr3uuk/Qkbx2VITqu9BV7oBBjYlWE4M698GT5TFU4VghWPaUXos31F0rZjwYHWdDIjkraU
46zryourvZyl4TEoR7itnsi2WS6pZwpU0+D4NHBnV56taUM3JYL6Pb0gozN+j6Woj5mWFTQHBrTt
ZLICK4st/8y5Xvv+soxXSjgsMfPOrzpaVmfGNq7REg8vLrO6wpNDrc7AVtaU6S6IW+vo5RbUuBG8
4Yia5phrsXWNFLV28O7pvzJJTx5bBLkHowjES272LYbHsGQPD1BatqpkFeZj8pyJir0aQBX89UgC
lBZCiNJRBpSn7FUOX2pBLhl5mr2YzMT+Nh3Kal8PNNj1BjYnFnrlLpYBNDQcnRItIqPHgJ5qGYiP
O9BL1xwoSFqVdDfcEnyPySgO+q2JdX09yfp+I2+CigWWBLrbz5PblzV6dmyZfWMS6WyeVVLD8XQM
bBKR0clAhkZUUk+XJSpi/+pyBHxSpGWa42u2kZDPJ+4mQmurNTloCFnH6R3QKVvUVQwbSlKRcOWt
Gv7LVfDLJae15MPkhoaDELsutB3hu+NrMnX5fN98JRulug21yFqQXJgularWNmEP/zsSCMbVtCDZ
uyKtF+pb8fDzQ5h9q//8IjaCJjUE6svzBUVAFCBljAgXSZrAELZyH3XWFaepN094b31nXE4a0p+v
Odt3/OeadJDYhP/dFHx+Cm6cm0YZDK7TgSEmkhw5Glio2DxzGTH7LOfXmdcEFahgLbIdl92+tY8S
h8MNxxp8TfaluTSJRyJ1b1EvUdQ47plrn7v0bCgXXVn6+pBaAPdzD2sxp9V1GIblY0Hi2YWS+eUp
r+pzO575+eafOzb1iWFEB8RUZgXGNh+RPdkWPW+h03MrQkycYTlASFODgH5XBEdBKvAIk5Ci7QdD
JvCw9j3/CZyzB/ejzsT/8CBUKtqKqlAREvM9ZjOkciy7gURqgA5mUHqLZZpbnneMguIwGtqvn4fW
bPfw9wF8vNz05x8+MCFSM9dkLpdj73+wVHj3JHVkZ5bV+W72n8twYLV15CA4BGbP2beHrjD1wHbQ
262iE7s+J/utXxLheLAem8O/60ggX2KmYk80LS6YSui+fL4rrS+0oQ2wfdI46C5SALL3ehd3BxX5
8JK1pj8Bm9FOPz9K0/ruO1WnXa1lC8qq2my2kgYrpM3rE+sX6rvGhUneqkejdyLpgYGGEXsRqjdK
Q4wUVHkNkjqiQ0nNibcjLhF+QAxsFMYqTPJCbJn5dhWV0FHF61YsMmS4yoOs7Nwcx/awtMudH1Rb
BXp7WuKifZUFRbzh1SaBFVaSSJMN6TcEhwD+xN44uIvSs+G047hTtmg31WTn4ZdUjz1kHaIs9fQy
g6UOY6Lin227a+nSp3DN61Ree/ybyBWGcvkq1ZdaFTt1y/asVLG/dQu9usK2sFaDVxd231+2E7We
yZBO62EVNPI+HnZ1jy4BkGtKSosurycAdD70Gxfv6ASkLZhMM71Zdr625r4g7fXXpg+s9rV0gXb2
qdOWOAKa6wFdP7EnYFtvrOGotuQcj9hv+UvxhFYHURMibcnyg8Cs3DfrvPf3JpLYjsyzroJ5MTFG
3WcYyj4NdEsFHkhijLuj1EnenKqf8EYutfEWvXWJESDxnvPeXhXFbWFeVUQNBN0fAzpsBuxGdX9Z
SY5UGa25r92HmnnKoCJ1hrptVGvfpxcQvXx1vIQ8zsbhNVSIXaLInmb2QQ5DRMFLL2RcNBxg4wsF
bXV/I/XmNm8eLCCBnk6fWt6C3k8aa2UK6CjmDk5fWREWk+vkJqEJ9iFmjJCJHc84SDppTOgLfNWx
RmdAqqWKd9+eqNzedQp4N2vu/dRb5Ia20IuB1C3YE0BEcyW48YtfUQlkyLzMpIOIto3/S4MMYWYq
pKdfVY3tF0NYpZsnPz3lA4V7P8Ws4O7y6irPy3veyCRRjVepddPZ9cGy1yVP3GIRro1rF/4M8Xho
P+zf1FERQ0C38VfEqcLwJtBN5maxWI6Qt/rTlKWZPwrwFKMGULkGXsVCX2dkk0OiIm/qFCrQ34Yr
G59L1Usry7ivydhUVwTDhQBw8mKfGyDMur5YeeCTm6wneE2KdBQAgPJ73rHhHxryHevK2xkB+8AO
tpNarGCB/UFUSRLjKTY2GjTBvoT4JFgIJQBG8bNi7jSFXHaSL7fI75dUGiGe0YPs+V7CKzaIjLdF
ot4SvyR7f6xorfv1Um0JCq9O9vg8YokSdNlg2FuyM7lcyWJR9XdVeycMdke/BmLnDqTzAt/+IoDc
JLyMCGT3ya4qR+OEFCI6IPrVa/SLrAY4UjIHoIQ3DlWM0gLpd1fuEAwFhPTKFSLhgmgNixweb2Oz
tskuc8pjW/uoiPlixFWevtc6am9vWw4rz93IUKX8sCd7EBDPNd0FQCfRIp101/aUzQ2mJr/ri9sk
bpe98twkBIDiIBiEe1XC4E1hoeuMVh2IDzhHD3GvHr2M8rVG8I6rwgVunlDZkzNXdS/yAJfuSrTw
NXFOkK0IjDvLgdZUdyYFjiJ9ytjvCNT2EiEwZFwa4MXcq646TVnEou9JffHJrEEO1K67BpJsYKCS
kjdK/lpaEeldwqmAItkYWTjU3fvJcxRdKzaBO5FJEFu99WmU6yUiZkDSUPxI3JMTAjvUY9dQQOYQ
rTyb6RuUFIITodMj/HA8Ep4LePaTUBwrcNmtCTvwlGhKacZ98KLlFbS+AyVvyEjBspUBV/n3Kpl0
klj6CYzWjVdfDkAkMhOWnfwyiFcBHMNuLqLgmKZ70d+MKY4qhYEr9rEUb8ukeDY0jNijtvP7/skt
hnUkzPugLy9jcddDYgUEtyJkAPgLIW8DLn4Nmg6QCsWDBa2UUGr+VAoPqS04Oq/z6FKf7GyCgYtb
xpUtug6o1ZlF5EsVt25V3vkQPCFSUgNKu4NiQJ0Zt4Wx9qXnwTMXZhYthzZehc37ECKX4zCwB6tI
WEjvHQoS6Wuiq6yNn25IgV5omkE81i6Rdpp3KY33OaScQDuR0OVip6iK8Rr93M5vwMgM8jrNjgj0
Sqgrg+FfxAqQlIA08dzbGN5z2MfbMF5UzYKkT2CJGM/JeF7rircvcmVF7vwIJ8rQ7nPyqf10Z+EL
qQJY8t3FSDCLF2/NjpgcsTTyy2ZMOPGB/gWeX7TEPyFlUywocOFbQjZGYPcAPjCBg1GNw3fZP5D3
jsvQZLKC5OcFjuiQRiGzqsMrF/e5BGRQ8d7atkYk9RRO2RHYywz3TpuwL/Gb5StbDYRQTKxkKGAF
jsRLQmOKNFDupsY3e/KqbY9TPTPe3CSn5HqDhn0JOH3d0/4eNXuTDgqfrcYytPQoTQwZqxrgORGy
upJ4LpvrgrjZbO81pwpPpKxVmIx+F8W9T4Z24f9WPHtrjSWcimeRPMIoleQ/XX7dGdd19ARAqmsa
Ip8gJLa3MRQib+LMgf3GQCeBhW3dS9/fiVqnK71niXP9d+RWbXVrVndoaIG/XAS8L01GC29jNVXf
SKdfJEJxGB/0Wan6LcocSnb02KIu8F2CqRgBVB7vB8pVafHYtvcqz3tUbUDquGOxJHt/NAvL4B9I
5En84qMuGzE5NoKFLrz3cG/W+LFYRUzwAxF+xaHpIJzd+NhK3OqUZepdH6MiTQjcs8tNQqwMpQMW
3xcRlIuBwN7YvRatu8AC4sT5ZcUbgXsMlo4Aw2mvcfQzwkQCbIUB/Ue4Hq0a7MgJ3QJoXUhyvCun
fJF8ipJf9YBO8Ugjul3VPYm+CdERWoHMDclCliwi+VCx//GTldaLvR9CwDTubLIIJtq4OkBBUhjE
etI7o/SYyM3lIJVLEmkZEN0qy/cGud6RBkWAs72dPlDUgLwOIW84NY3MaeXY6G92SKSieWVDWxfR
KwjIqiJCITuMw51hgmKoL+UYgWZWHyAokAxhwbgBoy+CXRFJr24bMFd3L13WvivdMbUgxGjvJQyZ
kXwaLByWd12Ki4AFoR92UE8wDKUYWUpCT03rtcPTmSDkG99/3lv/04L9UKn6u6XXKLFaikJVEXHE
5y19Vkl9UzSy6zQSiSNcV4a02SDZ1qRmN2TBNnVRAKU3PWsaeJyhvvVgk2gmL9KC81280cfYuJCE
pJQzbH0RYQ1W8XYL6RWTOWEFO6u8koEeRkRb5r69arKppIG1z3jvYhbDy9CNlhbCR4H9UqVqahPN
hdb+hYPjgzpgWQMXhbAa1sQfHWnqcCy1iy78LXn+yqqgrbsdCwN4OelU6IdRZ/nKu3qZkKPT++A4
0IOmA3Hr6aFQDCyXa2t4sdtHFddyScaaRJBtoF6rBLORkWYCFMnQKpbAXtPo5CotLIwGhQr/M+Cu
ZU14oQL8sgr5nQgLUoZWaq0sVmdyW0C6CejI3nCkyVK7x1ySDibE9qSKjtrYOtkIWqOl2xb8juo7
DS5FMRmPUTqvOZvH0Y0sXfT+Y1A0x1G38e2i+VX4AxcLXX4V+7u6KQ80ZECLa0t6xRvT5sQn3nrp
aUqml9iguql0x97X0eo3MwSGWbarmBTmBuzVlIsbKO3Gj0k3YnC1OPPg/mE2fB8r5ZQlwfVgg3Eq
SW/ttm5jLGvVw4HpHxJYjCBtHLVNOfkpy7S6N8Wvon7POa20BuNFuU3ZuJOPTjjufQX3ZMx0FKxP
SOcwJ4HJIKNNJz/LUm4MK1gl1S0N5aVfXWb2PVvauLgOpy31CNz+wiLpx983SgGMrXQUaN6t211U
w2Vl/pFQo6oyuU3bQH5q5AJsxK8h/ZMoA1hGllnky5IlVjYCdBVGdsI5z4U5bmUPdgHaLPUIBHxR
VW3TEi9JdrfT6qDL8KUZkbsq4GQCQrPhyWHKuaR9xJQb3QwVERFAgEisCjctwJfsBuT+0ip+6Q0R
k6Pk4LS+mKLzyl/lhCGyNn27koy13t3KxT5g0g8IRn4uu8vBfOPk19G2UMZrV9rKmsBJ6V+IMl9X
qKbxcjnU/YE9MjM2mzK+N0fShtp6YQYFBF0WQ6SkFzBY9s1oX2rDn5TjX5enV432NJS30siy1esr
IYcXhtbuK/NZ90idS7cty2rkYq4FRE2aBweBBgdvDXfVyMXSm/gPmFZRnbQQ4IFBK6wmlRlfNIGy
Yfe+pkQ5cZPOVD6/O9ijM5z6Aih1kHN+nnyCSIl7NSUUqokJ4qoOlf5QDGemuFkx958J7sM1ZpWY
WCMQXB4Ny7EpVUCRCMNlrakIKIIKgOxw+HlCnf5tX6bTD1ebtRwM3JV+qeU2bp4nvYKiyFnw5yt8
VyhlY4fDS0eSKuYln97sKrfMydRLGaSs/+EvaBndI2m+uROolruKzUZ3aor+/8utoR9gz4hkEHnz
55clRdLoVQiTnJS9+MEoZdAbbsp28Of7+2ZMTDoQKruGSfvanNWYik4dMOxT0iKlRWKDV9Ng08/V
zaaK0ew16VTcEYehOEGdNKubpZ1ptq4n4AIYknCKWLM5LRbPcRmfEFWzRYpuK4yx4PcPTdN4Sy2H
Ftu3xuXP9/pNdRbyjc6BgM6wQhX68yMNvLY1GYeuU08BU4IKxLUsF8ZDi3OV+HVbIz+Z7sCw+vmy
2ncVaV37W/YWioL4fjZMw17xNY1AEwJGsiUNh2XJ7qm4KQb2eiIjGgwMYMea2j/FjQ0o8Jq0lUVP
UmCQEvVcSutQu5Zx7SecwtMKqGgdhTdyJm60XK1WZOEcrBKdY2Phnmszd6nW6P6V94YMwSCBpqVd
ojRmd32nBK8hQDsXD0lv7uEFOF1/ozfVIqxk8jZu0aEv2ohZIcUxnVPO40Qrp/iBtYUGs0IG6Aov
V635/weskV4p3yjszcOBvxzn+aaGY6ZPTgvVp7xw3xbdOqKG4CkrAwoggxf2+EIuqcG/dv5vTrWr
SH3U+uuuvPOkZw9ERszmwNo03m1GjlbKBrB6jtQLtKtORt44THnXAqOIa8eExcyecidNC84E/rf7
XV/9kRLqgj4ZtMV4NPXijm0cCsPyrUzCiyQFuRpn11pXkg4FXlo1q2cgGjuJeEadOKBMP/SVf4zo
1SwyST5kbHFr8zbK/TXMnpMcJYsWM3zVK6vWE6ugV8hRIv+1BmQXZc8RVRrTbvZuVkPIaxwxcnru
Kd9m1masanxN+l6prfuyEc9pG+9qGI+mWi1b9oBDC73LOOVGtY79EG/1o5lbyyDC3JH9GoYpxOTR
UN5dy2UJ2dmNDosSVle3kbIXvXqIi+rQ9KSM6i6xTt1mKAnUiXBXUTgYquC6lKmutMisiOgrAmVR
taek7nedRvZYvW4FKNZxX+ocCrYSuZV+yrYuGw6oLZfCexo4nuRxv4mFzpmErhR5ZAGQwzi60xsJ
KiUobKITrLY8oAWlSNVR7Gk2UKx7qiMUQIFaWvyFTqPOpIROYF7Jrr6ozQlmQpENiE1tLOxglxm/
O4z5VNDi+tEcXgUvVy7vw7hYDN0eZMrKFsS1bnwAyJaAMpq85e0OUBwAAwLtd5xdWNFskCMZic7m
+GIWxrUkoEoDwBz0K363pB8Sgs2pVRDpK2mPQ3S0h7cKe9uwyWW+MaLMXQ47AehkG/X/rUotR/Vv
iIZexiE1JmIluwSwPpmnGdGgJtl+sbWe9tiV/2dw+Tw63vidKSfHCO7+sguoGC7SYm9ADhZVuqnE
nar9DqTL0TqNVFTsKTFNVpZAvKHwStWBJDvf29WAMqPS0YPnJoQB6i0q5YjziK27TOEfdq+WPhr5
n1z7M+jiKuhUCsLGVa11G09a9ejGhng3SqBk2ejn8lvH0kib+hVcK3O9u6JH9hRQgxg5hJQuCas+
MYDggQsnsysSg+u7MQ43Zkgt0L9uC5WC1zFyD6V8l4sNp+jbuD76JhIuMhPKpWG8gBlaJiTVKN2b
Yu4Tc1MMhwJCgn2DLazIbkojXnpko/BvH0njI7RhYBrRSJttSn1phAWxGGSOxRa1BuK1n8x+08Tj
etBIox5PY+Y5lsWOwn0etNKpK+RiUNd9g2iW2sWER4IpWXYVh0z3uQKhoRfBAnpHWt1KvwdOjJHq
iIQcruB1JNGrhzkNLYyvbhosdfAEyNdHrMd2urgZ8suQoxUhXVoNGKvfjeUj4ZVbNxxvJHs8hiaR
5U5Zc3yHcdnxRKcD+CbRdpF/pnX8zfbj08oxbbc+NLakaDT0OqEVAJhjWMeCUKqgdqOVpobDhnVj
khnLmaOrmG9/XrVmNpy/3SdUJJOjCam5zibr86UDTbUHMMG2UzuSt4JxqiyjLdGt2ze6A4G9Cd5J
EtuIM0qn7/Yj7E1N7Pu6sPCnfL4qNeJQL9XIdqzmFOaPnHjU4Ezv+8wl1JkmcCglrWwKxUWnkopD
6xUNkENAKloZybufH+K3r++/d6PONnF1UdUFjhCEKQgpoEaVB0CS165f/85Dkppr5cL0+39lu/nP
e/twzWkz9mHIDJGUDVYX284gmmKpZSYPcrITymHd/B9vb7ahIvq07v2Al8UGh/C7DI6nv5bzeym/
9OtfctHe/N8e5+xwoSDvGeyK69lkuAupboHFyxejGr/ULEnoR8BnheH48vNV/9oH59tXzUIwiV4C
N4s6u81Yq5RO0bEkIPUDUb6MQSQvmwvs4trCuiWQDfQWxKSlvTunXJ5G+5crUyhScYdNArTZ+DE9
XYw1uAJHmC/kSB68stj0EP+tkFBKHQTxqB0VASXqzB1Pd/TTdWdjKFWVro4JSXJ68iXZbmXA5YMH
dax2hB2v7eLBIAnCdPNfTV69kJveUqqIW2qZP/+O7zbsmq1hj0OhIuMj+jyUbSyjKuggOqZKGTtp
MLAv6DqnaK2tTIZaLrF+/XzFbw6UuoYAUVa4LtrR2aQnQ8oVRpbaTkInwcU+k6pnrvDt7PPhCtOU
8eHz7CFopwOBgU6P0AlB3cqnLjz6ufPzjXxzDv90I7NHV/ZCjiSKMU6I143Qu6UwCTSjWwZN+cwa
9Z385OO1tNmEqnuhYksmOgXTnUJ8ZSwzSU6coNv58UrSinSldUV4aE303qgfiQGtekKJVZvwRVWr
z8jyxPRRfB68+EZtFReFqbNIqbMnbBreWFplLjmtASJ/3RQptdZSSpoIrJXwTxylsxtzUN2jAVyY
3Gf2UnISe6+2GShnVtGvr0FhBQVSgSHARn8++4AJmahJtJVsx4iDrapDcIemn/TSRZjHm5/f+NeB
hVRDxzWLuBu+699D6IeBVbOMx/b0zSo48GU8yEAtlhB7/31dAs8mlh8NvTuz0mwyHEYOg6LmZZfN
LWepln7Az/fx7XT78QqzWd7rPREnmG8cIpZNSBVauy5BcBCF0Y2vZRxIK6ROcG+ajp1hCW5DWDdU
x5P3JA/FqkRdT6HXrjeaFMMb9k139fMP/OZBq0IROvZkJMtQ/j5/wW6bBIOURmibyuKKMJlTQK+/
PIu4/Tr5MYz/e5m/DsQP79MvYpLrzVBylCDiQNEA0/bQy7y60itH/+X/6Z7+flMfLmaRFG5bNfcU
gGaqvN8xTtqiOleA/OZr4JYQ5TNyhIaK6vOTQweNkH5MJEdSy21V5fTocN+Bajpoqfz+P9yRho98
Mrqg15re4oc7Ii8cLF3MLJA3WJBrnMrbJkXVEKpVfmYC/Lpo8KY+XGq67Q+XCro2M4c4kxybNMne
0zlt1mc+im+f3IdLzNalgog4xbW4RJK47yKTjrLhHWo32YfxcEZMfe5uZtOnHHSZMlqp5BhFvubZ
ki57ph747c1QfpOZpYAT67MrEBhIwmnCyPZrmpvmlMaUkA/qIuA699zEt3djYL1G6MoGYl7z0xJP
HfI6pg2wRPOeYnhzwMhscY/SwjiQM37hOed0e+euOf35h/EwdkNRxuSCOZ2OrGdc68z/Pw/ub5Zc
htyH25qNbkuHWqW3f29LrJWX6iLatEtjIR6MR3fV/PvB92llmb0vunMDTApWFqnymY0Qm9DGaeV2
p/nhmRLt1w0vi5jBcqnzygyKtZ8fXa2ko69XbHjlfbCN9vWWFveait6ZZfkbJefn68w+WdAtvgxW
2Xa8B5lQeUiVm3zdPtr3IVoPbIGB458Z9HjA+O1f9iUf3tnsmmCR/jPHip7VTLQIHyQakZ3S7yL6
h0RshE1yiYPYX2Z1/bsaygNbpGMbGysD9ZCLU0zz6HU1CKLMEg1iq13GOgxgJUXC3oRy5bQdrcrU
0xBVxY7u6Xsr8fBEY4YnSj55E8RKjnpzyuI3w4Ao6+qbJAODaEftmzGKZVAHG7giG8MHVJmU607O
CJOHN0QPS8DekNS7UP5/pJ3XbuRYlkV/aAjQm1eSwfAhE/IvhJSppPeeXz+LBQw6FSlkoHoe+qm6
6irIy2vO2XsvepjyqaYjOxDe33S0AaFjR0FLSJxnDTJNZXiheuXp5kOiVU6DVKSXUBqgwgE6Edcv
MBdX4F9WSUqFKwP3HYKOpu/Y9ASoWvo6l499TS5g8iwuogPc42ETeWP2sgRGq2PjJBWJur5qz9oq
VlLbKGkXxz9UsuJo/bqSFO+FDEBnPbnKeBtZIT3OyZMWEYtViSjTLAc6pQ3txoUCDKYtphzqr01V
8CJTWHX+p4KUb8yoBQ6Mb8KeG3U0KtAJfRicrFsjhcuyflPD0TOA6GGn2QrzXqN/K2uF27c3uEOl
ldjAJ/CJhDdwArIgeDJA0WwBaGs4m6wYJ3udVJvYX7I3lFWgN84YZT9FoJmycRDpvYpz/VTEIkRG
FAMEtNgJhVgFZFtAV5cIzlM9tRTc2uwur8YbWZp4RQmepDwDPWQa/cNMkzl6z8mW0pB4WWp2aLih
F6T/EPvAzzRuM9E8t2n7nna0p/PIrft4BQ8p7AAI8o5losTarDuJ7akd2q2lo0DmYI35KspfoIW4
qO1XlEM9iUfFYcmLJ8lNCVoFc0v4am1H0n1ak7606IN4TcR/awsiSLzWp/vui2ZFpFXGxmJoIFe+
rhyhMHVi6vNyzFhATSBPLQwWmOFhohBDQMQlwMFGfTGEKvqVjmH8gCyfGFK5KZsN4CvimpSW5O0r
6/SfF2nWaTw0izKfBtvlBV7B5hmhDBDcgvvr1vC0Z3OwfzQA/1Y6AjabLPArJ7nvH8RvQ148CAqF
staaHLKI3mtWo6s7InIRB7Be7c2rzBXc5sqV4OqQF3eCQtOUUQgYsnXRmzpQkDfm9key1b3aQbe8
/ftD/XZ7/e1+d3EWUictSADfCG4QmQNovFY4cqkerlgKvjvlU3HRuLaJMu/u4jdNROcWXc98knIN
7lkHU9LJgbsQM1GLz3//Rd/tDAgN9MVXIFNyvTgXxy0omDbmrDqF808tGOFlL1pvWTvIKpQOs6yv
1Ai/O4HJwA5w6zGecVlYIatxSlqyj10yCQ6l/tM3ehfnkU0yzb8/OxAwpIikV3Ev5Fr39bOcg3JU
5YmpUYlvPgLyPqQw2cGKrceX/+Ih/jbSxfaqZKBTo2VaZFO1kaL+qRanbSO1+5gscEOfr8yPbx/h
b8NdzMKMzNx6kPiy+9xXnTjNnvVBe+gXYTMwhuL/+RgvjmDlYmQL/7lizGdV+ARzC0TAs9qrq8d3
H9fv7+vicmv54jDh2F8+ZRHlJljWXbCLCX7HsV3ckrURuVrxbz3bqEYwCv3nYV7eddUkjAmX493J
PZwnVXnvM/HK+/ruhzENYfhYJEVhkf06ESsLxAQqdu6es2SL0fukPv59/n23YPw+wMX8mzW5bNSM
AcTBjWC9VeauwUjy90G+m3W/D3Ix6zojMWVfXPwsZoMD9ARkY1VJI7rxfxcMvbQRZAIz/vO8Lmac
32iNVUyMlHQFbCciLDH1/P3HfPdKCKGQVC6BpGWoF8teWc1SJS+XmIAoMgcm2b2ZSw9/H+ObpfXL
heLigQWWUFitxoUiat9Va0XCD9CJ3Tig2io//j7Ud3fNL2NdPLJG1XttbJfLy3oJ2z/oDuBEh+Pl
dEsMlNPe1Z/XJC3fPMIvQ158rnKP/YcuE2Ve8z5Nf+UEvP83P8qQNV1hKyTH7GIEnDXWGAbU4NX1
HKzVp9wlkALk74Hae8SNg+jVxLl2P/vzZ9F1VAgaVC1r8cBdfEvDJOd+okamm5G3sUAeIQQareb9
/bd9N4rFliQZuNUpDVzMDUhyFnpRwimEwqzPIbYCVNetsfr7KLgdv/lqv1SBLwrkmG2nDF+474oL
dTOavTl8TGt5FXPloCQlJOgGum065w+d3mWObmAuUrVXGadIPXS7aDiM830R022iYBLpyo3v965V
fqbzG15PcMqKq4k5nQQBhbeMWIzDHnIik5mnniX0QmlC2H6CZxxjXF/m9hTcCIAXhePQWPTayWgG
pGoUz5xVEQmU+wL6mgkPM8mMVaUjBkZ7o8ovIabdZI65BvxKaCVMAaZpI74Jowc/42KFYsdKacP5
90Nk3s7i7JCYGAUQEWvsGeh5iyVdNHEr1BZ+AtxIGw7wmauiXUnQmA1p35Hma6aPXbVSCi42M/qA
kbLuS8Z9QSrvFfUhh0ugayE62m0vIe2B6RqhtMHqi41q1hy1OZOH3Vav6BxtxbhP5dlp9fchaclS
fk7l92og+LcC+K7gjML1pzzqDUFtOs9YureGH7G6NTW3K+DpWl5fYUVqXtLgLspAb2dblSTeWG/B
Dj74qFSi6qEtf0bwlErIdWoCS+RllPBhqD+n8k0eRRgwvUtAREFUGfd6A/xQWvwoGhwMA1hrrIv9
PjUOVRs6rVGs1GIjxjsDaVKwkDpydRXmC9ja1omubz9aEorrjs046DYiTsfBd1Xtjqq4VLwr7Zug
nirdWEWDYIvtpw+ozkAFhYHFwEdTKxS7lHt09+tOz/YRYc6kA0HuvZuH4TSLoHMBcM9MjhHvQ2gg
BRTNzbD8cqQkCA1MinSoW1v+e9qMXoQ35hsv1CLkcHJMEZCf/1G1PoRmDAx+9z5Lv8YqOSK4ZaKg
PDLBF5jmUW5VBGlgXPAkS2GyV2YokhJVjQr2OcAIAQIn4bwP0phtBq0hLu1Q9OSNYi/AmC/2+Cxg
KwbyU8NaZ6Cqkttjt+iN3v3EBdir5tzRi608PxZiY6t6jJdnNy0029BLLP45FQP+tDBEnWsRdUK9
u2I7FdZz9mH0GPYSu29QgIMG1xNHGX4p4yHQfkTjLi/uJJ/7/5asO0cL5xUxPkq40VQg3xCsi5rU
MwNRuz7YQXYQKSmgc1Kz7dBEjor6aWzjlSX8yNsXic8YbR7hDYwFCqr/JY6Ki+fNXqxgCHRSBHP6
h0UGr3IrIPwzJ/KW8TqZuPwm4acgrTv5Q9XvkwbqCrVM7W6SvHne6OVTIt2w09qKjgh5LyyrS/Uw
is8GUuo+OGkT4sF0vvGDnz6VI0VrVgPlF8FvbhXmraAgl/exl2JVBP+yBdjJV/iz9Gs7GcRtMN8H
6vskQMiJXlKfpzAy1ZQER6JyOylklEskdr9NwUMjNc+l3t4auG9Ked4F8ZtUltsy3KE5jIaV0eM0
icRfoUSWrVnTwS7VZC/7yZGGUo7hZ/5kvqYI6wT8owVA40w+ylPqzqpybxovHXWPwT8n/iFp73X0
VWC2peJAdZfOgtU9TMU6SI7SnDtJc9CLwckFctGD2w53nxSRu9WypjjUOgaUg/5GVj8A0LapuK6L
ATvEYUzWRrepgSAZaP2Uf3DIrfohtj+s8s6wKH8gGA0gyEOziflXkv59jnmOdW+nZMDPEescrqh9
OZ5VpGaFcB7lgizmH2l0H0mlS9STgVVO2krhbUv+VtrfkMbkdP4q0mTKUjq4BdzRkdvUP2v6Pn0A
G+FoJj+mZGdJpyI9SbCe+dJ6a101GWWMxaGaOARuuoJ5tPpdGqLWvysyGYbcqSO0o1cnW/KPcrSx
hs9x3NXGVkne1eI9mY5Gdezpy5YU+9Vnzsem7pD56yS4jMNJXStYmlvtBXNjl9+3qTqisddWWsMS
hZawjWU4tR99yyOJH0P4rHqik226UYSXAfhMSKlO4hclBYBltcR0vGppSpew62Dh7jAUcClcqVMF
OPmNMGM8uptspiwP89WfJoO97C5eZIU9O080r7R0b1Fqqyjq2GOvuhJ8JwVrdsYD5pwwVW7cd3iR
blXzx3IujqCYytiXqfgP1PHyAgUlmrQeOPJrEL1Gwi+BZn+cPU/WTV7daiyd9WPEXFm+UthPUoPd
amXgDBF3yfCjt7aNdVJmFKqAmo0CXuLEFX2xdx/i6Bcmo0raFhX4uYqvlEx4Sl7TKSMYOpooqE0o
/NZTHAKu3/qxv+plnkynvYPftZPoUwFFn7oDtC05BzigkFwp2PkYbJTpE4PIPuoUSpzx8CQx6yRA
RRlWffbsCsCqjj6l3kgh0FZo9Bie5nKjJwNwq/YgYxhZ3NpNgEtyicKVk4MvuHWG2Rv/cfizSx8z
UEzhT7/0eb230YjtR3tCcrPPq/QpmVNsjXxDfbBS9OdgOsfVY86pqb1LkreJSFk5mMGRhXai+R66
35lQTAxkTgnGq8bTJ4lv2TSvcWux58orMmxWrcx/q3gvMxPvhbgqWcCsmhY5hs6SiBS/6XGSdTHs
1+gFrTTunADqdASIAP8dGHONa3YPNyAKh4OUNvu02Yr9Jo8OinXnDz+Fat6CcnQ0DGoifG1uGXaD
ibhJm5skzPm592NPUDpWV3H8kZonOXpvQ+ZY9zBr/I74vRffm7D0qi7ZgDpzFT2891nWsUYS0YJM
PbrXzDdEDgSx8qqRXN9LmtMJXiLfxiVSRbdAe3iqQxdms9l4fPeCtYbMXWt7CRwUtmrDpSRfD+9J
+aCYjlASZeCWycpArh0H23JCmxqyuq7IUR90J/0Iq6fG+DkJTgQWWnMSec/XHQinymedcQPJG+MW
lf0ham9yrPQoTst5Aw+djdLRUizcL6J+kJEg+++AqfKEsE4PnXHIMd5snjtixYCDGfdEt2MVwzRk
xxC/hscSG7fZPxbS1qLGPOXnNLnRQpx5nAy8RniKSBRubaRCRXYrqw+6hP1mx2fBmQ/Tq5+slyI7
YblycTCrjWpuRSDIGY0W9TXk+xAf4MUPPb/fiYr7yPioqdzgGCcYWc68CcWrsmsFJ2DRxVFWYFov
CPQLbSNwhJRQ/F2qvaTkQ9TG3UQiAul6dCNkt4ozCBYG0PbELifNHZonpXaraFtW4CXl0+A/K93a
r064qpXhNkEcPN82NCIy3elEZ5DWuf4pK69pigHXHjnvaJ/MbAV9i4L/lTWspeot566uPyt6Ztf9
mfQmJDAyd/P5KJhr5Jq5ejOdtOKBIUnSKFmDB6L2ES2bZ7EsbeJRVPhc1UrNPSnzWu1ojg8wdvj8
wH9jRUNzPrcnsiV8jgeLWYm0inmThOtB3SjqcydvqLjneIIHwil+hdGKoxc9C7smSMO0XlHJYLF6
bf1dkO215q5KwQ9songNS41Fokme9PZY3xrlkQ9pKg8N54N6J8iM4IYNx5590uwoyijCqz5vWZmF
5zhBXi389AnunE9+/SZOr1iPdawBygF1tT6esb762qlPNgZq9mTX4Def7xoRo8cHSn0OCePbMJ8l
5UGJdoXIfNqX6dvcuinexs+OmVSERz1dQfet5zupfyVIYDK3uFnL/q6Jd6YkAId3GnU7UwZrPR9L
W/iSLD7B7cQpRtHASKyTakVGwQzu7zlg6qatY4l7mVz1Pn0CK8r+OIgbACWTBs3vVLZEBxzm7qle
8hM8syAC4R+FOG9q2E2Dy5YeDpyYdOz0L5Z5SP2DqmzJg6tM2inaoGMrScLMVZOZTkgC0qG1nvm4
B6JFkmAf6I7erUFQ4YS48zNvHJ0MlkN40KUXI4OS4srJOjYfgupsRh49VlHalNN+GFYCpvV8J8p3
PeB3g3DIxp7kNcV98O5taXeP6tKCW00RBL5kI8scAgjSHFqv1u+yobetYhWmjuHLjpmyixystCRm
3kk4/vXliUwTTdz22d6nRZauSJbghDjV2zi3NfNEvMrELpiRhy8td7ZnM9pEbQIN7izOa1I7Sv4M
XnZlUq0mMtaGh9PclRXNFv+unV0Oe/pcuml7J+frSMONeAhAsgq7fOAOFewb9SdaLKl/F7Bdt9ZH
qzzF5Os2e47BhfU6FndBFdtyis95HXa8sO0SXaT2B/Z8gKa7nKtJ/mTEj3XPXcyWQV8sZbGYhAiD
fAO7H/es5A3neKaFKNxhAjf1Y1k9FvlR4Q6cnnz8tFbyMwM4SW/QKo9Z5HXNbZXsBvFGqe5M8zYk
Y9tfW+mJeMGY70h4yEXulLErDfQFgkNsrmKMjO3wjA8FvyRwVg/Td5hDivT0LrIFY0ZYozTCqtKe
+87DYaSFK4zngcoaYBd0VLl3g6YWhj2SeG7vWb3N+IR5vXH4KVZn+rFN9iTXuGmXUJSmvdMRmyfe
RPykylJpD/SzdP7HBKnandmBJHJBtIcc/eBzYMexi35TcSSziCBYl/pGM1cBacPZpvKftYDptIJf
hCbNREsvHgJprchATIm+IXDDlvtV+KNWToVIwrPkdMnP+nXgYmu3zS2u49EgJoEQuf1obrDZ1NQd
MO2nu4H2U/2Upz+twYZfMoz3xHyH1o69nJ6pM/prfbpTAZn6Xj69EE0imU4evRBLIeS0kjeiso2s
x1FcyfJBG9411dYRPkkkEuBh5m2xaGXJcbCYz7Bx5Afd4tx/OwMBjFe98CapBy16VIszu0cWbWJ+
EPtHzeH4Q5kVO+zcsduUwk0T3WjVHVUPagnT5I1YMTmr1U7NwcjonLA7R+TSmfouxnPfOJlxNOpd
aRxNi/ahsc+zFy3xyDYVldMgcehdt+bGjCEVijf1uOZgpiY7jW18JiNlKWalTqHao3Wr6j/amNX7
1kQ9bRKwQQiE+mCoqxFKUJR91NbTgMV6XmcZIeier7704xkXuDzeTekq6zdmsawPheRJTJk6f6Nu
0Qw7iKe8fLU6CQmBTMOPAkYhB+/xI80O6fQq5e9l9DOa3jiGY8EtlsmLgXpXp5hxuk/sXaW68cWt
1Nzo/Hua5k31Tq2eh8kV5Y+Mlm6Me7V5wmWLc6TQt7G5Jy6lp2ntb2aS6A3LDmAzSbirEJ5iJbE4
urz5wavB/Xx+0aSz768wwLXDJkorh9ymUPrw8b1y5wAkJLjaSOLodhTeFJO2usdfZJUvjb7v9XuD
3I7wB/5uRUU66oTtupZOhuwNPB4gsERIY6cRdhr/tDvNiiuPa+4h9UcdHoJ4rYJDJevkPM03Yu6G
468Of0gYOuJwbrX7zPD0lGsagTKFZxXvPQlX1nbKTpb2RpIax5/WONXSS6Ef5eYkzlQvcHgHD0z1
HKo860yOXS7P7zPNw4FPXaKlGleS2bgpqieFGlHDXJCCN2opYXgaNFdKC7fNyAxV10swhpVJriCp
W9jMAqzbnEiOouZCiokM/AdzDxznhMrHJ0blZhB3A4MYIKFJA7CGV6zf2fiYWJ7aPwXaPjc+OvFR
GfdG8T60CSicgYY+QQ3rfrxRkRyI0WOh/2I94Oiu9J4hZ04xnTvu64Z4o+scL17EvtppI3BPacIu
fAMcdBgfZeEgowSSW0d4DgZOJdtAemzajyw4h5z+Zf+pys5knWryU6uCJPO04qa3ZHtSXhtygzJN
cRKfidmcWP/NwB1rxy8fm+4zns6CviF5IVA37bwf4DaxKTTDvYrgc9ir8XGcX+aBP1P1OrlzZtyC
pb4WrE2rcaJIqcIwlwgvA3C8lvtdJd338msRr+dccoOY+CrP55qbU350Kq7cCwW90rY95nHKR03o
zGSFmsZPlvsg3zcoLCCFde1nGt/jwsRZgICka4/+jJVqU+pbWVzH6dZv9+P4OCe3Y/yUTqQKxqeg
/KHOm0ycEZ9+dOMvCWWNWIEYPJTVQ4geJ3ealkAqrH3sBdoWPFhqHpRonwH4wZEurzNgBtjqK4pn
HOB9rtY3ogaRwBm0U4v0yrer8jCkd3jOW0QswBlxUYkcgOX63sSAFntDgZPRHZMbIaO2S/HGE6LE
KYubNtqFhRfTN0eSQVkdMEHBPaVZR4SM+fzFJFAce51IfTyN4mOQ7YzuFCjsQERWb3QycYIHv3k0
AuSBP+vmJdZ+Rhnbh9uR7NzvTem1Ce4GqiET6SDc8NPOK6q7LPNgL9hj+QvdM1fzdUBCwVDt5nFX
xK/cG7gEz5jXwn1T3JrdbRDsCqKeRK7Oqmv2bkUtN38qlGqpDLlG52p9QR5PAtpDsZPniolPZIy+
r02C22441MewuozN3EDQS3YlN1BOQNlOLKG3YWXC9jptxm6tx7EtvlUajPpdVj9YzENixpYn1ZIr
RnAOrrw2JE3meQjG80y6BsQxhZovR6A0wwT2tARnUCxUHlp9x3aZTusx8eJupXOTAVxWeWa5DqM1
9lheRCBup4r9mSrKvp32tXyrddBC7CDdwXZNyr1Yeib123jbUzEm/0e41QKgMQcOCVRncqVgB6MY
2G6snnMPH8qHIbRMijsB4LZafQw9ntdjm3hBdagqbg9eWG/UYt8q2zxkNWFKDuUiWbLNmvw7Ukdq
CnvmEUuwWuGuTR9JV0oAiDf6L1LhOaRyd9gIwkFVKwegm2wea2mjUUkcPDG/oT5TslViQllNwaGL
tlnzkmQ1OY+LAP1F8kkoK9nRH7PukBWbQIGnPOP9vYmCu7C/bYcdOXK7mL9h6H6JnJ2Cec33L7Ik
W+WN2RxS2RtxK+JObUi15TpV3vocQ9EqdLuUDTigdmrsKv2kjoodaOcuacHJkn61KuN/yjBDfE5J
OxootJbmUUT8In72Hf+/V1Mhxa59zLuO9SSwK3Gf+awa7DVQ14KpsXNq1jW4cSv8JUqP/nxSxZdk
kMjnIb/NDN1AMN0iCldS0G0H8dxFZ6kz2Di5s8SfXQVCOChOadefFjEAgIp13K7mBCpgX1OWd2Xp
qCR3fvWLAxc9kLB9xZNm69WRusKc/5TJ+tFKj0q+JG6N9kdG6F6gs7Z1JeduOjoCG5b/HDS3onw/
ai+KfNe1gVNSXcm5+AkNy+R8gy9p6Lw8egsovfkk4in9ow8pdIhe2uoYk4HTnhOJpKtfrXHf5sec
up88vI/652Se/tneEL2oqLmswV+FuujkZb0Si4egPqbNz8p6Z2EALORJPuVJ1lczeKRypMwMlsOv
ODbKA9j5Od5HE4a3D0E6xHW0ZjeLySrtUo2tnoIQKEyOnkQ4Sp8cL4AzoVz6FfubgTuOoKBdJNIl
fOvpDYTxreQvJ7dsM2qfRe+/Vw3BkeyIxbQV9fCUFOq6bHeDTIU1ZfcQg4aMOs4wyNr7x1GRgOQN
fWO9htPE/SeT6GmLbfehR4jd3Fq2soNEs5NyEehowvJMJ5jHkj231CzumaZmHDsfKLutElvTrDRr
nm4HNeBulHT5TBzW8CbjHvdE5HOmNUN6n1fRXC9OehJa2l7bqf2z2KSUWQzKjwGe0Xj+lKN03DSG
YBJtZdz4nX82AKkSsGUQe1mH45qTaOiovXCW5WHfltbowtxmTL305EqWnISOFjrGgHoQlri+21t1
TGIldyvt3CArDBPuLoYj5p8h58eslcmdqkkTMrnWs7X5NUqFnqh8Uh+H6lkh8Q+PqfM/se7zYwy6
y5IGe1Ffxdqqv5ubd4t472uuCvlPqRzsPHQssALAk2Bg/CrQGEmXMq1kBgIMVdMuS01bp+os4Pjq
lSOIHTicGUu8WHGVNpBn0bYR5TXnJ2PdLa3HPB9itkZyEMrSJCehbLjO1kK3If5TxrMntm4cSe22
8OviMCq18FSps3SlpfynCERFhUgULb8D9oC2tJx/k34v7BGdwq9JKUN8lZJo08XTqsbRcqUt/2dH
mWB6gsd1VYJuQaLLxTijPnTsB+iXp3JXL0eZtig/i1Y9kuV0xVD17W8iyRetvkhOyGWbfGoIH8l7
+JqqIdqK1TkVKk5/vIb0vTbMhXrCx+JiCt3su4Ju3Bhldp+2XCOsa7kq3z050DNLWjKIA+NSkNb7
XVVlERnMUz1QcRGJftR4ZrZWW+mmiBX9yoz4xs7ElGBqowPVANBcCo8K4lbbpIcH1qwMW3bEJ9rt
JIA0jvSmv1hPVIsghT4OtFr/izmCdXQxnhmyoqsXyg05bPiyQ5xa3WTUx1opNcIRk5zsnyi0Eo/u
Ueb+XerwjS2B3/qfIbULoYMeRbByFw0XkXH5ysfv4wQtdQpi6VW6vEkx2qNoSTdSLGLzr8xGWUla
RWpJG9KhrWK1v6KG/fZt//Y9Xqg4Z5+cp6KETpUaISufYOzippK4UIJMLpTz33/+d4PJgE7odi6w
+8up1TQdzWu9MF2J7DZXN4TdbCgaOyPycWlIr7F1lvf31U8ACQRTobaoU2EpLR/Ub2tNF48tIZkI
zNm2ghi+apy+qhDinT4lTrYPDDZAtInVPo7V+ibsqXX+/ff+qa1SoRxZQLgVnUidyz8g8vUQQh2o
7WEQiQib4GOJwF05lC2W5HYW2k+tuYpd+O4pa7Jh6LDASCW4pJRICeD21oAUkhVk5YotPDapvU/S
QHC6rteu/MbvViVCg8CqYVoTzUtY1tQVsSySbOfixiGwM0ypVoIUntHd/f1hfjcQWdyqZqIVx2V+
IYaLdOgvcQIFIQ6yVyVVH1IKOXKS3f19mO+e3u/DXGxQdaEqgTkQjq+RFxsTKjmQzqlSKo1wlvx9
qG/kVTj9ROYIyjEDQ/XX+TnoWV51KglWpUpoYDwRbC2V+bUlR/xuFpqmyUtCx7Vwxb4OE88ZbqiA
Q8osC87M8VAnm7Yik1jzoWyqnFuqraYPHwIfILStre9Phygz7+ZgvsFr+iJ1kQc4b2e1nVfl3I2E
eKPRExyyu8A0H0wx91R/3lVl96qNZ4kTdhSjr9K8RsZIohL9Qlq3So2Z1HTc1pR4UBz1nNDDgebX
5DGT7d6o1wuqUAL5pY+4ASyul/1mIPFz0NdNcabvyb3s3BoGTXcUKXK50gZEEfrtIsoJpps+fag1
fYXrylVT5U7Ijoq0lwiRE32clMQLcsUMrZtRIjsO3Mjk1jESsXjf1CmiB9qNSzj1a5PeRmHtjEW5
Grm/6GW3Vfx9TM3an0JXoUgrcqkuRHpw2yxONlHVg33GthN1giM06RqyyF7pT2x265FOrExNIqrr
MwSSxxrdiqUJ517pDwWQ1b9Ppm/iSNABWkhXREyx0h9h+FrYKSHURwsjH/lSm/iFBCBXWWs7+rB7
mEvuNdfbN64GnS3bhBCikEdJOODXieWbU65ILZ0Z9a48oO2wOyCpdrJOttntcEZecW0q/zmTvw54
cagzBD+uGpEBMTxvVac9m9NOQOTGdS9zRqfaYmNfC8OrVr4Pz9dG/3NhYHBINgu5h1P4Jb2sJxEF
+adhksuZ6Gt/5Ao8tNJHLCraNgr7H39/nX+udl9Hu1gbJGJ/xla2OCcHp0ltSJihvtFa//rkuoxC
eh7wBILkzIsrRTgWNYEO/KYuEq2NMM6z29boflKWkSuHrW/EvzA3FwQc6AQwlf/Mpt92Y671vRmV
nenWpW9S8Y1JmYVVQBOxJrW0nSUYuOKIbEWbxPskD4ZN35IjrKlkupGOkHjWRGxyaajJ079+1HjU
0dcT44Pj9nIHAy2Rm9bIH9Y3BHL1fORk7uflmtVfu/K8v5nADMWejFaY6KDLoJRgCIWGAhDfZbro
3fTmXOs+XdskI2lpXLx8xevff9x3j93USD3Aii+zBavK1480FwptsMhLxq/Qu90pAXKg2qgX7Hal
YaOkqLtCTnflUCD/ubXpX0Zd/vlvL1urJjUTY0ZdsHbNzoS5cm99UHdxCDptVw1K28qmJ+sVt4Wb
vpHIZxfvxQ2X9/bKoiEvR+qvp0CIr0ilIaJKnMEuV6m4GVKhN3Sd1oEteW8N1RG7cgSnpyhs0771
COL27cedvEnXw10ZX5v3y6L0x/g6hyMCauArXurDo7DB12oOywsYVpIbrZA/qi6wq1W79u+thyvv
+5tlysTr8n/DXcJ9cHw1ghKD+ooP1rlE3+HmXvFYbmiz1pvRMYl6t9GB3chXjMnfTjQDlCQBqjxw
zt1fX3ll1UOmEVPN4jytdHpo1PFtouyO9Wpw2VML3yMP/cpE+2bXY7DfRr24FMcGKsypBMkXbv11
sqEqSpSfTa98BdLM9p8FkgavjPn9jPptzIu1GYneNOoGv1Rem2id7NydOKes/O3iMKcb+VgyuOJI
j8Vr5gbefA2t+M3e8NtvxoPy9UkPit4UmhJBFJ7f/NSwe9zNGcCRKzNpeXQXE/cfChVTVtPkP6zm
YSWb81ghypfjHXwP6xx4SGJICVAO0sbPHeKdIieWHya3da5TKr9JqSGNwFS5J6o6ITXGxRIytjUh
QJiVWEIAxW0IE3Tk7eDpnri/BkH95lr+dazlif+2XPmtaWY9WWt8o/VhWjX/+FLUB2tduNPztYPE
N1+KQaEID65I4A3/1Yv542eGL/qzvnj401vEsOtsDS9kPe6qbebFx+h8bUT5z31nObYsqFdOhnht
L55l0HdWlrIBumFeblo9JF0W3iF3cDHO9nM3vmlj7oV+78SgTVAIbeuSPps5OB1arFanSQR+TSHo
lCKBPcUPtdC7wvDQ1YUz1kAskPCM1S+/eA7za4aub/50/miDEwM3aKp5Fx+4ooiZkFB1wsIQOBNJ
ghkx/Rbwlmi4bRp/c2XSfzMcRxPqEzwqg6Cri1UsSFOrChISyyt4z5IXbIb18n6sFc/lh2n7duYi
v07X2r/fpkwqURhtRD42lRzgr1PQDMrUIjlbd6cdcioHxrVbHc0tFUXAEraxVlaJS+oWXoHDYlG+
upAuU+Dr1/51/Isp0ik5JJeE8Rdf4+wqbnMUVnhCHiQH4dKRruD6yqNeftHliBwHuZhKJDhDDfv6
i1WxUlKOLKRinbsVTI8NKAkq1JW78I752bFD5P/fx/xzczSV34b8p8T+23cuiokfNLSDXTUknrpk
EaUFUC6RCDUN+UpXrngq/6xtEuYs8zqJnKLeJZrL4eC3Afu+IixeobXRCOnAKT6stKNcxuLtMIXJ
q1L7qomChJwNBINC4OWmMnb4Z1R9pxBj7E6pQiwnE8N8LSMRCoKkpRW3dFBO//bJLH8oM2CJnIH+
qFysSYU4dqX1v6SdV3Pk2LGt/4pi3qEDb04cnYeqAsqx6LrJNi+IHjYb3nv8+vuBo6thgXULI93Q
g2KCTSa2y507c+VaIoVKXaQ/Ik1OQuXSD3Dq3O5wfQ0+uj9MTcl5FOKQiJPmiZwwGFUhhCTL9p77
r4oziZt7tgpWd23e+Ufp1f++5P8+LPvM4mwVYnQuE4XjbndAJEPtRw7YTap+iIiWXB/bh0M0W+7Z
IXZ5S6WNr6u2kfW7KBTtKvp23cLHyPrNBDoLMslNU/2QNEpGagDQZ4CLR/pIeKiTbwkwO1Qz0Iu6
0z0wsNWXeAJhx9868JhpEh4TKtaZCIEwTLWKSC2bjE9NTO4qht2aCZgMROqiHwoQ3Otf+/ESn75W
p30VQn1i73lQ2Kt5klWtptpNkti6Khz8Ec0fMQOYBywup71DCo4QY25jC1mhJP63iRdm9me3h+eH
Xas1Frn1DfXEW3SFty/GAxrUm4C4UF/KwUwZjzOXNpmDdA0iCxVZ5DltQDSST8trmY12yPcAR07e
TbZnZxMFLjrs6UResWXM3KfYC2nFTpiGlu/BiBtfybgRcEevLtmueCVuEid9lX+v8aWAJBaC4I/J
n2mo7xzG7KK0LC8szWmorVP8gDsbxqhob66GDUXWzXKy6UPMOzM3W0i3EWs1xtPabptt27rZZr3q
6MOSnrV0aVbfO6fZCRbUKDI60h8Ma4DW+hO4CZoDVqSbbM/W9+gxQXtTbKLP4gYA+/I1rF3wVRQs
Re5Dcunkm2b3MFQXnYSoiW73bRkAlVABFBSVeZsrWmobaVivi9AK6OKJSm/dxVl0TBruF6Uib7Pq
kxAVsFhS4grVFED/UmQqEd1qjfA05lX+POh6/9PVavGmMRTBMfoO35FTvrgtkgJKO1gfwSFbBvI3
QVze1YOhHKW6lUGrRT5NjNNDC8CyEzS0VVBBbL6BArJI0mY88j3AMWoUSrtCoOCfRHJ0GDQzdIwx
BoIpjGBWuV1yoJ1wvkeDWO67gWyql1S1Xcil8N3Dk9m5V1onK8rgG25ojGjFvtqXfSt/lYTE3Q9t
VD2pvRc9G2kfPVm54TqyEeRQ77hunN0aXouULeWevZHF7gESq4jAwoLGwza0shdBmbkmnYWDazhD
Mwz3elHUO2pgtberVbMsnKCDrdxl5F9KeWxPQZ/IGZRR5nhTd1pDp5RggmQL6vo2FgfQ3oEBIEMy
OqHdRj1iAmPVKCq0P5Fo7NVh9E6x69MQUI5lRG9xqH0t+xfFl8t9DDESYbhcAuKKj0MpA57pUnpo
zUouZYoPcvbcDBYiWKIhh3ZaSOCVExlcr5b1MOn3DULr69odCrqmMl+8zVpLpMUjibnnXMCVXV8i
1VKJeOG1p1BjB7DnjSFY6CI6FqGS0OkYDE6NipCdeFG3g5K92Reybz6WsdxuMw9FP83stUNlDjDx
11YHKMWb2g8EHeGe0jBtZLSSn3ncQF4ih91dJxhpSwdv2CGz6Wtbo+9RX/PBlWzQ4AY/mI91cydU
QbSlaw/y8iEtaUVpEd5YUZTTn7WscJ+IwkW6eodBrgG3SFmNeoBqfpEjrzTW4ehLxVagdvslCQP5
U9BnxtIrYPImM9/KIVQBDiAuYsCVOgvbggBmm1CcjtUE4qUjLsUBTOkrwOL5sI4AL6MQcejtcpX9
hbTGhTjizP7MCehV6Zqhi/2uM2zX+NEn/zbxNo+b9yOcvXiNouZl39BcUxZhs+tcjz7uIaYCn9BP
IPWxRNGffsVKC5bUPj4+tjEtAZRABoR8HNTF55OLWJ7qZbgzu3fqG9UObMEWUxKS4xpy0m2XL1zK
l+byvbnJ4b4LwYu2hobbxRyKMfeeToscyPxuKdCZdsR8x7y3MrsO0z7vKi9QWbH1+LXfgK/e0WTx
rV93m/CY3TVLO3TJ3uw+DGjnAzHFqLq1fKj36CzDcDjlM/1duU1PS9HGW2b62vhm7wMBJELVTPbU
bXIb78PP48aa8LD6lj6wx+FHNcXwm2Rf3tIdsK9uuB4P9B6fgMetEHRaJ5sMGdsX8bgU21+6sd9v
p3kcpCq5qNI4yhPLRsevs+Of07f03iq883bDbcbbvbQpGZoc2FeP/OdmIcZdWApjVgZLVIWi8dtS
lCsqe2TF+hXFhHWJbOBWXtHp8hfihIVdbcyeNH5X6Ikby9N6mIfhlla2jfW9I/gClbyhSXo53lwa
5vTzd+cotzzXCJVpBzwAjt4UD6GDIiUCiDYx31cR9ZaFg3vp8Xy2sjMv2I5DGclDRxz9KwVPuiNF
5cDURlaitq1D/mu0ua2dxch2mrorW92Y+SchNQsNWKRmj2hJ9oh95tVL26pIadSrQvkS11Av+rQQ
/OrD7wJkDde30+QorlmfuSsezGMcT9YtKtIuKMOkelCkr0MAKeUS+d6H0si5J54jCtEaMpMiwlYq
kKTPJbshoIlAUKdUw9AQrsOTKvbIay4+lKY5vDbKmfsak9E1ihLL2qevOVrnx3STbbMX6hPNNra1
yP7UrRbr1UsLO/NhbsJbt5guntZRwIUi9OkM9yRltpM2gebtioXX58IZNWcvtNYsTI9HFLjW5Kn3
70pjCeR40YAK8xBc44b8Qa9ulGFX0Kg/2wOdpCpdcRTVru/GS8kaqtp/mpidwd4Ctzf4OgtFCKQf
mi2o+Y26Ku3gvl6Do9+Y6wWLF/3MO4uz45cVYlKKCTdp+hWM8CE5ZMigU7Ec18K2fPgLhYaLe/Gd
wdmJa82oyjsXg+2LsRo3+qtnG7dTfRTvveM6XS8jGS498t7P6ixasJQMClCT6Msr1E2f/EKdiqac
R836+f85mbNzxoOnl0tX0+zoeQpKmlPwgBjyaqoDlo/t0xLz5KWsANAWKoDAbiUVntHzS0JSaiWI
q1omLBHXGQiJrbt/0aGPXaEbebdM5nlp7ShswGEOqhBsxmx8YVvqY9iQcCu84GRAPTKIw1dV1ZZy
lpdcx3s7M9dRG8MQIMNBscaWnOYxsNud8UQ/6jZxFGG1VD6/tD3eWZvrRfQG5A8u2gJ2mtUoq2u0
8WTRTyFr7nK3df6DLfLe2Cx8Kd0Ye+I0tF/m1nLGY3rs1znpI2k9nfAl2ryL4f97e9NUv4sjjCY2
ywrWMtK/vP9+AD+wDXiJbdGRNwMtuEse7NIl997eLG4RK1OA6IvJVCJzGwzmsZCin91Yb2EJpOtX
l05S7X5Vi+FToZqf/5PJ1aF3nXKCuPrZ/hQ7ZPBAeCo2DZLdGjDaCV3ctScgjGNtTeShlqJRdfqL
85sVtOm/LM52atpmKBp2gWJrpDQexBiVNC/Iqn3Q6+Fd0KTdpg2znNwAhDGuRTuoopYpUuRxI2+b
tIF/a/CFFpXkHB2ZSFF3Vm9mX8eg0Y6ZXIfPBjKfX7Qg1l/TLItFx1NFxBSHLutJJwCbesxN+ixI
j/bHXunqRyGhRz5rUi1fZ00N+YvQQAIQG1G8aiK1PeZ5Mx7NrMiffD9rTnFTg0zMtfK+lgrvNfBz
AO8y/MHcNGnBFack4s4U6iBaoQGbP1SULaDsiNOf7lAmCwHSx3OowXBrmCjraIoia7Otk+eFQcPQ
KNlqnW0LNw4OnR70lEjEfNNKgn19s8gflw5zbyVajWynos/ihQARj1ajOmO7J+CZVeX0SFM+08g3
bhK72MJetS9BFtAHVtvG43QFV/voa9esyUW0v5Q18nJ0YO6uf9XFOXj3UTP30NEl0ERtK9PWZ55G
CGr6Ifs9SkISB9bCBLxV/M737vkEzFyDZDStR4VMsc3mxWsVeCrgGuvDdRma66RLHG04jXD4aHq8
vz7Ij4HUueHZQreVGA5ZjAonPM0r1Tqo3kIh8OIsyhJtL1S94LmezaI56oXejzAajkq4y0rkLN3u
Tjb6k2nk/8lY3pmaTWLYhFFfSw1EtP5DKT6J8K5cn6yPLxQm652B2WRBCBFZpcIdX0DQAY1F3z6H
9ZdQwqXF1cLF+/FITNh5c1IGUnVdV2ZHwlBTtckyjkTdWqsg/km+khZt8L/t51z/pljB9vrYLsYT
7+zN1inLdbcc/InsoTcA7oKZjo+18XzdyMWgGq53Eos6mHlxDgAZaArt9Kxiu61o3R028kG58Q7x
FwPikEeY/vbJ3RJh6OXI7F82pTloSEkjNzJdbJKgcsaNvxZax91ACQn4zXoum80iqObjoWLt3lmc
zSXI6ModlJoM33O2ylbCSoFoAKDUfoqroc5b2JZvSJCZ95DAncHAyl1Ln8DMnpgkdUixQEECdWJa
Cm4Dz4GB0p7eK9Jg99Qb1xPsrn0kKeNAinF9VZUL54KMpmyB8gOxhBreeWATG0nU6CGMI1bXt9+L
uoQAtpKM8qtmZtmx7SrI8pKsB+ofyAJe3ejrDs60YWwbqhKpvE9Dq3zRrJRr2xqaakWSHWa4tMgD
IgbRcJTctx5LHbLwldT49d2goBxblgl1hhY2Eh0pTMgJXdGJpAQVz9Jg/GEX3xYClKSopqd2pTWj
LXuQ3wMDDJt05WeJgjzvSO9nV1vPcK3V0fr6vHzcBufuYvr5u3ivVMKu4gJR7Mbv7b4yyWlXznUT
S951OtXvTJCf6HvdYm+HkIE2ebNq9T09HutEShcsXdpkZ85v+pR3pmKUn4Ww7RU7vClvCn0l2txJ
x+J7S/0TKkHZUWz1i7b2vi6HdhciZ8jvqQ2CtTfon5yX/mkjEau6ixUS5/T00IRONTs0Vp1DY/HO
hyB0wRle2NDv7c2b1QS9qALJzGFkclFXQddxoJk+l8VNrH8q6n7h9v/oes9GNz++OdIduVqwiBLk
nlWW2RRBV5Y7bK7vlcuzSIPjhAU2qTdOo363gpGZIRKvhIot7PK9cjMxUKfHyQu6x+Ws6cVBgXGi
vdEQYQyfXcZDXVPDqtBhabtkl6cwJfh2KOb/wRFDE+hfVmY3cmr4QlZQb7UjSZWgRYMTIhzrcWnv
Tx/7wcH+6eDmgC0SJVBodPWUaSeZoK9Sp92N2wnq6qNjssh5f2mlAOWAipukCk1UPs9XKvNj/qeH
XJN35b757jvCW5WouO+pvC9eHx/fiTRVT0EGlzL3yFxZqYGsOSszRWZfmNvpPjbBbrAnNktPtP/H
uP60NPMhZq8M7dA0E3Kjs5Ej2pC2o40bkF+20X/XHxc2/IU9KFFtU6cWRIC08xiqiQWtHCDBscUt
5vQV/jF06uP40K/H5/JxfJokvqRv161OY/iwV94ZnV3GYN4a2mfJfSrGz7GGlcKppNcS/ZvrZpbG
NjtfSihVldwzNh5PK6mE7/apCheGcuECY/6MqX1g6qqcR2u5lNEln8ExaaA9j1wlxE0D7HTXB3Ld
CPjg872e1mnVSZMo0hgaTiCj505xe6nh+fLO+9dQ8EjnVsZi0IXIS2U7fZmyEcbOsyEKs1a9/Vcg
3BcXB4g2zTUofJri7OZXfPRGehlJjMIf7noZ+h0u5G2mjAuPhCmw+rDX3tmZ+YkkKmr8nsCdvC9u
lWO9g8xn+xdqrhfuQ8DTf45ndm6FJi6Lnj1MzS27BUN97D9Hdn8MtlM6tQ/WIjJssQ0n3P763lga
3+zGMiS5oEuIeQz3qLVu211pox/vLJm5ANbDA74b3/QYe3czNqbSKjER/duzRF1DFPg0teiAPP60
lAW8tDUmcUNUJeFNAOR7bqrL87jtAULbBqxHA9RckfbadT+vz9uCkQ+VYTGoFJLssp1Te1YCWNdp
WehzcXPdzMV5ezeYeQE4KxrQN3r2R3JYfYVk4+jusn3hhMh8LeyFRWMzjydpCajpjkGlN8Eu3kzQ
dCSFV/Dk7YqF1M+FdyoQLh5x9JHDBUGS/XyVQmtQhErk9d07dNe2a/FETXClr+KA1LBw6E/L6eGP
D/5zkzMPZYF9brwek1qkwnv6PGq7vv4lVLANQjIbfl5YuikymruO9yOczWZfwVRU07Ro105wC0MW
jRgwkjpTTFOul6/+jxwuE63GuxmdRWqVrvtRHHo6pDcJKmx1MZr07iiD8rMzvepB6iywRsWAVEOZ
aNAnwigNuqyCOd6qBopENPO5m8Hy+rXeynkC/XZc/K62E7lbFmYTTRUNhtkKqdr44GVS8iDlSo78
SO2r8t5kapKFGueFM0YGQ1XoiDV4epsznzECNQx6xZXsdKh+jIbwWHTik1GkC0f5QjhxZmbmL9rW
c72sYdfL+biO4x9mA7mycDvK3sI9fCFPwnP1zwHN++fYPL0Z55VmN4cpODO9u9iJtpAtga0YjVvI
y7YLe3DaY7M9eGZxtuUr0uC5OAFYwuF2gpmld/6m+RaV+2zfbyNnCVZx4RY7Mzfb8kpqKS2kSopd
uW7yqAmS/Oh6w/Co6bl6b5VmdBJ6QVhYvwtGz/a9eu5JdL9rdHk6Z4b6S/Vfg+4uFqDXHap1ieDA
9QmVL92Xlka5xRQn7N6c+2dwR7InKiKa5Ua3YZb8lMPn9Ety1HV2ABz6BKgRn+mupFNJHcagADVF
3y0Pz5W8ye6G3VJNW7mwxNL7L5ode2U01N7vpcmRds/+OnYSO4ruddNOnpC3kAjD0t8RBllbJ5gQ
N9kGvKZTfm++9CeEJMsDtAkn03Qy6NF/CgstyZed/LvZmi2Nm8IQ31Z8m3nyHoNj6ky8AdJ39d44
TRqM8g7dkesLdCnPfzYds4ANyaEiqKGrABjhu7dKGQkvWZpUoFC5iJAw8EtINwXUAcCZwhohuy+K
p0kLDasXdsnZOZitSRIZZR6VHdGNJ2fo0iVtvtL61lPXMWWOQ6/V3h1Ss+ktKRDyZVXsQqB9fSIu
XHZ8wp/1pfn9OpiCPmoDQX+5FwJkGVIIzmFEjWBCtorCFqCKvW7xwjk8szjzNaYI/YxHpyMcitWp
LL+JRWiLZgrlme8EcbowviVrM1eTi3jtvOPlpK0so0YOhlaFcJ3W2Rqe4s31kV26iN7nQGbbOM/d
uirLQrbjAjLIzkWtCUwFV+h1Mx+bf+nYJB0BnRAd5WTiZo8AQ1DiEowzefSD9hnVBkfalE68n0p0
4Sc9XBlPFs5EdMIjjdbldvG2uLRn6HoF8ADqgX6t2QpWHvQomthPefzOrniGyPQqklVfvyCDwyUF
dyoMLSQt6q/B3VLq4tKCvjc+W1AjsoZRHWWu4doDZC4duhEy/yHcpEZOf6hnX5/sS7f+e3OzIyok
Wl1lObVsWXeFUwkeHJJI4bGtVf9uKDJpyRVOn//nTUy2Ag4jVdOAJOsq5Axz2LfWlcLgChCC1ZvR
qffVtj3CdGpD+fqw3NEyi+Q/WpvtWMPMQ9kaIDTSzUS7m3pDn3oCuZ0VZNaqSBTzSTHq2C5qFXoE
K+enYdncF0qpPVyf5vMt9ceHaPQQiAjfSuTZZtPcd2WS0Z5gbjrv5IqBoyY5BDmrCt2LMKY/oHQX
DtH5Wf2nQQ6PoVOmUSEzPI8G/DLXaZSD+KjxDRMe4qG40ZX8m5oucstNczhfUXLl0LtRaFM/iNSm
4mAkrQqZXRk0OhnzIO2dbEQeJA00CNZ9yHJbNYtQe8mbdZW23r5EjP5Y+wHsvGgwrSRI99Y6lOq7
63N+aQpAQ0yfJGk0x83cSAjJVKF6ETB72Quhsa50KHhraD4b2JCumzo/RX/M9lQtwFuY1sS9dj7b
kieJWVG0EEG4QfOkx1EI3WZGGis2MjRoasEy/i3cxJtFTaVGAecI3RNkjM8tIl4U0kwKhxbKuVpT
roDx0mv4uxUsPD4urK4G6RFsknSRwm0y20eaUlkBsoVIfzf+vagCe88XVekv+AQ2KXgaGvpEk6jx
fCyhKedodJkSNASSI54QdmsJGrO9tB5f0+14f32t3vpsZxsWfXVeU5ohQak2b5iMhUBCJDW1oP02
y0+yT1TQur1wk+kesm2uZt25hVXTupnlnR3Q0rAeeTPftIUrP0QF+u8pvcFb2juMvZ+GBiigfnCo
WE3iHiZM+1U5bFtVKfai1zeOH8FYqgtmd5f6sncjmGp1rLq2oyEqQoq9NgRIPFCmovKIfJ3RomXX
jcLnLlWL73lgGDdZVbxWZKcgi5/OzjAMvNCSeMExz+JnEycBm51KCpval6ZAYHC+CF0oaIFXCJad
uqY9AtAQAnauIJQIaCSPaio+jBFvpaFBIYcsugUlWFEdJ9FmeEC3rZTZVoDmAgGOiRBDHqYb1Ype
zD5CaiE4uLp+zBFQpFWVFrdiZdH012a3upasmmxcG2WBjkO2v77Sc6c7DcnUpx4cFlqW3uKMd8k2
E9VIgwypChOzCQWSv9FCeFrrdtVoCKB9URdhG7Pk7zSJpGAhWAVCBMoIRpzzSdQKv6mNdBCIXOQD
rclUD4efcC7b8s68FZzrw5s7nbmxKZJ4NzzfG0d2uY98Vxmty5L3s1Rs6trfVCDpr5uau9I/TFkT
yw8MTh98vK+WotXIbI4+uqnaBB7zT7WiLTjRWV5gmj0KAIgjkwmjd/1DJa83XK8MLJHZI+7ydqih
AG1FYGctrdWb4E5Z2B6L9mbRgUSbXVbH02phD03B0/RKhV5mHe6M1+XM1Plr6OPwZicM7h4pgptP
ILft7apTsNW28gYlIfv6Ws16Oj7amW3CppLhWpWxQ17LUQsd3nWag2DQdod+lcn5riqKU1ziqfp0
nZIGGdPDKIVbbuptOcLKt3gQZ6/Rj58026p4Uzfvi7ehB7vk4G/aVbRXnWUMzlul7b1zn++hySe8
OxSNayW5V7GmNCAoa21fbnp/Q3raKVGcPaFsE2/8TXeP0NDadMzf81sR0qZjBRJX3ExEHN0eYTln
iblp1tv1cQJm17Wo+lmgTo5BPPT3lT06msOHON4rhFkbXGK4+tzeoG1qB1t9he6lrR26z9DRrcM1
DDEr3qy3/XYZ73DBQ2rAhyz4f8gv4vrPZ6ttyIbmXamSCk5pAP3UFbSxD58aJE4UCFJQdlnYm9NV
fr4857fM7MgFzdCmWoewhIiIH1w4nTGAaRVCLT9Mde+vauzqaCNSUfjVqa76nOuqka68Pq52meF2
n94+579e+v/2XqE1iwcvS6v//R/++yXLB9gf/Xr2n/97l7+mn+ry9bU+/cj/Z/rVf/3T81/831Pw
UmZV9que/6uzX+Lv/9P+5kf94+w/7LQO6uGheS2Hx9eqies3A3zp9C//6g//9vr2Vz4P+es/fnsB
1VtPfw18cfrbP3+0//mP3wwO/X+9//P//Nntj4Rfc8rX9MX/27YJfqQ/5r/2+qOq//GboEl/J3Y2
RFLOOkTosJr+9rfu9Y8fqX+HbkKGonHqcCXu50dpVtb+P37T/k751tCgYeFXAPVOhZoK0DE/kv8u
SSKFDovYAnpmWTZ++78feLZSf67c39Imuc+CtK7+8dv55afpEAjpoHE0zbDgBIch83znDlULz3E+
Al+ZJI2DFEmAU2I+psWSdPb5exxDvFQh+4QuCBQhnTgzh1JAEz00Sg0jTDugI+P/XvfGDynWEBNG
b1gPzJ/vVuKfA30/sFmyEEwyU0TygUACNMEEDjofGYXWphtIiiBCvRlsMGqpg8aEkRASu5+ELVyc
PdKvi1CQ2RUPNzc3r0HwIsJuynNpNk411IKq1xIDlaZ6m4ki8llohHrP10e3ZGU2uF7LQyGCnYve
7tEWo5/9IG50lK2uWznfHEzh+VjmgZ8upUXVTIq8eRPeN7pxiBRS4JnSbsY6WmxmnFKI73zam7Up
dIb60LRoyZk9X6A/gD1c6Y2Vv/d2OYCdiV5JWWfOEsD047BkUZ/2vQm/OSz+s1ymWHpC1Uoo7QyW
8Bp3xU0UJwdP5soaoqX8wSVbkEDDlKVDPivPpxD8YhtXGYMKzFtPL52sDx2poSOg+TcRE9NqEfHh
azjItDQRPJ9veGlQEIzv0N+oN/2m/9w81ZAo9vbwSVyli8m9aYOdL5YsTfyJSBaoIKyVmbEwFGJD
gzdiFbJYyi7aIsFOAn4ph/hxn5+bmab3XRiSSpmcFOYI2b5wnycPSKMYzd31TT4Dw77N29lQZkGV
G4leZ4YMZWqYmuKJ7JaO4TuEph4nDsz+qN+Iz7kj7co7qCFIsklrbY1Q+U2yb5+zb76Nlpe8Q5ti
rQNt7HZLDe1LUz3zKKJrZqHZ8n1v8e5WoEccmpHFFeXeuL6kM59S1i6VDoG5LsF6QQNC7sWrVkBi
thMKW4V9e1Pu2p2yzW/bNyy2TBM9ytXUHzYVlQBnqRY1S2D/sTKcGXAeKv9HxvN89YNEcYHLWsaK
LhM73aN8OHUGxpspvKsc7WCcks+mox49vLi33F19YeLhPXxjIeTm5jF/bh5SLDWsSzQTp3dN90jW
4hF95mwNGQr8X+jp/Sg21jY8Rpt4kcVght59GztJHEk1iQ2sSRvk3HhZaXEr+C5wiX27jw4K6unJ
CjFKO1k3jgFTtinSzOdv802FeuLm+pm4NHINYCFMYwQG8rxl380txJNJQa9KVXW6Kt8MAy0uvufU
SWlzu60TrzmYgrxgdv6SnFyY8t7uPP8nJ8xFzYwrabgxPN/Bda4nUfvCFHY6rZkx6k9UAO1J264r
+k1YhremIG2vD3/+zvrwHbON5/bwlvpQLq6EUYJkMnDGIP7kF7mtuPFWib0bzyQH47MruoWs2jzV
PpkGHEt9meuCdME8iUcXmUuqDZa9adPpz8lDu4v2wqH+/heYGS541zNbU0LxnXfVfcNAVB1blZ3T
xLXKDhPEuHH0lf413CUbmHxOS1trmrrZxXFmc7bESd0CSe9LC9FCkLjyT6Fa6F+a1dTfTs6Zhdni
BUpTeILFqGKuJvmgOdqmd0Q75fkqrYrX4OR9z49f0lWxl7bu3ZQTgQXsDnaEcLubPMn1vfTWAXtt
wLOb0lcrS49I/67Qhd7K6/FmYqYN7wGtbdHzW98lt+qPaqtspgd96Ag27C82wvFfJyqSCi8jr9KT
vvPurO0EfAwf6RXw+dTrX3np5J1N2uyiNRtE48zibSuYfCXqZ9T4kTqB6KbeLm+9iztvotmTYQ5D
Smd214SoraXttPNM7VMeFcjVPYvqUveXPs8jcpg0iJEgIZtS+5puza7OgB1ukSTWkDiSlVceOumm
zDK2OYXuUz+0xWs8uK2w0o1BRdNTLvyjHosl/LKSfOyqwD1kSKchG1vT/ETu1umtMdsKtdX8SpvA
3NdFr22VsvI2StXnp1YR/Bc4awvEwpru5FlthwDsYHTQ74ON6qvW/wFVSHLvjap4rCEzdnrJRT0W
SlVEw+v4GLuqDMF8kSHTAGHafmrfOXqyWN5U2og7auL4WCal/lIITeVY2qg4vlJL0HnF0rbxyD7l
KFsfEX6iUKR73Sb2LeG+8JDfTfs++qwoWXoILMH4XUUP7JtVC8pNpaTjbZeW/imLam3d+ubv6aQD
CBm4uBc0OKT4a/7D2EmTjKvrrVF7H3bJGKq7iprGMWibel83xNA082m4ygpKOC+vEbumQB3fgtrQ
T6nnD7dmaiXbSjBRP8hCdQ3BkbwujFZcow0z7gq9k5zCS73jqIXqlyzTtM/B4FsopNP68zXyI+Gh
hYF/a3hCra9NqalvTNRZ1ZUpRNJBs3hDCi2KbWoZDs+WUBV701Viu7c64+BDRL0Xsrw91KKg7upa
FTe+V0zPwrDRXhpDpCeh6SUdpeO26tcxUN07s2Od1kEtiHvf0PpNAoD7UIQwr7WJN0lCj5QzErFO
1xlZ5I2X+ORzrS68kf28sdHFND/VapnvPTmXHvSihkW9bbLPMgD+W+ojo+3TKMxhlvs+3yV5G8ir
DEKXI9RrQbWXi3G4NWIERGV9rL/KiRFvxIA+Zt2KkX5NGiKuRBGQzZbyllvaiB231V3fztrO/D1S
yv4+zHvrEFC/tDM1hf3LNwnUCyP+XjWq8hw1rX4Dt638S40EUvuNXkW22bujo1R1aQuD5psOdBPp
Tqh9FJBCudLVdtUmRvBZadA/gdetnrQmMw/uX+RcrefUF6Qn00i0W6uTkyc3KhHfzkb3RBOpcJAr
/7Hv0IQtG2DsD4oh+PRwJ0oDftLnWliZYSMUp6jyEzSHymgst0GsxnfmKA0PUPvFBy7P4mciolW0
GvR0bHfI7KjoJIY+ur1ulab3bpmmz0HU96+1Eg5P9LOhqOJGWnYLu0T2NJZSYqwHOc+iVTeWUIS4
JsKWcV+UyKXXVfSkiWOGzHvTudrWtbToTlcKqXZSTqGFIrhiRpuyUoN9jPrC2lLlbsMOEOHAM7wB
zjlZXstqjjjWULhAQl3jVPfoCbthtTWSgH/RpdV3o+2lrz5Eu+j+dRGfn+kH0GW/6Nl7sCBGfRFM
C6FTZuYQVd3UkpOhHF/lup1FpRWhfUPXdeP240ayEuXOhKaZgjFCtvxhO0+6eiPlkbpt1JY2DXYq
yk7irdDU1roLav3OKv1u5Qfi3Yjmdi2otxUylMinZqa14YgMaFyW2j61snBlehCqpAlzDI/TnVZ5
zaoOEYd3aX6mdRFN7RB0570UoeQpeJ3Mt1iPSDcWeDb0S81wbNByL3NixaTWUoQOk7yyEd4wEXnP
oEf078Qiex0HTQMeEj2UZE+LwPziWn5wqBoAInHtWQcjGb1VZamjLQh1vpZjy06svnsVAoWGTY3E
uxntRk/6gXaIdqIwQst5BgFFGceABOoxueF6M2wrRufeyw1aPFO/cgQ3jpCqD8K1PEKtGLniXZ0b
3rZqA+nIEdA1hC8alF8lPwhObD0oCn1DvSfF+kUK3GYPlF88lKo43An5EMV24Pb6Wg+rm0EIfwRs
UARJq/qrD1nBqjSz5rao+nENaMw4iXq0F5XuNvX7fh8btbAOh7pZ97qrbDsPjEo3aM/G4GqrvAzQ
RsjjaJPAqExHmxRttLSJ7A4CAlstCnlLFQ1+s756zTLf+A4ip75X3Tbf9mqUrNVGG/djkG0iI48c
Xa0TO25l71erhyxr0mf67RiMj3EjfY7z7MXzxYc0E4x1VkaerejjXVhWiWM1nJhi6F7ESHiC44N7
e6T6Wuh6sJPUqFe3XT9o35KqNfINuE00cQNTfDCENtipRfqAYxoPXtCUxzzwLNrmw37bmUZ8y9Zh
EwF22VDx9X66lJy3YxXx2omtCCmZMrQA3RN8549xJkLfnhZlE2zTXPXzdT8Gyn3CmkfbwuLm2eoS
AhprejjjTdX07WMytrCc4e0Qw23arna0QFCstRkZ4z5Jh/SXX40saGG23rpNB8LtSu9sw6/RYPJK
r/89g9pTgPxGT9mA/4e5L9uSFEe2/ZXzA/QCxPgKuONDzEPG8MLKqMhEgBDz+PV3E6e700MVcm7F
03mqVVGrwJHMTCazbXvbTfsTABR6t0yJvtS55dwWNCmUrQkFguEOMt/Ta1UNw3wYVGbFB3V26yKs
dZDBbyrXIg+9M9U/UIlu0ZugStTvaA84mJcrCQd3WJZrWzuLrcNoF+BCbdNe+YvnuQK1FVK6+6Lu
INFroO0eFmmepx4Q2tk1iMJrNRhRaO68sTcMusnSOEYbSlXiK+gEUqjDuOSiVXorBphtUNAZRyUY
yOuWGdAiUqp8p9pz8dJXFaTXtd7kAZIpO+iy2QVrGigAimCAwOlzTaAm4VUd6dKwgY1ewlHVd9Xs
8xtIUGivSu8av+u4gLC0i+mmNtbc+4HEAFQkCa+9coR+HYiTUw74Ku1eHX2cfhiVA1X60skwCK0y
Db+ElxedldhhOnF+qAeHOb4CqI+7jbiLQ3FgDMBto3wnUWM8zROfjmURt6lHm65uvMi240sFBBgH
SNahcql0XXK0QFd/PWlWDV7UyYWki6IcEpOx0qs4Gu9I1qygsLXseXLTdt9Xhevjkd0vvR6tDedM
DfUYavNVPyIdR6l6jzypCajNm41lUBJkBFBvAgmK92EqrQun48mFoVXTzdy5Cg9QqAUXnJVrkC3q
i4fMaYeLrnKdLW/V5GAokFIvu5wGmeqUu7RxgB1wwAqLndHeevTmmZcyRb9VuZ1CYBx66jmNoeM6
jREYWmxAniDdVvscB65v2k5zaw1tcpPmFeSowUGLWoUy4zI5m/rlmM2NPxpqeqvl1XwbK+N0mFJI
E7R0JA+4SOevMSOIphBWO1Zt1gX2OLkQwkHz35qzNjCBFbjKOeQWRk2LNqClh3L7WMzDsVTGHEeq
yR1Q0EIJDZrefFDvNFK5l6SH0miOppjmzZnJdiRWrYd8pMllqVrzm5X22SXE67TCi/KyPOSgSkIb
jSfKbayRIcisOr6YEtbuIJI4XhdmWm90yE797LW0feGY3Ec+N7aeoU1a5yN7hjo8MpYrLe/iOxdK
SVftPBQHLc3n/TQBPwxtb04usoJqKhq5xfxbY4VyUztdgVOlVn23Gvn1DBlhFFlqaDTXBWgLlcH6
37bZp67ZaYvibwU3IGcWXKYGDRrcUUR8ZE2Ige2FVgR136DE5FV1fBf3T0bVhVaW/29h4R/16KSd
t0/durOdvP+LPTpcHs/06H6yjP3k7/+zb5Z/NJ/adPg//9Oms/8FVIaFchtQbpg8NfGf/t2ms7R/
QclRM5ebKhQyP/7Tv9t0gK/+ywV3OmYuzQUi+FF0/3efTjH1f7mLoq+6aIiBLto1/kmjTigMKTBo
XPbA7SPcYbmRI8uGSmY4zD2GbyvKPGTUb6zPH9uJVB50ryE2PkO/ymVPxFYp5M6nf1Ye+PPyxYRP
KkQUo3zKjCgYtlvVnzbUTzkIQ0F1jMZCeShDslL++twu+fMeofxggMVSd6H1HMYcxxoukSpmi+yd
021P9v6LruDnusOf5wtFmFor0C9MUjfUTLStf2bme96v/PTPha0/jxbKTSPX7HlUNDNEFmhw7MnK
yKjsuUKhrJtVu0bIdcJmuoXehuWuKh58jj9/frFQ9oOGrhpPFSjGbLXQwh78CF5DXDCAQ3AtpSBy
4q9FrT9RBRjxJq633ei8pknzShlEDGeT/xgNDuV2lCKcGPjb8zskwG7+/Cqh4K1lRE0AAAGyzO82
Ew9NdFwgaxkY16rmxfv4Aa2GTRmi+Hv+hR99sT8Fuj8vVD/bNqNQ1Z3cOdtFuB6MTelz6j7MWRqw
FKfraPyeQBJPIszws3YztmaJ6bfSTzIlHCpcgycWXUVZNnt1Hl8YGb9SiPnTpPYLBokxKNOTewwk
BqC235lT9o9Qq//9ySJalfSAAqMkAZug+rHOmi1RMesYTf2vihsrSEahgf7nJULAqeumgv4vt8Pm
YBzcbffYP00vGlBWU1Bs1Td2SR7O78BS7PtiAz4aUifBZWxB7AZ9KSc0QtBCXyfhtKU79bim3iNx
IF2IKbOazCWNOzu0p2NSgpo+UlaQdrInC9FEqSdu5qh1hSapCg+d+Cu3mOIVR5A9fPn7yapUyZA4
lC/xxHho6j2uwd9bbSGe2LXRDhT2GRoRvSJ6f5cQds1KZZcT+7nNnBdC+OOAK9T51wmV5T9mJEaZ
uEwiXCFRqQIuuPNVYMfihdHTBiWxv1Cylv4af4QkuouUZR2QNY1eDC5qW6anjoFVQXBO/3n+QyRH
k9jBB7CnwxCr7oZm1xQeyRCNzeZASms3pvGazy1B7gtX+GAOP9l0rXOMQq11O5zyEmXSyfUMpt7H
hnVVZ9VvpkE/WDWpCsRCDbWC9EjylTdLlk6Eq+g0VudxdqxQqXauue/c6z5bsQCJIYvsNbFqNiyJ
QEzdgwig/d3S9/MbIjspPv5+slh1p4xajZGncDgsnenqUF32DTSZFoKX4qH2sqBr/OhqrQ//kWl9
tTmCu2eTxsoaolnhlJg3VtRex3QEfXurX2LpNj0z7mtm7Yqo8VAItP2OmXdDYtwgbZy9Mkdbo1YV
lJOsH6jrHqvIrtFKjS4HQKeJml1h2BKHiTPejbmB4g4IRrXqWW/pI2oHh9bI9hNtgjxqjlBFx+g0
UY5qzEAfle8GnZpeUs2XhI0roAiJsX+cCSdLq6dsrlF4AuEn8jDKLxnKVcy5KcnT+b2TpB4fweL0
+XkMSpklJnOIG4yomFFT9xMl9uLoldbJilHLLE8IPTrvOuo2eRQO03UFajOlfDz/84UG8X+D2keS
fvL7B8gQA8M9g2wdFIloXjk/wZJ2h9owCxS12+rz6Cl0DDCO85oW7cqiCe2sP28VMhVzRCmrpb0T
LkN8mMkN+h2YjQJjyzYsXM31JXsjAuaatM2hTjDYoWKoYDxFooXRs59D1HuRpT+b3Ow9SksDSKbm
ac7BdtXSKWyi/Lkoa3C79T5h/cGM22emcuqfX3DJTqpCLgJNmamPKvR8DMhEDQNE0226ciWQ7aW6
rMPJXmppacxWPLrhnF60xntToTFb/nJmUAk7F3Xzey4Tj8635z/kI+p9EUTEkYaUN47TJyMs32Hb
pO3vm64PlVp5RgV7azL+TNwCItOa3/UUuo3QOGl1jzq/xzgOUZwMmGK8msUa5bDEz1UhpBm4VBrY
QjuMo/lK63voFwLKHc+HfNL2K1+8eNtXX7zs6cn6sh7pvGVSxP8tB1fFdt65frwnv6F8/v8jM7GY
wlevEfMaw6I1DkgLbcH01lXL4xiRS8Uwb6oqfSp796U37SKIIfsUjDM0vE1Wxn7cmvdxis4JTeYt
2LscnzYmbtfJuB+ykm/OL4HMeoU4NChWjFpZgmihQaqm5N1eZ3wlnVt26qvPFq5L1pxro9vjemjq
PzQrrO32obDjtTgn2zsh4hiQPEBnSTfDZtMHWrCQt5S7hQh6AQMUK7NxX3/C38Rl22Uai6p1FII1
yLc6hkGLEJQc59f+awsHhuyz9WmjkiZtVDgh9nPb6C8JyoBauo/mYiU0yV4ghA+Q/pptihGRENph
KrnPq3w7a7si6cLvfcDy3hP3iciSOqC8FFrkRXWpR3qgOo0k4J3xfP4NsvVf/n7yBi0Bs0sD/Y5w
MNstFLIOkPBoMdpx/umSeyTYTj8/Hs3iGvqDEe6RG+OQ3+WAlLQYV6kuQKoKtKC7X0vQZDshRICa
GYqZu0uiqV8kdOd2qVe7G5avXAC+9mKQpn7+DjeHEB3T8B3VuGvid5ausYDI1l9wYQUBwbABMAz1
8shKdFbSl7JZSeQk1y8A4T//aow91omJ+cPQ3ZnXUQgVQt8KGhR0An3bh8NuzYkliy8ieRxFNTOl
i6zQasDFgQEcCLmFuXYDYN6KHS3b+PdIBxjo5y9pCsABpkkxw2yAfGS+GXd96jsXo99vjG0FDhTj
buVNsm8RXNpQnDxqmeaiIEG2fBvtXeu2noH5baCi2C7iGiAZS32NeMkq+l1iXeIAhm6OJXrvWL+F
MQ2dYDDqgPTlErOcB+C9gCzFtWLl82QLKfi7GSV1CblFJ1xIWRdSODDT549OMPpLXE+HzRqqTPZN
guerOjrLNkPVuG92HQbGljHu898g2yHB1eMCnS4+ELBemm8j0TbcTP14xOhZusZyKHFKUQa51obW
jiJkLTb0xJsq9yMUvPI1alfZyggub3YM0mQxN9ETLvzCCs3VcCt7sujvcYRJUuh0hoUFlVqsCnL4
82suuX5gzO2zA4KKNNfRD7cQyLUtCdItLgJvi1aatWharZmn5ANswc0VkmT6gAH6sNQsr6tY4FT3
Kx8gMXxRPEpVByhag7Q1HPzo1tYgkYpZoE01+CA1gHbOQT+yYnv+XUuo+CJYLfNjp2dq1md2VNLO
CTvAmQwGcb2y9jTtgaiv4GsPzr9EdrSK2jWx23Y9y2E/FMXyGIB9/QCenA0mNDmwWzhk6a69BK5x
5XUSr7OXLTtJFEYTnQilxU2pBWkLmFnVTYcxBBswVeUyBg7+oHuLcO+atozMEgQnd43EcCFlirFe
dW9BV4FEdOVLZB+if/4Qs1IVs0rRY5jAXwHojsKei/ROM1aOKknsWIb2TtdJoazNE6bZoTPUIDuo
HuaI7pJqjZBDti6Ci7voxUUmRbKPQR8IaBmeWq5cJiQlNV0kuTRzPqRkstyQx9pT7KaHdJ5uoGF8
VPXZ8pGpP5lDg7mDmo+HIbL9yNUOvGzeqWN6WgrQcgnejLiHKsB5k5OspCUEA0ogBAUjcMMuejLG
ftvTNiiyNfIP2dOFc96ETgNA+IodllYD4FwLsoWC0l3VGyu5uyQKWEIUqNCwBbTORkE6MvaWFhbF
z6jrQJRBvFFfyd6le7Z83YlXJk6dAWaG9kkZgfwPOJixyB7rGuMyObj4LRtwNCh40AoXXOjxoZHl
eNHAj9loAtTT/gLkJPUhnJpuzm+ZxDotIUhQVXdzNceFq28Gby7+Mnr//INluyWEA61MgUabdSfM
mjtkgdAFABvfdxdRiAgpUxvAO+FTzWbYLONeLXAkL9E+A/gdkvSaXwTKXnWD1Un2r5teuiXECLWf
FUuxJzeEQTw0Tl/4tTK7XgbhJY11l8RwUw+w0RdTG9+hnbStVWRpqM0h41F/kLoM5old2pEeaHaC
eZiyfIlz543O+iVLVepjYu6HiXpZC3YmMwa8t1Df+aQ9msDP+BAhvwaUFJPwBg9Qig2MFjSHkXEd
J/Gx1KNHBfycW3VIrwd1Xrnky8xCCFoqOvkYWQRMPpoeGCZuJ7UNvmUXC2Lj1P5HIIn7PomdUCGP
hRIyHqTVWo9cYnOiGBY0H1sOaBLwCOCK0VQactJsFMB8z/90SXwwhQBUmKWbZKljh6xEvanbp06+
aZPdCJWvWf8epgLjD5/Xh+HYVAHat8NZbzwLHZLYHoHOxywl6Va+YwnHX2Q7phCCdOgTxFk+OqGW
Rq6H3QD3o4bLkZb4+jBe5tkIVGXxz7iU/lMGh27K5w8yrDTuKOZ/cLxuhvEZKuQrp40swxXVs9KR
TnNLP8pdGLpCgd264bsOBXZ9F/lrxEkymxJCTdTC420TATJPnqbimOIw+La9ClGlQ+ocdXwyQ17t
5+iaWyAWnFf8TIJA0kVxDRNanVNNMoReaABBRv6g+C0UAPQg265yRksyM1EwBFV3V5tLMCIt3FXY
gS0rD9TxGMazvC5QMYrG9G1shu7NKqvocn58Ybwf8nQn5ycGgQwdEwBRqN5Ofo0ZS8WnT/o9yFU3
9ACY+8t5X5dsuyH4OmYVtAkEBWYY2/m2BvW7Plh/RYXy8/zjhYHR/3qFSM/WTnk2xwhWYb2NLkGI
E1aX9ZFAHvRpYf9yb+1LTNFvUCVBH1Lbnn+pbLcEv5+KLrVbC228Vr2aUFPX+HjR9y/EXANVycpX
CzXGaXC3eJOACg72sAhPlO8dGKBw4zzoW4y/BUABrZxOMs83hOQibjpnairwWRlhZnnmxXxMfIhN
VBi+W2hj1so8H1CEr4xNcH5a5xHns23hPc6hvyFv0YHvgYm471FWJwd6l9/oF+OG4K2YSbCu1gjS
ZdYnBIYGaXQMjK4TIkAfWTXvicUu57TZnzcE2eOF093WR5CDVaheFTm7UmaaeIWWPGWqe3P++RJD
++CgO/HRHNgqcCCiCJ4CeJiaQPd2jyYUkREXzr9A5j4ivDKK0r6sCtsJI6vbD3QOE1Pdsx6bkPW4
X6fDg8bTTTKwu3ZKri3W5D6rbNyACsynKJhMcFjfAAxW3UM/YBuX+u78D1sM/QuDIULYmHoLRP1u
ZYVVeVOx3CtpunLaSQ5tsqz1yZo6GPYaAPvAOTTQq9TGsKfLwiSM7Dfi/Bi7zfd+vxAiACErFcBi
3TAvprtCN2ePOYa68gmyxRGiw6iVKq9mdI4YQemheaEkPP+rJfb8wT91sjY6JbmqsNnG3Nl9O/3I
bbBKJ+XKw2XGLMSAMmJVBsJmE+M6t7V9l0w3Of3ZrUmly7ZV8HR14j30X0yUFmsdxzNoTZyGoDxn
bzHkuZuhasaStc6F7EsEt4fCN1oioNUMZ+0XIReoSgR2csA05PldkGyvCHOcWO5Yeo+7Hqq8kHD0
W3J//sGyY+VD1/Rkf00G1b1ZAdxpKP3qB2aw/eJSv2HUHzCQvuUbZY9hsPPvkn2E4MCIIDp4U2gU
QrPuEeCQu7mIm5Vny44tEduodv1Y2AzH44II0X8Ol/2uh7JL/lIf1oe1ZV8guLANprAaRUuABNTr
0rmalJVDV2I9uuC9TTXFGacAmKKWtWmj7VzHG2s8VmvPl/1u8jnADUNU8bhEwy5R95NFN3VsBN/b
U8GD0cxMKUZlgATLf3GwQwImuxLRpJYpuG9jTzzHuMGSAJd1sIjnRAEqrAzZCDiQAvq61pyRrb7g
u+BULmkBOufQGrlnYtAG3TTC34vVfoFk+UUso5JAYC6JcXh2ypwBUoPRxHZUt+d3QFb6FgGLKnhm
ubl0Y9tA9Wdw/rHr+BWVDJRqiF/do3qyxuAgczIRwGgMQ5k0FAUG9aD71AeEeLn4TAgT1hML11Td
JAUhEc2IytYUsxQ4giUzXPJcEipox61JJsl2Q3BiGrkgEygN6IlrD7a5G61+xWIlR+XHBp2E0tyw
ExN0elEY8SSw3OhHpFMf498rUHdZYvbhKCfPx0gpSxQNjThyv1zPGvgDKzcVyH9cP8f0IhTohp21
yZkHBbJ+LTmSLZfg4WmekBgj8WbYJj8Nfh3VK2e/7Lmieyvm0KttA0ANhjWXyfG8W1OllBmQ4NA8
ds3K1HE9X/ih+HbRFDO26/xQkl8uwgLRdaBORVAsd5DYp2/tmi6ezL1EbJ9rxSoIAT+KLgbaV+A+
8S3qYb83kE3314YMZIFVhPlBwy3V9AGvgYz7Ur6owvaIwVD0lIo9AV0XgKjlmvVIYqsI8lPUGZe8
Fh12q0n8IX9TsxxgBRsTWWvAPdluCO6MZFqJGUh7wnjyG8UCYnBN6UPiz+ryxhN/Q4u0HHoQJYRj
vVPZDWku6vLufNCWpKaqcCBn7WS3Rj9ZIdOAkZ4N8EqVymbOLZ83JPZIkf4keUGC82/TP06aL+5O
quDE8WCm6RTxKNRpda2k3U1nQKokLzo0Jnr1CPahhyoDlZftFpVH7DwNyNA8W33/uwCFi08IWv9W
Wr9aavqkuNZFARkJxXLv+ym+ZH19YVTpsae5h0FhtAyK8ggU5Q21MCHUKCOIqfr53m3tBdXdY9ZU
A4k10S5zbvsGd8Hp3x70Pv+hsnLLOFgO6YRiUxcnYLyAuMDYMc8C29XckWuLYna9zB6snIfJoO+T
ElOuc+O+5Z26dfNxNzP9qbCzK0d1fpLO2RAl6yG01QTzoENZC+X2sddQCYw2Q4N6YDfYr7zOQrBC
gMQjGDL9dUjLI6/bxleb/B66QLrnkOjQQDWYtxHZ2CU51C6/dyOILYNpwDc7fmfr/Hbi9X00lRDM
pD1gk466GWJn8so++1kYFKoE4NrkbaZvc9V9i/t5kxUdCGk7pnoN+JlwP+nfbMxoJCi9NCb5EYMx
IprT2itKCIZloD1z47DJmx91k/pmPVwmZg2mPQ0yUFq3azu38/QELCFaPGDcO39kKoaLAWi9nACx
LUtQ/hiuomKIuLmx+GB7Ku0OhTEk4LJROo8rAwjroPcS2rTcAJARGMP41PT1iIqjdVW43YU5WTdJ
YaVBVKW7rJ6PfABDRT+8g+t6M6kDaJH7gPQADYOK87VOClzpxpep7P8q3Qij+zUaiwZIeVnUvWV6
wXBmdZeZYUSbIsdwc5PH1+g+vs1K8mY0xTYtxh/tmG3USj2Qaeo9qxoveUlfmyHaYxro2s3rrdaA
NsMBOiVIwM3pcQwIDEMajKYD+e6c7e0WcwlJSe9B5EcDAGMDN5k87rivIDQ7UnBe+PnEbo06gpw2
hwFjJv6ipS4IdtQQ8+Qq8M6YNndGcx+n86OrQl+pdAbsSX3rkHyfgmwYzam68JxW5R4xObinDYX5
2tDvVKoeCcgXgIo3QIlYHNXCvMBXPLQ1udAqe+/qxaPWj7e5aWTB7EwXGO6/XqaoRn36XU/aWnNF
liKKc9VOubAZLxG/ZP6iUlaExh5y7qW3aFZBmuBXHNjv52ONLBwLZ29q9SUzOZBOZneEeq2nR85K
FJOcW5qo5coHi9duCVSjephAP0m3+g1AxDWE9pD5TLvsTV1dsCUO/z1eaiJW1iblqOUzrgTaPQBv
H+CYOEQvf/T1bRHwcK3k/vURo4mKEZ3lwl+WEz8mt1l7XTggFlrBO8oevZzIJ6cXy5SSttUyuAKW
JBaRrdtPO9ftVgASX+dYUAT7/Pi6RZEQJ68TuhW01NtH0Dr5ds+3WZOCNUpBFlrvaENWan9LieCr
/Vis7eRjnLpoHTteUmtIBWfDS0RfGTl0I/Xa6Pd5w5Wk1xh5//wOPeYs7gje0WzYQ78tdtZdHfQX
ylN6r0V+9wKcB2QE0x5NnjVm/a/TAE0E0iZd2qeO1kRhMlqXTq77Sg10ZVNWnpN3jw0zQC25Nm8h
swch33Z7YlFtxkDdwgxm/1UTzBxoa6Wdr9M8zPh/Xjvas6if6iEKRyvdOlDARIIcmtl0Zw9rXMWS
IAato8/vKLuakl5NMMPkqz575/PW2My7HvhdjuGcHiRxXnG99jbJaokQW5PzIYtSFoUpAGQOOtAK
LxXPjNJke97cJBbtCMWwsSI2cFEzXoBREI3ll4M9gnCKZcchHbZtSVbFMZcc7wvfEfG0VAHpVWY3
Smjem8/xTtuBF98zqT8Fy9TJWj/n67iviQrsOqFJN6hqFLoFEsx7u99/b50Ezy/mpcRUA82gR/MF
NJz92kpGZAvIN3t7U+jJyukiiWeO6P16YkQWYQrujO0epG/7RYdahyj0+c+QLY+QgBcZ5Ecaisen
8VUXH4b84fxzJRFEJEed+DjoSpLFSDbSi6qIriGm4rUm4Bl6C5brfNqz0V4xWdk3CE7etmVeaiq+
oYp/Jdzv85XLkCZxNhFO6xiloTMcGmENkjM/N0HB0JFnKPldgJQOYnH8QXeVPcA8oZFh4thqeRs0
FsQ+46wBs1V5gbx5bUjjo+b6hbuIqFsy88o1Mj0KedFjfJGhBdZcG6XyO1OID3XSY2pUd1HnXFCV
b0HeW/vMAOR3VuYn2ygvprGIvbZqS68ouG+D2FwHQBu0XDzyElt7BrDlqeP9g7KGn5ItnhBIVLUs
iW1oS1XdDkhnbdVF9jKxvme4Inx3jiDg4brYm4b/irsHe20WWnJiiIDdOoo1I1fcCMJPm6y8wyJv
ugFTr+73YOuAZH8+LhIdcK62j6FrkL/00ZYA/Gv0v857nWzNhWDRVxpIw1CdDsFRBqxVG4N80VkD
F8seLoQK4BcLvdfgZiZksqxs9NX4KllDfsuWXcgCnNppUht5eTj3TzzZRABB6YD0p7Manl8aSZAQ
ddu5kRUKGbiCTIDtplELMPB4e/7Rkt8uQnLBU5RYTYOjwO4raAzlFq6tDAjvWbtkYAH6XpQTgbZq
E2maU1PA56buQAeMIwBpMnrnP0Gyt5bgrPOM61HXgzBl4WdT8ufKpt5AHs8/XLY+y99PkuRiNpOF
KjveVZHmqSgFYOoEpWAQdZqb82+QbK61fNbJG2rLKNNp6JRQTW4HvKAcWXD+ybLfLnjrMCYKlhke
BVJYLyNVFUzZDOVnMAdXc1asGKfsLYLfWlAJGuO5jHcWKXtviBa2U2D1jIYd6KSujeRI6riaqGGt
m8SxI1rjsIeq60b3M+SpyS8DCq/azzrsViKzzJYEV64VHWKDcakA7dzsYxWQRnOOw1y1p28aq3De
O6zGRAVplRDVLM/pWBAZmKSY1iTgJMYkolWtMqEUlMbxbrKeapA61PfnTUmSyYlIVZvi4G5am+6y
BswqDYRDgcDswCLpLYyh9bhR5hiT+dbKiINkal4ToavcKkCSqLsg6imTQOHjzlb5ptGc927OLlr7
GcIuh2R2fW4pK86yRIsvUhQRx2qnoGLuWAFp2zZFParzGD5uqEqP9tejvrKM0u8SnB0VWYXHHbZ/
JhUKjvw5H8DcSNpL5tRhz9L7BsLw3tBFtzMqkuf3TmLTIqB1sJPazRsc2iapwUgLifc5gXr38/mn
yxJNEdUKrOHUlE2FnOA6+4Gysv1s+ZXf7thvcHJWF9W+2PKw+lZTXzOFczypME7QZ0a8y1H4rkaw
B4NqPfI4v1v5miVqfWUGQgCY3LxKoOG5XFnmabsAHRcdDsR+7ZC9A623XWuQyzxVCAQVbcC0neHU
SqfKi4y/LCRq579BEpD/BnJVCXFpi5rLHEODOgUfN4g8nBsNacn5F8hisYhptbLM7YtOi3fjs7Yt
t9ENcirPeQb5gL8uCy0xWxHROtm0hhBUF4XGtBusm37G/MD2/Ad8AFi+2GURzZrliZ60AL6FGouJ
VzTlLc2c/Vi5PJj1aKMwY4czH+jmTNm3jfoexfFD3qa/SD6qgdkq11FUGEGLuy0Qc8gmKYjR/Kp1
QL8b9xsVUL52IO+uOXaBQ5wLi1kbbSzWlAck91NDCCKNoaAzY6KOYvJX17h27CTEmJHXRQ8xwBZV
7a44m8RERXQsA8Nw0y3gukS/NFKQa4xrp7nsyYv3neQ8WWf1ytArGE+JYKIJvUma703HaYYYIdxR
xdkU46oZq48OSf2qB1ANKIuVDOEDl/GV7QgRwqGOPVNoQYSg+Qh473qR2RyNmmzV9Ded2yvAEV/L
uvVBz36Rk3kzM5AS5+Yxs9ChtYBSSW4ozTbnLVnmJEIUGaDlnQ7N8rVg9EeR08X8eJXZHoQq1iZm
Ja8QwbFTM1qUQk02TJtxC5Zq0KyBIZTk6Aad/wbJyStiY2k+jAMZQRQ56u9F/pShix3zlwIz6qvz
V7JvEK4I+pDkCoQDXKDX22ckkOjrlWjZ0K0LCelNUXjjRg/+qUrff8Dymoh9hViEHUO3TAGykFwz
Ht2WsRFODf8WcPFvqmiq2uWshZp4GGW/W2BSqmwlsEuyPLK464lbNiyz9KZD2SNyxzvwZN/MkGqM
CVQD7ELzFM141dUxHJPqe9Yr4mCLPrF6BgI/kLrrASc15qCy18ytqhXLktWdPmS0Tz4oavq0GkFr
HbpsgJpYBqdt2QEN6OfWMR7mOrlzdX4RgWvcByN+BoJsnGhJg4tw59yO6bSB8kUaYEIL52hDDjwd
Cr+bNeqB3h6zjtmRptUcuGoVQgVwBZKkL5HqiwBDhADTkxJkeZhNDW1rp3XQY5s2jl8HIFLdFqG7
WRgy3U0BMOO9RoHGXIiO1kcIZB2bD8nekyVDt5RQPoHRo/yr37ZQuR13/AjqNJ148+3sG9v+UCCl
c/doe4Kl4nwIkLUhRSzuWOtpljUwaXeZm4fS32UG8TNz0wXzJt/GwdrpIJkyAh/2ZxPPQQyHQlOE
mdl4s/Qg67fx1vLyB+WwjmWSRBtdiDYxqPMzm2DkB0zbbPort3c8W7kYSY5+EZHr6JhLtQwEY6fS
R/D1V68m/gX60QeQEO1bs9jn7RpdpOSQFpUeo0iPF3ojpBnZq6P9nqrw/GbLlkeMMrpSoKCeYa8h
qqMoZJtqRhBBz+F7jxdyi0GdtJiDQz+cxik0XOiwztaxTtfydlny++G2Jw5S9KC/SE0grheeCsB7
5tYrj0sdIvbnX8xYB4bK1kmIA6peAMiilXgR1Dk+GGmMB4ZUJpgwYIlOUxuyUCPBalImuTeIFKRD
1c8mHVUUoqbXKG1xxDeeA5WN7zEcaSJiFypCZt9wnC50QfkY9A1+spakSGxVxOum0TAoEZ2AxWru
5h4EEhlfC02yRwve3DZKp3TO0oTT/SVpiDfxI1Rd1fsWxECQuQrcYF1ldTHSL2K/CNNVXCd1dADk
wLe4sAPlSFH4k735gEhs3Zs10mLJVL/2cZk/MeJqxLAli9EpVbLpInObp2rG9F6RBLE9NTuGaVov
VtUQ1GNkq1l2iyoIuzGUSUcWkP+lNJDmcV0fyoLv33JaEeY7kRZFNxe2AYZsTzOHoLIPRlSs5AGy
LRRCQlcCENUxrCqfQb9XzMoOEJEVSIjEaz7CxMlKQg9pIGbVIofhV2m3t1C2qSDCtEomIokCIhdo
lJSzU824Bs8Fuc1j9yo3Mj/J18ZuFyv+yuCEC4SeOY5OI0RLarK3QRnjAALaGyAO7uckBTB59aYi
WScR4EtUixZ5DDdK+YuVXOZxAjK+57xfI12RrJOI89WYA6q8eFIwjmFeV22/S+rkdz2sZSgSExLx
vVCfM5QkgsP07c7o9pH7cN7wZcuy/P3EfOrOGlRlwrL0/Lpza88GU2TOrodxDRIuW5fl7ycv0GpQ
emY57LNtDmV9Tee9q62YvsR2RCyv3bBB6wcQ4M6lG8zZ3cJLS1NU/9Qrvf31vfURXFeZeTIjF45C
ZwRWxMizwf9/nH1Xj6S4+/UnQjIm3wKVQ1fncGN1mAEMBmPAhE//npr/ezHLb6pLaq1WWvVKQDk8
8TznNCV/cNPpBYIRQfyzt5xD8b8WCXparnBtNE69HPSnG5BfrPmw6a4ytVw6PTNXbngF1T4Yv1Z9
xveusOmKG2O9/NnHz64wxkOh0sHQTU7LctVl48Yyuqe+zx4VuKN/8gpUMP67PgLKOhbPJxQrIWA5
qINtoQlGDsy/8hP+vT4QTvvv8xNWOJAcMBhQEIcWUE35owoWRDr/+1ze9KjndjZuV/VagK4MqixX
XMq/rxUU0f/7ZGlapMsZTkyHidlRsYgEr6IafnQeyRwImEzCtjvII6E+uXSmu9yEAMu4LYH2/X4/
L339eR/+Ou/92GkmJ7QE2Fgv8qA70DxdO8HPTiSZo/7sSQPbmANA4+TVGFLuA1zk1q+5D3iuW19Z
ows5I5kD/QYHdNW8R5XlrGF8JiarorNgtxsC87JK4p8RapBgdneBh6ymbvIBqii2HgdExz1Ref/9
Plw697OrqwvfJ8QSyXqSJbAxEIOX6ZU65YVHz5F9wiccJOIcbZn6lVdf3vTyo0/+HxBfLoPRq3A0
teBLIvXK7bMrj/63PyFz+F7ig2mnImMA3ZFy6ZA9COhCbdmhFseA3X3/+ZfeMbu3ZwViN0/bZO0V
Y5SBJL/Pz4TYD5J7C9M5ff+SC+E1mQP3mmGoSmvw0Xk/6Be1d5b0V/XonsbXLq427KWcoB6QxPIa
s8ylvT7//a/r7AWYCDKSDNcZGsFZRyawzo3XiLEuPXzmgUHU30iZ4yD5AuPXD2P6+v0inVf8fyNP
MqfA7JTyDafFTnD2YbmQgDWT0G2g1l00P/MqcxxfjbE+B/MQybrNnGgynEVrXkPkXPr42cWFBCkE
fSGqti6ADEj86jnHbE5BZezl5TVcy4WFnyP4gjbPKtMAfEN3xk0ji03usMX3a3+hiUHmgLyC8VxA
SzJdN2A5MgL74BXlKaidDZA0UZaBzZc2C6dF12Lsn4VO7jMOgrKKLguLbKgjQkd7y6K4Cqi9sJ5z
7kwLFTM9luAwFPrdtuuwKbuQeIiIfwYAI3PInauAPxraM7BDYyzLwfBzajQHUKBdZcs8xyr/OM9z
8J0UWWXZDpBU7dK4kadqC463aWf3aIXLhRk5EXSZSSgPTITd2tp8v5EXHPkckMfyYBicAuuWWk8O
fTfbuzG4cj8vHb/ZvafSd9vKB+jMHR5rE3rc0zVY8wXUOfFm4Ta4j7vBI1ayPnvuka76lX7WW/Pt
TLWMsb1iAM3ntcTt0grN3DfkPry+D7DxdnWys3XQv3Xe288Wf2YEGlNnwFXACEggm/XD5KKSecV0
XThMc1heTToo0fo4TKQ1dr2EFKwFRe8WBO2OEHug2h8pp1d+xp8C3z9O7hydB5GUjIw+QCldFNu3
IwgKFdoK2/M/Z1i7t3p3IvYybjCjcXdtpOmCH56D9hSVjQkZGBhQTDpKky95gOlr1ayaLvz6fnsu
HbM5PybEdAwiFU6wXtbvZ3mBZOG/wsuoRR+3UQeiyqP4WaIxB/FZ3KVTlWMewOpWqk3CFIOW3/+K
C+d3TnhZoyymOaDSmJyjIQVJ6WDYsZXK3z97/OyWe7nvDtw433JyGDmNOsAbz7CF759+6RjPLrpt
QcpF1een+8/KXWBY8l4OcZahoA2C5J60Vxbpgq2a011WXlBWAT9jkBD9hMNEIgyx/nCFZrfczWy3
ykv8BkwzrK1u2NttEFb+dGXm68KnzxF7dLI6mQ7nT0eVldhBnHT8yqG8cHTmoL0cBV70688+r3sh
xQQRp5vcvLbkFy7wHKHnTxpKpwVgq0y/q3pLyyTWZRtZDMT5GCj+/vxcCAvmoLyqNsCiK3GtmHM/
QlybQxExwWStFwyr799waY3Of/8rdMY4qUxKG7vrGAAxZZ+leoJa8ffPvjAhTubIO99skwmC9sD5
o1WkT+SpjFHP/8gPdmwcCGQIzQPGhU4JCYOr/u5ckvmHMZ/D8YQX9BoacvB3RfUqpvo5V90vlvCt
KPw8hCN8STu9a4xrCJRL53d2xSe7Kor8fPW6NgeSysZ8zDXez0sG3Jn57twGNQfJcICHJbpgUX5b
H4A1+//hVOOH5cF7+H6rLv2K2SVXzK68wcVpRg1t17pqVfn1lZbthUfP4XiqrjLHdmmy1sOwsh13
NwbZ4vuvvgAnJXMgns8gwFEywCEtu/YWiZgepLQHcEI4X0XbGmAFGG96V7lLbRpbWzY/M4lzaF5b
qCxvCWoATnIqxjsX8S779f1PunDj58g8Y3ICyQSKOk3vPZQt2AR8Y1mYUPMW2ZWy9aXC0Rw/ZycF
9OFapMvNYlwM2cL74GkYLNrFtEjd2EFT+uptvLT557//ZV6GQRcFgw8Hda1cp6N7o7P0yrm6YLnm
nJK0dcU0gRVg5ZUchMx3EFMPPff5+224gJMgcxgdNBKYwQdwi/PNmZWoBhP//7Gxpttrg7oXkMPE
nl1vS7IywKz/eR+gphllix6NuejMwyoAxvLvyNp6NU/f/6BLGzG74IEVALjXeKgFsGTtcxsqXe4V
F2JaF3zhHCJnTak2kVGna1uyvSOLG2rmj2NRHEH+GvfwjhyVeVeV9i719WdB6mXudHfj6N5Rp0pB
EYFPQt5t9WqB+tRdlyULaXS3vYdgjNHghvHRDP102rZ1jprqsEs7vkyTeiWgQRimjpdgVlfv8hYM
BKoqloz2MpZ+m0YNK9fczu91UoDKQpsvEN1LQtGrPi6C4Zh12dr2MPMDYjAwg8i+D9vcGmMzQF/O
h2pxrMHIGzKv1ID9GbFlsZ1ywMBEhrqJ2sAZ466tjhnmPEOHVC/E8N8N0//VNuOxM9IFwIl92OXV
W5oVhyQwoKhjD9s8kLums++6mj07YzKFqahAnGLXn4kFNbyOqrUh+50Y603LM3dZA3/fqQkA1KDm
EQPcjcjyRjbDY9K023zIMSVfBTfWiDDEgxCjV8kFmkaHooZMeQUeiTSrFfrZ6gvEzv2K+fm9mQzH
wXQPZo6UcMoOddncFrJ6hMhrFZY1OVlF/osEwD1p67zEXdNjbEwsZG1vkk4msW+Ik13Z+6pzF02W
4uq1/Mamxi0mF6oQ/ZFbOvZLQBKWVHZ3xjg9aXCXJkMKmR+/kjHnjYwb0zk6yls0Tv88FOoemH8e
2oZc5ZME+/oPiwRzcJVvFWmlCKQH3AD4kbHVx7JJIcpjX8tWLxjtOahKQ0HWJA4M6sAOurTDAtDp
BAxUEGy6ZrMv3N85pkoWJteVhrU7lwymh+5ggpQN+VwsNtUp78JxfY2Q7dKPOf/9L5PtFsIpa4pB
EFFXkSduWQsaMNZERmb9LKqdA6tGdNzPEDRUPvNsK71+O/b+GybNgK0YrtjvC87hDyDyrx9hGRXk
MYGJWSmp0Wd/rYcyItY16ZRLT58ljeDaz62kzAAMBxV7/1B4u2T6/N5OX3IKc3iVSh3DHVBtRNIu
jmfqzO4dGKd1FuUblUU81IcyulYbuoDlInNJZ/B0dtDRBdOiK6OzehmLtRf+oWZeVLH6dQ0zduHw
zhHOPukDQPZxP6ZhB8aNcMymnx2lPx7pr32WNesp5B0wfNeA1cxrnQ3c0HMGWbRpTK+h9S9s9xzO
XNVu5Rcl/DQ4itx0m/D9cA1Nf2llzq/86/udYTKFqUp4TvpqlCf7ZyBAMkcyy3SyC9/BwKl0v9yG
xEGeRoHrXFn1SwsyO/9FKfNMmwhSfQgxa9B4CWPTgKXo+ytwKZqYZVSuDuzA9xHUM+TRSWpEOtkD
tLooRhJ55ZWXXEod/gdlPNjWNFHkbWAC3Zzp9q07cwtSvN21Gb5LizSLuAyHekV7LmwEJY8rUS3o
mZO4Zbffr9KlHtv/wBXbtGi4BYJpvsnv+iJsN2eaXcQbduiDYQq4aCC94/zmh35hDl+0e960NUd3
skBNX2E+UHeYQNsl14A6F67CHMJopdbQtwWe75mQI0gRBrOf1YH+NIH+umSTqdOWN0huzaKP1QRm
J7eOvP4ahcWFjf6zQX893pWmIl6HHKf03ic7mqohbOSV/sYFZzzHKQZj4KI/jh4YraBc4waRN9hH
nvYvorg2TXHpFef9+Ovz7WxIstYBOLDq21WVfwQNVAzMj8m/VsS6tD4za0HllI2JC+vfF86prLIj
ybxl45pXuuYXEPtkjkCkSUcrz0T5Plh7N+VDC4xqsxrW4CEqd11sRd6TvabrcVesrvrN86f/o8g0
ByUauT9mtQTHUt81OqJod8eBhFzi2IdiJOumFCRO7OqNC+PNrMVdXehlgRg7HL1rkKFLvvuPYftr
30D7Bw59AmBb/nSGfyBDjTIoHO0JyMTG9aii7+3Mhd2b4xYbTjAoiN70mmeAeI+QYwe6rbhmxM42
/R8LOUctFrJuy8JAccheOVV4HrbIInNb3EG6FroQ1/brwhGfgxdpPShbnElmJqo/Gs//GuFxB1l+
2sY1AtQL1mvOSeqWhplTBZfojT0iZzeakGF8vwMX/OFcRTwJMiKhL5asu4C8WJ6LKuZElqR0NmXR
7DNCr7zn0k7PDEGOCE0H4Nlas8LfDq1110KOIciDKxi6Sys0MwMO4oVC2yRbgx+Z1etGXLv/Fy7j
nIeU55wp6LefPbmO5UncVlEe9cthkUTu8/V53EsXbk54OORcsVQLTMhnIYieQXHrx/lePZE/nFfX
zuqlXZiFDXbTJvZ4BnyWjRcTdzmAXrQi19D8/9wEG7Or/zX2Fjj7WIJR67UxBGHvg3/zmljBv5cH
jz73wP6yR6PRAvvRoxVvmSBWL0GlOFohuNXjYSFiSDB5V1ziv8uXeNH5nvz1ojLLPZ8RK0P3nETL
fD2tWfw5LkFStL4qWHNpnc6W5K93tGPjgudHJWsVFzQc9pAtWvAxhNLb/f/ZV/P16tDDP3ccv+f8
97/eBa2wwA062EDPaheu5W1pK++b6Vpc9W+sC54/u9du76UJiirZ2j8QUHx7y2mjbqZdu65j94a+
GNvpV7r1NtdawZd+zuyeawi1lIYLhwFh9T0BK6pqirV71WVcevwsOxiSThngp8rWqW1G1H2s2O9R
XCM1vvTwWUW26qypFj3UzSX9UgELef/mBNdu9p/6xv84O2zE7GqnvGFA+A3JulIhGFMj2MGVtS9O
WRKOT14W2k+uCmlkxRhzhAEr31GLM+ssdJfVUq6uzb780xkik5qZgLriblrXJup++pkOGOKnADyh
b//6vbe6cHPm+EirlwnafhiosDwwK79Dzednz53depsMaOhJB0F8bX45Y7tPs+qKZ3KCP8DEf2zN
nM+w4b6VaJWCgzhLrNjjzlMqcrCEmBos5tV6LOXJ6fy3qbfvTNapkHGeREYB/mdtq2fPcG9Kz9xz
2a0DI/Uig2Cyi+f9u5sFRyWosStt8iblRMB8HNwbRp6GCbXjbuh+lVIulF2/uUW186R93zR0PyVp
G5oB5LZdVbwk3Hw2Ek5XskZ/kReooJTJcH/Gim4N8DTXlXOnzeeqysdQZcYu6VFOLmr3Ia3bDbWr
g9XU0dgnbhQEEiDDFhImfnZbq2aNaveus9vPqqRODJ0pTHYNG96ZEmN9lYq4lSRhibrRekydB5Bt
rwp/OtYUakYgqSfTGIRjDbpWFPSWZnrMc3cMHae/yTvQuiQul3FFBAr0xa206pMQ/muVQ/WTpYcu
GXfCsE+QH9vadFyBGPfGZ0ERZhNQooN0lh2XwHEG9gDKqWFtkbKMfDfbjn63oxnpI7+q3xTpty0b
X2vFH3VCPiYiTp2jrV2ALnlEqH5Hdfwd5dh8NdjkgY3TvhxB3t2NmIMiANyGRo+c36670KJnyB0H
fX1G87XOqBnx0g2gFNntiFUuestrwqz3D4WlMEBP8vI259SLPWW/mQOdIGzG36QPsiRhiUgm6b7O
+99sIFFArJUpx0XglxFQ7Ti83n2dmjeJoWlUO2JdN+Qp6bytLJoE+k0J2tbVo6XAAu0b5WdeGiQm
E+gGhDSOZpHfiyoF20UKRRHK9THx/ajsjEcp6Vbr/pnV00o41cvoW7/oBORi7d2ywPhwhRMsieln
i6xJNoHV3uel98Bq+8Op013gqjQ0pyZmurzXtcbEd2keOlSR0OHIl8LEdLiB4RM+GTtgZJ4HA0NA
LohrbcxfrGhAgZQSLtjm65VGLjmgwZIxEjdjxSIljHXJcfJYIR8xpLQbaPlbk+TQtM3boEFtnrv9
SWt7imrlbtD/hHqm6cH1diboR/TdlLnwXFR+gi0dtDejerXs7s6ZRMyy/NQDmDd5/WnowMINQC14
xyUeaZWronJTyBppULJnt8IbPgrL3BkVP7IcFEBGT9De8MUT5t9BuN0GW9vh22kof2em98wdCaWT
pHxrRuit+dWUh/jfH8wdbsBovk87AY28LnHCzMl3SendWp1eQHV2B3Z/yHTL/MCo9zAFFajHhLPV
nVoKMDAsB0wctEZy0/lNbGaqDwnRdVxUw2dvdWspz8wP+ac5sjqeeF0tWy7sqB3cz6pBb1ArKxqF
uAua6QWcIV+lysC/7Xzy3n0P3PZGAtUZgVC9jwZ/BFWkkNFY8KdMJI9Dl76TAoUi6cqVpt2b3U5P
NKg3tmmVYWWAZLycXjOD25F0A1BMCki2u/m6FuMyE+ZCdv2qMXrwydasDsHeWIeQMngIlMZkvK1W
WQJEwjCCHt+Um9qUDwPJYYZw1mzd78EcsKWFtWaED2E/lFbs8ObRqdlvmnZ7T7b7rgfJpU2zW6aM
BRB+RZQ29roey5ueZqteA9jk8iAAOz32EjyhI5UYq9AD3zkJPbpdjkmONjt0pnrHXCZbOom5Tkrf
jqVbrocm2Y9BAai7kGmopfWRsVaHPjOnyLRAGU+MN2mmfqyddsFliqYkVS+JW7wQs8/XQevwhSjr
X2MDxs3Bf7bBo97y6WiZ1rF2stXQ5ms/n8AjWiSvaaEOvD8rFxTFXWar3xbgKFNr7glxT5OQp7xP
H0WH1SHKui29fqGNRMROMS20zx/dSa/bQK6oLW8TOiygnfwyMQkzbxgLlhV72WYCHFnQyslR52Oi
3uET4BMG4JI7BVtmDB7+K8kOo+rekbPf9zV/IoxE3C1YOLqAaA9cPbGprkIZYNaV1aYHNgNy4Dn4
gEyavyApXzYWmEaNSa1Fma6StDiUQb5ps+ml9BPwEZnHKbdWQ8I+u9o7AFKwtTMr7svWwXtSKK9m
j2aqj1DD3hZWtVIpuXV4VYTQZruTwm0iz7eLsFRQnlSgizTruo2a1lkkZfOSVjXEQ3i25k06RgJK
ENXQRoFPa+Cf2kNuONuh5kcIWB616cYtD76Y7YPimmK2OnP9h1yeD6mGFhjIdu60awah0NZHkGYn
1ThZyA2rDlOfiQjjHHcE2wu17v3QQtcbKOlFSpL7zrVvk5SuoTHuhBWAXQtVygV+332ufGtj20jA
BxAOjVCBW1geN0JFRIbWcA/BhFGT2DPgFeHn2sJ90K73IqEGkXF2VIHThqVtr9Gr3gfwTYHfOSHt
UnIWbNiYJQUqtN3aHjnk59VnbF1qD9D04DPX02/Zpsd6RKGXBiXIm4ok7nW/dCe2ZYkRYZTvg3kU
J7FBJCCYioCuezZTsw0DUawqYh2FHhtAlRwjtOw+jwB5f1TEfXIbXG40y7u4SD+lMUWi0UfCd9Bw
p6hxsTfDtXaTO/72kvrelv6TAM0DSPD6AcPQPJpc5zRiWCj00M0lfjOswKt5ULaK4VAjD5VRVAHz
cBrsAzcYYCbBF8Q1hrCruq1BVRo5ZNhTgTZgd3Y2owalkwySxWjVazry2BS1WE+4b8Qtb5Xjd4h1
WtiVdJvZQ5w2HY9VQO9aT5K4ZSTYefCKYYZSXZwVWA+V68+qhaaRUhDKSEp+C2ZmvKdPl6KxDy4b
utC02RG0T6eEMUwzpHtJh73RO794JW8ht7xpfTcivgmrXELIS9TBrauzA+HOW9LwY878QynkhowK
Rqyuo961o0pNOIiM9xsfLG1lMSE3LsFhQvA02h30hBvRFqSKnc4B2scSgDFgSo8qxB5dUTwHVD9q
mrbRBK8UjZm9b4IJQhRoLYS9ZO8GyEujuhzsULJqnXfOh6hhqMv8FDjBrpIu4qCK7EuWPKV5IEJw
ON/aunzoXfrJPf8pAHtTwHwBXiYX4J+Ob0u3+2wzLiL491sYondITBxVI1kkpLvxJm8hswls7JNf
x60at03fbypH7ZKuXDhgv6wpe5EOWImV/dQ1YMQzibemlnp2nQYhZTVtjRbWjqtXVFA5/EywHwhb
C2p3uPL2GCVTtrAatsyq6UmW3RGznIdUlk4s+uS3axdvVpV8ZKo52EaPuoLQZlSz8U4jIACzEYEc
b0A/0wRN8TxflEzLhZ+puEXfrtFQO66MpI4dn7phGviPXOVbbSD0BoolbBNzOTgsVr3ph6NRQ2qi
qVZm4669ekQk0YnlNIyYc0+fgazeQebmxW+TT7PtX1pWnFLt3EydaMHqMby2xN4mvgUcCWvQH7Z2
jXYjX1Q3YI7aSWLdAtz3QGWFIskIwudRtm8kzzYi6NVH3o88BLVRzKSA+F3HzYiMRET+UAGMUegb
XZ0BGcaw87s60sBeLFE44mGfsC0Hw4/y5QkKblWEEaB2qYr8MJjDsoclCKdEQS0ntX6VHl0ZvH7k
otjaRNzTrj9q3dwHPmJ+TZNlQxn4EinU5fKMYqC2fVFJsgMtNrxHb2J0EkAxKqOqaQ5VU75i/vwG
YI4DaYyzgOs+Tbx9IumBGeRuSqwbU1dbKHmUYSvkKmOBBa5atS+TcoEGqxUJqNgkQ3fr9OabF8Bq
CfbuKBqDK3qf0uRzNIAUgvr2F4Bwcd1mfZgP+jUpinGhBqJjo8pYVPb8lAjonfRmaOckTh2k0IX2
803TqDvuWlvXYU/pmJNV0FBIWDjFG4VsUDgBa4lPQM0WH7asAwPBHZMnbolpA0V0kP3wNelkE+pR
PGuPPYzCQfIEa4eodWMMJSaC3GqdTMUjqHh3HNc7rFMM8givLeLMtp/7Kn2YxtGCOhEymSlvPs1y
bCPCO8CekTSGpgcYE/Rw/EhwC9fdDI5l30Bor1YPyjJvtczeQe1x9DN/40zdUbvDrYfg1ep2Bcm+
qJcvvba8GS0JoIAfpYWzB4VFhZxFuXE9QXGdclBWBwgNPN0cGu5ioJYfPbc8FmkD/UazOZUNSPp0
Yz6XST0tINO2LYXadeXghdZkfxg+pH1get8DlA557xRIEiqIHrHfSTEsTZ8cSvBkhG0d7PPCbyOn
TJFTQawXUXCwGJl9hFRnGQpXwZKyNDIMdrArhNdDUYuFMvguF/aEkcRCxZ0gK6/WANK04iihHabd
MZqocRCDe+MF20rlDLvh3Cam+duvlQ6HBibXIPnOoc4ap/HY1eYvbfJ1VY2bUosgpIl18NpmbUM3
KdIdO1hyjI12siKrw5caXXWXKRDO+JZccjVsjMwGsIkEWzfnXznTr3VmvRjQVllOFDWcibQ3fupE
mV1sqWNGqUuXgw1hJAXV3yKIg8J7lHy44fi4rLQWvk7tiJ5d0GQMn4ZIXqyAPyK23HVm8WSO+WPQ
ALzqBYe2oRsQjYjQb1BDS6en3ECmUfPsziXTyrCRvWaZcUe0/aIz9pAPYllUOCuGx17tabgxc2fB
BvWkuLgZJ/zbtMDiqRNIxpcpgraua26mRm6RkUe8Eadp8MoQdWGJNcgftF25J6cwIK3VtWAbHowm
pDJfGolVL6CYHMRYxDdoGp+G3PmtYPaFX7+r0SmBILc/na5fOFAWXyCReaQD+Rzr5J277AtT3Ry+
A1pq7XlGZGLGu2z7NjZY4Ie52f3uxyqNQKgswD9WxUzZ0PLy/TVrEIC5PFdQNTP3fl0c084AzfXo
nQs0fuTWPouYVA8DKA8RQd6qRu1po5IdGYs+7PsE4kpNAKtmZlskC4ekRa5fWuzB9I396EP3mU0C
MaEa95AjWARZurEsF9zH3bAqB3+RKfKr7UkdTdJ8ztLuNqmKRwP9alQH9NF3DOSi7SLokNEJK2pT
FCY8oFGpPe58v20jVvImthyUTYZ20lFJ3YN3jthllz4kuDqh2XMsF0U9QPbj3nLatciHODBdM+6D
8rWtkLaBc5SGaAW5sU29V0R4mD6uoefif7UO3dSpXrSDtRsAVQkbqwlCsyUrZ6g0Kk7VQjlyKdNg
B5GyIEQDfzmRGsxJfCcdDbnvUQPjJZDKoPAlAvfeLodjk5scSEkEU4V/oJaVLMsKnkEhme1b8gA1
Bdw/gz1Kx8UF9srIonkSpb67tWxDQYzU+iWCYgcUCqJgj20GgTAwHeUeae1nTeC/ykDcddT8nbvi
s/OGh8ElR9J0D5VKbqnjTSHyuD0JGthq84FDyC31zEWVg36uZ+07EmMzCs6AzFptwEkKBKV2PgLX
X/Ai2DHIpJ+Lp289K2FDCuve58OnTehz7parqbMjD0L0ngccaZ49sLOgXCeG2CL+A0NSa+HGRhrQ
62Zol7IwvvrWq3GIfAtRp7yXhEGci92kg2fFxFaA75buXS6quGi6Y1kG+1I7xw5xZlDpZOk4yKeZ
ELfSYfDYfGWVGqC9IcMXVicT3BJRIYuv3GlXVHnPFnxjlk9fLP9sa3aXeagogg76RAXLwXKatREk
wu6qc+KWpdZ6BFdfjVseIk/mUZs7z/ZQ7H1T3XNzuAtq/25AAc3vp6U1YnYEocVNyvpdl1VPTh8s
ldmtCHDfTNqLrkx3refcth15bhh9rW1zVRfT1lQjUnlMKS9SOR0IStiIUN78abzhvlr6kJhKsnFt
JYh9WbGoZaKipqZ7z8g/UNE4WJQ9oGBy8MrWQuKafFouec8stfVNPWLc0X+iBiz8oK3H2iWLUpfP
zAHNv5m3D25HHmnOf0sJfv4y95eGMZ38ttwlCJFDCymiyMxjUkNqWhD6BokG2JxiiVnaG5OxLKQ+
0kLHEk9N1myTGjlWkNVLZ+D4KfxZi/LWmwqMUkzFEsRyoJ937edBFe9VQTduypbm0GyhbrlgRZOG
xAfIldRItZMleJiLEGXAQ+uXm7L2flWeeElHVPfNdK2NFEWx5MbxcK95vqMQkRNnJ3vO0JLk1ugh
/0f9PdzGQ82Sm0KQDyuojgFEs4Ou22SseqxzaBD5Th65prv1FH1rOop8C9UVEqSbFnXqaqI5lOhk
pNqpC51KfrZCrGiunqqBntIE1hYKFU5fLNJuijEDcWPZ0NuDAl2JGQNUQWEGk0AdoIt0Qiy7HUqQ
qfm9+UFQfRIooBFksSylD8lYLUw0talXHUYfUIMmuZOVjqe6/OiU9VSLYF0JRpYWnd7RYHjMtbtF
jfV1zOvYs6td4yCLgdZJ2ts3Du++CElfStNep964BUvDpvh/FJ3XbuNIFoafqACymG8ZlC3LOdwQ
dvc0cyzmp59PN4Nd7GCtQFWd80ehgIUzwMp0H+fgH3F+UEZ5n8nqj5E7h+O6CSblBiWZvD5z3m5W
00fuFR1zYM2bZGS0RH5M3JIxMabB0ZbioDy5m5j6PE9/2rLx1Uuaq770jOGIx4VlPfKzfkjM+a0p
J58ATC0kqvg/omnWYKGorbYEGKXxmuWlGyirDbtY9EE7iLcu9boAOP9Ypfm7XrN0xeBb8VoGY1de
VPreJfGhKZr7DEU3aXugmpxEx2QJ20Y7t3W580pABe4tGJqQxM8zQPUbI7PfFG6Y69Zh69Jo1Jyw
WsfdHBuvG6hTPRX/mFvDomxONljLxn8J5pHUZm7OB6kPO9DVx3uuibW2oVGaA/o562lu4sNUabs+
35i99P0mZnLrreTaWPGOhCueJ/M2xBWXyhLUBYPM4v6ZXe80mNUXCvFodpPI6azIBbhiQO6PbqE9
mK7z7Yzmc26Ij64hWVRros6eqbKpQ02Wh770yM8zvP3CeeDH9cB3SLumM7nfMhmCVopjU1Z7umn3
eal+CaR+mDR6EZuhP7OUTlE7D1dsST/tvJ011R1XpKr+1FXXJq5vg+VcPK9LEei7h9lrDlu9/Ksq
tW+EPPat9ad1BnrvnEuZ0WkcU5q55uZn0fEqCF6mHYb5zWzGo06ymJNnr7U3POYNiCQjYrxqj2Nm
h1KH5a3iN4eHxGvqs0SPOImCM3azbq00g0ROl7iPSUNVV9C3DuRVOyWzFxmGZjAx14fEak6jPn6q
ev1eakYQuVLpaA/C9zr9oDnWhXwqQEeAOKnmPfEnN3pC/rjFG2jHLhfNW1lxoQ3NGkyCAzzZTmMP
GZEJ4sNEBxlhU4eq12+1xTrc9hqq9uyU6nWgHKb+0ZN3vCwL80prgxavj1VMh6qaI0xZ+27ZpqPL
rFet2S9ljilVq4xjg9x8lZikNVtcF5ZZA4iCLmjem+tmL83wtxIssm0cMtpcCMiGpkiy62L1ezmg
DAQnczMO8xGNIHhjIFo3C2vXedZV95Haza9ed/8yKfdlrTTwSvnhGfkpHpZgrD2UUnFoOMU/jQOy
7Lrb6sRnDydJ0RXPNVVIeTPuR2frGYfS35EvPBqFc3TI2GENdnl0Z5o+W4uQr36ftt2fbCyPo1L8
o2Dttc0xMs3lmqbiWGTiZFdynzIPuOn4iCXlj+3WYe0k5yZWEZ1Nezv/p+wyi7SSUkjPqq594X7S
4LnXPM5QN3ksiuW9K+2XZgSlr7QCGLF3X3JzCKbYtoKJhYE7umMkcP7GqHJDLzc+bNNxg1afQzMp
DN7IMAWTiT+bZW2wk7Osqqu9OEeVyNoHsPzqpjmLpFiOm16+VUI/5Va/myUnvVw/ykU86hrQiYPG
1y9cqlLzLnly1rT3S6+o7of6eWv6R6dTv2tiflurd0lsnb04w2i00KtnLnPmGx41qrXrPmeTOsTD
eJAwnFbj/LPS9GlordL3nMm5THp6JpbD72NOAGxpaZwnoScdsAkLbGXSsD8oR10JZniuZoOyw659
YGpVvtfIl3ihWKIY4r9qKCHa0g7GRs1RXcKSWgI435UPrjSroBLD90Tvr69nG1W/Vv28ZuLPoit0
3ebVTknOY6vjEO2eh2Y5qmre557FPpBRl9HY183cohlgbE45Pb3yOHniktaDGaZtym8jtndlQuKN
lTiHdtYe5Tgc+Z08bfgFlbEepVovY9c3O0Mtrp8ZbR1tHJ6rV78LL/tRDKrdymyezxGI1as5j39U
PN6H4nSXu8ngK8/M/LaWIPvOc6kXj7kz+DJd7GBNp3+u7JlJ+QKr5Z5oAOkYuQumVFOBZKnkKeuL
V80YdmlZ0vmuvZA9hiOq4fOVqXyyMjdsdPlbz7+NbOpjH9tnYSRscsay4zQ+lFX+p40XnneLdHmb
bwTyba/3nSSX0TPCVhh+xSUBmxMaC7TAOJM0tG4FL6jO7WOXDUcD4t4wRj6rdDkL/FI7rYGKdV3r
Jym8PT1Jv5u9ERAt8r+iIxa6t9Jd3M1HK07HwNTqp8redqxCq681yynh5Q1qmR7Lmcpab8O9ZUXF
LJ7XYt319XQptzasZfbAcffsdgmab86QdqtOiTcVB8Pd/s1LF3XzvBttdTPARIxt+W9jcPVtrYus
1KwYxiCfhoEK9eRbevHDVvHWtcrczVptA+srf1AeH5d8d1NtenBIx/eLEdy+c+JrmhPy0OHqKtfa
fVAWcb/1zESjz5a+q8vmkuh1ZA7j++ZaQZNR9KsYoTKvtE+Tlgbzsv6dZbwEpQYyjKe9jOyMS9Bs
H8Z4efRa1gecqP/1ph0uqb5fy/t8ejdcNc+N2eTBUgy2n1cLnZNyeB7LsfNtx+0Cc82fV51UQWXw
XDlyMyOzSp/KTad4wrAem8k+ima7tOa6E/yfdS3Fx0qsj3LOObU9ADB7rN8KuPjeNM641DLsXMuF
YeDm9N3eq6ZQJUMe6DBfS8ngJF1WUyWMg+z4teY1ThD4xHvat+FqoUjkcRqTm+q7D5mvb6k5wbGS
wQIkbRxMjwqMeNpXQE1xkWUR5/m3XAqCzyrTt/GABYWjXdLBTH3Rk2GYrtyaDpqC2er2W+3+5yzq
XRArHtgWYPs4YMSbZPyQdh5UgYjroFmL52Frz21SHpp60bEN1huHP8DRZgua6mKfMKLjlvZHiFp/
mKe/ebNu0ZrH59hFU1cXZ35tl6lPQwu4iV8cGnphHyAMw6nPvpdSHDFD75KCaiKO1zDlVI42I3kF
Gb8NK8vAqqkrc3IbajpLCKDZ65rJ0V9cDRhVUSvoekYgEvGnKqpwGJ3jUNiHLh8jO2mR2vQHtXDJ
KPOI6OOLgu3nZgCjsD3vKRu7R8/pdkpP30BL/1Xgc8G0kKVjxI4WdTW9Q5Y13XJIAAQb/c1qzM8W
ZGGttkMzO6Fs7R83LQTPqPFcDPJN6tMQJDAzvkGXaq+LIjRz9b5m8Qns8mdybTqm4ZzoAq8ORJBd
xmYWga2Nf6omUWHRpbSVi2nfT8rhzniZRXob9XqXb3CsVfdgCyuERz3njWf+zY31PCnIHLP9nIbx
n8m3bgzw+cVGf4knrpvMItOaHluzu+Ruc9VE+7RwmK0WsnMq5R/Llf5Vb4JHW1Gh2EP7oLnPJRWO
tNvvTEoFomoZs4dt3i55b383Vd/sS2/No7LWT7AcB0fvrMD1UiMYje7DWPO/VEOQH10r7FrarvKS
82S5nwhT6LesBrilYfHXZkkPmUFphKibXeXGa2CnPLV9joBjSPGhcl+D+Akw2syxXvDj8XxUXqR7
4qYnyjrkrluE3lgXwYKih0rfTfhzTrKds+0sKLsgHV0J2Ig9lXCbIjJ1OZ8q196ipUpjNpLqW2jO
eTS0p2StEn9ZnBe1TpGRmP91ni39rYvP5IlEVjeeZvxhqQXvC7Tmp0Ie8tT4a3fFg1H3p7QYMetp
kWYbmFyLoG+74YX1CcJqYE6YkyrSmTMLOfwUZo8fc2oOnpl+WW76PqvxKHuGlmXK+W4aixRs7clo
k5251rtJut9rOp/EWF96B5Tibq91Nf221GugT1vPrpcApsmGFyCpBZ+N34Z70ozrvRd3dMAwdhjr
z8qZpcqvjTuf6h8Mqr2bn1C9fpeKCZL+gTBRI1wf7vTR3HV3yt6ZQJnKSRxAsx+pi4PLhoAu2T8G
zVLhlprfxbKRpws1DnZ9QW/Ca3fbL89OoByU7R7Spg5hhjhzgIJzIT8n1TzLeHKCzlFh6sRjsE2G
43f66FfjxsRj5HSXpNKJUPhrPuqjHz3x9jx6+36cT3pRMjmvoZXFl01Xegj+G8ZSu5oeLtbMfG5E
pYfOyonvmfGuGId7S7z7Vcnhs+HqBBD8cjc0OW1xsbf5NXWWv3Kzb64Lo5r0Y9hr5m1WWRO2ZvE0
1Pqj1VgBQmcOZrAommq72Tl77vJoyel72uadhaojaedXimtuS1dC3Mh1wZxFc3oqY1jIJmLwerCM
WgtiyLOgn9Jo0XUw3rRDmjYVgSn7Z20pTokhdveUw0RUl67Onx3h3hxoffzRbRNUFf9JrdZNpttf
G4is2tg7e46WUsVHe56XsHHg1rM7EZOW+Rp4fQnH1fSgNBkObCOHSchq97SZdzUbAVKeSRqONauX
eOq+49Y5gYkekryBt2Nl0J2zNeVZOOiddqS3gjA+dWtn+5RRAJSTTwnHO77NnXE2ii0Pk8l5SeyF
cqyFPzbm0FT0CIfOqD+IbfyzieI4F/A/651psQfne4accrlh/cZsT0lGx9taHUy3Lf3JaJ7YsG9l
O744ebd3nPlxxJGNAo5fyWCH+qrdij5+chkCKVnZpYamfD1tDzKd9aOmFZHImn3m6ocaJ/J/1qpf
jZ63xYfFffrcNLD9hdfvW7e4xC4T4yza3VK9J8TlOgjAE3v9tZ0NUbuVw4JvTo8eou78rpbo90yU
h03zO7pbdRg1tb1wuCZhcf9Kp8Q62AWec31huDLQNId5y3Wr+DlHi8xbYDF+JKZhIFxEelHxj9Hp
ymCxmhCA4wm14z8FAbC6yHUqz7ADaza/4mK6zvXKgVd+x0Ry+GbuHpFPss9pTQC5Z6B0K5ugXpP/
TJXp0eRocbBa5U9eCOegbYgC1oztEqWi5ViRFwOOrmPh7ayODWgqk0jL5AtByhe9rw4SZMw2KSCD
UzzndRk0gmZ7+EeElz/e2AKOa3vmJi00Ntd3Wqvw56awwrxeoBtdpEUa4o0pmjV1sFT2z6pSBp4Y
jrQCjDSq/EFPzQeT7uEsTyMhxJMhrQeAtYune0yE5gt6vytg967WpuqQuTFZgXONXMW95Q1+dad2
v/p7WZbbsjPHmZGEYkVEo7fcprw2loM5C1tNscyItg8KurS2fA66EXNSpfUHa5uRRng6SA47m10O
fjas4BWjBSYlimuJXstxqr+MGWOU2O2j7bQxQ0fOG5v7I01wBbHTceuvZtsFRF1fx1p7y7ci56qi
RdgezV+5da/6NjIw2dh7iw0yOFGRdGKCzgTzjO5CHqvkbEx2HJDaYETbrGp/s/qnztRevLwl1doD
jTNdgPPtkfCjAKXgAZ1bmBlD2K3CRJIYR3ZbnHgMl7CTj/n9MGbXnRBXLntZG+qojTXk8fQlq/RY
IXrQ4P2kkf2tdHTPvQYToiz4LT7NthMRqpVTV+joZXvurE7uRs/dVan5S3rj5pfOdugLkLLcBoLQ
Rth7AgoqJvgqu3Sjw4jDSb4iCbzNmfbPhvUMna79k20AjJ707mOcc+pTfgM8IHx1w3jqB++3N9x/
MWkBarOLcMRntXMsOMraHSNN6C+JN18s1T0IFXasloG2mWnlLxmzQ60x1tIjy6EQ585PbTuP5rSC
VFd+kVcvKhP3U0ZiSCcwPM17wd08HVeVXvJSPhi2UV3BZj5ZOgs/Zx/Rh5wORk0FLT1KfdEfbBdo
1KX20Ur/AKhPTOboC6uhOWpAi7LjgGDX6WB40qjN0eF6ic7fkDh01wKCqvmuhk0PnKn99kT/ai+0
s7hofcvmUK5qJ0tKDVYTQUiWfOrNQqldVzsQt92+8az9YC8PwiGHwpNNuGUZRFPcXoTFvTqv0zu3
s4yW3EKi299UNwJmV0Oge+17YhhUdQBRJqq4qylG6q2Xt9IW1zxebig79qNh7e/hFvRjvJsKu4vR
eMe8R+7FQ3+BpnUuVYcQwNjoFtZWgKVpvdRbQ7SXe9nUdmoUd0yO9UTGNQAb2m048vFmpE73gpyx
9rUFfY/QqdRmn1+CbY05otIuOdq1kwdjaUx7vOTt9xQP6z7N3WvqJK+mNj862R11L/gwDKveFTbq
X3PbFPGW8MCz054sbdzAnbwXZS1TWCX9aYB7EUv+mC09V1023eK2nqLS7C9IcPzRqt5HS/8LVyCP
kGcAP91D1psW+4O8ZXAvgTAR18Xyb2a6/+y6/aMr42sytJdJZ7xiZbLCojWh7e1/RTJWiIg7HX7c
BELfrpmbHK3J+cvZZIOEp6fRyndWPPOhrVko7ZqJUY0A0ZOd8KdzAh5cOIYc0U2mkL6QCNop/duq
gW91A31bI0AGt0JexkmcqrVZ0Vk1u80qDqs5HTtKXA9lXRykzvVJbukut7Zd0dQnMmee7SSBdbK+
kjn9E0/uV5ko7ECWc65msgZI4WblHT4WVQrfQYQCP0rBUmnuFhDxZZzC3KQ5kA/Yb9E1+A0wBjfh
QQd8qm3jYaompCzFX0WSsOUpnEdrNEv7VDjrS+Z6h9SLmaQ654tx7UjzVRsoyKwlI5nELexQWL35
6uniFSLrPw1lsXsPdC1jZOcm2N24jUGf2jPw5lQxMBZtQIAILyUFksrs+BW1H7KPJk5CqdI/6yYC
WKtzvdaEmhngcG0cw1Am+iVenXNWaRN6BYCIynHOZd/WoVNpc9guHJaFdESQwF29OEZvhok226hf
lca0W2bhQrbfTvdk7rt9/KVb3s2S22XKtJdqqpmg1C3P1K1fvYNeLAZqMiF8rU7hz+6ystp4SaA5
u8r9r087ulrShiSm+j97y54Gs/2QfM+JlGeDRQ6av3x2bQ86OT81VvVHNfJtZh7kEbOjxbWeoMKu
Xms8V5t+4LeAr2DNd3KWO7TARzXpv4wmj7FbnuCn/jbIDbR5Tc5Zvpic0aW7I2hHEAk00uLTr2ET
68+6R06MzoiYCba+8i4JLO+blVF1j3ldHKt7qV9mWZFYgO6aonT8XN3pm1j9N8sOVYedqwCcI2QD
4fxJmHfgn/VivS5tfBCF9pYurBU1jyKZXS9iah/7bb0l/cARP+M6XeQlq9c3LSuyoDUESOfQE7NC
d1oQZ9vR0ZZdUtmvWteiRjfuGmKQVl2LX+zefVoHftK5oUDVmWabLhIT+EeWlr5wM6plgEc5Lub9
ZjMq5ffdtADgjebCBtdumPRsvHF6o/84MAGRrlsvtmtcnYU/gYbyXQFMzHzDCMee0iX5KRxuPlvY
aApJo1gNu9gPJMha5HiE2lAw8tQoYVJoXKEi4skTEpXy67x5HwMG+Nga0JYl+EsQNyy5FiXCPpoF
lFDv/kV6gOJ9y/tzt2Rl6N2LcGwt29sj7ENawZx3sd8mMVPTXYCspixC0NLcOX3UdWTuHbe5mF83
Bs8wA174bKBG+kb9Nl6H3nTotINn/+dJa/NhzKxIKuMlFdVDnppvUmxXOxFvokDlXnt4893eOCdd
Xdy1Je+uNVSsJ5UdVC4bdqtJy3fUQhtzyoE3VjP8u6h9d9G5nJr6u5JzzI84A0zrsfMwOvodgplz
HTMN8ov4tNfpxZrWJ7tDu1t56U0iCvXxDVxrJCNBV6pXg56/sM/MPOxEcjHTxtvha6KZp6rGBheO
ETnAhqNr+1nTl8it80PKG67nFnSHnIpE3/SnVIg/GyfAYK7qJrPY2Illc1EG9/+aVPHriBlKRGeg
GjHtH4jCr6WdkUF2bglbmNpBjO5tVzH+thY0vZMesAY9JnBDWRfvvJY93FieslX/Q1ZxpPVDE6ox
/l4QFqGNL962Re3BuAABgFNQaTSz303jY1s2TpS5pI1LhPxX0qZSslUr0L6OYRp0vEjcF5axqyW9
m6apt7qERMiEczOWfG9u5KTG3s5LvKd05IHd9LBrm71IcTJl2sWrkXf26bFMcWROzonr+9jlxfPK
sEs3R9TW2xZYsj0WRE0OdcdU6vo2/xbAHZxyxbhUDsZuoFo2lI4T2qOKYkPy3KXmsRzTa97qhzaD
tW/r7BV71zPiSXApZw5dvAaIcrLfliyhwB3tF9dqXV+sUJCtNcw+bY6kh5XXsSUvUKv4AFz6qyyc
INXiolIVzFftqZjq44ZiuetjHP1G9q6V6ivL9FProRp1EDHOZnGeZvPI8TeHCNkP7oqNoXauJocs
VLJDvH0pLpld7rq822l9fC4IwSEZQkOfkt0M1F6MeZ8FGmsTGCMYZi3fy9LVopm+pnDV011Ztei8
YLQCzxl/Ut29VVaO9sq5iJVrKe3zPQf43yEledLJKGMt71IZcXZKepim+YjdEIXeUAEXaSxXXqQQ
pAvSKo+63X4787j5zJ/ckE71VuIesqfiCw3Ewcu8J6OOQcB6Fhca5JB4QuiV676v2VKG7Yhg4Mn1
il+5cBBIZ/5I2oxmtlQyY2KUsUl6jC2CvvOubvjlqcDVs+dJJf+wO4VbPJz5VzGiVfWh5q3HBpi2
U7z0Yz4BD8yvjrk0QTllc9Tp3ncrv61J8AJSPaic4bZYGLuhrTqD5DRtumxExXHeMLTZvJcs2dn6
cJhVum90+zMRBTKU6nNK1hI+bNkZ9UA0KG/MsfUnStNelkp7F7NzKiqqwR0vfpVFHPDAnExPh/3H
cUYjejCUMxuCRMdpzp+oAA56uo07ex0upuqvFUi9rykEPqO66JgdxqZ50VwaQFoXAT/REJwfNDOh
+JGNeBZctyjgjsjRX5AT/oCxMpSvDK5QJOfVTZ8zG/u07oZaSYqYgRopRm/f1eMMszQX/oLAuarR
YDoZLjp4Lo1MjUBI2/DTrnfQvs7nqRkzmHzUEsQDQ3YX3mEGx0b8uq9rTMyAsqvUpiDPnYD1K4tq
oYpwHRArznFBj25VIB9oh1O3tj/87+/Lkl+7hkUR3VZY6Uvsg4lEXs43T0I3kzgh6e7mPBSte5ig
YmTW80NC+wKcnXra0RwXyXDiPrnpsEPld8qRrMapanlw1hOXN1y+/R9rqx26KCJIOXAAqAYz0tIM
5xJTv8oxAc119cRKbvjgyyHFJKGhrJd0ckJPuIfaHs6pqXEJV4+Ga0aYxaOqt/7URYJ6J1+vEJnH
wda+8zh5Yo6jrCwm91LOoZYkxp6yHOLeq5x1St812EEnTvwXR6J78+YBaiPnh4AVsQqnIf2MlxVg
w5wPgz4/G0V+ArZ2/DSOT8B4n+SDNNEWu+IIYI1aucoZOMXzuFZvicjOvea9sMpFWi5eUMC8NDob
DJ2z/KW2MQ+ql5GojBfsYj89FpHRmA5NDinkbNKfRYWotSRrZlVX0XRHyzGZquoKJ0a1nR1lskCh
Ggq8dny0CnWz8wUu2/xa1gnUM0FYzVKpLQSTgA3Bgtpv5I5eKmADbUKJX5fHLkngLLmcm/K26rH0
jXJEIicQhbbm3Ic6ogI9Xgc/LvSr3bmArUaJom6KWcWomsVNy5oBpNrPxg9ixcju4q91qP/bnDUQ
vTrTrvmWa+5jO5X0KNn7iezzdmQF4Er/oF2ZJ1YaH73o+H4BuvE8+dhvwqGirwSRPyaVZRGRaNQu
m7k5jCk9rt7AU1NTy7Kp3dIQByHmLSg860VbAUPWjQxoGQ8GmapaEhV19rj27U5oG7RK9V9KTXym
igsw5qlMvI9NGg9210SeGo4z8ZS0pFQ7ZAW8Jmf2Fyv9sYXS92IE40U1qCBdhyp/nXp+QFqMLMwa
n0hfD0ap8cTFD7aT0Y4H+8qCNZbLvm3t76WxDw2aZkNXv+02vCuVHrrtPkWQd8VYADNjsso2ufGZ
GfrNQyHWpu5tzXmaO13tE7tZqMLtwkzAC01srKJKPxBZ/bZzS36KkxsQoJvvGU4Fa4dsI7snRSmu
u8ZCGlvMFhrP9O7aHfDQAAttscMZYiX/bZ32YBjFWZRWAJ2IIwp8Fo8UG09ZHIXFgrrNpzaXu84i
fBBJvQ+RcUw7+3ltOAQ3+rgryQShZavfjThb+8G8yBJJiYk1WSEcH9vxNcO4gt0n93knxz6Z9lZf
vq05okKHchqdZT7Q7Snw5vaa5f0d4xl61qXuqs/No+6uR23IuSSX7W6OxNDUtYGb4/Yx+ymMO+tU
lGZoMxgMLpC44b2X9TTh/ERAMmbkkFLLd8Ls8zDE9Ws5696uaRGi3z1O6/hcz+Ze1+2oJbxAKvFm
LRLxLRQsWh37WHs9y2LmnmptwDslL7lXvjmEJ/peb+4a1zV26i5TTdsnnHXvbi2+NM38xlWCeGb4
aub1R0uA50hcPunkfKNwM/elXeO7cSStGXUyoizXPFxlxJO11lcLGAxa/CP4vM24+51G9BGJAL6a
DLb7uU/PPRme0dyKczx356Gt2YBztrLk7xjnkdSqo56m/60JwOuaX1dhbcGshpcWrXFeuR9snFFT
5/9cOGZL33CCVIEs9ecis7+NsWSRXy3EHeUZRSrMhXNaytkISik+DH5DitfpL0n5IUYcIra7XrpY
oSZpd1NnRoTQ3ahXPcoZQFiVMLui+9dV2nl1nL91hdS4memMbGPEtYkBlTrIR0NzUFQkn7OOiWjK
UZ1kDkGRdnudYdiy3EQy1Mn/XBN0rpUtAwZrAYg/0j9SZrRCBabpHV3ZsQCvT+0cR6IHy0my6pdw
1kB66AYmi/26dJ4KN0bfNmW7FBtuoOk5s0AzlNRNiMfEKKIUyxSLnRWSHI55D6ktDg1LYsQf0SVi
R2zi6qI6FgGuTHAMibEuzzBbJ/imYFfkMTYJpHaV+6fMmH04uH7EiEGqHPDAF89gp0BH47PWmie5
jFdHimtdIi5O9ZtdGFFryRMo4GlmQQ1SMOVAmemjcsbLUM3fVIXCUSGFwP0U9dJ6lIK7M25u6QJL
Mar6OdayD5yixD23FqYTOL0RX5oy5M7UjO++QpGhk/ba3vlDoe+Jz0Si5+Ji6ns7cEpXBVyLjwpz
dG/NV6vODkrp7zJrH+RsEePL9DlUGbQCGKzTNG9TinlosVXJFAln2lvmdZ3baJ3JpmsEhTBECAaN
jbU4KSKFOaxO0GjlzseYil0i54td861OadMGRVF2GE3aw+ICIHsj4qN+4sAwY9RUzV6T3TkGScOq
OflVn+4rQ2r+ULdfVi93jpbs3Ap5y+zylTV1+W/ucSFn28EZY9yc+On5K7i07NyOPM0M9RJ2UE+m
A4KEQFhdWBM47M9UNA+FY/q4Ny7duv7Xes4nO0SF5mD4FSuzwVRg4UaTlK/93ZestgADVQgsEiCh
xBldItnTB2dnq+IHfDVozZhTuJXPTs/IPHnWrTBH1ED6dHBFeUo1bwYHXHYi9fgMzW/mrEM+lz9b
qZFfSxmkwNgc3CevJSnOpg5L1qmDNvEITjaepIHBykFa7hdCDzZsuvebzvFFt3zmxaQFhttge5A8
zGX6P2fvsdu41oXbvstpXwLMa7FxOopUsmQ5u0M4FXPOfPoztFs/dMs2UJ0N1IahQK0ww/eNuZnU
CDgEpc0gN9aZWZ10pV/bTbYmYX6s/GaXSxRvcWQ8qCXzVxlluhhs5vsI8dhxKTGIbqvmCeWE0FXz
4o5yzoaM8EivaO2V/j3GVPyyBQ1LxDFjHmMrHuUp66JNqdPzCGJGAqSeNXNq4kbPR0U1WVhlLO2Q
+zbhard1kHMoiKrpIzFvuqsee1GuR09bqrV+zsX4VLble5SMe7VWq2XadQcHe9gQGfpSa8znSmZL
HKJgAcKR+DbwNrqj3SOSGy5f6jNV08eoEW5qEEt7nbqGuxevjCDBc9zU7QrJOAmyg4bW7jAu1DH/
6SaDfE4BhDEfDdSMTvOEriLEOA67AsmFHWq3nmLji49RFk0X84F6PxYZS60xPiFZOzNLZ+FNlz1h
BeNLCe3dyrifVd37GDsPU4HBtVnaKYpKEXXbSvOPisWQkjAsb9OLBa7FO6nTNuIewr9SWPnarNSt
HaC6kJp2r2aQCC7EUhKirs/fKhqfs3zsd2qY4yUx0x0+/SfdsmlZN8m68njJQlJW6r1VmZjxgvjy
k6Sb2wjHFPXaflrieTM2UT7Em6zRMOp7bfcU9kiTJHhisvgI+c1ouCPdOqcjurCLwg1HcHSTQ3dK
akDNdXPVyuAY2WIx1c6DGI1zJ0vQ2535kdog5iiu7sqGhmBdPZeTfAyqTmXIpDML7PYpZtzwrGkQ
/0HmSBgJBrrgRPt6npUFspLGmzGU6LVXRiwXRvEUli0FxcTnlZNNwGx08kaKuGHuPJRR8GUpiHor
LmxGryEyNe6JO05Nlj3pSnkGX28tM3AdqgFRJRtqhkARAOnN+GIzHTr2OVJSjJczukT3RQxfVRvt
p6JirHRvDneRkt7z92eBFyy3gmUXYhTgaHMYPUmE3D8nrb1tJ/psqNc3wigO/xn6NQ2UuTK8R62y
HX3ErXn2rjhCobJjnHN/YMMmi6nFPIgAd4HjyETJbG7q3iaTCdFLNNabnhsfcVkmNPXGN3IoWA1N
vBGhCrxCvsa0p2dR4D8g8z16rfXHmKx3oIYPgEVeYhRICTGq1qJ7I0Onj3Rjhf1bUdE6URtSkKSK
VraNYwb3KriT5FTT+Cn06E6Lp3ev0PdpjHlXTxd6pr+Qob1LRdnrusQ+ED15FToSmbyl1Kov5vHH
WgWsMmXiISIVmbDvy2kiDOvxWg7l2TLrLdNOTgqS6bIDKSRG5NxA+AVk8UHpqfLBQVFTkAZVIR40
RV/YUbgaE+uQGvZH0rVPhtXbi9EwXhUkLAp1WG7n4sbHtFL303NttYt6wNs1KihVLLXBbUKzYAIn
EcTNktl2M9wEaHlE6vrJRfIXMeBDqas70yDdyHJ9W4YJLadEfw+FwOMaGOaiS7AqxDUic+oG9HQQ
3/t4rDJS2tBEPonAfVbG1IV65RZHz1JH2YJafduWZbZoRI9Hs7GO6mjPEI8+91WNlZfUqsmbZ0rh
z84Q7EY9C1fC5mIwbCBrlYlNtj7aIdW88GQ5+q2J4SWa0CGiClcG65Ark2thTcR/umvUHpkGfJII
VQbF+GZ4sZrxvouCW7sIlpGjb9qy+3Cy7lhlkNUmvMKF7SYG4YQtSnU1RDR6imgjlPylmLRzUphf
ta7dU7l5cxBtDRYVN2QC75XiVaQyno7eBUsdydpXE8p9Ss2UBlZ5En6xCwATOOqwUfQwnsmMPqGt
UMb3awXnFp7cimuzlTy2AEVlq3FbWjVK2hgiWy09lPA9okbQHOucQgIsjGSG6C3mIPceWJrVXJdV
TEnRO45AODSGlLUlZmkNhGoKQWJJf4VmDeQvMgaHzLlpjlNiblWrfBoDhC7IFhB/x5t4CsDDGC96
QSKqNZyRWfgUJeQfQdS8UMZ+0UdKamr2oBraMfPEsbO09wJpujZO5bIu0nUjBnpgwa3hkMH5yLiH
QG67bHpADPSnG6neogBpfPmu5mLf+u3mUhoFVLNpJ/wojTquJLU/NAcVg2ZsLvYCYshMpDG9ukze
iKC9N7zkMKjhWfXbR7rgKyNU37I2WyWAbJaNN33EauzaLRmQFQHCsLTw6ETZUm2aO1EoKyfvARnU
X5rAdB44opgZVfpH40INLModWmniHRTu1FoPCcAQqxdzXVNcrzO3WEZWbOQFk1ffbEpbqUZBkPbG
S1OCwxo1hiiotvUgAF41oISx4zZPVpu9B3oOlSTKX0ujwSIUMuBAVikl72L6zAf1XsH51fAZXdoS
F+mQdUzbYFzouITVSCQ3UyTvmzZ+DAOJx8Qvz0pL1SsilPCb8lwlqBGd4tM2jGMM/iNGs8CymtZT
l++QHgMUErTcULeYQezD5Ik2VhJ087KM44XaBhsnCgZ2bOlvhzqnd9G2D61pPdkplSzm785b5jnP
CXJj2jjxJ/H52i65+PSyv3fCmnEMtfpMpGuwxJI5fzbHEENuPiCbqHxWdxugTPZqyisCn/HMzkKC
t2hbeWIZ5CaC8kBBxG/dtkH6nlRIZKglnhVGGiE1Ql7lMzPa0MqGYusQzdMqLbcGms0tiB/QSxFR
tEKquoyrbt1SY8m1EjVmgDR3op3dl+09UtOdUBCKNan3qAY4h+E8WYNEKkMJN/biZEE0H6z6FG2Y
PRUC2Qq2q3pAuD8Mq5EqPgIPY4NG5a7HOBb24DuiKdvbhv6g9giKWll/dhUunqE4alb/rGXNg4nD
S1RiTq/zmFvqi2hHN7DVdeJrmD60ZwVCnZ7kR1sbDlFm4nlKPvopDvZpH/ssduWx1VvcvD1eu+lO
KIWbJK3OE0PoihflqzHFMoma+4EGWhH521aQUNrpi+cg5iyD9DVGfM8YNvlcp/o246QjD+AnNtMn
M0TlJ33OXKkZD+Go7iOzoUoJ3HLHCgzXleERPsP/7Ip0PziiWkqkrMAXFqMaHIoM8IIU5IpaWO7x
rK2jHElm74gHVQ6nXnGeRG+/yr4MV33YbWxaVGZcrAsreqbtxy2RFucpz0+GjD+Fz687VRhJnWzf
6g5lB2wATVSAcsmI4gMN6E9S9Kha0rWdJvdimPAMm8ZsTMZNM2rvTe/fGHSLUAyZDRuQ7aBTae4q
74wmwgV34XYmNrI+26WYImaqzfi42KSOkDAYRUzFR2eoG+mMi7TXHqeqOdg2UbyZphMaAudTOunN
mGPDUxkiMAXRnWMlJ324qIcc4lFd+8o6zdWmrL+ovI5qk5yH/xTRVOzRICO3uMclxV+TWZFpPDvJ
+DpemoRG+mAoUTgXSrkOaZKnGsZwMKM4cTyinFZF/27S0tcv71vV7PoA6RFrV2nllvx5yeNaZZMP
gETB8MToE7QcojgOWKtmHv2AeUwVJQ6ME3iiBwK6x95Q31Xlkrl1zHlPougxThE3dCNHcnSHG/zI
iDfrUDOkhnyOLJ4S0kBl2D6YZvYlrfStNAEo6Ia2YbzOmcBcLuWYH8sejbxijwvHwjPeNdo7zstj
2BCEd0UJwwcbyFyJ6MtX/c0AcpcqA4raxEIkWsr3gVZfD5OQ5D0aKNzJV8/MNjm5e6GER2twmKsi
V0mhvjtNeKteVMS9XBTTpTEtNFRipX6XimQ5mXI3oeRWODWmTD1QBXN1c3jrQSKoY7TvAufVjiXK
lu42T5gJZZZ5s2jREZkm1IH60rilhYB3JHQVHDJ0kI+j7iP8supzTDkZi7C/Lxv/IZ1q/SaNL9rL
Qa0O4VTeKFFWrRwafgztao6jZt8SaXMfctJmMV21RNVJtjwMDaP3gjEx33R62c00AoWHshDHwU9p
IhftTYq7j1NjemyCUCw0E31sXIg/CbMTDGX4dBg5k6biHtA4B17X7yVnfw0ynWkz1FMloMsO9aaX
g0xgKFhCQFT2KNvR2a+rolh4TbiUKYSOETmLydk3RTqUq8t94+kLX7dcx1I2jYZtnkrIPonNvbBe
8O4DNYHRPkbRutazhe7Xr5Y/MUcncf0xvBlTcaAcuArST7XItmU9nNgNd1XQrbQ8unVoM6eGv9Vs
f9P1ePom0iWyCWOPNelmoBWxUIAMruIyvTf75N6gwiVD5S3WHRpstnma/PFsN1iT20RGhzr08JfH
y6JDUld6xrlJJshpnVIwEg0hpmza2zTml+sMiuiW1t/KnKKbKarirkrMaDX2QGySateb6TrHCc5x
Me4UtCyzriYI8Lp5ZeNJgrMs0b2ZOlo1qW+b0fSWk4o2qh2muW/g9sAVeg7U5Nx5zjm3xDyBppZV
+ZdK52FWRepT34UwE8EHlqK4rXA7d/ASOQKDU0KKO4vr8EFVODlJfi6yTTcwg0MHfp0ulL4fKz7N
hBtTTbxVPZQHv8MzPUgAbclw41jsHSqfMwSv69bpD3nazwNDsjk553Rd+bQrDS2pz+nEBOgivgUY
tMsaXMDkY3mKMZNOR40CrlQiV/c59SxpbtJGzGXgQ6ERE2ciyg8lXkdN+WjZYN4VQ+I5tY6DZKwh
kqezl7auTPoT32Q9FggEp9IAoxm5FVWekLNSoyuDbYW+hgcYf4Sk0KMPjhz1VnPscq1rfFi7rleE
QlQESMr68shNeGsG6lqZwhwRJAMgnElf1EQs6DD2JYgfJ4Rl6Jl45yBRlpQ9S6dD9RSsVU3eK16z
wJIOf4A7HwOVvK2S+hQGIgd52L+wIh/GoHHNvt7VZbj0SuWpiNr7lKOlqpvHzqNf2Y6jv0RZh4HG
0p4UQFxzajgKTbrace2SD23a6PJQLobUmB0noa9QDBv6nwNLC58TAebaSBzKnfqHNMQDENGTqqAb
00fXkumrkdVbjqQ1Ke9aDoD9WaGt1r3VYbcUsf0I8eYlu1QC9Sjc9/WlLBv3QBfgydGOmBVGcYOw
6xO2JO81otGsy/E10r0N42GefSf/SpTptbQwIlqs+4WtRu/JJahpUsQTSiWreegju5YOAtY4vbQp
GYAV+mIXJd2ex/qo0GryNIFfR2pAPS6HSojDrrwxfOtRz60VbqKtb5arTFeXoz3taRxiKotWDkLe
CaRXzFzbWaCFqzScVlolR4CeAYVqCXtOX05J/zhEmKnrdg0i+tRb1i5vBlRgsqopcoSHloJCTyyM
aVw/KMjk5lU2LdEr3I7C2lCefu2LdEUrb32RapD/0Uvv31MlORSTfVdZKp0hAWiuTU6eqd0nnX0Y
C5vquvoohurPZPe3hTa+ohxf9Za+L9reDSiOeRa92CKqtk42PBu4YDWPaw2tOmWi6qw0/gGZU7wY
kOJ6GirZVJw0iphjAuWI+vZxZL6bggdwatXDpYYUieqM7nzj9Cn9zRFhFCPTQI8Y4LxkeABKjwSn
PAyROFApzOcwJL9iPzwWxFfEAi8kbGyXY2wDCfXDpRNHe4r+FH3g4Q798EcbzZPmVLAdDPMOm9tZ
aCkxXObWOqPpov5uwlwyb2NzQGwW38ZFtSkFGlRQMgfpa8hcbeTOEU17Ps6HNWV3Wd7doEAlyRir
TYdaGpiemFl+iOvLUbRZHMefoB/A3jnlZyWV09iJO6eZVH5tOoAMqZtNMgatATAoru5bQ6wNSBEg
w1ZSvxwvQtOWoaBA0PiAEYApGFBOcBWgN267hKhCmvOodwCZ4ilLUn8Oe2BuRKZLDc8/Sgt1jpJk
z5TJ9tg2jz5twkGUcwSBiP18orVEhEiVkSous0jPzqBdtwFyM8PDklP7YEMz6fhzcEyIhIdLe+/J
5wsv6B++j5U81rU8Tzo5rNngxDGClZ1AE8qHfYkTt5gQmnZeBRtVM+B7VMkJBvnd5IVEpkGAshIv
Rg/Tj6affjLt8kWjKwHujeCgwapSIG4Jo/KxMhzSDK1A6OszJNaj+ztFz5mFirn1cEHS+wi6TSE6
vn7mv/GjvGXW+OakAd1D/RhmPVktamg1Yd5c0XzEE9mwqE/FZO3KnAZ7LsWTNjmMNebXC0b1g5E9
yPXU0FnAApULuJOrvGqwsEykUV4SWNRms7ue3umii9M/nbAJ+S8pGYvHwW5vPg5dSHkhMvG9O/nn
WCK/reNgIXofWbvcarqzheeLnMQ50CE8WgYErIk2gl4X+9BP5wLDyEaY3U7ACqd/RRXFsWxzCbwU
87lxn02IkASesymkveqcq14+1VlA3YXqUAFUpKCk7Ci1SSwlXGH0h9qxOf8yfOUO8pBaBOeuVG3X
V1WwUBhpshH1drGxwAfu+rL7Y0r0lhwzEB37i+y/GO5DxNFOE7yaZBwLQADjLo9Db6ZSDobginKX
IyhWvOWgwpiOA0KHMQW9eKk/lqHfLgrDnmZDZSg3o0jefVU8h6lsF9bkvKcoBvGV39h1sTQEThpK
6Y7CwpYQBr2KSjVTFAOY9RljdRT1tQuNtYS1pQdWtUwkYLLIc3YUgZZ1rj4DgNpYAIbzbFoVKSa7
rpOzKWg3fQ130cK+PY7EAIqnbxol2BpDsmhHAKOBaS3BV1GMEogDmtdmyHHGKgn/s4CdQvLnq+04
b4dgq5nE6qperevO+tKQ15doyAPKtQ3TK/kMbqqihgvyW1tTDnHKPSsgNdntKQMd0gY5vKkImWdi
n3OYTw1cpguYu2xolGRFA86z2tTUz4MKyIguF1rk7Vmrm7CJU9rclLZMVeEyoUJoj+qritlyLvUx
mCl+HTIyKdgx1YpllRKyDdHeLKIMDWGwNHIK7G0lwefaj+mYrUvhMCet/mpHZTWEzW2edvdaY2zx
PD0CNnuLNLK4GOlWHFucI2DoUU+xY0t547WMAyyrCv23cWTg5DzJzXZeyvGhQrZQexfxV3f0jIEg
wb84qEFeJE266bvCLbDvow2hQ+bXL4FM7xJwIWli7GyMZbNCLRaKOu7gLdwVbcFM1Ni8FUHCzMpp
E8b6PaKnC1pKvDul8hr4xMhDhqy3brjJMn1t9MOy8DHlIEM86IVB2hq+FQyVok7YnfpUg2yRmG5U
xqdGo1OvlfrrEJW3Dmhfaqv1nHTMjSqD+i8N4NAJn6oqOaMg2dQDFEmKptlUcCspBsCEfDjnenQv
TW3Z1nZDzbq5URrr7BiYoSWmSr3qUrpZwQNDTm8IVyn5VvIpp2y8QKKIdHK410Jt7lGYdAykfsyh
3zUjobTWJ3P/IrCSeXNI2/LJ6kh0M7rbOod4Kr70wUHObzpHqchVY5fvU2KQL6En7cTKrKcNYkKM
7OMqyO1tb5SLQHfm5KZLpxjzuT3FZEP6+KbV3OHIAJbRxf/DHNDLgVm8hkWQ0mosDvBpA3JcLM5D
pxBpOJ+50n1kg/3cIAab11a9giX7xxTZtpbxUvcLZo2Ow2cR9NjlMWTTt9yj9tolwtypcfCFZmlf
ZNFJ1GAAi8aaYcV0se/kSFNVixrEtB3bdOFnGl5Rb07pZUFu9siwj5sxYOxKH4l3v+xeej9YZjUK
9CBd0qlzIftWLZzlJIMlIS6Iagu/ZbhByMzJP7lj4ZzHCy8LQSf6azL3ZEKJXw3Dq+/R6Wsm8+SN
bBXi+g/Se3jLOGXTMFwVmURBPWYzpU5OyiUpVpyLZiZPFqj/n+I8Pmp4I2Z+Q7ro6xWhgPT/CFCC
aBf1V4Sgm3pKbj2iY0NeNLUMMLDUT9xps8Yo9il1yIwTSUcZYlEDCopojqqJcF3pFUwXBXho7OpO
u3a68RAGDGrwpZipoX3yUbjO7KnkOmP1K5Ploqa/7aP0Ob3MlJ3wyc9r21oVo7cNYzVa8A+qsG3x
FlwU9V52kVtYEMPCNmPgqog5zwedyz+/aXPFHTnPC+h2vldtLa9lNnG07Cp9M3n+ajKoSg+5/dZ6
/i6e2m5lRf3OVJDcaPC7SP4fhwoEXQzsIRlRSQReutNK7y0qHYYqoF7zO/M0NAPXGlM80kB9aIf2
JfP1VRXCqMwEYiINiQbW3jeixmaleAG/S+HatRmutLh6Vfp40RvQ7Wll4beTKEov6lq7W9Zj8TyG
LZxuW7vPG+Lp1vgTZcYXjJY72uBIYqVWUsnA3R8LeqcQRdzU1kEd9/d6FG11z3oqwgpDQspxDvtj
60wDkg4ZJKsoQmtLO1WfWzGEKs8BkmEcJlHce56KOEa3cefSOZtRddtkgX+fSGejG+I8puzCJI9P
SePfDe2woZPSzEWq3PsCXn8aE6HScoj8O73DbBoGE9294QMclULWmJVz+troB4JiFdf668U43Tr2
pbvbL02v+KhKZGKcibOydp5qeCKD2l4Ayb2b4OSAcEkDiyiYcgsalFw9Tk71UidorzxVfU1TEoVm
oFCcaKeicNzCa6iU2NpXxWSaRT7yKCKiOWxf75VpPsFkBxdce9bcltUznWnqv5aDTCyNHylO2Bww
w11S4gi0A0ohokzvYqQktKiQ4ZKOM7RsWoY5HTYhQzynUdEtNJCKK4e1bvd8cKyB9HoDd6RPsZDc
2/O6DYzt2IT36C0eA7PeUxIhv7bHExWdGwIBH1dseVO31Az80HqLI8iOVQf121P3de18mBT3GMwF
w0TFjJj41P0R9w/svAo2I4MBg47LNbfNt8gvqZmFeN+VET3yFACgcRzkvFRaQw08Xe0cDCESeGP2
k9M1wEps9ZlTf+Fk9Udaj/ZSLahCR3QSgJacQTMWs0Yj2UIFe4FKBp8AfZEAKUgfKqXfN4MpPzrL
fgls+v32gDGmqhTQehqh5kSUWj5nqn9DvEiPvzdv44QAufeiu7QGioHU5Fnqw7gS/uhekDOR17+M
NkJNug8M+oDU25UrYM2PfVs+ZKW162Hm6+rwVqsTGgxiNwSDH43FpykUc5+mKf6x+tx04Xtnot2B
rtkACiKZSvT2YNWU+4Mg3iZaStDUBNuqu6if8BhwQZO0qxS2otM4xh8Vbu+fh798N7PmakSSLKVj
9UhOXZu9Yf3B4D+rudS96fHn1/9m7o+8GpHkaSnq6yKKcBWM+8FHIejI23gclv/28lcjkUY7JAIw
gsht2xHRiUbXuGRGurb4+eW/G7lzNRIJIX/kIAsP3ZHxbRDeurVkq/7y6L97NFcjkZogn0zgYYHr
2drRNptDjg8ukuH63z771UwkEB0JXd0mcLVuPiRfCZfSzy/8zecWV2OOCjHIsHTagHJtdCgqbVMo
navL4pfJhZepZn8ZGCSupp1ljMmo6X0GrkXjbEjokmpvIPVnsEZmsBzC4JexR/+NlPzbG13NPUJr
1tbCY16h7OnpT9GwhdRG/NIDgQ89cRj05oMD+Y2aF9fplO2C/Le5SH+fRW064moKWlZTXqyR1TJZ
b1hMi2QBhuZSojnjb0dltuT4miunqPnlu36zjsXlp/x4O4eZX//f/6P9f1ETqa1xuVe7DkJG3z2W
gCh+Xg3fTacTVzs8E3DqhqzE1b3UVuEuXtqb+tmematq7S+mf5t9Ja72uSVko429yUYELVCnL+lv
u0T75gAUV1scd1/Uwp/z3YZeLEyeue+CNVx0oHtngINnwyO+wlXt/vy0Lmvrb2vuas9TTO8rLWx9
MpiYiz5AyNMQ+lwqxXcKtauf3+W7HXq19RFRdLEG0t8lZ9LzV9wuWbv5+aW1y2v85RvYV7vfURp7
bNknbrcinF2n63pVbmxXWfw2zO2bR2Rf7f+qpyVmlDXjccZXEAJgbIpF0kPHjOS6yX4bb659syXs
q92fW4PNyC5UlYZEyenUBvQG5gyNjf42mgqDx6wt5OM1TCo3EtQRuh78c46CIL7U9+harX9+oN99
3auTQOvUVqHCE7mWqr3TPtrGJcDlKApP3JSUGqx+Wvz8Tt+sCvvqEOgNpDsoJSPX8xs3JUw1ES84
Wbv8t5e/OgcYnlaqCa50VzXGtcr0S6UOsfyZv6zp736vqxPAo2IZ1UxEx4ldzwNgz335j698dQKg
ojX1FHezG07GnnrTGRbGPz7yq+1eesImQWYjGsFOVcJ1iBRgVJRfjt7vHsnVNpfMA6zAR/tuD+X9
Mqku/SVo0y4P9S+b3Lra5GWVOgQnDOl0lNesSrZ5+UeUT22M4trLbwflMfYzmEjANCH/UTDrkl8W
0bfvfLX7R1GYOkxZ32UY06b6xB6wwGILu36mrKs17SPj9PNy/e4Ktq4OADWyKwVjfOTKV2j4wb0+
r+eMBVkw9IhOpzb359UcjMMvwd535411tc9NurFTOSUBs1W7hTlHJ+AW75WzMO84aNbOhmZ7p/3b
iraudjrGViPStSh21azZOyUjPCiE/PzYvjmurKtd3uiOp8OGjt2h7I/2mLkRjWmgj64pypMhtN9W
4Ddr27ra7vbApMU+AVQFH1GuqdLOtNll+nAKL3AbPZorHfjzL7v0uxjAujoBOo2qtiOlj4gzoB7g
yeehlpvWuKAUu+bPWOBC5k5aUv1BS53i/NLy19ivXE8kz1023I4TSn3F+e3zfHPHWlfHxhhmcYGN
GTpnyPnZYq3w0DoJNdjEwLUAMCSYkqRx6Ftv16X/erVbV+dJKq1cEbVB/xz3UFnnh4SOoSgb5HMa
wV0NZZz6wwyKzzFFX/DzgjIvX+ovZ415ddbkilS7eFQYCNwP67geD15V062CZ1fjV+0LiaFWffe7
+L6X+Z/YkgMIx2mXGQzF0uQrXc21L4Od5fkvFJuPim7OEQUI9C3+Vtdo+Rjs60YZqdEbN5ALnuEl
uEgSbEBIwwrwLfJzuQ4Asrb+gOkWP5OC7iqs/7TFgL4AE70TLkAGrIsyvvn5S393GphXx1wFp2Mq
TDPgmNNWJsPZo2LJWAYKNMPcmOcLf8W0jCFb/fx2l33/t0d8ddRNvYHxXIckk8AbSVE6TTqlM/u3
M/uyTf728ldHW5X7sma1JuxVdc6dT9ljBXFujbfqNVz9Fhd+9yWuDjXkJyIvihE2Diz1BqmlmTD5
6PbfntDVsWZ2Tlh0DeNJY6Y8Nv0jFdUaTOHPL/5dpmleHWZOFSkT7jYGHQnnLZ78ZegNH8akPeOv
Q5bDnK09xylyWdWC+RVGb02U/VbCuGyjv/04V2db1ob8+AhuXT8PnVnuW++Tg8hAwGFCxaPNk4Z+
45DpGkDWqP/lG19++f//m1r61YKj7igrW7UiFx2YqcTgoI493OI0/qdbyNKvVtwgGMFFZyhDXgQv
a/icFFQN5hkoJY/xl1P47+vN0q/Wm5IVyqTTunSFdtLVXWqfQfr8vCDsv595ln613EozChERqwn6
UBFtJlt6y9TOHxq6jYnWHboyvC3s8UEoCo1MpQSPXR67caIPEsGzn4oYcUtt9OQjsgOGZC1b/LDC
hDTAvGN4aoykwu2QafFbWsK661vLrdVhfdH3tUr7oNu2m/oQti1nWSCRTp0Q+snAVKt+LavWzVvl
2dej115Gq0ljxnw7vClADrs0/koc77FQhnZu1+Ec9tXcROGjBViYKahvTMM8WIh5kpj5cWpUvAZx
RhTir7qc8bNGPxe5cZDMBqO3/8tauzyzv621q82VS81BisnvNI3BCgbTDoHUL+fmN9GopV9tHl/4
mUevOHP722bhrbNVsCp242mYl5t0pSyc/c/r4dv3ubrwKx+ihar3iSsLSAUz4Mir9AE+LjJhb4YX
+jZ7MIxfnpf29xPB0q+ueYkaZypDG90dcRXDpLcRNqsVNfQFgyOgA6+QTy0YIGDny26FYOy3N/5m
Q/33ef6nCNVEnVn2AGvdUrsgJT8GDwx++OfnR/jdi19dqLof9hGINF6c5MR6r4A7/lrwNL7ZrtrV
cQbxGHaVIROGp9B0zCdYWjWCm24NEXnmUKZkQA307RtPV1ZmBbcTR1YNhsxPd40GJjCglWcuJPZ2
jc5iqO/MPr3FU03HgpoCvPawKfC0iaUnpm0yJacOcyXg/Jqr9OfH880m+S/y/Z9nH5ngOCPPSNzJ
zpn8xdhlcf9vr3x1TGLWgZlrMqQ3QNdPW90XM1tz1j+/+OUB/2Vv/xc+/c/HrkzFUMOBWhCTAjFg
YK2t3rV8Htnv1m/1l2+uqv+25P+8RZK3EV3dLiaJ7jA+bdpBdUeG2w5Ztfm3L3F1iABapnEFoMN1
5ARbGryvzdSKE0jAdeu//vwe350g/4Ue//M1Ik8z/WCEHKhOGn7GC9W29MEeACS8zBkDBSDbsXQL
xCWzYiicuaZ35aGrCxT7ka0FR0cGi58/y2XL/e1HuzpfyNwYVt+jngU3kOPQzyADFwe0fChsIOIV
U/WlMdT05zcz/p4rWepV+pDlMHC9iFsm2MjbTF84z9mnnwJSW5p/KtC5J3OeLaYncYOkez+utLmd
zqsENCw8pEVxgxB+WmbLeOEvgl8Wrf7NA1CvzqJSqpbEYIscu5GGKzEg0wRbmklx8hQKmEmD0SKM
+9e4089q5t00drzssDJHjb/3k4Y1oq2ZybeoRk4MsAQhqmlYCpUAcwe6gvG5jIuwEncwxoUa5wuc
l4u2LJxlGPwW039znKpXJ14bK4qNZCt2QzZ2i3j4thX/j7Pz2I0caZfoExGgN9tiFcvIe6k3hLrV
Te89n/4e6t+oOWLxojeDwQDDEpOZX7qIE81KLVoY1OJs8Zb52KLblmcX8l1fX+XCtja4RMcxJ9X/
dgKuibOqhIMk4to9TQ/IQ661EK9/k9z0lrg73+uWmmcqs19GWz2mQVt6BfIYVzxZEQa3fMIeS/fn
H79QrcXZksYl9kMbzIzoJcCFBnQTIzycf/LnJP/fwala88YPw1JPRpnhEqAxdRUs1mOZ/CxEJOuV
P9z4ZdRuY7B/QsQaxEru5DggXX2YdEQs2XIrfDA8xDAuRN9xuNAliANJ1L7EMfSA83/jwnEM2Je/
W9cUfThY00JB+mW9IkHY+ltrh5IJuSOLIayD24j9+Mb9p82EaswWX3qhmlkX0dpd+csfLgdQ55OC
1uvGTYs3/PxLff9JVWNWFF3SZ4eSPBrq842FzQ6e0T89eH4fo0J4qjUrZvmr/s61V6lbmbXUz6O2
/3YVTZx9htJVcJThuDukSXVTEtgnR8Nzqcp3FdqJjVZh+gyFbSOSzCJFpMCpGnvImjtyMcZWO2qI
+11dhNYXlmRsCD44Ya24bhrOOfSs/ZEojXWox/LW7xDKYwmUcZvg1MbUAHG7U2G94tn5bcrKc1Ny
xoM5O7C0+9FA96GHPwVg1zZoihA+pIfISSp3sjk+iXBUzFLunNqvnCaRSLFO1aPlhxEAh/wpEqBn
6aH1HkDMqXPhLhTYcxmg0BK12wWNBdBGulUVrOzgme6LsIXzCmSA5BaTSO72xpIkmUNBNLS8yLUg
uUfWPy+qUFQ4NhLTIbrwqKvstHHGWftCGXy7JwzENs3+xURGBtCUIz3RpWw3pBzvqgL2QTGA0dP6
axSNJ6vqfxuh/yDILonSsNL07q0f66tA6C9kZfzAo/Lkg1bDm9Ecjdh994f4CYJMxB8MEx1TybH3
Bpz3bYU0ZZIqNcQbhALZd9j8tiaWGjttsjsSbR4HpMFWr3w0hnRAzoJEkdubWLyB7lXu2hQUahmk
V2klE6cBylnuWM+q/aOB/Xgj5eFb36G0CI0Op7tm3jduc4gnGCAtHmwahF4YFVA+B+EV5UW2VRI9
i2bcSWl+CgFLJzLyJlB0d6lF+GetAoKIQAvj6boJuvrWx1akx+Ndr9e3oaa/hG783uOcjrOBsS8P
t51G8HTd/NR05U5N6z9Y4UtE7c0PeRyIXHCl2wqlnTwQiKbo0MxyXKEWjY6for3SajhiUokkvxM/
d6u2WAoZMSPeU63iFS6NFJZb4KiBcNuk+p06cBGB1Xjrez1pmal4HabtIZcAPoUw6HAJI4cUxG2L
E0GQ+5sI69AmBggMZuWQZiObgmq4bwKwZ9hsHdeQ7pGRa4RJm3uUxK9DnP3KlZShBBI2TdCq+kUe
bjUp5b67Di80rfjQAvM9NiTfzlEXk0kpOVGXUxQb/1ITpuQNE/sBDUBCjSF2eMDw5tb1ibsAPDvu
8FAExavUmsBBzT+J7F8LBVdpXeffl1J6bXQSVj1VcnJduw3U9D5m/NuigvoNy+qJMJt9l6T5DkTd
Tu94H6Fpm62vQnIa5OhHboHo6qA5xEpxoYjdaYjdp7bjBBe0Wo8dO33tUimxlSZ4JQ8PAEplpNsS
o3lXpicDWK4HuwAXyL6R+j0YKw1WMTEa0nhFZNxD0KoYwAbrwRhrQg11SLYwpA21/oir9KEg1ASc
p0aUY3EYLSwzoxo9ltnkgxjBZpXZm+b2z00T7QWrdE96jyJLJL41pUvmHgreHn8vWJkDA+ZVQ389
+uMbeYpTj4xsjk5viaz53csoWwsJR4kU7UgO26sSGNC+mUDjwvi7VLrxMIrWRZh7H33mXQ8F/3Pa
9dfEcUFqs0BzAfCW4u5BH+uLQCNOasim3O9SvucEkngFM+fsxULgP7G24gZBdC6V1U4wx8veV7aU
vAt1Qhfk6dMwWYfkCjs5BIDUz29aN31rc869Ff9DURGySEr4J635F1frToSTH3jRretlkMq7W72q
32pQDEpHYB5Kl2u89nYna9duCAPFi6pDkMKGcCfApdsrGvkg0jPqsKuQvHFAwACtgAvg9k8BaLWE
AZAfjx7/T22N7rZJdHFywQFsSzHXQAfKbbccn6Mohz3QaFzmRcOL1aAYHfBQkr2mEM0wfcQpsVXs
5GegcK8DsCbSjQBXNHHbXpTygK2r341eE++DkNBPxaCV8PNe4rnaR9qwzfHHGQD6WxEVpck1m6La
macSKhDdQv74rcnVOzNNT99VL11dv0xywUa8jLlZ+q341lHMwRxlBK2XSCyJZnr0eh1IRmABxx3e
fSioGROgM1jjFYgbTHo4EaMKiGQiAY2RStw3lJqfGmvaiVgspHj1PNT3KYVDq4t9CM/XE6HOy+VD
JbaHxlNQEOOgbcyGyQJZZ6o6HDf8VHXO//0RGJSEb2zTc5hQ0fNL1CItoRRtK6XbPk3fRGXKPIWL
S96SZ5Pm9xoN8K0hIQLe89aO3r9fvCBE+HtBlgeNVMqYmfBAxUTKPGCNOr94WRAPaeJsWSQ0mkAg
LU9WboifEZ+jk4W6e9v+CT7QSz5YK4ukpSWlNdsl9pXkCtZQ4BwgoRoUNyofpjybxS+mqffxDzjt
zbQHXNvjTM/979qJpNm/W8wYsjoUWpUlrDU+DdCjykp+970Gam6ZbtvMZB7R3ltE9v/UkCjK/v5B
kgjkSqry7KDfAc7djQf1KN8Id5N2qTlIa2vChbeatkNftz2JW+s1c8NBtpSXQCgf0TCuLMK/P4ZR
ranrfXl0WoyuD/oyOrAquLJSY+96/cEiQVEKhJV9+UJnU63ZtgoLgWh4rctvMIUecwczZ4dtclNt
6+f8zr1W8rUdzPcDRrVmS+eiTg3ozjJbCpss4Pf+UjrAiP41noy9uA136VWxcvzx/UYUbvLfzaaI
WpTKKGwJOnIwiTyNE8O7EVbe4/udumrNRmdlJB5Sa0YNCX9XvdfbWTjsQk2zh5HVxtpOY0FShgvu
75ewalEyWKhMrdXtFIcjk2PnCHv1YKz024XOZc5Go9RLiTXgOz34dQFYsu8v9AwjrsycH8srvWvp
N2YDEIuTpRYVRwKcFZNqWXMNAg7MMn+7kvDxb4PcnG3e0ywaoUaWhMoReLkhmbQkw8bTty2Y0o3K
ol9nbWmrGRL4vrMux0I9uGJ91ylcCp3/E6YW+6aumbMKoA5ekKsi/a1h8pe9O1ISSC7cTwG5bBp2
krfyxRYG0Fw2rhm56IuGRP2sXvP6XQlXxos5jfXvXmBWA+KE0ItS4qI3U7K3qIQbVKXs0xL9steI
AalUDrEHQk7MDr9QlBFcq3Ni2gCpjETOFEu3vjLUkiNTcG6KAaXQK0C+eg9CSECOWD6kUvGeu6h6
RTJCowKvE1DG6yGNHK80T2pNHrDZeteI5U5mn7+aQucMo35Ky8LA6uFfSWmAT6C8F0OihYacdSYG
SjH7tNbbXaLyZ4LuKtPLuCKPqyKieyKM5ppBko4RnxrOyzdlRVLAAOxnwLFCaoCHunUshotYF6cj
n5yYrQzkISB4SIiyX78BSd5Q0p/LrDmRGeQoCA8JC8+cSM50cDfdhSZopBVpHaJo6TEV5NvWbBxf
V9BKFj+0PLsTw/Im1z/wG27P97SF2vMfGajStCMxURGmwXCrZ8JT43bhvq3qZ7eMfom9stalF7ra
XAjq6mqskW8E/yyq7ivBZ9nV355/h4XqrM/Gqwjd3NVzREyCh6HRv8ibYT965q/zT1/6w2djkZPv
Cq9gz9NjJ+e8X+Ns+PyTl9p++sUvkzFZWCGBWiTNW/V+8B+sIrpocFCn3E4GMNfO/8hC45izOTKA
MNQQEsg1gfocJnc+uAx19Yx5aa43ZxNjQkAWNAYKSP2Kfd+Zbm5rY5PvhH3iDD+zlXIyzVDfVZPZ
BGlyNo+HiuVreJxk49F+mrfKfbgypyzc6qhzqwW57rjfG94CdhWY01PuhFvzWB4m6NEd5zWHYuVc
eGkOnrsurJFccLT16SFpBkIng/4paojN6vM3wWBPHaYwR4rbwaxLkBju2jJ5oaMZ03//0tEaTuLc
YmCdZHTkVBEKuk97Hw2MVW7J6rzWuII+39k+r2q/+VJzwwV6QpPbRIEv1TQnqVJ+FH1DbG70J0fr
1nreFmTuT5KxCW3g3BBXsW64j1WcPOmF+FyX4m0NAIPrl3BFu7vY4LPRK6gZO0UJCQunXz9KucGL
DrBA1vw91z7YYM2cQq4rhMlab0ZvOOfbYaFmGLORbQVCrHLimCHXnHK4GtvNV15oYSjMHRoT8ybj
ei8jjFk7hdlbXDsQ4zMv2aotTD4R8yk/ef4tFkqHrvzdbSRFAKXZUp/auPzI5cmZw8GCGqytqhfW
cvq8NEUlkWBaQ0SmJwH6Bl+tDPdhbO0bjlHPv4K0sJL6lAZ96fqDgcm8jSgdrUNcyA6xwI6tLwrk
yObU45HzqU26D+3usFZvP8VX3wwBfVaswrYkMxoa8UHd18dJYML7ZXb1TgLpKeSGxdiNtsQp8qYn
sGuTbQP2w9gYr+RNfkVm0sq3W+iBc2l543GvKKpWhATzrrayHbG2K0/+lFJ/84LabJkvj7nG4U5L
t4DGGCT51pP0ypbU/Dmux0MadvtUI2k65PZI8B/cijtZI9obo0BUXAS3T1J34ZAB6icPSe1TO48g
Z2iVB1ZffCFUmuWh3N7H3C6Q2WopkBiNDOJ1AI4VS2vdynskHjCPc9MWzO7ZVyZzu2BscRhdAxXa
aS23z4G8D2Xt2KjSNnDH3M6HeJv68Uk0a5tIkgtyfbZCFrwYkDutSL3IFXFvxoSyks3j9+JJEICx
RsJvOYMCsNIXF/r7XAqvF42uBJP8CDx3dj1mGwlHmkn69kbamzdy7JTvuoMhbdXjszQ9f37CL70/
UGF4uL2AsGNPAIad34wbd1ufQFJtg3TjrlX9pc42K7K1h9RFBeaOOKBubMnRbY54p0AE23uUdvEO
HiphmCv9b6kVZ7W1c3P0glHPpXAlwZVIUVW17sWQKk4/dCtlY2HCnMvi4WzUbp9PZDLlI1JfGl/e
Sum+JeXMSFbEaEuvMSt+LTBxiOvA5Dxz25FiZMWSXWsQh7y1pf3CVDGXt8tWEORiaCEMbOun0aqv
NQ3WXlApx4b1vmQWeMeH8V7D/+6s9PCFajuXtks9zirg+Nnh2b9kYkW6WG85a9iGW3CUIuw9u94h
hJRJu90gBF8ZWAvdby5tHwfM1YaODLYbCX8j27zqVnr20pNnpS61PNYzfhwdxpI0rQ991ZS8dFKq
zpZkkqjrqsKR9qF2up08aWe2ky/Gu+oc1Ql3Cq4YYbtWspfqgDp1wi91QB2bqIwTtIitg9zNLn5z
8dUjQZx+pvtZrP3O58HbN1ODOisEJE9oRRyzvBUI8lVl+Z5MDfJXM+BuUgD+Xb0y85DIHHmT5GJh
Z4qK74JAlRAiGGyQp0jqD1X9i0vvV0GBv0+GAuGtV67r/YiliTzYKBduWHGniVjGE/YK6YCjwp2c
GUQvYYTuy9V8IGE+F5NiSmwAUAFVuRu9SbRTD9xkwV2EgbLze9O1jaDbq63BFQTYo02kuTfE5jm6
l7wVvXEFPOoUcaMSRaRnh91HJekgtFT1NeHqOMmyP4U2HKOaKwhSHQtfy5mR4PGaw32Xe0cpsmS8
1NztYgg0YXvjeAk6MgtKpsDBtxzdqq7qICRPTeSUOkl+W3F0i9j6YpTExzEHz9ap95ULb8+AWtRo
EKLj/nerGBe+RUomQsNNUwy3aahfN2R6+ZWgbi29f81Jyd5kE2vm/JhWptXed990Vm/bxPD6wqNi
QJe246a4MsP8UYxI+wiyF5NQRzlGeBB6YOoEEgcHJbkUBOku942DnpRXgyIMdoHffmOFws6s8ZeI
45Yjl30mJuauMLpwW4vaPmnjzgmT0q7M8ljHxGy3ee3vrLi6VLPxiaZ6KhL5NZORQJ9/s4UiP7cL
4OgT0DyOmBEqkxvpAgt8q995nfukt/qF2cv9ymyiLNR6dVbr+xYAj5cKMfGMwE45Gw3l/oG4vpsp
l1cuCmgywGvKS4zxhHgTMmNyp2vtIx0ngQsbxyuELYJXO8qvdNMAWjyedLm8Dv3R8eBQ1gFmpT65
MAhn1+R0k8rent6z1/zk5MctfGnj59ix6Mgr6I7GNrLUlTdberHZ9h+mVxzLeYdwuyXVluNlPEHK
70Aej5Pq/vxnWvqN2Xpazuo2FzM0ZslIhH3JfV0u/jTyHOr82vnCVJ6+6eLKNIN+KY9xBuA1DdG/
Cqq7kdQPjUxVcgXO//1LD5/NIYVoBoqkUXvFsbUOkiQSLymxfoU9mR3/7Sdmk4mMja2JK36iRl0S
uerOjB6NTrs6//SFSfCzV39pnVYs3FFNm+iAAmKbRiPJfCtNoy49ejZfhLnh+ihps0Otj05v3Ykq
uQuCzQUzp8MFhgyo8EbpO0JyP+rksoTs1+LeDiOf2NWjPD71EimoAuvo9tqKgA/66a42YieTbqLs
SW2fAGPbqqAdkra/yoAFhipnt5VDsJUTjM9+SwpdB1tmCE8TujPCnV5lx54E3JC4ZznO99owbotV
o/KnTvi7njY1xJe2DAtS7QqF+8PJw1U/pk6yb5zoNj+tL/oXytpnHf/yE13Va83oYtRQXWzDaNtv
cyl2VF1kRaHWzyRJrxquFqYGZVbXBNGtUoh3SNcCitDmf5e9RFATQH1HILAdOGvb2U870HcNN6s0
6eB2cOdh0nl/vOvykj0k1yBbLLeH3oFotOX4dMctQP48PgeX7kP4DmhpBwB31Re3UIY+hdFfmtUM
5MJEj5Ydgiy4kj3tB3po8tpLSEpQis6PtKW3lGeFqPJbD+Ml40FNxqtUTq8qqXzQNPlWQTq5KXog
nmXVX+k5AaZdGj2TCHU5BW6kpHNkmbCrwEkx3x6MdpJIEB1mW1X5S9czEIcecQyuAY5TKbOP0FNf
SoA+K/PAwjj+lGh/aRw98PPCz7kxQzy9c13uK7rx/nybLLT73OPG8qNs+5gDL25PnK6Dq5XJaKyY
JYUUuc/5H1kYlzDb/h6XkiKGRJCG8UE4TMe//g0YzpOMVmF9XH4/D1jqbB4bkU4avQbrTwdr2DAI
TQpRxWrw/Ct8v/Wy5nNY05Skp4oZ8WW6eZshxUqbl9zTbnuvfivNV6K31or2t5OlpczmM6MTfVM2
Q0JC/GRLAMIlR7grM81CEymzeSwZgkEhvMw7CIZ+yj1cYGJ1HUlruoqFc35rPpNhhlMGsYv405+8
azZcm+q3dV29CU+DI27Fg1SvDIeFU2dLmc1rCKX6Ks5oo7jTPyoFO0aR3lfFnaZme8JxL9j3nDxg
1JUnr6ySlnqwMptZyGiTFKPg3ZQbglABH3g7QGYO0UcX5u58F1v6PNM08GWURyL5GQXkywPEbGAb
g4ipFkPr+Yd/f1phzeeSujOaTPX4+8lkPunjrtbzTdJALdQuIAejVtyI0dpd5NJYmY32BhagWyat
SzigAl/vVjRvNWhUpfBSlftcvjv/Rt8XRWs+Y7iT0dcPXfyMIlrDvketbOlrzbXwLeYzRdZIntKr
cC7iML0WjPKg6XDwDGXlmmFpqMwregoVVxoLE2raU7MzT9Ueh4RoNwrGeXNDSsSB/cX5Zvp0mf13
arfmFR7gd2hZXQwW4mawSwRD0MDJp8l37U6z0x/j7+BhzUW31GrTJPOlB4+MEh3RZUBGMRZGaB2p
6V6LbbI27r9fe1lzM3OfCpaa90rA8k6OTsn1T6ewfUf+SF572zgVH9Zp/dZyYcDMzc1+aNUwYWg2
8YSU4BDssWKB61i7FF16ldlgl7Q4HAjWDA5ZUUi4ZfP7XpeAyMeMELO5GpthrastfRT5749StJbU
9QMvUm5zeTP80Zxqb24j1MUn1Ukeyo289XfGyif6fjlhybOhP+ApaMWO9FcxOlXiq1T8TBSUumtH
kYvjZjbLl4mrlv2Q+IfgudnhMfbtYJfYnIOa9rQe/X+c6X2/+LbmPl8vhE0qBhyCkb3xp7nmNA1u
S7U1hk/zDtjglfl+4fDQ+rxa+zJo2rFsIBwCUFRuRkfeFXv3Ud+Mn6+T79e+y0Jv/rxQ/vIjAXOL
W/YNI5M0K1QyAqze6JenFb/aOoc1u+GT1fWanXGhc3+eyn75taRT4wF1f3BQM+GH7lu37Mp+GlLu
srgsC5AXsXO+uC307U8q0pcfGqtelfwhCA/+UJDy96gQ3WaUT+cfvmDKtD4r6penW+giMuQoAUcj
GUm9vv9T8/ufbjrkjllost2OyXsd5B20A2IBsgRThlKFGqGj/ZZUF8JA9XCbER5BiFZdbSUpIB5V
DaOdMXkz4rh7VfvkmUQxcdfG0rsyCM3doBUTtVnxHKXDfkMqq60XpCWszmxLxKjPofXlrZIQvbmE
52nfnBp0itEFiRj39UXN1FM/hwcSriGNr3XuhXrw2em//FgYKpaQppF3QNL9nB/VXWYntvWuXUl7
dH7AFV0726392lJvmBWfJh+TXh9R2rrBB/AbjhnKcHUzPpXLb6bRz7XolzeRhz6e3DAT69Lcq7vY
8a5IqT6xADy4trCixFl4g7kNWPZKr6orvk2BjqiIn5tcwXqxZidd+Bj/cfQmgdm5mgK2ccTfY6bS
hWKoUFraXU20xvlBs3DzYs09tzX3lAWqcGFv/iB0Ps02bDWcKQlKwpCREXYIUkd38r3w0Rkra9ul
Ejr34iY6eQoVSqk92cD6SbeTU3ZFjKKNurO7+efJbW7HdUfTgz2SQmhXPtopYcqnUPvHLHg833YL
62ZxWul+6WJ+XLVjDU15X3X6XiNUAhUPkCMnDjGzCuQphysNttTNZosP34cNCRmFbgZE3lAPOWXT
c4/n32JpdybOFhyd5fogt2Tv4F6VjPj+QJzns4wSZE0IvdROs3EeeOz+PF1li0T+MsG61VOhtdd+
AewasShYS6OvN7pgvq280MLQn9s7PKEpLLGr3b26V/9ML0TC+J/iNTuicTiWa2CR76doc27uMN0+
G2SBThwm7t40NUSqBEbWZAXmMOL9FOB0lh8MmRyE8+81dav/VjRiqv7ubgh4I7HqQZZpmn6SmnA/
Jmt3Pwu6IHNu5IhKpSahki1g7WDk2FfDZ9EkpM4m/SV5HU+4k6z9xAcOtmu7j4Wdjjl3hde+1ZTc
KPtMNkBoy2OyC7dE2zyp5a5HEzR9LVFcabyFAwGuwP9uvbyRZKKqGayWdTXZMLI9rFDhsmdTFTir
0o/vu545N5TkJd/fh9u/J1vsh6ApWxDCxB5g2pJ6bSCnVb1T3fiDtPJtE6W2bqTHYojf/62DzMpE
lBmmSggd584dLB/CJ+SHf3vwrEKIo5AkosWDG7/fev2Dyy32+ScvDaJZaZAqK8K2GzOIjgHeKP0I
K2NHFs/h/OOXhsxs+0FSdpW1Gmt1X6PCVIcBGsj5Jy9IO825fcQFK5Z3XkumwR05AxNcs7kiF+ra
PUJqOhFNYkGiGw76dftvZc2c+0mMji/gdtC7oSKiKSr2emrXp3ang0vieiZ6WXmzhT5sTruEL9Na
KA+pKyshuwEUe80P34Hex7288z80KbF8539n4dvMbSVCGZByIELu1ftoNxCFkBm/zz95YddJ7f37
DbgorqMxDzwuQ7x78XmaAhjsV9GtgvpqfX2xsHYio+3v38n1QFdUeNqHGKUDU2dwJ9gxgS8Em2ab
9rnedwflKP/ACX88/2ZLbTYb4YARzLyu0/BAONO2c9ttLr7+25OnzvDlo8d9DIYNc+lBBF6QyX/q
aGWJvFR455p4TTNrL+kzFOrcT4k7adNfeJeiQ7LPXljZVi7+xmycu2wpUykF0zzdI+Ks37rHT1mf
4znZv5WS/4jijU6Ps4LxLsnotVILz7y3sgZf+KpzFbzsE+1Dfrt/EBOCc9kQXfkkha4MM/nzBOyb
dcNc7j4Q+agkcAb2Y6rciaSoE6VA6CzbRgJg26swqA6Zrm97IHp62OyCMd4XhQtltul2ldSiWyyv
jcZN0eIJGPexENUBWZvNPskivDrNHpDq1o1KwujLbRD4e0V0+8shUVGQpOF700ND7UgpjjH1i2Nw
a5l6Ch8i/tVaLjmrSQOBR+ZiuzGvpA42QKAOO29Ez6GU+84YtkU5GJuRAEtwHoW/6arqCrXey1g1
74YX7mSpv4CV8DQGGllatTFyH47jXjAuYYHcI1faqkZ8IarpHYGNjuBNcXGg71Fbb3G5vwpiz4JN
PWSS8SopuYouh7tbv2vVjRL1d6ZADmzh1Xd50rz1hUKqoefuos6gXYaSWKZaVjexGt1Gk/+tDZXC
Vute34hCXj8YcSLYUUFL45SKHPL1HkqzuVW97lUWlUehz68iF6mXq6DiaHTCe6wfOC84ccnKPYSN
X5+JVQSfe7Jng5h1QjF7JOTGEWURdAXUGNL4yMrmDwa3ACNXFn8FbcFVvaUpXHGO6VaTI8LE1F9t
Uh1r5FlOVfrBdlDH+zJWJRQF5Ho3cX0DhtREBtY4eq3cQFu4KBrjoovD56Iwbjq9P7S6ZisRvvuk
3JODehHX1htEpTec1C/S0LxXrQAoKuwIjY5g946BeFNZ7V1ajT/KyLgKvOKglO0FxyWX1Zg8uQnE
P4CjG8Osol1pwiFtkuxVq43rRi1zx3CtD/rcbSe7N2Mc/Tby4k87kk9dtbasxidIkz8ivadWae4v
r4yOAlwNthNwJ/FMkP7oe69ROPFJVKIZs6TPIXY2u2rs8o1eN2+UpXDrZ6LD1fKTFQcfIYLJUiDW
KgjvYsgsHSKLpDCfOqE4EjDlbhS3/hWTgWh3IrY3YWzMDVnEgu0GAjlFRKjboTUg9vKFm0TAyI//
EYddXryGpnmVjh0W1u5yrEXHUwVH1pJ7SfJeQ6WPLlqNf24GjzwqrQ+CHccWzIa4GbKiPvh+djLi
yti2Yt/wWohm5ChbWxZ/v7M05wYVT5chsHRZyNZMulHc/i4JtcssG/fnZ5WlGXIeATLKYeGXZhJy
WAoswdtoN+5et0NHsDFZ3tUaq718ryabtSo97YW+q3WzGTlNRqCWGkeAQoo4uXycAhvrkrvZ1sld
1w6LFbnyggzQnBtPassczEEnL6bryoqYOcvaGmpxHQ7+TSUnN3pchDtdde9d1X8kmTDedq28Tavs
MmCi3QZFdVtIocHwdK2NAIKNgPbWnWKQw0tgsm+q6xvkqI1UNC+BCIW8xyICA7YL6LjYH1AL1/oh
xP6LgCeNtgNc7qxLBTJjwzUVwEJbarNVVClrbZK6bXAoi/TC9Ds7hHKapUDulMs8/026+flOsjD9
zeHuYhHIYHtJxBGb+zJ7yfqPf3vubLEkwYgyu4BVoNzKdtFeEgC+O//kpW49R7dDCjAVmWT5g9db
x3baDmljlxAjSkS9Mv6grh1bQXfkIbeNJvoj6olB3Kw3SV3JjR2Vkpu29JLAtjXv//dHheYcXkYK
G8rdUg8OgwYTNH0wfXPjG69euTKQl+rEbJ+mhSV3Xz6OXkP2d27bOlWOblow/60LzDllntENSZDR
1fy+OLY+6c2+Ua9dby/sMeesMsF0Y0tV3eDQGvUViBsnhaxKVKD64TGGbS+2flhe/lsyuvvz3WPh
Y8xNxKZP/KQn0zsgs2J97pVrN7ekjeQ2W37+9vyPLIzOuYE4Dzv0bCSzHQJ9+GUS4KTH9aNVsgpo
fXc7Er2ocPJ5/reWXmj67183B0YzmImFo7itra2QQhTqUsRVN2qzJqte+oVZrWHBQfynyglDBv1I
5cpLa43NpDyvXs6/wtIJlz6fGaJUElKfBKFq590H79Jrfxmd6p/1pnOC2/bUbDmNPsbMRsrKXm3h
lNuc+wU1kj77WBTRhzxNGGfWy1flRb4L78lcXjXrLnWD2b7N6GRCPCt20X5tHv3KuNEr+aUccdqL
6daS89+61a2cAi3UgLl3MBolFEO5Gh5Srb4Qcn9bGN4NdW+lqC49fraHk/OpyHQjHyj/JXZ3kvXS
xXcrH3/h2XP7n+HV+dCTKYmjGe2JUjS3BcAmJdJvwQA5XmjeGdrghFnH1epvX2vh03l7cCPbQI4/
LDz05/+OhV4+twoGBduaVnO5a5HufCvfqsAURu/oumuG46Wp1Ph7oDa+mMsZifGHQHr04uMQr+HO
F2e8WQnwojJ1MyVAKJD6oWNY3kMRS/nBFJEOoxsu7Xosto1uVjtoU3tVDH8wI12qUpvCygqPKmF2
eVf4dmeIK91xeqdvlnpzP5frh4XkAq44xOUUoizXlxr7rU0amm9jb71qo/94/qstdZ5Zx6xEqc+N
cfAI4/TsiXtW+E9x9POfHj43aymJ4GVIOllJxJbdasdIeuaaemXvL33K3b5ppHniB9seVcXshK9K
S4utNtSYzjxcPJ7CRFEoMC5a5TSOwXUbDhVfSLmIC+Mha8eLRCj3pJjD1vcs0H/FYLsFG8ZW1X8S
UeAkxvigDhEbvdE/4e7GcmNK2yh2P9RI0mCINHbY4w8LJeiBnWxtPLJMyDmJHVNVfoiWOxAKWxwC
8qKrUHnmDuouTfPYzgPLaTXjvc6K27zDyROGZFbDJn5pYL1xwf+g69YlNtRXzmNuhMxXt6Jn6Bu/
CX/WgnnXwTbZYJTqOIib5PFiej/KySF21eOQDXtCwS8zyz8xoQG+U6S3JlbvR6gsG7+tftcJaY+e
mP1qYvnKVcerKsGRIqmJsEmbkVgqn+MBKIEbwJygOsX6OfDDF9PrfjEYwKjl/avQwCKRTKO3iei+
7wna8CUE0TqxyxvX474zMKoathucxozoBICR5jFTrCfPM38Utbsr0u66b0aigErH9fWXIDRuvAqY
Wx23O7kWf0qBe8xaUbYHdm1Va9ybarwDMCXahgenE0tjI9ZbzxedMO51u2uGh8pSHoMgecpafpVL
kNyGzOkYBnHWkXWdyknmWIUCb0b3L40ivhCS+j2uwlNalTXZD025MfzhROhXZZ/v9Es3P3MDXt+D
iYsIoEOsIyPXIm/LUa7Lg7T3D/KF8QYDZ2UELBTEuQNvGHqxLaE/HlKI+J7MMcJKls7CovLTwvFl
SaSqInHvUf5/nF3HkqQ4u30iReAkwRZIIF15vyGqprvx3vP091B3U6NJkj960xFTMQEJSJ8+cwxx
4QkCKeJdBNOJLLcS47bvbofuV2ZsjUjWJg0iMSvXfI2FsUrcUTabl35f31Zu+0of+sNsoSV0IB+Q
FwEyW90qJlbvKCQVKegS0zSgzSwd1BBdMq+40eBTNh9DO/xiqWXkrvEnsKDLsgmrWsljRMS5lkWz
X8Rh6M0DD/ZBDP5U3+gwoqjiG58FqsnzGhyx8O+SDRF9Xhc5uOC4ttcU7CErUyQG/EmedGdjgS9v
6kLcFeHnOaQb2MgXKNILLLQcxA5Ldcn99whlk4OxMrnXRew5yxO5VxMUGppb3fw/eWaZZ7ab87MV
8JEuQtADOAhMqoqxAL1VanOEX/UTPCLcRTWicYJf8x/0O7cxnGuDGxGRDuqqks0VXF1rbbcYn/j7
4NSCSecONpbbPdb4+/UPtBIXRES6n0c8USkSpawZbqoGwgeNsbG01oKbCD1P+YyQUwAR3js9VCze
1WNh9dBGs+ihv9EQ4Mjd38EEdZHclEOsalBqiqxMjtR9NKaKqdEQByBsFE1OwrPPoSPWj3FsykNq
X393K7QcXSRrF20HkU+pRyGQ6cmuiNtT2pMYZGAMJgPoUmij+lQUwR30IvcDRD1SmD6Yij86cVk8
KlXr9r7sDSo4BkV4gLXjwzTHL1Og/Q5yQJA0uBSbZd7/1gaIsKZGs9GyW1nLXMRwyz3oZu1Cp+hC
CwlMbaU2wHr2OFlQG7MVe/yd7oBu2HhLl1cYF2Hcsia1xCBAa5AYgnkhVXdRLT1f/wKXM1IuGlH5
yFVwJMBZLRkVWwkOnf5byT6uX3utbBWZB8TPWQoCFYaa+3af3aOdZOUvshWbS7hXHjbucvkR9G/T
mx/nZ9qWYDlnM3GTF/42nxyMXGzD4mfZak5oxAMZ/HcfQhd5BxK0nZRZQmshlui7XGcnlm11z9fe
lUg7qBpJ43OMp+jf2GHcz576QM4D1hJGv8ctmOR3ULpwmIgLl89DikFXhaVUZgm4nfpT0tCDL4/1
fdFFmLLRUr/3eZ7DqVx1ZAmS5lkw4mcY0YlDKjkYBm/yeQLYOqZFKYYxNcgR2ljClkuFMxAB0lzm
Mrif0nioWTDZYULDx3mcHF1NDgPp7qKBfqmszuCE3bzBMOPMxugW+nh7BlXsjSWx9BIvPaZQvGqJ
pg8YU4ZekgYFlMZRJ09SHaMqqvfQaUXVMlUwy8lAEzM6Vwu1Z1ZPW82atZsL9S1GTTUrUziSDd+C
LdEO4vCa3dka8KLtlo3pt7TNpUdcdsOPVU+rOBtyCfBa8AnemyJ5L0aUPE35XkrtGzS3HtVCtdHM
28M/7xEC0LuF5edP8XOigs1ZxNJbQPOnkVW6mcMPY9JKzNySCWWZrjsUZFpIY6ezKTXD77k2XGAs
JduHtZ/ZQLPRTIgC17WcwWMUohKd9NSF6RMZ6O8MhEUTVhGVJTdjvBtRdJj+jJNjHDLpQ1ViD27r
BYSBDLhcytonnNg8yKmcQi37GuvJ7nwNllPhiWT+8yBVO14276omcbOm5CTr/XmKY+/6KrkcN7gI
TlFhBSrhlkisWGpnxe969B1UztcvvhKzRUhKkBLWwYAv9LTK8BhpHFneooSu/W7hywcdhqENRSKl
LZRTiNv4vauH4cZhs3b15YF+rKuoDCeeY+TpGfOxGGWrk75GTGquv5WV+IPRxr+vnuralHIDzX+o
bNwkieHO+vzE9HGZdtnZNH020fQ6typYXYvVUhhB8b0oa5tV6b0+SrdUDz7nrHyHxvt5SPgxH2tX
UiIH5uaPZExPiVJ7GvVjm+cplL4zjGj1PDnmso7RrzGZikJaS2IyBoiTXaj6U6MokhtMU7/xhJdf
ny5yh2qlREsjAVm0a3TgCqBsGhj38ETYCi4r1YAivMBKVbQ5pXiBCWywFpijE7nSPtgvJ0XibPER
V0+j5fY/VgFEzfNYozSEMoElTRCbznaFq95IwS7/nHAkbeF51zJckTVUFgzlTdnAxPoZXn07tFWt
yiI734OFNW60ACo3duRaiSPaBk7ASrRxiv0ep1W1A/IVE04M0+J29q2q0GQrJ/pjm5LAavqyQ4ja
1KZcWRQioQiqBD1II/AmIV3eWzAWQTSjB8aGUxtFdy3K4DJVAfaCUGUeJdVuYNkLJ1AuUSFP7gel
l8r04foOXKuLRM4R7YpRDUPkMItx72zXt6GTWf90dvCOl21vfdeV9vR3O+DH+oH/JjyglrsY5VnL
XhMdeasCzIHxsvEYS8f0wvH33Vz+cQPo36jBWOIGgOWfcmmGaWbuSMZ8x0LdytXyKeLVaQR6vqfy
Bod6ba1+VwM/7gkJ7s6g6XJPOz9J1nyS4egdueQDwh1wddqmbK30o79/wI8bDVNQDFDqwEr1NSsr
KSRzuMUSF8bV5pQrvzbe4dpthFiSqkQD1AbLsickhiWksp8y+Rhp+nuXE1DryprhAOdOqrG3uavl
3YCJTQxrKTREObBQVbhXSmhL+sNd28gb89vL3TAuEj1JrHZMGtvYYyXs7QrfmiEj0pT3NAbzU2sc
HVpR+tY0Z+1mwmHXdeMMqWgDG7NAX2jM4BfSZKc5pMew4udqQlDgFSCYSrkRv7/bkpfWrRBY5ZpN
CU6iyBsl5Ega8SE+EcJIpq3qFyOOJGsMi8dpbO6ypD6Eanjflb2tNAQGVJH01VbsgSVwzYD9ylQY
e9haPFIDQCc/gx34OI52o+bnKNNudLkBLS1iQBOUULxlaWB1SgOODIdYXNUu2lL9U96CC1pgHmsG
nD7XDTtn3HCJgllSF0Exr+RAvRaRaqmjoVuakT8QLX/OpMyOoB1jzjrfmECvRiUBFKA1jHd9iZHq
6PQnxsz2EaKVpurSQ2DBmCRytkq4lebg9+HwY2v1UjtHA2KHlxJ4S2ZBYxrZfK9DQRLamIj6ba55
XVZvpJhrZ47I6sohNs/h2hDAeLXfjRUqAaWEqQ8HXUXjVpOld34zu7FUewri1vV9vRJ7Ra4XbxKJ
JS1DZZDfMwbZ8T+B9kmNLevqZW9cWMGSUFsZOmFZ006x5yftO9ycdiSr367/8rVLC5VTFjBC9I4H
3iCXsAf7kI18452shDqRv5WhQdDrcGODD2v1EZSYaszDM5yXb4Ihf5YnCOBdf4KVk17kcU3xQIqs
RnpWKn+UGHpUDbGVItx4ihXnY130VSzgPqwkC7QapkSq7koUCj2YeNiQtl9cQMoX/mf+g8yJmdkd
+oXuliPo2pISotYs81GJiiVpIPnBpzr6gLOVdPqpL5+vv7i1OwgBQCEK0yjBp4fjhDUa/e+uSJ1Q
z+2C0Pvrt1iDdotkrmEq9UHtQR4jQCbK8KPCyKxGtVobD8qUOXEeunovf0kN+4waqJSrWy1i+bvr
/N9Nw0WG16QGRSpFiAMQ23r02/6GTKpxkOMCWS5VjjlUAMyWQbtTSmvNLAz5bciUCQ3FuoS4aOnm
pL5r0QI04RENy7dgelANbipZWNpSNWceZ1m28ycaWxUf3SQddE+N5sKt4CptwhDqfkRx2/Zhbk2D
bzUzC80o6o+pUe4SDEMNjNJDblhzAkT6qBWYY8Lht7gv5ejIefVUMGjqZmlwGk9VTR90yBbCQaKG
iHsCjWyYxN51KuSYM+jWsDiwgFU6+KHylpeLAvv4NfHskIXgAc9ya/oF7a0RlmMUnOgRUjQ0oDBt
qDyf6Kk5BG0NHUkKG6r2AbZaLpuCX71WfjUzvAahWWjWCd5X1/cel8AqBzL5xEsYUQGpaQ6VpkIr
kp1lP7gP0+7GGPhrG8RPlQ/NoWDaSw3RrbZqd1BbPAaV4Y4k8+Ko/dPNoUuJdJt2wytUFEHRBgcz
Yb49YJVAD3mfSd0zN5hTBelvjIrdqcsOVHnjPHOyGfZwub4fc8CtCw5cmIGSUqlOvAdTyMhBhV2A
yR3g2WrqQr/aLVLVM2CNODf/sHE39a2rgt9VKhW1mrE8yIq2kwf2BLccpzDiG6WQnuNEfby+DS4H
WS7yyqJw7nM9KNC7xqh6Zu8R3TjsLsc+LroTVT0PO6mDEXUfTG99FNtqFN5hOu9e/90ro0RuCEEo
6SaCFKQEIqXM3vSyL00yyXtax3tdz3dqXVm0klwqf+p96PSGseuHZwJKAOkrl5PJrhmGGFK0MbX9
nvte2tJCxGJwgRz4DK7rmFF30vmzH/eTFQW6o+cx5Jr5vOPZ+ATD9HOmxFBEYvC0nCXIsgIvkFL1
hTTAJIBv8jhz2ao0+twl8fvgZwCgGKEFOaX3IZl2ZREfiS+dOtCAGwXg7tkwqMmHbJfN9ISR2mdd
h0hV651eIKwYmlPmfmWOkzaZdRqFDjS+nZhiGRdG5nIjuoX8w4NSas/S1GwsqcvBm4s2SyObNNbE
yN5g+/dMg9OgnSI/hibnsFF6raxZkSFHASufRr8Hpq/3HdKQX4ohbcxyVn67SIWT414iUFeOvZIF
tzLCgNL+MrQMosRbZiQrP14k2+ZknmQtH5d8LIBShbQLmi1GztqWE3OxQZ6Jz4HeyKDU7ncgJ0Ow
lBR/Nnbc2i9f3tmPZFlpSkDMDUB+NLeGXhQkrr3Zi1x+5vfzn2bfu+XzlijOd8Pn0nZaHvHHvSQd
x7APHoMXVhWwlFUY3pcDQ6M+Lc6zCgG+xrehoLEHGQ9sxRkm9KX0UDZNC4xn+Guo66MBlVbULVOy
G1SdHBhF8ZxCYHLwq7txVDbWy8o7ERtww1iSqmsLQMxDqM12YFhoW9ndEjkuvAJFCHCh2pVd3gG9
PlJYPUbKJ6RnIfmKJ1tEQ3SW3XcdEpeIv3QQ2DeH2diqilZSIy562RjIKgmMVwFsHiB2OGvhSRnj
lyYJnlM9fpmx90yS6b5TwwB49KsvgyYP1xfZyvsUOX2SHGpDMASRZ0ioh+OPUdmIGd9w3AuvUxfA
dhlTm4jokLNvgDfaFUl1iHQdcMYep15ymzfDaxWEBwhfhyiNydFQ03/CLqjcfGgK9NUJbKF9+NvH
9CPNquMoaQ/Ub2STsfzM5KLd9US9UUBLc7SO3dYaustcj+Ab3MzPaFs7bTDeR372y1fRsYh6pCdQ
qwtMOK97FLhHbFy4XsFZJJ34KQ1Vy5CRA8JQCKLEIHk7vgaF1jAOP5qhQUY4gVJmdPdS4zuRKnnN
TJ8pqfd5oD8hVz1FU+4Wpf/et+0rpzOcVrXmtUjJWVYNcxgrUKlUbIxIiv6BsdrffTqRx5jyhrMu
xuw4QkWgw3rGGDfO+pVFIdIYea9JEnQXEq+GS0WnQ2ml3xrPfU/NLywLkcMIocBAK0tADpoJtiFN
/atTF0HxssM/fXxqJWW2sjoBmDClhQVVq7c0jwp3nCfmwhZzn5fqaVLafW/M94Uk741sqCDYwmYT
2hR3wcD3BZRBJdq/JrAZNtsRxVk/OW38d9LQXCRa6S2RE20ZASDvNWvpizZ3YT44cmX8XYgTmVa6
JMFkmnRoWlSROzb5IZxb5/puX2m4ifY9YVan8N6VgbRt8uOsxztC0QZTWThZpCP7MSWDjRmPG3RG
s7t+y5UDXqRXpRMdKQb3oRfICoTpc6ue4RMdPk/V6/UbrC1WIWwnNBk0uYkTD4p3GDtbvbQFj1k5
3rmQYkLdfNCHLAmBY09ekFGf8hzyzE29ESHXLi8EyJBDfRpUQbAKwpl7cIS5yRTNAKdlK2VfeTMi
XSYDhHwoK5yVfvYHsG0z7TfaqCvzKS7yYsIklNHSoeizgOmZQZId/GDDzJP0kEcErsi+1fJuD+v0
Gz1uMGmGFF0LH/O/+uAiXwY03wBVNlLGUcdcOvFPsxTeXr/0GrJIdNwrRxmE8DIBi7K0tEMGuYEu
XuSXwz/MhHU8ZCAKz/89Beb1+60sAbb8/UfWNTTVDHvUGFhZzJLbXDpHpYzCfItEsPo4y8r4cX3e
+hSKuUWyNKw0NJT3Kmyi+EMrW2C9w3XIBO85PvgPWwCXtedR/30/9LPbqVJAlJH86bUEW6D1tTua
jBsp2tqCFrZ6ocht3o+4PNjZt7U8PaUkfL/+JZaU/cKxxIS9HqP5ExhExsRVe8jGGgzJ0pxgjMjm
k8Y37rHSZueig1Y51gDbI+Xy6GNvIwg7oR1ZI8C/UKeDXdbWqHXlK4gcGaPK0qjPU2jzSSeiOrG0
K6aNnGPt0vq/PzCJpknTIQDsseSgaY/jdOtLX9e/wNqlhWJKzia9kDAz8XwDAm89MUsY0mpYQ9cv
b1z+wKJjVDNEKWsq4IQT+b3Oz1MAS7LqBV1VeLb+CvJ8R+Nf1++0ls2LdFu5nznplrJw8SOuHnIn
cZMTJL9ut0Uy116WsLFDBA02qTWyKLXapTPfq6Q8GHplbzzCynYQfaJGOGd3Bkpyb9DZKRklhxbQ
xvELBU4xY3WrThVwoLS1UhgVjzrU3tCObC09kJ7UUHHIFO0UyEh0WndSe/n5+o9ae2Zh9zdRBNZa
hWlhhooYNrIBeKX5wLY253KZCxFAZCEVs5HHNMKZtgAhVDt0/Cc4Lu1kS4W+CdtSwl9Jh6hw6EcG
N+APi4fIp0ct+D33EwQx7tJ+k5Cx7MQLjyHSkPxy7PIJORzYkbIDgyosPlBKh8FcmtOBLeVQ5xt3
hZOftc6Rh0O6pQ2+ssFEgpIalyFE4dBBKLTpyGTZqcCTH6ZuN0yFk8mFjdPhqE7RRpa8skJF6HIa
LoKNGaYJhfo0ZSOENnSvpxDQlO6Sfut8XsEc8P/QW3rYgkyLcCO8NQ/BcdGihSwFXCB0iPf+L6q3
K0ebSG8BxrglioINp9aKy2NfMWeY21zfOGvXFoJFU2qZMav4MuA/fqZaeZfR0bx+6bWPLhz4mR/S
wNCw2qLotR4cGj1X5I+vn/XkFJaPSbeFt1zZNpqw95MgajR/QLdXQ6ctjrljwEyJhG/SFsd3JbiI
rBUqtR0M5IDnxJQGhXR5UosvGDVu5ZVrv1/Y9lNsqKoEn2+vtUd79E1mJQcfc8PohMrRosgs03vQ
j7YAZCtPI5JWIhTIVadwHNNKeB5b2Z57/4FnzQZIZC3/F+kqVGU8zgeItM+3mOV6oHeAp24qjy0k
zDB72gqWKwtX5Kx0ieTnVMOmyMMc6fGL0v9dIimyUwyZDVG//P4meZ0739T5lhfm2k9evsiPjHto
tTiSAwxSg/xPPT5ozL2+0da+qLCHDVZREpX4xX04etRPzU4DIHcTALJ2eWEfJxA3VOelSgevkb4t
An6+jfEIHORMcshvoKxo59Z893fPImxmLSrj0RhgPB618b40FBeyyB9yv3UyfPeCLxyBIiMhn6Iw
kXrwz8tKvVdHHtiEwjmVDQ85m4kZV5Dg7RGtolZ9bPPcnfIadrbwmxvnptiVpC3B++x9j2vlnyGS
zlKve0OdZKaqKF994X/4kE9yYLexpZmw9vaF6AAGIhSNOLTVaVvtMX13pepMyf76215JCERmQyaH
VTmGyJnyOnqKkvoDQzArMPzHJILnjCbTUy8Hf7mxvscLP5a/EsfjOMmQaYxlBUJg1QC/3DDd2LXf
UNELH1aEkAL7l6k0lmAHBvNNeGM5yh8Z7pKFqzwvOseN3Z38t+y9vi8tsicbicZasBPho1EWgjUO
RT2PfYwQh1wMSFRY9sLOsroN7C2B/ZXA8R9g6NiD97GknwR4AxgGR5ZRAVR2fQ2saGZwERCKViU8
aFRsCVmJj0lND4UOy7OiePeJYdO+cTMk0vAThl7CXJy10PfNkg67oiQ1aAnNHYslC31tKP0bwTFJ
MIu6/sNWFqeII+0hWCzBmxJlN4GnAIv617pqbBgfH6SOzrYa507U9LvrN1s5hEUAqUFoILFwmadB
RqiFDJ5e3JbNXVuRjadZq/xE5Kg8pYpS82/1wmE324tdMNsvqtvtufOuP8RaSvrdXPixxfKpJwaf
0ZXsqCmhQ2UTkx57Lxqs3mKq5Zst2JV/2Ur43hM/blaERgoR/GXcBnCMEkWW35TQsNI2Xtjaohe6
Lj1lNZlz6CV2unJGy8UF1MTeeE/L0XUhWIhQwzqCKzZkDUJU4T1MaBe/Cog6e5qJxe/kbrjRxV1Z
VCLEsJ7AqeUUb4iywTKQQDZZodhwmYF1pTFtAdvW5rMiqrAZJT+qMohWdvkNBAWG/llNrQFztRcF
fO7KTayhdXXmyfMe//ocq27ewZV1E7m5ckaJuMMkDKa+XqQt1aqyC+PU1tEu3QIYrA0LRR35kqR6
EyqgKk6xP9mQKN77mR+Zia72phySCt4SUDxoGrDmJnmMnKQYHNJiYlmhB5zH8R+1JOg5aMlogi4a
WXohAxBUOIMESSV9xP9cy0fO4vuIt1amzbcZupT2IOeAA8zlb94q1NLGsDaTAPaKA3+e0vSoxgVo
8aq/68MJEzy/PEYcgGE5g1hhChVo8GN8WJsWAEWlMein0FGqy/qzjNEtmFvD9fl03+eQi5Dl4qGl
5SvJ0nanSlKx04rhV18yw211/ylt0w+gz6A93KV8H0zQH0OYRREbN1DblKkyn7Ie0K2sLLbUFFZU
YJgoeJtFk8QZgBdwnzMXFByO0/I2cYcOgh9m/qW6+Ao2ABP0XX3a2JCXK3b2H/IR7OHGcQByNcSU
djftxn1+G937NsX7teIb2Vps6YZXYz9u5JkrJzcTx+q5ogOYMdcwWEG+ADQClBdNgv4HlMnOxvsW
v2RlpMnEGfoIDk0bweXYk1zYBdwxKzrA1BDlr+rQL+p1Z7rcFgIcT5qTH5oEBpLGQX3OHH+2I6Cr
H8nGK758mqJl/e/ig2Aj8DnTcJoG0o5V1pQQMwX/ttZtRqw6/rr+JVc+pDh4Bl4qBss0hKssVc3W
h8tv7qRqY7MUqgL+Zu/lcgBn4hR6rOaqTzKCKTS+Xg8TqB3QL/h6DP8Nfa//Qf157U7Lg/445agO
/EqgG4mn3AcPQPe6S1+enLP9sgm2D9PLn4eLKGgZn2ZWJ2QHrI1dPxjOjFC7TflRJ8oiHt+AeSRt
mRqsxevlyP35TD2UZwmZwID0i7tCI++kCZwukzeO17XLL6/yx+W1kUKuVQshUxiHJoQ6IYEIkZF8
03Bs7frKv69fNIRWWolr5qdix9z2CSECHgbpMX7p7MXdvd7EPq2d4EISAoemUAmQHnsahNZy5SHt
UhNVk8np6/X9srzyC5mICHw2WDBq9ZRGXiGdyxmIqW5rj1z+6UzENatkyGdOUban+RucWI4jyCpB
acJCz73+01cYFExEz83wqCa0xiwjuMluSgfzUIe9IX+ytjLMyy+HiX4VACOoRgIbFLiwa66fVpCu
6jfaVGuXXt7ajzU6RqipZwb3ayn+FerHKdro5l1em0w0oIiLMZl8OQHJdNpVxCOtZmk82l1/42s/
evn7jx+d5Q10NRg0+xdCGDS0jiSiG5de+93Cnk2GPlSjFnt27t7SASDq8D1IZ/v6715bisKGjUqd
Khnkl6ErOpyBcQW6XjWpygFypxu3WHs1wkbFWgTmdrEzoMiV4u6PlmyU+Gu/XTg3dVXz865Y6LZI
oJtH1st2Hb+gCP+rMoeJ+FktrpOiboDUUnhvjhBFNO6vv/TVDGc5an6sFl2JpbCXMTSt7WmHxGOn
7+eHFCZ2ig13rK0+7OpthAOyBIiD4aBfGi9wpob3X2yPXuAuPjzwsNz4vCvLU+Ts1ylVAni2YQUZ
SIXbR9g8W1q+UTavrB3RSIIn5dj0OsB/kTGfwkE5SnSrLbX2dkREmBz0ie4n0O5hH9SA+416zNzZ
BVSTHiCAsikQuvJ+RFwYTROtLipwQBUQjSC3ZtxWg3N9Ha1denlrP5bRVGhq2UA8yePZxzz4pqSd
aqh0XL/4CgqFiRCwqWJDGTYqfvj97Bi1rbuL2SLfKcEuyNCwqL7d6IKN7HSl18VEBeVcr2nXSSqI
EE6+p3Z1HKwA6B00CjG0hmnpXnskodV+Kma428q8V9eAEJuAFq0hewIqUH4i/2i/K8u3QTWws1/d
3f+QqC4B6b+ZBMii//5OY+fP7RjIGfSIn6AIDbP4tj4w1W5y2CAMcEf37bB9vv7ZLo/2oMX473vV
OYPQ6oAnWgx9mnPkZnsVhj5/x2ljIoRMjjvVV6mUeSNL9jGlbh5UNyDaO9HY7q4/wUpYF4FiQ+8b
CWT+ARTLb1m4l5vGzOXbZvjn+uXXvrkIFuurdox034g97dzt0Phx26N8k53kHXCVdrGhNLsSuESI
GPrz3CDg/Hpj40r6baF8Xv/1a9cVtnyuqoacEOySapqejKnc56G8seFXookolwyj02YeYwSqcciP
AQcbaEgf2nILH7vWu2BCqgElm7aZoVgNXsTidZ7BQu9DGczaqwNzcpRT6KF1YbWa7W/JyazFFBEe
5qealnINGt3SwT+gLa/AhpJDYfQgg5DRvQV3MhBcBNTA3CSbSorfzIML213Ei3VGPhBlAFyXQC9y
tjoYmDho1cNhkYxmuwu91m3P/YscIoh2T4ilaNbvtkcSK3xXJgLJYhCgJiWokOhG2ldNuid4WjwF
cmSPUvWucP3s06aw/YqDXadC4JTsaJmAza5oZ7mit2ksD2ayzG4HJZxBgyfBH1KyDQbYyioTJZgV
FY4QVAcEyifxfUiSHpL8SWDF9ZbYy8oO+ZZ++nEo1pOUQrsWT0+N7EwK/anOuo2Z3NpvXyLWj0tD
/CQrhh6/nZDZ8sPfec1NI93y41r9bsttf1webDhSkQrrRn5c8AYY93mQfu123/qsNliRldfY+c18
jhwWmFsTrBV4IxPtH6LE6EBGx1P1jgy/UWhllh5mEua4g1jOYVtKZu3DCHUMRH4wxOESHs94jqF/
pqI1fD0orj6CEFqaVk/lUEE+3aBBGVrI5CwONZzORm2AkcFWCFvy5gsbW8SajTzjmUZHPAFwMnoG
bVT9lGqFmacN7EeDjeL9cr+JiVizRgn93oBPE8SQKowTi3ifBOE5yalV5uFdGSZLy3vjXitnrQg7
yxuVl1GFMr6CyRGSIbtcWslstOVhI69b2TMivgw9eKM2eoZBy6RZYcR2PX2Dtc7j9S+/sqZEONkk
KXSoByBmxobc5l14kxvTxnG4dmlhs/u0rrWg6VKvZr9D9X0e/q6kESFjJPAVrZTb1APzFQgHDDCy
jZnW2i9e/v4jfsRdCdUugk59PieWWtaWvDWCXdtgogQymatJV5ZaKZLdpQ4YIMT+xS1+n2XW/Okf
E2eL0rhWdoiYsbgfqZ6RJkWaUNxEcNkboUzZIvJBVW1fH3hi1whKW9Xr2jsTCoAJBjVJXOqYNVRP
k/GQJX/XbNKElD+KWxXeYzTx4FL7VcI3y+jV0+wb9vV1vza8EKFiSZPwqMvRJMtQPFRy6KZd4/YI
g45cJ+9DDRozpLb92ZCtWRo/SmN+TXofOoQ0/IzksjF1eb7TNBQ7MfMwLj4mBpSgcqjbcAl2ajEI
9rQebQXylAw2i6BBT7WVAV68u/4AK6FUhKJh4JYrkFKCMhL1XyeWPGR+fcigQ5eARRlU88v126yM
3ZmIRYsqPvuwlU+84LOrrKWAJRi4Nye4PvkmFHk2VU6/pZYuHA4iOI2HtM4Sfck7dHYMpAAqkEbP
7aKb/sDN8xPmjp6WtmBzyN3nJE+PwNl+VjI6+1yCZ1vkoxb0+/wVraHngsj5Au1wtABSz/HgZnOW
AirLb0hd71nXfUaVuiU2vnIEqELWAeh+o8+Tn3jD+KEpZyQDptrDRW3jC3wLQ156L0JUGoAbS3yi
wQHBkB/1OK1dUg+3JcO5SeLKxXmWQb8jgOBL/NVUI9St4bU3+u0r2kq+GencqZTwH2WubZoquo0x
7FcN+VRb0/PO6tvwODCIc/hx8sC7/KSq8j9+l96qUqWYvj/NVgghTDMmoES2ej/YU6hCVc2Q7aII
T4nEoWzBpgfguFymYxofj0eljSmA8ckf5mcU1m8SJn8wWQnQh7L6obInTl64j9EyM6K7Rc/DrKBv
BlEMf7DjWfWmYjxqdXQP08eHqQl+kTa9q2NuFd1njmZiM45vmA23UBMNzo2S3vboW06BCnlX3pnx
MDuMJMcZgoj7oq2/KI1+5YnfW5Fcf4WLT12coAdGcEE9Dc5+poFtmNLb3DD+CaL6d1xL0GqcIEma
deRBb5SNHEv5JhFc+JCiSGOZ8aqNZA3ZTztACNzw7xKwcdNSgqcgfzSkUDL7CoSoMihec6bBZ4J5
8zTDVbFtHA0SP9DLKu7ikJYWhD8wkPeLA9qgZpS3bxrcx60mt4yzEas2G8KbVpNcokaOIvcvsBAI
rRwigyYw+OopaIzGJWxH/XcZTpOqjIQ82lUhysi5b8wALpkk0J7iBvhyIuGq2lyC6qaW3J67rLSZ
P70jK4FeG//Is8aSMa6vJmbPrI9MrY1SW2IUMAlJep8qSGFkpSxBAqz7pQ0qbN+HPQGbfp4Gi5dZ
Y9KIH4ysuI0G6FXW/nwYJXack/o9ScvQzBUQqDuk7Ez6GBg70Vm5l4JyPpRSksN3MxjMxgAttio8
vW4/ZPhr1gWzygzgo8WaHVzZ21xOD9mcPiNqvFLaq7tsmJ4ivdj5OuoD1pfKnpYt9OWCnmG5t8Bf
RJ+GUX2UaRTsuXwIMtKf6gjodF31O6uYtGc4NvbwHKHKL6MMyh0mjur/cfYlzbHiWre/SBEgQMCU
Lvt0um8mhJtjEAKBQKL79W9ljSp8r+958Q2Po8rOpNnae+3VHCe/bsDbcg+ow1UmWfc6L6BQDk3m
jM22z4MpDUx3Y6oglaR7knZzU1ie2o6Mwjapg3ywQPFASu/RbpC/UYsGXmGwW1usPXPHj3lswE7t
y6vlh/ftyGb8dHIbc6c3AewrGhHn7Oq3M0gEbViwWaEL8tzhU9DH/lAkbPHhRArqBivxXX3d3beB
2oUU8/wwmmfV60fP9v0UHJ5tGfAhyVc476zADFnnP6ipy8zk3TgE9E/lh/d2ALsZmKBiRQ2Xt3wG
QxCAP0gV6lCt4rvscpSImSQ1eJ10cQ8uFpsgj3rwW/fzbVv2j2U+BJG7IJ65HT54P2x4HdxyVIt+
rHdT2M9RziViiN2PGsIRp62R3D3CyUeUbRR4/AbeJI9UFg4qUfMQdBOH1qOEcZsIEsc4sNJY34hR
t3Qwh8pVxzDIb67bSBzebx7LU2n7x07TR6fpnzp3TV2ywqkEhtJ72ocvZqRnVVhZPvEdNg1Zadq0
HLH0hSsVyJ28Sd0AWw1PeBO8Eu0dtaDN94UxoAKIzFhqirq12FukuuicNlFHUJx6hRuNInzLOYe3
CiyT+3y6nUd3jYJGANZRror4Yh87mn9qNU5nPSFf3e+++ln5qJfkboCDtKPYgxfmYDUaYf6Ct9nX
hu0/q5P3k3awInB+CETbbv2gQ7RLCK5nGFYorONDhdoTs8KbE8kwuK9ubW0ontZW/S1m85ch52cM
gJjhQbHaEDMXuKa1u8XtRcH4yz70twP6x3C7lgKvsQAT2CrI2SkCO/JFvqPw74/I8DeN5m/f4Ecf
rEscMcwHUT3vkQS+kvDJdIqC8OT/ZTj5Zar96QLvtNbStuxKuOu6aBYPeHyjAjkTc5FwGF0jrDj7
3y3fL53lT+K0VxTwxghWMCj692q9dCS2TZPqEGXCefzff+KXi/XTD77rrco0EoQdPR5AwhX8ODt/
+fS/odP/NPz/GuKoO48dsjGwdOxh3lyHDlx2OU0hQk2GevocmDqsYZVqikihzvoMXPpdwZ3tL0Pv
b4Pez2SD1dLLZDd42OAZAwTKf7YPZaaBz+I8KmIZ/01y/Osful7bf31P6fTtikBLsV3iBYnhQ6RR
/wFyNTuZ6jkqkr+Jav77QsT7CW8R5ID6VgnHMs+adhbCGsouSIda7r3lE5apiIcGNLwOf4v8+mWg
/Ol0YxG6wvbNwfgqi5RxuBCPfwOGfoOz/8PqZhQVzycsFQbwh62nLst1Iu/D2GQ4iDJ2sBKg2Yjj
iuRjnv7vR/0XBiv75+f/uk+iWlqgRGGz7XrvaJXcjXKKdWkrl8epsjd2iDRrL1y8ZGyTVUw8cZDD
nYycQG5fIOQAJgMjW76EYH60wL5c0e7eAxE6CbX91qww3frfH/S3d/LHwJ0HYeuLFlujQV04fe5l
wuuX//2rf7mlP5UEdm/TvILr67ahe15+kf8bwYj9c5v/dWmrVTLVKYVTo/huvK1F/4Iw/VZDfsoG
qlagf3RwHLE3q4x72JDnu+rZ72LxcFXF2pf/23W5Hlj/+vzWOvRBOOG61Gu2yMfib6L+XwQj7Cfj
P5dXpPX6i5d2jcfR8xApLp/tGs9TPfaPCq1boHy49poXye0aEb+dQva6H1e+fegFOuagvxWFtRGu
uRGkSdzSABGDf/n//uLO9ej9z2aD/YM2/OubzxWWlFyv9XbQ3bNqOwRpL01cj3CZLHI3iIrOZIq0
Z5hN3c3C2nQ9kREvp/3iC5lYef6k57ZKvbA7r5zu9dRsiqFCl4WfICBuPbEBAkAYU+6b2jv5Y/BF
W3VLwuAU2vljQCr0lrL54KaEDav1l2/1yxv0T6X+15fiMPafQgfcYss7dMsXIluiri3+Alj98+z9
t0v2o4uZKCIHOzh1bdnjtB+TCnxbeTM/X3ev8rs8I1cgkfhW8V9ZxNcX/7/9wR8dDaSzfugBe8Ba
owUFDld4p3Zy//9xhP32FPwoORBr5iAbUQmpgh8F38tjCaqj2M1P+Ufx123iL8Xnp1CBBH4P5vrQ
bPla/SkXCybTS/9/Ayl/qhOKWmEfK6CsKaR/lE54v7rdXvP+rxutX3qxn+oDDlKKLmq4RgVvAsES
OxojyPE+3+XIGH5oju2ueA225d7f/U2j6DL/vw8C7KcmoS4xtaELkNsR2xkGZNNq7fnQWv3Zauej
vSA+21lvWe3swlWidLh7nteJCzvIOhcvud8sGMt7aCXwKjpDBwuFfKfccGOPdloXw4VOYL4z96Zc
gdJ4M0rS0l/YKgANAOotu+5mbWFWbQVVHrWaZBiMisjnABx7C6TuElF+lXeYy2AzODCFD9Gjwst1
wyxyxRK8B8S9ne3O3C8IqI07vdzPoOYBR0Dk91SedD/eFLS7TFSeKeuWiGDMjnoGbnpIi8QZhrOZ
zT6s+m2TVwct/E9vhubEocUtX+cbVeQXW9goNbnJQvif2Y6yIlFKHqGUntzAu3gdtATVvJB4qpet
3SJQbCn0nQUc7dC76yY0a4aEoGdetFsadm/DyE5MuknB2iFRM5xoO9onBJFJEXWr59ov7UQJKqKR
sh3Ix4nwVdZMukFAWv3VlNyLRRX4iBnChOZq/acZgreeeK/TQlQyKXXiY/nWDupeiwDwNgIXp85A
/jlFSiPh1MMSuyqcdOAYXDlbE6S6e3FhD3chZ3sRyCIiQUkBiq0vVi6WLMyrk8in8AqE9OnYYTTw
CpIMeQ8GsePuJ8pozBf90eBrxQFqO67y8N7q6aVrrcMcBDe88YaYtjCu66awiZfKXYCOlzBTpYzF
S0gyXVtvHkgyMYFtLSCWrHRt2E9rBNq4dL4dPPE1KvcGRmEH3TavRUO7xHcRvzZzViRlXR5mWHNA
mJZ1KmySrvIlICx+P4myjOisLrocHh3WrFHrepe+q95qVh46JJbObLXiQenLGMDGeHJnA4/+5sEt
Avy3TDxwKBRPDgRpjyWtP/tFvNARwoZ2dKPKUW3qtevDXAOuICA/pjYd7voAYbWwtb+n3L7nPdsU
Af1W2n8wbXjghf9oekAheQ+GRT6Zt3YEwsHDAcF3pX9AmBHIpd5W4AkMECvR0nrTtVDfVIpC/Onq
jZjlo1sJZEPIGoGuQC1Ha0XoTPMuCPlG+/5ahvlH268eYrXcHfM85xEA7Llv+g0bm8cBCtOo8ZGM
OQmcKrm5I1g2x9A77GE7dF61xlCeK560JYtXR5LExUojLgMXori+/xB4kjMsDo/wMxYpyIyxtos0
r0k2SP26ElCzvSF/7RTcZiC/iVbhZR0Jp6iW1lnptYjHvsNYMeE75eS7cljquHQHbwKG9QpSERDp
gfchPyBY50gEv+TM6eOJedBADeIeol6SCIz0NTNuPPGhRdhJ3cVsltOpsPOU2x6JmlA96K7IbG1t
nAm+IBbf57ljxZosD3g5Tj4hm4rMmHuV48e2KC9DGHzJ0Tkvwbx1ZPFui5wBnShOU9M9qpAelr5B
qtzgv4GLvukLyABsL7ggewdPzKzLSBfljds1z3C+TnNvTUtF70Tu31UVvQFLG7hcnSedYmjqKxn5
4/IGw9bN1OUPnVH33TWpyFUtsnDEMsBzGmv5UiOepYMtau/kr3PvJaDK7Azj6RRAqTtNU3q1nSIm
OFV8FrAulVMMBV0cDvNzvcKBOrz62RTmuaztA6kllEddD/b8VHqfs8etjFbNTeizj2XiXrLq6WDq
8cxH75XUPaRKMNfFLsAditjx7W/uTzuD5jEiJfgwGLahMfOmyM/d73ntbkatElsb5AoD88376cy0
bI5I8cjjprKSKRRnVoAhsSAcgmg8Fz0+MtynUEVqBsuLEcTk6YGFNMUa4A2m3x8txeqU0fNSrw89
DeK1yw++AemiKO+7sI2Lkm4XW6AIVONHi9iwKUCaKF792KITPMsxYhEH4R4VCjp2vDRkSRmWT6jy
Ka+rL6O8VOE5wWrQynq8s/B13WDtl9iwkBmQk9PbVbaIL1kO8VwxsA7VlNhNFdOSHEcpb4PR/Vyu
odKjZRCI7SCfjj2CqqkiUszHyoWVacA/larTQrt3lR9+WPKphTZPUO9cjyb2zLjzlxxRaGsML/Yd
FILJhKLW2QSgXA23OcsXqa3WKMeq5OoRvsHzG/eNFzeTe9+jpb9pBASlzE+d6g/y2lWUd1MX52b6
7NhymSo0cNI68vlakuolXom5BUqftJBKDQNHBfTaSNQyQ/R5LJCSF1WrBUoDdEG1fy29ftqVCO7h
XQTHSYip841lEZNYvs4QLHKnCNuEwuwXwj9zZ0pynVvRzOx9i/zM1S4vgWM2Y4ibTITz4FdBNuQ0
rk1w7zpsv6qrxwPpsSBv9zbBgYLswCmivrUil91laa/hZipLqNq0z+MpwAuNc98BD2NTOB4Y2mvR
bJXBo7CGcDx3t85MLhCkJi1WIEtQJ303f4YqTAI+A0Y7r8EQufMf3zO3+XCC+DLTmE8HW0a9h5PG
Lt404l8IIxdLOWeXhhdKpjdA7A+NQiwVNNReNyVAToH3yw0pl60hLhwAaNoTypOh0Y9Ej/Hqr1tZ
1BtHAnUc/PK0sv5JY9+2OpWL9kG9DVV5Wy8YczxXZSvsBBef4n/vnjmKFuq5Soljbsec7hrZ4Rth
f6at8LppOTI75BGtsc/wA5jcyC9jiz+tGY4lJVhKdBFf3WNAy5dO49kvuzqZxbRr3WrTg3gTdDSb
2vHTtsjJt7BlMn6I3PDlRmM75TdwF0fPs9Gdt+WOPqzS+nD6EtfSYfed473z0YcvHS1j4SI6wDfN
E80JkiBa/WmX+iao67sQgL8Y+RB78wBPwQGa7YpUaWvCs6VIpir+Rma2h2fid1uzCetT+9UrcbM1
DeGWm0e2X2/EYmFPWECQekXj5x5qMjRWbbNcpCeysHZfSmQFjcPyUHlYM/maRGNNbjkdE005dhLg
7lvD1pNSJrkpj4MFu/PSRuhMKAHzE/NJRH+wyjmDHVG6rDyMutEcsH7Nt1M5Bq9YSAgEC7QIt8eG
CmQK1VyIgyuPyPLNHMrzjKOw88U9bxewy9S0HSbn6EG9FGHFcIFAaVPDZTpt6LCFPz9cdD0sr0YH
/qBsVvkGoSYufFtnG0YFdvnQyrHBWkkcKuSvJ6Nk/XHy2Fuea2z/Cu+jGN19TyaadKHlXfvNQm5l
FYVl3z+307TRzvzt6uJjWV2ZEmTBba3FmfaaTEMyU3MZKnfjUzsqe/9YGvZQtUi8YWJ50nmznWow
pyaCIALOxgShnSeXtf7juBJyWJrOfOPHXXStfsI0CFVFv6/8MlHIIq766YHAObte5tOw0FjoYbuu
ZluLDiGdOg0WeRgbv9jLyS4zprWXggIY03y5N2PxBs0FeGGCP7t5TjN8DJSZ9ppFbxsUxFkmc1j+
gQNWkIQ5dPnEYibirmBbXTdzjAdyS4IJWxK04lRkOGyfhLO0cV+ik639I0boP3K14J5vZx1vMKGs
NB2Xau841yCv8JNVwb5v2E7QANkmzLmVxDqzynOjsMD5Bh/ZIxP0elWj1jMS+cTVCy/cBA/1qRyK
T+XYKQyXYVmtT9Kxn3VTn8rFZKWPjS1WcFUcuP09m0WGsr/NR1NFTPtuWrtqD4eD93CodNp0jv0x
9LjltDR96kgb2+vhVCz1Q2vyr8Uv4XmP7rHWRRrYLUYsejeUXioWZzPUdC/b5k/u0BWfGabS47gm
K0ySLX89S73eBRjXBs7eWnc496F0MG64MwKepRPPqzzA2ypFwlM8z2Zr9zhxbDlui3yF11FXf0xj
uAuc4YaTJZ3m0k3sZe3SfFBn0RRhzKhq4sHIB+pCHda4H6TD1Yc2fW/l87xlFmK1nHqartcDeZwe
shPz9nEsuZU6M+0yVGtsN4xUCbhYD4tljZmY2nhtqgdi8Vt+FSflAbb5az2skWkKk009jDxnWPni
vqauVYCjs+Y3azG99AW/cfxiTM08PeSjLzeoH8dVyelVC/eCnIL6ILlBWuzM+qjQ3TXRoF23VK+Y
bXiJzUQAe0GPJUuDJI2QqwiEubhpMXHBFcTOJmk78bgut9qdT8L3RxhFADYEp7/GIQn3QDGjDw+m
CA7e8BAZ0Bi0BYNZm0RkA1aX6WSNSe9Ml0IGwQXJZ4/ynzkueKt7wp8sIJyp8sl+UCorCDiSisDK
jq1faNcepsEXWb8igLho7qeGb0qJDT6MXHfzLL6FUDfLiPYGWVsmCE9FiYUw63DluhWccTg1ubrf
LIU4CjdPcNUP0tE7EEw3WK6DYWJfWrjkFRb4aW6OwEfPve+W8oBKTG/6GeXf8zFaIte2DXFVfHBd
GSyoebUvgUiHhMeNjUhDHZQkBYe8jfIyf0JYyt4pRbcfDAXFh4dzlrfTx7jy1AnrGP7jn1ghE2SA
YqIMDHxuwJHouvZYOH5GCb8vSXBLVrpp8IfzFhlQjntE2PPGyd1tWcCkEbPLc96ZdxQ1vhus0rvF
+FqeKGTqe3ua2B1AwsSqwdG0g0UjqgyMYBdG6M3CIms0QdLPyB4HM0D3oJrPk5tWbX4DB5Xt4obH
jnnf8Gvalnj/OgPjGDFnpAo+kV97y/W4g9fZd9jTMIVjW8br5nad2ls+k+I0aQ/UlLYFWokZb2rC
YI2XwdzkQQG6qBIBplY3ROyL92VPjZtQd9lyLLMTt6aHsG6CjRmZszFc+Nt5LmFK48z3a7Wculmk
2IzfET5cLSq1s+01vESCku8a20rh2uw/dCF2CFU4mzSYMDIFq97phb276zrExAUBwlR12gTlDV+C
g6gMcsX1OkS8lhsB02qVt7u10Jt1LW9mt/6cevO0TtNucflXDXLhIjDxFw6MIDr0JZ17vpLjlx6p
zb3z5TR85w3FwTVuIpaKAMjRFTQ7y4F484flW7d40F+0n99Xwodn4hX5EHabCjB0HeW36TSOuw4E
DQEaxuKiCUbkB0sk4tXjrmtyzJ+qioiNk6qiJ/AZ+hJZwuElEIhg7+R9M8gB0sPutQZR1DMzzJqX
V+aXZ7cdtrY3gj0aqhpheCD1F0HCG5SP0FsAo/rk0BANw5xh/Vj9fowaUG3AgcmI3WeYYy7Cz6O1
k7ty5mecZ1vCnKfCKe7zmWIEZF+KCR/LMf3ia+hw/Obk+3Ym3SURKDexZ0NzCbdIg6MACEx92zvk
3CC3PJm9Zmf1ZYah+s/i8NSl5QG8gTjvik0+FLcydEligvZthJM8FnMbYtsHz68PXFXPIVEPcxGN
xHohPL/zkFGv0MmA3R23Ll+xmF4yY/MXC8aUkurLslTIVwxBwRZ+E6nZ21TFsoEmNLVA8QpG9g23
MLzHqBuWsk7GD16GRlXZNXZFMkQEaFdvFUFOk8t6BMT7GAORY1T0iIiaQkQL9LWtQGuph7hWAaaB
oYJjfaBgNuiIZ8vB5UYKOAhNBvfN9mzkWQ7kLTB2Ylh3rsgCm67AN3gvg35LGTIAoSoX5xlG8fvZ
rcYI+5MAkTvmHQS1GpiHm6qWRBbS2VEMWNKK6Q7NLvIO4GWSIiInUw3Z9WOfoQHfdLQ8rwzzY1fW
T2RWy6EZvEM4Fu/jqk8BlBBR1QHZU2ENCR2So6KJTAcEqhyXUSKNeu0AB9hzaq3YGWpF/aisAwfs
EBdJ5quH9S8wJYxH9rsD6tZG98gjR1TPFhyug+1ATB6Qna/kHpMNto7VHjPZI5Z9TWwq+65A8ifa
ObkbS/kWWCQEhEEyKcIEc/+NmfOzDYJdvGolYzqyFZQ28SICRHToxd0OFtFQ5gQneLRsqsFab901
vIC1JHeMgDowcFBRRuUcDArVsavW70m0DU5CENBwmTGd2eDa1GN5VHX9nrfti57CG39yEt8H6RUd
i1iae1bQ17msHk2IS+yuskQMTK7SkOFewAMVNVdvTA04tJ/bR9zZfevKOjUSp6hu/SpzTIsYOZEv
u2G2FShgIdpxIXjMRt1G1jSuseyG27AdTmNZ7PHhnid3MVecF/EZBXkN62qJghxHjWf3XxrsNLCV
Qj+banvP5+EgjHibl2ZbNEWiroOabmSE+RvjCmbf3MYpMVjwaIUdGJCedLbMp7GCk90VOzOFx9Wt
jqRCvzQ2qousZX5nttgZbSV8zfeNAk4daBAY+6pFgEa+Au3rznwt90r0T5WDeocPeB2jDeCl/qgN
Tk6yBG5E/OkkgZTTdoEes63P66A/xxkuIjZQxg5BHh28mcPgvpaAfvxyTXUBzZM/ngb+FQo7lX11
QAzIhg94HkKsS4yOV4NJuH2a7RAwqnW20LpLPCG9UnHtmN0QvlB+cSwkOpUsIhxEiAKcqr7Yjd4n
LXzIIrDoe67Dh9JBDiupU8zRm3DYMZBBZuHEAaKuCV3uZhQxMI5nht8Ns1saDJkELFs0Qcw9sEaB
93IdZg6wEioTT4VZi4XFiDjIPgDiXSACGxW+qhLhwVXOYh8dNywxi7+h7MyQuzG1KSnqkyGAXsXw
BR/XGONfDdt296usFMoLTNOI+z77QNP98bMJ83i0P9b2EY3ce0nXZEIRYhA+0s6yEhBaPkYHJPtw
fsIWIqrrm9bj75BpbMlURoujkr5GifDm+9mbz+7CdoCnX4tyaUENtzfExSejHQyNHBq1PXJVPIj8
Fy7vgzl48PiyXcz8zgU4x5xs7YJhda7jSdhRNfYvbUhj4LsgYgKYY/N7CaFxlb8hfn7naHOyXfo+
V+GjOxyZvJucE0CybJiD59KSeFT9+mhwnZVqaaz69h58+5hq+oTj8mIatlmF9aGW5tEZgXXW3h+J
xg9VaHrzwYBsuzUaC3OqCAf00iaYDW8o926ZNeLJA5sdmwrYZiDyttFrUgCGq1AlZWOnHX1Bgkzk
2RoxsNjMsmA/UnJnWpKwQd4NXb2R8ztpsBccHFy5rb18mAEvLx5DFIi0gZkIl9XHyIBrQiCocai5
eC2cJ5vnEbyjMpwxOOkB+KNSN8j8TebG3dUI+NV0ecDeK6tZuNV4u9vBT66e+gS6eE1ebNzZcDJx
VVXwRi1whcypJSRpMOBzo3a2s2w01jlASXG/PgaYhUn1VLZOWvPmOwc5C/h9fLUqdUAvRd9yCDGh
jGw3TWMGMpBFrDtdyFu3wDmBlB28w6ILDjUcpJcl3Elk0QLyDQAd8NsOC4iuX2LHITtuBReQVaNe
TxHJOyvu5voLr/lBlMNe2d+w+UpNjW0dkgrNTJ9apExWs5/UpZkTvbZIOpzgOmrzm35kd8zoNzjO
zzEQ3xft2rcFuKYw4hS3ncaiLGi3bF1ZYveLTAcFBjHC6CKaI7lP2e8zCNt8riH5Le5kj8JcepvB
J6dlXXisHEDIqO07qj9l1X8pH3simvBuwpqKTvHCczSxLFpqIFUgGS0YH9Dm4+kJ6j8VmTIgfnDI
+qA2Q7j2jSlm6E+PC3+TwR8+v/h5ADTbRMo9t5Ubm6m8bZvHAiSDCvcSrnFRsdpR4DZ47KxYOGy7
rAjBRVLhEL46sJ/hcjiFOOchYMYXmveT9M55+elTKPl862CaLU5xYJI4RtzyppueHZqKNX+wZj/T
bMNYhyIPapzlNvE03BXT0Vnyh6qpP5e82AR2h/ZbH8kgEdhNzEduIfMVp1otYOI7PK4uXi/3E91h
7AIxDvL+Ak97fEYwJqaXoJfRYD6oxeICgenDvMQsb+Ohd/e1BLylh/MECgPaVABAxQTk9sWsLjo4
B7+tgjSXJjVkLEV4l7NLXoHGerUhq7wUBIYbDBWku3UhRZlcLKntNQ5BwgiW2LVPcsCoVMqUIrOv
NeCq6swJ94GeYebI/sww8FFwn56FvgY9RYNLMxzGSAX0NnmzxHWPTYM6+/wZnLFtE9Qp2MGZhqua
4flZOsveGYvI8l69VT3XOMT9fyKJIdH0tjPNMbrfOoV96Aq1FYzshAfn4OI8aQuv+/taPVC459ZM
JDZB7JkvDqWN+NmyiT1gzYWAnV3Rxzhy71FgMhXA7obRbATCGrTLMSxCzFloTDU2HKo8tHBlG6Hy
AP6y81e9aTSwrQr3bsGcMqeABhIW6FPTvPi4EXDMqBYQmk0inAZl77IW3kVWuIf+ELP1eSwEEsS+
ZYkZtSuR8Golo7idgIxgyRfN/TWQ+hXeYTj47+b6mzb71X4MSplp242VgZFZu2uUdzawDQWXAx3Y
N9xKQcS9LdDUyK6KHO/eQ8H2r+PCGuKxDzcTKQ6rsdDEvcAZIalbnalJp4gcgnPgB1D9zdTrE36c
jsaPyQQsuqOnhSNksXDQKi3YWM0ShkAAZdiLC741lhnYSGBJsCa2UxwVRZvk5A+zH2wWwJEO/I88
FG+Kblr6N0v5ZLvfAv9gSG7vmf3i22Coj3KnAS+HgHbYGKZCsqSCvga7LNwJbHignmEbCMfSvhkz
BVeuzviJQpGpujeqkBUpn2zUV+WP+z4o4AD0VOPwD2cUBQdRQU1keryXAuiCCv/oOd+OdHwFHA/R
tofT+upQ2B3oHLy5w/TgDOQOAmaMc5BRYd9URVyhfqztW7hgQJQcrpUOTl+cbiUw47rAurGQKF6I
uDTivRlmFQku8Aa1diRc5Mkuzr7AsqLHEnsN5gM8SVF5x4yhJwKSFYVYBjnVuK0XJIRi+TAH4W4N
rQyMeRIrq3mFJauLLiN30nYEBl4EHyrANFK8rH37zhEY2xZmSAJr3nJhPZoKtoE19Co+20L2Yrw6
KQd33y1+6pbkgoyGV/gvRsBms6JfD3UzbGg7nKm/PDfNkPWgOSsTRtgy4zGqsVX1qk2xBu+MNonv
qSuzqYyQs5hQg/TXqr9pJejlxXgPTcYHhl9rU6pgA5w4FmF99sSg8NZonkI6D6pT/SAQOtC7QWoq
wFlwJWKFdQIgmPUazopTmCLJdle2ZucKFQcDf4Dm5MID99xX8sNX5dcUhvfMMa9V0WyuXVqlWhRA
utGwcFtlkK6jmxiIGJBYq+4whlyCwL+tBoid8TQNvBizoEcqAQcKOiztDQ6Ve4pGQYJajkDieKVO
FuDfvmZodG9Dt300kIJUEqlcNvBWjhN5dDfMHg9MuElreziy3Hup/KfRnbIOdDXldVuGjn6ZncTU
rYhn6uzq62MIl//RKmIoK2IPwoaCwB2zuT5rrbcg6P7FGr698kuC+xFYYMa5UwzFimJB2gATmGCe
FdUDmAPSilnz/zh7j+W4kS1c94kQAZsApoXyll4UJwiKkuBtwmTi6c9Xd7RDt9V94kw7uslmFZC5
1m9xjHmfvdleW6MetkSkeas5vANG8/tgjp9zCGXV9N9d36BgKGDrEV7aHVUVwwA7HneTe8H7kWwg
dNZi4qzzxn5rE0dF7zIV2iZ/CBKY6VYaPUEHtvVWmLhDxtC5M4WswJxRUj5bfoy6gXfpKGrvA7HJ
eDNLHmizBpTleuqQqGADwdskG+PkuXh0tEfTBZnpiaebjSyQTlDiTSLM/QFPx/BnaNmQGZUneHYR
RKRSeNsuTn+gPziOLMKa72A9JWqrlNmfJ8w7oW1t46DKItfT84qUUWTHlgPlnfcPfYcNRWTP1LHw
0JNUwYQLst0m2bieOG53ceiAatHOs4ZEikI7DtaFXcmbZ4fu+zTpPZ/m6zQw+dnwYQp7+6Zyy4ho
A0Q9MfMJZH4Hd2UfdNsIFHbja7G43ori4l0flGg3LCvi43BWrqOjxHFPrXQIAegXQEEudbhlcVm0
/9sBKuKoWXtIAGc5flfWslVmvnML8iVcGL3aOgUun4X0t6pxT0bhn63CPCRLIqLetr86S71rDdDf
G9tgsncmIUgMTt3BIAlnJWHcOiL7Hcl80GfTwW1szXetCQRAFxHEPrRKx1KVrZMJAMm3rB9tG9zK
qXgp/J4hdManmGxFbsN4eRtL+VyNIOBwaE/DpA1Q3oHeP/vQ0GXtj0BteQuzUC6gNHJq5siMPUyB
RtEgwjCd62yDQdoO8iPpByyXpr3zwVlY+6rf0uPizmNHrjoz9rdZJdyI8kpIku5VJMGOLnAfnjx5
mHw/38jKvlozTEk37dMhzbl2i31bLpHq5se0w0E0wElCu665SKIsMI90GLzaifuId+Bjigf/1RN4
FnXh71rcYkoIbw0WpRiLOZkwDF39jobwEcaNHDLq7Ia2w9PZgwEzy01DIiPtigj99hNxbptFzXwA
KJV71wPABh+xY6xOk2cnxLv3OJ9yj+fQ9b4HybLNDQHxM14rlQ1rAgQjMYw7HKcLPG/cravSftQN
U5jw9He+xGw1NaX/szOCk60HdAjg+wm+lFpu4or7QbrtL/aI9TCiicdMpEO0ePVy6Ov2KnCOpTpI
L2IS29oInlXj/Fhs+5p3asdfvy476y1oqksSpCNHoDYf8mku1n4wQn3RTEr+uDx5Jc0rXvqeW+mt
E/FHwTA1KPPVrjDDSQb9xPmJhJaqTcCaKdNo60hfrWifrqphFej5uxvDlpq5fhJtcHaS/iqQrggm
yREQvB/u11YzXup+esCIdfNMyaSvNpUaVsqXp84TR9FXKy8YALm9tWFXF8vv10s37ou0PI19ewky
ez/U/dHq3fWSQqQYwfBcLM2LlAZgdfxhzgsdnYpNItT5t3qmHE8Z723lPeQzz0LthnufvzMO0d8r
59sSxrt4qb8VVrLtlt/Q9Nu8dXat0+4CxAccWQfLI+tEz2c719Ec0h0ST6yGQu96c3peMnEgrvmU
9/l325wvADU7msdS1oWatJyU2ahZqNB0tp02n6bEfKTz/Vwnwwu6PXdlG+o2sEr4MF9FYvzyU0xw
Y0Ih6qyvMY3fZUHKjXbz1eLH32pTv1Q++1E4OOegs56bHM65oNXTN4igM4V7mX3jOcvdMOqMmfGf
oLGwHW62Nb+g8rsmVnEyx/hgWeZBdv3jPA7HFInSSvTzr7EoAHWqYGTHK1506g9Ek4EMppx+Qxzc
cZPxu1kZaNLz5jf+Y7L/F+OoZfDU587vOcfsCTf7hlJh5zvFRxuLIBJdfbYsZxOnw8UinHPjTPKn
PbsvIWcQt95SwMUWL007QgrOznQIMbXPtdgSge1EtlcdZ03K9GLM3xnCI8sWHCQDiSpVeRp676Kr
DmFGg47FyOe3jP7RYgpO8dI9ZSBl5ni2hIbMgYkau52s38LpO3y9haGYUB2RMr4k8Wny8Qv3RaTn
irc3PswZc1nrH3wj2IS5PqZ5vc/9HnlNjcA6M/gHeGDnZGNXdjQzYOh2iTowDMO63q/fomITkBdz
cU8lSWh37YdCgWSPy+tgj5iAmrMdBE+mK459GiKl6aMgB+bPeTZdHrDB4wv02QtienajqqqfWiV2
aLPgo/sNwXQnlRjvuky3RsmQ1WIjCYcLjsIXy5wfRSUmelaGn92cvSsRP7NO0Bi2SAK4h2It6xFB
leDMbRAD9JSbGAkC15kparmTuTEqFTtNb2ZDUredDtyNZvEK/MmyQEjB2raTmy64J0znza3lV1B5
5w4gY4L3jGQ6J2uvdZ4agl4JyRf7NuXeddRZQSuBugarbITZAGe9jcO0bmxoesbUSPjxJvHaLd1j
FyNOk10Gjtva82tm6r0vhyaynPa9mvrHOMm3IpiOodN/lkJ8URHt7cb7WBNAl7QLhE3mKg57z3lI
4tpeucn9PpyQF07lcjMpulvZIAH4tYfXUBhX6QPe2f1FxRBapdO915Zgcsvk0QumvfCo1lzEV3yn
0VrPzKPUVw/JuExRNyNvjA17S3zyfQzDRRCmjl5bEsuSG/s/wsR9cRRBaAvfg1xZcmQJNXbOAHDQ
+xBIdbbLmYhN9g9aVO6k8/wJKp9BfoaRa1gXK5uA5DtTZcekUALot8x2LbP/3vesGzzvp7O0wAGp
uXaz8pgNcOtpNaCNRqZVpMXWzF4JxIziTm37XD+G8q6Y6bX35ITdTiXLq2M2CBvThYdevcEGndqW
J1eH50kL0HgW0sJMnqdAHg2/hlo22ZYtgK4sSH5Ud+9kPd0ddfFmcRTfv1DvKQbTJGNCcEq2VTVk
6wKkl8RS3kGHrGybyyszMZkvhAUUVfBLK/PYob5kPg6R+vEbnfHcZRYzdN9QPDpQ9VzEGye1UA7L
EpCBHHhj+NYGpVzFIX5ko+4erNJleYrDnekOGO39emOa1VaYbRvltE7bjlprJ2dVLIw3I7mHuDSS
KpOKMjpCiKsv2aW3YgFu9RPx1FjhLhX+SyLbHRMPusXxYvTDzvaKbK3Llr2dh620p32vq6s05ldr
tG50Pz2Gk3WbRcatoV69Tu+dNHzQrG8wgtcyBkEM/HZtOvWm9xJS+Pq1yfIgyXLovH5l9ph8kata
EoEdjnPDGnc0QkfAFe9lQZzCUtxvqw1duUdlmNt5cB4EnWBeIrZxXh3acTh7pFZ4xGmxUCLn5SX/
Ucbp0XXHJ0mUv5yDPhrm4Aagd7InFOVBYcFkS951t5u2VTyjYO6vOJ3rtd/6P2kyvvQtt3BbdAUs
vv61iPJQpbmxBbd8nTvaPbxUvDuKYxfc2Y/zODLv4GIYjA9u6pib0ZceWyUSpaY238v7Fc959pi2
8lr0To7CeUTmQh8BaCMERTE1Cl6QZaGql29Nmx88qBezISNf181uxmOzskfj6Mrh6roNhmXoLbvd
GUn1lTnGe9bz398l9iIDeC84j434oEOfUVJpnuhJbbIuvDUteCxvUtTZ0kJ9ZZ5nx/o1Nhk2ateu
AQTkzwzqqMjkpcyrH7kPO2U2wdWYnJ13xzVGJ3nx7OyxTDMftaNbbiYR7yqvRflW0scL/syIsOYY
XtcerqZ6PGCTOo9N+y0o+Wpy9ywTd5tr8eVWxi8F+T5ydII6w/fz6swcAgP5KmmZf8xmeqk4+FHU
vLgs4ht+31cxLWfWtD0r2NoKhyebRkivGHez53KRy63P//6iMXkjnA81AhHXP4ycDp5EGzCkqKfG
BKWRervHaTpZexBB/kCZPF5+vZ1zWOIxhJ+JIWElYk+G3Gy8ecty8PPl0a71zurEVjnLFb84QfzJ
NhHmGqUr4PsA1pmk1WoJgkMejJuyIILULxF8jt0xwdluNe1+icWjKfTJEuIHOhMg3Cwv1nE178CZ
9mFcnTlFAZNzCxzXKxlV9XIth/TsiPJom/J5Dpgal05GtQ/orpfg1IdZHI1g2UfEkXcEZ0Jm06mz
ERNcEjgGCum7NqQnwrtKkW0Hi69XKfYAc7a3aVZhN3A+JsM5VAFkxECy24D+mLltU7QIjodpa2TO
25w5kUiNizcLEgORo8gq4VLrKtyTAeScoW0kkBXZFKrOVCRV89EX81aE07nEAbZy6wLgh387RFpb
uBL6xSR4XavfdzVDa0D4eN1HnhTHwfUiJbNLof3jhJlcWsN7vPRPo852Rm3t/BzRIKXonqw+hpik
pXYaKQRES4WOiD6h1aTprVHLS6WTHU+6QBvDGYN6FnkGUC21lKOA/O9PVoCawXtdFGKZfB7WYVff
nCILAV2so1mPx0SU18kicwxwZvYMbB1qldHJElnhspX+YK/mOGEEsj8laFhr6x2yyM0Mx7VeXNQz
ErXfWJnrtC6f+HMruDg+NGEGnxUERhEaN8r09gUvVt2/WX11gzOc1sJc3tjEt21MnDvIrqzrZ1Gp
Q6rjk/JAU2N1mII7b+xdcHJc2yE8y65ZqfvOa3mbXuXfFm3vQ6s79VmA+ANlnOg2CfzflBXXUv6U
HqDWiN+Yq6arOKD7TdnFZxqq17WR7AAr1omvtta98iS/n2IWb3oqsGnWY40k0Sd/uGID9o1NU97L
U5BnK8eJmsC4lt3EJoLOw0Eqqs3pCNDAvY/yIJ1Jg0nXQdczD3fseN26c2a+kpcS+qkLysgz+cdT
wNWlDzRlr0PcPtN9J8JXk4XJt6yP2TX6XVN8VEX2I6zCm2qCcZWMcdRDZwnHexkD/9Prkl+uzCFr
E3pz2s3StWRnWQfMT8RWVAevRMVqvKCt+jGW5rn05q2T2eehgtKyyld/BicbGVlq0ZzMZH7tMu6Q
xi5O9LdtcDlFNWdKvPwyg+pRZ6Tz1PoprXwMA/qlbGFk4v5lsfQGnQ9sMekWM0NSSR9HO2WHauLG
7XBZheE+mZdTr/rDlNgvcfU9A4btHP1LEQDv2TGbJUFpoy63Q0jWRVx0/AV1typ9Y1d65S1AktkB
IJeVv9PZtM0HtSkN69b3vAak24ChB1u7XH4PgYerLRzqDSw5SgqkfQwJdJzzPdaUnYUUiNSIgSQi
xmHcO0V/MaAnZnahO33d2tNLV/ubqfOJffqKy/ZYpfM+K8t32aCLNf0wMobPor1rCkxuU0pySs4S
O9wRMQZkIqMe4DdN8qjX+L9QGXPcryo7XesQlGUqvy+efyEXZA10t1GzRrF45zizr8QGO1UONgfI
/27sH8zU3gWe2Jqddyj4yEnUYX9ETQurmULLdmNw7u+K45E4nab1Xpw7Y9+Fki/cO/VCPLSOiUO6
2PldcDGMX0jNVz4TRjwEP5KBjFdDnpwqoLwm54xhjaixDpHJhN5w5bjtY26pR8TzK7vmaB++PPig
vBmWlVXQUVkSg2mpV0c/z0mQrfyZpOvY0Ce/6TciTj4Wra8qKFnZmON4OP1pXlk9gL9m6WjFKu+B
kueeYaCNkEpu89JaK3fB6NdsDTs9h63iAESoVMThJhsN8OLyUEuyYmky6+b5oaKHKG3i41jpXcpf
MgcCvFhA6bb2iVDkhGyp5tR7lc/o1fDzlq2p7y4FcNkVriLkKuGtyIlR8/NuO6cCtNs7jUAOshnB
02WNvF5uEcF/LDWxFSSr77nS/dVo+AgNNRqRJAfTzPmCSKFZ8u95aH6g8hQAbmUYH6hKpAay+F4H
v+Vo7UH73kVRHAbb+oaAep2F0MDWdA0btLRs+AhR3tJOHsqpO5WZ89CF7YRjq14vfvYoc9XjUyg3
GlnJ4PSvGbccOA12KjU8wNZt0t44Jhonn5tuhvGbpTTcdbqWhpwBHNzf0tJrr2beW8pjiXyU7IDj
XNrflPbfliJezQ5/jFlsAt4QRlYAIzhnt3ksZXAMQhU5OCoZx9FjIA/gmz+lZv5Q9sOmLrhEFcA/
S/p1rqqtq7pD6icHO4EG9Lv8jLosqsr5aekHMI/q2NhYj6buQPbtPh+tqLayS9MygbpjfBSWscml
PUZtMsLPJVBieIzmuuOztMSPPrFewgE2TYQviZN+6rSC0sm2PYOF71jIQP2tv6iDgYPQ9o1DjRfN
hjkayIMBzoIsG6C3e5v+Yb9+JD9oJRq1z90+cmcHByadUwXQbjB+yiIg6wMksVS8XQWnGjtg52WR
+Ri3CDfUyC9qDt1AL3NJgppnwhlQQbWwFyj3JAPs8XHjnjshHy1/PLG/nT0/3i3kMbguusYCaqmu
djlgaGYQ3mhMN19BH2cTv4AYrADBk+0fU0lsccobmNqrKuPf9Vz4Fhxsc3lZILK6YEGug8S1duZt
15qbNmwRqbT1lXf72FVdtbGL9Jt2bCw32d6sJZp750mjuUMJpJ56F2QwaY3NGNQnL9XwmmKK9NTc
giGtbuiXDgWhEmkndkbXPqDsu2Jn+G3k8rPL3ZrXR8N9Vt05N4urawTeruqrSyyK59rpftsSb5NX
nUbbvSCNYmhK9UOv7SM2YJ+ns1mHTvZkxP1BdxYiD28+MTGsW+H/osq5QSFXgzAzf1QIY1bNIl+N
IjhWenxHIZiuZEJbe6+za2nqaDIgMQAcXzLTsu4U8DuQ2xaT9qFfxKXS0wZYn2vXi9EvswXYTfLZ
5OQAejldWiZKY3xDLmCsRKbSYpSzRuP3hA7Ht1S5Lhbv19gZ56rMf4yT82rL9NXGebEyOokJB1VK
NhREa7V+va1H/LV52jwUXXJD+aD2lWv9dgr9qzXMF3uyyGdvflQ4IoxZf8gye1isYLuA/PFNgnrX
zbpAsLsqPB8pJI46Y0bjRgfRZZqxPwt2f6vYJnP3VJcs402j35JZXhGxmGBf6RvxQa8MvSSacTB6
Y4qvE8w/HdHyNOqYtdZuUDZM5n0VHfyjfx+FLfttXOQa/OKlBgmxmXzbAoOkYb/p2F1O091U25oo
SJP5qRsGDFTOC+dTskrxMN9nZMdc9l6BUMC0QfJLE2EVh4kRi7OzBBGw6zocyfTS2okcqYHE0yhB
4GVCLlRWv0D+IUqaPkiDn85kZq+NutyO2BZpcMt33mhe0pjzO4zH25Tap6W6+xBS9oBWIDEWJhrJ
8clQahOjtXFb5sklWBDq64adu3mo70uOJkiRp0NHY2jCmYTz8xLLlzS3IgnYs2l9NJj03619jdKo
nyteCmvnGV61znEprTqt9srIScQsb+bU7tCb519W0nxB2BElZlePGKtZfxLUJHovpNhTfOcfJtP9
gVBdwjhBc01tu0UJ8uTb9c9BI0E0AS7UTKIkL5Fc7G2eeOG6N8gW8L2c07jhnWy46ohohn9yM+Nx
XD69GdKzKrl6R6N47pvqOZ1p5Q2H16UfNwaU4JQgz/ImDi2kHktibCz0GiydxXsYQ3aIMX8I8wmG
U/ff3MD5nDyLNky9x1b6aOUiamZnk4uZPyV8wuTwpebxUoYs+GYzH7zJf0Ww8KPmmUSZg9x+ad9t
xzn1U7OvTc6FMsT67caXRro42DDO+33/VpTiPJaouoLCoVWtMH74AGiS+YdXHn1vYadPs81VE1TN
VaULWajTm26nE4F6a10I3GDO5+KMmzojbs0kkM7xkX/IBJQtKDnhBu/a1cA3RgjZ0/rTeSmBYZL+
sUGoSNe9BOeroOGCq5pARO4SK/reCAGRksmwan8PdFqvChG/ZUn26eoC5+u0q+EvV7IHYSqVc2aM
wPDbhqfOCFGNhdN7ZwzBahZGuQqK7IjjmNbeutugbX8Vs3OzSQ3xEEnItt7FZnwg4Jby5DD1IDOY
eimgEFAgHoRmVCTjaUiDZ92Kz9qsfvquCxfr1pqH+W4Oc8koIBrkUS/qd1yqZycwygfDmvEuG3fp
A/TznNhI2qWzMQoIOd/XPntuX0bL0hdczhVljWODMp+iq6Z/0dQ6ppxpq2LoQTCJRDS8bWPXIpIt
0i4C+I5tyyXq9oCvUhNZsJRgRY5zywW+pMH+JHJyl2kX1AkV89ggvqhciLew7kB5RmzeqNBwC0ni
7RyKhe9qIIYJ5i9LvUjPPA4CQDrof1mO+QxhiTwwH3aWvGP2DCmYFpEX5hzxrt89OEF3bfPkq8nb
V6IaiDdEA7DGVqS2OiEMKXTQmS5l88wzj98daLU1O1idxfnolUvyKyDBkkMgxQWFaHH7YmZII0sD
YUuaOmdcuCkE8V3b4+ufauqJVhzyH9WA7zmQuBPctv+Y6klwRM8/uIFIJh1Nh7j8YhfQZwVx0K+H
1J8B3MKPChXsyrPtEx7l16ntIFP5nD0NlD/y1xHe+F7QNRu0Psa3OPyQijx5DOKWb+NVyRULXHvj
YDzmKjw7k4EQ2tvk6fwAXEVerlS/s7h5K7P4S0n5hddBrZNxfhrHqdg7ToKkEvFvN3YnJx0impGf
chetc4OTXGT+mxeLk8SoV1dvXaW/L7Z+wCwi125rcYT7CTsitsQ2MyEoZni66VqG7hlzIGaHutga
eCaz2gZzKeSpisuvgpWsyoJ2vSgUkHB+j+1c7vn0x/VQjDPyNupiHSzvkpOTnI38LIPhvZgpe0ib
6uRRaVMFxrlova1fOOdwACS0LawyinfbHulRDzyKvRH5XwtmLCiJfR13uNaqvW8MGKQU5w8Ro3PY
BlHeYCicx+aIqpv9xf/FWnQZDAPzHDDCnJ1mgEWZoVcqwtPU1PuwHpDT6q2Zu0BCtoK5SKCNjVN+
H/YKN/9IeONCMyQqZe7PLdcT+eycFAv001yq3w2tpChXuyh1nSWqaqz9df7m+rkRiRpZ+t1EPCQN
fs28ZeYkZxKbeLVZ5uQxZWUbCnHy/QARZOhxyExz5PrpTkpUL6UdPvXttFaKTbO6Bx3w9T/7eUV4
8RBsZ/hYdE9ZtZqTArpLHKGy6MzJ0uepqutIJcHbrEiRttUhz+d13wxvyZRuS2x6+7LMgqtr1Wv8
kTtgxahcmPM8xxa72gxQBy792euNU0D/SNgKLAWjt3JTxJoKiecqkVy7ownerrk3xHibB+MYjPNH
nPE/tfhooULzmZyxs9LZg9/5PxZue36AYFDwPvO+OwZe/Dor6+o6xGXYzDwBa7kq5TaPEbePUPBu
Z27stn4aWJiW2X+GOEAUHr/A8TzmRg06nV3GuENlWT3mWXuqPNgls755YfkwFtWzutNbFMxuGVSv
qtXxykYEhM325AaQgtP9SpYkcoU4XYjbu+QSrKWnOhw77tYq24ckHZm50n2YI5SzbOsB8/GLWZp4
ojjo0XvvQgeUi+iCGkOe3i2mPrldeDZJWcbthlugJo6jhNtNYkaPOUAgqmUmaZCYPkTIp6+K/ndc
VefR7XeqSdTGthDjhUNQrRoYv6hf+kPCHb/JWrffWhknSJtvCLUdoVbFrPbmYpQwqnz3nF0cs1i2
SF4J8lAfYAlxksMh6pArbvEJeiFnGUwixUxhxGz/6newJNdxBIhwA7V1PPk8xE0ZBYm/Nu9Q7mDg
8m9RMjGWIwU13g1l/+pzErJ8kgGieaoe7KwsnqCfASdrdzemiB6DHmyHDc5dZQIoPnd5YGVtYe9u
donKj0FbPfRwP2Yg9vdL3CXadRiAhWo6gNJm44PT5D6KFdcN74s0OQTj0tIXHPdfYuEyREMFL4gE
1Ux421L3MXbNb2XCvuZp/x0dz9EW49atzdcwqI4sHWwfncbScdeqj8o8kUSZR4U5kQxoNL9KdDmN
LHKeBnJWgLKAEsetDiaKhmcuWEcBFBvl4wwXGxCQCXW3EFreYf9Lsvp9sntzV43591glnzXWr3Uv
smOp0rM5e89Ykx5cFyFyiVA/U/lvzxMrH0ND5BbJrWW0ifIie6w4jd0lf/QTIjGa/mjn5Uu7MOJX
HbDygtOsnryNh5cS98+5X6Blbdl/5CjgnZF0nESgOHaMhDnPHHjwGA8zMX/YdaDWAUs0yToJa5Qh
yGO5o3kqm0hpKx65p783hnxPF+ToSb8xKpxoQ/drAu+yfAaVfEA7yo8Bj7XOlqoBSEzAbtKzEegR
btKnBEoRhYuhf8PE8ez2GnFkunEsAEYn7DvE2fqrVCi9G2ABVTqXieVvsvqLFiaJFC7ehYS4gLrF
PdwT079xO4S/SN/4P02+qaZVXCqLOARxB8ol4FBqnd6GCc2Yru2bOdzvtQrTUR8mbxyKjzHSFwFb
FgUGhsqaiG9TplBQ8ThFvoIpGusUMSx6/Y1LMNWakZ2oCtdkrpxekdk/BaN7JQz+OMxtHkHVIetd
3gx/+YY5/KBKbGR1gTEeeboTouabqxdi5JxN2y3gP+ZnYWN2HvKj7iV50cV5Ksu9sXg/FRbl1hUI
isjdmPC4ZXi3fOjGIpDYZZgMGA9QBUvntU3yW2XV20Xqj9iZXohL/qHc6ivnOkjD4ScL7y6cwCXI
SvL2PuJVU3rYQIuXMVuOfV9uqIBF+07zvD/w6OH5TNI9iM3dRQkFji7A0yBLUx5f8t6myBIkCFd+
siq9dNyNc4/Iq5mpJ/bWOhu/EeZHvjJp4Rsnc+7jLQpZRteNhUhsKbBitLgRV2mhcpRf/vuiJni9
MHmfu+LMcrCrvZj2xuaRFsddI8Mvk21hZfv5jrENBe4y7Pu8fDZb2iNTAXfj8qUF1XIL206trJHk
EFHlH+DcR1TRt97lAYHBPWYURuhZHUOI65Ww5bUnZrpPwohJbx9gLxrpxl7Sod87vspXvmru78G3
ybbeUXXtMhcnpSVUZHmKNJP6A0XRUfZ4HZfpaTRF8EzAyEMzq8/GKy/a+KrJSsHd/zvvkjf4wbd7
vsuwTO+z7H+KloxHB3rBZJJDpFeiQw8IgOLUWHUTwd921TxPSPe7Tq0Vi63vVfuiscxVDzJDEsEt
R3CywOm7mNtxsKF77PVpnMYCWs/GgS5fhGuTaRhcpddia3V2gjwttqPqw/cdLrf8u5/15X8k4N7T
I/8ht8+8xxP+TwxhlcaxDAW9K1LI40xUUDfITRpmPxlhfv97fqP1t1y6e9je//wODr9Gjtoq9+oL
HFEedSQ/U4rG0/W0Wh6LdJN+qg0V39v/qsu1/vZX/VF+ZCeqsx3Pr/dLGfVnczPvkDwXF3FI34yL
Femzei1ulCA8/cdf+JdsQvOPuEWy/92yIKGdqNh4h71iJwDyaOFO98U28Fckev/7L/rndF1h/pGy
SKiMVHFBSWRaIp83Uak2pISsvLJDqCPRtnpbU2I7WQp0Sf/+K/9Wbmz+kbsYm8ppFpsGHbVNntxN
cpTb6e3/ptz4n5MwvT/7mbNRDrNWVo2M4tTjHGvflP0fT/c/xzl6/79iZsghBlAz3zsaixnhnQ82
0+a/fzD//Ix54f1p/9+nOlfxZKRBvc+qU3tqiQyYLj///Uf/8wvjhfdf+T8/Gsi2rtqGT8Q01NNc
eQFQFkdSDcVGSqH0xH9E7f7tk//j5Q/8xu1rj9/jTIyQPrEqhDup/3hWrb/99D9ee2fKKvLm7rGt
G4eFN5I7Sg5XfA1HohrX/q/6MdsG//GU/u13/fHCVwXSglQTQ1nKl7LbjSUEHaKDf/86/nKceOEf
r7dtV8Rq+nzV5qM+9udlXR2p4Dwml4FQLEQvK2dj7gm0+K90/b89tn+85oJoEHp+vXqv3tEhNL/7
g9yhI9U/wW+XiPAumhud7//+x/3tk/vj9S5TkQxhMZX7NgiPve3BcpNkllvrf//x1j8HhHp/1jrb
RH8kphsW/9/RyBS8nfzVvF0ijAVHfAj//lvsv/wVwT0H/3/emNCdalPxd+ztZN4VstnUoU/IOZYt
yhkpkmlIQVjy7FE5M31ojM11Hp6kb+/0AAMqgJ4mgT5Ej6dKjdGd0cI5jpvQpafRY7dgSvWaF6OO
Xyd8fP+vn80fRwg8HE5TSOM9nvHk/3B2Xstxa1mC/ZWOekf1gQcmuuohDdLRJL2kFwQlUfD2wH/9
rOTUdEsoJrPjPtwbIVJCJoDj995rbXMvQVpJnQsxcbjRyoUx0Dy10n+f4vEh/flsOo0SnHHqUQJN
1U3rDxFHmSkUTaUL17Xk4AUwH0XkPecXBDpcjCUBGEBKAjeFU+wbN/8aF+a+MFkoJpkAwZAmyClq
srAhmpJYOX2Nih4kUXY0DfN71RD9DUoEO8awSybOrIrhWrMMl3SRAo4CRcaRAjRkKH4kbnnwCTbb
Y3QliuSnMtarwW9Hb7IpujF0cIbDmvTOp5JqfqHF12R7rC3SrdtRfzIlpfJZRXKHr17s6eea0enn
vzWjwK3ivteVfOsbd2b7Uy02ZdddaKNn5gtnNhzKJOF8i2XedrI5r6jatSqPanVKY3I3n/eCM8OG
MxsEO9IRw0l18y353Ve6pm8ic7owvqrnGtHp5789GY08HCq+omJL8RhVydGm6FBoWWG4jZXpmswj
+OC5p5bm9dQOZAAzVrrl98/v6+wYMhsPFXLTDEsLiy3pLZoG4W+0dbbmgG6s0aTMo12bFmcRFSTN
pmsfBKDGC598rkHMR0dS3TSFpkcOORUPdWFeKTB5ByMin3eyDuEY74DA3tkdEHFhPEkbUO2UwnbN
LX8ZJlTSGtPd59/lzFexT2vC399Ab9TBxPZl67Mb7YrYA80DNsC9MEyoZ1qPPRuM2JeXjp2CgTcX
3Wp8pihnTQHkwbkFQIAEPH2zLz3Uc580G5B0V88LrFr5tln162qteuZVsIeveQuVcTngW/2L+wDT
nvXn2oxOiMAm3mrf+jWhc0oTkyWBmtVpv9G9dc/Bst4E3kXNxpleYp/u+Ld35Nu+X8YajoHOYzxf
xQ8m4bRds1bXGO7fSDD6vCmc6xD2rKenzsC5egptndOWcIN9gLw4AJYDJ29dBYEma7+YpktIL70L
p+Er3Mzg0kefe3mnW//tFpNOy/MpN9Jt84WzzudwebK4l+v0WXjj6n+j+Dv3QbNOL6xMJ/7GPbbl
sRZfjeaCEvnsw5v1aUsPOaNoASCeNNXpqthEG3NjeJBV9tUFJ8SZsX6uhTesRii5fmLVRxqlGc+q
zNYk2mhhf+E1nHk4czE8/HPi5CHp4qMhVmqp/zI44/2L154NBGoKrc7yGQgSOkvIEY1VlhdmqHOD
jDXv+oqfVgRlky0Je4zW0au/wauyEz9ZHwQaEmSyw1bVhXX0ubcw6/1DWAccr+M2ramnTakIrYB4
jtoTKe4XpsVzr+H08986QxWFbVaQprq1lHVAioAJoeHzLv7uBP5g1WbNunis5f4QWrxhPSm3Yzq+
+HrybCc1B+hF++w7hWRJhOKtTt3hVgzwtzSNIFFVkn1RuBFHoC3YFC2EVlCTlSGJna2ygWrHvD5R
JHX3qEORHxJ0AVQSczpOzKfo1gTAf3a+3CYqmQdTeMiNSmMRlFg4y7Rr/1T91Yu1UoNh71yHY1/0
GV2fXaeV+TVOjfHAETyJAU5xzfkyJG9qz2KqFznk6vb9kHwXrebpVn9BqXDuDc8GI7OsB60ps3zr
xC/jSOH9Q9qQawwU//O3cLa9zgahfAgLOZUc7BCAXmfrgpDKInyRnstMRQycJDiqXi592JkZfm6y
dzm0Rm3IWZzYGJyPfVU9bSmX8YoyghvCw/qyXlLFu/r81k69+YP2NdfW+2HvkrPLcnS0Dxy4Vs5L
mTxO8XWldhc+4cztzN3zo1uZxJxQQfXGXuokYjgHygEuPaxTP/jo+89GKdPC1JqfpvZIbNIdqmSq
3alupLUvNC9YJqt8Q4Hx58/qTDMzZ6PWKP2i1HOelYpF0nKBxAHiNOUq6lvv80849zZmQ5VLjW6m
9062LeVpt0Rw/2QTCOJpZ1F1y9HxJbHomcNY05yNK8YwwMcEi7iF/VPAhcm+dYBWQqn9bEMLXj65
VSlVocTREtlum4Lq1yi/q1oYPGFYbMJOW3K6uDEh831+62fG0Pdt629jaFc5gWYUPNy0zW6Cflxm
WnTBgnfu0rPeW/TS9/OTSqqDnm+KrUu21Odf+t1v91Hzmy0i8pCS6Lbm0oMXH/v7fAdPKGQXTXcN
b7WdfU/x587wyrXLZn7cxofMKzfqV+c7ZNdN9d3dXVrjfnwkTHXpn1NQYMLCqw2+SBpfZeGjqjxO
/VUx/cqVK2lvFO3l8xs+8yj/TSw/GobqZ4IQVwFkWvhrZ6wvGBfP7S2NWVcuLc2onYZbMDa6J5f9
U0BxX3RV7ZwDxVHxhVd2ZjgyZp3YjKTU9YFdR5KwzICl2BBQTbJLOvgzY4Qx68EJvOhOCKqNMS9e
546/JQ64UUk57/vo+Nfewend/NZTetFo1JMjhxXpQ87BoDb9+GsXno0JrkhKx9HzdNuF9yLc58aF
s8VzjUb78wsDUSZf4tS1Wwyw0a2SXWox597lrGObg4OeduJdDlX50Brlc6OmP5xTvUOpkuuuFde2
b/+0ZX9V6d1XNzMeNVd3V5KygPREjQBF9/z5ozvbeGcDAZEL6BsGK1rnydjUu3ajrAknRzvNy1jK
uj8vfMyZ5jU30FMuVWRiYqXZefYXmA8Eb5dGtFLvh2W/0hb10r+3rXX/PbuwdlbPzK9zZXwHpCQe
EhYjMfVym2kll6T8OCtEw1SY4HKHbbD8/N7OtJK5ND71ndGkwibdVsMp+RRSfL/7/MrnHtrp5791
GKcUeiMCKq7N0NlZon0UJCqTskQep1Ne2k6embrnRvekVcmPbRtIc9ft2vaI/e2CdbTpwH8shqVD
bCCkuHsRX4tLn3hqWh/MPfpsHGC9OypKQxQwOKkcylGusPc9Shb9KhWkCeVnU1Q+JXlxCAv3r4WK
9NkQMWhVSGEdoaIuNBYhGZIovhZh9PbXXtRsoHBCPxvGhv1ynlFpnvzom4pd504vnj6//pnxQp+N
FyX4Q1j8Vg7dqlnolAkTciR/MLwwtZwbBOa6XbA/eTkEBGxcAZs6YN2UNTdFI686FDcQftWHarI3
1MoS0wcyl7rKMYEIcunjz/TV90XKb+08VLFwRxPRj3CX3eiracseCImsunxfB1+2yJ7pqXMTrwsW
uYKEg2312gQwTEr7nr0eTKGVu3avode1/qLeyAuHKB+/NEOb9V5f1WQ3DDWqdgMoBrksWfBqk+D7
eZM4886M91DSbw8NVl0ZGlGW4hPs19RrrZV7ew10dZN5+VL9SzOgoc276jRlrVTxZMf6uub0h7SX
C6Pmx8MOUMg/x7ZcRBbFbGWxLRpKSiogw0FCsW8pb4PE30iK3T9/Th+/c0Obdc0OwnRR9YKDf6p7
UmosTvm6n1/63C3MeiXeirygNrDYgpz3GvGzKZ6hha/SeO/2j59/xLk2NJudXcShtoBLuoX9b/lb
tceZ8Pz5pT+eXIy5pzaenMblGAYFuuKS+h1t8Kv8DKNqWmoVOaeff8j7Zvnfx3pjbq1N28GcRsLb
W6NW7/rOWE44x/qeUcy1d30Bjd4MxQJw/Uob/f1Q32aHyF1jJdqrhVHg+4AbDvdODL5B7VRF5leq
k/N1yrlVoo1lFpsij4nGKyqsYvFtEsrPDmZsD4N6OnGSRlCMECPCa0hit1LXNhjNUOxQgZonylKk
eUktuLiSZEyToGxqCCecjT2Y1xVKG6UfvK6XZIPboDcbCym9kQGgTu5JZr9yoTL2LapYEBntgjzY
XQMAoOurCiEf5T0XnuCHk6Xxvg/+rZsXKtJj0Cu03wguNBqQipQ8M7sUeT7XCmaDVG2CNxrRrm2p
/F8qpD7W7XPlUCNRBRdWYuc+4dS0f7uBgZD1ENgRAfrpEJC6R0Ij8zwCoHzz+RN6n8M/amOzQUod
FD/CllNs/RNh1hz6p7alGWN38pqyvo4b+zWzYLe2wVVhgIMx8ycq8G5sHZi/XcG2M5fCMlahnv9K
BC+um+AQ9NFjF/TUr8qj0aNqVAn2CzkdrJZ4e0rmPscofeCuS6vY2/WvqRGkHbtvn9/SmW7/vqj9
7ZlRHCRoewBlKiLMCFC1lRldeB3nLj0bD4MhNO2mQZAkdQnIRV87NXYL6Cmff3PjdJ2PXsZsUISk
N6RkLZ6qrOSmM+qbUjVXSR3uHdHRV/uDIsKVgWhHUmxiVOAoER515O9bWj3CxIS1QOn6F4cyx5sQ
Ynbvm57fAtIxafYm1QVN7D/rFQdxrlbdk1t9MhCAbrGn+Fn2GV1yagnoxD4+NouK1X7ThaNnA8Wr
m/TahnxDwsJtHFC5EzfdotZ82DfkOn5+++dm5fcstN/eHFSyUBRxlW7dbbsOtnKjLMlQ3+vkvFze
cajve4sPnrKYnZpoQ5dnZtbT5DtYb705EjSzIyQCrUoFo6gPVBt8kVaDPJI941RwtFiQTJ76PXnh
TfoDwj+ordrddXBQJhAxlKdJsDgApUyTfKBgpD7LzwCiJF+xT6zLQVMBZZHKSwz9e+MoXjAEz6rt
KpyMVwIyACmKDRA3dhPhsknrapX2yi+zd17hQiymVoidlmtMjsF4o/ewB+qM6qTJrDmSo1hvkdXh
ozLo94HpvJD68kDZ2rWRoKio5JUmg69BUT44bnzQzRTblmoeSagFZm8JirhiBCej8wKJaV+qE4Ac
2D+r6UafSI3pjPF7rMu1kU+bDqgFZRsApFrDS0tqFux2Y4VggNQixs5boLHpjpRbMdi7/r601E1X
UhKjh9sieK8iCTZ92i3JH+FJ2k8uO5Qkjd5AzP4o6nrhAEhXbR1Nx8ANDCFkkFq5p6oZmjAw3TK6
KqwCTUW2piZtlYpsD5LwrQdw1Kr6m8E5ixjHw4m35kfapjVIqRUy+wHU4cFp1Ot4KG8LavlFm+wM
7GZkwldfmoZE6cZ6jtWSoam54QBUJR/IeeoiPzlBw1aqHRys0N+rIdW3VgCnGwF7hx8HcHBDba79
lzarxlwPjfe+U5hIim0maY1WTTVvEaO0gFIFD4OCvc972PvS86Omf1qN/dbDbNswNRGQJZIbVJ2F
C1Ucw7LaGNm0pCLCG+thaaSQxjKO0OH821W0Ho3XGFpQBjzooJLEHyTsdiXDao5v+Q5SiyERJTXd
y+df8czZgyFmk2qRUovUTgWBu5XqnRIR3PTaf9Q3KEUXxosZ7KNLn2SehtWPnsZsdm0wjMDMMopt
1GLQS4zwkJ5CX2FgPqtOcuhr6Mgd62qZPFkRcECwdd2CsqUcoom+G1UaSY5SadFKd+20ym3sc24P
LJ1DEyF+YEmhzigNAbz7MGpatRAMxMgZKWtRJvCH04BiwA6NB/KVD6VKorDagVgL9K/T4N705GYS
U4TlrGFGlgh2qwGIkrKKrOFoutWTIyA2mML4VlMOFPV6uK4im/6jYJOhfJdLj9Zd4AcBzDdl7YRS
LIxY7kRreoqbrITrGOBu+pec6h7DpHBCQUe9GPPwmI7+LyHFl0BWt34wYE5GDOQq41M+ZPx156m3
NISx4YOKvQtrIZRRDt4a+F6AvR9y397W/C3kE+nP2ukO1F58682WulrH3ClDc5foQHTiYbjRNVDm
od69KVa3b7qaJLM+YWTKs2vKXjh1is27oXU09A0MudQUwuvSMc9iqGIlGXu26HGZWEQWjWgTleOt
48PkdJXn0id03VdFdzWQ8I9TWnnyIfzu1AKDgib3WqPsrLEGjdg1z6WrbZ3Mf7JAzbkBzApQ004Z
Ul5MimdfE+7QHrXK+FKqI+Xk9QM5k7/8sb0hP2F9wmL1lg35z66x9jr5m9/E2qrRcWOFCjUZCZy1
WKXoKHMbqkGUZxK731KprdqhgTDPohEQpQtZilIjZ0BkpOIc/Lwrneazj5r3bP/TI6UO3Ph0ircb
rkBSbXuPoXvfXrj8x5tDfZ66XbutlZgxm9Ba+r8qGHkL0fkXrv3xulef5267g9nnWj4WWxVqkPkN
T87WDH6lsruw7D2T1ct+6c+B0OgTyu2Y3ykUpV9gnrym5O3aqhOQLOX3qvDf0ky5YRbb5lr7oAp1
PTiwQ8uUapIGapax6uR0YcH68c0aYrYEl6rpUuPHLruz7sPuplXNRdtD5VKfPm8H59ZVYnZcYGQ1
MYnTkHrKuSLusXa+Bhv6+6bZxE+XEi7OrI3nZRCujXVRD0oyvl13UROzrPPvGMsurA0/bmzGvPgB
uEcHSY4GUVNHC+vlyjGr+wuP5+Nr6/OMe0XrhD8KHo9cx4/UAa61/tFZydW4OpWZL5A+CSLxF1re
x51Sd2dzjitGqm4m0j6NDRzDrbtmZjsliP3Fy8/bkmnF7WTyFt4vf2i2JpeP95cuf7bfzJpSaAQT
BCqu33nknS1Tb9gBgWG/spBevwpgWSwKLzYWzvrzl/Nxq9Ln2fdGZ8VQKkk97SYkPXm4UiwHkJv/
lw4IdHe24YJinWa6phXbvhArE+xvugkc/0KbPffdZ+OvLPQ4aEK21pp/dFWY9feuvJD7cubS88T6
QRV5Onay2IZKskrr7s4pjXtVNN7nT/1MooA+T6mPJsJaZRIU20BnpZ/GkvMjVBgBUlQ5AHES4bGs
YbG6p58CF/0+YrwLY06JsuquI9K6gOjabgLD9SxJwODzr+V8OKHpzmzQrgN2UxQe0/iQRWi948Ud
mQm637FxZaTu0VXHtbz6/MPOjArzzHlFYe092CwObVZpVnSo2wvjzcfDve6c3ulva/COcmHDUUGp
KFNyW1ETimGmOWaR2Oq+yC6s9M8MM/OE89GWbVdpE+fnIzn/prTvsHk/mX36NKjJC/C/lZyKvVGn
T58/rTPJUvo8/xzzclgZKWdh5oNYirUABUtuaLcE0VjthmuM5cuL4clzrV/78wlaqM7MBM8Ip/ft
GunQUzIsta/5gf9/UdfpOlpRd9cXF7rx2VubDRIZWJU6ranwPaUaidIjr1eZFtTbLw2v3uBHCpMF
EdgLH3fu5majhurgZk3ahgcZOfiMyg30PIwww4Vm/R72+vdVoT5PJTeKMMBVTDjMEnfkBKJesg9A
6tdSS24gn9y5ug18TluAPigwaSf9Qxw/+vJL0N+OSrMUEBqBVW71qdok9cCTiOE6OouWtV+o3YXB
rxqDX6GUqw6hoIYtF7EXFzQvDE3a6Tl89P1Pg8Nv3WfqKjOnFvs0W5/2h9CwD7yQYI/Vqdr0m2id
LRF6pguxyjwGSPs4xevP2/iZEWGeJD9YiXACFOHboEkANYCFGS/tes90V/s0Vvx2U7abhLZiUWc5
1TGEdudZKtNSFe6BQnM2R+1CBAN6ZYoRLgyl5z7w1Pp++0BuJAbfzAfG2Z0tYN2T1YZ3NHbuLIIl
6eOoX5ipzuzn9XlafCgBEiTRaSl/m7yeljwkM04L/RuMypU4EFO6FKw603HmefH9qKeWjNjuRHi3
Qg0yNWXxkAU+f/lnRm17NuaUNseGWZQX2wEdnNlCP+EkVEaZ51r+hdPl0zT2UcuejTOhHyroB4hX
yfynFj7UGSat4L6i6mpoLxUinXtIs9GlawTGvNgncti9qvmuVF7M7kL3OLPN0OeJ7yooLNkpCkFV
8nBZ5V43cdNgHXI2YTptq8zdQxC8kggxO+U2UZUvtZ0+vL+d//wx/J/grTj+v6ck//lf/PlHUY41
Nq1m9sd/3pZv+UNTv70116/lf53+6X//1T//4T+vox91IYtfzfxv/fGPuP6/Pn/12rz+8QcIUVEz
3rVv9Xj/Jtu0ef8Avunpb/5vf/kfb+9XeRzLt3/87UfR5uA97t+CqMj/9q9f7X7+429sMX9rqKfr
/+uXN68Z/27Tjq/567/9g7dX2fzjb4pp/d2wHBfSG/gA03ZOr6x/e/+Vpf5ddzTbEEITuAfcU05o
XtRN+I+/OX83ccGpLr8TGil+Bt8APurpV+rfVVvlx0LojgpBg872/2/9j5f0Py/tP/I2OxZR3sjT
vbwvev6nzZuWsPAXaWhZNODOFmdPf45HMcCMynahGeqiwjgizBh5VK7t3QJqT5d1idc0ZXpVW4G1
lUlh4IGuZHNoMXUCKx9DuKqZMq67STWe6hHqDLL55Crn1BtmSgeEI+39jD310HQPhjPKfdzX+Qp4
NHbisrLv6qDNb2ToREfKX9MnMHVQvkcIUD9LaGWoMRqUyBrq4nYcR9STKLIe+jRAFdYoQ99xWjsk
t3UrJdhyFIn3Edq560qYyTPhnGZZxQRMK6GrNy5g95WST8mdkpnJDZLxZM/rAQkzdBgu+rLi4IjD
iaMbBN3RtVxSwA0bBumUU4PppGVvUlc2GrAnElXmSzkF4iHAmrbtswRtnB8HX6TgMDsKo0hfDVTn
rX2qCX5Kx4xRkLqVZyROhnnT6gD02eEXMEawqYXtw48KcvVJLQAUa5bmbOsJwK82CPu1NtqAPQan
ElWjMZ9nxRDsHAtbgOzN4EihQLyVZpd7RTgGt1qRUGVbKSqEj0o3j2qsZlc+CdubMaZUaaxQk0lc
CUiAKtSWgSP8Q6iY7lfpBjXQXDawC53S1YNhSRdXny09Jw67KxWDxjclz+1DnIzWvU/B3ZqLDZRG
OP1zisV7pxHFvC/T7ARvwm7yCjCxeJpytd0xaacvle0QS/GHagvQDggopxZbq1eDr40MWiQ8MBwh
8k3matLL9L7pTqeBsnV/pC1KGY4g0JjbFvD80YQfOeVpu7XCHuGInEZ8om16n2MevY26wr0ZlaKC
GVQlB3LEAIOPUsWlbTcx0NrKBbIzpgraHCdWjsSRoh+yRDcT1Bk8vlxPBx/jpmL/CHw4f3U1QuGX
PeXB5QSAMytwhzhocZddxkIx16fuOPqiwkyCwHjCheMKrOkFDtEgMW6aTICPNwfAMypypWsXGzUn
v2rWAppL3HDntyiCHafVsSp34SMMcLZVkxjKL73Rjd/qZiLug3dIhpvGNd0t+pxK2w3owPAEFy3K
0lbB1NG5GdlnNQCT2HTGjZvUtWeCftw5g+LeJ4bT3IixotDH6rCeClOZ7kcxmE8m4LBnMlmSm6kb
OGppRO6uRBqaD6mddK+p0uLtM1RtFccRgH9sbbtWT9zbWLMRuFl5uR2mxr9FG6Yu9Swvd7GcKNLH
jwUBGb8vbbnyktLIPXhpYl+7fnMYOa3Ck5EZ0CY5wkSTM1wXmuJsu1wFKFNpw3CbCUOl9F5RHiqy
bw+pXZT7tism0v+j9nsZjN3Wz0qVIHCZBYTjtMjTDRdNQo5ZcuhDuTbtPtmjprFfyJrLkBnHk9eq
ssEnGOcKHkiTylVLp2qvZLw9dllvmisK18koiMldHUrNf52CuNlbmuqQ7YHKex1ObXcVU2iLhgG6
JYjVUE0WXWNHvwJiO0chlWCX2RoFbQP09lURt3KfT5b8lQlFbPrILVe53QBahfhyj4FbXZIfMv3A
CJKs9Lwj6ioca+WOegP9XYf9FDKnk03oO15e+pKpfciiFws+7s1Q11W5DhowS6h2wVm3cfBYE7A4
ySadelPDsXjlSfvXdfGuquPM2+yHEl0wfDjUNT6Ri4AmOQC0VZbEG+w3zYmtmzqKqmAZ1T0MWVwh
/jNZNX25dFwi4K3LQK3Jqz512xeMIMlVZsNbDgpiCX2MBclVKf7I+OoxarCsLqH/5/Utu7ie0F1c
7q3W902qZ4tpnYZKdOSVjq2Xqi0O20iZ7MVY9rjgUJiFxyC1QnPdYSHYuaIE7lRhDk6F4hAkc+z+
u+pDZpZ1qj6nCd5w164mbAIiVF/Dts5vXKxMHnSiEOWq0NtH2gNOHRvGvL0IG3N8wDbG5tgsrH6Z
gMopNwbm1GOGSk/BCayU+bKs65JFYNJthlb0O/RjHXpBVUw/Or0d7rn16i4huPDojEZ9ohWUey1T
om0cnUCvkBGIWlbKkL6mhcwPqs4+nSJ8rQSfnfVHNQhTQRQjUl5LTRLI1Rr9gcbGeF2O+nHgaBRi
bhwYuzGtifVVEfDcoo1JxWsypX1i9atuHe2E4u6HIv6iJVP8jUQQexPlbnnFPqNbO9Ksdyx63J3C
2eEdg4Fyow6DvB+zE2KuKBvjpsfgw5SmRkDSkyjCFhpHzi93bDMP7wqBKgyBVJSp8fjT0SIVbHZd
9bdprWb+wpVD/WwqITzFoMFPJ7XM5utM4VSvrNzR2ak3slsFutuuIokshnlY9itpJ9OtTqjRIayc
luVOM53c8Wy9dp8ct28czPUW5O8oryJ4yZ0r9mOhReHBjZrsLaSMJscRWmYKS4Yxn5as7IzWE347
tT9KMGyNl/cqpY0iByS/RIM6trspq17liJi9tU9rB6uqK9h+k93pxKgm2KI9lQocN2l9VF3ZfTE5
DLxjKsujReaFWCgyYigHjAqwwQKpdpgwJcCvb+PEXBQAACLSD8r4SlV64JJTLtV7ONyYdcGZadGq
GxwfCKI9uOZtoGrFo4pC11lmpdOl+046ZBdFWY8/bzAaV92jO06dXw6JxYDfhrTeRHEKLlHNYve+
gBSpg0S09cwL7UEBC5cOvCiC5NRJtdVgjl7dIRE52t0ABR4Uat0FuqfouvMStI7/6BKt3JUus+ha
jq144mSCs31Q4Mo2m3KlXtXkzKbLzvFVfNOGDzLUCcb62TZFk75JF8M4SsqYVmk5GtjRwRaADROM
78iF+0Cn6Cyyq9e20qtjZMDEXem9iAkxOryswA9RigbOVEDzHbSfE7WpiF7jKlqiiEcPZ1lO+xDW
0kJbV1XbIA60PT1KLHWDTdSiTaXPSONIOVBPyfqNvN6+/KJ0vC3AukX6vQ1l6mVuVR91zKHP6kDE
t3UmBimrQMIEl1dsm05IGq3s6SRVlR8DUOMHHZwoSRSAundun1lbDRzxWmFfCKAyJuGGCaH8Vqkh
6rbOSa4nM1NvGoFVYxwB7ye28L/mXV3dDIoWY9Mp9G2s1t1XM6j9pzxOO2Z92N3rPsn8LyWq6ZWq
9cPP0HSLJ9vSjXAxaCG0Q7sZj2XeAD+sNOHpMLSf9a4hYQbRuLWjhFDuOtWRT0T/HLkoTIMybexH
nm9AGcfrEY9AqaPoNswH44lKfOtaMUbF6xOj21N46lybg9sv7ZPcIwLO7GHvRKuT35il2OusmV8C
NcuY7QIK91Ott76WKPZ2JDram9R3CThPqo32J+vBtihTtAn6sua0E1ygZdnhTtjInZKqQSNvZVW9
da2y2flN6W6tQeIOUhOMK2rfll8DS5rALgvDItTT4UELY1Ph3LKpH2IxJSxFI62AUCsdP1mPdRmC
NmeuyZYFm2kyTlqt2du2mEDO2EXG+7FaAYtCa4uHyVQ7SjPy7HudYIo1Or18DHKRvmlpLr+kdTl8
lZK0XaptA/JJlGYwf2adon5PhtG8m8zRvE40heLZyMeLAt5mXbZxeTVKvb3nIMy9AyaLniwr/LvA
Dtt1LYZp3QsT90Jop16kJ6GnkXvpZY2rb7LAiVeJNNHixAhUajwXa9QQrWdNnbPyifCCZAzTZZCb
6RZY8bRIEl2sfF+1b+PBJoJs9tPSihQCVqE6PdiZIrbgOFuvBVm0Iqsq32RJ3GwFDP0tZ1XaUlRI
7QtXiCXgCo5lx+iXzrZuJaY2RHjiQMkmcoC4KKPJTympagXrScjP+ONyW5Pfq7HrnlQ1HTxZJenK
SBLnLp0c60V5ZxwzqmG8b+yN01rRcsT+uuprq0J+lap3di9dFUO9j34UKNwh0hzrqtSp0BlShYwN
yMbHqFTiH1FXpk+tP4U36I+VrzqXuVK0xMVxjco3qxKLU3M1uBbYvDa5m5Vfs75CfgwW8UaLnfCO
g6GoGTYAOt1UHOB3+c++JrLnQtWLdZnnziaNgolqbvjkuB+mDdhV9xdZZeMvJD+5V8sMiLfUNH0L
NVM8OZjWd2mv+Te1Dpp+9IcRkRK1ZbiXfyq5KJ4rcI7LQqeAGxYhEGPLGL5hf7JusUoilSD9cfp+
WjPvdCfNKPlOCS83vkS37DeB+6PWowBcsYpEw3fqK9vwieMoitqd/LZVr646rQ2udZodaRT+SR/C
+uuNNCXtKAPXerC6SLmtQse/NlRS3Be6ESOl5F56f1N3wH4WOK0GhCWkvOuBoh2aEiHWFILw9TtM
d6z/NJIq3LB77AqBMZy9GzAiCYj7QS2ZrKg3JZudtJRgw8hcs7kKh0M3lmDw85G+F2sYYlupiGMv
3NqLa9X2QoQ5O5ESsYqS0CFliWF2LMJu3ehW/aJAfESqbWiod+OKDQ5rB/uhGzJJcWueDvsxwT2i
mAMhfx86kpJE1bqdpuYOUE98pBwhW1caSxe8ihjYRa1SgKZOL2phM5CMfXIgOyC+UVs9XOYw2Tdh
nDYrKdxiFUaWS8W8Mr46DBwoe1xW3wl4ZcY1DsvJl7PWJGBbN1ZSqgi3IgO/cc26JTNHsWzdPPdY
I+iPvV/lm4Q512Pv1ay1qSEFNJ1Kd6M1Tc1caqQelPQRQrCJbsfIIhO/pVuXP1nlDHjUQ/apsDbF
yb4yujfojbRV0WOzklFpeQmzIUmAke+VSkXe6RRjUgmsl0gfoJz2Op4x8BDkUMthr46hs2+GNl1l
vexwhIzwFt3R+BLbTulNvMO10WL1US3H9vjP2rPhTx4MzVd3XSdIf2HPiwjb9a9oRnCGZaAeOAPX
WKm4+ZpdXbsyw0znrL1w11bNfllaNaAhNc1JVSuKZzMLmB4ayv2UUo+O6OftrelKyBUFaYsc1ZRw
wx25Dc223UZxNO65eoIL2herIjmNwWVPNWCb+eKmKHHfTTzZZR8P4qVohv6hTJBuk23ACjx26jcr
oZ+P/5e9M1uOG0m69LvMdUMDIALbbSKRC5M7KVHSDYzasO87nn4+qKq6mUn+zNE/N2NjU1am7oui
nAEEItz9HD+nzRHXVYbam0vZ7EewEy5+6N7fzUmobhjWI3Ze0IKkRH9ULZnKQ+deulmU1J49Npgb
FnPebvEUaB5pigwXBZrBWxwysRjR0WP4RHcsuy1H6GEr38R8UOsANXvDKe/DJos2KexY0vFR3udJ
Fx10QWU/9oW2E4FZepEfsJ0SOVdLgwa6hw9DVOINchCaZW3zPDbcoIb0q5l1vwEu1jzfQcEwGi08
Z0pNXE22AoIP2lQ/K1OcYVlILo1tMZ9Ci70x5oejPh3qyFC8thby3vGbZhc4ZfIskd19wCmazkKt
MYtZ5CixYrxeb/ANUpa3JyaMMprkrqowbkRNdlD3aBzjPZra09egc9qbwkLoZYzCHO/vOQ32XSQg
hCIjEazDEcdhW4ryCQ2qYp8Ba5JzIHQ7mnDTeOOeOUQdpZ6crUsdgHCbpzoC/Cp5FbIUwTDgDTN0
t3OdNTek6GgFYKNwSbY27IAnoNzx4WyKSESPVdRjU5bYktusnM3bYcyShwJ7qnmRT04snH8yw81T
GltdnjbrMrXgI5imxlp05sw8X07NjSBXvY7mwkTst8QxBp1kkN68np17ioXFjS5o/Jue0Vt3UXf+
pZoRHgdV38KK67v8okB//ylXOHVtBryCdY5X/IWKcZRbh80ACynCiSQplOiQyCy8o5NG86lW4tta
S+19pE3Sm/1putdTP7jWSFwfQ6gbOJwouWeWaf+jjTV121rBdOgbvIvnKQI+K5X8TqnU4efQdyjD
l6FzLZwxfMJEsfSwUK8R9efD6hDE9sjIsRNP1Wh2+3nEOtuyIyWDsjpOgyvKQCAdhwx0I2lz2bVZ
f6YcGTb0GaPD73WpbRDDsZywGEpEWz3kjAo8WdlUPQy5v6iCS9HfmrkGHycfzV92jJKJMYTDVcF+
enBKy9n/OXjwX0ICRzDCuxDD/43gwdJv/5//dOhfgQe3z/Vz0D1PR/DB8iP/wAfyA7WvKS1Hsy0Q
gQX8+gc+0D+YcHRN0zGpxhxnGRH7Gz7AQPODzskuObOkaQq6Rv/GDxTd+kDPX9gO//CniabAP7/e
/waAcIxmmdIQ/FVABxLoQBPiN1vpBZo5JYVNhRAgXR0wHa+h2q1jVOTCSHX+CJV/Fel0CrIclGi0
IaLASg5vUNbSV4pm3Atw0xcv4O8VvoREpFgAxf8gIibPekFedFvVNUeFl31CdvGzBguaBlZvPnUL
0wZSjeLiQ5PXXpTFywstxKKI6AfPdkQ+vwaeLJFUQ8QVk1BcEevnKUnrYNOpJQKyqUHnx6OgLtp1
1jmFv86j3qbbXWLKIUzDT29qrh1jJzhaxoPSzxg2Guj50NgfC628DhGCbLzat3r1Xs2nZkDIf27B
P0Gm6ef1iytH0IOWUCHDNdkpSZtrG+ylAoovv9etS62ezHhTjolper2V5xr90a6cLuuxM+Q+MUuN
mSKOTWs36P1ggn8rNZZzcc0vW7bISD/MTTei5GRYY4JXb4bYEEe7Oe7nqJ7mjT0NQnpVpwbNPs+U
9Nc0SNyLhrKJ2jWuYH1Hdeyozc8ROcOJ9GkIynWc0nS8pzmvtVzqlWV8s2q7LjyR4hu6xSFwtjZ6
G5t4bDXFGFGL5mo+NiuF/lOOoTx+cFfwdhFtb4uuUL7lTjqkG9H3HWLQc2XjCmTYERxwhNrye6Sw
B3lLWcWsVTCl6g/8Qwpz0/U9EvRlL8LSDTMK5ktT67BgkJi0dxehWvs0aUkB8fJMsq5dK34ihwsz
KtE5ZWjoFlfWXUYb2vcW0QUV2NiOAwYlpBJu/dFxpq1Vlp3GIO3iH2RbE2b2FLzJurdDTHVoK0f3
tj2TCaeTJCsJjcEvLrSoNb86Kapy2zAQXXdl2wkKoXXNxIeb4zk8fBSzWQcfywiRc9c2F7vLPh3a
yQugaXd79qqqfI0bW5CNx1Z4QbeZxiHoxazcISxWtvcK40fVQY0njQaaqCp5sOZJzREPDYzJzQfF
zC5wS8mg5k0YF9wa1P7DVU0NgcqejfboOve7jhQl0kPsMhoTnSxdZd4xJ2lzcEErqmZTd3X1y5ql
llwGPf+zwzqEOUcbO0AUsgIZIq9bzi2mPFqRjR4EckWsyiIjpWvm1IDGgjfRzkgTG3Cvsl2MQxBh
zCyxj/PU7DCdYN5+BymewqCx0vSRZub8WCiJ+RlZENJjA4+jerHBrS3MMccm29pNJQe+GquJXIc2
Ac2AEMzKj9Rw9owCDifZm6nJlTALk1Tf5ubf5Bio/iI/F6iYiykJ9hr+EZqXNWGF5ZCazuFFihSJ
ikyXdJQDOF+Q7orRnMJrhMRU7SGWZYbLN9T6CYX/pDP56+cB97nGILez0i7C0iANFNN1+plsWJ16
fa0Zta9iGtjMvjtgs32FK2AZ4D1MFrgx25oUyKkVGmVRNarlw1C3PbNPmlqE+46GCGeAZheKi6mQ
RSFaW7mxQqwxnGCgma1GK0DG463SBgpIwtBm5bZBRTFf54UcnNatR7UtrE+xxbDlfJuqTTxNl2qm
C2n/yptJ2EAPhlSMWyvUp6m7UmlRa8NahCbexV0odINOqFpAJl87bPYENe2qazx6946BP0gyY3RR
G768bRl3i1w2ZXSjlrxlpp+K4L7NfUpefZTDpsCrMPSSTNJFUUWtCvxYB9C20NKKn/hjONF11Udx
e42uv0QoqR9oc88zJoYj4mf9Za2Pju12v3HDfg/uIou9VXfDzxZ51WyPWJGuYeQ3Ot/bTukAp1Wz
pMdniSFxK82McJZKx3QzUW/k6E6jBoOrYMR4GZO5n3OmCK612ujuFVXSmYy7Fp9PBSQCk1VVY8gs
ifj0Zinn4DYCB6N56aR+/lQoyBCj05uR/kVqir9cPo5VdJAz7qErrQ1ssZa9DKiX+zGgDaYwO+9V
sZUrOJbNQXXBdkx+4HxQ/ar1Ll96DRadCotmurjVcI5vphs1YFLkYJv1VLmcbJzVJl4nOOgpLX0f
exjKaB3FVHSHtKv6uyqo6nIn4hjnNXyyUnyAQ/BK+sRO0AMxtv28y43ceYqduM7RiMzK6SqDtIor
RKJkixpGuk+zYDSvsTQJe8ySxkn1ZnTVsQBLFJoami1HhAWMJqJab/W5XNMIiFuXZBr6vZ9moe1l
MaXoWktS37zQGKPsmJ9O8+egDoPLmrJua2Cj/c3Hy/VrE0Ikxgs3GwOUYmOwoMXoltEb7rz6k6PQ
pwUN9RvsqgON9hRyrpUb235Zr608S8e1pVKQr1SVPAbr0ciZl6JrdjYT+CPebVNk3IJGxpnb9R3G
HW3oU0vaddM63DvmtEOEQsd414iN+VmrOvCBcND52/GmVJ+sMuoTuAOaJbeyQ/l9w+Rn2XqZ3w4m
rRW1uGbiLNHXJaBlgl+ZxfbIeiMwkXpmE60GaUtaMoUFl5QJGHrWcxlgnBjJctL3thHNWIqHGY5L
bQqE5pK4mPYCBWAM3EJDiFZTa2STV3TqvPgzdvNI0TvhC5JqsWK4JYfhVV0Vw0ELI8wNggxgFcsw
ZzC2atdgujXPfYopWe/H/rLgObocQkRJvNEaZvWQOhaQkcDXJNrRUnfKFj3DYbbudG3SnH2Jgyww
YDZndKqNzHHyr3mhlsqVwrXBqB0ctfizEGFurAHX7PHqX5MijcnXtdAbKj1m10SxasXrttFEflmS
CdO7wT45fzZiJrxWscrHuibz6JOLf/nJwLssM6DaSC2Hazq2mE4ZiRY/IeWGnfu/Erqk1MN16MWO
hrHL0NaM1E5Yoyurgd8fo48qFu0Z5toxrcy0VaEyEQb/Rxgqp+Mpp7sHxItkHNECIe+86SMI9QYk
7yshS/KKYuJiiOpzVG3tJDX/K6ogMdcQwCDZX9LcF6m54xhVUyRO7M2RcIep7HZWpttfOAsREdHL
qzTurjWZHvIiBeCpyJT6JfOZwgGzZYVqVx2puCvZ/Fkiv/xeUKosiE2WY/FZLSTPF7+XpP+mKTJO
vMTCzbrE6Ow2w/rY64bgbwHJv0lhR+XKv5lmp6S0/zfrSn0RUvuv68qPdXdaVv7+iX/KSvEByplh
MVGr67ppmP8pKw37g4RoDK9M1fkR1eH1/FNWCvUD/LHltVH16XDZ2HJ/09IUYXwAvOUHKUUtFXUP
7U/Kyt/V3IsaDGLb8o9mCvxiDIdwx5tkSLUhtIcEOyQX4A8ZLJqNLvJOLlM1/KnV7oDQzqLAlbrt
2r7DSdLNvmGQdCFW1v6cv8Ux9ZTye+Hb6TpPTDAkZp4SXDPZtYKZUoFNtP3QcEQH/gDfpnYL+4y2
2vGAxe9IurQdan7DMHSK9ON1TyqjXFHFuq3cargPzOiWyrelDLAwxiVLeKhAvVyIhX8mBPl3ZGd5
6wsTULegHL78LJuwbIdCSYWng8Wue7V8rGN5Tg7kxM7mdZSTQ8m3IK442IZ4jHGuzOmbiiTIJK6M
8qZRrDUt/JVRUzImZzjQJ2fh8gI5A/+zuJPtZExlyn/BC2zb6doPxGXNyGrcmWeo/cvR9XLX/hWG
XoVtqLrD5j1+htQLvZQDlscAriQS8Dqrj2o3i+rPLpTfy+EqEUKVBr2cV3zfvmim0mE5U0+qhs0b
kAkOy2m3NWSVPSJnq9xmsgofX5whb7RGXn0GNIu4wzSh6XRFrNPlNRWAlsYp7dXIHcOyUFS+AORk
8vDHHwXiVFLBPBH3gRNtCAiwJ88xrtUSFLj1gAfcsD/ETQLBdMvo8PtxTrbFqzgnu1GpcjHaHa7b
yYyDubxWTFqeTrR+P8rJY1uiQOTVVIibBnff6fQCYEcKi5MolCsUV8Xal/eFSj8DE+7/RiQBkqYb
jkZf7qRz5cSmbaswgb1MU5gbY+w8UvAEJQ0+ZyxzstOXNeGb6nDa4xug4zBy/IbSVMtaP+l7D6Rz
Hfu9a+MP8f5iTuYWlrtJdXhqjsaNwj5fbpuXJxJUmzLp7XmEpLJSvodovA791TytsWbbdA/RWlbb
Vp55Vyfy9K+DLi/zRXYydlGuCYWg83fVw0tgDcP4OyL/qEqK2/cX+Ma+OFrfydsq0JtR7EgdvWje
2eOumD6nGNlZZ/qZr/c4nUzH4toWFo4/5sm3lFVpVfVVMHsVybSPklHoA6Sem2Y5F+XkSxLaMGkm
+gpeUYWfQ7YM/ujWdz0p2jO7wjzR5PqdssCm12mGC5Rz9NMrEvw1LsM4npFDD414G0O7F27VRT2e
UKnqxx+H3FKjVYCyDAzmovwmGzjGXmbDlb7XysZn7FwrcYOEq9RAfbNkY6EEU00ehkyIedpTupdJ
BRRmBDi8biwtU9uLuoH6DZGUlwaZ3e7Hq9LIMTVORoQ8BqN8FJhOXhRtJtcwn23PT6bucxTP0Iba
RDWDA9o9dvfc2LZF5luByZf48N53YVLACJ+Ub3GP57FG6/kzpunQuwuK3efGaTXE1VnjdVb0mb+T
TaWtS9ma10lt/1AGvOw5R4b5YzV09x2Uvzmlv2lh5mFB8g4nF/Y2uou0ilGbNuV8gXFp9LVsYdrR
zRIXmBBlXqeB2lkD1Z1b95VEblQqDChFy59bMLrG2TVV1nQf83qoWkaMq6pwgC1z55NfQem80auu
7mhXORK2f58+1WNQV5QTmqGskrAa42eJnFXqFn08Ygfctf6+M1v1LrIRIfYsw+IZgKZDX8yrr3oq
jQe9L8zbeKB9qZAOHXKT4nuFjoTxy8pGAfQby/aQjGWz1uSI0XzhhLeCLtRqCAvNU8RgXCL1YF5i
i2TsEGpetPCDvNyWHcSx1RiHfAg4zXKDZq16GU9lsR/rwIbtDKQbJz1nzEzPiZFu50eQj/l1oKT5
r7LMzAts0bNdrg8qjBmld4XRNmujo9NXWDkW4Z0d7fEbmiNkooTYVUrTrasSa+hpSvNL3dE1j07a
AHV7Uu0NPMvpUIHTrJuW/qYMJmVVg6psVW1OH1uRx3vEj+L1DD//0pp1lNTCGCyCxppCBpMlE3wx
Qc9LBwFYkcEVP2doKWtDU+ORMliLu1VOi5tJJqsL1kluGM1tH9XBIF0/09KrjIbzjQPx8yYZTf0w
CQiRpWHm10nZKXd09Bw37Hw6sWk2WaOXjG36LGJhdF5r1eVDYAWtB8ausZPa8mMsguYe9XP1Tht0
fd+0C3laQFTD11sq2Ahb3bpU/WHXqaMGtbNtGpwH4+4HZglEy5v8thP1eC2jNPnFBdFdZpE+fcLt
oV6naZveO32ocSIjwnggSXG2Zq7KTZSIEvZgZeZbKzcZveCFf5GLhUIWhOFFUtS6sY5CgQ+77kNv
qDgtILsihWJNVXNI6yn+NMsUuD8DhqnMaPRk0s/rbs78LYwO/SCZer0SU2Dvx6qENSRtrHmyzL9J
Uytw+1JPv2vaPF4uPlq7EgrlD6ftw0NRQ7QTPhMsqGBLdBxbuZfYveKnCg7ipqUp930+q1tz0sV1
bkWQMCDP7keph3dzb2LeTa55M/WlCk5f2t6gJON1YUzNaupVCI019IwLQXfhEJlJ8ziNGDQFTA6t
OzEqgWtntoqTMMcp6lphdWM3M9JRhQrp0Znmq5K5kqs50ZfxBMSAtwJxncuEXXbQByvbjiKRexoH
+RN4Sce0SBkENxAD6GaCnqcXTRPYu64ziifAa1r79aClbhrO6VUZN9iv+gloDaki5xroRf7cVHr7
jRkOCzfrceD3qpSah8K18dRIaRyynibILJppUxUa7tH6pOPkzpMu1A6eCrfL1TCZ1WMbaeFDW0Yt
89uIDF76CrbDGeQduF5J/QjDvnP7eBaAHqXgRTT6RRjiRhvTjboa67a7zqsquXWS1vgUc9zfTozW
HNKSbw1IvFxPE1a8icl5lXSBfyGsJL9wGjAnawq6ERKC41zqRdtvoPCZdLr5/m1bQbinTctVJFqN
Cam4dGWuBY+yoWDUUCIIhFav8WDJELoJ5G2sUwNB87EvMkBCj2Zf+kyWhogjh/Z+qmbtsmtLFKmU
vJOP8GBjBooU/1JbVIFSbOgvHWe09rC/uks6vbi/LyMTUZzoX6Y6SD1mySaBJXyJrprh69BQaPzl
FYyYTtWhpoiuAvGbzBuQBxWatmL627DRuqd+KuiIQ5TeVGZF1190q8LJ1Kshm77BRq73cMbQ1OnL
EXq4pkdu0lbKjuGXYRcFhbhBdki5GXVhbkK0ktdWK80bKgr1IdJ9uU2SuXTbUcVDLhxpb2o+ak1I
B7ntAIEQTqHpNgyD/DBTpYQSWAw3DiN8H6U2IIaASteWPtuAYynu7nmuOtsp7RkJj2L5RWgS3d8o
md0yK4p9y+C4Z0whrAijh7QmjXZv6KLfgOsO7aY0ZmOrzG17BzU9CSG5ZMsNS6MdjEwGH6swRjWp
prOtgWI6CRbmac1Djseci2GwMWieaZFr7LV7xYqzGwA480tlKQqU/Nq5ztpU/QScWPZuaXTLFpjR
ayOpKT42Iu1Q/oxa52uq1cEKWjYaln4v00clIBvYmBiQM+c1Faa6i4OpWoalCvkLso4Y0MKpjdhz
Kkai10pqSJhxWC22uPqodu3GZADADtB3c0ickEtXmiqan0M0iw6racV+UiGSdoDZQXWrBkVxUcyN
fpsV8YTBpR8l2Cf0avWstH5gb/vEgNAJx6nXNo7W5yQ1amJvGtj9P9q0MX6qmZ3AFU8dBImtwHhs
8Mm5IL+QN0ldIZraBHR2Vxls83Vm0lZZTTqoRcAod7vPhtAXq1qYJlbMhpFPrtmOec5l0YWc7bVi
fbKCSp3csM3rOzRf8YNUTJ2xN70KHqdQT2fXyTvkAOSk1fra1PHTsPLBjlw/FUW5G4QIgFp0K+I0
YGQ4xluygZVj9s51ShonUO9IOtJihy+TzngTPCI3pVBolsB3kOHUHHtFPYzugthP9yKbC8PrpDOF
ACYUpNRXPhy0yXDgD0+AitqaH1HNbRE2TNDMRanigGkqM2IZqp1d4bXgI9KJ5Drj5KShvGLo+YGn
FLb8UpK/ZByL8G9WU82lRpIEtrKZbQVLSpXZFrcjXzRd3yqQax+zNH9sYp/J+46xNuMAQS9S3US3
6tbl0gGrkmhwklyWyneJmTfzmbql7wByuRW6KR6A/dI8dLXIUOVqjmOYlEo7W54ZypjpoMnGo6SA
YzsYygXM2uRjBanrcz+HbAgmTefLUZmMeuWwTQ+0dKybcWm8IwKiNV7Vm+ZWLRF+LcoePITxlu4i
LxoDqAJxki2E3MzwNPBFy1PbOeFcrCGtbRqGRq+Z4zK8SYEiB0rTjj+1Ss6XvigH6j46b9PVbDds
GcMYDG2XqHNVE6/mUOmRSEATeASdDmzFcqdI8HparZ4Vt22V/ktKneDcc9DFtTvx1VQbwyzY98zv
+sPKKqKeI0G3+gu1VVS0B/P8Gj6GHqwF7OvVkDR8Zjmjhsw4mHbzKSYLgjpYpAHDCugi8F9UPpw/
5y63qmwvdLwRtSCq3NC3nPVUxa1Xa8zQ6nMPhj8Y2DYmqfEAftIqqynW26fEafNvM2jFrtHsYFUu
Izh6YaVPUovkPdMawG9wZ5UKfH+CRLeC4er00C6C6MpCFOwGazqb/JA0o2UXYtkOyXHUPkmwWATt
9ACkhs3VfhEO7gIBY6dPYOwxBhFqdQ21EsFHI26vnCadh3XHx6fB2LdajhIZ9/fcL+YKJ+yFFW3U
2ncfWweGcpm1vAf8sVf/whpCW9Iry4NKBtukne09M7MdMpLVOYmO1+0HxkmZq7bp6QmTZtFxlT5H
uZ5apMSeWQEjj0N2qaeMa75fn582K8kvj6LIk5F9WUxRo/hUmlANLkNpPBqN+Y1t9aCF/nNn5zdS
AXsUZfhYBPr2/eAnjWBiU67TRzQtjYXyf49X2Ne9b5ltrntFHJK26tWNzONDHkKhzRTuzdneybH1
3g96IrSy1NbCMoRuCc2Aowl/7Dgqs8UJdhBS9yIbeXZ8sFbak+J+ByDFOhiTSOWsEZa2vKoXPdPf
IRERA5UGIjN+T8G/bLhkSsmQVefrdPoHb9G1xxlwXJUP0QVFw3pYG/hvwb3+Ht341/oZdfXfMurv
BV/22YtuD4w2mNktwf/SBENS64rpiK24TDfmurgMd/oOt+wV9NJVfCe8cntuI7+5ekT2bf6l626e
vOa5KhuGhOnkxvt6L3bUFxfNXt/9mTTcX+8VOqABHZDdRDPyeJ1VBE2rMwOBXd4jvX/mBe7V7lxz
/3U/Cwsrm64MICeDJaeeSIqZzv5YhsKTwZWF9LgVV66ef2274VyTbumjv3pt/4lknHyYcx+FWrX0
2cko7xdZPX/dKKvvOCB/abfOuj7nDXf6MToSySu6F2QLZAN0PI8fXygKZgLgHCwZpVe22bpkzFX5
OKCvNbbfg/LMZ3iisAMDURLDYfCYMXjYiL+blC+2pR2ojOlYGf7mF+N6aXwGF9XVcIVZgitXyp39
CHVjxdz3anjSySV/vH8KLHvu5dM9iX7qcVAIBR1vkYNBBdO4G0vDv6IRB/Opkf3m/VDa0hc8jmVo
v1E+W7BmXunxk1WSQJBjlOh5X8WP0YFGKO1d+ztjk66yPmfWdQqJ81yPoi1E25efu8WwiKEEiuEh
FgFV7tDGG+a4Hc+5GtZmtGrvtY/Zg7Oev/zxKk1bAxYy6L/bSyP2OC4Ts3GnO6wS1HBDIXKw9/En
ZUsesvKvuzPX1uvXdxTs9DNMkzEoE6W0PGgWIUSztvlU6M/vr+j0/nWkpRuaJJuxaNCap635wla1
Fi0rzpOKsZYmXenWGSD01VV0EuI3S/fFN8AMURGpZo2gt7bSNs0qWo07wyPjjVx1U212VK3npA61
5T0c78ajZZ1e+CGOUlA7c9Lgq3mjftL5+jIv8vxL+dBtGMDbmIfc40L463v//zSF/0EL7sXGekV/
//Qz/zl3P1N2319SPIvezu+f+Yeo4HywVcNQ2WWwAXR0t/7Nf7fEh6UWsGxgLmZ6OJ//TVTQjA+k
TaBHsAdIZrTFNu9vnoIKaZ40H+AKjrct2GT/B/R3vmeDMRFnEe8GqoL8cJI/dJlkXK/tDbdlNGWR
RGgv4TsNPywrjHYvnsztX7vwJS/9eG8Siq/MlCSFLEcHoT8JFQSGahShD81hTifXapcafLyejOyq
ksmMlEu7fz/g8Tf+OyDMEMgetpSczady4DG5fOb7uEyEY+t/5qReLJT6vj6T6L4OI5B+AZqymXNg
hSepyWSMqRM4dAtMkNdVPE4PYZWdUxA8Tk3gbViktTCerIW8YWunB3+gmpmK4QrsWnCJGX6DUxRu
Z36CgfD+Qzs+fF8HWn6RF6eWzLJxUKxaupqBcmfzPCAdYDJz9H6Ut5YjaWiAjjPGB9B7HMVCbN9s
lxa+MKdVrT5p8qvdhJsg+fx+nLdWw53MBwPLYCE0HMfpS8a0qTqlKxVHSCT47eFLBd7SeYh0zl/f
D3aSjP/17BzYJwDL8MJQ4jyOBj4ZUQgxcWV/1I1Vfel//DpvpBdv8MP+Vf6yvN6Nr1vP0zf6Klqn
Zw22jrO8JT7kJsZYVOZj4DGdCmmieNYECmiK28BCvgtK47rMVLrgqouCwOS2CmxYVJ3OJAen+3+J
itiXEGxRCU+QE+5oxzASD/1+xGZYMMA2K7d6ey7/eP0aCSEgemkGW586/TgEjXhzYMRBuHEe1d4U
yz0DC5aH4swZRPutQEt5oXIoCtqpJ/uyz2HF5xEzepHFLLDV+Ig+pJ3RPoQhk/jvb5fX3wDFsb0Q
GoRc8uST3aJXfdPgNYFAiY6gRGeglBtNVnirIL3jIlrTnzl/z8XTjx9iblulpGcteYgOrFSAmU1k
BOu+jXbQ5vUzSoRvRnNg0ZmU4qzw5EkqUQQePM7QbBakq8uuIEfvFObXe6t6eP9BvvnSXoQ62R16
0ZXdiJCGazpBiQQaMz7Ii+gKPGzUI9Mf70d7a7ubL6KdbHdU8uZ4GOXSf5pLxBIa+76bjGrzfpS3
1gQZC/QYpMFg5vf4ZSEqNaWy4FMuIp1B3XYombi1ymH4Xlvd9PO/EQyupGUuZCWmxo6DmWNvV3o5
Sbq9WYdEa/wrwBnMdSL/nBP2aQ6wnBVQEJ0l56A5c1qZhUpDbxOemwvajwOYEylbkclvgyFSN++C
L8VwriO0vI7/ZMR/nYncmFCxSJeWmMdry3vLsTs9xtdCSb/5KmezrsQeOnHhSuRcPnFE8g9fDGyk
NM5kBm++RMmJBcuDKchTNlPb6mD7PqPEjLi6KHbtUYK4SO1zZtJvfWokcKRUyzSkri8P/cWVbQfz
IKcAcb+ynVypt1sVqe1lCmi4f3+fnAu03D8vAqkCzZw8ZOwY+saVzLPDqET9yp97T2Pw/v1Yb9xl
JleoTobrcEKeeqfL0UgLklPpqtmPKXsSOBthswAlof2MFUjUnjn43/iqj8KdLE3JlaKp+F3c2VFc
Rj6eUc09RzF6vfkdnVYvOb+5pHHG8ju8eHxtDQkEAy3hap2fhQfm0dIEbNIyohWaIDaEBLv3m405
pNHz+w/z1YvjCS6FLueWJakaTiIzm6GWXafbbsyQ5CZFgciFvCUZHyvtjc2wyJmX92rjL/G40fiU
6Yuqp6dXHBdBL1LSuzTSN3xcBxBeMJ9zXa03wpBwSHW5Rg1oiSdHsQaPpqyUXOBZo6eFSwGSRa5V
G9pPxq0AhN5/iL89E4+OEnuhQf47nH3StGumHCKVyEw3vOzXykp50nb+OhU3/iXqAWguu5Ajr2SI
ft+KBh6zKO/Hf3O1mkSHlfyStOHkShiKeixn2s9uYwZ3UAjg5yQMHDhF8EckYI5MKlbsEkjOdceg
pX2yzqpsEc2gbkQfJNwwdfNVFvOZ7ODVp0AIWyxnskNDl67u8aeAvAApR0xeXrVxczfFgbbGBCe8
DB2j2Rt5Yq3VnHGoP36A2KHQp0dVaynIT9YVGEy2Iv8u3Cn1UU75ocZdeRuJNLj70ziU8xQbnPnL
Ik/rzmGy27BDotW1VMdYIzUpkSaLm8umns7a/fGcjrckobi1eYhAPVw1x8+xRocxSOaJGyabom2u
KFgIj7r5x5+z5HIBqyITUekVLMfLi4PLLGN2iS8VF7U+Rj0/D+Ky0s65EL/e3tCkmdigXAMZM5aW
x8sgA7pQThaqiivmOtkz/vwxzGZ4e0n16f3X8+qotykisGqx5cLBZCMcB+qGkinzvJFunQzTpxkd
4Au1yzX3z6M4DsIFPC5Gl8yTKAmJUGuPtuL6I1qfSXAFVXb3fojXT8zQQUI4YWm1L42V44WYozIg
qEUBwYMNxCHOuqDYjgj7pKvW8MNzNfvb4SRQF6+HTXsSDvZWZVQ215fTZunHKHIKe+u3KMB9jEpD
Jmee3+kJsWw2GrS8J8ZIuLxOTru5T+oED1iqo/JO77+VzbcefpCCleAcJ1fvP8jTWI4qwclASDQK
TArnkxyxbzWMHK1CulNci3XbN+Un5vqy+8aX+sHK8vgB2pr68f2gp9vwNOjJAntzmoZKIqGohsm3
VA7zxk/7c6aAbwTh/F7ahexEstCTcxYNAOSoqWXdOe9vbQWhfj3z3l/H6bZgHQZIq+RfWpmc6Me7
0LB6SteeoxxmyAAagXhBU6rVZW+3w/b9UMs38/K0+x3KopGIYAgXx2+4+8U5VKpFje8iq4HstC8Y
FIEvyh+V1u3i+Uz7/s1l2Uw82oiLM4F48v0Wc9VYmY1/Xho6Fq6Fqg8B2+5u7bCoN+8v6+1Qy3po
3OivLvZejssNGaEgpuNZGVlmEV0k/jDPu3HUs/37wd56hsgYMHrDL2/Tdjh+XVnkhCWz3RijwidF
UEEa47bU5xBxXSmfFXtwznzIb2xBSj6VvignIT24k3O9hl9SZSX1MnpqsrqFbGcNa8uufO1/cXZe
TXIbS5T+RYiAN69wbcZzOHQvCIoU4b3Hr98Pc++upjEdg9V9kRSSgtmFysrKyjx5zo4jXjnFzAlA
emIY3FUE+cuVmaEwpJVOHQqZnxI+4eYxKiEMAETl94UcQlW67PjjFYvrfCEVKQYK11LHpcVsnI0M
eUHixjyFztRNZ0GcTnM1zHYlf9f/baEZ9yf4Mgch0otbC6eX5pSWAWNtgGByZnCvRVW0UP69J/L9
gKTgG+ANrU2IbzJTrBsYRpyinA4guz+p4qd2WnY84oq/k0kroiYz4sNAx8YjugVWmCTqNIeEmh7+
kCjjczXF6LAsAF8/dvft859vZq6nSuGmpLe/FchjNLmR9YJvtuIjCn9AyLAGntDuXMXrT95EJsyg
a4AqGwNm22jRBy21+TozoCgo0nNi9k0ZujEO2X/tpCgMblMU2WGrgsB6mSAng4xtZ6FXfPHiF2ze
QjBfm3AfhpaT67NbzYjjdm6RP5vkaTDE/MtM+vWrkghKdK14e6nKpSeWMzhridvLkZQJPkbLlkHp
k3LsmNnglyibrLv3xs7mbhnkIO3zJA/d4C44p+f40PvRMTtTk935eleClEnFHrQUnk86tXH8sQ+Z
CwSO6CDdVTIHIRsrslD4X47Xmwi1ufLFpp4A4eaKo8H330CNYOmPZafNP1UgzzsvrNdS2tYlyadR
KYbiigbjJlrMclF0EDTh+T/kM0AoSMJt4aH8kt+nx/hsedMZZtryVu6d/lQ+ZHfzoX0oDnuDx9fO
uqRo1HGgqRLBu116StAYcGn0lMD0KjbvoiL6mUtG72m5Lu0kcVctMdctkQvzXNE2H5cHa94ONBmh
IkieEdi9tVSEXGtUpD6OKNfsKIZM5wqeepNxl8sVoVOiCMzdmA40t+dB8Yq8g6Am/h9c5a2Vjee3
ihQvmgHaPZWjx7isHoAgojT7P3kJmBIazYwn8jbeeImhUTkxyiR0Wy/+BOm6w8TCsfLBhZ4VP/WY
2wlt1ZZyr/i5eMTNr9DYPIv/tiy8nnPAJSsgklfmu7LwEsbplMHT5iTkCp4MdYwnUEP6UfRZ+KPK
JVRuZbPbQ0u81rW3R+St2c3ieVsliDiz+MHPv5gH/az96m6nb5NL5/NH4Mq/TUbRGNY5wRRfIIVZ
OLG4402rie1PYHpgLbnQ13qnltiBg62Liki6hm0hHUR/yeFDnJQ1rw3GvRrWNXPUjngQgHQDCrY5
jsXSVtpQcsFLqnhDU+0uWJqbIK0Nu0Jqy/34pFwN31yKJiCGdcp7K01eW2KmpxN1RjEqfFpNYfRQ
EM2dYh6PzN/e6X0DY6hhiI4BpHnH+HoOt1/2jfHtY0HOhJpSewDxnTO4/X16Tg/a04qEbA7jcc+V
rnxXBjlJAdc8l2nijScl1kQDWq3RZ2jk32Oj/lSrsvUiWK4P7O/eS3wDOnu9FzFHS4uX0Arc2ESH
QlfhIZApjsOMs9x28I/+QF1BfKpwaR/60NKZ9cZyakmO3KKvkruY4sAxXbIIln4knf69E/Nz2Gia
HIBgtz0WyWy4qJuK4UtD8BmzsI08PhpR6ijKDt712nfm8WfA3UGdUtt6VNX2dTw2FJYr2gDjSZan
ryazSUm9p+58JcpTB/h/hrbewyOMLKEUKRJNi9G5ohhQPR/rOJDcGe2UZMdb3+UfvP0gCaEMQQKC
ktbGf/Q0jEez6DVHj6zIparO/EUj7DxXrhoxDJ3KJxcXAeDy5qqCOo66mI9XW/U3PahAw6TKv7cB
bmmF29DUVv8z+/zmiR6pAVPFNbm9GD6Z9eTAv74TVd7tjCSCAoANg79D27ndGWS3JsOgvOYYjCaq
4Z9SZrpC3dmPd362GqHGRcrCfnAzXn6qkPKghV7WmqnNtQ0N0ddBr7+3VSd6jYrW1sex6v3GgJRV
SF2YcWN8elswHkSzUruOj5aUD3CO2bOu76znfcSgTEh1i2UR/EF9rdHyzb5oghhYeVKvV93iS4DU
U9UO70Zf9rvD+Ff518cLev/5Vmsk0ujFrQ3ldcFvrIW9mlFAqzVHS80AvuLFan5agZl+qqxEnmAy
M/6128EsC9sObRGsAhG/NChIkLGFMtfoSCFIaLsvZvqvk/d1Xh93oEAtqTzCNybGUIVOzOTqHAXl
CDlUdJqXuLcTwM877rBBjq5Q5EtTm1u6r+LQ0pZCdzS7ulX8/mm6qfovrV+eoOt3YSTIK49G/b/a
M97IzC7QPIasSCF/Njd7Bu8nOhR9SKM8UeaHkX7oKUiFgLm0Wf5LYdJyp8u08ZF39tZz/sZH5rBY
cgXtHkdKtANu8pJ18f2Sx78EY29GYXO+3pnabh3UZTQDOF9tI6SHNgf+ErbFXgzfgN61d2bWJ/qb
FfXWEjaIbISufBCeZw2eCpsRQie/s16MT4ZXAhk5Bc+iC0SFIVxPPGiPH2/hhnDk/S/YOA5E+KOe
JlXodt8QLTpKx9yJHelpHX3JPMHV3I/tbULxuwVvag7aYLZSU8pUlxFbSFGoy2o4kcKoOLadInof
G9vxl+0TPQz7voHUGPBBmAz2oIwnxvK/BfQJPcsadlp4r7W0N9kjS6MtCSQX+JKpUD3axMshR5Gk
WeL1XRR9Nu+K0+JKdn0X+SvWvgMx4jRP+/j+946K1XVWgziyMgdt9o/3XRJoCtdOoqoQxYiPXbx3
7N7vGUkNEB8dIjSLRHVTJS0GK5WkAASOYIbPcxk+QsJ6s1jS9493azOpsLripZ3tUuo6SxZ9DN21
8Fae0x8MMQbOr95lvt8pngqGfJ3868dG1wO22TRDhqRDVAFXrJN1lwcwjKcBIt18DWHl7QK6GOaS
6ntZ1KWrK/33ZECh6GOL752SJyuZPYwEJL8gvC8txiZKiWFFIh5X0HEwo9y1jjYZXrv3Qr7iGReG
Nv5YA6pOSfhf6yhHsvDvbRbvRI8rnmFB8QjokRGhddLqci29bsVwouIZojW9iIZyREXmReitnav6
qhlyKxLQlblvO8kVhxIK4iqpbhH2dhwfY7gd+uXXx/ty5XMxKvOPkc3nilFHgeCVG9SY76HAdkqk
Pz62cCXW6hcmNp8rlJEYkZQudNfBN+bQHRRPbOm8xtp19Kfcqedd8TRrnRMVdY38AyDP5e5IWjQm
Zk3vC2FL5I6Q8lAztx81t1dD/+OlXZp6LYHSAJCY9FmfWDSqL021atBBp6JMbhznB21of8wRRynL
TAyjq/WxscsCPcZAFDCVBqyGzsZ79HAbKegRKZHgFHDB37Wy3J4QJIkPwhgWbovY3qHMBP1B1XPL
pSRW7pi/DBmr+TVxpPHGYi3oCtf//ubOhom2nptMCBy0PIvSTyX0zex2RmLPsWZ9eiopRkEwbApa
uRM6Ll30/1qmMAIeCwjUdnAS8KfZFsEUMqj80GXxERzH8eNPe80CRdcVfQDLOP9wubYmGaUhtKzA
gXIDioTZQp5r3iND3fCN/Wcdb6xs32MicCuzl2IaiPboSbfKca2zBDaPmbO+8/rf3Mr/tYXvg63B
NXkwXa5ITQp0dHlRuKMj+bRmXSbUsZeeoqPowzluA1o9Ve7Hn/EyYP3XKCFxbUWs79qNi+gl8/pq
bQaOkQUMK+g1ymNQG9hJiJTux6au7RiSGJRA4aUDYbHZMaj82jqa0HsWoW22W21M7WrMd473tfUQ
RCjXiJpFsUe5/Ihl0hWi1kCrLubDt6RSb8N8OIzGLtb3/cnmFmFUBXAArRVqgJd2UIFtpwm+cFc8
dyfp2NB6Y5t2W2+b19K6PzQ5qIQBsAUHI20HzeMuUNOuMdG5QQv3JEG1GrnWPepe8KsGN6lvPe5l
+pvk5r3JNYK+iRqjZbWg9KloSs/FKfpu+cU69H3I7OKn+cwkpo/VaidebC6c/xpl3gvUEvUvDsCl
UauRB9g9+J7JKTx2D4mLLLibnybvPxeO9fljX3y/fRQ/pPUJT2TmebS60Zs19qEWLh19bcwF58JP
D7CLn+VjcvjYzJoH/pOz/WdVLIbONScLmO/G5YWlqLSog0AnisYXQS++RaH6ozWg9mgLLQVpHEFa
YRo7uc77g0Y4ZHkrpaqlcvdcLo4J6LGG3ytwUGuO2ntjDITSqYcE5NnHy1s3ZbM8qvqMbVmkwzAW
bw5BOGalmqG06ogoHfMCy8r0u9boSgi2w4pb9HwnNN5VcVafPzZ8ZfskGgpkWaAumHPdegtKJnkU
DxGnLzymZ/0E7zAtjL3tu+aVF3Y2eX4IC05YBQ11ZqT8fGTVXBRJU4fKnxM66l9Elb1e++ts7vab
rg8zyj3r6NE2ILcx7tSbLG3wFT+80b6K3lomQUP6KH+XPg2ecZ6cGo0BpvfdtWtT/wXfvD8VjroH
Kb26fFJmkiW6gVRPNvtLaEr1uKfMXnvSr/DYHuBrOraM2hrnzoF+b+e0bOp4r8eFuSS6jsQ64Fzb
2ehcg3JcrILIVZ7NA8+Os/69s9OT5GXn/efoFefFGNU0GlSUvl6njd+EgCxP43EeEXiTLCbLmKCY
esUrBSNOXiaUunTPMFthdGIE2PWd6HMtqoO05hEHlcfr1MjlCZ2kBBHPuUb4825lECifpL8iF25+
R/mzhtfxuDeOtZmdfv20jNtQ2CcXo5Wx3cpAiuGnNBXYkTJm65eT9mA9dKf0LHjRn8aznpJP8m39
TL62E9jfpdv05iEJJ7knHunvWCfmJStNM7ZCt1ay6QnZRqXxS7GdUjvu5vg+bBRxp/R2JfrROFrn
ImHtYApzc2YhhwwjE202t5q0JXAXmE+RgVdGcw+Ucm0XLyxtortoyE2vDH3sNu7s5Z+WwCYUfU+d
zBa/JaGd9nbo7l1c186kDj5w7Y0B9wZyduk6et33sw47COKZdvI5PWYPuSPltnaHZo3TPiCevdf+
e01yNyEJVCKJDnUHKivb+6QrtL4qUHLlsizv+0MKx7vsV+d9Z7mSbjNeymwzhWiynndxXV9klBqt
KXaLW8nvD/lhPRP1KaEwvBdor9rijQt6iruLMbNNCiBPgwJ8SkBf4kxbEQ6PwG9vEyjrAeQ4H19X
104fyFuQpMw4Q+G+PX0jvJN0jmIokh04Qx7UM0R/sO3Zy03sFH/0h9ntnOLH+HUvl7sS45gQhwuC
phIKXq/f4E2MywN0dqcJoj9zZCS3lpxBXVVC45vaNKjg7pYN1nf6xlMu7G0rEzMQZiuEDXFR/s6Q
zZZqv2cMLV8YWazgT127qM2vKgx2osw1F6X1g2yFCN31+ia8PBVCIjE2jmSnu2QQ6pZWHdrQpx6E
QPMYGEJEI/+B3DMUdFV1Rtn06eP9vRJyLqxv0hHNqM1Km9LclcTisZmHO/gEf39s4pq7MulPygO6
YeUQ37grM0ZLDjVc7rYT890Uf7qHQspsdTBQ9/peLl91lM+U0mkQ/N0x/X5X1RXnAIXYOrD27lQK
oR6uavSIV5U3jfaoacdWvjXnz6P6SYO0TMxuF/AAHxt9/0nhMOG5s+IOKP9tQXjoIlnLIhXIVket
3Ypfk3Tvuf0+h7y0sP6CN2cDlU5hEocmdzt38fP79WkVe9ZNxMtDfa6+LB4sbbDNKHbk7bVsrgTx
S9ubzWTcwVTyKs+pH5sHzUc17ajavZs+ynZF/Pn3l/Cluc3pMPKGHqzCBprSuU6G2u4WDeVZdfxZ
lGO0E+zW334ZAzBm6mujHOL5dwlsGOlVpCLh7bZ99mORljP1k0OdUtj7HzzkjZ3NPW9GnaQWEayG
pfIZTXZAIcvOSq5EFdhIQJOvUYVUbTuCR/kAheeGUqR6mF5rP78WRzg3h73E932SdGFnO3s3pW2j
z1qUgb6ov4XaACAr6W4JYF+aaNjx+2sH682atjQOJhLOVQZ2yTUGOnnaKh3/8vHGXPXuNT2BmALQ
KaMZlydrSFWtRc5x/WzWr8Ut3PolPygHpGsXT4QbAq7Vjy1umpNrdrtWDgDpcG4Af2wfTarBoGRh
wvzVepOr+fkny09841P90hxl9gwO6MNaR6hepMf+Zi8/uvZF3xrfOGJaJkaMlBOK33T/C0m152mv
E/P+Hr9c3ybpAwFE3XzEBBTvdsybsM8cCzJdPVPtKNxjirtSAbowtx2Gsrpw0ahO5252in6HhoPG
J1pTt7ET3U+ebBfnqXRG0d7rcG0gi6/bCGqPXIxLRgPNtblH2UQpT2SWGdCasddBVBE5arstKXoh
AnBSbtKDao9utthKas8nxC/v9nK1K2dxlZcFTQ9aaZXbuXRepU0L6KFRE0dqElWT0illqjXZ56n/
/LHTXnEbDNGKYraRytC23KtAWW2qI4bQlkzhns2gXf73FlYA3WoDA1tBmEoOCznvRhxzFn5EA7Lo
TbKXG6zOvYn2/MmMvjDJBjpuiyWKBLmjcd3wuc7GM/jSE5vnWi/dQ+SmTudVixMd0ZZ0k4P2++PV
XTv0PIPIbtfozJjWpsxlMFQuikKevT5LCs0b0ZwASutJR8MLZTt81L4Mf9rvOfWD7o4KGKoLOx/4
WqQjymnUs1fWRngQLp0lELo07tQlc5tvkz+c2kN37H3Vhc3ZzV3xuJc3vJIdbL82DWCFJFdivGlb
cCvY5yab8ZmqtM2nhsQluKtO6kHyFxdq5Bv51HjKWT7Nv4qjdAb+5MRuyF/XR83e2+L9Pc8RZc8B
+FICZ5pxs3aU+KyRqgK0/Iy/l1Awk6j9O2WoNSKs5DskEvJr6eK1YvQmSRuEhHrihJFx6B1R/KLI
T3F5+tiRNqPv/zUCoE8izQV4umVz4b6NhLk0Mzf8op30J8AluW2AQ/obeVCpcnRbOFBqd7PDfOiD
XYrVK1GPNUJcsAIXdToXm4gTTLnVdMv6If3udr0uYy++E+/qO2w5ytk6y6SgwPBP1rE68wjfc+L3
R/jS/iY77CGthuUe+40r+dmh+16cRK+F1lJwym/5KfIhlfak/w921SvujGVeprTKqeK+q/dZSt+J
5TLm7uygacyQ5e/yKT/UbvBAqRFv4jcEbnxC2dKGSPkzo+aDJ7ryTfMUMe7xuTx+7AgbWbv/OsI/
v2cbzGCuSCx5mTm6h/TLWhSgUuaDxT2sbJTWTeYT2rzJYdjdrW7EUwt1Of0JqoaFrd8I7h7M5P1V
dPF5tjN/M5laidR35prqUCFiakVG4CLQHBs2UPf0q5AG9d5k6PtbCZvAFzh56yz8tg8zGdUgVZCY
u3PzogqxrSl7PdWr/s4dT8wEzkJ7eJPMcKdqQoZ0GMWQ4pTfh0fjBqnQ9O98dIJT/ESJ0ilvZ4Bk
YmdHuiOobna3l7NdidxUfv75EdsUp2JoMg5NnF6zdbY3cmACd81b6bzKFkZna6coee2MEcoov67j
QsSZy2CJ2shCCGXNaUWJqXrpFlQ+hwcRAQNyO1tUdxT1NrzN/3Fl4LaElZW8jxh9adBq8qQSFAwm
p/jYQQf0V+BKn+ZH48U4aF9yf75RTlQQK8LZiDDjzkG65kWkcOtcIveUvC3kV3lvKcgOo6aBlIdy
Ap7QRIe5l4oKIWd9RLirk4bvYp2koYNSvF4OdlFZkXWM5LAB2FRJ+fgAD32eOrncmKWPlWg45WGl
/JCHbFl+LyNCErY0JPJo9wF9Gma99LL3Q8SJC1cpeyW5qQs0I9ywN5XPH6/vym6CZV95v9cBalqz
lx+37oVOzmodMmwhcbqodSyLwZ50AEt9lyoPpvrzY3tXPueFvU2EVvIkrRs94MSI3S+Up28l0IE7
b6hrJ+LCyCb5LsMx1KuBRbVedzucChfhBMvLblZ1tTyyhce9Cuz7AozGR6R3Tu8FGqltJVs1W8MK
FlZVB2gN4ZbMmsnx76L8vQR/1OU+4B388Xe88qBfTcKlw11PlXk7sNcC6G7qyFpfpiZt34FsTTio
x2KXrPBKcsSIANkR1JZk+dubBCYioRxnIXMjUbnJa9EJVXKx+cvH67luhXrgKy38O4IUWnNNjdR5
7uZCbSujbqtol0D55f8PZtZeCsVrnhPbrDNL0J1XsojyptEW6EmiKvG5SqrWoUrX7ti6UioHNPRP
6Nh+OakzrTDWSHFDqmOzbXyTyUVq5GVXcVkGqrU/Y2wH9loo2+OTuJoI4iAc6bXsQz3h8lyLkx4H
SzmhNOVXsmv4wR/WSL9XZUquJjv6A9uqB4G5u18CutL3hSH2je015rzJdBnu/6/tlWg/Okz+/FNx
teOAiK5fnODeZpjMI+I4a/s5ll3JmX6auU/JcBe1cMWtVtIdQAsrqS3El5c/JRnmLm5UKmtoUS8K
RcM+k9wSwogfYaAUe9n3Grwu3zQsnMuYVyoUsGThl9Yio9bSfOANVVgwSc8/uawSV+9cyxF+JLHD
sI2dPgi/s5e9W+q64bUFy3YDVdvsdt5NQlqbA48pHjDq8KMfD0vS2E2/w5x6Jc4xTguKduWDooG2
yXfSKa8ELYkKgk7DEzFlzlv1/6ddYzp4nUkBlQREebNrS9PMamRSdRPRWvQ7Ad6zkgTygPSW4n0c
EK40I6BSXGllmFNbYY3rhfXGWZkNyeM4I/AgY6ffghqTbmYxRZke2cCzFk3is5kwCd4vcux1baX/
mvpiQA0ENdyPf8lmEPw1z+GXMPEFwBL42iqV/faXGNVSzJnCJQKU/TE+Zn56X93qdwxh+/F5OIaH
4o9yHk+FF3m6jU6gk/t799gV2AJfg0DPcA5YMMbRL39DW3eBWQ58jdabPZ0uglk4ujuzy/kD8AJl
Z83XsgHITdbEilonXZlLc5lIpYhpN6pz6QuclnZFh+Tjr3olACjMLOs8BFZ9+q3HoilphFm75jdD
6nXW4Aj1oxDsvLauLYM/n/l5dU2ItwRPcGL0WrM2JbTu3GqzDf/NzjKuNOhpP7wxsflSFfKtHZQs
rKPxtfpUnAzKwoKDmr2iuw1ABPwCYbS9wHKlfrraBRiFGMUVDI8VLkI1ByxtdMov3WltZNcH013O
8+3sr4op/x+4gKufE91nDbQt4s9bGWM0N6w0UGhnJafuVD9p1C+c6hgUduclx9SHGN+tpJ3L+koE
BYH1j83tnSVnZlWmXBSR8aJkP5Ac9Uz9Bc7Tw8f+uGdnE0EXcwwHKG/oX4nDnyCTz2puyFAupqmT
Cnu8i2vY39xHpFMrqniNKeQCl8crTRoUL0OMlTSRkzJykUN0F93wJSOhFL3HfX7trL01t679TSiV
WgqMlcJD1JoKKqbdlN6ieVccAqvYa8xc/YxvVra58JqxaGcrpNyCpK7d6aci4x4qfhrhsAPnv5ZI
MYFLXRiNlFdOwstFNYMqjyUcqu7kU5o8NRKckY5xE7zWhEVXvV1ezL/S5+ZHvFtOu3Lb0j1diwsk
kWvyfWmaq6irQsR4XTH7M6uftbnwReXvVpBtsfreD5Mj6nsK4teeg29NbjxmBfjTuVhXmwrf0Zoq
wXTqNGZGAdJrzThJk+DNdfXt40Nx9TGzshxA0ET98N37qUlQYVchn+bEt/crhjW/XUVLYn+vPXnV
Rf8xtJ08Ugt5sXILQ31xk0ef4Teyxfn3x6u55psm9xkgMWImnf/LbUNhTauiCEFDQcj8nJ7TYqZn
Wa3viiXcgcfSw7kWLN9a21wMI9KowtjKg7OISZrdJXChR2fDyBcJtbI4/2Ilozz7ubAkht/kvTId
e2NIv/VoAk736UKVMky7H0nSCMppZJZd8aJqSH7GlZLN9ijWIzpvaj/X5xhBa8GVa639nkmlXDmt
OPTqQzDKyXCTKkYCrhSyQaogptENL6LchoEjdGYXe0oyKvM5gUK38PXIbBNAbLWlfa7m7mZZlDqi
RIqg3ClKhyDNwS/WA/YmUBPnRSjq6qxUVjCdDWupk+OcVn3ltcYUJwjFigsAf6Otfs1FhWJZZvaO
LKdd7/cp08tIWChtbdNaaRS/zKW699u0qwenK9paRpCvqg07K0yJ160ymJHd5lNBxTSLw/x2VkO5
OCytntcH/L8PbB3dTsG1jEr7PPdiNP4SBaD/N2mWZsG5LHtr8FdRkAXdbLlZbnkK1LqrTBZkhVWf
I+sZN5JZHvNW18fbKlYhIxsymlEehR3muTqWBwy3koL+pu+kGJk8E9zfSYSrr7qZNGllzQV1COt9
uFDYr8RIjL28MrL2dmyljlJ/PSg5E0do47mzUo7f+tHKTFsfxrr22jaRwtAO9UhovmeCav1hGFSP
vs8SMub3cR4OxbNVd54RaOOxkARROivtioDKM3hFT4VFuequAtamuaOhIOw3qKlRMB4GHhuNcQ6W
LQdDwm71iabbVpN10ZclnArFHlWzKj4PnSnXbtfFiXUvFMnUnYwoIX1Z+VbCnxrknp/NigEO9Lyo
pDmTZTbPPVvc2GKHJuVdVwraj7ASdPZpULXxoKZSBp9bW4NCj8MQZhZZRsx6HqYECpiIy8de0job
XySr4/eGlhzPN62WVuaxKab2WQBq1ZwWZH3RF6QfL38mwxtaJNHHcBbvobbIhZvSlGcTQV1ReRnr
VhZdMviiPtfhQGIy1XIOelmbV4RWVmTmiYHz8Q7t5vSzlsWq6PVt2z7WYRPcT9GQBraST0vqaFEZ
vegINgc0AgAnR34saNMMmmWenxOKhcjAwdX5daGFVhwnJveHozRHBVCXJg1H29Jb/TnO9QG6KIoa
yJT3ceeEshpXD5w/9Q4cQRM9V2hSdidESTLRi5O51g5GNmb1LUtSaUVMYdgdx1oRs2O3SIZ+Smq+
i19kc5Id8iEbdafEAzUnb3M9c7Ssyr8ZdWyyiaMsVo4ycmn+6ZuiQRfYyEvTcFtlDka/UYAdP5Ud
LSIHIk9knw01Rt3zZsVedtNhbooExQaljoW7vJOqF7gOk19iUeWPkRgEXmgu2uhM2miQTMeq/lwV
af+3igRj4c3orj/FwRSEh3Ip6/bWjAwzt62xEn82cmum0NUNiEgH6jjcRczQ67YsLvGnWpwWr8oz
NbclTa/uzTZlFlRqzQEwx5K0rV3lAWPuQ1laf6l6b7S3DMaUEEcBMyJiQFf8Io5RAh5jlvvGVgMV
veehMubotmilofut9pJV+1bcDYOThVrzG4HdqPLMqI/4VjUCQq4oTYXhZNrQz85IlcSyuc4lEWpM
a05caQLc5ETNqNaHmXY4pH5tYLZ2F0ZWw5U1EPJSKZ1Unz+xBiw71tVLA/u/5cV5rUeeIGrD91wv
FQRY5eSMznV93wqx8H3J4dnxYfVffoXm3Bc22sqGZat1X2Z2yiNYPwrrsVCLpi8cecjTmgFGK1Rt
Q7dmFPbyvnoxEq3/I6fa1D/K4qi1rlrohbwSYfarFnBn/RaWWpJg+R4KwuQErOMJNyxJ4Rcgix4A
zqRIPR7icm+bxZI8alBdoBsOIZ82/IUQHMM4jMKJv5ZKFR/h+jcTN51h9vjU552mPteLnOVeKEWK
ca51LbDOutKpuCpUZZzFeTZAWATi1HrDVMmzraXq/LWzurE/NNPMbzLRs2lRGa1V4zYc2vnnXGVR
44lxRVCVJpR5i6bOf0VCLSNEWZtW42RKJz+G3GbjiWZPADNrKLeM0OmCeFaSISz9XjH5oAPFjMdF
MMGFKnElDacpGofyiJZHdjcUvKPsVBjCk7zIkVjbph6gJ42EUPyS8q8gAmj0VnXFdJnU05Q3iXDs
47o+Bsksaba6xANN29hMey+SlMm4ybs6mqnxxOah53o+z0jvEhuyRExulFgW5LPEXS7bdag0GRob
xhB/larakh+isR2eW6Uq/y6rAsH0BZHdx3nQKxMDRn4/yVX32ajbpf+DkOuS27M1KF+mwFxyJ+PH
UGCSOxCH58bUSlCoaW+FtlbGTXivtH2pP5jJOC+nHIb97NyjHY7mrGAIjcLOKGF71sI+BHIdSF3p
t7mkj/d5PhvVXdSFbetVU1aITp7D3ob0hKGlnl4ptXQfj2GStxBStWV7G4pxiPiyYJq5Ys+GVhbu
MFT9z7SZhQcq5cDjoV3PHTUd4hd4qbNPsTpoT1UlNHJOkwNf0Pwh7xOQdnmoSJVtTLVUoWxfGcL9
Irf9bLehWDRnoYz75qi2TcuuBjAA2tnIHO9jLkzEGztPy3T24zC1Ule1+iQ5ZemYSk+NGljhqQK8
H3yK51kfnBSyhW+GiEgxjB1hbrjVIo7xp3kMyvukUsRPUWz0f4dKKQ4JGr2jOn7hP1G+zZrehNi9
KuThjxmmWfgNNvSmOKYlgeM4atnsjmW7qHbH1DzXXaGC8cmiENno1Mhw9tGI0U7PkhJVbYqHbX0W
lGUxDmIMTanT1L2q3RezJMKTD2A2cpY+mSNbLTrxa46ydeVPFEoNx4JDovxqaaWy3MJRk8vleYz7
QGjJWkS50Z1cDIXUF/UWKm0pafrKVuQh7L02yE27nNpBu49GZYgf5pp5ts+5ko8xXBcDrLZVXSMU
n4lW9TL3TaZl3NRDZ5eFfl8SmexZmf+WI5k++ZSmbm91paOo0WMrJIULvbs/RLBbVlObOHqSOUFX
0QyUSg6mDA1cq+nnJIteJl09lYp8Qq8lPLSleAxz+aSOo+jHsnkbaR2Xck1EAQHEe6cPGi9XM6+y
cl8V6duKWqT4Y1MdZRM95KxICz+TtJt+lL6SWqt22qpfc8S/nKSaHmtJrWxC2FFvi/tSCP82Mmv0
ggQe36aYP42lnjqDMfyYggS8bFJKdoxkvTbA2o4w1E3bVg2nZfRK0byfEmNB2XwgTxDDY6BxtZsD
JaD6PNXWaU6lO6Spn0aj+LLMoGa0CvaUsvlkDVztpVnfpmnxxZrEyU6jFJVG4cXogseCVuShV4Kf
9RAi7x23ZKnaV01E2dgMrBNQ+781LftkLPFDFeY/+yQ+5Lle26in/R6L6ftc9I3XZUgnUNo7g5o5
QN56QNv9N4y/B7WJYx89bJeuDvhPHV61mYvT0af4pI3tz0UQ/8JFOpc8O/GWItbsIuLONMqhv2nH
/BnSl97lQfG3GpdneU6XgxVE0hpAYzu2JJ6ikfCjK6Wfait5Azwd3JDln7AxvxiVdQfXOf9bKPde
aLUBwtzDuc3q1gad4UUaTYAheWFqhwNCK9ceTfEoBfnPbJiOAxTEg9z4JEE/alSJiKx3gsHQxoR3
EDhnWxeQ5EjNXj+YifA5WdLxazeb8qs0vA0JNKMJpS46OtfI85z+H86+YzlunI32iVDFHLbMndTK
wRuULI8ZQJAAI8inv4e+i19uqdy37sxiFp4yGiDCF04g1k1eGR+1O5xnJIIZgz92SA0zGWp6qg0W
QjnweVZDZnUycVoVLciOg6rOcbUoiN+YZqUHpt1oT0vd5EXYUQM5lVXoehvUrYQr9oT+7RZ2q0SM
5V55TuuHDpyO34WtMzzvCDD0vpOZZ5Fb1nklUrRmiAsXfzjjDYAUDIQwikLtIFAfEGbsdNofaTuk
ouqj0cxjbLwbQfhpqUlat3aKqCQVRPVBNU6Ps2PdmiW/a+Z1BgZb4W/yEkM4RyXdPVoFKcyQAuoa
ZxDo62CUmhdhE9/wZovtyK/OW3/o9XoguvdT0/LfkMQPrao+tWJ97ElzB1Xes4c7UC5j2CHotHQa
eZzdzUz7rVbvuCg2RpVpsRCxB4wJiwryxAzJgTEc6rbIOrxSCIkTKY1Hu+2Os9fGniQ/6WSezKYs
g5WWe13qwdzieHi4RP1ZaQH85NuI8SFGHyDW1jpZNWh9WaMBBQC8DEMlS0SQXWpw+tppkLdRXToY
qC677dPU0zOjZA4QbxlQ3G1epC7v62msA9rxgLjqQClPSx3On7pzQqacCUM/cdt50AbrpiPdYW4R
rTDzra78U7/KbBq6FIrB2TzrBwDTMrub1tDQqnOTG0jKi50vVZpbE8DjMK7r1Y1f1QfUaHaNIA3y
Ar5r5qZAyQgFqnIJ29wtw4EXsK/xdoY/n6XbJy4tD8hcwxYaH6o1onZcWUAVZMgcCyewmx8ao3lG
efrstvSlMEhYVEukauuNLD2awrC05Rp9NzfpJL8Oi7bdW+BSzBowe5qXjIORrTQ/MKOZI2Nq7qq8
JkAYWHtf77J8WVPYjOy8sT2MDvAzXYe4BDKjDe7pfK+5y39159wa02gE9joPCNTsn4hfbxGwgnDI
nduK6FUwcOem0/2dZ/ddYJj5vVdA2nmQN+CeTXd9geOP1lg/hCovatiOY7V6m/Bg4vWxmmfEu5Z1
1NrlR8vyvV6P0BNl5DAPAB0uNVqUQwPnGh/+Sbwv76cB5D9wE48qd8IcboWBPZsuynNVPJBBBqVm
kKB2+510mx2BbWbaTF4OuVDUISytP2lN6weU6jJqLO1p4KYW+OXYh7VPrKS1tdKA+F/fHblwICNG
uDm8CFKnuNT2ls+2IBq1FxP7Vf5csAexk9XDYsnHfHXXJ4b+1akaWdwO67Ojr3eqXnlkODUa3qjK
3nSr02RTo5WPzTqy/dg27Yvw3eWoj+hLT/hGNW6VZYBkCaTpM3Nk0n6T0CS107rXifeaM1LmZyR8
Fr8XVrnM2IeGjow97+X0jM4hRd6m+52qfxelMtSH3SLXvYe4ZVV9NCPpWERGXZqHmZfUf/O8djh2
0vFUTDyfmtmmD/yW6xMq424uhjbNh35pgkKDCQ2yk9F23ivIIhoQjue6OE4EspY33Kpkcasr2L5F
uT3yOphLZ9IDiFF4IPwTKt8creGnFltWZINJ1zXYxJc7CLVNTXnjW8vCY+h+Ix7khbDtqLRm0QSL
jgZIgFzGgsIuR4838MyJ8BR99/YJsol2E+myr+YIclFyiauxVeSn6w09yC9mR0msUbgyI3AsFzCq
6LKlabxenyCrhsuGgWPGoYahNWRntsTarzqypDeY4vH2xVY5hEkJeKk/PGuwMizfVAfrOHlvYplw
5/KOVsk64EKoSrO7G3wCjS9eUGDrgG/AEfbwJQNIyLObDh+NJSZsQw8Gmq9jVHirJ0K9kLA7K/Mu
RHr+itpE8zxwr08ll96j1w/1DiGO+z75yjjjL+gzUefGewV7hxuXVusDwktkBCUogxEwS05oLE7z
DAcBFC3Gyswqi4tdIbruWLYwKR11SHNEYp4sBBp+U0KmwzDZu9FOrR41K6L7COgMkNSthhRLVFKk
w/jxCM3GN8PtPDiqGl1QY9f60VZjbcJeWLJIhonrr4XuNEc5cpF28KcJR2k6KfAX9aNERP+jh9Lr
tkx1Xe5W5UIaTNOJOOSmvV0BEwvdeSreGEfGs3aoHKrOrc0ELcXyN7LoMcxLp7tbYDt1RxeUV0Nr
8uWubSa2YuLwi4MwzeDvxq5vb4rGNJ97S75qq8ZRNqlm9hMfeIF6Hg4YI77KEDqXT2UOD5hTPXkL
jfXOsoMF5ddtyVw/ZD1Hj8YCbyeuO2s4VXVHgy4XepFYnBYy5MQrqpNitO4y+GLrO/iwmKd5bosH
SmtyD4a0+i1GQ28CyPlosYHDnBqoYkToiepPgzN8LK6HUKfNelHvO+a2QSfVTT3rsUToKrwpc3Ny
C+OnZ8YL2NBPzS0ShHvIhYXm0OPiQm+YLYAZ0iaGl81L7/gf+mQbuzV34hFRkCqKY8n0G2PMdyuK
gkEHHgKyjg9rWJ+Ax34wK3sNaTk5EQQbj3254C3IXzQ48IUzdu4DI1o0wXow14DaHUTclC5k5Upx
GLXqrsznTOrKRN9nboOpcX92Nsjv9kLuHZc/U+HgFHj8tpV2E4xNFUuB5o1Rm26QNzMJ3EVH2dIw
xQ2hOe5Yp9EPPl92S6XdWsKPtZpnbBx+k966sUibOR17QVUIqVvVHezOjuqZg4UKSeEHt4dKC6pp
HsoqAz6Yacuwz/vf8F2Li4n/qnJ1QDPupaDVbbE9xmszGiEYX3kEGftkkt2zQ0kmZVfHK6Oh6cpn
06kQfKgjQLwJh/TGAVSOXysHo6Tl5bl2gep2Z4WoB1suKCdxR2ZMsWn2kIv6jbpeoqo1WcgiAqNQ
KpgZe6rQxkLhQpc/yrWtT/YKmrcoBhDBYF0U1IMb5QxWnGbd3zlLEXqo5h9wHoy0MwR+u+cE1NZO
mPqEbMtwH/T5Q81wx53AFYf6P2wu/IBx1G97bfaz1bVY5Lh1F7mjUEFRt6dS9WA12J0MXUcB9u9Y
iWnKe5lbB+gfndqqPrp8CXubZ9q4PC1M3U1a+9CW4gkyaBDzbH9tJaGeMpDh6ZQYVY2mcJtntVbs
a8fa51w+2z599LZCN07LSWu9c+P2NyDoH0uBdJh1NC2JIwI5GeD2joMT6ggZJ8enMRstTL+u8hQp
BTaaMqE7MrCs8iB8TfUx4NS9B+s76Z31vWZdqNou5co6ia46mkaT6HZ1U/ZIwz3RneBk7Adl7UPS
fwH6K5/ED7OvxoQ6yx20g2RAarAdZhR9EW0B/2kj9NOaH7nELs2Jfm9Y6r+WtpHeGLedxh/xrr10
yCRaPsKnjBrPuCbSxjcfmNk3gdfbp8kBp93RH4di+qCe90JhNTkWNPRl7+y7BtVO1wOUtO12rPLD
2jOrUNbLM0oM0DAvJxJXjTHs66Z6Ak7mxes4hSD4ip6n75ZBsYKUyFCIShtkXWbUFTay1Nbd+hAA
7+K69XG4HcRXzlw9Nb1Ip17PpAaeLVV3FKXaYFjQT6SMLdFUI0mWSHOqHGUU9I3t09CTJ2KjjwXe
OQn0ksLyBjlxjR9as11dyDdjmctQufzeqvFElyt5Kjt6gi2YiVosYnJUDqI5/2WpH71ckQS4YQkd
vmLQUHyeHyGL9ooeRcQ0J1tttP00Hq5IwUhhnCwYwaz9B0BzAS3eDSRH1IKSpADVb+jvoP9yyKcC
bzQstZT/pEYUiTsv9nD6Jh/B9CrDym4TgmB1s8rGRgwMFzT/rj02VZlIBlPdnkIueDGPpVlmal7Q
rROJZz4N8OKw/T60EAl6rXxS5rrE2PNNkDOAqYEwBvlots+oXoobSNf8N3hI1HyrzOy5jZljpfA7
vpM2j6k/HhBNP6PtAwDye6P1ETR8kaQApFWQxBEfUvQIXbQ7jWiJj07CJi9vslqERT1HRE1pLx7W
eT7X/E53jHBUbjDaIGngjAkIwbu2+l2zh7xcEo2ezco5+YqGpa89U42BVrYcjVmecI/bMFXUlgpp
XJUR7aSaWzGPqZU7UVk8oo8SSKICQ1bHrslT0gy3c//qzrfe/CLVcjT9KmzYXcf7x3n2koIOB7dB
RQq9we2xf9ycTO3yHtcp1CPxdJvF3p7nA9PoPp/G2GM0k0i9dLcNvQnBmrnm2YqmhqZKqHV5KbAI
D5bHUF4qYGxLbWS9+HS63HXjQ11ZCXL0oC81PEta1KDcZLjVfWHKGPW9vaHaSDPas93WN3Xb7IlG
XoWz7vV+QJkn9eWcmgJMVLmb6zzj9nA2tQ8iD8Y4J7lKa18d/XKOVL/A0dOOWueB9QjBSPFcMBWi
uQFiRLNzPHA11LtYK7ihOwC9wb6lWLJJR3GkGO/HTp4V09KFODdAoyeIHA85zU+yFvuOyqxkfYQU
Ji0QKlY57BAmJMnEvqlsQBdgu0FrMARGOxYdjSbdw7s+79HpSqse4bbEdinmNmxMSY7OrAK3LQFb
LJr9ahz50j3WLhqOWx1UJ2tiq+Fs2Vbk4IONPUlnLvXYNIQbWiOZkgVVrbupY/YeUoV7bfVf7ak5
OhpKahSd6JST3NdQLWcmSrfogQWjW2opz5FJSEeyyJXC2PFav2XUejVLBO9Ivv90UfDASnzufrWT
AvW1Nw5Tkf3IjCetXsYEmQXf1xPLI9dVPGkr3mohqtKdE6yw4kv1tlQgQsKdZM9E3aFdW4n51tWU
hua1av3+oA0zPYyFQvu2Q5/5h76CIh71ikqwRQt9aYNlMMFg0pbpzsFmSmqIEgIzjwrVEFCzoDvE
74sdA9+IsE+Jlnpx7fVoTpuOTLjXRaQ0D2KW7Hais7Wr+mXJGCNNaqjZnKN+FusOEYAZMdaR3eYK
m1oNgt66QnIJodTzWvdPPsB652Fsi7uh80imOsXv83XE1YkPgWChLJeT7VcsWwfTjw0iu1PuIqeH
sw3qpcLDdnPy9gXuthnCGN28EcySdD9AhoOcDb3UUP5ZUC991iBmYjwLdKdUhK1oGKg/wxrUeWjd
VUKHdMYcIlvj/MZdSc0BE0dFGSdA6Uh67n2TCqAKPK3Zlyjyt9ildZ1MSCmConDhdGBZTDvDfwJS
eijToFK0SttKS29it6svoHve0eG+GFpzDB0UWtASRB7/C6dfP7WdiSY/7MvfQPOlAh0Kf4Gww0IP
08jVG8bgb7LQ1pPtLM2GeULe6iCC6QJ0Iqt4GuSauZXCbejSnOwmVB5ioVEHLCim3COgCfV5xQ54
9Dd0v0FgsGoLMvxC71B+lMu6og/ReOZD5W4pb6EP40OHvm2GCi+uFgpxtjIccxcR5DywW4aOJla+
UuWPeoY6oquJJiOA/TnBhDrtL8AAUFZfXT+RVWVVqFii6uagV7JVpiTfoysiUk0OPJvRXT9zaayP
sshZ4pBms0KcfsMo/m1Q+q0H5FBgOEhxSWlVUWE7M3qMNI8VZBmTvgJGZEHX/ejNE0OZCtgNOLjI
2DFgO88G/cPMZ/S4WGsjuVEQB8PRA2ymiCqPGbEzarjAmgoHVoFO0fXjB1wtumxEJBVOuVR7Qcc6
KYeCpIWmfHS73V3dTy7uWft19FgTesDBIbKpy4j2NhhyOUitPfAWscELGAbiJC2jYwct2tp3Fp7v
MfOcnpUnSEqjWm5QT4WuWZ9Npb/5xfJQwCIcNqF8xdZBk9nnIMpbBDXOctjiVZx7N/+tc3b226lK
B97toQU8hgsB2mjwH1WBvoGAuExY6tAx1TWk6w59KCa/TeYV57xDEruieuoi1bGNqoRQiIkUiSOj
RH+yQmICHAnJ1ZtTUysSGpeJaYwwqC5YH9MmP1XgFQfOoP/qkL1HMEBmoTdDqrJY0SihKDIG3ISp
JIYGT8AwQo1NyJNFrzJlum+WRpeTkw87wfsnUgioiMlqfEHc2KGDhYY2wq2jQLIcQJIWbU+KtMrx
1Q9lkjcPNqGw4vT/s3JyrBlSFm/N19CeAKvwfbztkq5eUHL/vakEPfi+tGIkm+RgGbRAegiLg0I2
h7YoTyOwusgVVgQnNnp41SB+Q6fmuLoIje2psgM0dn+qqUD90B3fACRGHwlXOhKE+dEUhRdojHpo
+rc73B0mejRoUtljNwRaB36viwp/LvMTGfS9Y08/NJivBfVUfSCicbUIAaryUs+rEQh1RBNOjpRC
WYfFIOAT9n40W/wBpaWTPhlToAMUEVilSuFPeh71bongEQKjNSBsULleWDCg7GB24IsJ+VALM897
LMSyVsEolnKCAKth7JjTo6+9LBI1e9mHvSJVAtn4AcWrdoy0jjh3bCm0B23aCv8AGetpU2mgeHQT
+pNLAcgEFhgyd9BJDUEwHvCTZ8fdabrWvrmOXO98n6DDCXTdoyf19q1sDHHXOKDod3bejaFcXP0B
zSB00SaH7m2NoPAqaL+f0YUMAYKsHohfTC+QC+ruvBb/XzUirC15b3xAZQeU32XFD18QEoCWVNPp
dl1RPUPAzYSL/txozKFDBscLLLtAE8ssLeC6BjTynvxlhSNXznmBitI8zKHHeX3u9B7Of5buWANC
SS7ebGsQ6NRKGyTS0uQIb/z10LB67bK6WAhsfISJgqQvcjNqUeBVMsgHXfshCazVIzR80KiGiXYZ
tFopfw5CA0Lb8fPmUNurRIG/KuzQAzXt3fSJvnMtkcddN5N3h8l536HUemcsbnHSmWbVQeks62tV
osZuTlRP/CJHDbZcBTDTq/eiULuJOCSBAky7f7ElcEluC0Bs2TZVuhY/bNQbPwBlcJACmbin9QmA
lGCiKPM1flkWOyh9oTmLIxEpa2hucNGvt2wd4LKVC6XjJei4loxw1Nj3XOuOblOxVKBzg0J5Q2+M
krtzkBsDOVG/qP+rhEsPvJ0puhe8OGpowZ/J2BvvpTuj/gfk8YI4JhUAJ+wE6mtA8GKvbzu3NtNq
sJBET3BqB0/KS5hplcdZyCWqNDoduZz9k8Bmf1/W2X1t7BUJHJ1rO9Pq3jxXjS1/9biNENw62q98
bRliXqOjcWmAZxF4EIILF08ZITyRmmj0cgi0krnft8zgvz1hmr+U3tCDQiqL9wWxKXLTFRm1DTDI
Bjz0xaLf98wwMq7QcGvRRT1xdI/etreMhUL30MvXSeWKaPUc3qHqao0HOnlq54JC6XkPhlN5Sk8q
s4WYNQrm81FiEztAsjlix71xANhJ5cMSLYLSNrBcsuw87gloOfZF9yDNDrXVZYVqZzCPo3dj9KYu
0T1gPBnAKTkarPLOCjauP3zaoGo0KJ/cSzTpfvTNpKHTpkzvcTFF/yv3oIKOMu0I3UxL2P5/fOhQ
FWa9JptETJIgJ52q8UGzzP6NNi5U2GxWFacJ8oskEI2P+goTIj8gCKvKGGgE+zwgHrZSl/dDFRbe
DI1iCmuxn43h9bfdpM99QFq08ONSg08FNimA/0lrVD3KxSsqbNvDifbEJrzcpA04yCu8FrzNZ36q
K8DpTFiHhaBFaQ/ghdE1AZqtJu+iXSr/Uc4oP74XFL6XPx136hBEzlWe2AtMvGMqPBQa5OgvWCwh
nGHKWMU9lhQmsc0d6KuwQZ5kj+urQNzZ/ASWc54Sq+17LSEL1TS4h1lTEw3UwGs/l02+xpU/9VCQ
hxy63baBMfpAxc7uJIrMGIrcPhoVKIaROU9Svy8MdxliqHCgddOyldvvgDmhyivxAlvZMk1u3wNS
Y6JMWpYjjMmWyXxpS6jpBIXwDCNiJS485PJsRBynbIiB24Q4Omw9+TpFi9fWNGQK0Lij0uEDqgV6
h1w3Ew66N3FZoOF94IDOWVEz62uZwSUELWcnXwXaNo47grY6NCjQB2Vbq+5VMMEBKgJOxQRuZnFc
tN4XWwcPGOUYAB1RgEkUFOGhcDi7vTk/LvrWf6mqAgCMrlXWEk6Caa81CvB0ZxUyb1KrAMkIPdyy
eph8wHZPNhsniCcgapUnPa9SzZpdvNBUG37gmbbbfUnIkt9WQPQuu38jmc2NcnRJIPA+QZm3P/+E
6DdFWeVOvyBdyZqdAUEiLZZ36rg5E+Fl3K+7KtmcS+pAD7VoiMcjPxaZnyJzBlEJWikPTpwn16RD
vqVseWC5gRsGKKN/aeJmsBbq+3U7RJAgDOnezEi8ySmQVMvGa/D/b1fg01gXRAOAYsEmdoB12+SY
HHPPYhqhkm2nVqLqVKRXJ/cdAh9cMEjp2JBzhZr530vu9lPdjjaREV7iFdrp3QNXoXfrRT2UWICc
jNpoOQKWlrKr4Pjv+Aafh74A/+u4wKvFLgeg8PNsTAENTfrddX7ot1ymz+Nc8ESWXIffs4Upaukc
b+6VRdQdxKGPSDqkfgTHsCv7+NuJQUIADDPsZsBp/15TAY5FP1b6ANri/51YF+P2uUo2/ZY958EV
CooTuO5hm/z3OK011FYp1TYOg0G4OLjJmtlxiSt1j+Lb9aX88zd+OaCfRrw4oFLYlVZTWAhDeCE0
5C9gxt1kSioa0H253zaN2sSV8Z/fGmVBB/VRKPVe0Uj4lm+PKA1xKyatfVE872xVdESY24GEtQAM
eMq74WUj9xpJm1A3uHZIvuU8wNUDBAs4GULQ+e91ploufVbpYCkONb93HV68a7K7Zu36LfXHgyCS
CeqUAynXbVt9uv18rWgnbVy3xV0TiNarj25nZ/y/KXAAlrkZk03rFO58U3pdZ/W7LYuC8uaJ7Vig
Rl5MUXfrwgM4FmkGZME3sbAZHEwAKrN/3/DfMm8+j3Nxv1EElo6GcBbjgGuXoiSIu81JuvQqtfS7
j/Z5pO3i+7SaIPUiPHFgvbNtEm+P1wTuXjHyBKigQTNMIqv8/1CLBO3NchHFbgIpaNr8PWYzNF3X
EciGrc5PHzprTeWEvbNzoct9ZR2/+V5wKLFB//TBcjPdi3XUATP04dgEkZI6bGl82iDvr+BoRjxE
yjl/LOfmp36X32ogb+Hf/so79c2r8dfwF4tL4d3ijrpZR/pcO3eW5aJyC/AQhHIXkZjQpgiGHhAp
q3DsKzvoG7YT1BoMXQd1Gno7lxzDvJOT5hNw3q2cvYwUyZBgcAU2EAusaEX8e5m/neanwS5OhWfR
XmMNplmCOAqMn1kBbraWiQ24PXgUdpvNWlEcfADs1ytDX5vnxQcWrgRzgCyQven4ERoA56ImUeUu
HzAmuKZauP1dF7c61tTGPz4E60GQ/nvbepRbTHXYTID3mvdj0T/DdAHkFg2ciS6XSAxKp9n/e2m/
YcbhnkEYuUnsQd754qi0E0R3zQpFTi4/XPE66yKFREL870G+eyn+GuUiuimKHlXpHjPrYzgigdne
p+49O/6/Gt99FypCXxg0E93Ee/HFWofWLbpQM1RSlqJDBWfKb0BBgvsXcU8mladSK8421EpjIPhP
3VL9nNpx9+8p/wkuLj8mmsLoS8Cg1MIp/ftjGvZcAIOFPbv5G08DWPXigf8HNn+2EewiM5QP8JvY
+W8VPFBoeM3777uLCamJCcUTF1wXe/vzT9cuni/AbzZdvy2o07MtqNPj65HId0TxLbjSEGRBAg2+
lH+PU0IEUq8dEO3rI13CLcwiMZtDrkfkh4rzUMDdKFjuUJT69/p+Mz/0/lGoAE8OCKsvEgJI+rm/
QvEOyh7Am0K/j/4cISuWl6jh98DpqDruzfrKbfDlMbMNDzIJOq49C6bsl9RcoB26FqWiGYqX+Q6Q
32QU089/T+y7ITbyL3aOadvmJVVVAbXoTjlas7P4afFjo8SVlfty4jEHHHZ4C0C2CIIPF7cMX4qx
IqA2QR/tPyBVw1a7bUEx/vcsvkaoF6MYf++LCUiSSRbDBG1qLezvm8TbyX0VWW91RABtglQ0ALpn
dp6zak9++Ufr/soP+LJBLn7AxcXGHODrvMbBOAj+gYk82QcYth7hRhmPKeRZbsEDDXsoFPaJuW/i
JpWHQUVVQA9z5h+ZF0xv//5F36+7b/y54b9amYGPK+gM+Erkj3NArINST4Cx/3uMrw5cf2b9v0Eu
jiPPu1KHO9oc2X4dCAlzxS5xCyupJnjvotEM3B9M/e4MoMqJ3+4ntMX4GPv1C/VmIDf4lb32NZbe
fo/vAr9uQFXkS84+MXQCzWmZoDjkpdVumgI/YRDIA1w9sF7JHoTd42bEMh6uXYDfnCP4xkE4DiTJ
LaG++P4u8UdPgTMRqY2IYn9clcz/8lqDr/55gIs3jXsretxsG2DtgeYgQFWhOLUH6Qt6HM0MBs61
q+HaiNsO+3Snc0jL+U7jT9EMuwzqvIrxph6GIDfvHf/KZv1+9eCaCTcrW3cuQxEbbhnAXWOzCtYd
RzSCAPa4MsTX2UB11XJxF0HgD04gF0FdPfuur+xRRdx+rfvyieOhyOEe40pQw+6unIvtuvnrNYa+
zefBLl5jmBnXYHXOQOumtZcBmxW2Jy/ix7mI+1/l9VrV18P+13jGxfW3dAWFHuokcP3pibMpkd7Q
RwlZXSfRsl9jpq4s5lfRsb8n+Edl6NPeYMCnzKzCgI0Vdx/NDt08qJ86x3IO6yGYQmSUUfPDyZaM
X8lBvv2OKHWiNAfZA+9S7syYVrJataXQiYNmsu09L/18g9zg1ufWC3hBU/Tvb/klIt9m+r/xLkWT
uT5A/sxdBEjf5TJkuakkj20Q8t2DgWhP32k9elbXNtDlgfAh74WzgPoVwhx4kl18UKsy2Yx2EkM8
xW4MpLF65scoZb22Oy0Crj265mf+5YtuI4KjgOtrU6yDRs3fp31c/aHW0WX+I2pLAnj03rV3m5As
OfmpHeLxTOYDRKmvLO+XMt3FuM7FTD3QMmf0AhiUT4g8/XFYCmkGtrTxsD3avRGy5KqY6eVH/TOo
rsFfCQqjWOOLq63uG86UyoG7SqdojdadHtTJJlynwjnyMlijBRC/vvJa/omlPt8Kl6NeXEFFLjqH
oOf0x6lsOKuHOkKzHRVv8Vi/1QlxA+N2iH0URsQNJIL2eTifIeBXZFVc7PnZ/ZVfF+S+zHUvf9PF
Zweu2xK8ANwVOJIllO8kmM58D2NrLEW/czLbDhS0jCFve7hWX/vy6eHQiGLJZiXmmHC6uhQ99UXR
LAtFeGvmEZSioQXGNdT7NyNDbb3ZFMGvm5h9d1N+GvOP0Mmni0sfDA6ua4eLC4z3vIDrDZrFDKzP
f98aX1NQzG0rqUHjHAJzX6p6czfrC1QBAbKCIjJiv1hlegp8OcRy/18MSy7vi20pPw13qQ3WtC7z
FgdhfGEZaQF0GrKZKxfvdyv3eYiLQL4EvdVm0wAQ53KzQpTC1mJP+FfW7co8vO3PP32eUfJcFVSh
Yzv5gettNH7zWpB4bYyLw0+0ZTYI/KVg1mAnyxw31s4P+ZHd5mFuo1yPQgt/ca64iFzbEN7F4e8g
8jGXCjMboilCKgDiOZo8MpqjHN6WAVA11+6by6O97Qmo7ENwTNss87SLkBQYPSDqW7yUwEq1oOoM
TbAaUOWiTQbRmaO2Akta1s6VL3h5tV6OevEFPQEuC+8w6kTqwCiB3rL8oIPp0mRoVy7U73bkpwle
FgU9LGfR2lREFb2zEM5RKUJrXK/s+2+/3OdhLr6cAxMHUOYJvtx82AgLqRXnsRcx77zVVWxcH9cf
qO+iHBD74NbjQVYU9Zy/z4HoW2dlBVYRJwz9W7AdtRg69z9I7L+rPBjQKwjLXwDeM1gcX5Pj+3Zd
Pw1+8SRD0kRzlwqD0+4nkJuLuoE45ZVt8u3l/3mGF7uTew18thcMUu3w7twU4QAe1d6NB8DcQiTs
D00OSNC1Ub89E/+bmn3xLcdVlIWhV3hg0IjwX8o9XGZvQLtFY9eGUP3WaplOA6ylsuGa547/TU7w
acKXAVbR+LUPXjEIxindb8YXm09nl17rQn6TA+PYf5riRU4O9FsPyFApow46C7OFeiTIWb0Os2Wn
TSCrGhdgXFTgGiNrQDdkFTHH9rLgP8XNVwjmw+88fy+IexhcM7vyKn6zs8DLdDU8jD7KlJfBu7MW
vscsfHTQzh2IE4fzDQLbkL96wNIF7p18bGGooK7ol31TpkDt7H/DXsbwwNDNcgaYK8rnd9ucUE6z
bhUgIJswm728V/w/MDl3gxe3rhcI3w7hZHrbSe+MvCr5P6RdV4/kOJP8RQLkzatcma6u9vZF6Ome
kfdev/6CfXfTKhavuN8edoFdYIDJIpVMJjMjIxQAly9vA8MTLFDQ4TGKQjiyH+oLDVYWBwI40lzL
7FvMV0VXkaa9xiKIDKWA8F3tynTwh9a6vmyX5RonhskPW92uSd4XBki2JrjgILvZLV6KvnWMZCcR
oFNL5NSMzO6cUt+A8Cr0/0VcWZunG+R1HPT4DDAP4hUHFO1Avb32i8q730mffZ1m4wZam6HlEiq5
L5MadPOoEet7qEZedyj/tbuOf9Q4H1KlOv45Gd6MMviVKb9hlMEBi8O+Mhtgax/H5G7sop0UYrp6
AEQSlU9MWfR56JjRg5hI12iD3PdZvRWl6E7PdM7VyPtl1P2But/cLyLZA9Tj22vL+2ft1vNrChKH
IGuHCAzQpWcZvJhNoRFNKKqM4FPPpNoZu9IOkz8ahpYSUeN92XNz0EhDNRwleNT2znQVY0mKCHnt
hKS6kG0QF2Ne4Y/ithtwZTqzAi0xzLHYmpOgg63tOIeHbNmpW50ap05tG2hGYpZYK/hiDyCs2Wrv
1ibE6zTZVC7H1vnnA3k8cCQ6WirYVTp1s8Am1dVNr5HL0VM/lh2mOYcrCzIfC5ockQdxIi++Qase
/8fTaDqP0ToQTzrY/hGmCfrpNEgEU2MVxggWMRVgEj2UHSN/CXKd8y1ZVtAuMlGQIxqdNIgFgahX
1DnFMCgG+ooqcvIBI5fAKXN2kuQqp18NewjRFLKTCmROqdWoM7Qv2inWXRQVJ7f46jeY47ZjGcyf
wQsfWMVaFlS90AY0yKuPbqf0syqOc76Agg1v2lSTnmVABe0MpEecTOb8KIAqFrsHHSAdcBiDOuBj
hnMigIcBJATDqwGySlCojrf5CAoJJXzIwoXzfmEszMDAPmpE0NqEfBmdrg1j2paJaICXsPWgOACC
R5B4jLw+G9sM2CsJkbCM6gzlfEVQSoIGM5CHtUXwBXQYUxByXvbJOF9YzY8Zsruri7DIsrosM5gJ
gAd1FvA72BoUaT2rnGNASeP3QlM24Kd/S4bp87JHsldIFDwAvxPhKKemZS3LJLOCaRGjbJqyAL1b
ltc1Gcm4bOi8Kw0pApQQDROjHCZpzJ5a6uMKVGMo+WG4HcRc9gK6yMkVMOcJGiZhvhoGUwW0oAdz
bNQGn5ORio8gcgQqOBUXjroOvWiqykRflHVq5kZIypnjEnvg7dsrVnlnDMnL5SXTh4I2Qx2KehxA
ClcRmrT8QcNsySjsR/BJpbJypWrWfx7BDLRnoVGEfBa0ydSJMA0ka1KKOGnFmNQdf8vynyFWeLcO
I34ZMjlzCMQyOuxkZ9ee2ovoWeD8u9pNdEuAfkRPS/rT2AlCP0/29ixRJhuIBjcCPwQm0I2hrHUt
2GXjJCLVQCIlCUQTaleVH+x6X34ljyPCz88D9tH1GMooXbtqlBGqGaaSuuAxKZE2hE+FMW0ue8bZ
I/7bCMRlMO2vgqmcFjyVE6NAtAKTtYmpYGgIGyj3Dlv50XiffdmtNrwSM3NRP/boAn7QtjIGp/TU
7Zb4NgnK50QZnzlrojMSsiYiLw/3ABDprEjQ6HGfqAHEykdH8oGrg/QKOCM2wj7a85BfrAO8NkXc
dOWGXbUAfJmgdD01ezN6D3JfB4Xg5fV8N43WdzW1Hlq+rUPlSCkbzLSDWmATmuMN+nizLSeTYmt5
ASSWGj00qRw4GTjqgITZTGGzw5TWQwvKYVBUYOxLnEsAQYvyagCbra1K5XM0qa9Drl5pM+QSwlBB
K66qK85PZ3ZPVvujUftjAgoWCSjCusMr+NsfpW2OjDRwUVm8DjcoadznPno2lR3+urxnZ8jK7z0D
Hg7yO0Q+iVaeiEcpBO9SDN2/62ADwvidaut2dq9uechKcvOefZwfQ9/1nJUHpG2PYXoNDm12GHor
MoyyBXUHXdlI2s6hMXOi61l96HthPx2w7wO9stdnU45cqkVS6Em+eA3ED5Q7THf041uk/hAsQ0/a
4XbBmEdqZZWqXqqCFFcg8oGfW7YC2BgSHbKhzUfo/AM0EytIrLp8dAEzmzstXlowSZmz0wHK6RtX
YNpG+yPeRB/p1/jIf7PyTFIJVqElqlaUiBmT9lmDFiLtHjgeSVz9zFFWW0ilHeWAZioUdMgdMnrJ
m3QVXmO0wG5vK2fe8sIs68Zf7aBCPcr6WYoXwApSt4bQqKJeJ8ufyQDB1HMoFRyPZB6An3XRZYWg
1WOpGWAK9DQ2Xmeg7wIQYheEb5wNZMbaH0N0siQl45QEIgyJG8iou+V99aDltrKZvMaWt6Cf92P/
39zBq32k682gnwddbAqbYLMAS0sHQguTEyPJp6D9wvrpudI3YlaboD7DTKgLjhsEwsg4oB2q2MWI
Ce9RHreKIOORmwQ+ZzvZdvH6kyGMC10pKikEE1MvWgWurjSzzU0KyCBRrmy2pNobXuu2BLVzdNRv
qw2vAcP6kJb0Y5k6a3OyJFLZCwhWcmib07VK/lNwinqsE2DJeKkryAWQKlInIFVBBSyEaGXXYwIe
ls84fh/a50pRgeHlJKOsE7A2RT9dolJE9xSmlvhd0v6k6pEQnNW8ci1z2/6uSBHpqhqkJqIUPLJu
LoC1O5sFO80sL0jFT45nXN46RaQ8I7ACedEAKHcx5HuQBjtCOVS/jTfTHYHogchyVznNPvJ4h03m
GJapW2aIjWGc9DAD5oF0ITs/PELozBb3s9d9YegQ8kednTx3H/LbtCeVuwwp3eJhDP9K4dTGL39T
DLqcJnaaRPKWkvyUuj5innkjFua2tOorwQRf0+UNZ909P/6j0AM1ozbHalZEkOcVR08coOTKazDw
Npb8+SppwBx6biwDLORC7oPUgcjEN81tKj2X3cvlxZx7KV5+ig6pFLBT4uhRzrMEQWeE8YSJBAJy
7EEQpISIyxG3ZXWekkAvVcY/kBkGUoVW/azqzIoX1cRIQGYTtbQFQ/Futy93pQsCJ550DSPvOjFH
V7CarJStSoa5+BlwvNvCBT3LBoOne9CAedkTv9fJ2Mj1+uh7Fa/bAp+prVyxWJwSub4RNjYoXdzL
3+tsbM4C199qH+lrVR3iAtwbsEPmrIINuKzwqgU3u/tPlDHPHZEYQ+9WlzCrdqabGmh90JvgUnUN
/Zckg0wSCJO0rOwS8wFqzonL7B38X2MW/QYwYgjvVlVXgQFAvQfkBjS8jZjZwxD/57kdloVirYx/
NVRTqRutmAfMwxdYVv6t9r1sdRfCDo9EcpJfiGbu4Y8xun4VQrc7zLO+ctUy+bJm63kEC7CkBtd1
oR3SuJE54emsYEY8RIc0FMQmZKB4abh9NTVVrXWQUQ3BZQeVn3Y3APyHMTzhD6Bxj+rc3g9J+jJm
hV+AZycQDP+yj7JW/PMD0Fg5DV8YZ8Jk/CxWri5PN9oovIAZA/RFk3kFIhI3zNBV+c8NktVijpSM
rtE96bYKjbQl8r56fiR8ZqrzKIYPCob0L9thlF8wRL0yRGUpphJCZUHF3I+4j7fGLyJZnu8SW/Ee
Ut/itjDOGp3kS67NUZlKF0iK3LdQfARn1iE8Bnf5MXoD77GLyGlDdro8BDflI3nT/ec534llQz79
hOOM6DlA+MLN5vGrHSIQnplQfih4hUGWq6xWaCindlIQIYIfXavcOlPQcFysI9j79w3I70H+34HH
qOLkmawgszZI5SxBWAyYPsTCogIhrEEHCt44QYvqsqcwzGCyGbUMQ0N5XqcjDPjZBr1VIJ0WRR9K
dIXREWAYeIKgHCN0ZCkwtweRC3RHUbodSiCJDVDyQ2egVP0FYhcd5+phmjMwtISrwMBwFuWNItEW
qBcIJFqlMQIdbZAZohI8Z3Y6Btnb5Q1kVIQwz/djjUY4phgDm1rUuFA4AUcLipzhrt7JW3wwzoOY
uSwMDlmKROrgGuWCRSeEZj9jWUHyokZ/FJB0lS1XkpT8LafPxu/xxL9WqMjRRkKB2n0LoJwTH0Ew
7KWAmodPhBpB+Y3ZSM6izvMfMmNKpKxViJEjuSOrXqWQBcYsAM+YZhe8Xh7QcnYC0mZPex+88A1a
ga712PHK7mc5+KlJOuUaIuiM9AJodaxBAqlrB25HgC868NSbCed4nZtC8RuVfcXCzCemdanwZIAO
RwDYenbbcHT6XtoKUCXHW/9lCSTO3XJeEwWnydoW5R+tAVWimWDYskM12KhvjR/xdtyEnnbs9vNn
+qiCS+YALlo/2lw+A2dPfsoyFauafFZiy4pnKDEZx1btHi1l2C4mKEMI8T+wn3sFqoUczyGn+MRR
T41a1NaCYT2dFWUiE2DdTtqmm3SnYvqCV4clv/2SGWpXwVwn11kz964mjxhtT6PfdbTwRoNZboK+
Mo6Agcl2ZHynhwBVmFaB7AWKTx1k9cBEB1Ew0OlcF/3j5S91nnNh19aWqOWYRq2McQ1Ix9ip+Rak
np5S57syGm9BnZjaUdPsBlUGYqt2Fqu9Fctke/kXnEUx8gMMETB03UR/W6fiizbkSZxOoIEndL1y
tgEr9Ajpv8tGWA65NkLdALE8igOYDGFELN0kfC+jr9aA0lD4qgGCrvJKiCwfWZmjO2qBPEFpTNRw
8lDJhr6ZU5a8auj3Y53yQ6TIGNjCIDcAKnRjMqvmtgWKY3K7V/BziV7utRtIKGzy3yo4emRfg247
mQPSX8Eo7whv8nHyx62A2iUvZDOcdf1L6IOXNXUbtzUOXhWAMrUalHtIL3hDHr0vary7/CHPX5Fg
nVNUi0wgE1A1XU3UILsKZQ4ENcIKJDuRUzwE7me+y7bpDfctzlrZ2hj589VdVEPQZcDHJGQWkHZZ
Du0GaM1maz2RyZjyJrgXDsbtfMWrT53llmSNqGjgZOAqxLPg1OxidFBsJSNWmaU2h7Sfk6tq6lC+
j4MCTLkmSNjakZc4M8Knasgg0dBUC4NIKnUO1UXQl6GDUUUA1aVqBYZXREq8D40nPZ4Tx9TRJ8ln
6OmkbSFwggDjfBoibvxvyA4aqdT5nAeptuqkHTGyLx3Kdp+oH2C4c9sSRMam5IPz0L/sR4wtXhuk
oZAFGLCVUK5GsNbXtogxhOx5Nn9n8e9pvL9sielDq49J+VCgFXMuQwPDnfPKDxtlA6Usu0hBy2ny
/IZ1468dh44JdVUUI/wGqh8H813f6KhBPIpP0Y2+A2clpgF6GwRuezA1kr4TJ8Qy4viJbWqdsQ5p
OnFpencKckxShXJtvi0SmAg3SVPNvEYh2xqZmyeXh0pX/6xEAPlah+g3gFUyCd8s4RjPh8tfjmeD
uoSrCDmqMCGKQyQQve8rOQbzsMbBdbEDmv53Jd8X9CrGoMeaq4KCfWu9ZjdelxvzUL+SrggkSTdy
w0mSGDcTvtKPNWpN8VwBfqLD2tz4CqQzaouHnWRZIMVSFfBJBYQGlIXCGIZImkx8mey9KV+m/Nfl
r3JeW0B0XBmgcT8giJ5B4Yg5qKZ6FLIbM/MUtXQBa96B23ujQ4IP+acTJsomwBXfga1ST3JfHjNf
BpFMJs4+lGXcJjdszg9j+QsiGGjkLMDKMVl3GrbB1qI1RZGDv81XTUdyMz+Adg/46x0NHdjFs54h
oBh4Kq+IdF7cITuyMkyF7qABYwxY8RE9gReqHouvprAJ34ppg8y4u4tSbpWatVRdInOxCvCjZzVx
KGkHuhn2i5sv5VUM7lNBxiwOlL44W0pDyS2sbGVHIc62OhxgMA8nCEbj787qFDoFEoJ1J/yZ5sQz
4/GqCZVtEBul10mYVlExb8X7pixv1sHSo6OODJl3ldwjqx8ggxhfj6pcQ92sxCDhqNutQyat0d3L
CakL0ike/pdjUqfWbBaToKfygLm0RQTv606pC/fytjIuPwRNEZc9OImhO0w1+DR5avV5QvBMLcsz
BZCT110A2ROoZEJQeKsH9ctlg6wlrQzSMW4BTqWHtu/oFgKkjUGxWurvly2wHBKPCIA6dcL/R6dM
RakXqPkjVgfpthr/pJ0IBSHeU+V7jJ/OuddWqDuuS/PeKFti5Wnep0fhM9zGV9VNBJ0MJ/DNm/Cb
4qjbSKCw3Qpuu8028v3lhTLv+PVvoD2yrSAFbOqgqcyqY7ykW5QAHCsW/bwNt4KmeXUrP6VJBf3r
qd8u87LtBkQAUKpve9QdLHPyDSkCuDfOOJGZ8w1Myq3QnJ77iTBkJI34VPczxO4m41noNF5L7nyQ
G2FhtQc0XcWSQybLSjFIpIGJo7el19G6bdMHyAtvZqeKvAm8pfFevi1AwraDqpcye+aDdg1pxgbK
jrMrfmper3qqn/uhm3OcnbcN8mnImIIiaAKQ+rhhKu8HI77vVRmK2+IjxxHO+pJkEyRVlCXMbp/z
FkKlFhPHMS5aQQRKz0gb0t2Csl9YXymjeTUP2bHuLA+YUt+o+pshMD8v/wLmQn9+gEEFqnGBRlhY
pNARbIBuXiQf7PLAPXCgy8yHrkF6eOBHklHQIj9jFYJFFYpenYl1qnfWzfhR7fq9uRFsTGMe4y3o
hXJ7ZxyLLejkoSj81d5CC8wXwepj7LhcCYxnCt5IPz+FOv/WULfFoiBwEkxca7p4LRW45nM8teWb
4qN+lA/pa/OOuonAxQZ/Fz7Pgs/KOHXwy1IH0bCC4CNDWiUSB6Qx8xGabfe6mn4k9fxsLOmfzpIw
xWG6eGtB7wTDh6Y67sUI2u5dYH0VY+5WSnKIteRWycNfZo8MBRfEjSEiU5Cn4kMYp73YyXeXPYUZ
/39+Ov3akidtCYAMHiCm1u91tTmKEQ/2Rrb+wu7Q8ywkUV8skFC7+ljfzI3S2lVuHoXQOCx50LqX
18MzRh3xaJCWPOnwQA3MNEEqrfVXuQkErKgFu8koeQUW9vahRWhp0FPXDcrtNK2dxSlCyB/M6y6S
7Szi1U6J75zv3l8LJuVb2thAo0SqkXMob7owoCqtO3M4v5a1+pYPnKyOGTdWlQbKWJAkRQwRycnV
+voWQsXv0Ek7hrH1dvkjMR8K64oGVVSQwesPIm7YWTQQu4b1TlzSjygxbkpUMjQBD8c01d10LjD8
Ws4+8Om7Pm68qtfvrSQ/QG7rKQQBo1ZP111ccx5i7FDyt9xCT+JKTWzJU4zTLGqgrZP6/E5P2xsz
Ne/UtD4qVncD/nseKwZn5w1qR4yoLaxEa0ZwWxe+EkG9XC9cTXu4vPEcK3QegE6VFCV4krhFJMme
oYyJr6pl7ZRFx6Nd5OwinQhAYgcS5ypMtWVr92PrWMnsRNBCRgjuzMhPO04XlmeQOvm5UQ11FaFQ
pQmDt8TF9aT1O30ud2oiHzt1r+myd3k3mYcfDMEYRJQlQMwpnFMOGe08C4ij1BBzrCEVKaecA8k8
/SsT1KJwRBSrUNEDgCakWweHfLwLzeu6Lxzo6VxeDdM3fkzRbfOxHRXkifBArU2OVRAfx7DdZ0n1
cdkMq62B9vXfXaNzEygoo30CbSlXsrJp8DVw3d3OsjK/RqOSX9UYjf8j1rH2B3XU+VYGKnt2Rqg1
4rUutNJvzo8hD38quuKhpeHb4TehWUr+fJXBVFpojLGBtCFBKgfim0l0itzaTBARtmt5fIN08H2Y
JF6eg21qQoVZGnwxSe6imAvGZXjT6qeAfun0p5iWWE4lIZGZN/qmPmIYwxFA7J8fBk9x0Cbg9nMZ
BqHcBB4tCf4Lpg4q2EOjaxzTKkDK1EIZdgi8kfssO++4k0z4xwb9sYMuEJtZy+FU5c0UvqkgXwsU
SDplG9P6kATZnZLYzfLQvfxdmUsDngBsg5hMPiOxUrtBauSiWtwSwowD7i/oRLT2ZRvsp86PEbo3
DaYEPa4k1Hayg+JPoOqIdShM2s3OvMs/krfCB8nmLj6Un4OnE6Zy8JLMB3U7gJR9epf2zZE/wkBu
CcqdQbZNoFoAiuiSRaUjxTR1Ex7xGF4Ef48CrlmCBfgHVOLMWLGyQ7kOtMRVHcJKihvtgDl7xhz9
JncG8KFVV+lO2AybecujxOKZJOF/dVJBtqhEagiT0K621VaDEg1kt6aB81WZAXe1MuoeVoEQyYwe
4iHz0Ntp/bUMLbq8IJyfbofSv+xBl5ck09SEjWgt2diihCaKwaFMBqD32vvF0DaXzbAPw/86Bd5p
pzuXTJkoaCkaKmo17AKQLmKol5NXXN41IARPTfRCqFapIaAt1N3L1X2kL4+JWNpT30GOiZefMYuq
P14OnY5Ta3NWCjJka3Hw4OXGldA6YekMTvasQt7Grh8gTT5sL+/h/2ETXA6aRLphdHNzacbcgKga
BG6d5NHwY884yqCRhMybD5jebgw5fsiOnMaPQeooQ8YHELmMtMFUCJ1GFThB0kqDuBl4B8S9llu1
i7S0fEXWA/FhQW/cNIp5DI8MDz25k6gMB0rpeTODIMad+vhjyOPHJcpeRr34Fx0qQ4JEgEwyKQAQ
qVNHWklqEFtIc1qUSioB4/NPRILl8kdkHIS1Fbpk3QtdNfctblhdh9YympDze53n5edlK2xXAc2Q
KoHABhcrtRgVMvbogkAlipQi5CetxT0Otdtd4ckvA3BZPIwUM+j/2KOXpSf1BIYVJL5GNkCVGa1M
SCBY6cuib3uMExFi2krisRGwTrwJaAjo+3DNotR0egbHMDQD6D1qbhjKe0uud5UEeXHtKxfeNJ0X
lJmduLU1yg/nsdJHsPhC8n2X3/eYAdGuDSjxfIPOuLUk1kNiZYwmwhIhByxUFk6ekoh2FeR22aHX
PTZghVpcZX5KJB6NGsni6Wt7bZFs9upuQ9dMyYoGfYUWRI+6E3vLcq+Dojbapv683POuUua3w3GT
TRNUDyad6YtxXMpmA7KDdL6Rsy5CeUlwYhl62PptFNfe5fPAck9zZY26GwzofkelhW+X7OJtuk83
2oaQe/GEVBihCjoNfxdlUrfcaCqFAh0ufLVy+JSC5fekLndSFr9dXg0Ju2efamWGWo086NO0lIiI
GcZg9cywTWMDJT8nHP5cNsTeNjSEVRNYM7TST31ilIxJKzEFC0bUZkdSOaI/wx+0ZTZO8AL4a4fK
q4yyFPMqIXkVQKRA50HBFMPyKdpowx/TDh5QK/CqazRKwUoG9R1bxfjV5v+3VLIVK/fvNIyA5B2W
qsICOd29b+z5yTEzMK+WShd2qlCPQxmH+bsZC2Cg6pWb9q3xRld2m+v5iofbYdw3cMm/W0vXdGo9
kGOIIaKmg+KVjbaI5URplbqXd4/t+H+t0DUdBPyiDBeEK7M7mOnzDCnlRebkdwzoL/zwZyl0NWco
xnpuEYNdBewX+l53UDN6srwEw9+KVzmFw2um8VZFQubKJyCvWBU5hFndUIJaSDV4aaa4RZBxghPb
/UG5h2okoUFSye9Y2VHLsulacln3+94j7xgTsV6wNcO2nA4P78Qub4DJGTbQl90Or6bzFe158Zi9
u6sfQeV6gzqHUS7jR7Se8mr+yb3x94B3omkDmZDZyhOf65dZhTF/TGrUuisVwMusRNIA7XmfHAT9
kO8Ie8B/zm1HkAJrU9TqzGxEGatAyDTBhCbpiB8g1pEWXimeGTCRP0Kxy4RmD80zoYRzB3Hy73uG
BEx9RwLmP9CYI7nG2Q2wskNdNEpbEz1NZD7GTbAhZGeVV+7+m7yYS1hJ/q5LtqjbZuxzawyM74g1
ehEYGX91W9WWHDKgk7rNb55BZsT6WRudGZiBmUHIFLGkzW7j5D0qebkq2+9WFqgVCX2oaoIEv+uk
5F7SdTfsguPSaTvIor80eQjC0yx/CFr1EAatYAtLb/6beLn6BZTnF5oRAXqPUDZX3bZs9e3Sjce8
jziVW+YDzgTLMAqWEMVBlnwaWdA5iQHjgj8SOCzaoTfhZvYVj3/NkB985iQ/hhRqQTHGctR6miDi
1lrbVIh+4UbfVhU4XS5fNIwDtgJmgqWUWlAClbEaqsBQc1be5nb2J2W6Wyb9KCTLdV+WWzESPGgQ
PV02y7q2T+xSVwG6hv/TZSbsgovb2rHXXbU+oY6R7ciTObA/xnaemKPOdzJJSZIvWGYwfghSCdWk
WxAOc/byu+lJfbSVFcCYTjdzVqATZ5olCqOYpbHQ4YX8+b66VdzEJXVfwrpr7QH62WG05n75jVcI
99ZhPAPwOEX3gkwoSShqnP6EcpKVQApK3R01jNY42ieh3oYqjxP3qLj7hE1LBgGUsIueBi4rEPlo
1PrXxulczEpVqcpGaXSth8VXfMDUjvNbsBU2QOfcqvccF2LEbKC1IYADMgjNUOk27SCGSZsKJqp6
I9gA8Q6pgQsoLQycgcBfBh6BY4/hQ2t7dNO2mcU5E1A5wdlfjG2wUbYR6r/APGrXvRtAChBM99At
9i6bZURvC7x5GEVE9feczmMEU7cuZriZzDqHhBBx3cG5bILx/DkxQZ3FzJqaTm1gopdTv1auy/iz
0WYXpMqcA8K6KNaWaBbHaAyLQhqxhXqpG6BFMDq7mEH+o4tfHYbwfbNIOkePb4ewO0Sl/tgO7cy5
Kc453yT95DdQq1WWQFbiFt0LwO+BKTS0wSm7IL0extnc19DRc6y66bwUagZumwg2xKolNyjb5Cbp
l/YKUAfDToXkMe90T83L/xwEjc4V1ElRZyL0JtQLEW+ZLJsK8rmhIVWatxWw0NPydPmDszz5xwik
5U6DhJrEQqxUuC0nI3qZ2uFKyxQ/G3lB95vPiY4HmAEl7MR4w5+hxqPM7Ks00y13dsw78QMT+5FL
NEfAoqJhFrk5ksyUT3rOioFrs9TyFkXt+rwSSMMkj0Ekn/mTnaLrtjjS+Gy6vQvGdZIVl+IvXr7K
3NmfFX8fgNXLI+myuYUsIfKQUvtKcrDtleKLVoScPIQZFFZmqBUmSqikUQEMcD5bLUpa0XUH+SX7
spew7mhMhGpQ4TIlsCzQj1CQKptimKOkNO8B73Tm3+TrRR+mTQbJhZ3Acf1vWNKZu6zsUbmI0MVl
pZewR0icu4fyDixvUFqqQfG67WxycXWbVPZwdwFtcN2/8C5PZhxc2ad2NW6nNCk7nL1uqZ3eeqyM
2G7R0+6iu8s7yyhG/mws8MDUQrNuyJaqRpOxDF6WTHNk66YCVWMhvonx5Ceo/V+2x3qLnhikVjbL
ialNOgwqD6hwSX7lD+AFwJEY/owx+ZwOf1yalSufGKVyriq0ZIhkogCah91+Mc3XNJAeh2USDrPV
NNuyBhV61Fiy08cpeAMykNNzls3+oGDP1g3kJWd1gCXSG6nXQYZshZDWSZza06GNDumFyCYaebGx
nTzMJ+7/xcwqVv7XLp0HQSCzXyJRRAnKUl7aqf0cdeU3Z22MV6QFdIv0/TKG5g51UaRBEqjFZOCw
HABJtY2r5YoorkVboDG3hcMLbKxq/Yk9KreFGjg4baNCd4tDchs5GPh9ip0ZqqfL73/gO5zVfTNK
reJo2AqT3LXYwcWyvxvRmLRMD+pu2UObyU+eLE7sYcbtn92UqdXFgta1QkQKzXNzAE7uEPYmmIfC
DeerMQM3KE8ALISeG1DEpzfvlIx4w0WahWolqsz7yAG3HskiyQBSd5/f9FcZJ7ljr+zHIuUn05zW
i5UZumtIz3rY2ln9POXPnGUxb9zVsqjtE0WA9yayLMKjOzz2z/k23A9O8NBcfXYeKIdc81dyzUN+
M96ucMm/SzujtWjHUdRy3IJijMu8a5xW2KpJDvWY0rXwJojn0UkVDj6as1SDWioEX6doGFXIQsk6
iNo+hxHzkjNuKXAW9jGPNp7jL3S1OdWEeDLEBfX6yfiKxeA56CfO05i5i0C8gP5YhCYkXdKQwJC9
5DO4sYmSa7sZ0JNodyJ0oTg+wnquaSs7xFFXR3rqMJSyQOoAWVl2WwDELd0VtoJELHa128u2mLu2
MkWdMnUOwjEwVQucRhMGFhSbL1jIdIMfE/Q7e4zFQcNrhcyAjd7w1RD6keY7WTF3YnMzOcJGiJ3E
67cW77nGDsUr29TyBDMwjCZB7bXSYnhdF4FADFAaQMvFrLIxxFC4vR4FvxQtLg/Aie1Lo/plCHFu
z8XCwzRw9ppuaeG5YlitqCGXsdLMQW85Bul5zwswbOfB81uEtDLGjcjnWDlPFVRWrWkVRu2hJqY/
L1tCsipBL7Da8IQvyAE+y0KB0fgfU7RAYzvlgVIkOOCNtLiViERBgJyIvtijkDm6lNqyMHFiNDvT
xhQjYSJH084iZ3S1vHKS4kzAMBFKC6OHIfWt7BGusdkXa2GroSqcbXhjbxybGKA8tdknpZRg0AWN
LKf3iFozuj8ooHQ2KWjKWx6jNttrMepu6Cp0g8+41hVwQM7gYyT9kLE7EI16AfieUDkQ4UMw5fL2
lOkyP/ZoUogsbiRtsPAdlyB9awII/CjGg7WMB1Fo9hggT/dVNvReUxX3Rd2A2G1ony6HIeaSdSgf
IE/TLdDmU3eFUk9JnhUQrVCvOzfcFn781L+10OYhLV8esyXrol8Zo2f686LWrEpFxTjSv4SxRUOm
dMr09fKSWKd9ZYTOy/S8VkJB1HH7TaDfLiWgUEqNR1fF3jcU9QgtHcZ76Y5FjteRPlfYt+Apfw42
0DDBw3PMwF1YupHHe/YxN25ljfpKVZuOygz6Mox7LEghvpbmCwUk7/LGsaIKNG7+d0m0HGIk1iqC
kIHKV53szQUNd2mS0ftRpZu2jW8L2RptTQEE/LJZ5vcCagn1JAs6Qt87vQosnZjqPcaRDCB6modB
GmQ7gIYgZ23MUKL/WKHBiIs1maU1mwAjXv93vzVw89FW7cLWgW4IHO3x8qr+Dwf5uyyFekDnoPQO
xhJuqPWlW2OiNun6KzUv/KAU7G5YLCcN84dqGb7CudgFzfS6dPK/2luwokB0BDw6KM+eBtDKAIFH
0MBLo/5VDZ/l8fflVZJrnL6I9NXfT/nlZDVhq0cWmeJdchsT4HeCUrd2o2u/lzzmPICYtbqVNZqs
dgaxgx6msEYktSNH2aI2G76bbuXpr4VnJKi4WLe8u5Z59CBQoaooYiu4+E63sMzLoJ6lyXDHWMcb
VkEuD6SmYkdt++vyZnIs0SxxZpabkoro75qFuR/U7qhF2Z9E4OlucMzQyUNRWeqkZjgJytKHGBwr
vKXSrtJI4k2QMeMJqGM0YL3AbEY/JEXJhFj9gtt0WsB/mppL5mR1CDLESfR1JTr0UXiY9JRbwSeV
ojOn/LGrU4lYHMhq1k3IGkaHKElLdn43XHU2RoC85ve/wNrg2kTxWDEIoo0GXQZWZEVBjRMGnhxb
l3/H05/LXsEMjz8GaJRlIgpzlvQoM4hJt8+t8tBp3cdlE8xT/GOCpoEflDbKB1NAfqxNDgrTXmSa
dlHXntlyHnLnvgeFLAijINJDDOSs9TeJw2SZ6Am60RiRJ7E3lKqTxZwtO3/4EB0uTNWQBoUK/NDp
ka11acKbXNVhZdoU8nyUk1nblFK962pl10sdr/L0zWBy6nKnFqnipazXQSdPMlqaTnAXbtNjeRxi
r/B7L7nNvsBy6kt+HNqpl28qrz8095OnOdVx2kxPvZsdo6s6AK8aSta8J+35pz35YXTvvOiBHe8a
CbT6NSo49XPdv/cTKCp4fVX13E1PDVE7EFbo6VbGgkF6q9yFKgZhweD0WsgqTr6QOC0ESozlJqh7
T0j2hD60tzBKmb6OM6gS6s6xSstpJuXYyV4t3TbyL0sHalNt3UK6hkCm04eL3fWmrYS/elzcivUx
TG+DEjvRvIOs92YRv7L4M9dfNaxNUap9b9Ru2fZXUy+7eSN7cRXte3V+unx0GA4N5DhKEpoMpgmV
fvRlTT7JaSYbriY322xotnOR/5bU5OX/ZYaO2ZkuykE9ybMbz0/S+FUsH4bIAwOfP0YM8KZLEEgS
8cgDxPr01EiNlIVZmhio1pob8riTd8ENqbvzJ8AYXnliijjTKuVTzCjU1CoJXDFdnADFDzNQndCY
7KK8v7xxHEs0M1CP4bZcXBRk5dXzZO6t6T0mI6EKL3dmtC9Odu/7fKyWlKn/Rd11LVWObNlf6ejn
UY+U8hP33ohJueNxBwp4UQBFyftUynz9LFF1qw7iDOrueZqnjgoattJvs/ZaCs+qDCVp9WYACV17
6A0oJKGA0bkGhew2ODVDqON8Prr/xSo8cBRIdYiEzW46M40hNqREuq3raN7TXcALuqvqVndQR7S0
bdwjzb4Uiywaneb8ZKiVmMo5yzHUCWA04cbl56Siii1CERtxee75T5G0NNKPKcBpfoGvw1Mrod99
5oaxMa17VqU+mJTMe/NCWInXiofkh5snVvmleQn6reSIK9+q3UakS2P+qIMFnMqJ+Xk/YSGNTZ3y
aXkFcV/EnTWgxB7EYFZQYk/tK0uFHoaio3psAGNRE6sfM09AB/LYiha6raxWNHYJ691QMqE1Czlt
BphNYd5lpHdGyAgsbIzpuj15kNCAiFOsI5qbpMiMD61KihqCca3BdPmPjWGxNV7aFSg0wXLcO2/Q
GmHB4uz+nwwCna69cZZD92x+eyRtrSpczXzg617V+DqqF5Ml5yzgQZ+2uTyxHszcOlGCXNuowQLW
HcJMnOYXAVg1DoxOwH4T/GU3y4H37P54G5Y09ZlMQc7Ea/V+r4OmggGJEKMiz/gNy2KHBNHBCLIH
IZWPf33NILGCOrZumsRQ57VswZTCPM1MDbphgwPpEdUWoICue7KjtjZU8haO1Ozpmob2ztzs7hB0
pckGFhg2WB7HPStb/6kTR/M6JmO/UJCYR98fbE3b9eTKEEgRdYkSQSvM13ZxGblZF1wm/fCl7sSt
WaZHpgh2JiKIK1XUYFlABZ89BaWy4H/OC74fPmT2yLEkQqgybdMO/Vemhhsszm2iZ6DPVG1S926t
XybkCxh7FmZ7ng/4bhmZIg1yrSBwmAPvFI7dBQAo4kjLvBDBUjog92UlFnkJV7ywltpS5jim7/bA
ATfpK0JMYF589TtT6liXGFOrLODCmTd64Byn4CdebASb+dvfTaFQaKiQTwcjz+w572oWQbO11u2x
k6g0odhDjY7gWumbFmLu+d3nB+XsxoVzD79L1QEHnV0E3EzQR8dwJpMqvCRBcyBD9GWs+vXnZs4c
fUBof5mZ5TbUUoAgVqvqYMaoqZoAL9kcyxqwjsW9ceZmQ58NpElUCIqCYX92ErlSpgFXMX9hI1tJ
i8dMTb5+Pphzc4buYnSRIhwCUmY+GNXvwA6MOVPjXSCKNDNvwSW98AbMEzRvGwHA4ym8AzgM5M3v
j7mpMIhhxeHUO6S2FlTXCZCdxd6wG3sIPDjvqDZ1q6Xo69zYEO59j/iQRZyNbQACvwhLWO2G/Uio
2d11/u3n03fuAkNGActDQMALFeTZEqWFKuWIIKZWIVDDsjWKkNw1bNmrGxcqUF4HDmXvc5sfd4WB
FIk8wZpAeQ+uwfeTqUD1OwyLTgYyRC0tP92yicTycxtzXw4r9t7I7OiCT7CpjAxG4Fa9hFgj1Puj
hJqO8Ji1m+/8D0te68eD9d7mtJ4nj0HAxV7I5WkvskF+TM1Wbqjqj+FGKXwEUqkvLyQOP24QbEr4
x2hFR6evKc8ujDqLSMUgb20bpOee1DbobQn9LVrQwqX5PDc2NBNDRh1qveBlmi2aFNV12Ru5YhOv
XCelFWzKVXgfuqaleqMD7YBhZYIGcOkIzGHdb+uI4A3jUxDAKR/0hjqz1wMVdhvH9yrNjr5NUYhf
0Tc+NEt4Glx/Vaw52E8ATqlKGm6KpQDy3IY9+Ya3t/dkXds0g4A4q+FzJhOuu1zLEKoSrKrbdG4M
yHxkt8/+EhvGktHZwWy0QmzHrpFtDSqJyBdQU7n5/IwsWZj5LlUfiKEaV0gzK+JtRMbLIEQ/0ec2
zp5DvDaiDD5RCc/orK25VseClAPWT/GgcaqjFVewivvWFsFsYOWeaufW0jE8c6e9NYn8tDmbOmyi
qDGB9LFrGw7YOrWDxwl7L1yFK3GV3i7a++gmvLc3m0jeVVXTE4yRu4MzNMiGoScX/0GIrLgMOh7t
qrwfb6PF0zGLHX8cjl+TOzuUGsiSInU6HN/hI4knI2Agi8KnS2Zmd2mtC3U9ijAjbiaUSr1ioJNE
SOos7JWzd8zJXpndn2bUFS3TYKdx8tRitklHm9+gNA5vsteBXVbc6B4ktAt2l4Y3fdbJ8a66APXB
7ucsTiCccLWcsTzjKL/fJrPbugyIKo/TU4sivIPssB0RN7GmkjQurmVu3UV7M/eh79Ug8CWMi72U
a7TDRE5PpccJ7QbvtfSWUgnTn3sfmWN4EPFAZyJIt3Fdv59GkMnEQ9G1si0I9lDVNm8exPwyDndC
thXlfoGc7Oxe+WVNnd0rTK8jqZNgjSsNc3lrdLRITO6ogbbnSr/wBCxZm90ovlKMoKrjih0qd00y
HqqwoGZY2hK5//wMnN2LGiTvDFkRdVT7308i+t9VoTEyxRaGyyJ1UmEntMySysSDm+Z0ZWX5w/Pn
Js9f0Sc25/tkEDnQ18N0izCCIzfJMGoPKjSJ7OJS2GR2t2qW5DnPeNTYLVNcMOUgVNRG3g+0N0mn
qLWkgHOFxgVN7vrWGp4mocSkozFgak+Kq0zMpvbnoz376J3YnR12oleQiwbJrE1Sw81RJxR6bcHE
9OkfDsKJidkaNjkRhz6HiTArNmWiuGpFbjO/On4+kiUzs2VrdD8rhwEzKJcxIJeBrY/O0H773MjS
dM0ONUojUdfl2BsRf+zJbRUuJWvOG0AoIII8A4CT2RPGTAE1rQEG4g4N6hSq7+DW9f1oAZV4/lz9
MjN9xskdDwbTseSdrNg9ADpJvhbLGE2Pag5gWW+JI/+SjvoXkinu35m+X2ZnuzwIQgU1SKxRbw6P
XO0vUlNcfW7i7NUEIO6/J3C2oZNKTPQ8gIkhu5neaKgnUXGo7CAf/4+Dme1rDqUfJRMxhxowjx3U
6nVtIYu1tBlmWzqNAzZELSxE2V0iPDIhsT6frHm6+81jgsqzCH4dMPl/kJuJJbVKSq5MLkZwTfah
A5K+t2K6bJNX/TlwwFCjgucY4iFohhNpd0NwCS1mRM8NVMZUIZSCCtSHkhTLijDrI3wGqPaTtQGV
WE6h/maDZplqJhUbp4j+BKXL2av+1O5sPwoDT7RkWkLpJjqEl61G26txpR+EBMjDuKHgZos3S82i
5y4qGUAT9ElAvO+DJOF0AMYkxmA1o9zJJXI0uBeh3rKwtmfn9JeZuUfQS0mWAWAFVIZ4o6NuU4ZL
sr7nBgJ1BLTUIZeF6GK2PU2jM5MY9I/gDi0oL/Z+H69SM3Y+36NLVmZXLhj/wXpvgD9GFwC+48pa
SH2nYMHfuDdOBmPOHKh+0Bo+CJJhS7JgSS1ONEl2bf+qkCW4zLkb6tTSzHmSBn2ItYnb0Df0B7BI
PsmpsIlLf6QQ+lx/PnnnNoGBthxAiGVJRt72/T2fTs68b8AtrIp0hehoZ4zaQs7/gwmIY4tI96FQ
o2qA7c/WxzBJKoUK9hlBPjN/4NXt50P4MF0TvyaqJUhnAnWDZ/H9EBJDHzNeI2EEaQwqjl6uQ7qG
byNjiTpiwdBcDFv0kzqWxAIxFtj7n+rcjLyA49BgZeAaKWaxBFf/WKSYhoZMAKhXVShfzTFFXSU3
Q5GlwOQiHze1cHOarOM/EWt9OEPvDc2xRZlUtSrrwC5W5D6UGb7lukjz+PXzhfqwEWAEw5g6/hH3
GB/ROHlj6pWu23kjOIKUOVK3EOScG8aphWkFT7yWWlRZjfz/aLdRaJX8JdBeg+H681F8DBPfhgEk
JW42sPbM47YYhQ/ut6ioji0FQ2C+Bt/dZjyAvvY7r9hfTv++tze/p0Upx2p0mDbTMNM9OEkE21T0
JYfv/NT9HNWcSrqv2jDSOozKDBXKoFBej49R9FevgvdDmcvXqCRmwGsNo6011RGI93UWNEv9owsD
mau9qHI9KCbDHqhayWv7Yt32zUUP1uTPt8G5ywAqyP/eBdpsq0V5hq3RwIwqf+1N9MZ1r5WYW1Wf
2Z8bOntqjEneAklTdIbObmhRU4dqAEO03TPol/Sl5/f5grP/MQE4rcuJjdkVCi8yLBp5qqjv651k
t/tIoRkGs5OgDeGlHgJOaQk4//m4ZHE2LlQGgrSL0bZSGcpGTsTDkDV/Z41+DgtaN++vg7You3YU
YAL0G7TTXEM10YCkUbMVF9K283AJKVLUVxGcw0nGirzXISH/gYYmQ0n9DoSJYEkPSqmxfMJDS+t5
v/oPP4ybQWo4ave1cMiJujOTclHoa/IKTqPo+SfMntkg0Qbd5KFv1+ia9usvEv8SDlsofHTttRi+
FNA6KJq9vFRIPzdy0HqA5BpgZxXN9+/nOOUDN+UBkrfxul7nrrGunSk/t1TFnvfbA3RtokL1y850
7E+u9niQ61yJgRTTOnNlsOcgf2bQufSLbZXcCVylgkhoHZKrvn8KI9Xp9dJS9GNn7KPyURgflepW
1W/6hCw8OR/eaHwY4FbgdkHhETJgbwWZkw9D5UpmiQldxXjN15UVupGne8T+y+LC0wy8MzTLmkdE
jxpdalvbSCRj1SVB9xSiVWjBzf1wF8zNzBIMw1BlSZFgQcVNtCIhVAs2UzFgdJgFKimQBwodZX8V
NDQ3Ol0WJ5PYCADSAzfb2gW/zaPQQVS0EO3Mn4WZBWW2TwcdCjbl0Pl2DFHtQbwvjItCWcqMz/la
5ms0B1AnccAj9Nv6Noj6PMikvEpfhGvkrN2JgT126g2/HVbiQhZgzgP/wepsyTA0eIrRgOv7anQJ
WANABONJtgkUYGOhQP1cv3G2RZZG80Nv+RfxdWCBWdYb1sDoWajSLTW1vuVdZ7fR6WadoyABEUEq
jGMi1BvNE5E7SFZAaTlsVdnJWnXEqWKwSZC/8t5ey/986f8reC2Qwh2CIm/+9Q/8+6UohzoKQjb7
578uytf8htWvr2z/VP5j+tWf/+u/3v8Tv/njL9tP7OndP5ycRWy4al/r4fq1aVP2ZhPfMP2ff/aH
v72+/ZXjUL7+8/eXos3Z9NeCqMh///Gj9dd//j5dKf95+ud//OzwlOHX/jt7raOXp/y3m6eseJr/
3utTw/75uyBpxh+ApoF6EJEW8jRTqN29fv+RLv0BVSqToJFRBm5t6j/KwSkZTr+GHymoMZoQe4A0
njg1iDeoGb39TPkDtBAaFCmgAY6MM6j8//2N75bh17L8lrfQz4IoT/PP39+7S0i36cgCyDoYPJFO
wQfOjh+olERUVxLhRusLT2A9LXBHp8z0RuXLyez8sHxq6f1B/2EJ2BYiwWNCZDtzzMqkyvnoR8JN
WwY0DNBK2azbsljwyvQ33qFfO/zNjopXD9w9BDC9D5UHGTSFpMlbEAjoKLXHIa2jDFzX0NVNyBUJ
JauOcqfvDgVRHWV4TgNggE1QOJMccNF13So0LKEEGiSOlnmQ3rFV/kXlCPDEG1IkoPS9ZynA8e03
8FxbJQj1tBTtGJdN7tVmZOVcsLm+CaAZogS9E0m3+tDvowZVVOkqCgQrrBorEh8ScysU0GYGsAwM
HEjEPKbBN64/h2FvJV1p6/LtMD4bhQ4lg6/o9rW7GPaZYgd157YBQDTJY+PfIzK4DmowE4V7QX8M
gqi2GaLE9Fr1n1gbOHUM8qkuIUDBQnrBD2ibE0su2V6NniQfRWuo7WXStS8eB/9uzB7VYd3ol8K4
bquWIl9OR7Zl+q1feFK37tDAFdfXapu5vLrX0Tggq4+ReNQ5GicK2RWMxEIK3Ir5pVJ8xf2wKtiN
lO2kzqAFSbaRDPx4r8AJ0u2yLixTveGd5qhmleFD60udFW6t6Z5pgnhaUUCgfJOmgcdNnxKduVUF
4fDhpq2uGTypAvBekSseshtOnYQ36giVytp4ruTrSL0JGrZLm9QBpaRX8tQhyrEQahpIuN4Kf137
5b4zMqszdwIhNB+3ZBSdVniMgnoTdaZNjKKx+lBwwWhGs7GxSyOxY6GzwhHA5o5cjMwt/PhODOS9
WGnXub+KxF1txFTiOUYInDGk3yyAkpw0MdcjwnbePKn5a0rkVV2HXiQBTz/IoK0hXgZRxFFknibe
6mpF4+aotZnTA+VfK4deCx4KdslTUNK1KiXcfC76csvViKbdVRbkllkeBwXSKWZpmR2KzFxaF5pq
mQGoA3LDEtrK5qaxa4zkSgX9kqYhXWV6QxJewjX1oApMlaHz4iRxDB57cRA5VVlQoTYo7xurkvyV
Uai0UuRNyMEOY2j3oi87bftc6k9y/VCK20RrNmPeQh0b1MlcuvDLct0k0Hc3dapH9aVgJrbJoNMT
fuEGpEHg8krjHfK3B6nTL0dZPPYNSKEgR2EDHHTrN81GLgVHagF1MsN9V9606UGQH/0CXQ9iS9sA
JHnpuquQdVZQmkobtxvAcJ/hs5MjSOBoOoDFRshQbfetVhIc398IErFQn0FFXnZ5bq5Axu+idOmB
S9gui4pirVaJNrpx51Nl3PjaLQnM1TDeAnabVBuBAOLFUy8pH2LjAZA2a8jgfzUg1IdEZYdIDD0T
Tu6/sBqHk1wDjm7nwCQCNUib4qmQDI+rr3Uf3sfoieHR6IS14UrofSmJdFGZ6q40IQETcE8zuqsW
TgOCFC+sIqsI7iRMvAYxeVMdt6CXomBodNr0uR4CW4hNqguSEwU4sGO4hkaCoxUlFSc11eaxyRuq
dM8FcmKE4KLqO8eA+iMng2tWMu2H0Up8zRGayA38yq5BJ6kRdRvGwSHPr5oSezkbHOiOUtY9qaoX
+4PdjD26EhWH5/0+zdZxXeGHAIWkuGszBRvwRkwhbIgDbmi7qkw3JDSomCerrOg2PM73phwfqo6v
TI2vcj8EYy0PbUXqaE9G4PLRoSCjl6jSKSEl/gf016OxOahM0NFHl2jjsyQptcLgCq/jdRLEdDD3
I+rmg4rkUiChkyp0wyS3VO1eknxoyooe7mlL7K4atleyi7TLKUlQxuocNmCv1J2VQpMEyUNb0A+l
uDHSp9AUvSqOLb0dcCC5XdfoFGhkiOCiSyvayc3XIAXnn/g1DEr8oAbPz2sfuL0QgWN7n4+1G2ng
cklzKNLUtJVrmvW4fbFDqzF0BqLvhlC2pL62VBJs0MFEq6S1Il+hnY+GrBCymAm3Kq0+DGDcVKIH
MnwRoZQ4apuafe0gQpVqClq0vvW8tg2wcPZD5jYBtGIbuJNp5Uj1pawaKAsW1pgcZeli0L2qEy1J
XlfDlk1X9AOJH9rsWh80u+qOtZLTAWLbsZLRUBK/JKVpj2FnIbxyY+m6BBMvyzdRmtAGYsAGmRb9
outDRwGTWtHfhH5r9dCLAjgd0OJ9p0hWb+ZU7AxLGe4Ze/UBDWknDeiEcgOdDvFFqpjrEO3kka64
UhXZIRS9Ss62RVB4g44VKY4YFuXkSRgKymL8YabZYttNsiaUpQ8RTIugNZchDK5zYhXC155skv5K
Z9fyOOBpG2kvXvACOtTixDcwWkF17Pk6GtBzIQQ2mFYtn21SHNI4AWcbWqNRvrWC6DpM7zOlp0L7
LWnwVSlgO51upS3Ivox9rBWuoewUJbREMCHrmrwWm9hKepU2OppsmIpWOJ82MUEbQkPZaNAwviLi
btDiaQy0xGT3ZKUmCQVE8YJ1mTO2X5u+ogNaVbIEXTKqakmMbEdJuYFA6KaoQ1eI0blYmKgIEYth
LYc8xO1fr6Xq6ONSCSTdyUOdRlVimV4sOnm3LXvfGojpKuR2UAKEcQIdA3PfQW50SFJXBzWmlpqW
YRp0CMl2iEOrDQFFVzJbHblVp8QiarxV4hB+UGPxoXSUFH8+Ku02fRBDfSeid5HzvS/7tB1xUAqX
p6XVdgMtVexqASsz3ueYQzNA8w2mtB2+qRLBDgopnuI4l6yK3YPzZY+OJU/TZFuR78JhowCqPqIP
Rw1lyB5mTqbgRAfohzYyNCgE9hiAEApJ/xR/K48RK1UK6gvsi8G+Qf4JGaUYjdpEinDJQwU8jW1t
VFZGxrB+ucvE0u6L2iLaNzli4I1LHCQycFp24aTcAEkws4fP/zM6OOP/SpMrPXdMNbjyxAA6GWjy
WSJIVlqdCxocU8BT1t1+Yuya6CTZQVxVC8mCGXn9dydYmxgF0FaAyGKe/ODpVOJmIj8Sr7rrIwoR
XscHcnjctjCMcu19sq528bXhJhfxKqZ/ArX1Po/48RNmaZEMLP1dkuITFJAIb/gxt/st+rxXja17
XKO6gj6HRQTjWaPoQAMQB/3smOX3+YrW5GYZ5TAK2JYdPkigmYRiRY+MqeLKr/EmspdwOGcCKBWc
Az8tIlI7zZBUZltWgirxYwh1wl6kbXiXFHgZFLawpu8Tej/m88TQbPuoYSwVqNi1b9snQu6ncyeF
qSXawTeKlw/b9JedeVkjq4y0lCoMaKIR4pk1qc6gLPTI0aKGJJol7JudT41VHFj+YZG+8+whObE+
i0d7gSkik2EddKEQyL4otuW+Ba8Pt4tDsjWfq022Sfb+qh0P+YEfltGNZ8LU0/WciwXEEJisI7TB
H3F5VvVBGWv43Av574VdOscKdX0JqdVpinUS0Ci61KX1wl1zdrOgz8cEol6S0a//fleKsd7DsTdb
nAOoD0YWlOeRKtyaTuvWE9KcEkq21QUIp63IXYJCzdAZP7bqifXZmSj8BrFXl083Hd+xtemmLm67
re9OCVgQpy9Dpd+U3T7s2hOTs9MhET/zh4yzo8yNnSII2yxLaax9K7KtZlyaQErVpeBCwM1S/dIV
+oSGbbfrynEtFSFKN4dAg5u6iyrByc2dnsdPpfk1EaBSh2yBH8gLaYqlKZqraxtJHfFOxGnWL96E
7x/hc9uRJW/4IQKf8Z9Qp5ju209maP4kgLhEh3RQw4/M7m3FysEnz1eKXawLe/iyRDi+OL5Z6hPO
ZBOXRsCPwV2+VsAEI9nIwdvSYep7TrHrF9HPswT5h103b3KLi2Y0MyFpj43T2xBuuGIrYY8GGZrZ
4Sb1ljgxF+3NKh/9EDRdnDTTGZvIbnK332przf5OMSysza+fn+lZpeXj+GYJNGKWQRpXcXvMdzmE
BjnE/TYClVfpTbtHBpcyR/CMba9Rfh07EZrbly6Vs9fWrzM25+2C/FlaodliehmiA/AIEDvcTG0z
za44vvUHuH/vPT8xObtJfK0rxrHFmg6bGgoPkwhC4ETepIBjbsb9cs/tWy/ah2MCQQDQxcBTA5vr
+5uzzurK13SfHb/LWoGT81A8hq74oBx7C1xRoF+h5Sbft9ti4YGXZljiHyt8YnvmMiVj2EP5OM+O
NdoMx4ZTpl0KqYjA9qhIR318YTIacHlht8ldrn3LSXE/tEVulaF0ZLlsGeiDJGOzEaMSGs1GSWv9
LhKOdSSCIja/4pFy5avjhlXKxiyLbc9CO1WQISpiMAxFu0xUVsmIW7oMt7JclFY1pI++1IChY/wG
JSQ3EvObEfkZBqZlv/6mZ2SVJvWqq1d6ft/4X430UW8vG3U9RAWV9W0DImHE4omPcK819BcD3i+V
WGKzAum9zAweIiDcRzG5Qg3oxW9N4NANyqQG/CTXQQLKzeA5lAQvl6XtmIWXQQLGG/Iql40bljdx
el0N8qpD0ZhLORJWgZ0VnAZ1akumSuv8UJbPYIezg0zc1u3r0LwmsmQZE/G3WVJTztzECFydK5dB
UzALWik0S4BiFGtqsOi6DUMnbmNrjFtEWcFjAj0oqo3d6yiINO60VRd3SEUxk/aG7ynlEqPC23n6
bCvO7tDIHAShbcX2qD3m63zXOdj+UDVt9im4kxPHB61WgqOgekiOeQSAAOGhW5ses5aFqM4HFJo2
6UIBLAZEy/tjkWoxxH+Sih3ZvY8CWjGAo1exxnWEljnK3ihf61W2Q3R82d+CTYOsgoslV/t8BPXr
I+ZQPz3Kx9EEF83R3482ghmwHovrqf0+98Lv9ap35arTasX/chZ/DnjOy+P3ZRL5WsmO/T00LZzv
ymb9Vr8GkO2OuJldvy4Bis6/KCfjm51/P80kXgTl9xdlWuwuRpAIApbJTbsIb8n150/KWS/xxN5s
g4nlWHMjxnxCPwcNs4k3YQT+rutxYmd6WE6qyJnWgNwPCeJjhYah+GuxCUM08BRrfxtdkO1SDHE+
gjkxN3uYVTEYOhmNjnAEJFdfVdfDPrUFS3g1cFTvJvbHFJwr4do8LlOcTw/SxzP7a9vMHulRQZ9w
GuP5IHuoKjiqXiD5nl8MVXVItcrpkY/8fA0nT/4zgzNPPymHIpUJYUe8aGulHewEOqg6+LKRaZH5
1efGFnfo7D2G5ljgg05w2jHJ9ZsqEDoShT3UgBBPCJdLg5th+r6/iKhNIlEMGCwA5rOlJAaI25ow
yhBJ4KHS3XE1ie9FyNAD1v4nIpdpx89n89TebPmEQWWJUBkMLg5YYcBMl17g/bJeJo3e5GKpTeCt
r/mDOdCsoRmZoJI5b0ZuJaTtWlnPjr6CzFbWpEddZDdNp0DrJFKfdMW/MXvNqf3cCUSwZKHH1c+Z
rfnFJhXZKjGyPRLUW10rewqhEOKqunCtCICmq4NPu/JKUy80aP/mEVIF8Q0yFTQ0kW6W2EFLlX1Q
bIwebBcVdDlKxU0bjJv7ay1cogefISF+rOPJQGc3ACiQiNzkfXbM9WfILVlRyRhF0+6e5RxKLhCR
SY3SjpXY6dHyEUYmCjrtV1aJ+5Y9cE3b5ZhWcLGztQ90t9xpnsoHr4gkKAu3d3EV3GsmR0FIu2pi
pNel6N4kbU6rCOVL1BL+ximArPLPZfuwKzNdHSMsWwP2OFDyTl3UB21dAj6RO6ywlh6Gt9TgZ/tk
ti0zUyjbOjay4yRq8qiBqD6j2Ub+Ym7LmxzsVdaLvJEdlINXuocLp6JQygJQ+DWx24ub2PkTFFNn
DwouUXSeAKKANOP7K70VMk7Kaecy89aQtkZ/rVbH3GCWP5o734D0ULOH9MKq1isadLLV8NeFRZhf
fOi2Q6cVQXZDBrRP0mcXn8EZVnjgwI6p5NJMtdYu5Wo7BOgKTYdVlxOwxcg3mo7WmGRAu6FJ7kuf
byQNpVUhvahTuaGDpK9CI/LePu0vYV32kLcqmuIbew9seQ+Q+X+HiJmyYT9z3hPg5h0i5jChV17r
/Lf9Ux095U+/rZv0Kf/anGJjpr/wHRsjKdofkKgyFbQwoaT4b1yMpCh/QEUAaiv6BH4F7fVPWAwR
/1BBlwP6Hw3MJd8RMz9QMZLyhyRNDJ8EbByTZt1fAsWQN+bTXwcODT7I0IPlCeAY0VQBUJ25u0kK
SbgkGMgFl2NUwxJrNOKVUvF1W7/IgCmU3TcOVnclBVE9aQ6JqCOBlFw24NgtxWJXhMV+qEInVA1X
VdmKD5rL0tzqkmHF0/YqYtpt2qmeoSWu2B17HfRjsrAxGy8sIAnZyc5oMmuQo21ihtdyRdY1Ki80
RVVDBjBBS3wqkfoq0Du3a6JjXAs0Brdlan5TtHQl+8I6aQiqqht09lCf6I4prtsudzEaV4oIuF4I
1XPdSRFjampwqbDaLnmO4tililJ4As5PBIkocUH+mCWgCDJlV+ribRU/R1HslckmVm6l/ICgB42h
/qWpKJ4mR6u+R9EL/NNVXj028mb0IQNRImjKniWtQZhUWHUiUfQ56yYkdGOkDtTCU5qXHkFsL0s2
ZJhpBJrNoOCbum29HNJoWVegoKlYXbZRgEfQzZWuP3UVwByIdqt8JaKwN5LayYxLBpo2VUZsVO/8
ESxKvNn6VYbCrmkJpeqRvqGB39+1TDeoViIwlBTaCxcyotIs0KhotC31UfESULuTQOvQqA+VZlA9
blZ+nK6UInDV0V/Vhu9kuzK9rgfFbRBgmmXo6lq4DUeIT5bQESyhAu4jFmKkpEPlv8iN5ugaqNea
0KoRcKJqT+7TKnLCKoOi6nhouEiZcm9E4TYdUC2EbLPDk/arWgBzg8YzT0cYLCAZQsc+vWwLfxv2
0hVRMk5JC/ZOrSMOadh9PqqF3aXg9GkbGyABwipCm6GjODZr3ZS2NY83AzSThG6kBUf7vDBsi0xw
kuoJ7e0BkkpyOwJ5E9xk5hWKr7sOQb7StauwmDjAWpeHjZWwZzPfGyDUrIPQNaroSuDQ1jK+AAnn
qtLBT+5FaR1Xa1HFUy+TdVO2qO5pXgS9SSATkGOtatcEGht6cZswafrVCL8S8AYppn1ICoeokL/Q
ODXQY9OlqF1FYmznHXApBVGcVsMuAtzuRa0BCzKkK4DLnJQn15yjgC5lkDzIMhe6cfskVW76Ecln
o35pY7Gwwi52ql6691nvBDlA+8KIZ6uawGHDUr5Mx9124k2+3SIqvNapGUHV5A/Uw2GujEGOhteL
BEttyChoVkwLrBRbNBdvEqPYo8cL2zNzCsALkOB7MkG3wTtsGgOYEGhZlVHlVG2KCjNxJP1Z6i6H
sKZadxGBPNUXAdFJC0YbwVxHJSqaUUtH+Unq4yNpgXLRerfJS2SzkUmCUKkgkEs9z6wQ/Xh56Cdr
QQu+6v/D3plsR24ka/pdeo86mIctEHMEGcEpyOQGh8xUYp5nPH1/YFaXSJDFuLrrPtJCElN0wOHu
Zm72D9wxYy1ZIy4KpqzZ9F50jLL6UfaLJeaxHGPVpgnCxJYzHVpI6YAoW3BRPbhAkUclwrtZPqRc
cwYxt/VSWwbQTqXoRxyBKwo2HutMl+qHTPJ2Q9a3LLoe0BN5LEWnlrhc5vFrrZqbLKHXq5KyxlNv
XJXbxvEtYEp+/6M31RNyhcKia5udKNTLMGW6QF0rtp5F+y5y92aiPXSJdghLSdynPdilRvyVZ82y
Gmg1drd9HywtKdn6Oow9Xd+21nidx+NG0Z+BlyF7LYwolfM2CSeJX4jXeVbduDQQ5cFpx+osJioC
dNU6EduTEnFUCOoVhDlfoMYW5wulF9dVvAN+UyW6I8XmQlS8lUsO1lbxNpE0FHRdZJRzp5c56iXl
weTPKg0WgvmWIZ3UVJwW4Eet55vYyH6IZLG9vq+TYJn58RI3jGuxppEJki7sO89Wi99R/ti21WFM
ObCHKFx6wivFg0VRSQuxQP/SD8aFGR+xj7CBf9pq+NAWYIz9amMo2i0gYJifYAbMkfPgLgUJp7TG
6l34P/2Jl++LKB9TtD/rX5EVFOAAs9KRnUVRVezGssh86djkuBSId6EZLAbhZtBRuQuHP1nXf63Y
TEn3LGRrmqpPdpeI3IGd/ZiR6lHUhSle8MdQcpeKoNm9N9gavpHfv9NXw+DqgnyaokCe1aefv6tl
pFoOTiuxFKQtd2N02ze/FeOSaeJbkXn+LqQyU4uOo8OaeyF4qauXkontlH417MYV8oC/yPinkt9k
YZj8Sq/jwokOw68eO4uJCBT4Fz7dNFvfPcHswpa7ao3gEbMp7pRVg6GTsv4flYY+1kv+LBE0VnST
OyK+NfMlYmhpGVdurhwnyaE+tbPrqd9sbk2aYcMqvh6eJnen+qHb9xcFH79anuh4gkdGmY55nn7+
7lPqVWD1ocos94yd0NzuQHFe+akd4Xmv7KZCUSY5OFontpotv19GX46tSBp8SzDR6M18HDu3UmJ3
kipHWRJsSX0o1BZQyk1ThCtVLS+sWQjDnz8no+iksvQ0DGsuzjuIVRkpeNUeg7G+7bRqhyKfLRkJ
HFnCbkI9WyMmSMppUvCuG/Wh761l0fZLJRX3ndUS3Flw5uTnm90UbrUXkpJzo923YrgSJUCDA74B
ptHuTP++Af1Gg/sZBvhaUdyNlLWHofIWspvbeVzusio/6Xm+cpX6pwp0dOi7tebnTul72JCKt0Ig
ngvuj3WBx2Ks/FQCfEIHEhlWJQhPQVi1VrGP0mwZtQ9a1K5TE1yLb2zNVtsVmMjbZigfRTk/enJa
2GIhnQtX2xZteQ3L8QHS+13nWeW6wrVHt4QDPunXqkjq3iR4LTRy6W7iOP5tYt3nWOOL5cX40Iev
ZRhgehllSIgEOGgMYL6LfoP+y0JNs0M8SMCijXivZdy6e+08VLu4B8YXWwNQUfG26QfwwAWYaWlR
yvmuSGtH0QsaNnViV5i+tQGty+JYit7C84fFYIJtAw3uRTFKACFoxnrdwJ1u07vYPKfAKkOrX3a9
fqvJmemYOmdsIeePWRs9uGKyHqz41Ff4e5mYlqQjTEjBPXd++aIDPdaLCnNv49aQgYfrpaPToYFs
AP4zXiQ0maycIG4lm+8X/XRozA4VyOA6pzOyxzALZ4terly3zv2+PipoxQfjdTOevx9gVi98O06Q
50U110Lo2MCk+eO2MtuUAham8Efzqj2gbrfLl/61a5cY9V6u9b5pC8/ex2L7EkRQL4QJPnsfrWwz
w1XM8Si56rZUbDFzD3pW3nlS7wQa/aH60LqFM2Y0tswMfkXib2R5LQ07szu46JXuuAYfE0oXAVsr
cYUlCsqbsIjP5FpheBcKw45Eb4UULyiPvVF1pV3mHm0BP7EVsd/2WAFV/V8+XiGj753dGsMcVV2W
Wb7IaY31scdXBGTmb3Xym+/n+ouP+eHluae/Pz0RfspEzEPGYyoD6w/vLP/u+wFmxebpY06C3iQP
MvkNf89rTKmad72Ar+1kCDkuKmd8taZSLAfzztpeUmh849J//JrgZXAv1PikKH/NE4hMlcY+IL04
FhqiKrq5H1t9adXCwpdCbsyAJX3cX2X4GfE5NH5pwUGsz2nUnnITwGFLcp8iqxjfqap21WaZk4gF
x4W0jUc69SBz0V3dp7q5zqUMKHjujNNVIB93kbBSOsWOvfvyImlwTnyb5nDaDppMPQNjj3mMi3LB
FfUks46169q6+0PJOPeDX2JKwd49RHG9CRR4EENg57Az3LZceYEFuvsvr5NtFan0sr+3VI8r7UEr
PCcbXTsbg4WSddtkMA6VhLqdVjtGJdl9KKOin0o/42Sk3Rs6ipsvYaDaVfc7gABhlNEmC/IfStL9
rNz6GHmUKpTHrpLWZrBJoOQUwHJG/dayGrsotFOunQs/JnxchSNqKF66ngSqh67eiO5froqxc3r0
9bXkN3ZsVE4ugT4N83WktM7QxNsajafEGp02N0CZ6svOA4lvGdvaijb4wsJjkQSIN4XtZljcuOaL
nFevXeatUYh3VAH5eprZdW7ctkl3rVnNojK0AxZRvVjbXXzswMZD5tlzKydm+Ojppnagg7uVAQEO
sPv6fkvba6EF13qAu0VKdh8814a/UY1yPbqPmNY7mvFSuxzmwTFr1nGgPuVhvmub/DoMKxiRt9/v
KG06kGZL3DIw4aajQvKKAP3HPStHY1MquEicsvBKyk1k2hHvS4MpKziI3XAeBM8JBXfhj/tguB59
rsWluBCN6hAbiT3xqCWsPXJRAMBs2BmEhzoxMTCt7UChIxsVDqgKEu+/9OomSo+qMNhFe6/Lv2Ho
OG7I5QVKkWCsDL51lC5q/drvvaULOAuVMaltjmoCPaSLMBhDWSOuHdN8roKtGPzQlWTvZ/hQ+IPj
yd2VIZY3GK5dSJTeHJw+TBBWyHBYIZDB6Sc7m8re71JCrerSPFPD6DTKt2lyGyq1o3ryb6WDFNnW
m1DD+8x/NNz7NLj2gthpxtdWuA81D4OMdD9ByBOw5m4GZF7Ye/Gdb96mFOmy8aZvHrR+3PtU0qoh
ts3qmHJ5bLJmE8ZbS37BX0M0f8vmrWHtVeNqyLXDmOf7LuuI6j0HCdyyDGZAcJwW2tCjORKpi9Lf
9tnJVS2nShOFUgLC+2gUXTjqv5oWBQ8LDJQ00kjEpz5OC6tGjxVBjk+59SAn4i+NzENISwAdheQY
nbAQh+a10NPF4D4Nrkj68GMoobBEUEqyBI+dDvWfMd0pKfrM4XmQD77y6hmR3RuNo7AmZDdyitZC
3ODFqLmqB8ckTG2j0pZj+TPRT1H6LJovSbM3WChi3S3croW8gZ/meFuT8JVd/ldZYCBlVddJZnBc
D89+Ba5dkPdtIqPYIz2VPXjRQdolqnIp7Zhi3WzZTBJYyL5xndCk+b4yPfoUYSJmJ3XdCUsMcrCl
TAdqlehq97/lRbjUrwWk4Rz1Yi/qU40Jt9v3Q8/CsImBCqC+MTu1q3YhLuPFuEkc9c5aZytvdUlU
4HNIZjSdmhaiPm980dmVifKHnI+dmZ3QWAleJuRi8gx3+Inr9rhMFsL2Ipb0rY8zn1tTQsJh0g9H
4XuWBYSlFQmCpKYnIQo6yAjRzej96jAWsnV6fQBy9EUV7jIxWk5myiVmtYN/qGMVggz8w3MntFey
cPIV8FxhYHce+jD5TSAfS5gxnCK2mAARN/i/iIhBOTqZ2bxg82DtzNb9VZfhvV6zCgcd4iFcpxy6
US5zA1EoDJnmNkmeUMKrvWQpi8azlvZbDBoXmUI2kO8rtPksSr5ClTq+flvX6kp27/K8cDppq5aN
I4XtIYx/hBR5s5KGLUUvsOSLtLlSo5NhXWXaaQi3enidxTtD4HZcUkQZT2L5TEFr7RZYoFbZSu3l
H4WkvcCnC7LXsLyJ1G6anZHYQkVwSDZhov/y8BSWs3s4KSstYB3mMLiEdlx6fmAHqXCjW9XRGCFZ
uYkR2zkyDYW0Dzp/lee3ZTgus7CxzW6nFQ9lgcVl/7sr7xOj22Ty7zSqod/QQgB+oATnChqgyBOE
mr/kNuD4alvafp3eWfmwypNmlUjpdrSkpQFjjCIpge6BECNXj5l6LCR6wg+jAT8nbReuRrWzXUeD
2a8SXdyJeKW47o/eNza1UG71OHkF67Ew1doRjbMqFDd62h3hCW47DK5C2VwJibkzNQAK2XHUGlBh
EV0G9PC4srlbMyIrUmLlqhXXWbtSWpU3N8NF5/l3gpLaafQ6wcqqptlpI9kDdOUqaJm6biO36q3e
jqs4VC8EoRnMibwXeJqCtBTSX8ZEyp5tMjOSJRIItTyJO21lPE5EkUnBqLjz/qnw8p+hLA27Afwu
PltKtXVs5Gk4lhxck0rIVOYR1uX6kkqI9MYa+LiLead3A023iXeBVZCqQeAGXJ4sVlSWsNaHnxGl
bA1edl0+9TCf6raHoeUfNP2sRcIjj0tvDRJhJzmD3mwV39pE2rDBZmiVWyjg000aaJrVOmgQr1uJ
dHFgeTsTvbyy8Cxp4QVqtqqgoJcnTpSbPwLRPBV+6kjGQwMhcMD/oMhce3BvUfdtuuI+kFsnL0Mn
hdjlCec0fLYaAmp3Ulm1tLyq4ldGTWokETbNY6IWm9YaCP2/xIQr5vDUuiF8rhe0yJcyFV3XlZdK
N2yadjBAOxi3annW+nqXw4sV1CeVnTfK92r57HX0vwZoaYJxlavBQo0MwJfcCawfyONUdOmicljI
kQhREwS/4q5apBWl+mfdPafxOReexOHgj/pVVYUbbom7QPvZVu3gSOOTghLL8GtQdGih1rlXqPXA
hFVlehD5VO2yADeSe6jRQk2gMAaLmL6eu86UdKVxQzFNaHSlzgnoLQdPfYBZv+siZSH5Bcz6fimq
g12n4yEIuJZlAe4lPrurdjdRnVyT7VDVSXd+UV5Z9AWTfNxI9bnNDnp+PQpnlRqIb2RwJX/RALK1
kSzAWGklbZ4YHviQON8nwJ+qmtPOercKZ/lvo2KCKkuswklnvAHwpqwhhF/09Pt862IcrqyyNAHB
NGnuZ5DqGtxRKapOyl26xU49WHpLumAL2hLbaCtR0QyX8Vpf/vO348I81ffAFn8q8jUgXdrMMsvT
hBKRNtZykje//Haf97Is0hanKk3Go39GXvTG4NKvlNpTEWAJqN+6w0F07xLzRx7BYtbapTxCW27o
YdgYay3NcTxwzWps0YtuBMM7B4NB21Q5jWG1b2h2BXX54EIs7DXu1lMJo7rz3F8GdhChdFN0v70u
2ZjWc4orRIIqPTa5bfwa9g9dESH013H3fvbT0lHbEUOvc1+eaMHfj94xN5VTpv81ao9V9XOUESmH
s/T9lM+whpzVzAXqHQbmgpiPmPM6bk9kbMyRrlC76g/e3WS+ru+MTb8Rt/VSXEwiMxMhIFtchsPO
MLmfx56lfkUCR79zGXsiu9H3uPc2A0wADQzCvoWnxXTcuDbykbtmg1zB/rKrxQwtPz0CwC3Uy3FW
ldCBmpcXsr70Qz+jLVklPpGzXhquvvKoAdqpoSyyPnzgzD828l07HvuscyqvPXRigUiyvokzay24
7iqFoq5zIl74Mp8S4+nRUANXVEQ0ZdxFPkYcT6K/57pKdwoQRpDG5hDTmDa6beD6d0FD0VgfXxr0
AGodZm7tX0dWcGE/zkV6p9kBnQQ8CXQSnhFv2fS7oBebvtFq/dCdIME7mctjoEtbKFeWUS4shdNf
K46RtI9FfUWp62oU3d+hkduuBOIYCXiVXn6PjqUZI7URFMoiGQEejMmiaPMrTxovrOU3d+YPMVpW
J2MSYJayhifdnDSGw7eScHT1J3rDfLtsLVKhkErY1h7ugcmvLAhsTOGPbgwg2Vd2unwj1Cc9fgQc
sYOauJNyWpa+ZsfNo4cYayWuCrf8i/2/jTxKLG0bHOAc/LrwoT/1NmaPPf383Sx7ZqIrGK/0p3Cb
bfqVldkTtylxUCXp4YmoixG/BZpkV8Hq34j0/4/0+j+T4tB/R3qtgjB4j+qa/vT/UzwyzH8RGVRq
/AgUof/Pj/4oHmHQ+K8JxatMpmDTj4jO/xE8kv+l6pOvHkBfcLDm5N/7b2iXIEv/QqaYshWL8g1J
If8TwaM5M41KqGJR/Zq6t3Q0gGV8XC7IIVHlchPhnE/2FbgEwGLyjxRQFjiJiYvJ5uQiG+5jfQBT
qtmY87wj1UGsFDk3FPIO4TG6UX+Yh9iWdlN8rl7Fa3X/P2hP8CJ/b+fPg87CgxEDC/G9XjjX2lTZ
5UZaPr776Kc/v+t9f1+b7t7fDTHbemPeJXUvYsdntrrbDZg8IpyDjFRjDk7SSckOi8u+3L/9YyJ7
5Uhlx012vaQlyebdf/3mz/75U0FqqT///OP0a5O//900A+pIf37B3+P+GezP//D3uF6ltf9+mrfn
+PPvfx5Jwej8z6/px76s775+0PmffTf6nyGN4hL49/PamWwtJSB0rFXI/LM4plNtLaBFUQuvkFSg
3haCuZOBTvmXynyz7tm0YvAYl2mByFw7RcTlP26Nusi6oO5q7dzszLV0CHb6PTaBjubEO9zT/lm4
+TMaIVJCzYyiK+nDx9FksRK0Uc2089Teae9lgAY+Fjk5eKaXfDVpyAtXwnl0FKd+Lg6TMB4GRHvv
qOCrceFZ3jb9x4Vsgkc1yGDwLjWJ1x+fRdRbXU7ruHrsoEqLy3yrO+a6uG3W9EdAXbS2aqtPxUHD
ALyE7jTuivXkmdcv0+WwoTexSq/8dY294qUsZhp49mBkmCbtL4S6aTLOGppFHeb6MKbGOTy462BY
hD+pLycPuFLeVYEtOdZfCWJ9VyhA/m8OEPq0f489yeG9D6yYMkttW9CfsPKrPsA4UrgkpD3d+r95
u7dKyLvQbSVJ2HRRJ5x7t3oiY7urXPmC480Xi/rjW0x54rsxMqAWQoA78KO4kx1IY4/JH7Q8akrb
Swy1t3z30wuxtClWAhES5xrUsStoVl0I7SMXw/DalSn2p/5ox2KzGweQ+r4mL4eUclhYK5WDvcUd
1i27uJbukh4tIKwUVmVbnoe0FO2oFtdKg4QF0u+yLaXJA+5D943b7Xzu0IWCNo+uaBtBEQ9KFKya
rNxZAkZudeyMXvRourXqJCVyQHJj3EhSuy576VWOpDvPa55Tl4ZO7JfPVWf+HDDAkNt8U47qz9il
VeclwqMmYZo4DLUjuIEB0K5D8l5cAwp4yCOqnAoIWEH60bnxUyaol/jxXy77v+dxLkLh6UUsFWqv
n11iRqyU9/BZNn6hPfktQWaMt98Hsrf9Pf9uCuVlkxaw/hk3QPCS6sENwFU81cJqzPDFbG61R5DH
W1CYIBbLhTLY6GCu/pNE/lfg2qxaMB2E5Ep/D27M9pk0pmXuJ5Z1lm+SF2kRPsnAkl/Ne5TzHON3
e5s7frTo9pdk8z/PMeh2iEdURBSQV/O1GvlJoXnhYJwLDwlZgDLKcKz8VZxQRS8eLkzwdJh/nGA8
MkUQ9frE1sD85uMujPpxzFxYv+eJnI9n2KpusVzsHWFdr73UrqhKXTjTZ72KaVrf8sW3hh6xbK63
E7q4G1RxEz1OjosTqqzcxythaT20SwlPkvxS3XZK4uavaCIxje3I1GGdE1LEUSPA5Myn5D2IxZNI
JTN//n4a3zQMvhtjlnBpYZjIgt6rZyOJEQxM9Ze4sB76JruNW/XG19RyIyUGHYS4eE1pD7RjuMhc
fSd18bhU+7bGkaYFbhQFBppPhWhzfQ5t0vFtFne3vpTAQ+gSp0yVs9RcYvO9OT58ePoJJANnB4dw
bpmf2s/RWPhaZqrSmUKsuopUWhsuZXVLRwpK86K1qeJao1cqC9DNBqcU820btlspAo6HTFSSIos1
JAsvyxBas46Z254VMs0yQ7XPULZuUAt2NVmaNaLh2TD5drUK/SBWSIC1Kg/+eWh5gxmRL3EF/Sw1
ao5REg4DwZl2j/EzwaNatcVf/UBcFu/hjUDKW3+/AL6IZh+HnC2A0BJayCVS9ZgirKJszG2/E1ee
U3JriZ38QidiBht820ITjuo/LzjLPpRB9/xU0Fwqtr2MYFkL4loP2bWmmFxXovRce+HJl/h8EjSW
WE1vpE746WVUtFUTqS7flR2ECDy79cxD2yoWwAnEPbkKPQgeXJESCUs58wF8lvLa76gLRgMaSmav
6ugsKC+JCPbd96xkWUf+tRC2m14l35KtwC7A1XFieeBTVauyE1E7AghXLhwib8LQH5as9GG+30Q5
3mUPbVJ0fRA3/mMQKQfRF9GvM0dl20ohAACtc/eJIv/AjC2x6x4cX+a5loP+WVQ+6ZVEA8JwZLdv
0FVTQHInGboMOOvigCyjbtfz37ysdp3Iz/uHVNJAZcakdX6/6/2xpytp6sc2qrZhC4iL87Vc0Aq4
MU1QhEPiAUTvervlwg10D1udxqAsX9ZJZHuxoENimQRARU3ZBVYE8LuX+wvL49OBxzWBKvNkhqpL
1IJnqwPEAXs9qrRzW17FYH+66qYuLpx4n24/0xiUBbAAoLj6yWNZzuG2xvkgn8cIBUBQimofr5Xu
oOr9BQ/it8f98KlnQ03J6rtPbRi14EamIGGMmG9F03zsu+yQj9LVmBjYSbnmfZYfs9xY5oP12sk4
e5VrpbYWWOigoGosJuZPIfsLT5FWmAzYinqIhTVSmL4lcDLcVGjPmRZN37HcZurv0QCi1NxGI3U0
ODohHZ+aZmtWLmUfEkhvLNoBTnAGQwxzSKFZygiARrK8FGkmmcLaCtq/hKhciBCVTANk4YWT5lNu
Tu6vGVgV42woSpDuPk5H1+StGOeVS8SeWPSIarSr/LXBCTbeoIUrr9zrSyH7iwWFUwEIJYA3tCPn
tzAvzEIzo5t9TuI7yfBtw0icsLjwnT8XgIhCE1mQogzalfK8ZJ+gEafoo0EMlWxx1y96pA/8RbmB
JJFsjV27Bm28+n4yv3oxhpvSrUnxe04aqIGewfB2pbMXDFs5HXaJFq56Rb7wap8+GRU0+Li8E6p/
JDxTxvduBaeqnLYdnalzFFB9zUFbj5cMNT7PnoS5jgRGEjNkoEDzV0kqT0TPITPPftGvlLg6SpKK
tJgqXfHR5DK6BZK40gSE5CtzXwvqrxo5yU589C9iGz+9LSWKyY5Nhg46LZfZ8SMNKEzheCifDeSB
SdgzcTkxJAwnTLiYe53dPufrSyJIX3zJ94PO78Tgo9O4UwZy9dY7GWB+VUSKrUjafb9gvng3SZq6
BpBZdPUTFtUbJTwxldY9N0a/9dLsqKnyhTX5xcnKp0EmHUEXPugc6lblrVfJdETPFhyq3qsWUeRv
kMpZ1u0lWN3nRYPiJWsSQMPUCgEj9XFhqlUjChH41HO8nfSG7P4uWCZ/TYj7xfibfn20YsFeypW+
msP3g84u/kMc5qoX9NLZ4igx9ddKuQSB/nSDml4LtjENMJma8vyGkUdGM8p5b50NmF2+6yMj/KpY
p3HM6eCHF77XlNnNwhN6nsBCZFY8+lSzORz9srFGq7HOZUff2up3ijRuRzm+8XqEWVUP5EKhZ5fq
T9Mmmo+K0IEFigxyNWfzxy8X9oFLYE7k8ySw+htFJGUVLcMFffqf4WO5zLbJaXTypYX+kA/I7ftd
8MVmk7gr4FFnIDLwqR5ZIMaVKjEFKEX4odA6a/Stq5QXUjyo4V+84rtRZusksDS3UUf2WgyW2h7N
2N1izrBSM7CJfPgSSXMSXEUTBBstZhMbofaRziOWRUX3wyzw+xUi1F0ammRtWi0EM7hSDL9ZeiFo
kwItYt17sWLPXbta9SqY5asneFfcV558Wd57XIIiT1u1lQ722H1QOm2rquDclOxxcC3PlrLqDlKv
tglcAaGJXgghtLi/C1OsbC0ffxZi/uTp4E7i2NpTWqJ1A6TGB/WW6Hlkq/5w11bVCcn0pySJDmOb
u0uhk+nkBeE5z4DrunphLRCyg78jmqzhxDp1hUk/vUBtI/Ng7YU3ptJv61BaeWX123O9XzpUw61r
aS993aq21karpoeLbCbFPrvM6pgKILNFCKqBIoU+NVS5IH5chHHcxrqnuuFjT0Zi+1licU0twNBk
8WunWxRo4omVrHTbKtXOrpL4y3+8ECeCGnQ/NHUNCCwfH8AHmqyl6PqeRXOfQpQNvceoPv1vxqBm
CDeGJtg8m8ZIbsyxsHPPuidc1widj30OcCZ++n6YzzdIDi0DTjJ9cYOWgjGbzH6IY0lQRuuMDPdi
WKL3/Je7+DkgJssReSmJnCZm9uWIzFAPpiySOuwsRleGaOTVEMhnBMlX8hL1Abjq99paX+VrPUGi
0Low4lebmWWqUIdBBIL89eOXqtN8TKqA86r1iCw5dpNBcKfV4sFVjQvZ1ldHI2hfqvJkQYoy7+5X
XaTXhS9J53ql78DO7ZvVVM26FMa+OgShGDGBIIsVAs3HN5LKRlVjC+6WNvZrMdFWma7sTDe4MHFf
DQOCwyJzpObzqUBXu1Kq6rnnPXpathQjbZkMey365yUTVt/7YWaHbdx2xtg0LmYjgL0rW1nEd9Zt
gSR0B8fweXI9+n65f7Ue3o8327lKL6AglZhc6kYgWHVjy1KxlfQ7qc8vhMrPPaTZq035yLvsuxaa
SEc9wiX7ztX1IAz3RYsRA24f3SIYgxtrKLx7V9Z7JxVca23mSUfhXt/7sN87rzyLMbhUURvv+0ZZ
omxewiOItUUUy2s9R/TA79fR5ESgIZYfE5aEmD7CMEId8g19IRntNXD8F60ND0aOlWMge+i7DsI/
8z2kJjS9JsbBk12oiRfybD0GdTHkPlKy59hol37VOWZ3sev1ReoG+xlarCopwFHml4yucis/bmXp
PMEqX+ptivJnAB7GQUloXFYnCPPr8cf3K+WLDfBhzGklvft8cW0MYuuK0tnoxbNQBKfeFfaqeKnM
8FUuzDEOkEHi/gL9dzZ/ShyrjTaIAvdqMkbZqeBYAYNewV6CYrSlvYidD9e3C/v7i42gEFcoTcMX
AJE0O/YNAkFY+tyteyDPcn/l43qBvwkH6YVY+cW3+zDQbIdnZuVlgtRrZ33Y+CIIVzG5sNNmQKW3
JcgQZNyAlFiJ80O+aVSjGLVaP/dCcu1Z1oaGvRPWhSOOTxbKCYk1mZ8XdoqIjqtk9542ridBtCIS
AEL4VNH8BbDTnxog98qSbUox+yogMuHTjk6hI0rdJvatq0JKin8+Ozz5f6L8vLGVh1pHI6Tk/EOf
woJ+dsm+86v1RbWM+xyYAJBvc1KqkEgh161BJr53S5aXk8p0jNe075bIVq7A4SO8r1xIXr64CQHR
QxcBbsjUbp0tardFfkgfSL5yOHWj9KrIVw3fAV+Szrr/fp9+sb7eDzWfQSnJBBlRkuhRUH/mkyWU
719YX5+7gVyKYQ/Tq+BOCol4lkQUZE5aWRSEXNu8IW/R7Qr/yAibPmMHVdw2f9ZOcoS0cakA9rkV
yMj4SlOAolPC1We2S8lyJb2Go/AI+bs4B3tj3z8a1+ketjbSwy1Sp7KNY8P6+yn93LaehrVoW1Nr
1WWktT6efYMcV9IQKSI5RnofucajEJQ3yVA8DkmH0QqpFrK5+YtqYrKl4ghl1wM+TpEfnJQmOzSq
uawa60qolBtuISs1KbANUEWIEnDfNKm+ymqwVhnSPA0ua/wmdiRmPu1jbSZLT4rWUS1ci7F8Zepx
5rjpcKo0fQksUrXHN+YgkuyFGF1VsnQd9FDcBCM766X4KwuNpzGtb9zWPcZ6e6uU5mgLOh13GpuY
MOTcgLRK9JedVK3HtoQW3SJmICJqZRdIRDlKqWy/n8tppc8y3g9TOQsjXl9a0FoIIZRCOEz6c6xp
MdxY8E5++VNqqq06CdxEsnX3/cBfHPBgDoDSoGWBbMi8xoI4rz560G4f08gEgZktkrLc5dpN013E
CV0aanbEDzn9w8Y1wsds6V61gR1VtviiQVTRbuPfGErdSy/GS3LUb/8Xb0i1z2B7mPqn8vDIHdZP
IsoBvY4pU3Qb0l3x3cfeuNT1kb7IBTg8FXUyzuWvef6h5F1YArUKH90reac6xh6u8UJEXwEsaWm3
6+SO2HbBsPaLhQO7krGQxLOot8z2YJqOYuwpSvioroMNzKt1spUX0epSAfPrd0Na7y14gsmcHW6y
6mJT1IE2wG7qZfjtbYDTXRVXJhZSTr9UEwdbiNuLB9sXAYIWzt+jmh9PGD/14KdOo5rPoqPQTxg3
7QlVRjSs43N8Hd/GSzDNx+JCi/aLYPFh2FlcGsy8FvpUUc6aftsPNGbHi282HcmzDY/HBvBuIPCU
U+dNC1/tMERMK+UMIXAhn4Odd1VjKpvfXLa3+eptoF7C99ThlkBl+TiJVjPoautSB+mwnZOrjprP
hfRkxj17S61QCeD0gOIhfkbHkvEnrRUVynlyf8FdADppuTfWk0/QJbDUlyvx/VjT677LuPV4KHuv
7qkjLvJt3zoGVrTZGldeyvctSndX6iZfXxx1mqRP30ujkkTtQ+UlZyFWxKq57EcmsV3hprVBYiZz
BIfuorDW9+41nenV98fW1++JUCo1ejDMn9jBnR+OchEI8rmjlrjL8W6onAneKK1LGC33ipOths2l
9/zqCNPfDTqLQyNmAi6ta+XcNIeGnK/FLzPytcWFd/tqX78fZnaaWBpIcVlTKc2tErysYFMe+jvl
lfi/gBSPhsFtnGxqGjHe6pJfgmJ+MTg3mYl/QgFG/b+knddy3EiQrp8IEfDmFmjHpnfdkm4QlCjB
e4+nPx90InZIENHYmZ1bTTAbhUJWVuZvvsgnQ4QvI2Qrw3NQ4SfLiP218aqHWK8gsGEn2nqZPRiU
HrVhaA41iOQghnM3Rg10hlD9kQnKa5wUt7WUfYtQedvLjXfyQ+AnueLfjJ3+qxras6ribygbXmzr
Il6LOci9gxgLr7FYgI1TGGIkUYnkUAXdHREASLxjs0UTBcuD0cgcEzyKU40on1E8XXtBigdae6uK
8Q4Vp/tmFDcGApxJiiaE4ob7ysISbmyEYRuNHYT5rkYPoi+wFakszGO17igP6Wuhu69prrxqrbEX
tV5yAgQ1nCBNAyQ9hWRbudpOS7ntJKFyY/r6EVLkH4RV7/touGvo9VKQZC9wZmJn6HzcNMTxTjCr
p8q3HiPF/yYn2bNs9PdemdzKfq9vBjxp0UGlAA4zlD4YDtqtq/wpfAvvSwEvQAVWj21kIpyLMEfP
pEfjKHn3QkG2m7A5u4gE6jGABDft7/0hfHL7BPgSUKTYEG7rynjwc2GjyyH+gVb33DSYL0XJg6hW
d0Ex7iWlhKtsUvwlyVYvoMBoSfzb6qt9MzQh/MT0G3DM664J914Fjrs0xBS5ij6220SBxGz+NArJ
26I48Mv3tW03mPhYaFtf9+9rP8LAb/SRho/KK2vsXqp+3GVa/BaFsMPHgiox9goklcf6TUg7FH2C
k57IsRPm9F+ayL9xPdPfoJGIFEqGF6jPN8FzVi8SXHWjiHexpPwS67Gwgzy5E/sgtzPRvWmRgbQl
LwPebI4HnF2ijYTeoiag1EgR+earJUTQrtnlY7qNh07byhHmuVaV8fZy/Fz94WqI1DsgKu+dLvVb
Px91uykRLDXr5nFEJ7vUhF9CzPACVt3eiAAoVVV+CiXtexJHKNcq4p2vlDce7arEzLWDprovsVbc
Aq64L7vOstvAf1StXNkBbL0N25hOu2jcq0Wz7xGxUSVzmpAI11adIkzUJ7d5IP6S4/SXGQG7Ei3h
qu6bm340HkqM63HoINlq2G3I2nhTFgLtgWRAqCj+juSnaZcVuId+sKgKxPFZFsLHztCvgc+WjhK0
r2PV7DudzxCV12QT1twuhjTfDLq+43O81uvoMQ7Cc6TRP0kTPJEDwbqzFEwAVcULrtw6eynyiiXP
lXwyAsbnKRYdo22sbaALhd0n1jkXhH0yKPedaD0WXvW9HKVD2IPRqA6w1G7NqtAxZsw8GywG205X
3pXcZUHH74KV3aepcIOuyFaM0WIQ/WPm1W96Uv3S9WSj9OUfcEuHSnevFSWyMVpUbMComxGxyB7v
kFxFp72qrBtPCM/6KO9KUwJpUt17huFu8xS/5JzBgFBhY0wDBDF0IXpGRfJg6sPDKETb1utZDOGg
1sFrRmqzMxV2eo57Sm1+T2GxS15X40/tXVl5fKqG9GcRRw+xrO2KBnHRcGSKnwgd/lz5bduN38pB
wdAYqybNSPZc8KWDl/X7npVplHRvpO65YSDpUH79FvXuRXHVo26Eh1qXHt1IQaYg9XY+HScSQlow
KxqGbSoCkIcv6U76Y7h3QJ29RgL5HUmaOAO5N/mr6OZv2SoeKkifm35ANbgqOqjJhpVeRe3fEVsZ
YwIDEi1OYmxlo6TfqwaEtVLwmZYVSH8qwfjUJ8gajZZ3llTvF937s6X2oK7zNt9ZbcFqFaJ3BBue
HQQrMA+1rBWbXvTRxhcRPsYFzrdFl0s4nZw7pEy+KZ7wWrZE8IwQXxpTwS9Xan9ZAyO6SA4eBMG7
H3PU40bUhhKIJ3hA+8NWUEg9ETqtTZW8DBE45skC5/IZvHDSU1QAklLxkoeCOTuCQ861ItYT8yRF
DFZwxqRDcuUhEno5zFJXBE1dhIJBYU1DqlnhhAHsoChJLZyEEPUqdyhsTU6QdylffVl8kVtJcaIm
Pw6iOBwyTUZPtaY77Ic4nFfNvdA175aXPVRlfGugdbXy4xZuTxY+l3QiaAci6Dgr9HVJ8b1aiIQT
EtA15kOyLe/HnbSJd4pn6zfNZtjEW1yMIF8n3/3tf6i2mP/rU1PXkDVjDm82sgz3oLyNz4OsbmJs
4oss3mpwni8/5tKrnlBEDLe4BaOs+rli9rhmINTYxecm9+1UiuwI3QSx/XM5ysI1w1KgqwJmpitM
Z+hzFMhz9WiEcngWjPZ72VvnXsneLoeYEYf/3jM+xZjV/vS/0ywyxOjs33hvotO9pVfTLDJ71AXO
bLv6Ft71b92zeAYZvjYTmsiE8yuAhbTGhGeAiKjN211NMGScEJIAiCd6Zeqm2qnsvZpi96Nuo6sg
wPMdLWDYRoMr38Bjfw3iYat14l029LvIl89DZQLRs+KjafTHcoxeE8E4VI0HONS/wbEDDJLZPo6D
gN1zimZlrJhP5OqtNgnhhiOJXjS2jZE/KUKzsrKLW8RQFTr9CBBY86nkqIlBn2NNfzZNJOYaD815
SAv1uFb4L1yjmKtxT6TjBMR0Dg/ETjlJc6+LzvVEPr9JthIGhhYtUsnp7uvX1Rblwiuju0XjdWpw
ga74vCcFAc0Vz2yRjNASuBlRp9lWqP+oEQ7ZXt6aSwvIkGuCXyENSzr5HEnPkfjpfEM4uXFxrArT
8ZJw62rG2qe8AGqg48qlkMvHhEecfseH22/ImD/wcjc6p0EId6vm8FOj7KcVMS+pYuOU9MpLqDc3
vtYATOzM71ERv5lNfw9r5zGMuxAtpAbEcQYyB9btL7VSDqUvh04vuoKt1ul7wrDVDkJt2PSm/EPJ
sUSPRsx6fPGh6vGIATXyrbDUcguo7VHJUFSKe4AcivRo1sYtj0zRlD5FYVg4wujiyN5irtGLyrNU
GOdUFn4g869tG1NFjEXxnioD4IhAu7wZvkWZ8PPya1lqjX9ar9mFNu+8rknkJObenl+ZvwO8z8Yn
KHlHDzmNdA/8n6HgWndnakvNmgUERbuawTsszHkq1DVOeqsMorOBO2f0rhaYcmMAlr52/k3Yfr/8
iEt592OwWU6k9S+1fg51qwIQxSmGTX3hNq+Xg0zL9OWJuDJr9FHpIs0RGY1fV41RxsJp6N4CExEc
46SM4b4Li5UNvvQ0kAemJESbBejC5/2dlV6vV5oSnbtYtjvpRklWZk5LHyoENyaagBZMcw7KMQdU
+aqcdnAHiEnkbukbz33+H5aL7DaNGolCQf75KbpQiRM5bdxTjWi/Jj+ZGXTLMN25WMlffjELwByq
OA4b8EUMNb9IiUSeoLttY1gMnzflFYORrXoV3Hgv2d8+8Con/WsCnyCZ6PFaTKOZRc/KOdDDgEJF
GkRe5z/ptXTt9tZj3Yn1PpfdA5JyoT3oo+gUvQAxMcFEOCzGbV4nyLx1crQCeP36Mj//munI/pAN
1TEeslzl6pMCpSxQOIzh3Rnh8K83JWGYgMv0vTGZmSfdwGxFKzK18OzX2lVc1Ggo5StP8vUDQ1Ac
+R2QQZPwyHzHeCVK9PwIYCCjgfaocJPq2dYjfULQXHmar9lJ4u/DqlPAOk3Y0M+L1kulnzU0F0+R
xHYxWqdDydyQ7UFOt3nzXTK2K1t06S0hDz1xuBRmhcosoGUMWJZpFZ1M7NHaK5+D6ejD42s2yMJu
0i09jvVO5t9M8TllAXydNinQ+UljcZZJMJ7RupiRxSlV0qtQ9PeylMPRNG/d3jiUiYS5QZydsxFi
DTpdhzLGMrWRethXnv/vL1sApEywL8wvZSSephX6sE/DeMwjrrrGafTuAELalTHuvVy6urzQC3vo
U5TZWZfEeH8YQy2eZPRrhhLtXTl4NvTwaAXK/nKorz3Uzw80K3dKATX3wSzEE/Lj11Az3mHl3/SJ
e0Nn7SYEGbGW5paeTQe4AREC8pE4lwwisTSB22vGqdzpj5PonGKAenKGh+Rq4rGBb4334lN4u6aO
tZRfwdL/E3g2gkqy0fezaDRPJQbY/UsFt5/+4NY/FM/CJlr5NFejzT+VIjb6iBrqr7qBsYvvrTuk
XHsHpPRmOKThf/g0Pz6dPpWbHzZmWRmx1fARnVrsIpp9so/P4ntyM0lPdQfluTgMqx6pX9moHCAf
VvTLrTfy4Lpkg3lqBmHvBtpRSUxa/sj73fYqYgXG1L8R8W/EvIkGMxzO99IKxu/AAlB4S+s/io4A
pql46ChAmh18DxaHWoz3RmkhZToi3Yiwig6dxBMOuq/0mxEXmMv7X57OuVl2oWOALrE0SS1+YZgN
QR+UQdI05DRpp0ITNsN9w0io3UW3AfeZboPi/3PtcOvDufxHgAonGhwrX8VMKmq6D0/EiH9+xaz2
K6NARUFvnF4fPsdvOf5cvMdk252s62KPUxfS2m+g3yYYSH0L2P6AP9hB+9cllWRBpEHplxzPj5pt
WikU2r6MuPvE3Dl8WvR++drHq5q1CyngY5i/bpEf9qrX5iUuaIV1QgKLDrXdX7GFSNc771Wl/28z
Zyjux9cOVdGVt71wgMHNBhlFBwtx+TmyJzaMVkKUWDr5WCZ06Mn24puu5ys5dfH5QKZBrcdI7ovE
UNlXuh8W9BfGhgEmzMhE8lEeNZw+0w+Xt+9aqNm+8biht2NgmSdrvJbr2xbdWiXwjvT4VxLaWqDZ
wRfXcFq1LLYge+Lg1Dfhhsp/mw6YRpidtfI5LBxKXLlEcfLMotM1h0GZeOoNjRVZp8oTcFJ4prbZ
lvqx83/qwpoTy1J58SmY/Dlzij19e13zLRLAuJskQpRDcCSs0//BNfV+DWf6l184Szif4s3Kmbwx
28pEh/NvEeUB8Yqfg1sGh8mrtQXw5KC+mz1QZG+MjXAwty2nlbqX77rrNY/rxVeK3o1KOQqBbr7K
dT26bSHw4FH220tqWwxbR69fJKzWLm/SKW18eWKVxiw9RQwJ5ndO0dWzUYK/cpoEbaNjsO9gG4iH
tR7RchgUhWh3LDTCo6ofvNIsonNYhXdePfwKBORFxfLBDctjQVvfrz3EX9FPuvx4C5BL0iagDHgO
sCq+wOd6PSnqIKgk3qi5V532odpne+92Au1JWxTkRbtawbUsVP6fIk6v9kMG1eQQ+1IT4ZySa2kk
FgetE5y2NuyGhnDWCFfy+PPyQ06JZP4OcceYODAThXV+XfQL1PZjXeYduvUT0o33GaZx/7cQsw9R
S6ukUEM/Ptdpdkwy81fViefLIZbyvzVdmsAsIKY1byM2Cuk/6SW6lrr3s/bEa/oxEeou3sr7WYkz
l3TpxV4qUpNWjgzb5iY19QNnnnKsS/Xbf3gg5h1wtVGxhiT1eSOMTVtqoVRG50LGtKSo3/Mowtho
6FfS/+Lrn/hXQHyZNs1zhVKkspRWvH6/SVBsLfA06Uxv9x8eBibNZHyG/6sxKz/6sfbzKEGxRfZw
jcJTeKwQ9JC6lTCLz/JPGHNWKqe0eAOsVEH3tbFdYaxmpWvd3a/fpzzxNJGEtWjp0N39/FriMWwC
T4viM6pyVMYSftzPIzNpI+eOasU7mdnN5bX7+lCfI87aOW1ZxKJSQtfXwBeY2iEMV8iYX08LAkCs
4gKlUCvP+3n4a3u+pIFczyTNMXANFeGX99o2zlcmGGuBpif9kNt8OfEgVGfuSW1jmJRRiaNnbyex
tG0T7cflVZtp6E51N6oPMJ6AEUmUvPPvxy1rwWgiSZxK0fKm3xjX1rV8YsJf3rtX3Fs2yfcazOcx
PN7Vd57znDtrJelfCZHPmXXqanD7AEDI3p8PHGphCPM4UTROj3YjTTZHhysvc7Lf1FgDczDpLdr0
r8PBdNTHBhmGNTjv12KLJu3kwcfoUmXeN6vsrKi0TLdozVNW7lSszprwOlZfYrzic+9faySx3B9j
Te/+47stpSYaK9M8GXL7ynziUU8SgWHbGqn3a/6d4iC2ANnCZMQyS4sBjulgIRrplGV3SfkH/qad
GGtBlj65iYUyMSllUPuzT05PcWwNUm5LmHvicjTKj30nrtT3yw/yT4zZmYgZT1dmWWmeahojlvnS
MdELh399iEyr9U+Q2WrhIaI3SuR75840C9svpd9eiQTkUK+kkKWsSP1nGJRKiJrM68BIFRQpE3Ta
hyTcpBd+iH7zWAPF6XMX9JipPxlNsVZUTKl2/nnxeiAMcd+DUDZt/w9brrU6rU473pJogpqtM3eT
WP47v3EnupqT0D91aj29Et3wXQxa8AKCfNSDCvSIF+NIq40/egHjKkW5GkuMrSJFrhG/B9cWC9Fv
udWQpBEYDRT1r9hLmRl7gnTA2w/bezM+0OvfVmVQXIux+2iIGRbq/hH4zm0SWE9qCzQwSpTMjsSm
3gpFdvZVDGfH1lgpexbuOBOl5Z9FmN7Mh0UAUuyHZaELp7baQlbdhDu3c4Rt64wO0kJJaK/L2i3m
tY8xZ6d5XjBmsuQQz4FdcqfdT80V5Toa9jrZDal/u9pNpGP/6FUOU8vqHP5Yg9QvzAw/Pfbfn/jh
sSXPd5u25oYDNO++Km1lh9Wyk+HWCLFk1241wO7DQaYCCDaXD5al7/bDw//tOn2IrLhloIsikbMy
suNWt/Uod3Tv++UoSxnoY5RZdpAbyRTUtBFOSEIlSBRZt3QeVm43S8fxxxiz5OAVZeelsOFOquU6
Rfcz8H/7iof1ykoSkpfOoY+BZud+WGCKEk4PU21LLF+F2xxDj6viyXiG9Io5hHnFELZ9STe4xkyt
2xxb7NLOtK3m3kn9K15RIDW366j7BbrhhKuCH4WSmAYufpbn3ZwSIhEF8WTk5U3AsweWwh09851a
dvdx6/1O5CzYYfSlP+lVDfnIwyG+UXv4TeJDhyTwJo2y50S2jl7QYU6sW/EGWnJwFTXWURaHa0v0
QkC4LgYo41RWRf19Fv+XFwk8jGEmdrtApmffI9nBUgqPLJ9kuNbF6lb0hCsX/yCxaLeX9+XS7qe7
D49tsrYFqPQ53YStUPCfwMmIN5ibIt/ntgfLX/u+l3aMhWDUREXWv5oH07gTjK4trROKHIMIwLTo
bb8KdqoA+HxNDG/5mf4nmDUr6QdZSz1JpmmZZL/r5FuK+ApwwMvrtpSwJk9gakFKwa9KF0OGI5PQ
Q+IKBtt/ofGzjY7xffSK+dsfPLYkx78W6fr2D5fjLjzbp7CzPBI1Vc5QtAnPTaE6/njrgd0PtFVq
6sL5/ynMbFtkoZUXXSEpp2CU7mGL+nahJ+CQG+Guws0X/GSx1WNxX3fpVSZXz+CY+JiG8lD2yK00
eoNGV/bDSPnEOk0+DWb3fHkdFmBpiM1MhTiDAPAR82LBBWjeC7o5nnKFaQBarMg6wM7GnULf6Lb3
oO+K1BbPkxj1/8JNY2E/f4o+O6UTxahVLIBGTkwJjsjwChUhLlHNwEVyD240ym3AtrhSoQa7Bopb
2AKfYs+yQ2EqvsFxMtJI1p8Zwj4pgfTQgn9bWeGFI+vTHphl+QQ2gmX6k5ZLpNpBOxmf/ZGCqxJf
yT59S5WfdRwAxZcf9Vh4aNPoYPjuxksPl3/GwkqT09E/AcA2CZnNdiKmLf0A4Adj6LZx8jTe6O4k
8cPaZrotcoO+HG6p/lJoOAE5nBy4GUJ+TohJUXmpkqv0nXizMGePGhXPjjHHC5IPB+G9Wjm0F1qS
DJM4syAxT3Otubh6EuSNEgii+P9ZaaMz1asbf9fspOOwKS0nPqz3XxcWVVX5ZmQsHCbZhtlDRqqn
Sjg/CSctZVDleduq9ja6ckpwR22albvEQjD6XRpYQADJU+P184qaeauXSdgqJ3U8KKaCBFC97aVH
5NICXV5bzWnzz+4Qn4LNNm0gJOBGslo5hVaaO0JWpBs5jlpHKrx3UxAOpWQ8pqJ8jJpY3hh6ZOyz
Onk3ZO+7EIrtNlMwXY+aR1Eyt3AyItvPsyfGRplzeZstdTNoWAKKshjgoQA4ewOeJypDX3F8uBhM
Z5r/optwoWtduwlDVDrEQtnTW30XxPYM8OV2cNG0qmRA0Q3erLpfB85oRt8AdjoVFtJCXNw3YgvI
Qe4QY8yqQ2cqr5d/8lLG/fSTZ0ePlMXl2AtZBO01mqT3fac/y3g6nWtGIRDNn8CV7ONH6woAxOZy
7IXKFgACeBKke6m5voyvSzGhWqAP2MG3jx9wDLEVeCulYa19/tNDzPcPUCASH8o6X+XFR2Cqfp/D
EZUfsRb4PbnTwKnaTUyg3bqp3wJSn8kjlLiJkSoDJJnl8rEcrCgoh/As/zAfvQPO4btgKyS2+lDt
jEfvIT60t7S+H9a47wtnCBNPuurTLOQrHimK5EoQTXK7Cq0+MiInF6wrubf2K+9t2sZflhOAHKYw
wNd4xM/ffucJnJPmCCivjwAfaZBF5WzclKZ+2+fGfRz597kSfNMAA6GCcxRLKET1iJYMyp/HQRZq
qDtWb8dD/yK15m9FKHB0ztRnILBbK00G6DZIvYqefysM1i8rF2/0cMg3XOm+1WW3geDVO2FTnJu+
fmkNWCJDLl0PerT1kvGlRq92a7a9Z3d5d2XIDGSCBI3DzNfMDcTvGBeo8JfZG1jSh8VZlsf7Zkge
JFfOdtIAsceQgoRNqD9BNfyeyhiQW2MxQN/hC1CCN78djo3f3gPhfQvU8t4Po5fL67uQWhlQUoZO
jX6O+tn2KXyTiZYXiCcUXMb+l1S8GCOL1G17fsblUFPinL3Jj6HmqBV5HLvMIG2dAkm8GsJ0Y7r/
HvJHSffP08y/cqWqTQ0W+HgyMEYb6MskmrySd5eS2KcYsySmmU08dgaPgYfobrjDwDqGsOlEsHwb
uz62W2XrH8W7FO1gjcHuGnpk+YWhDKkhyUQXd5b2o4HGz4B61CntBVSEs3MbHpBzx+kEbG+79rAL
X58FgpKTHvMA8P+z7YHwXs1JwYJ65S69krfeUbkrpM2kqr9O1144eT8Gm9+6tLAf1KhhZd0ivxpD
0R4FfS/30VaBHemhdD9pNnZI8l3el0sFG+cCNwHusGjozJEwsdnFmWBBLa621SnfZXvL6XamjQmn
HW28zRqxZ4EjPvkwcGxzNWf+NccVDpEI9LZEtcd4jt4yvGWcLnP8jfuSZLb5zaUm3UyiV/1a83+p
6wIUnDIYajqT0TkiRjHLrEd1xTq5t+UNJLy3+D26GzeuIxzSG/eoHKJ966QndWdtpccH97m4qd+k
2/zH+rG1dHroDCA4iidRJ332EYU0gqVMbIJz0CT3slZe+3W2jy1l5QayGAZQvyqiGix+KRzjutdq
GrnyKZWL2z7JXUdsiuuygWB7eQ8tBaLbPU0z0YYAHPD5lEp9FNhFsZFPsju+Cf2II8EQvfVm+vty
nAWoIREYaqNrLdJdn+NjQyTkDQv2+9n80W5q1Kyj/XCPsi7mROtt3aWiCYIddAgc3Az6SZ+fCm/4
tutDVJflRt7EKuxe2B+V4ej6/eXHWgikA8pD+JWbEzLFs6TWD0qTem4onfRYvrZG7r5xXpZ2ooQP
dQSZ+3K0vzlydhIx/mIEqGKFDMB5Fs5sO7GSYn2yaKNLfCxurTv1QbUhjb+OexI4N/7h2tz298JG
ARl/vZbDlzLApx8w2/5119ehmgT6Sc0d7CL1vbGDYhn8cL+7N/pz+pa1+GClztq9fynTTRdhGFwK
0LgvYleq7BUjUhxIpFjt5BuCqLe418XUKSGh5JUOULM/uHgX0cneJ8FTa93wt1bqgL8D8dnyf/oV
89aH6yaV2iPUEsnexoy62zDsU3sI/LumV5xUMa/VWIP6nTzTan26/O6Xum4Tih6gGbJCUxv0857u
x6xihK80p+AE9f8p2moBVtiRk/2avFvrfYSYwJP+s/h5Oe7CDocggEep9feznR/buZIEWmdW7anI
BzsKosk4YouG88bz1hBYS/2Aia5HhkcZVdfmqo25EQZlb8QjcGToONLOd/e+U+EWq9+gRynvhcCJ
dqsck4XZG/YZ8CzAQkAcng/8xDEZ3D6QRXQcn25D/c+oK7YWPYuc10OFoIRwU6krnZ2l/Qy4FA4G
KlGAlYwpLX+YvLidakZKkIiTvuJ+qHfKQdiWW8kpgk2Pwgv96JWCaLGGnSS5MUmQLSjInwN2Yyjn
be+OJ0GO7l3BuJZ67e3yTll8fR9qLmsWQ9H7Thsiaq5qm73577oz/HavCvBlim5bx9LJnTXL9qXC
i/oHITrSAkXULKJaJw3zDFU81S1aBFF9O4jMY/oivfKa4ntvSn86xbsO1DUZ5MX39zHwLA92gZ/K
eYeAmnisYUHRtUJtnFHPHms0h7y7v7y0Sx/hx3Czb1+O+wqHOJ7TH2PJlnsKH2F4tywBAZJmJdZi
opnIOnwUQCHpXn3eKnqSdkPSeO0p5X+wrcit7SjMtoIwooZQVN/Ktn5GTuqFoRtWIN5gbtIR79+0
NB8tCSZ0I4xHWQ1gOprZShL8Wq1Mdt6THhhjLp1j/PNPSxVZC0SNZKTXNxDQ7QxjbRqj9uXV/vqt
TFHQy8JfWAamOauJlB68qaR5ICUZ1wz6zzxeaQv+Zf19PkiIQOd+UnAE1fN3e334/M1RQjnEyNuT
MjRQxxuttls5kZwoNRM0GeKOQaJ+ljT/LeuTl4kJubdMIXUg9okOqoGgXqTEh4YiZBsqrseq7iA1
9cO+VLoXvaBVK3HZSbtyG3TK3hW8R70cXkK04pW0fwdncC1lanAdt4a6UePwXrDcZhNX1vvYgg4Q
VBptNEmPrSXtBMNl6AcNswlfxN7/WYBFtKEB3MgqVLGwt/4I/mjadcjgtXLL5yiwsI5HCMIJK/1e
ognyPITdqzuCPmnH+kZy+8rO4uJZTLWbonVRJlLV750oXvfKKFJ9KrdqYtaOFovvqeBBAlb3tYLk
TuPJv6WwfkwD4YerabLN0vxuxu7eMupfVVzemwGjLlSL93UY74ukuE+C+hrpo+emFMy1UmA66udv
kAkYlTNqDl/lB2R3sAY0fsxTd8xv1GP2VDwVx/y5P3AaG4Nt7XUGBHfcwnbF2tkxJbV56GmWyD1o
Utueb0+k3UtBLmFh1BvRQa9kQ/PoytgX6HOtxVr63iY1MCjgE1N/fouWRj0tLYNyz4zOKhjEpniJ
3TWC4MLVAJsb7FyZcABN1uaVTRqbnpEF+nhKtfGQRBXWU0Ns2SGC0chRPWFxcOe7fCKcLq0te9JO
jLpNZaw1SBY++08/Y/r3Dx9loo+YjSgKxxfIugpmnuCuAVSVhXfH4GESbQVNJ3551AEhEh9T9fbk
J5W5UYUMlIArXHVt+N2L5O95Gf1IUFsAArhLZFnZFqr6rsnGUXWDHZZ5GLSPwU9F7W4tL3qLNPVe
HcDFQIh51YZstMtmOIT+jZIhOBCP2MUH6UHutXIbU/hsEEtCMAbtGxsni5WrycLhT+uZCx7uAzQ9
mR/NVk/Kx7LqjOakPOuv+dUkhY3s1vCOM+9R3nAvWUXSfz0Up4gcA3yDzCHm26azChSdJLEBdfYj
lcJtL1+pvYWA05rU7sLGmHQoUU+cmixfRkZd0QMTQI4Pi1nrDn/I3+LQvl8+cpae5WOIWT3RIvkY
eUHRnpr6SZ2wnOjUJQ0YWentcqDp8J4lD+6pAAEtcUJzzmfHedsOBX4s46murI0p3wJtRHEvtfvm
J9q5l2Mt3BYVBhfMLag4wbLP0weusoOraixcvZl0Grv9qOFILF5pdGtMWziKB9Tu+npzOezSWmps
CxV/RpMyZlYkkJRplkmspZiYuwxbWImbqhE8u+qKGOpfCthsMT8d47OMERiJRkd1bHm+4Y979G9R
GtvL22br7ztErOxhW3FBtROnttVf0h79rLvipnmJHGlfb4srnBJWP4q/d6Svvwn/LEY5+tchrpxo
VZyaVKbq3kQVNr1nwol4mx10aFFUG3GX7Tr1UP2Ub0rH261ekRe+FZbkn/CzjRwKjUG/3Bo5Fyd5
AJxadzX0EsZkwybZwEs0sYs7X37hS/uMa9uEb5Ug1XBb/Zx79Exyi1GYgsL49q6jI3aaG7A8AAcl
R4c62x1WOyELH9KnmPN3L3IIobc4EaSgH7eoE2Cv4e/Ud7ezJxHutnBq/1bj0hOsttL/PtD8JU8e
L1MjlpvyvA5W8Z6UkYZuTuGVC5cHIoWsOxnVRndlbfuj8Fg99L/z3il/xLfhj2Q3dWSCP9b31VWY
XueXH0KHEjiKtqBT6gY4K/KJ9af2l7ufEJvGk37DIH+fwR+WVgBAC7qvEwSemTHUfirzeeWTRGlW
d1k90gaWdvmuP1S7+A7zhf9Fr3tpH38INefGdEMwCGNCKN96VSrPDqsVUP9SaUULj54D2/YriApE
bdhizCqeyjHYZy7K7Wr2w9PWbqoLAFfWbKoSAZn/Fd3+/G14RReKKC1N+xSE4kN2DLb5rrhNHBPt
6/vshTb53to0Tgi14JtcOtr7yse5uJL//IA5y0RqRh9OtY9dBUIMdzr9HPl1UqpWN8ZjWNl0ZrvD
GvNsOSb1JKD3qbM9u8LKYVJEeR62p0hlNvGar6rvf208sKrW1HNQJjbEfF5nNHmJQyMZJxMfg7C3
uxGDKTWxc4Qt6wKJP560/X15JZd2zISXISo3X3Xep1JELNvxuW1wDboL5VcvfDLclRBL60ZviOOR
Phy5ZZZIe1kRPL8LhhPuif5uFLTB8VDiWWmaL6XOj1GmX/Gh0K4z3RjDNKKeYtAZ+p6DtMNGl5DA
s7ydaKYr1/nFI/FjvGlhP8SLAfGVKAG2HInlFYi1woZt+Sg7/bO3Ne5Cl8ZNcZVt4mhjdQdhfWzG
fHwhTVIcU/mLtPy+KO/1VKmyAQ70FJl4GFKu/4qUXnVU4EBWpfzK4gRAkPtmpfprGYh7S+vu8ck8
lPX4LWrq31XO7SdKpV2hx2dVECGEi3ZhKGehlm/SVr5G0mCnW+U+lprbdCwAAibyda52h66Ufugu
V/ioa+6TSHxQhOTRbOoAYb7i2mhxhWqSn3kApNEan5u8ve0yZetG3l40o+9DA3w5ECV3i7TOm4qR
JsqSxTZxqSf6AOOeyi83qVW9cE3OtnHINDBAbcGukvLZy4tT24TxU2jCi9YUXwJWr4E41tW93vAH
ZGxn9pGSGBu/492HUr2H+Hil5V1H8PwFp8fE1tu2t2Ff/1SDrnBaedzXGAZUsUtfwLtJwmjciloh
3/RDpTpS1P+Mm//H2XUtR45j2S9iBA0IkK906VMplzIvDKkkAaB3AM3X78me3ZnqbG0pdt8mYqqF
JAngumPMR6fT7SoVRcI6vio89zgxF0q45gJ4IhQnces+9Vw8eE3RRrPlHLVqC3AjyI6MfuIM1Wby
ffgwXfDjq84OSTzV/hzWLV/JRYUVAxx6cWBQkioR9N2cuAwcC2E8Lpl8dMf+l5XzA+68PbTQ8FwM
BRp4lneFs2y71IUdjOgCWjdPqZMfvLLcUF0+5NZwxw3/PhvZEaCVxPdmlGrC3pZOcecK786Y27cy
1RgtsXYKZ2PSwTIrWPaO0Ou2iDzReaxCg8ln8HAeGyiFRWUKahiwC5HXD3OgBaT2TGGN6Oz4aVTL
kUUFK6CF7c8cLs40DaaBn+fZS7wpg5Qov3G4dZdyYwKbS75XOEIQLYW/AB1zwBDZ8DbZ0AUmC3mp
YBodLHx4HlsVVc40hWUuXqgS267uonQcnZgJCasoPp3zEY0rjBuSorScKBUzhrZ5Dc+Cxsvjgnfv
Uy6i1pd5JAqF9hW5t2SxZ5BXhdxjBTcgvwmt3o1oVvtRR5d5JylAbr4qNwXLV3KaIHBswl4amICA
Gwq9mbbrsXTKNqJvQONpLchiQwPasUoQrqQL1Yx+wlEhjRtQCbVgm7vQ3LXH0HebNnQG99wTsVJd
up84HN4nZfzKzfrF7WHpPZbWre21WQxFvo85b5eIGp4PQdHsiBg0BI6JP1Hhv4c+s8UxxJjcxDEB
q+mBQ4wdDU4HH00A9TlZ1a13m1kWkrUMHbWqnY+GW73mij1Au/RcKmOVGf6l4Zm3kGt24SdOOeSA
ibuF5FEMjICIjInykFsz1oQC8apYnMd5JnUE8f85Mkpgpy92QtDk+yqgAn1fu1WNjkp7n/XDTjT9
DQankEPmcJh0SwvKystNli0WIkENAyKO26A2RB6OtHIxG4F5PKEnX/f7YSrfVb1qXbMMlUY5mUp0
NloTsgG0FQHtKzTkvKjs6V3rc0DEO3GuGrWtPQh5UTSYG7hnr+fG3UI9EWpeg73rcgOOLLoMrTr/
lWvvpYAwc4hLdC1gdBA4usbxBuIP7+CJAQeEHQAhwZkzyH9rowxF0wBrX8DvIF82BstuoGT4AZNM
GVize7Rn894kUA+zBxt9mJmvWgba/eAPwJTr0YgXhtQEockeIf6cOznquHyliL+XLF+3hnUCH3PD
fXejpd5PVn+vpiIi7vBaTmVSI3cNO0FPBpkbcO7YHI3LnAWdY25tTljUZuomd1miTGuPLTAFlHb3
mc93GGanAb72DbFh2Vk5vQ6cank0PBrAe0PANsacwxIS0gGp5Q6E/8+cOWC3Lq90Km/MwVIR7/Dz
XemKqChNGLAt8NOcuR81BCAvCzaHuCWgeGMtZrc3WyVjlap7SSABbgAhtDa65glGlnCDQYiKHD6c
0oWuFsPWkW+rFxjLn5qJWJjplHCmMeYbtCPfFDWeQMEpo5Jn0Jvv+xTaVvMtNNqeVV6VgWFOdpj2
/SODK7mflUd7gEQddHgS4qS71hpV7BX5HWPzLy+DNPOYrSHqvJEm3wwN/WAj+XCy5rET1R10ql9M
3Z0GpnGBVc7WX6Cy3DnPdc7vXFKFEBbGxAkQUzixLzsNpK9GRyDQmRbxrPGh0zL2J/OwMLoATS3O
CJpH7pGzbAAVMgoa+QDsJdbiPZS4vONKznFt4ygDNKjB8HWfC5d+CFseZlet+VL8yoW1xPVk3uSc
n0m2RLqev3J+AeG73slzixtpFgTSavy58QCyKwlVsPjCRbZIbw6g93BryfzGGGoZpal/h5YGX7PG
9WL3gtLt3faWDWm9WkaDHKAQ/WKM87323Q/IkN/2XbbuC+84DK4M66n4cCXdzp58U2OLk9qy0JUY
BaTNRmB2kNnevmJlALJhxCr6LvNst0xiz1oghu33SwqrU55Ap1n2zRdq7mPeNrvSI6cZym3GaG3q
3IGgSpuAmn5snPYInmDU+0saQJ/8gWnEbKZI0lsL9Bfq3aRxuP0BsF7d3g4G8ofae8+Y+1C2Bo4K
OBKLUUKbrHy2/c6IKeYJoJ33Z5DWw2aonnWdrjN077Xb3LaZsRu0jtGUTkgPuzBYzTvesl2UvLWQ
OXJo5PeZGS4VaCns1Rd+WA7mrgVQGFFhO3oC2CxUQd54LLjxC8X1yoCwvDM90VYe0cfCPyXhQIrY
d7M1Kx8LF7QPZ0ETuk/yNj2mPkG8YKGvp/XkFC91MUWZicseUTSlc0j7EZ3rfaej1hjApiKwqU1j
Im9EfSQA1A6Yszxz3M2z2KBoiZDGJEBYxho/mI9NqM0Hi9vroYfSPl1iCpQ/ZrZQaTYCQe0QNuNB
Zd7quk84wSawbpU4urLtg0q3BcZGj1otoUk+OiATBJDtSnrhJC/v302WsQ+bZliz5bYB329wdgMO
lwn33HGxV26WrXPmRoUF1wVXF6Gjs81QsLU1vBLM9jqoHWfeiGGQGaLXEki/uyvEBnpeYV0J/Ksm
sDTc7eDd67A0croHw9gV8sb1QZtsYQnBIr1sPX7PFARk/XRt+3BQKYakwVSIA3TEWzDKXRg2F3BL
Gl8zZ2vS/TDzE5IhCL6+6dwNuuUdfWdkVgB8VhOgwl0yzDIeBvgzpCi7TDQUrYwHaf+squfBEKBs
p0HjQdpbOAHjgC5gh6CZEcEVKnDqBLqwOXtkZjRXL4uTTPVTr9xQIbFFLzOGNAuuew6R7qbY5GSK
hGijAUM6e8F97ewrYYV+9jG71pGxLVVx1s6BjcvOm6K+fV7Gz8WZV+DVApQ+4VSVkD6BIxtXISGw
9oDcuu+rsJ3dxPbU19A3h146Afd3vvpy0yIa4Lsyjvgm+RItZInTprmZINNsw/V4AD25rNyQQJIK
gBggu0JuI0JbcocbO4Ir1Dr30YL0hptswEAaO39xT5ZhP5AOTjmuEwPMfq+p/0QshAJS7gvDXOe4
04M5LVcKStKFcvYqmzEeFDuw0iM5ID+XRVi0yIDKGRG7WpNCRZPC+qSOx0aFgMYFl9qByRUzbxbY
BhLkF56F9qjK4oHdutBkdwoVmuZH6x6cCsoww0pDbnrBTaCsk1/A8uxSGMGsw5geliW0m7uC3bba
hRkKlLcR37rhaOBimeBSGmUZWhdmszas7bS8DeLVGbaUHHG6lT3ErF7NE1x6nDQcqnvagDWOQIAR
T9zhJ3XwliQNxxd5bsWGp59OtvabU66TbjoM9ZfVfyDjUmrruDt7KoEqWI/yOQMiZKmsiFhinaVI
E2BJlUkGKYYxaRy4nHY8Fh378mcZwa0z1voBFbsz0wRajA3XMDzzYz1XAUFh02Fk3tI77n3Z1DlV
yr3xcW7wBcOUDuuWTOeBgTbqtWs9k6Bu7+wR1Ij0HXnstkzzG6uck67+7Lx3ZzCSSnXbtC5jVcht
C9Zk1XURAl4IfnFQZwVcHUQ8wCmJHtEciTo+BgZ/7pchGTGRbScYBiBjSmEGSwy2AqZta0JLzkce
R8AMLmuduEubWPi3RAOlLipI0ghMjUuK1AvpQvrI8zw2h3bnFVtBX9P5pNhzVyyrcroHlhS3VBa4
Q7armykBLCPoMbw2W7HvK4WjcF9CcRw9tw2j9SPUpFdN1Zy6BfA9MGk9OzEuwy/vzcYXSycFh5KV
0VVP/ZDHfkdAxN3gixxLx3/LuvS2iTPuwGgiDzCoDbKZAXpfhZI+TsaXYT1aMxh7lh1Ii4CKCfvH
5XHOfrFhX+DMuZBBy8yjs0y4iacox11hAwcgyjZo0oOgA5AOT05mbQr5qzd+1SaNl/qDWbikq13b
JVZuhk32aA4yyV2kACxDfBRxB6+dyf1aBEmU7EEHHgMbGYzWeyN7saZXR6hVhzQ5/QVcBgj82KwF
3dXVtvF3hiydYLbUre3o02iePHhz1L7xZnNnDZs7ZIUJRdI9QrvFocfCONYmHC1ww9Tkieh7yP0f
KrM4lu5m6uExBN6vJEvYAt0xoLWZT7eE6HDqmljgxGXWu7Uc8gnCXnlUOjfAAUzVnUKvUPeR8pGy
UZTa3givXxymvoYq+O2kk6JCmLCy1ZCGqgYyQ3WwSSkDs0oGG+IFdh1YXhZqKnfdxZhBA2COD5ul
xS3J8TsWC/f7h9d+Do0XF6MRQHknFHkWl2DfwxW17MzQI5DzUfGij4W/UuknKvRVRrNEmJ/SNoLO
gDltjduubn4hC4uhWw6LBSvUEpdmS7a8oBiVTt2qlnBkGfzQmxwjJDjFDi7Izmq3XVckTdWH1MwT
s8wjF2miLrBLhzlyPbCLivJF1mlC6nY1LW3sw+Bg9oxElf2DNfFtCWlbZLoQZUtffNRxC3pZjqub
wAB+AWPTGAbtiVsocKvg7bgg2XKcCizg5bBQazUqOM84fooprrMljgz9XsTp9KiRXNmzRA07DAny
9NWSIb0uivs+N2Fmzw95Kko0eFiE1sBdPUMNUn/1dR1kbr9x8myPRubamlncT+jAmu56klbc1TgX
clynKexkHd4HoDDf2Lzbd0298uYpphaNO3gRBaZuN4pVmwX6p3yA5RH6GMqywll7uAFPY33XEC9A
LZUI96UjaWRVUKcZu0M5ZI8DMfdt56LwQKhys+Wxzeme+20y4vU0yJtMmSeal7edbKBZXaiV1dND
6cDSrQNhxneap8bsj7maY6dEPiUwVSmKUzqZsQczEyaX80yr08LGuEdRkqfdGbh/+PZk6CoSZoSe
92jUqGO8+cniUOrJ5otxkR0pC10GgG2I8VzYJRoS8wrj9cNgiynwZj+ynD7WZgcLITMyEdJU8WDT
FmQ0NMRsL+xJflOxbDPVxn7o9lQWsMAe4yanaGRBPzUvDt4CgvfsxhUMiRRbAtpWB6VmmC5ZqOWm
aCTvdp2ujAlze9WgOh+KsFlwTKBd3bRIUNw3shih6/DIsaE+axL0pj5LfRzst2q2L+TxXWdknwIp
1YxOhGffuOI5b51w8l/a4aHP3mkh1m7+y6V10BjDB08nO0hNcQMJJqhZeBtPOSs91ytNBDs0Zrmd
ZfNqDOJZelW6WUrlbtOUbpdh3jE5b2wEg43dNUMs6ou76vA+o6Q0JjSXUASYFFeJzFeUHvwOegfT
a00xGMvBlUvro81Z4Er1YcFXfcN4F5cZSlr/8n96aJmQkOsjvA/XRbkz2jzomRWSHC8ECkvYQ2Gu
7dgweTTPFgRmzBPIuA55E83Zml9AJwxzq3gpxo9S7OHbtXWHZeULK5lw0sruWcDNvNNmoAtcnlup
bkEeChrfDUrDRCeBNtGATJ74arW0xcMg2L4qdiNsY1kWZhQ+k4REY/pmOJsWu6aDXg+kgGbC91Zt
xSRN4yrvYzhowMUl8Rp7IyEWUjmHSj9m7IFnH8gPNr0Job3ilRVGOOhxXXpjiFIvtETziMIZueV8
a1fNGqOmuPfySDGo8+V1PLt6JUdrZbvN2qeQe8m/jDHbO4Z3M8ripk13VnZX4R/bXbfumxqmW3xd
T1lIxgGIqV1t73ILlQb4kVWhcbcflqJ6QQd03deQTxpvDMPemNzc1r2fKKtOGjpHGuoE2rnNzfSL
yXpVZV1ULJu/ZDUHGnXtp4cOKAJIpspwgr1Rbn3CRTwwJOiZuOtpej8Y0PV+LyFmosXtDM8oy0y3
1IgMHJ95uO/5bYoXUWEc7Hpy5ep2B0DwqjYliEiTmVADURDeFopsbHDnPK8IpUbP2iqLXUf43ei6
UcrR3gJylrZgl8kxqbPHcmRJ55xyRQPJdnbuRWP32jA3mez0k9Y4g2oeVgKoHsrQwcMnp2JPBx0P
hDyj/4D2HHyALGWGqPAjWiMXtWTi5u2mlzTq3dtmOUAZ6kgrczP0h6bZGuYBuoZFoAaEH5zOrnFW
s/AQ0o2VUb9muT50M127mj8OZhlru73J23pbXc5V+8KpA5s5E1LyZecGIMK2jR142gk1ZOX7ZUXr
D3+2oeSPTE0fXVAZ0ssl6VkJq+DuBbS7rrZi5mh/yBMp83WB8mCsIkgQ9LWAu9e4F4KGaNDfjc6w
7mfI2IC1xyoZetB7Taf01u82utwO6pQ16tTqOjDReeyAoW16I8lsts8lnNMMPO98A2j9zpN6laO7
6hPUa8WTb2Rb4D5XdfXcm/dzA8+y1kzYDNZo7sYp3maDjMqBZr+Y5g+ve1DyETiXMB/cQMLjTvpw
yACunFtdKO2HtkK2qQr/JAUNXHVIR4EE1AgWPE0vmhX1jgvu7LFxQyBigzxv7/wU2kXkFkMDlAp4
+r77AB1fdE+KAyM2YSqOTQYmTwxpQqRlCESoNnHIVHFsujluq7eGwBbOfxk7iiC2bqaHDH+ytEnQ
KuQPnEdt+1GzD57De1bue/sVtgJ1tUQzf1hg5Ew6BBL4xjU5uklcJoW+X6DE4FLxVnC2my81gJii
AtZodQovzxyDih6tN+3iIXS1rpb8qKHXcokbL14NsxRArD84ufwr8w6HHYB7uTPG5pNPSHs0tR+r
VN7kNjou/otEE6nE9ALsqLAlZuCP1WqYyR2aY+9QZ9/kC4HHIQ08GEgWJ+ng6yPNliWKapsCmGkc
rcHbMiCOlJRbCaqaMahgMpCqLGTNaRXlIw+97LEpD2BEgSxIzxYyPVapBGaB6zKF3PM0gpxNsHm4
KN8HXIboerufwM7LoGEQyqjQB+2SZanjvDZvvAKds7xbKeBC2IQMwCje0a1Egly/F4PxaeSX2n4I
2uZAcNXIU40GhKDHWr+ASYoO/dbU5tpu6EOLanCa74W0Y0cgmcLQK9RduvHH4nZym4fWOVmIGcV4
TqvsZDTtVkmkkNB6ujyzlx8u8x7AgNEPN8KufmYuiyfiwgVsjjonj5dqCer52JgNisw7B4k2yeD/
SNfd+OWM8K3DuIrqe7Kg3FA8Gdx5B0lqdJ1NHrvufY8uH/fHA4Vto61tmBBCPgvmiJp38Dxy8ENQ
lhhkTbLnlEBcF7jaDAJ/A1LYOn9zCr21zAJ+m/Bro3cCWYI1N+uRw7zI+6X6U+F1OAmQ/c7TW4px
iWnh5SBRWJA3jWDGzFmZgOq9k1AKvpQDBL6WC2YLI3ICs4pIhtTOPXsoCHSDWtV55jl87zLMQc1X
21qgOr/kMbO6pMPww4MGpb4kwifqQZ7sFmn0odXdvqVTXA750TQQ6VooVWLoeF6aSSIdqlEeKPY+
DhiAFWirBSVUAVCUAdY5XQC9bWu9lSW2lsaNzLUE9X9pXZR1Djr6BkrqbOkKvCkYOZZiVAEIgC+E
+CwanPELqphdUAn3dgQHK/Lhf4V2PUPDgZIHvx/TNUvHR22Wb3gl63p2JVxq2I3NUEfnHfIFXT6V
3TCFrUEwK6FiDJgUuCqtA4RtkH/APn7qKhFaQ5miOpXuxtFmn3RwPopyo7qB0iSEUtHL9NMnYAMz
DKbsJ28uH9Ci2YCivQSF9CCGV7pVpFDCCZcWcIAAu9fTHYKDYFbQuugBZLYK9dKAG9HQnVepp9aA
yjgZ7eEOY6BH7iiYrBYn2IWc7MxlKGLZvkFQFAI3oRQE0VI0/qW5frB7NQTI3PrQrOYCTbvqARix
57bOb1oF1SEoQ33k6Bm2vcoBNa/smM4GCFuwK8dlZ8Hj1ZZrEFYUKmaKbpkPNoo7V9DyExrmNYzg
odSAhyJgttkNpnsUUxKz4rusN2MqWijkawd1Y4kSCPUgzrg/YoDTQqtlpPnO7aZ3SF1GDkEbXjj2
CVZxWEbCDW/GfDwaqK5WlWE+TOCZR3Jq64AhV79YQcIt1creLr31Olc6Lib3IqaBcShpxnVr/ygC
9B3WAuBBwMhhMId+2BWApHLR+efUvaBmxhhXMfqoiQHPZzMpT80W/lO74vknItI3uEXo1kINwQEx
4J+C7HzM+lGx2jr3JuqTBpzeBZEJ25zmP2o9fINDhi0IqIvUg5nPPyxmRqs062KY9XlGn7eEvXnN
Ikc390aTIy+F5Es3btIW8MQyTbSlfhAe/gYAgoaWDRotfNJcaHBdATKsRSwWMK9nA9pBsjxb1qPn
/BI+LOcwX/0zauabtwqLGxjAORgqgzp4eRO/gT90nqWzEmI5Lxi1OO0NW4aoxLatYXb855W+AXkA
BQf1Ruh6w3jyGncqLSoH5rsT8lYWQKky4hj+temjk34hZvjOzgZP8c9LfvMigQRy8B4honNZ9O8P
5zllM9AJVB2PNRgrIeXyviBNXfY6NMsf0K7fHAmsBckp7E8X6NorVowFE955wKzw3Gdr1z1XfQGv
5ec/P88Pa7hX8mV2x0bZEQ+4Rm0FvIJmBSweOFpuf16G/ZPyB+g4PhPEpKgJofCr91YJJjUSS3VW
NvoiLGuA2eRyB1EMhVSpPHU9oB1lXb56ptqZdn4qOVnnk9hAnXLlD80NpJMTeNiGxqzW+DsoBy0n
BitsM9NyK+X8RVx356p673UZckQf4a5sWoyJsho6fN42BeVwvcj+qa99MEj7qor6ikSZMyJC9vnt
kkt43aCbMC2InkNX3TSIRjGUFV4Qw3a95LdzyfFf2mJjSvaBx91PaQk/bFcBrLM8maneaA9JAwD0
D4uJ9QfMkQk05rnwTkA3Ps8p1J7H5QgkAUbC1IXwZZrBA5YSlL9o16pJISL7FlIs4wWNlx8+tf0N
1gzfgGBP2UDXQ8fqau/CodjqNL6B99psABpCGedgTB7Ob+B8whomD/1XFZGE/wIR61m/WRT9ahCc
eWT8QLb/5or4/Zdcyzc4fWF4pYmdrVpInVbn3ASGoIIaZnb75333wyP7V9sOITeve4aFhPHO2X5E
oP9/LPAbCeMqbFk5G0BnBQljSLeLTtFyr39Y4bt39Tu4/gq7lwLtsRi6A+R9KiB//5XZ7yJN73J0
DP/8KN/IlYA8gHTtf2D8V0HCWfKCdOOAleDd2Z2gKf2URmnSPl7g9CqZIw6PGWji+MaP3qvf3OR/
W/ryEn6LGUAw1dwuM/vc8nHV9/cl0YEejyh8dorxT8/5tOQPx+FCj7kCUv9tyasvBzhLw6BMpM+9
erck0BreXYOmTY7E1Xb3nq7+H3vehSshtH2hcYxs4++PWGRqsngJFT+77TDVxPAAVUmHcWr2o53d
t1sGuQbBYj5IIFePNqUpt8wJ8EvIHQUakuWFCWHRYyfkD1vmu+gBmZB/L3R5x799NnggLi3KBX0u
7AmNpQ88dtjYP8rkfbsMivBLGIQ6zbWitjeSrjTSdDxbvzBnPLq7DGiRMuB7/6D2dG1BvEfAtjQ0
7344Ed9Fe3rBcpvInUDKu/pm7ZLzaumkBurfSSTa/GcGN1SA7lGXb8SXLMP+1GFoAkD8TwTk76D3
SEv/s/bVuW8qS7kFAwN5NuyXKc95QNoLlMUGPoF5ByCub1JYDANH8lYtzi+r8H79+em/A7LjFyDB
ghSBh1Lk6vJkKVCOpZwvBDOMgrbttswxNkIdG6gDxE7XXWysvB0qm25ewUwYDPqfBEi/YX0jTvz2
E+y/bzCIirS+WAAr72OIE4SYpLwvt+KOg+SBKmQtfsi4vv3eOJ3ORckEaNirCAmG4DJwjP3OWePp
xMPUKWjKJSG6uuugALxOPcBR//yWv4tQF9Hz/17yOhQOgC7XBjoIZ5k+lQb6N+MPz/Td4fl9gauv
qJnVCov1IFlWANiRMZZ8z4afeCnfPgZ4QAQgfQDlr1Nx32j7TPn2cvYmtE2ctyE1f4iD3z4HwCd/
kfaQQ15davPitgK4cnU2fMw9mj7dDB0o8T39IWX4/uD9ttDVpda3nCreu4hFGhnm0N4D54gxM7wz
Ov8w++uJ+lGfPxTuA+S9kj/vhp8e8moD8rLPmTRGdYabjjc9D9batNd/XuLbL4VakEK5+uJ1evUe
87Eb+h6U1zOq/W2ZNTe9mH+iDV3uxevYSn9b4/oVGp50aIU1MkCKEjuUa7UyDWTVgQ+19TOuzO3/
XZgCNwWE/6BLBwUn8zpG1MY0dWSakFLyLljYXYaWbjoD+1IB6gKEtRKxUD/QKuzvAi2F7wnDBMyC
fMpVfBCsc6VMUT2ByAyx/Nbealpg1l62baAbVPhEXIA6pcZgAzO1xjBuRCtXVgP8sTVhctN75o6Y
WewUqFDqCjpNCnoOOTRT0E10PrMFKgPMLHZ9K8BodFxo3VT2E0kBf/7zrvjnxmOEQNePXWyG7X/Y
ITQYTuVeMcD0CxgBgtZ5gdE4wwD4z8tcX+j4NrgjEMahsInmAL0WnKk8MZkZQHr/bvMoEnRrDcpy
ndhmgPlj9OcVr7b7ZcGLMSsi+F//67qI9jUrzNpV/plbLz56lhkjP1xM12TIfy1xKaugcHkx3b1K
XidK4I1BR+9M/eZT63rPq+nW4/O6pm3kF5jPuUiL+jHxG8gpDfzWwvwULYbAxrueftJzd68+5b9+
Dqwb0GqCCi71rg74VPbjaLg1bAbraSU9ay24u8pteSOVk7C0rSNrQqe44tND5TkQdEafdBD2s2l/
2fphyfqvJWW7EX5zDgBgJfExvVFL0NafF60lXm+B14lzUB6AF+lR5qKDBNxCEXYVjBlNzHtGQOm9
Tz3OHTrOXdJCS4P4IhH9sDVmcUC838sqi0aXr1HdQBHReXRN9VBQc+PQNJlr+8PpkRiDNYUu5GRz
SKJkgDQ3QEwJv3yhHeM/7Muf3tnVhZVXfJ4KMlnnQU1vywAVUJ/rxM6rH47Z5e/8djH+49tc3e+N
Y83wYdTWWU7jF+flvnVEFrlyAdQYE5hxBBK0z8hPVerVPXW97HWSAWBymaXo8Jzbkcez88AyoDr4
jeH8lKpf82T/tRJEL+2LbiG06q9uRK5LwxbKFk8uEDJeO0RylBBHX55m9Mp8t3vkNQaYyxTPDUyY
aWnaIfXb4zKa+7I31i3a09xhrwOARu0wBDBGCIgQr7ak8djxg8N/0HC+1ka+/GBqXgwcoIsLdX1y
2Rm/lTCl0chcZpDEZH8ZRRfiQXRjIEz/0ejbIMU0D7YLHymGOehOQOhVkm2q8hNmIPvRBmpvFAlk
UF6Ibg9TCvfiFpAft8mycOjrswPc0//5OoN61aUagQjThWz/959bdLapGw1jT2KOmJmeipb/sMLl
L1xt0b+tcHUUoFjhgKmCF2IXnzIFrkF0Yc6KhNh3+U8Ey79+7h8Wuy4xIO/Qu0VvA/yOiUSIRAGj
Yghpry/iTs2XkoEHDMKhuM0IWg72D5nxN6Hh9yf9a2v89ukBd5rz2pX+GQYjQIaCJPXjy/xpiavj
QNvebvPa8s4lqQLWv9fzx5/3w7VQ57/27382xF9Nv98eYrQwXOsd+LD4s1/fYiAHFcJsvhutyYxq
vLXWClAa7npVrqEW9iKZD0ga+H+RNeonp5nWY05vQe0C5lLDh2fhu6UVj6yxgWjt3tolvZdMHk2g
k0atPy6Tem+ufmBmX0uZ/OMhrg7hZE1SCui0QCjXfMW0gAZOZK31un8hv0zQpINh9WN9fSkd/7n1
gCuH1A6Dz+nVVayyrFVNzf1zsdd7MA7XTVzurdANQUqNvB/iyzUj9r+f8N+rXd/AmQ2gnO1hNbDz
VlASHzG4fejBZlstO1Amz/W+fuhPpkD7Fcy2w0+yQtb/8or/8wOuysCmgYFEO2KzNxOygg5Yfenm
zbksZ+9E8n6XpTlw8tIdD80C44O0U/uhHjcSJoVVsbySCjMBZltPpkyRTJvHDNamNyXT930ziQit
QzDVMvOU0hQqxxwIvArsVRAuQJxqqHqvxUhDJJ8PIIkcipZuQHZCe5mZj73NVDhNiHk+B80EakUR
8/V66UcnqGm+Id1/cXaeu3Fj27Z+IgLM4W+RrCQr2VLJ1h/CkTlnPv39qN53u0TVKZ4+gNFw291a
XGmuGcYcI/sRGLQWZtJw27fF12GIfnNGe7p6x32gaj/ghdiz9Xsq4QBDh8JBY+lzrFX3clHvfEQi
9KTkPHlC6gwWvZMmohKtSdfqkBFvg9keJEWx9cA7dVr9g3TcbWUiyEgvntOJ6qtUiU6nWAAPLO6H
tp/Uxu3J0tdG8V2Y8q0plXgK3T0ttLCIJWgASWLjCEDgIjqInRHt1E2taT/LWN3VpbJtfN/Y14FS
7mWtfDZS+QlSna9BGv3o+8StFJoalLYFx1yJ93RafhmH5ruKy/4VQTvgPU3xnSqU7pLjqzYjraEb
0/QMJytpHfest/hnBwniSayHl7jXv1+3Nxct9sxoiEw2oTjSFe8fINEScoMY1X8x22dO1CZqpm1t
Fq/hoP42TLASSa+BTS/+hEm+jZERUktMRhptc3+EE4aCXJsqN3mVrF6xCz4cfYj//bIl7YEo1pYU
hIV5mqzNOIJmsicn2QZOs5Hj7WT7v3y7/wKEbeVqL9Nkb1cbTQVYJedIkPLq+xURUr1r0cBGJu/Y
uhZcyRv4kKabWXSIsdWNZFd340HdSn80O3L9+0pYC0AuuHdwk/39gkUAYiZyJvVJ5b80XznNvauh
ElMPG2DFT50tf1Urx9yqL9bDv6S4/DDzhTOiG4EUGn3k077ouREZ2cZaq5vPx2lppc+ntvBGVDHt
6rwvffD/r0CuwCcDTTIqEIq/J46+JH+LmtZdOeMXT9LZei7OeBP57VgNDFq6nTNTCpU0CG/i396T
cVt+yh+C4wQYYm0bV0Y1F6VYQxmzQY0K/0WUblv/i4LR1FY8npWDsqxeU/4MUnGq/RdLw7Zp0Z1g
AJ+Muk9xmq1ciyV17/JwmPP7e+aYgIdJNd/iOnpNa7eWiJQCtLk5NWxRoTMzAuG1HSbL7cc1mfgl
n+aHoRde11R5VlX5nEtx17qkXZ4AbMeux22Udukhu1O+A+LaemvHZv6xV86qOTuDZzMexVHpwJVx
HT5Bx/aJQ+PQmEBqQ3LpfNkazvVjeslRn6WDJOoisNstmbC1XJL6OCzxnY2vwMO/BOlT0M6oxvzG
17rD9cEuHU7KnAw0q0V+IAJq1bSlSSlCDVb5luRfxeiTqqxpFb+RKC0X8GyQNxDB2QJGYN/CsRiM
UxGltoGgdADoP4ryjVqrX1IgdKL/hRyOK0fwa9QTLSI58uZFZht0JGryuJPyZm+OoV2jpVz6PxLt
J3h8o03szHvIx2+gUMe+PcpaQgsZL7w385QNUWt7gGuL/AsohRXT/BbALKckzkxs/3iZ1uIWgOTR
os6cY4wv1j2NX653tG66g/y73Pm/621xEnbgjY8SfXebahdu6/31fbt0SGa5DpPOYdjtl7xVCr0C
vQH16kkd9QMss5uRDrZGluimyfZTm6+4B8uM6D9XTySIQO+ehOzyUCZakOejURinUjXcPB2fdfGb
5ovbIoLKAYZOU0e9QNDo9UvuYPm7UeovbJ6rG9FrF5vfYm+4Ffp806V0fKSPlpBtkxBegym/Vfrw
4HX1prVek+7p+ipdNlZnn73YpoT2jrpCEQxlwnrXSv5z1Qp7+B9o44B9oejpWhO2ulrcykKyskMX
bfLZ0Atj1RpGn45TG7x4ArjmoXWMerBnVLIyrGVnLj6mZ0MtDJRqKK2UegXJGeF1TjLVwzcBgDJw
RlqDM1q5v3XQH1xf2ssH8O+BmA3L2Z2maSBCxC0JXkIEbRVkigVq7TCZg9eOjqpar9ipi6v51wlc
At3GMBnHqk78l7HTHdrUSrNh6wq7ik/X53Upk33uborzl5xNLPcKep9jzG966t3qQcLbs+zwIDyC
ktjBQLdbGe+SBT5zb5d1Gz+EM0WUeE8Rwutd/U+/K23wzM1N+82AG8TpPqfmxnMhmrg+8JJz8Z8r
fbakCxcM02Z6SBohEFq09I3q2Z8oUexaaZ7rJAezmv4eS+mm92CIIVoqE3iJrCi0DdoYDTHc93K0
H8p2mwfDofB61+x1F5/O9ofqU6DR/DVAT6M3pusbxQ8jUOBGSo9GndOz4JnHZBK+rMzn0i04f2UW
kTB8EpreZJl5qvTc1rTSUeDS0aUbM/hce6eyrI9lk+7p0Gi6Zylr7jMREoK83Wj+g5IDDunH26GG
GZrkfpw4QrvPxM+SdT+ivVRmO1+pQfA/TLXloo5gJ+NT0t4N1anti1uxf9Y0WCsj2Zm0R1WHqYSe
/uvTu3RMzme3sGSFpUy+DOfMqZLLrS9qoP0jXK/Svj7MxXzC+TgLs4WrINall8/t8Dk0UjTq0/cb
BtHOAyWQEXLA/nCKRGWv+nc5YTDEzshfaW6nSisHdLZayyf2/EsWVq2TMwDRMheDAjScGNUG2oTr
k11b04UNa0avgjgsQW29eAqUZlM1P2rxx/UxLi8oXGXanJCWsMXv7UmQ1RAjySxo7spHmi8dZU+0
/0LWZUez8Uu2WyvZX3ST0Wz574iLhSsVLUUkhmkh7PGobNtdczP8MD/pDwrEqdEeoiBbNjb5ChT5
ouE8H3axmmI4jpgThs0+1d9hJLcFGzj0XfppcHMncNOVhb3ogp2PtzDUte7XogbP+ylBmteNoN+p
NzrCUTb8O587u3Oru1Zz4b+RN31IO/4GIQwUXhz58/UdVmZD+eGgnq33/FSevRjy4CvyML8YOvwL
viZs8li3hfI2mup7nYc/zGQaNEM7NL1tTzJKhk2mux0bxZ4AGxsdpE3xj5mnONfp/A6gl7bg8Rgf
m/x+0I09lFQ2jMaOMR4ESnCJ8CJpvuMXr7r+EwGXT3Gg2DFOdDaiJEMAi7bNiiuzeoYXT0VE6cpI
6tm0EjYPT7To+nZ3Mz+L5QE2fJfatvXr+qpeTL+cb+9s7s9WtU7jCeVqxgRXf/BI3vLgE+kNx/Sg
3Q03hTvYUHncZK9zK9ov5FTW4r5LHs7ZByzjdk3JAnWaLaHUHjuyf7BzleGvsHqsO3XNCZjfpitH
aBnAS7VUGLxO5sm/qw4aGfKfkx0/kGK1jZV3ZL4V10aS3y+rXqR1WNFreqqnW50qQd2jUvg1pvX4
+v5J8w+6NtDC7vWBUCeSx5TUR2mr2vFRuOPcb2E0+rLO43vRkv+9gssQ3RsDX6z0gFer+DNGCTnW
Yxp8uz6jtTEW9i3ICi2PyW+ecsNwKyg4yrrYhNMKnPQS6gD+5f9ab3Nh1mCekcsOJn+QFDDeJE8D
3YD7eifYoQ28gNKZdVTh1lwLKNfM9xJeYIQi0XLHfdPuvd10GBBEgnsZKKBP5SSz116ptXO4MCmD
YvK0D4pOU7r+QNu8bfraltT4TUPn3vWNUy56EmdLujQlVSkqTc6SqrchYneANjKSqLTS74SbzgGz
v1H2MwwxPQZbciA/6Xc9hA/SY/1JdoKjeVe6/X76zm3cra36ypcty0dpUgVQgfnYGFgCip+Dv2JF
V87sEicfteHcNCjqp0AsocJHr6CgQVX6cX2B187OMhviB/WgQTKAI7XVj8JGvC2R9dU/GbvMhWVm
/fCsGZclLLEsepqblXi+JOZucugu3Ax79TBuJbd7XtukNYfKmnfx7CnKJ9GPhxpT1tsIhpE7Dvfx
cQbPp4gyTTxD9Fxv1y7IJcjFuSGwFvbGKEWz9CGkO0EoHTzBniVt4lf9W3nr7SQKIKbTwn+zkU7e
jfY62IPbH5qddxd07vXNXbmo1sIexZEmeL452/FpsFuoKksgd8bwQw+1lXu6dhkWflTbxmZuhTy4
Vpo+6g2EUqm+4qS+CXl+fJXASKLcgNLVEk4YNrmqtyUHp3Hko2wHdn9bwle1zbJNqG6Mm4i2+Vsf
XmAYdRz4NCT49iF9Ij6m5f8rLew/ql3tQe5gT/3K9P8HL+vvt8nvj1lRt30kFXybDKHGZ8mJnJw4
fCOc8oOMXAvpRN/h2bm+vfJlE/F31MU7nchCMebJpFOjh0qlJtLa3MJl5+Z09sFVB7+4wUnv3JLO
2Y1ht05J2/svsprxJlyvp8+jfdgfXZWAXqoAxpbV+4FGJnBB1NNnkvUg3aZ7mult2r217awAsC6I
ePF4/x1waYFDTSn+g7PwjF+mFO3nHuCokR1J+Hl9pS8e77ORFvmJZNCz3vMa4dSbX+v+JtJXtLAu
biRQp1lGkz7bpYatFUrDUND4d5q0X3H2M+Y804u1clwuOsV/B3lLKp2bQkowBVyPSCbRTxOo6gHg
OLqgnR0LP7rVxOYbrGx5HCzU6CQwmCIw2MXhRJvdGnTPI5SNigetz53CSx0xoFBXSbexOoMTiuAz
rdW7fBpdr4ewYhwPDQQf+qTDZ2BBj+Kp8DYKW0/LHkNDhP0os7MSFjvZh3Kx3ghBCHtl60ohOWk5
uqv6nTQ2R8sbnWEK94WszFJfBz0uYDxU3FA3P/vSD1TIncCH9UkZ3GiKP7epfuxiGY4i61aSYKCU
T/EUOxKZ+Wp8FEXNVXsfeTcF7uk1NeFLB+t8kZbPk+XLZe6xJ1EARh+aCFAa14/upaPFfUQmS9Os
GQD43jKpbc5cx8Y7ZT49VcWmAfVUtivn903Y6MNmn42ymEet+lHWi7H8IklScJt6U918Gehbn9zr
/5wmtf3//+X5/3X++39+wvmfnP/+f/oJU9QAdkWTGqKFpFTHcg03ujrneeXP7hPQc6Mp56RJUOvT
kQTCvVSNw17RahWaaMiUqqbbyV5obaLWA9tj6J+AgUHCKYX+tm7157YS94LXPwhV/M1Ppscpq+4r
GdpmpTVuAzGFkz8ot7kZx/sua/ObHnKXG8iPk8cx9nayIE0ryMsPZwU+OZQi6KMW52bqZcN/1wDB
8bVcO/VcqBwaLsMUbsRmrWF72c6BbhvjzL0OmAfEq5aAFdWHoKSh7HFSIjp1jS54BpIHZYgcfZf7
6E5O84e6EiH3SF0xqLMN0fWavOGy83b5DUtoSt8hBT+FxEyDTi+ZN2yhg90XyPZJgXqfavmTGbT4
FeFmrDSn86GPki23gkdUHvpN1haOXz/K8aM4dW4IZwgAzVuDXAqaU5sMYzpCSnL9In+Exc6rZqC3
bYKf50ovbvKYBHGewqJ+qqG/d1Uzf+zQiXOGTBt+jHE421ZyUl6QvQgZXcu9paDFk2gVXYDSY+ZZ
jY2m5I3SCSDdw6A4JAHsqH0pJw8C9Eyi3/0qMn24kzRYR65/+oVzRTFco+SJWKAOy937m1IOqVrk
OZXqVrUOdbAv0FCwhHFlgT6G34ZBzwdMFToK22S7F690OIXWhA20Tvqtfyf8VG0DFaR0By0czKmD
29jZYIdfpJXOmkuTk9HM5Z1DxAaVr/eTa9Nq1GY+95NXE+aDhzH83tbiX9eXcDag7wwsc5sB3Jqo
41x90H5GGHDKzAk4JlB8iOUfGNS+PsIH92AxwmKTyGtkujGKyknlbHRmdT8quJGd8egNpu2tSbBJ
F4Z7d5oXsYkXJjS+FaV2CtRh2pV1mB3TUoesdNA0RL3nf3/73T9/+Pff3/7w7R/CJBzEBKAqNZu+
2stRO+1WlkT+uOrvPnKexJmJ95UyD+QE6Hzn0/6TT560lVTkPEZ1MB25Lz4XxTTdNVOefGprQ6St
SYtcOMr2MS8OxPD4DeMofCZPsh31atvHipN7Mll9raE3E2LMKH72Uh8ltIEyrFG3e6XzC1LCdM5G
saTaudKUDm5QdlPE8QPqGafEV+9pQr0bA4rwiS+/aKamuTDTkvGZeTNzVWiPsdAPThOL0taMSA+S
QfE3/dA/tqMM6S5olIwmj9QXjg1UDfQvkRPWs8Fy9Erp7VBpX3pd6GAao1urSSHHVeXI2vVN4++n
mNJaA4zopm9yWJBg1Uf3S213lhrRJq7NVFGQ7W2S3HwZ0fBxg0FubyylcuWqpJkijKqv1zdJ+xAG
LOzi4gIOFeIGmQ7Yz7SiSiLvpgb+duibfVdYqHDVEEjQKwYaRTFfm7G+bxWEy7PZp0NTBHIrT4X5
H7nSdlI6um6SQ2BNUEaMOUIQ9GVC7T3gZLwMSoX2Z988TZ32LR/ap4oXdBM2Ugl8UvyODsbNkMLI
wwv6qJpwWUhS9RtlSs/pc+rDOeWqjR91T7A0weU7eXQt0niCgIp21+vjq5TCcen3yDeIkfTS6HxL
XmV3+BZIqtSww5n5Pk2ZizBzYuc0pT0bIIKlm0zo8scoG1JYw6+v7Meodl7ZmVFF1SzLAGb0/vjH
6NAOuSzhD9jeowjoLrdTW39SN1S1N9lRcJQVW/oxObQYcTaDZxcuyjI4+MrQo3Jgcm6diVRmdww+
Ky7dzKt5mgum+9385r8/G60M9UHtu9E8FVBajtgRq/mpQMS7sozzMi1s97thFqaugg9KGXwZJMsX
FEr+1Hbozhmo+R22kQNcVcZbXcWF2eoVeGmqiX1Tb83HOeEF4aAN1ae6jbe+s1Y9nO/XtektHo7W
q9M27hkNUgIYGxNbaGt0lOVNIhHLjWhJ5XdC9uP6ol689ASXvIk89ZBtvd86y4u9aaipGlRR4sil
fKP78VfRewyatYbSiw/V2UjzG3F2SGrDRwe8bABNGihIk9ATE6bW/orkaDPABq1nkzv61Ws+pZs8
3MOQ53aV7gYNsgCTv/PTwvbTzB2gYtUzrg+AcVlAwIEFqqctjUO3XpLaaeDZVqLvr6/SBa/BoPlb
Q1rP0limpWkcM/QhQnqgMq+8Gyy+PfZO14e4eIf+O4QiLiCyYlzDrJ0Y7Ys85siE5M5cWkE8ae0S
zcv84ZSdjbPY8JBWmNTLmUr4fXCMbb4zXPNL7/ynN8S9PqmPCVzs0MzJQwsaDczAOd9vupf1RRfI
XvsSHPqTygtHNq37kfgOTEy+He7g8TvkFPn6bDMbp3DLMzrMWTVxLZf8EevDp6gSmmmqeUnLNIe9
KZyEzDsFmhffQAN3aOvS1eoptYV0bqVOILtW0ADIdJ2H1v+pJdlN5aEBEcnduIsGSHwSCkTH1ghu
GivbKjUKQz2aFqWQbjIFWrnAzL/ryRy1TKO8UdRiciQks2pZORZ1+En0kQ6kP32lXHbpCp9PbHGx
LL2vxXQcqL1LT01OL1kbQtNZujI8ete381JkwBqqMykZAQhsb++3c6AlQ0otxQNyCaxu439WT3Rx
RzD+Oa1D5oVqx2e0xtZfmEthJqEP5DJzj7UB5u79yGHZ034Do9hp9LVj1gqO1Ix3dUFLrSfYiSc8
ExjZZUDkMHaO2o4bqUv3cjK4cPptc+G3LohHtKS2fm8iyJF/6VNr08jFngAauZRfirGSZb/05r/7
4MWu6FNEVq2JvBNNQ0LpZAdr67vhb7XYaADtgWJMtz60Iv9+g96Nurhv1Jt1pVdCimlK+Fh13daK
bjuEaLKomZ8QNzSfIUfcIgEC/7xFU1TmiiaNFJCTl3G0vf41Hy2+CS+g+bZrMrHk4mPagQ4mc6iF
k94jJZIHgE3/BDPdfPpcVqvC7/MJeG/Y8LDILRv46TSQviX5z94XT9aDXEwL+dR2SKRodficJJFT
Qtahh/W9pigvfVLvsjZ4EDMd8rN/qwxJJmROOs9ql6omiR/48yTggWNQcTm0DWQH6daqXdkutkhb
eE7hhk8+sm8HVM+EXWMj50SU8Hx9vZf5IDDQokanjgoxoXIhVeypMOWns0T2TCmjwOVjwtx6P24V
d9zD7LEy2sLu/DOahTg7vIts8rJOEZf9kPYx9C5GVqeHKPd/0+WG7x1EByuTj6aCElGnqL/0rH0w
AuNRiuXPHjQRTRw/N0n5mQ7Sp0ge167A4hy8fRbNzpZG66PBpixOXRNDtNQMLAJaypvyLj42+4QK
VrCXb1aBq4vH9D9jzXyJhkTSZ3nCEU0uw75vJkBBwYMKh096m7y0Wxld7Oq3/HllwS/P7O9oC6ce
TtexE4YUxiAx/2nW474N1EPe1HurC07QUv4OigEaEsQdwu6LWIZPK+Mv7vOH2c4uzNkNMyBo9Q34
EigcwsJedZsASsrXfCd++wn9CYXY8mH6rb6E90SEa4dt/tlnt/vD2PNhPBt70AdzmgJWelblDveJ
Iz4PaHJrwPn0bX0fO6hlrbyr83JeG3Lh/YtDROPDLBDdV6c4fJWEP9fXc+3nL/z9oUx9VDpgv/OE
u0K7NcVVX28+6h9mQCERcW+MIn0S7xetrzKUcQ04zHqYi6YJbSVdRSFjEJD6UPJfQuPfBFX62tbj
n7AT7steeIlJ/2xVX1/JiF86OpSGwH8qeGHym+U6376u8IwgUUZy/DSo5m4Fd7EmfjPMB79diX0v
nRRFMiA/UHDVNWOxbW0IE53Rtd0pFF8H4ymvkNZbaeq+OBsZaoX5mRFxpt+vayaMkAon2nhiwt/h
HX6ozPZHXNNIhy6gZg+U2P79USHl+98BF6e/EfME0T9rPMWpTJcIWk0rhadLZ5GEuCVaWHNGWrhX
aZT2YYmYwSnw0tsoplu+Nn5en8OyEeXtCqsS7EwWVW30oBerZnW1rvuQSZ8qQzwFvqK5jaS8+CVc
4qpc7ccRNAWAKBwkeG4nYVLWbMgcQi2vA0lfxWDXZFVcpmFCf4CyXZSGU18ED0BG6WLNu1+NOOwF
ypykrCjrx7BObLQY2ciu01d2cb7QH8Y3NF4KMNAGtBzvjw1aVAYsvvVwSnTzU5qmx2lKvhgabORD
G2mOL/V2qWFWr6/7pa2FTcOaN1ebm6nfj1ppnhCWxjicfHPcN9p4T0vz2tZeMjTQdqBGDVfU7P+8
H8MXxwAqz3I+PsoxjEcTIRdaEwWrtOMx6jfog229gny+pJn3DazuvmR9CzykWCAgvz5dZR5rscqm
qMmwqGGeyfMvvsVUJr2B7K47SV34PSpKeYMwm+AgBXLfZy1iUlPYO0MRuRXYGDIN7X00xAfe1vsp
j1DZElBj0IfP4hR+q0whAiqW+3arxJCD4vHYo1b1bgL+1fVTGIDEVEFQgx9uq7U1blPQNbCL56c8
yR5H1E0gyf0egB12aYCPnTEtiy29ZWsMYRf32KIzzbQoa3x0PVvBoIqZDifT+hI2r6X56/qiLuFf
/9zdswEW0cwUl6KgxAwwP78Jrk7iWNvEIaLZxQeB0phd7QAhrwXtF2/M2bDzuTt7NryUGALE6YDI
gocwa+E9xbnyo8vTXZ3lr2lCW1Dt1+71yV7ya9WzQefFPhsU/gWlawnjT0GafU/UhIyE3PyIE3Eb
x1A6Xx/s4sqiNDkT9UD/+YEJO871IYincF7Z3pWckCoobBFoJ9g/QbSlDpWIbbKLR3tYK1RdOjRn
Iy/5sYOu0FQlY+RGvGusb0n8f/E/yHbTZTUbPJIuC/9DExAHNn2jJx4ZnOmp36EpTdewuIUR65js
1qLfCxt3PtwSxzSITez5FsMJyWuO7kI/3pUNuvJrdfcLFobasY7eBVv2kVu/CZVB8PSuP6ENMm2C
rvtJOAYwMC7W2oaXGej53hHDwH5HIC0q+hIUXzWtn9dAQogpJ8gGA7u8RZbcnkM68WVNM2CZrfsw
2uKWFyQH0yl/Gw0JtDsNbtTJqR+Hl/oVVXdbePV+Jn96pwKIFzpyZCevwmGt9fvCqZyjtnmBqT5z
K97fvrAJrVaW0/4EAy9yk7UPl5ymrjFbXPDgzkdZnv1R8zy5FhglDKefldXvQ2O4C/wWVfs6+1qa
Smdfv+cXpzWn2YEcUK57K+OeGRXKka2l9jEsu1X/VDfmr3FSV3y4S+G/AaGtMVOiAlJSFktXaVkh
TQXbZ7X1UzBVe9bZqbThRYRwvhuN3yMS5vu2gEepS1G9SvR8NQtzcWH/foO6SGPHUV1WhRTOB3bG
CPfP6mAHcAoPtmTP0i13sjPu0x/rIMZlIfyfw3s28sLP0SdByC2VkWvVjG0o+X/qVr+VRxLMpVTa
qQjjHmpwx1ErEBwbb62GwoPnoQfUIABtR0Pb2EGExrsotHAeh9FKuDev/sIvOd8ddXG58qYo4Nvk
+8ZjuJf21Y22kx2QtCulikvGCQkqEU9MNmiPXyxD06OXMnqECr5WgrP54qE57aeBc/04X5gMKR88
WcWY3Y0lGs7QBDGZuqw7afk9oqW3rZn9SMTxkNblQY+MbV/QR1sCk7s+7IXJ0ZJrSsRcKgigNxD+
2S2qAqliHSMR6GV5B+JgnxX+tu2E7fVhlmD++Sy9G2e+zWfjRP4kwzkDsbBxXx3Q/cvpPam/UrdO
D6iHOuI+G3bXh7w4M2i4VQ3bYKAt8n5ESuldjRfHiG2BqFC7kQrCorXY+MILCec1YSSoMQndjYWF
aPtgkpuBhEAzjJCpgWCz85TmVrBbuzCWH6/PaYns+2cZZ4S5oSD5IC6N3qBl5VTr1QTdsLRDRrZy
gZF+RcJ1cpO4b7cIgxMp0JliwwZO3DB8l4dk2zTorqPBeCpS3dvEQnHyxJzORqRvU+uYpcqtJYun
MFO3IuLEvUXOqyLVAW9OeDPE7XGMhoFeR2AS16dzyb6yaubM0kx69wMriZG3Ta+LfvPmBE+f2p15
4NV32kNy1A7Xx7rg+L4bamEsPLOXmt706lM93ivFHjL/DYnNjdd/KczR1hpxbW4XIrh3Ay487Qo2
PEvN4uZUCGlkV22voLgXgRtsMvh+4TNoCIf7DEVlBVFQymDISGaQXgS69WhOSrp2A+fzvrCW775n
cQO1VtXqoBJqKOz0I6WTY7PRN80J/XR7LXi65IITOhErwq1s0p08v2lntz1WpcnEd+On76gtoxdS
/0YA+Sm+rdweYQhy9QjAZnb5L0tE8/UgcYxLQLQBmm+ZqZYSQ25lK2zo3tX/pOQ0Iwddd5tcNYKM
TmWjarzihbylOD4sK54PjCkYUILk91NN2xD0+mTW4ELUIxgafRPvlZvmIUWv4al8VZ/njg/km119
mxwVN/tOUa/8JjrD7rt0HB3pGQlLB6TO/+L9no/0lU9bAkmjAerPOOfTZs8BpDsdoMouP/h2ZYv7
/8MracGLqLLhbDyZyffrACLLrxqf41VWsCeV432mwqMHvXC08lAu64D/bDKMpiiPYHM/ePBpmzWB
GTIt8WhtAjvaprto6zmIr2k7rK/T7+XcvW485rvxYSXPhlwYDzEorV5NmFxjBHYCH4UUreRYP3p5
KoU9ReLpV2boyOLGmLmXJmWWwcSgSJ9iJJrFqD6AvvqdCzBKdCCAr8/oo37LzKzNVs1E3sRCy+Ie
krNpM3gMiJAyUGLjhhrmvlU20iMlX90CSDUDGAAPmPvATez4ZWX8jw/n+/Hnvz8zEaPaeZMnp8ZJ
V7ed06W2fxO75W/DnWtc/KJv0ymO4j6x5WnFNBsf34L3Yy8Wu4gG9EPGqHnp8qAGNpG4gmV8j/rI
s4W4/p1GzS890n5BOEknR5pwefTgoGaV6sgWbdqpof4BbIjoDCxecJzAModY4Zd6tD5B7wc9yJTK
Rw/tjU2IPMSmM/LGjrxp38TQYw96NDhyAedgN6JtbgkdAEgruUc8BAFOZAMR1spvQrQAe7297VP0
SEtJfZVr5KxJpHzNxuEhGlJ/MzS1hz62IhEml9LO6mnslb2EqrTFZ+tG9ThJ+c8QMI8iJzeFoH/z
ghGZ0arZjOKwrbsJ7kEx/DSo3gNyiWAMGv2HJlio0+uPU1p+GdruWCrjfRd4KE/G6X3gy3+S7rtW
tvfNUP/k9KDQWsZfrRwPy5zCU2QGz4gu/Fk5Kh9dY9WYGZdnl0c39SVnYoTGaV8No8VRLQ69Cfmm
XR1mrJqpwJS/MZ3maG4UkM1OSuF9E2/X2tsvRELvv2BxWE0Y0/xQeoMbFp+8XfKrO2S8LcHW3w3H
BmD1cdglR/qFVm7JRx+WtDZqg/BEqjwwS9x4iVhxMg1wjU7gMWP5vpGQkF4DcF+4ifjHxDVQgkqA
UOaPOLuJharKcgP550lVJ8lOYqSJffFuVPLaISAoVh7MCwkY5nQ23GItU73SzWLmCkgOyUO27fbN
cU6AzG+Sv/o8X56bMqsoqhpZn8WrJJlF1+LBeidBPmFsuC/RJu+HTUdC8PopnW3G+ydCBSfBL5YL
PM2HWoyWNoE+jdqpCVM06jP/ITMBimfTTVJO3+s+S//1m8SAvH5U5S41NVqNN8lZPmmnJAm+F0W/
q2L56fqcLu6VaeDBkU5FHWrZLaxWQido0Njy1HYH7aYk3TinyvRt9xvw5MoKXtgrQgCwBDMcUEe0
ZXEO5Vz1LUGwUBcEql7WdmuAOlFlxN3XXoALPsRMgvjfsZauUS7GAFtiumLn7Dus8nbyxXfRfgfW
oNjFY7hdEwu69N6+G3ERjmI8jC4dfYBeO3/aZBQ2aYKtv6aftF3p9I7oqPvsub4pnHXungtWZO4+
wUelG4RS2eISaIXZyqEqAIMVb+sBGSoYYTp/jRBhCWXDL2NN0UIimKMW+SHvnmcJjFdlap2ExuZ5
678bN+Xv4t5XN6E9oRS+o6GzJjp11nK6H70zBp7hkGSPFdIni6UlzDJhHLNoVZzrxSSnlcBfuWwX
Jzc3oCENgtepLhPvTRz0dS0MGo1C6kM9JHdxiC1ulPr7AMX0Ju7Ek+kLlVN54dZXNbgJ6fKOiuZb
b+ZOl4XAbROyhCv3c965hdHBALDo3BkZLZHFlZEFPaqCiZdx5hBAObzdCXeh3TvpQ7TPjv8LioRL
A8rUmhmLequ69BrzhKVV8sTiFEvbyanu5yy2shtcgrov/qpJuBBIoj15Nt7isegisdSziOYikyjV
lYEdHcpd/AxhwEiH8E3nKgQzDScMHZyVt/filp+PvfASy7qyUquc5+q5vRv9mkt0ITLN7ggjuxNY
NoEU3AhrNZdLRvfdnGfv9ew99mdYguZlGnpIaIhrW2n/xnlVYplghCZavH6ILpldYOrz+UGOi1v8
fjjJM9QEDWquLc3NLfhPhHL36Og+y6uUTxcu6ruY48PM4rwLhVY4lWL/qRXoSBHXel8vpJRU3o43
DJ2IytpS+cuI0AZAQ0HnSnSOf1Pa+c5yCQzd5nYNrHbBrjKUgWXFIBCMLlYuk6Yu7/yhe6n7wokD
uFBq75M/rBrWS8s2A61plZbntpf5O84ORNdrUZUohGp07xEO2bIr7dXs7bHKnwDH/Obi2dcPxVKC
YDbmNEX8HXNx8eg2B+EQiDU85TQViHYPX8KXaV/sxy2yuq8dxCA0iDw0swDCt7WK1aWr9270xdVL
ZZR7VD2B1mw7mra/F2IbMLLg1g4qitln6Tnxbd5Le80FWVvpxQGdlAoK3kygyUfUnAm+X0NfzXle
iGbwpYi8OTkkcpddmUMHHDyOk/pFPPbflU/KXocxvHlpfKStwgMKvwf1JtlFR8/fGA/65+v7eunI
Ugl8E3NDWHl5ZIO0Suo4jvqXxpgcr9Q+t1GwrWR5e32YC84wwqWYE5BPKEIus+K5lYh9kAScWEO+
DVXlU9imv71gF6etI8j/ktPx/3H2HkuSItG26BdhhnIcpsgQqUWkmLilqEIrBweHr7+LemavM8m4
yT1n0oMuq9oBuNhiiX9rFZ48FPBUwNSs9UPlyVRo0JgCqahBYgO3g7gX0e8PdL4CBIdWxxgIqIJ1
kZRkZaVVC3GpDUTA95AeC+qI7R3PctVwBoMXNnXBNkrzzIJEvP/CrrZhkdmK3iw8NwpWgJ69pnRD
5P3cVgPZ/b/jf/kFXw6XIu1hNMKhOV3smwc0DhaRJRECG9IETiRu9Cfjz7izt3Riz6xD20Bdi8+G
wvZHuysrzRkuIIsqD5w+BpA8dV3xVHNreLoVZrWfJZvakhPFPE0kPhQWHPd4Eg3tpgfAmfX+7XFW
eZjVSyVvC/FPNfKiD+1IQSomjzJ2wQS6WLTOsghyTj7Z6BqeWR5f41qr2fAU07IkLdRMbf1SM58n
JEgb617H519nmIaOogFu7BB0X6/7qQSpYY5BkB/COdQgMxofyJWJNV8F5f0WyXKtvvmvhPgabbXc
K81mSlvBTmr0lGvpl4F+q31oYRnkt4PqsgtSRukAwry9a4B10V8BPtu6e5Yl8dsDr66evGpzpmsg
zZMYI6KqKN8gbHABHMed0JB8iuGpaidt47o9u35gKQb4AJCc4Bx834Qk7tRiyCwo0uCaMxTdF3A6
JJgP5G9Vovsb3/TsqvkSbfWWHdnNAHPCR0teyzAbPPMwP8zv/wSR9MP/m6XRVsjVW50NmPLkqQpS
pCSuZj1nYgNAfPYcA0wSUA3YHOBUWRWBjjpPaaMgjZ0/rEcrquOQct8Ang6i/zFYaHsxh/ZiT781
ATr7aBYGwCYBFtv6d3N8OUBHBVgj0c8Q/zJPlfrA08//zeey0X2BQSMQUuvRQA5fTE0R8+J3ZR7y
2V1UcGH95NcX/Wnai/tts4hzxybGOECW44HsHylKorFxnCSqLqkUpgvPr4XpJNzWSTdun2WlrTcb
gQATAdnDID+q6lyvWT9W+GgMaG84m+dK66kDEFLOVmZ3tuPzJdQaypbGU14RlpKTfSmhnPvSenFA
Pe0wR86tChlfaDJC5vb3T3fuPQJzhU2N5gsGVqtrIS4IDAwLaPh2s3ElKiVqMsdzpLn7Pcy5FYhl
v2DzwdbCYf399Gj1KW40VmdPA4eTYNm5jdzs2v6cHmNBYE6/jN2APVwX/twZDKGXlnmSIUQtP9LD
UgkYAfB5243AM2CR78FWB5TUtIqRwjRBArIhS5jCjWV6WXpzZsgjZ79lHH72/QGFYMAZbxlero6O
IpslpTkxT1bZ+9QgkAi8/f0LnUsf8S//F2K5Zr8cEpNuCNscO3pSdss1irY3JAsOk+nml81RevyN
wxW+dcIWWtobd8taneffpfo19qpMhY1oh9QZscfDGFSflpfewpUdjZtDfDs9pgcbPV0nMk6wFLfh
nddENvM2b9VzecTXH7F8gy8vIEmAmddYVTwZFqSpCRnyR0N0ujelWRWViapC0Wy4BvvrEZ8jGizW
uv3YnuAfBte1WIXrymDDdg6e9vOiETnrQLyBJQzlNBM5QDJE2B2vnFIf2INdhSakPqj6odJLJYAv
TBGMqnWX0Un37CRB+2Y0dE/0eeVTmcNoRZXyoEsYugwp8uxp1ppI1Yr7KaEknKu49uqsVTywVMDI
KuWnRfQ/etJGjTLcch2ajb1C0XRr5AG+yFg+Joq5Xs2Dytav5rJBs4rbb/NYE48oGOQ0PLls4pi5
UzffQT/GJ12dAySHllYPRJuXl9OLUg5TWFv9FKTFaPqEL9IcWXWnGNDsJuYdpeJ+kQ3hMKE/ZrON
XlyypNB6yyMOq/Ou1EYYvhnWJ3CZ6f735Xxmw2AaBc02vFxMjP5J4375mDxlJoRELePUd+RqKNh1
9b/g55igPoD+oBvgdSDM9/VCyjpVYKBsnOyCPce26ueLDtfvj3GmEv8WY7Up7WlKdK5m1slqTxqB
KZmV+iJ/rIDDhWkF/Ab3uvz8PeS59hSeCd14YFRQdK15HR0pqzKPcSXoEd8bPtvHeyeCoaj3v0pM
ltcHdB+6mPANXN0+eV6PoJ1x+5QoB3sC1ovqG0fLmbR1AUaCHwGwD1QJ1mmrHne8LjFFEQSeN2r5
0HRXqvWWEHiEZS+/v7l/l+UqV3CoCT6digUHqMkqWANciWhMiOnoPSl2RTPDBwA4f8gWxYdOwfBb
WebeDZVT4OjwUHdUUrkW5C8qVYvdtDZl2LYW9K/5AtRTbeHmWdJ5alYzfyj6SyXvcc1oHDwMNbmo
LZN7jCjIufjogOqXgwNKHMWXqqqGo95+mg6rwWuBFp2TS9j4tj0c5ooC23OuAfISEy5Hcy9LqJuB
CLDXLWC7Cg0qk/08cC8z9SuAv+ReUUc4ADaTJn0gGed9LgVo94YW/v76zt8CuNygM4CsTl8XcjHk
chTedItG7cKKAHyXv+YHums+E4jnLCL4ECOaXPuoRLWvP9FhP9X+5uDtbEb05VesbnbNbBRVodC1
kTZzm7qJ2qLwtXSrffkPFL1aLMhf/3vaVUoU2yTOY5VmT8ibd2aCc7twBiVqzZx5TZH8jWkGqJDC
HlgmLwja0p7N+LFHkwlSWOV9MlD4J3BFennmsMsikUgXh/y64SzAQD4NYjhweqPtBCLRnnUDBpYl
pDwHrTuW1Dnl01y5knfvFkkADpigDt5mt/PQvAH8cRAtxC86ondwaphv87x8tJXmc6isfGN7/ixl
MeBUsWr+EZx/QLLqWCijZUt2mvjkZmPnTYaA2XoR9fNrNR940m8cqPrSb/j+2peRqmkTDIhgO73O
RO2EsUEZC+0E9wj7UcZBA6yhelqwEujbwh7kAzbw9UVy9884owEeb8vY8+cCwy8A3RKFmA22w7pY
MhOn6UiS6qe4OApo9luArLAt3uPPsgVBUB5BsQ/9wB9qlB3TuqS1CDvZVfaSpOVjRSX1WVoRzzbk
Ru7484mQDANgCDUhiqnbGkvZgiIu82VUDfWUqCCONzXiOWPKxvm6FWbVKivJ2AsUF+bJLDhwRJZX
Sjh1Khulys8l+f1hVncSSJlKPks0ymA15+UDLKcboGag9qJAkTSNb4Gn3liT554LQp42ZMJUSBes
h8M91gkwXTNwZrPilhS9OD12h3bLav3cwMT+GmeVTOQlOI9mhjgyhB7GG3hFnnPFHyzPeErucw8a
qvCzdPsZIndeYrr6BlVleXHfdx78dUFIpzDoQWN/nS+ldC7VekQLYujgI5XrO0OFYmFvoEVdJTMO
+9brSPtMILrn/36znIuM9AJtq2XXAfL7PVNrJTRZ9IEYp8bZa530CwAxbcGPOtpnzTj6rHReHHsL
bnO2RvwadlVQ4NaOTRhAYui/J2ETLp3/zuuPra+HE5Q8QUT2zLvfn/RMugMu939Puiy1L2kvyKwt
W2BqJ6jeeb11oo10AXcLNO3a4uPG4X32wgYYFLwjDYK9WMDfoxFSpcMUo+KG9EgNnOv0OMaHZSlJ
T4nS58VATkJFvrvJfbHjfqagPvC2htFnCGwm2CH//69Yt02mqV5SVvwK87U+6V71UgbD0byvr8og
Dsx9EkK+7dX2JUAHsZcdHMuLE9fYyJrP7GEgOyDcjswZ5+76UE/URNdaGzCHUiCRUsaXSm93o9iC
+Z175d/irM5AqzSaOuHotE2H8k2G8CCE8ofxbHqwz4vEv3FP99FY6Aq77GPc89vs0PzZmiqfW9mO
Aaa1iswa7bd1pqb0SG1T0S9e83ZkwUugbF3navGeEvvxvrpUN/fSz/sMyJl//DYwStAvWG3huBtg
upghIrlu9vMDbAs0OCHVizESfCiKQLxj//bg0/ub6mlnTo9voVfbuJJCG+wSIItsvxjSDLsxhMnp
bvOlLv/O6nz8Fme1d1tayqma0NJUYn/RTQMu4HLIvEkg7dWA5Ghemz/5+//4vPgWc5XsWsgvmy5J
ICSLZHcwLgY7bPPBo9V90260v89/QWQiC836p5OqbDQjjqcCUr9o3vAOQzwu4ZLieAnb9GpebrIf
r9ICoQqcB6KhEfD9YGqZcNDzhnCYGaU7/c+CANIO+edCJKm8eWPCdXZ9LMRViCBgmrzOfsaMNp2c
EWwI+/3CDyJRt1c318eZvMQxvoRZ7Xy7gQnwqOfkNDFA1xY5DWgQ3Vdxe5oVvh9YfyJda7u/r49z
x9oiBw24P/Cw+O/3FzlovWLQ0TFhI/kxU+Gl2k3Mt0ag51qPGO/+F2W1CoHn7dIiQxSTehZM+ohr
R2aQ+XBFjv9QT0FFcyz36UvpN+3mNG2tEbg0HxdeDMZJYBciaV49Y9ZaXQ4rULQIEiAtSSgCFoGI
Avh2fMiPxlMZkaC7iKMBbFbm2tfljXbZeAV0vQoYkxj7bTTkuUwNZEfkKwCUG+YPTDCftJTNMbTk
BRBCNI6gllIAyg0nuJO6dy7B4KOHcW/u4IwSKg/k4feP/n8JT3SKyKAlrjM1Ne0KoPbhPjEugn8K
bpfuVvyJX9Wb/MK5bfdF6ql+FuS2O7qF1281vc6dFJhUQRN8GUgANfl90XGDJ2iuAF2G3o0fF9HE
r2FywZEx/f6cZ+Ng3wIkuAiDr+dxMzPUKk0zzFGH0VWH8TYvaWhxHdCy0++RzgHmcAqhgQKMNy5O
Z7V5Syhda8NkYIVHMRjaQNZ20OT11GcrbKKmvtjqqJ87kxYwPmprHRWFtXqFMlH6jBqSnlQTOtW0
3GllFiVqv8978w/EBQI4jF4PxlbX9dxx8TXs6jGFETdQtpHmSR2pp4rSazjm/ltg2nPf7Wubbfnz
L0kuK+rWGawye0LTyrPn8mJGkwoGQr4NLtDvH+7cnYypFcZjIH/SHz4saZ1nhiwUOLgDEa301N1c
Gucexl6AVg7SKcBkV6fPKGbbllI3Tp3RSB8iJBHVuE9HDY7Svfn0P30caBWi54SxKQbBPypNZhRD
WyhoJw+juJotO3N7Td8CA/5cBN+DLJfzl8/DVXS1UjahBulhp1eMR9JpwVTPu9+f5VwYPAMeBAIq
8LRaZYRGpaaOXZTGaWhgTWlkf+EksDcH2Ab+HueMhNXi/ALYKVDjcHtYt5Bbfchy24h1MJIxJzHm
8gWQ3z/jbP0dRv1eq3iFKQaFlnGim+40dPe/x1/2zPdcBoos/9TcULsDe7HaylPLnFFgZZ6IHfPb
vJA3ZVeNuw4NwAPgSzBOLXaD7jz/HtX6ufK/h11tZRjMWugcq8lTTFiopgWmUk+VwV3FqH2jtgJC
lbu8oU8zhJGzvoMzGFrEKYVekhE1GE4JNvpiGkEyI24/YFQxIPcq3+CSfdva5R4O2uiGDzdyjKSZ
7bQ4i8OUsNd0APw+/9vW/bWmFV5a1Kabqb2vyHhXVyTEQORDSezDSOe9LfNrx65PHU1OGPf8sQc9
KBX9oExFwAAQRuvLZZLdQinXh6CQzzp5mNinYz0DPxkaFj+OCsTZlTjorDHkSu1XnB9IBRtIS2x8
xTNTFbIAyZB0ojoEjHk1LbK6ikysEaAwRdZBgxRy4pOrhadSX2/xXOnyb62WDPiSGPFR7MQzQ31Z
qU6TqsqJwtNAof2hqJhnQl+AQaa41hjE6kCg1JqbGk00ommhk7dhqQ+eaKk3w+MNvhBXM+SoKw7P
SFldFujYdG3sJwxk1hKQlWL09AxGM2kdmdzxup54mQYsEoaFOlsotbeTjT8iZK/b1aXStCAEAtxi
ARWvDM6tSZlLS8WbWHXZAFKnZnnYJvhchNFgnrGwLbpXO332eBEfmCpfk6TL3a7DQFiOlwpU/gya
XDeaHqIx7Ttm7GkCUNgabVwi/Km3nmRc/Wsp6VWuuZqsQ32eXKoC3Ik9U2ZF8Pt+Oft9HQcKAWCV
WMgmV983mXKtL1MglgAQwQMlLZw96/gitdTWbYi1HxT4iAPWdOA5OXamuNLysYp+/xHLUbD67t+O
inXZYzvcxCTMOMlkhEBZa8HCy1qMnJiYvNHQTPw/9uf3mGeOYcS0UB0AcwGZm+XPv5z2TWNMg9nO
mILWxSVmEpB0154sLd1oHp6pEYArQr8B5B1clJi8fo8zWuXMmwGnsAzZFNgVDBVizLB8PgVIAFAe
D6+Nlz3apVu8bpbmy5W1frFfg68Ow2zAId/kiobgpboH+MdbZt1++wxpECgabuq5nJtSfHva1Zc0
ykFKW1bGyWqa4WXqYKfGWtMIaG1VBxguHKhTHCYnf4B7gHY/jalxi29+r5kxMFA8j2jevyjKbHqi
EXXYlaDHkkpFVRND8KvA+Oj3RXAmv12+DpJoqO/a9o+GkGj6IgFTWT9BgGiGSzaMZZ2g0y6Ej47y
AlxSlI21fu5+ggzn0jSnOmbIq+ufkSGuG7U1TiLWj7pM97BzDH9/qnNLG+rOENVBhgEtxdXSjrMC
XGOjtU59eztOt6n9rpYb6LKzIcAGWcprtA7XHgNlQ1NlbHLsnqQ/mALzdo3CaTRN9r8/yrm3hSwT
nWHMnAiuhu+7JwGCrVfHwjgh27wYOkhVd82GBuO5PAnwOBMFI6jpeGOrNevUmgKA7uCcODdSr3OS
2EsGGxWiyC5QFzyQiXxmS8OypVEDx8Lfn5CeGex9Db9W98LwXGOowEDBbq/GvngwCYSK7RQe7eAy
ml3YNWCCmHnAVXlo1OxKHV5nYqGsfObjgyqA+JlxWRLpYoTvcUxgGJOuJT702big3ZNjlG6a18E4
dpdwrIlb0AehykJp4eK9RgmDP0hquEYMAkhaBix+HGpcrGh467Xq9j0MtYzZI8l8tAaC1v9N3wLj
V003LMfdRCD7UZQ39nQfk/RGIcWVk4i7Mcs8q4OlXQ8P5jLBFAoJe4MBv4XJlCbColx0LMiFWWIW
VrUn0ssXveFBbaduyreU4n5WKt8ymDVYo437EkS/JeGO58aN+2FnTtVecfLHhtYbW29ZK6sD91u2
tEKNxybNFRhWGqcRVL5jUuIFZGV5qWGUA4W/QvhNjly8a5XWbak++r+vpXNPCp8wCMqDLwqxltVK
1uPSLoWushMM4E4WLz0IQkNlgrAXGItK7/dga5du9J8IAUAWFeBCovhBB2sNZgnYSWgYHZTNvtc6
aEpoznWizb6SFioEkKR1pVnz9MSy/u+cQbWFZ3elDSg/p4U3o0rUWpJ6QrZJYHcD38+AlchUuZoL
GXtFNt3QdlfXwjO0LIJjlu2ja/hoY116rWIeakcPlc7YMSe9VUb7NtdVyJ7ayOV/f9AzZx3M5QwN
Sv0g9/zA6aOEURMFNpen0YIzqf6OqsZtN+Eby1W8Xjlfoyzf9ks+Upi0gcWDBkH+ASDaohwKVxja
I7Q4U7839Ee7VXZs7LdwtGcOWABoFxl+DKBh5LJaMlOfto2FDB9TY3GTlTwiab1xV5xhmmIA8l+M
NSO8JbPKZtox4GPKt+kEW7Lin0sxpi4PUNEK/7/29lYr6dxng4MPjFRw20JHeZV4YdztgDliKidz
1EFxu2/AJLTmz9/Xxrn0jkD7ScccDxuBrovsPustKINkOkaJLJquHEiC7BbET3kh4NmBCcgycolz
z6Tu/7zdiNf6JfRqxeBgB2kaGPNTavSRbOadFaeP6EfvMpNs3JFnEnTgMXDVE+zgBav8fXGWsoRT
DQiUJ6cqLsg47zI8UkJibzQtT5f1xp14BlH+b2SGFgmSMky/V/GWQkXkPWd4q4vrNw0HWN6Aq6tA
JxV8fgMSCeWWqti5wxNN26VftojArfsyLLE5qTsUnw7JgaJNXServDxGAtttaGltRVr25Jet3hKW
5JJgzcQ9fLPkX2DKXD6/6HLjq53d28Ctm+YCX4DPxvc4YgAyXwgAdljybFl79Iw3TsYzygs4ObC9
AHLWFnmqVYRGgY2InljixF6TSz2aApTZ+ymALNnlsGs/BtXrfCWCu4jpb8Gez6TuiA00xjJqAPtg
neVKu9HjmiO2c49OfzDv0Bpwu8FdEJ/bwPmf7/J7tNVmqyxDaC1yl1OfCSj23CvZluLAz/MKEaCs
BlsWHfnIenjRG21X9r0jThQdqV7o7mRYnhZv4fd+3jPfwywl45fFl/SjNrU2Fada7+IADpRRoquP
PRl29Zi1HsnQYgFoe6MMPvv6vjzcqupR0fW2NYmHi/saakIYzBRbtwzmsfjp6ysUR8MioAD9EXtd
apMCsDUtYyYauBRSHDyFRB66+r5g6LdnCts5fa3sqACCMGm1UzvL1i04sX2FVEez/iQN0o9GuUap
GA6gzwsO/DlvigZwU/5Z16MXV5jW19VMwmFW3iBbBzEvdaYujkCBLmGCzpBW72eqvqTU+dTTGWf/
TB902Ad7WTfvzcyYw6xsj0M8JUGrpwEnOqT1awAUK02aPhMtqo8Kdt0QSQ9bA3MdeJtPCTT9yjwb
XJol74mTHanon6EgPXitPt/LWL6rFXLuuQT+VinsPuwHnbsJsQ5jwfzUIZ3LBjjVxhJKp7NGS/jZ
NS/tWAaZApyqlsJ0FEZ0/qR3jjfow1GoyPmHKkIbO2zyBJr4DcSjJ+Tn0jx2KVwrzdG65SqJmpxh
+Em6q4HZPrXbRy7kzrLgImRDn1AVgQqXAtQjZAgGmtKg1SbD7evxpS74rtWbi15Pw47A6iM3+uui
LhPA48R7BrqAJ2yYI03wF/Vnc6mGpval6yFxTqryPYOlKuS5ChFYRfXeG450O+D0oaU7kiBWzIUJ
0fjd8IQ0tnETzQ4xLH01K3j5Udm9jJy+G/XMXbgf537M5XXVjCfk1tGU6T4sKdneGPtj0iq+TpGy
t50Ny8+BX4L7EMhKSb2ma4LY6D+ajNfAKsWqhx7FvdbFKIV07YITwV0beQ96gzAknTT4iCbpa0FE
4c9F+hcbAu4DYGaEltm/DFR7V5l9HLKxDpvWfh8pgS0YLGBnx74yIX0WwZZAHnVnellEtt1hJsiG
u8ZVa2miqGHocKO/7pmNXnjVgI6+TABorHvbOcZgY4ToKtM7LvT2oUht6Y6Gegn/uGeqYUNmuflm
0wzGcBa/7GYzlLy+mpfHdkQNg0M1DWteR2My7ZH0wyG8sB8cQzBf9OnNFJtx2OsarLtgU1WMikQR
WT1VCdp56FcHtRg8rmInTSK+tuvuXc2yp04jL+oAqQHNGHq0ZPHLraSzonYc6EXOBjTD7QroLL0g
rsXV4jGLF54C0aGWYL5MFpuDscSoSRcygIRZ4xojLH3UeY4q6OC3U7bQW94LO0VipBz7ut8pljgm
pLtjs/KnoDa/qrTO590U9hT4PdiLKVYc2uW0H9MOkObeEq4xjI9JDgYbzuzSE5zj5/bxA1HrV0uT
tzMGVh5xxke9di6aursxO2jHpTRP3XLUgrhjATe6HbPswzQL0GTUqKqr24TCajuXDvanpT/FaXNK
ZIqi3KiDrO73TId1nzNCjSKh7OiY+QV3uPAgX/e3UeN7Ok1vk5FctfHgojbwIHl678BB1m1h25AU
9mU9NlHd8XbfVvXOUorHxhr9auZe17FbAFAXqLJ5YDCboWZ1mEe4/OlG7riGVj0YqROa3JqiNot1
SKaaYHV32JBmYrQhY/y+Hss3/Jq/9VBecIjJth/aaLk6rHVZy+9pIQ9osaHER9EJZh5kbV0R38YG
DDDNOoprAzQBCeNbK3NNFeKIgs5YYTq2av5exgnMC2sGTVf+1HVD0HVmZM8kaPsGajAOLBsaIygw
awRwxY1bFsHJ3dPyzhutzJfxR6o+zOwP5Mb9Vi8foMnkSdX0HHgMmjpM3Xto8+HkAVDJH0T8YsxX
cHf7AwcX32SFa9Y0pEUbDFYRJBr1k+X0dQa3YYvBu2fGzz0HRKyGJSTMlDHwioyWgM30maJlxLLh
g0MvfC7JnSkS7hegkjKFedApvMZs/YIoHw4YSLaw/axOAos0nlG3vlILt1GrWxz1rZvqxc7E3lKS
5lDCvZzINuKTfIiLS9IXH8gY7+yBHybZHmLDjKRa37WadWEliV9Dt67HXyXT4I5OdlGpf1nzyfL5
UhD23g7ZcehxVun6IwaAsNyyYZJ8nUIyX7tOBb+uk9c+S6IuHjAAO3LHCoE4ueiFvcPxtHdiyLx2
00GpplPlKEEOlhUV7bUEQnNKuVezz4YOu1hUEUvze1aYgQ3OBs3qK1lT18qee60KaswWQNlxqzj1
aZ16iaQH0k++QeL7QVzqiRnOI8bH2LGuSqYjzMEiJXnjVr/valiMjl1U05u5AQA3USM1ZjcxbgVh
J1GvkL2RtgfMVF2HQcknzwPhZBD3rsI65RGm5OHMOle1zRuZvyn6uCuG3Dft5NhNOYgivVvpZHDn
qoJi5DVX9tkAI4uhCeng+KAR7GoB/hIMXSlhN0neXBcVDVIjxxlRREVlQIRy8mJIOucx3XHzA2Jv
fpk1gT4l+wznxpg76G5UByKEW1aqm85sn4v2YNOPJF7aQ1lQcsxnqX01V4vcku5Ti8M/pPIt7hwG
u3d1/ml35i0XT73zqMriOrFYoEOKNauUvYmza+qhFZOyQ5K2N5U2+DhvA8OZYVXL3VLRriezDEjR
B3Gt+nPdwnCQBTaAiS4REFzn5o4xxxcaluX0HvMsgDzNrVm+yBq7zsSIzJH7CaWtlvyZLFjUYNY5
OW929mZg9OUkxi6T5t6s30e7O9jyMJIKfVp7l+c9ZDCdiNbDdVNC5t7MwkQF3JNPFxL9/Kr5tEnt
ATcQpnb/jK/oyxF73dAjNqH9MUbgdPiUO1dCZ17daCGPAQG3Ms8Y/jBHxSuQHlWaK4rOZIMlXPfY
seWUhFAqOyj4Z+reCE2juIFhvMvLFnea8txkORAl5Z0ceQSXLz/vkgCOX65a9WFhiaBL24DJHEcW
CnhB74ZEc6ED4TW9tjdV6Zqigb95dg0bqveuJpdaU3sc37tM0/s0vTFY6WutOOqp/ZIjacnN5JJp
0y6zrJBZYE4M9j3J4sumQmmkTG6JDD83Ek9L8TOZegFYMJaJ8AflooaQXNNoMMgjbqW+WDa9SRzm
MV578PyhaR1Y/UlFypd1sSfFTtHAe8ngFnsbTzgarZ1SnNSS4hNqrjLWz6Naubl9EcOGHkKmfqLi
toyv4HnrFRq85uP6CWoojIG0uXSVdTXIp1OZX2oEnsd15/FBPSjOXQ3GD1GqsAe1aJjBl8eWtY0h
Mkyxs+ryWCrFBYiHV5i+vZvWDYRYa+NyaK1QG/7C9AAPDPE0PKBptDtklWAE/1VbJUycNmzNYXZ1
ULi0doiSpMAcF8Ju2CW3pinedFrjlvvM0jwaNLaDNVjp5hZ2Ff7aYbGgttK/ViK8pgxR37jWaEV5
Chl88KBuE4iITs5hNFmCK0mLSic13R5T8zHWfKXLdk6qgucqsQBllFA0UHGtUZB5YbYgy5exvu9L
WACTHB5K03XfPPNFmraphkfbGh+ZmrwWtRoQdXortPIRkgWxh9Mdwz1aatghXYnLQWM45MtLpUsV
1yr6P6bF72Yn/1NYGMoxMUKsNrbfIPN32RQOyOw5BsxMNKNrpCpOTEXnfjqK0bcE/OKpOsafc40M
D+toVIv3CgALAFjeMmEfGOmPajLd077daXMX0BiKR7kWf8aNcVtgUoPxtHiXuQyKksO4J6UXsPxd
Jq34hQk8SAXG6jakKBtyzJB65g1A+cZtU45A2aoRHeUNyBJhHqP5aiCUJo+Y10aYwt+i3jgAnuZL
UPYE2IR+N7aemJFNwJ3ALI7KNOcuz+yghaa+Dw8wX075zmqwv1sAspsq6OX8zsYs6LPPqm+uZKff
iUIPW6twba4j05wezdE4VgOQxkJGtLXuFDH4GQy6ZN/7uvGZCtvlmN9NTbNLxj5MNUAQB9AoFeJP
Bd8T4E4ZCMrDOF5QKIJknPk0n4+1jD/TCum9PbtGdV9YNwrYXZoBMTypHJqiv9Cb1k/IZTEn0Ket
Rw3M4PkJqxfCeVXb4y7shaeVao6+NPw6TAKtn36GWPHQ6K8gc16CPXI7dEaIlmWLEPGRwZprbNMT
5GWmSGdOHGS4Aj07BqKE9kd7pEc4Z4BxWWp3zI5fUy1/UbrhpTDkZVwkLRRXjfcSMhNQnRTXWkL8
pGyvqV3d5UoWMDXuXFhaKxHoqmKfqtpTOUHzWlflR6nat/ME4NlgzruWpe+0ICDRqBAiE9Nzq6q3
uDmRohFfz20eTrSdPUzF4PUAWXqYmxvvzKBIagfkM0Z8KqU6hBmyNKdH2WEyqB+rTglLHlLddanW
+1Wb/m3BkEFL5zqB2gWg6XClbyFlaaN1M4knyYcrVKJwXk33huB3dZUHTVe/SkV5rpz/Q9p7LcfN
JN3aV4QIeHMKoC1t0zWlEwQlvYL3Hle/H2j2/4lEcxP/O1/MyShihtlVqMrMylxrpfkghtpp6pND
FEQnTc1OihJcZ5l03Qe55NSGAaqOCxeayW0reg+GUj4bhfFjMo1/hkK7RWn10bKGnW4VgLgDhnmL
4zZptB9irv3jVT2eVjZ+6GJwW+feTGvccxm/VbH/kPIGtv0+gWInh7/Kohud0KtvLFCJOyuBNcKM
DztVhzvBz36pY7trLPVGi+q7dqSQk7W/4Zu/lCr3QTfzQx+1D75unqRp+GnVtL9q4/doam+hAGE2
073+VrMoJIuI6LaSf276DiJsgRBj28d21Mat21uEA0NPh102ptJG7LyHoTKJBULyIATdi9m27XNF
vc6WvPA+kpvUDgamE2lxtB90HkJTWruMdnuReZynKQ/HFP4Tl6XLtgEsTqfQ1d/6WF+FVvZMnfJe
zkGgpGXo3cDHw69FyV0EFXjflGChKqBUnRKcQUu+DUZek16O93kaPZqe9lAEnbgHvcxoW0+6adSS
lNPb93F2XRYMMZeA+Dix1fVOo1XEJG3gTVMoSLb5+TXTOH5Yqez6sfIAopgrEJJsoOPX7lWp/aca
mo06lTyEI+1gmuN2FPhHm/TfFZMBSYiq7D1pIrer411s8IpIeP1qyQvRHZzNaKFkKqYy7834NxLU
1SYb+l+d1t03WnYYY28XVVVKnwdRxfEKqrJmqyUKqOOki+gaTLHTG6LuVrhuG7E/9DNSK7ANxUM1
v9SqDf8zjrIdSny1eh8OMsUN7mjqD6hp447svkoZoWi8lg3FicisHxi2+BJFw2saZqeqqjal2Z7k
aviJTvDBEvudqgyBLQrlMcpN8xCaZrexejKTyGpLJwn1Ny9WXvVG2OcaRQ1/Gp7M1LxqJ5GebdoM
h6yTDsmkvfY05sxc+cdQgMYRePZaWhwVqUAkTxnASMW7RpRf6EZdF30u0E4rHmQrh35di7up4gEm
ibtG7rfMmzkUnebojKlmiukJ5NXb1LXPtWge67K9HUt44nKY8crNJc2Ofe9KTXFxAm4cX3SlD4Zq
K0CJ7Mzqdn1Z/Pal9pce5rdFFLX0nL2Oub3DbzOidtXHyTbKwYGBe57IQo0b/lXbqSy/ykZ3refB
iDK8cqqj+jkchOsg1a78MrtRTMI/Ahhnq8+2Qjuceqk8DVlyRd+E9FMv0PzJo32ioF7dw04XIh5i
Qy4C5dfbbUyeX2ceTU3pNm6rf1SB9FzvOxA0dD1tfZS2/SSBgmYQl9E1TKfoBCTTq2wrVum2oD61
G0MScIQQHkQx/C5mhPiU/AJHfjsN3o+4YwS9Je29EYHL0atzO4GA72QqD9pSig8ptT8QWRbK0IqJ
wyre4mi69xr40RNyV3ZO2pemyjGYeBEHsw6TwWMw0N1WVm98AUUOVKwrtw6BMuZDDQUBiEFbxk9+
V77qrWU6zA4i+fPz+3TMHiUvgKsd4jh0g6pAHXZbUax3YVjItmd0rifHaBx7Z7EbG9fT0uekVH14
+f4jRHvP0by03OS4fzepedcDP/6nr2IYXSnPfrHixyjD90EOH63OY9qVZNjTKNx2PiikOv05JSWi
//48ar6lsDYZOloDNWm4JJZPWanfl0j2Zx2EcTm5kwaSZjAaIS5OrF0vU8BTh5poS5L3Rhlx6xnC
szeZHDdEllKLsVl91t+UQvoo1wi/tuGAPsTo3UtWei1MwaMVxOdK0Y9doN5LYZE5CjhgR8wBBA2x
AvucGqgjG+V2SDPZ6YL6O8OxIldJ5dvSHFq7HpNnpQjRN9FqbWeZfelaulBs61bd1GWPxjzP87ZK
U1uaEFKZlPHK0IpDN0obXS9PqVrXV7mWHycm9W4FhetKc7zoumKj+f1vUUZmS7a8H6Ne3cWW+tvy
eHOgsd1u/Cp+TeI8s9vJAK9qFA/KVFKh6huyOsWys8GTbQ2VinAy7qxR2KiNcJP4Hr4p9R/lbnyN
q7G31awjl1aba69N7rSh/0f3yKFKT1Z4W+TiXKJEIcZ0WnnMKFn03ysqBQAQUtCZk+BI89WN4nuh
zSunANRIoWS673IfPmVjMn+vTf0N1h2ZcOPGRj442iDsKkshZ8jLH7motUctiEvK0jITCEw1dqtY
PIZR+RgKo4MK02Mi024skaEYeibPhhrs177ttiHXw65zuhgUlFItke+GSjnHTfajLpD/TvVrSxuy
jdzOA8bE/D6MtecKS/ycLNoBk7ohgOZbDxStLfDanNppHifcP0ySchtMBVO05AABDEF+ajJyypRw
ZedFe9DbMXXkRHUIysdkrJQHlNh4xknZ6JC+83yFAZJO0q1ehSevB2ctBMpDp1pbS4oKu+rinzwT
nLpIRtsP+cvl2GZ2rWoHYwhuYn9qHMQjSbfK8LYEvDdQ6bcZ6LQn9PouvcpDn6lXVD3Pedp+9y1t
ssUBfxE0+CYhVoD30MfYDPOTy1e6mzCmNyZLwXOb1ryW1SnaTJmMynMV/cy67rWLkCmqU7gddSvZ
bdaiv9mGkD2sWHCrngCcJ0F94AA8qPX0uyyU76I5UFFOX6Xeu7UKSbdzKTslTf1KEfDbyPtzNBOK
pwlZCqqUT4lh7Rkf+mZF5TYUp/uoq1/DQbtRE/VBimhfaAUHeRxNcVeYzZNXBHcpMtG20SmCYyIR
vu9FUs5QtlJQQ/Aa8rjeMCA3dRLC7zYw1NdIBykSdWCZdCmJbU/pDBv3/VxaFpyowNobk/jQZc2+
UHhS6VRpjaLX3FIbdOSS9FtDiAqwJdJN62s3xIeOmx09RZr/3KJ0UAq8J2LvJvT6h7AeXrTAL+0g
DH/nenTIzTy7qVEy5XTMl13xio3SQaytxlrfSFTONDO/jvPyIJXGY9vJr/1onLrceitT7nAYHfNM
d/tMO/rl9OyV5Z2gybedmr4JjXiVmfEVFW3qZa2PHor4ZBqd5wRpdir1HH9IgtNPV8jJ3Spczb3v
U5bMxuynMRnWrvOMc5ikN2LaHn0diUfDvxprYyO0yQ0onG/jMF0PSsk8Mjo1NVR3yPwAl7wwOg2i
9as0pm3R5eamMGL1utPkb0GmEPJ0wNHFCNOJw+qKakaXRRiefY+YP2ZoDuRJmoEt65WtP+H5THJ2
K0z2QZ14Tj+Omt3nzCSTK1SdxvZW7XJkP/r+oeh0t0gpUqWl/M8oAzDzprcgLx9Rizap45bcaC5a
2YIGBJJB2M2MmzoYgSvPSk7WwJ83GOR6ncg1oLgGWDgUpusm1VEi0viy3pvid0iMm/42j+izegwP
YEpZjyW/VGyrUl7HQt+YY3Mqew+sT41Ksl89R55f2FOe4xaMTeCjddV4485I8J+aPx3CWrhVfPG+
yPA7rXTQtBE1hKm6ra3im1gOV00lvAaTiWCJKdCbG64qXfydxL5m+2O97WKd8nPB3Q4F/1Hxpsg2
G9mgSDY+K6FyZkbkaGd9y+MkDzPHB6uzz6cc3hecYtrJIY22WHYF8GVOIk6508sh0YsZD4WaTe5k
UcXB8YJwrSl8hRihQhFYW6EkO1CUlpKd7pebr+Exl21fcBywuDRmXEBEWcI3BaMYtcKzpBeF0VyN
Rsiv4+3XJi7b5phAhQU1ZJ4pDFz62M82wxjRH0GTXrLoOSoO9fAYhcf/xgR0NBNpKSa5LJrXodxb
elyyigwC17ZIhooxLgYviE4WV0B1n0BDZvIbjC10DUFsLEBLgBp4BDHc8CX1yZysPSpUR0tAHD+f
/v2+YQl4MDOBwe8u4ROdnGQJCuug2qq3STrp2p7c5+t9++Tr6whXgDdAvoOPv1hMrUjJFPq9/AKw
xlWsGvjOmiyONO/9ouf/wcYMd3gHZ6BFpYmDDJYGOfMN2UEbI79nOdHLzDwn/oXumm7DJcqA6dAo
VTCpQQZ3shTlaEq6374nxmd1qkV7SNpj1k4vQe3dT2lOuiI2m77xIqfUyY6/3tDLsw59ECVbCaVE
qi9LenhXKqGRmT2Mfjm+K339ppQhKZpj5/4XdsA6mhbqFCiNL+5UqA2VhPtD0Kox3L4Zj1UtvBmd
vKYufolFMRBQmicjQa2XL2BeVRzkKpox/tm3OoMonkQ2c/DeoiQ41Roe1M+2TB7+11cMo+DJZ4Iw
/1miRBiLLkQ4w1nxonL0TCYfja+98tgaysoV+2R5kJCgo3H+ASot4bipN2SqT2flxSI8oX+Y7cVu
rhWZzU6cZsZS3t8jnPr2rz8eVhH0oKMFXHW5vokZUJkg9PE5jc8Fo3600Nto6Y+vjVxebc4fcy1E
8IXWpZCGpNcEKI/Jpnof8gy6yup/L2M+W9BwHEDxwBovne40hjXlgfhsWXeTftPIT3G34p8+gRli
Q2X0A01YtI2Xjn1WZc2iyYvO6o11lz3NwkKpQ58qtKFbodW2Lv97eSTYL+IVdAPGjl0o7aWFVmhd
I4ovZhl8NyPvza+le4Xu9rYG3cFn1Wy5+f31t/qEFm/OcoicdsYgUq1cYHzzxG9NMWnaFx1iVeb/
MI0nGjZOw6DpsaB5F2j7FG63Svu4VU4pE37yhuyAeXcB9ap6LO/T3L/rNHqw2t3Kb7t0aR9+2x+R
g3f+e0ri0IoEcUbxqaPt/c7cwBUcXk90mW/aa41ZFOtj2z+hKc1WGV2maxpXc3lHjIpKnaQl7Utw
8B/ajXKQj/PEHZXpH8xOdmnBSUd1W15Lm9QVXO1fu1dTVhh5iU4BH+QigliQPQZe1HwPTdh09Y9B
I8ls1y7QZ+DMD2bmO/xua9Fn7PWBKuZL94rkjos47SbdWY6x6+zwJDg/jZ3I3FYdTthu5aPOGMKP
QXleoA5VW8WpW0v4rizBFWzgLKLD0G/keZ7Dc2PX7qxsL7j6w4q1S180W5tVU1WkOOWlmlODKp2P
VmDLJDXZmYuFG1GxByc/UHqzZebJ28a3cv9fGGW856x7NrNVl2hhBNGUkcj5nyVWT8194uaOf8MU
JUf4jXTz+oCoSwz2DF/8a3HxOb1ArgVJ4nPSN3KyAIhr+B08IQUqgBiWtPYNL9Ocj+YWOUAsiGkd
9JirN83Bvw335WA3B9q+52E/y2PJ25o6w67cRsfkRlnzzGuLnfPkd2dXCCe/9ilsQBkAvnEwjwGn
V7ils+QKNwDMmGseANew1yjIn6GKP+zy/MPeGQbUl6R1hGEVEVnxJnd4r91RqmIESb9fQ/B/wozA
ITO8nR7IzKNZJlqTJGijrM6w2Ldp2xQ23FBupvpLOaH59Q0ayIlJ4Zzfp69P7ydOF7MIN4DclkSE
Nj4uMrASw+gmE9h26d2oWniQJw1gkIqs3NeGPknP5wX+tbQ4tMjWpMxBB22s31BdvZ8H86Et+za6
M+dDOPx7iUoeG5BtqQMRy3CvHxeWWVoR8e5uXyIAH2J8pYfPYlysLOoTf4MRXVWge4hM/VvsXpcn
ZdO1+vQySP0+Gr/Vw1r+/cnp/2BhsWuyQuEbfWE8N8W7BGCCd91WICJfGuALK1/ok3sO7HyOhbCb
VJLxj1tmyHWYwSlrX8I3mkcv4T4+cgKfyp0Hi6V1UdI+xE+o0aOiPK557nmnFnHig235o20wm2oZ
DNiuuOX9LeiDU/eDO25bu4TWM5Ndvl7sp1/u3VoXXy5PM1Ucc5XLnaPuN+Vu0X772sJnN4tBujIJ
P7I5F4qiYR+3dQRX4AXoBQjoY8UzXhR/fW3k0+PxzsicZL7zUbnXdiiLsG2SdA0hLJl+d8jLlwjY
icrma1OfZUp8or8LWuSOcSIEMDuxhbYVXPyNsQUkL26aa5gerrCJ2m39U6lsfYsQguTAPpVFe3X2
/Odn9H9+xB9J4ncLNkq4hiMoTqIBYtQ1IwPlTRPYjC1z5Dvj1r+ehxWKjIreMrdsP60Foz8EtYtz
ykBenqiqIl3UmNrRaCbVmwi9EQzFCDSNUxQkTqVu3jcAMRO5vPUSC5aXVg77KU12PMwamwf8NmrH
x6aoHjsF+eoq6L6ZKjM8jVy4sbx5rF1QV9S9gYXpxQ9rTA9N0d9pZeI2sX5sBBEWkgHagkavIpfo
t2QhUPbwmRbBdTK0V5U2PZtxexfn1iZR+ys1qxVELRSVgQciLKYQ3By9z8MUgOC2zEdR6o+toD/X
fS3bus4sF0+6a3VlE0/eeFV1HiMRw3jvm0aybRU6T8Fwqi3j1Wqya8ULb+VC/aHE5m0fGD/zyGuc
jgFbbhb7re0HxRWo5fOogCTSgvROKIxgU/vg1Jup/aWY4xPI09yOBsqSHTVRkJxASanA+nAP8n2b
B3dqmuZ2bI2TnYr+zzaqXyzRf5Bb8yBLdFuEqi+2VhEdhiE9KFPx0CemRPF05Hdk1sSQq5DdH0FI
RUqztyQOpNS2qGgW+VOkDwNS4GDMavF3HrTaJi5DcxOZ+r6z8m0+CsDgS2ONJHvhcbTZqzKMjhIb
DNJlJjwOVgj9wG+fPW14yCrvTlLXnNqFy8EEJTDe+wr6hBeFvNiMQGQoVvOcS98aK9hNY7xJIsP5
2hFcRnLMIJFAOYjCJIJ+izjRde3A8GC1fh7b1DZ6dGB8hkCqppOnHCX6V0b8oEWnUkVlInorIbzE
MBG+/hEXjm+m58Hvwbtq0qWiESjhpkxMq36GIfMgV91hqMP72tceSllDMlb952tzlx8PcwjrzVMS
KCMuHxbpMHV0xLT62dB+B9nvLF+Jf3MS+8GtzMv5+/ct8aMft2LqQxXP6me9A6cHWB7iwyZLOZBr
FYDFSkgsdV5GFNlUEhdKbYuPh1pDVo8c0nOVhMeaVqGB4Enkm47mPwlT7A5K96uqBCfvmRaOxr4x
WafGGH42hfL49Z4u9Wb+81OYJYwsCZLKKB98XHSay22cNqYE1rTehmBBswK+CYiCQQt2fXfVzJhD
D2yIlT91xprSzOUxnsvR71z54mHhJ/HYSg2PxXqDNN836Uo/tC6By442yka8Wrucnz3CsYfOMK9g
+GDLVFsRrAZWUj+/EzvXPPKMcuLvzb7aiNtv2e08EYxejnuS1mLWnMp8OFt/1vnX7nwi3oVMRakk
r9MJWeJueFW22t6kSzWzZ+Ej2+ATXXlNcu7/sbWmZs0l45lDuzBppAGFvIYo/WeeHXJHKNvagKFQ
nyzvkn/WCN4X1+fPEv/aW2SPxIoW7hn29KRztab+3Y60m3PdEOxCaVc4u5/UCueD89favOHvNhQd
3Uantj9vqHnStv3NdCWCPnOIRE51Ymbe7dpj5vMNZdYnKYeOpuSSmy8qWmaJXT2/RadgE175R3ry
d7CTho2Gqq6wyqlduAmqrHOvhgYDFmUmV86h5t0apbastKbk0LRh4XbqUS11++vrf/HNiCKzPCad
VsiR4rIlBClMjtSqbp/z6ZCZ6lagVKJMMbCUNUvSZ3ERaVtQ8Rre+4LPPUW5rM/6qM+UMZ9831af
EUDZaTf+k+SE3/S9erZca4VxfXnd5/UZCs0MaovqBeW6H3u9KQavea436hG22qwHO+1HcHKZY6tP
YK031UOzgyyCJuvm6729qC0vbC/uwzBBAc0lEgF/muzvw/Sg5ne6xgiOnVVmK9/x091FpI2qhYgO
Kffi41EZAHEVmZe2z7BAr8GNAWmZha2KKzgLmU06IL2h4X0SVjb4s/Pz3uzCfedSOSVChllDHR6F
ONiMnnC2Yv9abrO1ru8cfj+4UPbzva05G3l3G0g7k7gfovY5qUifUTq5HgUkLvtBvxFb73pKmK8q
BxHdCV0F1qwk0A26azGvGkepAXG38fRoQriFUQLGwTJLxVVr4PygtAgFdee5yDQ9ZKAbohw8V2hV
p0wUfuax+AjgqXYsJTHdtAE0GA1D5aS0ujeCYAwu+AOmlU/yyWqGYx3FZ0NtfmeQarwq/om83Y3f
hk6VyjpzliVw5iZQz1SHPSGbyYkbflWNgr5HEYcnapW/fX0Kl1fgT4AnxSBN5Nk4V2U/bhsymllo
6sl0luIWBGb2veKnOZEZ8WYzrcxm6jwRKAp9NzGzYxurr30u9k7ad8xKSwOQ4oMq2GWTMzFdzTdN
YSJurHhrX/fjx138Ssq1H38luf84RJEwnk0SaKeIEEcejOcp6NbynUUg/o8hdFIp8xMYL0pSvV/x
csu88QybdYvM31YddgMExp3B4HQI1tJ2aNyvP8HCEVyYXFwSfoZSymI8nYuOwUjIboNYSq4mLc9t
0RNuikjaK16ysqGL3PzC6OK2dNqI0BG7eo4V7c2TQZsoZRK7QtPLG6EuO/gsWboSlOWFO/i/RmcQ
gwJj6aIUNyaJF6uMczsPr/1v9Xd1F+4hMxyNLSyG7bbbz4MNb73X3K123U1yqz0rR9mV92sKU4v6
xMXPWCRbQtxZmljwM8QjtFSU9tttf/3/Q2l/EdL+Y0dHocyS+e8X0ygTNcsT2WjHM/zP6+quvJ17
OmA676yjd4fgUmZDPVzZ42Xx48LootpkjPC6aVmP5+hQHObFzWVBeDi7tRkRn3uOd8tbeI5YBC0f
NiwPcdMT5GWm1tgg3JmDMX/H+F75Pm5hgW+9h3+ZSi7X+KcK9s7V54ynQzVt3tjBux4CBEOj4CVU
meU4ltN/czv/rnL5FmsHmIplPo7nQgteKDl9D0MENkVr3w/qJu6ax17/b67mO4vLxKCxmikM+YKN
NDlKMsF/QPfAhOut39TU0b72PssWysVmLjJlHwZxMso95lzRoSPnTHvTVe38kOHvgt3/0tri7sWG
JbWdUM/Hc3AlF/i0SpOz20ibCs0wKBjOisGVSygvMp9UCUI1UDkro6PvJhe4suDMtfJ+y4DRvXSD
Xu/tWglyzebCo4eQrhOjnW8GKG9lyLYGKhKlshY4li+Oi0+3cOLg2ds8yYf503Vue8sg1Z21kX9K
TsX7mDfjw8pezk/CdykW9qDJQAYlOKIudTFHEfBHScqjFGffRDelbfvhGnz8j0bXfhYVjKmKwAH1
tdXdzkIKOAthzINyWInRf3ocFz+DJBZElwqyann9RTo4EUSS7kyl+2wo3QNc3wR2uyi6wgSFRKgT
KJNy7SFaHfb7AAggahsjYgCi4QOpbehq19W2H/NfwHHBjw+ZHfrRVVwKbxJ80XAM8k3N3F0b2OZP
vZHOcVoVyInkUBSkJHdTpSKFZnDfvq/r2xJhPYi84zUg31PFNDgbXth3YKrQgL3kfsjCk652p1Lq
dpPnn1Ul+o4O00udk/d7k3rSiv67WiIA4xfRQy0aR79lUErRX9VG+S1LNBaUQCueZ3RugMOKDkqE
npPUlWgX3XSTtDUvP+1bp2qvYqH0bhOS1MvCdGVq6UtZIU5TaarqBjWaHGWuvoyJvhZ0Zpf04Ytw
FhRiOkODEedVL9A/CDcnceUl5+w6vVU3w968nofJQNo5IiCw4pGXjxlrPnnvrS18SBnL2YDETnYO
rrvXfiNugp/TvrqCEesiWPiLwtx2tTB0kRcubC7cSJCVUdEoQXaWd8prfDXt5+lT6aG/ho9HTWi1
mDCv4asdXbiQMmc2pKoZKXlo/RI8peQO/fMsmmXdaL+ryaaCsfn6dv+JZF+ZXHiTMDAa6vIssT+W
iR0xMx5iAWgC7RwkTr2rGEikmbAx7RZx1V1iV8x+CtnrtfRs2Wa/+L6LFIYnrKgJiZCw9spHpQw+
oPqWbdN/YB/3iB7Z1rRp75tnGHEre/AHsPvVHixymqJRfcEIwuxs3kCjUgJXeoIikDCz8c/3fkLm
UXmpjrx91vPFZfNuue5l30wPys4LOz5AveGMIeB0L7n1DrmT5D7gsT55TghTgR6v3tkxr1YYez+C
FV2uixT94zlfVgUT3lloU2npeSpb+OwIB/IgVTYMXvzVJ0G6Ep1XTrm6SHW0pjJo9HCT4+AU0DXT
/fF/aWG+1+9Sxa6MlLBAzwzGa3DfDDw41FVYyHwxloeGaWF04ylesX+Li1Pp1G5pi6dn/0VmsLju
tDfGFqUFV9vojww7ZAyffuXfrWXBy4l0f87Le7uLeyLqVQGjuk/PSo4oPvW7x1ZXGSQetT+ahNpq
WT6P+h7ypL/RYvnKEHK0bNPgVhaCQwdpdfLSI1ApN1c0F7rxo1lXu565kEnaXIvRVLmTqK912C7T
TTbo/Y9e3DAFqERTNGxWzxSk6FdKsChd3R7e0B6mG/y1T/s0VIDC5B1vUPsC1fvx80s08yLomrMb
VV4n19qijl/CVeE6z32EQHSC797tapb72S16b3ZxrtHGppQJT/Jc/jYsO9J++XvtKnBV9L+QoKvc
st1plT1tKqeD5nn4Xy56ceYRkZ+KuezGoge3OSTb4Uf2wz+GRKy5deKJtlXYqw/Pi+Rw/rDvtnoR
ldEDiqYkKNKzdyM74L+OcJNt5Whug+Oqm75IsBe2FtFYiNosLXz2d/6s2oFRiFhMHuOdiV6I6/2U
3XGvrmgifhof3y9wEZJHusNmM39UzZ5eB5dZiM/NWX+pnXn0I/w91zhpx+pBtAU3v8rQt1s5zJ85
y/f2F26G0uRoRRpnuUp4hCZ2HaxBpT6NvO9NLDxK2SjtJMiYaH62iS0dIA7vim2+y34o4GsPOeha
gtB2zZOtfc6FTzAy2WrMsEnPLecF1driapT/JXL5P87y7/H8Uzd5FwhUfeo0MapSak+wJiV3HOzZ
RcuZ8xN6K+O+tzlqdT/i88plnC/bRXB4Z3fhgeAiTV1XY7dHN9Lm3YBou5ud56soPpUgI7er939R
Cb9Y6sL7hGCViwxhGupbqL4c0ZC4UbfzsVRWPM3Kd/vzPn23p1lVjqMsYijh9eL5e2gnbbzy4T63
gWdBGlqcR/p+9OCp4KHdGudc9XKG3nxLUWZr+5W7/f+IE/9jxVjUl2PJU+u5JPqnCMKd3knnuUgw
btvr5haNuY1xWCsSLFuU//cz/bW5OBkqCjN63CXpudv6e2abngLE7Rh9J4O7znRHPfvb1ZF7K7tp
LI6GWYatZRU4acT6ju2th6Lq1rtHE+/Rs8F4npRn1ENXE/r5r17egb8rXQQks7P6KLXi2V3PasPS
vjh7+9YN9sUu2YU/Vm7c54Hor7VFINIafyzrihMDI32fPQbuz/QQ7YvZb+2+NjWfva/WNe/2u/Ov
U20ck4FTY/q9MwiePQyB0zGjGBWIjWqckl6BzL1y6VbP6iIOIZ9pqF7D+pJWQDnJ8n8bdfPalvnJ
F/MMfcVgnw/9QRS964YihVsUpWKLusfU2lbeh+34oHtN7Xy9FZ9lPDOWl843uuqGvogcdZOHdNsF
3BzNLHAOrmeKT4b5JiUrn/ezE/ze0MIfCEleSWqf4kHbYWtlrwEjAJPy99er+TRLfWdl6Q+aWmhD
fdZFLTej80che5c74r10FK+D41pmcVmzJ515b23hCZB6rdHOZU0SanQN2oQtOFG9Q+Mp2ygKM8Q8
0hk/R95lbSbqZ7sJR+//865L1f3MYPuaAR9Exc9W8teUjNjov329m/ra/V8cDl8Xa1PWWd9kpNHe
ZHTltmNwm1PpxTZTulvmcNJjVIU9mswon3nJdZqox1EGZihVGyNAusOzNgzPc7Tcf5T85KQPSHpO
0mOs9s9+WO6HCc60MmyNPj6qXZFsSgFcXVfKN2EToJUxZTmIS+uqU+u7ujH21jAdGm9CZGBEEkKo
62sUAO78dHqRlVThiVA+MTD1JRrRHRi68jQO1N1SaxDtrotQe4yk1zLSYkfj79ah9pQOYbqPpoLR
tboOoTzoKjez/Mbpp6g4dgVle0urHjXTi92xpmtseqsIijn/+8obLW+GyIBl/g/pWT5NW5k8Y9h7
u8yl5eR4W/1RchCbJJKlq6Tez+7+u0NkLoJnImjBWCUYnsd0AzT+iexU4KLvNDjWrr2vOM52eyXc
rxUCVw6vubg2mlKUUuGn8+FVjlbB8NEZlrb6Yv08g/ufO2LOp/udl+8mo+lTg+g106P6W+b7zJRl
dDNdlTrM1jdXA6a8cmHMRcAstBaRpI7AMnehxZfpkLiY3qDDbscn71BtSEtOgc03pWNc3tGbX3Hn
n7qk9990EUSNJqVJnvFNZ2JNRm+WyVe7yA7d/+5V83d3FzE08/MuGGJ2F/KtnYa3fbKSQH7+bPpr
YBEuFWEc9CydT6fxM8luk+T+a++2HKyzzOPMxbvMC5FTUufsphBjy5HDMNh1kSQhwoQ7MJrqjXyL
f41MFswDJG9Rlb7WkQGr0BB21Mz/JTPJNlOk1q3ScNdqjbkHvMsgC924b5rmrFnAWfxZmUZ5LQ1r
gzxPgHTSPKRpGPaNNZ2Cuv+pTxoM7ArVMi8+MqVwJ4bGWpl/9iBLD/M+Ti1uQm8IdcPIc8oaG3MX
XwU/0SvM7qFhMmXS2sRzcRJ3KtviVY/0h7taFP/Mw723v7gWU+YVaSd487VA3rA5wJAs7SngITec
wx1D8mxg5+JTHTt7bW3yzuel4b8ZjrG4EUE3SMWYkxKgaXuPAP+xeLTQ9ablPVCWDw89MsK2YG78
7Wp+8JmDfb/uxR0pcqXMEhPTwiO6XBvtKnkMWjvf6RTORhc+gasMTrHarF0zu7g5RedJSLEo6Vky
4+uiQjse7UcTOVQjtFbKzp8mte+XuLhEeWMYk+xR+w5f+jeZE+WfUnAEvFxfPRvZQbc+rylDXLZP
F2nXIi2pYpgqfsRxNh7NXfSNQo4rPeiPw8Z36sdsJ2y/dhSXWOqFvUWADkaqNvrAGjUbLP5VvYt3
/bZmvPs6+/TTx+W7/VzG5CqUOkARrK14zQ7Dk0Rf1vU38qHkkpLpOfWd8G3tfn4Wj9/bXMTjJguF
FrFzClSR5vTdoypSFWhke2UbPwuO780svFAS0bxVfLZxPDYHXs1u6OQ8mskgXbS+Vnze/yHt27ob
RZJu/8qsfmc+ICGBs76ZB0AgyZZtuWzLVS8sl8tFcr8l119/Nu4+U1JKI053v3StWu5ykLfIyIgd
e19Msh9bE3yOEfOWUmTKD3Q3OsSLIieFfMH95KGb1Wl2hU9qdMBNwBJoh+i1eBhf2w1ouP3rg16a
WsH5cCVksQkSzgMYEWP9rc42mTQtTOxi1CGcB1AUqRoLEHWEqT2gio0cburxzawjnN8zj7rAw/6s
39Tb7D7fAlIEl/N3QzrhiEANOtaHBnepoaCDaWMWTxNZWNGLjvwotBH7OODiQdqLhARKuehMewHp
FYRMH6NbIPxweUw7UJo7/RqsjX+pLPCrcH3WhS6bbV3WIBZBxqeLwJ7wKa0GgtNkBdJ+27yPHiIQ
WmHe88WQ8uKoj20LO6gHuTkKytEcxZo+6orIWpM74/tnKAuw1vANYfq62S5iRi7GDP+BBgBUeRo9
j6aV5Sxh851NAXH4iZa4GDo4b9Sp/Fl5bRqdyTfBAuVQ1TZvwOq1FMpeCgCPRy5cY2ElhdbEUdKs
kc2OgFP1M78DViAAFTJzM7eHUNmy1YuX59G4hQuNcwa1rQDjhoT1NnmURztag65ixW2wiIIb284f
B/+vHaDjwQpnWO5Hq9VomB2SZKN2INFuXtT+47ozuny5HI1NOKVg6ykNcwDco/PmVn8dXTLMrdfv
YAGZ04jS16UO+Mv5mP9Y1ET8b8q0SMkKmh7STQvZMJAJbjO/AkWFQuH4S+evvEp+TaMm1g0TJR9I
W+KkNjrZDFa5AU3d+vosXt+WaE0/PRg5vHlojFZ2AGmeAlXY9q2K5QUo4eK8CbdXiMZ7A2oM6efb
lX2dKXOYS5+Ce+qxwV6CkFy8pY5WSfAxStqledxi1vLqqZ9kJ4F+RigHC/fU9ZMFLMjpxDVhVgVg
y8sOsfkczpz8g5uPxcoqFiONeXbO3jtH4xE8R1pGRCUdznCBA7ulQEZmu/xG8eeafnvP9vJSGWJe
82sGBacR99xkwLamSF23b/w+dhPnHdoSb4jWlj3Udc+syYKrYIGRWqOO1YJyVwq6UDt+sLzU7bhd
+ejeBR+n2830M2/wU6AtM+zFAHy2cG24gh9RIyrlDZqPkWToV9GaPSV3xWPlQC/DNb5FsA1qyi/s
ZtlLXg79f63sZ/rjKKeTch6EQ44YYEZOklt9HbuZHzmjR73y2zKP1ILHhHrr6Z6VY6sYyxFzPdck
qj0BGMBy5FfAzm3uz0VVdWErzTvlytR+OoajAU6tnnAuA0M1U3C3M81pe6+SnzHymZa+kAG5/Hg7
mk3By7RGGPehOkfkDnmHuHhuk+/8plwNK/IiP+Vgo2hvFjfPwuH8nPKjEZI8sJAVwZSix2dFvPKh
h4ilviueRsTfobtYVV3w15+TcGQPDLJZCQBRfqD7wG/Qwg6JU7SJIYLZzvwoBjSyV/zr37ojPuv1
RzbrXir1YC5DTFn1VYri+y6bFjaKOm+9aztF8DnKkJosN7FTwPA6Qs9qDg1dche8RHvT7bbKtnsB
VAXd+E5wh6cNYqWly/byw/ho/wieyKA8ho7SvFnDOz0GvzVgdhpSSNmuQvJxJhP/gdSYw4Off296
Bf9jEI5eCdQkDiDEtHUUd5aoP5ZOhghVHvNKMdgc8at79pQ/8SfLm1Ha2qa4ZVAXW4N/e/ENtRDq
a58rfrRr2gbcykWHXVMwYN6HwEa9A5qHbuxGvgxdM0TdM+BeGpx8v3RMlrbT5yPzyHhcM1lFhWOO
e3GrpBuoSjqp6gDqPAf7Tvqofpk9rbQfXbw5Pgw37xfig8VJF9zRkLegYk/hjoAOmiFQhscTYP4H
y81/Klt9q0OxwmGQYfyTmsSfmeCjqFEV4h+LFUav9/P1PWarCEzXlL82mu/+rV0rdjSAt1xNjRwh
fqozO2JAgTZLZcEFX/fZyHW0iEajlDroPbGIZWgXkE4ypMfrg1gIFVXB60BXhbayij3aVzdj8FPl
G2m563VpGIJfSYxcSnOoaaIwBd0ULV9RaKnJdub3D61LkMjxZ3WjxQOoLsQ1IoMjqrk6xJewAeMN
6O7rzoY0YfxUbxBdTQdzo/goHXlQagW+ZPLlh8GZHOqlWywlNP2cZQ7chckWWRtVxqtwtDDZIIzf
MZQftIJsjVDyr6/p0sEjQpQD4fgR2GmMG+g0411BWIVgbhcfFD/4kj0Befgd9/KP60YX1pjMIfXR
Vp1SCkEAA6fByud5bkBJqy84lIux1K/Mv9g83dYWtJ0rJN+MbGc1rtU+FCFo/R75IpJ4/tizu/jI
kvDgGNB7Y0gjJpAjptGc1o/v+Rq9mP5wl/vW0/WZu/iOOjImHkHogclcgbFyhLhA/0KNHxSdZmWa
LszfxSU6MiQcww4EAx2ZkICBZi+kaUbEh5KUPF4fzcVF0sH+AspvBX0owqswlXk0dpaJV2EDHLky
ekO5BaTcsyDYIPULU3f5/XBkTVioTkm4ptV4vM88IdBBQnRiAUhVrizdVhwpchJvKTV68VqHejt4
gmWLgv9NOF1EonELDGMAWi1tm97Kd3M/m74GnyRfj/fJrbLtn7R19mUpPLvkPY7tzpv26IRVHZOK
XNOCF0KK+0FDMV+j+p3Vo0nk+hJe9B/HloSLO0nqNI5I3iGkN32I84JIfbBTZaWhDjTehk78LTE9
eb2UXL8YsxzbnTfw0Qg76Mv0IFEqDtZkgXclT78UmlnaplQAgtcO8hoFgneZJC/yoPXQS20kkE8p
iR9C/AxSNTk0CEGAfWNNdQfVEsgSdmqn2HKo9j66SaCcRZr3NivM9fX5urTljz9b2PJhnspGNBh4
kZjhgF639B7p1xSagAihrRx57Z4txlbnrwVQceu6CZIOUDBjoU+nChpGwHxK2e8JpfZOv+FrDdDn
+rH2m4VE/bnbODUlnDF1ghJT3cfgKAMZDmeWq0aLVHUzNOXU4Z7aEHxgMCg8M4IkPWR16hDjI06+
ghrI6Wugc9PnOrvRJkjvHa6v2wWY9alVwSHWEtH6UUnTgxIWT0OVQ3d3lNdjPNMqQFush05POwAu
jA7ZIF1TrqFoJ6H8UpDXqEm/qFMSw8eEq+uftTTfwmtIDYdsTEN8VWDdJQjZu7x1rlv4hM2dT/fc
Dq/Ksgmu0dPdE9SQIy/won2JlXhtWDX0r4JSsnVSQK6lkt7jmcgmbwsoBsl4u/CHtjVktG1q3E2G
fp+Byt/mJVRMq1J771nyQyPJD1JXBg4thLRKyletpiFzFUP1FSwzEFoq6IekWk81ErAr9JM+tAYc
mNwUUG5VH4JSg4zfWPtlyDckkz8siFBCKTi7NbU+hpSo+k46pEwmJXoITLW3Gzn/gWsms5u+dMxY
e5Uljp53Og1OV5p4sdZzj80INUEFHINcuzXUah1k6lso4dNU1nhQPt2PUgRS5ykASXeLnmvW9W6S
o4UVxXbTMTt2K6NyC62+HOseaBCz05pvBV+CFXxKHwiroZro5aXzcQbDtnCW436kOQbODjnUaHGq
nytJezAH1dG0Q60+ZFK3TZIvkvQSFAeplW8MaINmkP/GI+eJ5j/ycVyN4b6j5V6Sy9buhmmFVPNW
tVa6vi9ahq6j1qsHAolmSCVlsj2R+yiBbD3poF5xn5cVJH9QMpggAHVnTNuWAPVsgC6YTojWzcTP
SPccDoNvTU8NOsO4ARV1ZkHxk71GbXcT9iA0hoYmBwz2+kY9Pwogy4dqhKagwRgXrnAUqraLGqpA
J5Ezc2dBIhcyM0vkQ+fhF2bcpDLaxkAqd1ZikDXoMNY0jQ5DKh2Gge57nm/UZNo3zeBeH865qdnf
/Dp283CP7jclnooSiK70EI3xVwLpxpo+yZO5i2i1QPhzATd2akrYUxawSaYCZSI8fcJ1sZ05P4nP
1vl2KdFwIQQ7tSRcD0BAd52iwVKwM/3wZi5sJCCDh8bgZ/P7UhlxXnLhsJzMoXBTQJyLgq/MTA4p
j+IVBGXYupv6NyrVgz3FuC/MQvmuR+Ezcup/nqNhFsA4WkDhwhh41JRxgMDIaO1+Fd7E99A6tHDv
KisAEN2ll8H8687GSmfhg1k0wiLCWOU61EqAglP0qiuyx1tlDYrOWy2sN1BKGJxWiZ5iS9pc36QX
b0VTkcFCBJ2PubH/dJdKY2bpVU2QRUa36xqNr670Ft8Hbvt1rrjM5PchkKwQ71447J9pGXG4x4aF
2VVHMgbQRML7DnrB0tBSh/TDR5yCPJbJGWrxej36TLdi11DLL1IfuyGIH6GkMdDAVQr6yAL9RknQ
Hi3nljswKKFqzQpKKcM2gBSpPqkgwh2/QuRt4T69EDBDY+JoygQ/ZaaR3tYhpixvtua4mlzoMXiW
w14k5rTEziFjsgLmd7tU6Dv3j7PdT5Eg3BtnEhV6lisoX3bpIcwhqz1ZPh1z7y9th//YEJMWESSa
K27WKcCGnYs7CQRdblN6pttC4BHaE0CFQQau7FYQ71kqLlxoxT4ZoJjJsEKzhSQ2QYX7XfH01xIk
fq4EDBUD0pFurN0nq5/qKpUt1UBTrePV0qPEvOS0j+ZYTGxEQwRKPtKkh6KSEwei4s+BUvhg2QWj
iOprZK1DuazjxaNKo5vaUn3TYl+GycTDV/8CEi/HSjmkFeR1oPeORqQNVdkLtP+ggfQBindnwqAy
WqzR4r3hkEiT49LNDOjIoSPYJJlLDAMEo9VXeYg2pQXVNB6D5odM932m7CzIxWp9sCKh4uQDGl5S
euhi6lpD7GFP3odp43FEEmYCluXGQOreV6z8LQlad2rBW5G9UIBfEohwaxlomieI6kbbSuu30FC7
aWW+DbKHKXzQrNEpJ8nLlXg3jOZtyn6k0PQy28AmxqHJa8hRQ2oYUu0xU50gqUGnS5zefCIQljIy
9FMRfd330p4WDzQqFwLm+S4T/AY0M0DACLooOEJNuOuq3ojokA3JodLKA6FopuqV+iUqlS/Xj8Kl
q+d4JwhR86iWOOTJMLNr6B65mVGDGtKFf6FZ+nTTC2FC0RRVUtflXAniWNLVjBhEKuq7vooeyEvm
Wpt+Kz1dH9vFa/x4cMIkhqkcTRrHSZNqc63yxq61yA5z5G8gvQsSmhUD4F4G0XSeomEk+Q7pgxX4
WRbugAWHRoRgItXNXoWQcXqYinY7mcUNj//Ca/Z4nMLtZgYkhfIUh8sE83Yb35hVvQT2uPQ2PzYh
3GNhnHJDn6oZlkO3UMzdNJ6+ndExy/jSpfkSLh6edNCaUjFfNLUcCxr1YbVe2Bjq+ek6vmNENgze
gYtOM3DHDGiPTFbhtoS+PZiiyGpcK/FKWQg/FkakCdk1ifHQageYa8N7vUETJFzkwoguJRuO1kdk
u+DwUVqXYX00n28aXwIJAV9RD5mTpblbuDs0wWNoTFE5RIdTQBzn+lvlmzjKiTPtO9iT14ab3i53
cZ8TwiFKPR7fPMVHz4yKTEOcT7ixGGocnuZUiVuCAmByzScKwNtwB4Cu4uDmYI2tO7W/uGUWDoDo
kIOoRA64wK6cAdb8qQH73QzNLR7U9dLz43LQCJkuiEZAvgRB6+lgKWOklkLEyMp956K8qv6EmjBa
AcgdyCxSm93rdzE0hpAsBf9vvym8fm3cyn9evQlFR8z6rw8R4yQ+MDBFBkjb8FfwKnuNHz4TxMsa
8LnLQJZLG2umM0SfJ/gM0dZ+OmqJ4FKvqI6AM2MfBp1Adqry9yQ2fTNrXhfOywUPADblWbJJIVCM
EoFe2ci7DJma+DPJrtyCumNuCRg9aKTOik1L1ZcLHuDEnHAH1FHPB0vK44Ou5ZndUigStxF0bxdG
tWRGmMI4j9OosLJ5VKY/3VbQEJrZlHq38kAT7S8R+iyZEy4FZagUNZwwiVETemYauzE24cKQZnci
BkLHCyWchXLilOQ5Zg5d0K5yO37EX4yV4feb+kO7Wb58Lj17jldKRG+1SHCTsseYuAuNWhcxQ+8x
DwqNIFXovpnI792E7tL2uJTaOLEq3hBZzCPQVMdIbXQgxZo5ZHSQwmqHpdD/Ah4GVDW/Nr4I3pKm
ili1AkuzH4vWs63PHvZ4/7dNCTdFHccDkSuYmmVatOfpRlrNwDuymkXqF66lS/GyTECzjScrPKYh
hHpaU1vdNG+TVge+kAerlt1V/GNhM17e8L+sCMfYmPD2kBQoUQal/Fp1UQkG5+oukspHNUV3vgVa
o7hyaFxsVU1dT3KuOQGau5y40D2pJdLCeV8atHDc8TgK04JVCZ7KYNbXoHurNdBzKLzrw77QvIE9
o2kakolwz0RshlWpZklMSnEGu4zcI2sKDsgpesrqCiAHkEFFLWgstM6lY/waUfQjj4pX0/5OR31U
N6fBbfX+eznF7wYx31OjxAOAS7hGqvRZCtL7ifA/q1GCm0tF5hNJd/AGgsj+UwjzKF4Y9S7QRisw
IbYgO9DYdqrK7mYNgpfQAameP3y9PkfaPNenfurEoIjGSqKS1ymBlmykrmv1thz31URu6+BniSyP
pGV2B041JXmdKJql2/glNn+0aNis0mxlgt3BYPcMvQsUZMlTkjl1W3h60tsjTaDoF94NKCywGi6Q
ZysjsXw5e5KCxz4AtFVL7UpnTsFkt0t6Z8pvB2XdpsweLLaGhLRPKHoiNBCc9Pd07J5SJUSyy1qR
fLGN8SxGMkwZCX8UYJDboxDPO73BQWUrddSqpZf8NvCnDVShnAbUPgE6L5ayKNrZURRszRf80QKD
ySBiVUWh3RtVSEhNieREKOvK0LO0onXU6R7VHnqT7qaRuQGRPWZOdj1krq4AzC0HgW+m8kYp2EbJ
tGSVs9CT1cTXgP+2JyMFj1VRutBFRkEasnElajmGEWy7+gEn3p2VmJBVdWTpq8LKLYg2+Sh7GikQ
2pdQWe+8IuBeHVTPnNxNaPsb+E3WpgvncvY2p1sOYAR8gowYDaAEUXhyBPZvQLMaO7QtOnrZ3uwq
xypQ9Gh+Xt/c8x17ZmgGP4AQFf0RYmHWVBqlMisZDX+0Uh29UUAnH04dZPUgGBMG06OsILs5lIHX
o6XNvW78kpMDqbdhGLPkJY7y6UJHakODSWLRYeTx19ywHBMd7H4Wl3ThCrk0nceGhB015zoNmqBo
Yk1B5OYlSBmGHFurskaI1fdLiATt3B4S4IpG5+WDbqgY5Y9pprQQZ8HAGLe2WREjG4hWIhQQu5uu
qRytKGW3mAJQvYINFnmaW54TlzP0dAUW2uUS8pryGkecPnGjWXPV1GwjJ6XD++peDbL7ZrRuQxOt
GA3zPisIZVY6cV7dwDM8IyPBdgMtngtDgk6bYnIvkpjuJ4apbHOeGreRBLJ+8OE+AMfT+Wzk9zSk
ypbwCN8IFOJ2DNvYobT7WsjpR1BT7/rCn51welrEEtZjKMq0gY6O9YIMFZh/vwXtAjz5Aurl1IIQ
oAyDVdVZXkSHru0bFzc7oi9AfVw5DwdHU81NF5lwlqR9KJFKWkdao2ynCbpqRWRIvtxaww1I2xJQ
8iDoaKn6VeJ8YRLOd//pJ86TdOTmZAOqjKEUBS+SRB5Ng3nNUK86YJivz/V/mQoIllgGyEcMkQrL
mALI9ahxhFgt8KG5NFLcmcAzzoUvsutWoeaQ1YQ3J4VYSbFw8i687nFfyCB+JhQVmrOLQ4soOCWr
yoQUk4wwH8ZLbwA4LX1Zqa9zN2jixrvU6e3FwPvcteEMQs5UgcyNhVMohFBa3iNIhfDDS/2Km9ZJ
H7IV88obM7aTb/PYNfBg5I/lvkCtaJF179K4CaRXNQjhEJWCSuR0dSmvK2JUQ3QA6VLs9mUP7T7V
ZJuMwR5o6OtVXll8Y0rIrsh6tAXXS7jT6waEBJMkbXtkjm2Ivg1OUtRPchEBnTaV0O2KSmtzfYNc
2If4QkR/IEhGuKfPPz/ah00Tx12nhtILMxKwS1j21L43LF/9eSvw8hS+HskegwrzkbdQCwmn0XoZ
ynYH/uptXJOnTlUXKskXEiwq0VQNy44COWSVBNdixm3cWkUTvDSy+SUfAbOgUrRJAuV2kmM0RfUZ
OE/11AA+md7lY+L0oRL4Hes2kMW7Jaz1QBD0AU2ytdFSr6/iHVg6RsCy09CF/EXpDM0wuJOm4eVY
dsPCLF3AlOGkILQFHSz+c0aJPRgVULeqzpDsq+6gc7XmbgFq7H43cKQxZq5q4pg36RswE7Z2yBdL
WPO7/jQeOLUvOKVmLFVDg2bBYaqlDQJ+lMkeTPlgpdAnZtvUGJa807we1wwKu0+JuoxqUIX7fLS2
d4Cf+Wiq8MdbGVQgS8JCF1IAp8ObL+6jvV5lHSVlbLJD9vOToOul9YMYnlBDKQpZACsFLXfkNcbS
KC8GBEfLKviibgJzS25p7CBr5W2CgrEdxdSxOHsJzchXSOQpCjq7lBIQgXxL4naXG7U3yaDPZMTp
wva+iIcf10/kBf94stXmrXA0F3k1TilE7Rjy/mi+Ws/1IdAhLMIkLxToT+d8/o4jOxMU6iIT75iD
+Y28D666qrZQGR8OdANlopf2lnpUcsb1EuHdvHGubCyxEIAXOzfbTmaHIERVsr5RutYhwBtdn8Ql
K0IIy6EH2Bc6FrYYvpnVg4LaOY0XAoWFzSMWAMZ+nODuJtgIpBtm9Fvdwp9Nvxrbxv0rw8GzGs8B
dX5+nK4VCbjcReHI0K1WGIqttl9MdSkiuDxlv2zMHuFoP7SU8zAp+99PPN+wd+U71G1c+R6Pt+ph
Pn/tOrCc6wO77Nd+GRWuHzwKY2kCz+Jh7CZbawCfw+s84U9p3thNBZZ2dFxctzh7yvP998ui4El7
3hflFMLiNErO1KB5CoXu6yaWZnL++dFMZvHQgCsSM5lgFDxFSG+iOjR8XLdyoQt1PsC/RiI4zRow
pRYFawD+oOT7QlAZ+lQPt8fX8EHyuQOa04WB/Rc//cuk4C/L2ixbed4jxpdYB0Bl7kDv8Adai2XP
AEjASbf9eqkAtrRkgkekHRnrUsFAWYrO12of/UEq9j/vw/8JP4qH35e/+ff/4u/vRTnWUci48Nd/
35cf+Rdef3zw3Vv5v/M//c//+u/Tv+Jf/vGb3Tf+dvKXVc4h5bNvP+rx8aNpU/5pE98w/5//vz/8
x8fnb3kay49//fZetDmff1sYFflvf/xo8+Nfv83Edf9z/Ov/+NndW4Z/5tUf+Tv7xzz0/KOJ3sR/
+fHW8H/9JilE+6emIx6WEZAT5DTgWPqP33+ka/+EjjpKQwrAW3BkuB/youYM/8z4J6Q4UcMxEJXi
CaFSbL2maD9/phr/tGQZ1ST8ToI/dfO3//eVJwvxa2H+kbfZQxHlvPnXb4KPhauDfCsUlmdL2nkq
QgNwPyjkSt3LlK51PbQZhboLz9bKIq2tsMvOTAn+L0ziouBSoe6DXa9/MmHE7qwVO432gKYTH3TZ
f5bz8Mym4P6qWgvKruLqPq6Cm7xX3Rb53bBacLLiVf+HGVDm67pqmOcAWI7Av+xSdT+LQim3/QpS
TSghhzv1XnGQnfX4R7iYLxRc+6dR7ASKBh4U+6DAe+oFm4KYtDRCuh/lr/JIwaxUuIn5s5HLla5w
z9SXABNC4HRmUFjAJFT0NOxMfZ/f1pvhB5LisSfdpZ75IDnhBtC5x+AgoR35IH3t7UUSewEOcGZd
WEoALHNwWhv6vm+o2ze9FyWoGNf1pmjlNVTHHGtqnLaQvEFdUsUQ7psz0/POPrpv5CGoUivETEcU
mPWocNiUrcJ6qY0UT8/Tu/PMkHCxVbkS5lIp6XvIjyPpmabrQNXstm1sk3hp+JhYCvpkXs2qeYiy
3JvI6JghGgVpus+MbqsNwBHIu6hBGR+Cnn2P0l6cbYv6oTEGbyqndT7thpBt5C5wwiwC/jz6kk25
GxTV1jK61aiEXltC6FRCkb5Fpz4hjoHqcU2/hRKBnL3qcooafTLeN7J1a6GnKf8ZMn1jMMtGFo7Q
6H60kk1oJV+KFmTxXc/8OCNuH3wEtLLN3tiWFkibAmgBaeOKMcMdGrZO0u81miDRTtJbgVuXrZsq
cAfjlyrwImUFImanUp9pedBbyD0xiC8WN+ao7CpCns0cjapW6PAktaWE4rKWbaMobabcZUGHdoV0
Fer9A9NVW8XvkgG9VOR6DQk32wIwWFFeY2nPg5tBITYrX+XeB6jLLulo45HthlR6IQq31bpa0QJJ
k0rZ8mF0DP07w2+mQGxw6T5WdaegrtaqtygFuZ1W25EV7kLUI/IYPbSKU7LJzpsBbHKHMAPRa7iT
ZMMZ1MABC3xe0UdS3+lobAjpu5rui+mVSX6ZS96U77hW3VYx90sDTSDdzyAdwHeOaQXDMWS97KbO
bYjXuxa6BnIgLimEhynEsJNyslEzeJB10EzgyBQ8dBVNtjnh62konN56o0psA7UAnnj82jZf1cTv
EQ9OBsOTDJmpjj4r7U9Fj5kNWWO/sjrXCGZe5cxWDAltg52jD/U2bAa8MPLbUFWwsuFq1lmfKsyX
VXp93j2C8NMOjR8MystQ7CKS04+Zl6U6JARUO+sC34j3gxR+S6E1VwJaGTFmN+06CcBb1AGrGI3I
la4LlThjgC/gnqwHu1DHWwp9hIYqYd8UTjxJ32TwWxoqhE4hFZaUICZjHzlgCT2L18TI71ptxHBN
e8yJE6dPo7Ut+9bJJ9nlI1rsO/lb0yFQhhutkRrP4+GmZNKq05Auy3K/xXmvJOwIpfZBs+82WXcb
YtKGeEBHS7eVIoxazlAJe+gmLPT4zqCMbDBQ4Zs/c4nvlKnEAm1LUvjc1N245p4aj6AyHdymnxqb
5WRvoWnGKExHqmWvhGxZYoGwVusPTC18vcKjgXXrAYi/YHxOJ2hp6YajFtC5GnNXBxe00b/Vcerk
crXKCiTGkxs9eYY/cach9NGss3DvXbrRLQXtlcg1qoosdsTkutEPJFb0vRyDVyoabowqWXg1XXS9
aCuZQe5zSCS43jro+zzEHbiPNWBg38r2sQ5/HgVuf4RExyGQGOf/7nWPbIhet+NNCCAtbhZH8dKH
3Av3QM7fDk74gLIaiGntRWq7+ao8eiSdmRSeFlaVxdpYjfo+hYQtOP5jr/xuOZrNX2YZyeJwfYQX
gjykOFUF2qrg1DxTVlXiiNFC6vS9SfsVKHILcM8WaAvTliC+FzYEDKHfcSZoR2QqzCRlDZLepabv
FajHx/K9Eb1fH8knklyYuBMLwsSRLhyzqYIFc6dtZwD/cGh9c5Otil36vdkFX2dOJrTBGrET+Q00
i+DdkOJ/1m5Y4nbPbN+utUfJg3e7/mEX9unJdwkPt4q2IcqmOAoVGozbzoSCwM+pWOKcFKEupom3
AioawHjh0KHVSsgpoXWvTiJtJHukKvQRFFss9bmR2dwiK0kBci4HYsmCsGNMVromra4P8oJ5DRn9
uXKpo43iTLqLQVE80XKZ7DU/e8xWHbSognsCCmO2WmQSPdu0yqkt4VEql1ER57Qge9UP7wD9mrXd
IM40v4gLB9eeN6DJha5z+10DWjJ08q3kMr9aLT2Ol75DmHIEfjg1QLTvTVC0c/TwWt8rBXJypFvw
pmfh9cmAURg+jTKjOpk7/znZQ9APT7DS0yAuRrLXkJrI2JhrpX5gGfEXlvT68BQx89VNsaENSUz2
uE/QrlGk20EBT2z0U1FSh2XS+6CyVdCNbpowt+ybh3IIdqXUgkBuDOwuuUEixr3+TWdnSZgI4Z0R
KxIIKgAj3Rsas9XsOyU/x/7ndRvnTl8wMofiRzG9EapqSaSO7GfOeMXV0REXPBiryRld7qdraJc/
/E2LwlVmJJGqhTGGFYP3H/d6spqrcdSWX9mjjmQSmucXJvL8XSoMUvDHhgVuozrHGYpeRgh/knUA
iXYJ94y+5atqk0L1NnWWTu7Sjpp/fjSztVkVmUEGslcCgJMA9MlLPwxzN0mVBaf7qb9zchsI4xO8
rl6kNSu7GuPTW2k1ppPDkq9JraOCKPdOaFpr2mhfIEQRIaDXdk2WvNSUf2uNOrLRWfe1ixCpcdmq
naIkT6RunCFQ/DDLQ0eROtAFteTNGqe7ouifiiR0pwqh6AgAJXRyVIRcDbD16KdSNCCnq/EVLTSV
XY2lH1dERcgLYGA1oRe23rEImqDquxQxZ9C/UDldBRbIggkAJ6HmpgO4XLXvZn9DwEGqBciGDKPf
IbhjUL+r463MynXTRs9Z1d9nGRq6QHw7DcDnZSnC7hzAM1Uv96piepVqHWIVcmuT6rLse1vHd0a6
cAnPs3o060g26BCW0vQZvk4NqByfLnDFir4DawK7H7vmJsveJ6RvkPa1e3V+ai3GSkvmhIsgzvQJ
0WfK7me4rO5pFW49Hy8rSwLP8sxNOzml6c5aAOxmWcr2HCkojFbw/6WpU6KXyWweYpWgekbqQ35u
71CedKDHvapckD7eKTjHqltvwa36fZmjTPCI4oxT4WpIwXSjhAGmgEqNI0+Rqwy3JOVLCZ7Z511Z
WCpklFRd0gfQaf4+VJkC43fbgP0XGQi3BYU/rt/FLiphZAhojm95BBWne6mPBtXKKzhFrkc2tdAH
Go2rHsjG6853yYywiE2maTyhE9nr6KvPJAtyQZXdltaCGRFzIg5HhFpHclBwIs/DcdmTaqITy4Un
aJxoZaykHeVbcFMoLzVaDZZFkBfG+Bm8HfldNQhpSULcaCb/HvFvkKiv+bfr07gQAOLVd7pcVhLk
dFBwoQQ7GT2m0B1YlTc9aEDj7RLWemk4wgXNOzWCwiqG0yK3R1NkUljmmkA8LgxJ2PR/LBnAGcDU
atDjmr/jaNoiyM/3HIJLn7nbCXnbYm6cmFHdqpsnkAFcao3/L5vkl0XhguyDoKWNpSIpjUBAca2D
XDhzDvV9hjwjYcyd+jl41DeAQF4fq9inezZWwXNLXaSgARuWmxV7aO/UGm2L6IAJQTuQ/qwN+za1
VS9z2b4snHKPTvkf1z/g8pr+Grlw2pXG7PM2t9R9lH00oKVWzdxReLP6e1aEw67QEvkbTPC+kgpv
UgAlMiGyVi6chTlcO3KW4lyKmmdGYtRKpgawouyRx/HKP8swc2ZBcMflUCPDP2iozfQEdHyjK6mG
d32qxH7SMxvCge6HvALcXVL/L2nXtSM5jgS/SADlpVfZsq1qN21ehJ6ZXjnKW+rrL9QL7Faxa0t3
e8C8DdAsUsnMZGZkBGofQPfA+tsjNKzBZGqjIeOhcPm/t4G+PP5fNqBz9zoNhSKC9IV0n/3oXd1L
doZgzaoPqhkPqbc9xDsdfExPK/tc+1rL/5/d8rRHohh1+FrQwvlY5G9TT0OTwllmYKoduBSj1XvO
5S3fjpZzLAPrxVZusCSj6LVDasfADHeRAdCMz9l1/YrV/0Oy//fBcm4lnlCEZx0OtnZR2160zKrG
n/aTbg325GL6/rk7lgJkC/5HxMm3jXJeRQ+VohtFLAyaRLXTP5uys5CQP698whVHrXPOY6RKKo3F
l6nOSy/eRWN82CfHZby78WPJM1bAtMuB3brhnB+ROtbXI1sWpH9UJmrv0yGPwUQEforbW1ss4cZC
vPpMmKmpUgpwWKKeWFSfLXAtUWWtRPUPT96/DISHnQu9QPqUIdINXn7X30EJChwRAxqU/kLvCdEt
OfPj97X6yZpd8oJwDUQW0P7G7pag04IDDQ2L+vML17dklsQJJbeaLHO7NuC6cgF5WTgTFKkyWe78
AK5LPQ3U7hDNr0R9TuXH2x+Qx23wV8D45l4y8NrlOFpl6j+AOnXHWfhstEPTo0tRCaBguDPN3kX9
zp7RswGV+4uazEdNA41auYbNWgvzfBlWbNRIm81l457m4gEJRbok2z+Fb/lRO3XWMj0JdsB7pb97
HNeZxleuzRdTx5mr7YU5B3s+zoLtkjtjp7j6izZuQzC4Q0PeHaiv7Jtj6K41iJfrf+sScV6IJmaa
QwdTuqd08FqpclBDAj+37PQ5xEv0yjeb/7k5cRnKDM4jESGcjahFOiUb23B8q5XYzdRqe9u2rkYu
PLZRvsfsMh7el5ErocAoRwZqHHJiWFlLMSqxZjC87sWf5vv3Gnwug8YdTUOjRsUtWDLSzFVTW3GS
7XgoADeaVj3R8pu/fauz9bjMptSSGhh1BoeXlZ7R9pak1JsxMU5RAeIiGmmWlqkPYdTshgLCG1E+
WpLKXkZQEBd5CzY0dpqp+CzHZDtTVEpM5fX2ofMw9m8nwuVFrO/0QpvxaTvHQJPdl73eH34CcLAb
AOJPDsjU0aO0wpf1ofGrhnx2OFyCFM9ypnaFKN1r0JJIiUP1ByNMLCWKXDHZGhjrWNnrspdbX4Nz
XnoJbAN0ESVU2qHw5NbgAWAn2V+iqnpaSxZWzJmfatVIlMYTThbX9Dk0FHBHrumQ8Fjyb9+OS4QS
DcLOBBcKOe1CC5xhT4ZP3P6eeuUxsxcxo0O86U9yZN8nzlrRdW2DnB8yjTKeFIEgv6Uo7IFOAS7o
9gdbW4FzOyHLZBUymtL91G0pOtJpl3u3V7gaOc9MkPM5hhJhgLWA9Qsz2L2oYFXhdl7wPkh9SEtW
Mter6c/fq/Hpj9rOg6IlunTf64+NiDFx0NrAt648fvlx1sUsFpybjk6oYerQFb50pGycsrgQNeG+
VskpB4TCAvY8BL1inNu0lwxLNpoJA0FyalMVNeS8063RwPhxPkduni4ViCxVrSSL76R+yIE0WHAg
sbZP1RzqwRqeLZMMRXqpsyW2y3Xm1KgK6tlT3aNdVP7uJck1wxDiRRJjFpnSo1GAjknARLXY1IFa
T64Y9qlVZqCa0iFwakVVNjmhMvZWInbHPsnA19eHhWMWGbPztHnq0/J/t62LQ+LujpErU4j9CPd5
natW04V3lUBWJGb5kuq3L8FdEVC5tjUoV4T7yaNPyBDs8dO8a+/kfbLXFAh1Qi7468UiGDYGVcvM
To8gxlorMF3LhzVFRiqCEUkMnWrLPTtLVMy8rcoxKmkweXDv7Fg9Zv6iFTyLG4qCgZ26/T5dG3Dn
eRG+Nn++KmeGZjiCIdpMaRArpQ5ACNmIFFPRHcFGcwgmxgH04g9iRmFbKy2oK5HlYsPcxxULrcro
WNAg0yFNAk3UsAHxhJG7FQQYjKF1NLlZsadrqcXFmty3hh3nqPBiTTHoDoKCSmjosGC2AcFh/wXt
N9Cv34LZxXqccwS5S5pnJcidR4PYdBYcQd5UygMJzU1F5m0OzFJagiNRp/d4k3tx2UdWH7EXRWSg
xe2AgAWrbNAJ5tucFe6MAfUxV/7oUTqz2xTaoyL5FNJ9GB6ZBGJJufV6km4V4PIyKtz1RfXB6GOr
6bZMUq9W8NCfYgz/dZaKUXi5VSF4Pv8YtE6Fh8MvyIdfrBStos82oVi8K0ZyJ8byr1GVXdzBBnPZ
JQQ/emogIeotTUscqYZhmsUGE/b/76fivP7QFUAeJPhU487wpy3Eaw8LEZHsLio2a9Pu35EccMdn
94DPOTsRHKFzi9snaFlQT2+QtfHCTnMwgQu7BFxRab3GVBxoKNtoKi3ECxT2YwIVZsq5PXcMFIcz
RHgKK8VXq6GiPg8Ays+/yii3QwBA1HwL8mF0FWLfiLr3qguM/lWe14LllWT2YiNcMhsOUmfiRof3
CC42GjTuXHVHqvU261VwnX6KGfOZSTe3Q/S1J+fFslyGqiCKGUKT02CQQcEdRokbq4o1sMipwTOU
IWul3QMySattC2scQYEHYqfmTViy7X8RwS9+C5eyIq7WQibActK5dmpA7iRWO1q7BpBdcya8qHRp
ylUmQdz5qxenQxtotgS725XbyR83qyO8V/Lii11xnrpKUoKpQJxwgw8raMiEOs3KAHIEA/qmg9vM
hl9t9TSjkN0Uwr7JO//2N/4io+Iy84tfwDlsPanbNK5xR9ItZuaNXWulTvPSPc4b1dVzXwrkow7c
fOUvqmip3TeW+Si/mkGFtn5jCfei2/hrBdw1c+ccet01ddWKS9Q0d2h6g4BCtjtpApnjawU5AIOh
CGj0awWWxYK+n4SC0WI0nRYy/ctYjQli8NOUpYCcntgVMHqxh+ElNGniTeOb29UezXKyt9bjwsgg
1MSodSNc4CHgdpGfKvScAekH/YdDNWACNwLdGZ4Btb01Xeh/sPK/98r5YUwlt1WTwu4WPKJgQdbE
AZMXlJiAdvLXiPyWMZNbO+UJ0QAB70gIkohAeSfibpoeVeoRl4IPkQV1YkGWqRD9UnHz2AG+7KmC
2O/a2NPaT+A86NB2rdxlOOym3Q295M1tbLcAIndy7YagQiGAYgzRy+3LtWR3N76wzPnPcgxVJRyx
76kzbGTrQET+vr3CtSICru9fH1JefsJZgqmpJenGCvtaxkLCAvwxCViZN7mO7kNyHHYY6ZJ8tgWg
XZicdejC2g45/2VkqsoiadmhAvaBRLLo6N7e4XLrbp0h55/wytZLcMfCQ7LCTmpE4WE7YN40EgJh
TQJrzUg4D0AmadQJxWFWKXN1sfdAWuVHAE8PRn9My9qNitTOlZW3yoofkDk/oNRQaMJ4BQ1YhExw
BMQ+N7xeAFB7pdmw9rG4S18qNJsmZP1BLsPPtMwWxrWMYblGN74WPxlc9WaVJAR7UVDO0vfRbpK2
ncucNhg3Rb+9bRrXOovnxs8zJ7WDhjrPspoxab7QvLT0ox9E4NKp1SaSo4mNJXWoxqSKk9U7iG1G
8xqrwD+8tf66gPwEsRHprcAk/IZ+V23zTbQr9uU2/S+4m64BIy52y2VA4dzmVBTw+eJDse1OC73+
fKf7/em/GBJdMZUvHqkztwJ8ZhXGGA4KpMltgcO08twCmGzTRw4KBNSb3WU2dbVqe/WyK6D1kAn4
Jb+R+4AvjWhThC0Wk7oZtMialR6UMmDMxUDdvDphfvW+/70cH5fisA+lqcRyoh5gGsrWol2o/AKZ
hZvNkQ3wMyYxun9zCc/W5AKREGIOoFAwD9ToKO/KeH1BG2jlXixYrW+38GwNLu6ojQ7drcVnLtHd
3E8bsi23xn8T2a/mTAaGRIlmguHu64ae2YneV30WQowqkIvEH5p5K4XyY43Shin2nzWmUQTRsCim
a2hUOUJI3FxWoc5Fnds7vmo3JiYPDLQvQE7KOe6q6+RoBj99IIg/IvBsTWSyGB68zSQ9sH6t+ns1
nwEcG+R+Kgo732YQElPVukgb86B6TWqb5vbQOCa101OM18Kigi6IOyCJ5MbKnsihAofoamHpmume
/wQuLBJU8Mopz4ugHp7HKNqaVW7LElTOytbt8f7S024P7dZY/CkVeMWaeC/RJx2sS3M8H6gQe0r3
qLUgvivXNAeXkM8b3/kv476F1rfUrBMcThROz+DFsmpZea6hunD7k1/zUOfLcFEzMgQqdZA8gO/f
9LHiVOK/Aa4sg7Yo6uqYXwbHLnZ6ZtyjiN5uqSt5MHjKjqBpkfnGQUQne3nzqNu18Pz197iTO1+P
d0elkkSVmI9zMEVQ8MKA2RCpVpaOx7KvHakkG4geOaL6MULKDBR3h5jEVhhCKDz+nLTPwUztNsKE
YI3xuhZ5EntW4ruieC8A1Zih+24qgh92xp2okyDMe2i/AhNz+6Nci8gXW+C8Wxwhn2bg9QqQWtMt
dDYFYNAXCgoR5WsXsK9VPoOvZ9mtU+OcHUhZI0lopTwoXbLTduZW2OQvsiXtJDfZEcwKW1pg+rGn
PUVuszHvqg3zFpGW9qV4Tn6u7P+KI7rYPxej40hkqlIPcwBKDB/UzJtRZM+VZj5TEcof5G2ZoBTa
8DDqja2EP+dhtDPARbUZ/CZQrIKD21DM0t3+VfLar1ru0pkhg11SWCaawG2nEUeKR7ui81brfkzN
YOcyGp/GKZSjXcSqE0ZELEb9qjWtOD7pAIoUirqZzcEtlfIO+h9eW71BBdtPR83pgKmg43MOpQiW
T79irXbLpra0Mdvn0+yJEaY9WHM30PIeKPFNQat91Wm+oRsrO1zbIPcMwUATkacQZpdhQpKko9+K
w0NZbWIjiKFmdvs4r+Tr4KtCmWCJeSr4zy5PU060hihdngdEityeDD7TAPWXTKtT43+RT1+sxXm5
YtSYmkjNHDSG8Tk1rW8u6CCzA9UhcPF1aaUgG4Agm0QOrP+8vU/pSnC/WJzzf8h5oa8eV0WgEAhT
MwiOE2blOoSOpMQr5XYjYIoZpE8WNUTU+IH3IJrfECiVh0E89VtZ3+dFZTXC3aC3Tp51m0pVLbM/
qJm0YgDXSpVnvxX5yOVHGbNe0coMvhOyWsd5HKDopjoM1HsihngLqtlGvFHoQ9dhzrp8ZaOISXN9
16OwVA8rLZBrxZWL38I5waRTx4qJOLfOA5GQm7lIwCApbKKEhpmf7e2vtLoa5/9KScxEEdctmNrC
B0WcJ+bGLtUhITN6ZdTaA/GaHm+9ydz0WvIeimvQstv3AZn75dErNEJ3tcR2QzC5SqjMNsaj2WE4
c1i5DVdynotz5dxYWJkUqc2UB3TbbWtf26r+op2wNg1yJYG5WIZzJlKHSWGzhCkxVds0wnMpSycm
diteZG0VLoETZxL1ZYNVwqwOBLbPWuNgkhUA8bXy0MVeOF+lDE0MfuW6CAgmWWNb8KqD5IobjJBj
pERyFk54lFYxK7BWYTQXz/QtLP/lJdECvbSKVomzQpqbImiieN8173MIzG+McT4DSFVgvxU9cedU
sWoTETGp7NpQNmYDcoYTqtEWOlSQqdBcDRlProm+VoFKIX7XZn3T1RDw6gJCdyaYx8xjUwlgFdCs
tAvYkvp0qZv3bxErLRZCoZTmD4aI/VG0gMsXVW2tqt7IWWHX804nICXOhMdSrjYVWnF9u3TrIgtd
fKssfgoEQRrUT+bwMeD35HmzESIQYjPJnprDNMleCW1KxfjBZoz+giZqysBemL0VPQT9NIxnCJ/T
9KFBGlTDmG4HMUajE+0yA1Nllztj9pa0qk8z8lhMnSOBh1CJXEUVXI2djAgMIPlWmmsPs7quXmNO
PM09ynqwhBsYQRPv0woTXTg8MWktIRT3LclWTPSaUwUlODhnoCurSgoP8hOGmU6ZoSzvSIxigPsi
YBjwmzuAtxs3e4rssVvadu6KR7tyNS6W5a7GQEpcN1WmQcTcSrW1yqaStQCqa19wibnDM5M5pZM4
a0XiKzZ7sTB3W1qi5Go/6jQgRLBycBlUUeU2imrX2rYqQG4WNSsu7VrCfLEkd02mUgF9ioi9xtvx
D9UTN+DrO4l++qHAs4W2+nT7bK+40IvluJDeoH6kgVIWBRZzcuoyPnZF47ay5LW0R2YINfWJePXU
rXzSL7UmzhuYizgayKgUXdH4oXIN45ByNiTjg56+9+lJnESLgTvZrEO0yrVNNpRum9xj7rCyUPB9
SrPiuTDk177V3/KO4Zc1GFXGsAqZSnD5Ckdj6iEAlzfvXYfiPSvDp4qWNmmUH1n1WEfDLyBh9nnY
2yTbzeNbX/xW0191dZyzE2uilY/Imc0yOieLgE6aKkZ7JI0fNygbHcqkIDJ+mLryMHbhQTTvY81w
GPhBhInegftkZUU+6H9bkguFOcYbUqnvxaB1oe/hYF49c81Fa9ODB5vs+Pm22ayFeM5sCgjTCyC8
zoM4HNxubuG1WotFKri+Z+/2UtezTsw7Ai0jqphD57KnPpMLVppNHhSD5IPC5aSawCNKuvhANVRW
pORpzMZ7aaQ2cA+WLEoPNeleM6LWAHDOG6lRrKaef6dt+ZbQbN9j1mpiLZqrsWOmqaNma8PIV+6U
YZz9YC4BU7JEy1gXI032F5HMzF9wjelurSl6rVN7sQ6XZ6U6HUca53PQiZFVKZ0lCI0bzsnPYtKP
Y/hHWTRel7FTPBS7yTCPudmpvtDHrwslLzJ5O9JA6t+jVpX0I+jO8wHoL3A4ZKAawDz8Y8IAmUFn
IC5/lmpugX3AmrognBYRvdK+/ZW5K7MglC72wtlvNlWjkGfFHAhzYUdZsSvJ65SKaH+UOxncPLpZ
+LdXXP4i54EuVlyCztkbOFSzDiJcy4rUGwxyJ4TxSh/nGij0Ygk+bpVxRinrZsxP+9Cn3wGDagkp
MNvAabDe7pGViODRQGm5F80AdMoAnehWPX6QyfDxYLJ0lh8SM3yrmfQ7R1k4RIj//06Bi3CkkueG
KUmOVCmEZAZoWt5uL3Aldl+cwfLhz455jtOxE4pyDrL5uU+nbUkPgPysKPddi5oXq3D+KNfCvqQh
Tlo5osoE5bbQUd3W06wlL1ivMV1rvZyvx8/car0yGeKAXS2JEBBBPUaWIaT90Z/WsdnXOkoXi3EO
0DAGZtSLGS3+hB0XweZ5p3jF/Zpi2sq3+goyZ9+KlLnYMJIgRc8OkCm0lK7GU7lwblvEP+xHQ/yH
6oah69x+tEEvlVrRkM5VKVgT0Asw00fGSscct1QDhc4QWXl8osYqlke9fun/XppzzVkmi+M8ofCl
DqpjiB+KDr4rIX9n8puRafY4GM5MzKciJv6YA3hDG3vsO69vNwaoGNAB8PvsMzRjpzB9Y4I2iRCU
+pZKdyqIEsKNSZ96gTlgn7C1IXERkTdm9zZkxTECqbegoy40TvmuiARratMTLdsPlcR2oyh/JKX0
oE10D6GOLYmpq0ClXksbLyUi2CLSExgzH01osyboXZr4PyMGV2sm+Wn7NqkPaTjvTQPDTor5sxl+
RIBQa7Xho/hmV2DkS6vZVgdqJ2K9FYxsMw6DzZTOLnTMfEE7dADFTJNbVQq0BZ5Lo9lvkoZhk7hA
JrsjpNwm02tczY6Wv/e57tRa+iBMg2WAz30mozP2k6+Fodsl5EiS3404+20pWEmsel1SbHND9Aoh
2aktgTBc7aapGpCy98tE8jMT3JHyozRhPrIoPKODfrMiHaNIt3v6QxrVoyyDY4NI+O90WyWzh1L3
dky0bYtRLjAL56lgDxMYvYvOb5UMUe1nKu/n6EhG8ATqnpz/RrC29A6DnjPdlP3LlL6QatsDuUdk
ZmVJ4UajZAmjDLTjbE2haUXxEICDzm2k4sfEniK0/XvavIR9vGNG9QOMBV6d43F5+2YszvYsJH1L
4riQpNeaHveNIT0I4uwZDPW0OrEZIAY17spqwUHkkrhvy3HhydSFiCKPlR5KMCaPmHgv82434kTj
bqqstGi9NidOnb/VyUcTv5rm4NHB3NQSZB3kItpBaWblAK76cVDx6yjPEhAz8H27dEgH1Wzw4IJW
8q5wFnlG6CS4vQPIlZ04a5kanzZ/pR3n63HRSaxImig1egWKX5wKZ95M1iIZl26G4/oQPnfe3xbj
gpQ2ELDDMGyO9QekN9TI3LR7KMJyTZfhSrsXTL1/nSIvojXj3ao1kwlJMDiaJEkCyNeALpE0sdMY
6fh7VH93xGCOkgk/zXnXJ2gGpfWpyn5REFpWZbwUFMgpNUPZKQheYLSy2m4t9Vg7/K/06Szc5HiO
FU1iAMlDA9olkdVVMPIpB7I2xAwSU3MnA7yQ1aU/CYrb5qVmUaVYK99f695eHBcXFBgLwbBbwAgo
vBya0Rb5MPf9cw5qvM1C59Y+NQ/mH/JHtSsfs8fVzu21qGuC+Qe6INChEPmiythHZm1Gcw6b10F/
1W60XXXKXCDmfam3si3QcOWAUvFatL82i4BuNToXIPOFWCj/Bk/TPGRSgfNfZA+cCeXA/nnYhM1u
woA6OUCTylHWULvXD/vvRU2uLq/PrDCKFLZJQKeH2AfkVv3xJ6tH4o+n/JBLFsS3yGtygliEu6a1
efWwz5bnco8UZHZxOWB5PEdAKipgVmYbU2nlNXO1zHp2tCZnUsUkTuARwdHCfjX8g/JsCnSjeofG
5z22Z96bqLZ2dmUbD3205kWXv34WR/50NGeb5B6GwgChtrH/8qKKj6F8AFfJW3IQ/GIXeeJKd2Pt
RLmXm1oagqjFOFGt+VlHwSglVtp83A6M19K28+PkAuOYQKWlM7EhUHt14AypVrkUr0eeszPjguEA
oQQol2EbnTOCBH/0KRjww0PnivZ8jHf/qzrKt2/EPbzmmpRdp8FCJvGgB0stPnENR609KYg/iLdo
gq/TQ6x9Ky7cFYlSyQ26JkHb/WT184ShrzZdefWurcFFOUIUCYNt+FZD+0rKh9IAxuDxtjlc/1hg
r9cJKtFQfOIPDxrS8zQsdehd78pe4YUO+LlPqFhCVCV0zZWAet1Tnq3HnVs3h+hItNhTusWUyq/l
gVnapo0kEFS5WwkyGv+m5m2ANvWvLXLHmDfmbAypugAnhdfCoY9jYetQEJPtxq4Ui9pI0f6/U+UZ
v6QYrwc1wS7VQH/VvXmT2ZVrBBJEj3PHdNbqV9e6Cedb5Km/VDIoM9RRgNY8aqrVIwoAdO6DxbXa
zECe90BNZoG64q74rPfPi/f3wWqcayYI9GPb4PWJOUgQui50RODN3yW+jsRPegTaH3JIFShLVk73
ig+7qLRzkSeT57HEixiZ/I/J6bZibNVH0FKftCB7ksF8FLtsdaLgyl28WJPbq2zIKa1V3BPjKAT9
okVnvkwbPJV+oWh66E/KPvLqf1GLuViUiz49mwq5i7CosEFCtVlGu41D+YrmFYZG8pd2jUHuSrZ7
sR4XgEK90Sc1xMF27T2hDcjRabyVWnCtoT0FFkZBKp6JEh1ic02D4donPWti8LmMGsZIrMJofEhF
zKK0kD+jx9tWc+0Dnq/AGY0WmS0tWTw+yCN1G/2+jwtLLn/eXuRrhOkyX1AJ5DPR04NoICSKOV8T
14I5RLVBH8ZWtzugbJum9kDe/JoN6W9zigpLn1NooJlgEFVyaa/1xFHi39qc262S/qKk+JBkhpYq
KOjR2pCTbDNFOXg4UWOW5nKfEcPPifiW1v1HP1atVYOtp8X9I6jDa2DS1Gorku/GXLKj6IkOTWDQ
O1aAK4aeAH3zUqHal237DHxb5oZJciByfQfajcxRuvke2A3RqmYQQY4pTkdM7Wiqd5Rlx3JQtskA
Mnyx2uiN8mliwloafkvNuE+Mxk9k8KRX9YMhFE80Kbyxa+6b9IUKFaorkIgkdQ84Tzfb0WzYaoL+
TSTbctKtBMyvmd+z41/e4ZCuUjEerqFtIJLFCM7eQULMQJwC2YMgayR7CPPjlCY/ajraVJGDJoEK
tkSBdi6ZBtFizEai9UxbFAXUlyR6aNEcL8BVIbaJ3QupBacKPRViD+p9Nr7FZeNo0WxpBVjWiAkh
Poyi1ifwOFoC+yXWp0b9YI3LopMxHmsYF61+TjK1TDIcVWmyK7V6QjMLre7JrgXM9KV3YbtVxrcC
sDATtJTScxSCZFC6Q4j00W7xdLrw0Ed3mm5a+Yjn+wx4pPraxOEmicHL0uaWKa1hP/np7j+PELra
aCUuuuWEs+CSdWWtTpIcyAxz75CTAaosCrNNJ5NjGEmOil9WTtSiJfVEyZbH0tEHXwmzp5Kh+i5/
6vkCgmvvGNAI8Rj+MqE/kBXb2xeNf/HyP5MvG6uNKMdahJ8pDPtiq4P03XQhe6Gg0o/nwDqHJ1+n
/rYg5z+6tBPUvu/kYNTNY2pA9TfeD0ZpZXEJSXWMq9Z/aNUhpi9xu/as/vJ+38z672/ydRhnZk27
IhIT2spBoUuvEE1xhvwAAS1Hz6AIlmS7qYbaMdS43wwx2yhq2Vj9BHhS1ZJfEnsyxrkAQEvHVL7A
EoelYD+IZGgiZgTMyRnAqnn/BF6IHWOPEQnBff6Uk8YbquZnWT9AZt2t6kPOSrsUR0zGktlKqUEd
SRw3gu6TfkdTgJ/Vcj7AG4z0UI3ZMY0eyPxIZf1RSJGGtHphKWL+xEZJt0Lw+c3CVh9/0r5E+etH
OX5O7WmoC0/R7gf2HkNSTRye9OaQ5j9Qey3iJ9ofl6Ya03srVV5VjMd28EadCepwo7c6ZbDUEM52
xrXDrRnRnU47yS56sMvI5LVuSgB++8OkVpYagxVPAnQud1MR8NAwd2+b5pXSo6pAC1xByxoIZ14y
lMh9W4QyZEXoFPpV/zmxyiFU9NpC3WaT4t9ejU/9Fru8WI6L2SrkYrMyRYAebT1In+oPFDoXRQLd
lX4NBdqly3DpKisYF6+/rco52h4gmiQRSiGQTaBvheZJrWRHDQ91jIEkyKJUMka/s85mmupAHtZi
0PooB3Ujsdi7fQDXjlvFoIACeXNgyXmXr1ThkMsK9j9oGhg4ThF77sbWopBUEsJ05dvyDZevfZ+v
xr1tS412RjtjNbkcvHloLWlMXRmE0OqMJgJL3bjd11LqpfG4km1zJU+T6KYInjXYFWZBDN3kVi5o
qPTzUJuBOe4roL8xqWub7L6SU+f2ga4txL0I414OQ4w9AhUFmmzxkGlkA9y5oynNiul+DzXclri3
IJWqLEFzLDpFH/GpOU2/B5httRH30IP52b8usgAgXZmfh3fyVJ/GR0CiwzvBu73db5bM/Qgu3jUm
hoVFoYlOVfneYCobNb61NP72iRo8gFYKoehiZMCZoelyCN+LrbHDDXUEV36fbOZlT+yAfsvKqnzL
nDOYb6KYfZ/MQ6Gl0Wl5OpiPhg+VmaUS03ryH/r9crhGQB8Gn/qJBx47a/VRukTEi6h1cbIGr2ks
Fl2edDGNTxnEiwvt0wTludWFuTN1oZPE00ZPZjcaFj7BpNtq44/bH/a7Z+TW515PHaDrEpWV6DTa
mFgAxg3uPrI+Owv0X7IL7EXkrFKxLX/z1p45b2zESqJXTWMGDHVgyW5t/WeO57AONG0ZW5G39i5d
/cqcI9ZoP2VqU4aBaoH9CwuG2d28QY4Z3XcvrVdvRbfY0Xvg7dCA7h2MEJhQXFq5yd98MHfSywU4
y09EzE8OtBKEoECMHpUKA2Iqcsfeqg3jIE/DypXli1bfTJtzUfkMkhcl66LTQv3DSreP7Gkv3y3F
diiBmYd15MBtLwE1o8sdtqCZrsVBj04deJUK0luCuaYpvXypW6bDOSKSxtGU9rUQRPNGN3YS8fJp
JYZIK9vgs2ZMrgEaXSXxqZw1v61Ca9JAFQ1hMzYhXfGJcJeBKCvN0g0LdadF+2ic/LCcXcEEj4IA
OiVgXHY5EGoytFspA7Oe+Vgpe1FhyPn1lTLa1xD/jSP5ysnP7AokX3HNxhax3SueCMjY8N7d1X4C
kLEt7heaY3pXO8xrwW0gOblXHFVH89mmcJXlGQBic2Vfi+h9rKFZVw+SKwdhKHIkcywYAAnG4GWx
os0QAEJrK5YIyszUk07QlLB0zJiFYOAByvZzfis3/Sqgnq/B8Vfh66qcHZEgsbboUrI4udEt7+Zt
BbKFFx1hRcYglnBK9wv9z//r577KvGfLYqRpznQ2Rie8RdDv0vA5cj+zOzfeFPeFvebm1uyW83LI
ppGWaDCEUgOAvX1g2krlYOXyfR3z2X7wp9kIz41gaQZK+qOpTuaw8mRd2wPntMaxLYsKWmWnCEwL
Bqgk9DxzV0IeV8D7Zg2cmxLaFmQRBmI+m2XXqEDtX8k/xsF0KXmXjexohtlLDva5LFzJNtbOj3Ne
hZyyUqBTfEogqJIbqbNo/Q3K6tzoyjp8Pz43CwZ1ai06QfkRunsHU9LsWI4PI5QwlVOllK4Ysx+R
eizrIMv6QBwTT8bMQButNDKWDd1wTXzHXTfNvALPixCQ/nmp1pVopkf5TlNaf84aK0QdyazWnl3y
SqD9yqjPzNQoyiTDO9oIQH73rGkvw3xKRkxhir9NEQjPFk+xzHjPB+GO6H3qjGr4YKjwRO38UkCh
I+xALVVBsTcUTLfposZqieArbQnKxMLudPWU6Ipdy8kIPFMcOcOAktlI1LsJUGuaNtp/SPuu5dZx
bdsvYhVzeGWWZAXL2S8sewUSzAQzv/4Met97rMbSEXZ3v3WXuxoCCExMzDmCU2ntr0Ske614UK2d
OfpzKW1q4TdnH68Jw63VZVI3iLE1zWRl1jHaR/f44VYfdJFdhGSru4PXm6GYeBocR+2/LZDEHqGv
yH+5xGRq9aoYktOcvhjigyDjoM6wAyqqtVYQtnCpgdc856bjhXHWizG25mqotTX4BMOdcFwISBkA
7fhQ8h19IUgOxoLOkeBqPzkrzUlYZSZ1WzqlGKiJagWBk2hrHUcICQBSCHHNEhJgrlg+t9YPvSrt
uu3tKladWFE4k+edaSYwxjQS5cVqI+DYJE+y6p+LXNpDMT3fnipvGCY2apMSg/+LDxvXp8o8iWZu
L2Ph3B6EBWX8sX2YQJiOajmmY2odE6o4mvgyUMnOJQs4eXmLeJjAkLcc7sx4vK8bpKnzez6IbgmA
XzqehVIJx46cc3H6pP1IHGCKiX/7B3JuIZYITw2aTmklxSehHe1C3U5F5v67EZhCaUqFSS5KPKjT
6n3of0o6j//GmwKTe82dQaiB8udJawzfrOGtRTjZwLoVboQfhQk/KbRgZkGvcBqbH9Ioe5qZBFJl
+HVT/0qa3o9GI7y9aGxfnN03rNgUmaJY6LoKCZVltx4Kh37sZQ7ZTPcd2P3df6G1yXs6KuuBuYh0
qVkDR1e1yWnAKwrcJMBqXCmIAPWWnCy1P16y/QBm7RQQt0TpGKaGnIP/Z039r+/GL2rTxS+Yo4hE
FRytT2qgb6FiENae6Ef2itjgXZ2cG+XrZr0Yqu4qZZ7TFQsdtX6toquDwN6kqZeC1ML5lpzCB6s6
pU3g9QlrtqoG1aH2h7D3y8N/YCi8RJyThihMuFFHJZHbvsNtBfyEGcPRe4BVdd9A5DwHThru0l5t
Wb+qBn2s27PkhFNWjkqKu0pvpRKVUPlXTgKr2XXW6+0hONkOq0GVaYOqJkKanKRBcaEK4MRwR64L
fL/uThJ5CFZOWGHVpqY6GVJh7uNTqYm7Po29WNJebk+IswlVJq7AA9uIJzLgkNepA+lat4tBzykj
DxL53u2heAGFlZkyK6E2hWaK8HauNzKY8kDodSH1ZB++kZvuKQ94Whi82THxRBn0KqYyAj/kAmyZ
zoEYSc8kyn40ycS5xXhDrX+/OM16R1IpbfAMQFMnzp8HeUPPSsZLTP5sMv41Pn1pkl8MA637oRmF
9dk5Fxupg+RTrdvDoNgjeZHQOBPnjYguZx9vleWjVrh+dOt+uHEPqUzKMtRLJxgqKpiZXd+tdsmp
X+zVzeCIfuWTkluy5dx7LHphbEQYyooKno+VvFMrUBXae4lQ15RBG0PLs0Kvh7NNOS9Wbf37xRKr
1qjXIlqmIOmul94UZneyn9qZy6tRco63xqQl+gqstBJEykZ+U8mPQX+4PRNOPNSYrMSCkftQSaj8
6vG+ipM9jR8zrd3cHoS3IzUmgsAipYuAHohW+NyWHlNY0CpBeYjsFdPPRVZy9t8XB+ji44gTUvNy
raDPUN+CrKi2I1vLsfYatTVH3RGu6RavZq8xMSQfQeevBBRJBh/QwDxI4TAnulO/awLLa13RlybX
0OL/Ih3iXDYaE1J6EdI5kiogMU6eauuXoAFXgztVGgElzXiAfU7ry2Rhl6oi6ZUo1tZxyUiQGiCM
j+CJNN1ebaNQbnYD3QlydVT0N8XQj1SjTtmgKtU51kcnqdA5yh01NZ0WABOov9s1nZ6iTOYkpbLF
yWS+5NovNsAIAbp0SrT4RNLYNoxPE1WViYSCsrMiSKXLTp3SMGsr2BPTYVgLx5mttNDabLLlV2Po
NTQj+mA2ZieVG9i60wotsDj1qQx6jKWcJCgfAITjSqryJMkVymK/83LTppGvlaAimfJWMA6VALmp
SHOLvD3NxXCYRjXoBaDRytgWG/1xSZsnBfCEopo2hWI6S2z9FlRBcuYoe21MLVDAvh0zojmTCb5N
E8G+F1Z8g1BsdJgMwevsgVaLvG9X7m5BxwLs8uVu7FOHwnxe6LvWSbSxcaa5fKXybPcdAFKznD6Z
5vNCBDj8pmHVRShCKzO1x2Q/qg9We6eNy04eyucUrfCV/pFAYdutwdPyBgLU6RLICgzl0Bfv4GJs
9MjcgChqTUj+SJC2uo+TAqpW2wLKZTAtxo/XxPJz0pNQcMdC6W1l6Eu71QZ7yHciUr0ZQjQE2hey
+SiDMCea4CE3d3LVeW0M2eN4cmgm3qul5RBrdGblYxq3Vn7XADpBNOqR/FEyFl9t3maYOQyzU+aH
KZs2mnwimmmvbLC2hWuvPrsUqgFpCRYzQIIUj+gJ8SB3Yqt3dIrOLei4pHwtWnChwZnBfWInU+0u
+A6mWr7XZtuGQ6U/dzK8M6U9BXatEUxv7E8z6pWGaXgKWR5EHAVl9VbusoORwB8YUKuiCUXavi7y
QYyPSvSMRrWvxpaXJXdp3cOjD4bLaozwUGIvmLNkW0vtEAh9J2nbecVuqd35UC4j9hfMGLU0jKLm
INST03dPS23aqZmG2dwGUwz+roqIZ3lqTPaIgKdEXN5niP4A8tJPgjsZMpQdNM+aFa/Ki/0opQHw
gN6gnXJIFsLHyh6tR8Xal3PiVZ3sgyoBqnethrEB/rgQGJ2K4tkPUTA8XESLsbLASl9vRj9uAKK1
XCP+XRbA/w8EHIAWUB8TC29Im74768NpUWKor7zSGmwT6Ed1jej2rfhSzAK2yocxneNySm2VJhsr
Iz/6YSoBz6kOUg7Jsfatymgw9/mWQJc5GcWdURVBntdQS4NlNvFBZHGWhdorOCctQkW6k6VTXZxL
U4Xu0IssS44moFpofgIcaCtNd8xRG0M1w+6G4wK/3BHasBGFDWoLhEKM0wT5Fx3KaEhk7EjdFr0E
rYnBowtwSpNsBkPThjW/EsO5kHWmrATEiAFBozo6LpDSMvUDaLEfGaSUKdjj07MwHXWYjQPUqrQb
SNfAcluElB/1aZ5xklVO5qEzWVyexYXZSAiiGjz7muVBNu9vZwWcq4v1GJt6dSaVgGw4A+9SiNBc
7yHMgNOhT8dp6DjT4ayrxjw54wyyPj086k6N8tboDxoK/ioPrMt51rL4+VS0+jztIyQelLiZAq0g
IXIq6DdPIpCqceYkBP8SxYl3eyV5n4pJEqUxh5tqgjYGqLrCeFAVXpOX9yxjMfNJLg55R5HgzNZL
i0aQYKEIr5uo9+aoFpiineOGmQ0ExbZwpAh4NVxVpUocs1lG5/ZsOV+SRarJSglJ2Ry1QCjl4z4B
QzlrIc3La97xyjysU08u5/qQpGiuWYDqgfBhur0CNh70EkPzzEtaeZNa/36RsqiqHNFRQWdWt16Q
zVUoc8oZpz7IO3BMrqhZFen7DHiHZHogYu2kWb4xpfQUW0/S8vqvPpLBPJCorExJZpTWUYgsp2wh
Aw+qfzNz2lkszY6tPxrMzh9mohqlhGIghPWoPbxKfnOG6hW6ybFHYNUg3GumM8P70v5v+LxfbOQb
L12DeT3pzZDCWgdbBFp7PgnbffcCJRb9VD0Bi+2iJOh2ARgsqT3yQAa8ij0rMdQuypwNBcAk8Irw
tTukW0ltE0rstSDZ2bqNpkemOi2OCGgfdVDf8/vpnE3LOqPoNbUiKcbjMcrLEBozc/9QRyS4vZN4
jyvWvE+VSjFfahlNbqimOHoZJHDX68IRBmUwrv2wfgM47UBYlPf05nW3DOa8RIYhQrQRYVUOJF91
jF1q2tMLFcEQ1+21ul0/ERkwhVjklRc4DxiDSQKolZCckgXwwhLifCBfR8m5KD8NtGgT6UfRPWpV
qHWfVv1xe605EYJ1O6663ijbAo34IhPOObTcoAcCn+wmhCyCm2pctj9vAzGXcraYyaqcum7iKFA/
0h890CedPYRQPQASBG4EBb4yV9Vt/XA3jq3JBCcjrkH/agso7nz0S+uU47sCgfIR0Ozbyyl99SFv
jcTEp7FoOjUyUDpNoq2VFU4Wa/eR0oSq/gLAptXqdgcmADRdbbk4Uyt2CrwQp2iA1F8VSpHqgiBq
SyUU2/GipEXSBVLXwLwcDfRq3vb97JJchJPa25ycy/w1oqKLLOQVisShmkUPhiKG6EdvxBxshgWq
KmI6QExEd2tczX3ye2jmBxlviAgqwFkveiWtAJnXNpLS2plkOGJPnKiYPUCH7blUwdyYydMEhF6J
4yc81OWuzqQdenNOMxqeWKLhUr6Zq5Bc97I6CCrROUm9PHqKyI+M+hbkuUrFcHur9IcO6i+xLZlB
awL984hd7lC8yImgA7gfwZfuTsgObfvZ4LEN5BxEH3s7z06m3MNhTfcaLUBGB7HZZT/QyitK1dZQ
3YExYv2qgHAmHjMZxKRTTR0R57bKQQsRcrvrXjIwweg+RvIChbuY/gT9Op6h/zx3Xj18tuq+iV46
61NPf854SHc60NJS6WTmsUcWd3uDcPY/61KtjjEdFlEFHENtPAWy9PNkucQgnIyJkx+yntQCjC41
dUSJW+juuzmyLRiX3J4IL1livah7fS5rGgMUDdOo2VbCaQdqGIzuY9Ad+Fr3nAofq5gw9JKQRw2u
/dXOgP7sjrBgg+G85KAskIPizs0FOfVe1l56wUHqcduvQMoYwly/E+iBrvos5qqX3b2PJlB+Avz3
JIXz6Xg7hLkJSDeSNiOAV+Z5hAIFALKSZFfW4+3P91VGvhWnmMdeRWUxGUyU0DXldxnBcMb81UPU
1FpO3XQvC9WBmABYpFtNeaqLd2KggEdMYMDNx7KUDkMKQzCrdSPEsArWGXsVUst1KsOLcLRrDVin
4RdN36voLEkitFFRo1RguWkZYNcMtlTfUVTqR/Ujz+FyA6fB2HSMKnGKWXKNfnATfTzJovkr0Vc0
8KTtTACIlAmSRqVSbfTlDdRCzmuRl3Sw0hhxUet5vKBbn991d6ozPBRZALVqb4RpPSLOfkDo4Erk
8k4RyyeFxXTa6ykBngU4bBXY7+QYhaJfemXwN33q2cz5q4Z68eCYzYJA1QkI7KKZgzYrvF7YmFDf
haolGCg8rb0/GSh/7UmxehjoY3ei1gDw2YKur8I5Qf4ZPeg+jMwWzqXLu3OtNXhczKyJigg0S5Bd
on11AEgYtlcBSj3dpnTBKD0LsZ2jUWorgeiKtjOAa7WvHcsVdvI9MvXq5fbR4u0kaw3OFz8nWXBa
ogytos6fndkrXYBjImCAmw1sZik8c2Cgs+VxsDlhw1r/fjGo2EM4VReByyhQ50hzoLDS+1bkHBLW
3PiPPcQkyKPcxzJp0aztRjnQ+yEUhYdsyfxkKV66oTxMKKyWC67bGujn7KHTNwI46KTsUTGXPE14
syr4kg7VGeKHXTbumjIOE+3Y5r8NWDr2hXovpMudoQfyvMkXC2d/dFr0GFKj36sJpCvEcEjle0tN
dro8bmEW/dRqdWjhM6tC+p7HSIdoTYO0UhrbzJRtFqMKmvxdVeT/rIMhiQqYcwY0G5ggDYzigmpB
SbC51S1uhOFOxSPs65XwW3Kan7Bw2PJeJ1drTRdjMhF7bGpQV+CtdUrI9JlX2oPSUzdWRYDa4z3k
N7wqGiEw+fe8iv6YKZOwF704SuiLk5Ocod4ziHCn5vlPct4grJmClNZQk1GRE8mQ01Ya6LfCCnwQ
I0gR0UAlXNEL3lFhFrICHZCmEd7wa8wVoJCQurBFhsQz9DbGU7UpPYI82p7IP8EeK4qsgq+sGRLb
MyzjKkq62EBaOR5N+B9lBjom6APdDj9XZ3cxCnNEZ5CVmm7OyKlHz0MyfuJsOGXScmLu1c14MQpz
AMAtHg2AqclJ3Gp+i4tSA4OTBjw01PVb5GIc5ls1YlvGWgz0TrpR/NovAimAjBJwV8bm9rJd3YQX
AzH7PI2jPJbVnJzGEs3UaPGTHg9xaDl1k3Ho8fa4PdwXJuiP/Ot7PLZyvAy0UFpKyKlBXceJByg2
W8a5sqqzFr+NUXk39ZDJMhqYbqxc/uoo0iLsm/41pYOrzEZoKtp+iDOwWmLdHuMe9P+mtmUoywrp
BvU3V27JViLpSyKjZUehZq8cDBkCWzLsL9CNKlCdLlBEqePS7wzrR9I1BoRp27MoTaMnLFTAr8qf
RI2nlMXZOqwGTB/NfUqqHKgzEMRL/Xlq+qAdU7T7siAy9nXUOARvyNvrfR2QcLHe8l/vR5O0qhbr
gAisDwjVyV28QcPJaTeFH/s8gZLrhKCL0ZiMZCBpLYMlm5ymvADVLUVDbYggS9lCwmFwltwIxkiy
YzRrhWxB5y19X1ojzKxi3y/jk2ol23xZPF35ORWPWvqSTb2ryj+pEH12kbADc/sgE/Mz6TLQyu/L
UQ1na4/OMBzAR4ifSH9TQu0/l8DFdJiMhjSZPgMAABiTJrpJLrmj+ltMLPdffiMmh2m1CeZXU4HH
8RYCFuPe3KAy5KEZKKMkNNq8N94aO24dQSZS6pZeyE1lJadUhnEpKhVzWwQkQTlXtZ60ZVtGPzkT
XD/7rRGZqJmXcgt5Uazjl90vKMMhCVR7ccBtgPwXnw3IuQvYjl6itzkaVDhqs6lshLKDUCvZtI1+
f3tevIVkYidUSlJRAxfiaI6ZVyXHaYKar/KyVB185d9F3j7hBBC206DH0zgqOrYJmhlbZZcFYHfc
Ua5YImfx2E6DrlRZN0YZ4lSv+N1wyBMIUwIYf3vtriNsvs8W21GA40YOswvMRrOlV+pCAaLzJ9fc
Nu/lsfyMTmhCAX5vlwfyttZVpv9CpZS3oEy0siZiSN16mctQm0ahbjf67QZJNOfOu15ev5gqE0ak
ypyX0jKTdfv7aHbnvuXpzmpiSpw1WXF0E4C63Bl5tBXuIjORRbD0tIcb00rQJIf+ufUqzzgqPrAT
4Zr+wd3dbu66BExzyUu3EaxbeUxMk5NgsL0FAXaNsYCu7VGAEoNqQn+2VTbxDLyLMUyFQ0FAtwud
Qi8HdoO+0uYkJHE2eXPXoVRibTP0ePvltwYKhthRgIcaW11+xAb0JAGEmKpzMsDqBv+Rlv5qzdbJ
BfQuZuQPterU0ysQ5RCDAWYHoAmoYpX5w9ASuwdZdQbrHUBzVxtg7Z6pnqD8ik0oKtHWTYqzBIS9
iY+TQny6FhQQcqNNqcqHZJC2UHILmhkkQZRvUusVEp/+kg1ulOpeJMB5Cvgnmk1Qt//VyvezfGq7
k9LE0Mpea9bvEsnsqkrccfqxkH0rP5ll8SEky65Y+sNoxJ9xWvl5Ar649aQbsZ9b47NURocSSj6R
Hrk0Tnm6YmvE/yM+fz+xWNbeJI5VEhnInffQb0ke6aaH28wMyYHes/YjPB/l0ALms7Mpt3Fw9Wq4
GJrpG4i1DouiyYpP+oBK24A6qlxAjj2roUzdR44p/ZIUiBoZ7V3XqK9xF5YAjvViynNluLoEF2eU
uaIimLnWkMIxj0O0peWrAU8IuqXkdDvq8WIrk9anaSJDIgfZtjDuhPFkqj/rkaOjtgaTP77lxUTY
S0kS1LzsMEQ6Nf4w/MgSntzR9Y7s9xB/dJXUfogFKHchp4zPxrHeoGX4CXLIQ7wVAHdVoGeY7Cq/
i6HrGfHujasb5mJwZsMokQrFQ2m0wOyeTQcpWdCeodcx4z0LvBTUDdGyNH6Xzz2UDh6yR93vnsot
cXnPzesaBxe/g0msq4pIUg3EMrgx3Qb9ktQHCg56TWuxrbRXA6Ol9/7V7mG7G1OVj0me49OKCF26
2DtWI3mQd7w9yhfF7MYOYjscU7wMcBbCpbH2KlvbeIFLBy7iN+uH+Fz60FBGTQ/CvrNrhmhV/y7x
TxCkC9ufzR3EqezsQTe4Oet1Qv/FcjM3mdjp9dSuWUlZQDNzONQptKXGXpYgHAUqb3XurEMnv8NZ
KZxb6mh9BYYNvgmsOktxW0Vb3PM2maY7CkdmQUKhmUDxyBQcUftIof1+ew05mSHbRdEEM140XGUn
CJtuWlnFQ7Rx5K4NVKWDDNFT0pScwsT1ivrFAjEBbEijzLR0JBmr0ED3qDvxtn8zgtKDpAgvo+GE
MZMJY1SdmtkqcV/E0BnT0asfhXtI/nG2OyeSsZ2JYu6TTB1RNyoFiJLp0OymD7c/E+8Qs22IahrN
sjPMNaWuDgPqK6DSQUJ6jSERdYFl52eDX5fpjePF9iOENqU9JMhW9tn4LDxA09dt96SwW9y5nV2i
82wX4FhQp0Une89Xyrv68b5vXNZkSh21Ja+kAhdEhQFjDahKHW2qJ87SrvHvj2leDMPER51IcjLl
LTnV0L4zI+11HIQ3iQ6hBtvmTgDEuRFh4Ae+DswlcjhVqRLvJ1y90y9+wnqVXPQG5qzSZZKiWj34
8Xn+qO4pjsUSaoeVsq3vIG4Eiq3Pq6jx1pfJ9rMiAnCXdOQEZXR7wMNJiLNAhPkAZ4GvXoQXs1t/
x8Xs6nGSIRczrrV4yded3EfKdoLWgL02m2D3yAlpV0/jxXBM1UAb0SVcZEwLcB2omkZ+OxWc1OU6
yO1iDCaG6X2sAZODuFLepSfRAzMBtLiTumn9ZYtawW4MjdoGvh5tW4eXWFx/pV0MzgQ1WH3kMqxc
yYk8jx6kd1qI9AmOFMQnERfe6EIa2ofjo3P7M/KWlUnXuraOu1HDlLsMmqN62JucRb3+BvyeF6sp
FJvdMCwx7iJ0CReYEARz4YrdndBtoQhNN0oID1EQHJ3umeI5Q38os9cUTn2OXvi+INdTx4sfw2Rv
aiPJ0LCt1tRx9ADag1ePr0ROO20yuOcOYb6bnFX6rDMgp5BMI4wZeh6ikLPkXyXTi4MzJXgWL6Bs
oNUuO1r93Cy8dzcn8HxdOxcjVEveN5OAJZ+NVznBy4m+RdZDr/FAoZxQ8wVmvhhHGwVaSgW27Kry
Y0AAat20bvli7duNHMo2Dfjn5Op7/uILMmGn0zqi0hphp1dgdW8tdibXoazCfUGD0qywuX08eCvJ
RJ1UzIHXyHuMhiqU3lcnoj8m1ZYI/dvtgTib4usUXSwlpKCVqSiwMSMItBeyZqdpGd4egrNyX+6P
F0OoFpWa3MRcJvIkj9P9rKvvUgzd5kwMtIT8uj3a9Xb894dihVJiMSeSOaCDOTrKq+TmfnKcR4c4
5BFsRLstkRUmd+r59qhruLpx68vM7qCU5oZqDORklcc4X9lOUPEH1Uel+qGeTB+i5Xe0bz9vj8pb
WWaXDICXtZKx0hG0KgBHAEp65wENeF3WQgEuL/9uNOaWynMUe2axwZ5s6sNak0rAkBvTO7rkQTmo
nF3DOeMycy0NpEVFq8W9K+ihph9L80BkzvKt/4tbH425g6x2aoahw94nnZ9Z4L9NZxNdffJOFDeb
Cs4Wua5r8b0xWYmTRpeaqM9w5Wm2dUTUMvwKjdTc7l2oMDxoPjIZJ7pD5wdy33hX0tHmXgHXn5MX
v4G5h4zUymqgONfDITok1OeA5N6KngTV7zBsJw9kRNVuHwR4QRR++iR5QFe2Dp2gEckT4tQ4seer
q3YRGFq904T8/1+Klr+qj5It0LoPia+1zvRpvkmQOrKbJ9Q+80/tLhccmJT2/uSZfuJF0FQkqB7P
u1WFpA/Nfb+bbaiCrApzrnBqwhTIG8MdHeFx2Jf7ZR8fgWAHcp4DmeDE6j9UWdQE1rwCykK1hexp
AP/H2Mjij3YY7dsHUOZEGVaMZZr1uBlRgTlNqvJLnY862KcNTFG0na6AJCcqgy9oglOIvVe2YCUL
5k/QANHX7Q961xxjuJJDUQl0v16uz0V96KuzWMYA3pbnfDI24qLvZ1o/dA2IpFabhZqW/KOX58UG
ZAIlkBJTBlOyGFf35ILDvMqQAGEJd296sH4BOPXv8kxWyoVYRIzSNQvUCP0R1eRpKF5ufxXehcNK
uIgaiVoF5tQ41wNsPyZgTGA34pU7YO0cuBEe+XqunODIKrk0gyZnIjq0J0uid4qCwljvKN38zJkZ
74AyARJGEsJIYXZ8SjbpSX0mXhUY8LdalewhcPb5X/DsOY87Vr2FwKZ3StWvx91aIICu2kneROEA
GU0xrF4I5wbgPX5YKReNyFVVVsiJxaRzdbjPdWCtmygM6KV5Kkw0WiCggVpa0uZhDGGUyvCSNSRV
EK6d7qHEwimUX8ctQDvDkFVDMjSWM1lNcCEVBFzp+aZ+LN+ItyIJrQBS5TDN4aJgrvObvodje6tV
RHoQy3EcO6DyyxRQ+JnU5CAsqo1c1zWXXdLQnSw+qtNHHD9LrX5IBPFMW6D609Zu606x45Jrk/l/
nKn/XQa2GVvDvWDsYaSAKrPiZ7tmb3g6kLKDtypKQKPfTTc8w3Pe0rOd2UbMdKGLl/+cY/l53q+N
QtUWfe3jn1ZLvie4HoSLuy9vdHNs03WC9eKZSe+ocge1Q7K5fYSvZ4jfw6wn/GKYUZbaspl161ji
bhJif7Hi39p8PxdHgrly7qfrUel7MCa2q0Kd140sktOyWK4Fi0kDXPSxltzbc7p+C34Pw2S9jdY2
3VSsw+h4AaJlWsGYJDbKwIT0TCZH92P72He9f3vUr5viz2zxe1gm/dUplbM6l1fo9vqER0fAhZtK
FoP86CQPZE8ctJQh5L02mM1N5hXOFDkA/zi6Dz66cEqeQKfPZA8uBIKfPfdO+yJseBgX3towWbOq
SbqSZlgb+PCkNNuc2uS9UlL7ULgDL3+7nvd8LwhzO1TYSzO826yjaA7wLa8+yiKUl/5JMHhB8epI
4MWbomIpss5SIc1Jrdq+xGGJnvJNt6kA83W6HYiYUjD7xjYPM5c8ALv2jzb0xbjM6dFmNbNGEzNM
unDJYf40A4Mn1O+3d9bVb3YxCnNsqt4UYcCj4DJX+7tRAtXabDcEVj7a8BGXZx3lVFkrOdv5es3x
YtR1zS8iQ9FalIiKtr4EoAm/aZ8gVt6A1xGabutaQeUSGMKVk430RQ2Vze0pX00sLgZnzhLBV05b
Q7GOJD7WJfVM2ge3R7h+s10MwZyESNbqMVkwBLpgB+3O2DVP3YvpNm61qVAoTvbl/fp+4OE+rsbA
i2GZQ0EiYH4rnaSnfsXl66Vfp5sp03mz45wIthU9x2LagxiNYbblJocYUSgc6nA+Rkf63G+oIwPS
kuwjHvXiK7H8Iwh+T89k3o9V3QzjHGGvrt1fVbUJIqH1AkK2FK7uslYdVttVrzEHpmjyJK9C2had
8/vopbwnPhxufPLDRIFVcxKbvovhP+rQXfw++a+7uqz6tFIr7GoxAdxnfM7LNCjm8+29db2VdTEK
c3kLY1b0ff3/rgLJBarT9KV6W8KZfAsE1+N8tO7poXhTEZiiMx32VXZ/+yfwtjfbrG4Ttav7PEFa
vmK4qNckjwmFwLvpdpDSWxY7mR0EjhSu6NOmDnjmlVdLJxcrwMSspEpiVR3r9KSruisOxsGCXEmT
9LaWA9M/KtCK4WlgrDHh1tZjAlYXC0utZ1BdpAq4otVn3PSgdUKBv85Dqao5aADeAWMiVKwJoEw1
67txeEiyCEpLqZND/3dKOSyB66nuxVIygSpuJ72URhVbNljB9apnfUamlz/QsPNEt1Z8AhD3Vv0n
RYuLUZk4BcdEsJQbHBQlekogLZWt0h5gQYhTxMkKOSvJ9ppJMRhyIeO7GU2NglN1tvJhM3a6H9cT
JzO83vP5nhXbYy5h9Q4jiSw51YO5oZLk9Y1vwfmAHupMvYvAKMobXKyyIX8O0uw3cxbEeukNcNQb
CjhF15Cgxz2vpYPfy/FjuyyP4Gt7gtn4nPPLufRZulxCBm0QNHm9fqvn6qM4zyiHBNU9HperLivs
CIeP/nF5h3BZB+NQ3jV1vSF1sVJMCFOWbjDjLE/Rph5sQzH2sZJ5bZbt4wIObc28vMp6ojlGbKmO
UjZPgvQI2KoXiz9oEXmyuKa0mWG5sODL/UbLBrvu+9+cRVqj9Y0jzzLrUnFSjbyIcctVh2apwFAf
bRLvwTpzZ72B0jr1hjp3qjr1qwoe6kXF2VCc25xl2aWQRqvrpElPSVv58M51IjjL0al2bk+UN8x6
hC5ysT4xorRIs/gkpWLQyGRjJqUbyR1nNtdhHxcfnQlqpKIpJC2xnvq7Ztn1Y4v7W/DI3TC6QDX5
hF/i5XxAJrYJqpUDlofzSDuyraPMG7XkrqMjb2K8GMNEM3BMBKMnyLpW8ql0B4sABX0eCMMHFrw/
AHgwgvlBwZblK0NeJY7/75oarImWOg05qSOsqSS3vqxodgS/mUaXXR118wXs56Ye/FxEpqn8oxBu
wlhU0VFRZWtXoH1FOiFdCsWEeGPQh8w4lOpbU3PNLa5f9t8DMUlVPo506GIJesfH9eVb40J0oBFo
nS0nu1NAOlotADbqAUgzEfV5zuFQr+6h79GZSKVOSSFlTZudshIAYlk90pq83T5/14Px9xDrT7g4
f2YCJ9whm1L4NpnbHBXpFSgjh1x2G28qTNYkmCqIenWdIeiDcmXrDt5ciWtBxmjwkl35Xj7x4vz1
g/E9M+bEm0Jal0muWkcNQDw6JNtkPmqdT0ce6Ig3Neakx3jMJQp6Bqei+tXIx0qTONuANxPmiEPt
NTPbaMARF2Z3FlqPGKDQ6Fqo8Axx/o+n8f8uGqv9G+uzYuQDno7rZ1rTezq1dlSimGPdV4/tqQOn
28AjsoLuooOiDq+Ic70qbX7/AOaVBWHTvtdbfLXBF3+DH4fLwBV/rjZinSPuAAmCbbrP2yrX8+vv
QZlTXliVHGUa7rocaqGyWUIa8xxD0Uat3lD34CSFf2yX1RDZsDRYIZurMTK7XfRlVMFwUI4yBBgr
KHsZ0uvtM/1nOZcZgtkwWQwNkblehwjMYKVr57vFiYCxSbzc+fuw6L+Oxj7II2Nsp8rCaDnkI/6H
tC9rjptHlv1FjCBBAiRfufUmqbVYkuUXhixZ3BdwJ3/9TWrmHLegvo2Z77w5wg5XgwCqClVZmYit
O8OPA+YloJq8Vq6hdnote+pKPqH4FC8X3hhjOevHVNXcWjWgOutf/oQyC8KJqMvWKodo0Y9RX/iN
+qh3puQYfM9IhM8mOPdF0ZQlgloA2NWsdEcDbWv7Y1A+Md3V/NyXJ77fXL1gcF3ziavvk6lW1BRr
WtUnNczjUUggqlL9s2+XSTAjeHpM0baaouI4lEwJygbaqz+gnaeayyappCRb6z58SZMFY0L6mNg9
oS3BR+w80NOs89kK8C6d5eqf2jyyluq3dEAwJ8QU4J9GUCnjE4Zd7SXQvquWu65fxykDvWrQhyTe
5XP4zfULBgVnMaoKiUOCk15A/CfGFP3SVX5lv6Xp22VDMp/xDXqNuaOGdti2LtDeom27CT3qq28r
0F8OgfwEPl3YN/Fl3IGcWS0YrBUgwPppP9DEm5qtFhA/9Yo/AEjtRkwHfjTUqQsnfqqf4m2xMuEd
pd5LctPFd3Nja3ThPX5Jpoz+YN4zA90iung6G71cBwszxOUt/lMttjyDZHVWu1XWe2qovF7egG8P
Iew04oKuMmLrFmBKX29nlTAzsSyc5La+QT4BOmgG1mKpfsG5A3VqRrgw+TJATyxat9kbfZv64N/r
hk+W/7cJ3GN+ZFxVXp1581YWZM996FPLwt2p2nkxKwULLAF77VZZ8EzyKjh3O08tCJdlTqZUi2Zc
lqEEC/+8pTPzJwrSzEY91GrhJrMhyczOOvFTk2KkzUFn2K9OnB4Xfp3dx5jxVHyQhvPr+B6UbVsZ
1Px79fPrORGhVOlQa0PfYAPTnb3cJMjOoqB+CJFKM0dNHIZxVstb1dqRMNWbQToJJjlAupCg2TXv
43L1uMAYvo1PxuyAw45uV2mkN8N2GgWl7/wu3suOj+R+iIipmXdNx2JsLho3Ts468J5TN8n+SXZ2
sqEioqlnCRrH5npK68rhUeGotQRLKLkHIpJJ7fJxTjRYqCbMti6GZ/V//k+uRBdcSZbnaQV6fNzx
fnQ4fbZb09ExTHvZimwdgicZOB+5WeIgjsnkFQWoupNYYuL7hJNw2AWfQap5oN0IGwlf/J4RhyX3
83y3GOBMYPdJs/hdr216nh5q7/LqvtOxrKaJahoEXVdmi0xbo1WQmva1fjSP3U5zKje6phsc7b30
aXwuYTq1tH7ok7wMAvNamqj9ul2QHphUICDRoHRy/a1sN1BcutaWQ9PWoHjsHEs/hBFy+O7aCivm
FbQ1XKYogY2s8fIHMM5dOAva9oYNKPfK/vT1Z9mFQRifm/JIy6NtMlcpFm+MMk+btWvS3oI91rPK
+4aDqr3x7Wo38K1FS2/MDlmzCjQ+meZxjjFtF+WY3tsDaA2lcacefMx8+E36MrAMcKP5pRnGZ7Zo
waxiprrNnbjFACKDClgZ7kdOXPDU7luzvDZTesjqCET2FQqfeg4q+yVdwOE5ohuuDOr28vo/ab+F
FIVSDZz0mmaaGohBvq7fsDXFYuqsQD2mDFIjBK308jqOpWckT0WBoS322s0AEWJMpF+CGSISCVM3
YZJ6SQstgK72rcrwaUR8C0KkPId8SlXutTo6AE28t7LcC7XaXXjmKDXoFhZldhYrPCaxsWuy8IMq
/CbkUHykd9x4CclrMz902aEjT4v9Y1HJhk+/i5x4aT/M7tRnj2lbbfJsurNH/Xc8QWxWj3FAahYw
7UXRrpl5B5Q22kaQG5/2cXgM7Y3dHssovmloKuvRnQvFJ4dHrCNYydD2jdaVRx26Z1X6p46jY9f9
AODsBjLznoa2S0I00MCA9NdOgqzD7HCVgaN0Vh02VNul6AJ9etHHzeVd/Q5lwbU+/WFC+Gomq0wy
sy2PWtPtuDXtLLMsvW4Kyx1096AAyd9ja9yE3PZolQAdTHkQlspDbiSHLsVwkH69Ckf0UX9QesuB
f4jLh9y6SSFHBdLOYOWnb7HvOlixex1s6sZvNOMdDXM4NVpqddi7qloe+vKOxoVvmch/L6/wewmH
Ul2lEJe1LUuHQo7g/WO7YRRCYwTdfz1BOdaznlAOJiSIoUxEN/NVabrsWY0d+goGpfxR9kY64ze+
2BfiQtrlQ8WxC0embpf0pe3u1Gp3eY1nTtcXE8LVzJnZ80hj5Dhm0IQLr5rhvlRwtlPoByaDoy6V
zBnirgu+4ItBIbOsJpb1VDMJtIHuy/Epni3Jrn2qAl6yIHjbSuWpbWeRfrRxEm2MkxN6QwCjXjgk
P3rQMLQvad7utGTYlBWWWrz0I6Z8ccoS61lPg2n+FS0PPbke0gK1QUzOIjUEOdq+JU1QKFc9xo+7
PLvSJhXjwfY+1up7cC7/miO8eto/EPXzhh4yMCmCDIHOaY2Ju4zEMr9wJmk4/ZDiuy8asi6KaoVg
0NzYG4VnJk7mxx7ztP3A3eqW3wI04V8+LZ+abBe+rfjEiwwbRFxGSI69od6xaNzwzNimBEh5466c
ID8ygzETDe64AjlLqXulATbmVnPt5hAONyS0vcLMQS/9FmbIciwwHFSvs6K7uRZ6LN6Xw71qU9Sg
Aggv5/rvNL5T2geL3yUqKtx257Wp7VsacU16UOb3vEPnKbvPU3PLkdV0tuo26t1UvoVd52gI/PVc
y2TzzqQYXz47+RrLelpDI9jGZy/C1i0mYARnZ9CaYDb/FLLWpcyW/tWWCgmQjA+4nGm7G8oY+cJ7
1hybChJ949PlnZX5OrFLStS4adUEO7u+ZrvbzI/uVT/8FzND65HAaj3MFG574NBlbu7MO+jLJxXc
rN1aVcM6uIRUVxDFGQBAKGUYnRcbpsT7nPWoNkMlgtpMtcQ3SawkTa4MEznWWuaOlKKTj/RwriQ+
6DuEYI0cJ3aERBT0e02c6RXcal5VQdXcthb4+rQbSrZp+odyHdpEAUv3GRsxKw8iHzDZLO37DNIW
VDJd8LFjfN8p6w2tMNBe4Er0ksnWc+/tLz9R+Opm1Oa60SO4tH7+ows3ue5roMVa93pUHzCXdSer
NX+XhxG+ihDPtBrKlgnr0Nj5iOBSd9OPdcTBXDUw+k3kNv8B48lZL3myEUJ8A+Yzi6wIGx43UDwL
b/NFJootO1JCQAvNHhT4BBYWvB0gbV5BhQ0vDcn1lK1DCGo1jcCLrODTdR7UfdFP+ZTvMB569Nzn
XXVUPNlj6uyt/PvlxCGK2TYHnfaGhrp9rTlphX4V0Y4aLZFqyrqznxIg3+LKiTEhl6wTHQCmHP9/
040/MiNsglCp9T1E6UD3PzQm+nT13mzoptVUd7T6Q9Q2HWBimeE0GUQDdaS6FgS3BuByzE5/ZLx4
jLqfLHrXI450+dCHr6QdoBfQ6YmH+odTTOaD2RQOxwACGU2IirHXecBtaFgwtOxlJRkeSfLejNP7
HOmenY+YVEhLH4MLxnSMxsEvwW4V4t3kmfOw6as0SIHKZnN4mEe8VBIzaIYMM+mzuteUCskFpuWU
7nqg9T4Hs15kpM5SJ3h9HwftUUkb/BTdKTnUF6wJycpHbSMbUW9a497GAxpaZI80jzfV9Ofy0VpP
zqVPLwQ0UP1F+B49AaPGKl+UbZIdeAW3VJJoSg6wqA4M/cYxpC1y6X6+zvXdXHKJzz1Xdj91aIbg
c4epzSaKmtMxwQjrVbMrwZ9tvfdB8g7XIsUuniuofDEn+E/Ep3yYO9x767rejRvlBpZuG1DRwaNL
opbs2wl+s1PriGQDDqdpDd7UgdG6+3n5EHwf6fzqmkUxYDpgvg16vNqxr915b+2jA0WJCCQO6nsa
6Nv51zrGshI58BaPcg/qVmDXzK/ltW3pNgr+VO9rlipKQkBtOHjg/N4OWxsyL5o/PJautEm+/m+X
Tr/gV3k/pyNoXnH6yz/leJtHD2Xf7fpQdfkyOK3mdSjFaXrlfgoHJqOTN7OjQg0UhQe10r0wu+6j
/xrM+XUzxCf/jFzItjo4e2t6bUC4kj1o0ZNlV85k3qM85cQdoie5y6HmlJe3pflQ6xa01mLv8qGQ
xWsqeOWk62q1UuAaWh8cVsmWbxB4vOmu8yeASgEeeJHth+SkU8EZJW0zUXOcsXL4waW5n6HbdnlR
n5jmCzsuigy3ZV6VHI/+Y076O7MzX7MK8Y02L930XkMMlEFT0hr8hD9O02NlPOvtW2FwpybdfWvx
J3SWfBWCpWZy1Orbldt8Xh25juL9oMGFx6DSbYIJM8Lta8SfUg2j2SMFkPoH67dJafoW5AsXuKgh
QoGO3KX9jQ75HLt+5z0kalTold4r80envfDijeegF9EgkkkIxlzxZxoGY6Z6VoSOln0NLAtQpmTL
2v7BnvrHkDyR/GY2W0e3Xjg/jC2qvanHJ3BgQ787bmcnq37rQ+eYxa1iL36s5Qe7vo3y31lHnQpC
yODnBrZhmEPk/pBfpTYapaOu+WPFZUFf5kE/J7tPqrVmMWrgqAbOJ46GYOhTPyxDJ82R7CoQQBjx
4cL3iltuYx1SJu1WSm6+SKzOilHp5o4CjeaGdxrAFtAgb96xhe4nsWfixOtQPTRIQdLx30MahRsu
eHR7+J9YZZq/w1F1KnZPFik9pCQ1FXWY87kukJYsSE2P44fykzGMFIfeYkLZYoIrh4AQuKCTo6y/
JMkcRV3lZSYV8NFrZFxQtoYsavxBlPXQN5K4ePYEaSoGjDTMuNpEZOPSO9sqlEIjxygcnCJFNZ/b
fqrpm25+iZJslxOUeSwn0f0x5RLj5z7uqW3BVdUo6ywU1eNjGf9iKP+lSCYzq5e4q3PNE/3UjP61
BtD2um61sY4l8sYNy8mr4p8WHq6ZBsaqGlj/9m1awASkthLvf84VQ2eHURv1eQMP9K+G9bHmZlbh
CRuWH1nzUx8lCeHZQH9qQLgDRrSozDAouV/QvjAT0JVG5g6zkSin2qZPLPQxagz1L/tuep0Wc9/Y
Mr3S80s0UFIyGEVvSngc2jmvqt7otaMe33PTdsZCRrZw9pWtQQznf0wI2Uw9gdinnWBiZZAHz9ja
6GGYrgElxsZWQGW7lTq29eCJAe7UpJDS1GbdofYOk+Dgg0moZUMsG65sNZk/Li+X4+nZa/B3gSJk
rSryRVehtHWE9CsSo+0E5KYlq3Wuh/zCkkSUWjqRJoZ4uHac76xfFjAWaUBuq59gC97p/rxVgstr
+mwcC/ZwJFSLoUxELfUTOXASmfrGUNWZYlF8LtzUehmRBFZjtKktA7KrZrMbIX64DJVfoj4+2Q+M
HRP7OqdIVDXutLFyN5D4OjZ6b6S/oupgY+RAnfpg5HVgQK+6jC1kt2Prms1eCx8VQ3PQpckq8z5m
OQ1MyNkY+vLj8qq+A0Ip/bIq4SwqI6umSMWq1syagD4Moa5w6gflpvy9SoEaATjatIMsHJwJtF/M
CudxKrVayQpdO8bGfVY8GeAYiYzBpXG+7YsffJCpjJyLCqcGRULmVrHGyl7XmTmj/7nOx2ijgtCl
vpYVSc5hSL7YElLkbjCnAfWI9X7/i5ItHHxq7CC3nf1R/GWDsSEonNC0c+I/sthwDvr1xbgQgvoQ
pNzxDOMdGMxWPjjIgEaRa5c7nUOHuPNXyJmRBChHDJlvexiw/NkDTqKk/+SJ+uWnCGGqTM1/n60Q
KLO5Pg7Z78un94yf+WJg9eUnVxKk5iQDlQi5VyiE3ZMXO7rOpO76TED4YkSIeWisQ+2jRs2rKqAO
zJ/HZvEuL2M97Bc8y6cq2cky+lLBxNYacnLgVNvNilM1gByVllrXc3fJjhDaMr3MMRsNO3i6uevR
QFWy9u1N7ifH/1pF7KtfEUm2QmVRu9rABdcgylqtcRSMQVIRzHMdii+bI/iR3v6fa63uoaE8+hkG
HgaMqrae5kZuCDJ+1UEqrf5u9jEOu7a7vHOfD8NvnxTsAQZ+hWFDjOnrCVT0oi7HGNRHVLE/NBb9
5oP9xqoPLRocfTryhaAtOLumZkDuakbbC4O8GPqP8D2W0C3NEB3vTaX+bOPXSX1s8WK0aePO07Oh
QNHT1L2UVNucW4HC8uvY1Pwwx7iTZvgJhgrj4TVU9ooR2M2PLL4HyAXsqO8DPPlCvNay0BZPnXLg
HivnfQ5i/gESoZ1eOETXvKhQ8bDCuzUb/+TRIEFhfZ7ZSx9GiCtT21RgaoaS3pjtwTvscn6vp1CE
sBevGm1vNsB4Q4agA9mbmaluRTTMRzJHS0eHWjXYnd8qct1X0MFWYqedpgD9VBLuU3oP4biNBoZE
yU6ejUgnOymcJJBXU6MeQYedFmbr9Qq5rrgNMIHq2oby3lR95oIDvrqLSflT1ZYqMCi+Mi1V7s9T
nu6xbxsF9G6ROmVOrpL9EFtB0a9cWePGTp/A9+BTTrcWSnZs6PZ8JUdubN2tMf8R128Z03YVdGoj
UH9EFYBl8+8UfG3akrpTg/dSSNajnW1bjCTGZn6kqwq7aTfbxCJdYCv1T45RLmdZ9Hce5WA+BW6w
mRNPbbNDbGV3TDliYNZNLHRxULEOK8uxeetLvuI5D/P3I7J1pO3EkykhM+3IxHVIMZrWTqbX1Ydu
2lw28onVvXC2mBBf00hJDG5D6GQk1Y06pn+GpN/OxhspSr9Vtlpxqw4zQCdXdrdAx870KQUVWJG7
XQI+VgVsFMuHpmcOCvEqiiusRO+YBxbY9Zv5RRklV+FskDr5JmJAHsLBUGx8k6zTNnUBRdMFRHLo
el/+KmezjlNAlXDj2qi0QWC83jgXE/vvgHFCEREkxit2dQyyHd/FgC68qP8EefwFySXcnDBqo2qq
B9BvD5XLCXfTWfIJv0+yI5qcrO3zQXxyriYa6ktkY21DUO/ybhsd/qX1AsmTDhT5Fmg36O1/TSUi
GBWOGWpszNAUGE0WPbCUPNBkiOqz2ffpuoSz0VIb7YR1XeVVdsM+mKsdlh0g+m7tQw55QkkdQC6P
SoULz2UCp3aFzAwZYtanHbZsVEG9Fj5m5XNIrox5dlmeeLWW+BiMDCrDRmFIViM5V0HGZtoEsD9M
aRFTMM6VQqFlgwvReeUOPV/kPKtyjq/u1ikqnaG0Jk19ziVxpzbXvz85QN1S9ApK+spxAoHp0rTH
KGZBkd7Y6nMWHsr5OQTngxGpDaTUQJSt2wEk9VwSSnGvZ788wQOSqiahulheKIbUjpq6xpfXFKfT
uVPxd7X43RXtc46mnwIpclY/2yU023jnSlzE2a9wYlxwEZMxZmOWgigfCvDHzu7xNocue6di+J5t
jArvvnAHEdYndMjhI0u366DJw4GYcMaaSX4MWVMj0YtTXVcJBoyZbn4CZE+2BJTRY6fXKbS+SOVE
LVQmitDJpq2OOZAQyB0L0E2daVBhxeEYp+syqb1pHh8he7ZlzZ8CArF1dmzS9kBtkJs2/IEN2TXX
W6c0IABASp/FEAOs1fCdDB+Xv+Q5n85scF5pmDE0vw1ITxlmz1sriYG7wbmNSgwk7PS8kPR8ztRM
UcL8a0XwDlZqzm0MwrrjAg1iMMN4hfrTQr87U98uL+dc2e2LJeFKhp1iF03WxIgdqptty4fBwej1
Dn7VHbcydq+zb/HTdQmXsaCK2fRJHh8ZU51wyAIazoFihYDUWv4w+2RCg/xgQXPefLq8UNkXFd5y
AKOnelNDWG5eWl+pct+kmOpvMy+iMkyY9Juuv+XkfMeKWZNxwe596kQyB8nv9lOi76O7+wfsUAhW
p99UeIhMaTRV6XpWqnlyQfiwYUPtal0nIUw7d2lPzQgeRJ3mhecttm5sr6LZCob5Ss3VjWk+80oW
9NfjLTqIU1tCXpEPzE5Roo+Pqpo9Q18jYPpzktuorwHYmOoeZ+HOGLUDhdRFlVsbVF2cy8dFslqx
51qTvKCjZUXHMNdf5knH8z9zZ7DycS39pUo5Qc7Wbk5WLPZWLaVZeq5jE9diXPyy8CNYHpID30M3
wQcHRLD8qgZXu0ZVtX4CtnFj3WPmUw6+O5tLnv4QwfPMcxiyLg8BKgeX7lopyOItJGNsG6TA7iql
Cd01KBxc27uE7WWPatlXF5xRr1sJ8nc411jN/VrVnHyJvAyswz3fxnEiiUPnqvGnN0fsOCZpC+ym
VsZHHf0oy/ylYpxHrYnTt3BM6r4B9wRRCq/E+vX5iofH2YglR13ilsS2IxlLzCovOOmK8siKu6za
6H10bLVBQj11No8+3VfBJyUhU5asi+MjujiAQI9Xhs0RQkEZ0Wd7QmM8Rrlv17NDa22rKeEVKDEd
GlK3A4d/WdsynByT7PXnlMiJk1xGbcJQJlZeqXSvpk/osnsQXtryedg2cbOtlRglvdvW1ndcxzx/
DBDkvF9mw2/pXTjmmwEZzKBRn017wgxUGYFVxGOP6ntTDQNQ+/jrthb5b17owHTxnZE0m7GovZjt
UWSIQXDWswwq8RuidABl3vC6AoK7ceyo3EQgvh90w+30DAgsuwqGNHLrEuV/PXdNKO5odBUeTh5V
/aHJblvoCRJzdMHDgYo+8TML0D+a2QOU7K3ISerhDYC9Kz16rtuWu9weEXuANV2GSDKqKTvUTLhD
YVbRVXwhxgUefQahnmQPRVp35VcmGOEOZBgNSULEhJA+KlamN3j7H/VGdzNquXlhQInkH4CeTu8q
E+J3NuVcj3W4hmXkHoVmWyj7crKFCDdEjS1U2KJ0tZBszAFCXOlwhcl+SWSRZQefF+Pk4FfRrC60
QsYFjRZPfVoFybu9BeG3lSH//7o7QtSOC1Spygq704QoHr7lMciuBhlFmuzLCeGadVlGAbdbc6st
KE68gleBHL9w7glz4sFMocJkFnGrswUJSN5c8xoqtmm1vRz0JesQCaJXfbS4G4r4SObK7wET6NFx
bsLUu2xG4vlETuihKducUdzQ2IC8YnPIaL7Tqz+t/UKJjG5DtiTBGyhxSLsYoLUj+puQOcTsGiZg
lFxGZHz2Zc9s0zZM01YpGtxfU14tCSmUaZvoOO7NSbvSzdCP0XuqZshnJfaO6hirzIMGsxoVlASJ
aqMJhglDWUQ/H07/92d8vj9O7tYQxjqtTASVNXthT9EBpdB+U2xqv+QuSJ0DjPX5GDGUNv7W7/g9
Y/1rWEibiNqN86TA8Jq/LR7KGqUzOB10uUOHbe0XWRf13FgT/OFfg8LGZuDqNNLeRJ6GYZ86DBM3
XW4N/qePmGNDn2EYySZPgOqJwTZptC40eV5yKOOBT5QhHqaN6YzYoNJ87jMTTAUIUjP0OiYPObbT
maPTctWzCfVJVDpGS3yOOKZzPLHDWMEJqr2ZqH4SPg5K9ow6YOzoOfXn4pXJGgr/n0fj36UKESaO
wA5Srd823bG94Wb7BkSwRjBdyzUQvqth4DEFBnHT0CnqU4bY1alzqE1pvI6OkQ1w1FJ7azpG237e
jhHmvzqWz9eaCT3jQtfjA2ZbY5RyxgB4XIfweDv00++kN+/DIsc47dTdREXsNdPkWMwkQd0MbJPZ
euhFKTtEfL4zhmYPztddp4ZuotRBVgz+ZWdzNh84XZEQAZpxHPSBwKmNLn3Lf6x0OBmgu/nybyaX
fxJxTu0JnqDD5PGik/WrgT0RI0SA1ydOQ4aNZF3rjRJv3IkdseGwjJSMTdXC47jhJgUuEXhJqH7Y
m6XYx2QrB+mdDdynFoWqcKtmi5VksLhquYZApKKvvW3AjFsM+6rfysvrZ73qqUXBq0Bv3ADnT7eu
cQJEQwOY9DfkMjAhA0oejJjO/0E54Tsd89crICaQEO5jfTPjVRQWkLgbAHkc/9h4/CWh4qfhM2tu
tfHKxowJPE2iH2I04Kf+z9znmIysPV5/mOobn/NNPt/3FWhP7gv1OE43BQgZuGkcdLN3a+uD1cWm
wOxsjeaWpulBxKoHG8l0kbeY6Vbj50x7GKEgdPnUnAuHpx9UcCVmHqnQsBqjY27/7lKwTWeA7vay
Xti5KHRqRcgkDWoPJe+xbSQmTrtQ5BAlgMShWyma7HrLVrQmGycRj8R937BigAzRzyVAh3UP1hKo
+fINu12PJpy4FR2KQBrwZGsU3ApXxrAoDHzJVUyD55t2Aea8c9IpCJnLgWSYA8jBm8/6OHtyxi3p
XRS8jJKWU5M3/76LCvsYr63dSjGPy4+r+B+0Ec4lbSd7Kmaf05KBXAQcVbj8AF1Cr/5DfUwJJiIw
OBgsPqblHosU2sn/wQvrbK/o1LbgeOJxIRj9/LftXLuZk59G87FWFdVdtYviQ2cctCEDRNlL/nsK
v6/uQMxW62Ze+rKYI7A1FBslDaHUdm1OL2aIUaxS2iQ5l0edLlVIa9I0LYqE4TjXlN1yTDTEw70Z
x5jy5V7GX+v6QAug7zFlq5HZacDIauadxEnIQubneNrJndK7vrZKE/dX3Q9X0GOvtylo91bOVwvz
4I/ytENqcb3lJxbVpmxoPiForrfJrj3kyAp4fxYXAwjbqrwGUZjEcUjuryn4KGizGj1q8dGRtwD7
ZZmvkw46Pb3T9zL8pMyU4KKUJJ1LFuL42jRFBoWkGA7KaLmf2LJVfTLwfM8KbNBAGiajlkj2FZVU
nUqlzY8qHyonN8zXqmsPBtoJFWs3cdh6NATvSxw9apXyS2O910NpkCm/jBDCzYB8KGa7bSE03IBV
RbU43kvVpikBUxl8W1GBz8ldglKUVuagK7mxWOwQBloZUBpxssvYI8bBrwtu3rdl//hPYtffpQk7
hmYY8Jz6Wp9ogSUxEozovuimRAb1uwzB53X/a0XYrDhcUEynGuKJQb10fgKk9SYtFH2fpmOgR/HG
TOeDMrG3ZazRIupysMgpiovs2LUxqMj6xS3t1GtDvypid5rpioR3L3+Jcww6yNL//kgh+OQzy0DN
POQI4/xQQKFnLLYhCOQIOfRz6OlxUCmTx4fnRE+Conqk1uyhJe2F5dUIEtkpvZtB5FWAgG7EXLWF
yLxusW2DXNnAYKuxqWfigmExa64Uwtxy6p0Umf682D40vSA8r7iZ0rohnkYm6HajPrlq2dU45X6u
1FtQAWDstMiCKDNLl1H+4/Lyz4f8v6sXYt+8lP3QFjgIFiTW7UFBOXHwLaX8Z27wf+2IhGhEaXse
F3g5TG8E3fFtj2nQZYOn1xsJKOQRZW/aNfn6dncN27CwtZZqf77NTpxgbvCIR2sBLmb1JgWZw9z9
gwKP+deCuCLG8mUiEw630ad7FL43sd7vKFGDyxt01uGdmBHiddOiPE1mNI+o8Tamjdcn7IYm0O0z
Skm1V2ZJeCCwpF14iZndI6EmqJ9e+2gLTktvaGSEYZ/z3Rc25xtVAokwFWyW+XHQr7RZuZpXqTYo
Plxliq36c1jdrwQCjpV1P9o2fjOm5UjNNnfj0kIlpIpvddb3TmOXng5dwXkBTcb4bLM0KFj9GnPU
ZFjXbQh0gRKwABjHzgK4f+p+E62+i1L+aM2kdXvIbSv9NQunDyOPfVxrwPGTP9RqbhKl/JUpMpbQ
s1ftZCeF90LaLAYt1yP5WWVhO7WF/G70+/JxOZ/MnlhZf8XJwc/oGLZzjSLtGv3bAQqF0eZfOo/p
4Mk5Qs9nGyf2hEhS9KNt2SncZ+dZHbCCn7PRqMaBnKV+QpXMAym6lF7xbGZ3YlQILDUBLNiYscj4
SnWJa2nHHJVvaGT4cbEHYjX/JXujyC6HECVM3v779TyEuTOFaaDl9GCqZqCaEj6G81HzZHGCS9Yq
1TYgfBLjdix49SB7G25LQ1vThdzpyjb2NQ2auNCzqUorcRKtOdTd5HOouta51juFwg5Ez/b6yH7U
se5M/I9pPF8+ZpLPITI48KLtZs3ABnTNVo3RhErfTGJ5yyBxshI3LkoItHRulznH6TL78pDb6Nkx
CRRBcisNwevFRTdGpYEetWl1Xk9ntw0LIJ3j3eUPdv7d9XdXRZKCphkh40l5dCwMjE/MkCeNyPW0
9Bj7VpNrQx3v+aQBb3Tbs2JDuj9gtj5MkXYIUxB2V4RftdIxQ+lvEjwSMMRzatl4m7S+FoRPY+Rq
4FLLvHoBCVnurCJrTL3PxiCREvPIPrvgpqaW5VGc4MmwPr3abtOQnZ1JWdbOweROYrQhOCeVKBi2
0hDSkrrYVeNdqj4vCDUFVb0RT720u23yD5ah2lBOj5c3fHVBF2KcyHpQhGDriKG7ccwIEj4ghu3h
EXUqNwaVfPdy2ZbMCX9ya504/WSa+qZcsM7C9ObcMYDXXdOrFkLdr3zXoY7wf8yvRN5J1ZyiDgLo
a6e292Idze74/fKiJCdERM1Qq5qSJsPVt4baW4ynESzyaf1x2chZ/4JOGNF1sEcSWwgkC2o/JVjj
8uPMQE1hG5vckKDvztFfMDQBGMUj0gRVqZDA1bNWDSmf8mMzFE9MrZ8xHs4dDYnrVTlXe9apd1oB
CmQjvUontE9qJQy9WEuA1Ztij6aT37DsaS7JTYnioso0V6mS91plN0097/GvD6OuXpGxv7/8ac7B
iJiO4VKqGngBg1/zayZR24pV2HFSQJY7CgYQp7UhNd1Qje9Llv7A6xF1k6o78M66K9p8k0wvJdM2
UaY9JgnGao12nyq6Egx1t03tdQ4dCmJKh3IiRhWQ+Aw5xNK1p8s/+txrDj/asixmUJ0Y4jinjZFm
UJZ3xZGPFHjU8WrS2ENWFRtTtfxENQ5zbbxisvsAOs1jC94JVrybC3nSh+z/kfZly3Eq27ZfREQm
JN0rTVF9lUqyJeuFkCybvich4evvQPvGWSVUu9hnn/DDCi+FlWQ3czZjjvFWdXxr1lBGMNmR5NVP
UgCsTck2UY+RFli6tIcD6QzJ4I3SaDUaBhiqvyki6AQiEZrBHN7LViWXsOugARr77EVCc1ylCIjN
Brso6LzBHFaiQS+ORM5Sx14kA7g07Pz9VbjxOmsom1KTARCrAyT8deeGkAVmTzgWwQTWrTFA80Vc
PcG3GUu4p09avq92TtNkHBPQnsnUYHNfXuMyCYIk5ycyJM8EkqtWSisk84fhknKQtQu5JFYLMb5t
WJ0SvfyjBGQXZJoPEs50M5jNhUmMWLWqF2i+i4cBFLUBunca7SRzyGjVjUe6aBumrQIMrym5QjGS
rWrGXh+LykkT9U/FhGLXWbOV8+TDiP3SIpruJv2+UuqjpOPoKSOI//pVWAGtXXZrBQyuMsk24EoA
t8kIhM1j3NOn4kEDQYyljOeR8hWBIkKte1mQXZoily2ClKFCL2PW7X093up5J+10tClosfoQ5J2b
gCsgKtMQWkp5/1blUmnjn0CWpQZHI8tPbRLthgIitxlrRitjBFYtCn5GAxjBQ4gxxgmKkYX5CC0j
dDuDJiSt1ZcmN06A2T8zHtUWTYJVY1Cb1tzt6vEY0ARAugZ8kv6SsOyNjjhNw90HPSnR4cDP9U/S
dAxjc6TFmarvptGsWm46UMuyoVhiyaCvUVCeyfq3fnhnWgCcWYO9yx/r5g/gQislzVc5FLp7sphO
/X60v37XzDlOGDJAEKYpzj0p3mF6tj3PH5MkvVS5AOd/YYWTwhO6b4Kqs7pB/pGDDtgfVzSovRHs
jWzpAnwXqlO/fJExg5K0fkayOBqK85AFewayYKEwLwojd1TRrpobHo39l8hcxylz6h59w+MF1OU7
gJetAZwwpEIYSsiqlfyVEsoL2a0bTLqQ3tKJBroDhWr489UUIIWJun+XluekVtwoKA8GT8EyJPsf
2SB1jjKMm7xG92YsgTEXW9YIn1mS1oAvmRY2A8VL1PU/gaVb8YTt46F3/Qz0iczUnEGvHSV6bVPp
KZR1WxWveg/6FzVCSo85MosPfe22LShKoxjMajLfSikQcSOYbQuQE9w3ed99WU3WCIMdAt7DRDfA
zI+XgrEo9MGA6Haig9SS/Yw7tCaPnRPrpYNW/HMWD0/SaByjYCtNzB0s0R3DADF2i10IfHXbD0tO
/3euxtlHzSoQtQY6oFIzo7NE1J91WJ4MaSPMQw+IoYElkwfokXbmiqLLwJDTvaxLDpqUbB/L3XN/
p+T5OmiwO5nipWHt+Gr4hwCUHWgLMecUvX4x4rPvnAUC4G0HJ1QnRecmH+0RJZLQDDJbS8BNUPkb
f+TEYswIFg7nt7s8G3X2TBGt9+sKfFznYmhPnZr+0Gvf6khwEeESnf/SUNPPrxzkTFMipit+dNbi
Z5yUibgXnVLwtgSjzLl/FJfGmvlNxEz9SqoguNfz96R+C8bhILN8y8slxbHFMz9LSqQFYSGqBpAc
gxQoWl59+QHzWfmi8iKJVFbIW7tnzXsw7LQqeWwNGTKjqKSq3b4bUrvn48It/Gy6uneQZua5ADVC
U3VJfDZNkCJmOwNk5gNod9Usc6GqqoCEfpRDp5Eyr8sNZMeBA8q0bTrCLyRl9xqp6qEofqBbBnUV
ss957JWsuiTBSYST76m6TfArY8KWKuQ4PL9V9hUAtXoI7XNCNz1jaGcVkP3T62OHAmrG9GMaKLs+
APl7SV79rP4bAuxeoeqq89YtjRiRS7hqR6TbkSk2sm1Azb2Sgrq/uqAr3JPQb936aGrS1bdShnII
sAl6Jp9HqdkTcLezOPyTlwghDXgTdlqCe8WMEemZf8GqF1kii9R128BXDgjoEiBf9kNoS8rD3+O/
rzdpTkuhS9AEMlvYmSnpRxFlJvpjujLd2gVFRIzan/rw35SxZ6PO3hbwUNW6VOBSdbXs1qWOVyE8
qN1myOhGrtCuDphgUhp7pTv4JXQm4RN346ukMSeSJMtok01QP96/e9+CxumTEM8xuC2yoc7d/wob
FWoEdy/mBsbndtSDAXp4uT/K7fW+GmZm141Wi6DFUNagWuh/Jrup1ZI+4ElZoRB0yhehiN+i1Nms
ZuaZQlFFJRoMZaAWXqVA2U8dFl6A20/V1ZRmFlKkPePtNCWGzuZSlgGoAU9ZVkKaxFyXeAhyqPpV
xAtrecVGcy8nuhfzhwDgHCX9Ew9r2iYuEUFttUW0GsCfofpIRijCvb/2N3dYU2TQ5yC8QVD11ZLz
Vg41s+zUowHIPvSCDiG6k2Kptu4Pc9u2Xo0ze5wSSSlCGkJ/urfBGPdLB8vKo+7qnmLLVugGTr5l
z/miTN/Nt+Nq1PkuFKbO0O2lHgvwm+nP8QCRhR56y+nD/el9D9umI3U10OyRysTgVz2FxVDrsrWS
RlmVfW9lKCyFKHrqw7osidsPCtgLd/pQrYvwUSpLK+c7HWwTgdq4rTyuefkqR5Irid9jB81zFaQw
459KeyC9dqx4shJB6bL03NNHdfStrJRPZvqikNEzKxCp8sgFV4ITjS9aPe7bILG5Vm3LuNmaQl8Z
wWhFaJQSEQIkFcSZ5nhS8jczeaY5asMKrhpeEjmjDlG4nUBRXgGTpQJmTQ5pXQjpdOFDV0jHsTOt
gje7AswKch0/cWNLzW0/ahcy5KsAhQquoPNSyS8R4hs9JZYU71ASB69BaL017NCiWNSnvRcB5ggl
SLutHNl/iAsk10w0jAKY3PDtYKRWgZzN/W1aOuyzB75LEg6+LYMdRQUaJyM4ZsZBqrIFo7l06GaP
dt74IktBDnWUmm2kZSs1PVClWpMlrq2F2cxlBRhq2RB4ltixhFlRU801xj+J36/ur9n0td9ckH9O
9lxHQB5KKScGic46KiV6vvGpsIOhhpSttEOg6BFk39qicu+PurCGc7n0woTPPiSxeqyMR9Z8FAD6
p8lT3MsLPV6fdYJ705s9PYlK46IsWHRu28hj/j5HSFBloHx+NQmIENW9BlluqkHOswaQTiohL/Ja
qo8dSGx6OGFjkv4RQfZmagnI8ASQ7L0A+jQp8r91pyOLUtiqXuIow7jyP7JqoiqQguZNO/gmevbg
DPm6D2prKXNbaNcPsrHqwSejxyn+XwC7Xzhcix/RqX0xo+C/8ayvtnZm+0laJ5koM/VItYsk1V4O
0Lkw6kPhLyRtl07q9POrcKGWCzXnlEPcIxrflA5VGOiMUXmJV3q6vvf2cmbtqdxLMbAJ6rEZ4F+C
4KeNSzjxKvKqiZODmQVqfAvn9Dvp41fDP894+0lspGRAhjNvngr+owEKX4tUl0v+1szOpfjZ9d2W
V+NCNnlpqjNLFisDejHrVj1OND2JiXKIGbmp+oKueIdVOdCs8eb/diNnVi0JW62igc+OHAqgk45I
gyTMUB9IP/68P9L0Vv77bfymsB4pZevLEdiU4/wUm7/LSKyQdN0QNNwCEXR/rPt2Rp/TkjIUqnz0
4UTI56huJamx7Zu1J4j+XMTKgq1ZGkv+egsKY0y7JsS70Oho3czZSh3oKsnrhzAcFzLW3/syvhxL
nczMWq6IVIkUrGEgE6dQB7dU8L5Cxz3sQ5uMx6S4yGKwyzC0+i5ZsCv3rzuO3NeJ8hzCK4kJuwJG
akcJ8N+6PnPIe97fu6VzMrMqoghNpffxRowReLzkGCFruukAmkBa3G1k07s/3PTV947lzLq0RSYM
RcZDqGmFZfTPdf3j/gBLyzbzIcfYMLK8aybzVTpSxiDkYmxYvYSzX1q2mekwetOH40CR2asUu++f
VAOIOYSXlWxaebuEVFua1MxsNDGYD8KkV49tg8YWLtmDIVujvnQWFuwwOLW+njlJEg0ymThrbRaf
jT5weQiVbK5vYrk59oq8yivU13x9F6MN9v+0b/PGth71Lt62BWyxDlkl3GueVF6c/L4/yuIMZ+YD
krx5awQYRhmAJhBoMYHnFVJms4Ggd1qG56E8aCbU3F4XRr7/2Oif4fvV800pwtCC6FPsRuwgsNoT
XaMFBfomZ2HLqxaAS9t4l5wQpLVLLUvfacW+WrLPPpyrwf26QQpM7aNzHCEX1WS2qbS7qNdM1/eB
boNYjKf6BFA1wDmpOEjUXPtIi8HlcHIBQkUztuXcf5GR0gLZnpvS2G4L4nDT9JqBezq0SLpieE9C
dcEKLtiLz67/qw/PQP5WScZ0nbsfSqJsjcBY39+Y+665/hlzX41QBOMYA1+qHv3+rQETRw0gflC/
VpAahirf2miAjaCLPMlLo87MFKdgtCtiWPfpNNTnsj+bmqfq23AV2R3Ykg10LYKUb6f+QCteD0pv
xyALN27pQM5MWEUkwVUGXyRhg6cNylolhd1J50g3bTPVEU8vXIEFm/lZtLpa6WGMlTjRQvWohQcB
ED6Hto0RRisQb8NhiF7u7+vC9ObpxwJcLlIFjc5jDearJioAeAdvZg5QSP5zEMFOivL1/RG/g+S+
3jJ5lnvstTjoBx3GpTVB94S+II0fhESt3oQQQRxbUYgCfFPbYKdAR4JkMZCABOX7KH7HVeJA98ca
gUKQsl0ZAYoehurCjn8qz955fT/zbVc7kCFtHdeGgC+RlM9ERr+sZOlNdoh8LE03HJJQWcm0cksg
C6QISYcuhmbCY9oH4IeJ0SgXFa5WfPTKLmOvYihdAY59xSQHsENkbYCfdTu/NU+x9KHxaCVqZauA
ddySQXfR1UiD9xltV0Zs2jHPf2S97/aV5kkieSFI8OUMvBIait0EPzAVNJ5Gka2owhnrEo/rnzQE
rWs3IMde20IjXhVelNpwJRTPW7HWqk2qkWPKR2sgFfRLJNukw3qo4hUH838i7fOmtAyq2koEKDwq
EYaJ3FFXugVvLcaxEj0/RgP1+rE8carvKt14Ed3YOw1FUT9gao2wEszGPR8kB+BLEC5mJFoV4CS2
6xQCMU3U22kKP2ocsevJmL13Weu1fWaDKWOJ9nnBMn4iZa72MkWcVvgdfAKtnKKVGAict/vnecHV
/gQRXY0gQbm2yX2ERwREBGX+NxupxckfGi48yrdngoI1NTVDJnOFkk4NWRUGkTjp+oWWP812iRrm
tuH5Z4DpA64mkgBVbYoCA7TOyO1Gco3QDtYN1F1aS1EtP1mNhh2cqTt1uOLY31/GpenNPOxRN5Ke
I/46VSCGrQfJ0sQSeP17H+2n5flnhjO3Wq/lHpS0GGN6TqjsKI6AihB6f/bxaCF1DqW5dMGYLE1r
9oKpQ5dp47SoVACojmnV0eP/beFmD9RYNvmQTCMYXLH8/qnB+bs/wr9xB/9n3eY91uaIQiXTQzE1
wm24166nvnu2lpwl7vLbHvw/A82eBjGaXaVPG5ToL7n4aKVnM1zUP1k453PGITOXtUz3MZvyxaSW
A2ZqZKgfoMHwC76uAfi7N+l1BYscLEvHb95RPZZEQtINA/d2vunVlcrtSVsNAj4uqZ6IU/8HTaML
529OyzMyI9L6CisKwlyXdDryiwso7O+yCF9v1ZySp+2qQuWp3590lCF83q21fs3a14qPIfJT4qeZ
kWewjxCnCYMLG3WY+l8F2upCdOblER6rSNr35U8p3HbGWzN8+IVkC9BjsjcNmJscyuRxsu8ZnAIl
PwDA5FT1uA6Hl0xXSqsmjS3JqXf/xN86hyClRAuSBmZv4Gy+msJgbBS9mmxtCoL0KNlFySvr/94f
43u7B9btepDZxdV6DglPdToOeYTyTWKz7JcqBa4y/JUAtkmH0xB0diJ8K+2gLawuxbG3jsb1+LNw
uRSK3JBpkjJtva4uVzxeLUzx/jpSMouUez2JcNuC6cQn0D0IQYlS2ZxZk1K2sFm7rS3NQE3ufw1x
/rK0dJ5qg76y3tHpivM83o9RudHoZWFqt6yITmVogUzQJYCQvx4RluZlizQlP0XBYYSQhJs6AEbY
Zmhn+/iC99LYTwFrvPsPGCim3z13UHV5Asua0xmdi/D06EPoclbzT/B//Bs8M2jJox6GtSGFjj5W
d2GyU7z/bUBwHZtQxEFnzNz3AK2LyhvUysC+XG/UfbRlzrDqfwtXdgbojC29N5OZvzfcdHKvPBEg
qAnPfczPP9AVCNW3/jo9xjDK/4HU3821vJradISvxoJQa5QMHFNjXvgx6acyR6DdWtpO4y2/cDdv
PdDkmoISLnC+8+iHy6NcQ49y+J+5aTgnILm3JqLVRSKkWxfwerRpY69mN3LdbMxJjuoznVLufLLW
7MKbnJ6xApUHUB0WCx22XuzzumVdrkee3Y8ONeqgNobhxLeII6zeA1oacqWvmgW1yJW0GR/7ReTr
0mxn50bvZJ4TygfIK/QOCdofai/ZHK1XdXE2u/cxVzalj5wWusxo5vb9B6N7Pdum/Nf9+7I099mZ
0sCBH3cFQMU87g9l0jllzez7Q9zKjFwv78yVpegVjMYUxyjeoCi+/pdLBhnphYdwaSazh1Av0WU8
VBM8GvyLbVp7Rb1QqbiJ1tBBF6ZAn0wG/+5ssSCiFDAtxRDMA+qkieweGDAXQIYpwwPnwUlNm7qt
jWDSub+G3yUq8ExcDz1bxJSbfjIZ9xMrjlXwLBU5Eu6/ujL3kuAXgY79GEFhUVU8ESDfFKubID2Y
hmYZ8GzKECGEzmyjyFw1rUAO9a6O4+hocrJRueYZqjjUDagpebOw9bI6fdc3+3i1ZPNdoaxqCAVw
vygeJRMpbshmgGgSoaiyUUZIPsBhOPU9MLxDL0DhhaTqihW4fpUObYm+4NUl01vZTYeOukqqgcjI
1MCkX3cgKVZLsmpCIttMB1icjiiKV41XdeRHBaHRRIXQtJFsejTNN0Ni8UpccmTFaPDh5+DXNEFs
DL3J/CEQbx0YOSdZy4pZTC/QZw9fir5HKTrVc9Upmr0UNs5IA68zt6URWkYB/FV2Drtt30IwM0SP
cA2aFQ1hWh7ZRkKhGfiUxqehf8+Kl2F4l6TBGoMIvRsFilzgQwKyGWD7KP8NLIQlKMjsebNi8rqI
Qb0FDjiDvFakAbFr7RTjT8pWTXMMI8BPMpBfxL7Fym2roIO5t6UotRn0XomQ8S9RQY4/BDgBYurb
vFT2aaWCCiKwgCbp00c0O/vQ4CSQwNUAXKuJZrVkfIkAfwmAngt8xa2zKp2mYmehj5JOA0L1kEMW
B45dFJ2MxH+Q+sLCQ+vEPWRCNK20hlhWdqBPdyvthSQQPaWbUvkpjZ6o1YuGlot+fPQbvoqBhSV5
g6aV9xoZcwOmjSagb6ejXY5nNEu4rGucmFQb4o8OFZ5QJTsPKvAYgH+fv6j6uSN/Auw9E4ajgxHB
7B6YCnrY4UPQ3M4CAm4H36qb0ZbpEyuhZzZWVqA8BMnJ1D40hmiJgwqVQH9QkZ0gfNfiQ1Zv1Xoj
sjNHmViFuGikrLUSCrXYK1U8a+omQcMrq7akPLNicIMe7ALHOvqgWWZLBlYcwqmwojb1L22cApoQ
2n4PqtRARfloK7LHUXmSofjk5PqeK1u51SZEsGPo1IFySkVGCzSEvnQeyDO4okGxKru5KmxS44Ao
B6YcqFiHYHAdq9KR5XUvAheyXWCAyB0060OB5aFMDVSpRptmEDYWiduXjR0auWcIHalfgdAEgYqB
Dm2IE3IkwjtoeXdaD14T4E7TjziH8lD43ssPxWBaPkG+IVxPMqzJWYWe8n1b9pniv2MTPokCr176
2OTonmnVAS5aEtlcXZVPWD/IM7eWGJCMA/pNHJfJGm7iKa9s6LydWIRgRsmgwAVfNDvqsoVOnHMH
jkXVDsHTbdXeUjv30oMxbyyOJVWMWYsHg2wr2OLKVgxMdMpSIcv6V+4syBpNOtT9bsmduvka/mN3
5w3H0tjneAOnp0oY27ItVw17v7+NN5/1qxFmXhPXW0grS7p6Ug3hKCUojvQGMiCZXaWBpaJnEK9P
KpYy3redUoNOGgyyBmTQbFiS0IHWcsROY8gs1HRWY1A9RI26ilREaFq3kag3wNJLDB0hfXaQIm3h
Lb75pF19wbT0V8dX96mRFiAJO5nhj9G4JECwVtWpyy/313fpmsxVyYpQrQWV8HR2q8Hll8rDBdmC
C/MX0gv2pLmWRKulrNZNhMTVHZkzmtDGD0118qK6VXQpwMM8HdXiafL5l27HTRf4nwM0pzYpAm6U
hmoCrQlS2SGGxBH7i0zK/VW8GfteDTJL0zVgEEhlHbZGCd2qQn4CfKcAKlBUw/2Fc/H5wffs2iyC
abncm2OAtTMOAlLnDkx50ljiMW4OpQ+983O1FeupGpiWO/6EDnFoOGEji18N6BTgv/zNGqe15V0J
ZtPFVupP5/Te180uDso3mRqhpwnxVe9SWJ11A3XJcZ/6lrlLUKecdlrfmg/UBi0cWVdO78j78tIu
msWljZ9doBbkWoy1ElIe6TYbXwwoOioLLDN0ad9nrnqt8VYPOPY95/a4CtbtSXkGAvFfxrcFVTLY
q0XuFE64XTrXn0W3eys989VjNCkYRor5Me2lrKsfWcdMS+mYB6RMBa8AjSFtchlFv1LL8YX6B2Hu
26Q9xVBDE39BuWEx6RdR5C3kXd+HPgaKVbcAFFo4r0vbMHPNR6FCP4nDjoXFrxQKY5wISyzKUiy9
up/knVfm0pdKmWv91Lq7hZQp2s3twI3s4EnyWhutG5DX8+5f+c+37dv6Xxno2d5XacX8NszYSVYm
Ei2x65LUoflwHvzWZfW5q947GUXFKl9XhbRu6XMlFyeWRIdCPzey/mFIiselD6npL2lTrxPdX8lt
/Ks03oruokgPPY23KlqcjOFVUc8AnECLTforwxMcMuWdGPAqZe7lWX9kNVoVNLN4VVrylhXyuZaQ
UByByro/55t7eTXl2ZGrI2GUaqyp6EkkLqmZq+PIFOpSG+p0M++t7OzISFwkpCsV9SQNuy5g9tik
C4fy9gN0NZNZqtkES+e/sgW58WM0YyvOql9VkrmFCq0tfXSrLHW0od91FPh75fn+Mk6//N78Znnm
hpoxyjqFdsqVP6IATKZmKAJ7tfpYmW9oyV/yhKcX4d+Pp82TzjH0ACkvsynD5nvmSqw7S4BCsdpM
Gb3FPNf92aFT7avjwpgWyRLI8E4CDoUGItD2nV60M9IYTrORpxziBuxX+2o3LtRdpmNxb5qzhzHS
65KkoS5Pnfl2VxcgHf2V5IFTJtkuET/v7+FNpxskG8hXMkJl9vk0XBkcEcYkCxKJAZclnUYnd6pD
tJXQ7+p0yJYqtraLtx3i/GzhDt66HNfjzk4u06SqzxuVnSU0hYMd31zCut3yuK8HmJ3OSJU6vfXB
NCZFl5bXLq34XmI1FOb5Wi3xmJFgPaTlgjm96XFfDTvH3VQQZyo0ivVs3OnYTMLMwX74VP31bXmh
Q2xhjvOcc1xFaY+jws4CjIWk+hAkXalsBERE2TU1WY8hkDf6ots7OT/zE3o9x9kJ1Yw8aPtaY2fV
GL2o/txA6V1tfWvUyh3aWP/UbHCGPMffwRlcFXWCDBUkKqWlZpxbl/T6S2ZumqqWQ08VBQuQxeBF
im0aQ4Rbijwhb1OKrlBC3IULczO5eD3mdLKvbozkB4Nm9CGCxQkwaWjlpS5AgUmbAIjo4hCIAdG4
ziENU+jKQ5THP4XfPyZKWEJ5j0o2E8RLIcw4Jk+lAA9l4VfCa3xaQx7XT2x4ncKKguqlU8fUChC9
IXuEVE/dcVfSQKRm8AdfHaHqDa8sqU8+8V00wBp2ZlJvTH+bXX2EotwzlGx9G2DxNQebk4zcVAxx
ewGtpdLc5sR34u4Z3NxA/uCO5+uh1S3QIHXJM/IlVvJ37NHwpR1ltjPA0JsQMTXWWhp0hFLxNOrv
ovzTSiA7A86nhM4JOr2QhjwE+V+KGfUDqHujx0bHxw6XFiJ6yqgeOOOrtBkclnLP96krzGhrFKVb
+vxgat0q5Qcqi4kbbUeyej1gOhKY1yWmeaINfytVZkk9/ZE0ByhIRV4oDbYoGFrYRKu4mRysxwAK
rIF0Ad3MC0FGO9uq8mMElnrGfBcsQFuAk05la7gBL5G/ex/qDQNbrS8PB1/EF6jEWoMPsp9ERXQu
wAqK7E/p20aLZNjC03nLxiNQU2ByAW1HYP71DA0ZkXMeMPk0gNK5Sc+gOWixQqQ4JWLJuZ9qsd9u
6z9jzUEeeQih6d5U5FMRlcew34LiEWLGXKudfowvjZqseAVRbXmhX+dW4H81xTnLhaiitkHiGgHr
cAb+w2nQkEwIWv829y/kTRNwNb2ZMWppx0krYXpmov6IUXuK1ZWPhAcoMsFIuWVLbZo30R7XE5vZ
HN6D6yUaxwFSKJNcRQMPHUUwJOQEXAP1ja2XQqSlGc4MTts1MPPTYQEnjowkMJHhDCgQPvHfc73c
msPT/RW9/YZdLeksJCiKQJJy9ClA7CTf8LdyVXjIpFgitcYDkLhLft2tqvD1gk6X5cqgCjkGPQOg
o4h5fI86qSOsEgog2qo9LHp1N5+uq6nN3A6T8ybsAzKc6v8vf0eJpR8rR7hk33oSNL4X/JzFxZxd
db80VXDLYzHJNv3oPX9TOeXPAeq/yWmZaPxWZHO1lHMWe9+sqppPdx1VJEBwa6dCft8HI9LCCVmw
KfrMOUbvBdrdfYxTyOxx5D46MnZVp2/rCrl748kUFATJEmLB+LIw8nSd71izOV09iWufc/QjnoZt
eGZu4aHlag/4LkB+y0X9m2baAE5IMw3AMuZ4DJGWWdTpGIySxK6DwaH+iPcBhwU0cGm16FjdvAlX
480C00BmraZUAAgxr94gCn9G8/MhPspO6dH/vVI0iqTm1WCza+cXSSLnNQASU4oLUpR26ORrslJc
6byUX/9OyDQba3btlJSUgY8aEoIp8lfbaj9Rm0vW+q7wAq9Grc8VHoksoKgfkxeIASz4bEvbOLuC
LEMJzghhQPOYnMzuaLJdHm5B3XdIo6Xcws245p9V/YRcXhmzuo2zNEMH+0nxkXXOQKEi1c79O3Dz
Zf0nZPvMXV4NYUpSB88tZKdECxxgQF5TaW8g15KhFfD+SDfTUde+7uxAsqDqOwGiuHPt0BV8P6cF
rA84GmqjcrYOHFlfMJeL3vXsVHajYrQF3EMY6HGlrJJ180Osgz84nS/B9jew5YaN0kW0oXbuSpvY
Vk/c7p+bZ3ZUlp7Bm33dMJaTYpQOUW9j9g4aTU5ZBz/zlELtqwTbY6g0f/UhOybN0FtD32gOLbtx
T/WsdQGJQelB8mVnxG+0Ih0F6zKselRz1QbENsJK+FPvP2j+VtX3wjya2Xul/RnproLCTpu3Vh4f
q+KpHiE1Jb1BesVKos6j2btKTmCfT8KdjMrvCP1swI/eFP/RLxoXYJRLOvZ2qGQvpOOg7mH1bmi4
h8jiSW0LNDRGz3V6NtVfXXEk5J2Z3VMKr1NAGQfYXyvoyn2TPGCidlhm2076QNrV1hG7NXoAEB91
kVIqo9+NJlZpkNptLVmEJXZVgEa6fFWg5AGOWKXOrCCCu9C1TxH61bOEO6iNOKRE4wl50eSfEsrP
cQpYQD9RYP+tWzQKAjuQgpMHSEEz0i10WVkgF3ZYsZXrLej1I4gvdBlkLePnMEd/AkdyGr2FVHqN
izdTB0xDQeodGa6KI+YAU24dv0sZmmliyKNFoIRGkVnFl4OYDkqfdb7P87+Kn9kyPjQcHsMRsQZE
6oymhKcokB8r3ATgKRlCGeBXIVpp52CnG85N3awaXXODqHLCCGRhrtI9/DcX7cpszB7UfqKLLSYv
gXnaeBpl51Nkx26clB5U6DKhovTf+UJXY05P7ZUdqWhahmIAGo95DGozILW2f6MKeZGdCZC39Abc
9GKvRpu5zdinZgiByjvpMj/6YI0GSgBi77myHjXtkMa/F1b0ppW8Gm8y1Fezo+NIUXJF/o4BnJ/x
45A9C+MBpfRVowjU+0WSul2UrwgQJWkZnDslfs4rABGCHvUdLUcDN18w3J9FyG/Oy9U3zQxKXYFa
rf8XvlPb6tZ44u4AywZqYMMpXjqoDHFHeo3wEjd/uudJjVl90L3ABt5glzR21y580O1Y5uqDZvad
EtBphQE2BYCRTYuqWmdpNtqbICgLiAsygJldeksiLgvP8TzlWCpBSfUpnlGa3hIqUEDswyguYZuC
73ARc3rTVb2a4sz1AGMuGA7DTD45WVJ7FFydAowOVE+dZBAr3h6Ao/eW1nVp0JnHQXNq0kTV+Cnf
B2t1BwSKlWzMLdstxYby7cUEclc2VY1pn+xvV8ccvQesy4ZBO7VVD2kW2Rxgx6FpjH7XXal7pV5b
WfAE7ci2f8oykPSQEZLfki2DUNxH8NOUb2nAn+qAPshNW1uyXh21od12LV+P0F8wkgCqwkFnpUkM
3PNSU+R3DwP1c6rrAAkqYI6CHvfXa1qwVo0HUgwgMMgB+h9sjvJFDMp1aaeq6xTgHz0LVjrdSIB7
xgwUs2a2uW8qbgZNV8/87BJwwPv+H2nX1dw4ryx/EavAAIB8ZVK0JWd7X1gOu8yZYPr1t+lb9a1M
6YgnPO+WRyAGg8FMT3cahL121JBW9H+G8EOEi82Liw/PEyOzvEZRw1YLQKt7hKbVBjR4eykFNR2Q
Z5T5n2pVbQOM0bG63Hixt5Mq8Dr1OnWqYknxYvqeZyHo5HfMj0ME1FfC0G71wNU1GOCxjyoXaHoX
E39JeFuqz0mw8H0vdqlO86jZHvu+AGkGyNlwD78J0dg14HJ6AgyRPNiR0DY0u+VZ/jvm5VoV+kJG
eXF3NQXdX8WAYpQ+M44RRD8ypmIGeIytCN6vaKVVhOqCmYs9dOOvnTmTEvOaEYj+VjvmfmApebFr
AiCWash7JRG4lGVMWyYN2RNDXxWCrLUhXUX49IDAWQmwaBIGN/UcmE7aL+QW6sVX5ckvm+UWSsU7
DmgQKmSgDp0qs0iabFa75XsHEG7jVBAxrF19C7VqEPS52YN/A4bjbEWAWcwcFXOet2qzb/5ANQsg
SCAxwCe3WspGLl7XJz9ylox0wgexFgTLDmUWmFV3pLVrhIeBfP0XZ/3EzCwLacosZn2DR6+S74RH
HK96hQbE6n8zov2MaVk3FHWVR3hvxp096njJRGjH6sn6upmLA9enLjdLJzpkzZlfoIdWBMKWfeGA
Q+JIiNpYRVltMR3mBkyy9WpcxZjP7eXejnUUZsJilcja+wCcPOinQHvCqweNdDtGPQeiSQu/8jzC
T2//k08+C6+pGnujQRtxkCXXW+FQQMnC8R1uJcYtcRMHDJwLAefinXhicRZrGxli5YYxaEeGyUl/
QB5V5DYB70+nkBsqFqxdTqJOzM1CKg1G6mNwRzsmG/Yneuw3/pZb5b5zq/dkXVm+u1TP+Bc1xX9i
mjGLaYGOxFUKcGO1EE8a0o1gLwnAMDz2wJ1ebPHKlJSHfAByOUDa0XYL6c31kGrMG/H6ALr8ocP3
VYHdpSArIV22Sqpswcz1bTTmHXgPnTYZDMHKgWnSqgYoDAP1Juuei3iEFtZCK/Vy4eGfXQS06+eh
zSOdjLRFAFJW3mrcd6u6N+mhtbNjvQIK3Ww9J3sZt5hqW2t7thteSneaK8Zc6R24Cq+f7HOq9+8z
87c/NPNgytLBE1N9dRrvycS2b01NtyDSjXZyYoaPurKv9/SPasV2yxZfhpPDnuUIf4vkdObQIOHt
G3m6MkOj2+uwPeKKUKmACN174inIxpa6qmdbDeD7qWLBLGJC1b3TwgawJ5q8STIw/dC1HfNPcCzY
WbQkQnrmvpMxDRVdFQTsKlVnHzdOCdNUP8dLNH+L2M2Q/Eq6haB3cT0nJmZfMBoDmkUc6+nqfaBW
ZtBnrkJewhZ3b/R23Vmmw/5jt2bLmQUD1NjrMtewnKYybB9FDaXsH/0yPhqRsmqR6RUFqDUgB7Fg
d+EzzgHioglor+vTZ1T+NPRgNK5Cn64v7Ty0/lzbHBIe0wz8HD6+o3KXQVasrs2p3WZYBUqAYLHe
N0+esySRubSuWSDoFIjEqwbWZXAwK6YfY6RAy24h3JylO7OFzfKQSO+7NgoKcahK3YprDhaODnTU
f6Ql9oel1cxOVqEJBZO6WM1IFVNOb4oerfol3PCSkenfTx+hileC+hlGCsA9evk2ZWDtqR+vO8OS
kVkewbVojJUcvjCAjinS73TEiZoukGVMn+PKYZpLRFUjw0maYgPrnsLySeIv1xex9PdngSGB7lBY
e/j7VCkcP4Lyjv903cLSZ5qFg4yPRloBXXDIBrBZ9RHQlimeH6/XrSz4L50KICc7juZ+MITTOspp
hgq1YK7ejNDPrcdx6S68GN8wD21A10dV1DnIifM8ioRS9IeUdXYeoDUMGhpU39NX8O28l8b4VbQl
CtzlS8WKZ73I7ockfEK18Y375Us4SOs+AFmyoXemkksfuiEWfOb7F8ydRjcMRZluFUrmT8xSHqAI
DD2BozoJRwjJ8TIdte+Bl2ZsqEcOoSGvpTatPpNyX+ojXmGHevidB3eF+iBV3M58ATRsnb6IogXV
Auo2EKawr+/Yd+dp/isNYlAVgBNC5PksSN/jrVBlLDumHkiIWn074MkpBoihQDIXWeQT5tGdspBv
J9mC67Yv+eSpcs3sxu1F7RV4l+THwIAcL/gi8bXMHrxe182cFxooQzFJAx+BRiCSNZ/H4LWfaBXN
imOv++vKYx+VxhxSBNA1f1VGfR8UfOMTIEP6OliN1RJh+3mbc7KvaxpBcsQMNucOEPkQNa0cY/At
3JQYqYmkEHOi4Qo6kE4d/EmVJw90DEaPkA85V6OyGNu0suokdXJbadTpKfpe4QNkA5zrX4aeJyTA
GU3UAlTRda6TWVQQITgHFLUWR9ZTR2pyk6XAUwEqf+f1wWusSluwWj+2dNir0EsyaVgEm0JrkP5m
mVOgTlMRzEwCiR3mvWngndHkwvL70cKxcsrqpQlVjEk+QrjZVDoGNrw7EWmmoUYQAMqgySWB8S/L
nzT0zXirA02OZnNc2DXQWVyFunI73IYhdxOgwquKQp5UhhyYDPyCX/4qUgwJc98OtMwes86FJkUS
xmaSkXtS9Lsc90CDadmWZ8/BGC0dm+m6/3ls8OV0yBcg8hB0XSffPol02RiOECmpxHHUHH2bQbdd
s9mD/8i3BG35/3gum/60Nrvk9LwaemrAGlRqnhvNuzfow3VXOEf8zkzMDmMZKJ6KjFAcISgU6Ztp
zhiYm8AF5Z1Y6bItg+PyG0+xDE+5cEB+Lm92/YWpUbFaCsXRV6RVHj3H2Nak7EBmDd5qL3UTYJC9
akUh9BvkmhWNn0QGl1x71zHoN3lWCpbyeGjsii2Nyp1faD9/2eyAgPO89USBA+Lnv3uJbavx04OD
cT9eOIpL32COEKYZ46g8wVL9Rx83XmHhCVKZ3ipFUcSwWryoW9uozE5zRgsYqCcMXi/59JRdXvHp
+ZUqiOA8RhXsmBfdLSnEtlCOOJJHEmF0IHwa6bGo+WPohVZVZ6bhPw90fd0Lz2tXP73weyzo9Fjp
heF1aiSOfQPuAVdfcTQglc5sTWjCrfXYzV/7NaqSpmdmWzBSqW/Xf8B5IvZjv+f8cdKgNzRo8Qmy
qN13imxX0Dq4buLC6+Wnjek3nKyRJrlS5BlOmjesx69sw93yqdpJNx5fyVvN/aY9WS3YPM+Wftqc
hasWEwuqFmJd7WdGnagF3t0yXtmqk5x2au5FaDX2KOK6AjrfxS2DiB5Y367/iIWz9F1qOVk3njJ9
GLW+AKmnamfyNosPAu15P1nKKxbP0iyWJWGfefW0Wu3OqLdkK7vC8m5QYXfHNbf0Q+8wGxOvxM3t
5SHB85nTmQ/PotkgBuGNPqx3lqo5KrtX7amTW9tDDnUlu0xc/w1SFA9LtfLz6cRvwyDsN5BtyIo+
q+h3bZ4WctCIY5l+lXynlZ4DHTKrN9xB9e1B3/NR3fP6pmetyQl0ANGSCNhv2gIdSx549+QrB8iL
3Usg5vBBatsmO5+/evVD7anudV84L//OfuvsOc29volLksAhUR9wNUs2kf9NLFFBb0vb3P039uXy
Gfj7eabwd+J/fdFmQy1970tr+zt5jeEIp7sJbAMuoZsY3nHpEZ0v2F6iGl4yPTvyI5f9VgLC/diD
UGlib5oY9ar/Mk34u8LZKcdbIx206Q6B+InNx8IO8831fbvwqJkCyV8T80xET1KVUpigZmvnvS3n
ps/MenSM1qz24ENBIQZqioWT3PvkVsZU3z0ISqChvXBfTks5v6v+/o7ZEW80jfK+QhCFfttNVDem
As3WCM3g6+v9F6Hkr53ZYZbjOsuCMse17JA/rWbhsVmStbiV1/4KVBHW6Dm9w98DsoZoo4LK7xJA
5l8kZn9/weRbJ24bghlLb4DdgmIYNDQdycSQkhU+pb8n4e98kzjDC8YVlhAEC9933rf05EgklMHq
YAS3LPlUuH5fdAs9yAuPzx/eNFeAicbIM4IYEat22n3mtmu0ncxyoyyC5c8xNj/jzVz1JY5LrtXT
0ZAfss1od6tEbJl8o9r5ytuDHcsBsnzDQAqQrMGtwnbZfWup2x4wnHXpajtpcV8vZxr/bOv83V1o
hqcix8LTK643cuA51F8oQCx5jjGLOgmt1LFMYaLbgrF8M2Hoq2Np5ZaBOAuuemBA/h3ey+lIXDma
xiwKCcjPDI2CTW3rEvgQ7nYQZub6nQFdX29w1Qjqy964UYvIDGJmCaO9z9PsJhmpNSS4dZCTlH3p
qJ6xcOlcEPiGvqqKq5EROtWNZr+M5LIP7Q04gUtWxgGyFU10z42VeCZO84XHDm6CAe9VUy1QkAe3
SWsNm2QbbBMrshYy3Us3wulPmcXRJIi9CJMwzXHQHwwvXSX4EtBkqBmq2EIA7YihAyj3XI9ml3zu
1OgsaEI+uPbC7zdGo5oGQG0NaIGum1ha1yxeUp4liRRgXdpqIhP+X26605XMgmLJyxhTjbhQda+z
2xqoTvp4fSEXI/+JiTPINlEJrwluGHInHH8db3NriCAiaUPldZW72U3+OYLJL3cn/6iVBf9Y2Krv
mtZp1B+CnivTQ0gukCITIKuXiNmnzZ4f09P1zTIwUDwyxSBIx32qme3wJy07Oxu+QChmB/pS7r/4
NWfJV5m3Xk56BAWQNYBBsixvywTchCW4CWvIwu2pFX760hYAHECY/39s479Jwk4XPAuHhd7IgcGm
nyCBV6T/NVTNOvTifUTfkviWiPfFHtw5iwVunVOTs4ATFDWGKUavOfISUnQG35ZQYDdDYtyrBAxS
TPoNJq91k+FDZIMDJUOLgwN3pBIm5sFn4qFrFypgAEIZmKWJqSgcqM+yftWAyajwcFtw+WnLr7nE
LCiJtC3rdoTLd5j5tLkbb8Gn+BZvoNlupQ/iv3JxTpmCAr6Blv3PxCbo0pgB8SmOoVSYvO/tOisX
Iv45JOJ7A/7amO054B5VGgSwMc1dQ2QApGQbzKtZZE990C8vufnlU/vX3Gy/Zd4nI8fwzDHsjLs4
l28abWF+cnFFsz1KvBpj6iBLPYoSghiybPfJDdP0HSHBXoJ0AodWeISpah0iQpkQDpQNFtxkaZGz
W2QI84gFwRQY/bsgvmN8QRFj6e/PrpAE3fmg9QNxTOrI9UCuFoZLfqFOG/HD0xnRFRTkKQYCUPpm
s/tDHXmcYFoLw4VKd5cNwPaDb+aXLBGUt1IM/IoC3YiQbwWPb0ae7vrA+BMAqLmWqRe4aQHp9T6i
rZn3sgX1ZBkYKwn03lyOzDKUHwO5XPtd+VWF6kteY2BREbodexj670aMXrBdpUhvao7yPwORSwZm
mySyW1DR9X2+cAS+cQvzpUJrHUPFKPMbxhzXUKp9q7Vhnx7EENzEdWL1Y+SMEs8wula9JGqHoZDw
UPfdF6bKXdWr3FyN7SYAv0yn2GE0Or7yqrPSpl5kqrJqV1L50cjRkxiVu8q/y/tXOfkaJMQrcgwx
l452Bzj0pH3RxhCbaExZJ3eA0eNlD87bmO16lf65HrjOPAa7CSYzokHIWFYxmPczkui6nHuZ0haH
ptl68aR1v/TcvIDj/GFing1IiaEMfT4UB2mtbVt+X1dHlTqFi4kYpKu24o7gpuNfEjlMNF9LoXI6
1Gd7+HeB82xAriMtqAtYj0LpOIqvolOdQM1Mqr1c/5KXzsXJl/yOPidpRwGJb415XXHwu9CS+ucc
GoDpkob9kpFpO0+MyLxjmS9juzpIg8SqZxX8Tu60hevlLBP96RTzDk2QCyBcQiwlip4yVlqke6+0
JyL9UhKMU6jCzLxFgNaSzVlwVtUwqkUBm912dCVjk0mHnDihvMnQoHBSi4EPjFQ3o/YYg0q2cVKM
bK+WLqEpPl5zlll8TluWA10PZ/E0zQSxtlNqX5StRF+6HnuPpN/XXeYbbXPN3ixeg84+MRIsG7Sm
nRs2eNaFA3+usmLdawXbh1G4Vlr9ri1pCEZXQI01TaDJGMkr5BpuDI6FVsudoBlsP/ZujCyOzUKB
KGOgPRqtkpje8CVV1SYg5con+Tau69CZMNFeNOagxCjA14KvivmokGKqWepNXsobMXirBjxOQfse
ZNVqSCEc3P1pGmVBDvF7pvnn6mXZQMUVjX4VqMPvFuuJM3sRJ9B0z+SD12drgdoBx+ULEgez9wbM
7pUuyIIDEZhy85qrg0XrwTKqwhSGY1R7zkEmAbHSVHwkChDfKtQbIx+EF09KcVuWJcLxQQ4fC/mo
9Y91MynGb1mrrHLioVLvVjX4eBhaMV7i5qMMXhNMPwYgRTWSnQIcbZT/ymQUVSEjBBydNYBrJCyF
RdPA9P3GgjYtxuugu+Zhoq7djpguMAb8E3dKD3SUyWAOrWd7egsGXcnOqtQuhuemEdtEcWofpLEo
JVMP3MdK+gh6W6Awi75Z6pYshb5ZbDdYZZC26YsDBbyjL0D1Fz3JlYfcObOVNl3H4BeO+1WsFY7c
q9YY39FaXgXGEZLgbhG2C/zVCyd83qZTB9Ry1QqHS2WFo8f4oEFpsiFyMkA7Gt9tocAtoKV9/Yyd
Vy6+g5mh6TIlFIMxszMNGEyrJhLMtn1mtR18CGNYdd5brd+bMhnwgMtsKX7sh5euEi8BY27J0m3D
hsIEGc5LBq7anjc3pQrXK6rdKJW/8PiXnkK9scAB5XiTINP1H32eqs5+9CwwJHWM8Qfc+odgH96H
6xEFd1DF/pkYG8NFuZULSF0MuOJNzpmhMIak4uetUhY5oZ1cp4cwAMNZ6DlpRfYB7TZdl+/kBKIr
OrU7qb/NfFBDB4b/KEfl74Hr7zyIV2GT4KShflxDixrnyR4xVFR7kZtK3k2r+sQKtaYDA2GFCbge
EulMpguudeFaNGRONZSudaYZc2oUyIMEuh4U5FDmv1sDbGJ8zdJsc31TvkHgP+MVPtOJldmzn4HU
rqZjhTwFavKGcqsmeyP8UDBdmqdmJgYLzD1OqaLcLd024IH1Wn1P8w8o3YNnByzb+YNMvozsNm51
KyQE1X/f7MElVPShnZLUijBGCyIbiJr1ZuJBRrL8XYMLs/a5lQ/6YcjjzhQ6vVHaxypWrUZVzUYF
11eCpJFXEJA9VOgf6PId68Dd4L8pLTdrqGCPOyNcE4zKSAWIQECVm0d87UN+VsjqfoASZ4KZNs2n
d72k2now3PEkGiDDJjI7iLX3Jo7vql5sqtB3FAmY/xKN1wrlXr3fKKzfVw2kz9iw08LwRjHQGtVj
BooM35tiOSg+ccQUtNZM0dcfaqmtjCbcSa1xAGP+TcuilR/0n3muFQCTBXajaq8yMHZhnaZQPGPv
pA1/yXq/Q03HafMDHVv3+rZ+N6bn24pROQPAZQq9sPk1xItxbKSWdoeCB/tEd6lUW2l9MAi3aflF
pQ6tx8ySALTqUgwfZMqmCMHqAB9IWYgXVrKLoptIBYA8RCANK2tgxZ1RHRttsTt7YTiRGKe/dRYX
skRrJUWo3cFTxAan9UPW9mUHBJGoklve45mha9FHIcY/SRqBgb9+SKeySaB7H0rI1pEBcvaKe2ZX
jcJEwlHZraz8IW36ZCjhrgXTZFrJt40+rDMaPxIuOG5I3erjbM34W7av+9iOQccO+uW1AH/V6IMC
H5AwgQFIWuL5IH2EQCzRdHAa7Z3nsjMUe9Ej417r6OF6yb1OwKMCdSzvZfRWevtAp1u2B6M6qJTZ
n64cAF95jDRtFUrobMTaUy6llg5gXVRGx4zqjtcqELLUtsWIiVNhVMC1R59579t1h5HrUZYhldSu
wcv1JNre7GLpRoorEKJHdiMwVy/h/ydtYUd1FJge5qVrnuA6Vy1Pb0C95VsKfQ6Tz7ZU3bA85MEW
+Q/GqkFFJIOZFqhCHVT6PL2rxJ6B/wsIS9AJ/q7HOwMoGhZi4LG5I/QYTfp9kNrM49QW+rMKkDCL
Mf/ABltXeytUdiwDc9jEtZvJtkgOXnbsh8eYRg8GEbuil96uu/l5b519U2PJugFNUt2Yi093JcW0
eNgTKIT26GjbDUhQwEME8YjKxfggGFjb356Dw78QNs87VTPDszcLVOVVpJcduS2kxJTBDB+VdxDL
dKpx5wFG2r3KkGXs26Uh1POX7c/1TnfGSXYJfxaiiGFW80FzPB4NPbCvf9ILpZApgaWQqAEOUMNb
+acJFLM0adBy+TBkjZ0M2XZQa6s0oCwQDystYbYRVY7u1dtg8E1ffh5KTAGOVt3eyLwxq6K2W/EC
KqpDqap7oj2wHtBAJtuB4DcsQ9FcPsQIg5r3gsOU8NhhDGzJDU5UbQhLlYzG0of2hXlLkKrz+/Tn
wuY3Xe43BQmxsBCMEkr51CagyDYWPPLCBv34erMiZllGWc5KpP/5MHFbEGhxJAt9POPsPfdzHTPX
69Uqy4sqlQ8dok7Htt644hCUkMYP8ODVyVYzHq+7xHnjkP20OPM6KU4jXFH4ci24Voq3qLmZVAA1
EyAJxcY1hviyDnQH8scL8w+Xv+Y/jylt+hQn7q7pUGKtIXZ6KMZnTWxyJB3Xl3bZJ/4xMAeoY+oH
AqGjHh1kD5J0uo9nW+Z/da228AmnfPzndTx9wb92ZoeKsN4joQQ7QwICxyzeh+Eu6nS7SMnG8Jb0
oC/M8v40N3N1D1LoQZaS6CDGaAWKoRXoTE0la9aMpXsqxEquux3PEb9rHwlRkiT3UqMD8FUFgWsI
dZWzX1ETORFPQLqSWCnNbzGohBGUcl1pSH7x4TSI1iVoivvKjQGRdTaEqxEl6ColvzGm7ShZ8J+/
H36uana2VENDmbFn5BCkroK3DsaVUXAN7XDw0A7rQWpD1xH5HCAgnDaKb0EW27nuLucwpe+T8Hcf
Z2dPZ0mcqBmETzT9Fq+LRx1ZXczQIk5ZbHcVVFCSYzY8aJJdhHvM6KPc3i59hmmZ13xpdhq55+m6
X3NyGMHHood4ygMtDRIcXA42T+44gOycr0KPWkaxj8kxYP/xHN7sK8zKWlkk66IppeigJfxZyKmV
C+h99HwfZbLbd2Lhqy8d0ll+ODS0TvoK5qou3qVKY9UZihTt8freLlmZxRqIWKKQrcvRwTeIqYbK
avSiVRUu9GsWItqcZjPHXEKAx2iE8sVHz9Hnr6ql1H863Ff8Y/5u7AkZBz9ErGnszmlTt05WHgMb
k9nsZRsUonh5hYAQd+44YUxodcwSm5gF/Tfk7qadufZTZnFIIqiSE2FEh7R9T/Eth5Jsyjo+FGWw
6uNPr/l9fQ8XwiybHc9ICNF2XIkOXctsqQM1GPLA0b/zgsiWjSV+w8sX8T/BgE0edXI7RWrVUYH2
w8EnQGElIMIqOdtkzQ0E/kyC4iMfGbfwyrSvr3LJh2bHD+p2ct5AKPfgQy5NqaUdMvwlOtilnZsV
mOIa8lag24wPbKCHrikPvryGCCQEXj8MXAwBNJHSFsLjvEJtrXCTcFwPJNuEZfTIQqBpgNhv5cEp
oqU5+qWPPgsGEme9lAtkP8kGErq7SfkuWCu7pQT/guABLhvdAKGbDDoQPKN/bm7AhpENgUIOaYrk
yoO2ASvabS/Ueyn0hCnlZW+WnRGsCViY134CDjWSebcRZa+h1DHMINT7mj0r6nuvBlYORXDAHLLk
q/Xql9i/qdPcliGQVe55Fq8NQAir7JfyXRIfiG6revCVa7oARYjxprNdCrplo+NbXcRfQ8Z2XTLe
y6I7Fnr0poT1Qgi5fM2dLH52jtoYnLhJEsvg/Go2QWONO+7opT1RTxUr9QsqQcZC3fyiT59YnJ2l
kg1Z3xYJBpvqtwbNVhDeXT8006E4C0UnBmaHpvRKkqUNDLAqAoMQ9EAqCrK4aRB1aRjo4k1yYmp2
dhogUSM6raXJ69/T29APUIsy+s31FV1Oy0/szI5CBya4sGHYJbKV+p1midW4NhzNHF5RxIBeO3FL
d6KP1Zfu//ORhSkBOLE8uytpP9RKLk8rTFJr5NsBnYMGWnERe2+MWy97gwCvyTSospXQ/gO8xyj3
KMNdX/83IOTKls7v0j6uB1mafoWGTkiUkFVeYIYOWJ70j5r6N6LZ02wtFXRb86dQ3ZFCdyXQ9Y3q
AcAjsAf22yyrrToEyBTEfn7xW5Ofw/zdKyEzlx1xmWwz+qTE+XZsA0jVaesKowllR20CZUDD9yEH
WJmSPjhhE6JIBMZDRAqIx0GMEGrAauJyMtpGKdtUza0W4J2gMkDaKBzgMG78qINGH/jWQ+mFeOBf
D1OQr/j6R+DJ6JkrkknJvSeFxFSikpshuOBD9V7JwViYVeNXjzkCkXM3JOFzG8gOKzK0l5T8vcPF
j47tjdKDF/76B78UFoDNIaDhwvQixLFn255n8TgEiUoOFHSKjZ7UYItH4iczk/ZrWUTW2O9kwJAi
HaDZXyoGKjGhtPAbLpzj098w5y6uRSxyASjHgYK1mylWWWiWF0PIr1AGJN2VOSafMqT3kGVw9dMb
n0cDnJk8Bo+Pb3W6vuCEl46Cguo8hDFkAN3JHGuQcW8MS9ShbxubQBjRMtoVOrsr4aKU5u8iMLss
Y4UvbsSJ0Tn6oJaYX2gQi4PRztEAVr4NHUCzXIIpa4uA2GexiQxwyHkAPV3oHHMgtX2XKFVNbhUw
dybdqxoCEiPdRN1drmxSFOFlYxVhfGIUqw5PEAP8x6k37npiuJ0ozBYcupX3UbQHr3ru6HsDxkLE
+WaEbJSfpq8FRCMlQ95ocuq2hQQVSl0C6oyN9YppeM/QQgnWgTb6kBZojZ3QileAilVTVyENz1mS
uQ1hh3ZEi6EeufTseWhh6rmuoFKqGybAKZ+N6gOJ03wA/3Mkgj6rrF3pYe9SI8M5LNMHrfXWwdg/
0jAAwm7U3UykQMXErh9Iv0QQuX7dbMvqM+Igs4k9OxXKbRnDvVhtxeO2kak16hBFiZ/bTpgyheyk
j5m9Gm334UXxIzPNgWyTVIcFvl11f0qgaKJYewZ4pER73ruXPR2NW1Trx8+WP2OXzSKPzYFwi7fd
xpMzu6kiG3IZmL/Via3GikWCUKAv8hCn4xo1htuCiV8tA3XpJMdJkJTIDdoiSJMAMNKymy4U+4Fb
apl9tCoFnSotgeLxxSYpM3so+gx8jgAFZCS2vSbbhzp0UAttn0F5IaUoF8jhrR8qdzQtMaqsrJOU
v7CWb4rO24YhtUNYI006oCb8YsS1U8YCMlz5HcHTuKZgrw1VDF8pfI9H6RrvUmgdrpRQNqWqvc1C
CSKbCWqD4Cd3Asaf9QQFH54F93IA0QrvedB9i/bgq0qhdjH26+uh5VJkOT1Us8cKj6Mux6QjuWWE
/2nwgPCleNNWz5n3/L8ZmqWWYFuq4HIw1AQGuGRxbyDFoqRZdRJfXTd1oecKdPvf8PQdvk7eKLrX
DhlRqqlAjnHucD1RA8kctJ1Q7UEux8al+HzOafnT4CyRw0wFfCEV5LaCHmBGbqLssSiVHcbvwJ8a
28GwqaVj571dX6c6bc4sF/ixzll6p5KQBN2A6ETU2OEgU4swQ16n8Vrx7wG7NXv0+Ax+l+d3KWAN
Qv/0iA2ExqQCA3nwcGNUiNnlSpNuh2BfkF0J5WIpe+n0F5CnrSqOJ8B4SHJqseqtRdjhsrzWlM69
vozFwD5LHRWaVeDsQmAnWxXCLbUJ7RWEdkddxUfSWphh/2/mfNHLOPWRWR5JGO902rbkNkzLfdvI
du2/k9AR/o2UIY7HdtmnQEZnZp68UOU10Jcu9Qvdyp+/YJZY+FqRgssKuweSaNAPFhuQe9rGfQ0F
6ehoQqPTka3INCAcZos12fYaYiBYZ83F4aoLqfvpp5jDOSQlgx7bdJvXDlapZY6hob62TjDPL9we
agzeqoW4LQBji4CFJdOzErHnDX5WceyCh7ssEtFakyAt06Xjgo9deGn9WOIszJUSl7y6x7emgIH0
5R0qqS/XvXjylytn8Xu3T2KOkQKEQqYmFVWrvecnbtqFq1r5aqEOnbJ30X9et8cn97hmcFryicFg
kIcAMl7oimGeqGtiEHVDoSx+JaorJPpcqQ1oIDDUmqc2l3Sb0GyVoqnhBsqjLB49DraRukAYoFt0
UBimsNUVUx4l5a6N0OzMoLY0pk7fECfpOJTDkTFQxW6L0eLxpyaeePWY42VQ5Afcny8YU4IOkYHG
cFgGZjTWEKAEg4XuJIa4Ecj4SQcY1y4CjoGKXTJ8MlrtKWSSdO9LGTSnCJibyo9+CJDal4HRWzL+
0sd9Vd8JthmQLdVdY/qRbwWJeAi1Jz1JDr6C0e1ct7tCsvRKWCzS3zX+mPf1TknFzkD37vonn8Lp
2Rc3yARNUWSqqTNwjYEaqdLJcNaiTtdSFx091ttjmT3E+gL6+3JIPDE1Oxdd3dVBPV0oUNe2NdBg
K7oTuCEk/VRLyUx0FJcAkxfd6cTi7ITIBEQrWVqS26R60wGX76No3SrQHQc/fFkcswZ6AiNZuKkv
4JUQA0+szrKCIjeUie4LVnv5pW/RvG4fDaRYQXogFE/SDKkklDFl5hrNroBSfN+C3QSwL5pNoJT/
I+26liM3luUXIQINj1f4GY7h0JMvCHJ3CdfwHl9/Ezw3zs42R9M60qsoqQZtqqqrsjIBVyl0N8wU
S1IAFdwTEBmBtieguvaaQhWgn4sbWcm58Z4TeFmZiTFGFQKDt4j3zuwSBwApe8aICBpBfnsjcIo4
l9MZAJJVkayYERb3NpdAJdXzmjrV5a6v8eyOJq8QB7dMZ6dNIbu6fDTpDYkeROnBVDmObY2+3079
mXUmUJbatGSCCOsYm0MzQtosGpr+nzFV342S8F6WF1f2zBoTFEWAl0D0AmsYHoiBfwW8olzu1MW0
4nBVbQC2QdTsAuSH+fzz8fr95nwpC56T61kqzB62iw4j6vK0H7NfXWnaCvr4MeUs6wUwPY7+7y9l
IQcQl2iSoYM1PTcPfQdBvuxVb0p7KXunVPd0PGjtUSjwJgRPYVIMeEzupulRTiobBXhr4THzfp9O
WzOisx/EeAChByYQcu/iYc7uwc2xJ5PiipmOq6VZafTRQVarqAHtbXs7BqNEVJd2Zai2obzkUOlo
s20OGFBqAsnmX9+XSzW/P34Z4yXECKlasl4AWVNfC9T4VtmHZaMChhPWL7Kg3Nb0JcoVG3UpRw/v
yrJzkqS3ZDmyRFpYnJ+zOt8rN8JgIi8mltusWG9ELJCPDBqHXeSm1PRrdWOAjCdehptFdTr1rqec
gvHFdOlsi9a/n8f8HLqy8roQi5ZtEiX0CshhzFXJMXM5/JzZYR4WSRs3aAXATl8szzNYsVWK6+8K
5qkQO0uRkCWK+pH0O2kFsZeoaKQ8p3cxHp39hPWynn2qoqeynij4CeX0lnTiL6GcDo15L5tbIgbG
pP9MqiCaUDBsfkjLHkKtoLUL2u5ex2RBtNglJLZMiUdBxVt/xhfOqqq0o4wfpY7mI3oXZkPeuPw/
F/Fd5xeR8YHGvOR5o6nZMRO0T3OSjz1g7hLgBlna2wZ4J6ysUyAoqT4skrYBmWQ9CpCVAXPOMLt6
xuMa5nmqbzQII+agxPW8C2h2SdlomwtEbjTIUhQZJGfwnCfxbsA/6ycTww0VBlvTn2RA7jAHsTYE
SzgEkspxCl+vkiu38BttgkBFWqVIHeYt9JXB2r5V7PHONL3IbZ4xXe8MT+RJymxwzQXwBfw5x4sZ
/+8TyrIpmElRK1qLZUll8VXDmZPjsbDC0RvLny19yxQOLmg98dc+mPGCXR6NtFsrKHHWA1QGbBqC
g0qijTBofjRymqEXj/rvzOxbipOINNQUZKAUdM7jXp/fqvLuuiO9+Cg7M8F4ma5XqJivJqaytpr8
3gRz3XULl9/YZyYYL9Iu9VQ166sMElVeJFaOkW9q9OF7AEkbiT4lShXkwrspiVZhGPdJUdgT3TRh
ZIWGbJUdVGbDxNK711S4l0wA9scbabnPIUB1/YdeDr5nP5TxLDVKsuGYrWvhgTJgPCZu9ksDGxW0
LianJ5bmzYHhzrb+A0c64nLzXK7on9lnfE48JmJR5liotjZPSXcTR+9yV9gzdOBQkNGmysqV/FEC
3ZlxL9S3Cpl9cyDB9VVQv72wMNQBwJKuGOCoRP+ZiaxRSiRTWLXwqImW66R/KGr3mk+reHEdv895
dxemFbHbJnmtsrBwhrTP8CwxS8x3VKdJ68DqLp80I/e7GOh8mWDGU8G4j75STeZWLGFvabtr+nbX
S4ASxzF0g1U/78GFZABTle/iUvanejlUtN22BA1TpXP6NYdQIMbTt89Dj7b7HIE9FhBgMkO/WPbj
4lUE+KEefSlNnVqeN3L3OapoDtSaPbSfS9e6cZZuMBPtltnL9TX7vnPMmjE5QUPVMqW4qcdZA7+J
ghpS6DSzs/ZE6WGVf59vJI5v4G0Tc3GHmQyy3LfJqe0Th+rKZigAD48xfNN33vXP++Zkma9j7gVo
Hoss7TTorUrYG9WJdIjIqak/jLt86Ox++HXd3vdgxxhkLoJUhVlSE0jMr8PyEXSVTb94VX5lbyE4
L9STvm1/LhlQgH7m8bKLb/7wT9Nsa1dXS5PERpWcQNprSRomzxaOx+VsHIuSCuc2InPSi8exuO9H
CgA7nBvdYJbdvb6MPEPSn9lbU4PaYU4GAEkwCibmOXQK+iCthUOdxs51U9/CIrNqTFicO1GOIDIo
HvWldEKA9MMC8EQx3WnoduVpzPky3iYxLiqtTX0hldAfRR0zu9UG47UcC1/d3D8CPfNF6p+LZ+Qp
SSW9lY4x5jqnWAe3Oz11Y/MQNrMIwI38oxRnDN2hyWubILa1xJBIbjkNGPHNTlXVvdKk9zAc52Zj
eqry0qfyvTbqeD4D+pYOfm4IPmDa7yWddh2kBZVpp+k3kzTYAh7affRmSvf9hP5b/GvAFEaHOmG3
vFJttPMGSF6QBiqLRZVfDZqTQMN2RPLGCvxAwPSK81syHdAls6qoCBYMNMlTB8D2S77cjWRvlMou
bs2XBQSriVIc1WKywzKCfPNrV9yvsnISlJuX8nZK6m0vpXtt+nX9uHwnb2NWl3FeESn0WBj7Abju
YlMf+v0SOlqEonO0gT4IyHi/9Jxd9JNRa1AwMOLH3ZsxPlGfx8Wy7uO1fWaSE5qOSdGWuI2K+BYq
t5IGqgQOvvOLVvmaDcZ/aiUa+BDihI1F2MaG4g0LchtIO/ZlZMX01MyeMCfI2OHThmNdwy1sEsNL
SzTV+9vO3Mr46yQ9g6LFSvMHGj+mTekZ9AdUOCwjNwNpDFGbQVsV4y+m2yTaRhTvja4FFjC4vnM8
n8J4Zm2kWDFpmI+l8hCqKPQNoqXIsTPUCi8b40QdFm/RhPU8l5G6quJKXq1C4VQag5Q2iOb1kxil
W0Exd2J1SnF2aLVr4vekv88xGyx3XiEfE/E5A1Lu+ufzAj0rLJ1GAti8+jU52qk/pNheSRRjBwR4
0K1C73krOeIzTy7oslEVVGEgCcFkjMqc0VpJBU0EmdWpdfvcUb3RB0klkovO7cBdDY0Vvhrm9/fv
ekPPbLJndm6AbTIggoixMRS/M7e0V+Kp5FfrrezL5T3FFAbH6X4hOb5dlDOjzOkylEyP1VKGGMR4
U4byppai7RyXLsbC4AcxkDkrDlrY/tQjIYD43/XNvXjgfltnQ//YDFLXDmRVJtCdmaLJMt8PWPVh
7i11STyMgnFqPBedz5lFpsOQJkgyhhCJ1VSisq/pm7hdnqOIN5XBM8MkArKg1RoB6+gxbz8aYcFz
arZ68cf11bvoGc6+hUkBmoTIA2ai4xNo0nVEKjDDwrcB5QgE1HVLvLPJgq2Xdpkb0Lslp3hXbFB9
2mVu8kto7AztWgw8ulR1zA3ZXLfKW8T172e1sJ5IUhiaISRzgOYripOxSP5IH64buZhHnS0iExen
2SgaGmKnIEdoxcrHqJtQXaGuPG1M6fm6re/P3T+vuMZc8WTAG7DODQkoTtA+pMI2T8BDqxvWtCFW
BGbi2QPnPwkPUbsRTR96zC6P5Zq3qMyF78K0HcDzAqEJSh1MaVqauJPSf7eobCAZ5QzvXR2uTG23
GQgbIinZpSAHac16QyBxyFnWb5XpP5eVDRHK3HdVpJbDsWxCZ5mgTCX6Sb2RCzTKxHulvOvEfZY/
Rj3nQXgxKVZN6JAAO04wef3nAZ0NqkO/GJquRtHd0viWzNnT9U9bd+O7e/5tgTmdjSo2ndLI8IhQ
Y1wpFWV/cTufx/j6F2Hgtx0m3qW92mpCDh0UQFbRhskeIip9Nlrt12Z8bNBeGMC3sihiQEbzfRAj
//pnXn5+ImkH0FSTZIPlg5tKoZbJ+gb8wmIslfXF2WZRJzphtjJ2yAHs0EiuFLv7xfv4793Y9fic
GWfeNnpZRHMYNslptEe0NXEtQEw92sX9fJhu1mpU95Rt+l10O29QPnsMD/lH5xAvR54MKUVOSPw+
bcz8GuZQlUuNWnYKr6cLb3LrN1nqqRFN7Mp0hnhw9RkkChjUt2poYFzfhe/D+Yxp5rTlmpTNZj2s
WQ/xhp/tr9hBbdLYSJgLsFZ6XhCegRxeRf6jg+Fc2sq3n0qQ3AM06fyjqsDZpjAnUtYkkioSfoux
AIqIykAXB9c/9/KhPzPBeGOSi0WcQIDtFNX6oZ0bDGBkt2ZY3UC4dZPRl3B8LbOt2Zh71Jo4hB+X
I+qZccYPK6iglbM4Qozc17YUFFHQ3s2s1Mt8477eNOBDcKs3PvLoYsb12yzb7AVnAMjqBNSwpglP
iRE0+BnomiDsCgLecSemHSdz+M5e8+eZYvu9YzSZIOKAwfVyZTeJC/SC+Zy4XQCozabbpgdtVfx0
DFcMQhtYPjv1VTDpcTb7Ytg7+24mIeuWaa5bHcdpFa9uyGtqvKQjJ1/5XnZnvpVJyKY6L4cxhBFQ
mx3AiXcj+UnupCFGDK16m58gA+XlwAo9zDugtweQekIVAFLu/G3mfS7j0qi8xKOqwIk0ESR0EtOR
DJCSyRHHY/CclcE4K0UPVUgCfX3x4CRB+5j4qm94zZ7nDriWGN9klmNFNNIlayT0FRuE4TcrUJJP
F77+j76F3LOTwjieoWuXBoLAyUmoQGufZZuyOZSa5jbU5HS2viNccF4UUQSZrwZ/JrFahnWpz+2o
giJxDSdQeQnMA8bsfMnLPfO25tzE791txhpzBTQlbAmq5uQ0bsOT6pEgtxUr2ui+bOcOH2r6nQCX
scfchgwKD1E8prBnLy9yb9fUGiQL4mKQxBgCcbPY1cH4oR3nVRxjeJIscNM4Pa98sH4Vu53na8zc
hNhY8q6bR9zJaAySpNzXk7iNJdWaYrB+S5iYUvYJRDEwT54Z4N/FOPv1MHPRA57/AubkCkSQJWEp
CHZZ2Zr3026VT4gCOYjcIcD4+q8QwsDmFoSgDrEbqzWs4hfd8+CulzzC+a9gjnUWJ3ovDaZ4ElCc
LBPMN2Vg9+CcsUvp6rkRJqJKatUTDXwwp27qD2EjB2ZU+FFb3XdadDJj1demESVYXov4uzguc9SY
YIopUSMvdLoeNWV2w9ytmgdV+VzVcdGm3+BBtdhpUKciSLtz4Hn/5eKqDEQySQwzbECnd8qaDDXj
T9JlYKRrOd6Ws7oqW7soKLi7KC7UgGbpysrx95RELrras11UGUcRNTpJJCUhJ7qJgsKJEKvzjeFl
Hm/wlueS2MHbEe00SoR8TftBbbTKW0TbVYwICpIgu/4bcZG3hIw3GE1KGiXOyCnddKgjDljCdsN/
T329/K54HZWJi6qhjAVmdvHKRrzPDYy46G5mCp99LTwtVf1Yhw9NBXbjBvyKygstKlS+mr3ZyGDO
lQM5nt002gy66vUThC3V1jZGBWOPklPogz1KjV/klHO6eNGI1XjuDALKx3VtOmetPxYOWqob3dX9
ws2OLcdTXHzxnR8y5sqCLm1eiAFrJUWZ2cLr1k6d3Abz7Cn05G3vQWHFlYL+hlea+w6r+9NZsEXH
CHPrRhMr5CSdMEK1kZ3abwJag6IVkt4u4EbEMgAit3nvTN4Cs23IqRZNvStgOHwkHnGSLXgLDhlk
JzSPrwjFu8Uac4uLWidFnavktCS9A9osG6Okb2ZKQC8PekQk3yKycUzDCFzhnIuhBkV5majqF7CB
KYuolTaPGOE7KRGxh+R1AklYCs7163H10ktGObPChFXQ01SxKOCKxSX6IhjqK2dbJJ8apmimiVoa
j+3pcj5zZpCJoAkw+BOSqNVZjeAB27X7KFg21UoCTT1ttNbqHXGnN5C2Ubc+zjcUzXKD89Wrg/rm
WM5+BBNhxX4CG0+PtZ2yt15/R4f0+qry9o65lg2GjpVWU+OTrL/TLhgKwEMgFnLdyMVCw9nesfGy
muIGfN5kfSjl7yDl2+qO4gueti825krp5hobda8cMz/aKKkVBqvYhuY129SdA+nu+o/hrCgbVRcF
8yAz0eJTQx9r8UUpuKSHPAvMTYSMVFWNq4W1rJKItv6B7p012dGtucULDcNn/ywh+X1M2MA6NKmc
KTnqhkqXWkV7LzQ/ZTR7r6/cZYd2ZoWJpnCjtTk0OCwtkTdCO7sSiIgkVAe78dlMxI9UvsmSZ1ES
txRjVF36dN3+xZ72+TFio6zeJmDRWNZjNLrjU9lawz2wK6B3jKBeAULqW4wmnLJb+ak7AYsBzch/
lPidrQDjhKYpb6usn+NTAbF2jUBaGz1JUvGm8VfXcuXWs+3IJs4MrerwoXUKoAfUcoecBoAhCBhn
GurHf7msjI+hodzPc4/QPNoJhhNLupVBjOkAm+c3bvGuvcye8bJ8Sj/k7eKmroDazfVfwHFCKuOE
DHUMgTfGhSnbyjGFbR2C11HnVOA4Rtg0IAH1WauWOlI06BoQFFXlMnPK9vn6p6wH4MrOsTHfSBto
b6/+tNJbLzIN2wApfG+C9aH2r1vieBk23kMUXa8XbYpP8/AqgJh61HkIHd63yH/G9RoS4qQ0sC2D
0WG+qLGSvAIMQTjkCVeOhnPi2YZjhlkPOU/D+CSME3jiVbdVw4M64dk+aJYWtVsohRlQEEUSUFh5
gXmnHhocQ+WiZeJIswpSGRBmFylnO3mHZv37WUtyMZr/LyOKxWfa3RNIeugpD757EX1w5tc0xqtk
xUDqcMahQW14hhZz5fWrVKUr3q+DcIrwN2gmeB+27sfZh+UZ8IyGAA9DMHeMGGjP8t2g82ohF59f
v90l2/8Ex7+Y4+NQhTUMy0ipLSWbGi0GszwI/UOGAYteLzkZEy9KsUwm8pI2SWMoa/gdnMX5z4MW
QriH2hsDHrfRl6TKlQvPtj7FMpOrLEOC1jiaW+0w4FQhp8n30FLCaHG2D3fySfBHR7YBr3n+gdR8
C9J/nx4wbh40fuSQzVo7Du9UR9pTvwyuewnODrCt0glSC2FRIGCtgGuIe2+yTQyzPAAN5zjpbMpD
5SYdgFI6TWmOeYjcXjmXJTB3X/8a3t6yfcMECk8zpbgp0eisT7nSNx7i52S3yvumb9wi9Orhrm0u
k/AQVctNVfuqwCiGTXarbmACCAQ4CP5evYLnCnTG4QxgEqunDD5X8Uvg4IknWHLQBfRzsWcHpawN
74FxsTF15nx0xvmMU5Y1NB/iE92h0O4ugOXb4k/FwpF1MUv9HB5EX+M00i+24s6NMu6nS0ZNbOZ4
7RKJdnsgN5mvHdsNUNwBrxPEiWI6k90A8DRXqoo4OYlga69NdN7uSDq4gFxzTifvmfM1y37mVMNU
M+YwwhO1eFm8xYnt9nGVQdAeIsWh6CyLAA5Y/QtETzGng0KPELSufgsQ1qcQaAfMIVy/Lbzfwzb/
esixzdr6e+bt4IB5qnnAGO/L4iiok9Z3yiMJdK/wSnuthPROGujIZd1+V+RBs5VueLfpIkjzbNPZ
1qDU9nRKwDKFYhxUGcwfX755iwRe/1gGvOU3xtPoq0HpQ+Vjp7xUhoM6/byZMgtc31owHLLbtRU9
3iz75i0GJfH15eIdSoNxYiMmgaQ5XSsM2g+haE4C2HykyJ3r+670Z8DhUfA12mYbjrnDMb0ewiuO
xlgd0dnJAd2koMs1/FrrZofUl3ywG3yhHifoDuf2YJl7CS4u4qrYcRw3O+S50DCEJjgct5YOjkF6
p4fWicBjxeH5bbZvWIAyYVoJxhCGZjeHkwHAgFoY5XNjgAoWDhyYc+UNxqUNtTgZJRgeT/mcW2U7
2aCvtA3tXWs5foxXIzIYP6bTKOxEE84TlLJe6JpBhdGU0seMoDegSrTKN3dB7Zg+dRUPYHGf/MtP
Zbxb1HVmm4s4OA0Gf1rlIBuiVWtgoOAQk/POCfNEyxVMaw5oqh8xrWqpw+RMGRrA6f/M2b3Wan8n
jN9mMOWy6QlkLU45Jm4LMGiVFJPi/wATem6E6atE05QKbQwjs/waErB2gYEh4ckXcJ5n7NgkiaZa
iAycQU26iZuPNuaWmTin3GR8RpMZqlGDGulEfoCEBKz3QCw3YG4fkZtkDphs7MY3N7wKCC9DMZmc
qMpJVioqjnznjS5oUzzMFTi5X69tHE8J1FvBu+4ceSvJpERArzTKJCDDXiA4qIyD12c8tl+eCcZh
dJoxNNW0ev58TV8Hi0Jx6vpXfBcPY4424yqqmtByHtBlU2fqmhWxMjPzlCgDj8yMC5s2z1I6bYqF
vCRS9VLpkbcUld+b7UdBjdCqMbcC1UHymIvT06qiE1aPXSWjlw0Op1KHFsG+bPbTdBjGR0GqMJSH
IZqlVj1NeB6X1KIQ1wx1b6ZvZbFWIyRvmIyPLruTyGJPYH2du4NS76B9ZkHlDM/uzRzndr+Yr6Fi
PNAaeih569FmLbw/VCBh1AfAh4IKHnZq38NVPjIrIUvVgQPHcNWB3tTLDxEycD2GaLIhdkIKwTMt
P4bzaKc6rrbOS2W/z0ozS8w4Q9JDRBnHMz2hHODVdzl1Ua2vkfrcrEh+DAs+mTWwOWsOYVWn8Rnh
ltPmunyQFEXToU6pgl74zzhuokCwLFORntbljkwXsy+cLOUi6Eghv00wZ3UuSabETZ6eDFneNPH4
DLoLAoUk46Gq5JsQTIQZKOoFbHIq0F1tFFsVA8E9yipxKxyavnaXiTpUqJ1SQWa16LYaH7Xcy6cW
Yn7qx/Vj/xdJ1e+fyxx70D6qNa0igsgf3+aIjUWQ3EpW7IJRlrM0lx3ib1PM9ucyjpqURemJmBnY
CgO5HgNBPgH/z0n0L+K6z/eAiYa0VnO5pYN8xLB6gZnuWLSlNPG0fqV5vQVThQMKz9YqCQaQlPu2
2kfZPPv1clOQ9zEVNr1Ga0vM3qIyXoXlXq+v+eVY/d91YInOBkmmbdhmJkQhH3qlBZkQqJSUf/gW
/22GCaMGpOTipsJyj401upC1tks77azOmj3Z7X71wb/7KiY7V9BInedulo+zeTAL2RnVX4nGa4rz
lo6JqRiIlbpSK82jBF02PFJ0/WXqOKxXPBurDznL9SPDjJtOpeaRCEeBvlTVp8Sdll5/5/f3xO+9
YfxQF6P2omSqfJTl8SOR+tSD0jL4TcbYiSFcBfz65yJHmg2Zy8NIjdZaQEosldjCmeMAeF/LuKsk
KsR8Wr+2TxtY0IJZo1Dy5M2rfnnWa1/M+JlYK0a8L+F5Vcs4yZ5m9xUgg912rbwlL0oACfb+hhdx
OB5HYjyOPoAQk2qRcswp8VTaeqb0Bh1oqLmnHJfDs8R4nMQ0sohGdDkC0uJk5XNYgT9Rww3nkX59
/eYrC8nSv2V9t5AorZGnIIgavujO2+ywPtXrfXzf3YAq0aVoyy62sQF4cYtRAV9wKNA7FeB8vNwP
CILrJ/lLDufstmh6NZVlnaanWX9Rq8of+2kzh/luGZqtAe3GMiz9RcyDeEbX0cxe2lSDZElvgzfB
FtrSldPRMqYsmKvBCfXZS1uME8q6r2jKTaxMVpzP9oIUaK5mf9LhxXBMjeluhPBA11mC0LiNHG4w
5evEhXbbatDvLqAc2Ng9MZxUBSq+yJBUtKbVjBhnpzM6Ff02o9Cwm45kuVVbIUjaxmn7VLTGpdjg
EWUl4JoiUX0MMwLmTfI5j3kgG0ikU+ChJHUDnuBToYRgxdlFobmlcb7plOiU6p2PFqQlluUmjbug
E6PNpNVupeo3sdTeac0p6jRrrO6E4YZSCO71pxq0RVr0MYIKuBBBa97D/GLutfBU1s9ppX4xgAzF
LtKbO7DxuflY3OREORaDsgshDA4FKsEs3bxTAVGfbysT418xZOdBSpWm6XZB0Trtjtrw2E0Qx+4A
th63jajaAxjES1TbZvNoTD+18mRWutu0H7oKUeCywB41rimYHi3MfVZp7kIh4SrfjKn8oKaRQyE3
KS+1LXWxlWgLGnUZVJ0XVO0eSAfG9fRGaTeaSnaS/EMvUWzO1GyjDjXCKSRrsjqy5PgnyZLHQY+h
xC7fUZq41QQ11EKHsif3VcQ7pkx0imrwYRSiOR1rF0KRmwJl/soLN0Uw2SAUkyy0TW9j/3pE/It8
979e/qvgdnY3JFMvjSqH+xmx2FEDsSfBUxt/GSJ/bIg7NP22LqsnMa8FMFX3zxJYP3C7NauqQFwE
yeG+bEFeL7pTfrMOgJtP13/gX5R9fv9AJtTppSYPcY8UgW5qKCa6U9BAQRTgjtKpCxC+8vyxzMm/
vwTwzlaEitCgVYZSOaKuZU0KrkoKsk8zcmvDxMSdoILcJPkYRuMpLcytqQugFsfHi8a7KDc2ye7b
YcB5ezB1iD5ifLxJl8BA+iSWaCNBCCGGxJdgCkE6Q6w6m3B9DJX8GjoQoCsL3o3w06uWOsSXI2nc
1i2n2nMZRfc7+ZeZaGo0WgJlBCM5qXjoObhdhxVEJ95LrxgFBWomiA/QWf0b/ULewjKRbsyWfmy6
SjlW+duY/JhzXjlD0tYIfS3wMCGuwgSQLGVgAUyhppLM+wXEfNOInXyWM5DciLYWvXSJ6clGD88G
12vNDSoCCU5SSdFbzKek+zQzOfINI9nq+PfNwi8aHIIelPqWUeuTI0lRawlx+tqS5i6v9RqepAES
Ue8kpMjRwyKKcaCFEkiJG424Ed6vVBveUi1yUE+0hGT28iF0kxGBZUr381C6BlJ50tNXNVduQih8
LnoeFCH4I8bCncLYTfrMkcMySMzKgZhzPpi2OkKVMzTduB38qZpATi3YpG1tDfy08oK6TfehJsnO
GFKfgOq9bBdLrifQwet7We1UxK/OLQb8d6HoQUXCpkv+CDF0m6aybSqDnZe/iuTn3AJgL4ITSIWS
G6r/Kv0htZ0TpoYtlje6jPsAsUQy3oetYE/GbLWy4UkoA4t4Cc4qdNYJKHZyqIJrPTii7ptICEby
Trq3vF5cCWpy2hy5sTlaNH2iU+zNA5picgfhwBK8heK6IQie+OoB8gCPwA+YamzLy7soHBfhDs0J
ME69KHSX6Z91XLh4vft6Y9p57VMN6me7RtgX6s8KUo7FpFsG9dH2Sx7iAjSoZLQbvLCz6KkCZW+O
mjUEfZ1MJ+DNF9xRb9y8aOwViIhIkRJUzgn05Ijq1iqxTflnJYxOqwvQNRjxQqttGUQDOnRbhT4w
zRDlH0ifyDgSoB9L4l2j7UQdrQcVHGQ6MgYdrCCJJeTbsmlA0wO5JKUDEQiQu4AkCYLXRA+yWCI1
mRwzeWmgHF7KjVUrxw7cIrqC4bnp1QQFxzxlrgg22CTbT+YOjhkgTW+eg1IunS7OEcswJGGCGRv5
AzInCHeDCnjukI3c0Yn6szhBmtN04vRHRjp/gSR5lVIrLSQ7EQYcwiJQ4qPSQzp10Ry5wPxM+QJl
J5yEwcMD8UbOe3xi4iJ1kOefTSVh8nCbLLWX4NLgvNp6aFjzOjhQH2bRFbHi6gySKto7FBIFZfEU
F4k9muZtVRi3Ouh001LwUwG3Cms0VSEGrG8l/PdJOjrmcKrlhyK7FepfyQjxgmSx5rG1Roi7UDl0
roeev8CK/Tf0KEzoGRuQnXRwBEhjR1d6UoPabp7BOYZHKhDnug24tZv/FHy04oASg4ZY/W9zAoV5
hEWdKGaJJsjH4qV1u02+jbbVx3JXO4If3+QOBICDf0JZdVaYUJhXkFaOoRjXKA71gNQj9m7EpbHm
iFp5S73rK8x5kShMRIhJ2+dFFOP5n3ZORgCKhWqOZELiu+S9SXhFpG/wRjrVZpfNK0JtcJrb/wxG
V4cGYii8LuUaZa5EIZabrRdEUha9TE7itKAnSim64DFSW1HKK5tGOeaHHnWAHEAczXni8YI7O0Rg
oo0TtTNM000SVPd4x8Sb0tfA8bi4oWAvNbrGioeD4/HKlvK6Wde+mskrqqGBUHcyrVW60FeBm2we
Tf0txZAaGHOg/+ML+xBZbGUPPphQ3NoNj7IrPptoNUggSbUWFyNlhjUeZcVa9rm0sncnXvmcoCl2
/dhdHrX4nQKx2EhJXCq1HvFTkdCJ9uJkc2B+6J5YWylYYuqXFTIV/TA+JICzw+fhlGH+p7iTLGCz
eT9lTeqvrRpzBSZANDVBxE8pXgZnQr9//pUA8js9JG4MGrXwSOzSE25XNpf8QXT4VGqXB2rOFoPJ
mSZotyiFNBLARWa3V7aiKweZP3rRzxjiRNBs8bhejfPRLI5yyeKyjxqYXMfaxPf1lQP6KIveNSd+
Qs97QWhMkTFMqlQAPy45GXvJFqzWpkdjgyeuo+wa7t3nJLkspFLRINKQSQP2c+p3kyTZEygNrx/f
1edfOTJfSkxnDxRTwAgoJT02LA2EGMwqtVc3vEL4X/To/hv8WDRlp4rJtISrFV/61J4SzLogTnvL
U+Ou1ZvE4cpIcxwIq5dZKZ3WGyosrg1+BRipY+Rmtn5aoEkDKXpHspAcUr9ykiOP0p+3a4zvok1a
dYmAWyjXopUSNxWNf+CZDRG4dQIfDMYKdmYAQy9NKiaFcizdYqO/zE/9sMOLEJRN6HtihkgMCtPW
Onfwy2PMmxq+8H1/GF8v5NmRGSY5SZUexhH8wAAKJQwbWYyCmhOuHVhCowN87z1vVu+Sn/3DLFMK
T2Q6GUWYK6Cnyt9z0zZIoLWeIb4JkS+0wfzeWu1+uKkCeYtKHKQvAHkS35rhbsi3IXA7eC39E/j9
H7+JSepU06CaSeT5CIY3adyT4qDFr//zBf3DxHqBz1Zbj/s4WQhWO9VTTBZgUg0ccWZ+d93KpQnW
P8wwh7anQiIRaJxByFe0jc/+tKCFn0KKZvWl1V3n4oVl4WXL5x27cFP/sMykiEPWDSJJS/koTZhd
mAX1Da1it4L4iNJkxOl1MKFkicf53gsNiT+ssqGSLoZcN+swOlSWoDS/hqlsR5/axJqdzubTVvNu
DRMZM4UC+javyTcpg3T5P9K+q8mNXGn2F3VEG7TBa1uSM0OOdy8dY6T23vevv4nZ8x1RGC6he/Sw
+yBFqAg0UFWoysq8MmOR3PMJV368pG+BcDIzPQQW4gBRJ7uewA5fQ8DFEFx/kRUuAKKfTeIYnd1D
PZgHM1W9JFueS0U0rCjYLj70YQRMnvQoXQ5JOl4U5XBhhsLxIZENzqMME0aUUJNhjqx5XIBZcVa7
fScYwuwtt3IzJLaiFO1UW+i3j8R5DCmT5WVoWu1gXI1ADDPtKSN1LXd0RgBkyhuoX2wKAQhAaJTz
IYuVNnoTmdqh6QqP9tMtkUOnaYqMFS7crijdeqDOqo5BqiXeWhInl1JnUG+zJDqMeuEJLt8pxqPf
doHzNhOkHEiuGdZByx4S5d00Rq/uaq8LzY/Z0DoXnDupPUOA2K7DbnX0vNgnrY6XvSI7eqJZGx3M
CUGmTA+5jAAb401pKo5O9rNsXluV5pPpuizfeoh2ZPErGBgwx/wA/ruxfp375wJI0xDqmTEq76ib
tPWtjPf/sL4OKI0XSeRLNPeidi+FfivNtlxdR+1LMj1KyuNqYKZ/dI3mvV2uhvW9bA/18kyNu8K6
L+nHQDY9fbAwgdnrqO/0H0t0uZLbEOJa3dpt28GC2BPqo+srSUGlbdlyBDBKf6cXb9lwodb7kuxr
82kdBgg273OKAkZ7m6BcZZIXTSkfZbqJQ+iyhVs9yfxmCrcrqMutnxkqZN0KQH/xkahveRWh5gtA
D6a7V+WzNxq7Gky70N/m5YmQtwn86nF4WaOsqY+HFlvQLI8K/WGlGECKKrtbbvWmQ5EQTUqQ9Cgv
7WeKfbDmh2X8OanETnNBHVlQaiXy70EOeKK2NcxGO5gKtIufCMrXJVSo12J1+kj0oj4V6wDq+282
ytOeKIphKToytIN1JR0Wr3Oaq3e9cHIXDSN3xQrdfCNvEn+4ELUPv0osZ9LtLyXwo2jeKlbUKjWq
QPI6Xln5tNO6Ot0u0+DNCwpwOdFwENX+Esjf0mbTjJO0LVGNnegBbS1bq++kcnUMJbqc4iUAemm2
Rt/UpV2P5kAFFymD/7wwX+T2RklvJBldqzYx0FOwdnGO1zqAy10b5zZ4Pn+UtYYyLgCiE/EyudlD
emuP5mEAlZ+Ayu1GAoJvfW01gTcSeV0u3pdoYYAlHoEQ7KdOuqCvIVmC6C6KUVxwbzIVbw2Qwt9o
0Vso567OtJkhGXzejQms8JM28TiuGElD+Ii1S9bVXcdLZKfnbQg2i58vAQXsZNYhSjChdbf2kp/1
rcAZi3wxP29Ry4PUYjpGuWmafEPWMIcKXQwkRpOY4N0tQGGoxLZiyU7cK54sgSejqdebbo7dlHZe
OOCQGHckXbxcgXpkeF1OV339KOnoTESXkCv2Zu3CAL0XVADc85vzL08CHaPabNYfMl2/u41CryUl
rqf1YBayPWcBiYHZjxcTOMPoJwpnQWZcFUgqwVvi9CijtxZq3HURKFrkFam5AfMHEk0LfQCMtA2a
s3ahT9PHNB1tRW3Q00EbVxsFv/r0sfn1o7kECrUiKcyGEjS75KYNByfvC9CzCl4NLIByfgYB9pcR
7o1mQXR+zMaMHBb1JeuqFIG+2KdgL880wQk9VSX8zRSXRakNKj7AggIJ4pRbLfbWy8m6mDK7cUKX
FbVBKLq+gcMZNOfVQZQmsqz53DrZ/Tnyp3ERN0q8gMHqS78D/JT/UNKIzJy+hr+2k33TIzNzmQ9j
ApmQQ5lPbhlCfDz5cf4si04FlxFJUZKsXQ1m1nQsrwut3OarBs1GQfJ+ipTjt4/FOd9iHsxawdTL
Dc3Miyqt3batXWkGRGFq3JBKNqnRpmo/yuL979bHuWSjs6I5jSiovU0D/aPKg67OZb8IZqpF34l7
ZLWrkcwkZVZQHC/yR4mKYNOnCoDHO8iDGVOy4Ek+AskGwogPhiBAg/ASauR2uYuE9YUTedFvxjhf
oerLuISLoh1aOXZKOQwoVN8nMCe2VAskU6iNe/ot/t9z/jVecnTO1zLNuzEOtYOOUnZxmw8b1bCH
28KDxiNEfFhJm3oKZDH9eJNvMj9/SHwkHNB5UtEPuLKglsc4R7zzZ0fwVb8QyEe/yjTUJu+bCcN5
EqKQkTrFNAli+XcvxlT4fgnxfAE5jm1IdOqaGLJWreZYwbBHxm7SoID6J+RH0CvtPf1NAoQaMwxi
tsTvD7Qv65plKSbVNZMfndDidGp1HdbR/TXd2PzQ46BzIg99cCfLLkdArXqfDecK6emYd/7NgXKW
OQdKk1gJ1QgCREDXPa8tqOY7VEghIp+DEq53AAcWfMxvR4wzyBzh0UZjpGtU0H6V9zQtb4BpcHLr
ZlEVV9XRFCe9s0Dd9vzx+d6t40xyvnUa8tTEq1feF5BSXP1xq2wkUA/i6TsQpxDqyXxz5Zw5zsfO
fTVJKluhSgZbyZ+HqnAmdLkFq/oW4jkznEfVq6oCOuHrzIDVZZO7fe2uK94wowO9deDZ7DLABDie
dE8Cy9/uI2eZ87KQslmMhgnTQeHCqapp06o3tRTa9fyjandZAt7ePBijAYD/2pbAjtTd5JEuOEff
HfFvvwJu8veDlGHYSFqZZOmkQC5gnTel/iMdlK2kTnYBVVu4/mlct32Eyb64CWI12Zzfh6+O8r/f
HUvmvLMS9mpi9jP0MTVPtwq3KvrdnL7OVn3RtSUUfvDmJm4MpOBChot2xPstuhxA0iR/GvGnZfxs
1uaCAj0oY26tTXJXGVtXbWsfrR4k16qXSbkLIIzbTNdNodxkzW1qJDaGQm3VGh+a+VKWOifRF3eu
hkOfogqf147cAvOIheekBOzietUvm3CwadTv2rwNDEitnd+G7z0/7kNwuaYeGWY+V9iGdWx8Ux02
VfQyQ7ViwQKj2pnaatdMfihNXiSXHp65jngK5fyRtGQuCTWlniK9wG+ALlCgoRZkDdrN+XWKTHCe
koyTrmcmpOKIdGfo12Ym7LeLLHCuUTFKbcyYL2aogv6+HAPjrbkKXe3K+AgBktm2gcgbi0xyrrGR
46VWTTiRCKgmsj6HKBmd37ZvKQx3OjhvuGI0q1yZm8KHv+kKDGnG8aYrX80ZQILl8bwxoVPgnGIC
+aZ8kmCtRf9bcRsneu0vWg+zyr452aIKgNAc5wkHSVHlwWBnIiA/l6t/JtcBe6zs/g+C9fnQafHP
3UkdLHNlizNQNbHC9D2ZYp8SVBGl0RvJToJOqWA/z8cy6yu0HkXrISRlq8Y4ki3xigKtIZ1gpgaZ
SX2BllC2DQew96Kz//+f+f5+bL52/sjwTPM06dnBrJLFljTTDpcP1fzoMEY2Zx/nV/ntEcnZ4pwH
UOuqJYGhcF/KxAvNNKhDZAfoPahr5oZ6uismC8IDf3kzvprmR0tcR1JgXglm2zG9bqBSoUrRC0rJ
EX1SZcGIseCefyWgR7bKrrRSecZBrdoflOwIxCXP76HobHKOpG/iBENeOCjaeh1bzQXm+pwuXF4X
8yBpn1F5f96caD2cV2nTBHMSM8yltez1APk0kcCViE4+50nmWs1XuuDrjLqyLyPM7C/Vs56IBrxE
0fNrtO/oy+h1P/XaBDuh0vr9aDkRod44f4C81V4nyB6MpksJkoYUyMUpkIfYH0QaNKd205SJAjkj
1L7x/99TqbpveyhK4zf0PUAREJ+gquB4fK+5444dm+C2U0qV3hwUtp1QVdWAJ13zxSEWZmLmxzhS
HQqZDQxlRvUa28OsX5VNaNNOvSWYrVaH9aUtJYyVtD4q5CIfx643n8Yd/zTOibda1CRFjp82xQ4g
oq2CV661RfHzJyaC+1tMybwLQUvnd5zyyWs7RkVJmEDuBEodNqrYs0Kr2wMOU7hlvCH5VXolDFen
HN2vlVI+YaWtMdJaxkrLidqN7Pe95dASvS6Ux0EMkMSOsSyQNYzvUAhwrOU6CUFZ0ThoWXs9gLYR
HYCqlJDOPpy/zsw7/PsnoDKXQnaD3M4G+2HalO7r4Zq0nwaGbZY82Z43dCobOd4B3k3RSo4jdqtX
8jHOc5A2AFGio0WKZU8rEbhKOb0uFCh01BYgCclldFErkbjG6NC+dydv3rInPUqUFSqjo5PdA4Xu
oEEjITEJzi/zZEEBdAuWbOkaRT2Hu9G4RrLSSFOHQs7oVrdr4urvkHMDDQijeDcs20DfRVioOZkP
HZvlbrkSp0pJY7lDLRjZfmQXXwzzSIie5yuoOItu7ikffWyOu7lFirFlo1j/MSdjGKv3MVacupLT
uRNKm6gtuPHs/QHo8NQ5OrLMYy16RAZzol+WZSfagFkJ4k+B6YR3CuCe89VaOfGPdrb/oGJz6kwd
m+ZenblaaMmk6t2hdUF4CuTAHXj87dHpKjuOfJaLGQCFZQfhmWL/MH9Jjw1zl3RNBzXTSnzcdKv7
7YFpIM4oNfR7WciR9Z3FDuHi2BaXki20rWgmKVgkJtLTdXZLekf6CiKpF8X0kq3pZkS9SC8AR1qp
S/LMsyLMnqgblSnRpg960do1hHblPBiKV3RDnB45c6U/STX0T8zPZbyK8hZKUyn4KVDbW1Qn6l+T
7lCBGlNbE5vGvdMY9TZry8o9fzm/utnnNpIFh6OQD4mCIZ60sTto5u2Avm1cTY+RGn1a432egsA2
/aFW9WZKq027YIi/9ic59SrUL7TZCBIKoR5QFubp4lr1fVGHzmjdKxTEXsVNEt+GQG8CxKkvj9Fy
12WQrapSj/Fsxw3xV0kK8Mz0Om22q3UnhwZESR/DBryxUlaInNCpcHP8ETnv1yVUkxt1/ud6FlBR
cpofQ4fBGTDtK+9ZwE5PusHIVGuvml9mtmhEX/QDOG/fWuuiRtLQHSgxoB6Gsslq7YAXdoDYPkxt
6qrrozQJehAnM7rjZXO+d8yNZulifN7RJybe8UxZz/T6nzU2G7RhKKkK/KB5Kps4tsi5XbWnUaaP
BLclA4sjmM7n7hHcBI7eXigoii2PUvXDAJ5iLHcVCkgS6OC0x3a4k43YkfurNgYbtIF7EVF8HNwa
+hbCsegoCeTVPkYXNIkwf4bRNsBvlBICcCR2qfrSdsHQBzkytT6D09MbL8MgVjWWgaXV9jj66fKQ
9A8RlC4H47owY2eVoXOcQNU9y51smmxZS50+9gsoi4YIjPFtTt9rmrPxMN8ikl1QcBvmiSvh3267
yjXGCzZLFTZgiTPKbQrYZbnGt1b5LNNetvs+Pyx9bjmmOgqqP6KIyrN4QlYkm3sZHqnzZAfUBaDt
BxEa+DQgGQHoxbb0MHYgOsCigMpjDMZuDsmQwNmzqaGms4dA8ga/f4QI8NMfoNsFLp5n5zT1SS91
U+3Q3EJQe2ajSZPf7rs7jIgJDq3omvAUnVVWF3PVmCycgADRBnf2Rgvg0+wes/t/kCyI1saFlFkD
OkAjcAblJeClfhFAqNRpIL4hJn4Rro3z8HqXN6bVs/CFvK9+UaCy4+A/iJi0D4g8wjaO+h0K8XvA
5Hk6wUbSyiA07AATKvwxuTTncBfWoStZ1AXWdRMaM9A+etheZSHyXVM2N3NU/KznFS2QPCs9Oimy
DSHLH6PeIDhEIxCqlWFTzVyuOzJ/xoV0KSfpW6LMGLPA4K+dhioQyYamOWFSvhSRlVwU6YAY1tfG
JgtJHljdfICEs2Ev6Ue9YiK2M319Td0es5C0Df2xvtfx9ivMjSY9UnifJvxoJSDXZ9AYhLje2DxN
D+pFgjf5NDE1DrVUPEw0zIIC42b0kW2WmLpMO1sx8WfzR0YhTZLHfiYr0D2rMUH9WIB8Yc0nx4Jg
8xiGTjnvl8na923srg3cELhhoCgdyk5awHhh12ha6PWNYe0AA4RyKCgZpM/KvFXy22wcnKiBDrd0
0XZzAEYEP9Nru6xjmzamF2PUU09Cj1irnRJQlceSE8/A00HuhbyYC8DMY+xl5q7Vfqj6Z9s80Fy2
c7hZedkaqRr0QCR2IwaYEhpM67CxBuQl9Qz5d6i4ZeNrklNH0TH5reabarzAbXXp7IxqbFty7ZX6
jR5LjzoUX+IVLFj9Lo5+9KAXQA0PE6RoxWC8slkxO0s3JNmW8mCPq+mPS/eoFgGmR60Rqs/t6g6Z
OgNzDeqcKHlRR2xddjfpb9MMggaJugbtMUCqa1dpjB2d76h+RwtEkHxvqk3jFh2JfBp9tvK1Zarg
qMQTZHpD78GPhmcrVTcJWBhCULuE3W0GPJqUj3YHfhIQJXmWfhFXgTaCRuMtXK/k9p7qllMwNeb5
oUb7DkwRUr1X09YbdeT5810ybIcajNEm2AbNsnFm+jnX5Hkpujstyp/zed9ARTqp9hnp91BRlBDG
wmp+jsdwHxsYn0iby7xbduCmcqfqKs4Gt1iTB71MHZp/DvmPvpEPEunvz+eAgpcLzz+5qH1YDRVy
BGjQQwGxAwxUKwU1v5M1l6O0gKed1Bsj7OMEXgjzkG/qYwawQra4ivTVWF53K063I2cOMgLCesvC
Igd7EJzJcy0uEYrjZoGMPR6h7DU43w+A5zBwtRRAD0IYTwTPIovLgcahTqlSYbHy+N4Zt1l+TdRr
SYSxP9lLPt5T7slptBJcRYs19WgwGI8l9DKzbXNf3ogjpCB75bknQUpSAieNFR1rRbWBMMcQBEbK
/v7oOWLC42JqG9ljvi2voWu4+Vh8KWBhShjzBceeJ6EstNXQRwW791yAzCfcFTiSH7ZhN1vZTTHN
KRoaEuVPPLCilIDzbSokNKwOEv7ECwSaW0znrvsUj+t9H3P7PQjzVJRUm4a6w4wecsQQ+I3ykKuA
cIzIMhhh8FPp5OC2E1VWWd5y5pZR7pWljJUBNSns6XJjBCZoelPX9Iw7xjNV+GJZRVEizONFrTQa
m5zS7lA0itdRvMnBVVCkb+mAkQlUaZWaQa9Cp0d20EhvdfSgFiamo66XVRVgD7/wSGfWbnIepidk
AZk83Oiiu938asmrrfbXZqPcm+ZOQlsgWd3GwLs3fK+T+mLIYoiXPWoNcaIus8P5Iq4vcxrb2ao4
Sbyncy36OgIfyLN9V8WSV1mIvIwEyoDP0wSFo94P7vgYgkshEE0ji44gT/kNaIYqaQsu85eEcuey
+zz4GKYCKQSmbyd4XqGfZ7t85ivwtN5aRNopNb9satCXBUBsD6UBPO9XpxkDds/SxUGOprpqJ1Q1
E7gUnsS7rasF6tns+AMc1vZ3JSZXKNiuzsdrUc2G5+KGmkdiGSCmO0CWxsgmBwwRdrRQ4O3vpeLO
SH5GReiAmMqpxtiXU8kpkUNN02buNZvEK7hLCPJMZGbtU1ghWcruFeWqUg/z/JCvwI5PrSsZmTMt
kquBQTWPkytlSHaLjgnZnEKdsLIlgvcK8pPVMiO7HSU3wYu6kUgkWKvoDPHk30Y1G6UpodDHXi+9
eRs/s6cuisduhvbIeMmQjiIgGhHFb+7J1K+DEZMa0a5ZNvlct2B+QZ2mv5xQBiATqNQquwo7d4kw
ozygsBLZEjhrLcmv+6daDl25HpwKyEgSoWqGcU/taZDee/oaNnD9+XNXgQ0g/imjINbHqz1FP5Xi
Ka0gzWlBjXRwJOVeUhZga0qnqy8zaLPizlI1drV0FymKDQYyYj0AKu+eP1iihIJyNaq1GMZSqrHZ
JKDP/zxLDdsCQaB4j0UJId/nM5cRMLgJh5gpLDa3/erHzzFkD2PXxEh0twWR74w4PIDizBVNRZ8O
xZiGVQxigCWIn5w34kJNJbCQIhuc3fqTOSa895GNQxE1cdVbwb6edLxH5tjfH2U1VhGuTR9FPfa1
Qm3GSw/ENW9A+/LT8muh3/1O78JC/5E5rrqQDVISa1PCzE3hXY+SsurGzUsHSkK3PFROFJSPpHUt
eP/2CvR4mXLNWLH/oPYgWjh3kQojj8uhAgcek7JgfMcBK3XgJY/yJ76rUDrjZJp6tHIu/9BpNyRy
h5WnW0VFadrBSBmsGkD+2fULRkI8/JGnNc6KwSXwDsrYfuHhOpkEHf0I7hZFmrlmWYIfwQ4XGk/s
dBEbZMv3+NrOH1TKRLvMZR5Dr8y1LH99bwYDZxT70BF9k90/AcOc7CMeny7ucQNcWAguUViD+Hhr
Z49QZVKxm3jIjWDzZ4VVTPRhmi+3893/1vc52lvuyTNiDIaSCjdJ3rX34BPbUI9NWbBHnCgKnAzm
v0zx5c4iVLVKJTi7TX5XleE7UI/A+8SiCj27At8SliMz3IsH7aOkrKOsP5i0Q0HK2ozT9SoPjqzq
+67HCHhnyEESl0hea7/tjI2eyJuULhdrP4n8v+Ag8WXQvhprzWKOI92G0JWHKjqOkh6ALfHq750D
P08W1mgVhIDEfj3JZWD74RxG5GlQSGLOQSTD9JX6ndtpzjmoAB1Jsi7hDWuBUnMcHYx++Hql23Ss
/Zh+TuUhoTsZDNTRcw4Rzqx3hgiQbB1ArBByHAtY0SI3tjoPEts2pOyCdZE2JBouGi1CsQ3sr/Li
RCBRK6fnqAO0NIrctaq3OsbBlireoD7nTvLsN8DoyoATpFIgoeuhq5tcLrx2yBwLxNhpiood+0Uq
foMEEiercttB2bRKCda+K0tWnWy+omO+11TdjTARTZDulUR1O/QJzdtM93Rw3Zmz5YI0yZHS27iC
Phy9LBNzg+Jd+T72pr3IQJSBwXRuGF0Z2oz5Qc3lq26tP1ONgKgTyrjno6AqcM78Y60jcReBbxyp
HCCCS7w1qkNmvHTYAUuG81gTv5YwYv/QDBC/poWjWL6VzzYmAjwMUTrmZNpNW/oDUL1FXoDPc/B6
6VIrqNcs5UUavxcmoMtdfoUJUzsCtFN0PQSOnX/hpalhdFKLA8sQFGge/p9jHx8xp/EE6Ufn/I6d
ft4e+QbO1S7GME0Vur94QNVbdQdGQvUHA+EyHowGNFtohsSeMH6JPBLnY9WqhKfrcU/ybWG52X68
bxz02BxoI4OBL7THW3kjwv6Kogr/bouisFkWA4cj3YI9dF59DAR/8XsFDMjKIBSpglzc+4P1nqw5
/dpl/tVGSIj53BnrjfZhwEhD2UAGdB/exPFLFQQV/uk2ThLVMGGDoDKiezHYa19vumI6ZNpq90R2
F7yriNJszewt081HqbmL6ngzqdByHK9pa/qTuR3MH3WKOv2oBDO9maLxEhM7biFj8mm1Yl9wBgWn
gX+AaWohZeGIEkvnze6A7iIeLMG8qb38TQG4ZBrBM/e/VQ6OPgn7UUcJc6VnUTPDnX2VysA1aYY2
S96gowKeR3BTgDVRfNvYbToTH/g6uGEl0JMGYR+u9+onlpvgWfcU7Vi+ajwjmQqUAmwssVf5f1Cf
FvgWvj5eG7MOVCJWzDJlJKwAxVY3jD1s9DqopJUQhRBedJFNLm+UllLTSY1Py2zKjyqImbHJWhA+
9yAfyf6g8amePE2mqusq0YhFv2LE0YddplXvRg0ZRvJogC24tiGu6aCv9NllONHrQfeZZk5vl5bT
5k9m4UnrprkfzM3ill77Q5hPniwX/fo9PKG7aVqDahjYdrzM0EREJ33dGK4etBtGH6U7+S73NmKe
odNljSO7XNY3k6kmYJHpD5AambzVLbxs06CfrgToHTZbnHAhIO7k8T4yyT1Co15Z1SjC8ZbM8WXt
L8xRfSgL0zEbyyHD4uSTYMD3ZLw/MsiO39G3HtPQaHIL33qiIfh5g2IFw5l+DblBaESS20LdE/n9
vLcSHC9+cjLqpZQmBnub5OVb05UXsSm7502c7qcfLYtLI6dwDPMwYjb8WPem3NZB2GS5CFHzBeR2
/4DZ67usDXvQH5nkXpS5VJEpAoMzTE6PyJdM6Kmie0AhBbiqtur9MxqKEVwUk1PLlXaFz86suLwq
2l/OY1S6mqRFgTM0Grgh1VWNTPH89opOKZfypOakr40GC4r6kYCXXzdexukJUNxrpVJvF13Znrd3
uhR0tLdctjNIKZidvo6Mn2AanN1ChP+oAHTyT57PJxOAX+Z4dpnKImGmE3zKEiQ+oPm90db7ab0V
LIrNG34LZUdWOPdCpcIwwaWDxLGN/Nms3A4pd5k/6KZPRwCrrMtItm4lYxS1eUWGOSeT1BVq0+TL
nxq7Af0tJWi2oKIVdtMEzoVwzgXt5EUt2GcDNasnayB3oOMmH7yW+AnGpkH0EOmafX5bRd+O3Y4j
h5aGRTKVFDYHYj2pya7V1cciLwU3QBCSeGZkrS6qQW5wA0y19bpZc3UzuqvHbp8WO62WBGsSWeNc
C2mjuR7YPoblflHQA12pPYN0qwstT5tezm/gd1GG3x0Z4fxHvfQUosGw1rpm51X5Jk9u1WwD6mnE
vtGZrK01AHEC3ItXQdYtB01t+5q4sSAyiRbNO5kmBE6dSXOAiQxx77KOwNQVLtdZA+I/0TSSwGcS
zsFYejusOquBmkr6KmnqYxv/b12SX/dd5+aPzckIM9XEvuq29rFaW7ahDNe/ACMEFhSv3olJBE9t
IjjOkMYpxJQp391bhyLHp8S6eviWaQ4wceCtq3XRQHDeLArBOf0ieOZd2pE5/oE4AbsRDYOl7qfF
uiNQO5mQKVHjZ9d8VJ0U1NZUeymm3X8W6ULvTWBtnysZ2KSh6KknLSsGAJaK7lCahQSCBcyNZKdz
HzRAfqZ1DgF2rXbCVtotabuJY/kwQvCX6aOYCgbv6AyJl9LCmxSw59UpshSj+9LQbAw5uYrCsgdP
kXJX1IXkhaPlKdm4kzPTXTti5wuwvlB4xRjmRMB9Jk2bRfkIQ1hRhouwrKF3SAGYxwaWrNGjb+f6
FkLJov07ERGOt4+LCNEyzFnaUHUvA7I0gJ2t+yDzj/PX+1TsPrah/u4fyaxg6pz5RzR9UQ+bPM1K
7qL4Ep+o1u+b5eO8uVPu+NgcFwJoOZgm5uLUvQUlglS+jAjGtfq7vzPC+XyzzCYrZKmXnoKmMHxb
WzA7vZ+3cTKlPF4JW+lRYNHa+D+BhQRtgW4tUkplkwQQGZBaNMu7uz9ogZ1yS8c2Occ/mekczwZ2
j9zoz9HGcBjBquE2l3C/EQK2+NEjOh6c8wcu+z+1j9mYXSIf9O5yNIIZrFytJF9HCnHOb6vofHBe
fi1DsEqyZDVmM62sxCtdzJjgPW/lZJHueCM5/x5nhFQzphT3PUQc6fN6GT4WN0XAGk3RCFZ8m2zi
nbBeJlgcD8gC90Jr0jxU90sLYS2MnNrLVeKh9Xw3O+0jeuPjvvAxzTVfn1+uwOvzAK3VKokEGsT+
sHaqFysQyuw0p6bqJmrS+6EbgvPmBKeUB2k1IBnOpAKbO4cPGNsESFSEAxNZ4LxICP/eJSOzUN7L
yD+0h79bAedAcoCCupWdQhKlh2mNL5Xl5u8scN5jmZYslkpYkEm061QD/QDBGk5WZ4/OOA8MaEn6
n68+OXXsdqunFU50UbrpAWzmXoeGjR8RjG96YiDbqUT/2DTnNQjBRHz/dYsbELwMlp9MkAguwakN
jm9tlWxjvo4rUbOCeb8z2QblfIeqVDn0dOH2pwTihQve+a0SDJEc4CEucCACt0g5/9EraahYrCS2
qM1GLvVA7pQgrN5SbbqU4thuzMj7iwOjgHfz93CDDGdRlhBH3rRSu0gfknr7dwa4ZEPXBpmE7JtV
WXoX6uTKaARou/MnEmvgco2CytFYDVhD52V76Tm60Df53XzRAsfRXU4MxxG/hre6e35h7Cr967GA
Vc5ZWGEs6QrL5efyoMb1VVvrNwycft7Kd2Y8PJP+e+ZhhvMZhYqGVskqZ3rx0qIlWCV31kyB/Uft
u1Y8TSMgA65u4pEKTsa/BDPNtAjYQqjGPz5bWktFD/TInt41byFe8Kz1A9IiOzxU98MWbBvCuuR3
0s+v1f6yyWUieZuZS91hU8dGv8yhOCaDMWgFg/ACvS2VAqQdNUFZ0F27/ITuox5dVMpdibkG1cz9
PoLcxfiuguxpgvyaNvrUoO+DYdqlsZHz2iaKPtoNiMsE3+h0IPz1qzm/1FepmlcxdkraRHtIhUFS
CJpYLgO8yh8YFNB2/+AvRFX70/Hql13OM/VrTWiuRdo+LkrAWmJ7ngS3V7QyziHhfHeRVGJlLSYp
quiwDsRdMKvYanYePZ/fxtN+9r+r4R+uehuqUF/Gty/Vn3JPb9LFetK0XTII0pbTF/eXHc4jgaQY
DN897MRDfTeTbrdCmz1cBIdCZIVzShoqzikdYKWn5U9rAfu1HpQYTDm/Z//i+34thvNCbZ3EasVQ
TvOHdIgu8L6MLrIdKIyewYTz0/CLQ/WS+aKDdxIdSJVfZjmv1Eeqki3WwtpFwMsH5ob1xmZnfiQb
EVZetJHs748eRAU+VTuxVlxrTU8rCVBwu40TAfRGcJN0zu+MSm7WJjvnfbiAgO+1j+/+8kNxPkKS
I0Dwa+bHgfhnQ8evyUNv62DOtHUHSAzU6DFLKpTqOUkgefylOB9RIbpHDfNNzWJbgeqUL7IHEdQb
c697mCm6HzAli7attDW88ysWuA6dcx1dFI7RwuKjlZa+YV3F+UM2DJuwv0tbIroG7B/7Hoz/ex55
3gO1mWfSsyL35GDuz8g2ZhS4bOxNc76YI7eNZk8+lA8JZAwjO6bgy/yfGohHW80jSSH5G+cNS76X
HenfWfsgCcDynFxOrtI4DfTJUMIMKkx4iJ6AAtfJq1JITa9B0JVZVoxbWU59KF4C0Glt6nFxz3/W
k2Dd41VyHsfqqkrTV2z16Ce3GjRfKru8156hvdkhPzDcBVBAdxwuta/O/P/2RPv1oTnH0/XLkBks
SEirGszQw1CaW8ECBQeXJ0cJy0qNQ6BecJaKN4ygU+KV90C0Oxkgack9+CzSzq+2KnTKRN9R4OsM
zg2tzaJa0YjV1avypDfhZTr0dqi9nV+hwNl9CcweeVSJZB002GGFGgZQ/KuXi5CMIguc08mW8f++
Et4wVF783Py7IM6Pvbdg06MGC+JZUu9rjMio+kHJP/5qo3jYZwZFBHVg16pBiEVy9f9Iu7LeyG1m
+4sESKLWVy2tXmzL7WXs8QvhGc9o3yVq+fX3yLkYt+lOM18CBMiDkVSTIquKVXXOqd4aVTTfItiq
L9B2NFekeP0Yst3t6x5zltZ/i238JGdjk5m1q4VUV7wcUvCEfru8T2ePrarJtopJR03j2xo9SVti
SshDdQJ6YrqTyrduEATQsx7+wwafHQ6qro3t2qexo9xLoEGvAryyEjvrrxYYodL4aFrCobuzfvXE
KJcqZjSeO31YFwakr+2ADgyYYFRHLa+ApjRx4ztU3BwwhNhe8fSf9lTn8ke5tEbbimC6wIQmSWo0
DxanFF2j84ncyQo5by7l5ZQYxXtaAvlXCKZF+3JrB6W/kvReXpFoMznXPUYJIyWV1JvGxruumnaD
nTkaoDFT/b+zoa/vyJNlrSf2xMVpZZXi7Yfdy6+6b6DECEx/2jPfAA9RshHFJMHx55PHbui1uVlz
cMmgt/kAjYoi+6ammmD/zqdyJ4viUsi4TS0SF1hU/bygY1oGsp9h0L547gDe651Y3fev5BvYz4UM
bWebtaf7yTl0yK+0IKGE6bT1WqApQFi9g4bzSkmHgl/txN8wEWoH0h4FFyjWQDlxeBLeRtE+cxml
wcCXXS/4EfZ28OsHAxreu7/wX8U6osEC+QladNWPy8cW4zXnksuPfeeTS2iFqFZDJzmkTIfKK4rQ
gZqMxg24aV7siWI4dX4cm9+dBAKF1zn7Xk9vxnhbazut85r4iiTfARCrwGmUpZjOGaEF3kTIRFNv
XDpAPPHIzR2tum7oDoTLwMGvjDfwM1Lslx29qrrG1QtMc6uRG5HfJZNdakM2dTkuoAnAjGhRZ5su
6neMJehWQh8PTjjPbq34RU3RB11sl1oGhDaewMTjDaBysNh+Wa6nZnEKE/9V2DHFMRvwcktXNiQX
mJoDi7Yd6LZvrmqyG5XbjuF/AIRH3L6SOCzH0FDvFVMBRwRI+MoBeiyxU1YRGBIhWVYMPq0MHypp
PrUhysQe47R1UrP6TopnDNZHM0A/+YNkFBhMx049NlnrxYbiKuYPRb4rUtTr9DCyl20s/bAtxS/p
IwS/ABSaMQ9gbDSl8/BsdzqUIwiIJyrMOjHVHRUG2axfcZu50E936gEze/kQWNDa0hdjS9l0QyfL
pf2Yg4comwHKjILLR+X8ATV1FZzbhmoR7oASKBMVXYmJF3VMgwxKSb3V7qrl13+ywo8NJZlKiNrC
CtWmnTIfirbfWfT4b4z8Cen8W0ZRcmrqNcKtpSYHDVLshmo/SOW/GfE68Sv8w0UFweiop7jSVQQI
dHRvTqFc3TTZbWuBF8Se3curOjtreWqPC3dabULVSYc942XZAISGVidE7sDydK89r0qS4tGI8xWa
E+/BhT2tyYzRXr128Q3dXDmHhI+nFK7m/zVdWrVHSJDrkGJO9/+zPMznKMi/ZDptseZZhukOFJqq
PDm2qD54Nns9WRz3YDGNWprGdXEyvh81HqkmKKOdr0KfWOCCHhtxgaMRFuYj7r81O0A+sB3oEg66
jxkl5Xf0HRjrg7DCJVoZF/FMPTWBtIFdsMjcD8gh1o6q6UY7Za896/+gfCAyyDmPakxKHXA2RPdC
9tkceeYieAiI9pJ/z8wGAXOOua4JNagJaO+H1PsLQUJAZh2suuXlo2gnBWkf/8BpiGHHY4bsqJwn
cDe9LMvvQqG3WiEydHZ88+Ry8w8dM6KxltdYnhm2V+Zm2dJNfGPhbrXuP5jSFzxIeMiaybp0iCSs
C3nJjZWoro7uTJbfjGPmLtlDH6EtmTCPKa+k387sidivBrj5pdIOx6bC3OUYVMriNybQkZe93Pkd
/xOG3vPIk+S3kXrJ6mQk2myenNyMnUpC+oD2gNaKlHnOj6uoH7a4a7IU0wQiWeCgpnabAqfl5R7d
2Y/SK9EdqLq/gVB/d3l164X/Uuo7scjdk64ahjpjmHboGmvTgEZMGi2vzSNXk3KnXZ4vW/ubpPvP
AnldpbGuhnrUYC6/qqV9A1zmT/lbvemuk+vWH/D4KwOMfVKwE4O4VlhSFGQU7/Duk08J6l9q0+Qd
F7kAWHbdgwE0cYoj9ZAD/YZSDGIHhpOFtUyRXe71WcVFI2UG7CqptC2nBv21KEzTt8ubKziovIAS
kmq7jFYEbzo3Oyv9peeqEzMD2ErBkKfwK67O92QfaVujKwj5G3g+VPQiwwEAvrsZIRHlA/3g6roz
PCRx0LvLLxCJ+ZeXed6zfxyhdbNPjA9L1evxeh/7pXQn+XulC4Kk6GtxUTg1ylqJVJxRQ+38fPhV
j6bbT6LosX7zCxdP5SJxgukbayjwteJdsoBcGKUqF3upOsUD8K2+iP/pb96cH9vGuRYSmX0iA3qN
qTRjbxwbHzxr12nnae4KTeo27Hf3HaBW0Jfe6K72Q/k3FcYPP8PDk0qLNgPm4lCLbcZd129siLm3
5tN/Oho85qi2q1GlFHvatqoPcjgo+Ao+m+DwEa6Elc6FRs0Ey5iq+WpUs51dCCwITh/hcuqs62nT
dzjemX2vsFuJPSoi/bzzTYePj8GDeRY87haLdjJq8qMvoQa3ONJd3uyp1wJ+WDyAd3RT3Je/VAgq
iXyHaH3c9c2WWKbmgF6n7hjBKoGjb/RDtM8PBYi17aDywPMnNLp+lguXjXBXum26JZcyGO1AmAXy
rNhL3KT1UKv3o82/GmU52V3uZk9UgWQFwU3L8Cbv8qBZJmei/81JEe4691DXXZoUx8TUQIUIdVYg
wQYITF2+UH+T4/7xGryI8jRAVLfWQO4s76u72K2Oy8Hy0nvm9MDxEheclBLmMrzLVtfffuFr8fLJ
EjB8UklwjW34ihE0Iyqbrotmn4DrXdJ1t2uDywb/pm77sUzu0qFHRRYZFJlY5vxtpasDYgLseBPI
GUQ8WoIorXGxc5DAN9rT9XSYOB3TTtJqp8aQqVI9Xl6UyBB30YY+mmOF4YQs5K1pfxUScTBTRXSB
Yxc5k3fKp5N4TFKTKQutZAA94zfl2VogsU29eqsSp/fjbe3GL2BBAAYVGZ3opAicCY96GRuG51CN
NWp25Cqkdc3yd5zdXN7I9b5eOo7cVWtmJmfEAIo9zlBjkwFkTa9pxjYFCyLRTKtoQVw6XtiShXIU
4ktZYw5kbPDgUA6zSCdIlAzw7R86JsuYrsmHScAMVcpBz75NkbJRwWtbdI/T8KobIJpJjnPeOS2m
oJ3brtzMmNK09SHQGxD8pK8sb14u7/TfFJT+3EOdC69Ek6VhMeFuKgg77ErQN8u7v2DLyn7xbVTj
RW8CwcflG0OSlAIRtj5IZFlyKIR/CqX17eZl7I9L/12wvNWNXDhJOudmzFht87qtMaD/V8UAGoDb
BLwsoCoDM+4/oYkSWeS8Tdy0OZ0zWGx+W4GcoO2eblZBB8wUtzfqPxEHEWRI72ijE3egj41UjCuV
h3FNbAcTVMp7rYdBPxeEKupmpQETuQHRu5nvGY1ZX5vKDKMst3aV3TiNUnllUmyI1O6y1A5o91Jj
Ns1gEkrWoJCzoMNViGhMREvnAj/0m1rWLjhLCa0BffrZiBSchPeDc0UA5bQJUDN4PoOQ0x9LH/zX
AJeo9ys/yytKMy9iOtev0VhViaIoAMEZmm69E2+cfNBFbtElqukSUlI70E9z6gzk0kAE5ZBzaMno
KJ0sSDu+buRnk1y6Vg8LeqgSPG4Vj9d2l99kkMn6n+/iZxvcx9LVuSykAjbMMLlbFZ6Zo4G73dyj
qgx+BmG7TbQm7tOpFqVzn8Fe55PBRdMGBN9ABelB/w2UaS1EgsRsyWdIUT4vkgsnXU7KKFmJmahi
h6p6UMxibyyLMys9+owo+OAzNpQ5Sda5c4dpZDMYMOeUMeJTBc2kAdTqoUUMX7F3ieIRoB6L5U4q
wbxYp+BSbQR9kjOJ2Kcf/OUF19Vkmd+pXvfRdr6GkBII1xZ3hdyIPP8Zp/HZFhdsBgZko7WSPEOO
2e93EJdpnGSfBXpggArpX3W2PxtcSwInN0nRbYmABnIJtS7zG9wcqFo40NQLLh9twYX98oIcW7Ou
dAzwk7aB4sfPNCFuGf1YMHUR9UlQCYduhF9tPfsnC6tiI04y+s6IrGzYfeoxZzlOPgp5kfO/58+f
N5FLa7OlLTAXuDpZ9LTKGIp9FEIG0rIZE1F/62tu8NkU54YyiNirk4nbUxgdVJAxGU8CzZZ3tRlf
q7OotHAGm/DZHOeRcmj2GaradaFR/iotea/LJgBAxFP0xdHHQwc0xKjQwEgzwYE5k8J/tsz5Jrwb
IYnAsFAt6F7hnSBOAKHjFbhoeUuAWQT12TxGt+Zenzx5W/y4fF4FnpHv88roq7VtkcphVr8tRut2
i/EfnT3f5DUgUQRlO6RBKyUqIPjuWCNsLgHqDRti+bYnqgGcidSftpR/OKuyVVQawZauDECR5Zmb
aP8T7GK2k9yuzj67F007ivwZ/2zuLAy+ZcRaQPTFdh05JD76ogA5bQmo81x5a3psFJwcgavhuSKU
ZTGk2cbFt2ZAQloHcxwuYFeeYlAPGO6pFM7Lrj7ycwr9eV85VzOmpM+SFvvKNmDalt5phUyfxcCE
GmvPQLiroiVy/mZWgFFWO5zOxh/82UfnV783G78OiwxyL4k7b4hvZGGhugSEzkcRt+LXV/zn9XI+
yKwjyUrXCB5BuatSryKqu2XTXWcYmbt8DUVenH9MqwZrkefBVNui/TNBkKzA7SAYf2al29SpJ2fK
JtMWz9B/TekoqCO8N18ufVnOCY1lIyckRg5PoT21FLNbVNauy0qQyh8MctQVuqmo6dfLWw5mAZWC
gBGjNaxJPJpHGwlDPAr8Vq4AUdVNm9Q0N+kCboHLmyTwVfxs5mibdWusmeli14FVqptRF+DvvlgA
M5Zsaoqp6bKlEos74CD1VZRxUtRwHtKrNlv2g/AV8SWucSa4I60Ww4KOZqHB3Q/f1jnF64cf6+SZ
tCAFljeqN//QDqJG41ePyFnlTnLdqJk2qVhYD4Hp7oaVkIKCCJCj7/ubzBsA5RZmeF+cBWeSi6hz
VPSqYkdqaN/rP1fkv+RiABzCY+hh/4NX6JcqM2eOO8HlZGplCpXpd5+fbMv7dY4Q9KZ+ehQuTWSL
y+yHokSfKu+0ENIXfrJIe0iBhhXKNxbdTukAnYTClYdklyQFNACV18vX4Gus+bxUHiRvQA0drZZG
W18zmzFIfDSN/Qipc7qF3IEbPV2296UsxpnjUnVZrSsw1eMN02u/iR7E8rWsPV42Ibh3X/DwehUZ
akrsMIm0IIPn64EQvmzia4bHLYOr//QLa7NSj9g7C/BKyhvtmt2qiNIdLltav/4nX8oZ4pyIbqat
njGcDs2EiNOo3i326A1kCBL5m1leZc13qRaxOos2kPMqmO6XmnhSVWTL8zbulUCtdpdXJXIhPFi+
ZkurWDlcSLqTpgPtr9Y7bSPJMcCUkD9JeLuLVWBFe8k5kZ6NHeswGgZvmd9iNjggQX3TB6LpMuGV
4ryHllVaKmeRETYd2TTmfWHup77B5UUpCWKI9I2V8W2nf0vLH1Z5sCvBlRYEBR4sb8rGpLUdPt8g
UbeGeFcFtKg2QTVKuu3JRvAlv9QlPx1QjQfKj1SDvkxVDKiEriSNCh7e02Glh1uH5RMonfmXDX5J
ozh7nAMxZpqil5WyUGV9IGvJNtIpFNKaAxsENezL+6jx8HmJjUxRIouEtWU6Sg6UAdhj5aE9REux
7XMSXF7Y1w4dVqYiiqkKsQj+zfkUW0pmKU5kNbSuKUjjZT/ZZn68WfGjfemvYEQbWCtx9eScSz61
y7mYckjjCMzc83stG+J/AJS7oKU7gJ0FKhOzZ2JAW5iNn/Mxp0Y5H8NQMIEyH8IO4BteXkObqxKk
X19nW7j95NIUYrCmSGpTDydMp6d01+upw2TQzWA4Qk9+msYPgsAg95nXxy8xuiSVQQ/NiIKsuTDH
7INKmJmLtprzQFUXEWL15RwOoGPKM/QLY2gBYH5DcJTOpUunu8t5ILWO9WlB/Q0cctU32S891jvN
z2anXtXuuNUfBOZEH5NLYeKYqjGZcXLrxFE2FbsqbJygeLOqraLKQgsXFMjiYazLZlXe9TCjbzS7
xW72LcRefhXK4l5emMgA52tkxlQt1hF8oQ+cofMZTiYAR5dtnAtKH59K5b1MjPOvmLmmh4P6nVS1
q8n0QdGfJ5m6lnpMBzlghAnW9T4WwmcVp0Y5VzMUijmZpaUgq9Ac0g9BX+LNb6B9hmdXOt9Uw0Qw
kTkOTq6h8mfN8T1A2i8Dhhmp0vs9ox5YHveQBb7RujF1+iFeRYJR21erxtHb67izHFQun+I+ezDi
1O9qFSnM3L3IeXFrGSNavCNQFpD6GPZa8RwtiiAufZUa+3T7VZlzMAYrslYf2jWvHes36ecKVF0l
0MvcwbWe/HT7HYhVCWSAQJnj5QmYDERsRT798kVUZc4Hja2sUJLMMx4S5a7fNW5yTAKMursQBBUq
vl/2LqrMeRcINbdESyp4l+I3G2+7jDnj+PvycRV4VVS/PleIFzYudjKwOZyekxSLMjeJnzzKcK0Y
tJjxdph8xS88Ma/u1zFm7otyXmZos6pp0NUKFzw8154yQtSIRAMocl/ediL02tda6md772+Ak1p4
QwA5tmQdKwWTw7Rj98NNTSFoUARatlF/ZrcQPt7Gx/TXKDuitH/9VBcu6HuF58T23Gmt0s4xC3Vp
cI3E8quUOMqi+706X+u0ETgEwcl53/oTc0DDL+VgZHjOIAz2auWC8teJRXfybNZ/4nbeE+cTM7EB
rfNF79fbsEpKKZvYzfb1j58GvuF7QHT+Va3i1OTq4k9MKnMR4Xk9GCEpqtazwVNZR4VXmKZD29GZ
M3ljV3Yw2MdePSoYQ4/te0sPG1nEV3Q+lOhEN/HPVzWtcpoXyS6x9KEa3KHQxBPZ57/hh4XVFZ2s
FDK+WdMzPEm7bG8OkyN3xG2Ux391/T+scJFjAb1J19m1Fg61O6HtaXhmWN2Ym9KrrtUdse7XYTyU
ZVYPILqR5y/Fh23uW3a0Z0Yz4GE/TKjJ0AFwZwBPgDxhVWBKsSB/FH2xdb9P9hMxuZJzFQGkhTR0
joG1XhYMiJ59KEIa/M+h4KKDbYPoutENErJpcvrEk4vBsbsA8+Vulx6jDoKcOcWEgLKZ1cjJpEc5
F3aMRMeGCxpNLpnEoMoQqvO23Gm+0rkrMSNovm9JABhj9B4eRZ9SZJWLIobdxWAw7+aQzUiAlR66
jApcgOZdPq4iM1zISNRq1pcC1SaTvKn1nQWNjKJ4vmzja7n7PU78+Yo8eijOs0Vvq/dMY4F4eAII
G7btxZKc/gfmzX3FZUdrY/7WXbRWCgcqUUfRo/grmI77DVymOtl1A5gNMlW2mTYtwyq9EdMk/grO
YsC43NiBEYN4HwWq7eXlC7aYBxfJc7owWiBSmZXi6BBop80+qiZBlnzWCtERIFTTWv/1+TL2qVJM
TbIYIQXtGZxP84yCsMDGWfdyYoO7jYNh5JBvlgaEis5rrRezzZ0kfx4ohNUTwa6ddS4ntrhbVxmm
vrSaaocd1OQL+moTQd1wvUBfEogTA+vfT7wXVUpjlIfJCLsOVXKj9GuAqcfkpa5Ll2njjZRFgrt2
PrqfmOQum1n2WSYnnQEuWeIVKP3ooCgfx2mX1K8MVUt5Hh2JHeTpyVzAhFM/KtrBQtv/8nkU/Qz+
Oua6Iad9g+uoBfozOJ0C4zuirV/tFh8TT24uBPKdfcF9rJsH8pXzTOJ6TlgYyfO21q4sNvpssjAW
jMYSul/UUjYmsNmX1yk4Qfy908G4EmkqTms/V14DdXig3i9bOB+eThbGxfpYoQqdc3hPeV8krurn
G+nGvNE8TGp4UL+J92CMEphc79iFY2uuqz45tp2mRIscS/ERyPeHBsoyt51buUC1eKXhpIaDgATl
cbT5RVgk4bHhPIymSGqWqL2x1jCGb8tV7kHO9rC+LtobeeXYF2LJvpI6rk77ZH85h2OVcTmiEKiG
kgLA1dy5/QiFXPZgpqAbmVMvkUY/WkA0rYMYYIDWQK67MXmF1qId2RtI44KRvfKrKnXaMva07ofd
SZsm7+7sFKK6RY1htBIaD6mIJ50IPKXJeS+5a5Oi0dLkiIkzd8SvLDtyhCou3UuMdY5E58dCm3eK
rh+1YvweW1d1r/7udDUoS2U7rurWA2pwoF5GXWWDaar7CeLjLb2LCGof0VWtTD50BAND1o/GNO+r
pTs0S/4st8V2WJJvRVeATIRKe6JFd3kG2k85paZj1JHATQvCDq8G3smV1CbdrIaddD9FuZ9nmPiI
a8FVPv+yPTkInOdsWaRXmRUnx86Hvspar4s3dQ0pr3WqJWt8UVnivbl94ZrxQgGZqUiklRsjTEcN
ugS66bWF2YCLn5bOmEFpXTIwIWoa35fBJoGkWBQS8c09dAh3DQKHQe1DNzIn098gXe6lNnPlCD86
0by00VANepJsG7WH0rEAaGHxT31AW8eEDuFPOSvdPi09VdkXoNpTfk1S6S5p/2pHUmAY4C0r2LZK
lke9aq8tIoFyY7bvaGeNTjMs20EpCEq2NHWjQgc7JR0FX/z80QaxrKJCf0vmiRcWmZIoVkcjtEH+
UQMf3EqJJ6FiXBqZP0CAWuDw1sTs65f4sMf52NJAFTjTzPhIkgKwn+JgZIU/DBCDigJN3bFF9YBa
9Gsj28TYocvWzx/vD+Oct61MSuTRYGZY2Dd2CxqEbDtlPy/bONsqVcmHEc6xgoGv1JOp0kILx6RY
jrR/QFvMoBXUhR+K7FhXQW5+ExgVrOzL5CSV29Esjfg47Gs8ajBA5f9FaJGADBs6w8ZGPjDTv2xV
ZJTbziTrCaTJBzOc6RMbN1lvOQPSrctGBAeUB8Ch0KmqWlGb4aCXnoX+V2XGYZpLbl5mx4oJI/Ja
NrhwQN9jwUlELtGQauscO8k2+GpustdGQMagFh0UG4yLi1zT+dfUx3Hh4XDAZRoaBkGNkMV3dabe
9g2pnaKsw7k1vb58nkagLGbrQakrV9Hy3SCpXtMNqJsjhJDiEfHCwXvE0bPEye1fnc5+TWos8BLr
l7y0KZzDTtS4bowezxGj6Z1oYI4k5KRYE/QLJjQZfz/Z906d7DxNsO+9N3nT1eS1t/k62dNh76kz
BfDW7qqVTW9m0TcXHDF+4lHTW9vOrFwLo/4u7qZ72rbXdZ8fiQyOPK0TOKHzKd8f/8APO8aMpoNe
jSgjydYhzjDhrM3BbC8ectvLV0fw1fgZR1wbta8qeKKGIqlijd/NmSCBFZngXIClAuRYqr0Zqj1x
Yrn3qpgIHIDoYHD+tI6XWe+bUgtHkrq5OnsqVHXt0WFYlNXs21T0ojrfSvm4kjwuMCqrKjNjWGT9
PpcOtd45A7jNcBwc6Gvgmdc4YN5yCnlXFkc7uhvz25FIWwPAKxAjLcPjxK4GTPQl8UuqPLNcJEQg
8Lv8uKOsdarcpahJ0hqS2EPk9Pro9RjQvXx8RBu//v3kRibFCAydNaphoqZwPXdVlvnSWIPJZHD6
DgVQSUjfK3C+/JAiGzNN7rF1mAebQAmYu1Veup00u1XzDUAecI/puTuM3yrQj8fKbSuJgFACV8DD
C8msNw3tFCNU6G5Ebtr3k9NOUESwC49OkyCACm4PDxos1WmcFv3/L6heAJvYi2ZTBWeFRwkCc1Xp
RQfkRl8ZySYplx+SUskg7sNM7mI6eirvqTTcp1UZXSs5eGqsRX1KIJlV2VDAymeEvT7eNBMiTDHi
qVj17RFqfoFcK2+g2bkupfiNjBF1dKsfgcwRMch+VYd9fzT+cZc88hDJumbPIHI7zshs1v7JqnIp
ueOtdKOOaOH6a9Nd9qagjwB8ob5xPX0fkS6HohKu6GNxrg6y6zkaL/hYUDN05qF0R03gr0WpI49A
BLn5Uo4MYVYL+h059NscUr/xVt42/6pa9rGp3Et8Mlp7SWrZCHvjZ1xI15Iqv8lyvEltfSeTAmgr
EUGQ6GKtfz9xJg1G0ZVcgcVYy9xKBgwrhiJHSTRPg8NUq+ThsvMSnXvOefWZnjZ9hnRijo4TdCEW
q3DjVuiwRMviE6MJlLdVgkPR/lxydIdpgLIRXrPqbW57tukWO+Kv8NjixyRKjAUr5NkozW4Z9CGd
zTC2HycQSObFfQFU1n/aRoOrsw9jkwMRgfXFtu028l7pqiC1Ba8XQUbEs10bFWVZY+hGWHWtS0kB
d5Ney8DTYJBAsJ71e1zIMnnK60hhZYJqkRaWKWicEtDPFgGV2UGa37pK2SsstcFJ2QsutiCSGtxh
zOyyUIBQjY9ZEW0UVdsMyXUnJYEkg2cwRqsiqwWRRbRO7lwqSs8snRZzaA5I/TqATCLAbSPMvLSS
C/l4iMyb/pyIKmWi1wxfjO6qWItKmagQCAFHug0Cu+JXCUSzzJ4acwR/8ZNV/baLW62OnKhhvxPy
VJeWM4LG00gw2F7oDhR+vcWqO08ewSSKoS7B1gj8OF++pqOSskVDldcwmGNlB0h9CzJWwc3kS9VU
iftuNrD55XyLLx1TybHxqLt8M9+zvAtHmeed60g+dNOA0nGlDa9d8yue821UxtdsKfeAId+TvNsm
BjtQ0KLpym0S3cdKhKkl1mz1CLLU83ivU2lXzSCGG3L5mljZix4lXo9xpmbRrwwwUk4U5fwo/YlT
s4d++67su7cBp2YuKxcAKpewyZlHyJSnxpVVSuSQMkxnz3qhHoaF3CoZAO09gT7bjCtXIwGZB/Yz
B1DESdApcNJexHhxflzHNCywOhuaIVucw2JzT23JQO7eelYw+5oLgXFdcisIY19BPcibXjLFkS1M
Wwsr6mfd2InpNbk9CXEyMeoBqqskBNcEWJYc+yeQPcONAiFwNEXLQMs3ay1f8kT11LPn7cQw+WzY
anp1jExiojWyiWaw6XRHYxB1C89emxMjXPqTJ/M4zhTDCCCCcPM6d9vm38zhqycm1nWebCAxbW2g
jWKGZDqQDI5YqGx8vm98YoJLfJJYMyppnXFmG+uI/D6HZt1Nv1vpX9emS07v11GO2Bclj8pZh3xi
mMt/bL2QgQFLtLAfQI+iVV6WzE4vS16VQ+4lm3BOIS/b7Qp5X/bfR2WrZ9kuKyHKymRHkzFoLg8P
uZb8GGpRaibcFC48JQmVaWwPJJS2s6vt64cMQ1EPqCBubMy4teYhekcdiYgFRFvCxSiadeNQmo0a
ZnPlqMuPCUyZRf6caEe5yjYLhAtZOewue83zAerjO/DwH20uKHhFcFfixEnu+odIB3W5tdOhFgti
qGBZ222JawZgsnPKYEGJbXTgYgX5t+DG8oqZwyypk9ZgfEFRyQF86l4XKQ+NJWAsEzgkHhhEijhp
QYLRhE0Legi52chR99Qmx1TEpCTwDfwkvyY3Smety4nH6VVi6FOk7fHyhzvfMzr5cJz/AbM+XZaR
kbDfGPtmX7krRG1xJ1Bu9oFwjO5sm+LEGueKqsiUDCnv1bAB18SiWS5T8AqWiN8otTv3oBCptE2Z
PFHIDziWLlKVF11JHi/U6KycSIPVogqdb5YrVd7ONwsQQ/OmXcDl7nS6L3sYJxYOnX0F064P7pOl
c54qSWtW9TMiaGYYcD1dDvx+dZWbT2nRAFw/7Ee6j7X7eXyb5FZwPYVfmXNFqtoQZldwk+kuvV3p
zHqn88YrwEO8yBPFG9Et5BwQ0VJDalZ+kUX+vbR7I3+NiKD+cvkKQrbxc0hro0YpR8k0Q5tgrBzK
zY2EUn0+4eUryr1FprjMx0qHtkkyDazCZM+sI6mjQzGgbWA/C27i5W1T+Al+ptjofK/bJr+A4Q5q
ANrv5ACEqh8/JbEvYyTsoXVnp3oS2L3sZaAy/3kvs9KurVieSZhfFa800FyoG+8BvPCgM7VGqH/A
7SwyyTkdO6aQiuzfJ0KM39lhhRo3ngnprpVqB8jfyys8X+v6c/UUfoY/BsXKzPq0CfMd5BucESIQ
To1RXlD7aE4tXy1b08WQ1njVYxbVzZd9Zu3rX7a6GSynfSx//atZt5Pfw2VL3YL6pEWRkLXzQU3b
DUlzV2OiGsNXXY1PHkfh5/hx5Q0GaDoJ51Q9mA1KjdQAtU+c5FdWTHY9BeuFhsqAdtXPuwx4gv62
1x8qvFWSeHAyDMap2VWRZE4CNoVazjy1R3O5NC23U58W/fss4ZUC+fnCuAOq9D+FcoXHB0x1qlUF
BCsxo29oe4qsztIz7/LBEB1DzlFJqj6laoVoZGE4f8bjHeCVyxaU88M5H9+an/6P8WgfmpKQkBZI
xQbNdFprsG9yLZc8ZUZe2Oh+zJY70vbtLi3ap2kxNomResOkgLVMB1J3HIAUqK51EoFXOVpeh4be
2KPxWs+T7C40+6GpFWapOkV3mqWZArmX0kBWoNNXgLgKwJmoAM8P3cZzKmEYYMYrscwgQZL4ulm/
TKR7I3QpglJTMLrbzblXUvtOGqY7NtQ3Slt6HYKxMWZOORBMT9wqxuDljXTQmt4d+uJ1ioxAlVkI
KQE3icYds2xIHbcHiUAAUepf5BbRBuAc+7UeR98uSreUbgsk5XUXbUfj2qL7Rfot6YNrMWjTbyZy
mOuHGKC6hP6q9Se9vF2yg219n9GitIbtmIV2HlRZSJQHwq6qdnDqztqQ5CqX4g2rMkdV79I581oF
lAJDsUOy5gzjWwGGqnguXJqajpkHtX0lzXcJ9H6jYlNk99L8kNszhGQkp1JGJ8fmRrgLS7Qp+5sY
OWzzNLapB40sZ5COjfGDAnCnJ6myweCzYKT7bP3z5NT8H2lXthw3riy/iBHcl1duvS9aLfmFYck2
uBPcSXz9TWriHLWhnsa5Mw9+UoSrARYKhaqsTO7S6UknteaEFLMZ0kDV3jO9DWhbhU1CnqLWFBRW
roPWLsxxT2wiG3JcsEnDQMVC/2t6ytuSBgJgBVY8gB1HN3m7fTAEt+oHZvDiTZqb1GRjZ2ingtWQ
a7fPjsJ+tuPvgcrhbUuCnE/5WPyFqZkyGXhcPMMMl4Xtcdorsa/tlymupcWhxIcOSooAIwW37Qqu
848x3QuzjqTS0Ugs7ZQ6mJ5kgzfknTtPIn07kRnuLmFZpqkJyENOTrtRx6Xk96tGUL+9liUQfqmJ
XfgHl7t2SZWnUg3/WBooys4JDHBYNMKJd5FTcFlqWppUToFiOqXWu52aT4oEbefaCoRdjK90p39e
jR9lhYuPo01NKhPWaShn0T1I/yG41W1AWL/S3oC/3S6OAVgggKLJuQol37wX+b/g6vn4gRc/oGym
hjZRUp+shj3pPXhxk0jk+CIbXBBxKsCXrTKrcYWOAUIlGr1srQPvMfuYsHSyncz2AMcJ/F4UTD5g
ABdLG/ScxSbV47tlkj9ZQ8+vdKe3RQVoRD5ZPTS/tFRwzYpWyqWw1QCxrUTDbhYW1KrKDoVhoaqn
wDk/ksyLZTWdrNCiRF9ISm13UMqQ6i9SU7i9owpOm3AHlzN/YcqKGOYlWzRuDE3xML7nDjO9Iwo4
lzTI0v006N5gR/AMFf0e7BCW+qxlsn/7xIui5kdec/EbympOy0hDig4+F83rMYlS77JgIagcgnzy
ASWuW2jUQw3PE0VOweWnctEG6UU0mi1KosY8haNEXAPki6SzV0ZKt0MhwqVcbw9/RrePPPpiqRYj
UpGlEcay43xLhmETt1D+G537ZspCeXAgfI+yfP5tRO309i4LgjevgWBJVV4YCq75wsCZNGWflcxD
hUJwJEXhjifRrMyxUSYFSCxqWopbzwxDoBLKtIP0CtXvMI2qQ9uyuyI74FpwdWjYKYb1bOha4hIL
sx7HrP5hGu852JBBIIomg/XvNoJXUQDTdEriqEH5sEh9Y2hcJYtX/T+CiH1+aE3981wZyVg7kLXV
TiYr9lR3VhkYHZoy8yMhT/5yVd24MXngqN7Mcq3beFpM7Ozg+dRgtllOvWiK92QcvQY8ALdd6fqY
8cXilhh54cV6NWMQzkJG1WhI13PIHw2Nsavrhzl6a/VvMXsc0TzRakzZsxrEcQMoZ39KLQYGh8Rr
CNjqrJeGFqKftYTeWxvBxbK80Sjr9RpJ3qp/jsmxfK296CPzYvKaklA8DyEKXTy0NWqGolTMDPg8
eycBzFo+q6P8YGhPJcU4aQ6UlTx7tE+OsznvQa+J9/eDnP0Y58GPhSPRgs6ZwgNfW2LUEItC8WGR
tliYJmtzhNO5mDUFRaHsl3eJ4pb5EfwhVSnEwQpuRh4GSydDqYcmRyyFepMBmgKnf73teCIL3CNa
qZVu1JenSjR9n+QpBOmJoBQgaC4oPIaVMR1Tng0y+HRvrpR2nQ+eATFKIzDRgJRAXl48NiYa3ZCw
dEtoB+uYNm280hOxigvSYB7Qmli0d2pq2PBlsm5X3boL9FBdizIowa3AI1kBKZjItBCPyeQgsfu8
2lFTUD+9PpP1GS14DKtiT4ozDSj6tQFJPGhDHv7KerPBWx584qLw1b2zZWgVOKAw/KJhndaKOeoK
8Ob/2bu/nhCivbvOfvRph0caKlEfz9m0gOdR2+uTDLNLtWuq7A6Tn99TJvsyNGxn6KiOw3PXyqs2
lt9n6WzEW4Z6y+2jcfVDXvwWLgEfVQ06qhaxTxV4czQKb6lfoeUjuN2vp4sXZrhrjWQsGjMTHEjk
d76ZcKvt0gfbz0FNsIC7IX+HgSPiTaLC+HU874VdLutWmyGxh6VEl+4XagsweExrBLY2czsJTEGe
+jSzVb0y0abXw7rZak+pfYZwCxVrCC31/i+3zMVP4S4/oOhTBcSfaMkZWVgQ/YcCxHCUWJ5UndW8
9lU6g+Qr9qUyEmiBXO/rXJjmLjhbyh27gV4MUFa5p5DvsgmGrxqd75aCi7Tc5NZWib5FWXmQZkVQ
JhI5GPf4b3QzLSpz0E/SaPn9vO1o6urO+7/zYi4dz4xC6fSyhxHyw5LvJQNjL0wXvXmuPq8utpF7
+0tUowbLEPTaQN2av9m+OxUHZUWfoXLox1truxCXiajDr4fBC6vc5dU5hp5KMjZw9ABX0j3FrQ76
eeERkVbdsVmJwtPHFXHDUXl0IbOVNOvMiJ5sS8E4qJ655vBUKNmzNCdHe1jR/K3P3mx73RESqHPv
G9Xv2DY2jp2s9cbYl0l17OdsP1Wrtv8Vt+Hc5JgKrryOgXAhhWCxDW8nGoiXj3Odh85Y7OL27OTQ
MZ+s0Eq2cqSsmrpao+rplqhgtijws7JYpcwQ9MmvZgafm8uDHGOVDn1Z28DPQBq3s4C5YHe3XfMj
Y7+1nVzok4jhJKoW1yctHe+Lgh4l65dEpXVa3sVKu+lBjtQ8aeV5dHSAqaaNI8lepdw1Xe9KZuJr
6t0Q/cZ2jvmdIjuenX5PJBLUGdKz7G22cHNoKrioIHltHsv5Z6fInqx2ohCy/Mpbq+ACKa3zOS9Z
hhbjnbkC6uspeozW1mpBNZGTSAxAdF2YXKwESi+1wMy5XP1zMH9XMo8EDpIoxYt3dThM/4PshNAm
FyRZpetU63HOhrDbz+pqePyr/ppt9Jfkpw7tmZUoWRMFZh7+arSoYXQUNb4l8aZn8DytdSAb6L34
ySEIXjz8dQSWnzm6Yp9a56HG/TeV6ET3CUjC2L9LKXjIayuz0h5MQEIyy4ZoqBEkJN8YzY/b50p0
crmwOGWqY4wt4MnKwgFSb+p5FMR7gQUe0GpDZmlQlhENpc23xSiHplkKBPFETscjUqlJmVaOCA4A
pW2TXX0Anaif7QFHRu3aAVyw/vavto0HqKLllFlthqeQY7bhWKsoIoW3LXzUDW6ECh6d6nR2Msgo
654KOrvgplt36VPahXb7I7PCKt3azcNcV548ahttXGfJuIJWXxC3B9Vc9RpUOKIpsNUwju+Nam/l
xgrAc2l4RmPYtWvDNVAZGhWCC6iLgFg9A0nqlukyyP14eyHXn8WflwPP0JDWhpQ2OfYKfb51mhle
UTjruFQ8JaIHOWqfU01fUVR2t7oFOqMJQ78pahdOzn4MRhnvmFyZno0ZHFeNa1/w465Wby5+HBeu
8D/ODaSPKSrng9/eJ4DquCRYxlWjE901wezPG+wMCck30QiJIJRYy98vyjiZbQ/oPOLSbJVHaHtY
Sr42GuJ39vPtNYoOIJfVpUYmWyBndkDVtgG1oNt2RBCqRBa4jC6RZDUpUxzxmp3sxtwbPRWdcMGj
0uLiVE0UKYuyDpznYJvt7LU8u/pduTHCdqUUbm3igQ5JStcwvfFnFVLhHXO9sPrpKDwBQqeweqhn
Cm7fqA1Tk4RD3NKHeK5Ub+hA2jS8gWVDA1UbmpCQVNXjXVs2gQFNA2N0Ajayjd2DJn2c3cJevDuV
/VERq4gL/JlHb8ulBFoSW3ZOkuqpWz0g3xOXbSo8zfqXYXbpMwhBAgLNE3ISZbyCJ4rNZWgmc7JS
t3Dzp0BqyaaCgjKm3dqH294sivU2l0LVSh8jybApAG4qyhmG4kEnaqe+NsEQ2OG8ViQX02sCo8v7
/UYwtpcTcHFW2ybLI/SWrRNVO8x2pS6TE7epsFCQaHlqtLFjYG9eh9IJtVJYWRXtLBeksq5hVEe5
5aQ8TOFCm6F7GpT1PjizZ6/eTyzQd2AJE61akK3aXITqSVKabKYL/TlZ60+LIteSV9Xn6iQuGwmC
iM2FqSjPC1llM3g0WAOG2SdlWt/+iCIDXJQyiTmMCcHr1jHNQJ5fpKzwb1sQlaRsLkqB6dCIG8x9
IhHNjm0QrebDeFwwb7rfovXs63gZCUOTwDt4QHakNEYzpkCBj8OPsfkVgQHFcER6WB+tuBsngAdc
D+nQj7KB4kfjT5oHbvjiHgPMKytQVpj1Xf3qf9nLXGn2lEEYBwNZ61Hy0PqoTs1dcZJ8kTbO1Y/p
yKYu24bjGPxQa5/p+iwVE9jAmYEJ7nOdjaKPebXSdGFi+QkXZz42cr3rbI2e8inGmt8IoduEfUvN
c4fgVvcYh9RA2G8L3ohXP+eFWe6wm3omKamBMOoY70UMbqQS/2pB2n/dUy+scKfN6h2qJin2L3rq
A5Y9IVRjFLz0a4z5oIinPZNoJT+KFRWW//eLG13Y5Q5hY4GJRy7AliOhcDaX0nEA/SGRY3C9oWNR
iQDK1yuXF/a4E6lKVm7qKgaNoRmluhPoL0Bs50VB4wMIIrk5hBibXY1loyGKCyQufbG8w9U7+fM3
8JWgxlQUyN4a9NTIyOaNGZMp/TkyMMBXprCWh5ojRCNezZcubC4X2oXzgmkAWroOvGgKzfK3VLkf
AGNgb7vf2hZExEc1zBnQnR+4XzHx6vWk/8I+lwwks1yakQ3/ArnkRgZZP3QVh/u/5LWHgOT7GgJa
r0m/+V+uEtHiuRRBB62lxUqFgiF9yxCHkJF5YChxa5IE83yUU8cnyOBuB//lMrzh2XyxRSJML4bF
09Ju24LLw0IiCiCH8+u2mesA/4ud5eJDXTbOaGnoAUQtCSYoAqT6oeleNOkRWgGuMpdIMBGd89rV
yOSqUy9Y5/Wm68UP4LKCUU3VXJKxUGVpPq8TjFJ8DH+RFZBvAYYrmjJY0N1ir7reHrwwzUUt1dZJ
YkkYjpVX+spsXHubPyZHp3KhZO1nK7a13XaTPEYP5LH7Yf8vHefFdW59ZS5+DbJcpWA4Mk/zWECI
7Lm1nmqHuuq4rfs2qNNvQLp6Fp4pUbud9SkwBlmQlQluPpOLaAtn+9AkuJaGeQpma1NbtuALCyzw
FZuxHSNqRRbFU4eGeXqQilJ0t17Npz8/JF+wsYoMCTUo4z6ecxI+H9mqGxlyeuWqXt8+MKLVcJFo
JmOltsuzRKLUNacNdajgi3yAd244BV+qITXNI2PAidDwOLVezN9DAtJeMC6d/1L2XXQgp8GlP/VA
hc7sbqHfaALd3kTv0zP7oa9LT3jxCbKXL1UXqDlTNhdLvtb+VuZwkS8E7/6v9KH51rnJxrmztvEP
NWzuMh/U7dLPf7frXJSSO7kdOqrSU2JYISj4XUfPBZwAy39xa9e5OGRH0mh2uEZPE1KJWGvQg4Nw
lyNwH9FNxlNX5k48yXGcOCf6kj2r22g1bGhYg2FU3RiDD7rcTX1KTv2aCRr3gqyBZ5LMhq7OpC63
T5RNLtP3EYUalDGu0FHSYnMVNQLsheiccHFlyOcUABLc2BZxAjLdNURUILj+dP889XwNxdLhDHai
46Xi1QVeRN5Y+Iq/SPNN3iAfwA/ZbCGQIGhOiW5MviZSxvFo5m3hnMgzuS/P2dYJpKf4GK87L96K
FilIcPkqSElHOwcDEIXa1Js9vrIK1aJkY3brJpIFB+D6SPTFfnJ5TlbHyaQaOAHyVl3gRtkKBILT
zvTbkDyWx+KVoNhjveqHKrBQHBGEPdHJ4IsiZWUpRF/Cnr4qgUW4l/u9Bk36pUiQGmG9N7bIt4aj
XLqx2LjgeNhcgImgKeLUEYwPYb4ZCHiToSXWem3tOgGWr0LPvd1Hjd9vtCfQnQnWLvrKXOwZpLiJ
xhqHRUKvYX5v9ffR3k7JfUl+/6s4yldFMlmXekdBKovmRp5ZK42KBrqFp3LZ6YunQp6BHJIWAI7N
W61yh1ONwWDpmaFLCFz8LvEdX/p3CQZfJml0K49MCd8u6WmYZneOoQoSDMH34WsijazRmTTAGBC2
qUGhTzCRYZWxG6MCkzYC2TfRDvK1kTxSGW4jpGTy1kEu05sYPHL1FE/p1teRhSbdLgZMROCDojc8
P51etHRKk6RCM9mTt+0PKFygKIihp7D1p4De52uxCJtwqVzImbu8GsYRpUggW/fmVvNxExJX8iyv
AlETRTNUuE7BxeQsf7/wT6IBIZwrOGuNZAep8R1i8wJvEVngYgkEcUmW2Dhkhr0mQ+USUziOLghX
/Dh6D/qWjEhYxNK/kN7t35buZXTVrqSPZlP1qDyP0QqSNoiWYjDKEo5upEoO926qMIWaW1WKBk3a
YIIONODkqR6RVjiiVtD1OuHnneRw0WSG4pI+xrjjO82L5iCiZ0wU1ICaAwaAx+I6h648RZsyBNk4
Ul9IFRrb6GWwfOVOf+m0uw4cdIBsCCKOKAfgJS5Ly0yjiC1cX2W1zTAfk9X1uh80twKNBY17gE3n
dVXZ60zDAzbWXSkT+cAH9v7vv4LJj7JnlWNNlYXUoAvHAHMHAXizCd0rxgrhwjg6x0522a6xwQ3p
qWeUagLklqG+U2XX8vVD+pRUG5CW58UbFNaKt9sXzW0XMWWuYCSD3zobK8QwzEhZheIqYx9K5bBu
49fbhm6n7SY//C7HVU0zGaFZqZCeSKAU0qEBKJLi/ABifN1sXQbyVQPvzUcp4SJqsB7jsukgo3rb
g+zdkkEgzxbMMOpOpJJltzDJpjHuMRcxTBA4BO/z9HNUFbcrtgWELzr7heKs9OaedRs1udcZZLw0
G8paP8whAVVii/bPLo/3FcTRUzDxx8NvMzpEuh3qzSaS75lVBGMa+7MZhyYFCTxIPfQiWzUgeUxn
37YP0pS71LpzJgyoGolPi29Z/thlv4voFQD1hc8f6q9nNNO8zHR88PbbEUJTdzf2mm+Mlps5HXjP
jaBHuyE95vZ56h1B2/W6U/x3E3k6xaRtkx6biFKPloJJXfcbad7K0BzAYJLAK77c2KaqagoqoaoB
IjebR/MWQ2QCF+iwE0lZYNan1ozuMeW4TQxQxDtzv05qCXlc07DNrGfyOp8Y5I+YBV4qM4Oea61L
rjEDvVJl3YmOqIRh9rdzHkD6/5rVEuZbSzt2J0ma3bqp0pONy9Mvy+k+dmztNc2neyQM9+CsPRt2
9YNWutfryrEA3y+gxb4a3VnRfR0BO2FCDtD46SwUqt9G41uuHLLR8FRznWDatAJ/YEbWZARX/ZtT
PpH+wUnupxngs++NaM++XFvclnFHNtJA7zZliXxq8EXidPaYKoJNir4KVzxR57R2tLlrT5VhuxaN
oLxUrBRN28f5cxb/v4ekuAVxycU0Zko8OqV8kqufkvFDLV91TRDmvtzDnAkumZiyDN13yVGPUl+D
gmaTtxTh9mEwMblI0LGCj9127C9HiDPI5RaQkrPmwpbak0NBtU6afVTLkELIwLysCUx9xcFxtpbf
chHzRgBtukTC14oOzku/Al+hB1j2Zn74HwTvly//R3zlbHEphZKPLTh2KhmX2eBDgCLsvqmbyUNb
IZDOIrYn0Vfjkoomw6AYrWHMYudZeyDKtmqOplYjgZl9Chbbf/fNuFJI0TumAg0w9ViNQGlax6SR
/KyjbgmV5duWBEeYbw0NcmZSVHnaU8nyNZvWpmQE/84CFyRMiI2hYg7/kzXrse71+3wQlCG+XOh/
egIvgKHRqHCSmsoAOu+y/rVy1l3yfHsRX9E3nA0uMsSKrqaRDQdo3uf7bMZ3h2yw6bEdFD0PveSS
VbQeQ+cOw0HLpGopxI+LPtTy94ujVVpJC3gCttFS9DCKqIfxIEHB7ytEnVskFyo6yqx0YtEiVjqA
9jB9XwQoJihqT8fxQSyPej0yLRSPBuZ0vqiHF5o2Z6pdtqfUuJ/MlWWb/qyeo8kRvFOvH95PO9zW
kba0AR2AHV03DzPtsH2jF7VTEEO8RbVNl40ihtKPwb+v0enTJreVLbjaGG1xNYJMYwM91OMQotZo
hAunpQxZqji0vKXdYHkm0obCtY5gyZqCPJi/lU9ZqIc0WADELoFg67MIr7yEj1s/jgvTkjSN5VQ2
7SkD2LAuGheMHGtGmrC20yAqc0hlnbtS1HP52jz7cK/PPeEiNpEbOkCbWT7FLXhhOuaNXRFGVbFx
wEcaUwX8fWgmapaLeRbXMrrt3O2h0OYZ1ptSbApk6xqqJyB1S71plt0YFDqR/Xj7oF+PJZ+/kQv0
cVm0PVEjHDMyPlVmfdT7lwQcgret/M1J+zTDBfi4aicFU8gt3GPwE8ejkOgd8BQF9VZ3HFZZKPrk
1/Oo/xj8IjzeOmyQUgUGEy1d5YA6EKc+NqQ5RrF1LoVJx+1tVPnHXJMPIN9TqvY0dm8D25Pawaik
Egh28XpM/FzUkiJcxESJVHggSrDSvCxcMksP1sIjBweHBarfeGLpyL/JcD5NcvdAhG4es5q6PZFe
OjJrq8mg8YGUNIgGXU065j0Br36HMf7MU6To/9sh+eMAqTIXyGRIO/cpw0ccUnYeuh3JmzvBli6/
/+9DwxcNcurMcVTKiFsLPQ/ZLfAUyXvXXcUD5HUtYie7HZmvaI3b2pgqCESkA02nKnvqeMfybTcf
ovnUWaJU+GvBkttALgLZRUmqQYPDdL50cjqwvSt+7jPmT8Tt/X5fvSav/2Bkg7PKxRTTago1qWFV
ql71GKCbUvIK+1cup/7tr3f7QlVlLqqMjl2ovYqPN8yQPdKBR64OvUlcXThGJAgnPNVY1tbD2OnO
Er/mwPwxnDDviK4L1KMek0c9xDARWC3FKnBfq79/buXH8bw48aYW5Wk+4wS0crqiFsHtBe4oVV1F
VunP2ntVQWJI3tE+Pzpp71UTBs/qn60m0sYWBHAoHv4ZesoWSUVTtcs94ffPAB569tnE894bfhBP
X4vRqcKlc5FnmBLD7ikSwLlsd0q6naDIHU8/LfsetdREZz5VGqCeI8+JV/a40FSydQNdkNsuJlw4
F4NmSB5VlrZ8gbbbd03ujdHsJ/p0yGXHLyFo1QJ+P4C+xYYE3MKPZlmrhCUvt3+GIPJ/HPQLP2jA
jR+nBJuhVNo5SqWzLaoSCs7SBwjpwsIox0Bbzwj0UhFmkRNW007JVlh6eHslIjtcSAJLIjXniOIB
lrcr9AECFdjOcgRNmDQJ+tAiU1wc6qTeaJMWmzbJ9QaUh0EFqFBFUXIurdXtVQkCO096ZShU0yIH
XmJQyJGUqGG1zoHZL33yzOAcVeb8vm3wa339z8jAs1ypRdtM5pTKJ42h0G/l0Dh7kpbpIgL+mVfZ
xn2saUGPyqrRPNutADN71R9V3Vk0IBxH4/Mdijm5rJDj7lQa9W6YyWaohSD8L4CaZYUXNriQU0u6
ogwdbNS5cZbTXTxi3IxIrlw4nkl/kHI+FupbUUveP9naC8Nc5JHasW7MBH7TBt1e/rFgKFGav4NI
+HcxxO5q5nhhjIsvVEtL1RiwytRipzHJt5N0nsbN7SWJPtfyIy4Od1mgHQZ+nO6EcuzBbKYtukai
FH+pa3zJpC4WspzGCxtGXdqoGGP8pjFVd6A22l47XaOBMkMkNQO9f7JiNNk0xXSOVO2fHPUL41xU
Gat5suQSxmUyonB9iK3Y6yYtTAaRiMX1C+HCFBdVikTWs55gL/XV+Kx/8D2D7QmdoxSMz+Jm7PVX
5IU9LsnRctZmKcPS/iKQXDhhQY0JCCgGcl61/V/y8UMwFugerfJA/hZ5omaeunj8jW/Lpz+YKBwN
GuM3tMEY6M/yIY9XOcpzH+CTwZvWCwQFg6ZgqBjwhFdBqzaBGgNYGP+2I1+Ns5+bwedDTdoWTaHj
h2j0kMaSm7Rr0v6uSOxq+YBenQjV9xV7+2cQ4vOeObb0OHUQC/QVU8H64eXg+P7r7Yp6ylHxqOOl
OwyHCt56ooVyMajXmZIkQ4GShV361MHMh5SBuBpI7ijzIjz2SpFE3/Wn3sXecpFI6ilgL8uTeXE0
/VlbZ6uFV9B4Fr8QvjJqcdvKBSSHmTKxxg+Hst5N28NkC/GKFWQMIDjkRW6BwkhAQs3Fwz38Rz2W
i4VykUofEzrpToZXmGoEVlUeGmOtm2qQEiV2gcgTfMqrb4cLc1xsUgdp1js9hzkJzNC27ZtzGrA0
dyP1Zy1ExQtC/cfOX4Rhy3GcGHiA7qTYzbpo25Wur2+fwatp1cV6uICU21GSjzO+nYME3LTuqybs
oW6fD6L67OIEN6IOn+JA+YTQaMZSOjNd2wAV1Y65s6tKEFOW33vLDFewT+qkqSYGM3GT7aTiSZef
GSMbZQKvkQxiDeYm06/bWyhaGZfaYDq4Uo0eUUWqyMGyDonW7JtMVHUTuMJHVL9whbTsSWmOsKKU
i3jdQ26I+B0FrsATd+qlVc394mxNLj0o2iFX05U2YUA3ET1ARZaWHb1Yi8kaVmlLMpiAY8TIunUS
nbMxDTKRd19PrD/dm2fnrKVOVTrtIzThca0Gydb0q30NqKwLijuheIUg0H/Aey4XNtdjTFJ8pDaW
PPAMem0b7fIx21G19Htm+ZOSCLLBr6ycf0ZfnpWztdM0VZfeSqw5oW7vK7zko5S4mDLZ6PmdpZyp
djD7f+n0XNwgQ1lrRYONTZz2GDehQdXtYHy7fbIU0Y3NE3LmNYaRDJqi/8bwDmtofCK2+QxKAyAE
oQ2I5wPYDTRtraZ9glImYhgwDlFoEL3zI6InfkyTYkuhcb2xZ0nyatKDdcqpZg8UCok3NLPpJ4V9
lqfI8HqWyl4cAw/RTQWqXFI6BcxMtH1e2MeCdrDQAitsgExoPPUldWVtdjNr+V0dpEpb1+nApudk
QcxKFx0JXyH3Fmr9GqFrYzobBPDi7lATqP0RAFDScAR7u6JCVTbyK0qCOOq3RGVbEyUHv49UGVAr
K3LBPZmCjp7uLGt6m4aTadOQVaumemLFeqq7R6s0AgUU0BT6erW+njrFtaPXtGZQ/MhcvSxgN3nv
zORXWd7b9KWT4qCcO1ed34akOsSYAKqRbIHHwXDLzNlESvudjqmMCR3qQ3oN1obBBaAj9YqEFUEC
wI1rp2Xu9jXaGCXrfikxO9K8CVUQNTky9XUlCi1gsabImoKCxM9pp9/1Zg/81Qwoj2xLd1F5UtOT
lAFNpEuJ4Fq7XnD6PPgadw9MRl/ppF+uG1DyF8GgglISet4YssqNEOCi2V8AnqKMVhCkP2iYLs5/
pfaRBVbnDqR65kFp8oONUd/bZ0IQYnjC1K5rwOG/3KNKLq9JDE6K96YPaicPmxGVbpmIHtCCYK0t
a75YUx03rSZbyCThz2H+04Jo4fNCEZN4EIbfkTMKaDUUy0RbKTLL3RHT2BZJJyGspVq/jkjv9unv
OlLXIFkT7Kgof+V5UJO+y4iOkbOPenB7tH9Zlcv2cJo1FiZv1DB7z4Dj7r22c0Xpq8hjuHyyUI0x
o8tj3pgdtx9wcnXBBSFymOXvF98vq3I1SrUCG9k+dnmzptLRKZkL0IFbsB1rivC2g15Ph2zNUHVA
B02eTgr8GZNeVFjR0PYIlsCGKoepEgDe/uZi/7TC7ZuSmxMgbLh/dITGrREuYzCAnZY7zUMeEQv5
Yf+mUvBpkNvGEsoSKWtsdhrU2KvpvVU9WyVdD8N2qHKPgbudkA1DBVsDLtWCWEkPkpXbOyv8Ddyl
25qJBRJDLLrxMSNnhIv80ISpTTVceFwloUDVddf575r5UUb0eUtMAwNVWMSDX5l+lsloc6sBaZ5y
SkPJkgLBCpdc+Wv6/mmRC9twnbJ0lrANFuQRmPx6tehrDKM/lKs5crNTuhJYvH4APy0uv+jieOSt
othyBouNb70PDvSTFcictX40hyApWfZVrHEmOCL8xCMrqGo3dMlKtSycpeM4ATJRCKq6f1MC+FwZ
F7j7RK2bplkOYvgfLbMugJQTaGtFrVDRJnLBGoorEdgeYKqshjM1h4MxGIJ76Pp98Lma5e8X36nq
CgOVa+zZoGcn8DEeov4Iok2kv4JTJvo4XGSRcoYkZnkRFxZwSlPtR7K2baPH234nOlpcOHGGVK31
Dlay+plGiMp2u61nc0V0utLnZ5KLUHmiZXGxQ6lonMdL7UsZH5gWe1YPvlkR657AD/gRRdJYduWU
8IPESU7yNB1i6fn2vgmWwU8jKlaszaqNfdNj+Zix0lMm4tdyJHAC0UK4qNAllkPMHGYcdJuokwHi
LtKKEZngioJJDyx0bMIE6FlOjEZ7Lf15e68ER4afMNSSaSjqCRZm8MeT/j2jr4odeeb867Yd0UqW
b3ZxNLWx75Hr4qvnUb9P1Gwjg0v5tglRMOPJlEoHKqWMYC2FNG3k7xZ5cMx7vImItR/N0UtKFK7J
C5VEKveiPeSiAesA7ydLg6Az1XWs5EGa4yoEM2dU3AmWuPjUl7vPNBXdVtCHsz5u/4tt7NRBHSoJ
aWi6sV70oFplGOyN3jHA8D9oT17PJS6sLR/1wpret1Gt5YgHbYDKSHEPwrFAuZe+Mw/tx8qf18U/
wf9cGOS8JLMMxcgNGLRpfqBmv6lF6PTrCJkLE9wdweqWoZqJjzWkrSe32V3epA91J+8TtFUzS9sq
kNmcc82NneahL8aDom90s941beSmU/V4+4NedZ2LX8O5jlxItFQrLHhqtRe7uHfGNWvfANAT5MLL
/3PLb7irRG/sTMFTCXYIO+v5pp7wyp9/FrPuJ9Hk317U1fh7sSjuGrFtezYiBmN5rt3N3TNx9Ke2
FDQArwaUTyN8rTgyEyetLRjpqmmtT5Zr1IbgtAk2jR9wUuySmcaCwUj65rtVHijo2lAQSd1xxtuI
/r69a6IFcdcJ6sN1npmwZknmLteddaoLTpfgu3wpD+NdoBDNZCe1Ptp6hCmst9oaV7eXITKyLPMi
ZhSAxHT5guJJDPqjt4q7oYbQoC34NF/1OJeK5sXn5yKFYUeQsR8VdpqcTZ3VbpVnPgpUpW+rTuZT
NtYe00DDSelzAcppa2j8Qqn/j7Qr240cR7ZfJEAUSVF61ZLK1Ut594tQtsvaN2rX19+jGsxUlpxj
XfQADTQaaJhJigwGI85ylF1lxSMA0gbdNPBlrsHFa1lm8xAs7CyzQv091DsbTXon8G+q4KrjptWl
KFgZsD74fqUu15/O5rAIRbKEpUE7Ewdmip4NmJndIZwf8JZx/dD5l1fgWi3h8qP4bNBFxDEis9Tl
fDhhM0C8+fU0I+C7ZKs6iROtSlauTnIRecgQGUMyR55ZogU1weE+dmbPmt6BhlK4ZauQy5WQuvSB
SnhZktxEFgBaosP04Cau8g1LDSvX1+peKwFiWXmeGlkl6pwvg53+MiY3tOM/Sxb/yLP4Wl97DazM
a1mtjCCOlygZMCM8Uu1cfYlgbIyKMOyPipVn1FeP378P17JEWU7aWKnzreTH296FI4YNPdhmPOij
ZquPZYfuLRR8t9xDmZu2b1P1GJAr079qjV1tvoGqZ1jRP6ub/tm4y6KmqaE8PM4gnRHctULt38Qa
aGYldC2rmE1vyikdMEJB6BWEm4UBqqJ+9/2pX/uMi8CV0RgVvAifceJwiqkzC4Q5W61eTE1svh9p
bTrzLzmLxImAtqg5f0WjkM/ZsG3a5qVfE4u9zBs6+yyLeOKXKUALbTifb7LxuUWmzTTeEcd8M1TI
JYSbWe0QTjhcOCo9xvx+OM3Q2e+nunJ3Lp2ZKlUbfXQk8eXGWSi4teGi+7+NsMhpGFzNJFcxQm90
d33Y3Zrh9vsRVoLJ0phJb/SO44QjtQ+1dz/2lME/VhpxRHedrrG9Lm8Nk4OURExDXb6Q/Qy4D4ae
LdrR8kOdvDgBantaO0+Xt/qfURYZTR1lkKDMMUpbmLek+1QUQNDjzJ7E0/dL918utT8jLd7JflvR
KPaR1Pun7Aq1x30HkoTxPmvkrVfm5k/9NZf+M9giw6mgv9BoGp+ui+hZgZ57ERMXL1o3NKmn5IOT
FAW6fQ//4xQXcaM0c/jZ59getTs4oQZQ0rDNnmcNGWoc1gE7l0/Un0kugkcts7gHFB236NA8+0F+
w4pVMu3a/liEjiCKVUX4v6dENkHhltMhQltlABoIk+vgGxvhkhFAgbN9vNfXap8X4ab6nykuMpO+
520dwBv0t2BItwOYHDcaFFZWrXj/Sw70Z6RF8OBakwjm4yAM782ROGV+mh/uDRqMQrekAI0n99aE
Bf7L4/0/gy4FetKQj1XzG2cAleRa20Ul1On+xXYMM7RYT/8P7ZqVuLKU6Zl0WiSdhon2tol5IlFp
jlDNgpQbvib9pNV77xROtlqhXxt3EWlAa4/6MMZuDQzqxYRvud98hNrK++m/3HV/lnQRZjibeKRM
dAJDAc3tLnKS+knKneD3GTACQaY6ZbplUWQlNPxolO6Xn/gHqFY6asT3o4jcqo1+GDn0i/LMHli3
+T5GrK3CIjBF4aSFSY/Vb/TGbXTjOKbqg6LSlYtqdRmWoYjrCbqsGKd2yaaMHH5UHwLVzupH0cCS
3uZbf9eB/GmoVwSukdXVOJ+qtebv5XLfn/O7FPzhSUDbieFnxGg5aQwOD0ct3/c9hfHTs6F9pF1q
h6y1ivH9+3VeiY1LrR84kfZNVWC3yTx411N+n6YrF9ocer65YpYSP10pyizJMMLEPoyJH7RM4A0N
U8s4eiRhajPh/6Nyyp+tvQhRbZOGBiSacIOm4Wtfqg/hWvVh5XuRpTiPNIReJPP30rL4XQ6fsCB5
MROgYqLuxlf1O0W/CYzSovI9D3bff7HvTwaEdv5OhUWuTV3RYT0ZyqfWQNvQ0qprNV2T17iMRfrP
niRL6R0G5ZUGX2+6Fj23WkNaycTtQJo21VtXN+0x6u0B5YoEWsnZAGCvD9OyePC6OHOTybQrEbjf
T/23i9GXvSRMwwSdklCylPFDGwxSbRqqPuB8Wkj07kYNWj1hjxdIWHOvpCPuoARmFgGuKasBXKmD
g6+YXmWagov8BoqCk1aekLVFmocJB2qCZEtj6hZLu82oMxcmG7tcj/cs507O6ZFSEKfa0NEN6AWi
XKaxysmh3TsM/TN8+2x/+kgb6uq8hXH6FfPhWFXkThKWNqO+6wfC7eUTT+/0anBkK2xRPQRasZdQ
oeirEsYe06FWfIvGNxqRxyr1D11SbM0K+qTtTUZuihTWhS9CLa0snxytgZxom7tNuib8cDFjP1vZ
RY6USpVRlSPrrMJ2U5WFHWbHKlTcCCumrgucXQw7Z8Mt0iXNF8KU2Vy5fgZaiY4b6BiA3blRXOlq
6HKNTuZEm7Wn1cVQdDbqIkvK1LrnY4BTW8rsTbYPfjLdhhMYb9eZ/qOp85Wi2NqaLuLQ1AwCxMO5
49UU10NRWq34OXDtRNpj161cZJd7AX/mtkyRcj0VZjmTmuJdDz7V5P4bI+LfYXVTO7sJ7OYkVoLR
xbT3bNRFMPLTyB/FTAAK2ceopvcDya4p+sga974/+hej3tlAi6zIb0vgH2f8pcLSFxC4bhl9jMMV
28yvEqlzsehslEVSZMILXRYzHKMFTatP612SB7aRYHeix6ciuqWQPFC8sSbbetAcnd8QP7DNBghU
nnhlWblMIocYSkekrf39Csy75ZvY90XY0GiY0hD8NiVSnkjwwBV9m04BEJ+fHb+CT6atZvXKmCs7
2FxmRyys8RjFqo818u1Scao0PgpaHusU8Nun7ye4EhOWOVCZK2hfKZhg5ZNrf6R7PhorJ3Jtu87z
PSsjsdSXYTt/36IQD3pwX1LjqfV/BquU63k7fvexFpFGTjIOtBADBT/5u7FP9omXHGPYhP2GYf+z
QjiU6+DVRNBWXPqbZPUAtKrwJZ5/vdvd5xsox7nqs+LFLrbj/fffiXxVy5uPydlw85c8W0YyNBVo
vCCU+zrkcydYckQDxO/QY6BeVAHzWlF7ZHu9GJ0O2lWFXsAZ9iZKYcidmMCYhNbYv8a9V4HNSsot
q1pbxZs5NtC1VJWZf+eKKLZD7WqEb3BZvnbdM3DmrhyvlP5D5Zodw0dAZaDeDIMVtdBYq3+GCp4t
hcuHwE61N6buafDIuoek3+roQWmNk5WDEwV3cXE9hpGdaafWeFL1TRi7rDgExc9hHC2pPibDkRg7
Fkf2YAaugLoi8rrQ2E/UQQSyGu0THVc7CDJcVIWdV4mNRNCJjGg3hIVLmjvR7piEGp8Q1sCI1fpX
k+q7agm10+SF6keZXqsafjJqigPy3yEUVpQ33gQqcUduGHmYgFtIDrV/16e5C7u31gDQ1afWCNPF
QvpOIsddEUmI2kW7Bm08rr+3PWzc8/KW8sEqCTzQJdhP5VUxHdUSNpeQbe+uovqxHjqnSogtAm7n
Y2an1HgdGggXtqDlwYGZtVBf7l94fWvIwemYvk/zH71RQeAQjWNp6/2DLz3NuKu0AO99bdPwym5l
a3FNWDIyb/tazSEs9xID5Wx0huUX8Y9J6Q51AaEaYfLK4WH7IhL/Q4vL7UynNMJ018PE3TJpGTqx
L+/A2n2kE8VEwl/f79yL4exs3y7CWZToma7NZQShym2RadZkYFxzdHv1JpPE+X60y1WLs+EWORXP
MlxbFYbLlMAudyA/QuO3YDWQ5wgEyKf/PziH+cb9EnnOBl2EuKgZecxnTZxGbrujvJ77U5gtPhWk
UtferRcTqrPBFmEuzVVTj2eUyjTk91P4M8OztfK9EN5xSAysliYrAXxtwEVKFQIs2fIeswOp08lg
rN2HOyMme473cV4/qNp25RuuLOdSck2ZsJrZXKr0T6gPbIYtDHj3+Jr2Oln2YorzZzGXtsiJkUAI
d94uYcOv9Ca11al6CbS3/3FG89V1FrxrXQfRowX33icvUv2gzYdevLTRdshVO0XeOJQQGm0gfN2v
NXEu1w7PZrhIrwSkKFoxI35CCNXUe7KZBeB1Z+JWQZw+hR+M5qyTFC5e+mejLm6rqjD1oJi7xCR/
qYsfFAewaTSbqe/fr+z8d5Ynj1OiCmaYKqFicfL0AqKaRYGF7fVsTziMtdtwJR+7NJXzIRbnbYpC
nqVNh7cS+/Spaid4B/IaZEyxxitcG2lx0EhkJNkoIfZT5IfEPJjQpDWHB1KsCiVc2vVnU/oCoQy7
xq+zdn6CPdcmd4MyyO1QjWDNmNa/eA5WNuO7uGsaL8lpZFMzu046tA6UepcpDxQp+fef8dIlcf6D
Fk+aoCN+IwJ8xlh8ZEkBbvaRDj987J209b4fSlub/OIsgrBT6cMEocKqSK/0zIQADkxrx167qosA
0jRtb6Vh8uCbmZNEN3r5IfLCpgokNI2DVqVuLfnBF6Grs/dau6FheJXW3J0iCuOq0aIlQAPJGrD2
wjsE4k4MFmS44AlXF7daE8Guqirg9wM1tCPddlvqhdt1G7QLS/PXMIvTNBRFoEP9uroeEwg+U+mV
ckLrPlp58n01Ttah03E2ncWRooWR+finRGe53IRqaJHgU1LhyZxtKko2iVnbmRrbPisApfnVx9Im
8EtMjc5FW903jd2stZw+xrpwlfKY8d7m6YHDXLE7NLXnQ6+KRFtgxa2yF3Y1HhO02aqyduRq1/Vi
wnG+dRfxNeszWhCBszQLPSmWOIg3uDXD22Lw/AZa+2vvjq9WRngIcMo4UQ2dmoLNH/HsLumVmDd5
W6DtBJPTwKhe9eIm7K8aX3O75tbX92brtQQqR/FrD413ONsyzdLJ5HZpaZMO/DqVOVNfWMRMbAnN
Rdg8WUChQGw39D9GAZxNf9/VdFOS0gnEWoHmcpD78/MXW5mbBgzZSygI+4LbSsKtwZjpfMmmkuXK
Ub94950v1WI/cxL3pJ9F9rIRSmaw2t3nxM07+J8MqHYVTqPb2bQKJiDzn/16Kf2Z4iKOZzyLlUDD
FOvyZoDqRQpKILnpSs+UtyIbLa48tKiH+dNGQH9/0g+67vVkzyDuWLDk5ft4d+FMn2+XpWp3ro2t
HsoMoTU9FjC+Tad7X9t9P8blW/g/E+aL8F2oLM1ziglHwrB0DrlMmHl8P8Tlb8mAWzaEwZnBFota
l6wIxxFjFCSCXHySbqtysFmqP4bw+0zTu2GMbSP27ShgtwasDQI+POu6tk9BEf3+t8xDffm+f37K
cknxdE6GBmpG1xkMkkp60+Pd2hHNqhX4OCPKpI1pt1BP/X7UiwfnbNTFIrcaM0YwVLCrQt0yUXbK
2wOoWlsGccXvR7r4Oc9GWtyQQmRxPqAbiYRfuC0bnHztBvgNEPluCRdRs/UzVpbwj7/WResKeB1Y
TV4re2iWXacapDATetXJvIT46ZTYXYk6Tk9bSyV4+Zuh+iKFnlm9VuQA5YNzMAT3Ud3fgul/yAm/
qfNmF0FdyJK9Udt+WtuofFuB/zRRjqf2PiQlxP6jvaGpjlFs9R5GDuinDEq4qwvqGv29IT9KQwEx
M7jLUsM14+Smrhp4OSZuTfMbJYBSbV46xoBqyNR/Fn6LIpMR2Tk0WznqCn2O0NpSS4Vs4oROhaTO
lMLjhteAhadHowWZRLRHpohjq94q0YA9E2cWHcsaUJDm1IOBAqKhVlgQYVLhlZTv0uLOj3SYIoBD
lt8V9CmZahDAhaPBv+r7738xZDBYvjHBTar9jm9nNww1hoKMWqJCq+sHVFDtVt1U/UrifvkM/Rlj
kQKkfsgD3kOJMUaxaph+aNp9Jnu37rwuaKwmDcCovv1+WpcP0J8hFxEk66XI8jTFAQJCXoZWG/pX
pRa4vr8G9qIrK7gEl0tdGeO8DHHJdddjC044z+wM0uRRd11y6AK04BTRbge7ik2cEkuD5nzxI85+
muP7gKeSDiO5MSgtZuB5GLtNp+7x/Imtzmjw9HitSvx49ZnSbIeukQolgdyiFdlqQX6riNjzabwh
Zj4Xi3bfL+GlbIdq3OR4azHKkX78nXzIkQVKpenFdals/DYAFOUDhCyXZ4Ol+Pd5c2xFulWLQ1yY
ViI3hp79gzv9r1+w2DhVbPaqgYN3U7mzUDRzZ0Ol2VCsOkJHygpvlRXqw4Vt89eAi21TQX2w5MhE
r3OJsDE+Ko3YxcoVN4IVQNGFsHs2EPvS34a1S5jDwPtaSZNjqXmctSsAlHltvkbd/5yAJSEBvVmB
RzkOna7d67S32nRfooIr+teWmJY0s+3KdrmYCf2JJL+9n88iiaQs7JMGkWQGnRF4XyW/9I8STR0n
OsYQqZ6zsI25Q/OxbFcACRcxfUgU/h3FlmwFvHDjMCgwdtKWTo7qGBhqDjrWjjJlXjo81ekNJ28q
uYN5+D0d1sA0F6du6GhRMUG4ps8h4mzqY93EcqjH6bqtGsfsg2NiRpaq3Wblc0eKfxKxzwab9/DZ
YEHe+zj8aMlD9MjNkveK/5gAHPj+a144CBo/G2Rx9gPJOD6nhPj9CB3VdqfJyVJYZ61b2V/sCZ4P
tTjk0OFU1NCosHhS3MOscZNqTN4aCgTcapL8TANgDngFzS+DFe9Jzw48G69lU+4CpaNWFNbCjcC3
trHJa6dUtcrziW6r7T9hKp3/zkVsCLOiGmg2TEjmR4t1uWWk8PEe1kpQl/fyn6VfkuSjkZChG8BW
Qe7glZsZ/Uc95AWg7a3XRFdHW2Sa+mCGWhSg4jVUw2aQp4S/lo3vJTCkFY1VQx8dZ8seBMktpt6M
9Rof8qLc0NmyikUCqiZtnkKPHSgYASOJ4C2F+257XSStK+WshvOqSBRpwKr5foNffridLfMiK4Uy
lW4OEXZ4PuvqAPaIpbYV22hsrbTAWrjKdsSN3f6QbNq1UDn/7S+x+Wzs+XY4O8LIxZRQFTjC4NV4
PbyrwCKC5r2Y+ZnPEbqLmzVZgotCkefLvAhRWsDR8ik1JOFh5jXFKZFvRQJXVHrVxhxiPAlwIU1h
N0q2G4G9sfxytPWueY39/F0vSmrBIeFOCOaMLLQgO21n2fQSacaan/lKKBWL6KaLxq9Ii6UxZbGp
QmpNUjpcxQuIEqcg9co2uHAPn8e5ZU05LVudtgK7oFZ3IfGtiK4xvy9C2c5XfhHf2rTWtIbgPM8d
jlkSdPKCm5mw9Q9lsc/HWsSolnYDb4iYrqEjbyWgtHXsVxUco+pdhL/QmrckbNWUdttorZualdXm
n1q2Bmy7mBD/2d3LirPPFdLDZmm6plAOG8ufPk2AVVtJ8OdV++YIfWElTIFSjnqND1eiq9xvwSVE
1s2tOGDbSHy26IF/HzDmpftuwEWcMgFcSTlB+Fc51EyLtzgyHlhHbdqkTpi9xgX6w2bqfj/oyvY0
FkHK95u4G1Jsz9Z/VuTBWNUl+C/x32SGzhin+pIpRYhEs74SIwRS6AYbwku8dlPvVAvKY6veoZez
ij+DLeJep2o5pIkwmDHtFBnaSVS5SVBYSpRsvl+4i3AtiE8Lk4H5aQi6SGD6no0V0IrjtSJ2Evjy
hDSelJEXpM9Qp8ZdJlzV7Kwp0rawP3ytTP8u6JJD170Gfr2SitMvqwwCPvAcTNVUk5r4QYuopnAl
M1ipQBrXD7YwR4dw5MeUaTtJYEeoHfAO0OURR7SFDaeZCpgidPCDmR+H9anPQptrV1rqTU1laWll
R6S0KTlW/nOvNNt4gL2BNlmUDLCuCZ0e9JJujLe19mZWW6NPUzutKah/iaVUsGMKnzR1PFRFeUMJ
c00Y6A16DYeZVwFYQF5Y7YS6RopabfKskp1KI0epn9rfImvjQYuHWenpVKNeTIzUmki3S6rCE33j
9lPsQKdlGxaovCS+XXWZzVDX6fsTVaXN6gE+4802j7jXs8AGLNOblHtNYjJZsEnV9yrRrVDm+6gG
0TauAXw9DmEODCfwpv4AhT3VqxoGIP2jH91mTetGae6QPrRUNfpd3VY67uX1E5RQbJCx7RwBj0WG
CwivQ5OXoLz3O9XuuvbYsBCg/OCJyhooDGHVeJXT7tHIpC0NCOwNsSU6Zdd3wjUhbzL2VhYVxzK7
FWPq4gZ1gzS/MuB2gMvF1Xrq1qHvZJD2SPXUoblplUV+JfHaV1AMGImyGfrHjiSQs5u5DbWra+M2
NowNsLSOlnZWOP7SAMjp/LfW/IzGW6V/gB6iK9Nyl5o5VAl9t0vCLVb1piX6XtGh9Vfj1Z3VLnQu
r8IESFcjAWRMHFNgb9Ux38UJO9Ei9NRCHjX0uWLzKRcbVXK7kZ9dCvfFYCB2gDYLTcUxN33H0Hur
YbEdqQFUmaRd0xr854+AcIBynqvhvciOg3aSeoYOzbOaVzaU7TcdH09kHE9Z8J5MACcXzBFTjT/2
HJXYbX2xoSNQp/pdTohljiXSex27rbPD4IePbSb9Bp5xuqcR361VvlOo6tb9gzrJay2tN0b2iwUw
g8qirSnKI9o9G4rS2FiWdgIl6TQGlVC/r1h5K2TkTuVbg05H0OduUF03Wb7t9NLqw0MkDVdJiNsn
oTNMihXDqTNuSmcoD5p+nbN00+k3TaTtgSexdB9e8f4mVx67kngyeoQ5bSUr/M/drm6GTYSnSSeA
JipqCwIbXqb06Kh2Vh/9MDVqCQ0mVh2UDnVi9zLbajiUVdXu4dBj63oAIwhh9fqvHAVlbMPdIMHr
LJqZ3pPYShlYUWY6CdwvBSl+GGrnhKjh52iJFSTZV6GKCpoXlw+9eQdjC5B7FVuX/m2U/Yqm/Dpp
ug3Ba7s1oZac1w5k8k8RafZpQa6ndtxHEBGrs0OtfkzKhxxnZ9XH7yPvF0IwYp0OiSthElU3TXXp
u+JXRqH7IVNPiAL34K60VwmAOczxX/CecLIHeYifaqfetXeqlXr6D/kgdtG6wNqXjHfxO5ay5GYn
zTGYf0eN5D60yzt50z/AZrK8Kzx9p975x8EeXNjeDHb7Bj3P3FuDQ3/pYyx/wuJxFcTQVlN9/IQY
TzkBebXyLdhB9mynb0qv3xYuXTOtW6bP/xqRaYDlMyroMi2SfR/5zTjMi985waG2a3g6q3BftRtL
twiKZsVGhfAnnNXWoMpfEt3l2IsMKaKUSQ21y9PM3tfs0C4eIk94/W7cVis36jIvWg61yIs0DWJk
RdWpp1A7Zn5uJ/WaFeQyVfk9AtIHMd/Y6pcWVEPFxM2iUE+jyDYRueaqaU+t4fTN/ffn5eIm0Sia
/brOCdZnkakY7Vi3cZvPyyaPMbPZIxJKZ2ZCV9Pmt9DCateSXRoUgkAa59zQNN1cNpbVMIvHsJrU
k2yjPbYTKnS9O7YwlouIk09QhO4Ua9JLsNAoKgDvagnB0yG2tXqygxCBXImA1kSRC+AYyphdG3w/
FXI7lrGXgYCUAWaqcIqaTQf/6ldhTK4KK0MVau5q9jjCogYV8eYYZbNh8qfpt3ZYdpsM9y4EeOFR
Mv1ImeLWVWGVpm4PquE10Y1hAC1i6nt1ugeZwtXaxEryj0gzXVQ29zp70rK7gl+RDBTC6CXCi2DK
bgf2Gdc+EgiY5WWfHLlXWnbeXN8N2VNijOCcoRVRTrh0YquqIU47v1pgIY33bZCG+wi3hZIkuyoE
OTGQ9lBV1kgVt8i6XSXME5zr0KFELKauirtP0QigucIiybENFEdXMy/I7xAFLDw07Tq7iwav9D2K
G2rEW1vtntX4PukgnqtDtDcfNxm7nxe4quAImIZwQ1R3Mb3SDAFHNdwtyWBl6fNUHUqhbBoTzOXq
jUBuiIvBGqOfmjoBpxdZSnfH8ucCusGwiRZyR4W0+2qwG0Fshn+XPrpT/WeSSK/rmueWxi9p/6Ro
bMMjbukwaogliHK4+lVAVkcebpgCPfcGmMOEH0jdHuLg0efPvMetlW7zKbH67G7Cf/U0O4nhswYk
k4emK+vJMwdl088Mm/pVbWI7xa2My67O98MIgC/XbYa6RN13FslvfYC4iyyy9ABgNV27TUy6S2Gs
NCilVWogEUI+WJkz1D7yfA0yE1JzDMIhPzdY0IM6mNh0hU/sPOqsksHfBr7QBVJMrTeh9FJAPSF3
fI484sTGfQ9YdYZ2RiRVe5JPtEXdEGZSMKO25TBslOq6HeWmhnhGxrk1dbAM0e46dGlkUt0w2tiM
oXVZ7uJ4mwsQCKfXNNKvo2SwjUnuhuo9AwQjMDKny95G/msyb7oa9y/5bCO5kfn9TJ6qTQN//Yom
vit7iDOnkVW2b7T7EMFkp2BZ+Tw4lINmmWG8kXWzHY3PqB1tDXjaqYTK8nQXIlnrTGEnSW3HFHlG
aMFMxTID5BLQzCPS8PTpo24/W7hkDagvYf/utHCwld7waH5Xj08VjCOG9J3FoxsYys7AO6Dv7qaa
uIMsbkTWb8o83w7ZZ4cikRA3YxXfjEy3ZQVGMrkD1lzlSGc0eBslk4fYeRpqoOMF+aT0RASCRTxZ
pd9ZfnToi9jOy6dugm7z9IOWV6EyWBDX8Spx3Se3UE6AMfyjHhxRmQR+Ah0fQBlqfF/dANQaQGhz
uqc+g8NY7KZ67nRKaCll6KpJvtPVwZMm/A9j5lT6WFhaybedAlhbcxWw2JI4Vj4KihBey6sWLwwd
H3+n4WMCfe6/KHpnmeRZaw076z67/glPfosTwNH9l0QBfPuzV/ZtF1oR1Gnk0FkV/ZWI63Est30D
dPwuapCZ59weCkSyvHIIeRzjxg2UYKs1+6jYysBwokne+CjOhPG0B/7c6hXi1d2PCNFvDG6n5mUE
6S6PEpDcEUlrzIx/cj11yxQwd6WHcKnpkgF+R0B1Z6V0BuUHqXFTQOMNq8TLHFiTATCfuQl9nZET
7F6tuAXXtkTHPWztLheWPzJ75SK7kHv8dacsH7l5VRDGxHiS9U5PhB0ncjskLfgDvlP1rZPFsdUG
icXzXYY0N+wj+GlAMWngeyMKd2JSbb9NV9JRc1mNwkUuQNugKq45oQt9URKLhKL0jBjjKUYBMdTq
TYnm+xgVduEbuyrtbeqLo5LdKqhrQsbN0eLPenqepsExEO1Z/xYoP2roCvTNuKf4ebwWv/rM3MW6
fqtwBCa9tYXyQLD9edzcTXmLHAGvCgmyJi6orPpJI4SnaNgIlth1EDm+AlhucNOkz+lk2KQ1DyLp
nTSNt5VfV6giRYcuIm6pJU4fiQ3r2dEQ7yOuz4nVV5qC9lZrnFowQ1Ndc/hYWqNxMsTgVGPoDmrn
VewxMl77Hih4ODnp/aHUTdQAK7vIDnPFQBlUr5/uQMSyg0xxzPpnERzk0DpF8tTU2ouBF6AddXwH
f1qUAkrY2NReEpwkkweGB04EPmEXCDvNuj3J1RuzR0+2NJw4FGt7all1W3y9ZTPE5KzgcVGrJxVt
qArWEdb0XF8le8MZr8tHfhtfURsOsff6ZpaKWcPffelN/Wv4OZHW0dgD5vjvQj0K5rAxKUrUbXbB
tvUKrz1l7nRIHmbNkN5BLrGHsCEehJZ2WMunL25ck6lMBzBD1dji8ZCIWPWj0ZhO2LNJCFNV8DiC
l5UzO+fk51XN3xM8G2SRs5dlXA0llN9PkAzdiE3lma6/RVoCfa98VdX34nJSasCUW+Oaqf6G6571
PYK6r2MMhymxDTB6yESs7jpyuwPyJnewkbeAUrODl/y2TKz18viFV4M4H34ZoCK1GpRhmk40zGwp
XljysLKc8zf5ezkRYQQjyOcBmABg8+/9wsHe1sLAJKdyCh1jrNyONVYS3PtgD+bRvT+8GOVtNJmb
pJ7Wmkpf9wvGNhhD1U5wri5FoI3GKJMuqrQTrMfc2ZwguIVF469ZxQN1HjtDlcPiK+/NLwBVwv4e
dDHhBA1CI05D7RTvfC93on0yS2z/rH/gjkxeA9e0pYtKmGtY8Ta8zY7ExjlO7Pw0C+Bzp9+uHtml
UsvyF83LdLbHEtCs/H4ItNO4lzt+aA7Myi1lvw6gNvilC2+WpecQWDXgDbGIDqyCK183yOnU5CoY
d4Bo0RlKzbcgrLqlKQ6x+mS0j0ry+siVnwGa9G2Hcg6CvdIOG73km0zVHT9DnXeE+lWG3zlJb4wf
UJW3Q5O4QQv046i9p+yhKu6p/D/OzmM5bmRb10+ECCDhp3DlWEVvJwhSpOC9x9OfrzS4WyopNs+5
g550dxQIIJG51r9+swZJlVw1EtUb0cpa+1gOP5t6cItag62SbURYfY56j0BWC4SUBef0RyNrHcU6
SpMdEKjxajVkMaaS4mbN52Ahkrci15QBBrosqNYkWEoriMLBqzNjlyB4G5bwpdcZxaXhUysXu4HC
RgK9WyC6mkpyG2eah8n6ZilIx5Knba8lgFvNNtIoNcM7szSh7d1MVkwEr+mIfsEERPctpQ1GM76q
+9caa78JRXOlPLbNu6E2QZODmS5f3cSNZcXRXrtgyrVXKLNelk5HSdfotH4saeO1k+I1Y70LI2U7
AuXWGm4AhpOOP1L8GUns2rT1a1reiehjTFW/KDhR9ZLBGJ0hr8oUmbuWdyn13ZiOmhOq4hraw2uF
3XAeCbehZxz8lIdUL8EAXU/ToNIAoIYAj7nsDvPqh/D2+lYLRuU+zLcdXmJ199CmlqOYqhua4oBj
q2tHtmsZnUud4iRJGvS0mEN/UsqP1pY2NnhgJSCNDUxgKP+FqeKe8DHZJ8NcnY4errMGxygXp9eh
tfeSpw1KMFr46mYtLaFaX4cZ7pWD7S+xhoz4LOKgma5WT85WP48Z71rLpmy48Gp7I13ZoLVeqpZU
x7lXG/JGDg2vtSRXR1CW2M+VqW0l/aEfezqO1ZlydXVIZYzE4sj4U4QDvuJju9HHkJKE9hx1jB1V
G6Tb6EutQIPjvDSCIQtrRau2GZLuTHsZLILqxOD2EzYXg7YVYeO0YnVTuPMWgs4ifjWVlLEM6Gr4
BePToV9xTTvmAuVusO4NlXJraA4NmUvqFFTKsRLINWw6AoqwcYiYiqQvhSx4M/Xd0Hwl8wqIMUSO
2b62uDoOY//DQuagdYMrbOHWbRZEyuIRn+Npa0+zyCzKWEDGQ29dqp0iRQdNu8072lrjvhYqlhXw
R2ucBrRzZ724Juafdn3UjJsVVgjDGUcspdOmVL1w9LseZ4nO0WfbM7P3crzNhut6KbYxUSsJhVS4
8DQAlvss9wFkmCBW5DNm+LjpylbjMc0dsfS3K1oTy35pJg7JpHUi+6HIrlTJdpa0cgps30CVA00v
3blkYU4s8Km9KqwuKK3nSkk9xKS0E6Ovm/clsrehf1hsOgbMTgtnlKgD01OuRrss+lJlBHGKp093
ZMPu7YStROZLjRu3lkCl5Nd+XbZVIjummQJPPC7r6EroioZXxgC7uG0cNSkCu3yV2XUqRfby8qZd
mB5ZzPGPEJgLEnvm/BblttfV++Y8JdFQuEQlQ6aWOtbY9yvh5+ldHINg9rkz6YpLM+daQB19Ap3S
eMzH0Jun1dMLBCvxVbG8LFGZ0lZAmhxADrpHS9wzUqvCFM7iUyRe4py9WQe7MXRXqysvRZoajakf
q3yn8exLa+dHcn5dyMpjVmx79gZbwdBkzl270neNpvvG8pYp73JW7PsuvtZC5TSb+W0pMbxrXlWF
Gdug+natHWsMT+aMT2vmnvV+22WjM3MNDCNdSXnU5TeQDUKeTkrOBt/oHkYHvj48KnSmdn4SDDXI
nPeMPL1OGhsNMjPtqvCWLjrNTbZR859a3/kimrxU3lf0eeHSXlWAM2lGIZym3qg0eym0XOTB2yIM
95J9X1bCbetiI4nabSBET0ULkgTJY7GCSrvvJijZGJ4OpnmtlvTiBq6LjJSaWQ6U6jnUaj8vYb+n
DRRlvhQr9nSF7B61PeZLtVkmk7fWOYvEJC+WvBVhQJi9zkV6VbN5pl1+p5m2t3KyhFHiDtEnE5jN
hEkyYh7E6OA+wGOqIRy1/2qB14yw8czovKuxB6vCZSwHLZqkPYH++nrAnUH+ESEpR0TZwZpd88rr
jC5AhfjUAZpkirEpkpT2627gY5arJbAYe004Roznzbeu32eZnKncelU61ZHmrzVq3F4xULoajzrR
Tnluf9qQy8ZJ8/LC3PQjbjtx66lG4hUghxU02Lr6OUj2KYuijWF3TomIZk20jSRFTpcM58QvpzCN
oOcTPwe9sAYyN40JnrVIs+oepbCGr2BDK9ddBWx5gvKezLc55p71ym7aBaJtrzDEOFQhwigjd7Fj
9uLlLefc66zcV7vb2bQ38SRc6vtAYdimE35ntEdbupq6N0jPppx5WqLxjXdUF7VXISKScoOEPMvv
yjd70Q61th5n+142SEdPrzPwJE1SgrQWTilCcKLME5Luhext6hJ5hVbuW5CiOJ+d0WZugjmcSF/T
8bGyExZfEuTEoSXtw1IrvPfx0OYV0+rZ7wxMnIZgEr2vFstmkU/hwF41xI9t92VFKbPYk7AZi1NF
WAnWyvxi9NSIL2M1AkEi2lTUblps0p7VmcmujWQ+ah7SZEdEgJPqQ6AkFR5CEmr/8YAZoTNNk2+O
5HKtkasIVPddum9hZ2b4CyW1dWOW2lUSVQyYlWCifIop1Lv6oTbeZptTLdScIfkQMvFeuNTm9J2M
1d2aMq0dsiCPLH8Sz+pa7quZsYDmRmpI5u39XBe7UZtdRI6ubb6Ycuj26XOFW+aaGdcGZieq+pbm
9pMmTNegRhnp4OMWv4UcOw5T8caWXdB4XIGZFDEeIOYj8p4eIvgARXFlTMMWjJMsxXJ9b3DHTHRw
HvHZVbdMsX1zHXzZPMFn8mRh3jUGk1C422rRf05t7xfDcDOroVc2y76rYi+2dM+uOl8qH1T+ld3w
QlrC5CwAUVBU/rOz0HmnWBEI5ZTp+yR/q5rSL+fRzZhxa9GHbYmgBZld8WNqU9NtJZ5dPzhxNfhZ
R7+O98K50up6JBzSa0hxFioaC/00V49Demd1BshB5CcayH4BXQC2/nrXmD/Cht9Pj93K7ifNfoQz
VDRK+D6Njmy+tgrmUVmA7ySAUuSO87stofrv830IiP+LzpBS9JQRMjeCh7UXBQQxalIAz8kLx5fW
3PXzcnVe3r31uOYfBePkeLpmuBDEtnN+4Fm0GcabCDuNKBfIC+9S1j25dWcqpDtixqPwbeWhk4/H
Nn9OomFLGt1ON+70TmX/+NEYlafbP6fyaKfvvfw0YahVZ6oTycu2AwxSgO87hZFPPyG+PbejX4Ul
URXWTmLdaoDCSir5A8GCiFTdQZldGUNIpLt5VvjGGga5tYDRmI6htY4Wx14tLYCcNaxJogytN54N
bAvMw5jjKN3i/fdG929YxjBMFSwdXESmob/gtOnZYhV2NCy/cJFzFrCORvV/QZT8RzP3x3UuwLuZ
fGONyCjAO/CXsxaWeQdG4GL7XaLyPwZif9zRJWktj4pmKYp+YQo3e+iAt6knufBbXDBo4aS335Oh
/tGv/35vl6NarZXUXBfxegwxiGwl+RSrhd9n3zKh/p5k/nlnFxDPpAyLpTXlcuy9yWd7Vj11G3sF
kVS4q2ELfo1VBllf31lX/AJzLrCQP+7vYkartVlPrmaxMH9XAsXrd/Ur1OybYbM+n0WzVDsYqOZv
uWvBbNZdeYuZzeZ7d4J/LlW+lzOMpjBdvWjSbT68hnN3ARbRA/XA/CTQgnT/XWLVPyhePObfrnPx
SRR1auX4ByxHccs80VG31k3mTkG8HQEmv00e/xt64Gq6KpA8GLqJQvhPlKNEaDQLInuP1c/0wQzC
Iyq4fejhHhooPl3MiF9sRSDtd2/139/Jbxe+wNBso1dCaRLzUd4Y+8KnZnCVTTM5dEhe6Z8zAb5N
mhLf3ezFK+zyJhljDGuOtDuNzxnnd5toP2ziYLxeD7Kfe/M22YhrsAVHeNLtL972ttznj/3Xd0Tq
v4iF4EvGmdtiWgIlIWy+P5/8XFrqlOvtfLS3g9/vhk3oGV79gZsRMJvu5vvoWv5GLPTtNS9QNuLQ
tSI6X7P16h1GCe55c2JE7lS7cSPdkMXgfbue//nQf7vPyxXWqkY+Kd386/Ot9rS5fnGVBpY3cp9M
J3A+HgMMy75hdvwDI/7z+V4sMIQdpRklXFfbJHfRQQ2yg7Ltn7O3wuUA5tpd7eh7mGVe+WVEzv/H
ufbbTV+sNENWNWh56fm86XfZ3vYnNgux/XYRnRfJ5d5o4Z8lEFzyEV8KhixzGeNI5zrabb2znlII
H41n3+Z3kRuTbP8tEekfZ4BpKBSQim1bJlO6Pxetqeq9ThyUOMIjcxYKtDDCgvPcIuj5djBPtvlg
W29S8zHD71gBJJW5wnav/zIRd49R/X8vH/hzbIBq2xTGX5byxVgoaVioZ6g62jJa2pwf8/e+5Mo/
4fjfrnNx9I1WFwlwmPN1rJ8IjHf09A6lZoo11HcW4Qy6/n6pf9zVxUPuozzUQrThx0FokGXKIF1A
5Sp5E6s/ekC3TLu37cdUtgiAe5iolBc6nnV+6TCH1mQiYqeTIT8K6IAFRNg1wyEa2+eongBlsbKa
JNoiykH9WW5CZ1otRzKLTSLzawNDVBqiAtgSUgKJEZ5kJPByTJixDWyaPlAbgIJWoXOt923yjoif
E7h/Sas+UDR4OYw6i7Jzuk6CNUFYtIB/THCRRc69nCQfE7zkNa72RXmnIFZJF9UzpdG3Q1glNnIZ
iW47We8l1Hd9RYNDiUylrkoL0UfQV6XTaKV+mZPmouxbkquV1s8wXavAokd6yAxSxopoC53kdppf
B0FPXNPdSMKPlR66TQUGl3q5BCcpf6P2DOCutJXsFOqIXOcW4pJbtep132CxfJI74FiR7ZFWHvpC
Af1OnVB6wRlhw6fhxWWGgcYEOHsaQug2WdCXV0t6TBOVbmBxzPQ9pwVUC91T8vUmpt4HZvxIpVth
362W7sJw3MR4WOgG7sBkYtUUMPFDr2zMFP8HcWtpz3N+PdDr6/MPRXrOlMidpHMqdXlb6vFJXwdX
X1a37j8UCZE5wd7Wah3SGpuOTsA7KnwLxpIKz7ZiEDswLwmXlxHXUa1pPK0PwRnfYuXFJKJcrDCe
DfOY9fjDg5sXiJdW1oJQb3KG2abxMMdvmvQjBdgV4pTDiCmrFvs6JGy8tBAKsy7eG0arHZCRZqle
tOAst870+6GvLECxphKQkbdJ7R9SsonpgmNV8jDqVnDi7NDai/bW7g5pdzPVt6V9pVZPlZoH/Xwl
2dsGq+9kjDZLnm+s8F3VU4Ad1KFqvRf1BLY9Oi1YnD5nGGfcjyRwAoLa5QkuFzoBB/DZC9urSZGc
BW5VFRORK5wivYE4DJCF+EK5a7WXCYLwMkLNAADUOZQP7TS7lfqOgbHbg6ZEMU8xfl/WDykrDrE+
wotQ3cS+roZ1GxmpExeDK9k6T2+4kiILFi4EOGY6ZmMgT4ctEuW3VAR7k8e2wKDNQ5P2tgukEtfD
noPJelvs0Z9MmORgQW1+j3kDL670pQp+uEkyTnmlS7q7TOwIxJkDxl3F8+zjRBQoE7AZAGXZBG1F
dmf4EQ2Dh9rkkC7mfrHwQ2/kg42dQWh+ZVHhmOGT4DUo4U8lRDOOGKACSShZVXRrMPKSTTGPu3ap
mf08rlkdlMrg1OZrV2/nxXSkOPJGIu5r3p2F7WioAUKPnd+DXOXte1WR/0tKBYdTUlSeIgwvhW7U
RQ1Q+XOe2Ee5U4DkLChngYLWoIRAa48fah55ScqqzlNXgd5fNWjaq71WvK0g4c3yrOmPigaH3Qzs
8Xk5s+iwdW3ZrxBh+YVmOVlcenUsvK6/kyXQXwYo41S8mHUgFAwu23a7wn4Lx4x0LkKFWsmF3exW
E3QMGHs2CtA+vcnXGtxrdhqoVfXcOiPqCXjaPhae2yK7TsrEU9u3sOSrkXY2azAOH83pmA8K6CNg
SwcFTNLcaf2Ec2HMqARyyUvQoC3D6tX8H5r0KsFaWbO7CWNDI7/OIuGI6DG1Z0fYNpKOJ2V5iNWf
VvfciXc9PFpFvZnFV1+rG5uJ22o13xyn/yrK/zh5LupDtRG2arGWfrF+z8zbhWEWvoQVxkQLsVnf
VxTi3xXFf47wi/JQbRURDhqX7Elxr57wt+wf0ps29nLK08q1PHXTxB6iEA8DTejGwfrEDDrov2C0
Sd9Wq//opf94ABdFI4etJnWqxgOYkHqo9iGOEgDF/2sc7a/Z8m/1xEV5WA3DLPD/EEfb/IitFX+d
6psC9K+susvx9cWdzKYqMaRjfD0GasB4YhyDPCgI0UJPf0R0zHQd61nLkcl8o2Jypqt02z9GnnEX
hm7Nxv+sfDPj/1dFDrHAZPPQNBsy7wURRSSLIOY1OU/UF5fey11p5+lBAvkY7SVwhMkz37td9JIE
lvvf63HrFz3rz0oZgEkY2OSruiHLlwSgyoJYVBWKfNRQINdXYzJuBgiCTZhvtBlrAb2HRDZ6eg9z
atX1jYadGOM7VDaTn0Qr369uHkqb82XGwDn5KPRnrX6wKIFFbOxwzQBvhqnVPBnV6lR9f8tY2rMH
HUp5/FIxBFJQChnmnUbmpuhvJ07GfgaBAiBdqBIm+Id2viDWyt2sKLxInRmlQ0HFaqFtKx9D1D3o
yxXgPaXgfFiaKejxX6gJFJUmrPWRJk2ofGp10Jh7hEdVTX2DvV9JQjes3+P6zQTzrnLNFcp7Gtl+
IzCrlfMdFvi+JGtuzGmvZKkvhZWjGc8lJEcbodSs0aBP3BKFR6qRMC94O6LfyhocQtLE5E7yU+B+
0YyuxmOa1g+lqLelFTpoN30FDdDKuKBZ66DFcnYyTlar+B1i+7rZKRUwrLX4SfdhM8Adyi9BodKH
P0wYrPLKaEZgNJjYG2bNj2MK27BE7oZJCRVqVkxeA9LZzOs2M6DQ8sVm/DFUZbKYGZ22VFZaUNma
W6GrAQ+bIcEtqbkhRgmtTxUUa+UlcubEiFejG22pHpdK7JshPZeue9uuAwter2S8yd2T4L1YfRLo
WXYdaVBKp3sNVFTuu/uZcmnMUtiYka+XumMVyqHLqemiL4x5sfiJUAj1L63U4++quEkxbIh7dRaT
WSXKKNLSIG1STqW1VyuNV0HGrEh1wUzHV6PGL+3mqkSagGXAQ6lTtVT7BKpwnNovlXQzGuYuqsqt
YgJ4P2oGlTGGB27VN5u+vZMpTxQLaqo1Iw/K7tMmAoaGkNXfIgbCvb9+Qv7KxBvKRxnB6s4mQSF9
Wu010O3bEAM4O7S25rS8t3XLdN1QSLqxr+qR4q6o4TJrxXjNs2igl8mr/aJ3/aHXIicaIPFapmtL
kr9iJ3fOD0m0hQU3uqQ0QFWwt2tKimYEPaIt6kNllP7QiPumkIMymX1dpG7XXvV2Be3/TopX11Lo
UBToXNP7BLVCPobhk20DXXREOuIHpOrvS7lSasa7MBt9K5v2jZ7d9EuyAQvXks/efozNr+5VXxe4
jC9h/5GRJFD3jVeonbfOqd+kZ75J40/9U9ieKtgZlo5ckJJ3GnbRdKclyiE3McZbQlg38q6SwMZF
52kVTMpl8vT0bpHhdy/CyZLEJRLIXqh80CY2dIrZ8EDdyoH/Won7XryuuGcTJsOEuCBLgp1GkTYR
UkiZCk0b9UPBJCaKjN0yDK6Be48+iM362Rv2k678mBjHp13mFnxBlfER99F+roeNMOZdySJKmKi5
ixx62jhe5T3G0bx5NWE8a9VXQ5j7ptzv5/C2yDuvnzMvX+ZDxjtVZdq6GORfjfudlik7o7YZzLcU
leFm7i0MEZOtRm9f2izGTy2v/Hxlz+gOIe1lnn2UscwgSfdnYw2y6UmOZhgHh9C+HUexSXQUapA0
urj1F4vyzlw96DcIM0PXxCcgtbEDWI1jP9F0vOvN9RTnx0Zrg/mmmgc44ik2QXeqxTTXtvGFpv34
UHQoGGl3O0iW30bm0YIhN0wygeKsUK33EY/s6rHj/Ryn8qYH0uxZRKVB2ZnF/mAwn2NjrtXXMF+u
6vWJ0eR9Dbtl7ikL4QtUbDNGwfdpdfZJteDZohOPl9sYLrSatO5gpNvEvDbnDJaFNt2XoQn9l1nz
CI83fB1G2CFDHtT8WVX7vswwrc2GswJ2ES2lZm5yfLVXtBJmv6ugi+jQvxr7JUqfJtigNsW4Jp4y
aXUIaw4kavGR6/fwIM6bnJi/7PIryh/ss0DjTNPPCtdi1tN0CxOh0unhR9f1YzH0pL5ogb1OPkGl
95CFDHQPMi2JXX+Zi/D6EWlSOWws1CkVfu2IibYdrVISR1t5fVPakvZjdbAU2aT4k8V45BXRM5Gn
bjsiak0PVapfm0McnPNnIDa6ybpns9b5FAgh402kW70DvNd1Nw4V+EU3Um9v0qU7Gtm4h5SOI8yN
Hb6a/Y/6zMw/N72F2Nb00iZcibysblTMPUdyfRsJki4Lr6xip6sqT+YwK8m/mhQaFqn20vRnMs2b
OY/8IqbLtqQrNV+5tO2qXXQY2C07Yb+sinRFUsL9EqsOuXphrwcVHw0BgoylIejguViY9Ta2+rcw
NL0+0dyUhmVRT0UzeMr4GUEECuEDCINqSXxpgDBTi/ma/hmV2dWMl5aFzlpnOfVlkMza4ZzB0zKu
F0qEUp02Q1l+mvF8YnDprXIMvjJcWekniuqdzJqsVNLpGsOv9JvC0IIcs83C3k/qaSrRm1uvEvJz
VZxNw28q+xit7+l6l04vonzXmEAWJaLgFyqkAGGaqxTPbf1cM+2ubdSSFhtBhDyHfsa0o6uzDiaa
oSFTFyaTFMjpHSdpIAl4DRwv3cvcGpC1ZHcyC6dtYWxQ44yD7Elj5ps59UN5Wvv+qHBq90XtW/H0
aEsTo/+WYyv2ZE3+QrIWu/EiIYj5GETrh5Kgt5qvl/41nLf5qyVJnqosLjc2SarbYJisyLedGTPt
fMliTMRXA67hVYVQIrdusG/Gx3HeR7J2ysP8ukfSNek10vxDdybMIOkoZB1m4eqrM8lgNLhh07h5
TndNHHPBzr/EkJwUuspu20MFWQYYbzGqrWkvZMuZzXAnQ32MEnj4qoJYCmPWFdyPtnSFhrfky77A
TSYqKSRQfi18jqtSMKU+djbGftoIIadBswCLS572w4KMaDLQdr/I4bWAqRA11V5d2MPEB/zS7MGs
GBDW5JdQB3Tl9TxdZ+pdLr/1S3G9hNHBVI69nnvK+VNpD2UP2mCiEUcKorV7W63orMetASW4zL/G
Cb8T1dpLWrdV9MUr58LFtc5DAOO3No4hy09jmSGeWdBRDpn5MacxgqvzHSPhJp46QZDQWrU798N5
nXEwGMnOIC0iZGlPtvIudRt96gM7CRE1ErCcVX4CqUWTHuWIHFaKBjG29LxgQB0MZgMtXqvtizT3
lTDeyQrpEsU9wvcgXh8SjRZgYfyymq6Wln6hh65Y6yOOgpA7CxgSZ/33qWQf0fVoU9s/ZSwdFWsM
xhHyS8HHWd7lFrRKq9lnLXAKveGaPHQhDikJ4A6mcgpE2ZpqfKVxRru+0VTtRDZGEEpR0PSpx49v
hPaYrqsTGu/VXJ3H8OBXV1BZwC5ar1UJ60Fh30fpZunLm7z6sMzBDQ3kOjxDAho2BvxPuh530TFB
BvEbcSdmuu3LPKCyGHa0bGjnADoK69BImqOarB81zvwsZttQigcd5Upn6gcZSovJ8WYYP1fAsdE8
9ZmxNcP4kI6I6cIyEHrIyQlcmw6ualdBXJu+OM/4z7Js42eTX2vTN5Z2fxkdgbJjS6ZpqDhV2bas
ixl6W4D9s+SYnu3sq+4ncw1fpZskeuqqP8x7w5Gv1uP34Ltqn1GHy9bttwtfJibFhp4na9HMR1FV
7lCHTlR9GvFOU+ytbAkPApEjl1BfYs1rEd8I/X7gjDwzB5Xa8KX80QStnCPd65d1E9fdhngiD6Ts
JuFEyiugyflZLQEwG5iP6rAdlf6tKp/WAu6K9GmJh6aJXRG9rMWdTnpHpsebEr/xpd2s6lVlHNVE
8kN6ySzLXUO8j9ZjFENgRIeYp49SVvuzzok5fSnUoXKabWaF+jDucSl4mAh4V1np0Uumv7domtau
3Y092EMKioh4oY+7bTX3kHB7J+TLlRoLDdCNDUUqU26l+nHIY34oo5pANwhZrY/JE1UfO2RDkKeo
VkB5aVRWVB8zAHBLwZEdav1pMe8TfjPLnonyCUxuZPgcF9a6gtOeWTxU6it+m041LZ7o3lvzuFgY
iAq3Wn/EkIUUasJI4Def/uiQ5tZsyUsBNJUAAaI5s98rUGjBTqI1rzOnhQIZqGw6JKsTJru4TKCH
U+oPmNS7uEPdSUzRpOzW8WXWJM8Sxi7LP2Gf+yFkonUst+XY71XMUmVOISXc2WZ/jFSijvopSOR1
Xyj0k2py4jgFRI22mqihBfe7EfqP3qSeagJMz+m+56/KiaVrI9LDidpYcHEwh7ul06iOr+31YFOE
myNGcUAm+I20HY4NlPLhyncXKUGv3jTl0zKClKyTNxSDk5OXoiS1k7FFLwTnRKt6GCFJmQ0QX/0D
ebm/sFAj6HtJnu7RO/uJeJYT6GhkK6qAER112wQRTCdfMWffjfr6vuiyQxVzekYfGnt4N870jLhr
y3CeMrSRukwIHlgOSupK1t203IINzFq/K6nxJQVjjSn0cIDF2eSpzEJ8ISBIopUt6wLBF4Y58JeI
wwOQL32tp0iypcCaHwzzHbjioPdPRXoM12gj92JvF/j8a8Egwk2qyd7afolmy64LX5JqOONFVINn
p9dx8ayON+pK6Oumqa5TUb6tg/m0trhsRCuc8+uSGqqa1p0ICZDrTpgSUUCZ55f465RowHIx84US
H6GCoJFOmGKaEig5IICE2GPWTvS6z2F6EtptFm4tHkU8JpscRYrW6dupWbwulX92+Vu2JCiPn+Lu
sBa4zc2naeq8htS/s8JYaE9lwgEnUYBz41P2NCifpItuLUCPWjODAl59WyluDfHPWp7OXjk1RO0m
WXesTV+ojwW9hHVQG5WOKNv0HPxSeFOb0yZFB9E3+SmSJzdtDzSbr7Hd7ZP+Fv0ZiksyACDydsje
zTGCZNUzYsPOUuIxUOvlyq4ZkIwb7xP00AQDnJJuPjeJOK9uZaN3Wj2/FlDBU33yq+5ezIG8Alq3
h0Q6yWrvTPJjT6Vilo8TcxgJL5i5to+5BAqo3s8mR8snQ65TV8TPQyIHOmK9rEZ2b1PljF8LKUF2
8lnKKFpr8O7oZ6kWQWXtpulzWU9r896tNrgZxDyDP20ufSt90NubVG2oaK9642mNbzBUcJMefxoo
iP8dxftltfHfToILBLFs06ZuCCOCXFXu5qtsb+zso7Sprrtv2AN/48B/nHX2xcA3WmVFybIUckY8
up1xGFdEzlHif3M/f096/7zMxaQ3tld7TEougx7Zk5y3zo3vxe5MxtjG/neetH8TMf682AW4XwtF
CuUWQsR07knBHXMY5iOZmIN+rbb5N7OES1+1i2rBvsD10zixIwmTG1SHH8rQOi1SJKyE+AeSWoXB
E5Pib57m3wyt8w2aIMziTIn4JbP6TbGli3mW+tRYYZpkp+KEpAdGQBycy5SzE8bZwF/5OZ4yOOne
t1aM/366/7n4BW3LHM0wa9TsTHMZvZULMm9u3tQP6U6DSyU8KLvGRxWUx29h9X8vov9c+aIug08u
QkUgvey99goahLtuuWn3TKTq79rvg8W/eczGmWv522MuFKMWcaifH7MSoKs50Adnx2TD/no1XE3B
7EMY26mf0nY6VN98l8rf46I/3rFxsQNYY4gzr8IX0/mw406lVx0hQNg+5PSnel8/phtCn2++Zat9
84yNi/1gKU2jnpAzH+eAUc34kPgVLCK4tBVVL2fG5rsr/nsD+n8v1bjYGUarEUtsRPKxVMV2bSsv
zKVtbevf7KjfPc6LPaGM68nupnA6Vqa0IVjDkxTcFmXA9e9u6B+8xj/f3MWGIFpmzclin5fN5CNp
QgTdb8+J3RiYfITf7KzfrdGL6VcCnyLWwvhM/rL2Z17x/y775puP3riY44WLlFYT3tjHOn2z+h+g
2o49PFWMuVkxm/++vf1jUsoDtBUDrpcsK+YvCe1v310LpttgxXk+LMLb8qHYJrfZ1/+Qdl7LjSNd
tn4iRMCbWxIEjSiR8irdIErVKnjv8fTnQ82Zv1kQQzhn5qY72iYBZCYSe6/1LY4StrW1aJ5tpdfg
WadTOhz1m3Lr3hlH61zcGOdi9/0PuTY1cV2TU2niT+YPf69/Dcl+Ngxmd1sb/7jaWRTvliGZf4Rk
8zf95SCzBWdhKVX0UepuxftpO9V24SPFbMS+6YO+8+x44d0hX/vGvBxvtt4iFWlAWzPef21q2T39
nOfU6W/wm27qV9/RHsQT2iVIvi0EOLB+P6ydtV/qU159yJe/Y7Yg/SHIxbLl5k7sK84e3Tvwra11
F7CfJ0/Uu7b4MW4nCWNjD8d6LfxI3/NtfKvs8ZN+/5yv3hJc4LpkiIZBI/Lv5xw3EFHrOBxvk/K5
hPKrGAubzxVZnQHkFD01bWEJ2Nts+WhiTR1O80Yawv45d7wD3qu3KW5xWSR//WL+HWr2esbJU6pS
Dr1D8wgu8j9VKpHf3y7p2onn8mpm7+FWHTrFGwaAQBBQPVouz+6BkuWh/6Antmrskfei4q37ya3+
P1DZ/nUr5dlLudSrODQGZaTdrx94Ke+MnXuYTj3DWdviHnsOVwF99UVB6LTYZ+tUQg0vyaoBkQ26
zd+TpE5HssjFRrrVgueBvpAgdnAHTSca9bvExd8XDCe40Mj4IvKZlwjBV7Z5lKhI10Ua7CaZun+P
HrWWYng0Vbnlk62j3k06+eUjz5W35F/DzDYjOndeQ61cuiUNnjSsQ9v8HsSphfVjYQr9WVN/3U7w
b6YqUgND0iqLcz1vKJVKVAcdet4+gMxZnyNUpp6CXLsZjzHSCVNJd56FTGMIMDz5t0ae3o8x5Vw6
4kGlHUJUaGiPjl2XreXeQyDYYaTMjHNbj3tjCM+qka8DIz+MfHTHOTHE8GzHXjn4OZ+KacIXOZoo
XQy3RoIgQwFeFKUfWWftK3xDYlE6gyvcGP54P0zeTxSSIv3yLsnWrmCeW/ofeYrYodT9Z/mPpxQf
domSIpX35vAWUhWvxx68pvFSqsC3pPIjlvhvKw/nZbIrsXnW9MUb6zMzHgZL34Q6f0cBdeibq0Ey
TzUIJq8HG2DAg6CAP9JHqZJsFY2/0yp9jCzrEFjyPtLNX6Jo7kYDTmsz4smi7xa5jguhwMCEXg+D
tdIFea8TDmUKkk03/kV3dSeWMBSP+krB4q+k3Xoyzhm9/6qaZH4Vg1MUrQNJfF2rLo5GdLK5thH6
bK95/5ThLZmIax03nNSqWxdEZCGqe9foj4kU3DUUeSXKyxokVy8JjiNqLq9GQ4wBzDffDNeicONt
4kFcG2Ow6am+W/DYInECIjT4xRJ5DXSASGAk+5q4Dj2K3b22icgYwjS987v82Y1OOrXKBkwv+y3B
FfWTZlhHvU5sFzleK2e8R2p+9vfz9s/u8mXaoqwxRFEXSXqZ7QJpGrZGU6g9uw8OR+Nt+C0dFW2T
khpKu+pNu5X/4azMVxBlhhSH3GbxdPllJ2DhWKKmY6UwOR/Nv/2UpMhUMcim7wL9MKIqSvcBriun
uys+mT3K2rrtN9IGUfwv8LYLsSH6lw1iNvrs7TJkpH2KWoqLRjdJ9sKahBm/SYQ7ocXUWPvlfdJ6
+6T81MDkJuMzwqxHg25Vqg3ntPgR1uhofMh+Hc9dkuwGnza955XZvOsqHm29sifURFOIax0NTdmD
hsvuOsk7dy7ICQzYueifq6HeK+Vd0z1aA1SGBIqEaW6SlABu+Z+RhrdglY7vV3slUz+IGTJ7Os2t
5dQIKISx3vbtR81rC9AVzU5rq3tQArThpqrln9AJDrWHgFoqNgVKf0Grb6ivb4LkyUMUXRfv30+o
r+/S2Q2dvUs1wfIQafM42dihmtzjiXa6DY2lm+jeR5CYHKs3iglU+8XXxXfp16fJAVvTTQwFNDrk
eWpcVEm5wgYyncGyl/qJ2iU6ztv+g+YPr/HmyfhdUQBbnMNfjigawxosIBUvg2z84dBenO/lzMuG
KlLa2wBF+xQYK0EH+/6+zocQ+Xi4hJnP5qlukPqNEX44BRD0dOmmroWFrWB+7xhBkSxMTciKdGhp
s52gqBo1l922OFmBuMry0gE9B0W82bTK0sv/yzfCfKzpai9umOE2ZaiL8OsESb/x3JbkKH9fUva0
GsFpNBRkgebQcKdL2RHoKa0MhHJlCpLw//uu/nXNsy/boYniJtIHONEx5CvjLGTx7vsRvghz55c6
3faLSyW9UxrrcIQjWTpNzA4LiH4zfQWYeAJLuyPGarkGocwPd/NRZ+fzuOj6sOiy4qSFqHsIGn4P
RtCtEAKCNtznRvujIg0AJTPybKn7ELrk6AKVGQrHgoaflf9Ew2csPiv1rjDBBuu/h/jNLd7C+MU0
XyrRFVd98yGB1TF/CwOEBPGkiu7Crbsy5f96OLMpn6pe2/sCD6cJu11vxTeJoiw8//kH8fw2zTYr
ZBtuLE0PxyrNdat/ur6/y4vn76fAwnXMxbO+XAqxFzCICDxYFFBldZv/3Qjy33MsF/vSNyJG6MDs
6Km8CauFa1jYHNTZ5tAonlQHWlecSvgNRtNsFcAwTRpuxnZho1saabY1qKMepZ7PNuTVEIHjgiaH
cWiayrH60P7+ti08/bmDluCCVDWnp28i7m+K3+OYbTPX+X6QL9rp2RxTZxtA4uELEbOmOIWpCdLr
I9FJOm7aN09/c2k7l9a9DjQnCB+MSFpVRX9QCo6gyMaK6BeKdrp3QDJDb2113nrhp00r6PLwN/9p
s12i8PQGElNZnKqhR+Ycx4fGIkC49h2lRXEcEPVT17B3q5VHv46AcMcQdwn6MkA3UpT9QK28n2AY
Yr1kd50W3ne/bLb2u1qNPTGdZjTYXlu9IwTsXCpHcRNtJleDroJ+XoXi3nzr9hEm56VK2dIban6S
oFowjkrCD0BTSrqMsq6P3dbcDyeZGEIHVYuzyB+Y7vY316zNCgFBnY05kh8myl6qdqW7avcg4Rza
i6fsqUbw350S3ozHcrvYApmW73dDz77GPUBh/z10dpcQUNQ41tbFJCmuduQGLuy6CxuiNtuuklEa
jWh6uBbZ1YEVO0iRFmb20hCz/SpOokCoY4ZQTmRlnLyb6BCtVSxQNgLyjQhzUFyYsgubiTbbt4JY
0UR32kzUUtoF/VtGsrYybheu6/oolDQNag26Oi+bdAkATQOq5AkJoL9W3jSn2pp2jhYttuOf5gq7
2T55VZcysr4oiP5rp/h33Nkja5s2qF2FccVD9xNiofegrgs86ABxtJV3K+I1W8lOvEFGsXSoX7rk
2aP0RbHL2mnouk0pRL2S8257wtKNnS7g6wr49wJnj09oTdcMphtbWqvqZWJn+jZsZ/CV28zxHPXh
+we5dFHTP784FY6+q7R5KuSnXgXRZ/k3JrAWZOMLR6jF5zZ7+RhdqA1wpqd9tLfldbXWu10ub4R1
uy6ZO0echdvk1R1sJVusMC5d4+ztMgRy0AspYydhfk48b1/JxZ1VNgsHhi8ljPncnL0rYj0bMgS5
BTDs8DZKZTvAveJ1ga27Fl7vVP8smxzPo4bQ41dqnOToVZExWR8zNYPpiJY7CKwHS6LkJrblLoKT
//3Dvr4Z/Tu3ZqdMvexzN8Q9eUonAFx2Dtulgv+1W03nXKNzrsuSJs6mU9lkGcbrUDn1CFcT4aXM
QQ5qr99fxpc+4HSjL0eZXUerBnTmais/JS9IuSC9mmfdBou5T07LmJFrJ4CLwf4ISi5WCGhUJegD
2Tir23pf0XBE+emIixyGhTv3p9FxMUxSa3JmRkVxysVXN9V3WvvRS+LCMvzSo5rduT939mIUHbLQ
6INDPqPNwfKMJcYA292YOw15/5CqOzOvH9RQ28ioOdQKkXCa2ASYofBClNVoO9eosJaqE869PIUZ
MDMQaZH76nvk+XrUGxV/4Td/UezMf/Ns3xW9QQpb8j9Oo1Tc5lVdP5qRbpAyUO9MvUDuXarQa8uo
dzS3szMrX3ihTlvTfEe+nACzHTkAh90ZMk+GAtdYvWqWaVfqUTTzpbPCtA99N9Bs8bRJUmnxYOYn
wKv9WT6oh3bPoWEV26iyjyg3sXzBUN3474u1z2uf6ZfXONuepV5RkgavAtF7GO5W1da3cco7ysa/
Xzpeqtd2ocuxZtsx0xyOsJQqpwHKw4j7Io2Sn9kYv/k4Qyz9lid4pIivWcGuqSm8QvXtmgSuKub8
eq8ZD1mfbDT9dgRA14ZPCNNsxZ/c8Wr5WkW3SUqVZpQerBD6YeuuMsiZQXqg0APLD5Ni3aCTaipS
Trwu26jFU5v3hAkrIAHE5mQU+ZMVSScxiR51sbbFhfft1Rfh5dXPXhJjl5KuVrjTnZ7kzyzDKToG
e9hn9KzSh4c3viZC0jykW+NpYd+cVsp3E2y2b7pjHbhDwb4pb81tt8Xft6MI8G6upgwoKA9L4y08
6XlHUQ+UVNK0anrfCOsJ8+IPhtOS7tNk3TbpkjXZH5645c1nC1V106m0iCW6jEKyWbjypV8y+64w
RzPyC4mlVdvqYXyKbXeP6HxtbAkjXCFWWe4WfwElzbateQa5l4UFsNScU0f50lZcPwBgbKMYfFIb
iiuZD9WdNQa3PGp412UCZoB7xdTcSuQZfH/9V18uCD+wTMuyiPX/71OehBeo7oM4P5X6b5cIQyV6
BPuz/X6QL37xP1f8n1EUcfbdCDDEUIaBjTreaw5GP2+TvzKz63rl3ceIrKEU0jAE9/05EaoGO7Hp
SwXi9EfMQRaswMyOP4diS7jQUpf56t568dtmEwD0aYwYOspPhfcWp9ahoIcR0B8V9+piPOvVyXYx
1uwbpeYEl5sJ98GjIdcod3WwNJ//1MC/rOSLIWbvxEgcONFqfs5npXpwD7nT3KKK10Y7U1cC0AXt
FTwF0VNQqjANOt0/U4Squ4ZkYeubKaXyRvoUb4IT7pHmY+lt8oXEP58I0w26OGUgyi7dtuIGiIdg
J6PsZif+DDE7vo4ffyQ4tk8g5ipC78csWau74bVZKSvW4rrK2BGgpKy0H0s4/qUpMHu9lrXa5Jmm
5if8DtvJFCAVdH2xAewyOYcpVkiH7xfE96tOEWcvVbORGjTkcn4yzWmBS7YiZhutjRfW3RcNzPx2
Txd+cbv7Vs/LGOwpm9ukplRuslvvWKAAXn60S5c0e3sFnqqnY6jlp7D4EZv53gpuaeItnPiWBpnt
Vk2sanHnM31kvG3kdOy6Edej4G++fzxL921+sofvEoay6GYn8z3wO1wnb6b4BnvCbkxYQAqMABAD
TfNoBAsS1KsbBD1uUVJUhXCO2cTQxioyW89iYPVe8nrHC4v999eGa/77d/0fQtjFpMCpgpxH6A34
RKy8TrE2Mm2sshTux0LYyWDcc4gGo4K/RX+VEWDUPfTGod0UokuCABW3fvKFmgc8xh5w/3htFNDd
zequJdczMo+mjBqgdm8o3SLX0fcq0QG9+xxgS9ba9oGy5cpsSfmWM1vOSkcj1SrDmeF72PxGLMUe
boUMBjmeTf+haI9Ne5tHO6inbf4ZSO8mHC0o/SvAsZuQ+n6TPxchXmlVt6WBpRS76x6frRqWmJMC
Qr1LQsb41zAkZWl+J7sQBLyTUYHdcW+ksHBSEgQTtTo2OK46y3WExDthj3oyG2NjiRndvXuXbKVB
lR0yxjYWLpgMso4hwTFC+gnAJZTJmZBNhz7kumwKjFD0yPFnKzoGzVyxc/46hjY9StXJg2Hei8au
dYdN3JRrid68p5NXVNDf81040Kqj1KC+s+lFlN+o5BU0IXZYIgCUCidEtB1AiMiEJyf4ytwpJYOH
idXMSb3MLojBiMTfxKs6LTkbQUPqsbEPy3RfqgMWZu8GNZedBNg6awUwf5Ld4u3cpB0Wn1bfuqny
WPTP1sjhpHbcWtxyEausBZggMbDqfWYN4R4SoWVKW2xGk+YrLhrKF3wsdjsNQ4vkBrtCGs9Vj/e1
Ufdjw09MhwqLontXycNnWFNQaildJTUk8tyWi/2k7pIAk6nybxm/UzIFKWXPuYlJSbrDvJtU2S0Z
9SZQ5vo8ht4nwkJmB9RsJfmgVbzroIfLmvTeZRRX3AIRDDyPOH4GavFewpqnwrEPUSvJQnPjQj13
g5zIWonWRUPgtLZSvOpopvKNWfUvcZDeyZnx7JM7vIrUxg4mKhjthtq91cIfIwFWjRptwvEu7F58
4wOy+SGCGw5PSvdfhO63NJhrcVA+9MD40dIujjV3V+M9TbXfWUeuiPemCf6THunbzlT26igdrHS4
px36AZaEm/3Ylj0TJwaW4vUfk3m60/xdjRvUH60fQeXC3Elw6KTZRgq8GzNQVn19TLJt0uKLMwpA
eunRDaRDLliwtvliC7VtErd3EnYe33iLKSgpfr8KuwjL700m5BAIRnGbNdZt2KUHTovOqNaHbJSP
VkWEFtx8Fr0dqyUe10ffL+4n9azv0xZOdQy/JeAQFWnTmyCfJDaEYSJZowGTiAQxqtSpElBkWg80
QcKwlerV3jLvigTJbVraujy+a/kvVSywPurisfAwi2vZje+HcNldgdTKrlqpvYlRUN2lcbqXFfAx
iXfjRqR+VUiSivFBVAivi9wnwe8lkEdsL4a8NrpjocPKMvoVLXx7CEiqU6S9wZ9Nw1+rU9OE7z1R
SB1Rk1kp0Wb08r0MVEQXy2MaC07oodfKiS+GiiBMPHIWjZSpay1Iti1Rj2H32UgcU9PfXnkwaAgO
cgd+Rdj4Q3eIslMfWYdWcd96zvtNqt+RJmE3ELCDRNy4qeU0YQINJTtbBTl0YO6xVBraXd0T+xu9
WvGLVX1AlTuY4c/QMBzVf/Wy+4JAHVrj5DXIETIbc9iPQkN8o7d2s2QNWMX2YyxS/o+04fnRCCM1
BN/ng9wqp8RyzyTFrS1KPJJKbKqo8fErbWq2KKN07TYXgQF5ByKgQ9mO4JMRIqhVkDaACMR8qdR8
qUymrXqnQ9QeToa/S5Un2QCRpt+lIW7zjQm0xor3wPJyQCiq5GjVr156cxUCgzQneNMiJygeBe6s
0LIPHuWqg2UGpaZYMQPpIFHtIl4Ddo6t+2yYRIu/VZix8SQLiIii6Cb1scfuYt20J7u8RpaCUZEe
nP7U021UPwT6L9ilAC7wlntPmLclcaOKrxSM3rM45WX07jcpsR8/iSiXDV415W1APEzsvsRyt+mM
EgRbd4pdoOUmrc3uny48FiKbr5AcJC/YVRo6qvrOLx5DAghMRHadpjwEwo0AuMOFZi/FIWEy4VNB
2mZpKeeOFK4tubrb0Q1fCePjN0CLX5sqRp5IwL4vD1j/2e6d2ArXhjYAu2wO2ghFNgdGYYo2bKt3
ak27MBAOnc8HoxHv5PhZDooG4+XvxhV/yaO5L+krraJhgmCGmyH3D5X5xlHM9dR1awSHVIABJLQy
zlK+cRP/OBLZnRNTawbhhrSKmATEyA1+9UL8CO7CyZX+MYBlZ/S7CuBqQxSqip7M1wqeybCKkmKt
6k7FNFar+5qP5n4P4BG2U/3UEQEhJVsz/9lUBPRxSCsDQDSFoTwNPOgug3FXHyJdOzRqeEIMhh04
ebJi7qDQPqAgtXty3RMiJwWtPI9CcluWxV63kk0gaOc4jO76HOlaJ7CXG1tJLRGPUaEMimMUcK4J
dMCOoYWJBoJENNpkpeMHVW1QC0dVLLdW/M5beKvq7WeodEAJPadS3n0hZiamjp5LjtdIO0DKt16Q
7ItWfg/z8sDHaiEq8Bp0Mk7iox8+KKVhi92mbgy7lH5rBDlUNTnxIXwnHKWxKTi9pm/0zt/m2oMf
NHujuPONYyPf1YIIjQp75DD8GiCfJl7+qdDYDipvM5I360PV8QNj04E7yknwqdEc6pNCFztnGDS3
spAS1ElsNvgnTzkouUFGBP5mzjvReN9H8j5p9ZMJXqtpSQkBnVGH3U0nvali9DrCVHA5p6WJ5XjV
e+K26+APThXkZvmrInooHEiQNT3Q/eYqRzOc1hyx6pXQlTtP6x/5oN9mLEity9/wi66HyZJMJK5Z
sgvxq+T0qKvRNg4ER0+eQdwCtoBxwOuN9lVTdRsTPqHM/9BPkGnIyq2Uj3AJoo3gDWeOK+tRCmzK
MtHQvuqadmaB7Iwk3WAagLryw5vyyEDKMn9otUO2QcrcsUKl4lVFqc3CUZrAEUqCELX+V5YVL1Lc
2mX/EGUQSssDkoKNbpqOmRCcBesl0V5C/1c5YOfRxifkDi9yIP6IRdqWTCKi7FZVb60KjXogRvog
FW5j9F91WB1So3Wqxj900Ij/rLyASImCTGgtkNmPVafH8zuCl8qUddUkNj7lLTJHgmjc1SB/5Kbw
HGbxva4Q04WVsQbWiDf5hjqoXZX0xIhjEDgo5RMUAyVzGORHCkW895THkY/0Vuj/GXvvIRSDNfza
tVz/9sNkk3jNMbaao2veB0SyyC7IVvGlBv+RGQjpJysyxS1vbF4kI7JR7jlp12zgrAHcZXXmg/dY
K8S/691jPNwbWvKjjvr9kCmOqcIeSmK7loFRWJi1NdKtfNeJoA+hx3AqwXieUC4CZ8eESScnvyOd
aCcle6hJmBfvQpKtReE1KZ5rgqvqmyy9iTJrnXexXfA6y+sBqpNANNVWafhy9aGH+kQLxdHWsMad
GMOP8j7TBtJoH6zcOridErf8kidXmLZgJTvN6uF9LokPp2/LL4WVfxtYfxooF59NNfkXURvSwNLg
wflD9RsHy1avf8hR+pxJwz4sqnPRvH7/tbbU4pCnL+KLUaG7KGRNUX7vJnW3yIGVA1TIWb+I3zlk
o+x9yWtnKL3/yZe2aFj4ZhT6FuasctB4bVYYLuNmZDRX8BX04ab2/lm4uqko8PWe/jvKvGjQVBrL
TTDO4nbq1tD+nRxRZncP+WONqG+VphsQEyuSmeP7Jb75dAnfDT4rJiSy5xNy2eWnlkurIIoV+64C
hVcf2qFaKLN+wW7/qcT8ez+tWQXU4FunS3tfOZnhI1HrUQwNKQX+gHw6tCvtIcrZ8WSAgw1nSRLV
w/yj4evUuDH5hOwkfcUped0OFIc9YVXF9TrTR7sn4QjC1EJx6qocTL74rbOKqBuM5OYKMfVpgtN6
AYF2QFh2d1NK3R6KVgZLaNDDbVU9FCYUuzi/AyxnaqDwUI/6QbsX8c6ATyuOiZttv58yCw9t7p1X
S9Uigi4tTr578IL7nvhgwWtPfSo5lpssLIKlwWa11Jy2peUDhzlp2C1COC9qBs9PuE9RlCjy/6T0
Qwy0BgXHxHc0u+sNub5mXLHjZeOzCIUX8P7/coRZ9bktBTMeJN84Z1GxCcSjRyDc90/n6nq+uIb5
DfObsRND3trwKFcJFIecr6bc+sjZH2FwOYXuL8yH6xvkxZCzirLcen7l5QFiTPnJc/OHSB3pXFFr
kabwxVwFJZ3y5DzIVhYMn++v97re4GL02facIwKMYlTgp6BFcZQkWzcIIDy2G7l7roqpgaHYQhLu
KlqRsUq0eF9UC8XKqST4ZRv7T8FftqZJfPGG8FRsIaNI4XVw85Ve/DRqc4Mc2U7kRanO1VfgxVCz
7dqve2qWmZSftBZA+UsmUqkhH73uTPCEMpbW6tCMZIu2sb7OwNtlYQALZYBvVMqOaSh202WHJian
LUH2AiZxYfpd/X3/qZ5+kZ4RU9b5Sipnp6iNb7NqOGmWkK36XnvS+RJUvXTnRv549IVuoXc7PeYv
z+Bi4NnKyholMEtDARXCMbRX5VPefgixtLB+r3eIL4aZLa8sb8h1CfXsP1KpBC0bwOotTE5apmvz
JnAgj33QJFm6td8XplVxtswI4FWHqFGzE1Gp69DoHKk3T98vpqu77cXVzddSVJnEjk4bIPY47egC
ZB+oIVVZuZHjBd7Y0uXM6uyGAajSj6izj3wzyMqryufvwtVMD+O7OTFbl/qotmU01tMJtvwVS+0P
zxI9VgHhl9aElK08PqupSOb0NNZW33/GkOgs04JgX2Y/iPo9mn68y/KHVD0rVvxjVOMfYmfarnWj
i9nWal5lHSuPdUaQwHchoW1gCA31LHnj2YT8ZNaYOW69SHJ0/UeSDS/Q+0IyVvsQQBbAo4BwyUG/
N/LgoDV7AkDtmnJ+Fx8kSGUl4FnF92+KttyPSvjZYEXk0Fs6iZU8U8fw7VBSCnvQpbusHVK6JMEL
31pKod0QeGqu8PeTZak351j1b2s/emk9YixkjTQMg2DUaenzOZVUj9/f9KuaaExI/7d/ooqzHUoW
c6nHLpP90VBQ5ISVb4JN2NA932LdneCsJNktvYOm5f3do56dJInyq0KtUo0zUvBDTwuzWMOlPA+O
7kSnpdEW9pp5b0oae1Bu0zkB6UoBXS3QKbAkCy+2q+tDB8hvKHwAmH/u88VLpcv0vgqyzjyHlE8t
KnKl76++f1Zf7Mh/jsQXY8y2lBzadVFlLWswzHdoQE5JERU7Xe1+58EzpQVmdTlMcd/HwM3fEohW
6zEqqLwCsFJrPYc9iz0wb4hd0LzhJSWath/Lm5y6yEqADN6Y9yGlws5T8DNJH1Ic7TrfICd0qMh3
bZIzxgLcr9TZ4E45Ivmsvi+RgGq94ji2Y/zkJd+daQ6pUcIEWb1oKgeapqJcaqwVldkFxNF1pzeM
or1pKnRsEHdJu9V1amuQHL+/X9dlIxf3a7Y/6nFjiUHT83aDqcVRo4Qq35Q3SncmGzvjsBHK9Nka
0mzirQ8uPJCOubipi2jBkHp1Al78jtne6SlqA12uNM/WSF2TXihuckB1C9Pj+tHqYpjZ/imqQQXT
X5nUlSInbxT/0h0hQzZk10eMygsTfumiZhtHXYUUG8KONzgs6LZT92KCsbx1998/xGvrSpVEncKu
JSsYMf8+rIloqkdXE41zWWorOGbA9nbfj3B1mlwOMbuSMDGGHk6gcQageuqJLLajQ/gorIN9c8Su
SwXtliLhZmHUa6fQy1FnW2Cmh60+wsA/17a5FRxtVR+bLXzuhM/4fg25kZW6HnZLx5KrG/7FuMrs
u7qU9KqjoqYzruRM6vH4JNwVNi0Dm8Slm0XTzbV5okqqJIuSTjiYMftKGwEVjoWeT7NS8rbqTwkt
k04smvyLyE8kXKcEwdz/8Cr/HXV2viy0oPOEpuEFc9APGQk4ziSWoeUz3dfA9uxoYfVd3ZxVGUkD
Hg5JA1j790QVQOWXo5yF97IcHgQ5dtJxOPqudah19UWF+pvU0sY1oifRjw6uSupvjhhzUHF8+CRO
+DJKmsDLcWvRGCUXOFZlOC/WOtLy3G51adVZ72ZmvSdddtStaK/k48bIX8hY32B4Jf4WdHzxXAb7
ENvXVCyp2m5dQeaNitzRW+Np6LtHtasPSc+TSAK7rKufrqrvvVzbNqpk09CYav60UYWpa+ztRlzJ
YqE730/8q/NBJ96SzE7FUM3ZfRL9rk8Bc4f3Y3PwKo1WJPXWdGl1XZNswOyA3aHrlmhps9VFdz1K
NVGk2daKNwpIcA8Asf+amGAvi3uRI05Q3Fbm0TKhsH5/gda1c+zF2PpshckBGHBvGIdTE1T7yCtW
GfTfXB2OaaZ/dJ5cksEM9EHyIX/qGkR3slAGRwhUb1+idrPLYmyePaMcgUOjLxANGlAU3eG+rFrg
qaUa7+nH2JlertsKt4kPyxgBqNrHz5nZ3xOERaxEjsgkIDGock8w/taqd8ZIvxuTX5KIio2Yp4pD
sN8fG4J9Cv2+iyvHDaWjRFO7T2Ep5YVtTo3fOHIGj+9RyJ3RJ6pqx0J42HnwBk7SlKGbV+s2h42g
CD/7BpkE3cYQqHphRhuVXkXv/1Kls0eHG4P/OqU818jPg/kgDXdZjbFjtPn6/gWc46xU73o13lem
vw3d33r1Q/Zv2kG50TViuJHZGdJhlGl8GLuh0gF4Ao7W6nXaWktTZ3o887Pp5eObbVhsYZEE41Q/
417fl6cpXbCHcyUvUoKuvtqQ9iBaUjk4KrM5agIBjmorGk/KQAaITMc+uf9+Kn7h800nRtiL/z2E
OpuK8CQE1dBC61yRxrAVN817cMh3IZFwCLu3mY2zpNkZT4K9pBG9apG/HHl2FxXdhOkqhuNJy3IC
317L8a7r30UPqHkT7MkCpZVbOxVZNF4NtzogVrAYCX5YMBxcuceaKVu6OO02EzH7711Zz7u6Ebtg
PBmlvNUNfA2LMIDpBDKbL38NMW14Fyf/XGg7028r8zwpQi1QAFBDyDb17V/JvqH7tRZvNLu5WbzD
VzbSv8adnSrHgFURjt6IVFFR1v1bsIsIXIdasu3v6420hici72jUCu3CBnftwPTXyLMzGWXKRlfy
4r+uOLubjHXFJ2If1gmie3IbVul28XKv7Kp/DTo7peVANSUz7vWz9Ygyc+P98X42Ntk0SF3/Hybw
0niz1ZnHcqO4lAZOL7ftnzbLuNsSGLBXNoGzVJNdmELzL1T2ALlEQs2jtIA1xYVj0HJvMhBHMlK1
cen5LSyKP2LOixnbDrRrPLEfTv4+SjDJr3WeIEKWddasR1KB1lBZF63QS4POTmSxEai5mHI/E9Gz
c5IhR+1pYbe78tK/nCLzb/Da0tkIDYbImzVvVXCzrYguWlmnm24XDQu3cWH9/dkBL+9i35qiG/vQ
y0V9Y6bwcNojh42Fa1q6bbPdpULbKoQNuwsgLNpIJfbxYi1s6sNo3amxI/ORINhL8u6lQWdbSwHW
3ZV7Lk3AJhWKP+P4vHBZC6vrT+H24uYVpLXqscEWwovJ0bfFQ3Qw7exN26Krul0G4y1d0GzzqNVo
JBqCmSEPDdE9FDGshVft0myYbxdtbJmtzgia9WF53UqI7/L05/d3bWGbkGdv88HKEfdlbBMjdYTi
aFQuioznsnqPh8r+fqirN0xR6N4bqjFhl/5+qVXkdfl5Bpqo0eDat5TnenFh/Vz7EtXMizGmOXIx
B2iOVLHYJua5BCfVH4sD8bKY8xoqj/02v9UW5tzVJ3Qx3HTJF8PlYkH8uIX+juhqxH3lKpM/I6ya
39+4awefv65qtmD1IVIRfrjDqU37ndAIrwZRfEMVfvgEIAzuoxz906c6eimf1Lr89f+QdiVbjiJL
9os4h8kB3zIIoVmKjHHDiYjMAJwZZ/76vuQ73aUg1OL160XVorKqXPhgbm52B8in2QDov5ay7t3/
JUtLODvEfZlHQpkow3FE+yhO4aSSL2k+LU3pLBGoArx5lQJTyiBXKAqROUIrK0wv9z/k5ra/WrjZ
4YVGF2OqrA7HUgW7bPxTp+VaLV7CEQDKeCFfvMXqvVo+SIB93yUVUzK8J1M6lUdeag8GPV5zSDfA
fO+D88TljK18B4GnX5IDTGZhJ273e1nr6f7ESnNJCFLpfhf5EiYWht9cO6jqJQIS+f68LmxVSZwd
cuqDjpuozRSEY2RxkwzL5HFnUVDKuAfEQLP4Lpg23Y9k+X/WEm/N79OrBJDOSrgwHHO0YkrjKS33
tDqUw8KWWZq/2VmPg0iA5PR0vUBfkyVHCRUWKV4IKIvzNzvqLORSxqp0Km2FJ7icoOJam5LbIvmG
K+F2OSn9C2m4N32zM52HfV+0UWCc0BX/5ZfSxVdgQKPTX0xisGWMnvysW6HOoTDjtYxyPrFJGls2
zmKpfopGZEPK2tal4+StmuuxWxiRq4LqsbCxpkNy72fO4kIBw44s6nBih6pBAasFjhRD5WsS5CYs
lLYaLpQOiL5EWbiFbyFxiAHdW4K6j2FI+nzh67wnKExDxGAflVZ/7L5kC8SXPflAbWNt2NAurb/q
JyC84SO7qI7x9wb+8eFXw892xKiDpgju+bQjCMRLzebSvE2pdX8eXhRsCmgpu1DjteMHwZOflyL+
lGP8HF2D9C8KChpS4dnhQuciLgqVYvR/pb+Vw71l/d2/Nfd748wOcdsGrK10MTrBAsisYsxwVe1S
Ulxq8MUTuE8BWQzMYx9dpn6Tzlo3rek6U2sbjNqVWuanzOgvknQ0whDcDiA71cLJOw43zhw2trBb
96PBgsCCZ+gLG+QWsRYb5J85mm0QeYgDpang2eR3uiXl5JHEoDGw93qEWSsLCkdswN8eqk0NxdS+
X8eqBCz8Ka/Re1Z+j9Gk2/lkdF8BEx6SMLeybusDax+PmzJutmELDzhISpd1YQ5Dtrp/rpbWd7a7
giKDDHxiRKeorQDTpi4wOm6KPmMdw/MwzLYZMdDqVpdSmptB+2rOZlGnN4amJUUy7Suyggk7mZin
nnycqgxAb2dmu4cn0T56vv+5t+sMV+POwkgDu1rUUv2pVTG5PkO8wfcgBO/2lrxKT4ElrpeZrdMc
3tvbs2Qjr6Br0JEYjQPJFbtXHn6Sbul5tbSO059fZaKD3xdVTDWso38Ku0GDtRKMkABKKeBIR89C
DanmSF8CKUr3v2wOqCTQxFQl1ApPUCzYTHpgfJUdpibTv0HYnyLNnVmcPx+aoJeVXsZO7cB/SQHb
18N47xcAIfvrxgc3Sk8no1yAMZPYHgE1ghi8e3/3LEzy3yr91SSHNI46TVLoicipnXDAqjVgwGvf
LpQVUS9l9AH0xsJJmTbHvc+eBRchypSO+FJ0qoYEBq2wfhsiQONPdcFWvCOuLwuaef8zbych/xwS
OgsKDM1RFXaWUxLXOWVm+5ACwOKmL1qCY9K7uHqjxQLB7bfb1aizkBD6YwUpazk6FUpgSv3olhrf
jQEEnflpEBoHtlBmZoSHekjcQDQORJ9oq0tij4s/YxYhEtD3iqrCSapLLyi/BlBUOw6SaaJ5LZEe
IHWqkHMnrpihbtWEX7p4AYK1EC7oLFzoMAAc+rjHD+iB8BFDJ6FgjBtLZ3chAs9FJ0YFbaM+VCOg
g2BdLXkFO1Rd5pKArEMB3gKgGrYCZK4kWDInhQlJYFvtmg2F8WEeUadtq4W61P3ThVzjewjLqhEZ
3giT4Nonz4zCgznZdQNYqkmyzXrmpjmcxod0dX+z/xX6+N8PGHqI34ctBtxCPDToSTn6Z+EF+Cwb
ML69ZvdbAlcQwakcsplAfemKelB/p/ZSqfb2ljNUYhCFqAYhU5i9iitoOFW6kPvRqV01T6Mtw9jx
j+GpJvzGn4TAilZLQIvb1+DViLN0C2ymrBfGLjr1ylcBC+S82sgZhctjm71xIHTzMl3nyKgD3ZUF
/GNYusK+vrK6VvdSuVrY8eqN2A5VeQhTGSIY2sSYvZCVECdroDQ6AVq0FqFWrkJCn3bchT/eaqgp
qOpgSWEXVqzeRmmxMcCvRX/mVMbQtUrFvZiKb2MR2j7YyUKR2101gucU7CR8iAnC3JGom14CkYo3
0gNhElRL0/6got0pke5VVt9F0lyQAoHq+NCjDyhksP3LxHUkDqukpC5oAybsn+1cTBfulB9C6Oin
EeNqKWbBFv7WetA2+HbSr5DNimu4mgFNWjlNvwV9cnr/weJyMqZJbRksp/X9/X8zDFwNP4u6Cs0o
yaCgdiJt9gua3wocuOk5ZKD1a+LX/bFuvzWvBpvFViT4MU87DBZRbsWwfReIDw0JASJlXY+mxOg3
l8Kvvowctw3oyiAqrxWIEqVM3aH7bWr+hP5Kh1UotlaaFQ4F9iom6Zby/D96iV/91lk4qgxYMkMd
FE6sErTF29zSsw9f3VTMfxhUfycmw1oODLunkdeF6YqBSA4eH6LpUt305n1w9UNmAUqo05BpvKAn
P4UIwCBC/JdbUvT7/tpMecSPMPjPKHOEQaRVhk5yMKtCOJHTXrcI+3N/hFv0m+ud/lcT4yrMgUou
8qSLlCN38idtA+8jf6O+cxP7fkdX41qH41FxqKC/qrstWFWrsbchwerc/xm3MG3ffsbsSRvIIXDi
ElhARCh/AzsC32zV6RIYqcBKpIvRWlXyp0xqzbR8ipBz1EX6cP8nLM31LPoWkZDkQSrRU1M8lfRP
0S+8SG/16L994ixphDq/lnIY0Z40lq8HnJkxKz1dSuA0D/q6LjvKqHqQnrCqNAaUs3JB4HArHQ3z
ydNEg/E7rIiXCmi33/hXW2wW6YwCqipSIOKmRVe78ui2dKG24U5C962nbH1v6nBDo0A2ewP6UzJk
kCATIq6T0hy2zF3UeruZcFz9nlno4yNUQbDeFIjhzgGhy4LPYO5WR1iRob5S2tX7e3FpXfqKl1tu
398Ct9Rtvi3RLBRCES8pRIo7P2yFM1PxE+jgyvzoMwg4x4BckWQ7pI9x89gqS1fOjev229iz0Ja0
pVr3Nc56txlX4MWuZY/b07u7sqBlsvCAWZrlWfjStaBjjGEvRqPxXEYQCsD9CnT4qpU9NUg8OhVt
AIe/P79/vcrvxDN9llJIedfXhpJAa6F5ZD3EtyBRkQq5VfnQUofsRkyfMsCmCAJNS98a8gkWpi3I
ohnyETzXZ1F60ENiCYydymjjQ/SV1WgOMHWbAdTPMvEdkjc5qNKtEkJSg7NDoJ87WEPz/LEml4z9
0oIarkjQohlhPN6AZFh/6PxQ+J9wCDdFuIlrEE7nUK3MGs2mUPXI6btg1E6p7UizATPYkgd4QgOL
xzeg+2TNe2ZcZOkJAvtWCdEWsh7ovgpgUN088eClrEszj7dpBuWG0OuzraY9ZJBtyAIKy5nHAaQY
qZDWEljTxmQ9LsjbPCncgalO1Qhmrksi0p4m2wyqvq659lT4xvs4+AvvDvkvOvPeysyy3YDGEBoe
NXAmmAQabVA6fYSz13mweV+lbXIZQILWoVlTdo1VThPHQssAq10Sd0aHgmer2llTPDRqeFFAxGQp
tfMCzbHW2El1e+zKT9TKToLWQSah8Hz5l1G0tsGoF47wLc1eIrhL+dmfFLLYSARLqJ8wWNXqWu0o
+kYAZR+ql6tRG1dpk7sxS10RCoBtl21pMym45a7WQ6cg1l8zCXoTKvGqTlsJhWFK/rGZRPnTLwUm
BB2IyK2vOWoVraHgaSn9Z5r/KXv0Q1C9qGQwFLLivOKm/1S4fUV2vZGsRGgrUZDaZRiaQClhnei1
maRwl4/EZNfw9mDoIHwNIn/iKdR7jEC2O3/4MkjoiYK2yuoBa0eRQPPQzqqHpkucqHfAhoIrXWGp
kG/OcmMlQ/kgZeJaLvO3AYIbRYg9T5O1VML+cICrLAR+lIZYBTw7/FA9ZuRFyzvHR9aVVMZ7Gkaf
ShXvAvhupYQ6hpb/6it6rPT4z1goj0BQbkZF/WgYnKBUZUcmzl3XvQ1KCWp8Dw6ggHckFGpy0RLA
VyNoesWa7nXic67rbuPTVRILdlgnf0Tf8HQKSkdYojzJ8TKi4tHXthTO4ayIP2NBe1X8h0o9atJJ
SVGWCdRVOsTQT27ArOdmAisvVTYsDWJJmaD86mgFdntjNdl7G6zSaN3HgRkCBkGGR0U8x/xNKkBT
g5gC6ElWUD3CJQ3+YBBlbFDcHR7l5qQ2sZOVaIpokQtRKyvHg6Xo4hZjBV4NXdMi81pQfgwfIkBQ
TwSmw4e0T3ds9fLBGEs7rAI70McN5O68Gh492UnpFXNsdadAbQOe555fxBIEAlRTAn8zjiDWAXld
Ec7wwgdkGT70KoNnJsncWu4gDgHCfgNd8BIKYFXbQWxB+iU1QMIJo13mnyNXTLEKvTzrbMnvYa4u
u1nlSQLEBaACHb61k1AwvF5gfFt5ScDA9toChQLJrdxJ8pe29fTuI4MOl/ghQFPID04iZGFpA0lA
pjiZpm+LHCZTufFSqvFKgGo1cNsr338sYY2YbvRI9GKohBSyB7LUWilgFCYBDKTXz5R23ghNsfux
X5/yp3sRZpbh5Z3YQ7xJl4+9BPFuf1UKKZzpH4f4j+TrO64kRybA6yptmwH91hCHNxhfG6Pu7aFR
YkjNQB2k2WmduAc47NCGUOIi60ArzgAfWlLNJl9ULrxU+ZuveCLJTV0fLDpIplGMK0UEJyOw4nxE
mwqwcDF1khhavQNs7HyyHUvcftkLih1WHGWQe3lS4kPOP2IDJlQUZsPpvgWMWHlXAF1Qtq2/z0JQ
vfmFY8eD02CikwxJNYBXxezJ6J96mECGQKsNgdUEj20fWwq0E5UQRvFttdZ6f50bqleJwVISMSUJ
9yZ5lsRCj04VoDEyVfD5e/yurODIlpnBm+BMhYv6wHfc09bpMXhYyiiWqhfzjpyqFoqWAxtwYl6V
WuAGAeapxXbVOPFbjJfz6Bg+M4fCjhabzVNa9vOrDVGWFNnQ6N9SztUbpk6jdswUvGDjBiock+Mf
7Cl3aJZYYQD0c5+Lq/ub+XZ9Cs6X/z3iLGsuYui86T1KNRBXOqSCBKWCWkeK3I3N0VBKEcJZ8qeO
5FGrINgvPwv+vhJbt5ZQv1L1LZeh6eSnDZgRrX/Q8FbWdEQoTYVcmdDCtxAiZ/d/8S31U6SX//zi
WWpbq/mQCgLmKPWf4d1FtNahxkYHYdJSEtGH1H7dYK8bndtw+t70QFwmMNuAOo1cUVvkzz3hF0ak
x6KBVNGY1o5GooNg4PPSUoHL1GhyCKOlgbZJEG3leJ9j5wl4zmhVbGX1qaqfZPJ2/6v+ruyPlaeG
IsONVATzZPZVcuLLrVi3EYriEi7tbg9Uw+QVAuMHsCRMPM8XEufbjeerEWdpejP4ugw9aJRmJIC5
m8arivbUqu9t3jpF2v5uurg21QTSaQqU1gAQ4wo5AGGFEoq+LQ10gLiSbgXIxMNFFWkCWUjlbr+k
r37gLLWPhUSs5ApTUkiaJTfdqgErAqyr17FPoNXXwkW0ghSjcqRisVaF1Itqbek1f+stTbEaGpFl
UDOM2fFofC1K0hKbrbIHp/ex702Il9j5ZwAVHUchtig7kf0fFVCvh529HQsD9VPe4VSKG8hbToIp
wWaiWbVoj8sY2N8uv6Ruxr3rQWdbEELsggCftmkL+m6D2yoGFwQtzNA2drWT9bb+XtZredH84OZC
Xw8824nJ0BY10w303qzWVvG50OL7C+711PVkW7m+f9amyZsftevhZvsqQN4mc4Y1LZrS7nNmFdpe
4CeVLPL0bjQw0bymBFQymIvib/glV+FcS42GhiiAHLNdsJ52DsSyoHgjbCp3kTp646uux5ojshWJ
i6I8TFV+BaqGaWvJPora6nufh+DVjEdfjPeyPu4j+YEPpV1Q4oRq8S6O/Tqqol91GH3cn+Z/Yb5m
E/3tJ82eYmOXMzZC9BCZezDgiVHhidBVUKpi/alJu83QwhGFxir0/PRk51PemHXavNLEEdvuMZTi
rwriqHCHtuPxsWxDWAQPdg65LWQHb0JzBLzeBD/MrPEfdiDeUwkOHWnsQCwKslsOU39nNV4hkR5D
sC/ha8iWWF1Yw1ZMP4i+Zuo1KnIA+AQo/7MyQb5ZOD4eEI3xISCfrytAzbN9OEmLQBhxEocJxQZi
rtSufJACgQVLRTxi+F+sYq4dVfkBMksm/Aosucjx9NtFxj6SoKAhnyh/IDJkfuITjx6LzJbK3kxC
wVIqvqqQe0MAdzDWrfLIIVgZ0eZXyRqvyGCRKgP4OfKLkYKrEQd7oWMfdYcDKn1J8SOT14Z8rhlF
Kv/ZUWrhtQIfXUfToGHJaHg0SOrdX9dbKcP1ss617cMw1AFKDdhJP+bbYgcM+bF8IqscPQwBMpJW
jourdga7gzjnRralP5BC/Ddi5HR47uyuv/Xgq8NV4M0GLWX8DCmEOUZ9Jj5iNK1dFS8E+E8/sSpW
IZ0WoeySmkRSB7PT6oOmeRFI49WfWB63UV1vuXqEArN7f45uxdJvczQrkRKm+r0+/bip+KcC0KXG
J4iJWlCNsWuk4GZ9FoG8e70/7I3b6tuos9uKqJiRKEUMEMZ8YwjorqGgcX+I6X/xY9b/6aXps1id
6aNgtNOHiRmKP7piZvkXqeKFtPRWMKPoCCAdIhqa9rPpU1HHjfQGR3xCY6j1IaM6snDFbqvH+59z
C4ygXY80mzK9SBN4jUPORX2DWDNvdogbK3i82MhrVfbIPcjSrZfu9+kmnU/i9aDT519t3dSo29xv
FPkIvxeTFVBXTYQDp+sqeVPRnr3/ibcAwt8+cXavy7DQSaI2Q3xi62p8kqtPKYauIVpjI5RkQDUm
4YFBzrWPEZYg96iwbdO/C73bQRoxALYtmFqm9Il2jQkl633QIzhqQQrvN2rf/623NvD1xMx2lxHy
smroNDGldNZVxeukJRO5pSFmd3KuQf66qZLhSGFmxA2UM5uF3t7C5p23mzNNKHyfx9oxb8EZSiCn
i5YxqWGQFxkL83ULvnm9tsbsivXLvGexIcuQC5JWubaCSluW4oLDE93MULsFifyzt+r3UXGL3IUI
LRmt5QxuYU7nMM6E1KFexO0Agm1rh5FgoTm0sIuXhpjVA1gss0QpovaojZGNF4sZ5dLCEAuncs7z
DpMxrnqGIQQV+WcK/Wn/LDd7WpfrsllAo9zKeb8t3Czu9JqcFzSQm+Mki9jb2l89Gfasu5kTbpYg
ILeC9tWxMmbxpvTlpBvx9jxCXsRqIboPKuRKBart/uldGmYWaKRobCqiIWrHsG7oIaaehZWZ8H7p
5Xorrb7+nFmUUNOEDXWPI4wCukwaAEm9NIE0QZbZtfHC0xefX9oSomV9ujD00tGeBY+u1Uoiq1Pq
WQLVFB6b/jWbyIH6Qgi51b+73h5z6GPSjFVbKh07B33znkeV0wO0SpQejgqqlTXNo67HzwbrLch6
mtWwRJhdWEk6CytZwdI24Kl8HNO3JItdEVxEcJH+f/tljrlsRaUP6tZvjj7JXbF460PNSvWFysrS
p8wCRxJ0Inp12CxcPgvGmcNtZlhQGlvYFXSKXVfXeZN1qsRbDAEApSWqABUAzzTi+RUoS77Uf59x
d1KHOXgScuEoHeo4yrIcXuJsU1GEQr4Ry2OeP4cSJJi1bE39r/sne+kLpz+/+sK6ElJZrKfQKEJR
TESHMJNXsvYUQ0Hp/kg34zydfGUNsEB0fRZDet4naFC18jFp1m38EkJG5P4AfytpP2bwaoRZ9PBD
xI7KF9kZcKyz8iJv4C29it0LmnEWvBEOCXymrXBDvIVxp412b9xZ7CglPx3yGivHvAzuJu9TZ5wC
k9LylWj/O4Twm4v2z4fO8xDOIXY0aD3sGqDFUYeNhV+7FYfmoLLYvf9xC6s2TwCqPui0uCsBsB9X
MtwP4kSx749w+8K8+prZOW6kIlB5jOmbXlSScCxWMKXG9MFoAhYey4S2pU+a/vxqyys1j8LW4PJR
A9W3XdfIne5/0bTed/bDvLQYarkWq0rNzmVnbMKw2vcl5Nf13m1zthliArOHHv3GYWHY2xHkaiJn
Z1mAe+sgkAKxnUtWLahOWvVW3kMyoMtPjYpWZd0dBEqB2s0Xrs8fsRjnWYKsBZCokNPAX9/ntPHr
qpXDCmuobKruSa9OtFvYiT8L6bMxZgGk1bvAqI2QnZnX7ni9IlvDGy+pJ41OsUkfurV8ub+OPzbK
bMBZPMm0LI55AXOXjr5QfaUNS6xHVV86ybNvqnq/lVmDkAUVkmOmwFbPN/im0uqt0fgmMSSk9WiR
tuAywackyfSHIobJMiCFiThYRP1Dhw0aGHYL7K0RZKvW111eCG4LvC2rYyvoJ1F4qVpXHZhv8JII
omxrBPRL76BE38SbEk3eWBn2Pmg8Cs+exF5wqSw6w6QcVT5mbbsrGhVK7YEnJdKvgvhmZDBbiIX9
GIdrKXqMJygYtPj8vNsOcJ0o684KSAFnDGb1mDy5OMnMlWATFH3CVwe+Te8wznGqCv1sIZgoGJYA
CM0Qw8kubE0nMJBiomFPmOwRGTZySerWJL3kcWh2XbqTBzx0UriCJ6CNcIgOCLENC0xgUNreTg1Y
PPmNywa0y/OQfjCpXgt019SAZUX0nAoU2kKqGQ2vPS1snUrbXNRXA2z1ckV4VNMpt82F5w66Uw3A
HXEO3i0JVwmPH3XImGcVajwqkpmieR71ytF8YQ1vXADlmmyXdYHXGltFQV89gNGApqBFH5i1Au8q
iBfQDnCUlpn+2FjJIO7LDn2/qrYidM5jWEcowgvnigs7qrUYP/RVtBlFmIUngVPBBiLsohexzW3O
RCsuOrOFj1dIlOeB6auanlL5IhJuZtUfrQH6n6GVC+13BCIXTWxTESgAPDrEllQbbD1HFtZjWZts
PPuKfhT67EQiQEtCZa0nbYSCbreDjye8JnqIgYmbYmgV6JjrTwbqBqrcwmcn9jjg1T0a1ZkIkAY/
9+oeAti2kjtjIay50ZmjuIvqN7ge+OhyJ8ClSMIuhvhoDr/d+DKmZzW4+O0jKzYQ36QijG62WgAB
rr0gfiIL2TDfS2PmquFnAQuhKACOHhafyboQ8PXNnxhkvaZ+guhTE2wDAxpTCbHxChr9B0Y2tR84
bfRKxc+Ww1UWXmaQItPkMxle4sFWqxhQjYOWOVGx59FTNFxG2RIVmMK8qOPGyP8M1BnylYCCa9//
RvvEpUq31+l26AZbyPmq952MuobamVkdu3K/aVHQ7V7J8KkUtaknL6K2Lvn7WOa7MZTsTHlsQC1q
5VOWnLnvironJpNdAwQR4+eIH+MOsD31V0uAHpJSpzaA5M5Vb2AgCXWSWUkXQ80vKux8tORDgXik
JMDJomogs5nYBv8ttOjux08drs+yh9uoYbFeNv0Srlztr76DlIuSQEETMBTfqtEMzSdvkwKGHSBI
JjCPC0KAMCAYr+4DaASo7YMivoi8fM3SJ7+vLxRuVXldowphWGNzicUXVJo2WefbOZgWkeKk+Hd6
YsnKUe5626/OdZADVJI6WiFbAlAJ2Ra2KG8aPNZKZJpNGKGU0Jlh+BIkZ33wFAh1Kbngom3tdNL4
2obncnhggopNmh0hVbtPRJi4qPZA2C/Z139HELplKvQ84S00wsm6rwY7QhgyjD+t2G4pke2UGk6i
vVLloKXZuUVw5Srg/R1AfEUBqxDsUV0RzFq41JJ+KDNiEw18JRWPzdGtFQWi0/jXUUgKu48a/qUF
4EYio7amfAHzYZaoU6QxdQjs0QBKN9YDE+y8aZ00Lld+Wpp+hsZ1SeA3OEk8V2t/AFIMPE099R1a
wdyO6O4YxlajSKueA5CQIgU3QNnOuodBjz3GohDLF9qkl1we0U3ZfQ3xTog/NFAK+laCEVIEOHu1
a9Rk7Uts0yDyVKUM8z+295lykcLunMjuCIyILP324ZI1UITcpLtwiqia6K88ztCD4E6URedc3Q+j
5FVZ8Db4xIGmx4EL8qmJyW6A1dNAzjrQhw1YFEW+AvfbkfLIiqTuk/WgtBfncEwyK0kiN0ueuIrr
KhdMoVd2vjZaTEMALiK3LHWoB4oHmI8vpCC3KvM6OOOyrhlEMiR1ylGu8rpEzXStkmR2jp6gORqs
JyWhcFVsiTN8ll7jZRv6Ki3k/j/yHqiAXo85y3sGaJxWNRo3Zy2H3+jkUpYD2RE93U9EbmV234aZ
pQloYkOhk0vasY4YigThqgLXXhqe+9zYJfAUrH3jIR7pY1Es0Zxu1Su+DT1LghKDKUatDXhUcf0Y
5KBINrAAKgEFaUKI4T2HI/R4y2qTMXUt5wvTe8ty9tvos6eVwFvUB5UaTkgtJHI5gGTKi1CMNoOP
WRMWG5lWm7GC9vYEf45g0CN2yr7RE5fDiCZkEJDKDNgYSZe0+YjkU93uhQiwH4JQEBA7y7gV4Y4t
x4+WuoVmR2LwtbB0Nx6H119AZnjiOCzkJp7qPVpi868CKh7sIXI14ALP4UVbQ+09XICxTSsye358
G3FW4hnloAanHZulaDpPJzDzoQcl68ymD1D4B2ki4wtFrVsMjW9Dyt+PnpbRxIAzqHYUz/BRUr+0
1MRGBUsqeu4sCOrYKMi7UWn21NbhiFaZwtv4VR9gdrmo7fXj8TUl7ROkg8LXSYX+wfefMojwbRzH
v49xZYWEeN2sBLd2l+hP04n7NsmzYWaPyEhRRDEWW3YWFdEexXKXjz7c1LRNRqKNgeTj/jb62Q6Y
jTcLboGSGiEK5HiH2+BAnFRH2SIvmuQkhENkDSvJoWe2bv/UKDvAdX69BCq6+Ra6mtZZoBNJpkvp
1L/xJW1vGMKeQQL0/jf+DOCzb5xFOd5kaSkGnJ2NfQMCsepkx9RVLqqtHbmXOCC07sfX+2NOP/ve
Ms6imwhZXmXscDrh2ekwXOhNIloqnsqFvLo/0k9uzezrZqGsKaJGaqdSPXeCyMLNWcOvPofADXzw
fkGkXX6hGyiWu/n6/sALO1WdBaC+j0readO4YbfX2Gca7Qqo6YIR60jakhDd0hqqs+ADmqrYhyXO
BfOG1G7BzyrdLF9rNkzpoNE67kOn9G3+8X/XZPw+vX+pole3vwJkYqP5+EwN4kxGehwUfZVJr4Oa
ulGHRFMK4NTkrxgUjfnoxehvD8NSQ3bx62fBR4OBDoHVr3bUJUCnTWTgk51A4Ch46ABUZ/VPgVVY
+ivcI+8v8u3iyD/nU53Fo1ERxDJoC+2YSWwl5Y0jFgeqwx6eIHfX1lT9ivD+0LDz6qj5NQDerwlL
QUq9fZqgaUJ0oB2NuVTUKIRGJIzNcEYp6lXKq089IF/orKykjEO/mYsAZlHVGkKtdEop+5DL8WHM
go+2qA4FjJqHWted2q93PYnXsvalyb8ZxMK4P9qteDaCctUI5K3ivjXCdc8GHOesGcJ5QBdWFg0H
3qmvIeenWC93SQ1bDOGxxNswBh2wDMXAqmMdjrZpAoELH55kSPC5If4eR3/vS/BU/LOwJGS69X4E
FwUK3IoGVfgfmN+KVKwgYxqcjVDcEdhzgwW0kfCkqfS3IA4cv5xcLQNPEesHVefAd+ugaASCBbIj
0uz+ieG5zQB+SXXBzoRfEWBGbfxGovagDnwzBtGqYIndj5rDBOw4vfY02HeURbJO1cSFTspDKwNm
ocsZSgZk1WmvpL+U1N8QgT4IoLoIyirPNBu2peaQyTBGri2Eww0RI3eQG/AzTqlGzTqCIFeFN0IO
e76wP+cp/8PCes3HwSrl/IUzbskdSM8dPIs1LF7+h3Fq5fEBGjq2JJ9LAuxO4vRAdEF1whLZo58m
8IoM7aTrrAgoWMIM7Ih+r07cwjwDC8QGDcocMUo14KUkwsiVEZsLvygqKll/LuKPsYMRrx7AULUD
Ae4gCdk+ZgCVKLEHy+t1lVWuP0rwOJesqCIPrZ49tbKwjxvdLBjZQ/nLqmXj0CZTOcGwwhHCPyI6
7M+qHztlDr5+uc9R3PDpQ8cuVSHg57yN5UVl+zHdxPUhIF6KwmrylgkwMst9+Kilv6ayix+hpSe1
6x5a02Haw82ltXmrrZIq+iDIE4oS99v4ShRusRHiFE2BN6B66lEiJlJ1yP1xwyP21sftps4H+/6+
vJkg/VOqnd8H+SBXgVCiMJd4kOndVGv4r6IzvQhbvLn7r8aZ3QTCwPJcgq3xecI9axZDJ0b0Gltd
wb7V1hcadT+hMFP4vxptloHWpJOlpMsHjKasOlfahsiTZAvvFH/DXeqouF/9T+jzuqFqKptJFY1t
gpWwdMsvffXsBujy0dDQ/GT4HYMz6S/jAMD5YnTkdWAvMVFvJmWGCF1GBbYU2l8u49Wd1+b/Rdp1
LTeObMkvqggUCvYVjl4k5aUXhNoIHgUPFL5+E9rYERvNS8TeeZxRdByizKlj8mRWGh/NHKNr5p3e
yciIuHX7sPyVS0zL+m1h3q3WhyyPIjIoxwZS7pVA4UY54vGwjbJ5ZRh7JmQhWvkbvP71jn+/IbON
zNPWN+QxAWxr1Wz6gzysmWTxJyQPvte5zDV7NzmisBKflV16Dpx24YuvrimYFf7vDZttIDjqGHjy
ZXEOMZgVh6feGBYu4F81g9kXTr/gYtcqPVVKXXTROSVgGc9/68FDWP5/e+MzG7N0Yeg6Cq11hGGk
ku5DKMsWXFkD7b6wWP8hLflerSkiuPiWrq4oi2kvzp2Hro8lrYkznkpX2epe+0TcyCbvwdbYj5+S
wx+WOOb+poWYfeUsYdASrQnVIRNn1UplC1TcdnWc1JsgNLEfAVEFx8cqWPGN2ExIP7FNXm7fjr9b
l7MfME8f1EBRpXCYvA4Kz07qJO/NrnTULUrHb8YCH+iXZ/4rnrg4mrMMIjSEpkRdWx4LKbRH4Poy
6LQzFEI3PMCTW+kbsPJ6qRo9hE38xoCY1Rr1RTWSyDIN8pBomQ0x0lXYG17epquEgCulgVQ1HVZ8
gGiSPKIGD1Vm/1eQYz6t+kSQAiXCV7Ub1mkHueLaiI9B2ewys3HTWLa4FG4Y0MtGn7yFBGLbUrNw
V+SFkPKrMnZxwKD2NGbpELCjpBVb0Pc5FNhrPd6qeewVyvPQNCufSo4mMJmJY96ExOlVlUFXu8XU
23sPGW4fStNyaeAdj6Haam6M5CB0zZr02msQ00+sGHHTn28fjauv7PdefZXVLn73wCJFIaJX4MaG
fYEyBFslp2Xdhr8xD3+ewK8TemGnzvQcDR84aGVVmCtIiRkrH1Ux4JInaZvGHcALk6/A3BpjvmNp
3uJ6avnP7f9KSi6MJ23c0qSFrx6y2AkxbKy1qhdr3RYwMSfFvPHtNV26bl+Q3wt7ULSFXijDovY2
BueiNcaee2uau9C34jHxlkKYpbM3c6JhQkb0U8v4DNpQWyJkkxlHmUDBOjcWTsvVR+c7U5BmlqrS
NHJeNQJdEwL6KhlMlkuwxKsH8sLEzFNjnBQqPRr2Kt/zO3H3Ne6EnmNs6/ZoQ8wczI135aZBegrp
lsZaqh9dPSoX5meuumt1Wc9aAshKyO+59tLnb7G/Zh3/mWKmeOGcLH3rzC0HRZNquWZOpRYfOYAb
g20PVHB3WYF5K2hTgyZua25jwAitLDgZ4R40m+7Cb5jC27+c9cUHT7/x4qyOJc0MJU+Cc6ab60L+
YYjCAzcKWrCICf1xpXbFjpITw8id8f9nTJm8wrfxudeU5QF6nFMxRFlVsoVpDa92BwfKc90j20db
E1Mc7JNuqausQ3Av9k65AZ7TNbcgjVi8Rtev7cWvmWUCxtAW3chw9DpPuJgBO05MaePqCxGbWEsQ
fDZFiDdWfu4Su0Hq0oxJ+hFNVCfKf3IC+i5WnqKiOMqNT2yjyZ8bMFyYUL6luoE5fMzfUeLK/Hee
nAL60SJlJ4Odlo9DKLwS4AK53UOb0mlloDAi7TU03VAUawqeAl/c59F9zNAsX1TRu+qALqLv2cLV
idxVfY1TMmHAQe8FFYkhsAKQkexaL9uUj9zr15lvi2qhnLRkeFrii8MrhUFDIYMHDDM3S4vIFSTE
lR+kAvVBtPTCT/XHW9s1C4fTsh8gHoPLmksnWqBHMLgSeBp69UkyE8ssUsiqq5YhP1HzbgSVb5K+
q6PY9qClCLN3TQMYobV4+MOPl4qZC27kq9p3sQpRVMnqKI/RefCqDQbQ1r03Za9LrYTJud9agJln
BsQ0F4FcxOeW/8on8AvACU34ueCPFhzwVyBx8TFlLFS/g5QGGgjUY/AEkpPTX4hX1wMegOo+Sjyp
28pgtXUDB03a2+av5pEXLmDmkQ0N+mdmgGGcoA0f2XhATIF2XejxemUQsO2tbpu7Xg69sDfzvkWs
K4ROkEwQ330oz0gKvMYSHspDFYivl7PGhaPylSddrG7Ugko+qMAckaOdGKCyZNTFJoboGMipLRr4
AKb4+xCgktvfuWR25iCoDKroxEf6lW4mlm1t07jhWlqe4104ovPBQJbynolEEoiEMHoadKBHiUwn
j1GVK0JAuYxdEOh2mp2prIIALjo01WteHVm27yqxdJau/xhTBbW4rKD/Pv39Yq3TMIg1IOD0I0g5
VrTW8Z6XVqIumbnqA9m3mdm1HHlpRCCdE2cdgKoOHNPdigLJZcpk4W783d3/eq2/Lc1io5RWZawY
KAjQQtggMD0VSE/C+E1xitbY5TpGurrBFiRaOD1/9/Znhme3Uq8VUvQCYWcCvT/Asqv0zNXYyrJ9
Enskh1RHuzGggNL0C5aXtnB2PTPRsE4aUK0zi4M5ftb1Nm6yhWW9fjf+WdU5SFquE1VJBGzEuBtT
I5itCGSkl3IgeeFb5oNatRYosSrQbtfZJzSE3XgIudvkUEaSBiBwqb9KAyosPyRgpcNodt8FgI6J
+6CK3ZZ3YN9hQA21P0nSgDuTa+u8lz6VMee7bEjAXApZYnwH+Cyol5XR420Hcv1V+F6k2UM/QLuw
KEG7dMzHuwCErWrEtpJR3nUiWBWNsbAl17PV7ztlzIprSKfKMenIFNBIU/7mgG6l2RUvdDXlIEh7
noy7bOeUL7e/cmmLZiEGBszDXsoV7TiKzlWkXVGFUFFfCjyvv3Hfazn9igu/JIsaCaOhaaCZAmyd
v5sFcwagkcp61YFu1kiXOCwWPNR8+KsnEanaDuCYlHeISu+qeB1pAb7s/t8t38w/aSomhqTE145B
9pvqP7lv2trwfNvG0rfMXBH0X0oMn8IH6mG4JtovUyAsaSrH7Ne3DS3t0tz1cJlnco4epSg+DcJO
pLsfg8+wBQ1AtlPHdKkxcT0P/OdU/FVBB1Qtzxq0W6bkh+VW4tLdpFIYOqYNYhNbs6it2soLd8BV
uQ0csvADprP9d3T5bX8WIkRx2g3KBB1LeAd9vc6uQKp2e0mXTMycSNBCuSeoa3EOOtUzQuE0YJi7
bWLpqZpT6LemEbYxgY1wY2wLb1j766laARETe6mXfr2o/e2l5lNfOijKW1/FEZlUNEcHstShxVsH
9EfScbCjX91dtUphFqI6K3okv/QFp/w3D8Of7/J8FAwl1aBMZIR1jSdvwSlmg9ccLIGQugBm+466
6Tb/DbaqL5cpdvSUr5Z82X8IoL+PzSz6QU+26SvyFVlCKixxQwoOSxxWpArw06ARGxrAe92FXV54
s82Zp+lVBaj/FlYNWOiMX2Nv2kXlylHtyWAI0XuwEigyIhTzXdaxNOE9J7uAqlbZrQjmsTmDjDGk
6PRFdv+Fh3JOro8aOS2yRGBLnOiu/mBIxoldQGQYlBgAyd+DY80C4etGXkrFr+OGLk7jzGEx0hhR
Btj512mcRNJLu0NeAf7bezScLYbebTY6SDEWhctv+2QA2v580JSmr00adxjhEKg/MCc1LIi7hD9S
K3lEcwydehsiC2AWsBYHjr9Kuf/ZbbE5lCSR+qRX9ekKIF3NECkwipWm58lZAi/AvfSw1EP+m1H9
j2vH/tIgg0oemEVHcS5dAHnd3AE2m66JDc08j9oGiPzJBuh5OOql6ujVc//dvf6KMS9Chwyh1hhB
WO445Ozc6O8j6Jl4eNenxA06zC3Wq8owFx7Cq177wubshptAp8hFBJt6Np4a0FSEar/gtb/Aln/t
4oWN2X2mrYZu52RDtfINqV39Nf0V8BVL9gKVRpCh1la311KrU+z+bgRKDCk6yEgxPpODOt0OmrXE
LW5u4o+gcYmwMMMBn+8BXrro9P/GsE67f/FbZxFImjIuQM8VnLsBgsXomIS1v83lJ9w9L6AmisiQ
p+l0p5d8p4WkeQCenzocTlhER+W6JxtbJaqsLp4m40dL8vNHzG7tdS5bUZ5Qa+wrtLLldZdGIIOH
VALGH8C+B5C8q3bSoQOU24gwOqKndjJWO5o1hxGA/R6qB6BjgUJ2hEI20DPot1iYLNGgyRv6uVUS
tqkaYJnBuNuoxPXFgxk9xSamxqAiVWM0SW91x5+wORpBda2utoEaoLCJ2lrzqsSfcGurLgb1kv8k
MMjQwneSorDVfJ1I70SFsHu2wm/fBjrcrBm7fZvbjKU7TWgPULj1Eh9gMxJSEFN0K43cG9Uhrvsd
icENisHyrJa3oB21oXxtQzddVrahAmgSGpgxUHnJvurblQSprYhl3qCE+6rOTsNQbvvhNU1AE5tL
rllokO0OoN4F5Ln6kFKGESFzo4Art6tRzyYrVgDARBGWhpmbZKAa1VSnN6IIBFDg4UaZP2qlU1Sy
QwUm38HM7QDErSlV3hMa3usjEDrw2yPYX8vafBlJulXU+r0tGKY/xFYn0j1plNcJTg7kq13R93YE
oGcEKVQIgQ9TXWeJaqlVu9U76nQlDrWMCRsTxYIShMmS6vhaC+JeQGBIeu+HYMNlqr4ZTQh1jaD/
5T1pLFVv730MUPkK/QWATuNhEqSwaaeFoOgDnVkm1EcxyG7RN17IQDMedBh1Gqyubo593BwMBf1Y
0BnGTLsbzAFE0XeSeojIoZax69LoVqR1Qh2SvRiVygLJC0sgsQttjTG332V9kiEW0abJpq8fs3rL
SQKG3nSvaeJ32Cp7FcoKmJxhZ14pT2PDNwG475WJFhukoYAUWZmCqe6geNFGH8Px1M0BD1aGH34i
g47Ct4oqsnTwReRt9NYq5gpgrYXY4WqOd1Ern6WWaVTKlIiiOzK0fClmEke2FWjv3o5QrjrNCyvT
3y8cda1Qn3KkW0cQUWBB8V1LFq53Sy5MzNLIkav9qCpmdEaTH9xy6wwX0Jrmoafac3RcmhZY+qLZ
MxADdV2KwIe59qPRwWOWnW8v2dWE6+J7Zm9AnOs9WAbU9qhU6KOEv5L40ehk26Rik8Wg8PSjzW2D
S180c+QdT9KuKnASGv4mptEmjGDdtnA9Or74pllM1sb5UNYxgFcTSKks9wYSgQ7kUhiggwa8L/8A
pgCDdgtWr8Zj/1jFwMXs8FVGXQLP04JnQMVog39Sf8oahrqt/Ef8XIKPzVURnmEm1V5qKN6+XPo8
GoP+YBXBV7THrEF/0HhsMPFXmm8L33f7pOjz+IsnwMhWo4zq0LZ9hvjEVLYLHQAkR4ZEeQLtBTYe
Q9BboQlfr4ulXZ3y1L+ilYv1nbmQmvZdGraUHbVzsBaHYDtREod3ZBW74mUJXHA1obgwNp3iC08S
GGbRNJCeOwYRqOmVR5IDgdP8BGMvRvbb1e2lXTo5c58yDoKOI84rB8I41rgdYmJU/pD7RQm4q2t4
EUXNbkZtVrmfl+gUVK9ARO1rG4Dc2Opswxo/MIXzX6Eavs2x2ZUYuyxGgMnIafCHB+6rdiqbHCig
9ixxDL0WStQ6DWmOFMrh0H9tNfy32UCwQMaQazu4fgVCI2mApBOkQwZQbkNjYH177a+XEy5+46wC
U4A2i0kF2oj9tv/k9/1qan932/Kp2ynQz2id0c3dzJN2ApT9q6Us7urWX1ifNuzinEH8rJW1IQqQ
xJlrfdw1ID9usn0vP93+zOvv1oWh2e0J2rrkSiki5Km9G75Ngw++M97pK+byENd1wdxVZ3FhbnZ/
TKNMG2MiZ5jIXgSYGPMvATbli9ZWw6pSmx6aQ75ayhSWFnR2lwS0DfpYRp5gAjAeFNozG8CmLI+2
QJB3+yOX3O70Uy72jhHGy85vojM20AWps1vQwgm06r9yfNBLwdAGkwH3nT3RmpJDRI7Dvdcu4CIT
fU1iY4I2Q649NUuXjuT1o3Jhb9rbi++KozGnIPompxyTmzS8kxPtqR3kNSn3eFTtYIwxolnainpQ
DMhZZMkCAfVV33thf+akeggwMKiASEfS6ass+N1o6LUA5yAASxnbpdWdDv5fz8q3tTkYh2iZDzFE
UCwpq2gNnTh0hmxtD6oEMMxuIg+qJEsY5uvxyYXJmcvBEGwbjsjHjtI2WvPg5f9MShBTOIaub2M6
8/ZRvXorLizO3Exq0lTkASzW5GRUH4r/GSO55/GC4t/Czn19+MXJUUtMg8gdzJgUsjyQA6G+6ysh
mGAf5UV6luvg04uPmvkYXzersacSOQmQo2OYIbTaPF+rNWSuaswT6X5ppemL74OVvgdhV26uyyAH
V0qy4r1vNQL3SCv3AZJClTWrEMNXEkY2JfkzaQAgglcktYKW22dNF6FD00+7dehmXipkQaEG3cRn
B2IXM1r7QA195dH52e8fMCfvDdngJsM2xDMpF0+kBRJL5UtN2Ot1+4slnLkwP4qzpJZoi2Fk21+x
NfTHQUeyQi5zDt3FqvXVR+HC2syRDekYpzE0aOHIumbbYfAYJO731OkPFOVZV3i96pbGehKsQvF+
4Qpc9dYXxmdeLSr8KG0hQgkO4sdM83cx6CLksl+wsrSxM981skwQoqTdcQRzQ09+tRgiuH2VFyzM
sSxGxmJp1JGwoeTgZqSwE4MuQNmvQx6+10qeOSg1NarGVOLu2JkdxCdA2BysDJpvc6hthZnqRPyo
+8iogDS5/XF4zW7fjDmWpVIjlYjRbI+MivcKcnpWqhp7IRe/Jd3f81D9HRDyqUg03ksMSlqKDkWW
PDWZpfYgXy+aYeJYz4+EJtwaY9Y5+hgdtD7qVqBIuG/JAJF2SIhI0GHRtB+qDCg25HcgTvsUN3yX
yBz0Cco+099ChUPnR7dSDbwhkBWVKdB8AWSS1cJVW4iJArgI5BT4MigEVInXi4cmfk79wipA4oVC
0DqpNTsAAFAG4h16XSC5eRaAYTcEMi/89wi9MMKhV/UDZZ4qTmwhY/YxOyXxO5T6wOVS24P5SYPS
LuN1AW6o4VfMzkO7Fmy0B3CvmeVjOfhWVfhWWj7FSgDiFBTtenAjFa9jeo//Y7fqb86ecmVPpd7R
5buKbtIwtkJ/H4fPSddbNASvArRnJvX6UX3UJAiusGeQ69tVcF+SDx1fKUP5Sn6V2toSKlAAkMIc
/Q2jn4WAvBFhGNpEVUk5ZP4I9kWE9elGbn+HMtSQKvRP+Q8BfbQMyjVx7LXySc52vZ9YIbmvw0MM
TXouHjgeirB/UppTpvxq4k8ZFfa+kNzC+ExVRN2Yo8yLvaKvkNpapM8hHsacrBUuh0ZXpG7BK17J
GKP9CCE3qmDT+3Kt4OwQXoHqILeEbloh6GmMXLU7OXApEPCjhipnfUp9MK/lCuRKU5umG4M2dldj
Gqc2vLYELpg4aap5IIuGSu3Zx7rcPvHX3BJTZAapAgNiBfMhMVpqgylJjXQM+ZsynkVZWHK+QDlx
FdhxYWTe5VblQqW+kktHtTioqErX+htPTzx55cPB4L86SfNUnAooKBkglszZp4BoFQhXwZQ/oHIs
h+vbH30tHLn8PTP/UsgQl49QhT36HF2GNAbxxXswNA+mWd//O0uzwAeEYqJUixriYkPmomKMXnEV
b/Qgc27b+XKJ8xf98pMY/NpF6EMwTtkXHIbYcfSqcCVqjPLb9QBdDRCJjWtlE+3ln9EvAjncAsXy
ysre0HZYZti42ie7/CXTA3LxS4rRx+QVx4mauCiYdCeUc+dvcgzXowTWeuWmpACxRhB+PgRYkHNq
LwW4V8c9L3/CLLwBqaHCDSlFPx5+UoO2rYKXQjePYJaD9jRYibJfPjg5FAlUWGuMHFisfG963Unq
eMWTddedQsm007Zf11UP0iX6o8+iZzW9w1vnLmzclyL6rZ2bxUAmKKHLdkAaN0SQiWwMW0EbNWrT
u0kQTgz9uh/NVSqg3kxAv+5Ldp3UlhyjN8LZWdc/UmMb6duQPEHUHQIIEH8EFd4gVEfmDGx88EAF
WP6QVDmNr72hSrgq5WbFDSTiAbqmYCbS/MTjAXAEwy8DgM2pHaXLhafqo8X4LmZgg+9r/LXHPDLU
yFp05MDzrRrVGvoto0W6Egh38yGpDjQZnRDPSG+cEuDdQgjwSaPX+7ldgTmwheZyV6eWXuZbpVG9
UcUMtpafFXWwg4ieSzCIG6M3RgnEtTPo2Sm7SD4nOThj0NMzSPHMk8Yh2CiWSE9mkd8PkHlk6CUk
xu+BADNDJS8YW09Kkl910z1yBqGPztjmiuKWBai1jNLrpfJBH8I9NLUggScfTDyMiZFuWaPv1Ua2
BQsOWVOf9H5YtyqqVBpKpopTqcVrTZQd9B3OVK22iSLdMRmHORrQVIHqGx4SlmTod6m2aCUnQCkS
fZWNosr7zkcGMt6J5rVOa9cw8ydVH/b6AD5uA8MH0ALAWL2dy9oxHE176FRXAwGaTN4bnMLQfIui
YKPXla1BuwSx19ag+m5iCOBRdNeyGPzQJbeS/qUzpUloz9P88BgO2SHQQFSmFfdSCFYtBeeajzsZ
LFRqho4MhegkIoth9F2lfjPGU5IfSpKsmP9GxLoKhkPSteAGZY5aJ9s0Eicm0h3mq9DlCo51C2lX
aWsoazNIT2aCaeqx36ig7zEyeSOVulsNiZPGxWas4s7SDA2Y4Jrh4VctxbjjJahAj1R7MfwfPtS5
Ijna9uDbg0qM7dfc46jiJtBd6ZvkLZPy/cg16IqxddfegSIbDKWJlau7MvkJzUw7oIVrxLKrcRd9
vEnXrsRsvj+SzaR7GPiYfKboUwbFAd3WxxpAuyBodnla7cJR8nzRbeJQ/1kowU4k3EmKU8F7dEIL
BEqlF0hooJo/ayiuGkW5LvTSFupGJ91BBrOk0D5zIzhXFKIr/Y84C14g3hlYoAiwwjLxqqLx9LYH
JSCwmwPfVEZ/nzXhYwDgSppDojUVXsIU19TKhwpvT5XF98LE9TdwDkbsLMI6NCtd4Kce5KGHiEkR
gysNjUjBXC0qN4VcgexBwVYYhx7MBap+kkGoQP21qkEiTWXrMsH8cPwe5qlTStBFGR9pel/UmUXN
xENJ+z1g8q8kC9c6iMZvu7arYfylG57nW22DrAcEV+hIACdlpQ941FHvC8+Lmd30uv3tQ1Ud/DHg
kGHq7PUrOZTue7mUjjTq9hJqyeLUqE8ZfYKWyEQZAv1D1e2yTwyTgFAP/YGxlRYCqSmzmv8EepGz
zH6Cr/eKBjYP9JWmYA6d3QRydA32qc9RLBPYR4jIUbK5vcYLFY+vl/Disa06I6YsRb5Xq91r0z4Y
obqSlE9wMVsK2uq3jV0HG1184+xdTVqNijZlUwJdbOg+94hbexAKARWHrXjplmy0e3Ja3N0pSLq1
tLMXMkjSIsmJFJ3BZvtThiQalHqfJ6hP4i1LMS7lt7NDW2D7AChDVacdiWVEdxxzwQvLeC3mpqai
aqosaRAtnR0VEDYogpMKJX/gnMPaAT0lVOrxSedJ9U/sgB88LJUf/kOp5dvoLCxLAJkVmLFER4l0
Wyn9kVencPhtRnDtuqOHzDW6ZF2jPWJm8kJwen1Jv03Pjk3oZxkGMcAN0eafBKpWerZU9lha0dkJ
0fig6kSDogBLyIaEgT122qqVft/euCUr86NRFuhBgq3lqI6aXem9l4G/qFuCwV+/0t+rNSsUASjC
WdD14ghylBJwmwFJLMEYfdUfcrY0xHYtE7o8irN6Ua7QJOAVBsTTYfCo9Fs33kP+rHTtQk39unf8
56P0WScO3KK9IUa9PYoKDwAyY98oXV1HGiCZHLLLSALUe12cb2/YddTW9037Eg2/cI9MUtKwaToF
le7sXgir2Uvb3tW94oHbhkMgOOcZng7N3NNEcqM68b5eR95ia/6aA7t4COeU74EGWryhROsY3OSb
EZBQBZVOlHs9oBXNff60ROp27aBe2ptdB6KWQHgx2DONH0qq24oorVos0XtcOzuXVmbXwa8JU/1B
YkcG6KcMSo8s2PQ8f6kSutDIveZALi3NrkQz1uhZiK/rraBc9q4YC8fz2stmSIgdVFViFEKsM+8Y
yCXVeDeMSFolO/7FHCSrmx4EyDbYuTc5ciILKLrlqvCi4WkrL04oNXrwrKt6evbHyiMoHqIif8h0
ZHrSm09yW8ufNXmXaqjqEcjW6sBUUQKsGwYSeGsLUF/fvjLXGHb+WInZ2UGYGcfyNG4mgZXP7T9H
kI3dZW6PIbqD7hLXtP0UmulWdGru+UlaLyGOrkWNf/yA2bEakipXmkYVx0F6btIe3HiNl2uSl/b6
IwV5fTrE6zS7k+rT7S//khiZhRl/GJ6dMhFIWtYWhnSOYnOlJum+U3NPzcoTzl92jznK4LWHtpbE
j7UOkIn+oBbVKsDItVoYoG5/Ljj4UPJ15fe2oQ0W540tpYaXiscw+qj8ylKRJiV+5Ep5v2r6YJX2
8otebaQQakbvowbcPqqUPL7rYmA52xitzcYZyLNh/pDSQ4FxZ60AR0uD9Lr4WY8PrDnqxY+B1ZCS
k0BGBEIPCejZ4ilP021AAaHlwir1+0zseXSfQN/YkIRl1och2dXZp19D6z7K3xJZduLC9yqQ4JvB
i2jQmMtQ3SXqKonZWlHfo7pwyubx9nJf8VF/rPbs5REd50YT5/KRtwxnm7qEbtFm8m5buYYUvzQz
h4BoTRsmkYnjPFEcmGD9dv0NBelP85G8gVzfSe2luauFD2Oz4iKXDVPEHTi+IKwAqKm07mWgrppF
LM2VOOGPL5senQvPYQgcNDGq7CsYB6mrbWyZgdFwa6qzIQuIAMGXoQZ3jreG+y9XdRbB6iGHjmnd
TxFsj4wffbRyFXrAVRTWhOjoEaQvtq2/YO437ieb+WipIKGeDblyLCFnUDOB0kO9Hnheu0k3PgS0
hTZ7B5VP6bOL9Q9BPlsIIvgdxIUrqFnXEcothb4fQENNah8U/bXbEAYPG5tukgC9HehPaky28UiW
lmvpSEx/v9iqkfqFNkhaela13tZ4sRGm8pCHAgz/6zIf7rWidQMfZY8gcMGfVtsGxCOkJMYPrFHe
WEpAln7OzMVTpra6T7B7hXmgjxyDnEP0b23MvHhIas1Mgeo+s8jARArau3Vl9cCBL5zEK6HVH7dg
5rSNgClhIMONTNNY0kcD9hBk+F69MX+TZX3uK93BP6zNnFaexTLr1ICeAVLfUIuvJn5E2UmO//aG
fbF9XRwZn9ZR0VFOz8OrAIcROAq4Ha1azz/6PynwYMFxKc2eVurG9Zpz82pjJ6dKAYSWACYgkos1
j36a4gNiEaAVBS3vEqDySvh4uZZzSt40BWxChMjqfTyLTP5dFveafgwjbeEJ0CdndOvDZs5K6Qy1
FLQdQVfyu0LhelA0qwfmoZJTd5TB9NL3YLSQY1myA4kAuGFAUCUFT7rlyzHUUFqUrhvRyJ4QJYYy
wjLyAoI6bY12adnaYbBWhvEjYoXHTbQ28nu5QeVOgP6QnmMwuFcdyBGjp6F+TBvMHAhUcWMp/02h
2kwSTbM56XYdRVNTGRzDB2ZXAnKkVZCJG+ys9oe+D/YmEPcS6M0kNXSqEiWDcSqIBiCbwiPupw9S
0bil5oNjK9VXLUsz0KKgvaj9JMbUNHgtgsTtShAK+tF28GUvTtFrYINNmvdOjjbyiLka+iySwP5v
7ie6DkzSKF6+OUsK1Me7VvglkCar7E5x+ao//e9Ma+ym9pLWmnYlzTRQUvnH2syzQawO2u4ZwN1R
G7gpOC8jTUE/WIVaD7WZCbSpSt/rPgNxDCaO9E0L4EcVFhZHj6p8ofyslU9Z86PEhEQFLh+9Hz0u
Jt3R1MrQap8C8qh8JhWw95iXSGLMcEDvgPDX0fzoYtDzdilOTmoR45OhfK3XrwYK5rn/K5Vqi/Um
mvVgH0wwikLuqQGRF4jpQgxJDww7j+t1pvWWzN7GANLhPmj6dvXwEYOVuNIRqgAvovZoIcuxaatZ
r3idqgGIkHpdn8u2MaC1pVEvCZitiR+3d1GdYpZbV2j29Iow8rlewZtrZg/O4c5Nm0leSdrzODqW
Zh7adRaWmJF+VJRQRsW1tilYlLsO4IPqvkbdrgWLr/QqR6BXLXd0AOVkX1mN8klAmKGbpV03BOMf
BE2fzyiE6AiKpqb52YK7QwPhTRE/R91gmTrfVsWpanLEt9wZ6bSzCXgiCLXHTHjdqGNYLL1vmbnu
9V8Ceq5BzCwZpJP8VW0XItilTEWZPetQpiUBZlClc7pvNsk2W/2cKICU3RKadVrdW6s/O9VhmzRG
GQxIyTLZrriPeVZ/6R1diCaV2XvN8hKoGwmDHoiwEivJR9MaZeml09/KSH8zo3YVZVuqrMasuCvD
prKpAh4Lzt0gqT6CsXtJtBx9lsS5ffKugUH/eCVm7/sANYfS6ALpaGC6j6HYpmISqUorr25/1uZj
2w2buAIMRCe7Mnvq8qUEYiFWUmYvvhGlih4GGjuKobJ1UVsjaLkH6b8pz15+pzorkGVxH0QZ1FLO
vdDtaZRtALEtgbfoGFLdDUkPnfTYYyguiRbeR2os7P3X7b+INdTBZLhSpjiOev0JAmgIn02cZuiS
JIVTc8MrAsxndQ9gyd+xunnuJagT1jQ/ZLX46Enf7YPwmQ+SJWlgVNaG2jaZSq2Gg1EzOwuuv4BN
M3JM/kKBsaiIZvGhhkcrMLapZDF42KPAkREDUyJ9ECg+u40JHnZStJit9c33Xu3OEqSNMABug3jM
ZhJ6rj2HehA6YaglRnzKlzEL3nPHACIpyEAADN1Gre233fCmUrhS4bT8J4uFJ9DvTQHHwVu9pmAt
TcG6QhMva04cPCy6xE511dhqDzq34bNIohXDQJ5qAokc4R/rivM/pH3Jcty4tu0XMYIk2E7ZZqdM
9ZI9YUiWzb4De379Xcx6t0yjeBJ135l4oggjAQIbG3uvJhA6G7K2IDQKx6Qt3KCPDmk4WCF0NeX0
cRxbWES0FpEAHctqt5vwGgsbAJ0eG8gEFFlpRaiV6YYHCKwTgQuqdzCWqDCe8N5CrEwwXzXxoYbY
egifdRrDWhbOzSo6OhUukCz7RBfQr5QJ98jo1UHsqdX4mKDXP4boxEwEvE/iD+39AMbj2H4VKCQk
ITQk1J+K9K2c4ZQBpGmfAYOmpV6EU9VNl2IMXaDFYGT30sB8RgYHhAD5ALq9E0yBo3SCq73oxocE
TJSsQ1oA/lUFWmnzsoBT5A4PivgWiJ0VZzsDEv4dWKJFZYmk8MwAnFycmS4GzALS2zJxQrVwy7l0
YwPclvY+mnvA03QrCL4pyQjVmxxvsRj2fx8FWuRaj1XCG09XEo/MD8j1rVqDJg703kMTmLIIiv6t
8K4pKIuImd0HQFpR5WJOPOLYdqlOF682looiikweicdLOkxKol2I8FlFsAfI38KaeHX/iDb+keoN
MkvTyttX0t/N4pc6iEBcyDkIO7UHoSteZNx8i6x+znJrrE6tKdeQoCOiCeB48Qxjsl1/gOXckd8R
24JvAfX/e+LMPQd2ZgiB0Ea5oK1ex3axADIk2SkfG0gOwuVQKfYw1sDr+1t4ZQTw8Dyb999qfOb+
m8koG1WH8WElAHfv5DAP5Y/b9wxvCOb6i7JeNcEABvx9KM5ZNBwynXBS4c2bZDUL5iaLC52aSNnI
BegobFHJmdNDVE+caL6sxT9yhdUozH2VmpCXr8ZcuWgdBZ7pkQbfRtRlkv+785eu/3FhLQ/z1fbT
o0AezFIhF3jNAWSGh8+xxQYsvX8hm7+51X9X59n2fhYFU9IaSIDKSdqJwUVsB2eqH6ghu03ulXHp
jrDNilOOOM6VL/CPxVyNyxwxWgJM3eapcqlG/UPqh6PcZz6FCyCMJ4kWIBS+jCNE0IJqp7T+GEk7
IvMIIurmF139COb0dSqtQoPSGV1HkKzpEyQ/LGT7PtQan8YEPj2l2la40gpjpyfvQdHDvRGOJ4ZX
R/gwYu3UQFxmRmpXKEEnamtj99hd/pUSQPtVcHpawwujb12UA44E9LHWWSaoIV0MWbvQaVvByWfd
SWjkSDX8/STq1biPJlXaTcAXC4pkDRPxKn201fCxHL+EELIU6uDH/cuC5KKLNk2j2hFZIH+plYPn
G4xfM0qTHdcIa/P9J6m6JpsqVEFk5hiXWUCqrlPViwykPdxECjh1oHFhJrtAB0q6Ow/dAFjPyDl0
/zSiWw7DalzmbIfJLCpSLquXVjVcYRY8os5wflQXjJ2ROWFb+4l2aDPqTgEQfFSqPtMML8DINZBS
BjKagi+D/KnlE5KWo9wC2Z1VHpk+5Kp3qTnvTa0t8QwsXqQuRP4fpRezrThNME4MvD53Vicaoomt
SGZZRj+vO5LS9Cn9uB1lN7eyrkg6dO8NmVyf76sRhrFRgXQs0Y6lQHvPp6iAXzA2Lxk5U9l+Nqw+
CBMG61rSpXLItcsQ9m7XfU+I4uU5xGLhIRqgswLqf999NItMQX8WK8p5Tm3W0n4Pz3YdgCek5YAk
+KK0nzGl8JVSbCPsrRywcbAz4IDMY+ltfrzViEzXYVLGACav6AYMCbxHhRIa/oJ/++ttJ0CrMZiQ
b1DSD2WC5ApBI7aES/asuNUFaPZHxZLgkGPF35QdX3FrO/9YjcskXvBkCiO4TMYPQugs3XvoXTlo
TjoQjniUzks5CXkH7p16x5kwb1GZ+A/rNy0t40pZpKmpJR8QQBVohKc+ctnp3XiHjZDPY37zti5h
432vRIj2WOXBpichgtHduCt2qAGj5wo3br4A97J8/7jlVsu7nNrVqRQqNZvTBMWdpYQu25FN3pa2
twb5KHoAKmJ/e1U386DVcEyMTgQAeTMBFXtCTn1aO018zqCeenuQzUizGoQJyGaCVqqSIztBbTSs
qCfjYRoDQ53UJY+sxFs+JtRQc5ImY8D3QnGEOvFsFU6ILjmuw3Sn2rD6cLh4Es6QbHMgQVJS6iOa
mj1s5y3Z/YuRW55aGMiBkuvxqhOccMa2BsxKD82pkc1LBAW1BjdrAPavrP8AnJrIB5JwlpRz7NjO
wBiisg1XVPUS0I8uSezFzvb29uDsQWVZ4NWWnynSAUSz+KGVoZME0qPeePP8fnuQZSPfOFes6Z5C
1TaodZjujZLgmLpgafPrYMLdr7RUQXVuD7adq/7e8WwxUgxEsRsKTAn9TpxiML/Q6U5t5QpfiT1y
f3s83jdigoYCzQCxMnDAJjq7eA3bdVxwUD9bkMV1VsXWJNWyi2WhQtxfevfTeZHpDjxyAIDsOzfq
8o4UEzDCIJTMBFC7y5hI32Y9s4LyJWo+zUJxBkhUmBO6YC2K+wOU7VQIEL7I4PDeXtJrdnprwzCR
ZFCDxtByBOLBKO+w8WO3KCLZy7LFwFC/N4PQn2UAUJQCW0mwSYwqnAANYPVJoA9xtwiO5R4cE22t
C70QqigaVA5kSHqgWZAEhdsA9k6UqdqrafBdAGHh9u/n3VxsDbMIglIWS5zbCg+EjEBMVNKsSjVe
lGay8wSNAiDgY7dN90aZnoyGi0/mnDi2kJkoUy4A4ooFPIzviIw1jO0hzR84YFT8UC7qXbo3D8Ex
5toKc6fOpEYxODnNGEcTEH7LDZoeAudHul/U1k0uk3gb0/L7qLPPYYg/B5nY41yo1gRfKWhpQMXM
ijxYbTuiM0FF1qvfbn9bznFXl7+vAmbTpCViWb3YuxHLVI9B93R7gC3a2Pqwq0zaI+RFCFrENe0B
RSh8zM/0S/kVwv8QNu2L4EQcWBHoMA1YppAx4gYAzh13fYavZljoHSBZKp5w4kP5OjqI1jVocyhx
PqASWxYIpOggutMOijAAhs8q50baxt2tPuqyt1fjl5EQZwkYG6inTK4GT2yKeqaLru1OsQaoAY8Q
ySG2CLoqXvTE5XeZeOFWZUJgO8kz1SUhgyS6+V4egn3npfea92/I8LztxEa6Eh3WOcN2ihO0WWui
nkOjcm/vKM4YGtNRIbgR81hVgS+IHqT219JQvz0A75NpzJtLUqIJlCvcgb1HPPqt+JaDr4fC/yMo
WA4k+Z26A+QOXD4rrnf0e+r9f0E2fu8ZjYk6c6GXY5vreGaGEth0ErTgavQq3iKpA3C0skzCVbpd
vsyNO0pb7tHVNtVx1dezgC8n+vIhh08azDvnXYXnAuzEendyKEw0RWs6LeqvvPly0jaNiUJ9aorC
KOOT6vNZqz6C8EWZFc5X5d3CGhOIRtS6WyFHdF0kuRU7P6DdLR2DfWglT/khcQyH+P0rkuAzuGpH
EdaByp18VgVr/JZfuGFpSx9qHRc1JtEKNKgKmvk0X4I5d9UQzZxZ/THJvblTF80qQ4++lLKDDk4w
wQdZGTuvazvJFw0V/n61U/SnOjw1RmODYGaTtLNNETF17KErgIDaQ8QSAiXR/EIKiq5U5igERrrd
7BDEoBnqaiYKdWWhov0LpWWttWjw1ANAoqbQW61Hu4/uxuQetru2DFgKTb6S4pSqnUfAY89gVmxK
X1IXu3XzNAMpkY0xAM5PsKVzZ/xcVZmcEXoBZi8fVHUAzdM8Chra/3o1u3EPR9z3Im/AJj3Q9K2l
0HKaFWtE7UxqfQqQjRjvSVJ4EwixNL7LIy9qZTfTqaerZyIWezoTF1RLRxqIl6apnZAZFHwBXDfY
hAIrW+ArKp1n9pNdpNM+kWo0NgKLABgCDc251O0BWBFxPiXjU4qOeBC/9eOHpDVWHvuU/AIsVzFa
e0YNVDA/BjifRgJKEyPxinZ2BXO4QPFlH0CtOjdBB5V5ClDblZHfBTWWViFLKS0rSOVdzCegMMfI
hxQ30gD5B6qPH+bd6BazlcDSJn7ibczNo7gamYl9WpCURQiHwwvcSdwsM724K1yTqpwgvhluVsMw
Ec4ABAqcs3C6yEBm0jayJRNcg8qPxbcSnGAZHlyp4nDi+vKf3opxzFUcx2KkxTApRwWmR2ujsUs/
9v96SBU+j6vBSx019totIQk75UhaxcOi3w3BxtyGGK4vOvCHh6vm7vbsZE6iwxZhs1k2UiLimif1
hL7BRCHPURyDCuLKenUc8/iBJujG6mH0BfavF2a5bk/VYLdBeWhCyJeAs5zr2r6oVCdf+upZB7JC
ZJykLoAXuWYVcqaD6CvBq6SBvlGQ7SZtPhj57N+eCe/Jy+7+zpSpoY6oJCX74IDI2Pm1XbwtF6/5
Uy3twuYVXnjBmOUT5VmalcmEGz87Da+F5iJcvaUmJGrcSnTm3eKcByhC7ammG7S7+QXxsvvkVWN4
iZrOHIoE7XVNq4X5UhDN7QOgX+h4yAq8BYwJPOfCMUj+QefkUNWqq8etdXvdl+1/43hc8ZarFEAb
qYjXDjLVPoNZfY7aRl+DT665VaCjN/T5343G3PkjxM+hwIMaLMqGeNDdSYNk0dk8y0nx0M+Vd3u0
7bqhiShiyrCwY5laJZVUQAbRau49Fe47cOyxJdocg8fbw2wv4e9hmEu9D6TEACFDvnRiCjpIZ6eK
ulOA7KoKzVKap9ujbQZRcJP/d1JMPDOFMjfkSYkfzB4KRUFwZzZvWXg3GnhRAA+rmGjGiDyNle30
+/egTFib1XSc8gFTjKB2m5LTQum/Pa3t2281L+YVkTeQeoOV4/IOFg+ib/ghdPEfADH9pljKD/Dd
Foawvs/ueOjs/xAH/p4cK2gTtprRBDUeq0hJfOFHB6MWWNi3YBk4yZnuVH9xdCducwLGEVpiAy8E
bN6+v2duMrevbvR5EMUS/FJJcdQL+ZBMu7bgtL8J5zCY8p+5/mC0opgnYvbQxOApSMp9C+MpS1pk
m8ageJeGcBcQaHz0QWbABSW/QyPYjgXIg9SzS3TzHWIUVtafhQLWyznI4ZBJgPUo9CYgjl/O6V6b
j5DGPKEv20CXKld6S5hr0SJEfZSkzJlbBTrsI3FzI/uW0c4agg8VsvW3t9HmRl2lGMyLpodNNrTH
0faMkwFVt/As8XKl7cbZaggmhmU1JWSE/uxFEj4MFWlL1jrh9KPIvwdRaNXt6AwZnlJA1Y2jahHj
QRwlR4qHs6ELnmoInBn/h4fr7+3LTLmZ4D47TID6Z4ADGIEBgNjPJjiNSXiEStWpH5D90ihyEtSS
gk64kOa7GQ3elKtvYq55ctucuxzVUOBFvTHVOS+w7QTl969jViuq4UVc00G7dFXoEaMB2iiU7TGo
DlRoHxXA5wch5+SZvFjCmuoAD97QqsfTMtv3J8Wu79Jd8bTk0tIhhGy3bCUoORlvCU8aixObTeYm
oBFVYZMgL2V70b423+Decnw0P4O9fE8eppMGZ+7qZw6HEVvwbu/8/1BI/L3SzMXQJ2OXmAuwCtkd
aAKD0+4zb2EmQ3Q6OUeP6T1EmTn55/ZhWMUu5mJQIMgZFWkKtGno0uZQ7BUX4EN/qECptHsVG84a
3RbVg8wuOV95m0K2Gpu5MSDAKIlxgK+8KLOLtRVAgG4HAUg33nV+5Mj3i1lP4Al3wTvUbGz5CPpG
+638bD4jn7P2t3e5ysq1S6TXiyHGT1kodGBmpG4+WqjJq4Gt28Fze5AOk5N7UerIkt2JlsStlt++
RFRWtn0WE3ESS2y90p3suLm2tjs/PCyW3wNgiyjlhNzi9e39Dqb1n3dKoyWBNJkEpHEZDiil7qug
MqvxnlLimEp/iMN8pybc471EtH/mrP+700Hy/nNYOYzNKMqRKhh3IwrmkLuIvKWmOroaigUgdvOe
CrczPFVkg1iZoB83SsDTp9oeDi9eqX3FKNNAs9pWwogX0ZcL/9b8lm+9yslTsYBKbEvih7Dx0rm6
NP3gmgJKJIIJIypZeFQAz5aj7pj25rHWCedg8bYSE8VU2JLoidzPFyGrQD+Btc33Xql4+R7vyDDh
aiio0pdyMl2GQ3zu3zu3PBMndheTLTCw4b3mL2rpyk7Y804rb35MzMqTNJtx+wGBAtx6q3hau4OQ
Pefe4w3CBKdcHORSEPANtUY6UCjudvQkJ7yy+H+oN/x9FFiYlwnTmlQzpwwxMNz1T7CdsYGwPkfA
spj3vLY05xhcn7KrfQnkOl6rS4yZ5soZ08KlBbBt8n0Bkok+vd+OqVsiiKiV/p4aE1yoUTVmP+CU
iwe6Hw6QknOm2ZKpNb2Sv57nv6CQhuqnAxplbFFb/lQ5fXHehJlAQ+FUGw7JUpHLgOhP4QeE6mUj
GZYej06c8jy0OHvmesOv1jeIJW0iKcKM2uR3GtgDBrmLcp4Z2DbTabWwy89YDZNIaa6WmYj2pp54
FcD/sfra67iop8iWAaHQzB/yortXjbwzv3yyG4Htmk2sRhaLgATRhPVUfO0XNELhqef39uDUz9JH
6+v72zvoP3Qhf+8gJsSYigBxvQXqXruDCyKfCkXo1kvdAKxizYqfo0eqeeVXFmLzxF7NQTwQToS7
/rzVbFWjINVUkOxBkoYStJskBNRG3EdDZMN9V6CeKIaWEJwb1O61lPjNN03f69Vro6o7vcZ+TkSY
R6HOPwqHkIpul+lONu9m/Sx2ybmt00M6H4s4dudKg4hufF/Q8SML4WEZT74gAgBWaKekbHblUO6C
ynAm8ZGzwpuPytVbiNlK8lTERdDh6brgxqveb1zJM2VLeM+vV/LkVfRViSy+Cs/mUVkNzN5RWT5K
6oB3nqgg19UhJCPBfyzlkRV4wzA7aOrqOm1KaNBn6Uk2iV1Wz0ESuZxV3LzvV5NhLqSmqfOuNrGK
i50GCDsulB33k0fclNuCWjKVf5zA1VDMtYRcPc/GDENphHpFONrSkHGC5nYl9/cYrBt3mLSzBFq9
DGRp91rdL94gsa2izba8u/6F6g7nI7Gu3G3RGJOE9hkePhCBR9U9hWAjkJ2CDRyYHe0yF8Sm8pPz
0TgraSyxbnW6Q4h+p0qfLSAR7UCf1d24W2YJsZXJKZ0KXiQNBwfNG5G5jToINIXg2qF4qph7XUm9
LH64Paktrd0/7lxmewBqHBatggA92NOvYbZhdQIqnvBGr19xgZFCiUR8J7b6ov5aavO4jVFV6P+F
9PDmbH/fUteq3Wp95RbyQG20JBsQQF9s5ND9uj3bZTL/OAurEZi6W6SECm0kpGjQfzg1fu7H+2Yv
73gFI95EmI0iSvEsNgXWNE7fQO624mjgBZDly9+aCbszam2GKu4VtYrEpEJd+Ktwlv3YOYBpEXw1
7qw2D52qmaaiEVNUrySK1eep4cVE9XpE4tlAAV55Ac4THNHQuf2JtuyRoQL69zAs9p5QdWylv4oa
gxsecbsY/oD6ZGBJeCwIbm+LnZ3kTvgsev2rCCArGqT/ArW++RFXv4PdK9BxzVKKFU72IznpXnbp
IZQJTaDoUQCO3OtgtcIDSPDGZDZOXc1FpBHccYaq3ekgdUpAgtxeX94QzMYpQxUIQ4qQAvvRXZSm
DkQQb4+wXZZardzyE1YbpZImnQbtUpailuQh6aPPkMFxFxAYGvajCwIqH3e/mXqtBl1272pQbYpq
IYbE8YMEsmwhmaDjZpd0Urwhqy29GN050zjZ5uZS/q1WYbB+1o0RA+o/wWtCI4kdqV6T8+QdN4/c
agQmTdCkWg0qCS/mdNaRGH5vJLg5IH3nfLDNnG41DHMHDGgvJUoL9COY4a6kg09cQ+oZ3frAKBN7
0FFp09MaAuqglhtwQFD0Iw7o3gCtzRIl/COMQWQZdcS5/raxPH//MBgZ/PlR4e8YDFU49hcDABiR
JN9qyK1KoHinAIb039CktnJwjBXIm1dtZzUjApMOTlKf75VetvMUWrNoapqQPi+ypwZKIaTx0AA9
izQHyhOUl66fnaCkbgBxds6qLof1HyF69eOZAKKNbZFnCqRTMhg66m8R7N2vjSULjr/cltb2oVuN
xoSOXjanUqFITkbQJAbIphRd11pt8TMQ3+auBuM8saQkgkA77CykzKbRYRie6pzTdNq8YVc/gwkv
ZlLXtEphzbBUaKVd6qtwA+LfRdsZ52ocJsbMgk7yokCMaWCmUgMmDDNJr3IL7agp7gDuoMd/XW63
DVeDMjEGEFqwshbObLIPd6KtPCTPC8QMABM7B+NGNC3pId+LKLwOu5Qr8LRdeV8Nz7yAIGdIYsD3
uoveyx8QRPLqOHdnrbfEurarCi7MCrTuJbczfgRi5pvQv6zhATmZryEJrEElvB1+OzyZIvNWiqMc
lkwNbKjKAQr147gXuuI81y1+0dD97Jp+N9QZkGVBd5+Hxt6U4mMbR2BNz4BiQZdZi0vn9qG7HZJN
kQmYrSzK0LBASO6qxqryYzeFnElvF6lWX4EJluZYN5246PZlJ/1dBNKntzvimW/l9/q7LqCNbLqt
G1hn/ecUeGn3Nv4L4OhVK+9GbGGLgG1XIhjrSBRaZ/YUyBk9ltCjfQWO7n6CluAjDAWdpTHRPC61
Dx1Stf0jFDxgYTs4cYWFt8xf8OATjGv29C/E/jbraL9XiS0cxhHVmryH1HiHMt4g+7R7ArwNYOHy
u5B73Uvqy0/ZGYBs2C6oDpjOxJZeALRrvvLY0dHZERz6EHLL+ptZwupnMeFJ1aJSn5Z1kwTj1E6X
uKx2ObnkELhoFcXRhd3t/XjNVm99KDZOhXFSxi3CMvCW8qE9qSW8OazsZPjprvbbXQ+IeucYPzov
vuvfYrRuAku22p+Z2xsLQRISl1zEGueQXHupq1Spjzt9klKIOSu+AsxanFvqKXMEt/Pa1wAyHkvx
xr29DpxrgS2MtVMyVHOKyDkM6asqZN40Qtg/lxwi1a7SwvAemiAD5VlB8m7Fayd9NVV1Bg1NbP/f
HVw9AahgJ47pUndAXc1qIdRevt2eKWdx2UcslDXzSC1QmugMETwA+BjqnCf7tiDe7018jVCrSc35
gJpAU+EBUmaHKhYvmQLlUFjdPLVh7Od5Cf10WGEski3qoyZJ6b1sQKNGj+NnEr2pFYj883Ohe4QC
KogicPulwENHGkzH3EFnAE4jFH1LlFZyY3Ik+WdEX7u0gNIqHv6ZdJHoewVbQQUaaIMC0aD2qGvv
Ckxnag3UeLOyDaWdLBXgxEEe7Rq34iQar2IqI/+g1hx9kW6yDbm2xzQ4i6me+1oTHsVUOodzAVcp
5TsdmpMM3Rka7SW5ceCU5pTxVwuAfJ0e8VMeQkjED9qpGiYnMmNHwRt7TnoHXo0vt7/mNtRitdZM
WqVJcTskwK5cQgjt/IIzg02/iT8jTwot6ZiilA3Bm4t6AB9dMUBr4T0Ir4jEG/HjqpC++tZmptVj
1DXTRelfCogMGaPudsLkV4Yc2NBCxS2nzPTQy5/F0J5kqFk2R2m60PTcd78ioFNM/VxgMyLiZx0c
W4DOEd/7QT8bw09z+qQwjixTPG7poxR8y6aXxZUOr/99rOKxJt5rUwINXPhxF4NVi6oTgPIhndXy
vpreobeaocymtb4oHEWBHMVpgPTQp1G3dgD2gp4YTtw9a9NXDMQRHmKFBu2Zrzn+RetXDVKibQjY
u+In5NB2+2Le1flDOU5wzKHAWj/DooXzLZeE+9ZaMrEYNq3QVK8RDBY+Yvu1qN/0CLjll3w0OBTY
LeX6tZLhFcmw+m45zaFFOWDfUCfwlZfl/SvY3XvjK69Q/PAbr7DMQ3aOjrkDBb5j5QCLyds8vFDE
5IuJrgptt4ji6GF2Ibl8GGeRkw1t425W54NJAfMR3EDdmCcALrUH9alDMTv5AXNfAbWS+TA4cCH9
Jt2lHg+GcvvJal5R0qv11UjbqLGJizzV42OKUkbT3tXlccw4H5KXdLNVL7ODyne7XODUoadp+p48
h7vIFl/IJ64RgL3QyhLPwxf/6G8m1yslIOb5WMdzXiopvl6qGkcTeWw6i8CzfL99KDb3yGoUJr6p
KP22sYx11EbjkCnUq9rX2yNcJULZYyebiqhrBgFq8FrwW32qsIR1ktjDo6L34BELZV/ZqQ/jMQbY
ush286t4mpG3+rzdvwmUX4/L5HpQvIW5ToZEfUT4CQBZNNWvXjFfjfIAqT4o2eAWAdjbmuQCzcBQ
OM2haKcNHFebUvOr2fjKK5hzTWDqZtEegmWPnTrVnlTLKuwqXTSj7tMQhvNRB4JjRAaLNhHgkgrn
iG3t9PU0mKgltCgJAugDrKpSvhdiYhktYqRh7krEZM6n2toN67GWPbn6VHOKPqLezcpl9PIPGKMu
T/h+V+38dK/7ZQM8E+8cbyWG6xGZGBWnSdjORlpfjDi4G8bQF8v4UjSz15jzJdRG2NOlCbTkMuf2
VK/Cj7d2JRO4unpOFL3DsrZOetZUfDhrhCQa3QvQnHDMS9d43S/RhhxTpdg48rlHoOBPvAEyrdbw
0di1DYfWfXJWfwWADZsgXdY/UFopgQF3oXsQW/1r14JtYQ/Q5z8DBamjEqId+arWmy/S9Royj94Y
iudTUhMoyd0R6A8CZ/s6n0wPUMB9dRSf8tLqf7nlfjgNz3AHdxOb7G8vJvcXMG/iURlrIx2TGooP
qZXIdNfPn7GsH/Tg3aQgoOV4ikNO3I5SiEl16r4nAAcWIORqkd/lKBKRU1OKD4Q2qV3S4m6UqOzH
SClv/86tkLpaKLa1UFfiQIUM31ws2nuN3FVZZSm1/vnfjcIEbrCP2jqTcIjEPnZ78wFa3K5sercH
2Xpfr6ciMyd1BgYipll96VTYQRnBoaffpv5hMM1Dg0z69mCbmKP1aEwoDeocRFwQZ66eoLoMqWsb
eEd/scARupOy4+E4Nitt6wGZoGdQAXLeEQaM9vM7AhEYgsLO8CWHPsELJ/IUR80c0QNp53u1UJzx
Bni8PefNEsv6JzCxUGrECYB3bBb5YfoFAVBof9NTBwWCH+lsx4+wZgWMprEW4oDhDF7duuWz0cFZ
2U4+Jk/61X/MtX2K71Q/sKb98PQvOO+c4HklAKzC9SjJaZMv+7l1tAkKm/DHQwXhtGjNmwCFzfgp
6X6kr5HsZ6WvF37mhl7Hq4ht8pnWK8WE0pHIadyjeYuKGN2TXejCrnSvH2SrsHkbY7Puux6LiXWz
EE2RXCGZaIH6BcveglM0CuvSQfOUT1zz9u1dwLl8CRPYqgry+U2FFdagKW+MCHDdXVaRZ6PiFIo4
Ny8rCRQlsdrGHTZ8CoGCMirstBD923PhRD9WBagbannsS5TMM1A8KBX2ooZLHY6Ut4fZrLmsPhEr
/1NBSLecwVfCM2uA0JhLnytv3EEo6hRDFfbY4CRwc72lEXTjNmcFgWg6qlI1IOYutzlaxfAKW1Qt
cRIgHwg/icmjH+gc+SIQMKivQWif9xM2MXbraTMhS+8zOjYVMplakl/69j5p3wl059WaukQ9GFrm
6S2FiH33fnu9eZ+ViVOdGCH8z5h6g46XlELmEUqQRcq5AjZxIuvpMYlaCtYplQx8VWCgYSA1WZMr
OZkXhqgfWFILdynTbZzeVbzaow/Zw/TW3+Vf/0ZFgPegYHWFajJNJQoFyqUEhQUOyD48GPwxtxaJ
jaaywmfzML4UIFzcXmjeEWVCTy7RKtfjRToBpHLg/62B/JdBgIk2ata0RdohuNEw9NUMjHiRkzZw
5sBK/Kh6AEs9dRlB6N1ABH+4LDhD8JIFVsUnbRRN0oahwiNC8nKQQ1BDKo69LdkyQFIlL0Tzkk+V
SYVi0lTjNF13JrzfICso+/UB8Ov0WPvA77rBj+o1vO/2+of+EyllV1iCw9sb3EkzGdKYzzAuiBvz
Upn7IJZtVQOKE2bgA9G9STGdKntNCujbI3FpWi8XKWdzcvJBVuBnkms5kQNk4FHY30tycZB6lF4b
L44hX2rknORoI8ajuqWIBhQdNIXIrMhGVXVpotWl+debHlnPaWmCLnJlkC3WDyjdcoUVl+P1Z4j/
c0gmAKlTE6ft8g6Wh/oS6yLM876hH/rck2OUfkpw1bt93DfSmj8HZNIapQ6mJujq6pr0KjZkAQ+B
17vEjT0ujWzZo7cmx8QWKaqKypjiGutJvOR9ad/96N6js+TCoq7h7JVlpW4NxoSZcdZjCPxWCiRJ
CqcKz0JoeA095BNnl3DGYfn9elRlpjriixFR/zLGvU7uxoC8ydPP21/qnzfgHx+KZfVje6dzR1t8
KLqfIBKbZhDQz3Ne+ZizAVnafmumk9pGpnFJ8Awh1nAIH2encNLvMIDPTEd5an81p2afe9Mx4CJB
N+qQf06SCTAklKQ5Xp4jeaDc66g/kUnzm1DxmyTxw6K416W9Xge2YgIOGL02eBkaol3hWLTh42Rw
FuOf98ifv4ZJdgR4yivT1FQXMYo9LXtsBWN/+6NyJ8zkNWqoiWFn0goQ6c6tz11oZxftXtyjCtM5
f8laKXCrgHc853hsxPI/J8dEml7LKE3LaxUsad3FG48e+wNEtIHs8PV7HmuAd0yYOGNqQMvpJoZL
0/aUjZKV1AOSKnhzBzxXt4278s+pMXFmAGKqkvKqutRUPSjz8H02M6sFwyWWjkV26KrZyclPAWCo
VATgEngqCFnDO+keCifIFWZLS056d99r5Z1R4jLPZ4/z2TmRUGeCUyfUARItobqYYJ2PzZMZ30c5
WmvqPq+po6TFLtRnazQAc0lSaDpl2v8ZwfTHErFY9mYCzCfol6iVZ4cE8qWz0O6EoX2V0rNBAalq
fgQk5Vw2nD3AAtqnqFdneO5h1hPkrB9bpdlnKQyscpWzvpxYyWLYNTOds0FDspS1D0GRWwkMRCST
VxLghAeDCVZaHhjCUOHsGrNyDESHmCHnPcJbMCYASfI0db2EbRLqwYESFGClwFUIqLZpx9kQvMkw
gahO+yQelsgrlOQ9GfpjiErm7V3PuVqMZbarQs5iVJBkOYYIZXJOgmORwqwsEmFARryyeTAk3n7b
6Gv/ucuZoBMpfV8OZHk1wjjGM6NHle6uIDoQpZLXZvKiM4HZbOCGsycDhsKHCPG+IBOK5CmMAKbD
nKUqgzSUiRLW82SGnwVX2JS355mQ0hbyNBgR5qrWIcAJ6GZ3h7Lg3FecXcJKioxaAHrSMh2oRbx0
wi4roufbm2Sj1/rHN2NVQ8bEbNthuSh6739I+7LtuHFl2S/iWiTB8ZVjTVJVabBkv3BZls0ZnMev
P0H1PS0aTRfO7X7Z+8G9lAUQmUhkRkYY4V0c28TJHCQf4FSzg84uLhHIm+5DG5SF3LnvjUf378aX
uL06op1UNSSDShPe/38RHeDtfwDVW7mT/PkXcUs/fNP/BcLwd6tMIAl0UPGbMZY8dwBNFSDXQeFZ
cOkxPRUnXEl4U+Jw8qqMvG+5/PtqrUSswI1SIhrrGrH0VrZAcuff/pg8E0xQkVDAyLQEJgT5rZon
N5RbHniac5Oy1BSBPsrzWEjmOcbILAAy3vRF82dngSIQsKlrtuFEoGW9LAcm9UCf9639xh+k5zgf
C5InvZSZiYFXlJFmmCyCAfHeNCLO5CUvWzSZaJK0YdbMhmEgnlUUg9HSTrDHB+VV9vS7zpFAAJIC
/phzzG4QUvx+PpnQEpSVMHYzLrqF9VUBgxm6ExmE9Pz0mlBQibrZjEm4ReJAtorH8ifkF6OrKNjC
kwBS6guX2+v2sSIsYD7s6siQRvhLVgF+lT/0NWfU7/bnhEbL764h6EHVNJlmnLX0UWgee3VRRws4
SQrn6U1YlokwAPyMDkhTP5A6l8TJ7fBU7Oe7/wN/3xJC/vwaJiy1hAQ6uHiOELjBew1k5uwtnAQG
5Cny9GSiksGnff1DIFdkAwOkhqQRJqoJtGraHGPeMIngYp6NyYIi2nU8Ipi3wGtbEEYDV/BT/Yxr
V+ekmn+I5J/WmejWNLlqBHicn8EzisqtvE+Pk9wdMTBhNUZthUVv6ZBHk4DQksrQGrsBIMDYmeQ3
dBad22FwY2B7caDPH8PEwcgUwYWqQlImIe9TstMqj+51L3bNexCcPUTBxYxf9CsIfBxMfDkFx383
2km/m2cSL/St9UBNdbzp9/l9epx3hpPo1njo3SUqhmeZK/u2fdw+F8wmXpHQh+A8XAYkQFTkNtdl
MEr9tihvTW98qfeNTurvK2QCY5GDKhKr/Evna0bC0KRugfl0e5mk016Te8kGJcbz8ILX3054D3gj
l9sB43O9TITURDmDpq1ZnvM5PzW5eAXz7LlQKk6S/ocL4G87bAOtSkeFRl1unFVMIt2BghwvWTf8
BuFDRzwX4KB6Ja54DFweQ8ZG3+e3DWbbapNpVHkqGnAn5edoDl5qhq5GnpJCc4cw8UYjOQ+dfu3z
mbNkzs6yfbZoNPRKn/LyHE3HhKADU6W7TOAJRXy0OP8ZHz83lglWsxIBQTzpJRAxZWRpclPaEML0
aDOc2zzvnCyfoPdZv4nFr0YBe25qgiTuNOkqQF7D6IaRDfpQq5OvCgVLVWXPfWPHYrVrFBH6CNTp
J90ZKwgwAuvTZQHE0aruDkLQsZVOE7TnZ7ALlFn1IjUULMBN/WMQx++hBhoS8yloznodc/b1D8Xt
zxUzAbKoBcC58qSENsbb3MRfWmBT5ehrm/1cKiBz86bNb7TOrKK/1/qjgJnGRp7d24Hx4w64te1M
YEzyfAJ+FF93GmIvBzDPbCFOHUP9lA4/xwj/Vx6VYbKM+C0VAatuDL8adU8BPV0XfcG/nMRa8OQO
XXL1aJonqW12fVS79XBPKpC3lL9UU90rOaQtEezkL31LdgLIqozIA23F+fZqeDeewsRZqclzALxr
QJS+aVe6H0/gegX8drxCD4MgQZvBFBA7KDfxatC8CM82C9VG7kBvBKLjwf4gmFRPC00A1AAOkoZO
MOiOOJUJnlsyAVduet0gMdBYUCSAkqr4a1IwBFuFr7e3lGeGiatDBt6/QcX5AOEf+I5PpflohgMn
29tMJ1VFxSCVijokYS4rSVeJXssQDpJ6yKQPp0r9eXsVyx/4xylfGWA2qzWNoijzsDxT1Pj6UPHG
6ImQQwwgTVpK9m1jyx+7ZYzZsqbSMqjDwFiQfek60atHzEOcQVQY9qOr8HAQm/WNz6WxF5KZatCX
J0JxHgrdEuFWmvZjIt+nOtzdXhbPEJOSh4oOkZ0iKM5T911IgO8p7lX1qQx4FXnOYWDvm0wSqFll
WNAMzebIQBuV8qqT26X31aYxl41cyDRqFb04qwVUNCBAbUCjQJ+ig9Q+qb30aIi5k2vjYUqMk1Fi
DHmWec/mZbtunBJW9qlSaYmXB5bZuKINiIMDEei0AH+lAxoxq1CgVW6N1xbKpTYUN8GvCHI/PdLt
Cow7nAO76eOr3Vj+fVWHgFpCLdAaB1YGSWdiYPZEKzygCjkvAt4BYoJzS5peoWavnZMwt02Z2gPY
vXJSeLLacXZ3O99fLYmJKAIFc3JpmsXZkNpnAqnoMX6qiek1w7XXczcOfmT9V5k+J9F8zEDzH7aG
NZidXYWFa6jvVQjJzWbg7PP2BhiYDQVCXZVEZp/rLA4hOEmKcwoUSVWg56C5glguol+c9872F/20
xGw1BKYVGjcagoKkQxj0SmiEjh2vzfOHXf40w+zyrJlVJYTKcobhRiDGIfE5a+wJtLWn8VA8pYuo
QOiUjvRjuGJU93ZA2g4Un9aZoJ5B/R21eV07y3rlzolph13m3TaxfW98mmBCuTgoQxErcnEWUJCM
7bGX9nlegoThUjY8L+ScDnbWNs9oWTYdTsdo7PIYdVZjD0yXAF3222tafvM/A8/fa2JHZmmUjKq4
kFJPTe7S9DvuXkscz2UHZKfhgMANzAcqx/V5Npca4irCCK1S9hHq1ucoOUWiZIll62lmYxXSM9ic
UuG5F3ntVd52MiGeGrqqkLzVz+CSOXYYoO5CwR9UMOUSXhK93eVQP7d0Oamr5QUBnTTUMgrQwXXg
KSsv+W66y5BS2/KlxvSrNduik7hwQOh+ZD8Nxb/9STnu/lGKWdnPK33MChN+OC6ce8F7qu7Mmtc8
+sOl+blKJqhoeVMlQRKQs9y/4YG0Ry/JErKnQg49sVbgFJIDyJqdmINLSJ9AXlb4Nznvap+ZeCNo
qhAbOKHnInjNDd3Jc0iDphyf54QVdoaYSH2dS1Kunyu8FENSOWrEI8fhbiUTV+JKqDqwZpOzlCCa
aKZNzXp0RkV5McsvpRY6InEN8Q0VS0+SktjRFJlXklpc7kYYYAeIc2KIc0lxZmtHgjhTZfdHDVJe
gp97oSN9vX1AOf7/gRdYHVChGpI5kXFAQdleVxCMxWNQUAFmv2j6ucOkeqErnHR10ydM1ZBlpAG6
xKrfhelc92JOy3MvnPG+QKkm8fKy5QTTzcOyssJ4/hRWaio0uCAGrXE6CWVEmWNh8zWxsrCsc7V1
w5xWtBXm4pwbx24E6oc0GO0HSoVS1DgU0KbV7u2Ptf2KXplkHF2ippClolgAkbb04HIX6oh2cxc5
5S48pSd0xzwMQoqWyaXu3TyUK8uMgzeFSs1UmhbLA/ocaDsm/sI7C1Vur+u5wmibd8TKHJNBNCJy
l7bD3nbha1em3jycZqO3zPn/HxOP4t3KEOPvk0TKIsyXPGKOnAAkmnIDKdQh4Jz5zXTl04zG8Bj1
VRF3xVKqa5KXxPwRGoWnJpqLurfdldr1vx0TjXkQkiKe+nKWlltP8etTcFhafv1uURL9qxu1cAXr
hde88BS3Ob7NCtoFZZllUodjMpPUDuPyhDdvVeWcqsR2TWe1nUwKUZelMg1CX6ARHu5Qzr6r37KX
ZZRb80pfTmz96faO8pbFBBNTi2qDViNOf+9HcraTNWC1NI53cyIWC6nVmihpkh5fbZ6S4yTedz2v
rc3xKo0JH00N3r0wROQl8i9S5fcR2BuMuXdmM/JubxjvvDPhIhjzclZrrKUB44M0fcmq2TfGo5ph
6NeUORvHWxYTLOZWEgozGHDcwdocR+iY7YtgX9F/B01bHTsmWMSyOM5lsqzKDXytshInfVYcgC5A
cWRRf+CRGW1QIf4WnVgAbawnwpykAAkUYvQQEsGNldohyvDUJjLcOdyNA/rJmQrygHInJPOlUTCA
rz1WI9mVyU7KjhVYNKSenPKxfiNCntuS+li2mX/7c2+nTZ87wyJwzShBdYLgEyysX/U5AoiIXCU7
seSdfuG9kziOwuJwCwo66XBEkOlb7IByFCMexzrPAhNfkBX1amnA31VD2TXjvRjzMGXb7arVjjEh
RUgac9QKmFj4k5cXeita9RvINzSnW7iQ7uRj5pPSmnkz3ry1LbFulbZMYPSbSxGH2Cwbr4VgHG04
/sizwIQZUayTUjSRpWC+3gpKEF1U3X80wcQX3G9hCDJ2uPy4b+fWCbjOvmzDP7Lw1fdhggpmdkNJ
C3DIhvy+ERofLDWYP+B0mjb4DRcHN6GzqEqmqrLsLq2pp2Kq4iJbcA5Iq9CMeSSFU9xRwxLs+T54
UixgX4/4WniiQuvTSa6Gq59TK3D1FjUBPmvCkor8c+GfP4k5mFkKnqYa4MCPnyRYjQ3OEJzNVnIH
1R4P+qG+z3ap1+3k0Ip+CscODNa8issGj/rv+8IcUnmY5r6QsvIsGWgJxe/9dMzxMqlUdOUL6H6I
mVegMCwp0p5goCidwa6eDo4MmgBl/DqRhSA8xPxretY03ZUoBtLD5CDKtZdVEv4zw+l1TJ0DMiqa
JTq2YHAOY68tQAiZdMpbmMb7OSdf0izz4y6LLLnLv4KkyCaY3eGEzu2D9rnfjLdk4qwYot6i9mjh
JsZAK0LBm/6AZI3c5XvAIXyttgPeuNC2j35aZRxIgxJH3lB8ZR0Cpz3EWQ11z1nY9pPh0wTjQVUp
EK2RsTAtuBjJFyTVjlFH1jBlJ1l7iBTV74B7CcA8BdaiuBb+1fPs0zxzWXetobep3mCFKXh7W2jr
AqsO1nArj0prMva6Xjm3V7ydh/xtkWUX0CE/3qtJVwDKcmoGHMFasSb9TYx13nW7fJ0bPkqYBF+N
RllDURz3E85Mv4eqMY4ospH+biFVWSpaQWBrhmc8mFB75wUtztkhTM1QD8A8kKmwjjm7X+GOejXZ
1e29qLt95RvdXf2SHyJv0dKrv2Q7+i324reB7Akx7Bzdfc5VwPEfFktlhgWEkKOlD1qXltEFdjH/
asnj7U/LM8IExbGjkYJRMHza6FvfAdTQXtWJ9xbdrtp/3gZk+RWrqxnErZjx6eExE5gbZQBdC1sq
HOyogSGeo47ndneSnWnXQO8xcaqWU8T7Q07yeYCZUCT3oMfCgHgBwtpFySx2059i64DU/9RcEjcE
O5x0Fh94JSjecWJCkRwnmSpPy4VDD0M9ODN35mEborPaWCYUCToR9DLHwkp6J5Ffpjz4dUKsqdqV
2mUAEWBW3ZcJ4bnpkibeclMmBJV6E6hqhO8pQ2sdLwZQDwYOfVtYM4iLXmK3+0+nlO0499loxpTg
lHbRIwkxGKVkNpF4LYNNeIwumqoG3J4kaiy1mYiGfdqlBVIjIMEXPHHi6OC/BpultcAWEXxyy1B5
jcMtF1xbZQ5nNeVhXYYpXHCfXEB7u+vJbupd057AAlL7O43u85kLENw6nGurzMkZFhRqADbxM+mg
IA+eKsAHnNtfbTkF7ClZm2BOSRHTZhQAg8DCFrqlFuqjy9QnT5Ng685YmWFvJ5JRAj6VBK+mep8M
F72Yd0X1Gg0nQaWc4cDN+szaFnM/DWM/xaFcIpBFo6VpL337CtW+fa6+CwEIfmLwYr5C+9wagLVU
2kNS8HCdnM/GXlFlK6qAsmZYbIE0r7gkMk8ed7O1tF4j80aU1Iz0XY/zuBQDqNPcieplTuwautz3
+Sm5/wCs1r5mOi1mvns3x4A0p1WwQTKI1PDTEz8obFYXBjUHmQhpYyzklBOkaqGG+N4WYGaI7MqP
nxe+cfmR5MAUC99Er3udvMnJoMfCa+lxfJPloVEawPZ0vCzP1HgfUYFpla8aoH//yU9YLJKuBXqZ
hvCTrPVT/T6Xr7VY+938GIsLZvB1mlOOZ24ldOvtZZxfoKWGBp5ZYICCelILAHLxPLaDN+bcq4IT
BFieGUHAXF6nLgcW89/9ufL77iIQAu4SFVCMPbGbc+nn4DXPy4PuaPdp7/HKKpyPyN4ekygYpFRx
oFvjYdRCb04PVc9j9OeFBhYtKwzxnEg15geGQ37fnxfi9NgOHpOH3AE3GVcxlPMJWcwSUcGrk5fw
kHJ4NPWfYpA6c3Qd2si6fTg5AYfln0E3spcmyNmf4+5Hbuzn6em//f3F/srTs3FQg7rAx8mM2hHM
C4lq77YF3k4tx2NlQZ2FsJ4y+LCWDn46DJ7UTLsxQhViyjmmNsuFK8di0aC6JApT3NHiLB5isGD3
1Aq/TQMwqf+vhB8rPPwp73AzSeaU9hIxalis0b8SER/xypYgE2L3khvbvSu54i4V33iFDN6mMhEk
6xRa6UaOTa1BGHY36qUnpXsSq5zYyMvJPtgOV1+vRkM6EwsEx7/KiYmnSV7xTN9KF3JOe6wtcAJe
kX8zrV59RpZMRpITCZrfWN1E/E56qvI31XzQtMlOs+cCmukJnqVSO3Ci8qarSRhtkhVJMUyTuXgV
FJrDIY4AWYHScK0bDhVSzsW6OX+kr2ww7jYGIR2nvsIwAeTZgkN6KI8gfcQYmbiLOMnSZpF/bYtx
vFLRUP1pQoT+8DQXoC+ClLiYtVaR7BsKORZF8vXyRxWiPtwfI+G+SF+16nVhXu60ztKlzp1rw89K
PLj7zCnzS6BwMZFbL5n1b1zO+ep49YkeCdSIl5Rf8j5kmBLbuFSFJ72AtN6vHMiei97yNs3s8Uy+
gqDF61U74tHp874948ZxACZiqmGvRCSWba3b8hBwIvn2DbX69ozPFkNotEKGRHnRT5BdULFcMMqn
nSCyuksOBapY9u3Iu3n3rwwyD4AhT6hEJNwdXWEclOpdIg8jNhMcZbFmHopCsmjBu682XwP/axO6
OmxDmgYqkbvFicZjDfWQVCx3ZNa9PEytGZMCt1d4259gjnkQ5HWSZVQCjpxKPyCN5mR69aK1upuG
hlM11BmgCAxYTZZpzx2PnHSzrPL34YVxpl5VRikNwwWogS4OgVZMq7ZWqWFXhbtK7211GpxGU+0K
pHshYFITeG6H2B26axu03ljFVhiHdqIQzmffvJJWn4CJY1nQCWVp4GnZAc6kQpRDrK6BxIWC3nQZ
rJ4JZfrQDkEfChRiXJicEe0BuKww2C1aNfG1K7/Q6FHsvmgY/UiMO9MwrHaM97c/P++wMREuqMgs
DlNAARwvrWAEOiyzou69xDxLALWS28a2b6XVvjKxyhjqRmwSFVehOR3nKba66RwmnW2E90RWrFRG
u9QATFT9j9+TiU1knGNV1eFSIlRfJWL6VfVahfUTZ3m8Y8OEJ52m06zhHYRyQbhrfOF+9pU9FdE3
bF3hGljKrttJvMrS5hDY2oeYGNWHQUGpAdmARM1fdHHAaZHQVEF5kujdSaWClarhoc+KQ1/Kj3EL
JsJJcVvDF/PxCu6izKpI+h1t7Bl6ERoUJeSLWE4HLancSJaPVdSn+yrNTasUxcQWymwAITNKLhB1
g8JBAD6npnkKCnzGkKQ/BhNys2YbWhMpj8KU7SWorxWBYGnI9zmfdRN0tVr6x3lb3X1KqRlyV+A+
kMYvTbqXF2ZHiABiWDf82VMImOgWNDSdSD1ClGysDTes90p4io3SCxXeNCUvkrIgYQnz3U3TAx04
QIwjTMDEGKsW2uFoakH1Q6rABWy4XSruJtB3pBmPQZkTTT4y+9VmCMScVMmYDdAW/GqqwYrnh9vn
ezNj/vTej9t5ZUDNJk0mC3IkTWpfKJDIRjoevcJOUXpOWLp905viR1K9stXIwjTIeo+L99C56mv5
Xtno9U0EdBoIG+oX3LoqF0m3hPV/lPtWC2SCYRePphJFSKXaD3gnLhr6oEMCiGCaBJwAWnDkPex5
W8oERNxnJaDAwLjF2Que+JY2d85UJU6biJwd5Z0OJgRmnd7huROaZ7Tm3cms7CbmyTNv1t0MTdQV
aD7gOvpw19VHG/Nioqk5/vWSm9zGpo/D5GPMUWiPOWold701+/Oh2Pd+P0MYe7T/VWdz/ROYEKym
sgQtI42eS6dxiUedxBHs4QJuWVAD8tKXrctzbYyJvEKetfEwYL1xXu7nDLpQTezm0AnXctXK+env
koqx53Nlj4UfC21JO6M2Ke4X8OgSZ96p0DPTXsd7PjfIpgeujTF5oSCrJNQLzEpKFRj4lcgv6PiQ
UNVCe9OV2/kUQmq2Hs9ppjhx/Ny1k+4VwK3cjjmbIX79M5gMsRXroNBDkHf+1U8VJHt+CfZziJOU
72e3tbPDdMx+gm6OHw8435eFgJiFqveDhv2e/GgvH3B3uBkAIMbeeJezh0VfiLrDDpOxc/F8e9lb
mcR61UxmaCgdxoopQDQTCbw8KvzCSH069/5tM5u1ibUdJuJRPYm1LscKFz7oRTqb7IJ94i1DuKKH
XAlFXM5742NG79YhZkKe2UD7MC50eha1V+g1erLeuHXwQ8uafSHoTh24BphghyT1THMvlT/DjNqV
7qtV7jTNroqIY7bPFYACY5k7ZnpIZHAOjdSa086eCCAp4V5oH4pxXDoZrfJYqsd2eCf0MS1qSxvv
5R68GVKBv/nDqARb0qGCCxJcjMZr0LUzAt4W85x2OWSroIhQG2Kw1UCGPb+0YgqmvvM4KCCF8pXs
NY1kp9P2tH+ERgTPMu8QMbGwycp87ALEwgQip+n9IoY5QjAkPmFCCpQWw5vJpaLimWQiIqWtSkxt
QT+Y/XOTZsdAH17CUeFcZvLWvbk6t2zHrKqMoCs7LK3vLPEwOxCMHa3uQfKEyGoxwD6/4SE5g2eo
AmQPLBoPMQEevv0yf8csuzd/ve1Gm82e9c9hYqVYNkOciegmi1rjyjT1Ypr6WaNfZVKZlqi/ZpJi
xwb0AuXhFNfvQw3xtvh+nH/kyQD+hdDuRgoBruQdHT/Vkmj0TRG+x+nXkfCaY5wvxLbfzDIZNL1B
S98IMHQYCLu5AC+7knHcfDMZXm8J84QGb09HQx2MrIo/ntRj5ICT22v2/d2/EQIwxLUpJliWCtR0
RwUelva61UPWr0aLOw1DJ2sVXqub480sDkSVCxDHh3gvU6UDSE3zZMW0wL5hTfTUQLBvNiuHJHdJ
6Jkip/K5lcGtl8kEznFOinEAgf85JyB2Qyuq4Rb/twCGaxNMrBIrWaJJgutggQ/Eu8yrj5OneXyJ
sD/cAopkqLJGdMlgAkUGfwk0BfVpKteyXYRPZU7dnMw22JatWEcdZM5tA+ESSHupOsryLtGUZ92Q
kXLgQR1Rr612Rn6HDNrSdYjrQTzPxOhZJjkSKDeSuEDLtbTT2jjE8V06ibYJn8vGR62o3GoCp4D5
KGnfI4jcNFXdWVGTfA0qKbDBq/qWCPFZkuf3iV6pLPI8Y+uVYWh/L51lIzTzKelGATzvMirzfuB3
fgAeMsy24LFzktzU48ELljj/zxv30yATneSkolkVowFBAAiNys7XaOcbpeGlQ33MUOVKMJjIiYjb
fvJpk0nbRCmsu95YyOyd6RfMJaCovUzf2wvI31wdWasBJSmr/QKewADHDCPP/wdexO3j/PkjmBiE
4e26JVSmYNTvrKp96yLVFeivvgdfDEiWxic5eE2CmHfv8j4wE48KrRiaSRoUhD4RypT30MhyTDwj
J292Rcg88eQteN+XSeKKkqgB5qPAiktElNTIS1gPTyG0MIV6X4FHzAxz5/bn3Q5FnxvLhKJJaA0F
51g5641kLwqSDU3t2yY26fvWbsLEogSBwUgE7KIK4a5LUFuKainAEd+NyGUwKwVwIwrihgNtxske
f43yAXfNqzrvJtCR8d9D2xnH55KXj7BK41TMt4UoU1AQwt314sls6UEvjyGGPW6vm2eHCYxgXJqn
QF6WDXrjnI622F+q4XHkiYZsNno/91dm2wxGUsV6o0j0rCXDYyFH51YSfalvD+HY3qshHrD1nY6h
dqEUbKgcVhgH/S8rldnGQ2eK82iCX+IclaUVoQ9hmZkrz8Nx7nhDMMum/TkCQmj8949XNXFTyyrW
uhRmCbRhVei95R5viItnhok37dwPUbSQwMrEN3vFDYmIqlV8hRLUTtVOkwGOt2rkOMof3nD/ezJl
totA51GWuggnUwG3ZuqOu+BdxZwd0MZL3Wp46UH8xYOjLs53a0OZkCMYS6ExQmRdXuULIFU65ofA
ueBN3iPFXjiJix2vGXc76sgiE3XKOQfo0YRrlFXjG+GjFPQc57sdSWWRiTmjFkWqujBwC/lzCm6v
eNgnwTPRJocIqtXKk3vbBVTePjJRxYi7gfSzCCeMa39WcVfI42sgmq4S5+4wtIjm6sMcBJWVIzez
klDWQQKZe+OQ2ZMxHKRQ9PKU2NGwE1Uo7HQvlZHbc6raRgc0HzqxQTQ5U13Yc7gXK6cKwGmJ0Z9O
6exhKty8luxCkewsgNL4mImXKJt26Md5TQ+Rnukl1L7TKvT1GTX8MnNNEoOdObQr2YCY2iUr0AuV
DTfPnyNVdokG5IZMraCbj0VFdipN0U0cOFVo3ilgAuQYNhptB2QWIMS3x6F08oaTaHNOAdtV6AhY
GYPFQiyE1xJZZRSOFwECrwbx06ndZ/Xz7WPAuetktnMQaGXc9Iv0T+8hYwCz3gS01WQHvpjuivtm
mWb0Qx/TjKqPxBZCTp0NLUFoX9oLVQyvTcdbPxMtS+TBWjLDC9JWt2Op8IeaWj2VfBUtSDJ6Senf
Xv8m7enqLvqoRa4v1xKEetMMzw6/dL+0g7qL1HN8F3jh3niEEqWrvCTpPU/b4Q+v9r8DJ9tjiHMp
n6mAwPkXTHQ+jondWnV5gFOAt8YWnqO3hR6YuMI+x6PDdPrRV7HhbcLJp3g7zoTTsksSTIXj+48K
ctP2pe7S52YKD9mEMmMiWjM63be3/A8VlM/FM8E0amNFywU8wJY57SG0I08UMA58guh4r/pm6eq2
6r9ojnm/jLnph+4y3kUuekoyZleCo4JxEs5Fxv0eTPRtJCoNwQhA4FzlO0F6GFRtr0ugB83faNf4
efe1nJHYxfdN+g51RSvuIQAL0d1oHL2hVe1seBUhmyCN0LhuwT8uA2obBHtB1ARO3ObduSzfSZP1
aV2ZHw47ZFbeWFAgAlcs8ZPvgt/sW1vk6m7+oaLy+cWYwFdFQ2Umi45eMurnRknvJ6hwZGJv9ZC3
11XRmUyvQjwcx9KZeISmvI/D9h5oReOhW5SiBxukw6llOsTSrvOPCTgc+We+W2SRelQ1LRCmL2V5
CMUTu+WWj3mhgmVFkTH5Cf0ghIq/0IK5qyjWX8+rZg+BX7yfHWpz+Z84lw6rk12AgiIKZeQ7bdhb
oqT6hTlxcJCcGPDxAVYxEEozYigvOq6ZOtiEJF5TvjRtYgVa8EIDzJxm32+HAJ7BZc0rg02M5rkh
w90C6D813Y+wVXdxH1kEhUG9/ZryxOc4uc7HJbiyNyRJKxYhzu+saYckxMRsobqJeiDReM3jf8Pm
trpSPuLfylo3gdybLlWWRj2OlWT15bsEzOPtLVzi8o00WGYi1qBRua2rhYOz+Ipx53iRBgHJ620j
Js/K8iFXSynjeaA5yQBgRsNPeusjcLLqkgvYh0XwSBTDfS9JFvpvO7nH6R9MyKbj3Qa6e1nYtfOl
iiF4bX4Hd69VIjYKoMdQjdiq9FNFkKdLr+ASBKzxcaqfc1QzRa08KPG9oqALFNWQYn805l2VtBbB
wO8MxehJxx+pAQo3R7eLYlsPf/SF8VprbyMmKaq2s0ztrTRiX+wxpKyMF4PSk0zuAg01YNyteXXp
jS8gIp47ETJCu1TKPoiwpvS1br/pmBXUpLe4fdNMwerT3s51rw8PLeS+e3D8Kp1pF2bqiYphF4nx
c4l+Y1M9BOZArESQrjpJHpNYchNobvZK4EXB5EuDfCAxkBhj58eNIltRC769esSaXpIqAJ9xqnGu
s01sm6ErikmWKqf88VlXny0MEj3LhI/2C5DUM7SffdOdr51T4X6gB0gIYSgqPQ+nzKUoYnBSis2I
tbLO3O9SpUhpuwir9M1gaeGeRBFngRuyo6i7r0wwp58owLckGTp5S/6k4jDu5hb0+L96wc5Kp39p
d7oL8eWT6Xf71geJrKj6k3EVRYjoWr3h/iso4/oHsY6SihqIieDzWQ/GIEN3p0zY6S0e35LTFKmj
Cd8GuXAapd4Z7chxU+52MPdzm5VDHyPonBVVtdUxxGh+aVV4gontN3PJoAm1Y4VYStB7fdXvFtli
MWqsUJ6sbHihyOxJorhG+yRp4TWiw7cGSHFAuWj3QmYe/H0brPH31/uHHMWE50Y6GUsLDWMthgK1
ttOA/9XsKPGCS3tYqpXErUFMaWlvE7ZLfOEVpj8u69/jpykDb6MrRNHB88zixbUhK0rah9mFnqp7
Sj0qWeQIGtf0Ok1X8pYjHV9GCKXmWRGd7lF+U3qP3vFc5Z/x9fdfwVyEiTgRw6iN9NIMaEUQSJQo
z6CJ5rgLz8ry76twoMk1GXJNhxUKhs8apN4K0Javt++KjTnh39fCuP0o1gX4UZTk0nvLqFlxLc/z
MfchJ4B0LDrmHnJ4yh30/mew+d0qEwm6NO/CSSqiSxwQECIA7aabHPfimWB8uwH5F60SM73MqHFP
qAWLoO7mbN7yN24dR8aDAXKUS3UM0stSSYP+A8STIysmHkQDgOBUMOH13l/75zwC6tseuGCwjZLs
ehsBCP79iKi1Fk9jQeLLQjmyKDjnd6oLeCZ0KwVHeLq92tsbCojd78aEsSilQpCTixJPYNbwAN/n
nPgNCNHv65F/NyHLuTnW6phehkO5B1z/AOKxPaS+bRV1C9PhyT3c9jBTJL+ba2O1jkZJjC9lexjT
yBumyilng3MQuataNnblyJRkwTyO1f+QdmW9bSPN9hcR4L68cpdkyXRsx7FfiNhx2Fya+/7r76EH
31jpKOqLCeYlGAFu9lLV1VWnzskjPVmhZdy+0Hl2uh49+KCN62YQTtU0FNPkWNEvLcFVPwwemoCC
69vH8Z0WS4ycVymgNFlVRNpt8z0B3vaFDDYg9PGzdQL2AXrbaIlOom6n+5Vfv9DSnsKFJybI/QrG
3yzpmqjJXOTRlggWbDRvNas95R4NLEfar6cCrTmy2ze2steccrYb6bXhM+NcuMx+PWmMA+r7tK6p
icXo3crGf1+oRydvOKab8DFUFJ3Y7o9YAmlwy/eQd49xvC4Y+X89EtbYWKYSl0XUuqOLCoPb3gpf
IOS1fuk1u/Wkj0SdkdlVxcEj8IyY8VipnEzmSKo8Ekr0Fo8m2lJWjhVvf+LPTtFis6Famsr6stRF
tCErtHVBRC+7edX7RpJ4gELYHSh7Fx5R4gVtnF92lE2JGqVpIQeNgyULQMaGS65Fizra+XRTyz+G
jtiWuJu1l6X9psw/JuNtGFsb4ajdWBSaqK/thCrBvQCrvG5220G6thqMSzP6xqyLtMFOt3dGDLhJ
Dx3vXLWTpnSEiceldeEN8esqMC5NLQsZhDI4WHJQ33SdP99UXzbGSPC5LLdkcq1gK50nt81hVGyF
B4i+fh9abILUNLt0STVSRFb1sMi516w18P8AWhWVrfWVI8e8miBvRCZIggqEWFSFkEfShrfWlsNU
SF8KOfWJAcvVGnCu8SbJM96P38/8+dpmcTMsOQ44llfcb5RvmV/6c2g8lsjm6WEdGM884PeFPNav
O8t4rHzqadvrWRGRXYGUkjcEY5g9bQKYvhWU+yWEu8j92Lt+fC8kLn8dlvFUej8MVWxh2N6Pg+WY
+SAyn1FT2mWnabeV7VoV6W3elbndAteshnFTNZlB+yCmm3v+h5YEZHrWqbxfJHARQbYdHI3phu4P
854zNMde2bTlotJS7XqMrK/HVocMBwXu4y6ujzlaUjhry5klm5pctEnSjATmQn+C6UHyNR9qSh65
b0Pjxbydv2aHHMAEHtMEb0vZ3CT4PKamqTFFvHUHDKs7IGCp0Tq91S7IofSyO/ULZ6qb37myoWyy
UuyNtKwr2EzrDoW9yXBDlc9f/Ap0CKAj8nm1Ad4F//H4PjNSOiidqJU4t2Jr17shmMPiXsxc0HcE
W4dGt0P6/wU6td7y1Bx4UpIXUu+/WA2buuw7gYCxGtOd9hNeVSjEunIE5P1G6RxylpYTxbKJS0Wa
UqUvMBZg0TtUPYLyCUD7pXS0FtFzsyu84thmnlpyQgneuIxDMiXAJpoWb/E0mW2pIRAES+wx/Xp9
ehwHLzP+RwL1a4n+c9iIlria8aKVxI6zr8rwKKU/0T3F83eX7V+VDEtVTRW85jjIZ+emr+upqQQd
r24v+aL5qlfeDkhxAHC3+NZevDFDMYT03InXOn45MPscl4mLe1EieqMtKTq+nzttsldAC6+v5OX9
+hyB2a8WvIc1yTAzxeygezMFc2m61sK7HnnDMBtmimAEWSnSFob1Vib5bV1l+2zpOJPhLRdzQQxQ
zIrLUsyiPj7OGnD6Ag+ydtk5/7tcLGK8FZu1XBfMg5rfBhHaNmb6jY7t9wLg6+sbwxuJeVjTJBVI
JWJjCop82mq+6eWdkPhVPvBeX5xVY7HcS5cPGTjA8qjPF6eVAJHl9RT+4bH7uWzbRXBmP7K2ggVz
25gtx9tAc8GnweCvPxcX5MXvqc871ZddrQpjNRSwryKH/OuAFqqXBtXjJJqc0aVftrDobXWah/9U
SoRXPxuK2ah+bbVmnKTNN0hQlq32ALcc+zDF0zm2xwAM3BNXNupC3f3XQeVf5wdG7JyWCha0uJH8
NFS+xY/my3Zp53vhVJc71FjkXY8nI9phQLtDHsne+K7toUB6qJ6uH9SLpn02f2ZvAYyVZE2X8wjd
7oAZKuGcp27blJwnk2Rsc/o9Wvg8RNs5PjtEiWkuLUmaBNQ4yp0wzmGujmDf0oIpNn/os07dOQV2
vsvHn+IkUacYdDWsc7DOVOYLWHUCSQAWy8LTOoP0pCkbP4Sif56s9oGmMpJ0khD0w5tUlaGeba1D
B4l8WZbJVxXdX8l3dPyS8r1ETQzCmHYCdnAQ1nl0qAPTPCjZDwVR95jVtjxODnCCwMtC+FCxwDyY
OFpHXK2X3GpObWM9Ze2PYrhFbcum1l2cHMT4pTcku0MrtacYkdz4qdl7tbpLqqMoAsouz42v9p0r
yEDxtG8aBCmNXPCUuQmpKLsCgWwnJCFUqH2X6Qm0ZQ7tEhuYTyNpbauEXHV/X8jHsr6vUA0zCQTV
9ZM2oKu8cWYpNKR3aUl9KX1fhsFBUcuGVJEt57EjSJ0dQ7FTa0q71b+R8kZD1SXNnrQimhtoLPaS
nXbyjlQPrQk5NWsAuixoDWrLeFyb5ItE3kwBDBAIzq3GbpEMHa13XQsV7ZVA1kmoX+rxtW00R+zB
ozZ+McfZGQYLlTUoDDwoYHa14kgkr3VnuCK6WzrjqEspmj7DOokds72rs2DASktkX6irm4iPKpIl
8ggMg+qNCoqXVoyOctWvE9Qq0bQ6qVk4V68Z/vLaRjLS2En1TYifJBCcKO2rBCE4IZVBtYZfSFo4
rfxTlYpQa3kZQE5MwfaAtKDFNKRVySJdhnjtUOl2R8RdjTCmSIlTJnpw3U55bp6JJaB2X+hdt2bR
DCOh/T63Xq4P8IcnxKeBMrEEgiRLAp1kjicwiAvs4R0K9KByhiPUHHovCPbATXbzbkkmrmgsSMVS
vF2iZShOZdfaTZI6Wl04Wh/z0Kq/9wFs4fvn9JjoQiLmuLY9CjzqEkpGnNl1krmzsidVEq6aFdJK
vonHOFSMr5yFvehiP0dmb7M+V7pSMLCwaIP40GbRULf/0YYqQJK2dqx2lW/tMsp7nnEWl2Vy06cM
TPwxiiWTU+wab8tJdugy2UgHk2BA1qhyy4BwjinHLFg+NzI20hYs5lE5OJLuzatbVtbBILtMHjk8
x5dzkv9uKEvppsYmOj4hDh4JU2MnU+E2j/U87jp6JwGONQvD3ig5aBnekMwdNul1pRgmllTTX5s8
29PRCta49q1K8mqShEP1Ihg8/t0/5KY+J7qdr7Ob0xK6HsgEjNpv7+xx1wSorR/yoxqNTvt1k1RR
IjOxuTmF7eq/cmOrjMtpEsR8E8Febml9QO1qpMO202N+k8FgLXD7Ri8e2M9QRGYsdFgtUxjiOonS
fPWK5rWS0agDdp86vG6QF13p5zjsK0Axx67SwUYZFXXitCkIh5a76yNcPCdnIzBBJUELfJoaUhYN
WdglD3Ktu5VG3LI5yXjAWxVIvwnHy1xAHvwSU7LvALlSTaVVEDP3KD8AHmPuO92G2oijyXYOkHd6
LH9sreu1aG8k5PrgjP2bDHqlKgBc+/8RxF88PmeLwESWKsj6dXUy8Jx729rmSz99lB8ShLVb10X2
yJM2umwmZ+Mxxrk0HdXaEv5gu78QESJYKe7nJyOxa29yRRcCY4jmxVc+duACLvLXtWcsFKhIkQ4i
hoZk4c/utO6Eajc0N/SuOeaQ4aI7clgfMX5zO79YqVPvwS7yLjzz0kYXL5qzFWAMNk2MqVm1zfn2
+a4WX1cLQeZ/e6afjcLECWLVKUXR4cW0WqpTazr0UXm6G7yJMHGBVTYqSN6wnrMUJfnXVji16v11
E93+xG/O7WwWjLMphHTMcqhgRUjROOY4enp3ktojOrhfhrnzxYbXy3b5Ff054kc37Jkbx5NvQWNF
n0Ty1DqoaoHI6zQ1o5sJHRhSJpcAFpTLg6+SEdwEyVO37EDL5vzVtFXmpGqaOqtNAs9EN+GnTnJb
YPhGebRltXdoIbhFxTuVl6scZxNnjmVt9Xptghs80u8oIvPOq3cKkNLvaeZB0TQ7Sd6YwwH9t+rK
2bjMQU1WOSaahafthuSYUZZ/+QeerUEiZT51t3heLAee3MHHLXXlYKnM2Z3GZIjpKOJ2AV349AWZ
pcxFOVJZ3eERD1PtqW8DTUMgNjobGzugh5h8jrdQ0OcH9VANtnpIb5P7+KTtru89595jOUhzE29c
U8ORF6Yc1Kq4ZkXv+ggax3BZxtFpHlRdk4s0KrU3M33rW+Cyi5sKpBtCmwdqfKIJPUGfoZ4eLG3X
W8d1udPKQ5XdV7r8qLWBAnhAnqJPuEbPttGirVN1ILHlF3hUDnjVpu3otjK6BKU7dUEPUlvYil6g
5+m1zVYbCqd2LJhON6H3TkTnTCbjLUFGcNMUzjh198tkovE5cYSyCJMa5Kt9inJT4yhVj8ekcT8W
5NjlmaNAYHMigyd2PWeJOJugMaHBJFlUMqF9GeXxvaJjsyE8e30TeCMwyaV8WMREyTBCGUNz40nS
OZ6Tt8fMvS6aFgVlIcyqsIYI3Di2QNqXhAfdvlzs+bRejbnO67GZxzjDNZPtxl2f+absV7NNgbLR
0EodP7Te7FUukga0d+o8ENAKceCBAjkR6cdxP3PZmlUvdT8iUuwWioJ3ZvcD2ev6emjJj7/bNMZH
DumwSrWwoOaNHFGffYnl1b0+Ai/p+NGGeDYZi8AvJSkWFHR8Pnhggj4kSDnGd6KnHNDPTIC4JLct
5C9GT3Tr/frezh65U56tZ16C96PCc8VJaoyTNCRazDn9yLqaQfXUuuqeeknta5BLHdw4Ul3Rr9w8
RwsNFt0GtgLdkMAzKU7r1I4CnQ5wFHEsk7fZTERQoSzVJ1A9iPQ+dQukAhtDiVZlQODIqyVyhvpN
bjSNq3iYcUekdD92+vdGf6eTbPfE4rRXX4ZmfVoRKzXaDqSoys3daPebehWaoeDfbLKRO90azvqa
I8EDw/L11/RW2HWvKi/tsnmDKzvNKo4mei+QRFK3x2u5QzYAF38f0mADOAy3ZSBzsh4c56QzzklT
oLFSxBgOyYd2Bd2cFWoyz8NeTHKcLSrjmpBRHfo8xaLGczhMYGRVbhPjhwqZQ14X5kfzyLXl2+Z7
brRyJnf15szBywUYndentuIPQafa/f3W8TQ66jf9vrqZvS5CU42DVg1/eqpe5VPsLOHfhlSsQikh
Q1WIC5Y328WwWBDDb9g68VYKNjxnLNoocXm8Hk3ey05nArkhUyernLAIG0HZpsLXQzcDhHOB/DD5
8e0GJE1kr81c0eI4TYm31YyjKqaq0RcdlprtatmeYUDKoY0K8AkaeFLbEHxAatwd34tH7lrznATj
j3qhWqw4xtCTM7vF83yfuSZK1htSpt6PHlIXDkjRnq7fEtsfvXLeWEVTZeh1MUM9JdqY//O95SmB
7qM2zvG1l1HOnybECpIimZ3OIPPZ3MJW9+qCxBOc9GZzRdOBy1TAWcqP2tSZFZnxSpuZYLTUin1x
QFCKEnk5lkGe5J5cNX4nZydDQm/R+LMyArG5b/IHvf3a5IpbxzyI8mVAn2pYsqKoimH8htqdjbUA
wAKH6qa+iTXf3NcRSo+B4Q1v8U3jlotNTqavt8HEhbF8gB1+3+HPwbe1OluLlCjL3AmURN96t99p
4RyiSUXZxTfVW+9RHOuNKw0kxYfBGbz4S/HNcK2ofkNZ7PpJ25zkte9gjDpWCk1J6wk300R2pvGu
p7zojTcCa7tGKwlzDQNKtCWIGw2Su4t/fRKX3cPnYjI2KjZqQZUUYRvtb1bt0VxioGNfJdAO1yCe
uj7W5avt37FYDK6MAo2UCSPieoL+ZvTGT2iUGZ+vD8JZs4/K/Nnp6CY1FnQrIxGRvy7LQy9x+WG3
58eVff/wDGcjTEpB50Ybtto+mPo0bwMTgOLCTUcHeUji8VBjvBkxEUGxaaGhDpxFUwXSa4iSdjKn
KnAZpvxpzx+VtbMp9UpnFt2KnZlaG4zad5OHnj5PAruUo8KscxBp0p0QqK/iTb2Hig7PmV522p8n
gwkS+jlbQftdpigwSf6w2ngT3XUnAgSr6c5OfAtdBFCUWj8n1H65YA3e+jL+BBTXGu0m2HGcJl48
3Kcdr6mOY2Qfd/TZ8sJ1L1JtdkkkjbpXLaI9mK+KCXnvTrAr8fXvDIBxGumKdmExHvLIUm8WY/SR
BQivj8CzY8ZnpNNayZJVk6gBCGl8WOLXLOWQl3D2hAW8tmWej5WBPUmmW3141rg5YM4cWJQrrtNx
Lgas0tKc0Cq+E9PSharv33k8FtQ69bNhxXlJom5oHQpWz7L5aVoP17eDt1aMf5DQE1ouEozXaFAZ
GS2PjhNnOy6HH//aJ4tbzcZ5gb7CkEbo8ByQ6yOdfqhF6a7R/wt889MRsUDH1ixHquvYFpC22Hnz
3ingzI05T6zNAq44cBabauZ1j3r2mEQCSK7BP4S2B+GBSOgMyBp3GaHI0+S7v9sjJlZAR3luGjkC
pqZ/VHPZQd2Xc5H/4Y3xuUeM3Sc0W2dxQflsqQFyabtgFOdAUVUHSJ2jUK2PMwQZs7lsnAE/ZGUe
yhYwO33SPQumfJOZdK9Tyb0+7z88Pz6/ivEVFRGFNLGkJJq/mXtDdAsXsgZuh+yIsBdxWc5B+6Vy
2yOvmYljFGyJVANHg5kROJBqfFGnyRUMLgMmxyhYjWS9JlZK0MOD7Lzkowsahyf1tizP4ibPemjs
FWedHT5CgXNZsnVSXR1HIUn6f144W32O7iAbdeCtIOfSYmWPpRGP9hQzjEywtE8UrQeDq7eV3TSK
S1XDvn5QePu1/X52RcY16MHmdLu1ssouRM2N65bjW/6QkP33LLKIJx3ADtzDMEJwLd+o78iqzPFD
Y0Qg1NgiHNEfT8N9/ZItd6BkzWb0xvLShn+oJH1+AhNraKUuylRWEwQ6s6vINvVKE3yQjukCFwHO
LH9rIlm0AERN19f3D4jUz5EZD6TMutTXfZlg8po/3CXQtbWOJBzfE5cbIfMsg3FF+oxC7tpiobX7
9kbf08RGMjL3iL91c5hIgVK3OFVu6te8NxkvkmVlLht1Xee4NYfbdAZSMl/q1zkfVyfWtcpt5hiU
QhXIY/W7Wk2+jq20SxpxL5RgfFh7xTPo9G0wUHgvSKilECZsEG3L5QtpeFC1rUhy5QpiEVVaM8SK
WOMNUezSUDtUDpSNfckr94nLO3N/wFX8u/MsjKqY1UoYDVzeS6Dc6vvSb3IP/Qpp7s4hdarj9J4H
0COJdNsK0OT6uDT78rGebCuqeKeQE3Wx4KoiSVY9bhGq6Cuop2+7+ZDyoqHLKMDPEIJFVQGRrVZQ
9ttgJKKThASpGWgtuG/KfjzVzvLK85N/wE58ri/juuhgJHK64KppPOmNHnpYdh4uHrgDyofVfdme
h42LbgBgcOW3frEBDfIGbtn2Yk4G9Cy6IcqSaWhsRKvMs2iYikmiYestUtweYRryq/XX9L0GUz7I
vMAom6DYZKMrz+V4l0sbez64zLjvURbriZZbgnMBHaNjhN2x0iG9uj2MRRfl8WwN+IAr3rBM6Dsh
lJuNLEevvAFdKqxtEUeTovBmt309a63ns2N2eBKyKlUMHKl/IPZgFnGV0+QLQRskLo+G/2Jm8Xy0
bdJnVyEVrCwTY4w2fxMd1cm96hHVwSNY599Lh5ukveSJzkdjbqQCGuxTpRsJoNrfFVO3c6vY1+AK
dUaD3Flm+43Mpp/18s1YjSdBUXkkdNvaXVtb5l6iTYqG46LJI5MYIVHnXSJZnFcYd0WZ+yhWDC0n
AO8DWFWdqBfv1Put0IB2TfA36B7HFrZDd21GTMg7KEgP0RqHsthtDsA4VI8bv7Npt6f/H0zkUqR2
toVsrNtNhA5d020wkcVr9vWP+h6VyDGUd9Pb5GqOfMjuWtkfeptHFcyxPzYEruhK+s5AKJr3X9sp
Bs88MDIa77K8FE6cz49xLkUiNJWpZmmUfE2xbzsl7JFCyTz9Yd0vbuMX+/KYvUxP2sP1nbz0Tjwf
l/EuYmNmU1JgdnoD65j9LpdDoTkKsRYNuenIRP3Lo8PKrRNLnnLRhOlvygVbsXPIXeJDi2GjIWwd
8dUoObbBW1vG2VQ51WhPqjSa5GdjJf5sgPvYMnwJSq/XV/NiBHq+nIynUfS+nPUUk8t26Rfgp/ad
r39rbfSDcoG4vMtQYbyKVoPbfXt0o5tYhzgBWnud5EXq7e1CmnzQ9UuIs/N7K9IinpwWzyZYZzOT
vqzXFpQPIiBxOnhGoZoyZ0JwfTl5wzBeJqOSRLoFwyjdfta+92oF9jeOAXB8Mxulgi+yXAULY7Ty
CQk/v894i/WR87/iLNngFARVnVhXyPzGRxOh6SbapATVAzqSOSks3lwYJ5Kt6xqPOk4EyW9mc7Xr
dbSv78ild/nZ+WYDz6rIlkkpP853c5IObagFktceuclyTjTCwjCnJSv7WMGSbeRYAJ14BsKED4Ka
OhAeePUU7g4xHoIYtSRmFqa1wQFLXCspKgFy+P94qFxqcDlfQMZByEmXGjX0NeH9RvDAeIrbIILM
8Wbsw86p8G880r9BB8lp7pdQ+XF9+3hRgsr4jEWUJiUWMFFyUwKxtR7SwDiuDvbQEVweyvKy+YKH
RpcsGYzTjPm2XTUZAo0z1MKGUFBfJPOgztl/OvP/DsJqtEhDqqxViyb8RLgvzTs14d3Ml0OdzwEY
LGCm5JCGMujW5T+7GyJLCjeJpNbbenPqx/9mw5/DMTY8q3SQRmmjwah/DOb3rOY05FwOpD7/PnPh
U+h+VzUVsqgWjlKiOJaI9rGus3PprSspB1jEOQHW5rDOwnwNj+HJUMBcli3ErdXX1ijDQQmvH2re
IIzxoguzAh4CG6SXKvSnqddMkjPIj9dHuRwofa4bY7jGLOm1QjGVDtkVqrTOCh7+fLZuSogva4oS
8hPLl+OWzyEZY+0GI1ObOEPdugBiKFPdCYStC3hkx2L+en12l2+Oz6GYC70F3CDO9AQXegUdnAmt
H5R38C6myZFu/587sBh3QDph0BcBJ/ufF+byWN9qwCKB/mTTbV0e9IN8IHfxifdwv34+fuPqo0Iq
6MICIouledPrMpS62BX1hGNXvFEYNwFlwnFNAMuJrLn0jGKxZ+Uh7TnOjjcI4xzytAYOQ14wiCzb
o/RdkB4mgTPG9aPwGzdfPhm11aRoPgA1qyemgyu2nLCONwLjFYxBz+ZJhMtO6fQiJeRhljgM3dct
5zfGvdJakjIdiiJSzdou+t5LcjAFGCtoiV+vGw5vRxi3MItp3U8r7rjcArJtrJ1Ume1RSHl5fd44
jC9oSUmMTt44INEmgUAhyPdVoO90QAe2SKUEm+CJmze5flf8Rpa3FgakVRJ41q0nVgMCrHA3tMLb
xpMnglZiy7X9N3LITz+B++fXS0OJVasDch2+qAZJnHwbz5pbGxxz5UyNxenQVtOI0eCUj82duRq2
XBueuUJKqci8Ymg4J/4Pb7X/+T60aP86J5qvpEiqdEtfbBo8GqAn065pHvNHcPbaW68d7Q9lfgCX
mmnY5hduwoY3X8ZzyGqWtaOOD1ByYZcR0DzGcnqbk2xfr70rKNRppsIzdLpPhMoxwcMAIYt42Jkl
CSclt/Uu3qW8bkDOof5oxjoLD0QBcipjA0cwglpDzVwpf5fB3nDdQjnehsX9tMmiqeAWK6LBPIgK
pAR5QOM/BNWfm7tN82wapWXoVayh69+k8p6q0h70ZQh8vcH82SoPZLgnterIRfxAu8JOyvXx+gQv
FtzODOajan42PhTyIL4mzxmgN4Zb0ZOWH2PpoR7CbryTqgchRQNLg2MXx64po5lM7o5ZhSNvDJxE
y8W6xPmXbKfw7EtKRQCLa4eIRQ3gLjZ2vjFMUHhZN9zxa33MGpuHHLvYsXc2JgujWZa0E6wNomil
303ruetupup1FOqTls12kfUAiuphVQDdVe1S89CRcsdZ/8vp5X/3n61KyM2oUlFFKVDAGZiS1q2g
rKGnJOxjI2qKG1Pw5yy5FfPSNuKZcwEpnLuOxd9QRS212UACAymn0Hhq7qSnMXb1MayJvT6Bvk+d
bOVpOs6hCfzoGiz+gnxpdU9yd0iBGh5Ku27sCYnTSHNlaMUkgqN/wXrxinQcQ2SZ6KROLtulHUCD
u/xEUhVCWbGpcIyddwJZFI9pWeNAJ+Qze1/dzzfpoQEvW3yjeelDFsogvd/xDiDHs7JwHii9Fq2e
IekC/dG8BTJXIiEdzNM6HzKIIFw/axyPycJ6hJW2RbZ2RRSXlgNIy77tLCcTiHd9GJ5LY+UyVMEo
k2Y7VP9Tjaset8yEgSdves8L0LmjMa8PqIuoYpMBoAsBSUd2Spe+oJhpANRevPAaXbfo4fdk3Kex
MtEFWWuprDYQhqwir55nAU3VTa7cGiHgBYnxxkjtcuKpEXMOCVu+GOJxkOUJMyzIqyFBQnVT+OiJ
TZA/HbqK8yLmPLUga/GrH1ZqcGxkw3ZMio1SBKwQz91LC8HtVxFaQPYM/V57/Q4KpOc24C0wb6ry
r2ObdSoX+bjZw7CACmPcj3IgFdOdBblImfNW4Y3FJDNIZqDRcYMFKmbxrOd0PwjqLoZMrYASMBqa
OOkM3l3D1i4KcxHWpoZ3abz2ZnUhoYIWYXU3OtUOmsj3vMzxxQ68s7uNRfMkVhJ3CXRqPu5TOrqb
Orf1LXtA9V0EKYZroBUcAXnrJT+s94H6C+DZxFZDwd24vOPDshsrh7fBvHjj40Y6u+XX0siUdcFX
WZr4AAGwRLs19NSu5eSwQPK5gtp1ZsUnEZrFipYFnVieuhm4UBB1UXHiNM9xPKKyHZGzj6n0fo11
faGRMj+NSfIqNCgng1n+ukP8SCNecRsK46J0Q1NzY51pZEhoIBtqnGxwty6lAoKA6luTi99JNb+u
q3xXmCZ4R+X5Z0ynztbTWLWLxTCPeleoTqlNd1ScDxbpJrfXlwKqjyak0cA/VrRxYWvFyUpkdP+t
qb0OpoN0vr2Cw3muyS5NSwdLTUuwjilfi+lIZ/Aw6Svkxbuva/li5MQ1zMLv9HXfVx2qQZQ8ULF1
WsH0BlXzWxVqcKN+K4ki1F2eFFK7apwFqmm6ZreEudJ8H6UE7Gqt/LII5I4gF7RUXxf4p2ZO7LR6
W6zFNpLKb+sopqfFGG4mOXXz1rKbGQxqxuOwZrZYY4TKr1bJmcGYkNU/culHoonPWap9nwx6LLvh
K5HJSdPTkOCAtvEM4UL1RsnIvhoIJyj96J68tnWMx1fVxerRNk7RSp+7bUxdsM/b4Kx7Rs/h3pha
Xy3giY1R8DvRsLMFHXNiCdKpwplWEQQlfiH+SMoXJc/taZbsCqxmRa2jbPkj0342+L+1igUaxBsq
gplNBF/yEI0JZJG+x4aJVCHoBMidKE92RgV3EFOvrgTMOzLThxp6T8uIFGJUFsTV1/mhKHSnVTUn
WedgncGZhOzVN1XLLEfpQSWuD/fNPN8guHys1Q4I19khixFs1JgIdZ0u4fXWcYI2tjxGS0pFwVhp
JI9tYitCZXf6xAXTcS5ltkIml/Gw9KVMo7YhXiWDj3/O56Aw8+dp/TZqiytrOP90Oc6d8TKWqw3u
FHdIAD9Fw3knj96UlH4ryXim1seO8AIU3iIwV1oKv2Lh3YZF6JZXSXoBZvSv8q8WW1ebDL3pKhFe
TFSqHR0eNKvl3F28OWy/n/vJWJVUecQS00R3zJjYWqpwokbeLm6u+myIBR0MiBkxCSl+1UfrKBYg
NZtGV2wmG9xq/gApdzFV/+4CYAmwltGKjXnE5sToCleUYzXPp0x9uu7/LwLgzm5itnAWr5AMWROR
AnE3u8OX5Sg2NjIJ9f3Wnb+xkaouMqWufCge1ZsNGp1Ofv3Iq6jx8kgsb4lQWqQVWpVGTfYkDpKX
QKJLM7JTWtVgFJ5CtY4f02n0qkqzQVkfGMNw2zQ6em7vaP01iUvoGZm+uK6ciJNzC7OsJVVrTnVr
4XpUa9kZNDFMhBaab7yn9qVDrIgWjqokqSJIZ389YZUGZTwAOYoonxW70gWn5l30Hy8o9rY4H4Kx
k1SFTl6z0ZfLd3rhAag9Ua83HwHKESBNtkBr3RYQu++opzxt7bBQ0sxeaBvWP/NhIykD4UXvoEGO
Y1sXD+D5dzHGlUDBjYLReSPmN+8UX7BV1a6gYEP2Vu0WOfTKbMNbHTm1+5etnGuCrt/01tydmk1H
Svxy3SB4O8HkvakaQ+VPRWq4KWNELTG00TgzvnSkzifMBHbtVGaxpiBvl5sHi1bunL3n/4mG5XwQ
JqxL5br7B8hSUQNZz7dsNIPrC7V95rXzxEQfc5tqk5puTwZg02iaekMNeoUSyoukheY2j2/x4lv6
3xkhkmNYmfET0TIFL/fenTzJBRL6cSMgMILSI0CocmZ3EfB0Phzz0lxbJVOaGuQrarBRQAteftPs
ICsP0CgvSri6kpgZcwtP8TDmU4GhlPGpIU+dPt5MvWQv4huRB87D8urxxliMo0nlUanMsS+iSm48
IQ5auees3Hay/nguMALjZ5SxM+KhQt8ztbq9Ze57ExBGE0SA6FGactXvytW/fhIvZgXO94pxIbK1
ypPVfexVv4MEFX2pHvVI3q17CyiePsj2QmQ9k0eV4ysuJuXOB2acRQNKzhmsdzQyj5rbu3GwITdr
T95ttCaaA9UW9/pUedu3HaWzSKROqyUZWoVGhT7bBriW+/TH9RGu+2PsH+M5dGtVhbjGTazdp9/F
n6Vl44pIwhK0R5Yj36OUhBgrF2x6Y31ffOlrH6SAAOqdLU329U/hTZbxMNWskXJYsLrE/E7a1l66
h78agK2Vgau+rMk64Ik9/B9pV7Yct44sv4gR4E68cutNEq3d8gtDkm1u4L7z629SEzGnG2I07sw8
O6xqgIVCoSor8+c4/wQJnWAFm2mNKiuWjn00qcoT4PQFJkVAZw7VDmf00rf2vseAyi2eyZFtorbS
PBh7iLc9Aqz9JrpYt5LWc9NcVJlLHe1uCSc9VTBGOB4T3GdNlH+mev8+1aYDuidbbkS0rdvuc7Zi
LsCQYpiscSUX0naT29rkSJmf/ojRYTUxFOqs0nvgH4ZKS7lKstU/1J3mEyGbkmjxq2udnZO6jRRg
LPEryBFaaHvjsA7osKPwllgP+Ldgd7ZaLvJMw1RDjguPj1WbYMXNHBvU5w5WoKDzGfntSXIbJ/FF
Q9xfdc5vdnViQLGUkDVjvFzfJC2dYYVtd5dGyVGbck9Gl1GSTLSVqwdjGH/FtDu23RwkCinBgj5l
dznTMrukPR7d2QOcFSTwQOjVk9/laeU05nRoCqX0kzRx1vZFy8ATa0I7kMyTS1CQj4Bs2KmG/re3
MIaKqYPWz2Zw4V0/kl/YOW5lmqlYILcH+75CDG5HpTqJjUjtpmAwPpYEPPAFZrok87PI2BG664Nd
puNxGB9ptbd6pItLjfoNZlbi5pOovc1U4K7j/lPVHoa6+eynGloKcuMvoL3HQyIEx/dDODGCt9uE
gdrE7bryTWrHv51eZPbMqj0bMA0KTQRdckIzfg/JDckPpVY4c7r86Kvwb5FUP+IFCuVTXj93sflz
YcObXpBdMYXoSI2xC530IatAaJmf2Cy5pJxtJTb8Hi0ik8lvc1dLIMmP3AR6s32cP7BBp67JknRX
ddJrT3M0raEKvRRQ2ZaI6cRFCTlscogNpXYKsP8bRfuURkayY3H/gm4zOPqrNHfkql724C1sfHCs
3A0tKIJ0ahwyTf4suu6mlxrFW2Lo0xeqa8VhB6FfcJuBr/pw/SNulZM1E9/PlFWI9mgWF3usLJUw
40rHAHs1QnJQfTIJ5CQs3YlN5piDHuAbgZtx8CSD2OlQHcOo/UPkTvB62wgDmmlCWNhUdR3Ye+6Y
VKTHoJ6+gIbAaJ0lq/Yxrk1JU8Gm9w4eKWgepPe0fL6++o2YcG6UZ6FU6i5M8FvGQIlu6/l+MX6m
aP5ogjRrPQffzsk/S+OZHI1sNtNohBVZT2zZglxEDX7KWKS9s5V2X6yG+5QthBaMZNDHQNupPgoD
RgrdBts6IMsBW1JbHkQcUKLt40J3m1V9QxkMKup9OD4R4id4l4pnatcffm0DuUDTVaToUoYNLPM+
aEkTuQhJxzpWPWI8j9KHlsSnPougYapNThJmNzpT3P/NU7j0MS4GPRzbeQzMaa0OSp5ZNDur/jAh
1X3d0rpp3xaLoCrrimnoVOduZa2tFY3KUKQcYuYpxp8RD+vrFrYd5cwE990iaJ+mNa6eYCjiU6b8
LMceShut29DbVo+cgtxXWe5WKlrHdba4deNd/wEbrygNM5L/XiL3PdOSgjB+6sZgZK09zomTl4C5
jzrYtnIP8/6C9W48cy7Mcd9OLVlVEK2FufpjLlqQgxROh5qZedvhZTXIgnfbZiQ7Wx2X+DMyVQoF
ujBQMJAdzumBabMdAQHRJNQxAXUoi+JWmkz/+qZuRhkLTSDI8BBN5REgpZTKCcCZCORQf9OW1ino
6DIhocvmmT8zwwUZXZpSUOrAd4rJD/+WUeg2yy9VVQXfTLQa7hQsYZ6Zo4ZNHIZ830fqoZkgjiic
i9k+bP9sGncSStkwEtrUYyBFp354VEDTd/2rbLv6PwY4V5+VVhuZhu2inY7GzMPQOH3j6fMDAY3n
/2aKc/NqBj8d+vtjoA8T+FF3kUVtTJ06baHZYniGaGGcl5MySRorw85RyAeNAJ6mmHVv+s8WUgmJ
IXvX1ybyOu6lW0pRXtB+XNeW78vuF4O8kVEQj1r67rolkeNxeYg2hxXUKgsIAoeBqeL6nCDtFP2+
buSrIfA9yP/bLXgshhWNY2Va+RiEAIIPSXMvN5lTa/fGtNirBFHaJceorJ7zrtZsJWkf1bLMPajr
DrZGGWpoTYJOWBXuC7056EofHoxS670iVF4KstyW8ngsSeK3yJ9tNuStQ6WuOoCJ6a7NSpBXI9Cj
u4vG2mPULs8Zu4nD9C9EkV8lptp61vxtxttOH2/Mpjo09XuYl/aAn2Zllgym1MFrhHCfrS9MkX5q
EI4kpsGjfUgtkak2ZCWgpHOiyfTaVD9oTe2YVDSLuXXoz01xztSkmSmb6awE+mz4Q1I7ILAR9OpF
JjgvsloajXmkKoGaLHZCTu0gCQLkVzznXehsFbwLKdpQSkyRlKBo7uMGj4lC8qVRgmwHeCWU37R9
7azYS5LJ0yZwVSm7Joy8yEj3GYUYn4x3PXwsNteW8HtpoptR+NedfKPkZhHL0GRLVwzVVHiZFkKK
wgitSUM+apguYE2QowE381/kZ5B3X4WoRfC+DeqZC5P8ppgSkwumawVMdgfmDx/SdAPQ8DF25bvy
xvDxSAViBRDD3imkByFY/TsK89I8V4mOMY+e57JagHHjeQ4l6LjEUFp8M/rfBj1WeesxZV9p4MNh
D4K9/n58Li1z1zIevRD9ahRYBjGECsaRUDr8MW7KA9TX3civP37Lql3n//GVc2mVu6VbdWoXTGxr
gQ58KdHuLSnay/UdlV8mIhin2KjyX9riruqCMgV0yjO4i2XtNpGJbeonPbtRl/iuj96mpbeteR8u
LyIKbpEb8wAolPunhfZfWzu5Mrin4sKW7khqQ2lS85tdpu+EjrR+rsvDfbnY9XOfFcXQF1cGKuVl
sOpago3SZu6wN1xzZ0HZUUgzK7LG3eUsbwimJ+Ui+BfSsoW1HByzJmhqkuA/r4tfLo2LvrEZjbKx
jFowEA1iFk9GSgVeudFkuDTBR99QU2qTwAQa0DsICrnFI9A1+a3+sOy6fzVH77vnsXVEwhnfk4cL
wzxSpSnNLo71sgwKVKfoYB6y1PS7rBVN4ny/Xi7tcHFmlJRsYjXOQuc2ia3MdrIH3tABu1LsxHea
XxwTX/TdNviNLo2uXnTmk0UdxYTElRV01T2Og90pz736ZJWTE2mZN+d/q/nTGIFawpwlXT4lHZKS
ZW7neWqDIsAtZ4zYxe9pxDwZDyM8gp7nMiycfHkprVyQL35/g13+Vi4wkZJOWShjgyyV/FyA/2gW
vCyN0DFGZRfKkx1SvOIFl/73lPjSKBehiFzSShlgtILG5YzXV2u8sto6ztmvRRdAaTbe8JfGVlc8
+xpK0rWLlsHYOsm4ynU1xA793gWF61F/0wVL+/6EvrTGxaO6aaXF6BDoFxQH0yg8EohLapNk06Tw
lql5DGXBAr9mBq6EQB7tAm5+LSLA6wfxYdUDSPaVnx3JaEMDddhTgAt0JBPr1CbAhcgqUpCupPOR
7UTRUXSmuXg1L1MiQWRDCyS5eAiRHkcacoksFXis6JrhC6DFIDds6NLy64PSE3NDV/eGfe/Xh25n
3UWBqOskCCJ88XNRpoklNXKlufwbk/qmVxIBLEpwCvnC5ygXY6lL8FFdrU+mDmCjatlmc6/HENut
weWd20P2n48nXLiqzoWpLJFaE31XXGZLu6vr9kbKwabA5AdBxrX+nSv+ydfpltxAkULGkUgP5uea
3K7chqAfW5lWJCG7nMg9eJWbUMctTQnMGfem6rR3yVGCIkf3ot9L97KXepEvcvztEGNqGrD7SOEV
njshx9CjMcRLEdTe/MWSg/7VASMRyEH2/7kcKL7aP7Z4CgUNHQg510gR0La4LcYfPZPstEh3WfIe
G6l7/dttHukzY9z1OWASVwcpehF00Z2qBaQ7StDWum5jgyf2ckWcH6bSohhJhQ+m9ZZb1fqhhGaO
sTjDfqmO7eKzGCq2zSfVXmo0wqRkfjZX3vF1qJoI+CM2Hwdn6+Vuw6Gtx4WN+JCV9dEWPdDZEIDv
oUiqvwoWvXkFnlnirkDZgJolnecimPzkQbKZX/xodyu3SMVs66bz0Ne2u1upskXq5NvXxb8tq4T7
phXyvSlOEM3IgGJ2XXhhQt0l+dSr285keCyg/gpwHBtUh0iKE0FPj1roMskS5hgG1wJ//bAsuyUa
7anNbyx1yW2zCu0Mz+nrm7QZFc9+KecY9VCWymLhaxSt5eg5mMNA6IV61sAemwpSO9Dbi+tJUC64
7gIqDyZqpUZPQvRRAoapDT2v/a7onHGW9mUrKrd/YTG+RcazBXJOAJxROFZ4iAcJzaG4ZTkx62xG
P7MBHGnZ4ETyj9qS/RaAuus7e/1cq7xcBlHoCPC/hZRh7PeLMRwqQLINvRN8wO1YfLZALhtiJI7r
hYVFUJqVoxijPaiRM2XybUN+W8hEptpyZpPsjPlnshiOPJpPWjM4Yr7w7QWDEpPKOkUDnnu4SWOr
9GUm00BO3qs5c5a5QJ799/qublSa1kj2jxUuAyJ1nqTRDIcdfNWHBTPeqbB1yjztWVLseme59Ba8
WPTY/9BYkMu2Jv0/rsDVbb671b9/Bq+F1RcpxOs7uFWTvINtx88UwxesdAUmXjPBBRHNai2Ub7DS
leFAb0Hi+cyMQ32LWVZ3OdaH6iFJ7eGepKison7mKOs6RQ+tzXsXH9REN96UlW+qL/lUsLmvayvI
Xxak9vWOAotD73Vkuv8NtadFzo1xvmxgLtwCehIwGFK9RlFmWx31Zzwmrm/tZvnm3A7nqlTO+1if
FBo0I/Qm6qcBeJSFZO483i56jzlSjCz3bymLJqibRf9Ncn1unXPhWDcKyFH1WhC9VIk93PTQtAv3
ZmvXLvDKAAChDipKaTZm1C63litD9HnXgjm1tJAhLkG8Wx9qxKuCcqcd2N/qZUReL0I5bQWEs3Xy
MLleS2OLJUg6crZ8xOQ1qqLftSRKsTdAI+vKqGwAHKHLgGxcPj7LlKKurA3065y0jvqa7Yyb1kU1
DKol1A3frzvP11uPP5fn9rgbJempRZd80IJpmX8hWNms3OVZdpsmJXx1dLrmNpPTF81MYoeEnV1a
TyV9xsBBSkAwZhVOOx2WCSRTWe9l6GOoddCzu6X9NKzoFvQSx8ysegf8YSeAA8FvZILFSUkZ9Rea
4X/l0j3Gg26brssBeQ+Biz1QQOSMHCgyYu6iCEom8bCohU0Z3sfMYA+LlH7oDTVuJ4kd4laEQ94s
dJ/vyOoIZ89/aAykqVRPatC4yhGIr70FfoPSRvjHO6TzstCODSQ0kByrUJ0sPWGQ2va0f1yAixt1
u+gK1MutrwrlOoYKfrzcnvaaqx4n0IWW7rynQobgNQBfcwQuilhjpsyhDkdYRuOxrz9odBOFyQ9K
l70yQTiwKjwrMl4nI9r1hmiw/2sC6pp1LorIeYr5RiusfkCZ6CjrOopbc6V6sa7sQ/RZ5lb1dHO6
lYs8QmVTObaYjBnbwmVDmTtjzXYhnX52s3mT0emkalnrmLVa781h+D2Ww980qndyI6PXZz1JaXcz
WNIJpCFHpQ1PVpe8M031IalxiJLcaQbiqCVU2aPOAHizyH1jxry/nJnODMlqzK7pBLT78ux0SXhH
pSwSBPSt25iqCiWaqRFNN7gj2U8xVB96NbyLZyCNpIeeCrd73c5v231mgvPxJZMIxajQcA9e6KMl
db/DRpPtSpLvEs3821mGNyYtEJPYxwZCaZhsGH8UdX0c9fFkkeHZjG+npHHGqfN6JfTMeh/1v0qp
P6SMnFgPBdFxcqVusHUSFOpoE7wTcvK26E+aAqWH0PLaWL6LKpApyZW9jO9DicynzVw5DT2NJp2t
K+1R1UffCNuHubuP2/Cu1QbXJOwODFbe9Si4VdYGKGjdbMUwAJL7duQsXc4IoYGl3A9T/Jrq0AYf
5f5ErSV0moJ5raW8tm39o0pVX66SxxnK2Sb2KNeSX8OghfaiAxOgici0Nj/U2XXAXXQFhG+XclDz
YJANTOFWvhRrftd+xAz8PXgG9CJt5K2tIMh6NcMyDcOQLS5R64ieVbKh5wGYRm2tKb2ZmI9jAjKo
offqlRidyG5c/Arz/iAT5hRT8bhgvKab8kMySX5EzAdDrgQ1y82YeParuJedFTVa3MQjDaBrU0cR
ePIemvHpuhdsoLZx954Z4e7empahmSeLisBr7JI7IH8PjWvtGuDWe2fyV/g/mh2S13gSfVxQGdoX
jjC12UqUz38Ed/oxS9Tn4LbJA1olRxbPToVwZN7Hw3uPeeEc1OLS8Emayb2++PXPfosIZ2vnIsJQ
dEkfZUMejOZJZ403W5HgCSD0LO6QGWTpm7yFicFnT8l+3Omn5Fd2W3xU3uDpQKbayn5+NX+I0Pgb
8weX35W72tpJrs2UIqeKbybfOEanDEwGdvZrJYKFdCvaPAmKJ+u1ivKJJFi2aGO5my2PijZVAFkI
pOS9wMYOVPkfLXAxojTxeBtl7CuVAmuYvVbJd9edYzvf/sc7+BripIVsSXQ5D1qmQHCpjm4h6edU
mJ8kGd2BmsOLcZEWybEn1I/q8jgDkW5BLUxlmStp2f8WDSgXoyKgHyyQcuLnaKVHy/FkAsImyZqg
MS4IOpQLOmkV66SVcRSN4ndFHpsG5DVxIygfiYxwQWfM0rJZerwSJ1Pfz+MuTPXdnIqoJTdrpmdh
hedqzcqGFZY6m0H0Hr0ov4pDBabq4lV60Nwod0BMD9RI4Qhz2fVoXQkrlAsrRm4hW5IRUv8lG1wf
5+omq9+bCjq6oGsC4ZAG7hBtuZlf01sRLd6GlM7FwadcxKmzlpFQncxADuYv0WIjcsgf9iihbCrd
1gfpGFH7i0cda0d1SXT2gfIXrJ8LPSikKQ0qZ2qAjoxiN3nzWVn5H70xG4Ds5oOUN39Q2X2amEY8
Bi06DcJtrtlLrZNS62mmueTPrCydSU3CwxKqz8VSa4eEQoCNJoTZ8ZK8hGGa2kqPprAx9xMAbhPQ
6YlW2RFIjwyV7I06UW1mxpCFQ4p8Bxg3LpYl9VCsPsRJ8zyiGKOmur8AfgEHdzGP63dsOZC0Uve1
NSx+M1gfeZ7dhJY22U1WxnY1JL+tqPgz1PJ9bmqgQIOWKCoMEZ0wQCKdRnCnMK3wkwpTFtVPhH1X
G8wdrXVw6IFcPE58Q2b7pZc/aZuDP6/ZqxjXdUCD8mApkoF5Ox2t70jCKP4Abfo4WVypHz2COvSC
kjfGfU5JZBwbUr5OxXwyFuo0JX7AwrLXwSReEn6y3Jaq9p5282urgBykCr14aQ5avNh0bA5Jpu7R
p3OKorptivFotvqxbJK/oIkP61Nu7JZ8N7VApJi9DRZiNE1qJwQiQFeOEjCFSI6fcvkDw+ENGFn0
Y7GWYkErMmCupQYmuc/vtPItHEQz7JsB4yx355w61VOwznS4UOT+Z8cAoTTeNJGc6vo3vh3bMxuc
26Z9uiiSmdMgbYFim1obTwQ9vzOWj+sXy/b5ODPE3Y56GumylOCt0/k9FFspdJjZoXoinrazdiDU
cZf9WqKDjOuxdeFD4c/lNvNFtZ3tqsvZz+Cu0JAuNKlnPLkB71Ud3Zf3xQc63xjSm7z6R+6LSJYE
39DkLjAFs8GoueJmmWR9z7LuBGCsT1gkuMC+GBOufEeTv8GaXp/6goR36JZ5UpTaqoyZyym9xWTW
Y2rK4JUpVNWOzQ6KS6X0SBXjFfryrhk1NxLNPiaqH6uh2BtdAnU3UgLdoXd2GP0powc6lL9rzQCd
fWWd6tLW5aG3p3k+DUX6qI/Dfpa6yF5ogab03xQUSIUlQ5I59kY85vPQBBeq9rG0r1p4N42VbbDb
qmNeNQ++Zvae1Co3KoHWbPEaYoJr3mWA4Pycytsl/Jtnr7FFnjQS3Suz4VogOgxz1Wv13Il6IBnq
9MYa5GOo5g/EQBvBInbdqrsml08ye1va+IQysFeDYiFNCKi3BzfTwOy35OBolYMpZg9dWZ3wpzHn
A+pWOjVuKumzPSd4xpaNehrqxe60txxQOaolTkImTwH0U6lbQWq3cX1evEu5c8jqVp+lps6DSleD
goxO26wir51Xgx1Dmqz768dxK8+7sMcdR6nqFsL6hQLepRyzxJFvMOSIy1Kz64O6gwYlW9WLvetW
t4LAhVXu9KEEsNR9lKxWQb+iOLgFjk/Jnzyz40/5lT4YEIrfr0I5nZMFKYApo5MXtpWKpaTW88Cd
l/Nf8q3IC4UNPSF0uB+dCTQObuVP+5XAHKxj1kmsF7HVj7iwx8UBazEwjZh97fcKRoyd2oHEIOQw
x8O8F/HxinIR7uN2OO6xVeLiGA0/V2twYln29S+5HUfP3gncl5TVME+tGibWObncA1bWRcBhiKSa
nx6pi+MmsLj+Re6Lnb3ZFZ4QA4WpNDNATRNovwZ3uCmP9XOCXvQjkqQDxGv2xl7ZJ75+SL3EjQUg
nM1u5T9JtcJ3xste1pasxjtEortagSCmdEzncr/U2Z5pit2RxIYC9HEaPhVCXSka3MnUMHrZutd3
YesEXewCF+c7oBCqwkSaOfjDjfUyPQ6pv9RelfpmZ8uDD0kLeDHmzxpnAP2cw54JWMaDuPZNBSSx
IvzT9lP/n/uUR1zVZc3ksM5oUNHQTozdoPweulvk/iQGHWf6ugAUImsQjVDBqNAqTj1DT9PEuACo
90zrpIPL5PoObbrJPz+IR2RhelzJpVoP72ZGbiQ5vpmLHIncwzAFCrPsqWP7hNSC6L0eqG++eWaU
O90YakwzVq7RG4OTBuY6wiJ11TWj7MG3Nz92E9tdX+bmET+zyPlBHg7AVHdzjsli6WRRqIwlh+sW
NhiU8KY6M8G9V0F4UyuFhoxt8MOd9o4WlR9OAHzY4VHdR6fxF+Cy3ugvHmjFiS2/Z3gDyHZ709xB
euwghHOLPuy6I2fdmkWhoW7NEw3moxSML8VN9qocVb/fATxretmBPM7+9ILRxORT3OHd7hWdbQb3
vLWsqG2SlKwlLdXvAvCwggHETt3oebChvusqYOtMC7AfzK/sWbR2QZKur/9+tnR1HNF3rdf0Sf6d
lX+Zau7RR7NJLZTAXh31miNzaUgOhbWm6EsEWRN1uhyZ1wCSuUM3Y7y/w+w88+LkUYLiUavsr7vb
dog922Hu0hoyJZOnCYDzrjNdVimPShR0JkgX2GfXWHtTp0e1e0XLxOnm9I9ktq4y/8rjj+s/YyMP
u3D61QvPtrqkGTHUpEe+PqYQoPkw8EDNtOdUscDEoAnCxnZD/58183CMRkmiJVJQbdMAsVdA1X2Y
A6j4YtKclY5IAFEUq3l2FoLJtlFPNWAvjvUdboVfOfqc2WFVLgC9p83ux33qjHvRQJFgSw0uVNV6
G5JFbfJAbZGK4P3QK69j9kaGAUXuUBD+BUfF4IJWqY3ALM2KFWgjcDYZNBiKCGyrncOyWpDNblfa
/vl6JheRgGluVSnCVcNI5U3GTQXWjLqZfWU4dfpbj4Y1uuFOCrbSDBX+IVUcpe8ckJO4GUQZyPjz
uut+kQZeObwmF6O0OtfAoI+AjRa9O+UQACKF3XTJYYmPcnMg0mz3Q+tjvtXOVgXpERWeqnZkMI6E
MTkWCZQPoFDUgb/W0qNdOxB7jgLweYMv1frVRDdzmOIt8tdcwLEWLrvRiHxafM4xc9Q0tIuqczQF
otlm7BL5YVYaD0wKaNzPLumeCSR260axLRCnqkbv5+1dWv9mSueXuajFLfA4k4uXUzIbjcUKCqCe
6YdN6KQGcdiMQc87syGCsq7oWJlczOytfM7UGNbim4HakmzjtvTSIDxADY457c/4ju6A2XQq4ajM
dhZ+5oFczCSynuZgdqGYYYmf0FsNVkQz6OluwO/b/QrvREdZFKRNLjwaOStimXV5QO5BLHPUX1MX
0D01BwaIgAEMhTzJVd+u+7Xga1prH+0sJOdtFcYZQ/yogPGdph9pBd3F8RbdfjsbW0H82ARenmU9
fFeUNvMgL50+3M9gPZXTtxGAS9aah9FEnyOS7Ix1J1mdPUKE7FmCnI6nkZEUjLnLCW7AorS10LPK
H+Gu8GPfdKbwFXIU0s44ZcKZJOGKuZAZMtJB0wZmlyrZDQRznYwdrUK/V7RTRxNnocNRTqpD2Yqw
pqIFcwHUoAA/TCqQKEmT7Fu12umi98nXfOyVmGhxMVFSZnlGiQiXTxy+9Gl+TMrFVYcfuvyyjHin
sH1WyKeumYG/SLwCsVkZdmZxo2I4CyLSbfGm4gWTtRiTqVC66itoxe3i+GcXYTIresjij06abNK8
0DB2r/u96HRbXBhr80Ed2wmn2xrc4qB5iZc7xSn/Kd2aR8UGg/fhusE1WlzbKy6QrZqjaZXjTa9X
yiGNnqtCtkm+2CR6iKTRydJaYFD0/bnwlfeqHi8rEikN4wOat+4yvV9fksgCF68g4EKqzkA6B0ot
laqePIokoVYHurJpfMM06io9spY2DxbdcFrM6lm16kSFiO5l/aHXzHAvzHpqZGh+AhYRa7mbMtTJ
xptMf6GdrybvZgnNZSLCymyOA5yFQr4rSuNYbZURmzcDHRfuyPv4HKFvZccKCGZA+4Y81W0lh7ry
oXGmO+UUYvV3luh+3djhs9KZ9g0oGQ0jJrMRkVdSQW2d4zVu40fVjPzkVt3F+2ZnDvWOIXndXXee
rQTvwjIXnzSzAzCdGFbAfqoY1TuqaFJYP5oP00MV3bwfPAOjy8bDIhgUFBQL8dSCM5zdeKWhKGEy
IFH/14pBQ2PZltv76KL6MWBxnmCdG0iUi3Vygaa3GgKKenzorLoDKRRYohyzbTxFHTxNQaoWzXj5
HdtC1LbdCDgXdrmAM+hohEQmzs6QJAc51+3JlEFQUz+F0OWsgIkrQFN1fa0iZ+JCTpIMbWlKcR50
+YRWIju0zYqLkwWusxF3LlbGxZ1MH8OwjSOUxaQgJm8s/by+DJGL8ElRFHe52dTV+nKUVGcdnTPc
9md+iBz1ORYiVbcAU+fr4bMiNWay1oP5FeZAmb2HYgFmwUun1x6N8gbcdvIeRQK8I6Wd+meln0Xp
y4JKU6e7+psQOCX4hnyeZOKXduFiWkHxE0D08i5GH2E4zW+9X71oP1Wvgkq7kMFAcEYsLkvKVbWJ
28YY7ldWDEy9QTEbcgYgSBYJB2/lYxd7zUWdoigVI5tgqdJ+g6bK6yL9Na4AQOwA+ge5UjzvraoJ
0loXRNqNt/OFYS7sNCnmmooQH7nXT+CbnDS6G+oHUG6K4o3gdPCJjWYWvZKupTz10bhP7iCcgSwX
g9c/8SxeUc9iCeutu+xibVyooZWhKXo9U8BTNDxxD5FrOcoOjL9AVqAXk+9qt2/c9pC6mTMhEHnM
yx6FF4rIibjoU1KVkiZG9EHUcaZ68K3qvZCZrRDQG2u1l4Yvc7PX2kGw4+vquOzhYvVcOEqZOalF
hgslJMlbSlvHsAo8MY5y9VAsIsyW4OvyGZEatZHRmoAcWwbin3k7ZfXD9egnssAlQ7MxDTNp0rVZ
GoPbCIiwRZT8iExwRSsLSBlWZPAX3UBUK/6oi2AAThF8E14DgSCgJD1y7vtiaJ6tcYRiGbhluuyD
4aHRFLVrToWrNPqDwm464KdTS3W68iUDNqWub7NGdzBO5qPt4ox95XQodVF04VU4Vt1ah1nqbYKx
yzJ7SJpc0A4T/fR1887ykzGJI7OUkxwzghQZYGNr/WAbU+23bAQ559/rX1sQ7r8hy5gVdcRE61TW
XjrjVgImaV4EHiWywWVAYP3R23xBXaM3W4/og19YbwqrBWjGrS7C+TmkXBTqqWHGIENYZ35YjnFw
KjkskLyVFNrqoK6pOgq4lfRD/yPzI8g+vl3fSZFTc+HHlMoBolI4N6F630WFhxlT/7qF61cIaMAv
PSNL8PqxQHwZGGHozFLtjPJd1zy0Xe5eN3T9gwFZeGlozqIoXQo4RSTddeWR1i+sF3i5IMfSeaGC
SdGnJo/wPIWWVQMQLJCUsU8dXfPjO7AKC2muRWviUoxGbqNRT1geNOSHFkKfZHyu4AXXN+762QXL
5eXGqfmoUw0UW5jYB1e0DBhhAx6OtpkdtUDNo56JYBtFq1r//SxY4MbrC0WRWEA1qElUug+gpK8K
0bWKwM7X1zyzI7UYVppqeESe71aEGblVFa9E9/k1BAB1Ac1DaOdILUKn9mSvugtRiw5A7LYXK1xs
VW7Ozrn+9e9nvyWewyKzwL0ZFAtQj13Qg4e+ax6ZtJJh29IAgVYW3qKHVllHo6kzuykbwUm8ftb1
r0ru2U8wFrNZlhTb0eVPJH7ox9/X/Uj097nPGhK577oWgzSk+JNhjswQjsALYsnX6/xsBegyyrpE
kLTM4O9aXMivTS+Gdme5rVslTuTIGeTgHekJYr0iNPO2L6kWVRSNqBavY1Zp6lJaMUZA2xmjAuQR
53Lf/h9rX9bcuI40+4sYwZ3AKxdRi2XJ+/LCsN02953g9uu/pE/ctgatFibO3JiHeeg4hgAWqgpV
WZnF/eUTPL+/n0W4FKPru6Kcofh80JIWuGB23+gfXRnairS+vNBfXhQ/K3GOBeJS5pDk8PsJBMsL
jBiqlYqiPSjKyxd1etTrfU0wugnhBMHC543kZ+Hl308+odyZcm8oQYYJy4X2DTqb+/wB8nfQus88
6YUeRZ3yc80Y3LyfFTmzrJCBaMGAvC1SbfSkUI9jrwsN0MfomOAr9KqH6pYczJUYWir6nMu/n+w1
juMpiSnJDtN0SMeNHkNAK3vt48q9fKgi2+RyCFnSgn5slwpGsyda69bZS5Vmgigh2gyXKTRzFISF
hDZq1g52PC7QImgkVDfauLm8m3Mt8P/4YNzTpNZUiAFJFo5tMHZKQTY5GQDirBxTTq6ZDvp8cHeH
4U4rdUeKCsHVOB8Nf5sLjxaKMGDCjAkGaqDmVUP3scl0r6ohFdAXO6KJhGf/EqR+1uPSlmpopc6K
zQzP0MkbQJDQQq1qHQ5eBUm9xIbAnrLVnMwzn5LXxJ/8AK9EOzxkPksc9t4Pogu6fMc/H4Y/v4f3
QaEVFYGM6wKuGXR63NSLXCO0pX+YmJaENF9JNeA9TW0bL/HT5Y8vcA88/ZOEw5izpf7fpnc64Nha
MgnsWHBZeMandtTNOp+Rj7LCr6Rh1ahQ4xS9Fc+NnZ3asME5nZqEqtnINEMbdtHqgr/Z1ECUhjeL
AIzkQxrlrluZgJWK3J3IfDmfo8RSBYbjZXuhfF1pvTuEqdeW9BryIY6ZJoLbIgokPFeKlRlZFIFG
6zDMayl4SafZSXuIsNIckGkNc/233Zx6XWYJPqNon5w7anOtAhUl4rHVknU7qa5kWnaUF3dZAmko
wSvpL9nbz6XgXJJMm8BSJDgFeQgh8qo50jA5A8ZSMMADmhpUxYjs5rXktJLppGr8pKNRpuqiebG/
YLR//w4eHRRHMdovy+VMNuG6nBegG1iwPP1DcxJwP9rNJ7ovIZ6Ll2+laP88TijOzBCjRXD+8lb/
0rf6YwYxLPmXaStOijlYTwgLP18W+9ko54UYlNOlekm3OhdjNeDnnlVX35qAGGRHbS0hX9AxxHPf
9jbmgdAEOTZC0g+RZ+aBQ73G9BocGdmhbN+1GPzr45uU6sjTIx+zbW4LKbfMvM2s0lHzwmlQI6wM
P6pu2qR0ps5cTXob2in0fdW62pCg2IcobIKN2wmYErt15Fdqeiv4UAL/yfMHTKyJo5aCLqibIF5K
jpN5T2i0r8jemgIvUL6CMPIYAxV6/olxKxcMhUiZhX1qgZPlNYxMkpHMKuAVgEl2ZW/hzyCJnWOW
oL0qAAjJnFhYShWtyXm+NGhzCZzc2SHr5tXcXhMAFWqLCeKjIA0yF790ktMZUDXoOgkBKkxUe6hG
x6h/qepGDt8vf8m/FAN/bgDn4DB0W9WsRUUtySRvim8IhKC7QV5FIPppZBC456OTzNouYLqdqq9G
xzw5p3C+FhwULovaYty4cTJAqah6mJTSDQLzvcyaY6ftje5t6R/oUuzGkKe+/NNFR8Q5y4ppkpIx
pL0zAOgTRF305CFWb2cmmqT6Sznm9xlZXG3JaEYapg0+BkbyV8idtoZXX0GwdGFBF4pUCuyLn9tS
NEkL02yJOAOg9aXkZUF5XWWCBOjs4Wmg65cVEDBQnUsceorUlw0agUrCrxpzlBKD1MCwU2QR29DZ
PO9kIe66tLVCK0KU7FDJjT3EvdclgWN1wcHoMO4M9fKIRqvLhnHWOZ0syd+dbohpRlVE0ex6ZBGY
xYXPy7NpwckS3K0p6olpjOWAgzvzqltZz+nXokk576bBllq78dpNcUM/xZgp0d44o1cgB0LUVEPt
ljKnQdm9k2X/8vGdTyp/Nsc/TfR5wZtHhYS38/SlbTRoFZuQFRxu2V66XRLL+gplkL5FC1I0P7T8
/D9eBSdLc68US2tGiNLg05GAbRhV7FKFNkmZ+0S767UbKzsqnRBGeTYJOFmUSwKappzmPkcwS5oN
ieptgjZIj/LkgEdfp8e7ZmjcMDG3M7u/fNKi3XLVkU4NKmkMgfJYCOtakJoZUFGFMJV3eZnzPfST
DS5GdRJMMBSZtLEEoyH76EpBVok+hjN5zXHcQC0yh1Cm5ECM8K69Mp+7wqNbiBHa/wUL7rKfS1+X
czoYvob8doUX9z+8+JGjATGKlWcnsKttehA1tAWXhZ9eMLp0losU1jRBTCdJNrU8C8L0OViqYpwc
Ledr9L5JWazo5ABe0BX0dBhe8033pCmISVoMzJAku6qZ+YMUr0mUu1QOfQLdqqwTcYSejRsnv4Rz
SWOSZAGAZurBTIxjZ/pVOiE7E1isaBHO/QwFqJgbCWEDDxW/rAcvSIGMAkXPZYsVXAz+/QFdoCkO
gyVoGJbfo2HFhhfM4Dltr9j1/GWFLyqy4strCgIV//ZgSmGBUbVHLsmoLSeg4rfIaoxNKP82TgjO
XZmF68tLnscG/HwzfkAh0rpwaKIkPE7beVXe5mvMg1rdpm7tsD0y2QOoGUxAmPwNj3p4nW5mjxR7
q4CPEAIERNvnfERmVmhD5ohoqt+75g3xNWhlFKvQi33gsYCwzu//OwrL8++fk0PgvEKjdwQCngg3
3UfpkZvi3lLt3GsfJLxqPNCo7ztP8qPryV0Is6crw4EMsp8B7COqvZ9H3Z38Ei5XMSU4p8oAcGph
vvIHf5mWVXbfJdze6x+TdeMkW5F3Ftk650FaVZHLIpqzg4K5n7J5k8ENV/S6E0oPzfQM5k27rWf3
suGdf+Cf7JRzFmUUWNTKp+wwGh/1fM9C3YGGlF1Mx0Svd2X8bATVamKZN6no/yutN2OotE+on/WV
iEDgclAwOZcymVWlS3oUHqm1VqKX2kIKpWvgcSb1ncysY5Fs2kE0rHO++PtzAHxKzyql7goMokMI
r7kqMKyRy9spqrZFAcRzmzlJ+R6NhW3SB9aLMDGCL85n+KYREJpqMPi6Se2ZXTcELADGMZNzO5s/
q6x3w1oReNTFdC+EXp6lIZIUTQ8wv3CYo1t0ZexSH10m3Ssod/8r07JMaHBrhqXxHUgpSLOkskZ0
Xkp7gJgReozLeH/2qNx2HuQnbHXXyrZoTvr8/n5W5dyXRoOWpgTTwA1mivTwSevZCmfs0FDUBfmL
6fwsxfmrGPprTDU6bLDZLzxxeqdCKmXwtSLcSYTYEuKFNAa2ovqKWQlCxl981M/qnI9C0SdnSYTj
XYSwrZ1ypXv5triDDp09raxtj5GpzfhQP13+qn9x0j/Lcl6qyYMoMhmW1fpdQ9emZW1JRN0iejWj
FxbeQz4F6OznsLqRJOr2EJkrq8Zue+rD6Oy8Ud1E92bQuFcKxldJd7CUoVlYGQOtAFSoFlnh8nv+
tPef38s5OAu8iWk1IponGwVvzBdrxUIHvCJJAE4qCo7V2TMWOmybJSsxavX8Df9ZnfNpplnXOqvg
Xr8hm6vUV/x20/xLwKb2e51vcqqTxD6fkmqeRsSOTHkM1H00EQ+KgpKC4rh8M0S/WB7sqt58FBiD
dvlwvynHT5YNcyqFQMHQA5uye7MJ7aQM9+Fo+qG0y4bC6/LXOvrq1Ws1nV5k7X4CzYbajXudqmvN
2gfRozQDz2+mvZcOih1VVwa0DJVAhDj5S5j7OR/uZUdQ21KmhOGyGHb6iIKyp6xBBLWRPOO6d4Ci
V8EHKEylzr8nf1Zdju/keLIKskWJDgfRq+E6qB7NqHeiGsLRwQctEodMyrax2hvAbW8uf5jzhaoT
e+C8oGKVsT50y349GeRdNvNzX7fLK2tr7uSdMF8SbZTzhEmfgwJdCsjBOITr5q5fY2Tbrm7/Pxwp
5/W6liS6VJOFjDvwAUaGnhqGEradL6z1CRzHd7305OPpJvh7e7mmeKMSP380VqmnvM/6huJ9bHmj
M3qdUw0eELTC4xTEMJXzWZMcp1KdLZHz+R8qOWOdrJAFB27syCvNS2661BYXHL+9xAVfySs9KrI2
MUgELN4qBqVuaafb1LEcpbNTf2EYkF2MYGyiawPEHvQl2YouzF+eQb8vDK/7CNLzapZNzLEmG31L
Ho115IJfvkfTx4/3jUdQadV38iqwO58ercJhIPITDfssV+PCIWhc5UmnbapGDFcnJhrGdTNH79O7
y9dTEBU0zhvRWJfNLJEWI17KPamv+bMnvizn3+g/p8m5Hx38d23XZPDO5Rf4KrPqcxahCTTBLdE4
R0NzzMxlWovKSkNv+rl5l01mo3rnFZK5VTvoDxLFl1JrD5zDSspMJ9dnV626O4jN+ZGcrzrtyDCm
QUqQY8XKVZSB+w6kEqAO2mjQtpHMj3RYyXnuYC7cSxC4gzG35VHzY+1hyjpgNT4gyqk2dAtyDmia
mVeXv9U5uhsUdn5OkfNtViH3ahTA4xjKV0M/kiiBAPSq06/TunRgLA7YBDEh6bXhDdRmbFLtAuMQ
1I0rF9ssXhvR+5i+4z/MKKbY59J8nSmU2kURTmRSnF8c9CQNCYHVQrXlisyZy+ZVYryyaPLSxtx1
wWc2ihiYRGtyqeDcRD1knpBazcoxzvdx0DoylL6V26yU4DRQKw3I6vLXEOXcGuca1SAyJozzY5+p
dp1DqVC/pyagXdWuzd+GGnyxFnQiC7rW6lywtsAra1wuV2OCHweMIx7gfUHotqX6nilHue8FD+Fz
E8OnJsfrT1qh0iQKq/CGSW9D5SFtMN1EPgxlsK2kdlX6IhvPcTLB2qEjnayNrnagHuPQwc/afUah
UjEeaQOulAAVErA6K9btaEF4dMw/Wx2dvOZJKXZI3K6lRHRdBN6Thy12ejlrLEboyusPlk9+F0je
ZRMQeDWdc54TZHiKKsdnUBc8WDz5EtBaFhM1AwTG/S0icBL+40kue3WpC0hwZmr9XmI+ezaMjxzK
5T1qA6kEkkFa+Jc3dz5RtQwdWm26RfF0/s+UEZ5TtSDDTA/9M/ThrEO3Ir7isgd08XV3bmx5RVVf
XYvmrs+/Jk/W5U61lUDWUceg7J0/RjdyFuFCELSabmYrznAv70rwCok5jbSzD4iTZbkQpfQoiUez
HB5bGbUWwzJzR8nN0M7TzrSNqSudoGSHuh++SA2/T7IE9E5EyZ2OAaYK3YJ6rZWR5rdNDZpWU51X
aqJvu9EC9+5svstF6xcVKW2lqaJ9F86YsSfZr6yobmIzOc65DHHnsR28KcGIPepPmHyY22ElydZu
qvJbwcc9pzwBQaCfr8tFSxki22kJ+N2hlsONjPrIRkXZz6V6iW5amL6FOQRsYgvRrpojGX0D2U91
5VVVW0dvs10+kRWEaMCA0vThjWQMm7qCcoEye6PefE1jNF8TpVS8IaxlBClDclRA/T6ZYVi20o7J
qutGb2zMzk/NVHJNYLdsvcwMu6Zzadey2gLgTAevTTXVgTKCT5T02ZA1n6pa4tKpWXWgtyx0Y1/R
xp+T+lm3yDEy9I0pSXaXR14fl37Tbkr0c6RCgpgppDDABCqloGtqilVKIl8NgKFJ/IjcKuFXhsgh
6StKQDFR1+D4hwqCrEJYu3jBh7pRRk33QL3xUVl0NVrSnaZHG8jL30C7ljbFY0Pqx96y3KqLn+KA
IE+01BfdBPZEcaZxmQa39mxiK7kar3KW1uBTiJN1Aj12t52zNyuowK7/FehJ5jESOixFmbfDTlgB
sgUSa25iQWkcHcAWbQA5QkKcTj000NonZbLuor7Zx2p8OyvGa9fpM061n9xwnOyhxzZfq944Fs0I
NpYMA3ZmoJuOBiNWrWRVxcxh6tc4XVnt4Dfpr0QKnmvlI4zRRWHgdZh2JHrNcsB2qmott5VXzMFV
HEYflpm8J6T0WKfsQcEcOcW/rNydmCmX8ijAmtfRQl4zOZhluG5bu/X79T/DtfWV4tBPsS7xWbd+
siaXwJjID9UyxnOriSsnApoNIRDs7oLMWz8bn06W4XIWGpY9KyJMBTJkaBYI26Rb1XqB9kcn6U5Q
YyZxVDU7keheGpXNmEq2ktziI67M1LqiDfGDFlPogTMbtd3HkPGcWmcK+y30X9KaeQwaWOrcegWt
3bj6MAPFLqCzFjI0AMGIJE9Q+pCehon4sfpSZ8eowOXIjoXZb3UGNHwF0Sw7aQvVBqODIHAKfTyX
O+lURpKOubnvrmv7JoPEFqg6JLA2sdv7zscw480ClRJ4vSV0/PGgOjlyLm9K5QHU6AOymUWWPPsF
wuvNQnfcvxXbQsiqejZs/yzGl/MTow21bGAWnrDNZrHaYaVDF4ytL2/qbC54sgwfpnuFAQEPTTDT
aB2a6HbW7vKwWkujaEZz+UsXTo+v1/cmM+uGgFa+ee4xvyA9xTf6dzsO2E83e8O7w4X0pDPu1d2w
RuQUQjFFP4AL0ZTJahPkGBgM9tJHug63w3FJCuZXMS7gfAHi5Fi5+FiMqjWbi6lAC+yqQ9sgwtyN
tmox5Q8plNSJ3qhPPcMH9tU1wOAp7MGdb+Of/ALe9Q1l1tIav0C7G5F6hWv47B0Bo6kOwdH/Kgc6
j7I5WZLzfHGZzMNoLvej3stIyBNMxCjPWZy5yiC9K/Q9bCl8TeSYbbxBD9qOSjD31o8py1YJ2xN5
WOu6KniDfL8xLtkd5yh7oFFyMBABkkKYFzIT1NfgfMWTggD1NpejH2ej6swx3u5s0tEmjcHTyOrh
TiNGZRtdMCBLie7SgW0K6KoNzHDTtl0FZupQSwVEkD1FBXHNtLyfxmxwp0j5iNDvhriISwgksiht
J4TacGPJcX+TDUuKoHa+2o5vStS8VrMfBLU9Vf2tBXepYNLu8hUXeRLOWxaNOmhq+e1J/inS/ONJ
hHVGQeDj+cyKsTNaOYSiYufKTrxO3BGQm2t0exdZdFS6gFyNMPlQiNyy4F7z9B3IQgoaxbjX8jbY
ljelgyrfRl/Vd+LC4nk494+J89wdpjmBo53hdWGCtm+hpltVTxDkdMP72WsP4neFKNTx/BzAjEx9
DXgqwoD1rPVbdOegv7DLHc03n6tpU1xL28YpHFMwXv1dBLhwbQjnLa2iDklFAJivO8tL6O1ofsQY
rGmUylPHl3A84O3hDLo/ked8upVwMyajcIf0OVcXSU03rODlhq1SqkiKw0MxAUOoJTZybEeCQ1Tm
cd+3+0B565WnFv3FMoqdkkDWpDX0B13CHzcmzPCTRF5bQFyXr7RUBCFJ9EYlnJfW5DSIsny2DrG5
mzyAt54kr1jTa7D2e8jhH80S9VnhC1WQufE0at0cd8aow0121KbMht6bDixijCoiquLoH0V+XgGI
KCrGf/ewLn1Rzj1LvWmZEUTbD6DxxDz0fTR9yuReGUNbHmJAvEBKrF8F8V2YHMpsW8njVRvvwC/y
lSgAoXcZcEr4dpCa7a4bqHZcdlLnx2FObhbnpnNJk6N21KxDHsgrU849CIvY+H+bWopvxbNTpsX1
UBZeP4vgoQLHRTgHCShhWhcZMnYij44MRHiGy2wIEi3hTeayxyLNm4wsrPULy3vhgnYC40XMjffD
asEQVK9gO/40SmETRmBuPIXIXOBxXFQwN6KAhXBbg7lU8OnO58WEmBZRFcviuy352FWTEqEL0LkA
emAMb96pm3xjriqfbkRKo4sd/GnFvxfjOytqjBr2vHToYuimJix3Z1DPpMdigtBk/a+YEayfxbjs
ODBZpBoTHlk1rWxMATjm+Fl2x8vnd/4D/SyyHO9JgQ4iKqGVR0jBW/V+jKGVWolk6v7i6H6W4Jw5
+ulKThiKcdpBdjBLe93cKe/Ke7NWAZ3dskO6isCRLGg4nC9xn5we514JdEetDjoD3++leF3dSR7G
GtD26x5EDbezVkGoYhmWrqnku7tzcoYou2i0rQAGSnqMfZbzbcd+SSOkDDTJi4tBZPFn28Qny3Ee
Yyz6utNKsGZBHMoLd61vbhags777d8HiZCXOawy1OSpxQGEc3uSbwO8BxLgtnjLUT4cr1U5XIvDe
WWv8WZAv2XeZ2UzQNyUH2m1z4P37r39h7Sd/n7tShA1B2HToQmnWLcSTm15AkXE+kJwswF0nakRW
OqdYINQAH0oHtyS1a+rUK3K812nj6aaysUCqpmbM/9/2xl2zABNBxqRQEKmAUX7WZTutRCmLwPK+
y0Inhh5YqCwlCSwPGMJr1CF9dBzt5vq/gM+efTacnCP3gJT1KZG6BrdX3U/ofsJx6I6c2pn7LW3T
QFlKXfU37b1qS0e21jaXj/L8+/VkeS5bKSS8JzSGzxhtuk2LaiZAA9029CFuuzIhTsLWRMRXLDJ9
LgWJilQOITRBDmUO+RWMyqfC7ubZJahqKoqF//2hfQKR2Hamah0e2TBcm1J6VWWPlw/ubDJzsgJn
/oEqoehbw9XXUMwLNpQOdpH8+t/W4OwcTX8M3+uZBEayZN2C0TLJq42WCUnhl9/6R6w/2ctymqfG
3phqCm3OZSZpYS2JnDTFdEVnWz5iyKcohihng8jJcpzFN0YWWl0IwLjut4/9VXePKc9vZB2xDQes
9BgjyV15J1x3iRaXtsmZeldpeFmlWNdABcKWUCNxrVXmJsSmb7NDnlW322+treziKeT+b1+SM3mi
1ckQYXDuEFD0X/TBp4MGSUVN4BiXHVzaIRcvmaVksTZjhzOGSfLxPe4rh2GwUjZK5/KGRGfJxcsE
jGYgKobJWOa8miR507YQU0HCsyghzrkzFqIsR2Ck3/HoxEjnEcoTEUmBfa4GXxpCcF/AM2XVY2Zd
Sznd15gjDaEAUkw3nfk8DkRwtudcCiTPNYMYFMj6b5zryfoY4+rDscS8jpWhGt0zKB3fXz7T73lt
/vOdLsEZKPSG6BQ2gCKjfGsDCGp3oeS1DVSdId8019ADCN/Bstk4qVGvSyPcJHKzTUZ2g9YHarlq
AmlzA0QGhQJS/1FpG+jUQydbpsFDVOZPYWwVtqWGX3XYT5/RUKGaXpInFj4UGZ7ibboK6EMfBzsj
TlcdJZtxSndBI60G+ViZV7R4yqGGlObP00yPfT2W6yJJjwviPKZHwgy8XJU9a/0phT75PEGNW5eP
Y6Xu9VZF068JvTCJGnus0czD3wrKyuugKO2UcgGwd1PHa00zPLnrBZfvG+Px57lqFoZVTTCFfSfQ
J59OmjRZTVi3PAmbjbXWdjLx9NRLag9sZQjrd5FxgCBVPxzTbbmP97orH/pHyCv6MrHRFH5vmEvj
xG5GB6jlwCUdeAzoC8ntPLKHXeb/G0gZEuzfP5gLLmlsJaak1gR6188dlFxGURngXNJxugAXWUII
yTGlQY1Crye7mSD4pEQfc33UaLwN8LW71wxj0ZfN+1zEPF1zuWAnXyEz9TkoGqYd8nLXSKpTBXcU
9BCXFzn7GDpdhQsuA5lJn+TAsKFbvq5h10353uqQW8t7u6W7JPnspquQbbJ/RxF7ujR3fYNCo4PM
Og1m1m2mh/A1OtDb2c+vdFBuA8nWPomqh+f8/emKXFjJp5gW1dL+KKrJkxJ9b83KuouhYNl0goM9
7/5+TJILLYDaFXrU9tohqI4jg3QUSL0vf7rlx/5xSw0drlUnlq7/QTSZKXBeRaAdajN0+z5yQC/g
9GFgD1nlSFO5urzc2TYKCmG/1+N2FFXBFKQKvC3bBq/AgUCrINEBIMVk6abdjNA/WUi3FmLmVqhJ
cu55cbo2Fz5DKIHWw6RCeVkFdCOmXl9Iq4pkvjZoNo0/yfBeQMZTaQaBLzx7CX9v+g+yy1EtxlFK
ZA2q4cY2UCxIKctXMQBxgsM9b5k/0ZKzTFSZSWP2mE8Ev4a0rZLbcKesJQd9z2sNWhU+tEpb1ZV7
W5xrna3CnIZR7sNOkVQYSdxKeMvXj9V9ulbWGEaExGB73z+GzvJFhT3rs+d6kh1wH9RKAAitmnjh
atZW1goY/btkkRHXIVMFtgfFxis1+xSllWdrzSdb5at0QNHUploVGkqCykp9y9ddYUP1GZPRkAV1
W7Z0IXM8HUFNdqvPmJ2SX/9VP+r0N3CVBhmEZ/pQfJdOlFX1Eod2sVoA/cpkF48l2N3z1fAUCrU1
lxD1h7v4OXEeE91YTTboZraItwd+6wwP0R0wnRBjBlX2Hima6KzPuqeT9ZbfcxK+5MlMFDqAYaie
AjfUNG+uPuIOkPJcdwsm7QQX6KyHOFmOi5alhsnKukf9lZTZMWXlLoeUCZ2ibYxJZp00/pAkfly1
bltRQfHjvKv/fXc1LoSqGDO0iFlph0R66/V2YySiqoPAO2jLv5+cZZEB62UYET2UKZ6cpenJZET9
6IVOmcARifbC+SEm16SaJLyIFBUtr7Fy5lK1BZ/qfDL1c16cvyn6UhqyEYFE9TXgdK61Vd0BghB7
FP4u+EBfBRzxugLYheZNa62yRRVg0SY556M1DVI4lGsPfSd5QXOQR0kULAW3jS9Xgn5hakrMJx3C
drZDtYhsqwVjXPg2ECjZtx4N34r2rexuSVFAe+oxGoKHy8cs2CQPFNZ1IyN6FGDMPPuKQyTqmXS8
vMLZIagTT8YjhWUwxbUqicPjPO6k+ikH7MCQo4eBym5obluT2rpl3bSyuWIJBWmQIrAkQRDhIcQF
GD20soYCxxgPLtS9PSuGKG9U+pf3KVpmOemT25eAn82sA3zLseptarxWQHXKovrzt2DdBf/M8wTl
dIpZkyA0hRh7CPvG0VjlUVl77fTQrtV4HWoKRAys/qpSazSs8a4ag+JFtgI/jT/kmBjeWEB5sSXA
8oDZDdBwph7SsCBeXSkPTQ1mDisO8NNHtNqUZn6ZtQXsW8kvrQn/HxrDE4jvbjtNBfMump2Rym7Y
iL8oyer1nGMy3Ijz3K1kq3fGstlpweNQsUfNKPb6wICopL6e3UsBSsyzFDpDaI4riqFPE3oW89Q5
pvkaZmBMbIJipd3Rut5pTYE57MYr6y0tDTsLP6s68uoWWeQQ3kaFuekk5Aal7OX6LbifUat4lTXm
RqWxteoI3BGQzYnXg/J2+YOfncH9STf/YB5X0m4czBYeqlOV67KqVyqIXJg0eQEttzoQsNLXpAeu
ruD3g5atNeI1BVmP1uyYVvpGW/hTb2wpSgFdCt7/yrGMXZnkwFtpIOBtO7O25WxeX/7VZy/8SarK
PYLjmlmq3pX0gPKFbF2l8q/Lf//sNTj5+1xAj/M6iqCCrB16bKQZdd80fs1dJ/KcZ/OGk2W426bK
Q0NTE09tM7XHlQpeWLs5GusKYjQ+aEs7JIjjmzbCWv6LLpPgkWPIyyGc3HUWVdUwSADtZO2NEkM0
M+6uxvg90hO3YtAsIeSmb5+LubghEAA3+yvWvjJJcWojrB0ThMC2AnRGS0TkXmcP/ye90bkMoAZx
gmFM6GXTCqrTo7kCUH+llq3g9AWhWefCP4bPe+hsYN5YBe1hQRVPzQF0bwrXGIEaK8utGR3i1HAv
W9bZCvdpIOEygjQOpTqQ0OEAJLpugLGnrT3RAjd91jIQgVKf6fF2UqOXCumAROdNQ96T+raUgthO
Zx1Mz3KlOTSYXy//srOAydNfxqUKSJrLKo9RWao96c4o7aJ3gNYOTJs+jU+GZ/nJutL88a17TG47
J/GyvYj/9S8/4f9VEkAs9J8mGYGtosoqQK36VbjOgNu+j7eD7pKrzAZrhm2uEigFRp4Z2utpTTeV
iED47IX8XVzTKHchZ722GtYjvYUWCby85TBZhuIt9Zu5cJPJEmTTiyX/GQd/tsvdwGjqNaVFqR/I
b4jrThiHSAY7NFub1bPA2s9fqp+luEs1alXZUQsAmyD6avPymMwPbVneXTYh0SLclVKaaCbAyqHK
VUj+1UT2SSQSW1qux6Uj466Pqte0lcsWdXCoZev9KtaPMQU8tH5gWu400u3lHYH3WLAgdytGNcOI
eNGSQ2pKOxX5QMv00ikkCcPieYJZGG0OnFadO5caNSTl50x1yiEc7a5MmF3U+Vc3pPJWiqnu1FIH
iH40A50bWEhOCEBgFLlKPGCcE1k6+NPwnjJ0CoVf2mwSs4R6NgCbpYpZe6v7JGZkuhZlxMsJYgLG
Fp/UCI3StFZfKtPAEEJSETeY2g5DSEHtlFZX7ycQMK2THO2e2cig7q7OGzKw2Z7AD+R1BbsqpnmX
BhByaJTpiSVpbBMQctmBZGj3LKpRxE5y054IsXYQE/eIBFKyWE62rTH5oOvwQ30DCaNNXZeIVD20
CwEXg+imChhI0gDhMk93ralEdieFewm5wxgbXs6CEjca+8OFR9qV5LdsrPxSSg6dhiq6asQ21QpA
ead8UREKVrn1JUETMmGg06MpphuMcZ3p4ezJETSDtDR7DfrerUbiz13jh3K/aeVgbQZIl2EygZ2i
ewN0owIqla66ZiZ4eOpYjvwxx+SCapIrwqJtCS1IkKp5kab9ghQxiiOkfTSr/GboKjsfJyfGYFms
u0nBHJB3AjKWlHs9MNY5Bp/itniWshctS49zDyXfVjOcTiWbqkg7sDurlQutnFdlbq8M0v4faV/W
HDeuNPuLGEGC+yu33ru1S/YLQ7ZlcN/3X/8le+4ZUTCnce6cCb9MOMLVAAuFQlVW5jPIbJyR+NuK
5IdWqgXL0LJjGAfQo6zmPIBqmziSt6MMGs1AdsUSM2omitcYeB57mwZSbHVq9jEahTXVL37F4xNa
r5YvkhMmYjQk1MMYxYxr5zfelvaw1d10VwJSxpsLWL2KF6aYuFH5RAlrU8Ko/lh6SnOGK9khbsMQ
tIKKomFnw/0U6/btsz0H8z9CycIqE0oAlC5kAPRRVAZXfFE/GAmXEWu1UrMwwQSP3kB61XWGfGnF
+6mZdkKSh1ZSxS4k1qG3C3RKbhwDAXeMwnuwcvaU7Yn2htxIxETVEbLP3oxuxdyeYbjda+3NvXTt
R7ZtnQm6cNkm9R0Iit/e3FVtqMW7gm2sZalBW7HFu6JypJ/hNvEwY9I4SrSRz8DYgdJjLniQ1IK8
+zwX5fAKH6t30efWs/o5Wqblqo7Z/ovebiRcp3q4w9T/lrNKjg9dweqLHLrBuJYSSJJ8CV9Gm24z
Lz2hP+tft5bMIzT9lqcXuZo0LBbG5CiDOrWqXyryJVEfhuYQya0daK+4dzgVh9u5kMJqX4Vq3euB
gXSwxpBlBnp46SyqvwaZ2gmGxzn7ePuWVVj9K4n4kRILuNZrt4fYUeomTnfQ3RmpmHznDVz9Qw7+
n2RIYZWwAqOOiqaq5tK4eFWJABkLZLQPCDszO/vgym5FbSLZGN0E6pSz1tspDB46iEsLn8lahDrB
wKuvdPXWoi/yjuwlWMc4frivtqrbjdCo3mgefesPPPbS1WPxd4arsHpZUZ+J/dCjB9pL33rlvlPB
wThy8Birh2JhY/4NiwWGRC+mPsb2hpHhZObZn3gU+6tI7kV3U2QuJ1ztkZqBnQ0YPNUTVSePXdJC
CN0TIrvBtAvxErcef8koCIkWr7XK+4DMdSVMYh2KaGtc/ITsi5rc5+NbFlUbpL8oyTWb1hA4PsOz
OP/9YkdlpUSHoUT2XorI7zq6mfL4WA4YuVTFbViUSDZHzttkPYAvviJzdwVGis5xhQBau7PYUWn7
PVSbKVplxMt+xMcJM2yR64NM3lGfMNLNewyuxrlP++wFNiSF7MvzMfGRAfsNOkVp6baFdqgrHuCW
l+tc24aL/fUBMIlxY6KtAS0zXU3cvoTCWoicrhM3OrqtMjL9Ik3sqZJcM/h5OyKst+oWIZ3x5q6M
RH3wkSbUrgA2MdOaTKvatZhGMWRLfvC9WrYlSIRF9zkgx8l5Bg3wgiIvX2CcOhmCIqubK0JhvsdA
koQBLv5Q5Gr8WSyV8WRdU8TR8HPlEgW9q1WC1ZUgzpN4LUCeGcZ5SzNEGXMCYMAQT2V8Z9LGaRPu
m3r11vpczLWcsXAbuR4EIVNQrgjH74YhABI03fd++K74PjQcVfNdk1OnwmRiErxPcuDF6WQXybmC
PK5MH0uoa4wjBBgxLa6V+8I/BeI+1O4joA5zqUW2hsfGWDtBGtnDuNcETIo3FEXpWcElg7juMQS/
fpmftKS0gkHHeH9p1RKkxls4rnqUyK8peKzBoZgpxzT5pgW5kxxN/2T6v0f5KRp5HD6rJ3axHUy3
lxKR0ioQgANp8GZrTk2P11n8XkS81ITjq1fqr8W+xxP1/Wk+rtivbQhE8uhJrsjNtK7Z258vBF2F
ZJ4mEYNVAhFGrWrEvv1reqLbNZfAEezqN3JXW4SwKTc1WOWHwvzE3waZQCCbTRyiBAcFKdcE215p
Y8Yf33hAO+MyoSTWbgyMdNpRY/2c7Mmlb9G2S17nHj5/+n39Alj8GCYi1EKu9WpeKMAsJXfhuU2c
GUlAt4WHNMkmj2UIIreZuU4soFjBxcGse9PnXjCRYqyFVvAj0bwIBDifCQULCvEQExQDsWjnKmq1
lNo+NM6AWnnWknAfKaPX9xjOLC6t6Tu6xuvBrWcdix1hokpVC8HQCfAHqNTXSN5sobU1m7oNdM0K
zA1CIFYP7ebk41HF3Y/VrOrTOMtGoKZTVE05JhskzAGA9wyun3iGM23kEf6IEQDuJ1h9ASwsMudZ
a/J8oAO8UeumU5i/5iXmMtEQ7KY7gXcFkznrvXHWWG4CH8NrIwRPZ9GkzulA0VbakpTZkuo242Mf
7wQLffMosEw7AIL0ChFSIlBRHXq1mWUjApcLCp/Xd+snMYl6U9XpIBvIlYOc2lR+I23qmtXghq1u
B+iPajVqS8Y71QSItJaclG8dqrTYfeadByEgUQfDDy6X+FFq7mLzIFPfzv3fSoL6IOqNeox0Fy+I
LngY2kdf/CD9dJ/n3I7F+i3390HUmXQ+E8VwlCVsgyRZBvRIhq1417aYIpunCyGG9Ho7G1odO1kE
wWv3eBHdJaWSlWi6BkERM7EuSoGyM21RurSH38QDUz2fg2M9X/hcIxPrOsyUj3UBm5L8W0vjj6yj
r3XGQ5zwAojOxDSlSgMAopDH1xNY6aVfeqc7UgHI8BCgvYB0oCsvkwgWYeF7NUYWbdAaLzEUnTxC
69rp4ujj9l7zls0EtJjQ2oDGKA6dkjrjoO8z8l2PebJT622dT1dm6QHClKiB2CCUz6i78KG4k55K
0KmENqD5poVitTPrhNc/5t4OBQ7dub1K3rXKUgbMtOghilEYCgOWHVMsUCAYLFSkZ3lI/UwjSPAS
TzqVd8l+1p9DN9bHhYqu4L+ilFn4NsslIE3KCHRxpVziRPuQtNgbMV01ltsWdecJcp3Vr0Dl0Ahw
vjHLIiACykrLFnUcwwBpThLvDAkgZC66mmeGDVddXmnxOGAGwt8ZkY5ex7OihbwvyQnJ7OB+UOVB
OhGc036vX/Kz9i555kX/GfxKwLx8R/cmwI2Dfx6NbbAlzgzn5F1U13fnjVvBYHI09G790peR9Act
4iHpLVEGfUB+rMVdL3R2OIa7LMy3AReUzInDBhOjfN+c9InAcGFCSCJ1wVdsCe/TPfQT0IvllRmv
sK1b62Ri1aQ2UiOXjYHa9XcVYTgHr1ynAOwSPlXgcLNAbrYdgVvpCKbAAejRbSWMo42vgBtUybrQ
FdCPaXKwrCJpArWkUGxiIAhizXgKJigXa6VLshnnorwN9UVS9qCrKcm5rY6tevTrYJeSUyxCQkIJ
3SnSPszqQ0lypwUfWp0FB73l6Z6upjumKsuKpMuKyWIbw6nx5akhYCkbWqwS/aQLqC/swngf9X8z
IasvbDFONCi1JvQmYHnzWB2GKyHTJG+CLf9Zv8r/ubTEeA1YAH08ARFxzMe5jAOqC0ibTw49dCEk
uCANAzG48KFDXxME2CZ4oMyzBkYt3LLo0I0UPHS/Zkm6zOZF5dX8/nML2NJ5nCmVlIG97DKmkyuA
WC9WQcKgQqoyvr8d/+fQ84cnLywxoakYwyioMwlDpX4NnwMrTkE5gWk9W1vYmMPjImnRczUlaYFt
rt0aDzYHcjPN9Ji6OaaDAcTFlKlxGE6ZzXsWzKfw1toYR1LrxNRjlBjAQfcx1uJ9IBz6KLOK+pAX
2l2uEfv2Xq6/iRcLZfxJqpWsKDVE4MFDCtyG9jyhiUePK9XeX47Cm3ha5cFZuPAVyLTY265OhBqq
ZlDvVgIbypiHURxeej1HWyIRBQvAz8oye78+d1KubxV5GMCj3NuDKoAwQnFAlgfZJUBYKkO2tRFU
BEJEv9Nq2ubNLsi1ZyCa8YpUzIcQw2aFAh2z5j7R8I8TTK+ddfk+7lEKnDJ6P1bTvVikP8Yge+za
2C31301cHAWTR8G8XpFcbDOTmRWkDWqAdxWUOKqnWTS2sdSNsIHqsvevCq2fptgqltIODYloqlzk
Zl+BeMbP3Fj4Foc554zoq0+8hSHmPVlm2YCpKx+IKxHKS+aLED6ow2XSfmlgsERRxzXIK61/DlCe
NWi9a9Jw25ibJnpS+uc4T3djnm5zk4L4Ot8DEOsoyOLUsLTEEeWHzA3qczG8ChmeJbS7r6Zmm7Xg
W8ypC9+wexkUBJjzy0m8o9OmSSI7b5908xkx3oqkszK99dkLaadTMw47Izsoyc+4zzfZdJi6+1F4
DeJmR0numtq9qcaOCdhv19wXCg56/7uACkMY7iSNut3wvU11rxKkyNKBDUkJ2TQKiOYbsQa+tLCS
CL85VTDPePtocsIcWxVL4fe+OXSQUZteZDrb0ThfcP1ptviCzIuYTFOYmi28EnLBR23fn0EeB8Yk
zWo70OnPVShefFt/OyxMzqteHP6o6tWJUlwTM+NjuCXJi9+7kD6vT/MYOqpgtoBBvr0S2yH9ntwj
SeFn7bygdwXRLn6EGI/4T0HQQ7sJNbgSQY+6mtO4un+m9kz+xVs372Oycb0dBhEptXIpfXE39aGr
j++33YX7MZlIro2iGpMSO1u7ktfWlunJBbQhTHfWsem1XfGderxYTji3PitHUdejL41GrFzSaJf5
3/Q2tqekPZRaXkHEtXNAV4qKeQT0cHkKzNJV9N5LwEI/gm84OohhvY0y1QMoqUgkZ4JiugKKqsqw
AgzHdVmzyQGECYDSub1XvK/BRONhKia1mr+GbjTATKFmP2xvW1h9Pn26OTut1cZgiuw6JIRF8lSj
jjj2vwdI0N82wlkGK0cBGsgait9YRtJBgE/JHF/6N4/NxTLmN8zioIBCGnLiMaQcCzG01H4Amv0l
EpJ/1ZtcmGHiUC5WcaQKOI+1m74T1WtnyLSWOQRSPMpO3mAyaWzeQHxk6YMzpRizm+ujEgdjM3/1
G7kXq1cRa/mgxAQHKJr5UVDQmLUUE66SyTpcYbFa5iUmDvHU6OJMipK4jfLSiK7c71NcaUjk401F
fke65KZjDm5h3xKUX5S+KENrtfn3djI5J4GX6F6TtcUXrqWm6KMSPlS7QBNWqjthxIK401ZzRm+M
n9Vpm9WWbDj8t8z60/tzI9hJI0XoDd3QUyS78atuVg5m9x1VSaAUFVsBunwEucEjTd9unxpeoGTH
i6Y6IKBzgbcpGzLi0RR8+89bqQEJqRW5/PD/DzYNXRclRcd8FpMryaGR0qG5brMs2zXuWHuWGKsd
kADGvuVbw4avMLY+EmB+WmWOr1F3hhLP+Ofg2Lrab8UtvMhRH6ZXEyJFo5OBCnBPbRTpnIFzltZD
06dl5kSTXBfjjgZzYSzGiDq0rULe02X96vk0Mf+EheeWaZm1uQHvkf3JHtEdGrSnUHgPgg+Ov6wW
aha7yLwFp7JTtDHKUKTC4568ZCCpljfJ2beUbb/lZe9cT2EyhT5SdXNokL7PCRLBM15UrDkpw5Tv
LjqAxPIb1+R6peRzJ5nMQe4boTI6NPEFmuxIuwvqX636M0cApl23GapgJ8oBitkyFCHBB2vqULv+
ZVRvDb34inKuTFFxbu857xcxITKR1FYXdfyiNAstMQeGKgC/NS0tqQDTMk9ie/2y/lw/kw4keHVT
rcPhFAbB6TvTI3gHF+Xv22u6Jux/3i9/m2FpIw2RhmInoAErqxpYc16K7I1WuR2o5ADtFqut34rs
vk0xOlDkB6P5Nkia13SYT8taYJ016NVbWRW6Sgra2ph8m3o/28u6VFljyxuYWp+P/PR5k4lXlZyl
VaHRuTA78yUk3nBQdqDYwMiGq51z3gj0HA5ubQ0TqIg2SkU9n2Vlk54lBwIj4J6fHga73pGt+o1X
q/qHB8Dnp2DCk5wGfhrPDx+Iqg8Ois3zA2AOx6q4Q9kO6sH/s0kmXCEZxtVgIJUaPPUtxQXbWImV
7wYXZDOoa/MeHLw4YjJRqxajOBPQ78TFLlxGfWYRhZpY8FJCqsDSMXcTc3lROefIZEIXyMoVITVU
zItgmDUxm+04mI44td7tg8R1TiZeaX1QRWqJ6KCSj7KaLAEv5L5sdzXVnsVCOlTSU4t5u6DSQDOk
IYJmNSeHWG9BLc4HE6Ak3e99PctnNH35MvOoRV74XKJabkFVne7ncA1ysQaFKtvwhE3uhMBUkLNw
4HIy8I4OE7zaONXwQEI2iQoZysCSpb4GKPyGO2ivQ1TF4rXR1z6yIZpoVouaAX9l/KrsZaltAmx+
I7xLQAuqv7OIEw5WI+XSBuNIZjOVRtkiHGin8SEBJJR8YP7DTr9HF/+usQASiU8lhuzJ0cTA8Efo
aBim4KBeVzPj5Y9gvGzCq1bJCHghgXj3AlvdQgsIgIWZ2WSWOwwbuwHHyYn7QdeeIUu7jGtVUdx2
Y6TNH3Rmlq3RsbCKxxQS2xewhZv2XyAdvXVgXvgWPY+pdft8rdZolr+AcSktpMMU9YiO4p5CiNcZ
PAXNsAw6zflmlsXt2gdkCM6AQo2FOALP5lESc5yMvSqlIS07M4SThSNxCGgQ2xygueLh9kIlnqOx
1xyI1upYSuBoOsrESURts017L5hwkrQclqPuu9JH8PD0TlDUH3FTTF6A4WhLGKAxoTVNYFVBPtpq
ijy+EXpMeKagF0M9fbSGSntPRQNJXNd1oA8bLkGU9GcdqAGr6gebyEeiQzsLElXaOEEX6C1o6h/D
FPwcCXVkebBTmnz4ovCrow8mqtZlvlVVXPft1KTbNvShwSULb2MzWWX3FJa1NcmHKe3sVFW8MdXc
QQKdaNQ7XaFjpMw86Hlu+cVeQJ8TSppODxFPGSN3Ugk1OGpAw4naGaV7MD7YNOp28ihtksgVgtRL
QrRyMMs+QHpgGnfpKO0I4MMhSV2KfWjrg2CeAac5NEJ3V2uaYqXt9BxPuL1LQ7fzBNPyJCyRwUW7
0pDcypy2PYYcunJLoHyUYil+/Fj0J9DWW3olHUbQaGTQvsQLMNWpVeuFZYKgLVXeUvFBix7q+qHv
fyviOdO2JqZu29720yd0xn+jNWQHXYhSyDvNgcZQoasLBsbH256z6p8SUSUg7omGuZivb4+Cynlu
VnhCtnq673zNpd20U/OMd9OtBXdjYYcJtjQoc78b0CqZ6ezADnelGepc8VhB4ASENJyTP/9sNg1b
mmPibjgOOYazsayR9vtYEDaklOj/aIMJq2FeQwJBRhYs6dVRMGKvjHkBjPd1mAgqGAFqbSqWQUGJ
2HX+AWOizx1vImkVULncLSZMCppQo8GMYaHOk98w6AIcmwOaykcBqknqJt8pqKD0O+LlzrjlwRY4
S9TmSbXF49fXAA6jObr5Bko2Sl9vtO4gYZj/tpvP3/uGP7CKg3mYE6U1AAIRGnnv5zoGaHxHTYhV
Q0/htinegsjXBcWNpJhDC7eAFLgeKge5D52k8XkHav5nvq7IlCRTk2ZqT9EEZvSrGdIkJjoeqPH1
NtTUMEaXP4cbTAUhV/KhrsXZvz/P01drzKLGpjdCn+IaA+bCb8AXVo+cBa3cYF9NzBFk4QgqCku6
ORctgx2QJDs1cINv4Dw4DFt6TI8Y8T/thX2+qxLM0Kh2sg+59OarX+4zITSZRWbqUPiGgoJFEXZW
U/2efOqUEBO87R+rVdNFUsJyCYyQk49pCBKwaFftAjR4d+oh86LHZls66CU6qK73l/Qx2Uw811yt
Uy5NM9EeU4eoTubIEmZN5nQfw2Eyq93xGcL/9BcMLC+2ct7qxcecaBeWYwHIilTvDROMPbjIbm/j
WmFlaYGJ8DQWfXFKYcGYh+Pie7m8NGHmFdU2EF5um1pFRy5tMZHeIFkYTCbQiCK67d7ktJvsgn4q
nr3az+gF2bsT7U1H2t02y3NHJvjLWhEVE8GoSCshTQ+Po+yGNW8S+Iqy+xpHvn4pJvbXUSz0gwQM
iiz9TmiyUUp6DGj0kLdqD/in/lFHle4ZVXwWiuJbFAkn34/fMnEIvKolkPmpWtfQJsPOyHDnowAx
SmRX5lD0yQrLGF4ME45ME7vBrIAQ/aIg4aHnVH0D+6AlpU8qGrSKNNixsoPItkUE/K/2kmi6Iwrf
8myv6psye6vFU0wUJ4hTpy3RUM12RN4XQ7cpySk3n3oAkQHlkqfKkkzJKoeLiu7bMIvExO8qfU/A
LxzIv2L9oUNiqwovorgderhMbzWh75B02oqk25mdemrN6rdkPgfhvqzi/dDJrdeR8VT3wW6S6m9a
XWyqQXynqsQLC7wMiYl/aBn4aRCLBpjQdKsOnsogPxdqjFaGIZyH+oFS0ROKo9wBjqn19WMjv0KX
Z3vb55TZqb66w9cozESIMvRDmooduHd68KVK99pQoPxwioXBArFLPN21wmOpmpAkCy2Bmk4mhVaT
feTN6Cj6qx59H/Lc1nLkC91hgp5X7IduZWzVMt6kwUMag34CyHB5OIsSAJlvjS7ZQg3F3+EtFC9S
eM6j2Jaz0lLqt057icA1oVaY4xh+dVINYtXmAcU8pwN2wq41SMIl0/PtDVjJhb5uABO5NA08xgrB
eUiyS4Utp1P2MqWDoymB01dHzQC2EVq7jTarf6OXNf0IkufQ8NTuYejRcaGXKXrWspRzAf8ZDL7+
LCbctUHuF3WFCxidTKvyJyByQ2vAo/b28nlm2EgHhkpJVXAJq2CJHIlk9cC+9aHm3jazUrb8uhwm
tlGSIE9q4GZQNQfuOXFixYoB10D/45hDv4GL3f/zdH01yIS5SkkDkHdjYf7zPA/fbuhHjA5SbGkW
pqkxFmO2nPC9MjjyxSQ7F+NPozkCK4Eb6ntr++7cc4nulPsRpRD0Rw1rgmpFaGNIxngEcfBkS2jR
BvdclZj1T4qhPkXVFGT5zMp9sxgDNcbKRbzua5du+0101elo8DrGOAve0DAtbiVeU392STaUENGE
lLFiaDK5ymIvcgAoXgflOCtBQHl423ankfwWR9NSY05rfyWrMSGX8WmIiVmNHmedpINl/9rutjHO
uFE37U7c8qIjb0XzVi9WpBWCEBDZxCtCl51YfozV3wMIV0bjiXM81pL75YqY066TqSONNG8dKA7y
8DUjEMSsDvG4jYFZCPyz0O1Ds0Gj+7spZPf/o3UmCIwgmqkzFXU7msVW3J7bQbT0TMV1DWSuCewN
+GdM/7HTMf6cdq7UdZwvOn+wW57DRAcZwlpTPKIS7BcvkvFqqDyUM+9DMmeC0CTwcyOfWwry26zu
h7JOvhHOszQZuHHs/NKVwGX8m1fU4rOyMAFdzkhPNKyrzc8TwIRixHOcP7PiL0eBRQRIRCBm58Nx
4pfoCRlWcwnvNWAQQa5c51ADamorR7IqI5dy/0Xv66tx5v0EUmVRCEsMdDRgkAyrfhOnmKSp7osq
O4IOypZ73UpC0MrOxErdQxgJTpBwAc/zw/eG87CEpIU0/b+wMz+M27O8neWR6910+t+/JxN4zJyC
j0lFYb3J78NoH2gd5zpeGcDHlkqyPA/6ihL+fI04YLKMJDLzzimb4I7Y/kv1C7OVO5RGd+GmswXV
Urxmgwe/+qQC7sdf4npwXfwC5qMGPhnAIA26HjmtHc3Hh+0kD4CwXdhFdi08F+1HPhSunkUcLNVa
JrpcOpMPV4AAikUGGkQdwrtRXdoCBjWUNnc6Y3QSH/MAWeZwIt/aXbm0yXzQ2E9o7o+wGRWYWg1A
0lFfOpAwKwXGHGV7QNWhzKwqHlx0sm1qACD8QMLc0mXv9i+ZDf3hxCr4eTDyQWRNZb77INQl6TPM
4xkY+RBmzNT4ctvC6vYuLDDfdWgwD9NEAsgsjR9D17myKTl5mNoaeSgiuiuq77ftrTvSwiDzPUe9
aHo8aCEWtvc3LTq4NdqJypYPil0/NAtLzFcMJmWaehlM3QmqHOTZnI5RYNgEIsuIfRA4/lY6+RH0
yHhHAauWFq6gngGcrmeELrd7zdtnJmcItAybTJAzQKQPdTr1QFSnEjCbDd7cGRugXcn2C0ggflQC
H4Qzf8ZbjsRkEl2k+2RUejxnZLvYFV7g0U23j14Glzght2++UttCvFpsPZM6NIM4ou6TzKvtjsHO
2AS2+TptZ62qyQWV8qbYkx+mY25vO9fquV2YnT/CIjFD7ZqGFMW7i07PQxxt01C2DS3kvMFW2vVf
V8ekDeCVT9VQhMKzjAJl4YV7wZ6xD8NLswm5ycIK7uGLNbYyjsFaksjZfGA2rUuAsyvtbquga5zv
wAlrZRsebJTjqmxJWdP1GlUahIQe+FSi9JZeZLsw6n+lzWDFUf4Yj+HD7Q93Bajf8E+NCUPQPcr7
tMYwOdmYP4eLcVKd2q2O+kV9y8+pG3idJW2g8jTY1XtmqadyVz2AcWdbcjyI922vOlcLF5JzpUxa
FX2IxkAfTxpey4KgB+KbbqygZ2i8yNUZfSQUhDZ+rJ3kCKM5t/eC48QaE7YAiQ2ooUMYJyxf2iDa
1GLpTFr1r6wooJiTFA0ig8wJ9VVdGgwZViryEsQXPT+TgrOX6wv5NMGcxq7qgJ+ZGf5GhThaYbq9
gueLn7i392ulLDsfkE877HEsg0k1SxzH3O2lfbWTjoBbYeQL6C7hOXgIj/Vxcvm17dUcG0/pGTei
Q6iRuZtVEvlKXPdoUoygmQJFI0bEbChv2lL5q5R/cBbJs8YckBxiEGaoYz4oO2ojxmtlR/lIPPCe
O0Ayxrs2tPKnYh9gQMqaONDX9TOxWClzZScpdNtoP/iX7k3yZj4RPbV0d7J9q30cuUdwNedZWGP8
XyONmksJRLCJrn2T6as55A+3N3N2iD+CzcLC7LiLM66aQvNXVtWpP1AVccIy9trkPVTt9yH8ZZDS
+d/sMZdvIQqalpoqvdPr/RCaXtz8JN03qUxsMUEtRN1iwo3zdF6trJHFGpnznQaRkQ3Q2IG8VntS
iiPYYn/6gvGe5T+Hrt/qbWpFCcYSCbWNTPwxjaWIYq7EWTn3ZzAxwM/y1mhU1GTmGR4Fw5iQ19Ee
J7uyinv/EOx5qETep2ViQdxmdVf0I8boBiQ5FQTi0CcwKbmvpV9hX0LaHAKIJa8/zzmc7HBMP0xa
SoECuNToz2Oa1yKm8j2cfvVC/xa3nHg3b9kN72WHZAKtFzFUCFr8xgRraKQ7uh9YZTp6vipeZoQ6
lBg/bjvwCu4eIfbTm1jBorgZC0gO4Ex23jSPYrWaBYSgU73OZJQV8J4ohU/vuYOxQ6fg+BBvvUz0
kUtitHGM06NI32rauaD3t/UK+xyNmA1/73kdmPn039pfJv5gwr4s2kmmdyZIT3r1fgJ9AKRPOffv
ygDt1y1lglCZl7qaGygLz7D46RjvDUfeSLZsV6f/f4TjV1NM/AEpQ5aPEuI3TR8LcTiCB80icfx4
20k4R09mIo4PmhAloQG9o1pqdx3dlmRXkQbs0KZdAFrXJfUdNE1uG+XdTVf9zEUsDxU9NWNfxS3s
tL9nxqnA0Z56b3KNbcHVtlztCoFrW55hUmiAGEx4MbpJKtqZ8zFMrPA8F/DLZ/pRZVvjqG4gV+bQ
i7qDtCv1lFfT4bVLrnHkT9f82zyLIjRyfaRJiMzcAFityKs7WSHbeCzdokNY60FNU2nRG5Hyky76
d7WA3pDcl2Dlg0wgYLz5+KPLhndIcz1kBqRZSR99DIXaO2o3WPoYe+C/iA+S3mjPoPJC+jsNJ7kn
wLLpJLdrfUMjeuF8v/XT/bkkJosSxR462KEyV7bMxJOd5lKefEc+aeAMm0uUotUf5b1qd3xc6gwp
urWbTEolZRrJtRCsP3KwAWjSjsNTC2xk6IM23XwJ6DeIe9Vdxlnxenj5XDATznpqlpRIcKGy+FlO
m6K5a3gyB+vX0acJJoJBaVtWUkA8Ln71Q6JHrY2eVThIIj3rQF7e/oDrp/7TFhPGQHcfmUKk0bto
F0KsUEPl/L+iOuT5CRPDzG4yGpLgnIt7HWN8LhTzfsQfM53OzBGO8YZd8xydIs1uD7wH2bxdt/yE
CWxqNvS+rMpQwdEPAxhhypyXJvE+2Lz4RRBL81qmE6hF7jIRU0EZvB3FCzqI+258Jsrm9hf7h5zs
85MxQWyKwZhGCKTCZiY7wYJu0+Nw1bfMd9k+DCwuGfLs0v+8gX8Id4K9tkoj4EtnXCFI8kqQRHY2
mFt2GKUGD6H8xFngHDNu2WNiiqD05iQOOGKAe2+FHzNtTO8B3vT9v6jr3Q4iKkvVnSbtMBop1hbt
ul1yCTf5EROXVrHhkTqvP3P/vntUlpZbFDpShPMrrHHATDtL9OlW91qpGyiwusaMW39Uu5O6kznP
v9snXGUZudtYFoJxjOEuRgTJtfcKXCMlPbTA9XQa9capt9tO40TJ2yfiD+0nWTfGvh8Rm33AwGXo
pvVC4NbaVjffpkJ/5TjM7Zissmzdgt5MqTw/OTsPih/+veJOB/lBPolefke8BsQRyTPvpbIyjjFn
Zf85hqo4b8Hi0Gtq2rXSCC8NdtURsmpuuZEl0Kjg5sMcQmIhu/WSjZi7txd7O5qpIhNr8JumoZfR
8wymIy2eDFQObhvg+QsTXrReV/1egdihPt2ZTe2gt+GC/EBsQALaD1YPSJPCa+RyIsy16bDYyzIE
NyeJjL+S6XnERGqAI5lhsN1mPPwXQ61zbnAjxFyz+4VBJZBVGtT4eO1+8Oa003cyjNfPKSCf5/Qf
kty/XeX69wtrRjNRhdTX5oEPgkvo+GUY7auPsgtJmledFz85Me16gSzMBf6kSwmEjK7w0PaEEX43
2P43LRpeTLvWvheWQrnGE3nWyettZa9eRrdqLRC5O+CkehO9+M7wlG38yMOa847e9e8XZukU+iPI
DendPJE0HNGc+BF+Dzf6Zh4j1H7Ej/xu1Jyf3HIYJn+JIB6fpTryF0VQ7aHNvkdJ5/hqeSxj3jOB
u6tMZIFj6mXZIZylQPCjMFigZQC+Ydu/1Lv0p7T3wYUTO8mGlyjdztFUlgcLE6FKGhk4+dA6fc8J
FKRBfCK0iU38YG+ErSWKESfYcI8GE22qiLZjDEWqS/PWA8CBZ/Q3sJ9sJNd45X/E9V7MZ8y+Dpot
HKfOM6GWCE7GDCrIakwiYbDXAM/O5GoHCG12QBfEnCVyPOePOrOgD3GFXuxd5UMaB/zSTXDAcBSG
9Tr7duTmXA1XaP5idVmXaL7Z43lJYsUW8e4LQ3F72wTve13RcgsblVA0tAc4BmWP0a7PEKQBfqF1
hE1lxx4PqMW5169DrwtjPVimRD3EQyjWX6mkntCfhzAaJz/iLol5AqWBlgSYo5ufsP1kE5f+H2nX
1dxGzmx/Eaomh9dJzCIVLetlSpJtTM4Rv/6e0da3omCa2Lv77LJAYIBGo/uELdDFEwwR6h+5B/ci
UbYiuOw+JIzOZjW0LZGzRXj5f5QP6pMF2INFzAMalIJPJlpELprkoYyst5exiNTyrRYr2QxBJclP
13fGReLHWT70m/ISycaSmbhSl4KYrjjjTXugqdOt5RtaOtN29oDzDpHnwsJ1UxEHJZhdsxLdDRe4
orasAWJjSLZs6Cp/+RVJryW1rRLkgnPuMRh8Qch8vgHS/5b4ZDE9nVyqueM+fWeG07zEnkjQ+tKC
n/+C5ZiefV8pVpqmHPLwWA1QxzADLZ2h4N6urq/3xW17Pgy3bbvcoMTqanoaCup2UIopVQa7YDg9
mlB61mKvbNdDLK8V4FukATXX9E3wCy5t5PNfwN2JytRQKAKhp6WtlndheyCmA/y/J0MNidUoogmZ
wMJJc5s5aYZZYWMSHuO4MAEor4KqDV1qglOfp47SDqtRjzdKQta9bKFkoow3aawF1yd+Kc6ez5tP
wVu9Da2yoaeyhzgQOrRoGKid4NoQ7SLuYpyynMEXGfuYhD3seDo4EyI2ZLZgmEvZ/tlc+BsxqsB3
JQxN3r80pjqA7P6d+8uXU8lfghns23PTICi8dncJ+4Wa/KoYfhpd7VnSNx1uVOHEBLfhxSzxfGrK
13OIspak5YoFSkxeONocwrNED9IEtfMGplQMrONiRqESrtxleaL2dMrLxGlDxZl11QlHRfAkvtgx
OP89y3E6iwvVUMNapcuwdw10fVGEGpo2kNlRsr/jTnVovmdmeqeGP4r8vw7NhSTFHLVJLrH8g5q6
Zl97bZ96TNY2TRdth0gBKbXxWDkcpnS9kMOvn5ePr8snz+cz50JVhG7CTKryr4oVTLshwesQaD81
cAKGH9oI/bQWaukFQkbvQKPCJ9+FRazla1/7DVywklqQcODiAbuP9RSYQb0CBAdlF6j3/AO45RKG
rg3GhalZ6kpDazRy7EYZ/JrvFQM8fyi2DCKk+AyCDEZ0hrl4BI90aha5jSuvAn3NTp2stR7j+AQq
8KZpn5LQdtrBFKQVFzFi5x+VC1BKCkqCXeB4wb7leUE2Lc8wCyR8Vzka7yEAyugmniJfdMMLZss3
axtJHihwKRYueGu7qOItsGAxPEQQ5Pk2bQbqry4tJQmbmK4RrmivCI7FxULu2QryXdmZZBOZm3Z5
xva/2pulI5s+yi/mCurl8OsVSsuLziFP5TAmO5IHRV94o+nk9a/dQ72Nfcur8QqqV6nb+EqgEc/e
jgHEYpCoGXeCSHCpNHE+ZS4QzVqcz1OBpMWGLIJGc68r5NapMhgt18Yqnl7DCvJREFg2S+Ko0rRq
SulgVslGo0rQNgMYRnrr4L24LvN9PeRePGmCe0NwdnmZdgLF67gOi/BodY8lfajrFg4hz32yNwwR
tebie/R8ObiglDYgIMoEV8KCKpX8mjr9BHE101dXxY3+2Cy66CL2gujg8o1e8HmoWkQhcF3b+Rde
VJ457/NVDOoSdP92ZY1+jBH8k6i4zOZKVOR7vbVdkcLsZXKshzc4ppa4aFr6ROjT9U12sct7vqpc
ZJrAKDZgY0o+WGlQTmtvmx/lrX2DHqtLtoOf/pCC7mYxecGVIwpPgryNJ4fksj7EnYW8rZ5Cj0SP
2QB1Ak0XRN+Lr62zOfIMkZyYcisnuGGSjfGrzB0IB7j2XQfXHOn7koFrgbKHEM4xcXWH3A8vsVDW
WxS+tOXGPctn9LSSpZRhmZNN9SD5/WrYaYtrT+nAbSXI3H8DJDmfMpc/9ZGkxAMBTcNqm1XXrAuW
OIYEJFJX+4xtaiaq3Ig+JRes7KxKidkga4Jt2iaDA5OWwGyuFBS/BfeZxiVHGdFnQ9exYeCa8mHU
MCMDB6BNsGNE6afGxZoOFuN9zxRy7OH4lurfGvPHJGnZJkrhxTiDlVvRgM2HJN72lSxKfgW3qcYl
RBED+aFLcNWF1nNU/UgTQYYr+lRcCkRIqWRJhts6zzYQGV2RGYCmUkQsuTwLW7MNy5ZUgxdNneum
g/zITGB1U7mJ9JpChPh67PrDuf4cgjtUkzXZujSieDAFUJV4JqikP6Y/2VsBIjPsUWtv8q2gui1h
IoD6XlAcDORZx38XxD5/BXfUrHxsbKr29MTMX1Ivuar8QmBLf32uly/az0G442U0ycQUEF2PdCh9
3QKEpYa/pGRv4/h7Kt1fH+wiBE6TP0fjjpk8RnFTGICFzXO3jzSzcJlqwBD+jYU3JkmcrAqha8mc
1i5cBY6ApJTdJjqkVvo91mhgt4rXwUW9jDuBuJxoU3HnkkqmngP2R45VKTs53UFFU7CpRAvNHb50
hJIlnrnhsYd4WWojbKLt7ajx5MymBbyCJPiwohlxh3Eqi7JqdQMJhl2vymLe5mblCz6naE7cHR/1
FS1keP0cW7hkdgQMjqwHV2SAoFjpUY16TDs1NPNYkjuSdtNOA8yagF9P58Fv1NjJ9Bu1pivBr1pm
9nuG8/cm4wFepT6E81Tj9Cq36EK7tHG0dCWDr0lcyM1/iObiYl4X4T5BAeQg7EmLxueQE62R2K1N
gObRCdIBZbAcSy68hBIUqJJHKb7rh+KmzJst6fNNXrTHLnuDeKXTLN6vkFBS6m0DCKxuCVIywdfi
JXmgnMcsQ0uBfbANqCX2Pi0fqXSSZ4CWQ219/St8PM2ufQUueumQs230HjQiJW2cIQVhlkkugurs
QQevd4t4+DFYPfzt5W3W082UhV5PD9UAAmDTepYOvGjawpqZBYY2+moE412z2w868qosd1Q1+qFp
1K/kybHMgyZDBVe/tRiox6gzmUYk6pFd0PZcimefu4oLlGnJ0jTu8SKRth9m5HgjaONGgwBz6kWK
W0AD0rqdAXTYLRqUyRrg2l4/GgzFdnObB0rljW+irSY447ya61ToUq1MIz1JUgGQ4lMGPOL1z/iH
/PJz2nxgJFpWKQYsC4zDQtOqYVddASqjfNgAiSUe/1Av/ByPC5NFPBlxkw/Lc9xaNSd9DflUMPuU
d2vpt4KsVAmRvRdbveeflguVtLHaKJQQMKKNsZoBC8pva8OVdyEQVgxg4nGhqf4rPcuvW4oLn0Pb
hYORd3giRW9yT53J2vW2qJ98fY+Y0lIMOHsgGFM3RDBXCo9GmzjzHLqkS4Prm+Ry3ve/b4ZS+9ch
eugOoRGEoxGCDBFFU5DGT1qr3F4fRTQRPimbmAZjXDxcTTtHsRiXTPp8fQTRPLiQpZG06zNU+E85
rGcTdtdGLyR5vz6GaBbLv599DkKVmCUhxpC7B4NAGljUslgO5J/jrilxKZYpFz0dlqevBv9NwAbU
9l5m5cpkgsUSjcMFBoiUJoPZ4qMze3SZnoEphnAtf4Pdu3t9ya7fW1B4/7pklJhlpKKdeGwB0i7i
70YewjsVmlRQYJlrkYHVRW71ZzQweWyXoihZ1xUKoALwvJgNemdFjdvC/KtTbq3uadSBByHtto2a
h+vz/ENl8PMccfEgq4p8ihOIc/d/SaPBI+EQ+/3L4r+knKbFe3pGFARRDpAlZSeuSgk2J48As2Bq
UHUGHgNS/asGvl1oHi84YTziq2t1NpEam2aIBzepQLlLH1W5vr++kH+o6P29kB8NzLNDZg2x1iKT
ClF7GjzpaaHIl6DIK8/lfvY66LhDQVYwpGCT8h3v3gLqowyxdNbBdHKo7gLw/2TUDlvDJMWfPaRc
7bGM0eiIPU3AUxO8V82P9Tibb6lW8IbotUWUGrz4J+W1XTEPxnWPzU5eAX8ZxEd1C1jko+Sg6QZ6
kZDxu4T4K1GHB4PZOeLmIOMKXXAHUOWGJEEMzXwJXr8iPMpHRf7aWFzkmUZ0DE2YpB+b1vAL9R2e
yh6jjxnwfa5pPjSKemhzq/dyu9ySvIz9SEXmOUNwVU+PEaR5E3vch3KNp0gK7l68mViHMjhU8mID
xVcz2+lWvCqk/D1LNdvJQ7D7lXoPS6Wb2p9z4qqoiQv2zx8QE59blgtyca70ZdEsnWY0qWKnVUBO
XXZt9Wbcg3qLH+tKsE8OXWutPGuBtP43/KazsMfjzhQqAdVj4wua2UuBmn5bW448CMpsogDDRTiF
qPkQLoUVClrT/GYBBS04h8sd/dvmgASEBHkuGbRi7vpLKaOxrMPH3ErAW1QyZzQhx02S3rFK2Pq1
r6CGP07IU2o5dIZQQh2TrSuobQt+x8VId/Y7uE1aSqVRJuUcnUIJrJu0dMvkhkkvY/YjzSV3TFVf
tiVPx7MPoBSbyL7dd04yTC7+p+D+XNLXa0vCbS1Nyk21zlB0meRTjRrj1MJGOYRaeQ077u4hCRNB
pnYxNTibO5dPF0alSZTWaIVqxC2k1rHC1JGKVxbKgs+tXdxQZ0NxG0qr25A2s0xPNT43I/WNZKQP
mc22WjjtGklp/GIoXhrNAG1PviuqmAIVbty2pR4AADY4w0iQ7pf2gcnjwa5ld7bNzCuwZWQ8W/Vw
W5kBCdOAdujEjYMj1YOnteExm6SgCOEJQ+sgpuZqniHqaOYdDIzxuG3K9l0r063RtC/UVrZosrxV
mZF79YQf0CsNvEpHwaJfvIA+V4KveswsS62hwIZr+9INoToz6jBGA5XIjJwyqQPB/laubypeI3+g
OTjCKdAEJhw3t0XAdpaHR3680belV61EQV/wnfnaRTLHtqHUBSjJkrYdMxRD7UJwZAUnlpcSHu0Z
Cvr6wgu0T7A3p2XltOrjf1y2ZZ5nN3VsTUakR8Chaqv+tQJuMwbOtjwl8EsYhULTl4FaZ3uCC4bZ
0Jea1dfhMQkzt2eb3lRuBmYG0VTi4oMNI3kaht5VGrIxqQF5ElOwppcLvpalyIZqmLKkL+H6bL5N
OZV60w/JCVgw31qF2+GUvNNd7KPaEzSvgCLWP1A7R6NK3Vxf6uXk/xb1zkbmVhrARG2wAFE4EqnA
y2Fct+lWo8OLjKZEmLxn7ZMySm/Xx7y84GeDcgtuTbpSaJBlO2V701ngeNO3agd1LVi9RFtRH184
GnfHGKps6lTD4i6Na9L5iy7AAuSRoYP0QyxIdPEMnk2Ou0fCWktrfeyTU29ojlJYXj8RwUe73BY/
G4O7OpTKTtsyLpJTeBj26evsy147Ob3mmHfzkT5kN9EOoEYl9DJhS/7i+T8bmrtK6Ki3Kgnb5KSr
v0ILMFWjCWC7IrixRDP8TYlIm8cQyrApIkC8HhS/nx6mN7pNPxxcSm/qET3V8o7emycR6OBykvk5
RV6UiBIVhA1Jwx3h4xpzU39Ym6A1REDmed0vJVCh3Zq4ZK3cdJ60FlUrL6YFZ6MvV8pZLCg6edBN
Dfsn6ogfoXmmoS0Q534SCkx6BBuVlx+ysmjWE6VOTqWe3Wi9dCeHtSCnEn5GLrzI/ZgNSf5x9ka/
q45sbwdh6S4yR94iRSsFbf7CXtAB+AcOjhfv+rOV5MKMIjMdsqJ2BPJpBD+a6EMFF+6o8Ureqofe
07fSs+Slz0A+e9cjnHALcTFHZ0bWwBQQVBEYpDkU3OFVvmrBNgecca8/hU63XSAs3ap4TANxhUK0
h7gYlFRyOaCJnoBHyWBeBt0CPybJugY95/pEL9cQztaYi0SmYYVsmur0JG3JO6LQKjqm8DnqvdnL
v+MVHwjD+XIXXrmxDC4AjW3XS3qDAERf5WC6z7zcTRdWB5xX/5GdkmgP86LKVQtw86DXEMNcGasJ
AYE5AKKdTHhDmytAOoACXbBPIhdQUVJgLsWEs0CQd1oRjTZCIFkbt/mr/jw/KU/2rj5Uu/m9ISdy
u6ih0CPZD0Kw10Xs2+dnNbkgpMyqVqH/lJzg4uRNc+TK9ezALt4HgPymylZxeCNJ90Sk2Cg4sSaX
B5HYaqqajMlpYqaXpqe+blH7ar6n0J+jArFPUV5gcrGpYBO81NsJh2TxKGO77seSb9WeEvTKqVsJ
VbEFG9fkw5GhtDLr9OhUgnBruUv5Z/FDAxMepdLFDqwTvgcu7V0FTXnTMC1bhXcLd1j01OqVyEYg
UO9ZsGiQ1wc9ASt+UREsDDjthNhC1cr+XpuiG/zCe/p8aP7YJLFFdM3A8o6Nk+3bbec1m/kRfmz5
YQJ8aGuupP14n6WQTXKin70oMF0otX0Znjs9WWywrjCwh5LN+KT50xqXzTuwdLho7IfrQfBCSvRl
KO6w5JqqphVhiIFQRGupfFSVdK3nRLCiF4L6l2G4w9FmYzGatoWkL6I+TOVks0BHGnLynWirikbi
ToZdIOWIEjU51fVd1ZkHPdMdlVRu2BbP15fuwoH/MifuTERyNJtZleEr0QLd7NCJil81mnsLplj7
F3KwXwbjLuUYMPBJaafoFLfZwg91ZzKv5b7FI++7QmNnlq0D1WGROHWCfEC0Q7j7WJVonhtliPed
RVypj/eh1fltbwrqhstp5q7GLxPkLmOYG0z2LMP9u5NPSWE75jB6bbuPahlC6qWnQfVmMEXSi8tm
uDYoF2LCLIpHhYzpSU4fLfJj7kTykaIgZnG92c6g80jha45mNwJ17w/3SWB5bVDVrn4L5BMCZ4Z2
tyI5QiEMQRDjUXQjsdtRyTLwE4LRjxE/YeV7irzkuADQRzRJrG/Vih6jlYgJeam/dv4tLS6oaKHe
KybVED6Hu6wZd7Nm7qUQOhjy7AxV7qkU4tBFto6s9u76mRR80A/7nrO8Y6bGRJue4b1MYZ0iacAk
/f8RkF/mxsWXLhugYqfgg6pSc+zJ1qyZYzT96vo8LiVQX4bhgoudRCgkxUX68fCHkRBsZYBVfamO
3TreS8/1ZtwUkx/LDmSY553oDSAIbRYXbeRYUiVtnHEuyGOdttscch8GlK6SpLszhEquwkPChRiF
2VZbWbhuWwDJqJdtzGBJZ6YGNz0zITjlAI6C52riGo/X11kQdSwu6uRG0USsw8iLBE67+ouWp/yb
zsuXr8nFGQVSuSBZ46roBhLotuKq8a+qkwVZoeCr/V4f7kho2Th2RfYSm9G6SO80pffKyTowKxKc
g0uwofM58eXhJuqhG5ksORI4/owFGayi4D63IGeH+ABpH9CPr38sweHmK8RFnDayHeJwdz3uB1Nx
9eTn9REuPQm/TIrLU8wxylrJ+Hjzl68k8sCZOU6ooEhBHeG99E94IoL71eYCSmapoz0RGSddRe4Q
aX4TQuXGECUQl9BtX6bGRRSmNkYOf7ToVMfVzTDljtWCOS096uyBVtHJ1Gw3b3ZS+1CESDnN2Akp
JFRs/TDnv+SpdvQ4XJVNUIzjSTKgHcMsL0slXMq1Y076Nq3fJHOnV/C6Nie3IHDIIQGlx2E80nLN
9NEFN9tJrE2pxcGU68dGpi7NikBr2o1FW6+3oNeSPrB+NcLz2GgLt8kkT5t7l0aGa4cAaRkRJEHW
bXify7AzJKMLe1pA4xioyRr9OfVoeiWqL0mPs1J+D/PmxoAZlvaAsrBUoi/e/xh1X4cmzKxK+zy8
UQHBL+l6yoNQhZM0Pm+lucSEtRL4Kn09OUQ13NAyHDu5H2F50pWrCKlW38QuqRNPMfJ9Vtx2A2xe
+seovVeGfleNnqoD/atpnm1BgbuBi5GFahF91bVqI+OpMrC7EqQsQlWv6B9n2w7kGH1KtJ5NM0tA
VtV/RimkLrPGZeP8FM4dqNXdQSUp+Fs/VGs1UkExTZAy/2bf3hUVUTIzOVWLmGexJebgQPIPHcRC
9LIRDcVFegPu7bLK5qWePXlKfSpgxfkjZH4BJWpzQb9YbgNHYutZWYuIGaLowYd6NjBqF4jB2MG7
xN7pWbG+Hj1EI3BRfgyNMGxymp7mJNnqS/UTLnnXh7gaLBSJh/rJRgx6ToV3lIpUtaC1B8s1Uxel
xZdKgJ+xAsNwD9B2YCyGKfBSGRs2PQA2P61524KYgyJK6mfoti83M4qA0gNAsG21nmYY7/0UARau
Jwb4HVwiGfbJXDbL9TxuR1/e96v2sdwWRySym8nt99UdOwDD0H4TSQOJlpm7BqjZUdYouGlmAJRB
cXN66WTpguv66nbB5PjAz6BrO+U4C502bc0x3yQiK3vRCFzIt5Jx6KcIu0VKYkc3Ys8SgsCvpwGY
BZcqNmC5/3Upgya8kkFvteNjjJrmAmAxik10EH0b4abgYohUsqapdQNNho20lMWfR2hg+Et3ZfQK
tOIW/JfWQoouFzBIRLuCiyAxDoWiqIggM2zGwrbZDKQMJsAtrp9x0VfjwkihGikbcpSltST05lZz
9IwIZiJaQx4GGMlK07Y5NvioOx24hNvcz1fZNxAYutCv9683me/i+8GBXQijE6zibwDBYqzBjihR
oIGGplGEEOgFdXI03GgG41itbrpKJ16nAHmeKUFGTF8u7wZ12Pd6DM2VNCr/S20KFg9ckKnC2Rxb
hgJHZK/ksobNWBjMBiierA+uf9nrORiG4uIKyZOwlgo8HrVVekd3yqOGrRtvtewmI94YrTNUGCFR
BFgWtMCc6QVOr2VMXeMtR+fn3vwu4p8JttpHOnz2XAZTEYSIJQTJZoISuepPUyvYaqIhuBgUWs00
wk8xAYrkIR4fcv3x+ppeffRgSbn407MqBLCN4OuN9woSl0gbt9CE8CUG3Tih5N9y9v5YMMJoXOwB
6InYRRmnpwUEuUgx5C8KklNoWB2Ir/vTVgaKb/iZK/6Ats5GZI8kOjtcBEqNWJarEj2GmblwWD2N
hXSsMsEXu9RcOL/9P3jfZ7simaQIMjHIYxbZP1jbo388rMMAb6CgWNWC0QRT+khFzgZLrSnKUWlP
ThbZd7WxNZR8HUv/pSykSB+w7LNBolhqLNwbePvAYq+Rewe1DUEUuQTtPl+1DwTv2Rg6uFfzCD/e
v7eGOcAC4CWT34zwaVirQOlKHntEUzMku7TytOh7rD6OaxEb5BK/5ssP4YKMXZrMzCHTdFpkhC1s
x3v7WxLYbgeMcgZ23ru2+wfam8tfvXIyeA25rIrrvhpRsBpdZPZu4Y2Pi1/XHMh+8yI22hMc+w+j
pLPVttO4GWIJD3XgkjGryi361BnxeI2Iq8dP/ynG8EpywPwYQ25LKN/U64j+1LI1UfV72NluGfl5
fahLTKUvX4+PMF1XyoaCCKOApi5HDvheSeHA77d6a4PJB3yEbqJbep8dopVgaNFR5KILk2SWzRES
K0BDcO5lJ741O7juLhQp5k83i+/vNArOzRKfr+0bLtuZZkUarAVFa6X3CgsPcTcEaN+sJPn1+vQE
s/tNz6aCp3GW4CIiaeXG3eM8BQwG6dcHEb2ceDkbY1YgM2LjhofOV+7K++5YAVSwPJZAh5hcCMbB
wG6Rvy1cfTO+EcFTXnDb8lI3lgmuIAmRO8rmo5Z/i2xJkJwKPhcvbZNZlUx1KY1PcfaLsMAazADB
G5D679cXUvS1lomenW8qJ5Zpq5hIh9IQdmaQT4AviDMyQdjiVWjyOst0MiBqL9p6bGN/ayf3IbFv
2bcuBtonMIDbhOngcvAW+PB4i6Yvrva89sfdf8zGVC6VicZwGqDSikogqRwNaM0qiwRdNtGyctGl
MeN+iAwFCUT5PrcQH5qhgWSKxO5Ej8LfFGiGCorF1sdlMPrQe/dg92V4k1tvFpHw4gAu+X/bLlwU
yec86iyCwz3Fr4VxlMtfhiiHEOx8XnBGtVlVl62N0lX6zcpil/ajL5EDS//r44zXnOkaZs5yhTr+
ANiDvZO/5aULKzFl0fxaii6JI+0IcTRA6ypP1PoR7BBebQYCpkBgjRWQO82DkrGfxNjhQSYiHQvi
FO86XBihpVdhl51Y/9y10VZNRKv4h3zMViTVMkxJ5eWX4KrXtoWCnK+Fgsc0N9uPCrdNHYJ3ZpjM
PRxx9cFJUuZ2tPAT6Xs0V6dmVtyhLjdNox2zNA1sajkZJA+6JA2aXLuNZLhIXd+7l9fi84dy165p
GXS0ejyIQ6tyivQgy4JWzeVP+jkAdzjGSZmsDrrvJ1bfasNRAtEeLhP/qpr19yD88aCtJQ1KmeEp
iYdX3q1qSSQtKFgn/lhExOqLusOxwJ7RSxY0Y7q+/iUEC8Xv/cKEA0fLgCqVJ6ijZYrbhImbTLfX
R/kAp/6e8nwuFZegN1UVjXOEYBUy4jR6y6ATAgu2YU7vbQmSGpHcYnhtPmSkvisgneDVbftekURz
ckITd5ps+6HqdPaS910TyB2kNQ0wXJyqTn2aA7NZZv4wPY6UHapKm1aJbrkq5OCc2oA8vSEfFLv5
BZinX+j9S6xlr3rW/RzKcocuTVIaT11t76cq/lkWwM8krFhr8gDAeWXcGqRTnWSuVWcwe7ALMrcE
50Uj2g2Nv9mx5ReJ7uNngCMeOjYg1oaiu3EkuZnZesUApDxTO/wlZdUasGFKy8gtLCL4jH+4fj4X
mEsejL7I0zZZjv4vY1tSR3aiYNEjHhWQI+eNGDf/h7Tvc8RlZ52lK6o6dlE74AxH4WFK+nViPSTd
Dy16N+zcDeVny468ovhmVQ8dEggrY7D7OsjJHMT6y6CvswR+Fu2a2KJoLjozXEpRS3kWR0xKTlWa
+Ibxs8a9cX03/+HB8jl1LqXI1E6xygGPo2gz+nbsYAv6+k3zzf6Au1NX+ZZt6b2obCAclouasN61
dLXBzLRV8cD20Dr1jc2wCJ22qFSQbXtvlWsx4UYUIrhYqg20TK1Yw+N63jGqr/PuoQuV4PqaXmL7
4hH495rqHGooLRWjhvIH0rSV/F4NTm46ySY3HCqtGxzvdbod1nSjN0GUe5K5jl712TGChT0qelBc
zno+fwnXCQoB/4rlFBWnek5ArqF+wTJXB1ZwmHTB00KwV3Xl6xmSZmWSZ0te2Bmlp+NqrvKn6+sq
mgwXeK1Orrp5wrJSvff7etOruzDUXGgEXR9HsEl0Lv4U9mjTqcOFm+DLTKdqZE75rywdvmwSLuYo
uR5KGcT5Tv3WvF8I8JE3OBkEDdD/EDMSRF9nWduzCEeskrZ6jEtLGrqVUZsevI2ur5qyRIor96LO
R5KoMqUalWg0hyEHFIyrKXXVctOVm6zbjemOpju8I2CX4dSbbNtFuHzyWwtH4wVFNet9MesgGxoo
Au696GtykSbUcyMD6RgzB6YsZtS1zWdDJEzyh47M50HjAotaz7I6ayQ+NR7sSMrXblMf5NyZblc9
UN3kVvazW9vLd0K4/HKCr6w6z1ayZcnOorZCrMFVVcWFD7km6DF6UlO5c3oX6Wj72kAw6JVjJEIy
t+BI8nwlw6IMtm44KihWJo+0XH04doGeoG9ZG9i5D8b//KEdLaqli1ac91KX0irs+wKhbTEKs6rW
yYG0TvHCsiO3fOgfKhAUDLz7I19McvlDkfbvz80TmEo8J9M4UvHW/0WO5V0L/Y8R4ngoDtFFvgH+
Omkgqi+I1poLS5Nea9JYI71tx9cwmzc40JusAVtZF1QZ/tBB+JwdF5oKpWRS3yGUt34pwfCwXcUr
pNQF8SWvW4m9N0QZn8FFp6bLRhN8qb++pewBRtjB9M32J3cx+yhSoTq2ICgYXKwq0yKLu0gHzUOF
65mhwFl42vag3F+PiaJPxsWe1GjCrI+Weg19ZtONHBXQVsu2pBLUDUXp1G9kC1PvbLXAF8v2heJ0
+2kfapDE7HYmevnhOxRx5of2PtoKIR7LrX4l/PBUizG3i3ycl5aWO3jpunZL7BUDDdBpFQeiZqRo
Y/K8pD7qwmYR9EWTxrqVFafcUl+mjvTOXqGMTz0RRVlwpfFcpCpOzdGGLNcJzFM3TKGRnLyU5XPM
oDyQUe/6ZvkD7vrvY8dTkCwta8ueIr9ZTCagVAzLQ7AFfWkt4uoLdj9PP9Iae0qUGVkw039RvF2S
5Hkid4LZLHv72s7gggj4VBSOqXhTdV61YXt1bYa7RHaH3NHu401xAwT0lnj1WzntCZ6Sb9eHF+Q7
JhdRNFbbckWXiqI2uqmSe3mx+W8jcCFk0rRGJR2+FhRTHEttgVUXjCA61SYXPtAtz20rwhDZvguW
no7yiH7SQiG3b9sHxcmPqAG4optVELRMLpVRarVHXR3Pb5tpvhJmmzCnLsnljT1ogvgoOtA8vwJ2
qShuyOgDMpQTFMApsuqQZjcpKiupyhyN3CmN7IChs23ld3Ahrn9CwUx5igULDZtkDbjsI8tdag+3
mT7s1expUoSJkuDI8ZwKs9RtNYm6Jdtn7+0TcJMwE7DdeK9sUP4hK2UNTwrB9ERjcu8lKdH1imU5
4gl5nbrJSxTYDqaiboFoFC4toSlBR46AsUWnF9UeNmOSeZI0+dc/lagezMsGqQPwfIWOUGzrdzOq
UW1fuaMmrbT81c6bB3nsfHBHdqZuoQjbHAcD5Fh4u2n9fGpi9sry8bbAVWHKjcPkH0mm3cpWKngC
i5aCCzr5lGillGM/KSP6Jgl8TFZ5MwhWQhDZLC7uzPIcJ4MKfmxO4aGqx16cfb++1oLIzbMq7D6H
SKWMsKNrCQqRmmvVQGgXb5PZBBk0awabCEb8A1/m76uPd5xnc2HkGlsuWkjxbiExW+0XC1Di08fp
DkrPyRO5JatknfcokoiqbB+YtStXFc+8AOVYhfESJtzgKUGpk27tm8XgaYLtmSi6ip4OPPGir6K8
mPqPwfABG3gLuSncLCRoADkM2qYQtQ99Gbq0Hg1FGYZg7/AUDKnuRwbH9Aic3Om5fY0+oEHTtlkn
r/BC2IvLDoITwUv2TDKBsd6ENwurH5LxCX6ybg/k/PX9KhpkmfVZbaO3o0aVwwoF+fxei023wEO/
JmpwfRRRBOK1fFtWGqTSsXjKigURUBUgDsCaI/f0QIaGYPIr36izY+31lYXMFO9OWjliwx3RW4mH
+yuzUsyThnqGsgKy288C6g8OaDvb5amUrebVf5w2F2+6CmoA2QKmhu/jE9oX/V0Gye7d/BgdB2c8
/R9p17EkN64tv4gRdADJLW356mqjVmvDUMvQe8+vf4nWvaESpl7hhmYxm5FCKBA4B8fkyTSC/JEW
zrp6Y8AKOMYWuFChhbKn6p6FcpHQoquLGWk4YibmHifu2gGgNGJaCQ3Vyi6m4H/40Gxj99bk4qA8
HmNLG5C8xXRyynzy5jH3lK47jfRxoZOtJr3dqL1Dx88pWP9N1bQbA9qRmD7RYM6p9blZBVHt/Zuu
8/MDtICsNWE3PTJlu50eNBXAIi0SPGP3N67z4wNhZq5xRmG0oYLBIrBfFX5SYqEpdFNJNGJ7PwbT
+RmBlqCEpI4EWyp3M31pVPUU68+sm3X/Hos+HRcMzdKkD6SE252tr2sf2Wm+oaFgjfsPp86PBISS
hFRYa2GaQ+OZVLabOXouy85eauMcpsaODv2/6tvqPJlwkg1SZJA2fyghshENu2kSIb4FdV1d5qKa
JU/DOUHZAhwD9gLxYRCphxOAzujZ2LPkbOcYHKq6O6I4ZL6a7y30Ejah0ztlZqcQSRKDB/+fMb//
Rgs6zzesJrI5VQ02zRCumGWzK3QsQenzipnzByb5TLb3L4/oYDn3Y+SQZZlbLJiPcDmKn6Tfoazg
KOqzUX3d/Lu1OLdTDoPSFEWXP9R6u1EVjI0llm8OGLx7iY3ej2YR6E0QkegfdYmr93Mii2xK7HPq
AfHTHiUciPjglOlD7c1eD0CFnccb8F0J3u0PJPI/PKxpQbzLME2i85AAEA03AxjfkH85GECFsMh2
AdzI2iM38mXitBt6nr+WEKP9Ao28rVwIss+bLuFqefXPuKGeAT0BDhWQQu1HuwCeQ0/Dmgjez9uX
9WoVzvFA/M9SSY6alX7UILPrDJcBGheWk0IQwTZ2kQY4kKhUfDuvvlqUC4kWvbdGJUE7gsF5VxeB
3gv0u20DNHfpF2ER8KYPv1qNfeirCxRpoOxJojB5WM90Jx+zL9lLdFy+T3686QOE0I/Lxthmr/ft
RLhHzi/JZq22o4lVyZm5pdR/ps+Te/hLoR9VvtogezGvNjh1Wjo1bYKCeHSuoh819O5GEY5IeFE4
J5Mwvva0wwvVfpMid1GAaATpw6bea3JgTK6xWyG7LmKcE67KuZu0MqMwBesKbgr0qH3q9BKrPKL7
Dx0QzNGC6OVveOauPyffH59jeS7NjBVDYlj+Aplp7bHUB3tURXeEHcwdD0O4/necylZbVQZD9dMg
LIP6AdUkCAfWuZ2HXvcZVIzesgEUb4bWrODRYDZ2b23OvViWppsFA28kNRC29YtJvwssQLQC51rW
sIoSDJ//svKGEdut+ywgFwh92nSTnSOhaLfI6PjeeJPMXQ+sGMsGos0U5C7EOAGKxsjTpzYQcqDc
bG7+tjvCOZZpsMyoTOA7BzTW0IYCGOcAXYHFZemV8DkSuDHCORSIPebLKsXMFHJkcFBo/cqyK7a/
8ZP8bXLRRpkDefN3YJirbXLupe5j2hEZ9mAesxP0LWdkdZa3XgA/qNHQBM+M06CzOTnGXwFvr1bm
fM6Y67qc5yw/L6UnCRg0A4N7kL4S9adEN5XzMt2UtEpM4atnDLV0UG5JMGL6wPCwbNA0im2LOKLz
VNmPv2OAfGsclB2F0esoKn1IBjrr63Act3ogn6zn3mVsevDh0WV4qzrPBCpmxxAIAOtt2qDdpbvQ
qUXtQLbLez+I80aKQuulWzD4Nfq/NAxJwFTEhZMgonU4zxNHWVFb7D59XOT0+3JaGnt8JyhqrV4b
THv10H5ad8MWhBjHRORzBUbL98aVxZLbWMZZp2j7VJcQsQ4bI5pfxH14wbWi7M+v3mUzjZRlkll/
NR/eBxVE/JWIeIP50HtnxrkgcCs0JabpWG1QweuYeH3oqm/ax8Hh3jayLcJs3a7w/DZKvhtOpTib
Sgn3dnLaAxvgS0E0aR502wqQTj2IrovA7fG98FXuQQvdW8lD1SlBVEH4EnypZQtOXypAMt/GbFzt
jHM3zZoAxWBgKXY1kDemn4dj8aJvw410JDskAJ66N2uvfRENToj2yPmf1QS+sxgBbx6HXakaG6sE
uwncXW+ml/uPsuBK8g1xADbXTmev/qC+VdFTGL7f//dFARvfAzcTuajWBBfSeFqc4jQFUWaXeCIw
Or9iehVoeRlgWZG62u1e5O+j41vha70olZmg7dDCdZYPDLBZHA1v3TFx+BxN6jgQi40JMjS+I24Z
0BqrMN/zYJ21cnqxIIi6rD/vf1DBK8E3w0ejGCqqZMgCB2AYlG9AcW3yGHBbDSpTPwy5+35/PcFV
NDiH0oKyNlVzICZScEsvxuIY6SZjE5Cy6HEXXUX2S669o6apNF/wDCTR5xaCCWC8se/vRRQOGlzk
YuhrnAw5EqPZJ58ZAAsFcbdAa5qx5QtbJ4Jonu+HGzKtMMeJaD7d+pD4m51o9roXFCtCgApHT3Oq
3rHIKfGFpQrRoXH+A2lEIimNCdo4+h0CTI6aVRhRj7eFtYo+qeDU+Ja4USaqUoVwIGVlR6Bc0uzO
idDbtMnRCCIH6qf6QQwuu10E+m3ffC+8LmuqmQqC31+j8YDT7fIzK6pROz9pXuIP78Lck8Uhd95W
vimeNJIRjSFl2PN6W3hVYB5WsCewIbNI3OUTrcZlS1Nstmk6IS5hma5kx06y+1UT0bx4J3pURafI
/vzK9rR0XaCGB9sr5shPEryo6CveN77bUwtXR8Z7kkGfFKLC+NikeOmCX7cJdGVPoSZ1HFOHlWTT
jb4H+QTabgUmgg1wKHvZXxGeXP0Mzs0YhZ6ZYYeXAcK/9jS+hiJuUeFGOS9TRVWZdhboi0EZdkKd
0NzJqJ+54z5/ksC3MbnjCThT5VPzrG/iXX4U8UaIDpMLW7R5mpJEQZiZq/Ju0PBRhXBwgYPhG+Aq
CPHzpcVHNJq3Wht23WydaqSC6ovg0gisgO91Tz0GdrqZlSOhOexNw0FxV3+QN1/0FVP/kUfdxS8K
HxLIKu7POLxHyD4jYRtc8En5Lng8qGtJCSJBo39q1/c4M5z7GxVF0XyvWyeV2sQKrCM/0J/pM/GT
HXWLw6DaqEo6kti/sKmOO96M73XHepLLoZEii7einal2jqGAaWBF7pMrvlkVDzWByrEmu7MuUlkS
eW+ehVCfYz3qtf+UZeQX2fJSVwOZk9O4MnIvpbHp+PA/VPAFuR7fEzeapFMTVg5iIOxs3wV0C0Zx
x/Sr81/RR/52M3zfG0EGJJhDXNwOEuRdBGXuTNC+u41CuVqC8zMTMQF96RBuMno7/ZP0OUPvgaIY
I3m6DRxtFNSQN4lyNqngVu+CCyuyTM7LWHGWJzIDFKI6AK2KIsicybfw5LOqhPDtFTgci49oOqOl
kLRlSaaMdn7uIo0I3RVyR1pAUZRoXqUHZXt/i/eNnvDt6xa0bNghq3PVpq+YltdMk8js76cMhG9e
t8jXuy6scsSI45bQ869atuJ0D+YGZlA8aY0N9knRsvcPj/BtbDVcaymu6hzhE4ZfQCyJBimjjVAc
5bjsRUoU93MWInOhDIiNom60sJpMiROD6rLuLLcG7faYJ5vWbGzJEA61iQ6P/flVRENnSS6KFGv+
SgChy8DqeCpxa8wr+ezZkFBBq53soXKhsvaWX9oLfS+Por0Lcg7Ct7xpW6jFjFnljxJ0c6mgwfFt
daRdfxQXmG5aiaVaumFQVTNlzkqWWrP6aGFOJ3tK1gB8uR7pM09LRcGcYCG+Bxt2HWrAFWo+mgLg
0LKZlIeo7hwavt03wZvm8XtDPH2briZzBhpKfDzQM9dICI2ocSSwo95f5nbIdrUOs5er29JYMcZj
DNYxwzAYGEbWw+TpkO42IafWv+aMRB1zUcbXZdyNo5s00FQS1X9Fn5QzkmUAWsIogSypc+I0euSY
7VnpURuhoQCE8XE6/3j6r3bL2Ya6QmdvYmmwvEs2pd9v9DN6MAgyRB5UtCcu5A8zSQUDO7I06IS7
FHhsyXol+WynSS7yaKKbwn7K1QlGSx2XUxTBo52rr+aO/kIse8t3RoXV+PkXayuCWQhvDfcAL3rX
1kAjQBfqp3npvDjQbH3X2Up8wPvkJagj150tXcZP41egCFuhaMnNAsPVOXJPsM765rOJWpCaKp4k
g569hdbOUNjWrASq9vW+kdz0qFercc7F7NEybwkCxkR6itovBKPl9xcQHOHH5746wrEf5qou4L1o
dMmnT0p8qQ1RZ+fmw/d7Ex+oyas1jNKAIvuIG5kfVEdCUIZiBQtcdB+VCnGTjn2TO5bG07RFc0ig
GYgbsoDxXdv0IGaDpf3bi6ByviON18WMRyt7SJrJnyKwbJJDbyF/yOLNsgi+oeDW8dxrZhHDkiMs
lpJvo/lNJ9Yj6D090oV2lgj8/+067tV5cR4k1mg6SOmHY442/XkpNlH7yNqNzB/TDrx2tiq5eugX
Z9HY0e3S9dXanEsZmiy3Jpal9BBcAdwGo/AY4XYNR7tUW61wGeu8iDda4DE/0G1X93NUy9lM5zAD
NbbmgmhD341xHOTiaoxoIc539INhWT10dIHLzR775/ZcP7UmZg1QZgrj3YqxBMSiulvaiiM/5zsS
b/Dw6RsAOSvTXl6HvUgbSPSDOPeSJaSXFQLNmcEcTxJ6nbLxHi/SyQBd+n0/I3BkPDfbaColBHUp
usjLp06rfNVUBS/sbfD176vzD2I2mscVCABYoVnxyWE6Jl/CLYnseS+9Zzum54cWLoTffB00CoyY
dpuK+6qCL8rTs5VdJLWoAwMRDOj3Qd/12x6NkMphWlrhE2RLm226b4WBzO289GrznDeqF1qQhBrJ
g/VEf8aYM/aZ0bDqHrSNt/WGzVuafh2EjvZ8/2RFO2Ynf2U9ehWt2VJK2cMcFnaPef5hctS42RLB
DRK5JZ7IrS7CdgJX/6/iLHj8GQFlFcwX61G7rI720dZ6pUCfC55I4cViX+Bqh33cdplUSBiJOGvf
mJppfphyW3H7J9jtWzWB2t+W/Wmr72V3PPYzpkyFfQ3RV+bCHoUOg2qOCLWgOfypORmbyOtfQxZG
IoPUHHC0F6VtCStWomU5jxUNYZZTCWXNkGqJLdXr91w+a8lh6J/u3yLBo61xnqhp2YANC+tGfz6U
qGwM/nT4HyTnBPEOT2LV9RqR6h5yiax+Qx2IJdoFRXqo2/3XyIntTdrYIhii4CPyGNZUyzSQobG+
SfaFUIwnpCgw9m41SaKAXPAVeXqrUDagw1az1C3IH4qN2kDRorEH1KVA8ckUdrIIUpQ78x2Spukl
ecJmm839gxR9YM4R9VJTNJ2CSCXKqR2W06WP12BRVu/+MrdxAr8dns65HY3KFdXRbn6oP4OkMig1
yF5GEL4cBlvZJc/rjlFwJiXE+8j3+0uzf/lOfKlz4ZHUzlDGYQl/D1xC6QMPLHI4ohU4hyMbeqS0
K4y981ZfXZ3qVDoY5A1KycY0406yS1fB9Aigni7aU16jHZrRXg5jUDwJAzJ2Xvd2yzkeaUC1QW51
aIy5Jqg7IGgakEcoDX9MoeUvsoCKRWQrvMORpTELLQsJD6NG6Tu/QEWOKF8UqJ7fP8bbRaKrG8S5
nLZXdUWDeuiDzuTTwxo1DtB+LpdS3UkRcQ0JJtOr+4T8GMaHWFLc++sLbJVHuPaKJUtDA4/HqpDK
PgpIAPsUEyKwL3bnAHl8a2KVQwMyuhzIwenn7Le+vNN8C7hh9Da3hmPEzrjY4ecSIFeROoUomucJ
n4Ddz9JUQfrK6jr1W+2zwRD3GwtGeggvfUlfRI/17UHN36fKi9X3UdYM84L72uK+yh7U2/friWm3
J9DBu3+Ct/tHV2sxO74KDEIp7Km1okP1od2OdjgB1Msx0J9eXOVFSm1Rg0P4QTnfY6zzsKDNydBR
BWCgkKnejuhZ5cB9oaV7Dh1R1CVwRTzgtdKYfCJDNTSyaYfmN615EXxE0f3kHIw+QQ9JYkUkNai3
3anadUf0GRoAecGYh4tiYQjCa4/Lq7UVCY18ZB33bIPzNklt5npu4GVmHY52q3qFNxyNffo5t8DA
splVp1cdOXOb+Y01CZhuNADv0XRaJ3CeR9XR0nySI54HzK8OREMT7DDv/TrOQUm0lNuOMSSD+car
i9ozzdZpiby5fwKCZf6BgTVIMRGKYvmcLZjcYrJhja3koilRUYrCE0GZRi9BYwuUwUzRmP5QGi/2
E3xT5WPKxUOQAlhHFtvDa/wi/8viOU8F1SdaqMYjNinJh7F3tAyg4qG2Q60XPN6iNIXHtuZpQyuj
xjbNIwMQ9xj17Jxxrz0uZ+nIYOkg99kWo7++3T9GgaXyQNdWCtMm+dCTnBJvLFYnywXYzI9A9c6F
pJz3QW+VaF0FTt/cMrbjCCztBMWhynzKQtk2pu/o2J9H2ZPyCASlYQDFla3heYblbGtPWUEoWARg
zvMLfZdLr6X+tTRPFaosFXnOjbe4US/Q8H5ussXuxj3I+N2FzO5Ev+vUPDVmjBjvrc8KYmdLHTqJ
1Tw3ayrYInM293bIRV5DJtfQ2EUHqybfl1J3pzUKilSySRe5U6/+27vC+T4ZzCJyvfyHRVsCigsD
oNKj8YiwZ4vqqA+3t5c0eza8+3flNhjg98tFOcfXF3EN9hsoSLBO3Qo2rYE6pXUpgsZttu0uksDP
YWeWL3JpoieTZ6HSFXW2QB3D2NijTTi46ybG0Nm8swLQlL9UmVBSUvC88GDbaGy0ziygU6/Mr1G+
H4x6s+gPCvSd1Ai6O00syMFE1QIefJtbY9KNOrx2uiV+/ZTY3aUDSa+LXii4DUeQ1JIdHrTZLmc7
h45ikJy7TsjQIzphHoxLiTJofVfkD42XbyuvdxlZRnweUls9Gxc2UhG/iMaZRM0ZHow71rncZwq8
bO9Gj+GlBUVVtGuC9cDU/+hWPc8/80ftKxSRf1iuKHUQbpkLx6QiUq2Ulmzml3HSh0GMdKUKpFPm
QHptAyld8XCcIF/5B1RXzld56XOsGaPAJtVenUyONX3OlEIUbQocPM9XlapN3pQVlsLgOHTYlM3Q
A9O6OsuBoa9yZ9iJMl2BN+Shu8k4KSHSUJQToiM496mO+XEQMKXarq8WV+CSRF+Sc0mdAmxNrWAx
5WwGht+8hNt2T44sBFRR9Jdcxn8kEnwTlRF4JquBLFK8hLgzDJ1UvlUnxc281M9emJqO7meDDXFO
N/GFuYN6/6XhMbzqPNNWbWGfLHeYUKnO92jVBvkGMO9AVIES5Jo8cleSkiWHKhmrC7EZuSxgzbfC
FxULBL6WB+tGvSHFVoVlIBqCHv6TGRpuoRRuFiZu0V5yGvuCS3MTXPb7HTO5alO59MRoDBwf8LMB
duiVmbZpdAiu6cBFEwzIR26xSk4JBmc9FfFaiV4zk/M4eVjoyazjzvbfZsxrKfsRebx1DM+Kl3qW
K5JdFx0jF3+FSQcAT4fl8m20GY7mtthSP92J+mG3h+6vvioXBUW1HoJmEOcIJuh8i14GSIAqpGPl
TwmgwY8H28kfu3OGhFMEkxJ4OZMLidYqlaKphF1M8ia0vhuJqON9E4kBDKWha7qhE5MnIaYlZqgb
smIUvSN22IK9FLHpPCd2WaBm0GhuOhBHU6FKvD7+xXW9XprzcYvVWGARQHWrbMt9M8+5nbXaaGv0
UcYF1fLGGWryBjLuFpAttGtKIQvorc97/Qu4nLKbpyYb2QQ5y3jL0VGLXQZhSKbpHa5PrLsqHtG5
5dmv1uQTTCmtzXVcgOFf08pfSB8gCINiwbgpk0QUfd1C2F6vxRzGVUlGJQloHUmHcuVnkI0+UuDP
CDJ2T3I6lwTf6leGdgUlInL6c3wR4YluWs718szrXy1v9mGYzyb6JelWlTw2mNeqHlNJizpPQZ8G
OY2d1R5IXn9JjYvAP6LLzWef/Qry+npVE/D+APeumAH4gJykMN1QW91RK5xmnT2gnrZmNYuymVtP
2vXmOW9okOk/NBaTo/g9izcLYEVHr4j2BdCwwpxecJf5dFSdI7NbJR3WVL6NFkjfKiF1tug6cZ7Q
HKY5UU09+ijSNkdwHKODrGCUTeTaP8q9fOZ5/fE4v2ek45iMtIofkjF3akiIUxo9LtkSxLphZ6WO
CLrIVy8e1ucx679VffkMkrhnK2t24OPZRPLeSMJNqGGSNlW/DGXv1R3QQs0CnG4KaYop3KnLtlaf
GoJRKPmtiIttq0V2mGBYvp02o3aIu2OjbSl4VtL9ojxXgMFm+VYGAlAlI5qc4POZHoBBfm7k1aNy
uSvl8U2pH2aSokImSqRu1uevvwjnLE2lmORmhqtiOaqCcuBDAjNOtjHwXQygK+qxitwU5xqR+8uW
laB5VmhvMe3tmGkG6Ys3I+S9/w7cqrhd7YzPSdM+7UZiomVO+xyeAWHDongTEeHzBPbBZ6IddNzi
ZtDw0BH6pKrDgYYibJdoCc7fxdXU96oMeokOwqyDYQIvOrj3P5bgWP6RU+JDqV0JFPosfY1QGyrl
ymn7FwX8mfcXEp0K2+uV7x6tXqutRGMspZVnjdYJsnffrOX5363CxXBtUhiAnDLAXU/2SoMh2X43
L+XT/VVuNgqurxjnuHpllqNKwTuQmIiEzaX1O02yG8BB5wzlLCSo6P3WBRADIMuowQ5mJ1OW2W35
rcuoAJkj+rCca2s0GWRcGdty9SMO3+psA8kagUndCo2v98s5i6Ix4pYwysMcxNgsw2Hj9+peVL8S
bYXzEaNphPXc4rMui2EryZvZ1nZktIIoRnDl+dywjWIyFIBePCTqs6kepbDettFzXwpL8iw9uvPo
8HlhG3W5VA4f/Y/RrUGR8D33oWXpqX6iPMlwtn83VHJ1UHyOWK35kNUADn8AMKrHbJNgqBNB/n/b
PfIzfY8vqUCvQPRF2Ye4su12DqNkVDHYKU+FDS4qz5SNQCPPmEcUuCvmJe59Us6LlGo0DWgbA4iV
QIkKnZRkFpWNb4qMX39DzofEVifLWsG8rgm2N326LGaN+u2qfYnGxwqyPRaN/Kl9Af+4TWPE9lNp
QwzeTg3Q09PRSVvjUy+fk2o5pNOy2GqcB4XKXOsjad6TdPAE3kh0zzhvVA1mrCrSB8fSiHKz5tZP
BUA3jPNjfREX5W7m5dcfiPM4eTt0A0Sb2GhBu20iu3FCN+4wORzamLUBPiumm/tb/Gij3zt3zgFl
5SrJGNVPHjKkeLYcN4ccsvfuJH9OyU8doyFLaLeIwTD014XRcWyaJ8V4NOPMG9AA6+NT3DauKUGN
LrYgFH+Wu+4QD1EwRomXlyPIqPSkCSYld6eytpu4dKxocRIwAuvtGOgAHdfqqHsRaPvtQo/dGmM/
jTL7JSkcyTBtKfvepyqm0mdHXl6j8pgnVjCFKwrvU+WoYINIFNmu48QjoyFwzsILy7nNTlMqGs2I
1PWgBSByfCrPMHnIXq67IhjRA5Rd3QRbqitnH8JGPfQA9slT/kVY2hA4An62NSriRCtavEVMDZZm
G0ZTUUG0d/DrV6bNYv2ElF3hCxv3gveJH2bttbCIVQluId/Wz9D5WrwSpenybO0Zc0vr5SeoB0to
DIw/lr0oLRW8WvycK0mneZinPnlQiwgOYbtAdVpJfggs4J+OT4eSpUEUlci6xsNvo1qBxYXNdJ5S
UDGWgApFqLuJAs4bW/ljFS7gtMo6y0dwp58b+UsU9YHZbwxTNMjG3ANny38swr0WCgbyrbquprNa
JrYBCHEI8EMSvkTZcKxyESX8jSv5x2rci5GtkZ7JIbZEmudkruyOLk6cdPZkDM79I7pVHdDBKadb
Jg5JV3joWlJPBGW9djqDO8gva7Jtx8UBgtdd37Op9ipMmcwVuidyG9xf+daxXS/MPQCLlQ/pavXT
OZy+rtFbF+3D6ZNgiVundr0G5/QXigWatdLOkLv6Iqm0BX5MRR3iE+iwN2MG0se0cKoZSN04Ppsj
cnmtuliRCtR7QbcdFDTDKjtJCiisaRS0Uob/H+FNrI9FSr2m/VrJchB2ylbHY2uqFzqjVL92wTQU
foX5j0qPN0Y8bsweGrJ+bmIiada3bTZsTWPxtUo+xrKxb9XaS7T83EXZtitDuzLm17x/HDHJ0fYg
cTP1flcpc9D1lQtZGVeNy8e8lB9WJSlssqSCcEV0MNyzldNukqe8htWWFl6U2kvXt0RIAiNahfP/
cqprvb7g+EkMeOb0jc77OBMhL27Z0dX584A608KgeYae1Znk9QaDqDbRa6elz4VWCexItBJXZEwI
KEmIBDOa+mJLusE36zdg/h0AzwQvp2glzt0NZmlMS4PjicPIVxpfirdJdm5UUangVr547Rl42Fwb
KeGQpjih9FBuB8vRNhm0aKEV69aLXZ/UzbC62Sisudy2Wei866itqOQjkLuKy5e2niBplGnnIlX8
SFZ2tCZBOKlBsfxsJsW/7yJuYXOwy9/Lca52WVltVo+0c66nnzM6gcFMe671r0N2mau3asFo8pi7
RrxtKUShO112Zgi1N6PhqqMKWWkRjfqthvkfP4gZztX+i6JPw1KPtfOyg+wnA/St72ZqSxgtBC+D
+ll2awREmJTG/CYAmtP7X8C1//gB7AJe/QBjkedGShLtDD03pzPP9fBFKUSERTfNXzdVXZWhZ0k/
mrBXi3SzXrbyaqjnMgT/WANQdv2tjwVVhptX6WoRzpMpulJO2kjVs6VD9KRpvbCp7bSsnBXEIUAt
/Y0PuFqOc2lqlVC490U9t+SxrT83E0BNowYW3lHgAm7h5nTr90r8iCaI4tNpSPH1GClRtpkQwJse
9EBSiCiEyKIowJ/TdwBK5PeYPiyvfxE9/rE+7+26pjNIA6MJu0PXLG5XwY3XgnfoVrX3j1U4T7ca
ylLrFo6P2LIT/lQ244YxDCvO8pT5oiliwV3hZzdXowZVQa6o50x5potuq/Nl6iDRVSzOEos41m57
nasD5LxOueJRnwmuCjmPQBkAvu9rr+N+8vMTCRSvRZnFfBRVs2/Helercq5lNUF8QWe4lnKNXTlZ
AtBe+Hlh+JhQu9Bac4hJt5PR29YqgtbfdmtXa3NepVL7ivQ6rqz2lDzOvr6jQfVYgokp9KEpvgWp
OWhdl8PsmR9SNve9PDN0Pnq/shc+EQmzvu1rXVPPeqk7Wt0AmQiGamkrh53dJXDn0/f7Cwrc2z9m
/ua1BK+Hqp5HLXaN2rC7EuIHwLLdX0ZwaTXtT1dtruBKSJSZLZNgIFSxy1yxmca6quqOPgo2JVqN
u7R9pIxVGK4AixnZQa/B+DSnJwv8NnRBA5GK7P9moPP7xvDDfWFFEyOadPUcyiAmS72arvYUn+as
3Nz/iiJr1Li7Gct5RpoSG2NYGPCgrIBsKMHyufwp+6rdOsO76bSfhc1KkT1q7INfPYKkKHMSguj/
vIRVbC9FurO6nwRVGiO5KBRaMePsp5JiJ6J5bnZS9+yBexghd7ZSc4Ax5gXdxQQtQ9E3Fd0V7i3E
iJASmQ1Rz2tm2oVmgSsZje98dbrIdFRNVE4SGDg/w1dXVd1MKQxhXiBXTJLYz+ZndE8hnFrJdlFX
7iiJ+guCj8jP8OWAT5lWCadiGL0rWXulDP37F/ODl+Af50QUamAKHAP8vHzdEiZ12Q8NnomsDKap
CmpkfIu+oq9GD1WUXxRSOiZRbK2NfBqHP1fy2kkbAJ8ksNMT7UIaSGoXKUjFDMturQrBbe5MoSSK
SIS/lDOhqkmsuJNy9SxZ4VObgYBce5E7A5UExSvy1F76zh4T3abq7Ewt8fWVuC1+3JrnG6IpyF9q
b+j31nyox/eoqm2tXu1GDM9iMcO9L8qZnIyh3Z5Go3qOyvWYFFZij/Xo5FbujPkxliZv0uKtHhav
kVR6s4IBu7EQOO2bb8PVoXLG10pWOndxh0gjlZwoPUUlBk3Kx/tX57ZPu1qFM0AdBb5YNmHijJmT
oU6ii/E4tnsoHHZA9jB+MPIwol/wN+yuOtRZ/ntp+XrqKoUUxO3wamG1enJNN7O1bsN5cMzJOiTR
RU4Ne9F6J5+WT/p4WrVINMZ3AwL4xy/gwtM+UaBZHyUIxClypsVWjG+j/tUy0FmXNvpsbsgwOKee
iIqEtx361da5iLUnZJVXzCWek/EltUx/SRVXNmUXHaBLa8jMoW/aybQnWQQeVW8JLv2xaS4WmHQt
N9RSGs6gS0sdy1K+01l/R6LqpMmhNJXBWRTiVFDEtHsgTW2ppZqvLS0w6SGetmiOdgPoumyztagD
HkT8tZjiLaTzD6mI96auP5VpeUyltbXTLnnJrOSbNZjFthvjz1JavGXzYBtWHkF1IF7tUs9Xv1ig
AhTqWjAWsj0XkyuFxiN81lmvtfc8kkHJl/bQRqGfwDgxuFlm/sArfyJJnjsoKavADsCX0VA6zNr8
AuTFYzavqR1RoD30YmncdDXxrMQONM7B5LtCTy0pR1tCActVrLHw0j5K7BwximuosHUzRB5vdg9S
r+W2ToeDOvVb2oe1mxbSqYu6TVHlnl7Lr3L4Cm6KQ22ZLiE/yywJIuBNKDU8ZeieNWjbRu3qxBb+
6yJHs4ZLOrSPJD2sEmacB5Ih4qMBHSonpspp7ocTTVHOmyY7IvUBktSOKb91fXgIWwPfXvPNqNKd
NEzhj4x3vM0/tWQMBjV/NJcqoFXlKD3kD060MyAirRwHnYCaqltbrxuIR9LuJSPQPhrLrSINuwz/
aBMvjmKF24bkiU27ZJNbUJ5r44cV4yOakh51KwfXnFE+zpq6Wariy1KCcmtYO9Vtp/ZkxDGQf/H4
sqAy4tQ5yplZsRy6uTlay7KHkmFVvRGFeHNh+rh3wEcUoL8undWa3CbHOM7aAyZUS66Zx0AxDiYY
x/EijCrumIXhOHSgqlS2rfpnrGd+mUMnLCtf86J5XgH7ticQa09m7ygtBjJQiYK6u/p/pH1pc+S4
se1fmZjv9CUJEiBuXDvicqlVpdLWUnd/YUhqNXdwJ0H++ndKnucpsesKXhxhx8iabhBAIpHIPHnO
3RjpGxMlTDPVggHE81o2Xk/igYxAaJvWzWQWj2lYbpNZroq6564wTb/T24C3X2TdII9uunn+sxFP
dfbqaJM7tt/mkntGnT9MYN+TfeXXhgh6aW6IjvdRYwShAfIKu3WbpF1xKT1u6X7Duru6S4NWt914
eLXiV6pfM0Q3pRO6vM/cLIQax2T5mWmErsnadZ5yz9TG7dCEbgI6s9kxVD3iF+4VkCMS02BUNw2s
/MdoEnyarT6IGEXc6GienEz0WBW5+/m9ohpkcc9HBVI5KccgObkC3TRgN8S1UxUNq2qUxS1dcRyE
dtDmYxbhNA0g60tYIPRCEV9dSnF+WLLFVZwK3tGMR/rxpEMPSTivuf87lJmDzVLf8K3qCX5ankX4
8WHAxa0cdmVbOjoIM2RlruxmF47O2mn7HZKQqrldGOrDfbB4rQ2yj2qIW+BRY+puhzK/CMF0OKGa
2uwg1XtMLHPHoxyvUvBv0S9jPOwKUDFbUb6WtenFypTf5XzO2e24MFC7p7YGqJZ5TLd4roqV3EBE
/pGv35m771VcpZfgkx8W4LRAZ6+rAq8PoCKK4ZiyyA7KEbdir0ffnWyno/0yFj+FbewsIveJNt3q
DRqlqe4RiCIA7I1CT6QFeYjmzEF4VWytIGiKWyb1JJgWzZE9yhmomGS4KZxvwnGCDkRmjv2WD+1R
4v3dJl87aQWjsIGO/EJD4aci2WUF+C9xP9mNtppDzc373G20+ucE4D2iY036Mhl/gjQejQpt9mho
cwaCFSgbN7OyKf5CIHxuicsUohBOnjGt0o+Nn113W7Kf9yd2xcnnj5myx09xnpd0b0U5FhrT4TXs
+pBX3K2yJ4sqCxYXLP7DlBbRV+hYc5HLBqP8EfIOjhvVK2CJ0Lij+/BSII4oxT/R8nXhKfhh5EXs
BQQ9gSxgOB9HA/riuEji+Ofnflflqt7xFGfWTLgsQ8BvdaR8xZasiqCAxuMTbmFoITXfq0O/UZWG
Vcu5OK7QkwT2GFoNx6r8JgUNohx+hE/ebD4p5nZanoVX/HBSF+7eNjMztRMkCwx7S2Tjok0QADpu
o8krfyatdMcC1C2ofrbkrY4dj4wqNvpLy4sSOBhbCfQgHH2ZSSPNmI5lwg0sr+7ZwMrAbCzfiL32
ysZTyYE8hOoueE8p/zLtszEXHlqz+t6qeGgcdXCCaQABgWFkE+7adejXPoP2XA/SCCiietFK3/cb
7T70kNKPxyAMFBtw4Xx+mP1iq0XDQpArI5UBVheIag2Ra4YQb+9GPyaPpTV5edb5vUNd2pmbTkJX
yPpJ0s7VYjToZ7Xicy4mc87WZeG4Bbensq2xLm1IrxxNh+iecBs67SWjm1MiA4IevmIFVGMuTFCM
thh6wzGOVkdj15qM204aFjJvwsuHfJeSZ8qhggk10YianuxCN0W/8MSPaZYEzKoHvzMcAQFxhvvV
UgRdl9+VZyuyiFPmdtZ1jaI4YYy1N9iPejwc0vguAyW8JL1bndROzdAbM6HIVVxwbB8MYxGvjIBM
TI4RIUPZfpmnu5aqcK2ndf3kDCwTd0yKeOoo64/TQP062RWAAvMeqH76NI4qhiii2OVlym605VSh
qomqY1m6TslcXhc+QTM/RatuLMNg6jLYOTBEw8GitwX7GjfRXp8OTt27/TSunZRd6SxwGmODd51X
2E9MVq6MiBf3JaoK42uLV4ClQQKlA56LVVdEa5BvSbsdWmWfYjL6JvDBVaStdIe4TcZciOGsPzdm
xWleUn6RNC5bUNIaxzx+rnI0emgOjoyitnq5BvmnTVqLO0/IOJPDANM4tVZjEay19DWXPYFXDA3t
QxC/yN2J26I4qhDXKptZ+s3REV1WYWRmmG6CLgOGq8GaraCcaVBpmsI3nGz8FxNFBKZzXAz0F2Hz
jNkZzdlowk3bK7Ea/iCPVeEBL1y3FgAP/xhmEb10gs2hM7YIyMYYJBO6V7PUTWuCB+u0+txAVEMt
tq5IwNDMJOC+afilSJECHV81DGiHm8/HucS89GFOi50Km5lZEkJxR/FO85v7cgMxi12+0TeqRuOL
nups+RZXWN8yUYDUQT/W0YM2vUajsvnoYpRyNsLiWko1IkrNwmRkVwWsHNw6b7agh53nozkh6ZSi
KSgDv17c/mjq2Y06/TUrxb/O+vthRRf3FOkmoqERQD/GSD+kqeNxqHtKquEqQh5pbBU3z0VXcjbn
xcVjZ5YZiQmvhBht70m0KayfrfNvYUHOBllcMhbrAH3WB/3IzSuL3TTRN+hZ/DsX2Z9jvN+wZ+Gz
mcdA8+WjfjRQ/a2z1WirEGCKpVpy5KM1LUracMZS0R+mfZ3q3/NBQUXzLsjyiSt6f2GfzSJjA+vr
CuWSNu9u8dYJnMyqtrk5g6KYpM8hG67aKGz8sZ46Pwf2zZvsyYv06aaliVyFVYwQEolJV0ema980
J4KKFi/faCpabxTEC/UMnnuw7pOo3sfx91BanmnyjS3I7QgCIdqjNUCf3Nr+Gtlsl6KSw7MXWrTQ
j4pv9CF0ifkqrTmoY+2QtUgZxx0yeWAmrcYfM6rtea8jy1lAIXo75UFVCR9qXnsCNgATrIZZ3+EI
dT/CugX00iy2et9eT0kJf1h+yTW+mjJ7F1vlzshAcYGKXhGW+0Sf/IkYlWvz5qYEBTtzSYwbQRT8
akzqG2EzXMD0scr026HrjkMVH2SbHnOHAsdWVdvRZq5sKWLe1C2BoA+BgJhkvnNo+dVIei/OkW2m
YA0GCdkkaoVlquxm4YwbhB3T3MEyibPVKuFN/aZKHcUdZpiKW+z9AXRmOoD+zu1Qmfoxskq3mY3t
QJyN6CnYlNieg1WbAOlpp80dCAUid+5rxEbCtdJha0J8SCu+RqXjF3AwovnqlPeT2OXgEY1E5oXI
c+rDcZbXVZxDWkD6OrvXdbRYW/u62VtdtqqdKBgRyNsO/urpR99Q+KxXkpN93YFJYELCNDduaUnv
QDPgJfSraR/ITHzaX6dj+h2YOHBHgF9cj6/NEGlxOj9rAOMyZI8Mckydlyn9kUCxLLevDVQasupu
GB40JPyzdHRLwBWb+Jpod3F9yCZ8ovzaDxAASxJXlr0rEPB3Nei2oT0IDr0Wb41uAKPJ1SRejOb7
XDhbWtcBaXVPs0UAEMvKwlEoJ+BkWrC/MbTMzliryppswK9WcyqurfRHP75p1YMt34T2plk/Tu2j
LVC0iSFckThgNWOIXdi6raarvhjcGLhhz5yaOycF3Hea9cfOIrVvlz07xBw8UwmnJ+6KXdhjotJk
DzpAy/u057emiK5jYu10Md/VllP65mS/fH6TKyKGZW55YlVS1wIRg2YPQUf6VZM6K55MboEels+H
Up2HxTWL+sIwC46LvG9eHWq7jgkRw9xUnDrVhBb3aK9ngobT6R5lL01luLk2gaSMuQVTiZqogqD3
QPrs5EE/sy7hpxAEEeOqcPKvcegghZi7ZQz+o8nelKm4iZAm1IrEt8NQ8RpQBEbv/ARnw4+yKJ2+
wRXemtQv7VctUyXeFK5lmUokmlZ2ljbpxyJByBrn+X3eoL2K6A+D1t46aXadAxpRl1Lh1BSW8ktW
UVqZMJpTvm+O3MS6y5wDm77+R9b4jns4Wz1uhIUtc8QmzQhn9jx0Xxrp/OsWf549XEYOU2nEdQnW
0CPHrdUYD6FzxydlhuvCan0YxfyYDhfVyMNBIIFYBikIXEDAsKsPABaD/Aw9d+jPQakyUFG3qAZd
XG5JLvO0tOz5SPl9mBXBBAiIEZrBv7xJH6Z2OgJnm2RptsOcFqPkRuvS9DGNDl2crD4f5NI5Ph/F
XDimlBOza4BlOII/o3Bn29xkxoCSpvThs1YSxfUByrK6M69nM/Xi8vnz8S8hKD+Mv3BZEubesApJ
5jKga9OzgmneZYj8quO8cXyxocd+SzOvj680sA8dwD9Kr1WcFBeO+odvWLwHWNsaU150wHaAthcZ
KS/XpVsXENwpv6BWf+zKl0JUCg+mMKL30OZse0M6gJtQQ9Es5+DPTZDvRpBQO9X28wVWDLPUo7Cc
aQb3MoqBHIXjqIt8oHTwNFYRLV64ec6XcIlFLaXEeY8y/ainc8AJ+DsKe2d3321NhUdXTWhx4qlA
1koUFAl8vmVO4zf9XSiMf90Jf5jO4oQT3oIyoEn1YwVxRQRP0IutPIa46PPNORn34uXzYZjFEaet
Q6U5nooRSeEVSRRU+dfSvKFW6pKS/GcGt0Se6oMtdVCnzMcI1BU2OYTx4NnZy+czUu3Owp1MYRsS
2cHcDBRD+Tj7XTT4E3Cunw9zKXf8YeUWbqPN+qgBqwvCj2RAZAwYYBTMDC80sAGV3ZYhxNYHt6hV
t7PCVbznYs9OrTPkzZRzWJ9jdOuq7YJC7qv6WRZgEp4c/yQeodeRIuOkOlynjzoblGVGBPpF7Fwt
v/dV79kJ90JkRobox+fLerK3T+xxmbeu9HYeNQOnmCWan4dPaGVZfT6Cwj6Wueo0ZtVEJtzXqflI
43sDzw0jU9X4LtW9zq1jmSuuKlybtYbK7Kn52b5C93EAIsCHaaVfFffpId5qigSWaloLfwHgHzPN
AQsn6d0Edpi8epvRbfr52l1CP36Y1sJdIBpo4s7CXX2iUgwhAfd8IqwLfXs+sWP6euw2XwCRUSuk
Kgxw2U6rz1FfcCfRj13a+7khgyyMXKaBdLRSXYsqE1w4EM4bYgkNUU9Smb5G9wCkKZbx8l5RahOb
AX285NmpRYKOxgIMzlUECvCY+m34TEWj8FCXXfufoyz2qinrjrfGMB9ni3sN/8b1w0SCDDi/YlDl
My9vz59jnWZ85h808Hykddsj1O6fjlTIbWccOtwmn5vf5Z35c5TFzoBIMJ9TQ8fOgC+6JFdzrMrn
qHZm4dRTnstJjyTWbF5ZAu1f3c6yG8X2qxZrEeyNHckGmo/zUQDFmYIaOSxhBiYNRMQVfls1n4Xf
tq0wtmIbK9YAqh+ZqDmjuMxVjO+KUZYkOhZEC7KJYUKpJd2MpH6ZW+6EAP7z7VcNs4Afs8mmDS2N
+RjOmzKGOHp5HJQW8H/c6/8wsiVrztiTKm7RQ3nMJgucvw3/zjKQV5JrUrbbSOvXlGSzW4XctXpV
64NqhgsnroEAj0UUM8wakIDyxp/AaVgkKqUJhWdYcqnyoqx1kJThXRcemvC2GkA/VEdeqX1LY1Uh
WrmepzmfuQYwYI5mD5a9Y5ZlflH0noXO/xbUN1dGYfk40oE2o2lMTeJ8gVAQd9WfG7nwFm1TItRs
yclbjKumAnFe9UKG0avqt26A1oQWBizNoPageFAqjveSVjUBwBdpZIybssw1QZQbhh2QgMK1I6p4
Wl1yiDYH0NA20O7rLOW1rdqexok087EDmLbmqB/0SgTHpWU8H2Px2mnTDMBjnqMY1/UPbSxv4vL7
lJYBGvGb3kRrI9nKeDoOXabwXe/Jz2UseD7y4jQQyL6GlNfzEdjA56QgDyQXt1yXqzyLvzkWEiw0
JC4oZg5AJG7LBs2yJV2BgsUzJh5QXUVRqVrt0+/PLFkYLCkq0s7HmGS+lbxaRaOY8qXzfz7jxVkx
ALcvxgQjOMlXPYOCa7Zxmnn1uRu9ZJ/ngyzORZ115UAkBskJdWuoLkQk9jRg1ktThWq+5GjOh1pc
p9IgvWPYHa6fEeh23m6dVLjZiP7mMdqYI/cUMzvZ4q8WwyiqxQisjKXkAdJVuVnMMVJJqJyRafK6
/mABUwLCKKC9tIR4mtHvOl0/QGECDsHg0z0u/Jeymr/WrZzWZtOMXtn3oGgDMqsrLS9GmYU4+arn
ZGM1aA4oQ+mRyQmaJF2DmqROczjP2Wd5CW2nWb/SnPlOoKQWV/FqirQrR69QC5HZIWy7A0XkZVO2
arPIjTkqKmPkOmgdIgDtVx0L2vQ+tDM/FLsU7Gx9+zVyKEpD0Mai9pghEWY9hbl4SkMkxfRuTRwO
GIOB/vTRg6TM+vPlvGyN/1jNJXdmblVM0i5FMJRq23Z21mHBr3tTRRVx2R7/HGZxrZtZJHmdJfOx
Z+CDqskanTCrycxcyFkpIojLJ/jPoRa+jNfSAo4a2Q4wQ7o2qD16qcJmqIZYOK0q7rtxRArqSAuA
vdu7jBmBYlsUVs4WfkjmRUGhuwW/CL67Ks/dubtnrY6OiXo1FQ1qwYe+/QJMuGdLxwPyOQcJFXd0
dOw0aBaZy9jvK0hrFuY2o/zA9Ct9xncOYHBpfSedXCu3XYt8z02xLaJ+nUNghjS34BTZT3jclfYq
Ml7Ao6nLtzx6FhVETDJAahDEshQ6uljSVtMOtYH3YeaQW6OD1JSWv2hMs0AUc8rxdl0OLjb0ktgq
jNYlnSngyRm60jlnlrnkWQQdftMltEI2t9yX9nUYxX44kADyb76FiDQrm+9oiXnJMBmNJrfxFLsz
eplmdOn3zj4kW7R/bmSZ7Qs6BiWU8YYeao5p5NN5fELvLbgoxQBU1kAh0jm2aPDqy1UovraGIoy4
+NY+n8nCWOtpiIFNxuXOeHhqNELg/laE92XbB3FbeWHzmPJq1fA7A7zCmfUjgUK6EPYuZKY75yrW
vUtiK7ZjMBtc7roBQoHFMZWpNUzhOJBrMIx4ZTycqA69nErXKGqf62EwZi99GO2hChfYrEJJjHi8
ih9O7RGgdvEoSsY0b3yR62ve555AL1nsqOgm6OkzllfA+WcuVi0NEQaRMCPXIRq8368B3VxPjoVK
JLvT5p54eZgFYhTfQUoB8d4M5JSd4EEWw+lmABftSq0THmH9S2rYq1ajq0EHtTbYAON0Wllav53K
CJC4zucJmGsigkY8nK8w5X4GB6YX2mqqahyJ4UcGgVrm5Peoy6NfUuQrnZt7YRIctGqT2/fNAOpj
w3jUwagt0QanoXsTD44ArArHLvuRh3KtV+X9ANiCHkO/BpSFTla6uFXWZVQHpfY8OMCWZP1tXAB/
z6JeEV/+Auw0LAoSGY795sykurN4qs69RmxwvZgHdnS80esf7av2muyplz4AK3/LNin0TmsfYO5A
eu1Wu7U9EaBVK3g9aYzlm8ZrX8oALNsemt9AvsEUDv0XFvjlBy4euCLJ+67O8YHpVl6dZEWyXbJO
QEO5RoPhGjrjFDwDGuCS2UrNsPoL0nwx+rIlF1JnSTqEunk46awNq3qfb/Mf9fdqa/jTAaEOR3sM
eiRQi6i8+sbZ0H22ivx/WQvo/TNMdLLbwI0axrKdvR+jsaiKdjywQqxzZ4B6O/UQRl5NVQWy4dRL
CDm26Y8ibjcstbwhMXzugIg0rf3YuKIl1ouX2woYopjKdZWS+8+vrHemh19OpcnQMk8Aa3LMRWDb
1nExsnwk18AtunAuQTMgOnLuE5AyjoNfh0cxgV4zveKaAJTjKs6PTXgzzHujgyeh/T4NkycGZNNg
F8j8TDsTLTwZ2D+nOfetfgzs4iYTQ+t1Y7LCY2WXDZlXmvwbiqMFqDbBqSESP+zCbdroiqjzoqN2
zia3CKhHrtMhpvCMNjSAARoHfl170tEI6yVBtm6CGe1IFuAzxOtgiqojcClKOx99EWMDREsnZxDk
Gt21BmEHcwZUcjZUsORT3PLZDi48QQF2tBKCseT61Mjh/KxW4bZfRTcnxSD4NE+FK7wUFJ7PanGu
YxYaaMktyHWRT1sLLUY9faUGVo+rityXArazkZblyTFueFNAG+Q67MZ1iSDGGKTCjV7CdNvnYyzu
zqbLzTSMauwRrQDRGgG7mq21Q7sDM9NjjGbM3MBdohFoRUCSzwj9FlLHDTtRiMYrR4o1KA0deuzU
xqswnyWjziQ54rMOn6bvpkeJ0zlxb45B46t5QOPuRLFxqsE9SWiogNmqhV9EynFNqoiW8Akgs7+H
3s69UoJFNbdFoBwDQWfoUKW71iP6FRoNHgujncwfP3duqlFOvz9LCyRo79YcFA2uG15vi1KisQU0
t1auMqJLiZhzI1q4mcqw6QTCA5xA8yHjSE0Wsz/NN0Zz0wJI2XbQrrDAn2op4lDVNi38S603tmgn
+BdzhMvFgzMtVXwslzpYP5yPhXNhYzX1k4UxrDU6tsAasKI+AC1eujekl6z+Q+dCFs6lbvIibOeO
XBv1oa7EidbW40W6TmXuf24bp8X5xGsuy5lRxoWJXlkCymHL19J6HTm2h7tg33f2euT/BuL7fB2X
tc24ESZjGtYxBy01SWq/mTZmp4RLKya1CLGzWppdpren3Uo22S6DnLYRmMrOg0vU4h9ms3AQDh8y
u29xfOWK7kqIWOPOsdzeZzUuHXSvKZUcFSfZWviLauYxSUPYBWkOkrE7XoxXGuqMn9uE4kAtS5lp
jSxO/27sCRqThXEV9eH950OczstnZrdwFZ1mjbQ+hVvTmG7LtnXNPg+STqwpOCtCDclaBYJetXJL
J2EkeatzhEANS9zOzsFEcRKSUdm3ylFYC0eRhiMf8wS+Vq6MlT3vyT5bt7650ue9uRk3/6GjsBaO
YoymaTYlLJ0Aty3LwpN2u+0nZ5tUjcIqFAHPklLXENiqsYLtRchfx4CThGPoSZB3yLJZfW4dl0il
zg/WUqc+0iNHSyQO1qmhO9rzr3YXwNyzMojSA31rZzeBYPSpBzqq3AI0SrVx3d0Na/1F1XKm/JSF
L0l0y6yQMcCnHNlXtJwV3EuSQ0rcmoEY98RYP/rQOOY/JWAGJVoJXMb2w13mZ/fWnWJZFAfzF2Je
UpYIt/AtnT/4RnoXIhOmBRw9hw0KwSuRIioC6yB68PpuIx/Bvza45QN5JMaGWw/g7d18/kGKy8Ne
uKO4hVBVF8Oba6PctPJW2qafGauQQNisU3E7XYzviYECo4l+PIMvnG2vzxZkbHCyhlW0MSDjKt3Q
T7z0GvqKbmh44k2FYb2IkcFwtuHgRehQfXG68qaTPQierWveIIElQcCjFfvUybTtSdPXiaDlTUxf
amznGGnQxc5+lE3sF0790NhSsdjvzLjnPhMU7cRBbsvUOeEEZcOPYRxI7YoMaRCUBkAEYIGzpLfc
+kvxBcrU4NEc1pofH7Sb8l51BN6BiR8HRo6FmA43QOnP7aXZDTwbDZMghWGtwWW+nX1+nH00yD9b
XrWan6K13IDvbdvBFQQZtKrB6bMGQYxXrcUXpBVWoEb3VNDzX0Cx7ymFs49a2F5a4lGZtvgoc51d
Q1Bv1fliK26qVeprATmMkJFgt9FN6DobCAyuPzf8XyzjffQTYQCzUdSky7pmMqFRXdqzib0YMXay
qXelV3hQVPIY3tIb9XvzlzL134eEKDbBDiB1vLD/XJSGrTFmHIxJeG0H+OOJmIniFktGt4FORzId
TZp44ZD577P9r1f539FbefP3rW7/9j/4+RU9MU0Sxd3ix78dqzdx3zVvb93hufqf0x/9x7/6t48/
4k/+8Tf7z93zhx8C0aH7+bZ/a6a7t7bPu/cx8Q2nf/Of/eVvb+9/y8NUvf3199cS6nWnvy1KSvH7
H7/a/vjr76cU03+d//V//O76ucAfWzVv4jX+7b7su/itEb89ix+//a/onpvXLnn97Qo/tsu/7O25
7f76O2N/oVCowkkkFElHneI6GN9Ov7H1vxgMlwFH+oiR03H5/TdRNl381981wv7CHAtmQvFHDEIZ
/lR7Ghu/s/hfmMGxo9TCGSIcWIf//9kfdubPnfpN9MVNmYiu/evv73mqP88q3IPloKaAGpFh2+hZ
XjKaNnVIskRvp01mfrOravo6VJHHtXmjTS3dFAMf1+A8rTZd39v7iGnhvmwa27eiUXuaw4BSJwBT
nLzhbfoCHrAKync6ihLC0jYxMx4ts8lWfVzjtKMUk0q2g5Zk+nS2F39M6sMkPt4rICMm1KScwNBP
pEHmchJdlBFm1lG1moT23eHQIh2kvR/rxG/BtP0YIehoZn5tlRwdWUM63UDZdc84rVAnsvZjEdWb
wUC3lA9Qtx6gST89Dk0NdRuTF17Sk2jdkbl/KJCiS0ubBxBELlGuTJEjDjM0+De64mls/TIjm0Bj
lpigtqdAQiwDd4ezIo4cY1jllhC70MlYYB+hkQw0LhvIE4ty30yTfQOd5D4vb9DdsiZVyVfSKjOQ
BhZ8XU6Crxu9A8nAjGa69/+P1Ja80Qr0ibVFvIkHItwClHIbEvYvHRRtVyRuQPnWg4d8zOroYOrd
Hpxd2Y1N213avYB4tnnkuWGvewNLMXLtqtKjDoF4hFx/GoUbUTfhCrRz3RZkWXLVJhamYFLpVeAx
g2isNPtV0dmvnxvAO4XAmRXbuo0UqwNZXoMzXPfLnE+TxLUYmgaKRbzCizS8I1khnqTfhSc6htQp
bqY0e8z6bA7KjKMP2uACkh4j3UyMZ75mf4/6qP9Ox+6ZTIRsR+tGdDK8rtLGuG6QK5qj9uiA12Ez
WGn+qIMlHvIu/XEYNTTTwdamwfEG2qzAuZbeVHS40poUbFVtEq1bEC4GnYGMKgg5uKvpRX8kwk69
brC0BARQJln1Sfs9ydE3+fm6LEIAx7YAF2K6YxNqnMIg/ZSBOcvkdFouZz0u6Qb9catRq/q7LJYu
1zQoW4mf48ijdRm+VW0bgW+zAgvdMAHzrYXlDekqvm5nG1NDxQ5KfyI4/Vfxfadg+HzfTt/ngLrd
wH9OtLWL149dA56QWDPd6Pno+Awps8EGsEHYpLtGWWB0mSWKwG7QtoWmfecwGiwEIZjo09uQRgrA
8dIXYrUMB7n8E9KCOA7K5h9Xqxpa2umjzTdzkoF2HLSHntmhIJozaa64HRdfMoaCL9LybpLHYhfX
xxq6qtcZax915JO30xQhmq1bfW/qQ+rpYZ7sKYrXUTuMu1o4w9pJnALVNK0LIE4qcIwKMO0ySDYo
Fva0cB8X1uD66dp/n5KxJIFyWmjPAi8UboqmQANhms6pD00g+0unu8MwWx5uonE9UjMwGlDVCJqB
RqnLcETBcS380JznIBqh3Bo2JQu6yJzWbZlKtwH6Za/41lMg8su3MkfH4UWYwpZGKgfgZ0hohRue
mbE3p3nvT1UrdugeLR6iN0lyNMP20X449STEg2G7Eaxkb4AzwR1Aafz55yyi19OZsUzTwefYJjpy
8eNHKyiNyjHLBgo7UMnrt6YcA161UMaF+OAWD4prZ7aqezv/mo5AGjai3DTCGQ90ZPt3H1vXHLWz
sZebGiQjVA7AWPbIfUM/hB/GsjtoZChR00iPwgR9VDijf4hkrL8T7eiX49Tcgmz4W57P0R58mU3w
T6z4+zvr44pbhCESNfEqcqiDEOKDW+gJKOciu8+32hA5/qj1Hcyg6ty+yjLoKerdHcvZ/v3KbxvK
vSI0S8irydmXVOKfcs3yrTBvj0LWT7UBabrOYEBkgCN21xTJjZGhWV7EubHCxYSwoXfeMrDaXM/j
eFWF2aaINHIQTjTuLa05DlrfXJmp2a7jCW3jkz2YV3U5QzUYbcNRXaKknIbIizBAVocWYlqczRvZ
C1TDu7JZ8xi9bGGbl8Ajnf4HTxK3tyzqawbYR/WhmjAT0DAl0WzgFKN9F2OlQUInRcpoQax7shwT
wEViIzqzTAsu5OOytjyyeQT9py3P+bwO2QTZFa1/a9uxCLRUDl6ZgTwgRWonqlIo83VztpsY2Ro6
SoWNkwPpYmYpsH6gqrXiOtrZYDL90hfWHz+S0DaOuMPbHUlmlKC1yAxKdIO7WpIVK9DlNVfSjl8+
Pw8LmMT7rBgg/bYJqlDH5ktXIkzL+btXlByqf102Tu6s5VmgmSMY0+e2+tbNk3PNJMSiizsRxc3V
+66nA3nQ+0EeeWOAWmIEY4HWsdFvUlQU0AIvbyrWPoDSQL8yea55n3+2oeun9+1HK0dkbSPGholb
trWMoaZoImIOO23z99jDCUW6k3MNWjpUTAxoma90S44eg+6LL0ljXHE27kvO5Y0dTpXfJyjbhkl8
Q+G2tnZqP9LZNK4MCjaARsbDFpC33J1Mhqc1raJVTctXYuZ8nc7xbnZyfVd0ne5V/DbOs+krRdd+
j75Pr2cNotAwRzM/mB5Hp73uyAhmWERe42mFLaLNXqfPJGi0x7DrUEGoQVVE+qlYtXEDAo85rNbv
8WlJBd0ak21sS94SUFGkL3o63WlUpveGo4E7vXJWpnBWDmLnvdTbn4nG+LbISQDmdCeoBAuq/8fe
l+1WbmxZ/sr9gTCCZASHl37geOZzNKWGF0LKgfMUwSn49bV4ZN/KlF1WuwsNVAMN2AnYKYkiDyNi
77XXoBeTp5jeh4OpEC6iKryUE8wstAQMXzZBg6sPCYejQ8kuS0z53lHfmUrGXT7A5W05GQY199eq
mgz5Y6u6PJxb8J+VaWwGRrqgd6bppEsbOlCeyBuKzbBPUrLP5or7VAM7cKji/JiP/SveKXdhIrtt
dPZVJmChXAuDIVVf+Mo9zg37eH11LJ46UHci2MpywEnJDIk8Eq2NPdLIeq/PGEDW5SjcxtRFUCti
7JUsw3pCiNv6Ac8lFkxCHWsbN/EGJ/N0BKVsX7RG+YXNEDE0hbAP12tTJ88306C9trRP3ffXgyct
aDFy3sVxcSMKI0NVnqgjt8pvdgzJWt1lWaTF9Xlqmi/XZ7agYI5YkhublCPpJ5kK023zuIyGUj5c
S3VTrroJFVmk53fxpKFSW39SpUofUdzKzyZr8mRqMl9ZA7uoud4Rxl3otDHcTHXDr3VT26KajV3Y
BsDMQuqZm6R2Bv5SPYdtnsYr9O+ErEC+LML89i2xOqSz16Wn8KFFEp+av+jDj3hpy1CqvNqkvQNL
07u+RzZRx7IbswBYlRvtiUvZ+qL4MjvjdHFGDlnv+v5yGKLiJJwQUaHwewheIK8FAe/XOvI/+4M2
r4ZQOtw88nLEpicLmh3BtFp29cjOnQ2PmKG1doVdZdss0V4TmtaIn0RQgdZ0qL5NyBSIaM3nEukb
M9/gpexO+IxhyDLzWMBlbyq/2HUCN88EvDmtSB/nzs5PTMHAPwH9tMtKNfj1mLxWmqwvCK1FEAp4
2fuuVsOXpSJ2ZCYldukxviW2Flllj01BG4uNOdEFhn653GgGkXCZZn5r8YvguIOk1IzT9ZuhoG/g
pDvUh06eOQTXxpDe0b71ZG1pkOEMTlCPowzHuYWdTWdIl7XwwYawl98ltbFNaonmU8HKmOQZ3K5L
LLCy15/0LEzE9H12qi8DmTmMVQy4iJro0kZQkZsWX0s7NgWimuOIwV8BFOHVVR+7yjyT3MWQVfhN
YwdcDfrjgDwB16xrsrsuqWtzCOv1/bwkP9KkanZCVfROxfbsNXVxX8v+ZA8EuTwcDxZOQo9E6905
1ppDNkxaJDshzwJsLhDasT5ylarXjk93rKvgfqWpJSxjEyeGqHpyIhWz4G6SfUn1eUGE69pQs6rG
bAeSeNi0lciRm5dtwhZxqBbkcK39AWEnGKII2702JwWikTASxEFILdGcDKVDPTqmYI318Em+3hIQ
GW0r58baJo6NBtk0D7pWmoC5Z83rZtHfSjVi1VHaI9VhnkFKHBCtOrdlYFdsfv/ck6LIQX4jSShK
xfdFE+OP2eT7WgFSLvGpFouVnrldgBGHjSSl00PeDbZ//QUrK1lcXQ3slMR4WWywf5KegiC0tvFi
xok96NtR6sbDyLTHkavWHYZ6eCm3whmDZRnojRq68c7KR5zzeUZRiE4VUEpb3Njj0u9TQkyPiz5o
Y2uINKPO/UwDeQiHi1evyIzIE69aeHMS8K3WY2R2Xiu31RwdHtPOLlXlw/XAHngKGbshq2iGi9Jj
mwHIWu/42vJK2WEbHGPD74dCwRVrNm5T5xR3XBwmOj7Ai3jZzrGQAVyqU/AB4brTDyXZKNi5+6wZ
i7BYMt2zG3fSkf6hZWaCqZDI4T6+BV2F3LQDsSKt79J93V6IbYCqKGS+vS7mNp6XgNeDDLXJvucJ
Byd4dNTLmHI/70f6tqTUDBOcSDrLVVTHpu2+/9qGak509YhChO2uymDnDELls1XS79cTFPz2/NAS
RIjkY7sc2k7r3z+36xOZSTOGcC1hx+vJHAOFiekC0n8CD83WqnZT3KdvU2HBMMuIBtHsJxXHz5MF
Q9Y1VblMh1t9SuPvjGDEgiXd2fGNk+XabhhkvrEMLMBxSvj+JZkaJ1qun+wcE/Dls6Y8DtzZ1VyK
G2eQp6xFDVwtzI4IIn9h0iTcrrfrU5JQYDOtti0qjr1UCFSQQ2WnsMkS4EfDnXubj45xMWtSeaml
Y+TFZLG39fFuai1YQCQzEhNT+WDCYXZfxku8H6w4amtHbSeKyeC1tBBmB1qxBN0L+9BFz9oc4Q3x
ywS/n2dCMszXaP695l9ba9DumbS0e9mPe32iCCHMyykwgM4grjR3ousBed1QZSbIrsdZ6RGMBSPk
ksMxMdWz3dwKoOLYcpNKy/DaNMYPGGpHdJxr37Kz5g4O3c77WQBU8u26/AHVxXtSoHX9dydgEzFE
7yBLgybSzaoOUVTaWb+0PaN72dOIz4XRQY2Q2AFGo45vJoUPQhMMCuKkmQ7sqF8ylWLpQEQRw7Z1
X9YtYpaHmoXN5GegcW1Ij5THpajrC1nK5+thT2yQhC2WHDkCLlyDdBuiS+RvskJd4KzW+hBxgfRn
zuVRVVNYL/AtzvB6JHoTUXQA24a2TVB39X6Km0Oj9ZkPikIWAiyGcUIzhZ0BbAGVWJ+5E9QSmC7C
dKwegPURDkd/bPA1dD1YWXjATTzON/WUw6+3PYlhpoesSBo3V6Q+QBeCYI1CWsFCrR/XBUGhAdoz
vST+VKVII1s3gHKxxKmqEn4k1gtib/idWlBbTRV7rSVyw228AX61OLq/cO3SLVV3rByzdMe61ANV
wBmsnobHRrcAfdhpFYI4nB4crUoDxK+wnU4bGUx6oi7wX09yHEnlxVnqWzJO3XO8LDxQP4akSHfo
qtFWSu1Y4usOQvaAjNbX5Fp8lhOrwiwpEIZlIvtoGpGBPuMJ4oHhwyy1iz21adBXsHJj+CQ9S6+a
U2el8wbWcTUK7v5hxKd7R43+RQ34Jr1V1aXMFwB8rPItHKzHfK0PwR+qb1AbT3Dl4tDCOfyu7FTE
VfVkSdZtmaaeECKvbTHvecrL3jjofY0Mo6EGcMEcbWsvubkVvYm4rhbd0cjTS07tAk5PmoR5GPpd
zof0WOfpFygM6rBzchJlvS0gjVB9UHRlFdHm4f2VEcV0i12oQWFjww3R0UKqOTZw6b4Ms2qEKWjC
ZMjm1NmNIIIcOlAOuSphgLQ+uVrr7GNXJgEFPIfklpuEGgl4vgZC4QiM8uAVmO7spV18MsYJxJQU
1Vo9WV6XpIs3LotzTifDPiG8Y1+lY36DgsSd27E5LcMeMTp+K7ofGfaG2+sfSz8AJqabBryuy4JG
+CDaMxY5DeF9227qyeZfoKfYcK38Oqe5fRIwjXl/KZgwUMxgh8XpnPu5HcNfuUiyLWLupy1kTLBi
FhOyZjsd6eHXVZhWAwyP4yU5Xv+YjQVpQtYAQllscS9P8upr3Rt2wGRMQntU9La21Q6aTnGaFUZS
ODD23aL6A6vaO4iWwBYAgCUCqpuTK2U1RnMmJPoKvdinut7Ctwr2cYRZiIiQWfYgVEhqGAVyMlbH
DhKt/TQqVDJD5+NV1TcCaCHWqUx3cbFubL2TPXVV/wzrONsfSAeq7Yo6X//AITIfK85L5FFrDD6E
/Ps4mHmYqA5VbZNqbucMmsdmEvu9nogd4TGsfNd9OCYgQUvY1eTQyVgAnGNU/H43KXg2yDQDN7kc
t6TqRmhpjO7GEMiSLXreb9rcfBUUltZKGWeR9dyfWkncFunIEUo1y72+QVbR3jJOAIAh2+x65ML0
SAQzMpueWJpj9x7SfWo3fE/K5gH7Hqg7qUHdGHXLHkgTc2E2tSusajjUBpl8Y3XILnvxNCe5dTLK
8jQn0wtbBxftgEQiUivjImsZKV6hmi+Kea+h0Uzy+keXjvMln7KDViC/Bhc+TwJDHFZjpU1FplBb
zgEsJXdygr2ehOPsXT/1Bw6bR69OrHRfigKaD8w9kglmg21ioNiyU7DLUzoHKOvQLWWD2rRWvcaj
5c2hM6XYDLEjbqhT7Nd/O1j6x61I77B1MZ4inLNg7EYK60YCV0TCDBD3ngjw58m3eWwFqv902aeW
uHDMk5Q7TMgoIkMMuRLUmagJMW14v+ixNIl1nxil9mbSNWubOcmxXP9InAxT84Y5fnd9+5J8fZWH
H0mNeHK1oKLX4DUVVtKgtxbscbbUKtG6D/q0gfaNIrGdD7DerMbNRGrksZH+tmyWZEfjvgjMfu0P
O4R/JQU3dwScadThU+ZZrLC2mbbQ7XNFsWbMic1erypspVJPAlYR5Mo18XSTkKSNDMSYPrQ1HqGD
8UuOpOaDTEEAEOuEIdcH4Y6S8YO99qVFdi7zWfl1zqogXg/NRNQ7i3QCoU3GEGQEnzN7X9rSGEpf
qWuKOkPORhkDrTZjenttGOp1BtasUFOsnNDEHPOpSZfii2pH02tBwNOwhDfMocUmtkHZgA5r8UvA
vZ4jakwDrRSyfJLDTNTcWU1sR8yZ1rfEOlSQCg2QyWzxQJon0hSZX679CMXkbp/I+qR4goIOxe//
wWz9vqnwz69T9F+n8f/rmH0VqN5/9H/7VdH3Zp1vy49f9Mu4/n/GfN7BhPS/ns9Hw2v18wB+/er3
AbzG2G9AEhBJYNvcYkC8/xjAr3+DsZhhYFLiIAxg1db+PoDXjN9MyMIwUsZpwzAKwI/7ff6Ov9JX
vZijQ5GHsEX7n0zfPwgtMGJy1jG+g3mhzSy8GusY+Kf53ChonrY6Ka/W6AhJD1JwsKI1uxiWM54J
JkoWWlvtk+nyB2D0/arM1DHfAAUB2rJfr0pH2kHxZZaQwT5YcBjVzW+t+IzZ+Cv97/db++kiH8Dw
nKQgRiA75jxOd3TsAUX9qDVQhofPUPdfWeR/vhA+xp+foezolBOT427OvZ/dZhuJZs8z2Nn2R08P
1XYp8Sypm4TOQcK8/wVo1U/v2uUdUv6Zf2Be81d/gpp/f6KOudIQ8DJ91Cu1BqTOpnJws7YZzg0o
TTBvXSb7MDHdZ84MzDl3a0KfR6RXgpTmDiLx8fZtEAYTNOX9iLF106NFAeeCVAn2Jbnt0Crro3a2
q3abcGwtTRIO9eLRQfjOpMOIOAGQUWxmTMWqGKIhoHNugrAghjahSCu/6gQijOvL3CTnFN6oGBW7
EvQAOVuIVEzDjBeBgHlOQUhUUDgdJZazkdjFZ/6qm30B72Yajk29lUqLas0MkcbqiW44IoGlc0lj
7rNsARDdB5hWBcq4HdJNYqGUl0852KSAxOOm9lWlB4zKjQ4fQAMpc3OcPnPKgj7G+z7nXgmfDprn
ERZJACbbcdZrYLRjWPD+3DkidHTgxYPSNjQegdQaD/poPxvVDaDNe2U8jxpkHbPjOebrDNwx6Z8K
zY6SSgYNDmELVPiq2To9qF12CcRT4AbHqG2m81QPYZe1l2WwvdnA8Convh4v28xuQrtK4NdunRVD
WTslvg41es6VS5vhUbHSK5oy1Li+JVRsMGo9lTj/qhwOwZ1ML6vfMANCo+LRM1I8bq7fO50edlBo
wzzN7UsSaBYsF27jU/dj6lGiV6jhaekPcO5iQr916vpY99bKC8TkVkYomk146aBNFOS2oQNcbqtN
T9tAcVThGE6GZqVdkFu7rRd2O9SXvjMfDW3e9a30a3NFBQxy5IRvis7e2Xa7w6tyT+fMs4dh20t4
gXeONygV9laNbJAhLFcZbFdu47Lb2IAQs6GJyPiY5RPqv94D/BHOugwLXYTYRDdsdM6IPrit2bwz
Bg06n97LQc5O+xFfiymtQvMJKYfRaG4C8CfjJrog1BA4cx1m+LL9ViggoUN9J/LWBUPHhwdIaHRY
yqstjZVpLioVP4faDQevatgGjnFemfWwiONUedXEb6z8RTnMFeNjrtSBkMUfGMi2NabbBr9kbXOe
LV+1GODfzPnid41bROQ7RgY5sOOouE8euiQwDHUrkIcIK9cNTJhvtMhpEOORxDLSm+UJXRs4LUmD
WBsbYt+cgitVLLd6OxQRTMyBezU8DkTK7s2431bold0hE19Jrhis07vO6+AT6zVYfOD9wOCaUjfT
6b4xDXfsQOfBe98zbWMuCBspWr+C2r2aVjeEJNRTENFhqR/2+RxwSQ8NalRAjL5mtghkOFj9vkkg
z2zl2eqnMGePLa+8fGlRtueenL8veEPdZQRqPJkRQdJ4Pz2n86uNeQmySxCpYn+DoOtGQwZvO3Wb
bCF+YWhfMwGoh/ew1x5uUfi548L3afNmdU7QygHtZfcIXi+u0Ol3bTMuWOTdpimdjdHVBxHPDV4o
66tKxQlb+U2vpF/VEBQzzMi0LEj6ZjcSrfRENaLzd+YVpMYyZl0k4WxLdPbWzGGXbhG/WY7aUxU7
L6xdKrev2yBtFr8FLiUSCZRlNXmXBiKj4ctd19bLLJpN4WigO3wrdDDW6hFKUvZNAi2vCnpbyO44
6l1QIYRNW+22s0PHH7JkV5HuhrYk6Joq0HsDCZWLb6syjHniqraWbsbvUsA2FYMjWA9qz2gFFUa9
TvsK2SoCHcECglOCzp9Ky/CwMn2o0XZ6nX9LyvGxHzFqoNWm7OZzYeCnG9O2h1M5SuXAAKYgEP3O
1RdKEOhtvSYSLP38a9/0p0IHYbX8hl5xA29mqi+3hrNrkuILQ4AFIoU8vUV86Iwa2YEjCZzK17YH
RMJjmrMgL5BLDgSuVC82n49wMAWxw36KQQGWJb4DWUQm2j7QQdLmh0EtV7CXrHcoJnPk1GIqUfIK
ala72ljyKMzYJQx5m9gRFwNu+XMEM6RJf1LkQU4TOAJFAGAtQKNKCkShTkjS7aGYN6J1/mZrIuhY
tzOB1I9xe5RD9bQGcKa9diPXDW9atnS8MXR5EeRUAK6ZWuoxhOYk9YvNqmMRE8PNGSBC/RZvOpCw
15JOmwqTQ8Jvag6Pf6dwDUX9ZoHcqjMPBbfvezKZnq6R19x6mDNA45AnAmzykcwNF3cEG+o2vNT5
3URfHTMEhNPgo20ZOAZjGeoEGzPHaSrToJkRbIDUVK2Tm1j1O6HBUsFahi2GNJZN/AzjOBbvMOFq
tdzThfRyS8tdp0+j1MoRFfAAiP5Qy+8mFDMe60x4oGjARxFX0OHLtHUkc3aa1157EaCrqbILMRC4
GM6Se2On7zmdvbgeMxdw+OMQD7ejNn/L4XVB2286jheAGK/1bAWNmgBPW5gWi29LXe6dGkOuMc/W
kUmg19zDVNHD8vMNdMxCYTsQR9GiL9Zb8D9/FCmDm9vLogNgrjbZmO8YDM8NTAhK4PnDmIfZUG1a
xOvGMCm3OnBe6thviviOGFgEOJEzPNBKP6Asgpsnw3iS7OymBTbSP4IgeJvNwzMpqD8u93Px1uMX
yA0MjJPxNsEHXen3bC4xODnExk1Wxu40JwDqNPzGKGzM9jLVmOMhna1zxWC9loAq60IPwXT1LIwS
zO9tD+uQdgk1oD6JVofonlFuwKkDlZMiHDZo8KlpPrNj+cDz/qMY/c9C8INOqdEMmXUxCkHgxRwv
FXAzt3mJtxZUH9biGQjlguwr+kwy/UFZ9vt1uUEd2zSZ9SfKfaInnQbrkwo2lsUJTihhhX0XSn3X
dFkIXNQJi8e/L3o/uFz/+ZIfSEQg68kF8AQimiOx5ZsUaU5DSKLKh6vvJw3LBzbbtby2LLg1QMuA
/ImPAjO4UxVqMdLqbFZTtJiRVn/h7F7GJSCu6B86ub/f2EqMRlMIBjZ6vV8bChtMSkzrYzQULarM
LRsfk+rm7x8e/6sW7OdrrMTInxo/bjQY5am5OjfOIU7pqUc2MZopRGnXGKMxI3ehUMWU7bkfNoV1
NmC9gPxPz1o0bDDLyUaaBjIdgDPY00VA0EeSN1AjGMzgYmP0zdEJ7SF/E5wEeVbCykPcNbzawt9P
84yZubSvsObnYFjqUMtzMCluxAhAu0Uwd1b441BswMzcpgXXPTCRM7epZq9jzneebcV4Hsu7fEjo
HgXYJjbg0jby8Ymn7SlGgfj3T+qDZ9r107Bt29FBD0Qpx/6kYlGCONiDq7P2tTjxsIvEY7nv9+V+
2S1BHkwaRJPz5ZOLrj3jh37ul4t+WMZgfOeGnNGX05vehwXKlxw5Hxfd8VD7hDnCPlzYBMCU5kfx
HL9l8Er5hL/5Fy/8L9f/0KFnVhGzPunrs8hvHSiE9Hmlb15AQINZz9eFfBpZtb7Tf3PDH52xCoxV
B4E5BfaPOJqiPGyacFWm4gwEdSD65PH+5e05OtYWDFhsjHJ/ffshAaCtQJ2Ghl0LFbwnt3P5rO+s
cNnoCCB6gMnwGaQAAI2ws3E/E+P8xdpbX6h/X/3Dh4vaiDtNt9TnWbawJvgyd5hWHP/+FtfN78Pz
hFsbdg8T9DMNZP5f77BAOSsHBI2dycJ9DqEdR1n995f4i9v45RIfABagy4zC2ac6F2iFIJ6JYGbk
IWjvk8t8dicf4BWwQSsqk6Y6z7pwbRRCUn3Cu/6LxYYbYdTWkUYOxvKHt6ETuVnZFFdgUbIxNmts
XroR0WeHyF9exgIt00FLCR/NDzcSZ2gb+kWW565D/mZiV+j8Vuvg6W3I9j0rcTSn6CKRJvr3n9MH
ie91B8P2ZVtslSGCi/jhwtIuRhZTnM2rOHXc2gPC7TKPR8pHR78CBJv/3gU/mvgUeUtRsQ4VipA1
rDz14D2zWd0H1ji97pOr/QXO9/PdOR9Oy8zkKcZM9vp+zL6xfGnsHyMGYYP9iV/LX318UPYAY4LU
g5vGyiL/6cS0Rn3RzXSszrboXfuFLgS017NZ5l7bYkgoDs7ydH2O/0jG9r+Ho/+/JnbT1jX2X6Pp
m++v4tu/trJcZW7rv8evflO/ln/8P/kz1H79Wb+L3YzfbAsanHVTB7QMzvAfWLsF1Bz+dVDpQIXC
nCsK/4fYjesA6AF9W8DoKfS6+KY/tG7c+A0dKsjHFubP2E6Bn/8DrZvxZ0YwqNnw0MOubEH3avMP
VVefOCaJoRbb2eSAIC5g7Q6YqqJLw9bqbmQNCuNQkMW1wfQkK2Rqs8zwi4QeYWKMiDyiTM8Eg2sG
FxatWg2vVgp4ps/hS9WVfiaRy1SLCsz/fBc7Cxb4MKGvITkOMVkSiMfYEOi89cB5Mz14aUSTlU1B
uegot4Y0IFChgWyfA42wKVw6eYNxLb6lNEszqChiGaRJm6DPHHAEdN77Fi8z9OHj2UFObTRq/b6z
l8LLqMH9GHNht7P1yitr8AC43CkyPxekCdtB3RN9xDAvTT1ncrbMBq24SdcW31FDaFR7WmGIbPXm
FiSLGuAMNstuQtIzqSGKcZzxZEOfth+NbUbHIcgxcy9UAWUOcGVXT4w3cH7GDSMUIXFp7tOZwdZT
4HTvROU2KmawZg1xZ6DrjO05hzLJUwn6x7y6aRY02QIuolM+Tz5niDyxJ4CRGpAFaXBgNZNzbOr+
+6K61i3b+iUREqxsQItpfaq7ZfLjbsRup0HfomvPE0lgQFRTABEJsEBIn9DjIhjTcxYZZE4FWApD
aBtkAtx87M4UNXTT6q8VZEIRBfiD/ryAwV1C33CwVF5vTk9krHfZ4COrK3Ti+xxauiGAqQIwFxh6
lYk4NmkHdlfRQczQ+fYCIrUaATJA3AmqjzPdM7BgIE6YWzA/zdRjmgT4AnOC+TD0AOorMwQxZ27b
L3neb6p4iWquPekdKCAio18z47HJ0L9iylpKRHVlDXm/pdQCCzSFfWsJSqmYgf9ZNTK4czvzDCMJ
iwpEn6oOZgABYHiUuQimhQRS0ufCKjxqAnnpx1MnSDSyDkxHBnUYOn7Vy1uOaamjG5AbnmrSAdVn
CDQ6LEBOtfIRmE4NTwETQrmSBqVOoqVhX5MW30tbxT1jKALZljPwS3MXzwDpSBKMkKXB3GXDIYkA
Fr+yZSbIvux4cIm2PDkzPqMEihRMuqEDKSr7ZNgZxv7TkSfWTe1A3ZljwF0CcvVSw2sa6bhT15+6
YUKDcztyqCPaovxaasDhyxhcAqC8DqKUq2QjdekOiwwHoKYQ5OGpkMiyoELPc98xA0c+FxzWa6Au
F7PycmPeopMC0yrUAN+NiIO2wSNJ09zNzPyuq5O9HFoduC5sizAcggwVKF5PMAPKFu2tx8dqCfiX
ijJIiuVYVAtISjHI7YMEz54AU1+o27bO6NOhJh5GABu2LJET57sm5fAeZQiJRRQG4JtvSOe6aAsS
POnKtOmtDvySXvfy+Qb3KP1OR1i0llZBUcdVAEo9gMjYs+GIajgsdbO+gkygrohHZbfjBfa51rYQ
dbGSpUkLGNJZfshuehdj/F84Sf87o+3/gVNruDb/7UGLN2I9X9+P2l9PVXzj+6lKAENgUK0zbukW
JH0/acjf/wpVkYXTFcIjGGb9e4ZNf0OxaUEBCFk35t847vATfz9Y6W8Yd681MARLOKsxBP9HB6vz
oTaDuMZyDGas7Y7JIb/9IJlj3FZCxpMNLNLNil0N4QEJErB4GbjqgLfd3lfo1LfT7MftvjdhkB82
1BNxlPCbKruBUA4+bZg8piuI64+YLhlvDUKOll06nbIah2JmBBIbwjyejPi+Z6/a4zDfWMV91h4K
86LGYwqJOT8q03HbDPhpoDp/FCHIWJAmQ4aQVCEddsvsj3DznO7tN0R2wU6q4BtLewKlsuqh6LjR
9YDMIPfkXWjMAGcDNYVo4MwCrpO9ZySPDX9QdxiNztlda8CGEsJUlWGAyTYAycExWRjozcFS+Dn3
2wnbq1+9VcYZYw16az+QffL4/2vUXq2GDBAE/93SwUHXZzL917b+lr3W/zp//Y4/778L/O9GqF+W
0vqDfi9Q9d+YA9kj1ou2esBSLJd3NwZLA63DwnLhJhTAMG9BG/PvAvU3lJ4wYMbfAX1cLTz+vZCI
9Rt0Zfg2rCEsz39KB/mAwugcnpu6AWrJ6hKClYkV+3OPU5SxmmDmC/8nr2LUGwsGyv+zsSjXqgUy
ZA2Xpm8GQR9evvc6vzh2/ExhuDrE/QRY/OnS9q+X5gMlZqPn0u9h2ZvGIopn6VE4NtmqOGpxdwAa
BbZCgarVCGeBIWz3Yhtk46Sxm8AQAoIRKC3gM0PNIBEtMPbu5DBMjzWkHDbMT7TFQ3nsDmMblgvy
mYm2l9TYOksRxfomYZkPT51wQRojoNn9PHdQX8CG1uZRmv1DeO/9Ztc3AZ4XYP58FGoOFqBj1LXw
BqeNS2LIvOkAvygwHtIny3jjOMYnx/TiFLFPLLQlOwpMMwgC1NWwa8BAgwKGiSGEMuMTLOQjqv7+
qwHIB43TQpe7bug/vwIIMJSlUWNuP+gwJjdURJBlAKfbGb+TIjB8HE1/0YhrFs/2+Flay19eHaCc
Bb4Ujg3tY+5NBWmCwbJO+pwmiEK+zRVmhv2E8N4b3dBcg6E2K5CcmVZu2ZFPkKaPUO/13lf1NWUw
vsCh8uEdrLKiWdpBSEiUYAaUjaFoswgk1nurgI8+r10MfMPMTFFLxlEND4NB2Yc6gd0IBMygpH4i
Ib1Cyx/WhMNWEpipa9BJrw4tP38WoNZDJg4tlk85rLcV6jB3PLcpzB94bxO316dXo2oxzaQRGzE6
Sznmb1q8hlDA4NrKHH9R2WVazO9ZNzWuNWuYcBfQigzfSjYuHm/B1slrupl5g5yptvQqOehuUqkH
K8V/pWrmINxs61x/LUSypcu81RrmJotANzb5A+VRN8CNvFP696msEEZJ1I8yhk5diUOxQPBjNvA+
m5hmoTjFcFdZX6y2f04Xk7hQoK2Un+EEtSuGtitjqZ+fiWQJ5qRomUoMbXPHfiuVmFxt0SCRGocZ
IpBxlxGduMO8fOYEsO5vHx84h3sWmn4ojYGd/vrAy6RtYz0HRSBPXuMErVL/RsQR8srUOmbtA0/v
wVJAv/41udetr5p8YPZNdkfgA/DTUXJ5v+LPu+E1zO5PvwhkvboBqMJE8fXrLwKtU2OPGsWbWKeX
omUcPS/9in1tR3N4XEI5B4cqNUQCUxC0OPFXiil2BeZ+ZT7qQn2bhfYK7427zMpAXM0OaQ7/m+zr
PDnnupTKreE80gq+WSliwjAviXGeNHqY4HIwmNWtsZibcmxPlrAvpdHfw8zIbZ0p8dDYjl4Wa74t
tGcMWl+afrpl/8HemfW2ja7Z+q8cnOtmwHm4bJHUYEuyZMt2nBvCcWLO88xffx46tQu2UmWhsHGA
7kZjY1+kHIcU9fEb3netZ5nyhVrbeRtzfhMtHeeyJIkStYLzWQjLyShVmlI7fWkset1aV/W4V5FZ
zCwc5g9sWOOqawFQj6ZdVzdUH1zJ5wBb1cvPv4ozIjlgbW4FcBZ1WyrEOg3Aj18FoASlzQbgQaHl
2SP6t95vv3e6cpM2yV4yGuQ9ZKLEYv00NO1B7PBHgdybUnR/Psd1QuMEshDwR9A3X8xymKakX6UE
t3Uguz62w8/vVzvbC7/dL0Qiqr10Y6lVnk3gQWLoUpQwdBq9esS5Sm2ys/aJrLpioS2FULcxHdyp
qfG9E8272JrsVMjvTCzei8oboXDQZq/x0C0IXPKwsxnUiP2RLSw1kwyLsKgy3McM3EI9HcNJv9fN
2Y+J/diqC1emAgU6+5qt0yqX0ZozVZhBbWtlcShz+btad8upKvZU3EnDmNv9Qv1N5MwIheVeUMOn
ZLSecR/f5UniimLKUC39w1AnqzoMBmwDsDgEfKlBOjpVgs4+Riex6I3gJKRbP88u1c5F5bcpAfmt
hAp3JpmwA5gf97uyL26pjrpC1zjlkLrhXKWfes0ZWnQxPlNokvmzuo3D8og9OXuA78A6OTs/QlXK
F7sS2QPadmnV6v22K6tDq8T3ksLni8IfYqLGi5EdB1ULpBcKTLZuhEITfgus4kVsSA8yJOF6lMdv
Ud6vQpOMBzqkepetSRPfT5r+xO7ox9AMD40pIXhUHgO5OXUrQ01WAanZhnKtKYVT5Fwi1hDaD6um
974WUnHCcshZx693ehDZA/s5rAHs6+ZVzjCSa9wJNxh7kwVv/M4zzU0w9depVBxiNb5vjOqRBJ8f
BemR6W3UibdqrjxkEiAadD+SRtRtrmo3OOHs1kcxiLrLY9nA6Hkr1f2rUBx0k0ZxpvxUgxDpVOnf
+xat5jF2rU5aG9YAW9/aE0j5BP85Vg54Ybc++sj5/0WmEtLAOS9Nd4LXHdtMv/DKv/EBP86+b00T
RVQgnP2+DKg+UInEpLypts0qnSi5WIEP4SxOF1WCPkbpOGrdmYP6QxPqU6mPj5FQGrjq8qsC/ZIf
qSu9nOWFQUpdqK6v2NxvA79SN0axhm22IB9DXGRV0mHcK596Jd8gKnK90rsXhuLU5OivOMnig9Ba
tE6SmD9FqfUds8U2NBIbH8YtMUcmkiAAo7WmXKmztG9MSdlICnHvwfqXu2GNJjhayGReO2leHRl4
FNIEGxvYY69ql/Iq387YHx4a5w8Grok4WTEk8HAfXxSv9SSxJCHToQL+tQtFhl29YaPbL1BbuUJL
mS1Ro2+dFwVOMO+xyh8qiBEr22hKtZJJjGkkb6fK/g2MDkuQd/4Mae/Gr2bCUVn22lU2dddGgD5z
NF66tn9V8RcuzDAhbdu4tEM/6zrK2tunoZZgGRLT6DmKSRGUgaNeRd2AOlyKqifKyb4iVaRKoiWm
0BFYLmIqj1aQAteTHCz8OdTPe+fz6fy32Zz7QJmPAk5kIGrn9yHqQ5F7GOydygKDk6m2NbBBi+NF
0b0gqLMjtHJeJ1/Yf5z7At4+/twRkeeOIeWTs0Uvi8K+AdzXOG1THESt2/d8us78poKc603LAdu3
KQly0Smk9NUTSznhR8UJlNyPVPiaZebq88fw+9ac5wBWjV05UWQczc9uSPOiUoKeR0RMtJ3Dxqg+
y+m4DIgS7Ycr2QyvwIW4SV05nl87RlNSAmJtFbZJXVxYYc+hZvPDYVPO+R2hvSHRTfo40iOx6s0O
v6ZT+iicJHUG2hpCugLQ4MZRedUXgxtmxVWhJTRaoGsK+l1V+tuy8O+s1HfT7NQKxYVJS5/fr7P3
jxVflyBqsl6Cs/p4VzH89QqtG1m+dUlPVy+QlBuVRFXrmNaJvFBMINJBvywsJV8Mpvk6WpKj9anG
6qmWC92DN6KoRIBaS6BNr93QXKWiWC5AGzuNRElN6Doq+1LwI0n5l0T9Ht6xvyDGR0GLb+4beifa
5PhCgACzcgJCq8pY+66P4k9/km0aQaWt0mJJdxM8ejPOrlEGrucqdCaPjjqYP/HC3HvGNC2yfFTI
InFFC3JokGKHqiRtJ6lYitEpvmoybSnFpxtj7UCxEQNp+hY/2aAGxBkZjAcrKRP6XPDsEmGDYfwS
2vf3Z21KijyXGnk7aQzOs8e7TYGSKuxKGqnFD6baBMVsWjF0RANx+SLuNrIyrPmuV4qyC1MT0a/h
VlLvCLF67Clt09bYXHg75oPgh+8e1C8QO8Yk3zzg37ODogaI3ABZNjmsVTaPCcEo+5PEnggn8wdX
ZHIN8WWk2yxaJ8bJrFGsI15Lo29181Uqr5VLoeO/b+Df7oiDlARI1EKEcvaEgmQcdAlw32DcB949
nQqrW6nhleevzXwXVAQf+NcEM+Fc9LdZdnvhgfz+jupgS+mQiVSz0G2dQ6OkJEsY/ObkoERYmFW3
GWRrKXHKRh9d2Kov9gsv1r/Gg3gg+e3eQ8WttQLC9+EWOMeR8IyrwvNBcQaz6/3qRsZhnSTaOhT9
1SiGT5mGAyITV31Ix0sdl0UW2V6IUBtkZtCF5NS1wFZGJ8IPnulYAWp0duQGxaHsBCU6/a66aRLj
vkzbDT2XIxiQFVqaI9b016RFKa0JMHqbG3ZsUaH/EL36Rm+4NHAJPxtWceZ/LUXpPmTzmCkZ8aHR
9dR/BVh0q4Be6aTMls3RKYP2QZNd3ZhWvSDu4qi1y/I09Map7I0fTVM8F23CmXYxiSXxQBLi24j2
UrzMs9yhn94uTLMs+S80TPvWO/ZxfFcy50N5AdMSDuaCLIaXUBAfBfTRZV9eBaBOJy80FohcXDlH
gVw02BJms3klSw+9j5MlpSPbRIW3gHIl2orAllfPedGF1HSqrr2ZcGtJdXubJwOAhGcaSYicCzs9
qCMIJl+7uNhRPz17fRgsimoxWCWWu/OQS72K2U5JgehoCi31ShRy3pWMDnBopzJqxaoAoeiXI3Fk
FH+aLHw1mYF6c9jgtC3tVutg0jU6HjMD7xSHFk4ygSOUkt1b7d2QdxyRBQcCM9QvHtWcUX7yOjOc
60k3JjTuAGuMYVTfo3atSPWpHT1nmKRHM/ZbO2rluzgGH5A1B2BcyFxNuo6trF7B1dlHs8cW4aZL
GWafWwO7LTMrF3gzOtz61lWpzrZ1E2IIKsHEs+7qjm9K8Spag0noSOPwlWKrA1/iWpE4SSXUelsp
2Wqyskvb2payGAMCSmIxXPfqCMTOwqIekv8pr/B/xb5+3eQ0e00p3ZcwGazG+oGjg01JM+zHqvsO
yI+pGc1+forFCZNP07mFNojYruNvoUzCWbduUyT5SbyNsxF+FskhBjXgUSDpSRhPQIWsRRN3Tqil
PtJ6qbJ989ZTotmNUu7AIP1src28EQl6ylJK4Exe4Ej5LunuBItDpK9fWfFwK8eGU1rJ2tfxcwls
t+EDHeA4uFOnrstuuA51mF2hdTDaWCFEjuNRCA4SnEmwMBT+pAfqN+LC1rFvUJSsxwfmPbfNLXA3
GBA6PnIr3u9RkqBKN566KMavlYW0aMcdUd4CnX1hC1dqqyn+esxZyhximvdKnEP8EHB6FGsQK3YY
eU/KMHI5y/gZmdXOy6xThbzeSEM3MtuvQah+fZst/z90R/8b+XWlmY749xIjGtfwovLs//xnQyXh
Q7tm/sV/dT514wtURbwXFm7bX7KhX/0aOp80OOHbz81LcK1zT+Zf5l3jC81O1mL6MrKuUzL6s10j
aV/eiosWK5IsS6zT/0ROdHZGQUbEQYs+KgVCjXK9eLbq51IyCEExSKfAHMFMXgn6NCkqZlNRKRtk
wXIaU83Fehf7wQ07qE7wcRSSPVj8zIW0iiDbGnmatW3p/gca0lKeu1YnqRyGF0sdNdP1cTR6y8pP
EXUOFHujZV+TF0CBIFByR2b2xnkSjx2mO0Xpwo1V9Y22xr8HAMTIDFLWhYqK2RLmX1WtKIC1Cn0D
06AX2w1w5Wp1khKSI8VYc3XKd3D4pU7GnagqY3hpS3A2yfO0NFoaOof6eU+C4PPjjkSr5cDP9VA5
9XFvub2n4/rzXAvCDwtyuPVKaEVKN2yzSudWhStOmFdJW0qoedBbhK1A95jW7LtB9xeF3rOC86+b
AovMEU/CCH6eVJCZhuATFk0Qt/hTGOj60KEqvNwdsMiC17xwtXMl6G+XO9uVdWVMhHvK5Up3+sr+
YiW4KLDmsKHgSt9PFw7RZ7vk3642fyPvdsnZ0EZJDsz8FEdYx5gkaz4hHPQ1wIxLZ7KzHfBv1zr7
djMEJEo0X8u4GwIXqvA6ttGP85XuxU28SfbQAO14KTjl9XT3+Xf4+2vIwHr3Hc7f8buP2fgi7ksU
T6e4Q0cecCBOqtPnl/jLsfvuEmdvetBqhUEVXD5NKbK1IedMg74rvZiqx8z0fiP021M8K3YaY6Xq
acD46JakRDhz2KK5pbW1hHLrpL+6Lf9o2flUuPohs+FvhbD/FVU3M//979ee6zDzU9QCtz9/vn5Y
eeZf+3Plkb7QfqX/AzLinZBV4N34QgWfigqoeY6gOr/zx8JjfJFFkeVgrhgp0CXm2eQPwY3+ReR8
j/IcqoQBeAFZ0D9YeebF7cM40djFoA7Q54PdvDzO4+jdkI8Y8Vk7RsWx6CfPXIaYRqPBFhoVRLct
RaU+oQ81u3hacvQkAGnAeTugiw2MRZHqunFgKwd3lQRjXyQuwMjaQacXVVFybTtlhoHyUUbtEVZb
Gm9GtWpGbwFwuYvN6zyHdaZRysT36bZZrObFMjanIX3RoqouZqrjDNly/qPJ0Y5aQZgcFZICGqzH
umouzNJifs/bgAKSqeOX5SCM7SmyIkRustG083/xi1trtqFzJMFNCXFRXVpCk1/LMTKpxTQE/qxs
RXG6yES/ponRtKg65VhBz0bepB/YZRiw/5MCv6Dqyu/z98HX7Pq4k6ENyAq/Y/Xms1oN9asIacdc
BGE2OH0Pqpe9sIx/f5A0ZJlsNGUqnlKE6KfPg1kv0KTmfaJr3fckjIKllqb9rou0SFgY4wxVrCMZ
WScqVmoAZTHACA4NeXxVdSGhOB9TNEb3lxT374bwX6xkZ4mcFAkNxsIsQ0HAAtNjHpfvx4RcN0Ib
ZGF6hFi4zObAwR8VjAfq/PWK9iFWHlteey4H6tJyxs7hIPj5HZyDon+7A4b/+zvgnCiDs+AOOMe7
cbrSCdMLXQHNsNOs6dNJK7oT6k3vZO64DlbCUtt0T2/38I/mtL+dqT7MZ5/OfP8V57QZX/33c9rh
OUnH6vkvttPz7/05qYlfNIM9M8p4bKIfhIRMa7S6wRYw6ZlvIvw/ZjX9iySTQcPMBmFBYdpjMvpj
VlPZnPO/ucv5a76T/smsdl6zmscPx3+k+YZG/4I6wMfxg6A95tUV/GOOIhpKnx278T1idsoj+9oZ
3MStsIev3j2mv3pv5vfiXe3ut6uebR/qWjZ9DXT7Magcf50t8QKstaN1HNyGoM6LRt3zTdn5hzzb
SuilVxtqyuUooAp33VZ10xVU08j2SYYzF3R818pztTLdCx/zr5aM9w/3bGuhioBGYvYWRz7lvn+g
MC1dz0Hn+ov/Q17I35vV5TTx867B+bPVzmriqUo0SjulwbG3J2LdqwU8kPJI04kIccCThwQtOnHm
l+O2Ljxl7cyUFDQs0wGQ8WMNjMMdXdDr8AgiW73r3GBd3yFcSOl7LuBvLz5/0PNz/GQ4nVtMoPTi
DRnC4CheMftd6RuYtq54/e9+n+cnFy0kDSFKuI6+k5aBLS3yFYp+suvDlbYSrqafgnMpO/K348vZ
2D2P7zOsVqCca/p8nTCmD+0qZswaK7antnh98cW89CTnEf1uk2N5TGFmxnTAd7hpb4dtfiWz+8bT
tmgWuOmvqlvpp/w4/Kx+km+kOZ9/j5dmo3MJDL3SsA0thtCwDA7ZIXXzVWi3TngI1vKisH3nUkLd
ufjut7flbCYaTa2SlYQrGkV1mPLOBAxk3kuN7nTdt0oXllYs2FllOWaNG9vXmwsf+dJLczY1yRUi
FA5SwdEyB1QQQBPFn7BinPZS0M55d+C3T3o2GYVikgA8Z/DWbu/m7P7aRbeud+Eq3pSnxs6O6Uly
Y8d3UFd9/rWy+H32ep4rzNJ4AG1UFMExH1q7pb6I+Orfu8LZ1KPXntR5A1fwFaIPDDKvigtL1oWp
/HynV0X11FQGU7kyde44npLCoFp7aSK7NBz1s+1cgnQQkzaXSTbNBsuQ785cOsnujuldu/78oc1D
65NZ87yhN9RN7RVJHBzTdnSCzNv0Zbn0yBgbM0LdFIKRC+/CJS9ML+dcgTiHJBoYeXCMmo0GZRly
EfnMC4THu7rc5gbUrCxpLgy/SyP/rYv8blKLVbxEHuFrzCrVptjimHXIj3PYcqyklbj0bcLINuL6
4mQ6zx2fPeCzuaXoi7ilbDi/cdlmdOEOreY3DjvbotxaV/IidvpHeKCXPu88SD677tmcond+IJN1
Exw1mAlyjA9NNNYKIifVuheNb5wvcVz62B1DWyReWXSy/vvnQ+vSG38219Sah+kM1vSxDDxXBQA/
lpdEavLnH/IcnlD0TS4M7bxUSALtXJflfxXUejSjREnQkqQHr9X2bVa5CIQl14oKQoy6/gJy4MI7
ZJxNPAOJArE2sV6OLSA3oV8ahXhvtOmulqKTmZJ1TyTmBbn6hYd7njGqcQj3CbVhyYpwtdf067Ll
51/fpU2HMd/CuzdGSuvC1EtG7pxhXByyZbfuroiAsMs7ZG0XzrCXJr23ysu7q0UEFBpTznglF2gx
W+fDo+Eaq2hNgfbSlvzM7XG+Cp4rRSPV6JQ+fdvgCC/tqrtul/mJhgF7i4tbt0vXOnv/rT7NGszM
zHabcN3uhkVsx5tgXXDEuTTXXJhqjLNXvlHCRE0jTjiTjE4q0gVSJ35EE0EpWXGslK//5vg4e7/T
Vo0msEjzpnRwqoOytlysqYtmn1xdDtW9sEU6F/kELVpJslyCoyx9E+PIqbyHEi2F4T1c+FQXHuJs
R3o/6lNPx2Myn5x8TfJoR/SAkAmfeNbHFcJtu5THZS2ixSXlWsaEnj5XGXwwgGHhrMsi5WhCauqL
HQWyTHIu3NyFt96c58N3L8mgFGVbzlvj3paWROPhoZ9YxF5maq0AtKtwGFWX3swLK4k5//zdRY1A
SEqZJFMu2jmTIy20ahUs8TVsmlsRb/46ffz8Y176lGcTjxgUemJW7EmmghiBAlQI3avbz69xzu16
mwPk2dpJERe/zTkbpByMCBAhF2mc3tWmxzo4ziUIwxaXsVLBlXMvn47PEw7fLkr52CD019DnWOKP
jxIsZVPFaqAfJqMTCvNmvgP+uCAZK5gOsMJ1o0sWUgtp7GBB0qFsLKk5eNEwMYEOwjIJ+1UsxziX
vU7ylWUoilPlKnqXaE7YtZXg5IXSWU4WpBqnfWP2lU1gb7WVKGG0Xyfj2OH4t8xmXAQKYmQnGXRj
sKtalGadqaYTq6obvZqfUNJb5tKIZBmGaMsRBWQcvMmpQePy9l38b+3w/2JffDcs5+zsD+HWu+d2
NlO29YdmyPw7v+qGlAbRcfG84W/A4Hhrefzqwmv6F4w6KCEkQxUNRjDz5R9lQ0ESvyj0x0Vck4zu
ua74Z91QkKlDynPlkMY+Fjyar/+kcPjmC3u3yZRlC+ezRNGSrGQ0ZOenh7wvFXitjB+pLx/Cpj/g
9LxVlQCdZV0v/Qm/wlhKJScxC3lVWG6QDx71skxWeVUjaRKiV5oSeqsAlZe/G2Yz2BZnDylAbORN
9QKqri1mHR0GXhbfe5bGcu2nw04nUmisFCcwfNs009uiRoFTDLJItSl4jiDN23qAx7gMkkXSeWAT
9cSWwo54h0aNl0UQQ43Q1zV1O1cpSYQj4MD1POpSee/9Gt1/b/A8m87eHhLtIr5ISMoG9dyPL30i
5NoQBdFoD8uxkvSFJyQh6lHCdsv+JqOsEujRCbiw02qtE5A+2kr6XppwPk84t6s2ukYUsBsRf+41
09uJWbWp1WLdp+VdOA26o3PO5VGj2oqHOy8XZORO3lUYRv7CM7JtEeqr1gtJT41f0iQ85cElp9D5
TlEG2I5LiPgNTQEyw2D4+Ak9LUQRqyYEbHnmY2jVe8KObDHUnURHAyXGDqksSwVlhpKRFBakd/3w
8u69Ofwacu99Y+fbx/kWgMzPwm0EDjgozx5yxpVpThmFkwfDIUDtVHvmWiv0559yXtu9bK4VubOx
A7iyWV/Y/79ZYd6/BvPF6QjO0lgIV7QHP35+slwQ5ipmASZZXwaTtCCTTpy+yYlu10Zt6+N9io4w
yErHGhCX+BVRDwgCxGpJNCJ7jVPa1LapCbThZNpa/sIoiqXW3xoYpnLcC62U34nAInC/54CG8+CC
6+w3C8PbB5hbELzMM+/gbF/hj3pUwxorHbF+qSS4vPHY73EGD7hetcmO/XKtyXihq2k1wgtt6xez
WKK+56TemNc1RgAZEaDnDcBG2ZLk/pX/kmvmg9iTfd1ftfV0yI05uFzqsVB5WEvku3DQHkrropV1
/qI/fBf0hk1awHwZswzJPFtiM08rwjFpsbBk+k42hHtMalsh1B4b8gxHRV6TyvLcGv5rravrC4Nw
fkwfr42UZZZM4UFTUUedjQMZH4wkdX7rWEmsARtWngL8syTzEDKbJUsr3fjJcmsE/aqBorIYSqGz
P78FWJl/cQ8IVA3IEIh+cHHw83e7tSkQBpUZjdkkBH4bdYSNl4rLWvGCATY35Kc6VZ6EFuZk1+sH
qyQAFw13YbcCLihrVBzLk3FTdt2cw5RCPSwDtxW2QjksW40ooAoNvF0oxCNPGZO1/jIpXghoOfru
Sx4k42qEZxLyrzZ1CkxlrTUB0dbsWyigMqJ7DMxKEl9LxHL1wze0jJlo7lJ5/pdF/UXliE70y8yf
BjWdJu0tgYb1mCPTlwaAQBa0GoIOq1ZztU59aowdKWpkeSmPBHuepC68LuroOs1lPFXquoZrK9bq
d2bOYNo3nbkTCump1uutqhUAQJvbsLNeRFN9NBv9JbLCk4+3ZfTuzFp5HLwZiIsOtW7LNdXhyBm8
57IzXuuCQFl6fA3EX4jvwkrvMA+m/UPJP1xUA8TiWHnyjHqryO1tKSvPRh9fC37rVjlBcLK0nDw0
pPCi7EQOWJIy3WkA7NL3h9xjbTJyheh4C88k6azDKjn1Et8kUgDIOtlGMQgc7PkbqWbelcUPbI+k
nubYdeJTmobXgWjdB2IN7d1340rbdaL2MuQ6WQT6gQb504CWG+XVU+KBxuB9zSTCDPDPWTV4/dTn
wfnl9266jSp+rscEW8bz06xB9Qtf+y6dFh28pFzMISuK6IEnfMGyirBNifeVadwTRPpIrOhGVluC
o6FbcUaaWITTH1kzs9lv0RzPOP6GRRs58BAq61xpF7E4c6a1Il6HkvTUGm5bqFdFOYybsiBVQO8O
ScBBQE39147c2mQA1Oql4lOuSk8aiCLCa0kphZUCJMmOUuYasHVQ1wPleczFnzWy5agPkGjL3a1h
puBrQ4TAARd9+4waQi30gtdmIa80PSRSi9CEFvmwasanYtAe+z4/5PqeAf/o6dGmLkRSbaQrvQXK
z+AhN7jVXqIak0OaInmQyTQakdYLHu86GVILoQ5emdlfzUF6mrA18Vlpryo9Frs+71gj5ODVBOud
h72Ea03EMlbdIWQkF3KKTbyg2U1eptcxqVhxHz36/lpri9YtRXMz+lHnEIcODHVKXELOgehDgFrk
Q76lq7swI+D8vbrVammtpryIPYYSuzGKRdOIz8MYFItgAsx2k4ieo9TFxiu5bCuATRN0zBKKN5xM
8aUyEKAHpNvbiYL9FH0J2anys9ly97gGr/oKctZoEkEZELObGKUzdNACZDF1eh/9YBZcWSMcrTAP
rhuR0yqRuPe9j2VgJMvPH45xob8MarN9o2oRYLjqW/lZNxuYXsKaO2kRbfcdUnPqaap1RcLD5Bop
ImWlTQ2wHXaET1aXmm+ERgF3KtVnrwplGHHivlOeNN24r+XhpzXoKyXlkapEY9romSOiLEq/gimG
b6SO5X3urfTEeGGNmLORjHtMT06mZoQBV1svio7NsyyluPg1eOa1+pyTQDB14jH01Kcy4UULDDur
1etgYNxPQnidVS/NoN+WEw9rCJYWwSRJpb4UgS9jZGzXSYil2OgxwnotxkfduFNVBbO5E+6icNjr
0LV8UT8Emoh7yQeNJ6eEvBJfY7eR7gKHY9dqqhsP4XssVre0DtwsblBcs+4JqjumhqNXwo5gVDsf
vFfJF+wmCinhyUm9xPX/TZHo95Qpr0IhbNDX7xQz0BZJElR2D8OY2FU3k7hPU7DT4bkrGrtPpq2e
mbbWaFcDpwx27+qLVdFQypKyJNks/Z6YfHxvJur1odQA2WJJmJeeNFWf/E7xnDopfzTprdY89TKA
ogRDgIEGKex78tIE7ZFAp10unXTyyWQjuyljE3w8Dylq5EdNH65HKVh1g3UrjXO+SarCR61QMmn9
6KqdpDh+MoEVyb2v1rzmGLl1n9XckqK1dyrg5UwJBLuvmmEJk5ZodJLFpAixvTF122FqiGJIoofQ
sO7olx1I08K4ZR08OSPUuHBkbaUZ7d3na/d5034Wr83byBnFiitDO4ejWGXfWmkiUZAIklNltbOP
VmXxlZeZKq/kTt9Nvk5iIW86RmFkW3DZ9A2djVPCdBoYyvPnN/Tm8D/bz+gz/nk+Y75VLT7uJca4
DYuUIHSn9eQnGkQwUxVMymzt9kqtoQ7xYMvMs+NUq09mYVKBIhHHNGq+eBD73sT3GY/ZjShl87KB
yyYhpS0tmRg/v1NJPyvb4VLHYjmbNjGlYd48tybqhACrQUsSWz+nMJflA/A5V1aiq0blvkNzyckL
e38frinS3bXCuDNiqA6pfEOZ+1FqM0agyQ6NrOoKzkQD9UorMP770U2UB66hdMy7zQPaPleFShnk
1ZXcUyOKTafvZpaj6JYm0IOmedUjiYFZ3Y69/+zrw72sQB0EPdG1wdbI2ysEIfyh1p6miFXNIt5F
+anhlbGDpzbryUJTaHwrw75ViFolYqgzrxrh+4j8fPLIdDPxK5Fh2tXXHtK7gLO2V3Bsbokz0nGW
ycMreIMl4S8qZEP9SSjCb4Wcpu5chWYSJqrQv+uC9iXpMrJQoAea4aZrVNQ+vKHjsuMdAHixIfEY
oUiHp9GSrvuSMVaVa2s2TnGigXh/o5LjojbWPUGlS4G4lL59sbzkKOsCUZfBtujvoc3c6AVZNiW8
z+bUNOES6uePMM6ObZndqhjzW1XdtZLEWiCCsL1nTl57wnNddbZnDMsyFx2DGA964Zt0w1ZWzORl
4EVbXRN2ojK+WhlRP5OibFvM4R6LMMRf8jW0k1+x+Eez00ivBxJUpKNS4v6s+P4pmYSOYfo7hZW2
RMnYNoDTqtFG52WDLtqY8Q8ZHgronXYxWSPZg3H73VSKq7IhdClvDpkKIhu7kCBQzy+jrTU0+7rX
nuJpOsop2wVmKamsErsfLcwxfbfRShxVb0P+HxXN/h1m3wdN3n8ne8vcXvt7Od4+bH9+qKbNf/1P
FZ71haMZCjdTfCuQcTb8VU5DXGx9weeiaUDFlNnWQu/kz3qaCSZX1lhvZMRLlPQ49v2hwxMk64vE
Lyn4YCA3QeTV/kk9jbrZh9MbEWa4RyneceTQmXRRlX6ccY2GMm9iCMV9mgSHykqWwdAE2KRq7L3R
tEvRGuHOXyjVsJT18dSqwsLKfAiihTZjBzR5ISfZnV4oo2sELXBSA47VpC6BC3hKRuZKQgZk0pMd
G/IvosttkulY4SPdpqK+kvXc9UnTKUDNtlK7SGPyiqjaWUHtY2DbZUJxTe/M7jBJkmhrCIZtgggM
EP+O/qNhnAojfimkEeTOQyVH12GpHvOG1KzypAqvg/iYhBvsL8ue4Ja6mFmFD3XQ79JeJR8Lv40y
bkKUAILqb/Ni2hfazZRotidri9IylplvLeH4LopMPqCpXs2hPZJAN0h6jSD9IaXe99MJWfl2qtdq
20FIwOcXlfdWzpFRiHoIP1TX60Bzk1YmY3IVJLNJXf5pDu019bYnAtKG6cmYvotC+mj5XzvjShDH
ZVS/1satMXBKAZzPLMnhf9FM3+cQLK081MV9kDxqfu5YHPfi6zy+JxcYboKPCvl+Kq4z8d7iQDQU
a8E7JOFR9l5F/1n3D2Z08AwPZlXiWOJR91a11zmxQCLdpDhR+d2vq/tyKly+f7tSSPBJkHF3ez/f
WsUeV6pgPaoJrQArWRT6KhV2kcp8WKTxwkoPA/bSrlOWiSc6prbVsjuKgFVxm5h7azrlhFVNV1r/
rRS3VijsU/9Bi4hlgvKtwSiVM1fQTyyJX9viSQ1vDOXr2GIugbzYtSS3KuETGaUrC75yUKt2W3aK
k+XXkliuyENdNMaWYF5mZnJen8kI3Hv6JqkfjOCH0vtuJSYH8p4jDkDeoDG73/jYtZthHfUv/fhD
b0e7kCG9DqobNz5MZdOGvtfEX63kMTNODb6rhRgHQHzveooLnLWkSbhXzG5nTqqbDSQpCLnh1rME
XWkr1eWANK7SGOqIl1fPQRa/JmVHGOuqHH+G43IYjiDpbEvbDwrkaPlap7AldWQYZ9U3TwVziY+G
/I7E90+Z3t/KlvAQRPXKwl8Go6R9xcsVcjrOkyBcZY2+r5vhV8v6H832/0Pl1XMr95P5nBZJ+2FC
n//+rwmdpggzM9MyJjtUy29WxF/z+dtPmLDniuybkYR59l/TOR0QkYkXBCvCag5b2gwr/9d8zg+J
uQF+Qv0Q/hWLxz9wi5xjz/X/x9557biOrun5VgZzbG4wB8A2YEZlqYIqnRAVKTFnirx6P1R3716r
umevGRg+mwZ6oShRzPz/L7wBRbW526LMWlpQAyjJ/Tycp2qUFdhthQdY/zavvGftO8Y9VQmKpPUg
v+3LwRZwk19T8QcYfEclhCgLFu62WA83DHzRQ4cUlGjuROSLi4Pe3ArGElYIud+yzgp/GlRv8tUG
57evRnJgJkMzFx77viLDiexS+6iRXWqWNDrPk32R7Vxx9c8s9ZBIY+RHWKnmECbxLpXcfGn4iYf/
WuQi4qXdIa2N0XNvG+jWONYbAs23J9kZyvQmllMPWy4fcbSSwPes45ep2K1+awqHrJY8/bQdGwqL
9U41D0Jy8a1Gd4xE9dKRVLf/hFHpUuHzWtFurXuqbOxDc4vhPkWXryhwC4Vkv9ego2fh5/n8oGeb
ELWLbC2hlB6Fi7SjSbvrE5wjsuX59KAimhhWi07wS2qtAr565qwYifTYAkUOKfdgldglZZJOkRgf
7/Rpl0rbWmoDbVVp0rvUpTYyAdq5dxsgmKUiuir+BvgKEvy9SHW6RdGr3EndbcOlRLadjIAxoQiq
3uudYtO/UuLpv1TqdjWTLLaVrvqe3FfPyCBJqb06zpBKPMlUX5EeGL2oO1jOe/3QomaJj88HcI3T
+8zYoEWxHF1pK79lvrHSHHWNbRh11k26VL+scDHaqbQPO6/Y4tYcKDMC+M3cxK/jJnMFdzr0xiaU
vPZ4CVCfP2ub4oO6CHnOnez2QXXXysuzEVAOwsvGQlmg2beoDfnNR7dsNo1PjXQRLhBMFN3WwbvK
vQh25cmrwuDg+8iJ9TsTjV3NHcP7skJEi7jDVXBi1B2lcKLpIzwzmCKyL6/bxEAcxQ9NjMPjQIsW
srLQDt0aKfLz3Ul3zPhe5JFLzkhNHscGDr4vo3Nnn25UA54RPUGfPyzhlqzuplvjhOjhByQdf8ca
/PfA+u/0Lv/VwHo4t++v5zr/XQK7+XmM5ad/BM2yStCMNi46i/gv/zDICnBT/oHQiHpV7Z3dI/4Y
YmXlH7NGEMK9kPZmnjib+2OElbV/4CaG5IQOdRT2L72m/8IQS+D+c8QMDR0GDEgKVP8MS5a1b0Ms
FjzhxTyf5N1QQ93MZ+dXm5xN84ev8bTv7PrFOgj+Ce2ou+lYOnR+DffiqyuEfr3zS7/PNyOkKQqo
y+ErJeEOV8PoGPf58RSMjvgVVU4Cs8y7uLIXbjHmekc/H8h/iz8DdSkXpToBsX96jZjbym6HbyAW
AoVX7BqCMsEXik2nrUb0T3gfEvTpV+rtGYUzl7o3I5OPRNmN9qSTTbb9jRy0CKPhiYDLpq8HF4bd
3C8VCqQucrBk+oOHdS9uTUj07rKn096UA8Vv7MrBG+tx8GYewgwWLjvf4lV6phabLyc396Mbuofn
25IMeJm7TWUXuxKwS71OFuYKL+TH6DPa4J473baLy0Lxk69q5Kcq0HvtVt8oN/kCA2lP9C7v6krz
m+DkopcifsjP5rO5jH3Dbxx0P7x6L711eFiFy1sA84v6zdhZjU3EPDtaWd70hvpGeQhv0NMKyiUx
rk+qfFlLj3OWjX9eyZFy5HHiGNAbFE9YRshgOMS3Iv5ojX16mAcnLt+rEDtZ4taIwEhegY7/I5KP
L0AKpPXpzlxOtzO1O141++f6C62lQ5sz9zn9fU5Nwyluyg+wPvA0XEhO+AIDsb7Y+oDllWN5wpYP
7eYV+0i3Xc8Hzg1x831ysbsguhkCtXCSbeNjDJeuk+1kj8fYtxxxD4sSgFTrmzeDBy9k3S/me5Hf
cX9uqiBxhoN1M3nnZepK7Pnknp0iyByJC54w7l+8YZn5qR1gQ2BPzuSh6Rkob8Sl0XYK2kXl1uuL
cz6cHTwNF1wmr9r0NuIyXEbYpl7qF0fVpSvhKgHOFEspgB+yxBTSkYLxucaYeh2t5MPgW0foOEbo
GjuDnYZ2z5VSw8W80/QBcPIyu4Fy4fTrAfyFi0aJby7zRfg8bRIPb8MSsCQu1l+yl3LDDUeFATO/
EtarMW45La6agdnjm7ms0N50TpPbt7Zgp77qaMvB6XiIsHCWnPxx8FX//FQvpvqOJhiHHtZLaRHt
pk3unnwN2V4fLqWbcqmIJZL1PD++Tw6tIdfi6Qht6wE5LmRG3GFpcpMSJwtKr10bTowDeetdPOM2
9Dv4KpdHTtVBvTt6Md1o2W3Eu1B1ezvlnBHR3ipv9TrbkEbqbuj3HiIuSN1dd8x9DVfVUxwiEOwN
Z3tWDPKqPV7gdzR/6FhtrBfRL3eke17kC1sybSDkYefImxNyaJ7MT55GX3SrPYHKZsBarQ46LgUz
KsJYvNSYTTM20aZ4pZ6G1J2B0yYn2vncfxozeOzGcLaGTcIZVMvwA4njjXpA734hHrpn2lolHut1
UCGrqNm6PcLxLD+1Izu+xMuCImxn4zzozdhW0rAnBP6ZX/HDAjDs1F/c8wXKRvt00b5qs3GoqeKJ
Yms3vac5jUmv3sFHmBOlc5kcIkdfFyaS6I6G58u9cEewpd9GDkrMS3oZjzKiV46TwhGa4fR5cFO9
4daBOC8OwVQtMEAxV6pX4ZATjKB6swdpmW7C13gZOmJgOudXObOJPR+n/XirfZz9NojuNMLS01Le
6TvjWVtaS82lrwjC+hjFfqQcRQIkqQREH3pycNrMPUt8bmIn3vSqizgl6epCv5U38qJZSl/WKvca
ypWYX0s8QDI3Qlxqjsh4XCwGBmQ9iF6laYdSVv7eIxj7Uk+2/tQRxTmtgyMeU8gx9BBfJ2yvHPOx
PaIB/YaoRBdM7pC7Fja1r8bZ1TtMWwo/TlypQpp4CcWvsq0AvxQvxYM0++qJc1GHypkrMDVaNXRI
ULBOwCALw319sbXTMmkdAa4Tpsx50N3lx8KrO2dyqeAkO5GHPFqgeaaL6GDS5vhIFSd5RVoqomyD
1G4SIJMpSQROPwQJfwe0+RnjoP9lvv0OMp4yq1bas7yLl+ND5l0WFLs9haszP2G/ZGb9anb/hjEu
QjlTzZTZHRnnZX9HS9up3GwpEUDXwfD4y7P7Gav1x9kR0WgKUvB/FR4PQ1kpc0vaNR5t+nvm2beI
Qc4g+L++D2jv/Qo08ven+Ocuv53iiEX7BX6ZtNPuLi4yl4/zrEAYsyoOsn1a/Qok/g0p9ZdTvGKB
fgCIoKE3tBGN0d1sijczJUMXzQIm2zJofiErPseAPwBi/rqvb+VMOBFKInec2+CITrWLN5Nf3Sru
fFEtr/XesyPwNcanelU6qVMs2ofmoL79yn/wGz7tr4cx34IfTjkm3TTbNJZ3cmAGlyXhkstE8QC0
wf01Up2S719OWqaGQMaPPQz39dtJG31p9mrVylvpThypXi3HGBFKxVGe8gR4fOaIGj7lrkWttiWU
Cpm6hC0ay/I7GgcKUVay6TUf1k70YTB3M2Bu8l3zkS2NrX5PGapwUFbOVpJoZ0Qmz+a98aIwpGBR
tiSzE6RFS995i+xQIN/mlk2geVF+0W/7uxv70znOo8QPV7Sx4kg4Rx3nGCF7+2oojtbb1ctlXT8O
OeERDm8IfiMttu2wzujsS00xwDUIvYnmLs5cYyNue2uf//XoJP/N+/vTcX2709VFxMigbORtmNjY
QM860lzv1j/BJJEdvHsFTwmAWUwgvLeb/qsicPmSCSWUdYU2Z2bHn78rI/yH+E9Z+5s3/KeD+gZJ
K7UKNPalkrc4CqQIQoy2ydXKBG8SVk2yzK1lIi2V6jltbjoL4OpyAppyWYZY3l2c7rOY8QVY3sow
qjFrd+Rk1yEjpzO49z4ecXDlGoGG4u5CecFwIvUWPwKp8HQYOxHibXYi+L3haKf96VF6ScGh1rKj
yo6GsYFSvCMljXWxlyX+JK3MCt9sJP0CKQs6M1BqPzu5HdOO4UbjXTT5iQqYyykalIx3Aq4Mx/Nd
9yjc6xAGKeIcmBdFItbYz5pH2qe48BSTK3wgr7fsl7GL+LX0mLeOZdoioZXuXzJ/FqRr3i+t18uA
N7fQ1dt3UEdV6DCDR4/V16VZaBb+Zli62SX40cIm+pC3zPNg3h8qE5MzvEQ3auXLtcMDr901HHy8
GA3nFHvpslyqwSlg/m3W0dsE7mFcDPmBKP3BD7fWRhvouNq5YIvBZNkiGBdkOZEO3ERvTNLnLxqC
JSAKm+TwUm4psOlqUJWeNNiWyzGcbjpx7i/nWwxTmHnRgUmJZXo/eY0Rerxpn6yNtTx5ootbs2xf
juPS9NNbZP4W8q1BXQ7rExstMFBYpd0jZv0ef+Fs2LyrHVaey3hyRjf1iE1wLuO9PkTqUvvIiSTO
S83CipmmbrIsnkC9URBbZRsyAB9xyXRn4e9kDxg43Ycy0AgvUpA0h7thdxsJeU9HJdmBOsaIIYAT
tvUYIzdXFJ1//UaCH51Rj3+iCK6j75zuIyVPWx4Fn28ZetqNRmjiU7C7GAGBIBalYmCQfwFtdsxj
Xbvn/AvMxkPdBaWbBqEzrAZYLafXkXwOAzWbrtaFoe5yj5OvRWh8sa1urXM/j+MR9ypTJQUTS3/O
/qKXGCxWd1maxoFEs3DEI2LIWfyJiPxarEgpUCPYhBAe9NZWQALltPgBqwcdmpDZ9KxgNolyZU/H
2jJIROv9hbA8LVBO7QuypqAUP1GgQpVfMF6sM+m3Mj2XYw9A4OLpqm1It3WXgEKnrop4pd1+9HfJ
rbVutk2COZUDLCsekOLZnL3LuvSlxQQPVSRdpNNHVtO5n0iLXh5TXsPWJj5comdTeel9hp4LFgRn
Dy+FqntpnGv2jKSwtR6PzRYXu8TTtOXYHM9pMK3Lt9O+T8BqksWPXwaP8KfR+9FliedlQ3volN+U
OE3zvlq+KHLFjYMSbdL8JhXPmA1SDbkcovp2Oq0L2LgX83YY3gBV2ubkyfUDQv5D9qiJO+3pgjt3
C2LRMVGB3/SIErBSEUiqcwkRgfRqunA3WWpr7xQesM0jAEiXYzDQbPfLJ9CMm9jNgtzt8A/wJvIH
vscxc67kQNGlrLhI1qfnWrb7ZbQQV79pc03u+TYk48s9GHWTV/rTo7EoyLDV/RSAV7o3XsenYZNt
mDAB0a+GA4BPu3Lp76y6DTBKRhmn/JIxhdlER8sJ9/FDs0EqWPQRRyp36W7wa0/aAU97vjjaSnw/
PQCc0CIbTsNB8tJFtdRCb4QJifarGXTvEbtlkzvyu3d9Q574PqfG8GaYxQXpvn2IgIZ44h2JnNu/
ciGjfobKkPzl8n1u7Si9mO+wKGg/nYPaGxkgTFtnWBv9sdzGIZkebpF+m9rmyTXvisiTIRJgM2F3
T620ooeVMDLQidXWQvVWiwHSQ7Qg29jRKsB2jlFvzsaDCsG/GhwhfhKGDXWTuPQMbUXuX5wfMEKV
ysfLeHvC9qlw0/ZQdDenYjXMZm7MVVy+KfsaOio59VzDyAOZnupN/VVthOHI6SnTcrhP0Oz3GN5W
w5KhDKmIl2IZj8yrDuX40deoaINQdJs1rwEgebsVl5MjvNSvpo/KU7juPiJH+gqh0tn5Tc875pJt
G8HwURz4m3z4XLIDaUvNebgfMr86TLTjgB2GRDzmQsz86IO1LuJC5ho/iw291n1W7o2SwcfVn4ps
Tu9hWDk8ak713qge/V1p9LBVqGR78OOH9kvb4sIZYA6ELFWxbDjK1/SBggUVtQyrCZv0PS4ClKZ4
kgKO+d5Y4QV7WoTX3Pihfak+Yssx2dw9NqoBUx0T7LvAkN0H3SZeWEH7yt1THMQAyejbhfFVUmXs
HUC90YFwZBPf8my1D9IDtqnKq8VDm2VOfts3Nm0G0ye3r8VFSmncVh5gycjoctyIvd3vhC/cbV6m
l2zfvxSHcC1vxk25on65wTTEOdl0d1W4XsS9yV26MnXO4hgZAT/o7PyykM9MNYruAB0q9KC+4XyT
O0o0XFoUrNZU4nJPfpsJOtxkDK3Xw1LkfzLXkeBK8bP3+ihRSDqi8WI+Uj4QbQWlMngsWLC4uujq
63FNkR/W4PkpJOtmPzznxirK7uvEFcEXgl1YDfqWi79qcprdPj3cAfUs494ilNgklo8dILHFNryd
4bXLfAXzjY7YbRuIZ19l5OTkmn1/LNHgPIS3Z5C0x+IxwvZs3fV+TrUvqPZcYqok+mOEC6dTI6Ff
MB0Lz1wgP35BRbh7o/nQ6k45BoDt0kWMJgaoeOnzJCO3kq27x3Ybc+dFe1yk2+luWAs+8/Pj8JaT
wn92a+US5NtyGw28C/2ObXSHnloFMIPCIdefJYlXfXCmrLXHqgI+iJe55fb0aYGbvxGGRRkw5q7F
t/42+chcArX2SC3Ur7fjAtardBSehzsQj0rMjz8pvSAEQyC4HcaHyFeWFbYF8fPZhSzlloiPtTfT
Z7hTSWrBY5+Wiv1VuNj5PBVLfa6x7A1XRTh/bzy3NwUqIEx+VUsRFn/0o/hEnF6ton19pCrBpJkT
dNGKW6bmZsbHUTrd5zeVL66PxqpwadoNdrulczTYpyNwzPPdhGUaY83FFp6zx+SLR4OhnzcI11Mm
Vr96U5bGsuQeEoRcVFevAppuLlwFNwGIZhsxNrS2suz9ue6SPaYODs/ewF2z8ycwKqdAtIdlsVe8
lBGDvhynhwLQ6FEuB3kCoPQO2LbqwkhCER822UpYxoQYF3zFmEVVqjHcEADNJabOpf0xPcdB5XWZ
3fdeQ79W35pe9Uh4yOFeIk9zUfWrfA3V9HBRvkePEyY8TBqRq45Lo/NOm9CbcbHOtLcOxQLgfnRH
78xH9ZhK5WP3WGJfZtHkPcm+6fV8/XVCjqJ5pSDuakudOWaBTRi3v1qoL+hvVF7ziM/AHVPmJYge
TKdbGOqO7YLRtlxl2T71A11HYirNrR5V3IcDYckrelqhouWat8bGOtSKrd7yrDN6JH6zpowFS/h0
cXgBfMGvgeLatJyD2imeMxzAnPyzPeq3ZElHuo8waRaCq+UOIYFfvnQbzYG8vh8euzU/UeAqIeYU
v8hVkKvU/FDKkU6r04uU305gjYJBCyjSr1KisEfwj3edrRzqaC54jSAqtlwVgbdLtNVd6KWfxb5e
5QFSpe/Fggh8f6ps08ufMHtZRPtkP9sdvsyX5rI/v52OIWfxaZV2CMPkGN1h/ZtvqwVa7+YxdG7o
LLzKC4J06AdOTdlOggXvI4T3lHu8W7+wRvjGobqGuTin4W5uwD6a//s5Je4sqTNPQzztapdHraC4
guHTMw45q8gtPDPI5I5pf6M+aNbCbP25rD0HfHoUnKpPg4Z/H/TqDWr2x/+EgNQ3kcK/Ht0cpP+Q
sCvQDbqxyaedGFSDO1VuvjFUL16KN1AMXYM2grFPug3QKh23CvyZUxuI2Uvr4petmk67wUijkG5O
1Q1JUCk94GyE/OM5vrOkR43gOiSZ9dvOaVN/pHgRBVYXDJTJH/IPQDK6M062sU4lu0h3WrSZhOeu
fRkYC7U7I9rIdIAB0hDDMg8G7Uq1dTM43xNYtOnjhbj+dHuh4ULrg+Hr1mwWVb0FyZU0i1HVKZ67
08kRjWVqd5atSps28waWKurSUb+cAsBwdLBeIzpUpP+D236FBIP0zhUQ//ImO+h+qC3wGxIJW1/H
e3zat7HukBVS0ZxHwejtmhT9d9P539HJ/iE//Avh+e71nLf/tvhMP/PX//Fv/6d5/8wbtE/+bbZi
vq/PTYs47Mfrv2HFdHr9sSF93ezvDWkVe2VAOpZJ55nuMo6yf6I40UU0SDFpO8/+F9Rv/+xJG//Q
4WSpyJlrsFR/Y0z/0ZNWgf3AfZy70TPJ+r+E4TS/lf80mZb2jEbHNM2Cey1+q+eix3o5Z1A0ER+g
xi9md5leoq0UyqG8Ned/Lh3Vv8yCFntdvH5hJLFBWWj+upbP9+DU9QUWe20dlFofbbIo/O3LqlJY
L8de+rdt6UmHCGwLvH7CJrEwYPeY0dAeDOj66PvnOBqO8BXOeCDea4UGPWlKCfbDmC5OmidPvQiO
Q1C08qWuprdTNYxvVSQchloPP3CnWYSVRsWjSEqnjBoB34azI6cyDI28+Eo1tWNOoY4ly5HwKYrx
dizMCw5V3aNRtfmrPuCHluLI8FzO7mFdo5ggKPXXS3I2bjSZlGrEhWNRaxqJSnqWbg3jgqm02ho3
5/mfafYhK5ub6/qNZsRbdRy216XrSpDydEzsdZmqhmb8tlrWSB3iX7ng/rZZUYpPQJbYzfUnqTb+
osAhz3CxH+sb0OiRj7Y0ywTXMJd9v9VCZZDluaCfV3gbFzs9LB7UIokeICQPDIVJuWrTJD7kRs6s
mTXJR3iTtKr5HmsjQUKfqfuyjkesJarKNwQFkGQV319XRHDhLh+z/mHA+stPcSVcKXUq7wUgtU5U
WNr7+CV1RvKhKcyuVmamh7MgZCtlrEkgxdI6XjLt4bpGGp5vLoIkPGQoQvlmOISrZjiVexyZJ+eS
DPm7OS0ulhl/6Dn9Rqrb40GB8LLEc1b30XjpjgXcnethtRdtV+pD/5hpk+YpYV+uo7Nm7C7DiGcq
eqVvdfXHCZCXGXEb3YhjOEID0M7B5ZKE92livF33FvbKpi8vwqMa16j/dmdx3UZyvyvTUsBJMk3e
Yotwdz7JydA1Oz6F7U1SZ+XSykKgpubU36ut8HldA9LPKm+V/kk9Q/PWxVhYp+cu3g19heI+r8VR
VKDKtzqlA1GeNhGI6k0dtdOmnP/5c/H613WVzPrUlaRbX9f68+PrX/ElAdp8XU2RL4e0lAg9fvtM
U+Zvrv9ef9lMUk/BEyfKb9v4u+0mF0gXuVSC25oP8LqDH7d7/dQcYPMKRVX+vpvfVvh2HuOIu0qX
W79t4/q7P0/3z11f/zJgY266cPHnx6eT+nySSFFMtdBXSjJsNEDaO2P+xxwFa3ddlE7ZPoQ9uZLK
lAnz+kUtiIrbWlruflsZBdx8reXx7yv/9pMpTG4jI49Wf270+rMSWKCHFwoNhn/u8vqFKrfSOpHw
U/rnUfy5n7K5HPuxmZZ/fnT9eY6ANJ2VUAWGyAn8uck2VuKN0dJS/ude/vwyl87Pk3aGHHQBRP/D
zPe3ndR5YPihMKrjB8lkM09HoFAp2HyLGGVdHhPTyls7PeE1msgVZT+5o2c8hobqNOeenk6cKNpG
Eg1gmNc/i7ZlOaxRJRIaHLHPYrGLtUTzL6eQ6N6I9E0jT7JJ65kfXtcOz21kQ94z/d92cf0wQ6qA
Ogn3IouGPdbj4/4yiOnRFCnLCINgbs56nh7PcisgFJOSL83f0kNL3AtTAZrlLArCGUCLWAzAUFmU
k4m8NWpxX54XAZeWy0xPAbPMi6NiDusomgAAzlsOGcd3xSg+X5d4lYyDcC6X1yUd6Zm7Bq3vKZcH
0lHoUpOV3V2/k5NiI01ZdrgumcPwUSVZv70u9RdSUjHqIyxt2IXahYbDBKIvrotDhGnkOR9MX4cK
vJsSsFk1YAc5T6x7Y1LM+76kVtUUp9vrR1aovuAJK2+v34kRdd2zmkar66JySklM0ejxr+vGfSUH
Bfxf97p4SXQLGy1mJnHeuHASUaHr4BDMe6lztbzrqYT3+URpCCUXr6KZCESLL/VMfL/0U729bkfC
c5aZUZCXvx0DvUXvLCEScV3spzTEKUikNGcM1r3V1fnaKgUEnBug8794Wq/GZT8+rQQ1HIWIuAKq
1MCtvz2tEdREy+jptUhGqeOJB+e8ihl/e7PPtq2Qvl2XTDq+2DjBaeCr4vqPojyiWa9uf1vbKEC5
Rhi5Xr88NXRNrH9uC0Z4Riu0ftOmrL+3xCq5P9E7zQ2KmcUf2wnj/E6WmrdQzXoKkWUeqBOgiSIr
vyb41B/TRVqqsmA8iZUZQweAiI+8y7A1cqV347buX6KI4GheVZ8tozKrT+7yKj0vxEq+LC4XuHu6
mWG4Pa+i5eRD0tS8Moei8isP6a4vMX9qdDRAh0FrVlUSxSvE9SNKnIX1LhnUuNri9NSiIOYJal2t
s/F83udjLzp93Q/vAujfWjPfi55uXlro0/7Sq8ZKTHGA0WKtfkzVZgfF33pvsvqduEe6B/0O6G5M
4qUUheGNVgAYvG5jpqyOpty9QKyQXVmiYtjqwuEccdYizFZQc215LPOwhqJ2frouncZ2OJy1ElV/
vTyawwTGbyJXm5ckayqON9i7/67/+v8h5/l/YbXNh/NelGN9jk5t87//5++HNyciPy14eXtux5vu
sx5vP5subf/AoM5r/me//F3L6X4sP//Xv78XXd7OW8MSPP8pd5nRr/8xweG+61/T7i8/+J3hMJMd
fqc0GPo/uGGz2NLvgNs/cxuN3EZGd4R0SJOQdjJIwv7IbVCDMmYYroUWCmmBpfxX4LZXNO0PgwCY
mJkIB1tOpNCBCeS3Xp5QMjBEUz8eW6ZlaZNnoN9h54xeWPsC3dN0VYl7OVmqmTuzgZ32EL/jpNRp
LsYYdH+V0hM1R+88DV/rYdWWACVvi/cTDdvIFfVFfdmHtOqpmwubeoC3vhyFFbD65t5Crvym8C/H
9KYdtidzk6lLmM8RBs/KIsPuMN2a0qt0iJBW+JU45Ty0/XzWio64EekhjBFO/+ez/uHu/t20/w0N
wCWE30eliDwUlBHUkJ8rMWqfdK2eaPVR2dMdO88yrHa4BF67bZ5a5srtyVNi71/vdKYvfj+Dn3b6
rfwjJ2OoXlS1Pp4HV+mcQQoqwUsKOt6BmC6ATNMl1YadVQeaCNo12tCRMPqj1bupGkyFq4meuKdx
clL9pJmtkzrkP4DG2aaFcn4o2waS7tDtemERh3OLPLPHX6kvf4fx/OXK/Xwb/kczWYUan+T6CC9G
8UvfaHczKnLmSdTIcsNS/1Vu9w1O8pc9fgO7yRfJKgRRrI+DE99b79mub6AHrzI6C4Pb7TD7uNNV
N+FQIMGAw8zeQ/Vzqj7otZt+GQj3//o2MuX+4j5+Ky5EmTE1gsbDg7kJRKIY2na2uoBb0EGpM+LZ
8bPQEE8g0mSq921zE1f7OARK6F9GmdABOMCY2hZ9y+ysk/lFVJWpnSEehnelcx6feRjJRCnmPWcV
uszRMuTS5gVwqUTaaFrhFJWAu5TpjlVxOCcPU5osk+xtJimCepRsE9P3eEPbk0oBzBfrIXNpdpzf
FOWQtq5Jp6NfoqMw3UpxgIoh8AdtWDIJIwQlxGiFPVkx5WHaIwktg/szaTzvOr2anjKFVtlKsqYt
xAH29B7oYIOnqmb0Am0XvLLxf2WDXbKHjULPSXjm+0SBmG+bb4hX5C9ozCUHtXRpPOnVKlO8dnt6
ockTAu9MDvJjByvgDm0QJBfYLmDPgHZFueW0L5TE05eR/seL3t4Vd9ldxehGLFsuJZTUUXGhG0Vv
9GKXLxA5u3TfZ0h3BIJuY0geCo4C0HsnfY53Xbsc9iLgccXvFA99DCO/0+gy4vFYazejfJBoO0bQ
O4MYr2cahaS1NGr25U7x+qPmJPe0Vo3V2LjZh+jPdg6ImNBwBYQ82Uh2pLc11e7UawnSaprhzaF0
hjVqS/7Fm16kB4V24FKgV0NNZ0ujQHGm1cVrDvnt3KkDdn7aoW7h6Atsa2qXtqskHIzaj1tI9jD+
O1Dvwu20zoAoC+BSL59GuuPZog03hG4SuqW0zlArWDfrdNu8KaVt/EL6+Hst+/tb+RcEY1XFEgzq
+jhdAAoQ45wgSsFpAihxV3z2NpcthaFrcBbdHcjg9KmQjv/6TZT+9kVkNsC6DjFFiWn1p3p6AmLz
lJpTfdTsJKNx03j6qt3HvmmA1M4XMxA7XkRPzQb1gZfhd8XM/xhTNg9132Yk8gKRYie+MCrosp93
f5HMAm4j9ODB0WsbZYMGTD5gffEuoUXiYlUA3Yq3ZGFs6dPPUPlMsWNASw6qXYrmQBmPQAM4vwTQ
/s1UyYEhwkFSq8mw2X8+sOGcxbWs1fVxPM1NEN0ZaNWbXugOIDEckHdJjsgOehk2jp+P//qmfNPh
Q32QqRXdFLJpyq6S+f2qaKKUjJk11kdDX+C9K/lt4wro2nTyvSX4ILwd7QmHKngC8cwtowXtk/9l
FPjNZcP8EXkFnBygDI5aeWfrJo4ffnmB5G9Z/28HCR4K9U5kBf5CWIqkQq4zeMhHCAWmUzWYiDnQ
u+W33PJLtMPFYdGUr+cQbmd6f2rginSPpnk4mVtEherTTi/fECMSwkACq5TooyegFDkyyGr9gTKy
fz59db3l5XXmhvGbMmLo9d6rW617yGCgN5hgGQCagdioMKddsBYxQODLUsBg3qODRxq/1YNq1wLC
KN9P8UsIvMA67Qz1oJ6fBfWQKPuwvjXpgeJraNxf4oM0PlXptjS8AjJjBgDQHbOtaT2Pyf1kbaYJ
tBe0+5aZ08E53OAxYCCHVpPT4J/o5y/bfEYneEq0lM5PGfJL0C/koM8eEuuFqgGgvL1uZXbuiIBv
Xk46VHNHnHFhfqEc6yRA9xjA++XETaeFbPOJErt08HU4UmnnjOK78EvB8muo+/0VpKNAvR8SMbX+
byOAaOaXzCrOjELvaCEMhps0PpRW+VXI7uVoWdZBtBqFRW/6A8iPdU17F3ypBAQ13bfZRh3eTsmr
Mt2pyZI6qi4Hovrci4fTR3Nz9vCKR2JhZR21G+OlgYraQea9yKuh3qb0wJtPLvL/5ey8dhzHlij7
RQToSb2KTt6l0r4QaWklOtF+/SwmBugqZU7pYhqNi9tdVZ0URZ5zImLvtQuimTY+L/lnHsyB/dNh
dP235hMRItYDXjIMBAWNUGWFz0aZSkzgKXYvS/OAlIFpdju25C0JPHjvXSyJG4kiDsuBeeMUdS0A
/H7iVXLa6ZID7lH0q8Wq7FkmfMkv7rW73ipeB7IeRHeCMKMaBVT5q3qyUpavl2qbr7Mba4Ly2+s2
MoGAGetE9k2uDo3SRa3OhF4VrJTJK6NJEc1Vtq04oHD4phNspYBYRQ6uy5ibcKZeRv4yU/nKAkwy
0uSO3A3CE6R5qKw1tr7GSTgdL0ZD761oIWW8ET8eqT+u9eq46afaqQ1UrpXFM4qsIXT8YYb0t7uT
Znz/AgKJMe96VSQ2p7e294zYmlhRbZX0KCbed0o0xGa7lN2Skx2+EEYMrZO892/+rYpifLz/da1X
C71K582PU75U+cVfMxzmQJznx/M831UeYs1o7V/s6gXeW8PlyVPM55XlE1t0pzyGtrjr22XjdK9a
ameXRWt3xRLw1vR/iP36rfL57/tnz/x7Q4qFuDz3Pvf0Yp8KiwMzMsQKfw2i3QA1eOkYi4QpFXwq
rJt3iVs/lvH03/sSc8QfN4t/BxqU3UnHQfs9Qvpj+n4G4Fs1pCvel08dtfCpqq2z9NmeUXH0U9/c
ML9CJPMslfNS+TL4qktU10ZuKeVcMN5kNOzFA8QioOgo1b8C1n8f6FkvPA5w9FJ/K6Vuc1mczlgN
8w8TzPH4O8XJnSh5mbw/Xd6MLLajyhX8dRN4vXLMEKKl97XuMj8vTrPktJOzFK04dLlwMSAkTWyj
/5gYL402D4ePjI2h6J6r/hhxSDSaTaQ1lsjvVqkOsm6N2vD8FhvUkMmWdyjR72S84fqGbnFZeWK/
DzigG9qrOiSzvP/qBA6VAEoX5vgnrD51QDTHnSvVd2m2L/D4gw6c9uoi0qaD8UWn+iJbiH8Z7QMt
9N1TvyaSudRmSbQogKNjaKyVpZDNm2FVh+iLiV4XAd+Y+/gUQ3tG0aKhN/lMzQV0EjuIP+ugIk7y
4oQjWTN3yR63JwRInyRolNFnTvhxrGH5ZEdBtH4BsWwpB4V0ryqfUXloFDoXpBviwRwrIlyIIZLZ
z7TZquI0y2dK72kn1Z4QISs8wNABchIhkOv4Nfv8MqrhKEbQUrjmYNNVvuxlVF02mmzjs3wBs95z
tfBwAAXIkcufBI7VIfHtED6HC2auQTCq0QyiCXy7wdio74L4Weq9hIOVMGWimweW3K/kN1R+IKVx
Q89r8LyDnX+mMWifHgiDRtk6Bzh9pieaOlq3LvEdjI7aBRUT+ygjtBhP6p2MBzOfV1umlbn5mCGd
E/ku9vK0/oie8xd5KnwZkVWaj9IrR7sA1ZU5qy5WnYEWWmJGyydOHs1kY10aj9Jk1dUv6enhJBwL
3dMGdOqpU2GbpZUwO5FRLDvmY3dffcghOj22MIq6Sevk3YxqK9tOeCq7Z9MdVV5NeNcgGaTn+gk5
BvbzFIi4aALwdrXcNdHY6QhQVpPilXb5JLg7YXjgBqcfQmKfkMZ2KFSnsjSK3fiD3UaklT6xtM5G
RFo2BzbMgNKFmfx2slft8k2d97tkDjZogV46RK6HKbnxtMUFgzDs2oU2bIVkVnOKsfo7lSO4gdj+
KxP8Kf/Qda/1ijZ0Nr08nB+zlamsCs2pL470UE/mwUeBQt/Gr+ckbtPiHziNPpmFNDjpgTNalq5a
7RPyRH9xig/Un6hg21W8yY1lVe517ks/rZDMKSvJtHCT0kquLSSaiiUAf5rxU0PEnne9W8tTZ8K/
GAWDsmI1WJPcGBDntp54/DeK2tOfTnxEwSHUuQQXCVFSWWknIO4KBtinJLTRDgXr7rzsFuUsQqU7
E9aBlz1d8NN4ySrwcNs4ZzKOBCfwwEm/91grvlA+ZeAVD/mXtG+fOHub2+LptCpDjHXNwtirkC+n
/RMsjtUpdc9fCvTJLyw62VP61T8lK1wMxXguJ72UUuqWcus7Pe/vrWxcnVVDnGgszqZxdZJT1AyA
AMmQ9+cnQ8Ke46j4GuNVZ+o7IT9KxVor1p1sQwbg6ahQpzOUybxmquJa7gpreJXWp53Rv4jhIYEb
V2fPsr8+5zvJG8PyDDy6yKX1LVYOwxHu+dTKgrsObjfzhAP6agft4kIDjxnD0Z8qt5pGP0syPp6p
00ySSIKnEfz3Dtidgsslz/PgHoJzOj0fi4dvsMDYRpliUcCkxRthsT66WoHaXcahDIyFNsuoXbud
TfmNsfxxu/+4nis7VJmjA8rNLLiPV+1Dv+h5XqTqkSspMBHlq7D/RPJlhYAJKnij046DbDLV3i7L
0uFpVHAsF/Pyq9uf7xB0PYhYfLY1gSQTZOknyeVgpCybJeWTaksLfBTYzcPjYFfTaEQLwIVRvP4J
9IzFEYmKxHxDo7g4M9r0xMfARonoj/JlyguMTCydhjBjNcXIRMs5dBAhM6LBXfV6Tt4D/xjmK6Pe
9oJVbi4ewsXZv08OsjoeT65vFjBvilpEJnT4r87OiXEWa+jZ4b3oNREVz1Q6nsNVH820N76+Fn52
Xiy4RdhFMHw06kzJZmQUCpGrm053Wqfi+4Twj4BNUds0Re6dqBTFdh1EizMby2kXFO4p4b/cLPrT
rE7nAoc3hD4xjpXuNcbzEKsPXXSQSntQVnq+KYVtcFo0oYdVrSbaSskp344XAQW8RGhzn4xGu4JE
QUgDi1p6zKWZgXOhPcCwDxJX779E86WqPH3ihoDiDnnqNZvTR8XCsRrD0BBL5qOUlyTCvLXjDWp7
BH/6U7hpHBGPI0IKt8P2T0swXIvJfS2szfyZdTt6HlddSA18Q1YF5yH02mPzKq7qHSTw87Q5sMtU
x+bh8qpj/XfoFKpLwStfGS3exfjfsx0qackizcJ8ROafG1a1Y3fwtTk7k6bzZqJXxOA1eOUnN1Hn
sPrJ/Hf0Po/lJdpof1N6OkLlR3GFo8vyDyWH73pUTefhjJbLKCSP95HbLum8OTJs8mW2pe155uiG
KppsZuSJIBO89D5x0R7uUfzjCeW1HLt9Z1eW7Ys4Qws2mSzzJU6XGmjZlE+wQf59j/Y3Mi3j6bKC
d5JMhSOOvP7AnNmP5gb/W1rxmie7mqGEkHbt7Lzvz0jJtUXunN/GczDkAKuOYAVOce2fY0e81fz4
pUGDQPaPp3ks1v44B2dpZTQi2d33zTv6bdkiKeIpOoxWH3ztdnGPYu7cfhgHLhh7PoIFN8ZqNAUG
l26ML8pXXCK5B5Tg368ZQ7TfXrPRnQb9UR11XFcXZpCyU4ghFwZsedNpk6MiERWBT5+7SjVWQ0JS
9Nkl35u46vy9v+Ag63bFolny4gGdoDH8ABpqni9ZZAocrnR8BStJvYJCjPTxzK5cfOsGIfHsZcV8
bL4ZwjShO3DhqGPy3Y7e3wj/k7Q2L4tL9olULSvWyuHyhYHWvyuOyqJ61qenee5UWPiG/ciVELfJ
XFuM/XZeMqpGxNyXRSo4MGuZSGRz+d3Q7WIVzgbvNAdjsC5fIbfX78PXmeFNaU/2/VZ9P0eW+c7J
QX8/M5t2aODYECk+gztp9+87rf0sG3kC/rjRV08Ach55UshBSPfL9zToI3ctdrHZZUaaVV9YwhOt
FI8V20UK866gSz+csODYJ5stAXEFst2YoQ96RBisHM3tBsGwsi6hEBDAa1V2jl3mYiUu8Qadp2pr
UXbCxWlbYNG41Yf+VnT/WJv/+CxXG2st+BcpMfkspYv4wzlHq4KgZdWR40cmRIb81bXaRr0cCoNy
fVq/TqiEd+W4azG1gv4B6IVHZ6N8xcNc6beivNIL8Fezi/xcXg5xvmvL+QRIF0P8ZJHUnjr+Pa0K
u33G2/aSz7LRM2adD9ie7OItjO1/f1m/9CPGLwsEtKgw72Xq+/dboYeNUZ1Rzt3769Mr7OwSiTR2
QBuKx2czzyoifaaDffmg+R7bOp6MgPwHOzhyDOXsWn3ob7qwpOyRHFxiHgiOW9vjzy78XxdoXBX3
Sm6YaalwgSWP0561hBjxVHb6V+ERRnr1Mp7Sald0h1fcFnfRJ+D8VfjA0Vt7iJ46umEIUtV5Mblx
4/Sf7fnxupjHQ5CQDE6Vf9+4QRxCY9Cp99tFfLKYULQH0BwIYl5DyA6cx9ntKteU1zgfw5muTGk2
8cJXd1joj1g8mRUdleWJ0ozY7hgYJWaXnQGr4bLlAErqW4P3ZyY4KqsOFE2A7hypSx2883rAUG7a
miXjvoLdFjp0N1Q3aDzAcbR5sVPl91RVGl6Owq3OayHZUcpi70DP8+/HR/7lLiA54NGhy82U5Lrr
EZaTspZyztXiIuyXyngmnoprmjAMBNf9B11N4+V0bDbNmpdz14NgnUbPmiMtmDytuMbbZ0/5Z4cN
pq6sG7QhJcWQvpenPzag4VSdM+2iByw/PLvpPD12Jyvekc14APjj0g+cSl8NHGks6pbwxZnOurXZ
/NYM+usars6/UWD6Q2JwDfo6PDar4ou3HNwIgIjaUrMlDRpM6DSAqofBPjnBgt7OvJyDJCVxgTiM
I6Wp7FJ/g9KyqlkK4Et1Io4kF1eBDAwUf8UzAq7RxeyAJPA7RhO796w8qPUiXRqebKuPKMaFE8qh
mV57QF7p3wEa71/a1BVUVzhw1n0ICwzEdk5g1bRwmzXVOdW2T4/UurWSyr/sCnDcRBJxEK9oaCH/
fl/0wTd7rTNYaO6jTcwSgjaRiZq08D3VaZasjZTYw4xRzmg4NRaUi+CRQM7c7utfI5jpVvOI/HEt
VzvUZZKIp6jm60lX5oLx5fBBKZiDG/BwuISTaVXfq/4KZaFcHQrGKMCONgZUgT0dWyZeRWc385DS
DpbUNoU/sRZV9utTsZbvNHEslQ1XLZ1uwbJOUZy01Mcc+Aji+8pBIM0bEG5zzhgs+YLkYZFiw+/Z
/24HO05+KQz/+qTX+1eh5VGncNcr0GvBTH0g48Jh8kzhPYsXGOnuaJNPAK9t+VcANWppb3IGC06O
Vk8jAGMGT0Z6p3R3JRlBmBw1xsobDdQkXtaXlrbTEpcfuxydjQedru/Jkp+QCxDOASCEnhHHdIBT
ToNfR7EoiXG98s2yoA3NPalTHxfNBcvlmR/BvFsaDk/iu9S/lP1UWgC0mAbzhEB4eUGnAKUsFHco
FXQnRHeENREjNKuW5ECkK/rk28m2+2TCN72xxP364I6KqAmPDN6Tqx1SivMun9RicI/TvmXi+a65
xQKDk3pfHSIntC/TzsIUrb4rXzBdQl66RWlhTZ2M0Kr/r2th+KkxgP056Uh7VUoLtWbTsUxPfYDx
Ss5eBRcN3zvw+ng3LEe5zAjn0gBwNjuVjuclcXLQrFgze+/G9YwvytXxyJRRtcNRMjUDv87fL3Vf
N4GihIZw1GQ8yj1svN7R9Sk9amz8udMhD+lKC76NUo49JsUi7ZISjifBUSHZquuLfMOjJ//Shzdl
1n/+ImkDxNPflxQbUaIqnSYcISOSHnOK1hVJcRAg2iJgJIC80yVgTTSdpHVadVcT5dp++ArRmuyh
Q7Es0w+8uJn2Gqe7YViQ6cf/wTB5C9L0y5BYNWkGoBBXcTIhtPv7QruzrDeBdA7uL0/ZQwIST5sV
9802xmvpnnDIafuES6Jsv2/uR7/9GVtoduN09X1K+fEFskKQ0q0wtpCu7pZS4H1QC104ivh1KRWI
UKytpLOLwDU4aLEee0ZpSdNkAEwJASbiC5Xs9is/1pvCGwYbggb1xOXrFDqh5gLdbZIZDKCSBiGw
YzCK9C2OpDr9+8FTfq5roJYlA1Y/uYQMW65uniEEedT6aXA/OmvbwpL0Q3UopXFPtOkMfQTr7CkK
ZpMQkCEhIZj8k52Yuv7M3EbjC7Kqt+IMRm3OL/rWmdcDETqZaP9XEvv/VHHoPx9HXgyJgtjAqgbC
9GrbEzW50y4mNxgUBhKOdKRz7ph2kIvV7MT78DneNVu9s5S3CtpJu2+WyiEQpvEDZUD8WthsL3JN
N5EOL3iBkmnBlLPtKfBkwa3f9cAOk5mPhRjMJV+FcugWqqvOiPdTY4vmgETn40sI7HPlmBzS4Ti+
gV5XKMsXpa3Z+Xv0yL/Hr4+qvhan8Vq4oeSRf/umyOtDRyOSFC19z9j/OI4hWJfFZuB9PD+pHhli
3jj4uK+Gp/yxIRPLcMTnYUNZxfzwo53TrijO0/qN1xemFSlBH3V4I1H+lwMiX4lqyKqKjc9ET/v3
i9eeyMzVEGIfh3YJikgKwV5YLFmWOb9o02ieP+h38EGId95kc6T2KPxHl6h14xH+/jl/v3s8vaok
EmqD6JfO39/XMRFqstPkTj6eYuITV91kKwOgOHfgP3AO94+RsmjARehAsd0q2JP4yYzM7okynYgc
0GQC4SAb4kLGgQUyFRWXMZcqBxFINaWlPwMUw5DWI7pGvlPt0MYQiGIB21wxccDfqXBQg5WvkO24
JP55CvJvmiEIhMAZTICWu8DAqepgpnRwkcRAmbO1LEiBoR+VIzDD5L5URg6mbrwHEMdtICPEZZM9
1szO+MGF5SCQAWhJoDbp6Ld3iuRxQtCLZzgYmCKaNchogeyHzG7aNao6umetD4rXLbnoaGkgYfIJ
xxh1gL7uSTnpEHMSj8NwpqHwkw76ZUbbsAww2znhYJWcnMucgpXWX3F+FpvHAUIOVVc3PZGx8KKr
0wrNzHkvAZgYZYaYr3Cqo1dUmcbTEfXx+0+zF7bTs7lIXgi3MJF3wFr/RA1oXZbam0lEBoUXY3jB
YRieCgu5dMU9VPJZ/EJPr370rf5QuoTMfAnV2gSVCaqI8K7h4qh0PqaVFziRBdZlrsAho/3+2b6M
bFheciRcbv5Wal5R3J/2w5xsB+S2NrkE4eCGFZUvWI/tBLb5M04zAbyeyDcAKi6ZUhvMCkCuI3Gv
RJ1Hy69fjSIHKEUoQhSLdpc9cbMX6lQrWQ2L5DhhIK8zx6A5AdKq9+J6F8dbuQu8QFOstmCKIWDN
CmdK6VUNIbzrFvZthIFgmiz4DK1Fcg4wE4OpB5NKIhnQBsDTOIGfWLa9G0QHJktMTdENx8vEFuB/
DtCutGkNI12kOt7AKImYrsXzs7gevjg4xhPbFzwjm2ndSgJ7dnozZZcfrn+rl/tmG4BYNpfQ7ZVh
UxBvqDk0Y3zfCb7qCaKm5F0NPX4eTB7RTmA/kEUESnNvkCusubw6dbassSlPlowcTiMiV6UL7vsf
GQF6nZtLXp1tk3IvKg8pxAGTBqr5kZOwkskENyIlvdClXIQFII0G6EQXm3bXN1O9DpaG+NQwkM5g
tp677SX8MuKTg0UHmxURUPp8At9kElkXMvgudycGqPegWJgdiymDw3Ym0QqAjouoh8RQCjuEv6LF
YLVjsts66YjRAEDBQm0ADpLndbK+tNYkskt9hl6TXy3U+eWWoPwXTc+4PvGXLnM8Yc38e30aon5Q
zYD1aXg3nuhjLqWl+Qy82gvpZwHnXCTuZNfd6B7+0qb9+6eOG+of+0XQn4eTGfNTRS/cJbNhdl5G
c9kdabP/A5nz5wH27592tQYLZqYnQdPKx3rB4I8x03hgAGpn6y4jshshwr+ctv76afpVL0ttekEa
6kY+olIEDaU5k7t2n2xUq1hcLtPhKCII4q1ZsqSN71cxmcYYtW0KCg+KxxE7qA2xjjB7eR99+JLt
P5G1aUGcVA83NqefXTeulEmiBNodAdx3XfnHt9BXsq8GZSUffZLF7IETyJx5e+CSH7oEoDtTMw/0
l/wJyUtUFomIFNpK34exVwi5epG+xV/oY1nTMCJM5r64CS94WZcRQ+jWhmS78Jfhi37j7P/7s/PH
VV9ZIE5qx1YrlfJRmaLIWNErd04eDdTh4eLVN47Ov5zfuUUmbh3+R0Z4dnWyk9QuFFU/kY/a3fgV
Nrv6M3oJt+c3oN/zywbBCyAtLFe02ZM72DEc+J7//S0hG+Nl+OsIgS2UMDPEuKqCFle6ekVl6AEE
oMXqUX4pvvwemP2J4223BMNcn6ByLwxjZvqpPWCx9oVHsb1PIGwwa1Cg23RKMZeInMBJG+sHn7sl
zlsDeUXlTpKXC6OCs4fpcHqea+Y8ZbcKZURVysPpQbtL5+bi/FyZloqnbVqILwIkteBJKpmiT8mF
78Rd+xAHSxlMoubkg3sBYA7f4yPcZexF7+hyzqdR16wbdg3no2Fc905o9nlO4KnT79F5AwvCmfIV
IRz9CNiHbIHBx0O3GhvAVCbLyOvdwSEPtOxsFdLWU4HxV3Mjc4aWoKbz1zM6qA/SsI12cbFRlH03
IZuXOrX2xOxZAQ630yeemqxM4JdfZryKdno0NZ9iqJKDvuQ/dJbWkmHDo1/1BaM2b4DVWnupsaST
JqDDwO3Uta9F3fKqeiHiMgU5JhPKM7ZRC20GpLJnYTFhanR5SMdGRvl+mdTOpMGHCKltMmwN4TFC
crQK+iXsk5j3Alf5uwSol3atMv/38/Lzkb16XK7W1h4Do55nPC4jF1hM5jA6vCRbon2Qz/Dk3Mqq
730QlSURMvuAUwZNLp02JGJDuE+8/NWNVHIE678+wRzHyUIjTvv6MH7Se6FM+1I9Mr6sk0Uk7zV/
a0y8DOEEKToM56t1JG0z0SJ3XcGAedl2lU1XqvM9BU9Vcahr0Y7ir7B+TJoXHdNSpe2z4fWM6qw+
36nsjkJ5rMgs19IXjUzR/KOEx1WjYYsH5PJHheXXtDn4dh+N8Kagn2dkftLtTnFO6O2xuesP4dmN
J7PcOJzOd53+oeXPl1NtZwnICUZwKty53uEkXjBI9Ctc7syVZW9IX3jMNZ9M0ykJp6I0v/g4bzai
uEXRDU+QiVjmKfWTxFFPITTSob9b66irmCOm86BYTornFpIbTSZIg247p/2vaw49gTCdBWTJmlM8
sQAkDXq7yYrWU8lQWy7XRrCH4HqCRS8sWoRahCGOZygGB7w4+acU8xnDmpX7odY+A6ImxSS1yVvl
s4SnuxKRMzUIfy+VyGr5gbXlc+NaSJP50pdt4IfJcyUy1pyJwVseuMjLUba1voduLOR3cbYdcBDZ
pQiMCz00b6nT4luoiMxB0ez083g/3OvIUM68weEJRzW1Z+W2ss1T19rhsroTdvCSZuFee7jQFJxM
e9wo8lj+1kf69iEVMQ8mgirFOiPXwjgIEfBS7FCyw3OfjNlm4FQ4mVpSsSsi5NJoIp3u4l42BMLF
FBdili2Yh2q5NaBKgV5sSIuOwfoX21a26npQgeq8FKefpGfHj9HK8MB/Uluf7gCd5R3BOsxfl9r2
/D5sKaAFAWeQhfUd5ZrNw5y8RY8BOeG+hUr9klmK6VTbGoZ++ckNYVhpl1Nt4nSf+pKwpdTOD5T7
F7RbWxwUJfHbH/4j0oT4pZ/2iGQSS8EF9XiKnwNi4KDjmY6cOwqj/7Rx8tiJbs0w5PEw8mNv0cHc
4DdlsHPd95y0pxbpe6Qepa2AI+jYrdqNMdMQzxBQITKXLl9Ee/gaF9SpPPsffCY/D6DjcvXfFVyb
gLRBb8Mq5QrieXIgAWtYd9moMk6WhrqSqr3Pu9JHVv3Qo+fqLZim6j7aqF+Zg3Qld/L7gpjkPSur
J82H7Tli0ZNsmezi2RAd1kLlnOddYYdUDJKnmPNy2HTmGzHKUIrZukTm8JnjSzM4s3H/ObRM76V+
qhlEX9BVVZT7NoyWKG9MHFmXiXv6lHG3vbQVw+GV+tS8Fm5o7qJ3vsSW2R1WViDOwHRaVzz2IFSJ
KJydQCwi0G9xuEbOGT3JxDZWUmpdGCcu/EOO+lF2Cmia6Cfzty5aoNosaqdjSjtp3qK8tivqfj+0
T6ROn80nXVjzDxLZsW7J4+Lcktprvx444AOIEggC07xuWjYTLb+ADlCOlWO8618BpsI5gSsTqrxd
/jEcx1Hoang/Aeh1MH1Q2YICgBaNjvU5+kwsbd18GY6BPnxsm0fH4MNnQPLEa4MA9Lwx3RoIxjBF
vf8GT8kdW9mZjapoS/aGDan6lapAt8v7W7r8n4PM72ftvw92tTWWilhLWuaPHwzbzeoi0RGzmrvh
MYG9G4Lf8xh/PyPbPj35d9oCbGatczqaRWfGEKnV79XDzXLhxyTz6pquipO0wW5RxqZCuUAqEHIn
E5+VxVGJVuczbbRUneGcAcBUPZMsf6e/8y5KX/nD+YCNmjgOegIc+w4Epwkfney2s5tinx/NvfEK
DRNZpThhHnGtqSEfXfPjxEBsTiLIK2yD7thsUxtVn6IvUtKBwK4q1nj43MIZvvPjrfo2AdFYuozT
AG5PlGnyeOOQ8+uJ4o9rGku+P0oXvT6ZQ5XoCkgOetY4OOG+bmhdlJDf5v299CiQ7KJuWd1Lcp0p
Y5WHZm9WFqxCdrIbXb6fRsbxDpmI+xjYyKLxXRL+cTUtgcGpWarKcVRNe4qddXt6TSnq5G204ERp
MfUULeUeTTP8QiRmNyq5ny7Gqwu4erCrIFDLnEqGB1tyZSZ8m/o1WJ7wDZZOvUpCJ9jVIFbHSVr7
eGvqe/PjXz3CrRFUWirw8WmjFVbq05jEDuLpH0KHSLNz2EU4irB/1JRIt27+z5kzn53yVZoAR9R4
Qq86vaE2ocUq1Aq95/G1zlmj9bn0RnZB6SWf0R7g8kgfvsxjVpxoG3vd7nKxIXb++5HUfttK/7yO
q7o0boYY0BXXoa+LV+YnokUhRGwUEVvz87NMAgAWC6to51UCid+OfNj4/aLk+KN5VfReK5gCpOkZ
6kvvRsihnss1WTm74hllP2oPUls5DhBjbrR8kq7h4Ba5HS26bhsy8VDWWMVPKADTt8nHvz+Z9NsC
wKKpjQg2ZUQdXb1slSQYjaHweM91TOYOhvNZ/NbMfNYl+LPKeP4LIL/aN37ub/vQnz/36o4W6SDC
QRKVI/nB2RSElhO74Z2xYXQS3cMqcsxZtybhx+vIqjre+OG/fp1/fOirqjszIQ/B9VGOqgdkzUs8
OsbTek6ndHbjJ936mFcvbxGfs7ZldHeUPSoMxGXSqrK0x+5RqKbGfUISAKTW7tuYXnwfPG/8/PH1
vD4D/nmbr15fRb2UYYL+55iuxgOgsSREjXw39I80loflqMdDsju6SzgTY7qf7HTn35egjsv1Py7h
+hAYxJfU6Hn4jtRVuaVrOBzX1Wt7oLla4dHJ1VlOJ19x1d6rN/lxzLwDSzCqM9BqjAhRAatFuY5n
iux1m/OelukAPwep5zQqbAVTifDcUMBjs/uIGO/fmH/9dB6Ma9B/D8u3AO+PDUCrkX2rjcYa9I7z
gF6M7D8yjUv9BeFQam4VqD9alL+eqNOd7u6GNxXxDxM7CACk15DvsMt9y/8oOq8lmhW0ihk9KIdI
OORvcYyaRHbPTkrKTYazAC3hyv/uu5evNVgAEW0c0xDipN7DvQIomfC3i5dIN76kn6Osqw95teea
jR5djITntHw6wYS09fVkOxCnCADT1x5j8kfBgE0zZB9B9iaA8o+3TJ82Jye2fVuc65BR+m0ybDLO
j4w76/d8spEs6kK4xItSWiNejRlmwk0J7wfJZWQk8c4tVCYyU923qfEvhjMh9hT+LtViSRuSsh5/
MwO04S579Dcg0j+NuehFF3LBltF5KgI+T6zRYxWBWmAiRfAEw6MFsMTIyhf8gpkt1P4QNnN67/9+
qCVxnKv/66m+mrsHMXEa6riEFMyK+rEbjKgoFTcXHmAFBwDZMaVlfkozmmRg7M8b7TUABGh3JIWR
UkmtySfo5ufW9XfiM9fKVMGmIhb8u5QvwEowet8pua1+nuR5F+IRcvuX+p4/7iMSeRTX/ITg0Ej4
SLGLTAKnALGFV+dJf5gQyXd5DN/KR/lOn+ewYo6xyCAZNWLINxrMAkSVjLIYTVbzMbHXMWsPd2pY
7GpxA+IYpr4fH1rjIJ9ckARMTxoM2yoVC9DkmKbKemB60nkDnLXGKYOZ5H8K1G2lJWc3Hsxfzx+A
s5Aja0x1fzi4VUFuM9XolOPFNbbqIphFyzPRmtAXl/ED43S4/rNwQdTHLPT+/R3/Wj+bxuiHxg5t
KtfSyOxk+rEst2z6MFYRM5Oxmy9VE2CihSseS+CCVaocc6IIikhd7AwmiPf4ZYSpn2/sl9+rzI/n
7Y+LudovQY51rRQPxFGTOIEqRkR5M74kyExjt0KspC8GdS4LMzG/ZyY/EPTzggmht7Nn9PgKmL4p
DSdGAEPi1Lld0wZhNi7MsJZL2q0z86+7DnYtTVYUDhbXZq0+qINQEMtx1/H3/ckOOuy0cCYCB2tP
E7qocjannXaPu0e5L7a3BYLfffOft+u/K1D/PtZM5DTOAoMraK0zKRNsGKvzBwdXi5EfvQ9jXxDF
8KquSu9WIWr8LPqwJ+gTtAlIFFCvXh0uLkqRJGl6So6X5k70WgFFwgBG4gK2IaPl2d4JFy+tvcy/
S7A2GzMkO8oTNvJWxw5kR8bdJHtSP+vRApQf8L0G3bMKPB9xdOamMLQIWQpptr1lT4PoMaAeqGpr
2dajN7nel/TN9fBBbRdK1jiR+RAAg2jupH5+Cg6KidK9wIB5X9Vely1PF6eUvUB3imKG7DhjONW6
BRE2HW2BqNlUERbEQnClnJ62okxrovbahVTPtVuiL2Vkpl2tpxj7JEPE/sYg5Mddq0QlPWc6XXoN
bdxpORRzPZpPLl6sfgDCSmkZevioksLisadfwZTkLCyYSbRfhjkfC/1smGrM45biQ7uOd8kyfvYf
igO1Ng1g5CEaYwcavOddszs/RwjJ2FeQ6r7icDrqX23Ki2Cx84CxHOz4vf8cI/fSx0f9Tjo0b8TK
BsuxiztB6G9VwRxPlXqfTJBkT2lH4eXSn7UNDZxHkUwbSBvzcDaGR4GUX4YOzfjphDSbYs5BiwTS
fAqIaTraS4D+zIrZxVU90qc8gcbq2Umg9ivj+MMwYR5Ay3DyB5LRweaOfbrQobkpPdB+Im3ltBjZ
vchXv/p5uhAfm5d6V1Es73womERwlsQxpHtz1jN4nNhoOZ6jrepqyE8WAESbRbIetyZzGmCuKtyM
qInOS/cRqSNki5M3MY9gwkAQG9tixhQliMGCMwttVG30eFP6mlvm4cix01fG/pRixleVQiqK39q1
HqOOnZY8q49jSitSFDQSaDwOE+9MOu23glz1Ssmi5US60HDoXZJuAC19R+3SFyZzwMqejL3wisbv
06DjTuItv89kA30wd4hkDpg0Z8IG7PFGsqv1+MsMD8Sn4VFAAU0SzGOTWwHNwW2LV0ZYjyCBzkF0
42oHAvDYEw1lrhWema0yOpLwNgSr/zyly2jwJKJwh3IRElVKMFJJXzLja5x3K/WTjRvwcVM44f9h
7zyaW8fSNP1XOmqPCniz6A0JeieJlN0gZOG9x6+fB8rsTF1Kddk9FRMxi96kU14d4OCYz7ymWPjr
8rqmxXFP3pcvypzAZhodWT3XYrZlIwlT+U25VjzaUwBg/RMN4f7Bdya6tQJ4QOjaXBfuHAv68Abg
C1+YdmvuzXxvVg0r/G6Kj9H0hqBLnTrejMRQjE75wbPsgoJ3PlHx9QGmOccqZS2NjPIVEqNishLF
F3SeZGkKIkwjjQyvnRuLkiTia7kDqofCk60bkxJnisBOAXZcaY+GfAwh9QWzJoLg5byFwsPv71Pz
e8jEFkdeAVF1TRdhcf16JqtqKWbNUOenlrC4s8N9sy1gK061N/3WwF2kpGyO80W00050Oo75LJAn
yDXvuPPwYHkZ6Fk2tGKHqb+MWDK9a/u7lIjgyVtct9c7gvDghPPdFNOuZbGpQxBT/kLL5wUYk3lw
MFfyipVs7cQ3MHmIvywz2ICUY0ePJFoKJsJZVKcfn5FAoEkxUsHx9+2G2Yhc+G9Uxy9Nx9kVVfie
mmoG00FsIeIZW06Co/w4dpytdXEDq+5CPGOMIcKvd+Kv83+W6qtyL8aN33HEEkh1WxQVSPlw7ZYW
nYXIz0QWNooxA3BIagNo3qWndpffkZiNDl+3zYbOGYRc80Z4AOMQahM8H+qOvHHeUjIobXfJCrbd
iQs5zVVniMnz+3V35LgWwrQcy694KNqE6Vr/WgCYp/+11NZUjI9VY5fDpkoX9E9K+GFwaoIHDysx
ao5gzb0F1dreXAvhRrAVXKZmXXshoJcvTc5ZfFVKmttlEpPTmAeC+QjNmdNTuU+v59ZNUt/J+bLg
UKEGszGu4QC6FsSOZGHuxRuZcjaHHx2A+99vmO9IaIkPBjVnVMuig/NNp8vpVU9LyvxUj2dPeONB
FNoHdHXn4rr/QCUFMTFAS9YODvUrvAvlyYeXwt9Hn18PEikI0414c+Gpfryp/34qafz5l3xYkKsO
xDHrtkC74Jg+81xTYxPfJvf6NgZnshMfhLW4cW1lRdqAtcuFlMAYN8a3dfzlAc5wG4ZXJwjjVvlp
+AQ7c5O3+wrvnkd5D5OtsLGVtqOrfF3futfVEpGJE6RLbR9ei7vsEG7iO/Ea7qx6LRyUefemv3MD
rMhs8noaIPRyVK7FlXoVX5sf6bNy6KfmenRQFt+ctwrd3rX3LFxnzxqWaOHSf6RxKmH5h87LFs4A
58Q7gMhgau6sEwX88uUSmcG89PJnibqBuHEYOKj3e6tklQNDvg/7Kf6M9AikYwY5qZ/oPHD57lwl
B2cd72PKJMvmrXujX5wcyOeVcjHGLBi2wFO0IDPvxWhfQkFAmqMF4De1nq19cAjzSaoRuU9Y9MUG
Nl6PX2W7FdbBskEBcVboNkqJFJ2NVQsVf1ms21O+1ed0yNw5ocusXaKDaGuYedHO4/LLl6Z8Y76I
xLXmRN7A4kaRUc75/y4x8rUfj9YvK+TsprHEOAxNkxXibcNn9668Uz+yctleMz/KMb0zxZ17Zx2d
hfneEv9c9RCI0OuaxrekzceCNRIdm3sXVshtsslQW4z2xY2Gwc4NeNPqRrrraI6fYhU2iW0+SLvu
trmpbsUX2lx2esGe+RPA/7vVfnZNWHWutUbCu9Triirp6EGJ5IqtP4BG+e+IA17a3me3hOLUiRRJ
HDpEZ6t60Sw/xS8wKLtoPC2Oa/V3r3Z25oaBXLqim3MDPrUzL5sUjyLUPrClqPNY8xxuDEFcNvEA
hRYszDnBOUGMqtu+MIPCSzdNmSd2HNoneEydtgq6PYLGCmaBoAIEu/Jn5ju9GtYwZRMgGPT+goVO
EU2/iliC7UqS8JafiN7SyqhkXIn5JIBJ1XBZOdIcjQUA1wF4XuDLLYrqE/6oh0wpHmOUntA2VSdq
OwGE2z6C90Q9r9h52BY+Zc0r5ivArgkuvJempws9QVyvm9UneJ79Eds/auosFXYKkgLyLADE+wyy
BEY0/wn3cnRtnrniPHfB1hJUG1Wg+g0MuzC1cJwGeD3qmvl39N+UbK7yYAC/5c8riPz+GL4oJxe7
Dopo7gzSbfwxHIPK7h4HhEChpCR7yDAzAbGpBywLwSs5B2GR2tDDNsKyeHfjuULMmywIX0E93PrS
xMdpM580yLumc6QQREpwpAQV/R7nCc5j5i/4E1Q6/RRUz4w35/2ZPhqblHDHMgQ8dusDTAfKENKz
dls9EbyGD0FjV0/abXmguFJucuCJJEoZpq4zYELRQ/hy4eb6Xpb45T49B9tFqTw0TcXShshRYSiy
sA5CPsaUMFCu+6l7A9Zk0i01iH/5VhYm7qJba2sqPNGeD+uPjqALTnn4ML9/sB+aML8+2FmXIO7r
Qop7NoJAtE+5BNkCtM42IP24Rb1pfEX8Cx3tEvzQ/CnoQXcG+s1IqDSVs3MyMiozNrNkjMixQu62
yBRDPxOPOV+aQHBi3VST9jV5YU/6ePJKs1bCgJqnmmY0QtOFaU5dXDsRF8JIFFlaUsl8m4uzIdnV
w22jf+ggNUC3okTiKwtYm4hWzPmXwXuu9QkhFiG6Wh4wgQn0nYT2Z4sXBYVcvLTnMu4WoGtOnbKt
EeWRbfOO/XzV6bYozVFR8aYtjqUgHcUFIAopPbQltWgHXl1+0Lplnzj3aSPMhdKYRYsqmOTSWrdm
rXxr9A+Bal/4gt/7PBblnr9n8uyUjsy60BQ/zU+VLeL9dDXMR8ZvvPZIO5o1ypykPG/6pn+BVLj6
/djWt7GpMoHvUXQLrA1Q37OvaPpFK6mO6BzpUOsDkLSPSr2LzNesalAo3DWtvyid3jbqBZOOVZDp
XQ8SDJOmmDVtgNLagzU3nFUd77Fm9v1lla58zebyp0OTUrjHymtSwOehACCizlVt8vilVI/DcFNl
M1qbskTh2i4xUEX0QcZ2UDhVr+Le2eEPd+OsxWk/rUnyyg3GnUt3iwkU+DHMYKcYRkgAzyDoIOCV
bPrg1uUgr7yd0D7Trpw4qTDLyI4K098MwyxQELjD/RRT8njuIWHlHnSqAR62D+591Z/qlLBGo3OI
K2TmBWudnCbIb73xPIoexHRdVBc+u/xds12mMkyAriAVrwC2PrstCy3KlaGttaO5U9fNdtiyNyCf
qN01twYTKbtHxTG2fvcYmBzl4NwC4knixTwCHAjkEGYeV0cOBLKMHLtMAesl/tGs+7UKbrsOOG+q
aqpQnfJno7S352pLBUHaOkSwJrNNlJQQ+3txSKZOr/rRGJaisi2xbkkn8pYqAbXewF8Gw8nQjgRb
Trp09J1RPpkv3DX5o0UfbRY7KyXbMFQEWRthA0hHwTzPZxbKqO5ygIaOBgPBbRHOMNhu4Kmjt5k+
6+oKlqwC8UZFn3dBjJdS2sLL1JxEOH7jISpOLDpYV6jtmS+leUMWl1OShmSMkBlKGnI0zWI8nEsq
lcSfXGntrmx3SXytOncCohmg1mzisgZBEfHGQ/mLI2mOVeEYBIG0n0of0gKdjpfYXalIvD8Z2NUG
j5Y4abm7kfE7ahvzOV9YxrUxRaIEKRIP2fSX5IheI9ixflYyq9V9ONUpGwEhuzGRWHhX7kGCYbZt
Tkb5JCo5c8r9HrPVTiGakNqqMqR7qHrVvRMsCCD66I5wmuhiwYX9ajw5pb0ojAktXu1pXO53XJnw
AYQEbtg0gQ8CXsDCIRj/n42XNssgfE1MlOY2bjCPKXu0yyG7Nay7Ti3tILyKjHSutwbeLKz2qKrx
KE9nESq9IdTvvkEobIjnoTWss4VF2qcRlJTOY6Rf5fqTqCyN7Jb2mvQozH9/7mjfrtNx7YNg0tAd
0ZXvmmWpaxl962tHLHgOwkO9b28pg7XdztORk1yU7RIARCltROejS21B23F15MnUd+GgnUznpvMP
bGzkJQo7pGso2d6dEtlo39FMcd+avXcToMXUL80ZdnGWQLJdBItQWwzqvmhXJmWrwI6kuRk8ZPUu
EpZKs0uCjSxOzd7WnA9E+hJoGpco3N9Bjbw2msJsekOiMWyd1fcFtwnq0PS0I5GVPgnezDuM3+iC
gmO02XUKTc/JKPX0P5foHQemRA4xmsnWz7FanS9moSU4KjaziBst2Ct7l7xqJsySJYvBoXZlvqAt
eQlIKo2X1y9x+tnAZzlnhi0VtTsGVorlWC1qpsjwhoABSe8JzPU3hUQPdYXp/8UCU2Xe1WSuRUU5
m2m9VTLQQYp6xMwXfSfEQLjA6FOsocbV19DIwsTun/r8pr+lMh0isIy4cvEk4/lTHVxTWMJ2MuCv
IMaRRy8YMC4t/Nqb/iYDjdt6r6W4ydpXsbKteq6gvET5tlpY4s6Qdqq1dBLC+StdQ0kbg/hmqcNI
sxLIDAEteFpJpgHV0VlJChw3Z4N7FjnBk+rNC+FN16+l+vr3s3HeCYVgqnPDw+dSkGxHLffsK5SG
mlVappFottpVp2nxemgKaux//PXzP/z9l7z0ESzLdRjfP/6cJCeUKw29sc+n/H/gIHTI3pNjVby/
V7vn7NMD6C9PoD9cgP761/9PLII0oud/bRF0/xxFfvlpkjqvqzp5/sUtaPyzf1qjSngESbJqKmNv
UEFNhfLVH+5BAsfJP+Fr6YaEXQBONiM9KkmLyvvPfwiSwo8U9CFV9Ik5eAw2w1/2Qeo/ETGSQMkZ
qm7KOonNf1klXf2xj5nCf8l4V8dt9WW7j7ZB1OdHaQMLaQhTP4tpOgR4Qi0qvTsnVE5SK25UoQ9Y
0Oj2ea5+74qUcOTyTulNCEKQaAZaXeWTju5CXUNlxj5uj6j+UxMHqMU/BiJ3pVkilZMry1b3VnKK
XhKVZLFDVCVAMRQd7y5/1Xy4k7XV3IgaGgVhgg+XQxKConcwRLsmYNdZ5rLw9JWfvfaSdKhCdR24
0k1XqVDxav8wcjGBCxwC1b1wEkniWab0x5yMk8/e4yj6hIN8KXoqZhcatZV4xNX5i5mT8DAJ9L5n
VR6/pyDYjAYmnVn1SGpTgbUcbY2L5tzQ23lM+t/Wp0ZuFy5C9162SUt4gZV+iFx5UcRDMRWt7r4z
6HQp1o1aG4iyaIZHLUKYOwLKFg01c38ACFsdzYGYLEBXOau3chzcDm2FpHi/KXuMRVwrXaaIOOTB
yGRFF9mA5Zx8mPos1h6TBD1k4CaJUU+E8GBG3qbV5VWmYzxYW+WNl+UM6UNUlKHSDj73KpGOqJ1M
WiiOkO0tiWCd1Tf3akADlULRDAqOaD72SX4dWekzLhh2VTeLgJq05kYbvfQ3jSkuTJ2UFrM0F6iq
xTmtJIc4V1GR9a+MNl/EFiKNMnpOXm1XToR2ugtpWF1IubZMzfpgQPTWXWuRD8quHMQrpyTx85Jq
pYRBTFhh2FpD2UfqxJmhy7NYpbJYZBdQYOcp+h8LAA6FyF0kQhYcg6EvC8AX8SMEJ+nd0cqfaci9
n+RbdxZPGwDuxkf+1mMtc/EGPIegMBqr38S8hLNAQxr/bFRHz5o+UIfq1uWmH5dbpPcPKjrCVaQj
2zt6z755CBplfYnoJ8buskO8B4dbFehdwmOEle6WUM7Faju4xjZHz/rLKffn6fEfSR1fpbhCl//5
j7PY4PwJP5GzX+alUKvaLVqrui2tfhNhEd6I5QXW7beb749ZIOThRAJXcV63qc2u8HpUOG79u3am
0qNVbG3pziiDojg6zNg/G5SVbQTLH3//cuNJ98tJ+Dn9fw98VpcR9KARu0ivbgWZSrsXzjDjxBOo
uXC8/IvP/Pc4Z585DYQC52DG8QV/44JfSN46DrNGum2jFiFqqu2Sd2/0uK6jOB7BrLN6Ws3wMJVi
19PDFTw8wiDWBLFwHenW+++n4TzkHT+yztNBJkcoSJTObwTLRwzNqpvqlia4+wyXc0l7X7wNjqO6
XfNRrujSRdeX6Qk/zP8v446n8pfFlQhybCCzw+KSH9s6ntJAqJ1LBfbzftK3tzsLM51C8+o+ZZNV
GhqVVHVlH2yD1OwQTcCVEPX3cJoW1KXU+pAn8T3+OTsnwRDGE5898y70oQGW4taI4fZbylWf4mrl
FgvRElYCTFrRRTVTig+lLE0UC7MA0l4vhiuY34TurqWkUmAaETbpa5pvNSOBUdvMOyu48cxup1T5
XIhvTQ9oZdVN1UFYD9FjYnibXhVXlRAvQvBNhn+QxHICVWAChnM6oDuZCVeCgkabuckLc7wOEEvI
R/2BclFUjw0Wc0m992k7Qrzy53093JfBawyoMAaRGXp4APU9VWXPn2elOYul4rHIyG4K5OcjgKJk
8X07yVoR/VV3rZjBIepEakaiavcqxkaNKNoe1DmpRG2XUk6YJM8JVgqCGj6X6XXSi3SqvHlcm1PH
r2kiR1euQFclASoiKduhiKaB4TylIOP1AeiY2u48mUan42+kQLhNmnbuySJpXjmrRs2V3NgnobTQ
TH8+lMadK6GILzyJ4B+sMsRGIObE5kaMGkDIkgUK2YGFWeylYK0OqI/mVTxNpWHtUFwiBsFDtlg4
eXjLibQzHX9ZKhA8FdhdSPA25VLlzg56xc7hhLsZwAsRsJDrrRopPZn9UpOPPqXH3CrwXdCgjrbv
Ag3vSg1WKQWIvHfWetlt8axb9HK4acurSkUcCjfFHhEnZ12Y1iRGFrCsjoSHa9c71L2/l+Gu+Zl3
gcD7w/n9yxY7O+KkUFVDLei5YRJ37ngI35anC6fHWUfpz/1lIaBEtItiz9np5ldRGRpFhzfbtliF
6xFFxddbystLCIdPssLZec3L/DXSOdS8E+tuqH1Gah6KVQwxddKs8P+jYSYe8imuCVzXJv5pKVQq
Kt7z6B3FGfQJL/FWfp7Uv5/jvEMdu0mT1ZwoyXBP8UkKLh3IyveL6ZcXPcsFO+7xKCGIvnXv2DxX
3nSEYRPI4WZvA+W//rdndnygLyexZ0ZBGaQMCFStnjYrCc2bV+F6NFEj+YeLpB9HiwVorLSviGq3
gz3AXrvoXXaO0zhfTMo49V8exNB0RCh7HmRkwOMhvdb21eQkkc72Myphny0FEFwcC3fWu3qwcE3i
SGinGfR35UJ4cE7N+uNhxrrvGJigwHu2suWmaJpSlctb0uwaaQF4yW/YHc/5FpMonyoLemLYcyoL
dY78L0XEtbb6/eY6q/2fP8E5GCPSlchKHJ6goefpRbjRGNXaL7WlKkKT7uwOHZ7fj/j5K79tsr9f
Wjpb3KnhKZwVUnmr+tEy7R4lR5lHKvYc1H1pAYCrFGHPa9L178e99KZnSz53Qgfr5r68Dfp8VZoP
srqPqptKT5ZoFlXphbf8MfL48pJn691PxCjvO7O8tSC2I1I4GaJ7rb90Tozxy++mcnyKL4vZk5RA
qLnfbtFx+OwD+IqzUb3c1sv6wgv9MJQh0uQDWTvWLuWzr2bWopRKfl3eitJjUcBAdVCokpZCKl2I
p374Tr8MdPadGq/A/Fwqy9s+WpMd2FETruXgJUFAtK/KSVWplw7Dn0c08XfTTVGD0/zrLGLZ1FkJ
kdbnkSDfwcaL8zl0Bu4ZZY81J0rkNOrn2dQPp8f8/vfL8oeFwuv+Nbh1hoYamqhMW17sthIhRCK3
ECMl0NH5//eGOft8rhD8+Y4CnfO+npkDfgNBfmGUz717tiB/eZuzjxe6lZZ4LW/TAqgSalq9qfMk
6vT8Mwf0C1C+DriF6NDcUVvqBYrWvf7+Rb8Vn2infZ3Ps43nlUHvJRLrNEOS183QIOoxUdyYBohp
pGc/B/vfauU/5JH4/7tqZfj+H6syQizt1zolf+pPV3Nd/ydu2miKopBEr2GsYP5pcs5PNOCI6iif
bopQHf6qUkrWP+mB6ujIYtNDmWwsYP5ZpORHMmaaBiU0/dP9XPqf1Cix4v7l6ISMjRAUwmYaRAuU
Kb9tenxMgtRoNREwazMv4cmSY4Df0Jb0hCI0FArbUJN5OYAAr580jAlivdkHUbdwWqxsBiqXeBuC
4oOFb+jNKuOkqtCva3UDw2IFBtowcTpcH3z4qOn9oLyk4VvdnYxspnlzD0wM3WaEizok4XZW3ONU
utXbjStghzaDUSXFM/Q9mwDOAYJ7aI0shFkz1eKHeEpnsL4GkwRUBxbKjJYmyLoP6qDTooSb0n60
E+utmuvX2lVhI4oxlW+VeapC8faPFPmqzoaWJXUrB1xu9whfMMzssN6nG9BtFiU8cgdqRQexmICf
biEnyuvihOSOh1nxVbLCUjG866JpBDwBNeZ62kHdI7O405+AYVCY1G4ghCwtH+do2JlYCOQz6d2v
VwEzkyHijAe53aNwm++s9EpKN5G4BP3jgGj3bRVTFWIc7LH4HBP8Y19SdGhmY0MMx3GBxtGCBuW0
uasWSGoU9SFamFNYofGHOYveo3CRQ0QAiI1cjOHM2i0WsdqhA6YM38o2Vp2x0J/UhbhAJ/PdXI4a
iGZyKLfWWkcMCAmD4bYW5/yzCZNVR/pox297iIAYYh89FVZaONOkjQedxQzIyxH4woMNpGow9cj8
d7WDlvi+xpSlnIY6rtjhIUHPbdkDDgL4Us1kPLyMjbhWn+oMQTc66L23p4o6Mf0b/wmEjC0ipIUQ
qYOkzyp6boq3IT5iCXpFcg5u3cTw2AJUlyIdNEk26GajozlJ55ykPMi8bDc6+P8rpmsxehvZ8al9
QDMUlMTen5fLDNagDQge8Fo9e8PfHAGhBVwY2KHZwZJXXrWRwXMsShzA1MlNgULY0hhJKra1K8EO
bw1QRcpKB5rgCjcR/MxgkWpTBRhWv0qCZaEcaqddDdVH459iUJ761pCerQF9JOiuGweGZnHEvXca
guqeRnNM+A4wJEaWCIaFmOyYc6Q/wm352K17m25/ukqhX02HpUS+/AG7Qysnw7p+NQ+okikf5dtj
V0wKCrgzXdnXYNJSOww/DUOYDMrUeKumUyTP8Clq5Ul0B70jV20hXQMRAqLi99dZR9KToXkqThTf
DqGAVEuEIeZwVfny8Ta556mFmwrNyobJRbzlaLoz9RjcA+ZTuN+uEq2Y5s0udt/jEunQY485tD7t
MbTDurybjQLhI94y8Ngl8+IjI9cJZ+1e2rTAASC50Aks2wlmYl2ygO6iH81tjVnBXLHVj647uvpG
aDcsHOejjG1QZ1cJpn3FzHpJ30v2BBSUXNro+IOKtHWvFG0hVZtklJrUF/X7OBuBnZXTDh9YEHgi
kq3JPTjkTJu4JwWd/WpkRJFZZB9E/Ik17XDOYgMioVnqT0pXTrP2Oo8e3PZOdfxZmUpT0zypycoI
roxYmydTVV+3yaqAZ5uAd4YvZYY7M4EVQrH+qMcfumZiQja1XvM9MKFNjtBBsEzYQv5chCFcVhgD
TtN6GqGZJyEBisza2jmFn0bkFhNUmre99or08cii2MH1gOOfYudx6ty1aj1G3rIRlv6wzYQPv947
cNIMEree02N4sVR3pxjbNsN7iaI+4M+EyCp0H3sgiIqsIbpaTZGZngDMWcFdKAVl7qMFrcnpPKP2
Y8JP8AIqcmsHKVULlAD4T+oOwaJPbaXGmqF9U/fqvrzID9bGgOzvSOrP+4lOHgG3qJMZnhUVk3wo
G80wRFQ7yrvCn1FArhcwgnxoHlu8GifVUbvHB6zDszCYpeZWwerU0A+tQGPt1e9Iad9D1ZwOwCZc
Ax28Ky04UY1jE8UZwH+ObLNDTH8y3IAmwVMCR3soCpsw3FfSy43Xv5roTVn9TYKgI3QAOAP1zLgG
rYczFqxdKrY4Xg7trtthQ5Ysc7A5aLt+qqjIDWewnYN8BggJUDblgAw/pGMbTEtMMfkNqPVrwHPs
bFFxzFbAjrJph4TNcCPT4KmmAULj5sRnfyGdld2kPuDebOtLL/yARQ8voMPiE1Zbfm9NUVpFQczS
NqVacr+sPB+oTm9XODha3dqsP4ZwXmAAjFdQD2t1bYBIlhCrx/NAOcECD4pRO7V5zeDMYW5g7cvy
So1oRU3CeAaZyUoxCrGxjsWjRYcYp/snqXtosXaaE+V6XDv2IPwRSf9vZElkSbz3ryPL43OcPv8a
U/L//9X7lv6pWICG0J4isqSr9V9BJb1v+Z8Ek8SMioHMzmdb/Evvm84nIuyUWMYexFnvWwT2yG9F
EtyUrf9RWPm9tkHrGxtGjHBGRB/P8msqKYZ+2gu6jgiSOhrclumsLsBn5dLOUVn9FDEfS/2ubSnQ
pq55+2WifmilneNsPnuMX0c/q211SiPlg6R1J6tcBsajGAAGLFxcJ28N9lSXom2nIuPvEDuIGEir
9UPhB+hHh4sLD/Lr4aV/e5CzukTtZLLstyqixgcEmOAcBCJ0UdzgUTtDiubCaOOk/n1UMhrAY3BN
Y3lYg+g0LoqvVRC/EJMchZ0elThzLdkSPLgKy1IMhvDby3bl8sJ4v6YO38c7S3LLzKtlWWY8jbeT
bGsjTdAWfFRfYTtPxI2zzy+URH6oEfzygmerSvGCRAeVN5wGd5iYoBoD4agF8h/J7L/EbXwuzt/N
49nykUW3jUKn6eG8D3MBUXGKSojWTbRFb5ewii8Bjy8OeLZMXD/NYn9gQH3XbJsjPN5pNUHt/gOa
4PSyGtRPbchf5nGscX0pl+WiVaO64Y0LBc3MGU4lI1MD8ZHRHne0nlWX7eYSCu0zaf3t+jy7ynuz
i1NDZVvGnflaFLJhWyG8i6KxtimUDFf1NmIDmaoRhYqosTsqkvQsORp3VIFGoGhdSWW3EeViTyuO
a7ZKLTiNMNGLataHyXufoGXZmNeekSxFWYZqUdK5VwWIfm65UVzjoLnIcORBdINwEUrvNdZ11Nd0
Dc3/2vSmuieiK2BFi6QvXpukuBNjdaWPQjO1+ZTkxbKQhmffGiih5NlL5pTb1IDtLVd070p9BvNx
BPCWb04cIGgVBjexnj14QgxNuzSypdgL4S7uLHdqdf3ekbxXA6XNWEHGp1ZvU8VZJ4l+JcdARHIN
a9gRnTDsUsF6iCr/QbFiOlkxDBr6pSu1lO5NI36zXOfV6IAJd0L5HJTOhy458VzXXbDiyK17bjul
0E/+GgaYknhgO0wPCEkm45ugoo9vptHKFxRnWiZZPEl8b1Xr4GaKDm9Rt0Q6UiJgbQtvUbgUb5Uw
XcKlxHiz9tC2kdBOFmu5xedx9PN24+tKT8kj2mhbOvK9BOG0dw0i5VTeujrE1DJaWTIyGn0tLiSj
e9IysKn49S6zsjlVJh3TpGhBJ2beCx7gZEJNaVsOFPZa8R47C5WCwHqr4+wYNNUuMtpX3pxeapqv
rRHTG5fkUbmy9V0xmnZqB9ekUpZ52h9rudlmCn19J33v/afBwbkSoIz77lfCoai4mgZjmaFtr+rC
NI5woBIijchZmCu9s8o69ei2/c7zSam1QT6EUsup6hO4RU629xLMVvMBTpDkkarnurvIa+2jjU1i
VIFcy/A88dbqQV0bvdHcCwUa944WIb0QojIdDZWtqSI2oG6qrzRDIE2T2tJ2OjgBObL780IkytTq
XJwMJY4YZkDUHbgYzJWgKuZ5rCNmA6Ji3VrxIrDCayVBaEXMH4U2GNVo5ENaWBtdgbAnGdvI0BHq
xP53QPHAEuE6tKQ7gyOsklxpQTm290PJWZ6gshZBdGYt+NRIjF2Z18bKzehOqDKSD4aGT32oCNtG
Q6GHbkaDGicoJMU8anoAqAgmswBiPcF3XQsdIK6oJTj+MA18+UUQ1YPjWWjEtsIhcMpyO8j6rcan
Jc+wcttx3UNukqi6LjlkrL/pqTSrRezVu/bFYpFN3b6QJmXtrUxj2ApaPlPEYFkaDTJgIgbrEVme
lNBNiTTpXRaHrVe0SyWTh2nrGrNMMMl5XIJ5XUUwTtPK1HaUAdMmIX/OegWouPKWK9jp6hqI3CKN
kbi2pl4aP/Ri+95YbjZJhejBCnJt/Bx3QdWgrYVCOQix6q4UZYBdtfKuVaBZEwtdLlNyDq073PmV
f7IQiVoWDR6TvdGPPC0xfCqF+lnIAQ84AqC9VkNkomv2eRneOh22F4b70QkQynLN0yY6GGJbLPxk
P8heOvfbrj1EIvmNokEgjcPq+G9e9GPj4Mt9kVqRGZnyeF/ACCYPuMfBA8yyecSbmmx01Nz4/Yg/
XvQAMZE3IbYlgvx1wDCu/KFu2+6UqdBgwWzu2sjclmF9CY32Q0tdUWk7qhRGRwT+WUTh94YhDEFB
lli5m67diO2LwuLqMEvhOFvo4tbBC69HuOL3L/g9QB5jtS8Dn8UYYSOLnVRJIlcw7ImJtCyWVCxm
4uaiQOD4Ct+imS8jnQUXktmXhi/FItGMggLp3L9uJq/QKKkDTJxNRt3wwqt9C3rPXu0sujAzX2zr
IRsHHFFm1Fw2zhK1klmyuESdGOvgv325s5ACRFEgKIIvnvq1NAcXuoZnN7cWI6X3v4Gj/2kwgKuG
QaNS/4bnLUvJN4qYValH97V+VRKqSM7Nhdn78XOBixxRzailqWdBvCNqsVjSmIc2PGq2ZnNnBb1s
JhHEj9yASzz4H2cQvzOQ8MpoW6ecLY8q8AqnzcXuUwkf8Qy0pZBxtNGdt/ulsrrwduPGPV+MX0c7
WxuiFA4K9xijHbCzWQeP6p2BCEmzlG6QdKFJhV5ze09XoFhEi0tb4Sd4INny3+96tlpov6W9GVkd
clr6GtOdmbGPHosTXFGanPrJuKYZ6Ezag7hpJzEeNxfwl+Mx+e3lsbkiOR9JhucN/6Z1esfII+mk
5mU2rbJkpbjxvSTXq6iBr+dWzaHXs+vfT/lPSRqWHH8Nep6kWX5UiU0gncLSn1QNttH9hSX702H9
dYSzM7TuZE2Ii7w/GXL1NIACa1rotzUh8O/f5Dt0mIPl60BnZ2bmek2fBLxKN0dWaEYUaIc7g80x
6nSgXbcUVpdSsx8/GT4qVETo9Yvy2YppXTMRYgFOpJGj4IpHvN5f5dpeA1ZXVbdFHV16x58OT/3L
gGdXradkbhHSMGKJ4pYLjTibxSfZhjd8UTr2x734ZaizS9apZdMdEl86xfKAXJYrlgDAR+O0Bg6i
jNNTS4007dAMqgT5EoziJ/yR8uVFzyFmXuSIReb14sghH+FN+P1aaBfp1yjYT9M1FGXUrjwbhTZ3
hTbiHrraQqQhMVYzLx0MP7Xrf3mYs0O37xO9AJmE79BamaOY+u4vkNBcY9i5VC9Z81xYUsrZhlSz
VNWGSCHZj2z8CHEvRRVlAP+4SjajBlhr55xEY+fFt9OXC1vox9Pg729+TlT3LDUzkD/8P+ydR3Pk
WJal/0pZ79EGLRazgXBF19TcwBgUEA7h0OLXzwdWVRfTmRXeM70YG7OsRVhFZGaADsd7ePfec74j
YSymQHzQHaazxMja4g4b+WzcEK507Yg1LZEfu963S16s2rLu6toYecw0u3jgzKuvMjfC0GKXXrHM
mNeKLk/fLW2V/e8/7Jce8ueVcZOr2H3YAC+urPeDGdc5Z6zKI2vSjWftnosv9ddgSzoHCrd8gykW
/iQ/yLBk+lgey239CqaKiPlmlT5e07jI/+ap/9ePdPG2bdvBHHtllO5Ca/gUQ6mzs7EOsP3YiH1Z
hyYhdRJI0YBGf9PrG93o9HnSMtUKBe1WG4khzPqUGIUzJANZGJyRnKL3QFDWfR+9NFq6GcJwFZrl
wtSERVcoSzEEIKXrzc0g+6+mcr5Lz92qPCe8dNvTMM/CBiSpH9/2Z6LhQsvvoKOV2tKUU9E5o2t2
kzoN52dJwD48ovYNWnS6YSa8QSgjy7uWTFcMA9UecFS5qRQoTJ9ExS2Tclvl+c0JRZsjn7Kqd5sa
qlLmZxYQCOmQpflaS/SHShaedJOJXpZsk85n/2ks1TtJA9krSU6cVlRnMFoTFkjSEl4agilSKKcb
Md73JfB0zAU6LD7QbArDvSHHueubxi9xGGFctYDKToNxcml9fKD7P8EYbIHEGoxdRqOq3TDqn4Zm
YP7SFOD6B+nknqxKXQZwQr0yEk/4GNV3zKJ0JfqKnELNl7zBEFJbb6XHPE+epbxcBxmEkFidQlar
mFiYrNbsLMAzEg/V6oTcJo9HaHdZ4phJSlA2IYK+XiIqqLDp6ygce1/vVm3VKCu17iz8mCNpOxED
lVgDPGIGEqGAeY3Bv7Hu6kom/FLUCAgs0V2M/Asnhc567esP5/T8aQ3Cg1TIgFI0qXnPGhoZVPex
O9Tnxgs02k6dxqAKeW/sCK1VuW1PlJDRPQpq/+775Ndmmv/ettKqGpRNXUsjABXmWRnQ4uEUPp7L
bKE1JEPQpsOQdSpAQpzwc4djvW3BHghB7tuJjEpfD3yMTdb+3I9kaAEztQsFGoKEJyttaSH4FdV1
2APi0zKS2eUBZ5Wc0YdDPm7XTdV5bUGh3ha+vh3R0fPlnbA+hyIW/pq2nCH1kpepJ4BMIPEw7+Cr
DcNztj2XUF+gHmQznWndWNSNEylxcHv2m2kk3bTM6pnqCwI9GKmge3buiN1sFXqIvlC7eh1tjWQa
jNENtI0Gd7qscD4duTm2EFFt1xNvsHs7mQWmVzGTXKE5AWZU8v1JE9dR6e9PvMPlgcxlY3wu9AiE
Y5pLbmS2d1k4MeLGMx9JEYHVRHsro/NV5OVVGdqfFRN0xP9rB7w4bstj2dVCz0s2WUsM0scFmSIG
cSMgozjdFwv/9fdb7p+9XpBFKvAdNObZl2F5ZZBqVmsV8l3JmDYSdKeTrr3BptfjxabObMOg9UsN
pknmxYnMlEZfznVtvJs0PeSdOQWyCH3ZzUgkAqH1+8/zZ9XRxFHFOq1pOMcusRSmjjMjm6jJyZpa
1htRazfUl4EDIIFh7tfV/pp1/gcD+glvIOLBQ2GmqVQ/374I97V+/dtHVkf1sH1NP/7Xf9xnUf3x
/rfb+rX+qP62iZhf/m3X1MkQZcE/1HbV99Hon/71/xyVatZ/WiaW74k/jbh80p5f1d/JJiI7wwIb
yKmBxCeDhfVPk7D4n3SlGI+glUOEh4fcMP9PFHhfBf2/HmhuCn+7prNq8B1PoOeLU8pZTbvab5X0
QLgwGGetM1d9W8RLK8/mXRRWbj6A0wsC81ct1uhUvn5Jeck3abj8+l01dM9ZwKm9SCNgJkbeeFE2
tI7Uk9xjtjktRl0qxKVPolsp9/Bbpl+kuH4L5TN9+waMFoEtOgoiUbNVLVNvaqnb+Vksrnw+wMoK
qn/8AloYu6qPkOJff/b17xU9DqRv3/n+77fguyPygovxdWc0JsgWVmGJce6X3+xb29EnQTYeojI+
ECa+ElRhrWbTuCBcm+mHUNe3jIZcQu63iiBtZG28rSKT3PplG1jeWBWODEBXfA9CZZ2p3Z0RZ695
bh0KI1pJJ+umSevHJu8dXLC0aH9Favdc1Sk6/JBTQDmLymZr5fo8kmiaj5AzFGuPo3Je8C6z/TGc
68ik/KZf9zWEUTXyOpWQqXCnnYh7AufjgzfJDR31EWhJn5hpfFyqWt/EWrRTktDmrXNUsuy2q/NV
h+zv97dOuoynQhhAuSqx1ujqTJEEFwdNI0zk0BLMcddEyzyN4A9BTJP1Ra+hnNlGY20P5Vo6zaJH
woHygZMSfDjcvzlUmErepQbKTScQD7L5WKRzg+5kgN8NP6wjmAsQ0fU790AKb9oWpZTrQ31lniK6
Vjmvz8s4m6Ke5YduPkSrCPOdaZ9ER/8Aw2+d3bM+H/qlqrmg5YqI4CbwH+45cqtDze6qbWMN1hMv
zFjb6M/oTLxgI+trFOvznoIsW0vCk+y/dzHXVNxuD5s7ajbYwsbwsWofre6lJhpre6pWIlmn2JfI
Ajg9xmeOhUScf/akIpDUHb2KzaoYblr1Lifx9jVCvFkeKll35OJQFg/QUwyN+cdCwKk5zuLXdLgl
ouu0zlub1L2GNhFg2/P2/ErUFLo55GOhSNahXS1RMT428n78rMlaSEB89bb1HLLO4m2fz6R3REGW
m6dLACtg/huUR8mR6lcXPYXxgXF3NniY5nkzE1jH6rx//v2z8e8kv4bI0wFUHvIKr9hv6yr8S/L7
l+T3L8nvX5LfvyS/f0l+/x9KfjlsElfDrxc98L8kv/9fSn7/rf7ui4Lxr4rIVGlYTL4oGoi6IpJ8
c1Hil4XQFn2qKEfVfOwJ/KjnprjSzpum+iVUTzAbB/Kv8LGJo+e3x/P4oGe/YgaI51dFuDmd1ypd
wZb+l9V8CH6xEPRD02wMZWP5GDc2fuC18qrCXSj7eEJgTpNJXC2JBtHzHWDaOnVJ6mzTW2XEk2Qb
ZG2Iu0rzsiMe9xdAjQ28NtO2PvzH+NBmx7hxGx9Gg03LaczW6lbQUaPliyaJr8gfrelgdnFjLJoR
JgUocgVos388uFFdD2Xld+YR2XZ0WpHjG0DQP+8F9aO3pkzt2h1Ayy47cqfON7XuEXZFXnjpzwPt
kEaHUfdUPEC9g0yJ7mhLrCx+LFQv4yrstsiZnDRSvAr4PNoTxb+r1VfpsekPxukuwh6l7wdYHuqy
1jaDDrc/2lm5NyAiJ8QU6i92lmqJRoWD9di7Laag7g5cZQix3D1pC0N6ItozhVeVHhDnCQi3mriY
KcA4yLknqVBzdQymUe0owWOu3Q+3dGv76PaskO3GiGJA1y+qi1q7HazZyJxEht9If9Q9d143uumv
VNn10FSO5r1wEzz+/tD8hcb5w60nUYdmE3DfyZanXTIDz9351BjouA5TVvLggayA6E1WCkLNAtvU
NJzvHrvF1fH8BVSFxXBx4akf9u2w3hdGe9JGITiMtwPYqNY9lbPMsjXFxYBBLNNBeRtMx8KIDLsA
bwb8zN4W4Q63s+I+uvfXp7X+pjiJl6ziG3XmP1VvCPnQITdQ+dbk9ZyR1wXGk0IKOtauzAlftD3t
0oLkFzfNbyCG00VQH1h2p0U+D39FHz1eBAJmYmJ13FSZNZBuaSyLTgJOygJ2XuEdIgQAVOqiYrCu
lE4/kI4YH/EN0UMm0Gnb3lsEM8+jXfOo3oQLAqJX5lFejPftVhuwBBLwVi9aQJADEEhA0ZqTrMYX
7bU+Wivyn+gfw72eF676VG5xej8mZDwT+wPJlATBwCN0BzcS8V0QRrkokkICME7OFJjM8AJLzK2y
kg4EtzUUaxmWCk8In8/RjHHQxOEliePJfOruQEF2LQ36WbruPRku0gl5RGbXL/leXligu2wcQgv5
BowgWrzB0ZM5ZbThL5KrsRo0nP649C8eg+mff3sM0lOfJPr5HB4Yl9LbaE4L403hYylEhUg3ggMZ
FoQ648PorsL5w2yBLwCBz1PwFFND11caDD92oosf56JpFbd0TdQ+Cg/iKlpEK31pfImXrmWAXYz8
fz79lzue2NXKKWXZlW6w7R6Q/ElkbeLrfwveZVv+Vc+jf7Zh/+3750Ie/fOiF11zvfBhRKZWcFAC
V7htCQtI59VMip1gPmFPfEJ6ldfrgWcXU+if171475Ezn9Wmyk2Nl9Gi2fRE450IwMJvfzXD5uqN
vThjaZHhK3HCteCFM/GWUO5PGHHoq3NtDhvp47/a2//2vn51Mn+3h172HRqlCJSGL5O02Hn2nAKk
3psAWDN3wow77cDwxmG6iZIX/S7UNXLmP0AvB9x7W3qXAOwzViMtIrHhkOsBfRbtQ3409tek6pL+
x0HGj6/iEgcymFopK5CIDhmoHYtEs2BW7wVE6M1Ko7FHmGojr2oytkrvrDhDvR74ObWvPDo42+SZ
sg98GalYo/E+esX4p1VezgCv30UPkmQb6/bNnLdLv3HTReGkG4qx6o18FaMi4ngWwYMVO0KnYCAE
NjALzKMni7kwRH+A8c/9Z/1qpCvef2QSKnaS24NTvI53BSAxcVlhj0QW3TIbg+PsZS/DLapSmRm/
sUIvigHYLB2sWsYzKXbKvbpWPuW35il/ih+IE8IwdsLPCOfqZchuMpJaysXpQd5UN1jcsHkCY04e
S09baffRnfAC0V8EoefkCuGzjnYYnezIWaB66th5bIE5c+ee5UPAviXY4h6F/BL+ld7f9AAWzSXb
L667vpwpvMU027pPHspX7UG9ob0KQMu0c5DZL5LHMDV/P4NmDtzkqVucr6rDLmY9P7/zCxFIVaGH
0SqWPZ73YJERn3teaAcLyvqEvrmmOfmSDv1mNXz9ON929ArklqlLaXiQdrSO/cEThm3s21KCahKN
7a9wVrhNiF/WUXe4UIuZ9SK9TE8J78RThA2PVFgyv5ZXDjrT5va7H+viRRPWMJPDmicf0QQheZC9
G/zYPAy3rRcuqlu+FpDdhZ3Mr551ri26i5dKr5xJQ4K8fcBQMKssB3vCSEre2xStNz2/E3roGjnG
+uM88ee3fvGG6au68s/JKTwQOEB4GFpAeZYjgmDv7b2evJ5gc7ovF2lnB4QCvZe1Dc0guJffSUu0
pQFhwbbQJoy5QcxKtZqWB/NyYX3+LF8xeDoi4LeNvIb2VtiYUDiiS1O4hy2uyFR4LzwVm8FBhzqg
G7CV5Dnme3XFzJod+UZYgvAnyc3fjs+w7FNSC80ZRcosmUvv+guCBbHaxh/4oNZgz/nLg63mtsJ0
wtE44cfX1aJ/lKf9vFsXr8ZEz6tzqbCFJziHetJXPJzSjJPbQ3rbLH7/KP6sA/94yPg6k39bIWJ4
1hOz5KsJhLWiLzEX9zMFw/x51217tyCWpVslT9oymIF02PmeYp/XymyMXIst4xZ7OdmM5FjeYs3P
TzNQc8YxWOUGEwXCS1cyJrV4FfHe8ayzYasVQmWIT6sG5cCs9r5Wvcszx/5DpHdwa26JiSEXW2eD
Vo71M/MRHdsHsTS//9iydeWs94Xx/Pa5y7An7JTkV9bB5KubnPOdYMe/EJ2cyAP4yF9aHiovX6bP
Z3QDa2sjP5einQYOKQr2ubanA3jljl5VeuExWsa/gnvll0kA8pOeMy8PXX8mrb58Xrsk4jZO/u8N
SrvJpzDcwZ5PGVkcz16w53doJV77l/hVOoa7obeTHd6D/fDBvzsFJhCgev6yqxlzea0R1XBot7gl
ABSlb+NKw7HyizAsads70R3oAcI9d+3tBKWBJ2iTQdK8saWdPqIbZk/wQInRIx50ZjhkNWqb7o1U
qFc2P2ODXmygqEmn16H1isGr6efNVzomUIHZ+VM5JrfEcIbMMG1iEOAuInc9m+7Z3w5oSQzMSrYK
32E9euoauaPezPU3sje2vKWOUuISohdRF3PEx4fNmJRA4tQtKhfdkTShv1312V9MzkaSa7wE9gO5
aCQFQ0oIZ/5MOzvDM0KYhDtyNCAud2uMpfjKiaiW7kaI8qI3wd0Ylnl9+IT3XrtJdnNOMOuynDHe
Hd7FfX1DZYMBLztWu+y++BW/AI7sbstjsw6ILhds+ZnUpCZ3BC/8nM7b55c+ejc6uzVY/Oav6SSs
Akn5RGdTd466wZdvkII0gJb0NGtTUxdRC3G7Yc2zl3xAyTiCVFhUu3yvL8KDsTedcM1ZQkEDrs6I
EI8MBlUuQsU0dBrDSYTZ6bMiluV86OLRGVTKu9wW2TeFg2F+4gCSsrWSDgigFnU/H06bVryhJ1IZ
d3I4k0FyCuUur/cmTYHfL5qrL++Ls2XaqPEIgztgzfRuuVcW8DiJi623yeq/Ac+78tL4Epp/X6Fx
Ndbl1A3oHAryRaVvI+NR6WY1ZpUFi4SeCqIUAlLPRzlyM1jMgpv0G1HDkTa7elqd6oLfvLIvkWSR
mCTqeTrLT0hlZrMxFkp6E9H8tCzuaic7pHeSN5kHAvHabb+yVcnTjfp2I4xQSApUi9Nt5yPz9tTK
+bR8YVgcp6iORXqlEXOR5fjjDSRfnE+0wjwFTcvmWBL0gkS/fwLQk77qh+p1MFzldgojREu2l47V
My4Xugntw7SZEDLAINyR19kBPqfzP3v85Iuji2E1gigLX/eh88p9Mz9RKhrgCiem8jWI5LXiTb44
s6Rq1mvNyNERg7Li0KEhoKg4BCsLKatvV/sk8xhzl/OrF772pF28/k9qrPR+xYX7Wbk8r3tXcSVO
aJyT5xLq7CngVViKV3mk1yrjSxl+nPWyMeY84cAm7Em7Gx0Mz5jHJNZfS8W8YFH+fMAuKmO98qXW
7+m0pA80tEiE7LL5OXRJXy8wT1AjC/T8GnNeJbP2vI/eg8wp59fOPuq1hXWxn8mlWQinKOGgtZY/
/VV/G8MattE3Nug6n4TEyQntu6UMbhYgoBbCDeVl8EqM3yydExpXuMlWIkXntFGOme9RZ1GSAYLr
ce02jk/MCV0MO+1m11nrX0SW32xHl8p+ncUpn2O+LALWi8QeyJ7a12RB9uvKkW4CknvOLsEjRJPF
t9Ew5w/OPD6cZ4JFAGmFNqaJBPOuXKhTYnOnui1sUl6+u+KNl06ig3h2qvf6RTl51WND1HHjldRN
6AEfrJtsHx15cQUPyt0ICri0q1V+A3bLFZ6Nfm49n1Gr3iqvojvJ65ONTCvTnVxqyYygEi/+sN7j
+5BXbMZIoKbWNM72bfmQ3+lvAK1201nQxvXtkkjgXtlCrhytlYvyM1aNVulSGr2VJ7yRF0m4d343
Ab/+GwCA6en53Vd0sW1bPnI5nC3TtcimPPbrfCXLMzLf6HZiQDBW5RHX7GP/UX6YRLxf+6jTbvi7
y1/s4YkaR000FXr9LNxn+ylwfAr9ifbAjL+ce8m1/fnaFad//u09pcnaaQhCPjCtGZJdVVC7p3vC
3SN73FZu7yUejeFr2+W13v0Pb50SJeBP6ChMB/n6rkVHZC30cJNCTo5ocLndaRmLW8ZZTbKSUShl
5oJ1XPa3Fj+itDDdEvVzSrKDHXBv4ptWvhPd4In2LqomfclxckpNeEjXzVqhzVPddbck2QswxDiD
vVd354fsplgH73oEB9su9so8nU/58ZP3s5idLSeo7qxgJrrxdljnQNn/G6Rh448e2x8bqnL50kCG
PYRGPtWMyqxYKY90jF+7lbWsbqdaVt3Kh9O2h6ZH4NOG0afyDGyJ52AJGs3FfD9Lt/49yCqTn3mr
erHL5KFFh/1kBhtB5LgubmQSXT9FwGJz/VnesUX09OYzcaO9xL/ItpCc5Dh+cBQYioNK83gnMQxJ
VkO8Dn+pAC/Eddvb42mL+fdKOwX8ypVnffrn35681NcjLZre1YL5egJj6M9U89bwV/knOKuvj1hs
0sV5mYRexTFeuo9f0keiwFayR8jyC24H6YlAFG+4UX91N8pSPfgH0Us9/O3KItwXn/lDyBCi2smP
1U24RFUfkK7c2nL2IWpP8boCOuDCZFwba+H2LLklrcLPdllntr/yD9p7uIShovVupNvJspxZbsyc
iEbmy/RmkKZ2jyPtNLcOVxm9QzoL5kyMeHdMBlsF6Zpzei2oCJYyHgZ7x1AvBd4cgAcEOGrPjLvp
YEjxs+pHF4bdr9GnJLVwT7ig6NbCJrsJZ3iSCQBBup/ZRW9rSNU1QLOc7MwXaGrJHs3hIwgW683a
TVndwhv9ss5we/1XLdvjG81huNRTzB7FoxvMGgdA13IkXXZPj6Al0A+xu+VSfVC60DvOPyfWVXYU
9tkxegpJtTzdkjrSSLbIgrr/2vJMRz8YT+XdOfRy6v3ZsBkoJ6AO3gQv0jrbldVNLnzoMaupd8Z5
VNgq7lVl2z7qKBPnfb8+5bMg3ovRHqhdWruFeMOfSOe5r3sBBh9ICsZSDe8zMkYeVehZDNfW58fq
SV9SDko0hShfq0mqqJXc9YVk7Vt/n0rueKxwzKZuWrGTeKz6ubygVruHGl7NeMTHeJHX8757ISZH
ad7H06agjypsh494NxL1tsBcQ5rmtLbIt4PsnlVOBXZcoKfujMcT5WT3AgLFUmcM0gJg2I+1h1XH
QNK5BNiQAliANcg3+B7+IvVAVlxT0PFOvNBjqRE2Pp1CF/KG9VAeJOrBeVxRFruaPuNIOiwrxRUX
hqvOa9mN2eMwgZwAb8xZ8MoOmMFwFIrF6dW/V/bhIX+kjR2njlE85Zhi4OctBidbWm89ZsyX5pPp
5NZ0+hm88JCUD37cgdhX28Lr6pgAnW6MO993SW0QOYa3bhx74hmLffvKg+zxlg98d/AdVtcmOmII
fiDozKG7ObhqSM+XuUtL750DQvGAXvUAgSI/r2JSOLO7hiufZuFN6WjhR6EuIbXDWFlxoFhXu6bw
6uTBADJ5bQx4rcz9itH8tptIEE5MvaDwrN3WBYE4o6ewYst0itvrfvcLLtHfd25Z1mT+nylKqDL+
uHcVvRGfquKrN0pWD3AK5iG0xQ1HnJ2UEmmEd73GkP/kHKRityWpjv+pPwzwmZ/KvWJG6UFY6N4J
BsOc94UncCRjJMzcWZrT5VF35G4QaRiCFNCW7fOVs9h0xr84oPzhZ7g4HwFjFJow42doaThOzkH9
vWQoA1iympPNPBH6ZY6LAT16yx1aN+yuHFjU6dZe/gSYD7AZkG1GFu3FrZe6tDTluskPyQSZ6Trf
O7fjcuZGpBKREMproZEDdZmexmpLDCo8WSO7H7KkuQmy6dRcNNbayMdFUAIzbVXpyRyy7lB3cjkv
y2l5TL/VpxQNgFo80YMRzWtxuG+CNNkqmrgzCzU+GPXZv1fr7Zh2wzqmwITycptLIXbrMzKDWB1I
J+k1cIZd1q7GDEHAmFX10Qj8rai3xN4Pyv3vvxv5y7b5/dbgJOFZNL6ABZMN6OL0qFVyCCgnQvuQ
Qlu5UYatOGrAng5lBOgJHY8sWk7uVbidsAdFAcmw25hju0OAKSCVOd0w3sUB/3U2zMxjehOu84eS
WPNdnNvRa3YXLVKv1ziNDKBTQe0YsFkTp+LRg0c6HchDXqni3NL2uZfGS3DA9YEES+EpJbHETj14
nN4o7xUmlPKn+an5driv9/roVEeLUeYs28V0wnAQtXvYqIngViggyG29P63iXTS3inkV7yVAo8wH
3K44tPJzNO5pKxaNKzzky2RBmb3H1leWbwSSegNTtVmQvKhUOVxz2hT0O33d0AFWu6dxnsTLdCPn
jo8+RNigZoBv7Mi3vUdenCesQMcCRi0XA6k3E1y5I1duwk2Ijw1NUtyj5MsRKlqqGBEbVA/wcitP
GV7OwcYcdX4oRyE9h0mVycnSohvLdDQ1Frm1E5e45mG5Tpr5wRmKl3N0p/QexzNPXqfvtbjLvBAP
hG/3W8VRYWatc0BkWrYr1uzwE2US58vMdERjlbrNsp/Hq/A+nXXvFr8/TV8DoGbS1u+yt98/ZT82
2q+HDH4fPHQThbx+sQO0xanMozRU7si5fYoWBdhphtMTooWWw3a8YlX+4sz8eKa/Xe7imQ4bDV82
vO+7UT1qBSqoB3pZ0wkqAJpIIqdjug0kkLxflv7diBVXcnTGPev4lVdtRRj8nDqA2YTEmMkBKs0W
oN42z39HIzAsvPd/MaRy6m5jevGyWiT3Bh15yD1lTGiP3W842CWOfLxyFy/30cu7eFF2ZWMWKHEf
KHfGbR8CQJzSTtRp3qtsxeVpmWx9ltOJJkRxM97+/tq4sP64g15e+2IHzfomTvLp2hLVEx6NtYn3
u3xSD/G6efQfBXgKtM8M2limp84HuFOcW28kt1glz/pnvARUjVzuIZWW4zK5NY5Thdqtrc8otjWe
wSQANV2s0RDB5p3Qxu0nttij6spvzO6luXGw7gnb6vCXj6tiydGQxXY+klHdnSEJTq/OZpzOJhRd
hC1VNCWiq00F9bLuvbwJF7VXHYjnhjaScuffQwdXKCaos7KVWTinRfFSntEAkhNux+GeQYabC4ui
ax2Z439GI1E2PmOPeODi7PiP6S6b64tsLomzDJaPvhu9TiQLgrEB52+e2M49Dcwsc9zm15AJ02L7
3eq4qKGMoVR1REDKXTv7+0DsNDfXtUd3dY5r/orK8of24/KeXTQAM9MQgkDhav6wTBJnOEa0zoUF
yBG6RALhzFEKj+6OwmMvLAhUduXRzja518/atbwSbKAKgBxqdA5V4DK7djVeE+jqIC0ry7fzZ+fK
FO9266GkZKQuLlpPpECx09QZZqo7BQHVjrVq4Ql3cPkY7In2NcCW/ONTWmRvmqohs7spk5Hx4p5K
XaJYuakHz025Lt/MTXfQaJu9ZurR2PnY5HFX9fAA7YoOxFtXOs0qgJA9Gy3bb13plr4o1RQZW5Me
Ml7KG/6DTrNruPeyK73FyPy24kERZuenZFn4HsbCeB1sq859b5xsXT/x/1f9m5ZMPbosmZ0MN17r
8/6JilIh/nLWMaRa8a9ba2Vn7XRIBzttVzLOfBBujJ3x1ny2T4V+M6qe9hY8WDtlZ84tik79JmsB
GvuJKx/4u2iTjm84Bg/hugeVHriy7lJgkBnQeZHgwOSvT+6UNjKTqhfiObjj9Jh30hOjPYLIExck
QxLPVMuJDA69swkOpnjJc/dZFodelJwefRDSl1pOztQ5w5rRPRClQVIWuYOv3CO4zI3lhSQ2y5MJ
keCX8CbXwawl8fLcwsLn7onAxpbZG1Qbc9PP4r2s2tWUCH0rSZ4QbxriFzh+zES0RtGjFJLDbGef
cTgbz7dV7DXa/iSMTLz8fur8khukwYjE5Qbf+pB3q0g5hvlbWCLzTXfnihz5m3PyafJIJ26H0a64
y+COx2f0V3YpzUuf9nbeTONPkOz+bf1gzLs7RERz6WMkcKzbluoqtEdlNsD315f5eIOdPvXnfbE3
jJuBchJbY68crIieynnbRcdKeYAVQKLevuM7sIJNdVoP1dIgIPr8rlceOa/TaPiTQW9PDK5vN/5k
qRtHJ2TIGMzDzGvFRXbslv0GeoIjZU53CB5KCjdjpnRzRtjDP/KX/61YTb/s21yuj4tdoC4EP0jL
IXjmADAzLJDZNgvgRANaxhppK3QZTHSV65DytHHMlfxKb2DFdLpnFZ89c2lwWiBg6ak/Jr8AJcQz
DegUERu/aKbQ9lRfsg04CE+5nZgzKGXviWXs5gzLOXVOQ+xmoxDiPrAPN7rXyL9KnlPdUde9Psuf
ZYCE+5r4ht+/NKWvZtz3rfbyY0+d428FZhmWoBOGNnjWjDmLOZcOfkoo7tJMPKF2/NdAWWa0CCRb
CF/eyaHlcBauJ3ZPezPkD5m1k7obzuFiOAF95BdF9yLf6/cx45qlxrTCsaJ1aaF+oZOFUG5cgIkq
Vc//4HyIqO6TiMD79jYQ501xEyNATtxonPcqecV2uZMr+BuutmbA2Z1oSXFnbrWTU7Bd5b/E8v5k
7Nt2O7FhE/FYI8Jl4k+YG+9chLxLjrXGYFPpMisAPY1SwmCsflqfhNfstKxoQBhuoR8DNuVqJnQG
7YENf6odpUPEQs/lj6ybkheOSfNa492UXHTKQv7eSysImbr8XpxmMhRY5aVy5RnirNPECOjntDQT
p+D7lmfsdsjxq13I0azZnHI3Jfgt95jaS6Aq1A3DeYTdWexe+VovX6AX36o2tWi/fauFbiblOeFh
rsh2mxQlMFunDpzEKQQSylUl12UN/3U9UxNNVdKoYb9SoL9dr+slstWLPnhuZ9NYeKpIqGSYOanX
Z4N/+tm+XeviRdbWYndqTlyr8qjEnia1jOX4DUZcROZu9Ph/cyu/Xe5iX0CbUwua3LFAkKPOOW+7
4a5A4bKaBmrIKa8K8qaj/48V+e2CFyuyGizNymo+39RJRSWTzcBFHb5kyO75ILjXpjM/GjAXX96l
9rUMhXY0hizkgqIjvuK/XqWHZK/QBpm6nfnSpHs2FYgtvpx/YTD+7dZ7wcak2pqOJiYBl+JXvrs6
fePfnp7YMIbeqog8z9Zfs96VutSY9Z7nV+/t5Wji8koXZVfRiiN3lnUxfdTgptjIS6DDnrgIr6D/
rn6mi0ooKbq6NVQ5eFbnwYIMVpdz+FKdJVcTJqfH4efj8q+bd1H2tIBMC6kUpwuR7L2IiHyZzpjX
ZlsXjP2fX9JFZdGgIG9o4wXPE4dFdmC2nSiDOPWSxRPb7QdkM+fK0pt+9N99tIuVfh6x53Dk+vtK
mE5Z0sLft3Y7vXApxkqne8yvFAPX7ubFapeq0vCNkEtObR5lkSJzEOYMj+a//2jXLnOxxoW8bGVB
5UuLl9ps0i5N0TvXe6tXLnP5Gmi18xBqwThdJlpku3pBvTGrrwcDXFlW2sUo2wwiMSPvMXgWV/98
2COMDPnu2nnl2ge62ClgtYpVw2SXD2SuTqtortCgSWfXLnNt9X61b77tSHw1nVXUXzeuXSK7Z1Gp
iE6vK8t+KF0udiTtYp+QwH2f4oFbR4aM1y6Lje++aXPZTXfXnrkfNpfLS13sFELWj5Ugf21+JJst
s5m/Solpgv5q52sEFWig2d2vSqWuPRwXG8e51oeK+I3p4ai5l+YyXYeLEoX91XyKPz+F/NdWqF3s
F5kaD1Zh8gHNjbnCHjcrb0g2c7rl9ZX1Y8x7eTMvNor61FutlvLOwnY148TjSo/ZbPr2DMea67PY
lh8DVvT/+DNe7Byx3xOXbnI3mZaswLgtxOUIw/Z/k3ZeO7IjaZJ+Im+QTjpJBwZzEVShVeq8IVId
p6ZTOZ18tr3bF1uLrF5MVXZvnRks0J11IkUIChf/b/ZZh4XB76TyvxvynR+ryBKiDc8s8VreQW6q
dX5Chl+MpTUmzNW8Qlfv/2tQdH6OIiwtrGT6HnvFusBNl2HCxCH8zRD/L6XeH6fuZ6lXuG5ZqRoz
2W2BBb+gP9mYyVzI97yo1tia//3H+t1g4vxYdGBprHQ34HPdZuj/a/OCweX39LLbYPE3E+Z3DehP
w1ZpuRZiRu3bQup2A2QX3G7ncgerMtqbCnLlr3b9mw/3b1fjQGNRD4GWFrhpf127GboG63Pg4gUd
0Y27u0WZZJv6WAXzf2el+G8/4J9e7cdoyaoRZERJMJbESGKLEMPIYvulDdpNA28MIrRGAz2C33zE
20f4l6P6pxf9MW72FKC+kuMj3nqwtw1A+8WvBVbGxX2PUDzIDn7zgv92xPzTC/4YMetymi0mk9sL
TuF4zZGM5wLPDWrXb4eT352+H0MmmPuqrxheavIp1O0QWr7K3QfiB6EAhwjlNx/sd6/2Y9CchyFD
pIZ7W0N6MYW4EobWgG6ARoIK5Xclz38/tf7pMP4YKm2w/jsicN7yzbLv0dCxviWrNyHgP1/rf0Ty
u28q/O8/bn/z0ci5y0Q6/Od//OXRSX7Vd0P39TUc3uTP3/zLH/b/+f1j8dXcYHl/eRB+g/Mu41c3
X7/6sfzjRf75m//dH/4Tv3c/S+D3PpqxHm7PhuCh+s+cPXpTsP2/I8vu//f/Apt6/vqXP/kDxWfb
/0C+CLJwbfc7l4ziyf4g8VH2D8dFXDH3HH4rSju4wv+ZWWbTf5gGA8XMNm3G0I/DLPBPEp/F8HzM
hRef/hF0Rv8nHL5bDu+fbmuX2iClAavg3SiFt9CJHyOX7AY1AoKHyqfHR5SfLIS1DO62TBy0NNzM
GMJMFvKtZwrN5BKWoWBQNoHFCPAzOzFEtOSGurMtIU94v5vSe2iyY2ov3T5DltHWYzIrUWBFiKlR
wH5vGsU71TZUNtU4bvkw7VqSfnbgw6J7hHa631QKOjedyDujGsPem1NztXQUPrNBnztXII5mzDLQ
FMwUOTlcx+nALt8/THoM7dWCcnHT/po4by5Is0GaKvB2ZpPlu7mgyGJFgFuoSjfkojMOPEN1iuRI
oBeG8V5PxW/2v+ja/3UUux1fpBp43DAdE/1Uw/lxsxdjT4e6ZagV11B1ORpt8arok2NHaXK0PIl0
3A75jmSc3jMmIF9WDn1I1fQ+mIM/tE55RwcTbWgwEc/S66F7aitvl+aAePQ1ooZWfVFWiJHZf/9h
PS72fQtyXFdbD5o+erIadplO6lDyzHqyU32uF5Tw5QxvvNbt7ONg0c33334/rHjdb5o+6rHnvCxo
ZIboJt7+ZeA0IKVhVxbwvZu8vS/k4+RUk5+VY742bZHd2bKoNgIORqth/YlFowM/rK7lU2UnxSEV
qM8bSVUHPTWbDV9Q3OYDQ1tI1/rRmhFOiZQCK7Ln0XloIEUoCpRYWRmNQKUcHdZ7x5T1CgJH24Gf
RBVOZCjqe6LLn4e8soKG3Z524Nlz1qIwPXpByhxk+BR5CmsKTm7ctIi0iYAsnIO2QpSsnNQTs2bi
TxbNtt8Pm0SfunHSFyu14Y6zdB0oaZBDy5Yc8cjV8gp0cMQ8FF/LCgKG1ObFZrGaJhZ1/P1hl6Ki
x9wpNrU37MToAh0Bbj4KqD20hMgFRK5yq7jfzoAnijF9ye2uhbwd2BJWiPSFGOO6TvNsBo+RFGVE
lWEdJjua2NzvsgqyUNfEQXN0ve4XNh3tjiVno019Odr2oRqh9ba02ltmZYXmwmhMh4WhiwJeop/R
rAtqaEy236dysZ0hcI0m4Mgh+5rm4iE32o3bar3O3AHmM2K5B23qO+q5NHYSxnbfXxZDIXLZAT4R
YVZHO82LzdC1zYGngu0npH610j5W1TDtkXwVWBIpstNQQk6X9OQA/n2yrJrWBiqmF2+azPs6tTyk
dnL3MJCUxdlwy6jXuX2FWCnSk9vCgIdHpFTpRnuA0KRp38d2MrSBMeUoZjMGrxrXEsVJ8B/ctkoP
XWkdBeEvi9d0YLqU/UmP7p2aSXlUhmuuVNYgkFF/WCmFD6wE7UZayAps9T6fuvYwmn215hUH2qNb
nJWYOEzk9mjvRco+ldFZuwZpKMtUGQdrHNc0yeW+tdUdSOD8rigkQpa7Tyo5QA1mB9Fht7DTLNqr
50E3qh33TDy8Ce3M6lW4SI6CyE+xpj3IthmugLl6mwVyr3r+cpf+mbU8vbMXFN9z6Db2SvEH5fLu
MUfCTcQaK9t1E01jSK7vgD5P72gnH0w5XZMO5VKpmoN3+yIWC2JaBD66tGqOkgOAOc4KHQBPQaHs
TXDOy8Y9O3pxz5o5MOCOAtZ7W69p6i5bx27cAyX0Rp1xpI/SbHKUeWce0eCVtwdZa0QlNdShcxL3
PJrIcQOJFS3z2xPmHaKIc0HcqMMA4pdpOm/Ajxb3kuFA1yxD97gxxr1u9KtnCH5W5Y0QWWsvJp3p
nTHR8PPQ0C6cQSIN/ut7oKPzdU8zaEZvv2LVGVaik2PvVNJCymTVVsynur4HW6ndJAvy34rCre65
iY9qF0X0/cNyntO46cGVbzLklompKF+XFFSd73/98T1N4PdbLOPIjDpCGbD/NVjZoSxc94U0SC7u
ECO2/mNE5n0PK0VHYXqc6PhSlU04OWhy8Y7OkKjk1gMroK/Is8VFNxIM8Vx38loUrPG7ZazigQnq
NwJM9gbDpS8c7yl15BISVxhrVioMIdpGv9lJODl/fxmn+sVLBoaOjGPBdUdjq0dqtYB5F/7sidsP
ZOB1QL32QfU77oBEbsvluW+8CyCuhyrhvuPBbG8O27lMd71Fw9Se47R9bM36aioCXSxksi6+1Tvx
gkbRDMNdWaOJD2F15hW4qEgM6862LV8HtRy0UT41vG6RAoayeV4HlQMPj6YRh2/IQ3tsLrotAdyg
4m8076IhMaPbU1EzD2obA8uEgBMkrDOlw9xC5paEKBLdKIPCkjS2ASXmhgg3dhj8zPClNj3A9sh/
b5p5O2EaMKZq00HImKDPitixVZUl2DggOm4gHIK5YpMwDuUsDKPshOE0sjo3BlofPc1kg5TRA9Y5
11KgUJ2gaK2atURKxIS+nIZ9IAOsX80H85YfjcB7jRzioiEhiAWqtwMLgeFdmsYDfD3JCEa9B9WY
ugWNgPKaTntV8t3tIN4OxOKSM7IF/XGs1mMidqOLvuHSBDd1jRvS4WXk+Hj6maEn7GSPhoWwOgJD
LE1g4ahCtwWYyJRBQVCIThNICtpDWXlRWZhR10YLwK+DOYELlsYWiPFDbscZmu4TbL1liZ9ZemdN
8IyzNnQtsQFHPhqJDipuHxaNoDqCnGmNPnVbPDoCEuyyOfSLxnnQ+wEt6impNyJBeUnZgdlO+2Q0
MG/oHZnBsmi8o0IKH1nQ3ZxB4ulVJNo6zOcx4FYT9S10tGeaAZ4BhRRBy5yqlWOlO083mzH5LJtk
o3C5VHW2503il9JZORzeKACjM6sLoUbFmBfYuopmNfo9QbNxWuIGdh7TvOmQl7gV7sUQfQgxEBD5
N/Ei915TvJqBa8twIZdo7TJyoYynCnI+swxTQyPvbsOAwe85rklEX1sET441gHB5oCGn1inMCEKd
qFeHpRShh5gYT3nXttukdIpKfLC3FDTdvPQOiHcA8nb2OZfvlcDCOq1gQ8dr8gGsJ8tdF4CIwVe4
tiTIMBnCtMWvoexfMy/ZzH0KlkkXYD4Pk0A46GW4BImUUJ2DhOTRLlCs2xpSxoSRMMOnSqkXVYSc
M8EecwEbLJ4lu++WPFbJGDJ5NaEGW3DllO5t1BOXERKXkbMjIgDWg4DYIrehhJrjsSDgasHfm8Ma
JQACkp9t761T4M7aFs3Myg66HiZbXM9ZPx/q4Rb8Z+0QcXguab7FOw/a0scaNxRDtc2SbNVhGk2m
PlYAS9++zzv3UHjNvs2x6XUGf4SVJeXdNh+riOGGHiVa2EaFvv98sksEiOthe/tvb3j7TNs4ebeN
yqGqvY1lp4ek0+B1I74BqCtlt36HU3k7xz07Ggj3lE4Wlh6C0vr97SQnWblRyBqVvPfplO6tclgX
jnVqM/b95iZkGGqlt3KZIFmrHm9jYcXnY4ONRf+cmjSwsFL1kHE5utWlqMb1SI2XeUJaa1SLBudh
Pk4u1qUQqM4jmH0ft/GshEBsvNiTE3YL3yha7ZmXYxQbofEkADUzCESVP9gT7pDibBYwjzgLMHUy
mqh1ZqxCn4k/W2zZWjrfLRJLzeeOi7CF0eF2FtCcvZgCz+hAY9ci1dGcD5zD6tfVzwr269v/2YQ/
a+wzSWHt15J8YKKNp1q/9JAt1xLWv9J5SFqotkxj7dFpNWTjCYOEX1WoaqUDbmbcOAL6Jc+KTMDC
qatODAOmqN8sV+D4O1fNPBi/reSYJnCQquQw5uS+KeIEDAKZ7WvIVhrMegZJNiV8EBCabCXDkRrn
Q66nq3S9QNzA2g1sQB0yVbW9PDJDbQrT3FkU0LHFWouavTDlHCo6+HQIKNRSXkUhOq4a+NBr4ykv
iFiVLfJORxuQP2RRDpMXTvP8wK2HvkBkSqJ2JS+x1cXBnFwISnSZr5CGtUbGw9HLoGEZRhwr5znv
EmCaEMCYCf0y4Pp1DPmMmNE5g4xDSrJ1e++uH7P9VLuIPnm1+ksi+NOQIh/Tg92kbg8d5Fql2WxT
p41mXu8SCiFoWomXitQPBiFB1iNgxehUzIjEX9tvjSmebWUfCpidV05h2IHNjZVt3xPgBLCNBFm9
WAt3PbMCuUIzBW3Ccx9kWkLZbcdpAWBHh/JuQIWHi5ReVJMFSA9BSKbgX1jr75MSUmJHvbIxC9UM
ZhM6+2FPcReS5TXLIzSq18KCvUXbxeWLtnzfGs67UyPvxkrkB3ZGSBK3IjkPcV8tFzuz4Eurl10N
S4gHMXxZXmjRg8lgycGfXOd90sldr4/alheRkXt77M9JZ17HaZ31zr3w0geewqAjAWDq7BZJyOoZ
yVT1SrfyCmWWWYG5kiPwVMz1l6zpa7M8z4v5aMjBXqmuex1Gse9SNO0bFTv29Gi5HnyNSXMghXs/
OODjp3lUZHKNbXbc9UsI/cZ6bqy3xoV7GKev1k1sQdovsj5earLNl9DFReVXxNop+HAMXISrwm1x
Ox7TtrvTGX9xnBwURAIIy2fbwBMjWVRLuHoxw3XYZjfWY1Hjfrf5lU75kTRHkJau1lweBl7exPWf
qli2Y5f8Mop6xQkm1yY/Ix4X61e5BQlr22B51nPofviIRQrkNsY9M/pLbs7vSEM6tYJfGca/yV02
VK5ud2e2GA9Y4wa2YQbcHD6tDFupynxEFCsK0YMHzfqxl7DMgaQ4YPGAvpCGZE807KUpfeHCz5br
pyyXz62nrrhmHodGvpgE6/EpRVRL+bloebSJAKNwgBMLN36NGV7V2E3bhT5hG7HOpG+QfEeTV3N2
XkfubLul+Zx6AjRYshwRccR8tKdWHSD4y5QenXqVSfvkLUmO800+B6wfVvbnYJUUDCaT+DP0g11p
fDTInVslAwSHE2xRNs5UaS33xB1Xs0z3Q4LBzBSHUaC+KUKok4pZwyfX1acs5wd7hJUu42QN63VD
JthJC+s9c8ttBhGv7XS4WJUbiaGfsBordiUFDI7aaAmOzUlWNkZabMBi6UJNzKdgGGzERLka6Uie
ScJlGFYES4KVQQrsmNYyzXD786cFvlcDQ0xWsbUcamiCDP1eGU40AGAzNAtEmN7LbFkB8jEwuTbb
wnTfOOnPyEoL2CACpCuHnettehNJCpBNqnHXYNRX5hyacojzXAdcDQ/CNmHlbJ8coS6kjufSOpvV
gLn31RWAIyQl1tKHqlVQXVXw9Y0NBZKsO2TaO7TCo8Fotl6A8t96JFzBxSd3qsbQuRgtBORGqcO2
gkTLBTRI2/iW28IVCIxeRDF2Ro5o7zCz137bV5Y/aeej4EDZJXl94/ak4URpTIgV1zqDywwEnFk7
uNFS+Ppn4bQA2qkYkUAHKt1LV8eI/Tgvnb5oLbBsL8ZXXd/ZisXcM0+N4a2tCoSbZAJXbRk/lmLZ
NSmoGwu7DG590di8xzUQeq4yH5TZv3uwDvKk9hGBCd6lO+4KL8Msc6Wz3CIH+bgwlGMOSsKq4eJk
tbBYmiT/1TPewKFXvyZwW1jY7dstyDIlCj8YKwZS+DlxL7Rq17gSd6wW1zFTJxNa4K7vdqmgkRiz
qCUZVgQGkhgQxz4+qpEFC5IUkC8Yy8p9akUdYhMepUifbuhDI/l2KBJkRsPUA+kkJiFjloespPAO
sOTAseNJJqxKsSxeUQIN+oTGoPXQiSrsJzhg5Xs5dYFVZCFH2BEitsMqVfGMBb3ZQUfr6LuyBnuI
YvhB9fR5zGafDNhWGf3O7JM6diXV66IB5jer6s0Ix+rAU0hvLaysJvukUIxZqcV8wSb2zhsrtR84
TmFboyBARDTP7lXBcWmyHvsRaJoXGFAXpGHoPp72hR5TBFixB08jvVp1uNmqI18AKzYkxVRzRWUN
0yxFurQ43ZLcW8+5Q4z2CcXdKM+GOK34wVVlrC34f5NfNub9av70ED+B9Ogtbt3Bb+v6CDdfqDWi
cGug8owssGfnYrsiamQX5lgAIhDsVy2TqCuaA9adRvfWEO8Rsr0ICfPbtum/kBIYGsryHV76vBKY
x5Cd17kI08iTKMu7fFXfdl8G2ece2JFjsdG2EzQ0v3fTKULomM/pgejOh5J+L2X2QZxmIwjkGQ7k
mWnmOxWAhlkmThxrU8MatnJM46Q0YpZlUZaUj/LSZ++TLAMkt3Vqm+YYKpi1ZlyuBxf2Cww0L7bo
15NBIYIG+MxY4NJNNpPnYGcoQxOJ3ATFedVxpKI714wa29qBWD9jKPVNrnh3qhRe6dGCx3f41SHL
d65gg7a8p1oVeCw3LEFSIYPOvwDgVTUybrSBXRLyzmesL4veiz3dr7XBYdryfhXy4Nxmo8T3XBh9
e+OxyPWaS29nJLhToHEek/RkIx2msK5ydGKKZkpmsiOSx3fdYqAe3ER2Cje+yc65Q3ZJSSMFXhJz
i4dmbvaoSJ49wDGWCTecke4XAyMjRYRz3TwP6gP9+U2qk2gRqW8g2EeNOYo5nt/lxbvqKXS2VaiW
dt15brjYYlvK8tCbXei4yGurMWqbEkbshj4RyIvtAgtoLvdp6SGdd2ne1W07qUBOs7uoT8ooyafg
rR/mfeo4oICJsgGXt49KBhiNMMw6KJLFt6vkJUlAi0GifJ55ZDWN8mQpOClwy5TW60jLD+1h7ET6
D2oej8yGFhzqX4GxbGaffSf8VMxw1Ca7BVClxtYY+51fOIs4yBWql0u5qbv6fWJvrn6RyEXvXPvT
I8OuHyTgbNMKVeGosudnNeV3PQdfs2Ug/JZ2NMM0nsGKjYI6AgMTsAHYirjDU9PzAFF16QoaRNjc
rBV3tE8ENPKLAwdAdU9sd9sOfaQ7E0UsKwlwkYWmWg/meMdTiNGlxQ4SMG0OyTYnLJqEdZ7wrC6K
y7hTV2WJqjfcHg2AzsyvWnoeObYD5X3ivNUUzLBt28LeLuy1WEzhT0w9sryKG0uDTMi31rRGutOq
QfzTDCD2UmTxnCNxF/F9gW3225wtF8cYgi7l64ws22xIdhBDH5YyCVEvfG2VB4OBVf9KDA460qx2
NlwdgiyPi85LP0WpEVP0ttQpPP4wJzV8O6rbUlrnAMxhY9vCA+1hOdIKBN7sCwDDCNa4CayHKYqn
kyM3GB/uhgH9XI9tPdxDDaLv7Dnd9oZYZ0CZmlDQCxcmKZVsAcW62I05IR6xiJSVBxbKT/XMIhPg
GplbyHzsQXP26og2/JgBElB20QzfGh8AZ8PS5lygGuCa/dEEFKObaoy90InTd6Czw4ILeqz1fXVb
trl8fmtHHRSjdV28dIcy9v20wL7d+nYOuStsHHOSgPHqYpMPIjx8T3WZmz4acWtqN4BIxVPbxyMF
7VXHhsPvxZBBnC7f6inZs5SABLnEan63Nz02EkDVkNVIlmtnJxGX8mjMeZgXX2iyQ1ouQjfHfpzQ
UEtsdFHtsZX3wEb4DBIIDVWKiEIItOHMgA9lkcZX3lv7TFEP87PjJwQf1cPVvsBDr7zQVeTNVtj7
2V0NJGW17xR/hU/J0+UGMfPruiRHMmW+5aJ5qWxU2Q3eHvru1C/eZurwEi08qZZ3V6AcmKFTFHKr
WvVVhVEPZl8DQaGGAJkAH4jB9pA3sePtbGOTwg/DTRqlqAgwFDRlF5XIfcxAg9AZHAEoa2EAsiYZ
OZytF9mE7tgBe1fqqBz4meDWMkFXRKXJrwX4AM64xW53bfeVP07knFMsUms0z5gEqqfx3QY5k6QJ
iQHrnLybpz5w7CHQdAzc8QqDTJHt+7z/4An8v2CupaDJF2m/d4fXct7mE8CEaLs1y6EyWeh+FM2n
M2LrYQCIf8EG3l8qFHiBQZfmxoMwzRNro34h5r2RPxjFm8JHdz8Tys8LTwOOqUAlBkANJOQmcC5m
FXsbp5u3GIoXZE9Z2gWzBD0pUAEN921a3LvcckOnBVERo52cQeKAcduxYR+LpbjLUzOcNBx36YOT
7frksQIJoq7dg8J6i5oKtb8FPdp1tce8WPU5Sknj1pu2JG2DGy94qBYgGeHjc5/RrtxREysEMP+c
FIXSgZ5F/TqQJxsQh2SX2/axU0vgDl9TlU0rVg9rc3aPhrtBbDn6b3A5ig5MzGfXCwu203ABugyW
DeBWKkBJFEKDJTmimosMhy0dhuey0mGaoW4PMw8qSOOtVb313LWZ9RsHo0i5NKArPnW2tcdeDCuA
KvMng7x7cjl7yx6lt7F7ggs97BPiIz/9WCw5Gu5GXKKjmNcgKC6mXzhONNU9ZOfFqSjJJYWz2TPR
kKpQ/at8Jhv4sIZrXmGTV+D0z+bsTyjZzSbWLjOg0imkynDLZhKpooiZjR0x7y1DzKhno7jUDFsK
Z1aCSt2kGF/P/QJDWWvISEwE13ZhnRsL0bStuU9Fau6tnq/RiB78fKTJJb196VD3pmy8OLmCk2mR
PKglh8EOawYsTDtR4lKc3VM16gFtvG47SpC+q4VgmYpyZoM2y16DeLqjwFcgsRpLL3NyDgUaKxuV
NiBR6I7dGWZahE2BHW1vkyOvubF30SlBW2TGMtCqN62ekq9+svYodT5xIuY1yQr7aNgp5Mtu/wtt
y3lHzHnGXl3Mu++HnWX0QPD0AGTcfvr9peXsNRvZk9OZ3SWfWHV2yaNQ7Tu6eGwHKFvQ2tw7fX/J
ptT1rcJLg9rs2G60wekshflUmoVErniBJDq4vpzRQzUtM/ccmc2xlxTo288iSf28T4yr2Wao+8mi
DT01G1fZOdd6ntt1ltWYElo6v/YLRBTLgmuDSaB2ZbKIQzlj0mCNZ0e2BJG1kl155EPC7sa62IkJ
YiZXPegZ9TniSrVi2OMC3TpgmDLRWNcJoux035+IaSBoQGfdOy8+bUYm1BM1mL6L54SeW4nt979q
lHVjQSusplz0AlbTrcdN4CHOaXUvB+74xQ2LOUxqClvDow9S7kY6sntPjKhhdXW3yxYe1YbOnonQ
v9Gm0X8nsuCOZXq37BzDYz8E0W3tpm6pYEgjyCb0RyvDnMs4YCT5QCLbTjFK9PqXkInxjqJQLbti
b0lH7BdE/DVxkzA0GGl5RjovFkVFUoX50Juo3ab0HhGNPPqTPOj8h2buzwmP39y+/5LS3TQh3OIO
w9hPTfSr/wUNRZbBEuCc+60lKlBuF19McjmSwcD6YBahQeb6zKYMsJXx1tp2OjCRLLTGy2RJds4y
YLc+S2QIQzKRF8ulnkshfcduP7tG4Re8MtlBnBBMtgtbIXrOwA3k/PT9ZcmHr8p8+PtP9ENU/f2J
bIMayPN0kRCKx3/VP4qaellTIgoQu3YP8KWuBSsIb7NpyFGb6CZYDcH63wWjx3VktiXM7XyEPz8U
VYVahOuwK06s39izPlsDwDi/eX9/FS/+8f4o8lIZ5dxG5OgPLSGyMZkitDP8AicbtV8NSLyFo23l
E7RMxYL6R2aibu7axNun6n4x5jYucfSO31+ESsK/f0c/7EZ4R99qMBtQDwv5uhB0/fWImSnxRn6r
j7LehLzRJCoY62ZEKVYt+1qu0dgb7/MCV4ZBt41D6EakBhDFoiywaJnkpra3nVUehVPoA6xSQTei
iMF4azyyFvzBLp/c69+/559SMYY3yjGOY4nH4W9zf7xlKvu+MgomAhsZEeCA3EKCvPe/fw0U1b9p
Pn++PZDOCJ2Uxz3uOtDe/bQduEsqkzRF169z3vIZPK+zlKFLUR+WG+K8dQPuErZyllB5G/2x2B8q
u3o0ZgqEmPumOXZo1NK3blxr513quxEMC3UHtewqd2JLxRZbm8OGgT2H5x+dqB1K38626C60xSdr
t4nZY+kWoT0w2vBFVg7OCToqNJ5pVLRzwLGC74yrUYazl8dduUdHw7e1PFdWPIizab8NZAkkOZUG
buJnA7TKBY0nz2yxwXDRkoEQB/GafdOhS6tWSXtNUWyR7d3YnTOEaU4b1TuYFNdR3V/sJY7ykoRe
t8dUb8tdYI5xkj6XCLHh4ZgDn7+eu3Xd4H5Dtvmbk6MvsHgBAWeaOBY6B8iOMHTgLJecPFh9gJIC
qtJZ+agAfVYfQ8uCeqgfCmTNENm9MJ3Es0Dwa2RU4qGYMuQirb3iXC67nF9SWChRegKdHAz4epeh
4ULKE3QlWRuRBo5TtFqxuWInDQiOmYZYyrPURXGoWqHCgtW2uuYAgw2YJYWEyb7/6Ixj9Yah6V5H
Tjz+GkPob2GelDDFM4DPAFt9BucNiHggqmC7zaIiqqCGx5QV/AL6KUx8JEGs5ovA/GjuoXaK631y
8JC1kb2l9xS70r310TySOxs/QAIrtO5yj0Is6JlLZMflRj8Xj+0v58JO+caArb8NZYCZL2Rn6+wc
naN1tjZIzgEDAIuuS3a0t81bei7v0zMKX2FxrDdTaPwqjuNjeS+uNbga8AHffrHciCsKg4/pGeWS
eApn8Nk0XlZ/YMkD1ADCvYy4i8gal0Fkbqqdu9cv4h2tFTxuQiNWEShFq2IVoDa9yn04jmPPp0fz
3K4vIyzFng+LPY4MAfqtwOPb747Ir3DCHF+L1SO22fgW5NpRulERKkz4MXpe++Ld3BRPAUUhE8XM
6szawgxqA6HwyMdg+Y1rVCHsXkDKlbdYSzpq/Ho13pY9iyq5Q9FufBRX/uFMQX7vYMee3UAj6LI1
zqp/69/K+/axf0ShA+S6Z4A3JrTuQTkH2A3L2R6xslgp+/h3j80PGHddkH4CCwkkWnMETPtl+NQb
dz29Gg/0wXmzH2HZ+myRLZADMTS+IuIJGQXaW1WvNysz6ktBhsOAyISnBozTdtV8VV+AmXsv6km9
m0/WU3c3H9i+wJ6ZQ+S16i/YtLN3oN6tG6UdgUpCRhsBOd+pq1c33N1decJDlPRdsXI2zmc5QOeB
WPc1eHHoigIaBOS5gn66AGl9hT/KqY82hVP8H5LOa0lVNIrCT0QVOdySzFlb7RtK7W4QJIOATz8f
Z2q6pk7o0yrw77D22mt5aoTMo3KmQ4IQhK+S8tkLudsOc95n+6ssmk05N3+fhj18IABMNPQ4h6n6
q37mJm0CHgy0hGc+Vv6dfic76c5E5NPY5ixw34t+8Zk+v2uY1eku3/XshR9EzWUuJp7I/dK4J85A
xE92JeKYrDqUHoL2/AL46iW61jn/Rp15mixKFO366eth+Jo/fEU/6bqYNctggoQTd4Y5DiS1m3zi
m+fhjusacznYcUx3/95ZfQKIgMbwEbleKWKNfrXENmqOnCJivPK66ezkLO/ZfOcs9hdrU39BxfRQ
v1vFj5p1SXQUtrg3tch1XwbO1ao9hejyfc7PnbIoNu0KEYUzXYf7mYgb6zvPbetb2YWzxq64BNIi
Q5esmpkc3G6Or4y5Gubo7YZr6fLcp/tmay0K2aEXZ4qooDVPogLICJ0WEf18ykI9zCzee3zI2CI4
NYfi2hz1ebImUBgbupQDSg0MlPiRAFnPL/Q8euZi6/wrPibraMvjvWY7bS4tPnduvyE3dgT/RkMz
a87UKNkVB+ucTrt9vUb2lziR7NM13fRXfB08v+PYCBtj43bzYSd/SzNtZlyj33Zan1Hm6K8Wwu1c
S3Qlu8FDdcHY1H8IgIZrY8OfvS9IpC6ZjSX74vhelpyzFtEjwZPxxVp/jgxVmg1Tfx5AjTXlbgpj
or+bV8y9/HCOOYLuKC66bhzEZqnOn2txXqHvUiARltrAwygImpbzluzght3D8y84WaVLVFzCtDoC
cul7prS4oDMoz0Av7JzPfpJT+3NVZuUCHkwCu/taGojhMH5CqsFGzvJ5VlfKRrNsOk8+SvvXYGgV
3qwD/xH0GehZj/ymdi4iCkt32KWLcgHTjEGCdR3OFZSKPHStzq7vTCm22eNl2XCWq9BTWhsKkbni
x88GxL/wLgBlBa3jpDYMunlvumE7teQEhVed0k2wgAfqKHMFLJQJJQyVZb4UQZogRjniubsH+/HT
oQ2GVQkxM2cG4XcN+mMLfKtf4VTA3wzJmgg1S1vcf7aW+JuKuygKVx892+UfJTjQ52E9UB6QzkpU
JB9OgsIc09GzRRvDXJ1RyUUsqWF6XTgxlPZ4achLLOdGSRl52ZI4Yxoz+t6zpDjFC2GU09C50LkL
3BYjvO4SPOlvRTvpQVk3AnIQyAEu38XxQwVgTJF/2Y1PmAiWhrjwFwqqimOZE/D/GfrwimNO1DlN
5wcRD2Yt0dZ6ROhGm52rXETk/DXfqi9VTyvbeKGho9P5nkmijS1Mju8DYYnYWzNKc5DPJAyUiQe2
fNLOxr3aMOBE0PS7tvN9dxMu0Q/xHFHW537MBtzmpnJfAmdkqlzSW35DyI9UIMnMo+x++VkmU+yg
5uVcm+Y7moLvpprgdoccjHQuV/kp3L0X5rW6V3cMK8ylzn/BVPPETX7BOWmBS00vOu3VSOwM/RxI
t7zyEslZGbR2qry8zx7RoWnDIjP0Qt+vNgav91yALiwbqoJs+VrGy2gpHfpNv5FX2lHcG0ft+DwH
J3knHKRLNkvXsqP5Pbq8NZFUdURPu8Ah08oVxjbUiC8ESwin/dJAAAShWhQTE7w1xgAOJY6srLrm
1YzHvAIZxixwGnmf0Sadxj4tOavkFjckPo6Xx4BG9qVcoqPyMHfwATj86WDr3+HX88s68OD0F3GA
XcROhFPgx5N6yqP80h4yQlSIFZGOdaZUPFLjV2q4CIOjaATYrWHChWAVzOOaERwjoov0EA7BDuQa
fVRx9T68D+KqOQBybEgkp/RkXnUO1G91xpEL6xEsumKURbdjJO4mdjp1w0UwT/b1TXhklD/pjVcH
MUS+FofB3RN/AnW07sv/eDWkjco/iWIMXVG8TS7CI/pJeGBqu16363JuLPKdn+6UM6nvTJDOVRvV
2Xv9i0J0PSm49tKyOna3ci1crEuNYuEnh8dt44eQAAAdMNzA1KW1LchXkPkkdzAcdiiYj4JnIZiX
/HEtieiZAj3PR2IVAidvSznU2qJDf8cLYYilEy7QC60mDAbwpoLeyTn9px+GvnC71wSnRR+KqYNo
j4SC3gnisfoQnpsuXkToZubz4LmgZ3FSfIg059k5WYqAnZ8NrtjCPkP7xOGZ5awPsCVn0N+EW3Tn
KmPywuNCUWJAJoDuc3ouEGpRbwVY6a35yefaPaHsvsf/zgU5TUw8AGDqD4oA/E37Y702LuEe/WCY
+BBICYq2+p38MW5BIYqrj0WbEBLZSC/2qBb1/0dUAOycQrZVJMIRiaNbIb6jB6VnUzaAMFRyTNOH
pBb/vlGBfETHdGFd0g8fmZf8HEHb+RW/Hyu9G0Y2HG122nRwWafFy+72HnMtZ2E0sVkYe2U/XJEL
oqMbOocvDsNwzeC8Ihbe2THxpfWhwEoGcXxTmX4DO4yZguR8JCA6TyPEQzhHyRP/ASYtUIOxfKod
nhHj3u3lr3KdbV9ct134lz2gNjH7flu2TNSjlOCk1qDXNvswUJaSRYt/C8Qqu5G9RoD0Nb5PVAc5
s+yqMMgJ+NiIg1PlMTkg+hH3Htj/xB1DaFvX2YgZH44Oqe3K5XKC+RNbCXUEWUTn4h/z77mILg3D
C8kpR51JhYYTvqNTIUnZ2MOq3TM2hNEif1XH93uso2XmBmwDYiDw1a6xjfnm1TkJya9+fXOVIF82
lF71t3pT3rY4Rhz0V/6JCjMw0BSH1MAXE2zExv/INoLiACMzeHodVWAwEhQaMeMw3inQI/rmdms/
ElWIxRN4dZgnv77LBjFkWEh2eC8edCqkW8b3fGHaRbZiMm5GTn77+NUbRinoiV0d29v72H1zgdoV
NaJpc2MiV8x97g5PLXcHEJxqSHvUfyWlBR3LHz5eHU+k7BCPCE5ErBCxQd2WsGz4YuLevMkBkwwz
Ikyd2nlqujxd2U+9TnCJpKCjsuOoiAgrQroy8X91GDypCDoTOn7D7xaD4tyhCMoEOP8ufk2kLcjW
z9bl+xKTqa5vvj0jd7MnOd2D7WsF4x2PktGqgUeCWpFf8HA17KqEv8KeGM5f8nl4oqGPQsqDowR1
TmxdSi4SVv/0Q3NpPUfHWvLCNI2mae80hdshj/Wr9k7VsgHn5vj/Upzh91jaKJLXvWMFbssk+F8X
0FIW74db/POvkUJ/i1G2ZX9Ct33hgmsHoxi1ncF3z8BbHX1wzdbHuIFZhRVPGIR0FGa9DSswS9wA
6UDBqXp0q+ayAG8BfonXq7b6QRHdGVAHQEi+hoRqh2jDHYqLJtnQ8IkRFneEaSu7L+wGoFfKM3oT
3nb/w9hF7mcin8WcaxhDlG7BuCBkcu6W32/6EVyoN8P6fSQgSEtUw4ux2s/TbXtKYUcxtMtm0bB8
0ZEaS7Wfxzl8RpczzuwWlk0ZY2Nrs21mtraKhdWfsGvJeLeCckGHUWh/vrPeq7fxVFwW0J8G+/mD
GChjSrQEtW8F5w/9mvxyfhPuSj6aaiDCRtlQEb8Lu9DoJB1pdBRUt/2dqkbhHJZ2+zvqaiVUjk69
K+fduthyXiE7fd5j3xqYqF+T6DnYaL0TKskdRFSU9sZEoUO78VWDw2+Hf/i1UVAHotfIh1DyXgj3
Z2gJwgN+2xxRPDuQoeyP8UUOHTq3lOoEi14W8GWfWE4M4g3VLTRYnPegh4+hT0ohxL0MW8KXO7GH
R89TgEtVOzGkXctKCQGHM/ly4JVD6VO+26u8rehymD9FdnFgEXJB8452oPToL3QQwuV1DRcNvUre
Y67pWPf2O6AxEgi7q6fljUp8CMtwdAqX/KYgshd7LzAtxDGyqaovY8yHM8Z5Y/BNvqPH56gssx/k
91nUjKxJa7i1QV/uQ8dBqbBoHXlwaKSIODJ2f8gTAoagvCfZjUID7WTQEdiugUJ252EM9khrtpLT
JF7WM7hyPnTWd0iePD2HlEuMZTMYDYnyKm37DTcg+RqTGqnnMjY3x3bdreOHiSlwAWHf1n9F8JNH
OpemzUK8YqlGEqGeIeemv2N7K91pvHNUAt6HTzRCi+8N/6LdDd+fo3QMmNjt40dJ152zjkwvzENT
/kYbtn/u8k97fS3Yj9yxvFbR8TgpS54H89A9BFwqoVYUTonxYWVHX8a3uEGm8PXHPVIPwonq9WGc
wAj3+ta8fqb1Coe/Seqpp2RRHSG0v94Tyx5q//ma8uCgW4+n9OyZ4o3p+mUyFwMv+TNJWETzl1vH
8xQCpmSj5jzyGtbmnB82f20o2V9YThMCYmKVIwFIqGyYsAbJrorD7HKsYJIxgQ6r56Kja2ClztyZ
huPqOonIBR6NcLeGZAp6hgI4Ss+6zbyeRoFJjvzHL1nBUMbvcrFQK/kEBnMA9/NDp/RRkP+k1ne0
944mVylsNO43KTWgsEn2zawjXcDWVmDF4swHwwJxfvI7fWt0aHGIgMhkXFTwNZIXU6x6La7aVXGg
9qIzIbaOln13MJ29RvbEjRI5empxHPX++I+6GVtWzF0YW/MksjQBw+zpgFTGV4oW+OXdXjgHyAuq
9qu15cTWv4ha8tfwJTxo0zClhGDSP0h9lJAqs6GbXo9lFV0mCBGx6BDTONC48e7G1zlqS9AlUhKR
LulZ16MvAU/Y5pN+CguIpGjQZXd0Nca53n1mfDrxS7jkN/AHXk/d0Xu4Ne5h9NcqczO+eQ9FJL2P
DzoLe8M83ON3r351NfhJ8yPgZhGKXrkvthXQR/mdHZ675jzwTCrfJkUgxvDcg9COSZQ0tXb8cdn5
JPYCbIFpYk6BXDa3BSFs6p//a1qO2ci0sFUoj1dxG92HHyuxYWbA0UNpeVA9bG9btAswv9U8lozY
zYHtX8s2WHP1J+3Eg/qT3W0eNr4EA5ndMRR9zqBgKTxz8jI1kO6QQTl3XPpKdOVfkgiVFb8j+HQR
fvczonJNeCIb4oW8QCBUuhB1qweygQkaIuJCwAAGUgUCXHj3UfcTTpgAIpRJ9nrQj7GiRo024vg7
SuQIxKC3o4N5hQ9KedlKvqmMFwY+cqROoOcEx/D3fU6oXEhrJhu7jgTvNLSfp+yM9W9oi63djIKN
0DmdEFFcJD7+tG8DzIzN5gwsxkbHMuQmG7zD0WQCHJEyRIEzV/jPxAvzMWbiKsuSIftAtATQ/Li6
oKe0tRpAq0cVoxCNSZrknuwnABkI+DTZkQ/DH+IV+dY97j4p9V/9R26ivCtgeGiUtC4FJI13uICV
SpFEwAPhguXCky6eigNgZ3Vur6IyPhjZ4MAcMVjHJtp2GKc4RPjgmv/Wp3ynerVdbZtjQLSpRwew
11G69A+m0Hpiy2sYNwbvsPD6a9XZBtUdRTGdFUr0rU0vIdJ0krvR+zUdmnwOHHU3J67+2O+f+NIf
qmv33a3BH7fu55L/4bNo9lSjIDnQ00YhSy5iZ7sV9ODGVu9hQ9p1GJprV+uobGhr8WdElJT6dlwq
+wFfZridMlDNXO73+zD8An1Gh+IsbuUf9UrBx/ELcQqVGBG7Augse28goxZ8vq9EO0fq9AnlA4hM
8j7lBNZAqq77cgICq52rDWkhfkhHFbrLFSwaRhEFdT72uRRL9LfVRUbVEwyRdYfde7wmkMWIdWlj
c3wj3gpVKq6RXLszwtd8Jv2sn/mtcKS+pi2lmefjcKvNAQydmuPJTfvYGpcMUB2R/RYhZU+niifB
yqNbcvoHLEA7h0SwrlFWOTGbbTwtR4tYTNv/YbpiExQt/oHiJvv8ln6Ju/6a30ch/wiCIUbrghMX
PmIxSJQa2VgFgu6lC3CGG65E73aS1j4VT1068c+AzTYBclilu+GXohUUHnFSsuEA+0RgSc550yP9
dji1UlNFdnZVv7gtfAJ6Gfp9t8Oyh/NLsc+1Qky5uERPm3IzhJyBMThHyy2wnB88NmskCcLVqMTM
VhLMc3kvXQMLTS7mRqwpNWN9mzEX/w6oONhDpbzktKMj/bSXMouN1Mw8IdDaWgqg8f9dazNmJpJJ
NpuDcGIUHn50kYm6kOBa59WzrGTnPqrwO2FrXWtC010gb0lQ45wenorkp8qsV5R51Q7Ld1MuejHd
3Xkuum9MmZJoJmH7SM2Ew9qpP+hf4i36scYcUv49/8gYyZ39G34cDwJbOe/fgWf5lm9xXBE5H3gP
9avXTpiV5/Bsnriz4Y1ED6zR/YHKIxi2Jy/1RxleBtVb8ZNdP0dGGi8eSlbu94w370PiZuDonzsP
exfOq3pRvS5l7lciJ4gaC/V8SkIGESwhho5h+eovqhQNPvRbOXVftJAi+FO9Hk70q6BUr7t57PfU
mxFoAW9o8GX2Lx/NV4SnTbkuRIc1Mo1NfdB6+ghm2KDQ+TKmh0Gk9tcp/XKmzfXNKKpc2f2+vRL1
WkAR5UBBKdPIxkcEOWjHmCcg3UE31TSOn11JilUzJbB10Sq/UUu+XiyW2zTUVHcEswEUhMUmPgNk
WZZnaWiMuXEXzvrtpbiKOUXPnt0ylnwtyYWS1Wl28EvGlq4AvIg6aDT1uYMjXoXTXkIQnOiSQ0OU
8nkIOgz8FFtYYCE1Drpe2xoRcJYwSYnR/E0nV9ys5Ph6r8sUZ9gWuDEE4dnlxTJOV296RZaUm41G
aczCJzpoH2q9+FYBdI94nQ3JCiV93FHD56RGtDVkPYnQMNMHyOO+Iz6sVfw3bOSf4IdSITqUJ2mR
UsnldGFfVCvxlbPlsyv4Jhxkk7Lk/WOIMYXnguY3EDtxV2MKGNjpWmTw/TnQcGhcPUYv33QcNKKW
MWdGVNXnCh35cvIpPDAWqoOB9Q4DOZf5uMbhN5WP1stL83OEnx9Z5jX9iVUXdK1jwRMfw+Z1zkTy
lksDjS/zS53myYKCjNG3jFvHy2Pci8z1gDjAJS0hZdPmuwGGHeGqrNiL3f6D6SZhfAjvGHvazCFY
f300Fz4PHyNSnWBOvyme8m9K0yePM1sKhBBzRVBNrWCl5ATnIlN/A8k6PIVMmrOBtTeU4lswe78w
y4yWjFIE2dqplEX+6wp5VAgXpkpYHONVk63McJY1h9jC48T4zr+15esnOwbYWyo7E+MASY3s1XOd
UdNTfDcm1tqO8Ch+YoC8+SeatJk7YgCRDUvZMWyA5ESb1QgfwLx2GyxUrHqOq0ccAcp18Ef3r5/n
4r0pNrhSgVfRgtLFE9UID9Cj8XlKbDV3wBjf5jxIfjLF+2Q2AxtXvDFeBUXPIojqv6a1HmfQ1U/8
INyW+jrTbnonzWWMX1PGIDkvccDmhbVJ89iiW6ds2je2iqzBsXpF94sRZuQbP+/Yk7MpX8hRbOPd
G3aJLwTKArCsQ2diIHBUsrjReZ50x0ByFyhMW6b5uWqOz+ygd5yl9KSbWyEDhqPYLsFMmS5i80XO
WavZ3EpvWJnDs8Rj4/lFnmOHHCiWOo9aE85xazqA06Z5Tiil8mP25idkX2Z0bnVXN9YVJrKNW78J
4yKQ9oNUwEUtBiBD2JqCbf2E57fgy+jsVwyvsd3tW8TuvXczkbVFZG2qYK7p047rSiktsN8sutWv
HozZ66vpriIwRDdLq0mpzVqQHnmRyYuaaJWT13rzw7a2HruCOda7DFRVg9YJBKU8AtKZNw4+/rfO
p3CfQNPpLsOfnSDVskyr/aiwvCMm23TbrAXRSIDVk17/Da6eZ/Y4+6K5mfGuQCK6/X0HfzBeXNj0
RbwIqPyzeNuyoFd8gq+XsI/bTllVw6XMpuQP8cjwJgi72wvG6EZL9+FnH+pzIb29s1tp7IB4ayT9
JQHKp4bPZb6FRhxB7gZ8oEYfoUvaW4mwVyzFbkoUMO5jKwRkyw5qPW6DkjDgfcy1pUydiD93A+ew
gk/ixgYVj6uhgGju2LUPJJRfNvFnoYX38LkaeCjYbJN1H3424DVpn+aVgMe+lJ0Xh7i8DNUiDRbP
50aoN5JyNoaLFj0SBPyzvrAlax8H03Lw2AMYoQNjhkyBhNlu47BfkH7lexPHIogebEk/5M/lDbr1
2+7hs6T79mvc2AlZgRz1omFWUhowy0W8HeQpnivvhaR4qTjBWit7MQBw8D4n788ZXGr4rxWe9ea6
csrwnlBm1G7IkVs8f/1EC1g5ngnChNsjNZuoY8cVBQgIyz4jRlSKKH02xgJXAlwv8n0Otxt96HQc
k9N117/GHYAHXAknepGVAneh/ppfBc/wLdsWx/JW3uIjlaQJBcVcjTyNYaIwa6JAOL4uwU2THQG7
KWTXC2BCv9uBn+iMvYOVsQnXYoWugqPvSETyBBLMOMaqfHCHhX7Cf+YoLI3RxsN9bt6gzpP+M3+v
Si4hLepBPgMSprKX6ePCg7U1tlNqHk6Kdo1P4MEAiahNhJshcK1tS5QwjvmCifEFTvksXBdLhj3M
nCSGDuKfiXNP5TJJn69gn+VfwUrbdPN23m+f5wbxjxVFqV775p/8ccDhzT+KXM0v9xINzI/JdAjK
E1QE6YLpcAc2jCUVha46jKgCivwUii2D3wd9OA0fMAes1UZyye3KgZZEOY40Uy80daKoXNGQZzX9
iIh5AT0ZNY8P7ENzRrSFNImHkMkArkIY30Vt7NUvmdfE0DyuMiL/C+a269Ehwm7OaCic0kmPjQEX
2fm4gydyjPGUgG0DdOXSWzoKJXM+Jf9ioxdN6rkxTswXwgIhKb91Sq/jO0YSDlpLGAC0XsygrJhV
zOA7OEhvxA2ZkHojRQhXFRsfP7u073dqWifFRUdw4M67z4nuMp1wKMsQfmZggdUxq884T22fztNR
j+GkmBpeNkUj0YPjzz+hPp+Gq+cKS+4ppP7JiMjTqO3DeezHLjC+ihaytoAeA3y+GcEt6MuTdjKW
7+CQi9R7ucC5LZM3Y8qfGKIbwLjxwZT8aAOzoBsRpQCs1drz8+Mt+YxUgBek9FoB6XD9IkaF9M8g
6yAONL+yseS3yS9/Wxe4td95T8lv5FOYjiSQfjRC5ovzjWjZL7/1xu6MpZ8Ifoxcc3mQArC6BHvH
zasw/Ir6W2T3pgx/m6keA6vlfyxf80PUERHQZgqUyJpqWh8HEIIv9hvxNezfIY4NOEOr9I+3Tw5A
op9YASTe16/Qq1DgCbBcSPRpo15YTbZti+QYVdinvPkpGLBZiVNb4J/lQaeHr7Iv64MXV70X5c+u
kZrpk5J50A9GB0eiS55rmZ5UpD9+g8QEg+6GeXVBD4LBBSWkifFKYM1lUXVpqFvm2Kn7ZDGkx++S
gsQCQNO+AoaxjmCypJlMmvdWeco7VsqKcWTGPlIDdipUXpAGCutbAaJVcXRqmQpRWajxIkwWcOgR
IELxTq+PH+59WNFl+2a+aa2JnM8KfRtH+L68P9NE/BO6TRudSmBzFWvzYj/Ezx811H7NWPEENLje
hx7aMfgzcHRHK416UBO1bpKAQOb3J7iYIjG1EjbCPeXWKk28KIr8EGndQYgVV9iL6toU/l4aSy77
6v3b3HNG/kCqh4zWzgxWalJgz3budbT+FryoW1XpqSEjoOeHCSggK4UAK2ov6B2NwjqrxoyXGiQz
CO+LV89qxSSCaZcZfmTQMypt66tN7OdS3tncGfOuSOgnZQHLVuiFfJaKAsw8aOucpfYo6n1EVI5s
yBkFzeG+p4cNkF8qZaxJqrXY7aVcHOF6FUjHGuD7sZQEo6OO9jVyeWHsizWKH00PGgnjnm3hQXwS
815eHotLM2JVXqCZpfYLgLiTJ8GIbdZwBnyRYy0fTlqSXWY8dHkiLVvyyThpBqwo8mnIjOVkWwv5
S/5LP/lE0Nlwx+Q1bZfsOE51mClP6q06nDP/0ISn9/yuqEoYJYrEk33yorZuakbA9CkfP41/2Jb3
4M67r3RV60zJifcajo8VyMcSX4+YRZT6L5zoOOnh0peU624FpoAICmgnnVlT7kI6E0tcg/JQn4bJ
ObYwd5GofORS87qUVkrlpjIRfi2Cr7JaV9W1SfaRk05w3NrIjEf6ub5NdgrDXRbW1trhaW2H/NBX
yEczmGOYbLVdgiSNRCU1b+V5EU6Q9tI1aVPDPLWYN1mBeNQ7GfRnEpt3Gdug8IP6TMVUTqJ4uAjx
ybgMX+8McVwcvizDA74h5RYxKFAs7qnNO4AwA1u5EMcmlSnbIGHZWiXSNVezQ8t1q43itxBWL3bq
li+znDUKnAV4rUKvLU1z8PMUFxs2fMqYibBpaCvh8zkl1U3VBg+pl2ekzDqrPQSa4A0yxI4OOLeR
opmZmIv0Gc+y7rOJdfP0tCRIIxKEhIjBgdRPMuHLLCYjFJ/9PpUNQiS0x/hCfZBPAhMHWfXNetnN
e4YMHzJuWNgRRSXL5caqHnZBP2tAUqNwjZNTVa36etbrm0E7ds2eUp0wFgm5I5ZfUbWzgBs74P3A
y9WN8JzAiVDkP4mAkcnLijlL5bsm1FQ6o/j0Hg8WJSgOSc3U+jSzuJ5+hm2AGI05eUtLrIbLKe88
U/byaxoRiT+glIqn5JghkR2pMmPjVCWn1+iy2F5MJiB7idRsvS+Rvsdh8qMsS2ViFn4ZTt/0lwq6
CXbfzkWgUgQoM2lbvb5TFojTZCeHqzceUQkSi2tB/HdnEuUosD8HufG9V5NZWdChVF+ZcOrUjFQG
6FCtXxbmooF4reNZE3lJ7SeQPkIPXLFFy7TeSdYd9EzSPd+yJpL6B4G5CO6NeNbFTQhlqfFf4Kbw
Kz+PDFogAlOEyBTLtDesvYAdXa+gPRhlQ1Z57oE/s+rcD26PfQq+cgOiYu6kxBeZBeh82Zu+ZoCy
eHwHQL0/UBsSlfv6LLHG2QyPIrjym1FWTdJX+Ru5FijYNyOfD2+P4rP/4RRGmW+pY/8vs4iGAh6J
DOMUcAtraWGJCnrXH3uDeFROeGtBOEUZjBezPi6z3bGEC1OXe1pnXofIjICFm1tdlXN9Qk4pEKZK
eWaB7F1O4IqxNzhyC17PfVN77nhwncRgmOeGxZK1bTle6MI0lxZWMVFj128LHzFBrdwkxULlFIir
sFkK5imk+cjUPyP5Vj+bXuVp3wbytTYWSEbyFKBK27XLpNj2cCzaeQ71kc1y+KNPF6KDoO5fLeve
TIynojwp+VkDnA7JZDfahxyUmgym7eoK3sXrfwD2R1UAewiQh5qLbO73m0heGhsNH27VAYAyo19p
qieoRLoxsAvUyGEykNwqR6qn0PhojmvV742bEjyKlt2qybu+dPEsgio0rmfZNGv2c8FyN4hgOhyB
mLk11l2+canANUWUULUtsj+SgXeYq4HFv8spzGrLQ/2pUjzI+kyt4trr4qlinSLN69GaPyOiBlWE
u0FoG4bNB90acxJZs0hay++ljlYg9SmaduUEFgO0BK61yzUB83hbk2e0siAdO6DD1RTCCEV3+StD
0T+qKSIjGwQzmfG/nq5vgENpPpiR+HHQfhMQMhn2cu4FARvPrDXa1O7iLjWucg7Ix5YDsW6Mtm9r
xKCTNZwaeKiNw+DFxLKYnXlzrZmbd+ZTQJXZIn+5sEHrYry5UIdYwX+G/oCvN+yO3o1q1JD8XJyZ
SMllHmPiqmFaNKdfximKySKs3DTb8tzQ2H6KjfSegGm1pkdDC+IdJAeKD1yJGcSDqFN1Wfc8cbkR
AgTnCOFCTxYncb9oA55XYJtkRYPRwZn7YWYHh5st4Q6mMO5XT34Aq9YT5tWSteoFPxZQb3L51Iha
oIupg/s4PRbC6EQl/zAwlBcGN9AgssM79I1kpPXAz9RUL8xcWNfaApthcrngwh5h/MwIJoVtaqCU
wph/BlbOWMOEUWrcAdx56hPTjWnHoHNHh1Tc4OcpPF5AQoULMvihxTy/t9rd4k110JUI0SOuq+F2
azjjTB8VZVqbwW7Y3tX8BPlVULW7xPQDXKpAvc7l3QAfW6NvfQ2npvFRLsiA4YxtyuidnhvZRgoL
oNOArXntwkCgJCDoi4BTibBLOlflCQuwPLcQOlL6rWA9DseoG+BtgQMifAq7R3X6dGzH4SaGpvuO
ll25zEo8jLd6tuyTXVUQOBHFW0e+Vh2Cq6L95bljNwiRLORkTuZDx+HR69tO8orQDcGmZSqdN+9g
ntquadivyatn2I6eoie103yBMF83bwjMTvnc1LhVU+UkoQ7yZYBKoCPiVaa+reoQT1iREUNsxOm6
QtsGb0+Wfyp1O2RIPXTytGAp4/l4wmoZ2FbtzdTca5WeQBVLPtNd1mcma/b8r3sO5lpFvSio2fyI
A8FVP4bBWi5yD+UqYnRcyuw9D9/xsMilAax0/m7mH1rZHN40Go0tO59xNkkamFWAfjJIsw7HoyF7
fw9I4L0dnSAdb0ntOXBXNhW6+ef5VX72jMqgOEsluos7UV2+kthlPCTCp8BQrgNlt8MAy6qnDFTY
KMU0e0fmATEDBv/13uQpFIPtp1il6W9nrmPrNuop5JU+cRV2HVhSGPVj1qJG9zO1BLACW89tQ4VG
4ehT3X/dumAuibugdNOZNnHUg+YBT6G5wOLIm4zLsuyx2FUY4sCpFVB8BkNattoqUadusxINrBJV
4YbSnuAVEmR6kXw/cudkV9wpDFQbwi1LUpYHbAQw06KEXGHF+vRT/ub8qee0BOZzhuJUp6F0vUwM
Jsg+MaBkQ+MzhQPKwp+huD3UOBCmgzRzS1/eMzh+XUCHYOsY23zz/rV+gBZABR/NJNyAumwAoZWD
vMcK1fxmQPV5MOw/jfDbXvnhWYCwon4j2YDiCiygD5ao4Ap7feEYK97KlPECC/7lQfvhDalrZE3j
k/bT7YJvff7ZmOivGF5DB1D/o0SkI/0qj1ANcHQ2kQNXiT125t13h3aMK8BYu6BfBLSWb5VT/cPE
jvnRYKFj42HlOfLWTQ+KPooEVeEzGQuNXRs1WCSHwr3T02MkaTvBZFyu0sC8UW3AkVJcR4YAjaDJ
QYueczHs/z4tU2+QQ7NfDMEHFJiYXXUvIgZ6ul217pq107y+ktRg6eI1MfL84xjuAHgddHiPv7/M
fZXWXotTp4grd90nbqKP9oD+J0PK29OA0GsAuGhrKF+BWlBAZQcJ7mr8lpAlAs9vc6byssVkt1NP
OWvnrQCQGgfr9APhsvvJjW9TeK0QgkI9Gxm1WthKFeKUavOtKb8um9As56BEANt9ISXeU3xopCgG
PYm0LwWehf9IOq/ltpVsDT8RqpDDrUkCzEkSSfEGpUTk2MhPPx/21Dm7JthjSxTQvdYfS5wD4lbZ
0lVplW2qUd7tv4yBmToBc4s6lE8NQq4crV6RChIbUHCZuDWKiqyFQQUR08ydM1QLWzI/SDEF/g1X
BiFhUkQRH4K0PCbRfqeTYIFuC7XE11J6m84ZjBRCg5PSfGYYUsSCWUGd1pPL8JQy11C5jCAWndnD
egU/pFDrMdlJxX3KTmF4Ncp3BpaC0C8J7OrZjPlHNoybqruRgObuDInlFICw4vNJHgYyndJG0OO8
Kt2ry+6o5Q1XbLYnpzUSPrCr/x7J5cWUyGIR4YVMkG2VG28hM4es10uV8DG7q/6UwACTq5Q/mgv+
knHaxjLzdzfYv6Kfp4AB6D7TKrq7UYUjAlWkbN05jmsr/o+wlUvp4Jokj0serGobca/XYRccQjGg
fwkdze1sI9nL9NCGQoeCdnRk8XiAHSIUFtGoLiZuVzsgv2kXojCI2KbMdzmA31A6hBDJVynfm4JU
Yi44NZ1bQksvKo8xTfONNSx1prdcq9eEHxxFBs6lEXFEVDche59+ED5jPyTkytlYQ7kqNQnmglNX
XIcWkn1KQMEV9c+0pXehNVeBrkuJ6w+tRR8h6rekxpU9ThXn8C4dq10aS5sMPVU1GMM610gDciaP
kG2jR0EdWwmyE3gLcuX4mW+mQf50EJ6qsY4OX6IPgIiJJ6aOus1305zg1rSs09OymzIuTdQZrsGN
VUGy6nyNLZL5auR82dgjiGDzIhXhn9kC6aJlbxyUgSLjIQR4LNE65F/zL5loGxWA+FSe3B7u1CFg
tY9IpVhZzsHHVzpViDQbexsr9T4d01XAhhTUP2pOrBqjUAN42jDh4a1GdY6sALx2BKINwJejZVPi
mwPBH9Ku2M3jrQ6b/KYXd9V8H3wbVEEH1CNAZSnlTIB1Y/9mSbLo66ttvYn0Vc0Cfu48Bh8rAvIE
wuV6+hdWKMmNLF4EyXAW/ZcNvmAAGPr9BOeKBdiCklNKj6AtdC8OoxK2b9SEzEDE5VN5ofIayO01
coYPrlha2Ce0Cd30z7E+bL4JHP48dIww7JhZTtEdkImf/UFSqcrWFhr6zmLR5Z21NRpEEB1+Wewx
PHYs30ZNEUM+U158Mc1SQ2DmGz0hL/RXBPxVg/FdK69yPktnaUVTHbLAcRaGzqkZ5H+V8plMGwYb
6hWAshF7de2GEbljFOGiFN7YrBk4tkH36GtUWANQFxNOLGnLNjpMFsYlzeJ2UnrW1G9Nvzvc1W1/
M6/cGwg5VMq7OUKU4miywZ5akgvNlCxXiUegAn42ea6w33aMwH3Cn4+ychCXptsm9V7ByWNvrUK8
ZuBGTX4t5tjxmFftrsmftb53ZYXUQN7uj6pB+vZszcc8HqoXp74MI9mu9qLwj/r41BVIVEjovQk+
jqk0HY9l8KUXv2lP7rn13TZEbH8N1ocFBzMJyyX0gJc1G08RAwCJTvpw6se1mXrKb9K6Zr9vm3Om
NCRpwORNS6u7wH+F2bUaN222I5mZJDQaKjK0RkaDoslwQ/0WZFs5Uk9OvXQCb5lkb5H2LrqIk87m
GeVitomT/HWUPWcEUUir3GeVmhca+0RwmkOup7lX6x00W96cdCS02r1FgaQdebo149uUP2XuCXl8
EgE+M4NIBWn8NmEXNpX4sUjA5ZPIvJGvS+z1es/OFzZLIFPILs5nAfWO4eFNTz3G8FBbzL0qSfeh
BF+p+dMYJGEDjssneTrJxZ+Cfr74zRnSxmML1iZ9ieAR2I/U+ilN7nIWl3ptMx8y1unRPdd+/Ax+
S/3t6TESAya/LlpMvNHLuDhFfE4B1KiEz7u9xfZNIMIJO4rsk8eQfcXhjfBtaTjG9UZr/E8rt9cD
Z5sxQMH2bzmsHq/NvzQ/BcqnNR4nzJ7NfsJiO4z3YPww0g+zPgb2ObNgUvxLijvUxjOC4KnkNy3l
OuFVRFe6VtB15DUjc45gzfi2zXe9/2GihogSJwIVZWfnqOHGL0HTF5nVrxT5lSKti7OvHllXAV8a
sOrb2jMQ/YGDnJkuuNkoZiyMgAJOGBchmYdwEtK9hJ1PuDiibdVTM8KiO56U6dzlw5fcfdWAWmmC
DUCegaNR8RTxMA2OP0n9i32Eqf3dkF9d+hU3n3mo7Ip521czVDV8EYWdwxqUu14E6xqrvWaMBMgi
YSYvORkaVJgiIDfLwRVkor6cQs2zcrLqHfYWX5aPIq3CIxOhMsLm7Xo95QxGs74YjxpviATuUnXT
Vw+ZOQSfdSVYI5mSlIpsAX079IQjniuEjX5YsANaCxJIWG/Mhzx/Nk32nhX5Xq7rwG3FxGRjKGdf
ashatltllemW76kJ0sQkUrk3LLRskhO509TTIQ9rEIIT0hTjkf741yipAQJFIIOKlmj80ZHq2x1q
+Rr4BImtiS8H9LbDASSHs87W9mEZOn52o7EyMw9GuvLvurTnbJCzHXxm7lxzf53rZz9615LvCB/V
4Gnx0Qg4BHhmgjdu7SS/BNU6lD1L3BL7mnbgOv014XyNV33fthu10udg+mNUltbZD6FcUxCaAvjE
H/ZDbq4r2Ie2gt7HDiCGbqmzksZIBu2KcxIFVIaymuTTjeCYK30NoWuT6ivV53LrErDrwEIh4Esb
qUk9OX2QUxE9goSfUOvby0U8LgjLBNThts2yVSlsLw9qkIBgWZSrTqUMASYdGWBNzBdRta4ps29+
9M4ulzZabsB7krDKJsgLgj50QHspGXo0ZxZiPUpVdCu5XC2VVlwldSjZrZ0n7OOkP+mfctDEhM8M
++NkgOKmZPGPhBVZmVgnMQOLuggkA+pDuun1NUBrKGn1u58mH/1CFOlVVR3UJX6LlqLeSXm7HmeR
Hjne8nNoi2UIF9eTZEqCgLksl8UKMD7hd5qEQMuvqGMSIijV/OgvomNNFtrWt+SnM6gUkCClsE3x
GfFXG5lxbNNorQb6gkaChUZiTZn1v1pDLqF20OoT1VWe5EZSlmwMXSWzy/rRGg4K1op9rRBowO2W
or5ImTHQiQdG+c2OA4al1i/RBV+hXbGv6cpZ1WzXTIh56H5N3jw1ZPsJJT/akGH2aSfo8EOf3Q4Y
267Pfo5y1fjVJvOz8DkBylaHt2jfS1L/6wmLFFVWu7y7aNats26BOMb2KU/boz6Qvpybh4aQbduQ
L3CSp252m+uPHgWiTl54Mwi0wmPAqEx2p9whMzb7gQzdZgJa9OSJdIEpUjeR3m40uHhZsVZ6W6wG
FHFtJA5mNVsaVPUvEsW3LdAr0RBfiVn4KFcXG6mzhGNmbKOdzg81kcTaklFjxr3bpcWJefQY1NjB
rO6nwfeytJIlnFSYmbyVGWZDZ8u3kvqo3S0eTIkXPEP23IUt4uNmhCbW5tKZ7FwXIZbEHqykcygZ
afjfOtG7qHg5i5FoOX6bKDlgZ8kFcxURoUtJFE+5Lu+Wuc4bxByqdOhrblsTDhCQdMGZEtD2RSjd
VG4tKP56UPYF4s/AydyIf+hN80JwVVZ1WcKsQcwU9JbAqlSpH1Gqv5mxwogvcMa2JQ9Z82FWMOVW
5fVyf65E99aG9pZnFpSF0hkvrR7NBylZJ6dq18be1WBLGw7VmrxeBx5zJ48s8ZsSLIR9JBToj4v2
q2drGqwNr/9CE4MbN9ZSjbAh2RERhATzA4co6ymqP0iLGhYAcz8qFw71UiSmhuOnRKXVknyRxCdn
HNgwffkpe6odIFRHqSriR0dGfBsxBhB2CYEDk2UCBfOPqL7zgGizWKHsYbqSvn7VpIsaOkxSPndy
VKf0c8DK1+VSYVtPGGplNoQRtWbDbCroHFLCa5o8wYNgQmL1pfGWlyw8DnoPKgj/ObwHDIjIbTrr
W5lnpqjDoNpgua84nhrEgWSMdfjf5QpD66kRZM7yQgfjM1Cr1QT5VDYbRZPf88jwwpErabLTbz/r
3SRmqgxRtBNONfvNeFLbwfgj7Yi/RP8Rpo+QfiK4ov9RSp4n9IfWcJUagxzGYjdm//3R83/PrauG
JQIDnceaxAwiVsUofRRV/D2khF9wR5o8RJa46DWLoamzA6la81uKVeygA5Cgph2ekpGPh9T1xcih
FPKmtVNyCUeEh052LlCPBFbxIQnDWDmRcyx9AJVxVag4Ysr0TBjRzkzA3CrX989qcS6He884pWkv
cct61HccxNqtSu+d9QPEx7mqvlrhspkAok7jbkJOY0x38FIsjZLCGPus0rUj1q5cvKRmO0xHvbxp
6s2pH8umv2u4eOpG26qcloEwlxKnbPoa++fEL9hEuSRu2mKw7KUPPQ+vTBrnIW8ePjNvis4rKeLv
Mk52Epo6B3sHLEgrazTcJHfa3w4k42IfK/xgqVol4HnGs147oe0Ggn/XTqdSrONCe5hJSEIjsbQg
Vi11aglOwRIiAMmgMuXvQ15v9drVfRIoLF24ue3jwMAeKCJgHmZ1q3ubK4vI2uRwIlQ2hCklqF5f
5Tq8dSATwzAtVKR7w8CS0Sj+W9i/WVp4kzk0lXpcBPywNRMk1h5OXeV8GKzFcSy+6nlbD6ofs6zF
ykno7bFN/0ZRE0JX0787cvM062idDvd8eIvRsUOa2swZKmcwCvP/jqxJrOZ3iXEgqyCSCr5Xnczf
yqLBqnf+qb56yCN/0fFPQ+lIrzoblV8Pyzng+uxTrAIGburBcrQpmZnexu7aACGiVEAYAanAZwE6
EY67EiupBTmCRPWgq2T9BPFF0Zo5WPcQdMVPyzoW8u6ZnJ+OX7/no7bFModiL0ebC8Xa+v1/EEWU
bPX0JVb2Nd7m07RXd+mh2k1IzSR+wPkeSmTv7GhaOjD69r0y36YEPBUS8xWWokS+CXTIIjcegl+M
LOdXrbWjmHuNKudbM4ejH1WnICdl2UjxhKlfg42CRY2Bjhuyqvp75itXOQc5xiKcYNP0a5NPLkRH
rJBJOqlTS41MCWZ5jhWE/hPHva0Tb8tVQkCh/4tmYWWg++jqyCvYVsBAuBwH5mHwlhZ7f49AI4ko
VIocbpb+aWk/IvsjrJBNmzh5/udACN6MRwQ+Cdm1jZkBo6S0KuCtI2y+ipBosXFWUV94HeySw/UZ
RNNKtt6dDk987VCbty5wB42sRClXg8IjHzrhLUr837Hlr2UMOgtOFX7oNhlFWdG7gujiSFCYioKt
jlFVqb5LrK2Xj9Um7KC+Qx6qBLNaQ8vUX8ep2srkw2e8ysGxcYatTlLqJN/mFSZVUXMgqy+qn7a8
ETO9SnKUpox3KcJYO30l4uoDwwzwebC347ih/4uPwh4PWnc3WaQz1sua75nLNq57jLLTnPHJRfSD
j4ZAeincUX+VjdcapWw5W0vji8MH3rpac2BTrqNnW9w09KoTuz67v3GNlWqxJIsrko6JI3kqcdk9
cLOcp+vett4j+9GNb0m6nXcreH6E9aCRxCTwLwvi1hSTtGLU/5eMgQldrrQZlF3U7BznpqCHjDGh
mZiWtAC5pVdL5AwfbLi3+MLgApznb3XSYPV6WPl5t6rQOidh2M1JBWpyj5Qc/okNDOxHzl8hXrRK
vTTEJYZXfQInWQ0BeawLKAIOStSiEz10/ZwI0wxbJfbKZKch9Zy4m8Jc5Vcf+IgsjNijnz1yijNp
7eSejPJ/fUzPY6R/4pxnAA+LT8PfFuTPq0DcxJUuQ/lY1u+TugRMMJXDYNxG8ctjwf10yfqrrmxQ
alnY4kkZpYxCuJW1GwnWrw7oodVlWZDe+kZvjgW0Ie39GsU4P8mOXMewNnDSQ5uQ8qo3CD47beuo
00knY8uhFMX2DAZ/+JYKvQEWSu2h0W0iPIQqMwKafyj5h2RztvERyhRqpDrJ28cEr66MKmw9oZzr
0HlgkmJcY0dbduNZz49duqgfUCh95pVYNOfhoWa7b2l1AJ3nibeIavupxN6khc05cAnNT2Qd7QvZ
k+eGqEtPJoSPeh8rnvGuWLf5L8+we2mDRZUXjh4m6KgrDwR04nWgpkxD3xh/j9G702/16xAl3Fvm
keo2rGMFlI0aZAe96FamKhMt3W58Yo/HTmd1nHgdGPwr29sNQJ5Ddu31g93vJ3T+qTean84YojA0
vbgL36ImxguL1wKDiDa1jImR16mUUm7Yk4m7myR8QQMPN7B0WWL4Ku/TVLiFaSFy6cGg8QmCaJOa
V9NCG4t0kzoveoOXHRIGJr2LXOteoSlnQ80Pkyww0ZE3zxzuJjwMZZNubHWjOruE53uIumMfX4Y6
8GxIK1T3EJkG9yxwRneOSyY0xBrryaq3eZpvXBspga/iNCifmpwhtwExkWzWc84kA5Hj4DhPA2ky
Knd9OgwoiSsuZVm51Pq1abym2sjDFWvu3hGnCChC93eSuded5a9krmDC8sFtEneUiV5H9T087fIn
BdytAOY4gMDjTP2hVI9IfxT8dNGqcL/I2Y9oMZ6Cp1phcibob+kDQToSY2HndtU/m+xuxEMDkRBV
c8xru76OKn76ossfo4Xstpd/2hGPg82iqEs9Kv72iBYjF+8B3qj4p+xd08brMjrfpt+9UsxGgWK4
Nj9AI2Hb0Vc1LS8207hF/VXUKafKHm6S7/PSfetc5EMi/SOEA70vnm2TfUFnZI9KXoM6W5mK9UlV
JPaHoN8VWfbeqMohFTHZvalNg4+RFKAqFkrpDPYyCtRiW5o2qRER8Jvs12imsU6ZY/enwKL17XV0
godhAJH7hVf2HdRRHSIGrO9BbQM1u3l8Layd5JyakH/D8cfFnb4y/C95tCwyiCyZG0QQIq0v4xoB
XvSU5PBfl16T/sfXDqF27Z1zxV4TaMSHVFR9wIIGvUeR5KplLIJX+298T2EWMix0BjLjMUcd2zz9
GE7FnDV3HQKXuPwjJforGGhql4BfAP2QqzBt+vI2M7G2oYuFSXOgABgNp07bhUV7JF922w4SCMZV
DhWvnNWTfI21iUVudD6kQua8s4iJIu1LVhaOwUbnKBR4QlEtud0Nyz4UYXYekuBcKHzLQme1VLZ6
6YUdD7w1douhXfV4OyxSdBRF+dUkhpcuhB5ioluORWhujdI0904pLctMRT1kp0sUCQmNE/gqg1mb
IhFqUdtaCzPmEzOkbEOrzj1dhgxIsTnGhFKj2Yg3pbyr4Gu6LPJyo90XOX8aXbp6xJIClY+qhzIy
m2KeEdUB/vgi/42H+KEQsmqOuDsCaHeOth4iuO9D0rnJcxwFbkVIo/JnAGMPOUDjON3iL+9BphQY
JANJqsmaP/MADrwEYliAre5eWpxxfHgpeDzcwNJGeN2z8nPLjr0JnM2kk3B2jlSUWDiDiwYYLGQI
86dpK8vw8NwBNs9CH5SbJPc67dUPFlGQ8HW5BSQOuNmzyDU6tlwV7Jm6sKkDyArkt8AfrrpNbqfP
WJNRvxYxgpWo1XJjYkoX/3r/bswFhjJmtZKNVJTlLe+JZ7eUU6vU7jQaa5UCjtGIdstIKm4Z373o
iGjQJK/vLFyG9l62cEg1mmsy49WwWCbxMbPBK3+1yufMwSCs7KeNFV4DBd2anez9rH6GrFdlSe9V
Ih1zH8heXfFVHusY2WaIJLNPVhSUlpDTGHHUrUUkA1yRRHIalIOVMUXaPM1b23nzy9vERG3zd0Yl
alJ6mpggEkZGn9o6uJ6C9Ootjtn+JTdXw/oGEnZIi/ALotPyvyZ5priw0uo9IAZE3szqmPRNZOD2
mEkd4yfrkQVpfwF/aV189uZsWlBG3u2VMbojEtVwZaufjX8ilAKSBMcDbl4EM291/a6FoKX/CexY
EDkuIbz5LSh+ftTXnE/ARMCHpi5t/y2eXN9C2MVuumtv9abZjF/1e4Tj9TcgxcKd9mWHg5eP4N+B
BqhN/RvsSHVc1RtcnUS+yS8MP7iwCU5wfvyLdJrjSxUXXTeJgWTDrrQ1+QvYxOO34hC+kVHwaZ8J
8z/jXazv0mrYzUYBAJZFsEMxLt8g+qU3Kqs/xVG/iSs74fil7IOdsmTsIrXT2hE2QYbXP0itf1Sv
I94dloi1HuhtjYc7vhr5PPOrKf7aYtfs5Rc6YuDpnDhV3B/v2RX2A+szs2JQ3Fm6SHzJtv7LKmEr
SEF2nfq9OlIVuxQrdAYLI9vnOdvIrgnP5fKGnoz/A0kqP+PoKzdWSnTFTDT7KfpDMazhGP7/ZZGe
TCr7S6susnxI/dPgZlALhBW4KngXkDUJef8IO+Lg/v+fSJYt70aRrov6lmWAoUiF4re+uPP65gmz
O164MWr2EJt4Bc2LH7V7MVXkp8anCOlJLyUnWopZ8som98JIv5tZu+sV6+rPiqtkW/jnGlNvwwfH
slOgLmEvowIVQFjsBYPYMhpPmYL4+do421Ji4LmoDFoKKGjUvlwDsL0XPCki2A+l9DKqzG3sZE42
OjTle2z8GGhXSvEImm+L6Kk8kzbUTKN0Pc0bbZe6Gu1AJqpYUNREuQAcQlNxWtvNWRW7PEHdlCwq
O1qMOQ+z/GM7NBMo6XB10vSRSLPtlejklOgbjjnONloZI73JvNo3YDj+86Kj91N6fHAJF5UrGdG3
MxW7OE54vYc+3ndo6pDj65KqehJwKryo6VUmDsCip6HHp7N10RmU92l1iHsHC1cw4fCpHNRuChlQ
44jLhgxQtA9Nu2nM/aAehexJKT6mruBaH/xXkmMFN1c15jPwTrmhLhEcuq2qNa8yotIa2BHdaD8c
9PnA4L/kibXko9ZsyJtmOxLVOZv1qhzdJpV51uAmgYvKZU7UM9NVVO+q6s0siKZEyu5TXua4XDrb
ZUyxrASAmecy5860kVGZdMFV7eK9jqdQ0rqb31ztMduPSKwGNA1BrdFsDontE/MasDI1X4rxrUzy
tiRrou0x2aSUHSV4XlPE1VzYB1RGZgk8l3W/KBwLg8cS7QGLP4suMtS5A7E5R1DtU3cfcPkmqK8T
BMNSk9000z7kRr3S0fRkNZgR/UAkWNoXy9qgNa8oUrG/0QevM2yWxJYrUcl0xMsAaIGZhiVtGc0f
hWzSO8D+DftMIocKDQLQLCPS9rlsMgwSSdMtI2gfhXSwoTkIgxpAR7JXPh5n+x+C2BpWxFy3ur/X
VZu+Eez1SJoMfPCjfyxK+WuU27tU8VMVdfIV8KDwsSFJU8iEK35o3UW72Yx4cN9L/LumTgmtNqJE
59ylawgpR4LqIdEBnWcRTpwhq4tXVVcf8gTwgcJeFJYA+dG4hrJR7shpCXjlq8hMN6IYFVYu2gzO
1XKuVMJiPw1JMCbqmrDNlXiRhRgQCHUelYfeX8lmoU1paDwb33qtXbPa9b84KgZpDQJZlijjUTz/
KxWmkQ1oGVMuNBQQ4dQtLFqp+f/IRefZ/YOMgjmuxLGLzglqWJYS7adtP9TiGJRHPhusUA5zGOFR
6HrL5t4ZG3O4qEBm/wrMnDzNDp1XTAMJCrphZefLsMV5DHPixdVnQE6Rbefr3FH/uaVybvyvIjjI
/D6wX/FE29ZUz0A/wH/a/h2lIvPDqzLeg4xG6g+JAksF3qRH6qQNbAHKOlK3WfKGbmem3bRnFW/R
GMJd9+pWmXBUP8kZDwovSe4J3dg1SsmrmAhbQcJNrHk9h0+pOQhu9GmSt2b575L0KcDFc9KPdoI8
8+JvDNSdgW/fSJmkwW+DC/BmAQSDJ7EmFsHYdd9a5Z+SGn7A7a/lpz988WEN9QPGclnSUhJXl5TY
dGWtGBsquXLxFterWnbVaYW7JZkOsR+dS4nMQJNZgbe6WPf1YuaWvQbQM5QOVo4wd1rI6ikYryYO
X1i+8EEHJ8DXLMjbYu+nGeQ9x51Pdh7UuzHt6fimX+oNjRlxX/HD5buuuSxQXdcRaw4O6TnIJVAv
qkXc34qgh8Fx43JblWKv3NuLKLw2hDchCKt2E39VlR4AdjLf9qW2zCgbphbu7EpzbE8hCKDGqNVs
LJVljtWcbiAcuPh5OVlRjSFAIaaCBJmicdlNMv5DSwssSjbfIzVg4tzERMPxB89KXBFAzTisAnVb
+ZxzL1FwmHpK/jBptikJSepXA1MFbnH5NyewSnxXSGB94EPmFD9TLgN2C7HrxI5F5tM0gnOeKXfD
XCtzkBqBF/MyPUO1Tfycxkdth6s2qteqinq5WgVY3WzrQejqSO6drqGf9p2d2cVEOPiuXd0yDV3t
O2nYAPtT7Lr6tIo/C5tET29Wq+VHS3kzLb4VSFkfAN/JkCuYHzWJkWb1WymbcvwVkeZp5tYm7S+l
RitmPQnkJ6svZancCeY5F6nrTiaxxoh23jsNPuLdxs8AQWudgNyBbJUfE1VIA/cTBCT3wQJ9ahWU
ighhwpoGNcJLQdpEhJbdfo/IXRqFgInq1jfRUhvhBePQkzMH4yqByRMtxjPKiSEvwtoaJuD9mGc4
rB1EH8J6oMbLcI5lbo7sPqbhgBGxS7MFYze6stRfo0G1yqeIuLnzdTMeK/sIWLIkpqfUX4UJP9OQ
iEE6rYbTO6t3LShjqQ10YtReZRDdy8fFOkFPKbbX7q6JrfWZZV4Vr81CZcIrobqZewqIbtyamPXR
qYnuO49IDatEQqbq8Ep9vtmRToZ1JVHh91caRHN9DrSEIiNjhZQpzoPQ+NEjVt+E9hm46w+4j5OO
CeaYDJwlKmiNVlArpkfVcBmShCjx7jxBRivy2Q4PWvKRsdC1XNDaQFqt/mtVRFfjkuI9dz4Yqp1+
x6I5YIj4bOf8pHFjAJ/36mlAGRpjTu36bYdcOfsMxhW6GWoXfM21yBpXtjBMMn+yoqG+egdqBOEx
SHMXR3U4cUPqshcp2wggVlFeDo+gHa+lgYN9149Lxkp+DCBpQ36S+jfdeGS4mznUO4KzaKAvzsW0
SQmZCU/lcLS031R/lSXtP+WpnIv6WNA13VxIxs1h8lB0RgSOF+r6MKuT8P1o+E+x8cuipyabSDmp
DtlS7boPXKvc2BIBphlhg7uqw8XhdWQTl95onUFkuZdtzHzBQguuM8Sg8T3POZ4fUvhETwJwpKYH
Q1+WfwhSOd/SYmGra8CBgrbKfJPH7ML72Dyj5AmdUxTdI644rEFGnf5WXWB5HHqVdM6nY1wdSKwb
M6bud2qRHOYqSDOJ9/WR6jdaRpEyjdqlno4IHgBxDv6woveUhQ5SC35jZkyUFYPxIGE1Oxnq3SgO
KqR79xaZl4wOSPYB/WdeB6szclTD2shPYD8APxCecvCIvaj8FV8PzAo6M8R2OPvj7sLP+Bbne2Dv
UT9U8ZuPfiUsDx1MW1w9Na75hkuIyP92o9hfSslT8JsY23p4BMPJUnjWmF3tNeBJn2yJM7XRB2j7
efZogptVbzjWO/bEcDW9IeSr8BceACwIWEqNlYoPsV7iRnNbdR3LCCo8Ga0144+ylcfrkF+H9Nss
70FUr7KWsKo1Bp3aXOvcFuMZewmGVTp2BX32AW2yntGz/iKY4qvt3lLb0/q3rPtAXqz1i0vVub7h
tdUq7miP8gJSN5vyMKAip8wUluHNaLiQN2ZxzPK/2PzOqXEFxVTXeXlwrJOjAVF4ycRWsCqBSKwL
wiwW/aryunBNKlNtNoe0DOtVKaOVKbFaOrb4pvvVTW6g2BSEauoimZPsyRjEeox88kVTWxjMAc1W
hdtlAVuvUwz0RZIBMdKpS2ZMj9TzPnJl+IzdyTfUgZ6zkT8Qq3TJsUbTHLoOjQjOKQhZly/CoKaU
SiVH4pkPhXlsEg5RwfhRVN+xf/C758BIamLFjzaafibdNm89RuxlQ+b7uG6yU+vf0UKX9ldXbXjx
W22jTldqL21xlo2n1mOUvKXPAAWtxJC1T4sP9CjYkOB2Tgi/MXHnCMNVS6xL54ZbHMoGinWpq2Ja
hqxMtVESg9FFhwIqJkbNGJYPy8R80/K+1DpXHIwgTQQ9F0Nvdeu+M72CANQkYsJzOqCVaGWX1RoT
Dfd+M0B4Z8Va4X1tyzMdUTRaAX7U/VrgWpqTCCUEQaS9QselKmRTpAZf6gS/lRtms26FeOT0ozHW
+whFJSDU0XaUXeA0lzbOil0R4a0xTXa/3FdhEgQhi0Y7rNGqBGiS+7dGJ8ulCXh47E91mDjqrjhv
F+q4wv1KfBORmD01ixUpMSRO0CK1qFldJttZzCBcSbWGM8ZrAe8XYyAFR3ZaeWuE+AFCDM4iC735
j+tqMiBk0sYsQmZaTD3NOlaDT8MBI8+nFkbfb4GZ0TenWjcrU6uUEH6u2HHiBq/sZVVEK8sa1nqL
/Qpautz7w1+pWG5lIg4R5CJbseUmPaEmBj+QvYwVdD+ylNAZqaI+jgCAEgCgXDwUUHd8gwEBHxVw
b8ZlABDITDn9Q27QaFdZvgTTWkLtYKU5el5kPz4V9Wi4qTdIjW+Na2fklp25QmiYeCReJeKY7vMF
60VB+2RFpjR6RQ2GTwO4pWnYoQ6OY5NH3mpOSQLkTSyw+S0P5lIXP/k0Yuo+0+mLzFVmom4/QwLW
MxwRzbFAD9gVLTlpJO3au1yXUCU2ZJa3+y5xLYkMi8xrwEdsm/44fCZttlIQHRr5vlHdSkFsOT0C
5gdol6H9H0fntds4lkXRLyLAHF4VqJyTpRdCtmzmnPn1tVjAzKCnu7rbJZH3nrD32jtffen1x9fW
VhnMY58ush6wedEGKMYvEeJaCJQGAYUAJMNUdr32srhbtchgmRHThJC4AGuvK6EfYp5psuBsWs5W
b2Rjk1ieQo08aMi3vtrMbHnpFyJP/s0ZLNbq/tEgqFXYsYzTKp7bW+d+Czw45o461PVWCNx3OhQK
TMXcL0aLnc846wL6OGCVev1yvd1QI180GecgqXesi4I4NE0YVEwwQ3b1QtY3JBACWDbVjdwvKQRY
UPbBSnMXUg1zZoouHWGHCbncb8axDwFRvojwZddFZ/oqHCAsGd2OgV+/G5+9KnnqzciQ+40tFdr0
vdRPYA6VAGtfN5dLbI3Sbzs8WcMjGtsJfO4x033A9GD/kcFPYvFmCL+iyjg2NagreRPu2rVHZzga
ETLef0HE1wnLiIHsJqykRSwky86UZoNHlGkFGfKsSwvaldbfCfjLuXkshgh8TV5+IJfBiMYRwYEz
cWj1aRtUS3ko7PFhNAWufZOe6eCZz5BFNl++9xElduZE1+NhNwa2U+jN+dtGpRQ4t4CWw2jhH+ft
lVD1uU0t25lLjLvJyG13D3g9TeHIFy+yd0SJVglrmFvMCvT4kUElltyl5j2d6lVDTeT7Q2QGko5M
tEGjASE4XD8P3tkEoo18jUJfsNYuZZfqrypZp5memeJTY7mofOLsJ+PTNNLd0O/5BEj7ijkdkbma
+bYQrlJ1wtQdJxexuAUAMQdc5u6vBYgnfZsujz/nLJH0sY5+/tixhnDsWmEmqG5bUheYuU/4Jmgu
ai4hUBvycvw5SiaFPjPuNHt0/ZcovVmHFDWrUhSWMTgM/adF8aGkV41lqtRVcHbj/eAd1ZLfQ84D
Ff2lyb0L7YIFlAtzJfaY64UPotXZ5i+kq89BvMU1BPhHsHas8/TqNo6IGu/Gnyq8GdIWyK7dW+sf
Fs2xch1ikUoHtk21Q5mNsnTSSMe6/tbYektfeGlBaA0hLeBbBlg9UX4o1jwKmIL/ptAuXSwt/7EP
Y9yMuKShYqBb7+sTYRdctfldJ59VBPOf7ck7kX5YmfMKDXZ+yk+ERd1Vxplrdx9cKXakT42AEd9Y
REj8KkAIBFb7L17GayzvvEtID0egJUaWFw3oLFxnjHvxDayZE8PAzLYzwoYO8l8BzleZqtKi/YNn
j9DXGGV3M8RGubLG446uH6MIAm6M21PQn8oyuzJmV6Gp49Y4ibAy4ZHlMw5RRPsM/mN9woDygCBw
Oytm6bKYZatom8H6of9lpkR6EtxVulzwu0QpRcd61yDHnAIzfpfr+OH+5dgtmUri7Cde40y+2A4y
X9rdA+WrIzAvJVGQmLRps4svDFsbyXb6GdGTBO+G85reEt/a6MADXA1sCjQuI51oKRC5pW4xsWSk
85wJJH2F8ugIFNeGu0hNZg33tJ8lZJu3J/kbOw57Qd3ufUzqB25aJdsNX2P5bCwD6aiyHpAWABX5
mkROFyk+jGo/1klM0FLb/fFprqf1uMSdW39T3GBxs+D/ogXpkCy2jMIW+BWCfIUBSWi/Gt4uTi7P
38Skn/hH6k+tubblVFbca+sF31HSusvBUWCGScVkx8CJj1L+tVDpFNNwY5d36UKrxsrbhxjOBNgJ
LrzBqnhDNUNTOrz9n/KS3Hy2zaVzRCWeJTctPrAoBels8Xg6M7WZcQRImBeMecbMDnbd6JrBmZPP
qO48c4UBpihWbGXY0KDoyL4GTnfPTpolPlmmsvy9w08eLgv6afHPmBziaU7GSwQQs2cvMRuEBcOf
9g9xB5M5Z91s+7nPT46T30vOYbKquoXwYaFPh1Jh//dXQPthVrb9OHFDzPMkTXQa71kyfggxIB2N
YJ6tOWcopDK+CVa0SArYUBdNzMrqbfgC2FQRa+n+FQOvAY43Ztk/IXjWVtCtaTzpc37/fnrEwyzk
M/qI6Fp8lQi4x2JzQcWXuSsfFbC0DBnPVssQGm09p9ErCZyVNkG7C6RND3JGXlPrEmto1Luq2SG6
L+qno73UlKyhZaXsaUn6c/jIXvI3Db77iL6UQ3tSzyw1maFiI87RxkwghLF3rcxLSthwXhkZJwTW
iEKACpXP5RefR0OqHUvSpqI+ws5HcJPvzDoghT4N9jT6dWlMGLi2E4OiYe8imlNBvqab2Shs+dY+
/Yk5rcx+AdHpotyk3+W38HQ2TFWqyS0XsNSoIQ+v4AkwmhOJzAK93hUGWrg8R82uqxRy/ZG7oAf+
miEHAQembNxPs+cNnf9BQhnS6UxlBmXp/I6MRMenwN3z/w+EPIHL4KGPHmjchwESj6/7N7R7CtwJ
/W2yz9g6VfyTco9pfidCWfHQmDD+RkoM71fl0Q8gk7oCo+A2yi8GL2roZum2HcFD4xykVx2+ZVEN
F6Zyj4viKFOHTsOg/hPQRCFEI13Q45uOFQPOkIJOSPbqk6WPCJKuChdCS2VORPE5v+aqItmuwk5c
ykmRzV36AAW0kMv6xfJLdZ9LwgcZ/Eqt6VmZ63nSvU7uKXDxjDWLgBkhKUH8DOCxiS8witcMdGBQ
fheq/9bQAplEnSh/TQ4IcSehKh5K4F3DvIhfaXHMtDsrVIZMsXVJuFak9s5cqzB+0mwBPkcZ9mXy
G9YhZout4jAtpDBVbfSrEsMNh8xVSJv5vU+PjXMwi3tkLIt+fCUqkXerZahTMrldqt6F2UUPPiXT
aMC2NbgmIAZFbJHYsDIKF8P3TK3ObCW08NZX5x5MiM1Sd+AfDy2W5bAzLm6o4cPqJ2OkVpvxVI6Y
tEWXmBqVvl6Dtirz9XXYclrm8hrV2OACbGHfkSAN6RD96Pm9YEqVbcqGdbmBtW1XK2uOSOxXwtj7
mA9rFOHSfWlVMk8o88vs2HRHDVJKukAIZVpHodkE/gZ/Piukbd8BVlOwZRuQLzAk6bds2BKKY+rc
BojZO8K3MLOrPi4pxk3Wdah16jGGCxIbIXZotUaYYAgkTkCA7F3C/uaHv4DDDf5aH/t2CdJWuAUS
QKSoy5+SBHbA0bUT2BiW1Er6ZEwutJvW2vvdKzX3aIp0/dnHG4ZcpflQjK1vN+lZVw9mdNKCozV8
6RLscqGZtgmHLMhZ5+P3mAj8cI93a1IYgcwEm8p16VWLuiguLi14gfaVT5xa1/BeWWizVc+tyxDR
FhnlhF1WMWWH5xjX0mLzRHm4wSlVGzCnluh1oKVFg7R3KCFafQMAKFARExIJC3tdHgCIYgrW+0Mo
L023n4bW06sOMaLPhno/5+5TqMVx5qaHiC+5KpEdPAbjx63OebLHkFRgCZShdyqrUl5iWTxU4p6j
OXNuFAA4hZ1yT0BeLy5ZUgXJa6CU0ohpZK6sgGpH4NmLb0ditJrfBdCU1CUSqIJOk2Z6QJQO+0iV
TVyL8yTWT35zr6xffThnNaUrP/aqGIgxOjGyXUTgIzv2uFcRdYXTMy1wWeyJ9BXhi2zwii6oOLny
Ve53VBUqS8jmpmP+F8xVI6zRSmajQDo9VNkBv3MiofCEUhK+yv6FP1MNLk15MOJtKGwRlCYSeplN
OFwx9QrSXBWY+iM4XSNVXCX5rJZWJVRm5TRgHy1PvWKL7YrRcb1vJA4RbWVlS/QyRXMMhXu3ErxF
5eHQnUPYanp7xpAn5vir2MFGiwSlmTPX6KTL5C9qH6L1cLQTVxoXHz7YTV5sa+gughoCyFsx5YLw
0pg3LziXDGP9efIjGnZJjIi5GMnhZgcRgOPgYtUMGnGPc+zQck4BzaDGDNDPDXNDnuH2dxcwndSS
DIcB78LeiXf+sOUTmsJSoLix1O8Sr2kCXHrZhftMXnVwD+E57MZR61qWFkCi/OTPzeZxtkbj4+Ak
GDTYJItRqCwTQlCQn9bPQ21DD0Lv1TVr0/+0GM66pd88a/eTCBsAK41+GPQXshYSumH1oCdnxmz7
6Ma8txY+SyAO63GsXS+acMuSKIbM0114GXEogjVwIQlYFyCcVA8sGRgiKu4bPIsnHhHoWsaSZL+k
Ry05Fwcmg3Y+XNVmJcFWdG0hezLZ6f5vBJnzycIcYpiBzm1iMX5819FRUFdWdArzLb5w1m62xONv
rHC1qwuw8yF5gcnfUJxKaWdo80S++9kGAZUurWej9wkfQ65vYC5S1unDwSt25sIVd8hZymZmkVRF
TVSTnOJDGONytAN9K+QADxGR8fSPvyM3PcKckeUnv4WBPBsP4fA7jVZGtXaxBwTe2cfixRorBvXT
VkeVyF/cx2sMgLV1QTWRNzcmvWVPgUHLfvDqpWIyYyfyFsFJZ+cp2d4rpvKl/7REu03WEB3kBIPf
msFVFGwxRxD7sVUs5roXrgQ/vNSUH4wnYuerdG2AO00GaG9qQmBmcc5MvqRvXnI58yw6wRqZHe+c
Q85LPvWBSwI/gH+hT3wc/MFq5jGfDCp2bJ8WnUlmAFHbE8NYfSk47VkEq39+uqn7+Y5NDjzeUVmE
Kz0Fv8NEQkHyDYiIYxiZPcydZDEeQDX2Cl/cmcl+bA9BhqMw0uYDSEH3KzQ25GsBxetAQjkLU1oR
Z0AOmfXdvmmGaCphyxdPoGCxbINUEngZcMzgFUb67IbLptloqO1Ekjv5N6EMJgAjnykfKkBLPZKX
SU2F/MHKlxJCRs866+VR0+dOtKBojSwqdhttHDd251OuL5BTePocGY4qrpD5iB7wLVYhu5oyUZxJ
4sGJ6OHmDUgmUQedLwAPenVwsytcwXMedBMRBWoUNoYavigEl+SHxiPZyTEulodmZoppb1oOn8HE
sSFnGyeM010WuUgMDLaDaf9Wq28iPn3G1CDnrXWcHmP3KxVa2A4VEiBJv7niyXecmSd0y7XnFWQB
ILyt2adnPzrbR58GS6uQDHFL8+MzJ+8zgYKYbQRDDK8A3R0FDUgITQKENRXJj0UK3o7sao//VAyU
WN7OKX998+wQTIfDMbsa5QJ+TTgmMUYoDJxFGT3MbNMQkosL0l8YW4vGh8tCBMMlCSxzOoaTkmXM
oA+xByIqWdqW+jWk4VCbKQWF2xeMCtAubJTqkup7E21kxnffMTGtA2Wl4c/AqJ0xAvUpvgd/FUDZ
b2FLwem0CR9UdpmEneAztB+v2ivyOzCfbhBtIuvVsbDOFCTMERugH0nENf1ypXhEcrPFORjokdAw
BrKDZaPeaJzI7NBIIhl/htZQaJetZQwgu6ND6ULI7QkMA7qGpKYN9ACt9G9BPluA1rynxNMeJS88
gZMgAAqsMEAilELPyWEcqW+0mAVbDoE5k0cFUSAt8npmCHA2Vcmdiao6o3ieopeeuEt/4D5JjHIm
ZveWUrFu3kMGIT8L7+NNWwyjooeRC6NZ9mE5slx2R1XucSluE4/kOgOxINKvPL9nw17xxWlBkotE
EO+7bM+Kt0n6kaA0K0sce2BPWa9qw8URjpm4L6qvkiua4RkuhWQ6BqeDsWCsDi9E/pOZMjQs7wXx
SOnG/0rWUmfcmGsnSl0zfxvFYyDsIuh/TXR5aadugI0WD+7cuNNAbS74jjnnSwvCiPQlVZei/4vj
H5mTcNTTyNa2TRj+PBuipxVlWXpcuLAHotibaWzNS5wrpo6gHcPIBG22pCx9/z7wUshutm7RhAjV
b0dvTChHw6PTBIcaIGyMxSJjFiM7v21k7aT6V4bJ1X4q5FoZnbdu3bXgkBIekusP0b0kGUgr3J35
ADWveDhKeVbdu4eZDwaDm+3Qpf6QFNDZgGUc5ydU9qL5KzAI8BoHZYhdqIfG2Sjxl4j92feZUZPt
k76k7selh/HLF6/oRHX/Ohmkg/aIympqsVODTtQ7ZzDQokpiEN7uIb/03s+4t+J5iQlby1RrKgTW
GjE/kAbUKTUfZ/cRWSGcddZQKg7WhEe+R+AeyD+temnRjjXlVYGXLrFZzxBgeMYCrIxYUk+3+w5K
baUf4mgZCZCwj3pAWf/TwHyPQRREaDQd05sAVsnsSts1rjVLCTIRTXPphMRVoNCnbBLH1BJCRmRe
cB++ADY3dAO45+AF8S0YAHQKDODqqgiJUgNJA9ct2A60KkPzdssVGDiZ3ogi33d+KwW+tENkocmj
lAMGIPg59RdCsZWBliktBEd9LyL3ltE+q0Fo50KAdEGYwleethVcTn3POjqBxpugZ3C8kx0ihQeZ
GWzjZNMTVFuutPQriTTIG2C5tkO/Suud4Z8iZik9tqCQ1o0vZAQ8D929bxkGRjwax/GZ8EcwadXN
ivaX7gQgTEJ4103i9OA5F8Tvoewmo/s2RNNvdXdTuDsUxMq8T7+lIphV8t3oH1G1Munw9UfSI3gm
lZmI47DdGSFMGoiBfUaunvvbK5cGbBKcnCpZNvAafIcRALPpgBsw4nEQDwk+nJAeri2UgxH+lfot
ly+qUaBCj3c62C3VGsFTdBlw/xKMEjnqQsBwthP2i7TdDWm4EknqIchTkauZxktSxt+1gAQxcW2c
Ro36EzAbrql8JY2XGL+b0C8l/a/gKDMsj1AIf1aD2UwsHGnB3+B8OxxiXvjWoWuQFeEZbyfTV2Jv
MjkELid+9PiHabEwrrqw45PaVujJ2hujGHoeXLIgvE0OrS9kKYbIkkvaRx3ozhImfvzZaBnoP/2o
6musc+Yd63Qd9mcleaJShULLzM9w1gFYh3CNWrTs0L08o9hOiVMeXgGmO1QkrT4ryOlgWwZ9sT7W
3jJXr7QEHD9Ne2l1u0OboJzKGD/eBzRywpHmdcfCOPvJWnYuQ7FTxL0LORpgltReEKLE6HmEE9DX
OW4ajVBQg3nYqvs4Jl8+MFFqwo1MUpfhbrKYQKDkITADc2ZAqQ5aNS+qnJaAaCbaMxaDDmxYpssO
vCLME1ujhOG8Y0Sd1NqMqkJjvl8aU7O4kbdSiksR/bFliyyd9V3Qw05m5r1J9aVoIIK4p/jpcorJ
ux0LZ1O+RIiYcw39dOquCnXJnGgAtC2doaEq3TzCKWLNRBbjCPcUZyFCuWoWBcNozaKjPOaanWQA
GuZGB/LUtpRRupKLC6f6RfU4gZ/BB0RlLJGtGM0F715qC1dlerQTmSZGK5eSoIcbrea/NeHO8sbU
9j45B/qyEG9Vvx0iqto9FLUQJbmuzaAY6O5aIv0K3wciO8yuEvGeO3K8PmkvIvGZxCoFJxsfndOP
p3LgNyR9xy2YPQvjE2DiT6MtOkJwgpNL8M6AaG3T8kEXnq02fGDoyugMjVPePn0qbKck5ESrV6J0
kjGs5CIJRLBvhYZpMNPpGt2YKS37/JfcHbNdFYRwcJGa8WPc6cn1NuJnyNg4iuJLa+njK7ZgEr8g
OKY5vWu1l72P3vOUaC8z+U7iL0nBrORiBw0XeGNyDv9ecCfewYpzEkxK28oIUiy0SYo82vS/B4YG
E7RfUXfPWvhPAC39yJiS7z7LzX6qOBJQRW6ECkCuBne9RnzX/VbGrrMUkkuBIAy4UXYtBsVKlwml
Y8QSPVMeLRcJiXwJopRtAdnfK48VmmYWtO4/2fDbhjSGGpL74W0ZvLmjV4Pxe5yN4mWkASZfBOqb
AokTWR7DxbSYBphH7poEN4h/YsaWOaeWcysv70GngdehJEVxkkKg1CuwvKQyDDjwXSBF7KfNIaFj
A0LPWBQ/YzLGCBfXMjnigyH0N170/koXF5J3M2oPlyt7XSxIng6Rk+ttOPhwDnXl2rPTCvDlZupH
YrtcIyPOyh3iKYmpTFfz74E74opbtI0pVZlwYG/R4TrFx4/oqrNd1kwhikaNbg/vhSTA7mB6mCMD
muHLot9CzmUimcD+y4+I1d7jnLdoaz0wg13KFNNjO59NgbwtRHSFgAFQiZ6Rwo0LXdTx1PzOCtjd
ogf23ua/RX0Bnlt7zC9ynmxGZwDxzIhxKV9cBvE3Id4M/0aUs0EHzGjdTVYkMVujWqDr1NENsC8L
v+MK8SBunXMdfmvOsx5OdUeC2Cv317G8kbtTKpzDDH8mSx4utwCmouhQq9K1lm+PtrQBei0gqowJ
mxHhExXGMLfSlZEZV0sj3iEheEYEeRd/wpvBUA/VPuJlIhDZiDXZosNqR9GXbRkEKtaTZWzofgyA
WXi7rbtFG+9ujfjaibaa2aGBlXN0bLplRmwscxOhoHePJHMR4K2NwTshnNLUdAN9zl9qCUuKcuZZ
UILxqawBBpFCERhsWQnb2ObdQmRMnAFAaksiz+tFjoxMZH5BDU61iE9TpRSLqcM6LtYSX5cu/lq4
xzE6us5SIUmbXxuakCknbbbVwctTYCoX1x3b0IcErCQ4SOoqDRgUDD8ZKuG+YBaB4B016mymIsvI
aEDkwEF3+ilFoIjB1gBp2ZrK1AiEmRIh5AXU586NgOUHAV9NL++MxnhpfANOS79PyAE2lBQfuF4C
Lc+/xAx2aZmvRW+8KnG0OhRHMP0zYdOMs+qCoj85Ww3ypGNXPkr/I9RjlclvuAccwMKhg8trUM7P
6gIQ1pea3jDA0a9webNqyT2sv+CJqkfSfHzi6xpEISYjxxYNgoDipUCC0550T59plsxuEmuZuZaa
RVAvK2sZcitQ5InfmIrWSbkT+k05PBVcPghyHeX/4VCgducPB+s7jFaSAEWX14nGx2ene24AcFLN
1IBKArqciO5DYlCtRS89XmfFM843Ojk7krViH9B4G1q7od1n2dIcE12FZ6/RmK6lFlnflgit0md8
zVVTvMbjtYl3JnF2sLAcQndZsljdT+2qxAky8Qz3fXUgdraoNp6ksiUdTwbF9a9QHSYhXvQQMUNZ
ktj2Px1KmTEi4lgulZ84uzXZIxtI6KHSz6BDN5CnC8dHFFwzW0kmLN7TY2Bm9/6YsoBV2lfaf/mu
PhPdfiMWYk8WVPU9WDE6QHw2rrF0GhTZfPQqEOTwxJo/tCvo76rfHVSB82t41flzGuHF0xgCytFU
w9KsmZdQWDRwM9wKYDfvoCzAle5YY0gTeDbA+82Ju42oWi3M1jntY1vvAODhnTp5KdrbPy/H4Bz8
NDCz0v7qkZnZAkhvVZaCG0N/G9EWu2WP7r0H+Fuh8wTUX2BrSNKPB07Pxf1IF5Q9AKhgdUArxiio
q39z/NE9vVTlH8zgPiHAyWpIuUNhFAE36i8JgiopvBXwsH1VXymlv0ZyzIAoY2fpxBetpQSmBI/a
e53XE5tVql/e4uwtKoxEuN5NHBTUWnyn/5/8Lpo3OvIFH/2UWd8C/1yrzwG6NVMBIUJEO1amR7Hb
ccxK+S7hBWNRKICCFnEeEzfI3JqQC4o0sX+D0RSqjRl9KlK7bAYZEybHTb7LoDaCPqMAfkkB74Fx
Iy0a+MbodKZxbtiB7nPlaTrBVCQdjhGjexorQNG7QIeadRr9M4IXXged0jA/ltlvh/ZHZWMgPiWf
XfKrjX6GhBh4d5uYZyQrzCFcMpuNdefYQbmjOyrpaPWbhj58iAOyCx/K8B02hyR9IaraKPXat9g0
NetaOoTl94j6CgF5q78uXg9BSUflGZFIDbnEY03myjvPGYCdUuMp2wD6i/6N30oyeIRmGHFnTWd3
SI7Sjy7u2vZtoNsZB1arlsNYuaQaCF9eN6JO5W3PkpF9zQi0SJhAOhmD9z37/aEZY9zEDqqONrGT
YSMmF+SpCbY9kfDyWZouXNAGwxEzM6WcNxGKFWdpGl0a7uuiH9ESV7fG4rIb7XDtVZGm1H26MBfb
M4KK1v9Dz+5l84nnkpS4cEri3UhYh5+MdjOXdFypzG6gDZtrOzVNiA5fUfrMiPIy2zeQDEIjOJAa
gbGBe7WiQ6Jug3DrO/u2fvtOO4tJ30YhrzPRrCtnVib3qCYcQcUKjh/UJJQ6Ljls+cs5QOoSKHhN
9ZAi0VDYN/XOY4RrVzhjNUSh8bTDNYofPGaykvSPTIeriBaJWKAqehXWrTS/DCHfiyWUAdbWo/hS
YvRZule3f0P0ypIl0QxhdoJPotQ2fQBANc9jTs2stha2JSUFhhBYONEsBUOSbMvYJfIX79qY1Jud
GtJ8mFXGzVtCKc9Hj8YXAoMjnRrlbpZbwyIp0MZkgStbx5gQul/YEEjRkcUNCiisUPbYKVhg8Iqt
TSFT1lvQOs1F9+dys2l5aJAeGfFRbNftT5oeSpfAIGMfObwy60JbOeqFbz6VVh7JUfH3AIa+OvXD
3JbLrUDag4dBWcZ3YXQXj3+amo/R9UDEq/V/hQQqxJbrmisQUTu5UxLhzPjfVOnKUJ2XRZuXxj5V
T2M4z3jzZkuuq0T7a0UAMeaXXxxZR43fUG9sJFDVSnU1UorfmMkWsYX8RGLz4nnciM6eks3VN63D
lGQt5nxSW10ltwSxICwUlZzMS8abJAoQ0gQYf0RWOQ/jYLTyArjtJcDIbrQErst/OhhMZ8TblNT5
ST1RHXXmGg4hCeKU0AWr/cq8s6DeLfncujxMgTwV6xmcQ6IchF2NmBN7vx2n4VxRLdy9zjyWD5ZD
n/EdEWatmdLRNGU7K4BTNiSLgUdrW2WeEbppfqDerAcwCv41ww2DiiIybzGrZPAunnoc0HDo8tuK
KJfW4ql2jqYMlAHg1WCdZYevZA37RGesFHkblus1mEzvOLo9K+9H9h5WxmjLKzeysA3ya+SEiwJK
qNDbVMwRYwKuEvbMBtwrb6jwr7wFenL+Oar0RYaA2h4Uk/4qujfIjmgXdBHYZn/hINWhifr5whhH
qQ3yvD9ZR5DzXeWPVv7KkpegHizE8LJ7yVGKJbbWHvWK0BJpbvoQHiPXlnt3ZgEnV3PENPrFrl1p
JZM6a7BD8+ufglgbhTM2Hk6kkSBFZsEZTFbjHQOmaBb0Dxlbg0FFJuFmGapT1MYziVGPCAogXdfF
Pu1PBis5LJCYZcdeeD/zyZmGHuh8IGeOsaeAhiap5+8CIjMqsgUAQJDvDsVQxnwtaFONsFojJJ5d
2htAiwaEYV5RzJkoLSKLYM+IE4fbHk/wb2YYE6kCIBmXdpzRGuur1v81Wby3kAHj8i4yrcmKa8XX
nV3b8KEm7J2NTSCac8kxJnCo7QEaAI1RzLZbAc/lJnSmSMfGZn+So6IpSBvwafCUmjxjxG9gywru
5LYkhYlovBJhWav1LICDFQJQ4rAE56DXPExpd4uVp0IRlaXBddQVdo22HAUWaB0UV5tm1huV5KiH
H2UMWedtEcCFxV1nB74e+i1byMjlKWJcVSbYFNcZtgmPIfzbVVYhugQPh25fr2onPTUbQ0KdfML0
J3ZPPQjHjSyJEEAyJxk9JZRjcUkb1xJ9wxc3bxlZC8FZRPhp7uRhjQsv1LGIUT37J5msbQpo5HXR
PBFJdXgV2ZKf3XC/CWcbBpvc3Ub6KeWdgE7cB5GASTqZm1ignbWUL7MewCp7G/wYeX0zRcC9VFxg
yrdY4nPQ7x4BWjwUNiV5qk1d5SHFS607dNKit1bIAVY5y2COZE9asFZj1SGoymSVMbXRrGeVzSJA
vc26cGH54Ax6d1+Zs/MDyEuM/kVUvRht6IMbNDQpPz85PBbAHd6i+i937nJ71WvwJma50OKPpK2r
DFjPUlM3tW6C+iOChTENkjQMKTcdMRpCjTi4Nypwh/wiCF8StjZv3zE0aM27B0kJcjRTLw7JVvnC
GR4GC7v10qkefg8FUnvW9QNpQJlOktij9MyZHGOhyOi5FGTsFJoSaPyR6Jx0f1ZzjAfEKAhevYix
2EYhnl6gL+xHQELYwu1TiEOBFKIgBQ+kXU9fDxoo5U2XFxWqBY2YARcsoOEhcuZqSLUfHw138HKt
XZMDvPRvDhHfgvxM02dRni0ClUpnXRVYKJi5mxcl/BO0E6ANcutWauI8C0lZpMAKax0K2+g9DJhC
YF/80yECxPLdQ1sT5d9xcsMj/lD4lmL3rWWPGF20RYXtsnRlpFyF2oQjvI+UVRqjlGntFBkMH75F
1qa81DSCSZgf9ySt9NfOWtb9NXb/muEsN3NP22nWJpIVNEhyYDM+ZLRTq9U0R1HVP+p+4wzIX01i
zd8ajCpLjJYVI/jWv4FNb59KeeyAZ2R3OT3EFFXZQvIJlz0V9VkqjElOViRHt3RRvIfQHQKQp1RW
ajNvhW6CF7pgl2iiku+9++Bf+QvsMm4ioa5QA6riIhvbhIUt0YZ7Fxdn0v0aLauTmnETiMJmneK/
7MRH0TnzSZDQQEU/EREq+Ullg+o16JwY33WctG12Tv1R+tQDomIZ7SPP0478oqZhbMVymZ/iKAcP
qi2oHujuLWuBzJit6Z4qFFQBjtQgoDS/Mo5CiMDsrsOK0F0E3rh8M7qgcdQLpGLcNO03dK+xzpLo
bjgnh3hYoBbOu+HO02VEBA3es5qoi/ahludmK5Ur8qkBy06gn+qRxQZ17buPitVpEp6ThqlL/ONJ
3zz0mnIrdNbMBoTrde09PHbOfXNw3IvnbRQmAmb4wEwLNSYzyIGDUVSNS/Sy+pYR+VuLGiiHLtua
vi6ScIrETpQfbDbtumekvVCZnmF97LRdlz/yZColR/DtTTaX9SONhWluO+vpFi9X+JOUQxhs+h6F
iT1qx2TafH3NtmjcbkhM9eT0bKVPPWchz0ysh00XGKRiFyhatmx1cW2CBmkIRmfqS5Bzn9tpeoEZ
MemIFhENJK2AgBMZwIh7z0v/UGm8WOrKEKZe9/HsuJsA9Dk44T4Vl/kpoeUZldCZijORpm5eIkMN
MciQotqwypfWrPKxweF2oF0qqjU3H5gzloLwonyYFXNicP0pOgfCK8I7uwK0bECQ+X5xDUfkWP91
ABGOJdvJBiErz02p7QGIIh8Jh1uS7Hxrg4k6YdFHFoKLmX1DIxun25hlfoq6SHmYyYOWRk6hX+9k
4PscOPGyVBbsysej9eDCgfS4JIaXUaZbCcNFoKHCUycWvOna2jqse/OY18ki6flUhTeRsUSkH/Tg
2AYbnn57GPmt0wyYq8ano3P3vSLxzLiuC05pB/Jsn7r/ODqP5datLIp+EaqQw5QEQDBHSaQmKKWH
nDO+3gsedJW7+9mWSODeE/ZeexeEnkK4inpYzPEwOPGZro5C6Q2Dk6bXzjxQXkGCJ6F74dfosKjS
fTPw4f5pHLjBmvo8SJ0QJTOOnxyvCrHNihOgDWYKLe8t9Zxb1wyCLQUcB75SnpVpP8y7IXXEiTAL
OwlBJ9swa7v+puAYxF+CDxZdRciszXrKKgNI66mBxtQzLF4mQS8YDLaEdSHyQdLs918MDVw0mAwI
uwKD46aTtw2rxaYCKrrKBm+yEJ/J64khf6PdXaPaFeGHDJ9IK7nqcGDelQDDLl9TY2fZh43oBKgZ
ngfKkV+pPFuqYkfZRyhfFGRYYZWtO4yLeetU3ZeEAhwQUYAlM5BF25Qeo/InpniCbL87A2KTGPRC
+cS/cJ/MQ6Yy61vu0uDAx66PdsLnrei3tD4OjNFRxhMtyseTix9sdUZQyP2jng49iz5zRBee7BlJ
ldrZqO+VdaB3hIAY42OjxieqqzCeWbYcemN/kixWuHMDPBAMpKcz8VPPI+u9JrZnDgLcrynp7WwO
ikv9A8ZFokqOEuxv+2ZyYAkhTdGjI/kgbY495E1KH1qzMUYK9vpSD2Sotu5cvaKpdLv6MobInoDp
If3kP6W6pfvTB/JCrBdXBYOeetlS8vAq3D1JggTNcZFiAPVoeGq1jL6fZt5f/l6mf4qAnMz31Pbc
dK/Av43yVvfxWPCsNS22L+aD4XudXCVMjkL10XXHDP28NMHic5T+dxwhTRkvIcCDu6uycwQVRoZD
HkeKrWCHsjjwqXImPiqjJIuM9N7qC+zaKkp/9P4lalhKt3Tsg3g2FAo0Dt6lNERSPHIDCHRVwT84
xOwpFZjqn8H8SbCiOL8F4UcsndyJVZqGzSSRt1kzIyXFzNKrwAGPBa6d9prVl5aXRVIPdfOoaBeI
/ynio8yNlPxULGMMiH79dtIvy1qpwQZijjzS96Y9jxGerfSKrYsPUcM2vUFJJFbQmT59eosp3Uko
3aSPnDCNgahhgYV4poH+GY7RZ86TbqKzQ2eqvXXsV8S4czXtVw8ZStlsjxwW3KtQPbfVPRE1uC/b
2jpJ3CCwSRn2pQy+Cp4j/u4acm7LxWMGD8lCe72xjNtssvBh6ltrkEzQBTNCAy0dJoWdjoaXdWfI
FmJ/K8rfhbAYQlHDV1V8SDjgi2h26XZQh0k4tSIO/uxjlt7L/t4iwZa2i8ffs84FkJIEJQLJ38Vm
CI9A1nyO9zJ7xeqtC4BpfuThpsLXVPRLg6opqH5ce472in4AlEM7qKaEa8dM2eVXo2CEYb5m/ApY
ceU1VZIZXYr8q9V32bQDYDLI+mnUvtQRTsqICI6wiV+yLpEvELiUyv9CHkna72VRU+BVHcmPXY7b
2xgCy1UYQ5GTzeqXxNE0P4Zsb9icduI+kY6mPnksF6Fu4HlHFQpCijPL8q9meK/K7yqxzfqzZJ6Z
hN6IYGPIDZ4KJA/HgrxbmgO9s2lgJ5HpDcHZuW4rMyHJrt5dE2lf+0Cnph3lv0TGKTtslUDM6FbI
myX6VsahID1kHQ/Covi15EvCvp2+QkMRbAagUWgVUcAx+JEgRXUnrdpZcYeE/twSrNY5onJN6yvj
jIJ2udNevnSEBhCxocOMhENQZnTFMrw+FKi0Vf+ZW8egfC+ld4mYMvGCzijlXks6BN5oADboSRRz
F2h2O9+M3mWsz2BtSSiXvqV8mybXBBSxtml1sCsoIZS3eFF5xIUtRpuVOHo+ogeNr2bPNRSJjKPd
rnKbeTfpoqehOTSGf7BFDeOhN+KqxNcQ979sn0v1XGNXnG/NH0Nmmt8QObByEMe3VuXPMNE11D8j
F52yf8qkLoUfUzas5QgiooBnlana9N2S1beYraidWnY4i2BdMAityQ9y9+jB2eO8YANLr0knpEan
vL1M2Rfir1VQ3lWsLzxBfWvtS2yjfRW5YRue0umssZOslzWldM8NbOzbkLwRCENV8DUtM0oVkNgE
SBnb+S1sIQPiFbc2PQNqEP/+O78Wp5Mr4MXTxHWJCYibA41htfZl8EWcT1e8h/NwYSNHGFMwsL1w
kw56YDfw5jCX7sZ1PoS4UkK3kbaGEe5gzajBMZU5NPKPMviclGddIT+nY+j2hkWcIstfGBMcXij5
yMz6QCJT5vi58VmhUetZuo1YKEyON4EQS0YYZgI5kFpFxdkpLH6BFcqDDglcYzBVC1iIiMBrTSb8
2HbYXEo1lBrZpTLqYelJvGMNgzRCZQjqncV9zOIIwhDRcMGGXRapjpHitsp3FuIWR5AUpXth/l3W
ymF3L640B3ZlcUnL6KONel+jrWd0r5TGqkP5MzNwQEKI44jGGZwZ8ReGqxffBdc3OjCCvg9iiJy4
3+mhcVBRbEZMd2e4u61KZ0RiWKFCMz5G01aEDJyFLGmwpdQ0SkncID5FOWpcZwu9XZh7KXusVHcq
4W/oKVYEhiJO0CjHOs6vtf7Hg9wJlx5tUsqclZVVUP5Tmbz0i4+rYF24DQgmyar3NOiInWGLI3dO
W0N3O5uB74byVzM+DP+FniyhlyPQtjUW+agb4UJhG8JPISjbviJToLX1+rz8pAl9klILa6Hlr8ld
DP9Pkdgq/AKyRP1Wn+LYlSqi3eihi2qBEXVYeaTpozb+Zeq11v4ZLKjl4Kxqw6q62UhuYQPCDA/z
M3AxCape5JSYRyC4MB9xmTLQ+PgM8usOC+oMOh9OOJvUa5LwwTHLl2xcpIroWhFgaSKVRvYwCN5R
yEx3ycdBavhfKt6VGEaGlPr7uAnR3S4SUWtL7FeA6QG5tMZA3DC91jyWwUEm1q+Bxg//vrkP/juR
aCRiMLCIJ85KGZiMvs6XGkpFjqaH1JqseVuT/EcW0sQejjMa7w5KFQN87DUHsfzz6d2TEVMSTkfW
5b64HhTfrbB06jzEjcwgAAQQd7IwIQGffrQOz3yCcqha3hjkXDTe0/SK0tNARy8vpxmhZuyQEIad
M+0jXJYy4k9Rw67vbe6LXjzIhJ1yeVgAYgiWFcp3SQ+vFlEUh4qcNRtkKVNZqKQawbzjRJeWzmFE
djiiMFHbNDtx5ECOArL7KpUxg+umBcwnAjQal/3zS5x5QtfhACptQISG0yOHQ5QLXwo0quwS1q+5
r2Cb/uT6HzuWYLKcHHrjLN56g3hOiuNBw/hwCHYjWseEz7jqt3C2HCNkepN7YXasJObr2ltYoTlL
oCh2AjQ8oIjStDU5IEr+cVX/UjIJ5cmr7CmgSEjITt3Iz1ueJi09mMBEiAmfbj2PM9Civt0b2tac
+V+3uDO0jmn0jiuyG+F0uKPk1MQYWhHg7kz2+vpDjAz0Xo1TdxczQPqF7oEZiZI86ppPn3nVVja7
6WhW5kZAG+0TZprgTs1Ttl7IQzG4icpFFHG2eb1BgDBhBd8Kh+KiriGHQFH3Qm+BGyDfBhw4nWt7
EeZvszuWXokHTBa2Q7hoChYA90lJr5khuw0VtEbM7TA/wuS8JA3qfHhT8BGH32wKleHSWgwp4aWC
QAleBmVzybsbdD4JtgAgWaTUMCpFnPzJmn8nwoIUjNci2hxbB9dVxWdXnVTiiknq4z1dlpWzsYsM
7ona5qSe+K/nlChyo1mlvexkEpef/8EOrap+u0U6fBg6SAXCsVFf9fw+zjf8WNu02PblFrv78n3i
1KQnlz4BeHuYl+KOiYJDTd2l5ACtsaOWjDTS8DJ3GGGVR4/IqpfxHDq9dmb8Gc6jp8vHhUcBNyUh
B/SPiarfiW7DYaz2Hn7iVxpaa9H3OhPDdOuvTdGdsI0vAN14My3kpYOYbJT6o7NGL603UOWAWZs4
kKCpMeIwLRJb9B2+ELO/LooXRGuAy+N5YcpouvaScCIEX4P86DtOfNjpD1o1NkkDvVC5VSRoJemF
bKTQQg1HkHV9TNtnNkf8UMhP7qmFFS+yDX1b2n2zK9tdrrxDNscB0PUH3wAsAlFjxJ4BF9NiiEQ6
CY0dqzoGHCZz2/KINklSjxlmty4DnXHGSgPai1D1cNjwh4ocjBfGKckRM4b7A4j5K/peAzMn8pS4
/dc2LH2hfH7UsD4lNve8kZA1oPVz3vTAjY4d7ukg3qMvkFmwxLxrVcyTA7X8yJfh0zcoAgNPVXFj
THSjxp+ZftGT0lKTTDJiqDDTHddYSayRi2m425GerTc/w/A9KgfYkRb1CVEC6LdrAlmJTxpQhpIG
cGilb3UR4I1eI3llRCFG8TnBJCwJGiTWBfNZdKpLh9daKzxXk6lmvupuTxcV1+Au7oaw18dNorh8
mskeJ6g/MCPIvXoc7WEgyGx6Fh3dM6Ebaqg5EUqCsSCm01WILeo+6h754HcKoicYKfuek/xbJrsI
22V0KHmHSY0fmtw2jBtFeCee5dSr8d/6seIqJXRavpqMKeYqR4th0PuUJrrQZzWdMglSMnvwHnNO
gusnzmYXUMhqmdNZubLTy1uqbxYVc8qNIlC3G0xbCBVW08siBasmJPDmjwT0Gr9IFh274gRkZKVE
C5frYAuhuSqF3dyba9vXnyhneHoqhJ1MmRD1JNgiApOAEVIjzHjXv6p2pZrXitkhB7Hf/csPWeG7
Rc5/0ImF+mbGpDDqAPwY99D9dIiSH8PInnBkHRwhN2JbWYT3YviWKlRMdcQqFIxCx3xM9Tr5jJeM
ask2IXX1WMbEejjpdHu6QunNfK1aMFNp4nbaZ+UHjiaJThfg8BTHjxKV1BS8WvhTJL7DWShZTA3o
BFDSWvx9TL7n4hHjihqIS5nnhLEL/1pulxq5VPbdhzVtEmSDglE1xx3XNmnHH1m7sOAGR8d8K5ES
YBUoQ4KviE9EMt4qPss4H2DA0qlkG1EGvVkGEbHVDCFAwvTIBn7TGnmpYmxUloTj4jkrOw9XDZOU
yauts9Ko53k8CQWHDSt6KSx2emwc4VSZ/sH0u8dYqvyM2FJIjHLmLv9XxJ6oIESYPTsFNmOQIagC
iklUnURwjC2VLRrrIf1b4oxgQlXqE6hYA41UXHQJ4crGBcmCKsAnXlq7Zlmh4JGHoDuiLxS5qL0J
y1qztzq8Ls6QeIujHloQ5RmrKKsizQX2BP7rfIelX+1ZUEYc8t4MS5v7EO5+fNf7nyE8FRp2Qs1g
hoYYvk3tDr1P3PPMBVupZPZfrKXB6+cJCOuJ8PAR66sTRW5bsvcEvsQjSj2vPIRHgiN+BbPqm8+C
baDZuQXrNYyWHTfVm4YpWGh5dF1SvXHALnj+mCn1aaa2HlhFCX81Nv0OMuO+5B1hzsmV/G0PbGST
n3Ub7hKBoNhNyWERl9wSiuSME4dDNMuQZt7In0uqD73GwoLyrQS8HlDyKYa20fWrFaPR5eireBBH
okXSfxB/hy8lLdwkYyLRMX/xs3XfMXKwCAxcSPhw6Biux2T3wK6y9ami80ReJ2/yeTyCuxfiaFfs
ZQg8EsjZVGoI5CrpOTL2ZmQvUQwKVQnjV2RnJO1IHMklunAWmUsJnXRs5HxbR/U3MrOOYrKieE4X
0YeJ37UZIWiI+q6cFsdMwXrCuKcaUyT+/578IUiDTliIUO6WUQph0hNa5buVH33z6dO+SgXb5b1I
aBi8xOJEZWzmF62j1rLL6jMpaQ1jZO7xh841pSPP5rfH4AEFZ1ZbFhINczoRhbT/o3a/KsEEHVin
shs/RDB2Qay7EhWIfI2iJ8mo5VN0Hil93+jxD5nSlZ2jH3O5YsvK1jJX+FaaNWK5dTZsyzOsTeG7
S3GN242nH1P0eavgi4wNxR0+I4sQ+hUfJeJPIGWr8KBwlu5Ymt1NNgloO9gRY6jCgPgT4sAm9VW8
dTfEkDKYr03MgJVmmjNnzZxksGWsiPmOdZEJWobqHU2ga/xiwFP2Jh/mqf6hJhAonh3xnSkpi3vK
IVtiBrLGqW3uivf2Fw9JsDc37Wskh2qFwdenoOXaxNTNlbte9OoAYHe64USfLsS4acu51umMvdYE
7I74HZzpzTLdzGHZoONJt8WvwpG/F971pgY0xJ58hR98JbnpDyyY5ArSv+Hvv2aF3XwyZlWdhFvl
ArAa2RGTHIepm/LTb9NzA8WbZDeUipqjBmu3PSh4SnehhPbMLVZHHBGyoyYrcYdPPXb7f71XNzb2
W/LObeE9eiMUkyu+uOGpnZ/i+1hvG85Z+kaaPMqVJ0uGCnfUt1V46htBE3mIgOBf6fHLXo1TW67Z
4ln9SqBR5C2xV8Eb6h2ZaZGdCYRC2ay+xXFDsSZ9A9bhX6UinFB3evatmg43IvXbLDnQa3g6In2f
1CdQYMleRn2DbpQ7ldop+ZV6N+pA1nPE4oWWSUjZUNP3eIiZGOCTaeJjVR0ijEg17ix0sXYzeLEC
SGzjjxuXHyLWj5J4y/XtI5XuvG+psel1eHRkg7gDA9hU39ETo9xFweNo1QiII10PBDeAx3AJDePg
WL5aShOYZz1mCYudqZKohFVCeusjbiFMXwjWddA1WuhoNeydJdhaky9qBoumc1LSuicBFFHypkVf
QtgS9dXw7k1nqwG6BzSrolINOAQvZg0TTR7htkDI4rsyoQZ+SyrOTexCKqnDbPAazFQ6n5Cq7Lvs
5Pa4XSI+IExS0I9PMXnHPkI5dGbLXzLGb1hBqD4a6XOqMhjAwh7ndP+L/WpMvDg81PkjfrbDKcWG
BOGgnm9tsYNmM0bnuX6xkUtrlBO05TNdkZxfWC5kqYEOmAnRHco1QyHOazJKseaZiUpqwqli1Fxp
d5zBOGCsFn8Lp3D/x8eWZs9Js+vkNQ+MoyiaakZsRohcRmV9guKt6CpPCYX7gIEaawE/TcGwIkNq
PtZEVxT2NPIt4tGpvbGy3D6S78Rs2svBpQ6fU7JrqLUnjBZ+RLqO37Os8n9zlD5Wrz30SpjsrB2W
TAI5xq9aLh3Jcxmh8t2yA9XLzawDNaol0SZT1Y394aEY1REdNW75BfTG2ca4FDFnr//D6kiGzaST
arvFraRozpTD80fYSOGfrDiPkZEtilSz/RHNPS9xy5QC7aj/kvxX39xFGbUIarw7i5geuK+8z1Je
a/1rJL3FPKp8uIH4SMgTMXcV1Wd8681jMZwTasYpe88M8hsYpXV7KztmymZI/oL0l86cWW9PuDwk
r+oUdMwSzIsY/KuF6c0tWKwHfD0M0afmDecgcmhw4utsJtGWjV7ogiGcPcQaK7HC2og0PbnmsA4G
6PQ4WhaJTRKJ6DgFqXAScBa6qJys0tLPgTFuZfhwwqzpUDhN6jdutAH0+DZIlIoRSg5kbQKl2lcb
CKTs/Jnz9ekCEG/4BqnasiV6vRRqJGGWvh813JZRqe1xY9iDvrdorsY9Zwsj/ENunBiedsJ+RAUi
S+pG0e5m7D8Bg3plqj+UuOPYYl3QMiuxR6FgiIr7gOESWgQ9pU4JoQEzzeR7RKJkVkOFVzjFHRo4
LWlKDONQClr/YLD1V+SXk35ez6RZimuTQFNHRLu6t3XTLainET6TXPZTPyV6PQKbbKrb6Dt7p6TA
910/A2FNV4zf5hOsW+PYo+TqqNZwiGMT+cWC3v7ot/KTpKHxWIJ/6pwcdy9DlmrLclZ+Z6o3yLCo
qM7XfH+9f0PkgEu68dnXECq1wa/oMyz4Cz6q77XyhXQnga/9oxf2qFPFreQ9JBCNe4TcY31dgZOn
85xsIq5Ll5IaI2J2r3wbQSSyfFwce4hM5SaoNnj8OGZYzrkzYKp34CfptDM/VVhK4a+E4RErIeVd
vNF7NzQB36O9X0XaEbt3hb6oO0/0RDqgIkvUjrWyziVXzn95t2Gm07pRwc46Tde3NK71zO2xfejs
Sak03Eg7TzArOaMH40VQDXXflgksOmMPKgVpx+20k6tNPDiFz3iDW6M7WSkiLjs21lOPztAzZ0gM
bjfbFbIhf63DiKyJi0L0kwVV9QIn18UGfUGIDZ2LR730wq9lUBNjkdTeAgW3OerpDvpEg1w19SkI
6upB9CH7K4hfWr1J22xfLWqizsrB7q4ElgV6HVzczqe+KPmqFjJHD6xUIOya8WxmATEIEL0u+1CO
iByX+X0WJ6/SeaZYuUqo1SYEKoZBpnoJZ5RFHAM8fn3hBAEn+GSeZsLXEPhjHUd/HF9mBb0XLp7K
YtIpM+3n+jL1j7IZWXIKPNl0Vdn7NB4lutcF+Vc23ZvccDOVdhMRdG86Plo5fUB9cFJ68p4Zx11N
nWeKvVbPuLnSZ0/vel4n2hQeeIB9bIM/yw7RFUUiYUYAGdJbTgGTCK4IkTgRlJUybaUIkgjZRknx
VvKcycsKGDWZGP4bo2/FAsPHjLhNyNHof7DwtGg0tOau0pjmUbUX48LJ8CMp/gNYh4lkNMYQlxjo
QUpTcYgIBxH4rkqqW/Mc9i2B1KxvRL84+ElJjuQEzWFmPLBsnB6xMjtwn869mAFvwg+OSzRQEPDV
p0TEViJm7i3X+A5H0GE+/s2WUTH9AQMsjlL2kemuh1U7UXtzOTY9ci4qsZJ+nFc8Zt0fxAEMJ4r/
+GsCYW6RN9bV3zWX04B0YB5ztv0ov8C794m5ZslDrfGnUt5pE5/mIwDzb6owY6HkvXIQG5Pdas26
iJFEt2X4senmfNuFMlBkNGPYoUXY7Ri4pUx3AqCNkWrsxFrj/Z7OxWLkoZ4O/Pka8ivVQ+oxP7SZ
hl5CDbdFDdMo5MuLmRmUwVHGdWASllHCVJM0ggSY3pGMPKgfpXkrzZ+ImZyd17gW02RvTbwWqFi7
AI9FWbuMlBFWK+Qu5/hAURc8LawPJfShAIlTwVIiHVUWdfjdB1zQMfVlHOyqMHF4q/d6FDnaYv6V
ERuHzMwJAyq03ThS1JFdYVAzmMJpxtxsMUvvcGTCB0Px0ztSwdueChs9KXEoFhIe8Y1qK+VPofxr
RFT7o/RQGqKVOP6Cf2ZEYgLGYoUZ1sSJGFl/c2SAHF4aEygn3T0yelghrxQTp84PygweMYozpNYz
gNYRK18hg9EyYDJL1HkVPYk5WQnBF0+ZX/8mCmdVtuQkUFq9uxAoE5OzPWZhsbQtoNI48tDaEj+y
Ds8dluleD1wB7yADj5XZyAFjPeI5jH5bLcUdkgJR8tfynNpC1bBi29eYCYXUdC3pEUG57fNnyP6r
+K5yYy2M/1R++4bLgAMo4ioP53mtUqOTkUVT98q7P0HDHc9aJ6fjjNsFQGmSSoUqVNsqJGIYcGkK
XLFCBSQEETzir0IP9yrrzWJmqiKw+TRgxmSGnQK6q4JtMCRHbTwoOM1nGLssQbYTvO1mWQIuFn3R
rQub5vZMTWE01S2I9n2xU01IbD5bY6SPDgNvr2c1Xzd8suNMT03SpfEz4XooTG1l8AiH6Kkm1t5j
j85poKqXca7PQWgrEX1mU7gN13lEQWH2yZEwQ2IyF5/0F3kdDgC7glsqrZGMSImh7uVI3KZVCNuK
FnPgQDMTmgqxx0Ui/QWU7yS6uCHUgKGVD4Z2VSJhyTL3IwqBRUs/e2HBMostGZ1a+YUZtdKMfYs6
AzNDRJBUbWDyMNHytjBmxcK6aVKsrdERYPo0WLaVMe0jyeF8R+zFVFdsniKDLj26YBYceTD6bZff
YnETEzy8NtoIngxSbz25+qr2alTIJmmtb7oWu7Ix/NWagtY4HzFmyN1lWjALxAbY4SSeitjSVlab
u3mtSatOmt00RkFIUjMAXtrDSat+hTDbsmRhejdUzVrJkLPOvpTYliAkdisRHjKqtD3V0GE84kFC
HZsPE7MEzrI27R4JC9ONXmHwJe1qBf+BD+ts3Poeu61miF9RpyDaUlOkZOexSYxdVj2bseyZZoys
x4RmrxAIyHoSoq5JpZVQHodtnO+Kyb/LY/iVB9WbrGHl8UsJJofgSYnFExQ6RCGzBOitv1DQN1OR
T3SEJSAaFtFiurzRiKBaNbXTmVklkY8uwcybNul/58pInTTEviab4+8YlCxkEhb/6G3kEWw4eQRS
TZHfWIMFKzHAwlsaSFjwB4miG9Yjk90rzRJ+K4pqfXokrCmMtl1r0nc8nCpM+gKlJYqTviVekxor
xeCCrJPIUegslvgjynvcaQvtFy8NOjlUhlSlRnIcWd4jSX4QdGNY50VFYcm/gXWq0OigrWtG2geD
uF0LfLO8A2iPHg6FS79iLYhoSgrxr54lY1tEWzCajHRBWVKblfOOuR6VHRvJVgC4C+sX6TphDkSX
hA4Kkp52fF6aV9RT4sCbf6ZEi/HKwHpcKNm8i6cc82G5gLBDgnukf6q4adlYV6w0W4smjWRdgN+p
+a4ROtqSA1DwCPzvfEclouBgl0lTre4B08gWi1XbXVHsi1cTlFzcaV7s76r8VI8usFEl+a4XfdJQ
uksCpy3GF0EgGcHL0atY3GOihFM3AW5mHZebTH5bWkkG7VwHofY15GztTaTxR01Q3ioKjhw1GiFK
XEWl+CkWKSqyWnez3kQJ0wvfDPCwOjcECpFOUQPv8TCYIYaMzOa39bQTS69SZgK4XqKwhy1mvoKR
MidTgYa3Uj/i5CnEd+Ad2G+qlQsvRKuALiMcZ2Sl68+wfJD2PemPZdg3Q54gJbek4BkJCY2sbNuQ
aDNzwovNLWY0ZsShV0MdcAKU76ZZQCYKlKOIp8svCry9DeD/N7yOUfisor8qvoz6bqAXr3ChGE9u
Ky9OQ2/xbSU9ap6wtoVyW48fMerHERl7Lx8GhrtK+yRlYkXgTq1fF5NnEHkSRth+7YIAuGfjOZ8v
SfnDuLpRmFXhOReJQpWBNR9rMiyDP5bJujaca8RwLHb0vTlKqArbTyNR/k1D/bIKEX315OnxbzoD
O+GfQFjOo+oZSQQeokGfW9jsO3umdmiHd7W4jUtDsEiaYyy9IW1d4Vs3fMMQO/Tj3ESEwXZgeySB
na04zslNF35E/thibGIpwO+e7GY+Q3mOuTl7aPpklXghqjOI8dhACC/FggAZUMPZT0a6UXZ2Mx7R
FYdKa48QS0Bo+OjFtSsV5Sm2zlV6T6ASt8v4UWWYGQpvLVPwChshTEIL5gdifEH8wW+XSlCBTJD/
nMLDMkRUMYshDGpvmPZzsObj9C9MHnJy6bJ7Mkd43TRblh81L3r1T8fEIZxr6ANkymc/cfrqrbdA
eqhybYMP9TV4XZM3V7vUQIXDeDqYcQv1wqlaPibBS4dfvf5UtbtcXoQlnsuEiaesY7eqWJ3HPzBh
OE+MXbWpm4+4w2kvfLd48OdQ5JzY+4Quyb8quODulUMgTZPPnnNLRJOroshraF+VN/LH3ZSkG6W+
d4gOTAarAI71ZB+hKND7PgcIJ0E7IGOEcCUkxvhppu4xFC4Ymw3e5CZlIL3Fi1OJxg4fQms+/Pgk
0MuyRRNjvmWfIQTfqZxWbi4KqB+hvwHYQg6OkCoi55ddD+ZWAZVH9FVgjhIxZ7S6x6B6Lj5NPJ8w
FyvWlzvT32ZEzxBGW7OetuXAETAVWbaEcD07QkxxcYwbyC8yJumYU4N5CzCPTIYk9vgLAbMIinBj
Chy9cKFEVoq7JJ2lLttwGGJIylt/Z1XbKvsn0bmh+EyfZGuN2dEgXinZs6OcArdKtgklR+3FpLWM
rIIU43uG3dAeguYW9L+2n3udHt39YDcMr0R09OqiUDBqvHxgkEcXRxVzc3yxAp/VeJXmOySdkJhM
W1b3Jd/UsieSGPNH3J0lT+lcb004fgJ0SOtNRVeW8zv2GCXJQy6UrTVyXZYfElYYhSAFc02hsU4R
63fc4EBoxRHAPb85u5GpPCUSb88+5OOWy3dD/muam7yMuZ2cokv+P95AuCpCcF65gOlYlbBfAudf
FLulwUVMRms0+3jlvWraBsZjGm8T8SSx1nx3exYgfGxhBJwzQClHWhTgWQFue9D9DmZxlSL5UA3I
tSrtotLDYYkzx20XE24g2714C5A0iPF7qLPAppIFsuCgIZ2DL35KxTr6leSJEwb3Ef/4G86jR/lW
m47Z7XMsDArRhTjbu84exDcRkIyO5Jv4Ggaz4k5rj0L30BSoVtvWIgCYkw0RfvhXgQxP+fZNHSsO
tCoK4SEeMQVgQEiL6Brx7xJuhYX6O1oXIg09cqxyY4iUh9ulmvUnEerBUrcuS6Jdy5SJUV+dwVst
7LbpeaiI4LhbIGWEBIn/v5rfv2l8vGPsirHZTzIbKqi+Fdo+a6b0UFgTorwuFLJLTZ/lKOqvXE9o
OLMRDjKDzk53kU0OxQXQo3bXmCIHs7lv2Q+QYdjnuZNy5CniXWfPEBIu4PsRA0bdDsIMeaK/XlJt
xXLfqfHOaPeBfMaiY8iXpv8SxnHVcIs7rd/u5UH4ZGO2ZiIQ/yB1xCVILilr7q7/VPy3yjwlJZpW
mSUlnmds65mwkQdtleIbEnLLqWFdoBo/asNdC9jOsVg2kN9n11C65d1eaLam74jNSRJd9izmF09f
7b+QFNQGBEgVPsjOkK+pDFVp0xVe2mcebTMqSuBH17BkZMtXtIp1L9BXpM8TG1ygKtE4+pSjEhD+
y+NEBwiUFc+TqLPDcdvuEo3XwXLgJ6K/zxZi6j6TUSC6frmPxM9SeENDVpZOH54rZrnjdmhdnQtk
2lBQwPNypcYhtj2DFjoU77NwlHiW4n6NgGlnlC8LynMf3djG7lo6knzYjYJrUBGbK4bM9e/i/qyv
Q/WT89L7zGnZKQDdRh3qsKDspYO6AF2pC+V1SLuFpYLoX+WohTdD9/rOm+DXYSuWBywlTHEgKRwL
gAamJ+4slkcPjDn9A9XDCPgQkSNoFnPD3bAqjuN2CQHpNhk3XZwe8ojQTERbm5zFd7sxlvtPdaVy
06rbWXnj2mvSXYWZrYjUtST+CTqTTxRYrdMUjNhRE1Cvx+omPU+olKQfbfoR38LfXPmlKRpurXaM
kg2XwPLcR9tce3K7pXf53USwzIb4g9GHAItmXKPkdfT8ncIVHX4i3KL41JGibr6lzKTG7/yFF3LP
j2qG3mxuasET1fNCqEA/I4PG6h2ZSBAVwo0dCk/+qXN2FUuaHQQeAcsI0gmJSdWcrF5r++ZziSMD
L17bS9Iys9pOchTCkEpl4hwIm9sG2Qxeq+IagGGl84XPUayVk/ofU+e13LaypeEnQlUDjUa4FXMQ
SWVZNyjLoZFzfvr5QM+cMzesLW/ZIgWge/Uf/Yfwb3bAgYHi8kOcHRpy6lVe7I0PwBj1Adw+vui3
Pltz8pSE/sOr8NGgbQZzh8mIAmesXCwAuFR9k6dj2wNLW6vuzvUBgTv+hlgxFv10vYQm7BHcEsOF
r0cS54ZyY1zjUcdaQGEgfS85HzZcw7aSksuDsJx9SHVDaItucI0dJIzXqYny6kF/yO3sAnTipjqV
/gG5WvkWLCUSG7xbnKsa3qv3UG9pUhR/1ka9oU+bmAp/x5vLeYvsiwuCsM7+Vj9jMo9LGoVXKHjr
Q0A65bSZUANTNfaQ4kr+vUU2oyk0fbPbbevtsto6VQR3EIcNeskkSnbdKj43ECn2TXoP8sO4OISI
OisCGmCh2cIpMaX0QqQUAj1Yb521nV+7J2jL6o+HiEBwLREVPcTwfizLD1A6PiTWuv9VvqpquZ8J
pkEs8Ic3tJzwA4CmZc5PrzJGz7vaAtmY/NK6VXIUN/lFpSLfjmZF/BgQxZnEAT2kRLGTA4yLd4X2
Gp9UD9KFzanfEZvF3VQd629TkJ7ywCrHr4p5HhwsxjyYrQ1MBR/s3yhxiapeZcmuw0HjP0yEepJp
iVyfhENui2kBC4GKkOys2n4LpVLZiwbSI35L7935eUlQ9jYldgwylso1f81fGPwHpJXLEQUKBtEn
vDoZu+4H+mY1b513cCJFOerP6NHGNf4b3UBbbXDWuSBfCXsQZDFMLPOdJrPqqUIY3W1hSKqj84Np
Hj4v++luEcGHsKIwEEt5bDIS980xCWfBw7p5dj/jTzYbQmN+LI/Fa/Vlw76Q8QB6FhOujE2IIGaG
aurlkL26nEe4ZHBrnBF/F19cAbP7i2lmKUONcLHusLulyH9wpSGh+oFXJfxM/sgP/UYgbPuSURv7
UCJWpUl1Oc4tteLRMXY2YAIlfaM+2dArjHY+m5TPIA9+uaR9NMAdPOIYaIPVw0zlNXFIgGMc7+Nf
jFOQd+Enh30sAaTikb68GvjhLFTYODYm+mKuGvlpkA4mpnzuI5RaDwmrB/A/9ygVNZ/IhqDoW3Y6
jii/xxOoHIxu+RuRAw/8MzPQwbd3GIKLcgu25ZobhC5DTID3wwJ2r/jkNPoQ9778OYGIPL8+TxVY
S7em04ZGZo9GCHTxFNdb9EhvDHtP3bWTbFDBiXKL8qTGkCJ/boE+dbFZ8jedXWgfeHdbD0qv2urs
IS6svaS6gN5Id8W6N/WomW6QeE2/IRNgtzjexhURCNxn83wJLHwVNzP7JKoDqa5NPxwXhsmnl4dW
7nV+TshAbcdfWH/+buuU6HU4JgbQWX4P2TFuX6L6rfAnkofgz9kZGaiy9lVQjL2aSZZE+4xQbdLx
sVH1Rd7jGCaTqGSUtpMdrqfS5pfcctPA1d4anW57dK89447rkxIHST8G3wiHO/L0TExx2zxnkgmP
OH6M6uq134oyUkkl8xyRB0b2V703l0bcBqAO1VmnDxJPstP+6ExiJsJX3VNtUaLiZ2QqD7G+uSVB
49i2EXNVnJLa+YV+KlDUJSFukwTncPgbodoc20NiItQFL1cThbEtYxodTa7LoQNXTlqgAR9lCNfW
g92bcXULEB1I3aLXadJm1wkGZdVSBDFt+77jiRxwg5ImIht0UcRAFO2wJvIjQjrcgUGk5RJJdsmj
q0lZDd0YFnBr5L9TbYd/uWfoAvpj2RfmC+5PD+QDj3rZqO9yT1CqjQwIMqlxDw3QfTt9CfkLwzQM
lIEyGGbPa1+HGgMrUstBk9uXPJtdvxZ2wXad9r/bnLLeYOw+wxH8R1vlPuv7H2mDPN7qkK+paJdB
XCUGiJ4972uvxPPFxOvzPNjEjvO+llCOyYifZI37NfLlz2RCvSUpqmyM7BwyaLmRhC4IiYSi5YBb
pHgSg3OpUFM7BV6VJhWLG5jdS37102+PiTuL65WcCferw32plswAtpmixUYXO+a6bhuiYAb6aZvw
bMjsya3GhuPMgJeP5Jl6aIlJqQDx8njvOTGmvYA08iwmEzscGMnL+DoPwbUu/I4GYMK74sn/KLKS
bdYixymD6UwyLA7NAqUHpFS0A4V0jKOuBONNK+NY+TYsserI+dMJVnWf2bZKYnG1nQzbk1lZIBZk
MSov/yFrAlzQR6aC5TzDGdinE1YN9CGdQgaCoTo7xDGng6Gu9Q9v5PyA+mZ0goQMZYeIDoGuiV6A
0AUQyIVgntRYHuuMu6F71Q7PX9ei1sQx9V5VEQG9sv0OdPmHmotTU6nPTqRMq8jYqtjMDjOxF7k1
EUcjvL3F2aMeKBI0ncfOlnvppz/j6kNOAQXLxgIRA0x6FToIzbwFEjYwW1L0kVvc2K51dUz7CzbS
2dayxPJLwEBce/yKQvAOsCu90Q7x6lUkblUQMgQFxO+kc/qCZWFQ5t6j7cf32Ph8Ht3Kb6pNYogr
FdIBwY+EzJcwO4bqsefCDlt5scpd3o9OjU829aoRkqxSxg47iHmAxw9sPV96IoxOfKTLNxbLv1gA
/qeBGW984GIMfNN3EOe/giL4iienOTsZfYcR4Tg4mad64NRB9gBgssC/Mo9Xc4p+E1BNtllXIY/U
/s63OHV5jtnwcOCYIJcqHtofyvS/g9G5xZSALB0ngPQ+kxdPWTmUvztahfF7VVr2iP7TD2taDskN
AEAAu57aT57pMMx1w81vmDOsAtnSpJfNmVRqj42jaFuQEvxo7JGsZOg1IaSWosTXtkXJupCgZYQw
vSVcQWhETrVaqg+H8uI0YqT0HH+t58L7YnF6loKCepAwoLrChImwnY6SWoKATIu2bV+zXQUleVwB
BG94EIqzVJsav0dLccp3yOnRJH/qlH+tC/BbSh/lSV7+ChqfChrJKdA3SCbx29feFADoNRSzDcQm
88ihGyvcxQjIhxkBt64XdrkgcXVIf7Wju9JT+9lP2afVBB/ast/fqsz/k6ZDfRG2ezUb/zNyc3QQ
MxPQkPQIX4LtVHqPLtwsdZboiTE57+Mi+E0j0VdeIZanS9jugHIsCiwdVEOiKnOUCqQJR/lnpkpa
I+GIcxMdqOOMR53PT1F3LEZ3N8A511BlYtDVOlk+buZQRGRH9qlNmPonZBCxQelG6b44dn0M+tXo
MEF2mRi3qjhquwZIMhl1alCHIvV/B0T+u155DP8GuWVtZptQkooJNcsV6UoK/grtjhudMxzpD1ht
gpFAj6glQST3EBl4qtiqsmAmpOoiiLxfnY8V62DCBbP4IR/1/OavUQSagXKcSUOPLkoSb+MVFUE9
XrVLu+IxB2IRwBqCwNnZegvt6jx2+mdMDWNvg8R46PyITUf36lSfsob8ZF378qd8Xcr+b9VjK9Bn
kbN+lOkfonMzA7SqNrGDWxIPX5ylW9tk8NbO/DRqYN2hBWOS3c/RspBylDndy5TFRQJANBqKFRIl
dUhgrdAhjw83O1rTuM1o2/2Gd9r7Sf1zGPaBHb9HpdURyoKIz7EbrAha0CGBcCcUqJWTDN8K9uFd
Co9rtmxOjfrsfa3XrE6UYsFNY4idyLdZAhLDFwX+sfdVxTiIXEAJbHMBfsHcpE1YoStvWkZc0XBE
nwyUvebfiBHVMVuMvLFzKTNECoZNgGlks0YNbOR0oxJdY9PqzpHAM8wVs4lN9YyHtjb8EIpw9KIn
GsUgGlZmlArUDYXss51+cnXI2g4mctnYNsXwFsfzj7San71h+GvSbJcN2bkLbbRTLHp2zZarzfSH
nxXlUxAgvJ5tl2CdeV4PzPyuNb7FmbHtHHQCqc25xdVSPTqKJdznAWKHC5aAY4xXtgUIjhPTy7zx
wVRIAiuWyhEedC0EEttRZyc/x/iWiFm9LF/Zfs8xqizGY5PboBymhjBDejPNbOCuJDOhbNDRG4Hz
O8SGafQyW5UiGHba75bmXl5IiiziQV512ewKtzNfh6FOr51oX/pIjSbd4GFz9fpJPHsmYsoUg/bK
V/6+d6Lxh2qS9057xd9I/a4rc+dm3FJ94QVPOSvtro1ssTIw00yt6T/GRuYtJ1KHhEoWDYj6/3tx
evuxTFjKLT9DPWMXRICq9Lv3l9Tz1tffjbdk+18rweHPV2bwnIVYWAdVxT978qGrMZw+KIN/NBuw
fqdCl+MKgWy3KE3/aEXRW+X3V8aX4lTZvnfNa0rDeZYhFF2HW9Oc5UG3HKf6lG6fcJQYJ5mprDLC
jQUl2eZJ7D5ISz9p4aBa6kuiVEs9LXP0bcx8NuOMDBrt1+mTs3RHRTP9vCrvvy2A3ab0KYNqcLlO
qnTQBRlg2MUwZ2QFZ49myFFjeQOz4ZjEI0OJbZK32PenT4Q6KDFpajTn5yhhC1beMN6iyaSNsJPO
CQ2ifYlaC9h9SjVOOBWCWQa0pTETQ0Zbb03Qu89p5P4Jajfatw4p+Hnfgka0vfhOHSd4NkIyDmAw
UOgygT3drx1Fb7e8DCR8gPtnaifCyexMwvFwAIvb0drNGXt5FSn/qqLXosnhUMdEZE9zPhpvpkd8
fuZYmzbJSHdB8nWiKO8a2nN9LsepQRaIb3NoTeN9ZoFC+FDnZ1cW9B1EHiU2FBOLpppWXa3HjVH2
w2pwCnCtbmn/KI0+3XlVSTNdSjZBFwQ0UCX5cZyzV1iu9L2ok3GtZ5oZwtDILlPxyhPlPsZu6z62
KWgvMXHHumcbLINZoxTkxRWLrCBJ0q3p1sWFOa5boYjcIgkS3x5dTQHarqNfRshGRMU2IfNk60zo
QBpUyNNg12chny3iH15qyUQ4CrICy5XuovpFBhyHS/v5/kXrBdg7G/c3/mMa3Sd0wd4AbBO/D+kw
fTpDvGo8U528sOcSO1bQbBs2+GMDb3C/PCS4WcD9RZ+AS3piXfKUndPpy+od60117bts5CYT0J/C
lzvZhdVztjOqimkzjFs2DBUQo+Eg0Iu0SbXUGFxyxS2l6vzYGOQFJB0DktcHo08DOznwRaxOU8Ov
mxpgaTjx1aqH+KrrosVJutxzcmyKjTlkpwy7vpw7nwSY7tnxi7+IgNgigwyHRTVO4UeWiBuCiukp
j1wgFcP33haXbD+2JrO1cblf1cjsCaU3otfe6Opz1/Xe1pgRkDQoBM/1BEDZ5gdGj5+YO+a3uaWy
I0HnqfPR/yz8b8bX/q3Lx9OgVLwJ+zE4DWhk+zpMNzZdDbAnCvRquVFC8ApzMjMAe3Ac3WC7KS3z
sUYZlTWWvwtmfjFx5buAM/QdhGX/3Q5V9ssN1YdegNBqjPGJ48Cmcp3pZmiuU8hcokbOQn3pzntU
cv7OFnHOfa9FfR7t9MMf8UQ1OWgyRxlni+2teI4BwYa0ffUsu3ypLBzTduiNt7y3ORSLCmGMG2e0
1qT+zNKDSQH89Ja18FPYtdtHvJXW2jW6dG+lwEFykC7SU5MOLNs612OtXqblJ0z1CJdmW+RENdBv
y0vLkLVvlPFhulZz8mSLmGT5r8CaLk2icxBHjaJBorkqLJpa5hELPzM4MTwe7MhQh9U5ZXryWHL2
Q+4RzNdnjLDoz1JfMYtM46uWVbXx0YJvYwOBUEdmc6xt8bTEkKa5BMleXlpFW3kvEbJE+HKvjsFP
qyANZs3xWw5h+WaMUB9K1ruOLPfzJEyqthG0uk4+v4xJNB9qhzc3oK96qULioAaZ/xmCv4KV8Bm9
QnryEFY9JJKQgkbWPwm0WPmZIsW/C+XFm6eG/JP6tfJK0uycxviR+hp9gzveYIx+xpOskVy3xTZ2
NWhjrICjQzXn26ZA05OGZUECSoCCZXbzvWH1nKxcYKfarNWhjqjImgP6YKq6jG/sguKJ9/9udZOJ
sqWLdiVH4CdOF7Q5DrnkiBpZO2lxyDeUPe1T30cx3KZIs6OIGtS0ZeBKetp7Y/M6E3b8lGRM7WYb
VXuvJsVJxkjouyzQtM+I/hHLWXCqK5TCrunE28Fv3VtQFs3OYIx/6OeKNqwJnmoSc4YhspakKrfU
D8caW2PmZsHl/pJ0uC5lh3sgq+nqvD8LaQnUPDOeKj843b/LsBtip4BhKouE2tkEBzWl0TzfXzCb
WbCAizkemD0U1ltcLbIloaiFhnowuuJd1QxvGjfDIXZC6NAoga8XTG6Wjd3E1p1JjGuMYjQmV2dS
DcfWkDoaZy63yuPN9dbYYO0dX+LSm87Kyo8ir4anpAbYrIr2OchlcTBDxHVJ67Oddwiyu3JD0EhD
L2sUHrRMzW+4qzDW0bt03L1WvkLimnR7p4/Hg3a6W9VSndb59U9zhoFzugOB58FBjmSq6OiP4Vn6
UIoSizEirVvop/jMZj5n5nqfU//oRWZNFp2y/714Y/4k05YwQBHZO46EPwYX9NzxfPNHg93QMo3p
e55or1VKrWq3lx9yyWWci3I4Z7Vfv/cEC5NP1os2OyoLy5q7vOghewsjj3TsofaPLlkex/t/iVb4
mNzKdD8F5MTrDpEw2OC/l3ysYfSSNPzr+dZ88cQJY+be9MWXHDvM3qSy8sRGxmlp/0FF7NDYw0s9
Dc4Z5A3Yf1hgiXQmh/Y/iwojMO1+qcNJOO+XoCeD6M/RFMd/m4lH6Bu5lfssmCHwvKCOT65OoG00
IBYpKBzMYquXJyuw5YnoW3m6f6nTONrVVgo2kpdntbyINErB7iLUy2HWDUjd3Me+LDAgLge+QCiP
JAhQGuX13jlGvLvJZ4G8yyHqGwGuMe4GG28pkYZpMVOWJMrxjDFppHLGx7/mag91Wt3h/aeYpGe5
3hiE2LqOAqnPDffJpj1g+QJ8p30O+77ZV7qPV6U9Hkrfbc/34bMSlI4iduYQFPULHJ9R9rqMwkXP
L7dsnyPTpZoO+MkNGvIV5wJaccwgoQsn/ii8lPoR5uQdyHlbIs51BIGEpcYMev/SIBL/0DfZtWx5
k0TFMlMsV40z5f9/+fdnWGKdtsIkMglioQbSU5sx3c8zbld7aLH+LmPTzPngkcWN6RXKp+ttBH82
0VGZJJQTPbb1JoG/eEsx8qG8OSi25bdiHBbLkDoVRnfTSD93bVY6724mx1NKp9xZu9iaehhakfp8
5HSCR0ywofZddPQ6zRRcDKDVcZQTBhpEv/nr5UPiIe7OXMEGkzQsTFNIDQcB0w9GSt3FKPt9W9XN
NfEIY0/t8ELhnrV0G4ljodDZ+u1zNU8EXgdWjXCjrm9WldoURxA9zhcBKwFDkfFV5UWzn0XHPYhK
9EfhJue5KrdxG2R47HL5FilqlB3Le0JtDhIfwuX0ijCosPWoRMuXEDg5+/vS8MhRsHCPC5mOL8KB
IHSpdT2EGs+migf7OqRYtHR7dfyUPcxL2fIlUZlt4nSvkdPtjNyzbkOHkMjs63L3b+Uxe+46fHZt
GD4mWhgrt2qjfZ+ZMFoGaIqqauMxGEzj0XCH4DCl9a+24ZTiM0e8dhMAvG166dlShoVjWLEOCeaN
JNRHOyIVPDi6yRQ/3SfOQpIoC7JjYsnj+Dxy5e47titlg4hgJCyj9JZKCT7S1jL7Z5AgyJQAfaSz
+BXVhB3IAgfczFWAt0Q0Wu9NpU5RUiDNrVPKU9FZx6lrnvNZkvuZ2nRmDjQelsuX7HvTow8/HtQ0
RXUdMWfpkuaunGygHczx12HSZ0SHdAoPhSCIp7WzjKxzklRoMIHtNOcEH5INeSdGP0VcIcdvp4Fk
baclg2WZ+GU7C5LP099WLvVV1HgZ7hc+Fu2vXKirZTfGSUQhM7aDJhFZ6FTgEzWJ/02SilgMp+BX
ME6LU/b+gVWLDPW+tPb/WV+tQH72IkBNVTHiF5Ks4lk3izHLIxspNE+RqS9dRU7ZfR5wl+AsF5x8
3UaRefbSiXgHH27T6UVMD2ddD1sjim4Cs70pnT01ygU5LpxFqir/i1hW7w1mLzCSxN5pnWVcvdAs
znkzbqaCDJ58rv/+dxbsEslA2HbvsU/Weg4yeA5MDl2pVcm13Vr40TsXVrVgmAhmOzhZOOs2vlPD
zLZ930I8QHnWmiM1J6xdw+18HG3PWyssO26i8Mfb6dZTLa6oGM4htHvCV0muxjUoul2UzFfOmN3N
THH8FBmXIZxDjmZKUZNuGcdwCr+IEEalnUX1U1ylF3+kJi5iA153o/fpZosVuhkvtsnDN+Zp+yVh
0XsSN5ixzVfSHtKnGFcYUHAb+DUZD11Nl0M9H+IZXYodOFTimBqBg4LZJL0bsXL4RGbiz5DDpxdU
6JahOfbkzQ4E6SH/Nn0t30pS3Zmp6F8uTOp1FHAsqhJqk8DGVGQyZxSBA56dWTwRhT2NN4OBO84U
D3rERPIgzRz405aUsllMqXfYAgUySLX5mLkSUTZ0z8H2BqKCm9A62YltnrrWwuhXVsk2AOpZdn/O
DGH7NgfhVSWYeP79LVCJzzHJ81tT8f9mllQeta5y8n2FAR5bIW/b9NCt607ZFyDKVWKi+h2ALlf/
jndlh6j1/sDPWIWOwECHqGEFVXbkrP/d9o0c13Lq1THBLPHvQE1MEIfPODvc95SWX8ymWCJA7Qc9
YpwrrWi41RH6RyvqP+OsUWxYJFFOoUnYu/XUpB6dQyCDHMVHJPxpO9KHRJa/sxz8Q5EQhQeTxMGL
Oh+dT+6hY3t0bVtd/LAJby5Sh84I0ss4ucXFNLSy90idyyOtGuOjY9CB9m/ErefkI9L127/HmTwR
IqQaCp770qZJ0nLfMEzQb8pW/W9bN0kIH2PR7wzLoMw4dTMkNC4iHjAzypzr5ghscsYVUuybjkH3
fiwf+7c5Jbp07J/Y0eqniNPIozkFR7uhBnHK7B90SIakNg88I3WjHlOFhDntSTTQNs+4juqDO8zw
MiamYk14iLVsQZ7VUzVM4QkqrfrBK5LjwPMG2R3IC0dCwYrcWEcdzfaHWhwz/nQo8zQjT9cwz2YX
YVQkgpfcI2SryA+Q4/CXwRQAnTkd923anu6HCyMLzv/2JSdgpMf5uxmrvnueStTW9+9t7PFj6mMA
C2fwkHrB6C778v3F7x3UPBMtBn7qvv93BrEmG/5nVri2W1ucdcDqEXiEUv9b3ediIAcoDyfqMVmJ
Qsf8DMOuf6Gr/fbv0lnD7j61/nd+nW3RbdSoivqsYHBHuxPnbvnH7y/14HB2XUpjHScZz6gWmeo8
JMVzWFbozfgzEqvkPozSW8K6fAX5qDdxC1N7hyJk5+EyBnRgBw94c76AJ7dHOAI5VdYhc5k/jNIV
OzuKMON0xbXOo+zJKnTyrFtU55yVvbTP34XDeBlmbUuqc88w7cAUAxCRWis+8grjhtvlWF8N6bUH
d4KwIWFueIwIopkyWpBHrU//huy4IkV44patlfFqFLNzFEWVvrPoe6ts1LSqVxZcCb6HfaDhWJvZ
/hH0gniJvAoEWTBZcnCSDuK1ah/jCoIhnWp5zkrUEz7U0SYxq+dQd98pbNt1sLBSNY6ZfTUNKVU1
bFs20f9eiOoQK3+Jt/K/cvxMUKCche4AI0MiHaeISE9V0ZzvJ/sOFc99yIFVGTbUC+mdiedmP4Pt
LMYu1sssMQBsNJO3o/pLBQi8U4VBye7ypbDkTfXxdNGq63EgSALRo0ZeRrLjDjpv/N1YFIvHXKpT
a8RXIwI5qXThP+aeaT07onopLW+AKWZ4B/5B3qnEcGmoEIhY2M56yJ8jguueQ2SU9RzKcyF6TWF7
Q+7RwhQ0i0YxWiQtth26D1E1OkT7MOTXcwsCtC4qmmTa0IE1IceQgrjy5/0OZ3IdyfBQ5EymiL6y
xTm4PDhh/0eXhv1ilBopv4o8jfoCPXEHBbi+b+ezQ8AKaTrJpih9lCKLEd/OAmdzvy8t5f+F+saz
X9TBvlYYrgvKfa9W4JwcIurIZK9xXHioDV27MYlppEvImMi3tCsf1s9WPXWjjEW5mvXh/jzbU434
eCntDdM0PSgSpOZY58d4GMQ5nNDIlB5zUIH77NCh9vZtNKL/UGnTneptYRIkoNIRKt4Ov+JSpu+W
Rp2k6tSCmEfrc0ddA8R31qSXlidv6ftD/cPK4x8hK+j0k/DrjHxEBWqrW4FBj5+K+XGVW5iLW602
cursi6GLX1Y1VWwF/GrINLzOuap26Ojrncl5/HRJUOheAGNYj/RNCjU92yqERa8X/x8U9apUOCnt
+yKaD3OyMQZqGoCox5tqfoWGzPftZKKxNpC41XiaqdlE2N5W0zUD8cLEanPgNYXtbSPDSmgSyb44
zGfPniF+JAlaVJW59XGmCSF2w+DRadVBVzJ7zRsUXUH3Aqv6nEtKkHhSidgk1+JZaB8NZ2j0j2Hd
DxfY4OfeMadde/9ZWSBapPzC25UJ+cGtGJGHpejLsyFgMJzjLCb/ENH/vAA63YLv3P/Ls5BqxZZz
0yN2BI7KmNh6C2OZri25KUbEYrNHLQzHcEgH8Gn2XZY4V2Z7keT+ehjxtjXL8aqNR2o/gEkQslfL
QGgsA+Hc8pGomhoHItvFgkuBVQwP929UqZve0khR4mV8uX3NMzMADWmMnf+7gdUlD8RQgXLYRUgR
fODgasapUq6iriJqRYFZ2qioi9JCYViFV0BU1O9ZNN1s4RIzVrTsmuDMeNAF1d6ejS/AF5zyLbHp
ZaUwf3LqsAoPy+m/i5YX3taakEaFwrfO0VQvgN2rHVrNVSm6Vi2d9uvKeAwZZf6mXvEdtAwWDJze
buwy2tptH4dfQz9cM+QHXzjEpfP2HnRfwDgCjm4G26+xIfYs1ILWVBFWp3JITHLeKsTdNk9NzNJj
tRxf3Xxr0Vn9OKceErfJT9ZkI6qXAJckjNvD5Lm/PSx2zFeC6C4e4p1ww/YII0b0lq5o5Pbpg78P
GHEwZWeJRvd+U4s2EH/sJXQjzM1Tz7rCSQbBLExjdzD65t0YsvnbiLP6uSokaovlQJR5sTg2/rbo
1UIjK7REi2zEsHOfrI7A3zGy/KymYbz41XjogQ8oGMDp5gHPrJnEC6INO/WeJgzztc850LVLsTZB
8TdOQO8xDEu/80oAB7cmdavo4+p5ioKXfqQbMhrhK7wgIAmpr4G4SVbwq2xPgMV4I9KivHRB3r8M
Su6c0TL35rLrWawrh8ZVx9jlogOgyVs5dBBBFlO/7Ia1iu5FG299Xfm7nMQg2hlpeEBF8JDhATxg
wa2gZy16b2gPKPIourqERZRF7XHWBNOp3TpZsUEGB0//ZOltN/d/qukQkbkRBbBTLeILHwTvdfFl
zT1oV8IPztmxj5ElvVsTlT2Ne+4nSG/6VsOsGCqOybcdOC0Q0snoimPEQw55p0JGFyVLWITd3kBQ
jzLOo4HApgoPa56hDXWqUqu4TA69MTlp2bLP2of7r1Ry68GIO3+r2jQ5u0OIZZRacjojEjJUNEH6
LdlvsEPYUbO4PJHD+sM0QL69SoznqHRYTyVn43JGR1464GX0Gso8I1jDTo8iRIJo5rhnddzNb93U
0RYz2KdA2c7VdPznHHEcveiNdckdInPv76nIW4JiPU4AnDzko5ti6JqXw6pcejXGwiUrR9bmWdIJ
7qt0PlFxgsa1IaDVSDZNhFxUMe1+tISo0kKrjimpcnujdPhYRT0+onNO5soj+WjdZXaz8l2jJULX
ynFOZnofE/yzD4fFzr9wprqVya7VHBStxq1u6fwPHbtjYm6ghr0YXhKnf566sKPSF+j0tHxpYi+c
C4mLdhxRa3VLDG9ddoTeEl7jlGwraujeK+DsRUDiH1CesS+bprGaMoKEMu7pY9WgnPUtERwqA5xl
OdoMA7mF/dwX2FnoM+SRtt7yqoXz79WJ7UzSpmIZB9siuKCzoPEESCYOHM1iwnlCSnEpjYgG1IWl
KBn2MaEXDb0VaOoHoHpUCMFjHyAYp2DVJiB9QOxGzKBTSHtfLDvdSD6xgFk69VJbJ+W4DXEIpLgn
7YQatpvNPft3d22YLt4tl4WtVYjSnS4MLw6W9JGxeo0pJnxJ0oJ1Bq2wGf8uK4WRTY3xjtkH14hH
/R99cOxdjUcLEcLRnVnPAAQh8nA7SLJjXhvHPsah0S8yldywfxmz5Egp5g/PMtJ9jrOaRSGgLc8j
d2n0kmeCJmh99vgmcymrjdvsNiXWfkjK9LPq1K52HU06nPGGnxp5uUd99jC3Z9YNkPTwm0wSAAVm
TcYH5HwB7VRxgamxMo9k17WniYzwtbZRbU6tfHaLwNvlGSn9M3nWSV5+RZ5xDUDIAMzil9z0wm+X
DhobB7CdzHSXQBiiNP+9yFN2tQooLjTGF9yN4ujK8tnPUNWL4s3xIkLufafZu3RurMdclfuIulLa
Y1G8LxyCdi3xHaDHwAAaVOBgzMRGNeyTELF3XBZQxstiWhVjuHcWKqPNxmOe+YIxg8ShsFKcU5Sv
d35YGKRQ0Lon+1Nuc+ZuQeDqkecneG4WfrMpcEGXwjqL5eJMy2WKY/E3XHi5+0tltXu7R8eQ1NWP
CNUkzQg4cmbTBsuyRpurb0ksGKQ+O4xonrLZDToI5mk0v1IPMwhw8fSpppAMbs+tVvfbqixzcUEt
ARrKR50q99Xgeb8gtTrOCkmQl1VEx+BQP8mFHKVzfTgyFEPbuZf+f7g7k+XGsTY934qiNt0dYejH
PDi6/4iUqFmUlKJSmVUbBiSxABATiZFEhyO88dZ7r73qhXdeeld34ivxc0AxS6BYORGuUvyqiopU
SnUInOE73/C+72dA6a7KmjxcdV5Vtn8pV7OfzcZHWa6eWUeaTGK0KObmEazNfNg6dxVS7Tclnfh0
FMBHKerupws8j+NgOdeH7ZWi0+332LPG4CZmqssUHc2BCZTzhTJSTCDaNTEsaF/JOZSQZjjKmxBK
Fr0VLjNzMQaGEdJwABA15a2crica4KIsqpa/VA7t4PIp0UcuWadlmijnhWzewNXyh1oNvKydgDRX
rFG85HK3vcXxmPzbJzDzqZFfW1YKKU/ceToQo0snygoqp/g3an2vj7UZCsJBca4ubNK++NWSvLQH
MbCBw0Iq8vNxDnXVSI9q1cl/8QxqmRgZ6GSRZg+9uC5PDFDzhjQm09d6ekt/caiThhokImdPXpwm
TSI/EAUZWi6iRq9Ek5oHyzjRFb08xKTUdY1pzdJlfV6q/nu58U9qWZURqxzT4D1IL1ZJigY+jL2Q
aDRAVkzW/fzn2vHu5eVjlk1/VhYmmmoidsCUj8/jiM6GJKeAizRL40STnmqZpgYL6FaNjfOTkPsn
OLayE61ATm8Wzd7XUYjMEoADqis+6HKBIJguGu8CvWQyuAIYKAV5eKcnzUdfgjENfiJDRqMm7K9V
4pvWuJZDB0kGkJYo4o3n2kenISXBDhXCrTnl3gvFsWSwn6dSNI5dQHyAQiuS6WbqzsLgiMysdeDM
59fZIpl9FOgQxXL0Ybt+GQLWlkbj78ZcGCd6cys7OdaRC5rwEBNSSvKxbTXjmzxUrFsygAxb1OlJ
aqDgACqsuajJlp6EDdpJc2eGFkwGXymPAjSIG8Czug/Qs51CWcF/J/VMUhOOF7lQqFMAU9G1x2hI
eoigkgOaQLPiBVUJ2txFywZR37JxbiwvpjSUIkVUFSpCjXZ6tLTGs7PIl5DULhHQav3q0IYSSN+J
4EjSxsm52Tx6khauAr1wPh8sdVW683U0fNVKsU/mVnUbz1P72g9M+lDHyDhNH7LErofO3Ke5QAZm
jIQPXhq4aMSdl/Gx5wWITJR2fuHP8MlSMjY3c6Bklaz4d6qKRwdoaOgbqX4KgAsUfyTTNHGOfbF1
uo5koDZvaSWxuMy96mGWg8BA6Li5mFZT6UKTz0pNrY8pZslwO5gUkQWUFkV0Q/tGPnmQmno5CMQF
W5WE46lfRyeBwHzUsJWacrp4sM1POEX23dLyWISxcR2MqT3JspSdzuqKdSWPQMdeRCCT1IJ2JM47
4Ax6DdKraWyE9P3ywB0YpX1iNkhYlrW8PB7bsQIa9E4tI9LHoRrCNEclhSSAbdqDlKAbLQ0cXtI/
kC5af9+zYeSbSupcJ5aSDGqNvJXH7vZih5KFQK77KL9e1BmpMLK2FPoVz6qODS+7D6ZpcyrVkBZB
rF0slvPxReCXJ1M9Pa+ADumnAsKYq+zxqmmca3mRwuYM6+NSFCgMr8iOPAVEvDNXitNUCm/0EOJh
e1r0WXVTK/XiQqUP9bFcy6hR6pAN/OniOCcVHR9+9GII/0YRLd57ZlQAlUPHPZrL57M6fVBqL7oO
kHAV7bbbHV3SKvnCSKjxZsi7p6A4Tq1UzFpeI1QuvCqSIEISqzib+159V9Jnd5Dl1S8WFmCQhIv7
JEDad6lK8SAqpkIr2czO263cXmSeGs2OKyKI9rIIyQJGbXKqmJf3kWT/3DQ1C6KBEruPKAULp0Wu
QNtST6ATlrgrU3vaXGrq8kKZNc79jNazQMeOsyVcJVHJbBNkZBc/tsnGxvGNQWwkKCiMp8gC+Mrs
iIQQFrdSQJfSHes0gW1wFIYVXFkfQ9sWhZIQcJO9gE67mDpoJicSA/ukrPMSyS+zoP2FpNYE0jEM
US9d/uKQvoFrd9yGLtJylh4Wc/zO1qQTsVjXumXdFhb93SR7eTiVsysL/MsZulrZJe2M0DWhYjBH
ZNBAp+wD8SJAPhFQ5QWb0qnLxUW73LmmRgPEJo2R9DSNDCC7CZL9ikmugbYcx5acj09VE+5UNKXB
Ea4v8ZmDTHOh2tIgChy60RjFLwqNDwf2IjIHY7V0LmTtF60x6ec+htUVkao4d5YQqnQVrpmRywdz
jXLHALWBEMiYyEfICGs5U5DxS/reXobAreeRRaeJODhNBexPchyCayug+46GouSSRCAljSq5kNIi
Oyh9kxg5cVZhqmFD1yadAQHHw/mG3j+m84slAUg8pfArIegBZJn88UJGPN+ehTezIONprLQ441wu
D3XDG3H9zYUTEVwURuPWGjrhTSrN3i8XvnelpcCuV2mPpMxQ8Zbq+WhZp8mxD8bqXiPvP1VmVBV9
P7jUq+lwVaAJdRijEi0Wp7K9OPfHyhgRFpussaHNr9hy81GeKaLECh9OrJQiB/U1ECJYuV6RX1bj
5a9pTTeVJbITt85C/mDEjfyxMSUq8YDRq1IAGaOxa+DYVQuzGs4qWzCNaSFSKyBgJEO5imjMUVd3
JejOT01FZ6IFYK2DFvzCStw5aFDy4QZ5pAVicaqifLBLUg6U3CDvOaD7poERIwHl0DRJm105CHCH
S5lMm7iBqfCdONG0vq7zeAkedjG+I3kAgr12BjrRRtxm/gwF9YegdFbOBHVFZxheyQCKRjXngT6h
s0+1DpYJtgDOhqUKV1jLitsYNR01hOA2TcCXl7lkIOLhTAdBo9GRg2z7cahDLY6WVnGezhChaK9M
EIYoOls+qjCyjFwlvXrGaOAG2kciqZLLIkQkwgDCEHiz5rQuFvRIsJ37QKo/AWQ+AhVAi7IFCgLj
9rfm6VznksPBoY/JyLfrD56HzAYyNsZoGkSHkYhsF2UEbdfKF2eLRPpZq2CuJzgggEt4oQWouNMk
h4FKHRwmhAl4fU6LtLSZz+niIMtn9mJKdY/sCiju8BoZIn8YNdZoBlEnWyyWt0tlfumFtLE1StBb
s6LWjlsvONGRtAMaSvdJsjJN6vqef656OsImQYyacmlX5/gwEQHsmQRmeil2dYHqB7IhcwG4yqfq
lezl5tlcJ/NlWkA+2lutiMwrqfauAkq0yIHHAKaFX5V5PnWWWjsSFY3rJMeBBo7sDCTp18ikn1ng
NDn6gzVydeb4vIrA62iy/pDOjegsKUBMa1PZ+zSLS1IU6BhKhnM/1/3mfIzOEarrdAhqgZMWPuaA
oPIpsoUUHtngu0STfq0p8pq5aiJhiTD7+1xt0o9pKYXnfp5/yBzokWGjah/LmQ1uf1HANJQ1dJaE
m9q6Da19lBwKyk3qx0eGb0v3Ya6RyVf9k9Xh1lL0Y8j+D+GUwGcdy2hpicrOXMP5czzkVLlvw1Nb
B+LXhjr0/4OcFdsKcHreL1JRWwSk6dgBdLMYIeektMLBckxv2Db0U9TYzXiHswSEUMLxVMJwOZAX
wfxnB7zswZCETXoLqBxQkgHVdeU2pJFEK+Fprd5OleIsy6CDIzW4POdUHjf2Qr9M8MyO282WZRad
dCpwYo3t3dUK4gmIhV0XaTgFVMM9pHp1c9yI6ngamE/t7JgZ6eUIyMytXouOuQZOYIuPJbUzW2WC
TMC2YOzpdNXa63xK4+VVxjt1AgoXRqF9AMWeH0xpoUrKRbnKPck6A45XkWCENwUnT8QsoOxi2NQB
OSi7do7leUJ7BTUKLxeLRD9VEa28Bg68PEI0LrgIZzeZ5Bu3oU8V3SrsK0UtEFq1HrNEpcPaArnz
OEOQpzZhAweOPbCX5vJEjYv3AWWH07YSC2DtLJu/d6TFDZqKy1+yYH6PvNslHtfsZ3U2A5sZGsC2
5zGRGkJKmRGOP8A5pLy/GJ+TP4SJVVvleb5MEnzMNEMhmLKDQ0vhuDHiT2M4Y7IXXRYOKJx5ZUGT
gEt5PCtny18gymcVAOpxSPpjCj/wpG4q6b03JX2Zmkd5aUhHM21sU/WkqU8To6JbKpl+U2cVfL3Z
nFIUXpT3fnbn0MP+Am1W/aAyHeZ0Lhgxs5HmLeNHrYQaC7BFUKPp8YYhnZ63W6GhvcSFqVGaV5pF
dL0gXUDfkOBynucIVbQ5/LrxpXMykjQ/GcfVsUkO6fmqBukZHzYs6xzFRQh9revA/R0Dh9HAAM0o
KWcmPhHgHSoPyFoOG6RizmWvBFYdzMZQLNAZbosiJB/TM38qDwq/goYrm5/MJgpvZ44xvaWlzXuR
Q4+XQYrY6Xx8Vtg+85AotIbSqo8e8qnL2L8ZT99LXhxclw2MviiktUKgF6fNbKYd2hpwGsfyqxEM
kZwCFAy1SMHnbnf5yrxRAAbBDGSGS+QOMnZ1I/mLszrUp+/zIDvS6N953f4nAFFZWDR5zUmNH8XS
wj8uwOMeL5qiPLetWXpWpzQ8cmAfAZpcXrZxRjofnyapNB9SLSPmkpd46bGnn+kZdcMqr/wPCi0v
FQAulaam5Kzw2AxVcmg9VpC5WCYI2enj6AS+o6Zm6HXPZcjzSx0AQSVVJ5UE9jzIUVSWrTk1yloQ
T2I/jD/6SXrjlH5IO978OFBAzc+CqfYhnCHyNF5EoAvRjfagqn6ERRAP5joVnNix3wcOBZ42o6Q7
DjVbD8QRyCwCAw2QujeWz5bczIyI/nNSQfnESZQuhAp0Gvh3SaV80K0mP00CIDGHgEnj5Yes8tQb
zzZu4ITILXQfENIVTWEGoZJrtwsgF6eUXqenhTYm/QlGfEbl64ggoBj4uWTfelFBNxunBuIFqfLA
txHmWOpkcErNTw7z2HTuc2SJStEZMbdmH0zHVoZGqmmo/waWdV6Hi/cKul1XGaq0haR44H18NNdU
0nyOg/h5RjWZDM3DMlhAoUFXos1xw4xC8S+hVcFSL5ATq8kU+YFjDf1Amw2fwzbLUs+XuX3vOLX3
MTdmiwHRJNdqTjPHZdOgsl3khJowqs5ijDfhBADizKH8Rmua6ZzGyPP5hRIqw1STaT2oQuakGdtp
3aDbatDhCpV5B2H6GAVbUUWYEk2FFlwuQ0W/wEJAjsR+dYfFlODKykZ1KYu2icBoyLA7y2DggH3m
0OFZLvyoHOixurxcnb0WRnRaRFQEnHLmv48qAJkJ8eAh6fkG1QINRu5Mlm8X07F/npTJxzBp/LPx
fPrA2/gjoETFQTVV0C4xrdm9Rb75aCEtwLVX+AJyWdAIWZ1CNbGXxsjMbyLh8c1o9nUu2fSXrLPg
1qZtkLhrjErWLwEb5O8tP86OpDh4smGs3nLzUx3U5OgELVDu1SQdXxSBuRwg1EadxqA/iVLFDdFD
TreIfN5cAC9EYqrxP/nTJn7UnfTBC3SmwhRI7qVc0R8pj7OLch7ql9NCvlBqepZA6ssebEq9sR/9
qoVz66MO6sRIpubEWsr3ouJAk0c7PIuD2fsI6X7vYAjWviKuYqISkOYDJeMmgGmNvCQ6i4eKqAlC
rQnprtcIbGiVkZQtQKbKkebcjef0ZtNmVC6bPDQvAG7NzxZZZH+s6hDAsu75v8ilFJ87CmruVanQ
R6MqBV5JV5BWDdIhefTpIJYp4HMOprTvze5soVxaZbFypC/UitYGin9s6nTKypC5H+fo1JUoIFzS
fkeuAvAafk2aYbWJbctCA1uJ4QZ51QeN6vmFNoMHQRdlOMDFfBhU4+o6ygPU6hKpeXY9MgmIaFuy
g/dElpSGjyfwWdFUI9NEp7QgPS1V8KClrAaf1NomFRXF4dCpguYjksWkOfGcCc8HlWB/1F55aRYz
g7I51JAwpFoGaGckW9BDUoCkd7YjJ+eZTr6rqDwdAEtqIc0JI0V8V8VxcpmEsBEITY37FBTpwNSp
Mi7TOkAoBkzQGGK5blvS89Obvn6ZilBdDQBzagoLExKwJMFIDkp7pNO3NfCJiZIs/CQZ4WLo0xo4
UOF0aD6VZk8jz6+VqG3FPr34smQsId3KgWjDpyk9xyHBpAjNxIF3vZDVxbCi8kUv9ji7XCUhxpEb
tnDCwrBSeudFF3oZa6fpNCsvNPtEXpb1US6yj9hnjVpxuUpvo/eJDAUaNfkC9xahq0Ar5WtDd+4b
Sqj3vmXXFwrcAzjMi+tMKsu7ELQRElzz5qMXOkgw8LuIyhI7LjwJxGcO+MbxEiCbuXZMNV/5OQxI
x5axfLn0ip8bgUOsNQUYIKqi5wsrr+5gsLgF8MwjK8oh4xuldL+oUa6n4H5b0bQEmD30qqxQ33PT
0+ogjaiux3nwXkKhdAwLi31eZsgTpurRmEErs1yA2onPwtb1UJwAJewMhQ3VcqbXTpzBeZlGn/In
8m2LYQQgY5WH0ZoIWkucGkOSAzRTKVLpTKEgNwhrOIg+eONjR7D/fMtIUVWpuJHCTEVe1PNuuRge
cMcg8ufzxY0J7ysKI1rFMX2GyMJN1fBXOYTZkQa1MlhEy9u2UNkUgXMVRenPlF7qS6m2KJbTTzw2
UFCtlvrheFyZZxFg3TN46HRRbE5JEpDzn1E9z6q4OmlTyA3tWKpSphIYhYhIFYvqxIqsxWGahqiv
LpL0sUaJZZz58f24zD/RdqM5MCo1vJnaUjCE/GYeIqlt6A8ecjoJ1xuNLeiXY8+1+ZDmMPn9NMtv
fDkHlyu+i2Qa0GqL6FxfqvMjjGLEJY1wopTKo/EiVT4ABypOCup5kaPEx3GAfL1PN74l5WdaOC8+
0ETNdVShDgVSJa8+QBKijB4fpk7N4YSuD8onWpxIKKdo4zHqRk8RJCljejxDELh0HKp/w/n01Jh/
Ssvxbbq4bxoNka8KbbYrFMWrMdV3+rYtEG3VT+X5kl6H9Pcgkhpk/j3JTVP1aJaHuhIU+NpHoGcA
xYO77GbqncxQzJqjMsUfK6AcpKiHi0IaLJVhOEapI68GEgDEsXNk01qZ7J5QaTiCVpI+xPSOzFxj
Tlp3qqAVU87pIj2rjFudxNIRmRsSHBUCERlyh0VsF/RjhD0jxSgxHprUw1RgaDMkupNJYBxbiAZr
iXOcwKDNuHzz+FOhfkKI8D3FwQx+SVmBpErNqyZWqzOlKEfKlGxGrdvgMzLr49xBwyBL6CHXkAKA
bcxNayUavQVqJIDpH/TT3t/+/q9/e1z8Z2+S3qQR4i9J/vd/5fvHdLbMEMEpNr79+zB4JB5Mfy3a
/+3zr3X/p7/fpTH/fvFX/nAg8Tifx+Xjnx9v4BZu55ujpAiK5ftyki1vJ3kZFV/+6epFeE8x0E0K
HxUF4c0hvumX2nf9w4H2Ju2gd8vZ5N9+ekQCvhDP5wVp8tPzj86e/u0nRW2nfjXzn5+ofZkvDRC5
vHP5xMiSauxbqg3WTFOc1ddPe1TcveefK5q+D8tVAf2iy+JLebnWnz9xyxx8+fXWU73x5J1xvvQG
q9kRU2CunmhjoO+YAsPYdzRVcTTLWE2A1ZkBe9+xmYH1+8syP/59t7+FGVB1fcddoDn7Blkn/H+z
8+6ks/dlxdZ0Rf59bt7Yy++8/PK+qcuOYdrWtuXX901TUW3DJmZsv7Q3t/zKakf++AnQ5X2NMy6b
axNgd3eBtm8YsEngyD3PwZszApqz4wkw1X3DwilXFHX1jrziCzMoOea+KVuOIivmG90Gyq5GQLf2
KUmxxnrXACr6PtwPx7Y14/PUvDEb8Hwr/fgJULgDdEuXTet5i3eXn6Bln81hmpySt3b8rV1Pv6nt
qzovDsdotb74FC+2Pg4C2EJHMZ43/tubAS6oHU+/pCtcgLJsa7xq+9WdA3jn+9yCuqKYK4frhTP5
Rz7gn+X/2Dufe0ybqtsA1rvnXt3XDVvjUKxvhZWNfUOvrihcVJiiHz/3OlebigaCbK+8W7G5X+x9
Rd1v7b1ikXBuv97a6Xd2XX1D2edwO7ZlytvcHwXXwJb5x1bf6Axgm3bcBJKKj++Ymipb3WOP6ZNt
Cy2c51l+S1tf3nXhVc43/o6tmtrK5G1sfXHtm2JTGMZb2/SqvrLCP37uDY37XrM1VXve1RseL96g
QTCky88uj/zmzL65q+kzuNJMQ3FM9Xn9u3tfsvYdYKWGg2H4vD/eltunWESrO5l/5kDVDU6+CKFe
2H2DG9F0FAt/4I1aPWXnoE+T96Gv6ip+3eodu0eAvI9t4BOvw175zcW9irqrFdDwfAxdMQzr98vt
xS5QNHEGTMNU35wFRM5n163v7DuKBtGHy7392jD/8j6SBw7V6rdm/BVnFYLtYPzx6kTEQ8rv8+l+
uezOPs6grpr2yry8pVvf2TXSIdNn2iQ7LaNr8YS55wfkwNZzstpgb+jl1WcT9OMLbyok8yxZNY3u
XSeynA78c0zB57Pwtq46VVmZoB9/d2Vfg3PKXb9eX7zml5te1vbx8g2RBX9rJ15Vdz7x7HpCOEs1
ng19967D1TVUXt5eVwDeXKSrqrsefN1kfRX8XfK87RcDvlh/e5+t4XDXPf/0exzeb7ARnwtigJSi
p7ZeFkzyF0W3r/7COsp/PcCLchi0clv5qfOrooC2Gvz3gtrfO/W0tjL44ocinfDi287v5q9++fnl
28d6/qyXf9V51c6DrX+y/svTYJK52aMPt0wUJJ/f6sqNqdIduon75L4s/ImE9+8P+apC+Nkr/tKo
J9lkkkRu8rQeSpTTxA2z68DDySJ4TNfjtHVKk7t012FHLtXWvRvmKZvs8dh7Q6iiEzbxemjxSarc
wyd9SIJi8rQ3KtxikndGF6W2Xd/jkAEyN9p7F0+y4LGzrKoFU/sLn8DDfNPSHrpZ8PAwcTtTw9HW
SOPLXx1/2wb+XBV/fQC7tdzv//nzhLarB1PiH/D8vvvVo2t2kBfdBenhqL1rJtmDG0y7A3OF77pJ
32UxvWU6mxOPcNdRD+gdHrlPk9xfj9Wueg8TMVy6CSSFzrB9PLBfbi5aDxbgICsB5rx8Vq2HZz10
44f0qbtm+pdO+zcak1EW7F26SdjZDCIFt+tuwFQk3UF72LingFf2LsR/Ru9u18/Y3kEiZbrrI58l
T2kyybuTTNW4l5E3R+3hWJy7s65paLMmu87CxTLzls2mOVO0HjbbFdhMn/XLJp2doWg9TPEopYfW
trF72BgXbuOG/usp6eFcX7op9/5qzdqNrBG+7LqEQ/fRTV8dEaOHWR5y9tJoYy8bPUzx0I2egqrr
kClmDyaDgd3l5pk2e1i5q8nMjdZr1S6d1cPS3biZ+ziJ9s5y4bx3t4bdy/jhK1cFufb1e2yFJH6T
V3pD8BfMZgEGdD1Ye/2Lquuu+3kUJJ6LtNZkPVQ7skib7Dryne8Gm1GSKmrlOw/sToPXM62qPSzh
nRvUXbuv9uFh3IE3Fm7hpplDimz36fjQPEy2TIdAI+060/fBpEjceD1QuzX6MHXXeYF69d4ZoiXl
bO9ve0cF1ICifD6ZLz9OIcHUw4s8f+BFmbi5H2R85PqPwbYPtXSzBx9iNMtcqFjb7I0QYOjh8A6D
p6dosneErunLSdOtL4+OFfkmu/M8ayNfCMS7CbP2+Y8rG/ryQ03Hsaw+0ivtreKyQMhS/9//+j/y
0F26eyfZkkwOT3DqPqSxu161jj0kB2Bqeg9pjLsgTjPpcpIXHasoql3kgdcv/eP2fDQhKAjX2z3/
2yBwU5jgvNX7MnlyOxkgUXFQrR4+dJCGTykTeOeGhJFB7K7fQ5xqynW6YfSQG7tw6bQVhC/HBvsJ
PlBAQXY1RzeuFAXSox+4Up6X6/HE8z9/Rg9rPyLS3jJyDzbo0p0V/oZbs5qar14Cf11iidQ/PXds
Ue2mdkoppIc88cu3+Xrq9+VvH4kUbzcBvk4DH/5BgvyPf/68HcX2WRnMzq8+P9gXctp/TUr7wPUz
8rmdLdrD5jxczrKyY037sAYnBHdkg7Ng1nleUSTZ1RacZV0/DYhpD4PmmTvpBh4CL9LDs87Xo7TW
ShTmdh30PM2eNqZA7WEKLsraDTreBLp5uz/t5eTBTboVB6UPZ+E63pgDs4d75j0UtU5GlLr/7lMw
csunYO9d5j50Y3xV7iHYGkEX7NzoqkD57LrHnus54pn3jmj28qqso/Yw2x/xs/ZIcHecBq6d3R//
5wlB13oYcfBUQXrbdVKu0j023T/le5vBrdGHXTtJGXZvVD48ES1S5uocRZ290oOTdlcmD9uiEsFk
QhOzhzl691DuDcu8syOfR+9hW/777dHo6Pb+aPBf9sTmmWRM2Ob+x3GRaXohOGhAEm1d1786cds8
jT+nfAe6wJK/qX6HA5SwgV/5Hl0/JX2khPmV33kL9fl3v24WcuGSbZ7Q51f+xpj1XYLtfiw26sNo
ob9a/u8cdyPPqYqK64Yt+b4Rj8osnXUCTNii+qvD932DrsoA2yrkLcRjpwd+V2KR3I0Mtai87zgR
q/LClmfWcBFe+R7fNx/X4iR0b0ZTs206C9g63EzLxkS8vty/7zNucBdg7m98ig4G2IIcDGoOdCBc
41ezVP7OTcfz/qaMDHvG3diIpq3ZukqLUB22nUIG5IvuxLd+0HCSpzOSPnH3rbaFgxt76gfeauh6
fjZ5WB8ncVPDm7fEP/BrgNNbsEtfHYwf+KDP8I69q0nhT7JXdQBbB+mhqbogtgN4VBxDWz/VlnTP
ajL/umtDGMtdg9buxfEmLoXIA9/TcR168DLfieJaZ9AvncdvPI4HaZFTL+gMq/QxLrWCruP61RQR
64gmxpdgawck25OnYL2fxSnro/xw6LtPL8d8fYO9OKjfOK+3kxm9zoLHvfTXPc7pHk1gvE5WVP/S
sfzGDxlM4vSRkIaP+frn9bADgZlMsrQbA3/xUvjG96DJGNUTbNGEa6tYinU1eig6fkbbtT5a8nmO
Op/TQ5B26M4me/eT7KnjCgmY/ep9ttjdb5yYwTR4ALnQ2fGCh7zruLT6m3XCsj5K3kfz0qUKFoBv
PCnx8Ts2xezBphwhu78BDrGUHiaj8IN01jXXfZQr7jj2JwCzuiMLasmuy3dCBaljXO0e9toJOMXO
kr12isvf3b1v3MCvNwJQ1N0n4PC3/11M9p7+6axKg27dX+nj8rqYJMvOVGyJlL5/Li6Dh02vAILx
7pNBlS8t/M7lovRRQ+R5N2ZB7+EOH1IE9dz8cSM92cc1MnSXadEteCpf9H6/cROLcm7dscFIYuy+
bgy7MWgPp3jIRfq4gcDvI+E2dClmU0HvGjOlj8uIHmLCSgLoX8+pcABQ8l1/++P351WAI74eph21
D8PejroxEYI7tbNZb29N6SDIc7dcD9c+9escwvebn1vc/C6TRO0DFjuaLB/9SRRNOu4bnKr1C/z4
6j1nVV5l2Frdh10nGwTDxOvWslWlh6tpJEgq7t7lBLDwegrEGqpKDw7/CODIZvaqj6rhqNwoxJE3
WD/8j6/fXdoNeVSth9tu9Nv/TPeQhvztP1oi0E322/9KHoNuFlLVephrSgzBRqJK1XoIou7cpNm0
o5Dzdp/uD96rA94HB4CgOwSsv3fs5h0fA/mE3Z8Zkluw4SCrfQCGj0hqUGfo3K+q2cPx/uWVQ4+K
yu7z8EsQP7gPdddi9FEIXtnQ1+dbCGjsakLpAQsWqw46cAOy0buP/O5h2SXJWGBjIRk4SGU7FMSU
LRn7zRvxr0tqroog/4hpTRAQXb+nj7WGV8ONud404q7swXdoKz3dZxUyiTtv+UnkBWUXTtxDCuIg
zZnY9kI7nWTNxEsRw+9MiRAi6eHh3Q2I1OsK4OYx+pasbORBOu08rtbD4w4mgtbXwVT0AX44yyab
sIc+Qo2jvNgsoFEQ33nNDpuJQIuuBxKno49Q4zh4Rf8WujK77rBjN0sn23AZYC53Hxy83GPnhhQC
iLs+8knwQEV4Ay3VB+XlBF3xJJ8s148ols7pwQE+mWSAd7rD9jEPSAJ0Z1cIAO06u4dZih/W2b7c
3buPe1rC+ck6k6AINcBdn/cMdhVe9HogsWZKH1HhWeFG3acVApa7Pu35JNvYYMh89DAs8C1yaV3g
mdLHDXTpFtXGbugjRLkMCr/cdE2UPsp4oyit3HDzkXuY48sAu15MErBf3Topjc93X8HLcjGBEV5m
3nqsdif3QagaptETc9IZV4gq7bqX4Y66m3nLHo4ISdai+7B9hGt/gL1oZQl3nQjwT7XbtRV9XM00
59g0bH3AJG8gbZcbeTTU1XbfD7ekujaCDQSadx9XnGiwCZ09ARKuh4Fbq5kFSTdL0kfUMZpt8CVa
1cpdN9qocqMHN+tcdqraxxTXk6fu5dHqeO38vHVQoHmyuY1bgaxdx/4QCkpKx7kEjbb7pniGn19A
UX5Ku2FjH6W/e4H9YN/RZKpjMdReyl5pwgU1oR/Weh7EJQJacv3tj2eGR0jXbBzBPir5UDonAnAz
3GBUGEofvJIVMBX1hAlCIN2nR0u3D3/ugr5IVWe2HYdSbh+F+N/+mzg320IzS9eQ0XdoTqnZ4P81
/esf99el1rahG3dNtL18G7Gl0Yx7+VdHApO0Zux94Uc9amG1WO9dX+sNwiK3AtuNr8u2bVuOP2cl
Vqpsuy7Fy+f/+g5bZdw6bND1A3wRHDmJgmbjBtvdUh+mKD7s3W6QEXop0UR7IzeqXLK/68cU94sQ
4t/1Nj8BiDahUtpx8l7TJ8rvhjOhMPUk8OvrR2yjqq/v36/nUK+Y4Mz1ys4To9C//qAfv2pvQHV1
mfLK17NQLzfs2v79OQfus1Lhesu35+D50HzBpL2iCr18hf9vZ+5dVj50l2z3BYP+E7AR2mLAgZs9
UJpfD9r6X+tvfnxLACQvg6h7OvqQyxFPy3Huno4eYngBpIQ0zjbuDN0HPfTQXRJmbnOL+siVHG7s
jj5QY4M0pq7d1Q7tI6WxHnc7TLoPrS1EZze1bPvIQGDsn5CCLbsQkD4QU6fQyIP1cVuZ+h4SG+fs
4431Q5N+/TE/fqqHbiYQD5swuj6A9OTmilzAmor1Y7az0QfB+YYqSZEKB6MT96h9EJFXqsEXQVHk
rTW9mlRB14L0Icy0+pTL8rEbEqp9BIR3pJOCJ/epffy79AGS3ssVUPvIyQtlr9X8HLIv03ybMVT7
qBOvJuo+oIiHmLOIRgUxZmUVXgnD9QE1PgCxGuT+3n2QecFWIw/Dej2fP37wPoy++Ak9+HAH5MY3
cO5qH37yIb4sWpDrKWjdiz4AsiO36xWpVg/2DZm/Yu8IAi85r7J7jPuoiK92Jy5M4f/2H9Ek7uTT
jD5qgO0LDF0+oZscFer7PdTeVy+wugX2/vm4LZb/y8ul1eCD9oDX+e2/k2R7mqAdsXflVm6eT5Dk
Wv3JfbYde/88CPJZKYTUXQg7ex9G76TTd2d3Z53nQdHAdPjXQJeJPnSq/XXU5kun/s+NS8wtZOg/
N0TZ9u4v2ih0HmY9N9/08+dwe3X6BbCuM9Rz7PQ9odcXfvcv6qKwlfffR9GHnPCvaRQ+7/uXp40G
ayqS+w6dYxVddND9Okdr2wr/OVH3SqbgH3DdMw9fYwNK14ds5QEyxxtIhj5KDAeZ23ThtH1A5kUK
pZMY7IMddphG6Sa3sQ9h1aNH4rluSrCPDiLHBJ+PviCmbrAc+wBCH7tR+IflFWdtFX7cwzwpaXHQ
yQKhFrn7sCMoXSQHO1tD6QOpJ2SqSWF1XCjFNnZ/4ptJVq5HaUPQrxvVr+deP2Tl5sPSI279MT++
avcUTxu61HQWDmGOr438110D23Rl/gEvhVXzHRS33DjtLE4fXv4B8MzNlG0PQeZImNt0axDbR++F
g7SsJsUWN6YPNsdhKtIK/3wxoUKVeP+yLcHQR7jf1ueFkhoxkLDy2z6nD6TaYZquHb5OGGr0kOo+
dzNyVFvWoQ8u0HEwDdbGR1jPPjoSHAP1EaKK65ZZLfwieMxet0r5Yvepb2RiP9/iYNmWr1qx9FEs
O0BZOtsy+3YPed/nZ28JWWKXigTYZ6k30WXnqbOb+rguSY13MEevZcLK7y+BToCMPU9R+w7DxwHp
qWj9d52XgAm13nA/fo+epvUL52o9Xnv995G/XWcJ6e+D1dhr5db27sh2B4iZdF2YPrB856kP6BdL
/q5Iow5zTumjs4RAmomK1u1k8mtnqvoIJC4QRn8g/dYduIezcehnaIVS39ty9pQ+uEQ3bhQvoWW/
nvQ+2vqtxBE2spJKH3TTq0m9d+hGWxBnfcDwroINzYU+QHj3bgL8ouum95H/vUKBojtqHzeKmOBf
JkBFNkgffVj8m6B4JG+/1WlD5nB9in7cMt64M4AC4hW26Oz0064g2lSi6MGg45/ltBHY3saoD5jO
KhV+OokoOP+nvXc5Bac8wOSKK5eSmuhhs0crjsMy8Tv+P+qTuy/KXRoS83V2Kg12+xgXytN6mDZZ
20djtLsSFPjGw/awMz+yvPixYsKPy4KeNZ0H7wMH8RFXbcttofbhhb8KDNVeJHSCJ4gdr68g2Ad9
YMEPRYMtUUxf25uXU25Q+7EshEENEMUynVL6oJQ8g9tHba9cWvImabZ3XdIvCB/keWk63iAfyifL
iFrbJMbRrv26KNxfmAvZIkq7ay7k5dsIq/9lpPEqc/XdONCTSUq5u3Pg+mgNd1vmm2oofTQSuvvt
/yAvspy83Kz08l5/+0d348uZXBe7/pxSyTZZ3z93X2x7906h7yu/8LzrHiMiub//PwAAAP//</cx:binary>
              </cx:geoCache>
            </cx:geography>
          </cx:layoutPr>
        </cx:series>
      </cx:plotAreaRegion>
    </cx:plotArea>
    <cx:legend pos="r" align="min" overlay="0">
      <cx:txPr>
        <a:bodyPr vertOverflow="overflow" horzOverflow="overflow" wrap="square" lIns="0" tIns="0" rIns="0" bIns="0"/>
        <a:lstStyle/>
        <a:p>
          <a:pPr algn="ctr" rtl="0">
            <a:defRPr sz="900" b="0" i="0">
              <a:solidFill>
                <a:schemeClr val="accent4"/>
              </a:solidFill>
              <a:latin typeface="Calibri" panose="020F0502020204030204" pitchFamily="34" charset="0"/>
              <a:ea typeface="Calibri" panose="020F0502020204030204" pitchFamily="34" charset="0"/>
              <a:cs typeface="Calibri" panose="020F0502020204030204" pitchFamily="34" charset="0"/>
            </a:defRPr>
          </a:pPr>
          <a:endParaRPr lang="en-IN">
            <a:solidFill>
              <a:schemeClr val="accent4"/>
            </a:solidFill>
          </a:endParaRPr>
        </a:p>
      </cx:txPr>
    </cx:legend>
  </cx:chart>
  <cx:spPr>
    <a:solidFill>
      <a:srgbClr val="00B050"/>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chart" Target="../charts/chart4.xml"/><Relationship Id="rId3" Type="http://schemas.openxmlformats.org/officeDocument/2006/relationships/image" Target="../media/image2.svg"/><Relationship Id="rId7" Type="http://schemas.openxmlformats.org/officeDocument/2006/relationships/hyperlink" Target="#Company!A1"/><Relationship Id="rId12" Type="http://schemas.openxmlformats.org/officeDocument/2006/relationships/chart" Target="../charts/chart3.xml"/><Relationship Id="rId2" Type="http://schemas.openxmlformats.org/officeDocument/2006/relationships/image" Target="../media/image1.png"/><Relationship Id="rId16" Type="http://schemas.openxmlformats.org/officeDocument/2006/relationships/image" Target="../media/image7.png"/><Relationship Id="rId1" Type="http://schemas.openxmlformats.org/officeDocument/2006/relationships/hyperlink" Target="#Sales!A1"/><Relationship Id="rId6" Type="http://schemas.openxmlformats.org/officeDocument/2006/relationships/image" Target="../media/image4.svg"/><Relationship Id="rId11" Type="http://schemas.openxmlformats.org/officeDocument/2006/relationships/chart" Target="../charts/chart2.xml"/><Relationship Id="rId5" Type="http://schemas.openxmlformats.org/officeDocument/2006/relationships/image" Target="../media/image3.png"/><Relationship Id="rId15" Type="http://schemas.openxmlformats.org/officeDocument/2006/relationships/chart" Target="../charts/chart6.xml"/><Relationship Id="rId10" Type="http://schemas.openxmlformats.org/officeDocument/2006/relationships/chart" Target="../charts/chart1.xml"/><Relationship Id="rId4" Type="http://schemas.openxmlformats.org/officeDocument/2006/relationships/hyperlink" Target="#OD!A1"/><Relationship Id="rId9" Type="http://schemas.openxmlformats.org/officeDocument/2006/relationships/image" Target="../media/image6.svg"/><Relationship Id="rId14" Type="http://schemas.openxmlformats.org/officeDocument/2006/relationships/chart" Target="../charts/chart5.xml"/></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chart" Target="../charts/chart9.xml"/><Relationship Id="rId3" Type="http://schemas.openxmlformats.org/officeDocument/2006/relationships/image" Target="../media/image9.svg"/><Relationship Id="rId7" Type="http://schemas.openxmlformats.org/officeDocument/2006/relationships/hyperlink" Target="#Company!A1"/><Relationship Id="rId12" Type="http://schemas.openxmlformats.org/officeDocument/2006/relationships/chart" Target="../charts/chart8.xml"/><Relationship Id="rId2" Type="http://schemas.openxmlformats.org/officeDocument/2006/relationships/image" Target="../media/image8.png"/><Relationship Id="rId16" Type="http://schemas.openxmlformats.org/officeDocument/2006/relationships/chart" Target="../charts/chart12.xml"/><Relationship Id="rId1" Type="http://schemas.openxmlformats.org/officeDocument/2006/relationships/hyperlink" Target="#Sales!A1"/><Relationship Id="rId6" Type="http://schemas.openxmlformats.org/officeDocument/2006/relationships/image" Target="../media/image11.svg"/><Relationship Id="rId11" Type="http://schemas.openxmlformats.org/officeDocument/2006/relationships/chart" Target="../charts/chart7.xml"/><Relationship Id="rId5" Type="http://schemas.openxmlformats.org/officeDocument/2006/relationships/image" Target="../media/image10.png"/><Relationship Id="rId15" Type="http://schemas.openxmlformats.org/officeDocument/2006/relationships/chart" Target="../charts/chart11.xml"/><Relationship Id="rId10" Type="http://schemas.openxmlformats.org/officeDocument/2006/relationships/image" Target="../media/image14.png"/><Relationship Id="rId4" Type="http://schemas.openxmlformats.org/officeDocument/2006/relationships/hyperlink" Target="#OD!A1"/><Relationship Id="rId9" Type="http://schemas.openxmlformats.org/officeDocument/2006/relationships/image" Target="../media/image13.svg"/><Relationship Id="rId14"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8" Type="http://schemas.openxmlformats.org/officeDocument/2006/relationships/image" Target="../media/image19.png"/><Relationship Id="rId13" Type="http://schemas.openxmlformats.org/officeDocument/2006/relationships/chart" Target="../charts/chart14.xml"/><Relationship Id="rId3" Type="http://schemas.openxmlformats.org/officeDocument/2006/relationships/image" Target="../media/image16.svg"/><Relationship Id="rId7" Type="http://schemas.openxmlformats.org/officeDocument/2006/relationships/hyperlink" Target="#Company!A1"/><Relationship Id="rId12" Type="http://schemas.openxmlformats.org/officeDocument/2006/relationships/chart" Target="../charts/chart13.xml"/><Relationship Id="rId2" Type="http://schemas.openxmlformats.org/officeDocument/2006/relationships/image" Target="../media/image15.png"/><Relationship Id="rId16" Type="http://schemas.openxmlformats.org/officeDocument/2006/relationships/chart" Target="../charts/chart17.xml"/><Relationship Id="rId1" Type="http://schemas.openxmlformats.org/officeDocument/2006/relationships/hyperlink" Target="#Sales!A1"/><Relationship Id="rId6" Type="http://schemas.openxmlformats.org/officeDocument/2006/relationships/image" Target="../media/image18.svg"/><Relationship Id="rId11" Type="http://schemas.openxmlformats.org/officeDocument/2006/relationships/image" Target="../media/image21.png"/><Relationship Id="rId5" Type="http://schemas.openxmlformats.org/officeDocument/2006/relationships/image" Target="../media/image17.png"/><Relationship Id="rId15" Type="http://schemas.openxmlformats.org/officeDocument/2006/relationships/chart" Target="../charts/chart16.xml"/><Relationship Id="rId10" Type="http://schemas.microsoft.com/office/2014/relationships/chartEx" Target="../charts/chartEx1.xml"/><Relationship Id="rId4" Type="http://schemas.openxmlformats.org/officeDocument/2006/relationships/hyperlink" Target="#OD!A1"/><Relationship Id="rId9" Type="http://schemas.openxmlformats.org/officeDocument/2006/relationships/image" Target="../media/image20.svg"/><Relationship Id="rId14"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editAs="absolute">
    <xdr:from>
      <xdr:col>0</xdr:col>
      <xdr:colOff>68580</xdr:colOff>
      <xdr:row>9</xdr:row>
      <xdr:rowOff>30480</xdr:rowOff>
    </xdr:from>
    <xdr:to>
      <xdr:col>1</xdr:col>
      <xdr:colOff>441960</xdr:colOff>
      <xdr:row>24</xdr:row>
      <xdr:rowOff>167640</xdr:rowOff>
    </xdr:to>
    <xdr:sp macro="" textlink="">
      <xdr:nvSpPr>
        <xdr:cNvPr id="2" name="Rectangle: Rounded Corners 1">
          <a:extLst>
            <a:ext uri="{FF2B5EF4-FFF2-40B4-BE49-F238E27FC236}">
              <a16:creationId xmlns:a16="http://schemas.microsoft.com/office/drawing/2014/main" id="{3D2622EE-519D-8A12-1A81-7AE2DEC09BE4}"/>
            </a:ext>
          </a:extLst>
        </xdr:cNvPr>
        <xdr:cNvSpPr/>
      </xdr:nvSpPr>
      <xdr:spPr>
        <a:xfrm>
          <a:off x="68580" y="1676400"/>
          <a:ext cx="982980" cy="2880360"/>
        </a:xfrm>
        <a:prstGeom prst="roundRect">
          <a:avLst/>
        </a:prstGeom>
        <a:effectLst>
          <a:outerShdw blurRad="63500" sx="102000" sy="102000" algn="ctr" rotWithShape="0">
            <a:prstClr val="black">
              <a:alpha val="40000"/>
            </a:prstClr>
          </a:outerShdw>
        </a:effectLst>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121920</xdr:colOff>
      <xdr:row>19</xdr:row>
      <xdr:rowOff>22860</xdr:rowOff>
    </xdr:from>
    <xdr:to>
      <xdr:col>1</xdr:col>
      <xdr:colOff>342900</xdr:colOff>
      <xdr:row>23</xdr:row>
      <xdr:rowOff>175260</xdr:rowOff>
    </xdr:to>
    <xdr:sp macro="" textlink="">
      <xdr:nvSpPr>
        <xdr:cNvPr id="16" name="Oval 15">
          <a:extLst>
            <a:ext uri="{FF2B5EF4-FFF2-40B4-BE49-F238E27FC236}">
              <a16:creationId xmlns:a16="http://schemas.microsoft.com/office/drawing/2014/main" id="{4A0CF464-A0C1-553F-A400-9665A3591693}"/>
            </a:ext>
          </a:extLst>
        </xdr:cNvPr>
        <xdr:cNvSpPr/>
      </xdr:nvSpPr>
      <xdr:spPr>
        <a:xfrm>
          <a:off x="121920" y="3497580"/>
          <a:ext cx="830580" cy="883920"/>
        </a:xfrm>
        <a:prstGeom prst="ellipse">
          <a:avLst/>
        </a:prstGeom>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137160</xdr:colOff>
      <xdr:row>14</xdr:row>
      <xdr:rowOff>30480</xdr:rowOff>
    </xdr:from>
    <xdr:to>
      <xdr:col>1</xdr:col>
      <xdr:colOff>320040</xdr:colOff>
      <xdr:row>18</xdr:row>
      <xdr:rowOff>106680</xdr:rowOff>
    </xdr:to>
    <xdr:sp macro="" textlink="">
      <xdr:nvSpPr>
        <xdr:cNvPr id="14" name="Oval 13">
          <a:extLst>
            <a:ext uri="{FF2B5EF4-FFF2-40B4-BE49-F238E27FC236}">
              <a16:creationId xmlns:a16="http://schemas.microsoft.com/office/drawing/2014/main" id="{2EE7D2A0-0DD9-D234-755D-D17862F8FA86}"/>
            </a:ext>
          </a:extLst>
        </xdr:cNvPr>
        <xdr:cNvSpPr/>
      </xdr:nvSpPr>
      <xdr:spPr>
        <a:xfrm>
          <a:off x="137160" y="2590800"/>
          <a:ext cx="792480" cy="807720"/>
        </a:xfrm>
        <a:prstGeom prst="ellipse">
          <a:avLst/>
        </a:prstGeom>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137160</xdr:colOff>
      <xdr:row>9</xdr:row>
      <xdr:rowOff>91440</xdr:rowOff>
    </xdr:from>
    <xdr:to>
      <xdr:col>1</xdr:col>
      <xdr:colOff>342900</xdr:colOff>
      <xdr:row>13</xdr:row>
      <xdr:rowOff>137160</xdr:rowOff>
    </xdr:to>
    <xdr:sp macro="" textlink="">
      <xdr:nvSpPr>
        <xdr:cNvPr id="13" name="Oval 12">
          <a:extLst>
            <a:ext uri="{FF2B5EF4-FFF2-40B4-BE49-F238E27FC236}">
              <a16:creationId xmlns:a16="http://schemas.microsoft.com/office/drawing/2014/main" id="{C96606BE-27AB-B521-19C0-630BB8C9E664}"/>
            </a:ext>
          </a:extLst>
        </xdr:cNvPr>
        <xdr:cNvSpPr/>
      </xdr:nvSpPr>
      <xdr:spPr>
        <a:xfrm>
          <a:off x="137160" y="1737360"/>
          <a:ext cx="815340" cy="777240"/>
        </a:xfrm>
        <a:prstGeom prst="ellipse">
          <a:avLst/>
        </a:prstGeom>
      </xdr:spPr>
      <xdr:style>
        <a:lnRef idx="3">
          <a:schemeClr val="lt1"/>
        </a:lnRef>
        <a:fillRef idx="1">
          <a:schemeClr val="accent4"/>
        </a:fillRef>
        <a:effectRef idx="1">
          <a:schemeClr val="accent4"/>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213360</xdr:colOff>
      <xdr:row>9</xdr:row>
      <xdr:rowOff>121920</xdr:rowOff>
    </xdr:from>
    <xdr:to>
      <xdr:col>1</xdr:col>
      <xdr:colOff>266700</xdr:colOff>
      <xdr:row>13</xdr:row>
      <xdr:rowOff>30480</xdr:rowOff>
    </xdr:to>
    <xdr:pic>
      <xdr:nvPicPr>
        <xdr:cNvPr id="4" name="Graphic 3" descr="Money">
          <a:hlinkClick xmlns:r="http://schemas.openxmlformats.org/officeDocument/2006/relationships" r:id="rId1"/>
          <a:extLst>
            <a:ext uri="{FF2B5EF4-FFF2-40B4-BE49-F238E27FC236}">
              <a16:creationId xmlns:a16="http://schemas.microsoft.com/office/drawing/2014/main" id="{BF076E95-B73F-4E81-885D-6ABED247986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213360" y="1767840"/>
          <a:ext cx="662940" cy="640080"/>
        </a:xfrm>
        <a:prstGeom prst="rect">
          <a:avLst/>
        </a:prstGeom>
      </xdr:spPr>
    </xdr:pic>
    <xdr:clientData/>
  </xdr:twoCellAnchor>
  <xdr:twoCellAnchor editAs="absolute">
    <xdr:from>
      <xdr:col>0</xdr:col>
      <xdr:colOff>205740</xdr:colOff>
      <xdr:row>14</xdr:row>
      <xdr:rowOff>152400</xdr:rowOff>
    </xdr:from>
    <xdr:to>
      <xdr:col>1</xdr:col>
      <xdr:colOff>289560</xdr:colOff>
      <xdr:row>18</xdr:row>
      <xdr:rowOff>15240</xdr:rowOff>
    </xdr:to>
    <xdr:pic>
      <xdr:nvPicPr>
        <xdr:cNvPr id="6" name="Graphic 5" descr="Shopping cart">
          <a:hlinkClick xmlns:r="http://schemas.openxmlformats.org/officeDocument/2006/relationships" r:id="rId4"/>
          <a:extLst>
            <a:ext uri="{FF2B5EF4-FFF2-40B4-BE49-F238E27FC236}">
              <a16:creationId xmlns:a16="http://schemas.microsoft.com/office/drawing/2014/main" id="{F3A645FD-86B0-1A8B-DBAC-CE23988783F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05740" y="2712720"/>
          <a:ext cx="693420" cy="594360"/>
        </a:xfrm>
        <a:prstGeom prst="rect">
          <a:avLst/>
        </a:prstGeom>
      </xdr:spPr>
    </xdr:pic>
    <xdr:clientData/>
  </xdr:twoCellAnchor>
  <xdr:twoCellAnchor editAs="absolute">
    <xdr:from>
      <xdr:col>0</xdr:col>
      <xdr:colOff>175260</xdr:colOff>
      <xdr:row>19</xdr:row>
      <xdr:rowOff>30480</xdr:rowOff>
    </xdr:from>
    <xdr:to>
      <xdr:col>1</xdr:col>
      <xdr:colOff>297180</xdr:colOff>
      <xdr:row>23</xdr:row>
      <xdr:rowOff>129540</xdr:rowOff>
    </xdr:to>
    <xdr:pic>
      <xdr:nvPicPr>
        <xdr:cNvPr id="8" name="Graphic 7" descr="City">
          <a:hlinkClick xmlns:r="http://schemas.openxmlformats.org/officeDocument/2006/relationships" r:id="rId7"/>
          <a:extLst>
            <a:ext uri="{FF2B5EF4-FFF2-40B4-BE49-F238E27FC236}">
              <a16:creationId xmlns:a16="http://schemas.microsoft.com/office/drawing/2014/main" id="{6B27D459-3D89-B0AD-04D0-BF31AFCD899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75260" y="3505200"/>
          <a:ext cx="731520" cy="830580"/>
        </a:xfrm>
        <a:prstGeom prst="rect">
          <a:avLst/>
        </a:prstGeom>
      </xdr:spPr>
    </xdr:pic>
    <xdr:clientData/>
  </xdr:twoCellAnchor>
  <xdr:twoCellAnchor editAs="absolute">
    <xdr:from>
      <xdr:col>0</xdr:col>
      <xdr:colOff>60960</xdr:colOff>
      <xdr:row>0</xdr:row>
      <xdr:rowOff>60960</xdr:rowOff>
    </xdr:from>
    <xdr:to>
      <xdr:col>19</xdr:col>
      <xdr:colOff>160020</xdr:colOff>
      <xdr:row>3</xdr:row>
      <xdr:rowOff>99060</xdr:rowOff>
    </xdr:to>
    <xdr:sp macro="" textlink="">
      <xdr:nvSpPr>
        <xdr:cNvPr id="5" name="Rectangle: Rounded Corners 4">
          <a:extLst>
            <a:ext uri="{FF2B5EF4-FFF2-40B4-BE49-F238E27FC236}">
              <a16:creationId xmlns:a16="http://schemas.microsoft.com/office/drawing/2014/main" id="{B01C985B-C3C5-CF1E-C67C-E7E3E740D1A3}"/>
            </a:ext>
          </a:extLst>
        </xdr:cNvPr>
        <xdr:cNvSpPr/>
      </xdr:nvSpPr>
      <xdr:spPr>
        <a:xfrm>
          <a:off x="60960" y="60960"/>
          <a:ext cx="11681460" cy="586740"/>
        </a:xfrm>
        <a:prstGeom prst="roundRect">
          <a:avLst/>
        </a:prstGeom>
        <a:effectLst>
          <a:outerShdw blurRad="63500" sx="102000" sy="102000" algn="ctr" rotWithShape="0">
            <a:prstClr val="black">
              <a:alpha val="40000"/>
            </a:prstClr>
          </a:outerShdw>
        </a:effectLst>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ctr"/>
          <a:r>
            <a:rPr lang="en-IN" sz="32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rPr>
            <a:t>Sales</a:t>
          </a:r>
          <a:r>
            <a:rPr lang="en-IN" sz="3200" b="1" cap="none" spc="0" baseline="0">
              <a:ln w="13462">
                <a:solidFill>
                  <a:schemeClr val="bg1"/>
                </a:solidFill>
                <a:prstDash val="solid"/>
              </a:ln>
              <a:solidFill>
                <a:schemeClr val="tx1">
                  <a:lumMod val="85000"/>
                  <a:lumOff val="15000"/>
                </a:schemeClr>
              </a:solidFill>
              <a:effectLst>
                <a:outerShdw dist="38100" dir="2700000" algn="bl" rotWithShape="0">
                  <a:schemeClr val="accent5"/>
                </a:outerShdw>
              </a:effectLst>
            </a:rPr>
            <a:t> Dashboard</a:t>
          </a:r>
          <a:endParaRPr lang="en-IN" sz="32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endParaRPr>
        </a:p>
      </xdr:txBody>
    </xdr:sp>
    <xdr:clientData/>
  </xdr:twoCellAnchor>
  <xdr:twoCellAnchor editAs="absolute">
    <xdr:from>
      <xdr:col>1</xdr:col>
      <xdr:colOff>601980</xdr:colOff>
      <xdr:row>4</xdr:row>
      <xdr:rowOff>45720</xdr:rowOff>
    </xdr:from>
    <xdr:to>
      <xdr:col>4</xdr:col>
      <xdr:colOff>259080</xdr:colOff>
      <xdr:row>8</xdr:row>
      <xdr:rowOff>83820</xdr:rowOff>
    </xdr:to>
    <xdr:sp macro="" textlink="Pivot!E8">
      <xdr:nvSpPr>
        <xdr:cNvPr id="11" name="Rectangle: Rounded Corners 10">
          <a:extLst>
            <a:ext uri="{FF2B5EF4-FFF2-40B4-BE49-F238E27FC236}">
              <a16:creationId xmlns:a16="http://schemas.microsoft.com/office/drawing/2014/main" id="{6FB47556-FC77-CECD-19B9-61C78A25837A}"/>
            </a:ext>
          </a:extLst>
        </xdr:cNvPr>
        <xdr:cNvSpPr/>
      </xdr:nvSpPr>
      <xdr:spPr>
        <a:xfrm>
          <a:off x="1211580" y="777240"/>
          <a:ext cx="1485900" cy="769620"/>
        </a:xfrm>
        <a:prstGeom prst="roundRect">
          <a:avLst/>
        </a:prstGeom>
        <a:effectLst>
          <a:outerShdw blurRad="63500" sx="102000" sy="102000" algn="ctr" rotWithShape="0">
            <a:prstClr val="black">
              <a:alpha val="40000"/>
            </a:prstClr>
          </a:outerShdw>
        </a:effectLst>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ctr"/>
          <a:fld id="{29D2E3EF-D628-4CD9-9761-18C0EA23AB56}" type="TxLink">
            <a:rPr lang="en-US" sz="20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pPr algn="ctr"/>
            <a:t>1770936.71</a:t>
          </a:fld>
          <a:endParaRPr lang="en-US" sz="20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endParaRPr>
        </a:p>
        <a:p>
          <a:pPr algn="ctr"/>
          <a:r>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t>Sales 2005</a:t>
          </a:r>
          <a:endParaRPr lang="en-IN" sz="1800" b="1" cap="none" spc="0">
            <a:ln w="9525">
              <a:solidFill>
                <a:schemeClr val="bg1"/>
              </a:solidFill>
              <a:prstDash val="solid"/>
            </a:ln>
            <a:solidFill>
              <a:schemeClr val="tx1"/>
            </a:solidFill>
            <a:effectLst>
              <a:outerShdw blurRad="12700" dist="38100" dir="2700000" algn="tl" rotWithShape="0">
                <a:schemeClr val="bg1">
                  <a:lumMod val="50000"/>
                </a:schemeClr>
              </a:outerShdw>
            </a:effectLst>
          </a:endParaRPr>
        </a:p>
      </xdr:txBody>
    </xdr:sp>
    <xdr:clientData/>
  </xdr:twoCellAnchor>
  <xdr:twoCellAnchor editAs="absolute">
    <xdr:from>
      <xdr:col>4</xdr:col>
      <xdr:colOff>487680</xdr:colOff>
      <xdr:row>4</xdr:row>
      <xdr:rowOff>38100</xdr:rowOff>
    </xdr:from>
    <xdr:to>
      <xdr:col>7</xdr:col>
      <xdr:colOff>144780</xdr:colOff>
      <xdr:row>8</xdr:row>
      <xdr:rowOff>83820</xdr:rowOff>
    </xdr:to>
    <xdr:sp macro="" textlink="Pivot!G8">
      <xdr:nvSpPr>
        <xdr:cNvPr id="12" name="Rectangle: Rounded Corners 11">
          <a:extLst>
            <a:ext uri="{FF2B5EF4-FFF2-40B4-BE49-F238E27FC236}">
              <a16:creationId xmlns:a16="http://schemas.microsoft.com/office/drawing/2014/main" id="{498A1487-F8D0-4FE5-9BB8-B85EB0D1F147}"/>
            </a:ext>
          </a:extLst>
        </xdr:cNvPr>
        <xdr:cNvSpPr/>
      </xdr:nvSpPr>
      <xdr:spPr>
        <a:xfrm>
          <a:off x="2926080" y="769620"/>
          <a:ext cx="1485900" cy="777240"/>
        </a:xfrm>
        <a:prstGeom prst="roundRect">
          <a:avLst/>
        </a:prstGeom>
        <a:effectLst>
          <a:outerShdw blurRad="63500" sx="102000" sy="102000" algn="ctr" rotWithShape="0">
            <a:prstClr val="black">
              <a:alpha val="40000"/>
            </a:prstClr>
          </a:outerShdw>
        </a:effectLst>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ctr"/>
          <a:fld id="{747A1D7C-6A43-46B0-ACF2-C2573588F36D}" type="TxLink">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pPr algn="ctr"/>
            <a:t>4515905.51</a:t>
          </a:fld>
          <a:endPar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endParaRPr>
        </a:p>
        <a:p>
          <a:pPr algn="ctr"/>
          <a:r>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t>Sales 2004</a:t>
          </a:r>
          <a:endParaRPr lang="en-IN" sz="1800" b="1" cap="none" spc="0">
            <a:ln w="9525">
              <a:solidFill>
                <a:schemeClr val="bg1"/>
              </a:solidFill>
              <a:prstDash val="solid"/>
            </a:ln>
            <a:solidFill>
              <a:schemeClr val="tx1"/>
            </a:solidFill>
            <a:effectLst>
              <a:outerShdw blurRad="12700" dist="38100" dir="2700000" algn="tl" rotWithShape="0">
                <a:schemeClr val="bg1">
                  <a:lumMod val="50000"/>
                </a:schemeClr>
              </a:outerShdw>
            </a:effectLst>
          </a:endParaRPr>
        </a:p>
      </xdr:txBody>
    </xdr:sp>
    <xdr:clientData/>
  </xdr:twoCellAnchor>
  <xdr:twoCellAnchor editAs="absolute">
    <xdr:from>
      <xdr:col>7</xdr:col>
      <xdr:colOff>342900</xdr:colOff>
      <xdr:row>4</xdr:row>
      <xdr:rowOff>38100</xdr:rowOff>
    </xdr:from>
    <xdr:to>
      <xdr:col>10</xdr:col>
      <xdr:colOff>76200</xdr:colOff>
      <xdr:row>8</xdr:row>
      <xdr:rowOff>83820</xdr:rowOff>
    </xdr:to>
    <xdr:sp macro="" textlink="Pivot!I8">
      <xdr:nvSpPr>
        <xdr:cNvPr id="15" name="Rectangle: Rounded Corners 14">
          <a:extLst>
            <a:ext uri="{FF2B5EF4-FFF2-40B4-BE49-F238E27FC236}">
              <a16:creationId xmlns:a16="http://schemas.microsoft.com/office/drawing/2014/main" id="{43A0C241-E291-4306-9B20-00D6CC8AA72C}"/>
            </a:ext>
          </a:extLst>
        </xdr:cNvPr>
        <xdr:cNvSpPr/>
      </xdr:nvSpPr>
      <xdr:spPr>
        <a:xfrm>
          <a:off x="4610100" y="769620"/>
          <a:ext cx="1562100" cy="777240"/>
        </a:xfrm>
        <a:prstGeom prst="roundRect">
          <a:avLst/>
        </a:prstGeom>
        <a:effectLst>
          <a:outerShdw blurRad="63500" sx="102000" sy="102000" algn="ctr" rotWithShape="0">
            <a:prstClr val="black">
              <a:alpha val="40000"/>
            </a:prstClr>
          </a:outerShdw>
        </a:effectLst>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ctr"/>
          <a:fld id="{0C2494F7-E9EA-49F3-9087-5F8DC68F4653}" type="TxLink">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pPr algn="ctr"/>
            <a:t>3317348.39</a:t>
          </a:fld>
          <a:endPar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endParaRPr>
        </a:p>
        <a:p>
          <a:pPr algn="ctr"/>
          <a:r>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t>Sales 2003</a:t>
          </a:r>
          <a:endParaRPr lang="en-IN" sz="1800" b="1" cap="none" spc="0">
            <a:ln w="9525">
              <a:solidFill>
                <a:schemeClr val="bg1"/>
              </a:solidFill>
              <a:prstDash val="solid"/>
            </a:ln>
            <a:solidFill>
              <a:schemeClr val="tx1"/>
            </a:solidFill>
            <a:effectLst>
              <a:outerShdw blurRad="12700" dist="38100" dir="2700000" algn="tl" rotWithShape="0">
                <a:schemeClr val="bg1">
                  <a:lumMod val="50000"/>
                </a:schemeClr>
              </a:outerShdw>
            </a:effectLst>
          </a:endParaRPr>
        </a:p>
      </xdr:txBody>
    </xdr:sp>
    <xdr:clientData/>
  </xdr:twoCellAnchor>
  <xdr:twoCellAnchor editAs="absolute">
    <xdr:from>
      <xdr:col>10</xdr:col>
      <xdr:colOff>281940</xdr:colOff>
      <xdr:row>4</xdr:row>
      <xdr:rowOff>38100</xdr:rowOff>
    </xdr:from>
    <xdr:to>
      <xdr:col>13</xdr:col>
      <xdr:colOff>22860</xdr:colOff>
      <xdr:row>8</xdr:row>
      <xdr:rowOff>83820</xdr:rowOff>
    </xdr:to>
    <xdr:sp macro="" textlink="Pivot!E13">
      <xdr:nvSpPr>
        <xdr:cNvPr id="17" name="Rectangle: Rounded Corners 16">
          <a:extLst>
            <a:ext uri="{FF2B5EF4-FFF2-40B4-BE49-F238E27FC236}">
              <a16:creationId xmlns:a16="http://schemas.microsoft.com/office/drawing/2014/main" id="{876237FD-EF85-4ADC-AE19-B353603ABB3C}"/>
            </a:ext>
          </a:extLst>
        </xdr:cNvPr>
        <xdr:cNvSpPr/>
      </xdr:nvSpPr>
      <xdr:spPr>
        <a:xfrm>
          <a:off x="6377940" y="769620"/>
          <a:ext cx="1569720" cy="777240"/>
        </a:xfrm>
        <a:prstGeom prst="roundRect">
          <a:avLst/>
        </a:prstGeom>
        <a:effectLst>
          <a:outerShdw blurRad="63500" sx="102000" sy="102000" algn="ctr" rotWithShape="0">
            <a:prstClr val="black">
              <a:alpha val="40000"/>
            </a:prstClr>
          </a:outerShdw>
        </a:effectLst>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ctr"/>
          <a:fld id="{D9F72A58-AC92-4763-A43C-DB634903061D}" type="TxLink">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pPr algn="ctr"/>
            <a:t>138951.78</a:t>
          </a:fld>
          <a:endPar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endParaRPr>
        </a:p>
        <a:p>
          <a:pPr algn="ctr"/>
          <a:r>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t>Total Profit</a:t>
          </a:r>
          <a:endParaRPr lang="en-IN" sz="1800" b="1" cap="none" spc="0">
            <a:ln w="9525">
              <a:solidFill>
                <a:schemeClr val="bg1"/>
              </a:solidFill>
              <a:prstDash val="solid"/>
            </a:ln>
            <a:solidFill>
              <a:schemeClr val="tx1"/>
            </a:solidFill>
            <a:effectLst>
              <a:outerShdw blurRad="12700" dist="38100" dir="2700000" algn="tl" rotWithShape="0">
                <a:schemeClr val="bg1">
                  <a:lumMod val="50000"/>
                </a:schemeClr>
              </a:outerShdw>
            </a:effectLst>
          </a:endParaRPr>
        </a:p>
      </xdr:txBody>
    </xdr:sp>
    <xdr:clientData/>
  </xdr:twoCellAnchor>
  <xdr:twoCellAnchor editAs="absolute">
    <xdr:from>
      <xdr:col>13</xdr:col>
      <xdr:colOff>243840</xdr:colOff>
      <xdr:row>4</xdr:row>
      <xdr:rowOff>38100</xdr:rowOff>
    </xdr:from>
    <xdr:to>
      <xdr:col>16</xdr:col>
      <xdr:colOff>53340</xdr:colOff>
      <xdr:row>8</xdr:row>
      <xdr:rowOff>83820</xdr:rowOff>
    </xdr:to>
    <xdr:sp macro="" textlink="Pivot!G13">
      <xdr:nvSpPr>
        <xdr:cNvPr id="18" name="Rectangle: Rounded Corners 17">
          <a:extLst>
            <a:ext uri="{FF2B5EF4-FFF2-40B4-BE49-F238E27FC236}">
              <a16:creationId xmlns:a16="http://schemas.microsoft.com/office/drawing/2014/main" id="{45D18CC0-2602-4BE0-A0E3-578631B33EEF}"/>
            </a:ext>
          </a:extLst>
        </xdr:cNvPr>
        <xdr:cNvSpPr/>
      </xdr:nvSpPr>
      <xdr:spPr>
        <a:xfrm>
          <a:off x="8168640" y="769620"/>
          <a:ext cx="1638300" cy="777240"/>
        </a:xfrm>
        <a:prstGeom prst="roundRect">
          <a:avLst/>
        </a:prstGeom>
        <a:effectLst>
          <a:outerShdw blurRad="63500" sx="102000" sy="102000" algn="ctr" rotWithShape="0">
            <a:prstClr val="black">
              <a:alpha val="40000"/>
            </a:prstClr>
          </a:outerShdw>
        </a:effectLst>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ctr"/>
          <a:fld id="{C0CEE720-DED3-4642-9AFC-A4F62BD04611}" type="TxLink">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pPr algn="ctr"/>
            <a:t>9604190.61</a:t>
          </a:fld>
          <a:endPar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endParaRPr>
        </a:p>
        <a:p>
          <a:pPr algn="ctr"/>
          <a:r>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t>Total Sales</a:t>
          </a:r>
          <a:endParaRPr lang="en-IN" sz="1800" b="1" cap="none" spc="0">
            <a:ln w="9525">
              <a:solidFill>
                <a:schemeClr val="bg1"/>
              </a:solidFill>
              <a:prstDash val="solid"/>
            </a:ln>
            <a:solidFill>
              <a:schemeClr val="tx1"/>
            </a:solidFill>
            <a:effectLst>
              <a:outerShdw blurRad="12700" dist="38100" dir="2700000" algn="tl" rotWithShape="0">
                <a:schemeClr val="bg1">
                  <a:lumMod val="50000"/>
                </a:schemeClr>
              </a:outerShdw>
            </a:effectLst>
          </a:endParaRPr>
        </a:p>
      </xdr:txBody>
    </xdr:sp>
    <xdr:clientData/>
  </xdr:twoCellAnchor>
  <xdr:twoCellAnchor editAs="absolute">
    <xdr:from>
      <xdr:col>1</xdr:col>
      <xdr:colOff>541020</xdr:colOff>
      <xdr:row>22</xdr:row>
      <xdr:rowOff>167640</xdr:rowOff>
    </xdr:from>
    <xdr:to>
      <xdr:col>7</xdr:col>
      <xdr:colOff>541020</xdr:colOff>
      <xdr:row>35</xdr:row>
      <xdr:rowOff>144780</xdr:rowOff>
    </xdr:to>
    <xdr:graphicFrame macro="">
      <xdr:nvGraphicFramePr>
        <xdr:cNvPr id="19" name="Chart 18">
          <a:extLst>
            <a:ext uri="{FF2B5EF4-FFF2-40B4-BE49-F238E27FC236}">
              <a16:creationId xmlns:a16="http://schemas.microsoft.com/office/drawing/2014/main" id="{1DE9F127-B2C1-4DE1-A088-22D0C4CD05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19</xdr:col>
      <xdr:colOff>327660</xdr:colOff>
      <xdr:row>0</xdr:row>
      <xdr:rowOff>83820</xdr:rowOff>
    </xdr:from>
    <xdr:to>
      <xdr:col>22</xdr:col>
      <xdr:colOff>586740</xdr:colOff>
      <xdr:row>8</xdr:row>
      <xdr:rowOff>83820</xdr:rowOff>
    </xdr:to>
    <mc:AlternateContent xmlns:mc="http://schemas.openxmlformats.org/markup-compatibility/2006">
      <mc:Choice xmlns:tsle="http://schemas.microsoft.com/office/drawing/2012/timeslicer" Requires="tsle">
        <xdr:graphicFrame macro="">
          <xdr:nvGraphicFramePr>
            <xdr:cNvPr id="20" name="orderDate">
              <a:extLst>
                <a:ext uri="{FF2B5EF4-FFF2-40B4-BE49-F238E27FC236}">
                  <a16:creationId xmlns:a16="http://schemas.microsoft.com/office/drawing/2014/main" id="{990B7143-7362-A84F-B7DB-0F74223F8670}"/>
                </a:ext>
              </a:extLst>
            </xdr:cNvPr>
            <xdr:cNvGraphicFramePr/>
          </xdr:nvGraphicFramePr>
          <xdr:xfrm>
            <a:off x="0" y="0"/>
            <a:ext cx="0" cy="0"/>
          </xdr:xfrm>
          <a:graphic>
            <a:graphicData uri="http://schemas.microsoft.com/office/drawing/2012/timeslicer">
              <tsle:timeslicer xmlns:tsle="http://schemas.microsoft.com/office/drawing/2012/timeslicer" name="orderDate"/>
            </a:graphicData>
          </a:graphic>
        </xdr:graphicFrame>
      </mc:Choice>
      <mc:Fallback>
        <xdr:sp macro="" textlink="">
          <xdr:nvSpPr>
            <xdr:cNvPr id="0" name=""/>
            <xdr:cNvSpPr>
              <a:spLocks noTextEdit="1"/>
            </xdr:cNvSpPr>
          </xdr:nvSpPr>
          <xdr:spPr>
            <a:xfrm>
              <a:off x="11910060" y="83820"/>
              <a:ext cx="2087880" cy="146304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fLocksWithSheet="0"/>
  </xdr:twoCellAnchor>
  <xdr:twoCellAnchor editAs="absolute">
    <xdr:from>
      <xdr:col>19</xdr:col>
      <xdr:colOff>327660</xdr:colOff>
      <xdr:row>9</xdr:row>
      <xdr:rowOff>38101</xdr:rowOff>
    </xdr:from>
    <xdr:to>
      <xdr:col>22</xdr:col>
      <xdr:colOff>594360</xdr:colOff>
      <xdr:row>22</xdr:row>
      <xdr:rowOff>30481</xdr:rowOff>
    </xdr:to>
    <mc:AlternateContent xmlns:mc="http://schemas.openxmlformats.org/markup-compatibility/2006">
      <mc:Choice xmlns:a14="http://schemas.microsoft.com/office/drawing/2010/main" Requires="a14">
        <xdr:graphicFrame macro="">
          <xdr:nvGraphicFramePr>
            <xdr:cNvPr id="21" name="productLine 1">
              <a:extLst>
                <a:ext uri="{FF2B5EF4-FFF2-40B4-BE49-F238E27FC236}">
                  <a16:creationId xmlns:a16="http://schemas.microsoft.com/office/drawing/2014/main" id="{F57840DC-B738-4A4E-B110-E35CBEB06B67}"/>
                </a:ext>
              </a:extLst>
            </xdr:cNvPr>
            <xdr:cNvGraphicFramePr/>
          </xdr:nvGraphicFramePr>
          <xdr:xfrm>
            <a:off x="0" y="0"/>
            <a:ext cx="0" cy="0"/>
          </xdr:xfrm>
          <a:graphic>
            <a:graphicData uri="http://schemas.microsoft.com/office/drawing/2010/slicer">
              <sle:slicer xmlns:sle="http://schemas.microsoft.com/office/drawing/2010/slicer" name="productLine 1"/>
            </a:graphicData>
          </a:graphic>
        </xdr:graphicFrame>
      </mc:Choice>
      <mc:Fallback>
        <xdr:sp macro="" textlink="">
          <xdr:nvSpPr>
            <xdr:cNvPr id="0" name=""/>
            <xdr:cNvSpPr>
              <a:spLocks noTextEdit="1"/>
            </xdr:cNvSpPr>
          </xdr:nvSpPr>
          <xdr:spPr>
            <a:xfrm>
              <a:off x="11910060" y="1684021"/>
              <a:ext cx="2095500" cy="23698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19</xdr:col>
      <xdr:colOff>342900</xdr:colOff>
      <xdr:row>22</xdr:row>
      <xdr:rowOff>175261</xdr:rowOff>
    </xdr:from>
    <xdr:to>
      <xdr:col>22</xdr:col>
      <xdr:colOff>594360</xdr:colOff>
      <xdr:row>35</xdr:row>
      <xdr:rowOff>114300</xdr:rowOff>
    </xdr:to>
    <mc:AlternateContent xmlns:mc="http://schemas.openxmlformats.org/markup-compatibility/2006">
      <mc:Choice xmlns:a14="http://schemas.microsoft.com/office/drawing/2010/main" Requires="a14">
        <xdr:graphicFrame macro="">
          <xdr:nvGraphicFramePr>
            <xdr:cNvPr id="22" name="status">
              <a:extLst>
                <a:ext uri="{FF2B5EF4-FFF2-40B4-BE49-F238E27FC236}">
                  <a16:creationId xmlns:a16="http://schemas.microsoft.com/office/drawing/2014/main" id="{31858277-443D-94EE-0A9C-3C615939412A}"/>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dr:sp macro="" textlink="">
          <xdr:nvSpPr>
            <xdr:cNvPr id="0" name=""/>
            <xdr:cNvSpPr>
              <a:spLocks noTextEdit="1"/>
            </xdr:cNvSpPr>
          </xdr:nvSpPr>
          <xdr:spPr>
            <a:xfrm>
              <a:off x="11925300" y="4198621"/>
              <a:ext cx="2080260" cy="23164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8</xdr:col>
      <xdr:colOff>53340</xdr:colOff>
      <xdr:row>9</xdr:row>
      <xdr:rowOff>53340</xdr:rowOff>
    </xdr:from>
    <xdr:to>
      <xdr:col>13</xdr:col>
      <xdr:colOff>502920</xdr:colOff>
      <xdr:row>22</xdr:row>
      <xdr:rowOff>38100</xdr:rowOff>
    </xdr:to>
    <xdr:graphicFrame macro="">
      <xdr:nvGraphicFramePr>
        <xdr:cNvPr id="23" name="Chart 22">
          <a:extLst>
            <a:ext uri="{FF2B5EF4-FFF2-40B4-BE49-F238E27FC236}">
              <a16:creationId xmlns:a16="http://schemas.microsoft.com/office/drawing/2014/main" id="{9BE965DF-03C5-40F3-AE01-7AF1DC87DA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absolute">
    <xdr:from>
      <xdr:col>13</xdr:col>
      <xdr:colOff>586740</xdr:colOff>
      <xdr:row>9</xdr:row>
      <xdr:rowOff>45720</xdr:rowOff>
    </xdr:from>
    <xdr:to>
      <xdr:col>19</xdr:col>
      <xdr:colOff>259080</xdr:colOff>
      <xdr:row>22</xdr:row>
      <xdr:rowOff>53340</xdr:rowOff>
    </xdr:to>
    <xdr:graphicFrame macro="">
      <xdr:nvGraphicFramePr>
        <xdr:cNvPr id="24" name="Chart 23">
          <a:extLst>
            <a:ext uri="{FF2B5EF4-FFF2-40B4-BE49-F238E27FC236}">
              <a16:creationId xmlns:a16="http://schemas.microsoft.com/office/drawing/2014/main" id="{4F29737C-5628-4FB9-9324-680FD522F4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absolute">
    <xdr:from>
      <xdr:col>13</xdr:col>
      <xdr:colOff>579120</xdr:colOff>
      <xdr:row>23</xdr:row>
      <xdr:rowOff>0</xdr:rowOff>
    </xdr:from>
    <xdr:to>
      <xdr:col>19</xdr:col>
      <xdr:colOff>274320</xdr:colOff>
      <xdr:row>35</xdr:row>
      <xdr:rowOff>114300</xdr:rowOff>
    </xdr:to>
    <xdr:graphicFrame macro="">
      <xdr:nvGraphicFramePr>
        <xdr:cNvPr id="25" name="Chart 24">
          <a:extLst>
            <a:ext uri="{FF2B5EF4-FFF2-40B4-BE49-F238E27FC236}">
              <a16:creationId xmlns:a16="http://schemas.microsoft.com/office/drawing/2014/main" id="{66D22B24-7B35-4FBA-853F-7E6F2612AB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absolute">
    <xdr:from>
      <xdr:col>8</xdr:col>
      <xdr:colOff>45720</xdr:colOff>
      <xdr:row>22</xdr:row>
      <xdr:rowOff>175260</xdr:rowOff>
    </xdr:from>
    <xdr:to>
      <xdr:col>13</xdr:col>
      <xdr:colOff>502920</xdr:colOff>
      <xdr:row>35</xdr:row>
      <xdr:rowOff>129540</xdr:rowOff>
    </xdr:to>
    <xdr:graphicFrame macro="">
      <xdr:nvGraphicFramePr>
        <xdr:cNvPr id="26" name="Chart 25">
          <a:extLst>
            <a:ext uri="{FF2B5EF4-FFF2-40B4-BE49-F238E27FC236}">
              <a16:creationId xmlns:a16="http://schemas.microsoft.com/office/drawing/2014/main" id="{A3144F96-7965-4838-85F1-054FFF2F3E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absolute">
    <xdr:from>
      <xdr:col>1</xdr:col>
      <xdr:colOff>548640</xdr:colOff>
      <xdr:row>9</xdr:row>
      <xdr:rowOff>38100</xdr:rowOff>
    </xdr:from>
    <xdr:to>
      <xdr:col>7</xdr:col>
      <xdr:colOff>518160</xdr:colOff>
      <xdr:row>22</xdr:row>
      <xdr:rowOff>53340</xdr:rowOff>
    </xdr:to>
    <xdr:graphicFrame macro="">
      <xdr:nvGraphicFramePr>
        <xdr:cNvPr id="27" name="Chart 26">
          <a:extLst>
            <a:ext uri="{FF2B5EF4-FFF2-40B4-BE49-F238E27FC236}">
              <a16:creationId xmlns:a16="http://schemas.microsoft.com/office/drawing/2014/main" id="{30837ECD-E7BA-4FFF-B918-2959950D431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absolute">
    <xdr:from>
      <xdr:col>16</xdr:col>
      <xdr:colOff>243840</xdr:colOff>
      <xdr:row>4</xdr:row>
      <xdr:rowOff>30480</xdr:rowOff>
    </xdr:from>
    <xdr:to>
      <xdr:col>19</xdr:col>
      <xdr:colOff>160020</xdr:colOff>
      <xdr:row>8</xdr:row>
      <xdr:rowOff>76200</xdr:rowOff>
    </xdr:to>
    <xdr:sp macro="" textlink="Pivot!I13">
      <xdr:nvSpPr>
        <xdr:cNvPr id="3" name="Rectangle: Rounded Corners 2">
          <a:extLst>
            <a:ext uri="{FF2B5EF4-FFF2-40B4-BE49-F238E27FC236}">
              <a16:creationId xmlns:a16="http://schemas.microsoft.com/office/drawing/2014/main" id="{9D62C480-904E-40ED-80C5-4EBB84E52F38}"/>
            </a:ext>
          </a:extLst>
        </xdr:cNvPr>
        <xdr:cNvSpPr/>
      </xdr:nvSpPr>
      <xdr:spPr>
        <a:xfrm>
          <a:off x="9997440" y="762000"/>
          <a:ext cx="1744980" cy="777240"/>
        </a:xfrm>
        <a:prstGeom prst="roundRect">
          <a:avLst/>
        </a:prstGeom>
        <a:effectLst>
          <a:outerShdw blurRad="63500" sx="102000" sy="102000" algn="ctr" rotWithShape="0">
            <a:prstClr val="black">
              <a:alpha val="40000"/>
            </a:prstClr>
          </a:outerShdw>
        </a:effectLst>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ctr"/>
          <a:fld id="{A8F519D5-CF2A-40D4-AABB-B1229D252FD5}" type="TxLink">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pPr algn="ctr"/>
            <a:t>144.68%</a:t>
          </a:fld>
          <a:endPar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endParaRPr>
        </a:p>
        <a:p>
          <a:pPr algn="ctr"/>
          <a:r>
            <a:rPr lang="en-US" sz="1800" b="1" i="0" u="none" strike="noStrike" cap="none" spc="0">
              <a:ln w="9525">
                <a:solidFill>
                  <a:schemeClr val="bg1"/>
                </a:solidFill>
                <a:prstDash val="solid"/>
              </a:ln>
              <a:solidFill>
                <a:schemeClr val="tx1"/>
              </a:solidFill>
              <a:effectLst>
                <a:outerShdw blurRad="12700" dist="38100" dir="2700000" algn="tl" rotWithShape="0">
                  <a:schemeClr val="bg1">
                    <a:lumMod val="50000"/>
                  </a:schemeClr>
                </a:outerShdw>
              </a:effectLst>
              <a:latin typeface="Calibri"/>
              <a:ea typeface="Calibri"/>
              <a:cs typeface="Calibri"/>
            </a:rPr>
            <a:t>Profit Margin %</a:t>
          </a:r>
          <a:endParaRPr lang="en-IN" sz="1800" b="1" cap="none" spc="0">
            <a:ln w="9525">
              <a:solidFill>
                <a:schemeClr val="bg1"/>
              </a:solidFill>
              <a:prstDash val="solid"/>
            </a:ln>
            <a:solidFill>
              <a:schemeClr val="tx1"/>
            </a:solidFill>
            <a:effectLst>
              <a:outerShdw blurRad="12700" dist="38100" dir="2700000" algn="tl" rotWithShape="0">
                <a:schemeClr val="bg1">
                  <a:lumMod val="50000"/>
                </a:schemeClr>
              </a:outerShdw>
            </a:effectLst>
          </a:endParaRPr>
        </a:p>
      </xdr:txBody>
    </xdr:sp>
    <xdr:clientData/>
  </xdr:twoCellAnchor>
  <xdr:twoCellAnchor editAs="absolute">
    <xdr:from>
      <xdr:col>0</xdr:col>
      <xdr:colOff>144780</xdr:colOff>
      <xdr:row>3</xdr:row>
      <xdr:rowOff>146495</xdr:rowOff>
    </xdr:from>
    <xdr:to>
      <xdr:col>1</xdr:col>
      <xdr:colOff>441960</xdr:colOff>
      <xdr:row>8</xdr:row>
      <xdr:rowOff>70867</xdr:rowOff>
    </xdr:to>
    <xdr:pic>
      <xdr:nvPicPr>
        <xdr:cNvPr id="9" name="Picture 8">
          <a:extLst>
            <a:ext uri="{FF2B5EF4-FFF2-40B4-BE49-F238E27FC236}">
              <a16:creationId xmlns:a16="http://schemas.microsoft.com/office/drawing/2014/main" id="{7B2135C9-F695-4EDC-9826-3AA699718844}"/>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4780" y="695135"/>
          <a:ext cx="906780" cy="8387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76200</xdr:colOff>
      <xdr:row>10</xdr:row>
      <xdr:rowOff>129540</xdr:rowOff>
    </xdr:from>
    <xdr:to>
      <xdr:col>1</xdr:col>
      <xdr:colOff>464820</xdr:colOff>
      <xdr:row>26</xdr:row>
      <xdr:rowOff>129540</xdr:rowOff>
    </xdr:to>
    <xdr:grpSp>
      <xdr:nvGrpSpPr>
        <xdr:cNvPr id="13" name="Group 12">
          <a:extLst>
            <a:ext uri="{FF2B5EF4-FFF2-40B4-BE49-F238E27FC236}">
              <a16:creationId xmlns:a16="http://schemas.microsoft.com/office/drawing/2014/main" id="{3E7FE0CE-8FEE-2BAA-EE79-EDD678A0F193}"/>
            </a:ext>
          </a:extLst>
        </xdr:cNvPr>
        <xdr:cNvGrpSpPr/>
      </xdr:nvGrpSpPr>
      <xdr:grpSpPr>
        <a:xfrm>
          <a:off x="76200" y="1958340"/>
          <a:ext cx="998220" cy="2926080"/>
          <a:chOff x="137160" y="1120140"/>
          <a:chExt cx="998220" cy="2926080"/>
        </a:xfrm>
      </xdr:grpSpPr>
      <xdr:sp macro="" textlink="">
        <xdr:nvSpPr>
          <xdr:cNvPr id="2" name="Rectangle: Rounded Corners 1">
            <a:extLst>
              <a:ext uri="{FF2B5EF4-FFF2-40B4-BE49-F238E27FC236}">
                <a16:creationId xmlns:a16="http://schemas.microsoft.com/office/drawing/2014/main" id="{72A8ABC1-7C01-A2A4-AF2E-24A1998C24FB}"/>
              </a:ext>
            </a:extLst>
          </xdr:cNvPr>
          <xdr:cNvSpPr/>
        </xdr:nvSpPr>
        <xdr:spPr>
          <a:xfrm>
            <a:off x="137160" y="1120140"/>
            <a:ext cx="998220" cy="2926080"/>
          </a:xfrm>
          <a:prstGeom prst="roundRect">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sp macro="" textlink="">
        <xdr:nvSpPr>
          <xdr:cNvPr id="11" name="Oval 10">
            <a:extLst>
              <a:ext uri="{FF2B5EF4-FFF2-40B4-BE49-F238E27FC236}">
                <a16:creationId xmlns:a16="http://schemas.microsoft.com/office/drawing/2014/main" id="{56F7FFB0-DE85-D1C1-12B3-C7DA27DF9AEE}"/>
              </a:ext>
            </a:extLst>
          </xdr:cNvPr>
          <xdr:cNvSpPr/>
        </xdr:nvSpPr>
        <xdr:spPr>
          <a:xfrm>
            <a:off x="167640" y="3086100"/>
            <a:ext cx="891540" cy="845820"/>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sp macro="" textlink="">
        <xdr:nvSpPr>
          <xdr:cNvPr id="10" name="Oval 9">
            <a:extLst>
              <a:ext uri="{FF2B5EF4-FFF2-40B4-BE49-F238E27FC236}">
                <a16:creationId xmlns:a16="http://schemas.microsoft.com/office/drawing/2014/main" id="{5C8A4750-65B0-11F4-FB96-DEAE496BFA20}"/>
              </a:ext>
            </a:extLst>
          </xdr:cNvPr>
          <xdr:cNvSpPr/>
        </xdr:nvSpPr>
        <xdr:spPr>
          <a:xfrm>
            <a:off x="198120" y="2209800"/>
            <a:ext cx="891540" cy="822960"/>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sp macro="" textlink="">
        <xdr:nvSpPr>
          <xdr:cNvPr id="9" name="Oval 8">
            <a:extLst>
              <a:ext uri="{FF2B5EF4-FFF2-40B4-BE49-F238E27FC236}">
                <a16:creationId xmlns:a16="http://schemas.microsoft.com/office/drawing/2014/main" id="{7567D33D-E58F-F2A9-6AAD-2A46BB99BA08}"/>
              </a:ext>
            </a:extLst>
          </xdr:cNvPr>
          <xdr:cNvSpPr/>
        </xdr:nvSpPr>
        <xdr:spPr>
          <a:xfrm>
            <a:off x="190500" y="1310640"/>
            <a:ext cx="883920" cy="807720"/>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pic>
        <xdr:nvPicPr>
          <xdr:cNvPr id="4" name="Graphic 3" descr="Money">
            <a:hlinkClick xmlns:r="http://schemas.openxmlformats.org/officeDocument/2006/relationships" r:id="rId1"/>
            <a:extLst>
              <a:ext uri="{FF2B5EF4-FFF2-40B4-BE49-F238E27FC236}">
                <a16:creationId xmlns:a16="http://schemas.microsoft.com/office/drawing/2014/main" id="{6F7EA325-CA36-5D15-D8C0-D7E1D7FC748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297180" y="1303020"/>
            <a:ext cx="655320" cy="739140"/>
          </a:xfrm>
          <a:prstGeom prst="rect">
            <a:avLst/>
          </a:prstGeom>
        </xdr:spPr>
      </xdr:pic>
      <xdr:pic>
        <xdr:nvPicPr>
          <xdr:cNvPr id="6" name="Graphic 5" descr="Shopping cart">
            <a:hlinkClick xmlns:r="http://schemas.openxmlformats.org/officeDocument/2006/relationships" r:id="rId4"/>
            <a:extLst>
              <a:ext uri="{FF2B5EF4-FFF2-40B4-BE49-F238E27FC236}">
                <a16:creationId xmlns:a16="http://schemas.microsoft.com/office/drawing/2014/main" id="{E12E2F47-A3D9-0DDD-DE98-DE32523A2C9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97180" y="2316480"/>
            <a:ext cx="754380" cy="609600"/>
          </a:xfrm>
          <a:prstGeom prst="rect">
            <a:avLst/>
          </a:prstGeom>
        </xdr:spPr>
      </xdr:pic>
      <xdr:pic>
        <xdr:nvPicPr>
          <xdr:cNvPr id="8" name="Graphic 7" descr="City">
            <a:hlinkClick xmlns:r="http://schemas.openxmlformats.org/officeDocument/2006/relationships" r:id="rId7"/>
            <a:extLst>
              <a:ext uri="{FF2B5EF4-FFF2-40B4-BE49-F238E27FC236}">
                <a16:creationId xmlns:a16="http://schemas.microsoft.com/office/drawing/2014/main" id="{79D6608A-3F36-1B72-9F2D-E11D7112F86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66700" y="3116580"/>
            <a:ext cx="693420" cy="731520"/>
          </a:xfrm>
          <a:prstGeom prst="rect">
            <a:avLst/>
          </a:prstGeom>
        </xdr:spPr>
      </xdr:pic>
    </xdr:grpSp>
    <xdr:clientData/>
  </xdr:twoCellAnchor>
  <xdr:twoCellAnchor editAs="absolute">
    <xdr:from>
      <xdr:col>0</xdr:col>
      <xdr:colOff>0</xdr:colOff>
      <xdr:row>4</xdr:row>
      <xdr:rowOff>97088</xdr:rowOff>
    </xdr:from>
    <xdr:to>
      <xdr:col>1</xdr:col>
      <xdr:colOff>451742</xdr:colOff>
      <xdr:row>9</xdr:row>
      <xdr:rowOff>106680</xdr:rowOff>
    </xdr:to>
    <xdr:pic>
      <xdr:nvPicPr>
        <xdr:cNvPr id="3" name="Picture 2">
          <a:extLst>
            <a:ext uri="{FF2B5EF4-FFF2-40B4-BE49-F238E27FC236}">
              <a16:creationId xmlns:a16="http://schemas.microsoft.com/office/drawing/2014/main" id="{C5140F8F-383C-40D0-973E-9D072115ECB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0" y="828608"/>
          <a:ext cx="1061342" cy="923992"/>
        </a:xfrm>
        <a:prstGeom prst="rect">
          <a:avLst/>
        </a:prstGeom>
      </xdr:spPr>
    </xdr:pic>
    <xdr:clientData/>
  </xdr:twoCellAnchor>
  <xdr:twoCellAnchor editAs="absolute">
    <xdr:from>
      <xdr:col>0</xdr:col>
      <xdr:colOff>60960</xdr:colOff>
      <xdr:row>0</xdr:row>
      <xdr:rowOff>60960</xdr:rowOff>
    </xdr:from>
    <xdr:to>
      <xdr:col>23</xdr:col>
      <xdr:colOff>38100</xdr:colOff>
      <xdr:row>3</xdr:row>
      <xdr:rowOff>137160</xdr:rowOff>
    </xdr:to>
    <xdr:sp macro="" textlink="">
      <xdr:nvSpPr>
        <xdr:cNvPr id="12" name="Rectangle: Rounded Corners 11">
          <a:extLst>
            <a:ext uri="{FF2B5EF4-FFF2-40B4-BE49-F238E27FC236}">
              <a16:creationId xmlns:a16="http://schemas.microsoft.com/office/drawing/2014/main" id="{EF136080-3A49-F724-23E5-BDC0C35DD58D}"/>
            </a:ext>
          </a:extLst>
        </xdr:cNvPr>
        <xdr:cNvSpPr/>
      </xdr:nvSpPr>
      <xdr:spPr>
        <a:xfrm>
          <a:off x="60960" y="60960"/>
          <a:ext cx="13997940" cy="624840"/>
        </a:xfrm>
        <a:prstGeom prst="roundRect">
          <a:avLst/>
        </a:prstGeom>
        <a:solidFill>
          <a:srgbClr val="00B050"/>
        </a:solidFill>
      </xdr:spPr>
      <xdr:style>
        <a:lnRef idx="0">
          <a:schemeClr val="dk1"/>
        </a:lnRef>
        <a:fillRef idx="3">
          <a:schemeClr val="dk1"/>
        </a:fillRef>
        <a:effectRef idx="3">
          <a:schemeClr val="dk1"/>
        </a:effectRef>
        <a:fontRef idx="minor">
          <a:schemeClr val="lt1"/>
        </a:fontRef>
      </xdr:style>
      <xdr:txBody>
        <a:bodyPr vertOverflow="clip" horzOverflow="clip" rtlCol="0" anchor="t">
          <a:scene3d>
            <a:camera prst="orthographicFront"/>
            <a:lightRig rig="soft" dir="t">
              <a:rot lat="0" lon="0" rev="15600000"/>
            </a:lightRig>
          </a:scene3d>
          <a:sp3d extrusionH="57150" prstMaterial="softEdge">
            <a:bevelT w="25400" h="38100"/>
          </a:sp3d>
        </a:bodyPr>
        <a:lstStyle/>
        <a:p>
          <a:pPr algn="ctr"/>
          <a:r>
            <a:rPr lang="en-IN" sz="3200" b="1" cap="none" spc="0">
              <a:ln/>
              <a:solidFill>
                <a:schemeClr val="accent4"/>
              </a:solidFill>
              <a:effectLst>
                <a:glow rad="101600">
                  <a:schemeClr val="accent4">
                    <a:satMod val="175000"/>
                    <a:alpha val="40000"/>
                  </a:schemeClr>
                </a:glow>
              </a:effectLst>
            </a:rPr>
            <a:t>Orders</a:t>
          </a:r>
          <a:r>
            <a:rPr lang="en-IN" sz="3200" b="1" cap="none" spc="0" baseline="0">
              <a:ln/>
              <a:solidFill>
                <a:schemeClr val="accent4"/>
              </a:solidFill>
              <a:effectLst>
                <a:glow rad="101600">
                  <a:schemeClr val="accent4">
                    <a:satMod val="175000"/>
                    <a:alpha val="40000"/>
                  </a:schemeClr>
                </a:glow>
              </a:effectLst>
            </a:rPr>
            <a:t> Dashboard</a:t>
          </a:r>
          <a:endParaRPr lang="en-IN" sz="3200" b="1" cap="none" spc="0">
            <a:ln/>
            <a:solidFill>
              <a:schemeClr val="accent4"/>
            </a:solidFill>
            <a:effectLst>
              <a:glow rad="101600">
                <a:schemeClr val="accent4">
                  <a:satMod val="175000"/>
                  <a:alpha val="40000"/>
                </a:schemeClr>
              </a:glow>
            </a:effectLst>
          </a:endParaRPr>
        </a:p>
      </xdr:txBody>
    </xdr:sp>
    <xdr:clientData/>
  </xdr:twoCellAnchor>
  <xdr:twoCellAnchor editAs="absolute">
    <xdr:from>
      <xdr:col>17</xdr:col>
      <xdr:colOff>342900</xdr:colOff>
      <xdr:row>9</xdr:row>
      <xdr:rowOff>99060</xdr:rowOff>
    </xdr:from>
    <xdr:to>
      <xdr:col>23</xdr:col>
      <xdr:colOff>38100</xdr:colOff>
      <xdr:row>14</xdr:row>
      <xdr:rowOff>144780</xdr:rowOff>
    </xdr:to>
    <xdr:sp macro="" textlink="Pivot!P9">
      <xdr:nvSpPr>
        <xdr:cNvPr id="14" name="Rectangle: Rounded Corners 13">
          <a:extLst>
            <a:ext uri="{FF2B5EF4-FFF2-40B4-BE49-F238E27FC236}">
              <a16:creationId xmlns:a16="http://schemas.microsoft.com/office/drawing/2014/main" id="{B60FB77A-2E62-288D-EEDE-9FB32DDFF5CC}"/>
            </a:ext>
          </a:extLst>
        </xdr:cNvPr>
        <xdr:cNvSpPr/>
      </xdr:nvSpPr>
      <xdr:spPr>
        <a:xfrm>
          <a:off x="10706100" y="1744980"/>
          <a:ext cx="3352800" cy="960120"/>
        </a:xfrm>
        <a:prstGeom prst="roundRect">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ctr"/>
          <a:fld id="{597FAA75-FDA1-4E71-AD6F-FBA23FA58D4E}" type="TxLink">
            <a:rPr lang="en-US" sz="20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63500">
                  <a:schemeClr val="accent4">
                    <a:satMod val="175000"/>
                    <a:alpha val="40000"/>
                  </a:schemeClr>
                </a:glow>
              </a:effectLst>
              <a:latin typeface="Calibri"/>
              <a:ea typeface="Calibri"/>
              <a:cs typeface="Calibri"/>
            </a:rPr>
            <a:pPr algn="ctr"/>
            <a:t>2996</a:t>
          </a:fld>
          <a:endParaRPr lang="en-US" sz="20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63500">
                <a:schemeClr val="accent4">
                  <a:satMod val="175000"/>
                  <a:alpha val="40000"/>
                </a:schemeClr>
              </a:glow>
            </a:effectLst>
            <a:latin typeface="Calibri"/>
            <a:ea typeface="Calibri"/>
            <a:cs typeface="Calibri"/>
          </a:endParaRPr>
        </a:p>
        <a:p>
          <a:pPr algn="ctr"/>
          <a:r>
            <a:rPr lang="en-US" sz="20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63500">
                  <a:schemeClr val="accent4">
                    <a:satMod val="175000"/>
                    <a:alpha val="40000"/>
                  </a:schemeClr>
                </a:glow>
              </a:effectLst>
              <a:latin typeface="Calibri"/>
              <a:ea typeface="Calibri"/>
              <a:cs typeface="Calibri"/>
            </a:rPr>
            <a:t>Total Orders</a:t>
          </a:r>
          <a:endParaRPr lang="en-IN" sz="20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63500">
                <a:schemeClr val="accent4">
                  <a:satMod val="175000"/>
                  <a:alpha val="40000"/>
                </a:schemeClr>
              </a:glow>
            </a:effectLst>
          </a:endParaRPr>
        </a:p>
      </xdr:txBody>
    </xdr:sp>
    <xdr:clientData/>
  </xdr:twoCellAnchor>
  <xdr:twoCellAnchor editAs="absolute">
    <xdr:from>
      <xdr:col>17</xdr:col>
      <xdr:colOff>335280</xdr:colOff>
      <xdr:row>4</xdr:row>
      <xdr:rowOff>15240</xdr:rowOff>
    </xdr:from>
    <xdr:to>
      <xdr:col>23</xdr:col>
      <xdr:colOff>45720</xdr:colOff>
      <xdr:row>9</xdr:row>
      <xdr:rowOff>45720</xdr:rowOff>
    </xdr:to>
    <xdr:sp macro="" textlink="Pivot!R9">
      <xdr:nvSpPr>
        <xdr:cNvPr id="16" name="Rectangle: Rounded Corners 15">
          <a:extLst>
            <a:ext uri="{FF2B5EF4-FFF2-40B4-BE49-F238E27FC236}">
              <a16:creationId xmlns:a16="http://schemas.microsoft.com/office/drawing/2014/main" id="{8E1FADE6-F295-4306-84BD-3B93354B3F85}"/>
            </a:ext>
          </a:extLst>
        </xdr:cNvPr>
        <xdr:cNvSpPr/>
      </xdr:nvSpPr>
      <xdr:spPr>
        <a:xfrm>
          <a:off x="10698480" y="746760"/>
          <a:ext cx="3368040" cy="944880"/>
        </a:xfrm>
        <a:prstGeom prst="roundRect">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ctr"/>
          <a:fld id="{1344D0B8-3288-4635-9838-A155901C80E0}" type="TxLink">
            <a:rPr lang="en-US" sz="20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63500">
                  <a:schemeClr val="accent4">
                    <a:satMod val="175000"/>
                    <a:alpha val="40000"/>
                  </a:schemeClr>
                </a:glow>
              </a:effectLst>
              <a:latin typeface="Calibri"/>
              <a:ea typeface="Calibri"/>
              <a:cs typeface="Calibri"/>
            </a:rPr>
            <a:pPr algn="ctr"/>
            <a:t>105516</a:t>
          </a:fld>
          <a:endParaRPr lang="en-US" sz="20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63500">
                <a:schemeClr val="accent4">
                  <a:satMod val="175000"/>
                  <a:alpha val="40000"/>
                </a:schemeClr>
              </a:glow>
            </a:effectLst>
            <a:latin typeface="Calibri"/>
            <a:ea typeface="Calibri"/>
            <a:cs typeface="Calibri"/>
          </a:endParaRPr>
        </a:p>
        <a:p>
          <a:pPr algn="ctr"/>
          <a:r>
            <a:rPr lang="en-US" sz="2000" b="1" i="0" u="none" strike="noStrike"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63500">
                  <a:schemeClr val="accent4">
                    <a:satMod val="175000"/>
                    <a:alpha val="40000"/>
                  </a:schemeClr>
                </a:glow>
              </a:effectLst>
              <a:latin typeface="Calibri"/>
              <a:ea typeface="Calibri"/>
              <a:cs typeface="Calibri"/>
            </a:rPr>
            <a:t>Total Quantity Ordered</a:t>
          </a:r>
        </a:p>
      </xdr:txBody>
    </xdr:sp>
    <xdr:clientData/>
  </xdr:twoCellAnchor>
  <xdr:twoCellAnchor editAs="absolute">
    <xdr:from>
      <xdr:col>9</xdr:col>
      <xdr:colOff>419100</xdr:colOff>
      <xdr:row>25</xdr:row>
      <xdr:rowOff>152400</xdr:rowOff>
    </xdr:from>
    <xdr:to>
      <xdr:col>17</xdr:col>
      <xdr:colOff>259080</xdr:colOff>
      <xdr:row>36</xdr:row>
      <xdr:rowOff>114300</xdr:rowOff>
    </xdr:to>
    <xdr:graphicFrame macro="">
      <xdr:nvGraphicFramePr>
        <xdr:cNvPr id="17" name="Chart 16">
          <a:extLst>
            <a:ext uri="{FF2B5EF4-FFF2-40B4-BE49-F238E27FC236}">
              <a16:creationId xmlns:a16="http://schemas.microsoft.com/office/drawing/2014/main" id="{9AE64D51-A537-4B37-B42A-D11EC3543F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absolute">
    <xdr:from>
      <xdr:col>1</xdr:col>
      <xdr:colOff>556260</xdr:colOff>
      <xdr:row>14</xdr:row>
      <xdr:rowOff>129540</xdr:rowOff>
    </xdr:from>
    <xdr:to>
      <xdr:col>9</xdr:col>
      <xdr:colOff>320040</xdr:colOff>
      <xdr:row>25</xdr:row>
      <xdr:rowOff>114300</xdr:rowOff>
    </xdr:to>
    <xdr:graphicFrame macro="">
      <xdr:nvGraphicFramePr>
        <xdr:cNvPr id="18" name="Chart 17">
          <a:extLst>
            <a:ext uri="{FF2B5EF4-FFF2-40B4-BE49-F238E27FC236}">
              <a16:creationId xmlns:a16="http://schemas.microsoft.com/office/drawing/2014/main" id="{661F2B43-AA86-4C8A-9071-783B20065A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absolute">
    <xdr:from>
      <xdr:col>9</xdr:col>
      <xdr:colOff>426720</xdr:colOff>
      <xdr:row>4</xdr:row>
      <xdr:rowOff>30480</xdr:rowOff>
    </xdr:from>
    <xdr:to>
      <xdr:col>17</xdr:col>
      <xdr:colOff>274320</xdr:colOff>
      <xdr:row>14</xdr:row>
      <xdr:rowOff>60960</xdr:rowOff>
    </xdr:to>
    <xdr:graphicFrame macro="">
      <xdr:nvGraphicFramePr>
        <xdr:cNvPr id="19" name="Chart 18">
          <a:extLst>
            <a:ext uri="{FF2B5EF4-FFF2-40B4-BE49-F238E27FC236}">
              <a16:creationId xmlns:a16="http://schemas.microsoft.com/office/drawing/2014/main" id="{5B6F2FDC-8309-4CE9-BA8A-D54EF80B1B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absolute">
    <xdr:from>
      <xdr:col>1</xdr:col>
      <xdr:colOff>571500</xdr:colOff>
      <xdr:row>4</xdr:row>
      <xdr:rowOff>22860</xdr:rowOff>
    </xdr:from>
    <xdr:to>
      <xdr:col>9</xdr:col>
      <xdr:colOff>327660</xdr:colOff>
      <xdr:row>14</xdr:row>
      <xdr:rowOff>60960</xdr:rowOff>
    </xdr:to>
    <xdr:graphicFrame macro="">
      <xdr:nvGraphicFramePr>
        <xdr:cNvPr id="20" name="Chart 19">
          <a:extLst>
            <a:ext uri="{FF2B5EF4-FFF2-40B4-BE49-F238E27FC236}">
              <a16:creationId xmlns:a16="http://schemas.microsoft.com/office/drawing/2014/main" id="{71AE75EE-AD9B-4584-A8D6-53CA16BBFB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absolute">
    <xdr:from>
      <xdr:col>1</xdr:col>
      <xdr:colOff>548640</xdr:colOff>
      <xdr:row>25</xdr:row>
      <xdr:rowOff>167640</xdr:rowOff>
    </xdr:from>
    <xdr:to>
      <xdr:col>9</xdr:col>
      <xdr:colOff>312420</xdr:colOff>
      <xdr:row>36</xdr:row>
      <xdr:rowOff>121920</xdr:rowOff>
    </xdr:to>
    <xdr:graphicFrame macro="">
      <xdr:nvGraphicFramePr>
        <xdr:cNvPr id="21" name="Chart 20">
          <a:extLst>
            <a:ext uri="{FF2B5EF4-FFF2-40B4-BE49-F238E27FC236}">
              <a16:creationId xmlns:a16="http://schemas.microsoft.com/office/drawing/2014/main" id="{8117A638-E8EF-467D-BA16-B209647139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absolute">
    <xdr:from>
      <xdr:col>9</xdr:col>
      <xdr:colOff>419100</xdr:colOff>
      <xdr:row>14</xdr:row>
      <xdr:rowOff>129540</xdr:rowOff>
    </xdr:from>
    <xdr:to>
      <xdr:col>17</xdr:col>
      <xdr:colOff>266700</xdr:colOff>
      <xdr:row>25</xdr:row>
      <xdr:rowOff>99060</xdr:rowOff>
    </xdr:to>
    <xdr:graphicFrame macro="">
      <xdr:nvGraphicFramePr>
        <xdr:cNvPr id="22" name="Chart 21">
          <a:extLst>
            <a:ext uri="{FF2B5EF4-FFF2-40B4-BE49-F238E27FC236}">
              <a16:creationId xmlns:a16="http://schemas.microsoft.com/office/drawing/2014/main" id="{871DDD9D-FFE1-47E2-8E7D-3E29158E00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absolute">
    <xdr:from>
      <xdr:col>17</xdr:col>
      <xdr:colOff>350520</xdr:colOff>
      <xdr:row>15</xdr:row>
      <xdr:rowOff>22860</xdr:rowOff>
    </xdr:from>
    <xdr:to>
      <xdr:col>23</xdr:col>
      <xdr:colOff>22860</xdr:colOff>
      <xdr:row>21</xdr:row>
      <xdr:rowOff>83820</xdr:rowOff>
    </xdr:to>
    <mc:AlternateContent xmlns:mc="http://schemas.openxmlformats.org/markup-compatibility/2006">
      <mc:Choice xmlns:tsle="http://schemas.microsoft.com/office/drawing/2012/timeslicer" Requires="tsle">
        <xdr:graphicFrame macro="">
          <xdr:nvGraphicFramePr>
            <xdr:cNvPr id="24" name="orderDate 1">
              <a:extLst>
                <a:ext uri="{FF2B5EF4-FFF2-40B4-BE49-F238E27FC236}">
                  <a16:creationId xmlns:a16="http://schemas.microsoft.com/office/drawing/2014/main" id="{16842C39-5D80-7585-6383-6E6CB56E785C}"/>
                </a:ext>
              </a:extLst>
            </xdr:cNvPr>
            <xdr:cNvGraphicFramePr/>
          </xdr:nvGraphicFramePr>
          <xdr:xfrm>
            <a:off x="0" y="0"/>
            <a:ext cx="0" cy="0"/>
          </xdr:xfrm>
          <a:graphic>
            <a:graphicData uri="http://schemas.microsoft.com/office/drawing/2012/timeslicer">
              <tsle:timeslicer xmlns:tsle="http://schemas.microsoft.com/office/drawing/2012/timeslicer" name="orderDate 1"/>
            </a:graphicData>
          </a:graphic>
        </xdr:graphicFrame>
      </mc:Choice>
      <mc:Fallback>
        <xdr:sp macro="" textlink="">
          <xdr:nvSpPr>
            <xdr:cNvPr id="0" name=""/>
            <xdr:cNvSpPr>
              <a:spLocks noTextEdit="1"/>
            </xdr:cNvSpPr>
          </xdr:nvSpPr>
          <xdr:spPr>
            <a:xfrm>
              <a:off x="10713720" y="2766060"/>
              <a:ext cx="3329940" cy="115824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fLocksWithSheet="0"/>
  </xdr:twoCellAnchor>
  <xdr:twoCellAnchor editAs="absolute">
    <xdr:from>
      <xdr:col>17</xdr:col>
      <xdr:colOff>350520</xdr:colOff>
      <xdr:row>21</xdr:row>
      <xdr:rowOff>144780</xdr:rowOff>
    </xdr:from>
    <xdr:to>
      <xdr:col>23</xdr:col>
      <xdr:colOff>30480</xdr:colOff>
      <xdr:row>29</xdr:row>
      <xdr:rowOff>114299</xdr:rowOff>
    </xdr:to>
    <mc:AlternateContent xmlns:mc="http://schemas.openxmlformats.org/markup-compatibility/2006">
      <mc:Choice xmlns:a14="http://schemas.microsoft.com/office/drawing/2010/main" Requires="a14">
        <xdr:graphicFrame macro="">
          <xdr:nvGraphicFramePr>
            <xdr:cNvPr id="25" name="productLine">
              <a:extLst>
                <a:ext uri="{FF2B5EF4-FFF2-40B4-BE49-F238E27FC236}">
                  <a16:creationId xmlns:a16="http://schemas.microsoft.com/office/drawing/2014/main" id="{64B408E2-4C00-B628-206E-9CCE876BA8E9}"/>
                </a:ext>
              </a:extLst>
            </xdr:cNvPr>
            <xdr:cNvGraphicFramePr/>
          </xdr:nvGraphicFramePr>
          <xdr:xfrm>
            <a:off x="0" y="0"/>
            <a:ext cx="0" cy="0"/>
          </xdr:xfrm>
          <a:graphic>
            <a:graphicData uri="http://schemas.microsoft.com/office/drawing/2010/slicer">
              <sle:slicer xmlns:sle="http://schemas.microsoft.com/office/drawing/2010/slicer" name="productLine"/>
            </a:graphicData>
          </a:graphic>
        </xdr:graphicFrame>
      </mc:Choice>
      <mc:Fallback>
        <xdr:sp macro="" textlink="">
          <xdr:nvSpPr>
            <xdr:cNvPr id="0" name=""/>
            <xdr:cNvSpPr>
              <a:spLocks noTextEdit="1"/>
            </xdr:cNvSpPr>
          </xdr:nvSpPr>
          <xdr:spPr>
            <a:xfrm>
              <a:off x="10713720" y="3985260"/>
              <a:ext cx="3337560" cy="14325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17</xdr:col>
      <xdr:colOff>350520</xdr:colOff>
      <xdr:row>29</xdr:row>
      <xdr:rowOff>160021</xdr:rowOff>
    </xdr:from>
    <xdr:to>
      <xdr:col>23</xdr:col>
      <xdr:colOff>30480</xdr:colOff>
      <xdr:row>36</xdr:row>
      <xdr:rowOff>114300</xdr:rowOff>
    </xdr:to>
    <mc:AlternateContent xmlns:mc="http://schemas.openxmlformats.org/markup-compatibility/2006">
      <mc:Choice xmlns:a14="http://schemas.microsoft.com/office/drawing/2010/main" Requires="a14">
        <xdr:graphicFrame macro="">
          <xdr:nvGraphicFramePr>
            <xdr:cNvPr id="26" name="status 1">
              <a:extLst>
                <a:ext uri="{FF2B5EF4-FFF2-40B4-BE49-F238E27FC236}">
                  <a16:creationId xmlns:a16="http://schemas.microsoft.com/office/drawing/2014/main" id="{81696099-B34F-6A28-633A-BEA04E35DF95}"/>
                </a:ext>
              </a:extLst>
            </xdr:cNvPr>
            <xdr:cNvGraphicFramePr/>
          </xdr:nvGraphicFramePr>
          <xdr:xfrm>
            <a:off x="0" y="0"/>
            <a:ext cx="0" cy="0"/>
          </xdr:xfrm>
          <a:graphic>
            <a:graphicData uri="http://schemas.microsoft.com/office/drawing/2010/slicer">
              <sle:slicer xmlns:sle="http://schemas.microsoft.com/office/drawing/2010/slicer" name="status 1"/>
            </a:graphicData>
          </a:graphic>
        </xdr:graphicFrame>
      </mc:Choice>
      <mc:Fallback>
        <xdr:sp macro="" textlink="">
          <xdr:nvSpPr>
            <xdr:cNvPr id="0" name=""/>
            <xdr:cNvSpPr>
              <a:spLocks noTextEdit="1"/>
            </xdr:cNvSpPr>
          </xdr:nvSpPr>
          <xdr:spPr>
            <a:xfrm>
              <a:off x="10713720" y="5463541"/>
              <a:ext cx="3337560" cy="12344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wsDr>
</file>

<file path=xl/drawings/drawing3.xml><?xml version="1.0" encoding="utf-8"?>
<xdr:wsDr xmlns:xdr="http://schemas.openxmlformats.org/drawingml/2006/spreadsheetDrawing" xmlns:a="http://schemas.openxmlformats.org/drawingml/2006/main">
  <xdr:twoCellAnchor editAs="absolute">
    <xdr:from>
      <xdr:col>0</xdr:col>
      <xdr:colOff>60960</xdr:colOff>
      <xdr:row>10</xdr:row>
      <xdr:rowOff>175260</xdr:rowOff>
    </xdr:from>
    <xdr:to>
      <xdr:col>1</xdr:col>
      <xdr:colOff>419100</xdr:colOff>
      <xdr:row>26</xdr:row>
      <xdr:rowOff>152400</xdr:rowOff>
    </xdr:to>
    <xdr:grpSp>
      <xdr:nvGrpSpPr>
        <xdr:cNvPr id="12" name="Group 11">
          <a:extLst>
            <a:ext uri="{FF2B5EF4-FFF2-40B4-BE49-F238E27FC236}">
              <a16:creationId xmlns:a16="http://schemas.microsoft.com/office/drawing/2014/main" id="{1BFD86A0-E640-4A73-EA88-1FA837EA6C48}"/>
            </a:ext>
          </a:extLst>
        </xdr:cNvPr>
        <xdr:cNvGrpSpPr/>
      </xdr:nvGrpSpPr>
      <xdr:grpSpPr>
        <a:xfrm>
          <a:off x="60960" y="2004060"/>
          <a:ext cx="967740" cy="2903220"/>
          <a:chOff x="76200" y="1135380"/>
          <a:chExt cx="967740" cy="2903220"/>
        </a:xfrm>
      </xdr:grpSpPr>
      <xdr:sp macro="" textlink="">
        <xdr:nvSpPr>
          <xdr:cNvPr id="2" name="Rectangle: Rounded Corners 1">
            <a:extLst>
              <a:ext uri="{FF2B5EF4-FFF2-40B4-BE49-F238E27FC236}">
                <a16:creationId xmlns:a16="http://schemas.microsoft.com/office/drawing/2014/main" id="{3EF4A21A-FD36-F7D7-63A1-EF58603822B1}"/>
              </a:ext>
            </a:extLst>
          </xdr:cNvPr>
          <xdr:cNvSpPr/>
        </xdr:nvSpPr>
        <xdr:spPr>
          <a:xfrm>
            <a:off x="76200" y="1135380"/>
            <a:ext cx="967740" cy="2903220"/>
          </a:xfrm>
          <a:prstGeom prst="roundRect">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IN" sz="1100"/>
          </a:p>
        </xdr:txBody>
      </xdr:sp>
      <xdr:sp macro="" textlink="">
        <xdr:nvSpPr>
          <xdr:cNvPr id="11" name="Oval 10">
            <a:extLst>
              <a:ext uri="{FF2B5EF4-FFF2-40B4-BE49-F238E27FC236}">
                <a16:creationId xmlns:a16="http://schemas.microsoft.com/office/drawing/2014/main" id="{2311AB9D-AFB7-3278-73D4-FCE267677058}"/>
              </a:ext>
            </a:extLst>
          </xdr:cNvPr>
          <xdr:cNvSpPr/>
        </xdr:nvSpPr>
        <xdr:spPr>
          <a:xfrm>
            <a:off x="129540" y="3078480"/>
            <a:ext cx="830580" cy="88392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sp macro="" textlink="">
        <xdr:nvSpPr>
          <xdr:cNvPr id="10" name="Oval 9">
            <a:extLst>
              <a:ext uri="{FF2B5EF4-FFF2-40B4-BE49-F238E27FC236}">
                <a16:creationId xmlns:a16="http://schemas.microsoft.com/office/drawing/2014/main" id="{9686760F-BEBD-F949-1D72-E0F1DCE3022A}"/>
              </a:ext>
            </a:extLst>
          </xdr:cNvPr>
          <xdr:cNvSpPr/>
        </xdr:nvSpPr>
        <xdr:spPr>
          <a:xfrm>
            <a:off x="99060" y="2057400"/>
            <a:ext cx="876300" cy="86868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sp macro="" textlink="">
        <xdr:nvSpPr>
          <xdr:cNvPr id="9" name="Oval 8">
            <a:extLst>
              <a:ext uri="{FF2B5EF4-FFF2-40B4-BE49-F238E27FC236}">
                <a16:creationId xmlns:a16="http://schemas.microsoft.com/office/drawing/2014/main" id="{18576E3C-9F6B-7AB3-ED93-DF85022BDA34}"/>
              </a:ext>
            </a:extLst>
          </xdr:cNvPr>
          <xdr:cNvSpPr/>
        </xdr:nvSpPr>
        <xdr:spPr>
          <a:xfrm>
            <a:off x="137160" y="1226820"/>
            <a:ext cx="807720" cy="76200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pic>
        <xdr:nvPicPr>
          <xdr:cNvPr id="4" name="Graphic 3" descr="Money">
            <a:hlinkClick xmlns:r="http://schemas.openxmlformats.org/officeDocument/2006/relationships" r:id="rId1"/>
            <a:extLst>
              <a:ext uri="{FF2B5EF4-FFF2-40B4-BE49-F238E27FC236}">
                <a16:creationId xmlns:a16="http://schemas.microsoft.com/office/drawing/2014/main" id="{156C7300-BB2D-E6B8-D231-3B26A213BE9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213360" y="1196340"/>
            <a:ext cx="655320" cy="723900"/>
          </a:xfrm>
          <a:prstGeom prst="rect">
            <a:avLst/>
          </a:prstGeom>
        </xdr:spPr>
      </xdr:pic>
      <xdr:pic>
        <xdr:nvPicPr>
          <xdr:cNvPr id="6" name="Graphic 5" descr="Shopping cart">
            <a:hlinkClick xmlns:r="http://schemas.openxmlformats.org/officeDocument/2006/relationships" r:id="rId4"/>
            <a:extLst>
              <a:ext uri="{FF2B5EF4-FFF2-40B4-BE49-F238E27FC236}">
                <a16:creationId xmlns:a16="http://schemas.microsoft.com/office/drawing/2014/main" id="{5DF840DE-FCA3-7D8D-37A2-7CA14D4C251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98120" y="2156460"/>
            <a:ext cx="708660" cy="685800"/>
          </a:xfrm>
          <a:prstGeom prst="rect">
            <a:avLst/>
          </a:prstGeom>
        </xdr:spPr>
      </xdr:pic>
      <xdr:pic>
        <xdr:nvPicPr>
          <xdr:cNvPr id="8" name="Graphic 7" descr="City">
            <a:hlinkClick xmlns:r="http://schemas.openxmlformats.org/officeDocument/2006/relationships" r:id="rId7"/>
            <a:extLst>
              <a:ext uri="{FF2B5EF4-FFF2-40B4-BE49-F238E27FC236}">
                <a16:creationId xmlns:a16="http://schemas.microsoft.com/office/drawing/2014/main" id="{C604DEEB-B1E5-C6B9-3D30-858A848D056C}"/>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67640" y="3154680"/>
            <a:ext cx="716280" cy="762000"/>
          </a:xfrm>
          <a:prstGeom prst="rect">
            <a:avLst/>
          </a:prstGeom>
        </xdr:spPr>
      </xdr:pic>
    </xdr:grpSp>
    <xdr:clientData/>
  </xdr:twoCellAnchor>
  <xdr:twoCellAnchor editAs="absolute">
    <xdr:from>
      <xdr:col>1</xdr:col>
      <xdr:colOff>472440</xdr:colOff>
      <xdr:row>8</xdr:row>
      <xdr:rowOff>175260</xdr:rowOff>
    </xdr:from>
    <xdr:to>
      <xdr:col>8</xdr:col>
      <xdr:colOff>495300</xdr:colOff>
      <xdr:row>22</xdr:row>
      <xdr:rowOff>91440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EED3569A-3996-41FA-9634-1306A1CF22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1082040" y="1638300"/>
              <a:ext cx="4290060" cy="24765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0</xdr:col>
      <xdr:colOff>76200</xdr:colOff>
      <xdr:row>4</xdr:row>
      <xdr:rowOff>60960</xdr:rowOff>
    </xdr:from>
    <xdr:to>
      <xdr:col>1</xdr:col>
      <xdr:colOff>434339</xdr:colOff>
      <xdr:row>9</xdr:row>
      <xdr:rowOff>137160</xdr:rowOff>
    </xdr:to>
    <xdr:pic>
      <xdr:nvPicPr>
        <xdr:cNvPr id="5" name="Picture 4">
          <a:extLst>
            <a:ext uri="{FF2B5EF4-FFF2-40B4-BE49-F238E27FC236}">
              <a16:creationId xmlns:a16="http://schemas.microsoft.com/office/drawing/2014/main" id="{A1AEE9D4-8D91-4826-9932-0C009B1CD6D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6200" y="792480"/>
          <a:ext cx="967739" cy="990600"/>
        </a:xfrm>
        <a:prstGeom prst="rect">
          <a:avLst/>
        </a:prstGeom>
      </xdr:spPr>
    </xdr:pic>
    <xdr:clientData/>
  </xdr:twoCellAnchor>
  <xdr:twoCellAnchor editAs="absolute">
    <xdr:from>
      <xdr:col>0</xdr:col>
      <xdr:colOff>60960</xdr:colOff>
      <xdr:row>0</xdr:row>
      <xdr:rowOff>60960</xdr:rowOff>
    </xdr:from>
    <xdr:to>
      <xdr:col>23</xdr:col>
      <xdr:colOff>68580</xdr:colOff>
      <xdr:row>3</xdr:row>
      <xdr:rowOff>144780</xdr:rowOff>
    </xdr:to>
    <xdr:sp macro="" textlink="">
      <xdr:nvSpPr>
        <xdr:cNvPr id="7" name="Rectangle: Rounded Corners 6">
          <a:extLst>
            <a:ext uri="{FF2B5EF4-FFF2-40B4-BE49-F238E27FC236}">
              <a16:creationId xmlns:a16="http://schemas.microsoft.com/office/drawing/2014/main" id="{6BF6F558-BF7F-AAB4-115B-973D418FE5B5}"/>
            </a:ext>
          </a:extLst>
        </xdr:cNvPr>
        <xdr:cNvSpPr/>
      </xdr:nvSpPr>
      <xdr:spPr>
        <a:xfrm>
          <a:off x="60960" y="60960"/>
          <a:ext cx="14028420" cy="632460"/>
        </a:xfrm>
        <a:prstGeom prst="round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3200" b="1" cap="none" spc="0">
              <a:ln w="13462">
                <a:solidFill>
                  <a:schemeClr val="bg1"/>
                </a:solidFill>
                <a:prstDash val="solid"/>
              </a:ln>
              <a:solidFill>
                <a:schemeClr val="tx1">
                  <a:lumMod val="85000"/>
                  <a:lumOff val="15000"/>
                </a:schemeClr>
              </a:solidFill>
              <a:effectLst>
                <a:glow rad="101600">
                  <a:schemeClr val="accent6">
                    <a:satMod val="175000"/>
                    <a:alpha val="40000"/>
                  </a:schemeClr>
                </a:glow>
                <a:outerShdw dist="38100" dir="2700000" algn="bl" rotWithShape="0">
                  <a:schemeClr val="accent5"/>
                </a:outerShdw>
              </a:effectLst>
            </a:rPr>
            <a:t>Company's</a:t>
          </a:r>
          <a:r>
            <a:rPr lang="en-IN" sz="3200" b="1" cap="none" spc="0" baseline="0">
              <a:ln w="13462">
                <a:solidFill>
                  <a:schemeClr val="bg1"/>
                </a:solidFill>
                <a:prstDash val="solid"/>
              </a:ln>
              <a:solidFill>
                <a:schemeClr val="tx1">
                  <a:lumMod val="85000"/>
                  <a:lumOff val="15000"/>
                </a:schemeClr>
              </a:solidFill>
              <a:effectLst>
                <a:glow rad="101600">
                  <a:schemeClr val="accent6">
                    <a:satMod val="175000"/>
                    <a:alpha val="40000"/>
                  </a:schemeClr>
                </a:glow>
                <a:outerShdw dist="38100" dir="2700000" algn="bl" rotWithShape="0">
                  <a:schemeClr val="accent5"/>
                </a:outerShdw>
              </a:effectLst>
            </a:rPr>
            <a:t> Dashboard</a:t>
          </a:r>
          <a:endParaRPr lang="en-IN" sz="3200" b="1" cap="none" spc="0">
            <a:ln w="13462">
              <a:solidFill>
                <a:schemeClr val="bg1"/>
              </a:solidFill>
              <a:prstDash val="solid"/>
            </a:ln>
            <a:solidFill>
              <a:schemeClr val="tx1">
                <a:lumMod val="85000"/>
                <a:lumOff val="15000"/>
              </a:schemeClr>
            </a:solidFill>
            <a:effectLst>
              <a:glow rad="101600">
                <a:schemeClr val="accent6">
                  <a:satMod val="175000"/>
                  <a:alpha val="40000"/>
                </a:schemeClr>
              </a:glow>
              <a:outerShdw dist="38100" dir="2700000" algn="bl" rotWithShape="0">
                <a:schemeClr val="accent5"/>
              </a:outerShdw>
            </a:effectLst>
          </a:endParaRPr>
        </a:p>
      </xdr:txBody>
    </xdr:sp>
    <xdr:clientData/>
  </xdr:twoCellAnchor>
  <xdr:twoCellAnchor editAs="absolute">
    <xdr:from>
      <xdr:col>1</xdr:col>
      <xdr:colOff>480060</xdr:colOff>
      <xdr:row>4</xdr:row>
      <xdr:rowOff>15240</xdr:rowOff>
    </xdr:from>
    <xdr:to>
      <xdr:col>5</xdr:col>
      <xdr:colOff>83820</xdr:colOff>
      <xdr:row>8</xdr:row>
      <xdr:rowOff>91440</xdr:rowOff>
    </xdr:to>
    <xdr:sp macro="" textlink="Pivot!AH10">
      <xdr:nvSpPr>
        <xdr:cNvPr id="13" name="Rectangle: Rounded Corners 12">
          <a:extLst>
            <a:ext uri="{FF2B5EF4-FFF2-40B4-BE49-F238E27FC236}">
              <a16:creationId xmlns:a16="http://schemas.microsoft.com/office/drawing/2014/main" id="{79E09374-8687-5308-DAFC-8292E108ED60}"/>
            </a:ext>
          </a:extLst>
        </xdr:cNvPr>
        <xdr:cNvSpPr/>
      </xdr:nvSpPr>
      <xdr:spPr>
        <a:xfrm>
          <a:off x="1089660" y="746760"/>
          <a:ext cx="2042160" cy="807720"/>
        </a:xfrm>
        <a:prstGeom prst="round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1A7C24E3-274A-4E2C-AF82-286B7F94DE8D}" type="TxLink">
            <a:rPr lang="en-US" sz="18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pPr algn="ctr"/>
            <a:t>7</a:t>
          </a:fld>
          <a:endParaRPr lang="en-US" sz="18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endParaRPr>
        </a:p>
        <a:p>
          <a:pPr algn="ctr"/>
          <a:r>
            <a:rPr lang="en-US" sz="18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t>Total Offices</a:t>
          </a:r>
          <a:endParaRPr lang="en-IN" sz="1800" b="1"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endParaRPr>
        </a:p>
      </xdr:txBody>
    </xdr:sp>
    <xdr:clientData/>
  </xdr:twoCellAnchor>
  <xdr:twoCellAnchor editAs="absolute">
    <xdr:from>
      <xdr:col>5</xdr:col>
      <xdr:colOff>312420</xdr:colOff>
      <xdr:row>4</xdr:row>
      <xdr:rowOff>15240</xdr:rowOff>
    </xdr:from>
    <xdr:to>
      <xdr:col>8</xdr:col>
      <xdr:colOff>548640</xdr:colOff>
      <xdr:row>8</xdr:row>
      <xdr:rowOff>91440</xdr:rowOff>
    </xdr:to>
    <xdr:sp macro="" textlink="Pivot!AJ10">
      <xdr:nvSpPr>
        <xdr:cNvPr id="14" name="Rectangle: Rounded Corners 13">
          <a:extLst>
            <a:ext uri="{FF2B5EF4-FFF2-40B4-BE49-F238E27FC236}">
              <a16:creationId xmlns:a16="http://schemas.microsoft.com/office/drawing/2014/main" id="{7442C6CA-81A7-4A79-A85B-735858AC9D52}"/>
            </a:ext>
          </a:extLst>
        </xdr:cNvPr>
        <xdr:cNvSpPr/>
      </xdr:nvSpPr>
      <xdr:spPr>
        <a:xfrm>
          <a:off x="3360420" y="746760"/>
          <a:ext cx="2065020" cy="807720"/>
        </a:xfrm>
        <a:prstGeom prst="round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7B4C28DA-03F6-46B1-9E7C-9D0E9F24120B}" type="TxLink">
            <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pPr algn="ctr"/>
            <a:t>17</a:t>
          </a:fld>
          <a:endPar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endParaRPr>
        </a:p>
        <a:p>
          <a:pPr algn="ctr"/>
          <a:r>
            <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t>Total Sales Rep.</a:t>
          </a:r>
        </a:p>
      </xdr:txBody>
    </xdr:sp>
    <xdr:clientData/>
  </xdr:twoCellAnchor>
  <xdr:twoCellAnchor editAs="absolute">
    <xdr:from>
      <xdr:col>9</xdr:col>
      <xdr:colOff>152400</xdr:colOff>
      <xdr:row>4</xdr:row>
      <xdr:rowOff>30480</xdr:rowOff>
    </xdr:from>
    <xdr:to>
      <xdr:col>12</xdr:col>
      <xdr:colOff>175260</xdr:colOff>
      <xdr:row>8</xdr:row>
      <xdr:rowOff>99060</xdr:rowOff>
    </xdr:to>
    <xdr:sp macro="" textlink="Pivot!AL10">
      <xdr:nvSpPr>
        <xdr:cNvPr id="15" name="Rectangle: Rounded Corners 14">
          <a:extLst>
            <a:ext uri="{FF2B5EF4-FFF2-40B4-BE49-F238E27FC236}">
              <a16:creationId xmlns:a16="http://schemas.microsoft.com/office/drawing/2014/main" id="{6664B08C-EA30-41FC-8760-C78477DEE776}"/>
            </a:ext>
          </a:extLst>
        </xdr:cNvPr>
        <xdr:cNvSpPr/>
      </xdr:nvSpPr>
      <xdr:spPr>
        <a:xfrm>
          <a:off x="5638800" y="762000"/>
          <a:ext cx="1851660" cy="800100"/>
        </a:xfrm>
        <a:prstGeom prst="round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E174502-F6F6-432A-8DBF-EFAD268953F0}" type="TxLink">
            <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pPr algn="ctr"/>
            <a:t>22</a:t>
          </a:fld>
          <a:endPar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endParaRPr>
        </a:p>
        <a:p>
          <a:pPr algn="ctr"/>
          <a:r>
            <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t>Total Employees</a:t>
          </a:r>
          <a:endParaRPr lang="en-IN" sz="1600" b="1"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endParaRPr>
        </a:p>
      </xdr:txBody>
    </xdr:sp>
    <xdr:clientData/>
  </xdr:twoCellAnchor>
  <xdr:twoCellAnchor editAs="absolute">
    <xdr:from>
      <xdr:col>12</xdr:col>
      <xdr:colOff>419100</xdr:colOff>
      <xdr:row>4</xdr:row>
      <xdr:rowOff>15240</xdr:rowOff>
    </xdr:from>
    <xdr:to>
      <xdr:col>15</xdr:col>
      <xdr:colOff>556260</xdr:colOff>
      <xdr:row>8</xdr:row>
      <xdr:rowOff>99060</xdr:rowOff>
    </xdr:to>
    <xdr:sp macro="" textlink="Pivot!AN10">
      <xdr:nvSpPr>
        <xdr:cNvPr id="16" name="Rectangle: Rounded Corners 15">
          <a:extLst>
            <a:ext uri="{FF2B5EF4-FFF2-40B4-BE49-F238E27FC236}">
              <a16:creationId xmlns:a16="http://schemas.microsoft.com/office/drawing/2014/main" id="{CF6F134B-F5FE-4364-ADF7-EC6DC8149425}"/>
            </a:ext>
          </a:extLst>
        </xdr:cNvPr>
        <xdr:cNvSpPr/>
      </xdr:nvSpPr>
      <xdr:spPr>
        <a:xfrm>
          <a:off x="7734300" y="746760"/>
          <a:ext cx="1965960" cy="815340"/>
        </a:xfrm>
        <a:prstGeom prst="round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5347690-14A1-4558-826C-B4EB8C3B3EA7}" type="TxLink">
            <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pPr algn="ctr"/>
            <a:t>122</a:t>
          </a:fld>
          <a:endPar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endParaRPr>
        </a:p>
        <a:p>
          <a:pPr algn="ctr"/>
          <a:r>
            <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t>Total Customers</a:t>
          </a:r>
        </a:p>
      </xdr:txBody>
    </xdr:sp>
    <xdr:clientData/>
  </xdr:twoCellAnchor>
  <xdr:twoCellAnchor editAs="absolute">
    <xdr:from>
      <xdr:col>16</xdr:col>
      <xdr:colOff>228600</xdr:colOff>
      <xdr:row>4</xdr:row>
      <xdr:rowOff>15240</xdr:rowOff>
    </xdr:from>
    <xdr:to>
      <xdr:col>19</xdr:col>
      <xdr:colOff>289560</xdr:colOff>
      <xdr:row>8</xdr:row>
      <xdr:rowOff>99060</xdr:rowOff>
    </xdr:to>
    <xdr:sp macro="" textlink="Pivot!AP10">
      <xdr:nvSpPr>
        <xdr:cNvPr id="17" name="Rectangle: Rounded Corners 16">
          <a:extLst>
            <a:ext uri="{FF2B5EF4-FFF2-40B4-BE49-F238E27FC236}">
              <a16:creationId xmlns:a16="http://schemas.microsoft.com/office/drawing/2014/main" id="{237F28EB-3817-4290-B950-A5F16F18789A}"/>
            </a:ext>
          </a:extLst>
        </xdr:cNvPr>
        <xdr:cNvSpPr/>
      </xdr:nvSpPr>
      <xdr:spPr>
        <a:xfrm>
          <a:off x="9982200" y="746760"/>
          <a:ext cx="1889760" cy="815340"/>
        </a:xfrm>
        <a:prstGeom prst="round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42B1937-8AF6-4CF6-8BA0-A443D2F1299D}" type="TxLink">
            <a:rPr lang="en-US" sz="18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pPr algn="ctr"/>
            <a:t>110</a:t>
          </a:fld>
          <a:endParaRPr lang="en-US" sz="18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endParaRPr>
        </a:p>
        <a:p>
          <a:pPr algn="ctr"/>
          <a:r>
            <a:rPr lang="en-US" sz="18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t>Total Products</a:t>
          </a:r>
        </a:p>
      </xdr:txBody>
    </xdr:sp>
    <xdr:clientData/>
  </xdr:twoCellAnchor>
  <xdr:twoCellAnchor editAs="absolute">
    <xdr:from>
      <xdr:col>19</xdr:col>
      <xdr:colOff>525780</xdr:colOff>
      <xdr:row>4</xdr:row>
      <xdr:rowOff>15240</xdr:rowOff>
    </xdr:from>
    <xdr:to>
      <xdr:col>23</xdr:col>
      <xdr:colOff>38100</xdr:colOff>
      <xdr:row>8</xdr:row>
      <xdr:rowOff>91440</xdr:rowOff>
    </xdr:to>
    <xdr:sp macro="" textlink="Pivot!AR10">
      <xdr:nvSpPr>
        <xdr:cNvPr id="18" name="Rectangle: Rounded Corners 17">
          <a:extLst>
            <a:ext uri="{FF2B5EF4-FFF2-40B4-BE49-F238E27FC236}">
              <a16:creationId xmlns:a16="http://schemas.microsoft.com/office/drawing/2014/main" id="{357A35DF-43F2-442F-9539-5E9E9C056C02}"/>
            </a:ext>
          </a:extLst>
        </xdr:cNvPr>
        <xdr:cNvSpPr/>
      </xdr:nvSpPr>
      <xdr:spPr>
        <a:xfrm>
          <a:off x="12108180" y="746760"/>
          <a:ext cx="1950720" cy="807720"/>
        </a:xfrm>
        <a:prstGeom prst="round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DAE574F-6F7B-4D83-8036-E6187E766BA9}" type="TxLink">
            <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pPr algn="ctr"/>
            <a:t>7</a:t>
          </a:fld>
          <a:endPar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endParaRPr>
        </a:p>
        <a:p>
          <a:pPr algn="ctr"/>
          <a:r>
            <a:rPr lang="en-US" sz="1600" b="1" i="0" u="none" strike="noStrike" cap="none" spc="0">
              <a:ln w="9525">
                <a:solidFill>
                  <a:schemeClr val="bg1"/>
                </a:solidFill>
                <a:prstDash val="solid"/>
              </a:ln>
              <a:solidFill>
                <a:schemeClr val="tx1"/>
              </a:solidFill>
              <a:effectLst>
                <a:glow rad="63500">
                  <a:schemeClr val="accent6">
                    <a:satMod val="175000"/>
                    <a:alpha val="40000"/>
                  </a:schemeClr>
                </a:glow>
                <a:outerShdw blurRad="12700" dist="38100" dir="2700000" algn="tl" rotWithShape="0">
                  <a:schemeClr val="bg1">
                    <a:lumMod val="50000"/>
                  </a:schemeClr>
                </a:outerShdw>
              </a:effectLst>
              <a:latin typeface="Calibri"/>
              <a:ea typeface="Calibri"/>
              <a:cs typeface="Calibri"/>
            </a:rPr>
            <a:t>Total ProductLine</a:t>
          </a:r>
        </a:p>
      </xdr:txBody>
    </xdr:sp>
    <xdr:clientData/>
  </xdr:twoCellAnchor>
  <xdr:twoCellAnchor editAs="absolute">
    <xdr:from>
      <xdr:col>1</xdr:col>
      <xdr:colOff>464820</xdr:colOff>
      <xdr:row>22</xdr:row>
      <xdr:rowOff>152400</xdr:rowOff>
    </xdr:from>
    <xdr:to>
      <xdr:col>8</xdr:col>
      <xdr:colOff>502920</xdr:colOff>
      <xdr:row>36</xdr:row>
      <xdr:rowOff>106680</xdr:rowOff>
    </xdr:to>
    <xdr:graphicFrame macro="">
      <xdr:nvGraphicFramePr>
        <xdr:cNvPr id="19" name="Chart 18">
          <a:extLst>
            <a:ext uri="{FF2B5EF4-FFF2-40B4-BE49-F238E27FC236}">
              <a16:creationId xmlns:a16="http://schemas.microsoft.com/office/drawing/2014/main" id="{5BDC895B-C4F9-42B7-A857-E48DBAFE93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absolute">
    <xdr:from>
      <xdr:col>8</xdr:col>
      <xdr:colOff>579120</xdr:colOff>
      <xdr:row>9</xdr:row>
      <xdr:rowOff>0</xdr:rowOff>
    </xdr:from>
    <xdr:to>
      <xdr:col>15</xdr:col>
      <xdr:colOff>487680</xdr:colOff>
      <xdr:row>22</xdr:row>
      <xdr:rowOff>91440</xdr:rowOff>
    </xdr:to>
    <xdr:graphicFrame macro="">
      <xdr:nvGraphicFramePr>
        <xdr:cNvPr id="20" name="Chart 19">
          <a:extLst>
            <a:ext uri="{FF2B5EF4-FFF2-40B4-BE49-F238E27FC236}">
              <a16:creationId xmlns:a16="http://schemas.microsoft.com/office/drawing/2014/main" id="{AA86EF3E-A756-4020-BDA5-B6CA169FF5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absolute">
    <xdr:from>
      <xdr:col>8</xdr:col>
      <xdr:colOff>579120</xdr:colOff>
      <xdr:row>22</xdr:row>
      <xdr:rowOff>160020</xdr:rowOff>
    </xdr:from>
    <xdr:to>
      <xdr:col>15</xdr:col>
      <xdr:colOff>487680</xdr:colOff>
      <xdr:row>36</xdr:row>
      <xdr:rowOff>99060</xdr:rowOff>
    </xdr:to>
    <xdr:graphicFrame macro="">
      <xdr:nvGraphicFramePr>
        <xdr:cNvPr id="21" name="Chart 20">
          <a:extLst>
            <a:ext uri="{FF2B5EF4-FFF2-40B4-BE49-F238E27FC236}">
              <a16:creationId xmlns:a16="http://schemas.microsoft.com/office/drawing/2014/main" id="{B18D0840-1D05-43A8-8AB1-4FDBBB0514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absolute">
    <xdr:from>
      <xdr:col>16</xdr:col>
      <xdr:colOff>7620</xdr:colOff>
      <xdr:row>8</xdr:row>
      <xdr:rowOff>175260</xdr:rowOff>
    </xdr:from>
    <xdr:to>
      <xdr:col>23</xdr:col>
      <xdr:colOff>7619</xdr:colOff>
      <xdr:row>22</xdr:row>
      <xdr:rowOff>83820</xdr:rowOff>
    </xdr:to>
    <xdr:graphicFrame macro="">
      <xdr:nvGraphicFramePr>
        <xdr:cNvPr id="24" name="Chart 23">
          <a:extLst>
            <a:ext uri="{FF2B5EF4-FFF2-40B4-BE49-F238E27FC236}">
              <a16:creationId xmlns:a16="http://schemas.microsoft.com/office/drawing/2014/main" id="{A6FA46E2-B5F8-4192-AAA1-F207885D79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absolute">
    <xdr:from>
      <xdr:col>16</xdr:col>
      <xdr:colOff>0</xdr:colOff>
      <xdr:row>22</xdr:row>
      <xdr:rowOff>175260</xdr:rowOff>
    </xdr:from>
    <xdr:to>
      <xdr:col>23</xdr:col>
      <xdr:colOff>7620</xdr:colOff>
      <xdr:row>36</xdr:row>
      <xdr:rowOff>106680</xdr:rowOff>
    </xdr:to>
    <xdr:graphicFrame macro="">
      <xdr:nvGraphicFramePr>
        <xdr:cNvPr id="25" name="Chart 24">
          <a:extLst>
            <a:ext uri="{FF2B5EF4-FFF2-40B4-BE49-F238E27FC236}">
              <a16:creationId xmlns:a16="http://schemas.microsoft.com/office/drawing/2014/main" id="{2A34AFF2-B558-4BAE-AE96-0EE64A5C94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ersons/person0.xml><?xml version="1.0" encoding="utf-8"?>
<personList xmlns="http://schemas.microsoft.com/office/spreadsheetml/2018/threadedcomments" xmlns:x="http://schemas.openxmlformats.org/spreadsheetml/2006/main"/>
</file>

<file path=xl/persons/person1.xml><?xml version="1.0" encoding="utf-8"?>
<personList xmlns="http://schemas.microsoft.com/office/spreadsheetml/2018/threadedcomments" xmlns:x="http://schemas.openxmlformats.org/spreadsheetml/2006/main"/>
</file>

<file path=xl/persons/person2.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78883101854" backgroundQuery="1" createdVersion="8" refreshedVersion="8" minRefreshableVersion="3" recordCount="0" supportSubquery="1" supportAdvancedDrill="1" xr:uid="{14F3ACEB-CBC2-46E7-B5B2-C69B04C749F1}">
  <cacheSource type="external" connectionId="19"/>
  <cacheFields count="3">
    <cacheField name="[employees].[Emp_Full_Name].[Emp_Full_Name]" caption="Emp_Full_Name" numFmtId="0" hierarchy="16" level="1">
      <sharedItems count="15">
        <s v="Andy Fixter"/>
        <s v="Barry Jones"/>
        <s v="Foon Yue Tseng"/>
        <s v="George Vanauf"/>
        <s v="Gerard Hernandez"/>
        <s v="Julie Firrelli"/>
        <s v="Larry Bott"/>
        <s v="Leslie Jennings"/>
        <s v="Leslie Thompson"/>
        <s v="Loui Bondur"/>
        <s v="Mami Nishi"/>
        <s v="Martin Gerard"/>
        <s v="Pamela Castillo"/>
        <s v="Peter Marsh"/>
        <s v="Steve Patterson"/>
      </sharedItems>
    </cacheField>
    <cacheField name="[Measures].[Count of customerNumber]" caption="Count of customerNumber" numFmtId="0" hierarchy="69" level="32767"/>
    <cacheField name="[employees].[jobTitle].[jobTitle]" caption="jobTitle" numFmtId="0" hierarchy="21" level="1">
      <sharedItems containsSemiMixedTypes="0" containsNonDate="0" containsString="0"/>
    </cacheField>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2" memberValueDatatype="130" unbalanced="0">
      <fieldsUsage count="2">
        <fieldUsage x="-1"/>
        <fieldUsage x="0"/>
      </fieldsUsage>
    </cacheHierarchy>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2" memberValueDatatype="130" unbalanced="0">
      <fieldsUsage count="2">
        <fieldUsage x="-1"/>
        <fieldUsage x="2"/>
      </fieldsUsage>
    </cacheHierarchy>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oneField="1">
      <fieldsUsage count="1">
        <fieldUsage x="1"/>
      </fieldsUsage>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485818865738" backgroundQuery="1" createdVersion="8" refreshedVersion="8" minRefreshableVersion="3" recordCount="0" supportSubquery="1" supportAdvancedDrill="1" xr:uid="{2400085B-EAA5-449B-BCAD-6998D7DC2C4F}">
  <cacheSource type="external" connectionId="19"/>
  <cacheFields count="3">
    <cacheField name="[offices].[country].[country]" caption="country" numFmtId="0" hierarchy="24" level="1">
      <sharedItems count="5">
        <s v="Australia"/>
        <s v="France"/>
        <s v="Japan"/>
        <s v="UK"/>
        <s v="USA"/>
      </sharedItems>
    </cacheField>
    <cacheField name="[Measures].[Count of employeeNumber]" caption="Count of employeeNumber" numFmtId="0" hierarchy="67" level="32767"/>
    <cacheField name="[Measures].[Count of customerNumber]" caption="Count of customerNumber" numFmtId="0" hierarchy="69"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0"/>
      </fieldsUsage>
    </cacheHierarchy>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oneField="1">
      <fieldsUsage count="1">
        <fieldUsage x="1"/>
      </fieldsUsage>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oneField="1">
      <fieldsUsage count="1">
        <fieldUsage x="2"/>
      </fieldsUsage>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486981944443" backgroundQuery="1" createdVersion="8" refreshedVersion="8" minRefreshableVersion="3" recordCount="0" supportSubquery="1" supportAdvancedDrill="1" xr:uid="{6BCEE705-2AC3-4114-AD7A-5AD9AE701AE5}">
  <cacheSource type="external" connectionId="19"/>
  <cacheFields count="2">
    <cacheField name="[orders].[Year].[Year]" caption="Year" numFmtId="0" hierarchy="39"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orders].[Year].&amp;[2003]"/>
            <x15:cachedUniqueName index="1" name="[orders].[Year].&amp;[2004]"/>
            <x15:cachedUniqueName index="2" name="[orders].[Year].&amp;[2005]"/>
          </x15:cachedUniqueNames>
        </ext>
      </extLst>
    </cacheField>
    <cacheField name="[Measures].[Sum of amount]" caption="Sum of amount" numFmtId="0" hierarchy="64"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fieldsUsage count="2">
        <fieldUsage x="-1"/>
        <fieldUsage x="0"/>
      </fieldsUsage>
    </cacheHierarchy>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oneField="1">
      <fieldsUsage count="1">
        <fieldUsage x="1"/>
      </fieldsUsage>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513316203702" backgroundQuery="1" createdVersion="8" refreshedVersion="8" minRefreshableVersion="3" recordCount="0" supportSubquery="1" supportAdvancedDrill="1" xr:uid="{A47CE9F4-A765-45DE-8735-51B99DD90AC3}">
  <cacheSource type="external" connectionId="19"/>
  <cacheFields count="2">
    <cacheField name="[employees].[Emp_Full_Name].[Emp_Full_Name]" caption="Emp_Full_Name" numFmtId="0" hierarchy="16" level="1">
      <sharedItems count="15">
        <s v="Andy Fixter"/>
        <s v="Barry Jones"/>
        <s v="Foon Yue Tseng"/>
        <s v="George Vanauf"/>
        <s v="Gerard Hernandez"/>
        <s v="Julie Firrelli"/>
        <s v="Larry Bott"/>
        <s v="Leslie Jennings"/>
        <s v="Leslie Thompson"/>
        <s v="Loui Bondur"/>
        <s v="Mami Nishi"/>
        <s v="Martin Gerard"/>
        <s v="Pamela Castillo"/>
        <s v="Peter Marsh"/>
        <s v="Steve Patterson"/>
      </sharedItems>
    </cacheField>
    <cacheField name="[Measures].[Sum of amount]" caption="Sum of amount" numFmtId="0" hierarchy="64"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2" memberValueDatatype="130" unbalanced="0"/>
    <cacheHierarchy uniqueName="[Classic Modals Dataset].[Name]" caption="Name" attribute="1" defaultMemberUniqueName="[Classic Modals Dataset].[Name].[All]" allUniqueName="[Classic Modals Dataset].[Name].[All]" dimensionUniqueName="[Classic Modals Dataset]" displayFolder="" count="2"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2"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2"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2"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2"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2" memberValueDatatype="130" unbalanced="0"/>
    <cacheHierarchy uniqueName="[customers].[customerNumber]" caption="customerNumber" attribute="1" defaultMemberUniqueName="[customers].[customerNumber].[All]" allUniqueName="[customers].[customerNumber].[All]" dimensionUniqueName="[customers]" displayFolder="" count="2"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cacheHierarchy uniqueName="[customers].[Full Name]" caption="Full Name" attribute="1" defaultMemberUniqueName="[customers].[Full Name].[All]" allUniqueName="[customers].[Full Name].[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2" memberValueDatatype="20" unbalanced="0"/>
    <cacheHierarchy uniqueName="[customers].[creditLimit]" caption="creditLimit" attribute="1" defaultMemberUniqueName="[customers].[creditLimit].[All]" allUniqueName="[customers].[creditLimit].[All]" dimensionUniqueName="[customers]" displayFolder="" count="2" memberValueDatatype="6" unbalanced="0"/>
    <cacheHierarchy uniqueName="[employees].[employeeNumber]" caption="employeeNumber" attribute="1" defaultMemberUniqueName="[employees].[employeeNumber].[All]" allUniqueName="[employees].[employeeNumber].[All]" dimensionUniqueName="[employees]" displayFolder="" count="2" memberValueDatatype="20" unbalanced="0"/>
    <cacheHierarchy uniqueName="[employees].[Emp_Full_Name]" caption="Emp_Full_Name" attribute="1" defaultMemberUniqueName="[employees].[Emp_Full_Name].[All]" allUniqueName="[employees].[Emp_Full_Name].[All]" dimensionUniqueName="[employees]" displayFolder="" count="2" memberValueDatatype="130" unbalanced="0">
      <fieldsUsage count="2">
        <fieldUsage x="-1"/>
        <fieldUsage x="0"/>
      </fieldsUsage>
    </cacheHierarchy>
    <cacheHierarchy uniqueName="[employees].[extension]" caption="extension" attribute="1" defaultMemberUniqueName="[employees].[extension].[All]" allUniqueName="[employees].[extension].[All]" dimensionUniqueName="[employees]" displayFolder="" count="2" memberValueDatatype="130" unbalanced="0"/>
    <cacheHierarchy uniqueName="[employees].[email]" caption="email" attribute="1" defaultMemberUniqueName="[employees].[email].[All]" allUniqueName="[employees].[email].[All]" dimensionUniqueName="[employees]" displayFolder="" count="2" memberValueDatatype="130" unbalanced="0"/>
    <cacheHierarchy uniqueName="[employees].[officeCode]" caption="officeCode" attribute="1" defaultMemberUniqueName="[employees].[officeCode].[All]" allUniqueName="[employees].[officeCode].[All]" dimensionUniqueName="[employees]" displayFolder="" count="2" memberValueDatatype="20" unbalanced="0"/>
    <cacheHierarchy uniqueName="[employees].[reportsTo]" caption="reportsTo" attribute="1" defaultMemberUniqueName="[employees].[reportsTo].[All]" allUniqueName="[employees].[reportsTo].[All]" dimensionUniqueName="[employees]" displayFolder="" count="2" memberValueDatatype="20" unbalanced="0"/>
    <cacheHierarchy uniqueName="[employees].[jobTitle]" caption="jobTitle" attribute="1" defaultMemberUniqueName="[employees].[jobTitle].[All]" allUniqueName="[employees].[jobTitle].[All]" dimensionUniqueName="[employees]" displayFolder="" count="2" memberValueDatatype="130" unbalanced="0"/>
    <cacheHierarchy uniqueName="[offices].[officeCode]" caption="officeCode" attribute="1" defaultMemberUniqueName="[offices].[officeCode].[All]" allUniqueName="[offices].[officeCode].[All]" dimensionUniqueName="[offices]" displayFolder="" count="2" memberValueDatatype="20" unbalanced="0"/>
    <cacheHierarchy uniqueName="[offices].[city]" caption="city" attribute="1" defaultMemberUniqueName="[offices].[city].[All]" allUniqueName="[offices].[city].[All]" dimensionUniqueName="[offices]" displayFolder="" count="2" memberValueDatatype="130" unbalanced="0"/>
    <cacheHierarchy uniqueName="[offices].[country]" caption="country" attribute="1" defaultMemberUniqueName="[offices].[country].[All]" allUniqueName="[offices].[country].[All]" dimensionUniqueName="[offices]" displayFolder="" count="2" memberValueDatatype="130" unbalanced="0"/>
    <cacheHierarchy uniqueName="[order_details].[orderNumber]" caption="orderNumber" attribute="1" defaultMemberUniqueName="[order_details].[orderNumber].[All]" allUniqueName="[order_details].[orderNumber].[All]" dimensionUniqueName="[order_details]" displayFolder="" count="2" memberValueDatatype="20" unbalanced="0"/>
    <cacheHierarchy uniqueName="[order_details].[productCode]" caption="productCode" attribute="1" defaultMemberUniqueName="[order_details].[productCode].[All]" allUniqueName="[order_details].[productCode].[All]" dimensionUniqueName="[order_details]" displayFolder="" count="2" memberValueDatatype="130" unbalanced="0"/>
    <cacheHierarchy uniqueName="[order_details].[quantityOrdered]" caption="quantityOrdered" attribute="1" defaultMemberUniqueName="[order_details].[quantityOrdered].[All]" allUniqueName="[order_details].[quantityOrdered].[All]" dimensionUniqueName="[order_details]" displayFolder="" count="2" memberValueDatatype="20" unbalanced="0"/>
    <cacheHierarchy uniqueName="[order_details].[priceEach]" caption="priceEach" attribute="1" defaultMemberUniqueName="[order_details].[priceEach].[All]" allUniqueName="[order_details].[priceEach].[All]" dimensionUniqueName="[order_details]" displayFolder="" count="2"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2" memberValueDatatype="6" unbalanced="0"/>
    <cacheHierarchy uniqueName="[order_details].[orderLineNumber]" caption="orderLineNumber" attribute="1" defaultMemberUniqueName="[order_details].[orderLineNumber].[All]" allUniqueName="[order_details].[orderLineNumber].[All]" dimensionUniqueName="[order_details]" displayFolder="" count="2" memberValueDatatype="20" unbalanced="0"/>
    <cacheHierarchy uniqueName="[order_details].[amount]" caption="amount" attribute="1" defaultMemberUniqueName="[order_details].[amount].[All]" allUniqueName="[order_details].[amount].[All]" dimensionUniqueName="[order_details]" displayFolder="" count="2"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2" memberValueDatatype="6" unbalanced="0"/>
    <cacheHierarchy uniqueName="[orders].[orderNumber]" caption="orderNumber" attribute="1" defaultMemberUniqueName="[orders].[orderNumber].[All]" allUniqueName="[orders].[orderNumber].[All]" dimensionUniqueName="[orders]" displayFolder="" count="2"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2" memberValueDatatype="7" unbalanced="0"/>
    <cacheHierarchy uniqueName="[orders].[shippedDate]" caption="shippedDate" attribute="1" time="1" defaultMemberUniqueName="[orders].[shippedDate].[All]" allUniqueName="[orders].[shippedDate].[All]" dimensionUniqueName="[orders]" displayFolder="" count="2"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2" memberValueDatatype="20" unbalanced="0"/>
    <cacheHierarchy uniqueName="[orders].[Year]" caption="Year" attribute="1" defaultMemberUniqueName="[orders].[Year].[All]" allUniqueName="[orders].[Year].[All]" dimensionUniqueName="[orders]" displayFolder="" count="2" memberValueDatatype="20" unbalanced="0"/>
    <cacheHierarchy uniqueName="[orders].[shipping days]" caption="shipping days" attribute="1" defaultMemberUniqueName="[orders].[shipping days].[All]" allUniqueName="[orders].[shipping days].[All]" dimensionUniqueName="[orders]" displayFolder="" count="2" memberValueDatatype="20" unbalanced="0"/>
    <cacheHierarchy uniqueName="[orders 1].[orderNumber]" caption="orderNumber" attribute="1" defaultMemberUniqueName="[orders 1].[orderNumber].[All]" allUniqueName="[orders 1].[orderNumber].[All]" dimensionUniqueName="[orders 1]" displayFolder="" count="2"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2" memberValueDatatype="7" unbalanced="0"/>
    <cacheHierarchy uniqueName="[orders 1].[shippedDate]" caption="shippedDate" attribute="1" time="1" defaultMemberUniqueName="[orders 1].[shippedDate].[All]" allUniqueName="[orders 1].[shippedDate].[All]" dimensionUniqueName="[orders 1]" displayFolder="" count="2"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2" memberValueDatatype="20" unbalanced="0"/>
    <cacheHierarchy uniqueName="[orders 1].[Year]" caption="Year" attribute="1" defaultMemberUniqueName="[orders 1].[Year].[All]" allUniqueName="[orders 1].[Year].[All]" dimensionUniqueName="[orders 1]" displayFolder="" count="2" memberValueDatatype="20" unbalanced="0"/>
    <cacheHierarchy uniqueName="[orders 1].[shipping days]" caption="shipping days" attribute="1" defaultMemberUniqueName="[orders 1].[shipping days].[All]" allUniqueName="[orders 1].[shipping days].[All]" dimensionUniqueName="[orders 1]" displayFolder="" count="2" memberValueDatatype="20" unbalanced="0"/>
    <cacheHierarchy uniqueName="[payments].[customerNumber]" caption="customerNumber" attribute="1" defaultMemberUniqueName="[payments].[customerNumber].[All]" allUniqueName="[payments].[customerNumber].[All]" dimensionUniqueName="[payments]" displayFolder="" count="2" memberValueDatatype="20" unbalanced="0"/>
    <cacheHierarchy uniqueName="[payments].[checkNumber]" caption="checkNumber" attribute="1" defaultMemberUniqueName="[payments].[checkNumber].[All]" allUniqueName="[payments].[checkNumber].[All]" dimensionUniqueName="[payments]" displayFolder="" count="2" memberValueDatatype="130" unbalanced="0"/>
    <cacheHierarchy uniqueName="[payments].[paymentDate]" caption="paymentDate" attribute="1" time="1" defaultMemberUniqueName="[payments].[paymentDate].[All]" allUniqueName="[payments].[paymentDate].[All]" dimensionUniqueName="[payments]" displayFolder="" count="2" memberValueDatatype="7" unbalanced="0"/>
    <cacheHierarchy uniqueName="[payments].[amount]" caption="amount" attribute="1" defaultMemberUniqueName="[payments].[amount].[All]" allUniqueName="[payments].[amount].[All]" dimensionUniqueName="[payments]" displayFolder="" count="2"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2" memberValueDatatype="130" unbalanced="0"/>
    <cacheHierarchy uniqueName="[products].[productCode]" caption="productCode" attribute="1" defaultMemberUniqueName="[products].[productCode].[All]" allUniqueName="[products].[productCode].[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2" memberValueDatatype="130" unbalanced="0"/>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2" memberValueDatatype="130" unbalanced="0"/>
    <cacheHierarchy uniqueName="[products].[productDescription]" caption="productDescription" attribute="1" defaultMemberUniqueName="[products].[productDescription].[All]" allUniqueName="[products].[productDescription].[All]" dimensionUniqueName="[products]" displayFolder="" count="2" memberValueDatatype="130" unbalanced="0"/>
    <cacheHierarchy uniqueName="[products].[quantityInStock]" caption="quantityInStock" attribute="1" defaultMemberUniqueName="[products].[quantityInStock].[All]" allUniqueName="[products].[quantityInStock].[All]" dimensionUniqueName="[products]" displayFolder="" count="2" memberValueDatatype="20" unbalanced="0"/>
    <cacheHierarchy uniqueName="[products].[buyPrice]" caption="buyPrice" attribute="1" defaultMemberUniqueName="[products].[buyPrice].[All]" allUniqueName="[products].[buyPrice].[All]" dimensionUniqueName="[products]" displayFolder="" count="2" memberValueDatatype="6" unbalanced="0"/>
    <cacheHierarchy uniqueName="[products].[MSRP]" caption="MSRP" attribute="1" defaultMemberUniqueName="[products].[MSRP].[All]" allUniqueName="[products].[MSRP].[All]" dimensionUniqueName="[products]" displayFolder="" count="2" memberValueDatatype="6" unbalanced="0"/>
    <cacheHierarchy uniqueName="[products].[profit_margin]" caption="profit_margin" attribute="1" defaultMemberUniqueName="[products].[profit_margin].[All]" allUniqueName="[products].[profit_margin].[All]" dimensionUniqueName="[products]" displayFolder="" count="2" memberValueDatatype="6" unbalanced="0"/>
    <cacheHierarchy uniqueName="[Measures].[Sum of amount]" caption="Sum of amount" measure="1" displayFolder="" measureGroup="order_details" count="0" oneField="1">
      <fieldsUsage count="1">
        <fieldUsage x="1"/>
      </fieldsUsage>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48842591" backgroundQuery="1" createdVersion="8" refreshedVersion="8" minRefreshableVersion="3" recordCount="0" supportSubquery="1" supportAdvancedDrill="1" xr:uid="{4643AFE5-68CE-4501-ABE5-D960C4E74432}">
  <cacheSource type="external" connectionId="19"/>
  <cacheFields count="4">
    <cacheField name="[orders].[Year].[Year]" caption="Year" numFmtId="0" hierarchy="39"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orders].[Year].&amp;[2003]"/>
            <x15:cachedUniqueName index="1" name="[orders].[Year].&amp;[2004]"/>
            <x15:cachedUniqueName index="2" name="[orders].[Year].&amp;[2005]"/>
          </x15:cachedUniqueNames>
        </ext>
      </extLst>
    </cacheField>
    <cacheField name="[Measures].[Sum of amount]" caption="Sum of amount" numFmtId="0" hierarchy="64" level="32767"/>
    <cacheField name="[orders].[orderDate].[orderDate]" caption="orderDate" numFmtId="0" hierarchy="34" level="1">
      <sharedItems containsSemiMixedTypes="0" containsNonDate="0" containsString="0"/>
    </cacheField>
    <cacheField name="[products].[productLine].[productLine]" caption="productLine" numFmtId="0" hierarchy="57" level="1">
      <sharedItems containsSemiMixedTypes="0" containsNonDate="0" containsString="0"/>
    </cacheField>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fieldsUsage count="2">
        <fieldUsage x="-1"/>
        <fieldUsage x="2"/>
      </fieldsUsage>
    </cacheHierarchy>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fieldsUsage count="2">
        <fieldUsage x="-1"/>
        <fieldUsage x="0"/>
      </fieldsUsage>
    </cacheHierarchy>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fieldsUsage count="2">
        <fieldUsage x="-1"/>
        <fieldUsage x="3"/>
      </fieldsUsage>
    </cacheHierarchy>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oneField="1">
      <fieldsUsage count="1">
        <fieldUsage x="1"/>
      </fieldsUsage>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4884262" backgroundQuery="1" createdVersion="8" refreshedVersion="8" minRefreshableVersion="3" recordCount="0" supportSubquery="1" supportAdvancedDrill="1" xr:uid="{346605B7-97F1-45FA-A187-0340272C16B2}">
  <cacheSource type="external" connectionId="19"/>
  <cacheFields count="2">
    <cacheField name="[products].[productName].[productName]" caption="productName" numFmtId="0" hierarchy="56" level="1">
      <sharedItems count="5">
        <s v="1936 Mercedes Benz 500k Roadster"/>
        <s v="1939 Chevrolet Deluxe Coupe"/>
        <s v="1958 Chevy Corvette Limited Edition"/>
        <s v="1982 Ducati 996 R"/>
        <s v="1982 Lamborghini Diablo"/>
      </sharedItems>
    </cacheField>
    <cacheField name="[Measures].[Sum of amount]" caption="Sum of amount" numFmtId="0" hierarchy="64"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oneField="1">
      <fieldsUsage count="1">
        <fieldUsage x="1"/>
      </fieldsUsage>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5115739" backgroundQuery="1" createdVersion="8" refreshedVersion="8" minRefreshableVersion="3" recordCount="0" supportSubquery="1" supportAdvancedDrill="1" xr:uid="{F1F2CB55-E104-4A0F-B22B-1E8506299E54}">
  <cacheSource type="external" connectionId="19"/>
  <cacheFields count="1">
    <cacheField name="[Measures].[profit_margin_%]" caption="profit_margin_%" numFmtId="0" hierarchy="75"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oneField="1">
      <fieldsUsage count="1">
        <fieldUsage x="0"/>
      </fieldsUsage>
    </cacheHierarchy>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6157409" backgroundQuery="1" createdVersion="8" refreshedVersion="8" minRefreshableVersion="3" recordCount="0" supportSubquery="1" supportAdvancedDrill="1" xr:uid="{3AAE1087-A241-4057-94E5-CD2F26AC6EA2}">
  <cacheSource type="external" connectionId="19"/>
  <cacheFields count="2">
    <cacheField name="[products].[productName].[productName]" caption="productName" numFmtId="0" hierarchy="56" level="1">
      <sharedItems count="5">
        <s v="1952 Alpine Renault 1300"/>
        <s v="1968 Ford Mustang"/>
        <s v="1992 Ferrari 360 Spider red"/>
        <s v="2001 Ferrari Enzo"/>
        <s v="2003 Harley-Davidson Eagle Drag Bike"/>
      </sharedItems>
    </cacheField>
    <cacheField name="[Measures].[Sum of amount]" caption="Sum of amount" numFmtId="0" hierarchy="64"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oneField="1">
      <fieldsUsage count="1">
        <fieldUsage x="1"/>
      </fieldsUsage>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6504632" backgroundQuery="1" createdVersion="8" refreshedVersion="8" minRefreshableVersion="3" recordCount="0" supportSubquery="1" supportAdvancedDrill="1" xr:uid="{FFF4EB0A-ADDE-4A1A-BCC9-E1B7802FEEDB}">
  <cacheSource type="external" connectionId="19"/>
  <cacheFields count="1">
    <cacheField name="[Measures].[sales_2005]" caption="sales_2005" numFmtId="0" hierarchy="72"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oneField="1">
      <fieldsUsage count="1">
        <fieldUsage x="0"/>
      </fieldsUsage>
    </cacheHierarchy>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6967594" backgroundQuery="1" createdVersion="8" refreshedVersion="8" minRefreshableVersion="3" recordCount="0" supportSubquery="1" supportAdvancedDrill="1" xr:uid="{F92F92EA-8B4C-4F32-96C1-AA8C562CC94F}">
  <cacheSource type="external" connectionId="19"/>
  <cacheFields count="1">
    <cacheField name="[Measures].[sales_2004]" caption="sales_2004" numFmtId="0" hierarchy="73"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oneField="1">
      <fieldsUsage count="1">
        <fieldUsage x="0"/>
      </fieldsUsage>
    </cacheHierarchy>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7083333" backgroundQuery="1" createdVersion="8" refreshedVersion="8" minRefreshableVersion="3" recordCount="0" supportSubquery="1" supportAdvancedDrill="1" xr:uid="{E0857BBA-B0A2-4994-9C91-AFEAE5EF36DD}">
  <cacheSource type="external" connectionId="19"/>
  <cacheFields count="1">
    <cacheField name="[Measures].[sales_2003]" caption="sales_2003" numFmtId="0" hierarchy="74"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oneField="1">
      <fieldsUsage count="1">
        <fieldUsage x="0"/>
      </fieldsUsage>
    </cacheHierarchy>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80113657404" backgroundQuery="1" createdVersion="8" refreshedVersion="8" minRefreshableVersion="3" recordCount="0" supportSubquery="1" supportAdvancedDrill="1" xr:uid="{D748E31A-8068-4F15-8573-333955A85A7C}">
  <cacheSource type="external" connectionId="19"/>
  <cacheFields count="1">
    <cacheField name="[Measures].[total_customers]" caption="total_customers" numFmtId="0" hierarchy="81"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oneField="1">
      <fieldsUsage count="1">
        <fieldUsage x="0"/>
      </fieldsUsage>
    </cacheHierarchy>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7083333" backgroundQuery="1" createdVersion="8" refreshedVersion="8" minRefreshableVersion="3" recordCount="0" supportSubquery="1" supportAdvancedDrill="1" xr:uid="{15602D67-5AB5-41DB-9B85-2F76B0AF162A}">
  <cacheSource type="external" connectionId="19"/>
  <cacheFields count="1">
    <cacheField name="[Measures].[total_profit]" caption="total_profit" numFmtId="0" hierarchy="71"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oneField="1">
      <fieldsUsage count="1">
        <fieldUsage x="0"/>
      </fieldsUsage>
    </cacheHierarchy>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7430556" backgroundQuery="1" createdVersion="8" refreshedVersion="8" minRefreshableVersion="3" recordCount="0" supportSubquery="1" supportAdvancedDrill="1" xr:uid="{D8B349C2-E7F7-41D0-B958-E05E1E1A6CFF}">
  <cacheSource type="external" connectionId="19"/>
  <cacheFields count="1">
    <cacheField name="[Measures].[total_sales]" caption="total_sales" numFmtId="0" hierarchy="70"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oneField="1">
      <fieldsUsage count="1">
        <fieldUsage x="0"/>
      </fieldsUsage>
    </cacheHierarchy>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7777779" backgroundQuery="1" createdVersion="8" refreshedVersion="8" minRefreshableVersion="3" recordCount="0" supportSubquery="1" supportAdvancedDrill="1" xr:uid="{04C1985B-F596-45F4-9253-77836BF7F159}">
  <cacheSource type="external" connectionId="19"/>
  <cacheFields count="2">
    <cacheField name="[customers].[customerName].[customerName]" caption="customerName" numFmtId="0" hierarchy="8" level="1">
      <sharedItems count="5">
        <s v="Australian Collectors, Co."/>
        <s v="Euro+ Shopping Channel"/>
        <s v="La Rochelle Gifts"/>
        <s v="Mini Gifts Distributors Ltd."/>
        <s v="Muscle Machine Inc"/>
      </sharedItems>
    </cacheField>
    <cacheField name="[Measures].[Sum of amount]" caption="Sum of amount" numFmtId="0" hierarchy="64"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0"/>
      </fieldsUsage>
    </cacheHierarchy>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oneField="1">
      <fieldsUsage count="1">
        <fieldUsage x="1"/>
      </fieldsUsage>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8472226" backgroundQuery="1" createdVersion="8" refreshedVersion="8" minRefreshableVersion="3" recordCount="0" supportSubquery="1" supportAdvancedDrill="1" xr:uid="{14FCF307-623B-4B51-8461-6090104886DF}">
  <cacheSource type="external" connectionId="19"/>
  <cacheFields count="2">
    <cacheField name="[Measures].[Sum of amount]" caption="Sum of amount" numFmtId="0" hierarchy="64" level="32767"/>
    <cacheField name="[offices].[city].[city]" caption="city" numFmtId="0" hierarchy="23" level="1">
      <sharedItems count="7">
        <s v="Boston"/>
        <s v="London"/>
        <s v="NYC"/>
        <s v="Paris"/>
        <s v="San Francisco"/>
        <s v="Sydney"/>
        <s v="Tokyo"/>
      </sharedItems>
    </cacheField>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2" memberValueDatatype="130" unbalanced="0">
      <fieldsUsage count="2">
        <fieldUsage x="-1"/>
        <fieldUsage x="1"/>
      </fieldsUsage>
    </cacheHierarchy>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oneField="1">
      <fieldsUsage count="1">
        <fieldUsage x="0"/>
      </fieldsUsage>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810678935188" backgroundQuery="1" createdVersion="8" refreshedVersion="8" minRefreshableVersion="3" recordCount="0" supportSubquery="1" supportAdvancedDrill="1" xr:uid="{A2C27FAD-F62D-4102-BEC5-2D1E7970295A}">
  <cacheSource type="external" connectionId="19"/>
  <cacheFields count="3">
    <cacheField name="[products].[productLine].[productLine]" caption="productLine" numFmtId="0" hierarchy="57" level="1">
      <sharedItems count="7">
        <s v="Classic Cars"/>
        <s v="Motorcycles"/>
        <s v="Planes"/>
        <s v="Ships"/>
        <s v="Trains"/>
        <s v="Trucks and Buses"/>
        <s v="Vintage Cars"/>
      </sharedItems>
    </cacheField>
    <cacheField name="[Measures].[Sum of amount]" caption="Sum of amount" numFmtId="0" hierarchy="64" level="32767"/>
    <cacheField name="[product_lines].[productLine].[productLine]" caption="productLine" numFmtId="0" hierarchy="53" level="1">
      <sharedItems containsSemiMixedTypes="0" containsNonDate="0" containsString="0"/>
    </cacheField>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fieldsUsage count="2">
        <fieldUsage x="-1"/>
        <fieldUsage x="2"/>
      </fieldsUsage>
    </cacheHierarchy>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fieldsUsage count="2">
        <fieldUsage x="-1"/>
        <fieldUsage x="0"/>
      </fieldsUsage>
    </cacheHierarchy>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oneField="1">
      <fieldsUsage count="1">
        <fieldUsage x="1"/>
      </fieldsUsage>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94.717187847222" backgroundQuery="1" createdVersion="8" refreshedVersion="8" minRefreshableVersion="3" recordCount="0" supportSubquery="1" supportAdvancedDrill="1" xr:uid="{F35D9B71-D807-4D6B-97DA-D16C6903CB9F}">
  <cacheSource type="external" connectionId="19"/>
  <cacheFields count="2">
    <cacheField name="[products].[productName].[productName]" caption="productName" numFmtId="0" hierarchy="56" level="1">
      <sharedItems count="5">
        <s v="1911 Ford Town Car"/>
        <s v="1936 Mercedes Benz 500k Roadster"/>
        <s v="1957 Ford Thunderbird"/>
        <s v="1970 Chevy Chevelle SS 454"/>
        <s v="1999 Indy 500 Monte Carlo SS"/>
      </sharedItems>
    </cacheField>
    <cacheField name="[Measures].[Sum of quantityOrdered]" caption="Sum of quantityOrdered" numFmtId="0" hierarchy="65"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2" memberValueDatatype="130" unbalanced="0"/>
    <cacheHierarchy uniqueName="[Classic Modals Dataset].[Name]" caption="Name" attribute="1" defaultMemberUniqueName="[Classic Modals Dataset].[Name].[All]" allUniqueName="[Classic Modals Dataset].[Name].[All]" dimensionUniqueName="[Classic Modals Dataset]" displayFolder="" count="2"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2"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2"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2"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2"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2" memberValueDatatype="130" unbalanced="0"/>
    <cacheHierarchy uniqueName="[customers].[customerNumber]" caption="customerNumber" attribute="1" defaultMemberUniqueName="[customers].[customerNumber].[All]" allUniqueName="[customers].[customerNumber].[All]" dimensionUniqueName="[customers]" displayFolder="" count="2"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cacheHierarchy uniqueName="[customers].[Full Name]" caption="Full Name" attribute="1" defaultMemberUniqueName="[customers].[Full Name].[All]" allUniqueName="[customers].[Full Name].[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2" memberValueDatatype="20" unbalanced="0"/>
    <cacheHierarchy uniqueName="[customers].[creditLimit]" caption="creditLimit" attribute="1" defaultMemberUniqueName="[customers].[creditLimit].[All]" allUniqueName="[customers].[creditLimit].[All]" dimensionUniqueName="[customers]" displayFolder="" count="2" memberValueDatatype="6" unbalanced="0"/>
    <cacheHierarchy uniqueName="[employees].[employeeNumber]" caption="employeeNumber" attribute="1" defaultMemberUniqueName="[employees].[employeeNumber].[All]" allUniqueName="[employees].[employeeNumber].[All]" dimensionUniqueName="[employees]" displayFolder="" count="2" memberValueDatatype="20" unbalanced="0"/>
    <cacheHierarchy uniqueName="[employees].[Emp_Full_Name]" caption="Emp_Full_Name" attribute="1" defaultMemberUniqueName="[employees].[Emp_Full_Name].[All]" allUniqueName="[employees].[Emp_Full_Name].[All]" dimensionUniqueName="[employees]" displayFolder="" count="2" memberValueDatatype="130" unbalanced="0"/>
    <cacheHierarchy uniqueName="[employees].[extension]" caption="extension" attribute="1" defaultMemberUniqueName="[employees].[extension].[All]" allUniqueName="[employees].[extension].[All]" dimensionUniqueName="[employees]" displayFolder="" count="2" memberValueDatatype="130" unbalanced="0"/>
    <cacheHierarchy uniqueName="[employees].[email]" caption="email" attribute="1" defaultMemberUniqueName="[employees].[email].[All]" allUniqueName="[employees].[email].[All]" dimensionUniqueName="[employees]" displayFolder="" count="2" memberValueDatatype="130" unbalanced="0"/>
    <cacheHierarchy uniqueName="[employees].[officeCode]" caption="officeCode" attribute="1" defaultMemberUniqueName="[employees].[officeCode].[All]" allUniqueName="[employees].[officeCode].[All]" dimensionUniqueName="[employees]" displayFolder="" count="2" memberValueDatatype="20" unbalanced="0"/>
    <cacheHierarchy uniqueName="[employees].[reportsTo]" caption="reportsTo" attribute="1" defaultMemberUniqueName="[employees].[reportsTo].[All]" allUniqueName="[employees].[reportsTo].[All]" dimensionUniqueName="[employees]" displayFolder="" count="2" memberValueDatatype="20" unbalanced="0"/>
    <cacheHierarchy uniqueName="[employees].[jobTitle]" caption="jobTitle" attribute="1" defaultMemberUniqueName="[employees].[jobTitle].[All]" allUniqueName="[employees].[jobTitle].[All]" dimensionUniqueName="[employees]" displayFolder="" count="2" memberValueDatatype="130" unbalanced="0"/>
    <cacheHierarchy uniqueName="[offices].[officeCode]" caption="officeCode" attribute="1" defaultMemberUniqueName="[offices].[officeCode].[All]" allUniqueName="[offices].[officeCode].[All]" dimensionUniqueName="[offices]" displayFolder="" count="2" memberValueDatatype="20" unbalanced="0"/>
    <cacheHierarchy uniqueName="[offices].[city]" caption="city" attribute="1" defaultMemberUniqueName="[offices].[city].[All]" allUniqueName="[offices].[city].[All]" dimensionUniqueName="[offices]" displayFolder="" count="2" memberValueDatatype="130" unbalanced="0"/>
    <cacheHierarchy uniqueName="[offices].[country]" caption="country" attribute="1" defaultMemberUniqueName="[offices].[country].[All]" allUniqueName="[offices].[country].[All]" dimensionUniqueName="[offices]" displayFolder="" count="2" memberValueDatatype="130" unbalanced="0"/>
    <cacheHierarchy uniqueName="[order_details].[orderNumber]" caption="orderNumber" attribute="1" defaultMemberUniqueName="[order_details].[orderNumber].[All]" allUniqueName="[order_details].[orderNumber].[All]" dimensionUniqueName="[order_details]" displayFolder="" count="2" memberValueDatatype="20" unbalanced="0"/>
    <cacheHierarchy uniqueName="[order_details].[productCode]" caption="productCode" attribute="1" defaultMemberUniqueName="[order_details].[productCode].[All]" allUniqueName="[order_details].[productCode].[All]" dimensionUniqueName="[order_details]" displayFolder="" count="2" memberValueDatatype="130" unbalanced="0"/>
    <cacheHierarchy uniqueName="[order_details].[quantityOrdered]" caption="quantityOrdered" attribute="1" defaultMemberUniqueName="[order_details].[quantityOrdered].[All]" allUniqueName="[order_details].[quantityOrdered].[All]" dimensionUniqueName="[order_details]" displayFolder="" count="2" memberValueDatatype="20" unbalanced="0"/>
    <cacheHierarchy uniqueName="[order_details].[priceEach]" caption="priceEach" attribute="1" defaultMemberUniqueName="[order_details].[priceEach].[All]" allUniqueName="[order_details].[priceEach].[All]" dimensionUniqueName="[order_details]" displayFolder="" count="2"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2" memberValueDatatype="6" unbalanced="0"/>
    <cacheHierarchy uniqueName="[order_details].[orderLineNumber]" caption="orderLineNumber" attribute="1" defaultMemberUniqueName="[order_details].[orderLineNumber].[All]" allUniqueName="[order_details].[orderLineNumber].[All]" dimensionUniqueName="[order_details]" displayFolder="" count="2" memberValueDatatype="20" unbalanced="0"/>
    <cacheHierarchy uniqueName="[order_details].[amount]" caption="amount" attribute="1" defaultMemberUniqueName="[order_details].[amount].[All]" allUniqueName="[order_details].[amount].[All]" dimensionUniqueName="[order_details]" displayFolder="" count="2"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2" memberValueDatatype="6" unbalanced="0"/>
    <cacheHierarchy uniqueName="[orders].[orderNumber]" caption="orderNumber" attribute="1" defaultMemberUniqueName="[orders].[orderNumber].[All]" allUniqueName="[orders].[orderNumber].[All]" dimensionUniqueName="[orders]" displayFolder="" count="2"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2" memberValueDatatype="7" unbalanced="0"/>
    <cacheHierarchy uniqueName="[orders].[shippedDate]" caption="shippedDate" attribute="1" time="1" defaultMemberUniqueName="[orders].[shippedDate].[All]" allUniqueName="[orders].[shippedDate].[All]" dimensionUniqueName="[orders]" displayFolder="" count="2"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2" memberValueDatatype="20" unbalanced="0"/>
    <cacheHierarchy uniqueName="[orders].[Year]" caption="Year" attribute="1" defaultMemberUniqueName="[orders].[Year].[All]" allUniqueName="[orders].[Year].[All]" dimensionUniqueName="[orders]" displayFolder="" count="2" memberValueDatatype="20" unbalanced="0"/>
    <cacheHierarchy uniqueName="[orders].[shipping days]" caption="shipping days" attribute="1" defaultMemberUniqueName="[orders].[shipping days].[All]" allUniqueName="[orders].[shipping days].[All]" dimensionUniqueName="[orders]" displayFolder="" count="2" memberValueDatatype="20" unbalanced="0"/>
    <cacheHierarchy uniqueName="[orders 1].[orderNumber]" caption="orderNumber" attribute="1" defaultMemberUniqueName="[orders 1].[orderNumber].[All]" allUniqueName="[orders 1].[orderNumber].[All]" dimensionUniqueName="[orders 1]" displayFolder="" count="2"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2" memberValueDatatype="7" unbalanced="0"/>
    <cacheHierarchy uniqueName="[orders 1].[shippedDate]" caption="shippedDate" attribute="1" time="1" defaultMemberUniqueName="[orders 1].[shippedDate].[All]" allUniqueName="[orders 1].[shippedDate].[All]" dimensionUniqueName="[orders 1]" displayFolder="" count="2"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2" memberValueDatatype="20" unbalanced="0"/>
    <cacheHierarchy uniqueName="[orders 1].[Year]" caption="Year" attribute="1" defaultMemberUniqueName="[orders 1].[Year].[All]" allUniqueName="[orders 1].[Year].[All]" dimensionUniqueName="[orders 1]" displayFolder="" count="2" memberValueDatatype="20" unbalanced="0"/>
    <cacheHierarchy uniqueName="[orders 1].[shipping days]" caption="shipping days" attribute="1" defaultMemberUniqueName="[orders 1].[shipping days].[All]" allUniqueName="[orders 1].[shipping days].[All]" dimensionUniqueName="[orders 1]" displayFolder="" count="2" memberValueDatatype="20" unbalanced="0"/>
    <cacheHierarchy uniqueName="[payments].[customerNumber]" caption="customerNumber" attribute="1" defaultMemberUniqueName="[payments].[customerNumber].[All]" allUniqueName="[payments].[customerNumber].[All]" dimensionUniqueName="[payments]" displayFolder="" count="2" memberValueDatatype="20" unbalanced="0"/>
    <cacheHierarchy uniqueName="[payments].[checkNumber]" caption="checkNumber" attribute="1" defaultMemberUniqueName="[payments].[checkNumber].[All]" allUniqueName="[payments].[checkNumber].[All]" dimensionUniqueName="[payments]" displayFolder="" count="2" memberValueDatatype="130" unbalanced="0"/>
    <cacheHierarchy uniqueName="[payments].[paymentDate]" caption="paymentDate" attribute="1" time="1" defaultMemberUniqueName="[payments].[paymentDate].[All]" allUniqueName="[payments].[paymentDate].[All]" dimensionUniqueName="[payments]" displayFolder="" count="2" memberValueDatatype="7" unbalanced="0"/>
    <cacheHierarchy uniqueName="[payments].[amount]" caption="amount" attribute="1" defaultMemberUniqueName="[payments].[amount].[All]" allUniqueName="[payments].[amount].[All]" dimensionUniqueName="[payments]" displayFolder="" count="2"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2" memberValueDatatype="130" unbalanced="0"/>
    <cacheHierarchy uniqueName="[products].[productCode]" caption="productCode" attribute="1" defaultMemberUniqueName="[products].[productCode].[All]" allUniqueName="[products].[productCode].[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2" memberValueDatatype="130" unbalanced="0"/>
    <cacheHierarchy uniqueName="[products].[productVendor]" caption="productVendor" attribute="1" defaultMemberUniqueName="[products].[productVendor].[All]" allUniqueName="[products].[productVendor].[All]" dimensionUniqueName="[products]" displayFolder="" count="2" memberValueDatatype="130" unbalanced="0"/>
    <cacheHierarchy uniqueName="[products].[productDescription]" caption="productDescription" attribute="1" defaultMemberUniqueName="[products].[productDescription].[All]" allUniqueName="[products].[productDescription].[All]" dimensionUniqueName="[products]" displayFolder="" count="2" memberValueDatatype="130" unbalanced="0"/>
    <cacheHierarchy uniqueName="[products].[quantityInStock]" caption="quantityInStock" attribute="1" defaultMemberUniqueName="[products].[quantityInStock].[All]" allUniqueName="[products].[quantityInStock].[All]" dimensionUniqueName="[products]" displayFolder="" count="2" memberValueDatatype="20" unbalanced="0"/>
    <cacheHierarchy uniqueName="[products].[buyPrice]" caption="buyPrice" attribute="1" defaultMemberUniqueName="[products].[buyPrice].[All]" allUniqueName="[products].[buyPrice].[All]" dimensionUniqueName="[products]" displayFolder="" count="2" memberValueDatatype="6" unbalanced="0"/>
    <cacheHierarchy uniqueName="[products].[MSRP]" caption="MSRP" attribute="1" defaultMemberUniqueName="[products].[MSRP].[All]" allUniqueName="[products].[MSRP].[All]" dimensionUniqueName="[products]" displayFolder="" count="2" memberValueDatatype="6" unbalanced="0"/>
    <cacheHierarchy uniqueName="[products].[profit_margin]" caption="profit_margin" attribute="1" defaultMemberUniqueName="[products].[profit_margin].[All]" allUniqueName="[products].[profit_margin].[All]" dimensionUniqueName="[products]" displayFolder="" count="2"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oneField="1">
      <fieldsUsage count="1">
        <fieldUsage x="1"/>
      </fieldsUsage>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94.71718796296" backgroundQuery="1" createdVersion="8" refreshedVersion="8" minRefreshableVersion="3" recordCount="0" supportSubquery="1" supportAdvancedDrill="1" xr:uid="{14A4966E-EFE8-469F-BE66-852DF717E9BF}">
  <cacheSource type="external" connectionId="19"/>
  <cacheFields count="1">
    <cacheField name="[Measures].[total_orders]" caption="total_orders" numFmtId="0" hierarchy="76"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oneField="1">
      <fieldsUsage count="1">
        <fieldUsage x="0"/>
      </fieldsUsage>
    </cacheHierarchy>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94.717188194445" backgroundQuery="1" createdVersion="8" refreshedVersion="8" minRefreshableVersion="3" recordCount="0" supportSubquery="1" supportAdvancedDrill="1" xr:uid="{163682A4-9525-452A-9777-463BFF4EA53D}">
  <cacheSource type="external" connectionId="19"/>
  <cacheFields count="1">
    <cacheField name="[Measures].[total_quantity_ordered]" caption="total_quantity_ordered" numFmtId="0" hierarchy="77"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oneField="1">
      <fieldsUsage count="1">
        <fieldUsage x="0"/>
      </fieldsUsage>
    </cacheHierarchy>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94.717188541668" backgroundQuery="1" createdVersion="8" refreshedVersion="8" minRefreshableVersion="3" recordCount="0" supportSubquery="1" supportAdvancedDrill="1" xr:uid="{FD168FF3-A7F2-458D-977A-0C4E11598D17}">
  <cacheSource type="external" connectionId="19"/>
  <cacheFields count="3">
    <cacheField name="[products].[productLine].[productLine]" caption="productLine" numFmtId="0" hierarchy="57" level="1">
      <sharedItems count="7">
        <s v="Classic Cars"/>
        <s v="Motorcycles"/>
        <s v="Planes"/>
        <s v="Ships"/>
        <s v="Trains"/>
        <s v="Trucks and Buses"/>
        <s v="Vintage Cars"/>
      </sharedItems>
    </cacheField>
    <cacheField name="[Measures].[Sum of quantityOrdered]" caption="Sum of quantityOrdered" numFmtId="0" hierarchy="65" level="32767"/>
    <cacheField name="[employees].[jobTitle].[jobTitle]" caption="jobTitle" numFmtId="0" hierarchy="21" level="1">
      <sharedItems containsSemiMixedTypes="0" containsNonDate="0" containsString="0"/>
    </cacheField>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2" memberValueDatatype="130" unbalanced="0">
      <fieldsUsage count="2">
        <fieldUsage x="-1"/>
        <fieldUsage x="2"/>
      </fieldsUsage>
    </cacheHierarchy>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fieldsUsage count="2">
        <fieldUsage x="-1"/>
        <fieldUsage x="0"/>
      </fieldsUsage>
    </cacheHierarchy>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oneField="1">
      <fieldsUsage count="1">
        <fieldUsage x="1"/>
      </fieldsUsage>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94.717188888892" backgroundQuery="1" createdVersion="8" refreshedVersion="8" minRefreshableVersion="3" recordCount="0" supportSubquery="1" supportAdvancedDrill="1" xr:uid="{ECCAFD3C-1156-4607-97F1-368F69F85F37}">
  <cacheSource type="external" connectionId="19"/>
  <cacheFields count="2">
    <cacheField name="[products].[productName].[productName]" caption="productName" numFmtId="0" hierarchy="56" level="1">
      <sharedItems count="5">
        <s v="1930 Buick Marquette Phaeton"/>
        <s v="1937 Lincoln Berline"/>
        <s v="1941 Chevrolet Special Deluxe Cabriolet"/>
        <s v="1992 Ferrari 360 Spider red"/>
        <s v="American Airlines: MD-11S"/>
      </sharedItems>
    </cacheField>
    <cacheField name="[Measures].[Sum of quantityOrdered]" caption="Sum of quantityOrdered" numFmtId="0" hierarchy="65"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oneField="1">
      <fieldsUsage count="1">
        <fieldUsage x="1"/>
      </fieldsUsage>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78887268518" backgroundQuery="1" createdVersion="8" refreshedVersion="8" minRefreshableVersion="3" recordCount="0" supportSubquery="1" supportAdvancedDrill="1" xr:uid="{B1EC6079-BC9F-43A3-BCF3-5750250971AE}">
  <cacheSource type="external" connectionId="19"/>
  <cacheFields count="2">
    <cacheField name="[customers].[country].[country]" caption="country" numFmtId="0" hierarchy="12" level="1">
      <sharedItems count="27">
        <s v="Australia"/>
        <s v="Austria"/>
        <s v="Belgium"/>
        <s v="Canada"/>
        <s v="Denmark"/>
        <s v="Finland"/>
        <s v="France"/>
        <s v="Germany"/>
        <s v="Hong Kong"/>
        <s v="Ireland"/>
        <s v="Israel"/>
        <s v="Italy"/>
        <s v="Japan"/>
        <s v="Netherlands"/>
        <s v="New Zealand"/>
        <s v="Norway"/>
        <s v="Philippines"/>
        <s v="Poland"/>
        <s v="Portugal"/>
        <s v="Russia"/>
        <s v="Singapore"/>
        <s v="South Africa"/>
        <s v="Spain"/>
        <s v="Sweden"/>
        <s v="Switzerland"/>
        <s v="UK"/>
        <s v="USA"/>
      </sharedItems>
    </cacheField>
    <cacheField name="[Measures].[Count of customerNumber]" caption="Count of customerNumber" numFmtId="0" hierarchy="69"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0"/>
      </fieldsUsage>
    </cacheHierarchy>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oneField="1">
      <fieldsUsage count="1">
        <fieldUsage x="1"/>
      </fieldsUsage>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94.717189236108" backgroundQuery="1" createdVersion="8" refreshedVersion="8" minRefreshableVersion="3" recordCount="0" supportSubquery="1" supportAdvancedDrill="1" xr:uid="{193D0E3E-BF5A-40CE-80D5-9A31754D02E5}">
  <cacheSource type="external" connectionId="19"/>
  <cacheFields count="2">
    <cacheField name="[offices].[city].[city]" caption="city" numFmtId="0" hierarchy="23" level="1">
      <sharedItems count="7">
        <s v="Boston"/>
        <s v="London"/>
        <s v="NYC"/>
        <s v="Paris"/>
        <s v="San Francisco"/>
        <s v="Sydney"/>
        <s v="Tokyo"/>
      </sharedItems>
    </cacheField>
    <cacheField name="[Measures].[Sum of quantityOrdered]" caption="Sum of quantityOrdered" numFmtId="0" hierarchy="65"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2" memberValueDatatype="130" unbalanced="0">
      <fieldsUsage count="2">
        <fieldUsage x="-1"/>
        <fieldUsage x="0"/>
      </fieldsUsage>
    </cacheHierarchy>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oneField="1">
      <fieldsUsage count="1">
        <fieldUsage x="1"/>
      </fieldsUsage>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94.717189699077" backgroundQuery="1" createdVersion="8" refreshedVersion="8" minRefreshableVersion="3" recordCount="0" supportSubquery="1" supportAdvancedDrill="1" xr:uid="{2EE10B00-F483-4323-A8E4-636D855A1222}">
  <cacheSource type="external" connectionId="19"/>
  <cacheFields count="2">
    <cacheField name="[customers].[customerName].[customerName]" caption="customerName" numFmtId="0" hierarchy="8" level="1">
      <sharedItems count="5">
        <s v="Australian Collectors, Co."/>
        <s v="AV Stores, Co."/>
        <s v="Euro+ Shopping Channel"/>
        <s v="La Rochelle Gifts"/>
        <s v="Mini Gifts Distributors Ltd."/>
      </sharedItems>
    </cacheField>
    <cacheField name="[Measures].[Sum of quantityOrdered]" caption="Sum of quantityOrdered" numFmtId="0" hierarchy="65"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0"/>
      </fieldsUsage>
    </cacheHierarchy>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oneField="1">
      <fieldsUsage count="1">
        <fieldUsage x="1"/>
      </fieldsUsage>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94.717190277777" backgroundQuery="1" createdVersion="8" refreshedVersion="8" minRefreshableVersion="3" recordCount="0" supportSubquery="1" supportAdvancedDrill="1" xr:uid="{182BD4B4-A4FA-47C1-A123-F5E1492DE055}">
  <cacheSource type="external" connectionId="19"/>
  <cacheFields count="2">
    <cacheField name="[orders].[Year].[Year]" caption="Year" numFmtId="0" hierarchy="39"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orders].[Year].&amp;[2003]"/>
            <x15:cachedUniqueName index="1" name="[orders].[Year].&amp;[2004]"/>
            <x15:cachedUniqueName index="2" name="[orders].[Year].&amp;[2005]"/>
          </x15:cachedUniqueNames>
        </ext>
      </extLst>
    </cacheField>
    <cacheField name="[Measures].[Sum of quantityOrdered]" caption="Sum of quantityOrdered" numFmtId="0" hierarchy="65"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fieldsUsage count="2">
        <fieldUsage x="-1"/>
        <fieldUsage x="0"/>
      </fieldsUsage>
    </cacheHierarchy>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oneField="1">
      <fieldsUsage count="1">
        <fieldUsage x="1"/>
      </fieldsUsage>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78902314813" backgroundQuery="1" createdVersion="3" refreshedVersion="8" minRefreshableVersion="3" recordCount="0" supportSubquery="1" supportAdvancedDrill="1" xr:uid="{D305B7B9-6403-41CC-A131-6356A9279189}">
  <cacheSource type="external" connectionId="19">
    <extLst>
      <ext xmlns:x14="http://schemas.microsoft.com/office/spreadsheetml/2009/9/main" uri="{F057638F-6D5F-4e77-A914-E7F072B9BCA8}">
        <x14:sourceConnection name="ThisWorkbookDataModel"/>
      </ext>
    </extLst>
  </cacheSource>
  <cacheFields count="0"/>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2"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2"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2"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licerData="1" pivotCacheId="727492978" supportSubqueryNonVisual="1" supportSubqueryCalcMem="1" supportAddCalcMems="1"/>
    </ext>
  </extLst>
</pivotCacheDefinition>
</file>

<file path=xl/pivotCache/pivotCacheDefinition3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78903009259" backgroundQuery="1" createdVersion="3" refreshedVersion="8" minRefreshableVersion="3" recordCount="0" supportSubquery="1" supportAdvancedDrill="1" xr:uid="{C8A71639-D1E1-4E60-B611-F30957ACAF01}">
  <cacheSource type="external" connectionId="19">
    <extLst>
      <ext xmlns:x14="http://schemas.microsoft.com/office/spreadsheetml/2009/9/main" uri="{F057638F-6D5F-4e77-A914-E7F072B9BCA8}">
        <x14:sourceConnection name="ThisWorkbookDataModel"/>
      </ext>
    </extLst>
  </cacheSource>
  <cacheFields count="0"/>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pivotCacheId="193444984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78923263888" backgroundQuery="1" createdVersion="8" refreshedVersion="8" minRefreshableVersion="3" recordCount="0" supportSubquery="1" supportAdvancedDrill="1" xr:uid="{7EF3A31B-0A4B-4700-AC6D-CE0AD6916FE0}">
  <cacheSource type="external" connectionId="19"/>
  <cacheFields count="1">
    <cacheField name="[Measures].[No_of_offices]" caption="No_of_offices" numFmtId="0" hierarchy="78"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oneField="1">
      <fieldsUsage count="1">
        <fieldUsage x="0"/>
      </fieldsUsage>
    </cacheHierarchy>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78888541665" backgroundQuery="1" createdVersion="8" refreshedVersion="8" minRefreshableVersion="3" recordCount="0" supportSubquery="1" supportAdvancedDrill="1" xr:uid="{51CD621B-4D63-4DF4-A784-10DBC4BB8CB5}">
  <cacheSource type="external" connectionId="19"/>
  <cacheFields count="1">
    <cacheField name="[Measures].[total_employees]" caption="total_employees" numFmtId="0" hierarchy="80"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oneField="1">
      <fieldsUsage count="1">
        <fieldUsage x="0"/>
      </fieldsUsage>
    </cacheHierarchy>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78924884259" backgroundQuery="1" createdVersion="8" refreshedVersion="8" minRefreshableVersion="3" recordCount="0" supportSubquery="1" supportAdvancedDrill="1" xr:uid="{93DED056-85E9-4CDF-BFE4-0B38700530CD}">
  <cacheSource type="external" connectionId="19"/>
  <cacheFields count="1">
    <cacheField name="[Measures].[total_sales_rep]" caption="total_sales_rep" numFmtId="0" hierarchy="79"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oneField="1">
      <fieldsUsage count="1">
        <fieldUsage x="0"/>
      </fieldsUsage>
    </cacheHierarchy>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80624189813" backgroundQuery="1" createdVersion="8" refreshedVersion="8" minRefreshableVersion="3" recordCount="0" supportSubquery="1" supportAdvancedDrill="1" xr:uid="{7674541E-653C-4C38-BF44-D7CEADC0220A}">
  <cacheSource type="external" connectionId="19"/>
  <cacheFields count="1">
    <cacheField name="[Measures].[total_productline]" caption="total_productline" numFmtId="0" hierarchy="83"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oneField="1">
      <fieldsUsage count="1">
        <fieldUsage x="0"/>
      </fieldsUsage>
    </cacheHierarchy>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8.880410300924" backgroundQuery="1" createdVersion="8" refreshedVersion="8" minRefreshableVersion="3" recordCount="0" supportSubquery="1" supportAdvancedDrill="1" xr:uid="{A617C7DD-D8FA-43AF-8BE9-9D7CB67E9DAA}">
  <cacheSource type="external" connectionId="19"/>
  <cacheFields count="1">
    <cacheField name="[Measures].[total_products]" caption="total_products" numFmtId="0" hierarchy="82"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oneField="1">
      <fieldsUsage count="1">
        <fieldUsage x="0"/>
      </fieldsUsage>
    </cacheHierarchy>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279.483345138891" backgroundQuery="1" createdVersion="8" refreshedVersion="8" minRefreshableVersion="3" recordCount="0" supportSubquery="1" supportAdvancedDrill="1" xr:uid="{52243C62-904A-4E5E-97B6-E9BF8E17D294}">
  <cacheSource type="external" connectionId="19"/>
  <cacheFields count="3">
    <cacheField name="[offices].[city].[city]" caption="city" numFmtId="0" hierarchy="23" level="1">
      <sharedItems count="7">
        <s v="Boston"/>
        <s v="London"/>
        <s v="NYC"/>
        <s v="Paris"/>
        <s v="San Francisco"/>
        <s v="Sydney"/>
        <s v="Tokyo"/>
      </sharedItems>
    </cacheField>
    <cacheField name="[Measures].[Count of employeeNumber]" caption="Count of employeeNumber" numFmtId="0" hierarchy="67" level="32767"/>
    <cacheField name="[Measures].[Count of customerNumber]" caption="Count of customerNumber" numFmtId="0" hierarchy="69" level="32767"/>
  </cacheFields>
  <cacheHierarchies count="95">
    <cacheHierarchy uniqueName="[Classic Modals Dataset].[Content]" caption="Content" attribute="1" defaultMemberUniqueName="[Classic Modals Dataset].[Content].[All]" allUniqueName="[Classic Modals Dataset].[Content].[All]" dimensionUniqueName="[Classic Modals Dataset]" displayFolder="" count="0" memberValueDatatype="130" unbalanced="0"/>
    <cacheHierarchy uniqueName="[Classic Modals Dataset].[Name]" caption="Name" attribute="1" defaultMemberUniqueName="[Classic Modals Dataset].[Name].[All]" allUniqueName="[Classic Modals Dataset].[Name].[All]" dimensionUniqueName="[Classic Modals Dataset]" displayFolder="" count="0" memberValueDatatype="130" unbalanced="0"/>
    <cacheHierarchy uniqueName="[Classic Modals Dataset].[Extension]" caption="Extension" attribute="1" defaultMemberUniqueName="[Classic Modals Dataset].[Extension].[All]" allUniqueName="[Classic Modals Dataset].[Extension].[All]" dimensionUniqueName="[Classic Modals Dataset]" displayFolder="" count="0" memberValueDatatype="130" unbalanced="0"/>
    <cacheHierarchy uniqueName="[Classic Modals Dataset].[Date accessed]" caption="Date accessed" attribute="1" time="1" defaultMemberUniqueName="[Classic Modals Dataset].[Date accessed].[All]" allUniqueName="[Classic Modals Dataset].[Date accessed].[All]" dimensionUniqueName="[Classic Modals Dataset]" displayFolder="" count="0" memberValueDatatype="7" unbalanced="0"/>
    <cacheHierarchy uniqueName="[Classic Modals Dataset].[Date modified]" caption="Date modified" attribute="1" time="1" defaultMemberUniqueName="[Classic Modals Dataset].[Date modified].[All]" allUniqueName="[Classic Modals Dataset].[Date modified].[All]" dimensionUniqueName="[Classic Modals Dataset]" displayFolder="" count="0" memberValueDatatype="7" unbalanced="0"/>
    <cacheHierarchy uniqueName="[Classic Modals Dataset].[Date created]" caption="Date created" attribute="1" time="1" defaultMemberUniqueName="[Classic Modals Dataset].[Date created].[All]" allUniqueName="[Classic Modals Dataset].[Date created].[All]" dimensionUniqueName="[Classic Modals Dataset]" displayFolder="" count="0" memberValueDatatype="7" unbalanced="0"/>
    <cacheHierarchy uniqueName="[Classic Modals Dataset].[Folder Path]" caption="Folder Path" attribute="1" defaultMemberUniqueName="[Classic Modals Dataset].[Folder Path].[All]" allUniqueName="[Classic Modals Dataset].[Folder Path].[All]" dimensionUniqueName="[Classic Modals 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mp_Full_Name]" caption="Emp_Full_Name" attribute="1" defaultMemberUniqueName="[employees].[Emp_Full_Name].[All]" allUniqueName="[employees].[Emp_Full_Name].[All]" dimensionUniqueName="[employees]" displayFolder="" count="0" memberValueDatatype="13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2" memberValueDatatype="130" unbalanced="0">
      <fieldsUsage count="2">
        <fieldUsage x="-1"/>
        <fieldUsage x="0"/>
      </fieldsUsage>
    </cacheHierarchy>
    <cacheHierarchy uniqueName="[offices].[country]" caption="country" attribute="1" defaultMemberUniqueName="[offices].[country].[All]" allUniqueName="[offices].[country].[All]" dimensionUniqueName="[offices]" displayFolder="" count="0" memberValueDatatype="130" unbalanced="0"/>
    <cacheHierarchy uniqueName="[order_details].[orderNumber]" caption="orderNumber" attribute="1" defaultMemberUniqueName="[order_details].[orderNumber].[All]" allUniqueName="[order_details].[orderNumber].[All]" dimensionUniqueName="[order_details]" displayFolder="" count="0" memberValueDatatype="20" unbalanced="0"/>
    <cacheHierarchy uniqueName="[order_details].[productCode]" caption="productCode" attribute="1" defaultMemberUniqueName="[order_details].[productCode].[All]" allUniqueName="[order_details].[productCode].[All]" dimensionUniqueName="[order_details]" displayFolder="" count="0" memberValueDatatype="130" unbalanced="0"/>
    <cacheHierarchy uniqueName="[order_details].[quantityOrdered]" caption="quantityOrdered" attribute="1" defaultMemberUniqueName="[order_details].[quantityOrdered].[All]" allUniqueName="[order_details].[quantityOrdered].[All]" dimensionUniqueName="[order_details]" displayFolder="" count="0" memberValueDatatype="20" unbalanced="0"/>
    <cacheHierarchy uniqueName="[order_details].[priceEach]" caption="priceEach" attribute="1" defaultMemberUniqueName="[order_details].[priceEach].[All]" allUniqueName="[order_details].[priceEach].[All]" dimensionUniqueName="[order_details]" displayFolder="" count="0" memberValueDatatype="6" unbalanced="0"/>
    <cacheHierarchy uniqueName="[order_details].[products.profit_margin]" caption="products.profit_margin" attribute="1" defaultMemberUniqueName="[order_details].[products.profit_margin].[All]" allUniqueName="[order_details].[products.profit_margin].[All]" dimensionUniqueName="[order_details]" displayFolder="" count="0" memberValueDatatype="6" unbalanced="0"/>
    <cacheHierarchy uniqueName="[order_details].[orderLineNumber]" caption="orderLineNumber" attribute="1" defaultMemberUniqueName="[order_details].[orderLineNumber].[All]" allUniqueName="[order_details].[orderLineNumber].[All]" dimensionUniqueName="[order_details]" displayFolder="" count="0" memberValueDatatype="20" unbalanced="0"/>
    <cacheHierarchy uniqueName="[order_details].[amount]" caption="amount" attribute="1" defaultMemberUniqueName="[order_details].[amount].[All]" allUniqueName="[order_details].[amount].[All]" dimensionUniqueName="[order_details]" displayFolder="" count="0" memberValueDatatype="6" unbalanced="0"/>
    <cacheHierarchy uniqueName="[order_details].[total_profit_margin]" caption="total_profit_margin" attribute="1" defaultMemberUniqueName="[order_details].[total_profit_margin].[All]" allUniqueName="[order_details].[total_profit_margin].[All]" dimensionUniqueName="[order_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days]" caption="shipping days" attribute="1" defaultMemberUniqueName="[orders].[shipping days].[All]" allUniqueName="[orders].[shipping days].[All]" dimensionUniqueName="[orders]" displayFolder="" count="0" memberValueDatatype="20" unbalanced="0"/>
    <cacheHierarchy uniqueName="[orders 1].[orderNumber]" caption="orderNumber" attribute="1" defaultMemberUniqueName="[orders 1].[orderNumber].[All]" allUniqueName="[orders 1].[orderNumber].[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tatus]" caption="status" attribute="1" defaultMemberUniqueName="[orders 1].[status].[All]" allUniqueName="[orders 1].[status].[All]" dimensionUniqueName="[orders 1]" displayFolder="" count="0" memberValueDatatype="130" unbalanced="0"/>
    <cacheHierarchy uniqueName="[orders 1].[customerNumber]" caption="customerNumber" attribute="1" defaultMemberUniqueName="[orders 1].[customerNumber].[All]" allUniqueName="[orders 1].[customerNumber].[All]" dimensionUniqueName="[orders 1]" displayFolder="" count="0" memberValueDatatype="20" unbalanced="0"/>
    <cacheHierarchy uniqueName="[orders 1].[Year]" caption="Year" attribute="1" defaultMemberUniqueName="[orders 1].[Year].[All]" allUniqueName="[orders 1].[Year].[All]" dimensionUniqueName="[orders 1]" displayFolder="" count="0" memberValueDatatype="20" unbalanced="0"/>
    <cacheHierarchy uniqueName="[orders 1].[shipping days]" caption="shipping days" attribute="1" defaultMemberUniqueName="[orders 1].[shipping days].[All]" allUniqueName="[orders 1].[shipping days].[All]" dimensionUniqueName="[orders 1]"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roduct_lines].[productLine]" caption="productLine" attribute="1" defaultMemberUniqueName="[product_lines].[productLine].[All]" allUniqueName="[product_lines].[productLine].[All]" dimensionUniqueName="[product_lines]" displayFolder="" count="0" memberValueDatatype="130" unbalanced="0"/>
    <cacheHierarchy uniqueName="[product_lines].[textDescription]" caption="textDescription" attribute="1" defaultMemberUniqueName="[product_lines].[textDescription].[All]" allUniqueName="[product_lines].[textDescription].[All]" dimensionUniqueName="[product_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_margin]" caption="profit_margin" attribute="1" defaultMemberUniqueName="[products].[profit_margin].[All]" allUniqueName="[products].[profit_margin].[All]" dimensionUniqueName="[products]" displayFolder="" count="0" memberValueDatatype="6" unbalanced="0"/>
    <cacheHierarchy uniqueName="[Measures].[Sum of amount]" caption="Sum of amount" measure="1" displayFolder="" measureGroup="order_details" count="0">
      <extLst>
        <ext xmlns:x15="http://schemas.microsoft.com/office/spreadsheetml/2010/11/main" uri="{B97F6D7D-B522-45F9-BDA1-12C45D357490}">
          <x15:cacheHierarchy aggregatedColumn="31"/>
        </ext>
      </extLst>
    </cacheHierarchy>
    <cacheHierarchy uniqueName="[Measures].[Sum of quantityOrdered]" caption="Sum of quantityOrdered" measure="1" displayFolder="" measureGroup="order_details" count="0">
      <extLst>
        <ext xmlns:x15="http://schemas.microsoft.com/office/spreadsheetml/2010/11/main" uri="{B97F6D7D-B522-45F9-BDA1-12C45D357490}">
          <x15:cacheHierarchy aggregatedColumn="27"/>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5"/>
        </ext>
      </extLst>
    </cacheHierarchy>
    <cacheHierarchy uniqueName="[Measures].[Count of employeeNumber]" caption="Count of employeeNumber" measure="1" displayFolder="" measureGroup="employees" count="0" oneField="1">
      <fieldsUsage count="1">
        <fieldUsage x="1"/>
      </fieldsUsage>
      <extLst>
        <ext xmlns:x15="http://schemas.microsoft.com/office/spreadsheetml/2010/11/main" uri="{B97F6D7D-B522-45F9-BDA1-12C45D357490}">
          <x15:cacheHierarchy aggregatedColumn="15"/>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oneField="1">
      <fieldsUsage count="1">
        <fieldUsage x="2"/>
      </fieldsUsage>
      <extLst>
        <ext xmlns:x15="http://schemas.microsoft.com/office/spreadsheetml/2010/11/main" uri="{B97F6D7D-B522-45F9-BDA1-12C45D357490}">
          <x15:cacheHierarchy aggregatedColumn="7"/>
        </ext>
      </extLst>
    </cacheHierarchy>
    <cacheHierarchy uniqueName="[Measures].[total_sales]" caption="total_sales" measure="1" displayFolder="" measureGroup="Classic Modals Dataset" count="0"/>
    <cacheHierarchy uniqueName="[Measures].[total_profit]" caption="total_profit" measure="1" displayFolder="" measureGroup="Classic Modals Dataset" count="0"/>
    <cacheHierarchy uniqueName="[Measures].[sales_2005]" caption="sales_2005" measure="1" displayFolder="" measureGroup="Classic Modals Dataset" count="0"/>
    <cacheHierarchy uniqueName="[Measures].[sales_2004]" caption="sales_2004" measure="1" displayFolder="" measureGroup="Classic Modals Dataset" count="0"/>
    <cacheHierarchy uniqueName="[Measures].[sales_2003]" caption="sales_2003" measure="1" displayFolder="" measureGroup="Classic Modals Dataset" count="0"/>
    <cacheHierarchy uniqueName="[Measures].[profit_margin_%]" caption="profit_margin_%" measure="1" displayFolder="" measureGroup="Classic Modals Dataset" count="0"/>
    <cacheHierarchy uniqueName="[Measures].[total_orders]" caption="total_orders" measure="1" displayFolder="" measureGroup="order_details" count="0"/>
    <cacheHierarchy uniqueName="[Measures].[total_quantity_ordered]" caption="total_quantity_ordered" measure="1" displayFolder="" measureGroup="order_details" count="0"/>
    <cacheHierarchy uniqueName="[Measures].[No_of_offices]" caption="No_of_offices" measure="1" displayFolder="" measureGroup="offices" count="0"/>
    <cacheHierarchy uniqueName="[Measures].[total_sales_rep]" caption="total_sales_rep" measure="1" displayFolder="" measureGroup="offices" count="0"/>
    <cacheHierarchy uniqueName="[Measures].[total_employees]" caption="total_employees" measure="1" displayFolder="" measureGroup="offices" count="0"/>
    <cacheHierarchy uniqueName="[Measures].[total_customers]" caption="total_customers" measure="1" displayFolder="" measureGroup="offices" count="0"/>
    <cacheHierarchy uniqueName="[Measures].[total_products]" caption="total_products" measure="1" displayFolder="" measureGroup="offices" count="0"/>
    <cacheHierarchy uniqueName="[Measures].[total_productline]" caption="total_productline" measure="1" displayFolder="" measureGroup="offices" count="0"/>
    <cacheHierarchy uniqueName="[Measures].[__XL_Count Classic Modals Dataset]" caption="__XL_Count Classic Modals Dataset" measure="1" displayFolder="" measureGroup="Classic Modals 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_lines]" caption="__XL_Count product_lines" measure="1" displayFolder="" measureGroup="product_line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dimensions count="11">
    <dimension name="Classic Modals Dataset" uniqueName="[Classic Modals Dataset]" caption="Classic Modals Dataset"/>
    <dimension name="customers" uniqueName="[customers]" caption="customers"/>
    <dimension name="employees" uniqueName="[employees]" caption="employees"/>
    <dimension measure="1" name="Measures" uniqueName="[Measures]" caption="Measures"/>
    <dimension name="offices" uniqueName="[offices]" caption="offices"/>
    <dimension name="order_details" uniqueName="[order_details]" caption="order_details"/>
    <dimension name="orders" uniqueName="[orders]" caption="orders"/>
    <dimension name="orders 1" uniqueName="[orders 1]" caption="orders 1"/>
    <dimension name="payments" uniqueName="[payments]" caption="payments"/>
    <dimension name="product_lines" uniqueName="[product_lines]" caption="product_lines"/>
    <dimension name="products" uniqueName="[products]" caption="products"/>
  </dimensions>
  <measureGroups count="10">
    <measureGroup name="Classic Modals Dataset" caption="Classic Modals Dataset"/>
    <measureGroup name="customers" caption="customers"/>
    <measureGroup name="employees" caption="employees"/>
    <measureGroup name="offices" caption="offices"/>
    <measureGroup name="order_details" caption="order_details"/>
    <measureGroup name="orders" caption="orders"/>
    <measureGroup name="orders 1" caption="orders 1"/>
    <measureGroup name="payments" caption="payments"/>
    <measureGroup name="product_lines" caption="product_lines"/>
    <measureGroup name="products" caption="products"/>
  </measureGroups>
  <maps count="26">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9"/>
    <map measureGroup="4" dimension="10"/>
    <map measureGroup="5" dimension="1"/>
    <map measureGroup="5" dimension="2"/>
    <map measureGroup="5" dimension="4"/>
    <map measureGroup="5" dimension="6"/>
    <map measureGroup="6" dimension="7"/>
    <map measureGroup="7" dimension="1"/>
    <map measureGroup="7" dimension="2"/>
    <map measureGroup="7" dimension="4"/>
    <map measureGroup="7" dimension="8"/>
    <map measureGroup="8" dimension="9"/>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2.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3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7D6F49C-3620-492E-B3D0-74BDBDC29591}" name="PivotTable19" cacheId="294" applyNumberFormats="0" applyBorderFormats="0" applyFontFormats="0" applyPatternFormats="0" applyAlignmentFormats="0" applyWidthHeightFormats="1" dataCaption="Values" tag="9f7ed9bf-1f9a-48f1-829d-2297d0ef670a" updatedVersion="8" minRefreshableVersion="5" useAutoFormatting="1" subtotalHiddenItems="1" rowGrandTotals="0" colGrandTotals="0" itemPrintTitles="1" createdVersion="8" indent="0" outline="1" outlineData="1" multipleFieldFilters="0" chartFormat="7">
  <location ref="O40:P45"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quantityOrdered" fld="1" baseField="0" baseItem="0"/>
  </dataFields>
  <chartFormats count="6">
    <chartFormat chart="6" format="7" series="1">
      <pivotArea type="data" outline="0" fieldPosition="0">
        <references count="1">
          <reference field="4294967294" count="1" selected="0">
            <x v="0"/>
          </reference>
        </references>
      </pivotArea>
    </chartFormat>
    <chartFormat chart="6" format="8">
      <pivotArea type="data" outline="0" fieldPosition="0">
        <references count="2">
          <reference field="4294967294" count="1" selected="0">
            <x v="0"/>
          </reference>
          <reference field="0" count="1" selected="0">
            <x v="0"/>
          </reference>
        </references>
      </pivotArea>
    </chartFormat>
    <chartFormat chart="6" format="9">
      <pivotArea type="data" outline="0" fieldPosition="0">
        <references count="2">
          <reference field="4294967294" count="1" selected="0">
            <x v="0"/>
          </reference>
          <reference field="0" count="1" selected="0">
            <x v="1"/>
          </reference>
        </references>
      </pivotArea>
    </chartFormat>
    <chartFormat chart="6" format="10">
      <pivotArea type="data" outline="0" fieldPosition="0">
        <references count="2">
          <reference field="4294967294" count="1" selected="0">
            <x v="0"/>
          </reference>
          <reference field="0" count="1" selected="0">
            <x v="2"/>
          </reference>
        </references>
      </pivotArea>
    </chartFormat>
    <chartFormat chart="6" format="11">
      <pivotArea type="data" outline="0" fieldPosition="0">
        <references count="2">
          <reference field="4294967294" count="1" selected="0">
            <x v="0"/>
          </reference>
          <reference field="0" count="1" selected="0">
            <x v="3"/>
          </reference>
        </references>
      </pivotArea>
    </chartFormat>
    <chartFormat chart="6" format="12">
      <pivotArea type="data" outline="0" fieldPosition="0">
        <references count="2">
          <reference field="4294967294" count="1" selected="0">
            <x v="0"/>
          </reference>
          <reference field="0" count="1" selected="0">
            <x v="4"/>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5">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81CD44E-909B-4D65-95F5-5C6128AD4A61}" name="PivotTable3" cacheId="16" applyNumberFormats="0" applyBorderFormats="0" applyFontFormats="0" applyPatternFormats="0" applyAlignmentFormats="0" applyWidthHeightFormats="1" dataCaption="Values" tag="0ea57a96-873b-484f-9327-5d26de25c012" updatedVersion="8" minRefreshableVersion="5" useAutoFormatting="1" itemPrintTitles="1" createdVersion="8" indent="0" outline="1" outlineData="1" multipleFieldFilters="0">
  <location ref="E5:E6"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ssic Modals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8CA1290-F2DD-4230-8D03-A22EB6AD825B}" name="PivotTable11" cacheId="12" applyNumberFormats="0" applyBorderFormats="0" applyFontFormats="0" applyPatternFormats="0" applyAlignmentFormats="0" applyWidthHeightFormats="1" dataCaption="Values" tag="264f9bbf-a65e-4a3b-834e-2c3f88217d4f" updatedVersion="8" minRefreshableVersion="5" useAutoFormatting="1" rowGrandTotals="0" colGrandTotals="0" itemPrintTitles="1" createdVersion="8" indent="0" outline="1" outlineData="1" multipleFieldFilters="0" chartFormat="7">
  <location ref="E25:F28" firstHeaderRow="1" firstDataRow="1" firstDataCol="1"/>
  <pivotFields count="4">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i>
    <i>
      <x v="1"/>
    </i>
    <i>
      <x v="2"/>
    </i>
  </rowItems>
  <colItems count="1">
    <i/>
  </colItems>
  <dataFields count="1">
    <dataField name="Sum of amount" fld="1" baseField="0" baseItem="0"/>
  </dataFields>
  <chartFormats count="13">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0" count="1" selected="0">
            <x v="0"/>
          </reference>
        </references>
      </pivotArea>
    </chartFormat>
    <chartFormat chart="3" format="3">
      <pivotArea type="data" outline="0" fieldPosition="0">
        <references count="2">
          <reference field="4294967294" count="1" selected="0">
            <x v="0"/>
          </reference>
          <reference field="0" count="1" selected="0">
            <x v="1"/>
          </reference>
        </references>
      </pivotArea>
    </chartFormat>
    <chartFormat chart="3" format="4">
      <pivotArea type="data" outline="0" fieldPosition="0">
        <references count="2">
          <reference field="4294967294" count="1" selected="0">
            <x v="0"/>
          </reference>
          <reference field="0" count="1" selected="0">
            <x v="2"/>
          </reference>
        </references>
      </pivotArea>
    </chartFormat>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dateBetween" evalOrder="-1" id="22" name="[orders].[orderDate]">
      <autoFilter ref="A1">
        <filterColumn colId="0">
          <customFilters and="1">
            <customFilter operator="greaterThanOrEqual" val="37622"/>
            <customFilter operator="lessThanOrEqual" val="37986"/>
          </customFilters>
        </filterColumn>
      </autoFilter>
      <extLst>
        <ext xmlns:x15="http://schemas.microsoft.com/office/spreadsheetml/2010/11/main" uri="{0605FD5F-26C8-4aeb-8148-2DB25E43C511}">
          <x15:pivotFilter useWholeDay="1"/>
        </ext>
      </extLst>
    </filter>
  </filters>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FE430F5-7721-40EE-ACD0-FCADDA07B649}" name="PivotTable26" cacheId="5" applyNumberFormats="0" applyBorderFormats="0" applyFontFormats="0" applyPatternFormats="0" applyAlignmentFormats="0" applyWidthHeightFormats="1" dataCaption="Values" tag="3db5c6e0-de16-465e-9802-d490d947ca1a" updatedVersion="8" minRefreshableVersion="3" useAutoFormatting="1" itemPrintTitles="1" createdVersion="8" indent="0" outline="1" outlineData="1" multipleFieldFilters="0">
  <location ref="AJ7:AJ8"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8565E62-551F-4928-AB8D-37116EAC35F2}" name="PivotTable10" cacheId="13" applyNumberFormats="0" applyBorderFormats="0" applyFontFormats="0" applyPatternFormats="0" applyAlignmentFormats="0" applyWidthHeightFormats="1" dataCaption="Values" tag="2bef41da-0fe6-4508-a333-00082afbecdf" updatedVersion="8" minRefreshableVersion="5" useAutoFormatting="1" rowGrandTotals="0" colGrandTotals="0" itemPrintTitles="1" createdVersion="8" indent="0" outline="1" outlineData="1" multipleFieldFilters="0" chartFormat="7">
  <location ref="E16:F21"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amount" fld="1" baseField="0" baseItem="0" numFmtId="164"/>
  </dataFields>
  <formats count="1">
    <format dxfId="3">
      <pivotArea outline="0" collapsedLevelsAreSubtotals="1" fieldPosition="0"/>
    </format>
  </formats>
  <chartFormats count="2">
    <chartFormat chart="2"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64">
      <autoFilter ref="A1">
        <filterColumn colId="0">
          <top10 top="0" val="5" filterVal="5"/>
        </filterColumn>
      </autoFilter>
    </filter>
  </filters>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5421394B-0E2D-498C-A712-8C3EC86F24FA}" name="PivotTable16" cacheId="288" applyNumberFormats="0" applyBorderFormats="0" applyFontFormats="0" applyPatternFormats="0" applyAlignmentFormats="0" applyWidthHeightFormats="1" dataCaption="Values" tag="7941cfc6-12e8-46f6-9e78-e0096a0d9e6e" updatedVersion="8" minRefreshableVersion="5" useAutoFormatting="1" subtotalHiddenItems="1" rowGrandTotals="0" colGrandTotals="0" itemPrintTitles="1" createdVersion="8" indent="0" outline="1" outlineData="1" multipleFieldFilters="0" chartFormat="6">
  <location ref="O22:P27"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quantityOrdered" fld="1" baseField="0" baseItem="0"/>
  </dataFields>
  <chartFormats count="1">
    <chartFormat chart="4"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5">
      <autoFilter ref="A1">
        <filterColumn colId="0">
          <top10 val="5" filterVal="5"/>
        </filterColumn>
      </autoFilter>
    </filter>
  </filters>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3946590-3C4B-44F7-9505-5DFEB2F2E021}" name="PivotTable22" cacheId="11" applyNumberFormats="0" applyBorderFormats="0" applyFontFormats="0" applyPatternFormats="0" applyAlignmentFormats="0" applyWidthHeightFormats="1" dataCaption="Values" tag="662b9bc4-737b-42ca-8f1f-d29c15aa4b68" updatedVersion="8" minRefreshableVersion="3" useAutoFormatting="1" rowGrandTotals="0" colGrandTotals="0" itemPrintTitles="1" createdVersion="8" indent="0" outline="1" outlineData="1" multipleFieldFilters="0" chartFormat="18">
  <location ref="AB17:AC32" firstHeaderRow="1" firstDataRow="1" firstDataCol="1"/>
  <pivotFields count="2">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s>
  <rowFields count="1">
    <field x="0"/>
  </rowFields>
  <rowItems count="15">
    <i>
      <x/>
    </i>
    <i>
      <x v="1"/>
    </i>
    <i>
      <x v="2"/>
    </i>
    <i>
      <x v="3"/>
    </i>
    <i>
      <x v="4"/>
    </i>
    <i>
      <x v="5"/>
    </i>
    <i>
      <x v="6"/>
    </i>
    <i>
      <x v="7"/>
    </i>
    <i>
      <x v="8"/>
    </i>
    <i>
      <x v="9"/>
    </i>
    <i>
      <x v="10"/>
    </i>
    <i>
      <x v="11"/>
    </i>
    <i>
      <x v="12"/>
    </i>
    <i>
      <x v="13"/>
    </i>
    <i>
      <x v="14"/>
    </i>
  </rowItems>
  <colItems count="1">
    <i/>
  </colItems>
  <dataFields count="1">
    <dataField name="Sum of amount" fld="1" baseField="0" baseItem="0"/>
  </dataFields>
  <formats count="1">
    <format dxfId="4">
      <pivotArea collapsedLevelsAreSubtotals="1" fieldPosition="0">
        <references count="1">
          <reference field="0" count="0"/>
        </references>
      </pivotArea>
    </format>
  </formats>
  <chartFormats count="2">
    <chartFormat chart="4" format="0"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DB15E8A8-8B7B-472E-8D28-656A8B0CFAE0}" name="PivotTable1" cacheId="23" applyNumberFormats="0" applyBorderFormats="0" applyFontFormats="0" applyPatternFormats="0" applyAlignmentFormats="0" applyWidthHeightFormats="1" dataCaption="Values" tag="2156d225-9bfc-4c6c-9f98-3e9bec438184" updatedVersion="8" minRefreshableVersion="5" useAutoFormatting="1" rowGrandTotals="0" colGrandTotals="0" itemPrintTitles="1" createdVersion="8" indent="0" outline="1" outlineData="1" multipleFieldFilters="0" chartFormat="9">
  <location ref="B6:C13"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x v="6"/>
    </i>
  </rowItems>
  <colItems count="1">
    <i/>
  </colItems>
  <dataFields count="1">
    <dataField name="Sum of amount" fld="1" baseField="0" baseItem="0"/>
  </dataFields>
  <formats count="1">
    <format dxfId="5">
      <pivotArea collapsedLevelsAreSubtotals="1" fieldPosition="0">
        <references count="1">
          <reference field="0" count="0"/>
        </references>
      </pivotArea>
    </format>
  </formats>
  <chartFormats count="1">
    <chartFormat chart="4"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lines].[productLine].&amp;[Classic Cars]"/>
      </members>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_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79F74171-4C55-4736-85FA-DC80EE1000E0}" name="PivotTable4" cacheId="17" applyNumberFormats="0" applyBorderFormats="0" applyFontFormats="0" applyPatternFormats="0" applyAlignmentFormats="0" applyWidthHeightFormats="1" dataCaption="Values" tag="671263f7-960f-4d56-b2e6-7408325ba271" updatedVersion="8" minRefreshableVersion="5" useAutoFormatting="1" itemPrintTitles="1" createdVersion="8" indent="0" outline="1" outlineData="1" multipleFieldFilters="0">
  <location ref="G5:G6"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ssic Modals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4440E7A1-B1F4-4047-9AFA-009715A7483D}" name="PivotTable6" cacheId="19" applyNumberFormats="0" applyBorderFormats="0" applyFontFormats="0" applyPatternFormats="0" applyAlignmentFormats="0" applyWidthHeightFormats="1" dataCaption="Values" tag="406c5340-4083-4f2a-a449-e4aaf36b8a90" updatedVersion="8" minRefreshableVersion="5" useAutoFormatting="1" itemPrintTitles="1" createdVersion="8" indent="0" outline="1" outlineData="1" multipleFieldFilters="0">
  <location ref="E10:E11"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ssic Modals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196E69B0-5B92-4C14-AADE-DB194E71C492}" name="PivotTable15" cacheId="285" applyNumberFormats="0" applyBorderFormats="0" applyFontFormats="0" applyPatternFormats="0" applyAlignmentFormats="0" applyWidthHeightFormats="1" dataCaption="Values" tag="e24525c5-a04f-42ac-a50d-ae60ca7476a1" updatedVersion="8" minRefreshableVersion="5" useAutoFormatting="1" rowGrandTotals="0" colGrandTotals="0" itemPrintTitles="1" createdVersion="8" indent="0" outline="1" outlineData="1" multipleFieldFilters="0" chartFormat="5">
  <location ref="O12:P19"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x v="6"/>
    </i>
  </rowItems>
  <colItems count="1">
    <i/>
  </colItems>
  <dataFields count="1">
    <dataField name="Sum of quantityOrdered" fld="1" baseField="0" baseItem="0"/>
  </dataFields>
  <chartFormats count="1">
    <chartFormat chart="4"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employees].[jobTitle].&amp;[Sales Re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5FD7153-9F25-46AE-B162-919287CE8CDB}" name="PivotTable20" cacheId="297" applyNumberFormats="0" applyBorderFormats="0" applyFontFormats="0" applyPatternFormats="0" applyAlignmentFormats="0" applyWidthHeightFormats="1" dataCaption="Values" tag="c118ca03-9f81-458f-b71a-8e515dbbd667" updatedVersion="8" minRefreshableVersion="5" useAutoFormatting="1" subtotalHiddenItems="1" rowGrandTotals="0" colGrandTotals="0" itemPrintTitles="1" createdVersion="8" indent="0" outline="1" outlineData="1" multipleFieldFilters="0" chartFormat="7">
  <location ref="R31:S34"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3">
    <i>
      <x/>
    </i>
    <i>
      <x v="1"/>
    </i>
    <i>
      <x v="2"/>
    </i>
  </rowItems>
  <colItems count="1">
    <i/>
  </colItems>
  <dataFields count="1">
    <dataField name="Sum of quantityOrdered" fld="1" baseField="0" baseItem="0"/>
  </dataFields>
  <chartFormats count="4">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BE96315F-DC97-43B2-B896-381963393F3F}" name="PivotTable23" cacheId="9"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AB35:AD40" firstHeaderRow="0"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s>
  <rowFields count="1">
    <field x="0"/>
  </rowFields>
  <rowItems count="5">
    <i>
      <x/>
    </i>
    <i>
      <x v="1"/>
    </i>
    <i>
      <x v="2"/>
    </i>
    <i>
      <x v="3"/>
    </i>
    <i>
      <x v="4"/>
    </i>
  </rowItems>
  <colFields count="1">
    <field x="-2"/>
  </colFields>
  <colItems count="2">
    <i>
      <x/>
    </i>
    <i i="1">
      <x v="1"/>
    </i>
  </colItems>
  <dataFields count="2">
    <dataField name="Count of employeeNumber" fld="1" subtotal="count" baseField="0" baseItem="0"/>
    <dataField name="Count of customerNumber" fld="2" subtotal="count" baseField="0" baseItem="0"/>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caption="Count of customerNumb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customers]"/>
        <x15:activeTabTopLevelEntity name="[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022CDD56-C481-48EF-99DC-004C26B45071}" name="PivotTable27" cacheId="4" applyNumberFormats="0" applyBorderFormats="0" applyFontFormats="0" applyPatternFormats="0" applyAlignmentFormats="0" applyWidthHeightFormats="1" dataCaption="Values" tag="37871f86-68d6-47ff-bebf-73dc15a34dc6" updatedVersion="8" minRefreshableVersion="3" useAutoFormatting="1" itemPrintTitles="1" createdVersion="8" indent="0" outline="1" outlineData="1" multipleFieldFilters="0">
  <location ref="AL7:AL8"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BA1DDC7F-97DF-4EE8-BBB1-0F7A2EDBB8E2}" name="PivotTable9" cacheId="22" applyNumberFormats="0" applyBorderFormats="0" applyFontFormats="0" applyPatternFormats="0" applyAlignmentFormats="0" applyWidthHeightFormats="1" dataCaption="Values" tag="40662901-568f-4822-8edd-caf78c66f639" updatedVersion="8" minRefreshableVersion="5" useAutoFormatting="1" rowGrandTotals="0" colGrandTotals="0" itemPrintTitles="1" createdVersion="8" indent="0" outline="1" outlineData="1" multipleFieldFilters="0" chartFormat="11">
  <location ref="B32:C39" firstHeaderRow="1" firstDataRow="1" firstDataCol="1"/>
  <pivotFields count="2">
    <pivotField dataField="1" subtotalTop="0" showAll="0" defaultSubtotal="0"/>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s>
  <rowFields count="1">
    <field x="1"/>
  </rowFields>
  <rowItems count="7">
    <i>
      <x v="6"/>
    </i>
    <i>
      <x/>
    </i>
    <i>
      <x v="5"/>
    </i>
    <i>
      <x v="2"/>
    </i>
    <i>
      <x v="4"/>
    </i>
    <i>
      <x v="1"/>
    </i>
    <i>
      <x v="3"/>
    </i>
  </rowItems>
  <colItems count="1">
    <i/>
  </colItems>
  <dataFields count="1">
    <dataField name="Sum of amount" fld="0" baseField="0" baseItem="0" numFmtId="164"/>
  </dataFields>
  <formats count="1">
    <format dxfId="6">
      <pivotArea outline="0" collapsedLevelsAreSubtotals="1" fieldPosition="0"/>
    </format>
  </formats>
  <chartFormats count="2">
    <chartFormat chart="6"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759B04FE-4918-4414-B17C-735CD26B15EE}" name="PivotTable25" cacheId="3" applyNumberFormats="0" applyBorderFormats="0" applyFontFormats="0" applyPatternFormats="0" applyAlignmentFormats="0" applyWidthHeightFormats="1" dataCaption="Values" tag="0e2922af-c07c-4566-85e0-37d9f69972be" updatedVersion="8" minRefreshableVersion="3" useAutoFormatting="1" itemPrintTitles="1" createdVersion="8" indent="0" outline="1" outlineData="1" multipleFieldFilters="0">
  <location ref="AH7:AH8"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9AC80EB3-5175-4714-900D-69CFB2B5F898}" name="PivotTable2" cacheId="15" applyNumberFormats="0" applyBorderFormats="0" applyFontFormats="0" applyPatternFormats="0" applyAlignmentFormats="0" applyWidthHeightFormats="1" dataCaption="Values" tag="e5d9bf9b-20db-4c75-a2a4-3cba58a13447" updatedVersion="8" minRefreshableVersion="5" useAutoFormatting="1" rowGrandTotals="0" colGrandTotals="0" itemPrintTitles="1" createdVersion="8" indent="0" outline="1" outlineData="1" multipleFieldFilters="0" chartFormat="7">
  <location ref="B16:C21"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amount" fld="1" baseField="0" baseItem="0" numFmtId="164"/>
  </dataFields>
  <formats count="1">
    <format dxfId="7">
      <pivotArea outline="0" collapsedLevelsAreSubtotals="1" fieldPosition="0"/>
    </format>
  </formats>
  <chartFormats count="2">
    <chartFormat chart="2"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4">
      <autoFilter ref="A1">
        <filterColumn colId="0">
          <top10 val="5" filterVal="5"/>
        </filterColumn>
      </autoFilter>
    </filter>
  </filters>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953CDA1E-F43C-4067-A108-B65B9757163C}" name="PivotTable14" cacheId="282" applyNumberFormats="0" applyBorderFormats="0" applyFontFormats="0" applyPatternFormats="0" applyAlignmentFormats="0" applyWidthHeightFormats="1" dataCaption="Values" tag="b9228eb1-69e2-40db-9d52-8d39b5def4b9" updatedVersion="8" minRefreshableVersion="5" useAutoFormatting="1" subtotalHiddenItems="1" itemPrintTitles="1" createdVersion="8" indent="0" outline="1" outlineData="1" multipleFieldFilters="0">
  <location ref="R6:R7"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BD219777-D4D1-4BA7-80ED-61485767400E}" name="PivotTable21" cacheId="8" applyNumberFormats="0" applyBorderFormats="0" applyFontFormats="0" applyPatternFormats="0" applyAlignmentFormats="0" applyWidthHeightFormats="1" dataCaption="Values" tag="70fbbc85-34ef-459a-b8b9-4d5c3c7e7ef7" updatedVersion="8" minRefreshableVersion="3" useAutoFormatting="1" rowGrandTotals="0" colGrandTotals="0" itemPrintTitles="1" createdVersion="8" indent="0" outline="1" outlineData="1" multipleFieldFilters="0" chartFormat="7">
  <location ref="AB7:AD14" firstHeaderRow="0"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s>
  <rowFields count="1">
    <field x="0"/>
  </rowFields>
  <rowItems count="7">
    <i>
      <x/>
    </i>
    <i>
      <x v="1"/>
    </i>
    <i>
      <x v="2"/>
    </i>
    <i>
      <x v="3"/>
    </i>
    <i>
      <x v="4"/>
    </i>
    <i>
      <x v="5"/>
    </i>
    <i>
      <x v="6"/>
    </i>
  </rowItems>
  <colFields count="1">
    <field x="-2"/>
  </colFields>
  <colItems count="2">
    <i>
      <x/>
    </i>
    <i i="1">
      <x v="1"/>
    </i>
  </colItems>
  <dataFields count="2">
    <dataField name="Count of employeeNumber" fld="1" subtotal="count" baseField="0" baseItem="0"/>
    <dataField name="Count of customerNumber" fld="2" subtotal="count" baseField="0" baseItem="1"/>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caption="Count of customerNumb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D0B2A6C8-EA27-444C-BA79-C264E36B193B}" name="PivotTable30" cacheId="1" applyNumberFormats="0" applyBorderFormats="0" applyFontFormats="0" applyPatternFormats="0" applyAlignmentFormats="0" applyWidthHeightFormats="1" dataCaption="Values" tag="f461fe51-dcad-4bba-8c83-cd4887c4b9b7" updatedVersion="8" minRefreshableVersion="3" useAutoFormatting="1" itemPrintTitles="1" createdVersion="8" indent="0" outline="1" outlineData="1" multipleFieldFilters="0">
  <location ref="AN7:AN8"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5F12A6C3-426B-4940-ABD9-EFD8F73832CD}" name="PivotTable18" cacheId="291" applyNumberFormats="0" applyBorderFormats="0" applyFontFormats="0" applyPatternFormats="0" applyAlignmentFormats="0" applyWidthHeightFormats="1" dataCaption="Values" tag="4cd09700-0d56-470b-a00f-2f4b27e02229" updatedVersion="8" minRefreshableVersion="5" useAutoFormatting="1" subtotalHiddenItems="1" rowGrandTotals="0" colGrandTotals="0" itemPrintTitles="1" createdVersion="8" indent="0" outline="1" outlineData="1" multipleFieldFilters="0" chartFormat="5">
  <location ref="O30:P37" firstHeaderRow="1" firstDataRow="1" firstDataCol="1"/>
  <pivotFields count="2">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7">
    <i>
      <x v="6"/>
    </i>
    <i>
      <x/>
    </i>
    <i>
      <x v="2"/>
    </i>
    <i>
      <x v="5"/>
    </i>
    <i>
      <x v="1"/>
    </i>
    <i>
      <x v="4"/>
    </i>
    <i>
      <x v="3"/>
    </i>
  </rowItems>
  <colItems count="1">
    <i/>
  </colItems>
  <dataFields count="1">
    <dataField name="Sum of quantityOrdered" fld="1" baseField="0" baseItem="0"/>
  </dataFields>
  <chartFormats count="1">
    <chartFormat chart="4"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55DD1F7F-C35F-44E4-8E5B-C7424D156626}" name="PivotTable29" cacheId="1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B43:AC46"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3">
    <i>
      <x/>
    </i>
    <i>
      <x v="1"/>
    </i>
    <i>
      <x v="2"/>
    </i>
  </rowItems>
  <colItems count="1">
    <i/>
  </colItems>
  <dataFields count="1">
    <dataField name="Sum of amount" fld="1"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1CD5687-A008-46F8-A9A2-50C46EDDAED1}" name="PivotTable28" cacheId="2" applyNumberFormats="0" applyBorderFormats="0" applyFontFormats="0" applyPatternFormats="0" applyAlignmentFormats="0" applyWidthHeightFormats="1" dataCaption="Values" tag="d5dd6cbb-fbf1-4ae8-a975-adc21c23020a" updatedVersion="8" minRefreshableVersion="3" useAutoFormatting="1" rowGrandTotals="0" colGrandTotals="0" itemPrintTitles="1" createdVersion="8" indent="0" outline="1" outlineData="1" multipleFieldFilters="0">
  <location ref="AH19:AI46" firstHeaderRow="1" firstDataRow="1" firstDataCol="1"/>
  <pivotFields count="2">
    <pivotField axis="axisRow" allDrilled="1" subtotalTop="0" showAll="0" dataSourceSort="1" defaultSubtotal="0" defaultAttributeDrillState="1">
      <items count="27">
        <item x="0"/>
        <item x="1"/>
        <item x="2"/>
        <item x="3"/>
        <item x="4"/>
        <item x="5"/>
        <item x="6"/>
        <item x="7"/>
        <item x="8"/>
        <item x="9"/>
        <item x="10"/>
        <item x="11"/>
        <item x="12"/>
        <item x="13"/>
        <item x="14"/>
        <item x="15"/>
        <item x="16"/>
        <item x="17"/>
        <item x="18"/>
        <item x="19"/>
        <item x="20"/>
        <item x="21"/>
        <item x="22"/>
        <item x="23"/>
        <item x="24"/>
        <item x="25"/>
        <item x="26"/>
      </items>
    </pivotField>
    <pivotField dataField="1" subtotalTop="0" showAll="0" defaultSubtotal="0"/>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x v="26"/>
    </i>
  </rowItems>
  <colItems count="1">
    <i/>
  </colItems>
  <dataFields count="1">
    <dataField name="Count of customerNumber" fld="1"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Numb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9CE6BB4E-F3D6-4900-8B0E-97165E9F96DA}" name="PivotTable7" cacheId="20" applyNumberFormats="0" applyBorderFormats="0" applyFontFormats="0" applyPatternFormats="0" applyAlignmentFormats="0" applyWidthHeightFormats="1" dataCaption="Values" tag="2c348ee0-7e73-454a-b005-fab7b2415745" updatedVersion="8" minRefreshableVersion="5" useAutoFormatting="1" itemPrintTitles="1" createdVersion="8" indent="0" outline="1" outlineData="1" multipleFieldFilters="0">
  <location ref="G10:G11"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ssic Modals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EA352343-71EE-4989-B204-68781DA03D27}" name="PivotTable8" cacheId="21" applyNumberFormats="0" applyBorderFormats="0" applyFontFormats="0" applyPatternFormats="0" applyAlignmentFormats="0" applyWidthHeightFormats="1" dataCaption="Values" tag="6ca565c3-8794-4871-8570-527946da2c42" updatedVersion="8" minRefreshableVersion="5" useAutoFormatting="1" rowGrandTotals="0" colGrandTotals="0" itemPrintTitles="1" createdVersion="8" indent="0" outline="1" outlineData="1" multipleFieldFilters="0" chartFormat="7">
  <location ref="B24:C29"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amount" fld="1" baseField="0" baseItem="0" numFmtId="164"/>
  </dataFields>
  <formats count="1">
    <format dxfId="8">
      <pivotArea outline="0" collapsedLevelsAreSubtotals="1" fieldPosition="0"/>
    </format>
  </formats>
  <chartFormats count="6">
    <chartFormat chart="5" format="7" series="1">
      <pivotArea type="data" outline="0" fieldPosition="0">
        <references count="1">
          <reference field="4294967294" count="1" selected="0">
            <x v="0"/>
          </reference>
        </references>
      </pivotArea>
    </chartFormat>
    <chartFormat chart="5" format="8">
      <pivotArea type="data" outline="0" fieldPosition="0">
        <references count="2">
          <reference field="4294967294" count="1" selected="0">
            <x v="0"/>
          </reference>
          <reference field="0" count="1" selected="0">
            <x v="0"/>
          </reference>
        </references>
      </pivotArea>
    </chartFormat>
    <chartFormat chart="5" format="9">
      <pivotArea type="data" outline="0" fieldPosition="0">
        <references count="2">
          <reference field="4294967294" count="1" selected="0">
            <x v="0"/>
          </reference>
          <reference field="0" count="1" selected="0">
            <x v="1"/>
          </reference>
        </references>
      </pivotArea>
    </chartFormat>
    <chartFormat chart="5" format="10">
      <pivotArea type="data" outline="0" fieldPosition="0">
        <references count="2">
          <reference field="4294967294" count="1" selected="0">
            <x v="0"/>
          </reference>
          <reference field="0" count="1" selected="0">
            <x v="2"/>
          </reference>
        </references>
      </pivotArea>
    </chartFormat>
    <chartFormat chart="5" format="11">
      <pivotArea type="data" outline="0" fieldPosition="0">
        <references count="2">
          <reference field="4294967294" count="1" selected="0">
            <x v="0"/>
          </reference>
          <reference field="0" count="1" selected="0">
            <x v="3"/>
          </reference>
        </references>
      </pivotArea>
    </chartFormat>
    <chartFormat chart="5" format="12">
      <pivotArea type="data" outline="0" fieldPosition="0">
        <references count="2">
          <reference field="4294967294" count="1" selected="0">
            <x v="0"/>
          </reference>
          <reference field="0" count="1" selected="0">
            <x v="4"/>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4">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2.xml><?xml version="1.0" encoding="utf-8"?>
<pivotTableDefinition xmlns="http://schemas.openxmlformats.org/spreadsheetml/2006/main" xmlns:mc="http://schemas.openxmlformats.org/markup-compatibility/2006" xmlns:xr="http://schemas.microsoft.com/office/spreadsheetml/2014/revision" mc:Ignorable="xr" xr:uid="{4C41EC28-BB0C-43EE-AC0C-F40E49052585}" name="PivotTable12" cacheId="14" applyNumberFormats="0" applyBorderFormats="0" applyFontFormats="0" applyPatternFormats="0" applyAlignmentFormats="0" applyWidthHeightFormats="1" dataCaption="Values" tag="0e9ae9a0-3466-44df-9207-f09d8186006a" updatedVersion="8" minRefreshableVersion="5" useAutoFormatting="1" itemPrintTitles="1" createdVersion="8" indent="0" outline="1" outlineData="1" multipleFieldFilters="0">
  <location ref="I10:I11" firstHeaderRow="1" firstDataRow="1" firstDataCol="0"/>
  <pivotFields count="1">
    <pivotField dataField="1" subtotalTop="0" showAll="0" defaultSubtotal="0"/>
  </pivotFields>
  <rowItems count="1">
    <i/>
  </rowItems>
  <colItems count="1">
    <i/>
  </colItems>
  <dataFields count="1">
    <dataField fld="0" subtotal="count" baseField="0" baseItem="0" numFmtId="10"/>
  </dataFields>
  <formats count="1">
    <format dxfId="9">
      <pivotArea outline="0" collapsedLevelsAreSubtotals="1" fieldPosition="0"/>
    </format>
  </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ssic Modals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2414557-662A-4329-9452-4C287FD6B7EC}" name="PivotTable5" cacheId="18" applyNumberFormats="0" applyBorderFormats="0" applyFontFormats="0" applyPatternFormats="0" applyAlignmentFormats="0" applyWidthHeightFormats="1" dataCaption="Values" tag="fc9bc17e-3d56-44bf-adee-e5ccc1a2aee4" updatedVersion="8" minRefreshableVersion="5" useAutoFormatting="1" itemPrintTitles="1" createdVersion="8" indent="0" outline="1" outlineData="1" multipleFieldFilters="0">
  <location ref="I5:I6"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ssic Modals 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DA796AD-C3C4-4BBD-8EF4-97AE9510E9DA}" name="PivotTable24" cacheId="0" applyNumberFormats="0" applyBorderFormats="0" applyFontFormats="0" applyPatternFormats="0" applyAlignmentFormats="0" applyWidthHeightFormats="1" dataCaption="Values" tag="45c52977-560e-4497-bb8c-074aaeb7a7d3" updatedVersion="8" minRefreshableVersion="3" useAutoFormatting="1" rowGrandTotals="0" colGrandTotals="0" itemPrintTitles="1" createdVersion="8" indent="0" outline="1" outlineData="1" multipleFieldFilters="0" chartFormat="10">
  <location ref="AE17:AF32" firstHeaderRow="1" firstDataRow="1" firstDataCol="1"/>
  <pivotFields count="3">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0"/>
  </rowFields>
  <rowItems count="15">
    <i>
      <x/>
    </i>
    <i>
      <x v="1"/>
    </i>
    <i>
      <x v="2"/>
    </i>
    <i>
      <x v="3"/>
    </i>
    <i>
      <x v="4"/>
    </i>
    <i>
      <x v="5"/>
    </i>
    <i>
      <x v="6"/>
    </i>
    <i>
      <x v="7"/>
    </i>
    <i>
      <x v="8"/>
    </i>
    <i>
      <x v="9"/>
    </i>
    <i>
      <x v="10"/>
    </i>
    <i>
      <x v="11"/>
    </i>
    <i>
      <x v="12"/>
    </i>
    <i>
      <x v="13"/>
    </i>
    <i>
      <x v="14"/>
    </i>
  </rowItems>
  <colItems count="1">
    <i/>
  </colItems>
  <dataFields count="1">
    <dataField name="Count of customerNumber" fld="1" subtotal="count" baseField="0" baseItem="0"/>
  </dataFields>
  <chartFormats count="1">
    <chartFormat chart="5"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employees].[jobTitle].&amp;[Sales Re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Numb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s]"/>
        <x15:activeTabTopLevelEntity name="[customer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CD2BCB1-E403-4513-8017-55135A3A510B}" name="PivotTable13" cacheId="279" applyNumberFormats="0" applyBorderFormats="0" applyFontFormats="0" applyPatternFormats="0" applyAlignmentFormats="0" applyWidthHeightFormats="1" dataCaption="Values" tag="8b161e09-c9b0-48bb-955b-549f7f1c2cb7" updatedVersion="8" minRefreshableVersion="5" useAutoFormatting="1" subtotalHiddenItems="1" itemPrintTitles="1" createdVersion="8" indent="0" outline="1" outlineData="1" multipleFieldFilters="0">
  <location ref="P6:P7"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B44BD68-492B-4D0B-8D25-6F3BE9718744}" name="PivotTable17" cacheId="276" applyNumberFormats="0" applyBorderFormats="0" applyFontFormats="0" applyPatternFormats="0" applyAlignmentFormats="0" applyWidthHeightFormats="1" dataCaption="Values" tag="6bf7f21f-cc7e-4168-ab8e-ae5756c3ceab" updatedVersion="8" minRefreshableVersion="5" useAutoFormatting="1" subtotalHiddenItems="1" rowGrandTotals="0" colGrandTotals="0" itemPrintTitles="1" createdVersion="8" indent="0" outline="1" outlineData="1" multipleFieldFilters="0" chartFormat="5">
  <location ref="R22:S27"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quantityOrdered" fld="1" baseField="0" baseItem="0"/>
  </dataFields>
  <chartFormats count="2">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5">
      <autoFilter ref="A1">
        <filterColumn colId="0">
          <top10 top="0" val="5" filterVal="5"/>
        </filterColumn>
      </autoFilter>
    </filter>
  </filters>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_details]"/>
        <x15:activeTabTopLevelEntity name="[orders 1].[orderDate]"/>
        <x15:activeTabTopLevelEntity name="[product_lines]"/>
        <x15:activeTabTopLevelEntity name="[order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83D30F2-5D83-4351-B1B3-C68FCC09A392}" name="PivotTable32" cacheId="6" applyNumberFormats="0" applyBorderFormats="0" applyFontFormats="0" applyPatternFormats="0" applyAlignmentFormats="0" applyWidthHeightFormats="1" dataCaption="Values" tag="0f574dad-75ad-43db-a28a-4f9aeff6346e" updatedVersion="8" minRefreshableVersion="3" useAutoFormatting="1" itemPrintTitles="1" createdVersion="8" indent="0" outline="1" outlineData="1" multipleFieldFilters="0">
  <location ref="AR7:AR8"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BC86A9E-A197-43AF-9A86-F80D8B447C77}" name="PivotTable31" cacheId="7" applyNumberFormats="0" applyBorderFormats="0" applyFontFormats="0" applyPatternFormats="0" applyAlignmentFormats="0" applyWidthHeightFormats="1" dataCaption="Values" tag="d12fcf22-2cd8-469e-8a50-fa5aeac31b27" updatedVersion="8" minRefreshableVersion="3" useAutoFormatting="1" itemPrintTitles="1" createdVersion="8" indent="0" outline="1" outlineData="1" multipleFieldFilters="0">
  <location ref="AP7:AP8"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004031AA-13A4-4517-9922-28E03D560CA9}" autoFormatId="16" applyNumberFormats="0" applyBorderFormats="0" applyFontFormats="0" applyPatternFormats="0" applyAlignmentFormats="0" applyWidthHeightFormats="0">
  <queryTableRefresh nextId="7">
    <queryTableFields count="6">
      <queryTableField id="1" name="Name" tableColumnId="1"/>
      <queryTableField id="2" name="Extension" tableColumnId="2"/>
      <queryTableField id="3" name="Date accessed" tableColumnId="3"/>
      <queryTableField id="4" name="Date modified" tableColumnId="4"/>
      <queryTableField id="5" name="Date created" tableColumnId="5"/>
      <queryTableField id="6" name="Folder Path" tableColumnId="6"/>
    </queryTableFields>
  </queryTableRefresh>
  <extLst>
    <ext xmlns:x15="http://schemas.microsoft.com/office/spreadsheetml/2010/11/main" uri="{883FBD77-0823-4a55-B5E3-86C4891E6966}">
      <x15:queryTable sourceDataName="Query - Classic Modals Dataset"/>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DF939231-45B1-41F0-9ACA-C71FB3257474}" autoFormatId="16" applyNumberFormats="0" applyBorderFormats="0" applyFontFormats="0" applyPatternFormats="0" applyAlignmentFormats="0" applyWidthHeightFormats="0">
  <queryTableRefresh nextId="9">
    <queryTableFields count="8">
      <queryTableField id="1" name="customerNumber" tableColumnId="1"/>
      <queryTableField id="2" name="customerName" tableColumnId="2"/>
      <queryTableField id="3" name="Full Name" tableColumnId="3"/>
      <queryTableField id="4" name="city" tableColumnId="4"/>
      <queryTableField id="5" name="state" tableColumnId="5"/>
      <queryTableField id="6" name="country" tableColumnId="6"/>
      <queryTableField id="7" name="salesRepEmployeeNumber" tableColumnId="7"/>
      <queryTableField id="8" name="creditLimit" tableColumnId="8"/>
    </queryTableFields>
  </queryTableRefresh>
  <extLst>
    <ext xmlns:x15="http://schemas.microsoft.com/office/spreadsheetml/2010/11/main" uri="{883FBD77-0823-4a55-B5E3-86C4891E6966}">
      <x15:queryTable sourceDataName="Query - custom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6D694629-9800-42BC-88B7-D58DBDF3CEE9}" autoFormatId="16" applyNumberFormats="0" applyBorderFormats="0" applyFontFormats="0" applyPatternFormats="0" applyAlignmentFormats="0" applyWidthHeightFormats="0">
  <queryTableRefresh nextId="8">
    <queryTableFields count="7">
      <queryTableField id="1" name="employeeNumber" tableColumnId="1"/>
      <queryTableField id="2" name="Emp_Full_Name" tableColumnId="2"/>
      <queryTableField id="3" name="extension" tableColumnId="3"/>
      <queryTableField id="4" name="email" tableColumnId="4"/>
      <queryTableField id="5" name="officeCode" tableColumnId="5"/>
      <queryTableField id="6" name="reportsTo" tableColumnId="6"/>
      <queryTableField id="7" name="jobTitle" tableColumnId="7"/>
    </queryTableFields>
  </queryTableRefresh>
  <extLst>
    <ext xmlns:x15="http://schemas.microsoft.com/office/spreadsheetml/2010/11/main" uri="{883FBD77-0823-4a55-B5E3-86C4891E6966}">
      <x15:queryTable sourceDataName="Query - employee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4" xr16:uid="{FAA8114C-268B-455A-B1DF-337EDF4912A9}" autoFormatId="16" applyNumberFormats="0" applyBorderFormats="0" applyFontFormats="0" applyPatternFormats="0" applyAlignmentFormats="0" applyWidthHeightFormats="0">
  <queryTableRefresh nextId="4">
    <queryTableFields count="3">
      <queryTableField id="1" name="officeCode" tableColumnId="1"/>
      <queryTableField id="2" name="city" tableColumnId="2"/>
      <queryTableField id="3" name="country" tableColumnId="3"/>
    </queryTableFields>
  </queryTableRefresh>
  <extLst>
    <ext xmlns:x15="http://schemas.microsoft.com/office/spreadsheetml/2010/11/main" uri="{883FBD77-0823-4a55-B5E3-86C4891E6966}">
      <x15:queryTable sourceDataName="Query - offices"/>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5" xr16:uid="{D268AA92-FA31-4C77-BCF8-540F6F333E67}" autoFormatId="16" applyNumberFormats="0" applyBorderFormats="0" applyFontFormats="0" applyPatternFormats="0" applyAlignmentFormats="0" applyWidthHeightFormats="0">
  <queryTableRefresh nextId="9">
    <queryTableFields count="8">
      <queryTableField id="1" name="orderNumber" tableColumnId="1"/>
      <queryTableField id="2" name="productCode" tableColumnId="2"/>
      <queryTableField id="3" name="quantityOrdered" tableColumnId="3"/>
      <queryTableField id="4" name="priceEach" tableColumnId="4"/>
      <queryTableField id="5" name="products.profit_margin" tableColumnId="5"/>
      <queryTableField id="6" name="orderLineNumber" tableColumnId="6"/>
      <queryTableField id="7" name="amount" tableColumnId="7"/>
      <queryTableField id="8" name="total_profit_margin" tableColumnId="8"/>
    </queryTableFields>
  </queryTableRefresh>
  <extLst>
    <ext xmlns:x15="http://schemas.microsoft.com/office/spreadsheetml/2010/11/main" uri="{883FBD77-0823-4a55-B5E3-86C4891E6966}">
      <x15:queryTable sourceDataName="Query - order_details"/>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6" backgroundRefresh="0" connectionId="6" xr16:uid="{2FA2E5B3-28F8-4A14-B82B-DCF13326D43F}" autoFormatId="16" applyNumberFormats="0" applyBorderFormats="0" applyFontFormats="0" applyPatternFormats="0" applyAlignmentFormats="0" applyWidthHeightFormats="0">
  <queryTableRefresh nextId="9">
    <queryTableFields count="8">
      <queryTableField id="1" name="orderNumber" tableColumnId="1"/>
      <queryTableField id="2" name="orderDate" tableColumnId="2"/>
      <queryTableField id="3" name="requiredDate" tableColumnId="3"/>
      <queryTableField id="4" name="shippedDate" tableColumnId="4"/>
      <queryTableField id="5" name="status" tableColumnId="5"/>
      <queryTableField id="6" name="customerNumber" tableColumnId="6"/>
      <queryTableField id="7" name="Year" tableColumnId="7"/>
      <queryTableField id="8" name="shipping days" tableColumnId="8"/>
    </queryTableFields>
  </queryTableRefresh>
  <extLst>
    <ext xmlns:x15="http://schemas.microsoft.com/office/spreadsheetml/2010/11/main" uri="{883FBD77-0823-4a55-B5E3-86C4891E6966}">
      <x15:queryTable sourceDataName="Query - orders"/>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7" backgroundRefresh="0" connectionId="7" xr16:uid="{3F15150C-C1E5-447F-9F05-BD41B792246F}" autoFormatId="16" applyNumberFormats="0" applyBorderFormats="0" applyFontFormats="0" applyPatternFormats="0" applyAlignmentFormats="0" applyWidthHeightFormats="0">
  <queryTableRefresh nextId="5">
    <queryTableFields count="4">
      <queryTableField id="1" name="customerNumber" tableColumnId="1"/>
      <queryTableField id="2" name="checkNumber" tableColumnId="2"/>
      <queryTableField id="3" name="paymentDate" tableColumnId="3"/>
      <queryTableField id="4" name="amount" tableColumnId="4"/>
    </queryTableFields>
  </queryTableRefresh>
  <extLst>
    <ext xmlns:x15="http://schemas.microsoft.com/office/spreadsheetml/2010/11/main" uri="{883FBD77-0823-4a55-B5E3-86C4891E6966}">
      <x15:queryTable sourceDataName="Query - payments"/>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8" backgroundRefresh="0" connectionId="8" xr16:uid="{D9EF317A-759E-4EAA-8016-901F49248CCD}" autoFormatId="16" applyNumberFormats="0" applyBorderFormats="0" applyFontFormats="0" applyPatternFormats="0" applyAlignmentFormats="0" applyWidthHeightFormats="0">
  <queryTableRefresh nextId="3">
    <queryTableFields count="2">
      <queryTableField id="1" name="productLine" tableColumnId="1"/>
      <queryTableField id="2" name="textDescription" tableColumnId="2"/>
    </queryTableFields>
  </queryTableRefresh>
  <extLst>
    <ext xmlns:x15="http://schemas.microsoft.com/office/spreadsheetml/2010/11/main" uri="{883FBD77-0823-4a55-B5E3-86C4891E6966}">
      <x15:queryTable sourceDataName="Query - product_lines"/>
    </ext>
  </extLst>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9" backgroundRefresh="0" connectionId="9" xr16:uid="{F27E81C1-4AF7-4872-9F5A-6D4D2D26F374}" autoFormatId="16" applyNumberFormats="0" applyBorderFormats="0" applyFontFormats="0" applyPatternFormats="0" applyAlignmentFormats="0" applyWidthHeightFormats="0">
  <queryTableRefresh nextId="10">
    <queryTableFields count="9">
      <queryTableField id="1" name="productCode" tableColumnId="1"/>
      <queryTableField id="2" name="productName" tableColumnId="2"/>
      <queryTableField id="3" name="productLine" tableColumnId="3"/>
      <queryTableField id="4" name="productVendor" tableColumnId="4"/>
      <queryTableField id="5" name="productDescription" tableColumnId="5"/>
      <queryTableField id="6" name="quantityInStock" tableColumnId="6"/>
      <queryTableField id="7" name="buyPrice" tableColumnId="7"/>
      <queryTableField id="8" name="MSRP" tableColumnId="8"/>
      <queryTableField id="9" name="profit_margin" tableColumnId="9"/>
    </queryTableFields>
  </queryTableRefresh>
  <extLst>
    <ext xmlns:x15="http://schemas.microsoft.com/office/spreadsheetml/2010/11/main" uri="{883FBD77-0823-4a55-B5E3-86C4891E6966}">
      <x15:queryTable sourceDataName="Query - product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Line" xr10:uid="{F700DD1E-C6B6-43B8-8A99-9891E2F6B239}" sourceName="[products].[productLine]">
  <pivotTables>
    <pivotTable tabId="1" name="PivotTable10"/>
    <pivotTable tabId="1" name="PivotTable11"/>
    <pivotTable tabId="1" name="PivotTable12"/>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s>
  <data>
    <olap pivotCacheId="727492978">
      <levels count="2">
        <level uniqueName="[products].[productLine].[(All)]" sourceCaption="(All)" count="0"/>
        <level uniqueName="[products].[productLine].[productLine]" sourceCaption="productLine" count="7">
          <ranges>
            <range startItem="0">
              <i n="[products].[productLine].&amp;[Classic Cars]" c="Classic Cars"/>
              <i n="[products].[productLine].&amp;[Motorcycles]" c="Motorcycles"/>
              <i n="[products].[productLine].&amp;[Planes]" c="Planes"/>
              <i n="[products].[productLine].&amp;[Ships]" c="Ships"/>
              <i n="[products].[productLine].&amp;[Trains]" c="Trains"/>
              <i n="[products].[productLine].&amp;[Trucks and Buses]" c="Trucks and Buses"/>
              <i n="[products].[productLine].&amp;[Vintage Cars]" c="Vintage Cars"/>
            </range>
          </ranges>
        </level>
      </levels>
      <selections count="1">
        <selection n="[products].[productLin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33725986-03F1-40E0-8FAD-2D2A93B8C3DA}" sourceName="[orders].[status]">
  <pivotTables>
    <pivotTable tabId="1" name="PivotTable1"/>
    <pivotTable tabId="1" name="PivotTable10"/>
    <pivotTable tabId="1" name="PivotTable11"/>
    <pivotTable tabId="1" name="PivotTable12"/>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s>
  <data>
    <olap pivotCacheId="727492978">
      <levels count="2">
        <level uniqueName="[orders].[status].[(All)]" sourceCaption="(All)" count="0"/>
        <level uniqueName="[orders].[status].[status]" sourceCaption="status" count="6">
          <ranges>
            <range startItem="0">
              <i n="[orders].[status].&amp;[Cancelled]" c="Cancelled"/>
              <i n="[orders].[status].&amp;[Disputed]" c="Disputed"/>
              <i n="[orders].[status].&amp;[In Process]" c="In Process"/>
              <i n="[orders].[status].&amp;[On Hold]" c="On Hold"/>
              <i n="[orders].[status].&amp;[Resolved]" c="Resolved"/>
              <i n="[orders].[status].&amp;[Shipped]" c="Shipped"/>
            </range>
          </ranges>
        </level>
      </levels>
      <selections count="1">
        <selection n="[orders].[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Line1" xr10:uid="{4B4E8B6D-57E3-4ADD-AFB7-3EDA952E4139}" sourceName="[product_lines].[productLine]">
  <pivotTables>
    <pivotTable tabId="1" name="PivotTable17"/>
    <pivotTable tabId="1" name="PivotTable13"/>
    <pivotTable tabId="1" name="PivotTable14"/>
    <pivotTable tabId="1" name="PivotTable16"/>
    <pivotTable tabId="1" name="PivotTable18"/>
    <pivotTable tabId="1" name="PivotTable19"/>
    <pivotTable tabId="1" name="PivotTable20"/>
  </pivotTables>
  <data>
    <olap pivotCacheId="727492978">
      <levels count="2">
        <level uniqueName="[product_lines].[productLine].[(All)]" sourceCaption="(All)" count="0"/>
        <level uniqueName="[product_lines].[productLine].[productLine]" sourceCaption="productLine" count="7">
          <ranges>
            <range startItem="0">
              <i n="[product_lines].[productLine].&amp;[Classic Cars]" c="Classic Cars"/>
              <i n="[product_lines].[productLine].&amp;[Motorcycles]" c="Motorcycles"/>
              <i n="[product_lines].[productLine].&amp;[Planes]" c="Planes"/>
              <i n="[product_lines].[productLine].&amp;[Ships]" c="Ships"/>
              <i n="[product_lines].[productLine].&amp;[Trains]" c="Trains"/>
              <i n="[product_lines].[productLine].&amp;[Trucks and Buses]" c="Trucks and Buses"/>
              <i n="[product_lines].[productLine].&amp;[Vintage Cars]" c="Vintage Cars"/>
            </range>
          </ranges>
        </level>
      </levels>
      <selections count="1">
        <selection n="[product_lines].[productLin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1" xr10:uid="{E4D688ED-1EEA-46BE-9B2D-8C9805E674BB}" sourceName="[orders 1].[status]">
  <pivotTables>
    <pivotTable tabId="1" name="PivotTable17"/>
    <pivotTable tabId="1" name="PivotTable13"/>
    <pivotTable tabId="1" name="PivotTable14"/>
    <pivotTable tabId="1" name="PivotTable15"/>
    <pivotTable tabId="1" name="PivotTable16"/>
    <pivotTable tabId="1" name="PivotTable18"/>
    <pivotTable tabId="1" name="PivotTable19"/>
    <pivotTable tabId="1" name="PivotTable20"/>
  </pivotTables>
  <data>
    <olap pivotCacheId="727492978">
      <levels count="2">
        <level uniqueName="[orders 1].[status].[(All)]" sourceCaption="(All)" count="0"/>
        <level uniqueName="[orders 1].[status].[status]" sourceCaption="status" count="6">
          <ranges>
            <range startItem="0">
              <i n="[orders 1].[status].&amp;[Cancelled]" c="Cancelled"/>
              <i n="[orders 1].[status].&amp;[Disputed]" c="Disputed"/>
              <i n="[orders 1].[status].&amp;[In Process]" c="In Process"/>
              <i n="[orders 1].[status].&amp;[On Hold]" c="On Hold"/>
              <i n="[orders 1].[status].&amp;[Resolved]" c="Resolved"/>
              <i n="[orders 1].[status].&amp;[Shipped]" c="Shipped"/>
            </range>
          </ranges>
        </level>
      </levels>
      <selections count="1">
        <selection n="[orders 1].[statu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Line 1" xr10:uid="{60D0E374-B160-4BA1-A1DD-38AD3C5E327E}" cache="Slicer_productLine" caption="productLine" level="1" style="SlicerStyleDark6" rowHeight="234950"/>
  <slicer name="status" xr10:uid="{0F6CEFC1-B278-44AB-826C-7850D0807BFF}" cache="Slicer_status" caption="status" level="1" style="SlicerStyleDark6"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Line" xr10:uid="{F2C16C06-2E40-49C2-9733-23ED94AFFE34}" cache="Slicer_productLine1" caption="productLine" level="1" style="SlicerStyleDark6" rowHeight="234950"/>
  <slicer name="status 1" xr10:uid="{DA207C46-80CA-4470-A69F-54BC9821FA22}" cache="Slicer_status1" caption="status" level="1" style="SlicerStyleDark6"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A5318C5-17D3-4251-80AE-A82AD2B08AC9}" name="Classic_Modals_Dataset" displayName="Classic_Modals_Dataset" ref="A1:F9" tableType="queryTable" totalsRowShown="0">
  <autoFilter ref="A1:F9" xr:uid="{3A5318C5-17D3-4251-80AE-A82AD2B08AC9}"/>
  <tableColumns count="6">
    <tableColumn id="1" xr3:uid="{7148C8C5-5392-4A7F-A5A1-16B6370A763F}" uniqueName="1" name="Name" queryTableFieldId="1" dataDxfId="40"/>
    <tableColumn id="2" xr3:uid="{84C5314E-2A0F-4229-B2BD-D344A01C80BD}" uniqueName="2" name="Extension" queryTableFieldId="2" dataDxfId="39"/>
    <tableColumn id="3" xr3:uid="{29741566-D8A6-478B-9DD6-DEA6595F7FDC}" uniqueName="3" name="Date accessed" queryTableFieldId="3" dataDxfId="38"/>
    <tableColumn id="4" xr3:uid="{47C5E8AB-8BA3-499B-BEDF-6E7AF226FC20}" uniqueName="4" name="Date modified" queryTableFieldId="4" dataDxfId="37"/>
    <tableColumn id="5" xr3:uid="{E023AB60-B4AA-492C-BC00-5F10B83D7B48}" uniqueName="5" name="Date created" queryTableFieldId="5" dataDxfId="36"/>
    <tableColumn id="6" xr3:uid="{172DFDBE-73ED-4756-BF3E-9ADAE47D2CA9}" uniqueName="6" name="Folder Path" queryTableFieldId="6" dataDxfId="35"/>
  </tableColumns>
  <tableStyleInfo name="TableStyleMedium7"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8074B3A7-BD02-4E22-ADA4-2754961C3AE9}" name="Table12" displayName="Table12" ref="A1:E7" totalsRowShown="0">
  <autoFilter ref="A1:E7" xr:uid="{8074B3A7-BD02-4E22-ADA4-2754961C3AE9}"/>
  <tableColumns count="5">
    <tableColumn id="1" xr3:uid="{41AF89C6-BE89-4DED-A116-2ED7F9A28AED}" name="Row Labels"/>
    <tableColumn id="2" xr3:uid="{3D5F3E74-6A55-4C2E-A15F-B2DC0A9D70CA}" name="Sum of amount"/>
    <tableColumn id="3" xr3:uid="{238CB416-B9FE-40C7-B5FD-3EC21A0B1A6B}" name="Forecast(Sum of amount)" dataDxfId="2"/>
    <tableColumn id="4" xr3:uid="{939F76EA-A9DD-4779-97DC-AE794462D64B}" name="Lower Confidence Bound(Sum of amount)" dataDxfId="1"/>
    <tableColumn id="5" xr3:uid="{4170F723-5C9F-46A9-910D-994B9CC2F3EE}" name="Upper Confidence Bound(Sum of amount)" dataDxfId="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A56F5AD-89C7-4BCD-A02B-414B5827F78C}" name="customers" displayName="customers" ref="A1:H123" tableType="queryTable" totalsRowShown="0">
  <autoFilter ref="A1:H123" xr:uid="{4A56F5AD-89C7-4BCD-A02B-414B5827F78C}"/>
  <tableColumns count="8">
    <tableColumn id="1" xr3:uid="{F03FFE3E-02F5-4266-9AAC-77F18B8F5FCC}" uniqueName="1" name="customerNumber" queryTableFieldId="1"/>
    <tableColumn id="2" xr3:uid="{6D877547-4019-43C9-8618-A029D4F011ED}" uniqueName="2" name="customerName" queryTableFieldId="2" dataDxfId="34"/>
    <tableColumn id="3" xr3:uid="{DF7123C5-5CF2-4580-A70D-EE9C1316F177}" uniqueName="3" name="Full Name" queryTableFieldId="3" dataDxfId="33"/>
    <tableColumn id="4" xr3:uid="{C65C18C5-B331-4B61-A543-E273C03DB631}" uniqueName="4" name="city" queryTableFieldId="4" dataDxfId="32"/>
    <tableColumn id="5" xr3:uid="{6D3C64ED-B4DA-4CDD-B76B-E26380112ADA}" uniqueName="5" name="state" queryTableFieldId="5" dataDxfId="31"/>
    <tableColumn id="6" xr3:uid="{BFA9BF87-00BB-4BE4-BF79-316C50D8C7AC}" uniqueName="6" name="country" queryTableFieldId="6" dataDxfId="30"/>
    <tableColumn id="7" xr3:uid="{4343FE4F-CD32-4CDB-975A-CAC4FEFFC65B}" uniqueName="7" name="salesRepEmployeeNumber" queryTableFieldId="7"/>
    <tableColumn id="8" xr3:uid="{04BEA9D1-32A7-49EF-A7F7-13116B79B494}" uniqueName="8" name="creditLimit" queryTableFieldId="8"/>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E5E5A69D-B79D-4A7E-B46A-3D705C8092F9}" name="employees" displayName="employees" ref="A1:G24" tableType="queryTable" totalsRowShown="0">
  <autoFilter ref="A1:G24" xr:uid="{E5E5A69D-B79D-4A7E-B46A-3D705C8092F9}"/>
  <tableColumns count="7">
    <tableColumn id="1" xr3:uid="{9158EC93-603A-4F13-B12C-5DB0B516410C}" uniqueName="1" name="employeeNumber" queryTableFieldId="1"/>
    <tableColumn id="2" xr3:uid="{ED7A63BA-F843-48B1-99F3-D576FF20F67A}" uniqueName="2" name="Emp_Full_Name" queryTableFieldId="2" dataDxfId="29"/>
    <tableColumn id="3" xr3:uid="{67C0F275-2A03-45CE-8C29-630ACE1D4E33}" uniqueName="3" name="extension" queryTableFieldId="3" dataDxfId="28"/>
    <tableColumn id="4" xr3:uid="{6E925D07-E196-4896-97E7-4CBFD3AF68FB}" uniqueName="4" name="email" queryTableFieldId="4" dataDxfId="27"/>
    <tableColumn id="5" xr3:uid="{B644D8D6-1C68-4113-A959-2FEB680B5124}" uniqueName="5" name="officeCode" queryTableFieldId="5"/>
    <tableColumn id="6" xr3:uid="{BE4450E2-54F9-4126-87DC-2BCF311028F4}" uniqueName="6" name="reportsTo" queryTableFieldId="6"/>
    <tableColumn id="7" xr3:uid="{61DA8366-6AE7-4B36-9055-0DA1065CE238}" uniqueName="7" name="jobTitle" queryTableFieldId="7" dataDxfId="26"/>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5316A391-41C5-476C-9E04-1DD5DA4326B4}" name="offices" displayName="offices" ref="A1:C8" tableType="queryTable" totalsRowShown="0">
  <autoFilter ref="A1:C8" xr:uid="{5316A391-41C5-476C-9E04-1DD5DA4326B4}"/>
  <tableColumns count="3">
    <tableColumn id="1" xr3:uid="{FDE9224D-A419-42CA-88E9-DFC0FB65D5BF}" uniqueName="1" name="officeCode" queryTableFieldId="1"/>
    <tableColumn id="2" xr3:uid="{4D76F1E3-68C4-4EC6-8F89-2FD701D3068A}" uniqueName="2" name="city" queryTableFieldId="2" dataDxfId="25"/>
    <tableColumn id="3" xr3:uid="{B39B58AE-7F0F-4AFD-9D91-4E2B9AF2040F}" uniqueName="3" name="country" queryTableFieldId="3" dataDxfId="24"/>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7F981C74-34B4-4CA6-A1C9-4AFC5A3A5515}" name="order_details" displayName="order_details" ref="A1:H2997" tableType="queryTable" totalsRowShown="0">
  <autoFilter ref="A1:H2997" xr:uid="{7F981C74-34B4-4CA6-A1C9-4AFC5A3A5515}"/>
  <tableColumns count="8">
    <tableColumn id="1" xr3:uid="{6E73D3E5-9C7A-4D9F-9E92-08845C194ECA}" uniqueName="1" name="orderNumber" queryTableFieldId="1"/>
    <tableColumn id="2" xr3:uid="{977E93EC-C4EA-4B07-B637-E8536790C85D}" uniqueName="2" name="productCode" queryTableFieldId="2" dataDxfId="23"/>
    <tableColumn id="3" xr3:uid="{2F7CF917-2B5C-4295-90F7-C81C2C104B2B}" uniqueName="3" name="quantityOrdered" queryTableFieldId="3"/>
    <tableColumn id="4" xr3:uid="{14921B6B-EA95-475D-8E1F-6F111EFEBDC8}" uniqueName="4" name="priceEach" queryTableFieldId="4"/>
    <tableColumn id="5" xr3:uid="{3ED4D511-6857-4013-BF2A-F5C96729AC94}" uniqueName="5" name="products.profit_margin" queryTableFieldId="5"/>
    <tableColumn id="6" xr3:uid="{3B943CED-4C81-42C1-90E6-AF9B33A35CCD}" uniqueName="6" name="orderLineNumber" queryTableFieldId="6"/>
    <tableColumn id="7" xr3:uid="{05186377-ACC2-4FBB-B647-7AB07FAE189D}" uniqueName="7" name="amount" queryTableFieldId="7"/>
    <tableColumn id="8" xr3:uid="{F3A3FAA7-B7C0-4102-9BEE-0FC9B0B13F39}" uniqueName="8" name="total_profit_margin" queryTableFieldId="8"/>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726EF27C-D051-4771-A5A0-608147D4BFE0}" name="orders" displayName="orders" ref="A1:H327" tableType="queryTable" totalsRowShown="0">
  <autoFilter ref="A1:H327" xr:uid="{726EF27C-D051-4771-A5A0-608147D4BFE0}"/>
  <tableColumns count="8">
    <tableColumn id="1" xr3:uid="{0FC4E624-7B37-438C-8B80-0336A6133E8A}" uniqueName="1" name="orderNumber" queryTableFieldId="1"/>
    <tableColumn id="2" xr3:uid="{EED91081-9FB8-470B-A631-5D928245AC5D}" uniqueName="2" name="orderDate" queryTableFieldId="2" dataDxfId="22"/>
    <tableColumn id="3" xr3:uid="{4A0B1A94-0FF1-447C-9401-7A6E0883AE42}" uniqueName="3" name="requiredDate" queryTableFieldId="3" dataDxfId="21"/>
    <tableColumn id="4" xr3:uid="{A1DC9B34-992B-4366-8618-F585445BC70F}" uniqueName="4" name="shippedDate" queryTableFieldId="4" dataDxfId="20"/>
    <tableColumn id="5" xr3:uid="{9501D02F-20EC-4739-960E-015A46192DED}" uniqueName="5" name="status" queryTableFieldId="5" dataDxfId="19"/>
    <tableColumn id="6" xr3:uid="{ACC38259-EAC4-40AB-9CC4-53743094171F}" uniqueName="6" name="customerNumber" queryTableFieldId="6"/>
    <tableColumn id="7" xr3:uid="{DC31A9BD-C37B-497C-AEDC-77811BD5FDA3}" uniqueName="7" name="Year" queryTableFieldId="7"/>
    <tableColumn id="8" xr3:uid="{4D38C14B-67E3-4F28-ABB4-325BC12734B7}" uniqueName="8" name="shipping days" queryTableFieldId="8"/>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6F6A63A-423A-4FD7-8F08-8F7127EABEC2}" name="payments" displayName="payments" ref="A1:D274" tableType="queryTable" totalsRowShown="0">
  <autoFilter ref="A1:D274" xr:uid="{16F6A63A-423A-4FD7-8F08-8F7127EABEC2}"/>
  <tableColumns count="4">
    <tableColumn id="1" xr3:uid="{E774E478-088A-4AF2-89DF-A88B11732781}" uniqueName="1" name="customerNumber" queryTableFieldId="1"/>
    <tableColumn id="2" xr3:uid="{4905E05F-B956-4211-B12A-8523B5A0403C}" uniqueName="2" name="checkNumber" queryTableFieldId="2" dataDxfId="18"/>
    <tableColumn id="3" xr3:uid="{CDE09374-8916-419F-AB07-C0A0878EBECF}" uniqueName="3" name="paymentDate" queryTableFieldId="3" dataDxfId="17"/>
    <tableColumn id="4" xr3:uid="{91F432BC-D04A-4AAA-AF5C-7E075D0CB023}" uniqueName="4" name="amount" queryTableFieldId="4"/>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0A7802A9-09FD-4A06-9C38-4F1A83383296}" name="product_lines" displayName="product_lines" ref="A1:B8" tableType="queryTable" totalsRowShown="0">
  <autoFilter ref="A1:B8" xr:uid="{0A7802A9-09FD-4A06-9C38-4F1A83383296}"/>
  <tableColumns count="2">
    <tableColumn id="1" xr3:uid="{39398F89-5010-4512-8939-5EAE47BF0F48}" uniqueName="1" name="productLine" queryTableFieldId="1" dataDxfId="16"/>
    <tableColumn id="2" xr3:uid="{A1DDB882-AA49-4DBC-A76A-1B8073A06366}" uniqueName="2" name="textDescription" queryTableFieldId="2" dataDxfId="15"/>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03B18787-9346-4B26-80FF-D7E830B04875}" name="products" displayName="products" ref="A1:I111" tableType="queryTable" totalsRowShown="0">
  <autoFilter ref="A1:I111" xr:uid="{03B18787-9346-4B26-80FF-D7E830B04875}"/>
  <tableColumns count="9">
    <tableColumn id="1" xr3:uid="{180A8D92-059A-45E1-8A8F-646F14E13CF0}" uniqueName="1" name="productCode" queryTableFieldId="1" dataDxfId="14"/>
    <tableColumn id="2" xr3:uid="{1F0AE5AF-CBF7-42F0-8FE8-5D9F4B77793C}" uniqueName="2" name="productName" queryTableFieldId="2" dataDxfId="13"/>
    <tableColumn id="3" xr3:uid="{EA36D65E-1232-4FFE-8C6F-C6511754BF9C}" uniqueName="3" name="productLine" queryTableFieldId="3" dataDxfId="12"/>
    <tableColumn id="4" xr3:uid="{78BE2654-1C34-4A51-8C14-961F9B77A883}" uniqueName="4" name="productVendor" queryTableFieldId="4" dataDxfId="11"/>
    <tableColumn id="5" xr3:uid="{91535C72-5695-4F44-B4FA-6C2B32CA5A6E}" uniqueName="5" name="productDescription" queryTableFieldId="5" dataDxfId="10"/>
    <tableColumn id="6" xr3:uid="{7719754A-873C-4644-8EAE-AC57BDA0511D}" uniqueName="6" name="quantityInStock" queryTableFieldId="6"/>
    <tableColumn id="7" xr3:uid="{A7BF76FD-1831-4285-82A5-D067E918D4D7}" uniqueName="7" name="buyPrice" queryTableFieldId="7"/>
    <tableColumn id="8" xr3:uid="{9B145BD1-5B55-49A1-AB55-9AAA448D07D8}" uniqueName="8" name="MSRP" queryTableFieldId="8"/>
    <tableColumn id="9" xr3:uid="{D117CE28-6C43-4713-BB23-19A6255489F3}" uniqueName="9" name="profit_margin" queryTableFieldId="9"/>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F782483E-E6BE-4336-8BA7-3A859796E9F8}" sourceName="[orders].[orderDate]">
  <pivotTables>
    <pivotTable tabId="1" name="PivotTable10"/>
    <pivotTable tabId="1" name="PivotTable12"/>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
  </pivotTables>
  <state minimalRefreshVersion="6" lastRefreshVersion="6" pivotCacheId="1934449848" filterType="unknown">
    <bounds startDate="2003-01-01T00:00:00" endDate="2006-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1" xr10:uid="{D3CA3033-BE32-4A2F-9EDB-D4572A1D1343}" sourceName="[orders 1].[orderDate]">
  <pivotTables>
    <pivotTable tabId="1" name="PivotTable17"/>
    <pivotTable tabId="1" name="PivotTable13"/>
    <pivotTable tabId="1" name="PivotTable14"/>
    <pivotTable tabId="1" name="PivotTable15"/>
    <pivotTable tabId="1" name="PivotTable16"/>
    <pivotTable tabId="1" name="PivotTable18"/>
    <pivotTable tabId="1" name="PivotTable19"/>
    <pivotTable tabId="1" name="PivotTable20"/>
  </pivotTables>
  <state minimalRefreshVersion="6" lastRefreshVersion="6" pivotCacheId="1934449848" filterType="unknown">
    <bounds startDate="2003-01-01T00:00:00" endDate="200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16684FC2-B09D-4D44-9982-2FDAA0C5A357}" cache="Timeline_orderDate" caption="orderDate" level="0" selectionLevel="0" scrollPosition="2003-01-01T00:00:00" style="TimeSlicerStyleDark6"/>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1" xr10:uid="{2E0CE973-C8F8-44DF-8F8E-2775770531CA}" cache="Timeline_orderDate1" caption="orderDate" level="0" selectionLevel="0" scrollPosition="2003-01-01T00:00:00" style="TimeSlicerStyleDark6"/>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pivotTable" Target="../pivotTables/pivotTable29.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32" Type="http://schemas.openxmlformats.org/officeDocument/2006/relationships/pivotTable" Target="../pivotTables/pivotTable32.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10" Type="http://schemas.openxmlformats.org/officeDocument/2006/relationships/pivotTable" Target="../pivotTables/pivotTable10.xml"/><Relationship Id="rId19" Type="http://schemas.openxmlformats.org/officeDocument/2006/relationships/pivotTable" Target="../pivotTables/pivotTable19.xml"/><Relationship Id="rId31" Type="http://schemas.openxmlformats.org/officeDocument/2006/relationships/pivotTable" Target="../pivotTables/pivotTable31.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 Id="rId30" Type="http://schemas.openxmlformats.org/officeDocument/2006/relationships/pivotTable" Target="../pivotTables/pivotTable30.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10.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8.xml"/></Relationships>
</file>

<file path=xl/worksheets/_rels/sheet9.xml.rels><?xml version="1.0" encoding="UTF-8" standalone="yes"?>
<Relationships xmlns="http://schemas.openxmlformats.org/package/2006/relationships"><Relationship Id="rId1" Type="http://schemas.openxmlformats.org/officeDocument/2006/relationships/table" Target="../tables/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4110C5-223B-4CA2-8481-EEEE60410524}">
  <dimension ref="A1:F9"/>
  <sheetViews>
    <sheetView workbookViewId="0">
      <selection sqref="A1:F9"/>
    </sheetView>
  </sheetViews>
  <sheetFormatPr defaultRowHeight="14.4" x14ac:dyDescent="0.3"/>
  <cols>
    <col min="1" max="1" width="14.44140625" bestFit="1" customWidth="1"/>
    <col min="2" max="2" width="11.33203125" bestFit="1" customWidth="1"/>
    <col min="3" max="5" width="15.44140625" bestFit="1" customWidth="1"/>
    <col min="6" max="6" width="65.44140625" bestFit="1" customWidth="1"/>
  </cols>
  <sheetData>
    <row r="1" spans="1:6" x14ac:dyDescent="0.3">
      <c r="A1" t="s">
        <v>0</v>
      </c>
      <c r="B1" t="s">
        <v>1</v>
      </c>
      <c r="C1" t="s">
        <v>2</v>
      </c>
      <c r="D1" t="s">
        <v>3</v>
      </c>
      <c r="E1" t="s">
        <v>4</v>
      </c>
      <c r="F1" t="s">
        <v>5</v>
      </c>
    </row>
    <row r="2" spans="1:6" x14ac:dyDescent="0.3">
      <c r="A2" t="s">
        <v>6</v>
      </c>
      <c r="B2" t="s">
        <v>7</v>
      </c>
      <c r="C2" s="1">
        <v>45274.845909374999</v>
      </c>
      <c r="D2" s="1">
        <v>45274.723319367287</v>
      </c>
      <c r="E2" s="1">
        <v>45274.725525038579</v>
      </c>
      <c r="F2" t="s">
        <v>8</v>
      </c>
    </row>
    <row r="3" spans="1:6" x14ac:dyDescent="0.3">
      <c r="A3" t="s">
        <v>9</v>
      </c>
      <c r="B3" t="s">
        <v>7</v>
      </c>
      <c r="C3" s="1">
        <v>45274.81125150463</v>
      </c>
      <c r="D3" s="1">
        <v>45274.723319714503</v>
      </c>
      <c r="E3" s="1">
        <v>45274.72552511574</v>
      </c>
      <c r="F3" t="s">
        <v>8</v>
      </c>
    </row>
    <row r="4" spans="1:6" x14ac:dyDescent="0.3">
      <c r="A4" t="s">
        <v>10</v>
      </c>
      <c r="B4" t="s">
        <v>7</v>
      </c>
      <c r="C4" s="1">
        <v>45274.817925964504</v>
      </c>
      <c r="D4" s="1">
        <v>45274.723320100311</v>
      </c>
      <c r="E4" s="1">
        <v>45274.72552530864</v>
      </c>
      <c r="F4" t="s">
        <v>8</v>
      </c>
    </row>
    <row r="5" spans="1:6" x14ac:dyDescent="0.3">
      <c r="A5" t="s">
        <v>11</v>
      </c>
      <c r="B5" t="s">
        <v>7</v>
      </c>
      <c r="C5" s="1">
        <v>45274.818985956786</v>
      </c>
      <c r="D5" s="1">
        <v>45274.723320447534</v>
      </c>
      <c r="E5" s="1">
        <v>45274.725525385802</v>
      </c>
      <c r="F5" t="s">
        <v>8</v>
      </c>
    </row>
    <row r="6" spans="1:6" x14ac:dyDescent="0.3">
      <c r="A6" t="s">
        <v>12</v>
      </c>
      <c r="B6" t="s">
        <v>7</v>
      </c>
      <c r="C6" s="1">
        <v>45274.822190084873</v>
      </c>
      <c r="D6" s="1">
        <v>45274.723320833335</v>
      </c>
      <c r="E6" s="1">
        <v>45274.725525462964</v>
      </c>
      <c r="F6" t="s">
        <v>8</v>
      </c>
    </row>
    <row r="7" spans="1:6" x14ac:dyDescent="0.3">
      <c r="A7" t="s">
        <v>13</v>
      </c>
      <c r="B7" t="s">
        <v>7</v>
      </c>
      <c r="C7" s="1">
        <v>45274.830907947529</v>
      </c>
      <c r="D7" s="1">
        <v>45274.723321373458</v>
      </c>
      <c r="E7" s="1">
        <v>45274.725525540125</v>
      </c>
      <c r="F7" t="s">
        <v>8</v>
      </c>
    </row>
    <row r="8" spans="1:6" x14ac:dyDescent="0.3">
      <c r="A8" t="s">
        <v>14</v>
      </c>
      <c r="B8" t="s">
        <v>7</v>
      </c>
      <c r="C8" s="1">
        <v>45274.832599691355</v>
      </c>
      <c r="D8" s="1">
        <v>45274.723321720681</v>
      </c>
      <c r="E8" s="1">
        <v>45274.725524845679</v>
      </c>
      <c r="F8" t="s">
        <v>8</v>
      </c>
    </row>
    <row r="9" spans="1:6" x14ac:dyDescent="0.3">
      <c r="A9" t="s">
        <v>15</v>
      </c>
      <c r="B9" t="s">
        <v>7</v>
      </c>
      <c r="C9" s="1">
        <v>45274.839877006176</v>
      </c>
      <c r="D9" s="1">
        <v>45274.723322067905</v>
      </c>
      <c r="E9" s="1">
        <v>45274.725525000002</v>
      </c>
      <c r="F9" t="s">
        <v>8</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3570BC-D856-430C-8316-C67C8DB605AB}">
  <dimension ref="A1"/>
  <sheetViews>
    <sheetView workbookViewId="0"/>
  </sheetViews>
  <sheetFormatPr defaultRowHeight="14.4" x14ac:dyDescent="0.3"/>
  <cols>
    <col min="1" max="16384" width="8.88671875" style="3"/>
  </cols>
  <sheetData/>
  <sheetProtection algorithmName="SHA-512" hashValue="8eTaV8xxu1WEtfK4K2vVVj12Kmdy9cbIXIPxeNwpUwOMAJew80+K/RmMhZgEwlrD6zt5DSJpN5xKNWu3E865pw==" saltValue="bIhzzG4JeQj89utO6h0Ngg==" spinCount="100000" sheet="1" objects="1" scenarios="1"/>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E69DBB-F41D-476B-9794-C1174FDA1B7C}">
  <dimension ref="A1"/>
  <sheetViews>
    <sheetView workbookViewId="0"/>
  </sheetViews>
  <sheetFormatPr defaultRowHeight="14.4" x14ac:dyDescent="0.3"/>
  <cols>
    <col min="1" max="16384" width="8.88671875" style="11"/>
  </cols>
  <sheetData/>
  <sheetProtection algorithmName="SHA-512" hashValue="PhpfsgUj1ZgRaq/DUFl/sUzRnuwO2JEpbcOaNz0y6cMHGCTmRMa7TuDQS7GR74GV/LfMCH/3qqq5PXRFTyrdaw==" saltValue="Lme+HVptBelY04ZmB3Qvkg==" spinCount="100000" sheet="1" objects="1" scenarios="1"/>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52D5AE-8319-41F8-96D1-E94C0463FC6C}">
  <dimension ref="A1"/>
  <sheetViews>
    <sheetView tabSelected="1" workbookViewId="0"/>
  </sheetViews>
  <sheetFormatPr defaultRowHeight="14.4" x14ac:dyDescent="0.3"/>
  <cols>
    <col min="1" max="16384" width="8.88671875" style="12"/>
  </cols>
  <sheetData/>
  <sheetProtection algorithmName="SHA-512" hashValue="esP5vDD3JL/YeHXIJ1iJDK1GpdDCEPvUXFuUjMRQcbrQrt5XUmNnckqcq257YWF/zv7jWhlEuogtMyW2i9z4cw==" saltValue="0UXHy2AMQpRSbYwBEQ/rXg==" spinCount="100000" sheet="1" objects="1" scenarios="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F82186-392B-4F55-8EF1-04A2D13B1761}">
  <dimension ref="A1:AR46"/>
  <sheetViews>
    <sheetView topLeftCell="AF1" workbookViewId="0">
      <selection activeCell="AJ14" sqref="AJ14"/>
    </sheetView>
  </sheetViews>
  <sheetFormatPr defaultRowHeight="14.4" x14ac:dyDescent="0.3"/>
  <cols>
    <col min="2" max="2" width="14.88671875" bestFit="1" customWidth="1"/>
    <col min="3" max="3" width="14.21875" bestFit="1" customWidth="1"/>
    <col min="5" max="5" width="31" bestFit="1" customWidth="1"/>
    <col min="6" max="6" width="14.21875" bestFit="1" customWidth="1"/>
    <col min="7" max="7" width="12.44140625" bestFit="1" customWidth="1"/>
    <col min="9" max="9" width="15.109375" bestFit="1" customWidth="1"/>
    <col min="15" max="15" width="22.5546875" bestFit="1" customWidth="1"/>
    <col min="16" max="16" width="21.77734375" bestFit="1" customWidth="1"/>
    <col min="18" max="18" width="12.5546875" bestFit="1" customWidth="1"/>
    <col min="19" max="19" width="21.77734375" bestFit="1" customWidth="1"/>
    <col min="28" max="28" width="15.77734375" bestFit="1" customWidth="1"/>
    <col min="29" max="29" width="14.21875" bestFit="1" customWidth="1"/>
    <col min="30" max="30" width="23.88671875" bestFit="1" customWidth="1"/>
    <col min="31" max="31" width="12.5546875" bestFit="1" customWidth="1"/>
    <col min="32" max="32" width="23.88671875" bestFit="1" customWidth="1"/>
    <col min="33" max="33" width="13.77734375" bestFit="1" customWidth="1"/>
    <col min="34" max="34" width="12.77734375" bestFit="1" customWidth="1"/>
    <col min="35" max="35" width="23.88671875" bestFit="1" customWidth="1"/>
    <col min="36" max="36" width="13.77734375" bestFit="1" customWidth="1"/>
    <col min="38" max="38" width="15.109375" bestFit="1" customWidth="1"/>
    <col min="40" max="40" width="14.6640625" bestFit="1" customWidth="1"/>
    <col min="42" max="42" width="13.44140625" bestFit="1" customWidth="1"/>
    <col min="44" max="44" width="15.6640625" bestFit="1" customWidth="1"/>
  </cols>
  <sheetData>
    <row r="1" spans="1:44" x14ac:dyDescent="0.3">
      <c r="A1" s="13" t="s">
        <v>1133</v>
      </c>
      <c r="B1" s="14"/>
      <c r="C1" s="14"/>
      <c r="D1" s="14"/>
      <c r="E1" s="14"/>
      <c r="F1" s="14"/>
      <c r="G1" s="14"/>
      <c r="H1" s="14"/>
      <c r="I1" s="14"/>
      <c r="J1" s="14"/>
      <c r="K1" s="14"/>
      <c r="P1" s="13" t="s">
        <v>1142</v>
      </c>
      <c r="Q1" s="14"/>
      <c r="R1" s="14"/>
      <c r="S1" s="14"/>
      <c r="T1" s="14"/>
      <c r="U1" s="14"/>
      <c r="V1" s="14"/>
      <c r="W1" s="14"/>
      <c r="AB1" s="13" t="s">
        <v>1146</v>
      </c>
      <c r="AC1" s="14"/>
      <c r="AD1" s="14"/>
      <c r="AE1" s="14"/>
      <c r="AF1" s="14"/>
      <c r="AG1" s="14"/>
      <c r="AH1" s="14"/>
      <c r="AI1" s="14"/>
      <c r="AJ1" s="14"/>
      <c r="AK1" s="14"/>
    </row>
    <row r="2" spans="1:44" x14ac:dyDescent="0.3">
      <c r="A2" s="14"/>
      <c r="B2" s="14"/>
      <c r="C2" s="14"/>
      <c r="D2" s="14"/>
      <c r="E2" s="14"/>
      <c r="F2" s="14"/>
      <c r="G2" s="14"/>
      <c r="H2" s="14"/>
      <c r="I2" s="14"/>
      <c r="J2" s="14"/>
      <c r="K2" s="14"/>
      <c r="P2" s="14"/>
      <c r="Q2" s="14"/>
      <c r="R2" s="14"/>
      <c r="S2" s="14"/>
      <c r="T2" s="14"/>
      <c r="U2" s="14"/>
      <c r="V2" s="14"/>
      <c r="W2" s="14"/>
      <c r="AB2" s="14"/>
      <c r="AC2" s="14"/>
      <c r="AD2" s="14"/>
      <c r="AE2" s="14"/>
      <c r="AF2" s="14"/>
      <c r="AG2" s="14"/>
      <c r="AH2" s="14"/>
      <c r="AI2" s="14"/>
      <c r="AJ2" s="14"/>
      <c r="AK2" s="14"/>
    </row>
    <row r="3" spans="1:44" x14ac:dyDescent="0.3">
      <c r="A3" s="14"/>
      <c r="B3" s="14"/>
      <c r="C3" s="14"/>
      <c r="D3" s="14"/>
      <c r="E3" s="14"/>
      <c r="F3" s="14"/>
      <c r="G3" s="14"/>
      <c r="H3" s="14"/>
      <c r="I3" s="14"/>
      <c r="J3" s="14"/>
      <c r="K3" s="14"/>
      <c r="P3" s="14"/>
      <c r="Q3" s="14"/>
      <c r="R3" s="14"/>
      <c r="S3" s="14"/>
      <c r="T3" s="14"/>
      <c r="U3" s="14"/>
      <c r="V3" s="14"/>
      <c r="W3" s="14"/>
      <c r="AB3" s="14"/>
      <c r="AC3" s="14"/>
      <c r="AD3" s="14"/>
      <c r="AE3" s="14"/>
      <c r="AF3" s="14"/>
      <c r="AG3" s="14"/>
      <c r="AH3" s="14"/>
      <c r="AI3" s="14"/>
      <c r="AJ3" s="14"/>
      <c r="AK3" s="14"/>
    </row>
    <row r="5" spans="1:44" x14ac:dyDescent="0.3">
      <c r="E5" t="s">
        <v>1136</v>
      </c>
      <c r="G5" t="s">
        <v>1138</v>
      </c>
      <c r="I5" t="s">
        <v>1137</v>
      </c>
    </row>
    <row r="6" spans="1:44" x14ac:dyDescent="0.3">
      <c r="B6" s="4" t="s">
        <v>1134</v>
      </c>
      <c r="C6" t="s">
        <v>1135</v>
      </c>
      <c r="E6" s="7">
        <v>1770936.71</v>
      </c>
      <c r="G6" s="7">
        <v>4515905.51</v>
      </c>
      <c r="I6" s="7">
        <v>3317348.39</v>
      </c>
      <c r="P6" t="s">
        <v>1143</v>
      </c>
      <c r="R6" t="s">
        <v>1144</v>
      </c>
    </row>
    <row r="7" spans="1:44" x14ac:dyDescent="0.3">
      <c r="B7" s="5" t="s">
        <v>893</v>
      </c>
      <c r="C7" s="6">
        <v>3853922.49</v>
      </c>
      <c r="P7" s="9">
        <v>2996</v>
      </c>
      <c r="R7" s="9">
        <v>105516</v>
      </c>
      <c r="AB7" s="4" t="s">
        <v>1134</v>
      </c>
      <c r="AC7" t="s">
        <v>1147</v>
      </c>
      <c r="AD7" t="s">
        <v>1148</v>
      </c>
      <c r="AH7" t="s">
        <v>1150</v>
      </c>
      <c r="AJ7" t="s">
        <v>1149</v>
      </c>
      <c r="AL7" t="s">
        <v>1151</v>
      </c>
      <c r="AN7" t="s">
        <v>1152</v>
      </c>
      <c r="AP7" t="s">
        <v>1153</v>
      </c>
      <c r="AR7" t="s">
        <v>1154</v>
      </c>
    </row>
    <row r="8" spans="1:44" x14ac:dyDescent="0.3">
      <c r="B8" s="5" t="s">
        <v>895</v>
      </c>
      <c r="C8" s="6">
        <v>1121426.1200000001</v>
      </c>
      <c r="E8">
        <f>GETPIVOTDATA("[Measures].[sales_2005]",$E$5)</f>
        <v>1770936.71</v>
      </c>
      <c r="G8">
        <f>GETPIVOTDATA("[Measures].[sales_2004]",$G$5)</f>
        <v>4515905.51</v>
      </c>
      <c r="I8">
        <f>GETPIVOTDATA("[Measures].[sales_2003]",$I$5)</f>
        <v>3317348.39</v>
      </c>
      <c r="AB8" s="5" t="s">
        <v>370</v>
      </c>
      <c r="AC8">
        <v>2</v>
      </c>
      <c r="AD8">
        <v>15</v>
      </c>
      <c r="AH8" s="9">
        <v>7</v>
      </c>
      <c r="AJ8" s="9">
        <v>17</v>
      </c>
      <c r="AL8" s="9">
        <v>22</v>
      </c>
      <c r="AN8" s="9">
        <v>122</v>
      </c>
      <c r="AP8" s="9">
        <v>110</v>
      </c>
      <c r="AR8" s="9">
        <v>7</v>
      </c>
    </row>
    <row r="9" spans="1:44" x14ac:dyDescent="0.3">
      <c r="B9" s="5" t="s">
        <v>897</v>
      </c>
      <c r="C9" s="6">
        <v>954637.54</v>
      </c>
      <c r="P9">
        <f>GETPIVOTDATA("[Measures].[total_orders]",$P$6)</f>
        <v>2996</v>
      </c>
      <c r="R9">
        <f>GETPIVOTDATA("[Measures].[total_quantity_ordered]",$R$6)</f>
        <v>105516</v>
      </c>
      <c r="AB9" s="5" t="s">
        <v>163</v>
      </c>
      <c r="AC9">
        <v>2</v>
      </c>
      <c r="AD9">
        <v>20</v>
      </c>
    </row>
    <row r="10" spans="1:44" x14ac:dyDescent="0.3">
      <c r="B10" s="5" t="s">
        <v>899</v>
      </c>
      <c r="C10" s="6">
        <v>663998.34</v>
      </c>
      <c r="E10" t="s">
        <v>1139</v>
      </c>
      <c r="G10" t="s">
        <v>1140</v>
      </c>
      <c r="I10" t="s">
        <v>1141</v>
      </c>
      <c r="AB10" s="5" t="s">
        <v>269</v>
      </c>
      <c r="AC10">
        <v>2</v>
      </c>
      <c r="AD10">
        <v>19</v>
      </c>
      <c r="AH10">
        <f>GETPIVOTDATA("[Measures].[No_of_offices]",$AH$7)</f>
        <v>7</v>
      </c>
      <c r="AJ10">
        <f>GETPIVOTDATA("[Measures].[total_sales_rep]",$AJ$7)</f>
        <v>17</v>
      </c>
      <c r="AL10">
        <f>GETPIVOTDATA("[Measures].[total_employees]",$AL$7)</f>
        <v>22</v>
      </c>
      <c r="AN10">
        <f>GETPIVOTDATA("[Measures].[total_customers]",$AN$7)</f>
        <v>122</v>
      </c>
      <c r="AP10">
        <f>GETPIVOTDATA("[Measures].[total_products]",$AP$7)</f>
        <v>110</v>
      </c>
      <c r="AR10">
        <f>GETPIVOTDATA("[Measures].[total_productline]",$AR$7)</f>
        <v>7</v>
      </c>
    </row>
    <row r="11" spans="1:44" x14ac:dyDescent="0.3">
      <c r="B11" s="5" t="s">
        <v>901</v>
      </c>
      <c r="C11" s="6">
        <v>188532.92</v>
      </c>
      <c r="E11" s="7">
        <v>138951.78</v>
      </c>
      <c r="G11" s="7">
        <v>9604190.6099999994</v>
      </c>
      <c r="I11" s="8">
        <v>1.4467828226495392</v>
      </c>
      <c r="AB11" s="5" t="s">
        <v>74</v>
      </c>
      <c r="AC11">
        <v>5</v>
      </c>
      <c r="AD11">
        <v>33</v>
      </c>
    </row>
    <row r="12" spans="1:44" x14ac:dyDescent="0.3">
      <c r="B12" s="5" t="s">
        <v>903</v>
      </c>
      <c r="C12" s="6">
        <v>1024113.57</v>
      </c>
      <c r="O12" s="4" t="s">
        <v>1134</v>
      </c>
      <c r="P12" t="s">
        <v>1145</v>
      </c>
      <c r="AB12" s="5" t="s">
        <v>266</v>
      </c>
      <c r="AC12">
        <v>6</v>
      </c>
      <c r="AD12">
        <v>19</v>
      </c>
    </row>
    <row r="13" spans="1:44" x14ac:dyDescent="0.3">
      <c r="B13" s="5" t="s">
        <v>905</v>
      </c>
      <c r="C13" s="6">
        <v>1797559.63</v>
      </c>
      <c r="E13">
        <f>GETPIVOTDATA("[Measures].[total_profit]",$E$10)</f>
        <v>138951.78</v>
      </c>
      <c r="G13">
        <f>GETPIVOTDATA("[Measures].[total_sales]",$G$10)</f>
        <v>9604190.6099999994</v>
      </c>
      <c r="I13" s="8">
        <f>GETPIVOTDATA("[Measures].[profit_margin_%]",$I$10)</f>
        <v>1.4467828226495392</v>
      </c>
      <c r="O13" s="5" t="s">
        <v>893</v>
      </c>
      <c r="P13" s="15">
        <v>35582</v>
      </c>
      <c r="AB13" s="5" t="s">
        <v>486</v>
      </c>
      <c r="AC13">
        <v>4</v>
      </c>
      <c r="AD13">
        <v>11</v>
      </c>
    </row>
    <row r="14" spans="1:44" x14ac:dyDescent="0.3">
      <c r="O14" s="5" t="s">
        <v>895</v>
      </c>
      <c r="P14" s="15">
        <v>12778</v>
      </c>
      <c r="AB14" s="5" t="s">
        <v>380</v>
      </c>
      <c r="AC14">
        <v>2</v>
      </c>
      <c r="AD14">
        <v>5</v>
      </c>
    </row>
    <row r="15" spans="1:44" x14ac:dyDescent="0.3">
      <c r="O15" s="5" t="s">
        <v>897</v>
      </c>
      <c r="P15" s="15">
        <v>11872</v>
      </c>
    </row>
    <row r="16" spans="1:44" x14ac:dyDescent="0.3">
      <c r="B16" s="4" t="s">
        <v>1134</v>
      </c>
      <c r="C16" t="s">
        <v>1135</v>
      </c>
      <c r="E16" s="4" t="s">
        <v>1134</v>
      </c>
      <c r="F16" t="s">
        <v>1135</v>
      </c>
      <c r="O16" s="5" t="s">
        <v>899</v>
      </c>
      <c r="P16" s="15">
        <v>8532</v>
      </c>
    </row>
    <row r="17" spans="2:38" x14ac:dyDescent="0.3">
      <c r="B17" s="5" t="s">
        <v>917</v>
      </c>
      <c r="C17" s="6">
        <v>190017.96</v>
      </c>
      <c r="E17" s="5" t="s">
        <v>1078</v>
      </c>
      <c r="F17" s="6">
        <v>29763.39</v>
      </c>
      <c r="O17" s="5" t="s">
        <v>901</v>
      </c>
      <c r="P17" s="15">
        <v>2818</v>
      </c>
      <c r="AB17" s="4" t="s">
        <v>1134</v>
      </c>
      <c r="AC17" t="s">
        <v>1135</v>
      </c>
      <c r="AE17" s="4" t="s">
        <v>1134</v>
      </c>
      <c r="AF17" t="s">
        <v>1148</v>
      </c>
    </row>
    <row r="18" spans="2:38" x14ac:dyDescent="0.3">
      <c r="B18" s="5" t="s">
        <v>931</v>
      </c>
      <c r="C18" s="6">
        <v>161531.48000000001</v>
      </c>
      <c r="E18" s="5" t="s">
        <v>1043</v>
      </c>
      <c r="F18" s="6">
        <v>28052.94</v>
      </c>
      <c r="O18" s="5" t="s">
        <v>903</v>
      </c>
      <c r="P18" s="15">
        <v>11001</v>
      </c>
      <c r="AB18" s="5" t="s">
        <v>471</v>
      </c>
      <c r="AC18" s="9">
        <v>562582.59</v>
      </c>
      <c r="AE18" s="5" t="s">
        <v>471</v>
      </c>
      <c r="AF18">
        <v>5</v>
      </c>
    </row>
    <row r="19" spans="2:38" x14ac:dyDescent="0.3">
      <c r="B19" s="5" t="s">
        <v>1001</v>
      </c>
      <c r="C19" s="6">
        <v>276839.98</v>
      </c>
      <c r="E19" s="5" t="s">
        <v>1056</v>
      </c>
      <c r="F19" s="6">
        <v>31627.96</v>
      </c>
      <c r="O19" s="5" t="s">
        <v>905</v>
      </c>
      <c r="P19" s="15">
        <v>22933</v>
      </c>
      <c r="AB19" s="5" t="s">
        <v>468</v>
      </c>
      <c r="AC19" s="9">
        <v>704853.91</v>
      </c>
      <c r="AE19" s="5" t="s">
        <v>468</v>
      </c>
      <c r="AF19">
        <v>11</v>
      </c>
      <c r="AH19" s="4" t="s">
        <v>1134</v>
      </c>
      <c r="AI19" t="s">
        <v>1148</v>
      </c>
    </row>
    <row r="20" spans="2:38" x14ac:dyDescent="0.3">
      <c r="B20" s="5" t="s">
        <v>934</v>
      </c>
      <c r="C20" s="6">
        <v>190755.86</v>
      </c>
      <c r="E20" s="5" t="s">
        <v>1091</v>
      </c>
      <c r="F20" s="6">
        <v>33268.76</v>
      </c>
      <c r="AB20" s="5" t="s">
        <v>450</v>
      </c>
      <c r="AC20" s="9">
        <v>488212.67</v>
      </c>
      <c r="AE20" s="5" t="s">
        <v>450</v>
      </c>
      <c r="AF20">
        <v>10</v>
      </c>
      <c r="AH20" s="5" t="s">
        <v>259</v>
      </c>
      <c r="AI20">
        <v>5</v>
      </c>
      <c r="AK20" s="5" t="s">
        <v>259</v>
      </c>
      <c r="AL20">
        <v>5</v>
      </c>
    </row>
    <row r="21" spans="2:38" x14ac:dyDescent="0.3">
      <c r="B21" s="5" t="s">
        <v>923</v>
      </c>
      <c r="C21" s="6">
        <v>170686</v>
      </c>
      <c r="E21" s="5" t="s">
        <v>1062</v>
      </c>
      <c r="F21" s="6">
        <v>30972.87</v>
      </c>
      <c r="AB21" s="5" t="s">
        <v>453</v>
      </c>
      <c r="AC21" s="9">
        <v>669377.05000000005</v>
      </c>
      <c r="AE21" s="5" t="s">
        <v>453</v>
      </c>
      <c r="AF21">
        <v>9</v>
      </c>
      <c r="AH21" s="5" t="s">
        <v>194</v>
      </c>
      <c r="AI21">
        <v>2</v>
      </c>
      <c r="AK21" s="5" t="s">
        <v>194</v>
      </c>
      <c r="AL21">
        <v>2</v>
      </c>
    </row>
    <row r="22" spans="2:38" x14ac:dyDescent="0.3">
      <c r="O22" s="4" t="s">
        <v>1134</v>
      </c>
      <c r="P22" t="s">
        <v>1145</v>
      </c>
      <c r="R22" s="4" t="s">
        <v>1134</v>
      </c>
      <c r="S22" t="s">
        <v>1145</v>
      </c>
      <c r="AB22" s="5" t="s">
        <v>459</v>
      </c>
      <c r="AC22" s="9">
        <v>1258577.81</v>
      </c>
      <c r="AE22" s="5" t="s">
        <v>459</v>
      </c>
      <c r="AF22">
        <v>8</v>
      </c>
      <c r="AH22" s="5" t="s">
        <v>156</v>
      </c>
      <c r="AI22">
        <v>2</v>
      </c>
      <c r="AK22" s="5" t="s">
        <v>156</v>
      </c>
      <c r="AL22">
        <v>2</v>
      </c>
    </row>
    <row r="23" spans="2:38" x14ac:dyDescent="0.3">
      <c r="O23" s="5" t="s">
        <v>1102</v>
      </c>
      <c r="P23" s="15">
        <v>1074</v>
      </c>
      <c r="R23" s="5" t="s">
        <v>974</v>
      </c>
      <c r="S23" s="15">
        <v>832</v>
      </c>
      <c r="AB23" s="5" t="s">
        <v>445</v>
      </c>
      <c r="AC23" s="9">
        <v>386663.2</v>
      </c>
      <c r="AE23" s="5" t="s">
        <v>445</v>
      </c>
      <c r="AF23">
        <v>6</v>
      </c>
      <c r="AH23" s="5" t="s">
        <v>305</v>
      </c>
      <c r="AI23">
        <v>3</v>
      </c>
      <c r="AK23" s="5" t="s">
        <v>305</v>
      </c>
      <c r="AL23">
        <v>3</v>
      </c>
    </row>
    <row r="24" spans="2:38" x14ac:dyDescent="0.3">
      <c r="B24" s="4" t="s">
        <v>1134</v>
      </c>
      <c r="C24" t="s">
        <v>1135</v>
      </c>
      <c r="O24" s="5" t="s">
        <v>958</v>
      </c>
      <c r="P24" s="15">
        <v>1111</v>
      </c>
      <c r="R24" s="5" t="s">
        <v>1078</v>
      </c>
      <c r="S24" s="15">
        <v>824</v>
      </c>
      <c r="AB24" s="5" t="s">
        <v>465</v>
      </c>
      <c r="AC24" s="9">
        <v>732096.79</v>
      </c>
      <c r="AE24" s="5" t="s">
        <v>465</v>
      </c>
      <c r="AF24">
        <v>9</v>
      </c>
      <c r="AH24" s="5" t="s">
        <v>53</v>
      </c>
      <c r="AI24">
        <v>2</v>
      </c>
      <c r="AK24" s="5" t="s">
        <v>53</v>
      </c>
      <c r="AL24">
        <v>2</v>
      </c>
    </row>
    <row r="25" spans="2:38" x14ac:dyDescent="0.3">
      <c r="B25" s="5" t="s">
        <v>255</v>
      </c>
      <c r="C25" s="6">
        <v>180585.07</v>
      </c>
      <c r="E25" s="4" t="s">
        <v>1134</v>
      </c>
      <c r="F25" t="s">
        <v>1135</v>
      </c>
      <c r="O25" s="5" t="s">
        <v>1018</v>
      </c>
      <c r="P25" s="15">
        <v>1076</v>
      </c>
      <c r="R25" s="5" t="s">
        <v>1031</v>
      </c>
      <c r="S25" s="15">
        <v>767</v>
      </c>
      <c r="AB25" s="5" t="s">
        <v>438</v>
      </c>
      <c r="AC25" s="9">
        <v>1081530.54</v>
      </c>
      <c r="AE25" s="5" t="s">
        <v>438</v>
      </c>
      <c r="AF25">
        <v>7</v>
      </c>
      <c r="AH25" s="5" t="s">
        <v>78</v>
      </c>
      <c r="AI25">
        <v>3</v>
      </c>
      <c r="AK25" s="5" t="s">
        <v>78</v>
      </c>
      <c r="AL25">
        <v>3</v>
      </c>
    </row>
    <row r="26" spans="2:38" x14ac:dyDescent="0.3">
      <c r="B26" s="5" t="s">
        <v>42</v>
      </c>
      <c r="C26" s="6">
        <v>820689.54</v>
      </c>
      <c r="E26" s="5">
        <v>2003</v>
      </c>
      <c r="F26" s="10">
        <v>3317348.39</v>
      </c>
      <c r="O26" s="5" t="s">
        <v>1001</v>
      </c>
      <c r="P26" s="15">
        <v>1808</v>
      </c>
      <c r="R26" s="5" t="s">
        <v>1033</v>
      </c>
      <c r="S26" s="15">
        <v>803</v>
      </c>
      <c r="AB26" s="5" t="s">
        <v>442</v>
      </c>
      <c r="AC26" s="9">
        <v>347533.03</v>
      </c>
      <c r="AE26" s="5" t="s">
        <v>442</v>
      </c>
      <c r="AF26">
        <v>12</v>
      </c>
      <c r="AH26" s="5" t="s">
        <v>27</v>
      </c>
      <c r="AI26">
        <v>12</v>
      </c>
      <c r="AK26" s="5" t="s">
        <v>27</v>
      </c>
      <c r="AL26">
        <v>12</v>
      </c>
    </row>
    <row r="27" spans="2:38" x14ac:dyDescent="0.3">
      <c r="B27" s="5" t="s">
        <v>28</v>
      </c>
      <c r="C27" s="6">
        <v>158573.12</v>
      </c>
      <c r="E27" s="5">
        <v>2004</v>
      </c>
      <c r="F27" s="10">
        <v>4515905.51</v>
      </c>
      <c r="O27" s="5" t="s">
        <v>1128</v>
      </c>
      <c r="P27" s="15">
        <v>1085</v>
      </c>
      <c r="R27" s="5" t="s">
        <v>989</v>
      </c>
      <c r="S27" s="15">
        <v>855</v>
      </c>
      <c r="AB27" s="5" t="s">
        <v>456</v>
      </c>
      <c r="AC27" s="9">
        <v>569485.75</v>
      </c>
      <c r="AE27" s="5" t="s">
        <v>456</v>
      </c>
      <c r="AF27">
        <v>8</v>
      </c>
      <c r="AH27" s="5" t="s">
        <v>41</v>
      </c>
      <c r="AI27">
        <v>13</v>
      </c>
      <c r="AK27" s="5" t="s">
        <v>41</v>
      </c>
      <c r="AL27">
        <v>13</v>
      </c>
    </row>
    <row r="28" spans="2:38" x14ac:dyDescent="0.3">
      <c r="B28" s="5" t="s">
        <v>260</v>
      </c>
      <c r="C28" s="6">
        <v>591827.34</v>
      </c>
      <c r="E28" s="5">
        <v>2005</v>
      </c>
      <c r="F28" s="10">
        <v>1770936.71</v>
      </c>
      <c r="AB28" s="5" t="s">
        <v>479</v>
      </c>
      <c r="AC28" s="9">
        <v>457110.07</v>
      </c>
      <c r="AE28" s="5" t="s">
        <v>479</v>
      </c>
      <c r="AF28">
        <v>5</v>
      </c>
      <c r="AH28" s="5" t="s">
        <v>98</v>
      </c>
      <c r="AI28">
        <v>1</v>
      </c>
      <c r="AK28" s="5" t="s">
        <v>98</v>
      </c>
      <c r="AL28">
        <v>1</v>
      </c>
    </row>
    <row r="29" spans="2:38" x14ac:dyDescent="0.3">
      <c r="B29" s="5" t="s">
        <v>271</v>
      </c>
      <c r="C29" s="6">
        <v>177913.95</v>
      </c>
      <c r="AB29" s="5" t="s">
        <v>483</v>
      </c>
      <c r="AC29" s="9">
        <v>387477.47</v>
      </c>
      <c r="AE29" s="5" t="s">
        <v>483</v>
      </c>
      <c r="AF29">
        <v>7</v>
      </c>
      <c r="AH29" s="5" t="s">
        <v>86</v>
      </c>
      <c r="AI29">
        <v>2</v>
      </c>
      <c r="AK29" s="5" t="s">
        <v>86</v>
      </c>
      <c r="AL29">
        <v>2</v>
      </c>
    </row>
    <row r="30" spans="2:38" x14ac:dyDescent="0.3">
      <c r="O30" s="4" t="s">
        <v>1134</v>
      </c>
      <c r="P30" t="s">
        <v>1145</v>
      </c>
      <c r="AB30" s="5" t="s">
        <v>462</v>
      </c>
      <c r="AC30" s="9">
        <v>868220.55</v>
      </c>
      <c r="AE30" s="5" t="s">
        <v>462</v>
      </c>
      <c r="AF30">
        <v>10</v>
      </c>
      <c r="AH30" s="5" t="s">
        <v>242</v>
      </c>
      <c r="AI30">
        <v>1</v>
      </c>
      <c r="AK30" s="5" t="s">
        <v>242</v>
      </c>
      <c r="AL30">
        <v>1</v>
      </c>
    </row>
    <row r="31" spans="2:38" x14ac:dyDescent="0.3">
      <c r="O31" s="5" t="s">
        <v>380</v>
      </c>
      <c r="P31" s="15">
        <v>4923</v>
      </c>
      <c r="R31" s="4" t="s">
        <v>1134</v>
      </c>
      <c r="S31" t="s">
        <v>1145</v>
      </c>
      <c r="AB31" s="5" t="s">
        <v>474</v>
      </c>
      <c r="AC31" s="9">
        <v>584593.76</v>
      </c>
      <c r="AE31" s="5" t="s">
        <v>474</v>
      </c>
      <c r="AF31">
        <v>6</v>
      </c>
      <c r="AH31" s="5" t="s">
        <v>118</v>
      </c>
      <c r="AI31">
        <v>4</v>
      </c>
      <c r="AK31" s="5" t="s">
        <v>118</v>
      </c>
      <c r="AL31">
        <v>4</v>
      </c>
    </row>
    <row r="32" spans="2:38" x14ac:dyDescent="0.3">
      <c r="B32" s="4" t="s">
        <v>1134</v>
      </c>
      <c r="C32" t="s">
        <v>1135</v>
      </c>
      <c r="O32" s="5" t="s">
        <v>370</v>
      </c>
      <c r="P32" s="15">
        <v>9788</v>
      </c>
      <c r="R32" s="5">
        <v>2003</v>
      </c>
      <c r="S32" s="15">
        <v>36439</v>
      </c>
      <c r="AB32" s="5" t="s">
        <v>447</v>
      </c>
      <c r="AC32" s="9">
        <v>505875.42</v>
      </c>
      <c r="AE32" s="5" t="s">
        <v>447</v>
      </c>
      <c r="AF32">
        <v>9</v>
      </c>
      <c r="AH32" s="5" t="s">
        <v>295</v>
      </c>
      <c r="AI32">
        <v>2</v>
      </c>
      <c r="AK32" s="5" t="s">
        <v>295</v>
      </c>
      <c r="AL32">
        <v>2</v>
      </c>
    </row>
    <row r="33" spans="2:38" x14ac:dyDescent="0.3">
      <c r="B33" s="5" t="s">
        <v>380</v>
      </c>
      <c r="C33" s="6">
        <v>457110.07</v>
      </c>
      <c r="O33" s="5" t="s">
        <v>269</v>
      </c>
      <c r="P33" s="15">
        <v>12439</v>
      </c>
      <c r="R33" s="5">
        <v>2004</v>
      </c>
      <c r="S33" s="15">
        <v>49487</v>
      </c>
      <c r="AH33" s="5" t="s">
        <v>146</v>
      </c>
      <c r="AI33">
        <v>1</v>
      </c>
      <c r="AK33" s="5" t="s">
        <v>146</v>
      </c>
      <c r="AL33">
        <v>1</v>
      </c>
    </row>
    <row r="34" spans="2:38" x14ac:dyDescent="0.3">
      <c r="B34" s="5" t="s">
        <v>370</v>
      </c>
      <c r="C34" s="6">
        <v>892538.62</v>
      </c>
      <c r="O34" s="5" t="s">
        <v>486</v>
      </c>
      <c r="P34" s="15">
        <v>12878</v>
      </c>
      <c r="R34" s="5">
        <v>2005</v>
      </c>
      <c r="S34" s="15">
        <v>19590</v>
      </c>
      <c r="AH34" s="5" t="s">
        <v>160</v>
      </c>
      <c r="AI34">
        <v>4</v>
      </c>
      <c r="AK34" s="5" t="s">
        <v>160</v>
      </c>
      <c r="AL34">
        <v>4</v>
      </c>
    </row>
    <row r="35" spans="2:38" x14ac:dyDescent="0.3">
      <c r="B35" s="5" t="s">
        <v>486</v>
      </c>
      <c r="C35" s="6">
        <v>1147176.3500000001</v>
      </c>
      <c r="O35" s="5" t="s">
        <v>163</v>
      </c>
      <c r="P35" s="15">
        <v>15691</v>
      </c>
      <c r="AB35" s="4" t="s">
        <v>1134</v>
      </c>
      <c r="AC35" t="s">
        <v>1147</v>
      </c>
      <c r="AD35" t="s">
        <v>1148</v>
      </c>
      <c r="AH35" s="5" t="s">
        <v>33</v>
      </c>
      <c r="AI35">
        <v>3</v>
      </c>
      <c r="AK35" s="5" t="s">
        <v>33</v>
      </c>
      <c r="AL35">
        <v>3</v>
      </c>
    </row>
    <row r="36" spans="2:38" x14ac:dyDescent="0.3">
      <c r="B36" s="5" t="s">
        <v>269</v>
      </c>
      <c r="C36" s="6">
        <v>1157589.72</v>
      </c>
      <c r="O36" s="5" t="s">
        <v>266</v>
      </c>
      <c r="P36" s="15">
        <v>15910</v>
      </c>
      <c r="AB36" s="5" t="s">
        <v>259</v>
      </c>
      <c r="AC36">
        <v>4</v>
      </c>
      <c r="AD36">
        <v>11</v>
      </c>
      <c r="AH36" s="5" t="s">
        <v>198</v>
      </c>
      <c r="AI36">
        <v>1</v>
      </c>
      <c r="AK36" s="5" t="s">
        <v>198</v>
      </c>
      <c r="AL36">
        <v>1</v>
      </c>
    </row>
    <row r="37" spans="2:38" x14ac:dyDescent="0.3">
      <c r="B37" s="5" t="s">
        <v>266</v>
      </c>
      <c r="C37" s="6">
        <v>1429063.57</v>
      </c>
      <c r="O37" s="5" t="s">
        <v>74</v>
      </c>
      <c r="P37" s="15">
        <v>33887</v>
      </c>
      <c r="AB37" s="5" t="s">
        <v>27</v>
      </c>
      <c r="AC37">
        <v>5</v>
      </c>
      <c r="AD37">
        <v>33</v>
      </c>
      <c r="AH37" s="5" t="s">
        <v>37</v>
      </c>
      <c r="AI37">
        <v>1</v>
      </c>
      <c r="AK37" s="5" t="s">
        <v>37</v>
      </c>
      <c r="AL37">
        <v>1</v>
      </c>
    </row>
    <row r="38" spans="2:38" x14ac:dyDescent="0.3">
      <c r="B38" s="5" t="s">
        <v>163</v>
      </c>
      <c r="C38" s="6">
        <v>1436950.7</v>
      </c>
      <c r="AB38" s="5" t="s">
        <v>295</v>
      </c>
      <c r="AC38">
        <v>2</v>
      </c>
      <c r="AD38">
        <v>5</v>
      </c>
      <c r="AH38" s="5" t="s">
        <v>68</v>
      </c>
      <c r="AI38">
        <v>2</v>
      </c>
      <c r="AK38" s="5" t="s">
        <v>68</v>
      </c>
      <c r="AL38">
        <v>2</v>
      </c>
    </row>
    <row r="39" spans="2:38" x14ac:dyDescent="0.3">
      <c r="B39" s="5" t="s">
        <v>74</v>
      </c>
      <c r="C39" s="6">
        <v>3083761.58</v>
      </c>
      <c r="AB39" s="5" t="s">
        <v>82</v>
      </c>
      <c r="AC39">
        <v>2</v>
      </c>
      <c r="AD39">
        <v>20</v>
      </c>
      <c r="AH39" s="5" t="s">
        <v>238</v>
      </c>
      <c r="AI39">
        <v>1</v>
      </c>
      <c r="AK39" s="5" t="s">
        <v>238</v>
      </c>
      <c r="AL39">
        <v>1</v>
      </c>
    </row>
    <row r="40" spans="2:38" x14ac:dyDescent="0.3">
      <c r="O40" s="4" t="s">
        <v>1134</v>
      </c>
      <c r="P40" t="s">
        <v>1145</v>
      </c>
      <c r="AB40" s="5" t="s">
        <v>254</v>
      </c>
      <c r="AC40">
        <v>10</v>
      </c>
      <c r="AD40">
        <v>53</v>
      </c>
      <c r="AH40" s="5" t="s">
        <v>59</v>
      </c>
      <c r="AI40">
        <v>3</v>
      </c>
      <c r="AK40" s="5" t="s">
        <v>59</v>
      </c>
      <c r="AL40">
        <v>3</v>
      </c>
    </row>
    <row r="41" spans="2:38" x14ac:dyDescent="0.3">
      <c r="O41" s="5" t="s">
        <v>255</v>
      </c>
      <c r="P41" s="15">
        <v>1926</v>
      </c>
      <c r="AH41" s="5" t="s">
        <v>367</v>
      </c>
      <c r="AI41">
        <v>1</v>
      </c>
      <c r="AK41" s="5" t="s">
        <v>367</v>
      </c>
      <c r="AL41">
        <v>1</v>
      </c>
    </row>
    <row r="42" spans="2:38" x14ac:dyDescent="0.3">
      <c r="O42" s="5" t="s">
        <v>79</v>
      </c>
      <c r="P42" s="15">
        <v>1778</v>
      </c>
      <c r="AH42" s="5" t="s">
        <v>45</v>
      </c>
      <c r="AI42">
        <v>7</v>
      </c>
      <c r="AK42" s="5" t="s">
        <v>45</v>
      </c>
      <c r="AL42">
        <v>7</v>
      </c>
    </row>
    <row r="43" spans="2:38" x14ac:dyDescent="0.3">
      <c r="O43" s="5" t="s">
        <v>42</v>
      </c>
      <c r="P43" s="15">
        <v>9327</v>
      </c>
      <c r="AB43" s="4" t="s">
        <v>1134</v>
      </c>
      <c r="AC43" t="s">
        <v>1135</v>
      </c>
      <c r="AH43" s="5" t="s">
        <v>49</v>
      </c>
      <c r="AI43">
        <v>2</v>
      </c>
      <c r="AK43" s="5" t="s">
        <v>49</v>
      </c>
      <c r="AL43">
        <v>2</v>
      </c>
    </row>
    <row r="44" spans="2:38" x14ac:dyDescent="0.3">
      <c r="O44" s="5" t="s">
        <v>28</v>
      </c>
      <c r="P44" s="15">
        <v>1832</v>
      </c>
      <c r="AB44" s="5">
        <v>2003</v>
      </c>
      <c r="AC44" s="10">
        <v>3317348.39</v>
      </c>
      <c r="AH44" s="5" t="s">
        <v>136</v>
      </c>
      <c r="AI44">
        <v>3</v>
      </c>
      <c r="AK44" s="5" t="s">
        <v>136</v>
      </c>
      <c r="AL44">
        <v>3</v>
      </c>
    </row>
    <row r="45" spans="2:38" x14ac:dyDescent="0.3">
      <c r="O45" s="5" t="s">
        <v>260</v>
      </c>
      <c r="P45" s="15">
        <v>6366</v>
      </c>
      <c r="AB45" s="5">
        <v>2004</v>
      </c>
      <c r="AC45" s="10">
        <v>4515905.51</v>
      </c>
      <c r="AH45" s="5" t="s">
        <v>82</v>
      </c>
      <c r="AI45">
        <v>5</v>
      </c>
      <c r="AK45" s="5" t="s">
        <v>82</v>
      </c>
      <c r="AL45">
        <v>5</v>
      </c>
    </row>
    <row r="46" spans="2:38" x14ac:dyDescent="0.3">
      <c r="AB46" s="5">
        <v>2005</v>
      </c>
      <c r="AC46" s="10">
        <v>1770936.71</v>
      </c>
      <c r="AH46" s="5" t="s">
        <v>254</v>
      </c>
      <c r="AI46">
        <v>36</v>
      </c>
      <c r="AK46" s="5" t="s">
        <v>254</v>
      </c>
      <c r="AL46">
        <v>36</v>
      </c>
    </row>
  </sheetData>
  <mergeCells count="3">
    <mergeCell ref="A1:K3"/>
    <mergeCell ref="P1:W3"/>
    <mergeCell ref="AB1:AK3"/>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285D0A-E9B8-4632-A1A3-75195C658621}">
  <dimension ref="A1:E7"/>
  <sheetViews>
    <sheetView workbookViewId="0"/>
  </sheetViews>
  <sheetFormatPr defaultRowHeight="14.4" x14ac:dyDescent="0.3"/>
  <cols>
    <col min="1" max="1" width="12.21875" customWidth="1"/>
    <col min="2" max="2" width="16" customWidth="1"/>
    <col min="3" max="3" width="24.33203125" customWidth="1"/>
    <col min="4" max="4" width="38.44140625" customWidth="1"/>
    <col min="5" max="5" width="38.5546875" customWidth="1"/>
  </cols>
  <sheetData>
    <row r="1" spans="1:5" x14ac:dyDescent="0.3">
      <c r="A1" t="s">
        <v>1134</v>
      </c>
      <c r="B1" t="s">
        <v>1135</v>
      </c>
      <c r="C1" t="s">
        <v>1155</v>
      </c>
      <c r="D1" t="s">
        <v>1156</v>
      </c>
      <c r="E1" t="s">
        <v>1157</v>
      </c>
    </row>
    <row r="2" spans="1:5" x14ac:dyDescent="0.3">
      <c r="A2">
        <v>2003</v>
      </c>
      <c r="B2" s="10">
        <v>3317348.39</v>
      </c>
    </row>
    <row r="3" spans="1:5" x14ac:dyDescent="0.3">
      <c r="A3">
        <v>2004</v>
      </c>
      <c r="B3" s="10">
        <v>4515905.51</v>
      </c>
    </row>
    <row r="4" spans="1:5" x14ac:dyDescent="0.3">
      <c r="A4">
        <v>2005</v>
      </c>
      <c r="B4" s="10">
        <v>1770936.71</v>
      </c>
      <c r="C4" s="10">
        <v>1770936.71</v>
      </c>
      <c r="D4" s="10">
        <v>1770936.71</v>
      </c>
      <c r="E4" s="10">
        <v>1770936.71</v>
      </c>
    </row>
    <row r="5" spans="1:5" x14ac:dyDescent="0.3">
      <c r="A5">
        <v>2006</v>
      </c>
      <c r="C5" s="10">
        <f>_xlfn.FORECAST.ETS(A5,$B$2:$B$4,$A$2:$A$4,1,1)</f>
        <v>1507232.4471010405</v>
      </c>
      <c r="D5" s="10">
        <f>C5-_xlfn.FORECAST.ETS.CONFINT(A5,$B$2:$B$4,$A$2:$A$4,0.95,1,1)</f>
        <v>-767736.70425437554</v>
      </c>
      <c r="E5" s="10">
        <f>C5+_xlfn.FORECAST.ETS.CONFINT(A5,$B$2:$B$4,$A$2:$A$4,0.95,1,1)</f>
        <v>3782201.5984564563</v>
      </c>
    </row>
    <row r="6" spans="1:5" x14ac:dyDescent="0.3">
      <c r="A6">
        <v>2007</v>
      </c>
      <c r="C6" s="10">
        <f>_xlfn.FORECAST.ETS(A6,$B$2:$B$4,$A$2:$A$4,1,1)</f>
        <v>890385.43806607975</v>
      </c>
      <c r="D6" s="10">
        <f>C6-_xlfn.FORECAST.ETS.CONFINT(A6,$B$2:$B$4,$A$2:$A$4,0.95,1,1)</f>
        <v>-1429191.8955945866</v>
      </c>
      <c r="E6" s="10">
        <f>C6+_xlfn.FORECAST.ETS.CONFINT(A6,$B$2:$B$4,$A$2:$A$4,0.95,1,1)</f>
        <v>3209962.7717267461</v>
      </c>
    </row>
    <row r="7" spans="1:5" x14ac:dyDescent="0.3">
      <c r="A7">
        <v>2008</v>
      </c>
      <c r="C7" s="10">
        <f>_xlfn.FORECAST.ETS(A7,$B$2:$B$4,$A$2:$A$4,1,1)</f>
        <v>273538.42903111997</v>
      </c>
      <c r="D7" s="10">
        <f>C7-_xlfn.FORECAST.ETS.CONFINT(A7,$B$2:$B$4,$A$2:$A$4,0.95,1,1)</f>
        <v>-2143079.609627251</v>
      </c>
      <c r="E7" s="10">
        <f>C7+_xlfn.FORECAST.ETS.CONFINT(A7,$B$2:$B$4,$A$2:$A$4,0.95,1,1)</f>
        <v>2690156.4676894913</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9E2114-0866-49F9-A09B-38BCFE7140FE}">
  <dimension ref="A1:H123"/>
  <sheetViews>
    <sheetView workbookViewId="0">
      <selection sqref="A1:H123"/>
    </sheetView>
  </sheetViews>
  <sheetFormatPr defaultRowHeight="14.4" x14ac:dyDescent="0.3"/>
  <cols>
    <col min="1" max="1" width="18.109375" bestFit="1" customWidth="1"/>
    <col min="2" max="2" width="29.33203125" bestFit="1" customWidth="1"/>
    <col min="3" max="3" width="20.21875" bestFit="1" customWidth="1"/>
    <col min="4" max="4" width="16.109375" bestFit="1" customWidth="1"/>
    <col min="5" max="5" width="11.21875" bestFit="1" customWidth="1"/>
    <col min="6" max="6" width="11.5546875" bestFit="1" customWidth="1"/>
    <col min="7" max="7" width="26" bestFit="1" customWidth="1"/>
    <col min="8" max="8" width="12.109375" bestFit="1" customWidth="1"/>
  </cols>
  <sheetData>
    <row r="1" spans="1:8" x14ac:dyDescent="0.3">
      <c r="A1" t="s">
        <v>16</v>
      </c>
      <c r="B1" t="s">
        <v>17</v>
      </c>
      <c r="C1" t="s">
        <v>18</v>
      </c>
      <c r="D1" t="s">
        <v>19</v>
      </c>
      <c r="E1" t="s">
        <v>20</v>
      </c>
      <c r="F1" t="s">
        <v>21</v>
      </c>
      <c r="G1" t="s">
        <v>22</v>
      </c>
      <c r="H1" t="s">
        <v>23</v>
      </c>
    </row>
    <row r="2" spans="1:8" x14ac:dyDescent="0.3">
      <c r="A2">
        <v>103</v>
      </c>
      <c r="B2" t="s">
        <v>24</v>
      </c>
      <c r="C2" t="s">
        <v>25</v>
      </c>
      <c r="D2" t="s">
        <v>26</v>
      </c>
      <c r="F2" t="s">
        <v>27</v>
      </c>
      <c r="G2">
        <v>1370</v>
      </c>
      <c r="H2">
        <v>21000</v>
      </c>
    </row>
    <row r="3" spans="1:8" x14ac:dyDescent="0.3">
      <c r="A3">
        <v>119</v>
      </c>
      <c r="B3" t="s">
        <v>28</v>
      </c>
      <c r="C3" t="s">
        <v>29</v>
      </c>
      <c r="D3" t="s">
        <v>26</v>
      </c>
      <c r="F3" t="s">
        <v>27</v>
      </c>
      <c r="G3">
        <v>1370</v>
      </c>
      <c r="H3">
        <v>118200</v>
      </c>
    </row>
    <row r="4" spans="1:8" x14ac:dyDescent="0.3">
      <c r="A4">
        <v>121</v>
      </c>
      <c r="B4" t="s">
        <v>30</v>
      </c>
      <c r="C4" t="s">
        <v>31</v>
      </c>
      <c r="D4" t="s">
        <v>32</v>
      </c>
      <c r="F4" t="s">
        <v>33</v>
      </c>
      <c r="G4">
        <v>1504</v>
      </c>
      <c r="H4">
        <v>81700</v>
      </c>
    </row>
    <row r="5" spans="1:8" x14ac:dyDescent="0.3">
      <c r="A5">
        <v>125</v>
      </c>
      <c r="B5" t="s">
        <v>34</v>
      </c>
      <c r="C5" t="s">
        <v>35</v>
      </c>
      <c r="D5" t="s">
        <v>36</v>
      </c>
      <c r="F5" t="s">
        <v>37</v>
      </c>
      <c r="G5">
        <v>1165</v>
      </c>
      <c r="H5">
        <v>0</v>
      </c>
    </row>
    <row r="6" spans="1:8" x14ac:dyDescent="0.3">
      <c r="A6">
        <v>128</v>
      </c>
      <c r="B6" t="s">
        <v>38</v>
      </c>
      <c r="C6" t="s">
        <v>39</v>
      </c>
      <c r="D6" t="s">
        <v>40</v>
      </c>
      <c r="F6" t="s">
        <v>41</v>
      </c>
      <c r="G6">
        <v>1504</v>
      </c>
      <c r="H6">
        <v>59700</v>
      </c>
    </row>
    <row r="7" spans="1:8" x14ac:dyDescent="0.3">
      <c r="A7">
        <v>141</v>
      </c>
      <c r="B7" t="s">
        <v>42</v>
      </c>
      <c r="C7" t="s">
        <v>43</v>
      </c>
      <c r="D7" t="s">
        <v>44</v>
      </c>
      <c r="F7" t="s">
        <v>45</v>
      </c>
      <c r="G7">
        <v>1370</v>
      </c>
      <c r="H7">
        <v>227600</v>
      </c>
    </row>
    <row r="8" spans="1:8" x14ac:dyDescent="0.3">
      <c r="A8">
        <v>144</v>
      </c>
      <c r="B8" t="s">
        <v>46</v>
      </c>
      <c r="C8" t="s">
        <v>47</v>
      </c>
      <c r="D8" t="s">
        <v>48</v>
      </c>
      <c r="F8" t="s">
        <v>49</v>
      </c>
      <c r="G8">
        <v>1504</v>
      </c>
      <c r="H8">
        <v>53100</v>
      </c>
    </row>
    <row r="9" spans="1:8" x14ac:dyDescent="0.3">
      <c r="A9">
        <v>145</v>
      </c>
      <c r="B9" t="s">
        <v>50</v>
      </c>
      <c r="C9" t="s">
        <v>51</v>
      </c>
      <c r="D9" t="s">
        <v>52</v>
      </c>
      <c r="F9" t="s">
        <v>53</v>
      </c>
      <c r="G9">
        <v>1401</v>
      </c>
      <c r="H9">
        <v>83400</v>
      </c>
    </row>
    <row r="10" spans="1:8" x14ac:dyDescent="0.3">
      <c r="A10">
        <v>146</v>
      </c>
      <c r="B10" t="s">
        <v>54</v>
      </c>
      <c r="C10" t="s">
        <v>55</v>
      </c>
      <c r="D10" t="s">
        <v>56</v>
      </c>
      <c r="F10" t="s">
        <v>27</v>
      </c>
      <c r="G10">
        <v>1337</v>
      </c>
      <c r="H10">
        <v>123900</v>
      </c>
    </row>
    <row r="11" spans="1:8" x14ac:dyDescent="0.3">
      <c r="A11">
        <v>148</v>
      </c>
      <c r="B11" t="s">
        <v>57</v>
      </c>
      <c r="C11" t="s">
        <v>58</v>
      </c>
      <c r="D11" t="s">
        <v>59</v>
      </c>
      <c r="F11" t="s">
        <v>59</v>
      </c>
      <c r="G11">
        <v>1621</v>
      </c>
      <c r="H11">
        <v>103800</v>
      </c>
    </row>
    <row r="12" spans="1:8" x14ac:dyDescent="0.3">
      <c r="A12">
        <v>166</v>
      </c>
      <c r="B12" t="s">
        <v>60</v>
      </c>
      <c r="C12" t="s">
        <v>61</v>
      </c>
      <c r="D12" t="s">
        <v>59</v>
      </c>
      <c r="F12" t="s">
        <v>59</v>
      </c>
      <c r="G12">
        <v>1612</v>
      </c>
      <c r="H12">
        <v>97900</v>
      </c>
    </row>
    <row r="13" spans="1:8" x14ac:dyDescent="0.3">
      <c r="A13">
        <v>167</v>
      </c>
      <c r="B13" t="s">
        <v>62</v>
      </c>
      <c r="C13" t="s">
        <v>63</v>
      </c>
      <c r="D13" t="s">
        <v>64</v>
      </c>
      <c r="F13" t="s">
        <v>33</v>
      </c>
      <c r="G13">
        <v>1504</v>
      </c>
      <c r="H13">
        <v>96800</v>
      </c>
    </row>
    <row r="14" spans="1:8" x14ac:dyDescent="0.3">
      <c r="A14">
        <v>169</v>
      </c>
      <c r="B14" t="s">
        <v>65</v>
      </c>
      <c r="C14" t="s">
        <v>66</v>
      </c>
      <c r="D14" t="s">
        <v>67</v>
      </c>
      <c r="F14" t="s">
        <v>68</v>
      </c>
      <c r="G14">
        <v>1286</v>
      </c>
      <c r="H14">
        <v>0</v>
      </c>
    </row>
    <row r="15" spans="1:8" x14ac:dyDescent="0.3">
      <c r="A15">
        <v>171</v>
      </c>
      <c r="B15" t="s">
        <v>69</v>
      </c>
      <c r="C15" t="s">
        <v>70</v>
      </c>
      <c r="D15" t="s">
        <v>71</v>
      </c>
      <c r="F15" t="s">
        <v>27</v>
      </c>
      <c r="G15">
        <v>1370</v>
      </c>
      <c r="H15">
        <v>82900</v>
      </c>
    </row>
    <row r="16" spans="1:8" x14ac:dyDescent="0.3">
      <c r="A16">
        <v>172</v>
      </c>
      <c r="B16" t="s">
        <v>72</v>
      </c>
      <c r="C16" t="s">
        <v>73</v>
      </c>
      <c r="D16" t="s">
        <v>74</v>
      </c>
      <c r="F16" t="s">
        <v>27</v>
      </c>
      <c r="G16">
        <v>1337</v>
      </c>
      <c r="H16">
        <v>84300</v>
      </c>
    </row>
    <row r="17" spans="1:8" x14ac:dyDescent="0.3">
      <c r="A17">
        <v>186</v>
      </c>
      <c r="B17" t="s">
        <v>75</v>
      </c>
      <c r="C17" t="s">
        <v>76</v>
      </c>
      <c r="D17" t="s">
        <v>77</v>
      </c>
      <c r="F17" t="s">
        <v>78</v>
      </c>
      <c r="G17">
        <v>1501</v>
      </c>
      <c r="H17">
        <v>96500</v>
      </c>
    </row>
    <row r="18" spans="1:8" x14ac:dyDescent="0.3">
      <c r="A18">
        <v>187</v>
      </c>
      <c r="B18" t="s">
        <v>79</v>
      </c>
      <c r="C18" t="s">
        <v>80</v>
      </c>
      <c r="D18" t="s">
        <v>81</v>
      </c>
      <c r="F18" t="s">
        <v>82</v>
      </c>
      <c r="G18">
        <v>1501</v>
      </c>
      <c r="H18">
        <v>136800</v>
      </c>
    </row>
    <row r="19" spans="1:8" x14ac:dyDescent="0.3">
      <c r="A19">
        <v>189</v>
      </c>
      <c r="B19" t="s">
        <v>83</v>
      </c>
      <c r="C19" t="s">
        <v>84</v>
      </c>
      <c r="D19" t="s">
        <v>85</v>
      </c>
      <c r="F19" t="s">
        <v>86</v>
      </c>
      <c r="G19">
        <v>1504</v>
      </c>
      <c r="H19">
        <v>69400</v>
      </c>
    </row>
    <row r="20" spans="1:8" x14ac:dyDescent="0.3">
      <c r="A20">
        <v>201</v>
      </c>
      <c r="B20" t="s">
        <v>87</v>
      </c>
      <c r="C20" t="s">
        <v>88</v>
      </c>
      <c r="D20" t="s">
        <v>89</v>
      </c>
      <c r="F20" t="s">
        <v>82</v>
      </c>
      <c r="G20">
        <v>1501</v>
      </c>
      <c r="H20">
        <v>92700</v>
      </c>
    </row>
    <row r="21" spans="1:8" x14ac:dyDescent="0.3">
      <c r="A21">
        <v>206</v>
      </c>
      <c r="B21" t="s">
        <v>90</v>
      </c>
      <c r="C21" t="s">
        <v>91</v>
      </c>
      <c r="D21" t="s">
        <v>59</v>
      </c>
      <c r="F21" t="s">
        <v>59</v>
      </c>
      <c r="G21">
        <v>1166</v>
      </c>
      <c r="H21">
        <v>0</v>
      </c>
    </row>
    <row r="22" spans="1:8" x14ac:dyDescent="0.3">
      <c r="A22">
        <v>209</v>
      </c>
      <c r="B22" t="s">
        <v>92</v>
      </c>
      <c r="C22" t="s">
        <v>93</v>
      </c>
      <c r="D22" t="s">
        <v>94</v>
      </c>
      <c r="F22" t="s">
        <v>27</v>
      </c>
      <c r="G22">
        <v>1370</v>
      </c>
      <c r="H22">
        <v>53800</v>
      </c>
    </row>
    <row r="23" spans="1:8" x14ac:dyDescent="0.3">
      <c r="A23">
        <v>211</v>
      </c>
      <c r="B23" t="s">
        <v>95</v>
      </c>
      <c r="C23" t="s">
        <v>96</v>
      </c>
      <c r="D23" t="s">
        <v>97</v>
      </c>
      <c r="F23" t="s">
        <v>98</v>
      </c>
      <c r="G23">
        <v>1621</v>
      </c>
      <c r="H23">
        <v>58600</v>
      </c>
    </row>
    <row r="24" spans="1:8" x14ac:dyDescent="0.3">
      <c r="A24">
        <v>216</v>
      </c>
      <c r="B24" t="s">
        <v>99</v>
      </c>
      <c r="C24" t="s">
        <v>100</v>
      </c>
      <c r="D24" t="s">
        <v>101</v>
      </c>
      <c r="F24" t="s">
        <v>45</v>
      </c>
      <c r="G24">
        <v>1702</v>
      </c>
      <c r="H24">
        <v>60300</v>
      </c>
    </row>
    <row r="25" spans="1:8" x14ac:dyDescent="0.3">
      <c r="A25">
        <v>223</v>
      </c>
      <c r="B25" t="s">
        <v>102</v>
      </c>
      <c r="C25" t="s">
        <v>103</v>
      </c>
      <c r="D25" t="s">
        <v>104</v>
      </c>
      <c r="F25" t="s">
        <v>41</v>
      </c>
      <c r="G25">
        <v>1166</v>
      </c>
      <c r="H25">
        <v>0</v>
      </c>
    </row>
    <row r="26" spans="1:8" x14ac:dyDescent="0.3">
      <c r="A26">
        <v>227</v>
      </c>
      <c r="B26" t="s">
        <v>105</v>
      </c>
      <c r="C26" t="s">
        <v>106</v>
      </c>
      <c r="D26" t="s">
        <v>107</v>
      </c>
      <c r="F26" t="s">
        <v>53</v>
      </c>
      <c r="G26">
        <v>1401</v>
      </c>
      <c r="H26">
        <v>120800</v>
      </c>
    </row>
    <row r="27" spans="1:8" x14ac:dyDescent="0.3">
      <c r="A27">
        <v>237</v>
      </c>
      <c r="B27" t="s">
        <v>108</v>
      </c>
      <c r="C27" t="s">
        <v>109</v>
      </c>
      <c r="D27" t="s">
        <v>44</v>
      </c>
      <c r="F27" t="s">
        <v>45</v>
      </c>
      <c r="G27">
        <v>1286</v>
      </c>
      <c r="H27">
        <v>0</v>
      </c>
    </row>
    <row r="28" spans="1:8" x14ac:dyDescent="0.3">
      <c r="A28">
        <v>242</v>
      </c>
      <c r="B28" t="s">
        <v>110</v>
      </c>
      <c r="C28" t="s">
        <v>111</v>
      </c>
      <c r="D28" t="s">
        <v>112</v>
      </c>
      <c r="F28" t="s">
        <v>27</v>
      </c>
      <c r="G28">
        <v>1370</v>
      </c>
      <c r="H28">
        <v>61100</v>
      </c>
    </row>
    <row r="29" spans="1:8" x14ac:dyDescent="0.3">
      <c r="A29">
        <v>247</v>
      </c>
      <c r="B29" t="s">
        <v>113</v>
      </c>
      <c r="C29" t="s">
        <v>114</v>
      </c>
      <c r="D29" t="s">
        <v>40</v>
      </c>
      <c r="F29" t="s">
        <v>41</v>
      </c>
      <c r="G29">
        <v>1370</v>
      </c>
      <c r="H29">
        <v>0</v>
      </c>
    </row>
    <row r="30" spans="1:8" x14ac:dyDescent="0.3">
      <c r="A30">
        <v>249</v>
      </c>
      <c r="B30" t="s">
        <v>115</v>
      </c>
      <c r="C30" t="s">
        <v>116</v>
      </c>
      <c r="D30" t="s">
        <v>117</v>
      </c>
      <c r="F30" t="s">
        <v>118</v>
      </c>
      <c r="G30">
        <v>1401</v>
      </c>
      <c r="H30">
        <v>113000</v>
      </c>
    </row>
    <row r="31" spans="1:8" x14ac:dyDescent="0.3">
      <c r="A31">
        <v>250</v>
      </c>
      <c r="B31" t="s">
        <v>119</v>
      </c>
      <c r="C31" t="s">
        <v>120</v>
      </c>
      <c r="D31" t="s">
        <v>74</v>
      </c>
      <c r="F31" t="s">
        <v>27</v>
      </c>
      <c r="G31">
        <v>1337</v>
      </c>
      <c r="H31">
        <v>68100</v>
      </c>
    </row>
    <row r="32" spans="1:8" x14ac:dyDescent="0.3">
      <c r="A32">
        <v>256</v>
      </c>
      <c r="B32" t="s">
        <v>121</v>
      </c>
      <c r="C32" t="s">
        <v>122</v>
      </c>
      <c r="D32" t="s">
        <v>123</v>
      </c>
      <c r="F32" t="s">
        <v>27</v>
      </c>
      <c r="G32">
        <v>1370</v>
      </c>
      <c r="H32">
        <v>77900</v>
      </c>
    </row>
    <row r="33" spans="1:8" x14ac:dyDescent="0.3">
      <c r="A33">
        <v>259</v>
      </c>
      <c r="B33" t="s">
        <v>124</v>
      </c>
      <c r="C33" t="s">
        <v>125</v>
      </c>
      <c r="D33" t="s">
        <v>126</v>
      </c>
      <c r="F33" t="s">
        <v>41</v>
      </c>
      <c r="G33">
        <v>1504</v>
      </c>
      <c r="H33">
        <v>120400</v>
      </c>
    </row>
    <row r="34" spans="1:8" x14ac:dyDescent="0.3">
      <c r="A34">
        <v>273</v>
      </c>
      <c r="B34" t="s">
        <v>127</v>
      </c>
      <c r="C34" t="s">
        <v>128</v>
      </c>
      <c r="D34" t="s">
        <v>129</v>
      </c>
      <c r="F34" t="s">
        <v>41</v>
      </c>
      <c r="G34">
        <v>1323</v>
      </c>
      <c r="H34">
        <v>0</v>
      </c>
    </row>
    <row r="35" spans="1:8" x14ac:dyDescent="0.3">
      <c r="A35">
        <v>278</v>
      </c>
      <c r="B35" t="s">
        <v>130</v>
      </c>
      <c r="C35" t="s">
        <v>131</v>
      </c>
      <c r="D35" t="s">
        <v>132</v>
      </c>
      <c r="F35" t="s">
        <v>118</v>
      </c>
      <c r="G35">
        <v>1401</v>
      </c>
      <c r="H35">
        <v>119600</v>
      </c>
    </row>
    <row r="36" spans="1:8" x14ac:dyDescent="0.3">
      <c r="A36">
        <v>293</v>
      </c>
      <c r="B36" t="s">
        <v>133</v>
      </c>
      <c r="C36" t="s">
        <v>134</v>
      </c>
      <c r="D36" t="s">
        <v>135</v>
      </c>
      <c r="F36" t="s">
        <v>136</v>
      </c>
      <c r="G36">
        <v>1216</v>
      </c>
      <c r="H36">
        <v>0</v>
      </c>
    </row>
    <row r="37" spans="1:8" x14ac:dyDescent="0.3">
      <c r="A37">
        <v>298</v>
      </c>
      <c r="B37" t="s">
        <v>137</v>
      </c>
      <c r="C37" t="s">
        <v>138</v>
      </c>
      <c r="D37" t="s">
        <v>139</v>
      </c>
      <c r="F37" t="s">
        <v>136</v>
      </c>
      <c r="G37">
        <v>1702</v>
      </c>
      <c r="H37">
        <v>141300</v>
      </c>
    </row>
    <row r="38" spans="1:8" x14ac:dyDescent="0.3">
      <c r="A38">
        <v>299</v>
      </c>
      <c r="B38" t="s">
        <v>140</v>
      </c>
      <c r="C38" t="s">
        <v>141</v>
      </c>
      <c r="D38" t="s">
        <v>142</v>
      </c>
      <c r="F38" t="s">
        <v>33</v>
      </c>
      <c r="G38">
        <v>1504</v>
      </c>
      <c r="H38">
        <v>95100</v>
      </c>
    </row>
    <row r="39" spans="1:8" x14ac:dyDescent="0.3">
      <c r="A39">
        <v>303</v>
      </c>
      <c r="B39" t="s">
        <v>143</v>
      </c>
      <c r="C39" t="s">
        <v>144</v>
      </c>
      <c r="D39" t="s">
        <v>145</v>
      </c>
      <c r="F39" t="s">
        <v>146</v>
      </c>
      <c r="G39">
        <v>1504</v>
      </c>
      <c r="H39">
        <v>0</v>
      </c>
    </row>
    <row r="40" spans="1:8" x14ac:dyDescent="0.3">
      <c r="A40">
        <v>307</v>
      </c>
      <c r="B40" t="s">
        <v>147</v>
      </c>
      <c r="C40" t="s">
        <v>148</v>
      </c>
      <c r="D40" t="s">
        <v>149</v>
      </c>
      <c r="F40" t="s">
        <v>41</v>
      </c>
      <c r="G40">
        <v>1504</v>
      </c>
      <c r="H40">
        <v>0</v>
      </c>
    </row>
    <row r="41" spans="1:8" x14ac:dyDescent="0.3">
      <c r="A41">
        <v>311</v>
      </c>
      <c r="B41" t="s">
        <v>150</v>
      </c>
      <c r="C41" t="s">
        <v>151</v>
      </c>
      <c r="D41" t="s">
        <v>152</v>
      </c>
      <c r="F41" t="s">
        <v>78</v>
      </c>
      <c r="G41">
        <v>1501</v>
      </c>
      <c r="H41">
        <v>90500</v>
      </c>
    </row>
    <row r="42" spans="1:8" x14ac:dyDescent="0.3">
      <c r="A42">
        <v>314</v>
      </c>
      <c r="B42" t="s">
        <v>153</v>
      </c>
      <c r="C42" t="s">
        <v>154</v>
      </c>
      <c r="D42" t="s">
        <v>155</v>
      </c>
      <c r="F42" t="s">
        <v>156</v>
      </c>
      <c r="G42">
        <v>1401</v>
      </c>
      <c r="H42">
        <v>79900</v>
      </c>
    </row>
    <row r="43" spans="1:8" x14ac:dyDescent="0.3">
      <c r="A43">
        <v>323</v>
      </c>
      <c r="B43" t="s">
        <v>157</v>
      </c>
      <c r="C43" t="s">
        <v>158</v>
      </c>
      <c r="D43" t="s">
        <v>159</v>
      </c>
      <c r="F43" t="s">
        <v>160</v>
      </c>
      <c r="G43">
        <v>1612</v>
      </c>
      <c r="H43">
        <v>88000</v>
      </c>
    </row>
    <row r="44" spans="1:8" x14ac:dyDescent="0.3">
      <c r="A44">
        <v>324</v>
      </c>
      <c r="B44" t="s">
        <v>161</v>
      </c>
      <c r="C44" t="s">
        <v>162</v>
      </c>
      <c r="D44" t="s">
        <v>163</v>
      </c>
      <c r="F44" t="s">
        <v>82</v>
      </c>
      <c r="G44">
        <v>1501</v>
      </c>
      <c r="H44">
        <v>77000</v>
      </c>
    </row>
    <row r="45" spans="1:8" x14ac:dyDescent="0.3">
      <c r="A45">
        <v>334</v>
      </c>
      <c r="B45" t="s">
        <v>164</v>
      </c>
      <c r="C45" t="s">
        <v>165</v>
      </c>
      <c r="D45" t="s">
        <v>166</v>
      </c>
      <c r="F45" t="s">
        <v>78</v>
      </c>
      <c r="G45">
        <v>1501</v>
      </c>
      <c r="H45">
        <v>98800</v>
      </c>
    </row>
    <row r="46" spans="1:8" x14ac:dyDescent="0.3">
      <c r="A46">
        <v>335</v>
      </c>
      <c r="B46" t="s">
        <v>167</v>
      </c>
      <c r="C46" t="s">
        <v>168</v>
      </c>
      <c r="D46" t="s">
        <v>169</v>
      </c>
      <c r="F46" t="s">
        <v>41</v>
      </c>
      <c r="G46">
        <v>1501</v>
      </c>
      <c r="H46">
        <v>0</v>
      </c>
    </row>
    <row r="47" spans="1:8" x14ac:dyDescent="0.3">
      <c r="A47">
        <v>344</v>
      </c>
      <c r="B47" t="s">
        <v>170</v>
      </c>
      <c r="C47" t="s">
        <v>171</v>
      </c>
      <c r="D47" t="s">
        <v>44</v>
      </c>
      <c r="F47" t="s">
        <v>45</v>
      </c>
      <c r="G47">
        <v>1702</v>
      </c>
      <c r="H47">
        <v>59600</v>
      </c>
    </row>
    <row r="48" spans="1:8" x14ac:dyDescent="0.3">
      <c r="A48">
        <v>350</v>
      </c>
      <c r="B48" t="s">
        <v>172</v>
      </c>
      <c r="C48" t="s">
        <v>173</v>
      </c>
      <c r="D48" t="s">
        <v>174</v>
      </c>
      <c r="F48" t="s">
        <v>27</v>
      </c>
      <c r="G48">
        <v>1337</v>
      </c>
      <c r="H48">
        <v>65000</v>
      </c>
    </row>
    <row r="49" spans="1:8" x14ac:dyDescent="0.3">
      <c r="A49">
        <v>353</v>
      </c>
      <c r="B49" t="s">
        <v>175</v>
      </c>
      <c r="C49" t="s">
        <v>176</v>
      </c>
      <c r="D49" t="s">
        <v>177</v>
      </c>
      <c r="F49" t="s">
        <v>27</v>
      </c>
      <c r="G49">
        <v>1337</v>
      </c>
      <c r="H49">
        <v>81100</v>
      </c>
    </row>
    <row r="50" spans="1:8" x14ac:dyDescent="0.3">
      <c r="A50">
        <v>357</v>
      </c>
      <c r="B50" t="s">
        <v>178</v>
      </c>
      <c r="C50" t="s">
        <v>179</v>
      </c>
      <c r="D50" t="s">
        <v>159</v>
      </c>
      <c r="F50" t="s">
        <v>160</v>
      </c>
      <c r="G50">
        <v>1612</v>
      </c>
      <c r="H50">
        <v>77700</v>
      </c>
    </row>
    <row r="51" spans="1:8" x14ac:dyDescent="0.3">
      <c r="A51">
        <v>361</v>
      </c>
      <c r="B51" t="s">
        <v>180</v>
      </c>
      <c r="C51" t="s">
        <v>181</v>
      </c>
      <c r="D51" t="s">
        <v>182</v>
      </c>
      <c r="F51" t="s">
        <v>41</v>
      </c>
      <c r="G51">
        <v>1612</v>
      </c>
      <c r="H51">
        <v>0</v>
      </c>
    </row>
    <row r="52" spans="1:8" x14ac:dyDescent="0.3">
      <c r="A52">
        <v>369</v>
      </c>
      <c r="B52" t="s">
        <v>183</v>
      </c>
      <c r="C52" t="s">
        <v>184</v>
      </c>
      <c r="D52" t="s">
        <v>67</v>
      </c>
      <c r="F52" t="s">
        <v>68</v>
      </c>
      <c r="G52">
        <v>1216</v>
      </c>
      <c r="H52">
        <v>0</v>
      </c>
    </row>
    <row r="53" spans="1:8" x14ac:dyDescent="0.3">
      <c r="A53">
        <v>376</v>
      </c>
      <c r="B53" t="s">
        <v>185</v>
      </c>
      <c r="C53" t="s">
        <v>186</v>
      </c>
      <c r="D53" t="s">
        <v>187</v>
      </c>
      <c r="F53" t="s">
        <v>136</v>
      </c>
      <c r="G53">
        <v>1702</v>
      </c>
      <c r="H53">
        <v>0</v>
      </c>
    </row>
    <row r="54" spans="1:8" x14ac:dyDescent="0.3">
      <c r="A54">
        <v>381</v>
      </c>
      <c r="B54" t="s">
        <v>188</v>
      </c>
      <c r="C54" t="s">
        <v>189</v>
      </c>
      <c r="D54" t="s">
        <v>190</v>
      </c>
      <c r="F54" t="s">
        <v>156</v>
      </c>
      <c r="G54">
        <v>1401</v>
      </c>
      <c r="H54">
        <v>23500</v>
      </c>
    </row>
    <row r="55" spans="1:8" x14ac:dyDescent="0.3">
      <c r="A55">
        <v>382</v>
      </c>
      <c r="B55" t="s">
        <v>191</v>
      </c>
      <c r="C55" t="s">
        <v>192</v>
      </c>
      <c r="D55" t="s">
        <v>193</v>
      </c>
      <c r="F55" t="s">
        <v>194</v>
      </c>
      <c r="G55">
        <v>1401</v>
      </c>
      <c r="H55">
        <v>71700</v>
      </c>
    </row>
    <row r="56" spans="1:8" x14ac:dyDescent="0.3">
      <c r="A56">
        <v>385</v>
      </c>
      <c r="B56" t="s">
        <v>195</v>
      </c>
      <c r="C56" t="s">
        <v>196</v>
      </c>
      <c r="D56" t="s">
        <v>197</v>
      </c>
      <c r="F56" t="s">
        <v>198</v>
      </c>
      <c r="G56">
        <v>1621</v>
      </c>
      <c r="H56">
        <v>81500</v>
      </c>
    </row>
    <row r="57" spans="1:8" x14ac:dyDescent="0.3">
      <c r="A57">
        <v>386</v>
      </c>
      <c r="B57" t="s">
        <v>199</v>
      </c>
      <c r="C57" t="s">
        <v>200</v>
      </c>
      <c r="D57" t="s">
        <v>201</v>
      </c>
      <c r="F57" t="s">
        <v>118</v>
      </c>
      <c r="G57">
        <v>1401</v>
      </c>
      <c r="H57">
        <v>121400</v>
      </c>
    </row>
    <row r="58" spans="1:8" x14ac:dyDescent="0.3">
      <c r="A58">
        <v>406</v>
      </c>
      <c r="B58" t="s">
        <v>202</v>
      </c>
      <c r="C58" t="s">
        <v>203</v>
      </c>
      <c r="D58" t="s">
        <v>74</v>
      </c>
      <c r="F58" t="s">
        <v>27</v>
      </c>
      <c r="G58">
        <v>1337</v>
      </c>
      <c r="H58">
        <v>95000</v>
      </c>
    </row>
    <row r="59" spans="1:8" x14ac:dyDescent="0.3">
      <c r="A59">
        <v>409</v>
      </c>
      <c r="B59" t="s">
        <v>204</v>
      </c>
      <c r="C59" t="s">
        <v>205</v>
      </c>
      <c r="D59" t="s">
        <v>206</v>
      </c>
      <c r="F59" t="s">
        <v>41</v>
      </c>
      <c r="G59">
        <v>1337</v>
      </c>
      <c r="H59">
        <v>0</v>
      </c>
    </row>
    <row r="60" spans="1:8" x14ac:dyDescent="0.3">
      <c r="A60">
        <v>412</v>
      </c>
      <c r="B60" t="s">
        <v>207</v>
      </c>
      <c r="C60" t="s">
        <v>208</v>
      </c>
      <c r="D60" t="s">
        <v>209</v>
      </c>
      <c r="F60" t="s">
        <v>160</v>
      </c>
      <c r="G60">
        <v>1612</v>
      </c>
      <c r="H60">
        <v>86800</v>
      </c>
    </row>
    <row r="61" spans="1:8" x14ac:dyDescent="0.3">
      <c r="A61">
        <v>415</v>
      </c>
      <c r="B61" t="s">
        <v>210</v>
      </c>
      <c r="C61" t="s">
        <v>211</v>
      </c>
      <c r="D61" t="s">
        <v>212</v>
      </c>
      <c r="F61" t="s">
        <v>41</v>
      </c>
      <c r="G61">
        <v>1504</v>
      </c>
      <c r="H61">
        <v>77000</v>
      </c>
    </row>
    <row r="62" spans="1:8" x14ac:dyDescent="0.3">
      <c r="A62">
        <v>443</v>
      </c>
      <c r="B62" t="s">
        <v>213</v>
      </c>
      <c r="C62" t="s">
        <v>214</v>
      </c>
      <c r="D62" t="s">
        <v>215</v>
      </c>
      <c r="F62" t="s">
        <v>41</v>
      </c>
      <c r="G62">
        <v>1286</v>
      </c>
      <c r="H62">
        <v>0</v>
      </c>
    </row>
    <row r="63" spans="1:8" x14ac:dyDescent="0.3">
      <c r="A63">
        <v>448</v>
      </c>
      <c r="B63" t="s">
        <v>216</v>
      </c>
      <c r="C63" t="s">
        <v>217</v>
      </c>
      <c r="D63" t="s">
        <v>218</v>
      </c>
      <c r="F63" t="s">
        <v>49</v>
      </c>
      <c r="G63">
        <v>1504</v>
      </c>
      <c r="H63">
        <v>116400</v>
      </c>
    </row>
    <row r="64" spans="1:8" x14ac:dyDescent="0.3">
      <c r="A64">
        <v>452</v>
      </c>
      <c r="B64" t="s">
        <v>219</v>
      </c>
      <c r="C64" t="s">
        <v>220</v>
      </c>
      <c r="D64" t="s">
        <v>221</v>
      </c>
      <c r="F64" t="s">
        <v>194</v>
      </c>
      <c r="G64">
        <v>1401</v>
      </c>
      <c r="H64">
        <v>45300</v>
      </c>
    </row>
    <row r="65" spans="1:8" x14ac:dyDescent="0.3">
      <c r="A65">
        <v>458</v>
      </c>
      <c r="B65" t="s">
        <v>222</v>
      </c>
      <c r="C65" t="s">
        <v>223</v>
      </c>
      <c r="D65" t="s">
        <v>44</v>
      </c>
      <c r="F65" t="s">
        <v>45</v>
      </c>
      <c r="G65">
        <v>1702</v>
      </c>
      <c r="H65">
        <v>104600</v>
      </c>
    </row>
    <row r="66" spans="1:8" x14ac:dyDescent="0.3">
      <c r="A66">
        <v>459</v>
      </c>
      <c r="B66" t="s">
        <v>224</v>
      </c>
      <c r="C66" t="s">
        <v>225</v>
      </c>
      <c r="D66" t="s">
        <v>226</v>
      </c>
      <c r="F66" t="s">
        <v>41</v>
      </c>
      <c r="G66">
        <v>1702</v>
      </c>
      <c r="H66">
        <v>0</v>
      </c>
    </row>
    <row r="67" spans="1:8" x14ac:dyDescent="0.3">
      <c r="A67">
        <v>465</v>
      </c>
      <c r="B67" t="s">
        <v>227</v>
      </c>
      <c r="C67" t="s">
        <v>228</v>
      </c>
      <c r="D67" t="s">
        <v>44</v>
      </c>
      <c r="F67" t="s">
        <v>45</v>
      </c>
      <c r="G67">
        <v>1216</v>
      </c>
      <c r="H67">
        <v>0</v>
      </c>
    </row>
    <row r="68" spans="1:8" x14ac:dyDescent="0.3">
      <c r="A68">
        <v>473</v>
      </c>
      <c r="B68" t="s">
        <v>229</v>
      </c>
      <c r="C68" t="s">
        <v>230</v>
      </c>
      <c r="D68" t="s">
        <v>231</v>
      </c>
      <c r="F68" t="s">
        <v>118</v>
      </c>
      <c r="G68">
        <v>1401</v>
      </c>
      <c r="H68">
        <v>34800</v>
      </c>
    </row>
    <row r="69" spans="1:8" x14ac:dyDescent="0.3">
      <c r="A69">
        <v>477</v>
      </c>
      <c r="B69" t="s">
        <v>232</v>
      </c>
      <c r="C69" t="s">
        <v>233</v>
      </c>
      <c r="D69" t="s">
        <v>234</v>
      </c>
      <c r="F69" t="s">
        <v>41</v>
      </c>
      <c r="G69">
        <v>1166</v>
      </c>
      <c r="H69">
        <v>0</v>
      </c>
    </row>
    <row r="70" spans="1:8" x14ac:dyDescent="0.3">
      <c r="A70">
        <v>480</v>
      </c>
      <c r="B70" t="s">
        <v>235</v>
      </c>
      <c r="C70" t="s">
        <v>236</v>
      </c>
      <c r="D70" t="s">
        <v>237</v>
      </c>
      <c r="F70" t="s">
        <v>238</v>
      </c>
      <c r="G70">
        <v>1166</v>
      </c>
      <c r="H70">
        <v>0</v>
      </c>
    </row>
    <row r="71" spans="1:8" x14ac:dyDescent="0.3">
      <c r="A71">
        <v>481</v>
      </c>
      <c r="B71" t="s">
        <v>239</v>
      </c>
      <c r="C71" t="s">
        <v>240</v>
      </c>
      <c r="D71" t="s">
        <v>241</v>
      </c>
      <c r="F71" t="s">
        <v>242</v>
      </c>
      <c r="G71">
        <v>1166</v>
      </c>
      <c r="H71">
        <v>0</v>
      </c>
    </row>
    <row r="72" spans="1:8" x14ac:dyDescent="0.3">
      <c r="A72">
        <v>484</v>
      </c>
      <c r="B72" t="s">
        <v>243</v>
      </c>
      <c r="C72" t="s">
        <v>244</v>
      </c>
      <c r="D72" t="s">
        <v>245</v>
      </c>
      <c r="F72" t="s">
        <v>45</v>
      </c>
      <c r="G72">
        <v>1702</v>
      </c>
      <c r="H72">
        <v>65700</v>
      </c>
    </row>
    <row r="73" spans="1:8" x14ac:dyDescent="0.3">
      <c r="A73">
        <v>489</v>
      </c>
      <c r="B73" t="s">
        <v>246</v>
      </c>
      <c r="C73" t="s">
        <v>247</v>
      </c>
      <c r="D73" t="s">
        <v>163</v>
      </c>
      <c r="F73" t="s">
        <v>82</v>
      </c>
      <c r="G73">
        <v>1501</v>
      </c>
      <c r="H73">
        <v>43300</v>
      </c>
    </row>
    <row r="74" spans="1:8" x14ac:dyDescent="0.3">
      <c r="A74">
        <v>496</v>
      </c>
      <c r="B74" t="s">
        <v>248</v>
      </c>
      <c r="C74" t="s">
        <v>249</v>
      </c>
      <c r="D74" t="s">
        <v>159</v>
      </c>
      <c r="F74" t="s">
        <v>160</v>
      </c>
      <c r="G74">
        <v>1612</v>
      </c>
      <c r="H74">
        <v>110000</v>
      </c>
    </row>
    <row r="75" spans="1:8" x14ac:dyDescent="0.3">
      <c r="A75">
        <v>112</v>
      </c>
      <c r="B75" t="s">
        <v>250</v>
      </c>
      <c r="C75" t="s">
        <v>251</v>
      </c>
      <c r="D75" t="s">
        <v>252</v>
      </c>
      <c r="E75" t="s">
        <v>253</v>
      </c>
      <c r="F75" t="s">
        <v>254</v>
      </c>
      <c r="G75">
        <v>1166</v>
      </c>
      <c r="H75">
        <v>71800</v>
      </c>
    </row>
    <row r="76" spans="1:8" x14ac:dyDescent="0.3">
      <c r="A76">
        <v>114</v>
      </c>
      <c r="B76" t="s">
        <v>255</v>
      </c>
      <c r="C76" t="s">
        <v>256</v>
      </c>
      <c r="D76" t="s">
        <v>257</v>
      </c>
      <c r="E76" t="s">
        <v>258</v>
      </c>
      <c r="F76" t="s">
        <v>259</v>
      </c>
      <c r="G76">
        <v>1611</v>
      </c>
      <c r="H76">
        <v>117300</v>
      </c>
    </row>
    <row r="77" spans="1:8" x14ac:dyDescent="0.3">
      <c r="A77">
        <v>124</v>
      </c>
      <c r="B77" t="s">
        <v>260</v>
      </c>
      <c r="C77" t="s">
        <v>261</v>
      </c>
      <c r="D77" t="s">
        <v>262</v>
      </c>
      <c r="E77" t="s">
        <v>263</v>
      </c>
      <c r="F77" t="s">
        <v>254</v>
      </c>
      <c r="G77">
        <v>1165</v>
      </c>
      <c r="H77">
        <v>210500</v>
      </c>
    </row>
    <row r="78" spans="1:8" x14ac:dyDescent="0.3">
      <c r="A78">
        <v>129</v>
      </c>
      <c r="B78" t="s">
        <v>264</v>
      </c>
      <c r="C78" t="s">
        <v>265</v>
      </c>
      <c r="D78" t="s">
        <v>266</v>
      </c>
      <c r="E78" t="s">
        <v>263</v>
      </c>
      <c r="F78" t="s">
        <v>254</v>
      </c>
      <c r="G78">
        <v>1165</v>
      </c>
      <c r="H78">
        <v>64600</v>
      </c>
    </row>
    <row r="79" spans="1:8" x14ac:dyDescent="0.3">
      <c r="A79">
        <v>131</v>
      </c>
      <c r="B79" t="s">
        <v>267</v>
      </c>
      <c r="C79" t="s">
        <v>268</v>
      </c>
      <c r="D79" t="s">
        <v>269</v>
      </c>
      <c r="E79" t="s">
        <v>270</v>
      </c>
      <c r="F79" t="s">
        <v>254</v>
      </c>
      <c r="G79">
        <v>1323</v>
      </c>
      <c r="H79">
        <v>114900</v>
      </c>
    </row>
    <row r="80" spans="1:8" x14ac:dyDescent="0.3">
      <c r="A80">
        <v>151</v>
      </c>
      <c r="B80" t="s">
        <v>271</v>
      </c>
      <c r="C80" t="s">
        <v>272</v>
      </c>
      <c r="D80" t="s">
        <v>269</v>
      </c>
      <c r="E80" t="s">
        <v>270</v>
      </c>
      <c r="F80" t="s">
        <v>254</v>
      </c>
      <c r="G80">
        <v>1286</v>
      </c>
      <c r="H80">
        <v>138500</v>
      </c>
    </row>
    <row r="81" spans="1:8" x14ac:dyDescent="0.3">
      <c r="A81">
        <v>157</v>
      </c>
      <c r="B81" t="s">
        <v>273</v>
      </c>
      <c r="C81" t="s">
        <v>274</v>
      </c>
      <c r="D81" t="s">
        <v>275</v>
      </c>
      <c r="E81" t="s">
        <v>276</v>
      </c>
      <c r="F81" t="s">
        <v>254</v>
      </c>
      <c r="G81">
        <v>1216</v>
      </c>
      <c r="H81">
        <v>100600</v>
      </c>
    </row>
    <row r="82" spans="1:8" x14ac:dyDescent="0.3">
      <c r="A82">
        <v>161</v>
      </c>
      <c r="B82" t="s">
        <v>277</v>
      </c>
      <c r="C82" t="s">
        <v>278</v>
      </c>
      <c r="D82" t="s">
        <v>279</v>
      </c>
      <c r="E82" t="s">
        <v>263</v>
      </c>
      <c r="F82" t="s">
        <v>254</v>
      </c>
      <c r="G82">
        <v>1165</v>
      </c>
      <c r="H82">
        <v>84600</v>
      </c>
    </row>
    <row r="83" spans="1:8" x14ac:dyDescent="0.3">
      <c r="A83">
        <v>168</v>
      </c>
      <c r="B83" t="s">
        <v>280</v>
      </c>
      <c r="C83" t="s">
        <v>281</v>
      </c>
      <c r="D83" t="s">
        <v>282</v>
      </c>
      <c r="E83" t="s">
        <v>283</v>
      </c>
      <c r="F83" t="s">
        <v>254</v>
      </c>
      <c r="G83">
        <v>1286</v>
      </c>
      <c r="H83">
        <v>0</v>
      </c>
    </row>
    <row r="84" spans="1:8" x14ac:dyDescent="0.3">
      <c r="A84">
        <v>173</v>
      </c>
      <c r="B84" t="s">
        <v>284</v>
      </c>
      <c r="C84" t="s">
        <v>285</v>
      </c>
      <c r="D84" t="s">
        <v>286</v>
      </c>
      <c r="E84" t="s">
        <v>287</v>
      </c>
      <c r="F84" t="s">
        <v>254</v>
      </c>
      <c r="G84">
        <v>1188</v>
      </c>
      <c r="H84">
        <v>43400</v>
      </c>
    </row>
    <row r="85" spans="1:8" x14ac:dyDescent="0.3">
      <c r="A85">
        <v>175</v>
      </c>
      <c r="B85" t="s">
        <v>288</v>
      </c>
      <c r="C85" t="s">
        <v>289</v>
      </c>
      <c r="D85" t="s">
        <v>290</v>
      </c>
      <c r="E85" t="s">
        <v>283</v>
      </c>
      <c r="F85" t="s">
        <v>254</v>
      </c>
      <c r="G85">
        <v>1323</v>
      </c>
      <c r="H85">
        <v>84300</v>
      </c>
    </row>
    <row r="86" spans="1:8" x14ac:dyDescent="0.3">
      <c r="A86">
        <v>177</v>
      </c>
      <c r="B86" t="s">
        <v>291</v>
      </c>
      <c r="C86" t="s">
        <v>292</v>
      </c>
      <c r="D86" t="s">
        <v>293</v>
      </c>
      <c r="E86" t="s">
        <v>294</v>
      </c>
      <c r="F86" t="s">
        <v>295</v>
      </c>
      <c r="G86">
        <v>1621</v>
      </c>
      <c r="H86">
        <v>81200</v>
      </c>
    </row>
    <row r="87" spans="1:8" x14ac:dyDescent="0.3">
      <c r="A87">
        <v>181</v>
      </c>
      <c r="B87" t="s">
        <v>296</v>
      </c>
      <c r="C87" t="s">
        <v>297</v>
      </c>
      <c r="D87" t="s">
        <v>269</v>
      </c>
      <c r="E87" t="s">
        <v>270</v>
      </c>
      <c r="F87" t="s">
        <v>254</v>
      </c>
      <c r="G87">
        <v>1286</v>
      </c>
      <c r="H87">
        <v>76400</v>
      </c>
    </row>
    <row r="88" spans="1:8" x14ac:dyDescent="0.3">
      <c r="A88">
        <v>198</v>
      </c>
      <c r="B88" t="s">
        <v>298</v>
      </c>
      <c r="C88" t="s">
        <v>299</v>
      </c>
      <c r="D88" t="s">
        <v>300</v>
      </c>
      <c r="E88" t="s">
        <v>287</v>
      </c>
      <c r="F88" t="s">
        <v>254</v>
      </c>
      <c r="G88">
        <v>1216</v>
      </c>
      <c r="H88">
        <v>23000</v>
      </c>
    </row>
    <row r="89" spans="1:8" x14ac:dyDescent="0.3">
      <c r="A89">
        <v>202</v>
      </c>
      <c r="B89" t="s">
        <v>301</v>
      </c>
      <c r="C89" t="s">
        <v>302</v>
      </c>
      <c r="D89" t="s">
        <v>303</v>
      </c>
      <c r="E89" t="s">
        <v>304</v>
      </c>
      <c r="F89" t="s">
        <v>305</v>
      </c>
      <c r="G89">
        <v>1323</v>
      </c>
      <c r="H89">
        <v>90300</v>
      </c>
    </row>
    <row r="90" spans="1:8" x14ac:dyDescent="0.3">
      <c r="A90">
        <v>204</v>
      </c>
      <c r="B90" t="s">
        <v>306</v>
      </c>
      <c r="C90" t="s">
        <v>307</v>
      </c>
      <c r="D90" t="s">
        <v>300</v>
      </c>
      <c r="E90" t="s">
        <v>287</v>
      </c>
      <c r="F90" t="s">
        <v>254</v>
      </c>
      <c r="G90">
        <v>1188</v>
      </c>
      <c r="H90">
        <v>68700</v>
      </c>
    </row>
    <row r="91" spans="1:8" x14ac:dyDescent="0.3">
      <c r="A91">
        <v>205</v>
      </c>
      <c r="B91" t="s">
        <v>308</v>
      </c>
      <c r="C91" t="s">
        <v>309</v>
      </c>
      <c r="D91" t="s">
        <v>310</v>
      </c>
      <c r="E91" t="s">
        <v>263</v>
      </c>
      <c r="F91" t="s">
        <v>254</v>
      </c>
      <c r="G91">
        <v>1166</v>
      </c>
      <c r="H91">
        <v>90700</v>
      </c>
    </row>
    <row r="92" spans="1:8" x14ac:dyDescent="0.3">
      <c r="A92">
        <v>219</v>
      </c>
      <c r="B92" t="s">
        <v>311</v>
      </c>
      <c r="C92" t="s">
        <v>312</v>
      </c>
      <c r="D92" t="s">
        <v>313</v>
      </c>
      <c r="E92" t="s">
        <v>263</v>
      </c>
      <c r="F92" t="s">
        <v>254</v>
      </c>
      <c r="G92">
        <v>1166</v>
      </c>
      <c r="H92">
        <v>11000</v>
      </c>
    </row>
    <row r="93" spans="1:8" x14ac:dyDescent="0.3">
      <c r="A93">
        <v>233</v>
      </c>
      <c r="B93" t="s">
        <v>314</v>
      </c>
      <c r="C93" t="s">
        <v>315</v>
      </c>
      <c r="D93" t="s">
        <v>316</v>
      </c>
      <c r="E93" t="s">
        <v>317</v>
      </c>
      <c r="F93" t="s">
        <v>305</v>
      </c>
      <c r="G93">
        <v>1286</v>
      </c>
      <c r="H93">
        <v>48700</v>
      </c>
    </row>
    <row r="94" spans="1:8" x14ac:dyDescent="0.3">
      <c r="A94">
        <v>239</v>
      </c>
      <c r="B94" t="s">
        <v>318</v>
      </c>
      <c r="C94" t="s">
        <v>319</v>
      </c>
      <c r="D94" t="s">
        <v>320</v>
      </c>
      <c r="E94" t="s">
        <v>263</v>
      </c>
      <c r="F94" t="s">
        <v>254</v>
      </c>
      <c r="G94">
        <v>1166</v>
      </c>
      <c r="H94">
        <v>105000</v>
      </c>
    </row>
    <row r="95" spans="1:8" x14ac:dyDescent="0.3">
      <c r="A95">
        <v>240</v>
      </c>
      <c r="B95" t="s">
        <v>321</v>
      </c>
      <c r="C95" t="s">
        <v>322</v>
      </c>
      <c r="D95" t="s">
        <v>323</v>
      </c>
      <c r="E95" t="s">
        <v>324</v>
      </c>
      <c r="F95" t="s">
        <v>82</v>
      </c>
      <c r="G95">
        <v>1501</v>
      </c>
      <c r="H95">
        <v>93900</v>
      </c>
    </row>
    <row r="96" spans="1:8" x14ac:dyDescent="0.3">
      <c r="A96">
        <v>260</v>
      </c>
      <c r="B96" t="s">
        <v>325</v>
      </c>
      <c r="C96" t="s">
        <v>326</v>
      </c>
      <c r="D96" t="s">
        <v>327</v>
      </c>
      <c r="E96" t="s">
        <v>304</v>
      </c>
      <c r="F96" t="s">
        <v>305</v>
      </c>
      <c r="G96">
        <v>1323</v>
      </c>
      <c r="H96">
        <v>89600</v>
      </c>
    </row>
    <row r="97" spans="1:8" x14ac:dyDescent="0.3">
      <c r="A97">
        <v>276</v>
      </c>
      <c r="B97" t="s">
        <v>328</v>
      </c>
      <c r="C97" t="s">
        <v>329</v>
      </c>
      <c r="D97" t="s">
        <v>330</v>
      </c>
      <c r="E97" t="s">
        <v>331</v>
      </c>
      <c r="F97" t="s">
        <v>259</v>
      </c>
      <c r="G97">
        <v>1611</v>
      </c>
      <c r="H97">
        <v>107800</v>
      </c>
    </row>
    <row r="98" spans="1:8" x14ac:dyDescent="0.3">
      <c r="A98">
        <v>282</v>
      </c>
      <c r="B98" t="s">
        <v>332</v>
      </c>
      <c r="C98" t="s">
        <v>333</v>
      </c>
      <c r="D98" t="s">
        <v>334</v>
      </c>
      <c r="E98" t="s">
        <v>331</v>
      </c>
      <c r="F98" t="s">
        <v>259</v>
      </c>
      <c r="G98">
        <v>1611</v>
      </c>
      <c r="H98">
        <v>93300</v>
      </c>
    </row>
    <row r="99" spans="1:8" x14ac:dyDescent="0.3">
      <c r="A99">
        <v>286</v>
      </c>
      <c r="B99" t="s">
        <v>335</v>
      </c>
      <c r="C99" t="s">
        <v>336</v>
      </c>
      <c r="D99" t="s">
        <v>286</v>
      </c>
      <c r="E99" t="s">
        <v>287</v>
      </c>
      <c r="F99" t="s">
        <v>254</v>
      </c>
      <c r="G99">
        <v>1216</v>
      </c>
      <c r="H99">
        <v>123700</v>
      </c>
    </row>
    <row r="100" spans="1:8" x14ac:dyDescent="0.3">
      <c r="A100">
        <v>319</v>
      </c>
      <c r="B100" t="s">
        <v>337</v>
      </c>
      <c r="C100" t="s">
        <v>338</v>
      </c>
      <c r="D100" t="s">
        <v>339</v>
      </c>
      <c r="E100" t="s">
        <v>270</v>
      </c>
      <c r="F100" t="s">
        <v>254</v>
      </c>
      <c r="G100">
        <v>1323</v>
      </c>
      <c r="H100">
        <v>102700</v>
      </c>
    </row>
    <row r="101" spans="1:8" x14ac:dyDescent="0.3">
      <c r="A101">
        <v>320</v>
      </c>
      <c r="B101" t="s">
        <v>340</v>
      </c>
      <c r="C101" t="s">
        <v>341</v>
      </c>
      <c r="D101" t="s">
        <v>342</v>
      </c>
      <c r="E101" t="s">
        <v>287</v>
      </c>
      <c r="F101" t="s">
        <v>254</v>
      </c>
      <c r="G101">
        <v>1188</v>
      </c>
      <c r="H101">
        <v>94500</v>
      </c>
    </row>
    <row r="102" spans="1:8" x14ac:dyDescent="0.3">
      <c r="A102">
        <v>321</v>
      </c>
      <c r="B102" t="s">
        <v>343</v>
      </c>
      <c r="C102" t="s">
        <v>344</v>
      </c>
      <c r="D102" t="s">
        <v>266</v>
      </c>
      <c r="E102" t="s">
        <v>263</v>
      </c>
      <c r="F102" t="s">
        <v>254</v>
      </c>
      <c r="G102">
        <v>1165</v>
      </c>
      <c r="H102">
        <v>105000</v>
      </c>
    </row>
    <row r="103" spans="1:8" x14ac:dyDescent="0.3">
      <c r="A103">
        <v>328</v>
      </c>
      <c r="B103" t="s">
        <v>345</v>
      </c>
      <c r="C103" t="s">
        <v>346</v>
      </c>
      <c r="D103" t="s">
        <v>347</v>
      </c>
      <c r="E103" t="s">
        <v>348</v>
      </c>
      <c r="F103" t="s">
        <v>254</v>
      </c>
      <c r="G103">
        <v>1323</v>
      </c>
      <c r="H103">
        <v>43000</v>
      </c>
    </row>
    <row r="104" spans="1:8" x14ac:dyDescent="0.3">
      <c r="A104">
        <v>333</v>
      </c>
      <c r="B104" t="s">
        <v>349</v>
      </c>
      <c r="C104" t="s">
        <v>350</v>
      </c>
      <c r="D104" t="s">
        <v>351</v>
      </c>
      <c r="E104" t="s">
        <v>352</v>
      </c>
      <c r="F104" t="s">
        <v>259</v>
      </c>
      <c r="G104">
        <v>1611</v>
      </c>
      <c r="H104">
        <v>51600</v>
      </c>
    </row>
    <row r="105" spans="1:8" x14ac:dyDescent="0.3">
      <c r="A105">
        <v>339</v>
      </c>
      <c r="B105" t="s">
        <v>353</v>
      </c>
      <c r="C105" t="s">
        <v>354</v>
      </c>
      <c r="D105" t="s">
        <v>355</v>
      </c>
      <c r="E105" t="s">
        <v>276</v>
      </c>
      <c r="F105" t="s">
        <v>254</v>
      </c>
      <c r="G105">
        <v>1188</v>
      </c>
      <c r="H105">
        <v>81100</v>
      </c>
    </row>
    <row r="106" spans="1:8" x14ac:dyDescent="0.3">
      <c r="A106">
        <v>347</v>
      </c>
      <c r="B106" t="s">
        <v>356</v>
      </c>
      <c r="C106" t="s">
        <v>357</v>
      </c>
      <c r="D106" t="s">
        <v>358</v>
      </c>
      <c r="E106" t="s">
        <v>263</v>
      </c>
      <c r="F106" t="s">
        <v>254</v>
      </c>
      <c r="G106">
        <v>1166</v>
      </c>
      <c r="H106">
        <v>57700</v>
      </c>
    </row>
    <row r="107" spans="1:8" x14ac:dyDescent="0.3">
      <c r="A107">
        <v>348</v>
      </c>
      <c r="B107" t="s">
        <v>359</v>
      </c>
      <c r="C107" t="s">
        <v>360</v>
      </c>
      <c r="D107" t="s">
        <v>361</v>
      </c>
      <c r="E107" t="s">
        <v>362</v>
      </c>
      <c r="F107" t="s">
        <v>86</v>
      </c>
      <c r="G107">
        <v>1166</v>
      </c>
      <c r="H107">
        <v>0</v>
      </c>
    </row>
    <row r="108" spans="1:8" x14ac:dyDescent="0.3">
      <c r="A108">
        <v>356</v>
      </c>
      <c r="B108" t="s">
        <v>363</v>
      </c>
      <c r="C108" t="s">
        <v>364</v>
      </c>
      <c r="D108" t="s">
        <v>365</v>
      </c>
      <c r="E108" t="s">
        <v>366</v>
      </c>
      <c r="F108" t="s">
        <v>367</v>
      </c>
      <c r="G108">
        <v>1337</v>
      </c>
      <c r="H108">
        <v>0</v>
      </c>
    </row>
    <row r="109" spans="1:8" x14ac:dyDescent="0.3">
      <c r="A109">
        <v>362</v>
      </c>
      <c r="B109" t="s">
        <v>368</v>
      </c>
      <c r="C109" t="s">
        <v>369</v>
      </c>
      <c r="D109" t="s">
        <v>370</v>
      </c>
      <c r="E109" t="s">
        <v>287</v>
      </c>
      <c r="F109" t="s">
        <v>254</v>
      </c>
      <c r="G109">
        <v>1216</v>
      </c>
      <c r="H109">
        <v>41900</v>
      </c>
    </row>
    <row r="110" spans="1:8" x14ac:dyDescent="0.3">
      <c r="A110">
        <v>363</v>
      </c>
      <c r="B110" t="s">
        <v>371</v>
      </c>
      <c r="C110" t="s">
        <v>372</v>
      </c>
      <c r="D110" t="s">
        <v>373</v>
      </c>
      <c r="E110" t="s">
        <v>374</v>
      </c>
      <c r="F110" t="s">
        <v>254</v>
      </c>
      <c r="G110">
        <v>1216</v>
      </c>
      <c r="H110">
        <v>114200</v>
      </c>
    </row>
    <row r="111" spans="1:8" x14ac:dyDescent="0.3">
      <c r="A111">
        <v>379</v>
      </c>
      <c r="B111" t="s">
        <v>375</v>
      </c>
      <c r="C111" t="s">
        <v>376</v>
      </c>
      <c r="D111" t="s">
        <v>300</v>
      </c>
      <c r="E111" t="s">
        <v>287</v>
      </c>
      <c r="F111" t="s">
        <v>254</v>
      </c>
      <c r="G111">
        <v>1188</v>
      </c>
      <c r="H111">
        <v>70700</v>
      </c>
    </row>
    <row r="112" spans="1:8" x14ac:dyDescent="0.3">
      <c r="A112">
        <v>398</v>
      </c>
      <c r="B112" t="s">
        <v>377</v>
      </c>
      <c r="C112" t="s">
        <v>378</v>
      </c>
      <c r="D112" t="s">
        <v>379</v>
      </c>
      <c r="E112" t="s">
        <v>380</v>
      </c>
      <c r="F112" t="s">
        <v>295</v>
      </c>
      <c r="G112">
        <v>1621</v>
      </c>
      <c r="H112">
        <v>94400</v>
      </c>
    </row>
    <row r="113" spans="1:8" x14ac:dyDescent="0.3">
      <c r="A113">
        <v>424</v>
      </c>
      <c r="B113" t="s">
        <v>381</v>
      </c>
      <c r="C113" t="s">
        <v>382</v>
      </c>
      <c r="D113" t="s">
        <v>269</v>
      </c>
      <c r="E113" t="s">
        <v>270</v>
      </c>
      <c r="F113" t="s">
        <v>254</v>
      </c>
      <c r="G113">
        <v>1286</v>
      </c>
      <c r="H113">
        <v>67500</v>
      </c>
    </row>
    <row r="114" spans="1:8" x14ac:dyDescent="0.3">
      <c r="A114">
        <v>447</v>
      </c>
      <c r="B114" t="s">
        <v>383</v>
      </c>
      <c r="C114" t="s">
        <v>384</v>
      </c>
      <c r="D114" t="s">
        <v>313</v>
      </c>
      <c r="E114" t="s">
        <v>283</v>
      </c>
      <c r="F114" t="s">
        <v>254</v>
      </c>
      <c r="G114">
        <v>1323</v>
      </c>
      <c r="H114">
        <v>49700</v>
      </c>
    </row>
    <row r="115" spans="1:8" x14ac:dyDescent="0.3">
      <c r="A115">
        <v>450</v>
      </c>
      <c r="B115" t="s">
        <v>385</v>
      </c>
      <c r="C115" t="s">
        <v>386</v>
      </c>
      <c r="D115" t="s">
        <v>387</v>
      </c>
      <c r="E115" t="s">
        <v>263</v>
      </c>
      <c r="F115" t="s">
        <v>254</v>
      </c>
      <c r="G115">
        <v>1165</v>
      </c>
      <c r="H115">
        <v>77600</v>
      </c>
    </row>
    <row r="116" spans="1:8" x14ac:dyDescent="0.3">
      <c r="A116">
        <v>455</v>
      </c>
      <c r="B116" t="s">
        <v>388</v>
      </c>
      <c r="C116" t="s">
        <v>389</v>
      </c>
      <c r="D116" t="s">
        <v>282</v>
      </c>
      <c r="E116" t="s">
        <v>283</v>
      </c>
      <c r="F116" t="s">
        <v>254</v>
      </c>
      <c r="G116">
        <v>1286</v>
      </c>
      <c r="H116">
        <v>95400</v>
      </c>
    </row>
    <row r="117" spans="1:8" x14ac:dyDescent="0.3">
      <c r="A117">
        <v>456</v>
      </c>
      <c r="B117" t="s">
        <v>390</v>
      </c>
      <c r="C117" t="s">
        <v>391</v>
      </c>
      <c r="D117" t="s">
        <v>269</v>
      </c>
      <c r="E117" t="s">
        <v>270</v>
      </c>
      <c r="F117" t="s">
        <v>254</v>
      </c>
      <c r="G117">
        <v>1286</v>
      </c>
      <c r="H117">
        <v>39800</v>
      </c>
    </row>
    <row r="118" spans="1:8" x14ac:dyDescent="0.3">
      <c r="A118">
        <v>462</v>
      </c>
      <c r="B118" t="s">
        <v>392</v>
      </c>
      <c r="C118" t="s">
        <v>393</v>
      </c>
      <c r="D118" t="s">
        <v>342</v>
      </c>
      <c r="E118" t="s">
        <v>287</v>
      </c>
      <c r="F118" t="s">
        <v>254</v>
      </c>
      <c r="G118">
        <v>1216</v>
      </c>
      <c r="H118">
        <v>85800</v>
      </c>
    </row>
    <row r="119" spans="1:8" x14ac:dyDescent="0.3">
      <c r="A119">
        <v>471</v>
      </c>
      <c r="B119" t="s">
        <v>394</v>
      </c>
      <c r="C119" t="s">
        <v>395</v>
      </c>
      <c r="D119" t="s">
        <v>396</v>
      </c>
      <c r="E119" t="s">
        <v>258</v>
      </c>
      <c r="F119" t="s">
        <v>259</v>
      </c>
      <c r="G119">
        <v>1611</v>
      </c>
      <c r="H119">
        <v>60300</v>
      </c>
    </row>
    <row r="120" spans="1:8" x14ac:dyDescent="0.3">
      <c r="A120">
        <v>475</v>
      </c>
      <c r="B120" t="s">
        <v>397</v>
      </c>
      <c r="C120" t="s">
        <v>398</v>
      </c>
      <c r="D120" t="s">
        <v>399</v>
      </c>
      <c r="E120" t="s">
        <v>263</v>
      </c>
      <c r="F120" t="s">
        <v>254</v>
      </c>
      <c r="G120">
        <v>1166</v>
      </c>
      <c r="H120">
        <v>55400</v>
      </c>
    </row>
    <row r="121" spans="1:8" x14ac:dyDescent="0.3">
      <c r="A121">
        <v>486</v>
      </c>
      <c r="B121" t="s">
        <v>400</v>
      </c>
      <c r="C121" t="s">
        <v>401</v>
      </c>
      <c r="D121" t="s">
        <v>355</v>
      </c>
      <c r="E121" t="s">
        <v>276</v>
      </c>
      <c r="F121" t="s">
        <v>254</v>
      </c>
      <c r="G121">
        <v>1323</v>
      </c>
      <c r="H121">
        <v>72600</v>
      </c>
    </row>
    <row r="122" spans="1:8" x14ac:dyDescent="0.3">
      <c r="A122">
        <v>487</v>
      </c>
      <c r="B122" t="s">
        <v>402</v>
      </c>
      <c r="C122" t="s">
        <v>403</v>
      </c>
      <c r="D122" t="s">
        <v>404</v>
      </c>
      <c r="E122" t="s">
        <v>263</v>
      </c>
      <c r="F122" t="s">
        <v>254</v>
      </c>
      <c r="G122">
        <v>1165</v>
      </c>
      <c r="H122">
        <v>60300</v>
      </c>
    </row>
    <row r="123" spans="1:8" x14ac:dyDescent="0.3">
      <c r="A123">
        <v>495</v>
      </c>
      <c r="B123" t="s">
        <v>405</v>
      </c>
      <c r="C123" t="s">
        <v>406</v>
      </c>
      <c r="D123" t="s">
        <v>370</v>
      </c>
      <c r="E123" t="s">
        <v>287</v>
      </c>
      <c r="F123" t="s">
        <v>254</v>
      </c>
      <c r="G123">
        <v>1188</v>
      </c>
      <c r="H123">
        <v>85100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2949A-433E-4C2C-9DE6-7747672F3BB6}">
  <dimension ref="A1:G24"/>
  <sheetViews>
    <sheetView workbookViewId="0">
      <selection sqref="A1:G24"/>
    </sheetView>
  </sheetViews>
  <sheetFormatPr defaultRowHeight="14.4" x14ac:dyDescent="0.3"/>
  <cols>
    <col min="1" max="1" width="18.5546875" bestFit="1" customWidth="1"/>
    <col min="2" max="2" width="17" bestFit="1" customWidth="1"/>
    <col min="3" max="3" width="11.33203125" bestFit="1" customWidth="1"/>
    <col min="4" max="4" width="30.44140625" bestFit="1" customWidth="1"/>
    <col min="5" max="5" width="12.33203125" bestFit="1" customWidth="1"/>
    <col min="6" max="6" width="11.33203125" bestFit="1" customWidth="1"/>
    <col min="7" max="7" width="18.88671875" bestFit="1" customWidth="1"/>
  </cols>
  <sheetData>
    <row r="1" spans="1:7" x14ac:dyDescent="0.3">
      <c r="A1" t="s">
        <v>407</v>
      </c>
      <c r="B1" t="s">
        <v>408</v>
      </c>
      <c r="C1" t="s">
        <v>409</v>
      </c>
      <c r="D1" t="s">
        <v>410</v>
      </c>
      <c r="E1" t="s">
        <v>411</v>
      </c>
      <c r="F1" t="s">
        <v>412</v>
      </c>
      <c r="G1" t="s">
        <v>413</v>
      </c>
    </row>
    <row r="2" spans="1:7" x14ac:dyDescent="0.3">
      <c r="A2">
        <v>1002</v>
      </c>
      <c r="B2" t="s">
        <v>414</v>
      </c>
      <c r="C2" t="s">
        <v>415</v>
      </c>
      <c r="D2" t="s">
        <v>416</v>
      </c>
      <c r="E2">
        <v>1</v>
      </c>
      <c r="G2" t="s">
        <v>417</v>
      </c>
    </row>
    <row r="3" spans="1:7" x14ac:dyDescent="0.3">
      <c r="A3">
        <v>1056</v>
      </c>
      <c r="B3" t="s">
        <v>418</v>
      </c>
      <c r="C3" t="s">
        <v>419</v>
      </c>
      <c r="D3" t="s">
        <v>420</v>
      </c>
      <c r="E3">
        <v>1</v>
      </c>
      <c r="F3">
        <v>1002</v>
      </c>
      <c r="G3" t="s">
        <v>421</v>
      </c>
    </row>
    <row r="4" spans="1:7" x14ac:dyDescent="0.3">
      <c r="A4">
        <v>1076</v>
      </c>
      <c r="B4" t="s">
        <v>422</v>
      </c>
      <c r="C4" t="s">
        <v>423</v>
      </c>
      <c r="D4" t="s">
        <v>424</v>
      </c>
      <c r="E4">
        <v>1</v>
      </c>
      <c r="F4">
        <v>1002</v>
      </c>
      <c r="G4" t="s">
        <v>425</v>
      </c>
    </row>
    <row r="5" spans="1:7" x14ac:dyDescent="0.3">
      <c r="A5">
        <v>1088</v>
      </c>
      <c r="B5" t="s">
        <v>426</v>
      </c>
      <c r="C5" t="s">
        <v>427</v>
      </c>
      <c r="D5" t="s">
        <v>428</v>
      </c>
      <c r="E5">
        <v>6</v>
      </c>
      <c r="F5">
        <v>1056</v>
      </c>
      <c r="G5" t="s">
        <v>429</v>
      </c>
    </row>
    <row r="6" spans="1:7" x14ac:dyDescent="0.3">
      <c r="A6">
        <v>1102</v>
      </c>
      <c r="B6" t="s">
        <v>430</v>
      </c>
      <c r="C6" t="s">
        <v>431</v>
      </c>
      <c r="D6" t="s">
        <v>432</v>
      </c>
      <c r="E6">
        <v>4</v>
      </c>
      <c r="F6">
        <v>1056</v>
      </c>
      <c r="G6" t="s">
        <v>433</v>
      </c>
    </row>
    <row r="7" spans="1:7" x14ac:dyDescent="0.3">
      <c r="A7">
        <v>1143</v>
      </c>
      <c r="B7" t="s">
        <v>434</v>
      </c>
      <c r="C7" t="s">
        <v>435</v>
      </c>
      <c r="D7" t="s">
        <v>436</v>
      </c>
      <c r="E7">
        <v>1</v>
      </c>
      <c r="F7">
        <v>1056</v>
      </c>
      <c r="G7" t="s">
        <v>437</v>
      </c>
    </row>
    <row r="8" spans="1:7" x14ac:dyDescent="0.3">
      <c r="A8">
        <v>1165</v>
      </c>
      <c r="B8" t="s">
        <v>438</v>
      </c>
      <c r="C8" t="s">
        <v>439</v>
      </c>
      <c r="D8" t="s">
        <v>440</v>
      </c>
      <c r="E8">
        <v>1</v>
      </c>
      <c r="F8">
        <v>1143</v>
      </c>
      <c r="G8" t="s">
        <v>441</v>
      </c>
    </row>
    <row r="9" spans="1:7" x14ac:dyDescent="0.3">
      <c r="A9">
        <v>1166</v>
      </c>
      <c r="B9" t="s">
        <v>442</v>
      </c>
      <c r="C9" t="s">
        <v>443</v>
      </c>
      <c r="D9" t="s">
        <v>444</v>
      </c>
      <c r="E9">
        <v>1</v>
      </c>
      <c r="F9">
        <v>1143</v>
      </c>
      <c r="G9" t="s">
        <v>441</v>
      </c>
    </row>
    <row r="10" spans="1:7" x14ac:dyDescent="0.3">
      <c r="A10">
        <v>1188</v>
      </c>
      <c r="B10" t="s">
        <v>445</v>
      </c>
      <c r="C10" t="s">
        <v>446</v>
      </c>
      <c r="D10" t="s">
        <v>424</v>
      </c>
      <c r="E10">
        <v>2</v>
      </c>
      <c r="F10">
        <v>1143</v>
      </c>
      <c r="G10" t="s">
        <v>441</v>
      </c>
    </row>
    <row r="11" spans="1:7" x14ac:dyDescent="0.3">
      <c r="A11">
        <v>1216</v>
      </c>
      <c r="B11" t="s">
        <v>447</v>
      </c>
      <c r="C11" t="s">
        <v>448</v>
      </c>
      <c r="D11" t="s">
        <v>449</v>
      </c>
      <c r="E11">
        <v>2</v>
      </c>
      <c r="F11">
        <v>1143</v>
      </c>
      <c r="G11" t="s">
        <v>441</v>
      </c>
    </row>
    <row r="12" spans="1:7" x14ac:dyDescent="0.3">
      <c r="A12">
        <v>1286</v>
      </c>
      <c r="B12" t="s">
        <v>450</v>
      </c>
      <c r="C12" t="s">
        <v>451</v>
      </c>
      <c r="D12" t="s">
        <v>452</v>
      </c>
      <c r="E12">
        <v>3</v>
      </c>
      <c r="F12">
        <v>1143</v>
      </c>
      <c r="G12" t="s">
        <v>441</v>
      </c>
    </row>
    <row r="13" spans="1:7" x14ac:dyDescent="0.3">
      <c r="A13">
        <v>1323</v>
      </c>
      <c r="B13" t="s">
        <v>453</v>
      </c>
      <c r="C13" t="s">
        <v>454</v>
      </c>
      <c r="D13" t="s">
        <v>455</v>
      </c>
      <c r="E13">
        <v>3</v>
      </c>
      <c r="F13">
        <v>1143</v>
      </c>
      <c r="G13" t="s">
        <v>441</v>
      </c>
    </row>
    <row r="14" spans="1:7" x14ac:dyDescent="0.3">
      <c r="A14">
        <v>1337</v>
      </c>
      <c r="B14" t="s">
        <v>456</v>
      </c>
      <c r="C14" t="s">
        <v>457</v>
      </c>
      <c r="D14" t="s">
        <v>458</v>
      </c>
      <c r="E14">
        <v>4</v>
      </c>
      <c r="F14">
        <v>1102</v>
      </c>
      <c r="G14" t="s">
        <v>441</v>
      </c>
    </row>
    <row r="15" spans="1:7" x14ac:dyDescent="0.3">
      <c r="A15">
        <v>1370</v>
      </c>
      <c r="B15" t="s">
        <v>459</v>
      </c>
      <c r="C15" t="s">
        <v>460</v>
      </c>
      <c r="D15" t="s">
        <v>461</v>
      </c>
      <c r="E15">
        <v>4</v>
      </c>
      <c r="F15">
        <v>1102</v>
      </c>
      <c r="G15" t="s">
        <v>441</v>
      </c>
    </row>
    <row r="16" spans="1:7" x14ac:dyDescent="0.3">
      <c r="A16">
        <v>1401</v>
      </c>
      <c r="B16" t="s">
        <v>462</v>
      </c>
      <c r="C16" t="s">
        <v>463</v>
      </c>
      <c r="D16" t="s">
        <v>464</v>
      </c>
      <c r="E16">
        <v>4</v>
      </c>
      <c r="F16">
        <v>1102</v>
      </c>
      <c r="G16" t="s">
        <v>441</v>
      </c>
    </row>
    <row r="17" spans="1:7" x14ac:dyDescent="0.3">
      <c r="A17">
        <v>1501</v>
      </c>
      <c r="B17" t="s">
        <v>465</v>
      </c>
      <c r="C17" t="s">
        <v>466</v>
      </c>
      <c r="D17" t="s">
        <v>467</v>
      </c>
      <c r="E17">
        <v>7</v>
      </c>
      <c r="F17">
        <v>1102</v>
      </c>
      <c r="G17" t="s">
        <v>441</v>
      </c>
    </row>
    <row r="18" spans="1:7" x14ac:dyDescent="0.3">
      <c r="A18">
        <v>1504</v>
      </c>
      <c r="B18" t="s">
        <v>468</v>
      </c>
      <c r="C18" t="s">
        <v>469</v>
      </c>
      <c r="D18" t="s">
        <v>470</v>
      </c>
      <c r="E18">
        <v>7</v>
      </c>
      <c r="F18">
        <v>1102</v>
      </c>
      <c r="G18" t="s">
        <v>441</v>
      </c>
    </row>
    <row r="19" spans="1:7" x14ac:dyDescent="0.3">
      <c r="A19">
        <v>1611</v>
      </c>
      <c r="B19" t="s">
        <v>471</v>
      </c>
      <c r="C19" t="s">
        <v>472</v>
      </c>
      <c r="D19" t="s">
        <v>473</v>
      </c>
      <c r="E19">
        <v>6</v>
      </c>
      <c r="F19">
        <v>1088</v>
      </c>
      <c r="G19" t="s">
        <v>441</v>
      </c>
    </row>
    <row r="20" spans="1:7" x14ac:dyDescent="0.3">
      <c r="A20">
        <v>1612</v>
      </c>
      <c r="B20" t="s">
        <v>474</v>
      </c>
      <c r="C20" t="s">
        <v>469</v>
      </c>
      <c r="D20" t="s">
        <v>475</v>
      </c>
      <c r="E20">
        <v>6</v>
      </c>
      <c r="F20">
        <v>1088</v>
      </c>
      <c r="G20" t="s">
        <v>441</v>
      </c>
    </row>
    <row r="21" spans="1:7" x14ac:dyDescent="0.3">
      <c r="A21">
        <v>1619</v>
      </c>
      <c r="B21" t="s">
        <v>476</v>
      </c>
      <c r="C21" t="s">
        <v>477</v>
      </c>
      <c r="D21" t="s">
        <v>478</v>
      </c>
      <c r="E21">
        <v>6</v>
      </c>
      <c r="F21">
        <v>1088</v>
      </c>
      <c r="G21" t="s">
        <v>441</v>
      </c>
    </row>
    <row r="22" spans="1:7" x14ac:dyDescent="0.3">
      <c r="A22">
        <v>1621</v>
      </c>
      <c r="B22" t="s">
        <v>479</v>
      </c>
      <c r="C22" t="s">
        <v>472</v>
      </c>
      <c r="D22" t="s">
        <v>480</v>
      </c>
      <c r="E22">
        <v>5</v>
      </c>
      <c r="F22">
        <v>1056</v>
      </c>
      <c r="G22" t="s">
        <v>441</v>
      </c>
    </row>
    <row r="23" spans="1:7" x14ac:dyDescent="0.3">
      <c r="A23">
        <v>1625</v>
      </c>
      <c r="B23" t="s">
        <v>481</v>
      </c>
      <c r="C23" t="s">
        <v>469</v>
      </c>
      <c r="D23" t="s">
        <v>482</v>
      </c>
      <c r="E23">
        <v>5</v>
      </c>
      <c r="F23">
        <v>1621</v>
      </c>
      <c r="G23" t="s">
        <v>441</v>
      </c>
    </row>
    <row r="24" spans="1:7" x14ac:dyDescent="0.3">
      <c r="A24">
        <v>1702</v>
      </c>
      <c r="B24" t="s">
        <v>483</v>
      </c>
      <c r="C24" t="s">
        <v>484</v>
      </c>
      <c r="D24" t="s">
        <v>485</v>
      </c>
      <c r="E24">
        <v>4</v>
      </c>
      <c r="F24">
        <v>1102</v>
      </c>
      <c r="G24" t="s">
        <v>441</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47332F-D6FD-4083-8F19-72482009567A}">
  <dimension ref="A1:C8"/>
  <sheetViews>
    <sheetView workbookViewId="0">
      <selection sqref="A1:C8"/>
    </sheetView>
  </sheetViews>
  <sheetFormatPr defaultRowHeight="14.4" x14ac:dyDescent="0.3"/>
  <cols>
    <col min="1" max="1" width="12.33203125" bestFit="1" customWidth="1"/>
    <col min="2" max="2" width="12" bestFit="1" customWidth="1"/>
    <col min="3" max="3" width="9.77734375" bestFit="1" customWidth="1"/>
  </cols>
  <sheetData>
    <row r="1" spans="1:3" x14ac:dyDescent="0.3">
      <c r="A1" t="s">
        <v>411</v>
      </c>
      <c r="B1" t="s">
        <v>19</v>
      </c>
      <c r="C1" t="s">
        <v>21</v>
      </c>
    </row>
    <row r="2" spans="1:3" x14ac:dyDescent="0.3">
      <c r="A2">
        <v>1</v>
      </c>
      <c r="B2" t="s">
        <v>266</v>
      </c>
      <c r="C2" t="s">
        <v>254</v>
      </c>
    </row>
    <row r="3" spans="1:3" x14ac:dyDescent="0.3">
      <c r="A3">
        <v>2</v>
      </c>
      <c r="B3" t="s">
        <v>370</v>
      </c>
      <c r="C3" t="s">
        <v>254</v>
      </c>
    </row>
    <row r="4" spans="1:3" x14ac:dyDescent="0.3">
      <c r="A4">
        <v>3</v>
      </c>
      <c r="B4" t="s">
        <v>269</v>
      </c>
      <c r="C4" t="s">
        <v>254</v>
      </c>
    </row>
    <row r="5" spans="1:3" x14ac:dyDescent="0.3">
      <c r="A5">
        <v>4</v>
      </c>
      <c r="B5" t="s">
        <v>74</v>
      </c>
      <c r="C5" t="s">
        <v>27</v>
      </c>
    </row>
    <row r="6" spans="1:3" x14ac:dyDescent="0.3">
      <c r="A6">
        <v>5</v>
      </c>
      <c r="B6" t="s">
        <v>380</v>
      </c>
      <c r="C6" t="s">
        <v>295</v>
      </c>
    </row>
    <row r="7" spans="1:3" x14ac:dyDescent="0.3">
      <c r="A7">
        <v>6</v>
      </c>
      <c r="B7" t="s">
        <v>486</v>
      </c>
      <c r="C7" t="s">
        <v>259</v>
      </c>
    </row>
    <row r="8" spans="1:3" x14ac:dyDescent="0.3">
      <c r="A8">
        <v>7</v>
      </c>
      <c r="B8" t="s">
        <v>163</v>
      </c>
      <c r="C8" t="s">
        <v>82</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C35B7-34EE-48ED-9BDC-20A4756EF783}">
  <dimension ref="A1:H2997"/>
  <sheetViews>
    <sheetView workbookViewId="0">
      <selection sqref="A1:H2997"/>
    </sheetView>
  </sheetViews>
  <sheetFormatPr defaultRowHeight="14.4" x14ac:dyDescent="0.3"/>
  <cols>
    <col min="1" max="1" width="14.6640625" bestFit="1" customWidth="1"/>
    <col min="2" max="2" width="14.21875" bestFit="1" customWidth="1"/>
    <col min="3" max="3" width="17.33203125" bestFit="1" customWidth="1"/>
    <col min="4" max="4" width="11.33203125" bestFit="1" customWidth="1"/>
    <col min="5" max="5" width="23" bestFit="1" customWidth="1"/>
    <col min="6" max="6" width="18.21875" bestFit="1" customWidth="1"/>
    <col min="7" max="7" width="9.88671875" bestFit="1" customWidth="1"/>
    <col min="8" max="8" width="19.88671875" bestFit="1" customWidth="1"/>
  </cols>
  <sheetData>
    <row r="1" spans="1:8" x14ac:dyDescent="0.3">
      <c r="A1" t="s">
        <v>487</v>
      </c>
      <c r="B1" t="s">
        <v>488</v>
      </c>
      <c r="C1" t="s">
        <v>489</v>
      </c>
      <c r="D1" t="s">
        <v>490</v>
      </c>
      <c r="E1" t="s">
        <v>491</v>
      </c>
      <c r="F1" t="s">
        <v>492</v>
      </c>
      <c r="G1" t="s">
        <v>493</v>
      </c>
      <c r="H1" t="s">
        <v>494</v>
      </c>
    </row>
    <row r="2" spans="1:8" x14ac:dyDescent="0.3">
      <c r="A2">
        <v>10100</v>
      </c>
      <c r="B2" t="s">
        <v>495</v>
      </c>
      <c r="C2">
        <v>49</v>
      </c>
      <c r="D2">
        <v>35.29</v>
      </c>
      <c r="E2">
        <v>19.28</v>
      </c>
      <c r="F2">
        <v>1</v>
      </c>
      <c r="G2">
        <v>1729.21</v>
      </c>
      <c r="H2">
        <v>944.72</v>
      </c>
    </row>
    <row r="3" spans="1:8" x14ac:dyDescent="0.3">
      <c r="A3">
        <v>10101</v>
      </c>
      <c r="B3" t="s">
        <v>496</v>
      </c>
      <c r="C3">
        <v>26</v>
      </c>
      <c r="D3">
        <v>167.06</v>
      </c>
      <c r="E3">
        <v>96.19</v>
      </c>
      <c r="F3">
        <v>1</v>
      </c>
      <c r="G3">
        <v>4343.5600000000004</v>
      </c>
      <c r="H3">
        <v>2500.94</v>
      </c>
    </row>
    <row r="4" spans="1:8" x14ac:dyDescent="0.3">
      <c r="A4">
        <v>10110</v>
      </c>
      <c r="B4" t="s">
        <v>496</v>
      </c>
      <c r="C4">
        <v>31</v>
      </c>
      <c r="D4">
        <v>163.69</v>
      </c>
      <c r="E4">
        <v>96.19</v>
      </c>
      <c r="F4">
        <v>1</v>
      </c>
      <c r="G4">
        <v>5074.3900000000003</v>
      </c>
      <c r="H4">
        <v>2981.89</v>
      </c>
    </row>
    <row r="5" spans="1:8" x14ac:dyDescent="0.3">
      <c r="A5">
        <v>10102</v>
      </c>
      <c r="B5" t="s">
        <v>497</v>
      </c>
      <c r="C5">
        <v>41</v>
      </c>
      <c r="D5">
        <v>43.13</v>
      </c>
      <c r="E5">
        <v>29.65</v>
      </c>
      <c r="F5">
        <v>1</v>
      </c>
      <c r="G5">
        <v>1768.33</v>
      </c>
      <c r="H5">
        <v>1215.6500000000001</v>
      </c>
    </row>
    <row r="6" spans="1:8" x14ac:dyDescent="0.3">
      <c r="A6">
        <v>10107</v>
      </c>
      <c r="B6" t="s">
        <v>498</v>
      </c>
      <c r="C6">
        <v>21</v>
      </c>
      <c r="D6">
        <v>122</v>
      </c>
      <c r="E6">
        <v>84.35</v>
      </c>
      <c r="F6">
        <v>1</v>
      </c>
      <c r="G6">
        <v>2562</v>
      </c>
      <c r="H6">
        <v>1771.35</v>
      </c>
    </row>
    <row r="7" spans="1:8" x14ac:dyDescent="0.3">
      <c r="A7">
        <v>10104</v>
      </c>
      <c r="B7" t="s">
        <v>499</v>
      </c>
      <c r="C7">
        <v>34</v>
      </c>
      <c r="D7">
        <v>131.44</v>
      </c>
      <c r="E7">
        <v>61.94</v>
      </c>
      <c r="F7">
        <v>1</v>
      </c>
      <c r="G7">
        <v>4468.96</v>
      </c>
      <c r="H7">
        <v>2105.96</v>
      </c>
    </row>
    <row r="8" spans="1:8" x14ac:dyDescent="0.3">
      <c r="A8">
        <v>10103</v>
      </c>
      <c r="B8" t="s">
        <v>500</v>
      </c>
      <c r="C8">
        <v>36</v>
      </c>
      <c r="D8">
        <v>107.34</v>
      </c>
      <c r="E8">
        <v>66.45</v>
      </c>
      <c r="F8">
        <v>1</v>
      </c>
      <c r="G8">
        <v>3864.24</v>
      </c>
      <c r="H8">
        <v>2392.1999999999998</v>
      </c>
    </row>
    <row r="9" spans="1:8" x14ac:dyDescent="0.3">
      <c r="A9">
        <v>10109</v>
      </c>
      <c r="B9" t="s">
        <v>501</v>
      </c>
      <c r="C9">
        <v>26</v>
      </c>
      <c r="D9">
        <v>126.72</v>
      </c>
      <c r="E9">
        <v>75.239999999999995</v>
      </c>
      <c r="F9">
        <v>1</v>
      </c>
      <c r="G9">
        <v>3294.72</v>
      </c>
      <c r="H9">
        <v>1956.24</v>
      </c>
    </row>
    <row r="10" spans="1:8" x14ac:dyDescent="0.3">
      <c r="A10">
        <v>10105</v>
      </c>
      <c r="B10" t="s">
        <v>502</v>
      </c>
      <c r="C10">
        <v>50</v>
      </c>
      <c r="D10">
        <v>75.47</v>
      </c>
      <c r="E10">
        <v>35.22</v>
      </c>
      <c r="F10">
        <v>1</v>
      </c>
      <c r="G10">
        <v>3773.5</v>
      </c>
      <c r="H10">
        <v>1761</v>
      </c>
    </row>
    <row r="11" spans="1:8" x14ac:dyDescent="0.3">
      <c r="A11">
        <v>10106</v>
      </c>
      <c r="B11" t="s">
        <v>503</v>
      </c>
      <c r="C11">
        <v>32</v>
      </c>
      <c r="D11">
        <v>113.9</v>
      </c>
      <c r="E11">
        <v>59.32</v>
      </c>
      <c r="F11">
        <v>1</v>
      </c>
      <c r="G11">
        <v>3644.8</v>
      </c>
      <c r="H11">
        <v>1898.24</v>
      </c>
    </row>
    <row r="12" spans="1:8" x14ac:dyDescent="0.3">
      <c r="A12">
        <v>10108</v>
      </c>
      <c r="B12" t="s">
        <v>504</v>
      </c>
      <c r="C12">
        <v>40</v>
      </c>
      <c r="D12">
        <v>132</v>
      </c>
      <c r="E12">
        <v>42.13</v>
      </c>
      <c r="F12">
        <v>1</v>
      </c>
      <c r="G12">
        <v>5280</v>
      </c>
      <c r="H12">
        <v>1685.2</v>
      </c>
    </row>
    <row r="13" spans="1:8" x14ac:dyDescent="0.3">
      <c r="A13">
        <v>10111</v>
      </c>
      <c r="B13" t="s">
        <v>505</v>
      </c>
      <c r="C13">
        <v>43</v>
      </c>
      <c r="D13">
        <v>94.25</v>
      </c>
      <c r="E13">
        <v>43.98</v>
      </c>
      <c r="F13">
        <v>1</v>
      </c>
      <c r="G13">
        <v>4052.75</v>
      </c>
      <c r="H13">
        <v>1891.14</v>
      </c>
    </row>
    <row r="14" spans="1:8" x14ac:dyDescent="0.3">
      <c r="A14">
        <v>10112</v>
      </c>
      <c r="B14" t="s">
        <v>506</v>
      </c>
      <c r="C14">
        <v>29</v>
      </c>
      <c r="D14">
        <v>197.16</v>
      </c>
      <c r="E14">
        <v>115.72</v>
      </c>
      <c r="F14">
        <v>1</v>
      </c>
      <c r="G14">
        <v>5717.64</v>
      </c>
      <c r="H14">
        <v>3355.88</v>
      </c>
    </row>
    <row r="15" spans="1:8" x14ac:dyDescent="0.3">
      <c r="A15">
        <v>10113</v>
      </c>
      <c r="B15" t="s">
        <v>507</v>
      </c>
      <c r="C15">
        <v>23</v>
      </c>
      <c r="D15">
        <v>58.82</v>
      </c>
      <c r="E15">
        <v>31.03</v>
      </c>
      <c r="F15">
        <v>1</v>
      </c>
      <c r="G15">
        <v>1352.86</v>
      </c>
      <c r="H15">
        <v>713.69</v>
      </c>
    </row>
    <row r="16" spans="1:8" x14ac:dyDescent="0.3">
      <c r="A16">
        <v>10114</v>
      </c>
      <c r="B16" t="s">
        <v>508</v>
      </c>
      <c r="C16">
        <v>24</v>
      </c>
      <c r="D16">
        <v>28.64</v>
      </c>
      <c r="E16">
        <v>19.45</v>
      </c>
      <c r="F16">
        <v>1</v>
      </c>
      <c r="G16">
        <v>687.36</v>
      </c>
      <c r="H16">
        <v>466.8</v>
      </c>
    </row>
    <row r="17" spans="1:8" x14ac:dyDescent="0.3">
      <c r="A17">
        <v>10115</v>
      </c>
      <c r="B17" t="s">
        <v>509</v>
      </c>
      <c r="C17">
        <v>44</v>
      </c>
      <c r="D17">
        <v>106.45</v>
      </c>
      <c r="E17">
        <v>48.5</v>
      </c>
      <c r="F17">
        <v>1</v>
      </c>
      <c r="G17">
        <v>4683.8</v>
      </c>
      <c r="H17">
        <v>2134</v>
      </c>
    </row>
    <row r="18" spans="1:8" x14ac:dyDescent="0.3">
      <c r="A18">
        <v>10116</v>
      </c>
      <c r="B18" t="s">
        <v>510</v>
      </c>
      <c r="C18">
        <v>27</v>
      </c>
      <c r="D18">
        <v>60.28</v>
      </c>
      <c r="E18">
        <v>35.42</v>
      </c>
      <c r="F18">
        <v>1</v>
      </c>
      <c r="G18">
        <v>1627.56</v>
      </c>
      <c r="H18">
        <v>956.34</v>
      </c>
    </row>
    <row r="19" spans="1:8" x14ac:dyDescent="0.3">
      <c r="A19">
        <v>10117</v>
      </c>
      <c r="B19" t="s">
        <v>511</v>
      </c>
      <c r="C19">
        <v>45</v>
      </c>
      <c r="D19">
        <v>89.38</v>
      </c>
      <c r="E19">
        <v>45.68</v>
      </c>
      <c r="F19">
        <v>1</v>
      </c>
      <c r="G19">
        <v>4022.1</v>
      </c>
      <c r="H19">
        <v>2055.6</v>
      </c>
    </row>
    <row r="20" spans="1:8" x14ac:dyDescent="0.3">
      <c r="A20">
        <v>10118</v>
      </c>
      <c r="B20" t="s">
        <v>512</v>
      </c>
      <c r="C20">
        <v>36</v>
      </c>
      <c r="D20">
        <v>86.15</v>
      </c>
      <c r="E20">
        <v>49.08</v>
      </c>
      <c r="F20">
        <v>1</v>
      </c>
      <c r="G20">
        <v>3101.4</v>
      </c>
      <c r="H20">
        <v>1766.88</v>
      </c>
    </row>
    <row r="21" spans="1:8" x14ac:dyDescent="0.3">
      <c r="A21">
        <v>10119</v>
      </c>
      <c r="B21" t="s">
        <v>513</v>
      </c>
      <c r="C21">
        <v>26</v>
      </c>
      <c r="D21">
        <v>63.67</v>
      </c>
      <c r="E21">
        <v>37.76</v>
      </c>
      <c r="F21">
        <v>1</v>
      </c>
      <c r="G21">
        <v>1655.42</v>
      </c>
      <c r="H21">
        <v>981.76</v>
      </c>
    </row>
    <row r="22" spans="1:8" x14ac:dyDescent="0.3">
      <c r="A22">
        <v>10120</v>
      </c>
      <c r="B22" t="s">
        <v>514</v>
      </c>
      <c r="C22">
        <v>35</v>
      </c>
      <c r="D22">
        <v>110.45</v>
      </c>
      <c r="E22">
        <v>51.84</v>
      </c>
      <c r="F22">
        <v>1</v>
      </c>
      <c r="G22">
        <v>3865.75</v>
      </c>
      <c r="H22">
        <v>1814.4</v>
      </c>
    </row>
    <row r="23" spans="1:8" x14ac:dyDescent="0.3">
      <c r="A23">
        <v>10121</v>
      </c>
      <c r="B23" t="s">
        <v>515</v>
      </c>
      <c r="C23">
        <v>44</v>
      </c>
      <c r="D23">
        <v>72.41</v>
      </c>
      <c r="E23">
        <v>47.19</v>
      </c>
      <c r="F23">
        <v>1</v>
      </c>
      <c r="G23">
        <v>3186.04</v>
      </c>
      <c r="H23">
        <v>2076.36</v>
      </c>
    </row>
    <row r="24" spans="1:8" x14ac:dyDescent="0.3">
      <c r="A24">
        <v>10122</v>
      </c>
      <c r="B24" t="s">
        <v>516</v>
      </c>
      <c r="C24">
        <v>31</v>
      </c>
      <c r="D24">
        <v>113.8</v>
      </c>
      <c r="E24">
        <v>48.36</v>
      </c>
      <c r="F24">
        <v>1</v>
      </c>
      <c r="G24">
        <v>3527.8</v>
      </c>
      <c r="H24">
        <v>1499.16</v>
      </c>
    </row>
    <row r="25" spans="1:8" x14ac:dyDescent="0.3">
      <c r="A25">
        <v>10123</v>
      </c>
      <c r="B25" t="s">
        <v>517</v>
      </c>
      <c r="C25">
        <v>50</v>
      </c>
      <c r="D25">
        <v>43.27</v>
      </c>
      <c r="E25">
        <v>21.13</v>
      </c>
      <c r="F25">
        <v>1</v>
      </c>
      <c r="G25">
        <v>2163.5</v>
      </c>
      <c r="H25">
        <v>1056.5</v>
      </c>
    </row>
    <row r="26" spans="1:8" x14ac:dyDescent="0.3">
      <c r="A26">
        <v>10124</v>
      </c>
      <c r="B26" t="s">
        <v>518</v>
      </c>
      <c r="C26">
        <v>22</v>
      </c>
      <c r="D26">
        <v>36.29</v>
      </c>
      <c r="E26">
        <v>24.19</v>
      </c>
      <c r="F26">
        <v>1</v>
      </c>
      <c r="G26">
        <v>798.38</v>
      </c>
      <c r="H26">
        <v>532.17999999999995</v>
      </c>
    </row>
    <row r="27" spans="1:8" x14ac:dyDescent="0.3">
      <c r="A27">
        <v>10125</v>
      </c>
      <c r="B27" t="s">
        <v>519</v>
      </c>
      <c r="C27">
        <v>32</v>
      </c>
      <c r="D27">
        <v>89.38</v>
      </c>
      <c r="E27">
        <v>42.12</v>
      </c>
      <c r="F27">
        <v>1</v>
      </c>
      <c r="G27">
        <v>2860.16</v>
      </c>
      <c r="H27">
        <v>1347.84</v>
      </c>
    </row>
    <row r="28" spans="1:8" x14ac:dyDescent="0.3">
      <c r="A28">
        <v>10126</v>
      </c>
      <c r="B28" t="s">
        <v>500</v>
      </c>
      <c r="C28">
        <v>27</v>
      </c>
      <c r="D28">
        <v>122.68</v>
      </c>
      <c r="E28">
        <v>66.45</v>
      </c>
      <c r="F28">
        <v>1</v>
      </c>
      <c r="G28">
        <v>3312.36</v>
      </c>
      <c r="H28">
        <v>1794.15</v>
      </c>
    </row>
    <row r="29" spans="1:8" x14ac:dyDescent="0.3">
      <c r="A29">
        <v>10127</v>
      </c>
      <c r="B29" t="s">
        <v>520</v>
      </c>
      <c r="C29">
        <v>42</v>
      </c>
      <c r="D29">
        <v>169.56</v>
      </c>
      <c r="E29">
        <v>89.97</v>
      </c>
      <c r="F29">
        <v>1</v>
      </c>
      <c r="G29">
        <v>7121.52</v>
      </c>
      <c r="H29">
        <v>3778.74</v>
      </c>
    </row>
    <row r="30" spans="1:8" x14ac:dyDescent="0.3">
      <c r="A30">
        <v>10128</v>
      </c>
      <c r="B30" t="s">
        <v>521</v>
      </c>
      <c r="C30">
        <v>43</v>
      </c>
      <c r="D30">
        <v>77.239999999999995</v>
      </c>
      <c r="E30">
        <v>35.11</v>
      </c>
      <c r="F30">
        <v>1</v>
      </c>
      <c r="G30">
        <v>3321.32</v>
      </c>
      <c r="H30">
        <v>1509.73</v>
      </c>
    </row>
    <row r="31" spans="1:8" x14ac:dyDescent="0.3">
      <c r="A31">
        <v>10129</v>
      </c>
      <c r="B31" t="s">
        <v>502</v>
      </c>
      <c r="C31">
        <v>50</v>
      </c>
      <c r="D31">
        <v>76.31</v>
      </c>
      <c r="E31">
        <v>35.22</v>
      </c>
      <c r="F31">
        <v>1</v>
      </c>
      <c r="G31">
        <v>3815.5</v>
      </c>
      <c r="H31">
        <v>1761</v>
      </c>
    </row>
    <row r="32" spans="1:8" x14ac:dyDescent="0.3">
      <c r="A32">
        <v>10130</v>
      </c>
      <c r="B32" t="s">
        <v>522</v>
      </c>
      <c r="C32">
        <v>33</v>
      </c>
      <c r="D32">
        <v>99.52</v>
      </c>
      <c r="E32">
        <v>41.29</v>
      </c>
      <c r="F32">
        <v>1</v>
      </c>
      <c r="G32">
        <v>3284.16</v>
      </c>
      <c r="H32">
        <v>1362.57</v>
      </c>
    </row>
    <row r="33" spans="1:8" x14ac:dyDescent="0.3">
      <c r="A33">
        <v>10131</v>
      </c>
      <c r="B33" t="s">
        <v>523</v>
      </c>
      <c r="C33">
        <v>40</v>
      </c>
      <c r="D33">
        <v>86.76</v>
      </c>
      <c r="E33">
        <v>30.92</v>
      </c>
      <c r="F33">
        <v>1</v>
      </c>
      <c r="G33">
        <v>3470.4</v>
      </c>
      <c r="H33">
        <v>1236.8</v>
      </c>
    </row>
    <row r="34" spans="1:8" x14ac:dyDescent="0.3">
      <c r="A34">
        <v>10132</v>
      </c>
      <c r="B34" t="s">
        <v>524</v>
      </c>
      <c r="C34">
        <v>36</v>
      </c>
      <c r="D34">
        <v>80</v>
      </c>
      <c r="E34">
        <v>25.6</v>
      </c>
      <c r="F34">
        <v>1</v>
      </c>
      <c r="G34">
        <v>2880</v>
      </c>
      <c r="H34">
        <v>921.6</v>
      </c>
    </row>
    <row r="35" spans="1:8" x14ac:dyDescent="0.3">
      <c r="A35">
        <v>10133</v>
      </c>
      <c r="B35" t="s">
        <v>525</v>
      </c>
      <c r="C35">
        <v>23</v>
      </c>
      <c r="D35">
        <v>80.91</v>
      </c>
      <c r="E35">
        <v>32.97</v>
      </c>
      <c r="F35">
        <v>1</v>
      </c>
      <c r="G35">
        <v>1860.93</v>
      </c>
      <c r="H35">
        <v>758.31</v>
      </c>
    </row>
    <row r="36" spans="1:8" x14ac:dyDescent="0.3">
      <c r="A36">
        <v>10134</v>
      </c>
      <c r="B36" t="s">
        <v>498</v>
      </c>
      <c r="C36">
        <v>20</v>
      </c>
      <c r="D36">
        <v>131.04</v>
      </c>
      <c r="E36">
        <v>84.35</v>
      </c>
      <c r="F36">
        <v>1</v>
      </c>
      <c r="G36">
        <v>2620.8000000000002</v>
      </c>
      <c r="H36">
        <v>1687</v>
      </c>
    </row>
    <row r="37" spans="1:8" x14ac:dyDescent="0.3">
      <c r="A37">
        <v>10135</v>
      </c>
      <c r="B37" t="s">
        <v>526</v>
      </c>
      <c r="C37">
        <v>20</v>
      </c>
      <c r="D37">
        <v>34.36</v>
      </c>
      <c r="E37">
        <v>21.52</v>
      </c>
      <c r="F37">
        <v>1</v>
      </c>
      <c r="G37">
        <v>687.2</v>
      </c>
      <c r="H37">
        <v>430.4</v>
      </c>
    </row>
    <row r="38" spans="1:8" x14ac:dyDescent="0.3">
      <c r="A38">
        <v>10136</v>
      </c>
      <c r="B38" t="s">
        <v>516</v>
      </c>
      <c r="C38">
        <v>36</v>
      </c>
      <c r="D38">
        <v>120.91</v>
      </c>
      <c r="E38">
        <v>48.36</v>
      </c>
      <c r="F38">
        <v>1</v>
      </c>
      <c r="G38">
        <v>4352.76</v>
      </c>
      <c r="H38">
        <v>1740.96</v>
      </c>
    </row>
    <row r="39" spans="1:8" x14ac:dyDescent="0.3">
      <c r="A39">
        <v>10137</v>
      </c>
      <c r="B39" t="s">
        <v>517</v>
      </c>
      <c r="C39">
        <v>26</v>
      </c>
      <c r="D39">
        <v>40.25</v>
      </c>
      <c r="E39">
        <v>21.13</v>
      </c>
      <c r="F39">
        <v>1</v>
      </c>
      <c r="G39">
        <v>1046.5</v>
      </c>
      <c r="H39">
        <v>549.38</v>
      </c>
    </row>
    <row r="40" spans="1:8" x14ac:dyDescent="0.3">
      <c r="A40">
        <v>10138</v>
      </c>
      <c r="B40" t="s">
        <v>518</v>
      </c>
      <c r="C40">
        <v>33</v>
      </c>
      <c r="D40">
        <v>38.53</v>
      </c>
      <c r="E40">
        <v>24.19</v>
      </c>
      <c r="F40">
        <v>1</v>
      </c>
      <c r="G40">
        <v>1271.49</v>
      </c>
      <c r="H40">
        <v>798.27</v>
      </c>
    </row>
    <row r="41" spans="1:8" x14ac:dyDescent="0.3">
      <c r="A41">
        <v>10139</v>
      </c>
      <c r="B41" t="s">
        <v>527</v>
      </c>
      <c r="C41">
        <v>46</v>
      </c>
      <c r="D41">
        <v>91.18</v>
      </c>
      <c r="E41">
        <v>40.53</v>
      </c>
      <c r="F41">
        <v>1</v>
      </c>
      <c r="G41">
        <v>4194.28</v>
      </c>
      <c r="H41">
        <v>1864.38</v>
      </c>
    </row>
    <row r="42" spans="1:8" x14ac:dyDescent="0.3">
      <c r="A42">
        <v>10140</v>
      </c>
      <c r="B42" t="s">
        <v>500</v>
      </c>
      <c r="C42">
        <v>47</v>
      </c>
      <c r="D42">
        <v>118.84</v>
      </c>
      <c r="E42">
        <v>66.45</v>
      </c>
      <c r="F42">
        <v>1</v>
      </c>
      <c r="G42">
        <v>5585.48</v>
      </c>
      <c r="H42">
        <v>3123.15</v>
      </c>
    </row>
    <row r="43" spans="1:8" x14ac:dyDescent="0.3">
      <c r="A43">
        <v>10141</v>
      </c>
      <c r="B43" t="s">
        <v>509</v>
      </c>
      <c r="C43">
        <v>40</v>
      </c>
      <c r="D43">
        <v>104.09</v>
      </c>
      <c r="E43">
        <v>48.5</v>
      </c>
      <c r="F43">
        <v>1</v>
      </c>
      <c r="G43">
        <v>4163.6000000000004</v>
      </c>
      <c r="H43">
        <v>1940</v>
      </c>
    </row>
    <row r="44" spans="1:8" x14ac:dyDescent="0.3">
      <c r="A44">
        <v>10142</v>
      </c>
      <c r="B44" t="s">
        <v>528</v>
      </c>
      <c r="C44">
        <v>49</v>
      </c>
      <c r="D44">
        <v>74.349999999999994</v>
      </c>
      <c r="E44">
        <v>41.6</v>
      </c>
      <c r="F44">
        <v>1</v>
      </c>
      <c r="G44">
        <v>3643.15</v>
      </c>
      <c r="H44">
        <v>2038.4</v>
      </c>
    </row>
    <row r="45" spans="1:8" x14ac:dyDescent="0.3">
      <c r="A45">
        <v>10143</v>
      </c>
      <c r="B45" t="s">
        <v>529</v>
      </c>
      <c r="C45">
        <v>34</v>
      </c>
      <c r="D45">
        <v>34.909999999999997</v>
      </c>
      <c r="E45">
        <v>16.579999999999998</v>
      </c>
      <c r="F45">
        <v>1</v>
      </c>
      <c r="G45">
        <v>1186.94</v>
      </c>
      <c r="H45">
        <v>563.72</v>
      </c>
    </row>
    <row r="46" spans="1:8" x14ac:dyDescent="0.3">
      <c r="A46">
        <v>10144</v>
      </c>
      <c r="B46" t="s">
        <v>530</v>
      </c>
      <c r="C46">
        <v>20</v>
      </c>
      <c r="D46">
        <v>56.41</v>
      </c>
      <c r="E46">
        <v>35.770000000000003</v>
      </c>
      <c r="F46">
        <v>1</v>
      </c>
      <c r="G46">
        <v>1128.2</v>
      </c>
      <c r="H46">
        <v>715.4</v>
      </c>
    </row>
    <row r="47" spans="1:8" x14ac:dyDescent="0.3">
      <c r="A47">
        <v>10145</v>
      </c>
      <c r="B47" t="s">
        <v>531</v>
      </c>
      <c r="C47">
        <v>31</v>
      </c>
      <c r="D47">
        <v>39.43</v>
      </c>
      <c r="E47">
        <v>16.09</v>
      </c>
      <c r="F47">
        <v>1</v>
      </c>
      <c r="G47">
        <v>1222.33</v>
      </c>
      <c r="H47">
        <v>498.79</v>
      </c>
    </row>
    <row r="48" spans="1:8" x14ac:dyDescent="0.3">
      <c r="A48">
        <v>10146</v>
      </c>
      <c r="B48" t="s">
        <v>532</v>
      </c>
      <c r="C48">
        <v>29</v>
      </c>
      <c r="D48">
        <v>130.94</v>
      </c>
      <c r="E48">
        <v>78.87</v>
      </c>
      <c r="F48">
        <v>1</v>
      </c>
      <c r="G48">
        <v>3797.26</v>
      </c>
      <c r="H48">
        <v>2287.23</v>
      </c>
    </row>
    <row r="49" spans="1:8" x14ac:dyDescent="0.3">
      <c r="A49">
        <v>10147</v>
      </c>
      <c r="B49" t="s">
        <v>526</v>
      </c>
      <c r="C49">
        <v>25</v>
      </c>
      <c r="D49">
        <v>33.229999999999997</v>
      </c>
      <c r="E49">
        <v>21.52</v>
      </c>
      <c r="F49">
        <v>1</v>
      </c>
      <c r="G49">
        <v>830.75</v>
      </c>
      <c r="H49">
        <v>538</v>
      </c>
    </row>
    <row r="50" spans="1:8" x14ac:dyDescent="0.3">
      <c r="A50">
        <v>10148</v>
      </c>
      <c r="B50" t="s">
        <v>533</v>
      </c>
      <c r="C50">
        <v>34</v>
      </c>
      <c r="D50">
        <v>83.75</v>
      </c>
      <c r="E50">
        <v>48.77</v>
      </c>
      <c r="F50">
        <v>1</v>
      </c>
      <c r="G50">
        <v>2847.5</v>
      </c>
      <c r="H50">
        <v>1658.18</v>
      </c>
    </row>
    <row r="51" spans="1:8" x14ac:dyDescent="0.3">
      <c r="A51">
        <v>10149</v>
      </c>
      <c r="B51" t="s">
        <v>534</v>
      </c>
      <c r="C51">
        <v>20</v>
      </c>
      <c r="D51">
        <v>90.57</v>
      </c>
      <c r="E51">
        <v>39.93</v>
      </c>
      <c r="F51">
        <v>1</v>
      </c>
      <c r="G51">
        <v>1811.4</v>
      </c>
      <c r="H51">
        <v>798.6</v>
      </c>
    </row>
    <row r="52" spans="1:8" x14ac:dyDescent="0.3">
      <c r="A52">
        <v>10150</v>
      </c>
      <c r="B52" t="s">
        <v>535</v>
      </c>
      <c r="C52">
        <v>20</v>
      </c>
      <c r="D52">
        <v>121.15</v>
      </c>
      <c r="E52">
        <v>44.32</v>
      </c>
      <c r="F52">
        <v>1</v>
      </c>
      <c r="G52">
        <v>2423</v>
      </c>
      <c r="H52">
        <v>886.4</v>
      </c>
    </row>
    <row r="53" spans="1:8" x14ac:dyDescent="0.3">
      <c r="A53">
        <v>10151</v>
      </c>
      <c r="B53" t="s">
        <v>536</v>
      </c>
      <c r="C53">
        <v>26</v>
      </c>
      <c r="D53">
        <v>108.81</v>
      </c>
      <c r="E53">
        <v>47.46</v>
      </c>
      <c r="F53">
        <v>1</v>
      </c>
      <c r="G53">
        <v>2829.06</v>
      </c>
      <c r="H53">
        <v>1233.96</v>
      </c>
    </row>
    <row r="54" spans="1:8" x14ac:dyDescent="0.3">
      <c r="A54">
        <v>10152</v>
      </c>
      <c r="B54" t="s">
        <v>537</v>
      </c>
      <c r="C54">
        <v>35</v>
      </c>
      <c r="D54">
        <v>117.77</v>
      </c>
      <c r="E54">
        <v>51.7</v>
      </c>
      <c r="F54">
        <v>1</v>
      </c>
      <c r="G54">
        <v>4121.95</v>
      </c>
      <c r="H54">
        <v>1809.5</v>
      </c>
    </row>
    <row r="55" spans="1:8" x14ac:dyDescent="0.3">
      <c r="A55">
        <v>10153</v>
      </c>
      <c r="B55" t="s">
        <v>538</v>
      </c>
      <c r="C55">
        <v>43</v>
      </c>
      <c r="D55">
        <v>58</v>
      </c>
      <c r="E55">
        <v>32.67</v>
      </c>
      <c r="F55">
        <v>1</v>
      </c>
      <c r="G55">
        <v>2494</v>
      </c>
      <c r="H55">
        <v>1404.81</v>
      </c>
    </row>
    <row r="56" spans="1:8" x14ac:dyDescent="0.3">
      <c r="A56">
        <v>10154</v>
      </c>
      <c r="B56" t="s">
        <v>539</v>
      </c>
      <c r="C56">
        <v>36</v>
      </c>
      <c r="D56">
        <v>59.27</v>
      </c>
      <c r="E56">
        <v>38.31</v>
      </c>
      <c r="F56">
        <v>1</v>
      </c>
      <c r="G56">
        <v>2133.7199999999998</v>
      </c>
      <c r="H56">
        <v>1379.16</v>
      </c>
    </row>
    <row r="57" spans="1:8" x14ac:dyDescent="0.3">
      <c r="A57">
        <v>10155</v>
      </c>
      <c r="B57" t="s">
        <v>524</v>
      </c>
      <c r="C57">
        <v>43</v>
      </c>
      <c r="D57">
        <v>76.8</v>
      </c>
      <c r="E57">
        <v>25.6</v>
      </c>
      <c r="F57">
        <v>1</v>
      </c>
      <c r="G57">
        <v>3302.4</v>
      </c>
      <c r="H57">
        <v>1100.8</v>
      </c>
    </row>
    <row r="58" spans="1:8" x14ac:dyDescent="0.3">
      <c r="A58">
        <v>10156</v>
      </c>
      <c r="B58" t="s">
        <v>529</v>
      </c>
      <c r="C58">
        <v>20</v>
      </c>
      <c r="D58">
        <v>43.64</v>
      </c>
      <c r="E58">
        <v>16.579999999999998</v>
      </c>
      <c r="F58">
        <v>1</v>
      </c>
      <c r="G58">
        <v>872.8</v>
      </c>
      <c r="H58">
        <v>331.6</v>
      </c>
    </row>
    <row r="59" spans="1:8" x14ac:dyDescent="0.3">
      <c r="A59">
        <v>10157</v>
      </c>
      <c r="B59" t="s">
        <v>525</v>
      </c>
      <c r="C59">
        <v>34</v>
      </c>
      <c r="D59">
        <v>83.91</v>
      </c>
      <c r="E59">
        <v>32.97</v>
      </c>
      <c r="F59">
        <v>1</v>
      </c>
      <c r="G59">
        <v>2852.94</v>
      </c>
      <c r="H59">
        <v>1120.98</v>
      </c>
    </row>
    <row r="60" spans="1:8" x14ac:dyDescent="0.3">
      <c r="A60">
        <v>10158</v>
      </c>
      <c r="B60" t="s">
        <v>540</v>
      </c>
      <c r="C60">
        <v>22</v>
      </c>
      <c r="D60">
        <v>67.790000000000006</v>
      </c>
      <c r="E60">
        <v>38.85</v>
      </c>
      <c r="F60">
        <v>1</v>
      </c>
      <c r="G60">
        <v>1491.38</v>
      </c>
      <c r="H60">
        <v>854.7</v>
      </c>
    </row>
    <row r="61" spans="1:8" x14ac:dyDescent="0.3">
      <c r="A61">
        <v>10159</v>
      </c>
      <c r="B61" t="s">
        <v>541</v>
      </c>
      <c r="C61">
        <v>50</v>
      </c>
      <c r="D61">
        <v>49.6</v>
      </c>
      <c r="E61">
        <v>22.65</v>
      </c>
      <c r="F61">
        <v>1</v>
      </c>
      <c r="G61">
        <v>2480</v>
      </c>
      <c r="H61">
        <v>1132.5</v>
      </c>
    </row>
    <row r="62" spans="1:8" x14ac:dyDescent="0.3">
      <c r="A62">
        <v>10160</v>
      </c>
      <c r="B62" t="s">
        <v>542</v>
      </c>
      <c r="C62">
        <v>20</v>
      </c>
      <c r="D62">
        <v>140.55000000000001</v>
      </c>
      <c r="E62">
        <v>91.44</v>
      </c>
      <c r="F62">
        <v>1</v>
      </c>
      <c r="G62">
        <v>2811</v>
      </c>
      <c r="H62">
        <v>1828.8</v>
      </c>
    </row>
    <row r="63" spans="1:8" x14ac:dyDescent="0.3">
      <c r="A63">
        <v>10161</v>
      </c>
      <c r="B63" t="s">
        <v>543</v>
      </c>
      <c r="C63">
        <v>25</v>
      </c>
      <c r="D63">
        <v>62.72</v>
      </c>
      <c r="E63">
        <v>37.06</v>
      </c>
      <c r="F63">
        <v>1</v>
      </c>
      <c r="G63">
        <v>1568</v>
      </c>
      <c r="H63">
        <v>926.5</v>
      </c>
    </row>
    <row r="64" spans="1:8" x14ac:dyDescent="0.3">
      <c r="A64">
        <v>10162</v>
      </c>
      <c r="B64" t="s">
        <v>497</v>
      </c>
      <c r="C64">
        <v>45</v>
      </c>
      <c r="D64">
        <v>45.28</v>
      </c>
      <c r="E64">
        <v>29.65</v>
      </c>
      <c r="F64">
        <v>1</v>
      </c>
      <c r="G64">
        <v>2037.6</v>
      </c>
      <c r="H64">
        <v>1334.25</v>
      </c>
    </row>
    <row r="65" spans="1:8" x14ac:dyDescent="0.3">
      <c r="A65">
        <v>10163</v>
      </c>
      <c r="B65" t="s">
        <v>506</v>
      </c>
      <c r="C65">
        <v>21</v>
      </c>
      <c r="D65">
        <v>212.16</v>
      </c>
      <c r="E65">
        <v>115.72</v>
      </c>
      <c r="F65">
        <v>1</v>
      </c>
      <c r="G65">
        <v>4455.3599999999997</v>
      </c>
      <c r="H65">
        <v>2430.12</v>
      </c>
    </row>
    <row r="66" spans="1:8" x14ac:dyDescent="0.3">
      <c r="A66">
        <v>10164</v>
      </c>
      <c r="B66" t="s">
        <v>544</v>
      </c>
      <c r="C66">
        <v>24</v>
      </c>
      <c r="D66">
        <v>91.49</v>
      </c>
      <c r="E66">
        <v>42.38</v>
      </c>
      <c r="F66">
        <v>1</v>
      </c>
      <c r="G66">
        <v>2195.7600000000002</v>
      </c>
      <c r="H66">
        <v>1017.12</v>
      </c>
    </row>
    <row r="67" spans="1:8" x14ac:dyDescent="0.3">
      <c r="A67">
        <v>10165</v>
      </c>
      <c r="B67" t="s">
        <v>545</v>
      </c>
      <c r="C67">
        <v>50</v>
      </c>
      <c r="D67">
        <v>84.71</v>
      </c>
      <c r="E67">
        <v>33.28</v>
      </c>
      <c r="F67">
        <v>1</v>
      </c>
      <c r="G67">
        <v>4235.5</v>
      </c>
      <c r="H67">
        <v>1664</v>
      </c>
    </row>
    <row r="68" spans="1:8" x14ac:dyDescent="0.3">
      <c r="A68">
        <v>10166</v>
      </c>
      <c r="B68" t="s">
        <v>521</v>
      </c>
      <c r="C68">
        <v>26</v>
      </c>
      <c r="D68">
        <v>72.849999999999994</v>
      </c>
      <c r="E68">
        <v>35.11</v>
      </c>
      <c r="F68">
        <v>1</v>
      </c>
      <c r="G68">
        <v>1894.1</v>
      </c>
      <c r="H68">
        <v>912.86</v>
      </c>
    </row>
    <row r="69" spans="1:8" x14ac:dyDescent="0.3">
      <c r="A69">
        <v>10167</v>
      </c>
      <c r="B69" t="s">
        <v>546</v>
      </c>
      <c r="C69">
        <v>43</v>
      </c>
      <c r="D69">
        <v>141.91999999999999</v>
      </c>
      <c r="E69">
        <v>80.42</v>
      </c>
      <c r="F69">
        <v>1</v>
      </c>
      <c r="G69">
        <v>6102.56</v>
      </c>
      <c r="H69">
        <v>3458.06</v>
      </c>
    </row>
    <row r="70" spans="1:8" x14ac:dyDescent="0.3">
      <c r="A70">
        <v>10168</v>
      </c>
      <c r="B70" t="s">
        <v>547</v>
      </c>
      <c r="C70">
        <v>36</v>
      </c>
      <c r="D70">
        <v>94.74</v>
      </c>
      <c r="E70">
        <v>46.89</v>
      </c>
      <c r="F70">
        <v>1</v>
      </c>
      <c r="G70">
        <v>3410.64</v>
      </c>
      <c r="H70">
        <v>1688.04</v>
      </c>
    </row>
    <row r="71" spans="1:8" x14ac:dyDescent="0.3">
      <c r="A71">
        <v>10169</v>
      </c>
      <c r="B71" t="s">
        <v>541</v>
      </c>
      <c r="C71">
        <v>34</v>
      </c>
      <c r="D71">
        <v>53.27</v>
      </c>
      <c r="E71">
        <v>22.65</v>
      </c>
      <c r="F71">
        <v>1</v>
      </c>
      <c r="G71">
        <v>1811.18</v>
      </c>
      <c r="H71">
        <v>770.1</v>
      </c>
    </row>
    <row r="72" spans="1:8" x14ac:dyDescent="0.3">
      <c r="A72">
        <v>10170</v>
      </c>
      <c r="B72" t="s">
        <v>504</v>
      </c>
      <c r="C72">
        <v>34</v>
      </c>
      <c r="D72">
        <v>130.6</v>
      </c>
      <c r="E72">
        <v>42.13</v>
      </c>
      <c r="F72">
        <v>1</v>
      </c>
      <c r="G72">
        <v>4440.3999999999996</v>
      </c>
      <c r="H72">
        <v>1432.42</v>
      </c>
    </row>
    <row r="73" spans="1:8" x14ac:dyDescent="0.3">
      <c r="A73">
        <v>10171</v>
      </c>
      <c r="B73" t="s">
        <v>516</v>
      </c>
      <c r="C73">
        <v>35</v>
      </c>
      <c r="D73">
        <v>128.03</v>
      </c>
      <c r="E73">
        <v>48.36</v>
      </c>
      <c r="F73">
        <v>1</v>
      </c>
      <c r="G73">
        <v>4481.05</v>
      </c>
      <c r="H73">
        <v>1692.6</v>
      </c>
    </row>
    <row r="74" spans="1:8" x14ac:dyDescent="0.3">
      <c r="A74">
        <v>10172</v>
      </c>
      <c r="B74" t="s">
        <v>548</v>
      </c>
      <c r="C74">
        <v>22</v>
      </c>
      <c r="D74">
        <v>79.97</v>
      </c>
      <c r="E74">
        <v>43.62</v>
      </c>
      <c r="F74">
        <v>1</v>
      </c>
      <c r="G74">
        <v>1759.34</v>
      </c>
      <c r="H74">
        <v>959.64</v>
      </c>
    </row>
    <row r="75" spans="1:8" x14ac:dyDescent="0.3">
      <c r="A75">
        <v>10173</v>
      </c>
      <c r="B75" t="s">
        <v>505</v>
      </c>
      <c r="C75">
        <v>31</v>
      </c>
      <c r="D75">
        <v>86.92</v>
      </c>
      <c r="E75">
        <v>43.98</v>
      </c>
      <c r="F75">
        <v>1</v>
      </c>
      <c r="G75">
        <v>2694.52</v>
      </c>
      <c r="H75">
        <v>1363.38</v>
      </c>
    </row>
    <row r="76" spans="1:8" x14ac:dyDescent="0.3">
      <c r="A76">
        <v>10174</v>
      </c>
      <c r="B76" t="s">
        <v>549</v>
      </c>
      <c r="C76">
        <v>43</v>
      </c>
      <c r="D76">
        <v>113.44</v>
      </c>
      <c r="E76">
        <v>58.77</v>
      </c>
      <c r="F76">
        <v>1</v>
      </c>
      <c r="G76">
        <v>4877.92</v>
      </c>
      <c r="H76">
        <v>2527.11</v>
      </c>
    </row>
    <row r="77" spans="1:8" x14ac:dyDescent="0.3">
      <c r="A77">
        <v>10175</v>
      </c>
      <c r="B77" t="s">
        <v>550</v>
      </c>
      <c r="C77">
        <v>26</v>
      </c>
      <c r="D77">
        <v>109.02</v>
      </c>
      <c r="E77">
        <v>62.8</v>
      </c>
      <c r="F77">
        <v>1</v>
      </c>
      <c r="G77">
        <v>2834.52</v>
      </c>
      <c r="H77">
        <v>1632.8</v>
      </c>
    </row>
    <row r="78" spans="1:8" x14ac:dyDescent="0.3">
      <c r="A78">
        <v>10176</v>
      </c>
      <c r="B78" t="s">
        <v>520</v>
      </c>
      <c r="C78">
        <v>50</v>
      </c>
      <c r="D78">
        <v>160.91</v>
      </c>
      <c r="E78">
        <v>89.97</v>
      </c>
      <c r="F78">
        <v>1</v>
      </c>
      <c r="G78">
        <v>8045.5</v>
      </c>
      <c r="H78">
        <v>4498.5</v>
      </c>
    </row>
    <row r="79" spans="1:8" x14ac:dyDescent="0.3">
      <c r="A79">
        <v>10177</v>
      </c>
      <c r="B79" t="s">
        <v>539</v>
      </c>
      <c r="C79">
        <v>32</v>
      </c>
      <c r="D79">
        <v>64.33</v>
      </c>
      <c r="E79">
        <v>38.31</v>
      </c>
      <c r="F79">
        <v>1</v>
      </c>
      <c r="G79">
        <v>2058.56</v>
      </c>
      <c r="H79">
        <v>1225.92</v>
      </c>
    </row>
    <row r="80" spans="1:8" x14ac:dyDescent="0.3">
      <c r="A80">
        <v>10178</v>
      </c>
      <c r="B80" t="s">
        <v>523</v>
      </c>
      <c r="C80">
        <v>22</v>
      </c>
      <c r="D80">
        <v>91.74</v>
      </c>
      <c r="E80">
        <v>30.92</v>
      </c>
      <c r="F80">
        <v>1</v>
      </c>
      <c r="G80">
        <v>2018.28</v>
      </c>
      <c r="H80">
        <v>680.24</v>
      </c>
    </row>
    <row r="81" spans="1:8" x14ac:dyDescent="0.3">
      <c r="A81">
        <v>10179</v>
      </c>
      <c r="B81" t="s">
        <v>525</v>
      </c>
      <c r="C81">
        <v>45</v>
      </c>
      <c r="D81">
        <v>86.9</v>
      </c>
      <c r="E81">
        <v>32.97</v>
      </c>
      <c r="F81">
        <v>1</v>
      </c>
      <c r="G81">
        <v>3910.5</v>
      </c>
      <c r="H81">
        <v>1483.65</v>
      </c>
    </row>
    <row r="82" spans="1:8" x14ac:dyDescent="0.3">
      <c r="A82">
        <v>10180</v>
      </c>
      <c r="B82" t="s">
        <v>551</v>
      </c>
      <c r="C82">
        <v>28</v>
      </c>
      <c r="D82">
        <v>68.709999999999994</v>
      </c>
      <c r="E82">
        <v>48.51</v>
      </c>
      <c r="F82">
        <v>1</v>
      </c>
      <c r="G82">
        <v>1923.88</v>
      </c>
      <c r="H82">
        <v>1358.28</v>
      </c>
    </row>
    <row r="83" spans="1:8" x14ac:dyDescent="0.3">
      <c r="A83">
        <v>10181</v>
      </c>
      <c r="B83" t="s">
        <v>517</v>
      </c>
      <c r="C83">
        <v>34</v>
      </c>
      <c r="D83">
        <v>45.28</v>
      </c>
      <c r="E83">
        <v>21.13</v>
      </c>
      <c r="F83">
        <v>1</v>
      </c>
      <c r="G83">
        <v>1539.52</v>
      </c>
      <c r="H83">
        <v>718.42</v>
      </c>
    </row>
    <row r="84" spans="1:8" x14ac:dyDescent="0.3">
      <c r="A84">
        <v>10182</v>
      </c>
      <c r="B84" t="s">
        <v>552</v>
      </c>
      <c r="C84">
        <v>33</v>
      </c>
      <c r="D84">
        <v>86.31</v>
      </c>
      <c r="E84">
        <v>41.67</v>
      </c>
      <c r="F84">
        <v>1</v>
      </c>
      <c r="G84">
        <v>2848.23</v>
      </c>
      <c r="H84">
        <v>1375.11</v>
      </c>
    </row>
    <row r="85" spans="1:8" x14ac:dyDescent="0.3">
      <c r="A85">
        <v>10183</v>
      </c>
      <c r="B85" t="s">
        <v>535</v>
      </c>
      <c r="C85">
        <v>28</v>
      </c>
      <c r="D85">
        <v>127.06</v>
      </c>
      <c r="E85">
        <v>44.32</v>
      </c>
      <c r="F85">
        <v>1</v>
      </c>
      <c r="G85">
        <v>3557.68</v>
      </c>
      <c r="H85">
        <v>1240.96</v>
      </c>
    </row>
    <row r="86" spans="1:8" x14ac:dyDescent="0.3">
      <c r="A86">
        <v>10184</v>
      </c>
      <c r="B86" t="s">
        <v>510</v>
      </c>
      <c r="C86">
        <v>48</v>
      </c>
      <c r="D86">
        <v>59.03</v>
      </c>
      <c r="E86">
        <v>35.42</v>
      </c>
      <c r="F86">
        <v>1</v>
      </c>
      <c r="G86">
        <v>2833.44</v>
      </c>
      <c r="H86">
        <v>1700.16</v>
      </c>
    </row>
    <row r="87" spans="1:8" x14ac:dyDescent="0.3">
      <c r="A87">
        <v>10185</v>
      </c>
      <c r="B87" t="s">
        <v>539</v>
      </c>
      <c r="C87">
        <v>39</v>
      </c>
      <c r="D87">
        <v>61.44</v>
      </c>
      <c r="E87">
        <v>38.31</v>
      </c>
      <c r="F87">
        <v>1</v>
      </c>
      <c r="G87">
        <v>2396.16</v>
      </c>
      <c r="H87">
        <v>1494.09</v>
      </c>
    </row>
    <row r="88" spans="1:8" x14ac:dyDescent="0.3">
      <c r="A88">
        <v>10186</v>
      </c>
      <c r="B88" t="s">
        <v>546</v>
      </c>
      <c r="C88">
        <v>32</v>
      </c>
      <c r="D88">
        <v>137.19</v>
      </c>
      <c r="E88">
        <v>80.42</v>
      </c>
      <c r="F88">
        <v>1</v>
      </c>
      <c r="G88">
        <v>4390.08</v>
      </c>
      <c r="H88">
        <v>2573.44</v>
      </c>
    </row>
    <row r="89" spans="1:8" x14ac:dyDescent="0.3">
      <c r="A89">
        <v>10187</v>
      </c>
      <c r="B89" t="s">
        <v>553</v>
      </c>
      <c r="C89">
        <v>45</v>
      </c>
      <c r="D89">
        <v>70.12</v>
      </c>
      <c r="E89">
        <v>35.479999999999997</v>
      </c>
      <c r="F89">
        <v>1</v>
      </c>
      <c r="G89">
        <v>3155.4</v>
      </c>
      <c r="H89">
        <v>1596.6</v>
      </c>
    </row>
    <row r="90" spans="1:8" x14ac:dyDescent="0.3">
      <c r="A90">
        <v>10188</v>
      </c>
      <c r="B90" t="s">
        <v>547</v>
      </c>
      <c r="C90">
        <v>48</v>
      </c>
      <c r="D90">
        <v>95.7</v>
      </c>
      <c r="E90">
        <v>46.89</v>
      </c>
      <c r="F90">
        <v>1</v>
      </c>
      <c r="G90">
        <v>4593.6000000000004</v>
      </c>
      <c r="H90">
        <v>2250.7199999999998</v>
      </c>
    </row>
    <row r="91" spans="1:8" x14ac:dyDescent="0.3">
      <c r="A91">
        <v>10189</v>
      </c>
      <c r="B91" t="s">
        <v>498</v>
      </c>
      <c r="C91">
        <v>28</v>
      </c>
      <c r="D91">
        <v>138.57</v>
      </c>
      <c r="E91">
        <v>84.35</v>
      </c>
      <c r="F91">
        <v>1</v>
      </c>
      <c r="G91">
        <v>3879.96</v>
      </c>
      <c r="H91">
        <v>2361.8000000000002</v>
      </c>
    </row>
    <row r="92" spans="1:8" x14ac:dyDescent="0.3">
      <c r="A92">
        <v>10190</v>
      </c>
      <c r="B92" t="s">
        <v>531</v>
      </c>
      <c r="C92">
        <v>46</v>
      </c>
      <c r="D92">
        <v>38.619999999999997</v>
      </c>
      <c r="E92">
        <v>16.09</v>
      </c>
      <c r="F92">
        <v>1</v>
      </c>
      <c r="G92">
        <v>1776.52</v>
      </c>
      <c r="H92">
        <v>740.14</v>
      </c>
    </row>
    <row r="93" spans="1:8" x14ac:dyDescent="0.3">
      <c r="A93">
        <v>10191</v>
      </c>
      <c r="B93" t="s">
        <v>554</v>
      </c>
      <c r="C93">
        <v>40</v>
      </c>
      <c r="D93">
        <v>104.52</v>
      </c>
      <c r="E93">
        <v>42.28</v>
      </c>
      <c r="F93">
        <v>1</v>
      </c>
      <c r="G93">
        <v>4180.8</v>
      </c>
      <c r="H93">
        <v>1691.2</v>
      </c>
    </row>
    <row r="94" spans="1:8" x14ac:dyDescent="0.3">
      <c r="A94">
        <v>10192</v>
      </c>
      <c r="B94" t="s">
        <v>555</v>
      </c>
      <c r="C94">
        <v>23</v>
      </c>
      <c r="D94">
        <v>112.74</v>
      </c>
      <c r="E94">
        <v>44.62</v>
      </c>
      <c r="F94">
        <v>1</v>
      </c>
      <c r="G94">
        <v>2593.02</v>
      </c>
      <c r="H94">
        <v>1026.26</v>
      </c>
    </row>
    <row r="95" spans="1:8" x14ac:dyDescent="0.3">
      <c r="A95">
        <v>10193</v>
      </c>
      <c r="B95" t="s">
        <v>527</v>
      </c>
      <c r="C95">
        <v>28</v>
      </c>
      <c r="D95">
        <v>87.13</v>
      </c>
      <c r="E95">
        <v>40.53</v>
      </c>
      <c r="F95">
        <v>1</v>
      </c>
      <c r="G95">
        <v>2439.64</v>
      </c>
      <c r="H95">
        <v>1134.8399999999999</v>
      </c>
    </row>
    <row r="96" spans="1:8" x14ac:dyDescent="0.3">
      <c r="A96">
        <v>10194</v>
      </c>
      <c r="B96" t="s">
        <v>500</v>
      </c>
      <c r="C96">
        <v>49</v>
      </c>
      <c r="D96">
        <v>112.46</v>
      </c>
      <c r="E96">
        <v>66.45</v>
      </c>
      <c r="F96">
        <v>1</v>
      </c>
      <c r="G96">
        <v>5510.54</v>
      </c>
      <c r="H96">
        <v>3256.05</v>
      </c>
    </row>
    <row r="97" spans="1:8" x14ac:dyDescent="0.3">
      <c r="A97">
        <v>10195</v>
      </c>
      <c r="B97" t="s">
        <v>510</v>
      </c>
      <c r="C97">
        <v>33</v>
      </c>
      <c r="D97">
        <v>59.03</v>
      </c>
      <c r="E97">
        <v>35.42</v>
      </c>
      <c r="F97">
        <v>1</v>
      </c>
      <c r="G97">
        <v>1947.99</v>
      </c>
      <c r="H97">
        <v>1168.8599999999999</v>
      </c>
    </row>
    <row r="98" spans="1:8" x14ac:dyDescent="0.3">
      <c r="A98">
        <v>10196</v>
      </c>
      <c r="B98" t="s">
        <v>556</v>
      </c>
      <c r="C98">
        <v>49</v>
      </c>
      <c r="D98">
        <v>127.03</v>
      </c>
      <c r="E98">
        <v>68.290000000000006</v>
      </c>
      <c r="F98">
        <v>1</v>
      </c>
      <c r="G98">
        <v>6224.47</v>
      </c>
      <c r="H98">
        <v>3346.21</v>
      </c>
    </row>
    <row r="99" spans="1:8" x14ac:dyDescent="0.3">
      <c r="A99">
        <v>10197</v>
      </c>
      <c r="B99" t="s">
        <v>557</v>
      </c>
      <c r="C99">
        <v>29</v>
      </c>
      <c r="D99">
        <v>39.729999999999997</v>
      </c>
      <c r="E99">
        <v>16.89</v>
      </c>
      <c r="F99">
        <v>1</v>
      </c>
      <c r="G99">
        <v>1152.17</v>
      </c>
      <c r="H99">
        <v>489.81</v>
      </c>
    </row>
    <row r="100" spans="1:8" x14ac:dyDescent="0.3">
      <c r="A100">
        <v>10198</v>
      </c>
      <c r="B100" t="s">
        <v>523</v>
      </c>
      <c r="C100">
        <v>42</v>
      </c>
      <c r="D100">
        <v>94.73</v>
      </c>
      <c r="E100">
        <v>30.92</v>
      </c>
      <c r="F100">
        <v>1</v>
      </c>
      <c r="G100">
        <v>3978.66</v>
      </c>
      <c r="H100">
        <v>1298.6400000000001</v>
      </c>
    </row>
    <row r="101" spans="1:8" x14ac:dyDescent="0.3">
      <c r="A101">
        <v>10199</v>
      </c>
      <c r="B101" t="s">
        <v>529</v>
      </c>
      <c r="C101">
        <v>29</v>
      </c>
      <c r="D101">
        <v>37.97</v>
      </c>
      <c r="E101">
        <v>16.579999999999998</v>
      </c>
      <c r="F101">
        <v>1</v>
      </c>
      <c r="G101">
        <v>1101.1300000000001</v>
      </c>
      <c r="H101">
        <v>480.82</v>
      </c>
    </row>
    <row r="102" spans="1:8" x14ac:dyDescent="0.3">
      <c r="A102">
        <v>10200</v>
      </c>
      <c r="B102" t="s">
        <v>525</v>
      </c>
      <c r="C102">
        <v>35</v>
      </c>
      <c r="D102">
        <v>80.91</v>
      </c>
      <c r="E102">
        <v>32.97</v>
      </c>
      <c r="F102">
        <v>1</v>
      </c>
      <c r="G102">
        <v>2831.85</v>
      </c>
      <c r="H102">
        <v>1153.95</v>
      </c>
    </row>
    <row r="103" spans="1:8" x14ac:dyDescent="0.3">
      <c r="A103">
        <v>10201</v>
      </c>
      <c r="B103" t="s">
        <v>498</v>
      </c>
      <c r="C103">
        <v>25</v>
      </c>
      <c r="D103">
        <v>126.52</v>
      </c>
      <c r="E103">
        <v>84.35</v>
      </c>
      <c r="F103">
        <v>1</v>
      </c>
      <c r="G103">
        <v>3163</v>
      </c>
      <c r="H103">
        <v>2108.75</v>
      </c>
    </row>
    <row r="104" spans="1:8" x14ac:dyDescent="0.3">
      <c r="A104">
        <v>10202</v>
      </c>
      <c r="B104" t="s">
        <v>551</v>
      </c>
      <c r="C104">
        <v>50</v>
      </c>
      <c r="D104">
        <v>75.180000000000007</v>
      </c>
      <c r="E104">
        <v>48.51</v>
      </c>
      <c r="F104">
        <v>1</v>
      </c>
      <c r="G104">
        <v>3759</v>
      </c>
      <c r="H104">
        <v>2425.5</v>
      </c>
    </row>
    <row r="105" spans="1:8" x14ac:dyDescent="0.3">
      <c r="A105">
        <v>10203</v>
      </c>
      <c r="B105" t="s">
        <v>542</v>
      </c>
      <c r="C105">
        <v>48</v>
      </c>
      <c r="D105">
        <v>157.49</v>
      </c>
      <c r="E105">
        <v>91.44</v>
      </c>
      <c r="F105">
        <v>1</v>
      </c>
      <c r="G105">
        <v>7559.52</v>
      </c>
      <c r="H105">
        <v>4389.12</v>
      </c>
    </row>
    <row r="106" spans="1:8" x14ac:dyDescent="0.3">
      <c r="A106">
        <v>10204</v>
      </c>
      <c r="B106" t="s">
        <v>558</v>
      </c>
      <c r="C106">
        <v>26</v>
      </c>
      <c r="D106">
        <v>119.5</v>
      </c>
      <c r="E106">
        <v>68.650000000000006</v>
      </c>
      <c r="F106">
        <v>1</v>
      </c>
      <c r="G106">
        <v>3107</v>
      </c>
      <c r="H106">
        <v>1784.9</v>
      </c>
    </row>
    <row r="107" spans="1:8" x14ac:dyDescent="0.3">
      <c r="A107">
        <v>10205</v>
      </c>
      <c r="B107" t="s">
        <v>497</v>
      </c>
      <c r="C107">
        <v>48</v>
      </c>
      <c r="D107">
        <v>45.82</v>
      </c>
      <c r="E107">
        <v>29.65</v>
      </c>
      <c r="F107">
        <v>1</v>
      </c>
      <c r="G107">
        <v>2199.36</v>
      </c>
      <c r="H107">
        <v>1423.2</v>
      </c>
    </row>
    <row r="108" spans="1:8" x14ac:dyDescent="0.3">
      <c r="A108">
        <v>10206</v>
      </c>
      <c r="B108" t="s">
        <v>559</v>
      </c>
      <c r="C108">
        <v>33</v>
      </c>
      <c r="D108">
        <v>89.01</v>
      </c>
      <c r="E108">
        <v>54.62</v>
      </c>
      <c r="F108">
        <v>1</v>
      </c>
      <c r="G108">
        <v>2937.33</v>
      </c>
      <c r="H108">
        <v>1802.46</v>
      </c>
    </row>
    <row r="109" spans="1:8" x14ac:dyDescent="0.3">
      <c r="A109">
        <v>10207</v>
      </c>
      <c r="B109" t="s">
        <v>537</v>
      </c>
      <c r="C109">
        <v>40</v>
      </c>
      <c r="D109">
        <v>143.62</v>
      </c>
      <c r="E109">
        <v>51.7</v>
      </c>
      <c r="F109">
        <v>1</v>
      </c>
      <c r="G109">
        <v>5744.8</v>
      </c>
      <c r="H109">
        <v>2068</v>
      </c>
    </row>
    <row r="110" spans="1:8" x14ac:dyDescent="0.3">
      <c r="A110">
        <v>10208</v>
      </c>
      <c r="B110" t="s">
        <v>539</v>
      </c>
      <c r="C110">
        <v>46</v>
      </c>
      <c r="D110">
        <v>63.61</v>
      </c>
      <c r="E110">
        <v>38.31</v>
      </c>
      <c r="F110">
        <v>1</v>
      </c>
      <c r="G110">
        <v>2926.06</v>
      </c>
      <c r="H110">
        <v>1762.26</v>
      </c>
    </row>
    <row r="111" spans="1:8" x14ac:dyDescent="0.3">
      <c r="A111">
        <v>10209</v>
      </c>
      <c r="B111" t="s">
        <v>560</v>
      </c>
      <c r="C111">
        <v>43</v>
      </c>
      <c r="D111">
        <v>66.45</v>
      </c>
      <c r="E111">
        <v>34.26</v>
      </c>
      <c r="F111">
        <v>1</v>
      </c>
      <c r="G111">
        <v>2857.35</v>
      </c>
      <c r="H111">
        <v>1473.18</v>
      </c>
    </row>
    <row r="112" spans="1:8" x14ac:dyDescent="0.3">
      <c r="A112">
        <v>10210</v>
      </c>
      <c r="B112" t="s">
        <v>561</v>
      </c>
      <c r="C112">
        <v>34</v>
      </c>
      <c r="D112">
        <v>189.79</v>
      </c>
      <c r="E112">
        <v>102.64</v>
      </c>
      <c r="F112">
        <v>1</v>
      </c>
      <c r="G112">
        <v>6452.86</v>
      </c>
      <c r="H112">
        <v>3489.76</v>
      </c>
    </row>
    <row r="113" spans="1:8" x14ac:dyDescent="0.3">
      <c r="A113">
        <v>10211</v>
      </c>
      <c r="B113" t="s">
        <v>541</v>
      </c>
      <c r="C113">
        <v>48</v>
      </c>
      <c r="D113">
        <v>52.66</v>
      </c>
      <c r="E113">
        <v>22.65</v>
      </c>
      <c r="F113">
        <v>1</v>
      </c>
      <c r="G113">
        <v>2527.6799999999998</v>
      </c>
      <c r="H113">
        <v>1087.2</v>
      </c>
    </row>
    <row r="114" spans="1:8" x14ac:dyDescent="0.3">
      <c r="A114">
        <v>10212</v>
      </c>
      <c r="B114" t="s">
        <v>548</v>
      </c>
      <c r="C114">
        <v>45</v>
      </c>
      <c r="D114">
        <v>81.78</v>
      </c>
      <c r="E114">
        <v>43.62</v>
      </c>
      <c r="F114">
        <v>1</v>
      </c>
      <c r="G114">
        <v>3680.1</v>
      </c>
      <c r="H114">
        <v>1962.9</v>
      </c>
    </row>
    <row r="115" spans="1:8" x14ac:dyDescent="0.3">
      <c r="A115">
        <v>10213</v>
      </c>
      <c r="B115" t="s">
        <v>533</v>
      </c>
      <c r="C115">
        <v>38</v>
      </c>
      <c r="D115">
        <v>84.67</v>
      </c>
      <c r="E115">
        <v>48.77</v>
      </c>
      <c r="F115">
        <v>1</v>
      </c>
      <c r="G115">
        <v>3217.46</v>
      </c>
      <c r="H115">
        <v>1853.26</v>
      </c>
    </row>
    <row r="116" spans="1:8" x14ac:dyDescent="0.3">
      <c r="A116">
        <v>10214</v>
      </c>
      <c r="B116" t="s">
        <v>496</v>
      </c>
      <c r="C116">
        <v>50</v>
      </c>
      <c r="D116">
        <v>167.06</v>
      </c>
      <c r="E116">
        <v>96.19</v>
      </c>
      <c r="F116">
        <v>1</v>
      </c>
      <c r="G116">
        <v>8353</v>
      </c>
      <c r="H116">
        <v>4809.5</v>
      </c>
    </row>
    <row r="117" spans="1:8" x14ac:dyDescent="0.3">
      <c r="A117">
        <v>10215</v>
      </c>
      <c r="B117" t="s">
        <v>562</v>
      </c>
      <c r="C117">
        <v>46</v>
      </c>
      <c r="D117">
        <v>42.76</v>
      </c>
      <c r="E117">
        <v>27.17</v>
      </c>
      <c r="F117">
        <v>1</v>
      </c>
      <c r="G117">
        <v>1966.96</v>
      </c>
      <c r="H117">
        <v>1249.82</v>
      </c>
    </row>
    <row r="118" spans="1:8" x14ac:dyDescent="0.3">
      <c r="A118">
        <v>10216</v>
      </c>
      <c r="B118" t="s">
        <v>549</v>
      </c>
      <c r="C118">
        <v>43</v>
      </c>
      <c r="D118">
        <v>133.94</v>
      </c>
      <c r="E118">
        <v>58.77</v>
      </c>
      <c r="F118">
        <v>1</v>
      </c>
      <c r="G118">
        <v>5759.42</v>
      </c>
      <c r="H118">
        <v>2527.11</v>
      </c>
    </row>
    <row r="119" spans="1:8" x14ac:dyDescent="0.3">
      <c r="A119">
        <v>10217</v>
      </c>
      <c r="B119" t="s">
        <v>500</v>
      </c>
      <c r="C119">
        <v>28</v>
      </c>
      <c r="D119">
        <v>103.51</v>
      </c>
      <c r="E119">
        <v>66.45</v>
      </c>
      <c r="F119">
        <v>1</v>
      </c>
      <c r="G119">
        <v>2898.28</v>
      </c>
      <c r="H119">
        <v>1860.6</v>
      </c>
    </row>
    <row r="120" spans="1:8" x14ac:dyDescent="0.3">
      <c r="A120">
        <v>10218</v>
      </c>
      <c r="B120" t="s">
        <v>563</v>
      </c>
      <c r="C120">
        <v>22</v>
      </c>
      <c r="D120">
        <v>110.46</v>
      </c>
      <c r="E120">
        <v>47.87</v>
      </c>
      <c r="F120">
        <v>1</v>
      </c>
      <c r="G120">
        <v>2430.12</v>
      </c>
      <c r="H120">
        <v>1053.1400000000001</v>
      </c>
    </row>
    <row r="121" spans="1:8" x14ac:dyDescent="0.3">
      <c r="A121">
        <v>10219</v>
      </c>
      <c r="B121" t="s">
        <v>564</v>
      </c>
      <c r="C121">
        <v>43</v>
      </c>
      <c r="D121">
        <v>132.62</v>
      </c>
      <c r="E121">
        <v>62.22</v>
      </c>
      <c r="F121">
        <v>1</v>
      </c>
      <c r="G121">
        <v>5702.66</v>
      </c>
      <c r="H121">
        <v>2675.46</v>
      </c>
    </row>
    <row r="122" spans="1:8" x14ac:dyDescent="0.3">
      <c r="A122">
        <v>10220</v>
      </c>
      <c r="B122" t="s">
        <v>520</v>
      </c>
      <c r="C122">
        <v>27</v>
      </c>
      <c r="D122">
        <v>166.1</v>
      </c>
      <c r="E122">
        <v>89.97</v>
      </c>
      <c r="F122">
        <v>1</v>
      </c>
      <c r="G122">
        <v>4484.7</v>
      </c>
      <c r="H122">
        <v>2429.19</v>
      </c>
    </row>
    <row r="123" spans="1:8" x14ac:dyDescent="0.3">
      <c r="A123">
        <v>10221</v>
      </c>
      <c r="B123" t="s">
        <v>565</v>
      </c>
      <c r="C123">
        <v>49</v>
      </c>
      <c r="D123">
        <v>113.06</v>
      </c>
      <c r="E123">
        <v>40.549999999999997</v>
      </c>
      <c r="F123">
        <v>1</v>
      </c>
      <c r="G123">
        <v>5539.94</v>
      </c>
      <c r="H123">
        <v>1986.95</v>
      </c>
    </row>
    <row r="124" spans="1:8" x14ac:dyDescent="0.3">
      <c r="A124">
        <v>10222</v>
      </c>
      <c r="B124" t="s">
        <v>523</v>
      </c>
      <c r="C124">
        <v>37</v>
      </c>
      <c r="D124">
        <v>90.75</v>
      </c>
      <c r="E124">
        <v>30.92</v>
      </c>
      <c r="F124">
        <v>1</v>
      </c>
      <c r="G124">
        <v>3357.75</v>
      </c>
      <c r="H124">
        <v>1144.04</v>
      </c>
    </row>
    <row r="125" spans="1:8" x14ac:dyDescent="0.3">
      <c r="A125">
        <v>10223</v>
      </c>
      <c r="B125" t="s">
        <v>547</v>
      </c>
      <c r="C125">
        <v>37</v>
      </c>
      <c r="D125">
        <v>80.39</v>
      </c>
      <c r="E125">
        <v>46.89</v>
      </c>
      <c r="F125">
        <v>1</v>
      </c>
      <c r="G125">
        <v>2974.43</v>
      </c>
      <c r="H125">
        <v>1734.93</v>
      </c>
    </row>
    <row r="126" spans="1:8" x14ac:dyDescent="0.3">
      <c r="A126">
        <v>10224</v>
      </c>
      <c r="B126" t="s">
        <v>566</v>
      </c>
      <c r="C126">
        <v>38</v>
      </c>
      <c r="D126">
        <v>57.2</v>
      </c>
      <c r="E126">
        <v>29.22</v>
      </c>
      <c r="F126">
        <v>1</v>
      </c>
      <c r="G126">
        <v>2173.6</v>
      </c>
      <c r="H126">
        <v>1110.3599999999999</v>
      </c>
    </row>
    <row r="127" spans="1:8" x14ac:dyDescent="0.3">
      <c r="A127">
        <v>10225</v>
      </c>
      <c r="B127" t="s">
        <v>567</v>
      </c>
      <c r="C127">
        <v>32</v>
      </c>
      <c r="D127">
        <v>116.06</v>
      </c>
      <c r="E127">
        <v>58.03</v>
      </c>
      <c r="F127">
        <v>1</v>
      </c>
      <c r="G127">
        <v>3713.92</v>
      </c>
      <c r="H127">
        <v>1856.96</v>
      </c>
    </row>
    <row r="128" spans="1:8" x14ac:dyDescent="0.3">
      <c r="A128">
        <v>10226</v>
      </c>
      <c r="B128" t="s">
        <v>568</v>
      </c>
      <c r="C128">
        <v>21</v>
      </c>
      <c r="D128">
        <v>65.41</v>
      </c>
      <c r="E128">
        <v>24.25</v>
      </c>
      <c r="F128">
        <v>1</v>
      </c>
      <c r="G128">
        <v>1373.61</v>
      </c>
      <c r="H128">
        <v>509.25</v>
      </c>
    </row>
    <row r="129" spans="1:8" x14ac:dyDescent="0.3">
      <c r="A129">
        <v>10227</v>
      </c>
      <c r="B129" t="s">
        <v>552</v>
      </c>
      <c r="C129">
        <v>33</v>
      </c>
      <c r="D129">
        <v>99.21</v>
      </c>
      <c r="E129">
        <v>41.67</v>
      </c>
      <c r="F129">
        <v>1</v>
      </c>
      <c r="G129">
        <v>3273.93</v>
      </c>
      <c r="H129">
        <v>1375.11</v>
      </c>
    </row>
    <row r="130" spans="1:8" x14ac:dyDescent="0.3">
      <c r="A130">
        <v>10228</v>
      </c>
      <c r="B130" t="s">
        <v>569</v>
      </c>
      <c r="C130">
        <v>32</v>
      </c>
      <c r="D130">
        <v>100.34</v>
      </c>
      <c r="E130">
        <v>58.34</v>
      </c>
      <c r="F130">
        <v>1</v>
      </c>
      <c r="G130">
        <v>3210.88</v>
      </c>
      <c r="H130">
        <v>1866.88</v>
      </c>
    </row>
    <row r="131" spans="1:8" x14ac:dyDescent="0.3">
      <c r="A131">
        <v>10229</v>
      </c>
      <c r="B131" t="s">
        <v>550</v>
      </c>
      <c r="C131">
        <v>36</v>
      </c>
      <c r="D131">
        <v>95.99</v>
      </c>
      <c r="E131">
        <v>62.8</v>
      </c>
      <c r="F131">
        <v>1</v>
      </c>
      <c r="G131">
        <v>3455.64</v>
      </c>
      <c r="H131">
        <v>2260.8000000000002</v>
      </c>
    </row>
    <row r="132" spans="1:8" x14ac:dyDescent="0.3">
      <c r="A132">
        <v>10230</v>
      </c>
      <c r="B132" t="s">
        <v>499</v>
      </c>
      <c r="C132">
        <v>43</v>
      </c>
      <c r="D132">
        <v>128.41999999999999</v>
      </c>
      <c r="E132">
        <v>61.94</v>
      </c>
      <c r="F132">
        <v>1</v>
      </c>
      <c r="G132">
        <v>5522.06</v>
      </c>
      <c r="H132">
        <v>2663.42</v>
      </c>
    </row>
    <row r="133" spans="1:8" x14ac:dyDescent="0.3">
      <c r="A133">
        <v>10231</v>
      </c>
      <c r="B133" t="s">
        <v>520</v>
      </c>
      <c r="C133">
        <v>49</v>
      </c>
      <c r="D133">
        <v>147.07</v>
      </c>
      <c r="E133">
        <v>89.97</v>
      </c>
      <c r="F133">
        <v>1</v>
      </c>
      <c r="G133">
        <v>7206.43</v>
      </c>
      <c r="H133">
        <v>4408.53</v>
      </c>
    </row>
    <row r="134" spans="1:8" x14ac:dyDescent="0.3">
      <c r="A134">
        <v>10232</v>
      </c>
      <c r="B134" t="s">
        <v>512</v>
      </c>
      <c r="C134">
        <v>48</v>
      </c>
      <c r="D134">
        <v>86.15</v>
      </c>
      <c r="E134">
        <v>49.08</v>
      </c>
      <c r="F134">
        <v>1</v>
      </c>
      <c r="G134">
        <v>4135.2</v>
      </c>
      <c r="H134">
        <v>2355.84</v>
      </c>
    </row>
    <row r="135" spans="1:8" x14ac:dyDescent="0.3">
      <c r="A135">
        <v>10233</v>
      </c>
      <c r="B135" t="s">
        <v>539</v>
      </c>
      <c r="C135">
        <v>29</v>
      </c>
      <c r="D135">
        <v>67.94</v>
      </c>
      <c r="E135">
        <v>38.31</v>
      </c>
      <c r="F135">
        <v>1</v>
      </c>
      <c r="G135">
        <v>1970.26</v>
      </c>
      <c r="H135">
        <v>1110.99</v>
      </c>
    </row>
    <row r="136" spans="1:8" x14ac:dyDescent="0.3">
      <c r="A136">
        <v>10234</v>
      </c>
      <c r="B136" t="s">
        <v>546</v>
      </c>
      <c r="C136">
        <v>50</v>
      </c>
      <c r="D136">
        <v>146.65</v>
      </c>
      <c r="E136">
        <v>80.42</v>
      </c>
      <c r="F136">
        <v>1</v>
      </c>
      <c r="G136">
        <v>7332.5</v>
      </c>
      <c r="H136">
        <v>4021</v>
      </c>
    </row>
    <row r="137" spans="1:8" x14ac:dyDescent="0.3">
      <c r="A137">
        <v>10235</v>
      </c>
      <c r="B137" t="s">
        <v>525</v>
      </c>
      <c r="C137">
        <v>41</v>
      </c>
      <c r="D137">
        <v>90.9</v>
      </c>
      <c r="E137">
        <v>32.97</v>
      </c>
      <c r="F137">
        <v>1</v>
      </c>
      <c r="G137">
        <v>3726.9</v>
      </c>
      <c r="H137">
        <v>1351.77</v>
      </c>
    </row>
    <row r="138" spans="1:8" x14ac:dyDescent="0.3">
      <c r="A138">
        <v>10236</v>
      </c>
      <c r="B138" t="s">
        <v>570</v>
      </c>
      <c r="C138">
        <v>22</v>
      </c>
      <c r="D138">
        <v>105.86</v>
      </c>
      <c r="E138">
        <v>49.95</v>
      </c>
      <c r="F138">
        <v>1</v>
      </c>
      <c r="G138">
        <v>2328.92</v>
      </c>
      <c r="H138">
        <v>1098.9000000000001</v>
      </c>
    </row>
    <row r="139" spans="1:8" x14ac:dyDescent="0.3">
      <c r="A139">
        <v>10237</v>
      </c>
      <c r="B139" t="s">
        <v>566</v>
      </c>
      <c r="C139">
        <v>26</v>
      </c>
      <c r="D139">
        <v>49.74</v>
      </c>
      <c r="E139">
        <v>29.22</v>
      </c>
      <c r="F139">
        <v>1</v>
      </c>
      <c r="G139">
        <v>1293.24</v>
      </c>
      <c r="H139">
        <v>759.72</v>
      </c>
    </row>
    <row r="140" spans="1:8" x14ac:dyDescent="0.3">
      <c r="A140">
        <v>10238</v>
      </c>
      <c r="B140" t="s">
        <v>554</v>
      </c>
      <c r="C140">
        <v>29</v>
      </c>
      <c r="D140">
        <v>104.52</v>
      </c>
      <c r="E140">
        <v>42.28</v>
      </c>
      <c r="F140">
        <v>1</v>
      </c>
      <c r="G140">
        <v>3031.08</v>
      </c>
      <c r="H140">
        <v>1226.1199999999999</v>
      </c>
    </row>
    <row r="141" spans="1:8" x14ac:dyDescent="0.3">
      <c r="A141">
        <v>10239</v>
      </c>
      <c r="B141" t="s">
        <v>542</v>
      </c>
      <c r="C141">
        <v>47</v>
      </c>
      <c r="D141">
        <v>135.47</v>
      </c>
      <c r="E141">
        <v>91.44</v>
      </c>
      <c r="F141">
        <v>1</v>
      </c>
      <c r="G141">
        <v>6367.09</v>
      </c>
      <c r="H141">
        <v>4297.68</v>
      </c>
    </row>
    <row r="142" spans="1:8" x14ac:dyDescent="0.3">
      <c r="A142">
        <v>10240</v>
      </c>
      <c r="B142" t="s">
        <v>571</v>
      </c>
      <c r="C142">
        <v>37</v>
      </c>
      <c r="D142">
        <v>134.22</v>
      </c>
      <c r="E142">
        <v>79.12</v>
      </c>
      <c r="F142">
        <v>1</v>
      </c>
      <c r="G142">
        <v>4966.1400000000003</v>
      </c>
      <c r="H142">
        <v>2927.44</v>
      </c>
    </row>
    <row r="143" spans="1:8" x14ac:dyDescent="0.3">
      <c r="A143">
        <v>10241</v>
      </c>
      <c r="B143" t="s">
        <v>572</v>
      </c>
      <c r="C143">
        <v>33</v>
      </c>
      <c r="D143">
        <v>55.7</v>
      </c>
      <c r="E143">
        <v>27.24</v>
      </c>
      <c r="F143">
        <v>1</v>
      </c>
      <c r="G143">
        <v>1838.1</v>
      </c>
      <c r="H143">
        <v>898.92</v>
      </c>
    </row>
    <row r="144" spans="1:8" x14ac:dyDescent="0.3">
      <c r="A144">
        <v>10242</v>
      </c>
      <c r="B144" t="s">
        <v>495</v>
      </c>
      <c r="C144">
        <v>46</v>
      </c>
      <c r="D144">
        <v>36.520000000000003</v>
      </c>
      <c r="E144">
        <v>19.28</v>
      </c>
      <c r="F144">
        <v>1</v>
      </c>
      <c r="G144">
        <v>1679.92</v>
      </c>
      <c r="H144">
        <v>886.88</v>
      </c>
    </row>
    <row r="145" spans="1:8" x14ac:dyDescent="0.3">
      <c r="A145">
        <v>10243</v>
      </c>
      <c r="B145" t="s">
        <v>573</v>
      </c>
      <c r="C145">
        <v>33</v>
      </c>
      <c r="D145">
        <v>30.87</v>
      </c>
      <c r="E145">
        <v>10.62</v>
      </c>
      <c r="F145">
        <v>1</v>
      </c>
      <c r="G145">
        <v>1018.71</v>
      </c>
      <c r="H145">
        <v>350.46</v>
      </c>
    </row>
    <row r="146" spans="1:8" x14ac:dyDescent="0.3">
      <c r="A146">
        <v>10244</v>
      </c>
      <c r="B146" t="s">
        <v>527</v>
      </c>
      <c r="C146">
        <v>30</v>
      </c>
      <c r="D146">
        <v>87.13</v>
      </c>
      <c r="E146">
        <v>40.53</v>
      </c>
      <c r="F146">
        <v>1</v>
      </c>
      <c r="G146">
        <v>2613.9</v>
      </c>
      <c r="H146">
        <v>1215.9000000000001</v>
      </c>
    </row>
    <row r="147" spans="1:8" x14ac:dyDescent="0.3">
      <c r="A147">
        <v>10245</v>
      </c>
      <c r="B147" t="s">
        <v>544</v>
      </c>
      <c r="C147">
        <v>37</v>
      </c>
      <c r="D147">
        <v>81.86</v>
      </c>
      <c r="E147">
        <v>42.38</v>
      </c>
      <c r="F147">
        <v>1</v>
      </c>
      <c r="G147">
        <v>3028.82</v>
      </c>
      <c r="H147">
        <v>1568.06</v>
      </c>
    </row>
    <row r="148" spans="1:8" x14ac:dyDescent="0.3">
      <c r="A148">
        <v>10246</v>
      </c>
      <c r="B148" t="s">
        <v>509</v>
      </c>
      <c r="C148">
        <v>46</v>
      </c>
      <c r="D148">
        <v>100.54</v>
      </c>
      <c r="E148">
        <v>48.5</v>
      </c>
      <c r="F148">
        <v>1</v>
      </c>
      <c r="G148">
        <v>4624.84</v>
      </c>
      <c r="H148">
        <v>2231</v>
      </c>
    </row>
    <row r="149" spans="1:8" x14ac:dyDescent="0.3">
      <c r="A149">
        <v>10247</v>
      </c>
      <c r="B149" t="s">
        <v>520</v>
      </c>
      <c r="C149">
        <v>27</v>
      </c>
      <c r="D149">
        <v>167.83</v>
      </c>
      <c r="E149">
        <v>89.97</v>
      </c>
      <c r="F149">
        <v>1</v>
      </c>
      <c r="G149">
        <v>4531.41</v>
      </c>
      <c r="H149">
        <v>2429.19</v>
      </c>
    </row>
    <row r="150" spans="1:8" x14ac:dyDescent="0.3">
      <c r="A150">
        <v>10248</v>
      </c>
      <c r="B150" t="s">
        <v>574</v>
      </c>
      <c r="C150">
        <v>21</v>
      </c>
      <c r="D150">
        <v>80.86</v>
      </c>
      <c r="E150">
        <v>34.409999999999997</v>
      </c>
      <c r="F150">
        <v>1</v>
      </c>
      <c r="G150">
        <v>1698.06</v>
      </c>
      <c r="H150">
        <v>722.61</v>
      </c>
    </row>
    <row r="151" spans="1:8" x14ac:dyDescent="0.3">
      <c r="A151">
        <v>10249</v>
      </c>
      <c r="B151" t="s">
        <v>560</v>
      </c>
      <c r="C151">
        <v>20</v>
      </c>
      <c r="D151">
        <v>54.81</v>
      </c>
      <c r="E151">
        <v>34.26</v>
      </c>
      <c r="F151">
        <v>1</v>
      </c>
      <c r="G151">
        <v>1096.2</v>
      </c>
      <c r="H151">
        <v>685.2</v>
      </c>
    </row>
    <row r="152" spans="1:8" x14ac:dyDescent="0.3">
      <c r="A152">
        <v>10250</v>
      </c>
      <c r="B152" t="s">
        <v>540</v>
      </c>
      <c r="C152">
        <v>32</v>
      </c>
      <c r="D152">
        <v>63.22</v>
      </c>
      <c r="E152">
        <v>38.85</v>
      </c>
      <c r="F152">
        <v>1</v>
      </c>
      <c r="G152">
        <v>2023.04</v>
      </c>
      <c r="H152">
        <v>1243.2</v>
      </c>
    </row>
    <row r="153" spans="1:8" x14ac:dyDescent="0.3">
      <c r="A153">
        <v>10251</v>
      </c>
      <c r="B153" t="s">
        <v>498</v>
      </c>
      <c r="C153">
        <v>46</v>
      </c>
      <c r="D153">
        <v>129.53</v>
      </c>
      <c r="E153">
        <v>84.35</v>
      </c>
      <c r="F153">
        <v>1</v>
      </c>
      <c r="G153">
        <v>5958.38</v>
      </c>
      <c r="H153">
        <v>3880.1</v>
      </c>
    </row>
    <row r="154" spans="1:8" x14ac:dyDescent="0.3">
      <c r="A154">
        <v>10252</v>
      </c>
      <c r="B154" t="s">
        <v>575</v>
      </c>
      <c r="C154">
        <v>41</v>
      </c>
      <c r="D154">
        <v>145.52000000000001</v>
      </c>
      <c r="E154">
        <v>73.5</v>
      </c>
      <c r="F154">
        <v>1</v>
      </c>
      <c r="G154">
        <v>5966.32</v>
      </c>
      <c r="H154">
        <v>3013.5</v>
      </c>
    </row>
    <row r="155" spans="1:8" x14ac:dyDescent="0.3">
      <c r="A155">
        <v>10253</v>
      </c>
      <c r="B155" t="s">
        <v>576</v>
      </c>
      <c r="C155">
        <v>24</v>
      </c>
      <c r="D155">
        <v>103.29</v>
      </c>
      <c r="E155">
        <v>58.48</v>
      </c>
      <c r="F155">
        <v>1</v>
      </c>
      <c r="G155">
        <v>2478.96</v>
      </c>
      <c r="H155">
        <v>1403.52</v>
      </c>
    </row>
    <row r="156" spans="1:8" x14ac:dyDescent="0.3">
      <c r="A156">
        <v>10254</v>
      </c>
      <c r="B156" t="s">
        <v>573</v>
      </c>
      <c r="C156">
        <v>38</v>
      </c>
      <c r="D156">
        <v>28.88</v>
      </c>
      <c r="E156">
        <v>10.62</v>
      </c>
      <c r="F156">
        <v>1</v>
      </c>
      <c r="G156">
        <v>1097.44</v>
      </c>
      <c r="H156">
        <v>403.56</v>
      </c>
    </row>
    <row r="157" spans="1:8" x14ac:dyDescent="0.3">
      <c r="A157">
        <v>10255</v>
      </c>
      <c r="B157" t="s">
        <v>496</v>
      </c>
      <c r="C157">
        <v>24</v>
      </c>
      <c r="D157">
        <v>135</v>
      </c>
      <c r="E157">
        <v>96.19</v>
      </c>
      <c r="F157">
        <v>1</v>
      </c>
      <c r="G157">
        <v>3240</v>
      </c>
      <c r="H157">
        <v>2308.56</v>
      </c>
    </row>
    <row r="158" spans="1:8" x14ac:dyDescent="0.3">
      <c r="A158">
        <v>10256</v>
      </c>
      <c r="B158" t="s">
        <v>497</v>
      </c>
      <c r="C158">
        <v>29</v>
      </c>
      <c r="D158">
        <v>52.83</v>
      </c>
      <c r="E158">
        <v>29.65</v>
      </c>
      <c r="F158">
        <v>1</v>
      </c>
      <c r="G158">
        <v>1532.07</v>
      </c>
      <c r="H158">
        <v>859.85</v>
      </c>
    </row>
    <row r="159" spans="1:8" x14ac:dyDescent="0.3">
      <c r="A159">
        <v>10257</v>
      </c>
      <c r="B159" t="s">
        <v>527</v>
      </c>
      <c r="C159">
        <v>50</v>
      </c>
      <c r="D159">
        <v>92.19</v>
      </c>
      <c r="E159">
        <v>40.53</v>
      </c>
      <c r="F159">
        <v>1</v>
      </c>
      <c r="G159">
        <v>4609.5</v>
      </c>
      <c r="H159">
        <v>2026.5</v>
      </c>
    </row>
    <row r="160" spans="1:8" x14ac:dyDescent="0.3">
      <c r="A160">
        <v>10258</v>
      </c>
      <c r="B160" t="s">
        <v>559</v>
      </c>
      <c r="C160">
        <v>45</v>
      </c>
      <c r="D160">
        <v>86.99</v>
      </c>
      <c r="E160">
        <v>54.62</v>
      </c>
      <c r="F160">
        <v>1</v>
      </c>
      <c r="G160">
        <v>3914.55</v>
      </c>
      <c r="H160">
        <v>2457.9</v>
      </c>
    </row>
    <row r="161" spans="1:8" x14ac:dyDescent="0.3">
      <c r="A161">
        <v>10259</v>
      </c>
      <c r="B161" t="s">
        <v>577</v>
      </c>
      <c r="C161">
        <v>28</v>
      </c>
      <c r="D161">
        <v>46.82</v>
      </c>
      <c r="E161">
        <v>25.43</v>
      </c>
      <c r="F161">
        <v>1</v>
      </c>
      <c r="G161">
        <v>1310.96</v>
      </c>
      <c r="H161">
        <v>712.04</v>
      </c>
    </row>
    <row r="162" spans="1:8" x14ac:dyDescent="0.3">
      <c r="A162">
        <v>10260</v>
      </c>
      <c r="B162" t="s">
        <v>556</v>
      </c>
      <c r="C162">
        <v>32</v>
      </c>
      <c r="D162">
        <v>121.57</v>
      </c>
      <c r="E162">
        <v>68.290000000000006</v>
      </c>
      <c r="F162">
        <v>1</v>
      </c>
      <c r="G162">
        <v>3890.24</v>
      </c>
      <c r="H162">
        <v>2185.2800000000002</v>
      </c>
    </row>
    <row r="163" spans="1:8" x14ac:dyDescent="0.3">
      <c r="A163">
        <v>10261</v>
      </c>
      <c r="B163" t="s">
        <v>578</v>
      </c>
      <c r="C163">
        <v>27</v>
      </c>
      <c r="D163">
        <v>116.96</v>
      </c>
      <c r="E163">
        <v>50.32</v>
      </c>
      <c r="F163">
        <v>1</v>
      </c>
      <c r="G163">
        <v>3157.92</v>
      </c>
      <c r="H163">
        <v>1358.64</v>
      </c>
    </row>
    <row r="164" spans="1:8" x14ac:dyDescent="0.3">
      <c r="A164">
        <v>10262</v>
      </c>
      <c r="B164" t="s">
        <v>579</v>
      </c>
      <c r="C164">
        <v>34</v>
      </c>
      <c r="D164">
        <v>98.48</v>
      </c>
      <c r="E164">
        <v>42.68</v>
      </c>
      <c r="F164">
        <v>1</v>
      </c>
      <c r="G164">
        <v>3348.32</v>
      </c>
      <c r="H164">
        <v>1451.12</v>
      </c>
    </row>
    <row r="165" spans="1:8" x14ac:dyDescent="0.3">
      <c r="A165">
        <v>10263</v>
      </c>
      <c r="B165" t="s">
        <v>498</v>
      </c>
      <c r="C165">
        <v>48</v>
      </c>
      <c r="D165">
        <v>123.51</v>
      </c>
      <c r="E165">
        <v>84.35</v>
      </c>
      <c r="F165">
        <v>1</v>
      </c>
      <c r="G165">
        <v>5928.48</v>
      </c>
      <c r="H165">
        <v>4048.8</v>
      </c>
    </row>
    <row r="166" spans="1:8" x14ac:dyDescent="0.3">
      <c r="A166">
        <v>10264</v>
      </c>
      <c r="B166" t="s">
        <v>551</v>
      </c>
      <c r="C166">
        <v>47</v>
      </c>
      <c r="D166">
        <v>75.180000000000007</v>
      </c>
      <c r="E166">
        <v>48.51</v>
      </c>
      <c r="F166">
        <v>1</v>
      </c>
      <c r="G166">
        <v>3533.46</v>
      </c>
      <c r="H166">
        <v>2279.9699999999998</v>
      </c>
    </row>
    <row r="167" spans="1:8" x14ac:dyDescent="0.3">
      <c r="A167">
        <v>10265</v>
      </c>
      <c r="B167" t="s">
        <v>575</v>
      </c>
      <c r="C167">
        <v>49</v>
      </c>
      <c r="D167">
        <v>123.47</v>
      </c>
      <c r="E167">
        <v>73.5</v>
      </c>
      <c r="F167">
        <v>1</v>
      </c>
      <c r="G167">
        <v>6050.03</v>
      </c>
      <c r="H167">
        <v>3601.5</v>
      </c>
    </row>
    <row r="168" spans="1:8" x14ac:dyDescent="0.3">
      <c r="A168">
        <v>10266</v>
      </c>
      <c r="B168" t="s">
        <v>517</v>
      </c>
      <c r="C168">
        <v>28</v>
      </c>
      <c r="D168">
        <v>40.25</v>
      </c>
      <c r="E168">
        <v>21.13</v>
      </c>
      <c r="F168">
        <v>1</v>
      </c>
      <c r="G168">
        <v>1127</v>
      </c>
      <c r="H168">
        <v>591.64</v>
      </c>
    </row>
    <row r="169" spans="1:8" x14ac:dyDescent="0.3">
      <c r="A169">
        <v>10267</v>
      </c>
      <c r="B169" t="s">
        <v>543</v>
      </c>
      <c r="C169">
        <v>36</v>
      </c>
      <c r="D169">
        <v>71.27</v>
      </c>
      <c r="E169">
        <v>37.06</v>
      </c>
      <c r="F169">
        <v>1</v>
      </c>
      <c r="G169">
        <v>2565.7199999999998</v>
      </c>
      <c r="H169">
        <v>1334.16</v>
      </c>
    </row>
    <row r="170" spans="1:8" x14ac:dyDescent="0.3">
      <c r="A170">
        <v>10268</v>
      </c>
      <c r="B170" t="s">
        <v>552</v>
      </c>
      <c r="C170">
        <v>39</v>
      </c>
      <c r="D170">
        <v>96.23</v>
      </c>
      <c r="E170">
        <v>41.67</v>
      </c>
      <c r="F170">
        <v>1</v>
      </c>
      <c r="G170">
        <v>3752.97</v>
      </c>
      <c r="H170">
        <v>1625.13</v>
      </c>
    </row>
    <row r="171" spans="1:8" x14ac:dyDescent="0.3">
      <c r="A171">
        <v>10269</v>
      </c>
      <c r="B171" t="s">
        <v>580</v>
      </c>
      <c r="C171">
        <v>32</v>
      </c>
      <c r="D171">
        <v>57.46</v>
      </c>
      <c r="E171">
        <v>28.11</v>
      </c>
      <c r="F171">
        <v>1</v>
      </c>
      <c r="G171">
        <v>1838.72</v>
      </c>
      <c r="H171">
        <v>899.52</v>
      </c>
    </row>
    <row r="172" spans="1:8" x14ac:dyDescent="0.3">
      <c r="A172">
        <v>10270</v>
      </c>
      <c r="B172" t="s">
        <v>544</v>
      </c>
      <c r="C172">
        <v>32</v>
      </c>
      <c r="D172">
        <v>93.42</v>
      </c>
      <c r="E172">
        <v>42.38</v>
      </c>
      <c r="F172">
        <v>1</v>
      </c>
      <c r="G172">
        <v>2989.44</v>
      </c>
      <c r="H172">
        <v>1356.16</v>
      </c>
    </row>
    <row r="173" spans="1:8" x14ac:dyDescent="0.3">
      <c r="A173">
        <v>10271</v>
      </c>
      <c r="B173" t="s">
        <v>509</v>
      </c>
      <c r="C173">
        <v>22</v>
      </c>
      <c r="D173">
        <v>110</v>
      </c>
      <c r="E173">
        <v>48.5</v>
      </c>
      <c r="F173">
        <v>1</v>
      </c>
      <c r="G173">
        <v>2420</v>
      </c>
      <c r="H173">
        <v>1067</v>
      </c>
    </row>
    <row r="174" spans="1:8" x14ac:dyDescent="0.3">
      <c r="A174">
        <v>10272</v>
      </c>
      <c r="B174" t="s">
        <v>520</v>
      </c>
      <c r="C174">
        <v>39</v>
      </c>
      <c r="D174">
        <v>148.80000000000001</v>
      </c>
      <c r="E174">
        <v>89.97</v>
      </c>
      <c r="F174">
        <v>1</v>
      </c>
      <c r="G174">
        <v>5803.2</v>
      </c>
      <c r="H174">
        <v>3508.83</v>
      </c>
    </row>
    <row r="175" spans="1:8" x14ac:dyDescent="0.3">
      <c r="A175">
        <v>10273</v>
      </c>
      <c r="B175" t="s">
        <v>522</v>
      </c>
      <c r="C175">
        <v>50</v>
      </c>
      <c r="D175">
        <v>105.87</v>
      </c>
      <c r="E175">
        <v>41.29</v>
      </c>
      <c r="F175">
        <v>1</v>
      </c>
      <c r="G175">
        <v>5293.5</v>
      </c>
      <c r="H175">
        <v>2064.5</v>
      </c>
    </row>
    <row r="176" spans="1:8" x14ac:dyDescent="0.3">
      <c r="A176">
        <v>10274</v>
      </c>
      <c r="B176" t="s">
        <v>546</v>
      </c>
      <c r="C176">
        <v>41</v>
      </c>
      <c r="D176">
        <v>129.31</v>
      </c>
      <c r="E176">
        <v>80.42</v>
      </c>
      <c r="F176">
        <v>1</v>
      </c>
      <c r="G176">
        <v>5301.71</v>
      </c>
      <c r="H176">
        <v>3297.22</v>
      </c>
    </row>
    <row r="177" spans="1:8" x14ac:dyDescent="0.3">
      <c r="A177">
        <v>10275</v>
      </c>
      <c r="B177" t="s">
        <v>547</v>
      </c>
      <c r="C177">
        <v>45</v>
      </c>
      <c r="D177">
        <v>81.349999999999994</v>
      </c>
      <c r="E177">
        <v>46.89</v>
      </c>
      <c r="F177">
        <v>1</v>
      </c>
      <c r="G177">
        <v>3660.75</v>
      </c>
      <c r="H177">
        <v>2110.0500000000002</v>
      </c>
    </row>
    <row r="178" spans="1:8" x14ac:dyDescent="0.3">
      <c r="A178">
        <v>10276</v>
      </c>
      <c r="B178" t="s">
        <v>554</v>
      </c>
      <c r="C178">
        <v>47</v>
      </c>
      <c r="D178">
        <v>104.52</v>
      </c>
      <c r="E178">
        <v>42.28</v>
      </c>
      <c r="F178">
        <v>1</v>
      </c>
      <c r="G178">
        <v>4912.4399999999996</v>
      </c>
      <c r="H178">
        <v>1987.16</v>
      </c>
    </row>
    <row r="179" spans="1:8" x14ac:dyDescent="0.3">
      <c r="A179">
        <v>10277</v>
      </c>
      <c r="B179" t="s">
        <v>581</v>
      </c>
      <c r="C179">
        <v>28</v>
      </c>
      <c r="D179">
        <v>93.28</v>
      </c>
      <c r="E179">
        <v>56.43</v>
      </c>
      <c r="F179">
        <v>1</v>
      </c>
      <c r="G179">
        <v>2611.84</v>
      </c>
      <c r="H179">
        <v>1580.04</v>
      </c>
    </row>
    <row r="180" spans="1:8" x14ac:dyDescent="0.3">
      <c r="A180">
        <v>10278</v>
      </c>
      <c r="B180" t="s">
        <v>517</v>
      </c>
      <c r="C180">
        <v>35</v>
      </c>
      <c r="D180">
        <v>48.8</v>
      </c>
      <c r="E180">
        <v>21.13</v>
      </c>
      <c r="F180">
        <v>1</v>
      </c>
      <c r="G180">
        <v>1708</v>
      </c>
      <c r="H180">
        <v>739.55</v>
      </c>
    </row>
    <row r="181" spans="1:8" x14ac:dyDescent="0.3">
      <c r="A181">
        <v>10279</v>
      </c>
      <c r="B181" t="s">
        <v>543</v>
      </c>
      <c r="C181">
        <v>26</v>
      </c>
      <c r="D181">
        <v>68.42</v>
      </c>
      <c r="E181">
        <v>37.06</v>
      </c>
      <c r="F181">
        <v>1</v>
      </c>
      <c r="G181">
        <v>1778.92</v>
      </c>
      <c r="H181">
        <v>963.56</v>
      </c>
    </row>
    <row r="182" spans="1:8" x14ac:dyDescent="0.3">
      <c r="A182">
        <v>10280</v>
      </c>
      <c r="B182" t="s">
        <v>569</v>
      </c>
      <c r="C182">
        <v>24</v>
      </c>
      <c r="D182">
        <v>98</v>
      </c>
      <c r="E182">
        <v>58.34</v>
      </c>
      <c r="F182">
        <v>1</v>
      </c>
      <c r="G182">
        <v>2352</v>
      </c>
      <c r="H182">
        <v>1400.16</v>
      </c>
    </row>
    <row r="183" spans="1:8" x14ac:dyDescent="0.3">
      <c r="A183">
        <v>10281</v>
      </c>
      <c r="B183" t="s">
        <v>550</v>
      </c>
      <c r="C183">
        <v>41</v>
      </c>
      <c r="D183">
        <v>98.36</v>
      </c>
      <c r="E183">
        <v>62.8</v>
      </c>
      <c r="F183">
        <v>1</v>
      </c>
      <c r="G183">
        <v>4032.76</v>
      </c>
      <c r="H183">
        <v>2574.8000000000002</v>
      </c>
    </row>
    <row r="184" spans="1:8" x14ac:dyDescent="0.3">
      <c r="A184">
        <v>10282</v>
      </c>
      <c r="B184" t="s">
        <v>556</v>
      </c>
      <c r="C184">
        <v>43</v>
      </c>
      <c r="D184">
        <v>122.93</v>
      </c>
      <c r="E184">
        <v>68.290000000000006</v>
      </c>
      <c r="F184">
        <v>1</v>
      </c>
      <c r="G184">
        <v>5285.99</v>
      </c>
      <c r="H184">
        <v>2936.47</v>
      </c>
    </row>
    <row r="185" spans="1:8" x14ac:dyDescent="0.3">
      <c r="A185">
        <v>10283</v>
      </c>
      <c r="B185" t="s">
        <v>557</v>
      </c>
      <c r="C185">
        <v>43</v>
      </c>
      <c r="D185">
        <v>41.22</v>
      </c>
      <c r="E185">
        <v>16.89</v>
      </c>
      <c r="F185">
        <v>1</v>
      </c>
      <c r="G185">
        <v>1772.46</v>
      </c>
      <c r="H185">
        <v>726.27</v>
      </c>
    </row>
    <row r="186" spans="1:8" x14ac:dyDescent="0.3">
      <c r="A186">
        <v>10284</v>
      </c>
      <c r="B186" t="s">
        <v>553</v>
      </c>
      <c r="C186">
        <v>31</v>
      </c>
      <c r="D186">
        <v>68.430000000000007</v>
      </c>
      <c r="E186">
        <v>35.479999999999997</v>
      </c>
      <c r="F186">
        <v>1</v>
      </c>
      <c r="G186">
        <v>2121.33</v>
      </c>
      <c r="H186">
        <v>1099.8800000000001</v>
      </c>
    </row>
    <row r="187" spans="1:8" x14ac:dyDescent="0.3">
      <c r="A187">
        <v>10285</v>
      </c>
      <c r="B187" t="s">
        <v>531</v>
      </c>
      <c r="C187">
        <v>37</v>
      </c>
      <c r="D187">
        <v>36.61</v>
      </c>
      <c r="E187">
        <v>16.09</v>
      </c>
      <c r="F187">
        <v>1</v>
      </c>
      <c r="G187">
        <v>1354.57</v>
      </c>
      <c r="H187">
        <v>595.33000000000004</v>
      </c>
    </row>
    <row r="188" spans="1:8" x14ac:dyDescent="0.3">
      <c r="A188">
        <v>10286</v>
      </c>
      <c r="B188" t="s">
        <v>566</v>
      </c>
      <c r="C188">
        <v>38</v>
      </c>
      <c r="D188">
        <v>51.6</v>
      </c>
      <c r="E188">
        <v>29.22</v>
      </c>
      <c r="F188">
        <v>1</v>
      </c>
      <c r="G188">
        <v>1960.8</v>
      </c>
      <c r="H188">
        <v>1110.3599999999999</v>
      </c>
    </row>
    <row r="189" spans="1:8" x14ac:dyDescent="0.3">
      <c r="A189">
        <v>10287</v>
      </c>
      <c r="B189" t="s">
        <v>501</v>
      </c>
      <c r="C189">
        <v>44</v>
      </c>
      <c r="D189">
        <v>114.84</v>
      </c>
      <c r="E189">
        <v>75.239999999999995</v>
      </c>
      <c r="F189">
        <v>1</v>
      </c>
      <c r="G189">
        <v>5052.96</v>
      </c>
      <c r="H189">
        <v>3310.56</v>
      </c>
    </row>
    <row r="190" spans="1:8" x14ac:dyDescent="0.3">
      <c r="A190">
        <v>10288</v>
      </c>
      <c r="B190" t="s">
        <v>573</v>
      </c>
      <c r="C190">
        <v>29</v>
      </c>
      <c r="D190">
        <v>32.19</v>
      </c>
      <c r="E190">
        <v>10.62</v>
      </c>
      <c r="F190">
        <v>1</v>
      </c>
      <c r="G190">
        <v>933.51</v>
      </c>
      <c r="H190">
        <v>307.98</v>
      </c>
    </row>
    <row r="191" spans="1:8" x14ac:dyDescent="0.3">
      <c r="A191">
        <v>10289</v>
      </c>
      <c r="B191" t="s">
        <v>497</v>
      </c>
      <c r="C191">
        <v>24</v>
      </c>
      <c r="D191">
        <v>44.75</v>
      </c>
      <c r="E191">
        <v>29.65</v>
      </c>
      <c r="F191">
        <v>1</v>
      </c>
      <c r="G191">
        <v>1074</v>
      </c>
      <c r="H191">
        <v>711.6</v>
      </c>
    </row>
    <row r="192" spans="1:8" x14ac:dyDescent="0.3">
      <c r="A192">
        <v>10290</v>
      </c>
      <c r="B192" t="s">
        <v>534</v>
      </c>
      <c r="C192">
        <v>45</v>
      </c>
      <c r="D192">
        <v>83.76</v>
      </c>
      <c r="E192">
        <v>39.93</v>
      </c>
      <c r="F192">
        <v>1</v>
      </c>
      <c r="G192">
        <v>3769.2</v>
      </c>
      <c r="H192">
        <v>1796.85</v>
      </c>
    </row>
    <row r="193" spans="1:8" x14ac:dyDescent="0.3">
      <c r="A193">
        <v>10291</v>
      </c>
      <c r="B193" t="s">
        <v>500</v>
      </c>
      <c r="C193">
        <v>48</v>
      </c>
      <c r="D193">
        <v>109.9</v>
      </c>
      <c r="E193">
        <v>66.45</v>
      </c>
      <c r="F193">
        <v>1</v>
      </c>
      <c r="G193">
        <v>5275.2</v>
      </c>
      <c r="H193">
        <v>3189.6</v>
      </c>
    </row>
    <row r="194" spans="1:8" x14ac:dyDescent="0.3">
      <c r="A194">
        <v>10292</v>
      </c>
      <c r="B194" t="s">
        <v>582</v>
      </c>
      <c r="C194">
        <v>35</v>
      </c>
      <c r="D194">
        <v>49.79</v>
      </c>
      <c r="E194">
        <v>21.09</v>
      </c>
      <c r="F194">
        <v>1</v>
      </c>
      <c r="G194">
        <v>1742.65</v>
      </c>
      <c r="H194">
        <v>738.15</v>
      </c>
    </row>
    <row r="195" spans="1:8" x14ac:dyDescent="0.3">
      <c r="A195">
        <v>10293</v>
      </c>
      <c r="B195" t="s">
        <v>583</v>
      </c>
      <c r="C195">
        <v>32</v>
      </c>
      <c r="D195">
        <v>51.32</v>
      </c>
      <c r="E195">
        <v>21.3</v>
      </c>
      <c r="F195">
        <v>1</v>
      </c>
      <c r="G195">
        <v>1642.24</v>
      </c>
      <c r="H195">
        <v>681.6</v>
      </c>
    </row>
    <row r="196" spans="1:8" x14ac:dyDescent="0.3">
      <c r="A196">
        <v>10294</v>
      </c>
      <c r="B196" t="s">
        <v>511</v>
      </c>
      <c r="C196">
        <v>45</v>
      </c>
      <c r="D196">
        <v>98.32</v>
      </c>
      <c r="E196">
        <v>45.68</v>
      </c>
      <c r="F196">
        <v>1</v>
      </c>
      <c r="G196">
        <v>4424.3999999999996</v>
      </c>
      <c r="H196">
        <v>2055.6</v>
      </c>
    </row>
    <row r="197" spans="1:8" x14ac:dyDescent="0.3">
      <c r="A197">
        <v>10295</v>
      </c>
      <c r="B197" t="s">
        <v>578</v>
      </c>
      <c r="C197">
        <v>24</v>
      </c>
      <c r="D197">
        <v>136</v>
      </c>
      <c r="E197">
        <v>50.32</v>
      </c>
      <c r="F197">
        <v>1</v>
      </c>
      <c r="G197">
        <v>3264</v>
      </c>
      <c r="H197">
        <v>1207.68</v>
      </c>
    </row>
    <row r="198" spans="1:8" x14ac:dyDescent="0.3">
      <c r="A198">
        <v>10296</v>
      </c>
      <c r="B198" t="s">
        <v>529</v>
      </c>
      <c r="C198">
        <v>26</v>
      </c>
      <c r="D198">
        <v>41.02</v>
      </c>
      <c r="E198">
        <v>16.579999999999998</v>
      </c>
      <c r="F198">
        <v>1</v>
      </c>
      <c r="G198">
        <v>1066.52</v>
      </c>
      <c r="H198">
        <v>431.08</v>
      </c>
    </row>
    <row r="199" spans="1:8" x14ac:dyDescent="0.3">
      <c r="A199">
        <v>10297</v>
      </c>
      <c r="B199" t="s">
        <v>540</v>
      </c>
      <c r="C199">
        <v>32</v>
      </c>
      <c r="D199">
        <v>70.08</v>
      </c>
      <c r="E199">
        <v>38.85</v>
      </c>
      <c r="F199">
        <v>1</v>
      </c>
      <c r="G199">
        <v>2242.56</v>
      </c>
      <c r="H199">
        <v>1243.2</v>
      </c>
    </row>
    <row r="200" spans="1:8" x14ac:dyDescent="0.3">
      <c r="A200">
        <v>10298</v>
      </c>
      <c r="B200" t="s">
        <v>570</v>
      </c>
      <c r="C200">
        <v>39</v>
      </c>
      <c r="D200">
        <v>105.86</v>
      </c>
      <c r="E200">
        <v>49.95</v>
      </c>
      <c r="F200">
        <v>1</v>
      </c>
      <c r="G200">
        <v>4128.54</v>
      </c>
      <c r="H200">
        <v>1948.05</v>
      </c>
    </row>
    <row r="201" spans="1:8" x14ac:dyDescent="0.3">
      <c r="A201">
        <v>10299</v>
      </c>
      <c r="B201" t="s">
        <v>551</v>
      </c>
      <c r="C201">
        <v>32</v>
      </c>
      <c r="D201">
        <v>66.290000000000006</v>
      </c>
      <c r="E201">
        <v>48.51</v>
      </c>
      <c r="F201">
        <v>1</v>
      </c>
      <c r="G201">
        <v>2121.2800000000002</v>
      </c>
      <c r="H201">
        <v>1552.32</v>
      </c>
    </row>
    <row r="202" spans="1:8" x14ac:dyDescent="0.3">
      <c r="A202">
        <v>10300</v>
      </c>
      <c r="B202" t="s">
        <v>584</v>
      </c>
      <c r="C202">
        <v>41</v>
      </c>
      <c r="D202">
        <v>63.14</v>
      </c>
      <c r="E202">
        <v>23.1</v>
      </c>
      <c r="F202">
        <v>1</v>
      </c>
      <c r="G202">
        <v>2588.7399999999998</v>
      </c>
      <c r="H202">
        <v>947.1</v>
      </c>
    </row>
    <row r="203" spans="1:8" x14ac:dyDescent="0.3">
      <c r="A203">
        <v>10301</v>
      </c>
      <c r="B203" t="s">
        <v>568</v>
      </c>
      <c r="C203">
        <v>27</v>
      </c>
      <c r="D203">
        <v>64.67</v>
      </c>
      <c r="E203">
        <v>24.25</v>
      </c>
      <c r="F203">
        <v>1</v>
      </c>
      <c r="G203">
        <v>1746.09</v>
      </c>
      <c r="H203">
        <v>654.75</v>
      </c>
    </row>
    <row r="204" spans="1:8" x14ac:dyDescent="0.3">
      <c r="A204">
        <v>10302</v>
      </c>
      <c r="B204" t="s">
        <v>585</v>
      </c>
      <c r="C204">
        <v>43</v>
      </c>
      <c r="D204">
        <v>166.6</v>
      </c>
      <c r="E204">
        <v>83.3</v>
      </c>
      <c r="F204">
        <v>1</v>
      </c>
      <c r="G204">
        <v>7163.8</v>
      </c>
      <c r="H204">
        <v>3581.9</v>
      </c>
    </row>
    <row r="205" spans="1:8" x14ac:dyDescent="0.3">
      <c r="A205">
        <v>10303</v>
      </c>
      <c r="B205" t="s">
        <v>495</v>
      </c>
      <c r="C205">
        <v>24</v>
      </c>
      <c r="D205">
        <v>35.700000000000003</v>
      </c>
      <c r="E205">
        <v>19.28</v>
      </c>
      <c r="F205">
        <v>1</v>
      </c>
      <c r="G205">
        <v>856.8</v>
      </c>
      <c r="H205">
        <v>462.72</v>
      </c>
    </row>
    <row r="206" spans="1:8" x14ac:dyDescent="0.3">
      <c r="A206">
        <v>10304</v>
      </c>
      <c r="B206" t="s">
        <v>559</v>
      </c>
      <c r="C206">
        <v>40</v>
      </c>
      <c r="D206">
        <v>80.92</v>
      </c>
      <c r="E206">
        <v>54.62</v>
      </c>
      <c r="F206">
        <v>1</v>
      </c>
      <c r="G206">
        <v>3236.8</v>
      </c>
      <c r="H206">
        <v>2184.8000000000002</v>
      </c>
    </row>
    <row r="207" spans="1:8" x14ac:dyDescent="0.3">
      <c r="A207">
        <v>10305</v>
      </c>
      <c r="B207" t="s">
        <v>509</v>
      </c>
      <c r="C207">
        <v>36</v>
      </c>
      <c r="D207">
        <v>118.28</v>
      </c>
      <c r="E207">
        <v>48.5</v>
      </c>
      <c r="F207">
        <v>1</v>
      </c>
      <c r="G207">
        <v>4258.08</v>
      </c>
      <c r="H207">
        <v>1746</v>
      </c>
    </row>
    <row r="208" spans="1:8" x14ac:dyDescent="0.3">
      <c r="A208">
        <v>10306</v>
      </c>
      <c r="B208" t="s">
        <v>539</v>
      </c>
      <c r="C208">
        <v>43</v>
      </c>
      <c r="D208">
        <v>62.16</v>
      </c>
      <c r="E208">
        <v>38.31</v>
      </c>
      <c r="F208">
        <v>1</v>
      </c>
      <c r="G208">
        <v>2672.88</v>
      </c>
      <c r="H208">
        <v>1647.33</v>
      </c>
    </row>
    <row r="209" spans="1:8" x14ac:dyDescent="0.3">
      <c r="A209">
        <v>10307</v>
      </c>
      <c r="B209" t="s">
        <v>546</v>
      </c>
      <c r="C209">
        <v>39</v>
      </c>
      <c r="D209">
        <v>135.61000000000001</v>
      </c>
      <c r="E209">
        <v>80.42</v>
      </c>
      <c r="F209">
        <v>1</v>
      </c>
      <c r="G209">
        <v>5288.79</v>
      </c>
      <c r="H209">
        <v>3136.38</v>
      </c>
    </row>
    <row r="210" spans="1:8" x14ac:dyDescent="0.3">
      <c r="A210">
        <v>10308</v>
      </c>
      <c r="B210" t="s">
        <v>561</v>
      </c>
      <c r="C210">
        <v>20</v>
      </c>
      <c r="D210">
        <v>187.85</v>
      </c>
      <c r="E210">
        <v>102.64</v>
      </c>
      <c r="F210">
        <v>1</v>
      </c>
      <c r="G210">
        <v>3757</v>
      </c>
      <c r="H210">
        <v>2052.8000000000002</v>
      </c>
    </row>
    <row r="211" spans="1:8" x14ac:dyDescent="0.3">
      <c r="A211">
        <v>10309</v>
      </c>
      <c r="B211" t="s">
        <v>515</v>
      </c>
      <c r="C211">
        <v>28</v>
      </c>
      <c r="D211">
        <v>74.040000000000006</v>
      </c>
      <c r="E211">
        <v>47.19</v>
      </c>
      <c r="F211">
        <v>1</v>
      </c>
      <c r="G211">
        <v>2073.12</v>
      </c>
      <c r="H211">
        <v>1321.32</v>
      </c>
    </row>
    <row r="212" spans="1:8" x14ac:dyDescent="0.3">
      <c r="A212">
        <v>10310</v>
      </c>
      <c r="B212" t="s">
        <v>516</v>
      </c>
      <c r="C212">
        <v>24</v>
      </c>
      <c r="D212">
        <v>129.44999999999999</v>
      </c>
      <c r="E212">
        <v>48.36</v>
      </c>
      <c r="F212">
        <v>1</v>
      </c>
      <c r="G212">
        <v>3106.8</v>
      </c>
      <c r="H212">
        <v>1160.6400000000001</v>
      </c>
    </row>
    <row r="213" spans="1:8" x14ac:dyDescent="0.3">
      <c r="A213">
        <v>10311</v>
      </c>
      <c r="B213" t="s">
        <v>533</v>
      </c>
      <c r="C213">
        <v>41</v>
      </c>
      <c r="D213">
        <v>92.03</v>
      </c>
      <c r="E213">
        <v>48.77</v>
      </c>
      <c r="F213">
        <v>1</v>
      </c>
      <c r="G213">
        <v>3773.23</v>
      </c>
      <c r="H213">
        <v>1999.57</v>
      </c>
    </row>
    <row r="214" spans="1:8" x14ac:dyDescent="0.3">
      <c r="A214">
        <v>10312</v>
      </c>
      <c r="B214" t="s">
        <v>562</v>
      </c>
      <c r="C214">
        <v>39</v>
      </c>
      <c r="D214">
        <v>44.27</v>
      </c>
      <c r="E214">
        <v>27.17</v>
      </c>
      <c r="F214">
        <v>1</v>
      </c>
      <c r="G214">
        <v>1726.53</v>
      </c>
      <c r="H214">
        <v>1059.6300000000001</v>
      </c>
    </row>
    <row r="215" spans="1:8" x14ac:dyDescent="0.3">
      <c r="A215">
        <v>10313</v>
      </c>
      <c r="B215" t="s">
        <v>586</v>
      </c>
      <c r="C215">
        <v>38</v>
      </c>
      <c r="D215">
        <v>48.7</v>
      </c>
      <c r="E215">
        <v>28.13</v>
      </c>
      <c r="F215">
        <v>1</v>
      </c>
      <c r="G215">
        <v>1850.6</v>
      </c>
      <c r="H215">
        <v>1068.94</v>
      </c>
    </row>
    <row r="216" spans="1:8" x14ac:dyDescent="0.3">
      <c r="A216">
        <v>10314</v>
      </c>
      <c r="B216" t="s">
        <v>556</v>
      </c>
      <c r="C216">
        <v>20</v>
      </c>
      <c r="D216">
        <v>129.76</v>
      </c>
      <c r="E216">
        <v>68.290000000000006</v>
      </c>
      <c r="F216">
        <v>1</v>
      </c>
      <c r="G216">
        <v>2595.1999999999998</v>
      </c>
      <c r="H216">
        <v>1365.8</v>
      </c>
    </row>
    <row r="217" spans="1:8" x14ac:dyDescent="0.3">
      <c r="A217">
        <v>10315</v>
      </c>
      <c r="B217" t="s">
        <v>528</v>
      </c>
      <c r="C217">
        <v>24</v>
      </c>
      <c r="D217">
        <v>78.77</v>
      </c>
      <c r="E217">
        <v>41.6</v>
      </c>
      <c r="F217">
        <v>1</v>
      </c>
      <c r="G217">
        <v>1890.48</v>
      </c>
      <c r="H217">
        <v>998.4</v>
      </c>
    </row>
    <row r="218" spans="1:8" x14ac:dyDescent="0.3">
      <c r="A218">
        <v>10316</v>
      </c>
      <c r="B218" t="s">
        <v>579</v>
      </c>
      <c r="C218">
        <v>25</v>
      </c>
      <c r="D218">
        <v>93.01</v>
      </c>
      <c r="E218">
        <v>42.68</v>
      </c>
      <c r="F218">
        <v>1</v>
      </c>
      <c r="G218">
        <v>2325.25</v>
      </c>
      <c r="H218">
        <v>1067</v>
      </c>
    </row>
    <row r="219" spans="1:8" x14ac:dyDescent="0.3">
      <c r="A219">
        <v>10317</v>
      </c>
      <c r="B219" t="s">
        <v>587</v>
      </c>
      <c r="C219">
        <v>35</v>
      </c>
      <c r="D219">
        <v>69.55</v>
      </c>
      <c r="E219">
        <v>36.22</v>
      </c>
      <c r="F219">
        <v>1</v>
      </c>
      <c r="G219">
        <v>2434.25</v>
      </c>
      <c r="H219">
        <v>1267.7</v>
      </c>
    </row>
    <row r="220" spans="1:8" x14ac:dyDescent="0.3">
      <c r="A220">
        <v>10318</v>
      </c>
      <c r="B220" t="s">
        <v>547</v>
      </c>
      <c r="C220">
        <v>46</v>
      </c>
      <c r="D220">
        <v>84.22</v>
      </c>
      <c r="E220">
        <v>46.89</v>
      </c>
      <c r="F220">
        <v>1</v>
      </c>
      <c r="G220">
        <v>3874.12</v>
      </c>
      <c r="H220">
        <v>2156.94</v>
      </c>
    </row>
    <row r="221" spans="1:8" x14ac:dyDescent="0.3">
      <c r="A221">
        <v>10319</v>
      </c>
      <c r="B221" t="s">
        <v>588</v>
      </c>
      <c r="C221">
        <v>46</v>
      </c>
      <c r="D221">
        <v>77.19</v>
      </c>
      <c r="E221">
        <v>31.36</v>
      </c>
      <c r="F221">
        <v>1</v>
      </c>
      <c r="G221">
        <v>3550.74</v>
      </c>
      <c r="H221">
        <v>1442.56</v>
      </c>
    </row>
    <row r="222" spans="1:8" x14ac:dyDescent="0.3">
      <c r="A222">
        <v>10320</v>
      </c>
      <c r="B222" t="s">
        <v>554</v>
      </c>
      <c r="C222">
        <v>35</v>
      </c>
      <c r="D222">
        <v>102.17</v>
      </c>
      <c r="E222">
        <v>42.28</v>
      </c>
      <c r="F222">
        <v>1</v>
      </c>
      <c r="G222">
        <v>3575.95</v>
      </c>
      <c r="H222">
        <v>1479.8</v>
      </c>
    </row>
    <row r="223" spans="1:8" x14ac:dyDescent="0.3">
      <c r="A223">
        <v>10321</v>
      </c>
      <c r="B223" t="s">
        <v>548</v>
      </c>
      <c r="C223">
        <v>30</v>
      </c>
      <c r="D223">
        <v>74.510000000000005</v>
      </c>
      <c r="E223">
        <v>43.62</v>
      </c>
      <c r="F223">
        <v>1</v>
      </c>
      <c r="G223">
        <v>2235.3000000000002</v>
      </c>
      <c r="H223">
        <v>1308.5999999999999</v>
      </c>
    </row>
    <row r="224" spans="1:8" x14ac:dyDescent="0.3">
      <c r="A224">
        <v>10322</v>
      </c>
      <c r="B224" t="s">
        <v>506</v>
      </c>
      <c r="C224">
        <v>40</v>
      </c>
      <c r="D224">
        <v>180.01</v>
      </c>
      <c r="E224">
        <v>115.72</v>
      </c>
      <c r="F224">
        <v>1</v>
      </c>
      <c r="G224">
        <v>7200.4</v>
      </c>
      <c r="H224">
        <v>4628.8</v>
      </c>
    </row>
    <row r="225" spans="1:8" x14ac:dyDescent="0.3">
      <c r="A225">
        <v>10323</v>
      </c>
      <c r="B225" t="s">
        <v>589</v>
      </c>
      <c r="C225">
        <v>47</v>
      </c>
      <c r="D225">
        <v>96.86</v>
      </c>
      <c r="E225">
        <v>36.32</v>
      </c>
      <c r="F225">
        <v>1</v>
      </c>
      <c r="G225">
        <v>4552.42</v>
      </c>
      <c r="H225">
        <v>1707.04</v>
      </c>
    </row>
    <row r="226" spans="1:8" x14ac:dyDescent="0.3">
      <c r="A226">
        <v>10324</v>
      </c>
      <c r="B226" t="s">
        <v>499</v>
      </c>
      <c r="C226">
        <v>27</v>
      </c>
      <c r="D226">
        <v>148.06</v>
      </c>
      <c r="E226">
        <v>61.94</v>
      </c>
      <c r="F226">
        <v>1</v>
      </c>
      <c r="G226">
        <v>3997.62</v>
      </c>
      <c r="H226">
        <v>1672.38</v>
      </c>
    </row>
    <row r="227" spans="1:8" x14ac:dyDescent="0.3">
      <c r="A227">
        <v>10325</v>
      </c>
      <c r="B227" t="s">
        <v>520</v>
      </c>
      <c r="C227">
        <v>24</v>
      </c>
      <c r="D227">
        <v>166.1</v>
      </c>
      <c r="E227">
        <v>89.97</v>
      </c>
      <c r="F227">
        <v>1</v>
      </c>
      <c r="G227">
        <v>3986.4</v>
      </c>
      <c r="H227">
        <v>2159.2800000000002</v>
      </c>
    </row>
    <row r="228" spans="1:8" x14ac:dyDescent="0.3">
      <c r="A228">
        <v>10326</v>
      </c>
      <c r="B228" t="s">
        <v>538</v>
      </c>
      <c r="C228">
        <v>39</v>
      </c>
      <c r="D228">
        <v>60.67</v>
      </c>
      <c r="E228">
        <v>32.67</v>
      </c>
      <c r="F228">
        <v>1</v>
      </c>
      <c r="G228">
        <v>2366.13</v>
      </c>
      <c r="H228">
        <v>1274.1300000000001</v>
      </c>
    </row>
    <row r="229" spans="1:8" x14ac:dyDescent="0.3">
      <c r="A229">
        <v>10327</v>
      </c>
      <c r="B229" t="s">
        <v>539</v>
      </c>
      <c r="C229">
        <v>21</v>
      </c>
      <c r="D229">
        <v>65.05</v>
      </c>
      <c r="E229">
        <v>38.31</v>
      </c>
      <c r="F229">
        <v>1</v>
      </c>
      <c r="G229">
        <v>1366.05</v>
      </c>
      <c r="H229">
        <v>804.51</v>
      </c>
    </row>
    <row r="230" spans="1:8" x14ac:dyDescent="0.3">
      <c r="A230">
        <v>10328</v>
      </c>
      <c r="B230" t="s">
        <v>560</v>
      </c>
      <c r="C230">
        <v>48</v>
      </c>
      <c r="D230">
        <v>67.819999999999993</v>
      </c>
      <c r="E230">
        <v>34.26</v>
      </c>
      <c r="F230">
        <v>1</v>
      </c>
      <c r="G230">
        <v>3255.36</v>
      </c>
      <c r="H230">
        <v>1644.48</v>
      </c>
    </row>
    <row r="231" spans="1:8" x14ac:dyDescent="0.3">
      <c r="A231">
        <v>10329</v>
      </c>
      <c r="B231" t="s">
        <v>547</v>
      </c>
      <c r="C231">
        <v>42</v>
      </c>
      <c r="D231">
        <v>80.39</v>
      </c>
      <c r="E231">
        <v>46.89</v>
      </c>
      <c r="F231">
        <v>1</v>
      </c>
      <c r="G231">
        <v>3376.38</v>
      </c>
      <c r="H231">
        <v>1969.38</v>
      </c>
    </row>
    <row r="232" spans="1:8" x14ac:dyDescent="0.3">
      <c r="A232">
        <v>10330</v>
      </c>
      <c r="B232" t="s">
        <v>590</v>
      </c>
      <c r="C232">
        <v>42</v>
      </c>
      <c r="D232">
        <v>56.1</v>
      </c>
      <c r="E232">
        <v>22.16</v>
      </c>
      <c r="F232">
        <v>1</v>
      </c>
      <c r="G232">
        <v>2356.1999999999998</v>
      </c>
      <c r="H232">
        <v>930.72</v>
      </c>
    </row>
    <row r="233" spans="1:8" x14ac:dyDescent="0.3">
      <c r="A233">
        <v>10331</v>
      </c>
      <c r="B233" t="s">
        <v>504</v>
      </c>
      <c r="C233">
        <v>21</v>
      </c>
      <c r="D233">
        <v>139.03</v>
      </c>
      <c r="E233">
        <v>42.13</v>
      </c>
      <c r="F233">
        <v>1</v>
      </c>
      <c r="G233">
        <v>2919.63</v>
      </c>
      <c r="H233">
        <v>884.73</v>
      </c>
    </row>
    <row r="234" spans="1:8" x14ac:dyDescent="0.3">
      <c r="A234">
        <v>10332</v>
      </c>
      <c r="B234" t="s">
        <v>496</v>
      </c>
      <c r="C234">
        <v>24</v>
      </c>
      <c r="D234">
        <v>138.38</v>
      </c>
      <c r="E234">
        <v>96.19</v>
      </c>
      <c r="F234">
        <v>1</v>
      </c>
      <c r="G234">
        <v>3321.12</v>
      </c>
      <c r="H234">
        <v>2308.56</v>
      </c>
    </row>
    <row r="235" spans="1:8" x14ac:dyDescent="0.3">
      <c r="A235">
        <v>10333</v>
      </c>
      <c r="B235" t="s">
        <v>534</v>
      </c>
      <c r="C235">
        <v>39</v>
      </c>
      <c r="D235">
        <v>95.44</v>
      </c>
      <c r="E235">
        <v>39.93</v>
      </c>
      <c r="F235">
        <v>1</v>
      </c>
      <c r="G235">
        <v>3722.16</v>
      </c>
      <c r="H235">
        <v>1557.27</v>
      </c>
    </row>
    <row r="236" spans="1:8" x14ac:dyDescent="0.3">
      <c r="A236">
        <v>10334</v>
      </c>
      <c r="B236" t="s">
        <v>591</v>
      </c>
      <c r="C236">
        <v>34</v>
      </c>
      <c r="D236">
        <v>52.87</v>
      </c>
      <c r="E236">
        <v>35.85</v>
      </c>
      <c r="F236">
        <v>1</v>
      </c>
      <c r="G236">
        <v>1797.58</v>
      </c>
      <c r="H236">
        <v>1218.9000000000001</v>
      </c>
    </row>
    <row r="237" spans="1:8" x14ac:dyDescent="0.3">
      <c r="A237">
        <v>10335</v>
      </c>
      <c r="B237" t="s">
        <v>544</v>
      </c>
      <c r="C237">
        <v>44</v>
      </c>
      <c r="D237">
        <v>77.05</v>
      </c>
      <c r="E237">
        <v>42.38</v>
      </c>
      <c r="F237">
        <v>1</v>
      </c>
      <c r="G237">
        <v>3390.2</v>
      </c>
      <c r="H237">
        <v>1864.72</v>
      </c>
    </row>
    <row r="238" spans="1:8" x14ac:dyDescent="0.3">
      <c r="A238">
        <v>10336</v>
      </c>
      <c r="B238" t="s">
        <v>520</v>
      </c>
      <c r="C238">
        <v>49</v>
      </c>
      <c r="D238">
        <v>141.88</v>
      </c>
      <c r="E238">
        <v>89.97</v>
      </c>
      <c r="F238">
        <v>1</v>
      </c>
      <c r="G238">
        <v>6952.12</v>
      </c>
      <c r="H238">
        <v>4408.53</v>
      </c>
    </row>
    <row r="239" spans="1:8" x14ac:dyDescent="0.3">
      <c r="A239">
        <v>10337</v>
      </c>
      <c r="B239" t="s">
        <v>512</v>
      </c>
      <c r="C239">
        <v>31</v>
      </c>
      <c r="D239">
        <v>84.14</v>
      </c>
      <c r="E239">
        <v>49.08</v>
      </c>
      <c r="F239">
        <v>1</v>
      </c>
      <c r="G239">
        <v>2608.34</v>
      </c>
      <c r="H239">
        <v>1521.48</v>
      </c>
    </row>
    <row r="240" spans="1:8" x14ac:dyDescent="0.3">
      <c r="A240">
        <v>10338</v>
      </c>
      <c r="B240" t="s">
        <v>546</v>
      </c>
      <c r="C240">
        <v>41</v>
      </c>
      <c r="D240">
        <v>137.19</v>
      </c>
      <c r="E240">
        <v>80.42</v>
      </c>
      <c r="F240">
        <v>1</v>
      </c>
      <c r="G240">
        <v>5624.79</v>
      </c>
      <c r="H240">
        <v>3297.22</v>
      </c>
    </row>
    <row r="241" spans="1:8" x14ac:dyDescent="0.3">
      <c r="A241">
        <v>10339</v>
      </c>
      <c r="B241" t="s">
        <v>592</v>
      </c>
      <c r="C241">
        <v>30</v>
      </c>
      <c r="D241">
        <v>48.46</v>
      </c>
      <c r="E241">
        <v>36.340000000000003</v>
      </c>
      <c r="F241">
        <v>1</v>
      </c>
      <c r="G241">
        <v>1453.8</v>
      </c>
      <c r="H241">
        <v>1090.2</v>
      </c>
    </row>
    <row r="242" spans="1:8" x14ac:dyDescent="0.3">
      <c r="A242">
        <v>10340</v>
      </c>
      <c r="B242" t="s">
        <v>587</v>
      </c>
      <c r="C242">
        <v>40</v>
      </c>
      <c r="D242">
        <v>63.76</v>
      </c>
      <c r="E242">
        <v>36.22</v>
      </c>
      <c r="F242">
        <v>1</v>
      </c>
      <c r="G242">
        <v>2550.4</v>
      </c>
      <c r="H242">
        <v>1448.8</v>
      </c>
    </row>
    <row r="243" spans="1:8" x14ac:dyDescent="0.3">
      <c r="A243">
        <v>10341</v>
      </c>
      <c r="B243" t="s">
        <v>554</v>
      </c>
      <c r="C243">
        <v>44</v>
      </c>
      <c r="D243">
        <v>111.57</v>
      </c>
      <c r="E243">
        <v>42.28</v>
      </c>
      <c r="F243">
        <v>1</v>
      </c>
      <c r="G243">
        <v>4909.08</v>
      </c>
      <c r="H243">
        <v>1860.32</v>
      </c>
    </row>
    <row r="244" spans="1:8" x14ac:dyDescent="0.3">
      <c r="A244">
        <v>10342</v>
      </c>
      <c r="B244" t="s">
        <v>584</v>
      </c>
      <c r="C244">
        <v>55</v>
      </c>
      <c r="D244">
        <v>63.14</v>
      </c>
      <c r="E244">
        <v>23.1</v>
      </c>
      <c r="F244">
        <v>1</v>
      </c>
      <c r="G244">
        <v>3472.7</v>
      </c>
      <c r="H244">
        <v>1270.5</v>
      </c>
    </row>
    <row r="245" spans="1:8" x14ac:dyDescent="0.3">
      <c r="A245">
        <v>10343</v>
      </c>
      <c r="B245" t="s">
        <v>551</v>
      </c>
      <c r="C245">
        <v>30</v>
      </c>
      <c r="D245">
        <v>76.8</v>
      </c>
      <c r="E245">
        <v>48.51</v>
      </c>
      <c r="F245">
        <v>1</v>
      </c>
      <c r="G245">
        <v>2304</v>
      </c>
      <c r="H245">
        <v>1455.3</v>
      </c>
    </row>
    <row r="246" spans="1:8" x14ac:dyDescent="0.3">
      <c r="A246">
        <v>10344</v>
      </c>
      <c r="B246" t="s">
        <v>585</v>
      </c>
      <c r="C246">
        <v>45</v>
      </c>
      <c r="D246">
        <v>168.3</v>
      </c>
      <c r="E246">
        <v>83.3</v>
      </c>
      <c r="F246">
        <v>1</v>
      </c>
      <c r="G246">
        <v>7573.5</v>
      </c>
      <c r="H246">
        <v>3748.5</v>
      </c>
    </row>
    <row r="247" spans="1:8" x14ac:dyDescent="0.3">
      <c r="A247">
        <v>10345</v>
      </c>
      <c r="B247" t="s">
        <v>518</v>
      </c>
      <c r="C247">
        <v>43</v>
      </c>
      <c r="D247">
        <v>38.979999999999997</v>
      </c>
      <c r="E247">
        <v>24.19</v>
      </c>
      <c r="F247">
        <v>1</v>
      </c>
      <c r="G247">
        <v>1676.14</v>
      </c>
      <c r="H247">
        <v>1040.17</v>
      </c>
    </row>
    <row r="248" spans="1:8" x14ac:dyDescent="0.3">
      <c r="A248">
        <v>10346</v>
      </c>
      <c r="B248" t="s">
        <v>548</v>
      </c>
      <c r="C248">
        <v>25</v>
      </c>
      <c r="D248">
        <v>87.24</v>
      </c>
      <c r="E248">
        <v>43.62</v>
      </c>
      <c r="F248">
        <v>1</v>
      </c>
      <c r="G248">
        <v>2181</v>
      </c>
      <c r="H248">
        <v>1090.5</v>
      </c>
    </row>
    <row r="249" spans="1:8" x14ac:dyDescent="0.3">
      <c r="A249">
        <v>10347</v>
      </c>
      <c r="B249" t="s">
        <v>506</v>
      </c>
      <c r="C249">
        <v>30</v>
      </c>
      <c r="D249">
        <v>188.58</v>
      </c>
      <c r="E249">
        <v>115.72</v>
      </c>
      <c r="F249">
        <v>1</v>
      </c>
      <c r="G249">
        <v>5657.4</v>
      </c>
      <c r="H249">
        <v>3471.6</v>
      </c>
    </row>
    <row r="250" spans="1:8" x14ac:dyDescent="0.3">
      <c r="A250">
        <v>10348</v>
      </c>
      <c r="B250" t="s">
        <v>500</v>
      </c>
      <c r="C250">
        <v>37</v>
      </c>
      <c r="D250">
        <v>107.34</v>
      </c>
      <c r="E250">
        <v>66.45</v>
      </c>
      <c r="F250">
        <v>1</v>
      </c>
      <c r="G250">
        <v>3971.58</v>
      </c>
      <c r="H250">
        <v>2458.65</v>
      </c>
    </row>
    <row r="251" spans="1:8" x14ac:dyDescent="0.3">
      <c r="A251">
        <v>10349</v>
      </c>
      <c r="B251" t="s">
        <v>586</v>
      </c>
      <c r="C251">
        <v>33</v>
      </c>
      <c r="D251">
        <v>44.37</v>
      </c>
      <c r="E251">
        <v>28.13</v>
      </c>
      <c r="F251">
        <v>1</v>
      </c>
      <c r="G251">
        <v>1464.21</v>
      </c>
      <c r="H251">
        <v>928.29</v>
      </c>
    </row>
    <row r="252" spans="1:8" x14ac:dyDescent="0.3">
      <c r="A252">
        <v>10350</v>
      </c>
      <c r="B252" t="s">
        <v>556</v>
      </c>
      <c r="C252">
        <v>44</v>
      </c>
      <c r="D252">
        <v>135.22</v>
      </c>
      <c r="E252">
        <v>68.290000000000006</v>
      </c>
      <c r="F252">
        <v>1</v>
      </c>
      <c r="G252">
        <v>5949.68</v>
      </c>
      <c r="H252">
        <v>3004.76</v>
      </c>
    </row>
    <row r="253" spans="1:8" x14ac:dyDescent="0.3">
      <c r="A253">
        <v>10351</v>
      </c>
      <c r="B253" t="s">
        <v>546</v>
      </c>
      <c r="C253">
        <v>39</v>
      </c>
      <c r="D253">
        <v>143.5</v>
      </c>
      <c r="E253">
        <v>80.42</v>
      </c>
      <c r="F253">
        <v>1</v>
      </c>
      <c r="G253">
        <v>5596.5</v>
      </c>
      <c r="H253">
        <v>3136.38</v>
      </c>
    </row>
    <row r="254" spans="1:8" x14ac:dyDescent="0.3">
      <c r="A254">
        <v>10352</v>
      </c>
      <c r="B254" t="s">
        <v>513</v>
      </c>
      <c r="C254">
        <v>22</v>
      </c>
      <c r="D254">
        <v>62.19</v>
      </c>
      <c r="E254">
        <v>37.76</v>
      </c>
      <c r="F254">
        <v>1</v>
      </c>
      <c r="G254">
        <v>1368.18</v>
      </c>
      <c r="H254">
        <v>830.72</v>
      </c>
    </row>
    <row r="255" spans="1:8" x14ac:dyDescent="0.3">
      <c r="A255">
        <v>10353</v>
      </c>
      <c r="B255" t="s">
        <v>553</v>
      </c>
      <c r="C255">
        <v>27</v>
      </c>
      <c r="D255">
        <v>71.81</v>
      </c>
      <c r="E255">
        <v>35.479999999999997</v>
      </c>
      <c r="F255">
        <v>1</v>
      </c>
      <c r="G255">
        <v>1938.87</v>
      </c>
      <c r="H255">
        <v>957.96</v>
      </c>
    </row>
    <row r="256" spans="1:8" x14ac:dyDescent="0.3">
      <c r="A256">
        <v>10354</v>
      </c>
      <c r="B256" t="s">
        <v>540</v>
      </c>
      <c r="C256">
        <v>28</v>
      </c>
      <c r="D256">
        <v>62.46</v>
      </c>
      <c r="E256">
        <v>38.85</v>
      </c>
      <c r="F256">
        <v>1</v>
      </c>
      <c r="G256">
        <v>1748.88</v>
      </c>
      <c r="H256">
        <v>1087.8</v>
      </c>
    </row>
    <row r="257" spans="1:8" x14ac:dyDescent="0.3">
      <c r="A257">
        <v>10355</v>
      </c>
      <c r="B257" t="s">
        <v>566</v>
      </c>
      <c r="C257">
        <v>31</v>
      </c>
      <c r="D257">
        <v>60.3</v>
      </c>
      <c r="E257">
        <v>29.22</v>
      </c>
      <c r="F257">
        <v>1</v>
      </c>
      <c r="G257">
        <v>1869.3</v>
      </c>
      <c r="H257">
        <v>905.82</v>
      </c>
    </row>
    <row r="258" spans="1:8" x14ac:dyDescent="0.3">
      <c r="A258">
        <v>10356</v>
      </c>
      <c r="B258" t="s">
        <v>496</v>
      </c>
      <c r="C258">
        <v>30</v>
      </c>
      <c r="D258">
        <v>158.63</v>
      </c>
      <c r="E258">
        <v>96.19</v>
      </c>
      <c r="F258">
        <v>1</v>
      </c>
      <c r="G258">
        <v>4758.8999999999996</v>
      </c>
      <c r="H258">
        <v>2885.7</v>
      </c>
    </row>
    <row r="259" spans="1:8" x14ac:dyDescent="0.3">
      <c r="A259">
        <v>10357</v>
      </c>
      <c r="B259" t="s">
        <v>569</v>
      </c>
      <c r="C259">
        <v>39</v>
      </c>
      <c r="D259">
        <v>112</v>
      </c>
      <c r="E259">
        <v>58.34</v>
      </c>
      <c r="F259">
        <v>1</v>
      </c>
      <c r="G259">
        <v>4368</v>
      </c>
      <c r="H259">
        <v>2275.2600000000002</v>
      </c>
    </row>
    <row r="260" spans="1:8" x14ac:dyDescent="0.3">
      <c r="A260">
        <v>10358</v>
      </c>
      <c r="B260" t="s">
        <v>544</v>
      </c>
      <c r="C260">
        <v>41</v>
      </c>
      <c r="D260">
        <v>82.83</v>
      </c>
      <c r="E260">
        <v>42.38</v>
      </c>
      <c r="F260">
        <v>1</v>
      </c>
      <c r="G260">
        <v>3396.03</v>
      </c>
      <c r="H260">
        <v>1737.58</v>
      </c>
    </row>
    <row r="261" spans="1:8" x14ac:dyDescent="0.3">
      <c r="A261">
        <v>10359</v>
      </c>
      <c r="B261" t="s">
        <v>510</v>
      </c>
      <c r="C261">
        <v>22</v>
      </c>
      <c r="D261">
        <v>62.14</v>
      </c>
      <c r="E261">
        <v>35.42</v>
      </c>
      <c r="F261">
        <v>1</v>
      </c>
      <c r="G261">
        <v>1367.08</v>
      </c>
      <c r="H261">
        <v>779.24</v>
      </c>
    </row>
    <row r="262" spans="1:8" x14ac:dyDescent="0.3">
      <c r="A262">
        <v>10360</v>
      </c>
      <c r="B262" t="s">
        <v>521</v>
      </c>
      <c r="C262">
        <v>40</v>
      </c>
      <c r="D262">
        <v>76.36</v>
      </c>
      <c r="E262">
        <v>35.11</v>
      </c>
      <c r="F262">
        <v>1</v>
      </c>
      <c r="G262">
        <v>3054.4</v>
      </c>
      <c r="H262">
        <v>1404.4</v>
      </c>
    </row>
    <row r="263" spans="1:8" x14ac:dyDescent="0.3">
      <c r="A263">
        <v>10361</v>
      </c>
      <c r="B263" t="s">
        <v>587</v>
      </c>
      <c r="C263">
        <v>25</v>
      </c>
      <c r="D263">
        <v>68.83</v>
      </c>
      <c r="E263">
        <v>36.22</v>
      </c>
      <c r="F263">
        <v>1</v>
      </c>
      <c r="G263">
        <v>1720.75</v>
      </c>
      <c r="H263">
        <v>905.5</v>
      </c>
    </row>
    <row r="264" spans="1:8" x14ac:dyDescent="0.3">
      <c r="A264">
        <v>10362</v>
      </c>
      <c r="B264" t="s">
        <v>498</v>
      </c>
      <c r="C264">
        <v>22</v>
      </c>
      <c r="D264">
        <v>131.04</v>
      </c>
      <c r="E264">
        <v>84.35</v>
      </c>
      <c r="F264">
        <v>1</v>
      </c>
      <c r="G264">
        <v>2882.88</v>
      </c>
      <c r="H264">
        <v>1855.7</v>
      </c>
    </row>
    <row r="265" spans="1:8" x14ac:dyDescent="0.3">
      <c r="A265">
        <v>10363</v>
      </c>
      <c r="B265" t="s">
        <v>504</v>
      </c>
      <c r="C265">
        <v>31</v>
      </c>
      <c r="D265">
        <v>113.75</v>
      </c>
      <c r="E265">
        <v>42.13</v>
      </c>
      <c r="F265">
        <v>1</v>
      </c>
      <c r="G265">
        <v>3526.25</v>
      </c>
      <c r="H265">
        <v>1306.03</v>
      </c>
    </row>
    <row r="266" spans="1:8" x14ac:dyDescent="0.3">
      <c r="A266">
        <v>10364</v>
      </c>
      <c r="B266" t="s">
        <v>531</v>
      </c>
      <c r="C266">
        <v>48</v>
      </c>
      <c r="D266">
        <v>38.22</v>
      </c>
      <c r="E266">
        <v>16.09</v>
      </c>
      <c r="F266">
        <v>1</v>
      </c>
      <c r="G266">
        <v>1834.56</v>
      </c>
      <c r="H266">
        <v>772.32</v>
      </c>
    </row>
    <row r="267" spans="1:8" x14ac:dyDescent="0.3">
      <c r="A267">
        <v>10365</v>
      </c>
      <c r="B267" t="s">
        <v>567</v>
      </c>
      <c r="C267">
        <v>30</v>
      </c>
      <c r="D267">
        <v>116.06</v>
      </c>
      <c r="E267">
        <v>58.03</v>
      </c>
      <c r="F267">
        <v>1</v>
      </c>
      <c r="G267">
        <v>3481.8</v>
      </c>
      <c r="H267">
        <v>1740.9</v>
      </c>
    </row>
    <row r="268" spans="1:8" x14ac:dyDescent="0.3">
      <c r="A268">
        <v>10366</v>
      </c>
      <c r="B268" t="s">
        <v>542</v>
      </c>
      <c r="C268">
        <v>34</v>
      </c>
      <c r="D268">
        <v>154.1</v>
      </c>
      <c r="E268">
        <v>91.44</v>
      </c>
      <c r="F268">
        <v>1</v>
      </c>
      <c r="G268">
        <v>5239.3999999999996</v>
      </c>
      <c r="H268">
        <v>3108.96</v>
      </c>
    </row>
    <row r="269" spans="1:8" x14ac:dyDescent="0.3">
      <c r="A269">
        <v>10367</v>
      </c>
      <c r="B269" t="s">
        <v>576</v>
      </c>
      <c r="C269">
        <v>49</v>
      </c>
      <c r="D269">
        <v>105.77</v>
      </c>
      <c r="E269">
        <v>58.48</v>
      </c>
      <c r="F269">
        <v>1</v>
      </c>
      <c r="G269">
        <v>5182.7299999999996</v>
      </c>
      <c r="H269">
        <v>2865.52</v>
      </c>
    </row>
    <row r="270" spans="1:8" x14ac:dyDescent="0.3">
      <c r="A270">
        <v>10368</v>
      </c>
      <c r="B270" t="s">
        <v>593</v>
      </c>
      <c r="C270">
        <v>46</v>
      </c>
      <c r="D270">
        <v>83.04</v>
      </c>
      <c r="E270">
        <v>35.1</v>
      </c>
      <c r="F270">
        <v>1</v>
      </c>
      <c r="G270">
        <v>3819.84</v>
      </c>
      <c r="H270">
        <v>1614.6</v>
      </c>
    </row>
    <row r="271" spans="1:8" x14ac:dyDescent="0.3">
      <c r="A271">
        <v>10369</v>
      </c>
      <c r="B271" t="s">
        <v>527</v>
      </c>
      <c r="C271">
        <v>42</v>
      </c>
      <c r="D271">
        <v>100.3</v>
      </c>
      <c r="E271">
        <v>40.53</v>
      </c>
      <c r="F271">
        <v>1</v>
      </c>
      <c r="G271">
        <v>4212.6000000000004</v>
      </c>
      <c r="H271">
        <v>1702.26</v>
      </c>
    </row>
    <row r="272" spans="1:8" x14ac:dyDescent="0.3">
      <c r="A272">
        <v>10370</v>
      </c>
      <c r="B272" t="s">
        <v>569</v>
      </c>
      <c r="C272">
        <v>27</v>
      </c>
      <c r="D272">
        <v>100.34</v>
      </c>
      <c r="E272">
        <v>58.34</v>
      </c>
      <c r="F272">
        <v>1</v>
      </c>
      <c r="G272">
        <v>2709.18</v>
      </c>
      <c r="H272">
        <v>1575.18</v>
      </c>
    </row>
    <row r="273" spans="1:8" x14ac:dyDescent="0.3">
      <c r="A273">
        <v>10371</v>
      </c>
      <c r="B273" t="s">
        <v>544</v>
      </c>
      <c r="C273">
        <v>26</v>
      </c>
      <c r="D273">
        <v>82.83</v>
      </c>
      <c r="E273">
        <v>42.38</v>
      </c>
      <c r="F273">
        <v>1</v>
      </c>
      <c r="G273">
        <v>2153.58</v>
      </c>
      <c r="H273">
        <v>1101.8800000000001</v>
      </c>
    </row>
    <row r="274" spans="1:8" x14ac:dyDescent="0.3">
      <c r="A274">
        <v>10372</v>
      </c>
      <c r="B274" t="s">
        <v>520</v>
      </c>
      <c r="C274">
        <v>34</v>
      </c>
      <c r="D274">
        <v>140.15</v>
      </c>
      <c r="E274">
        <v>89.97</v>
      </c>
      <c r="F274">
        <v>1</v>
      </c>
      <c r="G274">
        <v>4765.1000000000004</v>
      </c>
      <c r="H274">
        <v>3058.98</v>
      </c>
    </row>
    <row r="275" spans="1:8" x14ac:dyDescent="0.3">
      <c r="A275">
        <v>10373</v>
      </c>
      <c r="B275" t="s">
        <v>583</v>
      </c>
      <c r="C275">
        <v>29</v>
      </c>
      <c r="D275">
        <v>48.05</v>
      </c>
      <c r="E275">
        <v>21.3</v>
      </c>
      <c r="F275">
        <v>1</v>
      </c>
      <c r="G275">
        <v>1393.45</v>
      </c>
      <c r="H275">
        <v>617.70000000000005</v>
      </c>
    </row>
    <row r="276" spans="1:8" x14ac:dyDescent="0.3">
      <c r="A276">
        <v>10374</v>
      </c>
      <c r="B276" t="s">
        <v>561</v>
      </c>
      <c r="C276">
        <v>22</v>
      </c>
      <c r="D276">
        <v>158.80000000000001</v>
      </c>
      <c r="E276">
        <v>102.64</v>
      </c>
      <c r="F276">
        <v>1</v>
      </c>
      <c r="G276">
        <v>3493.6</v>
      </c>
      <c r="H276">
        <v>2258.08</v>
      </c>
    </row>
    <row r="277" spans="1:8" x14ac:dyDescent="0.3">
      <c r="A277">
        <v>10375</v>
      </c>
      <c r="B277" t="s">
        <v>523</v>
      </c>
      <c r="C277">
        <v>33</v>
      </c>
      <c r="D277">
        <v>94.73</v>
      </c>
      <c r="E277">
        <v>30.92</v>
      </c>
      <c r="F277">
        <v>1</v>
      </c>
      <c r="G277">
        <v>3126.09</v>
      </c>
      <c r="H277">
        <v>1020.36</v>
      </c>
    </row>
    <row r="278" spans="1:8" x14ac:dyDescent="0.3">
      <c r="A278">
        <v>10376</v>
      </c>
      <c r="B278" t="s">
        <v>554</v>
      </c>
      <c r="C278">
        <v>35</v>
      </c>
      <c r="D278">
        <v>98.65</v>
      </c>
      <c r="E278">
        <v>42.28</v>
      </c>
      <c r="F278">
        <v>1</v>
      </c>
      <c r="G278">
        <v>3452.75</v>
      </c>
      <c r="H278">
        <v>1479.8</v>
      </c>
    </row>
    <row r="279" spans="1:8" x14ac:dyDescent="0.3">
      <c r="A279">
        <v>10377</v>
      </c>
      <c r="B279" t="s">
        <v>581</v>
      </c>
      <c r="C279">
        <v>50</v>
      </c>
      <c r="D279">
        <v>112.86</v>
      </c>
      <c r="E279">
        <v>56.43</v>
      </c>
      <c r="F279">
        <v>1</v>
      </c>
      <c r="G279">
        <v>5643</v>
      </c>
      <c r="H279">
        <v>2821.5</v>
      </c>
    </row>
    <row r="280" spans="1:8" x14ac:dyDescent="0.3">
      <c r="A280">
        <v>10378</v>
      </c>
      <c r="B280" t="s">
        <v>531</v>
      </c>
      <c r="C280">
        <v>40</v>
      </c>
      <c r="D280">
        <v>35.799999999999997</v>
      </c>
      <c r="E280">
        <v>16.09</v>
      </c>
      <c r="F280">
        <v>1</v>
      </c>
      <c r="G280">
        <v>1432</v>
      </c>
      <c r="H280">
        <v>643.6</v>
      </c>
    </row>
    <row r="281" spans="1:8" x14ac:dyDescent="0.3">
      <c r="A281">
        <v>10379</v>
      </c>
      <c r="B281" t="s">
        <v>572</v>
      </c>
      <c r="C281">
        <v>27</v>
      </c>
      <c r="D281">
        <v>50.85</v>
      </c>
      <c r="E281">
        <v>27.24</v>
      </c>
      <c r="F281">
        <v>1</v>
      </c>
      <c r="G281">
        <v>1372.95</v>
      </c>
      <c r="H281">
        <v>735.48</v>
      </c>
    </row>
    <row r="282" spans="1:8" x14ac:dyDescent="0.3">
      <c r="A282">
        <v>10380</v>
      </c>
      <c r="B282" t="s">
        <v>533</v>
      </c>
      <c r="C282">
        <v>32</v>
      </c>
      <c r="D282">
        <v>78.23</v>
      </c>
      <c r="E282">
        <v>48.77</v>
      </c>
      <c r="F282">
        <v>1</v>
      </c>
      <c r="G282">
        <v>2503.36</v>
      </c>
      <c r="H282">
        <v>1560.64</v>
      </c>
    </row>
    <row r="283" spans="1:8" x14ac:dyDescent="0.3">
      <c r="A283">
        <v>10381</v>
      </c>
      <c r="B283" t="s">
        <v>549</v>
      </c>
      <c r="C283">
        <v>20</v>
      </c>
      <c r="D283">
        <v>132.57</v>
      </c>
      <c r="E283">
        <v>58.77</v>
      </c>
      <c r="F283">
        <v>1</v>
      </c>
      <c r="G283">
        <v>2651.4</v>
      </c>
      <c r="H283">
        <v>1175.4000000000001</v>
      </c>
    </row>
    <row r="284" spans="1:8" x14ac:dyDescent="0.3">
      <c r="A284">
        <v>10382</v>
      </c>
      <c r="B284" t="s">
        <v>589</v>
      </c>
      <c r="C284">
        <v>39</v>
      </c>
      <c r="D284">
        <v>115.03</v>
      </c>
      <c r="E284">
        <v>36.32</v>
      </c>
      <c r="F284">
        <v>1</v>
      </c>
      <c r="G284">
        <v>4486.17</v>
      </c>
      <c r="H284">
        <v>1416.48</v>
      </c>
    </row>
    <row r="285" spans="1:8" x14ac:dyDescent="0.3">
      <c r="A285">
        <v>10383</v>
      </c>
      <c r="B285" t="s">
        <v>537</v>
      </c>
      <c r="C285">
        <v>38</v>
      </c>
      <c r="D285">
        <v>137.88</v>
      </c>
      <c r="E285">
        <v>51.7</v>
      </c>
      <c r="F285">
        <v>1</v>
      </c>
      <c r="G285">
        <v>5239.4399999999996</v>
      </c>
      <c r="H285">
        <v>1964.6</v>
      </c>
    </row>
    <row r="286" spans="1:8" x14ac:dyDescent="0.3">
      <c r="A286">
        <v>10384</v>
      </c>
      <c r="B286" t="s">
        <v>594</v>
      </c>
      <c r="C286">
        <v>49</v>
      </c>
      <c r="D286">
        <v>71.02</v>
      </c>
      <c r="E286">
        <v>43.31</v>
      </c>
      <c r="F286">
        <v>1</v>
      </c>
      <c r="G286">
        <v>3479.98</v>
      </c>
      <c r="H286">
        <v>2122.19</v>
      </c>
    </row>
    <row r="287" spans="1:8" x14ac:dyDescent="0.3">
      <c r="A287">
        <v>10385</v>
      </c>
      <c r="B287" t="s">
        <v>538</v>
      </c>
      <c r="C287">
        <v>25</v>
      </c>
      <c r="D287">
        <v>62</v>
      </c>
      <c r="E287">
        <v>32.67</v>
      </c>
      <c r="F287">
        <v>1</v>
      </c>
      <c r="G287">
        <v>1550</v>
      </c>
      <c r="H287">
        <v>816.75</v>
      </c>
    </row>
    <row r="288" spans="1:8" x14ac:dyDescent="0.3">
      <c r="A288">
        <v>10386</v>
      </c>
      <c r="B288" t="s">
        <v>560</v>
      </c>
      <c r="C288">
        <v>39</v>
      </c>
      <c r="D288">
        <v>56.86</v>
      </c>
      <c r="E288">
        <v>34.26</v>
      </c>
      <c r="F288">
        <v>1</v>
      </c>
      <c r="G288">
        <v>2217.54</v>
      </c>
      <c r="H288">
        <v>1336.14</v>
      </c>
    </row>
    <row r="289" spans="1:8" x14ac:dyDescent="0.3">
      <c r="A289">
        <v>10387</v>
      </c>
      <c r="B289" t="s">
        <v>525</v>
      </c>
      <c r="C289">
        <v>44</v>
      </c>
      <c r="D289">
        <v>79.91</v>
      </c>
      <c r="E289">
        <v>32.97</v>
      </c>
      <c r="F289">
        <v>1</v>
      </c>
      <c r="G289">
        <v>3516.04</v>
      </c>
      <c r="H289">
        <v>1450.68</v>
      </c>
    </row>
    <row r="290" spans="1:8" x14ac:dyDescent="0.3">
      <c r="A290">
        <v>10388</v>
      </c>
      <c r="B290" t="s">
        <v>529</v>
      </c>
      <c r="C290">
        <v>27</v>
      </c>
      <c r="D290">
        <v>41.02</v>
      </c>
      <c r="E290">
        <v>16.579999999999998</v>
      </c>
      <c r="F290">
        <v>1</v>
      </c>
      <c r="G290">
        <v>1107.54</v>
      </c>
      <c r="H290">
        <v>447.66</v>
      </c>
    </row>
    <row r="291" spans="1:8" x14ac:dyDescent="0.3">
      <c r="A291">
        <v>10389</v>
      </c>
      <c r="B291" t="s">
        <v>514</v>
      </c>
      <c r="C291">
        <v>45</v>
      </c>
      <c r="D291">
        <v>112.7</v>
      </c>
      <c r="E291">
        <v>51.84</v>
      </c>
      <c r="F291">
        <v>1</v>
      </c>
      <c r="G291">
        <v>5071.5</v>
      </c>
      <c r="H291">
        <v>2332.8000000000002</v>
      </c>
    </row>
    <row r="292" spans="1:8" x14ac:dyDescent="0.3">
      <c r="A292">
        <v>10390</v>
      </c>
      <c r="B292" t="s">
        <v>575</v>
      </c>
      <c r="C292">
        <v>50</v>
      </c>
      <c r="D292">
        <v>135.22999999999999</v>
      </c>
      <c r="E292">
        <v>73.5</v>
      </c>
      <c r="F292">
        <v>1</v>
      </c>
      <c r="G292">
        <v>6761.5</v>
      </c>
      <c r="H292">
        <v>3675</v>
      </c>
    </row>
    <row r="293" spans="1:8" x14ac:dyDescent="0.3">
      <c r="A293">
        <v>10391</v>
      </c>
      <c r="B293" t="s">
        <v>518</v>
      </c>
      <c r="C293">
        <v>24</v>
      </c>
      <c r="D293">
        <v>36.29</v>
      </c>
      <c r="E293">
        <v>24.19</v>
      </c>
      <c r="F293">
        <v>1</v>
      </c>
      <c r="G293">
        <v>870.96</v>
      </c>
      <c r="H293">
        <v>580.55999999999995</v>
      </c>
    </row>
    <row r="294" spans="1:8" x14ac:dyDescent="0.3">
      <c r="A294">
        <v>10392</v>
      </c>
      <c r="B294" t="s">
        <v>552</v>
      </c>
      <c r="C294">
        <v>36</v>
      </c>
      <c r="D294">
        <v>98.22</v>
      </c>
      <c r="E294">
        <v>41.67</v>
      </c>
      <c r="F294">
        <v>1</v>
      </c>
      <c r="G294">
        <v>3535.92</v>
      </c>
      <c r="H294">
        <v>1500.12</v>
      </c>
    </row>
    <row r="295" spans="1:8" x14ac:dyDescent="0.3">
      <c r="A295">
        <v>10393</v>
      </c>
      <c r="B295" t="s">
        <v>562</v>
      </c>
      <c r="C295">
        <v>44</v>
      </c>
      <c r="D295">
        <v>41.76</v>
      </c>
      <c r="E295">
        <v>27.17</v>
      </c>
      <c r="F295">
        <v>1</v>
      </c>
      <c r="G295">
        <v>1837.44</v>
      </c>
      <c r="H295">
        <v>1195.48</v>
      </c>
    </row>
    <row r="296" spans="1:8" x14ac:dyDescent="0.3">
      <c r="A296">
        <v>10394</v>
      </c>
      <c r="B296" t="s">
        <v>537</v>
      </c>
      <c r="C296">
        <v>37</v>
      </c>
      <c r="D296">
        <v>124.95</v>
      </c>
      <c r="E296">
        <v>51.7</v>
      </c>
      <c r="F296">
        <v>1</v>
      </c>
      <c r="G296">
        <v>4623.1499999999996</v>
      </c>
      <c r="H296">
        <v>1912.9</v>
      </c>
    </row>
    <row r="297" spans="1:8" x14ac:dyDescent="0.3">
      <c r="A297">
        <v>10395</v>
      </c>
      <c r="B297" t="s">
        <v>595</v>
      </c>
      <c r="C297">
        <v>33</v>
      </c>
      <c r="D297">
        <v>205.72</v>
      </c>
      <c r="E297">
        <v>112.21</v>
      </c>
      <c r="F297">
        <v>1</v>
      </c>
      <c r="G297">
        <v>6788.76</v>
      </c>
      <c r="H297">
        <v>3702.93</v>
      </c>
    </row>
    <row r="298" spans="1:8" x14ac:dyDescent="0.3">
      <c r="A298">
        <v>10396</v>
      </c>
      <c r="B298" t="s">
        <v>538</v>
      </c>
      <c r="C298">
        <v>39</v>
      </c>
      <c r="D298">
        <v>62</v>
      </c>
      <c r="E298">
        <v>32.67</v>
      </c>
      <c r="F298">
        <v>1</v>
      </c>
      <c r="G298">
        <v>2418</v>
      </c>
      <c r="H298">
        <v>1274.1300000000001</v>
      </c>
    </row>
    <row r="299" spans="1:8" x14ac:dyDescent="0.3">
      <c r="A299">
        <v>10397</v>
      </c>
      <c r="B299" t="s">
        <v>583</v>
      </c>
      <c r="C299">
        <v>34</v>
      </c>
      <c r="D299">
        <v>52.96</v>
      </c>
      <c r="E299">
        <v>21.3</v>
      </c>
      <c r="F299">
        <v>1</v>
      </c>
      <c r="G299">
        <v>1800.64</v>
      </c>
      <c r="H299">
        <v>724.2</v>
      </c>
    </row>
    <row r="300" spans="1:8" x14ac:dyDescent="0.3">
      <c r="A300">
        <v>10398</v>
      </c>
      <c r="B300" t="s">
        <v>557</v>
      </c>
      <c r="C300">
        <v>34</v>
      </c>
      <c r="D300">
        <v>41.22</v>
      </c>
      <c r="E300">
        <v>16.89</v>
      </c>
      <c r="F300">
        <v>1</v>
      </c>
      <c r="G300">
        <v>1401.48</v>
      </c>
      <c r="H300">
        <v>574.26</v>
      </c>
    </row>
    <row r="301" spans="1:8" x14ac:dyDescent="0.3">
      <c r="A301">
        <v>10399</v>
      </c>
      <c r="B301" t="s">
        <v>525</v>
      </c>
      <c r="C301">
        <v>32</v>
      </c>
      <c r="D301">
        <v>97.89</v>
      </c>
      <c r="E301">
        <v>32.97</v>
      </c>
      <c r="F301">
        <v>1</v>
      </c>
      <c r="G301">
        <v>3132.48</v>
      </c>
      <c r="H301">
        <v>1055.04</v>
      </c>
    </row>
    <row r="302" spans="1:8" x14ac:dyDescent="0.3">
      <c r="A302">
        <v>10400</v>
      </c>
      <c r="B302" t="s">
        <v>546</v>
      </c>
      <c r="C302">
        <v>34</v>
      </c>
      <c r="D302">
        <v>129.31</v>
      </c>
      <c r="E302">
        <v>80.42</v>
      </c>
      <c r="F302">
        <v>1</v>
      </c>
      <c r="G302">
        <v>4396.54</v>
      </c>
      <c r="H302">
        <v>2734.28</v>
      </c>
    </row>
    <row r="303" spans="1:8" x14ac:dyDescent="0.3">
      <c r="A303">
        <v>10401</v>
      </c>
      <c r="B303" t="s">
        <v>525</v>
      </c>
      <c r="C303">
        <v>49</v>
      </c>
      <c r="D303">
        <v>81.91</v>
      </c>
      <c r="E303">
        <v>32.97</v>
      </c>
      <c r="F303">
        <v>1</v>
      </c>
      <c r="G303">
        <v>4013.59</v>
      </c>
      <c r="H303">
        <v>1615.53</v>
      </c>
    </row>
    <row r="304" spans="1:8" x14ac:dyDescent="0.3">
      <c r="A304">
        <v>10402</v>
      </c>
      <c r="B304" t="s">
        <v>570</v>
      </c>
      <c r="C304">
        <v>45</v>
      </c>
      <c r="D304">
        <v>118.94</v>
      </c>
      <c r="E304">
        <v>49.95</v>
      </c>
      <c r="F304">
        <v>1</v>
      </c>
      <c r="G304">
        <v>5352.3</v>
      </c>
      <c r="H304">
        <v>2247.75</v>
      </c>
    </row>
    <row r="305" spans="1:8" x14ac:dyDescent="0.3">
      <c r="A305">
        <v>10403</v>
      </c>
      <c r="B305" t="s">
        <v>566</v>
      </c>
      <c r="C305">
        <v>36</v>
      </c>
      <c r="D305">
        <v>55.33</v>
      </c>
      <c r="E305">
        <v>29.22</v>
      </c>
      <c r="F305">
        <v>1</v>
      </c>
      <c r="G305">
        <v>1991.88</v>
      </c>
      <c r="H305">
        <v>1051.92</v>
      </c>
    </row>
    <row r="306" spans="1:8" x14ac:dyDescent="0.3">
      <c r="A306">
        <v>10404</v>
      </c>
      <c r="B306" t="s">
        <v>554</v>
      </c>
      <c r="C306">
        <v>43</v>
      </c>
      <c r="D306">
        <v>102.17</v>
      </c>
      <c r="E306">
        <v>42.28</v>
      </c>
      <c r="F306">
        <v>1</v>
      </c>
      <c r="G306">
        <v>4393.3100000000004</v>
      </c>
      <c r="H306">
        <v>1818.04</v>
      </c>
    </row>
    <row r="307" spans="1:8" x14ac:dyDescent="0.3">
      <c r="A307">
        <v>10405</v>
      </c>
      <c r="B307" t="s">
        <v>542</v>
      </c>
      <c r="C307">
        <v>55</v>
      </c>
      <c r="D307">
        <v>147.33000000000001</v>
      </c>
      <c r="E307">
        <v>91.44</v>
      </c>
      <c r="F307">
        <v>1</v>
      </c>
      <c r="G307">
        <v>8103.15</v>
      </c>
      <c r="H307">
        <v>5029.2</v>
      </c>
    </row>
    <row r="308" spans="1:8" x14ac:dyDescent="0.3">
      <c r="A308">
        <v>10406</v>
      </c>
      <c r="B308" t="s">
        <v>571</v>
      </c>
      <c r="C308">
        <v>65</v>
      </c>
      <c r="D308">
        <v>117.26</v>
      </c>
      <c r="E308">
        <v>79.12</v>
      </c>
      <c r="F308">
        <v>1</v>
      </c>
      <c r="G308">
        <v>7621.9</v>
      </c>
      <c r="H308">
        <v>5142.8</v>
      </c>
    </row>
    <row r="309" spans="1:8" x14ac:dyDescent="0.3">
      <c r="A309">
        <v>10407</v>
      </c>
      <c r="B309" t="s">
        <v>572</v>
      </c>
      <c r="C309">
        <v>42</v>
      </c>
      <c r="D309">
        <v>58.12</v>
      </c>
      <c r="E309">
        <v>27.24</v>
      </c>
      <c r="F309">
        <v>1</v>
      </c>
      <c r="G309">
        <v>2441.04</v>
      </c>
      <c r="H309">
        <v>1144.08</v>
      </c>
    </row>
    <row r="310" spans="1:8" x14ac:dyDescent="0.3">
      <c r="A310">
        <v>10408</v>
      </c>
      <c r="B310" t="s">
        <v>495</v>
      </c>
      <c r="C310">
        <v>15</v>
      </c>
      <c r="D310">
        <v>41.03</v>
      </c>
      <c r="E310">
        <v>19.28</v>
      </c>
      <c r="F310">
        <v>1</v>
      </c>
      <c r="G310">
        <v>615.45000000000005</v>
      </c>
      <c r="H310">
        <v>289.2</v>
      </c>
    </row>
    <row r="311" spans="1:8" x14ac:dyDescent="0.3">
      <c r="A311">
        <v>10409</v>
      </c>
      <c r="B311" t="s">
        <v>573</v>
      </c>
      <c r="C311">
        <v>61</v>
      </c>
      <c r="D311">
        <v>27.88</v>
      </c>
      <c r="E311">
        <v>10.62</v>
      </c>
      <c r="F311">
        <v>1</v>
      </c>
      <c r="G311">
        <v>1700.68</v>
      </c>
      <c r="H311">
        <v>647.82000000000005</v>
      </c>
    </row>
    <row r="312" spans="1:8" x14ac:dyDescent="0.3">
      <c r="A312">
        <v>10410</v>
      </c>
      <c r="B312" t="s">
        <v>527</v>
      </c>
      <c r="C312">
        <v>47</v>
      </c>
      <c r="D312">
        <v>93.21</v>
      </c>
      <c r="E312">
        <v>40.53</v>
      </c>
      <c r="F312">
        <v>1</v>
      </c>
      <c r="G312">
        <v>4380.87</v>
      </c>
      <c r="H312">
        <v>1904.91</v>
      </c>
    </row>
    <row r="313" spans="1:8" x14ac:dyDescent="0.3">
      <c r="A313">
        <v>10411</v>
      </c>
      <c r="B313" t="s">
        <v>544</v>
      </c>
      <c r="C313">
        <v>26</v>
      </c>
      <c r="D313">
        <v>78.010000000000005</v>
      </c>
      <c r="E313">
        <v>42.38</v>
      </c>
      <c r="F313">
        <v>1</v>
      </c>
      <c r="G313">
        <v>2028.26</v>
      </c>
      <c r="H313">
        <v>1101.8800000000001</v>
      </c>
    </row>
    <row r="314" spans="1:8" x14ac:dyDescent="0.3">
      <c r="A314">
        <v>10412</v>
      </c>
      <c r="B314" t="s">
        <v>509</v>
      </c>
      <c r="C314">
        <v>31</v>
      </c>
      <c r="D314">
        <v>108.82</v>
      </c>
      <c r="E314">
        <v>48.5</v>
      </c>
      <c r="F314">
        <v>1</v>
      </c>
      <c r="G314">
        <v>3373.42</v>
      </c>
      <c r="H314">
        <v>1503.5</v>
      </c>
    </row>
    <row r="315" spans="1:8" x14ac:dyDescent="0.3">
      <c r="A315">
        <v>10413</v>
      </c>
      <c r="B315" t="s">
        <v>520</v>
      </c>
      <c r="C315">
        <v>22</v>
      </c>
      <c r="D315">
        <v>173.02</v>
      </c>
      <c r="E315">
        <v>89.97</v>
      </c>
      <c r="F315">
        <v>1</v>
      </c>
      <c r="G315">
        <v>3806.44</v>
      </c>
      <c r="H315">
        <v>1979.34</v>
      </c>
    </row>
    <row r="316" spans="1:8" x14ac:dyDescent="0.3">
      <c r="A316">
        <v>10414</v>
      </c>
      <c r="B316" t="s">
        <v>574</v>
      </c>
      <c r="C316">
        <v>44</v>
      </c>
      <c r="D316">
        <v>77.42</v>
      </c>
      <c r="E316">
        <v>34.409999999999997</v>
      </c>
      <c r="F316">
        <v>1</v>
      </c>
      <c r="G316">
        <v>3406.48</v>
      </c>
      <c r="H316">
        <v>1514.04</v>
      </c>
    </row>
    <row r="317" spans="1:8" x14ac:dyDescent="0.3">
      <c r="A317">
        <v>10415</v>
      </c>
      <c r="B317" t="s">
        <v>560</v>
      </c>
      <c r="C317">
        <v>21</v>
      </c>
      <c r="D317">
        <v>60.97</v>
      </c>
      <c r="E317">
        <v>34.26</v>
      </c>
      <c r="F317">
        <v>1</v>
      </c>
      <c r="G317">
        <v>1280.3699999999999</v>
      </c>
      <c r="H317">
        <v>719.46</v>
      </c>
    </row>
    <row r="318" spans="1:8" x14ac:dyDescent="0.3">
      <c r="A318">
        <v>10416</v>
      </c>
      <c r="B318" t="s">
        <v>540</v>
      </c>
      <c r="C318">
        <v>32</v>
      </c>
      <c r="D318">
        <v>62.46</v>
      </c>
      <c r="E318">
        <v>38.85</v>
      </c>
      <c r="F318">
        <v>1</v>
      </c>
      <c r="G318">
        <v>1998.72</v>
      </c>
      <c r="H318">
        <v>1243.2</v>
      </c>
    </row>
    <row r="319" spans="1:8" x14ac:dyDescent="0.3">
      <c r="A319">
        <v>10417</v>
      </c>
      <c r="B319" t="s">
        <v>498</v>
      </c>
      <c r="C319">
        <v>21</v>
      </c>
      <c r="D319">
        <v>144.6</v>
      </c>
      <c r="E319">
        <v>84.35</v>
      </c>
      <c r="F319">
        <v>1</v>
      </c>
      <c r="G319">
        <v>3036.6</v>
      </c>
      <c r="H319">
        <v>1771.35</v>
      </c>
    </row>
    <row r="320" spans="1:8" x14ac:dyDescent="0.3">
      <c r="A320">
        <v>10418</v>
      </c>
      <c r="B320" t="s">
        <v>575</v>
      </c>
      <c r="C320">
        <v>27</v>
      </c>
      <c r="D320">
        <v>139.63999999999999</v>
      </c>
      <c r="E320">
        <v>73.5</v>
      </c>
      <c r="F320">
        <v>1</v>
      </c>
      <c r="G320">
        <v>3770.28</v>
      </c>
      <c r="H320">
        <v>1984.5</v>
      </c>
    </row>
    <row r="321" spans="1:8" x14ac:dyDescent="0.3">
      <c r="A321">
        <v>10419</v>
      </c>
      <c r="B321" t="s">
        <v>576</v>
      </c>
      <c r="C321">
        <v>37</v>
      </c>
      <c r="D321">
        <v>100.8</v>
      </c>
      <c r="E321">
        <v>58.48</v>
      </c>
      <c r="F321">
        <v>1</v>
      </c>
      <c r="G321">
        <v>3729.6</v>
      </c>
      <c r="H321">
        <v>2163.7600000000002</v>
      </c>
    </row>
    <row r="322" spans="1:8" x14ac:dyDescent="0.3">
      <c r="A322">
        <v>10420</v>
      </c>
      <c r="B322" t="s">
        <v>573</v>
      </c>
      <c r="C322">
        <v>45</v>
      </c>
      <c r="D322">
        <v>32.19</v>
      </c>
      <c r="E322">
        <v>10.62</v>
      </c>
      <c r="F322">
        <v>1</v>
      </c>
      <c r="G322">
        <v>1448.55</v>
      </c>
      <c r="H322">
        <v>477.9</v>
      </c>
    </row>
    <row r="323" spans="1:8" x14ac:dyDescent="0.3">
      <c r="A323">
        <v>10421</v>
      </c>
      <c r="B323" t="s">
        <v>496</v>
      </c>
      <c r="C323">
        <v>35</v>
      </c>
      <c r="D323">
        <v>167.06</v>
      </c>
      <c r="E323">
        <v>96.19</v>
      </c>
      <c r="F323">
        <v>1</v>
      </c>
      <c r="G323">
        <v>5847.1</v>
      </c>
      <c r="H323">
        <v>3366.65</v>
      </c>
    </row>
    <row r="324" spans="1:8" x14ac:dyDescent="0.3">
      <c r="A324">
        <v>10422</v>
      </c>
      <c r="B324" t="s">
        <v>497</v>
      </c>
      <c r="C324">
        <v>25</v>
      </c>
      <c r="D324">
        <v>47.44</v>
      </c>
      <c r="E324">
        <v>29.65</v>
      </c>
      <c r="F324">
        <v>1</v>
      </c>
      <c r="G324">
        <v>1186</v>
      </c>
      <c r="H324">
        <v>741.25</v>
      </c>
    </row>
    <row r="325" spans="1:8" x14ac:dyDescent="0.3">
      <c r="A325">
        <v>10423</v>
      </c>
      <c r="B325" t="s">
        <v>527</v>
      </c>
      <c r="C325">
        <v>10</v>
      </c>
      <c r="D325">
        <v>89.15</v>
      </c>
      <c r="E325">
        <v>40.53</v>
      </c>
      <c r="F325">
        <v>1</v>
      </c>
      <c r="G325">
        <v>891.5</v>
      </c>
      <c r="H325">
        <v>405.3</v>
      </c>
    </row>
    <row r="326" spans="1:8" x14ac:dyDescent="0.3">
      <c r="A326">
        <v>10424</v>
      </c>
      <c r="B326" t="s">
        <v>559</v>
      </c>
      <c r="C326">
        <v>46</v>
      </c>
      <c r="D326">
        <v>85.98</v>
      </c>
      <c r="E326">
        <v>54.62</v>
      </c>
      <c r="F326">
        <v>1</v>
      </c>
      <c r="G326">
        <v>3955.08</v>
      </c>
      <c r="H326">
        <v>2512.52</v>
      </c>
    </row>
    <row r="327" spans="1:8" x14ac:dyDescent="0.3">
      <c r="A327">
        <v>10425</v>
      </c>
      <c r="B327" t="s">
        <v>577</v>
      </c>
      <c r="C327">
        <v>55</v>
      </c>
      <c r="D327">
        <v>53.75</v>
      </c>
      <c r="E327">
        <v>25.43</v>
      </c>
      <c r="F327">
        <v>1</v>
      </c>
      <c r="G327">
        <v>2956.25</v>
      </c>
      <c r="H327">
        <v>1398.65</v>
      </c>
    </row>
    <row r="328" spans="1:8" x14ac:dyDescent="0.3">
      <c r="A328">
        <v>10107</v>
      </c>
      <c r="B328" t="s">
        <v>547</v>
      </c>
      <c r="C328">
        <v>30</v>
      </c>
      <c r="D328">
        <v>81.349999999999994</v>
      </c>
      <c r="E328">
        <v>46.89</v>
      </c>
      <c r="F328">
        <v>2</v>
      </c>
      <c r="G328">
        <v>2440.5</v>
      </c>
      <c r="H328">
        <v>1406.7</v>
      </c>
    </row>
    <row r="329" spans="1:8" x14ac:dyDescent="0.3">
      <c r="A329">
        <v>10100</v>
      </c>
      <c r="B329" t="s">
        <v>572</v>
      </c>
      <c r="C329">
        <v>50</v>
      </c>
      <c r="D329">
        <v>55.09</v>
      </c>
      <c r="E329">
        <v>27.24</v>
      </c>
      <c r="F329">
        <v>2</v>
      </c>
      <c r="G329">
        <v>2754.5</v>
      </c>
      <c r="H329">
        <v>1362</v>
      </c>
    </row>
    <row r="330" spans="1:8" x14ac:dyDescent="0.3">
      <c r="A330">
        <v>10105</v>
      </c>
      <c r="B330" t="s">
        <v>578</v>
      </c>
      <c r="C330">
        <v>50</v>
      </c>
      <c r="D330">
        <v>127.84</v>
      </c>
      <c r="E330">
        <v>50.32</v>
      </c>
      <c r="F330">
        <v>2</v>
      </c>
      <c r="G330">
        <v>6392</v>
      </c>
      <c r="H330">
        <v>2516</v>
      </c>
    </row>
    <row r="331" spans="1:8" x14ac:dyDescent="0.3">
      <c r="A331">
        <v>10101</v>
      </c>
      <c r="B331" t="s">
        <v>518</v>
      </c>
      <c r="C331">
        <v>46</v>
      </c>
      <c r="D331">
        <v>44.35</v>
      </c>
      <c r="E331">
        <v>24.19</v>
      </c>
      <c r="F331">
        <v>2</v>
      </c>
      <c r="G331">
        <v>2040.1</v>
      </c>
      <c r="H331">
        <v>1112.74</v>
      </c>
    </row>
    <row r="332" spans="1:8" x14ac:dyDescent="0.3">
      <c r="A332">
        <v>10102</v>
      </c>
      <c r="B332" t="s">
        <v>519</v>
      </c>
      <c r="C332">
        <v>39</v>
      </c>
      <c r="D332">
        <v>95.55</v>
      </c>
      <c r="E332">
        <v>42.12</v>
      </c>
      <c r="F332">
        <v>2</v>
      </c>
      <c r="G332">
        <v>3726.45</v>
      </c>
      <c r="H332">
        <v>1642.68</v>
      </c>
    </row>
    <row r="333" spans="1:8" x14ac:dyDescent="0.3">
      <c r="A333">
        <v>10103</v>
      </c>
      <c r="B333" t="s">
        <v>591</v>
      </c>
      <c r="C333">
        <v>22</v>
      </c>
      <c r="D333">
        <v>58.34</v>
      </c>
      <c r="E333">
        <v>35.85</v>
      </c>
      <c r="F333">
        <v>2</v>
      </c>
      <c r="G333">
        <v>1283.48</v>
      </c>
      <c r="H333">
        <v>788.7</v>
      </c>
    </row>
    <row r="334" spans="1:8" x14ac:dyDescent="0.3">
      <c r="A334">
        <v>10108</v>
      </c>
      <c r="B334" t="s">
        <v>584</v>
      </c>
      <c r="C334">
        <v>38</v>
      </c>
      <c r="D334">
        <v>67.760000000000005</v>
      </c>
      <c r="E334">
        <v>23.1</v>
      </c>
      <c r="F334">
        <v>2</v>
      </c>
      <c r="G334">
        <v>2574.88</v>
      </c>
      <c r="H334">
        <v>877.8</v>
      </c>
    </row>
    <row r="335" spans="1:8" x14ac:dyDescent="0.3">
      <c r="A335">
        <v>10106</v>
      </c>
      <c r="B335" t="s">
        <v>553</v>
      </c>
      <c r="C335">
        <v>34</v>
      </c>
      <c r="D335">
        <v>81.099999999999994</v>
      </c>
      <c r="E335">
        <v>35.479999999999997</v>
      </c>
      <c r="F335">
        <v>2</v>
      </c>
      <c r="G335">
        <v>2757.4</v>
      </c>
      <c r="H335">
        <v>1206.32</v>
      </c>
    </row>
    <row r="336" spans="1:8" x14ac:dyDescent="0.3">
      <c r="A336">
        <v>10104</v>
      </c>
      <c r="B336" t="s">
        <v>582</v>
      </c>
      <c r="C336">
        <v>32</v>
      </c>
      <c r="D336">
        <v>53.31</v>
      </c>
      <c r="E336">
        <v>21.09</v>
      </c>
      <c r="F336">
        <v>2</v>
      </c>
      <c r="G336">
        <v>1705.92</v>
      </c>
      <c r="H336">
        <v>674.88</v>
      </c>
    </row>
    <row r="337" spans="1:8" x14ac:dyDescent="0.3">
      <c r="A337">
        <v>10109</v>
      </c>
      <c r="B337" t="s">
        <v>571</v>
      </c>
      <c r="C337">
        <v>47</v>
      </c>
      <c r="D337">
        <v>125.74</v>
      </c>
      <c r="E337">
        <v>79.12</v>
      </c>
      <c r="F337">
        <v>2</v>
      </c>
      <c r="G337">
        <v>5909.78</v>
      </c>
      <c r="H337">
        <v>3718.64</v>
      </c>
    </row>
    <row r="338" spans="1:8" x14ac:dyDescent="0.3">
      <c r="A338">
        <v>10110</v>
      </c>
      <c r="B338" t="s">
        <v>518</v>
      </c>
      <c r="C338">
        <v>39</v>
      </c>
      <c r="D338">
        <v>40.770000000000003</v>
      </c>
      <c r="E338">
        <v>24.19</v>
      </c>
      <c r="F338">
        <v>2</v>
      </c>
      <c r="G338">
        <v>1590.03</v>
      </c>
      <c r="H338">
        <v>943.41</v>
      </c>
    </row>
    <row r="339" spans="1:8" x14ac:dyDescent="0.3">
      <c r="A339">
        <v>10111</v>
      </c>
      <c r="B339" t="s">
        <v>580</v>
      </c>
      <c r="C339">
        <v>28</v>
      </c>
      <c r="D339">
        <v>53.09</v>
      </c>
      <c r="E339">
        <v>28.11</v>
      </c>
      <c r="F339">
        <v>2</v>
      </c>
      <c r="G339">
        <v>1486.52</v>
      </c>
      <c r="H339">
        <v>787.08</v>
      </c>
    </row>
    <row r="340" spans="1:8" x14ac:dyDescent="0.3">
      <c r="A340">
        <v>10112</v>
      </c>
      <c r="B340" t="s">
        <v>527</v>
      </c>
      <c r="C340">
        <v>23</v>
      </c>
      <c r="D340">
        <v>85.1</v>
      </c>
      <c r="E340">
        <v>40.53</v>
      </c>
      <c r="F340">
        <v>2</v>
      </c>
      <c r="G340">
        <v>1957.3</v>
      </c>
      <c r="H340">
        <v>932.19</v>
      </c>
    </row>
    <row r="341" spans="1:8" x14ac:dyDescent="0.3">
      <c r="A341">
        <v>10113</v>
      </c>
      <c r="B341" t="s">
        <v>549</v>
      </c>
      <c r="C341">
        <v>21</v>
      </c>
      <c r="D341">
        <v>121.64</v>
      </c>
      <c r="E341">
        <v>58.77</v>
      </c>
      <c r="F341">
        <v>2</v>
      </c>
      <c r="G341">
        <v>2554.44</v>
      </c>
      <c r="H341">
        <v>1234.17</v>
      </c>
    </row>
    <row r="342" spans="1:8" x14ac:dyDescent="0.3">
      <c r="A342">
        <v>10114</v>
      </c>
      <c r="B342" t="s">
        <v>586</v>
      </c>
      <c r="C342">
        <v>28</v>
      </c>
      <c r="D342">
        <v>43.83</v>
      </c>
      <c r="E342">
        <v>28.13</v>
      </c>
      <c r="F342">
        <v>2</v>
      </c>
      <c r="G342">
        <v>1227.24</v>
      </c>
      <c r="H342">
        <v>787.64</v>
      </c>
    </row>
    <row r="343" spans="1:8" x14ac:dyDescent="0.3">
      <c r="A343">
        <v>10115</v>
      </c>
      <c r="B343" t="s">
        <v>577</v>
      </c>
      <c r="C343">
        <v>47</v>
      </c>
      <c r="D343">
        <v>56.64</v>
      </c>
      <c r="E343">
        <v>25.43</v>
      </c>
      <c r="F343">
        <v>2</v>
      </c>
      <c r="G343">
        <v>2662.08</v>
      </c>
      <c r="H343">
        <v>1195.21</v>
      </c>
    </row>
    <row r="344" spans="1:8" x14ac:dyDescent="0.3">
      <c r="A344">
        <v>10117</v>
      </c>
      <c r="B344" t="s">
        <v>583</v>
      </c>
      <c r="C344">
        <v>50</v>
      </c>
      <c r="D344">
        <v>52.42</v>
      </c>
      <c r="E344">
        <v>21.3</v>
      </c>
      <c r="F344">
        <v>2</v>
      </c>
      <c r="G344">
        <v>2621</v>
      </c>
      <c r="H344">
        <v>1065</v>
      </c>
    </row>
    <row r="345" spans="1:8" x14ac:dyDescent="0.3">
      <c r="A345">
        <v>10119</v>
      </c>
      <c r="B345" t="s">
        <v>596</v>
      </c>
      <c r="C345">
        <v>28</v>
      </c>
      <c r="D345">
        <v>62.1</v>
      </c>
      <c r="E345">
        <v>38.9</v>
      </c>
      <c r="F345">
        <v>2</v>
      </c>
      <c r="G345">
        <v>1738.8</v>
      </c>
      <c r="H345">
        <v>1089.2</v>
      </c>
    </row>
    <row r="346" spans="1:8" x14ac:dyDescent="0.3">
      <c r="A346">
        <v>10120</v>
      </c>
      <c r="B346" t="s">
        <v>561</v>
      </c>
      <c r="C346">
        <v>46</v>
      </c>
      <c r="D346">
        <v>158.80000000000001</v>
      </c>
      <c r="E346">
        <v>102.64</v>
      </c>
      <c r="F346">
        <v>2</v>
      </c>
      <c r="G346">
        <v>7304.8</v>
      </c>
      <c r="H346">
        <v>4721.4399999999996</v>
      </c>
    </row>
    <row r="347" spans="1:8" x14ac:dyDescent="0.3">
      <c r="A347">
        <v>10121</v>
      </c>
      <c r="B347" t="s">
        <v>590</v>
      </c>
      <c r="C347">
        <v>32</v>
      </c>
      <c r="D347">
        <v>58.18</v>
      </c>
      <c r="E347">
        <v>22.16</v>
      </c>
      <c r="F347">
        <v>2</v>
      </c>
      <c r="G347">
        <v>1861.76</v>
      </c>
      <c r="H347">
        <v>709.12</v>
      </c>
    </row>
    <row r="348" spans="1:8" x14ac:dyDescent="0.3">
      <c r="A348">
        <v>10122</v>
      </c>
      <c r="B348" t="s">
        <v>567</v>
      </c>
      <c r="C348">
        <v>34</v>
      </c>
      <c r="D348">
        <v>114.65</v>
      </c>
      <c r="E348">
        <v>58.03</v>
      </c>
      <c r="F348">
        <v>2</v>
      </c>
      <c r="G348">
        <v>3898.1</v>
      </c>
      <c r="H348">
        <v>1973.02</v>
      </c>
    </row>
    <row r="349" spans="1:8" x14ac:dyDescent="0.3">
      <c r="A349">
        <v>10123</v>
      </c>
      <c r="B349" t="s">
        <v>576</v>
      </c>
      <c r="C349">
        <v>26</v>
      </c>
      <c r="D349">
        <v>120.71</v>
      </c>
      <c r="E349">
        <v>58.48</v>
      </c>
      <c r="F349">
        <v>2</v>
      </c>
      <c r="G349">
        <v>3138.46</v>
      </c>
      <c r="H349">
        <v>1520.48</v>
      </c>
    </row>
    <row r="350" spans="1:8" x14ac:dyDescent="0.3">
      <c r="A350">
        <v>10124</v>
      </c>
      <c r="B350" t="s">
        <v>573</v>
      </c>
      <c r="C350">
        <v>45</v>
      </c>
      <c r="D350">
        <v>30.53</v>
      </c>
      <c r="E350">
        <v>10.62</v>
      </c>
      <c r="F350">
        <v>2</v>
      </c>
      <c r="G350">
        <v>1373.85</v>
      </c>
      <c r="H350">
        <v>477.9</v>
      </c>
    </row>
    <row r="351" spans="1:8" x14ac:dyDescent="0.3">
      <c r="A351">
        <v>10125</v>
      </c>
      <c r="B351" t="s">
        <v>496</v>
      </c>
      <c r="C351">
        <v>34</v>
      </c>
      <c r="D351">
        <v>138.38</v>
      </c>
      <c r="E351">
        <v>96.19</v>
      </c>
      <c r="F351">
        <v>2</v>
      </c>
      <c r="G351">
        <v>4704.92</v>
      </c>
      <c r="H351">
        <v>3270.46</v>
      </c>
    </row>
    <row r="352" spans="1:8" x14ac:dyDescent="0.3">
      <c r="A352">
        <v>10126</v>
      </c>
      <c r="B352" t="s">
        <v>591</v>
      </c>
      <c r="C352">
        <v>43</v>
      </c>
      <c r="D352">
        <v>51.05</v>
      </c>
      <c r="E352">
        <v>35.85</v>
      </c>
      <c r="F352">
        <v>2</v>
      </c>
      <c r="G352">
        <v>2195.15</v>
      </c>
      <c r="H352">
        <v>1541.55</v>
      </c>
    </row>
    <row r="353" spans="1:8" x14ac:dyDescent="0.3">
      <c r="A353">
        <v>10127</v>
      </c>
      <c r="B353" t="s">
        <v>595</v>
      </c>
      <c r="C353">
        <v>46</v>
      </c>
      <c r="D353">
        <v>193.25</v>
      </c>
      <c r="E353">
        <v>112.21</v>
      </c>
      <c r="F353">
        <v>2</v>
      </c>
      <c r="G353">
        <v>8889.5</v>
      </c>
      <c r="H353">
        <v>5161.66</v>
      </c>
    </row>
    <row r="354" spans="1:8" x14ac:dyDescent="0.3">
      <c r="A354">
        <v>10128</v>
      </c>
      <c r="B354" t="s">
        <v>556</v>
      </c>
      <c r="C354">
        <v>41</v>
      </c>
      <c r="D354">
        <v>120.2</v>
      </c>
      <c r="E354">
        <v>68.290000000000006</v>
      </c>
      <c r="F354">
        <v>2</v>
      </c>
      <c r="G354">
        <v>4928.2</v>
      </c>
      <c r="H354">
        <v>2799.89</v>
      </c>
    </row>
    <row r="355" spans="1:8" x14ac:dyDescent="0.3">
      <c r="A355">
        <v>10129</v>
      </c>
      <c r="B355" t="s">
        <v>578</v>
      </c>
      <c r="C355">
        <v>33</v>
      </c>
      <c r="D355">
        <v>123.76</v>
      </c>
      <c r="E355">
        <v>50.32</v>
      </c>
      <c r="F355">
        <v>2</v>
      </c>
      <c r="G355">
        <v>4084.08</v>
      </c>
      <c r="H355">
        <v>1660.56</v>
      </c>
    </row>
    <row r="356" spans="1:8" x14ac:dyDescent="0.3">
      <c r="A356">
        <v>10130</v>
      </c>
      <c r="B356" t="s">
        <v>574</v>
      </c>
      <c r="C356">
        <v>40</v>
      </c>
      <c r="D356">
        <v>68.819999999999993</v>
      </c>
      <c r="E356">
        <v>34.409999999999997</v>
      </c>
      <c r="F356">
        <v>2</v>
      </c>
      <c r="G356">
        <v>2752.8</v>
      </c>
      <c r="H356">
        <v>1376.4</v>
      </c>
    </row>
    <row r="357" spans="1:8" x14ac:dyDescent="0.3">
      <c r="A357">
        <v>10131</v>
      </c>
      <c r="B357" t="s">
        <v>513</v>
      </c>
      <c r="C357">
        <v>26</v>
      </c>
      <c r="D357">
        <v>63.67</v>
      </c>
      <c r="E357">
        <v>37.76</v>
      </c>
      <c r="F357">
        <v>2</v>
      </c>
      <c r="G357">
        <v>1655.42</v>
      </c>
      <c r="H357">
        <v>981.76</v>
      </c>
    </row>
    <row r="358" spans="1:8" x14ac:dyDescent="0.3">
      <c r="A358">
        <v>10133</v>
      </c>
      <c r="B358" t="s">
        <v>503</v>
      </c>
      <c r="C358">
        <v>27</v>
      </c>
      <c r="D358">
        <v>115.09</v>
      </c>
      <c r="E358">
        <v>59.32</v>
      </c>
      <c r="F358">
        <v>2</v>
      </c>
      <c r="G358">
        <v>3107.43</v>
      </c>
      <c r="H358">
        <v>1601.64</v>
      </c>
    </row>
    <row r="359" spans="1:8" x14ac:dyDescent="0.3">
      <c r="A359">
        <v>10134</v>
      </c>
      <c r="B359" t="s">
        <v>547</v>
      </c>
      <c r="C359">
        <v>41</v>
      </c>
      <c r="D359">
        <v>90.92</v>
      </c>
      <c r="E359">
        <v>46.89</v>
      </c>
      <c r="F359">
        <v>2</v>
      </c>
      <c r="G359">
        <v>3727.72</v>
      </c>
      <c r="H359">
        <v>1922.49</v>
      </c>
    </row>
    <row r="360" spans="1:8" x14ac:dyDescent="0.3">
      <c r="A360">
        <v>10135</v>
      </c>
      <c r="B360" t="s">
        <v>504</v>
      </c>
      <c r="C360">
        <v>47</v>
      </c>
      <c r="D360">
        <v>139.03</v>
      </c>
      <c r="E360">
        <v>42.13</v>
      </c>
      <c r="F360">
        <v>2</v>
      </c>
      <c r="G360">
        <v>6534.41</v>
      </c>
      <c r="H360">
        <v>1980.11</v>
      </c>
    </row>
    <row r="361" spans="1:8" x14ac:dyDescent="0.3">
      <c r="A361">
        <v>10136</v>
      </c>
      <c r="B361" t="s">
        <v>567</v>
      </c>
      <c r="C361">
        <v>25</v>
      </c>
      <c r="D361">
        <v>117.48</v>
      </c>
      <c r="E361">
        <v>58.03</v>
      </c>
      <c r="F361">
        <v>2</v>
      </c>
      <c r="G361">
        <v>2937</v>
      </c>
      <c r="H361">
        <v>1450.75</v>
      </c>
    </row>
    <row r="362" spans="1:8" x14ac:dyDescent="0.3">
      <c r="A362">
        <v>10137</v>
      </c>
      <c r="B362" t="s">
        <v>576</v>
      </c>
      <c r="C362">
        <v>44</v>
      </c>
      <c r="D362">
        <v>115.73</v>
      </c>
      <c r="E362">
        <v>58.48</v>
      </c>
      <c r="F362">
        <v>2</v>
      </c>
      <c r="G362">
        <v>5092.12</v>
      </c>
      <c r="H362">
        <v>2573.12</v>
      </c>
    </row>
    <row r="363" spans="1:8" x14ac:dyDescent="0.3">
      <c r="A363">
        <v>10138</v>
      </c>
      <c r="B363" t="s">
        <v>573</v>
      </c>
      <c r="C363">
        <v>22</v>
      </c>
      <c r="D363">
        <v>33.19</v>
      </c>
      <c r="E363">
        <v>10.62</v>
      </c>
      <c r="F363">
        <v>2</v>
      </c>
      <c r="G363">
        <v>730.18</v>
      </c>
      <c r="H363">
        <v>233.64</v>
      </c>
    </row>
    <row r="364" spans="1:8" x14ac:dyDescent="0.3">
      <c r="A364">
        <v>10139</v>
      </c>
      <c r="B364" t="s">
        <v>505</v>
      </c>
      <c r="C364">
        <v>20</v>
      </c>
      <c r="D364">
        <v>101.58</v>
      </c>
      <c r="E364">
        <v>43.98</v>
      </c>
      <c r="F364">
        <v>2</v>
      </c>
      <c r="G364">
        <v>2031.6</v>
      </c>
      <c r="H364">
        <v>879.6</v>
      </c>
    </row>
    <row r="365" spans="1:8" x14ac:dyDescent="0.3">
      <c r="A365">
        <v>10140</v>
      </c>
      <c r="B365" t="s">
        <v>591</v>
      </c>
      <c r="C365">
        <v>46</v>
      </c>
      <c r="D365">
        <v>51.05</v>
      </c>
      <c r="E365">
        <v>35.85</v>
      </c>
      <c r="F365">
        <v>2</v>
      </c>
      <c r="G365">
        <v>2348.3000000000002</v>
      </c>
      <c r="H365">
        <v>1649.1</v>
      </c>
    </row>
    <row r="366" spans="1:8" x14ac:dyDescent="0.3">
      <c r="A366">
        <v>10141</v>
      </c>
      <c r="B366" t="s">
        <v>577</v>
      </c>
      <c r="C366">
        <v>20</v>
      </c>
      <c r="D366">
        <v>50.86</v>
      </c>
      <c r="E366">
        <v>25.43</v>
      </c>
      <c r="F366">
        <v>2</v>
      </c>
      <c r="G366">
        <v>1017.2</v>
      </c>
      <c r="H366">
        <v>508.6</v>
      </c>
    </row>
    <row r="367" spans="1:8" x14ac:dyDescent="0.3">
      <c r="A367">
        <v>10142</v>
      </c>
      <c r="B367" t="s">
        <v>538</v>
      </c>
      <c r="C367">
        <v>41</v>
      </c>
      <c r="D367">
        <v>55.34</v>
      </c>
      <c r="E367">
        <v>32.67</v>
      </c>
      <c r="F367">
        <v>2</v>
      </c>
      <c r="G367">
        <v>2268.94</v>
      </c>
      <c r="H367">
        <v>1339.47</v>
      </c>
    </row>
    <row r="368" spans="1:8" x14ac:dyDescent="0.3">
      <c r="A368">
        <v>10143</v>
      </c>
      <c r="B368" t="s">
        <v>597</v>
      </c>
      <c r="C368">
        <v>36</v>
      </c>
      <c r="D368">
        <v>86.77</v>
      </c>
      <c r="E368">
        <v>40.19</v>
      </c>
      <c r="F368">
        <v>2</v>
      </c>
      <c r="G368">
        <v>3123.72</v>
      </c>
      <c r="H368">
        <v>1446.84</v>
      </c>
    </row>
    <row r="369" spans="1:8" x14ac:dyDescent="0.3">
      <c r="A369">
        <v>10145</v>
      </c>
      <c r="B369" t="s">
        <v>515</v>
      </c>
      <c r="C369">
        <v>38</v>
      </c>
      <c r="D369">
        <v>73.22</v>
      </c>
      <c r="E369">
        <v>47.19</v>
      </c>
      <c r="F369">
        <v>2</v>
      </c>
      <c r="G369">
        <v>2782.36</v>
      </c>
      <c r="H369">
        <v>1793.22</v>
      </c>
    </row>
    <row r="370" spans="1:8" x14ac:dyDescent="0.3">
      <c r="A370">
        <v>10146</v>
      </c>
      <c r="B370" t="s">
        <v>566</v>
      </c>
      <c r="C370">
        <v>47</v>
      </c>
      <c r="D370">
        <v>60.3</v>
      </c>
      <c r="E370">
        <v>29.22</v>
      </c>
      <c r="F370">
        <v>2</v>
      </c>
      <c r="G370">
        <v>2834.1</v>
      </c>
      <c r="H370">
        <v>1373.34</v>
      </c>
    </row>
    <row r="371" spans="1:8" x14ac:dyDescent="0.3">
      <c r="A371">
        <v>10147</v>
      </c>
      <c r="B371" t="s">
        <v>504</v>
      </c>
      <c r="C371">
        <v>23</v>
      </c>
      <c r="D371">
        <v>123.58</v>
      </c>
      <c r="E371">
        <v>42.13</v>
      </c>
      <c r="F371">
        <v>2</v>
      </c>
      <c r="G371">
        <v>2842.34</v>
      </c>
      <c r="H371">
        <v>968.99</v>
      </c>
    </row>
    <row r="372" spans="1:8" x14ac:dyDescent="0.3">
      <c r="A372">
        <v>10148</v>
      </c>
      <c r="B372" t="s">
        <v>543</v>
      </c>
      <c r="C372">
        <v>29</v>
      </c>
      <c r="D372">
        <v>66.28</v>
      </c>
      <c r="E372">
        <v>37.06</v>
      </c>
      <c r="F372">
        <v>2</v>
      </c>
      <c r="G372">
        <v>1922.12</v>
      </c>
      <c r="H372">
        <v>1074.74</v>
      </c>
    </row>
    <row r="373" spans="1:8" x14ac:dyDescent="0.3">
      <c r="A373">
        <v>10149</v>
      </c>
      <c r="B373" t="s">
        <v>552</v>
      </c>
      <c r="C373">
        <v>42</v>
      </c>
      <c r="D373">
        <v>89.29</v>
      </c>
      <c r="E373">
        <v>41.67</v>
      </c>
      <c r="F373">
        <v>2</v>
      </c>
      <c r="G373">
        <v>3750.18</v>
      </c>
      <c r="H373">
        <v>1750.14</v>
      </c>
    </row>
    <row r="374" spans="1:8" x14ac:dyDescent="0.3">
      <c r="A374">
        <v>10150</v>
      </c>
      <c r="B374" t="s">
        <v>589</v>
      </c>
      <c r="C374">
        <v>49</v>
      </c>
      <c r="D374">
        <v>111.39</v>
      </c>
      <c r="E374">
        <v>36.32</v>
      </c>
      <c r="F374">
        <v>2</v>
      </c>
      <c r="G374">
        <v>5458.11</v>
      </c>
      <c r="H374">
        <v>1779.68</v>
      </c>
    </row>
    <row r="375" spans="1:8" x14ac:dyDescent="0.3">
      <c r="A375">
        <v>10151</v>
      </c>
      <c r="B375" t="s">
        <v>564</v>
      </c>
      <c r="C375">
        <v>43</v>
      </c>
      <c r="D375">
        <v>152.27000000000001</v>
      </c>
      <c r="E375">
        <v>62.22</v>
      </c>
      <c r="F375">
        <v>2</v>
      </c>
      <c r="G375">
        <v>6547.61</v>
      </c>
      <c r="H375">
        <v>2675.46</v>
      </c>
    </row>
    <row r="376" spans="1:8" x14ac:dyDescent="0.3">
      <c r="A376">
        <v>10152</v>
      </c>
      <c r="B376" t="s">
        <v>510</v>
      </c>
      <c r="C376">
        <v>33</v>
      </c>
      <c r="D376">
        <v>57.17</v>
      </c>
      <c r="E376">
        <v>35.42</v>
      </c>
      <c r="F376">
        <v>2</v>
      </c>
      <c r="G376">
        <v>1886.61</v>
      </c>
      <c r="H376">
        <v>1168.8599999999999</v>
      </c>
    </row>
    <row r="377" spans="1:8" x14ac:dyDescent="0.3">
      <c r="A377">
        <v>10153</v>
      </c>
      <c r="B377" t="s">
        <v>512</v>
      </c>
      <c r="C377">
        <v>50</v>
      </c>
      <c r="D377">
        <v>87.15</v>
      </c>
      <c r="E377">
        <v>49.08</v>
      </c>
      <c r="F377">
        <v>2</v>
      </c>
      <c r="G377">
        <v>4357.5</v>
      </c>
      <c r="H377">
        <v>2454</v>
      </c>
    </row>
    <row r="378" spans="1:8" x14ac:dyDescent="0.3">
      <c r="A378">
        <v>10154</v>
      </c>
      <c r="B378" t="s">
        <v>528</v>
      </c>
      <c r="C378">
        <v>31</v>
      </c>
      <c r="D378">
        <v>75.23</v>
      </c>
      <c r="E378">
        <v>41.6</v>
      </c>
      <c r="F378">
        <v>2</v>
      </c>
      <c r="G378">
        <v>2332.13</v>
      </c>
      <c r="H378">
        <v>1289.5999999999999</v>
      </c>
    </row>
    <row r="379" spans="1:8" x14ac:dyDescent="0.3">
      <c r="A379">
        <v>10155</v>
      </c>
      <c r="B379" t="s">
        <v>523</v>
      </c>
      <c r="C379">
        <v>20</v>
      </c>
      <c r="D379">
        <v>87.75</v>
      </c>
      <c r="E379">
        <v>30.92</v>
      </c>
      <c r="F379">
        <v>2</v>
      </c>
      <c r="G379">
        <v>1755</v>
      </c>
      <c r="H379">
        <v>618.4</v>
      </c>
    </row>
    <row r="380" spans="1:8" x14ac:dyDescent="0.3">
      <c r="A380">
        <v>10156</v>
      </c>
      <c r="B380" t="s">
        <v>597</v>
      </c>
      <c r="C380">
        <v>48</v>
      </c>
      <c r="D380">
        <v>77.64</v>
      </c>
      <c r="E380">
        <v>40.19</v>
      </c>
      <c r="F380">
        <v>2</v>
      </c>
      <c r="G380">
        <v>3726.72</v>
      </c>
      <c r="H380">
        <v>1929.12</v>
      </c>
    </row>
    <row r="381" spans="1:8" x14ac:dyDescent="0.3">
      <c r="A381">
        <v>10157</v>
      </c>
      <c r="B381" t="s">
        <v>503</v>
      </c>
      <c r="C381">
        <v>48</v>
      </c>
      <c r="D381">
        <v>109.16</v>
      </c>
      <c r="E381">
        <v>59.32</v>
      </c>
      <c r="F381">
        <v>2</v>
      </c>
      <c r="G381">
        <v>5239.68</v>
      </c>
      <c r="H381">
        <v>2847.36</v>
      </c>
    </row>
    <row r="382" spans="1:8" x14ac:dyDescent="0.3">
      <c r="A382">
        <v>10159</v>
      </c>
      <c r="B382" t="s">
        <v>598</v>
      </c>
      <c r="C382">
        <v>41</v>
      </c>
      <c r="D382">
        <v>188.73</v>
      </c>
      <c r="E382">
        <v>99.23</v>
      </c>
      <c r="F382">
        <v>2</v>
      </c>
      <c r="G382">
        <v>7737.93</v>
      </c>
      <c r="H382">
        <v>4068.43</v>
      </c>
    </row>
    <row r="383" spans="1:8" x14ac:dyDescent="0.3">
      <c r="A383">
        <v>10160</v>
      </c>
      <c r="B383" t="s">
        <v>526</v>
      </c>
      <c r="C383">
        <v>42</v>
      </c>
      <c r="D383">
        <v>30.59</v>
      </c>
      <c r="E383">
        <v>21.52</v>
      </c>
      <c r="F383">
        <v>2</v>
      </c>
      <c r="G383">
        <v>1284.78</v>
      </c>
      <c r="H383">
        <v>903.84</v>
      </c>
    </row>
    <row r="384" spans="1:8" x14ac:dyDescent="0.3">
      <c r="A384">
        <v>10161</v>
      </c>
      <c r="B384" t="s">
        <v>555</v>
      </c>
      <c r="C384">
        <v>25</v>
      </c>
      <c r="D384">
        <v>108.04</v>
      </c>
      <c r="E384">
        <v>44.62</v>
      </c>
      <c r="F384">
        <v>2</v>
      </c>
      <c r="G384">
        <v>2701</v>
      </c>
      <c r="H384">
        <v>1115.5</v>
      </c>
    </row>
    <row r="385" spans="1:8" x14ac:dyDescent="0.3">
      <c r="A385">
        <v>10162</v>
      </c>
      <c r="B385" t="s">
        <v>519</v>
      </c>
      <c r="C385">
        <v>48</v>
      </c>
      <c r="D385">
        <v>87.33</v>
      </c>
      <c r="E385">
        <v>42.12</v>
      </c>
      <c r="F385">
        <v>2</v>
      </c>
      <c r="G385">
        <v>4191.84</v>
      </c>
      <c r="H385">
        <v>2021.76</v>
      </c>
    </row>
    <row r="386" spans="1:8" x14ac:dyDescent="0.3">
      <c r="A386">
        <v>10163</v>
      </c>
      <c r="B386" t="s">
        <v>527</v>
      </c>
      <c r="C386">
        <v>31</v>
      </c>
      <c r="D386">
        <v>101.31</v>
      </c>
      <c r="E386">
        <v>40.53</v>
      </c>
      <c r="F386">
        <v>2</v>
      </c>
      <c r="G386">
        <v>3140.61</v>
      </c>
      <c r="H386">
        <v>1256.43</v>
      </c>
    </row>
    <row r="387" spans="1:8" x14ac:dyDescent="0.3">
      <c r="A387">
        <v>10164</v>
      </c>
      <c r="B387" t="s">
        <v>535</v>
      </c>
      <c r="C387">
        <v>21</v>
      </c>
      <c r="D387">
        <v>143.31</v>
      </c>
      <c r="E387">
        <v>44.32</v>
      </c>
      <c r="F387">
        <v>2</v>
      </c>
      <c r="G387">
        <v>3009.51</v>
      </c>
      <c r="H387">
        <v>930.72</v>
      </c>
    </row>
    <row r="388" spans="1:8" x14ac:dyDescent="0.3">
      <c r="A388">
        <v>10165</v>
      </c>
      <c r="B388" t="s">
        <v>520</v>
      </c>
      <c r="C388">
        <v>27</v>
      </c>
      <c r="D388">
        <v>152.26</v>
      </c>
      <c r="E388">
        <v>89.97</v>
      </c>
      <c r="F388">
        <v>2</v>
      </c>
      <c r="G388">
        <v>4111.0200000000004</v>
      </c>
      <c r="H388">
        <v>2429.19</v>
      </c>
    </row>
    <row r="389" spans="1:8" x14ac:dyDescent="0.3">
      <c r="A389">
        <v>10166</v>
      </c>
      <c r="B389" t="s">
        <v>556</v>
      </c>
      <c r="C389">
        <v>43</v>
      </c>
      <c r="D389">
        <v>136.59</v>
      </c>
      <c r="E389">
        <v>68.290000000000006</v>
      </c>
      <c r="F389">
        <v>2</v>
      </c>
      <c r="G389">
        <v>5873.37</v>
      </c>
      <c r="H389">
        <v>2936.47</v>
      </c>
    </row>
    <row r="390" spans="1:8" x14ac:dyDescent="0.3">
      <c r="A390">
        <v>10167</v>
      </c>
      <c r="B390" t="s">
        <v>560</v>
      </c>
      <c r="C390">
        <v>21</v>
      </c>
      <c r="D390">
        <v>54.81</v>
      </c>
      <c r="E390">
        <v>34.26</v>
      </c>
      <c r="F390">
        <v>2</v>
      </c>
      <c r="G390">
        <v>1151.01</v>
      </c>
      <c r="H390">
        <v>719.46</v>
      </c>
    </row>
    <row r="391" spans="1:8" x14ac:dyDescent="0.3">
      <c r="A391">
        <v>10168</v>
      </c>
      <c r="B391" t="s">
        <v>514</v>
      </c>
      <c r="C391">
        <v>50</v>
      </c>
      <c r="D391">
        <v>103.68</v>
      </c>
      <c r="E391">
        <v>51.84</v>
      </c>
      <c r="F391">
        <v>2</v>
      </c>
      <c r="G391">
        <v>5184</v>
      </c>
      <c r="H391">
        <v>2592</v>
      </c>
    </row>
    <row r="392" spans="1:8" x14ac:dyDescent="0.3">
      <c r="A392">
        <v>10169</v>
      </c>
      <c r="B392" t="s">
        <v>598</v>
      </c>
      <c r="C392">
        <v>30</v>
      </c>
      <c r="D392">
        <v>163.44</v>
      </c>
      <c r="E392">
        <v>99.23</v>
      </c>
      <c r="F392">
        <v>2</v>
      </c>
      <c r="G392">
        <v>4903.2</v>
      </c>
      <c r="H392">
        <v>2976.9</v>
      </c>
    </row>
    <row r="393" spans="1:8" x14ac:dyDescent="0.3">
      <c r="A393">
        <v>10170</v>
      </c>
      <c r="B393" t="s">
        <v>584</v>
      </c>
      <c r="C393">
        <v>20</v>
      </c>
      <c r="D393">
        <v>70.069999999999993</v>
      </c>
      <c r="E393">
        <v>23.1</v>
      </c>
      <c r="F393">
        <v>2</v>
      </c>
      <c r="G393">
        <v>1401.4</v>
      </c>
      <c r="H393">
        <v>462</v>
      </c>
    </row>
    <row r="394" spans="1:8" x14ac:dyDescent="0.3">
      <c r="A394">
        <v>10171</v>
      </c>
      <c r="B394" t="s">
        <v>567</v>
      </c>
      <c r="C394">
        <v>35</v>
      </c>
      <c r="D394">
        <v>134.46</v>
      </c>
      <c r="E394">
        <v>58.03</v>
      </c>
      <c r="F394">
        <v>2</v>
      </c>
      <c r="G394">
        <v>4706.1000000000004</v>
      </c>
      <c r="H394">
        <v>2031.05</v>
      </c>
    </row>
    <row r="395" spans="1:8" x14ac:dyDescent="0.3">
      <c r="A395">
        <v>10172</v>
      </c>
      <c r="B395" t="s">
        <v>593</v>
      </c>
      <c r="C395">
        <v>24</v>
      </c>
      <c r="D395">
        <v>77.91</v>
      </c>
      <c r="E395">
        <v>35.1</v>
      </c>
      <c r="F395">
        <v>2</v>
      </c>
      <c r="G395">
        <v>1869.84</v>
      </c>
      <c r="H395">
        <v>842.4</v>
      </c>
    </row>
    <row r="396" spans="1:8" x14ac:dyDescent="0.3">
      <c r="A396">
        <v>10173</v>
      </c>
      <c r="B396" t="s">
        <v>580</v>
      </c>
      <c r="C396">
        <v>28</v>
      </c>
      <c r="D396">
        <v>56.84</v>
      </c>
      <c r="E396">
        <v>28.11</v>
      </c>
      <c r="F396">
        <v>2</v>
      </c>
      <c r="G396">
        <v>1591.52</v>
      </c>
      <c r="H396">
        <v>787.08</v>
      </c>
    </row>
    <row r="397" spans="1:8" x14ac:dyDescent="0.3">
      <c r="A397">
        <v>10174</v>
      </c>
      <c r="B397" t="s">
        <v>562</v>
      </c>
      <c r="C397">
        <v>49</v>
      </c>
      <c r="D397">
        <v>44.27</v>
      </c>
      <c r="E397">
        <v>27.17</v>
      </c>
      <c r="F397">
        <v>2</v>
      </c>
      <c r="G397">
        <v>2169.23</v>
      </c>
      <c r="H397">
        <v>1331.33</v>
      </c>
    </row>
    <row r="398" spans="1:8" x14ac:dyDescent="0.3">
      <c r="A398">
        <v>10175</v>
      </c>
      <c r="B398" t="s">
        <v>508</v>
      </c>
      <c r="C398">
        <v>37</v>
      </c>
      <c r="D398">
        <v>32.18</v>
      </c>
      <c r="E398">
        <v>19.45</v>
      </c>
      <c r="F398">
        <v>2</v>
      </c>
      <c r="G398">
        <v>1190.6600000000001</v>
      </c>
      <c r="H398">
        <v>719.65</v>
      </c>
    </row>
    <row r="399" spans="1:8" x14ac:dyDescent="0.3">
      <c r="A399">
        <v>10176</v>
      </c>
      <c r="B399" t="s">
        <v>595</v>
      </c>
      <c r="C399">
        <v>33</v>
      </c>
      <c r="D399">
        <v>166.24</v>
      </c>
      <c r="E399">
        <v>112.21</v>
      </c>
      <c r="F399">
        <v>2</v>
      </c>
      <c r="G399">
        <v>5485.92</v>
      </c>
      <c r="H399">
        <v>3702.93</v>
      </c>
    </row>
    <row r="400" spans="1:8" x14ac:dyDescent="0.3">
      <c r="A400">
        <v>10177</v>
      </c>
      <c r="B400" t="s">
        <v>528</v>
      </c>
      <c r="C400">
        <v>45</v>
      </c>
      <c r="D400">
        <v>79.66</v>
      </c>
      <c r="E400">
        <v>41.6</v>
      </c>
      <c r="F400">
        <v>2</v>
      </c>
      <c r="G400">
        <v>3584.7</v>
      </c>
      <c r="H400">
        <v>1872</v>
      </c>
    </row>
    <row r="401" spans="1:8" x14ac:dyDescent="0.3">
      <c r="A401">
        <v>10178</v>
      </c>
      <c r="B401" t="s">
        <v>513</v>
      </c>
      <c r="C401">
        <v>45</v>
      </c>
      <c r="D401">
        <v>68.11</v>
      </c>
      <c r="E401">
        <v>37.76</v>
      </c>
      <c r="F401">
        <v>2</v>
      </c>
      <c r="G401">
        <v>3064.95</v>
      </c>
      <c r="H401">
        <v>1699.2</v>
      </c>
    </row>
    <row r="402" spans="1:8" x14ac:dyDescent="0.3">
      <c r="A402">
        <v>10179</v>
      </c>
      <c r="B402" t="s">
        <v>503</v>
      </c>
      <c r="C402">
        <v>25</v>
      </c>
      <c r="D402">
        <v>98.48</v>
      </c>
      <c r="E402">
        <v>59.32</v>
      </c>
      <c r="F402">
        <v>2</v>
      </c>
      <c r="G402">
        <v>2462</v>
      </c>
      <c r="H402">
        <v>1483</v>
      </c>
    </row>
    <row r="403" spans="1:8" x14ac:dyDescent="0.3">
      <c r="A403">
        <v>10180</v>
      </c>
      <c r="B403" t="s">
        <v>532</v>
      </c>
      <c r="C403">
        <v>44</v>
      </c>
      <c r="D403">
        <v>147.31</v>
      </c>
      <c r="E403">
        <v>78.87</v>
      </c>
      <c r="F403">
        <v>2</v>
      </c>
      <c r="G403">
        <v>6481.64</v>
      </c>
      <c r="H403">
        <v>3470.28</v>
      </c>
    </row>
    <row r="404" spans="1:8" x14ac:dyDescent="0.3">
      <c r="A404">
        <v>10181</v>
      </c>
      <c r="B404" t="s">
        <v>576</v>
      </c>
      <c r="C404">
        <v>42</v>
      </c>
      <c r="D404">
        <v>124.44</v>
      </c>
      <c r="E404">
        <v>58.48</v>
      </c>
      <c r="F404">
        <v>2</v>
      </c>
      <c r="G404">
        <v>5226.4799999999996</v>
      </c>
      <c r="H404">
        <v>2456.16</v>
      </c>
    </row>
    <row r="405" spans="1:8" x14ac:dyDescent="0.3">
      <c r="A405">
        <v>10182</v>
      </c>
      <c r="B405" t="s">
        <v>497</v>
      </c>
      <c r="C405">
        <v>32</v>
      </c>
      <c r="D405">
        <v>44.21</v>
      </c>
      <c r="E405">
        <v>29.65</v>
      </c>
      <c r="F405">
        <v>2</v>
      </c>
      <c r="G405">
        <v>1414.72</v>
      </c>
      <c r="H405">
        <v>948.8</v>
      </c>
    </row>
    <row r="406" spans="1:8" x14ac:dyDescent="0.3">
      <c r="A406">
        <v>10183</v>
      </c>
      <c r="B406" t="s">
        <v>589</v>
      </c>
      <c r="C406">
        <v>21</v>
      </c>
      <c r="D406">
        <v>118.66</v>
      </c>
      <c r="E406">
        <v>36.32</v>
      </c>
      <c r="F406">
        <v>2</v>
      </c>
      <c r="G406">
        <v>2491.86</v>
      </c>
      <c r="H406">
        <v>762.72</v>
      </c>
    </row>
    <row r="407" spans="1:8" x14ac:dyDescent="0.3">
      <c r="A407">
        <v>10184</v>
      </c>
      <c r="B407" t="s">
        <v>509</v>
      </c>
      <c r="C407">
        <v>49</v>
      </c>
      <c r="D407">
        <v>114.73</v>
      </c>
      <c r="E407">
        <v>48.5</v>
      </c>
      <c r="F407">
        <v>2</v>
      </c>
      <c r="G407">
        <v>5621.77</v>
      </c>
      <c r="H407">
        <v>2376.5</v>
      </c>
    </row>
    <row r="408" spans="1:8" x14ac:dyDescent="0.3">
      <c r="A408">
        <v>10185</v>
      </c>
      <c r="B408" t="s">
        <v>528</v>
      </c>
      <c r="C408">
        <v>33</v>
      </c>
      <c r="D408">
        <v>83.2</v>
      </c>
      <c r="E408">
        <v>41.6</v>
      </c>
      <c r="F408">
        <v>2</v>
      </c>
      <c r="G408">
        <v>2745.6</v>
      </c>
      <c r="H408">
        <v>1372.8</v>
      </c>
    </row>
    <row r="409" spans="1:8" x14ac:dyDescent="0.3">
      <c r="A409">
        <v>10186</v>
      </c>
      <c r="B409" t="s">
        <v>560</v>
      </c>
      <c r="C409">
        <v>22</v>
      </c>
      <c r="D409">
        <v>60.29</v>
      </c>
      <c r="E409">
        <v>34.26</v>
      </c>
      <c r="F409">
        <v>2</v>
      </c>
      <c r="G409">
        <v>1326.38</v>
      </c>
      <c r="H409">
        <v>753.72</v>
      </c>
    </row>
    <row r="410" spans="1:8" x14ac:dyDescent="0.3">
      <c r="A410">
        <v>10187</v>
      </c>
      <c r="B410" t="s">
        <v>587</v>
      </c>
      <c r="C410">
        <v>33</v>
      </c>
      <c r="D410">
        <v>64.48</v>
      </c>
      <c r="E410">
        <v>36.22</v>
      </c>
      <c r="F410">
        <v>2</v>
      </c>
      <c r="G410">
        <v>2127.84</v>
      </c>
      <c r="H410">
        <v>1195.26</v>
      </c>
    </row>
    <row r="411" spans="1:8" x14ac:dyDescent="0.3">
      <c r="A411">
        <v>10188</v>
      </c>
      <c r="B411" t="s">
        <v>514</v>
      </c>
      <c r="C411">
        <v>25</v>
      </c>
      <c r="D411">
        <v>95.8</v>
      </c>
      <c r="E411">
        <v>51.84</v>
      </c>
      <c r="F411">
        <v>2</v>
      </c>
      <c r="G411">
        <v>2395</v>
      </c>
      <c r="H411">
        <v>1296</v>
      </c>
    </row>
    <row r="412" spans="1:8" x14ac:dyDescent="0.3">
      <c r="A412">
        <v>10190</v>
      </c>
      <c r="B412" t="s">
        <v>515</v>
      </c>
      <c r="C412">
        <v>40</v>
      </c>
      <c r="D412">
        <v>67.53</v>
      </c>
      <c r="E412">
        <v>47.19</v>
      </c>
      <c r="F412">
        <v>2</v>
      </c>
      <c r="G412">
        <v>2701.2</v>
      </c>
      <c r="H412">
        <v>1887.6</v>
      </c>
    </row>
    <row r="413" spans="1:8" x14ac:dyDescent="0.3">
      <c r="A413">
        <v>10191</v>
      </c>
      <c r="B413" t="s">
        <v>541</v>
      </c>
      <c r="C413">
        <v>48</v>
      </c>
      <c r="D413">
        <v>53.27</v>
      </c>
      <c r="E413">
        <v>22.65</v>
      </c>
      <c r="F413">
        <v>2</v>
      </c>
      <c r="G413">
        <v>2556.96</v>
      </c>
      <c r="H413">
        <v>1087.2</v>
      </c>
    </row>
    <row r="414" spans="1:8" x14ac:dyDescent="0.3">
      <c r="A414">
        <v>10192</v>
      </c>
      <c r="B414" t="s">
        <v>548</v>
      </c>
      <c r="C414">
        <v>46</v>
      </c>
      <c r="D414">
        <v>86.33</v>
      </c>
      <c r="E414">
        <v>43.62</v>
      </c>
      <c r="F414">
        <v>2</v>
      </c>
      <c r="G414">
        <v>3971.18</v>
      </c>
      <c r="H414">
        <v>2006.52</v>
      </c>
    </row>
    <row r="415" spans="1:8" x14ac:dyDescent="0.3">
      <c r="A415">
        <v>10193</v>
      </c>
      <c r="B415" t="s">
        <v>505</v>
      </c>
      <c r="C415">
        <v>23</v>
      </c>
      <c r="D415">
        <v>97.39</v>
      </c>
      <c r="E415">
        <v>43.98</v>
      </c>
      <c r="F415">
        <v>2</v>
      </c>
      <c r="G415">
        <v>2239.9699999999998</v>
      </c>
      <c r="H415">
        <v>1011.54</v>
      </c>
    </row>
    <row r="416" spans="1:8" x14ac:dyDescent="0.3">
      <c r="A416">
        <v>10194</v>
      </c>
      <c r="B416" t="s">
        <v>591</v>
      </c>
      <c r="C416">
        <v>45</v>
      </c>
      <c r="D416">
        <v>51.05</v>
      </c>
      <c r="E416">
        <v>35.85</v>
      </c>
      <c r="F416">
        <v>2</v>
      </c>
      <c r="G416">
        <v>2297.25</v>
      </c>
      <c r="H416">
        <v>1613.25</v>
      </c>
    </row>
    <row r="417" spans="1:8" x14ac:dyDescent="0.3">
      <c r="A417">
        <v>10195</v>
      </c>
      <c r="B417" t="s">
        <v>509</v>
      </c>
      <c r="C417">
        <v>34</v>
      </c>
      <c r="D417">
        <v>95.81</v>
      </c>
      <c r="E417">
        <v>48.5</v>
      </c>
      <c r="F417">
        <v>2</v>
      </c>
      <c r="G417">
        <v>3257.54</v>
      </c>
      <c r="H417">
        <v>1649</v>
      </c>
    </row>
    <row r="418" spans="1:8" x14ac:dyDescent="0.3">
      <c r="A418">
        <v>10196</v>
      </c>
      <c r="B418" t="s">
        <v>594</v>
      </c>
      <c r="C418">
        <v>50</v>
      </c>
      <c r="D418">
        <v>84.88</v>
      </c>
      <c r="E418">
        <v>43.31</v>
      </c>
      <c r="F418">
        <v>2</v>
      </c>
      <c r="G418">
        <v>4244</v>
      </c>
      <c r="H418">
        <v>2165.5</v>
      </c>
    </row>
    <row r="419" spans="1:8" x14ac:dyDescent="0.3">
      <c r="A419">
        <v>10197</v>
      </c>
      <c r="B419" t="s">
        <v>599</v>
      </c>
      <c r="C419">
        <v>24</v>
      </c>
      <c r="D419">
        <v>78.75</v>
      </c>
      <c r="E419">
        <v>50.69</v>
      </c>
      <c r="F419">
        <v>2</v>
      </c>
      <c r="G419">
        <v>1890</v>
      </c>
      <c r="H419">
        <v>1216.56</v>
      </c>
    </row>
    <row r="420" spans="1:8" x14ac:dyDescent="0.3">
      <c r="A420">
        <v>10198</v>
      </c>
      <c r="B420" t="s">
        <v>513</v>
      </c>
      <c r="C420">
        <v>40</v>
      </c>
      <c r="D420">
        <v>74.03</v>
      </c>
      <c r="E420">
        <v>37.76</v>
      </c>
      <c r="F420">
        <v>2</v>
      </c>
      <c r="G420">
        <v>2961.2</v>
      </c>
      <c r="H420">
        <v>1510.4</v>
      </c>
    </row>
    <row r="421" spans="1:8" x14ac:dyDescent="0.3">
      <c r="A421">
        <v>10199</v>
      </c>
      <c r="B421" t="s">
        <v>597</v>
      </c>
      <c r="C421">
        <v>48</v>
      </c>
      <c r="D421">
        <v>81.290000000000006</v>
      </c>
      <c r="E421">
        <v>40.19</v>
      </c>
      <c r="F421">
        <v>2</v>
      </c>
      <c r="G421">
        <v>3901.92</v>
      </c>
      <c r="H421">
        <v>1929.12</v>
      </c>
    </row>
    <row r="422" spans="1:8" x14ac:dyDescent="0.3">
      <c r="A422">
        <v>10200</v>
      </c>
      <c r="B422" t="s">
        <v>503</v>
      </c>
      <c r="C422">
        <v>39</v>
      </c>
      <c r="D422">
        <v>115.09</v>
      </c>
      <c r="E422">
        <v>59.32</v>
      </c>
      <c r="F422">
        <v>2</v>
      </c>
      <c r="G422">
        <v>4488.51</v>
      </c>
      <c r="H422">
        <v>2313.48</v>
      </c>
    </row>
    <row r="423" spans="1:8" x14ac:dyDescent="0.3">
      <c r="A423">
        <v>10201</v>
      </c>
      <c r="B423" t="s">
        <v>547</v>
      </c>
      <c r="C423">
        <v>22</v>
      </c>
      <c r="D423">
        <v>82.3</v>
      </c>
      <c r="E423">
        <v>46.89</v>
      </c>
      <c r="F423">
        <v>2</v>
      </c>
      <c r="G423">
        <v>1810.6</v>
      </c>
      <c r="H423">
        <v>1031.58</v>
      </c>
    </row>
    <row r="424" spans="1:8" x14ac:dyDescent="0.3">
      <c r="A424">
        <v>10202</v>
      </c>
      <c r="B424" t="s">
        <v>532</v>
      </c>
      <c r="C424">
        <v>43</v>
      </c>
      <c r="D424">
        <v>124.99</v>
      </c>
      <c r="E424">
        <v>78.87</v>
      </c>
      <c r="F424">
        <v>2</v>
      </c>
      <c r="G424">
        <v>5374.57</v>
      </c>
      <c r="H424">
        <v>3391.41</v>
      </c>
    </row>
    <row r="425" spans="1:8" x14ac:dyDescent="0.3">
      <c r="A425">
        <v>10203</v>
      </c>
      <c r="B425" t="s">
        <v>526</v>
      </c>
      <c r="C425">
        <v>21</v>
      </c>
      <c r="D425">
        <v>33.229999999999997</v>
      </c>
      <c r="E425">
        <v>21.52</v>
      </c>
      <c r="F425">
        <v>2</v>
      </c>
      <c r="G425">
        <v>697.83</v>
      </c>
      <c r="H425">
        <v>451.92</v>
      </c>
    </row>
    <row r="426" spans="1:8" x14ac:dyDescent="0.3">
      <c r="A426">
        <v>10204</v>
      </c>
      <c r="B426" t="s">
        <v>495</v>
      </c>
      <c r="C426">
        <v>39</v>
      </c>
      <c r="D426">
        <v>34.880000000000003</v>
      </c>
      <c r="E426">
        <v>19.28</v>
      </c>
      <c r="F426">
        <v>2</v>
      </c>
      <c r="G426">
        <v>1360.32</v>
      </c>
      <c r="H426">
        <v>751.92</v>
      </c>
    </row>
    <row r="427" spans="1:8" x14ac:dyDescent="0.3">
      <c r="A427">
        <v>10205</v>
      </c>
      <c r="B427" t="s">
        <v>519</v>
      </c>
      <c r="C427">
        <v>36</v>
      </c>
      <c r="D427">
        <v>98.63</v>
      </c>
      <c r="E427">
        <v>42.12</v>
      </c>
      <c r="F427">
        <v>2</v>
      </c>
      <c r="G427">
        <v>3550.68</v>
      </c>
      <c r="H427">
        <v>1516.32</v>
      </c>
    </row>
    <row r="428" spans="1:8" x14ac:dyDescent="0.3">
      <c r="A428">
        <v>10206</v>
      </c>
      <c r="B428" t="s">
        <v>507</v>
      </c>
      <c r="C428">
        <v>36</v>
      </c>
      <c r="D428">
        <v>54.94</v>
      </c>
      <c r="E428">
        <v>31.03</v>
      </c>
      <c r="F428">
        <v>2</v>
      </c>
      <c r="G428">
        <v>1977.84</v>
      </c>
      <c r="H428">
        <v>1117.08</v>
      </c>
    </row>
    <row r="429" spans="1:8" x14ac:dyDescent="0.3">
      <c r="A429">
        <v>10207</v>
      </c>
      <c r="B429" t="s">
        <v>510</v>
      </c>
      <c r="C429">
        <v>45</v>
      </c>
      <c r="D429">
        <v>55.3</v>
      </c>
      <c r="E429">
        <v>35.42</v>
      </c>
      <c r="F429">
        <v>2</v>
      </c>
      <c r="G429">
        <v>2488.5</v>
      </c>
      <c r="H429">
        <v>1593.9</v>
      </c>
    </row>
    <row r="430" spans="1:8" x14ac:dyDescent="0.3">
      <c r="A430">
        <v>10208</v>
      </c>
      <c r="B430" t="s">
        <v>528</v>
      </c>
      <c r="C430">
        <v>20</v>
      </c>
      <c r="D430">
        <v>80.540000000000006</v>
      </c>
      <c r="E430">
        <v>41.6</v>
      </c>
      <c r="F430">
        <v>2</v>
      </c>
      <c r="G430">
        <v>1610.8</v>
      </c>
      <c r="H430">
        <v>832</v>
      </c>
    </row>
    <row r="431" spans="1:8" x14ac:dyDescent="0.3">
      <c r="A431">
        <v>10209</v>
      </c>
      <c r="B431" t="s">
        <v>600</v>
      </c>
      <c r="C431">
        <v>36</v>
      </c>
      <c r="D431">
        <v>56.55</v>
      </c>
      <c r="E431">
        <v>39.450000000000003</v>
      </c>
      <c r="F431">
        <v>2</v>
      </c>
      <c r="G431">
        <v>2035.8</v>
      </c>
      <c r="H431">
        <v>1420.2</v>
      </c>
    </row>
    <row r="432" spans="1:8" x14ac:dyDescent="0.3">
      <c r="A432">
        <v>10210</v>
      </c>
      <c r="B432" t="s">
        <v>570</v>
      </c>
      <c r="C432">
        <v>23</v>
      </c>
      <c r="D432">
        <v>112.99</v>
      </c>
      <c r="E432">
        <v>49.95</v>
      </c>
      <c r="F432">
        <v>2</v>
      </c>
      <c r="G432">
        <v>2598.77</v>
      </c>
      <c r="H432">
        <v>1148.8499999999999</v>
      </c>
    </row>
    <row r="433" spans="1:8" x14ac:dyDescent="0.3">
      <c r="A433">
        <v>10211</v>
      </c>
      <c r="B433" t="s">
        <v>598</v>
      </c>
      <c r="C433">
        <v>41</v>
      </c>
      <c r="D433">
        <v>171.22</v>
      </c>
      <c r="E433">
        <v>99.23</v>
      </c>
      <c r="F433">
        <v>2</v>
      </c>
      <c r="G433">
        <v>7020.02</v>
      </c>
      <c r="H433">
        <v>4068.43</v>
      </c>
    </row>
    <row r="434" spans="1:8" x14ac:dyDescent="0.3">
      <c r="A434">
        <v>10212</v>
      </c>
      <c r="B434" t="s">
        <v>593</v>
      </c>
      <c r="C434">
        <v>27</v>
      </c>
      <c r="D434">
        <v>77.91</v>
      </c>
      <c r="E434">
        <v>35.1</v>
      </c>
      <c r="F434">
        <v>2</v>
      </c>
      <c r="G434">
        <v>2103.5700000000002</v>
      </c>
      <c r="H434">
        <v>947.7</v>
      </c>
    </row>
    <row r="435" spans="1:8" x14ac:dyDescent="0.3">
      <c r="A435">
        <v>10213</v>
      </c>
      <c r="B435" t="s">
        <v>543</v>
      </c>
      <c r="C435">
        <v>25</v>
      </c>
      <c r="D435">
        <v>58.44</v>
      </c>
      <c r="E435">
        <v>37.06</v>
      </c>
      <c r="F435">
        <v>2</v>
      </c>
      <c r="G435">
        <v>1461</v>
      </c>
      <c r="H435">
        <v>926.5</v>
      </c>
    </row>
    <row r="436" spans="1:8" x14ac:dyDescent="0.3">
      <c r="A436">
        <v>10214</v>
      </c>
      <c r="B436" t="s">
        <v>518</v>
      </c>
      <c r="C436">
        <v>49</v>
      </c>
      <c r="D436">
        <v>39.869999999999997</v>
      </c>
      <c r="E436">
        <v>24.19</v>
      </c>
      <c r="F436">
        <v>2</v>
      </c>
      <c r="G436">
        <v>1953.63</v>
      </c>
      <c r="H436">
        <v>1185.31</v>
      </c>
    </row>
    <row r="437" spans="1:8" x14ac:dyDescent="0.3">
      <c r="A437">
        <v>10215</v>
      </c>
      <c r="B437" t="s">
        <v>569</v>
      </c>
      <c r="C437">
        <v>46</v>
      </c>
      <c r="D437">
        <v>100.34</v>
      </c>
      <c r="E437">
        <v>58.34</v>
      </c>
      <c r="F437">
        <v>2</v>
      </c>
      <c r="G437">
        <v>4615.6400000000003</v>
      </c>
      <c r="H437">
        <v>2683.64</v>
      </c>
    </row>
    <row r="438" spans="1:8" x14ac:dyDescent="0.3">
      <c r="A438">
        <v>10217</v>
      </c>
      <c r="B438" t="s">
        <v>591</v>
      </c>
      <c r="C438">
        <v>35</v>
      </c>
      <c r="D438">
        <v>58.34</v>
      </c>
      <c r="E438">
        <v>35.85</v>
      </c>
      <c r="F438">
        <v>2</v>
      </c>
      <c r="G438">
        <v>2041.9</v>
      </c>
      <c r="H438">
        <v>1254.75</v>
      </c>
    </row>
    <row r="439" spans="1:8" x14ac:dyDescent="0.3">
      <c r="A439">
        <v>10218</v>
      </c>
      <c r="B439" t="s">
        <v>542</v>
      </c>
      <c r="C439">
        <v>34</v>
      </c>
      <c r="D439">
        <v>152.41</v>
      </c>
      <c r="E439">
        <v>91.44</v>
      </c>
      <c r="F439">
        <v>2</v>
      </c>
      <c r="G439">
        <v>5181.9399999999996</v>
      </c>
      <c r="H439">
        <v>3108.96</v>
      </c>
    </row>
    <row r="440" spans="1:8" x14ac:dyDescent="0.3">
      <c r="A440">
        <v>10219</v>
      </c>
      <c r="B440" t="s">
        <v>550</v>
      </c>
      <c r="C440">
        <v>48</v>
      </c>
      <c r="D440">
        <v>94.8</v>
      </c>
      <c r="E440">
        <v>62.8</v>
      </c>
      <c r="F440">
        <v>2</v>
      </c>
      <c r="G440">
        <v>4550.3999999999996</v>
      </c>
      <c r="H440">
        <v>3014.4</v>
      </c>
    </row>
    <row r="441" spans="1:8" x14ac:dyDescent="0.3">
      <c r="A441">
        <v>10220</v>
      </c>
      <c r="B441" t="s">
        <v>595</v>
      </c>
      <c r="C441">
        <v>32</v>
      </c>
      <c r="D441">
        <v>189.1</v>
      </c>
      <c r="E441">
        <v>112.21</v>
      </c>
      <c r="F441">
        <v>2</v>
      </c>
      <c r="G441">
        <v>6051.2</v>
      </c>
      <c r="H441">
        <v>3590.72</v>
      </c>
    </row>
    <row r="442" spans="1:8" x14ac:dyDescent="0.3">
      <c r="A442">
        <v>10221</v>
      </c>
      <c r="B442" t="s">
        <v>521</v>
      </c>
      <c r="C442">
        <v>39</v>
      </c>
      <c r="D442">
        <v>84.26</v>
      </c>
      <c r="E442">
        <v>35.11</v>
      </c>
      <c r="F442">
        <v>2</v>
      </c>
      <c r="G442">
        <v>3286.14</v>
      </c>
      <c r="H442">
        <v>1369.29</v>
      </c>
    </row>
    <row r="443" spans="1:8" x14ac:dyDescent="0.3">
      <c r="A443">
        <v>10222</v>
      </c>
      <c r="B443" t="s">
        <v>513</v>
      </c>
      <c r="C443">
        <v>43</v>
      </c>
      <c r="D443">
        <v>66.63</v>
      </c>
      <c r="E443">
        <v>37.76</v>
      </c>
      <c r="F443">
        <v>2</v>
      </c>
      <c r="G443">
        <v>2865.09</v>
      </c>
      <c r="H443">
        <v>1623.68</v>
      </c>
    </row>
    <row r="444" spans="1:8" x14ac:dyDescent="0.3">
      <c r="A444">
        <v>10223</v>
      </c>
      <c r="B444" t="s">
        <v>514</v>
      </c>
      <c r="C444">
        <v>32</v>
      </c>
      <c r="D444">
        <v>104.81</v>
      </c>
      <c r="E444">
        <v>51.84</v>
      </c>
      <c r="F444">
        <v>2</v>
      </c>
      <c r="G444">
        <v>3353.92</v>
      </c>
      <c r="H444">
        <v>1658.88</v>
      </c>
    </row>
    <row r="445" spans="1:8" x14ac:dyDescent="0.3">
      <c r="A445">
        <v>10224</v>
      </c>
      <c r="B445" t="s">
        <v>531</v>
      </c>
      <c r="C445">
        <v>43</v>
      </c>
      <c r="D445">
        <v>37.01</v>
      </c>
      <c r="E445">
        <v>16.09</v>
      </c>
      <c r="F445">
        <v>2</v>
      </c>
      <c r="G445">
        <v>1591.43</v>
      </c>
      <c r="H445">
        <v>691.87</v>
      </c>
    </row>
    <row r="446" spans="1:8" x14ac:dyDescent="0.3">
      <c r="A446">
        <v>10225</v>
      </c>
      <c r="B446" t="s">
        <v>542</v>
      </c>
      <c r="C446">
        <v>43</v>
      </c>
      <c r="D446">
        <v>162.57</v>
      </c>
      <c r="E446">
        <v>91.44</v>
      </c>
      <c r="F446">
        <v>2</v>
      </c>
      <c r="G446">
        <v>6990.51</v>
      </c>
      <c r="H446">
        <v>3931.92</v>
      </c>
    </row>
    <row r="447" spans="1:8" x14ac:dyDescent="0.3">
      <c r="A447">
        <v>10226</v>
      </c>
      <c r="B447" t="s">
        <v>601</v>
      </c>
      <c r="C447">
        <v>48</v>
      </c>
      <c r="D447">
        <v>95.3</v>
      </c>
      <c r="E447">
        <v>44.97</v>
      </c>
      <c r="F447">
        <v>2</v>
      </c>
      <c r="G447">
        <v>4574.3999999999996</v>
      </c>
      <c r="H447">
        <v>2158.56</v>
      </c>
    </row>
    <row r="448" spans="1:8" x14ac:dyDescent="0.3">
      <c r="A448">
        <v>10227</v>
      </c>
      <c r="B448" t="s">
        <v>497</v>
      </c>
      <c r="C448">
        <v>31</v>
      </c>
      <c r="D448">
        <v>50.14</v>
      </c>
      <c r="E448">
        <v>29.65</v>
      </c>
      <c r="F448">
        <v>2</v>
      </c>
      <c r="G448">
        <v>1554.34</v>
      </c>
      <c r="H448">
        <v>919.15</v>
      </c>
    </row>
    <row r="449" spans="1:8" x14ac:dyDescent="0.3">
      <c r="A449">
        <v>10228</v>
      </c>
      <c r="B449" t="s">
        <v>506</v>
      </c>
      <c r="C449">
        <v>29</v>
      </c>
      <c r="D449">
        <v>214.3</v>
      </c>
      <c r="E449">
        <v>115.72</v>
      </c>
      <c r="F449">
        <v>2</v>
      </c>
      <c r="G449">
        <v>6214.7</v>
      </c>
      <c r="H449">
        <v>3355.88</v>
      </c>
    </row>
    <row r="450" spans="1:8" x14ac:dyDescent="0.3">
      <c r="A450">
        <v>10229</v>
      </c>
      <c r="B450" t="s">
        <v>508</v>
      </c>
      <c r="C450">
        <v>33</v>
      </c>
      <c r="D450">
        <v>34.65</v>
      </c>
      <c r="E450">
        <v>19.45</v>
      </c>
      <c r="F450">
        <v>2</v>
      </c>
      <c r="G450">
        <v>1143.45</v>
      </c>
      <c r="H450">
        <v>641.85</v>
      </c>
    </row>
    <row r="451" spans="1:8" x14ac:dyDescent="0.3">
      <c r="A451">
        <v>10230</v>
      </c>
      <c r="B451" t="s">
        <v>582</v>
      </c>
      <c r="C451">
        <v>43</v>
      </c>
      <c r="D451">
        <v>57.41</v>
      </c>
      <c r="E451">
        <v>21.09</v>
      </c>
      <c r="F451">
        <v>2</v>
      </c>
      <c r="G451">
        <v>2468.63</v>
      </c>
      <c r="H451">
        <v>906.87</v>
      </c>
    </row>
    <row r="452" spans="1:8" x14ac:dyDescent="0.3">
      <c r="A452">
        <v>10231</v>
      </c>
      <c r="B452" t="s">
        <v>595</v>
      </c>
      <c r="C452">
        <v>42</v>
      </c>
      <c r="D452">
        <v>193.25</v>
      </c>
      <c r="E452">
        <v>112.21</v>
      </c>
      <c r="F452">
        <v>2</v>
      </c>
      <c r="G452">
        <v>8116.5</v>
      </c>
      <c r="H452">
        <v>4712.82</v>
      </c>
    </row>
    <row r="453" spans="1:8" x14ac:dyDescent="0.3">
      <c r="A453">
        <v>10232</v>
      </c>
      <c r="B453" t="s">
        <v>511</v>
      </c>
      <c r="C453">
        <v>35</v>
      </c>
      <c r="D453">
        <v>81.430000000000007</v>
      </c>
      <c r="E453">
        <v>45.68</v>
      </c>
      <c r="F453">
        <v>2</v>
      </c>
      <c r="G453">
        <v>2850.05</v>
      </c>
      <c r="H453">
        <v>1598.8</v>
      </c>
    </row>
    <row r="454" spans="1:8" x14ac:dyDescent="0.3">
      <c r="A454">
        <v>10233</v>
      </c>
      <c r="B454" t="s">
        <v>528</v>
      </c>
      <c r="C454">
        <v>40</v>
      </c>
      <c r="D454">
        <v>70.81</v>
      </c>
      <c r="E454">
        <v>41.6</v>
      </c>
      <c r="F454">
        <v>2</v>
      </c>
      <c r="G454">
        <v>2832.4</v>
      </c>
      <c r="H454">
        <v>1664</v>
      </c>
    </row>
    <row r="455" spans="1:8" x14ac:dyDescent="0.3">
      <c r="A455">
        <v>10234</v>
      </c>
      <c r="B455" t="s">
        <v>560</v>
      </c>
      <c r="C455">
        <v>44</v>
      </c>
      <c r="D455">
        <v>67.14</v>
      </c>
      <c r="E455">
        <v>34.26</v>
      </c>
      <c r="F455">
        <v>2</v>
      </c>
      <c r="G455">
        <v>2954.16</v>
      </c>
      <c r="H455">
        <v>1507.44</v>
      </c>
    </row>
    <row r="456" spans="1:8" x14ac:dyDescent="0.3">
      <c r="A456">
        <v>10235</v>
      </c>
      <c r="B456" t="s">
        <v>503</v>
      </c>
      <c r="C456">
        <v>25</v>
      </c>
      <c r="D456">
        <v>116.28</v>
      </c>
      <c r="E456">
        <v>59.32</v>
      </c>
      <c r="F456">
        <v>2</v>
      </c>
      <c r="G456">
        <v>2907</v>
      </c>
      <c r="H456">
        <v>1483</v>
      </c>
    </row>
    <row r="457" spans="1:8" x14ac:dyDescent="0.3">
      <c r="A457">
        <v>10236</v>
      </c>
      <c r="B457" t="s">
        <v>592</v>
      </c>
      <c r="C457">
        <v>23</v>
      </c>
      <c r="D457">
        <v>52.7</v>
      </c>
      <c r="E457">
        <v>36.340000000000003</v>
      </c>
      <c r="F457">
        <v>2</v>
      </c>
      <c r="G457">
        <v>1212.0999999999999</v>
      </c>
      <c r="H457">
        <v>835.82</v>
      </c>
    </row>
    <row r="458" spans="1:8" x14ac:dyDescent="0.3">
      <c r="A458">
        <v>10237</v>
      </c>
      <c r="B458" t="s">
        <v>531</v>
      </c>
      <c r="C458">
        <v>26</v>
      </c>
      <c r="D458">
        <v>35</v>
      </c>
      <c r="E458">
        <v>16.09</v>
      </c>
      <c r="F458">
        <v>2</v>
      </c>
      <c r="G458">
        <v>910</v>
      </c>
      <c r="H458">
        <v>418.34</v>
      </c>
    </row>
    <row r="459" spans="1:8" x14ac:dyDescent="0.3">
      <c r="A459">
        <v>10238</v>
      </c>
      <c r="B459" t="s">
        <v>541</v>
      </c>
      <c r="C459">
        <v>47</v>
      </c>
      <c r="D459">
        <v>53.88</v>
      </c>
      <c r="E459">
        <v>22.65</v>
      </c>
      <c r="F459">
        <v>2</v>
      </c>
      <c r="G459">
        <v>2532.36</v>
      </c>
      <c r="H459">
        <v>1064.55</v>
      </c>
    </row>
    <row r="460" spans="1:8" x14ac:dyDescent="0.3">
      <c r="A460">
        <v>10239</v>
      </c>
      <c r="B460" t="s">
        <v>526</v>
      </c>
      <c r="C460">
        <v>20</v>
      </c>
      <c r="D460">
        <v>32.47</v>
      </c>
      <c r="E460">
        <v>21.52</v>
      </c>
      <c r="F460">
        <v>2</v>
      </c>
      <c r="G460">
        <v>649.4</v>
      </c>
      <c r="H460">
        <v>430.4</v>
      </c>
    </row>
    <row r="461" spans="1:8" x14ac:dyDescent="0.3">
      <c r="A461">
        <v>10240</v>
      </c>
      <c r="B461" t="s">
        <v>516</v>
      </c>
      <c r="C461">
        <v>37</v>
      </c>
      <c r="D461">
        <v>136.56</v>
      </c>
      <c r="E461">
        <v>48.36</v>
      </c>
      <c r="F461">
        <v>2</v>
      </c>
      <c r="G461">
        <v>5052.72</v>
      </c>
      <c r="H461">
        <v>1789.32</v>
      </c>
    </row>
    <row r="462" spans="1:8" x14ac:dyDescent="0.3">
      <c r="A462">
        <v>10241</v>
      </c>
      <c r="B462" t="s">
        <v>585</v>
      </c>
      <c r="C462">
        <v>41</v>
      </c>
      <c r="D462">
        <v>153</v>
      </c>
      <c r="E462">
        <v>83.3</v>
      </c>
      <c r="F462">
        <v>2</v>
      </c>
      <c r="G462">
        <v>6273</v>
      </c>
      <c r="H462">
        <v>3415.3</v>
      </c>
    </row>
    <row r="463" spans="1:8" x14ac:dyDescent="0.3">
      <c r="A463">
        <v>10243</v>
      </c>
      <c r="B463" t="s">
        <v>558</v>
      </c>
      <c r="C463">
        <v>47</v>
      </c>
      <c r="D463">
        <v>111.87</v>
      </c>
      <c r="E463">
        <v>68.650000000000006</v>
      </c>
      <c r="F463">
        <v>2</v>
      </c>
      <c r="G463">
        <v>5257.89</v>
      </c>
      <c r="H463">
        <v>3226.55</v>
      </c>
    </row>
    <row r="464" spans="1:8" x14ac:dyDescent="0.3">
      <c r="A464">
        <v>10244</v>
      </c>
      <c r="B464" t="s">
        <v>505</v>
      </c>
      <c r="C464">
        <v>29</v>
      </c>
      <c r="D464">
        <v>85.87</v>
      </c>
      <c r="E464">
        <v>43.98</v>
      </c>
      <c r="F464">
        <v>2</v>
      </c>
      <c r="G464">
        <v>2490.23</v>
      </c>
      <c r="H464">
        <v>1275.42</v>
      </c>
    </row>
    <row r="465" spans="1:8" x14ac:dyDescent="0.3">
      <c r="A465">
        <v>10245</v>
      </c>
      <c r="B465" t="s">
        <v>535</v>
      </c>
      <c r="C465">
        <v>28</v>
      </c>
      <c r="D465">
        <v>147.74</v>
      </c>
      <c r="E465">
        <v>44.32</v>
      </c>
      <c r="F465">
        <v>2</v>
      </c>
      <c r="G465">
        <v>4136.72</v>
      </c>
      <c r="H465">
        <v>1240.96</v>
      </c>
    </row>
    <row r="466" spans="1:8" x14ac:dyDescent="0.3">
      <c r="A466">
        <v>10246</v>
      </c>
      <c r="B466" t="s">
        <v>577</v>
      </c>
      <c r="C466">
        <v>44</v>
      </c>
      <c r="D466">
        <v>46.24</v>
      </c>
      <c r="E466">
        <v>25.43</v>
      </c>
      <c r="F466">
        <v>2</v>
      </c>
      <c r="G466">
        <v>2034.56</v>
      </c>
      <c r="H466">
        <v>1118.92</v>
      </c>
    </row>
    <row r="467" spans="1:8" x14ac:dyDescent="0.3">
      <c r="A467">
        <v>10247</v>
      </c>
      <c r="B467" t="s">
        <v>595</v>
      </c>
      <c r="C467">
        <v>44</v>
      </c>
      <c r="D467">
        <v>195.33</v>
      </c>
      <c r="E467">
        <v>112.21</v>
      </c>
      <c r="F467">
        <v>2</v>
      </c>
      <c r="G467">
        <v>8594.52</v>
      </c>
      <c r="H467">
        <v>4937.24</v>
      </c>
    </row>
    <row r="468" spans="1:8" x14ac:dyDescent="0.3">
      <c r="A468">
        <v>10248</v>
      </c>
      <c r="B468" t="s">
        <v>502</v>
      </c>
      <c r="C468">
        <v>23</v>
      </c>
      <c r="D468">
        <v>83.02</v>
      </c>
      <c r="E468">
        <v>35.22</v>
      </c>
      <c r="F468">
        <v>2</v>
      </c>
      <c r="G468">
        <v>1909.46</v>
      </c>
      <c r="H468">
        <v>810.06</v>
      </c>
    </row>
    <row r="469" spans="1:8" x14ac:dyDescent="0.3">
      <c r="A469">
        <v>10249</v>
      </c>
      <c r="B469" t="s">
        <v>600</v>
      </c>
      <c r="C469">
        <v>25</v>
      </c>
      <c r="D469">
        <v>65.75</v>
      </c>
      <c r="E469">
        <v>39.450000000000003</v>
      </c>
      <c r="F469">
        <v>2</v>
      </c>
      <c r="G469">
        <v>1643.75</v>
      </c>
      <c r="H469">
        <v>986.25</v>
      </c>
    </row>
    <row r="470" spans="1:8" x14ac:dyDescent="0.3">
      <c r="A470">
        <v>10250</v>
      </c>
      <c r="B470" t="s">
        <v>525</v>
      </c>
      <c r="C470">
        <v>31</v>
      </c>
      <c r="D470">
        <v>99.89</v>
      </c>
      <c r="E470">
        <v>32.97</v>
      </c>
      <c r="F470">
        <v>2</v>
      </c>
      <c r="G470">
        <v>3096.59</v>
      </c>
      <c r="H470">
        <v>1022.07</v>
      </c>
    </row>
    <row r="471" spans="1:8" x14ac:dyDescent="0.3">
      <c r="A471">
        <v>10251</v>
      </c>
      <c r="B471" t="s">
        <v>547</v>
      </c>
      <c r="C471">
        <v>59</v>
      </c>
      <c r="D471">
        <v>93.79</v>
      </c>
      <c r="E471">
        <v>46.89</v>
      </c>
      <c r="F471">
        <v>2</v>
      </c>
      <c r="G471">
        <v>5533.61</v>
      </c>
      <c r="H471">
        <v>2766.51</v>
      </c>
    </row>
    <row r="472" spans="1:8" x14ac:dyDescent="0.3">
      <c r="A472">
        <v>10252</v>
      </c>
      <c r="B472" t="s">
        <v>588</v>
      </c>
      <c r="C472">
        <v>20</v>
      </c>
      <c r="D472">
        <v>74.78</v>
      </c>
      <c r="E472">
        <v>31.36</v>
      </c>
      <c r="F472">
        <v>2</v>
      </c>
      <c r="G472">
        <v>1495.6</v>
      </c>
      <c r="H472">
        <v>627.20000000000005</v>
      </c>
    </row>
    <row r="473" spans="1:8" x14ac:dyDescent="0.3">
      <c r="A473">
        <v>10253</v>
      </c>
      <c r="B473" t="s">
        <v>501</v>
      </c>
      <c r="C473">
        <v>37</v>
      </c>
      <c r="D473">
        <v>114.84</v>
      </c>
      <c r="E473">
        <v>75.239999999999995</v>
      </c>
      <c r="F473">
        <v>2</v>
      </c>
      <c r="G473">
        <v>4249.08</v>
      </c>
      <c r="H473">
        <v>2783.88</v>
      </c>
    </row>
    <row r="474" spans="1:8" x14ac:dyDescent="0.3">
      <c r="A474">
        <v>10254</v>
      </c>
      <c r="B474" t="s">
        <v>558</v>
      </c>
      <c r="C474">
        <v>41</v>
      </c>
      <c r="D474">
        <v>102.98</v>
      </c>
      <c r="E474">
        <v>68.650000000000006</v>
      </c>
      <c r="F474">
        <v>2</v>
      </c>
      <c r="G474">
        <v>4222.18</v>
      </c>
      <c r="H474">
        <v>2814.65</v>
      </c>
    </row>
    <row r="475" spans="1:8" x14ac:dyDescent="0.3">
      <c r="A475">
        <v>10255</v>
      </c>
      <c r="B475" t="s">
        <v>518</v>
      </c>
      <c r="C475">
        <v>37</v>
      </c>
      <c r="D475">
        <v>37.630000000000003</v>
      </c>
      <c r="E475">
        <v>24.19</v>
      </c>
      <c r="F475">
        <v>2</v>
      </c>
      <c r="G475">
        <v>1392.31</v>
      </c>
      <c r="H475">
        <v>895.03</v>
      </c>
    </row>
    <row r="476" spans="1:8" x14ac:dyDescent="0.3">
      <c r="A476">
        <v>10256</v>
      </c>
      <c r="B476" t="s">
        <v>519</v>
      </c>
      <c r="C476">
        <v>34</v>
      </c>
      <c r="D476">
        <v>93.49</v>
      </c>
      <c r="E476">
        <v>42.12</v>
      </c>
      <c r="F476">
        <v>2</v>
      </c>
      <c r="G476">
        <v>3178.66</v>
      </c>
      <c r="H476">
        <v>1432.08</v>
      </c>
    </row>
    <row r="477" spans="1:8" x14ac:dyDescent="0.3">
      <c r="A477">
        <v>10257</v>
      </c>
      <c r="B477" t="s">
        <v>505</v>
      </c>
      <c r="C477">
        <v>37</v>
      </c>
      <c r="D477">
        <v>83.78</v>
      </c>
      <c r="E477">
        <v>43.98</v>
      </c>
      <c r="F477">
        <v>2</v>
      </c>
      <c r="G477">
        <v>3099.86</v>
      </c>
      <c r="H477">
        <v>1627.26</v>
      </c>
    </row>
    <row r="478" spans="1:8" x14ac:dyDescent="0.3">
      <c r="A478">
        <v>10258</v>
      </c>
      <c r="B478" t="s">
        <v>507</v>
      </c>
      <c r="C478">
        <v>20</v>
      </c>
      <c r="D478">
        <v>62.7</v>
      </c>
      <c r="E478">
        <v>31.03</v>
      </c>
      <c r="F478">
        <v>2</v>
      </c>
      <c r="G478">
        <v>1254</v>
      </c>
      <c r="H478">
        <v>620.6</v>
      </c>
    </row>
    <row r="479" spans="1:8" x14ac:dyDescent="0.3">
      <c r="A479">
        <v>10259</v>
      </c>
      <c r="B479" t="s">
        <v>536</v>
      </c>
      <c r="C479">
        <v>29</v>
      </c>
      <c r="D479">
        <v>105.33</v>
      </c>
      <c r="E479">
        <v>47.46</v>
      </c>
      <c r="F479">
        <v>2</v>
      </c>
      <c r="G479">
        <v>3054.57</v>
      </c>
      <c r="H479">
        <v>1376.34</v>
      </c>
    </row>
    <row r="480" spans="1:8" x14ac:dyDescent="0.3">
      <c r="A480">
        <v>10260</v>
      </c>
      <c r="B480" t="s">
        <v>594</v>
      </c>
      <c r="C480">
        <v>33</v>
      </c>
      <c r="D480">
        <v>80.55</v>
      </c>
      <c r="E480">
        <v>43.31</v>
      </c>
      <c r="F480">
        <v>2</v>
      </c>
      <c r="G480">
        <v>2658.15</v>
      </c>
      <c r="H480">
        <v>1429.23</v>
      </c>
    </row>
    <row r="481" spans="1:8" x14ac:dyDescent="0.3">
      <c r="A481">
        <v>10261</v>
      </c>
      <c r="B481" t="s">
        <v>539</v>
      </c>
      <c r="C481">
        <v>44</v>
      </c>
      <c r="D481">
        <v>58.55</v>
      </c>
      <c r="E481">
        <v>38.31</v>
      </c>
      <c r="F481">
        <v>2</v>
      </c>
      <c r="G481">
        <v>2576.1999999999998</v>
      </c>
      <c r="H481">
        <v>1685.64</v>
      </c>
    </row>
    <row r="482" spans="1:8" x14ac:dyDescent="0.3">
      <c r="A482">
        <v>10262</v>
      </c>
      <c r="B482" t="s">
        <v>530</v>
      </c>
      <c r="C482">
        <v>40</v>
      </c>
      <c r="D482">
        <v>63.97</v>
      </c>
      <c r="E482">
        <v>35.770000000000003</v>
      </c>
      <c r="F482">
        <v>2</v>
      </c>
      <c r="G482">
        <v>2558.8000000000002</v>
      </c>
      <c r="H482">
        <v>1430.8</v>
      </c>
    </row>
    <row r="483" spans="1:8" x14ac:dyDescent="0.3">
      <c r="A483">
        <v>10263</v>
      </c>
      <c r="B483" t="s">
        <v>547</v>
      </c>
      <c r="C483">
        <v>34</v>
      </c>
      <c r="D483">
        <v>89</v>
      </c>
      <c r="E483">
        <v>46.89</v>
      </c>
      <c r="F483">
        <v>2</v>
      </c>
      <c r="G483">
        <v>3026</v>
      </c>
      <c r="H483">
        <v>1594.26</v>
      </c>
    </row>
    <row r="484" spans="1:8" x14ac:dyDescent="0.3">
      <c r="A484">
        <v>10264</v>
      </c>
      <c r="B484" t="s">
        <v>532</v>
      </c>
      <c r="C484">
        <v>20</v>
      </c>
      <c r="D484">
        <v>124.99</v>
      </c>
      <c r="E484">
        <v>78.87</v>
      </c>
      <c r="F484">
        <v>2</v>
      </c>
      <c r="G484">
        <v>2499.8000000000002</v>
      </c>
      <c r="H484">
        <v>1577.4</v>
      </c>
    </row>
    <row r="485" spans="1:8" x14ac:dyDescent="0.3">
      <c r="A485">
        <v>10265</v>
      </c>
      <c r="B485" t="s">
        <v>588</v>
      </c>
      <c r="C485">
        <v>45</v>
      </c>
      <c r="D485">
        <v>74.78</v>
      </c>
      <c r="E485">
        <v>31.36</v>
      </c>
      <c r="F485">
        <v>2</v>
      </c>
      <c r="G485">
        <v>3365.1</v>
      </c>
      <c r="H485">
        <v>1411.2</v>
      </c>
    </row>
    <row r="486" spans="1:8" x14ac:dyDescent="0.3">
      <c r="A486">
        <v>10266</v>
      </c>
      <c r="B486" t="s">
        <v>576</v>
      </c>
      <c r="C486">
        <v>36</v>
      </c>
      <c r="D486">
        <v>99.55</v>
      </c>
      <c r="E486">
        <v>58.48</v>
      </c>
      <c r="F486">
        <v>2</v>
      </c>
      <c r="G486">
        <v>3583.8</v>
      </c>
      <c r="H486">
        <v>2105.2800000000002</v>
      </c>
    </row>
    <row r="487" spans="1:8" x14ac:dyDescent="0.3">
      <c r="A487">
        <v>10267</v>
      </c>
      <c r="B487" t="s">
        <v>555</v>
      </c>
      <c r="C487">
        <v>43</v>
      </c>
      <c r="D487">
        <v>93.95</v>
      </c>
      <c r="E487">
        <v>44.62</v>
      </c>
      <c r="F487">
        <v>2</v>
      </c>
      <c r="G487">
        <v>4039.85</v>
      </c>
      <c r="H487">
        <v>1918.66</v>
      </c>
    </row>
    <row r="488" spans="1:8" x14ac:dyDescent="0.3">
      <c r="A488">
        <v>10268</v>
      </c>
      <c r="B488" t="s">
        <v>497</v>
      </c>
      <c r="C488">
        <v>26</v>
      </c>
      <c r="D488">
        <v>45.82</v>
      </c>
      <c r="E488">
        <v>29.65</v>
      </c>
      <c r="F488">
        <v>2</v>
      </c>
      <c r="G488">
        <v>1191.32</v>
      </c>
      <c r="H488">
        <v>770.9</v>
      </c>
    </row>
    <row r="489" spans="1:8" x14ac:dyDescent="0.3">
      <c r="A489">
        <v>10269</v>
      </c>
      <c r="B489" t="s">
        <v>534</v>
      </c>
      <c r="C489">
        <v>48</v>
      </c>
      <c r="D489">
        <v>95.44</v>
      </c>
      <c r="E489">
        <v>39.93</v>
      </c>
      <c r="F489">
        <v>2</v>
      </c>
      <c r="G489">
        <v>4581.12</v>
      </c>
      <c r="H489">
        <v>1916.64</v>
      </c>
    </row>
    <row r="490" spans="1:8" x14ac:dyDescent="0.3">
      <c r="A490">
        <v>10270</v>
      </c>
      <c r="B490" t="s">
        <v>535</v>
      </c>
      <c r="C490">
        <v>32</v>
      </c>
      <c r="D490">
        <v>124.1</v>
      </c>
      <c r="E490">
        <v>44.32</v>
      </c>
      <c r="F490">
        <v>2</v>
      </c>
      <c r="G490">
        <v>3971.2</v>
      </c>
      <c r="H490">
        <v>1418.24</v>
      </c>
    </row>
    <row r="491" spans="1:8" x14ac:dyDescent="0.3">
      <c r="A491">
        <v>10271</v>
      </c>
      <c r="B491" t="s">
        <v>577</v>
      </c>
      <c r="C491">
        <v>45</v>
      </c>
      <c r="D491">
        <v>49.71</v>
      </c>
      <c r="E491">
        <v>25.43</v>
      </c>
      <c r="F491">
        <v>2</v>
      </c>
      <c r="G491">
        <v>2236.9499999999998</v>
      </c>
      <c r="H491">
        <v>1144.3499999999999</v>
      </c>
    </row>
    <row r="492" spans="1:8" x14ac:dyDescent="0.3">
      <c r="A492">
        <v>10272</v>
      </c>
      <c r="B492" t="s">
        <v>595</v>
      </c>
      <c r="C492">
        <v>35</v>
      </c>
      <c r="D492">
        <v>187.02</v>
      </c>
      <c r="E492">
        <v>112.21</v>
      </c>
      <c r="F492">
        <v>2</v>
      </c>
      <c r="G492">
        <v>6545.7</v>
      </c>
      <c r="H492">
        <v>3927.35</v>
      </c>
    </row>
    <row r="493" spans="1:8" x14ac:dyDescent="0.3">
      <c r="A493">
        <v>10273</v>
      </c>
      <c r="B493" t="s">
        <v>574</v>
      </c>
      <c r="C493">
        <v>34</v>
      </c>
      <c r="D493">
        <v>84.3</v>
      </c>
      <c r="E493">
        <v>34.409999999999997</v>
      </c>
      <c r="F493">
        <v>2</v>
      </c>
      <c r="G493">
        <v>2866.2</v>
      </c>
      <c r="H493">
        <v>1169.94</v>
      </c>
    </row>
    <row r="494" spans="1:8" x14ac:dyDescent="0.3">
      <c r="A494">
        <v>10274</v>
      </c>
      <c r="B494" t="s">
        <v>560</v>
      </c>
      <c r="C494">
        <v>40</v>
      </c>
      <c r="D494">
        <v>56.86</v>
      </c>
      <c r="E494">
        <v>34.26</v>
      </c>
      <c r="F494">
        <v>2</v>
      </c>
      <c r="G494">
        <v>2274.4</v>
      </c>
      <c r="H494">
        <v>1370.4</v>
      </c>
    </row>
    <row r="495" spans="1:8" x14ac:dyDescent="0.3">
      <c r="A495">
        <v>10275</v>
      </c>
      <c r="B495" t="s">
        <v>514</v>
      </c>
      <c r="C495">
        <v>21</v>
      </c>
      <c r="D495">
        <v>105.94</v>
      </c>
      <c r="E495">
        <v>51.84</v>
      </c>
      <c r="F495">
        <v>2</v>
      </c>
      <c r="G495">
        <v>2224.7399999999998</v>
      </c>
      <c r="H495">
        <v>1088.6400000000001</v>
      </c>
    </row>
    <row r="496" spans="1:8" x14ac:dyDescent="0.3">
      <c r="A496">
        <v>10276</v>
      </c>
      <c r="B496" t="s">
        <v>541</v>
      </c>
      <c r="C496">
        <v>20</v>
      </c>
      <c r="D496">
        <v>58.17</v>
      </c>
      <c r="E496">
        <v>22.65</v>
      </c>
      <c r="F496">
        <v>2</v>
      </c>
      <c r="G496">
        <v>1163.4000000000001</v>
      </c>
      <c r="H496">
        <v>453</v>
      </c>
    </row>
    <row r="497" spans="1:8" x14ac:dyDescent="0.3">
      <c r="A497">
        <v>10278</v>
      </c>
      <c r="B497" t="s">
        <v>576</v>
      </c>
      <c r="C497">
        <v>23</v>
      </c>
      <c r="D497">
        <v>107.02</v>
      </c>
      <c r="E497">
        <v>58.48</v>
      </c>
      <c r="F497">
        <v>2</v>
      </c>
      <c r="G497">
        <v>2461.46</v>
      </c>
      <c r="H497">
        <v>1345.04</v>
      </c>
    </row>
    <row r="498" spans="1:8" x14ac:dyDescent="0.3">
      <c r="A498">
        <v>10279</v>
      </c>
      <c r="B498" t="s">
        <v>555</v>
      </c>
      <c r="C498">
        <v>48</v>
      </c>
      <c r="D498">
        <v>106.87</v>
      </c>
      <c r="E498">
        <v>44.62</v>
      </c>
      <c r="F498">
        <v>2</v>
      </c>
      <c r="G498">
        <v>5129.76</v>
      </c>
      <c r="H498">
        <v>2141.7600000000002</v>
      </c>
    </row>
    <row r="499" spans="1:8" x14ac:dyDescent="0.3">
      <c r="A499">
        <v>10280</v>
      </c>
      <c r="B499" t="s">
        <v>506</v>
      </c>
      <c r="C499">
        <v>34</v>
      </c>
      <c r="D499">
        <v>205.73</v>
      </c>
      <c r="E499">
        <v>115.72</v>
      </c>
      <c r="F499">
        <v>2</v>
      </c>
      <c r="G499">
        <v>6994.82</v>
      </c>
      <c r="H499">
        <v>3934.48</v>
      </c>
    </row>
    <row r="500" spans="1:8" x14ac:dyDescent="0.3">
      <c r="A500">
        <v>10281</v>
      </c>
      <c r="B500" t="s">
        <v>508</v>
      </c>
      <c r="C500">
        <v>20</v>
      </c>
      <c r="D500">
        <v>33.950000000000003</v>
      </c>
      <c r="E500">
        <v>19.45</v>
      </c>
      <c r="F500">
        <v>2</v>
      </c>
      <c r="G500">
        <v>679</v>
      </c>
      <c r="H500">
        <v>389</v>
      </c>
    </row>
    <row r="501" spans="1:8" x14ac:dyDescent="0.3">
      <c r="A501">
        <v>10282</v>
      </c>
      <c r="B501" t="s">
        <v>594</v>
      </c>
      <c r="C501">
        <v>43</v>
      </c>
      <c r="D501">
        <v>77.95</v>
      </c>
      <c r="E501">
        <v>43.31</v>
      </c>
      <c r="F501">
        <v>2</v>
      </c>
      <c r="G501">
        <v>3351.85</v>
      </c>
      <c r="H501">
        <v>1862.33</v>
      </c>
    </row>
    <row r="502" spans="1:8" x14ac:dyDescent="0.3">
      <c r="A502">
        <v>10283</v>
      </c>
      <c r="B502" t="s">
        <v>599</v>
      </c>
      <c r="C502">
        <v>20</v>
      </c>
      <c r="D502">
        <v>74.23</v>
      </c>
      <c r="E502">
        <v>50.69</v>
      </c>
      <c r="F502">
        <v>2</v>
      </c>
      <c r="G502">
        <v>1484.6</v>
      </c>
      <c r="H502">
        <v>1013.8</v>
      </c>
    </row>
    <row r="503" spans="1:8" x14ac:dyDescent="0.3">
      <c r="A503">
        <v>10284</v>
      </c>
      <c r="B503" t="s">
        <v>587</v>
      </c>
      <c r="C503">
        <v>21</v>
      </c>
      <c r="D503">
        <v>66.650000000000006</v>
      </c>
      <c r="E503">
        <v>36.22</v>
      </c>
      <c r="F503">
        <v>2</v>
      </c>
      <c r="G503">
        <v>1399.65</v>
      </c>
      <c r="H503">
        <v>760.62</v>
      </c>
    </row>
    <row r="504" spans="1:8" x14ac:dyDescent="0.3">
      <c r="A504">
        <v>10285</v>
      </c>
      <c r="B504" t="s">
        <v>515</v>
      </c>
      <c r="C504">
        <v>39</v>
      </c>
      <c r="D504">
        <v>76.48</v>
      </c>
      <c r="E504">
        <v>47.19</v>
      </c>
      <c r="F504">
        <v>2</v>
      </c>
      <c r="G504">
        <v>2982.72</v>
      </c>
      <c r="H504">
        <v>1840.41</v>
      </c>
    </row>
    <row r="505" spans="1:8" x14ac:dyDescent="0.3">
      <c r="A505">
        <v>10287</v>
      </c>
      <c r="B505" t="s">
        <v>571</v>
      </c>
      <c r="C505">
        <v>27</v>
      </c>
      <c r="D505">
        <v>139.87</v>
      </c>
      <c r="E505">
        <v>79.12</v>
      </c>
      <c r="F505">
        <v>2</v>
      </c>
      <c r="G505">
        <v>3776.49</v>
      </c>
      <c r="H505">
        <v>2136.2399999999998</v>
      </c>
    </row>
    <row r="506" spans="1:8" x14ac:dyDescent="0.3">
      <c r="A506">
        <v>10288</v>
      </c>
      <c r="B506" t="s">
        <v>558</v>
      </c>
      <c r="C506">
        <v>31</v>
      </c>
      <c r="D506">
        <v>102.98</v>
      </c>
      <c r="E506">
        <v>68.650000000000006</v>
      </c>
      <c r="F506">
        <v>2</v>
      </c>
      <c r="G506">
        <v>3192.38</v>
      </c>
      <c r="H506">
        <v>2128.15</v>
      </c>
    </row>
    <row r="507" spans="1:8" x14ac:dyDescent="0.3">
      <c r="A507">
        <v>10289</v>
      </c>
      <c r="B507" t="s">
        <v>519</v>
      </c>
      <c r="C507">
        <v>38</v>
      </c>
      <c r="D507">
        <v>92.47</v>
      </c>
      <c r="E507">
        <v>42.12</v>
      </c>
      <c r="F507">
        <v>2</v>
      </c>
      <c r="G507">
        <v>3513.86</v>
      </c>
      <c r="H507">
        <v>1600.56</v>
      </c>
    </row>
    <row r="508" spans="1:8" x14ac:dyDescent="0.3">
      <c r="A508">
        <v>10290</v>
      </c>
      <c r="B508" t="s">
        <v>552</v>
      </c>
      <c r="C508">
        <v>26</v>
      </c>
      <c r="D508">
        <v>80.36</v>
      </c>
      <c r="E508">
        <v>41.67</v>
      </c>
      <c r="F508">
        <v>2</v>
      </c>
      <c r="G508">
        <v>2089.36</v>
      </c>
      <c r="H508">
        <v>1083.42</v>
      </c>
    </row>
    <row r="509" spans="1:8" x14ac:dyDescent="0.3">
      <c r="A509">
        <v>10291</v>
      </c>
      <c r="B509" t="s">
        <v>591</v>
      </c>
      <c r="C509">
        <v>26</v>
      </c>
      <c r="D509">
        <v>52.26</v>
      </c>
      <c r="E509">
        <v>35.85</v>
      </c>
      <c r="F509">
        <v>2</v>
      </c>
      <c r="G509">
        <v>1358.76</v>
      </c>
      <c r="H509">
        <v>932.1</v>
      </c>
    </row>
    <row r="510" spans="1:8" x14ac:dyDescent="0.3">
      <c r="A510">
        <v>10292</v>
      </c>
      <c r="B510" t="s">
        <v>537</v>
      </c>
      <c r="C510">
        <v>44</v>
      </c>
      <c r="D510">
        <v>114.9</v>
      </c>
      <c r="E510">
        <v>51.7</v>
      </c>
      <c r="F510">
        <v>2</v>
      </c>
      <c r="G510">
        <v>5055.6000000000004</v>
      </c>
      <c r="H510">
        <v>2274.8000000000002</v>
      </c>
    </row>
    <row r="511" spans="1:8" x14ac:dyDescent="0.3">
      <c r="A511">
        <v>10293</v>
      </c>
      <c r="B511" t="s">
        <v>565</v>
      </c>
      <c r="C511">
        <v>21</v>
      </c>
      <c r="D511">
        <v>111.83</v>
      </c>
      <c r="E511">
        <v>40.549999999999997</v>
      </c>
      <c r="F511">
        <v>2</v>
      </c>
      <c r="G511">
        <v>2348.4299999999998</v>
      </c>
      <c r="H511">
        <v>851.55</v>
      </c>
    </row>
    <row r="512" spans="1:8" x14ac:dyDescent="0.3">
      <c r="A512">
        <v>10295</v>
      </c>
      <c r="B512" t="s">
        <v>539</v>
      </c>
      <c r="C512">
        <v>44</v>
      </c>
      <c r="D512">
        <v>71.56</v>
      </c>
      <c r="E512">
        <v>38.31</v>
      </c>
      <c r="F512">
        <v>2</v>
      </c>
      <c r="G512">
        <v>3148.64</v>
      </c>
      <c r="H512">
        <v>1685.64</v>
      </c>
    </row>
    <row r="513" spans="1:8" x14ac:dyDescent="0.3">
      <c r="A513">
        <v>10296</v>
      </c>
      <c r="B513" t="s">
        <v>597</v>
      </c>
      <c r="C513">
        <v>42</v>
      </c>
      <c r="D513">
        <v>75.81</v>
      </c>
      <c r="E513">
        <v>40.19</v>
      </c>
      <c r="F513">
        <v>2</v>
      </c>
      <c r="G513">
        <v>3184.02</v>
      </c>
      <c r="H513">
        <v>1687.98</v>
      </c>
    </row>
    <row r="514" spans="1:8" x14ac:dyDescent="0.3">
      <c r="A514">
        <v>10297</v>
      </c>
      <c r="B514" t="s">
        <v>525</v>
      </c>
      <c r="C514">
        <v>26</v>
      </c>
      <c r="D514">
        <v>88.9</v>
      </c>
      <c r="E514">
        <v>32.97</v>
      </c>
      <c r="F514">
        <v>2</v>
      </c>
      <c r="G514">
        <v>2311.4</v>
      </c>
      <c r="H514">
        <v>857.22</v>
      </c>
    </row>
    <row r="515" spans="1:8" x14ac:dyDescent="0.3">
      <c r="A515">
        <v>10298</v>
      </c>
      <c r="B515" t="s">
        <v>592</v>
      </c>
      <c r="C515">
        <v>32</v>
      </c>
      <c r="D515">
        <v>60.57</v>
      </c>
      <c r="E515">
        <v>36.340000000000003</v>
      </c>
      <c r="F515">
        <v>2</v>
      </c>
      <c r="G515">
        <v>1938.24</v>
      </c>
      <c r="H515">
        <v>1162.8800000000001</v>
      </c>
    </row>
    <row r="516" spans="1:8" x14ac:dyDescent="0.3">
      <c r="A516">
        <v>10299</v>
      </c>
      <c r="B516" t="s">
        <v>532</v>
      </c>
      <c r="C516">
        <v>49</v>
      </c>
      <c r="D516">
        <v>119.04</v>
      </c>
      <c r="E516">
        <v>78.87</v>
      </c>
      <c r="F516">
        <v>2</v>
      </c>
      <c r="G516">
        <v>5832.96</v>
      </c>
      <c r="H516">
        <v>3864.63</v>
      </c>
    </row>
    <row r="517" spans="1:8" x14ac:dyDescent="0.3">
      <c r="A517">
        <v>10300</v>
      </c>
      <c r="B517" t="s">
        <v>581</v>
      </c>
      <c r="C517">
        <v>23</v>
      </c>
      <c r="D517">
        <v>95.58</v>
      </c>
      <c r="E517">
        <v>56.43</v>
      </c>
      <c r="F517">
        <v>2</v>
      </c>
      <c r="G517">
        <v>2198.34</v>
      </c>
      <c r="H517">
        <v>1297.8900000000001</v>
      </c>
    </row>
    <row r="518" spans="1:8" x14ac:dyDescent="0.3">
      <c r="A518">
        <v>10301</v>
      </c>
      <c r="B518" t="s">
        <v>601</v>
      </c>
      <c r="C518">
        <v>22</v>
      </c>
      <c r="D518">
        <v>86.73</v>
      </c>
      <c r="E518">
        <v>44.97</v>
      </c>
      <c r="F518">
        <v>2</v>
      </c>
      <c r="G518">
        <v>1908.06</v>
      </c>
      <c r="H518">
        <v>989.34</v>
      </c>
    </row>
    <row r="519" spans="1:8" x14ac:dyDescent="0.3">
      <c r="A519">
        <v>10302</v>
      </c>
      <c r="B519" t="s">
        <v>533</v>
      </c>
      <c r="C519">
        <v>38</v>
      </c>
      <c r="D519">
        <v>82.83</v>
      </c>
      <c r="E519">
        <v>48.77</v>
      </c>
      <c r="F519">
        <v>2</v>
      </c>
      <c r="G519">
        <v>3147.54</v>
      </c>
      <c r="H519">
        <v>1853.26</v>
      </c>
    </row>
    <row r="520" spans="1:8" x14ac:dyDescent="0.3">
      <c r="A520">
        <v>10303</v>
      </c>
      <c r="B520" t="s">
        <v>572</v>
      </c>
      <c r="C520">
        <v>46</v>
      </c>
      <c r="D520">
        <v>56.91</v>
      </c>
      <c r="E520">
        <v>27.24</v>
      </c>
      <c r="F520">
        <v>2</v>
      </c>
      <c r="G520">
        <v>2617.86</v>
      </c>
      <c r="H520">
        <v>1253.04</v>
      </c>
    </row>
    <row r="521" spans="1:8" x14ac:dyDescent="0.3">
      <c r="A521">
        <v>10304</v>
      </c>
      <c r="B521" t="s">
        <v>507</v>
      </c>
      <c r="C521">
        <v>36</v>
      </c>
      <c r="D521">
        <v>52.36</v>
      </c>
      <c r="E521">
        <v>31.03</v>
      </c>
      <c r="F521">
        <v>2</v>
      </c>
      <c r="G521">
        <v>1884.96</v>
      </c>
      <c r="H521">
        <v>1117.08</v>
      </c>
    </row>
    <row r="522" spans="1:8" x14ac:dyDescent="0.3">
      <c r="A522">
        <v>10305</v>
      </c>
      <c r="B522" t="s">
        <v>577</v>
      </c>
      <c r="C522">
        <v>45</v>
      </c>
      <c r="D522">
        <v>48.55</v>
      </c>
      <c r="E522">
        <v>25.43</v>
      </c>
      <c r="F522">
        <v>2</v>
      </c>
      <c r="G522">
        <v>2184.75</v>
      </c>
      <c r="H522">
        <v>1144.3499999999999</v>
      </c>
    </row>
    <row r="523" spans="1:8" x14ac:dyDescent="0.3">
      <c r="A523">
        <v>10306</v>
      </c>
      <c r="B523" t="s">
        <v>528</v>
      </c>
      <c r="C523">
        <v>31</v>
      </c>
      <c r="D523">
        <v>76.12</v>
      </c>
      <c r="E523">
        <v>41.6</v>
      </c>
      <c r="F523">
        <v>2</v>
      </c>
      <c r="G523">
        <v>2359.7199999999998</v>
      </c>
      <c r="H523">
        <v>1289.5999999999999</v>
      </c>
    </row>
    <row r="524" spans="1:8" x14ac:dyDescent="0.3">
      <c r="A524">
        <v>10307</v>
      </c>
      <c r="B524" t="s">
        <v>560</v>
      </c>
      <c r="C524">
        <v>25</v>
      </c>
      <c r="D524">
        <v>58.23</v>
      </c>
      <c r="E524">
        <v>34.26</v>
      </c>
      <c r="F524">
        <v>2</v>
      </c>
      <c r="G524">
        <v>1455.75</v>
      </c>
      <c r="H524">
        <v>856.5</v>
      </c>
    </row>
    <row r="525" spans="1:8" x14ac:dyDescent="0.3">
      <c r="A525">
        <v>10308</v>
      </c>
      <c r="B525" t="s">
        <v>570</v>
      </c>
      <c r="C525">
        <v>34</v>
      </c>
      <c r="D525">
        <v>115.37</v>
      </c>
      <c r="E525">
        <v>49.95</v>
      </c>
      <c r="F525">
        <v>2</v>
      </c>
      <c r="G525">
        <v>3922.58</v>
      </c>
      <c r="H525">
        <v>1698.3</v>
      </c>
    </row>
    <row r="526" spans="1:8" x14ac:dyDescent="0.3">
      <c r="A526">
        <v>10309</v>
      </c>
      <c r="B526" t="s">
        <v>590</v>
      </c>
      <c r="C526">
        <v>24</v>
      </c>
      <c r="D526">
        <v>59.56</v>
      </c>
      <c r="E526">
        <v>22.16</v>
      </c>
      <c r="F526">
        <v>2</v>
      </c>
      <c r="G526">
        <v>1429.44</v>
      </c>
      <c r="H526">
        <v>531.84</v>
      </c>
    </row>
    <row r="527" spans="1:8" x14ac:dyDescent="0.3">
      <c r="A527">
        <v>10310</v>
      </c>
      <c r="B527" t="s">
        <v>567</v>
      </c>
      <c r="C527">
        <v>37</v>
      </c>
      <c r="D527">
        <v>128.80000000000001</v>
      </c>
      <c r="E527">
        <v>58.03</v>
      </c>
      <c r="F527">
        <v>2</v>
      </c>
      <c r="G527">
        <v>4765.6000000000004</v>
      </c>
      <c r="H527">
        <v>2147.11</v>
      </c>
    </row>
    <row r="528" spans="1:8" x14ac:dyDescent="0.3">
      <c r="A528">
        <v>10311</v>
      </c>
      <c r="B528" t="s">
        <v>543</v>
      </c>
      <c r="C528">
        <v>25</v>
      </c>
      <c r="D528">
        <v>66.989999999999995</v>
      </c>
      <c r="E528">
        <v>37.06</v>
      </c>
      <c r="F528">
        <v>2</v>
      </c>
      <c r="G528">
        <v>1674.75</v>
      </c>
      <c r="H528">
        <v>926.5</v>
      </c>
    </row>
    <row r="529" spans="1:8" x14ac:dyDescent="0.3">
      <c r="A529">
        <v>10312</v>
      </c>
      <c r="B529" t="s">
        <v>569</v>
      </c>
      <c r="C529">
        <v>32</v>
      </c>
      <c r="D529">
        <v>101.5</v>
      </c>
      <c r="E529">
        <v>58.34</v>
      </c>
      <c r="F529">
        <v>2</v>
      </c>
      <c r="G529">
        <v>3248</v>
      </c>
      <c r="H529">
        <v>1866.88</v>
      </c>
    </row>
    <row r="530" spans="1:8" x14ac:dyDescent="0.3">
      <c r="A530">
        <v>10313</v>
      </c>
      <c r="B530" t="s">
        <v>563</v>
      </c>
      <c r="C530">
        <v>29</v>
      </c>
      <c r="D530">
        <v>109.23</v>
      </c>
      <c r="E530">
        <v>47.87</v>
      </c>
      <c r="F530">
        <v>2</v>
      </c>
      <c r="G530">
        <v>3167.67</v>
      </c>
      <c r="H530">
        <v>1388.23</v>
      </c>
    </row>
    <row r="531" spans="1:8" x14ac:dyDescent="0.3">
      <c r="A531">
        <v>10314</v>
      </c>
      <c r="B531" t="s">
        <v>594</v>
      </c>
      <c r="C531">
        <v>23</v>
      </c>
      <c r="D531">
        <v>83.15</v>
      </c>
      <c r="E531">
        <v>43.31</v>
      </c>
      <c r="F531">
        <v>2</v>
      </c>
      <c r="G531">
        <v>1912.45</v>
      </c>
      <c r="H531">
        <v>996.13</v>
      </c>
    </row>
    <row r="532" spans="1:8" x14ac:dyDescent="0.3">
      <c r="A532">
        <v>10315</v>
      </c>
      <c r="B532" t="s">
        <v>538</v>
      </c>
      <c r="C532">
        <v>41</v>
      </c>
      <c r="D532">
        <v>60.67</v>
      </c>
      <c r="E532">
        <v>32.67</v>
      </c>
      <c r="F532">
        <v>2</v>
      </c>
      <c r="G532">
        <v>2487.4699999999998</v>
      </c>
      <c r="H532">
        <v>1339.47</v>
      </c>
    </row>
    <row r="533" spans="1:8" x14ac:dyDescent="0.3">
      <c r="A533">
        <v>10316</v>
      </c>
      <c r="B533" t="s">
        <v>530</v>
      </c>
      <c r="C533">
        <v>24</v>
      </c>
      <c r="D533">
        <v>59.16</v>
      </c>
      <c r="E533">
        <v>35.770000000000003</v>
      </c>
      <c r="F533">
        <v>2</v>
      </c>
      <c r="G533">
        <v>1419.84</v>
      </c>
      <c r="H533">
        <v>858.48</v>
      </c>
    </row>
    <row r="534" spans="1:8" x14ac:dyDescent="0.3">
      <c r="A534">
        <v>10318</v>
      </c>
      <c r="B534" t="s">
        <v>514</v>
      </c>
      <c r="C534">
        <v>48</v>
      </c>
      <c r="D534">
        <v>93.54</v>
      </c>
      <c r="E534">
        <v>51.84</v>
      </c>
      <c r="F534">
        <v>2</v>
      </c>
      <c r="G534">
        <v>4489.92</v>
      </c>
      <c r="H534">
        <v>2488.3200000000002</v>
      </c>
    </row>
    <row r="535" spans="1:8" x14ac:dyDescent="0.3">
      <c r="A535">
        <v>10319</v>
      </c>
      <c r="B535" t="s">
        <v>551</v>
      </c>
      <c r="C535">
        <v>43</v>
      </c>
      <c r="D535">
        <v>78.41</v>
      </c>
      <c r="E535">
        <v>48.51</v>
      </c>
      <c r="F535">
        <v>2</v>
      </c>
      <c r="G535">
        <v>3371.63</v>
      </c>
      <c r="H535">
        <v>2085.9299999999998</v>
      </c>
    </row>
    <row r="536" spans="1:8" x14ac:dyDescent="0.3">
      <c r="A536">
        <v>10320</v>
      </c>
      <c r="B536" t="s">
        <v>541</v>
      </c>
      <c r="C536">
        <v>26</v>
      </c>
      <c r="D536">
        <v>60.62</v>
      </c>
      <c r="E536">
        <v>22.65</v>
      </c>
      <c r="F536">
        <v>2</v>
      </c>
      <c r="G536">
        <v>1576.12</v>
      </c>
      <c r="H536">
        <v>588.9</v>
      </c>
    </row>
    <row r="537" spans="1:8" x14ac:dyDescent="0.3">
      <c r="A537">
        <v>10321</v>
      </c>
      <c r="B537" t="s">
        <v>593</v>
      </c>
      <c r="C537">
        <v>39</v>
      </c>
      <c r="D537">
        <v>81.33</v>
      </c>
      <c r="E537">
        <v>35.1</v>
      </c>
      <c r="F537">
        <v>2</v>
      </c>
      <c r="G537">
        <v>3171.87</v>
      </c>
      <c r="H537">
        <v>1368.9</v>
      </c>
    </row>
    <row r="538" spans="1:8" x14ac:dyDescent="0.3">
      <c r="A538">
        <v>10322</v>
      </c>
      <c r="B538" t="s">
        <v>496</v>
      </c>
      <c r="C538">
        <v>36</v>
      </c>
      <c r="D538">
        <v>158.63</v>
      </c>
      <c r="E538">
        <v>96.19</v>
      </c>
      <c r="F538">
        <v>2</v>
      </c>
      <c r="G538">
        <v>5710.68</v>
      </c>
      <c r="H538">
        <v>3462.84</v>
      </c>
    </row>
    <row r="539" spans="1:8" x14ac:dyDescent="0.3">
      <c r="A539">
        <v>10323</v>
      </c>
      <c r="B539" t="s">
        <v>552</v>
      </c>
      <c r="C539">
        <v>33</v>
      </c>
      <c r="D539">
        <v>88.3</v>
      </c>
      <c r="E539">
        <v>41.67</v>
      </c>
      <c r="F539">
        <v>2</v>
      </c>
      <c r="G539">
        <v>2913.9</v>
      </c>
      <c r="H539">
        <v>1375.11</v>
      </c>
    </row>
    <row r="540" spans="1:8" x14ac:dyDescent="0.3">
      <c r="A540">
        <v>10324</v>
      </c>
      <c r="B540" t="s">
        <v>500</v>
      </c>
      <c r="C540">
        <v>31</v>
      </c>
      <c r="D540">
        <v>107.34</v>
      </c>
      <c r="E540">
        <v>66.45</v>
      </c>
      <c r="F540">
        <v>2</v>
      </c>
      <c r="G540">
        <v>3327.54</v>
      </c>
      <c r="H540">
        <v>2059.9499999999998</v>
      </c>
    </row>
    <row r="541" spans="1:8" x14ac:dyDescent="0.3">
      <c r="A541">
        <v>10325</v>
      </c>
      <c r="B541" t="s">
        <v>510</v>
      </c>
      <c r="C541">
        <v>28</v>
      </c>
      <c r="D541">
        <v>55.3</v>
      </c>
      <c r="E541">
        <v>35.42</v>
      </c>
      <c r="F541">
        <v>2</v>
      </c>
      <c r="G541">
        <v>1548.4</v>
      </c>
      <c r="H541">
        <v>991.76</v>
      </c>
    </row>
    <row r="542" spans="1:8" x14ac:dyDescent="0.3">
      <c r="A542">
        <v>10326</v>
      </c>
      <c r="B542" t="s">
        <v>502</v>
      </c>
      <c r="C542">
        <v>20</v>
      </c>
      <c r="D542">
        <v>81.34</v>
      </c>
      <c r="E542">
        <v>35.22</v>
      </c>
      <c r="F542">
        <v>2</v>
      </c>
      <c r="G542">
        <v>1626.8</v>
      </c>
      <c r="H542">
        <v>704.4</v>
      </c>
    </row>
    <row r="543" spans="1:8" x14ac:dyDescent="0.3">
      <c r="A543">
        <v>10327</v>
      </c>
      <c r="B543" t="s">
        <v>512</v>
      </c>
      <c r="C543">
        <v>43</v>
      </c>
      <c r="D543">
        <v>85.14</v>
      </c>
      <c r="E543">
        <v>49.08</v>
      </c>
      <c r="F543">
        <v>2</v>
      </c>
      <c r="G543">
        <v>3661.02</v>
      </c>
      <c r="H543">
        <v>2110.44</v>
      </c>
    </row>
    <row r="544" spans="1:8" x14ac:dyDescent="0.3">
      <c r="A544">
        <v>10328</v>
      </c>
      <c r="B544" t="s">
        <v>600</v>
      </c>
      <c r="C544">
        <v>20</v>
      </c>
      <c r="D544">
        <v>56.55</v>
      </c>
      <c r="E544">
        <v>39.450000000000003</v>
      </c>
      <c r="F544">
        <v>2</v>
      </c>
      <c r="G544">
        <v>1131</v>
      </c>
      <c r="H544">
        <v>789</v>
      </c>
    </row>
    <row r="545" spans="1:8" x14ac:dyDescent="0.3">
      <c r="A545">
        <v>10329</v>
      </c>
      <c r="B545" t="s">
        <v>570</v>
      </c>
      <c r="C545">
        <v>20</v>
      </c>
      <c r="D545">
        <v>109.42</v>
      </c>
      <c r="E545">
        <v>49.95</v>
      </c>
      <c r="F545">
        <v>2</v>
      </c>
      <c r="G545">
        <v>2188.4</v>
      </c>
      <c r="H545">
        <v>999</v>
      </c>
    </row>
    <row r="546" spans="1:8" x14ac:dyDescent="0.3">
      <c r="A546">
        <v>10330</v>
      </c>
      <c r="B546" t="s">
        <v>566</v>
      </c>
      <c r="C546">
        <v>29</v>
      </c>
      <c r="D546">
        <v>59.06</v>
      </c>
      <c r="E546">
        <v>29.22</v>
      </c>
      <c r="F546">
        <v>2</v>
      </c>
      <c r="G546">
        <v>1712.74</v>
      </c>
      <c r="H546">
        <v>847.38</v>
      </c>
    </row>
    <row r="547" spans="1:8" x14ac:dyDescent="0.3">
      <c r="A547">
        <v>10331</v>
      </c>
      <c r="B547" t="s">
        <v>551</v>
      </c>
      <c r="C547">
        <v>41</v>
      </c>
      <c r="D547">
        <v>70.33</v>
      </c>
      <c r="E547">
        <v>48.51</v>
      </c>
      <c r="F547">
        <v>2</v>
      </c>
      <c r="G547">
        <v>2883.53</v>
      </c>
      <c r="H547">
        <v>1988.91</v>
      </c>
    </row>
    <row r="548" spans="1:8" x14ac:dyDescent="0.3">
      <c r="A548">
        <v>10332</v>
      </c>
      <c r="B548" t="s">
        <v>533</v>
      </c>
      <c r="C548">
        <v>50</v>
      </c>
      <c r="D548">
        <v>92.03</v>
      </c>
      <c r="E548">
        <v>48.77</v>
      </c>
      <c r="F548">
        <v>2</v>
      </c>
      <c r="G548">
        <v>4601.5</v>
      </c>
      <c r="H548">
        <v>2438.5</v>
      </c>
    </row>
    <row r="549" spans="1:8" x14ac:dyDescent="0.3">
      <c r="A549">
        <v>10333</v>
      </c>
      <c r="B549" t="s">
        <v>552</v>
      </c>
      <c r="C549">
        <v>46</v>
      </c>
      <c r="D549">
        <v>95.24</v>
      </c>
      <c r="E549">
        <v>41.67</v>
      </c>
      <c r="F549">
        <v>2</v>
      </c>
      <c r="G549">
        <v>4381.04</v>
      </c>
      <c r="H549">
        <v>1916.82</v>
      </c>
    </row>
    <row r="550" spans="1:8" x14ac:dyDescent="0.3">
      <c r="A550">
        <v>10334</v>
      </c>
      <c r="B550" t="s">
        <v>535</v>
      </c>
      <c r="C550">
        <v>26</v>
      </c>
      <c r="D550">
        <v>130.01</v>
      </c>
      <c r="E550">
        <v>44.32</v>
      </c>
      <c r="F550">
        <v>2</v>
      </c>
      <c r="G550">
        <v>3380.26</v>
      </c>
      <c r="H550">
        <v>1152.32</v>
      </c>
    </row>
    <row r="551" spans="1:8" x14ac:dyDescent="0.3">
      <c r="A551">
        <v>10335</v>
      </c>
      <c r="B551" t="s">
        <v>508</v>
      </c>
      <c r="C551">
        <v>33</v>
      </c>
      <c r="D551">
        <v>32.880000000000003</v>
      </c>
      <c r="E551">
        <v>19.45</v>
      </c>
      <c r="F551">
        <v>2</v>
      </c>
      <c r="G551">
        <v>1085.04</v>
      </c>
      <c r="H551">
        <v>641.85</v>
      </c>
    </row>
    <row r="552" spans="1:8" x14ac:dyDescent="0.3">
      <c r="A552">
        <v>10336</v>
      </c>
      <c r="B552" t="s">
        <v>559</v>
      </c>
      <c r="C552">
        <v>46</v>
      </c>
      <c r="D552">
        <v>94.07</v>
      </c>
      <c r="E552">
        <v>54.62</v>
      </c>
      <c r="F552">
        <v>2</v>
      </c>
      <c r="G552">
        <v>4327.22</v>
      </c>
      <c r="H552">
        <v>2512.52</v>
      </c>
    </row>
    <row r="553" spans="1:8" x14ac:dyDescent="0.3">
      <c r="A553">
        <v>10337</v>
      </c>
      <c r="B553" t="s">
        <v>521</v>
      </c>
      <c r="C553">
        <v>29</v>
      </c>
      <c r="D553">
        <v>76.36</v>
      </c>
      <c r="E553">
        <v>35.11</v>
      </c>
      <c r="F553">
        <v>2</v>
      </c>
      <c r="G553">
        <v>2214.44</v>
      </c>
      <c r="H553">
        <v>1018.19</v>
      </c>
    </row>
    <row r="554" spans="1:8" x14ac:dyDescent="0.3">
      <c r="A554">
        <v>10338</v>
      </c>
      <c r="B554" t="s">
        <v>522</v>
      </c>
      <c r="C554">
        <v>45</v>
      </c>
      <c r="D554">
        <v>93.17</v>
      </c>
      <c r="E554">
        <v>41.29</v>
      </c>
      <c r="F554">
        <v>2</v>
      </c>
      <c r="G554">
        <v>4192.6499999999996</v>
      </c>
      <c r="H554">
        <v>1858.05</v>
      </c>
    </row>
    <row r="555" spans="1:8" x14ac:dyDescent="0.3">
      <c r="A555">
        <v>10339</v>
      </c>
      <c r="B555" t="s">
        <v>553</v>
      </c>
      <c r="C555">
        <v>27</v>
      </c>
      <c r="D555">
        <v>79.41</v>
      </c>
      <c r="E555">
        <v>35.479999999999997</v>
      </c>
      <c r="F555">
        <v>2</v>
      </c>
      <c r="G555">
        <v>2144.0700000000002</v>
      </c>
      <c r="H555">
        <v>957.96</v>
      </c>
    </row>
    <row r="556" spans="1:8" x14ac:dyDescent="0.3">
      <c r="A556">
        <v>10340</v>
      </c>
      <c r="B556" t="s">
        <v>525</v>
      </c>
      <c r="C556">
        <v>55</v>
      </c>
      <c r="D556">
        <v>95.89</v>
      </c>
      <c r="E556">
        <v>32.97</v>
      </c>
      <c r="F556">
        <v>2</v>
      </c>
      <c r="G556">
        <v>5273.95</v>
      </c>
      <c r="H556">
        <v>1813.35</v>
      </c>
    </row>
    <row r="557" spans="1:8" x14ac:dyDescent="0.3">
      <c r="A557">
        <v>10341</v>
      </c>
      <c r="B557" t="s">
        <v>598</v>
      </c>
      <c r="C557">
        <v>45</v>
      </c>
      <c r="D557">
        <v>192.62</v>
      </c>
      <c r="E557">
        <v>99.23</v>
      </c>
      <c r="F557">
        <v>2</v>
      </c>
      <c r="G557">
        <v>8667.9</v>
      </c>
      <c r="H557">
        <v>4465.3500000000004</v>
      </c>
    </row>
    <row r="558" spans="1:8" x14ac:dyDescent="0.3">
      <c r="A558">
        <v>10342</v>
      </c>
      <c r="B558" t="s">
        <v>567</v>
      </c>
      <c r="C558">
        <v>40</v>
      </c>
      <c r="D558">
        <v>118.89</v>
      </c>
      <c r="E558">
        <v>58.03</v>
      </c>
      <c r="F558">
        <v>2</v>
      </c>
      <c r="G558">
        <v>4755.6000000000004</v>
      </c>
      <c r="H558">
        <v>2321.1999999999998</v>
      </c>
    </row>
    <row r="559" spans="1:8" x14ac:dyDescent="0.3">
      <c r="A559">
        <v>10343</v>
      </c>
      <c r="B559" t="s">
        <v>571</v>
      </c>
      <c r="C559">
        <v>44</v>
      </c>
      <c r="D559">
        <v>127.15</v>
      </c>
      <c r="E559">
        <v>79.12</v>
      </c>
      <c r="F559">
        <v>2</v>
      </c>
      <c r="G559">
        <v>5594.6</v>
      </c>
      <c r="H559">
        <v>3481.28</v>
      </c>
    </row>
    <row r="560" spans="1:8" x14ac:dyDescent="0.3">
      <c r="A560">
        <v>10344</v>
      </c>
      <c r="B560" t="s">
        <v>572</v>
      </c>
      <c r="C560">
        <v>40</v>
      </c>
      <c r="D560">
        <v>49.04</v>
      </c>
      <c r="E560">
        <v>27.24</v>
      </c>
      <c r="F560">
        <v>2</v>
      </c>
      <c r="G560">
        <v>1961.6</v>
      </c>
      <c r="H560">
        <v>1089.5999999999999</v>
      </c>
    </row>
    <row r="561" spans="1:8" x14ac:dyDescent="0.3">
      <c r="A561">
        <v>10346</v>
      </c>
      <c r="B561" t="s">
        <v>593</v>
      </c>
      <c r="C561">
        <v>24</v>
      </c>
      <c r="D561">
        <v>80.47</v>
      </c>
      <c r="E561">
        <v>35.1</v>
      </c>
      <c r="F561">
        <v>2</v>
      </c>
      <c r="G561">
        <v>1931.28</v>
      </c>
      <c r="H561">
        <v>842.4</v>
      </c>
    </row>
    <row r="562" spans="1:8" x14ac:dyDescent="0.3">
      <c r="A562">
        <v>10347</v>
      </c>
      <c r="B562" t="s">
        <v>535</v>
      </c>
      <c r="C562">
        <v>27</v>
      </c>
      <c r="D562">
        <v>132.97</v>
      </c>
      <c r="E562">
        <v>44.32</v>
      </c>
      <c r="F562">
        <v>2</v>
      </c>
      <c r="G562">
        <v>3590.19</v>
      </c>
      <c r="H562">
        <v>1196.6400000000001</v>
      </c>
    </row>
    <row r="563" spans="1:8" x14ac:dyDescent="0.3">
      <c r="A563">
        <v>10348</v>
      </c>
      <c r="B563" t="s">
        <v>534</v>
      </c>
      <c r="C563">
        <v>39</v>
      </c>
      <c r="D563">
        <v>82.78</v>
      </c>
      <c r="E563">
        <v>39.93</v>
      </c>
      <c r="F563">
        <v>2</v>
      </c>
      <c r="G563">
        <v>3228.42</v>
      </c>
      <c r="H563">
        <v>1557.27</v>
      </c>
    </row>
    <row r="564" spans="1:8" x14ac:dyDescent="0.3">
      <c r="A564">
        <v>10349</v>
      </c>
      <c r="B564" t="s">
        <v>509</v>
      </c>
      <c r="C564">
        <v>23</v>
      </c>
      <c r="D564">
        <v>111.18</v>
      </c>
      <c r="E564">
        <v>48.5</v>
      </c>
      <c r="F564">
        <v>2</v>
      </c>
      <c r="G564">
        <v>2557.14</v>
      </c>
      <c r="H564">
        <v>1115.5</v>
      </c>
    </row>
    <row r="565" spans="1:8" x14ac:dyDescent="0.3">
      <c r="A565">
        <v>10350</v>
      </c>
      <c r="B565" t="s">
        <v>545</v>
      </c>
      <c r="C565">
        <v>41</v>
      </c>
      <c r="D565">
        <v>94.79</v>
      </c>
      <c r="E565">
        <v>33.28</v>
      </c>
      <c r="F565">
        <v>2</v>
      </c>
      <c r="G565">
        <v>3886.39</v>
      </c>
      <c r="H565">
        <v>1364.48</v>
      </c>
    </row>
    <row r="566" spans="1:8" x14ac:dyDescent="0.3">
      <c r="A566">
        <v>10351</v>
      </c>
      <c r="B566" t="s">
        <v>522</v>
      </c>
      <c r="C566">
        <v>20</v>
      </c>
      <c r="D566">
        <v>104.81</v>
      </c>
      <c r="E566">
        <v>41.29</v>
      </c>
      <c r="F566">
        <v>2</v>
      </c>
      <c r="G566">
        <v>2096.1999999999998</v>
      </c>
      <c r="H566">
        <v>825.8</v>
      </c>
    </row>
    <row r="567" spans="1:8" x14ac:dyDescent="0.3">
      <c r="A567">
        <v>10352</v>
      </c>
      <c r="B567" t="s">
        <v>523</v>
      </c>
      <c r="C567">
        <v>49</v>
      </c>
      <c r="D567">
        <v>87.75</v>
      </c>
      <c r="E567">
        <v>30.92</v>
      </c>
      <c r="F567">
        <v>2</v>
      </c>
      <c r="G567">
        <v>4299.75</v>
      </c>
      <c r="H567">
        <v>1515.08</v>
      </c>
    </row>
    <row r="568" spans="1:8" x14ac:dyDescent="0.3">
      <c r="A568">
        <v>10353</v>
      </c>
      <c r="B568" t="s">
        <v>579</v>
      </c>
      <c r="C568">
        <v>28</v>
      </c>
      <c r="D568">
        <v>107.23</v>
      </c>
      <c r="E568">
        <v>42.68</v>
      </c>
      <c r="F568">
        <v>2</v>
      </c>
      <c r="G568">
        <v>3002.44</v>
      </c>
      <c r="H568">
        <v>1195.04</v>
      </c>
    </row>
    <row r="569" spans="1:8" x14ac:dyDescent="0.3">
      <c r="A569">
        <v>10354</v>
      </c>
      <c r="B569" t="s">
        <v>570</v>
      </c>
      <c r="C569">
        <v>20</v>
      </c>
      <c r="D569">
        <v>95.15</v>
      </c>
      <c r="E569">
        <v>49.95</v>
      </c>
      <c r="F569">
        <v>2</v>
      </c>
      <c r="G569">
        <v>1903</v>
      </c>
      <c r="H569">
        <v>999</v>
      </c>
    </row>
    <row r="570" spans="1:8" x14ac:dyDescent="0.3">
      <c r="A570">
        <v>10355</v>
      </c>
      <c r="B570" t="s">
        <v>532</v>
      </c>
      <c r="C570">
        <v>25</v>
      </c>
      <c r="D570">
        <v>124.99</v>
      </c>
      <c r="E570">
        <v>78.87</v>
      </c>
      <c r="F570">
        <v>2</v>
      </c>
      <c r="G570">
        <v>3124.75</v>
      </c>
      <c r="H570">
        <v>1971.75</v>
      </c>
    </row>
    <row r="571" spans="1:8" x14ac:dyDescent="0.3">
      <c r="A571">
        <v>10356</v>
      </c>
      <c r="B571" t="s">
        <v>516</v>
      </c>
      <c r="C571">
        <v>27</v>
      </c>
      <c r="D571">
        <v>130.87</v>
      </c>
      <c r="E571">
        <v>48.36</v>
      </c>
      <c r="F571">
        <v>2</v>
      </c>
      <c r="G571">
        <v>3533.49</v>
      </c>
      <c r="H571">
        <v>1305.72</v>
      </c>
    </row>
    <row r="572" spans="1:8" x14ac:dyDescent="0.3">
      <c r="A572">
        <v>10357</v>
      </c>
      <c r="B572" t="s">
        <v>589</v>
      </c>
      <c r="C572">
        <v>28</v>
      </c>
      <c r="D572">
        <v>105.34</v>
      </c>
      <c r="E572">
        <v>36.32</v>
      </c>
      <c r="F572">
        <v>2</v>
      </c>
      <c r="G572">
        <v>2949.52</v>
      </c>
      <c r="H572">
        <v>1016.96</v>
      </c>
    </row>
    <row r="573" spans="1:8" x14ac:dyDescent="0.3">
      <c r="A573">
        <v>10358</v>
      </c>
      <c r="B573" t="s">
        <v>507</v>
      </c>
      <c r="C573">
        <v>36</v>
      </c>
      <c r="D573">
        <v>51.71</v>
      </c>
      <c r="E573">
        <v>31.03</v>
      </c>
      <c r="F573">
        <v>2</v>
      </c>
      <c r="G573">
        <v>1861.56</v>
      </c>
      <c r="H573">
        <v>1117.08</v>
      </c>
    </row>
    <row r="574" spans="1:8" x14ac:dyDescent="0.3">
      <c r="A574">
        <v>10359</v>
      </c>
      <c r="B574" t="s">
        <v>536</v>
      </c>
      <c r="C574">
        <v>46</v>
      </c>
      <c r="D574">
        <v>99.55</v>
      </c>
      <c r="E574">
        <v>47.46</v>
      </c>
      <c r="F574">
        <v>2</v>
      </c>
      <c r="G574">
        <v>4579.3</v>
      </c>
      <c r="H574">
        <v>2183.16</v>
      </c>
    </row>
    <row r="575" spans="1:8" x14ac:dyDescent="0.3">
      <c r="A575">
        <v>10360</v>
      </c>
      <c r="B575" t="s">
        <v>565</v>
      </c>
      <c r="C575">
        <v>31</v>
      </c>
      <c r="D575">
        <v>100.77</v>
      </c>
      <c r="E575">
        <v>40.549999999999997</v>
      </c>
      <c r="F575">
        <v>2</v>
      </c>
      <c r="G575">
        <v>3123.87</v>
      </c>
      <c r="H575">
        <v>1257.05</v>
      </c>
    </row>
    <row r="576" spans="1:8" x14ac:dyDescent="0.3">
      <c r="A576">
        <v>10361</v>
      </c>
      <c r="B576" t="s">
        <v>530</v>
      </c>
      <c r="C576">
        <v>49</v>
      </c>
      <c r="D576">
        <v>56.41</v>
      </c>
      <c r="E576">
        <v>35.770000000000003</v>
      </c>
      <c r="F576">
        <v>2</v>
      </c>
      <c r="G576">
        <v>2764.09</v>
      </c>
      <c r="H576">
        <v>1752.73</v>
      </c>
    </row>
    <row r="577" spans="1:8" x14ac:dyDescent="0.3">
      <c r="A577">
        <v>10362</v>
      </c>
      <c r="B577" t="s">
        <v>514</v>
      </c>
      <c r="C577">
        <v>50</v>
      </c>
      <c r="D577">
        <v>91.29</v>
      </c>
      <c r="E577">
        <v>51.84</v>
      </c>
      <c r="F577">
        <v>2</v>
      </c>
      <c r="G577">
        <v>4564.5</v>
      </c>
      <c r="H577">
        <v>2592</v>
      </c>
    </row>
    <row r="578" spans="1:8" x14ac:dyDescent="0.3">
      <c r="A578">
        <v>10363</v>
      </c>
      <c r="B578" t="s">
        <v>525</v>
      </c>
      <c r="C578">
        <v>50</v>
      </c>
      <c r="D578">
        <v>92.9</v>
      </c>
      <c r="E578">
        <v>32.97</v>
      </c>
      <c r="F578">
        <v>2</v>
      </c>
      <c r="G578">
        <v>4645</v>
      </c>
      <c r="H578">
        <v>1648.5</v>
      </c>
    </row>
    <row r="579" spans="1:8" x14ac:dyDescent="0.3">
      <c r="A579">
        <v>10365</v>
      </c>
      <c r="B579" t="s">
        <v>515</v>
      </c>
      <c r="C579">
        <v>44</v>
      </c>
      <c r="D579">
        <v>68.34</v>
      </c>
      <c r="E579">
        <v>47.19</v>
      </c>
      <c r="F579">
        <v>2</v>
      </c>
      <c r="G579">
        <v>3006.96</v>
      </c>
      <c r="H579">
        <v>2076.36</v>
      </c>
    </row>
    <row r="580" spans="1:8" x14ac:dyDescent="0.3">
      <c r="A580">
        <v>10366</v>
      </c>
      <c r="B580" t="s">
        <v>501</v>
      </c>
      <c r="C580">
        <v>49</v>
      </c>
      <c r="D580">
        <v>105.6</v>
      </c>
      <c r="E580">
        <v>75.239999999999995</v>
      </c>
      <c r="F580">
        <v>2</v>
      </c>
      <c r="G580">
        <v>5174.3999999999996</v>
      </c>
      <c r="H580">
        <v>3686.76</v>
      </c>
    </row>
    <row r="581" spans="1:8" x14ac:dyDescent="0.3">
      <c r="A581">
        <v>10367</v>
      </c>
      <c r="B581" t="s">
        <v>526</v>
      </c>
      <c r="C581">
        <v>36</v>
      </c>
      <c r="D581">
        <v>36.25</v>
      </c>
      <c r="E581">
        <v>21.52</v>
      </c>
      <c r="F581">
        <v>2</v>
      </c>
      <c r="G581">
        <v>1305</v>
      </c>
      <c r="H581">
        <v>774.72</v>
      </c>
    </row>
    <row r="582" spans="1:8" x14ac:dyDescent="0.3">
      <c r="A582">
        <v>10368</v>
      </c>
      <c r="B582" t="s">
        <v>548</v>
      </c>
      <c r="C582">
        <v>40</v>
      </c>
      <c r="D582">
        <v>73.599999999999994</v>
      </c>
      <c r="E582">
        <v>43.62</v>
      </c>
      <c r="F582">
        <v>2</v>
      </c>
      <c r="G582">
        <v>2944</v>
      </c>
      <c r="H582">
        <v>1744.8</v>
      </c>
    </row>
    <row r="583" spans="1:8" x14ac:dyDescent="0.3">
      <c r="A583">
        <v>10369</v>
      </c>
      <c r="B583" t="s">
        <v>506</v>
      </c>
      <c r="C583">
        <v>41</v>
      </c>
      <c r="D583">
        <v>195.01</v>
      </c>
      <c r="E583">
        <v>115.72</v>
      </c>
      <c r="F583">
        <v>2</v>
      </c>
      <c r="G583">
        <v>7995.41</v>
      </c>
      <c r="H583">
        <v>4744.5200000000004</v>
      </c>
    </row>
    <row r="584" spans="1:8" x14ac:dyDescent="0.3">
      <c r="A584">
        <v>10370</v>
      </c>
      <c r="B584" t="s">
        <v>562</v>
      </c>
      <c r="C584">
        <v>20</v>
      </c>
      <c r="D584">
        <v>41.76</v>
      </c>
      <c r="E584">
        <v>27.17</v>
      </c>
      <c r="F584">
        <v>2</v>
      </c>
      <c r="G584">
        <v>835.2</v>
      </c>
      <c r="H584">
        <v>543.4</v>
      </c>
    </row>
    <row r="585" spans="1:8" x14ac:dyDescent="0.3">
      <c r="A585">
        <v>10371</v>
      </c>
      <c r="B585" t="s">
        <v>586</v>
      </c>
      <c r="C585">
        <v>20</v>
      </c>
      <c r="D585">
        <v>44.37</v>
      </c>
      <c r="E585">
        <v>28.13</v>
      </c>
      <c r="F585">
        <v>2</v>
      </c>
      <c r="G585">
        <v>887.4</v>
      </c>
      <c r="H585">
        <v>562.6</v>
      </c>
    </row>
    <row r="586" spans="1:8" x14ac:dyDescent="0.3">
      <c r="A586">
        <v>10372</v>
      </c>
      <c r="B586" t="s">
        <v>594</v>
      </c>
      <c r="C586">
        <v>44</v>
      </c>
      <c r="D586">
        <v>74.48</v>
      </c>
      <c r="E586">
        <v>43.31</v>
      </c>
      <c r="F586">
        <v>2</v>
      </c>
      <c r="G586">
        <v>3277.12</v>
      </c>
      <c r="H586">
        <v>1905.64</v>
      </c>
    </row>
    <row r="587" spans="1:8" x14ac:dyDescent="0.3">
      <c r="A587">
        <v>10373</v>
      </c>
      <c r="B587" t="s">
        <v>512</v>
      </c>
      <c r="C587">
        <v>34</v>
      </c>
      <c r="D587">
        <v>94.16</v>
      </c>
      <c r="E587">
        <v>49.08</v>
      </c>
      <c r="F587">
        <v>2</v>
      </c>
      <c r="G587">
        <v>3201.44</v>
      </c>
      <c r="H587">
        <v>1668.72</v>
      </c>
    </row>
    <row r="588" spans="1:8" x14ac:dyDescent="0.3">
      <c r="A588">
        <v>10374</v>
      </c>
      <c r="B588" t="s">
        <v>553</v>
      </c>
      <c r="C588">
        <v>42</v>
      </c>
      <c r="D588">
        <v>75.19</v>
      </c>
      <c r="E588">
        <v>35.479999999999997</v>
      </c>
      <c r="F588">
        <v>2</v>
      </c>
      <c r="G588">
        <v>3157.98</v>
      </c>
      <c r="H588">
        <v>1490.16</v>
      </c>
    </row>
    <row r="589" spans="1:8" x14ac:dyDescent="0.3">
      <c r="A589">
        <v>10375</v>
      </c>
      <c r="B589" t="s">
        <v>587</v>
      </c>
      <c r="C589">
        <v>43</v>
      </c>
      <c r="D589">
        <v>60.13</v>
      </c>
      <c r="E589">
        <v>36.22</v>
      </c>
      <c r="F589">
        <v>2</v>
      </c>
      <c r="G589">
        <v>2585.59</v>
      </c>
      <c r="H589">
        <v>1557.46</v>
      </c>
    </row>
    <row r="590" spans="1:8" x14ac:dyDescent="0.3">
      <c r="A590">
        <v>10377</v>
      </c>
      <c r="B590" t="s">
        <v>567</v>
      </c>
      <c r="C590">
        <v>35</v>
      </c>
      <c r="D590">
        <v>124.56</v>
      </c>
      <c r="E590">
        <v>58.03</v>
      </c>
      <c r="F590">
        <v>2</v>
      </c>
      <c r="G590">
        <v>4359.6000000000004</v>
      </c>
      <c r="H590">
        <v>2031.05</v>
      </c>
    </row>
    <row r="591" spans="1:8" x14ac:dyDescent="0.3">
      <c r="A591">
        <v>10378</v>
      </c>
      <c r="B591" t="s">
        <v>551</v>
      </c>
      <c r="C591">
        <v>41</v>
      </c>
      <c r="D591">
        <v>80.84</v>
      </c>
      <c r="E591">
        <v>48.51</v>
      </c>
      <c r="F591">
        <v>2</v>
      </c>
      <c r="G591">
        <v>3314.44</v>
      </c>
      <c r="H591">
        <v>1988.91</v>
      </c>
    </row>
    <row r="592" spans="1:8" x14ac:dyDescent="0.3">
      <c r="A592">
        <v>10379</v>
      </c>
      <c r="B592" t="s">
        <v>585</v>
      </c>
      <c r="C592">
        <v>39</v>
      </c>
      <c r="D592">
        <v>156.4</v>
      </c>
      <c r="E592">
        <v>83.3</v>
      </c>
      <c r="F592">
        <v>2</v>
      </c>
      <c r="G592">
        <v>6099.6</v>
      </c>
      <c r="H592">
        <v>3248.7</v>
      </c>
    </row>
    <row r="593" spans="1:8" x14ac:dyDescent="0.3">
      <c r="A593">
        <v>10380</v>
      </c>
      <c r="B593" t="s">
        <v>543</v>
      </c>
      <c r="C593">
        <v>24</v>
      </c>
      <c r="D593">
        <v>66.989999999999995</v>
      </c>
      <c r="E593">
        <v>37.06</v>
      </c>
      <c r="F593">
        <v>2</v>
      </c>
      <c r="G593">
        <v>1607.76</v>
      </c>
      <c r="H593">
        <v>889.44</v>
      </c>
    </row>
    <row r="594" spans="1:8" x14ac:dyDescent="0.3">
      <c r="A594">
        <v>10381</v>
      </c>
      <c r="B594" t="s">
        <v>569</v>
      </c>
      <c r="C594">
        <v>48</v>
      </c>
      <c r="D594">
        <v>114.34</v>
      </c>
      <c r="E594">
        <v>58.34</v>
      </c>
      <c r="F594">
        <v>2</v>
      </c>
      <c r="G594">
        <v>5488.32</v>
      </c>
      <c r="H594">
        <v>2800.32</v>
      </c>
    </row>
    <row r="595" spans="1:8" x14ac:dyDescent="0.3">
      <c r="A595">
        <v>10382</v>
      </c>
      <c r="B595" t="s">
        <v>562</v>
      </c>
      <c r="C595">
        <v>39</v>
      </c>
      <c r="D595">
        <v>46.29</v>
      </c>
      <c r="E595">
        <v>27.17</v>
      </c>
      <c r="F595">
        <v>2</v>
      </c>
      <c r="G595">
        <v>1805.31</v>
      </c>
      <c r="H595">
        <v>1059.6300000000001</v>
      </c>
    </row>
    <row r="596" spans="1:8" x14ac:dyDescent="0.3">
      <c r="A596">
        <v>10383</v>
      </c>
      <c r="B596" t="s">
        <v>577</v>
      </c>
      <c r="C596">
        <v>22</v>
      </c>
      <c r="D596">
        <v>52.6</v>
      </c>
      <c r="E596">
        <v>25.43</v>
      </c>
      <c r="F596">
        <v>2</v>
      </c>
      <c r="G596">
        <v>1157.2</v>
      </c>
      <c r="H596">
        <v>559.46</v>
      </c>
    </row>
    <row r="597" spans="1:8" x14ac:dyDescent="0.3">
      <c r="A597">
        <v>10384</v>
      </c>
      <c r="B597" t="s">
        <v>528</v>
      </c>
      <c r="C597">
        <v>43</v>
      </c>
      <c r="D597">
        <v>71.69</v>
      </c>
      <c r="E597">
        <v>41.6</v>
      </c>
      <c r="F597">
        <v>2</v>
      </c>
      <c r="G597">
        <v>3082.67</v>
      </c>
      <c r="H597">
        <v>1788.8</v>
      </c>
    </row>
    <row r="598" spans="1:8" x14ac:dyDescent="0.3">
      <c r="A598">
        <v>10385</v>
      </c>
      <c r="B598" t="s">
        <v>502</v>
      </c>
      <c r="C598">
        <v>37</v>
      </c>
      <c r="D598">
        <v>78.83</v>
      </c>
      <c r="E598">
        <v>35.22</v>
      </c>
      <c r="F598">
        <v>2</v>
      </c>
      <c r="G598">
        <v>2916.71</v>
      </c>
      <c r="H598">
        <v>1303.1400000000001</v>
      </c>
    </row>
    <row r="599" spans="1:8" x14ac:dyDescent="0.3">
      <c r="A599">
        <v>10386</v>
      </c>
      <c r="B599" t="s">
        <v>512</v>
      </c>
      <c r="C599">
        <v>45</v>
      </c>
      <c r="D599">
        <v>83.14</v>
      </c>
      <c r="E599">
        <v>49.08</v>
      </c>
      <c r="F599">
        <v>2</v>
      </c>
      <c r="G599">
        <v>3741.3</v>
      </c>
      <c r="H599">
        <v>2208.6</v>
      </c>
    </row>
    <row r="600" spans="1:8" x14ac:dyDescent="0.3">
      <c r="A600">
        <v>10388</v>
      </c>
      <c r="B600" t="s">
        <v>597</v>
      </c>
      <c r="C600">
        <v>46</v>
      </c>
      <c r="D600">
        <v>74.900000000000006</v>
      </c>
      <c r="E600">
        <v>40.19</v>
      </c>
      <c r="F600">
        <v>2</v>
      </c>
      <c r="G600">
        <v>3445.4</v>
      </c>
      <c r="H600">
        <v>1848.74</v>
      </c>
    </row>
    <row r="601" spans="1:8" x14ac:dyDescent="0.3">
      <c r="A601">
        <v>10389</v>
      </c>
      <c r="B601" t="s">
        <v>540</v>
      </c>
      <c r="C601">
        <v>49</v>
      </c>
      <c r="D601">
        <v>61.7</v>
      </c>
      <c r="E601">
        <v>38.85</v>
      </c>
      <c r="F601">
        <v>2</v>
      </c>
      <c r="G601">
        <v>3023.3</v>
      </c>
      <c r="H601">
        <v>1903.65</v>
      </c>
    </row>
    <row r="602" spans="1:8" x14ac:dyDescent="0.3">
      <c r="A602">
        <v>10390</v>
      </c>
      <c r="B602" t="s">
        <v>566</v>
      </c>
      <c r="C602">
        <v>36</v>
      </c>
      <c r="D602">
        <v>54.09</v>
      </c>
      <c r="E602">
        <v>29.22</v>
      </c>
      <c r="F602">
        <v>2</v>
      </c>
      <c r="G602">
        <v>1947.24</v>
      </c>
      <c r="H602">
        <v>1051.92</v>
      </c>
    </row>
    <row r="603" spans="1:8" x14ac:dyDescent="0.3">
      <c r="A603">
        <v>10391</v>
      </c>
      <c r="B603" t="s">
        <v>519</v>
      </c>
      <c r="C603">
        <v>35</v>
      </c>
      <c r="D603">
        <v>102.74</v>
      </c>
      <c r="E603">
        <v>42.12</v>
      </c>
      <c r="F603">
        <v>2</v>
      </c>
      <c r="G603">
        <v>3595.9</v>
      </c>
      <c r="H603">
        <v>1474.2</v>
      </c>
    </row>
    <row r="604" spans="1:8" x14ac:dyDescent="0.3">
      <c r="A604">
        <v>10392</v>
      </c>
      <c r="B604" t="s">
        <v>505</v>
      </c>
      <c r="C604">
        <v>29</v>
      </c>
      <c r="D604">
        <v>103.67</v>
      </c>
      <c r="E604">
        <v>43.98</v>
      </c>
      <c r="F604">
        <v>2</v>
      </c>
      <c r="G604">
        <v>3006.43</v>
      </c>
      <c r="H604">
        <v>1275.42</v>
      </c>
    </row>
    <row r="605" spans="1:8" x14ac:dyDescent="0.3">
      <c r="A605">
        <v>10393</v>
      </c>
      <c r="B605" t="s">
        <v>500</v>
      </c>
      <c r="C605">
        <v>33</v>
      </c>
      <c r="D605">
        <v>112.46</v>
      </c>
      <c r="E605">
        <v>66.45</v>
      </c>
      <c r="F605">
        <v>2</v>
      </c>
      <c r="G605">
        <v>3711.18</v>
      </c>
      <c r="H605">
        <v>2192.85</v>
      </c>
    </row>
    <row r="606" spans="1:8" x14ac:dyDescent="0.3">
      <c r="A606">
        <v>10394</v>
      </c>
      <c r="B606" t="s">
        <v>577</v>
      </c>
      <c r="C606">
        <v>31</v>
      </c>
      <c r="D606">
        <v>53.18</v>
      </c>
      <c r="E606">
        <v>25.43</v>
      </c>
      <c r="F606">
        <v>2</v>
      </c>
      <c r="G606">
        <v>1648.58</v>
      </c>
      <c r="H606">
        <v>788.33</v>
      </c>
    </row>
    <row r="607" spans="1:8" x14ac:dyDescent="0.3">
      <c r="A607">
        <v>10395</v>
      </c>
      <c r="B607" t="s">
        <v>578</v>
      </c>
      <c r="C607">
        <v>32</v>
      </c>
      <c r="D607">
        <v>125.12</v>
      </c>
      <c r="E607">
        <v>50.32</v>
      </c>
      <c r="F607">
        <v>2</v>
      </c>
      <c r="G607">
        <v>4003.84</v>
      </c>
      <c r="H607">
        <v>1610.24</v>
      </c>
    </row>
    <row r="608" spans="1:8" x14ac:dyDescent="0.3">
      <c r="A608">
        <v>10396</v>
      </c>
      <c r="B608" t="s">
        <v>556</v>
      </c>
      <c r="C608">
        <v>33</v>
      </c>
      <c r="D608">
        <v>129.76</v>
      </c>
      <c r="E608">
        <v>68.290000000000006</v>
      </c>
      <c r="F608">
        <v>2</v>
      </c>
      <c r="G608">
        <v>4282.08</v>
      </c>
      <c r="H608">
        <v>2253.5700000000002</v>
      </c>
    </row>
    <row r="609" spans="1:8" x14ac:dyDescent="0.3">
      <c r="A609">
        <v>10397</v>
      </c>
      <c r="B609" t="s">
        <v>511</v>
      </c>
      <c r="C609">
        <v>36</v>
      </c>
      <c r="D609">
        <v>80.44</v>
      </c>
      <c r="E609">
        <v>45.68</v>
      </c>
      <c r="F609">
        <v>2</v>
      </c>
      <c r="G609">
        <v>2895.84</v>
      </c>
      <c r="H609">
        <v>1644.48</v>
      </c>
    </row>
    <row r="610" spans="1:8" x14ac:dyDescent="0.3">
      <c r="A610">
        <v>10398</v>
      </c>
      <c r="B610" t="s">
        <v>596</v>
      </c>
      <c r="C610">
        <v>41</v>
      </c>
      <c r="D610">
        <v>56.64</v>
      </c>
      <c r="E610">
        <v>38.9</v>
      </c>
      <c r="F610">
        <v>2</v>
      </c>
      <c r="G610">
        <v>2322.2399999999998</v>
      </c>
      <c r="H610">
        <v>1594.9</v>
      </c>
    </row>
    <row r="611" spans="1:8" x14ac:dyDescent="0.3">
      <c r="A611">
        <v>10399</v>
      </c>
      <c r="B611" t="s">
        <v>540</v>
      </c>
      <c r="C611">
        <v>58</v>
      </c>
      <c r="D611">
        <v>75.41</v>
      </c>
      <c r="E611">
        <v>38.85</v>
      </c>
      <c r="F611">
        <v>2</v>
      </c>
      <c r="G611">
        <v>4373.78</v>
      </c>
      <c r="H611">
        <v>2253.3000000000002</v>
      </c>
    </row>
    <row r="612" spans="1:8" x14ac:dyDescent="0.3">
      <c r="A612">
        <v>10400</v>
      </c>
      <c r="B612" t="s">
        <v>560</v>
      </c>
      <c r="C612">
        <v>24</v>
      </c>
      <c r="D612">
        <v>55.49</v>
      </c>
      <c r="E612">
        <v>34.26</v>
      </c>
      <c r="F612">
        <v>2</v>
      </c>
      <c r="G612">
        <v>1331.76</v>
      </c>
      <c r="H612">
        <v>822.24</v>
      </c>
    </row>
    <row r="613" spans="1:8" x14ac:dyDescent="0.3">
      <c r="A613">
        <v>10401</v>
      </c>
      <c r="B613" t="s">
        <v>503</v>
      </c>
      <c r="C613">
        <v>21</v>
      </c>
      <c r="D613">
        <v>96.11</v>
      </c>
      <c r="E613">
        <v>59.32</v>
      </c>
      <c r="F613">
        <v>2</v>
      </c>
      <c r="G613">
        <v>2018.31</v>
      </c>
      <c r="H613">
        <v>1245.72</v>
      </c>
    </row>
    <row r="614" spans="1:8" x14ac:dyDescent="0.3">
      <c r="A614">
        <v>10402</v>
      </c>
      <c r="B614" t="s">
        <v>592</v>
      </c>
      <c r="C614">
        <v>55</v>
      </c>
      <c r="D614">
        <v>58.15</v>
      </c>
      <c r="E614">
        <v>36.340000000000003</v>
      </c>
      <c r="F614">
        <v>2</v>
      </c>
      <c r="G614">
        <v>3198.25</v>
      </c>
      <c r="H614">
        <v>1998.7</v>
      </c>
    </row>
    <row r="615" spans="1:8" x14ac:dyDescent="0.3">
      <c r="A615">
        <v>10403</v>
      </c>
      <c r="B615" t="s">
        <v>531</v>
      </c>
      <c r="C615">
        <v>30</v>
      </c>
      <c r="D615">
        <v>35.799999999999997</v>
      </c>
      <c r="E615">
        <v>16.09</v>
      </c>
      <c r="F615">
        <v>2</v>
      </c>
      <c r="G615">
        <v>1074</v>
      </c>
      <c r="H615">
        <v>482.7</v>
      </c>
    </row>
    <row r="616" spans="1:8" x14ac:dyDescent="0.3">
      <c r="A616">
        <v>10404</v>
      </c>
      <c r="B616" t="s">
        <v>541</v>
      </c>
      <c r="C616">
        <v>49</v>
      </c>
      <c r="D616">
        <v>53.27</v>
      </c>
      <c r="E616">
        <v>22.65</v>
      </c>
      <c r="F616">
        <v>2</v>
      </c>
      <c r="G616">
        <v>2610.23</v>
      </c>
      <c r="H616">
        <v>1109.8499999999999</v>
      </c>
    </row>
    <row r="617" spans="1:8" x14ac:dyDescent="0.3">
      <c r="A617">
        <v>10405</v>
      </c>
      <c r="B617" t="s">
        <v>526</v>
      </c>
      <c r="C617">
        <v>47</v>
      </c>
      <c r="D617">
        <v>37.380000000000003</v>
      </c>
      <c r="E617">
        <v>21.52</v>
      </c>
      <c r="F617">
        <v>2</v>
      </c>
      <c r="G617">
        <v>1756.86</v>
      </c>
      <c r="H617">
        <v>1011.44</v>
      </c>
    </row>
    <row r="618" spans="1:8" x14ac:dyDescent="0.3">
      <c r="A618">
        <v>10406</v>
      </c>
      <c r="B618" t="s">
        <v>516</v>
      </c>
      <c r="C618">
        <v>48</v>
      </c>
      <c r="D618">
        <v>133.72</v>
      </c>
      <c r="E618">
        <v>48.36</v>
      </c>
      <c r="F618">
        <v>2</v>
      </c>
      <c r="G618">
        <v>6418.56</v>
      </c>
      <c r="H618">
        <v>2321.2800000000002</v>
      </c>
    </row>
    <row r="619" spans="1:8" x14ac:dyDescent="0.3">
      <c r="A619">
        <v>10407</v>
      </c>
      <c r="B619" t="s">
        <v>585</v>
      </c>
      <c r="C619">
        <v>76</v>
      </c>
      <c r="D619">
        <v>141.1</v>
      </c>
      <c r="E619">
        <v>83.3</v>
      </c>
      <c r="F619">
        <v>2</v>
      </c>
      <c r="G619">
        <v>10723.6</v>
      </c>
      <c r="H619">
        <v>6330.8</v>
      </c>
    </row>
    <row r="620" spans="1:8" x14ac:dyDescent="0.3">
      <c r="A620">
        <v>10409</v>
      </c>
      <c r="B620" t="s">
        <v>558</v>
      </c>
      <c r="C620">
        <v>6</v>
      </c>
      <c r="D620">
        <v>104.25</v>
      </c>
      <c r="E620">
        <v>68.650000000000006</v>
      </c>
      <c r="F620">
        <v>2</v>
      </c>
      <c r="G620">
        <v>625.5</v>
      </c>
      <c r="H620">
        <v>411.9</v>
      </c>
    </row>
    <row r="621" spans="1:8" x14ac:dyDescent="0.3">
      <c r="A621">
        <v>10410</v>
      </c>
      <c r="B621" t="s">
        <v>505</v>
      </c>
      <c r="C621">
        <v>34</v>
      </c>
      <c r="D621">
        <v>84.82</v>
      </c>
      <c r="E621">
        <v>43.98</v>
      </c>
      <c r="F621">
        <v>2</v>
      </c>
      <c r="G621">
        <v>2883.88</v>
      </c>
      <c r="H621">
        <v>1495.32</v>
      </c>
    </row>
    <row r="622" spans="1:8" x14ac:dyDescent="0.3">
      <c r="A622">
        <v>10411</v>
      </c>
      <c r="B622" t="s">
        <v>535</v>
      </c>
      <c r="C622">
        <v>27</v>
      </c>
      <c r="D622">
        <v>144.79</v>
      </c>
      <c r="E622">
        <v>44.32</v>
      </c>
      <c r="F622">
        <v>2</v>
      </c>
      <c r="G622">
        <v>3909.33</v>
      </c>
      <c r="H622">
        <v>1196.6400000000001</v>
      </c>
    </row>
    <row r="623" spans="1:8" x14ac:dyDescent="0.3">
      <c r="A623">
        <v>10412</v>
      </c>
      <c r="B623" t="s">
        <v>577</v>
      </c>
      <c r="C623">
        <v>21</v>
      </c>
      <c r="D623">
        <v>47.4</v>
      </c>
      <c r="E623">
        <v>25.43</v>
      </c>
      <c r="F623">
        <v>2</v>
      </c>
      <c r="G623">
        <v>995.4</v>
      </c>
      <c r="H623">
        <v>534.03</v>
      </c>
    </row>
    <row r="624" spans="1:8" x14ac:dyDescent="0.3">
      <c r="A624">
        <v>10413</v>
      </c>
      <c r="B624" t="s">
        <v>595</v>
      </c>
      <c r="C624">
        <v>36</v>
      </c>
      <c r="D624">
        <v>201.57</v>
      </c>
      <c r="E624">
        <v>112.21</v>
      </c>
      <c r="F624">
        <v>2</v>
      </c>
      <c r="G624">
        <v>7256.52</v>
      </c>
      <c r="H624">
        <v>4039.56</v>
      </c>
    </row>
    <row r="625" spans="1:8" x14ac:dyDescent="0.3">
      <c r="A625">
        <v>10414</v>
      </c>
      <c r="B625" t="s">
        <v>502</v>
      </c>
      <c r="C625">
        <v>51</v>
      </c>
      <c r="D625">
        <v>72.959999999999994</v>
      </c>
      <c r="E625">
        <v>35.22</v>
      </c>
      <c r="F625">
        <v>2</v>
      </c>
      <c r="G625">
        <v>3720.96</v>
      </c>
      <c r="H625">
        <v>1796.22</v>
      </c>
    </row>
    <row r="626" spans="1:8" x14ac:dyDescent="0.3">
      <c r="A626">
        <v>10415</v>
      </c>
      <c r="B626" t="s">
        <v>600</v>
      </c>
      <c r="C626">
        <v>18</v>
      </c>
      <c r="D626">
        <v>59.83</v>
      </c>
      <c r="E626">
        <v>39.450000000000003</v>
      </c>
      <c r="F626">
        <v>2</v>
      </c>
      <c r="G626">
        <v>1076.94</v>
      </c>
      <c r="H626">
        <v>710.1</v>
      </c>
    </row>
    <row r="627" spans="1:8" x14ac:dyDescent="0.3">
      <c r="A627">
        <v>10416</v>
      </c>
      <c r="B627" t="s">
        <v>525</v>
      </c>
      <c r="C627">
        <v>45</v>
      </c>
      <c r="D627">
        <v>86.9</v>
      </c>
      <c r="E627">
        <v>32.97</v>
      </c>
      <c r="F627">
        <v>2</v>
      </c>
      <c r="G627">
        <v>3910.5</v>
      </c>
      <c r="H627">
        <v>1483.65</v>
      </c>
    </row>
    <row r="628" spans="1:8" x14ac:dyDescent="0.3">
      <c r="A628">
        <v>10417</v>
      </c>
      <c r="B628" t="s">
        <v>547</v>
      </c>
      <c r="C628">
        <v>66</v>
      </c>
      <c r="D628">
        <v>79.430000000000007</v>
      </c>
      <c r="E628">
        <v>46.89</v>
      </c>
      <c r="F628">
        <v>2</v>
      </c>
      <c r="G628">
        <v>5242.38</v>
      </c>
      <c r="H628">
        <v>3094.74</v>
      </c>
    </row>
    <row r="629" spans="1:8" x14ac:dyDescent="0.3">
      <c r="A629">
        <v>10418</v>
      </c>
      <c r="B629" t="s">
        <v>588</v>
      </c>
      <c r="C629">
        <v>16</v>
      </c>
      <c r="D629">
        <v>70.760000000000005</v>
      </c>
      <c r="E629">
        <v>31.36</v>
      </c>
      <c r="F629">
        <v>2</v>
      </c>
      <c r="G629">
        <v>1132.1600000000001</v>
      </c>
      <c r="H629">
        <v>501.76</v>
      </c>
    </row>
    <row r="630" spans="1:8" x14ac:dyDescent="0.3">
      <c r="A630">
        <v>10419</v>
      </c>
      <c r="B630" t="s">
        <v>501</v>
      </c>
      <c r="C630">
        <v>55</v>
      </c>
      <c r="D630">
        <v>116.16</v>
      </c>
      <c r="E630">
        <v>75.239999999999995</v>
      </c>
      <c r="F630">
        <v>2</v>
      </c>
      <c r="G630">
        <v>6388.8</v>
      </c>
      <c r="H630">
        <v>4138.2</v>
      </c>
    </row>
    <row r="631" spans="1:8" x14ac:dyDescent="0.3">
      <c r="A631">
        <v>10420</v>
      </c>
      <c r="B631" t="s">
        <v>558</v>
      </c>
      <c r="C631">
        <v>45</v>
      </c>
      <c r="D631">
        <v>116.96</v>
      </c>
      <c r="E631">
        <v>68.650000000000006</v>
      </c>
      <c r="F631">
        <v>2</v>
      </c>
      <c r="G631">
        <v>5263.2</v>
      </c>
      <c r="H631">
        <v>3089.25</v>
      </c>
    </row>
    <row r="632" spans="1:8" x14ac:dyDescent="0.3">
      <c r="A632">
        <v>10421</v>
      </c>
      <c r="B632" t="s">
        <v>518</v>
      </c>
      <c r="C632">
        <v>40</v>
      </c>
      <c r="D632">
        <v>44.8</v>
      </c>
      <c r="E632">
        <v>24.19</v>
      </c>
      <c r="F632">
        <v>2</v>
      </c>
      <c r="G632">
        <v>1792</v>
      </c>
      <c r="H632">
        <v>967.6</v>
      </c>
    </row>
    <row r="633" spans="1:8" x14ac:dyDescent="0.3">
      <c r="A633">
        <v>10422</v>
      </c>
      <c r="B633" t="s">
        <v>519</v>
      </c>
      <c r="C633">
        <v>51</v>
      </c>
      <c r="D633">
        <v>91.44</v>
      </c>
      <c r="E633">
        <v>42.12</v>
      </c>
      <c r="F633">
        <v>2</v>
      </c>
      <c r="G633">
        <v>4663.4399999999996</v>
      </c>
      <c r="H633">
        <v>2148.12</v>
      </c>
    </row>
    <row r="634" spans="1:8" x14ac:dyDescent="0.3">
      <c r="A634">
        <v>10423</v>
      </c>
      <c r="B634" t="s">
        <v>505</v>
      </c>
      <c r="C634">
        <v>21</v>
      </c>
      <c r="D634">
        <v>98.44</v>
      </c>
      <c r="E634">
        <v>43.98</v>
      </c>
      <c r="F634">
        <v>2</v>
      </c>
      <c r="G634">
        <v>2067.2399999999998</v>
      </c>
      <c r="H634">
        <v>923.58</v>
      </c>
    </row>
    <row r="635" spans="1:8" x14ac:dyDescent="0.3">
      <c r="A635">
        <v>10424</v>
      </c>
      <c r="B635" t="s">
        <v>507</v>
      </c>
      <c r="C635">
        <v>44</v>
      </c>
      <c r="D635">
        <v>54.94</v>
      </c>
      <c r="E635">
        <v>31.03</v>
      </c>
      <c r="F635">
        <v>2</v>
      </c>
      <c r="G635">
        <v>2417.36</v>
      </c>
      <c r="H635">
        <v>1365.32</v>
      </c>
    </row>
    <row r="636" spans="1:8" x14ac:dyDescent="0.3">
      <c r="A636">
        <v>10425</v>
      </c>
      <c r="B636" t="s">
        <v>536</v>
      </c>
      <c r="C636">
        <v>18</v>
      </c>
      <c r="D636">
        <v>94.92</v>
      </c>
      <c r="E636">
        <v>47.46</v>
      </c>
      <c r="F636">
        <v>2</v>
      </c>
      <c r="G636">
        <v>1708.56</v>
      </c>
      <c r="H636">
        <v>854.28</v>
      </c>
    </row>
    <row r="637" spans="1:8" x14ac:dyDescent="0.3">
      <c r="A637">
        <v>10100</v>
      </c>
      <c r="B637" t="s">
        <v>585</v>
      </c>
      <c r="C637">
        <v>30</v>
      </c>
      <c r="D637">
        <v>136</v>
      </c>
      <c r="E637">
        <v>83.3</v>
      </c>
      <c r="F637">
        <v>3</v>
      </c>
      <c r="G637">
        <v>4080</v>
      </c>
      <c r="H637">
        <v>2499</v>
      </c>
    </row>
    <row r="638" spans="1:8" x14ac:dyDescent="0.3">
      <c r="A638">
        <v>10101</v>
      </c>
      <c r="B638" t="s">
        <v>573</v>
      </c>
      <c r="C638">
        <v>45</v>
      </c>
      <c r="D638">
        <v>32.53</v>
      </c>
      <c r="E638">
        <v>10.62</v>
      </c>
      <c r="F638">
        <v>3</v>
      </c>
      <c r="G638">
        <v>1463.85</v>
      </c>
      <c r="H638">
        <v>477.9</v>
      </c>
    </row>
    <row r="639" spans="1:8" x14ac:dyDescent="0.3">
      <c r="A639">
        <v>10108</v>
      </c>
      <c r="B639" t="s">
        <v>581</v>
      </c>
      <c r="C639">
        <v>36</v>
      </c>
      <c r="D639">
        <v>107.1</v>
      </c>
      <c r="E639">
        <v>56.43</v>
      </c>
      <c r="F639">
        <v>3</v>
      </c>
      <c r="G639">
        <v>3855.6</v>
      </c>
      <c r="H639">
        <v>2031.48</v>
      </c>
    </row>
    <row r="640" spans="1:8" x14ac:dyDescent="0.3">
      <c r="A640">
        <v>10103</v>
      </c>
      <c r="B640" t="s">
        <v>544</v>
      </c>
      <c r="C640">
        <v>31</v>
      </c>
      <c r="D640">
        <v>92.46</v>
      </c>
      <c r="E640">
        <v>42.38</v>
      </c>
      <c r="F640">
        <v>3</v>
      </c>
      <c r="G640">
        <v>2866.26</v>
      </c>
      <c r="H640">
        <v>1313.78</v>
      </c>
    </row>
    <row r="641" spans="1:8" x14ac:dyDescent="0.3">
      <c r="A641">
        <v>10109</v>
      </c>
      <c r="B641" t="s">
        <v>516</v>
      </c>
      <c r="C641">
        <v>38</v>
      </c>
      <c r="D641">
        <v>137.97999999999999</v>
      </c>
      <c r="E641">
        <v>48.36</v>
      </c>
      <c r="F641">
        <v>3</v>
      </c>
      <c r="G641">
        <v>5243.24</v>
      </c>
      <c r="H641">
        <v>1837.68</v>
      </c>
    </row>
    <row r="642" spans="1:8" x14ac:dyDescent="0.3">
      <c r="A642">
        <v>10104</v>
      </c>
      <c r="B642" t="s">
        <v>537</v>
      </c>
      <c r="C642">
        <v>38</v>
      </c>
      <c r="D642">
        <v>119.2</v>
      </c>
      <c r="E642">
        <v>51.7</v>
      </c>
      <c r="F642">
        <v>3</v>
      </c>
      <c r="G642">
        <v>4529.6000000000004</v>
      </c>
      <c r="H642">
        <v>1964.6</v>
      </c>
    </row>
    <row r="643" spans="1:8" x14ac:dyDescent="0.3">
      <c r="A643">
        <v>10105</v>
      </c>
      <c r="B643" t="s">
        <v>539</v>
      </c>
      <c r="C643">
        <v>31</v>
      </c>
      <c r="D643">
        <v>60.72</v>
      </c>
      <c r="E643">
        <v>38.31</v>
      </c>
      <c r="F643">
        <v>3</v>
      </c>
      <c r="G643">
        <v>1882.32</v>
      </c>
      <c r="H643">
        <v>1187.6099999999999</v>
      </c>
    </row>
    <row r="644" spans="1:8" x14ac:dyDescent="0.3">
      <c r="A644">
        <v>10107</v>
      </c>
      <c r="B644" t="s">
        <v>514</v>
      </c>
      <c r="C644">
        <v>25</v>
      </c>
      <c r="D644">
        <v>96.92</v>
      </c>
      <c r="E644">
        <v>51.84</v>
      </c>
      <c r="F644">
        <v>3</v>
      </c>
      <c r="G644">
        <v>2423</v>
      </c>
      <c r="H644">
        <v>1296</v>
      </c>
    </row>
    <row r="645" spans="1:8" x14ac:dyDescent="0.3">
      <c r="A645">
        <v>10106</v>
      </c>
      <c r="B645" t="s">
        <v>587</v>
      </c>
      <c r="C645">
        <v>26</v>
      </c>
      <c r="D645">
        <v>71</v>
      </c>
      <c r="E645">
        <v>36.22</v>
      </c>
      <c r="F645">
        <v>3</v>
      </c>
      <c r="G645">
        <v>1846</v>
      </c>
      <c r="H645">
        <v>941.72</v>
      </c>
    </row>
    <row r="646" spans="1:8" x14ac:dyDescent="0.3">
      <c r="A646">
        <v>10110</v>
      </c>
      <c r="B646" t="s">
        <v>573</v>
      </c>
      <c r="C646">
        <v>20</v>
      </c>
      <c r="D646">
        <v>28.88</v>
      </c>
      <c r="E646">
        <v>10.62</v>
      </c>
      <c r="F646">
        <v>3</v>
      </c>
      <c r="G646">
        <v>577.6</v>
      </c>
      <c r="H646">
        <v>212.4</v>
      </c>
    </row>
    <row r="647" spans="1:8" x14ac:dyDescent="0.3">
      <c r="A647">
        <v>10111</v>
      </c>
      <c r="B647" t="s">
        <v>534</v>
      </c>
      <c r="C647">
        <v>26</v>
      </c>
      <c r="D647">
        <v>85.7</v>
      </c>
      <c r="E647">
        <v>39.93</v>
      </c>
      <c r="F647">
        <v>3</v>
      </c>
      <c r="G647">
        <v>2228.1999999999998</v>
      </c>
      <c r="H647">
        <v>1038.18</v>
      </c>
    </row>
    <row r="648" spans="1:8" x14ac:dyDescent="0.3">
      <c r="A648">
        <v>10113</v>
      </c>
      <c r="B648" t="s">
        <v>562</v>
      </c>
      <c r="C648">
        <v>50</v>
      </c>
      <c r="D648">
        <v>43.27</v>
      </c>
      <c r="E648">
        <v>27.17</v>
      </c>
      <c r="F648">
        <v>3</v>
      </c>
      <c r="G648">
        <v>2163.5</v>
      </c>
      <c r="H648">
        <v>1358.5</v>
      </c>
    </row>
    <row r="649" spans="1:8" x14ac:dyDescent="0.3">
      <c r="A649">
        <v>10114</v>
      </c>
      <c r="B649" t="s">
        <v>563</v>
      </c>
      <c r="C649">
        <v>39</v>
      </c>
      <c r="D649">
        <v>106.78</v>
      </c>
      <c r="E649">
        <v>47.87</v>
      </c>
      <c r="F649">
        <v>3</v>
      </c>
      <c r="G649">
        <v>4164.42</v>
      </c>
      <c r="H649">
        <v>1866.93</v>
      </c>
    </row>
    <row r="650" spans="1:8" x14ac:dyDescent="0.3">
      <c r="A650">
        <v>10115</v>
      </c>
      <c r="B650" t="s">
        <v>536</v>
      </c>
      <c r="C650">
        <v>27</v>
      </c>
      <c r="D650">
        <v>100.7</v>
      </c>
      <c r="E650">
        <v>47.46</v>
      </c>
      <c r="F650">
        <v>3</v>
      </c>
      <c r="G650">
        <v>2718.9</v>
      </c>
      <c r="H650">
        <v>1281.42</v>
      </c>
    </row>
    <row r="651" spans="1:8" x14ac:dyDescent="0.3">
      <c r="A651">
        <v>10117</v>
      </c>
      <c r="B651" t="s">
        <v>565</v>
      </c>
      <c r="C651">
        <v>41</v>
      </c>
      <c r="D651">
        <v>119.2</v>
      </c>
      <c r="E651">
        <v>40.549999999999997</v>
      </c>
      <c r="F651">
        <v>3</v>
      </c>
      <c r="G651">
        <v>4887.2</v>
      </c>
      <c r="H651">
        <v>1662.55</v>
      </c>
    </row>
    <row r="652" spans="1:8" x14ac:dyDescent="0.3">
      <c r="A652">
        <v>10119</v>
      </c>
      <c r="B652" t="s">
        <v>546</v>
      </c>
      <c r="C652">
        <v>43</v>
      </c>
      <c r="D652">
        <v>151.38</v>
      </c>
      <c r="E652">
        <v>80.42</v>
      </c>
      <c r="F652">
        <v>3</v>
      </c>
      <c r="G652">
        <v>6509.34</v>
      </c>
      <c r="H652">
        <v>3458.06</v>
      </c>
    </row>
    <row r="653" spans="1:8" x14ac:dyDescent="0.3">
      <c r="A653">
        <v>10120</v>
      </c>
      <c r="B653" t="s">
        <v>570</v>
      </c>
      <c r="C653">
        <v>29</v>
      </c>
      <c r="D653">
        <v>118.94</v>
      </c>
      <c r="E653">
        <v>49.95</v>
      </c>
      <c r="F653">
        <v>3</v>
      </c>
      <c r="G653">
        <v>3449.26</v>
      </c>
      <c r="H653">
        <v>1448.55</v>
      </c>
    </row>
    <row r="654" spans="1:8" x14ac:dyDescent="0.3">
      <c r="A654">
        <v>10121</v>
      </c>
      <c r="B654" t="s">
        <v>602</v>
      </c>
      <c r="C654">
        <v>25</v>
      </c>
      <c r="D654">
        <v>95.93</v>
      </c>
      <c r="E654">
        <v>45.92</v>
      </c>
      <c r="F654">
        <v>3</v>
      </c>
      <c r="G654">
        <v>2398.25</v>
      </c>
      <c r="H654">
        <v>1148</v>
      </c>
    </row>
    <row r="655" spans="1:8" x14ac:dyDescent="0.3">
      <c r="A655">
        <v>10122</v>
      </c>
      <c r="B655" t="s">
        <v>542</v>
      </c>
      <c r="C655">
        <v>25</v>
      </c>
      <c r="D655">
        <v>137.16999999999999</v>
      </c>
      <c r="E655">
        <v>91.44</v>
      </c>
      <c r="F655">
        <v>3</v>
      </c>
      <c r="G655">
        <v>3429.25</v>
      </c>
      <c r="H655">
        <v>2286</v>
      </c>
    </row>
    <row r="656" spans="1:8" x14ac:dyDescent="0.3">
      <c r="A656">
        <v>10123</v>
      </c>
      <c r="B656" t="s">
        <v>501</v>
      </c>
      <c r="C656">
        <v>46</v>
      </c>
      <c r="D656">
        <v>114.84</v>
      </c>
      <c r="E656">
        <v>75.239999999999995</v>
      </c>
      <c r="F656">
        <v>3</v>
      </c>
      <c r="G656">
        <v>5282.64</v>
      </c>
      <c r="H656">
        <v>3461.04</v>
      </c>
    </row>
    <row r="657" spans="1:8" x14ac:dyDescent="0.3">
      <c r="A657">
        <v>10124</v>
      </c>
      <c r="B657" t="s">
        <v>558</v>
      </c>
      <c r="C657">
        <v>42</v>
      </c>
      <c r="D657">
        <v>111.87</v>
      </c>
      <c r="E657">
        <v>68.650000000000006</v>
      </c>
      <c r="F657">
        <v>3</v>
      </c>
      <c r="G657">
        <v>4698.54</v>
      </c>
      <c r="H657">
        <v>2883.3</v>
      </c>
    </row>
    <row r="658" spans="1:8" x14ac:dyDescent="0.3">
      <c r="A658">
        <v>10126</v>
      </c>
      <c r="B658" t="s">
        <v>544</v>
      </c>
      <c r="C658">
        <v>43</v>
      </c>
      <c r="D658">
        <v>82.83</v>
      </c>
      <c r="E658">
        <v>42.38</v>
      </c>
      <c r="F658">
        <v>3</v>
      </c>
      <c r="G658">
        <v>3561.69</v>
      </c>
      <c r="H658">
        <v>1822.34</v>
      </c>
    </row>
    <row r="659" spans="1:8" x14ac:dyDescent="0.3">
      <c r="A659">
        <v>10127</v>
      </c>
      <c r="B659" t="s">
        <v>499</v>
      </c>
      <c r="C659">
        <v>46</v>
      </c>
      <c r="D659">
        <v>140.5</v>
      </c>
      <c r="E659">
        <v>61.94</v>
      </c>
      <c r="F659">
        <v>3</v>
      </c>
      <c r="G659">
        <v>6463</v>
      </c>
      <c r="H659">
        <v>2849.24</v>
      </c>
    </row>
    <row r="660" spans="1:8" x14ac:dyDescent="0.3">
      <c r="A660">
        <v>10128</v>
      </c>
      <c r="B660" t="s">
        <v>594</v>
      </c>
      <c r="C660">
        <v>32</v>
      </c>
      <c r="D660">
        <v>72.75</v>
      </c>
      <c r="E660">
        <v>43.31</v>
      </c>
      <c r="F660">
        <v>3</v>
      </c>
      <c r="G660">
        <v>2328</v>
      </c>
      <c r="H660">
        <v>1385.92</v>
      </c>
    </row>
    <row r="661" spans="1:8" x14ac:dyDescent="0.3">
      <c r="A661">
        <v>10129</v>
      </c>
      <c r="B661" t="s">
        <v>539</v>
      </c>
      <c r="C661">
        <v>45</v>
      </c>
      <c r="D661">
        <v>72.28</v>
      </c>
      <c r="E661">
        <v>38.31</v>
      </c>
      <c r="F661">
        <v>3</v>
      </c>
      <c r="G661">
        <v>3252.6</v>
      </c>
      <c r="H661">
        <v>1723.95</v>
      </c>
    </row>
    <row r="662" spans="1:8" x14ac:dyDescent="0.3">
      <c r="A662">
        <v>10131</v>
      </c>
      <c r="B662" t="s">
        <v>596</v>
      </c>
      <c r="C662">
        <v>50</v>
      </c>
      <c r="D662">
        <v>54.59</v>
      </c>
      <c r="E662">
        <v>38.9</v>
      </c>
      <c r="F662">
        <v>3</v>
      </c>
      <c r="G662">
        <v>2729.5</v>
      </c>
      <c r="H662">
        <v>1945</v>
      </c>
    </row>
    <row r="663" spans="1:8" x14ac:dyDescent="0.3">
      <c r="A663">
        <v>10133</v>
      </c>
      <c r="B663" t="s">
        <v>553</v>
      </c>
      <c r="C663">
        <v>49</v>
      </c>
      <c r="D663">
        <v>80.260000000000005</v>
      </c>
      <c r="E663">
        <v>35.479999999999997</v>
      </c>
      <c r="F663">
        <v>3</v>
      </c>
      <c r="G663">
        <v>3932.74</v>
      </c>
      <c r="H663">
        <v>1738.52</v>
      </c>
    </row>
    <row r="664" spans="1:8" x14ac:dyDescent="0.3">
      <c r="A664">
        <v>10134</v>
      </c>
      <c r="B664" t="s">
        <v>514</v>
      </c>
      <c r="C664">
        <v>35</v>
      </c>
      <c r="D664">
        <v>94.67</v>
      </c>
      <c r="E664">
        <v>51.84</v>
      </c>
      <c r="F664">
        <v>3</v>
      </c>
      <c r="G664">
        <v>3313.45</v>
      </c>
      <c r="H664">
        <v>1814.4</v>
      </c>
    </row>
    <row r="665" spans="1:8" x14ac:dyDescent="0.3">
      <c r="A665">
        <v>10135</v>
      </c>
      <c r="B665" t="s">
        <v>584</v>
      </c>
      <c r="C665">
        <v>48</v>
      </c>
      <c r="D665">
        <v>66.989999999999995</v>
      </c>
      <c r="E665">
        <v>23.1</v>
      </c>
      <c r="F665">
        <v>3</v>
      </c>
      <c r="G665">
        <v>3215.52</v>
      </c>
      <c r="H665">
        <v>1108.8</v>
      </c>
    </row>
    <row r="666" spans="1:8" x14ac:dyDescent="0.3">
      <c r="A666">
        <v>10136</v>
      </c>
      <c r="B666" t="s">
        <v>542</v>
      </c>
      <c r="C666">
        <v>41</v>
      </c>
      <c r="D666">
        <v>169.34</v>
      </c>
      <c r="E666">
        <v>91.44</v>
      </c>
      <c r="F666">
        <v>3</v>
      </c>
      <c r="G666">
        <v>6942.94</v>
      </c>
      <c r="H666">
        <v>3749.04</v>
      </c>
    </row>
    <row r="667" spans="1:8" x14ac:dyDescent="0.3">
      <c r="A667">
        <v>10137</v>
      </c>
      <c r="B667" t="s">
        <v>501</v>
      </c>
      <c r="C667">
        <v>37</v>
      </c>
      <c r="D667">
        <v>110.88</v>
      </c>
      <c r="E667">
        <v>75.239999999999995</v>
      </c>
      <c r="F667">
        <v>3</v>
      </c>
      <c r="G667">
        <v>4102.5600000000004</v>
      </c>
      <c r="H667">
        <v>2783.88</v>
      </c>
    </row>
    <row r="668" spans="1:8" x14ac:dyDescent="0.3">
      <c r="A668">
        <v>10138</v>
      </c>
      <c r="B668" t="s">
        <v>558</v>
      </c>
      <c r="C668">
        <v>38</v>
      </c>
      <c r="D668">
        <v>114.42</v>
      </c>
      <c r="E668">
        <v>68.650000000000006</v>
      </c>
      <c r="F668">
        <v>3</v>
      </c>
      <c r="G668">
        <v>4347.96</v>
      </c>
      <c r="H668">
        <v>2608.6999999999998</v>
      </c>
    </row>
    <row r="669" spans="1:8" x14ac:dyDescent="0.3">
      <c r="A669">
        <v>10139</v>
      </c>
      <c r="B669" t="s">
        <v>580</v>
      </c>
      <c r="C669">
        <v>20</v>
      </c>
      <c r="D669">
        <v>52.47</v>
      </c>
      <c r="E669">
        <v>28.11</v>
      </c>
      <c r="F669">
        <v>3</v>
      </c>
      <c r="G669">
        <v>1049.4000000000001</v>
      </c>
      <c r="H669">
        <v>562.20000000000005</v>
      </c>
    </row>
    <row r="670" spans="1:8" x14ac:dyDescent="0.3">
      <c r="A670">
        <v>10140</v>
      </c>
      <c r="B670" t="s">
        <v>544</v>
      </c>
      <c r="C670">
        <v>26</v>
      </c>
      <c r="D670">
        <v>87.64</v>
      </c>
      <c r="E670">
        <v>42.38</v>
      </c>
      <c r="F670">
        <v>3</v>
      </c>
      <c r="G670">
        <v>2278.64</v>
      </c>
      <c r="H670">
        <v>1101.8800000000001</v>
      </c>
    </row>
    <row r="671" spans="1:8" x14ac:dyDescent="0.3">
      <c r="A671">
        <v>10141</v>
      </c>
      <c r="B671" t="s">
        <v>536</v>
      </c>
      <c r="C671">
        <v>44</v>
      </c>
      <c r="D671">
        <v>94.92</v>
      </c>
      <c r="E671">
        <v>47.46</v>
      </c>
      <c r="F671">
        <v>3</v>
      </c>
      <c r="G671">
        <v>4176.4799999999996</v>
      </c>
      <c r="H671">
        <v>2088.2399999999998</v>
      </c>
    </row>
    <row r="672" spans="1:8" x14ac:dyDescent="0.3">
      <c r="A672">
        <v>10142</v>
      </c>
      <c r="B672" t="s">
        <v>512</v>
      </c>
      <c r="C672">
        <v>21</v>
      </c>
      <c r="D672">
        <v>92.16</v>
      </c>
      <c r="E672">
        <v>49.08</v>
      </c>
      <c r="F672">
        <v>3</v>
      </c>
      <c r="G672">
        <v>1935.36</v>
      </c>
      <c r="H672">
        <v>1030.68</v>
      </c>
    </row>
    <row r="673" spans="1:8" x14ac:dyDescent="0.3">
      <c r="A673">
        <v>10143</v>
      </c>
      <c r="B673" t="s">
        <v>524</v>
      </c>
      <c r="C673">
        <v>28</v>
      </c>
      <c r="D673">
        <v>70.400000000000006</v>
      </c>
      <c r="E673">
        <v>25.6</v>
      </c>
      <c r="F673">
        <v>3</v>
      </c>
      <c r="G673">
        <v>1971.2</v>
      </c>
      <c r="H673">
        <v>716.8</v>
      </c>
    </row>
    <row r="674" spans="1:8" x14ac:dyDescent="0.3">
      <c r="A674">
        <v>10145</v>
      </c>
      <c r="B674" t="s">
        <v>590</v>
      </c>
      <c r="C674">
        <v>27</v>
      </c>
      <c r="D674">
        <v>56.1</v>
      </c>
      <c r="E674">
        <v>22.16</v>
      </c>
      <c r="F674">
        <v>3</v>
      </c>
      <c r="G674">
        <v>1514.7</v>
      </c>
      <c r="H674">
        <v>598.32000000000005</v>
      </c>
    </row>
    <row r="675" spans="1:8" x14ac:dyDescent="0.3">
      <c r="A675">
        <v>10147</v>
      </c>
      <c r="B675" t="s">
        <v>584</v>
      </c>
      <c r="C675">
        <v>26</v>
      </c>
      <c r="D675">
        <v>70.84</v>
      </c>
      <c r="E675">
        <v>23.1</v>
      </c>
      <c r="F675">
        <v>3</v>
      </c>
      <c r="G675">
        <v>1841.84</v>
      </c>
      <c r="H675">
        <v>600.6</v>
      </c>
    </row>
    <row r="676" spans="1:8" x14ac:dyDescent="0.3">
      <c r="A676">
        <v>10148</v>
      </c>
      <c r="B676" t="s">
        <v>555</v>
      </c>
      <c r="C676">
        <v>34</v>
      </c>
      <c r="D676">
        <v>115.09</v>
      </c>
      <c r="E676">
        <v>44.62</v>
      </c>
      <c r="F676">
        <v>3</v>
      </c>
      <c r="G676">
        <v>3913.06</v>
      </c>
      <c r="H676">
        <v>1517.08</v>
      </c>
    </row>
    <row r="677" spans="1:8" x14ac:dyDescent="0.3">
      <c r="A677">
        <v>10149</v>
      </c>
      <c r="B677" t="s">
        <v>497</v>
      </c>
      <c r="C677">
        <v>30</v>
      </c>
      <c r="D677">
        <v>48.52</v>
      </c>
      <c r="E677">
        <v>29.65</v>
      </c>
      <c r="F677">
        <v>3</v>
      </c>
      <c r="G677">
        <v>1455.6</v>
      </c>
      <c r="H677">
        <v>889.5</v>
      </c>
    </row>
    <row r="678" spans="1:8" x14ac:dyDescent="0.3">
      <c r="A678">
        <v>10150</v>
      </c>
      <c r="B678" t="s">
        <v>559</v>
      </c>
      <c r="C678">
        <v>20</v>
      </c>
      <c r="D678">
        <v>95.08</v>
      </c>
      <c r="E678">
        <v>54.62</v>
      </c>
      <c r="F678">
        <v>3</v>
      </c>
      <c r="G678">
        <v>1901.6</v>
      </c>
      <c r="H678">
        <v>1092.4000000000001</v>
      </c>
    </row>
    <row r="679" spans="1:8" x14ac:dyDescent="0.3">
      <c r="A679">
        <v>10151</v>
      </c>
      <c r="B679" t="s">
        <v>550</v>
      </c>
      <c r="C679">
        <v>24</v>
      </c>
      <c r="D679">
        <v>114.95</v>
      </c>
      <c r="E679">
        <v>62.8</v>
      </c>
      <c r="F679">
        <v>3</v>
      </c>
      <c r="G679">
        <v>2758.8</v>
      </c>
      <c r="H679">
        <v>1507.2</v>
      </c>
    </row>
    <row r="680" spans="1:8" x14ac:dyDescent="0.3">
      <c r="A680">
        <v>10152</v>
      </c>
      <c r="B680" t="s">
        <v>509</v>
      </c>
      <c r="C680">
        <v>23</v>
      </c>
      <c r="D680">
        <v>112.37</v>
      </c>
      <c r="E680">
        <v>48.5</v>
      </c>
      <c r="F680">
        <v>3</v>
      </c>
      <c r="G680">
        <v>2584.5100000000002</v>
      </c>
      <c r="H680">
        <v>1115.5</v>
      </c>
    </row>
    <row r="681" spans="1:8" x14ac:dyDescent="0.3">
      <c r="A681">
        <v>10153</v>
      </c>
      <c r="B681" t="s">
        <v>511</v>
      </c>
      <c r="C681">
        <v>20</v>
      </c>
      <c r="D681">
        <v>85.41</v>
      </c>
      <c r="E681">
        <v>45.68</v>
      </c>
      <c r="F681">
        <v>3</v>
      </c>
      <c r="G681">
        <v>1708.2</v>
      </c>
      <c r="H681">
        <v>913.6</v>
      </c>
    </row>
    <row r="682" spans="1:8" x14ac:dyDescent="0.3">
      <c r="A682">
        <v>10155</v>
      </c>
      <c r="B682" t="s">
        <v>513</v>
      </c>
      <c r="C682">
        <v>44</v>
      </c>
      <c r="D682">
        <v>70.33</v>
      </c>
      <c r="E682">
        <v>37.76</v>
      </c>
      <c r="F682">
        <v>3</v>
      </c>
      <c r="G682">
        <v>3094.52</v>
      </c>
      <c r="H682">
        <v>1661.44</v>
      </c>
    </row>
    <row r="683" spans="1:8" x14ac:dyDescent="0.3">
      <c r="A683">
        <v>10157</v>
      </c>
      <c r="B683" t="s">
        <v>553</v>
      </c>
      <c r="C683">
        <v>33</v>
      </c>
      <c r="D683">
        <v>69.27</v>
      </c>
      <c r="E683">
        <v>35.479999999999997</v>
      </c>
      <c r="F683">
        <v>3</v>
      </c>
      <c r="G683">
        <v>2285.91</v>
      </c>
      <c r="H683">
        <v>1170.8399999999999</v>
      </c>
    </row>
    <row r="684" spans="1:8" x14ac:dyDescent="0.3">
      <c r="A684">
        <v>10159</v>
      </c>
      <c r="B684" t="s">
        <v>603</v>
      </c>
      <c r="C684">
        <v>24</v>
      </c>
      <c r="D684">
        <v>67.03</v>
      </c>
      <c r="E684">
        <v>47.88</v>
      </c>
      <c r="F684">
        <v>3</v>
      </c>
      <c r="G684">
        <v>1608.72</v>
      </c>
      <c r="H684">
        <v>1149.1199999999999</v>
      </c>
    </row>
    <row r="685" spans="1:8" x14ac:dyDescent="0.3">
      <c r="A685">
        <v>10160</v>
      </c>
      <c r="B685" t="s">
        <v>504</v>
      </c>
      <c r="C685">
        <v>35</v>
      </c>
      <c r="D685">
        <v>130.6</v>
      </c>
      <c r="E685">
        <v>42.13</v>
      </c>
      <c r="F685">
        <v>3</v>
      </c>
      <c r="G685">
        <v>4571</v>
      </c>
      <c r="H685">
        <v>1474.55</v>
      </c>
    </row>
    <row r="686" spans="1:8" x14ac:dyDescent="0.3">
      <c r="A686">
        <v>10161</v>
      </c>
      <c r="B686" t="s">
        <v>548</v>
      </c>
      <c r="C686">
        <v>20</v>
      </c>
      <c r="D686">
        <v>82.69</v>
      </c>
      <c r="E686">
        <v>43.62</v>
      </c>
      <c r="F686">
        <v>3</v>
      </c>
      <c r="G686">
        <v>1653.8</v>
      </c>
      <c r="H686">
        <v>872.4</v>
      </c>
    </row>
    <row r="687" spans="1:8" x14ac:dyDescent="0.3">
      <c r="A687">
        <v>10162</v>
      </c>
      <c r="B687" t="s">
        <v>496</v>
      </c>
      <c r="C687">
        <v>48</v>
      </c>
      <c r="D687">
        <v>156.94</v>
      </c>
      <c r="E687">
        <v>96.19</v>
      </c>
      <c r="F687">
        <v>3</v>
      </c>
      <c r="G687">
        <v>7533.12</v>
      </c>
      <c r="H687">
        <v>4617.12</v>
      </c>
    </row>
    <row r="688" spans="1:8" x14ac:dyDescent="0.3">
      <c r="A688">
        <v>10163</v>
      </c>
      <c r="B688" t="s">
        <v>505</v>
      </c>
      <c r="C688">
        <v>40</v>
      </c>
      <c r="D688">
        <v>101.58</v>
      </c>
      <c r="E688">
        <v>43.98</v>
      </c>
      <c r="F688">
        <v>3</v>
      </c>
      <c r="G688">
        <v>4063.2</v>
      </c>
      <c r="H688">
        <v>1759.2</v>
      </c>
    </row>
    <row r="689" spans="1:8" x14ac:dyDescent="0.3">
      <c r="A689">
        <v>10164</v>
      </c>
      <c r="B689" t="s">
        <v>589</v>
      </c>
      <c r="C689">
        <v>45</v>
      </c>
      <c r="D689">
        <v>107.76</v>
      </c>
      <c r="E689">
        <v>36.32</v>
      </c>
      <c r="F689">
        <v>3</v>
      </c>
      <c r="G689">
        <v>4849.2</v>
      </c>
      <c r="H689">
        <v>1634.4</v>
      </c>
    </row>
    <row r="690" spans="1:8" x14ac:dyDescent="0.3">
      <c r="A690">
        <v>10165</v>
      </c>
      <c r="B690" t="s">
        <v>595</v>
      </c>
      <c r="C690">
        <v>44</v>
      </c>
      <c r="D690">
        <v>168.32</v>
      </c>
      <c r="E690">
        <v>112.21</v>
      </c>
      <c r="F690">
        <v>3</v>
      </c>
      <c r="G690">
        <v>7406.08</v>
      </c>
      <c r="H690">
        <v>4937.24</v>
      </c>
    </row>
    <row r="691" spans="1:8" x14ac:dyDescent="0.3">
      <c r="A691">
        <v>10166</v>
      </c>
      <c r="B691" t="s">
        <v>594</v>
      </c>
      <c r="C691">
        <v>29</v>
      </c>
      <c r="D691">
        <v>76.22</v>
      </c>
      <c r="E691">
        <v>43.31</v>
      </c>
      <c r="F691">
        <v>3</v>
      </c>
      <c r="G691">
        <v>2210.38</v>
      </c>
      <c r="H691">
        <v>1255.99</v>
      </c>
    </row>
    <row r="692" spans="1:8" x14ac:dyDescent="0.3">
      <c r="A692">
        <v>10167</v>
      </c>
      <c r="B692" t="s">
        <v>600</v>
      </c>
      <c r="C692">
        <v>32</v>
      </c>
      <c r="D692">
        <v>64.44</v>
      </c>
      <c r="E692">
        <v>39.450000000000003</v>
      </c>
      <c r="F692">
        <v>3</v>
      </c>
      <c r="G692">
        <v>2062.08</v>
      </c>
      <c r="H692">
        <v>1262.4000000000001</v>
      </c>
    </row>
    <row r="693" spans="1:8" x14ac:dyDescent="0.3">
      <c r="A693">
        <v>10168</v>
      </c>
      <c r="B693" t="s">
        <v>561</v>
      </c>
      <c r="C693">
        <v>20</v>
      </c>
      <c r="D693">
        <v>160.74</v>
      </c>
      <c r="E693">
        <v>102.64</v>
      </c>
      <c r="F693">
        <v>3</v>
      </c>
      <c r="G693">
        <v>3214.8</v>
      </c>
      <c r="H693">
        <v>2052.8000000000002</v>
      </c>
    </row>
    <row r="694" spans="1:8" x14ac:dyDescent="0.3">
      <c r="A694">
        <v>10169</v>
      </c>
      <c r="B694" t="s">
        <v>603</v>
      </c>
      <c r="C694">
        <v>36</v>
      </c>
      <c r="D694">
        <v>71.819999999999993</v>
      </c>
      <c r="E694">
        <v>47.88</v>
      </c>
      <c r="F694">
        <v>3</v>
      </c>
      <c r="G694">
        <v>2585.52</v>
      </c>
      <c r="H694">
        <v>1723.68</v>
      </c>
    </row>
    <row r="695" spans="1:8" x14ac:dyDescent="0.3">
      <c r="A695">
        <v>10170</v>
      </c>
      <c r="B695" t="s">
        <v>581</v>
      </c>
      <c r="C695">
        <v>41</v>
      </c>
      <c r="D695">
        <v>93.28</v>
      </c>
      <c r="E695">
        <v>56.43</v>
      </c>
      <c r="F695">
        <v>3</v>
      </c>
      <c r="G695">
        <v>3824.48</v>
      </c>
      <c r="H695">
        <v>2313.63</v>
      </c>
    </row>
    <row r="696" spans="1:8" x14ac:dyDescent="0.3">
      <c r="A696">
        <v>10171</v>
      </c>
      <c r="B696" t="s">
        <v>542</v>
      </c>
      <c r="C696">
        <v>39</v>
      </c>
      <c r="D696">
        <v>165.95</v>
      </c>
      <c r="E696">
        <v>91.44</v>
      </c>
      <c r="F696">
        <v>3</v>
      </c>
      <c r="G696">
        <v>6472.05</v>
      </c>
      <c r="H696">
        <v>3566.16</v>
      </c>
    </row>
    <row r="697" spans="1:8" x14ac:dyDescent="0.3">
      <c r="A697">
        <v>10172</v>
      </c>
      <c r="B697" t="s">
        <v>568</v>
      </c>
      <c r="C697">
        <v>32</v>
      </c>
      <c r="D697">
        <v>61</v>
      </c>
      <c r="E697">
        <v>24.25</v>
      </c>
      <c r="F697">
        <v>3</v>
      </c>
      <c r="G697">
        <v>1952</v>
      </c>
      <c r="H697">
        <v>776</v>
      </c>
    </row>
    <row r="698" spans="1:8" x14ac:dyDescent="0.3">
      <c r="A698">
        <v>10173</v>
      </c>
      <c r="B698" t="s">
        <v>534</v>
      </c>
      <c r="C698">
        <v>22</v>
      </c>
      <c r="D698">
        <v>93.49</v>
      </c>
      <c r="E698">
        <v>39.93</v>
      </c>
      <c r="F698">
        <v>3</v>
      </c>
      <c r="G698">
        <v>2056.7800000000002</v>
      </c>
      <c r="H698">
        <v>878.46</v>
      </c>
    </row>
    <row r="699" spans="1:8" x14ac:dyDescent="0.3">
      <c r="A699">
        <v>10174</v>
      </c>
      <c r="B699" t="s">
        <v>569</v>
      </c>
      <c r="C699">
        <v>48</v>
      </c>
      <c r="D699">
        <v>108.5</v>
      </c>
      <c r="E699">
        <v>58.34</v>
      </c>
      <c r="F699">
        <v>3</v>
      </c>
      <c r="G699">
        <v>5208</v>
      </c>
      <c r="H699">
        <v>2800.32</v>
      </c>
    </row>
    <row r="700" spans="1:8" x14ac:dyDescent="0.3">
      <c r="A700">
        <v>10175</v>
      </c>
      <c r="B700" t="s">
        <v>586</v>
      </c>
      <c r="C700">
        <v>50</v>
      </c>
      <c r="D700">
        <v>50.86</v>
      </c>
      <c r="E700">
        <v>28.13</v>
      </c>
      <c r="F700">
        <v>3</v>
      </c>
      <c r="G700">
        <v>2543</v>
      </c>
      <c r="H700">
        <v>1406.5</v>
      </c>
    </row>
    <row r="701" spans="1:8" x14ac:dyDescent="0.3">
      <c r="A701">
        <v>10176</v>
      </c>
      <c r="B701" t="s">
        <v>499</v>
      </c>
      <c r="C701">
        <v>47</v>
      </c>
      <c r="D701">
        <v>145.04</v>
      </c>
      <c r="E701">
        <v>61.94</v>
      </c>
      <c r="F701">
        <v>3</v>
      </c>
      <c r="G701">
        <v>6816.88</v>
      </c>
      <c r="H701">
        <v>2911.18</v>
      </c>
    </row>
    <row r="702" spans="1:8" x14ac:dyDescent="0.3">
      <c r="A702">
        <v>10177</v>
      </c>
      <c r="B702" t="s">
        <v>538</v>
      </c>
      <c r="C702">
        <v>24</v>
      </c>
      <c r="D702">
        <v>58.67</v>
      </c>
      <c r="E702">
        <v>32.67</v>
      </c>
      <c r="F702">
        <v>3</v>
      </c>
      <c r="G702">
        <v>1408.08</v>
      </c>
      <c r="H702">
        <v>784.08</v>
      </c>
    </row>
    <row r="703" spans="1:8" x14ac:dyDescent="0.3">
      <c r="A703">
        <v>10178</v>
      </c>
      <c r="B703" t="s">
        <v>596</v>
      </c>
      <c r="C703">
        <v>30</v>
      </c>
      <c r="D703">
        <v>64.150000000000006</v>
      </c>
      <c r="E703">
        <v>38.9</v>
      </c>
      <c r="F703">
        <v>3</v>
      </c>
      <c r="G703">
        <v>1924.5</v>
      </c>
      <c r="H703">
        <v>1167</v>
      </c>
    </row>
    <row r="704" spans="1:8" x14ac:dyDescent="0.3">
      <c r="A704">
        <v>10179</v>
      </c>
      <c r="B704" t="s">
        <v>553</v>
      </c>
      <c r="C704">
        <v>24</v>
      </c>
      <c r="D704">
        <v>82.79</v>
      </c>
      <c r="E704">
        <v>35.479999999999997</v>
      </c>
      <c r="F704">
        <v>3</v>
      </c>
      <c r="G704">
        <v>1986.96</v>
      </c>
      <c r="H704">
        <v>851.52</v>
      </c>
    </row>
    <row r="705" spans="1:8" x14ac:dyDescent="0.3">
      <c r="A705">
        <v>10180</v>
      </c>
      <c r="B705" t="s">
        <v>566</v>
      </c>
      <c r="C705">
        <v>21</v>
      </c>
      <c r="D705">
        <v>59.06</v>
      </c>
      <c r="E705">
        <v>29.22</v>
      </c>
      <c r="F705">
        <v>3</v>
      </c>
      <c r="G705">
        <v>1240.26</v>
      </c>
      <c r="H705">
        <v>613.62</v>
      </c>
    </row>
    <row r="706" spans="1:8" x14ac:dyDescent="0.3">
      <c r="A706">
        <v>10181</v>
      </c>
      <c r="B706" t="s">
        <v>501</v>
      </c>
      <c r="C706">
        <v>27</v>
      </c>
      <c r="D706">
        <v>130.68</v>
      </c>
      <c r="E706">
        <v>75.239999999999995</v>
      </c>
      <c r="F706">
        <v>3</v>
      </c>
      <c r="G706">
        <v>3528.36</v>
      </c>
      <c r="H706">
        <v>2031.48</v>
      </c>
    </row>
    <row r="707" spans="1:8" x14ac:dyDescent="0.3">
      <c r="A707">
        <v>10182</v>
      </c>
      <c r="B707" t="s">
        <v>519</v>
      </c>
      <c r="C707">
        <v>25</v>
      </c>
      <c r="D707">
        <v>83.22</v>
      </c>
      <c r="E707">
        <v>42.12</v>
      </c>
      <c r="F707">
        <v>3</v>
      </c>
      <c r="G707">
        <v>2080.5</v>
      </c>
      <c r="H707">
        <v>1053</v>
      </c>
    </row>
    <row r="708" spans="1:8" x14ac:dyDescent="0.3">
      <c r="A708">
        <v>10183</v>
      </c>
      <c r="B708" t="s">
        <v>559</v>
      </c>
      <c r="C708">
        <v>23</v>
      </c>
      <c r="D708">
        <v>85.98</v>
      </c>
      <c r="E708">
        <v>54.62</v>
      </c>
      <c r="F708">
        <v>3</v>
      </c>
      <c r="G708">
        <v>1977.54</v>
      </c>
      <c r="H708">
        <v>1256.26</v>
      </c>
    </row>
    <row r="709" spans="1:8" x14ac:dyDescent="0.3">
      <c r="A709">
        <v>10184</v>
      </c>
      <c r="B709" t="s">
        <v>577</v>
      </c>
      <c r="C709">
        <v>31</v>
      </c>
      <c r="D709">
        <v>57.22</v>
      </c>
      <c r="E709">
        <v>25.43</v>
      </c>
      <c r="F709">
        <v>3</v>
      </c>
      <c r="G709">
        <v>1773.82</v>
      </c>
      <c r="H709">
        <v>788.33</v>
      </c>
    </row>
    <row r="710" spans="1:8" x14ac:dyDescent="0.3">
      <c r="A710">
        <v>10185</v>
      </c>
      <c r="B710" t="s">
        <v>538</v>
      </c>
      <c r="C710">
        <v>21</v>
      </c>
      <c r="D710">
        <v>64.67</v>
      </c>
      <c r="E710">
        <v>32.67</v>
      </c>
      <c r="F710">
        <v>3</v>
      </c>
      <c r="G710">
        <v>1358.07</v>
      </c>
      <c r="H710">
        <v>686.07</v>
      </c>
    </row>
    <row r="711" spans="1:8" x14ac:dyDescent="0.3">
      <c r="A711">
        <v>10186</v>
      </c>
      <c r="B711" t="s">
        <v>600</v>
      </c>
      <c r="C711">
        <v>21</v>
      </c>
      <c r="D711">
        <v>59.83</v>
      </c>
      <c r="E711">
        <v>39.450000000000003</v>
      </c>
      <c r="F711">
        <v>3</v>
      </c>
      <c r="G711">
        <v>1256.43</v>
      </c>
      <c r="H711">
        <v>828.45</v>
      </c>
    </row>
    <row r="712" spans="1:8" x14ac:dyDescent="0.3">
      <c r="A712">
        <v>10187</v>
      </c>
      <c r="B712" t="s">
        <v>579</v>
      </c>
      <c r="C712">
        <v>46</v>
      </c>
      <c r="D712">
        <v>96.29</v>
      </c>
      <c r="E712">
        <v>42.68</v>
      </c>
      <c r="F712">
        <v>3</v>
      </c>
      <c r="G712">
        <v>4429.34</v>
      </c>
      <c r="H712">
        <v>1963.28</v>
      </c>
    </row>
    <row r="713" spans="1:8" x14ac:dyDescent="0.3">
      <c r="A713">
        <v>10188</v>
      </c>
      <c r="B713" t="s">
        <v>561</v>
      </c>
      <c r="C713">
        <v>45</v>
      </c>
      <c r="D713">
        <v>182.04</v>
      </c>
      <c r="E713">
        <v>102.64</v>
      </c>
      <c r="F713">
        <v>3</v>
      </c>
      <c r="G713">
        <v>8191.8</v>
      </c>
      <c r="H713">
        <v>4618.8</v>
      </c>
    </row>
    <row r="714" spans="1:8" x14ac:dyDescent="0.3">
      <c r="A714">
        <v>10190</v>
      </c>
      <c r="B714" t="s">
        <v>590</v>
      </c>
      <c r="C714">
        <v>42</v>
      </c>
      <c r="D714">
        <v>58.87</v>
      </c>
      <c r="E714">
        <v>22.16</v>
      </c>
      <c r="F714">
        <v>3</v>
      </c>
      <c r="G714">
        <v>2472.54</v>
      </c>
      <c r="H714">
        <v>930.72</v>
      </c>
    </row>
    <row r="715" spans="1:8" x14ac:dyDescent="0.3">
      <c r="A715">
        <v>10191</v>
      </c>
      <c r="B715" t="s">
        <v>598</v>
      </c>
      <c r="C715">
        <v>21</v>
      </c>
      <c r="D715">
        <v>155.66</v>
      </c>
      <c r="E715">
        <v>99.23</v>
      </c>
      <c r="F715">
        <v>3</v>
      </c>
      <c r="G715">
        <v>3268.86</v>
      </c>
      <c r="H715">
        <v>2083.83</v>
      </c>
    </row>
    <row r="716" spans="1:8" x14ac:dyDescent="0.3">
      <c r="A716">
        <v>10192</v>
      </c>
      <c r="B716" t="s">
        <v>593</v>
      </c>
      <c r="C716">
        <v>32</v>
      </c>
      <c r="D716">
        <v>69.34</v>
      </c>
      <c r="E716">
        <v>35.1</v>
      </c>
      <c r="F716">
        <v>3</v>
      </c>
      <c r="G716">
        <v>2218.88</v>
      </c>
      <c r="H716">
        <v>1123.2</v>
      </c>
    </row>
    <row r="717" spans="1:8" x14ac:dyDescent="0.3">
      <c r="A717">
        <v>10193</v>
      </c>
      <c r="B717" t="s">
        <v>580</v>
      </c>
      <c r="C717">
        <v>24</v>
      </c>
      <c r="D717">
        <v>53.09</v>
      </c>
      <c r="E717">
        <v>28.11</v>
      </c>
      <c r="F717">
        <v>3</v>
      </c>
      <c r="G717">
        <v>1274.1600000000001</v>
      </c>
      <c r="H717">
        <v>674.64</v>
      </c>
    </row>
    <row r="718" spans="1:8" x14ac:dyDescent="0.3">
      <c r="A718">
        <v>10194</v>
      </c>
      <c r="B718" t="s">
        <v>544</v>
      </c>
      <c r="C718">
        <v>37</v>
      </c>
      <c r="D718">
        <v>77.05</v>
      </c>
      <c r="E718">
        <v>42.38</v>
      </c>
      <c r="F718">
        <v>3</v>
      </c>
      <c r="G718">
        <v>2850.85</v>
      </c>
      <c r="H718">
        <v>1568.06</v>
      </c>
    </row>
    <row r="719" spans="1:8" x14ac:dyDescent="0.3">
      <c r="A719">
        <v>10195</v>
      </c>
      <c r="B719" t="s">
        <v>577</v>
      </c>
      <c r="C719">
        <v>44</v>
      </c>
      <c r="D719">
        <v>54.33</v>
      </c>
      <c r="E719">
        <v>25.43</v>
      </c>
      <c r="F719">
        <v>3</v>
      </c>
      <c r="G719">
        <v>2390.52</v>
      </c>
      <c r="H719">
        <v>1118.92</v>
      </c>
    </row>
    <row r="720" spans="1:8" x14ac:dyDescent="0.3">
      <c r="A720">
        <v>10196</v>
      </c>
      <c r="B720" t="s">
        <v>545</v>
      </c>
      <c r="C720">
        <v>35</v>
      </c>
      <c r="D720">
        <v>81.680000000000007</v>
      </c>
      <c r="E720">
        <v>33.28</v>
      </c>
      <c r="F720">
        <v>3</v>
      </c>
      <c r="G720">
        <v>2858.8</v>
      </c>
      <c r="H720">
        <v>1164.8</v>
      </c>
    </row>
    <row r="721" spans="1:8" x14ac:dyDescent="0.3">
      <c r="A721">
        <v>10197</v>
      </c>
      <c r="B721" t="s">
        <v>522</v>
      </c>
      <c r="C721">
        <v>22</v>
      </c>
      <c r="D721">
        <v>85.75</v>
      </c>
      <c r="E721">
        <v>41.29</v>
      </c>
      <c r="F721">
        <v>3</v>
      </c>
      <c r="G721">
        <v>1886.5</v>
      </c>
      <c r="H721">
        <v>908.38</v>
      </c>
    </row>
    <row r="722" spans="1:8" x14ac:dyDescent="0.3">
      <c r="A722">
        <v>10198</v>
      </c>
      <c r="B722" t="s">
        <v>596</v>
      </c>
      <c r="C722">
        <v>43</v>
      </c>
      <c r="D722">
        <v>65.510000000000005</v>
      </c>
      <c r="E722">
        <v>38.9</v>
      </c>
      <c r="F722">
        <v>3</v>
      </c>
      <c r="G722">
        <v>2816.93</v>
      </c>
      <c r="H722">
        <v>1672.7</v>
      </c>
    </row>
    <row r="723" spans="1:8" x14ac:dyDescent="0.3">
      <c r="A723">
        <v>10199</v>
      </c>
      <c r="B723" t="s">
        <v>524</v>
      </c>
      <c r="C723">
        <v>38</v>
      </c>
      <c r="D723">
        <v>70.400000000000006</v>
      </c>
      <c r="E723">
        <v>25.6</v>
      </c>
      <c r="F723">
        <v>3</v>
      </c>
      <c r="G723">
        <v>2675.2</v>
      </c>
      <c r="H723">
        <v>972.8</v>
      </c>
    </row>
    <row r="724" spans="1:8" x14ac:dyDescent="0.3">
      <c r="A724">
        <v>10200</v>
      </c>
      <c r="B724" t="s">
        <v>553</v>
      </c>
      <c r="C724">
        <v>28</v>
      </c>
      <c r="D724">
        <v>74.34</v>
      </c>
      <c r="E724">
        <v>35.479999999999997</v>
      </c>
      <c r="F724">
        <v>3</v>
      </c>
      <c r="G724">
        <v>2081.52</v>
      </c>
      <c r="H724">
        <v>993.44</v>
      </c>
    </row>
    <row r="725" spans="1:8" x14ac:dyDescent="0.3">
      <c r="A725">
        <v>10201</v>
      </c>
      <c r="B725" t="s">
        <v>514</v>
      </c>
      <c r="C725">
        <v>39</v>
      </c>
      <c r="D725">
        <v>93.54</v>
      </c>
      <c r="E725">
        <v>51.84</v>
      </c>
      <c r="F725">
        <v>3</v>
      </c>
      <c r="G725">
        <v>3648.06</v>
      </c>
      <c r="H725">
        <v>2021.76</v>
      </c>
    </row>
    <row r="726" spans="1:8" x14ac:dyDescent="0.3">
      <c r="A726">
        <v>10202</v>
      </c>
      <c r="B726" t="s">
        <v>566</v>
      </c>
      <c r="C726">
        <v>30</v>
      </c>
      <c r="D726">
        <v>55.33</v>
      </c>
      <c r="E726">
        <v>29.22</v>
      </c>
      <c r="F726">
        <v>3</v>
      </c>
      <c r="G726">
        <v>1659.9</v>
      </c>
      <c r="H726">
        <v>876.6</v>
      </c>
    </row>
    <row r="727" spans="1:8" x14ac:dyDescent="0.3">
      <c r="A727">
        <v>10203</v>
      </c>
      <c r="B727" t="s">
        <v>504</v>
      </c>
      <c r="C727">
        <v>47</v>
      </c>
      <c r="D727">
        <v>140.43</v>
      </c>
      <c r="E727">
        <v>42.13</v>
      </c>
      <c r="F727">
        <v>3</v>
      </c>
      <c r="G727">
        <v>6600.21</v>
      </c>
      <c r="H727">
        <v>1980.11</v>
      </c>
    </row>
    <row r="728" spans="1:8" x14ac:dyDescent="0.3">
      <c r="A728">
        <v>10204</v>
      </c>
      <c r="B728" t="s">
        <v>572</v>
      </c>
      <c r="C728">
        <v>23</v>
      </c>
      <c r="D728">
        <v>59.33</v>
      </c>
      <c r="E728">
        <v>27.24</v>
      </c>
      <c r="F728">
        <v>3</v>
      </c>
      <c r="G728">
        <v>1364.59</v>
      </c>
      <c r="H728">
        <v>626.52</v>
      </c>
    </row>
    <row r="729" spans="1:8" x14ac:dyDescent="0.3">
      <c r="A729">
        <v>10205</v>
      </c>
      <c r="B729" t="s">
        <v>496</v>
      </c>
      <c r="C729">
        <v>40</v>
      </c>
      <c r="D729">
        <v>138.38</v>
      </c>
      <c r="E729">
        <v>96.19</v>
      </c>
      <c r="F729">
        <v>3</v>
      </c>
      <c r="G729">
        <v>5535.2</v>
      </c>
      <c r="H729">
        <v>3847.6</v>
      </c>
    </row>
    <row r="730" spans="1:8" x14ac:dyDescent="0.3">
      <c r="A730">
        <v>10206</v>
      </c>
      <c r="B730" t="s">
        <v>549</v>
      </c>
      <c r="C730">
        <v>28</v>
      </c>
      <c r="D730">
        <v>109.34</v>
      </c>
      <c r="E730">
        <v>58.77</v>
      </c>
      <c r="F730">
        <v>3</v>
      </c>
      <c r="G730">
        <v>3061.52</v>
      </c>
      <c r="H730">
        <v>1645.56</v>
      </c>
    </row>
    <row r="731" spans="1:8" x14ac:dyDescent="0.3">
      <c r="A731">
        <v>10207</v>
      </c>
      <c r="B731" t="s">
        <v>509</v>
      </c>
      <c r="C731">
        <v>28</v>
      </c>
      <c r="D731">
        <v>108.82</v>
      </c>
      <c r="E731">
        <v>48.5</v>
      </c>
      <c r="F731">
        <v>3</v>
      </c>
      <c r="G731">
        <v>3046.96</v>
      </c>
      <c r="H731">
        <v>1358</v>
      </c>
    </row>
    <row r="732" spans="1:8" x14ac:dyDescent="0.3">
      <c r="A732">
        <v>10208</v>
      </c>
      <c r="B732" t="s">
        <v>538</v>
      </c>
      <c r="C732">
        <v>38</v>
      </c>
      <c r="D732">
        <v>56.67</v>
      </c>
      <c r="E732">
        <v>32.67</v>
      </c>
      <c r="F732">
        <v>3</v>
      </c>
      <c r="G732">
        <v>2153.46</v>
      </c>
      <c r="H732">
        <v>1241.46</v>
      </c>
    </row>
    <row r="733" spans="1:8" x14ac:dyDescent="0.3">
      <c r="A733">
        <v>10209</v>
      </c>
      <c r="B733" t="s">
        <v>557</v>
      </c>
      <c r="C733">
        <v>48</v>
      </c>
      <c r="D733">
        <v>44.2</v>
      </c>
      <c r="E733">
        <v>16.89</v>
      </c>
      <c r="F733">
        <v>3</v>
      </c>
      <c r="G733">
        <v>2121.6</v>
      </c>
      <c r="H733">
        <v>810.72</v>
      </c>
    </row>
    <row r="734" spans="1:8" x14ac:dyDescent="0.3">
      <c r="A734">
        <v>10210</v>
      </c>
      <c r="B734" t="s">
        <v>592</v>
      </c>
      <c r="C734">
        <v>40</v>
      </c>
      <c r="D734">
        <v>51.48</v>
      </c>
      <c r="E734">
        <v>36.340000000000003</v>
      </c>
      <c r="F734">
        <v>3</v>
      </c>
      <c r="G734">
        <v>2059.1999999999998</v>
      </c>
      <c r="H734">
        <v>1453.6</v>
      </c>
    </row>
    <row r="735" spans="1:8" x14ac:dyDescent="0.3">
      <c r="A735">
        <v>10211</v>
      </c>
      <c r="B735" t="s">
        <v>603</v>
      </c>
      <c r="C735">
        <v>28</v>
      </c>
      <c r="D735">
        <v>79.8</v>
      </c>
      <c r="E735">
        <v>47.88</v>
      </c>
      <c r="F735">
        <v>3</v>
      </c>
      <c r="G735">
        <v>2234.4</v>
      </c>
      <c r="H735">
        <v>1340.64</v>
      </c>
    </row>
    <row r="736" spans="1:8" x14ac:dyDescent="0.3">
      <c r="A736">
        <v>10212</v>
      </c>
      <c r="B736" t="s">
        <v>568</v>
      </c>
      <c r="C736">
        <v>41</v>
      </c>
      <c r="D736">
        <v>61.73</v>
      </c>
      <c r="E736">
        <v>24.25</v>
      </c>
      <c r="F736">
        <v>3</v>
      </c>
      <c r="G736">
        <v>2530.9299999999998</v>
      </c>
      <c r="H736">
        <v>994.25</v>
      </c>
    </row>
    <row r="737" spans="1:8" x14ac:dyDescent="0.3">
      <c r="A737">
        <v>10213</v>
      </c>
      <c r="B737" t="s">
        <v>555</v>
      </c>
      <c r="C737">
        <v>27</v>
      </c>
      <c r="D737">
        <v>97.48</v>
      </c>
      <c r="E737">
        <v>44.62</v>
      </c>
      <c r="F737">
        <v>3</v>
      </c>
      <c r="G737">
        <v>2631.96</v>
      </c>
      <c r="H737">
        <v>1204.74</v>
      </c>
    </row>
    <row r="738" spans="1:8" x14ac:dyDescent="0.3">
      <c r="A738">
        <v>10214</v>
      </c>
      <c r="B738" t="s">
        <v>573</v>
      </c>
      <c r="C738">
        <v>20</v>
      </c>
      <c r="D738">
        <v>32.19</v>
      </c>
      <c r="E738">
        <v>10.62</v>
      </c>
      <c r="F738">
        <v>3</v>
      </c>
      <c r="G738">
        <v>643.79999999999995</v>
      </c>
      <c r="H738">
        <v>212.4</v>
      </c>
    </row>
    <row r="739" spans="1:8" x14ac:dyDescent="0.3">
      <c r="A739">
        <v>10215</v>
      </c>
      <c r="B739" t="s">
        <v>506</v>
      </c>
      <c r="C739">
        <v>35</v>
      </c>
      <c r="D739">
        <v>205.73</v>
      </c>
      <c r="E739">
        <v>115.72</v>
      </c>
      <c r="F739">
        <v>3</v>
      </c>
      <c r="G739">
        <v>7200.55</v>
      </c>
      <c r="H739">
        <v>4050.2</v>
      </c>
    </row>
    <row r="740" spans="1:8" x14ac:dyDescent="0.3">
      <c r="A740">
        <v>10217</v>
      </c>
      <c r="B740" t="s">
        <v>544</v>
      </c>
      <c r="C740">
        <v>21</v>
      </c>
      <c r="D740">
        <v>78.97</v>
      </c>
      <c r="E740">
        <v>42.38</v>
      </c>
      <c r="F740">
        <v>3</v>
      </c>
      <c r="G740">
        <v>1658.37</v>
      </c>
      <c r="H740">
        <v>889.98</v>
      </c>
    </row>
    <row r="741" spans="1:8" x14ac:dyDescent="0.3">
      <c r="A741">
        <v>10219</v>
      </c>
      <c r="B741" t="s">
        <v>508</v>
      </c>
      <c r="C741">
        <v>21</v>
      </c>
      <c r="D741">
        <v>31.12</v>
      </c>
      <c r="E741">
        <v>19.45</v>
      </c>
      <c r="F741">
        <v>3</v>
      </c>
      <c r="G741">
        <v>653.52</v>
      </c>
      <c r="H741">
        <v>408.45</v>
      </c>
    </row>
    <row r="742" spans="1:8" x14ac:dyDescent="0.3">
      <c r="A742">
        <v>10220</v>
      </c>
      <c r="B742" t="s">
        <v>499</v>
      </c>
      <c r="C742">
        <v>30</v>
      </c>
      <c r="D742">
        <v>151.08000000000001</v>
      </c>
      <c r="E742">
        <v>61.94</v>
      </c>
      <c r="F742">
        <v>3</v>
      </c>
      <c r="G742">
        <v>4532.3999999999996</v>
      </c>
      <c r="H742">
        <v>1858.2</v>
      </c>
    </row>
    <row r="743" spans="1:8" x14ac:dyDescent="0.3">
      <c r="A743">
        <v>10221</v>
      </c>
      <c r="B743" t="s">
        <v>556</v>
      </c>
      <c r="C743">
        <v>33</v>
      </c>
      <c r="D743">
        <v>133.86000000000001</v>
      </c>
      <c r="E743">
        <v>68.290000000000006</v>
      </c>
      <c r="F743">
        <v>3</v>
      </c>
      <c r="G743">
        <v>4417.38</v>
      </c>
      <c r="H743">
        <v>2253.5700000000002</v>
      </c>
    </row>
    <row r="744" spans="1:8" x14ac:dyDescent="0.3">
      <c r="A744">
        <v>10222</v>
      </c>
      <c r="B744" t="s">
        <v>596</v>
      </c>
      <c r="C744">
        <v>48</v>
      </c>
      <c r="D744">
        <v>55.27</v>
      </c>
      <c r="E744">
        <v>38.9</v>
      </c>
      <c r="F744">
        <v>3</v>
      </c>
      <c r="G744">
        <v>2652.96</v>
      </c>
      <c r="H744">
        <v>1867.2</v>
      </c>
    </row>
    <row r="745" spans="1:8" x14ac:dyDescent="0.3">
      <c r="A745">
        <v>10223</v>
      </c>
      <c r="B745" t="s">
        <v>561</v>
      </c>
      <c r="C745">
        <v>49</v>
      </c>
      <c r="D745">
        <v>189.79</v>
      </c>
      <c r="E745">
        <v>102.64</v>
      </c>
      <c r="F745">
        <v>3</v>
      </c>
      <c r="G745">
        <v>9299.7099999999991</v>
      </c>
      <c r="H745">
        <v>5029.3599999999997</v>
      </c>
    </row>
    <row r="746" spans="1:8" x14ac:dyDescent="0.3">
      <c r="A746">
        <v>10224</v>
      </c>
      <c r="B746" t="s">
        <v>515</v>
      </c>
      <c r="C746">
        <v>50</v>
      </c>
      <c r="D746">
        <v>81.36</v>
      </c>
      <c r="E746">
        <v>47.19</v>
      </c>
      <c r="F746">
        <v>3</v>
      </c>
      <c r="G746">
        <v>4068</v>
      </c>
      <c r="H746">
        <v>2359.5</v>
      </c>
    </row>
    <row r="747" spans="1:8" x14ac:dyDescent="0.3">
      <c r="A747">
        <v>10225</v>
      </c>
      <c r="B747" t="s">
        <v>526</v>
      </c>
      <c r="C747">
        <v>42</v>
      </c>
      <c r="D747">
        <v>34.74</v>
      </c>
      <c r="E747">
        <v>21.52</v>
      </c>
      <c r="F747">
        <v>3</v>
      </c>
      <c r="G747">
        <v>1459.08</v>
      </c>
      <c r="H747">
        <v>903.84</v>
      </c>
    </row>
    <row r="748" spans="1:8" x14ac:dyDescent="0.3">
      <c r="A748">
        <v>10226</v>
      </c>
      <c r="B748" t="s">
        <v>517</v>
      </c>
      <c r="C748">
        <v>36</v>
      </c>
      <c r="D748">
        <v>47.79</v>
      </c>
      <c r="E748">
        <v>21.13</v>
      </c>
      <c r="F748">
        <v>3</v>
      </c>
      <c r="G748">
        <v>1720.44</v>
      </c>
      <c r="H748">
        <v>760.68</v>
      </c>
    </row>
    <row r="749" spans="1:8" x14ac:dyDescent="0.3">
      <c r="A749">
        <v>10227</v>
      </c>
      <c r="B749" t="s">
        <v>519</v>
      </c>
      <c r="C749">
        <v>25</v>
      </c>
      <c r="D749">
        <v>85.27</v>
      </c>
      <c r="E749">
        <v>42.12</v>
      </c>
      <c r="F749">
        <v>3</v>
      </c>
      <c r="G749">
        <v>2131.75</v>
      </c>
      <c r="H749">
        <v>1053</v>
      </c>
    </row>
    <row r="750" spans="1:8" x14ac:dyDescent="0.3">
      <c r="A750">
        <v>10228</v>
      </c>
      <c r="B750" t="s">
        <v>527</v>
      </c>
      <c r="C750">
        <v>24</v>
      </c>
      <c r="D750">
        <v>101.31</v>
      </c>
      <c r="E750">
        <v>40.53</v>
      </c>
      <c r="F750">
        <v>3</v>
      </c>
      <c r="G750">
        <v>2431.44</v>
      </c>
      <c r="H750">
        <v>972.72</v>
      </c>
    </row>
    <row r="751" spans="1:8" x14ac:dyDescent="0.3">
      <c r="A751">
        <v>10229</v>
      </c>
      <c r="B751" t="s">
        <v>586</v>
      </c>
      <c r="C751">
        <v>23</v>
      </c>
      <c r="D751">
        <v>49.78</v>
      </c>
      <c r="E751">
        <v>28.13</v>
      </c>
      <c r="F751">
        <v>3</v>
      </c>
      <c r="G751">
        <v>1144.94</v>
      </c>
      <c r="H751">
        <v>646.99</v>
      </c>
    </row>
    <row r="752" spans="1:8" x14ac:dyDescent="0.3">
      <c r="A752">
        <v>10230</v>
      </c>
      <c r="B752" t="s">
        <v>537</v>
      </c>
      <c r="C752">
        <v>42</v>
      </c>
      <c r="D752">
        <v>142.18</v>
      </c>
      <c r="E752">
        <v>51.7</v>
      </c>
      <c r="F752">
        <v>3</v>
      </c>
      <c r="G752">
        <v>5971.56</v>
      </c>
      <c r="H752">
        <v>2171.4</v>
      </c>
    </row>
    <row r="753" spans="1:8" x14ac:dyDescent="0.3">
      <c r="A753">
        <v>10232</v>
      </c>
      <c r="B753" t="s">
        <v>583</v>
      </c>
      <c r="C753">
        <v>24</v>
      </c>
      <c r="D753">
        <v>48.59</v>
      </c>
      <c r="E753">
        <v>21.3</v>
      </c>
      <c r="F753">
        <v>3</v>
      </c>
      <c r="G753">
        <v>1166.1600000000001</v>
      </c>
      <c r="H753">
        <v>511.2</v>
      </c>
    </row>
    <row r="754" spans="1:8" x14ac:dyDescent="0.3">
      <c r="A754">
        <v>10233</v>
      </c>
      <c r="B754" t="s">
        <v>538</v>
      </c>
      <c r="C754">
        <v>36</v>
      </c>
      <c r="D754">
        <v>66</v>
      </c>
      <c r="E754">
        <v>32.67</v>
      </c>
      <c r="F754">
        <v>3</v>
      </c>
      <c r="G754">
        <v>2376</v>
      </c>
      <c r="H754">
        <v>1176.1199999999999</v>
      </c>
    </row>
    <row r="755" spans="1:8" x14ac:dyDescent="0.3">
      <c r="A755">
        <v>10234</v>
      </c>
      <c r="B755" t="s">
        <v>600</v>
      </c>
      <c r="C755">
        <v>25</v>
      </c>
      <c r="D755">
        <v>65.09</v>
      </c>
      <c r="E755">
        <v>39.450000000000003</v>
      </c>
      <c r="F755">
        <v>3</v>
      </c>
      <c r="G755">
        <v>1627.25</v>
      </c>
      <c r="H755">
        <v>986.25</v>
      </c>
    </row>
    <row r="756" spans="1:8" x14ac:dyDescent="0.3">
      <c r="A756">
        <v>10235</v>
      </c>
      <c r="B756" t="s">
        <v>553</v>
      </c>
      <c r="C756">
        <v>24</v>
      </c>
      <c r="D756">
        <v>81.95</v>
      </c>
      <c r="E756">
        <v>35.479999999999997</v>
      </c>
      <c r="F756">
        <v>3</v>
      </c>
      <c r="G756">
        <v>1966.8</v>
      </c>
      <c r="H756">
        <v>851.52</v>
      </c>
    </row>
    <row r="757" spans="1:8" x14ac:dyDescent="0.3">
      <c r="A757">
        <v>10236</v>
      </c>
      <c r="B757" t="s">
        <v>540</v>
      </c>
      <c r="C757">
        <v>36</v>
      </c>
      <c r="D757">
        <v>65.510000000000005</v>
      </c>
      <c r="E757">
        <v>38.85</v>
      </c>
      <c r="F757">
        <v>3</v>
      </c>
      <c r="G757">
        <v>2358.36</v>
      </c>
      <c r="H757">
        <v>1398.6</v>
      </c>
    </row>
    <row r="758" spans="1:8" x14ac:dyDescent="0.3">
      <c r="A758">
        <v>10237</v>
      </c>
      <c r="B758" t="s">
        <v>515</v>
      </c>
      <c r="C758">
        <v>20</v>
      </c>
      <c r="D758">
        <v>78.92</v>
      </c>
      <c r="E758">
        <v>47.19</v>
      </c>
      <c r="F758">
        <v>3</v>
      </c>
      <c r="G758">
        <v>1578.4</v>
      </c>
      <c r="H758">
        <v>943.8</v>
      </c>
    </row>
    <row r="759" spans="1:8" x14ac:dyDescent="0.3">
      <c r="A759">
        <v>10238</v>
      </c>
      <c r="B759" t="s">
        <v>598</v>
      </c>
      <c r="C759">
        <v>28</v>
      </c>
      <c r="D759">
        <v>161.49</v>
      </c>
      <c r="E759">
        <v>99.23</v>
      </c>
      <c r="F759">
        <v>3</v>
      </c>
      <c r="G759">
        <v>4521.72</v>
      </c>
      <c r="H759">
        <v>2778.44</v>
      </c>
    </row>
    <row r="760" spans="1:8" x14ac:dyDescent="0.3">
      <c r="A760">
        <v>10239</v>
      </c>
      <c r="B760" t="s">
        <v>504</v>
      </c>
      <c r="C760">
        <v>29</v>
      </c>
      <c r="D760">
        <v>133.41</v>
      </c>
      <c r="E760">
        <v>42.13</v>
      </c>
      <c r="F760">
        <v>3</v>
      </c>
      <c r="G760">
        <v>3868.89</v>
      </c>
      <c r="H760">
        <v>1221.77</v>
      </c>
    </row>
    <row r="761" spans="1:8" x14ac:dyDescent="0.3">
      <c r="A761">
        <v>10240</v>
      </c>
      <c r="B761" t="s">
        <v>567</v>
      </c>
      <c r="C761">
        <v>41</v>
      </c>
      <c r="D761">
        <v>125.97</v>
      </c>
      <c r="E761">
        <v>58.03</v>
      </c>
      <c r="F761">
        <v>3</v>
      </c>
      <c r="G761">
        <v>5164.7700000000004</v>
      </c>
      <c r="H761">
        <v>2379.23</v>
      </c>
    </row>
    <row r="762" spans="1:8" x14ac:dyDescent="0.3">
      <c r="A762">
        <v>10241</v>
      </c>
      <c r="B762" t="s">
        <v>533</v>
      </c>
      <c r="C762">
        <v>42</v>
      </c>
      <c r="D762">
        <v>77.31</v>
      </c>
      <c r="E762">
        <v>48.77</v>
      </c>
      <c r="F762">
        <v>3</v>
      </c>
      <c r="G762">
        <v>3247.02</v>
      </c>
      <c r="H762">
        <v>2048.34</v>
      </c>
    </row>
    <row r="763" spans="1:8" x14ac:dyDescent="0.3">
      <c r="A763">
        <v>10244</v>
      </c>
      <c r="B763" t="s">
        <v>580</v>
      </c>
      <c r="C763">
        <v>24</v>
      </c>
      <c r="D763">
        <v>54.96</v>
      </c>
      <c r="E763">
        <v>28.11</v>
      </c>
      <c r="F763">
        <v>3</v>
      </c>
      <c r="G763">
        <v>1319.04</v>
      </c>
      <c r="H763">
        <v>674.64</v>
      </c>
    </row>
    <row r="764" spans="1:8" x14ac:dyDescent="0.3">
      <c r="A764">
        <v>10245</v>
      </c>
      <c r="B764" t="s">
        <v>589</v>
      </c>
      <c r="C764">
        <v>21</v>
      </c>
      <c r="D764">
        <v>111.39</v>
      </c>
      <c r="E764">
        <v>36.32</v>
      </c>
      <c r="F764">
        <v>3</v>
      </c>
      <c r="G764">
        <v>2339.19</v>
      </c>
      <c r="H764">
        <v>762.72</v>
      </c>
    </row>
    <row r="765" spans="1:8" x14ac:dyDescent="0.3">
      <c r="A765">
        <v>10246</v>
      </c>
      <c r="B765" t="s">
        <v>536</v>
      </c>
      <c r="C765">
        <v>22</v>
      </c>
      <c r="D765">
        <v>113.44</v>
      </c>
      <c r="E765">
        <v>47.46</v>
      </c>
      <c r="F765">
        <v>3</v>
      </c>
      <c r="G765">
        <v>2495.6799999999998</v>
      </c>
      <c r="H765">
        <v>1044.1199999999999</v>
      </c>
    </row>
    <row r="766" spans="1:8" x14ac:dyDescent="0.3">
      <c r="A766">
        <v>10247</v>
      </c>
      <c r="B766" t="s">
        <v>499</v>
      </c>
      <c r="C766">
        <v>25</v>
      </c>
      <c r="D766">
        <v>140.5</v>
      </c>
      <c r="E766">
        <v>61.94</v>
      </c>
      <c r="F766">
        <v>3</v>
      </c>
      <c r="G766">
        <v>3512.5</v>
      </c>
      <c r="H766">
        <v>1548.5</v>
      </c>
    </row>
    <row r="767" spans="1:8" x14ac:dyDescent="0.3">
      <c r="A767">
        <v>10248</v>
      </c>
      <c r="B767" t="s">
        <v>578</v>
      </c>
      <c r="C767">
        <v>20</v>
      </c>
      <c r="D767">
        <v>126.48</v>
      </c>
      <c r="E767">
        <v>50.32</v>
      </c>
      <c r="F767">
        <v>3</v>
      </c>
      <c r="G767">
        <v>2529.6</v>
      </c>
      <c r="H767">
        <v>1006.4</v>
      </c>
    </row>
    <row r="768" spans="1:8" x14ac:dyDescent="0.3">
      <c r="A768">
        <v>10249</v>
      </c>
      <c r="B768" t="s">
        <v>557</v>
      </c>
      <c r="C768">
        <v>32</v>
      </c>
      <c r="D768">
        <v>49.16</v>
      </c>
      <c r="E768">
        <v>16.89</v>
      </c>
      <c r="F768">
        <v>3</v>
      </c>
      <c r="G768">
        <v>1573.12</v>
      </c>
      <c r="H768">
        <v>540.48</v>
      </c>
    </row>
    <row r="769" spans="1:8" x14ac:dyDescent="0.3">
      <c r="A769">
        <v>10250</v>
      </c>
      <c r="B769" t="s">
        <v>503</v>
      </c>
      <c r="C769">
        <v>44</v>
      </c>
      <c r="D769">
        <v>98.48</v>
      </c>
      <c r="E769">
        <v>59.32</v>
      </c>
      <c r="F769">
        <v>3</v>
      </c>
      <c r="G769">
        <v>4333.12</v>
      </c>
      <c r="H769">
        <v>2610.08</v>
      </c>
    </row>
    <row r="770" spans="1:8" x14ac:dyDescent="0.3">
      <c r="A770">
        <v>10251</v>
      </c>
      <c r="B770" t="s">
        <v>514</v>
      </c>
      <c r="C770">
        <v>50</v>
      </c>
      <c r="D770">
        <v>91.29</v>
      </c>
      <c r="E770">
        <v>51.84</v>
      </c>
      <c r="F770">
        <v>3</v>
      </c>
      <c r="G770">
        <v>4564.5</v>
      </c>
      <c r="H770">
        <v>2592</v>
      </c>
    </row>
    <row r="771" spans="1:8" x14ac:dyDescent="0.3">
      <c r="A771">
        <v>10252</v>
      </c>
      <c r="B771" t="s">
        <v>551</v>
      </c>
      <c r="C771">
        <v>38</v>
      </c>
      <c r="D771">
        <v>69.52</v>
      </c>
      <c r="E771">
        <v>48.51</v>
      </c>
      <c r="F771">
        <v>3</v>
      </c>
      <c r="G771">
        <v>2641.76</v>
      </c>
      <c r="H771">
        <v>1843.38</v>
      </c>
    </row>
    <row r="772" spans="1:8" x14ac:dyDescent="0.3">
      <c r="A772">
        <v>10253</v>
      </c>
      <c r="B772" t="s">
        <v>571</v>
      </c>
      <c r="C772">
        <v>31</v>
      </c>
      <c r="D772">
        <v>139.87</v>
      </c>
      <c r="E772">
        <v>79.12</v>
      </c>
      <c r="F772">
        <v>3</v>
      </c>
      <c r="G772">
        <v>4335.97</v>
      </c>
      <c r="H772">
        <v>2452.7199999999998</v>
      </c>
    </row>
    <row r="773" spans="1:8" x14ac:dyDescent="0.3">
      <c r="A773">
        <v>10254</v>
      </c>
      <c r="B773" t="s">
        <v>495</v>
      </c>
      <c r="C773">
        <v>20</v>
      </c>
      <c r="D773">
        <v>39.799999999999997</v>
      </c>
      <c r="E773">
        <v>19.28</v>
      </c>
      <c r="F773">
        <v>3</v>
      </c>
      <c r="G773">
        <v>796</v>
      </c>
      <c r="H773">
        <v>385.6</v>
      </c>
    </row>
    <row r="774" spans="1:8" x14ac:dyDescent="0.3">
      <c r="A774">
        <v>10257</v>
      </c>
      <c r="B774" t="s">
        <v>580</v>
      </c>
      <c r="C774">
        <v>49</v>
      </c>
      <c r="D774">
        <v>59.34</v>
      </c>
      <c r="E774">
        <v>28.11</v>
      </c>
      <c r="F774">
        <v>3</v>
      </c>
      <c r="G774">
        <v>2907.66</v>
      </c>
      <c r="H774">
        <v>1377.39</v>
      </c>
    </row>
    <row r="775" spans="1:8" x14ac:dyDescent="0.3">
      <c r="A775">
        <v>10258</v>
      </c>
      <c r="B775" t="s">
        <v>549</v>
      </c>
      <c r="C775">
        <v>41</v>
      </c>
      <c r="D775">
        <v>133.94</v>
      </c>
      <c r="E775">
        <v>58.77</v>
      </c>
      <c r="F775">
        <v>3</v>
      </c>
      <c r="G775">
        <v>5491.54</v>
      </c>
      <c r="H775">
        <v>2409.5700000000002</v>
      </c>
    </row>
    <row r="776" spans="1:8" x14ac:dyDescent="0.3">
      <c r="A776">
        <v>10259</v>
      </c>
      <c r="B776" t="s">
        <v>564</v>
      </c>
      <c r="C776">
        <v>30</v>
      </c>
      <c r="D776">
        <v>134.26</v>
      </c>
      <c r="E776">
        <v>62.22</v>
      </c>
      <c r="F776">
        <v>3</v>
      </c>
      <c r="G776">
        <v>4027.8</v>
      </c>
      <c r="H776">
        <v>1866.6</v>
      </c>
    </row>
    <row r="777" spans="1:8" x14ac:dyDescent="0.3">
      <c r="A777">
        <v>10260</v>
      </c>
      <c r="B777" t="s">
        <v>545</v>
      </c>
      <c r="C777">
        <v>29</v>
      </c>
      <c r="D777">
        <v>92.77</v>
      </c>
      <c r="E777">
        <v>33.28</v>
      </c>
      <c r="F777">
        <v>3</v>
      </c>
      <c r="G777">
        <v>2690.33</v>
      </c>
      <c r="H777">
        <v>965.12</v>
      </c>
    </row>
    <row r="778" spans="1:8" x14ac:dyDescent="0.3">
      <c r="A778">
        <v>10261</v>
      </c>
      <c r="B778" t="s">
        <v>528</v>
      </c>
      <c r="C778">
        <v>22</v>
      </c>
      <c r="D778">
        <v>79.66</v>
      </c>
      <c r="E778">
        <v>41.6</v>
      </c>
      <c r="F778">
        <v>3</v>
      </c>
      <c r="G778">
        <v>1752.52</v>
      </c>
      <c r="H778">
        <v>915.2</v>
      </c>
    </row>
    <row r="779" spans="1:8" x14ac:dyDescent="0.3">
      <c r="A779">
        <v>10262</v>
      </c>
      <c r="B779" t="s">
        <v>529</v>
      </c>
      <c r="C779">
        <v>49</v>
      </c>
      <c r="D779">
        <v>35.78</v>
      </c>
      <c r="E779">
        <v>16.579999999999998</v>
      </c>
      <c r="F779">
        <v>3</v>
      </c>
      <c r="G779">
        <v>1753.22</v>
      </c>
      <c r="H779">
        <v>812.42</v>
      </c>
    </row>
    <row r="780" spans="1:8" x14ac:dyDescent="0.3">
      <c r="A780">
        <v>10263</v>
      </c>
      <c r="B780" t="s">
        <v>514</v>
      </c>
      <c r="C780">
        <v>42</v>
      </c>
      <c r="D780">
        <v>109.32</v>
      </c>
      <c r="E780">
        <v>51.84</v>
      </c>
      <c r="F780">
        <v>3</v>
      </c>
      <c r="G780">
        <v>4591.4399999999996</v>
      </c>
      <c r="H780">
        <v>2177.2800000000002</v>
      </c>
    </row>
    <row r="781" spans="1:8" x14ac:dyDescent="0.3">
      <c r="A781">
        <v>10264</v>
      </c>
      <c r="B781" t="s">
        <v>566</v>
      </c>
      <c r="C781">
        <v>48</v>
      </c>
      <c r="D781">
        <v>58.44</v>
      </c>
      <c r="E781">
        <v>29.22</v>
      </c>
      <c r="F781">
        <v>3</v>
      </c>
      <c r="G781">
        <v>2805.12</v>
      </c>
      <c r="H781">
        <v>1402.56</v>
      </c>
    </row>
    <row r="782" spans="1:8" x14ac:dyDescent="0.3">
      <c r="A782">
        <v>10266</v>
      </c>
      <c r="B782" t="s">
        <v>501</v>
      </c>
      <c r="C782">
        <v>20</v>
      </c>
      <c r="D782">
        <v>113.52</v>
      </c>
      <c r="E782">
        <v>75.239999999999995</v>
      </c>
      <c r="F782">
        <v>3</v>
      </c>
      <c r="G782">
        <v>2270.4</v>
      </c>
      <c r="H782">
        <v>1504.8</v>
      </c>
    </row>
    <row r="783" spans="1:8" x14ac:dyDescent="0.3">
      <c r="A783">
        <v>10267</v>
      </c>
      <c r="B783" t="s">
        <v>548</v>
      </c>
      <c r="C783">
        <v>38</v>
      </c>
      <c r="D783">
        <v>76.33</v>
      </c>
      <c r="E783">
        <v>43.62</v>
      </c>
      <c r="F783">
        <v>3</v>
      </c>
      <c r="G783">
        <v>2900.54</v>
      </c>
      <c r="H783">
        <v>1657.56</v>
      </c>
    </row>
    <row r="784" spans="1:8" x14ac:dyDescent="0.3">
      <c r="A784">
        <v>10268</v>
      </c>
      <c r="B784" t="s">
        <v>519</v>
      </c>
      <c r="C784">
        <v>49</v>
      </c>
      <c r="D784">
        <v>93.49</v>
      </c>
      <c r="E784">
        <v>42.12</v>
      </c>
      <c r="F784">
        <v>3</v>
      </c>
      <c r="G784">
        <v>4581.01</v>
      </c>
      <c r="H784">
        <v>2063.88</v>
      </c>
    </row>
    <row r="785" spans="1:8" x14ac:dyDescent="0.3">
      <c r="A785">
        <v>10270</v>
      </c>
      <c r="B785" t="s">
        <v>589</v>
      </c>
      <c r="C785">
        <v>38</v>
      </c>
      <c r="D785">
        <v>107.76</v>
      </c>
      <c r="E785">
        <v>36.32</v>
      </c>
      <c r="F785">
        <v>3</v>
      </c>
      <c r="G785">
        <v>4094.88</v>
      </c>
      <c r="H785">
        <v>1380.16</v>
      </c>
    </row>
    <row r="786" spans="1:8" x14ac:dyDescent="0.3">
      <c r="A786">
        <v>10271</v>
      </c>
      <c r="B786" t="s">
        <v>536</v>
      </c>
      <c r="C786">
        <v>34</v>
      </c>
      <c r="D786">
        <v>93.76</v>
      </c>
      <c r="E786">
        <v>47.46</v>
      </c>
      <c r="F786">
        <v>3</v>
      </c>
      <c r="G786">
        <v>3187.84</v>
      </c>
      <c r="H786">
        <v>1613.64</v>
      </c>
    </row>
    <row r="787" spans="1:8" x14ac:dyDescent="0.3">
      <c r="A787">
        <v>10272</v>
      </c>
      <c r="B787" t="s">
        <v>499</v>
      </c>
      <c r="C787">
        <v>27</v>
      </c>
      <c r="D787">
        <v>123.89</v>
      </c>
      <c r="E787">
        <v>61.94</v>
      </c>
      <c r="F787">
        <v>3</v>
      </c>
      <c r="G787">
        <v>3345.03</v>
      </c>
      <c r="H787">
        <v>1672.38</v>
      </c>
    </row>
    <row r="788" spans="1:8" x14ac:dyDescent="0.3">
      <c r="A788">
        <v>10273</v>
      </c>
      <c r="B788" t="s">
        <v>502</v>
      </c>
      <c r="C788">
        <v>48</v>
      </c>
      <c r="D788">
        <v>83.86</v>
      </c>
      <c r="E788">
        <v>35.22</v>
      </c>
      <c r="F788">
        <v>3</v>
      </c>
      <c r="G788">
        <v>4025.28</v>
      </c>
      <c r="H788">
        <v>1690.56</v>
      </c>
    </row>
    <row r="789" spans="1:8" x14ac:dyDescent="0.3">
      <c r="A789">
        <v>10274</v>
      </c>
      <c r="B789" t="s">
        <v>600</v>
      </c>
      <c r="C789">
        <v>24</v>
      </c>
      <c r="D789">
        <v>65.09</v>
      </c>
      <c r="E789">
        <v>39.450000000000003</v>
      </c>
      <c r="F789">
        <v>3</v>
      </c>
      <c r="G789">
        <v>1562.16</v>
      </c>
      <c r="H789">
        <v>946.8</v>
      </c>
    </row>
    <row r="790" spans="1:8" x14ac:dyDescent="0.3">
      <c r="A790">
        <v>10275</v>
      </c>
      <c r="B790" t="s">
        <v>561</v>
      </c>
      <c r="C790">
        <v>36</v>
      </c>
      <c r="D790">
        <v>154.93</v>
      </c>
      <c r="E790">
        <v>102.64</v>
      </c>
      <c r="F790">
        <v>3</v>
      </c>
      <c r="G790">
        <v>5577.48</v>
      </c>
      <c r="H790">
        <v>3695.04</v>
      </c>
    </row>
    <row r="791" spans="1:8" x14ac:dyDescent="0.3">
      <c r="A791">
        <v>10276</v>
      </c>
      <c r="B791" t="s">
        <v>598</v>
      </c>
      <c r="C791">
        <v>50</v>
      </c>
      <c r="D791">
        <v>184.84</v>
      </c>
      <c r="E791">
        <v>99.23</v>
      </c>
      <c r="F791">
        <v>3</v>
      </c>
      <c r="G791">
        <v>9242</v>
      </c>
      <c r="H791">
        <v>4961.5</v>
      </c>
    </row>
    <row r="792" spans="1:8" x14ac:dyDescent="0.3">
      <c r="A792">
        <v>10278</v>
      </c>
      <c r="B792" t="s">
        <v>501</v>
      </c>
      <c r="C792">
        <v>39</v>
      </c>
      <c r="D792">
        <v>117.48</v>
      </c>
      <c r="E792">
        <v>75.239999999999995</v>
      </c>
      <c r="F792">
        <v>3</v>
      </c>
      <c r="G792">
        <v>4581.72</v>
      </c>
      <c r="H792">
        <v>2934.36</v>
      </c>
    </row>
    <row r="793" spans="1:8" x14ac:dyDescent="0.3">
      <c r="A793">
        <v>10279</v>
      </c>
      <c r="B793" t="s">
        <v>548</v>
      </c>
      <c r="C793">
        <v>49</v>
      </c>
      <c r="D793">
        <v>76.33</v>
      </c>
      <c r="E793">
        <v>43.62</v>
      </c>
      <c r="F793">
        <v>3</v>
      </c>
      <c r="G793">
        <v>3740.17</v>
      </c>
      <c r="H793">
        <v>2137.38</v>
      </c>
    </row>
    <row r="794" spans="1:8" x14ac:dyDescent="0.3">
      <c r="A794">
        <v>10280</v>
      </c>
      <c r="B794" t="s">
        <v>527</v>
      </c>
      <c r="C794">
        <v>46</v>
      </c>
      <c r="D794">
        <v>82.06</v>
      </c>
      <c r="E794">
        <v>40.53</v>
      </c>
      <c r="F794">
        <v>3</v>
      </c>
      <c r="G794">
        <v>3774.76</v>
      </c>
      <c r="H794">
        <v>1864.38</v>
      </c>
    </row>
    <row r="795" spans="1:8" x14ac:dyDescent="0.3">
      <c r="A795">
        <v>10281</v>
      </c>
      <c r="B795" t="s">
        <v>586</v>
      </c>
      <c r="C795">
        <v>31</v>
      </c>
      <c r="D795">
        <v>44.91</v>
      </c>
      <c r="E795">
        <v>28.13</v>
      </c>
      <c r="F795">
        <v>3</v>
      </c>
      <c r="G795">
        <v>1392.21</v>
      </c>
      <c r="H795">
        <v>872.03</v>
      </c>
    </row>
    <row r="796" spans="1:8" x14ac:dyDescent="0.3">
      <c r="A796">
        <v>10282</v>
      </c>
      <c r="B796" t="s">
        <v>545</v>
      </c>
      <c r="C796">
        <v>36</v>
      </c>
      <c r="D796">
        <v>88.74</v>
      </c>
      <c r="E796">
        <v>33.28</v>
      </c>
      <c r="F796">
        <v>3</v>
      </c>
      <c r="G796">
        <v>3194.64</v>
      </c>
      <c r="H796">
        <v>1198.08</v>
      </c>
    </row>
    <row r="797" spans="1:8" x14ac:dyDescent="0.3">
      <c r="A797">
        <v>10283</v>
      </c>
      <c r="B797" t="s">
        <v>522</v>
      </c>
      <c r="C797">
        <v>46</v>
      </c>
      <c r="D797">
        <v>100.58</v>
      </c>
      <c r="E797">
        <v>41.29</v>
      </c>
      <c r="F797">
        <v>3</v>
      </c>
      <c r="G797">
        <v>4626.68</v>
      </c>
      <c r="H797">
        <v>1899.34</v>
      </c>
    </row>
    <row r="798" spans="1:8" x14ac:dyDescent="0.3">
      <c r="A798">
        <v>10284</v>
      </c>
      <c r="B798" t="s">
        <v>579</v>
      </c>
      <c r="C798">
        <v>22</v>
      </c>
      <c r="D798">
        <v>101.76</v>
      </c>
      <c r="E798">
        <v>42.68</v>
      </c>
      <c r="F798">
        <v>3</v>
      </c>
      <c r="G798">
        <v>2238.7199999999998</v>
      </c>
      <c r="H798">
        <v>938.96</v>
      </c>
    </row>
    <row r="799" spans="1:8" x14ac:dyDescent="0.3">
      <c r="A799">
        <v>10285</v>
      </c>
      <c r="B799" t="s">
        <v>590</v>
      </c>
      <c r="C799">
        <v>38</v>
      </c>
      <c r="D799">
        <v>64.41</v>
      </c>
      <c r="E799">
        <v>22.16</v>
      </c>
      <c r="F799">
        <v>3</v>
      </c>
      <c r="G799">
        <v>2447.58</v>
      </c>
      <c r="H799">
        <v>842.08</v>
      </c>
    </row>
    <row r="800" spans="1:8" x14ac:dyDescent="0.3">
      <c r="A800">
        <v>10287</v>
      </c>
      <c r="B800" t="s">
        <v>516</v>
      </c>
      <c r="C800">
        <v>24</v>
      </c>
      <c r="D800">
        <v>123.76</v>
      </c>
      <c r="E800">
        <v>48.36</v>
      </c>
      <c r="F800">
        <v>3</v>
      </c>
      <c r="G800">
        <v>2970.24</v>
      </c>
      <c r="H800">
        <v>1160.6400000000001</v>
      </c>
    </row>
    <row r="801" spans="1:8" x14ac:dyDescent="0.3">
      <c r="A801">
        <v>10288</v>
      </c>
      <c r="B801" t="s">
        <v>495</v>
      </c>
      <c r="C801">
        <v>33</v>
      </c>
      <c r="D801">
        <v>37.75</v>
      </c>
      <c r="E801">
        <v>19.28</v>
      </c>
      <c r="F801">
        <v>3</v>
      </c>
      <c r="G801">
        <v>1245.75</v>
      </c>
      <c r="H801">
        <v>636.24</v>
      </c>
    </row>
    <row r="802" spans="1:8" x14ac:dyDescent="0.3">
      <c r="A802">
        <v>10289</v>
      </c>
      <c r="B802" t="s">
        <v>496</v>
      </c>
      <c r="C802">
        <v>43</v>
      </c>
      <c r="D802">
        <v>141.75</v>
      </c>
      <c r="E802">
        <v>96.19</v>
      </c>
      <c r="F802">
        <v>3</v>
      </c>
      <c r="G802">
        <v>6095.25</v>
      </c>
      <c r="H802">
        <v>4136.17</v>
      </c>
    </row>
    <row r="803" spans="1:8" x14ac:dyDescent="0.3">
      <c r="A803">
        <v>10291</v>
      </c>
      <c r="B803" t="s">
        <v>544</v>
      </c>
      <c r="C803">
        <v>26</v>
      </c>
      <c r="D803">
        <v>82.83</v>
      </c>
      <c r="E803">
        <v>42.38</v>
      </c>
      <c r="F803">
        <v>3</v>
      </c>
      <c r="G803">
        <v>2153.58</v>
      </c>
      <c r="H803">
        <v>1101.8800000000001</v>
      </c>
    </row>
    <row r="804" spans="1:8" x14ac:dyDescent="0.3">
      <c r="A804">
        <v>10292</v>
      </c>
      <c r="B804" t="s">
        <v>510</v>
      </c>
      <c r="C804">
        <v>31</v>
      </c>
      <c r="D804">
        <v>59.65</v>
      </c>
      <c r="E804">
        <v>35.42</v>
      </c>
      <c r="F804">
        <v>3</v>
      </c>
      <c r="G804">
        <v>1849.15</v>
      </c>
      <c r="H804">
        <v>1098.02</v>
      </c>
    </row>
    <row r="805" spans="1:8" x14ac:dyDescent="0.3">
      <c r="A805">
        <v>10293</v>
      </c>
      <c r="B805" t="s">
        <v>521</v>
      </c>
      <c r="C805">
        <v>49</v>
      </c>
      <c r="D805">
        <v>72.849999999999994</v>
      </c>
      <c r="E805">
        <v>35.11</v>
      </c>
      <c r="F805">
        <v>3</v>
      </c>
      <c r="G805">
        <v>3569.65</v>
      </c>
      <c r="H805">
        <v>1720.39</v>
      </c>
    </row>
    <row r="806" spans="1:8" x14ac:dyDescent="0.3">
      <c r="A806">
        <v>10295</v>
      </c>
      <c r="B806" t="s">
        <v>528</v>
      </c>
      <c r="C806">
        <v>46</v>
      </c>
      <c r="D806">
        <v>84.08</v>
      </c>
      <c r="E806">
        <v>41.6</v>
      </c>
      <c r="F806">
        <v>3</v>
      </c>
      <c r="G806">
        <v>3867.68</v>
      </c>
      <c r="H806">
        <v>1913.6</v>
      </c>
    </row>
    <row r="807" spans="1:8" x14ac:dyDescent="0.3">
      <c r="A807">
        <v>10296</v>
      </c>
      <c r="B807" t="s">
        <v>524</v>
      </c>
      <c r="C807">
        <v>22</v>
      </c>
      <c r="D807">
        <v>74.400000000000006</v>
      </c>
      <c r="E807">
        <v>25.6</v>
      </c>
      <c r="F807">
        <v>3</v>
      </c>
      <c r="G807">
        <v>1636.8</v>
      </c>
      <c r="H807">
        <v>563.20000000000005</v>
      </c>
    </row>
    <row r="808" spans="1:8" x14ac:dyDescent="0.3">
      <c r="A808">
        <v>10297</v>
      </c>
      <c r="B808" t="s">
        <v>503</v>
      </c>
      <c r="C808">
        <v>35</v>
      </c>
      <c r="D808">
        <v>111.53</v>
      </c>
      <c r="E808">
        <v>59.32</v>
      </c>
      <c r="F808">
        <v>3</v>
      </c>
      <c r="G808">
        <v>3903.55</v>
      </c>
      <c r="H808">
        <v>2076.1999999999998</v>
      </c>
    </row>
    <row r="809" spans="1:8" x14ac:dyDescent="0.3">
      <c r="A809">
        <v>10299</v>
      </c>
      <c r="B809" t="s">
        <v>566</v>
      </c>
      <c r="C809">
        <v>39</v>
      </c>
      <c r="D809">
        <v>62.17</v>
      </c>
      <c r="E809">
        <v>29.22</v>
      </c>
      <c r="F809">
        <v>3</v>
      </c>
      <c r="G809">
        <v>2424.63</v>
      </c>
      <c r="H809">
        <v>1139.58</v>
      </c>
    </row>
    <row r="810" spans="1:8" x14ac:dyDescent="0.3">
      <c r="A810">
        <v>10300</v>
      </c>
      <c r="B810" t="s">
        <v>554</v>
      </c>
      <c r="C810">
        <v>29</v>
      </c>
      <c r="D810">
        <v>116.27</v>
      </c>
      <c r="E810">
        <v>42.28</v>
      </c>
      <c r="F810">
        <v>3</v>
      </c>
      <c r="G810">
        <v>3371.83</v>
      </c>
      <c r="H810">
        <v>1226.1199999999999</v>
      </c>
    </row>
    <row r="811" spans="1:8" x14ac:dyDescent="0.3">
      <c r="A811">
        <v>10301</v>
      </c>
      <c r="B811" t="s">
        <v>517</v>
      </c>
      <c r="C811">
        <v>22</v>
      </c>
      <c r="D811">
        <v>40.75</v>
      </c>
      <c r="E811">
        <v>21.13</v>
      </c>
      <c r="F811">
        <v>3</v>
      </c>
      <c r="G811">
        <v>896.5</v>
      </c>
      <c r="H811">
        <v>464.86</v>
      </c>
    </row>
    <row r="812" spans="1:8" x14ac:dyDescent="0.3">
      <c r="A812">
        <v>10302</v>
      </c>
      <c r="B812" t="s">
        <v>543</v>
      </c>
      <c r="C812">
        <v>23</v>
      </c>
      <c r="D812">
        <v>70.56</v>
      </c>
      <c r="E812">
        <v>37.06</v>
      </c>
      <c r="F812">
        <v>3</v>
      </c>
      <c r="G812">
        <v>1622.88</v>
      </c>
      <c r="H812">
        <v>852.38</v>
      </c>
    </row>
    <row r="813" spans="1:8" x14ac:dyDescent="0.3">
      <c r="A813">
        <v>10304</v>
      </c>
      <c r="B813" t="s">
        <v>549</v>
      </c>
      <c r="C813">
        <v>39</v>
      </c>
      <c r="D813">
        <v>117.54</v>
      </c>
      <c r="E813">
        <v>58.77</v>
      </c>
      <c r="F813">
        <v>3</v>
      </c>
      <c r="G813">
        <v>4584.0600000000004</v>
      </c>
      <c r="H813">
        <v>2292.0300000000002</v>
      </c>
    </row>
    <row r="814" spans="1:8" x14ac:dyDescent="0.3">
      <c r="A814">
        <v>10305</v>
      </c>
      <c r="B814" t="s">
        <v>536</v>
      </c>
      <c r="C814">
        <v>42</v>
      </c>
      <c r="D814">
        <v>109.96</v>
      </c>
      <c r="E814">
        <v>47.46</v>
      </c>
      <c r="F814">
        <v>3</v>
      </c>
      <c r="G814">
        <v>4618.32</v>
      </c>
      <c r="H814">
        <v>1993.32</v>
      </c>
    </row>
    <row r="815" spans="1:8" x14ac:dyDescent="0.3">
      <c r="A815">
        <v>10306</v>
      </c>
      <c r="B815" t="s">
        <v>538</v>
      </c>
      <c r="C815">
        <v>50</v>
      </c>
      <c r="D815">
        <v>61.34</v>
      </c>
      <c r="E815">
        <v>32.67</v>
      </c>
      <c r="F815">
        <v>3</v>
      </c>
      <c r="G815">
        <v>3067</v>
      </c>
      <c r="H815">
        <v>1633.5</v>
      </c>
    </row>
    <row r="816" spans="1:8" x14ac:dyDescent="0.3">
      <c r="A816">
        <v>10307</v>
      </c>
      <c r="B816" t="s">
        <v>600</v>
      </c>
      <c r="C816">
        <v>22</v>
      </c>
      <c r="D816">
        <v>64.44</v>
      </c>
      <c r="E816">
        <v>39.450000000000003</v>
      </c>
      <c r="F816">
        <v>3</v>
      </c>
      <c r="G816">
        <v>1417.68</v>
      </c>
      <c r="H816">
        <v>867.9</v>
      </c>
    </row>
    <row r="817" spans="1:8" x14ac:dyDescent="0.3">
      <c r="A817">
        <v>10308</v>
      </c>
      <c r="B817" t="s">
        <v>592</v>
      </c>
      <c r="C817">
        <v>34</v>
      </c>
      <c r="D817">
        <v>48.46</v>
      </c>
      <c r="E817">
        <v>36.340000000000003</v>
      </c>
      <c r="F817">
        <v>3</v>
      </c>
      <c r="G817">
        <v>1647.64</v>
      </c>
      <c r="H817">
        <v>1235.56</v>
      </c>
    </row>
    <row r="818" spans="1:8" x14ac:dyDescent="0.3">
      <c r="A818">
        <v>10309</v>
      </c>
      <c r="B818" t="s">
        <v>602</v>
      </c>
      <c r="C818">
        <v>50</v>
      </c>
      <c r="D818">
        <v>93.89</v>
      </c>
      <c r="E818">
        <v>45.92</v>
      </c>
      <c r="F818">
        <v>3</v>
      </c>
      <c r="G818">
        <v>4694.5</v>
      </c>
      <c r="H818">
        <v>2296</v>
      </c>
    </row>
    <row r="819" spans="1:8" x14ac:dyDescent="0.3">
      <c r="A819">
        <v>10310</v>
      </c>
      <c r="B819" t="s">
        <v>542</v>
      </c>
      <c r="C819">
        <v>48</v>
      </c>
      <c r="D819">
        <v>159.18</v>
      </c>
      <c r="E819">
        <v>91.44</v>
      </c>
      <c r="F819">
        <v>3</v>
      </c>
      <c r="G819">
        <v>7640.64</v>
      </c>
      <c r="H819">
        <v>4389.12</v>
      </c>
    </row>
    <row r="820" spans="1:8" x14ac:dyDescent="0.3">
      <c r="A820">
        <v>10311</v>
      </c>
      <c r="B820" t="s">
        <v>555</v>
      </c>
      <c r="C820">
        <v>43</v>
      </c>
      <c r="D820">
        <v>116.27</v>
      </c>
      <c r="E820">
        <v>44.62</v>
      </c>
      <c r="F820">
        <v>3</v>
      </c>
      <c r="G820">
        <v>4999.6099999999997</v>
      </c>
      <c r="H820">
        <v>1918.66</v>
      </c>
    </row>
    <row r="821" spans="1:8" x14ac:dyDescent="0.3">
      <c r="A821">
        <v>10312</v>
      </c>
      <c r="B821" t="s">
        <v>506</v>
      </c>
      <c r="C821">
        <v>48</v>
      </c>
      <c r="D821">
        <v>214.3</v>
      </c>
      <c r="E821">
        <v>115.72</v>
      </c>
      <c r="F821">
        <v>3</v>
      </c>
      <c r="G821">
        <v>10286.4</v>
      </c>
      <c r="H821">
        <v>5554.56</v>
      </c>
    </row>
    <row r="822" spans="1:8" x14ac:dyDescent="0.3">
      <c r="A822">
        <v>10313</v>
      </c>
      <c r="B822" t="s">
        <v>542</v>
      </c>
      <c r="C822">
        <v>25</v>
      </c>
      <c r="D822">
        <v>143.94</v>
      </c>
      <c r="E822">
        <v>91.44</v>
      </c>
      <c r="F822">
        <v>3</v>
      </c>
      <c r="G822">
        <v>3598.5</v>
      </c>
      <c r="H822">
        <v>2286</v>
      </c>
    </row>
    <row r="823" spans="1:8" x14ac:dyDescent="0.3">
      <c r="A823">
        <v>10314</v>
      </c>
      <c r="B823" t="s">
        <v>545</v>
      </c>
      <c r="C823">
        <v>23</v>
      </c>
      <c r="D823">
        <v>84.71</v>
      </c>
      <c r="E823">
        <v>33.28</v>
      </c>
      <c r="F823">
        <v>3</v>
      </c>
      <c r="G823">
        <v>1948.33</v>
      </c>
      <c r="H823">
        <v>765.44</v>
      </c>
    </row>
    <row r="824" spans="1:8" x14ac:dyDescent="0.3">
      <c r="A824">
        <v>10315</v>
      </c>
      <c r="B824" t="s">
        <v>512</v>
      </c>
      <c r="C824">
        <v>31</v>
      </c>
      <c r="D824">
        <v>99.17</v>
      </c>
      <c r="E824">
        <v>49.08</v>
      </c>
      <c r="F824">
        <v>3</v>
      </c>
      <c r="G824">
        <v>3074.27</v>
      </c>
      <c r="H824">
        <v>1521.48</v>
      </c>
    </row>
    <row r="825" spans="1:8" x14ac:dyDescent="0.3">
      <c r="A825">
        <v>10316</v>
      </c>
      <c r="B825" t="s">
        <v>529</v>
      </c>
      <c r="C825">
        <v>34</v>
      </c>
      <c r="D825">
        <v>36.659999999999997</v>
      </c>
      <c r="E825">
        <v>16.579999999999998</v>
      </c>
      <c r="F825">
        <v>3</v>
      </c>
      <c r="G825">
        <v>1246.44</v>
      </c>
      <c r="H825">
        <v>563.72</v>
      </c>
    </row>
    <row r="826" spans="1:8" x14ac:dyDescent="0.3">
      <c r="A826">
        <v>10318</v>
      </c>
      <c r="B826" t="s">
        <v>561</v>
      </c>
      <c r="C826">
        <v>37</v>
      </c>
      <c r="D826">
        <v>189.79</v>
      </c>
      <c r="E826">
        <v>102.64</v>
      </c>
      <c r="F826">
        <v>3</v>
      </c>
      <c r="G826">
        <v>7022.23</v>
      </c>
      <c r="H826">
        <v>3797.68</v>
      </c>
    </row>
    <row r="827" spans="1:8" x14ac:dyDescent="0.3">
      <c r="A827">
        <v>10319</v>
      </c>
      <c r="B827" t="s">
        <v>532</v>
      </c>
      <c r="C827">
        <v>45</v>
      </c>
      <c r="D827">
        <v>120.53</v>
      </c>
      <c r="E827">
        <v>78.87</v>
      </c>
      <c r="F827">
        <v>3</v>
      </c>
      <c r="G827">
        <v>5423.85</v>
      </c>
      <c r="H827">
        <v>3549.15</v>
      </c>
    </row>
    <row r="828" spans="1:8" x14ac:dyDescent="0.3">
      <c r="A828">
        <v>10320</v>
      </c>
      <c r="B828" t="s">
        <v>598</v>
      </c>
      <c r="C828">
        <v>31</v>
      </c>
      <c r="D828">
        <v>184.84</v>
      </c>
      <c r="E828">
        <v>99.23</v>
      </c>
      <c r="F828">
        <v>3</v>
      </c>
      <c r="G828">
        <v>5730.04</v>
      </c>
      <c r="H828">
        <v>3076.13</v>
      </c>
    </row>
    <row r="829" spans="1:8" x14ac:dyDescent="0.3">
      <c r="A829">
        <v>10321</v>
      </c>
      <c r="B829" t="s">
        <v>568</v>
      </c>
      <c r="C829">
        <v>30</v>
      </c>
      <c r="D829">
        <v>68.349999999999994</v>
      </c>
      <c r="E829">
        <v>24.25</v>
      </c>
      <c r="F829">
        <v>3</v>
      </c>
      <c r="G829">
        <v>2050.5</v>
      </c>
      <c r="H829">
        <v>727.5</v>
      </c>
    </row>
    <row r="830" spans="1:8" x14ac:dyDescent="0.3">
      <c r="A830">
        <v>10322</v>
      </c>
      <c r="B830" t="s">
        <v>573</v>
      </c>
      <c r="C830">
        <v>20</v>
      </c>
      <c r="D830">
        <v>26.55</v>
      </c>
      <c r="E830">
        <v>10.62</v>
      </c>
      <c r="F830">
        <v>3</v>
      </c>
      <c r="G830">
        <v>531</v>
      </c>
      <c r="H830">
        <v>212.4</v>
      </c>
    </row>
    <row r="831" spans="1:8" x14ac:dyDescent="0.3">
      <c r="A831">
        <v>10324</v>
      </c>
      <c r="B831" t="s">
        <v>534</v>
      </c>
      <c r="C831">
        <v>33</v>
      </c>
      <c r="D831">
        <v>95.44</v>
      </c>
      <c r="E831">
        <v>39.93</v>
      </c>
      <c r="F831">
        <v>3</v>
      </c>
      <c r="G831">
        <v>3149.52</v>
      </c>
      <c r="H831">
        <v>1317.69</v>
      </c>
    </row>
    <row r="832" spans="1:8" x14ac:dyDescent="0.3">
      <c r="A832">
        <v>10325</v>
      </c>
      <c r="B832" t="s">
        <v>586</v>
      </c>
      <c r="C832">
        <v>38</v>
      </c>
      <c r="D832">
        <v>44.37</v>
      </c>
      <c r="E832">
        <v>28.13</v>
      </c>
      <c r="F832">
        <v>3</v>
      </c>
      <c r="G832">
        <v>1686.06</v>
      </c>
      <c r="H832">
        <v>1068.94</v>
      </c>
    </row>
    <row r="833" spans="1:8" x14ac:dyDescent="0.3">
      <c r="A833">
        <v>10326</v>
      </c>
      <c r="B833" t="s">
        <v>528</v>
      </c>
      <c r="C833">
        <v>41</v>
      </c>
      <c r="D833">
        <v>86.74</v>
      </c>
      <c r="E833">
        <v>41.6</v>
      </c>
      <c r="F833">
        <v>3</v>
      </c>
      <c r="G833">
        <v>3556.34</v>
      </c>
      <c r="H833">
        <v>1705.6</v>
      </c>
    </row>
    <row r="834" spans="1:8" x14ac:dyDescent="0.3">
      <c r="A834">
        <v>10327</v>
      </c>
      <c r="B834" t="s">
        <v>511</v>
      </c>
      <c r="C834">
        <v>37</v>
      </c>
      <c r="D834">
        <v>83.42</v>
      </c>
      <c r="E834">
        <v>45.68</v>
      </c>
      <c r="F834">
        <v>3</v>
      </c>
      <c r="G834">
        <v>3086.54</v>
      </c>
      <c r="H834">
        <v>1690.16</v>
      </c>
    </row>
    <row r="835" spans="1:8" x14ac:dyDescent="0.3">
      <c r="A835">
        <v>10328</v>
      </c>
      <c r="B835" t="s">
        <v>596</v>
      </c>
      <c r="C835">
        <v>35</v>
      </c>
      <c r="D835">
        <v>55.96</v>
      </c>
      <c r="E835">
        <v>38.9</v>
      </c>
      <c r="F835">
        <v>3</v>
      </c>
      <c r="G835">
        <v>1958.6</v>
      </c>
      <c r="H835">
        <v>1361.5</v>
      </c>
    </row>
    <row r="836" spans="1:8" x14ac:dyDescent="0.3">
      <c r="A836">
        <v>10329</v>
      </c>
      <c r="B836" t="s">
        <v>561</v>
      </c>
      <c r="C836">
        <v>26</v>
      </c>
      <c r="D836">
        <v>164.61</v>
      </c>
      <c r="E836">
        <v>102.64</v>
      </c>
      <c r="F836">
        <v>3</v>
      </c>
      <c r="G836">
        <v>4279.8599999999997</v>
      </c>
      <c r="H836">
        <v>2668.64</v>
      </c>
    </row>
    <row r="837" spans="1:8" x14ac:dyDescent="0.3">
      <c r="A837">
        <v>10330</v>
      </c>
      <c r="B837" t="s">
        <v>575</v>
      </c>
      <c r="C837">
        <v>37</v>
      </c>
      <c r="D837">
        <v>136.69999999999999</v>
      </c>
      <c r="E837">
        <v>73.5</v>
      </c>
      <c r="F837">
        <v>3</v>
      </c>
      <c r="G837">
        <v>5057.8999999999996</v>
      </c>
      <c r="H837">
        <v>2719.5</v>
      </c>
    </row>
    <row r="838" spans="1:8" x14ac:dyDescent="0.3">
      <c r="A838">
        <v>10331</v>
      </c>
      <c r="B838" t="s">
        <v>531</v>
      </c>
      <c r="C838">
        <v>28</v>
      </c>
      <c r="D838">
        <v>33.39</v>
      </c>
      <c r="E838">
        <v>16.09</v>
      </c>
      <c r="F838">
        <v>3</v>
      </c>
      <c r="G838">
        <v>934.92</v>
      </c>
      <c r="H838">
        <v>450.52</v>
      </c>
    </row>
    <row r="839" spans="1:8" x14ac:dyDescent="0.3">
      <c r="A839">
        <v>10332</v>
      </c>
      <c r="B839" t="s">
        <v>543</v>
      </c>
      <c r="C839">
        <v>21</v>
      </c>
      <c r="D839">
        <v>70.56</v>
      </c>
      <c r="E839">
        <v>37.06</v>
      </c>
      <c r="F839">
        <v>3</v>
      </c>
      <c r="G839">
        <v>1481.76</v>
      </c>
      <c r="H839">
        <v>778.26</v>
      </c>
    </row>
    <row r="840" spans="1:8" x14ac:dyDescent="0.3">
      <c r="A840">
        <v>10333</v>
      </c>
      <c r="B840" t="s">
        <v>506</v>
      </c>
      <c r="C840">
        <v>26</v>
      </c>
      <c r="D840">
        <v>188.58</v>
      </c>
      <c r="E840">
        <v>115.72</v>
      </c>
      <c r="F840">
        <v>3</v>
      </c>
      <c r="G840">
        <v>4903.08</v>
      </c>
      <c r="H840">
        <v>3008.72</v>
      </c>
    </row>
    <row r="841" spans="1:8" x14ac:dyDescent="0.3">
      <c r="A841">
        <v>10334</v>
      </c>
      <c r="B841" t="s">
        <v>542</v>
      </c>
      <c r="C841">
        <v>20</v>
      </c>
      <c r="D841">
        <v>147.33000000000001</v>
      </c>
      <c r="E841">
        <v>91.44</v>
      </c>
      <c r="F841">
        <v>3</v>
      </c>
      <c r="G841">
        <v>2946.6</v>
      </c>
      <c r="H841">
        <v>1828.8</v>
      </c>
    </row>
    <row r="842" spans="1:8" x14ac:dyDescent="0.3">
      <c r="A842">
        <v>10335</v>
      </c>
      <c r="B842" t="s">
        <v>586</v>
      </c>
      <c r="C842">
        <v>40</v>
      </c>
      <c r="D842">
        <v>49.78</v>
      </c>
      <c r="E842">
        <v>28.13</v>
      </c>
      <c r="F842">
        <v>3</v>
      </c>
      <c r="G842">
        <v>1991.2</v>
      </c>
      <c r="H842">
        <v>1125.2</v>
      </c>
    </row>
    <row r="843" spans="1:8" x14ac:dyDescent="0.3">
      <c r="A843">
        <v>10336</v>
      </c>
      <c r="B843" t="s">
        <v>550</v>
      </c>
      <c r="C843">
        <v>38</v>
      </c>
      <c r="D843">
        <v>95.99</v>
      </c>
      <c r="E843">
        <v>62.8</v>
      </c>
      <c r="F843">
        <v>3</v>
      </c>
      <c r="G843">
        <v>3647.62</v>
      </c>
      <c r="H843">
        <v>2386.4</v>
      </c>
    </row>
    <row r="844" spans="1:8" x14ac:dyDescent="0.3">
      <c r="A844">
        <v>10337</v>
      </c>
      <c r="B844" t="s">
        <v>537</v>
      </c>
      <c r="C844">
        <v>36</v>
      </c>
      <c r="D844">
        <v>140.75</v>
      </c>
      <c r="E844">
        <v>51.7</v>
      </c>
      <c r="F844">
        <v>3</v>
      </c>
      <c r="G844">
        <v>5067</v>
      </c>
      <c r="H844">
        <v>1861.2</v>
      </c>
    </row>
    <row r="845" spans="1:8" x14ac:dyDescent="0.3">
      <c r="A845">
        <v>10338</v>
      </c>
      <c r="B845" t="s">
        <v>574</v>
      </c>
      <c r="C845">
        <v>28</v>
      </c>
      <c r="D845">
        <v>80.86</v>
      </c>
      <c r="E845">
        <v>34.409999999999997</v>
      </c>
      <c r="F845">
        <v>3</v>
      </c>
      <c r="G845">
        <v>2264.08</v>
      </c>
      <c r="H845">
        <v>963.48</v>
      </c>
    </row>
    <row r="846" spans="1:8" x14ac:dyDescent="0.3">
      <c r="A846">
        <v>10339</v>
      </c>
      <c r="B846" t="s">
        <v>561</v>
      </c>
      <c r="C846">
        <v>39</v>
      </c>
      <c r="D846">
        <v>178.17</v>
      </c>
      <c r="E846">
        <v>102.64</v>
      </c>
      <c r="F846">
        <v>3</v>
      </c>
      <c r="G846">
        <v>6948.63</v>
      </c>
      <c r="H846">
        <v>4002.96</v>
      </c>
    </row>
    <row r="847" spans="1:8" x14ac:dyDescent="0.3">
      <c r="A847">
        <v>10340</v>
      </c>
      <c r="B847" t="s">
        <v>530</v>
      </c>
      <c r="C847">
        <v>39</v>
      </c>
      <c r="D847">
        <v>67.41</v>
      </c>
      <c r="E847">
        <v>35.770000000000003</v>
      </c>
      <c r="F847">
        <v>3</v>
      </c>
      <c r="G847">
        <v>2628.99</v>
      </c>
      <c r="H847">
        <v>1395.03</v>
      </c>
    </row>
    <row r="848" spans="1:8" x14ac:dyDescent="0.3">
      <c r="A848">
        <v>10341</v>
      </c>
      <c r="B848" t="s">
        <v>515</v>
      </c>
      <c r="C848">
        <v>38</v>
      </c>
      <c r="D848">
        <v>78.11</v>
      </c>
      <c r="E848">
        <v>47.19</v>
      </c>
      <c r="F848">
        <v>3</v>
      </c>
      <c r="G848">
        <v>2968.18</v>
      </c>
      <c r="H848">
        <v>1793.22</v>
      </c>
    </row>
    <row r="849" spans="1:8" x14ac:dyDescent="0.3">
      <c r="A849">
        <v>10342</v>
      </c>
      <c r="B849" t="s">
        <v>516</v>
      </c>
      <c r="C849">
        <v>22</v>
      </c>
      <c r="D849">
        <v>115.22</v>
      </c>
      <c r="E849">
        <v>48.36</v>
      </c>
      <c r="F849">
        <v>3</v>
      </c>
      <c r="G849">
        <v>2534.84</v>
      </c>
      <c r="H849">
        <v>1063.92</v>
      </c>
    </row>
    <row r="850" spans="1:8" x14ac:dyDescent="0.3">
      <c r="A850">
        <v>10343</v>
      </c>
      <c r="B850" t="s">
        <v>501</v>
      </c>
      <c r="C850">
        <v>25</v>
      </c>
      <c r="D850">
        <v>118.8</v>
      </c>
      <c r="E850">
        <v>75.239999999999995</v>
      </c>
      <c r="F850">
        <v>3</v>
      </c>
      <c r="G850">
        <v>2970</v>
      </c>
      <c r="H850">
        <v>1881</v>
      </c>
    </row>
    <row r="851" spans="1:8" x14ac:dyDescent="0.3">
      <c r="A851">
        <v>10344</v>
      </c>
      <c r="B851" t="s">
        <v>558</v>
      </c>
      <c r="C851">
        <v>30</v>
      </c>
      <c r="D851">
        <v>118.23</v>
      </c>
      <c r="E851">
        <v>68.650000000000006</v>
      </c>
      <c r="F851">
        <v>3</v>
      </c>
      <c r="G851">
        <v>3546.9</v>
      </c>
      <c r="H851">
        <v>2059.5</v>
      </c>
    </row>
    <row r="852" spans="1:8" x14ac:dyDescent="0.3">
      <c r="A852">
        <v>10346</v>
      </c>
      <c r="B852" t="s">
        <v>519</v>
      </c>
      <c r="C852">
        <v>42</v>
      </c>
      <c r="D852">
        <v>88.36</v>
      </c>
      <c r="E852">
        <v>42.12</v>
      </c>
      <c r="F852">
        <v>3</v>
      </c>
      <c r="G852">
        <v>3711.12</v>
      </c>
      <c r="H852">
        <v>1769.04</v>
      </c>
    </row>
    <row r="853" spans="1:8" x14ac:dyDescent="0.3">
      <c r="A853">
        <v>10347</v>
      </c>
      <c r="B853" t="s">
        <v>549</v>
      </c>
      <c r="C853">
        <v>29</v>
      </c>
      <c r="D853">
        <v>132.57</v>
      </c>
      <c r="E853">
        <v>58.77</v>
      </c>
      <c r="F853">
        <v>3</v>
      </c>
      <c r="G853">
        <v>3844.53</v>
      </c>
      <c r="H853">
        <v>1704.33</v>
      </c>
    </row>
    <row r="854" spans="1:8" x14ac:dyDescent="0.3">
      <c r="A854">
        <v>10348</v>
      </c>
      <c r="B854" t="s">
        <v>544</v>
      </c>
      <c r="C854">
        <v>42</v>
      </c>
      <c r="D854">
        <v>90.53</v>
      </c>
      <c r="E854">
        <v>42.38</v>
      </c>
      <c r="F854">
        <v>3</v>
      </c>
      <c r="G854">
        <v>3802.26</v>
      </c>
      <c r="H854">
        <v>1779.96</v>
      </c>
    </row>
    <row r="855" spans="1:8" x14ac:dyDescent="0.3">
      <c r="A855">
        <v>10349</v>
      </c>
      <c r="B855" t="s">
        <v>508</v>
      </c>
      <c r="C855">
        <v>36</v>
      </c>
      <c r="D855">
        <v>31.47</v>
      </c>
      <c r="E855">
        <v>19.45</v>
      </c>
      <c r="F855">
        <v>3</v>
      </c>
      <c r="G855">
        <v>1132.92</v>
      </c>
      <c r="H855">
        <v>700.2</v>
      </c>
    </row>
    <row r="856" spans="1:8" x14ac:dyDescent="0.3">
      <c r="A856">
        <v>10350</v>
      </c>
      <c r="B856" t="s">
        <v>521</v>
      </c>
      <c r="C856">
        <v>30</v>
      </c>
      <c r="D856">
        <v>70.22</v>
      </c>
      <c r="E856">
        <v>35.11</v>
      </c>
      <c r="F856">
        <v>3</v>
      </c>
      <c r="G856">
        <v>2106.6</v>
      </c>
      <c r="H856">
        <v>1053.3</v>
      </c>
    </row>
    <row r="857" spans="1:8" x14ac:dyDescent="0.3">
      <c r="A857">
        <v>10351</v>
      </c>
      <c r="B857" t="s">
        <v>596</v>
      </c>
      <c r="C857">
        <v>34</v>
      </c>
      <c r="D857">
        <v>68.239999999999995</v>
      </c>
      <c r="E857">
        <v>38.9</v>
      </c>
      <c r="F857">
        <v>3</v>
      </c>
      <c r="G857">
        <v>2320.16</v>
      </c>
      <c r="H857">
        <v>1322.6</v>
      </c>
    </row>
    <row r="858" spans="1:8" x14ac:dyDescent="0.3">
      <c r="A858">
        <v>10352</v>
      </c>
      <c r="B858" t="s">
        <v>599</v>
      </c>
      <c r="C858">
        <v>23</v>
      </c>
      <c r="D858">
        <v>75.13</v>
      </c>
      <c r="E858">
        <v>50.69</v>
      </c>
      <c r="F858">
        <v>3</v>
      </c>
      <c r="G858">
        <v>1727.99</v>
      </c>
      <c r="H858">
        <v>1165.8699999999999</v>
      </c>
    </row>
    <row r="859" spans="1:8" x14ac:dyDescent="0.3">
      <c r="A859">
        <v>10353</v>
      </c>
      <c r="B859" t="s">
        <v>587</v>
      </c>
      <c r="C859">
        <v>35</v>
      </c>
      <c r="D859">
        <v>69.55</v>
      </c>
      <c r="E859">
        <v>36.22</v>
      </c>
      <c r="F859">
        <v>3</v>
      </c>
      <c r="G859">
        <v>2434.25</v>
      </c>
      <c r="H859">
        <v>1267.7</v>
      </c>
    </row>
    <row r="860" spans="1:8" x14ac:dyDescent="0.3">
      <c r="A860">
        <v>10354</v>
      </c>
      <c r="B860" t="s">
        <v>561</v>
      </c>
      <c r="C860">
        <v>42</v>
      </c>
      <c r="D860">
        <v>178.17</v>
      </c>
      <c r="E860">
        <v>102.64</v>
      </c>
      <c r="F860">
        <v>3</v>
      </c>
      <c r="G860">
        <v>7483.14</v>
      </c>
      <c r="H860">
        <v>4310.88</v>
      </c>
    </row>
    <row r="861" spans="1:8" x14ac:dyDescent="0.3">
      <c r="A861">
        <v>10355</v>
      </c>
      <c r="B861" t="s">
        <v>590</v>
      </c>
      <c r="C861">
        <v>41</v>
      </c>
      <c r="D861">
        <v>56.1</v>
      </c>
      <c r="E861">
        <v>22.16</v>
      </c>
      <c r="F861">
        <v>3</v>
      </c>
      <c r="G861">
        <v>2300.1</v>
      </c>
      <c r="H861">
        <v>908.56</v>
      </c>
    </row>
    <row r="862" spans="1:8" x14ac:dyDescent="0.3">
      <c r="A862">
        <v>10356</v>
      </c>
      <c r="B862" t="s">
        <v>558</v>
      </c>
      <c r="C862">
        <v>29</v>
      </c>
      <c r="D862">
        <v>106.79</v>
      </c>
      <c r="E862">
        <v>68.650000000000006</v>
      </c>
      <c r="F862">
        <v>3</v>
      </c>
      <c r="G862">
        <v>3096.91</v>
      </c>
      <c r="H862">
        <v>1990.85</v>
      </c>
    </row>
    <row r="863" spans="1:8" x14ac:dyDescent="0.3">
      <c r="A863">
        <v>10357</v>
      </c>
      <c r="B863" t="s">
        <v>552</v>
      </c>
      <c r="C863">
        <v>25</v>
      </c>
      <c r="D863">
        <v>84.33</v>
      </c>
      <c r="E863">
        <v>41.67</v>
      </c>
      <c r="F863">
        <v>3</v>
      </c>
      <c r="G863">
        <v>2108.25</v>
      </c>
      <c r="H863">
        <v>1041.75</v>
      </c>
    </row>
    <row r="864" spans="1:8" x14ac:dyDescent="0.3">
      <c r="A864">
        <v>10358</v>
      </c>
      <c r="B864" t="s">
        <v>559</v>
      </c>
      <c r="C864">
        <v>27</v>
      </c>
      <c r="D864">
        <v>85.98</v>
      </c>
      <c r="E864">
        <v>54.62</v>
      </c>
      <c r="F864">
        <v>3</v>
      </c>
      <c r="G864">
        <v>2321.46</v>
      </c>
      <c r="H864">
        <v>1474.74</v>
      </c>
    </row>
    <row r="865" spans="1:8" x14ac:dyDescent="0.3">
      <c r="A865">
        <v>10359</v>
      </c>
      <c r="B865" t="s">
        <v>586</v>
      </c>
      <c r="C865">
        <v>36</v>
      </c>
      <c r="D865">
        <v>45.45</v>
      </c>
      <c r="E865">
        <v>28.13</v>
      </c>
      <c r="F865">
        <v>3</v>
      </c>
      <c r="G865">
        <v>1636.2</v>
      </c>
      <c r="H865">
        <v>1012.68</v>
      </c>
    </row>
    <row r="866" spans="1:8" x14ac:dyDescent="0.3">
      <c r="A866">
        <v>10360</v>
      </c>
      <c r="B866" t="s">
        <v>528</v>
      </c>
      <c r="C866">
        <v>36</v>
      </c>
      <c r="D866">
        <v>70.81</v>
      </c>
      <c r="E866">
        <v>41.6</v>
      </c>
      <c r="F866">
        <v>3</v>
      </c>
      <c r="G866">
        <v>2549.16</v>
      </c>
      <c r="H866">
        <v>1497.6</v>
      </c>
    </row>
    <row r="867" spans="1:8" x14ac:dyDescent="0.3">
      <c r="A867">
        <v>10361</v>
      </c>
      <c r="B867" t="s">
        <v>529</v>
      </c>
      <c r="C867">
        <v>33</v>
      </c>
      <c r="D867">
        <v>35.78</v>
      </c>
      <c r="E867">
        <v>16.579999999999998</v>
      </c>
      <c r="F867">
        <v>3</v>
      </c>
      <c r="G867">
        <v>1180.74</v>
      </c>
      <c r="H867">
        <v>547.14</v>
      </c>
    </row>
    <row r="868" spans="1:8" x14ac:dyDescent="0.3">
      <c r="A868">
        <v>10362</v>
      </c>
      <c r="B868" t="s">
        <v>592</v>
      </c>
      <c r="C868">
        <v>23</v>
      </c>
      <c r="D868">
        <v>53.91</v>
      </c>
      <c r="E868">
        <v>36.340000000000003</v>
      </c>
      <c r="F868">
        <v>3</v>
      </c>
      <c r="G868">
        <v>1239.93</v>
      </c>
      <c r="H868">
        <v>835.82</v>
      </c>
    </row>
    <row r="869" spans="1:8" x14ac:dyDescent="0.3">
      <c r="A869">
        <v>10363</v>
      </c>
      <c r="B869" t="s">
        <v>598</v>
      </c>
      <c r="C869">
        <v>33</v>
      </c>
      <c r="D869">
        <v>180.95</v>
      </c>
      <c r="E869">
        <v>99.23</v>
      </c>
      <c r="F869">
        <v>3</v>
      </c>
      <c r="G869">
        <v>5971.35</v>
      </c>
      <c r="H869">
        <v>3274.59</v>
      </c>
    </row>
    <row r="870" spans="1:8" x14ac:dyDescent="0.3">
      <c r="A870">
        <v>10365</v>
      </c>
      <c r="B870" t="s">
        <v>602</v>
      </c>
      <c r="C870">
        <v>22</v>
      </c>
      <c r="D870">
        <v>82.66</v>
      </c>
      <c r="E870">
        <v>45.92</v>
      </c>
      <c r="F870">
        <v>3</v>
      </c>
      <c r="G870">
        <v>1818.52</v>
      </c>
      <c r="H870">
        <v>1010.24</v>
      </c>
    </row>
    <row r="871" spans="1:8" x14ac:dyDescent="0.3">
      <c r="A871">
        <v>10366</v>
      </c>
      <c r="B871" t="s">
        <v>516</v>
      </c>
      <c r="C871">
        <v>34</v>
      </c>
      <c r="D871">
        <v>116.65</v>
      </c>
      <c r="E871">
        <v>48.36</v>
      </c>
      <c r="F871">
        <v>3</v>
      </c>
      <c r="G871">
        <v>3966.1</v>
      </c>
      <c r="H871">
        <v>1644.24</v>
      </c>
    </row>
    <row r="872" spans="1:8" x14ac:dyDescent="0.3">
      <c r="A872">
        <v>10367</v>
      </c>
      <c r="B872" t="s">
        <v>585</v>
      </c>
      <c r="C872">
        <v>37</v>
      </c>
      <c r="D872">
        <v>144.5</v>
      </c>
      <c r="E872">
        <v>83.3</v>
      </c>
      <c r="F872">
        <v>3</v>
      </c>
      <c r="G872">
        <v>5346.5</v>
      </c>
      <c r="H872">
        <v>3082.1</v>
      </c>
    </row>
    <row r="873" spans="1:8" x14ac:dyDescent="0.3">
      <c r="A873">
        <v>10368</v>
      </c>
      <c r="B873" t="s">
        <v>495</v>
      </c>
      <c r="C873">
        <v>46</v>
      </c>
      <c r="D873">
        <v>36.520000000000003</v>
      </c>
      <c r="E873">
        <v>19.28</v>
      </c>
      <c r="F873">
        <v>3</v>
      </c>
      <c r="G873">
        <v>1679.92</v>
      </c>
      <c r="H873">
        <v>886.88</v>
      </c>
    </row>
    <row r="874" spans="1:8" x14ac:dyDescent="0.3">
      <c r="A874">
        <v>10369</v>
      </c>
      <c r="B874" t="s">
        <v>534</v>
      </c>
      <c r="C874">
        <v>40</v>
      </c>
      <c r="D874">
        <v>93.49</v>
      </c>
      <c r="E874">
        <v>39.93</v>
      </c>
      <c r="F874">
        <v>3</v>
      </c>
      <c r="G874">
        <v>3739.6</v>
      </c>
      <c r="H874">
        <v>1597.2</v>
      </c>
    </row>
    <row r="875" spans="1:8" x14ac:dyDescent="0.3">
      <c r="A875">
        <v>10370</v>
      </c>
      <c r="B875" t="s">
        <v>507</v>
      </c>
      <c r="C875">
        <v>25</v>
      </c>
      <c r="D875">
        <v>63.99</v>
      </c>
      <c r="E875">
        <v>31.03</v>
      </c>
      <c r="F875">
        <v>3</v>
      </c>
      <c r="G875">
        <v>1599.75</v>
      </c>
      <c r="H875">
        <v>775.75</v>
      </c>
    </row>
    <row r="876" spans="1:8" x14ac:dyDescent="0.3">
      <c r="A876">
        <v>10371</v>
      </c>
      <c r="B876" t="s">
        <v>559</v>
      </c>
      <c r="C876">
        <v>34</v>
      </c>
      <c r="D876">
        <v>83.95</v>
      </c>
      <c r="E876">
        <v>54.62</v>
      </c>
      <c r="F876">
        <v>3</v>
      </c>
      <c r="G876">
        <v>2854.3</v>
      </c>
      <c r="H876">
        <v>1857.08</v>
      </c>
    </row>
    <row r="877" spans="1:8" x14ac:dyDescent="0.3">
      <c r="A877">
        <v>10372</v>
      </c>
      <c r="B877" t="s">
        <v>556</v>
      </c>
      <c r="C877">
        <v>28</v>
      </c>
      <c r="D877">
        <v>131.13</v>
      </c>
      <c r="E877">
        <v>68.290000000000006</v>
      </c>
      <c r="F877">
        <v>3</v>
      </c>
      <c r="G877">
        <v>3671.64</v>
      </c>
      <c r="H877">
        <v>1912.12</v>
      </c>
    </row>
    <row r="878" spans="1:8" x14ac:dyDescent="0.3">
      <c r="A878">
        <v>10373</v>
      </c>
      <c r="B878" t="s">
        <v>578</v>
      </c>
      <c r="C878">
        <v>39</v>
      </c>
      <c r="D878">
        <v>118.32</v>
      </c>
      <c r="E878">
        <v>50.32</v>
      </c>
      <c r="F878">
        <v>3</v>
      </c>
      <c r="G878">
        <v>4614.4799999999996</v>
      </c>
      <c r="H878">
        <v>1962.48</v>
      </c>
    </row>
    <row r="879" spans="1:8" x14ac:dyDescent="0.3">
      <c r="A879">
        <v>10374</v>
      </c>
      <c r="B879" t="s">
        <v>579</v>
      </c>
      <c r="C879">
        <v>46</v>
      </c>
      <c r="D879">
        <v>107.23</v>
      </c>
      <c r="E879">
        <v>42.68</v>
      </c>
      <c r="F879">
        <v>3</v>
      </c>
      <c r="G879">
        <v>4932.58</v>
      </c>
      <c r="H879">
        <v>1963.28</v>
      </c>
    </row>
    <row r="880" spans="1:8" x14ac:dyDescent="0.3">
      <c r="A880">
        <v>10375</v>
      </c>
      <c r="B880" t="s">
        <v>525</v>
      </c>
      <c r="C880">
        <v>37</v>
      </c>
      <c r="D880">
        <v>87.9</v>
      </c>
      <c r="E880">
        <v>32.97</v>
      </c>
      <c r="F880">
        <v>3</v>
      </c>
      <c r="G880">
        <v>3252.3</v>
      </c>
      <c r="H880">
        <v>1219.8900000000001</v>
      </c>
    </row>
    <row r="881" spans="1:8" x14ac:dyDescent="0.3">
      <c r="A881">
        <v>10377</v>
      </c>
      <c r="B881" t="s">
        <v>542</v>
      </c>
      <c r="C881">
        <v>39</v>
      </c>
      <c r="D881">
        <v>143.94</v>
      </c>
      <c r="E881">
        <v>91.44</v>
      </c>
      <c r="F881">
        <v>3</v>
      </c>
      <c r="G881">
        <v>5613.66</v>
      </c>
      <c r="H881">
        <v>3566.16</v>
      </c>
    </row>
    <row r="882" spans="1:8" x14ac:dyDescent="0.3">
      <c r="A882">
        <v>10378</v>
      </c>
      <c r="B882" t="s">
        <v>504</v>
      </c>
      <c r="C882">
        <v>33</v>
      </c>
      <c r="D882">
        <v>129.19999999999999</v>
      </c>
      <c r="E882">
        <v>42.13</v>
      </c>
      <c r="F882">
        <v>3</v>
      </c>
      <c r="G882">
        <v>4263.6000000000004</v>
      </c>
      <c r="H882">
        <v>1390.29</v>
      </c>
    </row>
    <row r="883" spans="1:8" x14ac:dyDescent="0.3">
      <c r="A883">
        <v>10379</v>
      </c>
      <c r="B883" t="s">
        <v>517</v>
      </c>
      <c r="C883">
        <v>32</v>
      </c>
      <c r="D883">
        <v>48.8</v>
      </c>
      <c r="E883">
        <v>21.13</v>
      </c>
      <c r="F883">
        <v>3</v>
      </c>
      <c r="G883">
        <v>1561.6</v>
      </c>
      <c r="H883">
        <v>676.16</v>
      </c>
    </row>
    <row r="884" spans="1:8" x14ac:dyDescent="0.3">
      <c r="A884">
        <v>10380</v>
      </c>
      <c r="B884" t="s">
        <v>568</v>
      </c>
      <c r="C884">
        <v>34</v>
      </c>
      <c r="D884">
        <v>66.88</v>
      </c>
      <c r="E884">
        <v>24.25</v>
      </c>
      <c r="F884">
        <v>3</v>
      </c>
      <c r="G884">
        <v>2273.92</v>
      </c>
      <c r="H884">
        <v>824.5</v>
      </c>
    </row>
    <row r="885" spans="1:8" x14ac:dyDescent="0.3">
      <c r="A885">
        <v>10381</v>
      </c>
      <c r="B885" t="s">
        <v>506</v>
      </c>
      <c r="C885">
        <v>36</v>
      </c>
      <c r="D885">
        <v>182.16</v>
      </c>
      <c r="E885">
        <v>115.72</v>
      </c>
      <c r="F885">
        <v>3</v>
      </c>
      <c r="G885">
        <v>6557.76</v>
      </c>
      <c r="H885">
        <v>4165.92</v>
      </c>
    </row>
    <row r="886" spans="1:8" x14ac:dyDescent="0.3">
      <c r="A886">
        <v>10382</v>
      </c>
      <c r="B886" t="s">
        <v>500</v>
      </c>
      <c r="C886">
        <v>20</v>
      </c>
      <c r="D886">
        <v>120.12</v>
      </c>
      <c r="E886">
        <v>66.45</v>
      </c>
      <c r="F886">
        <v>3</v>
      </c>
      <c r="G886">
        <v>2402.4</v>
      </c>
      <c r="H886">
        <v>1329</v>
      </c>
    </row>
    <row r="887" spans="1:8" x14ac:dyDescent="0.3">
      <c r="A887">
        <v>10383</v>
      </c>
      <c r="B887" t="s">
        <v>508</v>
      </c>
      <c r="C887">
        <v>40</v>
      </c>
      <c r="D887">
        <v>33.24</v>
      </c>
      <c r="E887">
        <v>19.45</v>
      </c>
      <c r="F887">
        <v>3</v>
      </c>
      <c r="G887">
        <v>1329.6</v>
      </c>
      <c r="H887">
        <v>778</v>
      </c>
    </row>
    <row r="888" spans="1:8" x14ac:dyDescent="0.3">
      <c r="A888">
        <v>10384</v>
      </c>
      <c r="B888" t="s">
        <v>565</v>
      </c>
      <c r="C888">
        <v>28</v>
      </c>
      <c r="D888">
        <v>114.29</v>
      </c>
      <c r="E888">
        <v>40.549999999999997</v>
      </c>
      <c r="F888">
        <v>3</v>
      </c>
      <c r="G888">
        <v>3200.12</v>
      </c>
      <c r="H888">
        <v>1135.4000000000001</v>
      </c>
    </row>
    <row r="889" spans="1:8" x14ac:dyDescent="0.3">
      <c r="A889">
        <v>10386</v>
      </c>
      <c r="B889" t="s">
        <v>511</v>
      </c>
      <c r="C889">
        <v>30</v>
      </c>
      <c r="D889">
        <v>80.44</v>
      </c>
      <c r="E889">
        <v>45.68</v>
      </c>
      <c r="F889">
        <v>3</v>
      </c>
      <c r="G889">
        <v>2413.1999999999998</v>
      </c>
      <c r="H889">
        <v>1370.4</v>
      </c>
    </row>
    <row r="890" spans="1:8" x14ac:dyDescent="0.3">
      <c r="A890">
        <v>10388</v>
      </c>
      <c r="B890" t="s">
        <v>503</v>
      </c>
      <c r="C890">
        <v>50</v>
      </c>
      <c r="D890">
        <v>111.53</v>
      </c>
      <c r="E890">
        <v>59.32</v>
      </c>
      <c r="F890">
        <v>3</v>
      </c>
      <c r="G890">
        <v>5576.5</v>
      </c>
      <c r="H890">
        <v>2966</v>
      </c>
    </row>
    <row r="891" spans="1:8" x14ac:dyDescent="0.3">
      <c r="A891">
        <v>10389</v>
      </c>
      <c r="B891" t="s">
        <v>584</v>
      </c>
      <c r="C891">
        <v>49</v>
      </c>
      <c r="D891">
        <v>63.91</v>
      </c>
      <c r="E891">
        <v>23.1</v>
      </c>
      <c r="F891">
        <v>3</v>
      </c>
      <c r="G891">
        <v>3131.59</v>
      </c>
      <c r="H891">
        <v>1131.9000000000001</v>
      </c>
    </row>
    <row r="892" spans="1:8" x14ac:dyDescent="0.3">
      <c r="A892">
        <v>10390</v>
      </c>
      <c r="B892" t="s">
        <v>532</v>
      </c>
      <c r="C892">
        <v>49</v>
      </c>
      <c r="D892">
        <v>122.02</v>
      </c>
      <c r="E892">
        <v>78.87</v>
      </c>
      <c r="F892">
        <v>3</v>
      </c>
      <c r="G892">
        <v>5978.98</v>
      </c>
      <c r="H892">
        <v>3864.63</v>
      </c>
    </row>
    <row r="893" spans="1:8" x14ac:dyDescent="0.3">
      <c r="A893">
        <v>10391</v>
      </c>
      <c r="B893" t="s">
        <v>497</v>
      </c>
      <c r="C893">
        <v>42</v>
      </c>
      <c r="D893">
        <v>47.44</v>
      </c>
      <c r="E893">
        <v>29.65</v>
      </c>
      <c r="F893">
        <v>3</v>
      </c>
      <c r="G893">
        <v>1992.48</v>
      </c>
      <c r="H893">
        <v>1245.3</v>
      </c>
    </row>
    <row r="894" spans="1:8" x14ac:dyDescent="0.3">
      <c r="A894">
        <v>10392</v>
      </c>
      <c r="B894" t="s">
        <v>580</v>
      </c>
      <c r="C894">
        <v>37</v>
      </c>
      <c r="D894">
        <v>61.21</v>
      </c>
      <c r="E894">
        <v>28.11</v>
      </c>
      <c r="F894">
        <v>3</v>
      </c>
      <c r="G894">
        <v>2264.77</v>
      </c>
      <c r="H894">
        <v>1040.07</v>
      </c>
    </row>
    <row r="895" spans="1:8" x14ac:dyDescent="0.3">
      <c r="A895">
        <v>10393</v>
      </c>
      <c r="B895" t="s">
        <v>534</v>
      </c>
      <c r="C895">
        <v>33</v>
      </c>
      <c r="D895">
        <v>88.62</v>
      </c>
      <c r="E895">
        <v>39.93</v>
      </c>
      <c r="F895">
        <v>3</v>
      </c>
      <c r="G895">
        <v>2924.46</v>
      </c>
      <c r="H895">
        <v>1317.69</v>
      </c>
    </row>
    <row r="896" spans="1:8" x14ac:dyDescent="0.3">
      <c r="A896">
        <v>10394</v>
      </c>
      <c r="B896" t="s">
        <v>586</v>
      </c>
      <c r="C896">
        <v>36</v>
      </c>
      <c r="D896">
        <v>47.08</v>
      </c>
      <c r="E896">
        <v>28.13</v>
      </c>
      <c r="F896">
        <v>3</v>
      </c>
      <c r="G896">
        <v>1694.88</v>
      </c>
      <c r="H896">
        <v>1012.68</v>
      </c>
    </row>
    <row r="897" spans="1:8" x14ac:dyDescent="0.3">
      <c r="A897">
        <v>10395</v>
      </c>
      <c r="B897" t="s">
        <v>582</v>
      </c>
      <c r="C897">
        <v>45</v>
      </c>
      <c r="D897">
        <v>57.99</v>
      </c>
      <c r="E897">
        <v>21.09</v>
      </c>
      <c r="F897">
        <v>3</v>
      </c>
      <c r="G897">
        <v>2609.5500000000002</v>
      </c>
      <c r="H897">
        <v>949.05</v>
      </c>
    </row>
    <row r="898" spans="1:8" x14ac:dyDescent="0.3">
      <c r="A898">
        <v>10396</v>
      </c>
      <c r="B898" t="s">
        <v>520</v>
      </c>
      <c r="C898">
        <v>33</v>
      </c>
      <c r="D898">
        <v>155.72</v>
      </c>
      <c r="E898">
        <v>89.97</v>
      </c>
      <c r="F898">
        <v>3</v>
      </c>
      <c r="G898">
        <v>5138.76</v>
      </c>
      <c r="H898">
        <v>2969.01</v>
      </c>
    </row>
    <row r="899" spans="1:8" x14ac:dyDescent="0.3">
      <c r="A899">
        <v>10397</v>
      </c>
      <c r="B899" t="s">
        <v>512</v>
      </c>
      <c r="C899">
        <v>48</v>
      </c>
      <c r="D899">
        <v>86.15</v>
      </c>
      <c r="E899">
        <v>49.08</v>
      </c>
      <c r="F899">
        <v>3</v>
      </c>
      <c r="G899">
        <v>4135.2</v>
      </c>
      <c r="H899">
        <v>2355.84</v>
      </c>
    </row>
    <row r="900" spans="1:8" x14ac:dyDescent="0.3">
      <c r="A900">
        <v>10398</v>
      </c>
      <c r="B900" t="s">
        <v>560</v>
      </c>
      <c r="C900">
        <v>28</v>
      </c>
      <c r="D900">
        <v>60.29</v>
      </c>
      <c r="E900">
        <v>34.26</v>
      </c>
      <c r="F900">
        <v>3</v>
      </c>
      <c r="G900">
        <v>1688.12</v>
      </c>
      <c r="H900">
        <v>959.28</v>
      </c>
    </row>
    <row r="901" spans="1:8" x14ac:dyDescent="0.3">
      <c r="A901">
        <v>10399</v>
      </c>
      <c r="B901" t="s">
        <v>514</v>
      </c>
      <c r="C901">
        <v>57</v>
      </c>
      <c r="D901">
        <v>104.81</v>
      </c>
      <c r="E901">
        <v>51.84</v>
      </c>
      <c r="F901">
        <v>3</v>
      </c>
      <c r="G901">
        <v>5974.17</v>
      </c>
      <c r="H901">
        <v>2954.88</v>
      </c>
    </row>
    <row r="902" spans="1:8" x14ac:dyDescent="0.3">
      <c r="A902">
        <v>10400</v>
      </c>
      <c r="B902" t="s">
        <v>600</v>
      </c>
      <c r="C902">
        <v>38</v>
      </c>
      <c r="D902">
        <v>59.18</v>
      </c>
      <c r="E902">
        <v>39.450000000000003</v>
      </c>
      <c r="F902">
        <v>3</v>
      </c>
      <c r="G902">
        <v>2248.84</v>
      </c>
      <c r="H902">
        <v>1499.1</v>
      </c>
    </row>
    <row r="903" spans="1:8" x14ac:dyDescent="0.3">
      <c r="A903">
        <v>10401</v>
      </c>
      <c r="B903" t="s">
        <v>553</v>
      </c>
      <c r="C903">
        <v>42</v>
      </c>
      <c r="D903">
        <v>75.19</v>
      </c>
      <c r="E903">
        <v>35.479999999999997</v>
      </c>
      <c r="F903">
        <v>3</v>
      </c>
      <c r="G903">
        <v>3157.98</v>
      </c>
      <c r="H903">
        <v>1490.16</v>
      </c>
    </row>
    <row r="904" spans="1:8" x14ac:dyDescent="0.3">
      <c r="A904">
        <v>10402</v>
      </c>
      <c r="B904" t="s">
        <v>540</v>
      </c>
      <c r="C904">
        <v>59</v>
      </c>
      <c r="D904">
        <v>61.7</v>
      </c>
      <c r="E904">
        <v>38.85</v>
      </c>
      <c r="F904">
        <v>3</v>
      </c>
      <c r="G904">
        <v>3640.3</v>
      </c>
      <c r="H904">
        <v>2292.15</v>
      </c>
    </row>
    <row r="905" spans="1:8" x14ac:dyDescent="0.3">
      <c r="A905">
        <v>10403</v>
      </c>
      <c r="B905" t="s">
        <v>515</v>
      </c>
      <c r="C905">
        <v>31</v>
      </c>
      <c r="D905">
        <v>65.09</v>
      </c>
      <c r="E905">
        <v>47.19</v>
      </c>
      <c r="F905">
        <v>3</v>
      </c>
      <c r="G905">
        <v>2017.79</v>
      </c>
      <c r="H905">
        <v>1462.89</v>
      </c>
    </row>
    <row r="906" spans="1:8" x14ac:dyDescent="0.3">
      <c r="A906">
        <v>10404</v>
      </c>
      <c r="B906" t="s">
        <v>598</v>
      </c>
      <c r="C906">
        <v>64</v>
      </c>
      <c r="D906">
        <v>163.44</v>
      </c>
      <c r="E906">
        <v>99.23</v>
      </c>
      <c r="F906">
        <v>3</v>
      </c>
      <c r="G906">
        <v>10460.16</v>
      </c>
      <c r="H906">
        <v>6350.72</v>
      </c>
    </row>
    <row r="907" spans="1:8" x14ac:dyDescent="0.3">
      <c r="A907">
        <v>10405</v>
      </c>
      <c r="B907" t="s">
        <v>504</v>
      </c>
      <c r="C907">
        <v>76</v>
      </c>
      <c r="D907">
        <v>127.79</v>
      </c>
      <c r="E907">
        <v>42.13</v>
      </c>
      <c r="F907">
        <v>3</v>
      </c>
      <c r="G907">
        <v>9712.0400000000009</v>
      </c>
      <c r="H907">
        <v>3201.88</v>
      </c>
    </row>
    <row r="908" spans="1:8" x14ac:dyDescent="0.3">
      <c r="A908">
        <v>10406</v>
      </c>
      <c r="B908" t="s">
        <v>567</v>
      </c>
      <c r="C908">
        <v>61</v>
      </c>
      <c r="D908">
        <v>124.56</v>
      </c>
      <c r="E908">
        <v>58.03</v>
      </c>
      <c r="F908">
        <v>3</v>
      </c>
      <c r="G908">
        <v>7598.16</v>
      </c>
      <c r="H908">
        <v>3539.83</v>
      </c>
    </row>
    <row r="909" spans="1:8" x14ac:dyDescent="0.3">
      <c r="A909">
        <v>10407</v>
      </c>
      <c r="B909" t="s">
        <v>533</v>
      </c>
      <c r="C909">
        <v>6</v>
      </c>
      <c r="D909">
        <v>91.11</v>
      </c>
      <c r="E909">
        <v>48.77</v>
      </c>
      <c r="F909">
        <v>3</v>
      </c>
      <c r="G909">
        <v>546.66</v>
      </c>
      <c r="H909">
        <v>292.62</v>
      </c>
    </row>
    <row r="910" spans="1:8" x14ac:dyDescent="0.3">
      <c r="A910">
        <v>10410</v>
      </c>
      <c r="B910" t="s">
        <v>580</v>
      </c>
      <c r="C910">
        <v>53</v>
      </c>
      <c r="D910">
        <v>49.97</v>
      </c>
      <c r="E910">
        <v>28.11</v>
      </c>
      <c r="F910">
        <v>3</v>
      </c>
      <c r="G910">
        <v>2648.41</v>
      </c>
      <c r="H910">
        <v>1489.83</v>
      </c>
    </row>
    <row r="911" spans="1:8" x14ac:dyDescent="0.3">
      <c r="A911">
        <v>10411</v>
      </c>
      <c r="B911" t="s">
        <v>589</v>
      </c>
      <c r="C911">
        <v>46</v>
      </c>
      <c r="D911">
        <v>106.55</v>
      </c>
      <c r="E911">
        <v>36.32</v>
      </c>
      <c r="F911">
        <v>3</v>
      </c>
      <c r="G911">
        <v>4901.3</v>
      </c>
      <c r="H911">
        <v>1670.72</v>
      </c>
    </row>
    <row r="912" spans="1:8" x14ac:dyDescent="0.3">
      <c r="A912">
        <v>10412</v>
      </c>
      <c r="B912" t="s">
        <v>536</v>
      </c>
      <c r="C912">
        <v>26</v>
      </c>
      <c r="D912">
        <v>105.33</v>
      </c>
      <c r="E912">
        <v>47.46</v>
      </c>
      <c r="F912">
        <v>3</v>
      </c>
      <c r="G912">
        <v>2738.58</v>
      </c>
      <c r="H912">
        <v>1233.96</v>
      </c>
    </row>
    <row r="913" spans="1:8" x14ac:dyDescent="0.3">
      <c r="A913">
        <v>10413</v>
      </c>
      <c r="B913" t="s">
        <v>499</v>
      </c>
      <c r="C913">
        <v>47</v>
      </c>
      <c r="D913">
        <v>145.04</v>
      </c>
      <c r="E913">
        <v>61.94</v>
      </c>
      <c r="F913">
        <v>3</v>
      </c>
      <c r="G913">
        <v>6816.88</v>
      </c>
      <c r="H913">
        <v>2911.18</v>
      </c>
    </row>
    <row r="914" spans="1:8" x14ac:dyDescent="0.3">
      <c r="A914">
        <v>10414</v>
      </c>
      <c r="B914" t="s">
        <v>578</v>
      </c>
      <c r="C914">
        <v>49</v>
      </c>
      <c r="D914">
        <v>114.24</v>
      </c>
      <c r="E914">
        <v>50.32</v>
      </c>
      <c r="F914">
        <v>3</v>
      </c>
      <c r="G914">
        <v>5597.76</v>
      </c>
      <c r="H914">
        <v>2465.6799999999998</v>
      </c>
    </row>
    <row r="915" spans="1:8" x14ac:dyDescent="0.3">
      <c r="A915">
        <v>10415</v>
      </c>
      <c r="B915" t="s">
        <v>557</v>
      </c>
      <c r="C915">
        <v>42</v>
      </c>
      <c r="D915">
        <v>43.2</v>
      </c>
      <c r="E915">
        <v>16.89</v>
      </c>
      <c r="F915">
        <v>3</v>
      </c>
      <c r="G915">
        <v>1814.4</v>
      </c>
      <c r="H915">
        <v>709.38</v>
      </c>
    </row>
    <row r="916" spans="1:8" x14ac:dyDescent="0.3">
      <c r="A916">
        <v>10416</v>
      </c>
      <c r="B916" t="s">
        <v>503</v>
      </c>
      <c r="C916">
        <v>41</v>
      </c>
      <c r="D916">
        <v>98.48</v>
      </c>
      <c r="E916">
        <v>59.32</v>
      </c>
      <c r="F916">
        <v>3</v>
      </c>
      <c r="G916">
        <v>4037.68</v>
      </c>
      <c r="H916">
        <v>2432.12</v>
      </c>
    </row>
    <row r="917" spans="1:8" x14ac:dyDescent="0.3">
      <c r="A917">
        <v>10417</v>
      </c>
      <c r="B917" t="s">
        <v>514</v>
      </c>
      <c r="C917">
        <v>35</v>
      </c>
      <c r="D917">
        <v>109.32</v>
      </c>
      <c r="E917">
        <v>51.84</v>
      </c>
      <c r="F917">
        <v>3</v>
      </c>
      <c r="G917">
        <v>3826.2</v>
      </c>
      <c r="H917">
        <v>1814.4</v>
      </c>
    </row>
    <row r="918" spans="1:8" x14ac:dyDescent="0.3">
      <c r="A918">
        <v>10418</v>
      </c>
      <c r="B918" t="s">
        <v>551</v>
      </c>
      <c r="C918">
        <v>10</v>
      </c>
      <c r="D918">
        <v>66.290000000000006</v>
      </c>
      <c r="E918">
        <v>48.51</v>
      </c>
      <c r="F918">
        <v>3</v>
      </c>
      <c r="G918">
        <v>662.9</v>
      </c>
      <c r="H918">
        <v>485.1</v>
      </c>
    </row>
    <row r="919" spans="1:8" x14ac:dyDescent="0.3">
      <c r="A919">
        <v>10419</v>
      </c>
      <c r="B919" t="s">
        <v>571</v>
      </c>
      <c r="C919">
        <v>43</v>
      </c>
      <c r="D919">
        <v>114.44</v>
      </c>
      <c r="E919">
        <v>79.12</v>
      </c>
      <c r="F919">
        <v>3</v>
      </c>
      <c r="G919">
        <v>4920.92</v>
      </c>
      <c r="H919">
        <v>3402.16</v>
      </c>
    </row>
    <row r="920" spans="1:8" x14ac:dyDescent="0.3">
      <c r="A920">
        <v>10420</v>
      </c>
      <c r="B920" t="s">
        <v>495</v>
      </c>
      <c r="C920">
        <v>15</v>
      </c>
      <c r="D920">
        <v>35.29</v>
      </c>
      <c r="E920">
        <v>19.28</v>
      </c>
      <c r="F920">
        <v>3</v>
      </c>
      <c r="G920">
        <v>529.35</v>
      </c>
      <c r="H920">
        <v>289.2</v>
      </c>
    </row>
    <row r="921" spans="1:8" x14ac:dyDescent="0.3">
      <c r="A921">
        <v>10423</v>
      </c>
      <c r="B921" t="s">
        <v>580</v>
      </c>
      <c r="C921">
        <v>31</v>
      </c>
      <c r="D921">
        <v>56.21</v>
      </c>
      <c r="E921">
        <v>28.11</v>
      </c>
      <c r="F921">
        <v>3</v>
      </c>
      <c r="G921">
        <v>1742.51</v>
      </c>
      <c r="H921">
        <v>871.41</v>
      </c>
    </row>
    <row r="922" spans="1:8" x14ac:dyDescent="0.3">
      <c r="A922">
        <v>10424</v>
      </c>
      <c r="B922" t="s">
        <v>549</v>
      </c>
      <c r="C922">
        <v>49</v>
      </c>
      <c r="D922">
        <v>121.64</v>
      </c>
      <c r="E922">
        <v>58.77</v>
      </c>
      <c r="F922">
        <v>3</v>
      </c>
      <c r="G922">
        <v>5960.36</v>
      </c>
      <c r="H922">
        <v>2879.73</v>
      </c>
    </row>
    <row r="923" spans="1:8" x14ac:dyDescent="0.3">
      <c r="A923">
        <v>10425</v>
      </c>
      <c r="B923" t="s">
        <v>564</v>
      </c>
      <c r="C923">
        <v>28</v>
      </c>
      <c r="D923">
        <v>147.36000000000001</v>
      </c>
      <c r="E923">
        <v>62.22</v>
      </c>
      <c r="F923">
        <v>3</v>
      </c>
      <c r="G923">
        <v>4126.08</v>
      </c>
      <c r="H923">
        <v>1742.16</v>
      </c>
    </row>
    <row r="924" spans="1:8" x14ac:dyDescent="0.3">
      <c r="A924">
        <v>10100</v>
      </c>
      <c r="B924" t="s">
        <v>533</v>
      </c>
      <c r="C924">
        <v>22</v>
      </c>
      <c r="D924">
        <v>75.459999999999994</v>
      </c>
      <c r="E924">
        <v>48.77</v>
      </c>
      <c r="F924">
        <v>4</v>
      </c>
      <c r="G924">
        <v>1660.12</v>
      </c>
      <c r="H924">
        <v>1072.94</v>
      </c>
    </row>
    <row r="925" spans="1:8" x14ac:dyDescent="0.3">
      <c r="A925">
        <v>10107</v>
      </c>
      <c r="B925" t="s">
        <v>561</v>
      </c>
      <c r="C925">
        <v>27</v>
      </c>
      <c r="D925">
        <v>172.36</v>
      </c>
      <c r="E925">
        <v>102.64</v>
      </c>
      <c r="F925">
        <v>4</v>
      </c>
      <c r="G925">
        <v>4653.72</v>
      </c>
      <c r="H925">
        <v>2771.28</v>
      </c>
    </row>
    <row r="926" spans="1:8" x14ac:dyDescent="0.3">
      <c r="A926">
        <v>10101</v>
      </c>
      <c r="B926" t="s">
        <v>558</v>
      </c>
      <c r="C926">
        <v>25</v>
      </c>
      <c r="D926">
        <v>108.06</v>
      </c>
      <c r="E926">
        <v>68.650000000000006</v>
      </c>
      <c r="F926">
        <v>4</v>
      </c>
      <c r="G926">
        <v>2701.5</v>
      </c>
      <c r="H926">
        <v>1716.25</v>
      </c>
    </row>
    <row r="927" spans="1:8" x14ac:dyDescent="0.3">
      <c r="A927">
        <v>10110</v>
      </c>
      <c r="B927" t="s">
        <v>558</v>
      </c>
      <c r="C927">
        <v>33</v>
      </c>
      <c r="D927">
        <v>115.69</v>
      </c>
      <c r="E927">
        <v>68.650000000000006</v>
      </c>
      <c r="F927">
        <v>4</v>
      </c>
      <c r="G927">
        <v>3817.77</v>
      </c>
      <c r="H927">
        <v>2265.4499999999998</v>
      </c>
    </row>
    <row r="928" spans="1:8" x14ac:dyDescent="0.3">
      <c r="A928">
        <v>10103</v>
      </c>
      <c r="B928" t="s">
        <v>535</v>
      </c>
      <c r="C928">
        <v>42</v>
      </c>
      <c r="D928">
        <v>119.67</v>
      </c>
      <c r="E928">
        <v>44.32</v>
      </c>
      <c r="F928">
        <v>4</v>
      </c>
      <c r="G928">
        <v>5026.1400000000003</v>
      </c>
      <c r="H928">
        <v>1861.44</v>
      </c>
    </row>
    <row r="929" spans="1:8" x14ac:dyDescent="0.3">
      <c r="A929">
        <v>10108</v>
      </c>
      <c r="B929" t="s">
        <v>554</v>
      </c>
      <c r="C929">
        <v>45</v>
      </c>
      <c r="D929">
        <v>96.3</v>
      </c>
      <c r="E929">
        <v>42.28</v>
      </c>
      <c r="F929">
        <v>4</v>
      </c>
      <c r="G929">
        <v>4333.5</v>
      </c>
      <c r="H929">
        <v>1902.6</v>
      </c>
    </row>
    <row r="930" spans="1:8" x14ac:dyDescent="0.3">
      <c r="A930">
        <v>10109</v>
      </c>
      <c r="B930" t="s">
        <v>567</v>
      </c>
      <c r="C930">
        <v>26</v>
      </c>
      <c r="D930">
        <v>117.48</v>
      </c>
      <c r="E930">
        <v>58.03</v>
      </c>
      <c r="F930">
        <v>4</v>
      </c>
      <c r="G930">
        <v>3054.48</v>
      </c>
      <c r="H930">
        <v>1508.78</v>
      </c>
    </row>
    <row r="931" spans="1:8" x14ac:dyDescent="0.3">
      <c r="A931">
        <v>10104</v>
      </c>
      <c r="B931" t="s">
        <v>510</v>
      </c>
      <c r="C931">
        <v>49</v>
      </c>
      <c r="D931">
        <v>56.55</v>
      </c>
      <c r="E931">
        <v>35.42</v>
      </c>
      <c r="F931">
        <v>4</v>
      </c>
      <c r="G931">
        <v>2770.95</v>
      </c>
      <c r="H931">
        <v>1735.58</v>
      </c>
    </row>
    <row r="932" spans="1:8" x14ac:dyDescent="0.3">
      <c r="A932">
        <v>10105</v>
      </c>
      <c r="B932" t="s">
        <v>528</v>
      </c>
      <c r="C932">
        <v>44</v>
      </c>
      <c r="D932">
        <v>73.459999999999994</v>
      </c>
      <c r="E932">
        <v>41.6</v>
      </c>
      <c r="F932">
        <v>4</v>
      </c>
      <c r="G932">
        <v>3232.24</v>
      </c>
      <c r="H932">
        <v>1830.4</v>
      </c>
    </row>
    <row r="933" spans="1:8" x14ac:dyDescent="0.3">
      <c r="A933">
        <v>10106</v>
      </c>
      <c r="B933" t="s">
        <v>579</v>
      </c>
      <c r="C933">
        <v>28</v>
      </c>
      <c r="D933">
        <v>107.23</v>
      </c>
      <c r="E933">
        <v>42.68</v>
      </c>
      <c r="F933">
        <v>4</v>
      </c>
      <c r="G933">
        <v>3002.44</v>
      </c>
      <c r="H933">
        <v>1195.04</v>
      </c>
    </row>
    <row r="934" spans="1:8" x14ac:dyDescent="0.3">
      <c r="A934">
        <v>10111</v>
      </c>
      <c r="B934" t="s">
        <v>552</v>
      </c>
      <c r="C934">
        <v>39</v>
      </c>
      <c r="D934">
        <v>91.27</v>
      </c>
      <c r="E934">
        <v>41.67</v>
      </c>
      <c r="F934">
        <v>4</v>
      </c>
      <c r="G934">
        <v>3559.53</v>
      </c>
      <c r="H934">
        <v>1625.13</v>
      </c>
    </row>
    <row r="935" spans="1:8" x14ac:dyDescent="0.3">
      <c r="A935">
        <v>10113</v>
      </c>
      <c r="B935" t="s">
        <v>569</v>
      </c>
      <c r="C935">
        <v>49</v>
      </c>
      <c r="D935">
        <v>101.5</v>
      </c>
      <c r="E935">
        <v>58.34</v>
      </c>
      <c r="F935">
        <v>4</v>
      </c>
      <c r="G935">
        <v>4973.5</v>
      </c>
      <c r="H935">
        <v>2858.66</v>
      </c>
    </row>
    <row r="936" spans="1:8" x14ac:dyDescent="0.3">
      <c r="A936">
        <v>10114</v>
      </c>
      <c r="B936" t="s">
        <v>542</v>
      </c>
      <c r="C936">
        <v>48</v>
      </c>
      <c r="D936">
        <v>169.34</v>
      </c>
      <c r="E936">
        <v>91.44</v>
      </c>
      <c r="F936">
        <v>4</v>
      </c>
      <c r="G936">
        <v>8128.32</v>
      </c>
      <c r="H936">
        <v>4389.12</v>
      </c>
    </row>
    <row r="937" spans="1:8" x14ac:dyDescent="0.3">
      <c r="A937">
        <v>10115</v>
      </c>
      <c r="B937" t="s">
        <v>564</v>
      </c>
      <c r="C937">
        <v>46</v>
      </c>
      <c r="D937">
        <v>140.81</v>
      </c>
      <c r="E937">
        <v>62.22</v>
      </c>
      <c r="F937">
        <v>4</v>
      </c>
      <c r="G937">
        <v>6477.26</v>
      </c>
      <c r="H937">
        <v>2862.12</v>
      </c>
    </row>
    <row r="938" spans="1:8" x14ac:dyDescent="0.3">
      <c r="A938">
        <v>10117</v>
      </c>
      <c r="B938" t="s">
        <v>521</v>
      </c>
      <c r="C938">
        <v>23</v>
      </c>
      <c r="D938">
        <v>73.73</v>
      </c>
      <c r="E938">
        <v>35.11</v>
      </c>
      <c r="F938">
        <v>4</v>
      </c>
      <c r="G938">
        <v>1695.79</v>
      </c>
      <c r="H938">
        <v>807.53</v>
      </c>
    </row>
    <row r="939" spans="1:8" x14ac:dyDescent="0.3">
      <c r="A939">
        <v>10119</v>
      </c>
      <c r="B939" t="s">
        <v>560</v>
      </c>
      <c r="C939">
        <v>41</v>
      </c>
      <c r="D939">
        <v>64.400000000000006</v>
      </c>
      <c r="E939">
        <v>34.26</v>
      </c>
      <c r="F939">
        <v>4</v>
      </c>
      <c r="G939">
        <v>2640.4</v>
      </c>
      <c r="H939">
        <v>1404.66</v>
      </c>
    </row>
    <row r="940" spans="1:8" x14ac:dyDescent="0.3">
      <c r="A940">
        <v>10120</v>
      </c>
      <c r="B940" t="s">
        <v>592</v>
      </c>
      <c r="C940">
        <v>46</v>
      </c>
      <c r="D940">
        <v>57.54</v>
      </c>
      <c r="E940">
        <v>36.340000000000003</v>
      </c>
      <c r="F940">
        <v>4</v>
      </c>
      <c r="G940">
        <v>2646.84</v>
      </c>
      <c r="H940">
        <v>1671.64</v>
      </c>
    </row>
    <row r="941" spans="1:8" x14ac:dyDescent="0.3">
      <c r="A941">
        <v>10121</v>
      </c>
      <c r="B941" t="s">
        <v>498</v>
      </c>
      <c r="C941">
        <v>50</v>
      </c>
      <c r="D941">
        <v>126.52</v>
      </c>
      <c r="E941">
        <v>84.35</v>
      </c>
      <c r="F941">
        <v>4</v>
      </c>
      <c r="G941">
        <v>6326</v>
      </c>
      <c r="H941">
        <v>4217.5</v>
      </c>
    </row>
    <row r="942" spans="1:8" x14ac:dyDescent="0.3">
      <c r="A942">
        <v>10122</v>
      </c>
      <c r="B942" t="s">
        <v>526</v>
      </c>
      <c r="C942">
        <v>39</v>
      </c>
      <c r="D942">
        <v>34.74</v>
      </c>
      <c r="E942">
        <v>21.52</v>
      </c>
      <c r="F942">
        <v>4</v>
      </c>
      <c r="G942">
        <v>1354.86</v>
      </c>
      <c r="H942">
        <v>839.28</v>
      </c>
    </row>
    <row r="943" spans="1:8" x14ac:dyDescent="0.3">
      <c r="A943">
        <v>10123</v>
      </c>
      <c r="B943" t="s">
        <v>571</v>
      </c>
      <c r="C943">
        <v>34</v>
      </c>
      <c r="D943">
        <v>117.26</v>
      </c>
      <c r="E943">
        <v>79.12</v>
      </c>
      <c r="F943">
        <v>4</v>
      </c>
      <c r="G943">
        <v>3986.84</v>
      </c>
      <c r="H943">
        <v>2690.08</v>
      </c>
    </row>
    <row r="944" spans="1:8" x14ac:dyDescent="0.3">
      <c r="A944">
        <v>10124</v>
      </c>
      <c r="B944" t="s">
        <v>495</v>
      </c>
      <c r="C944">
        <v>46</v>
      </c>
      <c r="D944">
        <v>36.11</v>
      </c>
      <c r="E944">
        <v>19.28</v>
      </c>
      <c r="F944">
        <v>4</v>
      </c>
      <c r="G944">
        <v>1661.06</v>
      </c>
      <c r="H944">
        <v>886.88</v>
      </c>
    </row>
    <row r="945" spans="1:8" x14ac:dyDescent="0.3">
      <c r="A945">
        <v>10126</v>
      </c>
      <c r="B945" t="s">
        <v>535</v>
      </c>
      <c r="C945">
        <v>22</v>
      </c>
      <c r="D945">
        <v>122.62</v>
      </c>
      <c r="E945">
        <v>44.32</v>
      </c>
      <c r="F945">
        <v>4</v>
      </c>
      <c r="G945">
        <v>2697.64</v>
      </c>
      <c r="H945">
        <v>975.04</v>
      </c>
    </row>
    <row r="946" spans="1:8" x14ac:dyDescent="0.3">
      <c r="A946">
        <v>10127</v>
      </c>
      <c r="B946" t="s">
        <v>582</v>
      </c>
      <c r="C946">
        <v>46</v>
      </c>
      <c r="D946">
        <v>55.65</v>
      </c>
      <c r="E946">
        <v>21.09</v>
      </c>
      <c r="F946">
        <v>4</v>
      </c>
      <c r="G946">
        <v>2559.9</v>
      </c>
      <c r="H946">
        <v>970.14</v>
      </c>
    </row>
    <row r="947" spans="1:8" x14ac:dyDescent="0.3">
      <c r="A947">
        <v>10128</v>
      </c>
      <c r="B947" t="s">
        <v>545</v>
      </c>
      <c r="C947">
        <v>41</v>
      </c>
      <c r="D947">
        <v>80.67</v>
      </c>
      <c r="E947">
        <v>33.28</v>
      </c>
      <c r="F947">
        <v>4</v>
      </c>
      <c r="G947">
        <v>3307.47</v>
      </c>
      <c r="H947">
        <v>1364.48</v>
      </c>
    </row>
    <row r="948" spans="1:8" x14ac:dyDescent="0.3">
      <c r="A948">
        <v>10129</v>
      </c>
      <c r="B948" t="s">
        <v>528</v>
      </c>
      <c r="C948">
        <v>41</v>
      </c>
      <c r="D948">
        <v>81.430000000000007</v>
      </c>
      <c r="E948">
        <v>41.6</v>
      </c>
      <c r="F948">
        <v>4</v>
      </c>
      <c r="G948">
        <v>3338.63</v>
      </c>
      <c r="H948">
        <v>1705.6</v>
      </c>
    </row>
    <row r="949" spans="1:8" x14ac:dyDescent="0.3">
      <c r="A949">
        <v>10131</v>
      </c>
      <c r="B949" t="s">
        <v>546</v>
      </c>
      <c r="C949">
        <v>21</v>
      </c>
      <c r="D949">
        <v>141.91999999999999</v>
      </c>
      <c r="E949">
        <v>80.42</v>
      </c>
      <c r="F949">
        <v>4</v>
      </c>
      <c r="G949">
        <v>2980.32</v>
      </c>
      <c r="H949">
        <v>1688.82</v>
      </c>
    </row>
    <row r="950" spans="1:8" x14ac:dyDescent="0.3">
      <c r="A950">
        <v>10133</v>
      </c>
      <c r="B950" t="s">
        <v>587</v>
      </c>
      <c r="C950">
        <v>46</v>
      </c>
      <c r="D950">
        <v>61.58</v>
      </c>
      <c r="E950">
        <v>36.22</v>
      </c>
      <c r="F950">
        <v>4</v>
      </c>
      <c r="G950">
        <v>2832.68</v>
      </c>
      <c r="H950">
        <v>1666.12</v>
      </c>
    </row>
    <row r="951" spans="1:8" x14ac:dyDescent="0.3">
      <c r="A951">
        <v>10134</v>
      </c>
      <c r="B951" t="s">
        <v>561</v>
      </c>
      <c r="C951">
        <v>31</v>
      </c>
      <c r="D951">
        <v>187.85</v>
      </c>
      <c r="E951">
        <v>102.64</v>
      </c>
      <c r="F951">
        <v>4</v>
      </c>
      <c r="G951">
        <v>5823.35</v>
      </c>
      <c r="H951">
        <v>3181.84</v>
      </c>
    </row>
    <row r="952" spans="1:8" x14ac:dyDescent="0.3">
      <c r="A952">
        <v>10135</v>
      </c>
      <c r="B952" t="s">
        <v>581</v>
      </c>
      <c r="C952">
        <v>29</v>
      </c>
      <c r="D952">
        <v>103.64</v>
      </c>
      <c r="E952">
        <v>56.43</v>
      </c>
      <c r="F952">
        <v>4</v>
      </c>
      <c r="G952">
        <v>3005.56</v>
      </c>
      <c r="H952">
        <v>1636.47</v>
      </c>
    </row>
    <row r="953" spans="1:8" x14ac:dyDescent="0.3">
      <c r="A953">
        <v>10137</v>
      </c>
      <c r="B953" t="s">
        <v>571</v>
      </c>
      <c r="C953">
        <v>31</v>
      </c>
      <c r="D953">
        <v>118.68</v>
      </c>
      <c r="E953">
        <v>79.12</v>
      </c>
      <c r="F953">
        <v>4</v>
      </c>
      <c r="G953">
        <v>3679.08</v>
      </c>
      <c r="H953">
        <v>2452.7199999999998</v>
      </c>
    </row>
    <row r="954" spans="1:8" x14ac:dyDescent="0.3">
      <c r="A954">
        <v>10138</v>
      </c>
      <c r="B954" t="s">
        <v>495</v>
      </c>
      <c r="C954">
        <v>29</v>
      </c>
      <c r="D954">
        <v>32.82</v>
      </c>
      <c r="E954">
        <v>19.28</v>
      </c>
      <c r="F954">
        <v>4</v>
      </c>
      <c r="G954">
        <v>951.78</v>
      </c>
      <c r="H954">
        <v>559.12</v>
      </c>
    </row>
    <row r="955" spans="1:8" x14ac:dyDescent="0.3">
      <c r="A955">
        <v>10139</v>
      </c>
      <c r="B955" t="s">
        <v>534</v>
      </c>
      <c r="C955">
        <v>29</v>
      </c>
      <c r="D955">
        <v>93.49</v>
      </c>
      <c r="E955">
        <v>39.93</v>
      </c>
      <c r="F955">
        <v>4</v>
      </c>
      <c r="G955">
        <v>2711.21</v>
      </c>
      <c r="H955">
        <v>1157.97</v>
      </c>
    </row>
    <row r="956" spans="1:8" x14ac:dyDescent="0.3">
      <c r="A956">
        <v>10140</v>
      </c>
      <c r="B956" t="s">
        <v>535</v>
      </c>
      <c r="C956">
        <v>26</v>
      </c>
      <c r="D956">
        <v>131.49</v>
      </c>
      <c r="E956">
        <v>44.32</v>
      </c>
      <c r="F956">
        <v>4</v>
      </c>
      <c r="G956">
        <v>3418.74</v>
      </c>
      <c r="H956">
        <v>1152.32</v>
      </c>
    </row>
    <row r="957" spans="1:8" x14ac:dyDescent="0.3">
      <c r="A957">
        <v>10141</v>
      </c>
      <c r="B957" t="s">
        <v>564</v>
      </c>
      <c r="C957">
        <v>39</v>
      </c>
      <c r="D957">
        <v>160.46</v>
      </c>
      <c r="E957">
        <v>62.22</v>
      </c>
      <c r="F957">
        <v>4</v>
      </c>
      <c r="G957">
        <v>6257.94</v>
      </c>
      <c r="H957">
        <v>2426.58</v>
      </c>
    </row>
    <row r="958" spans="1:8" x14ac:dyDescent="0.3">
      <c r="A958">
        <v>10142</v>
      </c>
      <c r="B958" t="s">
        <v>511</v>
      </c>
      <c r="C958">
        <v>38</v>
      </c>
      <c r="D958">
        <v>91.37</v>
      </c>
      <c r="E958">
        <v>45.68</v>
      </c>
      <c r="F958">
        <v>4</v>
      </c>
      <c r="G958">
        <v>3472.06</v>
      </c>
      <c r="H958">
        <v>1735.84</v>
      </c>
    </row>
    <row r="959" spans="1:8" x14ac:dyDescent="0.3">
      <c r="A959">
        <v>10143</v>
      </c>
      <c r="B959" t="s">
        <v>523</v>
      </c>
      <c r="C959">
        <v>26</v>
      </c>
      <c r="D959">
        <v>79.78</v>
      </c>
      <c r="E959">
        <v>30.92</v>
      </c>
      <c r="F959">
        <v>4</v>
      </c>
      <c r="G959">
        <v>2074.2800000000002</v>
      </c>
      <c r="H959">
        <v>803.92</v>
      </c>
    </row>
    <row r="960" spans="1:8" x14ac:dyDescent="0.3">
      <c r="A960">
        <v>10145</v>
      </c>
      <c r="B960" t="s">
        <v>602</v>
      </c>
      <c r="C960">
        <v>27</v>
      </c>
      <c r="D960">
        <v>95.93</v>
      </c>
      <c r="E960">
        <v>45.92</v>
      </c>
      <c r="F960">
        <v>4</v>
      </c>
      <c r="G960">
        <v>2590.11</v>
      </c>
      <c r="H960">
        <v>1239.8399999999999</v>
      </c>
    </row>
    <row r="961" spans="1:8" x14ac:dyDescent="0.3">
      <c r="A961">
        <v>10147</v>
      </c>
      <c r="B961" t="s">
        <v>581</v>
      </c>
      <c r="C961">
        <v>33</v>
      </c>
      <c r="D961">
        <v>97.89</v>
      </c>
      <c r="E961">
        <v>56.43</v>
      </c>
      <c r="F961">
        <v>4</v>
      </c>
      <c r="G961">
        <v>3230.37</v>
      </c>
      <c r="H961">
        <v>1862.19</v>
      </c>
    </row>
    <row r="962" spans="1:8" x14ac:dyDescent="0.3">
      <c r="A962">
        <v>10148</v>
      </c>
      <c r="B962" t="s">
        <v>548</v>
      </c>
      <c r="C962">
        <v>21</v>
      </c>
      <c r="D962">
        <v>77.239999999999995</v>
      </c>
      <c r="E962">
        <v>43.62</v>
      </c>
      <c r="F962">
        <v>4</v>
      </c>
      <c r="G962">
        <v>1622.04</v>
      </c>
      <c r="H962">
        <v>916.02</v>
      </c>
    </row>
    <row r="963" spans="1:8" x14ac:dyDescent="0.3">
      <c r="A963">
        <v>10149</v>
      </c>
      <c r="B963" t="s">
        <v>519</v>
      </c>
      <c r="C963">
        <v>50</v>
      </c>
      <c r="D963">
        <v>87.33</v>
      </c>
      <c r="E963">
        <v>42.12</v>
      </c>
      <c r="F963">
        <v>4</v>
      </c>
      <c r="G963">
        <v>4366.5</v>
      </c>
      <c r="H963">
        <v>2106</v>
      </c>
    </row>
    <row r="964" spans="1:8" x14ac:dyDescent="0.3">
      <c r="A964">
        <v>10150</v>
      </c>
      <c r="B964" t="s">
        <v>507</v>
      </c>
      <c r="C964">
        <v>49</v>
      </c>
      <c r="D964">
        <v>62.05</v>
      </c>
      <c r="E964">
        <v>31.03</v>
      </c>
      <c r="F964">
        <v>4</v>
      </c>
      <c r="G964">
        <v>3040.45</v>
      </c>
      <c r="H964">
        <v>1520.47</v>
      </c>
    </row>
    <row r="965" spans="1:8" x14ac:dyDescent="0.3">
      <c r="A965">
        <v>10151</v>
      </c>
      <c r="B965" t="s">
        <v>508</v>
      </c>
      <c r="C965">
        <v>30</v>
      </c>
      <c r="D965">
        <v>29.35</v>
      </c>
      <c r="E965">
        <v>19.45</v>
      </c>
      <c r="F965">
        <v>4</v>
      </c>
      <c r="G965">
        <v>880.5</v>
      </c>
      <c r="H965">
        <v>583.5</v>
      </c>
    </row>
    <row r="966" spans="1:8" x14ac:dyDescent="0.3">
      <c r="A966">
        <v>10152</v>
      </c>
      <c r="B966" t="s">
        <v>577</v>
      </c>
      <c r="C966">
        <v>25</v>
      </c>
      <c r="D966">
        <v>49.13</v>
      </c>
      <c r="E966">
        <v>25.43</v>
      </c>
      <c r="F966">
        <v>4</v>
      </c>
      <c r="G966">
        <v>1228.25</v>
      </c>
      <c r="H966">
        <v>635.75</v>
      </c>
    </row>
    <row r="967" spans="1:8" x14ac:dyDescent="0.3">
      <c r="A967">
        <v>10153</v>
      </c>
      <c r="B967" t="s">
        <v>583</v>
      </c>
      <c r="C967">
        <v>50</v>
      </c>
      <c r="D967">
        <v>51.87</v>
      </c>
      <c r="E967">
        <v>21.3</v>
      </c>
      <c r="F967">
        <v>4</v>
      </c>
      <c r="G967">
        <v>2593.5</v>
      </c>
      <c r="H967">
        <v>1065</v>
      </c>
    </row>
    <row r="968" spans="1:8" x14ac:dyDescent="0.3">
      <c r="A968">
        <v>10155</v>
      </c>
      <c r="B968" t="s">
        <v>596</v>
      </c>
      <c r="C968">
        <v>44</v>
      </c>
      <c r="D968">
        <v>58.69</v>
      </c>
      <c r="E968">
        <v>38.9</v>
      </c>
      <c r="F968">
        <v>4</v>
      </c>
      <c r="G968">
        <v>2582.36</v>
      </c>
      <c r="H968">
        <v>1711.6</v>
      </c>
    </row>
    <row r="969" spans="1:8" x14ac:dyDescent="0.3">
      <c r="A969">
        <v>10157</v>
      </c>
      <c r="B969" t="s">
        <v>587</v>
      </c>
      <c r="C969">
        <v>33</v>
      </c>
      <c r="D969">
        <v>66.650000000000006</v>
      </c>
      <c r="E969">
        <v>36.22</v>
      </c>
      <c r="F969">
        <v>4</v>
      </c>
      <c r="G969">
        <v>2199.4499999999998</v>
      </c>
      <c r="H969">
        <v>1195.26</v>
      </c>
    </row>
    <row r="970" spans="1:8" x14ac:dyDescent="0.3">
      <c r="A970">
        <v>10159</v>
      </c>
      <c r="B970" t="s">
        <v>575</v>
      </c>
      <c r="C970">
        <v>25</v>
      </c>
      <c r="D970">
        <v>129.35</v>
      </c>
      <c r="E970">
        <v>73.5</v>
      </c>
      <c r="F970">
        <v>4</v>
      </c>
      <c r="G970">
        <v>3233.75</v>
      </c>
      <c r="H970">
        <v>1837.5</v>
      </c>
    </row>
    <row r="971" spans="1:8" x14ac:dyDescent="0.3">
      <c r="A971">
        <v>10160</v>
      </c>
      <c r="B971" t="s">
        <v>584</v>
      </c>
      <c r="C971">
        <v>38</v>
      </c>
      <c r="D971">
        <v>70.84</v>
      </c>
      <c r="E971">
        <v>23.1</v>
      </c>
      <c r="F971">
        <v>4</v>
      </c>
      <c r="G971">
        <v>2691.92</v>
      </c>
      <c r="H971">
        <v>877.8</v>
      </c>
    </row>
    <row r="972" spans="1:8" x14ac:dyDescent="0.3">
      <c r="A972">
        <v>10161</v>
      </c>
      <c r="B972" t="s">
        <v>593</v>
      </c>
      <c r="C972">
        <v>20</v>
      </c>
      <c r="D972">
        <v>72.77</v>
      </c>
      <c r="E972">
        <v>35.1</v>
      </c>
      <c r="F972">
        <v>4</v>
      </c>
      <c r="G972">
        <v>1455.4</v>
      </c>
      <c r="H972">
        <v>702</v>
      </c>
    </row>
    <row r="973" spans="1:8" x14ac:dyDescent="0.3">
      <c r="A973">
        <v>10162</v>
      </c>
      <c r="B973" t="s">
        <v>518</v>
      </c>
      <c r="C973">
        <v>43</v>
      </c>
      <c r="D973">
        <v>38.979999999999997</v>
      </c>
      <c r="E973">
        <v>24.19</v>
      </c>
      <c r="F973">
        <v>4</v>
      </c>
      <c r="G973">
        <v>1676.14</v>
      </c>
      <c r="H973">
        <v>1040.17</v>
      </c>
    </row>
    <row r="974" spans="1:8" x14ac:dyDescent="0.3">
      <c r="A974">
        <v>10163</v>
      </c>
      <c r="B974" t="s">
        <v>580</v>
      </c>
      <c r="C974">
        <v>48</v>
      </c>
      <c r="D974">
        <v>59.96</v>
      </c>
      <c r="E974">
        <v>28.11</v>
      </c>
      <c r="F974">
        <v>4</v>
      </c>
      <c r="G974">
        <v>2878.08</v>
      </c>
      <c r="H974">
        <v>1349.28</v>
      </c>
    </row>
    <row r="975" spans="1:8" x14ac:dyDescent="0.3">
      <c r="A975">
        <v>10164</v>
      </c>
      <c r="B975" t="s">
        <v>559</v>
      </c>
      <c r="C975">
        <v>39</v>
      </c>
      <c r="D975">
        <v>86.99</v>
      </c>
      <c r="E975">
        <v>54.62</v>
      </c>
      <c r="F975">
        <v>4</v>
      </c>
      <c r="G975">
        <v>3392.61</v>
      </c>
      <c r="H975">
        <v>2130.1799999999998</v>
      </c>
    </row>
    <row r="976" spans="1:8" x14ac:dyDescent="0.3">
      <c r="A976">
        <v>10165</v>
      </c>
      <c r="B976" t="s">
        <v>499</v>
      </c>
      <c r="C976">
        <v>34</v>
      </c>
      <c r="D976">
        <v>123.89</v>
      </c>
      <c r="E976">
        <v>61.94</v>
      </c>
      <c r="F976">
        <v>4</v>
      </c>
      <c r="G976">
        <v>4212.26</v>
      </c>
      <c r="H976">
        <v>2105.96</v>
      </c>
    </row>
    <row r="977" spans="1:8" x14ac:dyDescent="0.3">
      <c r="A977">
        <v>10167</v>
      </c>
      <c r="B977" t="s">
        <v>557</v>
      </c>
      <c r="C977">
        <v>40</v>
      </c>
      <c r="D977">
        <v>42.71</v>
      </c>
      <c r="E977">
        <v>16.89</v>
      </c>
      <c r="F977">
        <v>4</v>
      </c>
      <c r="G977">
        <v>1708.4</v>
      </c>
      <c r="H977">
        <v>675.6</v>
      </c>
    </row>
    <row r="978" spans="1:8" x14ac:dyDescent="0.3">
      <c r="A978">
        <v>10168</v>
      </c>
      <c r="B978" t="s">
        <v>570</v>
      </c>
      <c r="C978">
        <v>27</v>
      </c>
      <c r="D978">
        <v>97.53</v>
      </c>
      <c r="E978">
        <v>49.95</v>
      </c>
      <c r="F978">
        <v>4</v>
      </c>
      <c r="G978">
        <v>2633.31</v>
      </c>
      <c r="H978">
        <v>1348.65</v>
      </c>
    </row>
    <row r="979" spans="1:8" x14ac:dyDescent="0.3">
      <c r="A979">
        <v>10169</v>
      </c>
      <c r="B979" t="s">
        <v>575</v>
      </c>
      <c r="C979">
        <v>36</v>
      </c>
      <c r="D979">
        <v>136.69999999999999</v>
      </c>
      <c r="E979">
        <v>73.5</v>
      </c>
      <c r="F979">
        <v>4</v>
      </c>
      <c r="G979">
        <v>4921.2</v>
      </c>
      <c r="H979">
        <v>2646</v>
      </c>
    </row>
    <row r="980" spans="1:8" x14ac:dyDescent="0.3">
      <c r="A980">
        <v>10170</v>
      </c>
      <c r="B980" t="s">
        <v>554</v>
      </c>
      <c r="C980">
        <v>47</v>
      </c>
      <c r="D980">
        <v>116.27</v>
      </c>
      <c r="E980">
        <v>42.28</v>
      </c>
      <c r="F980">
        <v>4</v>
      </c>
      <c r="G980">
        <v>5464.69</v>
      </c>
      <c r="H980">
        <v>1987.16</v>
      </c>
    </row>
    <row r="981" spans="1:8" x14ac:dyDescent="0.3">
      <c r="A981">
        <v>10171</v>
      </c>
      <c r="B981" t="s">
        <v>526</v>
      </c>
      <c r="C981">
        <v>36</v>
      </c>
      <c r="D981">
        <v>34.74</v>
      </c>
      <c r="E981">
        <v>21.52</v>
      </c>
      <c r="F981">
        <v>4</v>
      </c>
      <c r="G981">
        <v>1250.6400000000001</v>
      </c>
      <c r="H981">
        <v>774.72</v>
      </c>
    </row>
    <row r="982" spans="1:8" x14ac:dyDescent="0.3">
      <c r="A982">
        <v>10172</v>
      </c>
      <c r="B982" t="s">
        <v>601</v>
      </c>
      <c r="C982">
        <v>22</v>
      </c>
      <c r="D982">
        <v>87.81</v>
      </c>
      <c r="E982">
        <v>44.97</v>
      </c>
      <c r="F982">
        <v>4</v>
      </c>
      <c r="G982">
        <v>1931.82</v>
      </c>
      <c r="H982">
        <v>989.34</v>
      </c>
    </row>
    <row r="983" spans="1:8" x14ac:dyDescent="0.3">
      <c r="A983">
        <v>10173</v>
      </c>
      <c r="B983" t="s">
        <v>552</v>
      </c>
      <c r="C983">
        <v>29</v>
      </c>
      <c r="D983">
        <v>90.28</v>
      </c>
      <c r="E983">
        <v>41.67</v>
      </c>
      <c r="F983">
        <v>4</v>
      </c>
      <c r="G983">
        <v>2618.12</v>
      </c>
      <c r="H983">
        <v>1208.43</v>
      </c>
    </row>
    <row r="984" spans="1:8" x14ac:dyDescent="0.3">
      <c r="A984">
        <v>10174</v>
      </c>
      <c r="B984" t="s">
        <v>506</v>
      </c>
      <c r="C984">
        <v>34</v>
      </c>
      <c r="D984">
        <v>207.87</v>
      </c>
      <c r="E984">
        <v>115.72</v>
      </c>
      <c r="F984">
        <v>4</v>
      </c>
      <c r="G984">
        <v>7067.58</v>
      </c>
      <c r="H984">
        <v>3934.48</v>
      </c>
    </row>
    <row r="985" spans="1:8" x14ac:dyDescent="0.3">
      <c r="A985">
        <v>10175</v>
      </c>
      <c r="B985" t="s">
        <v>563</v>
      </c>
      <c r="C985">
        <v>48</v>
      </c>
      <c r="D985">
        <v>101.87</v>
      </c>
      <c r="E985">
        <v>47.87</v>
      </c>
      <c r="F985">
        <v>4</v>
      </c>
      <c r="G985">
        <v>4889.76</v>
      </c>
      <c r="H985">
        <v>2297.7600000000002</v>
      </c>
    </row>
    <row r="986" spans="1:8" x14ac:dyDescent="0.3">
      <c r="A986">
        <v>10176</v>
      </c>
      <c r="B986" t="s">
        <v>582</v>
      </c>
      <c r="C986">
        <v>38</v>
      </c>
      <c r="D986">
        <v>52.14</v>
      </c>
      <c r="E986">
        <v>21.09</v>
      </c>
      <c r="F986">
        <v>4</v>
      </c>
      <c r="G986">
        <v>1981.32</v>
      </c>
      <c r="H986">
        <v>801.42</v>
      </c>
    </row>
    <row r="987" spans="1:8" x14ac:dyDescent="0.3">
      <c r="A987">
        <v>10177</v>
      </c>
      <c r="B987" t="s">
        <v>512</v>
      </c>
      <c r="C987">
        <v>44</v>
      </c>
      <c r="D987">
        <v>88.15</v>
      </c>
      <c r="E987">
        <v>49.08</v>
      </c>
      <c r="F987">
        <v>4</v>
      </c>
      <c r="G987">
        <v>3878.6</v>
      </c>
      <c r="H987">
        <v>2159.52</v>
      </c>
    </row>
    <row r="988" spans="1:8" x14ac:dyDescent="0.3">
      <c r="A988">
        <v>10178</v>
      </c>
      <c r="B988" t="s">
        <v>546</v>
      </c>
      <c r="C988">
        <v>42</v>
      </c>
      <c r="D988">
        <v>127.73</v>
      </c>
      <c r="E988">
        <v>80.42</v>
      </c>
      <c r="F988">
        <v>4</v>
      </c>
      <c r="G988">
        <v>5364.66</v>
      </c>
      <c r="H988">
        <v>3377.64</v>
      </c>
    </row>
    <row r="989" spans="1:8" x14ac:dyDescent="0.3">
      <c r="A989">
        <v>10179</v>
      </c>
      <c r="B989" t="s">
        <v>587</v>
      </c>
      <c r="C989">
        <v>27</v>
      </c>
      <c r="D989">
        <v>66.650000000000006</v>
      </c>
      <c r="E989">
        <v>36.22</v>
      </c>
      <c r="F989">
        <v>4</v>
      </c>
      <c r="G989">
        <v>1799.55</v>
      </c>
      <c r="H989">
        <v>977.94</v>
      </c>
    </row>
    <row r="990" spans="1:8" x14ac:dyDescent="0.3">
      <c r="A990">
        <v>10180</v>
      </c>
      <c r="B990" t="s">
        <v>531</v>
      </c>
      <c r="C990">
        <v>34</v>
      </c>
      <c r="D990">
        <v>33.39</v>
      </c>
      <c r="E990">
        <v>16.09</v>
      </c>
      <c r="F990">
        <v>4</v>
      </c>
      <c r="G990">
        <v>1135.26</v>
      </c>
      <c r="H990">
        <v>547.05999999999995</v>
      </c>
    </row>
    <row r="991" spans="1:8" x14ac:dyDescent="0.3">
      <c r="A991">
        <v>10181</v>
      </c>
      <c r="B991" t="s">
        <v>571</v>
      </c>
      <c r="C991">
        <v>39</v>
      </c>
      <c r="D991">
        <v>137.04</v>
      </c>
      <c r="E991">
        <v>79.12</v>
      </c>
      <c r="F991">
        <v>4</v>
      </c>
      <c r="G991">
        <v>5344.56</v>
      </c>
      <c r="H991">
        <v>3085.68</v>
      </c>
    </row>
    <row r="992" spans="1:8" x14ac:dyDescent="0.3">
      <c r="A992">
        <v>10182</v>
      </c>
      <c r="B992" t="s">
        <v>496</v>
      </c>
      <c r="C992">
        <v>21</v>
      </c>
      <c r="D992">
        <v>135</v>
      </c>
      <c r="E992">
        <v>96.19</v>
      </c>
      <c r="F992">
        <v>4</v>
      </c>
      <c r="G992">
        <v>2835</v>
      </c>
      <c r="H992">
        <v>2019.99</v>
      </c>
    </row>
    <row r="993" spans="1:8" x14ac:dyDescent="0.3">
      <c r="A993">
        <v>10183</v>
      </c>
      <c r="B993" t="s">
        <v>507</v>
      </c>
      <c r="C993">
        <v>49</v>
      </c>
      <c r="D993">
        <v>52.36</v>
      </c>
      <c r="E993">
        <v>31.03</v>
      </c>
      <c r="F993">
        <v>4</v>
      </c>
      <c r="G993">
        <v>2565.64</v>
      </c>
      <c r="H993">
        <v>1520.47</v>
      </c>
    </row>
    <row r="994" spans="1:8" x14ac:dyDescent="0.3">
      <c r="A994">
        <v>10184</v>
      </c>
      <c r="B994" t="s">
        <v>536</v>
      </c>
      <c r="C994">
        <v>45</v>
      </c>
      <c r="D994">
        <v>92.6</v>
      </c>
      <c r="E994">
        <v>47.46</v>
      </c>
      <c r="F994">
        <v>4</v>
      </c>
      <c r="G994">
        <v>4167</v>
      </c>
      <c r="H994">
        <v>2135.6999999999998</v>
      </c>
    </row>
    <row r="995" spans="1:8" x14ac:dyDescent="0.3">
      <c r="A995">
        <v>10185</v>
      </c>
      <c r="B995" t="s">
        <v>512</v>
      </c>
      <c r="C995">
        <v>37</v>
      </c>
      <c r="D995">
        <v>99.17</v>
      </c>
      <c r="E995">
        <v>49.08</v>
      </c>
      <c r="F995">
        <v>4</v>
      </c>
      <c r="G995">
        <v>3669.29</v>
      </c>
      <c r="H995">
        <v>1815.96</v>
      </c>
    </row>
    <row r="996" spans="1:8" x14ac:dyDescent="0.3">
      <c r="A996">
        <v>10186</v>
      </c>
      <c r="B996" t="s">
        <v>557</v>
      </c>
      <c r="C996">
        <v>28</v>
      </c>
      <c r="D996">
        <v>42.71</v>
      </c>
      <c r="E996">
        <v>16.89</v>
      </c>
      <c r="F996">
        <v>4</v>
      </c>
      <c r="G996">
        <v>1195.8800000000001</v>
      </c>
      <c r="H996">
        <v>472.92</v>
      </c>
    </row>
    <row r="997" spans="1:8" x14ac:dyDescent="0.3">
      <c r="A997">
        <v>10187</v>
      </c>
      <c r="B997" t="s">
        <v>530</v>
      </c>
      <c r="C997">
        <v>31</v>
      </c>
      <c r="D997">
        <v>61.22</v>
      </c>
      <c r="E997">
        <v>35.770000000000003</v>
      </c>
      <c r="F997">
        <v>4</v>
      </c>
      <c r="G997">
        <v>1897.82</v>
      </c>
      <c r="H997">
        <v>1108.8699999999999</v>
      </c>
    </row>
    <row r="998" spans="1:8" x14ac:dyDescent="0.3">
      <c r="A998">
        <v>10188</v>
      </c>
      <c r="B998" t="s">
        <v>570</v>
      </c>
      <c r="C998">
        <v>38</v>
      </c>
      <c r="D998">
        <v>111.8</v>
      </c>
      <c r="E998">
        <v>49.95</v>
      </c>
      <c r="F998">
        <v>4</v>
      </c>
      <c r="G998">
        <v>4248.3999999999996</v>
      </c>
      <c r="H998">
        <v>1898.1</v>
      </c>
    </row>
    <row r="999" spans="1:8" x14ac:dyDescent="0.3">
      <c r="A999">
        <v>10190</v>
      </c>
      <c r="B999" t="s">
        <v>602</v>
      </c>
      <c r="C999">
        <v>42</v>
      </c>
      <c r="D999">
        <v>89.8</v>
      </c>
      <c r="E999">
        <v>45.92</v>
      </c>
      <c r="F999">
        <v>4</v>
      </c>
      <c r="G999">
        <v>3771.6</v>
      </c>
      <c r="H999">
        <v>1928.64</v>
      </c>
    </row>
    <row r="1000" spans="1:8" x14ac:dyDescent="0.3">
      <c r="A1000">
        <v>10191</v>
      </c>
      <c r="B1000" t="s">
        <v>603</v>
      </c>
      <c r="C1000">
        <v>30</v>
      </c>
      <c r="D1000">
        <v>70.22</v>
      </c>
      <c r="E1000">
        <v>47.88</v>
      </c>
      <c r="F1000">
        <v>4</v>
      </c>
      <c r="G1000">
        <v>2106.6</v>
      </c>
      <c r="H1000">
        <v>1436.4</v>
      </c>
    </row>
    <row r="1001" spans="1:8" x14ac:dyDescent="0.3">
      <c r="A1001">
        <v>10192</v>
      </c>
      <c r="B1001" t="s">
        <v>568</v>
      </c>
      <c r="C1001">
        <v>37</v>
      </c>
      <c r="D1001">
        <v>72.02</v>
      </c>
      <c r="E1001">
        <v>24.25</v>
      </c>
      <c r="F1001">
        <v>4</v>
      </c>
      <c r="G1001">
        <v>2664.74</v>
      </c>
      <c r="H1001">
        <v>897.25</v>
      </c>
    </row>
    <row r="1002" spans="1:8" x14ac:dyDescent="0.3">
      <c r="A1002">
        <v>10193</v>
      </c>
      <c r="B1002" t="s">
        <v>534</v>
      </c>
      <c r="C1002">
        <v>20</v>
      </c>
      <c r="D1002">
        <v>92.52</v>
      </c>
      <c r="E1002">
        <v>39.93</v>
      </c>
      <c r="F1002">
        <v>4</v>
      </c>
      <c r="G1002">
        <v>1850.4</v>
      </c>
      <c r="H1002">
        <v>798.6</v>
      </c>
    </row>
    <row r="1003" spans="1:8" x14ac:dyDescent="0.3">
      <c r="A1003">
        <v>10194</v>
      </c>
      <c r="B1003" t="s">
        <v>535</v>
      </c>
      <c r="C1003">
        <v>26</v>
      </c>
      <c r="D1003">
        <v>134.44</v>
      </c>
      <c r="E1003">
        <v>44.32</v>
      </c>
      <c r="F1003">
        <v>4</v>
      </c>
      <c r="G1003">
        <v>3495.44</v>
      </c>
      <c r="H1003">
        <v>1152.32</v>
      </c>
    </row>
    <row r="1004" spans="1:8" x14ac:dyDescent="0.3">
      <c r="A1004">
        <v>10195</v>
      </c>
      <c r="B1004" t="s">
        <v>536</v>
      </c>
      <c r="C1004">
        <v>49</v>
      </c>
      <c r="D1004">
        <v>97.23</v>
      </c>
      <c r="E1004">
        <v>47.46</v>
      </c>
      <c r="F1004">
        <v>4</v>
      </c>
      <c r="G1004">
        <v>4764.2700000000004</v>
      </c>
      <c r="H1004">
        <v>2325.54</v>
      </c>
    </row>
    <row r="1005" spans="1:8" x14ac:dyDescent="0.3">
      <c r="A1005">
        <v>10196</v>
      </c>
      <c r="B1005" t="s">
        <v>520</v>
      </c>
      <c r="C1005">
        <v>38</v>
      </c>
      <c r="D1005">
        <v>147.07</v>
      </c>
      <c r="E1005">
        <v>89.97</v>
      </c>
      <c r="F1005">
        <v>4</v>
      </c>
      <c r="G1005">
        <v>5588.66</v>
      </c>
      <c r="H1005">
        <v>3418.86</v>
      </c>
    </row>
    <row r="1006" spans="1:8" x14ac:dyDescent="0.3">
      <c r="A1006">
        <v>10197</v>
      </c>
      <c r="B1006" t="s">
        <v>574</v>
      </c>
      <c r="C1006">
        <v>46</v>
      </c>
      <c r="D1006">
        <v>83.44</v>
      </c>
      <c r="E1006">
        <v>34.409999999999997</v>
      </c>
      <c r="F1006">
        <v>4</v>
      </c>
      <c r="G1006">
        <v>3838.24</v>
      </c>
      <c r="H1006">
        <v>1582.86</v>
      </c>
    </row>
    <row r="1007" spans="1:8" x14ac:dyDescent="0.3">
      <c r="A1007">
        <v>10198</v>
      </c>
      <c r="B1007" t="s">
        <v>546</v>
      </c>
      <c r="C1007">
        <v>42</v>
      </c>
      <c r="D1007">
        <v>149.81</v>
      </c>
      <c r="E1007">
        <v>80.42</v>
      </c>
      <c r="F1007">
        <v>4</v>
      </c>
      <c r="G1007">
        <v>6292.02</v>
      </c>
      <c r="H1007">
        <v>3377.64</v>
      </c>
    </row>
    <row r="1008" spans="1:8" x14ac:dyDescent="0.3">
      <c r="A1008">
        <v>10200</v>
      </c>
      <c r="B1008" t="s">
        <v>587</v>
      </c>
      <c r="C1008">
        <v>39</v>
      </c>
      <c r="D1008">
        <v>70.28</v>
      </c>
      <c r="E1008">
        <v>36.22</v>
      </c>
      <c r="F1008">
        <v>4</v>
      </c>
      <c r="G1008">
        <v>2740.92</v>
      </c>
      <c r="H1008">
        <v>1412.58</v>
      </c>
    </row>
    <row r="1009" spans="1:8" x14ac:dyDescent="0.3">
      <c r="A1009">
        <v>10201</v>
      </c>
      <c r="B1009" t="s">
        <v>561</v>
      </c>
      <c r="C1009">
        <v>49</v>
      </c>
      <c r="D1009">
        <v>191.72</v>
      </c>
      <c r="E1009">
        <v>102.64</v>
      </c>
      <c r="F1009">
        <v>4</v>
      </c>
      <c r="G1009">
        <v>9394.2800000000007</v>
      </c>
      <c r="H1009">
        <v>5029.3599999999997</v>
      </c>
    </row>
    <row r="1010" spans="1:8" x14ac:dyDescent="0.3">
      <c r="A1010">
        <v>10202</v>
      </c>
      <c r="B1010" t="s">
        <v>531</v>
      </c>
      <c r="C1010">
        <v>27</v>
      </c>
      <c r="D1010">
        <v>33.39</v>
      </c>
      <c r="E1010">
        <v>16.09</v>
      </c>
      <c r="F1010">
        <v>4</v>
      </c>
      <c r="G1010">
        <v>901.53</v>
      </c>
      <c r="H1010">
        <v>434.43</v>
      </c>
    </row>
    <row r="1011" spans="1:8" x14ac:dyDescent="0.3">
      <c r="A1011">
        <v>10203</v>
      </c>
      <c r="B1011" t="s">
        <v>584</v>
      </c>
      <c r="C1011">
        <v>45</v>
      </c>
      <c r="D1011">
        <v>73.150000000000006</v>
      </c>
      <c r="E1011">
        <v>23.1</v>
      </c>
      <c r="F1011">
        <v>4</v>
      </c>
      <c r="G1011">
        <v>3291.75</v>
      </c>
      <c r="H1011">
        <v>1039.5</v>
      </c>
    </row>
    <row r="1012" spans="1:8" x14ac:dyDescent="0.3">
      <c r="A1012">
        <v>10204</v>
      </c>
      <c r="B1012" t="s">
        <v>585</v>
      </c>
      <c r="C1012">
        <v>33</v>
      </c>
      <c r="D1012">
        <v>153</v>
      </c>
      <c r="E1012">
        <v>83.3</v>
      </c>
      <c r="F1012">
        <v>4</v>
      </c>
      <c r="G1012">
        <v>5049</v>
      </c>
      <c r="H1012">
        <v>2748.9</v>
      </c>
    </row>
    <row r="1013" spans="1:8" x14ac:dyDescent="0.3">
      <c r="A1013">
        <v>10205</v>
      </c>
      <c r="B1013" t="s">
        <v>518</v>
      </c>
      <c r="C1013">
        <v>24</v>
      </c>
      <c r="D1013">
        <v>36.74</v>
      </c>
      <c r="E1013">
        <v>24.19</v>
      </c>
      <c r="F1013">
        <v>4</v>
      </c>
      <c r="G1013">
        <v>881.76</v>
      </c>
      <c r="H1013">
        <v>580.55999999999995</v>
      </c>
    </row>
    <row r="1014" spans="1:8" x14ac:dyDescent="0.3">
      <c r="A1014">
        <v>10206</v>
      </c>
      <c r="B1014" t="s">
        <v>562</v>
      </c>
      <c r="C1014">
        <v>21</v>
      </c>
      <c r="D1014">
        <v>45.78</v>
      </c>
      <c r="E1014">
        <v>27.17</v>
      </c>
      <c r="F1014">
        <v>4</v>
      </c>
      <c r="G1014">
        <v>961.38</v>
      </c>
      <c r="H1014">
        <v>570.57000000000005</v>
      </c>
    </row>
    <row r="1015" spans="1:8" x14ac:dyDescent="0.3">
      <c r="A1015">
        <v>10207</v>
      </c>
      <c r="B1015" t="s">
        <v>577</v>
      </c>
      <c r="C1015">
        <v>49</v>
      </c>
      <c r="D1015">
        <v>57.8</v>
      </c>
      <c r="E1015">
        <v>25.43</v>
      </c>
      <c r="F1015">
        <v>4</v>
      </c>
      <c r="G1015">
        <v>2832.2</v>
      </c>
      <c r="H1015">
        <v>1246.07</v>
      </c>
    </row>
    <row r="1016" spans="1:8" x14ac:dyDescent="0.3">
      <c r="A1016">
        <v>10208</v>
      </c>
      <c r="B1016" t="s">
        <v>512</v>
      </c>
      <c r="C1016">
        <v>37</v>
      </c>
      <c r="D1016">
        <v>95.16</v>
      </c>
      <c r="E1016">
        <v>49.08</v>
      </c>
      <c r="F1016">
        <v>4</v>
      </c>
      <c r="G1016">
        <v>3520.92</v>
      </c>
      <c r="H1016">
        <v>1815.96</v>
      </c>
    </row>
    <row r="1017" spans="1:8" x14ac:dyDescent="0.3">
      <c r="A1017">
        <v>10209</v>
      </c>
      <c r="B1017" t="s">
        <v>599</v>
      </c>
      <c r="C1017">
        <v>33</v>
      </c>
      <c r="D1017">
        <v>90.52</v>
      </c>
      <c r="E1017">
        <v>50.69</v>
      </c>
      <c r="F1017">
        <v>4</v>
      </c>
      <c r="G1017">
        <v>2987.16</v>
      </c>
      <c r="H1017">
        <v>1672.77</v>
      </c>
    </row>
    <row r="1018" spans="1:8" x14ac:dyDescent="0.3">
      <c r="A1018">
        <v>10210</v>
      </c>
      <c r="B1018" t="s">
        <v>540</v>
      </c>
      <c r="C1018">
        <v>30</v>
      </c>
      <c r="D1018">
        <v>63.22</v>
      </c>
      <c r="E1018">
        <v>38.85</v>
      </c>
      <c r="F1018">
        <v>4</v>
      </c>
      <c r="G1018">
        <v>1896.6</v>
      </c>
      <c r="H1018">
        <v>1165.5</v>
      </c>
    </row>
    <row r="1019" spans="1:8" x14ac:dyDescent="0.3">
      <c r="A1019">
        <v>10211</v>
      </c>
      <c r="B1019" t="s">
        <v>575</v>
      </c>
      <c r="C1019">
        <v>28</v>
      </c>
      <c r="D1019">
        <v>138.16999999999999</v>
      </c>
      <c r="E1019">
        <v>73.5</v>
      </c>
      <c r="F1019">
        <v>4</v>
      </c>
      <c r="G1019">
        <v>3868.76</v>
      </c>
      <c r="H1019">
        <v>2058</v>
      </c>
    </row>
    <row r="1020" spans="1:8" x14ac:dyDescent="0.3">
      <c r="A1020">
        <v>10212</v>
      </c>
      <c r="B1020" t="s">
        <v>601</v>
      </c>
      <c r="C1020">
        <v>46</v>
      </c>
      <c r="D1020">
        <v>100.66</v>
      </c>
      <c r="E1020">
        <v>44.97</v>
      </c>
      <c r="F1020">
        <v>4</v>
      </c>
      <c r="G1020">
        <v>4630.3599999999997</v>
      </c>
      <c r="H1020">
        <v>2068.62</v>
      </c>
    </row>
    <row r="1021" spans="1:8" x14ac:dyDescent="0.3">
      <c r="A1021">
        <v>10214</v>
      </c>
      <c r="B1021" t="s">
        <v>558</v>
      </c>
      <c r="C1021">
        <v>27</v>
      </c>
      <c r="D1021">
        <v>125.86</v>
      </c>
      <c r="E1021">
        <v>68.650000000000006</v>
      </c>
      <c r="F1021">
        <v>4</v>
      </c>
      <c r="G1021">
        <v>3398.22</v>
      </c>
      <c r="H1021">
        <v>1853.55</v>
      </c>
    </row>
    <row r="1022" spans="1:8" x14ac:dyDescent="0.3">
      <c r="A1022">
        <v>10215</v>
      </c>
      <c r="B1022" t="s">
        <v>527</v>
      </c>
      <c r="C1022">
        <v>49</v>
      </c>
      <c r="D1022">
        <v>97.26</v>
      </c>
      <c r="E1022">
        <v>40.53</v>
      </c>
      <c r="F1022">
        <v>4</v>
      </c>
      <c r="G1022">
        <v>4765.74</v>
      </c>
      <c r="H1022">
        <v>1985.97</v>
      </c>
    </row>
    <row r="1023" spans="1:8" x14ac:dyDescent="0.3">
      <c r="A1023">
        <v>10217</v>
      </c>
      <c r="B1023" t="s">
        <v>535</v>
      </c>
      <c r="C1023">
        <v>48</v>
      </c>
      <c r="D1023">
        <v>132.97</v>
      </c>
      <c r="E1023">
        <v>44.32</v>
      </c>
      <c r="F1023">
        <v>4</v>
      </c>
      <c r="G1023">
        <v>6382.56</v>
      </c>
      <c r="H1023">
        <v>2127.36</v>
      </c>
    </row>
    <row r="1024" spans="1:8" x14ac:dyDescent="0.3">
      <c r="A1024">
        <v>10219</v>
      </c>
      <c r="B1024" t="s">
        <v>586</v>
      </c>
      <c r="C1024">
        <v>35</v>
      </c>
      <c r="D1024">
        <v>47.62</v>
      </c>
      <c r="E1024">
        <v>28.13</v>
      </c>
      <c r="F1024">
        <v>4</v>
      </c>
      <c r="G1024">
        <v>1666.7</v>
      </c>
      <c r="H1024">
        <v>984.55</v>
      </c>
    </row>
    <row r="1025" spans="1:8" x14ac:dyDescent="0.3">
      <c r="A1025">
        <v>10220</v>
      </c>
      <c r="B1025" t="s">
        <v>582</v>
      </c>
      <c r="C1025">
        <v>30</v>
      </c>
      <c r="D1025">
        <v>56.82</v>
      </c>
      <c r="E1025">
        <v>21.09</v>
      </c>
      <c r="F1025">
        <v>4</v>
      </c>
      <c r="G1025">
        <v>1704.6</v>
      </c>
      <c r="H1025">
        <v>632.70000000000005</v>
      </c>
    </row>
    <row r="1026" spans="1:8" x14ac:dyDescent="0.3">
      <c r="A1026">
        <v>10221</v>
      </c>
      <c r="B1026" t="s">
        <v>594</v>
      </c>
      <c r="C1026">
        <v>23</v>
      </c>
      <c r="D1026">
        <v>69.290000000000006</v>
      </c>
      <c r="E1026">
        <v>43.31</v>
      </c>
      <c r="F1026">
        <v>4</v>
      </c>
      <c r="G1026">
        <v>1593.67</v>
      </c>
      <c r="H1026">
        <v>996.13</v>
      </c>
    </row>
    <row r="1027" spans="1:8" x14ac:dyDescent="0.3">
      <c r="A1027">
        <v>10222</v>
      </c>
      <c r="B1027" t="s">
        <v>546</v>
      </c>
      <c r="C1027">
        <v>49</v>
      </c>
      <c r="D1027">
        <v>137.19</v>
      </c>
      <c r="E1027">
        <v>80.42</v>
      </c>
      <c r="F1027">
        <v>4</v>
      </c>
      <c r="G1027">
        <v>6722.31</v>
      </c>
      <c r="H1027">
        <v>3940.58</v>
      </c>
    </row>
    <row r="1028" spans="1:8" x14ac:dyDescent="0.3">
      <c r="A1028">
        <v>10223</v>
      </c>
      <c r="B1028" t="s">
        <v>570</v>
      </c>
      <c r="C1028">
        <v>47</v>
      </c>
      <c r="D1028">
        <v>110.61</v>
      </c>
      <c r="E1028">
        <v>49.95</v>
      </c>
      <c r="F1028">
        <v>4</v>
      </c>
      <c r="G1028">
        <v>5198.67</v>
      </c>
      <c r="H1028">
        <v>2347.65</v>
      </c>
    </row>
    <row r="1029" spans="1:8" x14ac:dyDescent="0.3">
      <c r="A1029">
        <v>10224</v>
      </c>
      <c r="B1029" t="s">
        <v>590</v>
      </c>
      <c r="C1029">
        <v>37</v>
      </c>
      <c r="D1029">
        <v>60.26</v>
      </c>
      <c r="E1029">
        <v>22.16</v>
      </c>
      <c r="F1029">
        <v>4</v>
      </c>
      <c r="G1029">
        <v>2229.62</v>
      </c>
      <c r="H1029">
        <v>819.92</v>
      </c>
    </row>
    <row r="1030" spans="1:8" x14ac:dyDescent="0.3">
      <c r="A1030">
        <v>10225</v>
      </c>
      <c r="B1030" t="s">
        <v>504</v>
      </c>
      <c r="C1030">
        <v>40</v>
      </c>
      <c r="D1030">
        <v>130.6</v>
      </c>
      <c r="E1030">
        <v>42.13</v>
      </c>
      <c r="F1030">
        <v>4</v>
      </c>
      <c r="G1030">
        <v>5224</v>
      </c>
      <c r="H1030">
        <v>1685.2</v>
      </c>
    </row>
    <row r="1031" spans="1:8" x14ac:dyDescent="0.3">
      <c r="A1031">
        <v>10226</v>
      </c>
      <c r="B1031" t="s">
        <v>576</v>
      </c>
      <c r="C1031">
        <v>38</v>
      </c>
      <c r="D1031">
        <v>108.26</v>
      </c>
      <c r="E1031">
        <v>58.48</v>
      </c>
      <c r="F1031">
        <v>4</v>
      </c>
      <c r="G1031">
        <v>4113.88</v>
      </c>
      <c r="H1031">
        <v>2222.2399999999998</v>
      </c>
    </row>
    <row r="1032" spans="1:8" x14ac:dyDescent="0.3">
      <c r="A1032">
        <v>10227</v>
      </c>
      <c r="B1032" t="s">
        <v>496</v>
      </c>
      <c r="C1032">
        <v>29</v>
      </c>
      <c r="D1032">
        <v>146.81</v>
      </c>
      <c r="E1032">
        <v>96.19</v>
      </c>
      <c r="F1032">
        <v>4</v>
      </c>
      <c r="G1032">
        <v>4257.49</v>
      </c>
      <c r="H1032">
        <v>2789.51</v>
      </c>
    </row>
    <row r="1033" spans="1:8" x14ac:dyDescent="0.3">
      <c r="A1033">
        <v>10228</v>
      </c>
      <c r="B1033" t="s">
        <v>505</v>
      </c>
      <c r="C1033">
        <v>31</v>
      </c>
      <c r="D1033">
        <v>100.53</v>
      </c>
      <c r="E1033">
        <v>43.98</v>
      </c>
      <c r="F1033">
        <v>4</v>
      </c>
      <c r="G1033">
        <v>3116.43</v>
      </c>
      <c r="H1033">
        <v>1363.38</v>
      </c>
    </row>
    <row r="1034" spans="1:8" x14ac:dyDescent="0.3">
      <c r="A1034">
        <v>10229</v>
      </c>
      <c r="B1034" t="s">
        <v>563</v>
      </c>
      <c r="C1034">
        <v>26</v>
      </c>
      <c r="D1034">
        <v>104.32</v>
      </c>
      <c r="E1034">
        <v>47.87</v>
      </c>
      <c r="F1034">
        <v>4</v>
      </c>
      <c r="G1034">
        <v>2712.32</v>
      </c>
      <c r="H1034">
        <v>1244.6199999999999</v>
      </c>
    </row>
    <row r="1035" spans="1:8" x14ac:dyDescent="0.3">
      <c r="A1035">
        <v>10230</v>
      </c>
      <c r="B1035" t="s">
        <v>510</v>
      </c>
      <c r="C1035">
        <v>46</v>
      </c>
      <c r="D1035">
        <v>59.03</v>
      </c>
      <c r="E1035">
        <v>35.42</v>
      </c>
      <c r="F1035">
        <v>4</v>
      </c>
      <c r="G1035">
        <v>2715.38</v>
      </c>
      <c r="H1035">
        <v>1629.32</v>
      </c>
    </row>
    <row r="1036" spans="1:8" x14ac:dyDescent="0.3">
      <c r="A1036">
        <v>10232</v>
      </c>
      <c r="B1036" t="s">
        <v>565</v>
      </c>
      <c r="C1036">
        <v>46</v>
      </c>
      <c r="D1036">
        <v>113.06</v>
      </c>
      <c r="E1036">
        <v>40.549999999999997</v>
      </c>
      <c r="F1036">
        <v>4</v>
      </c>
      <c r="G1036">
        <v>5200.76</v>
      </c>
      <c r="H1036">
        <v>1865.3</v>
      </c>
    </row>
    <row r="1037" spans="1:8" x14ac:dyDescent="0.3">
      <c r="A1037">
        <v>10234</v>
      </c>
      <c r="B1037" t="s">
        <v>557</v>
      </c>
      <c r="C1037">
        <v>40</v>
      </c>
      <c r="D1037">
        <v>45.69</v>
      </c>
      <c r="E1037">
        <v>16.89</v>
      </c>
      <c r="F1037">
        <v>4</v>
      </c>
      <c r="G1037">
        <v>1827.6</v>
      </c>
      <c r="H1037">
        <v>675.6</v>
      </c>
    </row>
    <row r="1038" spans="1:8" x14ac:dyDescent="0.3">
      <c r="A1038">
        <v>10235</v>
      </c>
      <c r="B1038" t="s">
        <v>587</v>
      </c>
      <c r="C1038">
        <v>40</v>
      </c>
      <c r="D1038">
        <v>63.03</v>
      </c>
      <c r="E1038">
        <v>36.22</v>
      </c>
      <c r="F1038">
        <v>4</v>
      </c>
      <c r="G1038">
        <v>2521.1999999999998</v>
      </c>
      <c r="H1038">
        <v>1448.8</v>
      </c>
    </row>
    <row r="1039" spans="1:8" x14ac:dyDescent="0.3">
      <c r="A1039">
        <v>10237</v>
      </c>
      <c r="B1039" t="s">
        <v>590</v>
      </c>
      <c r="C1039">
        <v>26</v>
      </c>
      <c r="D1039">
        <v>62.33</v>
      </c>
      <c r="E1039">
        <v>22.16</v>
      </c>
      <c r="F1039">
        <v>4</v>
      </c>
      <c r="G1039">
        <v>1620.58</v>
      </c>
      <c r="H1039">
        <v>576.16</v>
      </c>
    </row>
    <row r="1040" spans="1:8" x14ac:dyDescent="0.3">
      <c r="A1040">
        <v>10238</v>
      </c>
      <c r="B1040" t="s">
        <v>603</v>
      </c>
      <c r="C1040">
        <v>20</v>
      </c>
      <c r="D1040">
        <v>73.42</v>
      </c>
      <c r="E1040">
        <v>47.88</v>
      </c>
      <c r="F1040">
        <v>4</v>
      </c>
      <c r="G1040">
        <v>1468.4</v>
      </c>
      <c r="H1040">
        <v>957.6</v>
      </c>
    </row>
    <row r="1041" spans="1:8" x14ac:dyDescent="0.3">
      <c r="A1041">
        <v>10239</v>
      </c>
      <c r="B1041" t="s">
        <v>584</v>
      </c>
      <c r="C1041">
        <v>46</v>
      </c>
      <c r="D1041">
        <v>70.069999999999993</v>
      </c>
      <c r="E1041">
        <v>23.1</v>
      </c>
      <c r="F1041">
        <v>4</v>
      </c>
      <c r="G1041">
        <v>3223.22</v>
      </c>
      <c r="H1041">
        <v>1062.5999999999999</v>
      </c>
    </row>
    <row r="1042" spans="1:8" x14ac:dyDescent="0.3">
      <c r="A1042">
        <v>10241</v>
      </c>
      <c r="B1042" t="s">
        <v>543</v>
      </c>
      <c r="C1042">
        <v>30</v>
      </c>
      <c r="D1042">
        <v>62.72</v>
      </c>
      <c r="E1042">
        <v>37.06</v>
      </c>
      <c r="F1042">
        <v>4</v>
      </c>
      <c r="G1042">
        <v>1881.6</v>
      </c>
      <c r="H1042">
        <v>1111.8</v>
      </c>
    </row>
    <row r="1043" spans="1:8" x14ac:dyDescent="0.3">
      <c r="A1043">
        <v>10244</v>
      </c>
      <c r="B1043" t="s">
        <v>534</v>
      </c>
      <c r="C1043">
        <v>40</v>
      </c>
      <c r="D1043">
        <v>97.39</v>
      </c>
      <c r="E1043">
        <v>39.93</v>
      </c>
      <c r="F1043">
        <v>4</v>
      </c>
      <c r="G1043">
        <v>3895.6</v>
      </c>
      <c r="H1043">
        <v>1597.2</v>
      </c>
    </row>
    <row r="1044" spans="1:8" x14ac:dyDescent="0.3">
      <c r="A1044">
        <v>10245</v>
      </c>
      <c r="B1044" t="s">
        <v>559</v>
      </c>
      <c r="C1044">
        <v>44</v>
      </c>
      <c r="D1044">
        <v>81.93</v>
      </c>
      <c r="E1044">
        <v>54.62</v>
      </c>
      <c r="F1044">
        <v>4</v>
      </c>
      <c r="G1044">
        <v>3604.92</v>
      </c>
      <c r="H1044">
        <v>2403.2800000000002</v>
      </c>
    </row>
    <row r="1045" spans="1:8" x14ac:dyDescent="0.3">
      <c r="A1045">
        <v>10246</v>
      </c>
      <c r="B1045" t="s">
        <v>564</v>
      </c>
      <c r="C1045">
        <v>40</v>
      </c>
      <c r="D1045">
        <v>144.08000000000001</v>
      </c>
      <c r="E1045">
        <v>62.22</v>
      </c>
      <c r="F1045">
        <v>4</v>
      </c>
      <c r="G1045">
        <v>5763.2</v>
      </c>
      <c r="H1045">
        <v>2488.8000000000002</v>
      </c>
    </row>
    <row r="1046" spans="1:8" x14ac:dyDescent="0.3">
      <c r="A1046">
        <v>10247</v>
      </c>
      <c r="B1046" t="s">
        <v>582</v>
      </c>
      <c r="C1046">
        <v>49</v>
      </c>
      <c r="D1046">
        <v>51.55</v>
      </c>
      <c r="E1046">
        <v>21.09</v>
      </c>
      <c r="F1046">
        <v>4</v>
      </c>
      <c r="G1046">
        <v>2525.9499999999998</v>
      </c>
      <c r="H1046">
        <v>1033.4100000000001</v>
      </c>
    </row>
    <row r="1047" spans="1:8" x14ac:dyDescent="0.3">
      <c r="A1047">
        <v>10248</v>
      </c>
      <c r="B1047" t="s">
        <v>539</v>
      </c>
      <c r="C1047">
        <v>32</v>
      </c>
      <c r="D1047">
        <v>69.39</v>
      </c>
      <c r="E1047">
        <v>38.31</v>
      </c>
      <c r="F1047">
        <v>4</v>
      </c>
      <c r="G1047">
        <v>2220.48</v>
      </c>
      <c r="H1047">
        <v>1225.92</v>
      </c>
    </row>
    <row r="1048" spans="1:8" x14ac:dyDescent="0.3">
      <c r="A1048">
        <v>10249</v>
      </c>
      <c r="B1048" t="s">
        <v>599</v>
      </c>
      <c r="C1048">
        <v>40</v>
      </c>
      <c r="D1048">
        <v>85.99</v>
      </c>
      <c r="E1048">
        <v>50.69</v>
      </c>
      <c r="F1048">
        <v>4</v>
      </c>
      <c r="G1048">
        <v>3439.6</v>
      </c>
      <c r="H1048">
        <v>2027.6</v>
      </c>
    </row>
    <row r="1049" spans="1:8" x14ac:dyDescent="0.3">
      <c r="A1049">
        <v>10250</v>
      </c>
      <c r="B1049" t="s">
        <v>553</v>
      </c>
      <c r="C1049">
        <v>27</v>
      </c>
      <c r="D1049">
        <v>84.48</v>
      </c>
      <c r="E1049">
        <v>35.479999999999997</v>
      </c>
      <c r="F1049">
        <v>4</v>
      </c>
      <c r="G1049">
        <v>2280.96</v>
      </c>
      <c r="H1049">
        <v>957.96</v>
      </c>
    </row>
    <row r="1050" spans="1:8" x14ac:dyDescent="0.3">
      <c r="A1050">
        <v>10251</v>
      </c>
      <c r="B1050" t="s">
        <v>561</v>
      </c>
      <c r="C1050">
        <v>43</v>
      </c>
      <c r="D1050">
        <v>172.36</v>
      </c>
      <c r="E1050">
        <v>102.64</v>
      </c>
      <c r="F1050">
        <v>4</v>
      </c>
      <c r="G1050">
        <v>7411.48</v>
      </c>
      <c r="H1050">
        <v>4413.5200000000004</v>
      </c>
    </row>
    <row r="1051" spans="1:8" x14ac:dyDescent="0.3">
      <c r="A1051">
        <v>10252</v>
      </c>
      <c r="B1051" t="s">
        <v>532</v>
      </c>
      <c r="C1051">
        <v>26</v>
      </c>
      <c r="D1051">
        <v>127.97</v>
      </c>
      <c r="E1051">
        <v>78.87</v>
      </c>
      <c r="F1051">
        <v>4</v>
      </c>
      <c r="G1051">
        <v>3327.22</v>
      </c>
      <c r="H1051">
        <v>2050.62</v>
      </c>
    </row>
    <row r="1052" spans="1:8" x14ac:dyDescent="0.3">
      <c r="A1052">
        <v>10253</v>
      </c>
      <c r="B1052" t="s">
        <v>516</v>
      </c>
      <c r="C1052">
        <v>33</v>
      </c>
      <c r="D1052">
        <v>130.87</v>
      </c>
      <c r="E1052">
        <v>48.36</v>
      </c>
      <c r="F1052">
        <v>4</v>
      </c>
      <c r="G1052">
        <v>4318.71</v>
      </c>
      <c r="H1052">
        <v>1595.88</v>
      </c>
    </row>
    <row r="1053" spans="1:8" x14ac:dyDescent="0.3">
      <c r="A1053">
        <v>10254</v>
      </c>
      <c r="B1053" t="s">
        <v>572</v>
      </c>
      <c r="C1053">
        <v>36</v>
      </c>
      <c r="D1053">
        <v>55.09</v>
      </c>
      <c r="E1053">
        <v>27.24</v>
      </c>
      <c r="F1053">
        <v>4</v>
      </c>
      <c r="G1053">
        <v>1983.24</v>
      </c>
      <c r="H1053">
        <v>980.64</v>
      </c>
    </row>
    <row r="1054" spans="1:8" x14ac:dyDescent="0.3">
      <c r="A1054">
        <v>10257</v>
      </c>
      <c r="B1054" t="s">
        <v>534</v>
      </c>
      <c r="C1054">
        <v>46</v>
      </c>
      <c r="D1054">
        <v>81.81</v>
      </c>
      <c r="E1054">
        <v>39.93</v>
      </c>
      <c r="F1054">
        <v>4</v>
      </c>
      <c r="G1054">
        <v>3763.26</v>
      </c>
      <c r="H1054">
        <v>1836.78</v>
      </c>
    </row>
    <row r="1055" spans="1:8" x14ac:dyDescent="0.3">
      <c r="A1055">
        <v>10258</v>
      </c>
      <c r="B1055" t="s">
        <v>562</v>
      </c>
      <c r="C1055">
        <v>21</v>
      </c>
      <c r="D1055">
        <v>49.81</v>
      </c>
      <c r="E1055">
        <v>27.17</v>
      </c>
      <c r="F1055">
        <v>4</v>
      </c>
      <c r="G1055">
        <v>1046.01</v>
      </c>
      <c r="H1055">
        <v>570.57000000000005</v>
      </c>
    </row>
    <row r="1056" spans="1:8" x14ac:dyDescent="0.3">
      <c r="A1056">
        <v>10259</v>
      </c>
      <c r="B1056" t="s">
        <v>550</v>
      </c>
      <c r="C1056">
        <v>46</v>
      </c>
      <c r="D1056">
        <v>117.32</v>
      </c>
      <c r="E1056">
        <v>62.8</v>
      </c>
      <c r="F1056">
        <v>4</v>
      </c>
      <c r="G1056">
        <v>5396.72</v>
      </c>
      <c r="H1056">
        <v>2888.8</v>
      </c>
    </row>
    <row r="1057" spans="1:8" x14ac:dyDescent="0.3">
      <c r="A1057">
        <v>10260</v>
      </c>
      <c r="B1057" t="s">
        <v>520</v>
      </c>
      <c r="C1057">
        <v>44</v>
      </c>
      <c r="D1057">
        <v>169.56</v>
      </c>
      <c r="E1057">
        <v>89.97</v>
      </c>
      <c r="F1057">
        <v>4</v>
      </c>
      <c r="G1057">
        <v>7460.64</v>
      </c>
      <c r="H1057">
        <v>3958.68</v>
      </c>
    </row>
    <row r="1058" spans="1:8" x14ac:dyDescent="0.3">
      <c r="A1058">
        <v>10261</v>
      </c>
      <c r="B1058" t="s">
        <v>538</v>
      </c>
      <c r="C1058">
        <v>34</v>
      </c>
      <c r="D1058">
        <v>64</v>
      </c>
      <c r="E1058">
        <v>32.67</v>
      </c>
      <c r="F1058">
        <v>4</v>
      </c>
      <c r="G1058">
        <v>2176</v>
      </c>
      <c r="H1058">
        <v>1110.78</v>
      </c>
    </row>
    <row r="1059" spans="1:8" x14ac:dyDescent="0.3">
      <c r="A1059">
        <v>10262</v>
      </c>
      <c r="B1059" t="s">
        <v>597</v>
      </c>
      <c r="C1059">
        <v>40</v>
      </c>
      <c r="D1059">
        <v>87.69</v>
      </c>
      <c r="E1059">
        <v>40.19</v>
      </c>
      <c r="F1059">
        <v>4</v>
      </c>
      <c r="G1059">
        <v>3507.6</v>
      </c>
      <c r="H1059">
        <v>1607.6</v>
      </c>
    </row>
    <row r="1060" spans="1:8" x14ac:dyDescent="0.3">
      <c r="A1060">
        <v>10263</v>
      </c>
      <c r="B1060" t="s">
        <v>561</v>
      </c>
      <c r="C1060">
        <v>41</v>
      </c>
      <c r="D1060">
        <v>193.66</v>
      </c>
      <c r="E1060">
        <v>102.64</v>
      </c>
      <c r="F1060">
        <v>4</v>
      </c>
      <c r="G1060">
        <v>7940.06</v>
      </c>
      <c r="H1060">
        <v>4208.24</v>
      </c>
    </row>
    <row r="1061" spans="1:8" x14ac:dyDescent="0.3">
      <c r="A1061">
        <v>10264</v>
      </c>
      <c r="B1061" t="s">
        <v>531</v>
      </c>
      <c r="C1061">
        <v>20</v>
      </c>
      <c r="D1061">
        <v>39.020000000000003</v>
      </c>
      <c r="E1061">
        <v>16.09</v>
      </c>
      <c r="F1061">
        <v>4</v>
      </c>
      <c r="G1061">
        <v>780.4</v>
      </c>
      <c r="H1061">
        <v>321.8</v>
      </c>
    </row>
    <row r="1062" spans="1:8" x14ac:dyDescent="0.3">
      <c r="A1062">
        <v>10266</v>
      </c>
      <c r="B1062" t="s">
        <v>571</v>
      </c>
      <c r="C1062">
        <v>33</v>
      </c>
      <c r="D1062">
        <v>127.15</v>
      </c>
      <c r="E1062">
        <v>79.12</v>
      </c>
      <c r="F1062">
        <v>4</v>
      </c>
      <c r="G1062">
        <v>4195.95</v>
      </c>
      <c r="H1062">
        <v>2610.96</v>
      </c>
    </row>
    <row r="1063" spans="1:8" x14ac:dyDescent="0.3">
      <c r="A1063">
        <v>10267</v>
      </c>
      <c r="B1063" t="s">
        <v>593</v>
      </c>
      <c r="C1063">
        <v>44</v>
      </c>
      <c r="D1063">
        <v>83.9</v>
      </c>
      <c r="E1063">
        <v>35.1</v>
      </c>
      <c r="F1063">
        <v>4</v>
      </c>
      <c r="G1063">
        <v>3691.6</v>
      </c>
      <c r="H1063">
        <v>1544.4</v>
      </c>
    </row>
    <row r="1064" spans="1:8" x14ac:dyDescent="0.3">
      <c r="A1064">
        <v>10268</v>
      </c>
      <c r="B1064" t="s">
        <v>496</v>
      </c>
      <c r="C1064">
        <v>35</v>
      </c>
      <c r="D1064">
        <v>148.5</v>
      </c>
      <c r="E1064">
        <v>96.19</v>
      </c>
      <c r="F1064">
        <v>4</v>
      </c>
      <c r="G1064">
        <v>5197.5</v>
      </c>
      <c r="H1064">
        <v>3366.65</v>
      </c>
    </row>
    <row r="1065" spans="1:8" x14ac:dyDescent="0.3">
      <c r="A1065">
        <v>10270</v>
      </c>
      <c r="B1065" t="s">
        <v>559</v>
      </c>
      <c r="C1065">
        <v>46</v>
      </c>
      <c r="D1065">
        <v>101.15</v>
      </c>
      <c r="E1065">
        <v>54.62</v>
      </c>
      <c r="F1065">
        <v>4</v>
      </c>
      <c r="G1065">
        <v>4652.8999999999996</v>
      </c>
      <c r="H1065">
        <v>2512.52</v>
      </c>
    </row>
    <row r="1066" spans="1:8" x14ac:dyDescent="0.3">
      <c r="A1066">
        <v>10271</v>
      </c>
      <c r="B1066" t="s">
        <v>564</v>
      </c>
      <c r="C1066">
        <v>50</v>
      </c>
      <c r="D1066">
        <v>147.36000000000001</v>
      </c>
      <c r="E1066">
        <v>62.22</v>
      </c>
      <c r="F1066">
        <v>4</v>
      </c>
      <c r="G1066">
        <v>7368</v>
      </c>
      <c r="H1066">
        <v>3111</v>
      </c>
    </row>
    <row r="1067" spans="1:8" x14ac:dyDescent="0.3">
      <c r="A1067">
        <v>10272</v>
      </c>
      <c r="B1067" t="s">
        <v>582</v>
      </c>
      <c r="C1067">
        <v>43</v>
      </c>
      <c r="D1067">
        <v>53.89</v>
      </c>
      <c r="E1067">
        <v>21.09</v>
      </c>
      <c r="F1067">
        <v>4</v>
      </c>
      <c r="G1067">
        <v>2317.27</v>
      </c>
      <c r="H1067">
        <v>906.87</v>
      </c>
    </row>
    <row r="1068" spans="1:8" x14ac:dyDescent="0.3">
      <c r="A1068">
        <v>10273</v>
      </c>
      <c r="B1068" t="s">
        <v>578</v>
      </c>
      <c r="C1068">
        <v>30</v>
      </c>
      <c r="D1068">
        <v>136</v>
      </c>
      <c r="E1068">
        <v>50.32</v>
      </c>
      <c r="F1068">
        <v>4</v>
      </c>
      <c r="G1068">
        <v>4080</v>
      </c>
      <c r="H1068">
        <v>1509.6</v>
      </c>
    </row>
    <row r="1069" spans="1:8" x14ac:dyDescent="0.3">
      <c r="A1069">
        <v>10274</v>
      </c>
      <c r="B1069" t="s">
        <v>557</v>
      </c>
      <c r="C1069">
        <v>32</v>
      </c>
      <c r="D1069">
        <v>49.66</v>
      </c>
      <c r="E1069">
        <v>16.89</v>
      </c>
      <c r="F1069">
        <v>4</v>
      </c>
      <c r="G1069">
        <v>1589.12</v>
      </c>
      <c r="H1069">
        <v>540.48</v>
      </c>
    </row>
    <row r="1070" spans="1:8" x14ac:dyDescent="0.3">
      <c r="A1070">
        <v>10275</v>
      </c>
      <c r="B1070" t="s">
        <v>570</v>
      </c>
      <c r="C1070">
        <v>22</v>
      </c>
      <c r="D1070">
        <v>115.37</v>
      </c>
      <c r="E1070">
        <v>49.95</v>
      </c>
      <c r="F1070">
        <v>4</v>
      </c>
      <c r="G1070">
        <v>2538.14</v>
      </c>
      <c r="H1070">
        <v>1098.9000000000001</v>
      </c>
    </row>
    <row r="1071" spans="1:8" x14ac:dyDescent="0.3">
      <c r="A1071">
        <v>10276</v>
      </c>
      <c r="B1071" t="s">
        <v>603</v>
      </c>
      <c r="C1071">
        <v>38</v>
      </c>
      <c r="D1071">
        <v>67.83</v>
      </c>
      <c r="E1071">
        <v>47.88</v>
      </c>
      <c r="F1071">
        <v>4</v>
      </c>
      <c r="G1071">
        <v>2577.54</v>
      </c>
      <c r="H1071">
        <v>1819.44</v>
      </c>
    </row>
    <row r="1072" spans="1:8" x14ac:dyDescent="0.3">
      <c r="A1072">
        <v>10278</v>
      </c>
      <c r="B1072" t="s">
        <v>571</v>
      </c>
      <c r="C1072">
        <v>31</v>
      </c>
      <c r="D1072">
        <v>114.44</v>
      </c>
      <c r="E1072">
        <v>79.12</v>
      </c>
      <c r="F1072">
        <v>4</v>
      </c>
      <c r="G1072">
        <v>3547.64</v>
      </c>
      <c r="H1072">
        <v>2452.7199999999998</v>
      </c>
    </row>
    <row r="1073" spans="1:8" x14ac:dyDescent="0.3">
      <c r="A1073">
        <v>10279</v>
      </c>
      <c r="B1073" t="s">
        <v>593</v>
      </c>
      <c r="C1073">
        <v>33</v>
      </c>
      <c r="D1073">
        <v>78.760000000000005</v>
      </c>
      <c r="E1073">
        <v>35.1</v>
      </c>
      <c r="F1073">
        <v>4</v>
      </c>
      <c r="G1073">
        <v>2599.08</v>
      </c>
      <c r="H1073">
        <v>1158.3</v>
      </c>
    </row>
    <row r="1074" spans="1:8" x14ac:dyDescent="0.3">
      <c r="A1074">
        <v>10280</v>
      </c>
      <c r="B1074" t="s">
        <v>505</v>
      </c>
      <c r="C1074">
        <v>29</v>
      </c>
      <c r="D1074">
        <v>102.63</v>
      </c>
      <c r="E1074">
        <v>43.98</v>
      </c>
      <c r="F1074">
        <v>4</v>
      </c>
      <c r="G1074">
        <v>2976.27</v>
      </c>
      <c r="H1074">
        <v>1275.42</v>
      </c>
    </row>
    <row r="1075" spans="1:8" x14ac:dyDescent="0.3">
      <c r="A1075">
        <v>10281</v>
      </c>
      <c r="B1075" t="s">
        <v>563</v>
      </c>
      <c r="C1075">
        <v>48</v>
      </c>
      <c r="D1075">
        <v>114.14</v>
      </c>
      <c r="E1075">
        <v>47.87</v>
      </c>
      <c r="F1075">
        <v>4</v>
      </c>
      <c r="G1075">
        <v>5478.72</v>
      </c>
      <c r="H1075">
        <v>2297.7600000000002</v>
      </c>
    </row>
    <row r="1076" spans="1:8" x14ac:dyDescent="0.3">
      <c r="A1076">
        <v>10282</v>
      </c>
      <c r="B1076" t="s">
        <v>520</v>
      </c>
      <c r="C1076">
        <v>24</v>
      </c>
      <c r="D1076">
        <v>169.56</v>
      </c>
      <c r="E1076">
        <v>89.97</v>
      </c>
      <c r="F1076">
        <v>4</v>
      </c>
      <c r="G1076">
        <v>4069.44</v>
      </c>
      <c r="H1076">
        <v>2159.2800000000002</v>
      </c>
    </row>
    <row r="1077" spans="1:8" x14ac:dyDescent="0.3">
      <c r="A1077">
        <v>10283</v>
      </c>
      <c r="B1077" t="s">
        <v>574</v>
      </c>
      <c r="C1077">
        <v>21</v>
      </c>
      <c r="D1077">
        <v>78.28</v>
      </c>
      <c r="E1077">
        <v>34.409999999999997</v>
      </c>
      <c r="F1077">
        <v>4</v>
      </c>
      <c r="G1077">
        <v>1643.88</v>
      </c>
      <c r="H1077">
        <v>722.61</v>
      </c>
    </row>
    <row r="1078" spans="1:8" x14ac:dyDescent="0.3">
      <c r="A1078">
        <v>10284</v>
      </c>
      <c r="B1078" t="s">
        <v>530</v>
      </c>
      <c r="C1078">
        <v>50</v>
      </c>
      <c r="D1078">
        <v>60.54</v>
      </c>
      <c r="E1078">
        <v>35.770000000000003</v>
      </c>
      <c r="F1078">
        <v>4</v>
      </c>
      <c r="G1078">
        <v>3027</v>
      </c>
      <c r="H1078">
        <v>1788.5</v>
      </c>
    </row>
    <row r="1079" spans="1:8" x14ac:dyDescent="0.3">
      <c r="A1079">
        <v>10285</v>
      </c>
      <c r="B1079" t="s">
        <v>602</v>
      </c>
      <c r="C1079">
        <v>26</v>
      </c>
      <c r="D1079">
        <v>100.01</v>
      </c>
      <c r="E1079">
        <v>45.92</v>
      </c>
      <c r="F1079">
        <v>4</v>
      </c>
      <c r="G1079">
        <v>2600.2600000000002</v>
      </c>
      <c r="H1079">
        <v>1193.92</v>
      </c>
    </row>
    <row r="1080" spans="1:8" x14ac:dyDescent="0.3">
      <c r="A1080">
        <v>10287</v>
      </c>
      <c r="B1080" t="s">
        <v>567</v>
      </c>
      <c r="C1080">
        <v>41</v>
      </c>
      <c r="D1080">
        <v>113.23</v>
      </c>
      <c r="E1080">
        <v>58.03</v>
      </c>
      <c r="F1080">
        <v>4</v>
      </c>
      <c r="G1080">
        <v>4642.43</v>
      </c>
      <c r="H1080">
        <v>2379.23</v>
      </c>
    </row>
    <row r="1081" spans="1:8" x14ac:dyDescent="0.3">
      <c r="A1081">
        <v>10288</v>
      </c>
      <c r="B1081" t="s">
        <v>572</v>
      </c>
      <c r="C1081">
        <v>28</v>
      </c>
      <c r="D1081">
        <v>50.25</v>
      </c>
      <c r="E1081">
        <v>27.24</v>
      </c>
      <c r="F1081">
        <v>4</v>
      </c>
      <c r="G1081">
        <v>1407</v>
      </c>
      <c r="H1081">
        <v>762.72</v>
      </c>
    </row>
    <row r="1082" spans="1:8" x14ac:dyDescent="0.3">
      <c r="A1082">
        <v>10289</v>
      </c>
      <c r="B1082" t="s">
        <v>518</v>
      </c>
      <c r="C1082">
        <v>45</v>
      </c>
      <c r="D1082">
        <v>41.22</v>
      </c>
      <c r="E1082">
        <v>24.19</v>
      </c>
      <c r="F1082">
        <v>4</v>
      </c>
      <c r="G1082">
        <v>1854.9</v>
      </c>
      <c r="H1082">
        <v>1088.55</v>
      </c>
    </row>
    <row r="1083" spans="1:8" x14ac:dyDescent="0.3">
      <c r="A1083">
        <v>10291</v>
      </c>
      <c r="B1083" t="s">
        <v>535</v>
      </c>
      <c r="C1083">
        <v>30</v>
      </c>
      <c r="D1083">
        <v>141.83000000000001</v>
      </c>
      <c r="E1083">
        <v>44.32</v>
      </c>
      <c r="F1083">
        <v>4</v>
      </c>
      <c r="G1083">
        <v>4254.8999999999996</v>
      </c>
      <c r="H1083">
        <v>1329.6</v>
      </c>
    </row>
    <row r="1084" spans="1:8" x14ac:dyDescent="0.3">
      <c r="A1084">
        <v>10292</v>
      </c>
      <c r="B1084" t="s">
        <v>509</v>
      </c>
      <c r="C1084">
        <v>27</v>
      </c>
      <c r="D1084">
        <v>113.55</v>
      </c>
      <c r="E1084">
        <v>48.5</v>
      </c>
      <c r="F1084">
        <v>4</v>
      </c>
      <c r="G1084">
        <v>3065.85</v>
      </c>
      <c r="H1084">
        <v>1309.5</v>
      </c>
    </row>
    <row r="1085" spans="1:8" x14ac:dyDescent="0.3">
      <c r="A1085">
        <v>10293</v>
      </c>
      <c r="B1085" t="s">
        <v>556</v>
      </c>
      <c r="C1085">
        <v>24</v>
      </c>
      <c r="D1085">
        <v>110.64</v>
      </c>
      <c r="E1085">
        <v>68.290000000000006</v>
      </c>
      <c r="F1085">
        <v>4</v>
      </c>
      <c r="G1085">
        <v>2655.36</v>
      </c>
      <c r="H1085">
        <v>1638.96</v>
      </c>
    </row>
    <row r="1086" spans="1:8" x14ac:dyDescent="0.3">
      <c r="A1086">
        <v>10295</v>
      </c>
      <c r="B1086" t="s">
        <v>538</v>
      </c>
      <c r="C1086">
        <v>26</v>
      </c>
      <c r="D1086">
        <v>62</v>
      </c>
      <c r="E1086">
        <v>32.67</v>
      </c>
      <c r="F1086">
        <v>4</v>
      </c>
      <c r="G1086">
        <v>1612</v>
      </c>
      <c r="H1086">
        <v>849.42</v>
      </c>
    </row>
    <row r="1087" spans="1:8" x14ac:dyDescent="0.3">
      <c r="A1087">
        <v>10296</v>
      </c>
      <c r="B1087" t="s">
        <v>523</v>
      </c>
      <c r="C1087">
        <v>24</v>
      </c>
      <c r="D1087">
        <v>96.73</v>
      </c>
      <c r="E1087">
        <v>30.92</v>
      </c>
      <c r="F1087">
        <v>4</v>
      </c>
      <c r="G1087">
        <v>2321.52</v>
      </c>
      <c r="H1087">
        <v>742.08</v>
      </c>
    </row>
    <row r="1088" spans="1:8" x14ac:dyDescent="0.3">
      <c r="A1088">
        <v>10297</v>
      </c>
      <c r="B1088" t="s">
        <v>553</v>
      </c>
      <c r="C1088">
        <v>25</v>
      </c>
      <c r="D1088">
        <v>81.95</v>
      </c>
      <c r="E1088">
        <v>35.479999999999997</v>
      </c>
      <c r="F1088">
        <v>4</v>
      </c>
      <c r="G1088">
        <v>2048.75</v>
      </c>
      <c r="H1088">
        <v>887</v>
      </c>
    </row>
    <row r="1089" spans="1:8" x14ac:dyDescent="0.3">
      <c r="A1089">
        <v>10299</v>
      </c>
      <c r="B1089" t="s">
        <v>531</v>
      </c>
      <c r="C1089">
        <v>24</v>
      </c>
      <c r="D1089">
        <v>36.21</v>
      </c>
      <c r="E1089">
        <v>16.09</v>
      </c>
      <c r="F1089">
        <v>4</v>
      </c>
      <c r="G1089">
        <v>869.04</v>
      </c>
      <c r="H1089">
        <v>386.16</v>
      </c>
    </row>
    <row r="1090" spans="1:8" x14ac:dyDescent="0.3">
      <c r="A1090">
        <v>10300</v>
      </c>
      <c r="B1090" t="s">
        <v>541</v>
      </c>
      <c r="C1090">
        <v>31</v>
      </c>
      <c r="D1090">
        <v>52.05</v>
      </c>
      <c r="E1090">
        <v>22.65</v>
      </c>
      <c r="F1090">
        <v>4</v>
      </c>
      <c r="G1090">
        <v>1613.55</v>
      </c>
      <c r="H1090">
        <v>702.15</v>
      </c>
    </row>
    <row r="1091" spans="1:8" x14ac:dyDescent="0.3">
      <c r="A1091">
        <v>10301</v>
      </c>
      <c r="B1091" t="s">
        <v>576</v>
      </c>
      <c r="C1091">
        <v>32</v>
      </c>
      <c r="D1091">
        <v>118.22</v>
      </c>
      <c r="E1091">
        <v>58.48</v>
      </c>
      <c r="F1091">
        <v>4</v>
      </c>
      <c r="G1091">
        <v>3783.04</v>
      </c>
      <c r="H1091">
        <v>1871.36</v>
      </c>
    </row>
    <row r="1092" spans="1:8" x14ac:dyDescent="0.3">
      <c r="A1092">
        <v>10302</v>
      </c>
      <c r="B1092" t="s">
        <v>555</v>
      </c>
      <c r="C1092">
        <v>45</v>
      </c>
      <c r="D1092">
        <v>104.52</v>
      </c>
      <c r="E1092">
        <v>44.62</v>
      </c>
      <c r="F1092">
        <v>4</v>
      </c>
      <c r="G1092">
        <v>4703.3999999999996</v>
      </c>
      <c r="H1092">
        <v>2007.9</v>
      </c>
    </row>
    <row r="1093" spans="1:8" x14ac:dyDescent="0.3">
      <c r="A1093">
        <v>10304</v>
      </c>
      <c r="B1093" t="s">
        <v>562</v>
      </c>
      <c r="C1093">
        <v>34</v>
      </c>
      <c r="D1093">
        <v>44.27</v>
      </c>
      <c r="E1093">
        <v>27.17</v>
      </c>
      <c r="F1093">
        <v>4</v>
      </c>
      <c r="G1093">
        <v>1505.18</v>
      </c>
      <c r="H1093">
        <v>923.78</v>
      </c>
    </row>
    <row r="1094" spans="1:8" x14ac:dyDescent="0.3">
      <c r="A1094">
        <v>10305</v>
      </c>
      <c r="B1094" t="s">
        <v>564</v>
      </c>
      <c r="C1094">
        <v>27</v>
      </c>
      <c r="D1094">
        <v>132.62</v>
      </c>
      <c r="E1094">
        <v>62.22</v>
      </c>
      <c r="F1094">
        <v>4</v>
      </c>
      <c r="G1094">
        <v>3580.74</v>
      </c>
      <c r="H1094">
        <v>1679.94</v>
      </c>
    </row>
    <row r="1095" spans="1:8" x14ac:dyDescent="0.3">
      <c r="A1095">
        <v>10306</v>
      </c>
      <c r="B1095" t="s">
        <v>512</v>
      </c>
      <c r="C1095">
        <v>32</v>
      </c>
      <c r="D1095">
        <v>99.17</v>
      </c>
      <c r="E1095">
        <v>49.08</v>
      </c>
      <c r="F1095">
        <v>4</v>
      </c>
      <c r="G1095">
        <v>3173.44</v>
      </c>
      <c r="H1095">
        <v>1570.56</v>
      </c>
    </row>
    <row r="1096" spans="1:8" x14ac:dyDescent="0.3">
      <c r="A1096">
        <v>10307</v>
      </c>
      <c r="B1096" t="s">
        <v>557</v>
      </c>
      <c r="C1096">
        <v>34</v>
      </c>
      <c r="D1096">
        <v>44.2</v>
      </c>
      <c r="E1096">
        <v>16.89</v>
      </c>
      <c r="F1096">
        <v>4</v>
      </c>
      <c r="G1096">
        <v>1502.8</v>
      </c>
      <c r="H1096">
        <v>574.26</v>
      </c>
    </row>
    <row r="1097" spans="1:8" x14ac:dyDescent="0.3">
      <c r="A1097">
        <v>10308</v>
      </c>
      <c r="B1097" t="s">
        <v>540</v>
      </c>
      <c r="C1097">
        <v>47</v>
      </c>
      <c r="D1097">
        <v>68.55</v>
      </c>
      <c r="E1097">
        <v>38.85</v>
      </c>
      <c r="F1097">
        <v>4</v>
      </c>
      <c r="G1097">
        <v>3221.85</v>
      </c>
      <c r="H1097">
        <v>1825.95</v>
      </c>
    </row>
    <row r="1098" spans="1:8" x14ac:dyDescent="0.3">
      <c r="A1098">
        <v>10309</v>
      </c>
      <c r="B1098" t="s">
        <v>498</v>
      </c>
      <c r="C1098">
        <v>26</v>
      </c>
      <c r="D1098">
        <v>144.6</v>
      </c>
      <c r="E1098">
        <v>84.35</v>
      </c>
      <c r="F1098">
        <v>4</v>
      </c>
      <c r="G1098">
        <v>3759.6</v>
      </c>
      <c r="H1098">
        <v>2193.1</v>
      </c>
    </row>
    <row r="1099" spans="1:8" x14ac:dyDescent="0.3">
      <c r="A1099">
        <v>10310</v>
      </c>
      <c r="B1099" t="s">
        <v>526</v>
      </c>
      <c r="C1099">
        <v>33</v>
      </c>
      <c r="D1099">
        <v>33.229999999999997</v>
      </c>
      <c r="E1099">
        <v>21.52</v>
      </c>
      <c r="F1099">
        <v>4</v>
      </c>
      <c r="G1099">
        <v>1096.5899999999999</v>
      </c>
      <c r="H1099">
        <v>710.16</v>
      </c>
    </row>
    <row r="1100" spans="1:8" x14ac:dyDescent="0.3">
      <c r="A1100">
        <v>10311</v>
      </c>
      <c r="B1100" t="s">
        <v>548</v>
      </c>
      <c r="C1100">
        <v>28</v>
      </c>
      <c r="D1100">
        <v>89.05</v>
      </c>
      <c r="E1100">
        <v>43.62</v>
      </c>
      <c r="F1100">
        <v>4</v>
      </c>
      <c r="G1100">
        <v>2493.4</v>
      </c>
      <c r="H1100">
        <v>1221.3599999999999</v>
      </c>
    </row>
    <row r="1101" spans="1:8" x14ac:dyDescent="0.3">
      <c r="A1101">
        <v>10312</v>
      </c>
      <c r="B1101" t="s">
        <v>527</v>
      </c>
      <c r="C1101">
        <v>37</v>
      </c>
      <c r="D1101">
        <v>91.18</v>
      </c>
      <c r="E1101">
        <v>40.53</v>
      </c>
      <c r="F1101">
        <v>4</v>
      </c>
      <c r="G1101">
        <v>3373.66</v>
      </c>
      <c r="H1101">
        <v>1499.61</v>
      </c>
    </row>
    <row r="1102" spans="1:8" x14ac:dyDescent="0.3">
      <c r="A1102">
        <v>10313</v>
      </c>
      <c r="B1102" t="s">
        <v>500</v>
      </c>
      <c r="C1102">
        <v>42</v>
      </c>
      <c r="D1102">
        <v>102.23</v>
      </c>
      <c r="E1102">
        <v>66.45</v>
      </c>
      <c r="F1102">
        <v>4</v>
      </c>
      <c r="G1102">
        <v>4293.66</v>
      </c>
      <c r="H1102">
        <v>2790.9</v>
      </c>
    </row>
    <row r="1103" spans="1:8" x14ac:dyDescent="0.3">
      <c r="A1103">
        <v>10314</v>
      </c>
      <c r="B1103" t="s">
        <v>520</v>
      </c>
      <c r="C1103">
        <v>36</v>
      </c>
      <c r="D1103">
        <v>169.56</v>
      </c>
      <c r="E1103">
        <v>89.97</v>
      </c>
      <c r="F1103">
        <v>4</v>
      </c>
      <c r="G1103">
        <v>6104.16</v>
      </c>
      <c r="H1103">
        <v>3238.92</v>
      </c>
    </row>
    <row r="1104" spans="1:8" x14ac:dyDescent="0.3">
      <c r="A1104">
        <v>10315</v>
      </c>
      <c r="B1104" t="s">
        <v>511</v>
      </c>
      <c r="C1104">
        <v>37</v>
      </c>
      <c r="D1104">
        <v>88.39</v>
      </c>
      <c r="E1104">
        <v>45.68</v>
      </c>
      <c r="F1104">
        <v>4</v>
      </c>
      <c r="G1104">
        <v>3270.43</v>
      </c>
      <c r="H1104">
        <v>1690.16</v>
      </c>
    </row>
    <row r="1105" spans="1:8" x14ac:dyDescent="0.3">
      <c r="A1105">
        <v>10316</v>
      </c>
      <c r="B1105" t="s">
        <v>597</v>
      </c>
      <c r="C1105">
        <v>34</v>
      </c>
      <c r="D1105">
        <v>74.900000000000006</v>
      </c>
      <c r="E1105">
        <v>40.19</v>
      </c>
      <c r="F1105">
        <v>4</v>
      </c>
      <c r="G1105">
        <v>2546.6</v>
      </c>
      <c r="H1105">
        <v>1366.46</v>
      </c>
    </row>
    <row r="1106" spans="1:8" x14ac:dyDescent="0.3">
      <c r="A1106">
        <v>10318</v>
      </c>
      <c r="B1106" t="s">
        <v>570</v>
      </c>
      <c r="C1106">
        <v>45</v>
      </c>
      <c r="D1106">
        <v>102.29</v>
      </c>
      <c r="E1106">
        <v>49.95</v>
      </c>
      <c r="F1106">
        <v>4</v>
      </c>
      <c r="G1106">
        <v>4603.05</v>
      </c>
      <c r="H1106">
        <v>2247.75</v>
      </c>
    </row>
    <row r="1107" spans="1:8" x14ac:dyDescent="0.3">
      <c r="A1107">
        <v>10319</v>
      </c>
      <c r="B1107" t="s">
        <v>566</v>
      </c>
      <c r="C1107">
        <v>44</v>
      </c>
      <c r="D1107">
        <v>54.71</v>
      </c>
      <c r="E1107">
        <v>29.22</v>
      </c>
      <c r="F1107">
        <v>4</v>
      </c>
      <c r="G1107">
        <v>2407.2399999999998</v>
      </c>
      <c r="H1107">
        <v>1285.68</v>
      </c>
    </row>
    <row r="1108" spans="1:8" x14ac:dyDescent="0.3">
      <c r="A1108">
        <v>10320</v>
      </c>
      <c r="B1108" t="s">
        <v>603</v>
      </c>
      <c r="C1108">
        <v>38</v>
      </c>
      <c r="D1108">
        <v>63.84</v>
      </c>
      <c r="E1108">
        <v>47.88</v>
      </c>
      <c r="F1108">
        <v>4</v>
      </c>
      <c r="G1108">
        <v>2425.92</v>
      </c>
      <c r="H1108">
        <v>1819.44</v>
      </c>
    </row>
    <row r="1109" spans="1:8" x14ac:dyDescent="0.3">
      <c r="A1109">
        <v>10321</v>
      </c>
      <c r="B1109" t="s">
        <v>601</v>
      </c>
      <c r="C1109">
        <v>21</v>
      </c>
      <c r="D1109">
        <v>103.87</v>
      </c>
      <c r="E1109">
        <v>44.97</v>
      </c>
      <c r="F1109">
        <v>4</v>
      </c>
      <c r="G1109">
        <v>2181.27</v>
      </c>
      <c r="H1109">
        <v>944.37</v>
      </c>
    </row>
    <row r="1110" spans="1:8" x14ac:dyDescent="0.3">
      <c r="A1110">
        <v>10322</v>
      </c>
      <c r="B1110" t="s">
        <v>518</v>
      </c>
      <c r="C1110">
        <v>30</v>
      </c>
      <c r="D1110">
        <v>40.770000000000003</v>
      </c>
      <c r="E1110">
        <v>24.19</v>
      </c>
      <c r="F1110">
        <v>4</v>
      </c>
      <c r="G1110">
        <v>1223.0999999999999</v>
      </c>
      <c r="H1110">
        <v>725.7</v>
      </c>
    </row>
    <row r="1111" spans="1:8" x14ac:dyDescent="0.3">
      <c r="A1111">
        <v>10324</v>
      </c>
      <c r="B1111" t="s">
        <v>507</v>
      </c>
      <c r="C1111">
        <v>48</v>
      </c>
      <c r="D1111">
        <v>60.76</v>
      </c>
      <c r="E1111">
        <v>31.03</v>
      </c>
      <c r="F1111">
        <v>4</v>
      </c>
      <c r="G1111">
        <v>2916.48</v>
      </c>
      <c r="H1111">
        <v>1489.44</v>
      </c>
    </row>
    <row r="1112" spans="1:8" x14ac:dyDescent="0.3">
      <c r="A1112">
        <v>10325</v>
      </c>
      <c r="B1112" t="s">
        <v>536</v>
      </c>
      <c r="C1112">
        <v>38</v>
      </c>
      <c r="D1112">
        <v>99.55</v>
      </c>
      <c r="E1112">
        <v>47.46</v>
      </c>
      <c r="F1112">
        <v>4</v>
      </c>
      <c r="G1112">
        <v>3782.9</v>
      </c>
      <c r="H1112">
        <v>1803.48</v>
      </c>
    </row>
    <row r="1113" spans="1:8" x14ac:dyDescent="0.3">
      <c r="A1113">
        <v>10326</v>
      </c>
      <c r="B1113" t="s">
        <v>565</v>
      </c>
      <c r="C1113">
        <v>41</v>
      </c>
      <c r="D1113">
        <v>120.43</v>
      </c>
      <c r="E1113">
        <v>40.549999999999997</v>
      </c>
      <c r="F1113">
        <v>4</v>
      </c>
      <c r="G1113">
        <v>4937.63</v>
      </c>
      <c r="H1113">
        <v>1662.55</v>
      </c>
    </row>
    <row r="1114" spans="1:8" x14ac:dyDescent="0.3">
      <c r="A1114">
        <v>10327</v>
      </c>
      <c r="B1114" t="s">
        <v>583</v>
      </c>
      <c r="C1114">
        <v>37</v>
      </c>
      <c r="D1114">
        <v>48.05</v>
      </c>
      <c r="E1114">
        <v>21.3</v>
      </c>
      <c r="F1114">
        <v>4</v>
      </c>
      <c r="G1114">
        <v>1777.85</v>
      </c>
      <c r="H1114">
        <v>788.1</v>
      </c>
    </row>
    <row r="1115" spans="1:8" x14ac:dyDescent="0.3">
      <c r="A1115">
        <v>10328</v>
      </c>
      <c r="B1115" t="s">
        <v>587</v>
      </c>
      <c r="C1115">
        <v>43</v>
      </c>
      <c r="D1115">
        <v>69.55</v>
      </c>
      <c r="E1115">
        <v>36.22</v>
      </c>
      <c r="F1115">
        <v>4</v>
      </c>
      <c r="G1115">
        <v>2990.65</v>
      </c>
      <c r="H1115">
        <v>1557.46</v>
      </c>
    </row>
    <row r="1116" spans="1:8" x14ac:dyDescent="0.3">
      <c r="A1116">
        <v>10329</v>
      </c>
      <c r="B1116" t="s">
        <v>540</v>
      </c>
      <c r="C1116">
        <v>37</v>
      </c>
      <c r="D1116">
        <v>71.599999999999994</v>
      </c>
      <c r="E1116">
        <v>38.85</v>
      </c>
      <c r="F1116">
        <v>4</v>
      </c>
      <c r="G1116">
        <v>2649.2</v>
      </c>
      <c r="H1116">
        <v>1437.45</v>
      </c>
    </row>
    <row r="1117" spans="1:8" x14ac:dyDescent="0.3">
      <c r="A1117">
        <v>10330</v>
      </c>
      <c r="B1117" t="s">
        <v>532</v>
      </c>
      <c r="C1117">
        <v>50</v>
      </c>
      <c r="D1117">
        <v>133.91999999999999</v>
      </c>
      <c r="E1117">
        <v>78.87</v>
      </c>
      <c r="F1117">
        <v>4</v>
      </c>
      <c r="G1117">
        <v>6696</v>
      </c>
      <c r="H1117">
        <v>3943.5</v>
      </c>
    </row>
    <row r="1118" spans="1:8" x14ac:dyDescent="0.3">
      <c r="A1118">
        <v>10331</v>
      </c>
      <c r="B1118" t="s">
        <v>602</v>
      </c>
      <c r="C1118">
        <v>32</v>
      </c>
      <c r="D1118">
        <v>100.01</v>
      </c>
      <c r="E1118">
        <v>45.92</v>
      </c>
      <c r="F1118">
        <v>4</v>
      </c>
      <c r="G1118">
        <v>3200.32</v>
      </c>
      <c r="H1118">
        <v>1469.44</v>
      </c>
    </row>
    <row r="1119" spans="1:8" x14ac:dyDescent="0.3">
      <c r="A1119">
        <v>10332</v>
      </c>
      <c r="B1119" t="s">
        <v>568</v>
      </c>
      <c r="C1119">
        <v>23</v>
      </c>
      <c r="D1119">
        <v>61.73</v>
      </c>
      <c r="E1119">
        <v>24.25</v>
      </c>
      <c r="F1119">
        <v>4</v>
      </c>
      <c r="G1119">
        <v>1419.79</v>
      </c>
      <c r="H1119">
        <v>557.75</v>
      </c>
    </row>
    <row r="1120" spans="1:8" x14ac:dyDescent="0.3">
      <c r="A1120">
        <v>10333</v>
      </c>
      <c r="B1120" t="s">
        <v>507</v>
      </c>
      <c r="C1120">
        <v>33</v>
      </c>
      <c r="D1120">
        <v>62.05</v>
      </c>
      <c r="E1120">
        <v>31.03</v>
      </c>
      <c r="F1120">
        <v>4</v>
      </c>
      <c r="G1120">
        <v>2047.65</v>
      </c>
      <c r="H1120">
        <v>1023.99</v>
      </c>
    </row>
    <row r="1121" spans="1:8" x14ac:dyDescent="0.3">
      <c r="A1121">
        <v>10334</v>
      </c>
      <c r="B1121" t="s">
        <v>589</v>
      </c>
      <c r="C1121">
        <v>49</v>
      </c>
      <c r="D1121">
        <v>101.71</v>
      </c>
      <c r="E1121">
        <v>36.32</v>
      </c>
      <c r="F1121">
        <v>4</v>
      </c>
      <c r="G1121">
        <v>4983.79</v>
      </c>
      <c r="H1121">
        <v>1779.68</v>
      </c>
    </row>
    <row r="1122" spans="1:8" x14ac:dyDescent="0.3">
      <c r="A1122">
        <v>10336</v>
      </c>
      <c r="B1122" t="s">
        <v>577</v>
      </c>
      <c r="C1122">
        <v>45</v>
      </c>
      <c r="D1122">
        <v>49.71</v>
      </c>
      <c r="E1122">
        <v>25.43</v>
      </c>
      <c r="F1122">
        <v>4</v>
      </c>
      <c r="G1122">
        <v>2236.9499999999998</v>
      </c>
      <c r="H1122">
        <v>1144.3499999999999</v>
      </c>
    </row>
    <row r="1123" spans="1:8" x14ac:dyDescent="0.3">
      <c r="A1123">
        <v>10337</v>
      </c>
      <c r="B1123" t="s">
        <v>565</v>
      </c>
      <c r="C1123">
        <v>29</v>
      </c>
      <c r="D1123">
        <v>119.2</v>
      </c>
      <c r="E1123">
        <v>40.549999999999997</v>
      </c>
      <c r="F1123">
        <v>4</v>
      </c>
      <c r="G1123">
        <v>3456.8</v>
      </c>
      <c r="H1123">
        <v>1175.95</v>
      </c>
    </row>
    <row r="1124" spans="1:8" x14ac:dyDescent="0.3">
      <c r="A1124">
        <v>10339</v>
      </c>
      <c r="B1124" t="s">
        <v>570</v>
      </c>
      <c r="C1124">
        <v>40</v>
      </c>
      <c r="D1124">
        <v>117.75</v>
      </c>
      <c r="E1124">
        <v>49.95</v>
      </c>
      <c r="F1124">
        <v>4</v>
      </c>
      <c r="G1124">
        <v>4710</v>
      </c>
      <c r="H1124">
        <v>1998</v>
      </c>
    </row>
    <row r="1125" spans="1:8" x14ac:dyDescent="0.3">
      <c r="A1125">
        <v>10340</v>
      </c>
      <c r="B1125" t="s">
        <v>529</v>
      </c>
      <c r="C1125">
        <v>40</v>
      </c>
      <c r="D1125">
        <v>37.090000000000003</v>
      </c>
      <c r="E1125">
        <v>16.579999999999998</v>
      </c>
      <c r="F1125">
        <v>4</v>
      </c>
      <c r="G1125">
        <v>1483.6</v>
      </c>
      <c r="H1125">
        <v>663.2</v>
      </c>
    </row>
    <row r="1126" spans="1:8" x14ac:dyDescent="0.3">
      <c r="A1126">
        <v>10341</v>
      </c>
      <c r="B1126" t="s">
        <v>602</v>
      </c>
      <c r="C1126">
        <v>31</v>
      </c>
      <c r="D1126">
        <v>95.93</v>
      </c>
      <c r="E1126">
        <v>45.92</v>
      </c>
      <c r="F1126">
        <v>4</v>
      </c>
      <c r="G1126">
        <v>2973.83</v>
      </c>
      <c r="H1126">
        <v>1423.52</v>
      </c>
    </row>
    <row r="1127" spans="1:8" x14ac:dyDescent="0.3">
      <c r="A1127">
        <v>10342</v>
      </c>
      <c r="B1127" t="s">
        <v>542</v>
      </c>
      <c r="C1127">
        <v>30</v>
      </c>
      <c r="D1127">
        <v>167.65</v>
      </c>
      <c r="E1127">
        <v>91.44</v>
      </c>
      <c r="F1127">
        <v>4</v>
      </c>
      <c r="G1127">
        <v>5029.5</v>
      </c>
      <c r="H1127">
        <v>2743.2</v>
      </c>
    </row>
    <row r="1128" spans="1:8" x14ac:dyDescent="0.3">
      <c r="A1128">
        <v>10343</v>
      </c>
      <c r="B1128" t="s">
        <v>576</v>
      </c>
      <c r="C1128">
        <v>36</v>
      </c>
      <c r="D1128">
        <v>109.51</v>
      </c>
      <c r="E1128">
        <v>58.48</v>
      </c>
      <c r="F1128">
        <v>4</v>
      </c>
      <c r="G1128">
        <v>3942.36</v>
      </c>
      <c r="H1128">
        <v>2105.2800000000002</v>
      </c>
    </row>
    <row r="1129" spans="1:8" x14ac:dyDescent="0.3">
      <c r="A1129">
        <v>10344</v>
      </c>
      <c r="B1129" t="s">
        <v>533</v>
      </c>
      <c r="C1129">
        <v>21</v>
      </c>
      <c r="D1129">
        <v>80.989999999999995</v>
      </c>
      <c r="E1129">
        <v>48.77</v>
      </c>
      <c r="F1129">
        <v>4</v>
      </c>
      <c r="G1129">
        <v>1700.79</v>
      </c>
      <c r="H1129">
        <v>1024.17</v>
      </c>
    </row>
    <row r="1130" spans="1:8" x14ac:dyDescent="0.3">
      <c r="A1130">
        <v>10346</v>
      </c>
      <c r="B1130" t="s">
        <v>495</v>
      </c>
      <c r="C1130">
        <v>22</v>
      </c>
      <c r="D1130">
        <v>38.57</v>
      </c>
      <c r="E1130">
        <v>19.28</v>
      </c>
      <c r="F1130">
        <v>4</v>
      </c>
      <c r="G1130">
        <v>848.54</v>
      </c>
      <c r="H1130">
        <v>424.16</v>
      </c>
    </row>
    <row r="1131" spans="1:8" x14ac:dyDescent="0.3">
      <c r="A1131">
        <v>10347</v>
      </c>
      <c r="B1131" t="s">
        <v>589</v>
      </c>
      <c r="C1131">
        <v>45</v>
      </c>
      <c r="D1131">
        <v>115.03</v>
      </c>
      <c r="E1131">
        <v>36.32</v>
      </c>
      <c r="F1131">
        <v>4</v>
      </c>
      <c r="G1131">
        <v>5176.3500000000004</v>
      </c>
      <c r="H1131">
        <v>1634.4</v>
      </c>
    </row>
    <row r="1132" spans="1:8" x14ac:dyDescent="0.3">
      <c r="A1132">
        <v>10348</v>
      </c>
      <c r="B1132" t="s">
        <v>499</v>
      </c>
      <c r="C1132">
        <v>47</v>
      </c>
      <c r="D1132">
        <v>122.37</v>
      </c>
      <c r="E1132">
        <v>61.94</v>
      </c>
      <c r="F1132">
        <v>4</v>
      </c>
      <c r="G1132">
        <v>5751.39</v>
      </c>
      <c r="H1132">
        <v>2911.18</v>
      </c>
    </row>
    <row r="1133" spans="1:8" x14ac:dyDescent="0.3">
      <c r="A1133">
        <v>10349</v>
      </c>
      <c r="B1133" t="s">
        <v>577</v>
      </c>
      <c r="C1133">
        <v>48</v>
      </c>
      <c r="D1133">
        <v>50.29</v>
      </c>
      <c r="E1133">
        <v>25.43</v>
      </c>
      <c r="F1133">
        <v>4</v>
      </c>
      <c r="G1133">
        <v>2413.92</v>
      </c>
      <c r="H1133">
        <v>1220.6400000000001</v>
      </c>
    </row>
    <row r="1134" spans="1:8" x14ac:dyDescent="0.3">
      <c r="A1134">
        <v>10350</v>
      </c>
      <c r="B1134" t="s">
        <v>594</v>
      </c>
      <c r="C1134">
        <v>28</v>
      </c>
      <c r="D1134">
        <v>76.22</v>
      </c>
      <c r="E1134">
        <v>43.31</v>
      </c>
      <c r="F1134">
        <v>4</v>
      </c>
      <c r="G1134">
        <v>2134.16</v>
      </c>
      <c r="H1134">
        <v>1212.68</v>
      </c>
    </row>
    <row r="1135" spans="1:8" x14ac:dyDescent="0.3">
      <c r="A1135">
        <v>10351</v>
      </c>
      <c r="B1135" t="s">
        <v>600</v>
      </c>
      <c r="C1135">
        <v>38</v>
      </c>
      <c r="D1135">
        <v>53.92</v>
      </c>
      <c r="E1135">
        <v>39.450000000000003</v>
      </c>
      <c r="F1135">
        <v>4</v>
      </c>
      <c r="G1135">
        <v>2048.96</v>
      </c>
      <c r="H1135">
        <v>1499.1</v>
      </c>
    </row>
    <row r="1136" spans="1:8" x14ac:dyDescent="0.3">
      <c r="A1136">
        <v>10352</v>
      </c>
      <c r="B1136" t="s">
        <v>557</v>
      </c>
      <c r="C1136">
        <v>49</v>
      </c>
      <c r="D1136">
        <v>46.18</v>
      </c>
      <c r="E1136">
        <v>16.89</v>
      </c>
      <c r="F1136">
        <v>4</v>
      </c>
      <c r="G1136">
        <v>2262.8200000000002</v>
      </c>
      <c r="H1136">
        <v>827.61</v>
      </c>
    </row>
    <row r="1137" spans="1:8" x14ac:dyDescent="0.3">
      <c r="A1137">
        <v>10353</v>
      </c>
      <c r="B1137" t="s">
        <v>503</v>
      </c>
      <c r="C1137">
        <v>48</v>
      </c>
      <c r="D1137">
        <v>98.48</v>
      </c>
      <c r="E1137">
        <v>59.32</v>
      </c>
      <c r="F1137">
        <v>4</v>
      </c>
      <c r="G1137">
        <v>4727.04</v>
      </c>
      <c r="H1137">
        <v>2847.36</v>
      </c>
    </row>
    <row r="1138" spans="1:8" x14ac:dyDescent="0.3">
      <c r="A1138">
        <v>10354</v>
      </c>
      <c r="B1138" t="s">
        <v>498</v>
      </c>
      <c r="C1138">
        <v>35</v>
      </c>
      <c r="D1138">
        <v>141.58000000000001</v>
      </c>
      <c r="E1138">
        <v>84.35</v>
      </c>
      <c r="F1138">
        <v>4</v>
      </c>
      <c r="G1138">
        <v>4955.3</v>
      </c>
      <c r="H1138">
        <v>2952.25</v>
      </c>
    </row>
    <row r="1139" spans="1:8" x14ac:dyDescent="0.3">
      <c r="A1139">
        <v>10355</v>
      </c>
      <c r="B1139" t="s">
        <v>526</v>
      </c>
      <c r="C1139">
        <v>36</v>
      </c>
      <c r="D1139">
        <v>37.380000000000003</v>
      </c>
      <c r="E1139">
        <v>21.52</v>
      </c>
      <c r="F1139">
        <v>4</v>
      </c>
      <c r="G1139">
        <v>1345.68</v>
      </c>
      <c r="H1139">
        <v>774.72</v>
      </c>
    </row>
    <row r="1140" spans="1:8" x14ac:dyDescent="0.3">
      <c r="A1140">
        <v>10356</v>
      </c>
      <c r="B1140" t="s">
        <v>515</v>
      </c>
      <c r="C1140">
        <v>26</v>
      </c>
      <c r="D1140">
        <v>78.11</v>
      </c>
      <c r="E1140">
        <v>47.19</v>
      </c>
      <c r="F1140">
        <v>4</v>
      </c>
      <c r="G1140">
        <v>2030.86</v>
      </c>
      <c r="H1140">
        <v>1226.94</v>
      </c>
    </row>
    <row r="1141" spans="1:8" x14ac:dyDescent="0.3">
      <c r="A1141">
        <v>10357</v>
      </c>
      <c r="B1141" t="s">
        <v>505</v>
      </c>
      <c r="C1141">
        <v>44</v>
      </c>
      <c r="D1141">
        <v>104.72</v>
      </c>
      <c r="E1141">
        <v>43.98</v>
      </c>
      <c r="F1141">
        <v>4</v>
      </c>
      <c r="G1141">
        <v>4607.68</v>
      </c>
      <c r="H1141">
        <v>1935.12</v>
      </c>
    </row>
    <row r="1142" spans="1:8" x14ac:dyDescent="0.3">
      <c r="A1142">
        <v>10358</v>
      </c>
      <c r="B1142" t="s">
        <v>508</v>
      </c>
      <c r="C1142">
        <v>36</v>
      </c>
      <c r="D1142">
        <v>33.590000000000003</v>
      </c>
      <c r="E1142">
        <v>19.45</v>
      </c>
      <c r="F1142">
        <v>4</v>
      </c>
      <c r="G1142">
        <v>1209.24</v>
      </c>
      <c r="H1142">
        <v>700.2</v>
      </c>
    </row>
    <row r="1143" spans="1:8" x14ac:dyDescent="0.3">
      <c r="A1143">
        <v>10359</v>
      </c>
      <c r="B1143" t="s">
        <v>582</v>
      </c>
      <c r="C1143">
        <v>25</v>
      </c>
      <c r="D1143">
        <v>47.45</v>
      </c>
      <c r="E1143">
        <v>21.09</v>
      </c>
      <c r="F1143">
        <v>4</v>
      </c>
      <c r="G1143">
        <v>1186.25</v>
      </c>
      <c r="H1143">
        <v>527.25</v>
      </c>
    </row>
    <row r="1144" spans="1:8" x14ac:dyDescent="0.3">
      <c r="A1144">
        <v>10360</v>
      </c>
      <c r="B1144" t="s">
        <v>502</v>
      </c>
      <c r="C1144">
        <v>22</v>
      </c>
      <c r="D1144">
        <v>78.83</v>
      </c>
      <c r="E1144">
        <v>35.22</v>
      </c>
      <c r="F1144">
        <v>4</v>
      </c>
      <c r="G1144">
        <v>1734.26</v>
      </c>
      <c r="H1144">
        <v>774.84</v>
      </c>
    </row>
    <row r="1145" spans="1:8" x14ac:dyDescent="0.3">
      <c r="A1145">
        <v>10361</v>
      </c>
      <c r="B1145" t="s">
        <v>597</v>
      </c>
      <c r="C1145">
        <v>20</v>
      </c>
      <c r="D1145">
        <v>88.6</v>
      </c>
      <c r="E1145">
        <v>40.19</v>
      </c>
      <c r="F1145">
        <v>4</v>
      </c>
      <c r="G1145">
        <v>1772</v>
      </c>
      <c r="H1145">
        <v>803.8</v>
      </c>
    </row>
    <row r="1146" spans="1:8" x14ac:dyDescent="0.3">
      <c r="A1146">
        <v>10362</v>
      </c>
      <c r="B1146" t="s">
        <v>561</v>
      </c>
      <c r="C1146">
        <v>22</v>
      </c>
      <c r="D1146">
        <v>182.04</v>
      </c>
      <c r="E1146">
        <v>102.64</v>
      </c>
      <c r="F1146">
        <v>4</v>
      </c>
      <c r="G1146">
        <v>4004.88</v>
      </c>
      <c r="H1146">
        <v>2258.08</v>
      </c>
    </row>
    <row r="1147" spans="1:8" x14ac:dyDescent="0.3">
      <c r="A1147">
        <v>10363</v>
      </c>
      <c r="B1147" t="s">
        <v>554</v>
      </c>
      <c r="C1147">
        <v>34</v>
      </c>
      <c r="D1147">
        <v>106.87</v>
      </c>
      <c r="E1147">
        <v>42.28</v>
      </c>
      <c r="F1147">
        <v>4</v>
      </c>
      <c r="G1147">
        <v>3633.58</v>
      </c>
      <c r="H1147">
        <v>1437.52</v>
      </c>
    </row>
    <row r="1148" spans="1:8" x14ac:dyDescent="0.3">
      <c r="A1148">
        <v>10367</v>
      </c>
      <c r="B1148" t="s">
        <v>572</v>
      </c>
      <c r="C1148">
        <v>45</v>
      </c>
      <c r="D1148">
        <v>50.25</v>
      </c>
      <c r="E1148">
        <v>27.24</v>
      </c>
      <c r="F1148">
        <v>4</v>
      </c>
      <c r="G1148">
        <v>2261.25</v>
      </c>
      <c r="H1148">
        <v>1225.8</v>
      </c>
    </row>
    <row r="1149" spans="1:8" x14ac:dyDescent="0.3">
      <c r="A1149">
        <v>10368</v>
      </c>
      <c r="B1149" t="s">
        <v>601</v>
      </c>
      <c r="C1149">
        <v>20</v>
      </c>
      <c r="D1149">
        <v>93.16</v>
      </c>
      <c r="E1149">
        <v>44.97</v>
      </c>
      <c r="F1149">
        <v>4</v>
      </c>
      <c r="G1149">
        <v>1863.2</v>
      </c>
      <c r="H1149">
        <v>899.4</v>
      </c>
    </row>
    <row r="1150" spans="1:8" x14ac:dyDescent="0.3">
      <c r="A1150">
        <v>10369</v>
      </c>
      <c r="B1150" t="s">
        <v>552</v>
      </c>
      <c r="C1150">
        <v>45</v>
      </c>
      <c r="D1150">
        <v>80.36</v>
      </c>
      <c r="E1150">
        <v>41.67</v>
      </c>
      <c r="F1150">
        <v>4</v>
      </c>
      <c r="G1150">
        <v>3616.2</v>
      </c>
      <c r="H1150">
        <v>1875.15</v>
      </c>
    </row>
    <row r="1151" spans="1:8" x14ac:dyDescent="0.3">
      <c r="A1151">
        <v>10370</v>
      </c>
      <c r="B1151" t="s">
        <v>535</v>
      </c>
      <c r="C1151">
        <v>35</v>
      </c>
      <c r="D1151">
        <v>128.53</v>
      </c>
      <c r="E1151">
        <v>44.32</v>
      </c>
      <c r="F1151">
        <v>4</v>
      </c>
      <c r="G1151">
        <v>4498.55</v>
      </c>
      <c r="H1151">
        <v>1551.2</v>
      </c>
    </row>
    <row r="1152" spans="1:8" x14ac:dyDescent="0.3">
      <c r="A1152">
        <v>10371</v>
      </c>
      <c r="B1152" t="s">
        <v>550</v>
      </c>
      <c r="C1152">
        <v>49</v>
      </c>
      <c r="D1152">
        <v>104.28</v>
      </c>
      <c r="E1152">
        <v>62.8</v>
      </c>
      <c r="F1152">
        <v>4</v>
      </c>
      <c r="G1152">
        <v>5109.72</v>
      </c>
      <c r="H1152">
        <v>3077.2</v>
      </c>
    </row>
    <row r="1153" spans="1:8" x14ac:dyDescent="0.3">
      <c r="A1153">
        <v>10372</v>
      </c>
      <c r="B1153" t="s">
        <v>499</v>
      </c>
      <c r="C1153">
        <v>40</v>
      </c>
      <c r="D1153">
        <v>146.55000000000001</v>
      </c>
      <c r="E1153">
        <v>61.94</v>
      </c>
      <c r="F1153">
        <v>4</v>
      </c>
      <c r="G1153">
        <v>5862</v>
      </c>
      <c r="H1153">
        <v>2477.6</v>
      </c>
    </row>
    <row r="1154" spans="1:8" x14ac:dyDescent="0.3">
      <c r="A1154">
        <v>10373</v>
      </c>
      <c r="B1154" t="s">
        <v>546</v>
      </c>
      <c r="C1154">
        <v>28</v>
      </c>
      <c r="D1154">
        <v>143.5</v>
      </c>
      <c r="E1154">
        <v>80.42</v>
      </c>
      <c r="F1154">
        <v>4</v>
      </c>
      <c r="G1154">
        <v>4018</v>
      </c>
      <c r="H1154">
        <v>2251.7600000000002</v>
      </c>
    </row>
    <row r="1155" spans="1:8" x14ac:dyDescent="0.3">
      <c r="A1155">
        <v>10374</v>
      </c>
      <c r="B1155" t="s">
        <v>592</v>
      </c>
      <c r="C1155">
        <v>22</v>
      </c>
      <c r="D1155">
        <v>48.46</v>
      </c>
      <c r="E1155">
        <v>36.340000000000003</v>
      </c>
      <c r="F1155">
        <v>4</v>
      </c>
      <c r="G1155">
        <v>1066.1199999999999</v>
      </c>
      <c r="H1155">
        <v>799.48</v>
      </c>
    </row>
    <row r="1156" spans="1:8" x14ac:dyDescent="0.3">
      <c r="A1156">
        <v>10375</v>
      </c>
      <c r="B1156" t="s">
        <v>530</v>
      </c>
      <c r="C1156">
        <v>44</v>
      </c>
      <c r="D1156">
        <v>59.85</v>
      </c>
      <c r="E1156">
        <v>35.770000000000003</v>
      </c>
      <c r="F1156">
        <v>4</v>
      </c>
      <c r="G1156">
        <v>2633.4</v>
      </c>
      <c r="H1156">
        <v>1573.88</v>
      </c>
    </row>
    <row r="1157" spans="1:8" x14ac:dyDescent="0.3">
      <c r="A1157">
        <v>10377</v>
      </c>
      <c r="B1157" t="s">
        <v>584</v>
      </c>
      <c r="C1157">
        <v>31</v>
      </c>
      <c r="D1157">
        <v>61.6</v>
      </c>
      <c r="E1157">
        <v>23.1</v>
      </c>
      <c r="F1157">
        <v>4</v>
      </c>
      <c r="G1157">
        <v>1909.6</v>
      </c>
      <c r="H1157">
        <v>716.1</v>
      </c>
    </row>
    <row r="1158" spans="1:8" x14ac:dyDescent="0.3">
      <c r="A1158">
        <v>10378</v>
      </c>
      <c r="B1158" t="s">
        <v>588</v>
      </c>
      <c r="C1158">
        <v>22</v>
      </c>
      <c r="D1158">
        <v>66.739999999999995</v>
      </c>
      <c r="E1158">
        <v>31.36</v>
      </c>
      <c r="F1158">
        <v>4</v>
      </c>
      <c r="G1158">
        <v>1468.28</v>
      </c>
      <c r="H1158">
        <v>689.92</v>
      </c>
    </row>
    <row r="1159" spans="1:8" x14ac:dyDescent="0.3">
      <c r="A1159">
        <v>10379</v>
      </c>
      <c r="B1159" t="s">
        <v>571</v>
      </c>
      <c r="C1159">
        <v>32</v>
      </c>
      <c r="D1159">
        <v>134.22</v>
      </c>
      <c r="E1159">
        <v>79.12</v>
      </c>
      <c r="F1159">
        <v>4</v>
      </c>
      <c r="G1159">
        <v>4295.04</v>
      </c>
      <c r="H1159">
        <v>2531.84</v>
      </c>
    </row>
    <row r="1160" spans="1:8" x14ac:dyDescent="0.3">
      <c r="A1160">
        <v>10380</v>
      </c>
      <c r="B1160" t="s">
        <v>573</v>
      </c>
      <c r="C1160">
        <v>32</v>
      </c>
      <c r="D1160">
        <v>29.87</v>
      </c>
      <c r="E1160">
        <v>10.62</v>
      </c>
      <c r="F1160">
        <v>4</v>
      </c>
      <c r="G1160">
        <v>955.84</v>
      </c>
      <c r="H1160">
        <v>339.84</v>
      </c>
    </row>
    <row r="1161" spans="1:8" x14ac:dyDescent="0.3">
      <c r="A1161">
        <v>10381</v>
      </c>
      <c r="B1161" t="s">
        <v>580</v>
      </c>
      <c r="C1161">
        <v>40</v>
      </c>
      <c r="D1161">
        <v>51.22</v>
      </c>
      <c r="E1161">
        <v>28.11</v>
      </c>
      <c r="F1161">
        <v>4</v>
      </c>
      <c r="G1161">
        <v>2048.8000000000002</v>
      </c>
      <c r="H1161">
        <v>1124.4000000000001</v>
      </c>
    </row>
    <row r="1162" spans="1:8" x14ac:dyDescent="0.3">
      <c r="A1162">
        <v>10382</v>
      </c>
      <c r="B1162" t="s">
        <v>534</v>
      </c>
      <c r="C1162">
        <v>33</v>
      </c>
      <c r="D1162">
        <v>97.39</v>
      </c>
      <c r="E1162">
        <v>39.93</v>
      </c>
      <c r="F1162">
        <v>4</v>
      </c>
      <c r="G1162">
        <v>3213.87</v>
      </c>
      <c r="H1162">
        <v>1317.69</v>
      </c>
    </row>
    <row r="1163" spans="1:8" x14ac:dyDescent="0.3">
      <c r="A1163">
        <v>10383</v>
      </c>
      <c r="B1163" t="s">
        <v>509</v>
      </c>
      <c r="C1163">
        <v>21</v>
      </c>
      <c r="D1163">
        <v>117.1</v>
      </c>
      <c r="E1163">
        <v>48.5</v>
      </c>
      <c r="F1163">
        <v>4</v>
      </c>
      <c r="G1163">
        <v>2459.1</v>
      </c>
      <c r="H1163">
        <v>1018.5</v>
      </c>
    </row>
    <row r="1164" spans="1:8" x14ac:dyDescent="0.3">
      <c r="A1164">
        <v>10384</v>
      </c>
      <c r="B1164" t="s">
        <v>578</v>
      </c>
      <c r="C1164">
        <v>34</v>
      </c>
      <c r="D1164">
        <v>129.19999999999999</v>
      </c>
      <c r="E1164">
        <v>50.32</v>
      </c>
      <c r="F1164">
        <v>4</v>
      </c>
      <c r="G1164">
        <v>4392.8</v>
      </c>
      <c r="H1164">
        <v>1710.88</v>
      </c>
    </row>
    <row r="1165" spans="1:8" x14ac:dyDescent="0.3">
      <c r="A1165">
        <v>10386</v>
      </c>
      <c r="B1165" t="s">
        <v>583</v>
      </c>
      <c r="C1165">
        <v>43</v>
      </c>
      <c r="D1165">
        <v>52.42</v>
      </c>
      <c r="E1165">
        <v>21.3</v>
      </c>
      <c r="F1165">
        <v>4</v>
      </c>
      <c r="G1165">
        <v>2254.06</v>
      </c>
      <c r="H1165">
        <v>915.9</v>
      </c>
    </row>
    <row r="1166" spans="1:8" x14ac:dyDescent="0.3">
      <c r="A1166">
        <v>10388</v>
      </c>
      <c r="B1166" t="s">
        <v>547</v>
      </c>
      <c r="C1166">
        <v>42</v>
      </c>
      <c r="D1166">
        <v>80.39</v>
      </c>
      <c r="E1166">
        <v>46.89</v>
      </c>
      <c r="F1166">
        <v>4</v>
      </c>
      <c r="G1166">
        <v>3376.38</v>
      </c>
      <c r="H1166">
        <v>1969.38</v>
      </c>
    </row>
    <row r="1167" spans="1:8" x14ac:dyDescent="0.3">
      <c r="A1167">
        <v>10389</v>
      </c>
      <c r="B1167" t="s">
        <v>598</v>
      </c>
      <c r="C1167">
        <v>26</v>
      </c>
      <c r="D1167">
        <v>182.9</v>
      </c>
      <c r="E1167">
        <v>99.23</v>
      </c>
      <c r="F1167">
        <v>4</v>
      </c>
      <c r="G1167">
        <v>4755.3999999999996</v>
      </c>
      <c r="H1167">
        <v>2579.98</v>
      </c>
    </row>
    <row r="1168" spans="1:8" x14ac:dyDescent="0.3">
      <c r="A1168">
        <v>10390</v>
      </c>
      <c r="B1168" t="s">
        <v>590</v>
      </c>
      <c r="C1168">
        <v>35</v>
      </c>
      <c r="D1168">
        <v>67.87</v>
      </c>
      <c r="E1168">
        <v>22.16</v>
      </c>
      <c r="F1168">
        <v>4</v>
      </c>
      <c r="G1168">
        <v>2375.4499999999998</v>
      </c>
      <c r="H1168">
        <v>775.6</v>
      </c>
    </row>
    <row r="1169" spans="1:8" x14ac:dyDescent="0.3">
      <c r="A1169">
        <v>10391</v>
      </c>
      <c r="B1169" t="s">
        <v>506</v>
      </c>
      <c r="C1169">
        <v>24</v>
      </c>
      <c r="D1169">
        <v>195.01</v>
      </c>
      <c r="E1169">
        <v>115.72</v>
      </c>
      <c r="F1169">
        <v>4</v>
      </c>
      <c r="G1169">
        <v>4680.24</v>
      </c>
      <c r="H1169">
        <v>2777.28</v>
      </c>
    </row>
    <row r="1170" spans="1:8" x14ac:dyDescent="0.3">
      <c r="A1170">
        <v>10393</v>
      </c>
      <c r="B1170" t="s">
        <v>544</v>
      </c>
      <c r="C1170">
        <v>38</v>
      </c>
      <c r="D1170">
        <v>84.75</v>
      </c>
      <c r="E1170">
        <v>42.38</v>
      </c>
      <c r="F1170">
        <v>4</v>
      </c>
      <c r="G1170">
        <v>3220.5</v>
      </c>
      <c r="H1170">
        <v>1610.44</v>
      </c>
    </row>
    <row r="1171" spans="1:8" x14ac:dyDescent="0.3">
      <c r="A1171">
        <v>10394</v>
      </c>
      <c r="B1171" t="s">
        <v>510</v>
      </c>
      <c r="C1171">
        <v>30</v>
      </c>
      <c r="D1171">
        <v>55.93</v>
      </c>
      <c r="E1171">
        <v>35.42</v>
      </c>
      <c r="F1171">
        <v>4</v>
      </c>
      <c r="G1171">
        <v>1677.9</v>
      </c>
      <c r="H1171">
        <v>1062.5999999999999</v>
      </c>
    </row>
    <row r="1172" spans="1:8" x14ac:dyDescent="0.3">
      <c r="A1172">
        <v>10395</v>
      </c>
      <c r="B1172" t="s">
        <v>536</v>
      </c>
      <c r="C1172">
        <v>46</v>
      </c>
      <c r="D1172">
        <v>98.39</v>
      </c>
      <c r="E1172">
        <v>47.46</v>
      </c>
      <c r="F1172">
        <v>4</v>
      </c>
      <c r="G1172">
        <v>4525.9399999999996</v>
      </c>
      <c r="H1172">
        <v>2183.16</v>
      </c>
    </row>
    <row r="1173" spans="1:8" x14ac:dyDescent="0.3">
      <c r="A1173">
        <v>10396</v>
      </c>
      <c r="B1173" t="s">
        <v>545</v>
      </c>
      <c r="C1173">
        <v>24</v>
      </c>
      <c r="D1173">
        <v>91.76</v>
      </c>
      <c r="E1173">
        <v>33.28</v>
      </c>
      <c r="F1173">
        <v>4</v>
      </c>
      <c r="G1173">
        <v>2202.2399999999998</v>
      </c>
      <c r="H1173">
        <v>798.72</v>
      </c>
    </row>
    <row r="1174" spans="1:8" x14ac:dyDescent="0.3">
      <c r="A1174">
        <v>10397</v>
      </c>
      <c r="B1174" t="s">
        <v>539</v>
      </c>
      <c r="C1174">
        <v>22</v>
      </c>
      <c r="D1174">
        <v>62.88</v>
      </c>
      <c r="E1174">
        <v>38.31</v>
      </c>
      <c r="F1174">
        <v>4</v>
      </c>
      <c r="G1174">
        <v>1383.36</v>
      </c>
      <c r="H1174">
        <v>842.82</v>
      </c>
    </row>
    <row r="1175" spans="1:8" x14ac:dyDescent="0.3">
      <c r="A1175">
        <v>10398</v>
      </c>
      <c r="B1175" t="s">
        <v>530</v>
      </c>
      <c r="C1175">
        <v>22</v>
      </c>
      <c r="D1175">
        <v>60.54</v>
      </c>
      <c r="E1175">
        <v>35.770000000000003</v>
      </c>
      <c r="F1175">
        <v>4</v>
      </c>
      <c r="G1175">
        <v>1331.88</v>
      </c>
      <c r="H1175">
        <v>786.94</v>
      </c>
    </row>
    <row r="1176" spans="1:8" x14ac:dyDescent="0.3">
      <c r="A1176">
        <v>10399</v>
      </c>
      <c r="B1176" t="s">
        <v>592</v>
      </c>
      <c r="C1176">
        <v>30</v>
      </c>
      <c r="D1176">
        <v>51.48</v>
      </c>
      <c r="E1176">
        <v>36.340000000000003</v>
      </c>
      <c r="F1176">
        <v>4</v>
      </c>
      <c r="G1176">
        <v>1544.4</v>
      </c>
      <c r="H1176">
        <v>1090.2</v>
      </c>
    </row>
    <row r="1177" spans="1:8" x14ac:dyDescent="0.3">
      <c r="A1177">
        <v>10400</v>
      </c>
      <c r="B1177" t="s">
        <v>557</v>
      </c>
      <c r="C1177">
        <v>20</v>
      </c>
      <c r="D1177">
        <v>41.71</v>
      </c>
      <c r="E1177">
        <v>16.89</v>
      </c>
      <c r="F1177">
        <v>4</v>
      </c>
      <c r="G1177">
        <v>834.2</v>
      </c>
      <c r="H1177">
        <v>337.8</v>
      </c>
    </row>
    <row r="1178" spans="1:8" x14ac:dyDescent="0.3">
      <c r="A1178">
        <v>10401</v>
      </c>
      <c r="B1178" t="s">
        <v>587</v>
      </c>
      <c r="C1178">
        <v>52</v>
      </c>
      <c r="D1178">
        <v>65.930000000000007</v>
      </c>
      <c r="E1178">
        <v>36.22</v>
      </c>
      <c r="F1178">
        <v>4</v>
      </c>
      <c r="G1178">
        <v>3428.36</v>
      </c>
      <c r="H1178">
        <v>1883.44</v>
      </c>
    </row>
    <row r="1179" spans="1:8" x14ac:dyDescent="0.3">
      <c r="A1179">
        <v>10403</v>
      </c>
      <c r="B1179" t="s">
        <v>590</v>
      </c>
      <c r="C1179">
        <v>27</v>
      </c>
      <c r="D1179">
        <v>57.49</v>
      </c>
      <c r="E1179">
        <v>22.16</v>
      </c>
      <c r="F1179">
        <v>4</v>
      </c>
      <c r="G1179">
        <v>1552.23</v>
      </c>
      <c r="H1179">
        <v>598.32000000000005</v>
      </c>
    </row>
    <row r="1180" spans="1:8" x14ac:dyDescent="0.3">
      <c r="A1180">
        <v>10404</v>
      </c>
      <c r="B1180" t="s">
        <v>603</v>
      </c>
      <c r="C1180">
        <v>77</v>
      </c>
      <c r="D1180">
        <v>67.03</v>
      </c>
      <c r="E1180">
        <v>47.88</v>
      </c>
      <c r="F1180">
        <v>4</v>
      </c>
      <c r="G1180">
        <v>5161.3100000000004</v>
      </c>
      <c r="H1180">
        <v>3686.76</v>
      </c>
    </row>
    <row r="1181" spans="1:8" x14ac:dyDescent="0.3">
      <c r="A1181">
        <v>10405</v>
      </c>
      <c r="B1181" t="s">
        <v>584</v>
      </c>
      <c r="C1181">
        <v>61</v>
      </c>
      <c r="D1181">
        <v>72.38</v>
      </c>
      <c r="E1181">
        <v>23.1</v>
      </c>
      <c r="F1181">
        <v>4</v>
      </c>
      <c r="G1181">
        <v>4415.18</v>
      </c>
      <c r="H1181">
        <v>1409.1</v>
      </c>
    </row>
    <row r="1182" spans="1:8" x14ac:dyDescent="0.3">
      <c r="A1182">
        <v>10407</v>
      </c>
      <c r="B1182" t="s">
        <v>543</v>
      </c>
      <c r="C1182">
        <v>66</v>
      </c>
      <c r="D1182">
        <v>64.14</v>
      </c>
      <c r="E1182">
        <v>37.06</v>
      </c>
      <c r="F1182">
        <v>4</v>
      </c>
      <c r="G1182">
        <v>4233.24</v>
      </c>
      <c r="H1182">
        <v>2445.96</v>
      </c>
    </row>
    <row r="1183" spans="1:8" x14ac:dyDescent="0.3">
      <c r="A1183">
        <v>10410</v>
      </c>
      <c r="B1183" t="s">
        <v>534</v>
      </c>
      <c r="C1183">
        <v>50</v>
      </c>
      <c r="D1183">
        <v>95.44</v>
      </c>
      <c r="E1183">
        <v>39.93</v>
      </c>
      <c r="F1183">
        <v>4</v>
      </c>
      <c r="G1183">
        <v>4772</v>
      </c>
      <c r="H1183">
        <v>1996.5</v>
      </c>
    </row>
    <row r="1184" spans="1:8" x14ac:dyDescent="0.3">
      <c r="A1184">
        <v>10411</v>
      </c>
      <c r="B1184" t="s">
        <v>559</v>
      </c>
      <c r="C1184">
        <v>34</v>
      </c>
      <c r="D1184">
        <v>89.01</v>
      </c>
      <c r="E1184">
        <v>54.62</v>
      </c>
      <c r="F1184">
        <v>4</v>
      </c>
      <c r="G1184">
        <v>3026.34</v>
      </c>
      <c r="H1184">
        <v>1857.08</v>
      </c>
    </row>
    <row r="1185" spans="1:8" x14ac:dyDescent="0.3">
      <c r="A1185">
        <v>10412</v>
      </c>
      <c r="B1185" t="s">
        <v>564</v>
      </c>
      <c r="C1185">
        <v>41</v>
      </c>
      <c r="D1185">
        <v>150.63</v>
      </c>
      <c r="E1185">
        <v>62.22</v>
      </c>
      <c r="F1185">
        <v>4</v>
      </c>
      <c r="G1185">
        <v>6175.83</v>
      </c>
      <c r="H1185">
        <v>2551.02</v>
      </c>
    </row>
    <row r="1186" spans="1:8" x14ac:dyDescent="0.3">
      <c r="A1186">
        <v>10413</v>
      </c>
      <c r="B1186" t="s">
        <v>582</v>
      </c>
      <c r="C1186">
        <v>51</v>
      </c>
      <c r="D1186">
        <v>53.31</v>
      </c>
      <c r="E1186">
        <v>21.09</v>
      </c>
      <c r="F1186">
        <v>4</v>
      </c>
      <c r="G1186">
        <v>2718.81</v>
      </c>
      <c r="H1186">
        <v>1075.5899999999999</v>
      </c>
    </row>
    <row r="1187" spans="1:8" x14ac:dyDescent="0.3">
      <c r="A1187">
        <v>10414</v>
      </c>
      <c r="B1187" t="s">
        <v>539</v>
      </c>
      <c r="C1187">
        <v>31</v>
      </c>
      <c r="D1187">
        <v>61.44</v>
      </c>
      <c r="E1187">
        <v>38.31</v>
      </c>
      <c r="F1187">
        <v>4</v>
      </c>
      <c r="G1187">
        <v>1904.64</v>
      </c>
      <c r="H1187">
        <v>1187.6099999999999</v>
      </c>
    </row>
    <row r="1188" spans="1:8" x14ac:dyDescent="0.3">
      <c r="A1188">
        <v>10415</v>
      </c>
      <c r="B1188" t="s">
        <v>599</v>
      </c>
      <c r="C1188">
        <v>32</v>
      </c>
      <c r="D1188">
        <v>73.319999999999993</v>
      </c>
      <c r="E1188">
        <v>50.69</v>
      </c>
      <c r="F1188">
        <v>4</v>
      </c>
      <c r="G1188">
        <v>2346.2399999999998</v>
      </c>
      <c r="H1188">
        <v>1622.08</v>
      </c>
    </row>
    <row r="1189" spans="1:8" x14ac:dyDescent="0.3">
      <c r="A1189">
        <v>10416</v>
      </c>
      <c r="B1189" t="s">
        <v>553</v>
      </c>
      <c r="C1189">
        <v>15</v>
      </c>
      <c r="D1189">
        <v>70.959999999999994</v>
      </c>
      <c r="E1189">
        <v>35.479999999999997</v>
      </c>
      <c r="F1189">
        <v>4</v>
      </c>
      <c r="G1189">
        <v>1064.4000000000001</v>
      </c>
      <c r="H1189">
        <v>532.20000000000005</v>
      </c>
    </row>
    <row r="1190" spans="1:8" x14ac:dyDescent="0.3">
      <c r="A1190">
        <v>10417</v>
      </c>
      <c r="B1190" t="s">
        <v>561</v>
      </c>
      <c r="C1190">
        <v>56</v>
      </c>
      <c r="D1190">
        <v>162.66999999999999</v>
      </c>
      <c r="E1190">
        <v>102.64</v>
      </c>
      <c r="F1190">
        <v>4</v>
      </c>
      <c r="G1190">
        <v>9109.52</v>
      </c>
      <c r="H1190">
        <v>5747.84</v>
      </c>
    </row>
    <row r="1191" spans="1:8" x14ac:dyDescent="0.3">
      <c r="A1191">
        <v>10418</v>
      </c>
      <c r="B1191" t="s">
        <v>532</v>
      </c>
      <c r="C1191">
        <v>28</v>
      </c>
      <c r="D1191">
        <v>120.53</v>
      </c>
      <c r="E1191">
        <v>78.87</v>
      </c>
      <c r="F1191">
        <v>4</v>
      </c>
      <c r="G1191">
        <v>3374.84</v>
      </c>
      <c r="H1191">
        <v>2208.36</v>
      </c>
    </row>
    <row r="1192" spans="1:8" x14ac:dyDescent="0.3">
      <c r="A1192">
        <v>10419</v>
      </c>
      <c r="B1192" t="s">
        <v>516</v>
      </c>
      <c r="C1192">
        <v>34</v>
      </c>
      <c r="D1192">
        <v>133.72</v>
      </c>
      <c r="E1192">
        <v>48.36</v>
      </c>
      <c r="F1192">
        <v>4</v>
      </c>
      <c r="G1192">
        <v>4546.4799999999996</v>
      </c>
      <c r="H1192">
        <v>1644.24</v>
      </c>
    </row>
    <row r="1193" spans="1:8" x14ac:dyDescent="0.3">
      <c r="A1193">
        <v>10420</v>
      </c>
      <c r="B1193" t="s">
        <v>572</v>
      </c>
      <c r="C1193">
        <v>36</v>
      </c>
      <c r="D1193">
        <v>52.06</v>
      </c>
      <c r="E1193">
        <v>27.24</v>
      </c>
      <c r="F1193">
        <v>4</v>
      </c>
      <c r="G1193">
        <v>1874.16</v>
      </c>
      <c r="H1193">
        <v>980.64</v>
      </c>
    </row>
    <row r="1194" spans="1:8" x14ac:dyDescent="0.3">
      <c r="A1194">
        <v>10423</v>
      </c>
      <c r="B1194" t="s">
        <v>534</v>
      </c>
      <c r="C1194">
        <v>28</v>
      </c>
      <c r="D1194">
        <v>78.89</v>
      </c>
      <c r="E1194">
        <v>39.93</v>
      </c>
      <c r="F1194">
        <v>4</v>
      </c>
      <c r="G1194">
        <v>2208.92</v>
      </c>
      <c r="H1194">
        <v>1118.04</v>
      </c>
    </row>
    <row r="1195" spans="1:8" x14ac:dyDescent="0.3">
      <c r="A1195">
        <v>10424</v>
      </c>
      <c r="B1195" t="s">
        <v>562</v>
      </c>
      <c r="C1195">
        <v>26</v>
      </c>
      <c r="D1195">
        <v>40.25</v>
      </c>
      <c r="E1195">
        <v>27.17</v>
      </c>
      <c r="F1195">
        <v>4</v>
      </c>
      <c r="G1195">
        <v>1046.5</v>
      </c>
      <c r="H1195">
        <v>706.42</v>
      </c>
    </row>
    <row r="1196" spans="1:8" x14ac:dyDescent="0.3">
      <c r="A1196">
        <v>10425</v>
      </c>
      <c r="B1196" t="s">
        <v>550</v>
      </c>
      <c r="C1196">
        <v>33</v>
      </c>
      <c r="D1196">
        <v>95.99</v>
      </c>
      <c r="E1196">
        <v>62.8</v>
      </c>
      <c r="F1196">
        <v>4</v>
      </c>
      <c r="G1196">
        <v>3167.67</v>
      </c>
      <c r="H1196">
        <v>2072.4</v>
      </c>
    </row>
    <row r="1197" spans="1:8" x14ac:dyDescent="0.3">
      <c r="A1197">
        <v>10107</v>
      </c>
      <c r="B1197" t="s">
        <v>570</v>
      </c>
      <c r="C1197">
        <v>39</v>
      </c>
      <c r="D1197">
        <v>105.86</v>
      </c>
      <c r="E1197">
        <v>49.95</v>
      </c>
      <c r="F1197">
        <v>5</v>
      </c>
      <c r="G1197">
        <v>4128.54</v>
      </c>
      <c r="H1197">
        <v>1948.05</v>
      </c>
    </row>
    <row r="1198" spans="1:8" x14ac:dyDescent="0.3">
      <c r="A1198">
        <v>10103</v>
      </c>
      <c r="B1198" t="s">
        <v>589</v>
      </c>
      <c r="C1198">
        <v>36</v>
      </c>
      <c r="D1198">
        <v>98.07</v>
      </c>
      <c r="E1198">
        <v>36.32</v>
      </c>
      <c r="F1198">
        <v>5</v>
      </c>
      <c r="G1198">
        <v>3530.52</v>
      </c>
      <c r="H1198">
        <v>1307.52</v>
      </c>
    </row>
    <row r="1199" spans="1:8" x14ac:dyDescent="0.3">
      <c r="A1199">
        <v>10109</v>
      </c>
      <c r="B1199" t="s">
        <v>542</v>
      </c>
      <c r="C1199">
        <v>46</v>
      </c>
      <c r="D1199">
        <v>160.87</v>
      </c>
      <c r="E1199">
        <v>91.44</v>
      </c>
      <c r="F1199">
        <v>5</v>
      </c>
      <c r="G1199">
        <v>7400.02</v>
      </c>
      <c r="H1199">
        <v>4206.24</v>
      </c>
    </row>
    <row r="1200" spans="1:8" x14ac:dyDescent="0.3">
      <c r="A1200">
        <v>10104</v>
      </c>
      <c r="B1200" t="s">
        <v>509</v>
      </c>
      <c r="C1200">
        <v>26</v>
      </c>
      <c r="D1200">
        <v>106.45</v>
      </c>
      <c r="E1200">
        <v>48.5</v>
      </c>
      <c r="F1200">
        <v>5</v>
      </c>
      <c r="G1200">
        <v>2767.7</v>
      </c>
      <c r="H1200">
        <v>1261</v>
      </c>
    </row>
    <row r="1201" spans="1:8" x14ac:dyDescent="0.3">
      <c r="A1201">
        <v>10105</v>
      </c>
      <c r="B1201" t="s">
        <v>538</v>
      </c>
      <c r="C1201">
        <v>41</v>
      </c>
      <c r="D1201">
        <v>54</v>
      </c>
      <c r="E1201">
        <v>32.67</v>
      </c>
      <c r="F1201">
        <v>5</v>
      </c>
      <c r="G1201">
        <v>2214</v>
      </c>
      <c r="H1201">
        <v>1339.47</v>
      </c>
    </row>
    <row r="1202" spans="1:8" x14ac:dyDescent="0.3">
      <c r="A1202">
        <v>10106</v>
      </c>
      <c r="B1202" t="s">
        <v>530</v>
      </c>
      <c r="C1202">
        <v>33</v>
      </c>
      <c r="D1202">
        <v>65.349999999999994</v>
      </c>
      <c r="E1202">
        <v>35.770000000000003</v>
      </c>
      <c r="F1202">
        <v>5</v>
      </c>
      <c r="G1202">
        <v>2156.5500000000002</v>
      </c>
      <c r="H1202">
        <v>1180.4100000000001</v>
      </c>
    </row>
    <row r="1203" spans="1:8" x14ac:dyDescent="0.3">
      <c r="A1203">
        <v>10108</v>
      </c>
      <c r="B1203" t="s">
        <v>541</v>
      </c>
      <c r="C1203">
        <v>30</v>
      </c>
      <c r="D1203">
        <v>60.01</v>
      </c>
      <c r="E1203">
        <v>22.65</v>
      </c>
      <c r="F1203">
        <v>5</v>
      </c>
      <c r="G1203">
        <v>1800.3</v>
      </c>
      <c r="H1203">
        <v>679.5</v>
      </c>
    </row>
    <row r="1204" spans="1:8" x14ac:dyDescent="0.3">
      <c r="A1204">
        <v>10110</v>
      </c>
      <c r="B1204" t="s">
        <v>495</v>
      </c>
      <c r="C1204">
        <v>48</v>
      </c>
      <c r="D1204">
        <v>35.29</v>
      </c>
      <c r="E1204">
        <v>19.28</v>
      </c>
      <c r="F1204">
        <v>5</v>
      </c>
      <c r="G1204">
        <v>1693.92</v>
      </c>
      <c r="H1204">
        <v>925.44</v>
      </c>
    </row>
    <row r="1205" spans="1:8" x14ac:dyDescent="0.3">
      <c r="A1205">
        <v>10111</v>
      </c>
      <c r="B1205" t="s">
        <v>497</v>
      </c>
      <c r="C1205">
        <v>48</v>
      </c>
      <c r="D1205">
        <v>48.52</v>
      </c>
      <c r="E1205">
        <v>29.65</v>
      </c>
      <c r="F1205">
        <v>5</v>
      </c>
      <c r="G1205">
        <v>2328.96</v>
      </c>
      <c r="H1205">
        <v>1423.2</v>
      </c>
    </row>
    <row r="1206" spans="1:8" x14ac:dyDescent="0.3">
      <c r="A1206">
        <v>10114</v>
      </c>
      <c r="B1206" t="s">
        <v>500</v>
      </c>
      <c r="C1206">
        <v>21</v>
      </c>
      <c r="D1206">
        <v>102.23</v>
      </c>
      <c r="E1206">
        <v>66.45</v>
      </c>
      <c r="F1206">
        <v>5</v>
      </c>
      <c r="G1206">
        <v>2146.83</v>
      </c>
      <c r="H1206">
        <v>1395.45</v>
      </c>
    </row>
    <row r="1207" spans="1:8" x14ac:dyDescent="0.3">
      <c r="A1207">
        <v>10115</v>
      </c>
      <c r="B1207" t="s">
        <v>550</v>
      </c>
      <c r="C1207">
        <v>46</v>
      </c>
      <c r="D1207">
        <v>111.39</v>
      </c>
      <c r="E1207">
        <v>62.8</v>
      </c>
      <c r="F1207">
        <v>5</v>
      </c>
      <c r="G1207">
        <v>5123.9399999999996</v>
      </c>
      <c r="H1207">
        <v>2888.8</v>
      </c>
    </row>
    <row r="1208" spans="1:8" x14ac:dyDescent="0.3">
      <c r="A1208">
        <v>10117</v>
      </c>
      <c r="B1208" t="s">
        <v>556</v>
      </c>
      <c r="C1208">
        <v>26</v>
      </c>
      <c r="D1208">
        <v>121.57</v>
      </c>
      <c r="E1208">
        <v>68.290000000000006</v>
      </c>
      <c r="F1208">
        <v>5</v>
      </c>
      <c r="G1208">
        <v>3160.82</v>
      </c>
      <c r="H1208">
        <v>1775.54</v>
      </c>
    </row>
    <row r="1209" spans="1:8" x14ac:dyDescent="0.3">
      <c r="A1209">
        <v>10119</v>
      </c>
      <c r="B1209" t="s">
        <v>600</v>
      </c>
      <c r="C1209">
        <v>20</v>
      </c>
      <c r="D1209">
        <v>63.12</v>
      </c>
      <c r="E1209">
        <v>39.450000000000003</v>
      </c>
      <c r="F1209">
        <v>5</v>
      </c>
      <c r="G1209">
        <v>1262.4000000000001</v>
      </c>
      <c r="H1209">
        <v>789</v>
      </c>
    </row>
    <row r="1210" spans="1:8" x14ac:dyDescent="0.3">
      <c r="A1210">
        <v>10120</v>
      </c>
      <c r="B1210" t="s">
        <v>540</v>
      </c>
      <c r="C1210">
        <v>34</v>
      </c>
      <c r="D1210">
        <v>72.36</v>
      </c>
      <c r="E1210">
        <v>38.85</v>
      </c>
      <c r="F1210">
        <v>5</v>
      </c>
      <c r="G1210">
        <v>2460.2399999999998</v>
      </c>
      <c r="H1210">
        <v>1320.9</v>
      </c>
    </row>
    <row r="1211" spans="1:8" x14ac:dyDescent="0.3">
      <c r="A1211">
        <v>10121</v>
      </c>
      <c r="B1211" t="s">
        <v>547</v>
      </c>
      <c r="C1211">
        <v>34</v>
      </c>
      <c r="D1211">
        <v>86.13</v>
      </c>
      <c r="E1211">
        <v>46.89</v>
      </c>
      <c r="F1211">
        <v>5</v>
      </c>
      <c r="G1211">
        <v>2928.42</v>
      </c>
      <c r="H1211">
        <v>1594.26</v>
      </c>
    </row>
    <row r="1212" spans="1:8" x14ac:dyDescent="0.3">
      <c r="A1212">
        <v>10122</v>
      </c>
      <c r="B1212" t="s">
        <v>504</v>
      </c>
      <c r="C1212">
        <v>43</v>
      </c>
      <c r="D1212">
        <v>136.22</v>
      </c>
      <c r="E1212">
        <v>42.13</v>
      </c>
      <c r="F1212">
        <v>5</v>
      </c>
      <c r="G1212">
        <v>5857.46</v>
      </c>
      <c r="H1212">
        <v>1811.59</v>
      </c>
    </row>
    <row r="1213" spans="1:8" x14ac:dyDescent="0.3">
      <c r="A1213">
        <v>10124</v>
      </c>
      <c r="B1213" t="s">
        <v>572</v>
      </c>
      <c r="C1213">
        <v>42</v>
      </c>
      <c r="D1213">
        <v>58.12</v>
      </c>
      <c r="E1213">
        <v>27.24</v>
      </c>
      <c r="F1213">
        <v>5</v>
      </c>
      <c r="G1213">
        <v>2441.04</v>
      </c>
      <c r="H1213">
        <v>1144.08</v>
      </c>
    </row>
    <row r="1214" spans="1:8" x14ac:dyDescent="0.3">
      <c r="A1214">
        <v>10126</v>
      </c>
      <c r="B1214" t="s">
        <v>589</v>
      </c>
      <c r="C1214">
        <v>50</v>
      </c>
      <c r="D1214">
        <v>102.92</v>
      </c>
      <c r="E1214">
        <v>36.32</v>
      </c>
      <c r="F1214">
        <v>5</v>
      </c>
      <c r="G1214">
        <v>5146</v>
      </c>
      <c r="H1214">
        <v>1816</v>
      </c>
    </row>
    <row r="1215" spans="1:8" x14ac:dyDescent="0.3">
      <c r="A1215">
        <v>10127</v>
      </c>
      <c r="B1215" t="s">
        <v>537</v>
      </c>
      <c r="C1215">
        <v>25</v>
      </c>
      <c r="D1215">
        <v>126.39</v>
      </c>
      <c r="E1215">
        <v>51.7</v>
      </c>
      <c r="F1215">
        <v>5</v>
      </c>
      <c r="G1215">
        <v>3159.75</v>
      </c>
      <c r="H1215">
        <v>1292.5</v>
      </c>
    </row>
    <row r="1216" spans="1:8" x14ac:dyDescent="0.3">
      <c r="A1216">
        <v>10129</v>
      </c>
      <c r="B1216" t="s">
        <v>538</v>
      </c>
      <c r="C1216">
        <v>31</v>
      </c>
      <c r="D1216">
        <v>58.67</v>
      </c>
      <c r="E1216">
        <v>32.67</v>
      </c>
      <c r="F1216">
        <v>5</v>
      </c>
      <c r="G1216">
        <v>1818.77</v>
      </c>
      <c r="H1216">
        <v>1012.77</v>
      </c>
    </row>
    <row r="1217" spans="1:8" x14ac:dyDescent="0.3">
      <c r="A1217">
        <v>10131</v>
      </c>
      <c r="B1217" t="s">
        <v>560</v>
      </c>
      <c r="C1217">
        <v>35</v>
      </c>
      <c r="D1217">
        <v>60.97</v>
      </c>
      <c r="E1217">
        <v>34.26</v>
      </c>
      <c r="F1217">
        <v>5</v>
      </c>
      <c r="G1217">
        <v>2133.9499999999998</v>
      </c>
      <c r="H1217">
        <v>1199.0999999999999</v>
      </c>
    </row>
    <row r="1218" spans="1:8" x14ac:dyDescent="0.3">
      <c r="A1218">
        <v>10133</v>
      </c>
      <c r="B1218" t="s">
        <v>579</v>
      </c>
      <c r="C1218">
        <v>41</v>
      </c>
      <c r="D1218">
        <v>109.42</v>
      </c>
      <c r="E1218">
        <v>42.68</v>
      </c>
      <c r="F1218">
        <v>5</v>
      </c>
      <c r="G1218">
        <v>4486.22</v>
      </c>
      <c r="H1218">
        <v>1749.88</v>
      </c>
    </row>
    <row r="1219" spans="1:8" x14ac:dyDescent="0.3">
      <c r="A1219">
        <v>10134</v>
      </c>
      <c r="B1219" t="s">
        <v>570</v>
      </c>
      <c r="C1219">
        <v>27</v>
      </c>
      <c r="D1219">
        <v>116.56</v>
      </c>
      <c r="E1219">
        <v>49.95</v>
      </c>
      <c r="F1219">
        <v>5</v>
      </c>
      <c r="G1219">
        <v>3147.12</v>
      </c>
      <c r="H1219">
        <v>1348.65</v>
      </c>
    </row>
    <row r="1220" spans="1:8" x14ac:dyDescent="0.3">
      <c r="A1220">
        <v>10135</v>
      </c>
      <c r="B1220" t="s">
        <v>554</v>
      </c>
      <c r="C1220">
        <v>48</v>
      </c>
      <c r="D1220">
        <v>110.39</v>
      </c>
      <c r="E1220">
        <v>42.28</v>
      </c>
      <c r="F1220">
        <v>5</v>
      </c>
      <c r="G1220">
        <v>5298.72</v>
      </c>
      <c r="H1220">
        <v>2029.44</v>
      </c>
    </row>
    <row r="1221" spans="1:8" x14ac:dyDescent="0.3">
      <c r="A1221">
        <v>10138</v>
      </c>
      <c r="B1221" t="s">
        <v>572</v>
      </c>
      <c r="C1221">
        <v>22</v>
      </c>
      <c r="D1221">
        <v>51.46</v>
      </c>
      <c r="E1221">
        <v>27.24</v>
      </c>
      <c r="F1221">
        <v>5</v>
      </c>
      <c r="G1221">
        <v>1132.1199999999999</v>
      </c>
      <c r="H1221">
        <v>599.28</v>
      </c>
    </row>
    <row r="1222" spans="1:8" x14ac:dyDescent="0.3">
      <c r="A1222">
        <v>10139</v>
      </c>
      <c r="B1222" t="s">
        <v>552</v>
      </c>
      <c r="C1222">
        <v>30</v>
      </c>
      <c r="D1222">
        <v>81.349999999999994</v>
      </c>
      <c r="E1222">
        <v>41.67</v>
      </c>
      <c r="F1222">
        <v>5</v>
      </c>
      <c r="G1222">
        <v>2440.5</v>
      </c>
      <c r="H1222">
        <v>1250.0999999999999</v>
      </c>
    </row>
    <row r="1223" spans="1:8" x14ac:dyDescent="0.3">
      <c r="A1223">
        <v>10140</v>
      </c>
      <c r="B1223" t="s">
        <v>589</v>
      </c>
      <c r="C1223">
        <v>40</v>
      </c>
      <c r="D1223">
        <v>100.5</v>
      </c>
      <c r="E1223">
        <v>36.32</v>
      </c>
      <c r="F1223">
        <v>5</v>
      </c>
      <c r="G1223">
        <v>4020</v>
      </c>
      <c r="H1223">
        <v>1452.8</v>
      </c>
    </row>
    <row r="1224" spans="1:8" x14ac:dyDescent="0.3">
      <c r="A1224">
        <v>10141</v>
      </c>
      <c r="B1224" t="s">
        <v>550</v>
      </c>
      <c r="C1224">
        <v>21</v>
      </c>
      <c r="D1224">
        <v>114.95</v>
      </c>
      <c r="E1224">
        <v>62.8</v>
      </c>
      <c r="F1224">
        <v>5</v>
      </c>
      <c r="G1224">
        <v>2413.9499999999998</v>
      </c>
      <c r="H1224">
        <v>1318.8</v>
      </c>
    </row>
    <row r="1225" spans="1:8" x14ac:dyDescent="0.3">
      <c r="A1225">
        <v>10142</v>
      </c>
      <c r="B1225" t="s">
        <v>583</v>
      </c>
      <c r="C1225">
        <v>39</v>
      </c>
      <c r="D1225">
        <v>46.96</v>
      </c>
      <c r="E1225">
        <v>21.3</v>
      </c>
      <c r="F1225">
        <v>5</v>
      </c>
      <c r="G1225">
        <v>1831.44</v>
      </c>
      <c r="H1225">
        <v>830.7</v>
      </c>
    </row>
    <row r="1226" spans="1:8" x14ac:dyDescent="0.3">
      <c r="A1226">
        <v>10143</v>
      </c>
      <c r="B1226" t="s">
        <v>513</v>
      </c>
      <c r="C1226">
        <v>34</v>
      </c>
      <c r="D1226">
        <v>65.150000000000006</v>
      </c>
      <c r="E1226">
        <v>37.76</v>
      </c>
      <c r="F1226">
        <v>5</v>
      </c>
      <c r="G1226">
        <v>2215.1</v>
      </c>
      <c r="H1226">
        <v>1283.8399999999999</v>
      </c>
    </row>
    <row r="1227" spans="1:8" x14ac:dyDescent="0.3">
      <c r="A1227">
        <v>10145</v>
      </c>
      <c r="B1227" t="s">
        <v>498</v>
      </c>
      <c r="C1227">
        <v>49</v>
      </c>
      <c r="D1227">
        <v>146.1</v>
      </c>
      <c r="E1227">
        <v>84.35</v>
      </c>
      <c r="F1227">
        <v>5</v>
      </c>
      <c r="G1227">
        <v>7158.9</v>
      </c>
      <c r="H1227">
        <v>4133.1499999999996</v>
      </c>
    </row>
    <row r="1228" spans="1:8" x14ac:dyDescent="0.3">
      <c r="A1228">
        <v>10147</v>
      </c>
      <c r="B1228" t="s">
        <v>554</v>
      </c>
      <c r="C1228">
        <v>31</v>
      </c>
      <c r="D1228">
        <v>110.39</v>
      </c>
      <c r="E1228">
        <v>42.28</v>
      </c>
      <c r="F1228">
        <v>5</v>
      </c>
      <c r="G1228">
        <v>3422.09</v>
      </c>
      <c r="H1228">
        <v>1310.68</v>
      </c>
    </row>
    <row r="1229" spans="1:8" x14ac:dyDescent="0.3">
      <c r="A1229">
        <v>10148</v>
      </c>
      <c r="B1229" t="s">
        <v>593</v>
      </c>
      <c r="C1229">
        <v>31</v>
      </c>
      <c r="D1229">
        <v>71.91</v>
      </c>
      <c r="E1229">
        <v>35.1</v>
      </c>
      <c r="F1229">
        <v>5</v>
      </c>
      <c r="G1229">
        <v>2229.21</v>
      </c>
      <c r="H1229">
        <v>1088.0999999999999</v>
      </c>
    </row>
    <row r="1230" spans="1:8" x14ac:dyDescent="0.3">
      <c r="A1230">
        <v>10149</v>
      </c>
      <c r="B1230" t="s">
        <v>496</v>
      </c>
      <c r="C1230">
        <v>23</v>
      </c>
      <c r="D1230">
        <v>167.06</v>
      </c>
      <c r="E1230">
        <v>96.19</v>
      </c>
      <c r="F1230">
        <v>5</v>
      </c>
      <c r="G1230">
        <v>3842.38</v>
      </c>
      <c r="H1230">
        <v>2212.37</v>
      </c>
    </row>
    <row r="1231" spans="1:8" x14ac:dyDescent="0.3">
      <c r="A1231">
        <v>10150</v>
      </c>
      <c r="B1231" t="s">
        <v>549</v>
      </c>
      <c r="C1231">
        <v>30</v>
      </c>
      <c r="D1231">
        <v>135.30000000000001</v>
      </c>
      <c r="E1231">
        <v>58.77</v>
      </c>
      <c r="F1231">
        <v>5</v>
      </c>
      <c r="G1231">
        <v>4059</v>
      </c>
      <c r="H1231">
        <v>1763.1</v>
      </c>
    </row>
    <row r="1232" spans="1:8" x14ac:dyDescent="0.3">
      <c r="A1232">
        <v>10151</v>
      </c>
      <c r="B1232" t="s">
        <v>586</v>
      </c>
      <c r="C1232">
        <v>41</v>
      </c>
      <c r="D1232">
        <v>43.29</v>
      </c>
      <c r="E1232">
        <v>28.13</v>
      </c>
      <c r="F1232">
        <v>5</v>
      </c>
      <c r="G1232">
        <v>1774.89</v>
      </c>
      <c r="H1232">
        <v>1153.33</v>
      </c>
    </row>
    <row r="1233" spans="1:8" x14ac:dyDescent="0.3">
      <c r="A1233">
        <v>10153</v>
      </c>
      <c r="B1233" t="s">
        <v>565</v>
      </c>
      <c r="C1233">
        <v>40</v>
      </c>
      <c r="D1233">
        <v>111.83</v>
      </c>
      <c r="E1233">
        <v>40.549999999999997</v>
      </c>
      <c r="F1233">
        <v>5</v>
      </c>
      <c r="G1233">
        <v>4473.2</v>
      </c>
      <c r="H1233">
        <v>1622</v>
      </c>
    </row>
    <row r="1234" spans="1:8" x14ac:dyDescent="0.3">
      <c r="A1234">
        <v>10155</v>
      </c>
      <c r="B1234" t="s">
        <v>546</v>
      </c>
      <c r="C1234">
        <v>38</v>
      </c>
      <c r="D1234">
        <v>138.77000000000001</v>
      </c>
      <c r="E1234">
        <v>80.42</v>
      </c>
      <c r="F1234">
        <v>5</v>
      </c>
      <c r="G1234">
        <v>5273.26</v>
      </c>
      <c r="H1234">
        <v>3055.96</v>
      </c>
    </row>
    <row r="1235" spans="1:8" x14ac:dyDescent="0.3">
      <c r="A1235">
        <v>10157</v>
      </c>
      <c r="B1235" t="s">
        <v>579</v>
      </c>
      <c r="C1235">
        <v>40</v>
      </c>
      <c r="D1235">
        <v>89.72</v>
      </c>
      <c r="E1235">
        <v>42.68</v>
      </c>
      <c r="F1235">
        <v>5</v>
      </c>
      <c r="G1235">
        <v>3588.8</v>
      </c>
      <c r="H1235">
        <v>1707.2</v>
      </c>
    </row>
    <row r="1236" spans="1:8" x14ac:dyDescent="0.3">
      <c r="A1236">
        <v>10159</v>
      </c>
      <c r="B1236" t="s">
        <v>588</v>
      </c>
      <c r="C1236">
        <v>21</v>
      </c>
      <c r="D1236">
        <v>66.739999999999995</v>
      </c>
      <c r="E1236">
        <v>31.36</v>
      </c>
      <c r="F1236">
        <v>5</v>
      </c>
      <c r="G1236">
        <v>1401.54</v>
      </c>
      <c r="H1236">
        <v>658.56</v>
      </c>
    </row>
    <row r="1237" spans="1:8" x14ac:dyDescent="0.3">
      <c r="A1237">
        <v>10160</v>
      </c>
      <c r="B1237" t="s">
        <v>581</v>
      </c>
      <c r="C1237">
        <v>50</v>
      </c>
      <c r="D1237">
        <v>93.28</v>
      </c>
      <c r="E1237">
        <v>56.43</v>
      </c>
      <c r="F1237">
        <v>5</v>
      </c>
      <c r="G1237">
        <v>4664</v>
      </c>
      <c r="H1237">
        <v>2821.5</v>
      </c>
    </row>
    <row r="1238" spans="1:8" x14ac:dyDescent="0.3">
      <c r="A1238">
        <v>10161</v>
      </c>
      <c r="B1238" t="s">
        <v>568</v>
      </c>
      <c r="C1238">
        <v>37</v>
      </c>
      <c r="D1238">
        <v>73.489999999999995</v>
      </c>
      <c r="E1238">
        <v>24.25</v>
      </c>
      <c r="F1238">
        <v>5</v>
      </c>
      <c r="G1238">
        <v>2719.13</v>
      </c>
      <c r="H1238">
        <v>897.25</v>
      </c>
    </row>
    <row r="1239" spans="1:8" x14ac:dyDescent="0.3">
      <c r="A1239">
        <v>10162</v>
      </c>
      <c r="B1239" t="s">
        <v>573</v>
      </c>
      <c r="C1239">
        <v>37</v>
      </c>
      <c r="D1239">
        <v>27.55</v>
      </c>
      <c r="E1239">
        <v>10.62</v>
      </c>
      <c r="F1239">
        <v>5</v>
      </c>
      <c r="G1239">
        <v>1019.35</v>
      </c>
      <c r="H1239">
        <v>392.94</v>
      </c>
    </row>
    <row r="1240" spans="1:8" x14ac:dyDescent="0.3">
      <c r="A1240">
        <v>10163</v>
      </c>
      <c r="B1240" t="s">
        <v>534</v>
      </c>
      <c r="C1240">
        <v>42</v>
      </c>
      <c r="D1240">
        <v>96.42</v>
      </c>
      <c r="E1240">
        <v>39.93</v>
      </c>
      <c r="F1240">
        <v>5</v>
      </c>
      <c r="G1240">
        <v>4049.64</v>
      </c>
      <c r="H1240">
        <v>1677.06</v>
      </c>
    </row>
    <row r="1241" spans="1:8" x14ac:dyDescent="0.3">
      <c r="A1241">
        <v>10164</v>
      </c>
      <c r="B1241" t="s">
        <v>507</v>
      </c>
      <c r="C1241">
        <v>49</v>
      </c>
      <c r="D1241">
        <v>57.53</v>
      </c>
      <c r="E1241">
        <v>31.03</v>
      </c>
      <c r="F1241">
        <v>5</v>
      </c>
      <c r="G1241">
        <v>2818.97</v>
      </c>
      <c r="H1241">
        <v>1520.47</v>
      </c>
    </row>
    <row r="1242" spans="1:8" x14ac:dyDescent="0.3">
      <c r="A1242">
        <v>10165</v>
      </c>
      <c r="B1242" t="s">
        <v>582</v>
      </c>
      <c r="C1242">
        <v>38</v>
      </c>
      <c r="D1242">
        <v>49.21</v>
      </c>
      <c r="E1242">
        <v>21.09</v>
      </c>
      <c r="F1242">
        <v>5</v>
      </c>
      <c r="G1242">
        <v>1869.98</v>
      </c>
      <c r="H1242">
        <v>801.42</v>
      </c>
    </row>
    <row r="1243" spans="1:8" x14ac:dyDescent="0.3">
      <c r="A1243">
        <v>10167</v>
      </c>
      <c r="B1243" t="s">
        <v>599</v>
      </c>
      <c r="C1243">
        <v>29</v>
      </c>
      <c r="D1243">
        <v>87.8</v>
      </c>
      <c r="E1243">
        <v>50.69</v>
      </c>
      <c r="F1243">
        <v>5</v>
      </c>
      <c r="G1243">
        <v>2546.1999999999998</v>
      </c>
      <c r="H1243">
        <v>1470.01</v>
      </c>
    </row>
    <row r="1244" spans="1:8" x14ac:dyDescent="0.3">
      <c r="A1244">
        <v>10168</v>
      </c>
      <c r="B1244" t="s">
        <v>592</v>
      </c>
      <c r="C1244">
        <v>46</v>
      </c>
      <c r="D1244">
        <v>49.06</v>
      </c>
      <c r="E1244">
        <v>36.340000000000003</v>
      </c>
      <c r="F1244">
        <v>5</v>
      </c>
      <c r="G1244">
        <v>2256.7600000000002</v>
      </c>
      <c r="H1244">
        <v>1671.64</v>
      </c>
    </row>
    <row r="1245" spans="1:8" x14ac:dyDescent="0.3">
      <c r="A1245">
        <v>10169</v>
      </c>
      <c r="B1245" t="s">
        <v>588</v>
      </c>
      <c r="C1245">
        <v>32</v>
      </c>
      <c r="D1245">
        <v>65.13</v>
      </c>
      <c r="E1245">
        <v>31.36</v>
      </c>
      <c r="F1245">
        <v>5</v>
      </c>
      <c r="G1245">
        <v>2084.16</v>
      </c>
      <c r="H1245">
        <v>1003.52</v>
      </c>
    </row>
    <row r="1246" spans="1:8" x14ac:dyDescent="0.3">
      <c r="A1246">
        <v>10172</v>
      </c>
      <c r="B1246" t="s">
        <v>517</v>
      </c>
      <c r="C1246">
        <v>34</v>
      </c>
      <c r="D1246">
        <v>43.27</v>
      </c>
      <c r="E1246">
        <v>21.13</v>
      </c>
      <c r="F1246">
        <v>5</v>
      </c>
      <c r="G1246">
        <v>1471.18</v>
      </c>
      <c r="H1246">
        <v>718.42</v>
      </c>
    </row>
    <row r="1247" spans="1:8" x14ac:dyDescent="0.3">
      <c r="A1247">
        <v>10173</v>
      </c>
      <c r="B1247" t="s">
        <v>497</v>
      </c>
      <c r="C1247">
        <v>48</v>
      </c>
      <c r="D1247">
        <v>51.75</v>
      </c>
      <c r="E1247">
        <v>29.65</v>
      </c>
      <c r="F1247">
        <v>5</v>
      </c>
      <c r="G1247">
        <v>2484</v>
      </c>
      <c r="H1247">
        <v>1423.2</v>
      </c>
    </row>
    <row r="1248" spans="1:8" x14ac:dyDescent="0.3">
      <c r="A1248">
        <v>10174</v>
      </c>
      <c r="B1248" t="s">
        <v>527</v>
      </c>
      <c r="C1248">
        <v>46</v>
      </c>
      <c r="D1248">
        <v>100.3</v>
      </c>
      <c r="E1248">
        <v>40.53</v>
      </c>
      <c r="F1248">
        <v>5</v>
      </c>
      <c r="G1248">
        <v>4613.8</v>
      </c>
      <c r="H1248">
        <v>1864.38</v>
      </c>
    </row>
    <row r="1249" spans="1:8" x14ac:dyDescent="0.3">
      <c r="A1249">
        <v>10175</v>
      </c>
      <c r="B1249" t="s">
        <v>542</v>
      </c>
      <c r="C1249">
        <v>29</v>
      </c>
      <c r="D1249">
        <v>150.71</v>
      </c>
      <c r="E1249">
        <v>91.44</v>
      </c>
      <c r="F1249">
        <v>5</v>
      </c>
      <c r="G1249">
        <v>4370.59</v>
      </c>
      <c r="H1249">
        <v>2651.76</v>
      </c>
    </row>
    <row r="1250" spans="1:8" x14ac:dyDescent="0.3">
      <c r="A1250">
        <v>10176</v>
      </c>
      <c r="B1250" t="s">
        <v>537</v>
      </c>
      <c r="C1250">
        <v>36</v>
      </c>
      <c r="D1250">
        <v>140.75</v>
      </c>
      <c r="E1250">
        <v>51.7</v>
      </c>
      <c r="F1250">
        <v>5</v>
      </c>
      <c r="G1250">
        <v>5067</v>
      </c>
      <c r="H1250">
        <v>1861.2</v>
      </c>
    </row>
    <row r="1251" spans="1:8" x14ac:dyDescent="0.3">
      <c r="A1251">
        <v>10177</v>
      </c>
      <c r="B1251" t="s">
        <v>511</v>
      </c>
      <c r="C1251">
        <v>24</v>
      </c>
      <c r="D1251">
        <v>83.42</v>
      </c>
      <c r="E1251">
        <v>45.68</v>
      </c>
      <c r="F1251">
        <v>5</v>
      </c>
      <c r="G1251">
        <v>2002.08</v>
      </c>
      <c r="H1251">
        <v>1096.32</v>
      </c>
    </row>
    <row r="1252" spans="1:8" x14ac:dyDescent="0.3">
      <c r="A1252">
        <v>10178</v>
      </c>
      <c r="B1252" t="s">
        <v>560</v>
      </c>
      <c r="C1252">
        <v>34</v>
      </c>
      <c r="D1252">
        <v>67.819999999999993</v>
      </c>
      <c r="E1252">
        <v>34.26</v>
      </c>
      <c r="F1252">
        <v>5</v>
      </c>
      <c r="G1252">
        <v>2305.88</v>
      </c>
      <c r="H1252">
        <v>1164.8399999999999</v>
      </c>
    </row>
    <row r="1253" spans="1:8" x14ac:dyDescent="0.3">
      <c r="A1253">
        <v>10179</v>
      </c>
      <c r="B1253" t="s">
        <v>579</v>
      </c>
      <c r="C1253">
        <v>47</v>
      </c>
      <c r="D1253">
        <v>105.04</v>
      </c>
      <c r="E1253">
        <v>42.68</v>
      </c>
      <c r="F1253">
        <v>5</v>
      </c>
      <c r="G1253">
        <v>4936.88</v>
      </c>
      <c r="H1253">
        <v>2005.96</v>
      </c>
    </row>
    <row r="1254" spans="1:8" x14ac:dyDescent="0.3">
      <c r="A1254">
        <v>10180</v>
      </c>
      <c r="B1254" t="s">
        <v>515</v>
      </c>
      <c r="C1254">
        <v>21</v>
      </c>
      <c r="D1254">
        <v>74.849999999999994</v>
      </c>
      <c r="E1254">
        <v>47.19</v>
      </c>
      <c r="F1254">
        <v>5</v>
      </c>
      <c r="G1254">
        <v>1571.85</v>
      </c>
      <c r="H1254">
        <v>990.99</v>
      </c>
    </row>
    <row r="1255" spans="1:8" x14ac:dyDescent="0.3">
      <c r="A1255">
        <v>10181</v>
      </c>
      <c r="B1255" t="s">
        <v>516</v>
      </c>
      <c r="C1255">
        <v>21</v>
      </c>
      <c r="D1255">
        <v>129.44999999999999</v>
      </c>
      <c r="E1255">
        <v>48.36</v>
      </c>
      <c r="F1255">
        <v>5</v>
      </c>
      <c r="G1255">
        <v>2718.45</v>
      </c>
      <c r="H1255">
        <v>1015.56</v>
      </c>
    </row>
    <row r="1256" spans="1:8" x14ac:dyDescent="0.3">
      <c r="A1256">
        <v>10182</v>
      </c>
      <c r="B1256" t="s">
        <v>518</v>
      </c>
      <c r="C1256">
        <v>31</v>
      </c>
      <c r="D1256">
        <v>39.869999999999997</v>
      </c>
      <c r="E1256">
        <v>24.19</v>
      </c>
      <c r="F1256">
        <v>5</v>
      </c>
      <c r="G1256">
        <v>1235.97</v>
      </c>
      <c r="H1256">
        <v>749.89</v>
      </c>
    </row>
    <row r="1257" spans="1:8" x14ac:dyDescent="0.3">
      <c r="A1257">
        <v>10183</v>
      </c>
      <c r="B1257" t="s">
        <v>549</v>
      </c>
      <c r="C1257">
        <v>41</v>
      </c>
      <c r="D1257">
        <v>114.8</v>
      </c>
      <c r="E1257">
        <v>58.77</v>
      </c>
      <c r="F1257">
        <v>5</v>
      </c>
      <c r="G1257">
        <v>4706.8</v>
      </c>
      <c r="H1257">
        <v>2409.5700000000002</v>
      </c>
    </row>
    <row r="1258" spans="1:8" x14ac:dyDescent="0.3">
      <c r="A1258">
        <v>10184</v>
      </c>
      <c r="B1258" t="s">
        <v>564</v>
      </c>
      <c r="C1258">
        <v>46</v>
      </c>
      <c r="D1258">
        <v>145.72</v>
      </c>
      <c r="E1258">
        <v>62.22</v>
      </c>
      <c r="F1258">
        <v>5</v>
      </c>
      <c r="G1258">
        <v>6703.12</v>
      </c>
      <c r="H1258">
        <v>2862.12</v>
      </c>
    </row>
    <row r="1259" spans="1:8" x14ac:dyDescent="0.3">
      <c r="A1259">
        <v>10185</v>
      </c>
      <c r="B1259" t="s">
        <v>511</v>
      </c>
      <c r="C1259">
        <v>22</v>
      </c>
      <c r="D1259">
        <v>93.35</v>
      </c>
      <c r="E1259">
        <v>45.68</v>
      </c>
      <c r="F1259">
        <v>5</v>
      </c>
      <c r="G1259">
        <v>2053.6999999999998</v>
      </c>
      <c r="H1259">
        <v>1004.96</v>
      </c>
    </row>
    <row r="1260" spans="1:8" x14ac:dyDescent="0.3">
      <c r="A1260">
        <v>10186</v>
      </c>
      <c r="B1260" t="s">
        <v>599</v>
      </c>
      <c r="C1260">
        <v>24</v>
      </c>
      <c r="D1260">
        <v>80.56</v>
      </c>
      <c r="E1260">
        <v>50.69</v>
      </c>
      <c r="F1260">
        <v>5</v>
      </c>
      <c r="G1260">
        <v>1933.44</v>
      </c>
      <c r="H1260">
        <v>1216.56</v>
      </c>
    </row>
    <row r="1261" spans="1:8" x14ac:dyDescent="0.3">
      <c r="A1261">
        <v>10187</v>
      </c>
      <c r="B1261" t="s">
        <v>529</v>
      </c>
      <c r="C1261">
        <v>41</v>
      </c>
      <c r="D1261">
        <v>39.71</v>
      </c>
      <c r="E1261">
        <v>16.579999999999998</v>
      </c>
      <c r="F1261">
        <v>5</v>
      </c>
      <c r="G1261">
        <v>1628.11</v>
      </c>
      <c r="H1261">
        <v>679.78</v>
      </c>
    </row>
    <row r="1262" spans="1:8" x14ac:dyDescent="0.3">
      <c r="A1262">
        <v>10188</v>
      </c>
      <c r="B1262" t="s">
        <v>592</v>
      </c>
      <c r="C1262">
        <v>32</v>
      </c>
      <c r="D1262">
        <v>52.09</v>
      </c>
      <c r="E1262">
        <v>36.340000000000003</v>
      </c>
      <c r="F1262">
        <v>5</v>
      </c>
      <c r="G1262">
        <v>1666.88</v>
      </c>
      <c r="H1262">
        <v>1162.8800000000001</v>
      </c>
    </row>
    <row r="1263" spans="1:8" x14ac:dyDescent="0.3">
      <c r="A1263">
        <v>10191</v>
      </c>
      <c r="B1263" t="s">
        <v>575</v>
      </c>
      <c r="C1263">
        <v>23</v>
      </c>
      <c r="D1263">
        <v>119.06</v>
      </c>
      <c r="E1263">
        <v>73.5</v>
      </c>
      <c r="F1263">
        <v>5</v>
      </c>
      <c r="G1263">
        <v>2738.38</v>
      </c>
      <c r="H1263">
        <v>1690.5</v>
      </c>
    </row>
    <row r="1264" spans="1:8" x14ac:dyDescent="0.3">
      <c r="A1264">
        <v>10192</v>
      </c>
      <c r="B1264" t="s">
        <v>601</v>
      </c>
      <c r="C1264">
        <v>46</v>
      </c>
      <c r="D1264">
        <v>93.16</v>
      </c>
      <c r="E1264">
        <v>44.97</v>
      </c>
      <c r="F1264">
        <v>5</v>
      </c>
      <c r="G1264">
        <v>4285.3599999999997</v>
      </c>
      <c r="H1264">
        <v>2068.62</v>
      </c>
    </row>
    <row r="1265" spans="1:8" x14ac:dyDescent="0.3">
      <c r="A1265">
        <v>10193</v>
      </c>
      <c r="B1265" t="s">
        <v>552</v>
      </c>
      <c r="C1265">
        <v>32</v>
      </c>
      <c r="D1265">
        <v>79.37</v>
      </c>
      <c r="E1265">
        <v>41.67</v>
      </c>
      <c r="F1265">
        <v>5</v>
      </c>
      <c r="G1265">
        <v>2539.84</v>
      </c>
      <c r="H1265">
        <v>1333.44</v>
      </c>
    </row>
    <row r="1266" spans="1:8" x14ac:dyDescent="0.3">
      <c r="A1266">
        <v>10194</v>
      </c>
      <c r="B1266" t="s">
        <v>589</v>
      </c>
      <c r="C1266">
        <v>32</v>
      </c>
      <c r="D1266">
        <v>113.82</v>
      </c>
      <c r="E1266">
        <v>36.32</v>
      </c>
      <c r="F1266">
        <v>5</v>
      </c>
      <c r="G1266">
        <v>3642.24</v>
      </c>
      <c r="H1266">
        <v>1162.24</v>
      </c>
    </row>
    <row r="1267" spans="1:8" x14ac:dyDescent="0.3">
      <c r="A1267">
        <v>10195</v>
      </c>
      <c r="B1267" t="s">
        <v>564</v>
      </c>
      <c r="C1267">
        <v>27</v>
      </c>
      <c r="D1267">
        <v>139.16999999999999</v>
      </c>
      <c r="E1267">
        <v>62.22</v>
      </c>
      <c r="F1267">
        <v>5</v>
      </c>
      <c r="G1267">
        <v>3757.59</v>
      </c>
      <c r="H1267">
        <v>1679.94</v>
      </c>
    </row>
    <row r="1268" spans="1:8" x14ac:dyDescent="0.3">
      <c r="A1268">
        <v>10196</v>
      </c>
      <c r="B1268" t="s">
        <v>595</v>
      </c>
      <c r="C1268">
        <v>47</v>
      </c>
      <c r="D1268">
        <v>203.64</v>
      </c>
      <c r="E1268">
        <v>112.21</v>
      </c>
      <c r="F1268">
        <v>5</v>
      </c>
      <c r="G1268">
        <v>9571.08</v>
      </c>
      <c r="H1268">
        <v>5273.87</v>
      </c>
    </row>
    <row r="1269" spans="1:8" x14ac:dyDescent="0.3">
      <c r="A1269">
        <v>10197</v>
      </c>
      <c r="B1269" t="s">
        <v>502</v>
      </c>
      <c r="C1269">
        <v>22</v>
      </c>
      <c r="D1269">
        <v>67.930000000000007</v>
      </c>
      <c r="E1269">
        <v>35.22</v>
      </c>
      <c r="F1269">
        <v>5</v>
      </c>
      <c r="G1269">
        <v>1494.46</v>
      </c>
      <c r="H1269">
        <v>774.84</v>
      </c>
    </row>
    <row r="1270" spans="1:8" x14ac:dyDescent="0.3">
      <c r="A1270">
        <v>10198</v>
      </c>
      <c r="B1270" t="s">
        <v>560</v>
      </c>
      <c r="C1270">
        <v>48</v>
      </c>
      <c r="D1270">
        <v>60.97</v>
      </c>
      <c r="E1270">
        <v>34.26</v>
      </c>
      <c r="F1270">
        <v>5</v>
      </c>
      <c r="G1270">
        <v>2926.56</v>
      </c>
      <c r="H1270">
        <v>1644.48</v>
      </c>
    </row>
    <row r="1271" spans="1:8" x14ac:dyDescent="0.3">
      <c r="A1271">
        <v>10200</v>
      </c>
      <c r="B1271" t="s">
        <v>579</v>
      </c>
      <c r="C1271">
        <v>33</v>
      </c>
      <c r="D1271">
        <v>99.57</v>
      </c>
      <c r="E1271">
        <v>42.68</v>
      </c>
      <c r="F1271">
        <v>5</v>
      </c>
      <c r="G1271">
        <v>3285.81</v>
      </c>
      <c r="H1271">
        <v>1408.44</v>
      </c>
    </row>
    <row r="1272" spans="1:8" x14ac:dyDescent="0.3">
      <c r="A1272">
        <v>10201</v>
      </c>
      <c r="B1272" t="s">
        <v>570</v>
      </c>
      <c r="C1272">
        <v>24</v>
      </c>
      <c r="D1272">
        <v>116.56</v>
      </c>
      <c r="E1272">
        <v>49.95</v>
      </c>
      <c r="F1272">
        <v>5</v>
      </c>
      <c r="G1272">
        <v>2797.44</v>
      </c>
      <c r="H1272">
        <v>1198.8</v>
      </c>
    </row>
    <row r="1273" spans="1:8" x14ac:dyDescent="0.3">
      <c r="A1273">
        <v>10202</v>
      </c>
      <c r="B1273" t="s">
        <v>515</v>
      </c>
      <c r="C1273">
        <v>40</v>
      </c>
      <c r="D1273">
        <v>79.73</v>
      </c>
      <c r="E1273">
        <v>47.19</v>
      </c>
      <c r="F1273">
        <v>5</v>
      </c>
      <c r="G1273">
        <v>3189.2</v>
      </c>
      <c r="H1273">
        <v>1887.6</v>
      </c>
    </row>
    <row r="1274" spans="1:8" x14ac:dyDescent="0.3">
      <c r="A1274">
        <v>10203</v>
      </c>
      <c r="B1274" t="s">
        <v>581</v>
      </c>
      <c r="C1274">
        <v>47</v>
      </c>
      <c r="D1274">
        <v>115.16</v>
      </c>
      <c r="E1274">
        <v>56.43</v>
      </c>
      <c r="F1274">
        <v>5</v>
      </c>
      <c r="G1274">
        <v>5412.52</v>
      </c>
      <c r="H1274">
        <v>2652.21</v>
      </c>
    </row>
    <row r="1275" spans="1:8" x14ac:dyDescent="0.3">
      <c r="A1275">
        <v>10204</v>
      </c>
      <c r="B1275" t="s">
        <v>533</v>
      </c>
      <c r="C1275">
        <v>29</v>
      </c>
      <c r="D1275">
        <v>83.75</v>
      </c>
      <c r="E1275">
        <v>48.77</v>
      </c>
      <c r="F1275">
        <v>5</v>
      </c>
      <c r="G1275">
        <v>2428.75</v>
      </c>
      <c r="H1275">
        <v>1414.33</v>
      </c>
    </row>
    <row r="1276" spans="1:8" x14ac:dyDescent="0.3">
      <c r="A1276">
        <v>10205</v>
      </c>
      <c r="B1276" t="s">
        <v>573</v>
      </c>
      <c r="C1276">
        <v>32</v>
      </c>
      <c r="D1276">
        <v>27.88</v>
      </c>
      <c r="E1276">
        <v>10.62</v>
      </c>
      <c r="F1276">
        <v>5</v>
      </c>
      <c r="G1276">
        <v>892.16</v>
      </c>
      <c r="H1276">
        <v>339.84</v>
      </c>
    </row>
    <row r="1277" spans="1:8" x14ac:dyDescent="0.3">
      <c r="A1277">
        <v>10206</v>
      </c>
      <c r="B1277" t="s">
        <v>569</v>
      </c>
      <c r="C1277">
        <v>34</v>
      </c>
      <c r="D1277">
        <v>115.5</v>
      </c>
      <c r="E1277">
        <v>58.34</v>
      </c>
      <c r="F1277">
        <v>5</v>
      </c>
      <c r="G1277">
        <v>3927</v>
      </c>
      <c r="H1277">
        <v>1983.56</v>
      </c>
    </row>
    <row r="1278" spans="1:8" x14ac:dyDescent="0.3">
      <c r="A1278">
        <v>10207</v>
      </c>
      <c r="B1278" t="s">
        <v>536</v>
      </c>
      <c r="C1278">
        <v>28</v>
      </c>
      <c r="D1278">
        <v>106.49</v>
      </c>
      <c r="E1278">
        <v>47.46</v>
      </c>
      <c r="F1278">
        <v>5</v>
      </c>
      <c r="G1278">
        <v>2981.72</v>
      </c>
      <c r="H1278">
        <v>1328.88</v>
      </c>
    </row>
    <row r="1279" spans="1:8" x14ac:dyDescent="0.3">
      <c r="A1279">
        <v>10208</v>
      </c>
      <c r="B1279" t="s">
        <v>511</v>
      </c>
      <c r="C1279">
        <v>33</v>
      </c>
      <c r="D1279">
        <v>95.34</v>
      </c>
      <c r="E1279">
        <v>45.68</v>
      </c>
      <c r="F1279">
        <v>5</v>
      </c>
      <c r="G1279">
        <v>3146.22</v>
      </c>
      <c r="H1279">
        <v>1507.44</v>
      </c>
    </row>
    <row r="1280" spans="1:8" x14ac:dyDescent="0.3">
      <c r="A1280">
        <v>10209</v>
      </c>
      <c r="B1280" t="s">
        <v>522</v>
      </c>
      <c r="C1280">
        <v>20</v>
      </c>
      <c r="D1280">
        <v>97.4</v>
      </c>
      <c r="E1280">
        <v>41.29</v>
      </c>
      <c r="F1280">
        <v>5</v>
      </c>
      <c r="G1280">
        <v>1948</v>
      </c>
      <c r="H1280">
        <v>825.8</v>
      </c>
    </row>
    <row r="1281" spans="1:8" x14ac:dyDescent="0.3">
      <c r="A1281">
        <v>10210</v>
      </c>
      <c r="B1281" t="s">
        <v>525</v>
      </c>
      <c r="C1281">
        <v>46</v>
      </c>
      <c r="D1281">
        <v>84.91</v>
      </c>
      <c r="E1281">
        <v>32.97</v>
      </c>
      <c r="F1281">
        <v>5</v>
      </c>
      <c r="G1281">
        <v>3905.86</v>
      </c>
      <c r="H1281">
        <v>1516.62</v>
      </c>
    </row>
    <row r="1282" spans="1:8" x14ac:dyDescent="0.3">
      <c r="A1282">
        <v>10211</v>
      </c>
      <c r="B1282" t="s">
        <v>588</v>
      </c>
      <c r="C1282">
        <v>35</v>
      </c>
      <c r="D1282">
        <v>73.17</v>
      </c>
      <c r="E1282">
        <v>31.36</v>
      </c>
      <c r="F1282">
        <v>5</v>
      </c>
      <c r="G1282">
        <v>2560.9499999999998</v>
      </c>
      <c r="H1282">
        <v>1097.5999999999999</v>
      </c>
    </row>
    <row r="1283" spans="1:8" x14ac:dyDescent="0.3">
      <c r="A1283">
        <v>10212</v>
      </c>
      <c r="B1283" t="s">
        <v>517</v>
      </c>
      <c r="C1283">
        <v>45</v>
      </c>
      <c r="D1283">
        <v>43.27</v>
      </c>
      <c r="E1283">
        <v>21.13</v>
      </c>
      <c r="F1283">
        <v>5</v>
      </c>
      <c r="G1283">
        <v>1947.15</v>
      </c>
      <c r="H1283">
        <v>950.85</v>
      </c>
    </row>
    <row r="1284" spans="1:8" x14ac:dyDescent="0.3">
      <c r="A1284">
        <v>10214</v>
      </c>
      <c r="B1284" t="s">
        <v>495</v>
      </c>
      <c r="C1284">
        <v>44</v>
      </c>
      <c r="D1284">
        <v>38.57</v>
      </c>
      <c r="E1284">
        <v>19.28</v>
      </c>
      <c r="F1284">
        <v>5</v>
      </c>
      <c r="G1284">
        <v>1697.08</v>
      </c>
      <c r="H1284">
        <v>848.32</v>
      </c>
    </row>
    <row r="1285" spans="1:8" x14ac:dyDescent="0.3">
      <c r="A1285">
        <v>10215</v>
      </c>
      <c r="B1285" t="s">
        <v>505</v>
      </c>
      <c r="C1285">
        <v>49</v>
      </c>
      <c r="D1285">
        <v>89.01</v>
      </c>
      <c r="E1285">
        <v>43.98</v>
      </c>
      <c r="F1285">
        <v>5</v>
      </c>
      <c r="G1285">
        <v>4361.49</v>
      </c>
      <c r="H1285">
        <v>2155.02</v>
      </c>
    </row>
    <row r="1286" spans="1:8" x14ac:dyDescent="0.3">
      <c r="A1286">
        <v>10217</v>
      </c>
      <c r="B1286" t="s">
        <v>589</v>
      </c>
      <c r="C1286">
        <v>38</v>
      </c>
      <c r="D1286">
        <v>118.66</v>
      </c>
      <c r="E1286">
        <v>36.32</v>
      </c>
      <c r="F1286">
        <v>5</v>
      </c>
      <c r="G1286">
        <v>4509.08</v>
      </c>
      <c r="H1286">
        <v>1380.16</v>
      </c>
    </row>
    <row r="1287" spans="1:8" x14ac:dyDescent="0.3">
      <c r="A1287">
        <v>10220</v>
      </c>
      <c r="B1287" t="s">
        <v>537</v>
      </c>
      <c r="C1287">
        <v>50</v>
      </c>
      <c r="D1287">
        <v>126.39</v>
      </c>
      <c r="E1287">
        <v>51.7</v>
      </c>
      <c r="F1287">
        <v>5</v>
      </c>
      <c r="G1287">
        <v>6319.5</v>
      </c>
      <c r="H1287">
        <v>2585</v>
      </c>
    </row>
    <row r="1288" spans="1:8" x14ac:dyDescent="0.3">
      <c r="A1288">
        <v>10221</v>
      </c>
      <c r="B1288" t="s">
        <v>545</v>
      </c>
      <c r="C1288">
        <v>23</v>
      </c>
      <c r="D1288">
        <v>89.75</v>
      </c>
      <c r="E1288">
        <v>33.28</v>
      </c>
      <c r="F1288">
        <v>5</v>
      </c>
      <c r="G1288">
        <v>2064.25</v>
      </c>
      <c r="H1288">
        <v>765.44</v>
      </c>
    </row>
    <row r="1289" spans="1:8" x14ac:dyDescent="0.3">
      <c r="A1289">
        <v>10222</v>
      </c>
      <c r="B1289" t="s">
        <v>560</v>
      </c>
      <c r="C1289">
        <v>32</v>
      </c>
      <c r="D1289">
        <v>56.86</v>
      </c>
      <c r="E1289">
        <v>34.26</v>
      </c>
      <c r="F1289">
        <v>5</v>
      </c>
      <c r="G1289">
        <v>1819.52</v>
      </c>
      <c r="H1289">
        <v>1096.32</v>
      </c>
    </row>
    <row r="1290" spans="1:8" x14ac:dyDescent="0.3">
      <c r="A1290">
        <v>10223</v>
      </c>
      <c r="B1290" t="s">
        <v>592</v>
      </c>
      <c r="C1290">
        <v>28</v>
      </c>
      <c r="D1290">
        <v>58.75</v>
      </c>
      <c r="E1290">
        <v>36.340000000000003</v>
      </c>
      <c r="F1290">
        <v>5</v>
      </c>
      <c r="G1290">
        <v>1645</v>
      </c>
      <c r="H1290">
        <v>1017.52</v>
      </c>
    </row>
    <row r="1291" spans="1:8" x14ac:dyDescent="0.3">
      <c r="A1291">
        <v>10224</v>
      </c>
      <c r="B1291" t="s">
        <v>602</v>
      </c>
      <c r="C1291">
        <v>30</v>
      </c>
      <c r="D1291">
        <v>94.91</v>
      </c>
      <c r="E1291">
        <v>45.92</v>
      </c>
      <c r="F1291">
        <v>5</v>
      </c>
      <c r="G1291">
        <v>2847.3</v>
      </c>
      <c r="H1291">
        <v>1377.6</v>
      </c>
    </row>
    <row r="1292" spans="1:8" x14ac:dyDescent="0.3">
      <c r="A1292">
        <v>10225</v>
      </c>
      <c r="B1292" t="s">
        <v>584</v>
      </c>
      <c r="C1292">
        <v>47</v>
      </c>
      <c r="D1292">
        <v>71.61</v>
      </c>
      <c r="E1292">
        <v>23.1</v>
      </c>
      <c r="F1292">
        <v>5</v>
      </c>
      <c r="G1292">
        <v>3365.67</v>
      </c>
      <c r="H1292">
        <v>1085.7</v>
      </c>
    </row>
    <row r="1293" spans="1:8" x14ac:dyDescent="0.3">
      <c r="A1293">
        <v>10226</v>
      </c>
      <c r="B1293" t="s">
        <v>501</v>
      </c>
      <c r="C1293">
        <v>24</v>
      </c>
      <c r="D1293">
        <v>125.4</v>
      </c>
      <c r="E1293">
        <v>75.239999999999995</v>
      </c>
      <c r="F1293">
        <v>5</v>
      </c>
      <c r="G1293">
        <v>3009.6</v>
      </c>
      <c r="H1293">
        <v>1805.76</v>
      </c>
    </row>
    <row r="1294" spans="1:8" x14ac:dyDescent="0.3">
      <c r="A1294">
        <v>10227</v>
      </c>
      <c r="B1294" t="s">
        <v>518</v>
      </c>
      <c r="C1294">
        <v>24</v>
      </c>
      <c r="D1294">
        <v>39.42</v>
      </c>
      <c r="E1294">
        <v>24.19</v>
      </c>
      <c r="F1294">
        <v>5</v>
      </c>
      <c r="G1294">
        <v>946.08</v>
      </c>
      <c r="H1294">
        <v>580.55999999999995</v>
      </c>
    </row>
    <row r="1295" spans="1:8" x14ac:dyDescent="0.3">
      <c r="A1295">
        <v>10228</v>
      </c>
      <c r="B1295" t="s">
        <v>580</v>
      </c>
      <c r="C1295">
        <v>45</v>
      </c>
      <c r="D1295">
        <v>57.46</v>
      </c>
      <c r="E1295">
        <v>28.11</v>
      </c>
      <c r="F1295">
        <v>5</v>
      </c>
      <c r="G1295">
        <v>2585.6999999999998</v>
      </c>
      <c r="H1295">
        <v>1264.95</v>
      </c>
    </row>
    <row r="1296" spans="1:8" x14ac:dyDescent="0.3">
      <c r="A1296">
        <v>10229</v>
      </c>
      <c r="B1296" t="s">
        <v>542</v>
      </c>
      <c r="C1296">
        <v>22</v>
      </c>
      <c r="D1296">
        <v>157.49</v>
      </c>
      <c r="E1296">
        <v>91.44</v>
      </c>
      <c r="F1296">
        <v>5</v>
      </c>
      <c r="G1296">
        <v>3464.78</v>
      </c>
      <c r="H1296">
        <v>2011.68</v>
      </c>
    </row>
    <row r="1297" spans="1:8" x14ac:dyDescent="0.3">
      <c r="A1297">
        <v>10230</v>
      </c>
      <c r="B1297" t="s">
        <v>509</v>
      </c>
      <c r="C1297">
        <v>45</v>
      </c>
      <c r="D1297">
        <v>99.36</v>
      </c>
      <c r="E1297">
        <v>48.5</v>
      </c>
      <c r="F1297">
        <v>5</v>
      </c>
      <c r="G1297">
        <v>4471.2</v>
      </c>
      <c r="H1297">
        <v>2182.5</v>
      </c>
    </row>
    <row r="1298" spans="1:8" x14ac:dyDescent="0.3">
      <c r="A1298">
        <v>10232</v>
      </c>
      <c r="B1298" t="s">
        <v>521</v>
      </c>
      <c r="C1298">
        <v>23</v>
      </c>
      <c r="D1298">
        <v>78.12</v>
      </c>
      <c r="E1298">
        <v>35.11</v>
      </c>
      <c r="F1298">
        <v>5</v>
      </c>
      <c r="G1298">
        <v>1796.76</v>
      </c>
      <c r="H1298">
        <v>807.53</v>
      </c>
    </row>
    <row r="1299" spans="1:8" x14ac:dyDescent="0.3">
      <c r="A1299">
        <v>10234</v>
      </c>
      <c r="B1299" t="s">
        <v>599</v>
      </c>
      <c r="C1299">
        <v>29</v>
      </c>
      <c r="D1299">
        <v>83.28</v>
      </c>
      <c r="E1299">
        <v>50.69</v>
      </c>
      <c r="F1299">
        <v>5</v>
      </c>
      <c r="G1299">
        <v>2415.12</v>
      </c>
      <c r="H1299">
        <v>1470.01</v>
      </c>
    </row>
    <row r="1300" spans="1:8" x14ac:dyDescent="0.3">
      <c r="A1300">
        <v>10235</v>
      </c>
      <c r="B1300" t="s">
        <v>579</v>
      </c>
      <c r="C1300">
        <v>23</v>
      </c>
      <c r="D1300">
        <v>89.72</v>
      </c>
      <c r="E1300">
        <v>42.68</v>
      </c>
      <c r="F1300">
        <v>5</v>
      </c>
      <c r="G1300">
        <v>2063.56</v>
      </c>
      <c r="H1300">
        <v>981.64</v>
      </c>
    </row>
    <row r="1301" spans="1:8" x14ac:dyDescent="0.3">
      <c r="A1301">
        <v>10237</v>
      </c>
      <c r="B1301" t="s">
        <v>602</v>
      </c>
      <c r="C1301">
        <v>27</v>
      </c>
      <c r="D1301">
        <v>94.91</v>
      </c>
      <c r="E1301">
        <v>45.92</v>
      </c>
      <c r="F1301">
        <v>5</v>
      </c>
      <c r="G1301">
        <v>2562.5700000000002</v>
      </c>
      <c r="H1301">
        <v>1239.8399999999999</v>
      </c>
    </row>
    <row r="1302" spans="1:8" x14ac:dyDescent="0.3">
      <c r="A1302">
        <v>10238</v>
      </c>
      <c r="B1302" t="s">
        <v>575</v>
      </c>
      <c r="C1302">
        <v>49</v>
      </c>
      <c r="D1302">
        <v>144.05000000000001</v>
      </c>
      <c r="E1302">
        <v>73.5</v>
      </c>
      <c r="F1302">
        <v>5</v>
      </c>
      <c r="G1302">
        <v>7058.45</v>
      </c>
      <c r="H1302">
        <v>3601.5</v>
      </c>
    </row>
    <row r="1303" spans="1:8" x14ac:dyDescent="0.3">
      <c r="A1303">
        <v>10239</v>
      </c>
      <c r="B1303" t="s">
        <v>581</v>
      </c>
      <c r="C1303">
        <v>21</v>
      </c>
      <c r="D1303">
        <v>100.19</v>
      </c>
      <c r="E1303">
        <v>56.43</v>
      </c>
      <c r="F1303">
        <v>5</v>
      </c>
      <c r="G1303">
        <v>2103.9899999999998</v>
      </c>
      <c r="H1303">
        <v>1185.03</v>
      </c>
    </row>
    <row r="1304" spans="1:8" x14ac:dyDescent="0.3">
      <c r="A1304">
        <v>10241</v>
      </c>
      <c r="B1304" t="s">
        <v>555</v>
      </c>
      <c r="C1304">
        <v>28</v>
      </c>
      <c r="D1304">
        <v>117.44</v>
      </c>
      <c r="E1304">
        <v>44.62</v>
      </c>
      <c r="F1304">
        <v>5</v>
      </c>
      <c r="G1304">
        <v>3288.32</v>
      </c>
      <c r="H1304">
        <v>1249.3599999999999</v>
      </c>
    </row>
    <row r="1305" spans="1:8" x14ac:dyDescent="0.3">
      <c r="A1305">
        <v>10244</v>
      </c>
      <c r="B1305" t="s">
        <v>552</v>
      </c>
      <c r="C1305">
        <v>36</v>
      </c>
      <c r="D1305">
        <v>87.3</v>
      </c>
      <c r="E1305">
        <v>41.67</v>
      </c>
      <c r="F1305">
        <v>5</v>
      </c>
      <c r="G1305">
        <v>3142.8</v>
      </c>
      <c r="H1305">
        <v>1500.12</v>
      </c>
    </row>
    <row r="1306" spans="1:8" x14ac:dyDescent="0.3">
      <c r="A1306">
        <v>10245</v>
      </c>
      <c r="B1306" t="s">
        <v>507</v>
      </c>
      <c r="C1306">
        <v>44</v>
      </c>
      <c r="D1306">
        <v>54.94</v>
      </c>
      <c r="E1306">
        <v>31.03</v>
      </c>
      <c r="F1306">
        <v>5</v>
      </c>
      <c r="G1306">
        <v>2417.36</v>
      </c>
      <c r="H1306">
        <v>1365.32</v>
      </c>
    </row>
    <row r="1307" spans="1:8" x14ac:dyDescent="0.3">
      <c r="A1307">
        <v>10246</v>
      </c>
      <c r="B1307" t="s">
        <v>550</v>
      </c>
      <c r="C1307">
        <v>46</v>
      </c>
      <c r="D1307">
        <v>99.54</v>
      </c>
      <c r="E1307">
        <v>62.8</v>
      </c>
      <c r="F1307">
        <v>5</v>
      </c>
      <c r="G1307">
        <v>4578.84</v>
      </c>
      <c r="H1307">
        <v>2888.8</v>
      </c>
    </row>
    <row r="1308" spans="1:8" x14ac:dyDescent="0.3">
      <c r="A1308">
        <v>10247</v>
      </c>
      <c r="B1308" t="s">
        <v>537</v>
      </c>
      <c r="C1308">
        <v>48</v>
      </c>
      <c r="D1308">
        <v>143.62</v>
      </c>
      <c r="E1308">
        <v>51.7</v>
      </c>
      <c r="F1308">
        <v>5</v>
      </c>
      <c r="G1308">
        <v>6893.76</v>
      </c>
      <c r="H1308">
        <v>2481.6</v>
      </c>
    </row>
    <row r="1309" spans="1:8" x14ac:dyDescent="0.3">
      <c r="A1309">
        <v>10248</v>
      </c>
      <c r="B1309" t="s">
        <v>528</v>
      </c>
      <c r="C1309">
        <v>30</v>
      </c>
      <c r="D1309">
        <v>85.85</v>
      </c>
      <c r="E1309">
        <v>41.6</v>
      </c>
      <c r="F1309">
        <v>5</v>
      </c>
      <c r="G1309">
        <v>2575.5</v>
      </c>
      <c r="H1309">
        <v>1248</v>
      </c>
    </row>
    <row r="1310" spans="1:8" x14ac:dyDescent="0.3">
      <c r="A1310">
        <v>10249</v>
      </c>
      <c r="B1310" t="s">
        <v>522</v>
      </c>
      <c r="C1310">
        <v>46</v>
      </c>
      <c r="D1310">
        <v>88.93</v>
      </c>
      <c r="E1310">
        <v>41.29</v>
      </c>
      <c r="F1310">
        <v>5</v>
      </c>
      <c r="G1310">
        <v>4090.78</v>
      </c>
      <c r="H1310">
        <v>1899.34</v>
      </c>
    </row>
    <row r="1311" spans="1:8" x14ac:dyDescent="0.3">
      <c r="A1311">
        <v>10250</v>
      </c>
      <c r="B1311" t="s">
        <v>587</v>
      </c>
      <c r="C1311">
        <v>37</v>
      </c>
      <c r="D1311">
        <v>72.45</v>
      </c>
      <c r="E1311">
        <v>36.22</v>
      </c>
      <c r="F1311">
        <v>5</v>
      </c>
      <c r="G1311">
        <v>2680.65</v>
      </c>
      <c r="H1311">
        <v>1340.14</v>
      </c>
    </row>
    <row r="1312" spans="1:8" x14ac:dyDescent="0.3">
      <c r="A1312">
        <v>10251</v>
      </c>
      <c r="B1312" t="s">
        <v>570</v>
      </c>
      <c r="C1312">
        <v>44</v>
      </c>
      <c r="D1312">
        <v>115.37</v>
      </c>
      <c r="E1312">
        <v>49.95</v>
      </c>
      <c r="F1312">
        <v>5</v>
      </c>
      <c r="G1312">
        <v>5076.28</v>
      </c>
      <c r="H1312">
        <v>2197.8000000000002</v>
      </c>
    </row>
    <row r="1313" spans="1:8" x14ac:dyDescent="0.3">
      <c r="A1313">
        <v>10252</v>
      </c>
      <c r="B1313" t="s">
        <v>566</v>
      </c>
      <c r="C1313">
        <v>31</v>
      </c>
      <c r="D1313">
        <v>50.36</v>
      </c>
      <c r="E1313">
        <v>29.22</v>
      </c>
      <c r="F1313">
        <v>5</v>
      </c>
      <c r="G1313">
        <v>1561.16</v>
      </c>
      <c r="H1313">
        <v>905.82</v>
      </c>
    </row>
    <row r="1314" spans="1:8" x14ac:dyDescent="0.3">
      <c r="A1314">
        <v>10253</v>
      </c>
      <c r="B1314" t="s">
        <v>567</v>
      </c>
      <c r="C1314">
        <v>26</v>
      </c>
      <c r="D1314">
        <v>130.22</v>
      </c>
      <c r="E1314">
        <v>58.03</v>
      </c>
      <c r="F1314">
        <v>5</v>
      </c>
      <c r="G1314">
        <v>3385.72</v>
      </c>
      <c r="H1314">
        <v>1508.78</v>
      </c>
    </row>
    <row r="1315" spans="1:8" x14ac:dyDescent="0.3">
      <c r="A1315">
        <v>10254</v>
      </c>
      <c r="B1315" t="s">
        <v>585</v>
      </c>
      <c r="C1315">
        <v>49</v>
      </c>
      <c r="D1315">
        <v>137.69999999999999</v>
      </c>
      <c r="E1315">
        <v>83.3</v>
      </c>
      <c r="F1315">
        <v>5</v>
      </c>
      <c r="G1315">
        <v>6747.3</v>
      </c>
      <c r="H1315">
        <v>4081.7</v>
      </c>
    </row>
    <row r="1316" spans="1:8" x14ac:dyDescent="0.3">
      <c r="A1316">
        <v>10257</v>
      </c>
      <c r="B1316" t="s">
        <v>552</v>
      </c>
      <c r="C1316">
        <v>26</v>
      </c>
      <c r="D1316">
        <v>91.27</v>
      </c>
      <c r="E1316">
        <v>41.67</v>
      </c>
      <c r="F1316">
        <v>5</v>
      </c>
      <c r="G1316">
        <v>2373.02</v>
      </c>
      <c r="H1316">
        <v>1083.42</v>
      </c>
    </row>
    <row r="1317" spans="1:8" x14ac:dyDescent="0.3">
      <c r="A1317">
        <v>10258</v>
      </c>
      <c r="B1317" t="s">
        <v>569</v>
      </c>
      <c r="C1317">
        <v>41</v>
      </c>
      <c r="D1317">
        <v>113.17</v>
      </c>
      <c r="E1317">
        <v>58.34</v>
      </c>
      <c r="F1317">
        <v>5</v>
      </c>
      <c r="G1317">
        <v>4639.97</v>
      </c>
      <c r="H1317">
        <v>2391.94</v>
      </c>
    </row>
    <row r="1318" spans="1:8" x14ac:dyDescent="0.3">
      <c r="A1318">
        <v>10259</v>
      </c>
      <c r="B1318" t="s">
        <v>508</v>
      </c>
      <c r="C1318">
        <v>31</v>
      </c>
      <c r="D1318">
        <v>31.47</v>
      </c>
      <c r="E1318">
        <v>19.45</v>
      </c>
      <c r="F1318">
        <v>5</v>
      </c>
      <c r="G1318">
        <v>975.57</v>
      </c>
      <c r="H1318">
        <v>602.95000000000005</v>
      </c>
    </row>
    <row r="1319" spans="1:8" x14ac:dyDescent="0.3">
      <c r="A1319">
        <v>10260</v>
      </c>
      <c r="B1319" t="s">
        <v>595</v>
      </c>
      <c r="C1319">
        <v>46</v>
      </c>
      <c r="D1319">
        <v>180.79</v>
      </c>
      <c r="E1319">
        <v>112.21</v>
      </c>
      <c r="F1319">
        <v>5</v>
      </c>
      <c r="G1319">
        <v>8316.34</v>
      </c>
      <c r="H1319">
        <v>5161.66</v>
      </c>
    </row>
    <row r="1320" spans="1:8" x14ac:dyDescent="0.3">
      <c r="A1320">
        <v>10261</v>
      </c>
      <c r="B1320" t="s">
        <v>512</v>
      </c>
      <c r="C1320">
        <v>25</v>
      </c>
      <c r="D1320">
        <v>89.15</v>
      </c>
      <c r="E1320">
        <v>49.08</v>
      </c>
      <c r="F1320">
        <v>5</v>
      </c>
      <c r="G1320">
        <v>2228.75</v>
      </c>
      <c r="H1320">
        <v>1227</v>
      </c>
    </row>
    <row r="1321" spans="1:8" x14ac:dyDescent="0.3">
      <c r="A1321">
        <v>10262</v>
      </c>
      <c r="B1321" t="s">
        <v>524</v>
      </c>
      <c r="C1321">
        <v>27</v>
      </c>
      <c r="D1321">
        <v>64.8</v>
      </c>
      <c r="E1321">
        <v>25.6</v>
      </c>
      <c r="F1321">
        <v>5</v>
      </c>
      <c r="G1321">
        <v>1749.6</v>
      </c>
      <c r="H1321">
        <v>691.2</v>
      </c>
    </row>
    <row r="1322" spans="1:8" x14ac:dyDescent="0.3">
      <c r="A1322">
        <v>10263</v>
      </c>
      <c r="B1322" t="s">
        <v>570</v>
      </c>
      <c r="C1322">
        <v>40</v>
      </c>
      <c r="D1322">
        <v>107.05</v>
      </c>
      <c r="E1322">
        <v>49.95</v>
      </c>
      <c r="F1322">
        <v>5</v>
      </c>
      <c r="G1322">
        <v>4282</v>
      </c>
      <c r="H1322">
        <v>1998</v>
      </c>
    </row>
    <row r="1323" spans="1:8" x14ac:dyDescent="0.3">
      <c r="A1323">
        <v>10264</v>
      </c>
      <c r="B1323" t="s">
        <v>515</v>
      </c>
      <c r="C1323">
        <v>47</v>
      </c>
      <c r="D1323">
        <v>67.53</v>
      </c>
      <c r="E1323">
        <v>47.19</v>
      </c>
      <c r="F1323">
        <v>5</v>
      </c>
      <c r="G1323">
        <v>3173.91</v>
      </c>
      <c r="H1323">
        <v>2217.9299999999998</v>
      </c>
    </row>
    <row r="1324" spans="1:8" x14ac:dyDescent="0.3">
      <c r="A1324">
        <v>10266</v>
      </c>
      <c r="B1324" t="s">
        <v>516</v>
      </c>
      <c r="C1324">
        <v>49</v>
      </c>
      <c r="D1324">
        <v>139.41</v>
      </c>
      <c r="E1324">
        <v>48.36</v>
      </c>
      <c r="F1324">
        <v>5</v>
      </c>
      <c r="G1324">
        <v>6831.09</v>
      </c>
      <c r="H1324">
        <v>2369.64</v>
      </c>
    </row>
    <row r="1325" spans="1:8" x14ac:dyDescent="0.3">
      <c r="A1325">
        <v>10267</v>
      </c>
      <c r="B1325" t="s">
        <v>568</v>
      </c>
      <c r="C1325">
        <v>40</v>
      </c>
      <c r="D1325">
        <v>72.02</v>
      </c>
      <c r="E1325">
        <v>24.25</v>
      </c>
      <c r="F1325">
        <v>5</v>
      </c>
      <c r="G1325">
        <v>2880.8</v>
      </c>
      <c r="H1325">
        <v>970</v>
      </c>
    </row>
    <row r="1326" spans="1:8" x14ac:dyDescent="0.3">
      <c r="A1326">
        <v>10268</v>
      </c>
      <c r="B1326" t="s">
        <v>518</v>
      </c>
      <c r="C1326">
        <v>40</v>
      </c>
      <c r="D1326">
        <v>36.29</v>
      </c>
      <c r="E1326">
        <v>24.19</v>
      </c>
      <c r="F1326">
        <v>5</v>
      </c>
      <c r="G1326">
        <v>1451.6</v>
      </c>
      <c r="H1326">
        <v>967.6</v>
      </c>
    </row>
    <row r="1327" spans="1:8" x14ac:dyDescent="0.3">
      <c r="A1327">
        <v>10270</v>
      </c>
      <c r="B1327" t="s">
        <v>507</v>
      </c>
      <c r="C1327">
        <v>21</v>
      </c>
      <c r="D1327">
        <v>52.36</v>
      </c>
      <c r="E1327">
        <v>31.03</v>
      </c>
      <c r="F1327">
        <v>5</v>
      </c>
      <c r="G1327">
        <v>1099.56</v>
      </c>
      <c r="H1327">
        <v>651.63</v>
      </c>
    </row>
    <row r="1328" spans="1:8" x14ac:dyDescent="0.3">
      <c r="A1328">
        <v>10271</v>
      </c>
      <c r="B1328" t="s">
        <v>550</v>
      </c>
      <c r="C1328">
        <v>31</v>
      </c>
      <c r="D1328">
        <v>99.54</v>
      </c>
      <c r="E1328">
        <v>62.8</v>
      </c>
      <c r="F1328">
        <v>5</v>
      </c>
      <c r="G1328">
        <v>3085.74</v>
      </c>
      <c r="H1328">
        <v>1946.8</v>
      </c>
    </row>
    <row r="1329" spans="1:8" x14ac:dyDescent="0.3">
      <c r="A1329">
        <v>10272</v>
      </c>
      <c r="B1329" t="s">
        <v>537</v>
      </c>
      <c r="C1329">
        <v>25</v>
      </c>
      <c r="D1329">
        <v>126.39</v>
      </c>
      <c r="E1329">
        <v>51.7</v>
      </c>
      <c r="F1329">
        <v>5</v>
      </c>
      <c r="G1329">
        <v>3159.75</v>
      </c>
      <c r="H1329">
        <v>1292.5</v>
      </c>
    </row>
    <row r="1330" spans="1:8" x14ac:dyDescent="0.3">
      <c r="A1330">
        <v>10273</v>
      </c>
      <c r="B1330" t="s">
        <v>539</v>
      </c>
      <c r="C1330">
        <v>42</v>
      </c>
      <c r="D1330">
        <v>57.82</v>
      </c>
      <c r="E1330">
        <v>38.31</v>
      </c>
      <c r="F1330">
        <v>5</v>
      </c>
      <c r="G1330">
        <v>2428.44</v>
      </c>
      <c r="H1330">
        <v>1609.02</v>
      </c>
    </row>
    <row r="1331" spans="1:8" x14ac:dyDescent="0.3">
      <c r="A1331">
        <v>10274</v>
      </c>
      <c r="B1331" t="s">
        <v>599</v>
      </c>
      <c r="C1331">
        <v>24</v>
      </c>
      <c r="D1331">
        <v>75.13</v>
      </c>
      <c r="E1331">
        <v>50.69</v>
      </c>
      <c r="F1331">
        <v>5</v>
      </c>
      <c r="G1331">
        <v>1803.12</v>
      </c>
      <c r="H1331">
        <v>1216.56</v>
      </c>
    </row>
    <row r="1332" spans="1:8" x14ac:dyDescent="0.3">
      <c r="A1332">
        <v>10275</v>
      </c>
      <c r="B1332" t="s">
        <v>592</v>
      </c>
      <c r="C1332">
        <v>37</v>
      </c>
      <c r="D1332">
        <v>52.09</v>
      </c>
      <c r="E1332">
        <v>36.340000000000003</v>
      </c>
      <c r="F1332">
        <v>5</v>
      </c>
      <c r="G1332">
        <v>1927.33</v>
      </c>
      <c r="H1332">
        <v>1344.58</v>
      </c>
    </row>
    <row r="1333" spans="1:8" x14ac:dyDescent="0.3">
      <c r="A1333">
        <v>10276</v>
      </c>
      <c r="B1333" t="s">
        <v>575</v>
      </c>
      <c r="C1333">
        <v>30</v>
      </c>
      <c r="D1333">
        <v>139.63999999999999</v>
      </c>
      <c r="E1333">
        <v>73.5</v>
      </c>
      <c r="F1333">
        <v>5</v>
      </c>
      <c r="G1333">
        <v>4189.2</v>
      </c>
      <c r="H1333">
        <v>2205</v>
      </c>
    </row>
    <row r="1334" spans="1:8" x14ac:dyDescent="0.3">
      <c r="A1334">
        <v>10278</v>
      </c>
      <c r="B1334" t="s">
        <v>516</v>
      </c>
      <c r="C1334">
        <v>29</v>
      </c>
      <c r="D1334">
        <v>118.07</v>
      </c>
      <c r="E1334">
        <v>48.36</v>
      </c>
      <c r="F1334">
        <v>5</v>
      </c>
      <c r="G1334">
        <v>3424.03</v>
      </c>
      <c r="H1334">
        <v>1402.44</v>
      </c>
    </row>
    <row r="1335" spans="1:8" x14ac:dyDescent="0.3">
      <c r="A1335">
        <v>10279</v>
      </c>
      <c r="B1335" t="s">
        <v>568</v>
      </c>
      <c r="C1335">
        <v>32</v>
      </c>
      <c r="D1335">
        <v>68.349999999999994</v>
      </c>
      <c r="E1335">
        <v>24.25</v>
      </c>
      <c r="F1335">
        <v>5</v>
      </c>
      <c r="G1335">
        <v>2187.1999999999998</v>
      </c>
      <c r="H1335">
        <v>776</v>
      </c>
    </row>
    <row r="1336" spans="1:8" x14ac:dyDescent="0.3">
      <c r="A1336">
        <v>10280</v>
      </c>
      <c r="B1336" t="s">
        <v>580</v>
      </c>
      <c r="C1336">
        <v>43</v>
      </c>
      <c r="D1336">
        <v>54.34</v>
      </c>
      <c r="E1336">
        <v>28.11</v>
      </c>
      <c r="F1336">
        <v>5</v>
      </c>
      <c r="G1336">
        <v>2336.62</v>
      </c>
      <c r="H1336">
        <v>1208.73</v>
      </c>
    </row>
    <row r="1337" spans="1:8" x14ac:dyDescent="0.3">
      <c r="A1337">
        <v>10281</v>
      </c>
      <c r="B1337" t="s">
        <v>542</v>
      </c>
      <c r="C1337">
        <v>25</v>
      </c>
      <c r="D1337">
        <v>135.47</v>
      </c>
      <c r="E1337">
        <v>91.44</v>
      </c>
      <c r="F1337">
        <v>5</v>
      </c>
      <c r="G1337">
        <v>3386.75</v>
      </c>
      <c r="H1337">
        <v>2286</v>
      </c>
    </row>
    <row r="1338" spans="1:8" x14ac:dyDescent="0.3">
      <c r="A1338">
        <v>10282</v>
      </c>
      <c r="B1338" t="s">
        <v>595</v>
      </c>
      <c r="C1338">
        <v>41</v>
      </c>
      <c r="D1338">
        <v>176.63</v>
      </c>
      <c r="E1338">
        <v>112.21</v>
      </c>
      <c r="F1338">
        <v>5</v>
      </c>
      <c r="G1338">
        <v>7241.83</v>
      </c>
      <c r="H1338">
        <v>4600.6099999999997</v>
      </c>
    </row>
    <row r="1339" spans="1:8" x14ac:dyDescent="0.3">
      <c r="A1339">
        <v>10283</v>
      </c>
      <c r="B1339" t="s">
        <v>502</v>
      </c>
      <c r="C1339">
        <v>33</v>
      </c>
      <c r="D1339">
        <v>77.150000000000006</v>
      </c>
      <c r="E1339">
        <v>35.22</v>
      </c>
      <c r="F1339">
        <v>5</v>
      </c>
      <c r="G1339">
        <v>2545.9499999999998</v>
      </c>
      <c r="H1339">
        <v>1162.26</v>
      </c>
    </row>
    <row r="1340" spans="1:8" x14ac:dyDescent="0.3">
      <c r="A1340">
        <v>10284</v>
      </c>
      <c r="B1340" t="s">
        <v>529</v>
      </c>
      <c r="C1340">
        <v>33</v>
      </c>
      <c r="D1340">
        <v>35.78</v>
      </c>
      <c r="E1340">
        <v>16.579999999999998</v>
      </c>
      <c r="F1340">
        <v>5</v>
      </c>
      <c r="G1340">
        <v>1180.74</v>
      </c>
      <c r="H1340">
        <v>547.14</v>
      </c>
    </row>
    <row r="1341" spans="1:8" x14ac:dyDescent="0.3">
      <c r="A1341">
        <v>10285</v>
      </c>
      <c r="B1341" t="s">
        <v>498</v>
      </c>
      <c r="C1341">
        <v>49</v>
      </c>
      <c r="D1341">
        <v>131.04</v>
      </c>
      <c r="E1341">
        <v>84.35</v>
      </c>
      <c r="F1341">
        <v>5</v>
      </c>
      <c r="G1341">
        <v>6420.96</v>
      </c>
      <c r="H1341">
        <v>4133.1499999999996</v>
      </c>
    </row>
    <row r="1342" spans="1:8" x14ac:dyDescent="0.3">
      <c r="A1342">
        <v>10287</v>
      </c>
      <c r="B1342" t="s">
        <v>542</v>
      </c>
      <c r="C1342">
        <v>36</v>
      </c>
      <c r="D1342">
        <v>137.16999999999999</v>
      </c>
      <c r="E1342">
        <v>91.44</v>
      </c>
      <c r="F1342">
        <v>5</v>
      </c>
      <c r="G1342">
        <v>4938.12</v>
      </c>
      <c r="H1342">
        <v>3291.84</v>
      </c>
    </row>
    <row r="1343" spans="1:8" x14ac:dyDescent="0.3">
      <c r="A1343">
        <v>10288</v>
      </c>
      <c r="B1343" t="s">
        <v>585</v>
      </c>
      <c r="C1343">
        <v>32</v>
      </c>
      <c r="D1343">
        <v>168.3</v>
      </c>
      <c r="E1343">
        <v>83.3</v>
      </c>
      <c r="F1343">
        <v>5</v>
      </c>
      <c r="G1343">
        <v>5385.6</v>
      </c>
      <c r="H1343">
        <v>2665.6</v>
      </c>
    </row>
    <row r="1344" spans="1:8" x14ac:dyDescent="0.3">
      <c r="A1344">
        <v>10291</v>
      </c>
      <c r="B1344" t="s">
        <v>589</v>
      </c>
      <c r="C1344">
        <v>48</v>
      </c>
      <c r="D1344">
        <v>96.86</v>
      </c>
      <c r="E1344">
        <v>36.32</v>
      </c>
      <c r="F1344">
        <v>5</v>
      </c>
      <c r="G1344">
        <v>4649.28</v>
      </c>
      <c r="H1344">
        <v>1743.36</v>
      </c>
    </row>
    <row r="1345" spans="1:8" x14ac:dyDescent="0.3">
      <c r="A1345">
        <v>10292</v>
      </c>
      <c r="B1345" t="s">
        <v>577</v>
      </c>
      <c r="C1345">
        <v>40</v>
      </c>
      <c r="D1345">
        <v>48.55</v>
      </c>
      <c r="E1345">
        <v>25.43</v>
      </c>
      <c r="F1345">
        <v>5</v>
      </c>
      <c r="G1345">
        <v>1942</v>
      </c>
      <c r="H1345">
        <v>1017.2</v>
      </c>
    </row>
    <row r="1346" spans="1:8" x14ac:dyDescent="0.3">
      <c r="A1346">
        <v>10293</v>
      </c>
      <c r="B1346" t="s">
        <v>594</v>
      </c>
      <c r="C1346">
        <v>29</v>
      </c>
      <c r="D1346">
        <v>77.95</v>
      </c>
      <c r="E1346">
        <v>43.31</v>
      </c>
      <c r="F1346">
        <v>5</v>
      </c>
      <c r="G1346">
        <v>2260.5500000000002</v>
      </c>
      <c r="H1346">
        <v>1255.99</v>
      </c>
    </row>
    <row r="1347" spans="1:8" x14ac:dyDescent="0.3">
      <c r="A1347">
        <v>10295</v>
      </c>
      <c r="B1347" t="s">
        <v>512</v>
      </c>
      <c r="C1347">
        <v>34</v>
      </c>
      <c r="D1347">
        <v>93.16</v>
      </c>
      <c r="E1347">
        <v>49.08</v>
      </c>
      <c r="F1347">
        <v>5</v>
      </c>
      <c r="G1347">
        <v>3167.44</v>
      </c>
      <c r="H1347">
        <v>1668.72</v>
      </c>
    </row>
    <row r="1348" spans="1:8" x14ac:dyDescent="0.3">
      <c r="A1348">
        <v>10296</v>
      </c>
      <c r="B1348" t="s">
        <v>513</v>
      </c>
      <c r="C1348">
        <v>47</v>
      </c>
      <c r="D1348">
        <v>61.44</v>
      </c>
      <c r="E1348">
        <v>37.76</v>
      </c>
      <c r="F1348">
        <v>5</v>
      </c>
      <c r="G1348">
        <v>2887.68</v>
      </c>
      <c r="H1348">
        <v>1774.72</v>
      </c>
    </row>
    <row r="1349" spans="1:8" x14ac:dyDescent="0.3">
      <c r="A1349">
        <v>10297</v>
      </c>
      <c r="B1349" t="s">
        <v>587</v>
      </c>
      <c r="C1349">
        <v>23</v>
      </c>
      <c r="D1349">
        <v>71.73</v>
      </c>
      <c r="E1349">
        <v>36.22</v>
      </c>
      <c r="F1349">
        <v>5</v>
      </c>
      <c r="G1349">
        <v>1649.79</v>
      </c>
      <c r="H1349">
        <v>833.06</v>
      </c>
    </row>
    <row r="1350" spans="1:8" x14ac:dyDescent="0.3">
      <c r="A1350">
        <v>10299</v>
      </c>
      <c r="B1350" t="s">
        <v>515</v>
      </c>
      <c r="C1350">
        <v>44</v>
      </c>
      <c r="D1350">
        <v>77.290000000000006</v>
      </c>
      <c r="E1350">
        <v>47.19</v>
      </c>
      <c r="F1350">
        <v>5</v>
      </c>
      <c r="G1350">
        <v>3400.76</v>
      </c>
      <c r="H1350">
        <v>2076.36</v>
      </c>
    </row>
    <row r="1351" spans="1:8" x14ac:dyDescent="0.3">
      <c r="A1351">
        <v>10300</v>
      </c>
      <c r="B1351" t="s">
        <v>598</v>
      </c>
      <c r="C1351">
        <v>33</v>
      </c>
      <c r="D1351">
        <v>184.84</v>
      </c>
      <c r="E1351">
        <v>99.23</v>
      </c>
      <c r="F1351">
        <v>5</v>
      </c>
      <c r="G1351">
        <v>6099.72</v>
      </c>
      <c r="H1351">
        <v>3274.59</v>
      </c>
    </row>
    <row r="1352" spans="1:8" x14ac:dyDescent="0.3">
      <c r="A1352">
        <v>10301</v>
      </c>
      <c r="B1352" t="s">
        <v>501</v>
      </c>
      <c r="C1352">
        <v>22</v>
      </c>
      <c r="D1352">
        <v>113.52</v>
      </c>
      <c r="E1352">
        <v>75.239999999999995</v>
      </c>
      <c r="F1352">
        <v>5</v>
      </c>
      <c r="G1352">
        <v>2497.44</v>
      </c>
      <c r="H1352">
        <v>1655.28</v>
      </c>
    </row>
    <row r="1353" spans="1:8" x14ac:dyDescent="0.3">
      <c r="A1353">
        <v>10302</v>
      </c>
      <c r="B1353" t="s">
        <v>548</v>
      </c>
      <c r="C1353">
        <v>49</v>
      </c>
      <c r="D1353">
        <v>75.42</v>
      </c>
      <c r="E1353">
        <v>43.62</v>
      </c>
      <c r="F1353">
        <v>5</v>
      </c>
      <c r="G1353">
        <v>3695.58</v>
      </c>
      <c r="H1353">
        <v>2137.38</v>
      </c>
    </row>
    <row r="1354" spans="1:8" x14ac:dyDescent="0.3">
      <c r="A1354">
        <v>10304</v>
      </c>
      <c r="B1354" t="s">
        <v>569</v>
      </c>
      <c r="C1354">
        <v>46</v>
      </c>
      <c r="D1354">
        <v>106.17</v>
      </c>
      <c r="E1354">
        <v>58.34</v>
      </c>
      <c r="F1354">
        <v>5</v>
      </c>
      <c r="G1354">
        <v>4883.82</v>
      </c>
      <c r="H1354">
        <v>2683.64</v>
      </c>
    </row>
    <row r="1355" spans="1:8" x14ac:dyDescent="0.3">
      <c r="A1355">
        <v>10305</v>
      </c>
      <c r="B1355" t="s">
        <v>550</v>
      </c>
      <c r="C1355">
        <v>38</v>
      </c>
      <c r="D1355">
        <v>107.84</v>
      </c>
      <c r="E1355">
        <v>62.8</v>
      </c>
      <c r="F1355">
        <v>5</v>
      </c>
      <c r="G1355">
        <v>4097.92</v>
      </c>
      <c r="H1355">
        <v>2386.4</v>
      </c>
    </row>
    <row r="1356" spans="1:8" x14ac:dyDescent="0.3">
      <c r="A1356">
        <v>10306</v>
      </c>
      <c r="B1356" t="s">
        <v>511</v>
      </c>
      <c r="C1356">
        <v>30</v>
      </c>
      <c r="D1356">
        <v>87.39</v>
      </c>
      <c r="E1356">
        <v>45.68</v>
      </c>
      <c r="F1356">
        <v>5</v>
      </c>
      <c r="G1356">
        <v>2621.7</v>
      </c>
      <c r="H1356">
        <v>1370.4</v>
      </c>
    </row>
    <row r="1357" spans="1:8" x14ac:dyDescent="0.3">
      <c r="A1357">
        <v>10307</v>
      </c>
      <c r="B1357" t="s">
        <v>599</v>
      </c>
      <c r="C1357">
        <v>34</v>
      </c>
      <c r="D1357">
        <v>81.47</v>
      </c>
      <c r="E1357">
        <v>50.69</v>
      </c>
      <c r="F1357">
        <v>5</v>
      </c>
      <c r="G1357">
        <v>2769.98</v>
      </c>
      <c r="H1357">
        <v>1723.46</v>
      </c>
    </row>
    <row r="1358" spans="1:8" x14ac:dyDescent="0.3">
      <c r="A1358">
        <v>10308</v>
      </c>
      <c r="B1358" t="s">
        <v>525</v>
      </c>
      <c r="C1358">
        <v>24</v>
      </c>
      <c r="D1358">
        <v>99.89</v>
      </c>
      <c r="E1358">
        <v>32.97</v>
      </c>
      <c r="F1358">
        <v>5</v>
      </c>
      <c r="G1358">
        <v>2397.36</v>
      </c>
      <c r="H1358">
        <v>791.28</v>
      </c>
    </row>
    <row r="1359" spans="1:8" x14ac:dyDescent="0.3">
      <c r="A1359">
        <v>10309</v>
      </c>
      <c r="B1359" t="s">
        <v>547</v>
      </c>
      <c r="C1359">
        <v>41</v>
      </c>
      <c r="D1359">
        <v>94.74</v>
      </c>
      <c r="E1359">
        <v>46.89</v>
      </c>
      <c r="F1359">
        <v>5</v>
      </c>
      <c r="G1359">
        <v>3884.34</v>
      </c>
      <c r="H1359">
        <v>1922.49</v>
      </c>
    </row>
    <row r="1360" spans="1:8" x14ac:dyDescent="0.3">
      <c r="A1360">
        <v>10310</v>
      </c>
      <c r="B1360" t="s">
        <v>504</v>
      </c>
      <c r="C1360">
        <v>45</v>
      </c>
      <c r="D1360">
        <v>139.03</v>
      </c>
      <c r="E1360">
        <v>42.13</v>
      </c>
      <c r="F1360">
        <v>5</v>
      </c>
      <c r="G1360">
        <v>6256.35</v>
      </c>
      <c r="H1360">
        <v>1895.85</v>
      </c>
    </row>
    <row r="1361" spans="1:8" x14ac:dyDescent="0.3">
      <c r="A1361">
        <v>10311</v>
      </c>
      <c r="B1361" t="s">
        <v>593</v>
      </c>
      <c r="C1361">
        <v>25</v>
      </c>
      <c r="D1361">
        <v>85.61</v>
      </c>
      <c r="E1361">
        <v>35.1</v>
      </c>
      <c r="F1361">
        <v>5</v>
      </c>
      <c r="G1361">
        <v>2140.25</v>
      </c>
      <c r="H1361">
        <v>877.5</v>
      </c>
    </row>
    <row r="1362" spans="1:8" x14ac:dyDescent="0.3">
      <c r="A1362">
        <v>10312</v>
      </c>
      <c r="B1362" t="s">
        <v>505</v>
      </c>
      <c r="C1362">
        <v>38</v>
      </c>
      <c r="D1362">
        <v>93.2</v>
      </c>
      <c r="E1362">
        <v>43.98</v>
      </c>
      <c r="F1362">
        <v>5</v>
      </c>
      <c r="G1362">
        <v>3541.6</v>
      </c>
      <c r="H1362">
        <v>1671.24</v>
      </c>
    </row>
    <row r="1363" spans="1:8" x14ac:dyDescent="0.3">
      <c r="A1363">
        <v>10313</v>
      </c>
      <c r="B1363" t="s">
        <v>591</v>
      </c>
      <c r="C1363">
        <v>34</v>
      </c>
      <c r="D1363">
        <v>52.87</v>
      </c>
      <c r="E1363">
        <v>35.85</v>
      </c>
      <c r="F1363">
        <v>5</v>
      </c>
      <c r="G1363">
        <v>1797.58</v>
      </c>
      <c r="H1363">
        <v>1218.9000000000001</v>
      </c>
    </row>
    <row r="1364" spans="1:8" x14ac:dyDescent="0.3">
      <c r="A1364">
        <v>10314</v>
      </c>
      <c r="B1364" t="s">
        <v>595</v>
      </c>
      <c r="C1364">
        <v>38</v>
      </c>
      <c r="D1364">
        <v>176.63</v>
      </c>
      <c r="E1364">
        <v>112.21</v>
      </c>
      <c r="F1364">
        <v>5</v>
      </c>
      <c r="G1364">
        <v>6711.94</v>
      </c>
      <c r="H1364">
        <v>4263.9799999999996</v>
      </c>
    </row>
    <row r="1365" spans="1:8" x14ac:dyDescent="0.3">
      <c r="A1365">
        <v>10315</v>
      </c>
      <c r="B1365" t="s">
        <v>583</v>
      </c>
      <c r="C1365">
        <v>40</v>
      </c>
      <c r="D1365">
        <v>51.32</v>
      </c>
      <c r="E1365">
        <v>21.3</v>
      </c>
      <c r="F1365">
        <v>5</v>
      </c>
      <c r="G1365">
        <v>2052.8000000000002</v>
      </c>
      <c r="H1365">
        <v>852</v>
      </c>
    </row>
    <row r="1366" spans="1:8" x14ac:dyDescent="0.3">
      <c r="A1366">
        <v>10316</v>
      </c>
      <c r="B1366" t="s">
        <v>524</v>
      </c>
      <c r="C1366">
        <v>48</v>
      </c>
      <c r="D1366">
        <v>77.599999999999994</v>
      </c>
      <c r="E1366">
        <v>25.6</v>
      </c>
      <c r="F1366">
        <v>5</v>
      </c>
      <c r="G1366">
        <v>3724.8</v>
      </c>
      <c r="H1366">
        <v>1228.8</v>
      </c>
    </row>
    <row r="1367" spans="1:8" x14ac:dyDescent="0.3">
      <c r="A1367">
        <v>10318</v>
      </c>
      <c r="B1367" t="s">
        <v>592</v>
      </c>
      <c r="C1367">
        <v>42</v>
      </c>
      <c r="D1367">
        <v>49.67</v>
      </c>
      <c r="E1367">
        <v>36.340000000000003</v>
      </c>
      <c r="F1367">
        <v>5</v>
      </c>
      <c r="G1367">
        <v>2086.14</v>
      </c>
      <c r="H1367">
        <v>1526.28</v>
      </c>
    </row>
    <row r="1368" spans="1:8" x14ac:dyDescent="0.3">
      <c r="A1368">
        <v>10319</v>
      </c>
      <c r="B1368" t="s">
        <v>531</v>
      </c>
      <c r="C1368">
        <v>29</v>
      </c>
      <c r="D1368">
        <v>35</v>
      </c>
      <c r="E1368">
        <v>16.09</v>
      </c>
      <c r="F1368">
        <v>5</v>
      </c>
      <c r="G1368">
        <v>1015</v>
      </c>
      <c r="H1368">
        <v>466.61</v>
      </c>
    </row>
    <row r="1369" spans="1:8" x14ac:dyDescent="0.3">
      <c r="A1369">
        <v>10320</v>
      </c>
      <c r="B1369" t="s">
        <v>575</v>
      </c>
      <c r="C1369">
        <v>25</v>
      </c>
      <c r="D1369">
        <v>139.63999999999999</v>
      </c>
      <c r="E1369">
        <v>73.5</v>
      </c>
      <c r="F1369">
        <v>5</v>
      </c>
      <c r="G1369">
        <v>3491</v>
      </c>
      <c r="H1369">
        <v>1837.5</v>
      </c>
    </row>
    <row r="1370" spans="1:8" x14ac:dyDescent="0.3">
      <c r="A1370">
        <v>10321</v>
      </c>
      <c r="B1370" t="s">
        <v>517</v>
      </c>
      <c r="C1370">
        <v>48</v>
      </c>
      <c r="D1370">
        <v>42.76</v>
      </c>
      <c r="E1370">
        <v>21.13</v>
      </c>
      <c r="F1370">
        <v>5</v>
      </c>
      <c r="G1370">
        <v>2052.48</v>
      </c>
      <c r="H1370">
        <v>1014.24</v>
      </c>
    </row>
    <row r="1371" spans="1:8" x14ac:dyDescent="0.3">
      <c r="A1371">
        <v>10322</v>
      </c>
      <c r="B1371" t="s">
        <v>497</v>
      </c>
      <c r="C1371">
        <v>41</v>
      </c>
      <c r="D1371">
        <v>44.21</v>
      </c>
      <c r="E1371">
        <v>29.65</v>
      </c>
      <c r="F1371">
        <v>5</v>
      </c>
      <c r="G1371">
        <v>1812.61</v>
      </c>
      <c r="H1371">
        <v>1215.6500000000001</v>
      </c>
    </row>
    <row r="1372" spans="1:8" x14ac:dyDescent="0.3">
      <c r="A1372">
        <v>10324</v>
      </c>
      <c r="B1372" t="s">
        <v>559</v>
      </c>
      <c r="C1372">
        <v>34</v>
      </c>
      <c r="D1372">
        <v>80.92</v>
      </c>
      <c r="E1372">
        <v>54.62</v>
      </c>
      <c r="F1372">
        <v>5</v>
      </c>
      <c r="G1372">
        <v>2751.28</v>
      </c>
      <c r="H1372">
        <v>1857.08</v>
      </c>
    </row>
    <row r="1373" spans="1:8" x14ac:dyDescent="0.3">
      <c r="A1373">
        <v>10325</v>
      </c>
      <c r="B1373" t="s">
        <v>509</v>
      </c>
      <c r="C1373">
        <v>44</v>
      </c>
      <c r="D1373">
        <v>114.73</v>
      </c>
      <c r="E1373">
        <v>48.5</v>
      </c>
      <c r="F1373">
        <v>5</v>
      </c>
      <c r="G1373">
        <v>5048.12</v>
      </c>
      <c r="H1373">
        <v>2134</v>
      </c>
    </row>
    <row r="1374" spans="1:8" x14ac:dyDescent="0.3">
      <c r="A1374">
        <v>10326</v>
      </c>
      <c r="B1374" t="s">
        <v>521</v>
      </c>
      <c r="C1374">
        <v>50</v>
      </c>
      <c r="D1374">
        <v>73.73</v>
      </c>
      <c r="E1374">
        <v>35.11</v>
      </c>
      <c r="F1374">
        <v>5</v>
      </c>
      <c r="G1374">
        <v>3686.5</v>
      </c>
      <c r="H1374">
        <v>1755.5</v>
      </c>
    </row>
    <row r="1375" spans="1:8" x14ac:dyDescent="0.3">
      <c r="A1375">
        <v>10327</v>
      </c>
      <c r="B1375" t="s">
        <v>574</v>
      </c>
      <c r="C1375">
        <v>25</v>
      </c>
      <c r="D1375">
        <v>74.84</v>
      </c>
      <c r="E1375">
        <v>34.409999999999997</v>
      </c>
      <c r="F1375">
        <v>5</v>
      </c>
      <c r="G1375">
        <v>1871</v>
      </c>
      <c r="H1375">
        <v>860.25</v>
      </c>
    </row>
    <row r="1376" spans="1:8" x14ac:dyDescent="0.3">
      <c r="A1376">
        <v>10328</v>
      </c>
      <c r="B1376" t="s">
        <v>530</v>
      </c>
      <c r="C1376">
        <v>24</v>
      </c>
      <c r="D1376">
        <v>57.1</v>
      </c>
      <c r="E1376">
        <v>35.770000000000003</v>
      </c>
      <c r="F1376">
        <v>5</v>
      </c>
      <c r="G1376">
        <v>1370.4</v>
      </c>
      <c r="H1376">
        <v>858.48</v>
      </c>
    </row>
    <row r="1377" spans="1:8" x14ac:dyDescent="0.3">
      <c r="A1377">
        <v>10329</v>
      </c>
      <c r="B1377" t="s">
        <v>598</v>
      </c>
      <c r="C1377">
        <v>41</v>
      </c>
      <c r="D1377">
        <v>182.9</v>
      </c>
      <c r="E1377">
        <v>99.23</v>
      </c>
      <c r="F1377">
        <v>5</v>
      </c>
      <c r="G1377">
        <v>7498.9</v>
      </c>
      <c r="H1377">
        <v>4068.43</v>
      </c>
    </row>
    <row r="1378" spans="1:8" x14ac:dyDescent="0.3">
      <c r="A1378">
        <v>10331</v>
      </c>
      <c r="B1378" t="s">
        <v>515</v>
      </c>
      <c r="C1378">
        <v>20</v>
      </c>
      <c r="D1378">
        <v>74.040000000000006</v>
      </c>
      <c r="E1378">
        <v>47.19</v>
      </c>
      <c r="F1378">
        <v>5</v>
      </c>
      <c r="G1378">
        <v>1480.8</v>
      </c>
      <c r="H1378">
        <v>943.8</v>
      </c>
    </row>
    <row r="1379" spans="1:8" x14ac:dyDescent="0.3">
      <c r="A1379">
        <v>10332</v>
      </c>
      <c r="B1379" t="s">
        <v>517</v>
      </c>
      <c r="C1379">
        <v>20</v>
      </c>
      <c r="D1379">
        <v>47.29</v>
      </c>
      <c r="E1379">
        <v>21.13</v>
      </c>
      <c r="F1379">
        <v>5</v>
      </c>
      <c r="G1379">
        <v>945.8</v>
      </c>
      <c r="H1379">
        <v>422.6</v>
      </c>
    </row>
    <row r="1380" spans="1:8" x14ac:dyDescent="0.3">
      <c r="A1380">
        <v>10333</v>
      </c>
      <c r="B1380" t="s">
        <v>527</v>
      </c>
      <c r="C1380">
        <v>31</v>
      </c>
      <c r="D1380">
        <v>95.23</v>
      </c>
      <c r="E1380">
        <v>40.53</v>
      </c>
      <c r="F1380">
        <v>5</v>
      </c>
      <c r="G1380">
        <v>2952.13</v>
      </c>
      <c r="H1380">
        <v>1256.43</v>
      </c>
    </row>
    <row r="1381" spans="1:8" x14ac:dyDescent="0.3">
      <c r="A1381">
        <v>10334</v>
      </c>
      <c r="B1381" t="s">
        <v>500</v>
      </c>
      <c r="C1381">
        <v>42</v>
      </c>
      <c r="D1381">
        <v>117.57</v>
      </c>
      <c r="E1381">
        <v>66.45</v>
      </c>
      <c r="F1381">
        <v>5</v>
      </c>
      <c r="G1381">
        <v>4937.9399999999996</v>
      </c>
      <c r="H1381">
        <v>2790.9</v>
      </c>
    </row>
    <row r="1382" spans="1:8" x14ac:dyDescent="0.3">
      <c r="A1382">
        <v>10336</v>
      </c>
      <c r="B1382" t="s">
        <v>509</v>
      </c>
      <c r="C1382">
        <v>31</v>
      </c>
      <c r="D1382">
        <v>113.55</v>
      </c>
      <c r="E1382">
        <v>48.5</v>
      </c>
      <c r="F1382">
        <v>5</v>
      </c>
      <c r="G1382">
        <v>3520.05</v>
      </c>
      <c r="H1382">
        <v>1503.5</v>
      </c>
    </row>
    <row r="1383" spans="1:8" x14ac:dyDescent="0.3">
      <c r="A1383">
        <v>10337</v>
      </c>
      <c r="B1383" t="s">
        <v>583</v>
      </c>
      <c r="C1383">
        <v>42</v>
      </c>
      <c r="D1383">
        <v>49.14</v>
      </c>
      <c r="E1383">
        <v>21.3</v>
      </c>
      <c r="F1383">
        <v>5</v>
      </c>
      <c r="G1383">
        <v>2063.88</v>
      </c>
      <c r="H1383">
        <v>894.6</v>
      </c>
    </row>
    <row r="1384" spans="1:8" x14ac:dyDescent="0.3">
      <c r="A1384">
        <v>10339</v>
      </c>
      <c r="B1384" t="s">
        <v>538</v>
      </c>
      <c r="C1384">
        <v>22</v>
      </c>
      <c r="D1384">
        <v>53.34</v>
      </c>
      <c r="E1384">
        <v>32.67</v>
      </c>
      <c r="F1384">
        <v>5</v>
      </c>
      <c r="G1384">
        <v>1173.48</v>
      </c>
      <c r="H1384">
        <v>718.74</v>
      </c>
    </row>
    <row r="1385" spans="1:8" x14ac:dyDescent="0.3">
      <c r="A1385">
        <v>10340</v>
      </c>
      <c r="B1385" t="s">
        <v>597</v>
      </c>
      <c r="C1385">
        <v>30</v>
      </c>
      <c r="D1385">
        <v>73.989999999999995</v>
      </c>
      <c r="E1385">
        <v>40.19</v>
      </c>
      <c r="F1385">
        <v>5</v>
      </c>
      <c r="G1385">
        <v>2219.6999999999998</v>
      </c>
      <c r="H1385">
        <v>1205.7</v>
      </c>
    </row>
    <row r="1386" spans="1:8" x14ac:dyDescent="0.3">
      <c r="A1386">
        <v>10341</v>
      </c>
      <c r="B1386" t="s">
        <v>524</v>
      </c>
      <c r="C1386">
        <v>34</v>
      </c>
      <c r="D1386">
        <v>70.400000000000006</v>
      </c>
      <c r="E1386">
        <v>25.6</v>
      </c>
      <c r="F1386">
        <v>5</v>
      </c>
      <c r="G1386">
        <v>2393.6</v>
      </c>
      <c r="H1386">
        <v>870.4</v>
      </c>
    </row>
    <row r="1387" spans="1:8" x14ac:dyDescent="0.3">
      <c r="A1387">
        <v>10342</v>
      </c>
      <c r="B1387" t="s">
        <v>588</v>
      </c>
      <c r="C1387">
        <v>25</v>
      </c>
      <c r="D1387">
        <v>76.39</v>
      </c>
      <c r="E1387">
        <v>31.36</v>
      </c>
      <c r="F1387">
        <v>5</v>
      </c>
      <c r="G1387">
        <v>1909.75</v>
      </c>
      <c r="H1387">
        <v>784</v>
      </c>
    </row>
    <row r="1388" spans="1:8" x14ac:dyDescent="0.3">
      <c r="A1388">
        <v>10343</v>
      </c>
      <c r="B1388" t="s">
        <v>531</v>
      </c>
      <c r="C1388">
        <v>29</v>
      </c>
      <c r="D1388">
        <v>37.409999999999997</v>
      </c>
      <c r="E1388">
        <v>16.09</v>
      </c>
      <c r="F1388">
        <v>5</v>
      </c>
      <c r="G1388">
        <v>1084.8900000000001</v>
      </c>
      <c r="H1388">
        <v>466.61</v>
      </c>
    </row>
    <row r="1389" spans="1:8" x14ac:dyDescent="0.3">
      <c r="A1389">
        <v>10344</v>
      </c>
      <c r="B1389" t="s">
        <v>543</v>
      </c>
      <c r="C1389">
        <v>26</v>
      </c>
      <c r="D1389">
        <v>68.42</v>
      </c>
      <c r="E1389">
        <v>37.06</v>
      </c>
      <c r="F1389">
        <v>5</v>
      </c>
      <c r="G1389">
        <v>1778.92</v>
      </c>
      <c r="H1389">
        <v>963.56</v>
      </c>
    </row>
    <row r="1390" spans="1:8" x14ac:dyDescent="0.3">
      <c r="A1390">
        <v>10346</v>
      </c>
      <c r="B1390" t="s">
        <v>555</v>
      </c>
      <c r="C1390">
        <v>24</v>
      </c>
      <c r="D1390">
        <v>117.44</v>
      </c>
      <c r="E1390">
        <v>44.62</v>
      </c>
      <c r="F1390">
        <v>5</v>
      </c>
      <c r="G1390">
        <v>2818.56</v>
      </c>
      <c r="H1390">
        <v>1070.8800000000001</v>
      </c>
    </row>
    <row r="1391" spans="1:8" x14ac:dyDescent="0.3">
      <c r="A1391">
        <v>10347</v>
      </c>
      <c r="B1391" t="s">
        <v>569</v>
      </c>
      <c r="C1391">
        <v>42</v>
      </c>
      <c r="D1391">
        <v>113.17</v>
      </c>
      <c r="E1391">
        <v>58.34</v>
      </c>
      <c r="F1391">
        <v>5</v>
      </c>
      <c r="G1391">
        <v>4753.1400000000003</v>
      </c>
      <c r="H1391">
        <v>2450.2800000000002</v>
      </c>
    </row>
    <row r="1392" spans="1:8" x14ac:dyDescent="0.3">
      <c r="A1392">
        <v>10348</v>
      </c>
      <c r="B1392" t="s">
        <v>507</v>
      </c>
      <c r="C1392">
        <v>31</v>
      </c>
      <c r="D1392">
        <v>62.7</v>
      </c>
      <c r="E1392">
        <v>31.03</v>
      </c>
      <c r="F1392">
        <v>5</v>
      </c>
      <c r="G1392">
        <v>1943.7</v>
      </c>
      <c r="H1392">
        <v>961.93</v>
      </c>
    </row>
    <row r="1393" spans="1:8" x14ac:dyDescent="0.3">
      <c r="A1393">
        <v>10349</v>
      </c>
      <c r="B1393" t="s">
        <v>537</v>
      </c>
      <c r="C1393">
        <v>34</v>
      </c>
      <c r="D1393">
        <v>140.75</v>
      </c>
      <c r="E1393">
        <v>51.7</v>
      </c>
      <c r="F1393">
        <v>5</v>
      </c>
      <c r="G1393">
        <v>4785.5</v>
      </c>
      <c r="H1393">
        <v>1757.8</v>
      </c>
    </row>
    <row r="1394" spans="1:8" x14ac:dyDescent="0.3">
      <c r="A1394">
        <v>10350</v>
      </c>
      <c r="B1394" t="s">
        <v>578</v>
      </c>
      <c r="C1394">
        <v>26</v>
      </c>
      <c r="D1394">
        <v>110.16</v>
      </c>
      <c r="E1394">
        <v>50.32</v>
      </c>
      <c r="F1394">
        <v>5</v>
      </c>
      <c r="G1394">
        <v>2864.16</v>
      </c>
      <c r="H1394">
        <v>1308.32</v>
      </c>
    </row>
    <row r="1395" spans="1:8" x14ac:dyDescent="0.3">
      <c r="A1395">
        <v>10351</v>
      </c>
      <c r="B1395" t="s">
        <v>560</v>
      </c>
      <c r="C1395">
        <v>25</v>
      </c>
      <c r="D1395">
        <v>64.400000000000006</v>
      </c>
      <c r="E1395">
        <v>34.26</v>
      </c>
      <c r="F1395">
        <v>5</v>
      </c>
      <c r="G1395">
        <v>1610</v>
      </c>
      <c r="H1395">
        <v>856.5</v>
      </c>
    </row>
    <row r="1396" spans="1:8" x14ac:dyDescent="0.3">
      <c r="A1396">
        <v>10353</v>
      </c>
      <c r="B1396" t="s">
        <v>525</v>
      </c>
      <c r="C1396">
        <v>46</v>
      </c>
      <c r="D1396">
        <v>86.9</v>
      </c>
      <c r="E1396">
        <v>32.97</v>
      </c>
      <c r="F1396">
        <v>5</v>
      </c>
      <c r="G1396">
        <v>3997.4</v>
      </c>
      <c r="H1396">
        <v>1516.62</v>
      </c>
    </row>
    <row r="1397" spans="1:8" x14ac:dyDescent="0.3">
      <c r="A1397">
        <v>10354</v>
      </c>
      <c r="B1397" t="s">
        <v>514</v>
      </c>
      <c r="C1397">
        <v>21</v>
      </c>
      <c r="D1397">
        <v>96.92</v>
      </c>
      <c r="E1397">
        <v>51.84</v>
      </c>
      <c r="F1397">
        <v>5</v>
      </c>
      <c r="G1397">
        <v>2035.32</v>
      </c>
      <c r="H1397">
        <v>1088.6400000000001</v>
      </c>
    </row>
    <row r="1398" spans="1:8" x14ac:dyDescent="0.3">
      <c r="A1398">
        <v>10355</v>
      </c>
      <c r="B1398" t="s">
        <v>602</v>
      </c>
      <c r="C1398">
        <v>40</v>
      </c>
      <c r="D1398">
        <v>93.89</v>
      </c>
      <c r="E1398">
        <v>45.92</v>
      </c>
      <c r="F1398">
        <v>5</v>
      </c>
      <c r="G1398">
        <v>3755.6</v>
      </c>
      <c r="H1398">
        <v>1836.8</v>
      </c>
    </row>
    <row r="1399" spans="1:8" x14ac:dyDescent="0.3">
      <c r="A1399">
        <v>10356</v>
      </c>
      <c r="B1399" t="s">
        <v>573</v>
      </c>
      <c r="C1399">
        <v>48</v>
      </c>
      <c r="D1399">
        <v>31.86</v>
      </c>
      <c r="E1399">
        <v>10.62</v>
      </c>
      <c r="F1399">
        <v>5</v>
      </c>
      <c r="G1399">
        <v>1529.28</v>
      </c>
      <c r="H1399">
        <v>509.76</v>
      </c>
    </row>
    <row r="1400" spans="1:8" x14ac:dyDescent="0.3">
      <c r="A1400">
        <v>10357</v>
      </c>
      <c r="B1400" t="s">
        <v>580</v>
      </c>
      <c r="C1400">
        <v>49</v>
      </c>
      <c r="D1400">
        <v>59.34</v>
      </c>
      <c r="E1400">
        <v>28.11</v>
      </c>
      <c r="F1400">
        <v>5</v>
      </c>
      <c r="G1400">
        <v>2907.66</v>
      </c>
      <c r="H1400">
        <v>1377.39</v>
      </c>
    </row>
    <row r="1401" spans="1:8" x14ac:dyDescent="0.3">
      <c r="A1401">
        <v>10358</v>
      </c>
      <c r="B1401" t="s">
        <v>499</v>
      </c>
      <c r="C1401">
        <v>49</v>
      </c>
      <c r="D1401">
        <v>129.93</v>
      </c>
      <c r="E1401">
        <v>61.94</v>
      </c>
      <c r="F1401">
        <v>5</v>
      </c>
      <c r="G1401">
        <v>6366.57</v>
      </c>
      <c r="H1401">
        <v>3035.06</v>
      </c>
    </row>
    <row r="1402" spans="1:8" x14ac:dyDescent="0.3">
      <c r="A1402">
        <v>10359</v>
      </c>
      <c r="B1402" t="s">
        <v>520</v>
      </c>
      <c r="C1402">
        <v>49</v>
      </c>
      <c r="D1402">
        <v>162.63999999999999</v>
      </c>
      <c r="E1402">
        <v>89.97</v>
      </c>
      <c r="F1402">
        <v>5</v>
      </c>
      <c r="G1402">
        <v>7969.36</v>
      </c>
      <c r="H1402">
        <v>4408.53</v>
      </c>
    </row>
    <row r="1403" spans="1:8" x14ac:dyDescent="0.3">
      <c r="A1403">
        <v>10360</v>
      </c>
      <c r="B1403" t="s">
        <v>538</v>
      </c>
      <c r="C1403">
        <v>32</v>
      </c>
      <c r="D1403">
        <v>64.67</v>
      </c>
      <c r="E1403">
        <v>32.67</v>
      </c>
      <c r="F1403">
        <v>5</v>
      </c>
      <c r="G1403">
        <v>2069.44</v>
      </c>
      <c r="H1403">
        <v>1045.44</v>
      </c>
    </row>
    <row r="1404" spans="1:8" x14ac:dyDescent="0.3">
      <c r="A1404">
        <v>10361</v>
      </c>
      <c r="B1404" t="s">
        <v>503</v>
      </c>
      <c r="C1404">
        <v>44</v>
      </c>
      <c r="D1404">
        <v>107.97</v>
      </c>
      <c r="E1404">
        <v>59.32</v>
      </c>
      <c r="F1404">
        <v>5</v>
      </c>
      <c r="G1404">
        <v>4750.68</v>
      </c>
      <c r="H1404">
        <v>2610.08</v>
      </c>
    </row>
    <row r="1405" spans="1:8" x14ac:dyDescent="0.3">
      <c r="A1405">
        <v>10363</v>
      </c>
      <c r="B1405" t="s">
        <v>603</v>
      </c>
      <c r="C1405">
        <v>34</v>
      </c>
      <c r="D1405">
        <v>68.63</v>
      </c>
      <c r="E1405">
        <v>47.88</v>
      </c>
      <c r="F1405">
        <v>5</v>
      </c>
      <c r="G1405">
        <v>2333.42</v>
      </c>
      <c r="H1405">
        <v>1627.92</v>
      </c>
    </row>
    <row r="1406" spans="1:8" x14ac:dyDescent="0.3">
      <c r="A1406">
        <v>10367</v>
      </c>
      <c r="B1406" t="s">
        <v>558</v>
      </c>
      <c r="C1406">
        <v>27</v>
      </c>
      <c r="D1406">
        <v>124.59</v>
      </c>
      <c r="E1406">
        <v>68.650000000000006</v>
      </c>
      <c r="F1406">
        <v>5</v>
      </c>
      <c r="G1406">
        <v>3363.93</v>
      </c>
      <c r="H1406">
        <v>1853.55</v>
      </c>
    </row>
    <row r="1407" spans="1:8" x14ac:dyDescent="0.3">
      <c r="A1407">
        <v>10368</v>
      </c>
      <c r="B1407" t="s">
        <v>555</v>
      </c>
      <c r="C1407">
        <v>31</v>
      </c>
      <c r="D1407">
        <v>115.09</v>
      </c>
      <c r="E1407">
        <v>44.62</v>
      </c>
      <c r="F1407">
        <v>5</v>
      </c>
      <c r="G1407">
        <v>3567.79</v>
      </c>
      <c r="H1407">
        <v>1383.22</v>
      </c>
    </row>
    <row r="1408" spans="1:8" x14ac:dyDescent="0.3">
      <c r="A1408">
        <v>10369</v>
      </c>
      <c r="B1408" t="s">
        <v>505</v>
      </c>
      <c r="C1408">
        <v>21</v>
      </c>
      <c r="D1408">
        <v>90.06</v>
      </c>
      <c r="E1408">
        <v>43.98</v>
      </c>
      <c r="F1408">
        <v>5</v>
      </c>
      <c r="G1408">
        <v>1891.26</v>
      </c>
      <c r="H1408">
        <v>923.58</v>
      </c>
    </row>
    <row r="1409" spans="1:8" x14ac:dyDescent="0.3">
      <c r="A1409">
        <v>10370</v>
      </c>
      <c r="B1409" t="s">
        <v>563</v>
      </c>
      <c r="C1409">
        <v>22</v>
      </c>
      <c r="D1409">
        <v>101.87</v>
      </c>
      <c r="E1409">
        <v>47.87</v>
      </c>
      <c r="F1409">
        <v>5</v>
      </c>
      <c r="G1409">
        <v>2241.14</v>
      </c>
      <c r="H1409">
        <v>1053.1400000000001</v>
      </c>
    </row>
    <row r="1410" spans="1:8" x14ac:dyDescent="0.3">
      <c r="A1410">
        <v>10371</v>
      </c>
      <c r="B1410" t="s">
        <v>500</v>
      </c>
      <c r="C1410">
        <v>20</v>
      </c>
      <c r="D1410">
        <v>126.51</v>
      </c>
      <c r="E1410">
        <v>66.45</v>
      </c>
      <c r="F1410">
        <v>5</v>
      </c>
      <c r="G1410">
        <v>2530.1999999999998</v>
      </c>
      <c r="H1410">
        <v>1329</v>
      </c>
    </row>
    <row r="1411" spans="1:8" x14ac:dyDescent="0.3">
      <c r="A1411">
        <v>10372</v>
      </c>
      <c r="B1411" t="s">
        <v>545</v>
      </c>
      <c r="C1411">
        <v>25</v>
      </c>
      <c r="D1411">
        <v>91.76</v>
      </c>
      <c r="E1411">
        <v>33.28</v>
      </c>
      <c r="F1411">
        <v>5</v>
      </c>
      <c r="G1411">
        <v>2294</v>
      </c>
      <c r="H1411">
        <v>832</v>
      </c>
    </row>
    <row r="1412" spans="1:8" x14ac:dyDescent="0.3">
      <c r="A1412">
        <v>10373</v>
      </c>
      <c r="B1412" t="s">
        <v>574</v>
      </c>
      <c r="C1412">
        <v>22</v>
      </c>
      <c r="D1412">
        <v>75.7</v>
      </c>
      <c r="E1412">
        <v>34.409999999999997</v>
      </c>
      <c r="F1412">
        <v>5</v>
      </c>
      <c r="G1412">
        <v>1665.4</v>
      </c>
      <c r="H1412">
        <v>757.02</v>
      </c>
    </row>
    <row r="1413" spans="1:8" x14ac:dyDescent="0.3">
      <c r="A1413">
        <v>10374</v>
      </c>
      <c r="B1413" t="s">
        <v>570</v>
      </c>
      <c r="C1413">
        <v>39</v>
      </c>
      <c r="D1413">
        <v>115.37</v>
      </c>
      <c r="E1413">
        <v>49.95</v>
      </c>
      <c r="F1413">
        <v>5</v>
      </c>
      <c r="G1413">
        <v>4499.43</v>
      </c>
      <c r="H1413">
        <v>1948.05</v>
      </c>
    </row>
    <row r="1414" spans="1:8" x14ac:dyDescent="0.3">
      <c r="A1414">
        <v>10375</v>
      </c>
      <c r="B1414" t="s">
        <v>529</v>
      </c>
      <c r="C1414">
        <v>49</v>
      </c>
      <c r="D1414">
        <v>36.22</v>
      </c>
      <c r="E1414">
        <v>16.579999999999998</v>
      </c>
      <c r="F1414">
        <v>5</v>
      </c>
      <c r="G1414">
        <v>1774.78</v>
      </c>
      <c r="H1414">
        <v>812.42</v>
      </c>
    </row>
    <row r="1415" spans="1:8" x14ac:dyDescent="0.3">
      <c r="A1415">
        <v>10377</v>
      </c>
      <c r="B1415" t="s">
        <v>603</v>
      </c>
      <c r="C1415">
        <v>24</v>
      </c>
      <c r="D1415">
        <v>65.44</v>
      </c>
      <c r="E1415">
        <v>47.88</v>
      </c>
      <c r="F1415">
        <v>5</v>
      </c>
      <c r="G1415">
        <v>1570.56</v>
      </c>
      <c r="H1415">
        <v>1149.1199999999999</v>
      </c>
    </row>
    <row r="1416" spans="1:8" x14ac:dyDescent="0.3">
      <c r="A1416">
        <v>10378</v>
      </c>
      <c r="B1416" t="s">
        <v>576</v>
      </c>
      <c r="C1416">
        <v>34</v>
      </c>
      <c r="D1416">
        <v>121.95</v>
      </c>
      <c r="E1416">
        <v>58.48</v>
      </c>
      <c r="F1416">
        <v>5</v>
      </c>
      <c r="G1416">
        <v>4146.3</v>
      </c>
      <c r="H1416">
        <v>1988.32</v>
      </c>
    </row>
    <row r="1417" spans="1:8" x14ac:dyDescent="0.3">
      <c r="A1417">
        <v>10379</v>
      </c>
      <c r="B1417" t="s">
        <v>501</v>
      </c>
      <c r="C1417">
        <v>29</v>
      </c>
      <c r="D1417">
        <v>113.52</v>
      </c>
      <c r="E1417">
        <v>75.239999999999995</v>
      </c>
      <c r="F1417">
        <v>5</v>
      </c>
      <c r="G1417">
        <v>3292.08</v>
      </c>
      <c r="H1417">
        <v>2181.96</v>
      </c>
    </row>
    <row r="1418" spans="1:8" x14ac:dyDescent="0.3">
      <c r="A1418">
        <v>10380</v>
      </c>
      <c r="B1418" t="s">
        <v>518</v>
      </c>
      <c r="C1418">
        <v>27</v>
      </c>
      <c r="D1418">
        <v>37.630000000000003</v>
      </c>
      <c r="E1418">
        <v>24.19</v>
      </c>
      <c r="F1418">
        <v>5</v>
      </c>
      <c r="G1418">
        <v>1016.01</v>
      </c>
      <c r="H1418">
        <v>653.13</v>
      </c>
    </row>
    <row r="1419" spans="1:8" x14ac:dyDescent="0.3">
      <c r="A1419">
        <v>10381</v>
      </c>
      <c r="B1419" t="s">
        <v>505</v>
      </c>
      <c r="C1419">
        <v>35</v>
      </c>
      <c r="D1419">
        <v>93.2</v>
      </c>
      <c r="E1419">
        <v>43.98</v>
      </c>
      <c r="F1419">
        <v>5</v>
      </c>
      <c r="G1419">
        <v>3262</v>
      </c>
      <c r="H1419">
        <v>1539.3</v>
      </c>
    </row>
    <row r="1420" spans="1:8" x14ac:dyDescent="0.3">
      <c r="A1420">
        <v>10382</v>
      </c>
      <c r="B1420" t="s">
        <v>564</v>
      </c>
      <c r="C1420">
        <v>25</v>
      </c>
      <c r="D1420">
        <v>160.46</v>
      </c>
      <c r="E1420">
        <v>62.22</v>
      </c>
      <c r="F1420">
        <v>5</v>
      </c>
      <c r="G1420">
        <v>4011.5</v>
      </c>
      <c r="H1420">
        <v>1555.5</v>
      </c>
    </row>
    <row r="1421" spans="1:8" x14ac:dyDescent="0.3">
      <c r="A1421">
        <v>10383</v>
      </c>
      <c r="B1421" t="s">
        <v>586</v>
      </c>
      <c r="C1421">
        <v>32</v>
      </c>
      <c r="D1421">
        <v>53.57</v>
      </c>
      <c r="E1421">
        <v>28.13</v>
      </c>
      <c r="F1421">
        <v>5</v>
      </c>
      <c r="G1421">
        <v>1714.24</v>
      </c>
      <c r="H1421">
        <v>900.16</v>
      </c>
    </row>
    <row r="1422" spans="1:8" x14ac:dyDescent="0.3">
      <c r="A1422">
        <v>10386</v>
      </c>
      <c r="B1422" t="s">
        <v>574</v>
      </c>
      <c r="C1422">
        <v>37</v>
      </c>
      <c r="D1422">
        <v>73.12</v>
      </c>
      <c r="E1422">
        <v>34.409999999999997</v>
      </c>
      <c r="F1422">
        <v>5</v>
      </c>
      <c r="G1422">
        <v>2705.44</v>
      </c>
      <c r="H1422">
        <v>1273.17</v>
      </c>
    </row>
    <row r="1423" spans="1:8" x14ac:dyDescent="0.3">
      <c r="A1423">
        <v>10388</v>
      </c>
      <c r="B1423" t="s">
        <v>570</v>
      </c>
      <c r="C1423">
        <v>50</v>
      </c>
      <c r="D1423">
        <v>118.94</v>
      </c>
      <c r="E1423">
        <v>49.95</v>
      </c>
      <c r="F1423">
        <v>5</v>
      </c>
      <c r="G1423">
        <v>5947</v>
      </c>
      <c r="H1423">
        <v>2497.5</v>
      </c>
    </row>
    <row r="1424" spans="1:8" x14ac:dyDescent="0.3">
      <c r="A1424">
        <v>10389</v>
      </c>
      <c r="B1424" t="s">
        <v>592</v>
      </c>
      <c r="C1424">
        <v>39</v>
      </c>
      <c r="D1424">
        <v>52.09</v>
      </c>
      <c r="E1424">
        <v>36.340000000000003</v>
      </c>
      <c r="F1424">
        <v>5</v>
      </c>
      <c r="G1424">
        <v>2031.51</v>
      </c>
      <c r="H1424">
        <v>1417.26</v>
      </c>
    </row>
    <row r="1425" spans="1:8" x14ac:dyDescent="0.3">
      <c r="A1425">
        <v>10390</v>
      </c>
      <c r="B1425" t="s">
        <v>526</v>
      </c>
      <c r="C1425">
        <v>37</v>
      </c>
      <c r="D1425">
        <v>35.869999999999997</v>
      </c>
      <c r="E1425">
        <v>21.52</v>
      </c>
      <c r="F1425">
        <v>5</v>
      </c>
      <c r="G1425">
        <v>1327.19</v>
      </c>
      <c r="H1425">
        <v>796.24</v>
      </c>
    </row>
    <row r="1426" spans="1:8" x14ac:dyDescent="0.3">
      <c r="A1426">
        <v>10391</v>
      </c>
      <c r="B1426" t="s">
        <v>591</v>
      </c>
      <c r="C1426">
        <v>44</v>
      </c>
      <c r="D1426">
        <v>57.73</v>
      </c>
      <c r="E1426">
        <v>35.85</v>
      </c>
      <c r="F1426">
        <v>5</v>
      </c>
      <c r="G1426">
        <v>2540.12</v>
      </c>
      <c r="H1426">
        <v>1577.4</v>
      </c>
    </row>
    <row r="1427" spans="1:8" x14ac:dyDescent="0.3">
      <c r="A1427">
        <v>10393</v>
      </c>
      <c r="B1427" t="s">
        <v>507</v>
      </c>
      <c r="C1427">
        <v>31</v>
      </c>
      <c r="D1427">
        <v>63.35</v>
      </c>
      <c r="E1427">
        <v>31.03</v>
      </c>
      <c r="F1427">
        <v>5</v>
      </c>
      <c r="G1427">
        <v>1963.85</v>
      </c>
      <c r="H1427">
        <v>961.93</v>
      </c>
    </row>
    <row r="1428" spans="1:8" x14ac:dyDescent="0.3">
      <c r="A1428">
        <v>10394</v>
      </c>
      <c r="B1428" t="s">
        <v>542</v>
      </c>
      <c r="C1428">
        <v>22</v>
      </c>
      <c r="D1428">
        <v>135.47</v>
      </c>
      <c r="E1428">
        <v>91.44</v>
      </c>
      <c r="F1428">
        <v>5</v>
      </c>
      <c r="G1428">
        <v>2980.34</v>
      </c>
      <c r="H1428">
        <v>2011.68</v>
      </c>
    </row>
    <row r="1429" spans="1:8" x14ac:dyDescent="0.3">
      <c r="A1429">
        <v>10396</v>
      </c>
      <c r="B1429" t="s">
        <v>521</v>
      </c>
      <c r="C1429">
        <v>45</v>
      </c>
      <c r="D1429">
        <v>83.38</v>
      </c>
      <c r="E1429">
        <v>35.11</v>
      </c>
      <c r="F1429">
        <v>5</v>
      </c>
      <c r="G1429">
        <v>3752.1</v>
      </c>
      <c r="H1429">
        <v>1579.95</v>
      </c>
    </row>
    <row r="1430" spans="1:8" x14ac:dyDescent="0.3">
      <c r="A1430">
        <v>10397</v>
      </c>
      <c r="B1430" t="s">
        <v>594</v>
      </c>
      <c r="C1430">
        <v>32</v>
      </c>
      <c r="D1430">
        <v>69.290000000000006</v>
      </c>
      <c r="E1430">
        <v>43.31</v>
      </c>
      <c r="F1430">
        <v>5</v>
      </c>
      <c r="G1430">
        <v>2217.2800000000002</v>
      </c>
      <c r="H1430">
        <v>1385.92</v>
      </c>
    </row>
    <row r="1431" spans="1:8" x14ac:dyDescent="0.3">
      <c r="A1431">
        <v>10398</v>
      </c>
      <c r="B1431" t="s">
        <v>529</v>
      </c>
      <c r="C1431">
        <v>49</v>
      </c>
      <c r="D1431">
        <v>38.840000000000003</v>
      </c>
      <c r="E1431">
        <v>16.579999999999998</v>
      </c>
      <c r="F1431">
        <v>5</v>
      </c>
      <c r="G1431">
        <v>1903.16</v>
      </c>
      <c r="H1431">
        <v>812.42</v>
      </c>
    </row>
    <row r="1432" spans="1:8" x14ac:dyDescent="0.3">
      <c r="A1432">
        <v>10399</v>
      </c>
      <c r="B1432" t="s">
        <v>498</v>
      </c>
      <c r="C1432">
        <v>29</v>
      </c>
      <c r="D1432">
        <v>123.51</v>
      </c>
      <c r="E1432">
        <v>84.35</v>
      </c>
      <c r="F1432">
        <v>5</v>
      </c>
      <c r="G1432">
        <v>3581.79</v>
      </c>
      <c r="H1432">
        <v>2446.15</v>
      </c>
    </row>
    <row r="1433" spans="1:8" x14ac:dyDescent="0.3">
      <c r="A1433">
        <v>10400</v>
      </c>
      <c r="B1433" t="s">
        <v>599</v>
      </c>
      <c r="C1433">
        <v>46</v>
      </c>
      <c r="D1433">
        <v>82.37</v>
      </c>
      <c r="E1433">
        <v>50.69</v>
      </c>
      <c r="F1433">
        <v>5</v>
      </c>
      <c r="G1433">
        <v>3789.02</v>
      </c>
      <c r="H1433">
        <v>2331.7399999999998</v>
      </c>
    </row>
    <row r="1434" spans="1:8" x14ac:dyDescent="0.3">
      <c r="A1434">
        <v>10401</v>
      </c>
      <c r="B1434" t="s">
        <v>579</v>
      </c>
      <c r="C1434">
        <v>38</v>
      </c>
      <c r="D1434">
        <v>87.54</v>
      </c>
      <c r="E1434">
        <v>42.68</v>
      </c>
      <c r="F1434">
        <v>5</v>
      </c>
      <c r="G1434">
        <v>3326.52</v>
      </c>
      <c r="H1434">
        <v>1621.84</v>
      </c>
    </row>
    <row r="1435" spans="1:8" x14ac:dyDescent="0.3">
      <c r="A1435">
        <v>10403</v>
      </c>
      <c r="B1435" t="s">
        <v>602</v>
      </c>
      <c r="C1435">
        <v>45</v>
      </c>
      <c r="D1435">
        <v>88.78</v>
      </c>
      <c r="E1435">
        <v>45.92</v>
      </c>
      <c r="F1435">
        <v>5</v>
      </c>
      <c r="G1435">
        <v>3995.1</v>
      </c>
      <c r="H1435">
        <v>2066.4</v>
      </c>
    </row>
    <row r="1436" spans="1:8" x14ac:dyDescent="0.3">
      <c r="A1436">
        <v>10404</v>
      </c>
      <c r="B1436" t="s">
        <v>575</v>
      </c>
      <c r="C1436">
        <v>28</v>
      </c>
      <c r="D1436">
        <v>127.88</v>
      </c>
      <c r="E1436">
        <v>73.5</v>
      </c>
      <c r="F1436">
        <v>5</v>
      </c>
      <c r="G1436">
        <v>3580.64</v>
      </c>
      <c r="H1436">
        <v>2058</v>
      </c>
    </row>
    <row r="1437" spans="1:8" x14ac:dyDescent="0.3">
      <c r="A1437">
        <v>10405</v>
      </c>
      <c r="B1437" t="s">
        <v>581</v>
      </c>
      <c r="C1437">
        <v>97</v>
      </c>
      <c r="D1437">
        <v>115.16</v>
      </c>
      <c r="E1437">
        <v>56.43</v>
      </c>
      <c r="F1437">
        <v>5</v>
      </c>
      <c r="G1437">
        <v>11170.52</v>
      </c>
      <c r="H1437">
        <v>5473.71</v>
      </c>
    </row>
    <row r="1438" spans="1:8" x14ac:dyDescent="0.3">
      <c r="A1438">
        <v>10407</v>
      </c>
      <c r="B1438" t="s">
        <v>555</v>
      </c>
      <c r="C1438">
        <v>59</v>
      </c>
      <c r="D1438">
        <v>98.65</v>
      </c>
      <c r="E1438">
        <v>44.62</v>
      </c>
      <c r="F1438">
        <v>5</v>
      </c>
      <c r="G1438">
        <v>5820.35</v>
      </c>
      <c r="H1438">
        <v>2632.58</v>
      </c>
    </row>
    <row r="1439" spans="1:8" x14ac:dyDescent="0.3">
      <c r="A1439">
        <v>10410</v>
      </c>
      <c r="B1439" t="s">
        <v>552</v>
      </c>
      <c r="C1439">
        <v>44</v>
      </c>
      <c r="D1439">
        <v>81.349999999999994</v>
      </c>
      <c r="E1439">
        <v>41.67</v>
      </c>
      <c r="F1439">
        <v>5</v>
      </c>
      <c r="G1439">
        <v>3579.4</v>
      </c>
      <c r="H1439">
        <v>1833.48</v>
      </c>
    </row>
    <row r="1440" spans="1:8" x14ac:dyDescent="0.3">
      <c r="A1440">
        <v>10411</v>
      </c>
      <c r="B1440" t="s">
        <v>507</v>
      </c>
      <c r="C1440">
        <v>27</v>
      </c>
      <c r="D1440">
        <v>60.76</v>
      </c>
      <c r="E1440">
        <v>31.03</v>
      </c>
      <c r="F1440">
        <v>5</v>
      </c>
      <c r="G1440">
        <v>1640.52</v>
      </c>
      <c r="H1440">
        <v>837.81</v>
      </c>
    </row>
    <row r="1441" spans="1:8" x14ac:dyDescent="0.3">
      <c r="A1441">
        <v>10412</v>
      </c>
      <c r="B1441" t="s">
        <v>550</v>
      </c>
      <c r="C1441">
        <v>54</v>
      </c>
      <c r="D1441">
        <v>100.73</v>
      </c>
      <c r="E1441">
        <v>62.8</v>
      </c>
      <c r="F1441">
        <v>5</v>
      </c>
      <c r="G1441">
        <v>5439.42</v>
      </c>
      <c r="H1441">
        <v>3391.2</v>
      </c>
    </row>
    <row r="1442" spans="1:8" x14ac:dyDescent="0.3">
      <c r="A1442">
        <v>10413</v>
      </c>
      <c r="B1442" t="s">
        <v>537</v>
      </c>
      <c r="C1442">
        <v>49</v>
      </c>
      <c r="D1442">
        <v>133.57</v>
      </c>
      <c r="E1442">
        <v>51.7</v>
      </c>
      <c r="F1442">
        <v>5</v>
      </c>
      <c r="G1442">
        <v>6544.93</v>
      </c>
      <c r="H1442">
        <v>2533.3000000000002</v>
      </c>
    </row>
    <row r="1443" spans="1:8" x14ac:dyDescent="0.3">
      <c r="A1443">
        <v>10414</v>
      </c>
      <c r="B1443" t="s">
        <v>528</v>
      </c>
      <c r="C1443">
        <v>60</v>
      </c>
      <c r="D1443">
        <v>72.58</v>
      </c>
      <c r="E1443">
        <v>41.6</v>
      </c>
      <c r="F1443">
        <v>5</v>
      </c>
      <c r="G1443">
        <v>4354.8</v>
      </c>
      <c r="H1443">
        <v>2496</v>
      </c>
    </row>
    <row r="1444" spans="1:8" x14ac:dyDescent="0.3">
      <c r="A1444">
        <v>10415</v>
      </c>
      <c r="B1444" t="s">
        <v>522</v>
      </c>
      <c r="C1444">
        <v>51</v>
      </c>
      <c r="D1444">
        <v>86.81</v>
      </c>
      <c r="E1444">
        <v>41.29</v>
      </c>
      <c r="F1444">
        <v>5</v>
      </c>
      <c r="G1444">
        <v>4427.3100000000004</v>
      </c>
      <c r="H1444">
        <v>2105.79</v>
      </c>
    </row>
    <row r="1445" spans="1:8" x14ac:dyDescent="0.3">
      <c r="A1445">
        <v>10416</v>
      </c>
      <c r="B1445" t="s">
        <v>587</v>
      </c>
      <c r="C1445">
        <v>48</v>
      </c>
      <c r="D1445">
        <v>70.28</v>
      </c>
      <c r="E1445">
        <v>36.22</v>
      </c>
      <c r="F1445">
        <v>5</v>
      </c>
      <c r="G1445">
        <v>3373.44</v>
      </c>
      <c r="H1445">
        <v>1738.56</v>
      </c>
    </row>
    <row r="1446" spans="1:8" x14ac:dyDescent="0.3">
      <c r="A1446">
        <v>10417</v>
      </c>
      <c r="B1446" t="s">
        <v>570</v>
      </c>
      <c r="C1446">
        <v>45</v>
      </c>
      <c r="D1446">
        <v>116.56</v>
      </c>
      <c r="E1446">
        <v>49.95</v>
      </c>
      <c r="F1446">
        <v>5</v>
      </c>
      <c r="G1446">
        <v>5245.2</v>
      </c>
      <c r="H1446">
        <v>2247.75</v>
      </c>
    </row>
    <row r="1447" spans="1:8" x14ac:dyDescent="0.3">
      <c r="A1447">
        <v>10418</v>
      </c>
      <c r="B1447" t="s">
        <v>566</v>
      </c>
      <c r="C1447">
        <v>33</v>
      </c>
      <c r="D1447">
        <v>56.57</v>
      </c>
      <c r="E1447">
        <v>29.22</v>
      </c>
      <c r="F1447">
        <v>5</v>
      </c>
      <c r="G1447">
        <v>1866.81</v>
      </c>
      <c r="H1447">
        <v>964.26</v>
      </c>
    </row>
    <row r="1448" spans="1:8" x14ac:dyDescent="0.3">
      <c r="A1448">
        <v>10419</v>
      </c>
      <c r="B1448" t="s">
        <v>567</v>
      </c>
      <c r="C1448">
        <v>38</v>
      </c>
      <c r="D1448">
        <v>117.48</v>
      </c>
      <c r="E1448">
        <v>58.03</v>
      </c>
      <c r="F1448">
        <v>5</v>
      </c>
      <c r="G1448">
        <v>4464.24</v>
      </c>
      <c r="H1448">
        <v>2205.14</v>
      </c>
    </row>
    <row r="1449" spans="1:8" x14ac:dyDescent="0.3">
      <c r="A1449">
        <v>10420</v>
      </c>
      <c r="B1449" t="s">
        <v>585</v>
      </c>
      <c r="C1449">
        <v>37</v>
      </c>
      <c r="D1449">
        <v>153</v>
      </c>
      <c r="E1449">
        <v>83.3</v>
      </c>
      <c r="F1449">
        <v>5</v>
      </c>
      <c r="G1449">
        <v>5661</v>
      </c>
      <c r="H1449">
        <v>3082.1</v>
      </c>
    </row>
    <row r="1450" spans="1:8" x14ac:dyDescent="0.3">
      <c r="A1450">
        <v>10423</v>
      </c>
      <c r="B1450" t="s">
        <v>552</v>
      </c>
      <c r="C1450">
        <v>21</v>
      </c>
      <c r="D1450">
        <v>80.36</v>
      </c>
      <c r="E1450">
        <v>41.67</v>
      </c>
      <c r="F1450">
        <v>5</v>
      </c>
      <c r="G1450">
        <v>1687.56</v>
      </c>
      <c r="H1450">
        <v>875.07</v>
      </c>
    </row>
    <row r="1451" spans="1:8" x14ac:dyDescent="0.3">
      <c r="A1451">
        <v>10424</v>
      </c>
      <c r="B1451" t="s">
        <v>569</v>
      </c>
      <c r="C1451">
        <v>54</v>
      </c>
      <c r="D1451">
        <v>108.5</v>
      </c>
      <c r="E1451">
        <v>58.34</v>
      </c>
      <c r="F1451">
        <v>5</v>
      </c>
      <c r="G1451">
        <v>5859</v>
      </c>
      <c r="H1451">
        <v>3150.36</v>
      </c>
    </row>
    <row r="1452" spans="1:8" x14ac:dyDescent="0.3">
      <c r="A1452">
        <v>10425</v>
      </c>
      <c r="B1452" t="s">
        <v>508</v>
      </c>
      <c r="C1452">
        <v>31</v>
      </c>
      <c r="D1452">
        <v>31.82</v>
      </c>
      <c r="E1452">
        <v>19.45</v>
      </c>
      <c r="F1452">
        <v>5</v>
      </c>
      <c r="G1452">
        <v>986.42</v>
      </c>
      <c r="H1452">
        <v>602.95000000000005</v>
      </c>
    </row>
    <row r="1453" spans="1:8" x14ac:dyDescent="0.3">
      <c r="A1453">
        <v>10110</v>
      </c>
      <c r="B1453" t="s">
        <v>572</v>
      </c>
      <c r="C1453">
        <v>32</v>
      </c>
      <c r="D1453">
        <v>51.46</v>
      </c>
      <c r="E1453">
        <v>27.24</v>
      </c>
      <c r="F1453">
        <v>6</v>
      </c>
      <c r="G1453">
        <v>1646.72</v>
      </c>
      <c r="H1453">
        <v>871.68</v>
      </c>
    </row>
    <row r="1454" spans="1:8" x14ac:dyDescent="0.3">
      <c r="A1454">
        <v>10108</v>
      </c>
      <c r="B1454" t="s">
        <v>598</v>
      </c>
      <c r="C1454">
        <v>33</v>
      </c>
      <c r="D1454">
        <v>165.38</v>
      </c>
      <c r="E1454">
        <v>99.23</v>
      </c>
      <c r="F1454">
        <v>6</v>
      </c>
      <c r="G1454">
        <v>5457.54</v>
      </c>
      <c r="H1454">
        <v>3274.59</v>
      </c>
    </row>
    <row r="1455" spans="1:8" x14ac:dyDescent="0.3">
      <c r="A1455">
        <v>10103</v>
      </c>
      <c r="B1455" t="s">
        <v>559</v>
      </c>
      <c r="C1455">
        <v>42</v>
      </c>
      <c r="D1455">
        <v>94.07</v>
      </c>
      <c r="E1455">
        <v>54.62</v>
      </c>
      <c r="F1455">
        <v>6</v>
      </c>
      <c r="G1455">
        <v>3950.94</v>
      </c>
      <c r="H1455">
        <v>2294.04</v>
      </c>
    </row>
    <row r="1456" spans="1:8" x14ac:dyDescent="0.3">
      <c r="A1456">
        <v>10107</v>
      </c>
      <c r="B1456" t="s">
        <v>592</v>
      </c>
      <c r="C1456">
        <v>29</v>
      </c>
      <c r="D1456">
        <v>52.7</v>
      </c>
      <c r="E1456">
        <v>36.340000000000003</v>
      </c>
      <c r="F1456">
        <v>6</v>
      </c>
      <c r="G1456">
        <v>1528.3</v>
      </c>
      <c r="H1456">
        <v>1053.8599999999999</v>
      </c>
    </row>
    <row r="1457" spans="1:8" x14ac:dyDescent="0.3">
      <c r="A1457">
        <v>10104</v>
      </c>
      <c r="B1457" t="s">
        <v>577</v>
      </c>
      <c r="C1457">
        <v>35</v>
      </c>
      <c r="D1457">
        <v>52.02</v>
      </c>
      <c r="E1457">
        <v>25.43</v>
      </c>
      <c r="F1457">
        <v>6</v>
      </c>
      <c r="G1457">
        <v>1820.7</v>
      </c>
      <c r="H1457">
        <v>890.05</v>
      </c>
    </row>
    <row r="1458" spans="1:8" x14ac:dyDescent="0.3">
      <c r="A1458">
        <v>10105</v>
      </c>
      <c r="B1458" t="s">
        <v>512</v>
      </c>
      <c r="C1458">
        <v>39</v>
      </c>
      <c r="D1458">
        <v>92.16</v>
      </c>
      <c r="E1458">
        <v>49.08</v>
      </c>
      <c r="F1458">
        <v>6</v>
      </c>
      <c r="G1458">
        <v>3594.24</v>
      </c>
      <c r="H1458">
        <v>1914.12</v>
      </c>
    </row>
    <row r="1459" spans="1:8" x14ac:dyDescent="0.3">
      <c r="A1459">
        <v>10106</v>
      </c>
      <c r="B1459" t="s">
        <v>529</v>
      </c>
      <c r="C1459">
        <v>39</v>
      </c>
      <c r="D1459">
        <v>35.78</v>
      </c>
      <c r="E1459">
        <v>16.579999999999998</v>
      </c>
      <c r="F1459">
        <v>6</v>
      </c>
      <c r="G1459">
        <v>1395.42</v>
      </c>
      <c r="H1459">
        <v>646.62</v>
      </c>
    </row>
    <row r="1460" spans="1:8" x14ac:dyDescent="0.3">
      <c r="A1460">
        <v>10109</v>
      </c>
      <c r="B1460" t="s">
        <v>526</v>
      </c>
      <c r="C1460">
        <v>29</v>
      </c>
      <c r="D1460">
        <v>32.1</v>
      </c>
      <c r="E1460">
        <v>21.52</v>
      </c>
      <c r="F1460">
        <v>6</v>
      </c>
      <c r="G1460">
        <v>930.9</v>
      </c>
      <c r="H1460">
        <v>624.08000000000004</v>
      </c>
    </row>
    <row r="1461" spans="1:8" x14ac:dyDescent="0.3">
      <c r="A1461">
        <v>10111</v>
      </c>
      <c r="B1461" t="s">
        <v>519</v>
      </c>
      <c r="C1461">
        <v>33</v>
      </c>
      <c r="D1461">
        <v>87.33</v>
      </c>
      <c r="E1461">
        <v>42.12</v>
      </c>
      <c r="F1461">
        <v>6</v>
      </c>
      <c r="G1461">
        <v>2881.89</v>
      </c>
      <c r="H1461">
        <v>1389.96</v>
      </c>
    </row>
    <row r="1462" spans="1:8" x14ac:dyDescent="0.3">
      <c r="A1462">
        <v>10114</v>
      </c>
      <c r="B1462" t="s">
        <v>591</v>
      </c>
      <c r="C1462">
        <v>45</v>
      </c>
      <c r="D1462">
        <v>53.48</v>
      </c>
      <c r="E1462">
        <v>35.85</v>
      </c>
      <c r="F1462">
        <v>6</v>
      </c>
      <c r="G1462">
        <v>2406.6</v>
      </c>
      <c r="H1462">
        <v>1613.25</v>
      </c>
    </row>
    <row r="1463" spans="1:8" x14ac:dyDescent="0.3">
      <c r="A1463">
        <v>10117</v>
      </c>
      <c r="B1463" t="s">
        <v>594</v>
      </c>
      <c r="C1463">
        <v>38</v>
      </c>
      <c r="D1463">
        <v>75.349999999999994</v>
      </c>
      <c r="E1463">
        <v>43.31</v>
      </c>
      <c r="F1463">
        <v>6</v>
      </c>
      <c r="G1463">
        <v>2863.3</v>
      </c>
      <c r="H1463">
        <v>1645.78</v>
      </c>
    </row>
    <row r="1464" spans="1:8" x14ac:dyDescent="0.3">
      <c r="A1464">
        <v>10119</v>
      </c>
      <c r="B1464" t="s">
        <v>557</v>
      </c>
      <c r="C1464">
        <v>28</v>
      </c>
      <c r="D1464">
        <v>40.22</v>
      </c>
      <c r="E1464">
        <v>16.89</v>
      </c>
      <c r="F1464">
        <v>6</v>
      </c>
      <c r="G1464">
        <v>1126.1600000000001</v>
      </c>
      <c r="H1464">
        <v>472.92</v>
      </c>
    </row>
    <row r="1465" spans="1:8" x14ac:dyDescent="0.3">
      <c r="A1465">
        <v>10120</v>
      </c>
      <c r="B1465" t="s">
        <v>525</v>
      </c>
      <c r="C1465">
        <v>22</v>
      </c>
      <c r="D1465">
        <v>94.9</v>
      </c>
      <c r="E1465">
        <v>32.97</v>
      </c>
      <c r="F1465">
        <v>6</v>
      </c>
      <c r="G1465">
        <v>2087.8000000000002</v>
      </c>
      <c r="H1465">
        <v>725.34</v>
      </c>
    </row>
    <row r="1466" spans="1:8" x14ac:dyDescent="0.3">
      <c r="A1466">
        <v>10122</v>
      </c>
      <c r="B1466" t="s">
        <v>584</v>
      </c>
      <c r="C1466">
        <v>43</v>
      </c>
      <c r="D1466">
        <v>62.37</v>
      </c>
      <c r="E1466">
        <v>23.1</v>
      </c>
      <c r="F1466">
        <v>6</v>
      </c>
      <c r="G1466">
        <v>2681.91</v>
      </c>
      <c r="H1466">
        <v>993.3</v>
      </c>
    </row>
    <row r="1467" spans="1:8" x14ac:dyDescent="0.3">
      <c r="A1467">
        <v>10124</v>
      </c>
      <c r="B1467" t="s">
        <v>585</v>
      </c>
      <c r="C1467">
        <v>21</v>
      </c>
      <c r="D1467">
        <v>153</v>
      </c>
      <c r="E1467">
        <v>83.3</v>
      </c>
      <c r="F1467">
        <v>6</v>
      </c>
      <c r="G1467">
        <v>3213</v>
      </c>
      <c r="H1467">
        <v>1749.3</v>
      </c>
    </row>
    <row r="1468" spans="1:8" x14ac:dyDescent="0.3">
      <c r="A1468">
        <v>10126</v>
      </c>
      <c r="B1468" t="s">
        <v>559</v>
      </c>
      <c r="C1468">
        <v>45</v>
      </c>
      <c r="D1468">
        <v>97.1</v>
      </c>
      <c r="E1468">
        <v>54.62</v>
      </c>
      <c r="F1468">
        <v>6</v>
      </c>
      <c r="G1468">
        <v>4369.5</v>
      </c>
      <c r="H1468">
        <v>2457.9</v>
      </c>
    </row>
    <row r="1469" spans="1:8" x14ac:dyDescent="0.3">
      <c r="A1469">
        <v>10127</v>
      </c>
      <c r="B1469" t="s">
        <v>510</v>
      </c>
      <c r="C1469">
        <v>29</v>
      </c>
      <c r="D1469">
        <v>60.9</v>
      </c>
      <c r="E1469">
        <v>35.42</v>
      </c>
      <c r="F1469">
        <v>6</v>
      </c>
      <c r="G1469">
        <v>1766.1</v>
      </c>
      <c r="H1469">
        <v>1027.18</v>
      </c>
    </row>
    <row r="1470" spans="1:8" x14ac:dyDescent="0.3">
      <c r="A1470">
        <v>10129</v>
      </c>
      <c r="B1470" t="s">
        <v>512</v>
      </c>
      <c r="C1470">
        <v>42</v>
      </c>
      <c r="D1470">
        <v>90.15</v>
      </c>
      <c r="E1470">
        <v>49.08</v>
      </c>
      <c r="F1470">
        <v>6</v>
      </c>
      <c r="G1470">
        <v>3786.3</v>
      </c>
      <c r="H1470">
        <v>2061.36</v>
      </c>
    </row>
    <row r="1471" spans="1:8" x14ac:dyDescent="0.3">
      <c r="A1471">
        <v>10131</v>
      </c>
      <c r="B1471" t="s">
        <v>600</v>
      </c>
      <c r="C1471">
        <v>29</v>
      </c>
      <c r="D1471">
        <v>52.6</v>
      </c>
      <c r="E1471">
        <v>39.450000000000003</v>
      </c>
      <c r="F1471">
        <v>6</v>
      </c>
      <c r="G1471">
        <v>1525.4</v>
      </c>
      <c r="H1471">
        <v>1144.05</v>
      </c>
    </row>
    <row r="1472" spans="1:8" x14ac:dyDescent="0.3">
      <c r="A1472">
        <v>10133</v>
      </c>
      <c r="B1472" t="s">
        <v>530</v>
      </c>
      <c r="C1472">
        <v>49</v>
      </c>
      <c r="D1472">
        <v>67.41</v>
      </c>
      <c r="E1472">
        <v>35.770000000000003</v>
      </c>
      <c r="F1472">
        <v>6</v>
      </c>
      <c r="G1472">
        <v>3303.09</v>
      </c>
      <c r="H1472">
        <v>1752.73</v>
      </c>
    </row>
    <row r="1473" spans="1:8" x14ac:dyDescent="0.3">
      <c r="A1473">
        <v>10134</v>
      </c>
      <c r="B1473" t="s">
        <v>592</v>
      </c>
      <c r="C1473">
        <v>30</v>
      </c>
      <c r="D1473">
        <v>51.48</v>
      </c>
      <c r="E1473">
        <v>36.340000000000003</v>
      </c>
      <c r="F1473">
        <v>6</v>
      </c>
      <c r="G1473">
        <v>1544.4</v>
      </c>
      <c r="H1473">
        <v>1090.2</v>
      </c>
    </row>
    <row r="1474" spans="1:8" x14ac:dyDescent="0.3">
      <c r="A1474">
        <v>10135</v>
      </c>
      <c r="B1474" t="s">
        <v>541</v>
      </c>
      <c r="C1474">
        <v>27</v>
      </c>
      <c r="D1474">
        <v>52.05</v>
      </c>
      <c r="E1474">
        <v>22.65</v>
      </c>
      <c r="F1474">
        <v>6</v>
      </c>
      <c r="G1474">
        <v>1405.35</v>
      </c>
      <c r="H1474">
        <v>611.54999999999995</v>
      </c>
    </row>
    <row r="1475" spans="1:8" x14ac:dyDescent="0.3">
      <c r="A1475">
        <v>10138</v>
      </c>
      <c r="B1475" t="s">
        <v>585</v>
      </c>
      <c r="C1475">
        <v>33</v>
      </c>
      <c r="D1475">
        <v>149.6</v>
      </c>
      <c r="E1475">
        <v>83.3</v>
      </c>
      <c r="F1475">
        <v>6</v>
      </c>
      <c r="G1475">
        <v>4936.8</v>
      </c>
      <c r="H1475">
        <v>2748.9</v>
      </c>
    </row>
    <row r="1476" spans="1:8" x14ac:dyDescent="0.3">
      <c r="A1476">
        <v>10139</v>
      </c>
      <c r="B1476" t="s">
        <v>497</v>
      </c>
      <c r="C1476">
        <v>49</v>
      </c>
      <c r="D1476">
        <v>52.83</v>
      </c>
      <c r="E1476">
        <v>29.65</v>
      </c>
      <c r="F1476">
        <v>6</v>
      </c>
      <c r="G1476">
        <v>2588.67</v>
      </c>
      <c r="H1476">
        <v>1452.85</v>
      </c>
    </row>
    <row r="1477" spans="1:8" x14ac:dyDescent="0.3">
      <c r="A1477">
        <v>10140</v>
      </c>
      <c r="B1477" t="s">
        <v>559</v>
      </c>
      <c r="C1477">
        <v>36</v>
      </c>
      <c r="D1477">
        <v>101.15</v>
      </c>
      <c r="E1477">
        <v>54.62</v>
      </c>
      <c r="F1477">
        <v>6</v>
      </c>
      <c r="G1477">
        <v>3641.4</v>
      </c>
      <c r="H1477">
        <v>1966.32</v>
      </c>
    </row>
    <row r="1478" spans="1:8" x14ac:dyDescent="0.3">
      <c r="A1478">
        <v>10141</v>
      </c>
      <c r="B1478" t="s">
        <v>508</v>
      </c>
      <c r="C1478">
        <v>21</v>
      </c>
      <c r="D1478">
        <v>32.18</v>
      </c>
      <c r="E1478">
        <v>19.45</v>
      </c>
      <c r="F1478">
        <v>6</v>
      </c>
      <c r="G1478">
        <v>675.78</v>
      </c>
      <c r="H1478">
        <v>408.45</v>
      </c>
    </row>
    <row r="1479" spans="1:8" x14ac:dyDescent="0.3">
      <c r="A1479">
        <v>10142</v>
      </c>
      <c r="B1479" t="s">
        <v>565</v>
      </c>
      <c r="C1479">
        <v>33</v>
      </c>
      <c r="D1479">
        <v>114.29</v>
      </c>
      <c r="E1479">
        <v>40.549999999999997</v>
      </c>
      <c r="F1479">
        <v>6</v>
      </c>
      <c r="G1479">
        <v>3771.57</v>
      </c>
      <c r="H1479">
        <v>1338.15</v>
      </c>
    </row>
    <row r="1480" spans="1:8" x14ac:dyDescent="0.3">
      <c r="A1480">
        <v>10143</v>
      </c>
      <c r="B1480" t="s">
        <v>596</v>
      </c>
      <c r="C1480">
        <v>28</v>
      </c>
      <c r="D1480">
        <v>55.96</v>
      </c>
      <c r="E1480">
        <v>38.9</v>
      </c>
      <c r="F1480">
        <v>6</v>
      </c>
      <c r="G1480">
        <v>1566.88</v>
      </c>
      <c r="H1480">
        <v>1089.2</v>
      </c>
    </row>
    <row r="1481" spans="1:8" x14ac:dyDescent="0.3">
      <c r="A1481">
        <v>10145</v>
      </c>
      <c r="B1481" t="s">
        <v>547</v>
      </c>
      <c r="C1481">
        <v>45</v>
      </c>
      <c r="D1481">
        <v>76.56</v>
      </c>
      <c r="E1481">
        <v>46.89</v>
      </c>
      <c r="F1481">
        <v>6</v>
      </c>
      <c r="G1481">
        <v>3445.2</v>
      </c>
      <c r="H1481">
        <v>2110.0500000000002</v>
      </c>
    </row>
    <row r="1482" spans="1:8" x14ac:dyDescent="0.3">
      <c r="A1482">
        <v>10147</v>
      </c>
      <c r="B1482" t="s">
        <v>541</v>
      </c>
      <c r="C1482">
        <v>30</v>
      </c>
      <c r="D1482">
        <v>48.98</v>
      </c>
      <c r="E1482">
        <v>22.65</v>
      </c>
      <c r="F1482">
        <v>6</v>
      </c>
      <c r="G1482">
        <v>1469.4</v>
      </c>
      <c r="H1482">
        <v>679.5</v>
      </c>
    </row>
    <row r="1483" spans="1:8" x14ac:dyDescent="0.3">
      <c r="A1483">
        <v>10148</v>
      </c>
      <c r="B1483" t="s">
        <v>568</v>
      </c>
      <c r="C1483">
        <v>25</v>
      </c>
      <c r="D1483">
        <v>65.41</v>
      </c>
      <c r="E1483">
        <v>24.25</v>
      </c>
      <c r="F1483">
        <v>6</v>
      </c>
      <c r="G1483">
        <v>1635.25</v>
      </c>
      <c r="H1483">
        <v>606.25</v>
      </c>
    </row>
    <row r="1484" spans="1:8" x14ac:dyDescent="0.3">
      <c r="A1484">
        <v>10149</v>
      </c>
      <c r="B1484" t="s">
        <v>518</v>
      </c>
      <c r="C1484">
        <v>49</v>
      </c>
      <c r="D1484">
        <v>39.869999999999997</v>
      </c>
      <c r="E1484">
        <v>24.19</v>
      </c>
      <c r="F1484">
        <v>6</v>
      </c>
      <c r="G1484">
        <v>1953.63</v>
      </c>
      <c r="H1484">
        <v>1185.31</v>
      </c>
    </row>
    <row r="1485" spans="1:8" x14ac:dyDescent="0.3">
      <c r="A1485">
        <v>10150</v>
      </c>
      <c r="B1485" t="s">
        <v>562</v>
      </c>
      <c r="C1485">
        <v>30</v>
      </c>
      <c r="D1485">
        <v>47.29</v>
      </c>
      <c r="E1485">
        <v>27.17</v>
      </c>
      <c r="F1485">
        <v>6</v>
      </c>
      <c r="G1485">
        <v>1418.7</v>
      </c>
      <c r="H1485">
        <v>815.1</v>
      </c>
    </row>
    <row r="1486" spans="1:8" x14ac:dyDescent="0.3">
      <c r="A1486">
        <v>10151</v>
      </c>
      <c r="B1486" t="s">
        <v>563</v>
      </c>
      <c r="C1486">
        <v>49</v>
      </c>
      <c r="D1486">
        <v>106.78</v>
      </c>
      <c r="E1486">
        <v>47.87</v>
      </c>
      <c r="F1486">
        <v>6</v>
      </c>
      <c r="G1486">
        <v>5232.22</v>
      </c>
      <c r="H1486">
        <v>2345.63</v>
      </c>
    </row>
    <row r="1487" spans="1:8" x14ac:dyDescent="0.3">
      <c r="A1487">
        <v>10153</v>
      </c>
      <c r="B1487" t="s">
        <v>521</v>
      </c>
      <c r="C1487">
        <v>22</v>
      </c>
      <c r="D1487">
        <v>82.5</v>
      </c>
      <c r="E1487">
        <v>35.11</v>
      </c>
      <c r="F1487">
        <v>6</v>
      </c>
      <c r="G1487">
        <v>1815</v>
      </c>
      <c r="H1487">
        <v>772.42</v>
      </c>
    </row>
    <row r="1488" spans="1:8" x14ac:dyDescent="0.3">
      <c r="A1488">
        <v>10155</v>
      </c>
      <c r="B1488" t="s">
        <v>560</v>
      </c>
      <c r="C1488">
        <v>23</v>
      </c>
      <c r="D1488">
        <v>62.34</v>
      </c>
      <c r="E1488">
        <v>34.26</v>
      </c>
      <c r="F1488">
        <v>6</v>
      </c>
      <c r="G1488">
        <v>1433.82</v>
      </c>
      <c r="H1488">
        <v>787.98</v>
      </c>
    </row>
    <row r="1489" spans="1:8" x14ac:dyDescent="0.3">
      <c r="A1489">
        <v>10157</v>
      </c>
      <c r="B1489" t="s">
        <v>530</v>
      </c>
      <c r="C1489">
        <v>28</v>
      </c>
      <c r="D1489">
        <v>56.41</v>
      </c>
      <c r="E1489">
        <v>35.770000000000003</v>
      </c>
      <c r="F1489">
        <v>6</v>
      </c>
      <c r="G1489">
        <v>1579.48</v>
      </c>
      <c r="H1489">
        <v>1001.56</v>
      </c>
    </row>
    <row r="1490" spans="1:8" x14ac:dyDescent="0.3">
      <c r="A1490">
        <v>10159</v>
      </c>
      <c r="B1490" t="s">
        <v>551</v>
      </c>
      <c r="C1490">
        <v>23</v>
      </c>
      <c r="D1490">
        <v>80.84</v>
      </c>
      <c r="E1490">
        <v>48.51</v>
      </c>
      <c r="F1490">
        <v>6</v>
      </c>
      <c r="G1490">
        <v>1859.32</v>
      </c>
      <c r="H1490">
        <v>1115.73</v>
      </c>
    </row>
    <row r="1491" spans="1:8" x14ac:dyDescent="0.3">
      <c r="A1491">
        <v>10160</v>
      </c>
      <c r="B1491" t="s">
        <v>554</v>
      </c>
      <c r="C1491">
        <v>46</v>
      </c>
      <c r="D1491">
        <v>96.3</v>
      </c>
      <c r="E1491">
        <v>42.28</v>
      </c>
      <c r="F1491">
        <v>6</v>
      </c>
      <c r="G1491">
        <v>4429.8</v>
      </c>
      <c r="H1491">
        <v>1944.88</v>
      </c>
    </row>
    <row r="1492" spans="1:8" x14ac:dyDescent="0.3">
      <c r="A1492">
        <v>10161</v>
      </c>
      <c r="B1492" t="s">
        <v>601</v>
      </c>
      <c r="C1492">
        <v>30</v>
      </c>
      <c r="D1492">
        <v>94.23</v>
      </c>
      <c r="E1492">
        <v>44.97</v>
      </c>
      <c r="F1492">
        <v>6</v>
      </c>
      <c r="G1492">
        <v>2826.9</v>
      </c>
      <c r="H1492">
        <v>1349.1</v>
      </c>
    </row>
    <row r="1493" spans="1:8" x14ac:dyDescent="0.3">
      <c r="A1493">
        <v>10162</v>
      </c>
      <c r="B1493" t="s">
        <v>558</v>
      </c>
      <c r="C1493">
        <v>38</v>
      </c>
      <c r="D1493">
        <v>113.15</v>
      </c>
      <c r="E1493">
        <v>68.650000000000006</v>
      </c>
      <c r="F1493">
        <v>6</v>
      </c>
      <c r="G1493">
        <v>4299.7</v>
      </c>
      <c r="H1493">
        <v>2608.6999999999998</v>
      </c>
    </row>
    <row r="1494" spans="1:8" x14ac:dyDescent="0.3">
      <c r="A1494">
        <v>10163</v>
      </c>
      <c r="B1494" t="s">
        <v>552</v>
      </c>
      <c r="C1494">
        <v>43</v>
      </c>
      <c r="D1494">
        <v>80.36</v>
      </c>
      <c r="E1494">
        <v>41.67</v>
      </c>
      <c r="F1494">
        <v>6</v>
      </c>
      <c r="G1494">
        <v>3455.48</v>
      </c>
      <c r="H1494">
        <v>1791.81</v>
      </c>
    </row>
    <row r="1495" spans="1:8" x14ac:dyDescent="0.3">
      <c r="A1495">
        <v>10164</v>
      </c>
      <c r="B1495" t="s">
        <v>549</v>
      </c>
      <c r="C1495">
        <v>49</v>
      </c>
      <c r="D1495">
        <v>121.64</v>
      </c>
      <c r="E1495">
        <v>58.77</v>
      </c>
      <c r="F1495">
        <v>6</v>
      </c>
      <c r="G1495">
        <v>5960.36</v>
      </c>
      <c r="H1495">
        <v>2879.73</v>
      </c>
    </row>
    <row r="1496" spans="1:8" x14ac:dyDescent="0.3">
      <c r="A1496">
        <v>10165</v>
      </c>
      <c r="B1496" t="s">
        <v>537</v>
      </c>
      <c r="C1496">
        <v>28</v>
      </c>
      <c r="D1496">
        <v>123.51</v>
      </c>
      <c r="E1496">
        <v>51.7</v>
      </c>
      <c r="F1496">
        <v>6</v>
      </c>
      <c r="G1496">
        <v>3458.28</v>
      </c>
      <c r="H1496">
        <v>1447.6</v>
      </c>
    </row>
    <row r="1497" spans="1:8" x14ac:dyDescent="0.3">
      <c r="A1497">
        <v>10167</v>
      </c>
      <c r="B1497" t="s">
        <v>522</v>
      </c>
      <c r="C1497">
        <v>34</v>
      </c>
      <c r="D1497">
        <v>84.7</v>
      </c>
      <c r="E1497">
        <v>41.29</v>
      </c>
      <c r="F1497">
        <v>6</v>
      </c>
      <c r="G1497">
        <v>2879.8</v>
      </c>
      <c r="H1497">
        <v>1403.86</v>
      </c>
    </row>
    <row r="1498" spans="1:8" x14ac:dyDescent="0.3">
      <c r="A1498">
        <v>10168</v>
      </c>
      <c r="B1498" t="s">
        <v>540</v>
      </c>
      <c r="C1498">
        <v>29</v>
      </c>
      <c r="D1498">
        <v>72.36</v>
      </c>
      <c r="E1498">
        <v>38.85</v>
      </c>
      <c r="F1498">
        <v>6</v>
      </c>
      <c r="G1498">
        <v>2098.44</v>
      </c>
      <c r="H1498">
        <v>1126.6500000000001</v>
      </c>
    </row>
    <row r="1499" spans="1:8" x14ac:dyDescent="0.3">
      <c r="A1499">
        <v>10169</v>
      </c>
      <c r="B1499" t="s">
        <v>551</v>
      </c>
      <c r="C1499">
        <v>24</v>
      </c>
      <c r="D1499">
        <v>77.61</v>
      </c>
      <c r="E1499">
        <v>48.51</v>
      </c>
      <c r="F1499">
        <v>6</v>
      </c>
      <c r="G1499">
        <v>1862.64</v>
      </c>
      <c r="H1499">
        <v>1164.24</v>
      </c>
    </row>
    <row r="1500" spans="1:8" x14ac:dyDescent="0.3">
      <c r="A1500">
        <v>10172</v>
      </c>
      <c r="B1500" t="s">
        <v>576</v>
      </c>
      <c r="C1500">
        <v>42</v>
      </c>
      <c r="D1500">
        <v>109.51</v>
      </c>
      <c r="E1500">
        <v>58.48</v>
      </c>
      <c r="F1500">
        <v>6</v>
      </c>
      <c r="G1500">
        <v>4599.42</v>
      </c>
      <c r="H1500">
        <v>2456.16</v>
      </c>
    </row>
    <row r="1501" spans="1:8" x14ac:dyDescent="0.3">
      <c r="A1501">
        <v>10173</v>
      </c>
      <c r="B1501" t="s">
        <v>519</v>
      </c>
      <c r="C1501">
        <v>43</v>
      </c>
      <c r="D1501">
        <v>101.71</v>
      </c>
      <c r="E1501">
        <v>42.12</v>
      </c>
      <c r="F1501">
        <v>6</v>
      </c>
      <c r="G1501">
        <v>4373.53</v>
      </c>
      <c r="H1501">
        <v>1811.16</v>
      </c>
    </row>
    <row r="1502" spans="1:8" x14ac:dyDescent="0.3">
      <c r="A1502">
        <v>10175</v>
      </c>
      <c r="B1502" t="s">
        <v>500</v>
      </c>
      <c r="C1502">
        <v>28</v>
      </c>
      <c r="D1502">
        <v>121.4</v>
      </c>
      <c r="E1502">
        <v>66.45</v>
      </c>
      <c r="F1502">
        <v>6</v>
      </c>
      <c r="G1502">
        <v>3399.2</v>
      </c>
      <c r="H1502">
        <v>1860.6</v>
      </c>
    </row>
    <row r="1503" spans="1:8" x14ac:dyDescent="0.3">
      <c r="A1503">
        <v>10176</v>
      </c>
      <c r="B1503" t="s">
        <v>510</v>
      </c>
      <c r="C1503">
        <v>22</v>
      </c>
      <c r="D1503">
        <v>62.14</v>
      </c>
      <c r="E1503">
        <v>35.42</v>
      </c>
      <c r="F1503">
        <v>6</v>
      </c>
      <c r="G1503">
        <v>1367.08</v>
      </c>
      <c r="H1503">
        <v>779.24</v>
      </c>
    </row>
    <row r="1504" spans="1:8" x14ac:dyDescent="0.3">
      <c r="A1504">
        <v>10177</v>
      </c>
      <c r="B1504" t="s">
        <v>583</v>
      </c>
      <c r="C1504">
        <v>40</v>
      </c>
      <c r="D1504">
        <v>52.96</v>
      </c>
      <c r="E1504">
        <v>21.3</v>
      </c>
      <c r="F1504">
        <v>6</v>
      </c>
      <c r="G1504">
        <v>2118.4</v>
      </c>
      <c r="H1504">
        <v>852</v>
      </c>
    </row>
    <row r="1505" spans="1:8" x14ac:dyDescent="0.3">
      <c r="A1505">
        <v>10178</v>
      </c>
      <c r="B1505" t="s">
        <v>600</v>
      </c>
      <c r="C1505">
        <v>27</v>
      </c>
      <c r="D1505">
        <v>65.75</v>
      </c>
      <c r="E1505">
        <v>39.450000000000003</v>
      </c>
      <c r="F1505">
        <v>6</v>
      </c>
      <c r="G1505">
        <v>1775.25</v>
      </c>
      <c r="H1505">
        <v>1065.1500000000001</v>
      </c>
    </row>
    <row r="1506" spans="1:8" x14ac:dyDescent="0.3">
      <c r="A1506">
        <v>10179</v>
      </c>
      <c r="B1506" t="s">
        <v>530</v>
      </c>
      <c r="C1506">
        <v>24</v>
      </c>
      <c r="D1506">
        <v>63.97</v>
      </c>
      <c r="E1506">
        <v>35.770000000000003</v>
      </c>
      <c r="F1506">
        <v>6</v>
      </c>
      <c r="G1506">
        <v>1535.28</v>
      </c>
      <c r="H1506">
        <v>858.48</v>
      </c>
    </row>
    <row r="1507" spans="1:8" x14ac:dyDescent="0.3">
      <c r="A1507">
        <v>10180</v>
      </c>
      <c r="B1507" t="s">
        <v>590</v>
      </c>
      <c r="C1507">
        <v>35</v>
      </c>
      <c r="D1507">
        <v>60.95</v>
      </c>
      <c r="E1507">
        <v>22.16</v>
      </c>
      <c r="F1507">
        <v>6</v>
      </c>
      <c r="G1507">
        <v>2133.25</v>
      </c>
      <c r="H1507">
        <v>775.6</v>
      </c>
    </row>
    <row r="1508" spans="1:8" x14ac:dyDescent="0.3">
      <c r="A1508">
        <v>10181</v>
      </c>
      <c r="B1508" t="s">
        <v>567</v>
      </c>
      <c r="C1508">
        <v>44</v>
      </c>
      <c r="D1508">
        <v>124.56</v>
      </c>
      <c r="E1508">
        <v>58.03</v>
      </c>
      <c r="F1508">
        <v>6</v>
      </c>
      <c r="G1508">
        <v>5480.64</v>
      </c>
      <c r="H1508">
        <v>2553.3200000000002</v>
      </c>
    </row>
    <row r="1509" spans="1:8" x14ac:dyDescent="0.3">
      <c r="A1509">
        <v>10182</v>
      </c>
      <c r="B1509" t="s">
        <v>573</v>
      </c>
      <c r="C1509">
        <v>39</v>
      </c>
      <c r="D1509">
        <v>31.86</v>
      </c>
      <c r="E1509">
        <v>10.62</v>
      </c>
      <c r="F1509">
        <v>6</v>
      </c>
      <c r="G1509">
        <v>1242.54</v>
      </c>
      <c r="H1509">
        <v>414.18</v>
      </c>
    </row>
    <row r="1510" spans="1:8" x14ac:dyDescent="0.3">
      <c r="A1510">
        <v>10183</v>
      </c>
      <c r="B1510" t="s">
        <v>562</v>
      </c>
      <c r="C1510">
        <v>40</v>
      </c>
      <c r="D1510">
        <v>42.26</v>
      </c>
      <c r="E1510">
        <v>27.17</v>
      </c>
      <c r="F1510">
        <v>6</v>
      </c>
      <c r="G1510">
        <v>1690.4</v>
      </c>
      <c r="H1510">
        <v>1086.8</v>
      </c>
    </row>
    <row r="1511" spans="1:8" x14ac:dyDescent="0.3">
      <c r="A1511">
        <v>10184</v>
      </c>
      <c r="B1511" t="s">
        <v>550</v>
      </c>
      <c r="C1511">
        <v>37</v>
      </c>
      <c r="D1511">
        <v>105.47</v>
      </c>
      <c r="E1511">
        <v>62.8</v>
      </c>
      <c r="F1511">
        <v>6</v>
      </c>
      <c r="G1511">
        <v>3902.39</v>
      </c>
      <c r="H1511">
        <v>2323.6</v>
      </c>
    </row>
    <row r="1512" spans="1:8" x14ac:dyDescent="0.3">
      <c r="A1512">
        <v>10185</v>
      </c>
      <c r="B1512" t="s">
        <v>583</v>
      </c>
      <c r="C1512">
        <v>28</v>
      </c>
      <c r="D1512">
        <v>47.5</v>
      </c>
      <c r="E1512">
        <v>21.3</v>
      </c>
      <c r="F1512">
        <v>6</v>
      </c>
      <c r="G1512">
        <v>1330</v>
      </c>
      <c r="H1512">
        <v>596.4</v>
      </c>
    </row>
    <row r="1513" spans="1:8" x14ac:dyDescent="0.3">
      <c r="A1513">
        <v>10186</v>
      </c>
      <c r="B1513" t="s">
        <v>522</v>
      </c>
      <c r="C1513">
        <v>46</v>
      </c>
      <c r="D1513">
        <v>98.46</v>
      </c>
      <c r="E1513">
        <v>41.29</v>
      </c>
      <c r="F1513">
        <v>6</v>
      </c>
      <c r="G1513">
        <v>4529.16</v>
      </c>
      <c r="H1513">
        <v>1899.34</v>
      </c>
    </row>
    <row r="1514" spans="1:8" x14ac:dyDescent="0.3">
      <c r="A1514">
        <v>10187</v>
      </c>
      <c r="B1514" t="s">
        <v>597</v>
      </c>
      <c r="C1514">
        <v>34</v>
      </c>
      <c r="D1514">
        <v>84.95</v>
      </c>
      <c r="E1514">
        <v>40.19</v>
      </c>
      <c r="F1514">
        <v>6</v>
      </c>
      <c r="G1514">
        <v>2888.3</v>
      </c>
      <c r="H1514">
        <v>1366.46</v>
      </c>
    </row>
    <row r="1515" spans="1:8" x14ac:dyDescent="0.3">
      <c r="A1515">
        <v>10188</v>
      </c>
      <c r="B1515" t="s">
        <v>540</v>
      </c>
      <c r="C1515">
        <v>40</v>
      </c>
      <c r="D1515">
        <v>61.7</v>
      </c>
      <c r="E1515">
        <v>38.85</v>
      </c>
      <c r="F1515">
        <v>6</v>
      </c>
      <c r="G1515">
        <v>2468</v>
      </c>
      <c r="H1515">
        <v>1554</v>
      </c>
    </row>
    <row r="1516" spans="1:8" x14ac:dyDescent="0.3">
      <c r="A1516">
        <v>10191</v>
      </c>
      <c r="B1516" t="s">
        <v>588</v>
      </c>
      <c r="C1516">
        <v>36</v>
      </c>
      <c r="D1516">
        <v>75.59</v>
      </c>
      <c r="E1516">
        <v>31.36</v>
      </c>
      <c r="F1516">
        <v>6</v>
      </c>
      <c r="G1516">
        <v>2721.24</v>
      </c>
      <c r="H1516">
        <v>1128.96</v>
      </c>
    </row>
    <row r="1517" spans="1:8" x14ac:dyDescent="0.3">
      <c r="A1517">
        <v>10192</v>
      </c>
      <c r="B1517" t="s">
        <v>517</v>
      </c>
      <c r="C1517">
        <v>47</v>
      </c>
      <c r="D1517">
        <v>49.3</v>
      </c>
      <c r="E1517">
        <v>21.13</v>
      </c>
      <c r="F1517">
        <v>6</v>
      </c>
      <c r="G1517">
        <v>2317.1</v>
      </c>
      <c r="H1517">
        <v>993.11</v>
      </c>
    </row>
    <row r="1518" spans="1:8" x14ac:dyDescent="0.3">
      <c r="A1518">
        <v>10193</v>
      </c>
      <c r="B1518" t="s">
        <v>497</v>
      </c>
      <c r="C1518">
        <v>46</v>
      </c>
      <c r="D1518">
        <v>46.36</v>
      </c>
      <c r="E1518">
        <v>29.65</v>
      </c>
      <c r="F1518">
        <v>6</v>
      </c>
      <c r="G1518">
        <v>2132.56</v>
      </c>
      <c r="H1518">
        <v>1363.9</v>
      </c>
    </row>
    <row r="1519" spans="1:8" x14ac:dyDescent="0.3">
      <c r="A1519">
        <v>10194</v>
      </c>
      <c r="B1519" t="s">
        <v>559</v>
      </c>
      <c r="C1519">
        <v>26</v>
      </c>
      <c r="D1519">
        <v>80.92</v>
      </c>
      <c r="E1519">
        <v>54.62</v>
      </c>
      <c r="F1519">
        <v>6</v>
      </c>
      <c r="G1519">
        <v>2103.92</v>
      </c>
      <c r="H1519">
        <v>1420.12</v>
      </c>
    </row>
    <row r="1520" spans="1:8" x14ac:dyDescent="0.3">
      <c r="A1520">
        <v>10195</v>
      </c>
      <c r="B1520" t="s">
        <v>550</v>
      </c>
      <c r="C1520">
        <v>49</v>
      </c>
      <c r="D1520">
        <v>118.5</v>
      </c>
      <c r="E1520">
        <v>62.8</v>
      </c>
      <c r="F1520">
        <v>6</v>
      </c>
      <c r="G1520">
        <v>5806.5</v>
      </c>
      <c r="H1520">
        <v>3077.2</v>
      </c>
    </row>
    <row r="1521" spans="1:8" x14ac:dyDescent="0.3">
      <c r="A1521">
        <v>10196</v>
      </c>
      <c r="B1521" t="s">
        <v>499</v>
      </c>
      <c r="C1521">
        <v>24</v>
      </c>
      <c r="D1521">
        <v>151.08000000000001</v>
      </c>
      <c r="E1521">
        <v>61.94</v>
      </c>
      <c r="F1521">
        <v>6</v>
      </c>
      <c r="G1521">
        <v>3625.92</v>
      </c>
      <c r="H1521">
        <v>1486.56</v>
      </c>
    </row>
    <row r="1522" spans="1:8" x14ac:dyDescent="0.3">
      <c r="A1522">
        <v>10197</v>
      </c>
      <c r="B1522" t="s">
        <v>578</v>
      </c>
      <c r="C1522">
        <v>45</v>
      </c>
      <c r="D1522">
        <v>118.32</v>
      </c>
      <c r="E1522">
        <v>50.32</v>
      </c>
      <c r="F1522">
        <v>6</v>
      </c>
      <c r="G1522">
        <v>5324.4</v>
      </c>
      <c r="H1522">
        <v>2264.4</v>
      </c>
    </row>
    <row r="1523" spans="1:8" x14ac:dyDescent="0.3">
      <c r="A1523">
        <v>10198</v>
      </c>
      <c r="B1523" t="s">
        <v>600</v>
      </c>
      <c r="C1523">
        <v>27</v>
      </c>
      <c r="D1523">
        <v>61.81</v>
      </c>
      <c r="E1523">
        <v>39.450000000000003</v>
      </c>
      <c r="F1523">
        <v>6</v>
      </c>
      <c r="G1523">
        <v>1668.87</v>
      </c>
      <c r="H1523">
        <v>1065.1500000000001</v>
      </c>
    </row>
    <row r="1524" spans="1:8" x14ac:dyDescent="0.3">
      <c r="A1524">
        <v>10200</v>
      </c>
      <c r="B1524" t="s">
        <v>530</v>
      </c>
      <c r="C1524">
        <v>27</v>
      </c>
      <c r="D1524">
        <v>65.349999999999994</v>
      </c>
      <c r="E1524">
        <v>35.770000000000003</v>
      </c>
      <c r="F1524">
        <v>6</v>
      </c>
      <c r="G1524">
        <v>1764.45</v>
      </c>
      <c r="H1524">
        <v>965.79</v>
      </c>
    </row>
    <row r="1525" spans="1:8" x14ac:dyDescent="0.3">
      <c r="A1525">
        <v>10201</v>
      </c>
      <c r="B1525" t="s">
        <v>592</v>
      </c>
      <c r="C1525">
        <v>30</v>
      </c>
      <c r="D1525">
        <v>48.46</v>
      </c>
      <c r="E1525">
        <v>36.340000000000003</v>
      </c>
      <c r="F1525">
        <v>6</v>
      </c>
      <c r="G1525">
        <v>1453.8</v>
      </c>
      <c r="H1525">
        <v>1090.2</v>
      </c>
    </row>
    <row r="1526" spans="1:8" x14ac:dyDescent="0.3">
      <c r="A1526">
        <v>10202</v>
      </c>
      <c r="B1526" t="s">
        <v>590</v>
      </c>
      <c r="C1526">
        <v>50</v>
      </c>
      <c r="D1526">
        <v>56.1</v>
      </c>
      <c r="E1526">
        <v>22.16</v>
      </c>
      <c r="F1526">
        <v>6</v>
      </c>
      <c r="G1526">
        <v>2805</v>
      </c>
      <c r="H1526">
        <v>1108</v>
      </c>
    </row>
    <row r="1527" spans="1:8" x14ac:dyDescent="0.3">
      <c r="A1527">
        <v>10203</v>
      </c>
      <c r="B1527" t="s">
        <v>554</v>
      </c>
      <c r="C1527">
        <v>20</v>
      </c>
      <c r="D1527">
        <v>111.57</v>
      </c>
      <c r="E1527">
        <v>42.28</v>
      </c>
      <c r="F1527">
        <v>6</v>
      </c>
      <c r="G1527">
        <v>2231.4</v>
      </c>
      <c r="H1527">
        <v>845.6</v>
      </c>
    </row>
    <row r="1528" spans="1:8" x14ac:dyDescent="0.3">
      <c r="A1528">
        <v>10204</v>
      </c>
      <c r="B1528" t="s">
        <v>543</v>
      </c>
      <c r="C1528">
        <v>45</v>
      </c>
      <c r="D1528">
        <v>69.84</v>
      </c>
      <c r="E1528">
        <v>37.06</v>
      </c>
      <c r="F1528">
        <v>6</v>
      </c>
      <c r="G1528">
        <v>3142.8</v>
      </c>
      <c r="H1528">
        <v>1667.7</v>
      </c>
    </row>
    <row r="1529" spans="1:8" x14ac:dyDescent="0.3">
      <c r="A1529">
        <v>10206</v>
      </c>
      <c r="B1529" t="s">
        <v>506</v>
      </c>
      <c r="C1529">
        <v>47</v>
      </c>
      <c r="D1529">
        <v>203.59</v>
      </c>
      <c r="E1529">
        <v>115.72</v>
      </c>
      <c r="F1529">
        <v>6</v>
      </c>
      <c r="G1529">
        <v>9568.73</v>
      </c>
      <c r="H1529">
        <v>5438.84</v>
      </c>
    </row>
    <row r="1530" spans="1:8" x14ac:dyDescent="0.3">
      <c r="A1530">
        <v>10207</v>
      </c>
      <c r="B1530" t="s">
        <v>564</v>
      </c>
      <c r="C1530">
        <v>44</v>
      </c>
      <c r="D1530">
        <v>140.81</v>
      </c>
      <c r="E1530">
        <v>62.22</v>
      </c>
      <c r="F1530">
        <v>6</v>
      </c>
      <c r="G1530">
        <v>6195.64</v>
      </c>
      <c r="H1530">
        <v>2737.68</v>
      </c>
    </row>
    <row r="1531" spans="1:8" x14ac:dyDescent="0.3">
      <c r="A1531">
        <v>10208</v>
      </c>
      <c r="B1531" t="s">
        <v>583</v>
      </c>
      <c r="C1531">
        <v>42</v>
      </c>
      <c r="D1531">
        <v>48.05</v>
      </c>
      <c r="E1531">
        <v>21.3</v>
      </c>
      <c r="F1531">
        <v>6</v>
      </c>
      <c r="G1531">
        <v>2018.1</v>
      </c>
      <c r="H1531">
        <v>894.6</v>
      </c>
    </row>
    <row r="1532" spans="1:8" x14ac:dyDescent="0.3">
      <c r="A1532">
        <v>10209</v>
      </c>
      <c r="B1532" t="s">
        <v>574</v>
      </c>
      <c r="C1532">
        <v>28</v>
      </c>
      <c r="D1532">
        <v>82.58</v>
      </c>
      <c r="E1532">
        <v>34.409999999999997</v>
      </c>
      <c r="F1532">
        <v>6</v>
      </c>
      <c r="G1532">
        <v>2312.2399999999998</v>
      </c>
      <c r="H1532">
        <v>963.48</v>
      </c>
    </row>
    <row r="1533" spans="1:8" x14ac:dyDescent="0.3">
      <c r="A1533">
        <v>10210</v>
      </c>
      <c r="B1533" t="s">
        <v>503</v>
      </c>
      <c r="C1533">
        <v>25</v>
      </c>
      <c r="D1533">
        <v>98.48</v>
      </c>
      <c r="E1533">
        <v>59.32</v>
      </c>
      <c r="F1533">
        <v>6</v>
      </c>
      <c r="G1533">
        <v>2462</v>
      </c>
      <c r="H1533">
        <v>1483</v>
      </c>
    </row>
    <row r="1534" spans="1:8" x14ac:dyDescent="0.3">
      <c r="A1534">
        <v>10211</v>
      </c>
      <c r="B1534" t="s">
        <v>551</v>
      </c>
      <c r="C1534">
        <v>22</v>
      </c>
      <c r="D1534">
        <v>80.84</v>
      </c>
      <c r="E1534">
        <v>48.51</v>
      </c>
      <c r="F1534">
        <v>6</v>
      </c>
      <c r="G1534">
        <v>1778.48</v>
      </c>
      <c r="H1534">
        <v>1067.22</v>
      </c>
    </row>
    <row r="1535" spans="1:8" x14ac:dyDescent="0.3">
      <c r="A1535">
        <v>10212</v>
      </c>
      <c r="B1535" t="s">
        <v>576</v>
      </c>
      <c r="C1535">
        <v>38</v>
      </c>
      <c r="D1535">
        <v>105.77</v>
      </c>
      <c r="E1535">
        <v>58.48</v>
      </c>
      <c r="F1535">
        <v>6</v>
      </c>
      <c r="G1535">
        <v>4019.26</v>
      </c>
      <c r="H1535">
        <v>2222.2399999999998</v>
      </c>
    </row>
    <row r="1536" spans="1:8" x14ac:dyDescent="0.3">
      <c r="A1536">
        <v>10214</v>
      </c>
      <c r="B1536" t="s">
        <v>572</v>
      </c>
      <c r="C1536">
        <v>21</v>
      </c>
      <c r="D1536">
        <v>53.28</v>
      </c>
      <c r="E1536">
        <v>27.24</v>
      </c>
      <c r="F1536">
        <v>6</v>
      </c>
      <c r="G1536">
        <v>1118.8800000000001</v>
      </c>
      <c r="H1536">
        <v>572.04</v>
      </c>
    </row>
    <row r="1537" spans="1:8" x14ac:dyDescent="0.3">
      <c r="A1537">
        <v>10215</v>
      </c>
      <c r="B1537" t="s">
        <v>580</v>
      </c>
      <c r="C1537">
        <v>31</v>
      </c>
      <c r="D1537">
        <v>56.21</v>
      </c>
      <c r="E1537">
        <v>28.11</v>
      </c>
      <c r="F1537">
        <v>6</v>
      </c>
      <c r="G1537">
        <v>1742.51</v>
      </c>
      <c r="H1537">
        <v>871.41</v>
      </c>
    </row>
    <row r="1538" spans="1:8" x14ac:dyDescent="0.3">
      <c r="A1538">
        <v>10217</v>
      </c>
      <c r="B1538" t="s">
        <v>559</v>
      </c>
      <c r="C1538">
        <v>31</v>
      </c>
      <c r="D1538">
        <v>90.02</v>
      </c>
      <c r="E1538">
        <v>54.62</v>
      </c>
      <c r="F1538">
        <v>6</v>
      </c>
      <c r="G1538">
        <v>2790.62</v>
      </c>
      <c r="H1538">
        <v>1693.22</v>
      </c>
    </row>
    <row r="1539" spans="1:8" x14ac:dyDescent="0.3">
      <c r="A1539">
        <v>10220</v>
      </c>
      <c r="B1539" t="s">
        <v>510</v>
      </c>
      <c r="C1539">
        <v>20</v>
      </c>
      <c r="D1539">
        <v>49.71</v>
      </c>
      <c r="E1539">
        <v>35.42</v>
      </c>
      <c r="F1539">
        <v>6</v>
      </c>
      <c r="G1539">
        <v>994.2</v>
      </c>
      <c r="H1539">
        <v>708.4</v>
      </c>
    </row>
    <row r="1540" spans="1:8" x14ac:dyDescent="0.3">
      <c r="A1540">
        <v>10222</v>
      </c>
      <c r="B1540" t="s">
        <v>600</v>
      </c>
      <c r="C1540">
        <v>43</v>
      </c>
      <c r="D1540">
        <v>61.15</v>
      </c>
      <c r="E1540">
        <v>39.450000000000003</v>
      </c>
      <c r="F1540">
        <v>6</v>
      </c>
      <c r="G1540">
        <v>2629.45</v>
      </c>
      <c r="H1540">
        <v>1696.35</v>
      </c>
    </row>
    <row r="1541" spans="1:8" x14ac:dyDescent="0.3">
      <c r="A1541">
        <v>10223</v>
      </c>
      <c r="B1541" t="s">
        <v>540</v>
      </c>
      <c r="C1541">
        <v>38</v>
      </c>
      <c r="D1541">
        <v>60.94</v>
      </c>
      <c r="E1541">
        <v>38.85</v>
      </c>
      <c r="F1541">
        <v>6</v>
      </c>
      <c r="G1541">
        <v>2315.7199999999998</v>
      </c>
      <c r="H1541">
        <v>1476.3</v>
      </c>
    </row>
    <row r="1542" spans="1:8" x14ac:dyDescent="0.3">
      <c r="A1542">
        <v>10224</v>
      </c>
      <c r="B1542" t="s">
        <v>498</v>
      </c>
      <c r="C1542">
        <v>43</v>
      </c>
      <c r="D1542">
        <v>141.58000000000001</v>
      </c>
      <c r="E1542">
        <v>84.35</v>
      </c>
      <c r="F1542">
        <v>6</v>
      </c>
      <c r="G1542">
        <v>6087.94</v>
      </c>
      <c r="H1542">
        <v>3627.05</v>
      </c>
    </row>
    <row r="1543" spans="1:8" x14ac:dyDescent="0.3">
      <c r="A1543">
        <v>10225</v>
      </c>
      <c r="B1543" t="s">
        <v>581</v>
      </c>
      <c r="C1543">
        <v>21</v>
      </c>
      <c r="D1543">
        <v>100.19</v>
      </c>
      <c r="E1543">
        <v>56.43</v>
      </c>
      <c r="F1543">
        <v>6</v>
      </c>
      <c r="G1543">
        <v>2103.9899999999998</v>
      </c>
      <c r="H1543">
        <v>1185.03</v>
      </c>
    </row>
    <row r="1544" spans="1:8" x14ac:dyDescent="0.3">
      <c r="A1544">
        <v>10226</v>
      </c>
      <c r="B1544" t="s">
        <v>571</v>
      </c>
      <c r="C1544">
        <v>46</v>
      </c>
      <c r="D1544">
        <v>122.91</v>
      </c>
      <c r="E1544">
        <v>79.12</v>
      </c>
      <c r="F1544">
        <v>6</v>
      </c>
      <c r="G1544">
        <v>5653.86</v>
      </c>
      <c r="H1544">
        <v>3639.52</v>
      </c>
    </row>
    <row r="1545" spans="1:8" x14ac:dyDescent="0.3">
      <c r="A1545">
        <v>10227</v>
      </c>
      <c r="B1545" t="s">
        <v>573</v>
      </c>
      <c r="C1545">
        <v>42</v>
      </c>
      <c r="D1545">
        <v>27.22</v>
      </c>
      <c r="E1545">
        <v>10.62</v>
      </c>
      <c r="F1545">
        <v>6</v>
      </c>
      <c r="G1545">
        <v>1143.24</v>
      </c>
      <c r="H1545">
        <v>446.04</v>
      </c>
    </row>
    <row r="1546" spans="1:8" x14ac:dyDescent="0.3">
      <c r="A1546">
        <v>10228</v>
      </c>
      <c r="B1546" t="s">
        <v>534</v>
      </c>
      <c r="C1546">
        <v>33</v>
      </c>
      <c r="D1546">
        <v>84.73</v>
      </c>
      <c r="E1546">
        <v>39.93</v>
      </c>
      <c r="F1546">
        <v>6</v>
      </c>
      <c r="G1546">
        <v>2796.09</v>
      </c>
      <c r="H1546">
        <v>1317.69</v>
      </c>
    </row>
    <row r="1547" spans="1:8" x14ac:dyDescent="0.3">
      <c r="A1547">
        <v>10229</v>
      </c>
      <c r="B1547" t="s">
        <v>500</v>
      </c>
      <c r="C1547">
        <v>48</v>
      </c>
      <c r="D1547">
        <v>115.01</v>
      </c>
      <c r="E1547">
        <v>66.45</v>
      </c>
      <c r="F1547">
        <v>6</v>
      </c>
      <c r="G1547">
        <v>5520.48</v>
      </c>
      <c r="H1547">
        <v>3189.6</v>
      </c>
    </row>
    <row r="1548" spans="1:8" x14ac:dyDescent="0.3">
      <c r="A1548">
        <v>10230</v>
      </c>
      <c r="B1548" t="s">
        <v>577</v>
      </c>
      <c r="C1548">
        <v>36</v>
      </c>
      <c r="D1548">
        <v>47.4</v>
      </c>
      <c r="E1548">
        <v>25.43</v>
      </c>
      <c r="F1548">
        <v>6</v>
      </c>
      <c r="G1548">
        <v>1706.4</v>
      </c>
      <c r="H1548">
        <v>915.48</v>
      </c>
    </row>
    <row r="1549" spans="1:8" x14ac:dyDescent="0.3">
      <c r="A1549">
        <v>10232</v>
      </c>
      <c r="B1549" t="s">
        <v>556</v>
      </c>
      <c r="C1549">
        <v>22</v>
      </c>
      <c r="D1549">
        <v>133.86000000000001</v>
      </c>
      <c r="E1549">
        <v>68.290000000000006</v>
      </c>
      <c r="F1549">
        <v>6</v>
      </c>
      <c r="G1549">
        <v>2944.92</v>
      </c>
      <c r="H1549">
        <v>1502.38</v>
      </c>
    </row>
    <row r="1550" spans="1:8" x14ac:dyDescent="0.3">
      <c r="A1550">
        <v>10234</v>
      </c>
      <c r="B1550" t="s">
        <v>522</v>
      </c>
      <c r="C1550">
        <v>39</v>
      </c>
      <c r="D1550">
        <v>85.75</v>
      </c>
      <c r="E1550">
        <v>41.29</v>
      </c>
      <c r="F1550">
        <v>6</v>
      </c>
      <c r="G1550">
        <v>3344.25</v>
      </c>
      <c r="H1550">
        <v>1610.31</v>
      </c>
    </row>
    <row r="1551" spans="1:8" x14ac:dyDescent="0.3">
      <c r="A1551">
        <v>10235</v>
      </c>
      <c r="B1551" t="s">
        <v>530</v>
      </c>
      <c r="C1551">
        <v>34</v>
      </c>
      <c r="D1551">
        <v>66.73</v>
      </c>
      <c r="E1551">
        <v>35.770000000000003</v>
      </c>
      <c r="F1551">
        <v>6</v>
      </c>
      <c r="G1551">
        <v>2268.8200000000002</v>
      </c>
      <c r="H1551">
        <v>1216.18</v>
      </c>
    </row>
    <row r="1552" spans="1:8" x14ac:dyDescent="0.3">
      <c r="A1552">
        <v>10237</v>
      </c>
      <c r="B1552" t="s">
        <v>498</v>
      </c>
      <c r="C1552">
        <v>32</v>
      </c>
      <c r="D1552">
        <v>129.53</v>
      </c>
      <c r="E1552">
        <v>84.35</v>
      </c>
      <c r="F1552">
        <v>6</v>
      </c>
      <c r="G1552">
        <v>4144.96</v>
      </c>
      <c r="H1552">
        <v>2699.2</v>
      </c>
    </row>
    <row r="1553" spans="1:8" x14ac:dyDescent="0.3">
      <c r="A1553">
        <v>10238</v>
      </c>
      <c r="B1553" t="s">
        <v>588</v>
      </c>
      <c r="C1553">
        <v>41</v>
      </c>
      <c r="D1553">
        <v>68.349999999999994</v>
      </c>
      <c r="E1553">
        <v>31.36</v>
      </c>
      <c r="F1553">
        <v>6</v>
      </c>
      <c r="G1553">
        <v>2802.35</v>
      </c>
      <c r="H1553">
        <v>1285.76</v>
      </c>
    </row>
    <row r="1554" spans="1:8" x14ac:dyDescent="0.3">
      <c r="A1554">
        <v>10241</v>
      </c>
      <c r="B1554" t="s">
        <v>548</v>
      </c>
      <c r="C1554">
        <v>47</v>
      </c>
      <c r="D1554">
        <v>89.05</v>
      </c>
      <c r="E1554">
        <v>43.62</v>
      </c>
      <c r="F1554">
        <v>6</v>
      </c>
      <c r="G1554">
        <v>4185.3500000000004</v>
      </c>
      <c r="H1554">
        <v>2050.14</v>
      </c>
    </row>
    <row r="1555" spans="1:8" x14ac:dyDescent="0.3">
      <c r="A1555">
        <v>10244</v>
      </c>
      <c r="B1555" t="s">
        <v>497</v>
      </c>
      <c r="C1555">
        <v>20</v>
      </c>
      <c r="D1555">
        <v>48.52</v>
      </c>
      <c r="E1555">
        <v>29.65</v>
      </c>
      <c r="F1555">
        <v>6</v>
      </c>
      <c r="G1555">
        <v>970.4</v>
      </c>
      <c r="H1555">
        <v>593</v>
      </c>
    </row>
    <row r="1556" spans="1:8" x14ac:dyDescent="0.3">
      <c r="A1556">
        <v>10245</v>
      </c>
      <c r="B1556" t="s">
        <v>549</v>
      </c>
      <c r="C1556">
        <v>38</v>
      </c>
      <c r="D1556">
        <v>120.27</v>
      </c>
      <c r="E1556">
        <v>58.77</v>
      </c>
      <c r="F1556">
        <v>6</v>
      </c>
      <c r="G1556">
        <v>4570.26</v>
      </c>
      <c r="H1556">
        <v>2233.2600000000002</v>
      </c>
    </row>
    <row r="1557" spans="1:8" x14ac:dyDescent="0.3">
      <c r="A1557">
        <v>10246</v>
      </c>
      <c r="B1557" t="s">
        <v>508</v>
      </c>
      <c r="C1557">
        <v>49</v>
      </c>
      <c r="D1557">
        <v>34.65</v>
      </c>
      <c r="E1557">
        <v>19.45</v>
      </c>
      <c r="F1557">
        <v>6</v>
      </c>
      <c r="G1557">
        <v>1697.85</v>
      </c>
      <c r="H1557">
        <v>953.05</v>
      </c>
    </row>
    <row r="1558" spans="1:8" x14ac:dyDescent="0.3">
      <c r="A1558">
        <v>10247</v>
      </c>
      <c r="B1558" t="s">
        <v>510</v>
      </c>
      <c r="C1558">
        <v>40</v>
      </c>
      <c r="D1558">
        <v>58.41</v>
      </c>
      <c r="E1558">
        <v>35.42</v>
      </c>
      <c r="F1558">
        <v>6</v>
      </c>
      <c r="G1558">
        <v>2336.4</v>
      </c>
      <c r="H1558">
        <v>1416.8</v>
      </c>
    </row>
    <row r="1559" spans="1:8" x14ac:dyDescent="0.3">
      <c r="A1559">
        <v>10248</v>
      </c>
      <c r="B1559" t="s">
        <v>538</v>
      </c>
      <c r="C1559">
        <v>36</v>
      </c>
      <c r="D1559">
        <v>66</v>
      </c>
      <c r="E1559">
        <v>32.67</v>
      </c>
      <c r="F1559">
        <v>6</v>
      </c>
      <c r="G1559">
        <v>2376</v>
      </c>
      <c r="H1559">
        <v>1176.1199999999999</v>
      </c>
    </row>
    <row r="1560" spans="1:8" x14ac:dyDescent="0.3">
      <c r="A1560">
        <v>10250</v>
      </c>
      <c r="B1560" t="s">
        <v>579</v>
      </c>
      <c r="C1560">
        <v>31</v>
      </c>
      <c r="D1560">
        <v>95.2</v>
      </c>
      <c r="E1560">
        <v>42.68</v>
      </c>
      <c r="F1560">
        <v>6</v>
      </c>
      <c r="G1560">
        <v>2951.2</v>
      </c>
      <c r="H1560">
        <v>1323.08</v>
      </c>
    </row>
    <row r="1561" spans="1:8" x14ac:dyDescent="0.3">
      <c r="A1561">
        <v>10251</v>
      </c>
      <c r="B1561" t="s">
        <v>592</v>
      </c>
      <c r="C1561">
        <v>44</v>
      </c>
      <c r="D1561">
        <v>58.15</v>
      </c>
      <c r="E1561">
        <v>36.340000000000003</v>
      </c>
      <c r="F1561">
        <v>6</v>
      </c>
      <c r="G1561">
        <v>2558.6</v>
      </c>
      <c r="H1561">
        <v>1598.96</v>
      </c>
    </row>
    <row r="1562" spans="1:8" x14ac:dyDescent="0.3">
      <c r="A1562">
        <v>10252</v>
      </c>
      <c r="B1562" t="s">
        <v>531</v>
      </c>
      <c r="C1562">
        <v>36</v>
      </c>
      <c r="D1562">
        <v>36.21</v>
      </c>
      <c r="E1562">
        <v>16.09</v>
      </c>
      <c r="F1562">
        <v>6</v>
      </c>
      <c r="G1562">
        <v>1303.56</v>
      </c>
      <c r="H1562">
        <v>579.24</v>
      </c>
    </row>
    <row r="1563" spans="1:8" x14ac:dyDescent="0.3">
      <c r="A1563">
        <v>10253</v>
      </c>
      <c r="B1563" t="s">
        <v>542</v>
      </c>
      <c r="C1563">
        <v>40</v>
      </c>
      <c r="D1563">
        <v>145.63</v>
      </c>
      <c r="E1563">
        <v>91.44</v>
      </c>
      <c r="F1563">
        <v>6</v>
      </c>
      <c r="G1563">
        <v>5825.2</v>
      </c>
      <c r="H1563">
        <v>3657.6</v>
      </c>
    </row>
    <row r="1564" spans="1:8" x14ac:dyDescent="0.3">
      <c r="A1564">
        <v>10254</v>
      </c>
      <c r="B1564" t="s">
        <v>533</v>
      </c>
      <c r="C1564">
        <v>34</v>
      </c>
      <c r="D1564">
        <v>80.989999999999995</v>
      </c>
      <c r="E1564">
        <v>48.77</v>
      </c>
      <c r="F1564">
        <v>6</v>
      </c>
      <c r="G1564">
        <v>2753.66</v>
      </c>
      <c r="H1564">
        <v>1658.18</v>
      </c>
    </row>
    <row r="1565" spans="1:8" x14ac:dyDescent="0.3">
      <c r="A1565">
        <v>10258</v>
      </c>
      <c r="B1565" t="s">
        <v>506</v>
      </c>
      <c r="C1565">
        <v>32</v>
      </c>
      <c r="D1565">
        <v>177.87</v>
      </c>
      <c r="E1565">
        <v>115.72</v>
      </c>
      <c r="F1565">
        <v>6</v>
      </c>
      <c r="G1565">
        <v>5691.84</v>
      </c>
      <c r="H1565">
        <v>3703.04</v>
      </c>
    </row>
    <row r="1566" spans="1:8" x14ac:dyDescent="0.3">
      <c r="A1566">
        <v>10259</v>
      </c>
      <c r="B1566" t="s">
        <v>586</v>
      </c>
      <c r="C1566">
        <v>40</v>
      </c>
      <c r="D1566">
        <v>45.99</v>
      </c>
      <c r="E1566">
        <v>28.13</v>
      </c>
      <c r="F1566">
        <v>6</v>
      </c>
      <c r="G1566">
        <v>1839.6</v>
      </c>
      <c r="H1566">
        <v>1125.2</v>
      </c>
    </row>
    <row r="1567" spans="1:8" x14ac:dyDescent="0.3">
      <c r="A1567">
        <v>10260</v>
      </c>
      <c r="B1567" t="s">
        <v>499</v>
      </c>
      <c r="C1567">
        <v>30</v>
      </c>
      <c r="D1567">
        <v>140.5</v>
      </c>
      <c r="E1567">
        <v>61.94</v>
      </c>
      <c r="F1567">
        <v>6</v>
      </c>
      <c r="G1567">
        <v>4215</v>
      </c>
      <c r="H1567">
        <v>1858.2</v>
      </c>
    </row>
    <row r="1568" spans="1:8" x14ac:dyDescent="0.3">
      <c r="A1568">
        <v>10261</v>
      </c>
      <c r="B1568" t="s">
        <v>511</v>
      </c>
      <c r="C1568">
        <v>50</v>
      </c>
      <c r="D1568">
        <v>88.39</v>
      </c>
      <c r="E1568">
        <v>45.68</v>
      </c>
      <c r="F1568">
        <v>6</v>
      </c>
      <c r="G1568">
        <v>4419.5</v>
      </c>
      <c r="H1568">
        <v>2284</v>
      </c>
    </row>
    <row r="1569" spans="1:8" x14ac:dyDescent="0.3">
      <c r="A1569">
        <v>10262</v>
      </c>
      <c r="B1569" t="s">
        <v>523</v>
      </c>
      <c r="C1569">
        <v>33</v>
      </c>
      <c r="D1569">
        <v>81.77</v>
      </c>
      <c r="E1569">
        <v>30.92</v>
      </c>
      <c r="F1569">
        <v>6</v>
      </c>
      <c r="G1569">
        <v>2698.41</v>
      </c>
      <c r="H1569">
        <v>1020.36</v>
      </c>
    </row>
    <row r="1570" spans="1:8" x14ac:dyDescent="0.3">
      <c r="A1570">
        <v>10263</v>
      </c>
      <c r="B1570" t="s">
        <v>592</v>
      </c>
      <c r="C1570">
        <v>34</v>
      </c>
      <c r="D1570">
        <v>50.27</v>
      </c>
      <c r="E1570">
        <v>36.340000000000003</v>
      </c>
      <c r="F1570">
        <v>6</v>
      </c>
      <c r="G1570">
        <v>1709.18</v>
      </c>
      <c r="H1570">
        <v>1235.56</v>
      </c>
    </row>
    <row r="1571" spans="1:8" x14ac:dyDescent="0.3">
      <c r="A1571">
        <v>10264</v>
      </c>
      <c r="B1571" t="s">
        <v>590</v>
      </c>
      <c r="C1571">
        <v>37</v>
      </c>
      <c r="D1571">
        <v>61.64</v>
      </c>
      <c r="E1571">
        <v>22.16</v>
      </c>
      <c r="F1571">
        <v>6</v>
      </c>
      <c r="G1571">
        <v>2280.6799999999998</v>
      </c>
      <c r="H1571">
        <v>819.92</v>
      </c>
    </row>
    <row r="1572" spans="1:8" x14ac:dyDescent="0.3">
      <c r="A1572">
        <v>10266</v>
      </c>
      <c r="B1572" t="s">
        <v>567</v>
      </c>
      <c r="C1572">
        <v>21</v>
      </c>
      <c r="D1572">
        <v>131.63</v>
      </c>
      <c r="E1572">
        <v>58.03</v>
      </c>
      <c r="F1572">
        <v>6</v>
      </c>
      <c r="G1572">
        <v>2764.23</v>
      </c>
      <c r="H1572">
        <v>1218.6300000000001</v>
      </c>
    </row>
    <row r="1573" spans="1:8" x14ac:dyDescent="0.3">
      <c r="A1573">
        <v>10267</v>
      </c>
      <c r="B1573" t="s">
        <v>601</v>
      </c>
      <c r="C1573">
        <v>43</v>
      </c>
      <c r="D1573">
        <v>98.51</v>
      </c>
      <c r="E1573">
        <v>44.97</v>
      </c>
      <c r="F1573">
        <v>6</v>
      </c>
      <c r="G1573">
        <v>4235.93</v>
      </c>
      <c r="H1573">
        <v>1933.71</v>
      </c>
    </row>
    <row r="1574" spans="1:8" x14ac:dyDescent="0.3">
      <c r="A1574">
        <v>10268</v>
      </c>
      <c r="B1574" t="s">
        <v>573</v>
      </c>
      <c r="C1574">
        <v>33</v>
      </c>
      <c r="D1574">
        <v>31.86</v>
      </c>
      <c r="E1574">
        <v>10.62</v>
      </c>
      <c r="F1574">
        <v>6</v>
      </c>
      <c r="G1574">
        <v>1051.3800000000001</v>
      </c>
      <c r="H1574">
        <v>350.46</v>
      </c>
    </row>
    <row r="1575" spans="1:8" x14ac:dyDescent="0.3">
      <c r="A1575">
        <v>10270</v>
      </c>
      <c r="B1575" t="s">
        <v>549</v>
      </c>
      <c r="C1575">
        <v>28</v>
      </c>
      <c r="D1575">
        <v>135.30000000000001</v>
      </c>
      <c r="E1575">
        <v>58.77</v>
      </c>
      <c r="F1575">
        <v>6</v>
      </c>
      <c r="G1575">
        <v>3788.4</v>
      </c>
      <c r="H1575">
        <v>1645.56</v>
      </c>
    </row>
    <row r="1576" spans="1:8" x14ac:dyDescent="0.3">
      <c r="A1576">
        <v>10271</v>
      </c>
      <c r="B1576" t="s">
        <v>508</v>
      </c>
      <c r="C1576">
        <v>38</v>
      </c>
      <c r="D1576">
        <v>28.64</v>
      </c>
      <c r="E1576">
        <v>19.45</v>
      </c>
      <c r="F1576">
        <v>6</v>
      </c>
      <c r="G1576">
        <v>1088.32</v>
      </c>
      <c r="H1576">
        <v>739.1</v>
      </c>
    </row>
    <row r="1577" spans="1:8" x14ac:dyDescent="0.3">
      <c r="A1577">
        <v>10272</v>
      </c>
      <c r="B1577" t="s">
        <v>510</v>
      </c>
      <c r="C1577">
        <v>45</v>
      </c>
      <c r="D1577">
        <v>56.55</v>
      </c>
      <c r="E1577">
        <v>35.42</v>
      </c>
      <c r="F1577">
        <v>6</v>
      </c>
      <c r="G1577">
        <v>2544.75</v>
      </c>
      <c r="H1577">
        <v>1593.9</v>
      </c>
    </row>
    <row r="1578" spans="1:8" x14ac:dyDescent="0.3">
      <c r="A1578">
        <v>10273</v>
      </c>
      <c r="B1578" t="s">
        <v>528</v>
      </c>
      <c r="C1578">
        <v>27</v>
      </c>
      <c r="D1578">
        <v>84.08</v>
      </c>
      <c r="E1578">
        <v>41.6</v>
      </c>
      <c r="F1578">
        <v>6</v>
      </c>
      <c r="G1578">
        <v>2270.16</v>
      </c>
      <c r="H1578">
        <v>1123.2</v>
      </c>
    </row>
    <row r="1579" spans="1:8" x14ac:dyDescent="0.3">
      <c r="A1579">
        <v>10275</v>
      </c>
      <c r="B1579" t="s">
        <v>540</v>
      </c>
      <c r="C1579">
        <v>30</v>
      </c>
      <c r="D1579">
        <v>61.7</v>
      </c>
      <c r="E1579">
        <v>38.85</v>
      </c>
      <c r="F1579">
        <v>6</v>
      </c>
      <c r="G1579">
        <v>1851</v>
      </c>
      <c r="H1579">
        <v>1165.5</v>
      </c>
    </row>
    <row r="1580" spans="1:8" x14ac:dyDescent="0.3">
      <c r="A1580">
        <v>10276</v>
      </c>
      <c r="B1580" t="s">
        <v>588</v>
      </c>
      <c r="C1580">
        <v>38</v>
      </c>
      <c r="D1580">
        <v>78</v>
      </c>
      <c r="E1580">
        <v>31.36</v>
      </c>
      <c r="F1580">
        <v>6</v>
      </c>
      <c r="G1580">
        <v>2964</v>
      </c>
      <c r="H1580">
        <v>1191.68</v>
      </c>
    </row>
    <row r="1581" spans="1:8" x14ac:dyDescent="0.3">
      <c r="A1581">
        <v>10278</v>
      </c>
      <c r="B1581" t="s">
        <v>567</v>
      </c>
      <c r="C1581">
        <v>34</v>
      </c>
      <c r="D1581">
        <v>114.65</v>
      </c>
      <c r="E1581">
        <v>58.03</v>
      </c>
      <c r="F1581">
        <v>6</v>
      </c>
      <c r="G1581">
        <v>3898.1</v>
      </c>
      <c r="H1581">
        <v>1973.02</v>
      </c>
    </row>
    <row r="1582" spans="1:8" x14ac:dyDescent="0.3">
      <c r="A1582">
        <v>10279</v>
      </c>
      <c r="B1582" t="s">
        <v>601</v>
      </c>
      <c r="C1582">
        <v>48</v>
      </c>
      <c r="D1582">
        <v>95.3</v>
      </c>
      <c r="E1582">
        <v>44.97</v>
      </c>
      <c r="F1582">
        <v>6</v>
      </c>
      <c r="G1582">
        <v>4574.3999999999996</v>
      </c>
      <c r="H1582">
        <v>2158.56</v>
      </c>
    </row>
    <row r="1583" spans="1:8" x14ac:dyDescent="0.3">
      <c r="A1583">
        <v>10280</v>
      </c>
      <c r="B1583" t="s">
        <v>534</v>
      </c>
      <c r="C1583">
        <v>21</v>
      </c>
      <c r="D1583">
        <v>79.86</v>
      </c>
      <c r="E1583">
        <v>39.93</v>
      </c>
      <c r="F1583">
        <v>6</v>
      </c>
      <c r="G1583">
        <v>1677.06</v>
      </c>
      <c r="H1583">
        <v>838.53</v>
      </c>
    </row>
    <row r="1584" spans="1:8" x14ac:dyDescent="0.3">
      <c r="A1584">
        <v>10281</v>
      </c>
      <c r="B1584" t="s">
        <v>500</v>
      </c>
      <c r="C1584">
        <v>25</v>
      </c>
      <c r="D1584">
        <v>112.46</v>
      </c>
      <c r="E1584">
        <v>66.45</v>
      </c>
      <c r="F1584">
        <v>6</v>
      </c>
      <c r="G1584">
        <v>2811.5</v>
      </c>
      <c r="H1584">
        <v>1661.25</v>
      </c>
    </row>
    <row r="1585" spans="1:8" x14ac:dyDescent="0.3">
      <c r="A1585">
        <v>10282</v>
      </c>
      <c r="B1585" t="s">
        <v>499</v>
      </c>
      <c r="C1585">
        <v>27</v>
      </c>
      <c r="D1585">
        <v>142.02000000000001</v>
      </c>
      <c r="E1585">
        <v>61.94</v>
      </c>
      <c r="F1585">
        <v>6</v>
      </c>
      <c r="G1585">
        <v>3834.54</v>
      </c>
      <c r="H1585">
        <v>1672.38</v>
      </c>
    </row>
    <row r="1586" spans="1:8" x14ac:dyDescent="0.3">
      <c r="A1586">
        <v>10283</v>
      </c>
      <c r="B1586" t="s">
        <v>578</v>
      </c>
      <c r="C1586">
        <v>25</v>
      </c>
      <c r="D1586">
        <v>130.56</v>
      </c>
      <c r="E1586">
        <v>50.32</v>
      </c>
      <c r="F1586">
        <v>6</v>
      </c>
      <c r="G1586">
        <v>3264</v>
      </c>
      <c r="H1586">
        <v>1258</v>
      </c>
    </row>
    <row r="1587" spans="1:8" x14ac:dyDescent="0.3">
      <c r="A1587">
        <v>10284</v>
      </c>
      <c r="B1587" t="s">
        <v>597</v>
      </c>
      <c r="C1587">
        <v>24</v>
      </c>
      <c r="D1587">
        <v>87.69</v>
      </c>
      <c r="E1587">
        <v>40.19</v>
      </c>
      <c r="F1587">
        <v>6</v>
      </c>
      <c r="G1587">
        <v>2104.56</v>
      </c>
      <c r="H1587">
        <v>964.56</v>
      </c>
    </row>
    <row r="1588" spans="1:8" x14ac:dyDescent="0.3">
      <c r="A1588">
        <v>10285</v>
      </c>
      <c r="B1588" t="s">
        <v>547</v>
      </c>
      <c r="C1588">
        <v>36</v>
      </c>
      <c r="D1588">
        <v>95.7</v>
      </c>
      <c r="E1588">
        <v>46.89</v>
      </c>
      <c r="F1588">
        <v>6</v>
      </c>
      <c r="G1588">
        <v>3445.2</v>
      </c>
      <c r="H1588">
        <v>1688.04</v>
      </c>
    </row>
    <row r="1589" spans="1:8" x14ac:dyDescent="0.3">
      <c r="A1589">
        <v>10287</v>
      </c>
      <c r="B1589" t="s">
        <v>526</v>
      </c>
      <c r="C1589">
        <v>36</v>
      </c>
      <c r="D1589">
        <v>31.34</v>
      </c>
      <c r="E1589">
        <v>21.52</v>
      </c>
      <c r="F1589">
        <v>6</v>
      </c>
      <c r="G1589">
        <v>1128.24</v>
      </c>
      <c r="H1589">
        <v>774.72</v>
      </c>
    </row>
    <row r="1590" spans="1:8" x14ac:dyDescent="0.3">
      <c r="A1590">
        <v>10288</v>
      </c>
      <c r="B1590" t="s">
        <v>533</v>
      </c>
      <c r="C1590">
        <v>35</v>
      </c>
      <c r="D1590">
        <v>90.19</v>
      </c>
      <c r="E1590">
        <v>48.77</v>
      </c>
      <c r="F1590">
        <v>6</v>
      </c>
      <c r="G1590">
        <v>3156.65</v>
      </c>
      <c r="H1590">
        <v>1706.95</v>
      </c>
    </row>
    <row r="1591" spans="1:8" x14ac:dyDescent="0.3">
      <c r="A1591">
        <v>10291</v>
      </c>
      <c r="B1591" t="s">
        <v>559</v>
      </c>
      <c r="C1591">
        <v>28</v>
      </c>
      <c r="D1591">
        <v>86.99</v>
      </c>
      <c r="E1591">
        <v>54.62</v>
      </c>
      <c r="F1591">
        <v>6</v>
      </c>
      <c r="G1591">
        <v>2435.7199999999998</v>
      </c>
      <c r="H1591">
        <v>1529.36</v>
      </c>
    </row>
    <row r="1592" spans="1:8" x14ac:dyDescent="0.3">
      <c r="A1592">
        <v>10292</v>
      </c>
      <c r="B1592" t="s">
        <v>536</v>
      </c>
      <c r="C1592">
        <v>41</v>
      </c>
      <c r="D1592">
        <v>113.44</v>
      </c>
      <c r="E1592">
        <v>47.46</v>
      </c>
      <c r="F1592">
        <v>6</v>
      </c>
      <c r="G1592">
        <v>4651.04</v>
      </c>
      <c r="H1592">
        <v>1945.86</v>
      </c>
    </row>
    <row r="1593" spans="1:8" x14ac:dyDescent="0.3">
      <c r="A1593">
        <v>10293</v>
      </c>
      <c r="B1593" t="s">
        <v>545</v>
      </c>
      <c r="C1593">
        <v>22</v>
      </c>
      <c r="D1593">
        <v>91.76</v>
      </c>
      <c r="E1593">
        <v>33.28</v>
      </c>
      <c r="F1593">
        <v>6</v>
      </c>
      <c r="G1593">
        <v>2018.72</v>
      </c>
      <c r="H1593">
        <v>732.16</v>
      </c>
    </row>
    <row r="1594" spans="1:8" x14ac:dyDescent="0.3">
      <c r="A1594">
        <v>10296</v>
      </c>
      <c r="B1594" t="s">
        <v>596</v>
      </c>
      <c r="C1594">
        <v>32</v>
      </c>
      <c r="D1594">
        <v>63.46</v>
      </c>
      <c r="E1594">
        <v>38.9</v>
      </c>
      <c r="F1594">
        <v>6</v>
      </c>
      <c r="G1594">
        <v>2030.72</v>
      </c>
      <c r="H1594">
        <v>1244.8</v>
      </c>
    </row>
    <row r="1595" spans="1:8" x14ac:dyDescent="0.3">
      <c r="A1595">
        <v>10297</v>
      </c>
      <c r="B1595" t="s">
        <v>579</v>
      </c>
      <c r="C1595">
        <v>32</v>
      </c>
      <c r="D1595">
        <v>107.23</v>
      </c>
      <c r="E1595">
        <v>42.68</v>
      </c>
      <c r="F1595">
        <v>6</v>
      </c>
      <c r="G1595">
        <v>3431.36</v>
      </c>
      <c r="H1595">
        <v>1365.76</v>
      </c>
    </row>
    <row r="1596" spans="1:8" x14ac:dyDescent="0.3">
      <c r="A1596">
        <v>10299</v>
      </c>
      <c r="B1596" t="s">
        <v>590</v>
      </c>
      <c r="C1596">
        <v>33</v>
      </c>
      <c r="D1596">
        <v>58.87</v>
      </c>
      <c r="E1596">
        <v>22.16</v>
      </c>
      <c r="F1596">
        <v>6</v>
      </c>
      <c r="G1596">
        <v>1942.71</v>
      </c>
      <c r="H1596">
        <v>731.28</v>
      </c>
    </row>
    <row r="1597" spans="1:8" x14ac:dyDescent="0.3">
      <c r="A1597">
        <v>10300</v>
      </c>
      <c r="B1597" t="s">
        <v>603</v>
      </c>
      <c r="C1597">
        <v>22</v>
      </c>
      <c r="D1597">
        <v>76.61</v>
      </c>
      <c r="E1597">
        <v>47.88</v>
      </c>
      <c r="F1597">
        <v>6</v>
      </c>
      <c r="G1597">
        <v>1685.42</v>
      </c>
      <c r="H1597">
        <v>1053.3599999999999</v>
      </c>
    </row>
    <row r="1598" spans="1:8" x14ac:dyDescent="0.3">
      <c r="A1598">
        <v>10301</v>
      </c>
      <c r="B1598" t="s">
        <v>571</v>
      </c>
      <c r="C1598">
        <v>39</v>
      </c>
      <c r="D1598">
        <v>137.04</v>
      </c>
      <c r="E1598">
        <v>79.12</v>
      </c>
      <c r="F1598">
        <v>6</v>
      </c>
      <c r="G1598">
        <v>5344.56</v>
      </c>
      <c r="H1598">
        <v>3085.68</v>
      </c>
    </row>
    <row r="1599" spans="1:8" x14ac:dyDescent="0.3">
      <c r="A1599">
        <v>10302</v>
      </c>
      <c r="B1599" t="s">
        <v>593</v>
      </c>
      <c r="C1599">
        <v>48</v>
      </c>
      <c r="D1599">
        <v>74.48</v>
      </c>
      <c r="E1599">
        <v>35.1</v>
      </c>
      <c r="F1599">
        <v>6</v>
      </c>
      <c r="G1599">
        <v>3575.04</v>
      </c>
      <c r="H1599">
        <v>1684.8</v>
      </c>
    </row>
    <row r="1600" spans="1:8" x14ac:dyDescent="0.3">
      <c r="A1600">
        <v>10304</v>
      </c>
      <c r="B1600" t="s">
        <v>506</v>
      </c>
      <c r="C1600">
        <v>47</v>
      </c>
      <c r="D1600">
        <v>201.44</v>
      </c>
      <c r="E1600">
        <v>115.72</v>
      </c>
      <c r="F1600">
        <v>6</v>
      </c>
      <c r="G1600">
        <v>9467.68</v>
      </c>
      <c r="H1600">
        <v>5438.84</v>
      </c>
    </row>
    <row r="1601" spans="1:8" x14ac:dyDescent="0.3">
      <c r="A1601">
        <v>10305</v>
      </c>
      <c r="B1601" t="s">
        <v>508</v>
      </c>
      <c r="C1601">
        <v>48</v>
      </c>
      <c r="D1601">
        <v>30.76</v>
      </c>
      <c r="E1601">
        <v>19.45</v>
      </c>
      <c r="F1601">
        <v>6</v>
      </c>
      <c r="G1601">
        <v>1476.48</v>
      </c>
      <c r="H1601">
        <v>933.6</v>
      </c>
    </row>
    <row r="1602" spans="1:8" x14ac:dyDescent="0.3">
      <c r="A1602">
        <v>10306</v>
      </c>
      <c r="B1602" t="s">
        <v>583</v>
      </c>
      <c r="C1602">
        <v>35</v>
      </c>
      <c r="D1602">
        <v>48.05</v>
      </c>
      <c r="E1602">
        <v>21.3</v>
      </c>
      <c r="F1602">
        <v>6</v>
      </c>
      <c r="G1602">
        <v>1681.75</v>
      </c>
      <c r="H1602">
        <v>745.5</v>
      </c>
    </row>
    <row r="1603" spans="1:8" x14ac:dyDescent="0.3">
      <c r="A1603">
        <v>10307</v>
      </c>
      <c r="B1603" t="s">
        <v>522</v>
      </c>
      <c r="C1603">
        <v>48</v>
      </c>
      <c r="D1603">
        <v>92.11</v>
      </c>
      <c r="E1603">
        <v>41.29</v>
      </c>
      <c r="F1603">
        <v>6</v>
      </c>
      <c r="G1603">
        <v>4421.28</v>
      </c>
      <c r="H1603">
        <v>1981.92</v>
      </c>
    </row>
    <row r="1604" spans="1:8" x14ac:dyDescent="0.3">
      <c r="A1604">
        <v>10308</v>
      </c>
      <c r="B1604" t="s">
        <v>503</v>
      </c>
      <c r="C1604">
        <v>31</v>
      </c>
      <c r="D1604">
        <v>100.85</v>
      </c>
      <c r="E1604">
        <v>59.32</v>
      </c>
      <c r="F1604">
        <v>6</v>
      </c>
      <c r="G1604">
        <v>3126.35</v>
      </c>
      <c r="H1604">
        <v>1838.92</v>
      </c>
    </row>
    <row r="1605" spans="1:8" x14ac:dyDescent="0.3">
      <c r="A1605">
        <v>10309</v>
      </c>
      <c r="B1605" t="s">
        <v>514</v>
      </c>
      <c r="C1605">
        <v>21</v>
      </c>
      <c r="D1605">
        <v>96.92</v>
      </c>
      <c r="E1605">
        <v>51.84</v>
      </c>
      <c r="F1605">
        <v>6</v>
      </c>
      <c r="G1605">
        <v>2035.32</v>
      </c>
      <c r="H1605">
        <v>1088.6400000000001</v>
      </c>
    </row>
    <row r="1606" spans="1:8" x14ac:dyDescent="0.3">
      <c r="A1606">
        <v>10310</v>
      </c>
      <c r="B1606" t="s">
        <v>584</v>
      </c>
      <c r="C1606">
        <v>20</v>
      </c>
      <c r="D1606">
        <v>66.989999999999995</v>
      </c>
      <c r="E1606">
        <v>23.1</v>
      </c>
      <c r="F1606">
        <v>6</v>
      </c>
      <c r="G1606">
        <v>1339.8</v>
      </c>
      <c r="H1606">
        <v>462</v>
      </c>
    </row>
    <row r="1607" spans="1:8" x14ac:dyDescent="0.3">
      <c r="A1607">
        <v>10311</v>
      </c>
      <c r="B1607" t="s">
        <v>568</v>
      </c>
      <c r="C1607">
        <v>26</v>
      </c>
      <c r="D1607">
        <v>70.55</v>
      </c>
      <c r="E1607">
        <v>24.25</v>
      </c>
      <c r="F1607">
        <v>6</v>
      </c>
      <c r="G1607">
        <v>1834.3</v>
      </c>
      <c r="H1607">
        <v>630.5</v>
      </c>
    </row>
    <row r="1608" spans="1:8" x14ac:dyDescent="0.3">
      <c r="A1608">
        <v>10312</v>
      </c>
      <c r="B1608" t="s">
        <v>580</v>
      </c>
      <c r="C1608">
        <v>35</v>
      </c>
      <c r="D1608">
        <v>54.34</v>
      </c>
      <c r="E1608">
        <v>28.11</v>
      </c>
      <c r="F1608">
        <v>6</v>
      </c>
      <c r="G1608">
        <v>1901.9</v>
      </c>
      <c r="H1608">
        <v>983.85</v>
      </c>
    </row>
    <row r="1609" spans="1:8" x14ac:dyDescent="0.3">
      <c r="A1609">
        <v>10313</v>
      </c>
      <c r="B1609" t="s">
        <v>544</v>
      </c>
      <c r="C1609">
        <v>27</v>
      </c>
      <c r="D1609">
        <v>96.31</v>
      </c>
      <c r="E1609">
        <v>42.38</v>
      </c>
      <c r="F1609">
        <v>6</v>
      </c>
      <c r="G1609">
        <v>2600.37</v>
      </c>
      <c r="H1609">
        <v>1144.26</v>
      </c>
    </row>
    <row r="1610" spans="1:8" x14ac:dyDescent="0.3">
      <c r="A1610">
        <v>10314</v>
      </c>
      <c r="B1610" t="s">
        <v>499</v>
      </c>
      <c r="C1610">
        <v>46</v>
      </c>
      <c r="D1610">
        <v>125.4</v>
      </c>
      <c r="E1610">
        <v>61.94</v>
      </c>
      <c r="F1610">
        <v>6</v>
      </c>
      <c r="G1610">
        <v>5768.4</v>
      </c>
      <c r="H1610">
        <v>2849.24</v>
      </c>
    </row>
    <row r="1611" spans="1:8" x14ac:dyDescent="0.3">
      <c r="A1611">
        <v>10315</v>
      </c>
      <c r="B1611" t="s">
        <v>565</v>
      </c>
      <c r="C1611">
        <v>35</v>
      </c>
      <c r="D1611">
        <v>111.83</v>
      </c>
      <c r="E1611">
        <v>40.549999999999997</v>
      </c>
      <c r="F1611">
        <v>6</v>
      </c>
      <c r="G1611">
        <v>3914.05</v>
      </c>
      <c r="H1611">
        <v>1419.25</v>
      </c>
    </row>
    <row r="1612" spans="1:8" x14ac:dyDescent="0.3">
      <c r="A1612">
        <v>10316</v>
      </c>
      <c r="B1612" t="s">
        <v>523</v>
      </c>
      <c r="C1612">
        <v>23</v>
      </c>
      <c r="D1612">
        <v>85.76</v>
      </c>
      <c r="E1612">
        <v>30.92</v>
      </c>
      <c r="F1612">
        <v>6</v>
      </c>
      <c r="G1612">
        <v>1972.48</v>
      </c>
      <c r="H1612">
        <v>711.16</v>
      </c>
    </row>
    <row r="1613" spans="1:8" x14ac:dyDescent="0.3">
      <c r="A1613">
        <v>10318</v>
      </c>
      <c r="B1613" t="s">
        <v>540</v>
      </c>
      <c r="C1613">
        <v>26</v>
      </c>
      <c r="D1613">
        <v>60.94</v>
      </c>
      <c r="E1613">
        <v>38.85</v>
      </c>
      <c r="F1613">
        <v>6</v>
      </c>
      <c r="G1613">
        <v>1584.44</v>
      </c>
      <c r="H1613">
        <v>1010.1</v>
      </c>
    </row>
    <row r="1614" spans="1:8" x14ac:dyDescent="0.3">
      <c r="A1614">
        <v>10319</v>
      </c>
      <c r="B1614" t="s">
        <v>515</v>
      </c>
      <c r="C1614">
        <v>45</v>
      </c>
      <c r="D1614">
        <v>79.73</v>
      </c>
      <c r="E1614">
        <v>47.19</v>
      </c>
      <c r="F1614">
        <v>6</v>
      </c>
      <c r="G1614">
        <v>3587.85</v>
      </c>
      <c r="H1614">
        <v>2123.5500000000002</v>
      </c>
    </row>
    <row r="1615" spans="1:8" x14ac:dyDescent="0.3">
      <c r="A1615">
        <v>10321</v>
      </c>
      <c r="B1615" t="s">
        <v>576</v>
      </c>
      <c r="C1615">
        <v>44</v>
      </c>
      <c r="D1615">
        <v>120.71</v>
      </c>
      <c r="E1615">
        <v>58.48</v>
      </c>
      <c r="F1615">
        <v>6</v>
      </c>
      <c r="G1615">
        <v>5311.24</v>
      </c>
      <c r="H1615">
        <v>2573.12</v>
      </c>
    </row>
    <row r="1616" spans="1:8" x14ac:dyDescent="0.3">
      <c r="A1616">
        <v>10322</v>
      </c>
      <c r="B1616" t="s">
        <v>558</v>
      </c>
      <c r="C1616">
        <v>50</v>
      </c>
      <c r="D1616">
        <v>120.77</v>
      </c>
      <c r="E1616">
        <v>68.650000000000006</v>
      </c>
      <c r="F1616">
        <v>6</v>
      </c>
      <c r="G1616">
        <v>6038.5</v>
      </c>
      <c r="H1616">
        <v>3432.5</v>
      </c>
    </row>
    <row r="1617" spans="1:8" x14ac:dyDescent="0.3">
      <c r="A1617">
        <v>10324</v>
      </c>
      <c r="B1617" t="s">
        <v>562</v>
      </c>
      <c r="C1617">
        <v>38</v>
      </c>
      <c r="D1617">
        <v>49.81</v>
      </c>
      <c r="E1617">
        <v>27.17</v>
      </c>
      <c r="F1617">
        <v>6</v>
      </c>
      <c r="G1617">
        <v>1892.78</v>
      </c>
      <c r="H1617">
        <v>1032.46</v>
      </c>
    </row>
    <row r="1618" spans="1:8" x14ac:dyDescent="0.3">
      <c r="A1618">
        <v>10325</v>
      </c>
      <c r="B1618" t="s">
        <v>578</v>
      </c>
      <c r="C1618">
        <v>47</v>
      </c>
      <c r="D1618">
        <v>111.52</v>
      </c>
      <c r="E1618">
        <v>50.32</v>
      </c>
      <c r="F1618">
        <v>6</v>
      </c>
      <c r="G1618">
        <v>5241.4399999999996</v>
      </c>
      <c r="H1618">
        <v>2365.04</v>
      </c>
    </row>
    <row r="1619" spans="1:8" x14ac:dyDescent="0.3">
      <c r="A1619">
        <v>10326</v>
      </c>
      <c r="B1619" t="s">
        <v>545</v>
      </c>
      <c r="C1619">
        <v>32</v>
      </c>
      <c r="D1619">
        <v>94.79</v>
      </c>
      <c r="E1619">
        <v>33.28</v>
      </c>
      <c r="F1619">
        <v>6</v>
      </c>
      <c r="G1619">
        <v>3033.28</v>
      </c>
      <c r="H1619">
        <v>1064.96</v>
      </c>
    </row>
    <row r="1620" spans="1:8" x14ac:dyDescent="0.3">
      <c r="A1620">
        <v>10327</v>
      </c>
      <c r="B1620" t="s">
        <v>546</v>
      </c>
      <c r="C1620">
        <v>25</v>
      </c>
      <c r="D1620">
        <v>154.54</v>
      </c>
      <c r="E1620">
        <v>80.42</v>
      </c>
      <c r="F1620">
        <v>6</v>
      </c>
      <c r="G1620">
        <v>3863.5</v>
      </c>
      <c r="H1620">
        <v>2010.5</v>
      </c>
    </row>
    <row r="1621" spans="1:8" x14ac:dyDescent="0.3">
      <c r="A1621">
        <v>10328</v>
      </c>
      <c r="B1621" t="s">
        <v>522</v>
      </c>
      <c r="C1621">
        <v>34</v>
      </c>
      <c r="D1621">
        <v>104.81</v>
      </c>
      <c r="E1621">
        <v>41.29</v>
      </c>
      <c r="F1621">
        <v>6</v>
      </c>
      <c r="G1621">
        <v>3563.54</v>
      </c>
      <c r="H1621">
        <v>1403.86</v>
      </c>
    </row>
    <row r="1622" spans="1:8" x14ac:dyDescent="0.3">
      <c r="A1622">
        <v>10329</v>
      </c>
      <c r="B1622" t="s">
        <v>498</v>
      </c>
      <c r="C1622">
        <v>24</v>
      </c>
      <c r="D1622">
        <v>128.03</v>
      </c>
      <c r="E1622">
        <v>84.35</v>
      </c>
      <c r="F1622">
        <v>6</v>
      </c>
      <c r="G1622">
        <v>3072.72</v>
      </c>
      <c r="H1622">
        <v>2024.4</v>
      </c>
    </row>
    <row r="1623" spans="1:8" x14ac:dyDescent="0.3">
      <c r="A1623">
        <v>10331</v>
      </c>
      <c r="B1623" t="s">
        <v>567</v>
      </c>
      <c r="C1623">
        <v>46</v>
      </c>
      <c r="D1623">
        <v>120.31</v>
      </c>
      <c r="E1623">
        <v>58.03</v>
      </c>
      <c r="F1623">
        <v>6</v>
      </c>
      <c r="G1623">
        <v>5534.26</v>
      </c>
      <c r="H1623">
        <v>2669.38</v>
      </c>
    </row>
    <row r="1624" spans="1:8" x14ac:dyDescent="0.3">
      <c r="A1624">
        <v>10332</v>
      </c>
      <c r="B1624" t="s">
        <v>573</v>
      </c>
      <c r="C1624">
        <v>45</v>
      </c>
      <c r="D1624">
        <v>29.87</v>
      </c>
      <c r="E1624">
        <v>10.62</v>
      </c>
      <c r="F1624">
        <v>6</v>
      </c>
      <c r="G1624">
        <v>1344.15</v>
      </c>
      <c r="H1624">
        <v>477.9</v>
      </c>
    </row>
    <row r="1625" spans="1:8" x14ac:dyDescent="0.3">
      <c r="A1625">
        <v>10333</v>
      </c>
      <c r="B1625" t="s">
        <v>549</v>
      </c>
      <c r="C1625">
        <v>33</v>
      </c>
      <c r="D1625">
        <v>121.64</v>
      </c>
      <c r="E1625">
        <v>58.77</v>
      </c>
      <c r="F1625">
        <v>6</v>
      </c>
      <c r="G1625">
        <v>4014.12</v>
      </c>
      <c r="H1625">
        <v>1939.41</v>
      </c>
    </row>
    <row r="1626" spans="1:8" x14ac:dyDescent="0.3">
      <c r="A1626">
        <v>10334</v>
      </c>
      <c r="B1626" t="s">
        <v>563</v>
      </c>
      <c r="C1626">
        <v>46</v>
      </c>
      <c r="D1626">
        <v>108</v>
      </c>
      <c r="E1626">
        <v>47.87</v>
      </c>
      <c r="F1626">
        <v>6</v>
      </c>
      <c r="G1626">
        <v>4968</v>
      </c>
      <c r="H1626">
        <v>2202.02</v>
      </c>
    </row>
    <row r="1627" spans="1:8" x14ac:dyDescent="0.3">
      <c r="A1627">
        <v>10336</v>
      </c>
      <c r="B1627" t="s">
        <v>564</v>
      </c>
      <c r="C1627">
        <v>49</v>
      </c>
      <c r="D1627">
        <v>153.91</v>
      </c>
      <c r="E1627">
        <v>62.22</v>
      </c>
      <c r="F1627">
        <v>6</v>
      </c>
      <c r="G1627">
        <v>7541.59</v>
      </c>
      <c r="H1627">
        <v>3048.78</v>
      </c>
    </row>
    <row r="1628" spans="1:8" x14ac:dyDescent="0.3">
      <c r="A1628">
        <v>10337</v>
      </c>
      <c r="B1628" t="s">
        <v>582</v>
      </c>
      <c r="C1628">
        <v>21</v>
      </c>
      <c r="D1628">
        <v>54.48</v>
      </c>
      <c r="E1628">
        <v>21.09</v>
      </c>
      <c r="F1628">
        <v>6</v>
      </c>
      <c r="G1628">
        <v>1144.08</v>
      </c>
      <c r="H1628">
        <v>442.89</v>
      </c>
    </row>
    <row r="1629" spans="1:8" x14ac:dyDescent="0.3">
      <c r="A1629">
        <v>10339</v>
      </c>
      <c r="B1629" t="s">
        <v>557</v>
      </c>
      <c r="C1629">
        <v>27</v>
      </c>
      <c r="D1629">
        <v>49.66</v>
      </c>
      <c r="E1629">
        <v>16.89</v>
      </c>
      <c r="F1629">
        <v>6</v>
      </c>
      <c r="G1629">
        <v>1340.82</v>
      </c>
      <c r="H1629">
        <v>456.03</v>
      </c>
    </row>
    <row r="1630" spans="1:8" x14ac:dyDescent="0.3">
      <c r="A1630">
        <v>10340</v>
      </c>
      <c r="B1630" t="s">
        <v>503</v>
      </c>
      <c r="C1630">
        <v>29</v>
      </c>
      <c r="D1630">
        <v>98.48</v>
      </c>
      <c r="E1630">
        <v>59.32</v>
      </c>
      <c r="F1630">
        <v>6</v>
      </c>
      <c r="G1630">
        <v>2855.92</v>
      </c>
      <c r="H1630">
        <v>1720.28</v>
      </c>
    </row>
    <row r="1631" spans="1:8" x14ac:dyDescent="0.3">
      <c r="A1631">
        <v>10341</v>
      </c>
      <c r="B1631" t="s">
        <v>590</v>
      </c>
      <c r="C1631">
        <v>32</v>
      </c>
      <c r="D1631">
        <v>63.03</v>
      </c>
      <c r="E1631">
        <v>22.16</v>
      </c>
      <c r="F1631">
        <v>6</v>
      </c>
      <c r="G1631">
        <v>2016.96</v>
      </c>
      <c r="H1631">
        <v>709.12</v>
      </c>
    </row>
    <row r="1632" spans="1:8" x14ac:dyDescent="0.3">
      <c r="A1632">
        <v>10342</v>
      </c>
      <c r="B1632" t="s">
        <v>504</v>
      </c>
      <c r="C1632">
        <v>42</v>
      </c>
      <c r="D1632">
        <v>112.34</v>
      </c>
      <c r="E1632">
        <v>42.13</v>
      </c>
      <c r="F1632">
        <v>6</v>
      </c>
      <c r="G1632">
        <v>4718.28</v>
      </c>
      <c r="H1632">
        <v>1769.46</v>
      </c>
    </row>
    <row r="1633" spans="1:8" x14ac:dyDescent="0.3">
      <c r="A1633">
        <v>10343</v>
      </c>
      <c r="B1633" t="s">
        <v>517</v>
      </c>
      <c r="C1633">
        <v>27</v>
      </c>
      <c r="D1633">
        <v>44.78</v>
      </c>
      <c r="E1633">
        <v>21.13</v>
      </c>
      <c r="F1633">
        <v>6</v>
      </c>
      <c r="G1633">
        <v>1209.06</v>
      </c>
      <c r="H1633">
        <v>570.51</v>
      </c>
    </row>
    <row r="1634" spans="1:8" x14ac:dyDescent="0.3">
      <c r="A1634">
        <v>10344</v>
      </c>
      <c r="B1634" t="s">
        <v>573</v>
      </c>
      <c r="C1634">
        <v>20</v>
      </c>
      <c r="D1634">
        <v>27.88</v>
      </c>
      <c r="E1634">
        <v>10.62</v>
      </c>
      <c r="F1634">
        <v>6</v>
      </c>
      <c r="G1634">
        <v>557.6</v>
      </c>
      <c r="H1634">
        <v>212.4</v>
      </c>
    </row>
    <row r="1635" spans="1:8" x14ac:dyDescent="0.3">
      <c r="A1635">
        <v>10346</v>
      </c>
      <c r="B1635" t="s">
        <v>601</v>
      </c>
      <c r="C1635">
        <v>26</v>
      </c>
      <c r="D1635">
        <v>103.87</v>
      </c>
      <c r="E1635">
        <v>44.97</v>
      </c>
      <c r="F1635">
        <v>6</v>
      </c>
      <c r="G1635">
        <v>2700.62</v>
      </c>
      <c r="H1635">
        <v>1169.22</v>
      </c>
    </row>
    <row r="1636" spans="1:8" x14ac:dyDescent="0.3">
      <c r="A1636">
        <v>10347</v>
      </c>
      <c r="B1636" t="s">
        <v>496</v>
      </c>
      <c r="C1636">
        <v>21</v>
      </c>
      <c r="D1636">
        <v>136.69</v>
      </c>
      <c r="E1636">
        <v>96.19</v>
      </c>
      <c r="F1636">
        <v>6</v>
      </c>
      <c r="G1636">
        <v>2870.49</v>
      </c>
      <c r="H1636">
        <v>2019.99</v>
      </c>
    </row>
    <row r="1637" spans="1:8" x14ac:dyDescent="0.3">
      <c r="A1637">
        <v>10348</v>
      </c>
      <c r="B1637" t="s">
        <v>562</v>
      </c>
      <c r="C1637">
        <v>29</v>
      </c>
      <c r="D1637">
        <v>43.77</v>
      </c>
      <c r="E1637">
        <v>27.17</v>
      </c>
      <c r="F1637">
        <v>6</v>
      </c>
      <c r="G1637">
        <v>1269.33</v>
      </c>
      <c r="H1637">
        <v>787.93</v>
      </c>
    </row>
    <row r="1638" spans="1:8" x14ac:dyDescent="0.3">
      <c r="A1638">
        <v>10349</v>
      </c>
      <c r="B1638" t="s">
        <v>542</v>
      </c>
      <c r="C1638">
        <v>48</v>
      </c>
      <c r="D1638">
        <v>164.26</v>
      </c>
      <c r="E1638">
        <v>91.44</v>
      </c>
      <c r="F1638">
        <v>6</v>
      </c>
      <c r="G1638">
        <v>7884.48</v>
      </c>
      <c r="H1638">
        <v>4389.12</v>
      </c>
    </row>
    <row r="1639" spans="1:8" x14ac:dyDescent="0.3">
      <c r="A1639">
        <v>10350</v>
      </c>
      <c r="B1639" t="s">
        <v>574</v>
      </c>
      <c r="C1639">
        <v>43</v>
      </c>
      <c r="D1639">
        <v>84.3</v>
      </c>
      <c r="E1639">
        <v>34.409999999999997</v>
      </c>
      <c r="F1639">
        <v>6</v>
      </c>
      <c r="G1639">
        <v>3624.9</v>
      </c>
      <c r="H1639">
        <v>1479.63</v>
      </c>
    </row>
    <row r="1640" spans="1:8" x14ac:dyDescent="0.3">
      <c r="A1640">
        <v>10353</v>
      </c>
      <c r="B1640" t="s">
        <v>524</v>
      </c>
      <c r="C1640">
        <v>43</v>
      </c>
      <c r="D1640">
        <v>74.400000000000006</v>
      </c>
      <c r="E1640">
        <v>25.6</v>
      </c>
      <c r="F1640">
        <v>6</v>
      </c>
      <c r="G1640">
        <v>3199.2</v>
      </c>
      <c r="H1640">
        <v>1100.8</v>
      </c>
    </row>
    <row r="1641" spans="1:8" x14ac:dyDescent="0.3">
      <c r="A1641">
        <v>10354</v>
      </c>
      <c r="B1641" t="s">
        <v>547</v>
      </c>
      <c r="C1641">
        <v>42</v>
      </c>
      <c r="D1641">
        <v>84.22</v>
      </c>
      <c r="E1641">
        <v>46.89</v>
      </c>
      <c r="F1641">
        <v>6</v>
      </c>
      <c r="G1641">
        <v>3537.24</v>
      </c>
      <c r="H1641">
        <v>1969.38</v>
      </c>
    </row>
    <row r="1642" spans="1:8" x14ac:dyDescent="0.3">
      <c r="A1642">
        <v>10355</v>
      </c>
      <c r="B1642" t="s">
        <v>541</v>
      </c>
      <c r="C1642">
        <v>44</v>
      </c>
      <c r="D1642">
        <v>60.62</v>
      </c>
      <c r="E1642">
        <v>22.65</v>
      </c>
      <c r="F1642">
        <v>6</v>
      </c>
      <c r="G1642">
        <v>2667.28</v>
      </c>
      <c r="H1642">
        <v>996.6</v>
      </c>
    </row>
    <row r="1643" spans="1:8" x14ac:dyDescent="0.3">
      <c r="A1643">
        <v>10356</v>
      </c>
      <c r="B1643" t="s">
        <v>497</v>
      </c>
      <c r="C1643">
        <v>22</v>
      </c>
      <c r="D1643">
        <v>44.75</v>
      </c>
      <c r="E1643">
        <v>29.65</v>
      </c>
      <c r="F1643">
        <v>6</v>
      </c>
      <c r="G1643">
        <v>984.5</v>
      </c>
      <c r="H1643">
        <v>652.29999999999995</v>
      </c>
    </row>
    <row r="1644" spans="1:8" x14ac:dyDescent="0.3">
      <c r="A1644">
        <v>10357</v>
      </c>
      <c r="B1644" t="s">
        <v>527</v>
      </c>
      <c r="C1644">
        <v>41</v>
      </c>
      <c r="D1644">
        <v>91.18</v>
      </c>
      <c r="E1644">
        <v>40.53</v>
      </c>
      <c r="F1644">
        <v>6</v>
      </c>
      <c r="G1644">
        <v>3738.38</v>
      </c>
      <c r="H1644">
        <v>1661.73</v>
      </c>
    </row>
    <row r="1645" spans="1:8" x14ac:dyDescent="0.3">
      <c r="A1645">
        <v>10358</v>
      </c>
      <c r="B1645" t="s">
        <v>534</v>
      </c>
      <c r="C1645">
        <v>41</v>
      </c>
      <c r="D1645">
        <v>88.62</v>
      </c>
      <c r="E1645">
        <v>39.93</v>
      </c>
      <c r="F1645">
        <v>6</v>
      </c>
      <c r="G1645">
        <v>3633.42</v>
      </c>
      <c r="H1645">
        <v>1637.13</v>
      </c>
    </row>
    <row r="1646" spans="1:8" x14ac:dyDescent="0.3">
      <c r="A1646">
        <v>10359</v>
      </c>
      <c r="B1646" t="s">
        <v>578</v>
      </c>
      <c r="C1646">
        <v>48</v>
      </c>
      <c r="D1646">
        <v>122.4</v>
      </c>
      <c r="E1646">
        <v>50.32</v>
      </c>
      <c r="F1646">
        <v>6</v>
      </c>
      <c r="G1646">
        <v>5875.2</v>
      </c>
      <c r="H1646">
        <v>2415.36</v>
      </c>
    </row>
    <row r="1647" spans="1:8" x14ac:dyDescent="0.3">
      <c r="A1647">
        <v>10360</v>
      </c>
      <c r="B1647" t="s">
        <v>594</v>
      </c>
      <c r="C1647">
        <v>26</v>
      </c>
      <c r="D1647">
        <v>86.61</v>
      </c>
      <c r="E1647">
        <v>43.31</v>
      </c>
      <c r="F1647">
        <v>6</v>
      </c>
      <c r="G1647">
        <v>2251.86</v>
      </c>
      <c r="H1647">
        <v>1126.06</v>
      </c>
    </row>
    <row r="1648" spans="1:8" x14ac:dyDescent="0.3">
      <c r="A1648">
        <v>10361</v>
      </c>
      <c r="B1648" t="s">
        <v>600</v>
      </c>
      <c r="C1648">
        <v>34</v>
      </c>
      <c r="D1648">
        <v>62.46</v>
      </c>
      <c r="E1648">
        <v>39.450000000000003</v>
      </c>
      <c r="F1648">
        <v>6</v>
      </c>
      <c r="G1648">
        <v>2123.64</v>
      </c>
      <c r="H1648">
        <v>1341.3</v>
      </c>
    </row>
    <row r="1649" spans="1:8" x14ac:dyDescent="0.3">
      <c r="A1649">
        <v>10363</v>
      </c>
      <c r="B1649" t="s">
        <v>581</v>
      </c>
      <c r="C1649">
        <v>46</v>
      </c>
      <c r="D1649">
        <v>103.64</v>
      </c>
      <c r="E1649">
        <v>56.43</v>
      </c>
      <c r="F1649">
        <v>6</v>
      </c>
      <c r="G1649">
        <v>4767.4399999999996</v>
      </c>
      <c r="H1649">
        <v>2595.7800000000002</v>
      </c>
    </row>
    <row r="1650" spans="1:8" x14ac:dyDescent="0.3">
      <c r="A1650">
        <v>10367</v>
      </c>
      <c r="B1650" t="s">
        <v>571</v>
      </c>
      <c r="C1650">
        <v>46</v>
      </c>
      <c r="D1650">
        <v>131.38999999999999</v>
      </c>
      <c r="E1650">
        <v>79.12</v>
      </c>
      <c r="F1650">
        <v>6</v>
      </c>
      <c r="G1650">
        <v>6043.94</v>
      </c>
      <c r="H1650">
        <v>3639.52</v>
      </c>
    </row>
    <row r="1651" spans="1:8" x14ac:dyDescent="0.3">
      <c r="A1651">
        <v>10369</v>
      </c>
      <c r="B1651" t="s">
        <v>580</v>
      </c>
      <c r="C1651">
        <v>28</v>
      </c>
      <c r="D1651">
        <v>51.84</v>
      </c>
      <c r="E1651">
        <v>28.11</v>
      </c>
      <c r="F1651">
        <v>6</v>
      </c>
      <c r="G1651">
        <v>1451.52</v>
      </c>
      <c r="H1651">
        <v>787.08</v>
      </c>
    </row>
    <row r="1652" spans="1:8" x14ac:dyDescent="0.3">
      <c r="A1652">
        <v>10370</v>
      </c>
      <c r="B1652" t="s">
        <v>589</v>
      </c>
      <c r="C1652">
        <v>29</v>
      </c>
      <c r="D1652">
        <v>105.34</v>
      </c>
      <c r="E1652">
        <v>36.32</v>
      </c>
      <c r="F1652">
        <v>6</v>
      </c>
      <c r="G1652">
        <v>3054.86</v>
      </c>
      <c r="H1652">
        <v>1053.28</v>
      </c>
    </row>
    <row r="1653" spans="1:8" x14ac:dyDescent="0.3">
      <c r="A1653">
        <v>10371</v>
      </c>
      <c r="B1653" t="s">
        <v>595</v>
      </c>
      <c r="C1653">
        <v>32</v>
      </c>
      <c r="D1653">
        <v>178.71</v>
      </c>
      <c r="E1653">
        <v>112.21</v>
      </c>
      <c r="F1653">
        <v>6</v>
      </c>
      <c r="G1653">
        <v>5718.72</v>
      </c>
      <c r="H1653">
        <v>3590.72</v>
      </c>
    </row>
    <row r="1654" spans="1:8" x14ac:dyDescent="0.3">
      <c r="A1654">
        <v>10372</v>
      </c>
      <c r="B1654" t="s">
        <v>537</v>
      </c>
      <c r="C1654">
        <v>48</v>
      </c>
      <c r="D1654">
        <v>119.2</v>
      </c>
      <c r="E1654">
        <v>51.7</v>
      </c>
      <c r="F1654">
        <v>6</v>
      </c>
      <c r="G1654">
        <v>5721.6</v>
      </c>
      <c r="H1654">
        <v>2481.6</v>
      </c>
    </row>
    <row r="1655" spans="1:8" x14ac:dyDescent="0.3">
      <c r="A1655">
        <v>10373</v>
      </c>
      <c r="B1655" t="s">
        <v>522</v>
      </c>
      <c r="C1655">
        <v>50</v>
      </c>
      <c r="D1655">
        <v>99.52</v>
      </c>
      <c r="E1655">
        <v>41.29</v>
      </c>
      <c r="F1655">
        <v>6</v>
      </c>
      <c r="G1655">
        <v>4976</v>
      </c>
      <c r="H1655">
        <v>2064.5</v>
      </c>
    </row>
    <row r="1656" spans="1:8" x14ac:dyDescent="0.3">
      <c r="A1656">
        <v>10374</v>
      </c>
      <c r="B1656" t="s">
        <v>514</v>
      </c>
      <c r="C1656">
        <v>38</v>
      </c>
      <c r="D1656">
        <v>112.7</v>
      </c>
      <c r="E1656">
        <v>51.84</v>
      </c>
      <c r="F1656">
        <v>6</v>
      </c>
      <c r="G1656">
        <v>4282.6000000000004</v>
      </c>
      <c r="H1656">
        <v>1969.92</v>
      </c>
    </row>
    <row r="1657" spans="1:8" x14ac:dyDescent="0.3">
      <c r="A1657">
        <v>10375</v>
      </c>
      <c r="B1657" t="s">
        <v>597</v>
      </c>
      <c r="C1657">
        <v>37</v>
      </c>
      <c r="D1657">
        <v>86.77</v>
      </c>
      <c r="E1657">
        <v>40.19</v>
      </c>
      <c r="F1657">
        <v>6</v>
      </c>
      <c r="G1657">
        <v>3210.49</v>
      </c>
      <c r="H1657">
        <v>1487.03</v>
      </c>
    </row>
    <row r="1658" spans="1:8" x14ac:dyDescent="0.3">
      <c r="A1658">
        <v>10377</v>
      </c>
      <c r="B1658" t="s">
        <v>516</v>
      </c>
      <c r="C1658">
        <v>36</v>
      </c>
      <c r="D1658">
        <v>125.18</v>
      </c>
      <c r="E1658">
        <v>48.36</v>
      </c>
      <c r="F1658">
        <v>6</v>
      </c>
      <c r="G1658">
        <v>4506.4799999999996</v>
      </c>
      <c r="H1658">
        <v>1740.96</v>
      </c>
    </row>
    <row r="1659" spans="1:8" x14ac:dyDescent="0.3">
      <c r="A1659">
        <v>10378</v>
      </c>
      <c r="B1659" t="s">
        <v>541</v>
      </c>
      <c r="C1659">
        <v>46</v>
      </c>
      <c r="D1659">
        <v>52.66</v>
      </c>
      <c r="E1659">
        <v>22.65</v>
      </c>
      <c r="F1659">
        <v>6</v>
      </c>
      <c r="G1659">
        <v>2422.36</v>
      </c>
      <c r="H1659">
        <v>1041.9000000000001</v>
      </c>
    </row>
    <row r="1660" spans="1:8" x14ac:dyDescent="0.3">
      <c r="A1660">
        <v>10380</v>
      </c>
      <c r="B1660" t="s">
        <v>548</v>
      </c>
      <c r="C1660">
        <v>36</v>
      </c>
      <c r="D1660">
        <v>77.239999999999995</v>
      </c>
      <c r="E1660">
        <v>43.62</v>
      </c>
      <c r="F1660">
        <v>6</v>
      </c>
      <c r="G1660">
        <v>2780.64</v>
      </c>
      <c r="H1660">
        <v>1570.32</v>
      </c>
    </row>
    <row r="1661" spans="1:8" x14ac:dyDescent="0.3">
      <c r="A1661">
        <v>10381</v>
      </c>
      <c r="B1661" t="s">
        <v>535</v>
      </c>
      <c r="C1661">
        <v>37</v>
      </c>
      <c r="D1661">
        <v>138.88</v>
      </c>
      <c r="E1661">
        <v>44.32</v>
      </c>
      <c r="F1661">
        <v>6</v>
      </c>
      <c r="G1661">
        <v>5138.5600000000004</v>
      </c>
      <c r="H1661">
        <v>1639.84</v>
      </c>
    </row>
    <row r="1662" spans="1:8" x14ac:dyDescent="0.3">
      <c r="A1662">
        <v>10382</v>
      </c>
      <c r="B1662" t="s">
        <v>544</v>
      </c>
      <c r="C1662">
        <v>26</v>
      </c>
      <c r="D1662">
        <v>85.72</v>
      </c>
      <c r="E1662">
        <v>42.38</v>
      </c>
      <c r="F1662">
        <v>6</v>
      </c>
      <c r="G1662">
        <v>2228.7199999999998</v>
      </c>
      <c r="H1662">
        <v>1101.8800000000001</v>
      </c>
    </row>
    <row r="1663" spans="1:8" x14ac:dyDescent="0.3">
      <c r="A1663">
        <v>10383</v>
      </c>
      <c r="B1663" t="s">
        <v>542</v>
      </c>
      <c r="C1663">
        <v>47</v>
      </c>
      <c r="D1663">
        <v>155.79</v>
      </c>
      <c r="E1663">
        <v>91.44</v>
      </c>
      <c r="F1663">
        <v>6</v>
      </c>
      <c r="G1663">
        <v>7322.13</v>
      </c>
      <c r="H1663">
        <v>4297.68</v>
      </c>
    </row>
    <row r="1664" spans="1:8" x14ac:dyDescent="0.3">
      <c r="A1664">
        <v>10386</v>
      </c>
      <c r="B1664" t="s">
        <v>522</v>
      </c>
      <c r="C1664">
        <v>22</v>
      </c>
      <c r="D1664">
        <v>100.58</v>
      </c>
      <c r="E1664">
        <v>41.29</v>
      </c>
      <c r="F1664">
        <v>6</v>
      </c>
      <c r="G1664">
        <v>2212.7600000000002</v>
      </c>
      <c r="H1664">
        <v>908.38</v>
      </c>
    </row>
    <row r="1665" spans="1:8" x14ac:dyDescent="0.3">
      <c r="A1665">
        <v>10388</v>
      </c>
      <c r="B1665" t="s">
        <v>498</v>
      </c>
      <c r="C1665">
        <v>44</v>
      </c>
      <c r="D1665">
        <v>125.01</v>
      </c>
      <c r="E1665">
        <v>84.35</v>
      </c>
      <c r="F1665">
        <v>6</v>
      </c>
      <c r="G1665">
        <v>5500.44</v>
      </c>
      <c r="H1665">
        <v>3711.4</v>
      </c>
    </row>
    <row r="1666" spans="1:8" x14ac:dyDescent="0.3">
      <c r="A1666">
        <v>10389</v>
      </c>
      <c r="B1666" t="s">
        <v>554</v>
      </c>
      <c r="C1666">
        <v>25</v>
      </c>
      <c r="D1666">
        <v>95.13</v>
      </c>
      <c r="E1666">
        <v>42.28</v>
      </c>
      <c r="F1666">
        <v>6</v>
      </c>
      <c r="G1666">
        <v>2378.25</v>
      </c>
      <c r="H1666">
        <v>1057</v>
      </c>
    </row>
    <row r="1667" spans="1:8" x14ac:dyDescent="0.3">
      <c r="A1667">
        <v>10390</v>
      </c>
      <c r="B1667" t="s">
        <v>541</v>
      </c>
      <c r="C1667">
        <v>46</v>
      </c>
      <c r="D1667">
        <v>51.43</v>
      </c>
      <c r="E1667">
        <v>22.65</v>
      </c>
      <c r="F1667">
        <v>6</v>
      </c>
      <c r="G1667">
        <v>2365.7800000000002</v>
      </c>
      <c r="H1667">
        <v>1041.9000000000001</v>
      </c>
    </row>
    <row r="1668" spans="1:8" x14ac:dyDescent="0.3">
      <c r="A1668">
        <v>10391</v>
      </c>
      <c r="B1668" t="s">
        <v>527</v>
      </c>
      <c r="C1668">
        <v>32</v>
      </c>
      <c r="D1668">
        <v>99.28</v>
      </c>
      <c r="E1668">
        <v>40.53</v>
      </c>
      <c r="F1668">
        <v>6</v>
      </c>
      <c r="G1668">
        <v>3176.96</v>
      </c>
      <c r="H1668">
        <v>1296.96</v>
      </c>
    </row>
    <row r="1669" spans="1:8" x14ac:dyDescent="0.3">
      <c r="A1669">
        <v>10393</v>
      </c>
      <c r="B1669" t="s">
        <v>559</v>
      </c>
      <c r="C1669">
        <v>21</v>
      </c>
      <c r="D1669">
        <v>83.95</v>
      </c>
      <c r="E1669">
        <v>54.62</v>
      </c>
      <c r="F1669">
        <v>6</v>
      </c>
      <c r="G1669">
        <v>1762.95</v>
      </c>
      <c r="H1669">
        <v>1147.02</v>
      </c>
    </row>
    <row r="1670" spans="1:8" x14ac:dyDescent="0.3">
      <c r="A1670">
        <v>10394</v>
      </c>
      <c r="B1670" t="s">
        <v>508</v>
      </c>
      <c r="C1670">
        <v>46</v>
      </c>
      <c r="D1670">
        <v>35.36</v>
      </c>
      <c r="E1670">
        <v>19.45</v>
      </c>
      <c r="F1670">
        <v>6</v>
      </c>
      <c r="G1670">
        <v>1626.56</v>
      </c>
      <c r="H1670">
        <v>894.7</v>
      </c>
    </row>
    <row r="1671" spans="1:8" x14ac:dyDescent="0.3">
      <c r="A1671">
        <v>10396</v>
      </c>
      <c r="B1671" t="s">
        <v>565</v>
      </c>
      <c r="C1671">
        <v>49</v>
      </c>
      <c r="D1671">
        <v>100.77</v>
      </c>
      <c r="E1671">
        <v>40.549999999999997</v>
      </c>
      <c r="F1671">
        <v>6</v>
      </c>
      <c r="G1671">
        <v>4937.7299999999996</v>
      </c>
      <c r="H1671">
        <v>1986.95</v>
      </c>
    </row>
    <row r="1672" spans="1:8" x14ac:dyDescent="0.3">
      <c r="A1672">
        <v>10398</v>
      </c>
      <c r="B1672" t="s">
        <v>597</v>
      </c>
      <c r="C1672">
        <v>47</v>
      </c>
      <c r="D1672">
        <v>78.55</v>
      </c>
      <c r="E1672">
        <v>40.19</v>
      </c>
      <c r="F1672">
        <v>6</v>
      </c>
      <c r="G1672">
        <v>3691.85</v>
      </c>
      <c r="H1672">
        <v>1888.93</v>
      </c>
    </row>
    <row r="1673" spans="1:8" x14ac:dyDescent="0.3">
      <c r="A1673">
        <v>10399</v>
      </c>
      <c r="B1673" t="s">
        <v>561</v>
      </c>
      <c r="C1673">
        <v>22</v>
      </c>
      <c r="D1673">
        <v>156.86000000000001</v>
      </c>
      <c r="E1673">
        <v>102.64</v>
      </c>
      <c r="F1673">
        <v>6</v>
      </c>
      <c r="G1673">
        <v>3450.92</v>
      </c>
      <c r="H1673">
        <v>2258.08</v>
      </c>
    </row>
    <row r="1674" spans="1:8" x14ac:dyDescent="0.3">
      <c r="A1674">
        <v>10400</v>
      </c>
      <c r="B1674" t="s">
        <v>522</v>
      </c>
      <c r="C1674">
        <v>58</v>
      </c>
      <c r="D1674">
        <v>88.93</v>
      </c>
      <c r="E1674">
        <v>41.29</v>
      </c>
      <c r="F1674">
        <v>6</v>
      </c>
      <c r="G1674">
        <v>5157.9399999999996</v>
      </c>
      <c r="H1674">
        <v>2394.8200000000002</v>
      </c>
    </row>
    <row r="1675" spans="1:8" x14ac:dyDescent="0.3">
      <c r="A1675">
        <v>10401</v>
      </c>
      <c r="B1675" t="s">
        <v>530</v>
      </c>
      <c r="C1675">
        <v>62</v>
      </c>
      <c r="D1675">
        <v>62.6</v>
      </c>
      <c r="E1675">
        <v>35.770000000000003</v>
      </c>
      <c r="F1675">
        <v>6</v>
      </c>
      <c r="G1675">
        <v>3881.2</v>
      </c>
      <c r="H1675">
        <v>2217.7399999999998</v>
      </c>
    </row>
    <row r="1676" spans="1:8" x14ac:dyDescent="0.3">
      <c r="A1676">
        <v>10403</v>
      </c>
      <c r="B1676" t="s">
        <v>498</v>
      </c>
      <c r="C1676">
        <v>66</v>
      </c>
      <c r="D1676">
        <v>122</v>
      </c>
      <c r="E1676">
        <v>84.35</v>
      </c>
      <c r="F1676">
        <v>6</v>
      </c>
      <c r="G1676">
        <v>8052</v>
      </c>
      <c r="H1676">
        <v>5567.1</v>
      </c>
    </row>
    <row r="1677" spans="1:8" x14ac:dyDescent="0.3">
      <c r="A1677">
        <v>10404</v>
      </c>
      <c r="B1677" t="s">
        <v>588</v>
      </c>
      <c r="C1677">
        <v>90</v>
      </c>
      <c r="D1677">
        <v>67.540000000000006</v>
      </c>
      <c r="E1677">
        <v>31.36</v>
      </c>
      <c r="F1677">
        <v>6</v>
      </c>
      <c r="G1677">
        <v>6078.6</v>
      </c>
      <c r="H1677">
        <v>2822.4</v>
      </c>
    </row>
    <row r="1678" spans="1:8" x14ac:dyDescent="0.3">
      <c r="A1678">
        <v>10407</v>
      </c>
      <c r="B1678" t="s">
        <v>548</v>
      </c>
      <c r="C1678">
        <v>76</v>
      </c>
      <c r="D1678">
        <v>81.78</v>
      </c>
      <c r="E1678">
        <v>43.62</v>
      </c>
      <c r="F1678">
        <v>6</v>
      </c>
      <c r="G1678">
        <v>6215.28</v>
      </c>
      <c r="H1678">
        <v>3315.12</v>
      </c>
    </row>
    <row r="1679" spans="1:8" x14ac:dyDescent="0.3">
      <c r="A1679">
        <v>10410</v>
      </c>
      <c r="B1679" t="s">
        <v>497</v>
      </c>
      <c r="C1679">
        <v>44</v>
      </c>
      <c r="D1679">
        <v>51.21</v>
      </c>
      <c r="E1679">
        <v>29.65</v>
      </c>
      <c r="F1679">
        <v>6</v>
      </c>
      <c r="G1679">
        <v>2253.2399999999998</v>
      </c>
      <c r="H1679">
        <v>1304.5999999999999</v>
      </c>
    </row>
    <row r="1680" spans="1:8" x14ac:dyDescent="0.3">
      <c r="A1680">
        <v>10411</v>
      </c>
      <c r="B1680" t="s">
        <v>549</v>
      </c>
      <c r="C1680">
        <v>40</v>
      </c>
      <c r="D1680">
        <v>110.7</v>
      </c>
      <c r="E1680">
        <v>58.77</v>
      </c>
      <c r="F1680">
        <v>6</v>
      </c>
      <c r="G1680">
        <v>4428</v>
      </c>
      <c r="H1680">
        <v>2350.8000000000002</v>
      </c>
    </row>
    <row r="1681" spans="1:8" x14ac:dyDescent="0.3">
      <c r="A1681">
        <v>10412</v>
      </c>
      <c r="B1681" t="s">
        <v>508</v>
      </c>
      <c r="C1681">
        <v>30</v>
      </c>
      <c r="D1681">
        <v>32.880000000000003</v>
      </c>
      <c r="E1681">
        <v>19.45</v>
      </c>
      <c r="F1681">
        <v>6</v>
      </c>
      <c r="G1681">
        <v>986.4</v>
      </c>
      <c r="H1681">
        <v>583.5</v>
      </c>
    </row>
    <row r="1682" spans="1:8" x14ac:dyDescent="0.3">
      <c r="A1682">
        <v>10413</v>
      </c>
      <c r="B1682" t="s">
        <v>510</v>
      </c>
      <c r="C1682">
        <v>24</v>
      </c>
      <c r="D1682">
        <v>56.55</v>
      </c>
      <c r="E1682">
        <v>35.42</v>
      </c>
      <c r="F1682">
        <v>6</v>
      </c>
      <c r="G1682">
        <v>1357.2</v>
      </c>
      <c r="H1682">
        <v>850.08</v>
      </c>
    </row>
    <row r="1683" spans="1:8" x14ac:dyDescent="0.3">
      <c r="A1683">
        <v>10414</v>
      </c>
      <c r="B1683" t="s">
        <v>538</v>
      </c>
      <c r="C1683">
        <v>37</v>
      </c>
      <c r="D1683">
        <v>62</v>
      </c>
      <c r="E1683">
        <v>32.67</v>
      </c>
      <c r="F1683">
        <v>6</v>
      </c>
      <c r="G1683">
        <v>2294</v>
      </c>
      <c r="H1683">
        <v>1208.79</v>
      </c>
    </row>
    <row r="1684" spans="1:8" x14ac:dyDescent="0.3">
      <c r="A1684">
        <v>10416</v>
      </c>
      <c r="B1684" t="s">
        <v>579</v>
      </c>
      <c r="C1684">
        <v>47</v>
      </c>
      <c r="D1684">
        <v>90.82</v>
      </c>
      <c r="E1684">
        <v>42.68</v>
      </c>
      <c r="F1684">
        <v>6</v>
      </c>
      <c r="G1684">
        <v>4268.54</v>
      </c>
      <c r="H1684">
        <v>2005.96</v>
      </c>
    </row>
    <row r="1685" spans="1:8" x14ac:dyDescent="0.3">
      <c r="A1685">
        <v>10417</v>
      </c>
      <c r="B1685" t="s">
        <v>592</v>
      </c>
      <c r="C1685">
        <v>36</v>
      </c>
      <c r="D1685">
        <v>58.75</v>
      </c>
      <c r="E1685">
        <v>36.340000000000003</v>
      </c>
      <c r="F1685">
        <v>6</v>
      </c>
      <c r="G1685">
        <v>2115</v>
      </c>
      <c r="H1685">
        <v>1308.24</v>
      </c>
    </row>
    <row r="1686" spans="1:8" x14ac:dyDescent="0.3">
      <c r="A1686">
        <v>10418</v>
      </c>
      <c r="B1686" t="s">
        <v>531</v>
      </c>
      <c r="C1686">
        <v>43</v>
      </c>
      <c r="D1686">
        <v>36.61</v>
      </c>
      <c r="E1686">
        <v>16.09</v>
      </c>
      <c r="F1686">
        <v>6</v>
      </c>
      <c r="G1686">
        <v>1574.23</v>
      </c>
      <c r="H1686">
        <v>691.87</v>
      </c>
    </row>
    <row r="1687" spans="1:8" x14ac:dyDescent="0.3">
      <c r="A1687">
        <v>10419</v>
      </c>
      <c r="B1687" t="s">
        <v>542</v>
      </c>
      <c r="C1687">
        <v>35</v>
      </c>
      <c r="D1687">
        <v>165.95</v>
      </c>
      <c r="E1687">
        <v>91.44</v>
      </c>
      <c r="F1687">
        <v>6</v>
      </c>
      <c r="G1687">
        <v>5808.25</v>
      </c>
      <c r="H1687">
        <v>3200.4</v>
      </c>
    </row>
    <row r="1688" spans="1:8" x14ac:dyDescent="0.3">
      <c r="A1688">
        <v>10420</v>
      </c>
      <c r="B1688" t="s">
        <v>533</v>
      </c>
      <c r="C1688">
        <v>66</v>
      </c>
      <c r="D1688">
        <v>73.62</v>
      </c>
      <c r="E1688">
        <v>48.77</v>
      </c>
      <c r="F1688">
        <v>6</v>
      </c>
      <c r="G1688">
        <v>4858.92</v>
      </c>
      <c r="H1688">
        <v>3218.82</v>
      </c>
    </row>
    <row r="1689" spans="1:8" x14ac:dyDescent="0.3">
      <c r="A1689">
        <v>10424</v>
      </c>
      <c r="B1689" t="s">
        <v>506</v>
      </c>
      <c r="C1689">
        <v>50</v>
      </c>
      <c r="D1689">
        <v>201.44</v>
      </c>
      <c r="E1689">
        <v>115.72</v>
      </c>
      <c r="F1689">
        <v>6</v>
      </c>
      <c r="G1689">
        <v>10072</v>
      </c>
      <c r="H1689">
        <v>5786</v>
      </c>
    </row>
    <row r="1690" spans="1:8" x14ac:dyDescent="0.3">
      <c r="A1690">
        <v>10425</v>
      </c>
      <c r="B1690" t="s">
        <v>586</v>
      </c>
      <c r="C1690">
        <v>11</v>
      </c>
      <c r="D1690">
        <v>50.32</v>
      </c>
      <c r="E1690">
        <v>28.13</v>
      </c>
      <c r="F1690">
        <v>6</v>
      </c>
      <c r="G1690">
        <v>553.52</v>
      </c>
      <c r="H1690">
        <v>309.43</v>
      </c>
    </row>
    <row r="1691" spans="1:8" x14ac:dyDescent="0.3">
      <c r="A1691">
        <v>10110</v>
      </c>
      <c r="B1691" t="s">
        <v>585</v>
      </c>
      <c r="C1691">
        <v>42</v>
      </c>
      <c r="D1691">
        <v>153</v>
      </c>
      <c r="E1691">
        <v>83.3</v>
      </c>
      <c r="F1691">
        <v>7</v>
      </c>
      <c r="G1691">
        <v>6426</v>
      </c>
      <c r="H1691">
        <v>3498.6</v>
      </c>
    </row>
    <row r="1692" spans="1:8" x14ac:dyDescent="0.3">
      <c r="A1692">
        <v>10108</v>
      </c>
      <c r="B1692" t="s">
        <v>603</v>
      </c>
      <c r="C1692">
        <v>39</v>
      </c>
      <c r="D1692">
        <v>75.81</v>
      </c>
      <c r="E1692">
        <v>47.88</v>
      </c>
      <c r="F1692">
        <v>7</v>
      </c>
      <c r="G1692">
        <v>2956.59</v>
      </c>
      <c r="H1692">
        <v>1867.32</v>
      </c>
    </row>
    <row r="1693" spans="1:8" x14ac:dyDescent="0.3">
      <c r="A1693">
        <v>10103</v>
      </c>
      <c r="B1693" t="s">
        <v>507</v>
      </c>
      <c r="C1693">
        <v>45</v>
      </c>
      <c r="D1693">
        <v>63.35</v>
      </c>
      <c r="E1693">
        <v>31.03</v>
      </c>
      <c r="F1693">
        <v>7</v>
      </c>
      <c r="G1693">
        <v>2850.75</v>
      </c>
      <c r="H1693">
        <v>1396.35</v>
      </c>
    </row>
    <row r="1694" spans="1:8" x14ac:dyDescent="0.3">
      <c r="A1694">
        <v>10104</v>
      </c>
      <c r="B1694" t="s">
        <v>536</v>
      </c>
      <c r="C1694">
        <v>33</v>
      </c>
      <c r="D1694">
        <v>114.59</v>
      </c>
      <c r="E1694">
        <v>47.46</v>
      </c>
      <c r="F1694">
        <v>7</v>
      </c>
      <c r="G1694">
        <v>3781.47</v>
      </c>
      <c r="H1694">
        <v>1566.18</v>
      </c>
    </row>
    <row r="1695" spans="1:8" x14ac:dyDescent="0.3">
      <c r="A1695">
        <v>10105</v>
      </c>
      <c r="B1695" t="s">
        <v>511</v>
      </c>
      <c r="C1695">
        <v>22</v>
      </c>
      <c r="D1695">
        <v>99.31</v>
      </c>
      <c r="E1695">
        <v>45.68</v>
      </c>
      <c r="F1695">
        <v>7</v>
      </c>
      <c r="G1695">
        <v>2184.8200000000002</v>
      </c>
      <c r="H1695">
        <v>1004.96</v>
      </c>
    </row>
    <row r="1696" spans="1:8" x14ac:dyDescent="0.3">
      <c r="A1696">
        <v>10107</v>
      </c>
      <c r="B1696" t="s">
        <v>540</v>
      </c>
      <c r="C1696">
        <v>38</v>
      </c>
      <c r="D1696">
        <v>73.12</v>
      </c>
      <c r="E1696">
        <v>38.85</v>
      </c>
      <c r="F1696">
        <v>7</v>
      </c>
      <c r="G1696">
        <v>2778.56</v>
      </c>
      <c r="H1696">
        <v>1476.3</v>
      </c>
    </row>
    <row r="1697" spans="1:8" x14ac:dyDescent="0.3">
      <c r="A1697">
        <v>10106</v>
      </c>
      <c r="B1697" t="s">
        <v>597</v>
      </c>
      <c r="C1697">
        <v>31</v>
      </c>
      <c r="D1697">
        <v>91.34</v>
      </c>
      <c r="E1697">
        <v>40.19</v>
      </c>
      <c r="F1697">
        <v>7</v>
      </c>
      <c r="G1697">
        <v>2831.54</v>
      </c>
      <c r="H1697">
        <v>1245.8900000000001</v>
      </c>
    </row>
    <row r="1698" spans="1:8" x14ac:dyDescent="0.3">
      <c r="A1698">
        <v>10114</v>
      </c>
      <c r="B1698" t="s">
        <v>544</v>
      </c>
      <c r="C1698">
        <v>32</v>
      </c>
      <c r="D1698">
        <v>88.61</v>
      </c>
      <c r="E1698">
        <v>42.38</v>
      </c>
      <c r="F1698">
        <v>7</v>
      </c>
      <c r="G1698">
        <v>2835.52</v>
      </c>
      <c r="H1698">
        <v>1356.16</v>
      </c>
    </row>
    <row r="1699" spans="1:8" x14ac:dyDescent="0.3">
      <c r="A1699">
        <v>10117</v>
      </c>
      <c r="B1699" t="s">
        <v>545</v>
      </c>
      <c r="C1699">
        <v>21</v>
      </c>
      <c r="D1699">
        <v>81.680000000000007</v>
      </c>
      <c r="E1699">
        <v>33.28</v>
      </c>
      <c r="F1699">
        <v>7</v>
      </c>
      <c r="G1699">
        <v>1715.28</v>
      </c>
      <c r="H1699">
        <v>698.88</v>
      </c>
    </row>
    <row r="1700" spans="1:8" x14ac:dyDescent="0.3">
      <c r="A1700">
        <v>10119</v>
      </c>
      <c r="B1700" t="s">
        <v>599</v>
      </c>
      <c r="C1700">
        <v>29</v>
      </c>
      <c r="D1700">
        <v>74.23</v>
      </c>
      <c r="E1700">
        <v>50.69</v>
      </c>
      <c r="F1700">
        <v>7</v>
      </c>
      <c r="G1700">
        <v>2152.67</v>
      </c>
      <c r="H1700">
        <v>1470.01</v>
      </c>
    </row>
    <row r="1701" spans="1:8" x14ac:dyDescent="0.3">
      <c r="A1701">
        <v>10120</v>
      </c>
      <c r="B1701" t="s">
        <v>503</v>
      </c>
      <c r="C1701">
        <v>24</v>
      </c>
      <c r="D1701">
        <v>106.79</v>
      </c>
      <c r="E1701">
        <v>59.32</v>
      </c>
      <c r="F1701">
        <v>7</v>
      </c>
      <c r="G1701">
        <v>2562.96</v>
      </c>
      <c r="H1701">
        <v>1423.68</v>
      </c>
    </row>
    <row r="1702" spans="1:8" x14ac:dyDescent="0.3">
      <c r="A1702">
        <v>10122</v>
      </c>
      <c r="B1702" t="s">
        <v>581</v>
      </c>
      <c r="C1702">
        <v>20</v>
      </c>
      <c r="D1702">
        <v>104.8</v>
      </c>
      <c r="E1702">
        <v>56.43</v>
      </c>
      <c r="F1702">
        <v>7</v>
      </c>
      <c r="G1702">
        <v>2096</v>
      </c>
      <c r="H1702">
        <v>1128.5999999999999</v>
      </c>
    </row>
    <row r="1703" spans="1:8" x14ac:dyDescent="0.3">
      <c r="A1703">
        <v>10124</v>
      </c>
      <c r="B1703" t="s">
        <v>533</v>
      </c>
      <c r="C1703">
        <v>36</v>
      </c>
      <c r="D1703">
        <v>75.459999999999994</v>
      </c>
      <c r="E1703">
        <v>48.77</v>
      </c>
      <c r="F1703">
        <v>7</v>
      </c>
      <c r="G1703">
        <v>2716.56</v>
      </c>
      <c r="H1703">
        <v>1755.72</v>
      </c>
    </row>
    <row r="1704" spans="1:8" x14ac:dyDescent="0.3">
      <c r="A1704">
        <v>10126</v>
      </c>
      <c r="B1704" t="s">
        <v>507</v>
      </c>
      <c r="C1704">
        <v>26</v>
      </c>
      <c r="D1704">
        <v>62.05</v>
      </c>
      <c r="E1704">
        <v>31.03</v>
      </c>
      <c r="F1704">
        <v>7</v>
      </c>
      <c r="G1704">
        <v>1613.3</v>
      </c>
      <c r="H1704">
        <v>806.78</v>
      </c>
    </row>
    <row r="1705" spans="1:8" x14ac:dyDescent="0.3">
      <c r="A1705">
        <v>10127</v>
      </c>
      <c r="B1705" t="s">
        <v>509</v>
      </c>
      <c r="C1705">
        <v>20</v>
      </c>
      <c r="D1705">
        <v>107.63</v>
      </c>
      <c r="E1705">
        <v>48.5</v>
      </c>
      <c r="F1705">
        <v>7</v>
      </c>
      <c r="G1705">
        <v>2152.6</v>
      </c>
      <c r="H1705">
        <v>970</v>
      </c>
    </row>
    <row r="1706" spans="1:8" x14ac:dyDescent="0.3">
      <c r="A1706">
        <v>10129</v>
      </c>
      <c r="B1706" t="s">
        <v>511</v>
      </c>
      <c r="C1706">
        <v>30</v>
      </c>
      <c r="D1706">
        <v>94.34</v>
      </c>
      <c r="E1706">
        <v>45.68</v>
      </c>
      <c r="F1706">
        <v>7</v>
      </c>
      <c r="G1706">
        <v>2830.2</v>
      </c>
      <c r="H1706">
        <v>1370.4</v>
      </c>
    </row>
    <row r="1707" spans="1:8" x14ac:dyDescent="0.3">
      <c r="A1707">
        <v>10131</v>
      </c>
      <c r="B1707" t="s">
        <v>557</v>
      </c>
      <c r="C1707">
        <v>21</v>
      </c>
      <c r="D1707">
        <v>40.22</v>
      </c>
      <c r="E1707">
        <v>16.89</v>
      </c>
      <c r="F1707">
        <v>7</v>
      </c>
      <c r="G1707">
        <v>844.62</v>
      </c>
      <c r="H1707">
        <v>354.69</v>
      </c>
    </row>
    <row r="1708" spans="1:8" x14ac:dyDescent="0.3">
      <c r="A1708">
        <v>10133</v>
      </c>
      <c r="B1708" t="s">
        <v>529</v>
      </c>
      <c r="C1708">
        <v>27</v>
      </c>
      <c r="D1708">
        <v>37.090000000000003</v>
      </c>
      <c r="E1708">
        <v>16.579999999999998</v>
      </c>
      <c r="F1708">
        <v>7</v>
      </c>
      <c r="G1708">
        <v>1001.43</v>
      </c>
      <c r="H1708">
        <v>447.66</v>
      </c>
    </row>
    <row r="1709" spans="1:8" x14ac:dyDescent="0.3">
      <c r="A1709">
        <v>10134</v>
      </c>
      <c r="B1709" t="s">
        <v>540</v>
      </c>
      <c r="C1709">
        <v>43</v>
      </c>
      <c r="D1709">
        <v>75.41</v>
      </c>
      <c r="E1709">
        <v>38.85</v>
      </c>
      <c r="F1709">
        <v>7</v>
      </c>
      <c r="G1709">
        <v>3242.63</v>
      </c>
      <c r="H1709">
        <v>1670.55</v>
      </c>
    </row>
    <row r="1710" spans="1:8" x14ac:dyDescent="0.3">
      <c r="A1710">
        <v>10135</v>
      </c>
      <c r="B1710" t="s">
        <v>598</v>
      </c>
      <c r="C1710">
        <v>42</v>
      </c>
      <c r="D1710">
        <v>173.17</v>
      </c>
      <c r="E1710">
        <v>99.23</v>
      </c>
      <c r="F1710">
        <v>7</v>
      </c>
      <c r="G1710">
        <v>7273.14</v>
      </c>
      <c r="H1710">
        <v>4167.66</v>
      </c>
    </row>
    <row r="1711" spans="1:8" x14ac:dyDescent="0.3">
      <c r="A1711">
        <v>10138</v>
      </c>
      <c r="B1711" t="s">
        <v>533</v>
      </c>
      <c r="C1711">
        <v>47</v>
      </c>
      <c r="D1711">
        <v>79.150000000000006</v>
      </c>
      <c r="E1711">
        <v>48.77</v>
      </c>
      <c r="F1711">
        <v>7</v>
      </c>
      <c r="G1711">
        <v>3720.05</v>
      </c>
      <c r="H1711">
        <v>2292.19</v>
      </c>
    </row>
    <row r="1712" spans="1:8" x14ac:dyDescent="0.3">
      <c r="A1712">
        <v>10139</v>
      </c>
      <c r="B1712" t="s">
        <v>519</v>
      </c>
      <c r="C1712">
        <v>31</v>
      </c>
      <c r="D1712">
        <v>89.38</v>
      </c>
      <c r="E1712">
        <v>42.12</v>
      </c>
      <c r="F1712">
        <v>7</v>
      </c>
      <c r="G1712">
        <v>2770.78</v>
      </c>
      <c r="H1712">
        <v>1305.72</v>
      </c>
    </row>
    <row r="1713" spans="1:8" x14ac:dyDescent="0.3">
      <c r="A1713">
        <v>10140</v>
      </c>
      <c r="B1713" t="s">
        <v>507</v>
      </c>
      <c r="C1713">
        <v>28</v>
      </c>
      <c r="D1713">
        <v>62.05</v>
      </c>
      <c r="E1713">
        <v>31.03</v>
      </c>
      <c r="F1713">
        <v>7</v>
      </c>
      <c r="G1713">
        <v>1737.4</v>
      </c>
      <c r="H1713">
        <v>868.84</v>
      </c>
    </row>
    <row r="1714" spans="1:8" x14ac:dyDescent="0.3">
      <c r="A1714">
        <v>10141</v>
      </c>
      <c r="B1714" t="s">
        <v>586</v>
      </c>
      <c r="C1714">
        <v>24</v>
      </c>
      <c r="D1714">
        <v>53.03</v>
      </c>
      <c r="E1714">
        <v>28.13</v>
      </c>
      <c r="F1714">
        <v>7</v>
      </c>
      <c r="G1714">
        <v>1272.72</v>
      </c>
      <c r="H1714">
        <v>675.12</v>
      </c>
    </row>
    <row r="1715" spans="1:8" x14ac:dyDescent="0.3">
      <c r="A1715">
        <v>10142</v>
      </c>
      <c r="B1715" t="s">
        <v>521</v>
      </c>
      <c r="C1715">
        <v>24</v>
      </c>
      <c r="D1715">
        <v>79.87</v>
      </c>
      <c r="E1715">
        <v>35.11</v>
      </c>
      <c r="F1715">
        <v>7</v>
      </c>
      <c r="G1715">
        <v>1916.88</v>
      </c>
      <c r="H1715">
        <v>842.64</v>
      </c>
    </row>
    <row r="1716" spans="1:8" x14ac:dyDescent="0.3">
      <c r="A1716">
        <v>10143</v>
      </c>
      <c r="B1716" t="s">
        <v>546</v>
      </c>
      <c r="C1716">
        <v>32</v>
      </c>
      <c r="D1716">
        <v>126.15</v>
      </c>
      <c r="E1716">
        <v>80.42</v>
      </c>
      <c r="F1716">
        <v>7</v>
      </c>
      <c r="G1716">
        <v>4036.8</v>
      </c>
      <c r="H1716">
        <v>2573.44</v>
      </c>
    </row>
    <row r="1717" spans="1:8" x14ac:dyDescent="0.3">
      <c r="A1717">
        <v>10145</v>
      </c>
      <c r="B1717" t="s">
        <v>514</v>
      </c>
      <c r="C1717">
        <v>43</v>
      </c>
      <c r="D1717">
        <v>103.68</v>
      </c>
      <c r="E1717">
        <v>51.84</v>
      </c>
      <c r="F1717">
        <v>7</v>
      </c>
      <c r="G1717">
        <v>4458.24</v>
      </c>
      <c r="H1717">
        <v>2229.12</v>
      </c>
    </row>
    <row r="1718" spans="1:8" x14ac:dyDescent="0.3">
      <c r="A1718">
        <v>10147</v>
      </c>
      <c r="B1718" t="s">
        <v>598</v>
      </c>
      <c r="C1718">
        <v>48</v>
      </c>
      <c r="D1718">
        <v>161.49</v>
      </c>
      <c r="E1718">
        <v>99.23</v>
      </c>
      <c r="F1718">
        <v>7</v>
      </c>
      <c r="G1718">
        <v>7751.52</v>
      </c>
      <c r="H1718">
        <v>4763.04</v>
      </c>
    </row>
    <row r="1719" spans="1:8" x14ac:dyDescent="0.3">
      <c r="A1719">
        <v>10148</v>
      </c>
      <c r="B1719" t="s">
        <v>601</v>
      </c>
      <c r="C1719">
        <v>27</v>
      </c>
      <c r="D1719">
        <v>96.37</v>
      </c>
      <c r="E1719">
        <v>44.97</v>
      </c>
      <c r="F1719">
        <v>7</v>
      </c>
      <c r="G1719">
        <v>2601.9899999999998</v>
      </c>
      <c r="H1719">
        <v>1214.19</v>
      </c>
    </row>
    <row r="1720" spans="1:8" x14ac:dyDescent="0.3">
      <c r="A1720">
        <v>10149</v>
      </c>
      <c r="B1720" t="s">
        <v>573</v>
      </c>
      <c r="C1720">
        <v>36</v>
      </c>
      <c r="D1720">
        <v>31.2</v>
      </c>
      <c r="E1720">
        <v>10.62</v>
      </c>
      <c r="F1720">
        <v>7</v>
      </c>
      <c r="G1720">
        <v>1123.2</v>
      </c>
      <c r="H1720">
        <v>382.32</v>
      </c>
    </row>
    <row r="1721" spans="1:8" x14ac:dyDescent="0.3">
      <c r="A1721">
        <v>10150</v>
      </c>
      <c r="B1721" t="s">
        <v>569</v>
      </c>
      <c r="C1721">
        <v>34</v>
      </c>
      <c r="D1721">
        <v>95.67</v>
      </c>
      <c r="E1721">
        <v>58.34</v>
      </c>
      <c r="F1721">
        <v>7</v>
      </c>
      <c r="G1721">
        <v>3252.78</v>
      </c>
      <c r="H1721">
        <v>1983.56</v>
      </c>
    </row>
    <row r="1722" spans="1:8" x14ac:dyDescent="0.3">
      <c r="A1722">
        <v>10151</v>
      </c>
      <c r="B1722" t="s">
        <v>542</v>
      </c>
      <c r="C1722">
        <v>21</v>
      </c>
      <c r="D1722">
        <v>167.65</v>
      </c>
      <c r="E1722">
        <v>91.44</v>
      </c>
      <c r="F1722">
        <v>7</v>
      </c>
      <c r="G1722">
        <v>3520.65</v>
      </c>
      <c r="H1722">
        <v>1920.24</v>
      </c>
    </row>
    <row r="1723" spans="1:8" x14ac:dyDescent="0.3">
      <c r="A1723">
        <v>10153</v>
      </c>
      <c r="B1723" t="s">
        <v>556</v>
      </c>
      <c r="C1723">
        <v>31</v>
      </c>
      <c r="D1723">
        <v>125.66</v>
      </c>
      <c r="E1723">
        <v>68.290000000000006</v>
      </c>
      <c r="F1723">
        <v>7</v>
      </c>
      <c r="G1723">
        <v>3895.46</v>
      </c>
      <c r="H1723">
        <v>2116.9899999999998</v>
      </c>
    </row>
    <row r="1724" spans="1:8" x14ac:dyDescent="0.3">
      <c r="A1724">
        <v>10155</v>
      </c>
      <c r="B1724" t="s">
        <v>600</v>
      </c>
      <c r="C1724">
        <v>34</v>
      </c>
      <c r="D1724">
        <v>56.55</v>
      </c>
      <c r="E1724">
        <v>39.450000000000003</v>
      </c>
      <c r="F1724">
        <v>7</v>
      </c>
      <c r="G1724">
        <v>1922.7</v>
      </c>
      <c r="H1724">
        <v>1341.3</v>
      </c>
    </row>
    <row r="1725" spans="1:8" x14ac:dyDescent="0.3">
      <c r="A1725">
        <v>10159</v>
      </c>
      <c r="B1725" t="s">
        <v>532</v>
      </c>
      <c r="C1725">
        <v>32</v>
      </c>
      <c r="D1725">
        <v>142.85</v>
      </c>
      <c r="E1725">
        <v>78.87</v>
      </c>
      <c r="F1725">
        <v>7</v>
      </c>
      <c r="G1725">
        <v>4571.2</v>
      </c>
      <c r="H1725">
        <v>2523.84</v>
      </c>
    </row>
    <row r="1726" spans="1:8" x14ac:dyDescent="0.3">
      <c r="A1726">
        <v>10161</v>
      </c>
      <c r="B1726" t="s">
        <v>517</v>
      </c>
      <c r="C1726">
        <v>23</v>
      </c>
      <c r="D1726">
        <v>47.29</v>
      </c>
      <c r="E1726">
        <v>21.13</v>
      </c>
      <c r="F1726">
        <v>7</v>
      </c>
      <c r="G1726">
        <v>1087.67</v>
      </c>
      <c r="H1726">
        <v>485.99</v>
      </c>
    </row>
    <row r="1727" spans="1:8" x14ac:dyDescent="0.3">
      <c r="A1727">
        <v>10162</v>
      </c>
      <c r="B1727" t="s">
        <v>495</v>
      </c>
      <c r="C1727">
        <v>37</v>
      </c>
      <c r="D1727">
        <v>32.82</v>
      </c>
      <c r="E1727">
        <v>19.28</v>
      </c>
      <c r="F1727">
        <v>7</v>
      </c>
      <c r="G1727">
        <v>1214.3399999999999</v>
      </c>
      <c r="H1727">
        <v>713.36</v>
      </c>
    </row>
    <row r="1728" spans="1:8" x14ac:dyDescent="0.3">
      <c r="A1728">
        <v>10164</v>
      </c>
      <c r="B1728" t="s">
        <v>562</v>
      </c>
      <c r="C1728">
        <v>25</v>
      </c>
      <c r="D1728">
        <v>46.29</v>
      </c>
      <c r="E1728">
        <v>27.17</v>
      </c>
      <c r="F1728">
        <v>7</v>
      </c>
      <c r="G1728">
        <v>1157.25</v>
      </c>
      <c r="H1728">
        <v>679.25</v>
      </c>
    </row>
    <row r="1729" spans="1:8" x14ac:dyDescent="0.3">
      <c r="A1729">
        <v>10165</v>
      </c>
      <c r="B1729" t="s">
        <v>510</v>
      </c>
      <c r="C1729">
        <v>44</v>
      </c>
      <c r="D1729">
        <v>55.3</v>
      </c>
      <c r="E1729">
        <v>35.42</v>
      </c>
      <c r="F1729">
        <v>7</v>
      </c>
      <c r="G1729">
        <v>2433.1999999999998</v>
      </c>
      <c r="H1729">
        <v>1558.48</v>
      </c>
    </row>
    <row r="1730" spans="1:8" x14ac:dyDescent="0.3">
      <c r="A1730">
        <v>10167</v>
      </c>
      <c r="B1730" t="s">
        <v>574</v>
      </c>
      <c r="C1730">
        <v>46</v>
      </c>
      <c r="D1730">
        <v>69.680000000000007</v>
      </c>
      <c r="E1730">
        <v>34.409999999999997</v>
      </c>
      <c r="F1730">
        <v>7</v>
      </c>
      <c r="G1730">
        <v>3205.28</v>
      </c>
      <c r="H1730">
        <v>1582.86</v>
      </c>
    </row>
    <row r="1731" spans="1:8" x14ac:dyDescent="0.3">
      <c r="A1731">
        <v>10168</v>
      </c>
      <c r="B1731" t="s">
        <v>525</v>
      </c>
      <c r="C1731">
        <v>28</v>
      </c>
      <c r="D1731">
        <v>89.9</v>
      </c>
      <c r="E1731">
        <v>32.97</v>
      </c>
      <c r="F1731">
        <v>7</v>
      </c>
      <c r="G1731">
        <v>2517.1999999999998</v>
      </c>
      <c r="H1731">
        <v>923.16</v>
      </c>
    </row>
    <row r="1732" spans="1:8" x14ac:dyDescent="0.3">
      <c r="A1732">
        <v>10169</v>
      </c>
      <c r="B1732" t="s">
        <v>532</v>
      </c>
      <c r="C1732">
        <v>33</v>
      </c>
      <c r="D1732">
        <v>120.53</v>
      </c>
      <c r="E1732">
        <v>78.87</v>
      </c>
      <c r="F1732">
        <v>7</v>
      </c>
      <c r="G1732">
        <v>3977.49</v>
      </c>
      <c r="H1732">
        <v>2602.71</v>
      </c>
    </row>
    <row r="1733" spans="1:8" x14ac:dyDescent="0.3">
      <c r="A1733">
        <v>10172</v>
      </c>
      <c r="B1733" t="s">
        <v>501</v>
      </c>
      <c r="C1733">
        <v>39</v>
      </c>
      <c r="D1733">
        <v>117.48</v>
      </c>
      <c r="E1733">
        <v>75.239999999999995</v>
      </c>
      <c r="F1733">
        <v>7</v>
      </c>
      <c r="G1733">
        <v>4581.72</v>
      </c>
      <c r="H1733">
        <v>2934.36</v>
      </c>
    </row>
    <row r="1734" spans="1:8" x14ac:dyDescent="0.3">
      <c r="A1734">
        <v>10173</v>
      </c>
      <c r="B1734" t="s">
        <v>496</v>
      </c>
      <c r="C1734">
        <v>22</v>
      </c>
      <c r="D1734">
        <v>140.06</v>
      </c>
      <c r="E1734">
        <v>96.19</v>
      </c>
      <c r="F1734">
        <v>7</v>
      </c>
      <c r="G1734">
        <v>3081.32</v>
      </c>
      <c r="H1734">
        <v>2116.1799999999998</v>
      </c>
    </row>
    <row r="1735" spans="1:8" x14ac:dyDescent="0.3">
      <c r="A1735">
        <v>10175</v>
      </c>
      <c r="B1735" t="s">
        <v>591</v>
      </c>
      <c r="C1735">
        <v>41</v>
      </c>
      <c r="D1735">
        <v>59.55</v>
      </c>
      <c r="E1735">
        <v>35.85</v>
      </c>
      <c r="F1735">
        <v>7</v>
      </c>
      <c r="G1735">
        <v>2441.5500000000002</v>
      </c>
      <c r="H1735">
        <v>1469.85</v>
      </c>
    </row>
    <row r="1736" spans="1:8" x14ac:dyDescent="0.3">
      <c r="A1736">
        <v>10176</v>
      </c>
      <c r="B1736" t="s">
        <v>509</v>
      </c>
      <c r="C1736">
        <v>29</v>
      </c>
      <c r="D1736">
        <v>101.72</v>
      </c>
      <c r="E1736">
        <v>48.5</v>
      </c>
      <c r="F1736">
        <v>7</v>
      </c>
      <c r="G1736">
        <v>2949.88</v>
      </c>
      <c r="H1736">
        <v>1406.5</v>
      </c>
    </row>
    <row r="1737" spans="1:8" x14ac:dyDescent="0.3">
      <c r="A1737">
        <v>10177</v>
      </c>
      <c r="B1737" t="s">
        <v>565</v>
      </c>
      <c r="C1737">
        <v>50</v>
      </c>
      <c r="D1737">
        <v>115.52</v>
      </c>
      <c r="E1737">
        <v>40.549999999999997</v>
      </c>
      <c r="F1737">
        <v>7</v>
      </c>
      <c r="G1737">
        <v>5776</v>
      </c>
      <c r="H1737">
        <v>2027.5</v>
      </c>
    </row>
    <row r="1738" spans="1:8" x14ac:dyDescent="0.3">
      <c r="A1738">
        <v>10178</v>
      </c>
      <c r="B1738" t="s">
        <v>557</v>
      </c>
      <c r="C1738">
        <v>45</v>
      </c>
      <c r="D1738">
        <v>41.71</v>
      </c>
      <c r="E1738">
        <v>16.89</v>
      </c>
      <c r="F1738">
        <v>7</v>
      </c>
      <c r="G1738">
        <v>1876.95</v>
      </c>
      <c r="H1738">
        <v>760.05</v>
      </c>
    </row>
    <row r="1739" spans="1:8" x14ac:dyDescent="0.3">
      <c r="A1739">
        <v>10179</v>
      </c>
      <c r="B1739" t="s">
        <v>529</v>
      </c>
      <c r="C1739">
        <v>34</v>
      </c>
      <c r="D1739">
        <v>43.2</v>
      </c>
      <c r="E1739">
        <v>16.579999999999998</v>
      </c>
      <c r="F1739">
        <v>7</v>
      </c>
      <c r="G1739">
        <v>1468.8</v>
      </c>
      <c r="H1739">
        <v>563.72</v>
      </c>
    </row>
    <row r="1740" spans="1:8" x14ac:dyDescent="0.3">
      <c r="A1740">
        <v>10180</v>
      </c>
      <c r="B1740" t="s">
        <v>602</v>
      </c>
      <c r="C1740">
        <v>22</v>
      </c>
      <c r="D1740">
        <v>102.05</v>
      </c>
      <c r="E1740">
        <v>45.92</v>
      </c>
      <c r="F1740">
        <v>7</v>
      </c>
      <c r="G1740">
        <v>2245.1</v>
      </c>
      <c r="H1740">
        <v>1010.24</v>
      </c>
    </row>
    <row r="1741" spans="1:8" x14ac:dyDescent="0.3">
      <c r="A1741">
        <v>10181</v>
      </c>
      <c r="B1741" t="s">
        <v>542</v>
      </c>
      <c r="C1741">
        <v>45</v>
      </c>
      <c r="D1741">
        <v>147.33000000000001</v>
      </c>
      <c r="E1741">
        <v>91.44</v>
      </c>
      <c r="F1741">
        <v>7</v>
      </c>
      <c r="G1741">
        <v>6629.85</v>
      </c>
      <c r="H1741">
        <v>4114.8</v>
      </c>
    </row>
    <row r="1742" spans="1:8" x14ac:dyDescent="0.3">
      <c r="A1742">
        <v>10182</v>
      </c>
      <c r="B1742" t="s">
        <v>558</v>
      </c>
      <c r="C1742">
        <v>20</v>
      </c>
      <c r="D1742">
        <v>105.52</v>
      </c>
      <c r="E1742">
        <v>68.650000000000006</v>
      </c>
      <c r="F1742">
        <v>7</v>
      </c>
      <c r="G1742">
        <v>2110.4</v>
      </c>
      <c r="H1742">
        <v>1373</v>
      </c>
    </row>
    <row r="1743" spans="1:8" x14ac:dyDescent="0.3">
      <c r="A1743">
        <v>10183</v>
      </c>
      <c r="B1743" t="s">
        <v>569</v>
      </c>
      <c r="C1743">
        <v>21</v>
      </c>
      <c r="D1743">
        <v>108.5</v>
      </c>
      <c r="E1743">
        <v>58.34</v>
      </c>
      <c r="F1743">
        <v>7</v>
      </c>
      <c r="G1743">
        <v>2278.5</v>
      </c>
      <c r="H1743">
        <v>1225.1400000000001</v>
      </c>
    </row>
    <row r="1744" spans="1:8" x14ac:dyDescent="0.3">
      <c r="A1744">
        <v>10184</v>
      </c>
      <c r="B1744" t="s">
        <v>508</v>
      </c>
      <c r="C1744">
        <v>42</v>
      </c>
      <c r="D1744">
        <v>30.06</v>
      </c>
      <c r="E1744">
        <v>19.45</v>
      </c>
      <c r="F1744">
        <v>7</v>
      </c>
      <c r="G1744">
        <v>1262.52</v>
      </c>
      <c r="H1744">
        <v>816.9</v>
      </c>
    </row>
    <row r="1745" spans="1:8" x14ac:dyDescent="0.3">
      <c r="A1745">
        <v>10185</v>
      </c>
      <c r="B1745" t="s">
        <v>565</v>
      </c>
      <c r="C1745">
        <v>30</v>
      </c>
      <c r="D1745">
        <v>105.69</v>
      </c>
      <c r="E1745">
        <v>40.549999999999997</v>
      </c>
      <c r="F1745">
        <v>7</v>
      </c>
      <c r="G1745">
        <v>3170.7</v>
      </c>
      <c r="H1745">
        <v>1216.5</v>
      </c>
    </row>
    <row r="1746" spans="1:8" x14ac:dyDescent="0.3">
      <c r="A1746">
        <v>10186</v>
      </c>
      <c r="B1746" t="s">
        <v>574</v>
      </c>
      <c r="C1746">
        <v>32</v>
      </c>
      <c r="D1746">
        <v>73.12</v>
      </c>
      <c r="E1746">
        <v>34.409999999999997</v>
      </c>
      <c r="F1746">
        <v>7</v>
      </c>
      <c r="G1746">
        <v>2339.84</v>
      </c>
      <c r="H1746">
        <v>1101.1199999999999</v>
      </c>
    </row>
    <row r="1747" spans="1:8" x14ac:dyDescent="0.3">
      <c r="A1747">
        <v>10187</v>
      </c>
      <c r="B1747" t="s">
        <v>524</v>
      </c>
      <c r="C1747">
        <v>34</v>
      </c>
      <c r="D1747">
        <v>72</v>
      </c>
      <c r="E1747">
        <v>25.6</v>
      </c>
      <c r="F1747">
        <v>7</v>
      </c>
      <c r="G1747">
        <v>2448</v>
      </c>
      <c r="H1747">
        <v>870.4</v>
      </c>
    </row>
    <row r="1748" spans="1:8" x14ac:dyDescent="0.3">
      <c r="A1748">
        <v>10188</v>
      </c>
      <c r="B1748" t="s">
        <v>525</v>
      </c>
      <c r="C1748">
        <v>44</v>
      </c>
      <c r="D1748">
        <v>81.91</v>
      </c>
      <c r="E1748">
        <v>32.97</v>
      </c>
      <c r="F1748">
        <v>7</v>
      </c>
      <c r="G1748">
        <v>3604.04</v>
      </c>
      <c r="H1748">
        <v>1450.68</v>
      </c>
    </row>
    <row r="1749" spans="1:8" x14ac:dyDescent="0.3">
      <c r="A1749">
        <v>10191</v>
      </c>
      <c r="B1749" t="s">
        <v>551</v>
      </c>
      <c r="C1749">
        <v>44</v>
      </c>
      <c r="D1749">
        <v>77.61</v>
      </c>
      <c r="E1749">
        <v>48.51</v>
      </c>
      <c r="F1749">
        <v>7</v>
      </c>
      <c r="G1749">
        <v>3414.84</v>
      </c>
      <c r="H1749">
        <v>2134.44</v>
      </c>
    </row>
    <row r="1750" spans="1:8" x14ac:dyDescent="0.3">
      <c r="A1750">
        <v>10192</v>
      </c>
      <c r="B1750" t="s">
        <v>576</v>
      </c>
      <c r="C1750">
        <v>29</v>
      </c>
      <c r="D1750">
        <v>100.8</v>
      </c>
      <c r="E1750">
        <v>58.48</v>
      </c>
      <c r="F1750">
        <v>7</v>
      </c>
      <c r="G1750">
        <v>2923.2</v>
      </c>
      <c r="H1750">
        <v>1695.92</v>
      </c>
    </row>
    <row r="1751" spans="1:8" x14ac:dyDescent="0.3">
      <c r="A1751">
        <v>10193</v>
      </c>
      <c r="B1751" t="s">
        <v>519</v>
      </c>
      <c r="C1751">
        <v>28</v>
      </c>
      <c r="D1751">
        <v>92.47</v>
      </c>
      <c r="E1751">
        <v>42.12</v>
      </c>
      <c r="F1751">
        <v>7</v>
      </c>
      <c r="G1751">
        <v>2589.16</v>
      </c>
      <c r="H1751">
        <v>1179.3599999999999</v>
      </c>
    </row>
    <row r="1752" spans="1:8" x14ac:dyDescent="0.3">
      <c r="A1752">
        <v>10194</v>
      </c>
      <c r="B1752" t="s">
        <v>507</v>
      </c>
      <c r="C1752">
        <v>39</v>
      </c>
      <c r="D1752">
        <v>61.41</v>
      </c>
      <c r="E1752">
        <v>31.03</v>
      </c>
      <c r="F1752">
        <v>7</v>
      </c>
      <c r="G1752">
        <v>2394.9899999999998</v>
      </c>
      <c r="H1752">
        <v>1210.17</v>
      </c>
    </row>
    <row r="1753" spans="1:8" x14ac:dyDescent="0.3">
      <c r="A1753">
        <v>10195</v>
      </c>
      <c r="B1753" t="s">
        <v>508</v>
      </c>
      <c r="C1753">
        <v>32</v>
      </c>
      <c r="D1753">
        <v>31.82</v>
      </c>
      <c r="E1753">
        <v>19.45</v>
      </c>
      <c r="F1753">
        <v>7</v>
      </c>
      <c r="G1753">
        <v>1018.24</v>
      </c>
      <c r="H1753">
        <v>622.4</v>
      </c>
    </row>
    <row r="1754" spans="1:8" x14ac:dyDescent="0.3">
      <c r="A1754">
        <v>10196</v>
      </c>
      <c r="B1754" t="s">
        <v>582</v>
      </c>
      <c r="C1754">
        <v>46</v>
      </c>
      <c r="D1754">
        <v>56.82</v>
      </c>
      <c r="E1754">
        <v>21.09</v>
      </c>
      <c r="F1754">
        <v>7</v>
      </c>
      <c r="G1754">
        <v>2613.7199999999998</v>
      </c>
      <c r="H1754">
        <v>970.14</v>
      </c>
    </row>
    <row r="1755" spans="1:8" x14ac:dyDescent="0.3">
      <c r="A1755">
        <v>10197</v>
      </c>
      <c r="B1755" t="s">
        <v>539</v>
      </c>
      <c r="C1755">
        <v>50</v>
      </c>
      <c r="D1755">
        <v>66.5</v>
      </c>
      <c r="E1755">
        <v>38.31</v>
      </c>
      <c r="F1755">
        <v>7</v>
      </c>
      <c r="G1755">
        <v>3325</v>
      </c>
      <c r="H1755">
        <v>1915.5</v>
      </c>
    </row>
    <row r="1756" spans="1:8" x14ac:dyDescent="0.3">
      <c r="A1756">
        <v>10201</v>
      </c>
      <c r="B1756" t="s">
        <v>540</v>
      </c>
      <c r="C1756">
        <v>25</v>
      </c>
      <c r="D1756">
        <v>66.27</v>
      </c>
      <c r="E1756">
        <v>38.85</v>
      </c>
      <c r="F1756">
        <v>7</v>
      </c>
      <c r="G1756">
        <v>1656.75</v>
      </c>
      <c r="H1756">
        <v>971.25</v>
      </c>
    </row>
    <row r="1757" spans="1:8" x14ac:dyDescent="0.3">
      <c r="A1757">
        <v>10202</v>
      </c>
      <c r="B1757" t="s">
        <v>602</v>
      </c>
      <c r="C1757">
        <v>31</v>
      </c>
      <c r="D1757">
        <v>81.64</v>
      </c>
      <c r="E1757">
        <v>45.92</v>
      </c>
      <c r="F1757">
        <v>7</v>
      </c>
      <c r="G1757">
        <v>2530.84</v>
      </c>
      <c r="H1757">
        <v>1423.52</v>
      </c>
    </row>
    <row r="1758" spans="1:8" x14ac:dyDescent="0.3">
      <c r="A1758">
        <v>10203</v>
      </c>
      <c r="B1758" t="s">
        <v>541</v>
      </c>
      <c r="C1758">
        <v>34</v>
      </c>
      <c r="D1758">
        <v>56.94</v>
      </c>
      <c r="E1758">
        <v>22.65</v>
      </c>
      <c r="F1758">
        <v>7</v>
      </c>
      <c r="G1758">
        <v>1935.96</v>
      </c>
      <c r="H1758">
        <v>770.1</v>
      </c>
    </row>
    <row r="1759" spans="1:8" x14ac:dyDescent="0.3">
      <c r="A1759">
        <v>10204</v>
      </c>
      <c r="B1759" t="s">
        <v>555</v>
      </c>
      <c r="C1759">
        <v>42</v>
      </c>
      <c r="D1759">
        <v>112.74</v>
      </c>
      <c r="E1759">
        <v>44.62</v>
      </c>
      <c r="F1759">
        <v>7</v>
      </c>
      <c r="G1759">
        <v>4735.08</v>
      </c>
      <c r="H1759">
        <v>1874.04</v>
      </c>
    </row>
    <row r="1760" spans="1:8" x14ac:dyDescent="0.3">
      <c r="A1760">
        <v>10206</v>
      </c>
      <c r="B1760" t="s">
        <v>527</v>
      </c>
      <c r="C1760">
        <v>37</v>
      </c>
      <c r="D1760">
        <v>98.27</v>
      </c>
      <c r="E1760">
        <v>40.53</v>
      </c>
      <c r="F1760">
        <v>7</v>
      </c>
      <c r="G1760">
        <v>3635.99</v>
      </c>
      <c r="H1760">
        <v>1499.61</v>
      </c>
    </row>
    <row r="1761" spans="1:8" x14ac:dyDescent="0.3">
      <c r="A1761">
        <v>10207</v>
      </c>
      <c r="B1761" t="s">
        <v>550</v>
      </c>
      <c r="C1761">
        <v>34</v>
      </c>
      <c r="D1761">
        <v>95.99</v>
      </c>
      <c r="E1761">
        <v>62.8</v>
      </c>
      <c r="F1761">
        <v>7</v>
      </c>
      <c r="G1761">
        <v>3263.66</v>
      </c>
      <c r="H1761">
        <v>2135.1999999999998</v>
      </c>
    </row>
    <row r="1762" spans="1:8" x14ac:dyDescent="0.3">
      <c r="A1762">
        <v>10208</v>
      </c>
      <c r="B1762" t="s">
        <v>565</v>
      </c>
      <c r="C1762">
        <v>35</v>
      </c>
      <c r="D1762">
        <v>122.89</v>
      </c>
      <c r="E1762">
        <v>40.549999999999997</v>
      </c>
      <c r="F1762">
        <v>7</v>
      </c>
      <c r="G1762">
        <v>4301.1499999999996</v>
      </c>
      <c r="H1762">
        <v>1419.25</v>
      </c>
    </row>
    <row r="1763" spans="1:8" x14ac:dyDescent="0.3">
      <c r="A1763">
        <v>10209</v>
      </c>
      <c r="B1763" t="s">
        <v>502</v>
      </c>
      <c r="C1763">
        <v>22</v>
      </c>
      <c r="D1763">
        <v>79.67</v>
      </c>
      <c r="E1763">
        <v>35.22</v>
      </c>
      <c r="F1763">
        <v>7</v>
      </c>
      <c r="G1763">
        <v>1752.74</v>
      </c>
      <c r="H1763">
        <v>774.84</v>
      </c>
    </row>
    <row r="1764" spans="1:8" x14ac:dyDescent="0.3">
      <c r="A1764">
        <v>10210</v>
      </c>
      <c r="B1764" t="s">
        <v>553</v>
      </c>
      <c r="C1764">
        <v>50</v>
      </c>
      <c r="D1764">
        <v>68.430000000000007</v>
      </c>
      <c r="E1764">
        <v>35.479999999999997</v>
      </c>
      <c r="F1764">
        <v>7</v>
      </c>
      <c r="G1764">
        <v>3421.5</v>
      </c>
      <c r="H1764">
        <v>1774</v>
      </c>
    </row>
    <row r="1765" spans="1:8" x14ac:dyDescent="0.3">
      <c r="A1765">
        <v>10211</v>
      </c>
      <c r="B1765" t="s">
        <v>532</v>
      </c>
      <c r="C1765">
        <v>41</v>
      </c>
      <c r="D1765">
        <v>148.80000000000001</v>
      </c>
      <c r="E1765">
        <v>78.87</v>
      </c>
      <c r="F1765">
        <v>7</v>
      </c>
      <c r="G1765">
        <v>6100.8</v>
      </c>
      <c r="H1765">
        <v>3233.67</v>
      </c>
    </row>
    <row r="1766" spans="1:8" x14ac:dyDescent="0.3">
      <c r="A1766">
        <v>10212</v>
      </c>
      <c r="B1766" t="s">
        <v>501</v>
      </c>
      <c r="C1766">
        <v>40</v>
      </c>
      <c r="D1766">
        <v>117.48</v>
      </c>
      <c r="E1766">
        <v>75.239999999999995</v>
      </c>
      <c r="F1766">
        <v>7</v>
      </c>
      <c r="G1766">
        <v>4699.2</v>
      </c>
      <c r="H1766">
        <v>3009.6</v>
      </c>
    </row>
    <row r="1767" spans="1:8" x14ac:dyDescent="0.3">
      <c r="A1767">
        <v>10214</v>
      </c>
      <c r="B1767" t="s">
        <v>585</v>
      </c>
      <c r="C1767">
        <v>30</v>
      </c>
      <c r="D1767">
        <v>166.6</v>
      </c>
      <c r="E1767">
        <v>83.3</v>
      </c>
      <c r="F1767">
        <v>7</v>
      </c>
      <c r="G1767">
        <v>4998</v>
      </c>
      <c r="H1767">
        <v>2499</v>
      </c>
    </row>
    <row r="1768" spans="1:8" x14ac:dyDescent="0.3">
      <c r="A1768">
        <v>10215</v>
      </c>
      <c r="B1768" t="s">
        <v>534</v>
      </c>
      <c r="C1768">
        <v>39</v>
      </c>
      <c r="D1768">
        <v>94.47</v>
      </c>
      <c r="E1768">
        <v>39.93</v>
      </c>
      <c r="F1768">
        <v>7</v>
      </c>
      <c r="G1768">
        <v>3684.33</v>
      </c>
      <c r="H1768">
        <v>1557.27</v>
      </c>
    </row>
    <row r="1769" spans="1:8" x14ac:dyDescent="0.3">
      <c r="A1769">
        <v>10217</v>
      </c>
      <c r="B1769" t="s">
        <v>507</v>
      </c>
      <c r="C1769">
        <v>39</v>
      </c>
      <c r="D1769">
        <v>56.24</v>
      </c>
      <c r="E1769">
        <v>31.03</v>
      </c>
      <c r="F1769">
        <v>7</v>
      </c>
      <c r="G1769">
        <v>2193.36</v>
      </c>
      <c r="H1769">
        <v>1210.17</v>
      </c>
    </row>
    <row r="1770" spans="1:8" x14ac:dyDescent="0.3">
      <c r="A1770">
        <v>10220</v>
      </c>
      <c r="B1770" t="s">
        <v>509</v>
      </c>
      <c r="C1770">
        <v>37</v>
      </c>
      <c r="D1770">
        <v>101.72</v>
      </c>
      <c r="E1770">
        <v>48.5</v>
      </c>
      <c r="F1770">
        <v>7</v>
      </c>
      <c r="G1770">
        <v>3763.64</v>
      </c>
      <c r="H1770">
        <v>1794.5</v>
      </c>
    </row>
    <row r="1771" spans="1:8" x14ac:dyDescent="0.3">
      <c r="A1771">
        <v>10222</v>
      </c>
      <c r="B1771" t="s">
        <v>557</v>
      </c>
      <c r="C1771">
        <v>31</v>
      </c>
      <c r="D1771">
        <v>45.19</v>
      </c>
      <c r="E1771">
        <v>16.89</v>
      </c>
      <c r="F1771">
        <v>7</v>
      </c>
      <c r="G1771">
        <v>1400.89</v>
      </c>
      <c r="H1771">
        <v>523.59</v>
      </c>
    </row>
    <row r="1772" spans="1:8" x14ac:dyDescent="0.3">
      <c r="A1772">
        <v>10223</v>
      </c>
      <c r="B1772" t="s">
        <v>525</v>
      </c>
      <c r="C1772">
        <v>21</v>
      </c>
      <c r="D1772">
        <v>90.9</v>
      </c>
      <c r="E1772">
        <v>32.97</v>
      </c>
      <c r="F1772">
        <v>7</v>
      </c>
      <c r="G1772">
        <v>1908.9</v>
      </c>
      <c r="H1772">
        <v>692.37</v>
      </c>
    </row>
    <row r="1773" spans="1:8" x14ac:dyDescent="0.3">
      <c r="A1773">
        <v>10225</v>
      </c>
      <c r="B1773" t="s">
        <v>554</v>
      </c>
      <c r="C1773">
        <v>25</v>
      </c>
      <c r="D1773">
        <v>101</v>
      </c>
      <c r="E1773">
        <v>42.28</v>
      </c>
      <c r="F1773">
        <v>7</v>
      </c>
      <c r="G1773">
        <v>2525</v>
      </c>
      <c r="H1773">
        <v>1057</v>
      </c>
    </row>
    <row r="1774" spans="1:8" x14ac:dyDescent="0.3">
      <c r="A1774">
        <v>10226</v>
      </c>
      <c r="B1774" t="s">
        <v>516</v>
      </c>
      <c r="C1774">
        <v>24</v>
      </c>
      <c r="D1774">
        <v>129.44999999999999</v>
      </c>
      <c r="E1774">
        <v>48.36</v>
      </c>
      <c r="F1774">
        <v>7</v>
      </c>
      <c r="G1774">
        <v>3106.8</v>
      </c>
      <c r="H1774">
        <v>1160.6400000000001</v>
      </c>
    </row>
    <row r="1775" spans="1:8" x14ac:dyDescent="0.3">
      <c r="A1775">
        <v>10227</v>
      </c>
      <c r="B1775" t="s">
        <v>558</v>
      </c>
      <c r="C1775">
        <v>46</v>
      </c>
      <c r="D1775">
        <v>118.23</v>
      </c>
      <c r="E1775">
        <v>68.650000000000006</v>
      </c>
      <c r="F1775">
        <v>7</v>
      </c>
      <c r="G1775">
        <v>5438.58</v>
      </c>
      <c r="H1775">
        <v>3157.9</v>
      </c>
    </row>
    <row r="1776" spans="1:8" x14ac:dyDescent="0.3">
      <c r="A1776">
        <v>10229</v>
      </c>
      <c r="B1776" t="s">
        <v>591</v>
      </c>
      <c r="C1776">
        <v>28</v>
      </c>
      <c r="D1776">
        <v>53.48</v>
      </c>
      <c r="E1776">
        <v>35.85</v>
      </c>
      <c r="F1776">
        <v>7</v>
      </c>
      <c r="G1776">
        <v>1497.44</v>
      </c>
      <c r="H1776">
        <v>1003.8</v>
      </c>
    </row>
    <row r="1777" spans="1:8" x14ac:dyDescent="0.3">
      <c r="A1777">
        <v>10230</v>
      </c>
      <c r="B1777" t="s">
        <v>536</v>
      </c>
      <c r="C1777">
        <v>34</v>
      </c>
      <c r="D1777">
        <v>100.7</v>
      </c>
      <c r="E1777">
        <v>47.46</v>
      </c>
      <c r="F1777">
        <v>7</v>
      </c>
      <c r="G1777">
        <v>3423.8</v>
      </c>
      <c r="H1777">
        <v>1613.64</v>
      </c>
    </row>
    <row r="1778" spans="1:8" x14ac:dyDescent="0.3">
      <c r="A1778">
        <v>10232</v>
      </c>
      <c r="B1778" t="s">
        <v>594</v>
      </c>
      <c r="C1778">
        <v>26</v>
      </c>
      <c r="D1778">
        <v>84.88</v>
      </c>
      <c r="E1778">
        <v>43.31</v>
      </c>
      <c r="F1778">
        <v>7</v>
      </c>
      <c r="G1778">
        <v>2206.88</v>
      </c>
      <c r="H1778">
        <v>1126.06</v>
      </c>
    </row>
    <row r="1779" spans="1:8" x14ac:dyDescent="0.3">
      <c r="A1779">
        <v>10234</v>
      </c>
      <c r="B1779" t="s">
        <v>574</v>
      </c>
      <c r="C1779">
        <v>48</v>
      </c>
      <c r="D1779">
        <v>84.3</v>
      </c>
      <c r="E1779">
        <v>34.409999999999997</v>
      </c>
      <c r="F1779">
        <v>7</v>
      </c>
      <c r="G1779">
        <v>4046.4</v>
      </c>
      <c r="H1779">
        <v>1651.68</v>
      </c>
    </row>
    <row r="1780" spans="1:8" x14ac:dyDescent="0.3">
      <c r="A1780">
        <v>10235</v>
      </c>
      <c r="B1780" t="s">
        <v>529</v>
      </c>
      <c r="C1780">
        <v>41</v>
      </c>
      <c r="D1780">
        <v>37.090000000000003</v>
      </c>
      <c r="E1780">
        <v>16.579999999999998</v>
      </c>
      <c r="F1780">
        <v>7</v>
      </c>
      <c r="G1780">
        <v>1520.69</v>
      </c>
      <c r="H1780">
        <v>679.78</v>
      </c>
    </row>
    <row r="1781" spans="1:8" x14ac:dyDescent="0.3">
      <c r="A1781">
        <v>10237</v>
      </c>
      <c r="B1781" t="s">
        <v>547</v>
      </c>
      <c r="C1781">
        <v>23</v>
      </c>
      <c r="D1781">
        <v>91.87</v>
      </c>
      <c r="E1781">
        <v>46.89</v>
      </c>
      <c r="F1781">
        <v>7</v>
      </c>
      <c r="G1781">
        <v>2113.0100000000002</v>
      </c>
      <c r="H1781">
        <v>1078.47</v>
      </c>
    </row>
    <row r="1782" spans="1:8" x14ac:dyDescent="0.3">
      <c r="A1782">
        <v>10238</v>
      </c>
      <c r="B1782" t="s">
        <v>551</v>
      </c>
      <c r="C1782">
        <v>22</v>
      </c>
      <c r="D1782">
        <v>67.91</v>
      </c>
      <c r="E1782">
        <v>48.51</v>
      </c>
      <c r="F1782">
        <v>7</v>
      </c>
      <c r="G1782">
        <v>1494.02</v>
      </c>
      <c r="H1782">
        <v>1067.22</v>
      </c>
    </row>
    <row r="1783" spans="1:8" x14ac:dyDescent="0.3">
      <c r="A1783">
        <v>10241</v>
      </c>
      <c r="B1783" t="s">
        <v>593</v>
      </c>
      <c r="C1783">
        <v>26</v>
      </c>
      <c r="D1783">
        <v>69.34</v>
      </c>
      <c r="E1783">
        <v>35.1</v>
      </c>
      <c r="F1783">
        <v>7</v>
      </c>
      <c r="G1783">
        <v>1802.84</v>
      </c>
      <c r="H1783">
        <v>912.6</v>
      </c>
    </row>
    <row r="1784" spans="1:8" x14ac:dyDescent="0.3">
      <c r="A1784">
        <v>10244</v>
      </c>
      <c r="B1784" t="s">
        <v>519</v>
      </c>
      <c r="C1784">
        <v>40</v>
      </c>
      <c r="D1784">
        <v>99.66</v>
      </c>
      <c r="E1784">
        <v>42.12</v>
      </c>
      <c r="F1784">
        <v>7</v>
      </c>
      <c r="G1784">
        <v>3986.4</v>
      </c>
      <c r="H1784">
        <v>1684.8</v>
      </c>
    </row>
    <row r="1785" spans="1:8" x14ac:dyDescent="0.3">
      <c r="A1785">
        <v>10245</v>
      </c>
      <c r="B1785" t="s">
        <v>562</v>
      </c>
      <c r="C1785">
        <v>45</v>
      </c>
      <c r="D1785">
        <v>48.8</v>
      </c>
      <c r="E1785">
        <v>27.17</v>
      </c>
      <c r="F1785">
        <v>7</v>
      </c>
      <c r="G1785">
        <v>2196</v>
      </c>
      <c r="H1785">
        <v>1222.6500000000001</v>
      </c>
    </row>
    <row r="1786" spans="1:8" x14ac:dyDescent="0.3">
      <c r="A1786">
        <v>10246</v>
      </c>
      <c r="B1786" t="s">
        <v>586</v>
      </c>
      <c r="C1786">
        <v>35</v>
      </c>
      <c r="D1786">
        <v>45.45</v>
      </c>
      <c r="E1786">
        <v>28.13</v>
      </c>
      <c r="F1786">
        <v>7</v>
      </c>
      <c r="G1786">
        <v>1590.75</v>
      </c>
      <c r="H1786">
        <v>984.55</v>
      </c>
    </row>
    <row r="1787" spans="1:8" x14ac:dyDescent="0.3">
      <c r="A1787">
        <v>10248</v>
      </c>
      <c r="B1787" t="s">
        <v>512</v>
      </c>
      <c r="C1787">
        <v>30</v>
      </c>
      <c r="D1787">
        <v>84.14</v>
      </c>
      <c r="E1787">
        <v>49.08</v>
      </c>
      <c r="F1787">
        <v>7</v>
      </c>
      <c r="G1787">
        <v>2524.1999999999998</v>
      </c>
      <c r="H1787">
        <v>1472.4</v>
      </c>
    </row>
    <row r="1788" spans="1:8" x14ac:dyDescent="0.3">
      <c r="A1788">
        <v>10250</v>
      </c>
      <c r="B1788" t="s">
        <v>530</v>
      </c>
      <c r="C1788">
        <v>50</v>
      </c>
      <c r="D1788">
        <v>62.6</v>
      </c>
      <c r="E1788">
        <v>35.770000000000003</v>
      </c>
      <c r="F1788">
        <v>7</v>
      </c>
      <c r="G1788">
        <v>3130</v>
      </c>
      <c r="H1788">
        <v>1788.5</v>
      </c>
    </row>
    <row r="1789" spans="1:8" x14ac:dyDescent="0.3">
      <c r="A1789">
        <v>10252</v>
      </c>
      <c r="B1789" t="s">
        <v>515</v>
      </c>
      <c r="C1789">
        <v>48</v>
      </c>
      <c r="D1789">
        <v>72.41</v>
      </c>
      <c r="E1789">
        <v>47.19</v>
      </c>
      <c r="F1789">
        <v>7</v>
      </c>
      <c r="G1789">
        <v>3475.68</v>
      </c>
      <c r="H1789">
        <v>2265.12</v>
      </c>
    </row>
    <row r="1790" spans="1:8" x14ac:dyDescent="0.3">
      <c r="A1790">
        <v>10253</v>
      </c>
      <c r="B1790" t="s">
        <v>526</v>
      </c>
      <c r="C1790">
        <v>40</v>
      </c>
      <c r="D1790">
        <v>34.74</v>
      </c>
      <c r="E1790">
        <v>21.52</v>
      </c>
      <c r="F1790">
        <v>7</v>
      </c>
      <c r="G1790">
        <v>1389.6</v>
      </c>
      <c r="H1790">
        <v>860.8</v>
      </c>
    </row>
    <row r="1791" spans="1:8" x14ac:dyDescent="0.3">
      <c r="A1791">
        <v>10254</v>
      </c>
      <c r="B1791" t="s">
        <v>543</v>
      </c>
      <c r="C1791">
        <v>30</v>
      </c>
      <c r="D1791">
        <v>59.87</v>
      </c>
      <c r="E1791">
        <v>37.06</v>
      </c>
      <c r="F1791">
        <v>7</v>
      </c>
      <c r="G1791">
        <v>1796.1</v>
      </c>
      <c r="H1791">
        <v>1111.8</v>
      </c>
    </row>
    <row r="1792" spans="1:8" x14ac:dyDescent="0.3">
      <c r="A1792">
        <v>10259</v>
      </c>
      <c r="B1792" t="s">
        <v>563</v>
      </c>
      <c r="C1792">
        <v>34</v>
      </c>
      <c r="D1792">
        <v>120.28</v>
      </c>
      <c r="E1792">
        <v>47.87</v>
      </c>
      <c r="F1792">
        <v>7</v>
      </c>
      <c r="G1792">
        <v>4089.52</v>
      </c>
      <c r="H1792">
        <v>1627.58</v>
      </c>
    </row>
    <row r="1793" spans="1:8" x14ac:dyDescent="0.3">
      <c r="A1793">
        <v>10260</v>
      </c>
      <c r="B1793" t="s">
        <v>582</v>
      </c>
      <c r="C1793">
        <v>21</v>
      </c>
      <c r="D1793">
        <v>56.24</v>
      </c>
      <c r="E1793">
        <v>21.09</v>
      </c>
      <c r="F1793">
        <v>7</v>
      </c>
      <c r="G1793">
        <v>1181.04</v>
      </c>
      <c r="H1793">
        <v>442.89</v>
      </c>
    </row>
    <row r="1794" spans="1:8" x14ac:dyDescent="0.3">
      <c r="A1794">
        <v>10261</v>
      </c>
      <c r="B1794" t="s">
        <v>583</v>
      </c>
      <c r="C1794">
        <v>29</v>
      </c>
      <c r="D1794">
        <v>43.68</v>
      </c>
      <c r="E1794">
        <v>21.3</v>
      </c>
      <c r="F1794">
        <v>7</v>
      </c>
      <c r="G1794">
        <v>1266.72</v>
      </c>
      <c r="H1794">
        <v>617.70000000000005</v>
      </c>
    </row>
    <row r="1795" spans="1:8" x14ac:dyDescent="0.3">
      <c r="A1795">
        <v>10262</v>
      </c>
      <c r="B1795" t="s">
        <v>513</v>
      </c>
      <c r="C1795">
        <v>35</v>
      </c>
      <c r="D1795">
        <v>64.41</v>
      </c>
      <c r="E1795">
        <v>37.76</v>
      </c>
      <c r="F1795">
        <v>7</v>
      </c>
      <c r="G1795">
        <v>2254.35</v>
      </c>
      <c r="H1795">
        <v>1321.6</v>
      </c>
    </row>
    <row r="1796" spans="1:8" x14ac:dyDescent="0.3">
      <c r="A1796">
        <v>10263</v>
      </c>
      <c r="B1796" t="s">
        <v>540</v>
      </c>
      <c r="C1796">
        <v>37</v>
      </c>
      <c r="D1796">
        <v>67.03</v>
      </c>
      <c r="E1796">
        <v>38.85</v>
      </c>
      <c r="F1796">
        <v>7</v>
      </c>
      <c r="G1796">
        <v>2480.11</v>
      </c>
      <c r="H1796">
        <v>1437.45</v>
      </c>
    </row>
    <row r="1797" spans="1:8" x14ac:dyDescent="0.3">
      <c r="A1797">
        <v>10264</v>
      </c>
      <c r="B1797" t="s">
        <v>602</v>
      </c>
      <c r="C1797">
        <v>34</v>
      </c>
      <c r="D1797">
        <v>100.01</v>
      </c>
      <c r="E1797">
        <v>45.92</v>
      </c>
      <c r="F1797">
        <v>7</v>
      </c>
      <c r="G1797">
        <v>3400.34</v>
      </c>
      <c r="H1797">
        <v>1561.28</v>
      </c>
    </row>
    <row r="1798" spans="1:8" x14ac:dyDescent="0.3">
      <c r="A1798">
        <v>10266</v>
      </c>
      <c r="B1798" t="s">
        <v>542</v>
      </c>
      <c r="C1798">
        <v>29</v>
      </c>
      <c r="D1798">
        <v>137.16999999999999</v>
      </c>
      <c r="E1798">
        <v>91.44</v>
      </c>
      <c r="F1798">
        <v>7</v>
      </c>
      <c r="G1798">
        <v>3977.93</v>
      </c>
      <c r="H1798">
        <v>2651.76</v>
      </c>
    </row>
    <row r="1799" spans="1:8" x14ac:dyDescent="0.3">
      <c r="A1799">
        <v>10268</v>
      </c>
      <c r="B1799" t="s">
        <v>558</v>
      </c>
      <c r="C1799">
        <v>50</v>
      </c>
      <c r="D1799">
        <v>124.59</v>
      </c>
      <c r="E1799">
        <v>68.650000000000006</v>
      </c>
      <c r="F1799">
        <v>7</v>
      </c>
      <c r="G1799">
        <v>6229.5</v>
      </c>
      <c r="H1799">
        <v>3432.5</v>
      </c>
    </row>
    <row r="1800" spans="1:8" x14ac:dyDescent="0.3">
      <c r="A1800">
        <v>10270</v>
      </c>
      <c r="B1800" t="s">
        <v>562</v>
      </c>
      <c r="C1800">
        <v>44</v>
      </c>
      <c r="D1800">
        <v>40.25</v>
      </c>
      <c r="E1800">
        <v>27.17</v>
      </c>
      <c r="F1800">
        <v>7</v>
      </c>
      <c r="G1800">
        <v>1771</v>
      </c>
      <c r="H1800">
        <v>1195.48</v>
      </c>
    </row>
    <row r="1801" spans="1:8" x14ac:dyDescent="0.3">
      <c r="A1801">
        <v>10271</v>
      </c>
      <c r="B1801" t="s">
        <v>586</v>
      </c>
      <c r="C1801">
        <v>35</v>
      </c>
      <c r="D1801">
        <v>51.95</v>
      </c>
      <c r="E1801">
        <v>28.13</v>
      </c>
      <c r="F1801">
        <v>7</v>
      </c>
      <c r="G1801">
        <v>1818.25</v>
      </c>
      <c r="H1801">
        <v>984.55</v>
      </c>
    </row>
    <row r="1802" spans="1:8" x14ac:dyDescent="0.3">
      <c r="A1802">
        <v>10273</v>
      </c>
      <c r="B1802" t="s">
        <v>538</v>
      </c>
      <c r="C1802">
        <v>21</v>
      </c>
      <c r="D1802">
        <v>66</v>
      </c>
      <c r="E1802">
        <v>32.67</v>
      </c>
      <c r="F1802">
        <v>7</v>
      </c>
      <c r="G1802">
        <v>1386</v>
      </c>
      <c r="H1802">
        <v>686.07</v>
      </c>
    </row>
    <row r="1803" spans="1:8" x14ac:dyDescent="0.3">
      <c r="A1803">
        <v>10275</v>
      </c>
      <c r="B1803" t="s">
        <v>525</v>
      </c>
      <c r="C1803">
        <v>23</v>
      </c>
      <c r="D1803">
        <v>89.9</v>
      </c>
      <c r="E1803">
        <v>32.97</v>
      </c>
      <c r="F1803">
        <v>7</v>
      </c>
      <c r="G1803">
        <v>2067.6999999999998</v>
      </c>
      <c r="H1803">
        <v>758.31</v>
      </c>
    </row>
    <row r="1804" spans="1:8" x14ac:dyDescent="0.3">
      <c r="A1804">
        <v>10276</v>
      </c>
      <c r="B1804" t="s">
        <v>551</v>
      </c>
      <c r="C1804">
        <v>48</v>
      </c>
      <c r="D1804">
        <v>67.099999999999994</v>
      </c>
      <c r="E1804">
        <v>48.51</v>
      </c>
      <c r="F1804">
        <v>7</v>
      </c>
      <c r="G1804">
        <v>3220.8</v>
      </c>
      <c r="H1804">
        <v>2328.48</v>
      </c>
    </row>
    <row r="1805" spans="1:8" x14ac:dyDescent="0.3">
      <c r="A1805">
        <v>10278</v>
      </c>
      <c r="B1805" t="s">
        <v>542</v>
      </c>
      <c r="C1805">
        <v>42</v>
      </c>
      <c r="D1805">
        <v>167.65</v>
      </c>
      <c r="E1805">
        <v>91.44</v>
      </c>
      <c r="F1805">
        <v>7</v>
      </c>
      <c r="G1805">
        <v>7041.3</v>
      </c>
      <c r="H1805">
        <v>3840.48</v>
      </c>
    </row>
    <row r="1806" spans="1:8" x14ac:dyDescent="0.3">
      <c r="A1806">
        <v>10280</v>
      </c>
      <c r="B1806" t="s">
        <v>552</v>
      </c>
      <c r="C1806">
        <v>34</v>
      </c>
      <c r="D1806">
        <v>99.21</v>
      </c>
      <c r="E1806">
        <v>41.67</v>
      </c>
      <c r="F1806">
        <v>7</v>
      </c>
      <c r="G1806">
        <v>3373.14</v>
      </c>
      <c r="H1806">
        <v>1416.78</v>
      </c>
    </row>
    <row r="1807" spans="1:8" x14ac:dyDescent="0.3">
      <c r="A1807">
        <v>10281</v>
      </c>
      <c r="B1807" t="s">
        <v>591</v>
      </c>
      <c r="C1807">
        <v>29</v>
      </c>
      <c r="D1807">
        <v>56.52</v>
      </c>
      <c r="E1807">
        <v>35.85</v>
      </c>
      <c r="F1807">
        <v>7</v>
      </c>
      <c r="G1807">
        <v>1639.08</v>
      </c>
      <c r="H1807">
        <v>1039.6500000000001</v>
      </c>
    </row>
    <row r="1808" spans="1:8" x14ac:dyDescent="0.3">
      <c r="A1808">
        <v>10282</v>
      </c>
      <c r="B1808" t="s">
        <v>582</v>
      </c>
      <c r="C1808">
        <v>37</v>
      </c>
      <c r="D1808">
        <v>56.24</v>
      </c>
      <c r="E1808">
        <v>21.09</v>
      </c>
      <c r="F1808">
        <v>7</v>
      </c>
      <c r="G1808">
        <v>2080.88</v>
      </c>
      <c r="H1808">
        <v>780.33</v>
      </c>
    </row>
    <row r="1809" spans="1:8" x14ac:dyDescent="0.3">
      <c r="A1809">
        <v>10283</v>
      </c>
      <c r="B1809" t="s">
        <v>539</v>
      </c>
      <c r="C1809">
        <v>47</v>
      </c>
      <c r="D1809">
        <v>68.67</v>
      </c>
      <c r="E1809">
        <v>38.31</v>
      </c>
      <c r="F1809">
        <v>7</v>
      </c>
      <c r="G1809">
        <v>3227.49</v>
      </c>
      <c r="H1809">
        <v>1800.57</v>
      </c>
    </row>
    <row r="1810" spans="1:8" x14ac:dyDescent="0.3">
      <c r="A1810">
        <v>10284</v>
      </c>
      <c r="B1810" t="s">
        <v>524</v>
      </c>
      <c r="C1810">
        <v>25</v>
      </c>
      <c r="D1810">
        <v>68</v>
      </c>
      <c r="E1810">
        <v>25.6</v>
      </c>
      <c r="F1810">
        <v>7</v>
      </c>
      <c r="G1810">
        <v>1700</v>
      </c>
      <c r="H1810">
        <v>640</v>
      </c>
    </row>
    <row r="1811" spans="1:8" x14ac:dyDescent="0.3">
      <c r="A1811">
        <v>10285</v>
      </c>
      <c r="B1811" t="s">
        <v>514</v>
      </c>
      <c r="C1811">
        <v>34</v>
      </c>
      <c r="D1811">
        <v>91.29</v>
      </c>
      <c r="E1811">
        <v>51.84</v>
      </c>
      <c r="F1811">
        <v>7</v>
      </c>
      <c r="G1811">
        <v>3103.86</v>
      </c>
      <c r="H1811">
        <v>1762.56</v>
      </c>
    </row>
    <row r="1812" spans="1:8" x14ac:dyDescent="0.3">
      <c r="A1812">
        <v>10287</v>
      </c>
      <c r="B1812" t="s">
        <v>504</v>
      </c>
      <c r="C1812">
        <v>36</v>
      </c>
      <c r="D1812">
        <v>137.62</v>
      </c>
      <c r="E1812">
        <v>42.13</v>
      </c>
      <c r="F1812">
        <v>7</v>
      </c>
      <c r="G1812">
        <v>4954.32</v>
      </c>
      <c r="H1812">
        <v>1516.68</v>
      </c>
    </row>
    <row r="1813" spans="1:8" x14ac:dyDescent="0.3">
      <c r="A1813">
        <v>10288</v>
      </c>
      <c r="B1813" t="s">
        <v>543</v>
      </c>
      <c r="C1813">
        <v>23</v>
      </c>
      <c r="D1813">
        <v>57.02</v>
      </c>
      <c r="E1813">
        <v>37.06</v>
      </c>
      <c r="F1813">
        <v>7</v>
      </c>
      <c r="G1813">
        <v>1311.46</v>
      </c>
      <c r="H1813">
        <v>852.38</v>
      </c>
    </row>
    <row r="1814" spans="1:8" x14ac:dyDescent="0.3">
      <c r="A1814">
        <v>10291</v>
      </c>
      <c r="B1814" t="s">
        <v>507</v>
      </c>
      <c r="C1814">
        <v>32</v>
      </c>
      <c r="D1814">
        <v>53</v>
      </c>
      <c r="E1814">
        <v>31.03</v>
      </c>
      <c r="F1814">
        <v>7</v>
      </c>
      <c r="G1814">
        <v>1696</v>
      </c>
      <c r="H1814">
        <v>992.96</v>
      </c>
    </row>
    <row r="1815" spans="1:8" x14ac:dyDescent="0.3">
      <c r="A1815">
        <v>10292</v>
      </c>
      <c r="B1815" t="s">
        <v>564</v>
      </c>
      <c r="C1815">
        <v>26</v>
      </c>
      <c r="D1815">
        <v>140.81</v>
      </c>
      <c r="E1815">
        <v>62.22</v>
      </c>
      <c r="F1815">
        <v>7</v>
      </c>
      <c r="G1815">
        <v>3661.06</v>
      </c>
      <c r="H1815">
        <v>1617.72</v>
      </c>
    </row>
    <row r="1816" spans="1:8" x14ac:dyDescent="0.3">
      <c r="A1816">
        <v>10293</v>
      </c>
      <c r="B1816" t="s">
        <v>520</v>
      </c>
      <c r="C1816">
        <v>45</v>
      </c>
      <c r="D1816">
        <v>171.29</v>
      </c>
      <c r="E1816">
        <v>89.97</v>
      </c>
      <c r="F1816">
        <v>7</v>
      </c>
      <c r="G1816">
        <v>7708.05</v>
      </c>
      <c r="H1816">
        <v>4048.65</v>
      </c>
    </row>
    <row r="1817" spans="1:8" x14ac:dyDescent="0.3">
      <c r="A1817">
        <v>10296</v>
      </c>
      <c r="B1817" t="s">
        <v>546</v>
      </c>
      <c r="C1817">
        <v>36</v>
      </c>
      <c r="D1817">
        <v>146.65</v>
      </c>
      <c r="E1817">
        <v>80.42</v>
      </c>
      <c r="F1817">
        <v>7</v>
      </c>
      <c r="G1817">
        <v>5279.4</v>
      </c>
      <c r="H1817">
        <v>2895.12</v>
      </c>
    </row>
    <row r="1818" spans="1:8" x14ac:dyDescent="0.3">
      <c r="A1818">
        <v>10297</v>
      </c>
      <c r="B1818" t="s">
        <v>530</v>
      </c>
      <c r="C1818">
        <v>28</v>
      </c>
      <c r="D1818">
        <v>63.29</v>
      </c>
      <c r="E1818">
        <v>35.770000000000003</v>
      </c>
      <c r="F1818">
        <v>7</v>
      </c>
      <c r="G1818">
        <v>1772.12</v>
      </c>
      <c r="H1818">
        <v>1001.56</v>
      </c>
    </row>
    <row r="1819" spans="1:8" x14ac:dyDescent="0.3">
      <c r="A1819">
        <v>10299</v>
      </c>
      <c r="B1819" t="s">
        <v>602</v>
      </c>
      <c r="C1819">
        <v>38</v>
      </c>
      <c r="D1819">
        <v>84.7</v>
      </c>
      <c r="E1819">
        <v>45.92</v>
      </c>
      <c r="F1819">
        <v>7</v>
      </c>
      <c r="G1819">
        <v>3218.6</v>
      </c>
      <c r="H1819">
        <v>1744.96</v>
      </c>
    </row>
    <row r="1820" spans="1:8" x14ac:dyDescent="0.3">
      <c r="A1820">
        <v>10300</v>
      </c>
      <c r="B1820" t="s">
        <v>575</v>
      </c>
      <c r="C1820">
        <v>23</v>
      </c>
      <c r="D1820">
        <v>144.05000000000001</v>
      </c>
      <c r="E1820">
        <v>73.5</v>
      </c>
      <c r="F1820">
        <v>7</v>
      </c>
      <c r="G1820">
        <v>3313.15</v>
      </c>
      <c r="H1820">
        <v>1690.5</v>
      </c>
    </row>
    <row r="1821" spans="1:8" x14ac:dyDescent="0.3">
      <c r="A1821">
        <v>10301</v>
      </c>
      <c r="B1821" t="s">
        <v>516</v>
      </c>
      <c r="C1821">
        <v>47</v>
      </c>
      <c r="D1821">
        <v>119.49</v>
      </c>
      <c r="E1821">
        <v>48.36</v>
      </c>
      <c r="F1821">
        <v>7</v>
      </c>
      <c r="G1821">
        <v>5616.03</v>
      </c>
      <c r="H1821">
        <v>2272.92</v>
      </c>
    </row>
    <row r="1822" spans="1:8" x14ac:dyDescent="0.3">
      <c r="A1822">
        <v>10304</v>
      </c>
      <c r="B1822" t="s">
        <v>527</v>
      </c>
      <c r="C1822">
        <v>46</v>
      </c>
      <c r="D1822">
        <v>98.27</v>
      </c>
      <c r="E1822">
        <v>40.53</v>
      </c>
      <c r="F1822">
        <v>7</v>
      </c>
      <c r="G1822">
        <v>4520.42</v>
      </c>
      <c r="H1822">
        <v>1864.38</v>
      </c>
    </row>
    <row r="1823" spans="1:8" x14ac:dyDescent="0.3">
      <c r="A1823">
        <v>10305</v>
      </c>
      <c r="B1823" t="s">
        <v>586</v>
      </c>
      <c r="C1823">
        <v>40</v>
      </c>
      <c r="D1823">
        <v>48.7</v>
      </c>
      <c r="E1823">
        <v>28.13</v>
      </c>
      <c r="F1823">
        <v>7</v>
      </c>
      <c r="G1823">
        <v>1948</v>
      </c>
      <c r="H1823">
        <v>1125.2</v>
      </c>
    </row>
    <row r="1824" spans="1:8" x14ac:dyDescent="0.3">
      <c r="A1824">
        <v>10306</v>
      </c>
      <c r="B1824" t="s">
        <v>565</v>
      </c>
      <c r="C1824">
        <v>29</v>
      </c>
      <c r="D1824">
        <v>109.37</v>
      </c>
      <c r="E1824">
        <v>40.549999999999997</v>
      </c>
      <c r="F1824">
        <v>7</v>
      </c>
      <c r="G1824">
        <v>3171.73</v>
      </c>
      <c r="H1824">
        <v>1175.95</v>
      </c>
    </row>
    <row r="1825" spans="1:8" x14ac:dyDescent="0.3">
      <c r="A1825">
        <v>10307</v>
      </c>
      <c r="B1825" t="s">
        <v>574</v>
      </c>
      <c r="C1825">
        <v>31</v>
      </c>
      <c r="D1825">
        <v>71.400000000000006</v>
      </c>
      <c r="E1825">
        <v>34.409999999999997</v>
      </c>
      <c r="F1825">
        <v>7</v>
      </c>
      <c r="G1825">
        <v>2213.4</v>
      </c>
      <c r="H1825">
        <v>1066.71</v>
      </c>
    </row>
    <row r="1826" spans="1:8" x14ac:dyDescent="0.3">
      <c r="A1826">
        <v>10308</v>
      </c>
      <c r="B1826" t="s">
        <v>553</v>
      </c>
      <c r="C1826">
        <v>27</v>
      </c>
      <c r="D1826">
        <v>81.95</v>
      </c>
      <c r="E1826">
        <v>35.479999999999997</v>
      </c>
      <c r="F1826">
        <v>7</v>
      </c>
      <c r="G1826">
        <v>2212.65</v>
      </c>
      <c r="H1826">
        <v>957.96</v>
      </c>
    </row>
    <row r="1827" spans="1:8" x14ac:dyDescent="0.3">
      <c r="A1827">
        <v>10310</v>
      </c>
      <c r="B1827" t="s">
        <v>581</v>
      </c>
      <c r="C1827">
        <v>25</v>
      </c>
      <c r="D1827">
        <v>101.34</v>
      </c>
      <c r="E1827">
        <v>56.43</v>
      </c>
      <c r="F1827">
        <v>7</v>
      </c>
      <c r="G1827">
        <v>2533.5</v>
      </c>
      <c r="H1827">
        <v>1410.75</v>
      </c>
    </row>
    <row r="1828" spans="1:8" x14ac:dyDescent="0.3">
      <c r="A1828">
        <v>10311</v>
      </c>
      <c r="B1828" t="s">
        <v>601</v>
      </c>
      <c r="C1828">
        <v>46</v>
      </c>
      <c r="D1828">
        <v>91.02</v>
      </c>
      <c r="E1828">
        <v>44.97</v>
      </c>
      <c r="F1828">
        <v>7</v>
      </c>
      <c r="G1828">
        <v>4186.92</v>
      </c>
      <c r="H1828">
        <v>2068.62</v>
      </c>
    </row>
    <row r="1829" spans="1:8" x14ac:dyDescent="0.3">
      <c r="A1829">
        <v>10312</v>
      </c>
      <c r="B1829" t="s">
        <v>534</v>
      </c>
      <c r="C1829">
        <v>44</v>
      </c>
      <c r="D1829">
        <v>96.42</v>
      </c>
      <c r="E1829">
        <v>39.93</v>
      </c>
      <c r="F1829">
        <v>7</v>
      </c>
      <c r="G1829">
        <v>4242.4799999999996</v>
      </c>
      <c r="H1829">
        <v>1756.92</v>
      </c>
    </row>
    <row r="1830" spans="1:8" x14ac:dyDescent="0.3">
      <c r="A1830">
        <v>10313</v>
      </c>
      <c r="B1830" t="s">
        <v>535</v>
      </c>
      <c r="C1830">
        <v>40</v>
      </c>
      <c r="D1830">
        <v>141.83000000000001</v>
      </c>
      <c r="E1830">
        <v>44.32</v>
      </c>
      <c r="F1830">
        <v>7</v>
      </c>
      <c r="G1830">
        <v>5673.2</v>
      </c>
      <c r="H1830">
        <v>1772.8</v>
      </c>
    </row>
    <row r="1831" spans="1:8" x14ac:dyDescent="0.3">
      <c r="A1831">
        <v>10314</v>
      </c>
      <c r="B1831" t="s">
        <v>582</v>
      </c>
      <c r="C1831">
        <v>38</v>
      </c>
      <c r="D1831">
        <v>50.38</v>
      </c>
      <c r="E1831">
        <v>21.09</v>
      </c>
      <c r="F1831">
        <v>7</v>
      </c>
      <c r="G1831">
        <v>1914.44</v>
      </c>
      <c r="H1831">
        <v>801.42</v>
      </c>
    </row>
    <row r="1832" spans="1:8" x14ac:dyDescent="0.3">
      <c r="A1832">
        <v>10315</v>
      </c>
      <c r="B1832" t="s">
        <v>521</v>
      </c>
      <c r="C1832">
        <v>36</v>
      </c>
      <c r="D1832">
        <v>78.12</v>
      </c>
      <c r="E1832">
        <v>35.11</v>
      </c>
      <c r="F1832">
        <v>7</v>
      </c>
      <c r="G1832">
        <v>2812.32</v>
      </c>
      <c r="H1832">
        <v>1263.96</v>
      </c>
    </row>
    <row r="1833" spans="1:8" x14ac:dyDescent="0.3">
      <c r="A1833">
        <v>10316</v>
      </c>
      <c r="B1833" t="s">
        <v>513</v>
      </c>
      <c r="C1833">
        <v>44</v>
      </c>
      <c r="D1833">
        <v>68.11</v>
      </c>
      <c r="E1833">
        <v>37.76</v>
      </c>
      <c r="F1833">
        <v>7</v>
      </c>
      <c r="G1833">
        <v>2996.84</v>
      </c>
      <c r="H1833">
        <v>1661.44</v>
      </c>
    </row>
    <row r="1834" spans="1:8" x14ac:dyDescent="0.3">
      <c r="A1834">
        <v>10318</v>
      </c>
      <c r="B1834" t="s">
        <v>525</v>
      </c>
      <c r="C1834">
        <v>47</v>
      </c>
      <c r="D1834">
        <v>81.91</v>
      </c>
      <c r="E1834">
        <v>32.97</v>
      </c>
      <c r="F1834">
        <v>7</v>
      </c>
      <c r="G1834">
        <v>3849.77</v>
      </c>
      <c r="H1834">
        <v>1549.59</v>
      </c>
    </row>
    <row r="1835" spans="1:8" x14ac:dyDescent="0.3">
      <c r="A1835">
        <v>10319</v>
      </c>
      <c r="B1835" t="s">
        <v>590</v>
      </c>
      <c r="C1835">
        <v>31</v>
      </c>
      <c r="D1835">
        <v>65.8</v>
      </c>
      <c r="E1835">
        <v>22.16</v>
      </c>
      <c r="F1835">
        <v>7</v>
      </c>
      <c r="G1835">
        <v>2039.8</v>
      </c>
      <c r="H1835">
        <v>686.96</v>
      </c>
    </row>
    <row r="1836" spans="1:8" x14ac:dyDescent="0.3">
      <c r="A1836">
        <v>10321</v>
      </c>
      <c r="B1836" t="s">
        <v>501</v>
      </c>
      <c r="C1836">
        <v>27</v>
      </c>
      <c r="D1836">
        <v>126.72</v>
      </c>
      <c r="E1836">
        <v>75.239999999999995</v>
      </c>
      <c r="F1836">
        <v>7</v>
      </c>
      <c r="G1836">
        <v>3421.44</v>
      </c>
      <c r="H1836">
        <v>2031.48</v>
      </c>
    </row>
    <row r="1837" spans="1:8" x14ac:dyDescent="0.3">
      <c r="A1837">
        <v>10322</v>
      </c>
      <c r="B1837" t="s">
        <v>505</v>
      </c>
      <c r="C1837">
        <v>48</v>
      </c>
      <c r="D1837">
        <v>90.06</v>
      </c>
      <c r="E1837">
        <v>43.98</v>
      </c>
      <c r="F1837">
        <v>7</v>
      </c>
      <c r="G1837">
        <v>4322.88</v>
      </c>
      <c r="H1837">
        <v>2111.04</v>
      </c>
    </row>
    <row r="1838" spans="1:8" x14ac:dyDescent="0.3">
      <c r="A1838">
        <v>10324</v>
      </c>
      <c r="B1838" t="s">
        <v>550</v>
      </c>
      <c r="C1838">
        <v>26</v>
      </c>
      <c r="D1838">
        <v>100.73</v>
      </c>
      <c r="E1838">
        <v>62.8</v>
      </c>
      <c r="F1838">
        <v>7</v>
      </c>
      <c r="G1838">
        <v>2618.98</v>
      </c>
      <c r="H1838">
        <v>1632.8</v>
      </c>
    </row>
    <row r="1839" spans="1:8" x14ac:dyDescent="0.3">
      <c r="A1839">
        <v>10325</v>
      </c>
      <c r="B1839" t="s">
        <v>582</v>
      </c>
      <c r="C1839">
        <v>44</v>
      </c>
      <c r="D1839">
        <v>56.24</v>
      </c>
      <c r="E1839">
        <v>21.09</v>
      </c>
      <c r="F1839">
        <v>7</v>
      </c>
      <c r="G1839">
        <v>2474.56</v>
      </c>
      <c r="H1839">
        <v>927.96</v>
      </c>
    </row>
    <row r="1840" spans="1:8" x14ac:dyDescent="0.3">
      <c r="A1840">
        <v>10327</v>
      </c>
      <c r="B1840" t="s">
        <v>594</v>
      </c>
      <c r="C1840">
        <v>20</v>
      </c>
      <c r="D1840">
        <v>79.680000000000007</v>
      </c>
      <c r="E1840">
        <v>43.31</v>
      </c>
      <c r="F1840">
        <v>7</v>
      </c>
      <c r="G1840">
        <v>1593.6</v>
      </c>
      <c r="H1840">
        <v>866.2</v>
      </c>
    </row>
    <row r="1841" spans="1:8" x14ac:dyDescent="0.3">
      <c r="A1841">
        <v>10328</v>
      </c>
      <c r="B1841" t="s">
        <v>529</v>
      </c>
      <c r="C1841">
        <v>34</v>
      </c>
      <c r="D1841">
        <v>42.33</v>
      </c>
      <c r="E1841">
        <v>16.579999999999998</v>
      </c>
      <c r="F1841">
        <v>7</v>
      </c>
      <c r="G1841">
        <v>1439.22</v>
      </c>
      <c r="H1841">
        <v>563.72</v>
      </c>
    </row>
    <row r="1842" spans="1:8" x14ac:dyDescent="0.3">
      <c r="A1842">
        <v>10329</v>
      </c>
      <c r="B1842" t="s">
        <v>514</v>
      </c>
      <c r="C1842">
        <v>30</v>
      </c>
      <c r="D1842">
        <v>104.81</v>
      </c>
      <c r="E1842">
        <v>51.84</v>
      </c>
      <c r="F1842">
        <v>7</v>
      </c>
      <c r="G1842">
        <v>3144.3</v>
      </c>
      <c r="H1842">
        <v>1555.2</v>
      </c>
    </row>
    <row r="1843" spans="1:8" x14ac:dyDescent="0.3">
      <c r="A1843">
        <v>10331</v>
      </c>
      <c r="B1843" t="s">
        <v>585</v>
      </c>
      <c r="C1843">
        <v>44</v>
      </c>
      <c r="D1843">
        <v>154.69999999999999</v>
      </c>
      <c r="E1843">
        <v>83.3</v>
      </c>
      <c r="F1843">
        <v>7</v>
      </c>
      <c r="G1843">
        <v>6806.8</v>
      </c>
      <c r="H1843">
        <v>3665.2</v>
      </c>
    </row>
    <row r="1844" spans="1:8" x14ac:dyDescent="0.3">
      <c r="A1844">
        <v>10332</v>
      </c>
      <c r="B1844" t="s">
        <v>548</v>
      </c>
      <c r="C1844">
        <v>39</v>
      </c>
      <c r="D1844">
        <v>84.51</v>
      </c>
      <c r="E1844">
        <v>43.62</v>
      </c>
      <c r="F1844">
        <v>7</v>
      </c>
      <c r="G1844">
        <v>3295.89</v>
      </c>
      <c r="H1844">
        <v>1701.18</v>
      </c>
    </row>
    <row r="1845" spans="1:8" x14ac:dyDescent="0.3">
      <c r="A1845">
        <v>10333</v>
      </c>
      <c r="B1845" t="s">
        <v>569</v>
      </c>
      <c r="C1845">
        <v>29</v>
      </c>
      <c r="D1845">
        <v>110.84</v>
      </c>
      <c r="E1845">
        <v>58.34</v>
      </c>
      <c r="F1845">
        <v>7</v>
      </c>
      <c r="G1845">
        <v>3214.36</v>
      </c>
      <c r="H1845">
        <v>1691.86</v>
      </c>
    </row>
    <row r="1846" spans="1:8" x14ac:dyDescent="0.3">
      <c r="A1846">
        <v>10336</v>
      </c>
      <c r="B1846" t="s">
        <v>545</v>
      </c>
      <c r="C1846">
        <v>21</v>
      </c>
      <c r="D1846">
        <v>100.84</v>
      </c>
      <c r="E1846">
        <v>33.28</v>
      </c>
      <c r="F1846">
        <v>7</v>
      </c>
      <c r="G1846">
        <v>2117.64</v>
      </c>
      <c r="H1846">
        <v>698.88</v>
      </c>
    </row>
    <row r="1847" spans="1:8" x14ac:dyDescent="0.3">
      <c r="A1847">
        <v>10337</v>
      </c>
      <c r="B1847" t="s">
        <v>511</v>
      </c>
      <c r="C1847">
        <v>36</v>
      </c>
      <c r="D1847">
        <v>83.42</v>
      </c>
      <c r="E1847">
        <v>45.68</v>
      </c>
      <c r="F1847">
        <v>7</v>
      </c>
      <c r="G1847">
        <v>3003.12</v>
      </c>
      <c r="H1847">
        <v>1644.48</v>
      </c>
    </row>
    <row r="1848" spans="1:8" x14ac:dyDescent="0.3">
      <c r="A1848">
        <v>10339</v>
      </c>
      <c r="B1848" t="s">
        <v>579</v>
      </c>
      <c r="C1848">
        <v>21</v>
      </c>
      <c r="D1848">
        <v>106.14</v>
      </c>
      <c r="E1848">
        <v>42.68</v>
      </c>
      <c r="F1848">
        <v>7</v>
      </c>
      <c r="G1848">
        <v>2228.94</v>
      </c>
      <c r="H1848">
        <v>896.28</v>
      </c>
    </row>
    <row r="1849" spans="1:8" x14ac:dyDescent="0.3">
      <c r="A1849">
        <v>10340</v>
      </c>
      <c r="B1849" t="s">
        <v>523</v>
      </c>
      <c r="C1849">
        <v>55</v>
      </c>
      <c r="D1849">
        <v>81.77</v>
      </c>
      <c r="E1849">
        <v>30.92</v>
      </c>
      <c r="F1849">
        <v>7</v>
      </c>
      <c r="G1849">
        <v>4497.3500000000004</v>
      </c>
      <c r="H1849">
        <v>1700.6</v>
      </c>
    </row>
    <row r="1850" spans="1:8" x14ac:dyDescent="0.3">
      <c r="A1850">
        <v>10341</v>
      </c>
      <c r="B1850" t="s">
        <v>581</v>
      </c>
      <c r="C1850">
        <v>55</v>
      </c>
      <c r="D1850">
        <v>109.4</v>
      </c>
      <c r="E1850">
        <v>56.43</v>
      </c>
      <c r="F1850">
        <v>7</v>
      </c>
      <c r="G1850">
        <v>6017</v>
      </c>
      <c r="H1850">
        <v>3103.65</v>
      </c>
    </row>
    <row r="1851" spans="1:8" x14ac:dyDescent="0.3">
      <c r="A1851">
        <v>10342</v>
      </c>
      <c r="B1851" t="s">
        <v>575</v>
      </c>
      <c r="C1851">
        <v>55</v>
      </c>
      <c r="D1851">
        <v>136.69999999999999</v>
      </c>
      <c r="E1851">
        <v>73.5</v>
      </c>
      <c r="F1851">
        <v>7</v>
      </c>
      <c r="G1851">
        <v>7518.5</v>
      </c>
      <c r="H1851">
        <v>4042.5</v>
      </c>
    </row>
    <row r="1852" spans="1:8" x14ac:dyDescent="0.3">
      <c r="A1852">
        <v>10344</v>
      </c>
      <c r="B1852" t="s">
        <v>568</v>
      </c>
      <c r="C1852">
        <v>29</v>
      </c>
      <c r="D1852">
        <v>61</v>
      </c>
      <c r="E1852">
        <v>24.25</v>
      </c>
      <c r="F1852">
        <v>7</v>
      </c>
      <c r="G1852">
        <v>1769</v>
      </c>
      <c r="H1852">
        <v>703.25</v>
      </c>
    </row>
    <row r="1853" spans="1:8" x14ac:dyDescent="0.3">
      <c r="A1853">
        <v>10347</v>
      </c>
      <c r="B1853" t="s">
        <v>497</v>
      </c>
      <c r="C1853">
        <v>21</v>
      </c>
      <c r="D1853">
        <v>46.36</v>
      </c>
      <c r="E1853">
        <v>29.65</v>
      </c>
      <c r="F1853">
        <v>7</v>
      </c>
      <c r="G1853">
        <v>973.56</v>
      </c>
      <c r="H1853">
        <v>622.65</v>
      </c>
    </row>
    <row r="1854" spans="1:8" x14ac:dyDescent="0.3">
      <c r="A1854">
        <v>10348</v>
      </c>
      <c r="B1854" t="s">
        <v>559</v>
      </c>
      <c r="C1854">
        <v>32</v>
      </c>
      <c r="D1854">
        <v>100.14</v>
      </c>
      <c r="E1854">
        <v>54.62</v>
      </c>
      <c r="F1854">
        <v>7</v>
      </c>
      <c r="G1854">
        <v>3204.48</v>
      </c>
      <c r="H1854">
        <v>1747.84</v>
      </c>
    </row>
    <row r="1855" spans="1:8" x14ac:dyDescent="0.3">
      <c r="A1855">
        <v>10349</v>
      </c>
      <c r="B1855" t="s">
        <v>563</v>
      </c>
      <c r="C1855">
        <v>38</v>
      </c>
      <c r="D1855">
        <v>117.82</v>
      </c>
      <c r="E1855">
        <v>47.87</v>
      </c>
      <c r="F1855">
        <v>7</v>
      </c>
      <c r="G1855">
        <v>4477.16</v>
      </c>
      <c r="H1855">
        <v>1819.06</v>
      </c>
    </row>
    <row r="1856" spans="1:8" x14ac:dyDescent="0.3">
      <c r="A1856">
        <v>10350</v>
      </c>
      <c r="B1856" t="s">
        <v>565</v>
      </c>
      <c r="C1856">
        <v>34</v>
      </c>
      <c r="D1856">
        <v>98.31</v>
      </c>
      <c r="E1856">
        <v>40.549999999999997</v>
      </c>
      <c r="F1856">
        <v>7</v>
      </c>
      <c r="G1856">
        <v>3342.54</v>
      </c>
      <c r="H1856">
        <v>1378.7</v>
      </c>
    </row>
    <row r="1857" spans="1:8" x14ac:dyDescent="0.3">
      <c r="A1857">
        <v>10353</v>
      </c>
      <c r="B1857" t="s">
        <v>530</v>
      </c>
      <c r="C1857">
        <v>40</v>
      </c>
      <c r="D1857">
        <v>68.099999999999994</v>
      </c>
      <c r="E1857">
        <v>35.770000000000003</v>
      </c>
      <c r="F1857">
        <v>7</v>
      </c>
      <c r="G1857">
        <v>2724</v>
      </c>
      <c r="H1857">
        <v>1430.8</v>
      </c>
    </row>
    <row r="1858" spans="1:8" x14ac:dyDescent="0.3">
      <c r="A1858">
        <v>10354</v>
      </c>
      <c r="B1858" t="s">
        <v>588</v>
      </c>
      <c r="C1858">
        <v>36</v>
      </c>
      <c r="D1858">
        <v>69.150000000000006</v>
      </c>
      <c r="E1858">
        <v>31.36</v>
      </c>
      <c r="F1858">
        <v>7</v>
      </c>
      <c r="G1858">
        <v>2489.4</v>
      </c>
      <c r="H1858">
        <v>1128.96</v>
      </c>
    </row>
    <row r="1859" spans="1:8" x14ac:dyDescent="0.3">
      <c r="A1859">
        <v>10355</v>
      </c>
      <c r="B1859" t="s">
        <v>575</v>
      </c>
      <c r="C1859">
        <v>23</v>
      </c>
      <c r="D1859">
        <v>117.59</v>
      </c>
      <c r="E1859">
        <v>73.5</v>
      </c>
      <c r="F1859">
        <v>7</v>
      </c>
      <c r="G1859">
        <v>2704.57</v>
      </c>
      <c r="H1859">
        <v>1690.5</v>
      </c>
    </row>
    <row r="1860" spans="1:8" x14ac:dyDescent="0.3">
      <c r="A1860">
        <v>10356</v>
      </c>
      <c r="B1860" t="s">
        <v>518</v>
      </c>
      <c r="C1860">
        <v>26</v>
      </c>
      <c r="D1860">
        <v>42.11</v>
      </c>
      <c r="E1860">
        <v>24.19</v>
      </c>
      <c r="F1860">
        <v>7</v>
      </c>
      <c r="G1860">
        <v>1094.8599999999999</v>
      </c>
      <c r="H1860">
        <v>628.94000000000005</v>
      </c>
    </row>
    <row r="1861" spans="1:8" x14ac:dyDescent="0.3">
      <c r="A1861">
        <v>10357</v>
      </c>
      <c r="B1861" t="s">
        <v>591</v>
      </c>
      <c r="C1861">
        <v>41</v>
      </c>
      <c r="D1861">
        <v>58.95</v>
      </c>
      <c r="E1861">
        <v>35.85</v>
      </c>
      <c r="F1861">
        <v>7</v>
      </c>
      <c r="G1861">
        <v>2416.9499999999998</v>
      </c>
      <c r="H1861">
        <v>1469.85</v>
      </c>
    </row>
    <row r="1862" spans="1:8" x14ac:dyDescent="0.3">
      <c r="A1862">
        <v>10358</v>
      </c>
      <c r="B1862" t="s">
        <v>500</v>
      </c>
      <c r="C1862">
        <v>41</v>
      </c>
      <c r="D1862">
        <v>127.79</v>
      </c>
      <c r="E1862">
        <v>66.45</v>
      </c>
      <c r="F1862">
        <v>7</v>
      </c>
      <c r="G1862">
        <v>5239.3900000000003</v>
      </c>
      <c r="H1862">
        <v>2724.45</v>
      </c>
    </row>
    <row r="1863" spans="1:8" x14ac:dyDescent="0.3">
      <c r="A1863">
        <v>10359</v>
      </c>
      <c r="B1863" t="s">
        <v>509</v>
      </c>
      <c r="C1863">
        <v>22</v>
      </c>
      <c r="D1863">
        <v>108.82</v>
      </c>
      <c r="E1863">
        <v>48.5</v>
      </c>
      <c r="F1863">
        <v>7</v>
      </c>
      <c r="G1863">
        <v>2394.04</v>
      </c>
      <c r="H1863">
        <v>1067</v>
      </c>
    </row>
    <row r="1864" spans="1:8" x14ac:dyDescent="0.3">
      <c r="A1864">
        <v>10360</v>
      </c>
      <c r="B1864" t="s">
        <v>539</v>
      </c>
      <c r="C1864">
        <v>30</v>
      </c>
      <c r="D1864">
        <v>70.11</v>
      </c>
      <c r="E1864">
        <v>38.31</v>
      </c>
      <c r="F1864">
        <v>7</v>
      </c>
      <c r="G1864">
        <v>2103.3000000000002</v>
      </c>
      <c r="H1864">
        <v>1149.3</v>
      </c>
    </row>
    <row r="1865" spans="1:8" x14ac:dyDescent="0.3">
      <c r="A1865">
        <v>10361</v>
      </c>
      <c r="B1865" t="s">
        <v>596</v>
      </c>
      <c r="C1865">
        <v>26</v>
      </c>
      <c r="D1865">
        <v>61.42</v>
      </c>
      <c r="E1865">
        <v>38.9</v>
      </c>
      <c r="F1865">
        <v>7</v>
      </c>
      <c r="G1865">
        <v>1596.92</v>
      </c>
      <c r="H1865">
        <v>1011.4</v>
      </c>
    </row>
    <row r="1866" spans="1:8" x14ac:dyDescent="0.3">
      <c r="A1866">
        <v>10363</v>
      </c>
      <c r="B1866" t="s">
        <v>584</v>
      </c>
      <c r="C1866">
        <v>22</v>
      </c>
      <c r="D1866">
        <v>61.6</v>
      </c>
      <c r="E1866">
        <v>23.1</v>
      </c>
      <c r="F1866">
        <v>7</v>
      </c>
      <c r="G1866">
        <v>1355.2</v>
      </c>
      <c r="H1866">
        <v>508.2</v>
      </c>
    </row>
    <row r="1867" spans="1:8" x14ac:dyDescent="0.3">
      <c r="A1867">
        <v>10367</v>
      </c>
      <c r="B1867" t="s">
        <v>496</v>
      </c>
      <c r="C1867">
        <v>32</v>
      </c>
      <c r="D1867">
        <v>140.06</v>
      </c>
      <c r="E1867">
        <v>96.19</v>
      </c>
      <c r="F1867">
        <v>7</v>
      </c>
      <c r="G1867">
        <v>4481.92</v>
      </c>
      <c r="H1867">
        <v>3078.08</v>
      </c>
    </row>
    <row r="1868" spans="1:8" x14ac:dyDescent="0.3">
      <c r="A1868">
        <v>10369</v>
      </c>
      <c r="B1868" t="s">
        <v>497</v>
      </c>
      <c r="C1868">
        <v>32</v>
      </c>
      <c r="D1868">
        <v>46.36</v>
      </c>
      <c r="E1868">
        <v>29.65</v>
      </c>
      <c r="F1868">
        <v>7</v>
      </c>
      <c r="G1868">
        <v>1483.52</v>
      </c>
      <c r="H1868">
        <v>948.8</v>
      </c>
    </row>
    <row r="1869" spans="1:8" x14ac:dyDescent="0.3">
      <c r="A1869">
        <v>10370</v>
      </c>
      <c r="B1869" t="s">
        <v>591</v>
      </c>
      <c r="C1869">
        <v>22</v>
      </c>
      <c r="D1869">
        <v>60.16</v>
      </c>
      <c r="E1869">
        <v>35.85</v>
      </c>
      <c r="F1869">
        <v>7</v>
      </c>
      <c r="G1869">
        <v>1323.52</v>
      </c>
      <c r="H1869">
        <v>788.7</v>
      </c>
    </row>
    <row r="1870" spans="1:8" x14ac:dyDescent="0.3">
      <c r="A1870">
        <v>10371</v>
      </c>
      <c r="B1870" t="s">
        <v>564</v>
      </c>
      <c r="C1870">
        <v>25</v>
      </c>
      <c r="D1870">
        <v>160.46</v>
      </c>
      <c r="E1870">
        <v>62.22</v>
      </c>
      <c r="F1870">
        <v>7</v>
      </c>
      <c r="G1870">
        <v>4011.5</v>
      </c>
      <c r="H1870">
        <v>1555.5</v>
      </c>
    </row>
    <row r="1871" spans="1:8" x14ac:dyDescent="0.3">
      <c r="A1871">
        <v>10372</v>
      </c>
      <c r="B1871" t="s">
        <v>521</v>
      </c>
      <c r="C1871">
        <v>41</v>
      </c>
      <c r="D1871">
        <v>78.989999999999995</v>
      </c>
      <c r="E1871">
        <v>35.11</v>
      </c>
      <c r="F1871">
        <v>7</v>
      </c>
      <c r="G1871">
        <v>3238.59</v>
      </c>
      <c r="H1871">
        <v>1439.51</v>
      </c>
    </row>
    <row r="1872" spans="1:8" x14ac:dyDescent="0.3">
      <c r="A1872">
        <v>10373</v>
      </c>
      <c r="B1872" t="s">
        <v>560</v>
      </c>
      <c r="C1872">
        <v>38</v>
      </c>
      <c r="D1872">
        <v>58.92</v>
      </c>
      <c r="E1872">
        <v>34.26</v>
      </c>
      <c r="F1872">
        <v>7</v>
      </c>
      <c r="G1872">
        <v>2238.96</v>
      </c>
      <c r="H1872">
        <v>1301.8800000000001</v>
      </c>
    </row>
    <row r="1873" spans="1:8" x14ac:dyDescent="0.3">
      <c r="A1873">
        <v>10375</v>
      </c>
      <c r="B1873" t="s">
        <v>598</v>
      </c>
      <c r="C1873">
        <v>45</v>
      </c>
      <c r="D1873">
        <v>184.84</v>
      </c>
      <c r="E1873">
        <v>99.23</v>
      </c>
      <c r="F1873">
        <v>7</v>
      </c>
      <c r="G1873">
        <v>8317.7999999999993</v>
      </c>
      <c r="H1873">
        <v>4465.3500000000004</v>
      </c>
    </row>
    <row r="1874" spans="1:8" x14ac:dyDescent="0.3">
      <c r="A1874">
        <v>10378</v>
      </c>
      <c r="B1874" t="s">
        <v>526</v>
      </c>
      <c r="C1874">
        <v>41</v>
      </c>
      <c r="D1874">
        <v>30.59</v>
      </c>
      <c r="E1874">
        <v>21.52</v>
      </c>
      <c r="F1874">
        <v>7</v>
      </c>
      <c r="G1874">
        <v>1254.19</v>
      </c>
      <c r="H1874">
        <v>882.32</v>
      </c>
    </row>
    <row r="1875" spans="1:8" x14ac:dyDescent="0.3">
      <c r="A1875">
        <v>10380</v>
      </c>
      <c r="B1875" t="s">
        <v>555</v>
      </c>
      <c r="C1875">
        <v>44</v>
      </c>
      <c r="D1875">
        <v>111.57</v>
      </c>
      <c r="E1875">
        <v>44.62</v>
      </c>
      <c r="F1875">
        <v>7</v>
      </c>
      <c r="G1875">
        <v>4909.08</v>
      </c>
      <c r="H1875">
        <v>1963.28</v>
      </c>
    </row>
    <row r="1876" spans="1:8" x14ac:dyDescent="0.3">
      <c r="A1876">
        <v>10381</v>
      </c>
      <c r="B1876" t="s">
        <v>591</v>
      </c>
      <c r="C1876">
        <v>35</v>
      </c>
      <c r="D1876">
        <v>60.77</v>
      </c>
      <c r="E1876">
        <v>35.85</v>
      </c>
      <c r="F1876">
        <v>7</v>
      </c>
      <c r="G1876">
        <v>2126.9499999999998</v>
      </c>
      <c r="H1876">
        <v>1254.75</v>
      </c>
    </row>
    <row r="1877" spans="1:8" x14ac:dyDescent="0.3">
      <c r="A1877">
        <v>10382</v>
      </c>
      <c r="B1877" t="s">
        <v>552</v>
      </c>
      <c r="C1877">
        <v>50</v>
      </c>
      <c r="D1877">
        <v>84.33</v>
      </c>
      <c r="E1877">
        <v>41.67</v>
      </c>
      <c r="F1877">
        <v>7</v>
      </c>
      <c r="G1877">
        <v>4216.5</v>
      </c>
      <c r="H1877">
        <v>2083.5</v>
      </c>
    </row>
    <row r="1878" spans="1:8" x14ac:dyDescent="0.3">
      <c r="A1878">
        <v>10383</v>
      </c>
      <c r="B1878" t="s">
        <v>521</v>
      </c>
      <c r="C1878">
        <v>28</v>
      </c>
      <c r="D1878">
        <v>77.239999999999995</v>
      </c>
      <c r="E1878">
        <v>35.11</v>
      </c>
      <c r="F1878">
        <v>7</v>
      </c>
      <c r="G1878">
        <v>2162.7199999999998</v>
      </c>
      <c r="H1878">
        <v>983.08</v>
      </c>
    </row>
    <row r="1879" spans="1:8" x14ac:dyDescent="0.3">
      <c r="A1879">
        <v>10386</v>
      </c>
      <c r="B1879" t="s">
        <v>546</v>
      </c>
      <c r="C1879">
        <v>25</v>
      </c>
      <c r="D1879">
        <v>130.88</v>
      </c>
      <c r="E1879">
        <v>80.42</v>
      </c>
      <c r="F1879">
        <v>7</v>
      </c>
      <c r="G1879">
        <v>3272</v>
      </c>
      <c r="H1879">
        <v>2010.5</v>
      </c>
    </row>
    <row r="1880" spans="1:8" x14ac:dyDescent="0.3">
      <c r="A1880">
        <v>10388</v>
      </c>
      <c r="B1880" t="s">
        <v>561</v>
      </c>
      <c r="C1880">
        <v>21</v>
      </c>
      <c r="D1880">
        <v>156.86000000000001</v>
      </c>
      <c r="E1880">
        <v>102.64</v>
      </c>
      <c r="F1880">
        <v>7</v>
      </c>
      <c r="G1880">
        <v>3294.06</v>
      </c>
      <c r="H1880">
        <v>2155.44</v>
      </c>
    </row>
    <row r="1881" spans="1:8" x14ac:dyDescent="0.3">
      <c r="A1881">
        <v>10389</v>
      </c>
      <c r="B1881" t="s">
        <v>603</v>
      </c>
      <c r="C1881">
        <v>36</v>
      </c>
      <c r="D1881">
        <v>76.61</v>
      </c>
      <c r="E1881">
        <v>47.88</v>
      </c>
      <c r="F1881">
        <v>7</v>
      </c>
      <c r="G1881">
        <v>2757.96</v>
      </c>
      <c r="H1881">
        <v>1723.68</v>
      </c>
    </row>
    <row r="1882" spans="1:8" x14ac:dyDescent="0.3">
      <c r="A1882">
        <v>10390</v>
      </c>
      <c r="B1882" t="s">
        <v>496</v>
      </c>
      <c r="C1882">
        <v>26</v>
      </c>
      <c r="D1882">
        <v>162</v>
      </c>
      <c r="E1882">
        <v>96.19</v>
      </c>
      <c r="F1882">
        <v>7</v>
      </c>
      <c r="G1882">
        <v>4212</v>
      </c>
      <c r="H1882">
        <v>2500.94</v>
      </c>
    </row>
    <row r="1883" spans="1:8" x14ac:dyDescent="0.3">
      <c r="A1883">
        <v>10391</v>
      </c>
      <c r="B1883" t="s">
        <v>535</v>
      </c>
      <c r="C1883">
        <v>37</v>
      </c>
      <c r="D1883">
        <v>121.15</v>
      </c>
      <c r="E1883">
        <v>44.32</v>
      </c>
      <c r="F1883">
        <v>7</v>
      </c>
      <c r="G1883">
        <v>4482.55</v>
      </c>
      <c r="H1883">
        <v>1639.84</v>
      </c>
    </row>
    <row r="1884" spans="1:8" x14ac:dyDescent="0.3">
      <c r="A1884">
        <v>10393</v>
      </c>
      <c r="B1884" t="s">
        <v>563</v>
      </c>
      <c r="C1884">
        <v>38</v>
      </c>
      <c r="D1884">
        <v>104.32</v>
      </c>
      <c r="E1884">
        <v>47.87</v>
      </c>
      <c r="F1884">
        <v>7</v>
      </c>
      <c r="G1884">
        <v>3964.16</v>
      </c>
      <c r="H1884">
        <v>1819.06</v>
      </c>
    </row>
    <row r="1885" spans="1:8" x14ac:dyDescent="0.3">
      <c r="A1885">
        <v>10394</v>
      </c>
      <c r="B1885" t="s">
        <v>509</v>
      </c>
      <c r="C1885">
        <v>37</v>
      </c>
      <c r="D1885">
        <v>104.09</v>
      </c>
      <c r="E1885">
        <v>48.5</v>
      </c>
      <c r="F1885">
        <v>7</v>
      </c>
      <c r="G1885">
        <v>3851.33</v>
      </c>
      <c r="H1885">
        <v>1794.5</v>
      </c>
    </row>
    <row r="1886" spans="1:8" x14ac:dyDescent="0.3">
      <c r="A1886">
        <v>10396</v>
      </c>
      <c r="B1886" t="s">
        <v>528</v>
      </c>
      <c r="C1886">
        <v>27</v>
      </c>
      <c r="D1886">
        <v>77</v>
      </c>
      <c r="E1886">
        <v>41.6</v>
      </c>
      <c r="F1886">
        <v>7</v>
      </c>
      <c r="G1886">
        <v>2079</v>
      </c>
      <c r="H1886">
        <v>1123.2</v>
      </c>
    </row>
    <row r="1887" spans="1:8" x14ac:dyDescent="0.3">
      <c r="A1887">
        <v>10398</v>
      </c>
      <c r="B1887" t="s">
        <v>599</v>
      </c>
      <c r="C1887">
        <v>36</v>
      </c>
      <c r="D1887">
        <v>75.13</v>
      </c>
      <c r="E1887">
        <v>50.69</v>
      </c>
      <c r="F1887">
        <v>7</v>
      </c>
      <c r="G1887">
        <v>2704.68</v>
      </c>
      <c r="H1887">
        <v>1824.84</v>
      </c>
    </row>
    <row r="1888" spans="1:8" x14ac:dyDescent="0.3">
      <c r="A1888">
        <v>10399</v>
      </c>
      <c r="B1888" t="s">
        <v>570</v>
      </c>
      <c r="C1888">
        <v>51</v>
      </c>
      <c r="D1888">
        <v>99.91</v>
      </c>
      <c r="E1888">
        <v>49.95</v>
      </c>
      <c r="F1888">
        <v>7</v>
      </c>
      <c r="G1888">
        <v>5095.41</v>
      </c>
      <c r="H1888">
        <v>2547.4499999999998</v>
      </c>
    </row>
    <row r="1889" spans="1:8" x14ac:dyDescent="0.3">
      <c r="A1889">
        <v>10400</v>
      </c>
      <c r="B1889" t="s">
        <v>574</v>
      </c>
      <c r="C1889">
        <v>30</v>
      </c>
      <c r="D1889">
        <v>74.84</v>
      </c>
      <c r="E1889">
        <v>34.409999999999997</v>
      </c>
      <c r="F1889">
        <v>7</v>
      </c>
      <c r="G1889">
        <v>2245.1999999999998</v>
      </c>
      <c r="H1889">
        <v>1032.3</v>
      </c>
    </row>
    <row r="1890" spans="1:8" x14ac:dyDescent="0.3">
      <c r="A1890">
        <v>10401</v>
      </c>
      <c r="B1890" t="s">
        <v>529</v>
      </c>
      <c r="C1890">
        <v>56</v>
      </c>
      <c r="D1890">
        <v>41.46</v>
      </c>
      <c r="E1890">
        <v>16.579999999999998</v>
      </c>
      <c r="F1890">
        <v>7</v>
      </c>
      <c r="G1890">
        <v>2321.7600000000002</v>
      </c>
      <c r="H1890">
        <v>928.48</v>
      </c>
    </row>
    <row r="1891" spans="1:8" x14ac:dyDescent="0.3">
      <c r="A1891">
        <v>10403</v>
      </c>
      <c r="B1891" t="s">
        <v>547</v>
      </c>
      <c r="C1891">
        <v>24</v>
      </c>
      <c r="D1891">
        <v>85.17</v>
      </c>
      <c r="E1891">
        <v>46.89</v>
      </c>
      <c r="F1891">
        <v>7</v>
      </c>
      <c r="G1891">
        <v>2044.08</v>
      </c>
      <c r="H1891">
        <v>1125.3599999999999</v>
      </c>
    </row>
    <row r="1892" spans="1:8" x14ac:dyDescent="0.3">
      <c r="A1892">
        <v>10404</v>
      </c>
      <c r="B1892" t="s">
        <v>551</v>
      </c>
      <c r="C1892">
        <v>48</v>
      </c>
      <c r="D1892">
        <v>65.48</v>
      </c>
      <c r="E1892">
        <v>48.51</v>
      </c>
      <c r="F1892">
        <v>7</v>
      </c>
      <c r="G1892">
        <v>3143.04</v>
      </c>
      <c r="H1892">
        <v>2328.48</v>
      </c>
    </row>
    <row r="1893" spans="1:8" x14ac:dyDescent="0.3">
      <c r="A1893">
        <v>10407</v>
      </c>
      <c r="B1893" t="s">
        <v>593</v>
      </c>
      <c r="C1893">
        <v>13</v>
      </c>
      <c r="D1893">
        <v>77.05</v>
      </c>
      <c r="E1893">
        <v>35.1</v>
      </c>
      <c r="F1893">
        <v>7</v>
      </c>
      <c r="G1893">
        <v>1001.65</v>
      </c>
      <c r="H1893">
        <v>456.3</v>
      </c>
    </row>
    <row r="1894" spans="1:8" x14ac:dyDescent="0.3">
      <c r="A1894">
        <v>10410</v>
      </c>
      <c r="B1894" t="s">
        <v>519</v>
      </c>
      <c r="C1894">
        <v>65</v>
      </c>
      <c r="D1894">
        <v>99.66</v>
      </c>
      <c r="E1894">
        <v>42.12</v>
      </c>
      <c r="F1894">
        <v>7</v>
      </c>
      <c r="G1894">
        <v>6477.9</v>
      </c>
      <c r="H1894">
        <v>2737.8</v>
      </c>
    </row>
    <row r="1895" spans="1:8" x14ac:dyDescent="0.3">
      <c r="A1895">
        <v>10411</v>
      </c>
      <c r="B1895" t="s">
        <v>562</v>
      </c>
      <c r="C1895">
        <v>35</v>
      </c>
      <c r="D1895">
        <v>41.25</v>
      </c>
      <c r="E1895">
        <v>27.17</v>
      </c>
      <c r="F1895">
        <v>7</v>
      </c>
      <c r="G1895">
        <v>1443.75</v>
      </c>
      <c r="H1895">
        <v>950.95</v>
      </c>
    </row>
    <row r="1896" spans="1:8" x14ac:dyDescent="0.3">
      <c r="A1896">
        <v>10412</v>
      </c>
      <c r="B1896" t="s">
        <v>586</v>
      </c>
      <c r="C1896">
        <v>19</v>
      </c>
      <c r="D1896">
        <v>50.86</v>
      </c>
      <c r="E1896">
        <v>28.13</v>
      </c>
      <c r="F1896">
        <v>7</v>
      </c>
      <c r="G1896">
        <v>966.34</v>
      </c>
      <c r="H1896">
        <v>534.47</v>
      </c>
    </row>
    <row r="1897" spans="1:8" x14ac:dyDescent="0.3">
      <c r="A1897">
        <v>10414</v>
      </c>
      <c r="B1897" t="s">
        <v>512</v>
      </c>
      <c r="C1897">
        <v>28</v>
      </c>
      <c r="D1897">
        <v>84.14</v>
      </c>
      <c r="E1897">
        <v>49.08</v>
      </c>
      <c r="F1897">
        <v>7</v>
      </c>
      <c r="G1897">
        <v>2355.92</v>
      </c>
      <c r="H1897">
        <v>1374.24</v>
      </c>
    </row>
    <row r="1898" spans="1:8" x14ac:dyDescent="0.3">
      <c r="A1898">
        <v>10416</v>
      </c>
      <c r="B1898" t="s">
        <v>530</v>
      </c>
      <c r="C1898">
        <v>26</v>
      </c>
      <c r="D1898">
        <v>68.099999999999994</v>
      </c>
      <c r="E1898">
        <v>35.770000000000003</v>
      </c>
      <c r="F1898">
        <v>7</v>
      </c>
      <c r="G1898">
        <v>1770.6</v>
      </c>
      <c r="H1898">
        <v>930.02</v>
      </c>
    </row>
    <row r="1899" spans="1:8" x14ac:dyDescent="0.3">
      <c r="A1899">
        <v>10418</v>
      </c>
      <c r="B1899" t="s">
        <v>515</v>
      </c>
      <c r="C1899">
        <v>40</v>
      </c>
      <c r="D1899">
        <v>72.41</v>
      </c>
      <c r="E1899">
        <v>47.19</v>
      </c>
      <c r="F1899">
        <v>7</v>
      </c>
      <c r="G1899">
        <v>2896.4</v>
      </c>
      <c r="H1899">
        <v>1887.6</v>
      </c>
    </row>
    <row r="1900" spans="1:8" x14ac:dyDescent="0.3">
      <c r="A1900">
        <v>10419</v>
      </c>
      <c r="B1900" t="s">
        <v>526</v>
      </c>
      <c r="C1900">
        <v>15</v>
      </c>
      <c r="D1900">
        <v>32.1</v>
      </c>
      <c r="E1900">
        <v>21.52</v>
      </c>
      <c r="F1900">
        <v>7</v>
      </c>
      <c r="G1900">
        <v>481.5</v>
      </c>
      <c r="H1900">
        <v>322.8</v>
      </c>
    </row>
    <row r="1901" spans="1:8" x14ac:dyDescent="0.3">
      <c r="A1901">
        <v>10420</v>
      </c>
      <c r="B1901" t="s">
        <v>543</v>
      </c>
      <c r="C1901">
        <v>36</v>
      </c>
      <c r="D1901">
        <v>68.42</v>
      </c>
      <c r="E1901">
        <v>37.06</v>
      </c>
      <c r="F1901">
        <v>7</v>
      </c>
      <c r="G1901">
        <v>2463.12</v>
      </c>
      <c r="H1901">
        <v>1334.16</v>
      </c>
    </row>
    <row r="1902" spans="1:8" x14ac:dyDescent="0.3">
      <c r="A1902">
        <v>10425</v>
      </c>
      <c r="B1902" t="s">
        <v>563</v>
      </c>
      <c r="C1902">
        <v>38</v>
      </c>
      <c r="D1902">
        <v>117.82</v>
      </c>
      <c r="E1902">
        <v>47.87</v>
      </c>
      <c r="F1902">
        <v>7</v>
      </c>
      <c r="G1902">
        <v>4477.16</v>
      </c>
      <c r="H1902">
        <v>1819.06</v>
      </c>
    </row>
    <row r="1903" spans="1:8" x14ac:dyDescent="0.3">
      <c r="A1903">
        <v>10110</v>
      </c>
      <c r="B1903" t="s">
        <v>533</v>
      </c>
      <c r="C1903">
        <v>28</v>
      </c>
      <c r="D1903">
        <v>81.91</v>
      </c>
      <c r="E1903">
        <v>48.77</v>
      </c>
      <c r="F1903">
        <v>8</v>
      </c>
      <c r="G1903">
        <v>2293.48</v>
      </c>
      <c r="H1903">
        <v>1365.56</v>
      </c>
    </row>
    <row r="1904" spans="1:8" x14ac:dyDescent="0.3">
      <c r="A1904">
        <v>10103</v>
      </c>
      <c r="B1904" t="s">
        <v>549</v>
      </c>
      <c r="C1904">
        <v>27</v>
      </c>
      <c r="D1904">
        <v>121.64</v>
      </c>
      <c r="E1904">
        <v>58.77</v>
      </c>
      <c r="F1904">
        <v>8</v>
      </c>
      <c r="G1904">
        <v>3284.28</v>
      </c>
      <c r="H1904">
        <v>1586.79</v>
      </c>
    </row>
    <row r="1905" spans="1:8" x14ac:dyDescent="0.3">
      <c r="A1905">
        <v>10104</v>
      </c>
      <c r="B1905" t="s">
        <v>564</v>
      </c>
      <c r="C1905">
        <v>24</v>
      </c>
      <c r="D1905">
        <v>135.9</v>
      </c>
      <c r="E1905">
        <v>62.22</v>
      </c>
      <c r="F1905">
        <v>8</v>
      </c>
      <c r="G1905">
        <v>3261.6</v>
      </c>
      <c r="H1905">
        <v>1493.28</v>
      </c>
    </row>
    <row r="1906" spans="1:8" x14ac:dyDescent="0.3">
      <c r="A1906">
        <v>10108</v>
      </c>
      <c r="B1906" t="s">
        <v>575</v>
      </c>
      <c r="C1906">
        <v>29</v>
      </c>
      <c r="D1906">
        <v>132.29</v>
      </c>
      <c r="E1906">
        <v>73.5</v>
      </c>
      <c r="F1906">
        <v>8</v>
      </c>
      <c r="G1906">
        <v>3836.41</v>
      </c>
      <c r="H1906">
        <v>2131.5</v>
      </c>
    </row>
    <row r="1907" spans="1:8" x14ac:dyDescent="0.3">
      <c r="A1907">
        <v>10105</v>
      </c>
      <c r="B1907" t="s">
        <v>583</v>
      </c>
      <c r="C1907">
        <v>25</v>
      </c>
      <c r="D1907">
        <v>44.77</v>
      </c>
      <c r="E1907">
        <v>21.3</v>
      </c>
      <c r="F1907">
        <v>8</v>
      </c>
      <c r="G1907">
        <v>1119.25</v>
      </c>
      <c r="H1907">
        <v>532.5</v>
      </c>
    </row>
    <row r="1908" spans="1:8" x14ac:dyDescent="0.3">
      <c r="A1908">
        <v>10106</v>
      </c>
      <c r="B1908" t="s">
        <v>524</v>
      </c>
      <c r="C1908">
        <v>44</v>
      </c>
      <c r="D1908">
        <v>76</v>
      </c>
      <c r="E1908">
        <v>25.6</v>
      </c>
      <c r="F1908">
        <v>8</v>
      </c>
      <c r="G1908">
        <v>3344</v>
      </c>
      <c r="H1908">
        <v>1126.4000000000001</v>
      </c>
    </row>
    <row r="1909" spans="1:8" x14ac:dyDescent="0.3">
      <c r="A1909">
        <v>10107</v>
      </c>
      <c r="B1909" t="s">
        <v>525</v>
      </c>
      <c r="C1909">
        <v>20</v>
      </c>
      <c r="D1909">
        <v>88.9</v>
      </c>
      <c r="E1909">
        <v>32.97</v>
      </c>
      <c r="F1909">
        <v>8</v>
      </c>
      <c r="G1909">
        <v>1778</v>
      </c>
      <c r="H1909">
        <v>659.4</v>
      </c>
    </row>
    <row r="1910" spans="1:8" x14ac:dyDescent="0.3">
      <c r="A1910">
        <v>10114</v>
      </c>
      <c r="B1910" t="s">
        <v>535</v>
      </c>
      <c r="C1910">
        <v>31</v>
      </c>
      <c r="D1910">
        <v>128.53</v>
      </c>
      <c r="E1910">
        <v>44.32</v>
      </c>
      <c r="F1910">
        <v>8</v>
      </c>
      <c r="G1910">
        <v>3984.43</v>
      </c>
      <c r="H1910">
        <v>1373.92</v>
      </c>
    </row>
    <row r="1911" spans="1:8" x14ac:dyDescent="0.3">
      <c r="A1911">
        <v>10117</v>
      </c>
      <c r="B1911" t="s">
        <v>520</v>
      </c>
      <c r="C1911">
        <v>39</v>
      </c>
      <c r="D1911">
        <v>173.02</v>
      </c>
      <c r="E1911">
        <v>89.97</v>
      </c>
      <c r="F1911">
        <v>8</v>
      </c>
      <c r="G1911">
        <v>6747.78</v>
      </c>
      <c r="H1911">
        <v>3508.83</v>
      </c>
    </row>
    <row r="1912" spans="1:8" x14ac:dyDescent="0.3">
      <c r="A1912">
        <v>10119</v>
      </c>
      <c r="B1912" t="s">
        <v>522</v>
      </c>
      <c r="C1912">
        <v>27</v>
      </c>
      <c r="D1912">
        <v>95.28</v>
      </c>
      <c r="E1912">
        <v>41.29</v>
      </c>
      <c r="F1912">
        <v>8</v>
      </c>
      <c r="G1912">
        <v>2572.56</v>
      </c>
      <c r="H1912">
        <v>1114.83</v>
      </c>
    </row>
    <row r="1913" spans="1:8" x14ac:dyDescent="0.3">
      <c r="A1913">
        <v>10120</v>
      </c>
      <c r="B1913" t="s">
        <v>553</v>
      </c>
      <c r="C1913">
        <v>29</v>
      </c>
      <c r="D1913">
        <v>82.79</v>
      </c>
      <c r="E1913">
        <v>35.479999999999997</v>
      </c>
      <c r="F1913">
        <v>8</v>
      </c>
      <c r="G1913">
        <v>2400.91</v>
      </c>
      <c r="H1913">
        <v>1028.92</v>
      </c>
    </row>
    <row r="1914" spans="1:8" x14ac:dyDescent="0.3">
      <c r="A1914">
        <v>10122</v>
      </c>
      <c r="B1914" t="s">
        <v>554</v>
      </c>
      <c r="C1914">
        <v>37</v>
      </c>
      <c r="D1914">
        <v>113.92</v>
      </c>
      <c r="E1914">
        <v>42.28</v>
      </c>
      <c r="F1914">
        <v>8</v>
      </c>
      <c r="G1914">
        <v>4215.04</v>
      </c>
      <c r="H1914">
        <v>1564.36</v>
      </c>
    </row>
    <row r="1915" spans="1:8" x14ac:dyDescent="0.3">
      <c r="A1915">
        <v>10124</v>
      </c>
      <c r="B1915" t="s">
        <v>543</v>
      </c>
      <c r="C1915">
        <v>23</v>
      </c>
      <c r="D1915">
        <v>66.28</v>
      </c>
      <c r="E1915">
        <v>37.06</v>
      </c>
      <c r="F1915">
        <v>8</v>
      </c>
      <c r="G1915">
        <v>1524.44</v>
      </c>
      <c r="H1915">
        <v>852.38</v>
      </c>
    </row>
    <row r="1916" spans="1:8" x14ac:dyDescent="0.3">
      <c r="A1916">
        <v>10126</v>
      </c>
      <c r="B1916" t="s">
        <v>549</v>
      </c>
      <c r="C1916">
        <v>21</v>
      </c>
      <c r="D1916">
        <v>135.30000000000001</v>
      </c>
      <c r="E1916">
        <v>58.77</v>
      </c>
      <c r="F1916">
        <v>8</v>
      </c>
      <c r="G1916">
        <v>2841.3</v>
      </c>
      <c r="H1916">
        <v>1234.17</v>
      </c>
    </row>
    <row r="1917" spans="1:8" x14ac:dyDescent="0.3">
      <c r="A1917">
        <v>10127</v>
      </c>
      <c r="B1917" t="s">
        <v>577</v>
      </c>
      <c r="C1917">
        <v>20</v>
      </c>
      <c r="D1917">
        <v>50.86</v>
      </c>
      <c r="E1917">
        <v>25.43</v>
      </c>
      <c r="F1917">
        <v>8</v>
      </c>
      <c r="G1917">
        <v>1017.2</v>
      </c>
      <c r="H1917">
        <v>508.6</v>
      </c>
    </row>
    <row r="1918" spans="1:8" x14ac:dyDescent="0.3">
      <c r="A1918">
        <v>10129</v>
      </c>
      <c r="B1918" t="s">
        <v>583</v>
      </c>
      <c r="C1918">
        <v>32</v>
      </c>
      <c r="D1918">
        <v>44.23</v>
      </c>
      <c r="E1918">
        <v>21.3</v>
      </c>
      <c r="F1918">
        <v>8</v>
      </c>
      <c r="G1918">
        <v>1415.36</v>
      </c>
      <c r="H1918">
        <v>681.6</v>
      </c>
    </row>
    <row r="1919" spans="1:8" x14ac:dyDescent="0.3">
      <c r="A1919">
        <v>10131</v>
      </c>
      <c r="B1919" t="s">
        <v>599</v>
      </c>
      <c r="C1919">
        <v>22</v>
      </c>
      <c r="D1919">
        <v>76.94</v>
      </c>
      <c r="E1919">
        <v>50.69</v>
      </c>
      <c r="F1919">
        <v>8</v>
      </c>
      <c r="G1919">
        <v>1692.68</v>
      </c>
      <c r="H1919">
        <v>1115.18</v>
      </c>
    </row>
    <row r="1920" spans="1:8" x14ac:dyDescent="0.3">
      <c r="A1920">
        <v>10133</v>
      </c>
      <c r="B1920" t="s">
        <v>597</v>
      </c>
      <c r="C1920">
        <v>24</v>
      </c>
      <c r="D1920">
        <v>76.73</v>
      </c>
      <c r="E1920">
        <v>40.19</v>
      </c>
      <c r="F1920">
        <v>8</v>
      </c>
      <c r="G1920">
        <v>1841.52</v>
      </c>
      <c r="H1920">
        <v>964.56</v>
      </c>
    </row>
    <row r="1921" spans="1:8" x14ac:dyDescent="0.3">
      <c r="A1921">
        <v>10135</v>
      </c>
      <c r="B1921" t="s">
        <v>603</v>
      </c>
      <c r="C1921">
        <v>24</v>
      </c>
      <c r="D1921">
        <v>72.62</v>
      </c>
      <c r="E1921">
        <v>47.88</v>
      </c>
      <c r="F1921">
        <v>8</v>
      </c>
      <c r="G1921">
        <v>1742.88</v>
      </c>
      <c r="H1921">
        <v>1149.1199999999999</v>
      </c>
    </row>
    <row r="1922" spans="1:8" x14ac:dyDescent="0.3">
      <c r="A1922">
        <v>10138</v>
      </c>
      <c r="B1922" t="s">
        <v>543</v>
      </c>
      <c r="C1922">
        <v>23</v>
      </c>
      <c r="D1922">
        <v>64.86</v>
      </c>
      <c r="E1922">
        <v>37.06</v>
      </c>
      <c r="F1922">
        <v>8</v>
      </c>
      <c r="G1922">
        <v>1491.78</v>
      </c>
      <c r="H1922">
        <v>852.38</v>
      </c>
    </row>
    <row r="1923" spans="1:8" x14ac:dyDescent="0.3">
      <c r="A1923">
        <v>10139</v>
      </c>
      <c r="B1923" t="s">
        <v>496</v>
      </c>
      <c r="C1923">
        <v>41</v>
      </c>
      <c r="D1923">
        <v>151.88</v>
      </c>
      <c r="E1923">
        <v>96.19</v>
      </c>
      <c r="F1923">
        <v>8</v>
      </c>
      <c r="G1923">
        <v>6227.08</v>
      </c>
      <c r="H1923">
        <v>3943.79</v>
      </c>
    </row>
    <row r="1924" spans="1:8" x14ac:dyDescent="0.3">
      <c r="A1924">
        <v>10140</v>
      </c>
      <c r="B1924" t="s">
        <v>549</v>
      </c>
      <c r="C1924">
        <v>38</v>
      </c>
      <c r="D1924">
        <v>118.9</v>
      </c>
      <c r="E1924">
        <v>58.77</v>
      </c>
      <c r="F1924">
        <v>8</v>
      </c>
      <c r="G1924">
        <v>4518.2</v>
      </c>
      <c r="H1924">
        <v>2233.2600000000002</v>
      </c>
    </row>
    <row r="1925" spans="1:8" x14ac:dyDescent="0.3">
      <c r="A1925">
        <v>10141</v>
      </c>
      <c r="B1925" t="s">
        <v>563</v>
      </c>
      <c r="C1925">
        <v>47</v>
      </c>
      <c r="D1925">
        <v>103.09</v>
      </c>
      <c r="E1925">
        <v>47.87</v>
      </c>
      <c r="F1925">
        <v>8</v>
      </c>
      <c r="G1925">
        <v>4845.2299999999996</v>
      </c>
      <c r="H1925">
        <v>2249.89</v>
      </c>
    </row>
    <row r="1926" spans="1:8" x14ac:dyDescent="0.3">
      <c r="A1926">
        <v>10142</v>
      </c>
      <c r="B1926" t="s">
        <v>556</v>
      </c>
      <c r="C1926">
        <v>47</v>
      </c>
      <c r="D1926">
        <v>129.76</v>
      </c>
      <c r="E1926">
        <v>68.290000000000006</v>
      </c>
      <c r="F1926">
        <v>8</v>
      </c>
      <c r="G1926">
        <v>6098.72</v>
      </c>
      <c r="H1926">
        <v>3209.63</v>
      </c>
    </row>
    <row r="1927" spans="1:8" x14ac:dyDescent="0.3">
      <c r="A1927">
        <v>10143</v>
      </c>
      <c r="B1927" t="s">
        <v>560</v>
      </c>
      <c r="C1927">
        <v>27</v>
      </c>
      <c r="D1927">
        <v>63.71</v>
      </c>
      <c r="E1927">
        <v>34.26</v>
      </c>
      <c r="F1927">
        <v>8</v>
      </c>
      <c r="G1927">
        <v>1720.17</v>
      </c>
      <c r="H1927">
        <v>925.02</v>
      </c>
    </row>
    <row r="1928" spans="1:8" x14ac:dyDescent="0.3">
      <c r="A1928">
        <v>10145</v>
      </c>
      <c r="B1928" t="s">
        <v>561</v>
      </c>
      <c r="C1928">
        <v>33</v>
      </c>
      <c r="D1928">
        <v>154.93</v>
      </c>
      <c r="E1928">
        <v>102.64</v>
      </c>
      <c r="F1928">
        <v>8</v>
      </c>
      <c r="G1928">
        <v>5112.6899999999996</v>
      </c>
      <c r="H1928">
        <v>3387.12</v>
      </c>
    </row>
    <row r="1929" spans="1:8" x14ac:dyDescent="0.3">
      <c r="A1929">
        <v>10147</v>
      </c>
      <c r="B1929" t="s">
        <v>603</v>
      </c>
      <c r="C1929">
        <v>21</v>
      </c>
      <c r="D1929">
        <v>74.209999999999994</v>
      </c>
      <c r="E1929">
        <v>47.88</v>
      </c>
      <c r="F1929">
        <v>8</v>
      </c>
      <c r="G1929">
        <v>1558.41</v>
      </c>
      <c r="H1929">
        <v>1005.48</v>
      </c>
    </row>
    <row r="1930" spans="1:8" x14ac:dyDescent="0.3">
      <c r="A1930">
        <v>10148</v>
      </c>
      <c r="B1930" t="s">
        <v>517</v>
      </c>
      <c r="C1930">
        <v>47</v>
      </c>
      <c r="D1930">
        <v>46.29</v>
      </c>
      <c r="E1930">
        <v>21.13</v>
      </c>
      <c r="F1930">
        <v>8</v>
      </c>
      <c r="G1930">
        <v>2175.63</v>
      </c>
      <c r="H1930">
        <v>993.11</v>
      </c>
    </row>
    <row r="1931" spans="1:8" x14ac:dyDescent="0.3">
      <c r="A1931">
        <v>10149</v>
      </c>
      <c r="B1931" t="s">
        <v>558</v>
      </c>
      <c r="C1931">
        <v>33</v>
      </c>
      <c r="D1931">
        <v>125.86</v>
      </c>
      <c r="E1931">
        <v>68.650000000000006</v>
      </c>
      <c r="F1931">
        <v>8</v>
      </c>
      <c r="G1931">
        <v>4153.38</v>
      </c>
      <c r="H1931">
        <v>2265.4499999999998</v>
      </c>
    </row>
    <row r="1932" spans="1:8" x14ac:dyDescent="0.3">
      <c r="A1932">
        <v>10150</v>
      </c>
      <c r="B1932" t="s">
        <v>506</v>
      </c>
      <c r="C1932">
        <v>45</v>
      </c>
      <c r="D1932">
        <v>182.16</v>
      </c>
      <c r="E1932">
        <v>115.72</v>
      </c>
      <c r="F1932">
        <v>8</v>
      </c>
      <c r="G1932">
        <v>8197.2000000000007</v>
      </c>
      <c r="H1932">
        <v>5207.3999999999996</v>
      </c>
    </row>
    <row r="1933" spans="1:8" x14ac:dyDescent="0.3">
      <c r="A1933">
        <v>10151</v>
      </c>
      <c r="B1933" t="s">
        <v>500</v>
      </c>
      <c r="C1933">
        <v>42</v>
      </c>
      <c r="D1933">
        <v>109.9</v>
      </c>
      <c r="E1933">
        <v>66.45</v>
      </c>
      <c r="F1933">
        <v>8</v>
      </c>
      <c r="G1933">
        <v>4615.8</v>
      </c>
      <c r="H1933">
        <v>2790.9</v>
      </c>
    </row>
    <row r="1934" spans="1:8" x14ac:dyDescent="0.3">
      <c r="A1934">
        <v>10153</v>
      </c>
      <c r="B1934" t="s">
        <v>594</v>
      </c>
      <c r="C1934">
        <v>31</v>
      </c>
      <c r="D1934">
        <v>80.55</v>
      </c>
      <c r="E1934">
        <v>43.31</v>
      </c>
      <c r="F1934">
        <v>8</v>
      </c>
      <c r="G1934">
        <v>2497.0500000000002</v>
      </c>
      <c r="H1934">
        <v>1342.61</v>
      </c>
    </row>
    <row r="1935" spans="1:8" x14ac:dyDescent="0.3">
      <c r="A1935">
        <v>10155</v>
      </c>
      <c r="B1935" t="s">
        <v>557</v>
      </c>
      <c r="C1935">
        <v>34</v>
      </c>
      <c r="D1935">
        <v>49.16</v>
      </c>
      <c r="E1935">
        <v>16.89</v>
      </c>
      <c r="F1935">
        <v>8</v>
      </c>
      <c r="G1935">
        <v>1671.44</v>
      </c>
      <c r="H1935">
        <v>574.26</v>
      </c>
    </row>
    <row r="1936" spans="1:8" x14ac:dyDescent="0.3">
      <c r="A1936">
        <v>10159</v>
      </c>
      <c r="B1936" t="s">
        <v>566</v>
      </c>
      <c r="C1936">
        <v>21</v>
      </c>
      <c r="D1936">
        <v>54.71</v>
      </c>
      <c r="E1936">
        <v>29.22</v>
      </c>
      <c r="F1936">
        <v>8</v>
      </c>
      <c r="G1936">
        <v>1148.9100000000001</v>
      </c>
      <c r="H1936">
        <v>613.62</v>
      </c>
    </row>
    <row r="1937" spans="1:8" x14ac:dyDescent="0.3">
      <c r="A1937">
        <v>10161</v>
      </c>
      <c r="B1937" t="s">
        <v>576</v>
      </c>
      <c r="C1937">
        <v>43</v>
      </c>
      <c r="D1937">
        <v>102.04</v>
      </c>
      <c r="E1937">
        <v>58.48</v>
      </c>
      <c r="F1937">
        <v>8</v>
      </c>
      <c r="G1937">
        <v>4387.72</v>
      </c>
      <c r="H1937">
        <v>2514.64</v>
      </c>
    </row>
    <row r="1938" spans="1:8" x14ac:dyDescent="0.3">
      <c r="A1938">
        <v>10162</v>
      </c>
      <c r="B1938" t="s">
        <v>572</v>
      </c>
      <c r="C1938">
        <v>27</v>
      </c>
      <c r="D1938">
        <v>53.28</v>
      </c>
      <c r="E1938">
        <v>27.24</v>
      </c>
      <c r="F1938">
        <v>8</v>
      </c>
      <c r="G1938">
        <v>1438.56</v>
      </c>
      <c r="H1938">
        <v>735.48</v>
      </c>
    </row>
    <row r="1939" spans="1:8" x14ac:dyDescent="0.3">
      <c r="A1939">
        <v>10164</v>
      </c>
      <c r="B1939" t="s">
        <v>569</v>
      </c>
      <c r="C1939">
        <v>36</v>
      </c>
      <c r="D1939">
        <v>103.84</v>
      </c>
      <c r="E1939">
        <v>58.34</v>
      </c>
      <c r="F1939">
        <v>8</v>
      </c>
      <c r="G1939">
        <v>3738.24</v>
      </c>
      <c r="H1939">
        <v>2100.2399999999998</v>
      </c>
    </row>
    <row r="1940" spans="1:8" x14ac:dyDescent="0.3">
      <c r="A1940">
        <v>10165</v>
      </c>
      <c r="B1940" t="s">
        <v>509</v>
      </c>
      <c r="C1940">
        <v>24</v>
      </c>
      <c r="D1940">
        <v>106.45</v>
      </c>
      <c r="E1940">
        <v>48.5</v>
      </c>
      <c r="F1940">
        <v>8</v>
      </c>
      <c r="G1940">
        <v>2554.8000000000002</v>
      </c>
      <c r="H1940">
        <v>1164</v>
      </c>
    </row>
    <row r="1941" spans="1:8" x14ac:dyDescent="0.3">
      <c r="A1941">
        <v>10167</v>
      </c>
      <c r="B1941" t="s">
        <v>502</v>
      </c>
      <c r="C1941">
        <v>29</v>
      </c>
      <c r="D1941">
        <v>73.8</v>
      </c>
      <c r="E1941">
        <v>35.22</v>
      </c>
      <c r="F1941">
        <v>8</v>
      </c>
      <c r="G1941">
        <v>2140.1999999999998</v>
      </c>
      <c r="H1941">
        <v>1021.38</v>
      </c>
    </row>
    <row r="1942" spans="1:8" x14ac:dyDescent="0.3">
      <c r="A1942">
        <v>10168</v>
      </c>
      <c r="B1942" t="s">
        <v>503</v>
      </c>
      <c r="C1942">
        <v>36</v>
      </c>
      <c r="D1942">
        <v>94.92</v>
      </c>
      <c r="E1942">
        <v>59.32</v>
      </c>
      <c r="F1942">
        <v>8</v>
      </c>
      <c r="G1942">
        <v>3417.12</v>
      </c>
      <c r="H1942">
        <v>2135.52</v>
      </c>
    </row>
    <row r="1943" spans="1:8" x14ac:dyDescent="0.3">
      <c r="A1943">
        <v>10169</v>
      </c>
      <c r="B1943" t="s">
        <v>566</v>
      </c>
      <c r="C1943">
        <v>38</v>
      </c>
      <c r="D1943">
        <v>52.84</v>
      </c>
      <c r="E1943">
        <v>29.22</v>
      </c>
      <c r="F1943">
        <v>8</v>
      </c>
      <c r="G1943">
        <v>2007.92</v>
      </c>
      <c r="H1943">
        <v>1110.3599999999999</v>
      </c>
    </row>
    <row r="1944" spans="1:8" x14ac:dyDescent="0.3">
      <c r="A1944">
        <v>10172</v>
      </c>
      <c r="B1944" t="s">
        <v>571</v>
      </c>
      <c r="C1944">
        <v>48</v>
      </c>
      <c r="D1944">
        <v>139.87</v>
      </c>
      <c r="E1944">
        <v>79.12</v>
      </c>
      <c r="F1944">
        <v>8</v>
      </c>
      <c r="G1944">
        <v>6713.76</v>
      </c>
      <c r="H1944">
        <v>3797.76</v>
      </c>
    </row>
    <row r="1945" spans="1:8" x14ac:dyDescent="0.3">
      <c r="A1945">
        <v>10173</v>
      </c>
      <c r="B1945" t="s">
        <v>518</v>
      </c>
      <c r="C1945">
        <v>27</v>
      </c>
      <c r="D1945">
        <v>39.42</v>
      </c>
      <c r="E1945">
        <v>24.19</v>
      </c>
      <c r="F1945">
        <v>8</v>
      </c>
      <c r="G1945">
        <v>1064.3399999999999</v>
      </c>
      <c r="H1945">
        <v>653.13</v>
      </c>
    </row>
    <row r="1946" spans="1:8" x14ac:dyDescent="0.3">
      <c r="A1946">
        <v>10175</v>
      </c>
      <c r="B1946" t="s">
        <v>544</v>
      </c>
      <c r="C1946">
        <v>22</v>
      </c>
      <c r="D1946">
        <v>89.57</v>
      </c>
      <c r="E1946">
        <v>42.38</v>
      </c>
      <c r="F1946">
        <v>8</v>
      </c>
      <c r="G1946">
        <v>1970.54</v>
      </c>
      <c r="H1946">
        <v>932.36</v>
      </c>
    </row>
    <row r="1947" spans="1:8" x14ac:dyDescent="0.3">
      <c r="A1947">
        <v>10176</v>
      </c>
      <c r="B1947" t="s">
        <v>577</v>
      </c>
      <c r="C1947">
        <v>27</v>
      </c>
      <c r="D1947">
        <v>55.49</v>
      </c>
      <c r="E1947">
        <v>25.43</v>
      </c>
      <c r="F1947">
        <v>8</v>
      </c>
      <c r="G1947">
        <v>1498.23</v>
      </c>
      <c r="H1947">
        <v>686.61</v>
      </c>
    </row>
    <row r="1948" spans="1:8" x14ac:dyDescent="0.3">
      <c r="A1948">
        <v>10177</v>
      </c>
      <c r="B1948" t="s">
        <v>521</v>
      </c>
      <c r="C1948">
        <v>35</v>
      </c>
      <c r="D1948">
        <v>82.5</v>
      </c>
      <c r="E1948">
        <v>35.11</v>
      </c>
      <c r="F1948">
        <v>8</v>
      </c>
      <c r="G1948">
        <v>2887.5</v>
      </c>
      <c r="H1948">
        <v>1228.8499999999999</v>
      </c>
    </row>
    <row r="1949" spans="1:8" x14ac:dyDescent="0.3">
      <c r="A1949">
        <v>10178</v>
      </c>
      <c r="B1949" t="s">
        <v>599</v>
      </c>
      <c r="C1949">
        <v>34</v>
      </c>
      <c r="D1949">
        <v>86.9</v>
      </c>
      <c r="E1949">
        <v>50.69</v>
      </c>
      <c r="F1949">
        <v>8</v>
      </c>
      <c r="G1949">
        <v>2954.6</v>
      </c>
      <c r="H1949">
        <v>1723.46</v>
      </c>
    </row>
    <row r="1950" spans="1:8" x14ac:dyDescent="0.3">
      <c r="A1950">
        <v>10179</v>
      </c>
      <c r="B1950" t="s">
        <v>597</v>
      </c>
      <c r="C1950">
        <v>23</v>
      </c>
      <c r="D1950">
        <v>75.81</v>
      </c>
      <c r="E1950">
        <v>40.19</v>
      </c>
      <c r="F1950">
        <v>8</v>
      </c>
      <c r="G1950">
        <v>1743.63</v>
      </c>
      <c r="H1950">
        <v>924.37</v>
      </c>
    </row>
    <row r="1951" spans="1:8" x14ac:dyDescent="0.3">
      <c r="A1951">
        <v>10180</v>
      </c>
      <c r="B1951" t="s">
        <v>498</v>
      </c>
      <c r="C1951">
        <v>40</v>
      </c>
      <c r="D1951">
        <v>131.04</v>
      </c>
      <c r="E1951">
        <v>84.35</v>
      </c>
      <c r="F1951">
        <v>8</v>
      </c>
      <c r="G1951">
        <v>5241.6000000000004</v>
      </c>
      <c r="H1951">
        <v>3374</v>
      </c>
    </row>
    <row r="1952" spans="1:8" x14ac:dyDescent="0.3">
      <c r="A1952">
        <v>10181</v>
      </c>
      <c r="B1952" t="s">
        <v>526</v>
      </c>
      <c r="C1952">
        <v>37</v>
      </c>
      <c r="D1952">
        <v>32.85</v>
      </c>
      <c r="E1952">
        <v>21.52</v>
      </c>
      <c r="F1952">
        <v>8</v>
      </c>
      <c r="G1952">
        <v>1215.45</v>
      </c>
      <c r="H1952">
        <v>796.24</v>
      </c>
    </row>
    <row r="1953" spans="1:8" x14ac:dyDescent="0.3">
      <c r="A1953">
        <v>10182</v>
      </c>
      <c r="B1953" t="s">
        <v>495</v>
      </c>
      <c r="C1953">
        <v>23</v>
      </c>
      <c r="D1953">
        <v>34.880000000000003</v>
      </c>
      <c r="E1953">
        <v>19.28</v>
      </c>
      <c r="F1953">
        <v>8</v>
      </c>
      <c r="G1953">
        <v>802.24</v>
      </c>
      <c r="H1953">
        <v>443.44</v>
      </c>
    </row>
    <row r="1954" spans="1:8" x14ac:dyDescent="0.3">
      <c r="A1954">
        <v>10183</v>
      </c>
      <c r="B1954" t="s">
        <v>506</v>
      </c>
      <c r="C1954">
        <v>23</v>
      </c>
      <c r="D1954">
        <v>180.01</v>
      </c>
      <c r="E1954">
        <v>115.72</v>
      </c>
      <c r="F1954">
        <v>8</v>
      </c>
      <c r="G1954">
        <v>4140.2299999999996</v>
      </c>
      <c r="H1954">
        <v>2661.56</v>
      </c>
    </row>
    <row r="1955" spans="1:8" x14ac:dyDescent="0.3">
      <c r="A1955">
        <v>10184</v>
      </c>
      <c r="B1955" t="s">
        <v>586</v>
      </c>
      <c r="C1955">
        <v>33</v>
      </c>
      <c r="D1955">
        <v>52.49</v>
      </c>
      <c r="E1955">
        <v>28.13</v>
      </c>
      <c r="F1955">
        <v>8</v>
      </c>
      <c r="G1955">
        <v>1732.17</v>
      </c>
      <c r="H1955">
        <v>928.29</v>
      </c>
    </row>
    <row r="1956" spans="1:8" x14ac:dyDescent="0.3">
      <c r="A1956">
        <v>10185</v>
      </c>
      <c r="B1956" t="s">
        <v>521</v>
      </c>
      <c r="C1956">
        <v>47</v>
      </c>
      <c r="D1956">
        <v>87.77</v>
      </c>
      <c r="E1956">
        <v>35.11</v>
      </c>
      <c r="F1956">
        <v>8</v>
      </c>
      <c r="G1956">
        <v>4125.1899999999996</v>
      </c>
      <c r="H1956">
        <v>1650.17</v>
      </c>
    </row>
    <row r="1957" spans="1:8" x14ac:dyDescent="0.3">
      <c r="A1957">
        <v>10186</v>
      </c>
      <c r="B1957" t="s">
        <v>502</v>
      </c>
      <c r="C1957">
        <v>36</v>
      </c>
      <c r="D1957">
        <v>68.77</v>
      </c>
      <c r="E1957">
        <v>35.22</v>
      </c>
      <c r="F1957">
        <v>8</v>
      </c>
      <c r="G1957">
        <v>2475.7199999999998</v>
      </c>
      <c r="H1957">
        <v>1267.92</v>
      </c>
    </row>
    <row r="1958" spans="1:8" x14ac:dyDescent="0.3">
      <c r="A1958">
        <v>10187</v>
      </c>
      <c r="B1958" t="s">
        <v>523</v>
      </c>
      <c r="C1958">
        <v>44</v>
      </c>
      <c r="D1958">
        <v>95.73</v>
      </c>
      <c r="E1958">
        <v>30.92</v>
      </c>
      <c r="F1958">
        <v>8</v>
      </c>
      <c r="G1958">
        <v>4212.12</v>
      </c>
      <c r="H1958">
        <v>1360.48</v>
      </c>
    </row>
    <row r="1959" spans="1:8" x14ac:dyDescent="0.3">
      <c r="A1959">
        <v>10188</v>
      </c>
      <c r="B1959" t="s">
        <v>503</v>
      </c>
      <c r="C1959">
        <v>29</v>
      </c>
      <c r="D1959">
        <v>96.11</v>
      </c>
      <c r="E1959">
        <v>59.32</v>
      </c>
      <c r="F1959">
        <v>8</v>
      </c>
      <c r="G1959">
        <v>2787.19</v>
      </c>
      <c r="H1959">
        <v>1720.28</v>
      </c>
    </row>
    <row r="1960" spans="1:8" x14ac:dyDescent="0.3">
      <c r="A1960">
        <v>10191</v>
      </c>
      <c r="B1960" t="s">
        <v>532</v>
      </c>
      <c r="C1960">
        <v>32</v>
      </c>
      <c r="D1960">
        <v>136.9</v>
      </c>
      <c r="E1960">
        <v>78.87</v>
      </c>
      <c r="F1960">
        <v>8</v>
      </c>
      <c r="G1960">
        <v>4380.8</v>
      </c>
      <c r="H1960">
        <v>2523.84</v>
      </c>
    </row>
    <row r="1961" spans="1:8" x14ac:dyDescent="0.3">
      <c r="A1961">
        <v>10192</v>
      </c>
      <c r="B1961" t="s">
        <v>501</v>
      </c>
      <c r="C1961">
        <v>38</v>
      </c>
      <c r="D1961">
        <v>110.88</v>
      </c>
      <c r="E1961">
        <v>75.239999999999995</v>
      </c>
      <c r="F1961">
        <v>8</v>
      </c>
      <c r="G1961">
        <v>4213.4399999999996</v>
      </c>
      <c r="H1961">
        <v>2859.12</v>
      </c>
    </row>
    <row r="1962" spans="1:8" x14ac:dyDescent="0.3">
      <c r="A1962">
        <v>10193</v>
      </c>
      <c r="B1962" t="s">
        <v>496</v>
      </c>
      <c r="C1962">
        <v>22</v>
      </c>
      <c r="D1962">
        <v>143.44</v>
      </c>
      <c r="E1962">
        <v>96.19</v>
      </c>
      <c r="F1962">
        <v>8</v>
      </c>
      <c r="G1962">
        <v>3155.68</v>
      </c>
      <c r="H1962">
        <v>2116.1799999999998</v>
      </c>
    </row>
    <row r="1963" spans="1:8" x14ac:dyDescent="0.3">
      <c r="A1963">
        <v>10194</v>
      </c>
      <c r="B1963" t="s">
        <v>549</v>
      </c>
      <c r="C1963">
        <v>38</v>
      </c>
      <c r="D1963">
        <v>124.37</v>
      </c>
      <c r="E1963">
        <v>58.77</v>
      </c>
      <c r="F1963">
        <v>8</v>
      </c>
      <c r="G1963">
        <v>4726.0600000000004</v>
      </c>
      <c r="H1963">
        <v>2233.2600000000002</v>
      </c>
    </row>
    <row r="1964" spans="1:8" x14ac:dyDescent="0.3">
      <c r="A1964">
        <v>10195</v>
      </c>
      <c r="B1964" t="s">
        <v>586</v>
      </c>
      <c r="C1964">
        <v>32</v>
      </c>
      <c r="D1964">
        <v>51.95</v>
      </c>
      <c r="E1964">
        <v>28.13</v>
      </c>
      <c r="F1964">
        <v>8</v>
      </c>
      <c r="G1964">
        <v>1662.4</v>
      </c>
      <c r="H1964">
        <v>900.16</v>
      </c>
    </row>
    <row r="1965" spans="1:8" x14ac:dyDescent="0.3">
      <c r="A1965">
        <v>10196</v>
      </c>
      <c r="B1965" t="s">
        <v>537</v>
      </c>
      <c r="C1965">
        <v>27</v>
      </c>
      <c r="D1965">
        <v>126.39</v>
      </c>
      <c r="E1965">
        <v>51.7</v>
      </c>
      <c r="F1965">
        <v>8</v>
      </c>
      <c r="G1965">
        <v>3412.53</v>
      </c>
      <c r="H1965">
        <v>1395.9</v>
      </c>
    </row>
    <row r="1966" spans="1:8" x14ac:dyDescent="0.3">
      <c r="A1966">
        <v>10197</v>
      </c>
      <c r="B1966" t="s">
        <v>528</v>
      </c>
      <c r="C1966">
        <v>47</v>
      </c>
      <c r="D1966">
        <v>83.2</v>
      </c>
      <c r="E1966">
        <v>41.6</v>
      </c>
      <c r="F1966">
        <v>8</v>
      </c>
      <c r="G1966">
        <v>3910.4</v>
      </c>
      <c r="H1966">
        <v>1955.2</v>
      </c>
    </row>
    <row r="1967" spans="1:8" x14ac:dyDescent="0.3">
      <c r="A1967">
        <v>10203</v>
      </c>
      <c r="B1967" t="s">
        <v>598</v>
      </c>
      <c r="C1967">
        <v>20</v>
      </c>
      <c r="D1967">
        <v>161.49</v>
      </c>
      <c r="E1967">
        <v>99.23</v>
      </c>
      <c r="F1967">
        <v>8</v>
      </c>
      <c r="G1967">
        <v>3229.8</v>
      </c>
      <c r="H1967">
        <v>1984.6</v>
      </c>
    </row>
    <row r="1968" spans="1:8" x14ac:dyDescent="0.3">
      <c r="A1968">
        <v>10204</v>
      </c>
      <c r="B1968" t="s">
        <v>548</v>
      </c>
      <c r="C1968">
        <v>47</v>
      </c>
      <c r="D1968">
        <v>79.06</v>
      </c>
      <c r="E1968">
        <v>43.62</v>
      </c>
      <c r="F1968">
        <v>8</v>
      </c>
      <c r="G1968">
        <v>3715.82</v>
      </c>
      <c r="H1968">
        <v>2050.14</v>
      </c>
    </row>
    <row r="1969" spans="1:8" x14ac:dyDescent="0.3">
      <c r="A1969">
        <v>10206</v>
      </c>
      <c r="B1969" t="s">
        <v>505</v>
      </c>
      <c r="C1969">
        <v>30</v>
      </c>
      <c r="D1969">
        <v>102.63</v>
      </c>
      <c r="E1969">
        <v>43.98</v>
      </c>
      <c r="F1969">
        <v>8</v>
      </c>
      <c r="G1969">
        <v>3078.9</v>
      </c>
      <c r="H1969">
        <v>1319.4</v>
      </c>
    </row>
    <row r="1970" spans="1:8" x14ac:dyDescent="0.3">
      <c r="A1970">
        <v>10207</v>
      </c>
      <c r="B1970" t="s">
        <v>508</v>
      </c>
      <c r="C1970">
        <v>42</v>
      </c>
      <c r="D1970">
        <v>30.76</v>
      </c>
      <c r="E1970">
        <v>19.45</v>
      </c>
      <c r="F1970">
        <v>8</v>
      </c>
      <c r="G1970">
        <v>1291.92</v>
      </c>
      <c r="H1970">
        <v>816.9</v>
      </c>
    </row>
    <row r="1971" spans="1:8" x14ac:dyDescent="0.3">
      <c r="A1971">
        <v>10208</v>
      </c>
      <c r="B1971" t="s">
        <v>521</v>
      </c>
      <c r="C1971">
        <v>45</v>
      </c>
      <c r="D1971">
        <v>72.849999999999994</v>
      </c>
      <c r="E1971">
        <v>35.11</v>
      </c>
      <c r="F1971">
        <v>8</v>
      </c>
      <c r="G1971">
        <v>3278.25</v>
      </c>
      <c r="H1971">
        <v>1579.95</v>
      </c>
    </row>
    <row r="1972" spans="1:8" x14ac:dyDescent="0.3">
      <c r="A1972">
        <v>10209</v>
      </c>
      <c r="B1972" t="s">
        <v>578</v>
      </c>
      <c r="C1972">
        <v>39</v>
      </c>
      <c r="D1972">
        <v>129.19999999999999</v>
      </c>
      <c r="E1972">
        <v>50.32</v>
      </c>
      <c r="F1972">
        <v>8</v>
      </c>
      <c r="G1972">
        <v>5038.8</v>
      </c>
      <c r="H1972">
        <v>1962.48</v>
      </c>
    </row>
    <row r="1973" spans="1:8" x14ac:dyDescent="0.3">
      <c r="A1973">
        <v>10210</v>
      </c>
      <c r="B1973" t="s">
        <v>587</v>
      </c>
      <c r="C1973">
        <v>40</v>
      </c>
      <c r="D1973">
        <v>68.099999999999994</v>
      </c>
      <c r="E1973">
        <v>36.22</v>
      </c>
      <c r="F1973">
        <v>8</v>
      </c>
      <c r="G1973">
        <v>2724</v>
      </c>
      <c r="H1973">
        <v>1448.8</v>
      </c>
    </row>
    <row r="1974" spans="1:8" x14ac:dyDescent="0.3">
      <c r="A1974">
        <v>10211</v>
      </c>
      <c r="B1974" t="s">
        <v>566</v>
      </c>
      <c r="C1974">
        <v>46</v>
      </c>
      <c r="D1974">
        <v>60.3</v>
      </c>
      <c r="E1974">
        <v>29.22</v>
      </c>
      <c r="F1974">
        <v>8</v>
      </c>
      <c r="G1974">
        <v>2773.8</v>
      </c>
      <c r="H1974">
        <v>1344.12</v>
      </c>
    </row>
    <row r="1975" spans="1:8" x14ac:dyDescent="0.3">
      <c r="A1975">
        <v>10212</v>
      </c>
      <c r="B1975" t="s">
        <v>571</v>
      </c>
      <c r="C1975">
        <v>45</v>
      </c>
      <c r="D1975">
        <v>115.85</v>
      </c>
      <c r="E1975">
        <v>79.12</v>
      </c>
      <c r="F1975">
        <v>8</v>
      </c>
      <c r="G1975">
        <v>5213.25</v>
      </c>
      <c r="H1975">
        <v>3560.4</v>
      </c>
    </row>
    <row r="1976" spans="1:8" x14ac:dyDescent="0.3">
      <c r="A1976">
        <v>10215</v>
      </c>
      <c r="B1976" t="s">
        <v>552</v>
      </c>
      <c r="C1976">
        <v>41</v>
      </c>
      <c r="D1976">
        <v>84.33</v>
      </c>
      <c r="E1976">
        <v>41.67</v>
      </c>
      <c r="F1976">
        <v>8</v>
      </c>
      <c r="G1976">
        <v>3457.53</v>
      </c>
      <c r="H1976">
        <v>1708.47</v>
      </c>
    </row>
    <row r="1977" spans="1:8" x14ac:dyDescent="0.3">
      <c r="A1977">
        <v>10220</v>
      </c>
      <c r="B1977" t="s">
        <v>577</v>
      </c>
      <c r="C1977">
        <v>26</v>
      </c>
      <c r="D1977">
        <v>48.55</v>
      </c>
      <c r="E1977">
        <v>25.43</v>
      </c>
      <c r="F1977">
        <v>8</v>
      </c>
      <c r="G1977">
        <v>1262.3</v>
      </c>
      <c r="H1977">
        <v>661.18</v>
      </c>
    </row>
    <row r="1978" spans="1:8" x14ac:dyDescent="0.3">
      <c r="A1978">
        <v>10222</v>
      </c>
      <c r="B1978" t="s">
        <v>599</v>
      </c>
      <c r="C1978">
        <v>26</v>
      </c>
      <c r="D1978">
        <v>80.56</v>
      </c>
      <c r="E1978">
        <v>50.69</v>
      </c>
      <c r="F1978">
        <v>8</v>
      </c>
      <c r="G1978">
        <v>2094.56</v>
      </c>
      <c r="H1978">
        <v>1317.94</v>
      </c>
    </row>
    <row r="1979" spans="1:8" x14ac:dyDescent="0.3">
      <c r="A1979">
        <v>10223</v>
      </c>
      <c r="B1979" t="s">
        <v>503</v>
      </c>
      <c r="C1979">
        <v>29</v>
      </c>
      <c r="D1979">
        <v>113.9</v>
      </c>
      <c r="E1979">
        <v>59.32</v>
      </c>
      <c r="F1979">
        <v>8</v>
      </c>
      <c r="G1979">
        <v>3303.1</v>
      </c>
      <c r="H1979">
        <v>1720.28</v>
      </c>
    </row>
    <row r="1980" spans="1:8" x14ac:dyDescent="0.3">
      <c r="A1980">
        <v>10225</v>
      </c>
      <c r="B1980" t="s">
        <v>541</v>
      </c>
      <c r="C1980">
        <v>24</v>
      </c>
      <c r="D1980">
        <v>51.43</v>
      </c>
      <c r="E1980">
        <v>22.65</v>
      </c>
      <c r="F1980">
        <v>8</v>
      </c>
      <c r="G1980">
        <v>1234.32</v>
      </c>
      <c r="H1980">
        <v>543.6</v>
      </c>
    </row>
    <row r="1981" spans="1:8" x14ac:dyDescent="0.3">
      <c r="A1981">
        <v>10227</v>
      </c>
      <c r="B1981" t="s">
        <v>495</v>
      </c>
      <c r="C1981">
        <v>27</v>
      </c>
      <c r="D1981">
        <v>34.880000000000003</v>
      </c>
      <c r="E1981">
        <v>19.28</v>
      </c>
      <c r="F1981">
        <v>8</v>
      </c>
      <c r="G1981">
        <v>941.76</v>
      </c>
      <c r="H1981">
        <v>520.55999999999995</v>
      </c>
    </row>
    <row r="1982" spans="1:8" x14ac:dyDescent="0.3">
      <c r="A1982">
        <v>10229</v>
      </c>
      <c r="B1982" t="s">
        <v>544</v>
      </c>
      <c r="C1982">
        <v>25</v>
      </c>
      <c r="D1982">
        <v>78.97</v>
      </c>
      <c r="E1982">
        <v>42.38</v>
      </c>
      <c r="F1982">
        <v>8</v>
      </c>
      <c r="G1982">
        <v>1974.25</v>
      </c>
      <c r="H1982">
        <v>1059.5</v>
      </c>
    </row>
    <row r="1983" spans="1:8" x14ac:dyDescent="0.3">
      <c r="A1983">
        <v>10230</v>
      </c>
      <c r="B1983" t="s">
        <v>564</v>
      </c>
      <c r="C1983">
        <v>49</v>
      </c>
      <c r="D1983">
        <v>153.91</v>
      </c>
      <c r="E1983">
        <v>62.22</v>
      </c>
      <c r="F1983">
        <v>8</v>
      </c>
      <c r="G1983">
        <v>7541.59</v>
      </c>
      <c r="H1983">
        <v>3048.78</v>
      </c>
    </row>
    <row r="1984" spans="1:8" x14ac:dyDescent="0.3">
      <c r="A1984">
        <v>10232</v>
      </c>
      <c r="B1984" t="s">
        <v>545</v>
      </c>
      <c r="C1984">
        <v>48</v>
      </c>
      <c r="D1984">
        <v>97.81</v>
      </c>
      <c r="E1984">
        <v>33.28</v>
      </c>
      <c r="F1984">
        <v>8</v>
      </c>
      <c r="G1984">
        <v>4694.88</v>
      </c>
      <c r="H1984">
        <v>1597.44</v>
      </c>
    </row>
    <row r="1985" spans="1:8" x14ac:dyDescent="0.3">
      <c r="A1985">
        <v>10234</v>
      </c>
      <c r="B1985" t="s">
        <v>502</v>
      </c>
      <c r="C1985">
        <v>31</v>
      </c>
      <c r="D1985">
        <v>78.83</v>
      </c>
      <c r="E1985">
        <v>35.22</v>
      </c>
      <c r="F1985">
        <v>8</v>
      </c>
      <c r="G1985">
        <v>2443.73</v>
      </c>
      <c r="H1985">
        <v>1091.82</v>
      </c>
    </row>
    <row r="1986" spans="1:8" x14ac:dyDescent="0.3">
      <c r="A1986">
        <v>10235</v>
      </c>
      <c r="B1986" t="s">
        <v>597</v>
      </c>
      <c r="C1986">
        <v>25</v>
      </c>
      <c r="D1986">
        <v>88.6</v>
      </c>
      <c r="E1986">
        <v>40.19</v>
      </c>
      <c r="F1986">
        <v>8</v>
      </c>
      <c r="G1986">
        <v>2215</v>
      </c>
      <c r="H1986">
        <v>1004.75</v>
      </c>
    </row>
    <row r="1987" spans="1:8" x14ac:dyDescent="0.3">
      <c r="A1987">
        <v>10237</v>
      </c>
      <c r="B1987" t="s">
        <v>514</v>
      </c>
      <c r="C1987">
        <v>20</v>
      </c>
      <c r="D1987">
        <v>109.32</v>
      </c>
      <c r="E1987">
        <v>51.84</v>
      </c>
      <c r="F1987">
        <v>8</v>
      </c>
      <c r="G1987">
        <v>2186.4</v>
      </c>
      <c r="H1987">
        <v>1036.8</v>
      </c>
    </row>
    <row r="1988" spans="1:8" x14ac:dyDescent="0.3">
      <c r="A1988">
        <v>10238</v>
      </c>
      <c r="B1988" t="s">
        <v>532</v>
      </c>
      <c r="C1988">
        <v>44</v>
      </c>
      <c r="D1988">
        <v>120.53</v>
      </c>
      <c r="E1988">
        <v>78.87</v>
      </c>
      <c r="F1988">
        <v>8</v>
      </c>
      <c r="G1988">
        <v>5303.32</v>
      </c>
      <c r="H1988">
        <v>3470.28</v>
      </c>
    </row>
    <row r="1989" spans="1:8" x14ac:dyDescent="0.3">
      <c r="A1989">
        <v>10241</v>
      </c>
      <c r="B1989" t="s">
        <v>568</v>
      </c>
      <c r="C1989">
        <v>22</v>
      </c>
      <c r="D1989">
        <v>72.02</v>
      </c>
      <c r="E1989">
        <v>24.25</v>
      </c>
      <c r="F1989">
        <v>8</v>
      </c>
      <c r="G1989">
        <v>1584.44</v>
      </c>
      <c r="H1989">
        <v>533.5</v>
      </c>
    </row>
    <row r="1990" spans="1:8" x14ac:dyDescent="0.3">
      <c r="A1990">
        <v>10244</v>
      </c>
      <c r="B1990" t="s">
        <v>496</v>
      </c>
      <c r="C1990">
        <v>43</v>
      </c>
      <c r="D1990">
        <v>141.75</v>
      </c>
      <c r="E1990">
        <v>96.19</v>
      </c>
      <c r="F1990">
        <v>8</v>
      </c>
      <c r="G1990">
        <v>6095.25</v>
      </c>
      <c r="H1990">
        <v>4136.17</v>
      </c>
    </row>
    <row r="1991" spans="1:8" x14ac:dyDescent="0.3">
      <c r="A1991">
        <v>10245</v>
      </c>
      <c r="B1991" t="s">
        <v>569</v>
      </c>
      <c r="C1991">
        <v>29</v>
      </c>
      <c r="D1991">
        <v>114.34</v>
      </c>
      <c r="E1991">
        <v>58.34</v>
      </c>
      <c r="F1991">
        <v>8</v>
      </c>
      <c r="G1991">
        <v>3315.86</v>
      </c>
      <c r="H1991">
        <v>1691.86</v>
      </c>
    </row>
    <row r="1992" spans="1:8" x14ac:dyDescent="0.3">
      <c r="A1992">
        <v>10246</v>
      </c>
      <c r="B1992" t="s">
        <v>563</v>
      </c>
      <c r="C1992">
        <v>22</v>
      </c>
      <c r="D1992">
        <v>100.64</v>
      </c>
      <c r="E1992">
        <v>47.87</v>
      </c>
      <c r="F1992">
        <v>8</v>
      </c>
      <c r="G1992">
        <v>2214.08</v>
      </c>
      <c r="H1992">
        <v>1053.1400000000001</v>
      </c>
    </row>
    <row r="1993" spans="1:8" x14ac:dyDescent="0.3">
      <c r="A1993">
        <v>10248</v>
      </c>
      <c r="B1993" t="s">
        <v>511</v>
      </c>
      <c r="C1993">
        <v>35</v>
      </c>
      <c r="D1993">
        <v>92.36</v>
      </c>
      <c r="E1993">
        <v>45.68</v>
      </c>
      <c r="F1993">
        <v>8</v>
      </c>
      <c r="G1993">
        <v>3232.6</v>
      </c>
      <c r="H1993">
        <v>1598.8</v>
      </c>
    </row>
    <row r="1994" spans="1:8" x14ac:dyDescent="0.3">
      <c r="A1994">
        <v>10250</v>
      </c>
      <c r="B1994" t="s">
        <v>529</v>
      </c>
      <c r="C1994">
        <v>36</v>
      </c>
      <c r="D1994">
        <v>36.659999999999997</v>
      </c>
      <c r="E1994">
        <v>16.579999999999998</v>
      </c>
      <c r="F1994">
        <v>8</v>
      </c>
      <c r="G1994">
        <v>1319.76</v>
      </c>
      <c r="H1994">
        <v>596.88</v>
      </c>
    </row>
    <row r="1995" spans="1:8" x14ac:dyDescent="0.3">
      <c r="A1995">
        <v>10252</v>
      </c>
      <c r="B1995" t="s">
        <v>590</v>
      </c>
      <c r="C1995">
        <v>47</v>
      </c>
      <c r="D1995">
        <v>63.03</v>
      </c>
      <c r="E1995">
        <v>22.16</v>
      </c>
      <c r="F1995">
        <v>8</v>
      </c>
      <c r="G1995">
        <v>2962.41</v>
      </c>
      <c r="H1995">
        <v>1041.52</v>
      </c>
    </row>
    <row r="1996" spans="1:8" x14ac:dyDescent="0.3">
      <c r="A1996">
        <v>10253</v>
      </c>
      <c r="B1996" t="s">
        <v>504</v>
      </c>
      <c r="C1996">
        <v>39</v>
      </c>
      <c r="D1996">
        <v>115.15</v>
      </c>
      <c r="E1996">
        <v>42.13</v>
      </c>
      <c r="F1996">
        <v>8</v>
      </c>
      <c r="G1996">
        <v>4490.8500000000004</v>
      </c>
      <c r="H1996">
        <v>1643.07</v>
      </c>
    </row>
    <row r="1997" spans="1:8" x14ac:dyDescent="0.3">
      <c r="A1997">
        <v>10254</v>
      </c>
      <c r="B1997" t="s">
        <v>555</v>
      </c>
      <c r="C1997">
        <v>33</v>
      </c>
      <c r="D1997">
        <v>111.57</v>
      </c>
      <c r="E1997">
        <v>44.62</v>
      </c>
      <c r="F1997">
        <v>8</v>
      </c>
      <c r="G1997">
        <v>3681.81</v>
      </c>
      <c r="H1997">
        <v>1472.46</v>
      </c>
    </row>
    <row r="1998" spans="1:8" x14ac:dyDescent="0.3">
      <c r="A1998">
        <v>10259</v>
      </c>
      <c r="B1998" t="s">
        <v>542</v>
      </c>
      <c r="C1998">
        <v>27</v>
      </c>
      <c r="D1998">
        <v>152.41</v>
      </c>
      <c r="E1998">
        <v>91.44</v>
      </c>
      <c r="F1998">
        <v>8</v>
      </c>
      <c r="G1998">
        <v>4115.07</v>
      </c>
      <c r="H1998">
        <v>2468.88</v>
      </c>
    </row>
    <row r="1999" spans="1:8" x14ac:dyDescent="0.3">
      <c r="A1999">
        <v>10260</v>
      </c>
      <c r="B1999" t="s">
        <v>537</v>
      </c>
      <c r="C1999">
        <v>23</v>
      </c>
      <c r="D1999">
        <v>137.88</v>
      </c>
      <c r="E1999">
        <v>51.7</v>
      </c>
      <c r="F1999">
        <v>8</v>
      </c>
      <c r="G1999">
        <v>3171.24</v>
      </c>
      <c r="H1999">
        <v>1189.0999999999999</v>
      </c>
    </row>
    <row r="2000" spans="1:8" x14ac:dyDescent="0.3">
      <c r="A2000">
        <v>10261</v>
      </c>
      <c r="B2000" t="s">
        <v>565</v>
      </c>
      <c r="C2000">
        <v>36</v>
      </c>
      <c r="D2000">
        <v>105.69</v>
      </c>
      <c r="E2000">
        <v>40.549999999999997</v>
      </c>
      <c r="F2000">
        <v>8</v>
      </c>
      <c r="G2000">
        <v>3804.84</v>
      </c>
      <c r="H2000">
        <v>1459.8</v>
      </c>
    </row>
    <row r="2001" spans="1:8" x14ac:dyDescent="0.3">
      <c r="A2001">
        <v>10262</v>
      </c>
      <c r="B2001" t="s">
        <v>596</v>
      </c>
      <c r="C2001">
        <v>48</v>
      </c>
      <c r="D2001">
        <v>58.69</v>
      </c>
      <c r="E2001">
        <v>38.9</v>
      </c>
      <c r="F2001">
        <v>8</v>
      </c>
      <c r="G2001">
        <v>2817.12</v>
      </c>
      <c r="H2001">
        <v>1867.2</v>
      </c>
    </row>
    <row r="2002" spans="1:8" x14ac:dyDescent="0.3">
      <c r="A2002">
        <v>10263</v>
      </c>
      <c r="B2002" t="s">
        <v>525</v>
      </c>
      <c r="C2002">
        <v>31</v>
      </c>
      <c r="D2002">
        <v>93.9</v>
      </c>
      <c r="E2002">
        <v>32.97</v>
      </c>
      <c r="F2002">
        <v>8</v>
      </c>
      <c r="G2002">
        <v>2910.9</v>
      </c>
      <c r="H2002">
        <v>1022.07</v>
      </c>
    </row>
    <row r="2003" spans="1:8" x14ac:dyDescent="0.3">
      <c r="A2003">
        <v>10266</v>
      </c>
      <c r="B2003" t="s">
        <v>526</v>
      </c>
      <c r="C2003">
        <v>34</v>
      </c>
      <c r="D2003">
        <v>35.119999999999997</v>
      </c>
      <c r="E2003">
        <v>21.52</v>
      </c>
      <c r="F2003">
        <v>8</v>
      </c>
      <c r="G2003">
        <v>1194.08</v>
      </c>
      <c r="H2003">
        <v>731.68</v>
      </c>
    </row>
    <row r="2004" spans="1:8" x14ac:dyDescent="0.3">
      <c r="A2004">
        <v>10268</v>
      </c>
      <c r="B2004" t="s">
        <v>495</v>
      </c>
      <c r="C2004">
        <v>30</v>
      </c>
      <c r="D2004">
        <v>37.75</v>
      </c>
      <c r="E2004">
        <v>19.28</v>
      </c>
      <c r="F2004">
        <v>8</v>
      </c>
      <c r="G2004">
        <v>1132.5</v>
      </c>
      <c r="H2004">
        <v>578.4</v>
      </c>
    </row>
    <row r="2005" spans="1:8" x14ac:dyDescent="0.3">
      <c r="A2005">
        <v>10270</v>
      </c>
      <c r="B2005" t="s">
        <v>569</v>
      </c>
      <c r="C2005">
        <v>43</v>
      </c>
      <c r="D2005">
        <v>94.5</v>
      </c>
      <c r="E2005">
        <v>58.34</v>
      </c>
      <c r="F2005">
        <v>8</v>
      </c>
      <c r="G2005">
        <v>4063.5</v>
      </c>
      <c r="H2005">
        <v>2508.62</v>
      </c>
    </row>
    <row r="2006" spans="1:8" x14ac:dyDescent="0.3">
      <c r="A2006">
        <v>10271</v>
      </c>
      <c r="B2006" t="s">
        <v>563</v>
      </c>
      <c r="C2006">
        <v>50</v>
      </c>
      <c r="D2006">
        <v>121.5</v>
      </c>
      <c r="E2006">
        <v>47.87</v>
      </c>
      <c r="F2006">
        <v>8</v>
      </c>
      <c r="G2006">
        <v>6075</v>
      </c>
      <c r="H2006">
        <v>2393.5</v>
      </c>
    </row>
    <row r="2007" spans="1:8" x14ac:dyDescent="0.3">
      <c r="A2007">
        <v>10273</v>
      </c>
      <c r="B2007" t="s">
        <v>512</v>
      </c>
      <c r="C2007">
        <v>40</v>
      </c>
      <c r="D2007">
        <v>91.15</v>
      </c>
      <c r="E2007">
        <v>49.08</v>
      </c>
      <c r="F2007">
        <v>8</v>
      </c>
      <c r="G2007">
        <v>3646</v>
      </c>
      <c r="H2007">
        <v>1963.2</v>
      </c>
    </row>
    <row r="2008" spans="1:8" x14ac:dyDescent="0.3">
      <c r="A2008">
        <v>10275</v>
      </c>
      <c r="B2008" t="s">
        <v>503</v>
      </c>
      <c r="C2008">
        <v>48</v>
      </c>
      <c r="D2008">
        <v>102.04</v>
      </c>
      <c r="E2008">
        <v>59.32</v>
      </c>
      <c r="F2008">
        <v>8</v>
      </c>
      <c r="G2008">
        <v>4897.92</v>
      </c>
      <c r="H2008">
        <v>2847.36</v>
      </c>
    </row>
    <row r="2009" spans="1:8" x14ac:dyDescent="0.3">
      <c r="A2009">
        <v>10276</v>
      </c>
      <c r="B2009" t="s">
        <v>532</v>
      </c>
      <c r="C2009">
        <v>48</v>
      </c>
      <c r="D2009">
        <v>120.53</v>
      </c>
      <c r="E2009">
        <v>78.87</v>
      </c>
      <c r="F2009">
        <v>8</v>
      </c>
      <c r="G2009">
        <v>5785.44</v>
      </c>
      <c r="H2009">
        <v>3785.76</v>
      </c>
    </row>
    <row r="2010" spans="1:8" x14ac:dyDescent="0.3">
      <c r="A2010">
        <v>10278</v>
      </c>
      <c r="B2010" t="s">
        <v>526</v>
      </c>
      <c r="C2010">
        <v>31</v>
      </c>
      <c r="D2010">
        <v>37.380000000000003</v>
      </c>
      <c r="E2010">
        <v>21.52</v>
      </c>
      <c r="F2010">
        <v>8</v>
      </c>
      <c r="G2010">
        <v>1158.78</v>
      </c>
      <c r="H2010">
        <v>667.12</v>
      </c>
    </row>
    <row r="2011" spans="1:8" x14ac:dyDescent="0.3">
      <c r="A2011">
        <v>10280</v>
      </c>
      <c r="B2011" t="s">
        <v>497</v>
      </c>
      <c r="C2011">
        <v>27</v>
      </c>
      <c r="D2011">
        <v>47.44</v>
      </c>
      <c r="E2011">
        <v>29.65</v>
      </c>
      <c r="F2011">
        <v>8</v>
      </c>
      <c r="G2011">
        <v>1280.8800000000001</v>
      </c>
      <c r="H2011">
        <v>800.55</v>
      </c>
    </row>
    <row r="2012" spans="1:8" x14ac:dyDescent="0.3">
      <c r="A2012">
        <v>10281</v>
      </c>
      <c r="B2012" t="s">
        <v>544</v>
      </c>
      <c r="C2012">
        <v>29</v>
      </c>
      <c r="D2012">
        <v>80.900000000000006</v>
      </c>
      <c r="E2012">
        <v>42.38</v>
      </c>
      <c r="F2012">
        <v>8</v>
      </c>
      <c r="G2012">
        <v>2346.1</v>
      </c>
      <c r="H2012">
        <v>1229.02</v>
      </c>
    </row>
    <row r="2013" spans="1:8" x14ac:dyDescent="0.3">
      <c r="A2013">
        <v>10282</v>
      </c>
      <c r="B2013" t="s">
        <v>537</v>
      </c>
      <c r="C2013">
        <v>31</v>
      </c>
      <c r="D2013">
        <v>132.13</v>
      </c>
      <c r="E2013">
        <v>51.7</v>
      </c>
      <c r="F2013">
        <v>8</v>
      </c>
      <c r="G2013">
        <v>4096.03</v>
      </c>
      <c r="H2013">
        <v>1602.7</v>
      </c>
    </row>
    <row r="2014" spans="1:8" x14ac:dyDescent="0.3">
      <c r="A2014">
        <v>10283</v>
      </c>
      <c r="B2014" t="s">
        <v>528</v>
      </c>
      <c r="C2014">
        <v>34</v>
      </c>
      <c r="D2014">
        <v>80.540000000000006</v>
      </c>
      <c r="E2014">
        <v>41.6</v>
      </c>
      <c r="F2014">
        <v>8</v>
      </c>
      <c r="G2014">
        <v>2738.36</v>
      </c>
      <c r="H2014">
        <v>1414.4</v>
      </c>
    </row>
    <row r="2015" spans="1:8" x14ac:dyDescent="0.3">
      <c r="A2015">
        <v>10284</v>
      </c>
      <c r="B2015" t="s">
        <v>523</v>
      </c>
      <c r="C2015">
        <v>45</v>
      </c>
      <c r="D2015">
        <v>95.73</v>
      </c>
      <c r="E2015">
        <v>30.92</v>
      </c>
      <c r="F2015">
        <v>8</v>
      </c>
      <c r="G2015">
        <v>4307.8500000000004</v>
      </c>
      <c r="H2015">
        <v>1391.4</v>
      </c>
    </row>
    <row r="2016" spans="1:8" x14ac:dyDescent="0.3">
      <c r="A2016">
        <v>10285</v>
      </c>
      <c r="B2016" t="s">
        <v>561</v>
      </c>
      <c r="C2016">
        <v>27</v>
      </c>
      <c r="D2016">
        <v>166.55</v>
      </c>
      <c r="E2016">
        <v>102.64</v>
      </c>
      <c r="F2016">
        <v>8</v>
      </c>
      <c r="G2016">
        <v>4496.8500000000004</v>
      </c>
      <c r="H2016">
        <v>2771.28</v>
      </c>
    </row>
    <row r="2017" spans="1:8" x14ac:dyDescent="0.3">
      <c r="A2017">
        <v>10287</v>
      </c>
      <c r="B2017" t="s">
        <v>584</v>
      </c>
      <c r="C2017">
        <v>44</v>
      </c>
      <c r="D2017">
        <v>61.6</v>
      </c>
      <c r="E2017">
        <v>23.1</v>
      </c>
      <c r="F2017">
        <v>8</v>
      </c>
      <c r="G2017">
        <v>2710.4</v>
      </c>
      <c r="H2017">
        <v>1016.4</v>
      </c>
    </row>
    <row r="2018" spans="1:8" x14ac:dyDescent="0.3">
      <c r="A2018">
        <v>10288</v>
      </c>
      <c r="B2018" t="s">
        <v>555</v>
      </c>
      <c r="C2018">
        <v>48</v>
      </c>
      <c r="D2018">
        <v>109.22</v>
      </c>
      <c r="E2018">
        <v>44.62</v>
      </c>
      <c r="F2018">
        <v>8</v>
      </c>
      <c r="G2018">
        <v>5242.5600000000004</v>
      </c>
      <c r="H2018">
        <v>2141.7600000000002</v>
      </c>
    </row>
    <row r="2019" spans="1:8" x14ac:dyDescent="0.3">
      <c r="A2019">
        <v>10291</v>
      </c>
      <c r="B2019" t="s">
        <v>549</v>
      </c>
      <c r="C2019">
        <v>41</v>
      </c>
      <c r="D2019">
        <v>123</v>
      </c>
      <c r="E2019">
        <v>58.77</v>
      </c>
      <c r="F2019">
        <v>8</v>
      </c>
      <c r="G2019">
        <v>5043</v>
      </c>
      <c r="H2019">
        <v>2409.5700000000002</v>
      </c>
    </row>
    <row r="2020" spans="1:8" x14ac:dyDescent="0.3">
      <c r="A2020">
        <v>10292</v>
      </c>
      <c r="B2020" t="s">
        <v>550</v>
      </c>
      <c r="C2020">
        <v>21</v>
      </c>
      <c r="D2020">
        <v>94.8</v>
      </c>
      <c r="E2020">
        <v>62.8</v>
      </c>
      <c r="F2020">
        <v>8</v>
      </c>
      <c r="G2020">
        <v>1990.8</v>
      </c>
      <c r="H2020">
        <v>1318.8</v>
      </c>
    </row>
    <row r="2021" spans="1:8" x14ac:dyDescent="0.3">
      <c r="A2021">
        <v>10293</v>
      </c>
      <c r="B2021" t="s">
        <v>595</v>
      </c>
      <c r="C2021">
        <v>46</v>
      </c>
      <c r="D2021">
        <v>187.02</v>
      </c>
      <c r="E2021">
        <v>112.21</v>
      </c>
      <c r="F2021">
        <v>8</v>
      </c>
      <c r="G2021">
        <v>8602.92</v>
      </c>
      <c r="H2021">
        <v>5161.66</v>
      </c>
    </row>
    <row r="2022" spans="1:8" x14ac:dyDescent="0.3">
      <c r="A2022">
        <v>10296</v>
      </c>
      <c r="B2022" t="s">
        <v>560</v>
      </c>
      <c r="C2022">
        <v>21</v>
      </c>
      <c r="D2022">
        <v>60.97</v>
      </c>
      <c r="E2022">
        <v>34.26</v>
      </c>
      <c r="F2022">
        <v>8</v>
      </c>
      <c r="G2022">
        <v>1280.3699999999999</v>
      </c>
      <c r="H2022">
        <v>719.46</v>
      </c>
    </row>
    <row r="2023" spans="1:8" x14ac:dyDescent="0.3">
      <c r="A2023">
        <v>10299</v>
      </c>
      <c r="B2023" t="s">
        <v>498</v>
      </c>
      <c r="C2023">
        <v>24</v>
      </c>
      <c r="D2023">
        <v>123.51</v>
      </c>
      <c r="E2023">
        <v>84.35</v>
      </c>
      <c r="F2023">
        <v>8</v>
      </c>
      <c r="G2023">
        <v>2964.24</v>
      </c>
      <c r="H2023">
        <v>2024.4</v>
      </c>
    </row>
    <row r="2024" spans="1:8" x14ac:dyDescent="0.3">
      <c r="A2024">
        <v>10300</v>
      </c>
      <c r="B2024" t="s">
        <v>588</v>
      </c>
      <c r="C2024">
        <v>49</v>
      </c>
      <c r="D2024">
        <v>65.94</v>
      </c>
      <c r="E2024">
        <v>31.36</v>
      </c>
      <c r="F2024">
        <v>8</v>
      </c>
      <c r="G2024">
        <v>3231.06</v>
      </c>
      <c r="H2024">
        <v>1536.64</v>
      </c>
    </row>
    <row r="2025" spans="1:8" x14ac:dyDescent="0.3">
      <c r="A2025">
        <v>10301</v>
      </c>
      <c r="B2025" t="s">
        <v>567</v>
      </c>
      <c r="C2025">
        <v>37</v>
      </c>
      <c r="D2025">
        <v>114.65</v>
      </c>
      <c r="E2025">
        <v>58.03</v>
      </c>
      <c r="F2025">
        <v>8</v>
      </c>
      <c r="G2025">
        <v>4242.05</v>
      </c>
      <c r="H2025">
        <v>2147.11</v>
      </c>
    </row>
    <row r="2026" spans="1:8" x14ac:dyDescent="0.3">
      <c r="A2026">
        <v>10304</v>
      </c>
      <c r="B2026" t="s">
        <v>505</v>
      </c>
      <c r="C2026">
        <v>26</v>
      </c>
      <c r="D2026">
        <v>90.06</v>
      </c>
      <c r="E2026">
        <v>43.98</v>
      </c>
      <c r="F2026">
        <v>8</v>
      </c>
      <c r="G2026">
        <v>2341.56</v>
      </c>
      <c r="H2026">
        <v>1143.48</v>
      </c>
    </row>
    <row r="2027" spans="1:8" x14ac:dyDescent="0.3">
      <c r="A2027">
        <v>10305</v>
      </c>
      <c r="B2027" t="s">
        <v>563</v>
      </c>
      <c r="C2027">
        <v>36</v>
      </c>
      <c r="D2027">
        <v>117.82</v>
      </c>
      <c r="E2027">
        <v>47.87</v>
      </c>
      <c r="F2027">
        <v>8</v>
      </c>
      <c r="G2027">
        <v>4241.5200000000004</v>
      </c>
      <c r="H2027">
        <v>1723.32</v>
      </c>
    </row>
    <row r="2028" spans="1:8" x14ac:dyDescent="0.3">
      <c r="A2028">
        <v>10306</v>
      </c>
      <c r="B2028" t="s">
        <v>521</v>
      </c>
      <c r="C2028">
        <v>39</v>
      </c>
      <c r="D2028">
        <v>85.14</v>
      </c>
      <c r="E2028">
        <v>35.11</v>
      </c>
      <c r="F2028">
        <v>8</v>
      </c>
      <c r="G2028">
        <v>3320.46</v>
      </c>
      <c r="H2028">
        <v>1369.29</v>
      </c>
    </row>
    <row r="2029" spans="1:8" x14ac:dyDescent="0.3">
      <c r="A2029">
        <v>10307</v>
      </c>
      <c r="B2029" t="s">
        <v>502</v>
      </c>
      <c r="C2029">
        <v>22</v>
      </c>
      <c r="D2029">
        <v>75.47</v>
      </c>
      <c r="E2029">
        <v>35.22</v>
      </c>
      <c r="F2029">
        <v>8</v>
      </c>
      <c r="G2029">
        <v>1660.34</v>
      </c>
      <c r="H2029">
        <v>774.84</v>
      </c>
    </row>
    <row r="2030" spans="1:8" x14ac:dyDescent="0.3">
      <c r="A2030">
        <v>10308</v>
      </c>
      <c r="B2030" t="s">
        <v>587</v>
      </c>
      <c r="C2030">
        <v>44</v>
      </c>
      <c r="D2030">
        <v>71.73</v>
      </c>
      <c r="E2030">
        <v>36.22</v>
      </c>
      <c r="F2030">
        <v>8</v>
      </c>
      <c r="G2030">
        <v>3156.12</v>
      </c>
      <c r="H2030">
        <v>1593.68</v>
      </c>
    </row>
    <row r="2031" spans="1:8" x14ac:dyDescent="0.3">
      <c r="A2031">
        <v>10310</v>
      </c>
      <c r="B2031" t="s">
        <v>554</v>
      </c>
      <c r="C2031">
        <v>24</v>
      </c>
      <c r="D2031">
        <v>105.7</v>
      </c>
      <c r="E2031">
        <v>42.28</v>
      </c>
      <c r="F2031">
        <v>8</v>
      </c>
      <c r="G2031">
        <v>2536.8000000000002</v>
      </c>
      <c r="H2031">
        <v>1014.72</v>
      </c>
    </row>
    <row r="2032" spans="1:8" x14ac:dyDescent="0.3">
      <c r="A2032">
        <v>10311</v>
      </c>
      <c r="B2032" t="s">
        <v>517</v>
      </c>
      <c r="C2032">
        <v>45</v>
      </c>
      <c r="D2032">
        <v>48.8</v>
      </c>
      <c r="E2032">
        <v>21.13</v>
      </c>
      <c r="F2032">
        <v>8</v>
      </c>
      <c r="G2032">
        <v>2196</v>
      </c>
      <c r="H2032">
        <v>950.85</v>
      </c>
    </row>
    <row r="2033" spans="1:8" x14ac:dyDescent="0.3">
      <c r="A2033">
        <v>10312</v>
      </c>
      <c r="B2033" t="s">
        <v>552</v>
      </c>
      <c r="C2033">
        <v>33</v>
      </c>
      <c r="D2033">
        <v>84.33</v>
      </c>
      <c r="E2033">
        <v>41.67</v>
      </c>
      <c r="F2033">
        <v>8</v>
      </c>
      <c r="G2033">
        <v>2782.89</v>
      </c>
      <c r="H2033">
        <v>1375.11</v>
      </c>
    </row>
    <row r="2034" spans="1:8" x14ac:dyDescent="0.3">
      <c r="A2034">
        <v>10313</v>
      </c>
      <c r="B2034" t="s">
        <v>589</v>
      </c>
      <c r="C2034">
        <v>28</v>
      </c>
      <c r="D2034">
        <v>110.18</v>
      </c>
      <c r="E2034">
        <v>36.32</v>
      </c>
      <c r="F2034">
        <v>8</v>
      </c>
      <c r="G2034">
        <v>3085.04</v>
      </c>
      <c r="H2034">
        <v>1016.96</v>
      </c>
    </row>
    <row r="2035" spans="1:8" x14ac:dyDescent="0.3">
      <c r="A2035">
        <v>10314</v>
      </c>
      <c r="B2035" t="s">
        <v>537</v>
      </c>
      <c r="C2035">
        <v>29</v>
      </c>
      <c r="D2035">
        <v>129.26</v>
      </c>
      <c r="E2035">
        <v>51.7</v>
      </c>
      <c r="F2035">
        <v>8</v>
      </c>
      <c r="G2035">
        <v>3748.54</v>
      </c>
      <c r="H2035">
        <v>1499.3</v>
      </c>
    </row>
    <row r="2036" spans="1:8" x14ac:dyDescent="0.3">
      <c r="A2036">
        <v>10316</v>
      </c>
      <c r="B2036" t="s">
        <v>596</v>
      </c>
      <c r="C2036">
        <v>30</v>
      </c>
      <c r="D2036">
        <v>67.56</v>
      </c>
      <c r="E2036">
        <v>38.9</v>
      </c>
      <c r="F2036">
        <v>8</v>
      </c>
      <c r="G2036">
        <v>2026.8</v>
      </c>
      <c r="H2036">
        <v>1167</v>
      </c>
    </row>
    <row r="2037" spans="1:8" x14ac:dyDescent="0.3">
      <c r="A2037">
        <v>10318</v>
      </c>
      <c r="B2037" t="s">
        <v>503</v>
      </c>
      <c r="C2037">
        <v>50</v>
      </c>
      <c r="D2037">
        <v>102.04</v>
      </c>
      <c r="E2037">
        <v>59.32</v>
      </c>
      <c r="F2037">
        <v>8</v>
      </c>
      <c r="G2037">
        <v>5102</v>
      </c>
      <c r="H2037">
        <v>2966</v>
      </c>
    </row>
    <row r="2038" spans="1:8" x14ac:dyDescent="0.3">
      <c r="A2038">
        <v>10319</v>
      </c>
      <c r="B2038" t="s">
        <v>602</v>
      </c>
      <c r="C2038">
        <v>22</v>
      </c>
      <c r="D2038">
        <v>96.95</v>
      </c>
      <c r="E2038">
        <v>45.92</v>
      </c>
      <c r="F2038">
        <v>8</v>
      </c>
      <c r="G2038">
        <v>2132.9</v>
      </c>
      <c r="H2038">
        <v>1010.24</v>
      </c>
    </row>
    <row r="2039" spans="1:8" x14ac:dyDescent="0.3">
      <c r="A2039">
        <v>10321</v>
      </c>
      <c r="B2039" t="s">
        <v>571</v>
      </c>
      <c r="C2039">
        <v>28</v>
      </c>
      <c r="D2039">
        <v>138.44999999999999</v>
      </c>
      <c r="E2039">
        <v>79.12</v>
      </c>
      <c r="F2039">
        <v>8</v>
      </c>
      <c r="G2039">
        <v>3876.6</v>
      </c>
      <c r="H2039">
        <v>2215.36</v>
      </c>
    </row>
    <row r="2040" spans="1:8" x14ac:dyDescent="0.3">
      <c r="A2040">
        <v>10322</v>
      </c>
      <c r="B2040" t="s">
        <v>535</v>
      </c>
      <c r="C2040">
        <v>46</v>
      </c>
      <c r="D2040">
        <v>141.83000000000001</v>
      </c>
      <c r="E2040">
        <v>44.32</v>
      </c>
      <c r="F2040">
        <v>8</v>
      </c>
      <c r="G2040">
        <v>6524.18</v>
      </c>
      <c r="H2040">
        <v>2038.72</v>
      </c>
    </row>
    <row r="2041" spans="1:8" x14ac:dyDescent="0.3">
      <c r="A2041">
        <v>10324</v>
      </c>
      <c r="B2041" t="s">
        <v>564</v>
      </c>
      <c r="C2041">
        <v>47</v>
      </c>
      <c r="D2041">
        <v>142.44999999999999</v>
      </c>
      <c r="E2041">
        <v>62.22</v>
      </c>
      <c r="F2041">
        <v>8</v>
      </c>
      <c r="G2041">
        <v>6695.15</v>
      </c>
      <c r="H2041">
        <v>2924.34</v>
      </c>
    </row>
    <row r="2042" spans="1:8" x14ac:dyDescent="0.3">
      <c r="A2042">
        <v>10325</v>
      </c>
      <c r="B2042" t="s">
        <v>595</v>
      </c>
      <c r="C2042">
        <v>42</v>
      </c>
      <c r="D2042">
        <v>193.25</v>
      </c>
      <c r="E2042">
        <v>112.21</v>
      </c>
      <c r="F2042">
        <v>8</v>
      </c>
      <c r="G2042">
        <v>8116.5</v>
      </c>
      <c r="H2042">
        <v>4712.82</v>
      </c>
    </row>
    <row r="2043" spans="1:8" x14ac:dyDescent="0.3">
      <c r="A2043">
        <v>10327</v>
      </c>
      <c r="B2043" t="s">
        <v>553</v>
      </c>
      <c r="C2043">
        <v>45</v>
      </c>
      <c r="D2043">
        <v>74.34</v>
      </c>
      <c r="E2043">
        <v>35.479999999999997</v>
      </c>
      <c r="F2043">
        <v>8</v>
      </c>
      <c r="G2043">
        <v>3345.3</v>
      </c>
      <c r="H2043">
        <v>1596.6</v>
      </c>
    </row>
    <row r="2044" spans="1:8" x14ac:dyDescent="0.3">
      <c r="A2044">
        <v>10328</v>
      </c>
      <c r="B2044" t="s">
        <v>597</v>
      </c>
      <c r="C2044">
        <v>27</v>
      </c>
      <c r="D2044">
        <v>84.03</v>
      </c>
      <c r="E2044">
        <v>40.19</v>
      </c>
      <c r="F2044">
        <v>8</v>
      </c>
      <c r="G2044">
        <v>2268.81</v>
      </c>
      <c r="H2044">
        <v>1085.1300000000001</v>
      </c>
    </row>
    <row r="2045" spans="1:8" x14ac:dyDescent="0.3">
      <c r="A2045">
        <v>10329</v>
      </c>
      <c r="B2045" t="s">
        <v>557</v>
      </c>
      <c r="C2045">
        <v>44</v>
      </c>
      <c r="D2045">
        <v>41.22</v>
      </c>
      <c r="E2045">
        <v>16.89</v>
      </c>
      <c r="F2045">
        <v>8</v>
      </c>
      <c r="G2045">
        <v>1813.68</v>
      </c>
      <c r="H2045">
        <v>743.16</v>
      </c>
    </row>
    <row r="2046" spans="1:8" x14ac:dyDescent="0.3">
      <c r="A2046">
        <v>10331</v>
      </c>
      <c r="B2046" t="s">
        <v>516</v>
      </c>
      <c r="C2046">
        <v>30</v>
      </c>
      <c r="D2046">
        <v>135.13999999999999</v>
      </c>
      <c r="E2046">
        <v>48.36</v>
      </c>
      <c r="F2046">
        <v>8</v>
      </c>
      <c r="G2046">
        <v>4054.2</v>
      </c>
      <c r="H2046">
        <v>1450.8</v>
      </c>
    </row>
    <row r="2047" spans="1:8" x14ac:dyDescent="0.3">
      <c r="A2047">
        <v>10332</v>
      </c>
      <c r="B2047" t="s">
        <v>558</v>
      </c>
      <c r="C2047">
        <v>35</v>
      </c>
      <c r="D2047">
        <v>116.96</v>
      </c>
      <c r="E2047">
        <v>68.650000000000006</v>
      </c>
      <c r="F2047">
        <v>8</v>
      </c>
      <c r="G2047">
        <v>4093.6</v>
      </c>
      <c r="H2047">
        <v>2402.75</v>
      </c>
    </row>
    <row r="2048" spans="1:8" x14ac:dyDescent="0.3">
      <c r="A2048">
        <v>10333</v>
      </c>
      <c r="B2048" t="s">
        <v>562</v>
      </c>
      <c r="C2048">
        <v>24</v>
      </c>
      <c r="D2048">
        <v>42.26</v>
      </c>
      <c r="E2048">
        <v>27.17</v>
      </c>
      <c r="F2048">
        <v>8</v>
      </c>
      <c r="G2048">
        <v>1014.24</v>
      </c>
      <c r="H2048">
        <v>652.08000000000004</v>
      </c>
    </row>
    <row r="2049" spans="1:8" x14ac:dyDescent="0.3">
      <c r="A2049">
        <v>10336</v>
      </c>
      <c r="B2049" t="s">
        <v>536</v>
      </c>
      <c r="C2049">
        <v>23</v>
      </c>
      <c r="D2049">
        <v>109.96</v>
      </c>
      <c r="E2049">
        <v>47.46</v>
      </c>
      <c r="F2049">
        <v>8</v>
      </c>
      <c r="G2049">
        <v>2529.08</v>
      </c>
      <c r="H2049">
        <v>1091.58</v>
      </c>
    </row>
    <row r="2050" spans="1:8" x14ac:dyDescent="0.3">
      <c r="A2050">
        <v>10337</v>
      </c>
      <c r="B2050" t="s">
        <v>578</v>
      </c>
      <c r="C2050">
        <v>25</v>
      </c>
      <c r="D2050">
        <v>131.91999999999999</v>
      </c>
      <c r="E2050">
        <v>50.32</v>
      </c>
      <c r="F2050">
        <v>8</v>
      </c>
      <c r="G2050">
        <v>3298</v>
      </c>
      <c r="H2050">
        <v>1258</v>
      </c>
    </row>
    <row r="2051" spans="1:8" x14ac:dyDescent="0.3">
      <c r="A2051">
        <v>10339</v>
      </c>
      <c r="B2051" t="s">
        <v>513</v>
      </c>
      <c r="C2051">
        <v>50</v>
      </c>
      <c r="D2051">
        <v>66.63</v>
      </c>
      <c r="E2051">
        <v>37.76</v>
      </c>
      <c r="F2051">
        <v>8</v>
      </c>
      <c r="G2051">
        <v>3331.5</v>
      </c>
      <c r="H2051">
        <v>1888</v>
      </c>
    </row>
    <row r="2052" spans="1:8" x14ac:dyDescent="0.3">
      <c r="A2052">
        <v>10340</v>
      </c>
      <c r="B2052" t="s">
        <v>540</v>
      </c>
      <c r="C2052">
        <v>55</v>
      </c>
      <c r="D2052">
        <v>62.46</v>
      </c>
      <c r="E2052">
        <v>38.85</v>
      </c>
      <c r="F2052">
        <v>8</v>
      </c>
      <c r="G2052">
        <v>3435.3</v>
      </c>
      <c r="H2052">
        <v>2136.75</v>
      </c>
    </row>
    <row r="2053" spans="1:8" x14ac:dyDescent="0.3">
      <c r="A2053">
        <v>10341</v>
      </c>
      <c r="B2053" t="s">
        <v>498</v>
      </c>
      <c r="C2053">
        <v>55</v>
      </c>
      <c r="D2053">
        <v>120.5</v>
      </c>
      <c r="E2053">
        <v>84.35</v>
      </c>
      <c r="F2053">
        <v>8</v>
      </c>
      <c r="G2053">
        <v>6627.5</v>
      </c>
      <c r="H2053">
        <v>4639.25</v>
      </c>
    </row>
    <row r="2054" spans="1:8" x14ac:dyDescent="0.3">
      <c r="A2054">
        <v>10342</v>
      </c>
      <c r="B2054" t="s">
        <v>566</v>
      </c>
      <c r="C2054">
        <v>26</v>
      </c>
      <c r="D2054">
        <v>57.82</v>
      </c>
      <c r="E2054">
        <v>29.22</v>
      </c>
      <c r="F2054">
        <v>8</v>
      </c>
      <c r="G2054">
        <v>1503.32</v>
      </c>
      <c r="H2054">
        <v>759.72</v>
      </c>
    </row>
    <row r="2055" spans="1:8" x14ac:dyDescent="0.3">
      <c r="A2055">
        <v>10347</v>
      </c>
      <c r="B2055" t="s">
        <v>591</v>
      </c>
      <c r="C2055">
        <v>50</v>
      </c>
      <c r="D2055">
        <v>51.05</v>
      </c>
      <c r="E2055">
        <v>35.85</v>
      </c>
      <c r="F2055">
        <v>8</v>
      </c>
      <c r="G2055">
        <v>2552.5</v>
      </c>
      <c r="H2055">
        <v>1792.5</v>
      </c>
    </row>
    <row r="2056" spans="1:8" x14ac:dyDescent="0.3">
      <c r="A2056">
        <v>10348</v>
      </c>
      <c r="B2056" t="s">
        <v>595</v>
      </c>
      <c r="C2056">
        <v>48</v>
      </c>
      <c r="D2056">
        <v>207.8</v>
      </c>
      <c r="E2056">
        <v>112.21</v>
      </c>
      <c r="F2056">
        <v>8</v>
      </c>
      <c r="G2056">
        <v>9974.4</v>
      </c>
      <c r="H2056">
        <v>5386.08</v>
      </c>
    </row>
    <row r="2057" spans="1:8" x14ac:dyDescent="0.3">
      <c r="A2057">
        <v>10349</v>
      </c>
      <c r="B2057" t="s">
        <v>564</v>
      </c>
      <c r="C2057">
        <v>38</v>
      </c>
      <c r="D2057">
        <v>142.44999999999999</v>
      </c>
      <c r="E2057">
        <v>62.22</v>
      </c>
      <c r="F2057">
        <v>8</v>
      </c>
      <c r="G2057">
        <v>5413.1</v>
      </c>
      <c r="H2057">
        <v>2364.36</v>
      </c>
    </row>
    <row r="2058" spans="1:8" x14ac:dyDescent="0.3">
      <c r="A2058">
        <v>10350</v>
      </c>
      <c r="B2058" t="s">
        <v>536</v>
      </c>
      <c r="C2058">
        <v>31</v>
      </c>
      <c r="D2058">
        <v>104.18</v>
      </c>
      <c r="E2058">
        <v>47.46</v>
      </c>
      <c r="F2058">
        <v>8</v>
      </c>
      <c r="G2058">
        <v>3229.58</v>
      </c>
      <c r="H2058">
        <v>1471.26</v>
      </c>
    </row>
    <row r="2059" spans="1:8" x14ac:dyDescent="0.3">
      <c r="A2059">
        <v>10353</v>
      </c>
      <c r="B2059" t="s">
        <v>529</v>
      </c>
      <c r="C2059">
        <v>40</v>
      </c>
      <c r="D2059">
        <v>35.78</v>
      </c>
      <c r="E2059">
        <v>16.579999999999998</v>
      </c>
      <c r="F2059">
        <v>8</v>
      </c>
      <c r="G2059">
        <v>1431.2</v>
      </c>
      <c r="H2059">
        <v>663.2</v>
      </c>
    </row>
    <row r="2060" spans="1:8" x14ac:dyDescent="0.3">
      <c r="A2060">
        <v>10354</v>
      </c>
      <c r="B2060" t="s">
        <v>584</v>
      </c>
      <c r="C2060">
        <v>21</v>
      </c>
      <c r="D2060">
        <v>76.23</v>
      </c>
      <c r="E2060">
        <v>23.1</v>
      </c>
      <c r="F2060">
        <v>8</v>
      </c>
      <c r="G2060">
        <v>1600.83</v>
      </c>
      <c r="H2060">
        <v>485.1</v>
      </c>
    </row>
    <row r="2061" spans="1:8" x14ac:dyDescent="0.3">
      <c r="A2061">
        <v>10355</v>
      </c>
      <c r="B2061" t="s">
        <v>504</v>
      </c>
      <c r="C2061">
        <v>32</v>
      </c>
      <c r="D2061">
        <v>137.62</v>
      </c>
      <c r="E2061">
        <v>42.13</v>
      </c>
      <c r="F2061">
        <v>8</v>
      </c>
      <c r="G2061">
        <v>4403.84</v>
      </c>
      <c r="H2061">
        <v>1348.16</v>
      </c>
    </row>
    <row r="2062" spans="1:8" x14ac:dyDescent="0.3">
      <c r="A2062">
        <v>10356</v>
      </c>
      <c r="B2062" t="s">
        <v>567</v>
      </c>
      <c r="C2062">
        <v>43</v>
      </c>
      <c r="D2062">
        <v>120.31</v>
      </c>
      <c r="E2062">
        <v>58.03</v>
      </c>
      <c r="F2062">
        <v>8</v>
      </c>
      <c r="G2062">
        <v>5173.33</v>
      </c>
      <c r="H2062">
        <v>2495.29</v>
      </c>
    </row>
    <row r="2063" spans="1:8" x14ac:dyDescent="0.3">
      <c r="A2063">
        <v>10357</v>
      </c>
      <c r="B2063" t="s">
        <v>549</v>
      </c>
      <c r="C2063">
        <v>49</v>
      </c>
      <c r="D2063">
        <v>109.34</v>
      </c>
      <c r="E2063">
        <v>58.77</v>
      </c>
      <c r="F2063">
        <v>8</v>
      </c>
      <c r="G2063">
        <v>5357.66</v>
      </c>
      <c r="H2063">
        <v>2879.73</v>
      </c>
    </row>
    <row r="2064" spans="1:8" x14ac:dyDescent="0.3">
      <c r="A2064">
        <v>10358</v>
      </c>
      <c r="B2064" t="s">
        <v>562</v>
      </c>
      <c r="C2064">
        <v>30</v>
      </c>
      <c r="D2064">
        <v>46.29</v>
      </c>
      <c r="E2064">
        <v>27.17</v>
      </c>
      <c r="F2064">
        <v>8</v>
      </c>
      <c r="G2064">
        <v>1388.7</v>
      </c>
      <c r="H2064">
        <v>815.1</v>
      </c>
    </row>
    <row r="2065" spans="1:8" x14ac:dyDescent="0.3">
      <c r="A2065">
        <v>10359</v>
      </c>
      <c r="B2065" t="s">
        <v>595</v>
      </c>
      <c r="C2065">
        <v>42</v>
      </c>
      <c r="D2065">
        <v>180.79</v>
      </c>
      <c r="E2065">
        <v>112.21</v>
      </c>
      <c r="F2065">
        <v>8</v>
      </c>
      <c r="G2065">
        <v>7593.18</v>
      </c>
      <c r="H2065">
        <v>4712.82</v>
      </c>
    </row>
    <row r="2066" spans="1:8" x14ac:dyDescent="0.3">
      <c r="A2066">
        <v>10360</v>
      </c>
      <c r="B2066" t="s">
        <v>556</v>
      </c>
      <c r="C2066">
        <v>29</v>
      </c>
      <c r="D2066">
        <v>122.93</v>
      </c>
      <c r="E2066">
        <v>68.290000000000006</v>
      </c>
      <c r="F2066">
        <v>8</v>
      </c>
      <c r="G2066">
        <v>3564.97</v>
      </c>
      <c r="H2066">
        <v>1980.41</v>
      </c>
    </row>
    <row r="2067" spans="1:8" x14ac:dyDescent="0.3">
      <c r="A2067">
        <v>10361</v>
      </c>
      <c r="B2067" t="s">
        <v>570</v>
      </c>
      <c r="C2067">
        <v>26</v>
      </c>
      <c r="D2067">
        <v>114.18</v>
      </c>
      <c r="E2067">
        <v>49.95</v>
      </c>
      <c r="F2067">
        <v>8</v>
      </c>
      <c r="G2067">
        <v>2968.68</v>
      </c>
      <c r="H2067">
        <v>1298.7</v>
      </c>
    </row>
    <row r="2068" spans="1:8" x14ac:dyDescent="0.3">
      <c r="A2068">
        <v>10363</v>
      </c>
      <c r="B2068" t="s">
        <v>540</v>
      </c>
      <c r="C2068">
        <v>21</v>
      </c>
      <c r="D2068">
        <v>70.08</v>
      </c>
      <c r="E2068">
        <v>38.85</v>
      </c>
      <c r="F2068">
        <v>8</v>
      </c>
      <c r="G2068">
        <v>1471.68</v>
      </c>
      <c r="H2068">
        <v>815.85</v>
      </c>
    </row>
    <row r="2069" spans="1:8" x14ac:dyDescent="0.3">
      <c r="A2069">
        <v>10367</v>
      </c>
      <c r="B2069" t="s">
        <v>533</v>
      </c>
      <c r="C2069">
        <v>43</v>
      </c>
      <c r="D2069">
        <v>77.31</v>
      </c>
      <c r="E2069">
        <v>48.77</v>
      </c>
      <c r="F2069">
        <v>8</v>
      </c>
      <c r="G2069">
        <v>3324.33</v>
      </c>
      <c r="H2069">
        <v>2097.11</v>
      </c>
    </row>
    <row r="2070" spans="1:8" x14ac:dyDescent="0.3">
      <c r="A2070">
        <v>10369</v>
      </c>
      <c r="B2070" t="s">
        <v>519</v>
      </c>
      <c r="C2070">
        <v>44</v>
      </c>
      <c r="D2070">
        <v>89.38</v>
      </c>
      <c r="E2070">
        <v>42.12</v>
      </c>
      <c r="F2070">
        <v>8</v>
      </c>
      <c r="G2070">
        <v>3932.72</v>
      </c>
      <c r="H2070">
        <v>1853.28</v>
      </c>
    </row>
    <row r="2071" spans="1:8" x14ac:dyDescent="0.3">
      <c r="A2071">
        <v>10370</v>
      </c>
      <c r="B2071" t="s">
        <v>549</v>
      </c>
      <c r="C2071">
        <v>49</v>
      </c>
      <c r="D2071">
        <v>128.47</v>
      </c>
      <c r="E2071">
        <v>58.77</v>
      </c>
      <c r="F2071">
        <v>8</v>
      </c>
      <c r="G2071">
        <v>6295.03</v>
      </c>
      <c r="H2071">
        <v>2879.73</v>
      </c>
    </row>
    <row r="2072" spans="1:8" x14ac:dyDescent="0.3">
      <c r="A2072">
        <v>10371</v>
      </c>
      <c r="B2072" t="s">
        <v>508</v>
      </c>
      <c r="C2072">
        <v>45</v>
      </c>
      <c r="D2072">
        <v>35.01</v>
      </c>
      <c r="E2072">
        <v>19.45</v>
      </c>
      <c r="F2072">
        <v>8</v>
      </c>
      <c r="G2072">
        <v>1575.45</v>
      </c>
      <c r="H2072">
        <v>875.25</v>
      </c>
    </row>
    <row r="2073" spans="1:8" x14ac:dyDescent="0.3">
      <c r="A2073">
        <v>10372</v>
      </c>
      <c r="B2073" t="s">
        <v>565</v>
      </c>
      <c r="C2073">
        <v>37</v>
      </c>
      <c r="D2073">
        <v>102</v>
      </c>
      <c r="E2073">
        <v>40.549999999999997</v>
      </c>
      <c r="F2073">
        <v>8</v>
      </c>
      <c r="G2073">
        <v>3774</v>
      </c>
      <c r="H2073">
        <v>1500.35</v>
      </c>
    </row>
    <row r="2074" spans="1:8" x14ac:dyDescent="0.3">
      <c r="A2074">
        <v>10373</v>
      </c>
      <c r="B2074" t="s">
        <v>511</v>
      </c>
      <c r="C2074">
        <v>37</v>
      </c>
      <c r="D2074">
        <v>83.42</v>
      </c>
      <c r="E2074">
        <v>45.68</v>
      </c>
      <c r="F2074">
        <v>8</v>
      </c>
      <c r="G2074">
        <v>3086.54</v>
      </c>
      <c r="H2074">
        <v>1690.16</v>
      </c>
    </row>
    <row r="2075" spans="1:8" x14ac:dyDescent="0.3">
      <c r="A2075">
        <v>10375</v>
      </c>
      <c r="B2075" t="s">
        <v>515</v>
      </c>
      <c r="C2075">
        <v>49</v>
      </c>
      <c r="D2075">
        <v>69.16</v>
      </c>
      <c r="E2075">
        <v>47.19</v>
      </c>
      <c r="F2075">
        <v>8</v>
      </c>
      <c r="G2075">
        <v>3388.84</v>
      </c>
      <c r="H2075">
        <v>2312.31</v>
      </c>
    </row>
    <row r="2076" spans="1:8" x14ac:dyDescent="0.3">
      <c r="A2076">
        <v>10378</v>
      </c>
      <c r="B2076" t="s">
        <v>532</v>
      </c>
      <c r="C2076">
        <v>49</v>
      </c>
      <c r="D2076">
        <v>122.02</v>
      </c>
      <c r="E2076">
        <v>78.87</v>
      </c>
      <c r="F2076">
        <v>8</v>
      </c>
      <c r="G2076">
        <v>5978.98</v>
      </c>
      <c r="H2076">
        <v>3864.63</v>
      </c>
    </row>
    <row r="2077" spans="1:8" x14ac:dyDescent="0.3">
      <c r="A2077">
        <v>10380</v>
      </c>
      <c r="B2077" t="s">
        <v>496</v>
      </c>
      <c r="C2077">
        <v>21</v>
      </c>
      <c r="D2077">
        <v>156.94</v>
      </c>
      <c r="E2077">
        <v>96.19</v>
      </c>
      <c r="F2077">
        <v>8</v>
      </c>
      <c r="G2077">
        <v>3295.74</v>
      </c>
      <c r="H2077">
        <v>2019.99</v>
      </c>
    </row>
    <row r="2078" spans="1:8" x14ac:dyDescent="0.3">
      <c r="A2078">
        <v>10381</v>
      </c>
      <c r="B2078" t="s">
        <v>527</v>
      </c>
      <c r="C2078">
        <v>41</v>
      </c>
      <c r="D2078">
        <v>100.3</v>
      </c>
      <c r="E2078">
        <v>40.53</v>
      </c>
      <c r="F2078">
        <v>8</v>
      </c>
      <c r="G2078">
        <v>4112.3</v>
      </c>
      <c r="H2078">
        <v>1661.73</v>
      </c>
    </row>
    <row r="2079" spans="1:8" x14ac:dyDescent="0.3">
      <c r="A2079">
        <v>10382</v>
      </c>
      <c r="B2079" t="s">
        <v>507</v>
      </c>
      <c r="C2079">
        <v>48</v>
      </c>
      <c r="D2079">
        <v>57.53</v>
      </c>
      <c r="E2079">
        <v>31.03</v>
      </c>
      <c r="F2079">
        <v>8</v>
      </c>
      <c r="G2079">
        <v>2761.44</v>
      </c>
      <c r="H2079">
        <v>1489.44</v>
      </c>
    </row>
    <row r="2080" spans="1:8" x14ac:dyDescent="0.3">
      <c r="A2080">
        <v>10383</v>
      </c>
      <c r="B2080" t="s">
        <v>510</v>
      </c>
      <c r="C2080">
        <v>44</v>
      </c>
      <c r="D2080">
        <v>55.93</v>
      </c>
      <c r="E2080">
        <v>35.42</v>
      </c>
      <c r="F2080">
        <v>8</v>
      </c>
      <c r="G2080">
        <v>2460.92</v>
      </c>
      <c r="H2080">
        <v>1558.48</v>
      </c>
    </row>
    <row r="2081" spans="1:8" x14ac:dyDescent="0.3">
      <c r="A2081">
        <v>10386</v>
      </c>
      <c r="B2081" t="s">
        <v>587</v>
      </c>
      <c r="C2081">
        <v>50</v>
      </c>
      <c r="D2081">
        <v>71.73</v>
      </c>
      <c r="E2081">
        <v>36.22</v>
      </c>
      <c r="F2081">
        <v>8</v>
      </c>
      <c r="G2081">
        <v>3586.5</v>
      </c>
      <c r="H2081">
        <v>1811</v>
      </c>
    </row>
    <row r="2082" spans="1:8" x14ac:dyDescent="0.3">
      <c r="A2082">
        <v>10388</v>
      </c>
      <c r="B2082" t="s">
        <v>530</v>
      </c>
      <c r="C2082">
        <v>35</v>
      </c>
      <c r="D2082">
        <v>58.47</v>
      </c>
      <c r="E2082">
        <v>35.770000000000003</v>
      </c>
      <c r="F2082">
        <v>8</v>
      </c>
      <c r="G2082">
        <v>2046.45</v>
      </c>
      <c r="H2082">
        <v>1251.95</v>
      </c>
    </row>
    <row r="2083" spans="1:8" x14ac:dyDescent="0.3">
      <c r="A2083">
        <v>10389</v>
      </c>
      <c r="B2083" t="s">
        <v>581</v>
      </c>
      <c r="C2083">
        <v>47</v>
      </c>
      <c r="D2083">
        <v>102.49</v>
      </c>
      <c r="E2083">
        <v>56.43</v>
      </c>
      <c r="F2083">
        <v>8</v>
      </c>
      <c r="G2083">
        <v>4817.03</v>
      </c>
      <c r="H2083">
        <v>2652.21</v>
      </c>
    </row>
    <row r="2084" spans="1:8" x14ac:dyDescent="0.3">
      <c r="A2084">
        <v>10390</v>
      </c>
      <c r="B2084" t="s">
        <v>504</v>
      </c>
      <c r="C2084">
        <v>45</v>
      </c>
      <c r="D2084">
        <v>134.81</v>
      </c>
      <c r="E2084">
        <v>42.13</v>
      </c>
      <c r="F2084">
        <v>8</v>
      </c>
      <c r="G2084">
        <v>6066.45</v>
      </c>
      <c r="H2084">
        <v>1895.85</v>
      </c>
    </row>
    <row r="2085" spans="1:8" x14ac:dyDescent="0.3">
      <c r="A2085">
        <v>10391</v>
      </c>
      <c r="B2085" t="s">
        <v>573</v>
      </c>
      <c r="C2085">
        <v>33</v>
      </c>
      <c r="D2085">
        <v>26.55</v>
      </c>
      <c r="E2085">
        <v>10.62</v>
      </c>
      <c r="F2085">
        <v>8</v>
      </c>
      <c r="G2085">
        <v>876.15</v>
      </c>
      <c r="H2085">
        <v>350.46</v>
      </c>
    </row>
    <row r="2086" spans="1:8" x14ac:dyDescent="0.3">
      <c r="A2086">
        <v>10393</v>
      </c>
      <c r="B2086" t="s">
        <v>499</v>
      </c>
      <c r="C2086">
        <v>35</v>
      </c>
      <c r="D2086">
        <v>145.04</v>
      </c>
      <c r="E2086">
        <v>61.94</v>
      </c>
      <c r="F2086">
        <v>8</v>
      </c>
      <c r="G2086">
        <v>5076.3999999999996</v>
      </c>
      <c r="H2086">
        <v>2167.9</v>
      </c>
    </row>
    <row r="2087" spans="1:8" x14ac:dyDescent="0.3">
      <c r="A2087">
        <v>10396</v>
      </c>
      <c r="B2087" t="s">
        <v>502</v>
      </c>
      <c r="C2087">
        <v>37</v>
      </c>
      <c r="D2087">
        <v>77.989999999999995</v>
      </c>
      <c r="E2087">
        <v>35.22</v>
      </c>
      <c r="F2087">
        <v>8</v>
      </c>
      <c r="G2087">
        <v>2885.63</v>
      </c>
      <c r="H2087">
        <v>1303.1400000000001</v>
      </c>
    </row>
    <row r="2088" spans="1:8" x14ac:dyDescent="0.3">
      <c r="A2088">
        <v>10398</v>
      </c>
      <c r="B2088" t="s">
        <v>523</v>
      </c>
      <c r="C2088">
        <v>22</v>
      </c>
      <c r="D2088">
        <v>98.72</v>
      </c>
      <c r="E2088">
        <v>30.92</v>
      </c>
      <c r="F2088">
        <v>8</v>
      </c>
      <c r="G2088">
        <v>2171.84</v>
      </c>
      <c r="H2088">
        <v>680.24</v>
      </c>
    </row>
    <row r="2089" spans="1:8" x14ac:dyDescent="0.3">
      <c r="A2089">
        <v>10399</v>
      </c>
      <c r="B2089" t="s">
        <v>547</v>
      </c>
      <c r="C2089">
        <v>40</v>
      </c>
      <c r="D2089">
        <v>77.52</v>
      </c>
      <c r="E2089">
        <v>46.89</v>
      </c>
      <c r="F2089">
        <v>8</v>
      </c>
      <c r="G2089">
        <v>3100.8</v>
      </c>
      <c r="H2089">
        <v>1875.6</v>
      </c>
    </row>
    <row r="2090" spans="1:8" x14ac:dyDescent="0.3">
      <c r="A2090">
        <v>10400</v>
      </c>
      <c r="B2090" t="s">
        <v>502</v>
      </c>
      <c r="C2090">
        <v>42</v>
      </c>
      <c r="D2090">
        <v>74.64</v>
      </c>
      <c r="E2090">
        <v>35.22</v>
      </c>
      <c r="F2090">
        <v>8</v>
      </c>
      <c r="G2090">
        <v>3134.88</v>
      </c>
      <c r="H2090">
        <v>1479.24</v>
      </c>
    </row>
    <row r="2091" spans="1:8" x14ac:dyDescent="0.3">
      <c r="A2091">
        <v>10401</v>
      </c>
      <c r="B2091" t="s">
        <v>597</v>
      </c>
      <c r="C2091">
        <v>11</v>
      </c>
      <c r="D2091">
        <v>77.64</v>
      </c>
      <c r="E2091">
        <v>40.19</v>
      </c>
      <c r="F2091">
        <v>8</v>
      </c>
      <c r="G2091">
        <v>854.04</v>
      </c>
      <c r="H2091">
        <v>442.09</v>
      </c>
    </row>
    <row r="2092" spans="1:8" x14ac:dyDescent="0.3">
      <c r="A2092">
        <v>10403</v>
      </c>
      <c r="B2092" t="s">
        <v>514</v>
      </c>
      <c r="C2092">
        <v>46</v>
      </c>
      <c r="D2092">
        <v>109.32</v>
      </c>
      <c r="E2092">
        <v>51.84</v>
      </c>
      <c r="F2092">
        <v>8</v>
      </c>
      <c r="G2092">
        <v>5028.72</v>
      </c>
      <c r="H2092">
        <v>2384.64</v>
      </c>
    </row>
    <row r="2093" spans="1:8" x14ac:dyDescent="0.3">
      <c r="A2093">
        <v>10404</v>
      </c>
      <c r="B2093" t="s">
        <v>532</v>
      </c>
      <c r="C2093">
        <v>48</v>
      </c>
      <c r="D2093">
        <v>124.99</v>
      </c>
      <c r="E2093">
        <v>78.87</v>
      </c>
      <c r="F2093">
        <v>8</v>
      </c>
      <c r="G2093">
        <v>5999.52</v>
      </c>
      <c r="H2093">
        <v>3785.76</v>
      </c>
    </row>
    <row r="2094" spans="1:8" x14ac:dyDescent="0.3">
      <c r="A2094">
        <v>10407</v>
      </c>
      <c r="B2094" t="s">
        <v>568</v>
      </c>
      <c r="C2094">
        <v>26</v>
      </c>
      <c r="D2094">
        <v>68.349999999999994</v>
      </c>
      <c r="E2094">
        <v>24.25</v>
      </c>
      <c r="F2094">
        <v>8</v>
      </c>
      <c r="G2094">
        <v>1777.1</v>
      </c>
      <c r="H2094">
        <v>630.5</v>
      </c>
    </row>
    <row r="2095" spans="1:8" x14ac:dyDescent="0.3">
      <c r="A2095">
        <v>10410</v>
      </c>
      <c r="B2095" t="s">
        <v>496</v>
      </c>
      <c r="C2095">
        <v>56</v>
      </c>
      <c r="D2095">
        <v>145.13</v>
      </c>
      <c r="E2095">
        <v>96.19</v>
      </c>
      <c r="F2095">
        <v>8</v>
      </c>
      <c r="G2095">
        <v>8127.28</v>
      </c>
      <c r="H2095">
        <v>5386.64</v>
      </c>
    </row>
    <row r="2096" spans="1:8" x14ac:dyDescent="0.3">
      <c r="A2096">
        <v>10411</v>
      </c>
      <c r="B2096" t="s">
        <v>569</v>
      </c>
      <c r="C2096">
        <v>27</v>
      </c>
      <c r="D2096">
        <v>109.67</v>
      </c>
      <c r="E2096">
        <v>58.34</v>
      </c>
      <c r="F2096">
        <v>8</v>
      </c>
      <c r="G2096">
        <v>2961.09</v>
      </c>
      <c r="H2096">
        <v>1575.18</v>
      </c>
    </row>
    <row r="2097" spans="1:8" x14ac:dyDescent="0.3">
      <c r="A2097">
        <v>10412</v>
      </c>
      <c r="B2097" t="s">
        <v>563</v>
      </c>
      <c r="C2097">
        <v>56</v>
      </c>
      <c r="D2097">
        <v>120.28</v>
      </c>
      <c r="E2097">
        <v>47.87</v>
      </c>
      <c r="F2097">
        <v>8</v>
      </c>
      <c r="G2097">
        <v>6735.68</v>
      </c>
      <c r="H2097">
        <v>2680.72</v>
      </c>
    </row>
    <row r="2098" spans="1:8" x14ac:dyDescent="0.3">
      <c r="A2098">
        <v>10414</v>
      </c>
      <c r="B2098" t="s">
        <v>511</v>
      </c>
      <c r="C2098">
        <v>40</v>
      </c>
      <c r="D2098">
        <v>84.41</v>
      </c>
      <c r="E2098">
        <v>45.68</v>
      </c>
      <c r="F2098">
        <v>8</v>
      </c>
      <c r="G2098">
        <v>3376.4</v>
      </c>
      <c r="H2098">
        <v>1827.2</v>
      </c>
    </row>
    <row r="2099" spans="1:8" x14ac:dyDescent="0.3">
      <c r="A2099">
        <v>10416</v>
      </c>
      <c r="B2099" t="s">
        <v>529</v>
      </c>
      <c r="C2099">
        <v>37</v>
      </c>
      <c r="D2099">
        <v>39.71</v>
      </c>
      <c r="E2099">
        <v>16.579999999999998</v>
      </c>
      <c r="F2099">
        <v>8</v>
      </c>
      <c r="G2099">
        <v>1469.27</v>
      </c>
      <c r="H2099">
        <v>613.46</v>
      </c>
    </row>
    <row r="2100" spans="1:8" x14ac:dyDescent="0.3">
      <c r="A2100">
        <v>10418</v>
      </c>
      <c r="B2100" t="s">
        <v>590</v>
      </c>
      <c r="C2100">
        <v>52</v>
      </c>
      <c r="D2100">
        <v>64.41</v>
      </c>
      <c r="E2100">
        <v>22.16</v>
      </c>
      <c r="F2100">
        <v>8</v>
      </c>
      <c r="G2100">
        <v>3349.32</v>
      </c>
      <c r="H2100">
        <v>1152.32</v>
      </c>
    </row>
    <row r="2101" spans="1:8" x14ac:dyDescent="0.3">
      <c r="A2101">
        <v>10419</v>
      </c>
      <c r="B2101" t="s">
        <v>504</v>
      </c>
      <c r="C2101">
        <v>70</v>
      </c>
      <c r="D2101">
        <v>112.34</v>
      </c>
      <c r="E2101">
        <v>42.13</v>
      </c>
      <c r="F2101">
        <v>8</v>
      </c>
      <c r="G2101">
        <v>7863.8</v>
      </c>
      <c r="H2101">
        <v>2949.1</v>
      </c>
    </row>
    <row r="2102" spans="1:8" x14ac:dyDescent="0.3">
      <c r="A2102">
        <v>10420</v>
      </c>
      <c r="B2102" t="s">
        <v>555</v>
      </c>
      <c r="C2102">
        <v>55</v>
      </c>
      <c r="D2102">
        <v>115.09</v>
      </c>
      <c r="E2102">
        <v>44.62</v>
      </c>
      <c r="F2102">
        <v>8</v>
      </c>
      <c r="G2102">
        <v>6329.95</v>
      </c>
      <c r="H2102">
        <v>2454.1</v>
      </c>
    </row>
    <row r="2103" spans="1:8" x14ac:dyDescent="0.3">
      <c r="A2103">
        <v>10425</v>
      </c>
      <c r="B2103" t="s">
        <v>542</v>
      </c>
      <c r="C2103">
        <v>28</v>
      </c>
      <c r="D2103">
        <v>140.55000000000001</v>
      </c>
      <c r="E2103">
        <v>91.44</v>
      </c>
      <c r="F2103">
        <v>8</v>
      </c>
      <c r="G2103">
        <v>3935.4</v>
      </c>
      <c r="H2103">
        <v>2560.3200000000002</v>
      </c>
    </row>
    <row r="2104" spans="1:8" x14ac:dyDescent="0.3">
      <c r="A2104">
        <v>10104</v>
      </c>
      <c r="B2104" t="s">
        <v>550</v>
      </c>
      <c r="C2104">
        <v>41</v>
      </c>
      <c r="D2104">
        <v>111.39</v>
      </c>
      <c r="E2104">
        <v>62.8</v>
      </c>
      <c r="F2104">
        <v>9</v>
      </c>
      <c r="G2104">
        <v>4566.99</v>
      </c>
      <c r="H2104">
        <v>2574.8000000000002</v>
      </c>
    </row>
    <row r="2105" spans="1:8" x14ac:dyDescent="0.3">
      <c r="A2105">
        <v>10103</v>
      </c>
      <c r="B2105" t="s">
        <v>562</v>
      </c>
      <c r="C2105">
        <v>41</v>
      </c>
      <c r="D2105">
        <v>40.75</v>
      </c>
      <c r="E2105">
        <v>27.17</v>
      </c>
      <c r="F2105">
        <v>9</v>
      </c>
      <c r="G2105">
        <v>1670.75</v>
      </c>
      <c r="H2105">
        <v>1113.97</v>
      </c>
    </row>
    <row r="2106" spans="1:8" x14ac:dyDescent="0.3">
      <c r="A2106">
        <v>10108</v>
      </c>
      <c r="B2106" t="s">
        <v>588</v>
      </c>
      <c r="C2106">
        <v>26</v>
      </c>
      <c r="D2106">
        <v>73.17</v>
      </c>
      <c r="E2106">
        <v>31.36</v>
      </c>
      <c r="F2106">
        <v>9</v>
      </c>
      <c r="G2106">
        <v>1902.42</v>
      </c>
      <c r="H2106">
        <v>815.36</v>
      </c>
    </row>
    <row r="2107" spans="1:8" x14ac:dyDescent="0.3">
      <c r="A2107">
        <v>10105</v>
      </c>
      <c r="B2107" t="s">
        <v>565</v>
      </c>
      <c r="C2107">
        <v>43</v>
      </c>
      <c r="D2107">
        <v>117.97</v>
      </c>
      <c r="E2107">
        <v>40.549999999999997</v>
      </c>
      <c r="F2107">
        <v>9</v>
      </c>
      <c r="G2107">
        <v>5072.71</v>
      </c>
      <c r="H2107">
        <v>1743.65</v>
      </c>
    </row>
    <row r="2108" spans="1:8" x14ac:dyDescent="0.3">
      <c r="A2108">
        <v>10110</v>
      </c>
      <c r="B2108" t="s">
        <v>543</v>
      </c>
      <c r="C2108">
        <v>42</v>
      </c>
      <c r="D2108">
        <v>62</v>
      </c>
      <c r="E2108">
        <v>37.06</v>
      </c>
      <c r="F2108">
        <v>9</v>
      </c>
      <c r="G2108">
        <v>2604</v>
      </c>
      <c r="H2108">
        <v>1556.52</v>
      </c>
    </row>
    <row r="2109" spans="1:8" x14ac:dyDescent="0.3">
      <c r="A2109">
        <v>10106</v>
      </c>
      <c r="B2109" t="s">
        <v>523</v>
      </c>
      <c r="C2109">
        <v>34</v>
      </c>
      <c r="D2109">
        <v>99.72</v>
      </c>
      <c r="E2109">
        <v>30.92</v>
      </c>
      <c r="F2109">
        <v>9</v>
      </c>
      <c r="G2109">
        <v>3390.48</v>
      </c>
      <c r="H2109">
        <v>1051.28</v>
      </c>
    </row>
    <row r="2110" spans="1:8" x14ac:dyDescent="0.3">
      <c r="A2110">
        <v>10114</v>
      </c>
      <c r="B2110" t="s">
        <v>589</v>
      </c>
      <c r="C2110">
        <v>41</v>
      </c>
      <c r="D2110">
        <v>105.34</v>
      </c>
      <c r="E2110">
        <v>36.32</v>
      </c>
      <c r="F2110">
        <v>9</v>
      </c>
      <c r="G2110">
        <v>4318.9399999999996</v>
      </c>
      <c r="H2110">
        <v>1489.12</v>
      </c>
    </row>
    <row r="2111" spans="1:8" x14ac:dyDescent="0.3">
      <c r="A2111">
        <v>10117</v>
      </c>
      <c r="B2111" t="s">
        <v>595</v>
      </c>
      <c r="C2111">
        <v>33</v>
      </c>
      <c r="D2111">
        <v>195.33</v>
      </c>
      <c r="E2111">
        <v>112.21</v>
      </c>
      <c r="F2111">
        <v>9</v>
      </c>
      <c r="G2111">
        <v>6445.89</v>
      </c>
      <c r="H2111">
        <v>3702.93</v>
      </c>
    </row>
    <row r="2112" spans="1:8" x14ac:dyDescent="0.3">
      <c r="A2112">
        <v>10119</v>
      </c>
      <c r="B2112" t="s">
        <v>574</v>
      </c>
      <c r="C2112">
        <v>21</v>
      </c>
      <c r="D2112">
        <v>74.84</v>
      </c>
      <c r="E2112">
        <v>34.409999999999997</v>
      </c>
      <c r="F2112">
        <v>9</v>
      </c>
      <c r="G2112">
        <v>1571.64</v>
      </c>
      <c r="H2112">
        <v>722.61</v>
      </c>
    </row>
    <row r="2113" spans="1:8" x14ac:dyDescent="0.3">
      <c r="A2113">
        <v>10120</v>
      </c>
      <c r="B2113" t="s">
        <v>587</v>
      </c>
      <c r="C2113">
        <v>29</v>
      </c>
      <c r="D2113">
        <v>71.73</v>
      </c>
      <c r="E2113">
        <v>36.22</v>
      </c>
      <c r="F2113">
        <v>9</v>
      </c>
      <c r="G2113">
        <v>2080.17</v>
      </c>
      <c r="H2113">
        <v>1050.3800000000001</v>
      </c>
    </row>
    <row r="2114" spans="1:8" x14ac:dyDescent="0.3">
      <c r="A2114">
        <v>10122</v>
      </c>
      <c r="B2114" t="s">
        <v>541</v>
      </c>
      <c r="C2114">
        <v>34</v>
      </c>
      <c r="D2114">
        <v>50.82</v>
      </c>
      <c r="E2114">
        <v>22.65</v>
      </c>
      <c r="F2114">
        <v>9</v>
      </c>
      <c r="G2114">
        <v>1727.88</v>
      </c>
      <c r="H2114">
        <v>770.1</v>
      </c>
    </row>
    <row r="2115" spans="1:8" x14ac:dyDescent="0.3">
      <c r="A2115">
        <v>10124</v>
      </c>
      <c r="B2115" t="s">
        <v>555</v>
      </c>
      <c r="C2115">
        <v>25</v>
      </c>
      <c r="D2115">
        <v>93.95</v>
      </c>
      <c r="E2115">
        <v>44.62</v>
      </c>
      <c r="F2115">
        <v>9</v>
      </c>
      <c r="G2115">
        <v>2348.75</v>
      </c>
      <c r="H2115">
        <v>1115.5</v>
      </c>
    </row>
    <row r="2116" spans="1:8" x14ac:dyDescent="0.3">
      <c r="A2116">
        <v>10126</v>
      </c>
      <c r="B2116" t="s">
        <v>562</v>
      </c>
      <c r="C2116">
        <v>43</v>
      </c>
      <c r="D2116">
        <v>47.29</v>
      </c>
      <c r="E2116">
        <v>27.17</v>
      </c>
      <c r="F2116">
        <v>9</v>
      </c>
      <c r="G2116">
        <v>2033.47</v>
      </c>
      <c r="H2116">
        <v>1168.31</v>
      </c>
    </row>
    <row r="2117" spans="1:8" x14ac:dyDescent="0.3">
      <c r="A2117">
        <v>10127</v>
      </c>
      <c r="B2117" t="s">
        <v>536</v>
      </c>
      <c r="C2117">
        <v>46</v>
      </c>
      <c r="D2117">
        <v>111.12</v>
      </c>
      <c r="E2117">
        <v>47.46</v>
      </c>
      <c r="F2117">
        <v>9</v>
      </c>
      <c r="G2117">
        <v>5111.5200000000004</v>
      </c>
      <c r="H2117">
        <v>2183.16</v>
      </c>
    </row>
    <row r="2118" spans="1:8" x14ac:dyDescent="0.3">
      <c r="A2118">
        <v>10129</v>
      </c>
      <c r="B2118" t="s">
        <v>565</v>
      </c>
      <c r="C2118">
        <v>45</v>
      </c>
      <c r="D2118">
        <v>113.06</v>
      </c>
      <c r="E2118">
        <v>40.549999999999997</v>
      </c>
      <c r="F2118">
        <v>9</v>
      </c>
      <c r="G2118">
        <v>5087.7</v>
      </c>
      <c r="H2118">
        <v>1824.75</v>
      </c>
    </row>
    <row r="2119" spans="1:8" x14ac:dyDescent="0.3">
      <c r="A2119">
        <v>10135</v>
      </c>
      <c r="B2119" t="s">
        <v>575</v>
      </c>
      <c r="C2119">
        <v>42</v>
      </c>
      <c r="D2119">
        <v>139.63999999999999</v>
      </c>
      <c r="E2119">
        <v>73.5</v>
      </c>
      <c r="F2119">
        <v>9</v>
      </c>
      <c r="G2119">
        <v>5864.88</v>
      </c>
      <c r="H2119">
        <v>3087</v>
      </c>
    </row>
    <row r="2120" spans="1:8" x14ac:dyDescent="0.3">
      <c r="A2120">
        <v>10138</v>
      </c>
      <c r="B2120" t="s">
        <v>555</v>
      </c>
      <c r="C2120">
        <v>30</v>
      </c>
      <c r="D2120">
        <v>96.3</v>
      </c>
      <c r="E2120">
        <v>44.62</v>
      </c>
      <c r="F2120">
        <v>9</v>
      </c>
      <c r="G2120">
        <v>2889</v>
      </c>
      <c r="H2120">
        <v>1338.6</v>
      </c>
    </row>
    <row r="2121" spans="1:8" x14ac:dyDescent="0.3">
      <c r="A2121">
        <v>10140</v>
      </c>
      <c r="B2121" t="s">
        <v>562</v>
      </c>
      <c r="C2121">
        <v>29</v>
      </c>
      <c r="D2121">
        <v>40.25</v>
      </c>
      <c r="E2121">
        <v>27.17</v>
      </c>
      <c r="F2121">
        <v>9</v>
      </c>
      <c r="G2121">
        <v>1167.25</v>
      </c>
      <c r="H2121">
        <v>787.93</v>
      </c>
    </row>
    <row r="2122" spans="1:8" x14ac:dyDescent="0.3">
      <c r="A2122">
        <v>10141</v>
      </c>
      <c r="B2122" t="s">
        <v>542</v>
      </c>
      <c r="C2122">
        <v>34</v>
      </c>
      <c r="D2122">
        <v>143.94</v>
      </c>
      <c r="E2122">
        <v>91.44</v>
      </c>
      <c r="F2122">
        <v>9</v>
      </c>
      <c r="G2122">
        <v>4893.96</v>
      </c>
      <c r="H2122">
        <v>3108.96</v>
      </c>
    </row>
    <row r="2123" spans="1:8" x14ac:dyDescent="0.3">
      <c r="A2123">
        <v>10142</v>
      </c>
      <c r="B2123" t="s">
        <v>594</v>
      </c>
      <c r="C2123">
        <v>43</v>
      </c>
      <c r="D2123">
        <v>77.08</v>
      </c>
      <c r="E2123">
        <v>43.31</v>
      </c>
      <c r="F2123">
        <v>9</v>
      </c>
      <c r="G2123">
        <v>3314.44</v>
      </c>
      <c r="H2123">
        <v>1862.33</v>
      </c>
    </row>
    <row r="2124" spans="1:8" x14ac:dyDescent="0.3">
      <c r="A2124">
        <v>10143</v>
      </c>
      <c r="B2124" t="s">
        <v>600</v>
      </c>
      <c r="C2124">
        <v>33</v>
      </c>
      <c r="D2124">
        <v>59.83</v>
      </c>
      <c r="E2124">
        <v>39.450000000000003</v>
      </c>
      <c r="F2124">
        <v>9</v>
      </c>
      <c r="G2124">
        <v>1974.39</v>
      </c>
      <c r="H2124">
        <v>1301.8499999999999</v>
      </c>
    </row>
    <row r="2125" spans="1:8" x14ac:dyDescent="0.3">
      <c r="A2125">
        <v>10145</v>
      </c>
      <c r="B2125" t="s">
        <v>570</v>
      </c>
      <c r="C2125">
        <v>37</v>
      </c>
      <c r="D2125">
        <v>104.67</v>
      </c>
      <c r="E2125">
        <v>49.95</v>
      </c>
      <c r="F2125">
        <v>9</v>
      </c>
      <c r="G2125">
        <v>3872.79</v>
      </c>
      <c r="H2125">
        <v>1848.15</v>
      </c>
    </row>
    <row r="2126" spans="1:8" x14ac:dyDescent="0.3">
      <c r="A2126">
        <v>10147</v>
      </c>
      <c r="B2126" t="s">
        <v>575</v>
      </c>
      <c r="C2126">
        <v>37</v>
      </c>
      <c r="D2126">
        <v>129.35</v>
      </c>
      <c r="E2126">
        <v>73.5</v>
      </c>
      <c r="F2126">
        <v>9</v>
      </c>
      <c r="G2126">
        <v>4785.95</v>
      </c>
      <c r="H2126">
        <v>2719.5</v>
      </c>
    </row>
    <row r="2127" spans="1:8" x14ac:dyDescent="0.3">
      <c r="A2127">
        <v>10148</v>
      </c>
      <c r="B2127" t="s">
        <v>576</v>
      </c>
      <c r="C2127">
        <v>47</v>
      </c>
      <c r="D2127">
        <v>108.26</v>
      </c>
      <c r="E2127">
        <v>58.48</v>
      </c>
      <c r="F2127">
        <v>9</v>
      </c>
      <c r="G2127">
        <v>5088.22</v>
      </c>
      <c r="H2127">
        <v>2748.56</v>
      </c>
    </row>
    <row r="2128" spans="1:8" x14ac:dyDescent="0.3">
      <c r="A2128">
        <v>10149</v>
      </c>
      <c r="B2128" t="s">
        <v>495</v>
      </c>
      <c r="C2128">
        <v>26</v>
      </c>
      <c r="D2128">
        <v>38.57</v>
      </c>
      <c r="E2128">
        <v>19.28</v>
      </c>
      <c r="F2128">
        <v>9</v>
      </c>
      <c r="G2128">
        <v>1002.82</v>
      </c>
      <c r="H2128">
        <v>501.28</v>
      </c>
    </row>
    <row r="2129" spans="1:8" x14ac:dyDescent="0.3">
      <c r="A2129">
        <v>10150</v>
      </c>
      <c r="B2129" t="s">
        <v>527</v>
      </c>
      <c r="C2129">
        <v>47</v>
      </c>
      <c r="D2129">
        <v>93.21</v>
      </c>
      <c r="E2129">
        <v>40.53</v>
      </c>
      <c r="F2129">
        <v>9</v>
      </c>
      <c r="G2129">
        <v>4380.87</v>
      </c>
      <c r="H2129">
        <v>1904.91</v>
      </c>
    </row>
    <row r="2130" spans="1:8" x14ac:dyDescent="0.3">
      <c r="A2130">
        <v>10151</v>
      </c>
      <c r="B2130" t="s">
        <v>591</v>
      </c>
      <c r="C2130">
        <v>39</v>
      </c>
      <c r="D2130">
        <v>58.34</v>
      </c>
      <c r="E2130">
        <v>35.85</v>
      </c>
      <c r="F2130">
        <v>9</v>
      </c>
      <c r="G2130">
        <v>2275.2600000000002</v>
      </c>
      <c r="H2130">
        <v>1398.15</v>
      </c>
    </row>
    <row r="2131" spans="1:8" x14ac:dyDescent="0.3">
      <c r="A2131">
        <v>10153</v>
      </c>
      <c r="B2131" t="s">
        <v>545</v>
      </c>
      <c r="C2131">
        <v>29</v>
      </c>
      <c r="D2131">
        <v>82.69</v>
      </c>
      <c r="E2131">
        <v>33.28</v>
      </c>
      <c r="F2131">
        <v>9</v>
      </c>
      <c r="G2131">
        <v>2398.0100000000002</v>
      </c>
      <c r="H2131">
        <v>965.12</v>
      </c>
    </row>
    <row r="2132" spans="1:8" x14ac:dyDescent="0.3">
      <c r="A2132">
        <v>10155</v>
      </c>
      <c r="B2132" t="s">
        <v>599</v>
      </c>
      <c r="C2132">
        <v>32</v>
      </c>
      <c r="D2132">
        <v>89.61</v>
      </c>
      <c r="E2132">
        <v>50.69</v>
      </c>
      <c r="F2132">
        <v>9</v>
      </c>
      <c r="G2132">
        <v>2867.52</v>
      </c>
      <c r="H2132">
        <v>1622.08</v>
      </c>
    </row>
    <row r="2133" spans="1:8" x14ac:dyDescent="0.3">
      <c r="A2133">
        <v>10159</v>
      </c>
      <c r="B2133" t="s">
        <v>531</v>
      </c>
      <c r="C2133">
        <v>35</v>
      </c>
      <c r="D2133">
        <v>39.43</v>
      </c>
      <c r="E2133">
        <v>16.09</v>
      </c>
      <c r="F2133">
        <v>9</v>
      </c>
      <c r="G2133">
        <v>1380.05</v>
      </c>
      <c r="H2133">
        <v>563.15</v>
      </c>
    </row>
    <row r="2134" spans="1:8" x14ac:dyDescent="0.3">
      <c r="A2134">
        <v>10161</v>
      </c>
      <c r="B2134" t="s">
        <v>501</v>
      </c>
      <c r="C2134">
        <v>23</v>
      </c>
      <c r="D2134">
        <v>125.4</v>
      </c>
      <c r="E2134">
        <v>75.239999999999995</v>
      </c>
      <c r="F2134">
        <v>9</v>
      </c>
      <c r="G2134">
        <v>2884.2</v>
      </c>
      <c r="H2134">
        <v>1730.52</v>
      </c>
    </row>
    <row r="2135" spans="1:8" x14ac:dyDescent="0.3">
      <c r="A2135">
        <v>10162</v>
      </c>
      <c r="B2135" t="s">
        <v>585</v>
      </c>
      <c r="C2135">
        <v>29</v>
      </c>
      <c r="D2135">
        <v>141.1</v>
      </c>
      <c r="E2135">
        <v>83.3</v>
      </c>
      <c r="F2135">
        <v>9</v>
      </c>
      <c r="G2135">
        <v>4091.9</v>
      </c>
      <c r="H2135">
        <v>2415.6999999999998</v>
      </c>
    </row>
    <row r="2136" spans="1:8" x14ac:dyDescent="0.3">
      <c r="A2136">
        <v>10165</v>
      </c>
      <c r="B2136" t="s">
        <v>577</v>
      </c>
      <c r="C2136">
        <v>25</v>
      </c>
      <c r="D2136">
        <v>46.82</v>
      </c>
      <c r="E2136">
        <v>25.43</v>
      </c>
      <c r="F2136">
        <v>9</v>
      </c>
      <c r="G2136">
        <v>1170.5</v>
      </c>
      <c r="H2136">
        <v>635.75</v>
      </c>
    </row>
    <row r="2137" spans="1:8" x14ac:dyDescent="0.3">
      <c r="A2137">
        <v>10167</v>
      </c>
      <c r="B2137" t="s">
        <v>578</v>
      </c>
      <c r="C2137">
        <v>44</v>
      </c>
      <c r="D2137">
        <v>123.76</v>
      </c>
      <c r="E2137">
        <v>50.32</v>
      </c>
      <c r="F2137">
        <v>9</v>
      </c>
      <c r="G2137">
        <v>5445.44</v>
      </c>
      <c r="H2137">
        <v>2214.08</v>
      </c>
    </row>
    <row r="2138" spans="1:8" x14ac:dyDescent="0.3">
      <c r="A2138">
        <v>10168</v>
      </c>
      <c r="B2138" t="s">
        <v>553</v>
      </c>
      <c r="C2138">
        <v>21</v>
      </c>
      <c r="D2138">
        <v>75.19</v>
      </c>
      <c r="E2138">
        <v>35.479999999999997</v>
      </c>
      <c r="F2138">
        <v>9</v>
      </c>
      <c r="G2138">
        <v>1578.99</v>
      </c>
      <c r="H2138">
        <v>745.08</v>
      </c>
    </row>
    <row r="2139" spans="1:8" x14ac:dyDescent="0.3">
      <c r="A2139">
        <v>10169</v>
      </c>
      <c r="B2139" t="s">
        <v>531</v>
      </c>
      <c r="C2139">
        <v>26</v>
      </c>
      <c r="D2139">
        <v>37.01</v>
      </c>
      <c r="E2139">
        <v>16.09</v>
      </c>
      <c r="F2139">
        <v>9</v>
      </c>
      <c r="G2139">
        <v>962.26</v>
      </c>
      <c r="H2139">
        <v>418.34</v>
      </c>
    </row>
    <row r="2140" spans="1:8" x14ac:dyDescent="0.3">
      <c r="A2140">
        <v>10173</v>
      </c>
      <c r="B2140" t="s">
        <v>573</v>
      </c>
      <c r="C2140">
        <v>31</v>
      </c>
      <c r="D2140">
        <v>29.87</v>
      </c>
      <c r="E2140">
        <v>10.62</v>
      </c>
      <c r="F2140">
        <v>9</v>
      </c>
      <c r="G2140">
        <v>925.97</v>
      </c>
      <c r="H2140">
        <v>329.22</v>
      </c>
    </row>
    <row r="2141" spans="1:8" x14ac:dyDescent="0.3">
      <c r="A2141">
        <v>10175</v>
      </c>
      <c r="B2141" t="s">
        <v>535</v>
      </c>
      <c r="C2141">
        <v>33</v>
      </c>
      <c r="D2141">
        <v>119.67</v>
      </c>
      <c r="E2141">
        <v>44.32</v>
      </c>
      <c r="F2141">
        <v>9</v>
      </c>
      <c r="G2141">
        <v>3949.11</v>
      </c>
      <c r="H2141">
        <v>1462.56</v>
      </c>
    </row>
    <row r="2142" spans="1:8" x14ac:dyDescent="0.3">
      <c r="A2142">
        <v>10176</v>
      </c>
      <c r="B2142" t="s">
        <v>536</v>
      </c>
      <c r="C2142">
        <v>23</v>
      </c>
      <c r="D2142">
        <v>109.96</v>
      </c>
      <c r="E2142">
        <v>47.46</v>
      </c>
      <c r="F2142">
        <v>9</v>
      </c>
      <c r="G2142">
        <v>2529.08</v>
      </c>
      <c r="H2142">
        <v>1091.58</v>
      </c>
    </row>
    <row r="2143" spans="1:8" x14ac:dyDescent="0.3">
      <c r="A2143">
        <v>10177</v>
      </c>
      <c r="B2143" t="s">
        <v>556</v>
      </c>
      <c r="C2143">
        <v>23</v>
      </c>
      <c r="D2143">
        <v>113.37</v>
      </c>
      <c r="E2143">
        <v>68.290000000000006</v>
      </c>
      <c r="F2143">
        <v>9</v>
      </c>
      <c r="G2143">
        <v>2607.5100000000002</v>
      </c>
      <c r="H2143">
        <v>1570.67</v>
      </c>
    </row>
    <row r="2144" spans="1:8" x14ac:dyDescent="0.3">
      <c r="A2144">
        <v>10178</v>
      </c>
      <c r="B2144" t="s">
        <v>522</v>
      </c>
      <c r="C2144">
        <v>48</v>
      </c>
      <c r="D2144">
        <v>104.81</v>
      </c>
      <c r="E2144">
        <v>41.29</v>
      </c>
      <c r="F2144">
        <v>9</v>
      </c>
      <c r="G2144">
        <v>5030.88</v>
      </c>
      <c r="H2144">
        <v>1981.92</v>
      </c>
    </row>
    <row r="2145" spans="1:8" x14ac:dyDescent="0.3">
      <c r="A2145">
        <v>10179</v>
      </c>
      <c r="B2145" t="s">
        <v>524</v>
      </c>
      <c r="C2145">
        <v>39</v>
      </c>
      <c r="D2145">
        <v>80</v>
      </c>
      <c r="E2145">
        <v>25.6</v>
      </c>
      <c r="F2145">
        <v>9</v>
      </c>
      <c r="G2145">
        <v>3120</v>
      </c>
      <c r="H2145">
        <v>998.4</v>
      </c>
    </row>
    <row r="2146" spans="1:8" x14ac:dyDescent="0.3">
      <c r="A2146">
        <v>10180</v>
      </c>
      <c r="B2146" t="s">
        <v>547</v>
      </c>
      <c r="C2146">
        <v>29</v>
      </c>
      <c r="D2146">
        <v>76.56</v>
      </c>
      <c r="E2146">
        <v>46.89</v>
      </c>
      <c r="F2146">
        <v>9</v>
      </c>
      <c r="G2146">
        <v>2220.2399999999998</v>
      </c>
      <c r="H2146">
        <v>1359.81</v>
      </c>
    </row>
    <row r="2147" spans="1:8" x14ac:dyDescent="0.3">
      <c r="A2147">
        <v>10181</v>
      </c>
      <c r="B2147" t="s">
        <v>504</v>
      </c>
      <c r="C2147">
        <v>25</v>
      </c>
      <c r="D2147">
        <v>122.17</v>
      </c>
      <c r="E2147">
        <v>42.13</v>
      </c>
      <c r="F2147">
        <v>9</v>
      </c>
      <c r="G2147">
        <v>3054.25</v>
      </c>
      <c r="H2147">
        <v>1053.25</v>
      </c>
    </row>
    <row r="2148" spans="1:8" x14ac:dyDescent="0.3">
      <c r="A2148">
        <v>10182</v>
      </c>
      <c r="B2148" t="s">
        <v>572</v>
      </c>
      <c r="C2148">
        <v>38</v>
      </c>
      <c r="D2148">
        <v>54.49</v>
      </c>
      <c r="E2148">
        <v>27.24</v>
      </c>
      <c r="F2148">
        <v>9</v>
      </c>
      <c r="G2148">
        <v>2070.62</v>
      </c>
      <c r="H2148">
        <v>1035.1199999999999</v>
      </c>
    </row>
    <row r="2149" spans="1:8" x14ac:dyDescent="0.3">
      <c r="A2149">
        <v>10183</v>
      </c>
      <c r="B2149" t="s">
        <v>527</v>
      </c>
      <c r="C2149">
        <v>37</v>
      </c>
      <c r="D2149">
        <v>91.18</v>
      </c>
      <c r="E2149">
        <v>40.53</v>
      </c>
      <c r="F2149">
        <v>9</v>
      </c>
      <c r="G2149">
        <v>3373.66</v>
      </c>
      <c r="H2149">
        <v>1499.61</v>
      </c>
    </row>
    <row r="2150" spans="1:8" x14ac:dyDescent="0.3">
      <c r="A2150">
        <v>10184</v>
      </c>
      <c r="B2150" t="s">
        <v>563</v>
      </c>
      <c r="C2150">
        <v>46</v>
      </c>
      <c r="D2150">
        <v>119.05</v>
      </c>
      <c r="E2150">
        <v>47.87</v>
      </c>
      <c r="F2150">
        <v>9</v>
      </c>
      <c r="G2150">
        <v>5476.3</v>
      </c>
      <c r="H2150">
        <v>2202.02</v>
      </c>
    </row>
    <row r="2151" spans="1:8" x14ac:dyDescent="0.3">
      <c r="A2151">
        <v>10185</v>
      </c>
      <c r="B2151" t="s">
        <v>556</v>
      </c>
      <c r="C2151">
        <v>28</v>
      </c>
      <c r="D2151">
        <v>124.3</v>
      </c>
      <c r="E2151">
        <v>68.290000000000006</v>
      </c>
      <c r="F2151">
        <v>9</v>
      </c>
      <c r="G2151">
        <v>3480.4</v>
      </c>
      <c r="H2151">
        <v>1912.12</v>
      </c>
    </row>
    <row r="2152" spans="1:8" x14ac:dyDescent="0.3">
      <c r="A2152">
        <v>10186</v>
      </c>
      <c r="B2152" t="s">
        <v>578</v>
      </c>
      <c r="C2152">
        <v>26</v>
      </c>
      <c r="D2152">
        <v>108.8</v>
      </c>
      <c r="E2152">
        <v>50.32</v>
      </c>
      <c r="F2152">
        <v>9</v>
      </c>
      <c r="G2152">
        <v>2828.8</v>
      </c>
      <c r="H2152">
        <v>1308.32</v>
      </c>
    </row>
    <row r="2153" spans="1:8" x14ac:dyDescent="0.3">
      <c r="A2153">
        <v>10187</v>
      </c>
      <c r="B2153" t="s">
        <v>513</v>
      </c>
      <c r="C2153">
        <v>44</v>
      </c>
      <c r="D2153">
        <v>70.33</v>
      </c>
      <c r="E2153">
        <v>37.76</v>
      </c>
      <c r="F2153">
        <v>9</v>
      </c>
      <c r="G2153">
        <v>3094.52</v>
      </c>
      <c r="H2153">
        <v>1661.44</v>
      </c>
    </row>
    <row r="2154" spans="1:8" x14ac:dyDescent="0.3">
      <c r="A2154">
        <v>10191</v>
      </c>
      <c r="B2154" t="s">
        <v>566</v>
      </c>
      <c r="C2154">
        <v>43</v>
      </c>
      <c r="D2154">
        <v>60.93</v>
      </c>
      <c r="E2154">
        <v>29.22</v>
      </c>
      <c r="F2154">
        <v>9</v>
      </c>
      <c r="G2154">
        <v>2619.9899999999998</v>
      </c>
      <c r="H2154">
        <v>1256.46</v>
      </c>
    </row>
    <row r="2155" spans="1:8" x14ac:dyDescent="0.3">
      <c r="A2155">
        <v>10192</v>
      </c>
      <c r="B2155" t="s">
        <v>571</v>
      </c>
      <c r="C2155">
        <v>45</v>
      </c>
      <c r="D2155">
        <v>125.74</v>
      </c>
      <c r="E2155">
        <v>79.12</v>
      </c>
      <c r="F2155">
        <v>9</v>
      </c>
      <c r="G2155">
        <v>5658.3</v>
      </c>
      <c r="H2155">
        <v>3560.4</v>
      </c>
    </row>
    <row r="2156" spans="1:8" x14ac:dyDescent="0.3">
      <c r="A2156">
        <v>10193</v>
      </c>
      <c r="B2156" t="s">
        <v>518</v>
      </c>
      <c r="C2156">
        <v>20</v>
      </c>
      <c r="D2156">
        <v>44.8</v>
      </c>
      <c r="E2156">
        <v>24.19</v>
      </c>
      <c r="F2156">
        <v>9</v>
      </c>
      <c r="G2156">
        <v>896</v>
      </c>
      <c r="H2156">
        <v>483.8</v>
      </c>
    </row>
    <row r="2157" spans="1:8" x14ac:dyDescent="0.3">
      <c r="A2157">
        <v>10194</v>
      </c>
      <c r="B2157" t="s">
        <v>562</v>
      </c>
      <c r="C2157">
        <v>41</v>
      </c>
      <c r="D2157">
        <v>47.79</v>
      </c>
      <c r="E2157">
        <v>27.17</v>
      </c>
      <c r="F2157">
        <v>9</v>
      </c>
      <c r="G2157">
        <v>1959.39</v>
      </c>
      <c r="H2157">
        <v>1113.97</v>
      </c>
    </row>
    <row r="2158" spans="1:8" x14ac:dyDescent="0.3">
      <c r="A2158">
        <v>10195</v>
      </c>
      <c r="B2158" t="s">
        <v>563</v>
      </c>
      <c r="C2158">
        <v>35</v>
      </c>
      <c r="D2158">
        <v>112.91</v>
      </c>
      <c r="E2158">
        <v>47.87</v>
      </c>
      <c r="F2158">
        <v>9</v>
      </c>
      <c r="G2158">
        <v>3951.85</v>
      </c>
      <c r="H2158">
        <v>1675.45</v>
      </c>
    </row>
    <row r="2159" spans="1:8" x14ac:dyDescent="0.3">
      <c r="A2159">
        <v>10197</v>
      </c>
      <c r="B2159" t="s">
        <v>538</v>
      </c>
      <c r="C2159">
        <v>23</v>
      </c>
      <c r="D2159">
        <v>60</v>
      </c>
      <c r="E2159">
        <v>32.67</v>
      </c>
      <c r="F2159">
        <v>9</v>
      </c>
      <c r="G2159">
        <v>1380</v>
      </c>
      <c r="H2159">
        <v>751.41</v>
      </c>
    </row>
    <row r="2160" spans="1:8" x14ac:dyDescent="0.3">
      <c r="A2160">
        <v>10203</v>
      </c>
      <c r="B2160" t="s">
        <v>603</v>
      </c>
      <c r="C2160">
        <v>44</v>
      </c>
      <c r="D2160">
        <v>63.84</v>
      </c>
      <c r="E2160">
        <v>47.88</v>
      </c>
      <c r="F2160">
        <v>9</v>
      </c>
      <c r="G2160">
        <v>2808.96</v>
      </c>
      <c r="H2160">
        <v>2106.7199999999998</v>
      </c>
    </row>
    <row r="2161" spans="1:8" x14ac:dyDescent="0.3">
      <c r="A2161">
        <v>10204</v>
      </c>
      <c r="B2161" t="s">
        <v>593</v>
      </c>
      <c r="C2161">
        <v>40</v>
      </c>
      <c r="D2161">
        <v>84.75</v>
      </c>
      <c r="E2161">
        <v>35.1</v>
      </c>
      <c r="F2161">
        <v>9</v>
      </c>
      <c r="G2161">
        <v>3390</v>
      </c>
      <c r="H2161">
        <v>1404</v>
      </c>
    </row>
    <row r="2162" spans="1:8" x14ac:dyDescent="0.3">
      <c r="A2162">
        <v>10206</v>
      </c>
      <c r="B2162" t="s">
        <v>580</v>
      </c>
      <c r="C2162">
        <v>28</v>
      </c>
      <c r="D2162">
        <v>51.84</v>
      </c>
      <c r="E2162">
        <v>28.11</v>
      </c>
      <c r="F2162">
        <v>9</v>
      </c>
      <c r="G2162">
        <v>1451.52</v>
      </c>
      <c r="H2162">
        <v>787.08</v>
      </c>
    </row>
    <row r="2163" spans="1:8" x14ac:dyDescent="0.3">
      <c r="A2163">
        <v>10207</v>
      </c>
      <c r="B2163" t="s">
        <v>586</v>
      </c>
      <c r="C2163">
        <v>27</v>
      </c>
      <c r="D2163">
        <v>51.95</v>
      </c>
      <c r="E2163">
        <v>28.13</v>
      </c>
      <c r="F2163">
        <v>9</v>
      </c>
      <c r="G2163">
        <v>1402.65</v>
      </c>
      <c r="H2163">
        <v>759.51</v>
      </c>
    </row>
    <row r="2164" spans="1:8" x14ac:dyDescent="0.3">
      <c r="A2164">
        <v>10208</v>
      </c>
      <c r="B2164" t="s">
        <v>556</v>
      </c>
      <c r="C2164">
        <v>24</v>
      </c>
      <c r="D2164">
        <v>117.47</v>
      </c>
      <c r="E2164">
        <v>68.290000000000006</v>
      </c>
      <c r="F2164">
        <v>9</v>
      </c>
      <c r="G2164">
        <v>2819.28</v>
      </c>
      <c r="H2164">
        <v>1638.96</v>
      </c>
    </row>
    <row r="2165" spans="1:8" x14ac:dyDescent="0.3">
      <c r="A2165">
        <v>10210</v>
      </c>
      <c r="B2165" t="s">
        <v>579</v>
      </c>
      <c r="C2165">
        <v>27</v>
      </c>
      <c r="D2165">
        <v>100.67</v>
      </c>
      <c r="E2165">
        <v>42.68</v>
      </c>
      <c r="F2165">
        <v>9</v>
      </c>
      <c r="G2165">
        <v>2718.09</v>
      </c>
      <c r="H2165">
        <v>1152.3599999999999</v>
      </c>
    </row>
    <row r="2166" spans="1:8" x14ac:dyDescent="0.3">
      <c r="A2166">
        <v>10211</v>
      </c>
      <c r="B2166" t="s">
        <v>531</v>
      </c>
      <c r="C2166">
        <v>41</v>
      </c>
      <c r="D2166">
        <v>39.83</v>
      </c>
      <c r="E2166">
        <v>16.09</v>
      </c>
      <c r="F2166">
        <v>9</v>
      </c>
      <c r="G2166">
        <v>1633.03</v>
      </c>
      <c r="H2166">
        <v>659.69</v>
      </c>
    </row>
    <row r="2167" spans="1:8" x14ac:dyDescent="0.3">
      <c r="A2167">
        <v>10212</v>
      </c>
      <c r="B2167" t="s">
        <v>516</v>
      </c>
      <c r="C2167">
        <v>41</v>
      </c>
      <c r="D2167">
        <v>133.72</v>
      </c>
      <c r="E2167">
        <v>48.36</v>
      </c>
      <c r="F2167">
        <v>9</v>
      </c>
      <c r="G2167">
        <v>5482.52</v>
      </c>
      <c r="H2167">
        <v>1982.76</v>
      </c>
    </row>
    <row r="2168" spans="1:8" x14ac:dyDescent="0.3">
      <c r="A2168">
        <v>10215</v>
      </c>
      <c r="B2168" t="s">
        <v>497</v>
      </c>
      <c r="C2168">
        <v>33</v>
      </c>
      <c r="D2168">
        <v>53.91</v>
      </c>
      <c r="E2168">
        <v>29.65</v>
      </c>
      <c r="F2168">
        <v>9</v>
      </c>
      <c r="G2168">
        <v>1779.03</v>
      </c>
      <c r="H2168">
        <v>978.45</v>
      </c>
    </row>
    <row r="2169" spans="1:8" x14ac:dyDescent="0.3">
      <c r="A2169">
        <v>10220</v>
      </c>
      <c r="B2169" t="s">
        <v>536</v>
      </c>
      <c r="C2169">
        <v>37</v>
      </c>
      <c r="D2169">
        <v>92.6</v>
      </c>
      <c r="E2169">
        <v>47.46</v>
      </c>
      <c r="F2169">
        <v>9</v>
      </c>
      <c r="G2169">
        <v>3426.2</v>
      </c>
      <c r="H2169">
        <v>1756.02</v>
      </c>
    </row>
    <row r="2170" spans="1:8" x14ac:dyDescent="0.3">
      <c r="A2170">
        <v>10222</v>
      </c>
      <c r="B2170" t="s">
        <v>522</v>
      </c>
      <c r="C2170">
        <v>45</v>
      </c>
      <c r="D2170">
        <v>88.93</v>
      </c>
      <c r="E2170">
        <v>41.29</v>
      </c>
      <c r="F2170">
        <v>9</v>
      </c>
      <c r="G2170">
        <v>4001.85</v>
      </c>
      <c r="H2170">
        <v>1858.05</v>
      </c>
    </row>
    <row r="2171" spans="1:8" x14ac:dyDescent="0.3">
      <c r="A2171">
        <v>10223</v>
      </c>
      <c r="B2171" t="s">
        <v>553</v>
      </c>
      <c r="C2171">
        <v>47</v>
      </c>
      <c r="D2171">
        <v>67.58</v>
      </c>
      <c r="E2171">
        <v>35.479999999999997</v>
      </c>
      <c r="F2171">
        <v>9</v>
      </c>
      <c r="G2171">
        <v>3176.26</v>
      </c>
      <c r="H2171">
        <v>1667.56</v>
      </c>
    </row>
    <row r="2172" spans="1:8" x14ac:dyDescent="0.3">
      <c r="A2172">
        <v>10225</v>
      </c>
      <c r="B2172" t="s">
        <v>598</v>
      </c>
      <c r="C2172">
        <v>27</v>
      </c>
      <c r="D2172">
        <v>157.6</v>
      </c>
      <c r="E2172">
        <v>99.23</v>
      </c>
      <c r="F2172">
        <v>9</v>
      </c>
      <c r="G2172">
        <v>4255.2</v>
      </c>
      <c r="H2172">
        <v>2679.21</v>
      </c>
    </row>
    <row r="2173" spans="1:8" x14ac:dyDescent="0.3">
      <c r="A2173">
        <v>10227</v>
      </c>
      <c r="B2173" t="s">
        <v>572</v>
      </c>
      <c r="C2173">
        <v>28</v>
      </c>
      <c r="D2173">
        <v>59.93</v>
      </c>
      <c r="E2173">
        <v>27.24</v>
      </c>
      <c r="F2173">
        <v>9</v>
      </c>
      <c r="G2173">
        <v>1678.04</v>
      </c>
      <c r="H2173">
        <v>762.72</v>
      </c>
    </row>
    <row r="2174" spans="1:8" x14ac:dyDescent="0.3">
      <c r="A2174">
        <v>10229</v>
      </c>
      <c r="B2174" t="s">
        <v>535</v>
      </c>
      <c r="C2174">
        <v>50</v>
      </c>
      <c r="D2174">
        <v>138.88</v>
      </c>
      <c r="E2174">
        <v>44.32</v>
      </c>
      <c r="F2174">
        <v>9</v>
      </c>
      <c r="G2174">
        <v>6944</v>
      </c>
      <c r="H2174">
        <v>2216</v>
      </c>
    </row>
    <row r="2175" spans="1:8" x14ac:dyDescent="0.3">
      <c r="A2175">
        <v>10234</v>
      </c>
      <c r="B2175" t="s">
        <v>578</v>
      </c>
      <c r="C2175">
        <v>48</v>
      </c>
      <c r="D2175">
        <v>118.32</v>
      </c>
      <c r="E2175">
        <v>50.32</v>
      </c>
      <c r="F2175">
        <v>9</v>
      </c>
      <c r="G2175">
        <v>5679.36</v>
      </c>
      <c r="H2175">
        <v>2415.36</v>
      </c>
    </row>
    <row r="2176" spans="1:8" x14ac:dyDescent="0.3">
      <c r="A2176">
        <v>10235</v>
      </c>
      <c r="B2176" t="s">
        <v>524</v>
      </c>
      <c r="C2176">
        <v>32</v>
      </c>
      <c r="D2176">
        <v>73.599999999999994</v>
      </c>
      <c r="E2176">
        <v>25.6</v>
      </c>
      <c r="F2176">
        <v>9</v>
      </c>
      <c r="G2176">
        <v>2355.1999999999998</v>
      </c>
      <c r="H2176">
        <v>819.2</v>
      </c>
    </row>
    <row r="2177" spans="1:8" x14ac:dyDescent="0.3">
      <c r="A2177">
        <v>10237</v>
      </c>
      <c r="B2177" t="s">
        <v>561</v>
      </c>
      <c r="C2177">
        <v>39</v>
      </c>
      <c r="D2177">
        <v>158.80000000000001</v>
      </c>
      <c r="E2177">
        <v>102.64</v>
      </c>
      <c r="F2177">
        <v>9</v>
      </c>
      <c r="G2177">
        <v>6193.2</v>
      </c>
      <c r="H2177">
        <v>4002.96</v>
      </c>
    </row>
    <row r="2178" spans="1:8" x14ac:dyDescent="0.3">
      <c r="A2178">
        <v>10241</v>
      </c>
      <c r="B2178" t="s">
        <v>601</v>
      </c>
      <c r="C2178">
        <v>27</v>
      </c>
      <c r="D2178">
        <v>107.08</v>
      </c>
      <c r="E2178">
        <v>44.97</v>
      </c>
      <c r="F2178">
        <v>9</v>
      </c>
      <c r="G2178">
        <v>2891.16</v>
      </c>
      <c r="H2178">
        <v>1214.19</v>
      </c>
    </row>
    <row r="2179" spans="1:8" x14ac:dyDescent="0.3">
      <c r="A2179">
        <v>10244</v>
      </c>
      <c r="B2179" t="s">
        <v>518</v>
      </c>
      <c r="C2179">
        <v>39</v>
      </c>
      <c r="D2179">
        <v>42.11</v>
      </c>
      <c r="E2179">
        <v>24.19</v>
      </c>
      <c r="F2179">
        <v>9</v>
      </c>
      <c r="G2179">
        <v>1642.29</v>
      </c>
      <c r="H2179">
        <v>943.41</v>
      </c>
    </row>
    <row r="2180" spans="1:8" x14ac:dyDescent="0.3">
      <c r="A2180">
        <v>10245</v>
      </c>
      <c r="B2180" t="s">
        <v>506</v>
      </c>
      <c r="C2180">
        <v>34</v>
      </c>
      <c r="D2180">
        <v>195.01</v>
      </c>
      <c r="E2180">
        <v>115.72</v>
      </c>
      <c r="F2180">
        <v>9</v>
      </c>
      <c r="G2180">
        <v>6630.34</v>
      </c>
      <c r="H2180">
        <v>3934.48</v>
      </c>
    </row>
    <row r="2181" spans="1:8" x14ac:dyDescent="0.3">
      <c r="A2181">
        <v>10246</v>
      </c>
      <c r="B2181" t="s">
        <v>542</v>
      </c>
      <c r="C2181">
        <v>36</v>
      </c>
      <c r="D2181">
        <v>145.63</v>
      </c>
      <c r="E2181">
        <v>91.44</v>
      </c>
      <c r="F2181">
        <v>9</v>
      </c>
      <c r="G2181">
        <v>5242.68</v>
      </c>
      <c r="H2181">
        <v>3291.84</v>
      </c>
    </row>
    <row r="2182" spans="1:8" x14ac:dyDescent="0.3">
      <c r="A2182">
        <v>10248</v>
      </c>
      <c r="B2182" t="s">
        <v>583</v>
      </c>
      <c r="C2182">
        <v>23</v>
      </c>
      <c r="D2182">
        <v>53.51</v>
      </c>
      <c r="E2182">
        <v>21.3</v>
      </c>
      <c r="F2182">
        <v>9</v>
      </c>
      <c r="G2182">
        <v>1230.73</v>
      </c>
      <c r="H2182">
        <v>489.9</v>
      </c>
    </row>
    <row r="2183" spans="1:8" x14ac:dyDescent="0.3">
      <c r="A2183">
        <v>10250</v>
      </c>
      <c r="B2183" t="s">
        <v>597</v>
      </c>
      <c r="C2183">
        <v>31</v>
      </c>
      <c r="D2183">
        <v>91.34</v>
      </c>
      <c r="E2183">
        <v>40.19</v>
      </c>
      <c r="F2183">
        <v>9</v>
      </c>
      <c r="G2183">
        <v>2831.54</v>
      </c>
      <c r="H2183">
        <v>1245.8900000000001</v>
      </c>
    </row>
    <row r="2184" spans="1:8" x14ac:dyDescent="0.3">
      <c r="A2184">
        <v>10252</v>
      </c>
      <c r="B2184" t="s">
        <v>602</v>
      </c>
      <c r="C2184">
        <v>25</v>
      </c>
      <c r="D2184">
        <v>93.89</v>
      </c>
      <c r="E2184">
        <v>45.92</v>
      </c>
      <c r="F2184">
        <v>9</v>
      </c>
      <c r="G2184">
        <v>2347.25</v>
      </c>
      <c r="H2184">
        <v>1148</v>
      </c>
    </row>
    <row r="2185" spans="1:8" x14ac:dyDescent="0.3">
      <c r="A2185">
        <v>10253</v>
      </c>
      <c r="B2185" t="s">
        <v>584</v>
      </c>
      <c r="C2185">
        <v>23</v>
      </c>
      <c r="D2185">
        <v>67.760000000000005</v>
      </c>
      <c r="E2185">
        <v>23.1</v>
      </c>
      <c r="F2185">
        <v>9</v>
      </c>
      <c r="G2185">
        <v>1558.48</v>
      </c>
      <c r="H2185">
        <v>531.29999999999995</v>
      </c>
    </row>
    <row r="2186" spans="1:8" x14ac:dyDescent="0.3">
      <c r="A2186">
        <v>10254</v>
      </c>
      <c r="B2186" t="s">
        <v>548</v>
      </c>
      <c r="C2186">
        <v>31</v>
      </c>
      <c r="D2186">
        <v>85.42</v>
      </c>
      <c r="E2186">
        <v>43.62</v>
      </c>
      <c r="F2186">
        <v>9</v>
      </c>
      <c r="G2186">
        <v>2648.02</v>
      </c>
      <c r="H2186">
        <v>1352.22</v>
      </c>
    </row>
    <row r="2187" spans="1:8" x14ac:dyDescent="0.3">
      <c r="A2187">
        <v>10259</v>
      </c>
      <c r="B2187" t="s">
        <v>500</v>
      </c>
      <c r="C2187">
        <v>47</v>
      </c>
      <c r="D2187">
        <v>121.4</v>
      </c>
      <c r="E2187">
        <v>66.45</v>
      </c>
      <c r="F2187">
        <v>9</v>
      </c>
      <c r="G2187">
        <v>5705.8</v>
      </c>
      <c r="H2187">
        <v>3123.15</v>
      </c>
    </row>
    <row r="2188" spans="1:8" x14ac:dyDescent="0.3">
      <c r="A2188">
        <v>10260</v>
      </c>
      <c r="B2188" t="s">
        <v>510</v>
      </c>
      <c r="C2188">
        <v>27</v>
      </c>
      <c r="D2188">
        <v>55.3</v>
      </c>
      <c r="E2188">
        <v>35.42</v>
      </c>
      <c r="F2188">
        <v>9</v>
      </c>
      <c r="G2188">
        <v>1493.1</v>
      </c>
      <c r="H2188">
        <v>956.34</v>
      </c>
    </row>
    <row r="2189" spans="1:8" x14ac:dyDescent="0.3">
      <c r="A2189">
        <v>10261</v>
      </c>
      <c r="B2189" t="s">
        <v>521</v>
      </c>
      <c r="C2189">
        <v>20</v>
      </c>
      <c r="D2189">
        <v>80.75</v>
      </c>
      <c r="E2189">
        <v>35.11</v>
      </c>
      <c r="F2189">
        <v>9</v>
      </c>
      <c r="G2189">
        <v>1615</v>
      </c>
      <c r="H2189">
        <v>702.2</v>
      </c>
    </row>
    <row r="2190" spans="1:8" x14ac:dyDescent="0.3">
      <c r="A2190">
        <v>10262</v>
      </c>
      <c r="B2190" t="s">
        <v>546</v>
      </c>
      <c r="C2190">
        <v>49</v>
      </c>
      <c r="D2190">
        <v>157.69</v>
      </c>
      <c r="E2190">
        <v>80.42</v>
      </c>
      <c r="F2190">
        <v>9</v>
      </c>
      <c r="G2190">
        <v>7726.81</v>
      </c>
      <c r="H2190">
        <v>3940.58</v>
      </c>
    </row>
    <row r="2191" spans="1:8" x14ac:dyDescent="0.3">
      <c r="A2191">
        <v>10263</v>
      </c>
      <c r="B2191" t="s">
        <v>503</v>
      </c>
      <c r="C2191">
        <v>47</v>
      </c>
      <c r="D2191">
        <v>117.46</v>
      </c>
      <c r="E2191">
        <v>59.32</v>
      </c>
      <c r="F2191">
        <v>9</v>
      </c>
      <c r="G2191">
        <v>5520.62</v>
      </c>
      <c r="H2191">
        <v>2788.04</v>
      </c>
    </row>
    <row r="2192" spans="1:8" x14ac:dyDescent="0.3">
      <c r="A2192">
        <v>10266</v>
      </c>
      <c r="B2192" t="s">
        <v>504</v>
      </c>
      <c r="C2192">
        <v>24</v>
      </c>
      <c r="D2192">
        <v>119.37</v>
      </c>
      <c r="E2192">
        <v>42.13</v>
      </c>
      <c r="F2192">
        <v>9</v>
      </c>
      <c r="G2192">
        <v>2864.88</v>
      </c>
      <c r="H2192">
        <v>1011.12</v>
      </c>
    </row>
    <row r="2193" spans="1:8" x14ac:dyDescent="0.3">
      <c r="A2193">
        <v>10268</v>
      </c>
      <c r="B2193" t="s">
        <v>572</v>
      </c>
      <c r="C2193">
        <v>31</v>
      </c>
      <c r="D2193">
        <v>60.54</v>
      </c>
      <c r="E2193">
        <v>27.24</v>
      </c>
      <c r="F2193">
        <v>9</v>
      </c>
      <c r="G2193">
        <v>1876.74</v>
      </c>
      <c r="H2193">
        <v>844.44</v>
      </c>
    </row>
    <row r="2194" spans="1:8" x14ac:dyDescent="0.3">
      <c r="A2194">
        <v>10270</v>
      </c>
      <c r="B2194" t="s">
        <v>506</v>
      </c>
      <c r="C2194">
        <v>21</v>
      </c>
      <c r="D2194">
        <v>171.44</v>
      </c>
      <c r="E2194">
        <v>115.72</v>
      </c>
      <c r="F2194">
        <v>9</v>
      </c>
      <c r="G2194">
        <v>3600.24</v>
      </c>
      <c r="H2194">
        <v>2430.12</v>
      </c>
    </row>
    <row r="2195" spans="1:8" x14ac:dyDescent="0.3">
      <c r="A2195">
        <v>10271</v>
      </c>
      <c r="B2195" t="s">
        <v>542</v>
      </c>
      <c r="C2195">
        <v>20</v>
      </c>
      <c r="D2195">
        <v>169.34</v>
      </c>
      <c r="E2195">
        <v>91.44</v>
      </c>
      <c r="F2195">
        <v>9</v>
      </c>
      <c r="G2195">
        <v>3386.8</v>
      </c>
      <c r="H2195">
        <v>1828.8</v>
      </c>
    </row>
    <row r="2196" spans="1:8" x14ac:dyDescent="0.3">
      <c r="A2196">
        <v>10273</v>
      </c>
      <c r="B2196" t="s">
        <v>511</v>
      </c>
      <c r="C2196">
        <v>26</v>
      </c>
      <c r="D2196">
        <v>89.38</v>
      </c>
      <c r="E2196">
        <v>45.68</v>
      </c>
      <c r="F2196">
        <v>9</v>
      </c>
      <c r="G2196">
        <v>2323.88</v>
      </c>
      <c r="H2196">
        <v>1187.68</v>
      </c>
    </row>
    <row r="2197" spans="1:8" x14ac:dyDescent="0.3">
      <c r="A2197">
        <v>10275</v>
      </c>
      <c r="B2197" t="s">
        <v>553</v>
      </c>
      <c r="C2197">
        <v>35</v>
      </c>
      <c r="D2197">
        <v>70.12</v>
      </c>
      <c r="E2197">
        <v>35.479999999999997</v>
      </c>
      <c r="F2197">
        <v>9</v>
      </c>
      <c r="G2197">
        <v>2454.1999999999998</v>
      </c>
      <c r="H2197">
        <v>1241.8</v>
      </c>
    </row>
    <row r="2198" spans="1:8" x14ac:dyDescent="0.3">
      <c r="A2198">
        <v>10276</v>
      </c>
      <c r="B2198" t="s">
        <v>566</v>
      </c>
      <c r="C2198">
        <v>33</v>
      </c>
      <c r="D2198">
        <v>54.71</v>
      </c>
      <c r="E2198">
        <v>29.22</v>
      </c>
      <c r="F2198">
        <v>9</v>
      </c>
      <c r="G2198">
        <v>1805.43</v>
      </c>
      <c r="H2198">
        <v>964.26</v>
      </c>
    </row>
    <row r="2199" spans="1:8" x14ac:dyDescent="0.3">
      <c r="A2199">
        <v>10278</v>
      </c>
      <c r="B2199" t="s">
        <v>504</v>
      </c>
      <c r="C2199">
        <v>25</v>
      </c>
      <c r="D2199">
        <v>136.22</v>
      </c>
      <c r="E2199">
        <v>42.13</v>
      </c>
      <c r="F2199">
        <v>9</v>
      </c>
      <c r="G2199">
        <v>3405.5</v>
      </c>
      <c r="H2199">
        <v>1053.25</v>
      </c>
    </row>
    <row r="2200" spans="1:8" x14ac:dyDescent="0.3">
      <c r="A2200">
        <v>10280</v>
      </c>
      <c r="B2200" t="s">
        <v>519</v>
      </c>
      <c r="C2200">
        <v>50</v>
      </c>
      <c r="D2200">
        <v>87.33</v>
      </c>
      <c r="E2200">
        <v>42.12</v>
      </c>
      <c r="F2200">
        <v>9</v>
      </c>
      <c r="G2200">
        <v>4366.5</v>
      </c>
      <c r="H2200">
        <v>2106</v>
      </c>
    </row>
    <row r="2201" spans="1:8" x14ac:dyDescent="0.3">
      <c r="A2201">
        <v>10281</v>
      </c>
      <c r="B2201" t="s">
        <v>535</v>
      </c>
      <c r="C2201">
        <v>44</v>
      </c>
      <c r="D2201">
        <v>132.97</v>
      </c>
      <c r="E2201">
        <v>44.32</v>
      </c>
      <c r="F2201">
        <v>9</v>
      </c>
      <c r="G2201">
        <v>5850.68</v>
      </c>
      <c r="H2201">
        <v>1950.08</v>
      </c>
    </row>
    <row r="2202" spans="1:8" x14ac:dyDescent="0.3">
      <c r="A2202">
        <v>10282</v>
      </c>
      <c r="B2202" t="s">
        <v>510</v>
      </c>
      <c r="C2202">
        <v>36</v>
      </c>
      <c r="D2202">
        <v>51.58</v>
      </c>
      <c r="E2202">
        <v>35.42</v>
      </c>
      <c r="F2202">
        <v>9</v>
      </c>
      <c r="G2202">
        <v>1856.88</v>
      </c>
      <c r="H2202">
        <v>1275.1199999999999</v>
      </c>
    </row>
    <row r="2203" spans="1:8" x14ac:dyDescent="0.3">
      <c r="A2203">
        <v>10283</v>
      </c>
      <c r="B2203" t="s">
        <v>538</v>
      </c>
      <c r="C2203">
        <v>45</v>
      </c>
      <c r="D2203">
        <v>62</v>
      </c>
      <c r="E2203">
        <v>32.67</v>
      </c>
      <c r="F2203">
        <v>9</v>
      </c>
      <c r="G2203">
        <v>2790</v>
      </c>
      <c r="H2203">
        <v>1470.15</v>
      </c>
    </row>
    <row r="2204" spans="1:8" x14ac:dyDescent="0.3">
      <c r="A2204">
        <v>10284</v>
      </c>
      <c r="B2204" t="s">
        <v>513</v>
      </c>
      <c r="C2204">
        <v>32</v>
      </c>
      <c r="D2204">
        <v>73.290000000000006</v>
      </c>
      <c r="E2204">
        <v>37.76</v>
      </c>
      <c r="F2204">
        <v>9</v>
      </c>
      <c r="G2204">
        <v>2345.2800000000002</v>
      </c>
      <c r="H2204">
        <v>1208.32</v>
      </c>
    </row>
    <row r="2205" spans="1:8" x14ac:dyDescent="0.3">
      <c r="A2205">
        <v>10285</v>
      </c>
      <c r="B2205" t="s">
        <v>570</v>
      </c>
      <c r="C2205">
        <v>47</v>
      </c>
      <c r="D2205">
        <v>110.61</v>
      </c>
      <c r="E2205">
        <v>49.95</v>
      </c>
      <c r="F2205">
        <v>9</v>
      </c>
      <c r="G2205">
        <v>5198.67</v>
      </c>
      <c r="H2205">
        <v>2347.65</v>
      </c>
    </row>
    <row r="2206" spans="1:8" x14ac:dyDescent="0.3">
      <c r="A2206">
        <v>10287</v>
      </c>
      <c r="B2206" t="s">
        <v>581</v>
      </c>
      <c r="C2206">
        <v>23</v>
      </c>
      <c r="D2206">
        <v>107.1</v>
      </c>
      <c r="E2206">
        <v>56.43</v>
      </c>
      <c r="F2206">
        <v>9</v>
      </c>
      <c r="G2206">
        <v>2463.3000000000002</v>
      </c>
      <c r="H2206">
        <v>1297.8900000000001</v>
      </c>
    </row>
    <row r="2207" spans="1:8" x14ac:dyDescent="0.3">
      <c r="A2207">
        <v>10288</v>
      </c>
      <c r="B2207" t="s">
        <v>548</v>
      </c>
      <c r="C2207">
        <v>35</v>
      </c>
      <c r="D2207">
        <v>81.78</v>
      </c>
      <c r="E2207">
        <v>43.62</v>
      </c>
      <c r="F2207">
        <v>9</v>
      </c>
      <c r="G2207">
        <v>2862.3</v>
      </c>
      <c r="H2207">
        <v>1526.7</v>
      </c>
    </row>
    <row r="2208" spans="1:8" x14ac:dyDescent="0.3">
      <c r="A2208">
        <v>10291</v>
      </c>
      <c r="B2208" t="s">
        <v>562</v>
      </c>
      <c r="C2208">
        <v>29</v>
      </c>
      <c r="D2208">
        <v>45.28</v>
      </c>
      <c r="E2208">
        <v>27.17</v>
      </c>
      <c r="F2208">
        <v>9</v>
      </c>
      <c r="G2208">
        <v>1313.12</v>
      </c>
      <c r="H2208">
        <v>787.93</v>
      </c>
    </row>
    <row r="2209" spans="1:8" x14ac:dyDescent="0.3">
      <c r="A2209">
        <v>10292</v>
      </c>
      <c r="B2209" t="s">
        <v>508</v>
      </c>
      <c r="C2209">
        <v>39</v>
      </c>
      <c r="D2209">
        <v>34.299999999999997</v>
      </c>
      <c r="E2209">
        <v>19.45</v>
      </c>
      <c r="F2209">
        <v>9</v>
      </c>
      <c r="G2209">
        <v>1337.7</v>
      </c>
      <c r="H2209">
        <v>758.55</v>
      </c>
    </row>
    <row r="2210" spans="1:8" x14ac:dyDescent="0.3">
      <c r="A2210">
        <v>10293</v>
      </c>
      <c r="B2210" t="s">
        <v>499</v>
      </c>
      <c r="C2210">
        <v>24</v>
      </c>
      <c r="D2210">
        <v>129.93</v>
      </c>
      <c r="E2210">
        <v>61.94</v>
      </c>
      <c r="F2210">
        <v>9</v>
      </c>
      <c r="G2210">
        <v>3118.32</v>
      </c>
      <c r="H2210">
        <v>1486.56</v>
      </c>
    </row>
    <row r="2211" spans="1:8" x14ac:dyDescent="0.3">
      <c r="A2211">
        <v>10296</v>
      </c>
      <c r="B2211" t="s">
        <v>600</v>
      </c>
      <c r="C2211">
        <v>31</v>
      </c>
      <c r="D2211">
        <v>63.78</v>
      </c>
      <c r="E2211">
        <v>39.450000000000003</v>
      </c>
      <c r="F2211">
        <v>9</v>
      </c>
      <c r="G2211">
        <v>1977.18</v>
      </c>
      <c r="H2211">
        <v>1222.95</v>
      </c>
    </row>
    <row r="2212" spans="1:8" x14ac:dyDescent="0.3">
      <c r="A2212">
        <v>10299</v>
      </c>
      <c r="B2212" t="s">
        <v>547</v>
      </c>
      <c r="C2212">
        <v>23</v>
      </c>
      <c r="D2212">
        <v>76.56</v>
      </c>
      <c r="E2212">
        <v>46.89</v>
      </c>
      <c r="F2212">
        <v>9</v>
      </c>
      <c r="G2212">
        <v>1760.88</v>
      </c>
      <c r="H2212">
        <v>1078.47</v>
      </c>
    </row>
    <row r="2213" spans="1:8" x14ac:dyDescent="0.3">
      <c r="A2213">
        <v>10301</v>
      </c>
      <c r="B2213" t="s">
        <v>542</v>
      </c>
      <c r="C2213">
        <v>23</v>
      </c>
      <c r="D2213">
        <v>135.47</v>
      </c>
      <c r="E2213">
        <v>91.44</v>
      </c>
      <c r="F2213">
        <v>9</v>
      </c>
      <c r="G2213">
        <v>3115.81</v>
      </c>
      <c r="H2213">
        <v>2103.12</v>
      </c>
    </row>
    <row r="2214" spans="1:8" x14ac:dyDescent="0.3">
      <c r="A2214">
        <v>10304</v>
      </c>
      <c r="B2214" t="s">
        <v>580</v>
      </c>
      <c r="C2214">
        <v>24</v>
      </c>
      <c r="D2214">
        <v>54.34</v>
      </c>
      <c r="E2214">
        <v>28.11</v>
      </c>
      <c r="F2214">
        <v>9</v>
      </c>
      <c r="G2214">
        <v>1304.1600000000001</v>
      </c>
      <c r="H2214">
        <v>674.64</v>
      </c>
    </row>
    <row r="2215" spans="1:8" x14ac:dyDescent="0.3">
      <c r="A2215">
        <v>10305</v>
      </c>
      <c r="B2215" t="s">
        <v>542</v>
      </c>
      <c r="C2215">
        <v>37</v>
      </c>
      <c r="D2215">
        <v>160.87</v>
      </c>
      <c r="E2215">
        <v>91.44</v>
      </c>
      <c r="F2215">
        <v>9</v>
      </c>
      <c r="G2215">
        <v>5952.19</v>
      </c>
      <c r="H2215">
        <v>3383.28</v>
      </c>
    </row>
    <row r="2216" spans="1:8" x14ac:dyDescent="0.3">
      <c r="A2216">
        <v>10306</v>
      </c>
      <c r="B2216" t="s">
        <v>556</v>
      </c>
      <c r="C2216">
        <v>32</v>
      </c>
      <c r="D2216">
        <v>114.74</v>
      </c>
      <c r="E2216">
        <v>68.290000000000006</v>
      </c>
      <c r="F2216">
        <v>9</v>
      </c>
      <c r="G2216">
        <v>3671.68</v>
      </c>
      <c r="H2216">
        <v>2185.2800000000002</v>
      </c>
    </row>
    <row r="2217" spans="1:8" x14ac:dyDescent="0.3">
      <c r="A2217">
        <v>10307</v>
      </c>
      <c r="B2217" t="s">
        <v>578</v>
      </c>
      <c r="C2217">
        <v>22</v>
      </c>
      <c r="D2217">
        <v>118.32</v>
      </c>
      <c r="E2217">
        <v>50.32</v>
      </c>
      <c r="F2217">
        <v>9</v>
      </c>
      <c r="G2217">
        <v>2603.04</v>
      </c>
      <c r="H2217">
        <v>1107.04</v>
      </c>
    </row>
    <row r="2218" spans="1:8" x14ac:dyDescent="0.3">
      <c r="A2218">
        <v>10308</v>
      </c>
      <c r="B2218" t="s">
        <v>579</v>
      </c>
      <c r="C2218">
        <v>31</v>
      </c>
      <c r="D2218">
        <v>99.57</v>
      </c>
      <c r="E2218">
        <v>42.68</v>
      </c>
      <c r="F2218">
        <v>9</v>
      </c>
      <c r="G2218">
        <v>3086.67</v>
      </c>
      <c r="H2218">
        <v>1323.08</v>
      </c>
    </row>
    <row r="2219" spans="1:8" x14ac:dyDescent="0.3">
      <c r="A2219">
        <v>10310</v>
      </c>
      <c r="B2219" t="s">
        <v>541</v>
      </c>
      <c r="C2219">
        <v>38</v>
      </c>
      <c r="D2219">
        <v>50.21</v>
      </c>
      <c r="E2219">
        <v>22.65</v>
      </c>
      <c r="F2219">
        <v>9</v>
      </c>
      <c r="G2219">
        <v>1907.98</v>
      </c>
      <c r="H2219">
        <v>860.7</v>
      </c>
    </row>
    <row r="2220" spans="1:8" x14ac:dyDescent="0.3">
      <c r="A2220">
        <v>10311</v>
      </c>
      <c r="B2220" t="s">
        <v>576</v>
      </c>
      <c r="C2220">
        <v>29</v>
      </c>
      <c r="D2220">
        <v>124.44</v>
      </c>
      <c r="E2220">
        <v>58.48</v>
      </c>
      <c r="F2220">
        <v>9</v>
      </c>
      <c r="G2220">
        <v>3608.76</v>
      </c>
      <c r="H2220">
        <v>1695.92</v>
      </c>
    </row>
    <row r="2221" spans="1:8" x14ac:dyDescent="0.3">
      <c r="A2221">
        <v>10312</v>
      </c>
      <c r="B2221" t="s">
        <v>497</v>
      </c>
      <c r="C2221">
        <v>25</v>
      </c>
      <c r="D2221">
        <v>43.67</v>
      </c>
      <c r="E2221">
        <v>29.65</v>
      </c>
      <c r="F2221">
        <v>9</v>
      </c>
      <c r="G2221">
        <v>1091.75</v>
      </c>
      <c r="H2221">
        <v>741.25</v>
      </c>
    </row>
    <row r="2222" spans="1:8" x14ac:dyDescent="0.3">
      <c r="A2222">
        <v>10313</v>
      </c>
      <c r="B2222" t="s">
        <v>559</v>
      </c>
      <c r="C2222">
        <v>30</v>
      </c>
      <c r="D2222">
        <v>96.09</v>
      </c>
      <c r="E2222">
        <v>54.62</v>
      </c>
      <c r="F2222">
        <v>9</v>
      </c>
      <c r="G2222">
        <v>2882.7</v>
      </c>
      <c r="H2222">
        <v>1638.6</v>
      </c>
    </row>
    <row r="2223" spans="1:8" x14ac:dyDescent="0.3">
      <c r="A2223">
        <v>10314</v>
      </c>
      <c r="B2223" t="s">
        <v>510</v>
      </c>
      <c r="C2223">
        <v>35</v>
      </c>
      <c r="D2223">
        <v>58.41</v>
      </c>
      <c r="E2223">
        <v>35.42</v>
      </c>
      <c r="F2223">
        <v>9</v>
      </c>
      <c r="G2223">
        <v>2044.35</v>
      </c>
      <c r="H2223">
        <v>1239.7</v>
      </c>
    </row>
    <row r="2224" spans="1:8" x14ac:dyDescent="0.3">
      <c r="A2224">
        <v>10316</v>
      </c>
      <c r="B2224" t="s">
        <v>546</v>
      </c>
      <c r="C2224">
        <v>27</v>
      </c>
      <c r="D2224">
        <v>140.34</v>
      </c>
      <c r="E2224">
        <v>80.42</v>
      </c>
      <c r="F2224">
        <v>9</v>
      </c>
      <c r="G2224">
        <v>3789.18</v>
      </c>
      <c r="H2224">
        <v>2171.34</v>
      </c>
    </row>
    <row r="2225" spans="1:8" x14ac:dyDescent="0.3">
      <c r="A2225">
        <v>10318</v>
      </c>
      <c r="B2225" t="s">
        <v>553</v>
      </c>
      <c r="C2225">
        <v>31</v>
      </c>
      <c r="D2225">
        <v>81.95</v>
      </c>
      <c r="E2225">
        <v>35.479999999999997</v>
      </c>
      <c r="F2225">
        <v>9</v>
      </c>
      <c r="G2225">
        <v>2540.4499999999998</v>
      </c>
      <c r="H2225">
        <v>1099.8800000000001</v>
      </c>
    </row>
    <row r="2226" spans="1:8" x14ac:dyDescent="0.3">
      <c r="A2226">
        <v>10319</v>
      </c>
      <c r="B2226" t="s">
        <v>498</v>
      </c>
      <c r="C2226">
        <v>30</v>
      </c>
      <c r="D2226">
        <v>134.05000000000001</v>
      </c>
      <c r="E2226">
        <v>84.35</v>
      </c>
      <c r="F2226">
        <v>9</v>
      </c>
      <c r="G2226">
        <v>4021.5</v>
      </c>
      <c r="H2226">
        <v>2530.5</v>
      </c>
    </row>
    <row r="2227" spans="1:8" x14ac:dyDescent="0.3">
      <c r="A2227">
        <v>10321</v>
      </c>
      <c r="B2227" t="s">
        <v>516</v>
      </c>
      <c r="C2227">
        <v>25</v>
      </c>
      <c r="D2227">
        <v>142.25</v>
      </c>
      <c r="E2227">
        <v>48.36</v>
      </c>
      <c r="F2227">
        <v>9</v>
      </c>
      <c r="G2227">
        <v>3556.25</v>
      </c>
      <c r="H2227">
        <v>1209</v>
      </c>
    </row>
    <row r="2228" spans="1:8" x14ac:dyDescent="0.3">
      <c r="A2228">
        <v>10322</v>
      </c>
      <c r="B2228" t="s">
        <v>549</v>
      </c>
      <c r="C2228">
        <v>27</v>
      </c>
      <c r="D2228">
        <v>136.66999999999999</v>
      </c>
      <c r="E2228">
        <v>58.77</v>
      </c>
      <c r="F2228">
        <v>9</v>
      </c>
      <c r="G2228">
        <v>3690.09</v>
      </c>
      <c r="H2228">
        <v>1586.79</v>
      </c>
    </row>
    <row r="2229" spans="1:8" x14ac:dyDescent="0.3">
      <c r="A2229">
        <v>10324</v>
      </c>
      <c r="B2229" t="s">
        <v>508</v>
      </c>
      <c r="C2229">
        <v>30</v>
      </c>
      <c r="D2229">
        <v>29.35</v>
      </c>
      <c r="E2229">
        <v>19.45</v>
      </c>
      <c r="F2229">
        <v>9</v>
      </c>
      <c r="G2229">
        <v>880.5</v>
      </c>
      <c r="H2229">
        <v>583.5</v>
      </c>
    </row>
    <row r="2230" spans="1:8" x14ac:dyDescent="0.3">
      <c r="A2230">
        <v>10325</v>
      </c>
      <c r="B2230" t="s">
        <v>556</v>
      </c>
      <c r="C2230">
        <v>24</v>
      </c>
      <c r="D2230">
        <v>114.74</v>
      </c>
      <c r="E2230">
        <v>68.290000000000006</v>
      </c>
      <c r="F2230">
        <v>9</v>
      </c>
      <c r="G2230">
        <v>2753.76</v>
      </c>
      <c r="H2230">
        <v>1638.96</v>
      </c>
    </row>
    <row r="2231" spans="1:8" x14ac:dyDescent="0.3">
      <c r="A2231">
        <v>10328</v>
      </c>
      <c r="B2231" t="s">
        <v>599</v>
      </c>
      <c r="C2231">
        <v>41</v>
      </c>
      <c r="D2231">
        <v>75.13</v>
      </c>
      <c r="E2231">
        <v>50.69</v>
      </c>
      <c r="F2231">
        <v>9</v>
      </c>
      <c r="G2231">
        <v>3080.33</v>
      </c>
      <c r="H2231">
        <v>2078.29</v>
      </c>
    </row>
    <row r="2232" spans="1:8" x14ac:dyDescent="0.3">
      <c r="A2232">
        <v>10329</v>
      </c>
      <c r="B2232" t="s">
        <v>584</v>
      </c>
      <c r="C2232">
        <v>29</v>
      </c>
      <c r="D2232">
        <v>66.22</v>
      </c>
      <c r="E2232">
        <v>23.1</v>
      </c>
      <c r="F2232">
        <v>9</v>
      </c>
      <c r="G2232">
        <v>1920.38</v>
      </c>
      <c r="H2232">
        <v>669.9</v>
      </c>
    </row>
    <row r="2233" spans="1:8" x14ac:dyDescent="0.3">
      <c r="A2233">
        <v>10331</v>
      </c>
      <c r="B2233" t="s">
        <v>541</v>
      </c>
      <c r="C2233">
        <v>25</v>
      </c>
      <c r="D2233">
        <v>55.11</v>
      </c>
      <c r="E2233">
        <v>22.65</v>
      </c>
      <c r="F2233">
        <v>9</v>
      </c>
      <c r="G2233">
        <v>1377.75</v>
      </c>
      <c r="H2233">
        <v>566.25</v>
      </c>
    </row>
    <row r="2234" spans="1:8" x14ac:dyDescent="0.3">
      <c r="A2234">
        <v>10332</v>
      </c>
      <c r="B2234" t="s">
        <v>572</v>
      </c>
      <c r="C2234">
        <v>38</v>
      </c>
      <c r="D2234">
        <v>53.88</v>
      </c>
      <c r="E2234">
        <v>27.24</v>
      </c>
      <c r="F2234">
        <v>9</v>
      </c>
      <c r="G2234">
        <v>2047.44</v>
      </c>
      <c r="H2234">
        <v>1035.1199999999999</v>
      </c>
    </row>
    <row r="2235" spans="1:8" x14ac:dyDescent="0.3">
      <c r="A2235">
        <v>10336</v>
      </c>
      <c r="B2235" t="s">
        <v>510</v>
      </c>
      <c r="C2235">
        <v>31</v>
      </c>
      <c r="D2235">
        <v>59.03</v>
      </c>
      <c r="E2235">
        <v>35.42</v>
      </c>
      <c r="F2235">
        <v>9</v>
      </c>
      <c r="G2235">
        <v>1829.93</v>
      </c>
      <c r="H2235">
        <v>1098.02</v>
      </c>
    </row>
    <row r="2236" spans="1:8" x14ac:dyDescent="0.3">
      <c r="A2236">
        <v>10337</v>
      </c>
      <c r="B2236" t="s">
        <v>594</v>
      </c>
      <c r="C2236">
        <v>36</v>
      </c>
      <c r="D2236">
        <v>73.62</v>
      </c>
      <c r="E2236">
        <v>43.31</v>
      </c>
      <c r="F2236">
        <v>9</v>
      </c>
      <c r="G2236">
        <v>2650.32</v>
      </c>
      <c r="H2236">
        <v>1559.16</v>
      </c>
    </row>
    <row r="2237" spans="1:8" x14ac:dyDescent="0.3">
      <c r="A2237">
        <v>10339</v>
      </c>
      <c r="B2237" t="s">
        <v>539</v>
      </c>
      <c r="C2237">
        <v>50</v>
      </c>
      <c r="D2237">
        <v>62.16</v>
      </c>
      <c r="E2237">
        <v>38.31</v>
      </c>
      <c r="F2237">
        <v>9</v>
      </c>
      <c r="G2237">
        <v>3108</v>
      </c>
      <c r="H2237">
        <v>1915.5</v>
      </c>
    </row>
    <row r="2238" spans="1:8" x14ac:dyDescent="0.3">
      <c r="A2238">
        <v>10341</v>
      </c>
      <c r="B2238" t="s">
        <v>547</v>
      </c>
      <c r="C2238">
        <v>41</v>
      </c>
      <c r="D2238">
        <v>84.22</v>
      </c>
      <c r="E2238">
        <v>46.89</v>
      </c>
      <c r="F2238">
        <v>9</v>
      </c>
      <c r="G2238">
        <v>3453.02</v>
      </c>
      <c r="H2238">
        <v>1922.49</v>
      </c>
    </row>
    <row r="2239" spans="1:8" x14ac:dyDescent="0.3">
      <c r="A2239">
        <v>10342</v>
      </c>
      <c r="B2239" t="s">
        <v>526</v>
      </c>
      <c r="C2239">
        <v>39</v>
      </c>
      <c r="D2239">
        <v>30.59</v>
      </c>
      <c r="E2239">
        <v>21.52</v>
      </c>
      <c r="F2239">
        <v>9</v>
      </c>
      <c r="G2239">
        <v>1193.01</v>
      </c>
      <c r="H2239">
        <v>839.28</v>
      </c>
    </row>
    <row r="2240" spans="1:8" x14ac:dyDescent="0.3">
      <c r="A2240">
        <v>10347</v>
      </c>
      <c r="B2240" t="s">
        <v>527</v>
      </c>
      <c r="C2240">
        <v>48</v>
      </c>
      <c r="D2240">
        <v>84.09</v>
      </c>
      <c r="E2240">
        <v>40.53</v>
      </c>
      <c r="F2240">
        <v>9</v>
      </c>
      <c r="G2240">
        <v>4036.32</v>
      </c>
      <c r="H2240">
        <v>1945.44</v>
      </c>
    </row>
    <row r="2241" spans="1:8" x14ac:dyDescent="0.3">
      <c r="A2241">
        <v>10349</v>
      </c>
      <c r="B2241" t="s">
        <v>550</v>
      </c>
      <c r="C2241">
        <v>48</v>
      </c>
      <c r="D2241">
        <v>114.95</v>
      </c>
      <c r="E2241">
        <v>62.8</v>
      </c>
      <c r="F2241">
        <v>9</v>
      </c>
      <c r="G2241">
        <v>5517.6</v>
      </c>
      <c r="H2241">
        <v>3014.4</v>
      </c>
    </row>
    <row r="2242" spans="1:8" x14ac:dyDescent="0.3">
      <c r="A2242">
        <v>10350</v>
      </c>
      <c r="B2242" t="s">
        <v>528</v>
      </c>
      <c r="C2242">
        <v>30</v>
      </c>
      <c r="D2242">
        <v>86.74</v>
      </c>
      <c r="E2242">
        <v>41.6</v>
      </c>
      <c r="F2242">
        <v>9</v>
      </c>
      <c r="G2242">
        <v>2602.1999999999998</v>
      </c>
      <c r="H2242">
        <v>1248</v>
      </c>
    </row>
    <row r="2243" spans="1:8" x14ac:dyDescent="0.3">
      <c r="A2243">
        <v>10353</v>
      </c>
      <c r="B2243" t="s">
        <v>597</v>
      </c>
      <c r="C2243">
        <v>39</v>
      </c>
      <c r="D2243">
        <v>73.069999999999993</v>
      </c>
      <c r="E2243">
        <v>40.19</v>
      </c>
      <c r="F2243">
        <v>9</v>
      </c>
      <c r="G2243">
        <v>2849.73</v>
      </c>
      <c r="H2243">
        <v>1567.41</v>
      </c>
    </row>
    <row r="2244" spans="1:8" x14ac:dyDescent="0.3">
      <c r="A2244">
        <v>10354</v>
      </c>
      <c r="B2244" t="s">
        <v>598</v>
      </c>
      <c r="C2244">
        <v>31</v>
      </c>
      <c r="D2244">
        <v>157.6</v>
      </c>
      <c r="E2244">
        <v>99.23</v>
      </c>
      <c r="F2244">
        <v>9</v>
      </c>
      <c r="G2244">
        <v>4885.6000000000004</v>
      </c>
      <c r="H2244">
        <v>3076.13</v>
      </c>
    </row>
    <row r="2245" spans="1:8" x14ac:dyDescent="0.3">
      <c r="A2245">
        <v>10355</v>
      </c>
      <c r="B2245" t="s">
        <v>551</v>
      </c>
      <c r="C2245">
        <v>28</v>
      </c>
      <c r="D2245">
        <v>75.180000000000007</v>
      </c>
      <c r="E2245">
        <v>48.51</v>
      </c>
      <c r="F2245">
        <v>9</v>
      </c>
      <c r="G2245">
        <v>2105.04</v>
      </c>
      <c r="H2245">
        <v>1358.28</v>
      </c>
    </row>
    <row r="2246" spans="1:8" x14ac:dyDescent="0.3">
      <c r="A2246">
        <v>10356</v>
      </c>
      <c r="B2246" t="s">
        <v>519</v>
      </c>
      <c r="C2246">
        <v>50</v>
      </c>
      <c r="D2246">
        <v>82.19</v>
      </c>
      <c r="E2246">
        <v>42.12</v>
      </c>
      <c r="F2246">
        <v>9</v>
      </c>
      <c r="G2246">
        <v>4109.5</v>
      </c>
      <c r="H2246">
        <v>2106</v>
      </c>
    </row>
    <row r="2247" spans="1:8" x14ac:dyDescent="0.3">
      <c r="A2247">
        <v>10357</v>
      </c>
      <c r="B2247" t="s">
        <v>535</v>
      </c>
      <c r="C2247">
        <v>43</v>
      </c>
      <c r="D2247">
        <v>135.91999999999999</v>
      </c>
      <c r="E2247">
        <v>44.32</v>
      </c>
      <c r="F2247">
        <v>9</v>
      </c>
      <c r="G2247">
        <v>5844.56</v>
      </c>
      <c r="H2247">
        <v>1905.76</v>
      </c>
    </row>
    <row r="2248" spans="1:8" x14ac:dyDescent="0.3">
      <c r="A2248">
        <v>10358</v>
      </c>
      <c r="B2248" t="s">
        <v>550</v>
      </c>
      <c r="C2248">
        <v>42</v>
      </c>
      <c r="D2248">
        <v>98.36</v>
      </c>
      <c r="E2248">
        <v>62.8</v>
      </c>
      <c r="F2248">
        <v>9</v>
      </c>
      <c r="G2248">
        <v>4131.12</v>
      </c>
      <c r="H2248">
        <v>2637.6</v>
      </c>
    </row>
    <row r="2249" spans="1:8" x14ac:dyDescent="0.3">
      <c r="A2249">
        <v>10360</v>
      </c>
      <c r="B2249" t="s">
        <v>512</v>
      </c>
      <c r="C2249">
        <v>35</v>
      </c>
      <c r="D2249">
        <v>83.14</v>
      </c>
      <c r="E2249">
        <v>49.08</v>
      </c>
      <c r="F2249">
        <v>9</v>
      </c>
      <c r="G2249">
        <v>2909.9</v>
      </c>
      <c r="H2249">
        <v>1717.8</v>
      </c>
    </row>
    <row r="2250" spans="1:8" x14ac:dyDescent="0.3">
      <c r="A2250">
        <v>10361</v>
      </c>
      <c r="B2250" t="s">
        <v>523</v>
      </c>
      <c r="C2250">
        <v>26</v>
      </c>
      <c r="D2250">
        <v>91.74</v>
      </c>
      <c r="E2250">
        <v>30.92</v>
      </c>
      <c r="F2250">
        <v>9</v>
      </c>
      <c r="G2250">
        <v>2385.2399999999998</v>
      </c>
      <c r="H2250">
        <v>803.92</v>
      </c>
    </row>
    <row r="2251" spans="1:8" x14ac:dyDescent="0.3">
      <c r="A2251">
        <v>10363</v>
      </c>
      <c r="B2251" t="s">
        <v>551</v>
      </c>
      <c r="C2251">
        <v>43</v>
      </c>
      <c r="D2251">
        <v>75.989999999999995</v>
      </c>
      <c r="E2251">
        <v>48.51</v>
      </c>
      <c r="F2251">
        <v>9</v>
      </c>
      <c r="G2251">
        <v>3267.57</v>
      </c>
      <c r="H2251">
        <v>2085.9299999999998</v>
      </c>
    </row>
    <row r="2252" spans="1:8" x14ac:dyDescent="0.3">
      <c r="A2252">
        <v>10367</v>
      </c>
      <c r="B2252" t="s">
        <v>543</v>
      </c>
      <c r="C2252">
        <v>44</v>
      </c>
      <c r="D2252">
        <v>66.989999999999995</v>
      </c>
      <c r="E2252">
        <v>37.06</v>
      </c>
      <c r="F2252">
        <v>9</v>
      </c>
      <c r="G2252">
        <v>2947.56</v>
      </c>
      <c r="H2252">
        <v>1630.64</v>
      </c>
    </row>
    <row r="2253" spans="1:8" x14ac:dyDescent="0.3">
      <c r="A2253">
        <v>10370</v>
      </c>
      <c r="B2253" t="s">
        <v>542</v>
      </c>
      <c r="C2253">
        <v>27</v>
      </c>
      <c r="D2253">
        <v>167.65</v>
      </c>
      <c r="E2253">
        <v>91.44</v>
      </c>
      <c r="F2253">
        <v>9</v>
      </c>
      <c r="G2253">
        <v>4526.55</v>
      </c>
      <c r="H2253">
        <v>2468.88</v>
      </c>
    </row>
    <row r="2254" spans="1:8" x14ac:dyDescent="0.3">
      <c r="A2254">
        <v>10371</v>
      </c>
      <c r="B2254" t="s">
        <v>509</v>
      </c>
      <c r="C2254">
        <v>28</v>
      </c>
      <c r="D2254">
        <v>95.81</v>
      </c>
      <c r="E2254">
        <v>48.5</v>
      </c>
      <c r="F2254">
        <v>9</v>
      </c>
      <c r="G2254">
        <v>2682.68</v>
      </c>
      <c r="H2254">
        <v>1358</v>
      </c>
    </row>
    <row r="2255" spans="1:8" x14ac:dyDescent="0.3">
      <c r="A2255">
        <v>10372</v>
      </c>
      <c r="B2255" t="s">
        <v>582</v>
      </c>
      <c r="C2255">
        <v>24</v>
      </c>
      <c r="D2255">
        <v>56.82</v>
      </c>
      <c r="E2255">
        <v>21.09</v>
      </c>
      <c r="F2255">
        <v>9</v>
      </c>
      <c r="G2255">
        <v>1363.68</v>
      </c>
      <c r="H2255">
        <v>506.16</v>
      </c>
    </row>
    <row r="2256" spans="1:8" x14ac:dyDescent="0.3">
      <c r="A2256">
        <v>10373</v>
      </c>
      <c r="B2256" t="s">
        <v>557</v>
      </c>
      <c r="C2256">
        <v>25</v>
      </c>
      <c r="D2256">
        <v>44.2</v>
      </c>
      <c r="E2256">
        <v>16.89</v>
      </c>
      <c r="F2256">
        <v>9</v>
      </c>
      <c r="G2256">
        <v>1105</v>
      </c>
      <c r="H2256">
        <v>422.25</v>
      </c>
    </row>
    <row r="2257" spans="1:8" x14ac:dyDescent="0.3">
      <c r="A2257">
        <v>10375</v>
      </c>
      <c r="B2257" t="s">
        <v>540</v>
      </c>
      <c r="C2257">
        <v>23</v>
      </c>
      <c r="D2257">
        <v>67.03</v>
      </c>
      <c r="E2257">
        <v>38.85</v>
      </c>
      <c r="F2257">
        <v>9</v>
      </c>
      <c r="G2257">
        <v>1541.69</v>
      </c>
      <c r="H2257">
        <v>893.55</v>
      </c>
    </row>
    <row r="2258" spans="1:8" x14ac:dyDescent="0.3">
      <c r="A2258">
        <v>10378</v>
      </c>
      <c r="B2258" t="s">
        <v>566</v>
      </c>
      <c r="C2258">
        <v>28</v>
      </c>
      <c r="D2258">
        <v>60.3</v>
      </c>
      <c r="E2258">
        <v>29.22</v>
      </c>
      <c r="F2258">
        <v>9</v>
      </c>
      <c r="G2258">
        <v>1688.4</v>
      </c>
      <c r="H2258">
        <v>818.16</v>
      </c>
    </row>
    <row r="2259" spans="1:8" x14ac:dyDescent="0.3">
      <c r="A2259">
        <v>10380</v>
      </c>
      <c r="B2259" t="s">
        <v>593</v>
      </c>
      <c r="C2259">
        <v>44</v>
      </c>
      <c r="D2259">
        <v>77.05</v>
      </c>
      <c r="E2259">
        <v>35.1</v>
      </c>
      <c r="F2259">
        <v>9</v>
      </c>
      <c r="G2259">
        <v>3390.2</v>
      </c>
      <c r="H2259">
        <v>1544.4</v>
      </c>
    </row>
    <row r="2260" spans="1:8" x14ac:dyDescent="0.3">
      <c r="A2260">
        <v>10381</v>
      </c>
      <c r="B2260" t="s">
        <v>497</v>
      </c>
      <c r="C2260">
        <v>25</v>
      </c>
      <c r="D2260">
        <v>49.6</v>
      </c>
      <c r="E2260">
        <v>29.65</v>
      </c>
      <c r="F2260">
        <v>9</v>
      </c>
      <c r="G2260">
        <v>1240</v>
      </c>
      <c r="H2260">
        <v>741.25</v>
      </c>
    </row>
    <row r="2261" spans="1:8" x14ac:dyDescent="0.3">
      <c r="A2261">
        <v>10382</v>
      </c>
      <c r="B2261" t="s">
        <v>559</v>
      </c>
      <c r="C2261">
        <v>34</v>
      </c>
      <c r="D2261">
        <v>101.15</v>
      </c>
      <c r="E2261">
        <v>54.62</v>
      </c>
      <c r="F2261">
        <v>9</v>
      </c>
      <c r="G2261">
        <v>3439.1</v>
      </c>
      <c r="H2261">
        <v>1857.08</v>
      </c>
    </row>
    <row r="2262" spans="1:8" x14ac:dyDescent="0.3">
      <c r="A2262">
        <v>10383</v>
      </c>
      <c r="B2262" t="s">
        <v>556</v>
      </c>
      <c r="C2262">
        <v>24</v>
      </c>
      <c r="D2262">
        <v>125.66</v>
      </c>
      <c r="E2262">
        <v>68.290000000000006</v>
      </c>
      <c r="F2262">
        <v>9</v>
      </c>
      <c r="G2262">
        <v>3015.84</v>
      </c>
      <c r="H2262">
        <v>1638.96</v>
      </c>
    </row>
    <row r="2263" spans="1:8" x14ac:dyDescent="0.3">
      <c r="A2263">
        <v>10386</v>
      </c>
      <c r="B2263" t="s">
        <v>600</v>
      </c>
      <c r="C2263">
        <v>35</v>
      </c>
      <c r="D2263">
        <v>54.57</v>
      </c>
      <c r="E2263">
        <v>39.450000000000003</v>
      </c>
      <c r="F2263">
        <v>9</v>
      </c>
      <c r="G2263">
        <v>1909.95</v>
      </c>
      <c r="H2263">
        <v>1380.75</v>
      </c>
    </row>
    <row r="2264" spans="1:8" x14ac:dyDescent="0.3">
      <c r="A2264">
        <v>10390</v>
      </c>
      <c r="B2264" t="s">
        <v>588</v>
      </c>
      <c r="C2264">
        <v>40</v>
      </c>
      <c r="D2264">
        <v>75.59</v>
      </c>
      <c r="E2264">
        <v>31.36</v>
      </c>
      <c r="F2264">
        <v>9</v>
      </c>
      <c r="G2264">
        <v>3023.6</v>
      </c>
      <c r="H2264">
        <v>1254.4000000000001</v>
      </c>
    </row>
    <row r="2265" spans="1:8" x14ac:dyDescent="0.3">
      <c r="A2265">
        <v>10391</v>
      </c>
      <c r="B2265" t="s">
        <v>549</v>
      </c>
      <c r="C2265">
        <v>39</v>
      </c>
      <c r="D2265">
        <v>110.7</v>
      </c>
      <c r="E2265">
        <v>58.77</v>
      </c>
      <c r="F2265">
        <v>9</v>
      </c>
      <c r="G2265">
        <v>4317.3</v>
      </c>
      <c r="H2265">
        <v>2292.0300000000002</v>
      </c>
    </row>
    <row r="2266" spans="1:8" x14ac:dyDescent="0.3">
      <c r="A2266">
        <v>10393</v>
      </c>
      <c r="B2266" t="s">
        <v>589</v>
      </c>
      <c r="C2266">
        <v>30</v>
      </c>
      <c r="D2266">
        <v>106.55</v>
      </c>
      <c r="E2266">
        <v>36.32</v>
      </c>
      <c r="F2266">
        <v>9</v>
      </c>
      <c r="G2266">
        <v>3196.5</v>
      </c>
      <c r="H2266">
        <v>1089.5999999999999</v>
      </c>
    </row>
    <row r="2267" spans="1:8" x14ac:dyDescent="0.3">
      <c r="A2267">
        <v>10398</v>
      </c>
      <c r="B2267" t="s">
        <v>503</v>
      </c>
      <c r="C2267">
        <v>23</v>
      </c>
      <c r="D2267">
        <v>102.04</v>
      </c>
      <c r="E2267">
        <v>59.32</v>
      </c>
      <c r="F2267">
        <v>9</v>
      </c>
      <c r="G2267">
        <v>2346.92</v>
      </c>
      <c r="H2267">
        <v>1364.36</v>
      </c>
    </row>
    <row r="2268" spans="1:8" x14ac:dyDescent="0.3">
      <c r="A2268">
        <v>10400</v>
      </c>
      <c r="B2268" t="s">
        <v>578</v>
      </c>
      <c r="C2268">
        <v>64</v>
      </c>
      <c r="D2268">
        <v>134.63999999999999</v>
      </c>
      <c r="E2268">
        <v>50.32</v>
      </c>
      <c r="F2268">
        <v>9</v>
      </c>
      <c r="G2268">
        <v>8616.9599999999991</v>
      </c>
      <c r="H2268">
        <v>3220.48</v>
      </c>
    </row>
    <row r="2269" spans="1:8" x14ac:dyDescent="0.3">
      <c r="A2269">
        <v>10401</v>
      </c>
      <c r="B2269" t="s">
        <v>524</v>
      </c>
      <c r="C2269">
        <v>77</v>
      </c>
      <c r="D2269">
        <v>73.599999999999994</v>
      </c>
      <c r="E2269">
        <v>25.6</v>
      </c>
      <c r="F2269">
        <v>9</v>
      </c>
      <c r="G2269">
        <v>5667.2</v>
      </c>
      <c r="H2269">
        <v>1971.2</v>
      </c>
    </row>
    <row r="2270" spans="1:8" x14ac:dyDescent="0.3">
      <c r="A2270">
        <v>10403</v>
      </c>
      <c r="B2270" t="s">
        <v>561</v>
      </c>
      <c r="C2270">
        <v>66</v>
      </c>
      <c r="D2270">
        <v>174.29</v>
      </c>
      <c r="E2270">
        <v>102.64</v>
      </c>
      <c r="F2270">
        <v>9</v>
      </c>
      <c r="G2270">
        <v>11503.14</v>
      </c>
      <c r="H2270">
        <v>6774.24</v>
      </c>
    </row>
    <row r="2271" spans="1:8" x14ac:dyDescent="0.3">
      <c r="A2271">
        <v>10407</v>
      </c>
      <c r="B2271" t="s">
        <v>601</v>
      </c>
      <c r="C2271">
        <v>43</v>
      </c>
      <c r="D2271">
        <v>101.73</v>
      </c>
      <c r="E2271">
        <v>44.97</v>
      </c>
      <c r="F2271">
        <v>9</v>
      </c>
      <c r="G2271">
        <v>4374.3900000000003</v>
      </c>
      <c r="H2271">
        <v>1933.71</v>
      </c>
    </row>
    <row r="2272" spans="1:8" x14ac:dyDescent="0.3">
      <c r="A2272">
        <v>10410</v>
      </c>
      <c r="B2272" t="s">
        <v>518</v>
      </c>
      <c r="C2272">
        <v>31</v>
      </c>
      <c r="D2272">
        <v>42.56</v>
      </c>
      <c r="E2272">
        <v>24.19</v>
      </c>
      <c r="F2272">
        <v>9</v>
      </c>
      <c r="G2272">
        <v>1319.36</v>
      </c>
      <c r="H2272">
        <v>749.89</v>
      </c>
    </row>
    <row r="2273" spans="1:8" x14ac:dyDescent="0.3">
      <c r="A2273">
        <v>10411</v>
      </c>
      <c r="B2273" t="s">
        <v>506</v>
      </c>
      <c r="C2273">
        <v>23</v>
      </c>
      <c r="D2273">
        <v>205.73</v>
      </c>
      <c r="E2273">
        <v>115.72</v>
      </c>
      <c r="F2273">
        <v>9</v>
      </c>
      <c r="G2273">
        <v>4731.79</v>
      </c>
      <c r="H2273">
        <v>2661.56</v>
      </c>
    </row>
    <row r="2274" spans="1:8" x14ac:dyDescent="0.3">
      <c r="A2274">
        <v>10412</v>
      </c>
      <c r="B2274" t="s">
        <v>542</v>
      </c>
      <c r="C2274">
        <v>60</v>
      </c>
      <c r="D2274">
        <v>157.49</v>
      </c>
      <c r="E2274">
        <v>91.44</v>
      </c>
      <c r="F2274">
        <v>9</v>
      </c>
      <c r="G2274">
        <v>9449.4</v>
      </c>
      <c r="H2274">
        <v>5486.4</v>
      </c>
    </row>
    <row r="2275" spans="1:8" x14ac:dyDescent="0.3">
      <c r="A2275">
        <v>10414</v>
      </c>
      <c r="B2275" t="s">
        <v>583</v>
      </c>
      <c r="C2275">
        <v>47</v>
      </c>
      <c r="D2275">
        <v>54.6</v>
      </c>
      <c r="E2275">
        <v>21.3</v>
      </c>
      <c r="F2275">
        <v>9</v>
      </c>
      <c r="G2275">
        <v>2566.1999999999998</v>
      </c>
      <c r="H2275">
        <v>1001.1</v>
      </c>
    </row>
    <row r="2276" spans="1:8" x14ac:dyDescent="0.3">
      <c r="A2276">
        <v>10416</v>
      </c>
      <c r="B2276" t="s">
        <v>597</v>
      </c>
      <c r="C2276">
        <v>23</v>
      </c>
      <c r="D2276">
        <v>88.6</v>
      </c>
      <c r="E2276">
        <v>40.19</v>
      </c>
      <c r="F2276">
        <v>9</v>
      </c>
      <c r="G2276">
        <v>2037.8</v>
      </c>
      <c r="H2276">
        <v>924.37</v>
      </c>
    </row>
    <row r="2277" spans="1:8" x14ac:dyDescent="0.3">
      <c r="A2277">
        <v>10418</v>
      </c>
      <c r="B2277" t="s">
        <v>602</v>
      </c>
      <c r="C2277">
        <v>50</v>
      </c>
      <c r="D2277">
        <v>100.01</v>
      </c>
      <c r="E2277">
        <v>45.92</v>
      </c>
      <c r="F2277">
        <v>9</v>
      </c>
      <c r="G2277">
        <v>5000.5</v>
      </c>
      <c r="H2277">
        <v>2296</v>
      </c>
    </row>
    <row r="2278" spans="1:8" x14ac:dyDescent="0.3">
      <c r="A2278">
        <v>10419</v>
      </c>
      <c r="B2278" t="s">
        <v>584</v>
      </c>
      <c r="C2278">
        <v>39</v>
      </c>
      <c r="D2278">
        <v>67.760000000000005</v>
      </c>
      <c r="E2278">
        <v>23.1</v>
      </c>
      <c r="F2278">
        <v>9</v>
      </c>
      <c r="G2278">
        <v>2642.64</v>
      </c>
      <c r="H2278">
        <v>900.9</v>
      </c>
    </row>
    <row r="2279" spans="1:8" x14ac:dyDescent="0.3">
      <c r="A2279">
        <v>10420</v>
      </c>
      <c r="B2279" t="s">
        <v>548</v>
      </c>
      <c r="C2279">
        <v>39</v>
      </c>
      <c r="D2279">
        <v>76.33</v>
      </c>
      <c r="E2279">
        <v>43.62</v>
      </c>
      <c r="F2279">
        <v>9</v>
      </c>
      <c r="G2279">
        <v>2976.87</v>
      </c>
      <c r="H2279">
        <v>1701.18</v>
      </c>
    </row>
    <row r="2280" spans="1:8" x14ac:dyDescent="0.3">
      <c r="A2280">
        <v>10425</v>
      </c>
      <c r="B2280" t="s">
        <v>500</v>
      </c>
      <c r="C2280">
        <v>49</v>
      </c>
      <c r="D2280">
        <v>127.79</v>
      </c>
      <c r="E2280">
        <v>66.45</v>
      </c>
      <c r="F2280">
        <v>9</v>
      </c>
      <c r="G2280">
        <v>6261.71</v>
      </c>
      <c r="H2280">
        <v>3256.05</v>
      </c>
    </row>
    <row r="2281" spans="1:8" x14ac:dyDescent="0.3">
      <c r="A2281">
        <v>10103</v>
      </c>
      <c r="B2281" t="s">
        <v>569</v>
      </c>
      <c r="C2281">
        <v>35</v>
      </c>
      <c r="D2281">
        <v>94.5</v>
      </c>
      <c r="E2281">
        <v>58.34</v>
      </c>
      <c r="F2281">
        <v>10</v>
      </c>
      <c r="G2281">
        <v>3307.5</v>
      </c>
      <c r="H2281">
        <v>2041.9</v>
      </c>
    </row>
    <row r="2282" spans="1:8" x14ac:dyDescent="0.3">
      <c r="A2282">
        <v>10104</v>
      </c>
      <c r="B2282" t="s">
        <v>508</v>
      </c>
      <c r="C2282">
        <v>44</v>
      </c>
      <c r="D2282">
        <v>30.41</v>
      </c>
      <c r="E2282">
        <v>19.45</v>
      </c>
      <c r="F2282">
        <v>10</v>
      </c>
      <c r="G2282">
        <v>1338.04</v>
      </c>
      <c r="H2282">
        <v>855.8</v>
      </c>
    </row>
    <row r="2283" spans="1:8" x14ac:dyDescent="0.3">
      <c r="A2283">
        <v>10105</v>
      </c>
      <c r="B2283" t="s">
        <v>521</v>
      </c>
      <c r="C2283">
        <v>41</v>
      </c>
      <c r="D2283">
        <v>75.48</v>
      </c>
      <c r="E2283">
        <v>35.11</v>
      </c>
      <c r="F2283">
        <v>10</v>
      </c>
      <c r="G2283">
        <v>3094.68</v>
      </c>
      <c r="H2283">
        <v>1439.51</v>
      </c>
    </row>
    <row r="2284" spans="1:8" x14ac:dyDescent="0.3">
      <c r="A2284">
        <v>10106</v>
      </c>
      <c r="B2284" t="s">
        <v>513</v>
      </c>
      <c r="C2284">
        <v>48</v>
      </c>
      <c r="D2284">
        <v>70.33</v>
      </c>
      <c r="E2284">
        <v>37.76</v>
      </c>
      <c r="F2284">
        <v>10</v>
      </c>
      <c r="G2284">
        <v>3375.84</v>
      </c>
      <c r="H2284">
        <v>1812.48</v>
      </c>
    </row>
    <row r="2285" spans="1:8" x14ac:dyDescent="0.3">
      <c r="A2285">
        <v>10108</v>
      </c>
      <c r="B2285" t="s">
        <v>551</v>
      </c>
      <c r="C2285">
        <v>31</v>
      </c>
      <c r="D2285">
        <v>67.099999999999994</v>
      </c>
      <c r="E2285">
        <v>48.51</v>
      </c>
      <c r="F2285">
        <v>10</v>
      </c>
      <c r="G2285">
        <v>2080.1</v>
      </c>
      <c r="H2285">
        <v>1503.81</v>
      </c>
    </row>
    <row r="2286" spans="1:8" x14ac:dyDescent="0.3">
      <c r="A2286">
        <v>10110</v>
      </c>
      <c r="B2286" t="s">
        <v>555</v>
      </c>
      <c r="C2286">
        <v>46</v>
      </c>
      <c r="D2286">
        <v>112.74</v>
      </c>
      <c r="E2286">
        <v>44.62</v>
      </c>
      <c r="F2286">
        <v>10</v>
      </c>
      <c r="G2286">
        <v>5186.04</v>
      </c>
      <c r="H2286">
        <v>2052.52</v>
      </c>
    </row>
    <row r="2287" spans="1:8" x14ac:dyDescent="0.3">
      <c r="A2287">
        <v>10114</v>
      </c>
      <c r="B2287" t="s">
        <v>559</v>
      </c>
      <c r="C2287">
        <v>42</v>
      </c>
      <c r="D2287">
        <v>82.94</v>
      </c>
      <c r="E2287">
        <v>54.62</v>
      </c>
      <c r="F2287">
        <v>10</v>
      </c>
      <c r="G2287">
        <v>3483.48</v>
      </c>
      <c r="H2287">
        <v>2294.04</v>
      </c>
    </row>
    <row r="2288" spans="1:8" x14ac:dyDescent="0.3">
      <c r="A2288">
        <v>10117</v>
      </c>
      <c r="B2288" t="s">
        <v>499</v>
      </c>
      <c r="C2288">
        <v>43</v>
      </c>
      <c r="D2288">
        <v>148.06</v>
      </c>
      <c r="E2288">
        <v>61.94</v>
      </c>
      <c r="F2288">
        <v>10</v>
      </c>
      <c r="G2288">
        <v>6366.58</v>
      </c>
      <c r="H2288">
        <v>2663.42</v>
      </c>
    </row>
    <row r="2289" spans="1:8" x14ac:dyDescent="0.3">
      <c r="A2289">
        <v>10119</v>
      </c>
      <c r="B2289" t="s">
        <v>502</v>
      </c>
      <c r="C2289">
        <v>35</v>
      </c>
      <c r="D2289">
        <v>82.18</v>
      </c>
      <c r="E2289">
        <v>35.22</v>
      </c>
      <c r="F2289">
        <v>10</v>
      </c>
      <c r="G2289">
        <v>2876.3</v>
      </c>
      <c r="H2289">
        <v>1232.7</v>
      </c>
    </row>
    <row r="2290" spans="1:8" x14ac:dyDescent="0.3">
      <c r="A2290">
        <v>10120</v>
      </c>
      <c r="B2290" t="s">
        <v>579</v>
      </c>
      <c r="C2290">
        <v>39</v>
      </c>
      <c r="D2290">
        <v>93.01</v>
      </c>
      <c r="E2290">
        <v>42.68</v>
      </c>
      <c r="F2290">
        <v>10</v>
      </c>
      <c r="G2290">
        <v>3627.39</v>
      </c>
      <c r="H2290">
        <v>1664.52</v>
      </c>
    </row>
    <row r="2291" spans="1:8" x14ac:dyDescent="0.3">
      <c r="A2291">
        <v>10122</v>
      </c>
      <c r="B2291" t="s">
        <v>598</v>
      </c>
      <c r="C2291">
        <v>42</v>
      </c>
      <c r="D2291">
        <v>155.66</v>
      </c>
      <c r="E2291">
        <v>99.23</v>
      </c>
      <c r="F2291">
        <v>10</v>
      </c>
      <c r="G2291">
        <v>6537.72</v>
      </c>
      <c r="H2291">
        <v>4167.66</v>
      </c>
    </row>
    <row r="2292" spans="1:8" x14ac:dyDescent="0.3">
      <c r="A2292">
        <v>10124</v>
      </c>
      <c r="B2292" t="s">
        <v>548</v>
      </c>
      <c r="C2292">
        <v>32</v>
      </c>
      <c r="D2292">
        <v>74.510000000000005</v>
      </c>
      <c r="E2292">
        <v>43.62</v>
      </c>
      <c r="F2292">
        <v>10</v>
      </c>
      <c r="G2292">
        <v>2384.3200000000002</v>
      </c>
      <c r="H2292">
        <v>1395.84</v>
      </c>
    </row>
    <row r="2293" spans="1:8" x14ac:dyDescent="0.3">
      <c r="A2293">
        <v>10126</v>
      </c>
      <c r="B2293" t="s">
        <v>569</v>
      </c>
      <c r="C2293">
        <v>38</v>
      </c>
      <c r="D2293">
        <v>116.67</v>
      </c>
      <c r="E2293">
        <v>58.34</v>
      </c>
      <c r="F2293">
        <v>10</v>
      </c>
      <c r="G2293">
        <v>4433.46</v>
      </c>
      <c r="H2293">
        <v>2216.92</v>
      </c>
    </row>
    <row r="2294" spans="1:8" x14ac:dyDescent="0.3">
      <c r="A2294">
        <v>10127</v>
      </c>
      <c r="B2294" t="s">
        <v>564</v>
      </c>
      <c r="C2294">
        <v>45</v>
      </c>
      <c r="D2294">
        <v>140.81</v>
      </c>
      <c r="E2294">
        <v>62.22</v>
      </c>
      <c r="F2294">
        <v>10</v>
      </c>
      <c r="G2294">
        <v>6336.45</v>
      </c>
      <c r="H2294">
        <v>2799.9</v>
      </c>
    </row>
    <row r="2295" spans="1:8" x14ac:dyDescent="0.3">
      <c r="A2295">
        <v>10135</v>
      </c>
      <c r="B2295" t="s">
        <v>588</v>
      </c>
      <c r="C2295">
        <v>45</v>
      </c>
      <c r="D2295">
        <v>65.94</v>
      </c>
      <c r="E2295">
        <v>31.36</v>
      </c>
      <c r="F2295">
        <v>10</v>
      </c>
      <c r="G2295">
        <v>2967.3</v>
      </c>
      <c r="H2295">
        <v>1411.2</v>
      </c>
    </row>
    <row r="2296" spans="1:8" x14ac:dyDescent="0.3">
      <c r="A2296">
        <v>10138</v>
      </c>
      <c r="B2296" t="s">
        <v>548</v>
      </c>
      <c r="C2296">
        <v>28</v>
      </c>
      <c r="D2296">
        <v>73.599999999999994</v>
      </c>
      <c r="E2296">
        <v>43.62</v>
      </c>
      <c r="F2296">
        <v>10</v>
      </c>
      <c r="G2296">
        <v>2060.8000000000002</v>
      </c>
      <c r="H2296">
        <v>1221.3599999999999</v>
      </c>
    </row>
    <row r="2297" spans="1:8" x14ac:dyDescent="0.3">
      <c r="A2297">
        <v>10140</v>
      </c>
      <c r="B2297" t="s">
        <v>569</v>
      </c>
      <c r="C2297">
        <v>32</v>
      </c>
      <c r="D2297">
        <v>95.67</v>
      </c>
      <c r="E2297">
        <v>58.34</v>
      </c>
      <c r="F2297">
        <v>10</v>
      </c>
      <c r="G2297">
        <v>3061.44</v>
      </c>
      <c r="H2297">
        <v>1866.88</v>
      </c>
    </row>
    <row r="2298" spans="1:8" x14ac:dyDescent="0.3">
      <c r="A2298">
        <v>10142</v>
      </c>
      <c r="B2298" t="s">
        <v>545</v>
      </c>
      <c r="C2298">
        <v>22</v>
      </c>
      <c r="D2298">
        <v>95.8</v>
      </c>
      <c r="E2298">
        <v>33.28</v>
      </c>
      <c r="F2298">
        <v>10</v>
      </c>
      <c r="G2298">
        <v>2107.6</v>
      </c>
      <c r="H2298">
        <v>732.16</v>
      </c>
    </row>
    <row r="2299" spans="1:8" x14ac:dyDescent="0.3">
      <c r="A2299">
        <v>10143</v>
      </c>
      <c r="B2299" t="s">
        <v>557</v>
      </c>
      <c r="C2299">
        <v>37</v>
      </c>
      <c r="D2299">
        <v>49.66</v>
      </c>
      <c r="E2299">
        <v>16.89</v>
      </c>
      <c r="F2299">
        <v>10</v>
      </c>
      <c r="G2299">
        <v>1837.42</v>
      </c>
      <c r="H2299">
        <v>624.92999999999995</v>
      </c>
    </row>
    <row r="2300" spans="1:8" x14ac:dyDescent="0.3">
      <c r="A2300">
        <v>10145</v>
      </c>
      <c r="B2300" t="s">
        <v>592</v>
      </c>
      <c r="C2300">
        <v>30</v>
      </c>
      <c r="D2300">
        <v>52.7</v>
      </c>
      <c r="E2300">
        <v>36.340000000000003</v>
      </c>
      <c r="F2300">
        <v>10</v>
      </c>
      <c r="G2300">
        <v>1581</v>
      </c>
      <c r="H2300">
        <v>1090.2</v>
      </c>
    </row>
    <row r="2301" spans="1:8" x14ac:dyDescent="0.3">
      <c r="A2301">
        <v>10147</v>
      </c>
      <c r="B2301" t="s">
        <v>588</v>
      </c>
      <c r="C2301">
        <v>36</v>
      </c>
      <c r="D2301">
        <v>74.78</v>
      </c>
      <c r="E2301">
        <v>31.36</v>
      </c>
      <c r="F2301">
        <v>10</v>
      </c>
      <c r="G2301">
        <v>2692.08</v>
      </c>
      <c r="H2301">
        <v>1128.96</v>
      </c>
    </row>
    <row r="2302" spans="1:8" x14ac:dyDescent="0.3">
      <c r="A2302">
        <v>10148</v>
      </c>
      <c r="B2302" t="s">
        <v>501</v>
      </c>
      <c r="C2302">
        <v>27</v>
      </c>
      <c r="D2302">
        <v>113.52</v>
      </c>
      <c r="E2302">
        <v>75.239999999999995</v>
      </c>
      <c r="F2302">
        <v>10</v>
      </c>
      <c r="G2302">
        <v>3065.04</v>
      </c>
      <c r="H2302">
        <v>2031.48</v>
      </c>
    </row>
    <row r="2303" spans="1:8" x14ac:dyDescent="0.3">
      <c r="A2303">
        <v>10149</v>
      </c>
      <c r="B2303" t="s">
        <v>572</v>
      </c>
      <c r="C2303">
        <v>24</v>
      </c>
      <c r="D2303">
        <v>50.85</v>
      </c>
      <c r="E2303">
        <v>27.24</v>
      </c>
      <c r="F2303">
        <v>10</v>
      </c>
      <c r="G2303">
        <v>1220.4000000000001</v>
      </c>
      <c r="H2303">
        <v>653.76</v>
      </c>
    </row>
    <row r="2304" spans="1:8" x14ac:dyDescent="0.3">
      <c r="A2304">
        <v>10150</v>
      </c>
      <c r="B2304" t="s">
        <v>505</v>
      </c>
      <c r="C2304">
        <v>26</v>
      </c>
      <c r="D2304">
        <v>97.39</v>
      </c>
      <c r="E2304">
        <v>43.98</v>
      </c>
      <c r="F2304">
        <v>10</v>
      </c>
      <c r="G2304">
        <v>2532.14</v>
      </c>
      <c r="H2304">
        <v>1143.48</v>
      </c>
    </row>
    <row r="2305" spans="1:8" x14ac:dyDescent="0.3">
      <c r="A2305">
        <v>10151</v>
      </c>
      <c r="B2305" t="s">
        <v>544</v>
      </c>
      <c r="C2305">
        <v>27</v>
      </c>
      <c r="D2305">
        <v>84.75</v>
      </c>
      <c r="E2305">
        <v>42.38</v>
      </c>
      <c r="F2305">
        <v>10</v>
      </c>
      <c r="G2305">
        <v>2288.25</v>
      </c>
      <c r="H2305">
        <v>1144.26</v>
      </c>
    </row>
    <row r="2306" spans="1:8" x14ac:dyDescent="0.3">
      <c r="A2306">
        <v>10153</v>
      </c>
      <c r="B2306" t="s">
        <v>520</v>
      </c>
      <c r="C2306">
        <v>49</v>
      </c>
      <c r="D2306">
        <v>155.72</v>
      </c>
      <c r="E2306">
        <v>89.97</v>
      </c>
      <c r="F2306">
        <v>10</v>
      </c>
      <c r="G2306">
        <v>7630.28</v>
      </c>
      <c r="H2306">
        <v>4408.53</v>
      </c>
    </row>
    <row r="2307" spans="1:8" x14ac:dyDescent="0.3">
      <c r="A2307">
        <v>10155</v>
      </c>
      <c r="B2307" t="s">
        <v>522</v>
      </c>
      <c r="C2307">
        <v>29</v>
      </c>
      <c r="D2307">
        <v>105.87</v>
      </c>
      <c r="E2307">
        <v>41.29</v>
      </c>
      <c r="F2307">
        <v>10</v>
      </c>
      <c r="G2307">
        <v>3070.23</v>
      </c>
      <c r="H2307">
        <v>1197.4100000000001</v>
      </c>
    </row>
    <row r="2308" spans="1:8" x14ac:dyDescent="0.3">
      <c r="A2308">
        <v>10159</v>
      </c>
      <c r="B2308" t="s">
        <v>515</v>
      </c>
      <c r="C2308">
        <v>31</v>
      </c>
      <c r="D2308">
        <v>78.11</v>
      </c>
      <c r="E2308">
        <v>47.19</v>
      </c>
      <c r="F2308">
        <v>10</v>
      </c>
      <c r="G2308">
        <v>2421.41</v>
      </c>
      <c r="H2308">
        <v>1462.89</v>
      </c>
    </row>
    <row r="2309" spans="1:8" x14ac:dyDescent="0.3">
      <c r="A2309">
        <v>10161</v>
      </c>
      <c r="B2309" t="s">
        <v>571</v>
      </c>
      <c r="C2309">
        <v>36</v>
      </c>
      <c r="D2309">
        <v>132.80000000000001</v>
      </c>
      <c r="E2309">
        <v>79.12</v>
      </c>
      <c r="F2309">
        <v>10</v>
      </c>
      <c r="G2309">
        <v>4780.8</v>
      </c>
      <c r="H2309">
        <v>2848.32</v>
      </c>
    </row>
    <row r="2310" spans="1:8" x14ac:dyDescent="0.3">
      <c r="A2310">
        <v>10162</v>
      </c>
      <c r="B2310" t="s">
        <v>533</v>
      </c>
      <c r="C2310">
        <v>39</v>
      </c>
      <c r="D2310">
        <v>86.51</v>
      </c>
      <c r="E2310">
        <v>48.77</v>
      </c>
      <c r="F2310">
        <v>10</v>
      </c>
      <c r="G2310">
        <v>3373.89</v>
      </c>
      <c r="H2310">
        <v>1902.03</v>
      </c>
    </row>
    <row r="2311" spans="1:8" x14ac:dyDescent="0.3">
      <c r="A2311">
        <v>10165</v>
      </c>
      <c r="B2311" t="s">
        <v>536</v>
      </c>
      <c r="C2311">
        <v>48</v>
      </c>
      <c r="D2311">
        <v>106.49</v>
      </c>
      <c r="E2311">
        <v>47.46</v>
      </c>
      <c r="F2311">
        <v>10</v>
      </c>
      <c r="G2311">
        <v>5111.5200000000004</v>
      </c>
      <c r="H2311">
        <v>2278.08</v>
      </c>
    </row>
    <row r="2312" spans="1:8" x14ac:dyDescent="0.3">
      <c r="A2312">
        <v>10167</v>
      </c>
      <c r="B2312" t="s">
        <v>539</v>
      </c>
      <c r="C2312">
        <v>46</v>
      </c>
      <c r="D2312">
        <v>62.16</v>
      </c>
      <c r="E2312">
        <v>38.31</v>
      </c>
      <c r="F2312">
        <v>10</v>
      </c>
      <c r="G2312">
        <v>2859.36</v>
      </c>
      <c r="H2312">
        <v>1762.26</v>
      </c>
    </row>
    <row r="2313" spans="1:8" x14ac:dyDescent="0.3">
      <c r="A2313">
        <v>10168</v>
      </c>
      <c r="B2313" t="s">
        <v>587</v>
      </c>
      <c r="C2313">
        <v>48</v>
      </c>
      <c r="D2313">
        <v>68.099999999999994</v>
      </c>
      <c r="E2313">
        <v>36.22</v>
      </c>
      <c r="F2313">
        <v>10</v>
      </c>
      <c r="G2313">
        <v>3268.8</v>
      </c>
      <c r="H2313">
        <v>1738.56</v>
      </c>
    </row>
    <row r="2314" spans="1:8" x14ac:dyDescent="0.3">
      <c r="A2314">
        <v>10169</v>
      </c>
      <c r="B2314" t="s">
        <v>515</v>
      </c>
      <c r="C2314">
        <v>48</v>
      </c>
      <c r="D2314">
        <v>75.66</v>
      </c>
      <c r="E2314">
        <v>47.19</v>
      </c>
      <c r="F2314">
        <v>10</v>
      </c>
      <c r="G2314">
        <v>3631.68</v>
      </c>
      <c r="H2314">
        <v>2265.12</v>
      </c>
    </row>
    <row r="2315" spans="1:8" x14ac:dyDescent="0.3">
      <c r="A2315">
        <v>10173</v>
      </c>
      <c r="B2315" t="s">
        <v>558</v>
      </c>
      <c r="C2315">
        <v>31</v>
      </c>
      <c r="D2315">
        <v>127.13</v>
      </c>
      <c r="E2315">
        <v>68.650000000000006</v>
      </c>
      <c r="F2315">
        <v>10</v>
      </c>
      <c r="G2315">
        <v>3941.03</v>
      </c>
      <c r="H2315">
        <v>2128.15</v>
      </c>
    </row>
    <row r="2316" spans="1:8" x14ac:dyDescent="0.3">
      <c r="A2316">
        <v>10175</v>
      </c>
      <c r="B2316" t="s">
        <v>589</v>
      </c>
      <c r="C2316">
        <v>47</v>
      </c>
      <c r="D2316">
        <v>102.92</v>
      </c>
      <c r="E2316">
        <v>36.32</v>
      </c>
      <c r="F2316">
        <v>10</v>
      </c>
      <c r="G2316">
        <v>4837.24</v>
      </c>
      <c r="H2316">
        <v>1707.04</v>
      </c>
    </row>
    <row r="2317" spans="1:8" x14ac:dyDescent="0.3">
      <c r="A2317">
        <v>10176</v>
      </c>
      <c r="B2317" t="s">
        <v>564</v>
      </c>
      <c r="C2317">
        <v>20</v>
      </c>
      <c r="D2317">
        <v>139.16999999999999</v>
      </c>
      <c r="E2317">
        <v>62.22</v>
      </c>
      <c r="F2317">
        <v>10</v>
      </c>
      <c r="G2317">
        <v>2783.4</v>
      </c>
      <c r="H2317">
        <v>1244.4000000000001</v>
      </c>
    </row>
    <row r="2318" spans="1:8" x14ac:dyDescent="0.3">
      <c r="A2318">
        <v>10177</v>
      </c>
      <c r="B2318" t="s">
        <v>594</v>
      </c>
      <c r="C2318">
        <v>31</v>
      </c>
      <c r="D2318">
        <v>77.95</v>
      </c>
      <c r="E2318">
        <v>43.31</v>
      </c>
      <c r="F2318">
        <v>10</v>
      </c>
      <c r="G2318">
        <v>2416.4499999999998</v>
      </c>
      <c r="H2318">
        <v>1342.61</v>
      </c>
    </row>
    <row r="2319" spans="1:8" x14ac:dyDescent="0.3">
      <c r="A2319">
        <v>10178</v>
      </c>
      <c r="B2319" t="s">
        <v>574</v>
      </c>
      <c r="C2319">
        <v>41</v>
      </c>
      <c r="D2319">
        <v>70.540000000000006</v>
      </c>
      <c r="E2319">
        <v>34.409999999999997</v>
      </c>
      <c r="F2319">
        <v>10</v>
      </c>
      <c r="G2319">
        <v>2892.14</v>
      </c>
      <c r="H2319">
        <v>1410.81</v>
      </c>
    </row>
    <row r="2320" spans="1:8" x14ac:dyDescent="0.3">
      <c r="A2320">
        <v>10180</v>
      </c>
      <c r="B2320" t="s">
        <v>514</v>
      </c>
      <c r="C2320">
        <v>48</v>
      </c>
      <c r="D2320">
        <v>98.05</v>
      </c>
      <c r="E2320">
        <v>51.84</v>
      </c>
      <c r="F2320">
        <v>10</v>
      </c>
      <c r="G2320">
        <v>4706.3999999999996</v>
      </c>
      <c r="H2320">
        <v>2488.3200000000002</v>
      </c>
    </row>
    <row r="2321" spans="1:8" x14ac:dyDescent="0.3">
      <c r="A2321">
        <v>10181</v>
      </c>
      <c r="B2321" t="s">
        <v>584</v>
      </c>
      <c r="C2321">
        <v>22</v>
      </c>
      <c r="D2321">
        <v>74.69</v>
      </c>
      <c r="E2321">
        <v>23.1</v>
      </c>
      <c r="F2321">
        <v>10</v>
      </c>
      <c r="G2321">
        <v>1643.18</v>
      </c>
      <c r="H2321">
        <v>508.2</v>
      </c>
    </row>
    <row r="2322" spans="1:8" x14ac:dyDescent="0.3">
      <c r="A2322">
        <v>10182</v>
      </c>
      <c r="B2322" t="s">
        <v>585</v>
      </c>
      <c r="C2322">
        <v>44</v>
      </c>
      <c r="D2322">
        <v>159.80000000000001</v>
      </c>
      <c r="E2322">
        <v>83.3</v>
      </c>
      <c r="F2322">
        <v>10</v>
      </c>
      <c r="G2322">
        <v>7031.2</v>
      </c>
      <c r="H2322">
        <v>3665.2</v>
      </c>
    </row>
    <row r="2323" spans="1:8" x14ac:dyDescent="0.3">
      <c r="A2323">
        <v>10183</v>
      </c>
      <c r="B2323" t="s">
        <v>505</v>
      </c>
      <c r="C2323">
        <v>22</v>
      </c>
      <c r="D2323">
        <v>90.06</v>
      </c>
      <c r="E2323">
        <v>43.98</v>
      </c>
      <c r="F2323">
        <v>10</v>
      </c>
      <c r="G2323">
        <v>1981.32</v>
      </c>
      <c r="H2323">
        <v>967.56</v>
      </c>
    </row>
    <row r="2324" spans="1:8" x14ac:dyDescent="0.3">
      <c r="A2324">
        <v>10184</v>
      </c>
      <c r="B2324" t="s">
        <v>542</v>
      </c>
      <c r="C2324">
        <v>28</v>
      </c>
      <c r="D2324">
        <v>165.95</v>
      </c>
      <c r="E2324">
        <v>91.44</v>
      </c>
      <c r="F2324">
        <v>10</v>
      </c>
      <c r="G2324">
        <v>4646.6000000000004</v>
      </c>
      <c r="H2324">
        <v>2560.3200000000002</v>
      </c>
    </row>
    <row r="2325" spans="1:8" x14ac:dyDescent="0.3">
      <c r="A2325">
        <v>10185</v>
      </c>
      <c r="B2325" t="s">
        <v>594</v>
      </c>
      <c r="C2325">
        <v>30</v>
      </c>
      <c r="D2325">
        <v>79.680000000000007</v>
      </c>
      <c r="E2325">
        <v>43.31</v>
      </c>
      <c r="F2325">
        <v>10</v>
      </c>
      <c r="G2325">
        <v>2390.4</v>
      </c>
      <c r="H2325">
        <v>1299.3</v>
      </c>
    </row>
    <row r="2326" spans="1:8" x14ac:dyDescent="0.3">
      <c r="A2326">
        <v>10187</v>
      </c>
      <c r="B2326" t="s">
        <v>596</v>
      </c>
      <c r="C2326">
        <v>43</v>
      </c>
      <c r="D2326">
        <v>55.96</v>
      </c>
      <c r="E2326">
        <v>38.9</v>
      </c>
      <c r="F2326">
        <v>10</v>
      </c>
      <c r="G2326">
        <v>2406.2800000000002</v>
      </c>
      <c r="H2326">
        <v>1672.7</v>
      </c>
    </row>
    <row r="2327" spans="1:8" x14ac:dyDescent="0.3">
      <c r="A2327">
        <v>10192</v>
      </c>
      <c r="B2327" t="s">
        <v>516</v>
      </c>
      <c r="C2327">
        <v>47</v>
      </c>
      <c r="D2327">
        <v>128.03</v>
      </c>
      <c r="E2327">
        <v>48.36</v>
      </c>
      <c r="F2327">
        <v>10</v>
      </c>
      <c r="G2327">
        <v>6017.41</v>
      </c>
      <c r="H2327">
        <v>2272.92</v>
      </c>
    </row>
    <row r="2328" spans="1:8" x14ac:dyDescent="0.3">
      <c r="A2328">
        <v>10193</v>
      </c>
      <c r="B2328" t="s">
        <v>573</v>
      </c>
      <c r="C2328">
        <v>26</v>
      </c>
      <c r="D2328">
        <v>32.19</v>
      </c>
      <c r="E2328">
        <v>10.62</v>
      </c>
      <c r="F2328">
        <v>10</v>
      </c>
      <c r="G2328">
        <v>836.94</v>
      </c>
      <c r="H2328">
        <v>276.12</v>
      </c>
    </row>
    <row r="2329" spans="1:8" x14ac:dyDescent="0.3">
      <c r="A2329">
        <v>10194</v>
      </c>
      <c r="B2329" t="s">
        <v>569</v>
      </c>
      <c r="C2329">
        <v>21</v>
      </c>
      <c r="D2329">
        <v>103.84</v>
      </c>
      <c r="E2329">
        <v>58.34</v>
      </c>
      <c r="F2329">
        <v>10</v>
      </c>
      <c r="G2329">
        <v>2180.64</v>
      </c>
      <c r="H2329">
        <v>1225.1400000000001</v>
      </c>
    </row>
    <row r="2330" spans="1:8" x14ac:dyDescent="0.3">
      <c r="A2330">
        <v>10195</v>
      </c>
      <c r="B2330" t="s">
        <v>542</v>
      </c>
      <c r="C2330">
        <v>50</v>
      </c>
      <c r="D2330">
        <v>150.71</v>
      </c>
      <c r="E2330">
        <v>91.44</v>
      </c>
      <c r="F2330">
        <v>10</v>
      </c>
      <c r="G2330">
        <v>7535.5</v>
      </c>
      <c r="H2330">
        <v>4572</v>
      </c>
    </row>
    <row r="2331" spans="1:8" x14ac:dyDescent="0.3">
      <c r="A2331">
        <v>10197</v>
      </c>
      <c r="B2331" t="s">
        <v>512</v>
      </c>
      <c r="C2331">
        <v>27</v>
      </c>
      <c r="D2331">
        <v>100.17</v>
      </c>
      <c r="E2331">
        <v>49.08</v>
      </c>
      <c r="F2331">
        <v>10</v>
      </c>
      <c r="G2331">
        <v>2704.59</v>
      </c>
      <c r="H2331">
        <v>1325.16</v>
      </c>
    </row>
    <row r="2332" spans="1:8" x14ac:dyDescent="0.3">
      <c r="A2332">
        <v>10203</v>
      </c>
      <c r="B2332" t="s">
        <v>575</v>
      </c>
      <c r="C2332">
        <v>32</v>
      </c>
      <c r="D2332">
        <v>127.88</v>
      </c>
      <c r="E2332">
        <v>73.5</v>
      </c>
      <c r="F2332">
        <v>10</v>
      </c>
      <c r="G2332">
        <v>4092.16</v>
      </c>
      <c r="H2332">
        <v>2352</v>
      </c>
    </row>
    <row r="2333" spans="1:8" x14ac:dyDescent="0.3">
      <c r="A2333">
        <v>10204</v>
      </c>
      <c r="B2333" t="s">
        <v>568</v>
      </c>
      <c r="C2333">
        <v>20</v>
      </c>
      <c r="D2333">
        <v>69.819999999999993</v>
      </c>
      <c r="E2333">
        <v>24.25</v>
      </c>
      <c r="F2333">
        <v>10</v>
      </c>
      <c r="G2333">
        <v>1396.4</v>
      </c>
      <c r="H2333">
        <v>485</v>
      </c>
    </row>
    <row r="2334" spans="1:8" x14ac:dyDescent="0.3">
      <c r="A2334">
        <v>10206</v>
      </c>
      <c r="B2334" t="s">
        <v>534</v>
      </c>
      <c r="C2334">
        <v>33</v>
      </c>
      <c r="D2334">
        <v>95.44</v>
      </c>
      <c r="E2334">
        <v>39.93</v>
      </c>
      <c r="F2334">
        <v>10</v>
      </c>
      <c r="G2334">
        <v>3149.52</v>
      </c>
      <c r="H2334">
        <v>1317.69</v>
      </c>
    </row>
    <row r="2335" spans="1:8" x14ac:dyDescent="0.3">
      <c r="A2335">
        <v>10207</v>
      </c>
      <c r="B2335" t="s">
        <v>563</v>
      </c>
      <c r="C2335">
        <v>43</v>
      </c>
      <c r="D2335">
        <v>109.23</v>
      </c>
      <c r="E2335">
        <v>47.87</v>
      </c>
      <c r="F2335">
        <v>10</v>
      </c>
      <c r="G2335">
        <v>4696.8900000000003</v>
      </c>
      <c r="H2335">
        <v>2058.41</v>
      </c>
    </row>
    <row r="2336" spans="1:8" x14ac:dyDescent="0.3">
      <c r="A2336">
        <v>10208</v>
      </c>
      <c r="B2336" t="s">
        <v>594</v>
      </c>
      <c r="C2336">
        <v>40</v>
      </c>
      <c r="D2336">
        <v>73.62</v>
      </c>
      <c r="E2336">
        <v>43.31</v>
      </c>
      <c r="F2336">
        <v>10</v>
      </c>
      <c r="G2336">
        <v>2944.8</v>
      </c>
      <c r="H2336">
        <v>1732.4</v>
      </c>
    </row>
    <row r="2337" spans="1:8" x14ac:dyDescent="0.3">
      <c r="A2337">
        <v>10210</v>
      </c>
      <c r="B2337" t="s">
        <v>530</v>
      </c>
      <c r="C2337">
        <v>39</v>
      </c>
      <c r="D2337">
        <v>57.1</v>
      </c>
      <c r="E2337">
        <v>35.770000000000003</v>
      </c>
      <c r="F2337">
        <v>10</v>
      </c>
      <c r="G2337">
        <v>2226.9</v>
      </c>
      <c r="H2337">
        <v>1395.03</v>
      </c>
    </row>
    <row r="2338" spans="1:8" x14ac:dyDescent="0.3">
      <c r="A2338">
        <v>10211</v>
      </c>
      <c r="B2338" t="s">
        <v>515</v>
      </c>
      <c r="C2338">
        <v>40</v>
      </c>
      <c r="D2338">
        <v>70.78</v>
      </c>
      <c r="E2338">
        <v>47.19</v>
      </c>
      <c r="F2338">
        <v>10</v>
      </c>
      <c r="G2338">
        <v>2831.2</v>
      </c>
      <c r="H2338">
        <v>1887.6</v>
      </c>
    </row>
    <row r="2339" spans="1:8" x14ac:dyDescent="0.3">
      <c r="A2339">
        <v>10212</v>
      </c>
      <c r="B2339" t="s">
        <v>567</v>
      </c>
      <c r="C2339">
        <v>29</v>
      </c>
      <c r="D2339">
        <v>117.48</v>
      </c>
      <c r="E2339">
        <v>58.03</v>
      </c>
      <c r="F2339">
        <v>10</v>
      </c>
      <c r="G2339">
        <v>3406.92</v>
      </c>
      <c r="H2339">
        <v>1682.87</v>
      </c>
    </row>
    <row r="2340" spans="1:8" x14ac:dyDescent="0.3">
      <c r="A2340">
        <v>10215</v>
      </c>
      <c r="B2340" t="s">
        <v>519</v>
      </c>
      <c r="C2340">
        <v>27</v>
      </c>
      <c r="D2340">
        <v>92.47</v>
      </c>
      <c r="E2340">
        <v>42.12</v>
      </c>
      <c r="F2340">
        <v>10</v>
      </c>
      <c r="G2340">
        <v>2496.69</v>
      </c>
      <c r="H2340">
        <v>1137.24</v>
      </c>
    </row>
    <row r="2341" spans="1:8" x14ac:dyDescent="0.3">
      <c r="A2341">
        <v>10222</v>
      </c>
      <c r="B2341" t="s">
        <v>574</v>
      </c>
      <c r="C2341">
        <v>49</v>
      </c>
      <c r="D2341">
        <v>79.14</v>
      </c>
      <c r="E2341">
        <v>34.409999999999997</v>
      </c>
      <c r="F2341">
        <v>10</v>
      </c>
      <c r="G2341">
        <v>3877.86</v>
      </c>
      <c r="H2341">
        <v>1686.09</v>
      </c>
    </row>
    <row r="2342" spans="1:8" x14ac:dyDescent="0.3">
      <c r="A2342">
        <v>10223</v>
      </c>
      <c r="B2342" t="s">
        <v>587</v>
      </c>
      <c r="C2342">
        <v>23</v>
      </c>
      <c r="D2342">
        <v>68.099999999999994</v>
      </c>
      <c r="E2342">
        <v>36.22</v>
      </c>
      <c r="F2342">
        <v>10</v>
      </c>
      <c r="G2342">
        <v>1566.3</v>
      </c>
      <c r="H2342">
        <v>833.06</v>
      </c>
    </row>
    <row r="2343" spans="1:8" x14ac:dyDescent="0.3">
      <c r="A2343">
        <v>10225</v>
      </c>
      <c r="B2343" t="s">
        <v>603</v>
      </c>
      <c r="C2343">
        <v>37</v>
      </c>
      <c r="D2343">
        <v>64.64</v>
      </c>
      <c r="E2343">
        <v>47.88</v>
      </c>
      <c r="F2343">
        <v>10</v>
      </c>
      <c r="G2343">
        <v>2391.6799999999998</v>
      </c>
      <c r="H2343">
        <v>1771.56</v>
      </c>
    </row>
    <row r="2344" spans="1:8" x14ac:dyDescent="0.3">
      <c r="A2344">
        <v>10227</v>
      </c>
      <c r="B2344" t="s">
        <v>585</v>
      </c>
      <c r="C2344">
        <v>26</v>
      </c>
      <c r="D2344">
        <v>136</v>
      </c>
      <c r="E2344">
        <v>83.3</v>
      </c>
      <c r="F2344">
        <v>10</v>
      </c>
      <c r="G2344">
        <v>3536</v>
      </c>
      <c r="H2344">
        <v>2165.8000000000002</v>
      </c>
    </row>
    <row r="2345" spans="1:8" x14ac:dyDescent="0.3">
      <c r="A2345">
        <v>10229</v>
      </c>
      <c r="B2345" t="s">
        <v>589</v>
      </c>
      <c r="C2345">
        <v>41</v>
      </c>
      <c r="D2345">
        <v>119.87</v>
      </c>
      <c r="E2345">
        <v>36.32</v>
      </c>
      <c r="F2345">
        <v>10</v>
      </c>
      <c r="G2345">
        <v>4914.67</v>
      </c>
      <c r="H2345">
        <v>1489.12</v>
      </c>
    </row>
    <row r="2346" spans="1:8" x14ac:dyDescent="0.3">
      <c r="A2346">
        <v>10235</v>
      </c>
      <c r="B2346" t="s">
        <v>523</v>
      </c>
      <c r="C2346">
        <v>38</v>
      </c>
      <c r="D2346">
        <v>92.74</v>
      </c>
      <c r="E2346">
        <v>30.92</v>
      </c>
      <c r="F2346">
        <v>10</v>
      </c>
      <c r="G2346">
        <v>3524.12</v>
      </c>
      <c r="H2346">
        <v>1174.96</v>
      </c>
    </row>
    <row r="2347" spans="1:8" x14ac:dyDescent="0.3">
      <c r="A2347">
        <v>10241</v>
      </c>
      <c r="B2347" t="s">
        <v>517</v>
      </c>
      <c r="C2347">
        <v>21</v>
      </c>
      <c r="D2347">
        <v>47.29</v>
      </c>
      <c r="E2347">
        <v>21.13</v>
      </c>
      <c r="F2347">
        <v>10</v>
      </c>
      <c r="G2347">
        <v>993.09</v>
      </c>
      <c r="H2347">
        <v>443.73</v>
      </c>
    </row>
    <row r="2348" spans="1:8" x14ac:dyDescent="0.3">
      <c r="A2348">
        <v>10246</v>
      </c>
      <c r="B2348" t="s">
        <v>500</v>
      </c>
      <c r="C2348">
        <v>29</v>
      </c>
      <c r="D2348">
        <v>118.84</v>
      </c>
      <c r="E2348">
        <v>66.45</v>
      </c>
      <c r="F2348">
        <v>10</v>
      </c>
      <c r="G2348">
        <v>3446.36</v>
      </c>
      <c r="H2348">
        <v>1927.05</v>
      </c>
    </row>
    <row r="2349" spans="1:8" x14ac:dyDescent="0.3">
      <c r="A2349">
        <v>10248</v>
      </c>
      <c r="B2349" t="s">
        <v>565</v>
      </c>
      <c r="C2349">
        <v>48</v>
      </c>
      <c r="D2349">
        <v>122.89</v>
      </c>
      <c r="E2349">
        <v>40.549999999999997</v>
      </c>
      <c r="F2349">
        <v>10</v>
      </c>
      <c r="G2349">
        <v>5898.72</v>
      </c>
      <c r="H2349">
        <v>1946.4</v>
      </c>
    </row>
    <row r="2350" spans="1:8" x14ac:dyDescent="0.3">
      <c r="A2350">
        <v>10250</v>
      </c>
      <c r="B2350" t="s">
        <v>524</v>
      </c>
      <c r="C2350">
        <v>44</v>
      </c>
      <c r="D2350">
        <v>76</v>
      </c>
      <c r="E2350">
        <v>25.6</v>
      </c>
      <c r="F2350">
        <v>10</v>
      </c>
      <c r="G2350">
        <v>3344</v>
      </c>
      <c r="H2350">
        <v>1126.4000000000001</v>
      </c>
    </row>
    <row r="2351" spans="1:8" x14ac:dyDescent="0.3">
      <c r="A2351">
        <v>10253</v>
      </c>
      <c r="B2351" t="s">
        <v>581</v>
      </c>
      <c r="C2351">
        <v>41</v>
      </c>
      <c r="D2351">
        <v>109.4</v>
      </c>
      <c r="E2351">
        <v>56.43</v>
      </c>
      <c r="F2351">
        <v>10</v>
      </c>
      <c r="G2351">
        <v>4485.3999999999996</v>
      </c>
      <c r="H2351">
        <v>2313.63</v>
      </c>
    </row>
    <row r="2352" spans="1:8" x14ac:dyDescent="0.3">
      <c r="A2352">
        <v>10254</v>
      </c>
      <c r="B2352" t="s">
        <v>593</v>
      </c>
      <c r="C2352">
        <v>42</v>
      </c>
      <c r="D2352">
        <v>69.34</v>
      </c>
      <c r="E2352">
        <v>35.1</v>
      </c>
      <c r="F2352">
        <v>10</v>
      </c>
      <c r="G2352">
        <v>2912.28</v>
      </c>
      <c r="H2352">
        <v>1474.2</v>
      </c>
    </row>
    <row r="2353" spans="1:8" x14ac:dyDescent="0.3">
      <c r="A2353">
        <v>10259</v>
      </c>
      <c r="B2353" t="s">
        <v>591</v>
      </c>
      <c r="C2353">
        <v>30</v>
      </c>
      <c r="D2353">
        <v>59.55</v>
      </c>
      <c r="E2353">
        <v>35.85</v>
      </c>
      <c r="F2353">
        <v>10</v>
      </c>
      <c r="G2353">
        <v>1786.5</v>
      </c>
      <c r="H2353">
        <v>1075.5</v>
      </c>
    </row>
    <row r="2354" spans="1:8" x14ac:dyDescent="0.3">
      <c r="A2354">
        <v>10260</v>
      </c>
      <c r="B2354" t="s">
        <v>509</v>
      </c>
      <c r="C2354">
        <v>23</v>
      </c>
      <c r="D2354">
        <v>117.1</v>
      </c>
      <c r="E2354">
        <v>48.5</v>
      </c>
      <c r="F2354">
        <v>10</v>
      </c>
      <c r="G2354">
        <v>2693.3</v>
      </c>
      <c r="H2354">
        <v>1115.5</v>
      </c>
    </row>
    <row r="2355" spans="1:8" x14ac:dyDescent="0.3">
      <c r="A2355">
        <v>10262</v>
      </c>
      <c r="B2355" t="s">
        <v>560</v>
      </c>
      <c r="C2355">
        <v>24</v>
      </c>
      <c r="D2355">
        <v>63.71</v>
      </c>
      <c r="E2355">
        <v>34.26</v>
      </c>
      <c r="F2355">
        <v>10</v>
      </c>
      <c r="G2355">
        <v>1529.04</v>
      </c>
      <c r="H2355">
        <v>822.24</v>
      </c>
    </row>
    <row r="2356" spans="1:8" x14ac:dyDescent="0.3">
      <c r="A2356">
        <v>10263</v>
      </c>
      <c r="B2356" t="s">
        <v>553</v>
      </c>
      <c r="C2356">
        <v>33</v>
      </c>
      <c r="D2356">
        <v>67.58</v>
      </c>
      <c r="E2356">
        <v>35.479999999999997</v>
      </c>
      <c r="F2356">
        <v>10</v>
      </c>
      <c r="G2356">
        <v>2230.14</v>
      </c>
      <c r="H2356">
        <v>1170.8399999999999</v>
      </c>
    </row>
    <row r="2357" spans="1:8" x14ac:dyDescent="0.3">
      <c r="A2357">
        <v>10266</v>
      </c>
      <c r="B2357" t="s">
        <v>584</v>
      </c>
      <c r="C2357">
        <v>33</v>
      </c>
      <c r="D2357">
        <v>77</v>
      </c>
      <c r="E2357">
        <v>23.1</v>
      </c>
      <c r="F2357">
        <v>10</v>
      </c>
      <c r="G2357">
        <v>2541</v>
      </c>
      <c r="H2357">
        <v>762.3</v>
      </c>
    </row>
    <row r="2358" spans="1:8" x14ac:dyDescent="0.3">
      <c r="A2358">
        <v>10268</v>
      </c>
      <c r="B2358" t="s">
        <v>585</v>
      </c>
      <c r="C2358">
        <v>34</v>
      </c>
      <c r="D2358">
        <v>164.9</v>
      </c>
      <c r="E2358">
        <v>83.3</v>
      </c>
      <c r="F2358">
        <v>10</v>
      </c>
      <c r="G2358">
        <v>5606.6</v>
      </c>
      <c r="H2358">
        <v>2832.2</v>
      </c>
    </row>
    <row r="2359" spans="1:8" x14ac:dyDescent="0.3">
      <c r="A2359">
        <v>10270</v>
      </c>
      <c r="B2359" t="s">
        <v>527</v>
      </c>
      <c r="C2359">
        <v>31</v>
      </c>
      <c r="D2359">
        <v>81.05</v>
      </c>
      <c r="E2359">
        <v>40.53</v>
      </c>
      <c r="F2359">
        <v>10</v>
      </c>
      <c r="G2359">
        <v>2512.5500000000002</v>
      </c>
      <c r="H2359">
        <v>1256.43</v>
      </c>
    </row>
    <row r="2360" spans="1:8" x14ac:dyDescent="0.3">
      <c r="A2360">
        <v>10271</v>
      </c>
      <c r="B2360" t="s">
        <v>500</v>
      </c>
      <c r="C2360">
        <v>43</v>
      </c>
      <c r="D2360">
        <v>122.68</v>
      </c>
      <c r="E2360">
        <v>66.45</v>
      </c>
      <c r="F2360">
        <v>10</v>
      </c>
      <c r="G2360">
        <v>5275.24</v>
      </c>
      <c r="H2360">
        <v>2857.35</v>
      </c>
    </row>
    <row r="2361" spans="1:8" x14ac:dyDescent="0.3">
      <c r="A2361">
        <v>10273</v>
      </c>
      <c r="B2361" t="s">
        <v>583</v>
      </c>
      <c r="C2361">
        <v>37</v>
      </c>
      <c r="D2361">
        <v>51.32</v>
      </c>
      <c r="E2361">
        <v>21.3</v>
      </c>
      <c r="F2361">
        <v>10</v>
      </c>
      <c r="G2361">
        <v>1898.84</v>
      </c>
      <c r="H2361">
        <v>788.1</v>
      </c>
    </row>
    <row r="2362" spans="1:8" x14ac:dyDescent="0.3">
      <c r="A2362">
        <v>10275</v>
      </c>
      <c r="B2362" t="s">
        <v>587</v>
      </c>
      <c r="C2362">
        <v>27</v>
      </c>
      <c r="D2362">
        <v>67.38</v>
      </c>
      <c r="E2362">
        <v>36.22</v>
      </c>
      <c r="F2362">
        <v>10</v>
      </c>
      <c r="G2362">
        <v>1819.26</v>
      </c>
      <c r="H2362">
        <v>977.94</v>
      </c>
    </row>
    <row r="2363" spans="1:8" x14ac:dyDescent="0.3">
      <c r="A2363">
        <v>10276</v>
      </c>
      <c r="B2363" t="s">
        <v>531</v>
      </c>
      <c r="C2363">
        <v>27</v>
      </c>
      <c r="D2363">
        <v>35.4</v>
      </c>
      <c r="E2363">
        <v>16.09</v>
      </c>
      <c r="F2363">
        <v>10</v>
      </c>
      <c r="G2363">
        <v>955.8</v>
      </c>
      <c r="H2363">
        <v>434.43</v>
      </c>
    </row>
    <row r="2364" spans="1:8" x14ac:dyDescent="0.3">
      <c r="A2364">
        <v>10278</v>
      </c>
      <c r="B2364" t="s">
        <v>584</v>
      </c>
      <c r="C2364">
        <v>29</v>
      </c>
      <c r="D2364">
        <v>73.150000000000006</v>
      </c>
      <c r="E2364">
        <v>23.1</v>
      </c>
      <c r="F2364">
        <v>10</v>
      </c>
      <c r="G2364">
        <v>2121.35</v>
      </c>
      <c r="H2364">
        <v>669.9</v>
      </c>
    </row>
    <row r="2365" spans="1:8" x14ac:dyDescent="0.3">
      <c r="A2365">
        <v>10280</v>
      </c>
      <c r="B2365" t="s">
        <v>496</v>
      </c>
      <c r="C2365">
        <v>22</v>
      </c>
      <c r="D2365">
        <v>158.63</v>
      </c>
      <c r="E2365">
        <v>96.19</v>
      </c>
      <c r="F2365">
        <v>10</v>
      </c>
      <c r="G2365">
        <v>3489.86</v>
      </c>
      <c r="H2365">
        <v>2116.1799999999998</v>
      </c>
    </row>
    <row r="2366" spans="1:8" x14ac:dyDescent="0.3">
      <c r="A2366">
        <v>10281</v>
      </c>
      <c r="B2366" t="s">
        <v>589</v>
      </c>
      <c r="C2366">
        <v>25</v>
      </c>
      <c r="D2366">
        <v>96.86</v>
      </c>
      <c r="E2366">
        <v>36.32</v>
      </c>
      <c r="F2366">
        <v>10</v>
      </c>
      <c r="G2366">
        <v>2421.5</v>
      </c>
      <c r="H2366">
        <v>908</v>
      </c>
    </row>
    <row r="2367" spans="1:8" x14ac:dyDescent="0.3">
      <c r="A2367">
        <v>10282</v>
      </c>
      <c r="B2367" t="s">
        <v>509</v>
      </c>
      <c r="C2367">
        <v>39</v>
      </c>
      <c r="D2367">
        <v>96.99</v>
      </c>
      <c r="E2367">
        <v>48.5</v>
      </c>
      <c r="F2367">
        <v>10</v>
      </c>
      <c r="G2367">
        <v>3782.61</v>
      </c>
      <c r="H2367">
        <v>1891.5</v>
      </c>
    </row>
    <row r="2368" spans="1:8" x14ac:dyDescent="0.3">
      <c r="A2368">
        <v>10283</v>
      </c>
      <c r="B2368" t="s">
        <v>512</v>
      </c>
      <c r="C2368">
        <v>22</v>
      </c>
      <c r="D2368">
        <v>88.15</v>
      </c>
      <c r="E2368">
        <v>49.08</v>
      </c>
      <c r="F2368">
        <v>10</v>
      </c>
      <c r="G2368">
        <v>1939.3</v>
      </c>
      <c r="H2368">
        <v>1079.76</v>
      </c>
    </row>
    <row r="2369" spans="1:8" x14ac:dyDescent="0.3">
      <c r="A2369">
        <v>10284</v>
      </c>
      <c r="B2369" t="s">
        <v>596</v>
      </c>
      <c r="C2369">
        <v>21</v>
      </c>
      <c r="D2369">
        <v>65.510000000000005</v>
      </c>
      <c r="E2369">
        <v>38.9</v>
      </c>
      <c r="F2369">
        <v>10</v>
      </c>
      <c r="G2369">
        <v>1375.71</v>
      </c>
      <c r="H2369">
        <v>816.9</v>
      </c>
    </row>
    <row r="2370" spans="1:8" x14ac:dyDescent="0.3">
      <c r="A2370">
        <v>10285</v>
      </c>
      <c r="B2370" t="s">
        <v>592</v>
      </c>
      <c r="C2370">
        <v>20</v>
      </c>
      <c r="D2370">
        <v>50.88</v>
      </c>
      <c r="E2370">
        <v>36.340000000000003</v>
      </c>
      <c r="F2370">
        <v>10</v>
      </c>
      <c r="G2370">
        <v>1017.6</v>
      </c>
      <c r="H2370">
        <v>726.8</v>
      </c>
    </row>
    <row r="2371" spans="1:8" x14ac:dyDescent="0.3">
      <c r="A2371">
        <v>10287</v>
      </c>
      <c r="B2371" t="s">
        <v>554</v>
      </c>
      <c r="C2371">
        <v>45</v>
      </c>
      <c r="D2371">
        <v>117.44</v>
      </c>
      <c r="E2371">
        <v>42.28</v>
      </c>
      <c r="F2371">
        <v>10</v>
      </c>
      <c r="G2371">
        <v>5284.8</v>
      </c>
      <c r="H2371">
        <v>1902.6</v>
      </c>
    </row>
    <row r="2372" spans="1:8" x14ac:dyDescent="0.3">
      <c r="A2372">
        <v>10288</v>
      </c>
      <c r="B2372" t="s">
        <v>593</v>
      </c>
      <c r="C2372">
        <v>34</v>
      </c>
      <c r="D2372">
        <v>76.19</v>
      </c>
      <c r="E2372">
        <v>35.1</v>
      </c>
      <c r="F2372">
        <v>10</v>
      </c>
      <c r="G2372">
        <v>2590.46</v>
      </c>
      <c r="H2372">
        <v>1193.4000000000001</v>
      </c>
    </row>
    <row r="2373" spans="1:8" x14ac:dyDescent="0.3">
      <c r="A2373">
        <v>10291</v>
      </c>
      <c r="B2373" t="s">
        <v>569</v>
      </c>
      <c r="C2373">
        <v>41</v>
      </c>
      <c r="D2373">
        <v>96.84</v>
      </c>
      <c r="E2373">
        <v>58.34</v>
      </c>
      <c r="F2373">
        <v>10</v>
      </c>
      <c r="G2373">
        <v>3970.44</v>
      </c>
      <c r="H2373">
        <v>2391.94</v>
      </c>
    </row>
    <row r="2374" spans="1:8" x14ac:dyDescent="0.3">
      <c r="A2374">
        <v>10292</v>
      </c>
      <c r="B2374" t="s">
        <v>586</v>
      </c>
      <c r="C2374">
        <v>50</v>
      </c>
      <c r="D2374">
        <v>54.11</v>
      </c>
      <c r="E2374">
        <v>28.13</v>
      </c>
      <c r="F2374">
        <v>10</v>
      </c>
      <c r="G2374">
        <v>2705.5</v>
      </c>
      <c r="H2374">
        <v>1406.5</v>
      </c>
    </row>
    <row r="2375" spans="1:8" x14ac:dyDescent="0.3">
      <c r="A2375">
        <v>10296</v>
      </c>
      <c r="B2375" t="s">
        <v>557</v>
      </c>
      <c r="C2375">
        <v>21</v>
      </c>
      <c r="D2375">
        <v>46.68</v>
      </c>
      <c r="E2375">
        <v>16.89</v>
      </c>
      <c r="F2375">
        <v>10</v>
      </c>
      <c r="G2375">
        <v>980.28</v>
      </c>
      <c r="H2375">
        <v>354.69</v>
      </c>
    </row>
    <row r="2376" spans="1:8" x14ac:dyDescent="0.3">
      <c r="A2376">
        <v>10299</v>
      </c>
      <c r="B2376" t="s">
        <v>514</v>
      </c>
      <c r="C2376">
        <v>47</v>
      </c>
      <c r="D2376">
        <v>107.07</v>
      </c>
      <c r="E2376">
        <v>51.84</v>
      </c>
      <c r="F2376">
        <v>10</v>
      </c>
      <c r="G2376">
        <v>5032.29</v>
      </c>
      <c r="H2376">
        <v>2436.48</v>
      </c>
    </row>
    <row r="2377" spans="1:8" x14ac:dyDescent="0.3">
      <c r="A2377">
        <v>10301</v>
      </c>
      <c r="B2377" t="s">
        <v>526</v>
      </c>
      <c r="C2377">
        <v>48</v>
      </c>
      <c r="D2377">
        <v>32.1</v>
      </c>
      <c r="E2377">
        <v>21.52</v>
      </c>
      <c r="F2377">
        <v>10</v>
      </c>
      <c r="G2377">
        <v>1540.8</v>
      </c>
      <c r="H2377">
        <v>1032.96</v>
      </c>
    </row>
    <row r="2378" spans="1:8" x14ac:dyDescent="0.3">
      <c r="A2378">
        <v>10304</v>
      </c>
      <c r="B2378" t="s">
        <v>534</v>
      </c>
      <c r="C2378">
        <v>33</v>
      </c>
      <c r="D2378">
        <v>80.83</v>
      </c>
      <c r="E2378">
        <v>39.93</v>
      </c>
      <c r="F2378">
        <v>10</v>
      </c>
      <c r="G2378">
        <v>2667.39</v>
      </c>
      <c r="H2378">
        <v>1317.69</v>
      </c>
    </row>
    <row r="2379" spans="1:8" x14ac:dyDescent="0.3">
      <c r="A2379">
        <v>10305</v>
      </c>
      <c r="B2379" t="s">
        <v>500</v>
      </c>
      <c r="C2379">
        <v>24</v>
      </c>
      <c r="D2379">
        <v>107.34</v>
      </c>
      <c r="E2379">
        <v>66.45</v>
      </c>
      <c r="F2379">
        <v>10</v>
      </c>
      <c r="G2379">
        <v>2576.16</v>
      </c>
      <c r="H2379">
        <v>1594.8</v>
      </c>
    </row>
    <row r="2380" spans="1:8" x14ac:dyDescent="0.3">
      <c r="A2380">
        <v>10306</v>
      </c>
      <c r="B2380" t="s">
        <v>594</v>
      </c>
      <c r="C2380">
        <v>38</v>
      </c>
      <c r="D2380">
        <v>73.62</v>
      </c>
      <c r="E2380">
        <v>43.31</v>
      </c>
      <c r="F2380">
        <v>10</v>
      </c>
      <c r="G2380">
        <v>2797.56</v>
      </c>
      <c r="H2380">
        <v>1645.78</v>
      </c>
    </row>
    <row r="2381" spans="1:8" x14ac:dyDescent="0.3">
      <c r="A2381">
        <v>10308</v>
      </c>
      <c r="B2381" t="s">
        <v>530</v>
      </c>
      <c r="C2381">
        <v>46</v>
      </c>
      <c r="D2381">
        <v>61.22</v>
      </c>
      <c r="E2381">
        <v>35.770000000000003</v>
      </c>
      <c r="F2381">
        <v>10</v>
      </c>
      <c r="G2381">
        <v>2816.12</v>
      </c>
      <c r="H2381">
        <v>1645.42</v>
      </c>
    </row>
    <row r="2382" spans="1:8" x14ac:dyDescent="0.3">
      <c r="A2382">
        <v>10310</v>
      </c>
      <c r="B2382" t="s">
        <v>598</v>
      </c>
      <c r="C2382">
        <v>33</v>
      </c>
      <c r="D2382">
        <v>165.38</v>
      </c>
      <c r="E2382">
        <v>99.23</v>
      </c>
      <c r="F2382">
        <v>10</v>
      </c>
      <c r="G2382">
        <v>5457.54</v>
      </c>
      <c r="H2382">
        <v>3274.59</v>
      </c>
    </row>
    <row r="2383" spans="1:8" x14ac:dyDescent="0.3">
      <c r="A2383">
        <v>10311</v>
      </c>
      <c r="B2383" t="s">
        <v>501</v>
      </c>
      <c r="C2383">
        <v>43</v>
      </c>
      <c r="D2383">
        <v>114.84</v>
      </c>
      <c r="E2383">
        <v>75.239999999999995</v>
      </c>
      <c r="F2383">
        <v>10</v>
      </c>
      <c r="G2383">
        <v>4938.12</v>
      </c>
      <c r="H2383">
        <v>3235.32</v>
      </c>
    </row>
    <row r="2384" spans="1:8" x14ac:dyDescent="0.3">
      <c r="A2384">
        <v>10312</v>
      </c>
      <c r="B2384" t="s">
        <v>519</v>
      </c>
      <c r="C2384">
        <v>43</v>
      </c>
      <c r="D2384">
        <v>102.74</v>
      </c>
      <c r="E2384">
        <v>42.12</v>
      </c>
      <c r="F2384">
        <v>10</v>
      </c>
      <c r="G2384">
        <v>4417.82</v>
      </c>
      <c r="H2384">
        <v>1811.16</v>
      </c>
    </row>
    <row r="2385" spans="1:8" x14ac:dyDescent="0.3">
      <c r="A2385">
        <v>10313</v>
      </c>
      <c r="B2385" t="s">
        <v>507</v>
      </c>
      <c r="C2385">
        <v>34</v>
      </c>
      <c r="D2385">
        <v>55.59</v>
      </c>
      <c r="E2385">
        <v>31.03</v>
      </c>
      <c r="F2385">
        <v>10</v>
      </c>
      <c r="G2385">
        <v>1890.06</v>
      </c>
      <c r="H2385">
        <v>1055.02</v>
      </c>
    </row>
    <row r="2386" spans="1:8" x14ac:dyDescent="0.3">
      <c r="A2386">
        <v>10314</v>
      </c>
      <c r="B2386" t="s">
        <v>509</v>
      </c>
      <c r="C2386">
        <v>38</v>
      </c>
      <c r="D2386">
        <v>111.18</v>
      </c>
      <c r="E2386">
        <v>48.5</v>
      </c>
      <c r="F2386">
        <v>10</v>
      </c>
      <c r="G2386">
        <v>4224.84</v>
      </c>
      <c r="H2386">
        <v>1843</v>
      </c>
    </row>
    <row r="2387" spans="1:8" x14ac:dyDescent="0.3">
      <c r="A2387">
        <v>10316</v>
      </c>
      <c r="B2387" t="s">
        <v>560</v>
      </c>
      <c r="C2387">
        <v>34</v>
      </c>
      <c r="D2387">
        <v>67.14</v>
      </c>
      <c r="E2387">
        <v>34.26</v>
      </c>
      <c r="F2387">
        <v>10</v>
      </c>
      <c r="G2387">
        <v>2282.7600000000002</v>
      </c>
      <c r="H2387">
        <v>1164.8399999999999</v>
      </c>
    </row>
    <row r="2388" spans="1:8" x14ac:dyDescent="0.3">
      <c r="A2388">
        <v>10321</v>
      </c>
      <c r="B2388" t="s">
        <v>567</v>
      </c>
      <c r="C2388">
        <v>41</v>
      </c>
      <c r="D2388">
        <v>123.14</v>
      </c>
      <c r="E2388">
        <v>58.03</v>
      </c>
      <c r="F2388">
        <v>10</v>
      </c>
      <c r="G2388">
        <v>5048.74</v>
      </c>
      <c r="H2388">
        <v>2379.23</v>
      </c>
    </row>
    <row r="2389" spans="1:8" x14ac:dyDescent="0.3">
      <c r="A2389">
        <v>10322</v>
      </c>
      <c r="B2389" t="s">
        <v>569</v>
      </c>
      <c r="C2389">
        <v>22</v>
      </c>
      <c r="D2389">
        <v>101.5</v>
      </c>
      <c r="E2389">
        <v>58.34</v>
      </c>
      <c r="F2389">
        <v>10</v>
      </c>
      <c r="G2389">
        <v>2233</v>
      </c>
      <c r="H2389">
        <v>1283.48</v>
      </c>
    </row>
    <row r="2390" spans="1:8" x14ac:dyDescent="0.3">
      <c r="A2390">
        <v>10324</v>
      </c>
      <c r="B2390" t="s">
        <v>563</v>
      </c>
      <c r="C2390">
        <v>33</v>
      </c>
      <c r="D2390">
        <v>105.55</v>
      </c>
      <c r="E2390">
        <v>47.87</v>
      </c>
      <c r="F2390">
        <v>10</v>
      </c>
      <c r="G2390">
        <v>3483.15</v>
      </c>
      <c r="H2390">
        <v>1579.71</v>
      </c>
    </row>
    <row r="2391" spans="1:8" x14ac:dyDescent="0.3">
      <c r="A2391">
        <v>10328</v>
      </c>
      <c r="B2391" t="s">
        <v>523</v>
      </c>
      <c r="C2391">
        <v>37</v>
      </c>
      <c r="D2391">
        <v>95.73</v>
      </c>
      <c r="E2391">
        <v>30.92</v>
      </c>
      <c r="F2391">
        <v>10</v>
      </c>
      <c r="G2391">
        <v>3542.01</v>
      </c>
      <c r="H2391">
        <v>1144.04</v>
      </c>
    </row>
    <row r="2392" spans="1:8" x14ac:dyDescent="0.3">
      <c r="A2392">
        <v>10329</v>
      </c>
      <c r="B2392" t="s">
        <v>588</v>
      </c>
      <c r="C2392">
        <v>38</v>
      </c>
      <c r="D2392">
        <v>65.13</v>
      </c>
      <c r="E2392">
        <v>31.36</v>
      </c>
      <c r="F2392">
        <v>10</v>
      </c>
      <c r="G2392">
        <v>2474.94</v>
      </c>
      <c r="H2392">
        <v>1191.68</v>
      </c>
    </row>
    <row r="2393" spans="1:8" x14ac:dyDescent="0.3">
      <c r="A2393">
        <v>10331</v>
      </c>
      <c r="B2393" t="s">
        <v>501</v>
      </c>
      <c r="C2393">
        <v>26</v>
      </c>
      <c r="D2393">
        <v>130.68</v>
      </c>
      <c r="E2393">
        <v>75.239999999999995</v>
      </c>
      <c r="F2393">
        <v>10</v>
      </c>
      <c r="G2393">
        <v>3397.68</v>
      </c>
      <c r="H2393">
        <v>1956.24</v>
      </c>
    </row>
    <row r="2394" spans="1:8" x14ac:dyDescent="0.3">
      <c r="A2394">
        <v>10332</v>
      </c>
      <c r="B2394" t="s">
        <v>518</v>
      </c>
      <c r="C2394">
        <v>26</v>
      </c>
      <c r="D2394">
        <v>43.01</v>
      </c>
      <c r="E2394">
        <v>24.19</v>
      </c>
      <c r="F2394">
        <v>10</v>
      </c>
      <c r="G2394">
        <v>1118.26</v>
      </c>
      <c r="H2394">
        <v>628.94000000000005</v>
      </c>
    </row>
    <row r="2395" spans="1:8" x14ac:dyDescent="0.3">
      <c r="A2395">
        <v>10336</v>
      </c>
      <c r="B2395" t="s">
        <v>595</v>
      </c>
      <c r="C2395">
        <v>33</v>
      </c>
      <c r="D2395">
        <v>176.63</v>
      </c>
      <c r="E2395">
        <v>112.21</v>
      </c>
      <c r="F2395">
        <v>10</v>
      </c>
      <c r="G2395">
        <v>5828.79</v>
      </c>
      <c r="H2395">
        <v>3702.93</v>
      </c>
    </row>
    <row r="2396" spans="1:8" x14ac:dyDescent="0.3">
      <c r="A2396">
        <v>10339</v>
      </c>
      <c r="B2396" t="s">
        <v>514</v>
      </c>
      <c r="C2396">
        <v>27</v>
      </c>
      <c r="D2396">
        <v>96.92</v>
      </c>
      <c r="E2396">
        <v>51.84</v>
      </c>
      <c r="F2396">
        <v>10</v>
      </c>
      <c r="G2396">
        <v>2616.84</v>
      </c>
      <c r="H2396">
        <v>1399.68</v>
      </c>
    </row>
    <row r="2397" spans="1:8" x14ac:dyDescent="0.3">
      <c r="A2397">
        <v>10341</v>
      </c>
      <c r="B2397" t="s">
        <v>603</v>
      </c>
      <c r="C2397">
        <v>36</v>
      </c>
      <c r="D2397">
        <v>77.41</v>
      </c>
      <c r="E2397">
        <v>47.88</v>
      </c>
      <c r="F2397">
        <v>10</v>
      </c>
      <c r="G2397">
        <v>2786.76</v>
      </c>
      <c r="H2397">
        <v>1723.68</v>
      </c>
    </row>
    <row r="2398" spans="1:8" x14ac:dyDescent="0.3">
      <c r="A2398">
        <v>10342</v>
      </c>
      <c r="B2398" t="s">
        <v>541</v>
      </c>
      <c r="C2398">
        <v>48</v>
      </c>
      <c r="D2398">
        <v>60.01</v>
      </c>
      <c r="E2398">
        <v>22.65</v>
      </c>
      <c r="F2398">
        <v>10</v>
      </c>
      <c r="G2398">
        <v>2880.48</v>
      </c>
      <c r="H2398">
        <v>1087.2</v>
      </c>
    </row>
    <row r="2399" spans="1:8" x14ac:dyDescent="0.3">
      <c r="A2399">
        <v>10347</v>
      </c>
      <c r="B2399" t="s">
        <v>580</v>
      </c>
      <c r="C2399">
        <v>34</v>
      </c>
      <c r="D2399">
        <v>60.59</v>
      </c>
      <c r="E2399">
        <v>28.11</v>
      </c>
      <c r="F2399">
        <v>10</v>
      </c>
      <c r="G2399">
        <v>2060.06</v>
      </c>
      <c r="H2399">
        <v>955.74</v>
      </c>
    </row>
    <row r="2400" spans="1:8" x14ac:dyDescent="0.3">
      <c r="A2400">
        <v>10349</v>
      </c>
      <c r="B2400" t="s">
        <v>520</v>
      </c>
      <c r="C2400">
        <v>26</v>
      </c>
      <c r="D2400">
        <v>166.1</v>
      </c>
      <c r="E2400">
        <v>89.97</v>
      </c>
      <c r="F2400">
        <v>10</v>
      </c>
      <c r="G2400">
        <v>4318.6000000000004</v>
      </c>
      <c r="H2400">
        <v>2339.2199999999998</v>
      </c>
    </row>
    <row r="2401" spans="1:8" x14ac:dyDescent="0.3">
      <c r="A2401">
        <v>10350</v>
      </c>
      <c r="B2401" t="s">
        <v>502</v>
      </c>
      <c r="C2401">
        <v>25</v>
      </c>
      <c r="D2401">
        <v>77.150000000000006</v>
      </c>
      <c r="E2401">
        <v>35.22</v>
      </c>
      <c r="F2401">
        <v>10</v>
      </c>
      <c r="G2401">
        <v>1928.75</v>
      </c>
      <c r="H2401">
        <v>880.5</v>
      </c>
    </row>
    <row r="2402" spans="1:8" x14ac:dyDescent="0.3">
      <c r="A2402">
        <v>10354</v>
      </c>
      <c r="B2402" t="s">
        <v>592</v>
      </c>
      <c r="C2402">
        <v>28</v>
      </c>
      <c r="D2402">
        <v>49.06</v>
      </c>
      <c r="E2402">
        <v>36.340000000000003</v>
      </c>
      <c r="F2402">
        <v>10</v>
      </c>
      <c r="G2402">
        <v>1373.68</v>
      </c>
      <c r="H2402">
        <v>1017.52</v>
      </c>
    </row>
    <row r="2403" spans="1:8" x14ac:dyDescent="0.3">
      <c r="A2403">
        <v>10355</v>
      </c>
      <c r="B2403" t="s">
        <v>531</v>
      </c>
      <c r="C2403">
        <v>38</v>
      </c>
      <c r="D2403">
        <v>32.99</v>
      </c>
      <c r="E2403">
        <v>16.09</v>
      </c>
      <c r="F2403">
        <v>10</v>
      </c>
      <c r="G2403">
        <v>1253.6199999999999</v>
      </c>
      <c r="H2403">
        <v>611.41999999999996</v>
      </c>
    </row>
    <row r="2404" spans="1:8" x14ac:dyDescent="0.3">
      <c r="A2404">
        <v>10357</v>
      </c>
      <c r="B2404" t="s">
        <v>506</v>
      </c>
      <c r="C2404">
        <v>32</v>
      </c>
      <c r="D2404">
        <v>199.3</v>
      </c>
      <c r="E2404">
        <v>115.72</v>
      </c>
      <c r="F2404">
        <v>10</v>
      </c>
      <c r="G2404">
        <v>6377.6</v>
      </c>
      <c r="H2404">
        <v>3703.04</v>
      </c>
    </row>
    <row r="2405" spans="1:8" x14ac:dyDescent="0.3">
      <c r="A2405">
        <v>10358</v>
      </c>
      <c r="B2405" t="s">
        <v>564</v>
      </c>
      <c r="C2405">
        <v>20</v>
      </c>
      <c r="D2405">
        <v>142.44999999999999</v>
      </c>
      <c r="E2405">
        <v>62.22</v>
      </c>
      <c r="F2405">
        <v>10</v>
      </c>
      <c r="G2405">
        <v>2849</v>
      </c>
      <c r="H2405">
        <v>1244.4000000000001</v>
      </c>
    </row>
    <row r="2406" spans="1:8" x14ac:dyDescent="0.3">
      <c r="A2406">
        <v>10360</v>
      </c>
      <c r="B2406" t="s">
        <v>511</v>
      </c>
      <c r="C2406">
        <v>31</v>
      </c>
      <c r="D2406">
        <v>92.36</v>
      </c>
      <c r="E2406">
        <v>45.68</v>
      </c>
      <c r="F2406">
        <v>10</v>
      </c>
      <c r="G2406">
        <v>2863.16</v>
      </c>
      <c r="H2406">
        <v>1416.08</v>
      </c>
    </row>
    <row r="2407" spans="1:8" x14ac:dyDescent="0.3">
      <c r="A2407">
        <v>10361</v>
      </c>
      <c r="B2407" t="s">
        <v>524</v>
      </c>
      <c r="C2407">
        <v>44</v>
      </c>
      <c r="D2407">
        <v>76.8</v>
      </c>
      <c r="E2407">
        <v>25.6</v>
      </c>
      <c r="F2407">
        <v>10</v>
      </c>
      <c r="G2407">
        <v>3379.2</v>
      </c>
      <c r="H2407">
        <v>1126.4000000000001</v>
      </c>
    </row>
    <row r="2408" spans="1:8" x14ac:dyDescent="0.3">
      <c r="A2408">
        <v>10363</v>
      </c>
      <c r="B2408" t="s">
        <v>588</v>
      </c>
      <c r="C2408">
        <v>46</v>
      </c>
      <c r="D2408">
        <v>69.150000000000006</v>
      </c>
      <c r="E2408">
        <v>31.36</v>
      </c>
      <c r="F2408">
        <v>10</v>
      </c>
      <c r="G2408">
        <v>3180.9</v>
      </c>
      <c r="H2408">
        <v>1442.56</v>
      </c>
    </row>
    <row r="2409" spans="1:8" x14ac:dyDescent="0.3">
      <c r="A2409">
        <v>10367</v>
      </c>
      <c r="B2409" t="s">
        <v>568</v>
      </c>
      <c r="C2409">
        <v>21</v>
      </c>
      <c r="D2409">
        <v>72.760000000000005</v>
      </c>
      <c r="E2409">
        <v>24.25</v>
      </c>
      <c r="F2409">
        <v>10</v>
      </c>
      <c r="G2409">
        <v>1527.96</v>
      </c>
      <c r="H2409">
        <v>509.25</v>
      </c>
    </row>
    <row r="2410" spans="1:8" x14ac:dyDescent="0.3">
      <c r="A2410">
        <v>10371</v>
      </c>
      <c r="B2410" t="s">
        <v>536</v>
      </c>
      <c r="C2410">
        <v>48</v>
      </c>
      <c r="D2410">
        <v>97.23</v>
      </c>
      <c r="E2410">
        <v>47.46</v>
      </c>
      <c r="F2410">
        <v>10</v>
      </c>
      <c r="G2410">
        <v>4667.04</v>
      </c>
      <c r="H2410">
        <v>2278.08</v>
      </c>
    </row>
    <row r="2411" spans="1:8" x14ac:dyDescent="0.3">
      <c r="A2411">
        <v>10373</v>
      </c>
      <c r="B2411" t="s">
        <v>502</v>
      </c>
      <c r="C2411">
        <v>23</v>
      </c>
      <c r="D2411">
        <v>83.86</v>
      </c>
      <c r="E2411">
        <v>35.22</v>
      </c>
      <c r="F2411">
        <v>10</v>
      </c>
      <c r="G2411">
        <v>1928.78</v>
      </c>
      <c r="H2411">
        <v>810.06</v>
      </c>
    </row>
    <row r="2412" spans="1:8" x14ac:dyDescent="0.3">
      <c r="A2412">
        <v>10375</v>
      </c>
      <c r="B2412" t="s">
        <v>503</v>
      </c>
      <c r="C2412">
        <v>25</v>
      </c>
      <c r="D2412">
        <v>98.48</v>
      </c>
      <c r="E2412">
        <v>59.32</v>
      </c>
      <c r="F2412">
        <v>10</v>
      </c>
      <c r="G2412">
        <v>2462</v>
      </c>
      <c r="H2412">
        <v>1483</v>
      </c>
    </row>
    <row r="2413" spans="1:8" x14ac:dyDescent="0.3">
      <c r="A2413">
        <v>10378</v>
      </c>
      <c r="B2413" t="s">
        <v>575</v>
      </c>
      <c r="C2413">
        <v>43</v>
      </c>
      <c r="D2413">
        <v>146.99</v>
      </c>
      <c r="E2413">
        <v>73.5</v>
      </c>
      <c r="F2413">
        <v>10</v>
      </c>
      <c r="G2413">
        <v>6320.57</v>
      </c>
      <c r="H2413">
        <v>3160.5</v>
      </c>
    </row>
    <row r="2414" spans="1:8" x14ac:dyDescent="0.3">
      <c r="A2414">
        <v>10380</v>
      </c>
      <c r="B2414" t="s">
        <v>558</v>
      </c>
      <c r="C2414">
        <v>40</v>
      </c>
      <c r="D2414">
        <v>119.5</v>
      </c>
      <c r="E2414">
        <v>68.650000000000006</v>
      </c>
      <c r="F2414">
        <v>10</v>
      </c>
      <c r="G2414">
        <v>4780</v>
      </c>
      <c r="H2414">
        <v>2746</v>
      </c>
    </row>
    <row r="2415" spans="1:8" x14ac:dyDescent="0.3">
      <c r="A2415">
        <v>10382</v>
      </c>
      <c r="B2415" t="s">
        <v>595</v>
      </c>
      <c r="C2415">
        <v>34</v>
      </c>
      <c r="D2415">
        <v>166.24</v>
      </c>
      <c r="E2415">
        <v>112.21</v>
      </c>
      <c r="F2415">
        <v>10</v>
      </c>
      <c r="G2415">
        <v>5652.16</v>
      </c>
      <c r="H2415">
        <v>3815.14</v>
      </c>
    </row>
    <row r="2416" spans="1:8" x14ac:dyDescent="0.3">
      <c r="A2416">
        <v>10383</v>
      </c>
      <c r="B2416" t="s">
        <v>582</v>
      </c>
      <c r="C2416">
        <v>38</v>
      </c>
      <c r="D2416">
        <v>48.62</v>
      </c>
      <c r="E2416">
        <v>21.09</v>
      </c>
      <c r="F2416">
        <v>10</v>
      </c>
      <c r="G2416">
        <v>1847.56</v>
      </c>
      <c r="H2416">
        <v>801.42</v>
      </c>
    </row>
    <row r="2417" spans="1:8" x14ac:dyDescent="0.3">
      <c r="A2417">
        <v>10386</v>
      </c>
      <c r="B2417" t="s">
        <v>539</v>
      </c>
      <c r="C2417">
        <v>37</v>
      </c>
      <c r="D2417">
        <v>67.22</v>
      </c>
      <c r="E2417">
        <v>38.31</v>
      </c>
      <c r="F2417">
        <v>10</v>
      </c>
      <c r="G2417">
        <v>2487.14</v>
      </c>
      <c r="H2417">
        <v>1417.47</v>
      </c>
    </row>
    <row r="2418" spans="1:8" x14ac:dyDescent="0.3">
      <c r="A2418">
        <v>10390</v>
      </c>
      <c r="B2418" t="s">
        <v>551</v>
      </c>
      <c r="C2418">
        <v>30</v>
      </c>
      <c r="D2418">
        <v>66.290000000000006</v>
      </c>
      <c r="E2418">
        <v>48.51</v>
      </c>
      <c r="F2418">
        <v>10</v>
      </c>
      <c r="G2418">
        <v>1988.7</v>
      </c>
      <c r="H2418">
        <v>1455.3</v>
      </c>
    </row>
    <row r="2419" spans="1:8" x14ac:dyDescent="0.3">
      <c r="A2419">
        <v>10391</v>
      </c>
      <c r="B2419" t="s">
        <v>569</v>
      </c>
      <c r="C2419">
        <v>29</v>
      </c>
      <c r="D2419">
        <v>114.34</v>
      </c>
      <c r="E2419">
        <v>58.34</v>
      </c>
      <c r="F2419">
        <v>10</v>
      </c>
      <c r="G2419">
        <v>3315.86</v>
      </c>
      <c r="H2419">
        <v>1691.86</v>
      </c>
    </row>
    <row r="2420" spans="1:8" x14ac:dyDescent="0.3">
      <c r="A2420">
        <v>10393</v>
      </c>
      <c r="B2420" t="s">
        <v>550</v>
      </c>
      <c r="C2420">
        <v>32</v>
      </c>
      <c r="D2420">
        <v>99.54</v>
      </c>
      <c r="E2420">
        <v>62.8</v>
      </c>
      <c r="F2420">
        <v>10</v>
      </c>
      <c r="G2420">
        <v>3185.28</v>
      </c>
      <c r="H2420">
        <v>2009.6</v>
      </c>
    </row>
    <row r="2421" spans="1:8" x14ac:dyDescent="0.3">
      <c r="A2421">
        <v>10398</v>
      </c>
      <c r="B2421" t="s">
        <v>524</v>
      </c>
      <c r="C2421">
        <v>29</v>
      </c>
      <c r="D2421">
        <v>76.8</v>
      </c>
      <c r="E2421">
        <v>25.6</v>
      </c>
      <c r="F2421">
        <v>10</v>
      </c>
      <c r="G2421">
        <v>2227.1999999999998</v>
      </c>
      <c r="H2421">
        <v>742.4</v>
      </c>
    </row>
    <row r="2422" spans="1:8" x14ac:dyDescent="0.3">
      <c r="A2422">
        <v>10401</v>
      </c>
      <c r="B2422" t="s">
        <v>523</v>
      </c>
      <c r="C2422">
        <v>85</v>
      </c>
      <c r="D2422">
        <v>98.72</v>
      </c>
      <c r="E2422">
        <v>30.92</v>
      </c>
      <c r="F2422">
        <v>10</v>
      </c>
      <c r="G2422">
        <v>8391.2000000000007</v>
      </c>
      <c r="H2422">
        <v>2628.2</v>
      </c>
    </row>
    <row r="2423" spans="1:8" x14ac:dyDescent="0.3">
      <c r="A2423">
        <v>10407</v>
      </c>
      <c r="B2423" t="s">
        <v>517</v>
      </c>
      <c r="C2423">
        <v>64</v>
      </c>
      <c r="D2423">
        <v>45.78</v>
      </c>
      <c r="E2423">
        <v>21.13</v>
      </c>
      <c r="F2423">
        <v>10</v>
      </c>
      <c r="G2423">
        <v>2929.92</v>
      </c>
      <c r="H2423">
        <v>1352.32</v>
      </c>
    </row>
    <row r="2424" spans="1:8" x14ac:dyDescent="0.3">
      <c r="A2424">
        <v>10412</v>
      </c>
      <c r="B2424" t="s">
        <v>500</v>
      </c>
      <c r="C2424">
        <v>70</v>
      </c>
      <c r="D2424">
        <v>109.9</v>
      </c>
      <c r="E2424">
        <v>66.45</v>
      </c>
      <c r="F2424">
        <v>10</v>
      </c>
      <c r="G2424">
        <v>7693</v>
      </c>
      <c r="H2424">
        <v>4651.5</v>
      </c>
    </row>
    <row r="2425" spans="1:8" x14ac:dyDescent="0.3">
      <c r="A2425">
        <v>10414</v>
      </c>
      <c r="B2425" t="s">
        <v>565</v>
      </c>
      <c r="C2425">
        <v>43</v>
      </c>
      <c r="D2425">
        <v>108.14</v>
      </c>
      <c r="E2425">
        <v>40.549999999999997</v>
      </c>
      <c r="F2425">
        <v>10</v>
      </c>
      <c r="G2425">
        <v>4650.0200000000004</v>
      </c>
      <c r="H2425">
        <v>1743.65</v>
      </c>
    </row>
    <row r="2426" spans="1:8" x14ac:dyDescent="0.3">
      <c r="A2426">
        <v>10416</v>
      </c>
      <c r="B2426" t="s">
        <v>524</v>
      </c>
      <c r="C2426">
        <v>39</v>
      </c>
      <c r="D2426">
        <v>65.599999999999994</v>
      </c>
      <c r="E2426">
        <v>25.6</v>
      </c>
      <c r="F2426">
        <v>10</v>
      </c>
      <c r="G2426">
        <v>2558.4</v>
      </c>
      <c r="H2426">
        <v>998.4</v>
      </c>
    </row>
    <row r="2427" spans="1:8" x14ac:dyDescent="0.3">
      <c r="A2427">
        <v>10419</v>
      </c>
      <c r="B2427" t="s">
        <v>581</v>
      </c>
      <c r="C2427">
        <v>32</v>
      </c>
      <c r="D2427">
        <v>99.04</v>
      </c>
      <c r="E2427">
        <v>56.43</v>
      </c>
      <c r="F2427">
        <v>10</v>
      </c>
      <c r="G2427">
        <v>3169.28</v>
      </c>
      <c r="H2427">
        <v>1805.76</v>
      </c>
    </row>
    <row r="2428" spans="1:8" x14ac:dyDescent="0.3">
      <c r="A2428">
        <v>10420</v>
      </c>
      <c r="B2428" t="s">
        <v>593</v>
      </c>
      <c r="C2428">
        <v>35</v>
      </c>
      <c r="D2428">
        <v>77.05</v>
      </c>
      <c r="E2428">
        <v>35.1</v>
      </c>
      <c r="F2428">
        <v>10</v>
      </c>
      <c r="G2428">
        <v>2696.75</v>
      </c>
      <c r="H2428">
        <v>1228.5</v>
      </c>
    </row>
    <row r="2429" spans="1:8" x14ac:dyDescent="0.3">
      <c r="A2429">
        <v>10425</v>
      </c>
      <c r="B2429" t="s">
        <v>591</v>
      </c>
      <c r="C2429">
        <v>19</v>
      </c>
      <c r="D2429">
        <v>48.62</v>
      </c>
      <c r="E2429">
        <v>35.85</v>
      </c>
      <c r="F2429">
        <v>10</v>
      </c>
      <c r="G2429">
        <v>923.78</v>
      </c>
      <c r="H2429">
        <v>681.15</v>
      </c>
    </row>
    <row r="2430" spans="1:8" x14ac:dyDescent="0.3">
      <c r="A2430">
        <v>10103</v>
      </c>
      <c r="B2430" t="s">
        <v>506</v>
      </c>
      <c r="C2430">
        <v>26</v>
      </c>
      <c r="D2430">
        <v>214.3</v>
      </c>
      <c r="E2430">
        <v>115.72</v>
      </c>
      <c r="F2430">
        <v>11</v>
      </c>
      <c r="G2430">
        <v>5571.8</v>
      </c>
      <c r="H2430">
        <v>3008.72</v>
      </c>
    </row>
    <row r="2431" spans="1:8" x14ac:dyDescent="0.3">
      <c r="A2431">
        <v>10104</v>
      </c>
      <c r="B2431" t="s">
        <v>586</v>
      </c>
      <c r="C2431">
        <v>35</v>
      </c>
      <c r="D2431">
        <v>51.95</v>
      </c>
      <c r="E2431">
        <v>28.13</v>
      </c>
      <c r="F2431">
        <v>11</v>
      </c>
      <c r="G2431">
        <v>1818.25</v>
      </c>
      <c r="H2431">
        <v>984.55</v>
      </c>
    </row>
    <row r="2432" spans="1:8" x14ac:dyDescent="0.3">
      <c r="A2432">
        <v>10105</v>
      </c>
      <c r="B2432" t="s">
        <v>556</v>
      </c>
      <c r="C2432">
        <v>22</v>
      </c>
      <c r="D2432">
        <v>136.59</v>
      </c>
      <c r="E2432">
        <v>68.290000000000006</v>
      </c>
      <c r="F2432">
        <v>11</v>
      </c>
      <c r="G2432">
        <v>3004.98</v>
      </c>
      <c r="H2432">
        <v>1502.38</v>
      </c>
    </row>
    <row r="2433" spans="1:8" x14ac:dyDescent="0.3">
      <c r="A2433">
        <v>10108</v>
      </c>
      <c r="B2433" t="s">
        <v>532</v>
      </c>
      <c r="C2433">
        <v>44</v>
      </c>
      <c r="D2433">
        <v>139.87</v>
      </c>
      <c r="E2433">
        <v>78.87</v>
      </c>
      <c r="F2433">
        <v>11</v>
      </c>
      <c r="G2433">
        <v>6154.28</v>
      </c>
      <c r="H2433">
        <v>3470.28</v>
      </c>
    </row>
    <row r="2434" spans="1:8" x14ac:dyDescent="0.3">
      <c r="A2434">
        <v>10106</v>
      </c>
      <c r="B2434" t="s">
        <v>596</v>
      </c>
      <c r="C2434">
        <v>50</v>
      </c>
      <c r="D2434">
        <v>55.96</v>
      </c>
      <c r="E2434">
        <v>38.9</v>
      </c>
      <c r="F2434">
        <v>11</v>
      </c>
      <c r="G2434">
        <v>2798</v>
      </c>
      <c r="H2434">
        <v>1945</v>
      </c>
    </row>
    <row r="2435" spans="1:8" x14ac:dyDescent="0.3">
      <c r="A2435">
        <v>10110</v>
      </c>
      <c r="B2435" t="s">
        <v>548</v>
      </c>
      <c r="C2435">
        <v>43</v>
      </c>
      <c r="D2435">
        <v>82.69</v>
      </c>
      <c r="E2435">
        <v>43.62</v>
      </c>
      <c r="F2435">
        <v>11</v>
      </c>
      <c r="G2435">
        <v>3555.67</v>
      </c>
      <c r="H2435">
        <v>1875.66</v>
      </c>
    </row>
    <row r="2436" spans="1:8" x14ac:dyDescent="0.3">
      <c r="A2436">
        <v>10117</v>
      </c>
      <c r="B2436" t="s">
        <v>582</v>
      </c>
      <c r="C2436">
        <v>21</v>
      </c>
      <c r="D2436">
        <v>55.65</v>
      </c>
      <c r="E2436">
        <v>21.09</v>
      </c>
      <c r="F2436">
        <v>11</v>
      </c>
      <c r="G2436">
        <v>1168.6500000000001</v>
      </c>
      <c r="H2436">
        <v>442.89</v>
      </c>
    </row>
    <row r="2437" spans="1:8" x14ac:dyDescent="0.3">
      <c r="A2437">
        <v>10119</v>
      </c>
      <c r="B2437" t="s">
        <v>578</v>
      </c>
      <c r="C2437">
        <v>46</v>
      </c>
      <c r="D2437">
        <v>112.88</v>
      </c>
      <c r="E2437">
        <v>50.32</v>
      </c>
      <c r="F2437">
        <v>11</v>
      </c>
      <c r="G2437">
        <v>5192.4799999999996</v>
      </c>
      <c r="H2437">
        <v>2314.7199999999998</v>
      </c>
    </row>
    <row r="2438" spans="1:8" x14ac:dyDescent="0.3">
      <c r="A2438">
        <v>10120</v>
      </c>
      <c r="B2438" t="s">
        <v>530</v>
      </c>
      <c r="C2438">
        <v>29</v>
      </c>
      <c r="D2438">
        <v>68.790000000000006</v>
      </c>
      <c r="E2438">
        <v>35.770000000000003</v>
      </c>
      <c r="F2438">
        <v>11</v>
      </c>
      <c r="G2438">
        <v>1994.91</v>
      </c>
      <c r="H2438">
        <v>1037.33</v>
      </c>
    </row>
    <row r="2439" spans="1:8" x14ac:dyDescent="0.3">
      <c r="A2439">
        <v>10122</v>
      </c>
      <c r="B2439" t="s">
        <v>603</v>
      </c>
      <c r="C2439">
        <v>32</v>
      </c>
      <c r="D2439">
        <v>65.44</v>
      </c>
      <c r="E2439">
        <v>47.88</v>
      </c>
      <c r="F2439">
        <v>11</v>
      </c>
      <c r="G2439">
        <v>2094.08</v>
      </c>
      <c r="H2439">
        <v>1532.16</v>
      </c>
    </row>
    <row r="2440" spans="1:8" x14ac:dyDescent="0.3">
      <c r="A2440">
        <v>10124</v>
      </c>
      <c r="B2440" t="s">
        <v>593</v>
      </c>
      <c r="C2440">
        <v>49</v>
      </c>
      <c r="D2440">
        <v>76.19</v>
      </c>
      <c r="E2440">
        <v>35.1</v>
      </c>
      <c r="F2440">
        <v>11</v>
      </c>
      <c r="G2440">
        <v>3733.31</v>
      </c>
      <c r="H2440">
        <v>1719.9</v>
      </c>
    </row>
    <row r="2441" spans="1:8" x14ac:dyDescent="0.3">
      <c r="A2441">
        <v>10126</v>
      </c>
      <c r="B2441" t="s">
        <v>506</v>
      </c>
      <c r="C2441">
        <v>38</v>
      </c>
      <c r="D2441">
        <v>205.73</v>
      </c>
      <c r="E2441">
        <v>115.72</v>
      </c>
      <c r="F2441">
        <v>11</v>
      </c>
      <c r="G2441">
        <v>7817.74</v>
      </c>
      <c r="H2441">
        <v>4397.3599999999997</v>
      </c>
    </row>
    <row r="2442" spans="1:8" x14ac:dyDescent="0.3">
      <c r="A2442">
        <v>10127</v>
      </c>
      <c r="B2442" t="s">
        <v>550</v>
      </c>
      <c r="C2442">
        <v>24</v>
      </c>
      <c r="D2442">
        <v>100.73</v>
      </c>
      <c r="E2442">
        <v>62.8</v>
      </c>
      <c r="F2442">
        <v>11</v>
      </c>
      <c r="G2442">
        <v>2417.52</v>
      </c>
      <c r="H2442">
        <v>1507.2</v>
      </c>
    </row>
    <row r="2443" spans="1:8" x14ac:dyDescent="0.3">
      <c r="A2443">
        <v>10135</v>
      </c>
      <c r="B2443" t="s">
        <v>551</v>
      </c>
      <c r="C2443">
        <v>23</v>
      </c>
      <c r="D2443">
        <v>76.8</v>
      </c>
      <c r="E2443">
        <v>48.51</v>
      </c>
      <c r="F2443">
        <v>11</v>
      </c>
      <c r="G2443">
        <v>1766.4</v>
      </c>
      <c r="H2443">
        <v>1115.73</v>
      </c>
    </row>
    <row r="2444" spans="1:8" x14ac:dyDescent="0.3">
      <c r="A2444">
        <v>10138</v>
      </c>
      <c r="B2444" t="s">
        <v>593</v>
      </c>
      <c r="C2444">
        <v>49</v>
      </c>
      <c r="D2444">
        <v>77.05</v>
      </c>
      <c r="E2444">
        <v>35.1</v>
      </c>
      <c r="F2444">
        <v>11</v>
      </c>
      <c r="G2444">
        <v>3775.45</v>
      </c>
      <c r="H2444">
        <v>1719.9</v>
      </c>
    </row>
    <row r="2445" spans="1:8" x14ac:dyDescent="0.3">
      <c r="A2445">
        <v>10140</v>
      </c>
      <c r="B2445" t="s">
        <v>506</v>
      </c>
      <c r="C2445">
        <v>37</v>
      </c>
      <c r="D2445">
        <v>186.44</v>
      </c>
      <c r="E2445">
        <v>115.72</v>
      </c>
      <c r="F2445">
        <v>11</v>
      </c>
      <c r="G2445">
        <v>6898.28</v>
      </c>
      <c r="H2445">
        <v>4281.6400000000003</v>
      </c>
    </row>
    <row r="2446" spans="1:8" x14ac:dyDescent="0.3">
      <c r="A2446">
        <v>10142</v>
      </c>
      <c r="B2446" t="s">
        <v>520</v>
      </c>
      <c r="C2446">
        <v>46</v>
      </c>
      <c r="D2446">
        <v>167.83</v>
      </c>
      <c r="E2446">
        <v>89.97</v>
      </c>
      <c r="F2446">
        <v>11</v>
      </c>
      <c r="G2446">
        <v>7720.18</v>
      </c>
      <c r="H2446">
        <v>4138.62</v>
      </c>
    </row>
    <row r="2447" spans="1:8" x14ac:dyDescent="0.3">
      <c r="A2447">
        <v>10143</v>
      </c>
      <c r="B2447" t="s">
        <v>599</v>
      </c>
      <c r="C2447">
        <v>26</v>
      </c>
      <c r="D2447">
        <v>87.8</v>
      </c>
      <c r="E2447">
        <v>50.69</v>
      </c>
      <c r="F2447">
        <v>11</v>
      </c>
      <c r="G2447">
        <v>2282.8000000000002</v>
      </c>
      <c r="H2447">
        <v>1317.94</v>
      </c>
    </row>
    <row r="2448" spans="1:8" x14ac:dyDescent="0.3">
      <c r="A2448">
        <v>10145</v>
      </c>
      <c r="B2448" t="s">
        <v>540</v>
      </c>
      <c r="C2448">
        <v>47</v>
      </c>
      <c r="D2448">
        <v>63.98</v>
      </c>
      <c r="E2448">
        <v>38.85</v>
      </c>
      <c r="F2448">
        <v>11</v>
      </c>
      <c r="G2448">
        <v>3007.06</v>
      </c>
      <c r="H2448">
        <v>1825.95</v>
      </c>
    </row>
    <row r="2449" spans="1:8" x14ac:dyDescent="0.3">
      <c r="A2449">
        <v>10147</v>
      </c>
      <c r="B2449" t="s">
        <v>551</v>
      </c>
      <c r="C2449">
        <v>31</v>
      </c>
      <c r="D2449">
        <v>72.760000000000005</v>
      </c>
      <c r="E2449">
        <v>48.51</v>
      </c>
      <c r="F2449">
        <v>11</v>
      </c>
      <c r="G2449">
        <v>2255.56</v>
      </c>
      <c r="H2449">
        <v>1503.81</v>
      </c>
    </row>
    <row r="2450" spans="1:8" x14ac:dyDescent="0.3">
      <c r="A2450">
        <v>10148</v>
      </c>
      <c r="B2450" t="s">
        <v>571</v>
      </c>
      <c r="C2450">
        <v>28</v>
      </c>
      <c r="D2450">
        <v>135.63</v>
      </c>
      <c r="E2450">
        <v>79.12</v>
      </c>
      <c r="F2450">
        <v>11</v>
      </c>
      <c r="G2450">
        <v>3797.64</v>
      </c>
      <c r="H2450">
        <v>2215.36</v>
      </c>
    </row>
    <row r="2451" spans="1:8" x14ac:dyDescent="0.3">
      <c r="A2451">
        <v>10149</v>
      </c>
      <c r="B2451" t="s">
        <v>585</v>
      </c>
      <c r="C2451">
        <v>34</v>
      </c>
      <c r="D2451">
        <v>156.4</v>
      </c>
      <c r="E2451">
        <v>83.3</v>
      </c>
      <c r="F2451">
        <v>11</v>
      </c>
      <c r="G2451">
        <v>5317.6</v>
      </c>
      <c r="H2451">
        <v>2832.2</v>
      </c>
    </row>
    <row r="2452" spans="1:8" x14ac:dyDescent="0.3">
      <c r="A2452">
        <v>10150</v>
      </c>
      <c r="B2452" t="s">
        <v>580</v>
      </c>
      <c r="C2452">
        <v>30</v>
      </c>
      <c r="D2452">
        <v>56.21</v>
      </c>
      <c r="E2452">
        <v>28.11</v>
      </c>
      <c r="F2452">
        <v>11</v>
      </c>
      <c r="G2452">
        <v>1686.3</v>
      </c>
      <c r="H2452">
        <v>843.3</v>
      </c>
    </row>
    <row r="2453" spans="1:8" x14ac:dyDescent="0.3">
      <c r="A2453">
        <v>10153</v>
      </c>
      <c r="B2453" t="s">
        <v>595</v>
      </c>
      <c r="C2453">
        <v>20</v>
      </c>
      <c r="D2453">
        <v>201.57</v>
      </c>
      <c r="E2453">
        <v>112.21</v>
      </c>
      <c r="F2453">
        <v>11</v>
      </c>
      <c r="G2453">
        <v>4031.4</v>
      </c>
      <c r="H2453">
        <v>2244.1999999999998</v>
      </c>
    </row>
    <row r="2454" spans="1:8" x14ac:dyDescent="0.3">
      <c r="A2454">
        <v>10155</v>
      </c>
      <c r="B2454" t="s">
        <v>574</v>
      </c>
      <c r="C2454">
        <v>44</v>
      </c>
      <c r="D2454">
        <v>83.44</v>
      </c>
      <c r="E2454">
        <v>34.409999999999997</v>
      </c>
      <c r="F2454">
        <v>11</v>
      </c>
      <c r="G2454">
        <v>3671.36</v>
      </c>
      <c r="H2454">
        <v>1514.04</v>
      </c>
    </row>
    <row r="2455" spans="1:8" x14ac:dyDescent="0.3">
      <c r="A2455">
        <v>10159</v>
      </c>
      <c r="B2455" t="s">
        <v>590</v>
      </c>
      <c r="C2455">
        <v>27</v>
      </c>
      <c r="D2455">
        <v>67.180000000000007</v>
      </c>
      <c r="E2455">
        <v>22.16</v>
      </c>
      <c r="F2455">
        <v>11</v>
      </c>
      <c r="G2455">
        <v>1813.86</v>
      </c>
      <c r="H2455">
        <v>598.32000000000005</v>
      </c>
    </row>
    <row r="2456" spans="1:8" x14ac:dyDescent="0.3">
      <c r="A2456">
        <v>10161</v>
      </c>
      <c r="B2456" t="s">
        <v>516</v>
      </c>
      <c r="C2456">
        <v>48</v>
      </c>
      <c r="D2456">
        <v>139.41</v>
      </c>
      <c r="E2456">
        <v>48.36</v>
      </c>
      <c r="F2456">
        <v>11</v>
      </c>
      <c r="G2456">
        <v>6691.68</v>
      </c>
      <c r="H2456">
        <v>2321.2800000000002</v>
      </c>
    </row>
    <row r="2457" spans="1:8" x14ac:dyDescent="0.3">
      <c r="A2457">
        <v>10165</v>
      </c>
      <c r="B2457" t="s">
        <v>564</v>
      </c>
      <c r="C2457">
        <v>29</v>
      </c>
      <c r="D2457">
        <v>134.26</v>
      </c>
      <c r="E2457">
        <v>62.22</v>
      </c>
      <c r="F2457">
        <v>11</v>
      </c>
      <c r="G2457">
        <v>3893.54</v>
      </c>
      <c r="H2457">
        <v>1804.38</v>
      </c>
    </row>
    <row r="2458" spans="1:8" x14ac:dyDescent="0.3">
      <c r="A2458">
        <v>10167</v>
      </c>
      <c r="B2458" t="s">
        <v>528</v>
      </c>
      <c r="C2458">
        <v>20</v>
      </c>
      <c r="D2458">
        <v>77</v>
      </c>
      <c r="E2458">
        <v>41.6</v>
      </c>
      <c r="F2458">
        <v>11</v>
      </c>
      <c r="G2458">
        <v>1540</v>
      </c>
      <c r="H2458">
        <v>832</v>
      </c>
    </row>
    <row r="2459" spans="1:8" x14ac:dyDescent="0.3">
      <c r="A2459">
        <v>10168</v>
      </c>
      <c r="B2459" t="s">
        <v>579</v>
      </c>
      <c r="C2459">
        <v>49</v>
      </c>
      <c r="D2459">
        <v>93.01</v>
      </c>
      <c r="E2459">
        <v>42.68</v>
      </c>
      <c r="F2459">
        <v>11</v>
      </c>
      <c r="G2459">
        <v>4557.49</v>
      </c>
      <c r="H2459">
        <v>2091.3200000000002</v>
      </c>
    </row>
    <row r="2460" spans="1:8" x14ac:dyDescent="0.3">
      <c r="A2460">
        <v>10169</v>
      </c>
      <c r="B2460" t="s">
        <v>590</v>
      </c>
      <c r="C2460">
        <v>38</v>
      </c>
      <c r="D2460">
        <v>66.489999999999995</v>
      </c>
      <c r="E2460">
        <v>22.16</v>
      </c>
      <c r="F2460">
        <v>11</v>
      </c>
      <c r="G2460">
        <v>2526.62</v>
      </c>
      <c r="H2460">
        <v>842.08</v>
      </c>
    </row>
    <row r="2461" spans="1:8" x14ac:dyDescent="0.3">
      <c r="A2461">
        <v>10173</v>
      </c>
      <c r="B2461" t="s">
        <v>495</v>
      </c>
      <c r="C2461">
        <v>35</v>
      </c>
      <c r="D2461">
        <v>35.700000000000003</v>
      </c>
      <c r="E2461">
        <v>19.28</v>
      </c>
      <c r="F2461">
        <v>11</v>
      </c>
      <c r="G2461">
        <v>1249.5</v>
      </c>
      <c r="H2461">
        <v>674.8</v>
      </c>
    </row>
    <row r="2462" spans="1:8" x14ac:dyDescent="0.3">
      <c r="A2462">
        <v>10175</v>
      </c>
      <c r="B2462" t="s">
        <v>559</v>
      </c>
      <c r="C2462">
        <v>42</v>
      </c>
      <c r="D2462">
        <v>80.92</v>
      </c>
      <c r="E2462">
        <v>54.62</v>
      </c>
      <c r="F2462">
        <v>11</v>
      </c>
      <c r="G2462">
        <v>3398.64</v>
      </c>
      <c r="H2462">
        <v>2294.04</v>
      </c>
    </row>
    <row r="2463" spans="1:8" x14ac:dyDescent="0.3">
      <c r="A2463">
        <v>10177</v>
      </c>
      <c r="B2463" t="s">
        <v>545</v>
      </c>
      <c r="C2463">
        <v>29</v>
      </c>
      <c r="D2463">
        <v>92.77</v>
      </c>
      <c r="E2463">
        <v>33.28</v>
      </c>
      <c r="F2463">
        <v>11</v>
      </c>
      <c r="G2463">
        <v>2690.33</v>
      </c>
      <c r="H2463">
        <v>965.12</v>
      </c>
    </row>
    <row r="2464" spans="1:8" x14ac:dyDescent="0.3">
      <c r="A2464">
        <v>10178</v>
      </c>
      <c r="B2464" t="s">
        <v>502</v>
      </c>
      <c r="C2464">
        <v>21</v>
      </c>
      <c r="D2464">
        <v>68.77</v>
      </c>
      <c r="E2464">
        <v>35.22</v>
      </c>
      <c r="F2464">
        <v>11</v>
      </c>
      <c r="G2464">
        <v>1444.17</v>
      </c>
      <c r="H2464">
        <v>739.62</v>
      </c>
    </row>
    <row r="2465" spans="1:8" x14ac:dyDescent="0.3">
      <c r="A2465">
        <v>10180</v>
      </c>
      <c r="B2465" t="s">
        <v>561</v>
      </c>
      <c r="C2465">
        <v>41</v>
      </c>
      <c r="D2465">
        <v>164.61</v>
      </c>
      <c r="E2465">
        <v>102.64</v>
      </c>
      <c r="F2465">
        <v>11</v>
      </c>
      <c r="G2465">
        <v>6749.01</v>
      </c>
      <c r="H2465">
        <v>4208.24</v>
      </c>
    </row>
    <row r="2466" spans="1:8" x14ac:dyDescent="0.3">
      <c r="A2466">
        <v>10181</v>
      </c>
      <c r="B2466" t="s">
        <v>581</v>
      </c>
      <c r="C2466">
        <v>36</v>
      </c>
      <c r="D2466">
        <v>107.1</v>
      </c>
      <c r="E2466">
        <v>56.43</v>
      </c>
      <c r="F2466">
        <v>11</v>
      </c>
      <c r="G2466">
        <v>3855.6</v>
      </c>
      <c r="H2466">
        <v>2031.48</v>
      </c>
    </row>
    <row r="2467" spans="1:8" x14ac:dyDescent="0.3">
      <c r="A2467">
        <v>10182</v>
      </c>
      <c r="B2467" t="s">
        <v>533</v>
      </c>
      <c r="C2467">
        <v>36</v>
      </c>
      <c r="D2467">
        <v>88.35</v>
      </c>
      <c r="E2467">
        <v>48.77</v>
      </c>
      <c r="F2467">
        <v>11</v>
      </c>
      <c r="G2467">
        <v>3180.6</v>
      </c>
      <c r="H2467">
        <v>1755.72</v>
      </c>
    </row>
    <row r="2468" spans="1:8" x14ac:dyDescent="0.3">
      <c r="A2468">
        <v>10183</v>
      </c>
      <c r="B2468" t="s">
        <v>580</v>
      </c>
      <c r="C2468">
        <v>39</v>
      </c>
      <c r="D2468">
        <v>51.22</v>
      </c>
      <c r="E2468">
        <v>28.11</v>
      </c>
      <c r="F2468">
        <v>11</v>
      </c>
      <c r="G2468">
        <v>1997.58</v>
      </c>
      <c r="H2468">
        <v>1096.29</v>
      </c>
    </row>
    <row r="2469" spans="1:8" x14ac:dyDescent="0.3">
      <c r="A2469">
        <v>10184</v>
      </c>
      <c r="B2469" t="s">
        <v>500</v>
      </c>
      <c r="C2469">
        <v>24</v>
      </c>
      <c r="D2469">
        <v>117.57</v>
      </c>
      <c r="E2469">
        <v>66.45</v>
      </c>
      <c r="F2469">
        <v>11</v>
      </c>
      <c r="G2469">
        <v>2821.68</v>
      </c>
      <c r="H2469">
        <v>1594.8</v>
      </c>
    </row>
    <row r="2470" spans="1:8" x14ac:dyDescent="0.3">
      <c r="A2470">
        <v>10185</v>
      </c>
      <c r="B2470" t="s">
        <v>545</v>
      </c>
      <c r="C2470">
        <v>49</v>
      </c>
      <c r="D2470">
        <v>94.79</v>
      </c>
      <c r="E2470">
        <v>33.28</v>
      </c>
      <c r="F2470">
        <v>11</v>
      </c>
      <c r="G2470">
        <v>4644.71</v>
      </c>
      <c r="H2470">
        <v>1630.72</v>
      </c>
    </row>
    <row r="2471" spans="1:8" x14ac:dyDescent="0.3">
      <c r="A2471">
        <v>10192</v>
      </c>
      <c r="B2471" t="s">
        <v>567</v>
      </c>
      <c r="C2471">
        <v>22</v>
      </c>
      <c r="D2471">
        <v>140.12</v>
      </c>
      <c r="E2471">
        <v>58.03</v>
      </c>
      <c r="F2471">
        <v>11</v>
      </c>
      <c r="G2471">
        <v>3082.64</v>
      </c>
      <c r="H2471">
        <v>1276.6600000000001</v>
      </c>
    </row>
    <row r="2472" spans="1:8" x14ac:dyDescent="0.3">
      <c r="A2472">
        <v>10193</v>
      </c>
      <c r="B2472" t="s">
        <v>558</v>
      </c>
      <c r="C2472">
        <v>44</v>
      </c>
      <c r="D2472">
        <v>115.69</v>
      </c>
      <c r="E2472">
        <v>68.650000000000006</v>
      </c>
      <c r="F2472">
        <v>11</v>
      </c>
      <c r="G2472">
        <v>5090.3599999999997</v>
      </c>
      <c r="H2472">
        <v>3020.6</v>
      </c>
    </row>
    <row r="2473" spans="1:8" x14ac:dyDescent="0.3">
      <c r="A2473">
        <v>10194</v>
      </c>
      <c r="B2473" t="s">
        <v>506</v>
      </c>
      <c r="C2473">
        <v>42</v>
      </c>
      <c r="D2473">
        <v>203.59</v>
      </c>
      <c r="E2473">
        <v>115.72</v>
      </c>
      <c r="F2473">
        <v>11</v>
      </c>
      <c r="G2473">
        <v>8550.7800000000007</v>
      </c>
      <c r="H2473">
        <v>4860.24</v>
      </c>
    </row>
    <row r="2474" spans="1:8" x14ac:dyDescent="0.3">
      <c r="A2474">
        <v>10197</v>
      </c>
      <c r="B2474" t="s">
        <v>511</v>
      </c>
      <c r="C2474">
        <v>35</v>
      </c>
      <c r="D2474">
        <v>88.39</v>
      </c>
      <c r="E2474">
        <v>45.68</v>
      </c>
      <c r="F2474">
        <v>11</v>
      </c>
      <c r="G2474">
        <v>3093.65</v>
      </c>
      <c r="H2474">
        <v>1598.8</v>
      </c>
    </row>
    <row r="2475" spans="1:8" x14ac:dyDescent="0.3">
      <c r="A2475">
        <v>10203</v>
      </c>
      <c r="B2475" t="s">
        <v>588</v>
      </c>
      <c r="C2475">
        <v>33</v>
      </c>
      <c r="D2475">
        <v>66.739999999999995</v>
      </c>
      <c r="E2475">
        <v>31.36</v>
      </c>
      <c r="F2475">
        <v>11</v>
      </c>
      <c r="G2475">
        <v>2202.42</v>
      </c>
      <c r="H2475">
        <v>1034.8800000000001</v>
      </c>
    </row>
    <row r="2476" spans="1:8" x14ac:dyDescent="0.3">
      <c r="A2476">
        <v>10204</v>
      </c>
      <c r="B2476" t="s">
        <v>601</v>
      </c>
      <c r="C2476">
        <v>48</v>
      </c>
      <c r="D2476">
        <v>104.94</v>
      </c>
      <c r="E2476">
        <v>44.97</v>
      </c>
      <c r="F2476">
        <v>11</v>
      </c>
      <c r="G2476">
        <v>5037.12</v>
      </c>
      <c r="H2476">
        <v>2158.56</v>
      </c>
    </row>
    <row r="2477" spans="1:8" x14ac:dyDescent="0.3">
      <c r="A2477">
        <v>10206</v>
      </c>
      <c r="B2477" t="s">
        <v>552</v>
      </c>
      <c r="C2477">
        <v>28</v>
      </c>
      <c r="D2477">
        <v>99.21</v>
      </c>
      <c r="E2477">
        <v>41.67</v>
      </c>
      <c r="F2477">
        <v>11</v>
      </c>
      <c r="G2477">
        <v>2777.88</v>
      </c>
      <c r="H2477">
        <v>1166.76</v>
      </c>
    </row>
    <row r="2478" spans="1:8" x14ac:dyDescent="0.3">
      <c r="A2478">
        <v>10207</v>
      </c>
      <c r="B2478" t="s">
        <v>542</v>
      </c>
      <c r="C2478">
        <v>25</v>
      </c>
      <c r="D2478">
        <v>140.55000000000001</v>
      </c>
      <c r="E2478">
        <v>91.44</v>
      </c>
      <c r="F2478">
        <v>11</v>
      </c>
      <c r="G2478">
        <v>3513.75</v>
      </c>
      <c r="H2478">
        <v>2286</v>
      </c>
    </row>
    <row r="2479" spans="1:8" x14ac:dyDescent="0.3">
      <c r="A2479">
        <v>10208</v>
      </c>
      <c r="B2479" t="s">
        <v>545</v>
      </c>
      <c r="C2479">
        <v>48</v>
      </c>
      <c r="D2479">
        <v>96.81</v>
      </c>
      <c r="E2479">
        <v>33.28</v>
      </c>
      <c r="F2479">
        <v>11</v>
      </c>
      <c r="G2479">
        <v>4646.88</v>
      </c>
      <c r="H2479">
        <v>1597.44</v>
      </c>
    </row>
    <row r="2480" spans="1:8" x14ac:dyDescent="0.3">
      <c r="A2480">
        <v>10210</v>
      </c>
      <c r="B2480" t="s">
        <v>529</v>
      </c>
      <c r="C2480">
        <v>43</v>
      </c>
      <c r="D2480">
        <v>43.2</v>
      </c>
      <c r="E2480">
        <v>16.579999999999998</v>
      </c>
      <c r="F2480">
        <v>11</v>
      </c>
      <c r="G2480">
        <v>1857.6</v>
      </c>
      <c r="H2480">
        <v>712.94</v>
      </c>
    </row>
    <row r="2481" spans="1:8" x14ac:dyDescent="0.3">
      <c r="A2481">
        <v>10211</v>
      </c>
      <c r="B2481" t="s">
        <v>590</v>
      </c>
      <c r="C2481">
        <v>21</v>
      </c>
      <c r="D2481">
        <v>62.33</v>
      </c>
      <c r="E2481">
        <v>22.16</v>
      </c>
      <c r="F2481">
        <v>11</v>
      </c>
      <c r="G2481">
        <v>1308.93</v>
      </c>
      <c r="H2481">
        <v>465.36</v>
      </c>
    </row>
    <row r="2482" spans="1:8" x14ac:dyDescent="0.3">
      <c r="A2482">
        <v>10212</v>
      </c>
      <c r="B2482" t="s">
        <v>542</v>
      </c>
      <c r="C2482">
        <v>40</v>
      </c>
      <c r="D2482">
        <v>155.79</v>
      </c>
      <c r="E2482">
        <v>91.44</v>
      </c>
      <c r="F2482">
        <v>11</v>
      </c>
      <c r="G2482">
        <v>6231.6</v>
      </c>
      <c r="H2482">
        <v>3657.6</v>
      </c>
    </row>
    <row r="2483" spans="1:8" x14ac:dyDescent="0.3">
      <c r="A2483">
        <v>10222</v>
      </c>
      <c r="B2483" t="s">
        <v>502</v>
      </c>
      <c r="C2483">
        <v>46</v>
      </c>
      <c r="D2483">
        <v>77.989999999999995</v>
      </c>
      <c r="E2483">
        <v>35.22</v>
      </c>
      <c r="F2483">
        <v>11</v>
      </c>
      <c r="G2483">
        <v>3587.54</v>
      </c>
      <c r="H2483">
        <v>1620.12</v>
      </c>
    </row>
    <row r="2484" spans="1:8" x14ac:dyDescent="0.3">
      <c r="A2484">
        <v>10223</v>
      </c>
      <c r="B2484" t="s">
        <v>579</v>
      </c>
      <c r="C2484">
        <v>34</v>
      </c>
      <c r="D2484">
        <v>87.54</v>
      </c>
      <c r="E2484">
        <v>42.68</v>
      </c>
      <c r="F2484">
        <v>11</v>
      </c>
      <c r="G2484">
        <v>2976.36</v>
      </c>
      <c r="H2484">
        <v>1451.12</v>
      </c>
    </row>
    <row r="2485" spans="1:8" x14ac:dyDescent="0.3">
      <c r="A2485">
        <v>10225</v>
      </c>
      <c r="B2485" t="s">
        <v>575</v>
      </c>
      <c r="C2485">
        <v>27</v>
      </c>
      <c r="D2485">
        <v>119.06</v>
      </c>
      <c r="E2485">
        <v>73.5</v>
      </c>
      <c r="F2485">
        <v>11</v>
      </c>
      <c r="G2485">
        <v>3214.62</v>
      </c>
      <c r="H2485">
        <v>1984.5</v>
      </c>
    </row>
    <row r="2486" spans="1:8" x14ac:dyDescent="0.3">
      <c r="A2486">
        <v>10227</v>
      </c>
      <c r="B2486" t="s">
        <v>533</v>
      </c>
      <c r="C2486">
        <v>34</v>
      </c>
      <c r="D2486">
        <v>87.43</v>
      </c>
      <c r="E2486">
        <v>48.77</v>
      </c>
      <c r="F2486">
        <v>11</v>
      </c>
      <c r="G2486">
        <v>2972.62</v>
      </c>
      <c r="H2486">
        <v>1658.18</v>
      </c>
    </row>
    <row r="2487" spans="1:8" x14ac:dyDescent="0.3">
      <c r="A2487">
        <v>10229</v>
      </c>
      <c r="B2487" t="s">
        <v>559</v>
      </c>
      <c r="C2487">
        <v>50</v>
      </c>
      <c r="D2487">
        <v>91.04</v>
      </c>
      <c r="E2487">
        <v>54.62</v>
      </c>
      <c r="F2487">
        <v>11</v>
      </c>
      <c r="G2487">
        <v>4552</v>
      </c>
      <c r="H2487">
        <v>2731</v>
      </c>
    </row>
    <row r="2488" spans="1:8" x14ac:dyDescent="0.3">
      <c r="A2488">
        <v>10235</v>
      </c>
      <c r="B2488" t="s">
        <v>513</v>
      </c>
      <c r="C2488">
        <v>34</v>
      </c>
      <c r="D2488">
        <v>70.33</v>
      </c>
      <c r="E2488">
        <v>37.76</v>
      </c>
      <c r="F2488">
        <v>11</v>
      </c>
      <c r="G2488">
        <v>2391.2199999999998</v>
      </c>
      <c r="H2488">
        <v>1283.8399999999999</v>
      </c>
    </row>
    <row r="2489" spans="1:8" x14ac:dyDescent="0.3">
      <c r="A2489">
        <v>10241</v>
      </c>
      <c r="B2489" t="s">
        <v>576</v>
      </c>
      <c r="C2489">
        <v>21</v>
      </c>
      <c r="D2489">
        <v>119.46</v>
      </c>
      <c r="E2489">
        <v>58.48</v>
      </c>
      <c r="F2489">
        <v>11</v>
      </c>
      <c r="G2489">
        <v>2508.66</v>
      </c>
      <c r="H2489">
        <v>1228.08</v>
      </c>
    </row>
    <row r="2490" spans="1:8" x14ac:dyDescent="0.3">
      <c r="A2490">
        <v>10246</v>
      </c>
      <c r="B2490" t="s">
        <v>591</v>
      </c>
      <c r="C2490">
        <v>30</v>
      </c>
      <c r="D2490">
        <v>57.73</v>
      </c>
      <c r="E2490">
        <v>35.85</v>
      </c>
      <c r="F2490">
        <v>11</v>
      </c>
      <c r="G2490">
        <v>1731.9</v>
      </c>
      <c r="H2490">
        <v>1075.5</v>
      </c>
    </row>
    <row r="2491" spans="1:8" x14ac:dyDescent="0.3">
      <c r="A2491">
        <v>10248</v>
      </c>
      <c r="B2491" t="s">
        <v>521</v>
      </c>
      <c r="C2491">
        <v>42</v>
      </c>
      <c r="D2491">
        <v>87.77</v>
      </c>
      <c r="E2491">
        <v>35.11</v>
      </c>
      <c r="F2491">
        <v>11</v>
      </c>
      <c r="G2491">
        <v>3686.34</v>
      </c>
      <c r="H2491">
        <v>1474.62</v>
      </c>
    </row>
    <row r="2492" spans="1:8" x14ac:dyDescent="0.3">
      <c r="A2492">
        <v>10250</v>
      </c>
      <c r="B2492" t="s">
        <v>523</v>
      </c>
      <c r="C2492">
        <v>35</v>
      </c>
      <c r="D2492">
        <v>90.75</v>
      </c>
      <c r="E2492">
        <v>30.92</v>
      </c>
      <c r="F2492">
        <v>11</v>
      </c>
      <c r="G2492">
        <v>3176.25</v>
      </c>
      <c r="H2492">
        <v>1082.2</v>
      </c>
    </row>
    <row r="2493" spans="1:8" x14ac:dyDescent="0.3">
      <c r="A2493">
        <v>10253</v>
      </c>
      <c r="B2493" t="s">
        <v>554</v>
      </c>
      <c r="C2493">
        <v>22</v>
      </c>
      <c r="D2493">
        <v>102.17</v>
      </c>
      <c r="E2493">
        <v>42.28</v>
      </c>
      <c r="F2493">
        <v>11</v>
      </c>
      <c r="G2493">
        <v>2247.7399999999998</v>
      </c>
      <c r="H2493">
        <v>930.16</v>
      </c>
    </row>
    <row r="2494" spans="1:8" x14ac:dyDescent="0.3">
      <c r="A2494">
        <v>10254</v>
      </c>
      <c r="B2494" t="s">
        <v>568</v>
      </c>
      <c r="C2494">
        <v>34</v>
      </c>
      <c r="D2494">
        <v>66.88</v>
      </c>
      <c r="E2494">
        <v>24.25</v>
      </c>
      <c r="F2494">
        <v>11</v>
      </c>
      <c r="G2494">
        <v>2273.92</v>
      </c>
      <c r="H2494">
        <v>824.5</v>
      </c>
    </row>
    <row r="2495" spans="1:8" x14ac:dyDescent="0.3">
      <c r="A2495">
        <v>10259</v>
      </c>
      <c r="B2495" t="s">
        <v>544</v>
      </c>
      <c r="C2495">
        <v>45</v>
      </c>
      <c r="D2495">
        <v>95.35</v>
      </c>
      <c r="E2495">
        <v>42.38</v>
      </c>
      <c r="F2495">
        <v>11</v>
      </c>
      <c r="G2495">
        <v>4290.75</v>
      </c>
      <c r="H2495">
        <v>1907.1</v>
      </c>
    </row>
    <row r="2496" spans="1:8" x14ac:dyDescent="0.3">
      <c r="A2496">
        <v>10262</v>
      </c>
      <c r="B2496" t="s">
        <v>600</v>
      </c>
      <c r="C2496">
        <v>46</v>
      </c>
      <c r="D2496">
        <v>65.75</v>
      </c>
      <c r="E2496">
        <v>39.450000000000003</v>
      </c>
      <c r="F2496">
        <v>11</v>
      </c>
      <c r="G2496">
        <v>3024.5</v>
      </c>
      <c r="H2496">
        <v>1814.7</v>
      </c>
    </row>
    <row r="2497" spans="1:8" x14ac:dyDescent="0.3">
      <c r="A2497">
        <v>10263</v>
      </c>
      <c r="B2497" t="s">
        <v>587</v>
      </c>
      <c r="C2497">
        <v>24</v>
      </c>
      <c r="D2497">
        <v>59.41</v>
      </c>
      <c r="E2497">
        <v>36.22</v>
      </c>
      <c r="F2497">
        <v>11</v>
      </c>
      <c r="G2497">
        <v>1425.84</v>
      </c>
      <c r="H2497">
        <v>869.28</v>
      </c>
    </row>
    <row r="2498" spans="1:8" x14ac:dyDescent="0.3">
      <c r="A2498">
        <v>10266</v>
      </c>
      <c r="B2498" t="s">
        <v>581</v>
      </c>
      <c r="C2498">
        <v>40</v>
      </c>
      <c r="D2498">
        <v>112.86</v>
      </c>
      <c r="E2498">
        <v>56.43</v>
      </c>
      <c r="F2498">
        <v>11</v>
      </c>
      <c r="G2498">
        <v>4514.3999999999996</v>
      </c>
      <c r="H2498">
        <v>2257.1999999999998</v>
      </c>
    </row>
    <row r="2499" spans="1:8" x14ac:dyDescent="0.3">
      <c r="A2499">
        <v>10268</v>
      </c>
      <c r="B2499" t="s">
        <v>533</v>
      </c>
      <c r="C2499">
        <v>35</v>
      </c>
      <c r="D2499">
        <v>84.67</v>
      </c>
      <c r="E2499">
        <v>48.77</v>
      </c>
      <c r="F2499">
        <v>11</v>
      </c>
      <c r="G2499">
        <v>2963.45</v>
      </c>
      <c r="H2499">
        <v>1706.95</v>
      </c>
    </row>
    <row r="2500" spans="1:8" x14ac:dyDescent="0.3">
      <c r="A2500">
        <v>10270</v>
      </c>
      <c r="B2500" t="s">
        <v>505</v>
      </c>
      <c r="C2500">
        <v>38</v>
      </c>
      <c r="D2500">
        <v>85.87</v>
      </c>
      <c r="E2500">
        <v>43.98</v>
      </c>
      <c r="F2500">
        <v>11</v>
      </c>
      <c r="G2500">
        <v>3263.06</v>
      </c>
      <c r="H2500">
        <v>1671.24</v>
      </c>
    </row>
    <row r="2501" spans="1:8" x14ac:dyDescent="0.3">
      <c r="A2501">
        <v>10271</v>
      </c>
      <c r="B2501" t="s">
        <v>591</v>
      </c>
      <c r="C2501">
        <v>25</v>
      </c>
      <c r="D2501">
        <v>59.55</v>
      </c>
      <c r="E2501">
        <v>35.85</v>
      </c>
      <c r="F2501">
        <v>11</v>
      </c>
      <c r="G2501">
        <v>1488.75</v>
      </c>
      <c r="H2501">
        <v>896.25</v>
      </c>
    </row>
    <row r="2502" spans="1:8" x14ac:dyDescent="0.3">
      <c r="A2502">
        <v>10273</v>
      </c>
      <c r="B2502" t="s">
        <v>565</v>
      </c>
      <c r="C2502">
        <v>22</v>
      </c>
      <c r="D2502">
        <v>103.23</v>
      </c>
      <c r="E2502">
        <v>40.549999999999997</v>
      </c>
      <c r="F2502">
        <v>11</v>
      </c>
      <c r="G2502">
        <v>2271.06</v>
      </c>
      <c r="H2502">
        <v>892.1</v>
      </c>
    </row>
    <row r="2503" spans="1:8" x14ac:dyDescent="0.3">
      <c r="A2503">
        <v>10275</v>
      </c>
      <c r="B2503" t="s">
        <v>579</v>
      </c>
      <c r="C2503">
        <v>25</v>
      </c>
      <c r="D2503">
        <v>97.38</v>
      </c>
      <c r="E2503">
        <v>42.68</v>
      </c>
      <c r="F2503">
        <v>11</v>
      </c>
      <c r="G2503">
        <v>2434.5</v>
      </c>
      <c r="H2503">
        <v>1067</v>
      </c>
    </row>
    <row r="2504" spans="1:8" x14ac:dyDescent="0.3">
      <c r="A2504">
        <v>10276</v>
      </c>
      <c r="B2504" t="s">
        <v>515</v>
      </c>
      <c r="C2504">
        <v>21</v>
      </c>
      <c r="D2504">
        <v>67.53</v>
      </c>
      <c r="E2504">
        <v>47.19</v>
      </c>
      <c r="F2504">
        <v>11</v>
      </c>
      <c r="G2504">
        <v>1418.13</v>
      </c>
      <c r="H2504">
        <v>990.99</v>
      </c>
    </row>
    <row r="2505" spans="1:8" x14ac:dyDescent="0.3">
      <c r="A2505">
        <v>10280</v>
      </c>
      <c r="B2505" t="s">
        <v>518</v>
      </c>
      <c r="C2505">
        <v>45</v>
      </c>
      <c r="D2505">
        <v>36.29</v>
      </c>
      <c r="E2505">
        <v>24.19</v>
      </c>
      <c r="F2505">
        <v>11</v>
      </c>
      <c r="G2505">
        <v>1633.05</v>
      </c>
      <c r="H2505">
        <v>1088.55</v>
      </c>
    </row>
    <row r="2506" spans="1:8" x14ac:dyDescent="0.3">
      <c r="A2506">
        <v>10281</v>
      </c>
      <c r="B2506" t="s">
        <v>559</v>
      </c>
      <c r="C2506">
        <v>27</v>
      </c>
      <c r="D2506">
        <v>89.01</v>
      </c>
      <c r="E2506">
        <v>54.62</v>
      </c>
      <c r="F2506">
        <v>11</v>
      </c>
      <c r="G2506">
        <v>2403.27</v>
      </c>
      <c r="H2506">
        <v>1474.74</v>
      </c>
    </row>
    <row r="2507" spans="1:8" x14ac:dyDescent="0.3">
      <c r="A2507">
        <v>10282</v>
      </c>
      <c r="B2507" t="s">
        <v>577</v>
      </c>
      <c r="C2507">
        <v>29</v>
      </c>
      <c r="D2507">
        <v>49.71</v>
      </c>
      <c r="E2507">
        <v>25.43</v>
      </c>
      <c r="F2507">
        <v>11</v>
      </c>
      <c r="G2507">
        <v>1441.59</v>
      </c>
      <c r="H2507">
        <v>737.47</v>
      </c>
    </row>
    <row r="2508" spans="1:8" x14ac:dyDescent="0.3">
      <c r="A2508">
        <v>10283</v>
      </c>
      <c r="B2508" t="s">
        <v>511</v>
      </c>
      <c r="C2508">
        <v>38</v>
      </c>
      <c r="D2508">
        <v>85.41</v>
      </c>
      <c r="E2508">
        <v>45.68</v>
      </c>
      <c r="F2508">
        <v>11</v>
      </c>
      <c r="G2508">
        <v>3245.58</v>
      </c>
      <c r="H2508">
        <v>1735.84</v>
      </c>
    </row>
    <row r="2509" spans="1:8" x14ac:dyDescent="0.3">
      <c r="A2509">
        <v>10284</v>
      </c>
      <c r="B2509" t="s">
        <v>546</v>
      </c>
      <c r="C2509">
        <v>45</v>
      </c>
      <c r="D2509">
        <v>137.19</v>
      </c>
      <c r="E2509">
        <v>80.42</v>
      </c>
      <c r="F2509">
        <v>11</v>
      </c>
      <c r="G2509">
        <v>6173.55</v>
      </c>
      <c r="H2509">
        <v>3618.9</v>
      </c>
    </row>
    <row r="2510" spans="1:8" x14ac:dyDescent="0.3">
      <c r="A2510">
        <v>10285</v>
      </c>
      <c r="B2510" t="s">
        <v>540</v>
      </c>
      <c r="C2510">
        <v>39</v>
      </c>
      <c r="D2510">
        <v>61.7</v>
      </c>
      <c r="E2510">
        <v>38.85</v>
      </c>
      <c r="F2510">
        <v>11</v>
      </c>
      <c r="G2510">
        <v>2406.3000000000002</v>
      </c>
      <c r="H2510">
        <v>1515.15</v>
      </c>
    </row>
    <row r="2511" spans="1:8" x14ac:dyDescent="0.3">
      <c r="A2511">
        <v>10287</v>
      </c>
      <c r="B2511" t="s">
        <v>541</v>
      </c>
      <c r="C2511">
        <v>20</v>
      </c>
      <c r="D2511">
        <v>58.17</v>
      </c>
      <c r="E2511">
        <v>22.65</v>
      </c>
      <c r="F2511">
        <v>11</v>
      </c>
      <c r="G2511">
        <v>1163.4000000000001</v>
      </c>
      <c r="H2511">
        <v>453</v>
      </c>
    </row>
    <row r="2512" spans="1:8" x14ac:dyDescent="0.3">
      <c r="A2512">
        <v>10288</v>
      </c>
      <c r="B2512" t="s">
        <v>568</v>
      </c>
      <c r="C2512">
        <v>36</v>
      </c>
      <c r="D2512">
        <v>66.88</v>
      </c>
      <c r="E2512">
        <v>24.25</v>
      </c>
      <c r="F2512">
        <v>11</v>
      </c>
      <c r="G2512">
        <v>2407.6799999999998</v>
      </c>
      <c r="H2512">
        <v>873</v>
      </c>
    </row>
    <row r="2513" spans="1:8" x14ac:dyDescent="0.3">
      <c r="A2513">
        <v>10291</v>
      </c>
      <c r="B2513" t="s">
        <v>506</v>
      </c>
      <c r="C2513">
        <v>37</v>
      </c>
      <c r="D2513">
        <v>210.01</v>
      </c>
      <c r="E2513">
        <v>115.72</v>
      </c>
      <c r="F2513">
        <v>11</v>
      </c>
      <c r="G2513">
        <v>7770.37</v>
      </c>
      <c r="H2513">
        <v>4281.6400000000003</v>
      </c>
    </row>
    <row r="2514" spans="1:8" x14ac:dyDescent="0.3">
      <c r="A2514">
        <v>10292</v>
      </c>
      <c r="B2514" t="s">
        <v>563</v>
      </c>
      <c r="C2514">
        <v>41</v>
      </c>
      <c r="D2514">
        <v>103.09</v>
      </c>
      <c r="E2514">
        <v>47.87</v>
      </c>
      <c r="F2514">
        <v>11</v>
      </c>
      <c r="G2514">
        <v>4226.6899999999996</v>
      </c>
      <c r="H2514">
        <v>1962.67</v>
      </c>
    </row>
    <row r="2515" spans="1:8" x14ac:dyDescent="0.3">
      <c r="A2515">
        <v>10296</v>
      </c>
      <c r="B2515" t="s">
        <v>599</v>
      </c>
      <c r="C2515">
        <v>34</v>
      </c>
      <c r="D2515">
        <v>89.61</v>
      </c>
      <c r="E2515">
        <v>50.69</v>
      </c>
      <c r="F2515">
        <v>11</v>
      </c>
      <c r="G2515">
        <v>3046.74</v>
      </c>
      <c r="H2515">
        <v>1723.46</v>
      </c>
    </row>
    <row r="2516" spans="1:8" x14ac:dyDescent="0.3">
      <c r="A2516">
        <v>10299</v>
      </c>
      <c r="B2516" t="s">
        <v>561</v>
      </c>
      <c r="C2516">
        <v>29</v>
      </c>
      <c r="D2516">
        <v>164.61</v>
      </c>
      <c r="E2516">
        <v>102.64</v>
      </c>
      <c r="F2516">
        <v>11</v>
      </c>
      <c r="G2516">
        <v>4773.6899999999996</v>
      </c>
      <c r="H2516">
        <v>2976.56</v>
      </c>
    </row>
    <row r="2517" spans="1:8" x14ac:dyDescent="0.3">
      <c r="A2517">
        <v>10301</v>
      </c>
      <c r="B2517" t="s">
        <v>504</v>
      </c>
      <c r="C2517">
        <v>50</v>
      </c>
      <c r="D2517">
        <v>122.17</v>
      </c>
      <c r="E2517">
        <v>42.13</v>
      </c>
      <c r="F2517">
        <v>11</v>
      </c>
      <c r="G2517">
        <v>6108.5</v>
      </c>
      <c r="H2517">
        <v>2106.5</v>
      </c>
    </row>
    <row r="2518" spans="1:8" x14ac:dyDescent="0.3">
      <c r="A2518">
        <v>10304</v>
      </c>
      <c r="B2518" t="s">
        <v>552</v>
      </c>
      <c r="C2518">
        <v>38</v>
      </c>
      <c r="D2518">
        <v>95.24</v>
      </c>
      <c r="E2518">
        <v>41.67</v>
      </c>
      <c r="F2518">
        <v>11</v>
      </c>
      <c r="G2518">
        <v>3619.12</v>
      </c>
      <c r="H2518">
        <v>1583.46</v>
      </c>
    </row>
    <row r="2519" spans="1:8" x14ac:dyDescent="0.3">
      <c r="A2519">
        <v>10305</v>
      </c>
      <c r="B2519" t="s">
        <v>591</v>
      </c>
      <c r="C2519">
        <v>41</v>
      </c>
      <c r="D2519">
        <v>58.95</v>
      </c>
      <c r="E2519">
        <v>35.85</v>
      </c>
      <c r="F2519">
        <v>11</v>
      </c>
      <c r="G2519">
        <v>2416.9499999999998</v>
      </c>
      <c r="H2519">
        <v>1469.85</v>
      </c>
    </row>
    <row r="2520" spans="1:8" x14ac:dyDescent="0.3">
      <c r="A2520">
        <v>10306</v>
      </c>
      <c r="B2520" t="s">
        <v>545</v>
      </c>
      <c r="C2520">
        <v>40</v>
      </c>
      <c r="D2520">
        <v>83.7</v>
      </c>
      <c r="E2520">
        <v>33.28</v>
      </c>
      <c r="F2520">
        <v>11</v>
      </c>
      <c r="G2520">
        <v>3348</v>
      </c>
      <c r="H2520">
        <v>1331.2</v>
      </c>
    </row>
    <row r="2521" spans="1:8" x14ac:dyDescent="0.3">
      <c r="A2521">
        <v>10308</v>
      </c>
      <c r="B2521" t="s">
        <v>529</v>
      </c>
      <c r="C2521">
        <v>47</v>
      </c>
      <c r="D2521">
        <v>37.090000000000003</v>
      </c>
      <c r="E2521">
        <v>16.579999999999998</v>
      </c>
      <c r="F2521">
        <v>11</v>
      </c>
      <c r="G2521">
        <v>1743.23</v>
      </c>
      <c r="H2521">
        <v>779.26</v>
      </c>
    </row>
    <row r="2522" spans="1:8" x14ac:dyDescent="0.3">
      <c r="A2522">
        <v>10310</v>
      </c>
      <c r="B2522" t="s">
        <v>603</v>
      </c>
      <c r="C2522">
        <v>49</v>
      </c>
      <c r="D2522">
        <v>77.41</v>
      </c>
      <c r="E2522">
        <v>47.88</v>
      </c>
      <c r="F2522">
        <v>11</v>
      </c>
      <c r="G2522">
        <v>3793.09</v>
      </c>
      <c r="H2522">
        <v>2346.12</v>
      </c>
    </row>
    <row r="2523" spans="1:8" x14ac:dyDescent="0.3">
      <c r="A2523">
        <v>10311</v>
      </c>
      <c r="B2523" t="s">
        <v>571</v>
      </c>
      <c r="C2523">
        <v>32</v>
      </c>
      <c r="D2523">
        <v>134.22</v>
      </c>
      <c r="E2523">
        <v>79.12</v>
      </c>
      <c r="F2523">
        <v>11</v>
      </c>
      <c r="G2523">
        <v>4295.04</v>
      </c>
      <c r="H2523">
        <v>2531.84</v>
      </c>
    </row>
    <row r="2524" spans="1:8" x14ac:dyDescent="0.3">
      <c r="A2524">
        <v>10312</v>
      </c>
      <c r="B2524" t="s">
        <v>496</v>
      </c>
      <c r="C2524">
        <v>25</v>
      </c>
      <c r="D2524">
        <v>150.19</v>
      </c>
      <c r="E2524">
        <v>96.19</v>
      </c>
      <c r="F2524">
        <v>11</v>
      </c>
      <c r="G2524">
        <v>3754.75</v>
      </c>
      <c r="H2524">
        <v>2404.75</v>
      </c>
    </row>
    <row r="2525" spans="1:8" x14ac:dyDescent="0.3">
      <c r="A2525">
        <v>10313</v>
      </c>
      <c r="B2525" t="s">
        <v>549</v>
      </c>
      <c r="C2525">
        <v>21</v>
      </c>
      <c r="D2525">
        <v>131.19999999999999</v>
      </c>
      <c r="E2525">
        <v>58.77</v>
      </c>
      <c r="F2525">
        <v>11</v>
      </c>
      <c r="G2525">
        <v>2755.2</v>
      </c>
      <c r="H2525">
        <v>1234.17</v>
      </c>
    </row>
    <row r="2526" spans="1:8" x14ac:dyDescent="0.3">
      <c r="A2526">
        <v>10314</v>
      </c>
      <c r="B2526" t="s">
        <v>577</v>
      </c>
      <c r="C2526">
        <v>44</v>
      </c>
      <c r="D2526">
        <v>51.44</v>
      </c>
      <c r="E2526">
        <v>25.43</v>
      </c>
      <c r="F2526">
        <v>11</v>
      </c>
      <c r="G2526">
        <v>2263.36</v>
      </c>
      <c r="H2526">
        <v>1118.92</v>
      </c>
    </row>
    <row r="2527" spans="1:8" x14ac:dyDescent="0.3">
      <c r="A2527">
        <v>10316</v>
      </c>
      <c r="B2527" t="s">
        <v>600</v>
      </c>
      <c r="C2527">
        <v>47</v>
      </c>
      <c r="D2527">
        <v>55.23</v>
      </c>
      <c r="E2527">
        <v>39.450000000000003</v>
      </c>
      <c r="F2527">
        <v>11</v>
      </c>
      <c r="G2527">
        <v>2595.81</v>
      </c>
      <c r="H2527">
        <v>1854.15</v>
      </c>
    </row>
    <row r="2528" spans="1:8" x14ac:dyDescent="0.3">
      <c r="A2528">
        <v>10321</v>
      </c>
      <c r="B2528" t="s">
        <v>542</v>
      </c>
      <c r="C2528">
        <v>33</v>
      </c>
      <c r="D2528">
        <v>164.26</v>
      </c>
      <c r="E2528">
        <v>91.44</v>
      </c>
      <c r="F2528">
        <v>11</v>
      </c>
      <c r="G2528">
        <v>5420.58</v>
      </c>
      <c r="H2528">
        <v>3017.52</v>
      </c>
    </row>
    <row r="2529" spans="1:8" x14ac:dyDescent="0.3">
      <c r="A2529">
        <v>10322</v>
      </c>
      <c r="B2529" t="s">
        <v>591</v>
      </c>
      <c r="C2529">
        <v>35</v>
      </c>
      <c r="D2529">
        <v>57.12</v>
      </c>
      <c r="E2529">
        <v>35.85</v>
      </c>
      <c r="F2529">
        <v>11</v>
      </c>
      <c r="G2529">
        <v>1999.2</v>
      </c>
      <c r="H2529">
        <v>1254.75</v>
      </c>
    </row>
    <row r="2530" spans="1:8" x14ac:dyDescent="0.3">
      <c r="A2530">
        <v>10324</v>
      </c>
      <c r="B2530" t="s">
        <v>544</v>
      </c>
      <c r="C2530">
        <v>20</v>
      </c>
      <c r="D2530">
        <v>91.49</v>
      </c>
      <c r="E2530">
        <v>42.38</v>
      </c>
      <c r="F2530">
        <v>11</v>
      </c>
      <c r="G2530">
        <v>1829.8</v>
      </c>
      <c r="H2530">
        <v>847.6</v>
      </c>
    </row>
    <row r="2531" spans="1:8" x14ac:dyDescent="0.3">
      <c r="A2531">
        <v>10328</v>
      </c>
      <c r="B2531" t="s">
        <v>503</v>
      </c>
      <c r="C2531">
        <v>33</v>
      </c>
      <c r="D2531">
        <v>117.46</v>
      </c>
      <c r="E2531">
        <v>59.32</v>
      </c>
      <c r="F2531">
        <v>11</v>
      </c>
      <c r="G2531">
        <v>3876.18</v>
      </c>
      <c r="H2531">
        <v>1957.56</v>
      </c>
    </row>
    <row r="2532" spans="1:8" x14ac:dyDescent="0.3">
      <c r="A2532">
        <v>10329</v>
      </c>
      <c r="B2532" t="s">
        <v>525</v>
      </c>
      <c r="C2532">
        <v>45</v>
      </c>
      <c r="D2532">
        <v>80.91</v>
      </c>
      <c r="E2532">
        <v>32.97</v>
      </c>
      <c r="F2532">
        <v>11</v>
      </c>
      <c r="G2532">
        <v>3640.95</v>
      </c>
      <c r="H2532">
        <v>1483.65</v>
      </c>
    </row>
    <row r="2533" spans="1:8" x14ac:dyDescent="0.3">
      <c r="A2533">
        <v>10331</v>
      </c>
      <c r="B2533" t="s">
        <v>542</v>
      </c>
      <c r="C2533">
        <v>27</v>
      </c>
      <c r="D2533">
        <v>169.34</v>
      </c>
      <c r="E2533">
        <v>91.44</v>
      </c>
      <c r="F2533">
        <v>11</v>
      </c>
      <c r="G2533">
        <v>4572.18</v>
      </c>
      <c r="H2533">
        <v>2468.88</v>
      </c>
    </row>
    <row r="2534" spans="1:8" x14ac:dyDescent="0.3">
      <c r="A2534">
        <v>10332</v>
      </c>
      <c r="B2534" t="s">
        <v>555</v>
      </c>
      <c r="C2534">
        <v>44</v>
      </c>
      <c r="D2534">
        <v>108.04</v>
      </c>
      <c r="E2534">
        <v>44.62</v>
      </c>
      <c r="F2534">
        <v>11</v>
      </c>
      <c r="G2534">
        <v>4753.76</v>
      </c>
      <c r="H2534">
        <v>1963.28</v>
      </c>
    </row>
    <row r="2535" spans="1:8" x14ac:dyDescent="0.3">
      <c r="A2535">
        <v>10336</v>
      </c>
      <c r="B2535" t="s">
        <v>499</v>
      </c>
      <c r="C2535">
        <v>33</v>
      </c>
      <c r="D2535">
        <v>126.91</v>
      </c>
      <c r="E2535">
        <v>61.94</v>
      </c>
      <c r="F2535">
        <v>11</v>
      </c>
      <c r="G2535">
        <v>4188.03</v>
      </c>
      <c r="H2535">
        <v>2044.02</v>
      </c>
    </row>
    <row r="2536" spans="1:8" x14ac:dyDescent="0.3">
      <c r="A2536">
        <v>10339</v>
      </c>
      <c r="B2536" t="s">
        <v>596</v>
      </c>
      <c r="C2536">
        <v>45</v>
      </c>
      <c r="D2536">
        <v>57.32</v>
      </c>
      <c r="E2536">
        <v>38.9</v>
      </c>
      <c r="F2536">
        <v>11</v>
      </c>
      <c r="G2536">
        <v>2579.4</v>
      </c>
      <c r="H2536">
        <v>1750.5</v>
      </c>
    </row>
    <row r="2537" spans="1:8" x14ac:dyDescent="0.3">
      <c r="A2537">
        <v>10342</v>
      </c>
      <c r="B2537" t="s">
        <v>532</v>
      </c>
      <c r="C2537">
        <v>38</v>
      </c>
      <c r="D2537">
        <v>124.99</v>
      </c>
      <c r="E2537">
        <v>78.87</v>
      </c>
      <c r="F2537">
        <v>11</v>
      </c>
      <c r="G2537">
        <v>4749.62</v>
      </c>
      <c r="H2537">
        <v>2997.06</v>
      </c>
    </row>
    <row r="2538" spans="1:8" x14ac:dyDescent="0.3">
      <c r="A2538">
        <v>10347</v>
      </c>
      <c r="B2538" t="s">
        <v>505</v>
      </c>
      <c r="C2538">
        <v>45</v>
      </c>
      <c r="D2538">
        <v>95.3</v>
      </c>
      <c r="E2538">
        <v>43.98</v>
      </c>
      <c r="F2538">
        <v>11</v>
      </c>
      <c r="G2538">
        <v>4288.5</v>
      </c>
      <c r="H2538">
        <v>1979.1</v>
      </c>
    </row>
    <row r="2539" spans="1:8" x14ac:dyDescent="0.3">
      <c r="A2539">
        <v>10350</v>
      </c>
      <c r="B2539" t="s">
        <v>538</v>
      </c>
      <c r="C2539">
        <v>46</v>
      </c>
      <c r="D2539">
        <v>56</v>
      </c>
      <c r="E2539">
        <v>32.67</v>
      </c>
      <c r="F2539">
        <v>11</v>
      </c>
      <c r="G2539">
        <v>2576</v>
      </c>
      <c r="H2539">
        <v>1502.82</v>
      </c>
    </row>
    <row r="2540" spans="1:8" x14ac:dyDescent="0.3">
      <c r="A2540">
        <v>10354</v>
      </c>
      <c r="B2540" t="s">
        <v>554</v>
      </c>
      <c r="C2540">
        <v>29</v>
      </c>
      <c r="D2540">
        <v>98.65</v>
      </c>
      <c r="E2540">
        <v>42.28</v>
      </c>
      <c r="F2540">
        <v>11</v>
      </c>
      <c r="G2540">
        <v>2860.85</v>
      </c>
      <c r="H2540">
        <v>1226.1199999999999</v>
      </c>
    </row>
    <row r="2541" spans="1:8" x14ac:dyDescent="0.3">
      <c r="A2541">
        <v>10358</v>
      </c>
      <c r="B2541" t="s">
        <v>563</v>
      </c>
      <c r="C2541">
        <v>20</v>
      </c>
      <c r="D2541">
        <v>99.41</v>
      </c>
      <c r="E2541">
        <v>47.87</v>
      </c>
      <c r="F2541">
        <v>11</v>
      </c>
      <c r="G2541">
        <v>1988.2</v>
      </c>
      <c r="H2541">
        <v>957.4</v>
      </c>
    </row>
    <row r="2542" spans="1:8" x14ac:dyDescent="0.3">
      <c r="A2542">
        <v>10360</v>
      </c>
      <c r="B2542" t="s">
        <v>583</v>
      </c>
      <c r="C2542">
        <v>31</v>
      </c>
      <c r="D2542">
        <v>54.05</v>
      </c>
      <c r="E2542">
        <v>21.3</v>
      </c>
      <c r="F2542">
        <v>11</v>
      </c>
      <c r="G2542">
        <v>1675.55</v>
      </c>
      <c r="H2542">
        <v>660.3</v>
      </c>
    </row>
    <row r="2543" spans="1:8" x14ac:dyDescent="0.3">
      <c r="A2543">
        <v>10361</v>
      </c>
      <c r="B2543" t="s">
        <v>513</v>
      </c>
      <c r="C2543">
        <v>35</v>
      </c>
      <c r="D2543">
        <v>62.19</v>
      </c>
      <c r="E2543">
        <v>37.76</v>
      </c>
      <c r="F2543">
        <v>11</v>
      </c>
      <c r="G2543">
        <v>2176.65</v>
      </c>
      <c r="H2543">
        <v>1321.6</v>
      </c>
    </row>
    <row r="2544" spans="1:8" x14ac:dyDescent="0.3">
      <c r="A2544">
        <v>10363</v>
      </c>
      <c r="B2544" t="s">
        <v>575</v>
      </c>
      <c r="C2544">
        <v>24</v>
      </c>
      <c r="D2544">
        <v>124.94</v>
      </c>
      <c r="E2544">
        <v>73.5</v>
      </c>
      <c r="F2544">
        <v>11</v>
      </c>
      <c r="G2544">
        <v>2998.56</v>
      </c>
      <c r="H2544">
        <v>1764</v>
      </c>
    </row>
    <row r="2545" spans="1:8" x14ac:dyDescent="0.3">
      <c r="A2545">
        <v>10367</v>
      </c>
      <c r="B2545" t="s">
        <v>517</v>
      </c>
      <c r="C2545">
        <v>38</v>
      </c>
      <c r="D2545">
        <v>50.31</v>
      </c>
      <c r="E2545">
        <v>21.13</v>
      </c>
      <c r="F2545">
        <v>11</v>
      </c>
      <c r="G2545">
        <v>1911.78</v>
      </c>
      <c r="H2545">
        <v>802.94</v>
      </c>
    </row>
    <row r="2546" spans="1:8" x14ac:dyDescent="0.3">
      <c r="A2546">
        <v>10371</v>
      </c>
      <c r="B2546" t="s">
        <v>510</v>
      </c>
      <c r="C2546">
        <v>30</v>
      </c>
      <c r="D2546">
        <v>53.44</v>
      </c>
      <c r="E2546">
        <v>35.42</v>
      </c>
      <c r="F2546">
        <v>11</v>
      </c>
      <c r="G2546">
        <v>1603.2</v>
      </c>
      <c r="H2546">
        <v>1062.5999999999999</v>
      </c>
    </row>
    <row r="2547" spans="1:8" x14ac:dyDescent="0.3">
      <c r="A2547">
        <v>10373</v>
      </c>
      <c r="B2547" t="s">
        <v>600</v>
      </c>
      <c r="C2547">
        <v>46</v>
      </c>
      <c r="D2547">
        <v>53.92</v>
      </c>
      <c r="E2547">
        <v>39.450000000000003</v>
      </c>
      <c r="F2547">
        <v>11</v>
      </c>
      <c r="G2547">
        <v>2480.3200000000002</v>
      </c>
      <c r="H2547">
        <v>1814.7</v>
      </c>
    </row>
    <row r="2548" spans="1:8" x14ac:dyDescent="0.3">
      <c r="A2548">
        <v>10375</v>
      </c>
      <c r="B2548" t="s">
        <v>524</v>
      </c>
      <c r="C2548">
        <v>44</v>
      </c>
      <c r="D2548">
        <v>69.599999999999994</v>
      </c>
      <c r="E2548">
        <v>25.6</v>
      </c>
      <c r="F2548">
        <v>11</v>
      </c>
      <c r="G2548">
        <v>3062.4</v>
      </c>
      <c r="H2548">
        <v>1126.4000000000001</v>
      </c>
    </row>
    <row r="2549" spans="1:8" x14ac:dyDescent="0.3">
      <c r="A2549">
        <v>10380</v>
      </c>
      <c r="B2549" t="s">
        <v>601</v>
      </c>
      <c r="C2549">
        <v>34</v>
      </c>
      <c r="D2549">
        <v>91.02</v>
      </c>
      <c r="E2549">
        <v>44.97</v>
      </c>
      <c r="F2549">
        <v>11</v>
      </c>
      <c r="G2549">
        <v>3094.68</v>
      </c>
      <c r="H2549">
        <v>1528.98</v>
      </c>
    </row>
    <row r="2550" spans="1:8" x14ac:dyDescent="0.3">
      <c r="A2550">
        <v>10382</v>
      </c>
      <c r="B2550" t="s">
        <v>499</v>
      </c>
      <c r="C2550">
        <v>37</v>
      </c>
      <c r="D2550">
        <v>145.04</v>
      </c>
      <c r="E2550">
        <v>61.94</v>
      </c>
      <c r="F2550">
        <v>11</v>
      </c>
      <c r="G2550">
        <v>5366.48</v>
      </c>
      <c r="H2550">
        <v>2291.7800000000002</v>
      </c>
    </row>
    <row r="2551" spans="1:8" x14ac:dyDescent="0.3">
      <c r="A2551">
        <v>10383</v>
      </c>
      <c r="B2551" t="s">
        <v>563</v>
      </c>
      <c r="C2551">
        <v>27</v>
      </c>
      <c r="D2551">
        <v>119.05</v>
      </c>
      <c r="E2551">
        <v>47.87</v>
      </c>
      <c r="F2551">
        <v>11</v>
      </c>
      <c r="G2551">
        <v>3214.35</v>
      </c>
      <c r="H2551">
        <v>1292.49</v>
      </c>
    </row>
    <row r="2552" spans="1:8" x14ac:dyDescent="0.3">
      <c r="A2552">
        <v>10386</v>
      </c>
      <c r="B2552" t="s">
        <v>579</v>
      </c>
      <c r="C2552">
        <v>33</v>
      </c>
      <c r="D2552">
        <v>101.76</v>
      </c>
      <c r="E2552">
        <v>42.68</v>
      </c>
      <c r="F2552">
        <v>11</v>
      </c>
      <c r="G2552">
        <v>3358.08</v>
      </c>
      <c r="H2552">
        <v>1408.44</v>
      </c>
    </row>
    <row r="2553" spans="1:8" x14ac:dyDescent="0.3">
      <c r="A2553">
        <v>10390</v>
      </c>
      <c r="B2553" t="s">
        <v>531</v>
      </c>
      <c r="C2553">
        <v>41</v>
      </c>
      <c r="D2553">
        <v>39.020000000000003</v>
      </c>
      <c r="E2553">
        <v>16.09</v>
      </c>
      <c r="F2553">
        <v>11</v>
      </c>
      <c r="G2553">
        <v>1599.82</v>
      </c>
      <c r="H2553">
        <v>659.69</v>
      </c>
    </row>
    <row r="2554" spans="1:8" x14ac:dyDescent="0.3">
      <c r="A2554">
        <v>10393</v>
      </c>
      <c r="B2554" t="s">
        <v>564</v>
      </c>
      <c r="C2554">
        <v>20</v>
      </c>
      <c r="D2554">
        <v>137.53</v>
      </c>
      <c r="E2554">
        <v>62.22</v>
      </c>
      <c r="F2554">
        <v>11</v>
      </c>
      <c r="G2554">
        <v>2750.6</v>
      </c>
      <c r="H2554">
        <v>1244.4000000000001</v>
      </c>
    </row>
    <row r="2555" spans="1:8" x14ac:dyDescent="0.3">
      <c r="A2555">
        <v>10398</v>
      </c>
      <c r="B2555" t="s">
        <v>546</v>
      </c>
      <c r="C2555">
        <v>33</v>
      </c>
      <c r="D2555">
        <v>130.88</v>
      </c>
      <c r="E2555">
        <v>80.42</v>
      </c>
      <c r="F2555">
        <v>11</v>
      </c>
      <c r="G2555">
        <v>4319.04</v>
      </c>
      <c r="H2555">
        <v>2653.86</v>
      </c>
    </row>
    <row r="2556" spans="1:8" x14ac:dyDescent="0.3">
      <c r="A2556">
        <v>10401</v>
      </c>
      <c r="B2556" t="s">
        <v>513</v>
      </c>
      <c r="C2556">
        <v>40</v>
      </c>
      <c r="D2556">
        <v>66.63</v>
      </c>
      <c r="E2556">
        <v>37.76</v>
      </c>
      <c r="F2556">
        <v>11</v>
      </c>
      <c r="G2556">
        <v>2665.2</v>
      </c>
      <c r="H2556">
        <v>1510.4</v>
      </c>
    </row>
    <row r="2557" spans="1:8" x14ac:dyDescent="0.3">
      <c r="A2557">
        <v>10407</v>
      </c>
      <c r="B2557" t="s">
        <v>576</v>
      </c>
      <c r="C2557">
        <v>59</v>
      </c>
      <c r="D2557">
        <v>114.48</v>
      </c>
      <c r="E2557">
        <v>58.48</v>
      </c>
      <c r="F2557">
        <v>11</v>
      </c>
      <c r="G2557">
        <v>6754.32</v>
      </c>
      <c r="H2557">
        <v>3450.32</v>
      </c>
    </row>
    <row r="2558" spans="1:8" x14ac:dyDescent="0.3">
      <c r="A2558">
        <v>10412</v>
      </c>
      <c r="B2558" t="s">
        <v>591</v>
      </c>
      <c r="C2558">
        <v>47</v>
      </c>
      <c r="D2558">
        <v>49.83</v>
      </c>
      <c r="E2558">
        <v>35.85</v>
      </c>
      <c r="F2558">
        <v>11</v>
      </c>
      <c r="G2558">
        <v>2342.0100000000002</v>
      </c>
      <c r="H2558">
        <v>1684.95</v>
      </c>
    </row>
    <row r="2559" spans="1:8" x14ac:dyDescent="0.3">
      <c r="A2559">
        <v>10414</v>
      </c>
      <c r="B2559" t="s">
        <v>521</v>
      </c>
      <c r="C2559">
        <v>56</v>
      </c>
      <c r="D2559">
        <v>83.38</v>
      </c>
      <c r="E2559">
        <v>35.11</v>
      </c>
      <c r="F2559">
        <v>11</v>
      </c>
      <c r="G2559">
        <v>4669.28</v>
      </c>
      <c r="H2559">
        <v>1966.16</v>
      </c>
    </row>
    <row r="2560" spans="1:8" x14ac:dyDescent="0.3">
      <c r="A2560">
        <v>10416</v>
      </c>
      <c r="B2560" t="s">
        <v>523</v>
      </c>
      <c r="C2560">
        <v>22</v>
      </c>
      <c r="D2560">
        <v>84.76</v>
      </c>
      <c r="E2560">
        <v>30.92</v>
      </c>
      <c r="F2560">
        <v>11</v>
      </c>
      <c r="G2560">
        <v>1864.72</v>
      </c>
      <c r="H2560">
        <v>680.24</v>
      </c>
    </row>
    <row r="2561" spans="1:8" x14ac:dyDescent="0.3">
      <c r="A2561">
        <v>10419</v>
      </c>
      <c r="B2561" t="s">
        <v>554</v>
      </c>
      <c r="C2561">
        <v>10</v>
      </c>
      <c r="D2561">
        <v>111.57</v>
      </c>
      <c r="E2561">
        <v>42.28</v>
      </c>
      <c r="F2561">
        <v>11</v>
      </c>
      <c r="G2561">
        <v>1115.7</v>
      </c>
      <c r="H2561">
        <v>422.8</v>
      </c>
    </row>
    <row r="2562" spans="1:8" x14ac:dyDescent="0.3">
      <c r="A2562">
        <v>10420</v>
      </c>
      <c r="B2562" t="s">
        <v>568</v>
      </c>
      <c r="C2562">
        <v>60</v>
      </c>
      <c r="D2562">
        <v>60.26</v>
      </c>
      <c r="E2562">
        <v>24.25</v>
      </c>
      <c r="F2562">
        <v>11</v>
      </c>
      <c r="G2562">
        <v>3615.6</v>
      </c>
      <c r="H2562">
        <v>1455</v>
      </c>
    </row>
    <row r="2563" spans="1:8" x14ac:dyDescent="0.3">
      <c r="A2563">
        <v>10425</v>
      </c>
      <c r="B2563" t="s">
        <v>544</v>
      </c>
      <c r="C2563">
        <v>41</v>
      </c>
      <c r="D2563">
        <v>83.79</v>
      </c>
      <c r="E2563">
        <v>42.38</v>
      </c>
      <c r="F2563">
        <v>11</v>
      </c>
      <c r="G2563">
        <v>3435.39</v>
      </c>
      <c r="H2563">
        <v>1737.58</v>
      </c>
    </row>
    <row r="2564" spans="1:8" x14ac:dyDescent="0.3">
      <c r="A2564">
        <v>10103</v>
      </c>
      <c r="B2564" t="s">
        <v>527</v>
      </c>
      <c r="C2564">
        <v>27</v>
      </c>
      <c r="D2564">
        <v>92.19</v>
      </c>
      <c r="E2564">
        <v>40.53</v>
      </c>
      <c r="F2564">
        <v>12</v>
      </c>
      <c r="G2564">
        <v>2489.13</v>
      </c>
      <c r="H2564">
        <v>1094.31</v>
      </c>
    </row>
    <row r="2565" spans="1:8" x14ac:dyDescent="0.3">
      <c r="A2565">
        <v>10106</v>
      </c>
      <c r="B2565" t="s">
        <v>546</v>
      </c>
      <c r="C2565">
        <v>36</v>
      </c>
      <c r="D2565">
        <v>134.04</v>
      </c>
      <c r="E2565">
        <v>80.42</v>
      </c>
      <c r="F2565">
        <v>12</v>
      </c>
      <c r="G2565">
        <v>4825.4399999999996</v>
      </c>
      <c r="H2565">
        <v>2895.12</v>
      </c>
    </row>
    <row r="2566" spans="1:8" x14ac:dyDescent="0.3">
      <c r="A2566">
        <v>10104</v>
      </c>
      <c r="B2566" t="s">
        <v>563</v>
      </c>
      <c r="C2566">
        <v>29</v>
      </c>
      <c r="D2566">
        <v>122.73</v>
      </c>
      <c r="E2566">
        <v>47.87</v>
      </c>
      <c r="F2566">
        <v>12</v>
      </c>
      <c r="G2566">
        <v>3559.17</v>
      </c>
      <c r="H2566">
        <v>1388.23</v>
      </c>
    </row>
    <row r="2567" spans="1:8" x14ac:dyDescent="0.3">
      <c r="A2567">
        <v>10108</v>
      </c>
      <c r="B2567" t="s">
        <v>566</v>
      </c>
      <c r="C2567">
        <v>43</v>
      </c>
      <c r="D2567">
        <v>52.84</v>
      </c>
      <c r="E2567">
        <v>29.22</v>
      </c>
      <c r="F2567">
        <v>12</v>
      </c>
      <c r="G2567">
        <v>2272.12</v>
      </c>
      <c r="H2567">
        <v>1256.46</v>
      </c>
    </row>
    <row r="2568" spans="1:8" x14ac:dyDescent="0.3">
      <c r="A2568">
        <v>10105</v>
      </c>
      <c r="B2568" t="s">
        <v>594</v>
      </c>
      <c r="C2568">
        <v>29</v>
      </c>
      <c r="D2568">
        <v>86.61</v>
      </c>
      <c r="E2568">
        <v>43.31</v>
      </c>
      <c r="F2568">
        <v>12</v>
      </c>
      <c r="G2568">
        <v>2511.69</v>
      </c>
      <c r="H2568">
        <v>1255.99</v>
      </c>
    </row>
    <row r="2569" spans="1:8" x14ac:dyDescent="0.3">
      <c r="A2569">
        <v>10110</v>
      </c>
      <c r="B2569" t="s">
        <v>593</v>
      </c>
      <c r="C2569">
        <v>27</v>
      </c>
      <c r="D2569">
        <v>80.47</v>
      </c>
      <c r="E2569">
        <v>35.1</v>
      </c>
      <c r="F2569">
        <v>12</v>
      </c>
      <c r="G2569">
        <v>2172.69</v>
      </c>
      <c r="H2569">
        <v>947.7</v>
      </c>
    </row>
    <row r="2570" spans="1:8" x14ac:dyDescent="0.3">
      <c r="A2570">
        <v>10117</v>
      </c>
      <c r="B2570" t="s">
        <v>537</v>
      </c>
      <c r="C2570">
        <v>22</v>
      </c>
      <c r="D2570">
        <v>122.08</v>
      </c>
      <c r="E2570">
        <v>51.7</v>
      </c>
      <c r="F2570">
        <v>12</v>
      </c>
      <c r="G2570">
        <v>2685.76</v>
      </c>
      <c r="H2570">
        <v>1137.4000000000001</v>
      </c>
    </row>
    <row r="2571" spans="1:8" x14ac:dyDescent="0.3">
      <c r="A2571">
        <v>10119</v>
      </c>
      <c r="B2571" t="s">
        <v>539</v>
      </c>
      <c r="C2571">
        <v>38</v>
      </c>
      <c r="D2571">
        <v>67.22</v>
      </c>
      <c r="E2571">
        <v>38.31</v>
      </c>
      <c r="F2571">
        <v>12</v>
      </c>
      <c r="G2571">
        <v>2554.36</v>
      </c>
      <c r="H2571">
        <v>1455.78</v>
      </c>
    </row>
    <row r="2572" spans="1:8" x14ac:dyDescent="0.3">
      <c r="A2572">
        <v>10120</v>
      </c>
      <c r="B2572" t="s">
        <v>529</v>
      </c>
      <c r="C2572">
        <v>49</v>
      </c>
      <c r="D2572">
        <v>41.46</v>
      </c>
      <c r="E2572">
        <v>16.579999999999998</v>
      </c>
      <c r="F2572">
        <v>12</v>
      </c>
      <c r="G2572">
        <v>2031.54</v>
      </c>
      <c r="H2572">
        <v>812.42</v>
      </c>
    </row>
    <row r="2573" spans="1:8" x14ac:dyDescent="0.3">
      <c r="A2573">
        <v>10122</v>
      </c>
      <c r="B2573" t="s">
        <v>575</v>
      </c>
      <c r="C2573">
        <v>21</v>
      </c>
      <c r="D2573">
        <v>133.76</v>
      </c>
      <c r="E2573">
        <v>73.5</v>
      </c>
      <c r="F2573">
        <v>12</v>
      </c>
      <c r="G2573">
        <v>2808.96</v>
      </c>
      <c r="H2573">
        <v>1543.5</v>
      </c>
    </row>
    <row r="2574" spans="1:8" x14ac:dyDescent="0.3">
      <c r="A2574">
        <v>10124</v>
      </c>
      <c r="B2574" t="s">
        <v>568</v>
      </c>
      <c r="C2574">
        <v>22</v>
      </c>
      <c r="D2574">
        <v>62.47</v>
      </c>
      <c r="E2574">
        <v>24.25</v>
      </c>
      <c r="F2574">
        <v>12</v>
      </c>
      <c r="G2574">
        <v>1374.34</v>
      </c>
      <c r="H2574">
        <v>533.5</v>
      </c>
    </row>
    <row r="2575" spans="1:8" x14ac:dyDescent="0.3">
      <c r="A2575">
        <v>10126</v>
      </c>
      <c r="B2575" t="s">
        <v>527</v>
      </c>
      <c r="C2575">
        <v>31</v>
      </c>
      <c r="D2575">
        <v>93.21</v>
      </c>
      <c r="E2575">
        <v>40.53</v>
      </c>
      <c r="F2575">
        <v>12</v>
      </c>
      <c r="G2575">
        <v>2889.51</v>
      </c>
      <c r="H2575">
        <v>1256.43</v>
      </c>
    </row>
    <row r="2576" spans="1:8" x14ac:dyDescent="0.3">
      <c r="A2576">
        <v>10127</v>
      </c>
      <c r="B2576" t="s">
        <v>508</v>
      </c>
      <c r="C2576">
        <v>39</v>
      </c>
      <c r="D2576">
        <v>34.299999999999997</v>
      </c>
      <c r="E2576">
        <v>19.45</v>
      </c>
      <c r="F2576">
        <v>12</v>
      </c>
      <c r="G2576">
        <v>1337.7</v>
      </c>
      <c r="H2576">
        <v>758.55</v>
      </c>
    </row>
    <row r="2577" spans="1:8" x14ac:dyDescent="0.3">
      <c r="A2577">
        <v>10135</v>
      </c>
      <c r="B2577" t="s">
        <v>532</v>
      </c>
      <c r="C2577">
        <v>31</v>
      </c>
      <c r="D2577">
        <v>133.91999999999999</v>
      </c>
      <c r="E2577">
        <v>78.87</v>
      </c>
      <c r="F2577">
        <v>12</v>
      </c>
      <c r="G2577">
        <v>4151.5200000000004</v>
      </c>
      <c r="H2577">
        <v>2444.9699999999998</v>
      </c>
    </row>
    <row r="2578" spans="1:8" x14ac:dyDescent="0.3">
      <c r="A2578">
        <v>10138</v>
      </c>
      <c r="B2578" t="s">
        <v>568</v>
      </c>
      <c r="C2578">
        <v>45</v>
      </c>
      <c r="D2578">
        <v>59.53</v>
      </c>
      <c r="E2578">
        <v>24.25</v>
      </c>
      <c r="F2578">
        <v>12</v>
      </c>
      <c r="G2578">
        <v>2678.85</v>
      </c>
      <c r="H2578">
        <v>1091.25</v>
      </c>
    </row>
    <row r="2579" spans="1:8" x14ac:dyDescent="0.3">
      <c r="A2579">
        <v>10142</v>
      </c>
      <c r="B2579" t="s">
        <v>595</v>
      </c>
      <c r="C2579">
        <v>33</v>
      </c>
      <c r="D2579">
        <v>166.24</v>
      </c>
      <c r="E2579">
        <v>112.21</v>
      </c>
      <c r="F2579">
        <v>12</v>
      </c>
      <c r="G2579">
        <v>5485.92</v>
      </c>
      <c r="H2579">
        <v>3702.93</v>
      </c>
    </row>
    <row r="2580" spans="1:8" x14ac:dyDescent="0.3">
      <c r="A2580">
        <v>10143</v>
      </c>
      <c r="B2580" t="s">
        <v>522</v>
      </c>
      <c r="C2580">
        <v>34</v>
      </c>
      <c r="D2580">
        <v>99.52</v>
      </c>
      <c r="E2580">
        <v>41.29</v>
      </c>
      <c r="F2580">
        <v>12</v>
      </c>
      <c r="G2580">
        <v>3383.68</v>
      </c>
      <c r="H2580">
        <v>1403.86</v>
      </c>
    </row>
    <row r="2581" spans="1:8" x14ac:dyDescent="0.3">
      <c r="A2581">
        <v>10145</v>
      </c>
      <c r="B2581" t="s">
        <v>525</v>
      </c>
      <c r="C2581">
        <v>33</v>
      </c>
      <c r="D2581">
        <v>99.89</v>
      </c>
      <c r="E2581">
        <v>32.97</v>
      </c>
      <c r="F2581">
        <v>12</v>
      </c>
      <c r="G2581">
        <v>3296.37</v>
      </c>
      <c r="H2581">
        <v>1088.01</v>
      </c>
    </row>
    <row r="2582" spans="1:8" x14ac:dyDescent="0.3">
      <c r="A2582">
        <v>10148</v>
      </c>
      <c r="B2582" t="s">
        <v>516</v>
      </c>
      <c r="C2582">
        <v>25</v>
      </c>
      <c r="D2582">
        <v>136.56</v>
      </c>
      <c r="E2582">
        <v>48.36</v>
      </c>
      <c r="F2582">
        <v>12</v>
      </c>
      <c r="G2582">
        <v>3414</v>
      </c>
      <c r="H2582">
        <v>1209</v>
      </c>
    </row>
    <row r="2583" spans="1:8" x14ac:dyDescent="0.3">
      <c r="A2583">
        <v>10153</v>
      </c>
      <c r="B2583" t="s">
        <v>499</v>
      </c>
      <c r="C2583">
        <v>42</v>
      </c>
      <c r="D2583">
        <v>128.41999999999999</v>
      </c>
      <c r="E2583">
        <v>61.94</v>
      </c>
      <c r="F2583">
        <v>12</v>
      </c>
      <c r="G2583">
        <v>5393.64</v>
      </c>
      <c r="H2583">
        <v>2601.48</v>
      </c>
    </row>
    <row r="2584" spans="1:8" x14ac:dyDescent="0.3">
      <c r="A2584">
        <v>10155</v>
      </c>
      <c r="B2584" t="s">
        <v>502</v>
      </c>
      <c r="C2584">
        <v>37</v>
      </c>
      <c r="D2584">
        <v>76.31</v>
      </c>
      <c r="E2584">
        <v>35.22</v>
      </c>
      <c r="F2584">
        <v>12</v>
      </c>
      <c r="G2584">
        <v>2823.47</v>
      </c>
      <c r="H2584">
        <v>1303.1400000000001</v>
      </c>
    </row>
    <row r="2585" spans="1:8" x14ac:dyDescent="0.3">
      <c r="A2585">
        <v>10159</v>
      </c>
      <c r="B2585" t="s">
        <v>602</v>
      </c>
      <c r="C2585">
        <v>23</v>
      </c>
      <c r="D2585">
        <v>86.74</v>
      </c>
      <c r="E2585">
        <v>45.92</v>
      </c>
      <c r="F2585">
        <v>12</v>
      </c>
      <c r="G2585">
        <v>1995.02</v>
      </c>
      <c r="H2585">
        <v>1056.1600000000001</v>
      </c>
    </row>
    <row r="2586" spans="1:8" x14ac:dyDescent="0.3">
      <c r="A2586">
        <v>10161</v>
      </c>
      <c r="B2586" t="s">
        <v>567</v>
      </c>
      <c r="C2586">
        <v>28</v>
      </c>
      <c r="D2586">
        <v>121.72</v>
      </c>
      <c r="E2586">
        <v>58.03</v>
      </c>
      <c r="F2586">
        <v>12</v>
      </c>
      <c r="G2586">
        <v>3408.16</v>
      </c>
      <c r="H2586">
        <v>1624.84</v>
      </c>
    </row>
    <row r="2587" spans="1:8" x14ac:dyDescent="0.3">
      <c r="A2587">
        <v>10165</v>
      </c>
      <c r="B2587" t="s">
        <v>550</v>
      </c>
      <c r="C2587">
        <v>48</v>
      </c>
      <c r="D2587">
        <v>109.02</v>
      </c>
      <c r="E2587">
        <v>62.8</v>
      </c>
      <c r="F2587">
        <v>12</v>
      </c>
      <c r="G2587">
        <v>5232.96</v>
      </c>
      <c r="H2587">
        <v>3014.4</v>
      </c>
    </row>
    <row r="2588" spans="1:8" x14ac:dyDescent="0.3">
      <c r="A2588">
        <v>10167</v>
      </c>
      <c r="B2588" t="s">
        <v>538</v>
      </c>
      <c r="C2588">
        <v>43</v>
      </c>
      <c r="D2588">
        <v>66</v>
      </c>
      <c r="E2588">
        <v>32.67</v>
      </c>
      <c r="F2588">
        <v>12</v>
      </c>
      <c r="G2588">
        <v>2838</v>
      </c>
      <c r="H2588">
        <v>1404.81</v>
      </c>
    </row>
    <row r="2589" spans="1:8" x14ac:dyDescent="0.3">
      <c r="A2589">
        <v>10168</v>
      </c>
      <c r="B2589" t="s">
        <v>530</v>
      </c>
      <c r="C2589">
        <v>31</v>
      </c>
      <c r="D2589">
        <v>57.78</v>
      </c>
      <c r="E2589">
        <v>35.770000000000003</v>
      </c>
      <c r="F2589">
        <v>12</v>
      </c>
      <c r="G2589">
        <v>1791.18</v>
      </c>
      <c r="H2589">
        <v>1108.8699999999999</v>
      </c>
    </row>
    <row r="2590" spans="1:8" x14ac:dyDescent="0.3">
      <c r="A2590">
        <v>10169</v>
      </c>
      <c r="B2590" t="s">
        <v>602</v>
      </c>
      <c r="C2590">
        <v>34</v>
      </c>
      <c r="D2590">
        <v>83.68</v>
      </c>
      <c r="E2590">
        <v>45.92</v>
      </c>
      <c r="F2590">
        <v>12</v>
      </c>
      <c r="G2590">
        <v>2845.12</v>
      </c>
      <c r="H2590">
        <v>1561.28</v>
      </c>
    </row>
    <row r="2591" spans="1:8" x14ac:dyDescent="0.3">
      <c r="A2591">
        <v>10173</v>
      </c>
      <c r="B2591" t="s">
        <v>572</v>
      </c>
      <c r="C2591">
        <v>26</v>
      </c>
      <c r="D2591">
        <v>55.09</v>
      </c>
      <c r="E2591">
        <v>27.24</v>
      </c>
      <c r="F2591">
        <v>12</v>
      </c>
      <c r="G2591">
        <v>1432.34</v>
      </c>
      <c r="H2591">
        <v>708.24</v>
      </c>
    </row>
    <row r="2592" spans="1:8" x14ac:dyDescent="0.3">
      <c r="A2592">
        <v>10175</v>
      </c>
      <c r="B2592" t="s">
        <v>507</v>
      </c>
      <c r="C2592">
        <v>29</v>
      </c>
      <c r="D2592">
        <v>56.24</v>
      </c>
      <c r="E2592">
        <v>31.03</v>
      </c>
      <c r="F2592">
        <v>12</v>
      </c>
      <c r="G2592">
        <v>1630.96</v>
      </c>
      <c r="H2592">
        <v>899.87</v>
      </c>
    </row>
    <row r="2593" spans="1:8" x14ac:dyDescent="0.3">
      <c r="A2593">
        <v>10178</v>
      </c>
      <c r="B2593" t="s">
        <v>578</v>
      </c>
      <c r="C2593">
        <v>24</v>
      </c>
      <c r="D2593">
        <v>131.91999999999999</v>
      </c>
      <c r="E2593">
        <v>50.32</v>
      </c>
      <c r="F2593">
        <v>12</v>
      </c>
      <c r="G2593">
        <v>3166.08</v>
      </c>
      <c r="H2593">
        <v>1207.68</v>
      </c>
    </row>
    <row r="2594" spans="1:8" x14ac:dyDescent="0.3">
      <c r="A2594">
        <v>10180</v>
      </c>
      <c r="B2594" t="s">
        <v>570</v>
      </c>
      <c r="C2594">
        <v>42</v>
      </c>
      <c r="D2594">
        <v>99.91</v>
      </c>
      <c r="E2594">
        <v>49.95</v>
      </c>
      <c r="F2594">
        <v>12</v>
      </c>
      <c r="G2594">
        <v>4196.22</v>
      </c>
      <c r="H2594">
        <v>2097.9</v>
      </c>
    </row>
    <row r="2595" spans="1:8" x14ac:dyDescent="0.3">
      <c r="A2595">
        <v>10181</v>
      </c>
      <c r="B2595" t="s">
        <v>554</v>
      </c>
      <c r="C2595">
        <v>28</v>
      </c>
      <c r="D2595">
        <v>113.92</v>
      </c>
      <c r="E2595">
        <v>42.28</v>
      </c>
      <c r="F2595">
        <v>12</v>
      </c>
      <c r="G2595">
        <v>3189.76</v>
      </c>
      <c r="H2595">
        <v>1183.8399999999999</v>
      </c>
    </row>
    <row r="2596" spans="1:8" x14ac:dyDescent="0.3">
      <c r="A2596">
        <v>10182</v>
      </c>
      <c r="B2596" t="s">
        <v>543</v>
      </c>
      <c r="C2596">
        <v>44</v>
      </c>
      <c r="D2596">
        <v>61.29</v>
      </c>
      <c r="E2596">
        <v>37.06</v>
      </c>
      <c r="F2596">
        <v>12</v>
      </c>
      <c r="G2596">
        <v>2696.76</v>
      </c>
      <c r="H2596">
        <v>1630.64</v>
      </c>
    </row>
    <row r="2597" spans="1:8" x14ac:dyDescent="0.3">
      <c r="A2597">
        <v>10183</v>
      </c>
      <c r="B2597" t="s">
        <v>534</v>
      </c>
      <c r="C2597">
        <v>47</v>
      </c>
      <c r="D2597">
        <v>81.81</v>
      </c>
      <c r="E2597">
        <v>39.93</v>
      </c>
      <c r="F2597">
        <v>12</v>
      </c>
      <c r="G2597">
        <v>3845.07</v>
      </c>
      <c r="H2597">
        <v>1876.71</v>
      </c>
    </row>
    <row r="2598" spans="1:8" x14ac:dyDescent="0.3">
      <c r="A2598">
        <v>10184</v>
      </c>
      <c r="B2598" t="s">
        <v>591</v>
      </c>
      <c r="C2598">
        <v>44</v>
      </c>
      <c r="D2598">
        <v>60.77</v>
      </c>
      <c r="E2598">
        <v>35.85</v>
      </c>
      <c r="F2598">
        <v>12</v>
      </c>
      <c r="G2598">
        <v>2673.88</v>
      </c>
      <c r="H2598">
        <v>1577.4</v>
      </c>
    </row>
    <row r="2599" spans="1:8" x14ac:dyDescent="0.3">
      <c r="A2599">
        <v>10185</v>
      </c>
      <c r="B2599" t="s">
        <v>520</v>
      </c>
      <c r="C2599">
        <v>43</v>
      </c>
      <c r="D2599">
        <v>147.07</v>
      </c>
      <c r="E2599">
        <v>89.97</v>
      </c>
      <c r="F2599">
        <v>12</v>
      </c>
      <c r="G2599">
        <v>6324.01</v>
      </c>
      <c r="H2599">
        <v>3868.71</v>
      </c>
    </row>
    <row r="2600" spans="1:8" x14ac:dyDescent="0.3">
      <c r="A2600">
        <v>10192</v>
      </c>
      <c r="B2600" t="s">
        <v>542</v>
      </c>
      <c r="C2600">
        <v>26</v>
      </c>
      <c r="D2600">
        <v>137.16999999999999</v>
      </c>
      <c r="E2600">
        <v>91.44</v>
      </c>
      <c r="F2600">
        <v>12</v>
      </c>
      <c r="G2600">
        <v>3566.42</v>
      </c>
      <c r="H2600">
        <v>2377.44</v>
      </c>
    </row>
    <row r="2601" spans="1:8" x14ac:dyDescent="0.3">
      <c r="A2601">
        <v>10193</v>
      </c>
      <c r="B2601" t="s">
        <v>495</v>
      </c>
      <c r="C2601">
        <v>22</v>
      </c>
      <c r="D2601">
        <v>38.159999999999997</v>
      </c>
      <c r="E2601">
        <v>19.28</v>
      </c>
      <c r="F2601">
        <v>12</v>
      </c>
      <c r="G2601">
        <v>839.52</v>
      </c>
      <c r="H2601">
        <v>424.16</v>
      </c>
    </row>
    <row r="2602" spans="1:8" x14ac:dyDescent="0.3">
      <c r="A2602">
        <v>10197</v>
      </c>
      <c r="B2602" t="s">
        <v>583</v>
      </c>
      <c r="C2602">
        <v>42</v>
      </c>
      <c r="D2602">
        <v>48.59</v>
      </c>
      <c r="E2602">
        <v>21.3</v>
      </c>
      <c r="F2602">
        <v>12</v>
      </c>
      <c r="G2602">
        <v>2040.78</v>
      </c>
      <c r="H2602">
        <v>894.6</v>
      </c>
    </row>
    <row r="2603" spans="1:8" x14ac:dyDescent="0.3">
      <c r="A2603">
        <v>10204</v>
      </c>
      <c r="B2603" t="s">
        <v>517</v>
      </c>
      <c r="C2603">
        <v>45</v>
      </c>
      <c r="D2603">
        <v>46.79</v>
      </c>
      <c r="E2603">
        <v>21.13</v>
      </c>
      <c r="F2603">
        <v>12</v>
      </c>
      <c r="G2603">
        <v>2105.5500000000002</v>
      </c>
      <c r="H2603">
        <v>950.85</v>
      </c>
    </row>
    <row r="2604" spans="1:8" x14ac:dyDescent="0.3">
      <c r="A2604">
        <v>10207</v>
      </c>
      <c r="B2604" t="s">
        <v>500</v>
      </c>
      <c r="C2604">
        <v>46</v>
      </c>
      <c r="D2604">
        <v>127.79</v>
      </c>
      <c r="E2604">
        <v>66.45</v>
      </c>
      <c r="F2604">
        <v>12</v>
      </c>
      <c r="G2604">
        <v>5878.34</v>
      </c>
      <c r="H2604">
        <v>3056.7</v>
      </c>
    </row>
    <row r="2605" spans="1:8" x14ac:dyDescent="0.3">
      <c r="A2605">
        <v>10208</v>
      </c>
      <c r="B2605" t="s">
        <v>520</v>
      </c>
      <c r="C2605">
        <v>20</v>
      </c>
      <c r="D2605">
        <v>152.26</v>
      </c>
      <c r="E2605">
        <v>89.97</v>
      </c>
      <c r="F2605">
        <v>12</v>
      </c>
      <c r="G2605">
        <v>3045.2</v>
      </c>
      <c r="H2605">
        <v>1799.4</v>
      </c>
    </row>
    <row r="2606" spans="1:8" x14ac:dyDescent="0.3">
      <c r="A2606">
        <v>10210</v>
      </c>
      <c r="B2606" t="s">
        <v>597</v>
      </c>
      <c r="C2606">
        <v>21</v>
      </c>
      <c r="D2606">
        <v>87.69</v>
      </c>
      <c r="E2606">
        <v>40.19</v>
      </c>
      <c r="F2606">
        <v>12</v>
      </c>
      <c r="G2606">
        <v>1841.49</v>
      </c>
      <c r="H2606">
        <v>843.99</v>
      </c>
    </row>
    <row r="2607" spans="1:8" x14ac:dyDescent="0.3">
      <c r="A2607">
        <v>10211</v>
      </c>
      <c r="B2607" t="s">
        <v>602</v>
      </c>
      <c r="C2607">
        <v>37</v>
      </c>
      <c r="D2607">
        <v>94.91</v>
      </c>
      <c r="E2607">
        <v>45.92</v>
      </c>
      <c r="F2607">
        <v>12</v>
      </c>
      <c r="G2607">
        <v>3511.67</v>
      </c>
      <c r="H2607">
        <v>1699.04</v>
      </c>
    </row>
    <row r="2608" spans="1:8" x14ac:dyDescent="0.3">
      <c r="A2608">
        <v>10212</v>
      </c>
      <c r="B2608" t="s">
        <v>526</v>
      </c>
      <c r="C2608">
        <v>34</v>
      </c>
      <c r="D2608">
        <v>37.380000000000003</v>
      </c>
      <c r="E2608">
        <v>21.52</v>
      </c>
      <c r="F2608">
        <v>12</v>
      </c>
      <c r="G2608">
        <v>1270.92</v>
      </c>
      <c r="H2608">
        <v>731.68</v>
      </c>
    </row>
    <row r="2609" spans="1:8" x14ac:dyDescent="0.3">
      <c r="A2609">
        <v>10222</v>
      </c>
      <c r="B2609" t="s">
        <v>578</v>
      </c>
      <c r="C2609">
        <v>49</v>
      </c>
      <c r="D2609">
        <v>133.28</v>
      </c>
      <c r="E2609">
        <v>50.32</v>
      </c>
      <c r="F2609">
        <v>12</v>
      </c>
      <c r="G2609">
        <v>6530.72</v>
      </c>
      <c r="H2609">
        <v>2465.6799999999998</v>
      </c>
    </row>
    <row r="2610" spans="1:8" x14ac:dyDescent="0.3">
      <c r="A2610">
        <v>10223</v>
      </c>
      <c r="B2610" t="s">
        <v>530</v>
      </c>
      <c r="C2610">
        <v>20</v>
      </c>
      <c r="D2610">
        <v>66.73</v>
      </c>
      <c r="E2610">
        <v>35.770000000000003</v>
      </c>
      <c r="F2610">
        <v>12</v>
      </c>
      <c r="G2610">
        <v>1334.6</v>
      </c>
      <c r="H2610">
        <v>715.4</v>
      </c>
    </row>
    <row r="2611" spans="1:8" x14ac:dyDescent="0.3">
      <c r="A2611">
        <v>10225</v>
      </c>
      <c r="B2611" t="s">
        <v>588</v>
      </c>
      <c r="C2611">
        <v>37</v>
      </c>
      <c r="D2611">
        <v>69.959999999999994</v>
      </c>
      <c r="E2611">
        <v>31.36</v>
      </c>
      <c r="F2611">
        <v>12</v>
      </c>
      <c r="G2611">
        <v>2588.52</v>
      </c>
      <c r="H2611">
        <v>1160.32</v>
      </c>
    </row>
    <row r="2612" spans="1:8" x14ac:dyDescent="0.3">
      <c r="A2612">
        <v>10227</v>
      </c>
      <c r="B2612" t="s">
        <v>543</v>
      </c>
      <c r="C2612">
        <v>37</v>
      </c>
      <c r="D2612">
        <v>70.56</v>
      </c>
      <c r="E2612">
        <v>37.06</v>
      </c>
      <c r="F2612">
        <v>12</v>
      </c>
      <c r="G2612">
        <v>2610.7199999999998</v>
      </c>
      <c r="H2612">
        <v>1371.22</v>
      </c>
    </row>
    <row r="2613" spans="1:8" x14ac:dyDescent="0.3">
      <c r="A2613">
        <v>10229</v>
      </c>
      <c r="B2613" t="s">
        <v>507</v>
      </c>
      <c r="C2613">
        <v>30</v>
      </c>
      <c r="D2613">
        <v>52.36</v>
      </c>
      <c r="E2613">
        <v>31.03</v>
      </c>
      <c r="F2613">
        <v>12</v>
      </c>
      <c r="G2613">
        <v>1570.8</v>
      </c>
      <c r="H2613">
        <v>930.9</v>
      </c>
    </row>
    <row r="2614" spans="1:8" x14ac:dyDescent="0.3">
      <c r="A2614">
        <v>10235</v>
      </c>
      <c r="B2614" t="s">
        <v>596</v>
      </c>
      <c r="C2614">
        <v>33</v>
      </c>
      <c r="D2614">
        <v>55.27</v>
      </c>
      <c r="E2614">
        <v>38.9</v>
      </c>
      <c r="F2614">
        <v>12</v>
      </c>
      <c r="G2614">
        <v>1823.91</v>
      </c>
      <c r="H2614">
        <v>1283.7</v>
      </c>
    </row>
    <row r="2615" spans="1:8" x14ac:dyDescent="0.3">
      <c r="A2615">
        <v>10241</v>
      </c>
      <c r="B2615" t="s">
        <v>501</v>
      </c>
      <c r="C2615">
        <v>44</v>
      </c>
      <c r="D2615">
        <v>126.72</v>
      </c>
      <c r="E2615">
        <v>75.239999999999995</v>
      </c>
      <c r="F2615">
        <v>12</v>
      </c>
      <c r="G2615">
        <v>5575.68</v>
      </c>
      <c r="H2615">
        <v>3310.56</v>
      </c>
    </row>
    <row r="2616" spans="1:8" x14ac:dyDescent="0.3">
      <c r="A2616">
        <v>10248</v>
      </c>
      <c r="B2616" t="s">
        <v>556</v>
      </c>
      <c r="C2616">
        <v>32</v>
      </c>
      <c r="D2616">
        <v>133.86000000000001</v>
      </c>
      <c r="E2616">
        <v>68.290000000000006</v>
      </c>
      <c r="F2616">
        <v>12</v>
      </c>
      <c r="G2616">
        <v>4283.5200000000004</v>
      </c>
      <c r="H2616">
        <v>2185.2800000000002</v>
      </c>
    </row>
    <row r="2617" spans="1:8" x14ac:dyDescent="0.3">
      <c r="A2617">
        <v>10250</v>
      </c>
      <c r="B2617" t="s">
        <v>513</v>
      </c>
      <c r="C2617">
        <v>38</v>
      </c>
      <c r="D2617">
        <v>65.89</v>
      </c>
      <c r="E2617">
        <v>37.76</v>
      </c>
      <c r="F2617">
        <v>12</v>
      </c>
      <c r="G2617">
        <v>2503.8200000000002</v>
      </c>
      <c r="H2617">
        <v>1434.88</v>
      </c>
    </row>
    <row r="2618" spans="1:8" x14ac:dyDescent="0.3">
      <c r="A2618">
        <v>10253</v>
      </c>
      <c r="B2618" t="s">
        <v>541</v>
      </c>
      <c r="C2618">
        <v>24</v>
      </c>
      <c r="D2618">
        <v>50.82</v>
      </c>
      <c r="E2618">
        <v>22.65</v>
      </c>
      <c r="F2618">
        <v>12</v>
      </c>
      <c r="G2618">
        <v>1219.68</v>
      </c>
      <c r="H2618">
        <v>543.6</v>
      </c>
    </row>
    <row r="2619" spans="1:8" x14ac:dyDescent="0.3">
      <c r="A2619">
        <v>10254</v>
      </c>
      <c r="B2619" t="s">
        <v>601</v>
      </c>
      <c r="C2619">
        <v>49</v>
      </c>
      <c r="D2619">
        <v>101.73</v>
      </c>
      <c r="E2619">
        <v>44.97</v>
      </c>
      <c r="F2619">
        <v>12</v>
      </c>
      <c r="G2619">
        <v>4984.7700000000004</v>
      </c>
      <c r="H2619">
        <v>2203.5300000000002</v>
      </c>
    </row>
    <row r="2620" spans="1:8" x14ac:dyDescent="0.3">
      <c r="A2620">
        <v>10259</v>
      </c>
      <c r="B2620" t="s">
        <v>535</v>
      </c>
      <c r="C2620">
        <v>26</v>
      </c>
      <c r="D2620">
        <v>121.15</v>
      </c>
      <c r="E2620">
        <v>44.32</v>
      </c>
      <c r="F2620">
        <v>12</v>
      </c>
      <c r="G2620">
        <v>3149.9</v>
      </c>
      <c r="H2620">
        <v>1152.32</v>
      </c>
    </row>
    <row r="2621" spans="1:8" x14ac:dyDescent="0.3">
      <c r="A2621">
        <v>10262</v>
      </c>
      <c r="B2621" t="s">
        <v>557</v>
      </c>
      <c r="C2621">
        <v>21</v>
      </c>
      <c r="D2621">
        <v>41.71</v>
      </c>
      <c r="E2621">
        <v>16.89</v>
      </c>
      <c r="F2621">
        <v>12</v>
      </c>
      <c r="G2621">
        <v>875.91</v>
      </c>
      <c r="H2621">
        <v>354.69</v>
      </c>
    </row>
    <row r="2622" spans="1:8" x14ac:dyDescent="0.3">
      <c r="A2622">
        <v>10266</v>
      </c>
      <c r="B2622" t="s">
        <v>554</v>
      </c>
      <c r="C2622">
        <v>22</v>
      </c>
      <c r="D2622">
        <v>110.39</v>
      </c>
      <c r="E2622">
        <v>42.28</v>
      </c>
      <c r="F2622">
        <v>12</v>
      </c>
      <c r="G2622">
        <v>2428.58</v>
      </c>
      <c r="H2622">
        <v>930.16</v>
      </c>
    </row>
    <row r="2623" spans="1:8" x14ac:dyDescent="0.3">
      <c r="A2623">
        <v>10273</v>
      </c>
      <c r="B2623" t="s">
        <v>521</v>
      </c>
      <c r="C2623">
        <v>33</v>
      </c>
      <c r="D2623">
        <v>72.849999999999994</v>
      </c>
      <c r="E2623">
        <v>35.11</v>
      </c>
      <c r="F2623">
        <v>12</v>
      </c>
      <c r="G2623">
        <v>2404.0500000000002</v>
      </c>
      <c r="H2623">
        <v>1158.6300000000001</v>
      </c>
    </row>
    <row r="2624" spans="1:8" x14ac:dyDescent="0.3">
      <c r="A2624">
        <v>10275</v>
      </c>
      <c r="B2624" t="s">
        <v>530</v>
      </c>
      <c r="C2624">
        <v>28</v>
      </c>
      <c r="D2624">
        <v>58.47</v>
      </c>
      <c r="E2624">
        <v>35.770000000000003</v>
      </c>
      <c r="F2624">
        <v>12</v>
      </c>
      <c r="G2624">
        <v>1637.16</v>
      </c>
      <c r="H2624">
        <v>1001.56</v>
      </c>
    </row>
    <row r="2625" spans="1:8" x14ac:dyDescent="0.3">
      <c r="A2625">
        <v>10276</v>
      </c>
      <c r="B2625" t="s">
        <v>590</v>
      </c>
      <c r="C2625">
        <v>46</v>
      </c>
      <c r="D2625">
        <v>61.64</v>
      </c>
      <c r="E2625">
        <v>22.16</v>
      </c>
      <c r="F2625">
        <v>12</v>
      </c>
      <c r="G2625">
        <v>2835.44</v>
      </c>
      <c r="H2625">
        <v>1019.36</v>
      </c>
    </row>
    <row r="2626" spans="1:8" x14ac:dyDescent="0.3">
      <c r="A2626">
        <v>10280</v>
      </c>
      <c r="B2626" t="s">
        <v>573</v>
      </c>
      <c r="C2626">
        <v>20</v>
      </c>
      <c r="D2626">
        <v>29.87</v>
      </c>
      <c r="E2626">
        <v>10.62</v>
      </c>
      <c r="F2626">
        <v>12</v>
      </c>
      <c r="G2626">
        <v>597.4</v>
      </c>
      <c r="H2626">
        <v>212.4</v>
      </c>
    </row>
    <row r="2627" spans="1:8" x14ac:dyDescent="0.3">
      <c r="A2627">
        <v>10281</v>
      </c>
      <c r="B2627" t="s">
        <v>507</v>
      </c>
      <c r="C2627">
        <v>36</v>
      </c>
      <c r="D2627">
        <v>59.47</v>
      </c>
      <c r="E2627">
        <v>31.03</v>
      </c>
      <c r="F2627">
        <v>12</v>
      </c>
      <c r="G2627">
        <v>2140.92</v>
      </c>
      <c r="H2627">
        <v>1117.08</v>
      </c>
    </row>
    <row r="2628" spans="1:8" x14ac:dyDescent="0.3">
      <c r="A2628">
        <v>10282</v>
      </c>
      <c r="B2628" t="s">
        <v>536</v>
      </c>
      <c r="C2628">
        <v>38</v>
      </c>
      <c r="D2628">
        <v>114.59</v>
      </c>
      <c r="E2628">
        <v>47.46</v>
      </c>
      <c r="F2628">
        <v>12</v>
      </c>
      <c r="G2628">
        <v>4354.42</v>
      </c>
      <c r="H2628">
        <v>1803.48</v>
      </c>
    </row>
    <row r="2629" spans="1:8" x14ac:dyDescent="0.3">
      <c r="A2629">
        <v>10283</v>
      </c>
      <c r="B2629" t="s">
        <v>583</v>
      </c>
      <c r="C2629">
        <v>33</v>
      </c>
      <c r="D2629">
        <v>49.14</v>
      </c>
      <c r="E2629">
        <v>21.3</v>
      </c>
      <c r="F2629">
        <v>12</v>
      </c>
      <c r="G2629">
        <v>1621.62</v>
      </c>
      <c r="H2629">
        <v>702.9</v>
      </c>
    </row>
    <row r="2630" spans="1:8" x14ac:dyDescent="0.3">
      <c r="A2630">
        <v>10284</v>
      </c>
      <c r="B2630" t="s">
        <v>560</v>
      </c>
      <c r="C2630">
        <v>30</v>
      </c>
      <c r="D2630">
        <v>65.08</v>
      </c>
      <c r="E2630">
        <v>34.26</v>
      </c>
      <c r="F2630">
        <v>12</v>
      </c>
      <c r="G2630">
        <v>1952.4</v>
      </c>
      <c r="H2630">
        <v>1027.8</v>
      </c>
    </row>
    <row r="2631" spans="1:8" x14ac:dyDescent="0.3">
      <c r="A2631">
        <v>10285</v>
      </c>
      <c r="B2631" t="s">
        <v>525</v>
      </c>
      <c r="C2631">
        <v>37</v>
      </c>
      <c r="D2631">
        <v>82.91</v>
      </c>
      <c r="E2631">
        <v>32.97</v>
      </c>
      <c r="F2631">
        <v>12</v>
      </c>
      <c r="G2631">
        <v>3067.67</v>
      </c>
      <c r="H2631">
        <v>1219.8900000000001</v>
      </c>
    </row>
    <row r="2632" spans="1:8" x14ac:dyDescent="0.3">
      <c r="A2632">
        <v>10287</v>
      </c>
      <c r="B2632" t="s">
        <v>598</v>
      </c>
      <c r="C2632">
        <v>21</v>
      </c>
      <c r="D2632">
        <v>190.68</v>
      </c>
      <c r="E2632">
        <v>99.23</v>
      </c>
      <c r="F2632">
        <v>12</v>
      </c>
      <c r="G2632">
        <v>4004.28</v>
      </c>
      <c r="H2632">
        <v>2083.83</v>
      </c>
    </row>
    <row r="2633" spans="1:8" x14ac:dyDescent="0.3">
      <c r="A2633">
        <v>10288</v>
      </c>
      <c r="B2633" t="s">
        <v>601</v>
      </c>
      <c r="C2633">
        <v>41</v>
      </c>
      <c r="D2633">
        <v>101.73</v>
      </c>
      <c r="E2633">
        <v>44.97</v>
      </c>
      <c r="F2633">
        <v>12</v>
      </c>
      <c r="G2633">
        <v>4170.93</v>
      </c>
      <c r="H2633">
        <v>1843.77</v>
      </c>
    </row>
    <row r="2634" spans="1:8" x14ac:dyDescent="0.3">
      <c r="A2634">
        <v>10291</v>
      </c>
      <c r="B2634" t="s">
        <v>527</v>
      </c>
      <c r="C2634">
        <v>47</v>
      </c>
      <c r="D2634">
        <v>99.28</v>
      </c>
      <c r="E2634">
        <v>40.53</v>
      </c>
      <c r="F2634">
        <v>12</v>
      </c>
      <c r="G2634">
        <v>4666.16</v>
      </c>
      <c r="H2634">
        <v>1904.91</v>
      </c>
    </row>
    <row r="2635" spans="1:8" x14ac:dyDescent="0.3">
      <c r="A2635">
        <v>10292</v>
      </c>
      <c r="B2635" t="s">
        <v>542</v>
      </c>
      <c r="C2635">
        <v>21</v>
      </c>
      <c r="D2635">
        <v>147.33000000000001</v>
      </c>
      <c r="E2635">
        <v>91.44</v>
      </c>
      <c r="F2635">
        <v>12</v>
      </c>
      <c r="G2635">
        <v>3093.93</v>
      </c>
      <c r="H2635">
        <v>1920.24</v>
      </c>
    </row>
    <row r="2636" spans="1:8" x14ac:dyDescent="0.3">
      <c r="A2636">
        <v>10296</v>
      </c>
      <c r="B2636" t="s">
        <v>522</v>
      </c>
      <c r="C2636">
        <v>22</v>
      </c>
      <c r="D2636">
        <v>105.87</v>
      </c>
      <c r="E2636">
        <v>41.29</v>
      </c>
      <c r="F2636">
        <v>12</v>
      </c>
      <c r="G2636">
        <v>2329.14</v>
      </c>
      <c r="H2636">
        <v>908.38</v>
      </c>
    </row>
    <row r="2637" spans="1:8" x14ac:dyDescent="0.3">
      <c r="A2637">
        <v>10304</v>
      </c>
      <c r="B2637" t="s">
        <v>497</v>
      </c>
      <c r="C2637">
        <v>37</v>
      </c>
      <c r="D2637">
        <v>46.9</v>
      </c>
      <c r="E2637">
        <v>29.65</v>
      </c>
      <c r="F2637">
        <v>12</v>
      </c>
      <c r="G2637">
        <v>1735.3</v>
      </c>
      <c r="H2637">
        <v>1097.05</v>
      </c>
    </row>
    <row r="2638" spans="1:8" x14ac:dyDescent="0.3">
      <c r="A2638">
        <v>10305</v>
      </c>
      <c r="B2638" t="s">
        <v>544</v>
      </c>
      <c r="C2638">
        <v>28</v>
      </c>
      <c r="D2638">
        <v>94.38</v>
      </c>
      <c r="E2638">
        <v>42.38</v>
      </c>
      <c r="F2638">
        <v>12</v>
      </c>
      <c r="G2638">
        <v>2642.64</v>
      </c>
      <c r="H2638">
        <v>1186.6400000000001</v>
      </c>
    </row>
    <row r="2639" spans="1:8" x14ac:dyDescent="0.3">
      <c r="A2639">
        <v>10306</v>
      </c>
      <c r="B2639" t="s">
        <v>520</v>
      </c>
      <c r="C2639">
        <v>20</v>
      </c>
      <c r="D2639">
        <v>145.34</v>
      </c>
      <c r="E2639">
        <v>89.97</v>
      </c>
      <c r="F2639">
        <v>12</v>
      </c>
      <c r="G2639">
        <v>2906.8</v>
      </c>
      <c r="H2639">
        <v>1799.4</v>
      </c>
    </row>
    <row r="2640" spans="1:8" x14ac:dyDescent="0.3">
      <c r="A2640">
        <v>10308</v>
      </c>
      <c r="B2640" t="s">
        <v>597</v>
      </c>
      <c r="C2640">
        <v>21</v>
      </c>
      <c r="D2640">
        <v>73.069999999999993</v>
      </c>
      <c r="E2640">
        <v>40.19</v>
      </c>
      <c r="F2640">
        <v>12</v>
      </c>
      <c r="G2640">
        <v>1534.47</v>
      </c>
      <c r="H2640">
        <v>843.99</v>
      </c>
    </row>
    <row r="2641" spans="1:8" x14ac:dyDescent="0.3">
      <c r="A2641">
        <v>10310</v>
      </c>
      <c r="B2641" t="s">
        <v>575</v>
      </c>
      <c r="C2641">
        <v>49</v>
      </c>
      <c r="D2641">
        <v>122</v>
      </c>
      <c r="E2641">
        <v>73.5</v>
      </c>
      <c r="F2641">
        <v>12</v>
      </c>
      <c r="G2641">
        <v>5978</v>
      </c>
      <c r="H2641">
        <v>3601.5</v>
      </c>
    </row>
    <row r="2642" spans="1:8" x14ac:dyDescent="0.3">
      <c r="A2642">
        <v>10312</v>
      </c>
      <c r="B2642" t="s">
        <v>518</v>
      </c>
      <c r="C2642">
        <v>23</v>
      </c>
      <c r="D2642">
        <v>43.46</v>
      </c>
      <c r="E2642">
        <v>24.19</v>
      </c>
      <c r="F2642">
        <v>12</v>
      </c>
      <c r="G2642">
        <v>999.58</v>
      </c>
      <c r="H2642">
        <v>556.37</v>
      </c>
    </row>
    <row r="2643" spans="1:8" x14ac:dyDescent="0.3">
      <c r="A2643">
        <v>10314</v>
      </c>
      <c r="B2643" t="s">
        <v>536</v>
      </c>
      <c r="C2643">
        <v>28</v>
      </c>
      <c r="D2643">
        <v>115.75</v>
      </c>
      <c r="E2643">
        <v>47.46</v>
      </c>
      <c r="F2643">
        <v>12</v>
      </c>
      <c r="G2643">
        <v>3241</v>
      </c>
      <c r="H2643">
        <v>1328.88</v>
      </c>
    </row>
    <row r="2644" spans="1:8" x14ac:dyDescent="0.3">
      <c r="A2644">
        <v>10316</v>
      </c>
      <c r="B2644" t="s">
        <v>557</v>
      </c>
      <c r="C2644">
        <v>34</v>
      </c>
      <c r="D2644">
        <v>43.7</v>
      </c>
      <c r="E2644">
        <v>16.89</v>
      </c>
      <c r="F2644">
        <v>12</v>
      </c>
      <c r="G2644">
        <v>1485.8</v>
      </c>
      <c r="H2644">
        <v>574.26</v>
      </c>
    </row>
    <row r="2645" spans="1:8" x14ac:dyDescent="0.3">
      <c r="A2645">
        <v>10321</v>
      </c>
      <c r="B2645" t="s">
        <v>526</v>
      </c>
      <c r="C2645">
        <v>37</v>
      </c>
      <c r="D2645">
        <v>31.72</v>
      </c>
      <c r="E2645">
        <v>21.52</v>
      </c>
      <c r="F2645">
        <v>12</v>
      </c>
      <c r="G2645">
        <v>1173.6400000000001</v>
      </c>
      <c r="H2645">
        <v>796.24</v>
      </c>
    </row>
    <row r="2646" spans="1:8" x14ac:dyDescent="0.3">
      <c r="A2646">
        <v>10322</v>
      </c>
      <c r="B2646" t="s">
        <v>527</v>
      </c>
      <c r="C2646">
        <v>33</v>
      </c>
      <c r="D2646">
        <v>100.3</v>
      </c>
      <c r="E2646">
        <v>40.53</v>
      </c>
      <c r="F2646">
        <v>12</v>
      </c>
      <c r="G2646">
        <v>3309.9</v>
      </c>
      <c r="H2646">
        <v>1337.49</v>
      </c>
    </row>
    <row r="2647" spans="1:8" x14ac:dyDescent="0.3">
      <c r="A2647">
        <v>10324</v>
      </c>
      <c r="B2647" t="s">
        <v>542</v>
      </c>
      <c r="C2647">
        <v>27</v>
      </c>
      <c r="D2647">
        <v>137.16999999999999</v>
      </c>
      <c r="E2647">
        <v>91.44</v>
      </c>
      <c r="F2647">
        <v>12</v>
      </c>
      <c r="G2647">
        <v>3703.59</v>
      </c>
      <c r="H2647">
        <v>2468.88</v>
      </c>
    </row>
    <row r="2648" spans="1:8" x14ac:dyDescent="0.3">
      <c r="A2648">
        <v>10328</v>
      </c>
      <c r="B2648" t="s">
        <v>513</v>
      </c>
      <c r="C2648">
        <v>39</v>
      </c>
      <c r="D2648">
        <v>69.59</v>
      </c>
      <c r="E2648">
        <v>37.76</v>
      </c>
      <c r="F2648">
        <v>12</v>
      </c>
      <c r="G2648">
        <v>2714.01</v>
      </c>
      <c r="H2648">
        <v>1472.64</v>
      </c>
    </row>
    <row r="2649" spans="1:8" x14ac:dyDescent="0.3">
      <c r="A2649">
        <v>10329</v>
      </c>
      <c r="B2649" t="s">
        <v>592</v>
      </c>
      <c r="C2649">
        <v>38</v>
      </c>
      <c r="D2649">
        <v>55.72</v>
      </c>
      <c r="E2649">
        <v>36.340000000000003</v>
      </c>
      <c r="F2649">
        <v>12</v>
      </c>
      <c r="G2649">
        <v>2117.36</v>
      </c>
      <c r="H2649">
        <v>1380.92</v>
      </c>
    </row>
    <row r="2650" spans="1:8" x14ac:dyDescent="0.3">
      <c r="A2650">
        <v>10331</v>
      </c>
      <c r="B2650" t="s">
        <v>571</v>
      </c>
      <c r="C2650">
        <v>26</v>
      </c>
      <c r="D2650">
        <v>132.80000000000001</v>
      </c>
      <c r="E2650">
        <v>79.12</v>
      </c>
      <c r="F2650">
        <v>12</v>
      </c>
      <c r="G2650">
        <v>3452.8</v>
      </c>
      <c r="H2650">
        <v>2057.12</v>
      </c>
    </row>
    <row r="2651" spans="1:8" x14ac:dyDescent="0.3">
      <c r="A2651">
        <v>10332</v>
      </c>
      <c r="B2651" t="s">
        <v>593</v>
      </c>
      <c r="C2651">
        <v>45</v>
      </c>
      <c r="D2651">
        <v>77.91</v>
      </c>
      <c r="E2651">
        <v>35.1</v>
      </c>
      <c r="F2651">
        <v>12</v>
      </c>
      <c r="G2651">
        <v>3505.95</v>
      </c>
      <c r="H2651">
        <v>1579.5</v>
      </c>
    </row>
    <row r="2652" spans="1:8" x14ac:dyDescent="0.3">
      <c r="A2652">
        <v>10336</v>
      </c>
      <c r="B2652" t="s">
        <v>556</v>
      </c>
      <c r="C2652">
        <v>48</v>
      </c>
      <c r="D2652">
        <v>135.22</v>
      </c>
      <c r="E2652">
        <v>68.290000000000006</v>
      </c>
      <c r="F2652">
        <v>12</v>
      </c>
      <c r="G2652">
        <v>6490.56</v>
      </c>
      <c r="H2652">
        <v>3277.92</v>
      </c>
    </row>
    <row r="2653" spans="1:8" x14ac:dyDescent="0.3">
      <c r="A2653">
        <v>10339</v>
      </c>
      <c r="B2653" t="s">
        <v>560</v>
      </c>
      <c r="C2653">
        <v>55</v>
      </c>
      <c r="D2653">
        <v>67.819999999999993</v>
      </c>
      <c r="E2653">
        <v>34.26</v>
      </c>
      <c r="F2653">
        <v>12</v>
      </c>
      <c r="G2653">
        <v>3730.1</v>
      </c>
      <c r="H2653">
        <v>1884.3</v>
      </c>
    </row>
    <row r="2654" spans="1:8" x14ac:dyDescent="0.3">
      <c r="A2654">
        <v>10347</v>
      </c>
      <c r="B2654" t="s">
        <v>552</v>
      </c>
      <c r="C2654">
        <v>26</v>
      </c>
      <c r="D2654">
        <v>84.33</v>
      </c>
      <c r="E2654">
        <v>41.67</v>
      </c>
      <c r="F2654">
        <v>12</v>
      </c>
      <c r="G2654">
        <v>2192.58</v>
      </c>
      <c r="H2654">
        <v>1083.42</v>
      </c>
    </row>
    <row r="2655" spans="1:8" x14ac:dyDescent="0.3">
      <c r="A2655">
        <v>10350</v>
      </c>
      <c r="B2655" t="s">
        <v>539</v>
      </c>
      <c r="C2655">
        <v>29</v>
      </c>
      <c r="D2655">
        <v>68.67</v>
      </c>
      <c r="E2655">
        <v>38.31</v>
      </c>
      <c r="F2655">
        <v>12</v>
      </c>
      <c r="G2655">
        <v>1991.43</v>
      </c>
      <c r="H2655">
        <v>1110.99</v>
      </c>
    </row>
    <row r="2656" spans="1:8" x14ac:dyDescent="0.3">
      <c r="A2656">
        <v>10354</v>
      </c>
      <c r="B2656" t="s">
        <v>603</v>
      </c>
      <c r="C2656">
        <v>23</v>
      </c>
      <c r="D2656">
        <v>76.61</v>
      </c>
      <c r="E2656">
        <v>47.88</v>
      </c>
      <c r="F2656">
        <v>12</v>
      </c>
      <c r="G2656">
        <v>1762.03</v>
      </c>
      <c r="H2656">
        <v>1101.24</v>
      </c>
    </row>
    <row r="2657" spans="1:8" x14ac:dyDescent="0.3">
      <c r="A2657">
        <v>10358</v>
      </c>
      <c r="B2657" t="s">
        <v>542</v>
      </c>
      <c r="C2657">
        <v>32</v>
      </c>
      <c r="D2657">
        <v>137.16999999999999</v>
      </c>
      <c r="E2657">
        <v>91.44</v>
      </c>
      <c r="F2657">
        <v>12</v>
      </c>
      <c r="G2657">
        <v>4389.4399999999996</v>
      </c>
      <c r="H2657">
        <v>2926.08</v>
      </c>
    </row>
    <row r="2658" spans="1:8" x14ac:dyDescent="0.3">
      <c r="A2658">
        <v>10360</v>
      </c>
      <c r="B2658" t="s">
        <v>546</v>
      </c>
      <c r="C2658">
        <v>50</v>
      </c>
      <c r="D2658">
        <v>126.15</v>
      </c>
      <c r="E2658">
        <v>80.42</v>
      </c>
      <c r="F2658">
        <v>12</v>
      </c>
      <c r="G2658">
        <v>6307.5</v>
      </c>
      <c r="H2658">
        <v>4021</v>
      </c>
    </row>
    <row r="2659" spans="1:8" x14ac:dyDescent="0.3">
      <c r="A2659">
        <v>10361</v>
      </c>
      <c r="B2659" t="s">
        <v>557</v>
      </c>
      <c r="C2659">
        <v>23</v>
      </c>
      <c r="D2659">
        <v>47.67</v>
      </c>
      <c r="E2659">
        <v>16.89</v>
      </c>
      <c r="F2659">
        <v>12</v>
      </c>
      <c r="G2659">
        <v>1096.4100000000001</v>
      </c>
      <c r="H2659">
        <v>388.47</v>
      </c>
    </row>
    <row r="2660" spans="1:8" x14ac:dyDescent="0.3">
      <c r="A2660">
        <v>10363</v>
      </c>
      <c r="B2660" t="s">
        <v>566</v>
      </c>
      <c r="C2660">
        <v>32</v>
      </c>
      <c r="D2660">
        <v>52.22</v>
      </c>
      <c r="E2660">
        <v>29.22</v>
      </c>
      <c r="F2660">
        <v>12</v>
      </c>
      <c r="G2660">
        <v>1671.04</v>
      </c>
      <c r="H2660">
        <v>935.04</v>
      </c>
    </row>
    <row r="2661" spans="1:8" x14ac:dyDescent="0.3">
      <c r="A2661">
        <v>10367</v>
      </c>
      <c r="B2661" t="s">
        <v>518</v>
      </c>
      <c r="C2661">
        <v>28</v>
      </c>
      <c r="D2661">
        <v>43.01</v>
      </c>
      <c r="E2661">
        <v>24.19</v>
      </c>
      <c r="F2661">
        <v>12</v>
      </c>
      <c r="G2661">
        <v>1204.28</v>
      </c>
      <c r="H2661">
        <v>677.32</v>
      </c>
    </row>
    <row r="2662" spans="1:8" x14ac:dyDescent="0.3">
      <c r="A2662">
        <v>10371</v>
      </c>
      <c r="B2662" t="s">
        <v>577</v>
      </c>
      <c r="C2662">
        <v>25</v>
      </c>
      <c r="D2662">
        <v>53.75</v>
      </c>
      <c r="E2662">
        <v>25.43</v>
      </c>
      <c r="F2662">
        <v>12</v>
      </c>
      <c r="G2662">
        <v>1343.75</v>
      </c>
      <c r="H2662">
        <v>635.75</v>
      </c>
    </row>
    <row r="2663" spans="1:8" x14ac:dyDescent="0.3">
      <c r="A2663">
        <v>10373</v>
      </c>
      <c r="B2663" t="s">
        <v>528</v>
      </c>
      <c r="C2663">
        <v>33</v>
      </c>
      <c r="D2663">
        <v>82.31</v>
      </c>
      <c r="E2663">
        <v>41.6</v>
      </c>
      <c r="F2663">
        <v>12</v>
      </c>
      <c r="G2663">
        <v>2716.23</v>
      </c>
      <c r="H2663">
        <v>1372.8</v>
      </c>
    </row>
    <row r="2664" spans="1:8" x14ac:dyDescent="0.3">
      <c r="A2664">
        <v>10375</v>
      </c>
      <c r="B2664" t="s">
        <v>547</v>
      </c>
      <c r="C2664">
        <v>21</v>
      </c>
      <c r="D2664">
        <v>76.56</v>
      </c>
      <c r="E2664">
        <v>46.89</v>
      </c>
      <c r="F2664">
        <v>12</v>
      </c>
      <c r="G2664">
        <v>1607.76</v>
      </c>
      <c r="H2664">
        <v>984.69</v>
      </c>
    </row>
    <row r="2665" spans="1:8" x14ac:dyDescent="0.3">
      <c r="A2665">
        <v>10380</v>
      </c>
      <c r="B2665" t="s">
        <v>495</v>
      </c>
      <c r="C2665">
        <v>43</v>
      </c>
      <c r="D2665">
        <v>32.82</v>
      </c>
      <c r="E2665">
        <v>19.28</v>
      </c>
      <c r="F2665">
        <v>12</v>
      </c>
      <c r="G2665">
        <v>1411.26</v>
      </c>
      <c r="H2665">
        <v>829.04</v>
      </c>
    </row>
    <row r="2666" spans="1:8" x14ac:dyDescent="0.3">
      <c r="A2666">
        <v>10382</v>
      </c>
      <c r="B2666" t="s">
        <v>520</v>
      </c>
      <c r="C2666">
        <v>34</v>
      </c>
      <c r="D2666">
        <v>143.61000000000001</v>
      </c>
      <c r="E2666">
        <v>89.97</v>
      </c>
      <c r="F2666">
        <v>12</v>
      </c>
      <c r="G2666">
        <v>4882.74</v>
      </c>
      <c r="H2666">
        <v>3058.98</v>
      </c>
    </row>
    <row r="2667" spans="1:8" x14ac:dyDescent="0.3">
      <c r="A2667">
        <v>10383</v>
      </c>
      <c r="B2667" t="s">
        <v>545</v>
      </c>
      <c r="C2667">
        <v>26</v>
      </c>
      <c r="D2667">
        <v>83.7</v>
      </c>
      <c r="E2667">
        <v>33.28</v>
      </c>
      <c r="F2667">
        <v>12</v>
      </c>
      <c r="G2667">
        <v>2176.1999999999998</v>
      </c>
      <c r="H2667">
        <v>865.28</v>
      </c>
    </row>
    <row r="2668" spans="1:8" x14ac:dyDescent="0.3">
      <c r="A2668">
        <v>10386</v>
      </c>
      <c r="B2668" t="s">
        <v>596</v>
      </c>
      <c r="C2668">
        <v>41</v>
      </c>
      <c r="D2668">
        <v>55.96</v>
      </c>
      <c r="E2668">
        <v>38.9</v>
      </c>
      <c r="F2668">
        <v>12</v>
      </c>
      <c r="G2668">
        <v>2294.36</v>
      </c>
      <c r="H2668">
        <v>1594.9</v>
      </c>
    </row>
    <row r="2669" spans="1:8" x14ac:dyDescent="0.3">
      <c r="A2669">
        <v>10390</v>
      </c>
      <c r="B2669" t="s">
        <v>602</v>
      </c>
      <c r="C2669">
        <v>45</v>
      </c>
      <c r="D2669">
        <v>101.03</v>
      </c>
      <c r="E2669">
        <v>45.92</v>
      </c>
      <c r="F2669">
        <v>12</v>
      </c>
      <c r="G2669">
        <v>4546.3500000000004</v>
      </c>
      <c r="H2669">
        <v>2066.4</v>
      </c>
    </row>
    <row r="2670" spans="1:8" x14ac:dyDescent="0.3">
      <c r="A2670">
        <v>10398</v>
      </c>
      <c r="B2670" t="s">
        <v>513</v>
      </c>
      <c r="C2670">
        <v>36</v>
      </c>
      <c r="D2670">
        <v>62.19</v>
      </c>
      <c r="E2670">
        <v>37.76</v>
      </c>
      <c r="F2670">
        <v>12</v>
      </c>
      <c r="G2670">
        <v>2238.84</v>
      </c>
      <c r="H2670">
        <v>1359.36</v>
      </c>
    </row>
    <row r="2671" spans="1:8" x14ac:dyDescent="0.3">
      <c r="A2671">
        <v>10401</v>
      </c>
      <c r="B2671" t="s">
        <v>596</v>
      </c>
      <c r="C2671">
        <v>64</v>
      </c>
      <c r="D2671">
        <v>59.37</v>
      </c>
      <c r="E2671">
        <v>38.9</v>
      </c>
      <c r="F2671">
        <v>12</v>
      </c>
      <c r="G2671">
        <v>3799.68</v>
      </c>
      <c r="H2671">
        <v>2489.6</v>
      </c>
    </row>
    <row r="2672" spans="1:8" x14ac:dyDescent="0.3">
      <c r="A2672">
        <v>10407</v>
      </c>
      <c r="B2672" t="s">
        <v>501</v>
      </c>
      <c r="C2672">
        <v>41</v>
      </c>
      <c r="D2672">
        <v>132</v>
      </c>
      <c r="E2672">
        <v>75.239999999999995</v>
      </c>
      <c r="F2672">
        <v>12</v>
      </c>
      <c r="G2672">
        <v>5412</v>
      </c>
      <c r="H2672">
        <v>3084.84</v>
      </c>
    </row>
    <row r="2673" spans="1:8" x14ac:dyDescent="0.3">
      <c r="A2673">
        <v>10414</v>
      </c>
      <c r="B2673" t="s">
        <v>556</v>
      </c>
      <c r="C2673">
        <v>41</v>
      </c>
      <c r="D2673">
        <v>128.38999999999999</v>
      </c>
      <c r="E2673">
        <v>68.290000000000006</v>
      </c>
      <c r="F2673">
        <v>12</v>
      </c>
      <c r="G2673">
        <v>5263.99</v>
      </c>
      <c r="H2673">
        <v>2799.89</v>
      </c>
    </row>
    <row r="2674" spans="1:8" x14ac:dyDescent="0.3">
      <c r="A2674">
        <v>10416</v>
      </c>
      <c r="B2674" t="s">
        <v>513</v>
      </c>
      <c r="C2674">
        <v>43</v>
      </c>
      <c r="D2674">
        <v>63.67</v>
      </c>
      <c r="E2674">
        <v>37.76</v>
      </c>
      <c r="F2674">
        <v>12</v>
      </c>
      <c r="G2674">
        <v>2737.81</v>
      </c>
      <c r="H2674">
        <v>1623.68</v>
      </c>
    </row>
    <row r="2675" spans="1:8" x14ac:dyDescent="0.3">
      <c r="A2675">
        <v>10419</v>
      </c>
      <c r="B2675" t="s">
        <v>541</v>
      </c>
      <c r="C2675">
        <v>55</v>
      </c>
      <c r="D2675">
        <v>52.66</v>
      </c>
      <c r="E2675">
        <v>22.65</v>
      </c>
      <c r="F2675">
        <v>12</v>
      </c>
      <c r="G2675">
        <v>2896.3</v>
      </c>
      <c r="H2675">
        <v>1245.75</v>
      </c>
    </row>
    <row r="2676" spans="1:8" x14ac:dyDescent="0.3">
      <c r="A2676">
        <v>10420</v>
      </c>
      <c r="B2676" t="s">
        <v>601</v>
      </c>
      <c r="C2676">
        <v>26</v>
      </c>
      <c r="D2676">
        <v>104.94</v>
      </c>
      <c r="E2676">
        <v>44.97</v>
      </c>
      <c r="F2676">
        <v>12</v>
      </c>
      <c r="G2676">
        <v>2728.44</v>
      </c>
      <c r="H2676">
        <v>1169.22</v>
      </c>
    </row>
    <row r="2677" spans="1:8" x14ac:dyDescent="0.3">
      <c r="A2677">
        <v>10425</v>
      </c>
      <c r="B2677" t="s">
        <v>535</v>
      </c>
      <c r="C2677">
        <v>38</v>
      </c>
      <c r="D2677">
        <v>131.49</v>
      </c>
      <c r="E2677">
        <v>44.32</v>
      </c>
      <c r="F2677">
        <v>12</v>
      </c>
      <c r="G2677">
        <v>4996.62</v>
      </c>
      <c r="H2677">
        <v>1684.16</v>
      </c>
    </row>
    <row r="2678" spans="1:8" x14ac:dyDescent="0.3">
      <c r="A2678">
        <v>10103</v>
      </c>
      <c r="B2678" t="s">
        <v>505</v>
      </c>
      <c r="C2678">
        <v>25</v>
      </c>
      <c r="D2678">
        <v>86.92</v>
      </c>
      <c r="E2678">
        <v>43.98</v>
      </c>
      <c r="F2678">
        <v>13</v>
      </c>
      <c r="G2678">
        <v>2173</v>
      </c>
      <c r="H2678">
        <v>1099.5</v>
      </c>
    </row>
    <row r="2679" spans="1:8" x14ac:dyDescent="0.3">
      <c r="A2679">
        <v>10104</v>
      </c>
      <c r="B2679" t="s">
        <v>542</v>
      </c>
      <c r="C2679">
        <v>23</v>
      </c>
      <c r="D2679">
        <v>165.95</v>
      </c>
      <c r="E2679">
        <v>91.44</v>
      </c>
      <c r="F2679">
        <v>13</v>
      </c>
      <c r="G2679">
        <v>3816.85</v>
      </c>
      <c r="H2679">
        <v>2103.12</v>
      </c>
    </row>
    <row r="2680" spans="1:8" x14ac:dyDescent="0.3">
      <c r="A2680">
        <v>10105</v>
      </c>
      <c r="B2680" t="s">
        <v>545</v>
      </c>
      <c r="C2680">
        <v>38</v>
      </c>
      <c r="D2680">
        <v>87.73</v>
      </c>
      <c r="E2680">
        <v>33.28</v>
      </c>
      <c r="F2680">
        <v>13</v>
      </c>
      <c r="G2680">
        <v>3333.74</v>
      </c>
      <c r="H2680">
        <v>1264.6400000000001</v>
      </c>
    </row>
    <row r="2681" spans="1:8" x14ac:dyDescent="0.3">
      <c r="A2681">
        <v>10110</v>
      </c>
      <c r="B2681" t="s">
        <v>568</v>
      </c>
      <c r="C2681">
        <v>36</v>
      </c>
      <c r="D2681">
        <v>72.02</v>
      </c>
      <c r="E2681">
        <v>24.25</v>
      </c>
      <c r="F2681">
        <v>13</v>
      </c>
      <c r="G2681">
        <v>2592.7199999999998</v>
      </c>
      <c r="H2681">
        <v>873</v>
      </c>
    </row>
    <row r="2682" spans="1:8" x14ac:dyDescent="0.3">
      <c r="A2682">
        <v>10106</v>
      </c>
      <c r="B2682" t="s">
        <v>560</v>
      </c>
      <c r="C2682">
        <v>49</v>
      </c>
      <c r="D2682">
        <v>65.77</v>
      </c>
      <c r="E2682">
        <v>34.26</v>
      </c>
      <c r="F2682">
        <v>13</v>
      </c>
      <c r="G2682">
        <v>3222.73</v>
      </c>
      <c r="H2682">
        <v>1678.74</v>
      </c>
    </row>
    <row r="2683" spans="1:8" x14ac:dyDescent="0.3">
      <c r="A2683">
        <v>10108</v>
      </c>
      <c r="B2683" t="s">
        <v>531</v>
      </c>
      <c r="C2683">
        <v>27</v>
      </c>
      <c r="D2683">
        <v>36.21</v>
      </c>
      <c r="E2683">
        <v>16.09</v>
      </c>
      <c r="F2683">
        <v>13</v>
      </c>
      <c r="G2683">
        <v>977.67</v>
      </c>
      <c r="H2683">
        <v>434.43</v>
      </c>
    </row>
    <row r="2684" spans="1:8" x14ac:dyDescent="0.3">
      <c r="A2684">
        <v>10119</v>
      </c>
      <c r="B2684" t="s">
        <v>528</v>
      </c>
      <c r="C2684">
        <v>35</v>
      </c>
      <c r="D2684">
        <v>72.58</v>
      </c>
      <c r="E2684">
        <v>41.6</v>
      </c>
      <c r="F2684">
        <v>13</v>
      </c>
      <c r="G2684">
        <v>2540.3000000000002</v>
      </c>
      <c r="H2684">
        <v>1456</v>
      </c>
    </row>
    <row r="2685" spans="1:8" x14ac:dyDescent="0.3">
      <c r="A2685">
        <v>10120</v>
      </c>
      <c r="B2685" t="s">
        <v>597</v>
      </c>
      <c r="C2685">
        <v>47</v>
      </c>
      <c r="D2685">
        <v>91.34</v>
      </c>
      <c r="E2685">
        <v>40.19</v>
      </c>
      <c r="F2685">
        <v>13</v>
      </c>
      <c r="G2685">
        <v>4292.9799999999996</v>
      </c>
      <c r="H2685">
        <v>1888.93</v>
      </c>
    </row>
    <row r="2686" spans="1:8" x14ac:dyDescent="0.3">
      <c r="A2686">
        <v>10122</v>
      </c>
      <c r="B2686" t="s">
        <v>588</v>
      </c>
      <c r="C2686">
        <v>21</v>
      </c>
      <c r="D2686">
        <v>69.150000000000006</v>
      </c>
      <c r="E2686">
        <v>31.36</v>
      </c>
      <c r="F2686">
        <v>13</v>
      </c>
      <c r="G2686">
        <v>1452.15</v>
      </c>
      <c r="H2686">
        <v>658.56</v>
      </c>
    </row>
    <row r="2687" spans="1:8" x14ac:dyDescent="0.3">
      <c r="A2687">
        <v>10124</v>
      </c>
      <c r="B2687" t="s">
        <v>601</v>
      </c>
      <c r="C2687">
        <v>43</v>
      </c>
      <c r="D2687">
        <v>101.73</v>
      </c>
      <c r="E2687">
        <v>44.97</v>
      </c>
      <c r="F2687">
        <v>13</v>
      </c>
      <c r="G2687">
        <v>4374.3900000000003</v>
      </c>
      <c r="H2687">
        <v>1933.71</v>
      </c>
    </row>
    <row r="2688" spans="1:8" x14ac:dyDescent="0.3">
      <c r="A2688">
        <v>10126</v>
      </c>
      <c r="B2688" t="s">
        <v>505</v>
      </c>
      <c r="C2688">
        <v>30</v>
      </c>
      <c r="D2688">
        <v>93.2</v>
      </c>
      <c r="E2688">
        <v>43.98</v>
      </c>
      <c r="F2688">
        <v>13</v>
      </c>
      <c r="G2688">
        <v>2796</v>
      </c>
      <c r="H2688">
        <v>1319.4</v>
      </c>
    </row>
    <row r="2689" spans="1:8" x14ac:dyDescent="0.3">
      <c r="A2689">
        <v>10127</v>
      </c>
      <c r="B2689" t="s">
        <v>586</v>
      </c>
      <c r="C2689">
        <v>45</v>
      </c>
      <c r="D2689">
        <v>46.53</v>
      </c>
      <c r="E2689">
        <v>28.13</v>
      </c>
      <c r="F2689">
        <v>13</v>
      </c>
      <c r="G2689">
        <v>2093.85</v>
      </c>
      <c r="H2689">
        <v>1265.8499999999999</v>
      </c>
    </row>
    <row r="2690" spans="1:8" x14ac:dyDescent="0.3">
      <c r="A2690">
        <v>10135</v>
      </c>
      <c r="B2690" t="s">
        <v>566</v>
      </c>
      <c r="C2690">
        <v>45</v>
      </c>
      <c r="D2690">
        <v>49.74</v>
      </c>
      <c r="E2690">
        <v>29.22</v>
      </c>
      <c r="F2690">
        <v>13</v>
      </c>
      <c r="G2690">
        <v>2238.3000000000002</v>
      </c>
      <c r="H2690">
        <v>1314.9</v>
      </c>
    </row>
    <row r="2691" spans="1:8" x14ac:dyDescent="0.3">
      <c r="A2691">
        <v>10138</v>
      </c>
      <c r="B2691" t="s">
        <v>601</v>
      </c>
      <c r="C2691">
        <v>21</v>
      </c>
      <c r="D2691">
        <v>99.58</v>
      </c>
      <c r="E2691">
        <v>44.97</v>
      </c>
      <c r="F2691">
        <v>13</v>
      </c>
      <c r="G2691">
        <v>2091.1799999999998</v>
      </c>
      <c r="H2691">
        <v>944.37</v>
      </c>
    </row>
    <row r="2692" spans="1:8" x14ac:dyDescent="0.3">
      <c r="A2692">
        <v>10142</v>
      </c>
      <c r="B2692" t="s">
        <v>499</v>
      </c>
      <c r="C2692">
        <v>33</v>
      </c>
      <c r="D2692">
        <v>140.5</v>
      </c>
      <c r="E2692">
        <v>61.94</v>
      </c>
      <c r="F2692">
        <v>13</v>
      </c>
      <c r="G2692">
        <v>4636.5</v>
      </c>
      <c r="H2692">
        <v>2044.02</v>
      </c>
    </row>
    <row r="2693" spans="1:8" x14ac:dyDescent="0.3">
      <c r="A2693">
        <v>10143</v>
      </c>
      <c r="B2693" t="s">
        <v>574</v>
      </c>
      <c r="C2693">
        <v>46</v>
      </c>
      <c r="D2693">
        <v>70.540000000000006</v>
      </c>
      <c r="E2693">
        <v>34.409999999999997</v>
      </c>
      <c r="F2693">
        <v>13</v>
      </c>
      <c r="G2693">
        <v>3244.84</v>
      </c>
      <c r="H2693">
        <v>1582.86</v>
      </c>
    </row>
    <row r="2694" spans="1:8" x14ac:dyDescent="0.3">
      <c r="A2694">
        <v>10145</v>
      </c>
      <c r="B2694" t="s">
        <v>503</v>
      </c>
      <c r="C2694">
        <v>20</v>
      </c>
      <c r="D2694">
        <v>113.9</v>
      </c>
      <c r="E2694">
        <v>59.32</v>
      </c>
      <c r="F2694">
        <v>13</v>
      </c>
      <c r="G2694">
        <v>2278</v>
      </c>
      <c r="H2694">
        <v>1186.4000000000001</v>
      </c>
    </row>
    <row r="2695" spans="1:8" x14ac:dyDescent="0.3">
      <c r="A2695">
        <v>10148</v>
      </c>
      <c r="B2695" t="s">
        <v>567</v>
      </c>
      <c r="C2695">
        <v>23</v>
      </c>
      <c r="D2695">
        <v>114.65</v>
      </c>
      <c r="E2695">
        <v>58.03</v>
      </c>
      <c r="F2695">
        <v>13</v>
      </c>
      <c r="G2695">
        <v>2636.95</v>
      </c>
      <c r="H2695">
        <v>1334.69</v>
      </c>
    </row>
    <row r="2696" spans="1:8" x14ac:dyDescent="0.3">
      <c r="A2696">
        <v>10153</v>
      </c>
      <c r="B2696" t="s">
        <v>582</v>
      </c>
      <c r="C2696">
        <v>31</v>
      </c>
      <c r="D2696">
        <v>53.31</v>
      </c>
      <c r="E2696">
        <v>21.09</v>
      </c>
      <c r="F2696">
        <v>13</v>
      </c>
      <c r="G2696">
        <v>1652.61</v>
      </c>
      <c r="H2696">
        <v>653.79</v>
      </c>
    </row>
    <row r="2697" spans="1:8" x14ac:dyDescent="0.3">
      <c r="A2697">
        <v>10155</v>
      </c>
      <c r="B2697" t="s">
        <v>578</v>
      </c>
      <c r="C2697">
        <v>32</v>
      </c>
      <c r="D2697">
        <v>129.19999999999999</v>
      </c>
      <c r="E2697">
        <v>50.32</v>
      </c>
      <c r="F2697">
        <v>13</v>
      </c>
      <c r="G2697">
        <v>4134.3999999999996</v>
      </c>
      <c r="H2697">
        <v>1610.24</v>
      </c>
    </row>
    <row r="2698" spans="1:8" x14ac:dyDescent="0.3">
      <c r="A2698">
        <v>10159</v>
      </c>
      <c r="B2698" t="s">
        <v>498</v>
      </c>
      <c r="C2698">
        <v>38</v>
      </c>
      <c r="D2698">
        <v>131.04</v>
      </c>
      <c r="E2698">
        <v>84.35</v>
      </c>
      <c r="F2698">
        <v>13</v>
      </c>
      <c r="G2698">
        <v>4979.5200000000004</v>
      </c>
      <c r="H2698">
        <v>3205.3</v>
      </c>
    </row>
    <row r="2699" spans="1:8" x14ac:dyDescent="0.3">
      <c r="A2699">
        <v>10165</v>
      </c>
      <c r="B2699" t="s">
        <v>508</v>
      </c>
      <c r="C2699">
        <v>27</v>
      </c>
      <c r="D2699">
        <v>31.12</v>
      </c>
      <c r="E2699">
        <v>19.45</v>
      </c>
      <c r="F2699">
        <v>13</v>
      </c>
      <c r="G2699">
        <v>840.24</v>
      </c>
      <c r="H2699">
        <v>525.15</v>
      </c>
    </row>
    <row r="2700" spans="1:8" x14ac:dyDescent="0.3">
      <c r="A2700">
        <v>10167</v>
      </c>
      <c r="B2700" t="s">
        <v>512</v>
      </c>
      <c r="C2700">
        <v>24</v>
      </c>
      <c r="D2700">
        <v>85.14</v>
      </c>
      <c r="E2700">
        <v>49.08</v>
      </c>
      <c r="F2700">
        <v>13</v>
      </c>
      <c r="G2700">
        <v>2043.36</v>
      </c>
      <c r="H2700">
        <v>1177.92</v>
      </c>
    </row>
    <row r="2701" spans="1:8" x14ac:dyDescent="0.3">
      <c r="A2701">
        <v>10168</v>
      </c>
      <c r="B2701" t="s">
        <v>529</v>
      </c>
      <c r="C2701">
        <v>48</v>
      </c>
      <c r="D2701">
        <v>39.71</v>
      </c>
      <c r="E2701">
        <v>16.579999999999998</v>
      </c>
      <c r="F2701">
        <v>13</v>
      </c>
      <c r="G2701">
        <v>1906.08</v>
      </c>
      <c r="H2701">
        <v>795.84</v>
      </c>
    </row>
    <row r="2702" spans="1:8" x14ac:dyDescent="0.3">
      <c r="A2702">
        <v>10169</v>
      </c>
      <c r="B2702" t="s">
        <v>498</v>
      </c>
      <c r="C2702">
        <v>35</v>
      </c>
      <c r="D2702">
        <v>126.52</v>
      </c>
      <c r="E2702">
        <v>84.35</v>
      </c>
      <c r="F2702">
        <v>13</v>
      </c>
      <c r="G2702">
        <v>4428.2</v>
      </c>
      <c r="H2702">
        <v>2952.25</v>
      </c>
    </row>
    <row r="2703" spans="1:8" x14ac:dyDescent="0.3">
      <c r="A2703">
        <v>10173</v>
      </c>
      <c r="B2703" t="s">
        <v>585</v>
      </c>
      <c r="C2703">
        <v>24</v>
      </c>
      <c r="D2703">
        <v>168.3</v>
      </c>
      <c r="E2703">
        <v>83.3</v>
      </c>
      <c r="F2703">
        <v>13</v>
      </c>
      <c r="G2703">
        <v>4039.2</v>
      </c>
      <c r="H2703">
        <v>1999.2</v>
      </c>
    </row>
    <row r="2704" spans="1:8" x14ac:dyDescent="0.3">
      <c r="A2704">
        <v>10180</v>
      </c>
      <c r="B2704" t="s">
        <v>592</v>
      </c>
      <c r="C2704">
        <v>25</v>
      </c>
      <c r="D2704">
        <v>48.46</v>
      </c>
      <c r="E2704">
        <v>36.340000000000003</v>
      </c>
      <c r="F2704">
        <v>13</v>
      </c>
      <c r="G2704">
        <v>1211.5</v>
      </c>
      <c r="H2704">
        <v>908.5</v>
      </c>
    </row>
    <row r="2705" spans="1:8" x14ac:dyDescent="0.3">
      <c r="A2705">
        <v>10181</v>
      </c>
      <c r="B2705" t="s">
        <v>541</v>
      </c>
      <c r="C2705">
        <v>23</v>
      </c>
      <c r="D2705">
        <v>54.49</v>
      </c>
      <c r="E2705">
        <v>22.65</v>
      </c>
      <c r="F2705">
        <v>13</v>
      </c>
      <c r="G2705">
        <v>1253.27</v>
      </c>
      <c r="H2705">
        <v>520.95000000000005</v>
      </c>
    </row>
    <row r="2706" spans="1:8" x14ac:dyDescent="0.3">
      <c r="A2706">
        <v>10182</v>
      </c>
      <c r="B2706" t="s">
        <v>555</v>
      </c>
      <c r="C2706">
        <v>20</v>
      </c>
      <c r="D2706">
        <v>116.27</v>
      </c>
      <c r="E2706">
        <v>44.62</v>
      </c>
      <c r="F2706">
        <v>13</v>
      </c>
      <c r="G2706">
        <v>2325.4</v>
      </c>
      <c r="H2706">
        <v>892.4</v>
      </c>
    </row>
    <row r="2707" spans="1:8" x14ac:dyDescent="0.3">
      <c r="A2707">
        <v>10184</v>
      </c>
      <c r="B2707" t="s">
        <v>544</v>
      </c>
      <c r="C2707">
        <v>46</v>
      </c>
      <c r="D2707">
        <v>84.75</v>
      </c>
      <c r="E2707">
        <v>42.38</v>
      </c>
      <c r="F2707">
        <v>13</v>
      </c>
      <c r="G2707">
        <v>3898.5</v>
      </c>
      <c r="H2707">
        <v>1949.48</v>
      </c>
    </row>
    <row r="2708" spans="1:8" x14ac:dyDescent="0.3">
      <c r="A2708">
        <v>10185</v>
      </c>
      <c r="B2708" t="s">
        <v>595</v>
      </c>
      <c r="C2708">
        <v>21</v>
      </c>
      <c r="D2708">
        <v>195.33</v>
      </c>
      <c r="E2708">
        <v>112.21</v>
      </c>
      <c r="F2708">
        <v>13</v>
      </c>
      <c r="G2708">
        <v>4101.93</v>
      </c>
      <c r="H2708">
        <v>2356.41</v>
      </c>
    </row>
    <row r="2709" spans="1:8" x14ac:dyDescent="0.3">
      <c r="A2709">
        <v>10192</v>
      </c>
      <c r="B2709" t="s">
        <v>526</v>
      </c>
      <c r="C2709">
        <v>30</v>
      </c>
      <c r="D2709">
        <v>33.229999999999997</v>
      </c>
      <c r="E2709">
        <v>21.52</v>
      </c>
      <c r="F2709">
        <v>13</v>
      </c>
      <c r="G2709">
        <v>996.9</v>
      </c>
      <c r="H2709">
        <v>645.6</v>
      </c>
    </row>
    <row r="2710" spans="1:8" x14ac:dyDescent="0.3">
      <c r="A2710">
        <v>10193</v>
      </c>
      <c r="B2710" t="s">
        <v>572</v>
      </c>
      <c r="C2710">
        <v>42</v>
      </c>
      <c r="D2710">
        <v>60.54</v>
      </c>
      <c r="E2710">
        <v>27.24</v>
      </c>
      <c r="F2710">
        <v>13</v>
      </c>
      <c r="G2710">
        <v>2542.6799999999998</v>
      </c>
      <c r="H2710">
        <v>1144.08</v>
      </c>
    </row>
    <row r="2711" spans="1:8" x14ac:dyDescent="0.3">
      <c r="A2711">
        <v>10197</v>
      </c>
      <c r="B2711" t="s">
        <v>565</v>
      </c>
      <c r="C2711">
        <v>41</v>
      </c>
      <c r="D2711">
        <v>109.37</v>
      </c>
      <c r="E2711">
        <v>40.549999999999997</v>
      </c>
      <c r="F2711">
        <v>13</v>
      </c>
      <c r="G2711">
        <v>4484.17</v>
      </c>
      <c r="H2711">
        <v>1662.55</v>
      </c>
    </row>
    <row r="2712" spans="1:8" x14ac:dyDescent="0.3">
      <c r="A2712">
        <v>10204</v>
      </c>
      <c r="B2712" t="s">
        <v>576</v>
      </c>
      <c r="C2712">
        <v>40</v>
      </c>
      <c r="D2712">
        <v>113.24</v>
      </c>
      <c r="E2712">
        <v>58.48</v>
      </c>
      <c r="F2712">
        <v>13</v>
      </c>
      <c r="G2712">
        <v>4529.6000000000004</v>
      </c>
      <c r="H2712">
        <v>2339.1999999999998</v>
      </c>
    </row>
    <row r="2713" spans="1:8" x14ac:dyDescent="0.3">
      <c r="A2713">
        <v>10207</v>
      </c>
      <c r="B2713" t="s">
        <v>591</v>
      </c>
      <c r="C2713">
        <v>37</v>
      </c>
      <c r="D2713">
        <v>60.77</v>
      </c>
      <c r="E2713">
        <v>35.85</v>
      </c>
      <c r="F2713">
        <v>13</v>
      </c>
      <c r="G2713">
        <v>2248.4899999999998</v>
      </c>
      <c r="H2713">
        <v>1326.45</v>
      </c>
    </row>
    <row r="2714" spans="1:8" x14ac:dyDescent="0.3">
      <c r="A2714">
        <v>10208</v>
      </c>
      <c r="B2714" t="s">
        <v>595</v>
      </c>
      <c r="C2714">
        <v>46</v>
      </c>
      <c r="D2714">
        <v>176.63</v>
      </c>
      <c r="E2714">
        <v>112.21</v>
      </c>
      <c r="F2714">
        <v>13</v>
      </c>
      <c r="G2714">
        <v>8124.98</v>
      </c>
      <c r="H2714">
        <v>5161.66</v>
      </c>
    </row>
    <row r="2715" spans="1:8" x14ac:dyDescent="0.3">
      <c r="A2715">
        <v>10210</v>
      </c>
      <c r="B2715" t="s">
        <v>524</v>
      </c>
      <c r="C2715">
        <v>31</v>
      </c>
      <c r="D2715">
        <v>64</v>
      </c>
      <c r="E2715">
        <v>25.6</v>
      </c>
      <c r="F2715">
        <v>13</v>
      </c>
      <c r="G2715">
        <v>1984</v>
      </c>
      <c r="H2715">
        <v>793.6</v>
      </c>
    </row>
    <row r="2716" spans="1:8" x14ac:dyDescent="0.3">
      <c r="A2716">
        <v>10211</v>
      </c>
      <c r="B2716" t="s">
        <v>498</v>
      </c>
      <c r="C2716">
        <v>36</v>
      </c>
      <c r="D2716">
        <v>126.52</v>
      </c>
      <c r="E2716">
        <v>84.35</v>
      </c>
      <c r="F2716">
        <v>13</v>
      </c>
      <c r="G2716">
        <v>4554.72</v>
      </c>
      <c r="H2716">
        <v>3036.6</v>
      </c>
    </row>
    <row r="2717" spans="1:8" x14ac:dyDescent="0.3">
      <c r="A2717">
        <v>10212</v>
      </c>
      <c r="B2717" t="s">
        <v>504</v>
      </c>
      <c r="C2717">
        <v>49</v>
      </c>
      <c r="D2717">
        <v>117.96</v>
      </c>
      <c r="E2717">
        <v>42.13</v>
      </c>
      <c r="F2717">
        <v>13</v>
      </c>
      <c r="G2717">
        <v>5780.04</v>
      </c>
      <c r="H2717">
        <v>2064.37</v>
      </c>
    </row>
    <row r="2718" spans="1:8" x14ac:dyDescent="0.3">
      <c r="A2718">
        <v>10222</v>
      </c>
      <c r="B2718" t="s">
        <v>539</v>
      </c>
      <c r="C2718">
        <v>36</v>
      </c>
      <c r="D2718">
        <v>69.39</v>
      </c>
      <c r="E2718">
        <v>38.31</v>
      </c>
      <c r="F2718">
        <v>13</v>
      </c>
      <c r="G2718">
        <v>2498.04</v>
      </c>
      <c r="H2718">
        <v>1379.16</v>
      </c>
    </row>
    <row r="2719" spans="1:8" x14ac:dyDescent="0.3">
      <c r="A2719">
        <v>10223</v>
      </c>
      <c r="B2719" t="s">
        <v>529</v>
      </c>
      <c r="C2719">
        <v>41</v>
      </c>
      <c r="D2719">
        <v>41.02</v>
      </c>
      <c r="E2719">
        <v>16.579999999999998</v>
      </c>
      <c r="F2719">
        <v>13</v>
      </c>
      <c r="G2719">
        <v>1681.82</v>
      </c>
      <c r="H2719">
        <v>679.78</v>
      </c>
    </row>
    <row r="2720" spans="1:8" x14ac:dyDescent="0.3">
      <c r="A2720">
        <v>10225</v>
      </c>
      <c r="B2720" t="s">
        <v>551</v>
      </c>
      <c r="C2720">
        <v>46</v>
      </c>
      <c r="D2720">
        <v>77.61</v>
      </c>
      <c r="E2720">
        <v>48.51</v>
      </c>
      <c r="F2720">
        <v>13</v>
      </c>
      <c r="G2720">
        <v>3570.06</v>
      </c>
      <c r="H2720">
        <v>2231.46</v>
      </c>
    </row>
    <row r="2721" spans="1:8" x14ac:dyDescent="0.3">
      <c r="A2721">
        <v>10227</v>
      </c>
      <c r="B2721" t="s">
        <v>555</v>
      </c>
      <c r="C2721">
        <v>33</v>
      </c>
      <c r="D2721">
        <v>102.17</v>
      </c>
      <c r="E2721">
        <v>44.62</v>
      </c>
      <c r="F2721">
        <v>13</v>
      </c>
      <c r="G2721">
        <v>3371.61</v>
      </c>
      <c r="H2721">
        <v>1472.46</v>
      </c>
    </row>
    <row r="2722" spans="1:8" x14ac:dyDescent="0.3">
      <c r="A2722">
        <v>10229</v>
      </c>
      <c r="B2722" t="s">
        <v>549</v>
      </c>
      <c r="C2722">
        <v>25</v>
      </c>
      <c r="D2722">
        <v>110.7</v>
      </c>
      <c r="E2722">
        <v>58.77</v>
      </c>
      <c r="F2722">
        <v>13</v>
      </c>
      <c r="G2722">
        <v>2767.5</v>
      </c>
      <c r="H2722">
        <v>1469.25</v>
      </c>
    </row>
    <row r="2723" spans="1:8" x14ac:dyDescent="0.3">
      <c r="A2723">
        <v>10248</v>
      </c>
      <c r="B2723" t="s">
        <v>594</v>
      </c>
      <c r="C2723">
        <v>40</v>
      </c>
      <c r="D2723">
        <v>81.41</v>
      </c>
      <c r="E2723">
        <v>43.31</v>
      </c>
      <c r="F2723">
        <v>13</v>
      </c>
      <c r="G2723">
        <v>3256.4</v>
      </c>
      <c r="H2723">
        <v>1732.4</v>
      </c>
    </row>
    <row r="2724" spans="1:8" x14ac:dyDescent="0.3">
      <c r="A2724">
        <v>10250</v>
      </c>
      <c r="B2724" t="s">
        <v>596</v>
      </c>
      <c r="C2724">
        <v>40</v>
      </c>
      <c r="D2724">
        <v>61.42</v>
      </c>
      <c r="E2724">
        <v>38.9</v>
      </c>
      <c r="F2724">
        <v>13</v>
      </c>
      <c r="G2724">
        <v>2456.8000000000002</v>
      </c>
      <c r="H2724">
        <v>1556</v>
      </c>
    </row>
    <row r="2725" spans="1:8" x14ac:dyDescent="0.3">
      <c r="A2725">
        <v>10253</v>
      </c>
      <c r="B2725" t="s">
        <v>598</v>
      </c>
      <c r="C2725">
        <v>24</v>
      </c>
      <c r="D2725">
        <v>157.6</v>
      </c>
      <c r="E2725">
        <v>99.23</v>
      </c>
      <c r="F2725">
        <v>13</v>
      </c>
      <c r="G2725">
        <v>3782.4</v>
      </c>
      <c r="H2725">
        <v>2381.52</v>
      </c>
    </row>
    <row r="2726" spans="1:8" x14ac:dyDescent="0.3">
      <c r="A2726">
        <v>10254</v>
      </c>
      <c r="B2726" t="s">
        <v>517</v>
      </c>
      <c r="C2726">
        <v>32</v>
      </c>
      <c r="D2726">
        <v>43.27</v>
      </c>
      <c r="E2726">
        <v>21.13</v>
      </c>
      <c r="F2726">
        <v>13</v>
      </c>
      <c r="G2726">
        <v>1384.64</v>
      </c>
      <c r="H2726">
        <v>676.16</v>
      </c>
    </row>
    <row r="2727" spans="1:8" x14ac:dyDescent="0.3">
      <c r="A2727">
        <v>10259</v>
      </c>
      <c r="B2727" t="s">
        <v>589</v>
      </c>
      <c r="C2727">
        <v>41</v>
      </c>
      <c r="D2727">
        <v>107.76</v>
      </c>
      <c r="E2727">
        <v>36.32</v>
      </c>
      <c r="F2727">
        <v>13</v>
      </c>
      <c r="G2727">
        <v>4418.16</v>
      </c>
      <c r="H2727">
        <v>1489.12</v>
      </c>
    </row>
    <row r="2728" spans="1:8" x14ac:dyDescent="0.3">
      <c r="A2728">
        <v>10262</v>
      </c>
      <c r="B2728" t="s">
        <v>599</v>
      </c>
      <c r="C2728">
        <v>44</v>
      </c>
      <c r="D2728">
        <v>83.28</v>
      </c>
      <c r="E2728">
        <v>50.69</v>
      </c>
      <c r="F2728">
        <v>13</v>
      </c>
      <c r="G2728">
        <v>3664.32</v>
      </c>
      <c r="H2728">
        <v>2230.36</v>
      </c>
    </row>
    <row r="2729" spans="1:8" x14ac:dyDescent="0.3">
      <c r="A2729">
        <v>10266</v>
      </c>
      <c r="B2729" t="s">
        <v>541</v>
      </c>
      <c r="C2729">
        <v>47</v>
      </c>
      <c r="D2729">
        <v>56.33</v>
      </c>
      <c r="E2729">
        <v>22.65</v>
      </c>
      <c r="F2729">
        <v>13</v>
      </c>
      <c r="G2729">
        <v>2647.51</v>
      </c>
      <c r="H2729">
        <v>1064.55</v>
      </c>
    </row>
    <row r="2730" spans="1:8" x14ac:dyDescent="0.3">
      <c r="A2730">
        <v>10273</v>
      </c>
      <c r="B2730" t="s">
        <v>556</v>
      </c>
      <c r="C2730">
        <v>40</v>
      </c>
      <c r="D2730">
        <v>117.47</v>
      </c>
      <c r="E2730">
        <v>68.290000000000006</v>
      </c>
      <c r="F2730">
        <v>13</v>
      </c>
      <c r="G2730">
        <v>4698.8</v>
      </c>
      <c r="H2730">
        <v>2731.6</v>
      </c>
    </row>
    <row r="2731" spans="1:8" x14ac:dyDescent="0.3">
      <c r="A2731">
        <v>10275</v>
      </c>
      <c r="B2731" t="s">
        <v>529</v>
      </c>
      <c r="C2731">
        <v>38</v>
      </c>
      <c r="D2731">
        <v>40.15</v>
      </c>
      <c r="E2731">
        <v>16.579999999999998</v>
      </c>
      <c r="F2731">
        <v>13</v>
      </c>
      <c r="G2731">
        <v>1525.7</v>
      </c>
      <c r="H2731">
        <v>630.04</v>
      </c>
    </row>
    <row r="2732" spans="1:8" x14ac:dyDescent="0.3">
      <c r="A2732">
        <v>10276</v>
      </c>
      <c r="B2732" t="s">
        <v>602</v>
      </c>
      <c r="C2732">
        <v>38</v>
      </c>
      <c r="D2732">
        <v>94.91</v>
      </c>
      <c r="E2732">
        <v>45.92</v>
      </c>
      <c r="F2732">
        <v>13</v>
      </c>
      <c r="G2732">
        <v>3606.58</v>
      </c>
      <c r="H2732">
        <v>1744.96</v>
      </c>
    </row>
    <row r="2733" spans="1:8" x14ac:dyDescent="0.3">
      <c r="A2733">
        <v>10280</v>
      </c>
      <c r="B2733" t="s">
        <v>558</v>
      </c>
      <c r="C2733">
        <v>37</v>
      </c>
      <c r="D2733">
        <v>109.33</v>
      </c>
      <c r="E2733">
        <v>68.650000000000006</v>
      </c>
      <c r="F2733">
        <v>13</v>
      </c>
      <c r="G2733">
        <v>4045.21</v>
      </c>
      <c r="H2733">
        <v>2540.0500000000002</v>
      </c>
    </row>
    <row r="2734" spans="1:8" x14ac:dyDescent="0.3">
      <c r="A2734">
        <v>10281</v>
      </c>
      <c r="B2734" t="s">
        <v>549</v>
      </c>
      <c r="C2734">
        <v>25</v>
      </c>
      <c r="D2734">
        <v>127.1</v>
      </c>
      <c r="E2734">
        <v>58.77</v>
      </c>
      <c r="F2734">
        <v>13</v>
      </c>
      <c r="G2734">
        <v>3177.5</v>
      </c>
      <c r="H2734">
        <v>1469.25</v>
      </c>
    </row>
    <row r="2735" spans="1:8" x14ac:dyDescent="0.3">
      <c r="A2735">
        <v>10282</v>
      </c>
      <c r="B2735" t="s">
        <v>564</v>
      </c>
      <c r="C2735">
        <v>23</v>
      </c>
      <c r="D2735">
        <v>147.36000000000001</v>
      </c>
      <c r="E2735">
        <v>62.22</v>
      </c>
      <c r="F2735">
        <v>13</v>
      </c>
      <c r="G2735">
        <v>3389.28</v>
      </c>
      <c r="H2735">
        <v>1431.06</v>
      </c>
    </row>
    <row r="2736" spans="1:8" x14ac:dyDescent="0.3">
      <c r="A2736">
        <v>10283</v>
      </c>
      <c r="B2736" t="s">
        <v>565</v>
      </c>
      <c r="C2736">
        <v>42</v>
      </c>
      <c r="D2736">
        <v>99.54</v>
      </c>
      <c r="E2736">
        <v>40.549999999999997</v>
      </c>
      <c r="F2736">
        <v>13</v>
      </c>
      <c r="G2736">
        <v>4180.68</v>
      </c>
      <c r="H2736">
        <v>1703.1</v>
      </c>
    </row>
    <row r="2737" spans="1:8" x14ac:dyDescent="0.3">
      <c r="A2737">
        <v>10284</v>
      </c>
      <c r="B2737" t="s">
        <v>600</v>
      </c>
      <c r="C2737">
        <v>39</v>
      </c>
      <c r="D2737">
        <v>59.83</v>
      </c>
      <c r="E2737">
        <v>39.450000000000003</v>
      </c>
      <c r="F2737">
        <v>13</v>
      </c>
      <c r="G2737">
        <v>2333.37</v>
      </c>
      <c r="H2737">
        <v>1538.55</v>
      </c>
    </row>
    <row r="2738" spans="1:8" x14ac:dyDescent="0.3">
      <c r="A2738">
        <v>10285</v>
      </c>
      <c r="B2738" t="s">
        <v>503</v>
      </c>
      <c r="C2738">
        <v>45</v>
      </c>
      <c r="D2738">
        <v>102.04</v>
      </c>
      <c r="E2738">
        <v>59.32</v>
      </c>
      <c r="F2738">
        <v>13</v>
      </c>
      <c r="G2738">
        <v>4591.8</v>
      </c>
      <c r="H2738">
        <v>2669.4</v>
      </c>
    </row>
    <row r="2739" spans="1:8" x14ac:dyDescent="0.3">
      <c r="A2739">
        <v>10287</v>
      </c>
      <c r="B2739" t="s">
        <v>603</v>
      </c>
      <c r="C2739">
        <v>41</v>
      </c>
      <c r="D2739">
        <v>74.209999999999994</v>
      </c>
      <c r="E2739">
        <v>47.88</v>
      </c>
      <c r="F2739">
        <v>13</v>
      </c>
      <c r="G2739">
        <v>3042.61</v>
      </c>
      <c r="H2739">
        <v>1963.08</v>
      </c>
    </row>
    <row r="2740" spans="1:8" x14ac:dyDescent="0.3">
      <c r="A2740">
        <v>10288</v>
      </c>
      <c r="B2740" t="s">
        <v>517</v>
      </c>
      <c r="C2740">
        <v>50</v>
      </c>
      <c r="D2740">
        <v>49.3</v>
      </c>
      <c r="E2740">
        <v>21.13</v>
      </c>
      <c r="F2740">
        <v>13</v>
      </c>
      <c r="G2740">
        <v>2465</v>
      </c>
      <c r="H2740">
        <v>1056.5</v>
      </c>
    </row>
    <row r="2741" spans="1:8" x14ac:dyDescent="0.3">
      <c r="A2741">
        <v>10291</v>
      </c>
      <c r="B2741" t="s">
        <v>505</v>
      </c>
      <c r="C2741">
        <v>23</v>
      </c>
      <c r="D2741">
        <v>93.2</v>
      </c>
      <c r="E2741">
        <v>43.98</v>
      </c>
      <c r="F2741">
        <v>13</v>
      </c>
      <c r="G2741">
        <v>2143.6</v>
      </c>
      <c r="H2741">
        <v>1011.54</v>
      </c>
    </row>
    <row r="2742" spans="1:8" x14ac:dyDescent="0.3">
      <c r="A2742">
        <v>10296</v>
      </c>
      <c r="B2742" t="s">
        <v>574</v>
      </c>
      <c r="C2742">
        <v>21</v>
      </c>
      <c r="D2742">
        <v>69.680000000000007</v>
      </c>
      <c r="E2742">
        <v>34.409999999999997</v>
      </c>
      <c r="F2742">
        <v>13</v>
      </c>
      <c r="G2742">
        <v>1463.28</v>
      </c>
      <c r="H2742">
        <v>722.61</v>
      </c>
    </row>
    <row r="2743" spans="1:8" x14ac:dyDescent="0.3">
      <c r="A2743">
        <v>10304</v>
      </c>
      <c r="B2743" t="s">
        <v>519</v>
      </c>
      <c r="C2743">
        <v>37</v>
      </c>
      <c r="D2743">
        <v>95.55</v>
      </c>
      <c r="E2743">
        <v>42.12</v>
      </c>
      <c r="F2743">
        <v>13</v>
      </c>
      <c r="G2743">
        <v>3535.35</v>
      </c>
      <c r="H2743">
        <v>1558.44</v>
      </c>
    </row>
    <row r="2744" spans="1:8" x14ac:dyDescent="0.3">
      <c r="A2744">
        <v>10305</v>
      </c>
      <c r="B2744" t="s">
        <v>535</v>
      </c>
      <c r="C2744">
        <v>38</v>
      </c>
      <c r="D2744">
        <v>130.01</v>
      </c>
      <c r="E2744">
        <v>44.32</v>
      </c>
      <c r="F2744">
        <v>13</v>
      </c>
      <c r="G2744">
        <v>4940.38</v>
      </c>
      <c r="H2744">
        <v>1684.16</v>
      </c>
    </row>
    <row r="2745" spans="1:8" x14ac:dyDescent="0.3">
      <c r="A2745">
        <v>10306</v>
      </c>
      <c r="B2745" t="s">
        <v>595</v>
      </c>
      <c r="C2745">
        <v>31</v>
      </c>
      <c r="D2745">
        <v>182.86</v>
      </c>
      <c r="E2745">
        <v>112.21</v>
      </c>
      <c r="F2745">
        <v>13</v>
      </c>
      <c r="G2745">
        <v>5668.66</v>
      </c>
      <c r="H2745">
        <v>3478.51</v>
      </c>
    </row>
    <row r="2746" spans="1:8" x14ac:dyDescent="0.3">
      <c r="A2746">
        <v>10308</v>
      </c>
      <c r="B2746" t="s">
        <v>524</v>
      </c>
      <c r="C2746">
        <v>21</v>
      </c>
      <c r="D2746">
        <v>79.2</v>
      </c>
      <c r="E2746">
        <v>25.6</v>
      </c>
      <c r="F2746">
        <v>13</v>
      </c>
      <c r="G2746">
        <v>1663.2</v>
      </c>
      <c r="H2746">
        <v>537.6</v>
      </c>
    </row>
    <row r="2747" spans="1:8" x14ac:dyDescent="0.3">
      <c r="A2747">
        <v>10310</v>
      </c>
      <c r="B2747" t="s">
        <v>588</v>
      </c>
      <c r="C2747">
        <v>27</v>
      </c>
      <c r="D2747">
        <v>70.760000000000005</v>
      </c>
      <c r="E2747">
        <v>31.36</v>
      </c>
      <c r="F2747">
        <v>13</v>
      </c>
      <c r="G2747">
        <v>1910.52</v>
      </c>
      <c r="H2747">
        <v>846.72</v>
      </c>
    </row>
    <row r="2748" spans="1:8" x14ac:dyDescent="0.3">
      <c r="A2748">
        <v>10312</v>
      </c>
      <c r="B2748" t="s">
        <v>573</v>
      </c>
      <c r="C2748">
        <v>39</v>
      </c>
      <c r="D2748">
        <v>27.88</v>
      </c>
      <c r="E2748">
        <v>10.62</v>
      </c>
      <c r="F2748">
        <v>13</v>
      </c>
      <c r="G2748">
        <v>1087.32</v>
      </c>
      <c r="H2748">
        <v>414.18</v>
      </c>
    </row>
    <row r="2749" spans="1:8" x14ac:dyDescent="0.3">
      <c r="A2749">
        <v>10314</v>
      </c>
      <c r="B2749" t="s">
        <v>564</v>
      </c>
      <c r="C2749">
        <v>42</v>
      </c>
      <c r="D2749">
        <v>135.9</v>
      </c>
      <c r="E2749">
        <v>62.22</v>
      </c>
      <c r="F2749">
        <v>13</v>
      </c>
      <c r="G2749">
        <v>5707.8</v>
      </c>
      <c r="H2749">
        <v>2613.2399999999998</v>
      </c>
    </row>
    <row r="2750" spans="1:8" x14ac:dyDescent="0.3">
      <c r="A2750">
        <v>10316</v>
      </c>
      <c r="B2750" t="s">
        <v>599</v>
      </c>
      <c r="C2750">
        <v>45</v>
      </c>
      <c r="D2750">
        <v>73.319999999999993</v>
      </c>
      <c r="E2750">
        <v>50.69</v>
      </c>
      <c r="F2750">
        <v>13</v>
      </c>
      <c r="G2750">
        <v>3299.4</v>
      </c>
      <c r="H2750">
        <v>2281.0500000000002</v>
      </c>
    </row>
    <row r="2751" spans="1:8" x14ac:dyDescent="0.3">
      <c r="A2751">
        <v>10321</v>
      </c>
      <c r="B2751" t="s">
        <v>504</v>
      </c>
      <c r="C2751">
        <v>26</v>
      </c>
      <c r="D2751">
        <v>137.62</v>
      </c>
      <c r="E2751">
        <v>42.13</v>
      </c>
      <c r="F2751">
        <v>13</v>
      </c>
      <c r="G2751">
        <v>3578.12</v>
      </c>
      <c r="H2751">
        <v>1095.3800000000001</v>
      </c>
    </row>
    <row r="2752" spans="1:8" x14ac:dyDescent="0.3">
      <c r="A2752">
        <v>10322</v>
      </c>
      <c r="B2752" t="s">
        <v>580</v>
      </c>
      <c r="C2752">
        <v>41</v>
      </c>
      <c r="D2752">
        <v>54.34</v>
      </c>
      <c r="E2752">
        <v>28.11</v>
      </c>
      <c r="F2752">
        <v>13</v>
      </c>
      <c r="G2752">
        <v>2227.94</v>
      </c>
      <c r="H2752">
        <v>1152.51</v>
      </c>
    </row>
    <row r="2753" spans="1:8" x14ac:dyDescent="0.3">
      <c r="A2753">
        <v>10324</v>
      </c>
      <c r="B2753" t="s">
        <v>537</v>
      </c>
      <c r="C2753">
        <v>49</v>
      </c>
      <c r="D2753">
        <v>120.64</v>
      </c>
      <c r="E2753">
        <v>51.7</v>
      </c>
      <c r="F2753">
        <v>13</v>
      </c>
      <c r="G2753">
        <v>5911.36</v>
      </c>
      <c r="H2753">
        <v>2533.3000000000002</v>
      </c>
    </row>
    <row r="2754" spans="1:8" x14ac:dyDescent="0.3">
      <c r="A2754">
        <v>10328</v>
      </c>
      <c r="B2754" t="s">
        <v>524</v>
      </c>
      <c r="C2754">
        <v>33</v>
      </c>
      <c r="D2754">
        <v>71.2</v>
      </c>
      <c r="E2754">
        <v>25.6</v>
      </c>
      <c r="F2754">
        <v>13</v>
      </c>
      <c r="G2754">
        <v>2349.6</v>
      </c>
      <c r="H2754">
        <v>844.8</v>
      </c>
    </row>
    <row r="2755" spans="1:8" x14ac:dyDescent="0.3">
      <c r="A2755">
        <v>10329</v>
      </c>
      <c r="B2755" t="s">
        <v>554</v>
      </c>
      <c r="C2755">
        <v>46</v>
      </c>
      <c r="D2755">
        <v>117.44</v>
      </c>
      <c r="E2755">
        <v>42.28</v>
      </c>
      <c r="F2755">
        <v>13</v>
      </c>
      <c r="G2755">
        <v>5402.24</v>
      </c>
      <c r="H2755">
        <v>1944.88</v>
      </c>
    </row>
    <row r="2756" spans="1:8" x14ac:dyDescent="0.3">
      <c r="A2756">
        <v>10331</v>
      </c>
      <c r="B2756" t="s">
        <v>526</v>
      </c>
      <c r="C2756">
        <v>27</v>
      </c>
      <c r="D2756">
        <v>37</v>
      </c>
      <c r="E2756">
        <v>21.52</v>
      </c>
      <c r="F2756">
        <v>13</v>
      </c>
      <c r="G2756">
        <v>999</v>
      </c>
      <c r="H2756">
        <v>581.04</v>
      </c>
    </row>
    <row r="2757" spans="1:8" x14ac:dyDescent="0.3">
      <c r="A2757">
        <v>10332</v>
      </c>
      <c r="B2757" t="s">
        <v>601</v>
      </c>
      <c r="C2757">
        <v>31</v>
      </c>
      <c r="D2757">
        <v>94.23</v>
      </c>
      <c r="E2757">
        <v>44.97</v>
      </c>
      <c r="F2757">
        <v>13</v>
      </c>
      <c r="G2757">
        <v>2921.13</v>
      </c>
      <c r="H2757">
        <v>1394.07</v>
      </c>
    </row>
    <row r="2758" spans="1:8" x14ac:dyDescent="0.3">
      <c r="A2758">
        <v>10339</v>
      </c>
      <c r="B2758" t="s">
        <v>528</v>
      </c>
      <c r="C2758">
        <v>55</v>
      </c>
      <c r="D2758">
        <v>73.459999999999994</v>
      </c>
      <c r="E2758">
        <v>41.6</v>
      </c>
      <c r="F2758">
        <v>13</v>
      </c>
      <c r="G2758">
        <v>4040.3</v>
      </c>
      <c r="H2758">
        <v>2288</v>
      </c>
    </row>
    <row r="2759" spans="1:8" x14ac:dyDescent="0.3">
      <c r="A2759">
        <v>10350</v>
      </c>
      <c r="B2759" t="s">
        <v>512</v>
      </c>
      <c r="C2759">
        <v>31</v>
      </c>
      <c r="D2759">
        <v>87.15</v>
      </c>
      <c r="E2759">
        <v>49.08</v>
      </c>
      <c r="F2759">
        <v>13</v>
      </c>
      <c r="G2759">
        <v>2701.65</v>
      </c>
      <c r="H2759">
        <v>1521.48</v>
      </c>
    </row>
    <row r="2760" spans="1:8" x14ac:dyDescent="0.3">
      <c r="A2760">
        <v>10354</v>
      </c>
      <c r="B2760" t="s">
        <v>581</v>
      </c>
      <c r="C2760">
        <v>28</v>
      </c>
      <c r="D2760">
        <v>100.19</v>
      </c>
      <c r="E2760">
        <v>56.43</v>
      </c>
      <c r="F2760">
        <v>13</v>
      </c>
      <c r="G2760">
        <v>2805.32</v>
      </c>
      <c r="H2760">
        <v>1580.04</v>
      </c>
    </row>
    <row r="2761" spans="1:8" x14ac:dyDescent="0.3">
      <c r="A2761">
        <v>10358</v>
      </c>
      <c r="B2761" t="s">
        <v>537</v>
      </c>
      <c r="C2761">
        <v>25</v>
      </c>
      <c r="D2761">
        <v>117.77</v>
      </c>
      <c r="E2761">
        <v>51.7</v>
      </c>
      <c r="F2761">
        <v>13</v>
      </c>
      <c r="G2761">
        <v>2944.25</v>
      </c>
      <c r="H2761">
        <v>1292.5</v>
      </c>
    </row>
    <row r="2762" spans="1:8" x14ac:dyDescent="0.3">
      <c r="A2762">
        <v>10360</v>
      </c>
      <c r="B2762" t="s">
        <v>553</v>
      </c>
      <c r="C2762">
        <v>41</v>
      </c>
      <c r="D2762">
        <v>68.430000000000007</v>
      </c>
      <c r="E2762">
        <v>35.479999999999997</v>
      </c>
      <c r="F2762">
        <v>13</v>
      </c>
      <c r="G2762">
        <v>2805.63</v>
      </c>
      <c r="H2762">
        <v>1454.68</v>
      </c>
    </row>
    <row r="2763" spans="1:8" x14ac:dyDescent="0.3">
      <c r="A2763">
        <v>10361</v>
      </c>
      <c r="B2763" t="s">
        <v>547</v>
      </c>
      <c r="C2763">
        <v>20</v>
      </c>
      <c r="D2763">
        <v>92.83</v>
      </c>
      <c r="E2763">
        <v>46.89</v>
      </c>
      <c r="F2763">
        <v>13</v>
      </c>
      <c r="G2763">
        <v>1856.6</v>
      </c>
      <c r="H2763">
        <v>937.8</v>
      </c>
    </row>
    <row r="2764" spans="1:8" x14ac:dyDescent="0.3">
      <c r="A2764">
        <v>10363</v>
      </c>
      <c r="B2764" t="s">
        <v>532</v>
      </c>
      <c r="C2764">
        <v>28</v>
      </c>
      <c r="D2764">
        <v>123.5</v>
      </c>
      <c r="E2764">
        <v>78.87</v>
      </c>
      <c r="F2764">
        <v>13</v>
      </c>
      <c r="G2764">
        <v>3458</v>
      </c>
      <c r="H2764">
        <v>2208.36</v>
      </c>
    </row>
    <row r="2765" spans="1:8" x14ac:dyDescent="0.3">
      <c r="A2765">
        <v>10367</v>
      </c>
      <c r="B2765" t="s">
        <v>573</v>
      </c>
      <c r="C2765">
        <v>23</v>
      </c>
      <c r="D2765">
        <v>29.54</v>
      </c>
      <c r="E2765">
        <v>10.62</v>
      </c>
      <c r="F2765">
        <v>13</v>
      </c>
      <c r="G2765">
        <v>679.42</v>
      </c>
      <c r="H2765">
        <v>244.26</v>
      </c>
    </row>
    <row r="2766" spans="1:8" x14ac:dyDescent="0.3">
      <c r="A2766">
        <v>10373</v>
      </c>
      <c r="B2766" t="s">
        <v>596</v>
      </c>
      <c r="C2766">
        <v>39</v>
      </c>
      <c r="D2766">
        <v>62.1</v>
      </c>
      <c r="E2766">
        <v>38.9</v>
      </c>
      <c r="F2766">
        <v>13</v>
      </c>
      <c r="G2766">
        <v>2421.9</v>
      </c>
      <c r="H2766">
        <v>1517.1</v>
      </c>
    </row>
    <row r="2767" spans="1:8" x14ac:dyDescent="0.3">
      <c r="A2767">
        <v>10375</v>
      </c>
      <c r="B2767" t="s">
        <v>498</v>
      </c>
      <c r="C2767">
        <v>49</v>
      </c>
      <c r="D2767">
        <v>150.62</v>
      </c>
      <c r="E2767">
        <v>84.35</v>
      </c>
      <c r="F2767">
        <v>13</v>
      </c>
      <c r="G2767">
        <v>7380.38</v>
      </c>
      <c r="H2767">
        <v>4133.1499999999996</v>
      </c>
    </row>
    <row r="2768" spans="1:8" x14ac:dyDescent="0.3">
      <c r="A2768">
        <v>10380</v>
      </c>
      <c r="B2768" t="s">
        <v>519</v>
      </c>
      <c r="C2768">
        <v>27</v>
      </c>
      <c r="D2768">
        <v>88.36</v>
      </c>
      <c r="E2768">
        <v>42.12</v>
      </c>
      <c r="F2768">
        <v>13</v>
      </c>
      <c r="G2768">
        <v>2385.7199999999998</v>
      </c>
      <c r="H2768">
        <v>1137.24</v>
      </c>
    </row>
    <row r="2769" spans="1:8" x14ac:dyDescent="0.3">
      <c r="A2769">
        <v>10382</v>
      </c>
      <c r="B2769" t="s">
        <v>550</v>
      </c>
      <c r="C2769">
        <v>32</v>
      </c>
      <c r="D2769">
        <v>103.1</v>
      </c>
      <c r="E2769">
        <v>62.8</v>
      </c>
      <c r="F2769">
        <v>13</v>
      </c>
      <c r="G2769">
        <v>3299.2</v>
      </c>
      <c r="H2769">
        <v>2009.6</v>
      </c>
    </row>
    <row r="2770" spans="1:8" x14ac:dyDescent="0.3">
      <c r="A2770">
        <v>10383</v>
      </c>
      <c r="B2770" t="s">
        <v>536</v>
      </c>
      <c r="C2770">
        <v>29</v>
      </c>
      <c r="D2770">
        <v>94.92</v>
      </c>
      <c r="E2770">
        <v>47.46</v>
      </c>
      <c r="F2770">
        <v>13</v>
      </c>
      <c r="G2770">
        <v>2752.68</v>
      </c>
      <c r="H2770">
        <v>1376.34</v>
      </c>
    </row>
    <row r="2771" spans="1:8" x14ac:dyDescent="0.3">
      <c r="A2771">
        <v>10386</v>
      </c>
      <c r="B2771" t="s">
        <v>599</v>
      </c>
      <c r="C2771">
        <v>29</v>
      </c>
      <c r="D2771">
        <v>85.09</v>
      </c>
      <c r="E2771">
        <v>50.69</v>
      </c>
      <c r="F2771">
        <v>13</v>
      </c>
      <c r="G2771">
        <v>2467.61</v>
      </c>
      <c r="H2771">
        <v>1470.01</v>
      </c>
    </row>
    <row r="2772" spans="1:8" x14ac:dyDescent="0.3">
      <c r="A2772">
        <v>10390</v>
      </c>
      <c r="B2772" t="s">
        <v>515</v>
      </c>
      <c r="C2772">
        <v>22</v>
      </c>
      <c r="D2772">
        <v>81.36</v>
      </c>
      <c r="E2772">
        <v>47.19</v>
      </c>
      <c r="F2772">
        <v>13</v>
      </c>
      <c r="G2772">
        <v>1789.92</v>
      </c>
      <c r="H2772">
        <v>1038.18</v>
      </c>
    </row>
    <row r="2773" spans="1:8" x14ac:dyDescent="0.3">
      <c r="A2773">
        <v>10398</v>
      </c>
      <c r="B2773" t="s">
        <v>600</v>
      </c>
      <c r="C2773">
        <v>34</v>
      </c>
      <c r="D2773">
        <v>61.15</v>
      </c>
      <c r="E2773">
        <v>39.450000000000003</v>
      </c>
      <c r="F2773">
        <v>13</v>
      </c>
      <c r="G2773">
        <v>2079.1</v>
      </c>
      <c r="H2773">
        <v>1341.3</v>
      </c>
    </row>
    <row r="2774" spans="1:8" x14ac:dyDescent="0.3">
      <c r="A2774">
        <v>10414</v>
      </c>
      <c r="B2774" t="s">
        <v>594</v>
      </c>
      <c r="C2774">
        <v>34</v>
      </c>
      <c r="D2774">
        <v>74.48</v>
      </c>
      <c r="E2774">
        <v>43.31</v>
      </c>
      <c r="F2774">
        <v>13</v>
      </c>
      <c r="G2774">
        <v>2532.3200000000002</v>
      </c>
      <c r="H2774">
        <v>1472.54</v>
      </c>
    </row>
    <row r="2775" spans="1:8" x14ac:dyDescent="0.3">
      <c r="A2775">
        <v>10416</v>
      </c>
      <c r="B2775" t="s">
        <v>596</v>
      </c>
      <c r="C2775">
        <v>18</v>
      </c>
      <c r="D2775">
        <v>64.83</v>
      </c>
      <c r="E2775">
        <v>38.9</v>
      </c>
      <c r="F2775">
        <v>13</v>
      </c>
      <c r="G2775">
        <v>1166.94</v>
      </c>
      <c r="H2775">
        <v>700.2</v>
      </c>
    </row>
    <row r="2776" spans="1:8" x14ac:dyDescent="0.3">
      <c r="A2776">
        <v>10419</v>
      </c>
      <c r="B2776" t="s">
        <v>598</v>
      </c>
      <c r="C2776">
        <v>12</v>
      </c>
      <c r="D2776">
        <v>182.9</v>
      </c>
      <c r="E2776">
        <v>99.23</v>
      </c>
      <c r="F2776">
        <v>13</v>
      </c>
      <c r="G2776">
        <v>2194.8000000000002</v>
      </c>
      <c r="H2776">
        <v>1190.76</v>
      </c>
    </row>
    <row r="2777" spans="1:8" x14ac:dyDescent="0.3">
      <c r="A2777">
        <v>10420</v>
      </c>
      <c r="B2777" t="s">
        <v>517</v>
      </c>
      <c r="C2777">
        <v>37</v>
      </c>
      <c r="D2777">
        <v>48.8</v>
      </c>
      <c r="E2777">
        <v>21.13</v>
      </c>
      <c r="F2777">
        <v>13</v>
      </c>
      <c r="G2777">
        <v>1805.6</v>
      </c>
      <c r="H2777">
        <v>781.81</v>
      </c>
    </row>
    <row r="2778" spans="1:8" x14ac:dyDescent="0.3">
      <c r="A2778">
        <v>10425</v>
      </c>
      <c r="B2778" t="s">
        <v>589</v>
      </c>
      <c r="C2778">
        <v>38</v>
      </c>
      <c r="D2778">
        <v>107.76</v>
      </c>
      <c r="E2778">
        <v>36.32</v>
      </c>
      <c r="F2778">
        <v>13</v>
      </c>
      <c r="G2778">
        <v>4094.88</v>
      </c>
      <c r="H2778">
        <v>1380.16</v>
      </c>
    </row>
    <row r="2779" spans="1:8" x14ac:dyDescent="0.3">
      <c r="A2779">
        <v>10105</v>
      </c>
      <c r="B2779" t="s">
        <v>520</v>
      </c>
      <c r="C2779">
        <v>29</v>
      </c>
      <c r="D2779">
        <v>141.88</v>
      </c>
      <c r="E2779">
        <v>89.97</v>
      </c>
      <c r="F2779">
        <v>14</v>
      </c>
      <c r="G2779">
        <v>4114.5200000000004</v>
      </c>
      <c r="H2779">
        <v>2609.13</v>
      </c>
    </row>
    <row r="2780" spans="1:8" x14ac:dyDescent="0.3">
      <c r="A2780">
        <v>10103</v>
      </c>
      <c r="B2780" t="s">
        <v>580</v>
      </c>
      <c r="C2780">
        <v>35</v>
      </c>
      <c r="D2780">
        <v>61.84</v>
      </c>
      <c r="E2780">
        <v>28.11</v>
      </c>
      <c r="F2780">
        <v>14</v>
      </c>
      <c r="G2780">
        <v>2164.4</v>
      </c>
      <c r="H2780">
        <v>983.85</v>
      </c>
    </row>
    <row r="2781" spans="1:8" x14ac:dyDescent="0.3">
      <c r="A2781">
        <v>10106</v>
      </c>
      <c r="B2781" t="s">
        <v>600</v>
      </c>
      <c r="C2781">
        <v>31</v>
      </c>
      <c r="D2781">
        <v>55.89</v>
      </c>
      <c r="E2781">
        <v>39.450000000000003</v>
      </c>
      <c r="F2781">
        <v>14</v>
      </c>
      <c r="G2781">
        <v>1732.59</v>
      </c>
      <c r="H2781">
        <v>1222.95</v>
      </c>
    </row>
    <row r="2782" spans="1:8" x14ac:dyDescent="0.3">
      <c r="A2782">
        <v>10108</v>
      </c>
      <c r="B2782" t="s">
        <v>515</v>
      </c>
      <c r="C2782">
        <v>34</v>
      </c>
      <c r="D2782">
        <v>74.849999999999994</v>
      </c>
      <c r="E2782">
        <v>47.19</v>
      </c>
      <c r="F2782">
        <v>14</v>
      </c>
      <c r="G2782">
        <v>2544.9</v>
      </c>
      <c r="H2782">
        <v>1604.46</v>
      </c>
    </row>
    <row r="2783" spans="1:8" x14ac:dyDescent="0.3">
      <c r="A2783">
        <v>10110</v>
      </c>
      <c r="B2783" t="s">
        <v>601</v>
      </c>
      <c r="C2783">
        <v>37</v>
      </c>
      <c r="D2783">
        <v>96.37</v>
      </c>
      <c r="E2783">
        <v>44.97</v>
      </c>
      <c r="F2783">
        <v>14</v>
      </c>
      <c r="G2783">
        <v>3565.69</v>
      </c>
      <c r="H2783">
        <v>1663.89</v>
      </c>
    </row>
    <row r="2784" spans="1:8" x14ac:dyDescent="0.3">
      <c r="A2784">
        <v>10119</v>
      </c>
      <c r="B2784" t="s">
        <v>538</v>
      </c>
      <c r="C2784">
        <v>25</v>
      </c>
      <c r="D2784">
        <v>57.34</v>
      </c>
      <c r="E2784">
        <v>32.67</v>
      </c>
      <c r="F2784">
        <v>14</v>
      </c>
      <c r="G2784">
        <v>1433.5</v>
      </c>
      <c r="H2784">
        <v>816.75</v>
      </c>
    </row>
    <row r="2785" spans="1:8" x14ac:dyDescent="0.3">
      <c r="A2785">
        <v>10120</v>
      </c>
      <c r="B2785" t="s">
        <v>524</v>
      </c>
      <c r="C2785">
        <v>43</v>
      </c>
      <c r="D2785">
        <v>72</v>
      </c>
      <c r="E2785">
        <v>25.6</v>
      </c>
      <c r="F2785">
        <v>14</v>
      </c>
      <c r="G2785">
        <v>3096</v>
      </c>
      <c r="H2785">
        <v>1100.8</v>
      </c>
    </row>
    <row r="2786" spans="1:8" x14ac:dyDescent="0.3">
      <c r="A2786">
        <v>10122</v>
      </c>
      <c r="B2786" t="s">
        <v>551</v>
      </c>
      <c r="C2786">
        <v>29</v>
      </c>
      <c r="D2786">
        <v>67.099999999999994</v>
      </c>
      <c r="E2786">
        <v>48.51</v>
      </c>
      <c r="F2786">
        <v>14</v>
      </c>
      <c r="G2786">
        <v>1945.9</v>
      </c>
      <c r="H2786">
        <v>1406.79</v>
      </c>
    </row>
    <row r="2787" spans="1:8" x14ac:dyDescent="0.3">
      <c r="A2787">
        <v>10126</v>
      </c>
      <c r="B2787" t="s">
        <v>580</v>
      </c>
      <c r="C2787">
        <v>46</v>
      </c>
      <c r="D2787">
        <v>61.84</v>
      </c>
      <c r="E2787">
        <v>28.11</v>
      </c>
      <c r="F2787">
        <v>14</v>
      </c>
      <c r="G2787">
        <v>2844.64</v>
      </c>
      <c r="H2787">
        <v>1293.06</v>
      </c>
    </row>
    <row r="2788" spans="1:8" x14ac:dyDescent="0.3">
      <c r="A2788">
        <v>10127</v>
      </c>
      <c r="B2788" t="s">
        <v>563</v>
      </c>
      <c r="C2788">
        <v>45</v>
      </c>
      <c r="D2788">
        <v>114.14</v>
      </c>
      <c r="E2788">
        <v>47.87</v>
      </c>
      <c r="F2788">
        <v>14</v>
      </c>
      <c r="G2788">
        <v>5136.3</v>
      </c>
      <c r="H2788">
        <v>2154.15</v>
      </c>
    </row>
    <row r="2789" spans="1:8" x14ac:dyDescent="0.3">
      <c r="A2789">
        <v>10135</v>
      </c>
      <c r="B2789" t="s">
        <v>531</v>
      </c>
      <c r="C2789">
        <v>33</v>
      </c>
      <c r="D2789">
        <v>38.619999999999997</v>
      </c>
      <c r="E2789">
        <v>16.09</v>
      </c>
      <c r="F2789">
        <v>14</v>
      </c>
      <c r="G2789">
        <v>1274.46</v>
      </c>
      <c r="H2789">
        <v>530.97</v>
      </c>
    </row>
    <row r="2790" spans="1:8" x14ac:dyDescent="0.3">
      <c r="A2790">
        <v>10142</v>
      </c>
      <c r="B2790" t="s">
        <v>582</v>
      </c>
      <c r="C2790">
        <v>42</v>
      </c>
      <c r="D2790">
        <v>56.24</v>
      </c>
      <c r="E2790">
        <v>21.09</v>
      </c>
      <c r="F2790">
        <v>14</v>
      </c>
      <c r="G2790">
        <v>2362.08</v>
      </c>
      <c r="H2790">
        <v>885.78</v>
      </c>
    </row>
    <row r="2791" spans="1:8" x14ac:dyDescent="0.3">
      <c r="A2791">
        <v>10143</v>
      </c>
      <c r="B2791" t="s">
        <v>502</v>
      </c>
      <c r="C2791">
        <v>23</v>
      </c>
      <c r="D2791">
        <v>74.64</v>
      </c>
      <c r="E2791">
        <v>35.22</v>
      </c>
      <c r="F2791">
        <v>14</v>
      </c>
      <c r="G2791">
        <v>1716.72</v>
      </c>
      <c r="H2791">
        <v>810.06</v>
      </c>
    </row>
    <row r="2792" spans="1:8" x14ac:dyDescent="0.3">
      <c r="A2792">
        <v>10145</v>
      </c>
      <c r="B2792" t="s">
        <v>553</v>
      </c>
      <c r="C2792">
        <v>30</v>
      </c>
      <c r="D2792">
        <v>71.81</v>
      </c>
      <c r="E2792">
        <v>35.479999999999997</v>
      </c>
      <c r="F2792">
        <v>14</v>
      </c>
      <c r="G2792">
        <v>2154.3000000000002</v>
      </c>
      <c r="H2792">
        <v>1064.4000000000001</v>
      </c>
    </row>
    <row r="2793" spans="1:8" x14ac:dyDescent="0.3">
      <c r="A2793">
        <v>10148</v>
      </c>
      <c r="B2793" t="s">
        <v>542</v>
      </c>
      <c r="C2793">
        <v>32</v>
      </c>
      <c r="D2793">
        <v>143.94</v>
      </c>
      <c r="E2793">
        <v>91.44</v>
      </c>
      <c r="F2793">
        <v>14</v>
      </c>
      <c r="G2793">
        <v>4606.08</v>
      </c>
      <c r="H2793">
        <v>2926.08</v>
      </c>
    </row>
    <row r="2794" spans="1:8" x14ac:dyDescent="0.3">
      <c r="A2794">
        <v>10159</v>
      </c>
      <c r="B2794" t="s">
        <v>547</v>
      </c>
      <c r="C2794">
        <v>49</v>
      </c>
      <c r="D2794">
        <v>81.349999999999994</v>
      </c>
      <c r="E2794">
        <v>46.89</v>
      </c>
      <c r="F2794">
        <v>14</v>
      </c>
      <c r="G2794">
        <v>3986.15</v>
      </c>
      <c r="H2794">
        <v>2297.61</v>
      </c>
    </row>
    <row r="2795" spans="1:8" x14ac:dyDescent="0.3">
      <c r="A2795">
        <v>10165</v>
      </c>
      <c r="B2795" t="s">
        <v>586</v>
      </c>
      <c r="C2795">
        <v>48</v>
      </c>
      <c r="D2795">
        <v>50.86</v>
      </c>
      <c r="E2795">
        <v>28.13</v>
      </c>
      <c r="F2795">
        <v>14</v>
      </c>
      <c r="G2795">
        <v>2441.2800000000002</v>
      </c>
      <c r="H2795">
        <v>1350.24</v>
      </c>
    </row>
    <row r="2796" spans="1:8" x14ac:dyDescent="0.3">
      <c r="A2796">
        <v>10167</v>
      </c>
      <c r="B2796" t="s">
        <v>511</v>
      </c>
      <c r="C2796">
        <v>28</v>
      </c>
      <c r="D2796">
        <v>83.42</v>
      </c>
      <c r="E2796">
        <v>45.68</v>
      </c>
      <c r="F2796">
        <v>14</v>
      </c>
      <c r="G2796">
        <v>2335.7600000000002</v>
      </c>
      <c r="H2796">
        <v>1279.04</v>
      </c>
    </row>
    <row r="2797" spans="1:8" x14ac:dyDescent="0.3">
      <c r="A2797">
        <v>10168</v>
      </c>
      <c r="B2797" t="s">
        <v>597</v>
      </c>
      <c r="C2797">
        <v>28</v>
      </c>
      <c r="D2797">
        <v>91.34</v>
      </c>
      <c r="E2797">
        <v>40.19</v>
      </c>
      <c r="F2797">
        <v>14</v>
      </c>
      <c r="G2797">
        <v>2557.52</v>
      </c>
      <c r="H2797">
        <v>1125.32</v>
      </c>
    </row>
    <row r="2798" spans="1:8" x14ac:dyDescent="0.3">
      <c r="A2798">
        <v>10173</v>
      </c>
      <c r="B2798" t="s">
        <v>533</v>
      </c>
      <c r="C2798">
        <v>21</v>
      </c>
      <c r="D2798">
        <v>77.31</v>
      </c>
      <c r="E2798">
        <v>48.77</v>
      </c>
      <c r="F2798">
        <v>14</v>
      </c>
      <c r="G2798">
        <v>1623.51</v>
      </c>
      <c r="H2798">
        <v>1024.17</v>
      </c>
    </row>
    <row r="2799" spans="1:8" x14ac:dyDescent="0.3">
      <c r="A2799">
        <v>10180</v>
      </c>
      <c r="B2799" t="s">
        <v>540</v>
      </c>
      <c r="C2799">
        <v>28</v>
      </c>
      <c r="D2799">
        <v>61.7</v>
      </c>
      <c r="E2799">
        <v>38.85</v>
      </c>
      <c r="F2799">
        <v>14</v>
      </c>
      <c r="G2799">
        <v>1727.6</v>
      </c>
      <c r="H2799">
        <v>1087.8</v>
      </c>
    </row>
    <row r="2800" spans="1:8" x14ac:dyDescent="0.3">
      <c r="A2800">
        <v>10181</v>
      </c>
      <c r="B2800" t="s">
        <v>598</v>
      </c>
      <c r="C2800">
        <v>27</v>
      </c>
      <c r="D2800">
        <v>155.66</v>
      </c>
      <c r="E2800">
        <v>99.23</v>
      </c>
      <c r="F2800">
        <v>14</v>
      </c>
      <c r="G2800">
        <v>4202.82</v>
      </c>
      <c r="H2800">
        <v>2679.21</v>
      </c>
    </row>
    <row r="2801" spans="1:8" x14ac:dyDescent="0.3">
      <c r="A2801">
        <v>10182</v>
      </c>
      <c r="B2801" t="s">
        <v>548</v>
      </c>
      <c r="C2801">
        <v>36</v>
      </c>
      <c r="D2801">
        <v>87.24</v>
      </c>
      <c r="E2801">
        <v>43.62</v>
      </c>
      <c r="F2801">
        <v>14</v>
      </c>
      <c r="G2801">
        <v>3140.64</v>
      </c>
      <c r="H2801">
        <v>1570.32</v>
      </c>
    </row>
    <row r="2802" spans="1:8" x14ac:dyDescent="0.3">
      <c r="A2802">
        <v>10185</v>
      </c>
      <c r="B2802" t="s">
        <v>499</v>
      </c>
      <c r="C2802">
        <v>33</v>
      </c>
      <c r="D2802">
        <v>146.55000000000001</v>
      </c>
      <c r="E2802">
        <v>61.94</v>
      </c>
      <c r="F2802">
        <v>14</v>
      </c>
      <c r="G2802">
        <v>4836.1499999999996</v>
      </c>
      <c r="H2802">
        <v>2044.02</v>
      </c>
    </row>
    <row r="2803" spans="1:8" x14ac:dyDescent="0.3">
      <c r="A2803">
        <v>10192</v>
      </c>
      <c r="B2803" t="s">
        <v>504</v>
      </c>
      <c r="C2803">
        <v>45</v>
      </c>
      <c r="D2803">
        <v>112.34</v>
      </c>
      <c r="E2803">
        <v>42.13</v>
      </c>
      <c r="F2803">
        <v>14</v>
      </c>
      <c r="G2803">
        <v>5055.3</v>
      </c>
      <c r="H2803">
        <v>1895.85</v>
      </c>
    </row>
    <row r="2804" spans="1:8" x14ac:dyDescent="0.3">
      <c r="A2804">
        <v>10193</v>
      </c>
      <c r="B2804" t="s">
        <v>585</v>
      </c>
      <c r="C2804">
        <v>21</v>
      </c>
      <c r="D2804">
        <v>153</v>
      </c>
      <c r="E2804">
        <v>83.3</v>
      </c>
      <c r="F2804">
        <v>14</v>
      </c>
      <c r="G2804">
        <v>3213</v>
      </c>
      <c r="H2804">
        <v>1749.3</v>
      </c>
    </row>
    <row r="2805" spans="1:8" x14ac:dyDescent="0.3">
      <c r="A2805">
        <v>10197</v>
      </c>
      <c r="B2805" t="s">
        <v>521</v>
      </c>
      <c r="C2805">
        <v>50</v>
      </c>
      <c r="D2805">
        <v>78.989999999999995</v>
      </c>
      <c r="E2805">
        <v>35.11</v>
      </c>
      <c r="F2805">
        <v>14</v>
      </c>
      <c r="G2805">
        <v>3949.5</v>
      </c>
      <c r="H2805">
        <v>1755.5</v>
      </c>
    </row>
    <row r="2806" spans="1:8" x14ac:dyDescent="0.3">
      <c r="A2806">
        <v>10204</v>
      </c>
      <c r="B2806" t="s">
        <v>501</v>
      </c>
      <c r="C2806">
        <v>27</v>
      </c>
      <c r="D2806">
        <v>106.92</v>
      </c>
      <c r="E2806">
        <v>75.239999999999995</v>
      </c>
      <c r="F2806">
        <v>14</v>
      </c>
      <c r="G2806">
        <v>2886.84</v>
      </c>
      <c r="H2806">
        <v>2031.48</v>
      </c>
    </row>
    <row r="2807" spans="1:8" x14ac:dyDescent="0.3">
      <c r="A2807">
        <v>10207</v>
      </c>
      <c r="B2807" t="s">
        <v>544</v>
      </c>
      <c r="C2807">
        <v>49</v>
      </c>
      <c r="D2807">
        <v>84.75</v>
      </c>
      <c r="E2807">
        <v>42.38</v>
      </c>
      <c r="F2807">
        <v>14</v>
      </c>
      <c r="G2807">
        <v>4152.75</v>
      </c>
      <c r="H2807">
        <v>2076.62</v>
      </c>
    </row>
    <row r="2808" spans="1:8" x14ac:dyDescent="0.3">
      <c r="A2808">
        <v>10208</v>
      </c>
      <c r="B2808" t="s">
        <v>499</v>
      </c>
      <c r="C2808">
        <v>26</v>
      </c>
      <c r="D2808">
        <v>128.41999999999999</v>
      </c>
      <c r="E2808">
        <v>61.94</v>
      </c>
      <c r="F2808">
        <v>14</v>
      </c>
      <c r="G2808">
        <v>3338.92</v>
      </c>
      <c r="H2808">
        <v>1610.44</v>
      </c>
    </row>
    <row r="2809" spans="1:8" x14ac:dyDescent="0.3">
      <c r="A2809">
        <v>10210</v>
      </c>
      <c r="B2809" t="s">
        <v>523</v>
      </c>
      <c r="C2809">
        <v>26</v>
      </c>
      <c r="D2809">
        <v>93.74</v>
      </c>
      <c r="E2809">
        <v>30.92</v>
      </c>
      <c r="F2809">
        <v>14</v>
      </c>
      <c r="G2809">
        <v>2437.2399999999998</v>
      </c>
      <c r="H2809">
        <v>803.92</v>
      </c>
    </row>
    <row r="2810" spans="1:8" x14ac:dyDescent="0.3">
      <c r="A2810">
        <v>10211</v>
      </c>
      <c r="B2810" t="s">
        <v>547</v>
      </c>
      <c r="C2810">
        <v>41</v>
      </c>
      <c r="D2810">
        <v>90.92</v>
      </c>
      <c r="E2810">
        <v>46.89</v>
      </c>
      <c r="F2810">
        <v>14</v>
      </c>
      <c r="G2810">
        <v>3727.72</v>
      </c>
      <c r="H2810">
        <v>1922.49</v>
      </c>
    </row>
    <row r="2811" spans="1:8" x14ac:dyDescent="0.3">
      <c r="A2811">
        <v>10212</v>
      </c>
      <c r="B2811" t="s">
        <v>584</v>
      </c>
      <c r="C2811">
        <v>20</v>
      </c>
      <c r="D2811">
        <v>64.680000000000007</v>
      </c>
      <c r="E2811">
        <v>23.1</v>
      </c>
      <c r="F2811">
        <v>14</v>
      </c>
      <c r="G2811">
        <v>1293.5999999999999</v>
      </c>
      <c r="H2811">
        <v>462</v>
      </c>
    </row>
    <row r="2812" spans="1:8" x14ac:dyDescent="0.3">
      <c r="A2812">
        <v>10222</v>
      </c>
      <c r="B2812" t="s">
        <v>528</v>
      </c>
      <c r="C2812">
        <v>47</v>
      </c>
      <c r="D2812">
        <v>74.349999999999994</v>
      </c>
      <c r="E2812">
        <v>41.6</v>
      </c>
      <c r="F2812">
        <v>14</v>
      </c>
      <c r="G2812">
        <v>3494.45</v>
      </c>
      <c r="H2812">
        <v>1955.2</v>
      </c>
    </row>
    <row r="2813" spans="1:8" x14ac:dyDescent="0.3">
      <c r="A2813">
        <v>10223</v>
      </c>
      <c r="B2813" t="s">
        <v>597</v>
      </c>
      <c r="C2813">
        <v>25</v>
      </c>
      <c r="D2813">
        <v>84.03</v>
      </c>
      <c r="E2813">
        <v>40.19</v>
      </c>
      <c r="F2813">
        <v>14</v>
      </c>
      <c r="G2813">
        <v>2100.75</v>
      </c>
      <c r="H2813">
        <v>1004.75</v>
      </c>
    </row>
    <row r="2814" spans="1:8" x14ac:dyDescent="0.3">
      <c r="A2814">
        <v>10225</v>
      </c>
      <c r="B2814" t="s">
        <v>532</v>
      </c>
      <c r="C2814">
        <v>35</v>
      </c>
      <c r="D2814">
        <v>135.41</v>
      </c>
      <c r="E2814">
        <v>78.87</v>
      </c>
      <c r="F2814">
        <v>14</v>
      </c>
      <c r="G2814">
        <v>4739.3500000000004</v>
      </c>
      <c r="H2814">
        <v>2760.45</v>
      </c>
    </row>
    <row r="2815" spans="1:8" x14ac:dyDescent="0.3">
      <c r="A2815">
        <v>10227</v>
      </c>
      <c r="B2815" t="s">
        <v>548</v>
      </c>
      <c r="C2815">
        <v>47</v>
      </c>
      <c r="D2815">
        <v>84.51</v>
      </c>
      <c r="E2815">
        <v>43.62</v>
      </c>
      <c r="F2815">
        <v>14</v>
      </c>
      <c r="G2815">
        <v>3971.97</v>
      </c>
      <c r="H2815">
        <v>2050.14</v>
      </c>
    </row>
    <row r="2816" spans="1:8" x14ac:dyDescent="0.3">
      <c r="A2816">
        <v>10229</v>
      </c>
      <c r="B2816" t="s">
        <v>562</v>
      </c>
      <c r="C2816">
        <v>39</v>
      </c>
      <c r="D2816">
        <v>43.77</v>
      </c>
      <c r="E2816">
        <v>27.17</v>
      </c>
      <c r="F2816">
        <v>14</v>
      </c>
      <c r="G2816">
        <v>1707.03</v>
      </c>
      <c r="H2816">
        <v>1059.6300000000001</v>
      </c>
    </row>
    <row r="2817" spans="1:8" x14ac:dyDescent="0.3">
      <c r="A2817">
        <v>10248</v>
      </c>
      <c r="B2817" t="s">
        <v>545</v>
      </c>
      <c r="C2817">
        <v>42</v>
      </c>
      <c r="D2817">
        <v>95.8</v>
      </c>
      <c r="E2817">
        <v>33.28</v>
      </c>
      <c r="F2817">
        <v>14</v>
      </c>
      <c r="G2817">
        <v>4023.6</v>
      </c>
      <c r="H2817">
        <v>1397.76</v>
      </c>
    </row>
    <row r="2818" spans="1:8" x14ac:dyDescent="0.3">
      <c r="A2818">
        <v>10250</v>
      </c>
      <c r="B2818" t="s">
        <v>546</v>
      </c>
      <c r="C2818">
        <v>45</v>
      </c>
      <c r="D2818">
        <v>148.22999999999999</v>
      </c>
      <c r="E2818">
        <v>80.42</v>
      </c>
      <c r="F2818">
        <v>14</v>
      </c>
      <c r="G2818">
        <v>6670.35</v>
      </c>
      <c r="H2818">
        <v>3618.9</v>
      </c>
    </row>
    <row r="2819" spans="1:8" x14ac:dyDescent="0.3">
      <c r="A2819">
        <v>10253</v>
      </c>
      <c r="B2819" t="s">
        <v>603</v>
      </c>
      <c r="C2819">
        <v>25</v>
      </c>
      <c r="D2819">
        <v>67.03</v>
      </c>
      <c r="E2819">
        <v>47.88</v>
      </c>
      <c r="F2819">
        <v>14</v>
      </c>
      <c r="G2819">
        <v>1675.75</v>
      </c>
      <c r="H2819">
        <v>1197</v>
      </c>
    </row>
    <row r="2820" spans="1:8" x14ac:dyDescent="0.3">
      <c r="A2820">
        <v>10262</v>
      </c>
      <c r="B2820" t="s">
        <v>522</v>
      </c>
      <c r="C2820">
        <v>34</v>
      </c>
      <c r="D2820">
        <v>85.75</v>
      </c>
      <c r="E2820">
        <v>41.29</v>
      </c>
      <c r="F2820">
        <v>14</v>
      </c>
      <c r="G2820">
        <v>2915.5</v>
      </c>
      <c r="H2820">
        <v>1403.86</v>
      </c>
    </row>
    <row r="2821" spans="1:8" x14ac:dyDescent="0.3">
      <c r="A2821">
        <v>10266</v>
      </c>
      <c r="B2821" t="s">
        <v>598</v>
      </c>
      <c r="C2821">
        <v>44</v>
      </c>
      <c r="D2821">
        <v>188.73</v>
      </c>
      <c r="E2821">
        <v>99.23</v>
      </c>
      <c r="F2821">
        <v>14</v>
      </c>
      <c r="G2821">
        <v>8304.1200000000008</v>
      </c>
      <c r="H2821">
        <v>4366.12</v>
      </c>
    </row>
    <row r="2822" spans="1:8" x14ac:dyDescent="0.3">
      <c r="A2822">
        <v>10273</v>
      </c>
      <c r="B2822" t="s">
        <v>594</v>
      </c>
      <c r="C2822">
        <v>21</v>
      </c>
      <c r="D2822">
        <v>77.95</v>
      </c>
      <c r="E2822">
        <v>43.31</v>
      </c>
      <c r="F2822">
        <v>14</v>
      </c>
      <c r="G2822">
        <v>1636.95</v>
      </c>
      <c r="H2822">
        <v>909.51</v>
      </c>
    </row>
    <row r="2823" spans="1:8" x14ac:dyDescent="0.3">
      <c r="A2823">
        <v>10275</v>
      </c>
      <c r="B2823" t="s">
        <v>597</v>
      </c>
      <c r="C2823">
        <v>32</v>
      </c>
      <c r="D2823">
        <v>85.86</v>
      </c>
      <c r="E2823">
        <v>40.19</v>
      </c>
      <c r="F2823">
        <v>14</v>
      </c>
      <c r="G2823">
        <v>2747.52</v>
      </c>
      <c r="H2823">
        <v>1286.08</v>
      </c>
    </row>
    <row r="2824" spans="1:8" x14ac:dyDescent="0.3">
      <c r="A2824">
        <v>10276</v>
      </c>
      <c r="B2824" t="s">
        <v>498</v>
      </c>
      <c r="C2824">
        <v>43</v>
      </c>
      <c r="D2824">
        <v>150.62</v>
      </c>
      <c r="E2824">
        <v>84.35</v>
      </c>
      <c r="F2824">
        <v>14</v>
      </c>
      <c r="G2824">
        <v>6476.66</v>
      </c>
      <c r="H2824">
        <v>3627.05</v>
      </c>
    </row>
    <row r="2825" spans="1:8" x14ac:dyDescent="0.3">
      <c r="A2825">
        <v>10280</v>
      </c>
      <c r="B2825" t="s">
        <v>495</v>
      </c>
      <c r="C2825">
        <v>33</v>
      </c>
      <c r="D2825">
        <v>35.29</v>
      </c>
      <c r="E2825">
        <v>19.28</v>
      </c>
      <c r="F2825">
        <v>14</v>
      </c>
      <c r="G2825">
        <v>1164.57</v>
      </c>
      <c r="H2825">
        <v>636.24</v>
      </c>
    </row>
    <row r="2826" spans="1:8" x14ac:dyDescent="0.3">
      <c r="A2826">
        <v>10281</v>
      </c>
      <c r="B2826" t="s">
        <v>562</v>
      </c>
      <c r="C2826">
        <v>44</v>
      </c>
      <c r="D2826">
        <v>42.76</v>
      </c>
      <c r="E2826">
        <v>27.17</v>
      </c>
      <c r="F2826">
        <v>14</v>
      </c>
      <c r="G2826">
        <v>1881.44</v>
      </c>
      <c r="H2826">
        <v>1195.48</v>
      </c>
    </row>
    <row r="2827" spans="1:8" x14ac:dyDescent="0.3">
      <c r="A2827">
        <v>10283</v>
      </c>
      <c r="B2827" t="s">
        <v>521</v>
      </c>
      <c r="C2827">
        <v>34</v>
      </c>
      <c r="D2827">
        <v>71.97</v>
      </c>
      <c r="E2827">
        <v>35.11</v>
      </c>
      <c r="F2827">
        <v>14</v>
      </c>
      <c r="G2827">
        <v>2446.98</v>
      </c>
      <c r="H2827">
        <v>1193.74</v>
      </c>
    </row>
    <row r="2828" spans="1:8" x14ac:dyDescent="0.3">
      <c r="A2828">
        <v>10287</v>
      </c>
      <c r="B2828" t="s">
        <v>575</v>
      </c>
      <c r="C2828">
        <v>40</v>
      </c>
      <c r="D2828">
        <v>127.88</v>
      </c>
      <c r="E2828">
        <v>73.5</v>
      </c>
      <c r="F2828">
        <v>14</v>
      </c>
      <c r="G2828">
        <v>5115.2</v>
      </c>
      <c r="H2828">
        <v>2940</v>
      </c>
    </row>
    <row r="2829" spans="1:8" x14ac:dyDescent="0.3">
      <c r="A2829">
        <v>10288</v>
      </c>
      <c r="B2829" t="s">
        <v>576</v>
      </c>
      <c r="C2829">
        <v>20</v>
      </c>
      <c r="D2829">
        <v>120.71</v>
      </c>
      <c r="E2829">
        <v>58.48</v>
      </c>
      <c r="F2829">
        <v>14</v>
      </c>
      <c r="G2829">
        <v>2414.1999999999998</v>
      </c>
      <c r="H2829">
        <v>1169.5999999999999</v>
      </c>
    </row>
    <row r="2830" spans="1:8" x14ac:dyDescent="0.3">
      <c r="A2830">
        <v>10291</v>
      </c>
      <c r="B2830" t="s">
        <v>580</v>
      </c>
      <c r="C2830">
        <v>37</v>
      </c>
      <c r="D2830">
        <v>56.21</v>
      </c>
      <c r="E2830">
        <v>28.11</v>
      </c>
      <c r="F2830">
        <v>14</v>
      </c>
      <c r="G2830">
        <v>2079.77</v>
      </c>
      <c r="H2830">
        <v>1040.07</v>
      </c>
    </row>
    <row r="2831" spans="1:8" x14ac:dyDescent="0.3">
      <c r="A2831">
        <v>10296</v>
      </c>
      <c r="B2831" t="s">
        <v>502</v>
      </c>
      <c r="C2831">
        <v>22</v>
      </c>
      <c r="D2831">
        <v>83.02</v>
      </c>
      <c r="E2831">
        <v>35.22</v>
      </c>
      <c r="F2831">
        <v>14</v>
      </c>
      <c r="G2831">
        <v>1826.44</v>
      </c>
      <c r="H2831">
        <v>774.84</v>
      </c>
    </row>
    <row r="2832" spans="1:8" x14ac:dyDescent="0.3">
      <c r="A2832">
        <v>10304</v>
      </c>
      <c r="B2832" t="s">
        <v>496</v>
      </c>
      <c r="C2832">
        <v>20</v>
      </c>
      <c r="D2832">
        <v>141.75</v>
      </c>
      <c r="E2832">
        <v>96.19</v>
      </c>
      <c r="F2832">
        <v>14</v>
      </c>
      <c r="G2832">
        <v>2835</v>
      </c>
      <c r="H2832">
        <v>1923.8</v>
      </c>
    </row>
    <row r="2833" spans="1:8" x14ac:dyDescent="0.3">
      <c r="A2833">
        <v>10305</v>
      </c>
      <c r="B2833" t="s">
        <v>589</v>
      </c>
      <c r="C2833">
        <v>22</v>
      </c>
      <c r="D2833">
        <v>112.6</v>
      </c>
      <c r="E2833">
        <v>36.32</v>
      </c>
      <c r="F2833">
        <v>14</v>
      </c>
      <c r="G2833">
        <v>2477.1999999999998</v>
      </c>
      <c r="H2833">
        <v>799.04</v>
      </c>
    </row>
    <row r="2834" spans="1:8" x14ac:dyDescent="0.3">
      <c r="A2834">
        <v>10306</v>
      </c>
      <c r="B2834" t="s">
        <v>499</v>
      </c>
      <c r="C2834">
        <v>34</v>
      </c>
      <c r="D2834">
        <v>145.04</v>
      </c>
      <c r="E2834">
        <v>61.94</v>
      </c>
      <c r="F2834">
        <v>14</v>
      </c>
      <c r="G2834">
        <v>4931.3599999999997</v>
      </c>
      <c r="H2834">
        <v>2105.96</v>
      </c>
    </row>
    <row r="2835" spans="1:8" x14ac:dyDescent="0.3">
      <c r="A2835">
        <v>10308</v>
      </c>
      <c r="B2835" t="s">
        <v>523</v>
      </c>
      <c r="C2835">
        <v>35</v>
      </c>
      <c r="D2835">
        <v>88.75</v>
      </c>
      <c r="E2835">
        <v>30.92</v>
      </c>
      <c r="F2835">
        <v>14</v>
      </c>
      <c r="G2835">
        <v>3106.25</v>
      </c>
      <c r="H2835">
        <v>1082.2</v>
      </c>
    </row>
    <row r="2836" spans="1:8" x14ac:dyDescent="0.3">
      <c r="A2836">
        <v>10310</v>
      </c>
      <c r="B2836" t="s">
        <v>551</v>
      </c>
      <c r="C2836">
        <v>49</v>
      </c>
      <c r="D2836">
        <v>75.180000000000007</v>
      </c>
      <c r="E2836">
        <v>48.51</v>
      </c>
      <c r="F2836">
        <v>14</v>
      </c>
      <c r="G2836">
        <v>3683.82</v>
      </c>
      <c r="H2836">
        <v>2376.9899999999998</v>
      </c>
    </row>
    <row r="2837" spans="1:8" x14ac:dyDescent="0.3">
      <c r="A2837">
        <v>10312</v>
      </c>
      <c r="B2837" t="s">
        <v>558</v>
      </c>
      <c r="C2837">
        <v>31</v>
      </c>
      <c r="D2837">
        <v>111.87</v>
      </c>
      <c r="E2837">
        <v>68.650000000000006</v>
      </c>
      <c r="F2837">
        <v>14</v>
      </c>
      <c r="G2837">
        <v>3467.97</v>
      </c>
      <c r="H2837">
        <v>2128.15</v>
      </c>
    </row>
    <row r="2838" spans="1:8" x14ac:dyDescent="0.3">
      <c r="A2838">
        <v>10314</v>
      </c>
      <c r="B2838" t="s">
        <v>550</v>
      </c>
      <c r="C2838">
        <v>45</v>
      </c>
      <c r="D2838">
        <v>95.99</v>
      </c>
      <c r="E2838">
        <v>62.8</v>
      </c>
      <c r="F2838">
        <v>14</v>
      </c>
      <c r="G2838">
        <v>4319.55</v>
      </c>
      <c r="H2838">
        <v>2826</v>
      </c>
    </row>
    <row r="2839" spans="1:8" x14ac:dyDescent="0.3">
      <c r="A2839">
        <v>10316</v>
      </c>
      <c r="B2839" t="s">
        <v>522</v>
      </c>
      <c r="C2839">
        <v>47</v>
      </c>
      <c r="D2839">
        <v>89.99</v>
      </c>
      <c r="E2839">
        <v>41.29</v>
      </c>
      <c r="F2839">
        <v>14</v>
      </c>
      <c r="G2839">
        <v>4229.53</v>
      </c>
      <c r="H2839">
        <v>1940.63</v>
      </c>
    </row>
    <row r="2840" spans="1:8" x14ac:dyDescent="0.3">
      <c r="A2840">
        <v>10321</v>
      </c>
      <c r="B2840" t="s">
        <v>584</v>
      </c>
      <c r="C2840">
        <v>37</v>
      </c>
      <c r="D2840">
        <v>73.92</v>
      </c>
      <c r="E2840">
        <v>23.1</v>
      </c>
      <c r="F2840">
        <v>14</v>
      </c>
      <c r="G2840">
        <v>2735.04</v>
      </c>
      <c r="H2840">
        <v>854.7</v>
      </c>
    </row>
    <row r="2841" spans="1:8" x14ac:dyDescent="0.3">
      <c r="A2841">
        <v>10322</v>
      </c>
      <c r="B2841" t="s">
        <v>519</v>
      </c>
      <c r="C2841">
        <v>43</v>
      </c>
      <c r="D2841">
        <v>92.47</v>
      </c>
      <c r="E2841">
        <v>42.12</v>
      </c>
      <c r="F2841">
        <v>14</v>
      </c>
      <c r="G2841">
        <v>3976.21</v>
      </c>
      <c r="H2841">
        <v>1811.16</v>
      </c>
    </row>
    <row r="2842" spans="1:8" x14ac:dyDescent="0.3">
      <c r="A2842">
        <v>10324</v>
      </c>
      <c r="B2842" t="s">
        <v>577</v>
      </c>
      <c r="C2842">
        <v>25</v>
      </c>
      <c r="D2842">
        <v>49.71</v>
      </c>
      <c r="E2842">
        <v>25.43</v>
      </c>
      <c r="F2842">
        <v>14</v>
      </c>
      <c r="G2842">
        <v>1242.75</v>
      </c>
      <c r="H2842">
        <v>635.75</v>
      </c>
    </row>
    <row r="2843" spans="1:8" x14ac:dyDescent="0.3">
      <c r="A2843">
        <v>10328</v>
      </c>
      <c r="B2843" t="s">
        <v>579</v>
      </c>
      <c r="C2843">
        <v>47</v>
      </c>
      <c r="D2843">
        <v>87.54</v>
      </c>
      <c r="E2843">
        <v>42.68</v>
      </c>
      <c r="F2843">
        <v>14</v>
      </c>
      <c r="G2843">
        <v>4114.38</v>
      </c>
      <c r="H2843">
        <v>2005.96</v>
      </c>
    </row>
    <row r="2844" spans="1:8" x14ac:dyDescent="0.3">
      <c r="A2844">
        <v>10329</v>
      </c>
      <c r="B2844" t="s">
        <v>603</v>
      </c>
      <c r="C2844">
        <v>33</v>
      </c>
      <c r="D2844">
        <v>74.209999999999994</v>
      </c>
      <c r="E2844">
        <v>47.88</v>
      </c>
      <c r="F2844">
        <v>14</v>
      </c>
      <c r="G2844">
        <v>2448.9299999999998</v>
      </c>
      <c r="H2844">
        <v>1580.04</v>
      </c>
    </row>
    <row r="2845" spans="1:8" x14ac:dyDescent="0.3">
      <c r="A2845">
        <v>10331</v>
      </c>
      <c r="B2845" t="s">
        <v>576</v>
      </c>
      <c r="C2845">
        <v>44</v>
      </c>
      <c r="D2845">
        <v>99.55</v>
      </c>
      <c r="E2845">
        <v>58.48</v>
      </c>
      <c r="F2845">
        <v>14</v>
      </c>
      <c r="G2845">
        <v>4380.2</v>
      </c>
      <c r="H2845">
        <v>2573.12</v>
      </c>
    </row>
    <row r="2846" spans="1:8" x14ac:dyDescent="0.3">
      <c r="A2846">
        <v>10332</v>
      </c>
      <c r="B2846" t="s">
        <v>495</v>
      </c>
      <c r="C2846">
        <v>41</v>
      </c>
      <c r="D2846">
        <v>34.47</v>
      </c>
      <c r="E2846">
        <v>19.28</v>
      </c>
      <c r="F2846">
        <v>14</v>
      </c>
      <c r="G2846">
        <v>1413.27</v>
      </c>
      <c r="H2846">
        <v>790.48</v>
      </c>
    </row>
    <row r="2847" spans="1:8" x14ac:dyDescent="0.3">
      <c r="A2847">
        <v>10339</v>
      </c>
      <c r="B2847" t="s">
        <v>600</v>
      </c>
      <c r="C2847">
        <v>29</v>
      </c>
      <c r="D2847">
        <v>57.86</v>
      </c>
      <c r="E2847">
        <v>39.450000000000003</v>
      </c>
      <c r="F2847">
        <v>14</v>
      </c>
      <c r="G2847">
        <v>1677.94</v>
      </c>
      <c r="H2847">
        <v>1144.05</v>
      </c>
    </row>
    <row r="2848" spans="1:8" x14ac:dyDescent="0.3">
      <c r="A2848">
        <v>10350</v>
      </c>
      <c r="B2848" t="s">
        <v>510</v>
      </c>
      <c r="C2848">
        <v>27</v>
      </c>
      <c r="D2848">
        <v>61.52</v>
      </c>
      <c r="E2848">
        <v>35.42</v>
      </c>
      <c r="F2848">
        <v>14</v>
      </c>
      <c r="G2848">
        <v>1661.04</v>
      </c>
      <c r="H2848">
        <v>956.34</v>
      </c>
    </row>
    <row r="2849" spans="1:8" x14ac:dyDescent="0.3">
      <c r="A2849">
        <v>10358</v>
      </c>
      <c r="B2849" t="s">
        <v>577</v>
      </c>
      <c r="C2849">
        <v>44</v>
      </c>
      <c r="D2849">
        <v>56.07</v>
      </c>
      <c r="E2849">
        <v>25.43</v>
      </c>
      <c r="F2849">
        <v>14</v>
      </c>
      <c r="G2849">
        <v>2467.08</v>
      </c>
      <c r="H2849">
        <v>1118.92</v>
      </c>
    </row>
    <row r="2850" spans="1:8" x14ac:dyDescent="0.3">
      <c r="A2850">
        <v>10360</v>
      </c>
      <c r="B2850" t="s">
        <v>574</v>
      </c>
      <c r="C2850">
        <v>46</v>
      </c>
      <c r="D2850">
        <v>71.400000000000006</v>
      </c>
      <c r="E2850">
        <v>34.409999999999997</v>
      </c>
      <c r="F2850">
        <v>14</v>
      </c>
      <c r="G2850">
        <v>3284.4</v>
      </c>
      <c r="H2850">
        <v>1582.86</v>
      </c>
    </row>
    <row r="2851" spans="1:8" x14ac:dyDescent="0.3">
      <c r="A2851">
        <v>10361</v>
      </c>
      <c r="B2851" t="s">
        <v>599</v>
      </c>
      <c r="C2851">
        <v>24</v>
      </c>
      <c r="D2851">
        <v>85.99</v>
      </c>
      <c r="E2851">
        <v>50.69</v>
      </c>
      <c r="F2851">
        <v>14</v>
      </c>
      <c r="G2851">
        <v>2063.7600000000002</v>
      </c>
      <c r="H2851">
        <v>1216.56</v>
      </c>
    </row>
    <row r="2852" spans="1:8" x14ac:dyDescent="0.3">
      <c r="A2852">
        <v>10363</v>
      </c>
      <c r="B2852" t="s">
        <v>590</v>
      </c>
      <c r="C2852">
        <v>43</v>
      </c>
      <c r="D2852">
        <v>56.1</v>
      </c>
      <c r="E2852">
        <v>22.16</v>
      </c>
      <c r="F2852">
        <v>14</v>
      </c>
      <c r="G2852">
        <v>2412.3000000000002</v>
      </c>
      <c r="H2852">
        <v>952.88</v>
      </c>
    </row>
    <row r="2853" spans="1:8" x14ac:dyDescent="0.3">
      <c r="A2853">
        <v>10373</v>
      </c>
      <c r="B2853" t="s">
        <v>538</v>
      </c>
      <c r="C2853">
        <v>44</v>
      </c>
      <c r="D2853">
        <v>58</v>
      </c>
      <c r="E2853">
        <v>32.67</v>
      </c>
      <c r="F2853">
        <v>14</v>
      </c>
      <c r="G2853">
        <v>2552</v>
      </c>
      <c r="H2853">
        <v>1437.48</v>
      </c>
    </row>
    <row r="2854" spans="1:8" x14ac:dyDescent="0.3">
      <c r="A2854">
        <v>10375</v>
      </c>
      <c r="B2854" t="s">
        <v>590</v>
      </c>
      <c r="C2854">
        <v>20</v>
      </c>
      <c r="D2854">
        <v>60.26</v>
      </c>
      <c r="E2854">
        <v>22.16</v>
      </c>
      <c r="F2854">
        <v>14</v>
      </c>
      <c r="G2854">
        <v>1205.2</v>
      </c>
      <c r="H2854">
        <v>443.2</v>
      </c>
    </row>
    <row r="2855" spans="1:8" x14ac:dyDescent="0.3">
      <c r="A2855">
        <v>10386</v>
      </c>
      <c r="B2855" t="s">
        <v>523</v>
      </c>
      <c r="C2855">
        <v>37</v>
      </c>
      <c r="D2855">
        <v>90.75</v>
      </c>
      <c r="E2855">
        <v>30.92</v>
      </c>
      <c r="F2855">
        <v>14</v>
      </c>
      <c r="G2855">
        <v>3357.75</v>
      </c>
      <c r="H2855">
        <v>1144.04</v>
      </c>
    </row>
    <row r="2856" spans="1:8" x14ac:dyDescent="0.3">
      <c r="A2856">
        <v>10390</v>
      </c>
      <c r="B2856" t="s">
        <v>567</v>
      </c>
      <c r="C2856">
        <v>36</v>
      </c>
      <c r="D2856">
        <v>117.48</v>
      </c>
      <c r="E2856">
        <v>58.03</v>
      </c>
      <c r="F2856">
        <v>14</v>
      </c>
      <c r="G2856">
        <v>4229.28</v>
      </c>
      <c r="H2856">
        <v>2089.08</v>
      </c>
    </row>
    <row r="2857" spans="1:8" x14ac:dyDescent="0.3">
      <c r="A2857">
        <v>10398</v>
      </c>
      <c r="B2857" t="s">
        <v>587</v>
      </c>
      <c r="C2857">
        <v>45</v>
      </c>
      <c r="D2857">
        <v>65.930000000000007</v>
      </c>
      <c r="E2857">
        <v>36.22</v>
      </c>
      <c r="F2857">
        <v>14</v>
      </c>
      <c r="G2857">
        <v>2966.85</v>
      </c>
      <c r="H2857">
        <v>1629.9</v>
      </c>
    </row>
    <row r="2858" spans="1:8" x14ac:dyDescent="0.3">
      <c r="A2858">
        <v>10414</v>
      </c>
      <c r="B2858" t="s">
        <v>545</v>
      </c>
      <c r="C2858">
        <v>48</v>
      </c>
      <c r="D2858">
        <v>85.71</v>
      </c>
      <c r="E2858">
        <v>33.28</v>
      </c>
      <c r="F2858">
        <v>14</v>
      </c>
      <c r="G2858">
        <v>4114.08</v>
      </c>
      <c r="H2858">
        <v>1597.44</v>
      </c>
    </row>
    <row r="2859" spans="1:8" x14ac:dyDescent="0.3">
      <c r="A2859">
        <v>10416</v>
      </c>
      <c r="B2859" t="s">
        <v>546</v>
      </c>
      <c r="C2859">
        <v>24</v>
      </c>
      <c r="D2859">
        <v>129.31</v>
      </c>
      <c r="E2859">
        <v>80.42</v>
      </c>
      <c r="F2859">
        <v>14</v>
      </c>
      <c r="G2859">
        <v>3103.44</v>
      </c>
      <c r="H2859">
        <v>1930.08</v>
      </c>
    </row>
    <row r="2860" spans="1:8" x14ac:dyDescent="0.3">
      <c r="A2860">
        <v>10419</v>
      </c>
      <c r="B2860" t="s">
        <v>603</v>
      </c>
      <c r="C2860">
        <v>34</v>
      </c>
      <c r="D2860">
        <v>64.64</v>
      </c>
      <c r="E2860">
        <v>47.88</v>
      </c>
      <c r="F2860">
        <v>14</v>
      </c>
      <c r="G2860">
        <v>2197.7600000000002</v>
      </c>
      <c r="H2860">
        <v>1627.92</v>
      </c>
    </row>
    <row r="2861" spans="1:8" x14ac:dyDescent="0.3">
      <c r="A2861">
        <v>10105</v>
      </c>
      <c r="B2861" t="s">
        <v>595</v>
      </c>
      <c r="C2861">
        <v>41</v>
      </c>
      <c r="D2861">
        <v>205.72</v>
      </c>
      <c r="E2861">
        <v>112.21</v>
      </c>
      <c r="F2861">
        <v>15</v>
      </c>
      <c r="G2861">
        <v>8434.52</v>
      </c>
      <c r="H2861">
        <v>4600.6099999999997</v>
      </c>
    </row>
    <row r="2862" spans="1:8" x14ac:dyDescent="0.3">
      <c r="A2862">
        <v>10103</v>
      </c>
      <c r="B2862" t="s">
        <v>552</v>
      </c>
      <c r="C2862">
        <v>46</v>
      </c>
      <c r="D2862">
        <v>86.31</v>
      </c>
      <c r="E2862">
        <v>41.67</v>
      </c>
      <c r="F2862">
        <v>16</v>
      </c>
      <c r="G2862">
        <v>3970.26</v>
      </c>
      <c r="H2862">
        <v>1916.82</v>
      </c>
    </row>
    <row r="2863" spans="1:8" x14ac:dyDescent="0.3">
      <c r="A2863">
        <v>10110</v>
      </c>
      <c r="B2863" t="s">
        <v>576</v>
      </c>
      <c r="C2863">
        <v>37</v>
      </c>
      <c r="D2863">
        <v>118.22</v>
      </c>
      <c r="E2863">
        <v>58.48</v>
      </c>
      <c r="F2863">
        <v>16</v>
      </c>
      <c r="G2863">
        <v>4374.1400000000003</v>
      </c>
      <c r="H2863">
        <v>2163.7600000000002</v>
      </c>
    </row>
    <row r="2864" spans="1:8" x14ac:dyDescent="0.3">
      <c r="A2864">
        <v>10103</v>
      </c>
      <c r="B2864" t="s">
        <v>534</v>
      </c>
      <c r="C2864">
        <v>25</v>
      </c>
      <c r="D2864">
        <v>88.62</v>
      </c>
      <c r="E2864">
        <v>39.93</v>
      </c>
      <c r="F2864">
        <v>15</v>
      </c>
      <c r="G2864">
        <v>2215.5</v>
      </c>
      <c r="H2864">
        <v>998.25</v>
      </c>
    </row>
    <row r="2865" spans="1:8" x14ac:dyDescent="0.3">
      <c r="A2865">
        <v>10106</v>
      </c>
      <c r="B2865" t="s">
        <v>574</v>
      </c>
      <c r="C2865">
        <v>41</v>
      </c>
      <c r="D2865">
        <v>80.86</v>
      </c>
      <c r="E2865">
        <v>34.409999999999997</v>
      </c>
      <c r="F2865">
        <v>18</v>
      </c>
      <c r="G2865">
        <v>3315.26</v>
      </c>
      <c r="H2865">
        <v>1410.81</v>
      </c>
    </row>
    <row r="2866" spans="1:8" x14ac:dyDescent="0.3">
      <c r="A2866">
        <v>10106</v>
      </c>
      <c r="B2866" t="s">
        <v>522</v>
      </c>
      <c r="C2866">
        <v>41</v>
      </c>
      <c r="D2866">
        <v>94.22</v>
      </c>
      <c r="E2866">
        <v>41.29</v>
      </c>
      <c r="F2866">
        <v>17</v>
      </c>
      <c r="G2866">
        <v>3863.02</v>
      </c>
      <c r="H2866">
        <v>1692.89</v>
      </c>
    </row>
    <row r="2867" spans="1:8" x14ac:dyDescent="0.3">
      <c r="A2867">
        <v>10110</v>
      </c>
      <c r="B2867" t="s">
        <v>517</v>
      </c>
      <c r="C2867">
        <v>29</v>
      </c>
      <c r="D2867">
        <v>43.27</v>
      </c>
      <c r="E2867">
        <v>21.13</v>
      </c>
      <c r="F2867">
        <v>15</v>
      </c>
      <c r="G2867">
        <v>1254.83</v>
      </c>
      <c r="H2867">
        <v>612.77</v>
      </c>
    </row>
    <row r="2868" spans="1:8" x14ac:dyDescent="0.3">
      <c r="A2868">
        <v>10108</v>
      </c>
      <c r="B2868" t="s">
        <v>590</v>
      </c>
      <c r="C2868">
        <v>35</v>
      </c>
      <c r="D2868">
        <v>64.41</v>
      </c>
      <c r="E2868">
        <v>22.16</v>
      </c>
      <c r="F2868">
        <v>15</v>
      </c>
      <c r="G2868">
        <v>2254.35</v>
      </c>
      <c r="H2868">
        <v>775.6</v>
      </c>
    </row>
    <row r="2869" spans="1:8" x14ac:dyDescent="0.3">
      <c r="A2869">
        <v>10106</v>
      </c>
      <c r="B2869" t="s">
        <v>599</v>
      </c>
      <c r="C2869">
        <v>30</v>
      </c>
      <c r="D2869">
        <v>85.09</v>
      </c>
      <c r="E2869">
        <v>50.69</v>
      </c>
      <c r="F2869">
        <v>16</v>
      </c>
      <c r="G2869">
        <v>2552.6999999999998</v>
      </c>
      <c r="H2869">
        <v>1520.7</v>
      </c>
    </row>
    <row r="2870" spans="1:8" x14ac:dyDescent="0.3">
      <c r="A2870">
        <v>10106</v>
      </c>
      <c r="B2870" t="s">
        <v>557</v>
      </c>
      <c r="C2870">
        <v>48</v>
      </c>
      <c r="D2870">
        <v>43.7</v>
      </c>
      <c r="E2870">
        <v>16.89</v>
      </c>
      <c r="F2870">
        <v>15</v>
      </c>
      <c r="G2870">
        <v>2097.6</v>
      </c>
      <c r="H2870">
        <v>810.72</v>
      </c>
    </row>
    <row r="2871" spans="1:8" x14ac:dyDescent="0.3">
      <c r="A2871">
        <v>10108</v>
      </c>
      <c r="B2871" t="s">
        <v>602</v>
      </c>
      <c r="C2871">
        <v>31</v>
      </c>
      <c r="D2871">
        <v>87.76</v>
      </c>
      <c r="E2871">
        <v>45.92</v>
      </c>
      <c r="F2871">
        <v>16</v>
      </c>
      <c r="G2871">
        <v>2720.56</v>
      </c>
      <c r="H2871">
        <v>1423.52</v>
      </c>
    </row>
    <row r="2872" spans="1:8" x14ac:dyDescent="0.3">
      <c r="A2872">
        <v>10120</v>
      </c>
      <c r="B2872" t="s">
        <v>523</v>
      </c>
      <c r="C2872">
        <v>24</v>
      </c>
      <c r="D2872">
        <v>81.77</v>
      </c>
      <c r="E2872">
        <v>30.92</v>
      </c>
      <c r="F2872">
        <v>15</v>
      </c>
      <c r="G2872">
        <v>1962.48</v>
      </c>
      <c r="H2872">
        <v>742.08</v>
      </c>
    </row>
    <row r="2873" spans="1:8" x14ac:dyDescent="0.3">
      <c r="A2873">
        <v>10122</v>
      </c>
      <c r="B2873" t="s">
        <v>566</v>
      </c>
      <c r="C2873">
        <v>35</v>
      </c>
      <c r="D2873">
        <v>59.06</v>
      </c>
      <c r="E2873">
        <v>29.22</v>
      </c>
      <c r="F2873">
        <v>16</v>
      </c>
      <c r="G2873">
        <v>2067.1</v>
      </c>
      <c r="H2873">
        <v>1022.7</v>
      </c>
    </row>
    <row r="2874" spans="1:8" x14ac:dyDescent="0.3">
      <c r="A2874">
        <v>10122</v>
      </c>
      <c r="B2874" t="s">
        <v>532</v>
      </c>
      <c r="C2874">
        <v>28</v>
      </c>
      <c r="D2874">
        <v>145.82</v>
      </c>
      <c r="E2874">
        <v>78.87</v>
      </c>
      <c r="F2874">
        <v>15</v>
      </c>
      <c r="G2874">
        <v>4082.96</v>
      </c>
      <c r="H2874">
        <v>2208.36</v>
      </c>
    </row>
    <row r="2875" spans="1:8" x14ac:dyDescent="0.3">
      <c r="A2875">
        <v>10122</v>
      </c>
      <c r="B2875" t="s">
        <v>531</v>
      </c>
      <c r="C2875">
        <v>31</v>
      </c>
      <c r="D2875">
        <v>33.79</v>
      </c>
      <c r="E2875">
        <v>16.09</v>
      </c>
      <c r="F2875">
        <v>17</v>
      </c>
      <c r="G2875">
        <v>1047.49</v>
      </c>
      <c r="H2875">
        <v>498.79</v>
      </c>
    </row>
    <row r="2876" spans="1:8" x14ac:dyDescent="0.3">
      <c r="A2876">
        <v>10126</v>
      </c>
      <c r="B2876" t="s">
        <v>497</v>
      </c>
      <c r="C2876">
        <v>42</v>
      </c>
      <c r="D2876">
        <v>51.21</v>
      </c>
      <c r="E2876">
        <v>29.65</v>
      </c>
      <c r="F2876">
        <v>17</v>
      </c>
      <c r="G2876">
        <v>2150.8200000000002</v>
      </c>
      <c r="H2876">
        <v>1245.3</v>
      </c>
    </row>
    <row r="2877" spans="1:8" x14ac:dyDescent="0.3">
      <c r="A2877">
        <v>10126</v>
      </c>
      <c r="B2877" t="s">
        <v>552</v>
      </c>
      <c r="C2877">
        <v>38</v>
      </c>
      <c r="D2877">
        <v>94.25</v>
      </c>
      <c r="E2877">
        <v>41.67</v>
      </c>
      <c r="F2877">
        <v>16</v>
      </c>
      <c r="G2877">
        <v>3581.5</v>
      </c>
      <c r="H2877">
        <v>1583.46</v>
      </c>
    </row>
    <row r="2878" spans="1:8" x14ac:dyDescent="0.3">
      <c r="A2878">
        <v>10126</v>
      </c>
      <c r="B2878" t="s">
        <v>534</v>
      </c>
      <c r="C2878">
        <v>34</v>
      </c>
      <c r="D2878">
        <v>83.76</v>
      </c>
      <c r="E2878">
        <v>39.93</v>
      </c>
      <c r="F2878">
        <v>15</v>
      </c>
      <c r="G2878">
        <v>2847.84</v>
      </c>
      <c r="H2878">
        <v>1357.62</v>
      </c>
    </row>
    <row r="2879" spans="1:8" x14ac:dyDescent="0.3">
      <c r="A2879">
        <v>10127</v>
      </c>
      <c r="B2879" t="s">
        <v>542</v>
      </c>
      <c r="C2879">
        <v>22</v>
      </c>
      <c r="D2879">
        <v>149.02000000000001</v>
      </c>
      <c r="E2879">
        <v>91.44</v>
      </c>
      <c r="F2879">
        <v>15</v>
      </c>
      <c r="G2879">
        <v>3278.44</v>
      </c>
      <c r="H2879">
        <v>2011.68</v>
      </c>
    </row>
    <row r="2880" spans="1:8" x14ac:dyDescent="0.3">
      <c r="A2880">
        <v>10135</v>
      </c>
      <c r="B2880" t="s">
        <v>590</v>
      </c>
      <c r="C2880">
        <v>29</v>
      </c>
      <c r="D2880">
        <v>67.180000000000007</v>
      </c>
      <c r="E2880">
        <v>22.16</v>
      </c>
      <c r="F2880">
        <v>16</v>
      </c>
      <c r="G2880">
        <v>1948.22</v>
      </c>
      <c r="H2880">
        <v>642.64</v>
      </c>
    </row>
    <row r="2881" spans="1:8" x14ac:dyDescent="0.3">
      <c r="A2881">
        <v>10135</v>
      </c>
      <c r="B2881" t="s">
        <v>602</v>
      </c>
      <c r="C2881">
        <v>30</v>
      </c>
      <c r="D2881">
        <v>91.85</v>
      </c>
      <c r="E2881">
        <v>45.92</v>
      </c>
      <c r="F2881">
        <v>17</v>
      </c>
      <c r="G2881">
        <v>2755.5</v>
      </c>
      <c r="H2881">
        <v>1377.6</v>
      </c>
    </row>
    <row r="2882" spans="1:8" x14ac:dyDescent="0.3">
      <c r="A2882">
        <v>10135</v>
      </c>
      <c r="B2882" t="s">
        <v>515</v>
      </c>
      <c r="C2882">
        <v>44</v>
      </c>
      <c r="D2882">
        <v>78.92</v>
      </c>
      <c r="E2882">
        <v>47.19</v>
      </c>
      <c r="F2882">
        <v>15</v>
      </c>
      <c r="G2882">
        <v>3472.48</v>
      </c>
      <c r="H2882">
        <v>2076.36</v>
      </c>
    </row>
    <row r="2883" spans="1:8" x14ac:dyDescent="0.3">
      <c r="A2883">
        <v>10142</v>
      </c>
      <c r="B2883" t="s">
        <v>537</v>
      </c>
      <c r="C2883">
        <v>24</v>
      </c>
      <c r="D2883">
        <v>122.08</v>
      </c>
      <c r="E2883">
        <v>51.7</v>
      </c>
      <c r="F2883">
        <v>15</v>
      </c>
      <c r="G2883">
        <v>2929.92</v>
      </c>
      <c r="H2883">
        <v>1240.8</v>
      </c>
    </row>
    <row r="2884" spans="1:8" x14ac:dyDescent="0.3">
      <c r="A2884">
        <v>10142</v>
      </c>
      <c r="B2884" t="s">
        <v>510</v>
      </c>
      <c r="C2884">
        <v>42</v>
      </c>
      <c r="D2884">
        <v>60.9</v>
      </c>
      <c r="E2884">
        <v>35.42</v>
      </c>
      <c r="F2884">
        <v>16</v>
      </c>
      <c r="G2884">
        <v>2557.8000000000002</v>
      </c>
      <c r="H2884">
        <v>1487.64</v>
      </c>
    </row>
    <row r="2885" spans="1:8" x14ac:dyDescent="0.3">
      <c r="A2885">
        <v>10143</v>
      </c>
      <c r="B2885" t="s">
        <v>578</v>
      </c>
      <c r="C2885">
        <v>49</v>
      </c>
      <c r="D2885">
        <v>133.28</v>
      </c>
      <c r="E2885">
        <v>50.32</v>
      </c>
      <c r="F2885">
        <v>15</v>
      </c>
      <c r="G2885">
        <v>6530.72</v>
      </c>
      <c r="H2885">
        <v>2465.6799999999998</v>
      </c>
    </row>
    <row r="2886" spans="1:8" x14ac:dyDescent="0.3">
      <c r="A2886">
        <v>10143</v>
      </c>
      <c r="B2886" t="s">
        <v>539</v>
      </c>
      <c r="C2886">
        <v>31</v>
      </c>
      <c r="D2886">
        <v>69.39</v>
      </c>
      <c r="E2886">
        <v>38.31</v>
      </c>
      <c r="F2886">
        <v>16</v>
      </c>
      <c r="G2886">
        <v>2151.09</v>
      </c>
      <c r="H2886">
        <v>1187.6099999999999</v>
      </c>
    </row>
    <row r="2887" spans="1:8" x14ac:dyDescent="0.3">
      <c r="A2887">
        <v>10145</v>
      </c>
      <c r="B2887" t="s">
        <v>579</v>
      </c>
      <c r="C2887">
        <v>40</v>
      </c>
      <c r="D2887">
        <v>87.54</v>
      </c>
      <c r="E2887">
        <v>42.68</v>
      </c>
      <c r="F2887">
        <v>16</v>
      </c>
      <c r="G2887">
        <v>3501.6</v>
      </c>
      <c r="H2887">
        <v>1707.2</v>
      </c>
    </row>
    <row r="2888" spans="1:8" x14ac:dyDescent="0.3">
      <c r="A2888">
        <v>10145</v>
      </c>
      <c r="B2888" t="s">
        <v>587</v>
      </c>
      <c r="C2888">
        <v>33</v>
      </c>
      <c r="D2888">
        <v>71.73</v>
      </c>
      <c r="E2888">
        <v>36.22</v>
      </c>
      <c r="F2888">
        <v>15</v>
      </c>
      <c r="G2888">
        <v>2367.09</v>
      </c>
      <c r="H2888">
        <v>1195.26</v>
      </c>
    </row>
    <row r="2889" spans="1:8" x14ac:dyDescent="0.3">
      <c r="A2889">
        <v>10159</v>
      </c>
      <c r="B2889" t="s">
        <v>570</v>
      </c>
      <c r="C2889">
        <v>37</v>
      </c>
      <c r="D2889">
        <v>101.1</v>
      </c>
      <c r="E2889">
        <v>49.95</v>
      </c>
      <c r="F2889">
        <v>17</v>
      </c>
      <c r="G2889">
        <v>3740.7</v>
      </c>
      <c r="H2889">
        <v>1848.15</v>
      </c>
    </row>
    <row r="2890" spans="1:8" x14ac:dyDescent="0.3">
      <c r="A2890">
        <v>10159</v>
      </c>
      <c r="B2890" t="s">
        <v>561</v>
      </c>
      <c r="C2890">
        <v>22</v>
      </c>
      <c r="D2890">
        <v>170.42</v>
      </c>
      <c r="E2890">
        <v>102.64</v>
      </c>
      <c r="F2890">
        <v>16</v>
      </c>
      <c r="G2890">
        <v>3749.24</v>
      </c>
      <c r="H2890">
        <v>2258.08</v>
      </c>
    </row>
    <row r="2891" spans="1:8" x14ac:dyDescent="0.3">
      <c r="A2891">
        <v>10159</v>
      </c>
      <c r="B2891" t="s">
        <v>592</v>
      </c>
      <c r="C2891">
        <v>42</v>
      </c>
      <c r="D2891">
        <v>51.48</v>
      </c>
      <c r="E2891">
        <v>36.340000000000003</v>
      </c>
      <c r="F2891">
        <v>18</v>
      </c>
      <c r="G2891">
        <v>2162.16</v>
      </c>
      <c r="H2891">
        <v>1526.28</v>
      </c>
    </row>
    <row r="2892" spans="1:8" x14ac:dyDescent="0.3">
      <c r="A2892">
        <v>10159</v>
      </c>
      <c r="B2892" t="s">
        <v>514</v>
      </c>
      <c r="C2892">
        <v>44</v>
      </c>
      <c r="D2892">
        <v>100.3</v>
      </c>
      <c r="E2892">
        <v>51.84</v>
      </c>
      <c r="F2892">
        <v>15</v>
      </c>
      <c r="G2892">
        <v>4413.2</v>
      </c>
      <c r="H2892">
        <v>2280.96</v>
      </c>
    </row>
    <row r="2893" spans="1:8" x14ac:dyDescent="0.3">
      <c r="A2893">
        <v>10165</v>
      </c>
      <c r="B2893" t="s">
        <v>563</v>
      </c>
      <c r="C2893">
        <v>46</v>
      </c>
      <c r="D2893">
        <v>120.28</v>
      </c>
      <c r="E2893">
        <v>47.87</v>
      </c>
      <c r="F2893">
        <v>15</v>
      </c>
      <c r="G2893">
        <v>5532.88</v>
      </c>
      <c r="H2893">
        <v>2202.02</v>
      </c>
    </row>
    <row r="2894" spans="1:8" x14ac:dyDescent="0.3">
      <c r="A2894">
        <v>10165</v>
      </c>
      <c r="B2894" t="s">
        <v>591</v>
      </c>
      <c r="C2894">
        <v>31</v>
      </c>
      <c r="D2894">
        <v>60.77</v>
      </c>
      <c r="E2894">
        <v>35.85</v>
      </c>
      <c r="F2894">
        <v>18</v>
      </c>
      <c r="G2894">
        <v>1883.87</v>
      </c>
      <c r="H2894">
        <v>1111.3499999999999</v>
      </c>
    </row>
    <row r="2895" spans="1:8" x14ac:dyDescent="0.3">
      <c r="A2895">
        <v>10165</v>
      </c>
      <c r="B2895" t="s">
        <v>542</v>
      </c>
      <c r="C2895">
        <v>47</v>
      </c>
      <c r="D2895">
        <v>154.1</v>
      </c>
      <c r="E2895">
        <v>91.44</v>
      </c>
      <c r="F2895">
        <v>16</v>
      </c>
      <c r="G2895">
        <v>7242.7</v>
      </c>
      <c r="H2895">
        <v>4297.68</v>
      </c>
    </row>
    <row r="2896" spans="1:8" x14ac:dyDescent="0.3">
      <c r="A2896">
        <v>10165</v>
      </c>
      <c r="B2896" t="s">
        <v>500</v>
      </c>
      <c r="C2896">
        <v>32</v>
      </c>
      <c r="D2896">
        <v>117.57</v>
      </c>
      <c r="E2896">
        <v>66.45</v>
      </c>
      <c r="F2896">
        <v>17</v>
      </c>
      <c r="G2896">
        <v>3762.24</v>
      </c>
      <c r="H2896">
        <v>2126.4</v>
      </c>
    </row>
    <row r="2897" spans="1:8" x14ac:dyDescent="0.3">
      <c r="A2897">
        <v>10167</v>
      </c>
      <c r="B2897" t="s">
        <v>565</v>
      </c>
      <c r="C2897">
        <v>33</v>
      </c>
      <c r="D2897">
        <v>110.6</v>
      </c>
      <c r="E2897">
        <v>40.549999999999997</v>
      </c>
      <c r="F2897">
        <v>16</v>
      </c>
      <c r="G2897">
        <v>3649.8</v>
      </c>
      <c r="H2897">
        <v>1338.15</v>
      </c>
    </row>
    <row r="2898" spans="1:8" x14ac:dyDescent="0.3">
      <c r="A2898">
        <v>10167</v>
      </c>
      <c r="B2898" t="s">
        <v>583</v>
      </c>
      <c r="C2898">
        <v>38</v>
      </c>
      <c r="D2898">
        <v>43.68</v>
      </c>
      <c r="E2898">
        <v>21.3</v>
      </c>
      <c r="F2898">
        <v>15</v>
      </c>
      <c r="G2898">
        <v>1659.84</v>
      </c>
      <c r="H2898">
        <v>809.4</v>
      </c>
    </row>
    <row r="2899" spans="1:8" x14ac:dyDescent="0.3">
      <c r="A2899">
        <v>10168</v>
      </c>
      <c r="B2899" t="s">
        <v>596</v>
      </c>
      <c r="C2899">
        <v>27</v>
      </c>
      <c r="D2899">
        <v>57.32</v>
      </c>
      <c r="E2899">
        <v>38.9</v>
      </c>
      <c r="F2899">
        <v>18</v>
      </c>
      <c r="G2899">
        <v>1547.64</v>
      </c>
      <c r="H2899">
        <v>1050.3</v>
      </c>
    </row>
    <row r="2900" spans="1:8" x14ac:dyDescent="0.3">
      <c r="A2900">
        <v>10168</v>
      </c>
      <c r="B2900" t="s">
        <v>523</v>
      </c>
      <c r="C2900">
        <v>31</v>
      </c>
      <c r="D2900">
        <v>87.75</v>
      </c>
      <c r="E2900">
        <v>30.92</v>
      </c>
      <c r="F2900">
        <v>16</v>
      </c>
      <c r="G2900">
        <v>2720.25</v>
      </c>
      <c r="H2900">
        <v>958.52</v>
      </c>
    </row>
    <row r="2901" spans="1:8" x14ac:dyDescent="0.3">
      <c r="A2901">
        <v>10168</v>
      </c>
      <c r="B2901" t="s">
        <v>524</v>
      </c>
      <c r="C2901">
        <v>48</v>
      </c>
      <c r="D2901">
        <v>72</v>
      </c>
      <c r="E2901">
        <v>25.6</v>
      </c>
      <c r="F2901">
        <v>15</v>
      </c>
      <c r="G2901">
        <v>3456</v>
      </c>
      <c r="H2901">
        <v>1228.8</v>
      </c>
    </row>
    <row r="2902" spans="1:8" x14ac:dyDescent="0.3">
      <c r="A2902">
        <v>10168</v>
      </c>
      <c r="B2902" t="s">
        <v>513</v>
      </c>
      <c r="C2902">
        <v>39</v>
      </c>
      <c r="D2902">
        <v>67.37</v>
      </c>
      <c r="E2902">
        <v>37.76</v>
      </c>
      <c r="F2902">
        <v>17</v>
      </c>
      <c r="G2902">
        <v>2627.43</v>
      </c>
      <c r="H2902">
        <v>1472.64</v>
      </c>
    </row>
    <row r="2903" spans="1:8" x14ac:dyDescent="0.3">
      <c r="A2903">
        <v>10173</v>
      </c>
      <c r="B2903" t="s">
        <v>543</v>
      </c>
      <c r="C2903">
        <v>39</v>
      </c>
      <c r="D2903">
        <v>58.44</v>
      </c>
      <c r="E2903">
        <v>37.06</v>
      </c>
      <c r="F2903">
        <v>15</v>
      </c>
      <c r="G2903">
        <v>2279.16</v>
      </c>
      <c r="H2903">
        <v>1445.34</v>
      </c>
    </row>
    <row r="2904" spans="1:8" x14ac:dyDescent="0.3">
      <c r="A2904">
        <v>10173</v>
      </c>
      <c r="B2904" t="s">
        <v>555</v>
      </c>
      <c r="C2904">
        <v>23</v>
      </c>
      <c r="D2904">
        <v>98.65</v>
      </c>
      <c r="E2904">
        <v>44.62</v>
      </c>
      <c r="F2904">
        <v>16</v>
      </c>
      <c r="G2904">
        <v>2268.9499999999998</v>
      </c>
      <c r="H2904">
        <v>1026.26</v>
      </c>
    </row>
    <row r="2905" spans="1:8" x14ac:dyDescent="0.3">
      <c r="A2905">
        <v>10181</v>
      </c>
      <c r="B2905" t="s">
        <v>603</v>
      </c>
      <c r="C2905">
        <v>20</v>
      </c>
      <c r="D2905">
        <v>67.03</v>
      </c>
      <c r="E2905">
        <v>47.88</v>
      </c>
      <c r="F2905">
        <v>15</v>
      </c>
      <c r="G2905">
        <v>1340.6</v>
      </c>
      <c r="H2905">
        <v>957.6</v>
      </c>
    </row>
    <row r="2906" spans="1:8" x14ac:dyDescent="0.3">
      <c r="A2906">
        <v>10181</v>
      </c>
      <c r="B2906" t="s">
        <v>588</v>
      </c>
      <c r="C2906">
        <v>30</v>
      </c>
      <c r="D2906">
        <v>73.17</v>
      </c>
      <c r="E2906">
        <v>31.36</v>
      </c>
      <c r="F2906">
        <v>17</v>
      </c>
      <c r="G2906">
        <v>2195.1</v>
      </c>
      <c r="H2906">
        <v>940.8</v>
      </c>
    </row>
    <row r="2907" spans="1:8" x14ac:dyDescent="0.3">
      <c r="A2907">
        <v>10181</v>
      </c>
      <c r="B2907" t="s">
        <v>575</v>
      </c>
      <c r="C2907">
        <v>22</v>
      </c>
      <c r="D2907">
        <v>120.53</v>
      </c>
      <c r="E2907">
        <v>73.5</v>
      </c>
      <c r="F2907">
        <v>16</v>
      </c>
      <c r="G2907">
        <v>2651.66</v>
      </c>
      <c r="H2907">
        <v>1617</v>
      </c>
    </row>
    <row r="2908" spans="1:8" x14ac:dyDescent="0.3">
      <c r="A2908">
        <v>10182</v>
      </c>
      <c r="B2908" t="s">
        <v>568</v>
      </c>
      <c r="C2908">
        <v>47</v>
      </c>
      <c r="D2908">
        <v>63.2</v>
      </c>
      <c r="E2908">
        <v>24.25</v>
      </c>
      <c r="F2908">
        <v>16</v>
      </c>
      <c r="G2908">
        <v>2970.4</v>
      </c>
      <c r="H2908">
        <v>1139.75</v>
      </c>
    </row>
    <row r="2909" spans="1:8" x14ac:dyDescent="0.3">
      <c r="A2909">
        <v>10182</v>
      </c>
      <c r="B2909" t="s">
        <v>593</v>
      </c>
      <c r="C2909">
        <v>33</v>
      </c>
      <c r="D2909">
        <v>73.62</v>
      </c>
      <c r="E2909">
        <v>35.1</v>
      </c>
      <c r="F2909">
        <v>15</v>
      </c>
      <c r="G2909">
        <v>2429.46</v>
      </c>
      <c r="H2909">
        <v>1158.3</v>
      </c>
    </row>
    <row r="2910" spans="1:8" x14ac:dyDescent="0.3">
      <c r="A2910">
        <v>10182</v>
      </c>
      <c r="B2910" t="s">
        <v>601</v>
      </c>
      <c r="C2910">
        <v>49</v>
      </c>
      <c r="D2910">
        <v>95.3</v>
      </c>
      <c r="E2910">
        <v>44.97</v>
      </c>
      <c r="F2910">
        <v>17</v>
      </c>
      <c r="G2910">
        <v>4669.7</v>
      </c>
      <c r="H2910">
        <v>2203.5300000000002</v>
      </c>
    </row>
    <row r="2911" spans="1:8" x14ac:dyDescent="0.3">
      <c r="A2911">
        <v>10185</v>
      </c>
      <c r="B2911" t="s">
        <v>537</v>
      </c>
      <c r="C2911">
        <v>39</v>
      </c>
      <c r="D2911">
        <v>127.82</v>
      </c>
      <c r="E2911">
        <v>51.7</v>
      </c>
      <c r="F2911">
        <v>16</v>
      </c>
      <c r="G2911">
        <v>4984.9799999999996</v>
      </c>
      <c r="H2911">
        <v>2016.3</v>
      </c>
    </row>
    <row r="2912" spans="1:8" x14ac:dyDescent="0.3">
      <c r="A2912">
        <v>10185</v>
      </c>
      <c r="B2912" t="s">
        <v>582</v>
      </c>
      <c r="C2912">
        <v>20</v>
      </c>
      <c r="D2912">
        <v>46.86</v>
      </c>
      <c r="E2912">
        <v>21.09</v>
      </c>
      <c r="F2912">
        <v>15</v>
      </c>
      <c r="G2912">
        <v>937.2</v>
      </c>
      <c r="H2912">
        <v>421.8</v>
      </c>
    </row>
    <row r="2913" spans="1:8" x14ac:dyDescent="0.3">
      <c r="A2913">
        <v>10192</v>
      </c>
      <c r="B2913" t="s">
        <v>581</v>
      </c>
      <c r="C2913">
        <v>27</v>
      </c>
      <c r="D2913">
        <v>99.04</v>
      </c>
      <c r="E2913">
        <v>56.43</v>
      </c>
      <c r="F2913">
        <v>16</v>
      </c>
      <c r="G2913">
        <v>2674.08</v>
      </c>
      <c r="H2913">
        <v>1523.61</v>
      </c>
    </row>
    <row r="2914" spans="1:8" x14ac:dyDescent="0.3">
      <c r="A2914">
        <v>10192</v>
      </c>
      <c r="B2914" t="s">
        <v>584</v>
      </c>
      <c r="C2914">
        <v>45</v>
      </c>
      <c r="D2914">
        <v>70.84</v>
      </c>
      <c r="E2914">
        <v>23.1</v>
      </c>
      <c r="F2914">
        <v>15</v>
      </c>
      <c r="G2914">
        <v>3187.8</v>
      </c>
      <c r="H2914">
        <v>1039.5</v>
      </c>
    </row>
    <row r="2915" spans="1:8" x14ac:dyDescent="0.3">
      <c r="A2915">
        <v>10193</v>
      </c>
      <c r="B2915" t="s">
        <v>533</v>
      </c>
      <c r="C2915">
        <v>24</v>
      </c>
      <c r="D2915">
        <v>92.03</v>
      </c>
      <c r="E2915">
        <v>48.77</v>
      </c>
      <c r="F2915">
        <v>15</v>
      </c>
      <c r="G2915">
        <v>2208.7199999999998</v>
      </c>
      <c r="H2915">
        <v>1170.48</v>
      </c>
    </row>
    <row r="2916" spans="1:8" x14ac:dyDescent="0.3">
      <c r="A2916">
        <v>10193</v>
      </c>
      <c r="B2916" t="s">
        <v>543</v>
      </c>
      <c r="C2916">
        <v>25</v>
      </c>
      <c r="D2916">
        <v>66.28</v>
      </c>
      <c r="E2916">
        <v>37.06</v>
      </c>
      <c r="F2916">
        <v>16</v>
      </c>
      <c r="G2916">
        <v>1657</v>
      </c>
      <c r="H2916">
        <v>926.5</v>
      </c>
    </row>
    <row r="2917" spans="1:8" x14ac:dyDescent="0.3">
      <c r="A2917">
        <v>10204</v>
      </c>
      <c r="B2917" t="s">
        <v>567</v>
      </c>
      <c r="C2917">
        <v>42</v>
      </c>
      <c r="D2917">
        <v>114.65</v>
      </c>
      <c r="E2917">
        <v>58.03</v>
      </c>
      <c r="F2917">
        <v>17</v>
      </c>
      <c r="G2917">
        <v>4815.3</v>
      </c>
      <c r="H2917">
        <v>2437.2600000000002</v>
      </c>
    </row>
    <row r="2918" spans="1:8" x14ac:dyDescent="0.3">
      <c r="A2918">
        <v>10204</v>
      </c>
      <c r="B2918" t="s">
        <v>516</v>
      </c>
      <c r="C2918">
        <v>38</v>
      </c>
      <c r="D2918">
        <v>133.72</v>
      </c>
      <c r="E2918">
        <v>48.36</v>
      </c>
      <c r="F2918">
        <v>16</v>
      </c>
      <c r="G2918">
        <v>5081.3599999999997</v>
      </c>
      <c r="H2918">
        <v>1837.68</v>
      </c>
    </row>
    <row r="2919" spans="1:8" x14ac:dyDescent="0.3">
      <c r="A2919">
        <v>10204</v>
      </c>
      <c r="B2919" t="s">
        <v>571</v>
      </c>
      <c r="C2919">
        <v>35</v>
      </c>
      <c r="D2919">
        <v>132.80000000000001</v>
      </c>
      <c r="E2919">
        <v>79.12</v>
      </c>
      <c r="F2919">
        <v>15</v>
      </c>
      <c r="G2919">
        <v>4648</v>
      </c>
      <c r="H2919">
        <v>2769.2</v>
      </c>
    </row>
    <row r="2920" spans="1:8" x14ac:dyDescent="0.3">
      <c r="A2920">
        <v>10207</v>
      </c>
      <c r="B2920" t="s">
        <v>535</v>
      </c>
      <c r="C2920">
        <v>31</v>
      </c>
      <c r="D2920">
        <v>125.58</v>
      </c>
      <c r="E2920">
        <v>44.32</v>
      </c>
      <c r="F2920">
        <v>15</v>
      </c>
      <c r="G2920">
        <v>3892.98</v>
      </c>
      <c r="H2920">
        <v>1373.92</v>
      </c>
    </row>
    <row r="2921" spans="1:8" x14ac:dyDescent="0.3">
      <c r="A2921">
        <v>10207</v>
      </c>
      <c r="B2921" t="s">
        <v>589</v>
      </c>
      <c r="C2921">
        <v>47</v>
      </c>
      <c r="D2921">
        <v>119.87</v>
      </c>
      <c r="E2921">
        <v>36.32</v>
      </c>
      <c r="F2921">
        <v>16</v>
      </c>
      <c r="G2921">
        <v>5633.89</v>
      </c>
      <c r="H2921">
        <v>1707.04</v>
      </c>
    </row>
    <row r="2922" spans="1:8" x14ac:dyDescent="0.3">
      <c r="A2922">
        <v>10208</v>
      </c>
      <c r="B2922" t="s">
        <v>582</v>
      </c>
      <c r="C2922">
        <v>30</v>
      </c>
      <c r="D2922">
        <v>57.99</v>
      </c>
      <c r="E2922">
        <v>21.09</v>
      </c>
      <c r="F2922">
        <v>15</v>
      </c>
      <c r="G2922">
        <v>1739.7</v>
      </c>
      <c r="H2922">
        <v>632.70000000000005</v>
      </c>
    </row>
    <row r="2923" spans="1:8" x14ac:dyDescent="0.3">
      <c r="A2923">
        <v>10210</v>
      </c>
      <c r="B2923" t="s">
        <v>546</v>
      </c>
      <c r="C2923">
        <v>31</v>
      </c>
      <c r="D2923">
        <v>141.91999999999999</v>
      </c>
      <c r="E2923">
        <v>80.42</v>
      </c>
      <c r="F2923">
        <v>17</v>
      </c>
      <c r="G2923">
        <v>4399.5200000000004</v>
      </c>
      <c r="H2923">
        <v>2493.02</v>
      </c>
    </row>
    <row r="2924" spans="1:8" x14ac:dyDescent="0.3">
      <c r="A2924">
        <v>10210</v>
      </c>
      <c r="B2924" t="s">
        <v>596</v>
      </c>
      <c r="C2924">
        <v>29</v>
      </c>
      <c r="D2924">
        <v>56.64</v>
      </c>
      <c r="E2924">
        <v>38.9</v>
      </c>
      <c r="F2924">
        <v>16</v>
      </c>
      <c r="G2924">
        <v>1642.56</v>
      </c>
      <c r="H2924">
        <v>1128.0999999999999</v>
      </c>
    </row>
    <row r="2925" spans="1:8" x14ac:dyDescent="0.3">
      <c r="A2925">
        <v>10210</v>
      </c>
      <c r="B2925" t="s">
        <v>513</v>
      </c>
      <c r="C2925">
        <v>42</v>
      </c>
      <c r="D2925">
        <v>60.7</v>
      </c>
      <c r="E2925">
        <v>37.76</v>
      </c>
      <c r="F2925">
        <v>15</v>
      </c>
      <c r="G2925">
        <v>2549.4</v>
      </c>
      <c r="H2925">
        <v>1585.92</v>
      </c>
    </row>
    <row r="2926" spans="1:8" x14ac:dyDescent="0.3">
      <c r="A2926">
        <v>10211</v>
      </c>
      <c r="B2926" t="s">
        <v>514</v>
      </c>
      <c r="C2926">
        <v>25</v>
      </c>
      <c r="D2926">
        <v>109.32</v>
      </c>
      <c r="E2926">
        <v>51.84</v>
      </c>
      <c r="F2926">
        <v>15</v>
      </c>
      <c r="G2926">
        <v>2733</v>
      </c>
      <c r="H2926">
        <v>1296</v>
      </c>
    </row>
    <row r="2927" spans="1:8" x14ac:dyDescent="0.3">
      <c r="A2927">
        <v>10212</v>
      </c>
      <c r="B2927" t="s">
        <v>554</v>
      </c>
      <c r="C2927">
        <v>39</v>
      </c>
      <c r="D2927">
        <v>99.82</v>
      </c>
      <c r="E2927">
        <v>42.28</v>
      </c>
      <c r="F2927">
        <v>16</v>
      </c>
      <c r="G2927">
        <v>3892.98</v>
      </c>
      <c r="H2927">
        <v>1648.92</v>
      </c>
    </row>
    <row r="2928" spans="1:8" x14ac:dyDescent="0.3">
      <c r="A2928">
        <v>10212</v>
      </c>
      <c r="B2928" t="s">
        <v>581</v>
      </c>
      <c r="C2928">
        <v>33</v>
      </c>
      <c r="D2928">
        <v>110.55</v>
      </c>
      <c r="E2928">
        <v>56.43</v>
      </c>
      <c r="F2928">
        <v>15</v>
      </c>
      <c r="G2928">
        <v>3648.15</v>
      </c>
      <c r="H2928">
        <v>1862.19</v>
      </c>
    </row>
    <row r="2929" spans="1:8" x14ac:dyDescent="0.3">
      <c r="A2929">
        <v>10222</v>
      </c>
      <c r="B2929" t="s">
        <v>538</v>
      </c>
      <c r="C2929">
        <v>31</v>
      </c>
      <c r="D2929">
        <v>58.67</v>
      </c>
      <c r="E2929">
        <v>32.67</v>
      </c>
      <c r="F2929">
        <v>15</v>
      </c>
      <c r="G2929">
        <v>1818.77</v>
      </c>
      <c r="H2929">
        <v>1012.77</v>
      </c>
    </row>
    <row r="2930" spans="1:8" x14ac:dyDescent="0.3">
      <c r="A2930">
        <v>10222</v>
      </c>
      <c r="B2930" t="s">
        <v>512</v>
      </c>
      <c r="C2930">
        <v>38</v>
      </c>
      <c r="D2930">
        <v>84.14</v>
      </c>
      <c r="E2930">
        <v>49.08</v>
      </c>
      <c r="F2930">
        <v>16</v>
      </c>
      <c r="G2930">
        <v>3197.32</v>
      </c>
      <c r="H2930">
        <v>1865.04</v>
      </c>
    </row>
    <row r="2931" spans="1:8" x14ac:dyDescent="0.3">
      <c r="A2931">
        <v>10222</v>
      </c>
      <c r="B2931" t="s">
        <v>511</v>
      </c>
      <c r="C2931">
        <v>31</v>
      </c>
      <c r="D2931">
        <v>81.430000000000007</v>
      </c>
      <c r="E2931">
        <v>45.68</v>
      </c>
      <c r="F2931">
        <v>17</v>
      </c>
      <c r="G2931">
        <v>2524.33</v>
      </c>
      <c r="H2931">
        <v>1416.08</v>
      </c>
    </row>
    <row r="2932" spans="1:8" x14ac:dyDescent="0.3">
      <c r="A2932">
        <v>10222</v>
      </c>
      <c r="B2932" t="s">
        <v>583</v>
      </c>
      <c r="C2932">
        <v>36</v>
      </c>
      <c r="D2932">
        <v>48.59</v>
      </c>
      <c r="E2932">
        <v>21.3</v>
      </c>
      <c r="F2932">
        <v>18</v>
      </c>
      <c r="G2932">
        <v>1749.24</v>
      </c>
      <c r="H2932">
        <v>766.8</v>
      </c>
    </row>
    <row r="2933" spans="1:8" x14ac:dyDescent="0.3">
      <c r="A2933">
        <v>10223</v>
      </c>
      <c r="B2933" t="s">
        <v>524</v>
      </c>
      <c r="C2933">
        <v>26</v>
      </c>
      <c r="D2933">
        <v>79.2</v>
      </c>
      <c r="E2933">
        <v>25.6</v>
      </c>
      <c r="F2933">
        <v>15</v>
      </c>
      <c r="G2933">
        <v>2059.1999999999998</v>
      </c>
      <c r="H2933">
        <v>665.6</v>
      </c>
    </row>
    <row r="2934" spans="1:8" x14ac:dyDescent="0.3">
      <c r="A2934">
        <v>10227</v>
      </c>
      <c r="B2934" t="s">
        <v>593</v>
      </c>
      <c r="C2934">
        <v>40</v>
      </c>
      <c r="D2934">
        <v>78.760000000000005</v>
      </c>
      <c r="E2934">
        <v>35.1</v>
      </c>
      <c r="F2934">
        <v>15</v>
      </c>
      <c r="G2934">
        <v>3150.4</v>
      </c>
      <c r="H2934">
        <v>1404</v>
      </c>
    </row>
    <row r="2935" spans="1:8" x14ac:dyDescent="0.3">
      <c r="A2935">
        <v>10262</v>
      </c>
      <c r="B2935" t="s">
        <v>574</v>
      </c>
      <c r="C2935">
        <v>32</v>
      </c>
      <c r="D2935">
        <v>81.72</v>
      </c>
      <c r="E2935">
        <v>34.409999999999997</v>
      </c>
      <c r="F2935">
        <v>15</v>
      </c>
      <c r="G2935">
        <v>2615.04</v>
      </c>
      <c r="H2935">
        <v>1101.1199999999999</v>
      </c>
    </row>
    <row r="2936" spans="1:8" x14ac:dyDescent="0.3">
      <c r="A2936">
        <v>10262</v>
      </c>
      <c r="B2936" t="s">
        <v>502</v>
      </c>
      <c r="C2936">
        <v>49</v>
      </c>
      <c r="D2936">
        <v>82.18</v>
      </c>
      <c r="E2936">
        <v>35.22</v>
      </c>
      <c r="F2936">
        <v>16</v>
      </c>
      <c r="G2936">
        <v>4026.82</v>
      </c>
      <c r="H2936">
        <v>1725.78</v>
      </c>
    </row>
    <row r="2937" spans="1:8" x14ac:dyDescent="0.3">
      <c r="A2937">
        <v>10266</v>
      </c>
      <c r="B2937" t="s">
        <v>603</v>
      </c>
      <c r="C2937">
        <v>35</v>
      </c>
      <c r="D2937">
        <v>67.83</v>
      </c>
      <c r="E2937">
        <v>47.88</v>
      </c>
      <c r="F2937">
        <v>15</v>
      </c>
      <c r="G2937">
        <v>2374.0500000000002</v>
      </c>
      <c r="H2937">
        <v>1675.8</v>
      </c>
    </row>
    <row r="2938" spans="1:8" x14ac:dyDescent="0.3">
      <c r="A2938">
        <v>10273</v>
      </c>
      <c r="B2938" t="s">
        <v>545</v>
      </c>
      <c r="C2938">
        <v>47</v>
      </c>
      <c r="D2938">
        <v>87.73</v>
      </c>
      <c r="E2938">
        <v>33.28</v>
      </c>
      <c r="F2938">
        <v>15</v>
      </c>
      <c r="G2938">
        <v>4123.3100000000004</v>
      </c>
      <c r="H2938">
        <v>1564.16</v>
      </c>
    </row>
    <row r="2939" spans="1:8" x14ac:dyDescent="0.3">
      <c r="A2939">
        <v>10275</v>
      </c>
      <c r="B2939" t="s">
        <v>596</v>
      </c>
      <c r="C2939">
        <v>41</v>
      </c>
      <c r="D2939">
        <v>58</v>
      </c>
      <c r="E2939">
        <v>38.9</v>
      </c>
      <c r="F2939">
        <v>18</v>
      </c>
      <c r="G2939">
        <v>2378</v>
      </c>
      <c r="H2939">
        <v>1594.9</v>
      </c>
    </row>
    <row r="2940" spans="1:8" x14ac:dyDescent="0.3">
      <c r="A2940">
        <v>10275</v>
      </c>
      <c r="B2940" t="s">
        <v>523</v>
      </c>
      <c r="C2940">
        <v>39</v>
      </c>
      <c r="D2940">
        <v>82.77</v>
      </c>
      <c r="E2940">
        <v>30.92</v>
      </c>
      <c r="F2940">
        <v>16</v>
      </c>
      <c r="G2940">
        <v>3228.03</v>
      </c>
      <c r="H2940">
        <v>1205.8800000000001</v>
      </c>
    </row>
    <row r="2941" spans="1:8" x14ac:dyDescent="0.3">
      <c r="A2941">
        <v>10275</v>
      </c>
      <c r="B2941" t="s">
        <v>524</v>
      </c>
      <c r="C2941">
        <v>43</v>
      </c>
      <c r="D2941">
        <v>72</v>
      </c>
      <c r="E2941">
        <v>25.6</v>
      </c>
      <c r="F2941">
        <v>15</v>
      </c>
      <c r="G2941">
        <v>3096</v>
      </c>
      <c r="H2941">
        <v>1100.8</v>
      </c>
    </row>
    <row r="2942" spans="1:8" x14ac:dyDescent="0.3">
      <c r="A2942">
        <v>10275</v>
      </c>
      <c r="B2942" t="s">
        <v>513</v>
      </c>
      <c r="C2942">
        <v>31</v>
      </c>
      <c r="D2942">
        <v>59.96</v>
      </c>
      <c r="E2942">
        <v>37.76</v>
      </c>
      <c r="F2942">
        <v>17</v>
      </c>
      <c r="G2942">
        <v>1858.76</v>
      </c>
      <c r="H2942">
        <v>1170.56</v>
      </c>
    </row>
    <row r="2943" spans="1:8" x14ac:dyDescent="0.3">
      <c r="A2943">
        <v>10280</v>
      </c>
      <c r="B2943" t="s">
        <v>585</v>
      </c>
      <c r="C2943">
        <v>26</v>
      </c>
      <c r="D2943">
        <v>161.5</v>
      </c>
      <c r="E2943">
        <v>83.3</v>
      </c>
      <c r="F2943">
        <v>16</v>
      </c>
      <c r="G2943">
        <v>4199</v>
      </c>
      <c r="H2943">
        <v>2165.8000000000002</v>
      </c>
    </row>
    <row r="2944" spans="1:8" x14ac:dyDescent="0.3">
      <c r="A2944">
        <v>10280</v>
      </c>
      <c r="B2944" t="s">
        <v>572</v>
      </c>
      <c r="C2944">
        <v>25</v>
      </c>
      <c r="D2944">
        <v>53.28</v>
      </c>
      <c r="E2944">
        <v>27.24</v>
      </c>
      <c r="F2944">
        <v>15</v>
      </c>
      <c r="G2944">
        <v>1332</v>
      </c>
      <c r="H2944">
        <v>681</v>
      </c>
    </row>
    <row r="2945" spans="1:8" x14ac:dyDescent="0.3">
      <c r="A2945">
        <v>10280</v>
      </c>
      <c r="B2945" t="s">
        <v>533</v>
      </c>
      <c r="C2945">
        <v>35</v>
      </c>
      <c r="D2945">
        <v>77.31</v>
      </c>
      <c r="E2945">
        <v>48.77</v>
      </c>
      <c r="F2945">
        <v>17</v>
      </c>
      <c r="G2945">
        <v>2705.85</v>
      </c>
      <c r="H2945">
        <v>1706.95</v>
      </c>
    </row>
    <row r="2946" spans="1:8" x14ac:dyDescent="0.3">
      <c r="A2946">
        <v>10287</v>
      </c>
      <c r="B2946" t="s">
        <v>588</v>
      </c>
      <c r="C2946">
        <v>43</v>
      </c>
      <c r="D2946">
        <v>68.349999999999994</v>
      </c>
      <c r="E2946">
        <v>31.36</v>
      </c>
      <c r="F2946">
        <v>15</v>
      </c>
      <c r="G2946">
        <v>2939.05</v>
      </c>
      <c r="H2946">
        <v>1348.48</v>
      </c>
    </row>
    <row r="2947" spans="1:8" x14ac:dyDescent="0.3">
      <c r="A2947">
        <v>10287</v>
      </c>
      <c r="B2947" t="s">
        <v>532</v>
      </c>
      <c r="C2947">
        <v>34</v>
      </c>
      <c r="D2947">
        <v>119.04</v>
      </c>
      <c r="E2947">
        <v>78.87</v>
      </c>
      <c r="F2947">
        <v>17</v>
      </c>
      <c r="G2947">
        <v>4047.36</v>
      </c>
      <c r="H2947">
        <v>2681.58</v>
      </c>
    </row>
    <row r="2948" spans="1:8" x14ac:dyDescent="0.3">
      <c r="A2948">
        <v>10287</v>
      </c>
      <c r="B2948" t="s">
        <v>551</v>
      </c>
      <c r="C2948">
        <v>40</v>
      </c>
      <c r="D2948">
        <v>79.22</v>
      </c>
      <c r="E2948">
        <v>48.51</v>
      </c>
      <c r="F2948">
        <v>16</v>
      </c>
      <c r="G2948">
        <v>3168.8</v>
      </c>
      <c r="H2948">
        <v>1940.4</v>
      </c>
    </row>
    <row r="2949" spans="1:8" x14ac:dyDescent="0.3">
      <c r="A2949">
        <v>10304</v>
      </c>
      <c r="B2949" t="s">
        <v>558</v>
      </c>
      <c r="C2949">
        <v>24</v>
      </c>
      <c r="D2949">
        <v>102.98</v>
      </c>
      <c r="E2949">
        <v>68.650000000000006</v>
      </c>
      <c r="F2949">
        <v>17</v>
      </c>
      <c r="G2949">
        <v>2471.52</v>
      </c>
      <c r="H2949">
        <v>1647.6</v>
      </c>
    </row>
    <row r="2950" spans="1:8" x14ac:dyDescent="0.3">
      <c r="A2950">
        <v>10304</v>
      </c>
      <c r="B2950" t="s">
        <v>573</v>
      </c>
      <c r="C2950">
        <v>23</v>
      </c>
      <c r="D2950">
        <v>29.21</v>
      </c>
      <c r="E2950">
        <v>10.62</v>
      </c>
      <c r="F2950">
        <v>16</v>
      </c>
      <c r="G2950">
        <v>671.83</v>
      </c>
      <c r="H2950">
        <v>244.26</v>
      </c>
    </row>
    <row r="2951" spans="1:8" x14ac:dyDescent="0.3">
      <c r="A2951">
        <v>10304</v>
      </c>
      <c r="B2951" t="s">
        <v>518</v>
      </c>
      <c r="C2951">
        <v>44</v>
      </c>
      <c r="D2951">
        <v>42.11</v>
      </c>
      <c r="E2951">
        <v>24.19</v>
      </c>
      <c r="F2951">
        <v>15</v>
      </c>
      <c r="G2951">
        <v>1852.84</v>
      </c>
      <c r="H2951">
        <v>1064.3599999999999</v>
      </c>
    </row>
    <row r="2952" spans="1:8" x14ac:dyDescent="0.3">
      <c r="A2952">
        <v>10306</v>
      </c>
      <c r="B2952" t="s">
        <v>537</v>
      </c>
      <c r="C2952">
        <v>23</v>
      </c>
      <c r="D2952">
        <v>126.39</v>
      </c>
      <c r="E2952">
        <v>51.7</v>
      </c>
      <c r="F2952">
        <v>16</v>
      </c>
      <c r="G2952">
        <v>2906.97</v>
      </c>
      <c r="H2952">
        <v>1189.0999999999999</v>
      </c>
    </row>
    <row r="2953" spans="1:8" x14ac:dyDescent="0.3">
      <c r="A2953">
        <v>10306</v>
      </c>
      <c r="B2953" t="s">
        <v>510</v>
      </c>
      <c r="C2953">
        <v>46</v>
      </c>
      <c r="D2953">
        <v>60.28</v>
      </c>
      <c r="E2953">
        <v>35.42</v>
      </c>
      <c r="F2953">
        <v>17</v>
      </c>
      <c r="G2953">
        <v>2772.88</v>
      </c>
      <c r="H2953">
        <v>1629.32</v>
      </c>
    </row>
    <row r="2954" spans="1:8" x14ac:dyDescent="0.3">
      <c r="A2954">
        <v>10306</v>
      </c>
      <c r="B2954" t="s">
        <v>582</v>
      </c>
      <c r="C2954">
        <v>34</v>
      </c>
      <c r="D2954">
        <v>51.55</v>
      </c>
      <c r="E2954">
        <v>21.09</v>
      </c>
      <c r="F2954">
        <v>15</v>
      </c>
      <c r="G2954">
        <v>1752.7</v>
      </c>
      <c r="H2954">
        <v>717.06</v>
      </c>
    </row>
    <row r="2955" spans="1:8" x14ac:dyDescent="0.3">
      <c r="A2955">
        <v>10308</v>
      </c>
      <c r="B2955" t="s">
        <v>596</v>
      </c>
      <c r="C2955">
        <v>43</v>
      </c>
      <c r="D2955">
        <v>58</v>
      </c>
      <c r="E2955">
        <v>38.9</v>
      </c>
      <c r="F2955">
        <v>16</v>
      </c>
      <c r="G2955">
        <v>2494</v>
      </c>
      <c r="H2955">
        <v>1672.7</v>
      </c>
    </row>
    <row r="2956" spans="1:8" x14ac:dyDescent="0.3">
      <c r="A2956">
        <v>10308</v>
      </c>
      <c r="B2956" t="s">
        <v>513</v>
      </c>
      <c r="C2956">
        <v>39</v>
      </c>
      <c r="D2956">
        <v>62.93</v>
      </c>
      <c r="E2956">
        <v>37.76</v>
      </c>
      <c r="F2956">
        <v>15</v>
      </c>
      <c r="G2956">
        <v>2454.27</v>
      </c>
      <c r="H2956">
        <v>1472.64</v>
      </c>
    </row>
    <row r="2957" spans="1:8" x14ac:dyDescent="0.3">
      <c r="A2957">
        <v>10310</v>
      </c>
      <c r="B2957" t="s">
        <v>566</v>
      </c>
      <c r="C2957">
        <v>42</v>
      </c>
      <c r="D2957">
        <v>59.06</v>
      </c>
      <c r="E2957">
        <v>29.22</v>
      </c>
      <c r="F2957">
        <v>16</v>
      </c>
      <c r="G2957">
        <v>2480.52</v>
      </c>
      <c r="H2957">
        <v>1227.24</v>
      </c>
    </row>
    <row r="2958" spans="1:8" x14ac:dyDescent="0.3">
      <c r="A2958">
        <v>10310</v>
      </c>
      <c r="B2958" t="s">
        <v>532</v>
      </c>
      <c r="C2958">
        <v>40</v>
      </c>
      <c r="D2958">
        <v>133.91999999999999</v>
      </c>
      <c r="E2958">
        <v>78.87</v>
      </c>
      <c r="F2958">
        <v>15</v>
      </c>
      <c r="G2958">
        <v>5356.8</v>
      </c>
      <c r="H2958">
        <v>3154.8</v>
      </c>
    </row>
    <row r="2959" spans="1:8" x14ac:dyDescent="0.3">
      <c r="A2959">
        <v>10310</v>
      </c>
      <c r="B2959" t="s">
        <v>531</v>
      </c>
      <c r="C2959">
        <v>36</v>
      </c>
      <c r="D2959">
        <v>38.619999999999997</v>
      </c>
      <c r="E2959">
        <v>16.09</v>
      </c>
      <c r="F2959">
        <v>17</v>
      </c>
      <c r="G2959">
        <v>1390.32</v>
      </c>
      <c r="H2959">
        <v>579.24</v>
      </c>
    </row>
    <row r="2960" spans="1:8" x14ac:dyDescent="0.3">
      <c r="A2960">
        <v>10312</v>
      </c>
      <c r="B2960" t="s">
        <v>585</v>
      </c>
      <c r="C2960">
        <v>48</v>
      </c>
      <c r="D2960">
        <v>146.19999999999999</v>
      </c>
      <c r="E2960">
        <v>83.3</v>
      </c>
      <c r="F2960">
        <v>17</v>
      </c>
      <c r="G2960">
        <v>7017.6</v>
      </c>
      <c r="H2960">
        <v>3998.4</v>
      </c>
    </row>
    <row r="2961" spans="1:8" x14ac:dyDescent="0.3">
      <c r="A2961">
        <v>10312</v>
      </c>
      <c r="B2961" t="s">
        <v>572</v>
      </c>
      <c r="C2961">
        <v>30</v>
      </c>
      <c r="D2961">
        <v>48.43</v>
      </c>
      <c r="E2961">
        <v>27.24</v>
      </c>
      <c r="F2961">
        <v>16</v>
      </c>
      <c r="G2961">
        <v>1452.9</v>
      </c>
      <c r="H2961">
        <v>817.2</v>
      </c>
    </row>
    <row r="2962" spans="1:8" x14ac:dyDescent="0.3">
      <c r="A2962">
        <v>10312</v>
      </c>
      <c r="B2962" t="s">
        <v>495</v>
      </c>
      <c r="C2962">
        <v>31</v>
      </c>
      <c r="D2962">
        <v>40.21</v>
      </c>
      <c r="E2962">
        <v>19.28</v>
      </c>
      <c r="F2962">
        <v>15</v>
      </c>
      <c r="G2962">
        <v>1246.51</v>
      </c>
      <c r="H2962">
        <v>597.67999999999995</v>
      </c>
    </row>
    <row r="2963" spans="1:8" x14ac:dyDescent="0.3">
      <c r="A2963">
        <v>10314</v>
      </c>
      <c r="B2963" t="s">
        <v>508</v>
      </c>
      <c r="C2963">
        <v>39</v>
      </c>
      <c r="D2963">
        <v>31.82</v>
      </c>
      <c r="E2963">
        <v>19.45</v>
      </c>
      <c r="F2963">
        <v>15</v>
      </c>
      <c r="G2963">
        <v>1240.98</v>
      </c>
      <c r="H2963">
        <v>758.55</v>
      </c>
    </row>
    <row r="2964" spans="1:8" x14ac:dyDescent="0.3">
      <c r="A2964">
        <v>10316</v>
      </c>
      <c r="B2964" t="s">
        <v>578</v>
      </c>
      <c r="C2964">
        <v>33</v>
      </c>
      <c r="D2964">
        <v>126.48</v>
      </c>
      <c r="E2964">
        <v>50.32</v>
      </c>
      <c r="F2964">
        <v>17</v>
      </c>
      <c r="G2964">
        <v>4173.84</v>
      </c>
      <c r="H2964">
        <v>1660.56</v>
      </c>
    </row>
    <row r="2965" spans="1:8" x14ac:dyDescent="0.3">
      <c r="A2965">
        <v>10316</v>
      </c>
      <c r="B2965" t="s">
        <v>574</v>
      </c>
      <c r="C2965">
        <v>21</v>
      </c>
      <c r="D2965">
        <v>72.260000000000005</v>
      </c>
      <c r="E2965">
        <v>34.409999999999997</v>
      </c>
      <c r="F2965">
        <v>15</v>
      </c>
      <c r="G2965">
        <v>1517.46</v>
      </c>
      <c r="H2965">
        <v>722.61</v>
      </c>
    </row>
    <row r="2966" spans="1:8" x14ac:dyDescent="0.3">
      <c r="A2966">
        <v>10316</v>
      </c>
      <c r="B2966" t="s">
        <v>502</v>
      </c>
      <c r="C2966">
        <v>25</v>
      </c>
      <c r="D2966">
        <v>77.150000000000006</v>
      </c>
      <c r="E2966">
        <v>35.22</v>
      </c>
      <c r="F2966">
        <v>16</v>
      </c>
      <c r="G2966">
        <v>1928.75</v>
      </c>
      <c r="H2966">
        <v>880.5</v>
      </c>
    </row>
    <row r="2967" spans="1:8" x14ac:dyDescent="0.3">
      <c r="A2967">
        <v>10316</v>
      </c>
      <c r="B2967" t="s">
        <v>539</v>
      </c>
      <c r="C2967">
        <v>48</v>
      </c>
      <c r="D2967">
        <v>67.22</v>
      </c>
      <c r="E2967">
        <v>38.31</v>
      </c>
      <c r="F2967">
        <v>18</v>
      </c>
      <c r="G2967">
        <v>3226.56</v>
      </c>
      <c r="H2967">
        <v>1838.88</v>
      </c>
    </row>
    <row r="2968" spans="1:8" x14ac:dyDescent="0.3">
      <c r="A2968">
        <v>10321</v>
      </c>
      <c r="B2968" t="s">
        <v>581</v>
      </c>
      <c r="C2968">
        <v>24</v>
      </c>
      <c r="D2968">
        <v>105.95</v>
      </c>
      <c r="E2968">
        <v>56.43</v>
      </c>
      <c r="F2968">
        <v>15</v>
      </c>
      <c r="G2968">
        <v>2542.8000000000002</v>
      </c>
      <c r="H2968">
        <v>1354.32</v>
      </c>
    </row>
    <row r="2969" spans="1:8" x14ac:dyDescent="0.3">
      <c r="A2969">
        <v>10329</v>
      </c>
      <c r="B2969" t="s">
        <v>581</v>
      </c>
      <c r="C2969">
        <v>39</v>
      </c>
      <c r="D2969">
        <v>102.49</v>
      </c>
      <c r="E2969">
        <v>56.43</v>
      </c>
      <c r="F2969">
        <v>15</v>
      </c>
      <c r="G2969">
        <v>3997.11</v>
      </c>
      <c r="H2969">
        <v>2200.77</v>
      </c>
    </row>
    <row r="2970" spans="1:8" x14ac:dyDescent="0.3">
      <c r="A2970">
        <v>10332</v>
      </c>
      <c r="B2970" t="s">
        <v>519</v>
      </c>
      <c r="C2970">
        <v>46</v>
      </c>
      <c r="D2970">
        <v>89.38</v>
      </c>
      <c r="E2970">
        <v>42.12</v>
      </c>
      <c r="F2970">
        <v>15</v>
      </c>
      <c r="G2970">
        <v>4111.4799999999996</v>
      </c>
      <c r="H2970">
        <v>1937.52</v>
      </c>
    </row>
    <row r="2971" spans="1:8" x14ac:dyDescent="0.3">
      <c r="A2971">
        <v>10332</v>
      </c>
      <c r="B2971" t="s">
        <v>497</v>
      </c>
      <c r="C2971">
        <v>27</v>
      </c>
      <c r="D2971">
        <v>51.21</v>
      </c>
      <c r="E2971">
        <v>29.65</v>
      </c>
      <c r="F2971">
        <v>16</v>
      </c>
      <c r="G2971">
        <v>1382.67</v>
      </c>
      <c r="H2971">
        <v>800.55</v>
      </c>
    </row>
    <row r="2972" spans="1:8" x14ac:dyDescent="0.3">
      <c r="A2972">
        <v>10332</v>
      </c>
      <c r="B2972" t="s">
        <v>580</v>
      </c>
      <c r="C2972">
        <v>26</v>
      </c>
      <c r="D2972">
        <v>53.09</v>
      </c>
      <c r="E2972">
        <v>28.11</v>
      </c>
      <c r="F2972">
        <v>17</v>
      </c>
      <c r="G2972">
        <v>1380.34</v>
      </c>
      <c r="H2972">
        <v>730.86</v>
      </c>
    </row>
    <row r="2973" spans="1:8" x14ac:dyDescent="0.3">
      <c r="A2973">
        <v>10332</v>
      </c>
      <c r="B2973" t="s">
        <v>505</v>
      </c>
      <c r="C2973">
        <v>40</v>
      </c>
      <c r="D2973">
        <v>100.53</v>
      </c>
      <c r="E2973">
        <v>43.98</v>
      </c>
      <c r="F2973">
        <v>18</v>
      </c>
      <c r="G2973">
        <v>4021.2</v>
      </c>
      <c r="H2973">
        <v>1759.2</v>
      </c>
    </row>
    <row r="2974" spans="1:8" x14ac:dyDescent="0.3">
      <c r="A2974">
        <v>10339</v>
      </c>
      <c r="B2974" t="s">
        <v>502</v>
      </c>
      <c r="C2974">
        <v>42</v>
      </c>
      <c r="D2974">
        <v>72.959999999999994</v>
      </c>
      <c r="E2974">
        <v>35.22</v>
      </c>
      <c r="F2974">
        <v>16</v>
      </c>
      <c r="G2974">
        <v>3064.32</v>
      </c>
      <c r="H2974">
        <v>1479.24</v>
      </c>
    </row>
    <row r="2975" spans="1:8" x14ac:dyDescent="0.3">
      <c r="A2975">
        <v>10339</v>
      </c>
      <c r="B2975" t="s">
        <v>599</v>
      </c>
      <c r="C2975">
        <v>55</v>
      </c>
      <c r="D2975">
        <v>86.9</v>
      </c>
      <c r="E2975">
        <v>50.69</v>
      </c>
      <c r="F2975">
        <v>15</v>
      </c>
      <c r="G2975">
        <v>4779.5</v>
      </c>
      <c r="H2975">
        <v>2787.95</v>
      </c>
    </row>
    <row r="2976" spans="1:8" x14ac:dyDescent="0.3">
      <c r="A2976">
        <v>10350</v>
      </c>
      <c r="B2976" t="s">
        <v>582</v>
      </c>
      <c r="C2976">
        <v>44</v>
      </c>
      <c r="D2976">
        <v>56.82</v>
      </c>
      <c r="E2976">
        <v>21.09</v>
      </c>
      <c r="F2976">
        <v>17</v>
      </c>
      <c r="G2976">
        <v>2500.08</v>
      </c>
      <c r="H2976">
        <v>927.96</v>
      </c>
    </row>
    <row r="2977" spans="1:8" x14ac:dyDescent="0.3">
      <c r="A2977">
        <v>10350</v>
      </c>
      <c r="B2977" t="s">
        <v>511</v>
      </c>
      <c r="C2977">
        <v>25</v>
      </c>
      <c r="D2977">
        <v>97.32</v>
      </c>
      <c r="E2977">
        <v>45.68</v>
      </c>
      <c r="F2977">
        <v>16</v>
      </c>
      <c r="G2977">
        <v>2433</v>
      </c>
      <c r="H2977">
        <v>1142</v>
      </c>
    </row>
    <row r="2978" spans="1:8" x14ac:dyDescent="0.3">
      <c r="A2978">
        <v>10350</v>
      </c>
      <c r="B2978" t="s">
        <v>583</v>
      </c>
      <c r="C2978">
        <v>20</v>
      </c>
      <c r="D2978">
        <v>48.05</v>
      </c>
      <c r="E2978">
        <v>21.3</v>
      </c>
      <c r="F2978">
        <v>15</v>
      </c>
      <c r="G2978">
        <v>961</v>
      </c>
      <c r="H2978">
        <v>426</v>
      </c>
    </row>
    <row r="2979" spans="1:8" x14ac:dyDescent="0.3">
      <c r="A2979">
        <v>10360</v>
      </c>
      <c r="B2979" t="s">
        <v>545</v>
      </c>
      <c r="C2979">
        <v>29</v>
      </c>
      <c r="D2979">
        <v>94.79</v>
      </c>
      <c r="E2979">
        <v>33.28</v>
      </c>
      <c r="F2979">
        <v>18</v>
      </c>
      <c r="G2979">
        <v>2748.91</v>
      </c>
      <c r="H2979">
        <v>965.12</v>
      </c>
    </row>
    <row r="2980" spans="1:8" x14ac:dyDescent="0.3">
      <c r="A2980">
        <v>10360</v>
      </c>
      <c r="B2980" t="s">
        <v>522</v>
      </c>
      <c r="C2980">
        <v>40</v>
      </c>
      <c r="D2980">
        <v>101.64</v>
      </c>
      <c r="E2980">
        <v>41.29</v>
      </c>
      <c r="F2980">
        <v>15</v>
      </c>
      <c r="G2980">
        <v>4065.6</v>
      </c>
      <c r="H2980">
        <v>1651.6</v>
      </c>
    </row>
    <row r="2981" spans="1:8" x14ac:dyDescent="0.3">
      <c r="A2981">
        <v>10360</v>
      </c>
      <c r="B2981" t="s">
        <v>579</v>
      </c>
      <c r="C2981">
        <v>22</v>
      </c>
      <c r="D2981">
        <v>106.14</v>
      </c>
      <c r="E2981">
        <v>42.68</v>
      </c>
      <c r="F2981">
        <v>17</v>
      </c>
      <c r="G2981">
        <v>2335.08</v>
      </c>
      <c r="H2981">
        <v>938.96</v>
      </c>
    </row>
    <row r="2982" spans="1:8" x14ac:dyDescent="0.3">
      <c r="A2982">
        <v>10360</v>
      </c>
      <c r="B2982" t="s">
        <v>560</v>
      </c>
      <c r="C2982">
        <v>49</v>
      </c>
      <c r="D2982">
        <v>55.49</v>
      </c>
      <c r="E2982">
        <v>34.26</v>
      </c>
      <c r="F2982">
        <v>16</v>
      </c>
      <c r="G2982">
        <v>2719.01</v>
      </c>
      <c r="H2982">
        <v>1678.74</v>
      </c>
    </row>
    <row r="2983" spans="1:8" x14ac:dyDescent="0.3">
      <c r="A2983">
        <v>10363</v>
      </c>
      <c r="B2983" t="s">
        <v>541</v>
      </c>
      <c r="C2983">
        <v>21</v>
      </c>
      <c r="D2983">
        <v>52.05</v>
      </c>
      <c r="E2983">
        <v>22.65</v>
      </c>
      <c r="F2983">
        <v>15</v>
      </c>
      <c r="G2983">
        <v>1093.05</v>
      </c>
      <c r="H2983">
        <v>475.65</v>
      </c>
    </row>
    <row r="2984" spans="1:8" x14ac:dyDescent="0.3">
      <c r="A2984">
        <v>10373</v>
      </c>
      <c r="B2984" t="s">
        <v>599</v>
      </c>
      <c r="C2984">
        <v>32</v>
      </c>
      <c r="D2984">
        <v>76.94</v>
      </c>
      <c r="E2984">
        <v>50.69</v>
      </c>
      <c r="F2984">
        <v>15</v>
      </c>
      <c r="G2984">
        <v>2462.08</v>
      </c>
      <c r="H2984">
        <v>1622.08</v>
      </c>
    </row>
    <row r="2985" spans="1:8" x14ac:dyDescent="0.3">
      <c r="A2985">
        <v>10373</v>
      </c>
      <c r="B2985" t="s">
        <v>539</v>
      </c>
      <c r="C2985">
        <v>41</v>
      </c>
      <c r="D2985">
        <v>69.39</v>
      </c>
      <c r="E2985">
        <v>38.31</v>
      </c>
      <c r="F2985">
        <v>16</v>
      </c>
      <c r="G2985">
        <v>2844.99</v>
      </c>
      <c r="H2985">
        <v>1570.71</v>
      </c>
    </row>
    <row r="2986" spans="1:8" x14ac:dyDescent="0.3">
      <c r="A2986">
        <v>10373</v>
      </c>
      <c r="B2986" t="s">
        <v>513</v>
      </c>
      <c r="C2986">
        <v>45</v>
      </c>
      <c r="D2986">
        <v>68.11</v>
      </c>
      <c r="E2986">
        <v>37.76</v>
      </c>
      <c r="F2986">
        <v>17</v>
      </c>
      <c r="G2986">
        <v>3064.95</v>
      </c>
      <c r="H2986">
        <v>1699.2</v>
      </c>
    </row>
    <row r="2987" spans="1:8" x14ac:dyDescent="0.3">
      <c r="A2987">
        <v>10375</v>
      </c>
      <c r="B2987" t="s">
        <v>602</v>
      </c>
      <c r="C2987">
        <v>41</v>
      </c>
      <c r="D2987">
        <v>96.95</v>
      </c>
      <c r="E2987">
        <v>45.92</v>
      </c>
      <c r="F2987">
        <v>15</v>
      </c>
      <c r="G2987">
        <v>3974.95</v>
      </c>
      <c r="H2987">
        <v>1882.72</v>
      </c>
    </row>
    <row r="2988" spans="1:8" x14ac:dyDescent="0.3">
      <c r="A2988">
        <v>10386</v>
      </c>
      <c r="B2988" t="s">
        <v>553</v>
      </c>
      <c r="C2988">
        <v>21</v>
      </c>
      <c r="D2988">
        <v>72.650000000000006</v>
      </c>
      <c r="E2988">
        <v>35.479999999999997</v>
      </c>
      <c r="F2988">
        <v>18</v>
      </c>
      <c r="G2988">
        <v>1525.65</v>
      </c>
      <c r="H2988">
        <v>745.08</v>
      </c>
    </row>
    <row r="2989" spans="1:8" x14ac:dyDescent="0.3">
      <c r="A2989">
        <v>10386</v>
      </c>
      <c r="B2989" t="s">
        <v>524</v>
      </c>
      <c r="C2989">
        <v>32</v>
      </c>
      <c r="D2989">
        <v>68</v>
      </c>
      <c r="E2989">
        <v>25.6</v>
      </c>
      <c r="F2989">
        <v>17</v>
      </c>
      <c r="G2989">
        <v>2176</v>
      </c>
      <c r="H2989">
        <v>819.2</v>
      </c>
    </row>
    <row r="2990" spans="1:8" x14ac:dyDescent="0.3">
      <c r="A2990">
        <v>10386</v>
      </c>
      <c r="B2990" t="s">
        <v>513</v>
      </c>
      <c r="C2990">
        <v>44</v>
      </c>
      <c r="D2990">
        <v>59.22</v>
      </c>
      <c r="E2990">
        <v>37.76</v>
      </c>
      <c r="F2990">
        <v>15</v>
      </c>
      <c r="G2990">
        <v>2605.6799999999998</v>
      </c>
      <c r="H2990">
        <v>1661.44</v>
      </c>
    </row>
    <row r="2991" spans="1:8" x14ac:dyDescent="0.3">
      <c r="A2991">
        <v>10386</v>
      </c>
      <c r="B2991" t="s">
        <v>557</v>
      </c>
      <c r="C2991">
        <v>50</v>
      </c>
      <c r="D2991">
        <v>47.67</v>
      </c>
      <c r="E2991">
        <v>16.89</v>
      </c>
      <c r="F2991">
        <v>16</v>
      </c>
      <c r="G2991">
        <v>2383.5</v>
      </c>
      <c r="H2991">
        <v>844.5</v>
      </c>
    </row>
    <row r="2992" spans="1:8" x14ac:dyDescent="0.3">
      <c r="A2992">
        <v>10390</v>
      </c>
      <c r="B2992" t="s">
        <v>516</v>
      </c>
      <c r="C2992">
        <v>34</v>
      </c>
      <c r="D2992">
        <v>132.29</v>
      </c>
      <c r="E2992">
        <v>48.36</v>
      </c>
      <c r="F2992">
        <v>15</v>
      </c>
      <c r="G2992">
        <v>4497.8599999999997</v>
      </c>
      <c r="H2992">
        <v>1644.24</v>
      </c>
    </row>
    <row r="2993" spans="1:8" x14ac:dyDescent="0.3">
      <c r="A2993">
        <v>10390</v>
      </c>
      <c r="B2993" t="s">
        <v>558</v>
      </c>
      <c r="C2993">
        <v>31</v>
      </c>
      <c r="D2993">
        <v>102.98</v>
      </c>
      <c r="E2993">
        <v>68.650000000000006</v>
      </c>
      <c r="F2993">
        <v>16</v>
      </c>
      <c r="G2993">
        <v>3192.38</v>
      </c>
      <c r="H2993">
        <v>2128.15</v>
      </c>
    </row>
    <row r="2994" spans="1:8" x14ac:dyDescent="0.3">
      <c r="A2994">
        <v>10398</v>
      </c>
      <c r="B2994" t="s">
        <v>553</v>
      </c>
      <c r="C2994">
        <v>34</v>
      </c>
      <c r="D2994">
        <v>82.79</v>
      </c>
      <c r="E2994">
        <v>35.479999999999997</v>
      </c>
      <c r="F2994">
        <v>15</v>
      </c>
      <c r="G2994">
        <v>2814.86</v>
      </c>
      <c r="H2994">
        <v>1206.32</v>
      </c>
    </row>
    <row r="2995" spans="1:8" x14ac:dyDescent="0.3">
      <c r="A2995">
        <v>10398</v>
      </c>
      <c r="B2995" t="s">
        <v>574</v>
      </c>
      <c r="C2995">
        <v>28</v>
      </c>
      <c r="D2995">
        <v>70.540000000000006</v>
      </c>
      <c r="E2995">
        <v>34.409999999999997</v>
      </c>
      <c r="F2995">
        <v>18</v>
      </c>
      <c r="G2995">
        <v>1975.12</v>
      </c>
      <c r="H2995">
        <v>963.48</v>
      </c>
    </row>
    <row r="2996" spans="1:8" x14ac:dyDescent="0.3">
      <c r="A2996">
        <v>10398</v>
      </c>
      <c r="B2996" t="s">
        <v>522</v>
      </c>
      <c r="C2996">
        <v>45</v>
      </c>
      <c r="D2996">
        <v>92.11</v>
      </c>
      <c r="E2996">
        <v>41.29</v>
      </c>
      <c r="F2996">
        <v>17</v>
      </c>
      <c r="G2996">
        <v>4144.95</v>
      </c>
      <c r="H2996">
        <v>1858.05</v>
      </c>
    </row>
    <row r="2997" spans="1:8" x14ac:dyDescent="0.3">
      <c r="A2997">
        <v>10398</v>
      </c>
      <c r="B2997" t="s">
        <v>579</v>
      </c>
      <c r="C2997">
        <v>43</v>
      </c>
      <c r="D2997">
        <v>100.67</v>
      </c>
      <c r="E2997">
        <v>42.68</v>
      </c>
      <c r="F2997">
        <v>16</v>
      </c>
      <c r="G2997">
        <v>4328.8100000000004</v>
      </c>
      <c r="H2997">
        <v>1835.24</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5A0A56-AA9B-4EF3-B2EF-D7E7D91F8A6E}">
  <dimension ref="A1:H327"/>
  <sheetViews>
    <sheetView workbookViewId="0">
      <selection activeCell="D11" sqref="D11"/>
    </sheetView>
  </sheetViews>
  <sheetFormatPr defaultRowHeight="14.4" x14ac:dyDescent="0.3"/>
  <cols>
    <col min="1" max="1" width="14.6640625" bestFit="1" customWidth="1"/>
    <col min="2" max="2" width="11.6640625" bestFit="1" customWidth="1"/>
    <col min="3" max="3" width="14.21875" bestFit="1" customWidth="1"/>
    <col min="4" max="4" width="13.77734375" bestFit="1" customWidth="1"/>
    <col min="5" max="5" width="9.21875" bestFit="1" customWidth="1"/>
    <col min="6" max="6" width="18.109375" bestFit="1" customWidth="1"/>
    <col min="7" max="7" width="6.88671875" bestFit="1" customWidth="1"/>
    <col min="8" max="8" width="14.6640625" bestFit="1" customWidth="1"/>
  </cols>
  <sheetData>
    <row r="1" spans="1:8" x14ac:dyDescent="0.3">
      <c r="A1" t="s">
        <v>487</v>
      </c>
      <c r="B1" t="s">
        <v>604</v>
      </c>
      <c r="C1" t="s">
        <v>605</v>
      </c>
      <c r="D1" t="s">
        <v>606</v>
      </c>
      <c r="E1" t="s">
        <v>607</v>
      </c>
      <c r="F1" t="s">
        <v>16</v>
      </c>
      <c r="G1" t="s">
        <v>608</v>
      </c>
      <c r="H1" t="s">
        <v>609</v>
      </c>
    </row>
    <row r="2" spans="1:8" x14ac:dyDescent="0.3">
      <c r="A2">
        <v>10208</v>
      </c>
      <c r="B2" s="2">
        <v>37988</v>
      </c>
      <c r="C2" s="2">
        <v>37997</v>
      </c>
      <c r="D2" s="2">
        <v>37990</v>
      </c>
      <c r="E2" t="s">
        <v>610</v>
      </c>
      <c r="F2">
        <v>146</v>
      </c>
      <c r="G2">
        <v>2004</v>
      </c>
      <c r="H2">
        <v>2</v>
      </c>
    </row>
    <row r="3" spans="1:8" x14ac:dyDescent="0.3">
      <c r="A3">
        <v>10209</v>
      </c>
      <c r="B3" s="2">
        <v>37995</v>
      </c>
      <c r="C3" s="2">
        <v>38001</v>
      </c>
      <c r="D3" s="2">
        <v>37998</v>
      </c>
      <c r="E3" t="s">
        <v>610</v>
      </c>
      <c r="F3">
        <v>347</v>
      </c>
      <c r="G3">
        <v>2004</v>
      </c>
      <c r="H3">
        <v>3</v>
      </c>
    </row>
    <row r="4" spans="1:8" x14ac:dyDescent="0.3">
      <c r="A4">
        <v>10210</v>
      </c>
      <c r="B4" s="2">
        <v>37998</v>
      </c>
      <c r="C4" s="2">
        <v>38008</v>
      </c>
      <c r="D4" s="2">
        <v>38006</v>
      </c>
      <c r="E4" t="s">
        <v>610</v>
      </c>
      <c r="F4">
        <v>177</v>
      </c>
      <c r="G4">
        <v>2004</v>
      </c>
      <c r="H4">
        <v>8</v>
      </c>
    </row>
    <row r="5" spans="1:8" x14ac:dyDescent="0.3">
      <c r="A5">
        <v>10211</v>
      </c>
      <c r="B5" s="2">
        <v>38001</v>
      </c>
      <c r="C5" s="2">
        <v>38011</v>
      </c>
      <c r="D5" s="2">
        <v>38004</v>
      </c>
      <c r="E5" t="s">
        <v>610</v>
      </c>
      <c r="F5">
        <v>406</v>
      </c>
      <c r="G5">
        <v>2004</v>
      </c>
      <c r="H5">
        <v>3</v>
      </c>
    </row>
    <row r="6" spans="1:8" x14ac:dyDescent="0.3">
      <c r="A6">
        <v>10212</v>
      </c>
      <c r="B6" s="2">
        <v>38002</v>
      </c>
      <c r="C6" s="2">
        <v>38010</v>
      </c>
      <c r="D6" s="2">
        <v>38004</v>
      </c>
      <c r="E6" t="s">
        <v>610</v>
      </c>
      <c r="F6">
        <v>141</v>
      </c>
      <c r="G6">
        <v>2004</v>
      </c>
      <c r="H6">
        <v>2</v>
      </c>
    </row>
    <row r="7" spans="1:8" x14ac:dyDescent="0.3">
      <c r="A7">
        <v>10213</v>
      </c>
      <c r="B7" s="2">
        <v>38008</v>
      </c>
      <c r="C7" s="2">
        <v>38014</v>
      </c>
      <c r="D7" s="2">
        <v>38013</v>
      </c>
      <c r="E7" t="s">
        <v>610</v>
      </c>
      <c r="F7">
        <v>489</v>
      </c>
      <c r="G7">
        <v>2004</v>
      </c>
      <c r="H7">
        <v>5</v>
      </c>
    </row>
    <row r="8" spans="1:8" x14ac:dyDescent="0.3">
      <c r="A8">
        <v>10214</v>
      </c>
      <c r="B8" s="2">
        <v>38012</v>
      </c>
      <c r="C8" s="2">
        <v>38021</v>
      </c>
      <c r="D8" s="2">
        <v>38015</v>
      </c>
      <c r="E8" t="s">
        <v>610</v>
      </c>
      <c r="F8">
        <v>458</v>
      </c>
      <c r="G8">
        <v>2004</v>
      </c>
      <c r="H8">
        <v>3</v>
      </c>
    </row>
    <row r="9" spans="1:8" x14ac:dyDescent="0.3">
      <c r="A9">
        <v>10215</v>
      </c>
      <c r="B9" s="2">
        <v>38015</v>
      </c>
      <c r="C9" s="2">
        <v>38025</v>
      </c>
      <c r="D9" s="2">
        <v>38018</v>
      </c>
      <c r="E9" t="s">
        <v>610</v>
      </c>
      <c r="F9">
        <v>475</v>
      </c>
      <c r="G9">
        <v>2004</v>
      </c>
      <c r="H9">
        <v>3</v>
      </c>
    </row>
    <row r="10" spans="1:8" x14ac:dyDescent="0.3">
      <c r="A10">
        <v>10216</v>
      </c>
      <c r="B10" s="2">
        <v>38019</v>
      </c>
      <c r="C10" s="2">
        <v>38027</v>
      </c>
      <c r="D10" s="2">
        <v>38021</v>
      </c>
      <c r="E10" t="s">
        <v>610</v>
      </c>
      <c r="F10">
        <v>256</v>
      </c>
      <c r="G10">
        <v>2004</v>
      </c>
      <c r="H10">
        <v>2</v>
      </c>
    </row>
    <row r="11" spans="1:8" x14ac:dyDescent="0.3">
      <c r="A11">
        <v>10217</v>
      </c>
      <c r="B11" s="2">
        <v>38021</v>
      </c>
      <c r="C11" s="2">
        <v>38031</v>
      </c>
      <c r="D11" s="2">
        <v>38023</v>
      </c>
      <c r="E11" t="s">
        <v>610</v>
      </c>
      <c r="F11">
        <v>166</v>
      </c>
      <c r="G11">
        <v>2004</v>
      </c>
      <c r="H11">
        <v>2</v>
      </c>
    </row>
    <row r="12" spans="1:8" x14ac:dyDescent="0.3">
      <c r="A12">
        <v>10218</v>
      </c>
      <c r="B12" s="2">
        <v>38026</v>
      </c>
      <c r="C12" s="2">
        <v>38033</v>
      </c>
      <c r="D12" s="2">
        <v>38028</v>
      </c>
      <c r="E12" t="s">
        <v>610</v>
      </c>
      <c r="F12">
        <v>473</v>
      </c>
      <c r="G12">
        <v>2004</v>
      </c>
      <c r="H12">
        <v>2</v>
      </c>
    </row>
    <row r="13" spans="1:8" x14ac:dyDescent="0.3">
      <c r="A13">
        <v>10219</v>
      </c>
      <c r="B13" s="2">
        <v>38027</v>
      </c>
      <c r="C13" s="2">
        <v>38034</v>
      </c>
      <c r="D13" s="2">
        <v>38029</v>
      </c>
      <c r="E13" t="s">
        <v>610</v>
      </c>
      <c r="F13">
        <v>487</v>
      </c>
      <c r="G13">
        <v>2004</v>
      </c>
      <c r="H13">
        <v>2</v>
      </c>
    </row>
    <row r="14" spans="1:8" x14ac:dyDescent="0.3">
      <c r="A14">
        <v>10220</v>
      </c>
      <c r="B14" s="2">
        <v>38029</v>
      </c>
      <c r="C14" s="2">
        <v>38036</v>
      </c>
      <c r="D14" s="2">
        <v>38033</v>
      </c>
      <c r="E14" t="s">
        <v>610</v>
      </c>
      <c r="F14">
        <v>189</v>
      </c>
      <c r="G14">
        <v>2004</v>
      </c>
      <c r="H14">
        <v>4</v>
      </c>
    </row>
    <row r="15" spans="1:8" x14ac:dyDescent="0.3">
      <c r="A15">
        <v>10221</v>
      </c>
      <c r="B15" s="2">
        <v>38035</v>
      </c>
      <c r="C15" s="2">
        <v>38043</v>
      </c>
      <c r="D15" s="2">
        <v>38036</v>
      </c>
      <c r="E15" t="s">
        <v>610</v>
      </c>
      <c r="F15">
        <v>314</v>
      </c>
      <c r="G15">
        <v>2004</v>
      </c>
      <c r="H15">
        <v>1</v>
      </c>
    </row>
    <row r="16" spans="1:8" x14ac:dyDescent="0.3">
      <c r="A16">
        <v>10222</v>
      </c>
      <c r="B16" s="2">
        <v>38036</v>
      </c>
      <c r="C16" s="2">
        <v>38044</v>
      </c>
      <c r="D16" s="2">
        <v>38037</v>
      </c>
      <c r="E16" t="s">
        <v>610</v>
      </c>
      <c r="F16">
        <v>239</v>
      </c>
      <c r="G16">
        <v>2004</v>
      </c>
      <c r="H16">
        <v>1</v>
      </c>
    </row>
    <row r="17" spans="1:8" x14ac:dyDescent="0.3">
      <c r="A17">
        <v>10223</v>
      </c>
      <c r="B17" s="2">
        <v>38037</v>
      </c>
      <c r="C17" s="2">
        <v>38046</v>
      </c>
      <c r="D17" s="2">
        <v>38041</v>
      </c>
      <c r="E17" t="s">
        <v>610</v>
      </c>
      <c r="F17">
        <v>114</v>
      </c>
      <c r="G17">
        <v>2004</v>
      </c>
      <c r="H17">
        <v>4</v>
      </c>
    </row>
    <row r="18" spans="1:8" x14ac:dyDescent="0.3">
      <c r="A18">
        <v>10224</v>
      </c>
      <c r="B18" s="2">
        <v>38038</v>
      </c>
      <c r="C18" s="2">
        <v>38048</v>
      </c>
      <c r="D18" s="2">
        <v>38043</v>
      </c>
      <c r="E18" t="s">
        <v>610</v>
      </c>
      <c r="F18">
        <v>171</v>
      </c>
      <c r="G18">
        <v>2004</v>
      </c>
      <c r="H18">
        <v>5</v>
      </c>
    </row>
    <row r="19" spans="1:8" x14ac:dyDescent="0.3">
      <c r="A19">
        <v>10225</v>
      </c>
      <c r="B19" s="2">
        <v>38039</v>
      </c>
      <c r="C19" s="2">
        <v>38047</v>
      </c>
      <c r="D19" s="2">
        <v>38041</v>
      </c>
      <c r="E19" t="s">
        <v>610</v>
      </c>
      <c r="F19">
        <v>298</v>
      </c>
      <c r="G19">
        <v>2004</v>
      </c>
      <c r="H19">
        <v>2</v>
      </c>
    </row>
    <row r="20" spans="1:8" x14ac:dyDescent="0.3">
      <c r="A20">
        <v>10226</v>
      </c>
      <c r="B20" s="2">
        <v>38043</v>
      </c>
      <c r="C20" s="2">
        <v>38052</v>
      </c>
      <c r="D20" s="2">
        <v>38048</v>
      </c>
      <c r="E20" t="s">
        <v>610</v>
      </c>
      <c r="F20">
        <v>239</v>
      </c>
      <c r="G20">
        <v>2004</v>
      </c>
      <c r="H20">
        <v>5</v>
      </c>
    </row>
    <row r="21" spans="1:8" x14ac:dyDescent="0.3">
      <c r="A21">
        <v>10227</v>
      </c>
      <c r="B21" s="2">
        <v>38048</v>
      </c>
      <c r="C21" s="2">
        <v>38058</v>
      </c>
      <c r="D21" s="2">
        <v>38054</v>
      </c>
      <c r="E21" t="s">
        <v>610</v>
      </c>
      <c r="F21">
        <v>146</v>
      </c>
      <c r="G21">
        <v>2004</v>
      </c>
      <c r="H21">
        <v>6</v>
      </c>
    </row>
    <row r="22" spans="1:8" x14ac:dyDescent="0.3">
      <c r="A22">
        <v>10228</v>
      </c>
      <c r="B22" s="2">
        <v>38056</v>
      </c>
      <c r="C22" s="2">
        <v>38064</v>
      </c>
      <c r="D22" s="2">
        <v>38059</v>
      </c>
      <c r="E22" t="s">
        <v>610</v>
      </c>
      <c r="F22">
        <v>173</v>
      </c>
      <c r="G22">
        <v>2004</v>
      </c>
      <c r="H22">
        <v>3</v>
      </c>
    </row>
    <row r="23" spans="1:8" x14ac:dyDescent="0.3">
      <c r="A23">
        <v>10229</v>
      </c>
      <c r="B23" s="2">
        <v>38057</v>
      </c>
      <c r="C23" s="2">
        <v>38066</v>
      </c>
      <c r="D23" s="2">
        <v>38058</v>
      </c>
      <c r="E23" t="s">
        <v>610</v>
      </c>
      <c r="F23">
        <v>124</v>
      </c>
      <c r="G23">
        <v>2004</v>
      </c>
      <c r="H23">
        <v>1</v>
      </c>
    </row>
    <row r="24" spans="1:8" x14ac:dyDescent="0.3">
      <c r="A24">
        <v>10230</v>
      </c>
      <c r="B24" s="2">
        <v>38061</v>
      </c>
      <c r="C24" s="2">
        <v>38070</v>
      </c>
      <c r="D24" s="2">
        <v>38066</v>
      </c>
      <c r="E24" t="s">
        <v>610</v>
      </c>
      <c r="F24">
        <v>128</v>
      </c>
      <c r="G24">
        <v>2004</v>
      </c>
      <c r="H24">
        <v>5</v>
      </c>
    </row>
    <row r="25" spans="1:8" x14ac:dyDescent="0.3">
      <c r="A25">
        <v>10231</v>
      </c>
      <c r="B25" s="2">
        <v>38065</v>
      </c>
      <c r="C25" s="2">
        <v>38072</v>
      </c>
      <c r="D25" s="2">
        <v>38071</v>
      </c>
      <c r="E25" t="s">
        <v>610</v>
      </c>
      <c r="F25">
        <v>344</v>
      </c>
      <c r="G25">
        <v>2004</v>
      </c>
      <c r="H25">
        <v>6</v>
      </c>
    </row>
    <row r="26" spans="1:8" x14ac:dyDescent="0.3">
      <c r="A26">
        <v>10232</v>
      </c>
      <c r="B26" s="2">
        <v>38066</v>
      </c>
      <c r="C26" s="2">
        <v>38076</v>
      </c>
      <c r="D26" s="2">
        <v>38071</v>
      </c>
      <c r="E26" t="s">
        <v>610</v>
      </c>
      <c r="F26">
        <v>240</v>
      </c>
      <c r="G26">
        <v>2004</v>
      </c>
      <c r="H26">
        <v>5</v>
      </c>
    </row>
    <row r="27" spans="1:8" x14ac:dyDescent="0.3">
      <c r="A27">
        <v>10233</v>
      </c>
      <c r="B27" s="2">
        <v>38075</v>
      </c>
      <c r="C27" s="2">
        <v>38081</v>
      </c>
      <c r="D27" s="2">
        <v>38079</v>
      </c>
      <c r="E27" t="s">
        <v>610</v>
      </c>
      <c r="F27">
        <v>328</v>
      </c>
      <c r="G27">
        <v>2004</v>
      </c>
      <c r="H27">
        <v>4</v>
      </c>
    </row>
    <row r="28" spans="1:8" x14ac:dyDescent="0.3">
      <c r="A28">
        <v>10234</v>
      </c>
      <c r="B28" s="2">
        <v>38076</v>
      </c>
      <c r="C28" s="2">
        <v>38082</v>
      </c>
      <c r="D28" s="2">
        <v>38079</v>
      </c>
      <c r="E28" t="s">
        <v>610</v>
      </c>
      <c r="F28">
        <v>412</v>
      </c>
      <c r="G28">
        <v>2004</v>
      </c>
      <c r="H28">
        <v>3</v>
      </c>
    </row>
    <row r="29" spans="1:8" x14ac:dyDescent="0.3">
      <c r="A29">
        <v>10235</v>
      </c>
      <c r="B29" s="2">
        <v>38079</v>
      </c>
      <c r="C29" s="2">
        <v>38089</v>
      </c>
      <c r="D29" s="2">
        <v>38083</v>
      </c>
      <c r="E29" t="s">
        <v>610</v>
      </c>
      <c r="F29">
        <v>260</v>
      </c>
      <c r="G29">
        <v>2004</v>
      </c>
      <c r="H29">
        <v>4</v>
      </c>
    </row>
    <row r="30" spans="1:8" x14ac:dyDescent="0.3">
      <c r="A30">
        <v>10236</v>
      </c>
      <c r="B30" s="2">
        <v>38080</v>
      </c>
      <c r="C30" s="2">
        <v>38088</v>
      </c>
      <c r="D30" s="2">
        <v>38085</v>
      </c>
      <c r="E30" t="s">
        <v>610</v>
      </c>
      <c r="F30">
        <v>486</v>
      </c>
      <c r="G30">
        <v>2004</v>
      </c>
      <c r="H30">
        <v>5</v>
      </c>
    </row>
    <row r="31" spans="1:8" x14ac:dyDescent="0.3">
      <c r="A31">
        <v>10237</v>
      </c>
      <c r="B31" s="2">
        <v>38082</v>
      </c>
      <c r="C31" s="2">
        <v>38089</v>
      </c>
      <c r="D31" s="2">
        <v>38087</v>
      </c>
      <c r="E31" t="s">
        <v>610</v>
      </c>
      <c r="F31">
        <v>181</v>
      </c>
      <c r="G31">
        <v>2004</v>
      </c>
      <c r="H31">
        <v>5</v>
      </c>
    </row>
    <row r="32" spans="1:8" x14ac:dyDescent="0.3">
      <c r="A32">
        <v>10238</v>
      </c>
      <c r="B32" s="2">
        <v>38086</v>
      </c>
      <c r="C32" s="2">
        <v>38093</v>
      </c>
      <c r="D32" s="2">
        <v>38087</v>
      </c>
      <c r="E32" t="s">
        <v>610</v>
      </c>
      <c r="F32">
        <v>145</v>
      </c>
      <c r="G32">
        <v>2004</v>
      </c>
      <c r="H32">
        <v>1</v>
      </c>
    </row>
    <row r="33" spans="1:8" x14ac:dyDescent="0.3">
      <c r="A33">
        <v>10239</v>
      </c>
      <c r="B33" s="2">
        <v>38089</v>
      </c>
      <c r="C33" s="2">
        <v>38098</v>
      </c>
      <c r="D33" s="2">
        <v>38094</v>
      </c>
      <c r="E33" t="s">
        <v>610</v>
      </c>
      <c r="F33">
        <v>311</v>
      </c>
      <c r="G33">
        <v>2004</v>
      </c>
      <c r="H33">
        <v>5</v>
      </c>
    </row>
    <row r="34" spans="1:8" x14ac:dyDescent="0.3">
      <c r="A34">
        <v>10240</v>
      </c>
      <c r="B34" s="2">
        <v>38090</v>
      </c>
      <c r="C34" s="2">
        <v>38097</v>
      </c>
      <c r="D34" s="2">
        <v>38097</v>
      </c>
      <c r="E34" t="s">
        <v>610</v>
      </c>
      <c r="F34">
        <v>177</v>
      </c>
      <c r="G34">
        <v>2004</v>
      </c>
      <c r="H34">
        <v>7</v>
      </c>
    </row>
    <row r="35" spans="1:8" x14ac:dyDescent="0.3">
      <c r="A35">
        <v>10241</v>
      </c>
      <c r="B35" s="2">
        <v>38090</v>
      </c>
      <c r="C35" s="2">
        <v>38097</v>
      </c>
      <c r="D35" s="2">
        <v>38096</v>
      </c>
      <c r="E35" t="s">
        <v>610</v>
      </c>
      <c r="F35">
        <v>209</v>
      </c>
      <c r="G35">
        <v>2004</v>
      </c>
      <c r="H35">
        <v>6</v>
      </c>
    </row>
    <row r="36" spans="1:8" x14ac:dyDescent="0.3">
      <c r="A36">
        <v>10242</v>
      </c>
      <c r="B36" s="2">
        <v>38097</v>
      </c>
      <c r="C36" s="2">
        <v>38105</v>
      </c>
      <c r="D36" s="2">
        <v>38102</v>
      </c>
      <c r="E36" t="s">
        <v>610</v>
      </c>
      <c r="F36">
        <v>456</v>
      </c>
      <c r="G36">
        <v>2004</v>
      </c>
      <c r="H36">
        <v>5</v>
      </c>
    </row>
    <row r="37" spans="1:8" x14ac:dyDescent="0.3">
      <c r="A37">
        <v>10243</v>
      </c>
      <c r="B37" s="2">
        <v>38103</v>
      </c>
      <c r="C37" s="2">
        <v>38110</v>
      </c>
      <c r="D37" s="2">
        <v>38105</v>
      </c>
      <c r="E37" t="s">
        <v>610</v>
      </c>
      <c r="F37">
        <v>495</v>
      </c>
      <c r="G37">
        <v>2004</v>
      </c>
      <c r="H37">
        <v>2</v>
      </c>
    </row>
    <row r="38" spans="1:8" x14ac:dyDescent="0.3">
      <c r="A38">
        <v>10244</v>
      </c>
      <c r="B38" s="2">
        <v>38106</v>
      </c>
      <c r="C38" s="2">
        <v>38116</v>
      </c>
      <c r="D38" s="2">
        <v>38111</v>
      </c>
      <c r="E38" t="s">
        <v>610</v>
      </c>
      <c r="F38">
        <v>141</v>
      </c>
      <c r="G38">
        <v>2004</v>
      </c>
      <c r="H38">
        <v>5</v>
      </c>
    </row>
    <row r="39" spans="1:8" x14ac:dyDescent="0.3">
      <c r="A39">
        <v>10245</v>
      </c>
      <c r="B39" s="2">
        <v>38111</v>
      </c>
      <c r="C39" s="2">
        <v>38119</v>
      </c>
      <c r="D39" s="2">
        <v>38116</v>
      </c>
      <c r="E39" t="s">
        <v>610</v>
      </c>
      <c r="F39">
        <v>455</v>
      </c>
      <c r="G39">
        <v>2004</v>
      </c>
      <c r="H39">
        <v>5</v>
      </c>
    </row>
    <row r="40" spans="1:8" x14ac:dyDescent="0.3">
      <c r="A40">
        <v>10246</v>
      </c>
      <c r="B40" s="2">
        <v>38112</v>
      </c>
      <c r="C40" s="2">
        <v>38120</v>
      </c>
      <c r="D40" s="2">
        <v>38113</v>
      </c>
      <c r="E40" t="s">
        <v>610</v>
      </c>
      <c r="F40">
        <v>141</v>
      </c>
      <c r="G40">
        <v>2004</v>
      </c>
      <c r="H40">
        <v>1</v>
      </c>
    </row>
    <row r="41" spans="1:8" x14ac:dyDescent="0.3">
      <c r="A41">
        <v>10247</v>
      </c>
      <c r="B41" s="2">
        <v>38112</v>
      </c>
      <c r="C41" s="2">
        <v>38118</v>
      </c>
      <c r="D41" s="2">
        <v>38115</v>
      </c>
      <c r="E41" t="s">
        <v>610</v>
      </c>
      <c r="F41">
        <v>334</v>
      </c>
      <c r="G41">
        <v>2004</v>
      </c>
      <c r="H41">
        <v>3</v>
      </c>
    </row>
    <row r="42" spans="1:8" x14ac:dyDescent="0.3">
      <c r="A42">
        <v>10249</v>
      </c>
      <c r="B42" s="2">
        <v>38115</v>
      </c>
      <c r="C42" s="2">
        <v>38124</v>
      </c>
      <c r="D42" s="2">
        <v>38118</v>
      </c>
      <c r="E42" t="s">
        <v>610</v>
      </c>
      <c r="F42">
        <v>173</v>
      </c>
      <c r="G42">
        <v>2004</v>
      </c>
      <c r="H42">
        <v>3</v>
      </c>
    </row>
    <row r="43" spans="1:8" x14ac:dyDescent="0.3">
      <c r="A43">
        <v>10250</v>
      </c>
      <c r="B43" s="2">
        <v>38118</v>
      </c>
      <c r="C43" s="2">
        <v>38126</v>
      </c>
      <c r="D43" s="2">
        <v>38122</v>
      </c>
      <c r="E43" t="s">
        <v>610</v>
      </c>
      <c r="F43">
        <v>450</v>
      </c>
      <c r="G43">
        <v>2004</v>
      </c>
      <c r="H43">
        <v>4</v>
      </c>
    </row>
    <row r="44" spans="1:8" x14ac:dyDescent="0.3">
      <c r="A44">
        <v>10251</v>
      </c>
      <c r="B44" s="2">
        <v>38125</v>
      </c>
      <c r="C44" s="2">
        <v>38131</v>
      </c>
      <c r="D44" s="2">
        <v>38131</v>
      </c>
      <c r="E44" t="s">
        <v>610</v>
      </c>
      <c r="F44">
        <v>328</v>
      </c>
      <c r="G44">
        <v>2004</v>
      </c>
      <c r="H44">
        <v>6</v>
      </c>
    </row>
    <row r="45" spans="1:8" x14ac:dyDescent="0.3">
      <c r="A45">
        <v>10252</v>
      </c>
      <c r="B45" s="2">
        <v>38133</v>
      </c>
      <c r="C45" s="2">
        <v>38142</v>
      </c>
      <c r="D45" s="2">
        <v>38136</v>
      </c>
      <c r="E45" t="s">
        <v>610</v>
      </c>
      <c r="F45">
        <v>406</v>
      </c>
      <c r="G45">
        <v>2004</v>
      </c>
      <c r="H45">
        <v>3</v>
      </c>
    </row>
    <row r="46" spans="1:8" x14ac:dyDescent="0.3">
      <c r="A46">
        <v>10254</v>
      </c>
      <c r="B46" s="2">
        <v>38141</v>
      </c>
      <c r="C46" s="2">
        <v>38151</v>
      </c>
      <c r="D46" s="2">
        <v>38142</v>
      </c>
      <c r="E46" t="s">
        <v>610</v>
      </c>
      <c r="F46">
        <v>323</v>
      </c>
      <c r="G46">
        <v>2004</v>
      </c>
      <c r="H46">
        <v>1</v>
      </c>
    </row>
    <row r="47" spans="1:8" x14ac:dyDescent="0.3">
      <c r="A47">
        <v>10255</v>
      </c>
      <c r="B47" s="2">
        <v>38142</v>
      </c>
      <c r="C47" s="2">
        <v>38150</v>
      </c>
      <c r="D47" s="2">
        <v>38147</v>
      </c>
      <c r="E47" t="s">
        <v>610</v>
      </c>
      <c r="F47">
        <v>209</v>
      </c>
      <c r="G47">
        <v>2004</v>
      </c>
      <c r="H47">
        <v>5</v>
      </c>
    </row>
    <row r="48" spans="1:8" x14ac:dyDescent="0.3">
      <c r="A48">
        <v>10256</v>
      </c>
      <c r="B48" s="2">
        <v>38146</v>
      </c>
      <c r="C48" s="2">
        <v>38154</v>
      </c>
      <c r="D48" s="2">
        <v>38148</v>
      </c>
      <c r="E48" t="s">
        <v>610</v>
      </c>
      <c r="F48">
        <v>145</v>
      </c>
      <c r="G48">
        <v>2004</v>
      </c>
      <c r="H48">
        <v>2</v>
      </c>
    </row>
    <row r="49" spans="1:8" x14ac:dyDescent="0.3">
      <c r="A49">
        <v>10257</v>
      </c>
      <c r="B49" s="2">
        <v>38152</v>
      </c>
      <c r="C49" s="2">
        <v>38162</v>
      </c>
      <c r="D49" s="2">
        <v>38153</v>
      </c>
      <c r="E49" t="s">
        <v>610</v>
      </c>
      <c r="F49">
        <v>450</v>
      </c>
      <c r="G49">
        <v>2004</v>
      </c>
      <c r="H49">
        <v>1</v>
      </c>
    </row>
    <row r="50" spans="1:8" x14ac:dyDescent="0.3">
      <c r="A50">
        <v>10258</v>
      </c>
      <c r="B50" s="2">
        <v>38153</v>
      </c>
      <c r="C50" s="2">
        <v>38163</v>
      </c>
      <c r="D50" s="2">
        <v>38161</v>
      </c>
      <c r="E50" t="s">
        <v>610</v>
      </c>
      <c r="F50">
        <v>398</v>
      </c>
      <c r="G50">
        <v>2004</v>
      </c>
      <c r="H50">
        <v>8</v>
      </c>
    </row>
    <row r="51" spans="1:8" x14ac:dyDescent="0.3">
      <c r="A51">
        <v>10259</v>
      </c>
      <c r="B51" s="2">
        <v>38153</v>
      </c>
      <c r="C51" s="2">
        <v>38160</v>
      </c>
      <c r="D51" s="2">
        <v>38155</v>
      </c>
      <c r="E51" t="s">
        <v>610</v>
      </c>
      <c r="F51">
        <v>166</v>
      </c>
      <c r="G51">
        <v>2004</v>
      </c>
      <c r="H51">
        <v>2</v>
      </c>
    </row>
    <row r="52" spans="1:8" x14ac:dyDescent="0.3">
      <c r="A52">
        <v>10261</v>
      </c>
      <c r="B52" s="2">
        <v>38155</v>
      </c>
      <c r="C52" s="2">
        <v>38163</v>
      </c>
      <c r="D52" s="2">
        <v>38160</v>
      </c>
      <c r="E52" t="s">
        <v>610</v>
      </c>
      <c r="F52">
        <v>233</v>
      </c>
      <c r="G52">
        <v>2004</v>
      </c>
      <c r="H52">
        <v>5</v>
      </c>
    </row>
    <row r="53" spans="1:8" x14ac:dyDescent="0.3">
      <c r="A53">
        <v>10263</v>
      </c>
      <c r="B53" s="2">
        <v>38166</v>
      </c>
      <c r="C53" s="2">
        <v>38172</v>
      </c>
      <c r="D53" s="2">
        <v>38170</v>
      </c>
      <c r="E53" t="s">
        <v>610</v>
      </c>
      <c r="F53">
        <v>175</v>
      </c>
      <c r="G53">
        <v>2004</v>
      </c>
      <c r="H53">
        <v>4</v>
      </c>
    </row>
    <row r="54" spans="1:8" x14ac:dyDescent="0.3">
      <c r="A54">
        <v>10264</v>
      </c>
      <c r="B54" s="2">
        <v>38168</v>
      </c>
      <c r="C54" s="2">
        <v>38174</v>
      </c>
      <c r="D54" s="2">
        <v>38169</v>
      </c>
      <c r="E54" t="s">
        <v>610</v>
      </c>
      <c r="F54">
        <v>362</v>
      </c>
      <c r="G54">
        <v>2004</v>
      </c>
      <c r="H54">
        <v>1</v>
      </c>
    </row>
    <row r="55" spans="1:8" x14ac:dyDescent="0.3">
      <c r="A55">
        <v>10265</v>
      </c>
      <c r="B55" s="2">
        <v>38170</v>
      </c>
      <c r="C55" s="2">
        <v>38177</v>
      </c>
      <c r="D55" s="2">
        <v>38175</v>
      </c>
      <c r="E55" t="s">
        <v>610</v>
      </c>
      <c r="F55">
        <v>471</v>
      </c>
      <c r="G55">
        <v>2004</v>
      </c>
      <c r="H55">
        <v>5</v>
      </c>
    </row>
    <row r="56" spans="1:8" x14ac:dyDescent="0.3">
      <c r="A56">
        <v>10266</v>
      </c>
      <c r="B56" s="2">
        <v>38174</v>
      </c>
      <c r="C56" s="2">
        <v>38182</v>
      </c>
      <c r="D56" s="2">
        <v>38178</v>
      </c>
      <c r="E56" t="s">
        <v>610</v>
      </c>
      <c r="F56">
        <v>386</v>
      </c>
      <c r="G56">
        <v>2004</v>
      </c>
      <c r="H56">
        <v>4</v>
      </c>
    </row>
    <row r="57" spans="1:8" x14ac:dyDescent="0.3">
      <c r="A57">
        <v>10267</v>
      </c>
      <c r="B57" s="2">
        <v>38175</v>
      </c>
      <c r="C57" s="2">
        <v>38185</v>
      </c>
      <c r="D57" s="2">
        <v>38177</v>
      </c>
      <c r="E57" t="s">
        <v>610</v>
      </c>
      <c r="F57">
        <v>151</v>
      </c>
      <c r="G57">
        <v>2004</v>
      </c>
      <c r="H57">
        <v>2</v>
      </c>
    </row>
    <row r="58" spans="1:8" x14ac:dyDescent="0.3">
      <c r="A58">
        <v>10268</v>
      </c>
      <c r="B58" s="2">
        <v>38180</v>
      </c>
      <c r="C58" s="2">
        <v>38186</v>
      </c>
      <c r="D58" s="2">
        <v>38182</v>
      </c>
      <c r="E58" t="s">
        <v>610</v>
      </c>
      <c r="F58">
        <v>412</v>
      </c>
      <c r="G58">
        <v>2004</v>
      </c>
      <c r="H58">
        <v>2</v>
      </c>
    </row>
    <row r="59" spans="1:8" x14ac:dyDescent="0.3">
      <c r="A59">
        <v>10269</v>
      </c>
      <c r="B59" s="2">
        <v>38184</v>
      </c>
      <c r="C59" s="2">
        <v>38190</v>
      </c>
      <c r="D59" s="2">
        <v>38186</v>
      </c>
      <c r="E59" t="s">
        <v>610</v>
      </c>
      <c r="F59">
        <v>382</v>
      </c>
      <c r="G59">
        <v>2004</v>
      </c>
      <c r="H59">
        <v>2</v>
      </c>
    </row>
    <row r="60" spans="1:8" x14ac:dyDescent="0.3">
      <c r="A60">
        <v>10270</v>
      </c>
      <c r="B60" s="2">
        <v>38187</v>
      </c>
      <c r="C60" s="2">
        <v>38195</v>
      </c>
      <c r="D60" s="2">
        <v>38192</v>
      </c>
      <c r="E60" t="s">
        <v>610</v>
      </c>
      <c r="F60">
        <v>282</v>
      </c>
      <c r="G60">
        <v>2004</v>
      </c>
      <c r="H60">
        <v>5</v>
      </c>
    </row>
    <row r="61" spans="1:8" x14ac:dyDescent="0.3">
      <c r="A61">
        <v>10271</v>
      </c>
      <c r="B61" s="2">
        <v>38188</v>
      </c>
      <c r="C61" s="2">
        <v>38197</v>
      </c>
      <c r="D61" s="2">
        <v>38191</v>
      </c>
      <c r="E61" t="s">
        <v>610</v>
      </c>
      <c r="F61">
        <v>124</v>
      </c>
      <c r="G61">
        <v>2004</v>
      </c>
      <c r="H61">
        <v>3</v>
      </c>
    </row>
    <row r="62" spans="1:8" x14ac:dyDescent="0.3">
      <c r="A62">
        <v>10272</v>
      </c>
      <c r="B62" s="2">
        <v>38188</v>
      </c>
      <c r="C62" s="2">
        <v>38194</v>
      </c>
      <c r="D62" s="2">
        <v>38190</v>
      </c>
      <c r="E62" t="s">
        <v>610</v>
      </c>
      <c r="F62">
        <v>157</v>
      </c>
      <c r="G62">
        <v>2004</v>
      </c>
      <c r="H62">
        <v>2</v>
      </c>
    </row>
    <row r="63" spans="1:8" x14ac:dyDescent="0.3">
      <c r="A63">
        <v>10273</v>
      </c>
      <c r="B63" s="2">
        <v>38189</v>
      </c>
      <c r="C63" s="2">
        <v>38196</v>
      </c>
      <c r="D63" s="2">
        <v>38190</v>
      </c>
      <c r="E63" t="s">
        <v>610</v>
      </c>
      <c r="F63">
        <v>314</v>
      </c>
      <c r="G63">
        <v>2004</v>
      </c>
      <c r="H63">
        <v>1</v>
      </c>
    </row>
    <row r="64" spans="1:8" x14ac:dyDescent="0.3">
      <c r="A64">
        <v>10274</v>
      </c>
      <c r="B64" s="2">
        <v>38189</v>
      </c>
      <c r="C64" s="2">
        <v>38197</v>
      </c>
      <c r="D64" s="2">
        <v>38190</v>
      </c>
      <c r="E64" t="s">
        <v>610</v>
      </c>
      <c r="F64">
        <v>379</v>
      </c>
      <c r="G64">
        <v>2004</v>
      </c>
      <c r="H64">
        <v>1</v>
      </c>
    </row>
    <row r="65" spans="1:8" x14ac:dyDescent="0.3">
      <c r="A65">
        <v>10275</v>
      </c>
      <c r="B65" s="2">
        <v>38191</v>
      </c>
      <c r="C65" s="2">
        <v>38201</v>
      </c>
      <c r="D65" s="2">
        <v>38197</v>
      </c>
      <c r="E65" t="s">
        <v>610</v>
      </c>
      <c r="F65">
        <v>119</v>
      </c>
      <c r="G65">
        <v>2004</v>
      </c>
      <c r="H65">
        <v>6</v>
      </c>
    </row>
    <row r="66" spans="1:8" x14ac:dyDescent="0.3">
      <c r="A66">
        <v>10276</v>
      </c>
      <c r="B66" s="2">
        <v>38201</v>
      </c>
      <c r="C66" s="2">
        <v>38210</v>
      </c>
      <c r="D66" s="2">
        <v>38207</v>
      </c>
      <c r="E66" t="s">
        <v>610</v>
      </c>
      <c r="F66">
        <v>204</v>
      </c>
      <c r="G66">
        <v>2004</v>
      </c>
      <c r="H66">
        <v>6</v>
      </c>
    </row>
    <row r="67" spans="1:8" x14ac:dyDescent="0.3">
      <c r="A67">
        <v>10277</v>
      </c>
      <c r="B67" s="2">
        <v>38203</v>
      </c>
      <c r="C67" s="2">
        <v>38211</v>
      </c>
      <c r="D67" s="2">
        <v>38204</v>
      </c>
      <c r="E67" t="s">
        <v>610</v>
      </c>
      <c r="F67">
        <v>148</v>
      </c>
      <c r="G67">
        <v>2004</v>
      </c>
      <c r="H67">
        <v>1</v>
      </c>
    </row>
    <row r="68" spans="1:8" x14ac:dyDescent="0.3">
      <c r="A68">
        <v>10278</v>
      </c>
      <c r="B68" s="2">
        <v>38205</v>
      </c>
      <c r="C68" s="2">
        <v>38215</v>
      </c>
      <c r="D68" s="2">
        <v>38208</v>
      </c>
      <c r="E68" t="s">
        <v>610</v>
      </c>
      <c r="F68">
        <v>112</v>
      </c>
      <c r="G68">
        <v>2004</v>
      </c>
      <c r="H68">
        <v>3</v>
      </c>
    </row>
    <row r="69" spans="1:8" x14ac:dyDescent="0.3">
      <c r="A69">
        <v>10279</v>
      </c>
      <c r="B69" s="2">
        <v>38208</v>
      </c>
      <c r="C69" s="2">
        <v>38218</v>
      </c>
      <c r="D69" s="2">
        <v>38214</v>
      </c>
      <c r="E69" t="s">
        <v>610</v>
      </c>
      <c r="F69">
        <v>141</v>
      </c>
      <c r="G69">
        <v>2004</v>
      </c>
      <c r="H69">
        <v>6</v>
      </c>
    </row>
    <row r="70" spans="1:8" x14ac:dyDescent="0.3">
      <c r="A70">
        <v>10280</v>
      </c>
      <c r="B70" s="2">
        <v>38216</v>
      </c>
      <c r="C70" s="2">
        <v>38226</v>
      </c>
      <c r="D70" s="2">
        <v>38218</v>
      </c>
      <c r="E70" t="s">
        <v>610</v>
      </c>
      <c r="F70">
        <v>249</v>
      </c>
      <c r="G70">
        <v>2004</v>
      </c>
      <c r="H70">
        <v>2</v>
      </c>
    </row>
    <row r="71" spans="1:8" x14ac:dyDescent="0.3">
      <c r="A71">
        <v>10281</v>
      </c>
      <c r="B71" s="2">
        <v>38218</v>
      </c>
      <c r="C71" s="2">
        <v>38227</v>
      </c>
      <c r="D71" s="2">
        <v>38222</v>
      </c>
      <c r="E71" t="s">
        <v>610</v>
      </c>
      <c r="F71">
        <v>157</v>
      </c>
      <c r="G71">
        <v>2004</v>
      </c>
      <c r="H71">
        <v>4</v>
      </c>
    </row>
    <row r="72" spans="1:8" x14ac:dyDescent="0.3">
      <c r="A72">
        <v>10282</v>
      </c>
      <c r="B72" s="2">
        <v>38219</v>
      </c>
      <c r="C72" s="2">
        <v>38225</v>
      </c>
      <c r="D72" s="2">
        <v>38221</v>
      </c>
      <c r="E72" t="s">
        <v>610</v>
      </c>
      <c r="F72">
        <v>124</v>
      </c>
      <c r="G72">
        <v>2004</v>
      </c>
      <c r="H72">
        <v>2</v>
      </c>
    </row>
    <row r="73" spans="1:8" x14ac:dyDescent="0.3">
      <c r="A73">
        <v>10283</v>
      </c>
      <c r="B73" s="2">
        <v>38219</v>
      </c>
      <c r="C73" s="2">
        <v>38229</v>
      </c>
      <c r="D73" s="2">
        <v>38222</v>
      </c>
      <c r="E73" t="s">
        <v>610</v>
      </c>
      <c r="F73">
        <v>260</v>
      </c>
      <c r="G73">
        <v>2004</v>
      </c>
      <c r="H73">
        <v>3</v>
      </c>
    </row>
    <row r="74" spans="1:8" x14ac:dyDescent="0.3">
      <c r="A74">
        <v>10284</v>
      </c>
      <c r="B74" s="2">
        <v>38220</v>
      </c>
      <c r="C74" s="2">
        <v>38228</v>
      </c>
      <c r="D74" s="2">
        <v>38225</v>
      </c>
      <c r="E74" t="s">
        <v>610</v>
      </c>
      <c r="F74">
        <v>299</v>
      </c>
      <c r="G74">
        <v>2004</v>
      </c>
      <c r="H74">
        <v>5</v>
      </c>
    </row>
    <row r="75" spans="1:8" x14ac:dyDescent="0.3">
      <c r="A75">
        <v>10285</v>
      </c>
      <c r="B75" s="2">
        <v>38226</v>
      </c>
      <c r="C75" s="2">
        <v>38234</v>
      </c>
      <c r="D75" s="2">
        <v>38230</v>
      </c>
      <c r="E75" t="s">
        <v>610</v>
      </c>
      <c r="F75">
        <v>286</v>
      </c>
      <c r="G75">
        <v>2004</v>
      </c>
      <c r="H75">
        <v>4</v>
      </c>
    </row>
    <row r="76" spans="1:8" x14ac:dyDescent="0.3">
      <c r="A76">
        <v>10286</v>
      </c>
      <c r="B76" s="2">
        <v>38227</v>
      </c>
      <c r="C76" s="2">
        <v>38236</v>
      </c>
      <c r="D76" s="2">
        <v>38231</v>
      </c>
      <c r="E76" t="s">
        <v>610</v>
      </c>
      <c r="F76">
        <v>172</v>
      </c>
      <c r="G76">
        <v>2004</v>
      </c>
      <c r="H76">
        <v>4</v>
      </c>
    </row>
    <row r="77" spans="1:8" x14ac:dyDescent="0.3">
      <c r="A77">
        <v>10287</v>
      </c>
      <c r="B77" s="2">
        <v>38229</v>
      </c>
      <c r="C77" s="2">
        <v>38236</v>
      </c>
      <c r="D77" s="2">
        <v>38231</v>
      </c>
      <c r="E77" t="s">
        <v>610</v>
      </c>
      <c r="F77">
        <v>298</v>
      </c>
      <c r="G77">
        <v>2004</v>
      </c>
      <c r="H77">
        <v>2</v>
      </c>
    </row>
    <row r="78" spans="1:8" x14ac:dyDescent="0.3">
      <c r="A78">
        <v>10288</v>
      </c>
      <c r="B78" s="2">
        <v>38231</v>
      </c>
      <c r="C78" s="2">
        <v>38241</v>
      </c>
      <c r="D78" s="2">
        <v>38235</v>
      </c>
      <c r="E78" t="s">
        <v>610</v>
      </c>
      <c r="F78">
        <v>166</v>
      </c>
      <c r="G78">
        <v>2004</v>
      </c>
      <c r="H78">
        <v>4</v>
      </c>
    </row>
    <row r="79" spans="1:8" x14ac:dyDescent="0.3">
      <c r="A79">
        <v>10289</v>
      </c>
      <c r="B79" s="2">
        <v>38233</v>
      </c>
      <c r="C79" s="2">
        <v>38243</v>
      </c>
      <c r="D79" s="2">
        <v>38234</v>
      </c>
      <c r="E79" t="s">
        <v>610</v>
      </c>
      <c r="F79">
        <v>167</v>
      </c>
      <c r="G79">
        <v>2004</v>
      </c>
      <c r="H79">
        <v>1</v>
      </c>
    </row>
    <row r="80" spans="1:8" x14ac:dyDescent="0.3">
      <c r="A80">
        <v>10290</v>
      </c>
      <c r="B80" s="2">
        <v>38237</v>
      </c>
      <c r="C80" s="2">
        <v>38245</v>
      </c>
      <c r="D80" s="2">
        <v>38243</v>
      </c>
      <c r="E80" t="s">
        <v>610</v>
      </c>
      <c r="F80">
        <v>198</v>
      </c>
      <c r="G80">
        <v>2004</v>
      </c>
      <c r="H80">
        <v>6</v>
      </c>
    </row>
    <row r="81" spans="1:8" x14ac:dyDescent="0.3">
      <c r="A81">
        <v>10291</v>
      </c>
      <c r="B81" s="2">
        <v>38238</v>
      </c>
      <c r="C81" s="2">
        <v>38247</v>
      </c>
      <c r="D81" s="2">
        <v>38244</v>
      </c>
      <c r="E81" t="s">
        <v>610</v>
      </c>
      <c r="F81">
        <v>448</v>
      </c>
      <c r="G81">
        <v>2004</v>
      </c>
      <c r="H81">
        <v>6</v>
      </c>
    </row>
    <row r="82" spans="1:8" x14ac:dyDescent="0.3">
      <c r="A82">
        <v>10292</v>
      </c>
      <c r="B82" s="2">
        <v>38238</v>
      </c>
      <c r="C82" s="2">
        <v>38248</v>
      </c>
      <c r="D82" s="2">
        <v>38241</v>
      </c>
      <c r="E82" t="s">
        <v>610</v>
      </c>
      <c r="F82">
        <v>131</v>
      </c>
      <c r="G82">
        <v>2004</v>
      </c>
      <c r="H82">
        <v>3</v>
      </c>
    </row>
    <row r="83" spans="1:8" x14ac:dyDescent="0.3">
      <c r="A83">
        <v>10293</v>
      </c>
      <c r="B83" s="2">
        <v>38239</v>
      </c>
      <c r="C83" s="2">
        <v>38248</v>
      </c>
      <c r="D83" s="2">
        <v>38244</v>
      </c>
      <c r="E83" t="s">
        <v>610</v>
      </c>
      <c r="F83">
        <v>249</v>
      </c>
      <c r="G83">
        <v>2004</v>
      </c>
      <c r="H83">
        <v>5</v>
      </c>
    </row>
    <row r="84" spans="1:8" x14ac:dyDescent="0.3">
      <c r="A84">
        <v>10294</v>
      </c>
      <c r="B84" s="2">
        <v>38240</v>
      </c>
      <c r="C84" s="2">
        <v>38247</v>
      </c>
      <c r="D84" s="2">
        <v>38244</v>
      </c>
      <c r="E84" t="s">
        <v>610</v>
      </c>
      <c r="F84">
        <v>204</v>
      </c>
      <c r="G84">
        <v>2004</v>
      </c>
      <c r="H84">
        <v>4</v>
      </c>
    </row>
    <row r="85" spans="1:8" x14ac:dyDescent="0.3">
      <c r="A85">
        <v>10295</v>
      </c>
      <c r="B85" s="2">
        <v>38240</v>
      </c>
      <c r="C85" s="2">
        <v>38247</v>
      </c>
      <c r="D85" s="2">
        <v>38244</v>
      </c>
      <c r="E85" t="s">
        <v>610</v>
      </c>
      <c r="F85">
        <v>362</v>
      </c>
      <c r="G85">
        <v>2004</v>
      </c>
      <c r="H85">
        <v>4</v>
      </c>
    </row>
    <row r="86" spans="1:8" x14ac:dyDescent="0.3">
      <c r="A86">
        <v>10296</v>
      </c>
      <c r="B86" s="2">
        <v>38245</v>
      </c>
      <c r="C86" s="2">
        <v>38252</v>
      </c>
      <c r="D86" s="2">
        <v>38246</v>
      </c>
      <c r="E86" t="s">
        <v>610</v>
      </c>
      <c r="F86">
        <v>415</v>
      </c>
      <c r="G86">
        <v>2004</v>
      </c>
      <c r="H86">
        <v>1</v>
      </c>
    </row>
    <row r="87" spans="1:8" x14ac:dyDescent="0.3">
      <c r="A87">
        <v>10297</v>
      </c>
      <c r="B87" s="2">
        <v>38246</v>
      </c>
      <c r="C87" s="2">
        <v>38252</v>
      </c>
      <c r="D87" s="2">
        <v>38251</v>
      </c>
      <c r="E87" t="s">
        <v>610</v>
      </c>
      <c r="F87">
        <v>189</v>
      </c>
      <c r="G87">
        <v>2004</v>
      </c>
      <c r="H87">
        <v>5</v>
      </c>
    </row>
    <row r="88" spans="1:8" x14ac:dyDescent="0.3">
      <c r="A88">
        <v>10298</v>
      </c>
      <c r="B88" s="2">
        <v>38257</v>
      </c>
      <c r="C88" s="2">
        <v>38265</v>
      </c>
      <c r="D88" s="2">
        <v>38261</v>
      </c>
      <c r="E88" t="s">
        <v>610</v>
      </c>
      <c r="F88">
        <v>103</v>
      </c>
      <c r="G88">
        <v>2004</v>
      </c>
      <c r="H88">
        <v>4</v>
      </c>
    </row>
    <row r="89" spans="1:8" x14ac:dyDescent="0.3">
      <c r="A89">
        <v>10299</v>
      </c>
      <c r="B89" s="2">
        <v>38260</v>
      </c>
      <c r="C89" s="2">
        <v>38270</v>
      </c>
      <c r="D89" s="2">
        <v>38261</v>
      </c>
      <c r="E89" t="s">
        <v>610</v>
      </c>
      <c r="F89">
        <v>186</v>
      </c>
      <c r="G89">
        <v>2004</v>
      </c>
      <c r="H89">
        <v>1</v>
      </c>
    </row>
    <row r="90" spans="1:8" x14ac:dyDescent="0.3">
      <c r="A90">
        <v>10303</v>
      </c>
      <c r="B90" s="2">
        <v>38266</v>
      </c>
      <c r="C90" s="2">
        <v>38274</v>
      </c>
      <c r="D90" s="2">
        <v>38269</v>
      </c>
      <c r="E90" t="s">
        <v>610</v>
      </c>
      <c r="F90">
        <v>484</v>
      </c>
      <c r="G90">
        <v>2004</v>
      </c>
      <c r="H90">
        <v>3</v>
      </c>
    </row>
    <row r="91" spans="1:8" x14ac:dyDescent="0.3">
      <c r="A91">
        <v>10304</v>
      </c>
      <c r="B91" s="2">
        <v>38271</v>
      </c>
      <c r="C91" s="2">
        <v>38280</v>
      </c>
      <c r="D91" s="2">
        <v>38277</v>
      </c>
      <c r="E91" t="s">
        <v>610</v>
      </c>
      <c r="F91">
        <v>256</v>
      </c>
      <c r="G91">
        <v>2004</v>
      </c>
      <c r="H91">
        <v>6</v>
      </c>
    </row>
    <row r="92" spans="1:8" x14ac:dyDescent="0.3">
      <c r="A92">
        <v>10305</v>
      </c>
      <c r="B92" s="2">
        <v>38273</v>
      </c>
      <c r="C92" s="2">
        <v>38282</v>
      </c>
      <c r="D92" s="2">
        <v>38275</v>
      </c>
      <c r="E92" t="s">
        <v>610</v>
      </c>
      <c r="F92">
        <v>286</v>
      </c>
      <c r="G92">
        <v>2004</v>
      </c>
      <c r="H92">
        <v>2</v>
      </c>
    </row>
    <row r="93" spans="1:8" x14ac:dyDescent="0.3">
      <c r="A93">
        <v>10306</v>
      </c>
      <c r="B93" s="2">
        <v>38274</v>
      </c>
      <c r="C93" s="2">
        <v>38281</v>
      </c>
      <c r="D93" s="2">
        <v>38277</v>
      </c>
      <c r="E93" t="s">
        <v>610</v>
      </c>
      <c r="F93">
        <v>187</v>
      </c>
      <c r="G93">
        <v>2004</v>
      </c>
      <c r="H93">
        <v>3</v>
      </c>
    </row>
    <row r="94" spans="1:8" x14ac:dyDescent="0.3">
      <c r="A94">
        <v>10307</v>
      </c>
      <c r="B94" s="2">
        <v>38274</v>
      </c>
      <c r="C94" s="2">
        <v>38283</v>
      </c>
      <c r="D94" s="2">
        <v>38280</v>
      </c>
      <c r="E94" t="s">
        <v>610</v>
      </c>
      <c r="F94">
        <v>339</v>
      </c>
      <c r="G94">
        <v>2004</v>
      </c>
      <c r="H94">
        <v>6</v>
      </c>
    </row>
    <row r="95" spans="1:8" x14ac:dyDescent="0.3">
      <c r="A95">
        <v>10308</v>
      </c>
      <c r="B95" s="2">
        <v>38275</v>
      </c>
      <c r="C95" s="2">
        <v>38284</v>
      </c>
      <c r="D95" s="2">
        <v>38280</v>
      </c>
      <c r="E95" t="s">
        <v>610</v>
      </c>
      <c r="F95">
        <v>319</v>
      </c>
      <c r="G95">
        <v>2004</v>
      </c>
      <c r="H95">
        <v>5</v>
      </c>
    </row>
    <row r="96" spans="1:8" x14ac:dyDescent="0.3">
      <c r="A96">
        <v>10309</v>
      </c>
      <c r="B96" s="2">
        <v>38275</v>
      </c>
      <c r="C96" s="2">
        <v>38284</v>
      </c>
      <c r="D96" s="2">
        <v>38278</v>
      </c>
      <c r="E96" t="s">
        <v>610</v>
      </c>
      <c r="F96">
        <v>121</v>
      </c>
      <c r="G96">
        <v>2004</v>
      </c>
      <c r="H96">
        <v>3</v>
      </c>
    </row>
    <row r="97" spans="1:8" x14ac:dyDescent="0.3">
      <c r="A97">
        <v>10310</v>
      </c>
      <c r="B97" s="2">
        <v>38276</v>
      </c>
      <c r="C97" s="2">
        <v>38284</v>
      </c>
      <c r="D97" s="2">
        <v>38278</v>
      </c>
      <c r="E97" t="s">
        <v>610</v>
      </c>
      <c r="F97">
        <v>259</v>
      </c>
      <c r="G97">
        <v>2004</v>
      </c>
      <c r="H97">
        <v>2</v>
      </c>
    </row>
    <row r="98" spans="1:8" x14ac:dyDescent="0.3">
      <c r="A98">
        <v>10311</v>
      </c>
      <c r="B98" s="2">
        <v>38276</v>
      </c>
      <c r="C98" s="2">
        <v>38283</v>
      </c>
      <c r="D98" s="2">
        <v>38280</v>
      </c>
      <c r="E98" t="s">
        <v>610</v>
      </c>
      <c r="F98">
        <v>141</v>
      </c>
      <c r="G98">
        <v>2004</v>
      </c>
      <c r="H98">
        <v>4</v>
      </c>
    </row>
    <row r="99" spans="1:8" x14ac:dyDescent="0.3">
      <c r="A99">
        <v>10312</v>
      </c>
      <c r="B99" s="2">
        <v>38281</v>
      </c>
      <c r="C99" s="2">
        <v>38287</v>
      </c>
      <c r="D99" s="2">
        <v>38283</v>
      </c>
      <c r="E99" t="s">
        <v>610</v>
      </c>
      <c r="F99">
        <v>124</v>
      </c>
      <c r="G99">
        <v>2004</v>
      </c>
      <c r="H99">
        <v>2</v>
      </c>
    </row>
    <row r="100" spans="1:8" x14ac:dyDescent="0.3">
      <c r="A100">
        <v>10313</v>
      </c>
      <c r="B100" s="2">
        <v>38282</v>
      </c>
      <c r="C100" s="2">
        <v>38288</v>
      </c>
      <c r="D100" s="2">
        <v>38285</v>
      </c>
      <c r="E100" t="s">
        <v>610</v>
      </c>
      <c r="F100">
        <v>202</v>
      </c>
      <c r="G100">
        <v>2004</v>
      </c>
      <c r="H100">
        <v>3</v>
      </c>
    </row>
    <row r="101" spans="1:8" x14ac:dyDescent="0.3">
      <c r="A101">
        <v>10314</v>
      </c>
      <c r="B101" s="2">
        <v>38282</v>
      </c>
      <c r="C101" s="2">
        <v>38292</v>
      </c>
      <c r="D101" s="2">
        <v>38283</v>
      </c>
      <c r="E101" t="s">
        <v>610</v>
      </c>
      <c r="F101">
        <v>227</v>
      </c>
      <c r="G101">
        <v>2004</v>
      </c>
      <c r="H101">
        <v>1</v>
      </c>
    </row>
    <row r="102" spans="1:8" x14ac:dyDescent="0.3">
      <c r="A102">
        <v>10315</v>
      </c>
      <c r="B102" s="2">
        <v>38289</v>
      </c>
      <c r="C102" s="2">
        <v>38299</v>
      </c>
      <c r="D102" s="2">
        <v>38290</v>
      </c>
      <c r="E102" t="s">
        <v>610</v>
      </c>
      <c r="F102">
        <v>119</v>
      </c>
      <c r="G102">
        <v>2004</v>
      </c>
      <c r="H102">
        <v>1</v>
      </c>
    </row>
    <row r="103" spans="1:8" x14ac:dyDescent="0.3">
      <c r="A103">
        <v>10316</v>
      </c>
      <c r="B103" s="2">
        <v>38292</v>
      </c>
      <c r="C103" s="2">
        <v>38300</v>
      </c>
      <c r="D103" s="2">
        <v>38298</v>
      </c>
      <c r="E103" t="s">
        <v>610</v>
      </c>
      <c r="F103">
        <v>240</v>
      </c>
      <c r="G103">
        <v>2004</v>
      </c>
      <c r="H103">
        <v>6</v>
      </c>
    </row>
    <row r="104" spans="1:8" x14ac:dyDescent="0.3">
      <c r="A104">
        <v>10317</v>
      </c>
      <c r="B104" s="2">
        <v>38293</v>
      </c>
      <c r="C104" s="2">
        <v>38303</v>
      </c>
      <c r="D104" s="2">
        <v>38299</v>
      </c>
      <c r="E104" t="s">
        <v>610</v>
      </c>
      <c r="F104">
        <v>161</v>
      </c>
      <c r="G104">
        <v>2004</v>
      </c>
      <c r="H104">
        <v>6</v>
      </c>
    </row>
    <row r="105" spans="1:8" x14ac:dyDescent="0.3">
      <c r="A105">
        <v>10318</v>
      </c>
      <c r="B105" s="2">
        <v>38293</v>
      </c>
      <c r="C105" s="2">
        <v>38300</v>
      </c>
      <c r="D105" s="2">
        <v>38298</v>
      </c>
      <c r="E105" t="s">
        <v>610</v>
      </c>
      <c r="F105">
        <v>157</v>
      </c>
      <c r="G105">
        <v>2004</v>
      </c>
      <c r="H105">
        <v>5</v>
      </c>
    </row>
    <row r="106" spans="1:8" x14ac:dyDescent="0.3">
      <c r="A106">
        <v>10319</v>
      </c>
      <c r="B106" s="2">
        <v>38294</v>
      </c>
      <c r="C106" s="2">
        <v>38302</v>
      </c>
      <c r="D106" s="2">
        <v>38297</v>
      </c>
      <c r="E106" t="s">
        <v>610</v>
      </c>
      <c r="F106">
        <v>456</v>
      </c>
      <c r="G106">
        <v>2004</v>
      </c>
      <c r="H106">
        <v>3</v>
      </c>
    </row>
    <row r="107" spans="1:8" x14ac:dyDescent="0.3">
      <c r="A107">
        <v>10320</v>
      </c>
      <c r="B107" s="2">
        <v>38294</v>
      </c>
      <c r="C107" s="2">
        <v>38304</v>
      </c>
      <c r="D107" s="2">
        <v>38298</v>
      </c>
      <c r="E107" t="s">
        <v>610</v>
      </c>
      <c r="F107">
        <v>144</v>
      </c>
      <c r="G107">
        <v>2004</v>
      </c>
      <c r="H107">
        <v>4</v>
      </c>
    </row>
    <row r="108" spans="1:8" x14ac:dyDescent="0.3">
      <c r="A108">
        <v>10321</v>
      </c>
      <c r="B108" s="2">
        <v>38295</v>
      </c>
      <c r="C108" s="2">
        <v>38303</v>
      </c>
      <c r="D108" s="2">
        <v>38298</v>
      </c>
      <c r="E108" t="s">
        <v>610</v>
      </c>
      <c r="F108">
        <v>462</v>
      </c>
      <c r="G108">
        <v>2004</v>
      </c>
      <c r="H108">
        <v>3</v>
      </c>
    </row>
    <row r="109" spans="1:8" x14ac:dyDescent="0.3">
      <c r="A109">
        <v>10322</v>
      </c>
      <c r="B109" s="2">
        <v>38295</v>
      </c>
      <c r="C109" s="2">
        <v>38303</v>
      </c>
      <c r="D109" s="2">
        <v>38301</v>
      </c>
      <c r="E109" t="s">
        <v>610</v>
      </c>
      <c r="F109">
        <v>363</v>
      </c>
      <c r="G109">
        <v>2004</v>
      </c>
      <c r="H109">
        <v>6</v>
      </c>
    </row>
    <row r="110" spans="1:8" x14ac:dyDescent="0.3">
      <c r="A110">
        <v>10323</v>
      </c>
      <c r="B110" s="2">
        <v>38296</v>
      </c>
      <c r="C110" s="2">
        <v>38303</v>
      </c>
      <c r="D110" s="2">
        <v>38300</v>
      </c>
      <c r="E110" t="s">
        <v>610</v>
      </c>
      <c r="F110">
        <v>128</v>
      </c>
      <c r="G110">
        <v>2004</v>
      </c>
      <c r="H110">
        <v>4</v>
      </c>
    </row>
    <row r="111" spans="1:8" x14ac:dyDescent="0.3">
      <c r="A111">
        <v>10324</v>
      </c>
      <c r="B111" s="2">
        <v>38296</v>
      </c>
      <c r="C111" s="2">
        <v>38302</v>
      </c>
      <c r="D111" s="2">
        <v>38299</v>
      </c>
      <c r="E111" t="s">
        <v>610</v>
      </c>
      <c r="F111">
        <v>181</v>
      </c>
      <c r="G111">
        <v>2004</v>
      </c>
      <c r="H111">
        <v>3</v>
      </c>
    </row>
    <row r="112" spans="1:8" x14ac:dyDescent="0.3">
      <c r="A112">
        <v>10325</v>
      </c>
      <c r="B112" s="2">
        <v>38296</v>
      </c>
      <c r="C112" s="2">
        <v>38304</v>
      </c>
      <c r="D112" s="2">
        <v>38299</v>
      </c>
      <c r="E112" t="s">
        <v>610</v>
      </c>
      <c r="F112">
        <v>121</v>
      </c>
      <c r="G112">
        <v>2004</v>
      </c>
      <c r="H112">
        <v>3</v>
      </c>
    </row>
    <row r="113" spans="1:8" x14ac:dyDescent="0.3">
      <c r="A113">
        <v>10326</v>
      </c>
      <c r="B113" s="2">
        <v>38300</v>
      </c>
      <c r="C113" s="2">
        <v>38307</v>
      </c>
      <c r="D113" s="2">
        <v>38301</v>
      </c>
      <c r="E113" t="s">
        <v>610</v>
      </c>
      <c r="F113">
        <v>144</v>
      </c>
      <c r="G113">
        <v>2004</v>
      </c>
      <c r="H113">
        <v>1</v>
      </c>
    </row>
    <row r="114" spans="1:8" x14ac:dyDescent="0.3">
      <c r="A114">
        <v>10328</v>
      </c>
      <c r="B114" s="2">
        <v>38303</v>
      </c>
      <c r="C114" s="2">
        <v>38312</v>
      </c>
      <c r="D114" s="2">
        <v>38309</v>
      </c>
      <c r="E114" t="s">
        <v>610</v>
      </c>
      <c r="F114">
        <v>278</v>
      </c>
      <c r="G114">
        <v>2004</v>
      </c>
      <c r="H114">
        <v>6</v>
      </c>
    </row>
    <row r="115" spans="1:8" x14ac:dyDescent="0.3">
      <c r="A115">
        <v>10329</v>
      </c>
      <c r="B115" s="2">
        <v>38306</v>
      </c>
      <c r="C115" s="2">
        <v>38315</v>
      </c>
      <c r="D115" s="2">
        <v>38307</v>
      </c>
      <c r="E115" t="s">
        <v>610</v>
      </c>
      <c r="F115">
        <v>131</v>
      </c>
      <c r="G115">
        <v>2004</v>
      </c>
      <c r="H115">
        <v>1</v>
      </c>
    </row>
    <row r="116" spans="1:8" x14ac:dyDescent="0.3">
      <c r="A116">
        <v>10330</v>
      </c>
      <c r="B116" s="2">
        <v>38307</v>
      </c>
      <c r="C116" s="2">
        <v>38316</v>
      </c>
      <c r="D116" s="2">
        <v>38312</v>
      </c>
      <c r="E116" t="s">
        <v>610</v>
      </c>
      <c r="F116">
        <v>385</v>
      </c>
      <c r="G116">
        <v>2004</v>
      </c>
      <c r="H116">
        <v>5</v>
      </c>
    </row>
    <row r="117" spans="1:8" x14ac:dyDescent="0.3">
      <c r="A117">
        <v>10331</v>
      </c>
      <c r="B117" s="2">
        <v>38308</v>
      </c>
      <c r="C117" s="2">
        <v>38314</v>
      </c>
      <c r="D117" s="2">
        <v>38314</v>
      </c>
      <c r="E117" t="s">
        <v>610</v>
      </c>
      <c r="F117">
        <v>486</v>
      </c>
      <c r="G117">
        <v>2004</v>
      </c>
      <c r="H117">
        <v>6</v>
      </c>
    </row>
    <row r="118" spans="1:8" x14ac:dyDescent="0.3">
      <c r="A118">
        <v>10332</v>
      </c>
      <c r="B118" s="2">
        <v>38308</v>
      </c>
      <c r="C118" s="2">
        <v>38316</v>
      </c>
      <c r="D118" s="2">
        <v>38309</v>
      </c>
      <c r="E118" t="s">
        <v>610</v>
      </c>
      <c r="F118">
        <v>187</v>
      </c>
      <c r="G118">
        <v>2004</v>
      </c>
      <c r="H118">
        <v>1</v>
      </c>
    </row>
    <row r="119" spans="1:8" x14ac:dyDescent="0.3">
      <c r="A119">
        <v>10333</v>
      </c>
      <c r="B119" s="2">
        <v>38309</v>
      </c>
      <c r="C119" s="2">
        <v>38318</v>
      </c>
      <c r="D119" s="2">
        <v>38311</v>
      </c>
      <c r="E119" t="s">
        <v>610</v>
      </c>
      <c r="F119">
        <v>129</v>
      </c>
      <c r="G119">
        <v>2004</v>
      </c>
      <c r="H119">
        <v>2</v>
      </c>
    </row>
    <row r="120" spans="1:8" x14ac:dyDescent="0.3">
      <c r="A120">
        <v>10335</v>
      </c>
      <c r="B120" s="2">
        <v>38310</v>
      </c>
      <c r="C120" s="2">
        <v>38320</v>
      </c>
      <c r="D120" s="2">
        <v>38314</v>
      </c>
      <c r="E120" t="s">
        <v>610</v>
      </c>
      <c r="F120">
        <v>124</v>
      </c>
      <c r="G120">
        <v>2004</v>
      </c>
      <c r="H120">
        <v>4</v>
      </c>
    </row>
    <row r="121" spans="1:8" x14ac:dyDescent="0.3">
      <c r="A121">
        <v>10336</v>
      </c>
      <c r="B121" s="2">
        <v>38311</v>
      </c>
      <c r="C121" s="2">
        <v>38317</v>
      </c>
      <c r="D121" s="2">
        <v>38315</v>
      </c>
      <c r="E121" t="s">
        <v>610</v>
      </c>
      <c r="F121">
        <v>172</v>
      </c>
      <c r="G121">
        <v>2004</v>
      </c>
      <c r="H121">
        <v>4</v>
      </c>
    </row>
    <row r="122" spans="1:8" x14ac:dyDescent="0.3">
      <c r="A122">
        <v>10337</v>
      </c>
      <c r="B122" s="2">
        <v>38312</v>
      </c>
      <c r="C122" s="2">
        <v>38321</v>
      </c>
      <c r="D122" s="2">
        <v>38317</v>
      </c>
      <c r="E122" t="s">
        <v>610</v>
      </c>
      <c r="F122">
        <v>424</v>
      </c>
      <c r="G122">
        <v>2004</v>
      </c>
      <c r="H122">
        <v>5</v>
      </c>
    </row>
    <row r="123" spans="1:8" x14ac:dyDescent="0.3">
      <c r="A123">
        <v>10338</v>
      </c>
      <c r="B123" s="2">
        <v>38313</v>
      </c>
      <c r="C123" s="2">
        <v>38323</v>
      </c>
      <c r="D123" s="2">
        <v>38318</v>
      </c>
      <c r="E123" t="s">
        <v>610</v>
      </c>
      <c r="F123">
        <v>381</v>
      </c>
      <c r="G123">
        <v>2004</v>
      </c>
      <c r="H123">
        <v>5</v>
      </c>
    </row>
    <row r="124" spans="1:8" x14ac:dyDescent="0.3">
      <c r="A124">
        <v>10339</v>
      </c>
      <c r="B124" s="2">
        <v>38314</v>
      </c>
      <c r="C124" s="2">
        <v>38321</v>
      </c>
      <c r="D124" s="2">
        <v>38321</v>
      </c>
      <c r="E124" t="s">
        <v>610</v>
      </c>
      <c r="F124">
        <v>398</v>
      </c>
      <c r="G124">
        <v>2004</v>
      </c>
      <c r="H124">
        <v>7</v>
      </c>
    </row>
    <row r="125" spans="1:8" x14ac:dyDescent="0.3">
      <c r="A125">
        <v>10340</v>
      </c>
      <c r="B125" s="2">
        <v>38315</v>
      </c>
      <c r="C125" s="2">
        <v>38322</v>
      </c>
      <c r="D125" s="2">
        <v>38316</v>
      </c>
      <c r="E125" t="s">
        <v>610</v>
      </c>
      <c r="F125">
        <v>216</v>
      </c>
      <c r="G125">
        <v>2004</v>
      </c>
      <c r="H125">
        <v>1</v>
      </c>
    </row>
    <row r="126" spans="1:8" x14ac:dyDescent="0.3">
      <c r="A126">
        <v>10341</v>
      </c>
      <c r="B126" s="2">
        <v>38315</v>
      </c>
      <c r="C126" s="2">
        <v>38322</v>
      </c>
      <c r="D126" s="2">
        <v>38320</v>
      </c>
      <c r="E126" t="s">
        <v>610</v>
      </c>
      <c r="F126">
        <v>382</v>
      </c>
      <c r="G126">
        <v>2004</v>
      </c>
      <c r="H126">
        <v>5</v>
      </c>
    </row>
    <row r="127" spans="1:8" x14ac:dyDescent="0.3">
      <c r="A127">
        <v>10342</v>
      </c>
      <c r="B127" s="2">
        <v>38315</v>
      </c>
      <c r="C127" s="2">
        <v>38322</v>
      </c>
      <c r="D127" s="2">
        <v>38320</v>
      </c>
      <c r="E127" t="s">
        <v>610</v>
      </c>
      <c r="F127">
        <v>114</v>
      </c>
      <c r="G127">
        <v>2004</v>
      </c>
      <c r="H127">
        <v>5</v>
      </c>
    </row>
    <row r="128" spans="1:8" x14ac:dyDescent="0.3">
      <c r="A128">
        <v>10343</v>
      </c>
      <c r="B128" s="2">
        <v>38315</v>
      </c>
      <c r="C128" s="2">
        <v>38322</v>
      </c>
      <c r="D128" s="2">
        <v>38317</v>
      </c>
      <c r="E128" t="s">
        <v>610</v>
      </c>
      <c r="F128">
        <v>353</v>
      </c>
      <c r="G128">
        <v>2004</v>
      </c>
      <c r="H128">
        <v>2</v>
      </c>
    </row>
    <row r="129" spans="1:8" x14ac:dyDescent="0.3">
      <c r="A129">
        <v>10344</v>
      </c>
      <c r="B129" s="2">
        <v>38316</v>
      </c>
      <c r="C129" s="2">
        <v>38323</v>
      </c>
      <c r="D129" s="2">
        <v>38320</v>
      </c>
      <c r="E129" t="s">
        <v>610</v>
      </c>
      <c r="F129">
        <v>350</v>
      </c>
      <c r="G129">
        <v>2004</v>
      </c>
      <c r="H129">
        <v>4</v>
      </c>
    </row>
    <row r="130" spans="1:8" x14ac:dyDescent="0.3">
      <c r="A130">
        <v>10345</v>
      </c>
      <c r="B130" s="2">
        <v>38316</v>
      </c>
      <c r="C130" s="2">
        <v>38322</v>
      </c>
      <c r="D130" s="2">
        <v>38317</v>
      </c>
      <c r="E130" t="s">
        <v>610</v>
      </c>
      <c r="F130">
        <v>103</v>
      </c>
      <c r="G130">
        <v>2004</v>
      </c>
      <c r="H130">
        <v>1</v>
      </c>
    </row>
    <row r="131" spans="1:8" x14ac:dyDescent="0.3">
      <c r="A131">
        <v>10346</v>
      </c>
      <c r="B131" s="2">
        <v>38320</v>
      </c>
      <c r="C131" s="2">
        <v>38326</v>
      </c>
      <c r="D131" s="2">
        <v>38321</v>
      </c>
      <c r="E131" t="s">
        <v>610</v>
      </c>
      <c r="F131">
        <v>112</v>
      </c>
      <c r="G131">
        <v>2004</v>
      </c>
      <c r="H131">
        <v>1</v>
      </c>
    </row>
    <row r="132" spans="1:8" x14ac:dyDescent="0.3">
      <c r="A132">
        <v>10347</v>
      </c>
      <c r="B132" s="2">
        <v>38320</v>
      </c>
      <c r="C132" s="2">
        <v>38328</v>
      </c>
      <c r="D132" s="2">
        <v>38321</v>
      </c>
      <c r="E132" t="s">
        <v>610</v>
      </c>
      <c r="F132">
        <v>114</v>
      </c>
      <c r="G132">
        <v>2004</v>
      </c>
      <c r="H132">
        <v>1</v>
      </c>
    </row>
    <row r="133" spans="1:8" x14ac:dyDescent="0.3">
      <c r="A133">
        <v>10348</v>
      </c>
      <c r="B133" s="2">
        <v>38292</v>
      </c>
      <c r="C133" s="2">
        <v>38299</v>
      </c>
      <c r="D133" s="2">
        <v>38296</v>
      </c>
      <c r="E133" t="s">
        <v>610</v>
      </c>
      <c r="F133">
        <v>458</v>
      </c>
      <c r="G133">
        <v>2004</v>
      </c>
      <c r="H133">
        <v>4</v>
      </c>
    </row>
    <row r="134" spans="1:8" x14ac:dyDescent="0.3">
      <c r="A134">
        <v>10349</v>
      </c>
      <c r="B134" s="2">
        <v>38322</v>
      </c>
      <c r="C134" s="2">
        <v>38328</v>
      </c>
      <c r="D134" s="2">
        <v>38324</v>
      </c>
      <c r="E134" t="s">
        <v>610</v>
      </c>
      <c r="F134">
        <v>151</v>
      </c>
      <c r="G134">
        <v>2004</v>
      </c>
      <c r="H134">
        <v>2</v>
      </c>
    </row>
    <row r="135" spans="1:8" x14ac:dyDescent="0.3">
      <c r="A135">
        <v>10350</v>
      </c>
      <c r="B135" s="2">
        <v>38323</v>
      </c>
      <c r="C135" s="2">
        <v>38329</v>
      </c>
      <c r="D135" s="2">
        <v>38326</v>
      </c>
      <c r="E135" t="s">
        <v>610</v>
      </c>
      <c r="F135">
        <v>141</v>
      </c>
      <c r="G135">
        <v>2004</v>
      </c>
      <c r="H135">
        <v>3</v>
      </c>
    </row>
    <row r="136" spans="1:8" x14ac:dyDescent="0.3">
      <c r="A136">
        <v>10351</v>
      </c>
      <c r="B136" s="2">
        <v>38324</v>
      </c>
      <c r="C136" s="2">
        <v>38332</v>
      </c>
      <c r="D136" s="2">
        <v>38328</v>
      </c>
      <c r="E136" t="s">
        <v>610</v>
      </c>
      <c r="F136">
        <v>324</v>
      </c>
      <c r="G136">
        <v>2004</v>
      </c>
      <c r="H136">
        <v>4</v>
      </c>
    </row>
    <row r="137" spans="1:8" x14ac:dyDescent="0.3">
      <c r="A137">
        <v>10352</v>
      </c>
      <c r="B137" s="2">
        <v>38324</v>
      </c>
      <c r="C137" s="2">
        <v>38333</v>
      </c>
      <c r="D137" s="2">
        <v>38330</v>
      </c>
      <c r="E137" t="s">
        <v>610</v>
      </c>
      <c r="F137">
        <v>198</v>
      </c>
      <c r="G137">
        <v>2004</v>
      </c>
      <c r="H137">
        <v>6</v>
      </c>
    </row>
    <row r="138" spans="1:8" x14ac:dyDescent="0.3">
      <c r="A138">
        <v>10353</v>
      </c>
      <c r="B138" s="2">
        <v>38325</v>
      </c>
      <c r="C138" s="2">
        <v>38332</v>
      </c>
      <c r="D138" s="2">
        <v>38326</v>
      </c>
      <c r="E138" t="s">
        <v>610</v>
      </c>
      <c r="F138">
        <v>447</v>
      </c>
      <c r="G138">
        <v>2004</v>
      </c>
      <c r="H138">
        <v>1</v>
      </c>
    </row>
    <row r="139" spans="1:8" x14ac:dyDescent="0.3">
      <c r="A139">
        <v>10354</v>
      </c>
      <c r="B139" s="2">
        <v>38325</v>
      </c>
      <c r="C139" s="2">
        <v>38331</v>
      </c>
      <c r="D139" s="2">
        <v>38326</v>
      </c>
      <c r="E139" t="s">
        <v>610</v>
      </c>
      <c r="F139">
        <v>323</v>
      </c>
      <c r="G139">
        <v>2004</v>
      </c>
      <c r="H139">
        <v>1</v>
      </c>
    </row>
    <row r="140" spans="1:8" x14ac:dyDescent="0.3">
      <c r="A140">
        <v>10355</v>
      </c>
      <c r="B140" s="2">
        <v>38328</v>
      </c>
      <c r="C140" s="2">
        <v>38335</v>
      </c>
      <c r="D140" s="2">
        <v>38334</v>
      </c>
      <c r="E140" t="s">
        <v>610</v>
      </c>
      <c r="F140">
        <v>141</v>
      </c>
      <c r="G140">
        <v>2004</v>
      </c>
      <c r="H140">
        <v>6</v>
      </c>
    </row>
    <row r="141" spans="1:8" x14ac:dyDescent="0.3">
      <c r="A141">
        <v>10356</v>
      </c>
      <c r="B141" s="2">
        <v>38330</v>
      </c>
      <c r="C141" s="2">
        <v>38336</v>
      </c>
      <c r="D141" s="2">
        <v>38333</v>
      </c>
      <c r="E141" t="s">
        <v>610</v>
      </c>
      <c r="F141">
        <v>250</v>
      </c>
      <c r="G141">
        <v>2004</v>
      </c>
      <c r="H141">
        <v>3</v>
      </c>
    </row>
    <row r="142" spans="1:8" x14ac:dyDescent="0.3">
      <c r="A142">
        <v>10357</v>
      </c>
      <c r="B142" s="2">
        <v>38331</v>
      </c>
      <c r="C142" s="2">
        <v>38337</v>
      </c>
      <c r="D142" s="2">
        <v>38335</v>
      </c>
      <c r="E142" t="s">
        <v>610</v>
      </c>
      <c r="F142">
        <v>124</v>
      </c>
      <c r="G142">
        <v>2004</v>
      </c>
      <c r="H142">
        <v>4</v>
      </c>
    </row>
    <row r="143" spans="1:8" x14ac:dyDescent="0.3">
      <c r="A143">
        <v>10358</v>
      </c>
      <c r="B143" s="2">
        <v>38331</v>
      </c>
      <c r="C143" s="2">
        <v>38337</v>
      </c>
      <c r="D143" s="2">
        <v>38337</v>
      </c>
      <c r="E143" t="s">
        <v>610</v>
      </c>
      <c r="F143">
        <v>141</v>
      </c>
      <c r="G143">
        <v>2004</v>
      </c>
      <c r="H143">
        <v>6</v>
      </c>
    </row>
    <row r="144" spans="1:8" x14ac:dyDescent="0.3">
      <c r="A144">
        <v>10359</v>
      </c>
      <c r="B144" s="2">
        <v>38336</v>
      </c>
      <c r="C144" s="2">
        <v>38344</v>
      </c>
      <c r="D144" s="2">
        <v>38339</v>
      </c>
      <c r="E144" t="s">
        <v>610</v>
      </c>
      <c r="F144">
        <v>353</v>
      </c>
      <c r="G144">
        <v>2004</v>
      </c>
      <c r="H144">
        <v>3</v>
      </c>
    </row>
    <row r="145" spans="1:8" x14ac:dyDescent="0.3">
      <c r="A145">
        <v>10360</v>
      </c>
      <c r="B145" s="2">
        <v>38337</v>
      </c>
      <c r="C145" s="2">
        <v>38343</v>
      </c>
      <c r="D145" s="2">
        <v>38339</v>
      </c>
      <c r="E145" t="s">
        <v>610</v>
      </c>
      <c r="F145">
        <v>496</v>
      </c>
      <c r="G145">
        <v>2004</v>
      </c>
      <c r="H145">
        <v>2</v>
      </c>
    </row>
    <row r="146" spans="1:8" x14ac:dyDescent="0.3">
      <c r="A146">
        <v>10361</v>
      </c>
      <c r="B146" s="2">
        <v>38338</v>
      </c>
      <c r="C146" s="2">
        <v>38345</v>
      </c>
      <c r="D146" s="2">
        <v>38341</v>
      </c>
      <c r="E146" t="s">
        <v>610</v>
      </c>
      <c r="F146">
        <v>282</v>
      </c>
      <c r="G146">
        <v>2004</v>
      </c>
      <c r="H146">
        <v>3</v>
      </c>
    </row>
    <row r="147" spans="1:8" x14ac:dyDescent="0.3">
      <c r="A147">
        <v>10100</v>
      </c>
      <c r="B147" s="2">
        <v>37627</v>
      </c>
      <c r="C147" s="2">
        <v>37634</v>
      </c>
      <c r="D147" s="2">
        <v>37631</v>
      </c>
      <c r="E147" t="s">
        <v>610</v>
      </c>
      <c r="F147">
        <v>363</v>
      </c>
      <c r="G147">
        <v>2003</v>
      </c>
      <c r="H147">
        <v>4</v>
      </c>
    </row>
    <row r="148" spans="1:8" x14ac:dyDescent="0.3">
      <c r="A148">
        <v>10101</v>
      </c>
      <c r="B148" s="2">
        <v>37630</v>
      </c>
      <c r="C148" s="2">
        <v>37639</v>
      </c>
      <c r="D148" s="2">
        <v>37632</v>
      </c>
      <c r="E148" t="s">
        <v>610</v>
      </c>
      <c r="F148">
        <v>128</v>
      </c>
      <c r="G148">
        <v>2003</v>
      </c>
      <c r="H148">
        <v>2</v>
      </c>
    </row>
    <row r="149" spans="1:8" x14ac:dyDescent="0.3">
      <c r="A149">
        <v>10102</v>
      </c>
      <c r="B149" s="2">
        <v>37631</v>
      </c>
      <c r="C149" s="2">
        <v>37639</v>
      </c>
      <c r="D149" s="2">
        <v>37635</v>
      </c>
      <c r="E149" t="s">
        <v>610</v>
      </c>
      <c r="F149">
        <v>181</v>
      </c>
      <c r="G149">
        <v>2003</v>
      </c>
      <c r="H149">
        <v>4</v>
      </c>
    </row>
    <row r="150" spans="1:8" x14ac:dyDescent="0.3">
      <c r="A150">
        <v>10103</v>
      </c>
      <c r="B150" s="2">
        <v>37650</v>
      </c>
      <c r="C150" s="2">
        <v>37659</v>
      </c>
      <c r="D150" s="2">
        <v>37654</v>
      </c>
      <c r="E150" t="s">
        <v>610</v>
      </c>
      <c r="F150">
        <v>121</v>
      </c>
      <c r="G150">
        <v>2003</v>
      </c>
      <c r="H150">
        <v>4</v>
      </c>
    </row>
    <row r="151" spans="1:8" x14ac:dyDescent="0.3">
      <c r="A151">
        <v>10104</v>
      </c>
      <c r="B151" s="2">
        <v>37652</v>
      </c>
      <c r="C151" s="2">
        <v>37661</v>
      </c>
      <c r="D151" s="2">
        <v>37653</v>
      </c>
      <c r="E151" t="s">
        <v>610</v>
      </c>
      <c r="F151">
        <v>141</v>
      </c>
      <c r="G151">
        <v>2003</v>
      </c>
      <c r="H151">
        <v>1</v>
      </c>
    </row>
    <row r="152" spans="1:8" x14ac:dyDescent="0.3">
      <c r="A152">
        <v>10105</v>
      </c>
      <c r="B152" s="2">
        <v>37663</v>
      </c>
      <c r="C152" s="2">
        <v>37673</v>
      </c>
      <c r="D152" s="2">
        <v>37664</v>
      </c>
      <c r="E152" t="s">
        <v>610</v>
      </c>
      <c r="F152">
        <v>145</v>
      </c>
      <c r="G152">
        <v>2003</v>
      </c>
      <c r="H152">
        <v>1</v>
      </c>
    </row>
    <row r="153" spans="1:8" x14ac:dyDescent="0.3">
      <c r="A153">
        <v>10106</v>
      </c>
      <c r="B153" s="2">
        <v>37669</v>
      </c>
      <c r="C153" s="2">
        <v>37676</v>
      </c>
      <c r="D153" s="2">
        <v>37673</v>
      </c>
      <c r="E153" t="s">
        <v>610</v>
      </c>
      <c r="F153">
        <v>278</v>
      </c>
      <c r="G153">
        <v>2003</v>
      </c>
      <c r="H153">
        <v>4</v>
      </c>
    </row>
    <row r="154" spans="1:8" x14ac:dyDescent="0.3">
      <c r="A154">
        <v>10107</v>
      </c>
      <c r="B154" s="2">
        <v>37676</v>
      </c>
      <c r="C154" s="2">
        <v>37683</v>
      </c>
      <c r="D154" s="2">
        <v>37678</v>
      </c>
      <c r="E154" t="s">
        <v>610</v>
      </c>
      <c r="F154">
        <v>131</v>
      </c>
      <c r="G154">
        <v>2003</v>
      </c>
      <c r="H154">
        <v>2</v>
      </c>
    </row>
    <row r="155" spans="1:8" x14ac:dyDescent="0.3">
      <c r="A155">
        <v>10108</v>
      </c>
      <c r="B155" s="2">
        <v>37683</v>
      </c>
      <c r="C155" s="2">
        <v>37692</v>
      </c>
      <c r="D155" s="2">
        <v>37688</v>
      </c>
      <c r="E155" t="s">
        <v>610</v>
      </c>
      <c r="F155">
        <v>385</v>
      </c>
      <c r="G155">
        <v>2003</v>
      </c>
      <c r="H155">
        <v>5</v>
      </c>
    </row>
    <row r="156" spans="1:8" x14ac:dyDescent="0.3">
      <c r="A156">
        <v>10109</v>
      </c>
      <c r="B156" s="2">
        <v>37690</v>
      </c>
      <c r="C156" s="2">
        <v>37699</v>
      </c>
      <c r="D156" s="2">
        <v>37691</v>
      </c>
      <c r="E156" t="s">
        <v>610</v>
      </c>
      <c r="F156">
        <v>486</v>
      </c>
      <c r="G156">
        <v>2003</v>
      </c>
      <c r="H156">
        <v>1</v>
      </c>
    </row>
    <row r="157" spans="1:8" x14ac:dyDescent="0.3">
      <c r="A157">
        <v>10110</v>
      </c>
      <c r="B157" s="2">
        <v>37698</v>
      </c>
      <c r="C157" s="2">
        <v>37704</v>
      </c>
      <c r="D157" s="2">
        <v>37700</v>
      </c>
      <c r="E157" t="s">
        <v>610</v>
      </c>
      <c r="F157">
        <v>187</v>
      </c>
      <c r="G157">
        <v>2003</v>
      </c>
      <c r="H157">
        <v>2</v>
      </c>
    </row>
    <row r="158" spans="1:8" x14ac:dyDescent="0.3">
      <c r="A158">
        <v>10111</v>
      </c>
      <c r="B158" s="2">
        <v>37705</v>
      </c>
      <c r="C158" s="2">
        <v>37711</v>
      </c>
      <c r="D158" s="2">
        <v>37710</v>
      </c>
      <c r="E158" t="s">
        <v>610</v>
      </c>
      <c r="F158">
        <v>129</v>
      </c>
      <c r="G158">
        <v>2003</v>
      </c>
      <c r="H158">
        <v>5</v>
      </c>
    </row>
    <row r="159" spans="1:8" x14ac:dyDescent="0.3">
      <c r="A159">
        <v>10112</v>
      </c>
      <c r="B159" s="2">
        <v>37704</v>
      </c>
      <c r="C159" s="2">
        <v>37714</v>
      </c>
      <c r="D159" s="2">
        <v>37709</v>
      </c>
      <c r="E159" t="s">
        <v>610</v>
      </c>
      <c r="F159">
        <v>144</v>
      </c>
      <c r="G159">
        <v>2003</v>
      </c>
      <c r="H159">
        <v>5</v>
      </c>
    </row>
    <row r="160" spans="1:8" x14ac:dyDescent="0.3">
      <c r="A160">
        <v>10113</v>
      </c>
      <c r="B160" s="2">
        <v>37706</v>
      </c>
      <c r="C160" s="2">
        <v>37713</v>
      </c>
      <c r="D160" s="2">
        <v>37707</v>
      </c>
      <c r="E160" t="s">
        <v>610</v>
      </c>
      <c r="F160">
        <v>124</v>
      </c>
      <c r="G160">
        <v>2003</v>
      </c>
      <c r="H160">
        <v>1</v>
      </c>
    </row>
    <row r="161" spans="1:8" x14ac:dyDescent="0.3">
      <c r="A161">
        <v>10114</v>
      </c>
      <c r="B161" s="2">
        <v>37712</v>
      </c>
      <c r="C161" s="2">
        <v>37718</v>
      </c>
      <c r="D161" s="2">
        <v>37713</v>
      </c>
      <c r="E161" t="s">
        <v>610</v>
      </c>
      <c r="F161">
        <v>172</v>
      </c>
      <c r="G161">
        <v>2003</v>
      </c>
      <c r="H161">
        <v>1</v>
      </c>
    </row>
    <row r="162" spans="1:8" x14ac:dyDescent="0.3">
      <c r="A162">
        <v>10115</v>
      </c>
      <c r="B162" s="2">
        <v>37715</v>
      </c>
      <c r="C162" s="2">
        <v>37723</v>
      </c>
      <c r="D162" s="2">
        <v>37718</v>
      </c>
      <c r="E162" t="s">
        <v>610</v>
      </c>
      <c r="F162">
        <v>424</v>
      </c>
      <c r="G162">
        <v>2003</v>
      </c>
      <c r="H162">
        <v>3</v>
      </c>
    </row>
    <row r="163" spans="1:8" x14ac:dyDescent="0.3">
      <c r="A163">
        <v>10116</v>
      </c>
      <c r="B163" s="2">
        <v>37722</v>
      </c>
      <c r="C163" s="2">
        <v>37730</v>
      </c>
      <c r="D163" s="2">
        <v>37724</v>
      </c>
      <c r="E163" t="s">
        <v>610</v>
      </c>
      <c r="F163">
        <v>381</v>
      </c>
      <c r="G163">
        <v>2003</v>
      </c>
      <c r="H163">
        <v>2</v>
      </c>
    </row>
    <row r="164" spans="1:8" x14ac:dyDescent="0.3">
      <c r="A164">
        <v>10117</v>
      </c>
      <c r="B164" s="2">
        <v>37727</v>
      </c>
      <c r="C164" s="2">
        <v>37735</v>
      </c>
      <c r="D164" s="2">
        <v>37728</v>
      </c>
      <c r="E164" t="s">
        <v>610</v>
      </c>
      <c r="F164">
        <v>148</v>
      </c>
      <c r="G164">
        <v>2003</v>
      </c>
      <c r="H164">
        <v>1</v>
      </c>
    </row>
    <row r="165" spans="1:8" x14ac:dyDescent="0.3">
      <c r="A165">
        <v>10118</v>
      </c>
      <c r="B165" s="2">
        <v>37732</v>
      </c>
      <c r="C165" s="2">
        <v>37740</v>
      </c>
      <c r="D165" s="2">
        <v>37737</v>
      </c>
      <c r="E165" t="s">
        <v>610</v>
      </c>
      <c r="F165">
        <v>216</v>
      </c>
      <c r="G165">
        <v>2003</v>
      </c>
      <c r="H165">
        <v>5</v>
      </c>
    </row>
    <row r="166" spans="1:8" x14ac:dyDescent="0.3">
      <c r="A166">
        <v>10119</v>
      </c>
      <c r="B166" s="2">
        <v>37739</v>
      </c>
      <c r="C166" s="2">
        <v>37746</v>
      </c>
      <c r="D166" s="2">
        <v>37743</v>
      </c>
      <c r="E166" t="s">
        <v>610</v>
      </c>
      <c r="F166">
        <v>382</v>
      </c>
      <c r="G166">
        <v>2003</v>
      </c>
      <c r="H166">
        <v>4</v>
      </c>
    </row>
    <row r="167" spans="1:8" x14ac:dyDescent="0.3">
      <c r="A167">
        <v>10120</v>
      </c>
      <c r="B167" s="2">
        <v>37740</v>
      </c>
      <c r="C167" s="2">
        <v>37749</v>
      </c>
      <c r="D167" s="2">
        <v>37742</v>
      </c>
      <c r="E167" t="s">
        <v>610</v>
      </c>
      <c r="F167">
        <v>114</v>
      </c>
      <c r="G167">
        <v>2003</v>
      </c>
      <c r="H167">
        <v>2</v>
      </c>
    </row>
    <row r="168" spans="1:8" x14ac:dyDescent="0.3">
      <c r="A168">
        <v>10121</v>
      </c>
      <c r="B168" s="2">
        <v>37748</v>
      </c>
      <c r="C168" s="2">
        <v>37754</v>
      </c>
      <c r="D168" s="2">
        <v>37754</v>
      </c>
      <c r="E168" t="s">
        <v>610</v>
      </c>
      <c r="F168">
        <v>353</v>
      </c>
      <c r="G168">
        <v>2003</v>
      </c>
      <c r="H168">
        <v>6</v>
      </c>
    </row>
    <row r="169" spans="1:8" x14ac:dyDescent="0.3">
      <c r="A169">
        <v>10122</v>
      </c>
      <c r="B169" s="2">
        <v>37749</v>
      </c>
      <c r="C169" s="2">
        <v>37757</v>
      </c>
      <c r="D169" s="2">
        <v>37754</v>
      </c>
      <c r="E169" t="s">
        <v>610</v>
      </c>
      <c r="F169">
        <v>350</v>
      </c>
      <c r="G169">
        <v>2003</v>
      </c>
      <c r="H169">
        <v>5</v>
      </c>
    </row>
    <row r="170" spans="1:8" x14ac:dyDescent="0.3">
      <c r="A170">
        <v>10123</v>
      </c>
      <c r="B170" s="2">
        <v>37761</v>
      </c>
      <c r="C170" s="2">
        <v>37770</v>
      </c>
      <c r="D170" s="2">
        <v>37763</v>
      </c>
      <c r="E170" t="s">
        <v>610</v>
      </c>
      <c r="F170">
        <v>103</v>
      </c>
      <c r="G170">
        <v>2003</v>
      </c>
      <c r="H170">
        <v>2</v>
      </c>
    </row>
    <row r="171" spans="1:8" x14ac:dyDescent="0.3">
      <c r="A171">
        <v>10124</v>
      </c>
      <c r="B171" s="2">
        <v>37762</v>
      </c>
      <c r="C171" s="2">
        <v>37770</v>
      </c>
      <c r="D171" s="2">
        <v>37766</v>
      </c>
      <c r="E171" t="s">
        <v>610</v>
      </c>
      <c r="F171">
        <v>112</v>
      </c>
      <c r="G171">
        <v>2003</v>
      </c>
      <c r="H171">
        <v>4</v>
      </c>
    </row>
    <row r="172" spans="1:8" x14ac:dyDescent="0.3">
      <c r="A172">
        <v>10125</v>
      </c>
      <c r="B172" s="2">
        <v>37762</v>
      </c>
      <c r="C172" s="2">
        <v>37768</v>
      </c>
      <c r="D172" s="2">
        <v>37765</v>
      </c>
      <c r="E172" t="s">
        <v>610</v>
      </c>
      <c r="F172">
        <v>114</v>
      </c>
      <c r="G172">
        <v>2003</v>
      </c>
      <c r="H172">
        <v>3</v>
      </c>
    </row>
    <row r="173" spans="1:8" x14ac:dyDescent="0.3">
      <c r="A173">
        <v>10126</v>
      </c>
      <c r="B173" s="2">
        <v>37769</v>
      </c>
      <c r="C173" s="2">
        <v>37779</v>
      </c>
      <c r="D173" s="2">
        <v>37774</v>
      </c>
      <c r="E173" t="s">
        <v>610</v>
      </c>
      <c r="F173">
        <v>458</v>
      </c>
      <c r="G173">
        <v>2003</v>
      </c>
      <c r="H173">
        <v>5</v>
      </c>
    </row>
    <row r="174" spans="1:8" x14ac:dyDescent="0.3">
      <c r="A174">
        <v>10127</v>
      </c>
      <c r="B174" s="2">
        <v>37775</v>
      </c>
      <c r="C174" s="2">
        <v>37781</v>
      </c>
      <c r="D174" s="2">
        <v>37778</v>
      </c>
      <c r="E174" t="s">
        <v>610</v>
      </c>
      <c r="F174">
        <v>151</v>
      </c>
      <c r="G174">
        <v>2003</v>
      </c>
      <c r="H174">
        <v>3</v>
      </c>
    </row>
    <row r="175" spans="1:8" x14ac:dyDescent="0.3">
      <c r="A175">
        <v>10128</v>
      </c>
      <c r="B175" s="2">
        <v>37778</v>
      </c>
      <c r="C175" s="2">
        <v>37784</v>
      </c>
      <c r="D175" s="2">
        <v>37783</v>
      </c>
      <c r="E175" t="s">
        <v>610</v>
      </c>
      <c r="F175">
        <v>141</v>
      </c>
      <c r="G175">
        <v>2003</v>
      </c>
      <c r="H175">
        <v>5</v>
      </c>
    </row>
    <row r="176" spans="1:8" x14ac:dyDescent="0.3">
      <c r="A176">
        <v>10129</v>
      </c>
      <c r="B176" s="2">
        <v>37784</v>
      </c>
      <c r="C176" s="2">
        <v>37790</v>
      </c>
      <c r="D176" s="2">
        <v>37786</v>
      </c>
      <c r="E176" t="s">
        <v>610</v>
      </c>
      <c r="F176">
        <v>324</v>
      </c>
      <c r="G176">
        <v>2003</v>
      </c>
      <c r="H176">
        <v>2</v>
      </c>
    </row>
    <row r="177" spans="1:8" x14ac:dyDescent="0.3">
      <c r="A177">
        <v>10130</v>
      </c>
      <c r="B177" s="2">
        <v>37788</v>
      </c>
      <c r="C177" s="2">
        <v>37796</v>
      </c>
      <c r="D177" s="2">
        <v>37793</v>
      </c>
      <c r="E177" t="s">
        <v>610</v>
      </c>
      <c r="F177">
        <v>198</v>
      </c>
      <c r="G177">
        <v>2003</v>
      </c>
      <c r="H177">
        <v>5</v>
      </c>
    </row>
    <row r="178" spans="1:8" x14ac:dyDescent="0.3">
      <c r="A178">
        <v>10131</v>
      </c>
      <c r="B178" s="2">
        <v>37788</v>
      </c>
      <c r="C178" s="2">
        <v>37797</v>
      </c>
      <c r="D178" s="2">
        <v>37793</v>
      </c>
      <c r="E178" t="s">
        <v>610</v>
      </c>
      <c r="F178">
        <v>447</v>
      </c>
      <c r="G178">
        <v>2003</v>
      </c>
      <c r="H178">
        <v>5</v>
      </c>
    </row>
    <row r="179" spans="1:8" x14ac:dyDescent="0.3">
      <c r="A179">
        <v>10132</v>
      </c>
      <c r="B179" s="2">
        <v>37797</v>
      </c>
      <c r="C179" s="2">
        <v>37803</v>
      </c>
      <c r="D179" s="2">
        <v>37800</v>
      </c>
      <c r="E179" t="s">
        <v>610</v>
      </c>
      <c r="F179">
        <v>323</v>
      </c>
      <c r="G179">
        <v>2003</v>
      </c>
      <c r="H179">
        <v>3</v>
      </c>
    </row>
    <row r="180" spans="1:8" x14ac:dyDescent="0.3">
      <c r="A180">
        <v>10133</v>
      </c>
      <c r="B180" s="2">
        <v>37799</v>
      </c>
      <c r="C180" s="2">
        <v>37806</v>
      </c>
      <c r="D180" s="2">
        <v>37805</v>
      </c>
      <c r="E180" t="s">
        <v>610</v>
      </c>
      <c r="F180">
        <v>141</v>
      </c>
      <c r="G180">
        <v>2003</v>
      </c>
      <c r="H180">
        <v>6</v>
      </c>
    </row>
    <row r="181" spans="1:8" x14ac:dyDescent="0.3">
      <c r="A181">
        <v>10134</v>
      </c>
      <c r="B181" s="2">
        <v>37803</v>
      </c>
      <c r="C181" s="2">
        <v>37812</v>
      </c>
      <c r="D181" s="2">
        <v>37807</v>
      </c>
      <c r="E181" t="s">
        <v>610</v>
      </c>
      <c r="F181">
        <v>250</v>
      </c>
      <c r="G181">
        <v>2003</v>
      </c>
      <c r="H181">
        <v>4</v>
      </c>
    </row>
    <row r="182" spans="1:8" x14ac:dyDescent="0.3">
      <c r="A182">
        <v>10135</v>
      </c>
      <c r="B182" s="2">
        <v>37804</v>
      </c>
      <c r="C182" s="2">
        <v>37814</v>
      </c>
      <c r="D182" s="2">
        <v>37805</v>
      </c>
      <c r="E182" t="s">
        <v>610</v>
      </c>
      <c r="F182">
        <v>124</v>
      </c>
      <c r="G182">
        <v>2003</v>
      </c>
      <c r="H182">
        <v>1</v>
      </c>
    </row>
    <row r="183" spans="1:8" x14ac:dyDescent="0.3">
      <c r="A183">
        <v>10136</v>
      </c>
      <c r="B183" s="2">
        <v>37806</v>
      </c>
      <c r="C183" s="2">
        <v>37816</v>
      </c>
      <c r="D183" s="2">
        <v>37808</v>
      </c>
      <c r="E183" t="s">
        <v>610</v>
      </c>
      <c r="F183">
        <v>242</v>
      </c>
      <c r="G183">
        <v>2003</v>
      </c>
      <c r="H183">
        <v>2</v>
      </c>
    </row>
    <row r="184" spans="1:8" x14ac:dyDescent="0.3">
      <c r="A184">
        <v>10137</v>
      </c>
      <c r="B184" s="2">
        <v>37812</v>
      </c>
      <c r="C184" s="2">
        <v>37822</v>
      </c>
      <c r="D184" s="2">
        <v>37816</v>
      </c>
      <c r="E184" t="s">
        <v>610</v>
      </c>
      <c r="F184">
        <v>353</v>
      </c>
      <c r="G184">
        <v>2003</v>
      </c>
      <c r="H184">
        <v>4</v>
      </c>
    </row>
    <row r="185" spans="1:8" x14ac:dyDescent="0.3">
      <c r="A185">
        <v>10138</v>
      </c>
      <c r="B185" s="2">
        <v>37809</v>
      </c>
      <c r="C185" s="2">
        <v>37818</v>
      </c>
      <c r="D185" s="2">
        <v>37815</v>
      </c>
      <c r="E185" t="s">
        <v>610</v>
      </c>
      <c r="F185">
        <v>496</v>
      </c>
      <c r="G185">
        <v>2003</v>
      </c>
      <c r="H185">
        <v>6</v>
      </c>
    </row>
    <row r="186" spans="1:8" x14ac:dyDescent="0.3">
      <c r="A186">
        <v>10139</v>
      </c>
      <c r="B186" s="2">
        <v>37818</v>
      </c>
      <c r="C186" s="2">
        <v>37825</v>
      </c>
      <c r="D186" s="2">
        <v>37823</v>
      </c>
      <c r="E186" t="s">
        <v>610</v>
      </c>
      <c r="F186">
        <v>282</v>
      </c>
      <c r="G186">
        <v>2003</v>
      </c>
      <c r="H186">
        <v>5</v>
      </c>
    </row>
    <row r="187" spans="1:8" x14ac:dyDescent="0.3">
      <c r="A187">
        <v>10140</v>
      </c>
      <c r="B187" s="2">
        <v>37826</v>
      </c>
      <c r="C187" s="2">
        <v>37835</v>
      </c>
      <c r="D187" s="2">
        <v>37832</v>
      </c>
      <c r="E187" t="s">
        <v>610</v>
      </c>
      <c r="F187">
        <v>161</v>
      </c>
      <c r="G187">
        <v>2003</v>
      </c>
      <c r="H187">
        <v>6</v>
      </c>
    </row>
    <row r="188" spans="1:8" x14ac:dyDescent="0.3">
      <c r="A188">
        <v>10141</v>
      </c>
      <c r="B188" s="2">
        <v>37834</v>
      </c>
      <c r="C188" s="2">
        <v>37842</v>
      </c>
      <c r="D188" s="2">
        <v>37837</v>
      </c>
      <c r="E188" t="s">
        <v>610</v>
      </c>
      <c r="F188">
        <v>334</v>
      </c>
      <c r="G188">
        <v>2003</v>
      </c>
      <c r="H188">
        <v>3</v>
      </c>
    </row>
    <row r="189" spans="1:8" x14ac:dyDescent="0.3">
      <c r="A189">
        <v>10142</v>
      </c>
      <c r="B189" s="2">
        <v>37841</v>
      </c>
      <c r="C189" s="2">
        <v>37849</v>
      </c>
      <c r="D189" s="2">
        <v>37846</v>
      </c>
      <c r="E189" t="s">
        <v>610</v>
      </c>
      <c r="F189">
        <v>124</v>
      </c>
      <c r="G189">
        <v>2003</v>
      </c>
      <c r="H189">
        <v>5</v>
      </c>
    </row>
    <row r="190" spans="1:8" x14ac:dyDescent="0.3">
      <c r="A190">
        <v>10143</v>
      </c>
      <c r="B190" s="2">
        <v>37843</v>
      </c>
      <c r="C190" s="2">
        <v>37851</v>
      </c>
      <c r="D190" s="2">
        <v>37845</v>
      </c>
      <c r="E190" t="s">
        <v>610</v>
      </c>
      <c r="F190">
        <v>320</v>
      </c>
      <c r="G190">
        <v>2003</v>
      </c>
      <c r="H190">
        <v>2</v>
      </c>
    </row>
    <row r="191" spans="1:8" x14ac:dyDescent="0.3">
      <c r="A191">
        <v>10144</v>
      </c>
      <c r="B191" s="2">
        <v>37846</v>
      </c>
      <c r="C191" s="2">
        <v>37854</v>
      </c>
      <c r="D191" s="2">
        <v>37847</v>
      </c>
      <c r="E191" t="s">
        <v>610</v>
      </c>
      <c r="F191">
        <v>381</v>
      </c>
      <c r="G191">
        <v>2003</v>
      </c>
      <c r="H191">
        <v>1</v>
      </c>
    </row>
    <row r="192" spans="1:8" x14ac:dyDescent="0.3">
      <c r="A192">
        <v>10145</v>
      </c>
      <c r="B192" s="2">
        <v>37858</v>
      </c>
      <c r="C192" s="2">
        <v>37866</v>
      </c>
      <c r="D192" s="2">
        <v>37864</v>
      </c>
      <c r="E192" t="s">
        <v>610</v>
      </c>
      <c r="F192">
        <v>205</v>
      </c>
      <c r="G192">
        <v>2003</v>
      </c>
      <c r="H192">
        <v>6</v>
      </c>
    </row>
    <row r="193" spans="1:8" x14ac:dyDescent="0.3">
      <c r="A193">
        <v>10146</v>
      </c>
      <c r="B193" s="2">
        <v>37867</v>
      </c>
      <c r="C193" s="2">
        <v>37877</v>
      </c>
      <c r="D193" s="2">
        <v>37870</v>
      </c>
      <c r="E193" t="s">
        <v>610</v>
      </c>
      <c r="F193">
        <v>447</v>
      </c>
      <c r="G193">
        <v>2003</v>
      </c>
      <c r="H193">
        <v>3</v>
      </c>
    </row>
    <row r="194" spans="1:8" x14ac:dyDescent="0.3">
      <c r="A194">
        <v>10147</v>
      </c>
      <c r="B194" s="2">
        <v>37869</v>
      </c>
      <c r="C194" s="2">
        <v>37876</v>
      </c>
      <c r="D194" s="2">
        <v>37873</v>
      </c>
      <c r="E194" t="s">
        <v>610</v>
      </c>
      <c r="F194">
        <v>379</v>
      </c>
      <c r="G194">
        <v>2003</v>
      </c>
      <c r="H194">
        <v>4</v>
      </c>
    </row>
    <row r="195" spans="1:8" x14ac:dyDescent="0.3">
      <c r="A195">
        <v>10148</v>
      </c>
      <c r="B195" s="2">
        <v>37875</v>
      </c>
      <c r="C195" s="2">
        <v>37885</v>
      </c>
      <c r="D195" s="2">
        <v>37879</v>
      </c>
      <c r="E195" t="s">
        <v>610</v>
      </c>
      <c r="F195">
        <v>276</v>
      </c>
      <c r="G195">
        <v>2003</v>
      </c>
      <c r="H195">
        <v>4</v>
      </c>
    </row>
    <row r="196" spans="1:8" x14ac:dyDescent="0.3">
      <c r="A196">
        <v>10149</v>
      </c>
      <c r="B196" s="2">
        <v>37876</v>
      </c>
      <c r="C196" s="2">
        <v>37882</v>
      </c>
      <c r="D196" s="2">
        <v>37881</v>
      </c>
      <c r="E196" t="s">
        <v>610</v>
      </c>
      <c r="F196">
        <v>487</v>
      </c>
      <c r="G196">
        <v>2003</v>
      </c>
      <c r="H196">
        <v>5</v>
      </c>
    </row>
    <row r="197" spans="1:8" x14ac:dyDescent="0.3">
      <c r="A197">
        <v>10150</v>
      </c>
      <c r="B197" s="2">
        <v>37883</v>
      </c>
      <c r="C197" s="2">
        <v>37891</v>
      </c>
      <c r="D197" s="2">
        <v>37885</v>
      </c>
      <c r="E197" t="s">
        <v>610</v>
      </c>
      <c r="F197">
        <v>148</v>
      </c>
      <c r="G197">
        <v>2003</v>
      </c>
      <c r="H197">
        <v>2</v>
      </c>
    </row>
    <row r="198" spans="1:8" x14ac:dyDescent="0.3">
      <c r="A198">
        <v>10151</v>
      </c>
      <c r="B198" s="2">
        <v>37885</v>
      </c>
      <c r="C198" s="2">
        <v>37894</v>
      </c>
      <c r="D198" s="2">
        <v>37888</v>
      </c>
      <c r="E198" t="s">
        <v>610</v>
      </c>
      <c r="F198">
        <v>311</v>
      </c>
      <c r="G198">
        <v>2003</v>
      </c>
      <c r="H198">
        <v>3</v>
      </c>
    </row>
    <row r="199" spans="1:8" x14ac:dyDescent="0.3">
      <c r="A199">
        <v>10152</v>
      </c>
      <c r="B199" s="2">
        <v>37889</v>
      </c>
      <c r="C199" s="2">
        <v>37897</v>
      </c>
      <c r="D199" s="2">
        <v>37895</v>
      </c>
      <c r="E199" t="s">
        <v>610</v>
      </c>
      <c r="F199">
        <v>333</v>
      </c>
      <c r="G199">
        <v>2003</v>
      </c>
      <c r="H199">
        <v>6</v>
      </c>
    </row>
    <row r="200" spans="1:8" x14ac:dyDescent="0.3">
      <c r="A200">
        <v>10153</v>
      </c>
      <c r="B200" s="2">
        <v>37892</v>
      </c>
      <c r="C200" s="2">
        <v>37899</v>
      </c>
      <c r="D200" s="2">
        <v>37897</v>
      </c>
      <c r="E200" t="s">
        <v>610</v>
      </c>
      <c r="F200">
        <v>141</v>
      </c>
      <c r="G200">
        <v>2003</v>
      </c>
      <c r="H200">
        <v>5</v>
      </c>
    </row>
    <row r="201" spans="1:8" x14ac:dyDescent="0.3">
      <c r="A201">
        <v>10154</v>
      </c>
      <c r="B201" s="2">
        <v>37896</v>
      </c>
      <c r="C201" s="2">
        <v>37906</v>
      </c>
      <c r="D201" s="2">
        <v>37902</v>
      </c>
      <c r="E201" t="s">
        <v>610</v>
      </c>
      <c r="F201">
        <v>219</v>
      </c>
      <c r="G201">
        <v>2003</v>
      </c>
      <c r="H201">
        <v>6</v>
      </c>
    </row>
    <row r="202" spans="1:8" x14ac:dyDescent="0.3">
      <c r="A202">
        <v>10155</v>
      </c>
      <c r="B202" s="2">
        <v>37900</v>
      </c>
      <c r="C202" s="2">
        <v>37907</v>
      </c>
      <c r="D202" s="2">
        <v>37901</v>
      </c>
      <c r="E202" t="s">
        <v>610</v>
      </c>
      <c r="F202">
        <v>186</v>
      </c>
      <c r="G202">
        <v>2003</v>
      </c>
      <c r="H202">
        <v>1</v>
      </c>
    </row>
    <row r="203" spans="1:8" x14ac:dyDescent="0.3">
      <c r="A203">
        <v>10156</v>
      </c>
      <c r="B203" s="2">
        <v>37902</v>
      </c>
      <c r="C203" s="2">
        <v>37911</v>
      </c>
      <c r="D203" s="2">
        <v>37905</v>
      </c>
      <c r="E203" t="s">
        <v>610</v>
      </c>
      <c r="F203">
        <v>141</v>
      </c>
      <c r="G203">
        <v>2003</v>
      </c>
      <c r="H203">
        <v>3</v>
      </c>
    </row>
    <row r="204" spans="1:8" x14ac:dyDescent="0.3">
      <c r="A204">
        <v>10157</v>
      </c>
      <c r="B204" s="2">
        <v>37903</v>
      </c>
      <c r="C204" s="2">
        <v>37909</v>
      </c>
      <c r="D204" s="2">
        <v>37908</v>
      </c>
      <c r="E204" t="s">
        <v>610</v>
      </c>
      <c r="F204">
        <v>473</v>
      </c>
      <c r="G204">
        <v>2003</v>
      </c>
      <c r="H204">
        <v>5</v>
      </c>
    </row>
    <row r="205" spans="1:8" x14ac:dyDescent="0.3">
      <c r="A205">
        <v>10158</v>
      </c>
      <c r="B205" s="2">
        <v>37904</v>
      </c>
      <c r="C205" s="2">
        <v>37912</v>
      </c>
      <c r="D205" s="2">
        <v>37909</v>
      </c>
      <c r="E205" t="s">
        <v>610</v>
      </c>
      <c r="F205">
        <v>121</v>
      </c>
      <c r="G205">
        <v>2003</v>
      </c>
      <c r="H205">
        <v>5</v>
      </c>
    </row>
    <row r="206" spans="1:8" x14ac:dyDescent="0.3">
      <c r="A206">
        <v>10159</v>
      </c>
      <c r="B206" s="2">
        <v>37904</v>
      </c>
      <c r="C206" s="2">
        <v>37913</v>
      </c>
      <c r="D206" s="2">
        <v>37910</v>
      </c>
      <c r="E206" t="s">
        <v>610</v>
      </c>
      <c r="F206">
        <v>321</v>
      </c>
      <c r="G206">
        <v>2003</v>
      </c>
      <c r="H206">
        <v>6</v>
      </c>
    </row>
    <row r="207" spans="1:8" x14ac:dyDescent="0.3">
      <c r="A207">
        <v>10160</v>
      </c>
      <c r="B207" s="2">
        <v>37905</v>
      </c>
      <c r="C207" s="2">
        <v>37911</v>
      </c>
      <c r="D207" s="2">
        <v>37911</v>
      </c>
      <c r="E207" t="s">
        <v>610</v>
      </c>
      <c r="F207">
        <v>347</v>
      </c>
      <c r="G207">
        <v>2003</v>
      </c>
      <c r="H207">
        <v>6</v>
      </c>
    </row>
    <row r="208" spans="1:8" x14ac:dyDescent="0.3">
      <c r="A208">
        <v>10161</v>
      </c>
      <c r="B208" s="2">
        <v>37911</v>
      </c>
      <c r="C208" s="2">
        <v>37919</v>
      </c>
      <c r="D208" s="2">
        <v>37914</v>
      </c>
      <c r="E208" t="s">
        <v>610</v>
      </c>
      <c r="F208">
        <v>227</v>
      </c>
      <c r="G208">
        <v>2003</v>
      </c>
      <c r="H208">
        <v>3</v>
      </c>
    </row>
    <row r="209" spans="1:8" x14ac:dyDescent="0.3">
      <c r="A209">
        <v>10162</v>
      </c>
      <c r="B209" s="2">
        <v>37912</v>
      </c>
      <c r="C209" s="2">
        <v>37920</v>
      </c>
      <c r="D209" s="2">
        <v>37913</v>
      </c>
      <c r="E209" t="s">
        <v>610</v>
      </c>
      <c r="F209">
        <v>321</v>
      </c>
      <c r="G209">
        <v>2003</v>
      </c>
      <c r="H209">
        <v>1</v>
      </c>
    </row>
    <row r="210" spans="1:8" x14ac:dyDescent="0.3">
      <c r="A210">
        <v>10163</v>
      </c>
      <c r="B210" s="2">
        <v>37914</v>
      </c>
      <c r="C210" s="2">
        <v>37921</v>
      </c>
      <c r="D210" s="2">
        <v>37918</v>
      </c>
      <c r="E210" t="s">
        <v>610</v>
      </c>
      <c r="F210">
        <v>424</v>
      </c>
      <c r="G210">
        <v>2003</v>
      </c>
      <c r="H210">
        <v>4</v>
      </c>
    </row>
    <row r="211" spans="1:8" x14ac:dyDescent="0.3">
      <c r="A211">
        <v>10165</v>
      </c>
      <c r="B211" s="2">
        <v>37916</v>
      </c>
      <c r="C211" s="2">
        <v>37925</v>
      </c>
      <c r="D211" s="2">
        <v>37981</v>
      </c>
      <c r="E211" t="s">
        <v>610</v>
      </c>
      <c r="F211">
        <v>148</v>
      </c>
      <c r="G211">
        <v>2003</v>
      </c>
      <c r="H211">
        <v>65</v>
      </c>
    </row>
    <row r="212" spans="1:8" x14ac:dyDescent="0.3">
      <c r="A212">
        <v>10166</v>
      </c>
      <c r="B212" s="2">
        <v>37915</v>
      </c>
      <c r="C212" s="2">
        <v>37924</v>
      </c>
      <c r="D212" s="2">
        <v>37921</v>
      </c>
      <c r="E212" t="s">
        <v>610</v>
      </c>
      <c r="F212">
        <v>462</v>
      </c>
      <c r="G212">
        <v>2003</v>
      </c>
      <c r="H212">
        <v>6</v>
      </c>
    </row>
    <row r="213" spans="1:8" x14ac:dyDescent="0.3">
      <c r="A213">
        <v>10168</v>
      </c>
      <c r="B213" s="2">
        <v>37922</v>
      </c>
      <c r="C213" s="2">
        <v>37928</v>
      </c>
      <c r="D213" s="2">
        <v>37926</v>
      </c>
      <c r="E213" t="s">
        <v>610</v>
      </c>
      <c r="F213">
        <v>161</v>
      </c>
      <c r="G213">
        <v>2003</v>
      </c>
      <c r="H213">
        <v>4</v>
      </c>
    </row>
    <row r="214" spans="1:8" x14ac:dyDescent="0.3">
      <c r="A214">
        <v>10169</v>
      </c>
      <c r="B214" s="2">
        <v>37929</v>
      </c>
      <c r="C214" s="2">
        <v>37939</v>
      </c>
      <c r="D214" s="2">
        <v>37934</v>
      </c>
      <c r="E214" t="s">
        <v>610</v>
      </c>
      <c r="F214">
        <v>276</v>
      </c>
      <c r="G214">
        <v>2003</v>
      </c>
      <c r="H214">
        <v>5</v>
      </c>
    </row>
    <row r="215" spans="1:8" x14ac:dyDescent="0.3">
      <c r="A215">
        <v>10170</v>
      </c>
      <c r="B215" s="2">
        <v>37929</v>
      </c>
      <c r="C215" s="2">
        <v>37937</v>
      </c>
      <c r="D215" s="2">
        <v>37932</v>
      </c>
      <c r="E215" t="s">
        <v>610</v>
      </c>
      <c r="F215">
        <v>452</v>
      </c>
      <c r="G215">
        <v>2003</v>
      </c>
      <c r="H215">
        <v>3</v>
      </c>
    </row>
    <row r="216" spans="1:8" x14ac:dyDescent="0.3">
      <c r="A216">
        <v>10171</v>
      </c>
      <c r="B216" s="2">
        <v>37930</v>
      </c>
      <c r="C216" s="2">
        <v>37938</v>
      </c>
      <c r="D216" s="2">
        <v>37932</v>
      </c>
      <c r="E216" t="s">
        <v>610</v>
      </c>
      <c r="F216">
        <v>233</v>
      </c>
      <c r="G216">
        <v>2003</v>
      </c>
      <c r="H216">
        <v>2</v>
      </c>
    </row>
    <row r="217" spans="1:8" x14ac:dyDescent="0.3">
      <c r="A217">
        <v>10172</v>
      </c>
      <c r="B217" s="2">
        <v>37930</v>
      </c>
      <c r="C217" s="2">
        <v>37939</v>
      </c>
      <c r="D217" s="2">
        <v>37936</v>
      </c>
      <c r="E217" t="s">
        <v>610</v>
      </c>
      <c r="F217">
        <v>175</v>
      </c>
      <c r="G217">
        <v>2003</v>
      </c>
      <c r="H217">
        <v>6</v>
      </c>
    </row>
    <row r="218" spans="1:8" x14ac:dyDescent="0.3">
      <c r="A218">
        <v>10173</v>
      </c>
      <c r="B218" s="2">
        <v>37930</v>
      </c>
      <c r="C218" s="2">
        <v>37940</v>
      </c>
      <c r="D218" s="2">
        <v>37934</v>
      </c>
      <c r="E218" t="s">
        <v>610</v>
      </c>
      <c r="F218">
        <v>278</v>
      </c>
      <c r="G218">
        <v>2003</v>
      </c>
      <c r="H218">
        <v>4</v>
      </c>
    </row>
    <row r="219" spans="1:8" x14ac:dyDescent="0.3">
      <c r="A219">
        <v>10174</v>
      </c>
      <c r="B219" s="2">
        <v>37931</v>
      </c>
      <c r="C219" s="2">
        <v>37940</v>
      </c>
      <c r="D219" s="2">
        <v>37935</v>
      </c>
      <c r="E219" t="s">
        <v>610</v>
      </c>
      <c r="F219">
        <v>333</v>
      </c>
      <c r="G219">
        <v>2003</v>
      </c>
      <c r="H219">
        <v>4</v>
      </c>
    </row>
    <row r="220" spans="1:8" x14ac:dyDescent="0.3">
      <c r="A220">
        <v>10175</v>
      </c>
      <c r="B220" s="2">
        <v>37931</v>
      </c>
      <c r="C220" s="2">
        <v>37939</v>
      </c>
      <c r="D220" s="2">
        <v>37934</v>
      </c>
      <c r="E220" t="s">
        <v>610</v>
      </c>
      <c r="F220">
        <v>324</v>
      </c>
      <c r="G220">
        <v>2003</v>
      </c>
      <c r="H220">
        <v>3</v>
      </c>
    </row>
    <row r="221" spans="1:8" x14ac:dyDescent="0.3">
      <c r="A221">
        <v>10176</v>
      </c>
      <c r="B221" s="2">
        <v>37931</v>
      </c>
      <c r="C221" s="2">
        <v>37940</v>
      </c>
      <c r="D221" s="2">
        <v>37937</v>
      </c>
      <c r="E221" t="s">
        <v>610</v>
      </c>
      <c r="F221">
        <v>386</v>
      </c>
      <c r="G221">
        <v>2003</v>
      </c>
      <c r="H221">
        <v>6</v>
      </c>
    </row>
    <row r="222" spans="1:8" x14ac:dyDescent="0.3">
      <c r="A222">
        <v>10177</v>
      </c>
      <c r="B222" s="2">
        <v>37932</v>
      </c>
      <c r="C222" s="2">
        <v>37942</v>
      </c>
      <c r="D222" s="2">
        <v>37937</v>
      </c>
      <c r="E222" t="s">
        <v>610</v>
      </c>
      <c r="F222">
        <v>344</v>
      </c>
      <c r="G222">
        <v>2003</v>
      </c>
      <c r="H222">
        <v>5</v>
      </c>
    </row>
    <row r="223" spans="1:8" x14ac:dyDescent="0.3">
      <c r="A223">
        <v>10178</v>
      </c>
      <c r="B223" s="2">
        <v>37933</v>
      </c>
      <c r="C223" s="2">
        <v>37941</v>
      </c>
      <c r="D223" s="2">
        <v>37935</v>
      </c>
      <c r="E223" t="s">
        <v>610</v>
      </c>
      <c r="F223">
        <v>242</v>
      </c>
      <c r="G223">
        <v>2003</v>
      </c>
      <c r="H223">
        <v>2</v>
      </c>
    </row>
    <row r="224" spans="1:8" x14ac:dyDescent="0.3">
      <c r="A224">
        <v>10180</v>
      </c>
      <c r="B224" s="2">
        <v>37936</v>
      </c>
      <c r="C224" s="2">
        <v>37944</v>
      </c>
      <c r="D224" s="2">
        <v>37939</v>
      </c>
      <c r="E224" t="s">
        <v>610</v>
      </c>
      <c r="F224">
        <v>171</v>
      </c>
      <c r="G224">
        <v>2003</v>
      </c>
      <c r="H224">
        <v>3</v>
      </c>
    </row>
    <row r="225" spans="1:8" x14ac:dyDescent="0.3">
      <c r="A225">
        <v>10181</v>
      </c>
      <c r="B225" s="2">
        <v>37937</v>
      </c>
      <c r="C225" s="2">
        <v>37944</v>
      </c>
      <c r="D225" s="2">
        <v>37940</v>
      </c>
      <c r="E225" t="s">
        <v>610</v>
      </c>
      <c r="F225">
        <v>167</v>
      </c>
      <c r="G225">
        <v>2003</v>
      </c>
      <c r="H225">
        <v>3</v>
      </c>
    </row>
    <row r="226" spans="1:8" x14ac:dyDescent="0.3">
      <c r="A226">
        <v>10182</v>
      </c>
      <c r="B226" s="2">
        <v>37937</v>
      </c>
      <c r="C226" s="2">
        <v>37946</v>
      </c>
      <c r="D226" s="2">
        <v>37943</v>
      </c>
      <c r="E226" t="s">
        <v>610</v>
      </c>
      <c r="F226">
        <v>124</v>
      </c>
      <c r="G226">
        <v>2003</v>
      </c>
      <c r="H226">
        <v>6</v>
      </c>
    </row>
    <row r="227" spans="1:8" x14ac:dyDescent="0.3">
      <c r="A227">
        <v>10183</v>
      </c>
      <c r="B227" s="2">
        <v>37938</v>
      </c>
      <c r="C227" s="2">
        <v>37947</v>
      </c>
      <c r="D227" s="2">
        <v>37940</v>
      </c>
      <c r="E227" t="s">
        <v>610</v>
      </c>
      <c r="F227">
        <v>339</v>
      </c>
      <c r="G227">
        <v>2003</v>
      </c>
      <c r="H227">
        <v>2</v>
      </c>
    </row>
    <row r="228" spans="1:8" x14ac:dyDescent="0.3">
      <c r="A228">
        <v>10184</v>
      </c>
      <c r="B228" s="2">
        <v>37939</v>
      </c>
      <c r="C228" s="2">
        <v>37947</v>
      </c>
      <c r="D228" s="2">
        <v>37945</v>
      </c>
      <c r="E228" t="s">
        <v>610</v>
      </c>
      <c r="F228">
        <v>484</v>
      </c>
      <c r="G228">
        <v>2003</v>
      </c>
      <c r="H228">
        <v>6</v>
      </c>
    </row>
    <row r="229" spans="1:8" x14ac:dyDescent="0.3">
      <c r="A229">
        <v>10185</v>
      </c>
      <c r="B229" s="2">
        <v>37939</v>
      </c>
      <c r="C229" s="2">
        <v>37946</v>
      </c>
      <c r="D229" s="2">
        <v>37945</v>
      </c>
      <c r="E229" t="s">
        <v>610</v>
      </c>
      <c r="F229">
        <v>320</v>
      </c>
      <c r="G229">
        <v>2003</v>
      </c>
      <c r="H229">
        <v>6</v>
      </c>
    </row>
    <row r="230" spans="1:8" x14ac:dyDescent="0.3">
      <c r="A230">
        <v>10186</v>
      </c>
      <c r="B230" s="2">
        <v>37939</v>
      </c>
      <c r="C230" s="2">
        <v>37945</v>
      </c>
      <c r="D230" s="2">
        <v>37943</v>
      </c>
      <c r="E230" t="s">
        <v>610</v>
      </c>
      <c r="F230">
        <v>489</v>
      </c>
      <c r="G230">
        <v>2003</v>
      </c>
      <c r="H230">
        <v>4</v>
      </c>
    </row>
    <row r="231" spans="1:8" x14ac:dyDescent="0.3">
      <c r="A231">
        <v>10187</v>
      </c>
      <c r="B231" s="2">
        <v>37940</v>
      </c>
      <c r="C231" s="2">
        <v>37949</v>
      </c>
      <c r="D231" s="2">
        <v>37941</v>
      </c>
      <c r="E231" t="s">
        <v>610</v>
      </c>
      <c r="F231">
        <v>211</v>
      </c>
      <c r="G231">
        <v>2003</v>
      </c>
      <c r="H231">
        <v>1</v>
      </c>
    </row>
    <row r="232" spans="1:8" x14ac:dyDescent="0.3">
      <c r="A232">
        <v>10188</v>
      </c>
      <c r="B232" s="2">
        <v>37943</v>
      </c>
      <c r="C232" s="2">
        <v>37951</v>
      </c>
      <c r="D232" s="2">
        <v>37949</v>
      </c>
      <c r="E232" t="s">
        <v>610</v>
      </c>
      <c r="F232">
        <v>167</v>
      </c>
      <c r="G232">
        <v>2003</v>
      </c>
      <c r="H232">
        <v>6</v>
      </c>
    </row>
    <row r="233" spans="1:8" x14ac:dyDescent="0.3">
      <c r="A233">
        <v>10189</v>
      </c>
      <c r="B233" s="2">
        <v>37943</v>
      </c>
      <c r="C233" s="2">
        <v>37950</v>
      </c>
      <c r="D233" s="2">
        <v>37949</v>
      </c>
      <c r="E233" t="s">
        <v>610</v>
      </c>
      <c r="F233">
        <v>205</v>
      </c>
      <c r="G233">
        <v>2003</v>
      </c>
      <c r="H233">
        <v>6</v>
      </c>
    </row>
    <row r="234" spans="1:8" x14ac:dyDescent="0.3">
      <c r="A234">
        <v>10190</v>
      </c>
      <c r="B234" s="2">
        <v>37944</v>
      </c>
      <c r="C234" s="2">
        <v>37954</v>
      </c>
      <c r="D234" s="2">
        <v>37945</v>
      </c>
      <c r="E234" t="s">
        <v>610</v>
      </c>
      <c r="F234">
        <v>141</v>
      </c>
      <c r="G234">
        <v>2003</v>
      </c>
      <c r="H234">
        <v>1</v>
      </c>
    </row>
    <row r="235" spans="1:8" x14ac:dyDescent="0.3">
      <c r="A235">
        <v>10191</v>
      </c>
      <c r="B235" s="2">
        <v>37945</v>
      </c>
      <c r="C235" s="2">
        <v>37955</v>
      </c>
      <c r="D235" s="2">
        <v>37949</v>
      </c>
      <c r="E235" t="s">
        <v>610</v>
      </c>
      <c r="F235">
        <v>259</v>
      </c>
      <c r="G235">
        <v>2003</v>
      </c>
      <c r="H235">
        <v>4</v>
      </c>
    </row>
    <row r="236" spans="1:8" x14ac:dyDescent="0.3">
      <c r="A236">
        <v>10192</v>
      </c>
      <c r="B236" s="2">
        <v>37945</v>
      </c>
      <c r="C236" s="2">
        <v>37954</v>
      </c>
      <c r="D236" s="2">
        <v>37950</v>
      </c>
      <c r="E236" t="s">
        <v>610</v>
      </c>
      <c r="F236">
        <v>363</v>
      </c>
      <c r="G236">
        <v>2003</v>
      </c>
      <c r="H236">
        <v>5</v>
      </c>
    </row>
    <row r="237" spans="1:8" x14ac:dyDescent="0.3">
      <c r="A237">
        <v>10193</v>
      </c>
      <c r="B237" s="2">
        <v>37946</v>
      </c>
      <c r="C237" s="2">
        <v>37953</v>
      </c>
      <c r="D237" s="2">
        <v>37952</v>
      </c>
      <c r="E237" t="s">
        <v>610</v>
      </c>
      <c r="F237">
        <v>471</v>
      </c>
      <c r="G237">
        <v>2003</v>
      </c>
      <c r="H237">
        <v>6</v>
      </c>
    </row>
    <row r="238" spans="1:8" x14ac:dyDescent="0.3">
      <c r="A238">
        <v>10194</v>
      </c>
      <c r="B238" s="2">
        <v>37950</v>
      </c>
      <c r="C238" s="2">
        <v>37957</v>
      </c>
      <c r="D238" s="2">
        <v>37951</v>
      </c>
      <c r="E238" t="s">
        <v>610</v>
      </c>
      <c r="F238">
        <v>146</v>
      </c>
      <c r="G238">
        <v>2003</v>
      </c>
      <c r="H238">
        <v>1</v>
      </c>
    </row>
    <row r="239" spans="1:8" x14ac:dyDescent="0.3">
      <c r="A239">
        <v>10195</v>
      </c>
      <c r="B239" s="2">
        <v>37950</v>
      </c>
      <c r="C239" s="2">
        <v>37956</v>
      </c>
      <c r="D239" s="2">
        <v>37953</v>
      </c>
      <c r="E239" t="s">
        <v>610</v>
      </c>
      <c r="F239">
        <v>319</v>
      </c>
      <c r="G239">
        <v>2003</v>
      </c>
      <c r="H239">
        <v>3</v>
      </c>
    </row>
    <row r="240" spans="1:8" x14ac:dyDescent="0.3">
      <c r="A240">
        <v>10196</v>
      </c>
      <c r="B240" s="2">
        <v>37951</v>
      </c>
      <c r="C240" s="2">
        <v>37958</v>
      </c>
      <c r="D240" s="2">
        <v>37956</v>
      </c>
      <c r="E240" t="s">
        <v>610</v>
      </c>
      <c r="F240">
        <v>455</v>
      </c>
      <c r="G240">
        <v>2003</v>
      </c>
      <c r="H240">
        <v>5</v>
      </c>
    </row>
    <row r="241" spans="1:8" x14ac:dyDescent="0.3">
      <c r="A241">
        <v>10197</v>
      </c>
      <c r="B241" s="2">
        <v>37951</v>
      </c>
      <c r="C241" s="2">
        <v>37957</v>
      </c>
      <c r="D241" s="2">
        <v>37956</v>
      </c>
      <c r="E241" t="s">
        <v>610</v>
      </c>
      <c r="F241">
        <v>216</v>
      </c>
      <c r="G241">
        <v>2003</v>
      </c>
      <c r="H241">
        <v>5</v>
      </c>
    </row>
    <row r="242" spans="1:8" x14ac:dyDescent="0.3">
      <c r="A242">
        <v>10198</v>
      </c>
      <c r="B242" s="2">
        <v>37952</v>
      </c>
      <c r="C242" s="2">
        <v>37961</v>
      </c>
      <c r="D242" s="2">
        <v>37958</v>
      </c>
      <c r="E242" t="s">
        <v>610</v>
      </c>
      <c r="F242">
        <v>385</v>
      </c>
      <c r="G242">
        <v>2003</v>
      </c>
      <c r="H242">
        <v>6</v>
      </c>
    </row>
    <row r="243" spans="1:8" x14ac:dyDescent="0.3">
      <c r="A243">
        <v>10199</v>
      </c>
      <c r="B243" s="2">
        <v>37956</v>
      </c>
      <c r="C243" s="2">
        <v>37965</v>
      </c>
      <c r="D243" s="2">
        <v>37961</v>
      </c>
      <c r="E243" t="s">
        <v>610</v>
      </c>
      <c r="F243">
        <v>475</v>
      </c>
      <c r="G243">
        <v>2003</v>
      </c>
      <c r="H243">
        <v>5</v>
      </c>
    </row>
    <row r="244" spans="1:8" x14ac:dyDescent="0.3">
      <c r="A244">
        <v>10200</v>
      </c>
      <c r="B244" s="2">
        <v>37956</v>
      </c>
      <c r="C244" s="2">
        <v>37964</v>
      </c>
      <c r="D244" s="2">
        <v>37961</v>
      </c>
      <c r="E244" t="s">
        <v>610</v>
      </c>
      <c r="F244">
        <v>211</v>
      </c>
      <c r="G244">
        <v>2003</v>
      </c>
      <c r="H244">
        <v>5</v>
      </c>
    </row>
    <row r="245" spans="1:8" x14ac:dyDescent="0.3">
      <c r="A245">
        <v>10201</v>
      </c>
      <c r="B245" s="2">
        <v>37956</v>
      </c>
      <c r="C245" s="2">
        <v>37966</v>
      </c>
      <c r="D245" s="2">
        <v>37957</v>
      </c>
      <c r="E245" t="s">
        <v>610</v>
      </c>
      <c r="F245">
        <v>129</v>
      </c>
      <c r="G245">
        <v>2003</v>
      </c>
      <c r="H245">
        <v>1</v>
      </c>
    </row>
    <row r="246" spans="1:8" x14ac:dyDescent="0.3">
      <c r="A246">
        <v>10202</v>
      </c>
      <c r="B246" s="2">
        <v>37957</v>
      </c>
      <c r="C246" s="2">
        <v>37964</v>
      </c>
      <c r="D246" s="2">
        <v>37961</v>
      </c>
      <c r="E246" t="s">
        <v>610</v>
      </c>
      <c r="F246">
        <v>357</v>
      </c>
      <c r="G246">
        <v>2003</v>
      </c>
      <c r="H246">
        <v>4</v>
      </c>
    </row>
    <row r="247" spans="1:8" x14ac:dyDescent="0.3">
      <c r="A247">
        <v>10203</v>
      </c>
      <c r="B247" s="2">
        <v>37957</v>
      </c>
      <c r="C247" s="2">
        <v>37966</v>
      </c>
      <c r="D247" s="2">
        <v>37962</v>
      </c>
      <c r="E247" t="s">
        <v>610</v>
      </c>
      <c r="F247">
        <v>141</v>
      </c>
      <c r="G247">
        <v>2003</v>
      </c>
      <c r="H247">
        <v>5</v>
      </c>
    </row>
    <row r="248" spans="1:8" x14ac:dyDescent="0.3">
      <c r="A248">
        <v>10204</v>
      </c>
      <c r="B248" s="2">
        <v>37957</v>
      </c>
      <c r="C248" s="2">
        <v>37965</v>
      </c>
      <c r="D248" s="2">
        <v>37959</v>
      </c>
      <c r="E248" t="s">
        <v>610</v>
      </c>
      <c r="F248">
        <v>151</v>
      </c>
      <c r="G248">
        <v>2003</v>
      </c>
      <c r="H248">
        <v>2</v>
      </c>
    </row>
    <row r="249" spans="1:8" x14ac:dyDescent="0.3">
      <c r="A249">
        <v>10205</v>
      </c>
      <c r="B249" s="2">
        <v>37958</v>
      </c>
      <c r="C249" s="2">
        <v>37964</v>
      </c>
      <c r="D249" s="2">
        <v>37962</v>
      </c>
      <c r="E249" t="s">
        <v>610</v>
      </c>
      <c r="F249">
        <v>141</v>
      </c>
      <c r="G249">
        <v>2003</v>
      </c>
      <c r="H249">
        <v>4</v>
      </c>
    </row>
    <row r="250" spans="1:8" x14ac:dyDescent="0.3">
      <c r="A250">
        <v>10206</v>
      </c>
      <c r="B250" s="2">
        <v>37960</v>
      </c>
      <c r="C250" s="2">
        <v>37968</v>
      </c>
      <c r="D250" s="2">
        <v>37963</v>
      </c>
      <c r="E250" t="s">
        <v>610</v>
      </c>
      <c r="F250">
        <v>202</v>
      </c>
      <c r="G250">
        <v>2003</v>
      </c>
      <c r="H250">
        <v>3</v>
      </c>
    </row>
    <row r="251" spans="1:8" x14ac:dyDescent="0.3">
      <c r="A251">
        <v>10207</v>
      </c>
      <c r="B251" s="2">
        <v>37964</v>
      </c>
      <c r="C251" s="2">
        <v>37972</v>
      </c>
      <c r="D251" s="2">
        <v>37966</v>
      </c>
      <c r="E251" t="s">
        <v>610</v>
      </c>
      <c r="F251">
        <v>495</v>
      </c>
      <c r="G251">
        <v>2003</v>
      </c>
      <c r="H251">
        <v>2</v>
      </c>
    </row>
    <row r="252" spans="1:8" x14ac:dyDescent="0.3">
      <c r="A252">
        <v>10300</v>
      </c>
      <c r="B252" s="2">
        <v>37898</v>
      </c>
      <c r="C252" s="2">
        <v>37907</v>
      </c>
      <c r="D252" s="2">
        <v>37903</v>
      </c>
      <c r="E252" t="s">
        <v>610</v>
      </c>
      <c r="F252">
        <v>128</v>
      </c>
      <c r="G252">
        <v>2003</v>
      </c>
      <c r="H252">
        <v>5</v>
      </c>
    </row>
    <row r="253" spans="1:8" x14ac:dyDescent="0.3">
      <c r="A253">
        <v>10301</v>
      </c>
      <c r="B253" s="2">
        <v>37899</v>
      </c>
      <c r="C253" s="2">
        <v>37909</v>
      </c>
      <c r="D253" s="2">
        <v>37902</v>
      </c>
      <c r="E253" t="s">
        <v>610</v>
      </c>
      <c r="F253">
        <v>299</v>
      </c>
      <c r="G253">
        <v>2003</v>
      </c>
      <c r="H253">
        <v>3</v>
      </c>
    </row>
    <row r="254" spans="1:8" x14ac:dyDescent="0.3">
      <c r="A254">
        <v>10302</v>
      </c>
      <c r="B254" s="2">
        <v>37900</v>
      </c>
      <c r="C254" s="2">
        <v>37910</v>
      </c>
      <c r="D254" s="2">
        <v>37901</v>
      </c>
      <c r="E254" t="s">
        <v>610</v>
      </c>
      <c r="F254">
        <v>201</v>
      </c>
      <c r="G254">
        <v>2003</v>
      </c>
      <c r="H254">
        <v>1</v>
      </c>
    </row>
    <row r="255" spans="1:8" x14ac:dyDescent="0.3">
      <c r="A255">
        <v>10362</v>
      </c>
      <c r="B255" s="2">
        <v>38357</v>
      </c>
      <c r="C255" s="2">
        <v>38368</v>
      </c>
      <c r="D255" s="2">
        <v>38362</v>
      </c>
      <c r="E255" t="s">
        <v>610</v>
      </c>
      <c r="F255">
        <v>161</v>
      </c>
      <c r="G255">
        <v>2005</v>
      </c>
      <c r="H255">
        <v>5</v>
      </c>
    </row>
    <row r="256" spans="1:8" x14ac:dyDescent="0.3">
      <c r="A256">
        <v>10363</v>
      </c>
      <c r="B256" s="2">
        <v>38358</v>
      </c>
      <c r="C256" s="2">
        <v>38364</v>
      </c>
      <c r="D256" s="2">
        <v>38362</v>
      </c>
      <c r="E256" t="s">
        <v>610</v>
      </c>
      <c r="F256">
        <v>334</v>
      </c>
      <c r="G256">
        <v>2005</v>
      </c>
      <c r="H256">
        <v>4</v>
      </c>
    </row>
    <row r="257" spans="1:8" x14ac:dyDescent="0.3">
      <c r="A257">
        <v>10364</v>
      </c>
      <c r="B257" s="2">
        <v>38358</v>
      </c>
      <c r="C257" s="2">
        <v>38369</v>
      </c>
      <c r="D257" s="2">
        <v>38361</v>
      </c>
      <c r="E257" t="s">
        <v>610</v>
      </c>
      <c r="F257">
        <v>350</v>
      </c>
      <c r="G257">
        <v>2005</v>
      </c>
      <c r="H257">
        <v>3</v>
      </c>
    </row>
    <row r="258" spans="1:8" x14ac:dyDescent="0.3">
      <c r="A258">
        <v>10365</v>
      </c>
      <c r="B258" s="2">
        <v>38359</v>
      </c>
      <c r="C258" s="2">
        <v>38370</v>
      </c>
      <c r="D258" s="2">
        <v>38363</v>
      </c>
      <c r="E258" t="s">
        <v>610</v>
      </c>
      <c r="F258">
        <v>320</v>
      </c>
      <c r="G258">
        <v>2005</v>
      </c>
      <c r="H258">
        <v>4</v>
      </c>
    </row>
    <row r="259" spans="1:8" x14ac:dyDescent="0.3">
      <c r="A259">
        <v>10366</v>
      </c>
      <c r="B259" s="2">
        <v>38362</v>
      </c>
      <c r="C259" s="2">
        <v>38371</v>
      </c>
      <c r="D259" s="2">
        <v>38364</v>
      </c>
      <c r="E259" t="s">
        <v>610</v>
      </c>
      <c r="F259">
        <v>381</v>
      </c>
      <c r="G259">
        <v>2005</v>
      </c>
      <c r="H259">
        <v>2</v>
      </c>
    </row>
    <row r="260" spans="1:8" x14ac:dyDescent="0.3">
      <c r="A260">
        <v>10368</v>
      </c>
      <c r="B260" s="2">
        <v>38371</v>
      </c>
      <c r="C260" s="2">
        <v>38379</v>
      </c>
      <c r="D260" s="2">
        <v>38376</v>
      </c>
      <c r="E260" t="s">
        <v>610</v>
      </c>
      <c r="F260">
        <v>124</v>
      </c>
      <c r="G260">
        <v>2005</v>
      </c>
      <c r="H260">
        <v>5</v>
      </c>
    </row>
    <row r="261" spans="1:8" x14ac:dyDescent="0.3">
      <c r="A261">
        <v>10369</v>
      </c>
      <c r="B261" s="2">
        <v>38372</v>
      </c>
      <c r="C261" s="2">
        <v>38380</v>
      </c>
      <c r="D261" s="2">
        <v>38376</v>
      </c>
      <c r="E261" t="s">
        <v>610</v>
      </c>
      <c r="F261">
        <v>379</v>
      </c>
      <c r="G261">
        <v>2005</v>
      </c>
      <c r="H261">
        <v>4</v>
      </c>
    </row>
    <row r="262" spans="1:8" x14ac:dyDescent="0.3">
      <c r="A262">
        <v>10370</v>
      </c>
      <c r="B262" s="2">
        <v>38372</v>
      </c>
      <c r="C262" s="2">
        <v>38384</v>
      </c>
      <c r="D262" s="2">
        <v>38377</v>
      </c>
      <c r="E262" t="s">
        <v>610</v>
      </c>
      <c r="F262">
        <v>276</v>
      </c>
      <c r="G262">
        <v>2005</v>
      </c>
      <c r="H262">
        <v>5</v>
      </c>
    </row>
    <row r="263" spans="1:8" x14ac:dyDescent="0.3">
      <c r="A263">
        <v>10371</v>
      </c>
      <c r="B263" s="2">
        <v>38375</v>
      </c>
      <c r="C263" s="2">
        <v>38386</v>
      </c>
      <c r="D263" s="2">
        <v>38377</v>
      </c>
      <c r="E263" t="s">
        <v>610</v>
      </c>
      <c r="F263">
        <v>124</v>
      </c>
      <c r="G263">
        <v>2005</v>
      </c>
      <c r="H263">
        <v>2</v>
      </c>
    </row>
    <row r="264" spans="1:8" x14ac:dyDescent="0.3">
      <c r="A264">
        <v>10372</v>
      </c>
      <c r="B264" s="2">
        <v>38378</v>
      </c>
      <c r="C264" s="2">
        <v>38388</v>
      </c>
      <c r="D264" s="2">
        <v>38380</v>
      </c>
      <c r="E264" t="s">
        <v>610</v>
      </c>
      <c r="F264">
        <v>398</v>
      </c>
      <c r="G264">
        <v>2005</v>
      </c>
      <c r="H264">
        <v>2</v>
      </c>
    </row>
    <row r="265" spans="1:8" x14ac:dyDescent="0.3">
      <c r="A265">
        <v>10373</v>
      </c>
      <c r="B265" s="2">
        <v>38383</v>
      </c>
      <c r="C265" s="2">
        <v>38391</v>
      </c>
      <c r="D265" s="2">
        <v>38389</v>
      </c>
      <c r="E265" t="s">
        <v>610</v>
      </c>
      <c r="F265">
        <v>311</v>
      </c>
      <c r="G265">
        <v>2005</v>
      </c>
      <c r="H265">
        <v>6</v>
      </c>
    </row>
    <row r="266" spans="1:8" x14ac:dyDescent="0.3">
      <c r="A266">
        <v>10374</v>
      </c>
      <c r="B266" s="2">
        <v>38385</v>
      </c>
      <c r="C266" s="2">
        <v>38392</v>
      </c>
      <c r="D266" s="2">
        <v>38386</v>
      </c>
      <c r="E266" t="s">
        <v>610</v>
      </c>
      <c r="F266">
        <v>333</v>
      </c>
      <c r="G266">
        <v>2005</v>
      </c>
      <c r="H266">
        <v>1</v>
      </c>
    </row>
    <row r="267" spans="1:8" x14ac:dyDescent="0.3">
      <c r="A267">
        <v>10375</v>
      </c>
      <c r="B267" s="2">
        <v>38386</v>
      </c>
      <c r="C267" s="2">
        <v>38393</v>
      </c>
      <c r="D267" s="2">
        <v>38389</v>
      </c>
      <c r="E267" t="s">
        <v>610</v>
      </c>
      <c r="F267">
        <v>119</v>
      </c>
      <c r="G267">
        <v>2005</v>
      </c>
      <c r="H267">
        <v>3</v>
      </c>
    </row>
    <row r="268" spans="1:8" x14ac:dyDescent="0.3">
      <c r="A268">
        <v>10376</v>
      </c>
      <c r="B268" s="2">
        <v>38391</v>
      </c>
      <c r="C268" s="2">
        <v>38401</v>
      </c>
      <c r="D268" s="2">
        <v>38396</v>
      </c>
      <c r="E268" t="s">
        <v>610</v>
      </c>
      <c r="F268">
        <v>219</v>
      </c>
      <c r="G268">
        <v>2005</v>
      </c>
      <c r="H268">
        <v>5</v>
      </c>
    </row>
    <row r="269" spans="1:8" x14ac:dyDescent="0.3">
      <c r="A269">
        <v>10377</v>
      </c>
      <c r="B269" s="2">
        <v>38392</v>
      </c>
      <c r="C269" s="2">
        <v>38404</v>
      </c>
      <c r="D269" s="2">
        <v>38395</v>
      </c>
      <c r="E269" t="s">
        <v>610</v>
      </c>
      <c r="F269">
        <v>186</v>
      </c>
      <c r="G269">
        <v>2005</v>
      </c>
      <c r="H269">
        <v>3</v>
      </c>
    </row>
    <row r="270" spans="1:8" x14ac:dyDescent="0.3">
      <c r="A270">
        <v>10378</v>
      </c>
      <c r="B270" s="2">
        <v>38393</v>
      </c>
      <c r="C270" s="2">
        <v>38401</v>
      </c>
      <c r="D270" s="2">
        <v>38394</v>
      </c>
      <c r="E270" t="s">
        <v>610</v>
      </c>
      <c r="F270">
        <v>141</v>
      </c>
      <c r="G270">
        <v>2005</v>
      </c>
      <c r="H270">
        <v>1</v>
      </c>
    </row>
    <row r="271" spans="1:8" x14ac:dyDescent="0.3">
      <c r="A271">
        <v>10379</v>
      </c>
      <c r="B271" s="2">
        <v>38393</v>
      </c>
      <c r="C271" s="2">
        <v>38401</v>
      </c>
      <c r="D271" s="2">
        <v>38394</v>
      </c>
      <c r="E271" t="s">
        <v>610</v>
      </c>
      <c r="F271">
        <v>141</v>
      </c>
      <c r="G271">
        <v>2005</v>
      </c>
      <c r="H271">
        <v>1</v>
      </c>
    </row>
    <row r="272" spans="1:8" x14ac:dyDescent="0.3">
      <c r="A272">
        <v>10380</v>
      </c>
      <c r="B272" s="2">
        <v>38399</v>
      </c>
      <c r="C272" s="2">
        <v>38407</v>
      </c>
      <c r="D272" s="2">
        <v>38401</v>
      </c>
      <c r="E272" t="s">
        <v>610</v>
      </c>
      <c r="F272">
        <v>141</v>
      </c>
      <c r="G272">
        <v>2005</v>
      </c>
      <c r="H272">
        <v>2</v>
      </c>
    </row>
    <row r="273" spans="1:8" x14ac:dyDescent="0.3">
      <c r="A273">
        <v>10381</v>
      </c>
      <c r="B273" s="2">
        <v>38400</v>
      </c>
      <c r="C273" s="2">
        <v>38408</v>
      </c>
      <c r="D273" s="2">
        <v>38401</v>
      </c>
      <c r="E273" t="s">
        <v>610</v>
      </c>
      <c r="F273">
        <v>321</v>
      </c>
      <c r="G273">
        <v>2005</v>
      </c>
      <c r="H273">
        <v>1</v>
      </c>
    </row>
    <row r="274" spans="1:8" x14ac:dyDescent="0.3">
      <c r="A274">
        <v>10382</v>
      </c>
      <c r="B274" s="2">
        <v>38400</v>
      </c>
      <c r="C274" s="2">
        <v>38406</v>
      </c>
      <c r="D274" s="2">
        <v>38401</v>
      </c>
      <c r="E274" t="s">
        <v>610</v>
      </c>
      <c r="F274">
        <v>124</v>
      </c>
      <c r="G274">
        <v>2005</v>
      </c>
      <c r="H274">
        <v>1</v>
      </c>
    </row>
    <row r="275" spans="1:8" x14ac:dyDescent="0.3">
      <c r="A275">
        <v>10383</v>
      </c>
      <c r="B275" s="2">
        <v>38405</v>
      </c>
      <c r="C275" s="2">
        <v>38413</v>
      </c>
      <c r="D275" s="2">
        <v>38408</v>
      </c>
      <c r="E275" t="s">
        <v>610</v>
      </c>
      <c r="F275">
        <v>141</v>
      </c>
      <c r="G275">
        <v>2005</v>
      </c>
      <c r="H275">
        <v>3</v>
      </c>
    </row>
    <row r="276" spans="1:8" x14ac:dyDescent="0.3">
      <c r="A276">
        <v>10384</v>
      </c>
      <c r="B276" s="2">
        <v>38406</v>
      </c>
      <c r="C276" s="2">
        <v>38417</v>
      </c>
      <c r="D276" s="2">
        <v>38410</v>
      </c>
      <c r="E276" t="s">
        <v>610</v>
      </c>
      <c r="F276">
        <v>321</v>
      </c>
      <c r="G276">
        <v>2005</v>
      </c>
      <c r="H276">
        <v>4</v>
      </c>
    </row>
    <row r="277" spans="1:8" x14ac:dyDescent="0.3">
      <c r="A277">
        <v>10385</v>
      </c>
      <c r="B277" s="2">
        <v>38411</v>
      </c>
      <c r="C277" s="2">
        <v>38420</v>
      </c>
      <c r="D277" s="2">
        <v>38412</v>
      </c>
      <c r="E277" t="s">
        <v>610</v>
      </c>
      <c r="F277">
        <v>124</v>
      </c>
      <c r="G277">
        <v>2005</v>
      </c>
      <c r="H277">
        <v>1</v>
      </c>
    </row>
    <row r="278" spans="1:8" x14ac:dyDescent="0.3">
      <c r="A278">
        <v>10387</v>
      </c>
      <c r="B278" s="2">
        <v>38413</v>
      </c>
      <c r="C278" s="2">
        <v>38420</v>
      </c>
      <c r="D278" s="2">
        <v>38417</v>
      </c>
      <c r="E278" t="s">
        <v>610</v>
      </c>
      <c r="F278">
        <v>148</v>
      </c>
      <c r="G278">
        <v>2005</v>
      </c>
      <c r="H278">
        <v>4</v>
      </c>
    </row>
    <row r="279" spans="1:8" x14ac:dyDescent="0.3">
      <c r="A279">
        <v>10388</v>
      </c>
      <c r="B279" s="2">
        <v>38414</v>
      </c>
      <c r="C279" s="2">
        <v>38422</v>
      </c>
      <c r="D279" s="2">
        <v>38420</v>
      </c>
      <c r="E279" t="s">
        <v>610</v>
      </c>
      <c r="F279">
        <v>462</v>
      </c>
      <c r="G279">
        <v>2005</v>
      </c>
      <c r="H279">
        <v>6</v>
      </c>
    </row>
    <row r="280" spans="1:8" x14ac:dyDescent="0.3">
      <c r="A280">
        <v>10389</v>
      </c>
      <c r="B280" s="2">
        <v>38414</v>
      </c>
      <c r="C280" s="2">
        <v>38420</v>
      </c>
      <c r="D280" s="2">
        <v>38419</v>
      </c>
      <c r="E280" t="s">
        <v>610</v>
      </c>
      <c r="F280">
        <v>448</v>
      </c>
      <c r="G280">
        <v>2005</v>
      </c>
      <c r="H280">
        <v>5</v>
      </c>
    </row>
    <row r="281" spans="1:8" x14ac:dyDescent="0.3">
      <c r="A281">
        <v>10390</v>
      </c>
      <c r="B281" s="2">
        <v>38415</v>
      </c>
      <c r="C281" s="2">
        <v>38422</v>
      </c>
      <c r="D281" s="2">
        <v>38418</v>
      </c>
      <c r="E281" t="s">
        <v>610</v>
      </c>
      <c r="F281">
        <v>124</v>
      </c>
      <c r="G281">
        <v>2005</v>
      </c>
      <c r="H281">
        <v>3</v>
      </c>
    </row>
    <row r="282" spans="1:8" x14ac:dyDescent="0.3">
      <c r="A282">
        <v>10391</v>
      </c>
      <c r="B282" s="2">
        <v>38420</v>
      </c>
      <c r="C282" s="2">
        <v>38431</v>
      </c>
      <c r="D282" s="2">
        <v>38426</v>
      </c>
      <c r="E282" t="s">
        <v>610</v>
      </c>
      <c r="F282">
        <v>276</v>
      </c>
      <c r="G282">
        <v>2005</v>
      </c>
      <c r="H282">
        <v>6</v>
      </c>
    </row>
    <row r="283" spans="1:8" x14ac:dyDescent="0.3">
      <c r="A283">
        <v>10392</v>
      </c>
      <c r="B283" s="2">
        <v>38421</v>
      </c>
      <c r="C283" s="2">
        <v>38429</v>
      </c>
      <c r="D283" s="2">
        <v>38423</v>
      </c>
      <c r="E283" t="s">
        <v>610</v>
      </c>
      <c r="F283">
        <v>452</v>
      </c>
      <c r="G283">
        <v>2005</v>
      </c>
      <c r="H283">
        <v>2</v>
      </c>
    </row>
    <row r="284" spans="1:8" x14ac:dyDescent="0.3">
      <c r="A284">
        <v>10393</v>
      </c>
      <c r="B284" s="2">
        <v>38422</v>
      </c>
      <c r="C284" s="2">
        <v>38433</v>
      </c>
      <c r="D284" s="2">
        <v>38425</v>
      </c>
      <c r="E284" t="s">
        <v>610</v>
      </c>
      <c r="F284">
        <v>323</v>
      </c>
      <c r="G284">
        <v>2005</v>
      </c>
      <c r="H284">
        <v>3</v>
      </c>
    </row>
    <row r="285" spans="1:8" x14ac:dyDescent="0.3">
      <c r="A285">
        <v>10394</v>
      </c>
      <c r="B285" s="2">
        <v>38426</v>
      </c>
      <c r="C285" s="2">
        <v>38436</v>
      </c>
      <c r="D285" s="2">
        <v>38430</v>
      </c>
      <c r="E285" t="s">
        <v>610</v>
      </c>
      <c r="F285">
        <v>141</v>
      </c>
      <c r="G285">
        <v>2005</v>
      </c>
      <c r="H285">
        <v>4</v>
      </c>
    </row>
    <row r="286" spans="1:8" x14ac:dyDescent="0.3">
      <c r="A286">
        <v>10395</v>
      </c>
      <c r="B286" s="2">
        <v>38428</v>
      </c>
      <c r="C286" s="2">
        <v>38435</v>
      </c>
      <c r="D286" s="2">
        <v>38434</v>
      </c>
      <c r="E286" t="s">
        <v>610</v>
      </c>
      <c r="F286">
        <v>250</v>
      </c>
      <c r="G286">
        <v>2005</v>
      </c>
      <c r="H286">
        <v>6</v>
      </c>
    </row>
    <row r="287" spans="1:8" x14ac:dyDescent="0.3">
      <c r="A287">
        <v>10396</v>
      </c>
      <c r="B287" s="2">
        <v>38434</v>
      </c>
      <c r="C287" s="2">
        <v>38444</v>
      </c>
      <c r="D287" s="2">
        <v>38439</v>
      </c>
      <c r="E287" t="s">
        <v>610</v>
      </c>
      <c r="F287">
        <v>124</v>
      </c>
      <c r="G287">
        <v>2005</v>
      </c>
      <c r="H287">
        <v>5</v>
      </c>
    </row>
    <row r="288" spans="1:8" x14ac:dyDescent="0.3">
      <c r="A288">
        <v>10397</v>
      </c>
      <c r="B288" s="2">
        <v>38439</v>
      </c>
      <c r="C288" s="2">
        <v>38451</v>
      </c>
      <c r="D288" s="2">
        <v>38443</v>
      </c>
      <c r="E288" t="s">
        <v>610</v>
      </c>
      <c r="F288">
        <v>242</v>
      </c>
      <c r="G288">
        <v>2005</v>
      </c>
      <c r="H288">
        <v>4</v>
      </c>
    </row>
    <row r="289" spans="1:8" x14ac:dyDescent="0.3">
      <c r="A289">
        <v>10398</v>
      </c>
      <c r="B289" s="2">
        <v>38441</v>
      </c>
      <c r="C289" s="2">
        <v>38451</v>
      </c>
      <c r="D289" s="2">
        <v>38442</v>
      </c>
      <c r="E289" t="s">
        <v>610</v>
      </c>
      <c r="F289">
        <v>353</v>
      </c>
      <c r="G289">
        <v>2005</v>
      </c>
      <c r="H289">
        <v>1</v>
      </c>
    </row>
    <row r="290" spans="1:8" x14ac:dyDescent="0.3">
      <c r="A290">
        <v>10399</v>
      </c>
      <c r="B290" s="2">
        <v>38443</v>
      </c>
      <c r="C290" s="2">
        <v>38454</v>
      </c>
      <c r="D290" s="2">
        <v>38445</v>
      </c>
      <c r="E290" t="s">
        <v>610</v>
      </c>
      <c r="F290">
        <v>496</v>
      </c>
      <c r="G290">
        <v>2005</v>
      </c>
      <c r="H290">
        <v>2</v>
      </c>
    </row>
    <row r="291" spans="1:8" x14ac:dyDescent="0.3">
      <c r="A291">
        <v>10400</v>
      </c>
      <c r="B291" s="2">
        <v>38443</v>
      </c>
      <c r="C291" s="2">
        <v>38453</v>
      </c>
      <c r="D291" s="2">
        <v>38446</v>
      </c>
      <c r="E291" t="s">
        <v>610</v>
      </c>
      <c r="F291">
        <v>450</v>
      </c>
      <c r="G291">
        <v>2005</v>
      </c>
      <c r="H291">
        <v>3</v>
      </c>
    </row>
    <row r="292" spans="1:8" x14ac:dyDescent="0.3">
      <c r="A292">
        <v>10402</v>
      </c>
      <c r="B292" s="2">
        <v>38449</v>
      </c>
      <c r="C292" s="2">
        <v>38456</v>
      </c>
      <c r="D292" s="2">
        <v>38454</v>
      </c>
      <c r="E292" t="s">
        <v>610</v>
      </c>
      <c r="F292">
        <v>406</v>
      </c>
      <c r="G292">
        <v>2005</v>
      </c>
      <c r="H292">
        <v>5</v>
      </c>
    </row>
    <row r="293" spans="1:8" x14ac:dyDescent="0.3">
      <c r="A293">
        <v>10403</v>
      </c>
      <c r="B293" s="2">
        <v>38450</v>
      </c>
      <c r="C293" s="2">
        <v>38460</v>
      </c>
      <c r="D293" s="2">
        <v>38453</v>
      </c>
      <c r="E293" t="s">
        <v>610</v>
      </c>
      <c r="F293">
        <v>201</v>
      </c>
      <c r="G293">
        <v>2005</v>
      </c>
      <c r="H293">
        <v>3</v>
      </c>
    </row>
    <row r="294" spans="1:8" x14ac:dyDescent="0.3">
      <c r="A294">
        <v>10404</v>
      </c>
      <c r="B294" s="2">
        <v>38450</v>
      </c>
      <c r="C294" s="2">
        <v>38456</v>
      </c>
      <c r="D294" s="2">
        <v>38453</v>
      </c>
      <c r="E294" t="s">
        <v>610</v>
      </c>
      <c r="F294">
        <v>323</v>
      </c>
      <c r="G294">
        <v>2005</v>
      </c>
      <c r="H294">
        <v>3</v>
      </c>
    </row>
    <row r="295" spans="1:8" x14ac:dyDescent="0.3">
      <c r="A295">
        <v>10405</v>
      </c>
      <c r="B295" s="2">
        <v>38456</v>
      </c>
      <c r="C295" s="2">
        <v>38466</v>
      </c>
      <c r="D295" s="2">
        <v>38462</v>
      </c>
      <c r="E295" t="s">
        <v>610</v>
      </c>
      <c r="F295">
        <v>209</v>
      </c>
      <c r="G295">
        <v>2005</v>
      </c>
      <c r="H295">
        <v>6</v>
      </c>
    </row>
    <row r="296" spans="1:8" x14ac:dyDescent="0.3">
      <c r="A296">
        <v>10408</v>
      </c>
      <c r="B296" s="2">
        <v>38464</v>
      </c>
      <c r="C296" s="2">
        <v>38471</v>
      </c>
      <c r="D296" s="2">
        <v>38469</v>
      </c>
      <c r="E296" t="s">
        <v>610</v>
      </c>
      <c r="F296">
        <v>398</v>
      </c>
      <c r="G296">
        <v>2005</v>
      </c>
      <c r="H296">
        <v>5</v>
      </c>
    </row>
    <row r="297" spans="1:8" x14ac:dyDescent="0.3">
      <c r="A297">
        <v>10409</v>
      </c>
      <c r="B297" s="2">
        <v>38465</v>
      </c>
      <c r="C297" s="2">
        <v>38477</v>
      </c>
      <c r="D297" s="2">
        <v>38466</v>
      </c>
      <c r="E297" t="s">
        <v>610</v>
      </c>
      <c r="F297">
        <v>166</v>
      </c>
      <c r="G297">
        <v>2005</v>
      </c>
      <c r="H297">
        <v>1</v>
      </c>
    </row>
    <row r="298" spans="1:8" x14ac:dyDescent="0.3">
      <c r="A298">
        <v>10410</v>
      </c>
      <c r="B298" s="2">
        <v>38471</v>
      </c>
      <c r="C298" s="2">
        <v>38482</v>
      </c>
      <c r="D298" s="2">
        <v>38472</v>
      </c>
      <c r="E298" t="s">
        <v>610</v>
      </c>
      <c r="F298">
        <v>357</v>
      </c>
      <c r="G298">
        <v>2005</v>
      </c>
      <c r="H298">
        <v>1</v>
      </c>
    </row>
    <row r="299" spans="1:8" x14ac:dyDescent="0.3">
      <c r="A299">
        <v>10411</v>
      </c>
      <c r="B299" s="2">
        <v>38473</v>
      </c>
      <c r="C299" s="2">
        <v>38480</v>
      </c>
      <c r="D299" s="2">
        <v>38478</v>
      </c>
      <c r="E299" t="s">
        <v>610</v>
      </c>
      <c r="F299">
        <v>233</v>
      </c>
      <c r="G299">
        <v>2005</v>
      </c>
      <c r="H299">
        <v>5</v>
      </c>
    </row>
    <row r="300" spans="1:8" x14ac:dyDescent="0.3">
      <c r="A300">
        <v>10412</v>
      </c>
      <c r="B300" s="2">
        <v>38475</v>
      </c>
      <c r="C300" s="2">
        <v>38485</v>
      </c>
      <c r="D300" s="2">
        <v>38477</v>
      </c>
      <c r="E300" t="s">
        <v>610</v>
      </c>
      <c r="F300">
        <v>141</v>
      </c>
      <c r="G300">
        <v>2005</v>
      </c>
      <c r="H300">
        <v>2</v>
      </c>
    </row>
    <row r="301" spans="1:8" x14ac:dyDescent="0.3">
      <c r="A301">
        <v>10413</v>
      </c>
      <c r="B301" s="2">
        <v>38477</v>
      </c>
      <c r="C301" s="2">
        <v>38486</v>
      </c>
      <c r="D301" s="2">
        <v>38481</v>
      </c>
      <c r="E301" t="s">
        <v>610</v>
      </c>
      <c r="F301">
        <v>175</v>
      </c>
      <c r="G301">
        <v>2005</v>
      </c>
      <c r="H301">
        <v>4</v>
      </c>
    </row>
    <row r="302" spans="1:8" x14ac:dyDescent="0.3">
      <c r="A302">
        <v>10416</v>
      </c>
      <c r="B302" s="2">
        <v>38482</v>
      </c>
      <c r="C302" s="2">
        <v>38488</v>
      </c>
      <c r="D302" s="2">
        <v>38486</v>
      </c>
      <c r="E302" t="s">
        <v>610</v>
      </c>
      <c r="F302">
        <v>386</v>
      </c>
      <c r="G302">
        <v>2005</v>
      </c>
      <c r="H302">
        <v>4</v>
      </c>
    </row>
    <row r="303" spans="1:8" x14ac:dyDescent="0.3">
      <c r="A303">
        <v>10418</v>
      </c>
      <c r="B303" s="2">
        <v>38488</v>
      </c>
      <c r="C303" s="2">
        <v>38496</v>
      </c>
      <c r="D303" s="2">
        <v>38492</v>
      </c>
      <c r="E303" t="s">
        <v>610</v>
      </c>
      <c r="F303">
        <v>412</v>
      </c>
      <c r="G303">
        <v>2005</v>
      </c>
      <c r="H303">
        <v>4</v>
      </c>
    </row>
    <row r="304" spans="1:8" x14ac:dyDescent="0.3">
      <c r="A304">
        <v>10419</v>
      </c>
      <c r="B304" s="2">
        <v>38489</v>
      </c>
      <c r="C304" s="2">
        <v>38500</v>
      </c>
      <c r="D304" s="2">
        <v>38491</v>
      </c>
      <c r="E304" t="s">
        <v>610</v>
      </c>
      <c r="F304">
        <v>382</v>
      </c>
      <c r="G304">
        <v>2005</v>
      </c>
      <c r="H304">
        <v>2</v>
      </c>
    </row>
    <row r="305" spans="1:8" x14ac:dyDescent="0.3">
      <c r="A305">
        <v>10164</v>
      </c>
      <c r="B305" s="2">
        <v>37915</v>
      </c>
      <c r="C305" s="2">
        <v>37924</v>
      </c>
      <c r="D305" s="2">
        <v>37917</v>
      </c>
      <c r="E305" t="s">
        <v>611</v>
      </c>
      <c r="F305">
        <v>452</v>
      </c>
      <c r="G305">
        <v>2003</v>
      </c>
      <c r="H305">
        <v>2</v>
      </c>
    </row>
    <row r="306" spans="1:8" x14ac:dyDescent="0.3">
      <c r="A306">
        <v>10167</v>
      </c>
      <c r="B306" s="2">
        <v>37917</v>
      </c>
      <c r="C306" s="2">
        <v>37924</v>
      </c>
      <c r="D306" s="2">
        <v>37921</v>
      </c>
      <c r="E306" t="s">
        <v>612</v>
      </c>
      <c r="F306">
        <v>448</v>
      </c>
      <c r="G306">
        <v>2003</v>
      </c>
      <c r="H306">
        <v>4</v>
      </c>
    </row>
    <row r="307" spans="1:8" x14ac:dyDescent="0.3">
      <c r="A307">
        <v>10179</v>
      </c>
      <c r="B307" s="2">
        <v>37936</v>
      </c>
      <c r="C307" s="2">
        <v>37942</v>
      </c>
      <c r="D307" s="2">
        <v>37938</v>
      </c>
      <c r="E307" t="s">
        <v>612</v>
      </c>
      <c r="F307">
        <v>496</v>
      </c>
      <c r="G307">
        <v>2003</v>
      </c>
      <c r="H307">
        <v>2</v>
      </c>
    </row>
    <row r="308" spans="1:8" x14ac:dyDescent="0.3">
      <c r="A308">
        <v>10248</v>
      </c>
      <c r="B308" s="2">
        <v>38114</v>
      </c>
      <c r="C308" s="2">
        <v>38121</v>
      </c>
      <c r="D308" s="2">
        <v>38115</v>
      </c>
      <c r="E308" t="s">
        <v>612</v>
      </c>
      <c r="F308">
        <v>131</v>
      </c>
      <c r="G308">
        <v>2004</v>
      </c>
      <c r="H308">
        <v>1</v>
      </c>
    </row>
    <row r="309" spans="1:8" x14ac:dyDescent="0.3">
      <c r="A309">
        <v>10253</v>
      </c>
      <c r="B309" s="2">
        <v>38139</v>
      </c>
      <c r="C309" s="2">
        <v>38147</v>
      </c>
      <c r="D309" s="2">
        <v>38140</v>
      </c>
      <c r="E309" t="s">
        <v>612</v>
      </c>
      <c r="F309">
        <v>201</v>
      </c>
      <c r="G309">
        <v>2004</v>
      </c>
      <c r="H309">
        <v>1</v>
      </c>
    </row>
    <row r="310" spans="1:8" x14ac:dyDescent="0.3">
      <c r="A310">
        <v>10260</v>
      </c>
      <c r="B310" s="2">
        <v>38154</v>
      </c>
      <c r="C310" s="2">
        <v>38160</v>
      </c>
      <c r="D310" s="2">
        <v>38155</v>
      </c>
      <c r="E310" t="s">
        <v>612</v>
      </c>
      <c r="F310">
        <v>357</v>
      </c>
      <c r="G310">
        <v>2004</v>
      </c>
      <c r="H310">
        <v>1</v>
      </c>
    </row>
    <row r="311" spans="1:8" x14ac:dyDescent="0.3">
      <c r="A311">
        <v>10262</v>
      </c>
      <c r="B311" s="2">
        <v>38162</v>
      </c>
      <c r="C311" s="2">
        <v>38169</v>
      </c>
      <c r="D311" s="2">
        <v>38160</v>
      </c>
      <c r="E311" t="s">
        <v>612</v>
      </c>
      <c r="F311">
        <v>141</v>
      </c>
      <c r="G311">
        <v>2004</v>
      </c>
      <c r="H311">
        <v>-2</v>
      </c>
    </row>
    <row r="312" spans="1:8" x14ac:dyDescent="0.3">
      <c r="A312">
        <v>10327</v>
      </c>
      <c r="B312" s="2">
        <v>38301</v>
      </c>
      <c r="C312" s="2">
        <v>38310</v>
      </c>
      <c r="D312" s="2">
        <v>38304</v>
      </c>
      <c r="E312" t="s">
        <v>611</v>
      </c>
      <c r="F312">
        <v>145</v>
      </c>
      <c r="G312">
        <v>2004</v>
      </c>
      <c r="H312">
        <v>3</v>
      </c>
    </row>
    <row r="313" spans="1:8" x14ac:dyDescent="0.3">
      <c r="A313">
        <v>10334</v>
      </c>
      <c r="B313" s="2">
        <v>38310</v>
      </c>
      <c r="C313" s="2">
        <v>38319</v>
      </c>
      <c r="D313" s="2">
        <v>38311</v>
      </c>
      <c r="E313" t="s">
        <v>613</v>
      </c>
      <c r="F313">
        <v>144</v>
      </c>
      <c r="G313">
        <v>2004</v>
      </c>
      <c r="H313">
        <v>1</v>
      </c>
    </row>
    <row r="314" spans="1:8" x14ac:dyDescent="0.3">
      <c r="A314">
        <v>10367</v>
      </c>
      <c r="B314" s="2">
        <v>38364</v>
      </c>
      <c r="C314" s="2">
        <v>38373</v>
      </c>
      <c r="D314" s="2">
        <v>38368</v>
      </c>
      <c r="E314" t="s">
        <v>611</v>
      </c>
      <c r="F314">
        <v>205</v>
      </c>
      <c r="G314">
        <v>2005</v>
      </c>
      <c r="H314">
        <v>4</v>
      </c>
    </row>
    <row r="315" spans="1:8" x14ac:dyDescent="0.3">
      <c r="A315">
        <v>10386</v>
      </c>
      <c r="B315" s="2">
        <v>38412</v>
      </c>
      <c r="C315" s="2">
        <v>38420</v>
      </c>
      <c r="D315" s="2">
        <v>38417</v>
      </c>
      <c r="E315" t="s">
        <v>611</v>
      </c>
      <c r="F315">
        <v>141</v>
      </c>
      <c r="G315">
        <v>2005</v>
      </c>
      <c r="H315">
        <v>5</v>
      </c>
    </row>
    <row r="316" spans="1:8" x14ac:dyDescent="0.3">
      <c r="A316">
        <v>10401</v>
      </c>
      <c r="B316" s="2">
        <v>38445</v>
      </c>
      <c r="C316" s="2">
        <v>38456</v>
      </c>
      <c r="D316" s="2">
        <v>38446</v>
      </c>
      <c r="E316" t="s">
        <v>613</v>
      </c>
      <c r="F316">
        <v>328</v>
      </c>
      <c r="G316">
        <v>2005</v>
      </c>
      <c r="H316">
        <v>1</v>
      </c>
    </row>
    <row r="317" spans="1:8" x14ac:dyDescent="0.3">
      <c r="A317">
        <v>10406</v>
      </c>
      <c r="B317" s="2">
        <v>38457</v>
      </c>
      <c r="C317" s="2">
        <v>38467</v>
      </c>
      <c r="D317" s="2">
        <v>38463</v>
      </c>
      <c r="E317" t="s">
        <v>614</v>
      </c>
      <c r="F317">
        <v>145</v>
      </c>
      <c r="G317">
        <v>2005</v>
      </c>
      <c r="H317">
        <v>6</v>
      </c>
    </row>
    <row r="318" spans="1:8" x14ac:dyDescent="0.3">
      <c r="A318">
        <v>10407</v>
      </c>
      <c r="B318" s="2">
        <v>38464</v>
      </c>
      <c r="C318" s="2">
        <v>38476</v>
      </c>
      <c r="D318" s="2">
        <v>38463</v>
      </c>
      <c r="E318" t="s">
        <v>613</v>
      </c>
      <c r="F318">
        <v>450</v>
      </c>
      <c r="G318">
        <v>2005</v>
      </c>
      <c r="H318">
        <v>-1</v>
      </c>
    </row>
    <row r="319" spans="1:8" x14ac:dyDescent="0.3">
      <c r="A319">
        <v>10414</v>
      </c>
      <c r="B319" s="2">
        <v>38478</v>
      </c>
      <c r="C319" s="2">
        <v>38485</v>
      </c>
      <c r="D319" s="2">
        <v>38481</v>
      </c>
      <c r="E319" t="s">
        <v>613</v>
      </c>
      <c r="F319">
        <v>362</v>
      </c>
      <c r="G319">
        <v>2005</v>
      </c>
      <c r="H319">
        <v>3</v>
      </c>
    </row>
    <row r="320" spans="1:8" x14ac:dyDescent="0.3">
      <c r="A320">
        <v>10415</v>
      </c>
      <c r="B320" s="2">
        <v>38481</v>
      </c>
      <c r="C320" s="2">
        <v>38492</v>
      </c>
      <c r="D320" s="2">
        <v>38484</v>
      </c>
      <c r="E320" t="s">
        <v>614</v>
      </c>
      <c r="F320">
        <v>471</v>
      </c>
      <c r="G320">
        <v>2005</v>
      </c>
      <c r="H320">
        <v>3</v>
      </c>
    </row>
    <row r="321" spans="1:8" x14ac:dyDescent="0.3">
      <c r="A321">
        <v>10417</v>
      </c>
      <c r="B321" s="2">
        <v>38485</v>
      </c>
      <c r="C321" s="2">
        <v>38491</v>
      </c>
      <c r="D321" s="2">
        <v>38491</v>
      </c>
      <c r="E321" t="s">
        <v>614</v>
      </c>
      <c r="F321">
        <v>141</v>
      </c>
      <c r="G321">
        <v>2005</v>
      </c>
      <c r="H321">
        <v>6</v>
      </c>
    </row>
    <row r="322" spans="1:8" x14ac:dyDescent="0.3">
      <c r="A322">
        <v>10420</v>
      </c>
      <c r="B322" s="2">
        <v>38501</v>
      </c>
      <c r="C322" s="2">
        <v>38510</v>
      </c>
      <c r="D322" s="2">
        <v>38491</v>
      </c>
      <c r="E322" t="s">
        <v>615</v>
      </c>
      <c r="F322">
        <v>282</v>
      </c>
      <c r="G322">
        <v>2005</v>
      </c>
      <c r="H322">
        <v>-10</v>
      </c>
    </row>
    <row r="323" spans="1:8" x14ac:dyDescent="0.3">
      <c r="A323">
        <v>10421</v>
      </c>
      <c r="B323" s="2">
        <v>38501</v>
      </c>
      <c r="C323" s="2">
        <v>38509</v>
      </c>
      <c r="D323" s="2">
        <v>38491</v>
      </c>
      <c r="E323" t="s">
        <v>615</v>
      </c>
      <c r="F323">
        <v>124</v>
      </c>
      <c r="G323">
        <v>2005</v>
      </c>
      <c r="H323">
        <v>-10</v>
      </c>
    </row>
    <row r="324" spans="1:8" x14ac:dyDescent="0.3">
      <c r="A324">
        <v>10422</v>
      </c>
      <c r="B324" s="2">
        <v>38502</v>
      </c>
      <c r="C324" s="2">
        <v>38514</v>
      </c>
      <c r="D324" s="2">
        <v>38491</v>
      </c>
      <c r="E324" t="s">
        <v>615</v>
      </c>
      <c r="F324">
        <v>157</v>
      </c>
      <c r="G324">
        <v>2005</v>
      </c>
      <c r="H324">
        <v>-11</v>
      </c>
    </row>
    <row r="325" spans="1:8" x14ac:dyDescent="0.3">
      <c r="A325">
        <v>10423</v>
      </c>
      <c r="B325" s="2">
        <v>38502</v>
      </c>
      <c r="C325" s="2">
        <v>38508</v>
      </c>
      <c r="D325" s="2">
        <v>38491</v>
      </c>
      <c r="E325" t="s">
        <v>615</v>
      </c>
      <c r="F325">
        <v>314</v>
      </c>
      <c r="G325">
        <v>2005</v>
      </c>
      <c r="H325">
        <v>-11</v>
      </c>
    </row>
    <row r="326" spans="1:8" x14ac:dyDescent="0.3">
      <c r="A326">
        <v>10424</v>
      </c>
      <c r="B326" s="2">
        <v>38503</v>
      </c>
      <c r="C326" s="2">
        <v>38511</v>
      </c>
      <c r="D326" s="2">
        <v>38491</v>
      </c>
      <c r="E326" t="s">
        <v>615</v>
      </c>
      <c r="F326">
        <v>141</v>
      </c>
      <c r="G326">
        <v>2005</v>
      </c>
      <c r="H326">
        <v>-12</v>
      </c>
    </row>
    <row r="327" spans="1:8" x14ac:dyDescent="0.3">
      <c r="A327">
        <v>10425</v>
      </c>
      <c r="B327" s="2">
        <v>38503</v>
      </c>
      <c r="C327" s="2">
        <v>38510</v>
      </c>
      <c r="D327" s="2">
        <v>38491</v>
      </c>
      <c r="E327" t="s">
        <v>615</v>
      </c>
      <c r="F327">
        <v>119</v>
      </c>
      <c r="G327">
        <v>2005</v>
      </c>
      <c r="H327">
        <v>-12</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8E65D2-E80C-4607-B37D-367E36E0C415}">
  <dimension ref="A1:D274"/>
  <sheetViews>
    <sheetView workbookViewId="0">
      <selection sqref="A1:D274"/>
    </sheetView>
  </sheetViews>
  <sheetFormatPr defaultRowHeight="14.4" x14ac:dyDescent="0.3"/>
  <cols>
    <col min="1" max="1" width="18.109375" bestFit="1" customWidth="1"/>
    <col min="2" max="2" width="15" bestFit="1" customWidth="1"/>
    <col min="3" max="3" width="14.6640625" bestFit="1" customWidth="1"/>
    <col min="4" max="4" width="10" bestFit="1" customWidth="1"/>
  </cols>
  <sheetData>
    <row r="1" spans="1:4" x14ac:dyDescent="0.3">
      <c r="A1" t="s">
        <v>16</v>
      </c>
      <c r="B1" t="s">
        <v>616</v>
      </c>
      <c r="C1" t="s">
        <v>617</v>
      </c>
      <c r="D1" t="s">
        <v>493</v>
      </c>
    </row>
    <row r="2" spans="1:4" x14ac:dyDescent="0.3">
      <c r="A2">
        <v>103</v>
      </c>
      <c r="B2" t="s">
        <v>618</v>
      </c>
      <c r="C2" s="2">
        <v>38279</v>
      </c>
      <c r="D2">
        <v>6066.78</v>
      </c>
    </row>
    <row r="3" spans="1:4" x14ac:dyDescent="0.3">
      <c r="A3">
        <v>103</v>
      </c>
      <c r="B3" t="s">
        <v>619</v>
      </c>
      <c r="C3" s="2">
        <v>37777</v>
      </c>
      <c r="D3">
        <v>14571.44</v>
      </c>
    </row>
    <row r="4" spans="1:4" x14ac:dyDescent="0.3">
      <c r="A4">
        <v>103</v>
      </c>
      <c r="B4" t="s">
        <v>620</v>
      </c>
      <c r="C4" s="2">
        <v>38339</v>
      </c>
      <c r="D4">
        <v>1676.14</v>
      </c>
    </row>
    <row r="5" spans="1:4" x14ac:dyDescent="0.3">
      <c r="A5">
        <v>112</v>
      </c>
      <c r="B5" t="s">
        <v>621</v>
      </c>
      <c r="C5" s="2">
        <v>38338</v>
      </c>
      <c r="D5">
        <v>14191.12</v>
      </c>
    </row>
    <row r="6" spans="1:4" x14ac:dyDescent="0.3">
      <c r="A6">
        <v>112</v>
      </c>
      <c r="B6" t="s">
        <v>622</v>
      </c>
      <c r="C6" s="2">
        <v>37778</v>
      </c>
      <c r="D6">
        <v>32641.98</v>
      </c>
    </row>
    <row r="7" spans="1:4" x14ac:dyDescent="0.3">
      <c r="A7">
        <v>112</v>
      </c>
      <c r="B7" t="s">
        <v>623</v>
      </c>
      <c r="C7" s="2">
        <v>38219</v>
      </c>
      <c r="D7">
        <v>33347.879999999997</v>
      </c>
    </row>
    <row r="8" spans="1:4" x14ac:dyDescent="0.3">
      <c r="A8">
        <v>114</v>
      </c>
      <c r="B8" t="s">
        <v>624</v>
      </c>
      <c r="C8" s="2">
        <v>37761</v>
      </c>
      <c r="D8">
        <v>45864.03</v>
      </c>
    </row>
    <row r="9" spans="1:4" x14ac:dyDescent="0.3">
      <c r="A9">
        <v>114</v>
      </c>
      <c r="B9" t="s">
        <v>625</v>
      </c>
      <c r="C9" s="2">
        <v>38336</v>
      </c>
      <c r="D9">
        <v>82261.22</v>
      </c>
    </row>
    <row r="10" spans="1:4" x14ac:dyDescent="0.3">
      <c r="A10">
        <v>114</v>
      </c>
      <c r="B10" t="s">
        <v>626</v>
      </c>
      <c r="C10" s="2">
        <v>37772</v>
      </c>
      <c r="D10">
        <v>7565.08</v>
      </c>
    </row>
    <row r="11" spans="1:4" x14ac:dyDescent="0.3">
      <c r="A11">
        <v>114</v>
      </c>
      <c r="B11" t="s">
        <v>627</v>
      </c>
      <c r="C11" s="2">
        <v>38056</v>
      </c>
      <c r="D11">
        <v>44894.74</v>
      </c>
    </row>
    <row r="12" spans="1:4" x14ac:dyDescent="0.3">
      <c r="A12">
        <v>119</v>
      </c>
      <c r="B12" t="s">
        <v>628</v>
      </c>
      <c r="C12" s="2">
        <v>38305</v>
      </c>
      <c r="D12">
        <v>19501.82</v>
      </c>
    </row>
    <row r="13" spans="1:4" x14ac:dyDescent="0.3">
      <c r="A13">
        <v>119</v>
      </c>
      <c r="B13" t="s">
        <v>629</v>
      </c>
      <c r="C13" s="2">
        <v>38207</v>
      </c>
      <c r="D13">
        <v>47924.19</v>
      </c>
    </row>
    <row r="14" spans="1:4" x14ac:dyDescent="0.3">
      <c r="A14">
        <v>119</v>
      </c>
      <c r="B14" t="s">
        <v>630</v>
      </c>
      <c r="C14" s="2">
        <v>38405</v>
      </c>
      <c r="D14">
        <v>49523.67</v>
      </c>
    </row>
    <row r="15" spans="1:4" x14ac:dyDescent="0.3">
      <c r="A15">
        <v>121</v>
      </c>
      <c r="B15" t="s">
        <v>631</v>
      </c>
      <c r="C15" s="2">
        <v>37668</v>
      </c>
      <c r="D15">
        <v>50218.95</v>
      </c>
    </row>
    <row r="16" spans="1:4" x14ac:dyDescent="0.3">
      <c r="A16">
        <v>121</v>
      </c>
      <c r="B16" t="s">
        <v>632</v>
      </c>
      <c r="C16" s="2">
        <v>37922</v>
      </c>
      <c r="D16">
        <v>1491.38</v>
      </c>
    </row>
    <row r="17" spans="1:4" x14ac:dyDescent="0.3">
      <c r="A17">
        <v>121</v>
      </c>
      <c r="B17" t="s">
        <v>633</v>
      </c>
      <c r="C17" s="2">
        <v>38295</v>
      </c>
      <c r="D17">
        <v>17876.32</v>
      </c>
    </row>
    <row r="18" spans="1:4" x14ac:dyDescent="0.3">
      <c r="A18">
        <v>121</v>
      </c>
      <c r="B18" t="s">
        <v>634</v>
      </c>
      <c r="C18" s="2">
        <v>38319</v>
      </c>
      <c r="D18">
        <v>34638.14</v>
      </c>
    </row>
    <row r="19" spans="1:4" x14ac:dyDescent="0.3">
      <c r="A19">
        <v>124</v>
      </c>
      <c r="B19" t="s">
        <v>635</v>
      </c>
      <c r="C19" s="2">
        <v>38416</v>
      </c>
      <c r="D19">
        <v>101244.59</v>
      </c>
    </row>
    <row r="20" spans="1:4" x14ac:dyDescent="0.3">
      <c r="A20">
        <v>124</v>
      </c>
      <c r="B20" t="s">
        <v>636</v>
      </c>
      <c r="C20" s="2">
        <v>38227</v>
      </c>
      <c r="D20">
        <v>85410.87</v>
      </c>
    </row>
    <row r="21" spans="1:4" x14ac:dyDescent="0.3">
      <c r="A21">
        <v>124</v>
      </c>
      <c r="B21" t="s">
        <v>637</v>
      </c>
      <c r="C21" s="2">
        <v>37722</v>
      </c>
      <c r="D21">
        <v>11044.3</v>
      </c>
    </row>
    <row r="22" spans="1:4" x14ac:dyDescent="0.3">
      <c r="A22">
        <v>124</v>
      </c>
      <c r="B22" t="s">
        <v>638</v>
      </c>
      <c r="C22" s="2">
        <v>38458</v>
      </c>
      <c r="D22">
        <v>83598.039999999994</v>
      </c>
    </row>
    <row r="23" spans="1:4" x14ac:dyDescent="0.3">
      <c r="A23">
        <v>124</v>
      </c>
      <c r="B23" t="s">
        <v>639</v>
      </c>
      <c r="C23" s="2">
        <v>38348</v>
      </c>
      <c r="D23">
        <v>47142.7</v>
      </c>
    </row>
    <row r="24" spans="1:4" x14ac:dyDescent="0.3">
      <c r="A24">
        <v>124</v>
      </c>
      <c r="B24" t="s">
        <v>640</v>
      </c>
      <c r="C24" s="2">
        <v>38293</v>
      </c>
      <c r="D24">
        <v>55639.66</v>
      </c>
    </row>
    <row r="25" spans="1:4" x14ac:dyDescent="0.3">
      <c r="A25">
        <v>124</v>
      </c>
      <c r="B25" t="s">
        <v>641</v>
      </c>
      <c r="C25" s="2">
        <v>37848</v>
      </c>
      <c r="D25">
        <v>111654.39999999999</v>
      </c>
    </row>
    <row r="26" spans="1:4" x14ac:dyDescent="0.3">
      <c r="A26">
        <v>124</v>
      </c>
      <c r="B26" t="s">
        <v>642</v>
      </c>
      <c r="C26" s="2">
        <v>38072</v>
      </c>
      <c r="D26">
        <v>43369.3</v>
      </c>
    </row>
    <row r="27" spans="1:4" x14ac:dyDescent="0.3">
      <c r="A27">
        <v>124</v>
      </c>
      <c r="B27" t="s">
        <v>643</v>
      </c>
      <c r="C27" s="2">
        <v>37950</v>
      </c>
      <c r="D27">
        <v>45084.38</v>
      </c>
    </row>
    <row r="28" spans="1:4" x14ac:dyDescent="0.3">
      <c r="A28">
        <v>128</v>
      </c>
      <c r="B28" t="s">
        <v>644</v>
      </c>
      <c r="C28" s="2">
        <v>37649</v>
      </c>
      <c r="D28">
        <v>10549.01</v>
      </c>
    </row>
    <row r="29" spans="1:4" x14ac:dyDescent="0.3">
      <c r="A29">
        <v>128</v>
      </c>
      <c r="B29" t="s">
        <v>645</v>
      </c>
      <c r="C29" s="2">
        <v>37912</v>
      </c>
      <c r="D29">
        <v>24101.81</v>
      </c>
    </row>
    <row r="30" spans="1:4" x14ac:dyDescent="0.3">
      <c r="A30">
        <v>128</v>
      </c>
      <c r="B30" t="s">
        <v>646</v>
      </c>
      <c r="C30" s="2">
        <v>38070</v>
      </c>
      <c r="D30">
        <v>33820.620000000003</v>
      </c>
    </row>
    <row r="31" spans="1:4" x14ac:dyDescent="0.3">
      <c r="A31">
        <v>128</v>
      </c>
      <c r="B31" t="s">
        <v>647</v>
      </c>
      <c r="C31" s="2">
        <v>38309</v>
      </c>
      <c r="D31">
        <v>7466.32</v>
      </c>
    </row>
    <row r="32" spans="1:4" x14ac:dyDescent="0.3">
      <c r="A32">
        <v>129</v>
      </c>
      <c r="B32" t="s">
        <v>648</v>
      </c>
      <c r="C32" s="2">
        <v>38329</v>
      </c>
      <c r="D32">
        <v>26248.78</v>
      </c>
    </row>
    <row r="33" spans="1:4" x14ac:dyDescent="0.3">
      <c r="A33">
        <v>129</v>
      </c>
      <c r="B33" t="s">
        <v>649</v>
      </c>
      <c r="C33" s="2">
        <v>37966</v>
      </c>
      <c r="D33">
        <v>23923.93</v>
      </c>
    </row>
    <row r="34" spans="1:4" x14ac:dyDescent="0.3">
      <c r="A34">
        <v>129</v>
      </c>
      <c r="B34" t="s">
        <v>650</v>
      </c>
      <c r="C34" s="2">
        <v>37720</v>
      </c>
      <c r="D34">
        <v>16537.849999999999</v>
      </c>
    </row>
    <row r="35" spans="1:4" x14ac:dyDescent="0.3">
      <c r="A35">
        <v>131</v>
      </c>
      <c r="B35" t="s">
        <v>651</v>
      </c>
      <c r="C35" s="2">
        <v>37692</v>
      </c>
      <c r="D35">
        <v>22292.62</v>
      </c>
    </row>
    <row r="36" spans="1:4" x14ac:dyDescent="0.3">
      <c r="A36">
        <v>131</v>
      </c>
      <c r="B36" t="s">
        <v>652</v>
      </c>
      <c r="C36" s="2">
        <v>38323</v>
      </c>
      <c r="D36">
        <v>50025.35</v>
      </c>
    </row>
    <row r="37" spans="1:4" x14ac:dyDescent="0.3">
      <c r="A37">
        <v>131</v>
      </c>
      <c r="B37" t="s">
        <v>653</v>
      </c>
      <c r="C37" s="2">
        <v>38241</v>
      </c>
      <c r="D37">
        <v>35321.97</v>
      </c>
    </row>
    <row r="38" spans="1:4" x14ac:dyDescent="0.3">
      <c r="A38">
        <v>141</v>
      </c>
      <c r="B38" t="s">
        <v>654</v>
      </c>
      <c r="C38" s="2">
        <v>37821</v>
      </c>
      <c r="D38">
        <v>36251.03</v>
      </c>
    </row>
    <row r="39" spans="1:4" x14ac:dyDescent="0.3">
      <c r="A39">
        <v>141</v>
      </c>
      <c r="B39" t="s">
        <v>655</v>
      </c>
      <c r="C39" s="2">
        <v>38292</v>
      </c>
      <c r="D39">
        <v>36140.379999999997</v>
      </c>
    </row>
    <row r="40" spans="1:4" x14ac:dyDescent="0.3">
      <c r="A40">
        <v>141</v>
      </c>
      <c r="B40" t="s">
        <v>656</v>
      </c>
      <c r="C40" s="2">
        <v>38491</v>
      </c>
      <c r="D40">
        <v>46895.48</v>
      </c>
    </row>
    <row r="41" spans="1:4" x14ac:dyDescent="0.3">
      <c r="A41">
        <v>141</v>
      </c>
      <c r="B41" t="s">
        <v>657</v>
      </c>
      <c r="C41" s="2">
        <v>38016</v>
      </c>
      <c r="D41">
        <v>59830.55</v>
      </c>
    </row>
    <row r="42" spans="1:4" x14ac:dyDescent="0.3">
      <c r="A42">
        <v>141</v>
      </c>
      <c r="B42" t="s">
        <v>658</v>
      </c>
      <c r="C42" s="2">
        <v>38352</v>
      </c>
      <c r="D42">
        <v>116208.4</v>
      </c>
    </row>
    <row r="43" spans="1:4" x14ac:dyDescent="0.3">
      <c r="A43">
        <v>141</v>
      </c>
      <c r="B43" t="s">
        <v>659</v>
      </c>
      <c r="C43" s="2">
        <v>38436</v>
      </c>
      <c r="D43">
        <v>65071.26</v>
      </c>
    </row>
    <row r="44" spans="1:4" x14ac:dyDescent="0.3">
      <c r="A44">
        <v>141</v>
      </c>
      <c r="B44" t="s">
        <v>660</v>
      </c>
      <c r="C44" s="2">
        <v>38429</v>
      </c>
      <c r="D44">
        <v>120166.58</v>
      </c>
    </row>
    <row r="45" spans="1:4" x14ac:dyDescent="0.3">
      <c r="A45">
        <v>141</v>
      </c>
      <c r="B45" t="s">
        <v>661</v>
      </c>
      <c r="C45" s="2">
        <v>37920</v>
      </c>
      <c r="D45">
        <v>49539.37</v>
      </c>
    </row>
    <row r="46" spans="1:4" x14ac:dyDescent="0.3">
      <c r="A46">
        <v>141</v>
      </c>
      <c r="B46" t="s">
        <v>662</v>
      </c>
      <c r="C46" s="2">
        <v>37677</v>
      </c>
      <c r="D46">
        <v>40206.199999999997</v>
      </c>
    </row>
    <row r="47" spans="1:4" x14ac:dyDescent="0.3">
      <c r="A47">
        <v>141</v>
      </c>
      <c r="B47" t="s">
        <v>663</v>
      </c>
      <c r="C47" s="2">
        <v>37964</v>
      </c>
      <c r="D47">
        <v>63843.55</v>
      </c>
    </row>
    <row r="48" spans="1:4" x14ac:dyDescent="0.3">
      <c r="A48">
        <v>141</v>
      </c>
      <c r="B48" t="s">
        <v>664</v>
      </c>
      <c r="C48" s="2">
        <v>38177</v>
      </c>
      <c r="D48">
        <v>35420.74</v>
      </c>
    </row>
    <row r="49" spans="1:4" x14ac:dyDescent="0.3">
      <c r="A49">
        <v>141</v>
      </c>
      <c r="B49" t="s">
        <v>665</v>
      </c>
      <c r="C49" s="2">
        <v>38215</v>
      </c>
      <c r="D49">
        <v>20009.53</v>
      </c>
    </row>
    <row r="50" spans="1:4" x14ac:dyDescent="0.3">
      <c r="A50">
        <v>141</v>
      </c>
      <c r="B50" t="s">
        <v>666</v>
      </c>
      <c r="C50" s="2">
        <v>38124</v>
      </c>
      <c r="D50">
        <v>26155.91</v>
      </c>
    </row>
    <row r="51" spans="1:4" x14ac:dyDescent="0.3">
      <c r="A51">
        <v>144</v>
      </c>
      <c r="B51" t="s">
        <v>667</v>
      </c>
      <c r="C51" s="2">
        <v>38333</v>
      </c>
      <c r="D51">
        <v>36005.71</v>
      </c>
    </row>
    <row r="52" spans="1:4" x14ac:dyDescent="0.3">
      <c r="A52">
        <v>144</v>
      </c>
      <c r="B52" t="s">
        <v>668</v>
      </c>
      <c r="C52" s="2">
        <v>37720</v>
      </c>
      <c r="D52">
        <v>7674.94</v>
      </c>
    </row>
    <row r="53" spans="1:4" x14ac:dyDescent="0.3">
      <c r="A53">
        <v>145</v>
      </c>
      <c r="B53" t="s">
        <v>669</v>
      </c>
      <c r="C53" s="2">
        <v>38171</v>
      </c>
      <c r="D53">
        <v>4710.7299999999996</v>
      </c>
    </row>
    <row r="54" spans="1:4" x14ac:dyDescent="0.3">
      <c r="A54">
        <v>145</v>
      </c>
      <c r="B54" t="s">
        <v>670</v>
      </c>
      <c r="C54" s="2">
        <v>38103</v>
      </c>
      <c r="D54">
        <v>28211.7</v>
      </c>
    </row>
    <row r="55" spans="1:4" x14ac:dyDescent="0.3">
      <c r="A55">
        <v>145</v>
      </c>
      <c r="B55" t="s">
        <v>671</v>
      </c>
      <c r="C55" s="2">
        <v>38322</v>
      </c>
      <c r="D55">
        <v>20564.86</v>
      </c>
    </row>
    <row r="56" spans="1:4" x14ac:dyDescent="0.3">
      <c r="A56">
        <v>145</v>
      </c>
      <c r="B56" t="s">
        <v>672</v>
      </c>
      <c r="C56" s="2">
        <v>37672</v>
      </c>
      <c r="D56">
        <v>53959.21</v>
      </c>
    </row>
    <row r="57" spans="1:4" x14ac:dyDescent="0.3">
      <c r="A57">
        <v>146</v>
      </c>
      <c r="B57" t="s">
        <v>673</v>
      </c>
      <c r="C57" s="2">
        <v>38064</v>
      </c>
      <c r="D57">
        <v>40978.53</v>
      </c>
    </row>
    <row r="58" spans="1:4" x14ac:dyDescent="0.3">
      <c r="A58">
        <v>146</v>
      </c>
      <c r="B58" t="s">
        <v>674</v>
      </c>
      <c r="C58" s="2">
        <v>38002</v>
      </c>
      <c r="D58">
        <v>49614.720000000001</v>
      </c>
    </row>
    <row r="59" spans="1:4" x14ac:dyDescent="0.3">
      <c r="A59">
        <v>146</v>
      </c>
      <c r="B59" t="s">
        <v>675</v>
      </c>
      <c r="C59" s="2">
        <v>37965</v>
      </c>
      <c r="D59">
        <v>39712.1</v>
      </c>
    </row>
    <row r="60" spans="1:4" x14ac:dyDescent="0.3">
      <c r="A60">
        <v>148</v>
      </c>
      <c r="B60" t="s">
        <v>676</v>
      </c>
      <c r="C60" s="2">
        <v>37733</v>
      </c>
      <c r="D60">
        <v>44380.15</v>
      </c>
    </row>
    <row r="61" spans="1:4" x14ac:dyDescent="0.3">
      <c r="A61">
        <v>148</v>
      </c>
      <c r="B61" t="s">
        <v>677</v>
      </c>
      <c r="C61" s="2">
        <v>38210</v>
      </c>
      <c r="D61">
        <v>2611.84</v>
      </c>
    </row>
    <row r="62" spans="1:4" x14ac:dyDescent="0.3">
      <c r="A62">
        <v>148</v>
      </c>
      <c r="B62" t="s">
        <v>678</v>
      </c>
      <c r="C62" s="2">
        <v>37981</v>
      </c>
      <c r="D62">
        <v>105743</v>
      </c>
    </row>
    <row r="63" spans="1:4" x14ac:dyDescent="0.3">
      <c r="A63">
        <v>148</v>
      </c>
      <c r="B63" t="s">
        <v>679</v>
      </c>
      <c r="C63" s="2">
        <v>38438</v>
      </c>
      <c r="D63">
        <v>3516.04</v>
      </c>
    </row>
    <row r="64" spans="1:4" x14ac:dyDescent="0.3">
      <c r="A64">
        <v>151</v>
      </c>
      <c r="B64" t="s">
        <v>680</v>
      </c>
      <c r="C64" s="2">
        <v>37977</v>
      </c>
      <c r="D64">
        <v>58793.53</v>
      </c>
    </row>
    <row r="65" spans="1:4" x14ac:dyDescent="0.3">
      <c r="A65">
        <v>151</v>
      </c>
      <c r="B65" t="s">
        <v>681</v>
      </c>
      <c r="C65" s="2">
        <v>38194</v>
      </c>
      <c r="D65">
        <v>20314.439999999999</v>
      </c>
    </row>
    <row r="66" spans="1:4" x14ac:dyDescent="0.3">
      <c r="A66">
        <v>151</v>
      </c>
      <c r="B66" t="s">
        <v>682</v>
      </c>
      <c r="C66" s="2">
        <v>37790</v>
      </c>
      <c r="D66">
        <v>58841.35</v>
      </c>
    </row>
    <row r="67" spans="1:4" x14ac:dyDescent="0.3">
      <c r="A67">
        <v>151</v>
      </c>
      <c r="B67" t="s">
        <v>683</v>
      </c>
      <c r="C67" s="2">
        <v>38335</v>
      </c>
      <c r="D67">
        <v>39964.629999999997</v>
      </c>
    </row>
    <row r="68" spans="1:4" x14ac:dyDescent="0.3">
      <c r="A68">
        <v>157</v>
      </c>
      <c r="B68" t="s">
        <v>684</v>
      </c>
      <c r="C68" s="2">
        <v>38310</v>
      </c>
      <c r="D68">
        <v>35152.120000000003</v>
      </c>
    </row>
    <row r="69" spans="1:4" x14ac:dyDescent="0.3">
      <c r="A69">
        <v>157</v>
      </c>
      <c r="B69" t="s">
        <v>685</v>
      </c>
      <c r="C69" s="2">
        <v>38237</v>
      </c>
      <c r="D69">
        <v>63357.13</v>
      </c>
    </row>
    <row r="70" spans="1:4" x14ac:dyDescent="0.3">
      <c r="A70">
        <v>161</v>
      </c>
      <c r="B70" t="s">
        <v>686</v>
      </c>
      <c r="C70" s="2">
        <v>38305</v>
      </c>
      <c r="D70">
        <v>2434.25</v>
      </c>
    </row>
    <row r="71" spans="1:4" x14ac:dyDescent="0.3">
      <c r="A71">
        <v>161</v>
      </c>
      <c r="B71" t="s">
        <v>687</v>
      </c>
      <c r="C71" s="2">
        <v>37943</v>
      </c>
      <c r="D71">
        <v>50743.65</v>
      </c>
    </row>
    <row r="72" spans="1:4" x14ac:dyDescent="0.3">
      <c r="A72">
        <v>161</v>
      </c>
      <c r="B72" t="s">
        <v>688</v>
      </c>
      <c r="C72" s="2">
        <v>38385</v>
      </c>
      <c r="D72">
        <v>12692.19</v>
      </c>
    </row>
    <row r="73" spans="1:4" x14ac:dyDescent="0.3">
      <c r="A73">
        <v>161</v>
      </c>
      <c r="B73" t="s">
        <v>689</v>
      </c>
      <c r="C73" s="2">
        <v>37838</v>
      </c>
      <c r="D73">
        <v>38675.129999999997</v>
      </c>
    </row>
    <row r="74" spans="1:4" x14ac:dyDescent="0.3">
      <c r="A74">
        <v>166</v>
      </c>
      <c r="B74" t="s">
        <v>690</v>
      </c>
      <c r="C74" s="2">
        <v>38246</v>
      </c>
      <c r="D74">
        <v>38785.480000000003</v>
      </c>
    </row>
    <row r="75" spans="1:4" x14ac:dyDescent="0.3">
      <c r="A75">
        <v>166</v>
      </c>
      <c r="B75" t="s">
        <v>691</v>
      </c>
      <c r="C75" s="2">
        <v>38175</v>
      </c>
      <c r="D75">
        <v>44160.92</v>
      </c>
    </row>
    <row r="76" spans="1:4" x14ac:dyDescent="0.3">
      <c r="A76">
        <v>166</v>
      </c>
      <c r="B76" t="s">
        <v>692</v>
      </c>
      <c r="C76" s="2">
        <v>38045</v>
      </c>
      <c r="D76">
        <v>22474.17</v>
      </c>
    </row>
    <row r="77" spans="1:4" x14ac:dyDescent="0.3">
      <c r="A77">
        <v>167</v>
      </c>
      <c r="B77" t="s">
        <v>693</v>
      </c>
      <c r="C77" s="2">
        <v>38249</v>
      </c>
      <c r="D77">
        <v>12538.01</v>
      </c>
    </row>
    <row r="78" spans="1:4" x14ac:dyDescent="0.3">
      <c r="A78">
        <v>167</v>
      </c>
      <c r="B78" t="s">
        <v>694</v>
      </c>
      <c r="C78" s="2">
        <v>37958</v>
      </c>
      <c r="D78">
        <v>85024.46</v>
      </c>
    </row>
    <row r="79" spans="1:4" x14ac:dyDescent="0.3">
      <c r="A79">
        <v>171</v>
      </c>
      <c r="B79" t="s">
        <v>695</v>
      </c>
      <c r="C79" s="2">
        <v>38061</v>
      </c>
      <c r="D79">
        <v>18997.89</v>
      </c>
    </row>
    <row r="80" spans="1:4" x14ac:dyDescent="0.3">
      <c r="A80">
        <v>171</v>
      </c>
      <c r="B80" t="s">
        <v>696</v>
      </c>
      <c r="C80" s="2">
        <v>37947</v>
      </c>
      <c r="D80">
        <v>42783.81</v>
      </c>
    </row>
    <row r="81" spans="1:4" x14ac:dyDescent="0.3">
      <c r="A81">
        <v>172</v>
      </c>
      <c r="B81" t="s">
        <v>697</v>
      </c>
      <c r="C81" s="2">
        <v>38239</v>
      </c>
      <c r="D81">
        <v>1960.8</v>
      </c>
    </row>
    <row r="82" spans="1:4" x14ac:dyDescent="0.3">
      <c r="A82">
        <v>172</v>
      </c>
      <c r="B82" t="s">
        <v>698</v>
      </c>
      <c r="C82" s="2">
        <v>38325</v>
      </c>
      <c r="D82">
        <v>51209.58</v>
      </c>
    </row>
    <row r="83" spans="1:4" x14ac:dyDescent="0.3">
      <c r="A83">
        <v>172</v>
      </c>
      <c r="B83" t="s">
        <v>699</v>
      </c>
      <c r="C83" s="2">
        <v>37731</v>
      </c>
      <c r="D83">
        <v>33383.14</v>
      </c>
    </row>
    <row r="84" spans="1:4" x14ac:dyDescent="0.3">
      <c r="A84">
        <v>173</v>
      </c>
      <c r="B84" t="s">
        <v>700</v>
      </c>
      <c r="C84" s="2">
        <v>38120</v>
      </c>
      <c r="D84">
        <v>11843.45</v>
      </c>
    </row>
    <row r="85" spans="1:4" x14ac:dyDescent="0.3">
      <c r="A85">
        <v>173</v>
      </c>
      <c r="B85" t="s">
        <v>701</v>
      </c>
      <c r="C85" s="2">
        <v>38075</v>
      </c>
      <c r="D85">
        <v>20355.240000000002</v>
      </c>
    </row>
    <row r="86" spans="1:4" x14ac:dyDescent="0.3">
      <c r="A86">
        <v>175</v>
      </c>
      <c r="B86" t="s">
        <v>702</v>
      </c>
      <c r="C86" s="2">
        <v>38491</v>
      </c>
      <c r="D86">
        <v>28500.78</v>
      </c>
    </row>
    <row r="87" spans="1:4" x14ac:dyDescent="0.3">
      <c r="A87">
        <v>175</v>
      </c>
      <c r="B87" t="s">
        <v>703</v>
      </c>
      <c r="C87" s="2">
        <v>37944</v>
      </c>
      <c r="D87">
        <v>24879.08</v>
      </c>
    </row>
    <row r="88" spans="1:4" x14ac:dyDescent="0.3">
      <c r="A88">
        <v>175</v>
      </c>
      <c r="B88" t="s">
        <v>704</v>
      </c>
      <c r="C88" s="2">
        <v>38178</v>
      </c>
      <c r="D88">
        <v>42044.77</v>
      </c>
    </row>
    <row r="89" spans="1:4" x14ac:dyDescent="0.3">
      <c r="A89">
        <v>177</v>
      </c>
      <c r="B89" t="s">
        <v>705</v>
      </c>
      <c r="C89" s="2">
        <v>38094</v>
      </c>
      <c r="D89">
        <v>15183.63</v>
      </c>
    </row>
    <row r="90" spans="1:4" x14ac:dyDescent="0.3">
      <c r="A90">
        <v>177</v>
      </c>
      <c r="B90" t="s">
        <v>706</v>
      </c>
      <c r="C90" s="2">
        <v>38005</v>
      </c>
      <c r="D90">
        <v>47177.59</v>
      </c>
    </row>
    <row r="91" spans="1:4" x14ac:dyDescent="0.3">
      <c r="A91">
        <v>181</v>
      </c>
      <c r="B91" t="s">
        <v>707</v>
      </c>
      <c r="C91" s="2">
        <v>38102</v>
      </c>
      <c r="D91">
        <v>22602.36</v>
      </c>
    </row>
    <row r="92" spans="1:4" x14ac:dyDescent="0.3">
      <c r="A92">
        <v>181</v>
      </c>
      <c r="B92" t="s">
        <v>708</v>
      </c>
      <c r="C92" s="2">
        <v>37651</v>
      </c>
      <c r="D92">
        <v>5494.78</v>
      </c>
    </row>
    <row r="93" spans="1:4" x14ac:dyDescent="0.3">
      <c r="A93">
        <v>181</v>
      </c>
      <c r="B93" t="s">
        <v>709</v>
      </c>
      <c r="C93" s="2">
        <v>38307</v>
      </c>
      <c r="D93">
        <v>44400.5</v>
      </c>
    </row>
    <row r="94" spans="1:4" x14ac:dyDescent="0.3">
      <c r="A94">
        <v>186</v>
      </c>
      <c r="B94" t="s">
        <v>710</v>
      </c>
      <c r="C94" s="2">
        <v>38421</v>
      </c>
      <c r="D94">
        <v>23602.9</v>
      </c>
    </row>
    <row r="95" spans="1:4" x14ac:dyDescent="0.3">
      <c r="A95">
        <v>186</v>
      </c>
      <c r="B95" t="s">
        <v>711</v>
      </c>
      <c r="C95" s="2">
        <v>37921</v>
      </c>
      <c r="D95">
        <v>37602.480000000003</v>
      </c>
    </row>
    <row r="96" spans="1:4" x14ac:dyDescent="0.3">
      <c r="A96">
        <v>186</v>
      </c>
      <c r="B96" t="s">
        <v>712</v>
      </c>
      <c r="C96" s="2">
        <v>38281</v>
      </c>
      <c r="D96">
        <v>34341.08</v>
      </c>
    </row>
    <row r="97" spans="1:4" x14ac:dyDescent="0.3">
      <c r="A97">
        <v>187</v>
      </c>
      <c r="B97" t="s">
        <v>713</v>
      </c>
      <c r="C97" s="2">
        <v>38294</v>
      </c>
      <c r="D97">
        <v>52825.29</v>
      </c>
    </row>
    <row r="98" spans="1:4" x14ac:dyDescent="0.3">
      <c r="A98">
        <v>187</v>
      </c>
      <c r="B98" t="s">
        <v>714</v>
      </c>
      <c r="C98" s="2">
        <v>38329</v>
      </c>
      <c r="D98">
        <v>47159.11</v>
      </c>
    </row>
    <row r="99" spans="1:4" x14ac:dyDescent="0.3">
      <c r="A99">
        <v>187</v>
      </c>
      <c r="B99" t="s">
        <v>715</v>
      </c>
      <c r="C99" s="2">
        <v>37707</v>
      </c>
      <c r="D99">
        <v>48425.69</v>
      </c>
    </row>
    <row r="100" spans="1:4" x14ac:dyDescent="0.3">
      <c r="A100">
        <v>189</v>
      </c>
      <c r="B100" t="s">
        <v>716</v>
      </c>
      <c r="C100" s="2">
        <v>38263</v>
      </c>
      <c r="D100">
        <v>17359.53</v>
      </c>
    </row>
    <row r="101" spans="1:4" x14ac:dyDescent="0.3">
      <c r="A101">
        <v>189</v>
      </c>
      <c r="B101" t="s">
        <v>717</v>
      </c>
      <c r="C101" s="2">
        <v>38047</v>
      </c>
      <c r="D101">
        <v>32538.74</v>
      </c>
    </row>
    <row r="102" spans="1:4" x14ac:dyDescent="0.3">
      <c r="A102">
        <v>198</v>
      </c>
      <c r="B102" t="s">
        <v>718</v>
      </c>
      <c r="C102" s="2">
        <v>38327</v>
      </c>
      <c r="D102">
        <v>9658.74</v>
      </c>
    </row>
    <row r="103" spans="1:4" x14ac:dyDescent="0.3">
      <c r="A103">
        <v>198</v>
      </c>
      <c r="B103" t="s">
        <v>719</v>
      </c>
      <c r="C103" s="2">
        <v>37808</v>
      </c>
      <c r="D103">
        <v>6036.96</v>
      </c>
    </row>
    <row r="104" spans="1:4" x14ac:dyDescent="0.3">
      <c r="A104">
        <v>198</v>
      </c>
      <c r="B104" t="s">
        <v>720</v>
      </c>
      <c r="C104" s="2">
        <v>38251</v>
      </c>
      <c r="D104">
        <v>5858.56</v>
      </c>
    </row>
    <row r="105" spans="1:4" x14ac:dyDescent="0.3">
      <c r="A105">
        <v>201</v>
      </c>
      <c r="B105" t="s">
        <v>721</v>
      </c>
      <c r="C105" s="2">
        <v>37914</v>
      </c>
      <c r="D105">
        <v>23908.240000000002</v>
      </c>
    </row>
    <row r="106" spans="1:4" x14ac:dyDescent="0.3">
      <c r="A106">
        <v>201</v>
      </c>
      <c r="B106" t="s">
        <v>722</v>
      </c>
      <c r="C106" s="2">
        <v>38153</v>
      </c>
      <c r="D106">
        <v>37258.94</v>
      </c>
    </row>
    <row r="107" spans="1:4" x14ac:dyDescent="0.3">
      <c r="A107">
        <v>202</v>
      </c>
      <c r="B107" t="s">
        <v>723</v>
      </c>
      <c r="C107" s="2">
        <v>37973</v>
      </c>
      <c r="D107">
        <v>36527.61</v>
      </c>
    </row>
    <row r="108" spans="1:4" x14ac:dyDescent="0.3">
      <c r="A108">
        <v>202</v>
      </c>
      <c r="B108" t="s">
        <v>724</v>
      </c>
      <c r="C108" s="2">
        <v>38299</v>
      </c>
      <c r="D108">
        <v>33594.58</v>
      </c>
    </row>
    <row r="109" spans="1:4" x14ac:dyDescent="0.3">
      <c r="A109">
        <v>204</v>
      </c>
      <c r="B109" t="s">
        <v>725</v>
      </c>
      <c r="C109" s="2">
        <v>38212</v>
      </c>
      <c r="D109">
        <v>51152.86</v>
      </c>
    </row>
    <row r="110" spans="1:4" x14ac:dyDescent="0.3">
      <c r="A110">
        <v>204</v>
      </c>
      <c r="B110" t="s">
        <v>726</v>
      </c>
      <c r="C110" s="2">
        <v>38254</v>
      </c>
      <c r="D110">
        <v>4424.3999999999996</v>
      </c>
    </row>
    <row r="111" spans="1:4" x14ac:dyDescent="0.3">
      <c r="A111">
        <v>205</v>
      </c>
      <c r="B111" t="s">
        <v>727</v>
      </c>
      <c r="C111" s="2">
        <v>37959</v>
      </c>
      <c r="D111">
        <v>3879.96</v>
      </c>
    </row>
    <row r="112" spans="1:4" x14ac:dyDescent="0.3">
      <c r="A112">
        <v>205</v>
      </c>
      <c r="B112" t="s">
        <v>728</v>
      </c>
      <c r="C112" s="2">
        <v>37869</v>
      </c>
      <c r="D112">
        <v>50342.74</v>
      </c>
    </row>
    <row r="113" spans="1:4" x14ac:dyDescent="0.3">
      <c r="A113">
        <v>205</v>
      </c>
      <c r="B113" t="s">
        <v>729</v>
      </c>
      <c r="C113" s="2">
        <v>38389</v>
      </c>
      <c r="D113">
        <v>39580.6</v>
      </c>
    </row>
    <row r="114" spans="1:4" x14ac:dyDescent="0.3">
      <c r="A114">
        <v>209</v>
      </c>
      <c r="B114" t="s">
        <v>730</v>
      </c>
      <c r="C114" s="2">
        <v>38475</v>
      </c>
      <c r="D114">
        <v>35157.75</v>
      </c>
    </row>
    <row r="115" spans="1:4" x14ac:dyDescent="0.3">
      <c r="A115">
        <v>209</v>
      </c>
      <c r="B115" t="s">
        <v>731</v>
      </c>
      <c r="C115" s="2">
        <v>38159</v>
      </c>
      <c r="D115">
        <v>4632.3100000000004</v>
      </c>
    </row>
    <row r="116" spans="1:4" x14ac:dyDescent="0.3">
      <c r="A116">
        <v>209</v>
      </c>
      <c r="B116" t="s">
        <v>732</v>
      </c>
      <c r="C116" s="2">
        <v>38111</v>
      </c>
      <c r="D116">
        <v>36069.26</v>
      </c>
    </row>
    <row r="117" spans="1:4" x14ac:dyDescent="0.3">
      <c r="A117">
        <v>211</v>
      </c>
      <c r="B117" t="s">
        <v>733</v>
      </c>
      <c r="C117" s="2">
        <v>37964</v>
      </c>
      <c r="D117">
        <v>45480.79</v>
      </c>
    </row>
    <row r="118" spans="1:4" x14ac:dyDescent="0.3">
      <c r="A118">
        <v>216</v>
      </c>
      <c r="B118" t="s">
        <v>734</v>
      </c>
      <c r="C118" s="2">
        <v>37750</v>
      </c>
      <c r="D118">
        <v>3101.4</v>
      </c>
    </row>
    <row r="119" spans="1:4" x14ac:dyDescent="0.3">
      <c r="A119">
        <v>216</v>
      </c>
      <c r="B119" t="s">
        <v>735</v>
      </c>
      <c r="C119" s="2">
        <v>38327</v>
      </c>
      <c r="D119">
        <v>24945.21</v>
      </c>
    </row>
    <row r="120" spans="1:4" x14ac:dyDescent="0.3">
      <c r="A120">
        <v>216</v>
      </c>
      <c r="B120" t="s">
        <v>736</v>
      </c>
      <c r="C120" s="2">
        <v>37969</v>
      </c>
      <c r="D120">
        <v>40473.86</v>
      </c>
    </row>
    <row r="121" spans="1:4" x14ac:dyDescent="0.3">
      <c r="A121">
        <v>219</v>
      </c>
      <c r="B121" t="s">
        <v>737</v>
      </c>
      <c r="C121" s="2">
        <v>38413</v>
      </c>
      <c r="D121">
        <v>3452.75</v>
      </c>
    </row>
    <row r="122" spans="1:4" x14ac:dyDescent="0.3">
      <c r="A122">
        <v>219</v>
      </c>
      <c r="B122" t="s">
        <v>738</v>
      </c>
      <c r="C122" s="2">
        <v>37912</v>
      </c>
      <c r="D122">
        <v>4465.8500000000004</v>
      </c>
    </row>
    <row r="123" spans="1:4" x14ac:dyDescent="0.3">
      <c r="A123">
        <v>227</v>
      </c>
      <c r="B123" t="s">
        <v>739</v>
      </c>
      <c r="C123" s="2">
        <v>37925</v>
      </c>
      <c r="D123">
        <v>36164.46</v>
      </c>
    </row>
    <row r="124" spans="1:4" x14ac:dyDescent="0.3">
      <c r="A124">
        <v>227</v>
      </c>
      <c r="B124" t="s">
        <v>740</v>
      </c>
      <c r="C124" s="2">
        <v>38293</v>
      </c>
      <c r="D124">
        <v>53745.34</v>
      </c>
    </row>
    <row r="125" spans="1:4" x14ac:dyDescent="0.3">
      <c r="A125">
        <v>233</v>
      </c>
      <c r="B125" t="s">
        <v>741</v>
      </c>
      <c r="C125" s="2">
        <v>38492</v>
      </c>
      <c r="D125">
        <v>29070.38</v>
      </c>
    </row>
    <row r="126" spans="1:4" x14ac:dyDescent="0.3">
      <c r="A126">
        <v>233</v>
      </c>
      <c r="B126" t="s">
        <v>742</v>
      </c>
      <c r="C126" s="2">
        <v>38169</v>
      </c>
      <c r="D126">
        <v>22997.45</v>
      </c>
    </row>
    <row r="127" spans="1:4" x14ac:dyDescent="0.3">
      <c r="A127">
        <v>233</v>
      </c>
      <c r="B127" t="s">
        <v>743</v>
      </c>
      <c r="C127" s="2">
        <v>37943</v>
      </c>
      <c r="D127">
        <v>16909.84</v>
      </c>
    </row>
    <row r="128" spans="1:4" x14ac:dyDescent="0.3">
      <c r="A128">
        <v>239</v>
      </c>
      <c r="B128" t="s">
        <v>744</v>
      </c>
      <c r="C128" s="2">
        <v>38061</v>
      </c>
      <c r="D128">
        <v>80375.240000000005</v>
      </c>
    </row>
    <row r="129" spans="1:4" x14ac:dyDescent="0.3">
      <c r="A129">
        <v>240</v>
      </c>
      <c r="B129" t="s">
        <v>745</v>
      </c>
      <c r="C129" s="2">
        <v>38307</v>
      </c>
      <c r="D129">
        <v>46788.14</v>
      </c>
    </row>
    <row r="130" spans="1:4" x14ac:dyDescent="0.3">
      <c r="A130">
        <v>240</v>
      </c>
      <c r="B130" t="s">
        <v>746</v>
      </c>
      <c r="C130" s="2">
        <v>38074</v>
      </c>
      <c r="D130">
        <v>24995.61</v>
      </c>
    </row>
    <row r="131" spans="1:4" x14ac:dyDescent="0.3">
      <c r="A131">
        <v>242</v>
      </c>
      <c r="B131" t="s">
        <v>747</v>
      </c>
      <c r="C131" s="2">
        <v>37947</v>
      </c>
      <c r="D131">
        <v>33818.339999999997</v>
      </c>
    </row>
    <row r="132" spans="1:4" x14ac:dyDescent="0.3">
      <c r="A132">
        <v>242</v>
      </c>
      <c r="B132" t="s">
        <v>748</v>
      </c>
      <c r="C132" s="2">
        <v>38506</v>
      </c>
      <c r="D132">
        <v>12432.32</v>
      </c>
    </row>
    <row r="133" spans="1:4" x14ac:dyDescent="0.3">
      <c r="A133">
        <v>242</v>
      </c>
      <c r="B133" t="s">
        <v>749</v>
      </c>
      <c r="C133" s="2">
        <v>37823</v>
      </c>
      <c r="D133">
        <v>14232.7</v>
      </c>
    </row>
    <row r="134" spans="1:4" x14ac:dyDescent="0.3">
      <c r="A134">
        <v>249</v>
      </c>
      <c r="B134" t="s">
        <v>750</v>
      </c>
      <c r="C134" s="2">
        <v>38249</v>
      </c>
      <c r="D134">
        <v>33924.239999999998</v>
      </c>
    </row>
    <row r="135" spans="1:4" x14ac:dyDescent="0.3">
      <c r="A135">
        <v>249</v>
      </c>
      <c r="B135" t="s">
        <v>751</v>
      </c>
      <c r="C135" s="2">
        <v>38234</v>
      </c>
      <c r="D135">
        <v>48298.99</v>
      </c>
    </row>
    <row r="136" spans="1:4" x14ac:dyDescent="0.3">
      <c r="A136">
        <v>250</v>
      </c>
      <c r="B136" t="s">
        <v>752</v>
      </c>
      <c r="C136" s="2">
        <v>38489</v>
      </c>
      <c r="D136">
        <v>17928.09</v>
      </c>
    </row>
    <row r="137" spans="1:4" x14ac:dyDescent="0.3">
      <c r="A137">
        <v>250</v>
      </c>
      <c r="B137" t="s">
        <v>753</v>
      </c>
      <c r="C137" s="2">
        <v>38351</v>
      </c>
      <c r="D137">
        <v>26311.63</v>
      </c>
    </row>
    <row r="138" spans="1:4" x14ac:dyDescent="0.3">
      <c r="A138">
        <v>250</v>
      </c>
      <c r="B138" t="s">
        <v>754</v>
      </c>
      <c r="C138" s="2">
        <v>37820</v>
      </c>
      <c r="D138">
        <v>23419.47</v>
      </c>
    </row>
    <row r="139" spans="1:4" x14ac:dyDescent="0.3">
      <c r="A139">
        <v>256</v>
      </c>
      <c r="B139" t="s">
        <v>755</v>
      </c>
      <c r="C139" s="2">
        <v>38027</v>
      </c>
      <c r="D139">
        <v>5759.42</v>
      </c>
    </row>
    <row r="140" spans="1:4" x14ac:dyDescent="0.3">
      <c r="A140">
        <v>256</v>
      </c>
      <c r="B140" t="s">
        <v>756</v>
      </c>
      <c r="C140" s="2">
        <v>38282</v>
      </c>
      <c r="D140">
        <v>53116.99</v>
      </c>
    </row>
    <row r="141" spans="1:4" x14ac:dyDescent="0.3">
      <c r="A141">
        <v>259</v>
      </c>
      <c r="B141" t="s">
        <v>757</v>
      </c>
      <c r="C141" s="2">
        <v>38297</v>
      </c>
      <c r="D141">
        <v>61234.67</v>
      </c>
    </row>
    <row r="142" spans="1:4" x14ac:dyDescent="0.3">
      <c r="A142">
        <v>259</v>
      </c>
      <c r="B142" t="s">
        <v>758</v>
      </c>
      <c r="C142" s="2">
        <v>37962</v>
      </c>
      <c r="D142">
        <v>27988.47</v>
      </c>
    </row>
    <row r="143" spans="1:4" x14ac:dyDescent="0.3">
      <c r="A143">
        <v>260</v>
      </c>
      <c r="B143" t="s">
        <v>759</v>
      </c>
      <c r="C143" s="2">
        <v>38229</v>
      </c>
      <c r="D143">
        <v>37527.58</v>
      </c>
    </row>
    <row r="144" spans="1:4" x14ac:dyDescent="0.3">
      <c r="A144">
        <v>260</v>
      </c>
      <c r="B144" t="s">
        <v>760</v>
      </c>
      <c r="C144" s="2">
        <v>38101</v>
      </c>
      <c r="D144">
        <v>29284.42</v>
      </c>
    </row>
    <row r="145" spans="1:4" x14ac:dyDescent="0.3">
      <c r="A145">
        <v>276</v>
      </c>
      <c r="B145" t="s">
        <v>761</v>
      </c>
      <c r="C145" s="2">
        <v>38392</v>
      </c>
      <c r="D145">
        <v>27083.78</v>
      </c>
    </row>
    <row r="146" spans="1:4" x14ac:dyDescent="0.3">
      <c r="A146">
        <v>276</v>
      </c>
      <c r="B146" t="s">
        <v>762</v>
      </c>
      <c r="C146" s="2">
        <v>37938</v>
      </c>
      <c r="D146">
        <v>38547.19</v>
      </c>
    </row>
    <row r="147" spans="1:4" x14ac:dyDescent="0.3">
      <c r="A147">
        <v>276</v>
      </c>
      <c r="B147" t="s">
        <v>763</v>
      </c>
      <c r="C147" s="2">
        <v>37892</v>
      </c>
      <c r="D147">
        <v>41554.730000000003</v>
      </c>
    </row>
    <row r="148" spans="1:4" x14ac:dyDescent="0.3">
      <c r="A148">
        <v>276</v>
      </c>
      <c r="B148" t="s">
        <v>764</v>
      </c>
      <c r="C148" s="2">
        <v>38472</v>
      </c>
      <c r="D148">
        <v>29848.52</v>
      </c>
    </row>
    <row r="149" spans="1:4" x14ac:dyDescent="0.3">
      <c r="A149">
        <v>278</v>
      </c>
      <c r="B149" t="s">
        <v>765</v>
      </c>
      <c r="C149" s="2">
        <v>38326</v>
      </c>
      <c r="D149">
        <v>37654.089999999997</v>
      </c>
    </row>
    <row r="150" spans="1:4" x14ac:dyDescent="0.3">
      <c r="A150">
        <v>278</v>
      </c>
      <c r="B150" t="s">
        <v>766</v>
      </c>
      <c r="C150" s="2">
        <v>37682</v>
      </c>
      <c r="D150">
        <v>52151.81</v>
      </c>
    </row>
    <row r="151" spans="1:4" x14ac:dyDescent="0.3">
      <c r="A151">
        <v>278</v>
      </c>
      <c r="B151" t="s">
        <v>767</v>
      </c>
      <c r="C151" s="2">
        <v>37949</v>
      </c>
      <c r="D151">
        <v>37723.79</v>
      </c>
    </row>
    <row r="152" spans="1:4" x14ac:dyDescent="0.3">
      <c r="A152">
        <v>282</v>
      </c>
      <c r="B152" t="s">
        <v>768</v>
      </c>
      <c r="C152" s="2">
        <v>37836</v>
      </c>
      <c r="D152">
        <v>24013.52</v>
      </c>
    </row>
    <row r="153" spans="1:4" x14ac:dyDescent="0.3">
      <c r="A153">
        <v>282</v>
      </c>
      <c r="B153" t="s">
        <v>769</v>
      </c>
      <c r="C153" s="2">
        <v>38201</v>
      </c>
      <c r="D153">
        <v>35806.730000000003</v>
      </c>
    </row>
    <row r="154" spans="1:4" x14ac:dyDescent="0.3">
      <c r="A154">
        <v>282</v>
      </c>
      <c r="B154" t="s">
        <v>770</v>
      </c>
      <c r="C154" s="2">
        <v>38355</v>
      </c>
      <c r="D154">
        <v>31835.360000000001</v>
      </c>
    </row>
    <row r="155" spans="1:4" x14ac:dyDescent="0.3">
      <c r="A155">
        <v>286</v>
      </c>
      <c r="B155" t="s">
        <v>771</v>
      </c>
      <c r="C155" s="2">
        <v>38288</v>
      </c>
      <c r="D155">
        <v>47411.33</v>
      </c>
    </row>
    <row r="156" spans="1:4" x14ac:dyDescent="0.3">
      <c r="A156">
        <v>286</v>
      </c>
      <c r="B156" t="s">
        <v>772</v>
      </c>
      <c r="C156" s="2">
        <v>38235</v>
      </c>
      <c r="D156">
        <v>43134.04</v>
      </c>
    </row>
    <row r="157" spans="1:4" x14ac:dyDescent="0.3">
      <c r="A157">
        <v>298</v>
      </c>
      <c r="B157" t="s">
        <v>773</v>
      </c>
      <c r="C157" s="2">
        <v>38059</v>
      </c>
      <c r="D157">
        <v>47375.92</v>
      </c>
    </row>
    <row r="158" spans="1:4" x14ac:dyDescent="0.3">
      <c r="A158">
        <v>298</v>
      </c>
      <c r="B158" t="s">
        <v>774</v>
      </c>
      <c r="C158" s="2">
        <v>38248</v>
      </c>
      <c r="D158">
        <v>61402</v>
      </c>
    </row>
    <row r="159" spans="1:4" x14ac:dyDescent="0.3">
      <c r="A159">
        <v>299</v>
      </c>
      <c r="B159" t="s">
        <v>775</v>
      </c>
      <c r="C159" s="2">
        <v>37918</v>
      </c>
      <c r="D159">
        <v>36798.879999999997</v>
      </c>
    </row>
    <row r="160" spans="1:4" x14ac:dyDescent="0.3">
      <c r="A160">
        <v>299</v>
      </c>
      <c r="B160" t="s">
        <v>776</v>
      </c>
      <c r="C160" s="2">
        <v>38235</v>
      </c>
      <c r="D160">
        <v>32260.16</v>
      </c>
    </row>
    <row r="161" spans="1:4" x14ac:dyDescent="0.3">
      <c r="A161">
        <v>311</v>
      </c>
      <c r="B161" t="s">
        <v>777</v>
      </c>
      <c r="C161" s="2">
        <v>38398</v>
      </c>
      <c r="D161">
        <v>46770.52</v>
      </c>
    </row>
    <row r="162" spans="1:4" x14ac:dyDescent="0.3">
      <c r="A162">
        <v>311</v>
      </c>
      <c r="B162" t="s">
        <v>778</v>
      </c>
      <c r="C162" s="2">
        <v>37900</v>
      </c>
      <c r="D162">
        <v>32723.040000000001</v>
      </c>
    </row>
    <row r="163" spans="1:4" x14ac:dyDescent="0.3">
      <c r="A163">
        <v>311</v>
      </c>
      <c r="B163" t="s">
        <v>779</v>
      </c>
      <c r="C163" s="2">
        <v>38102</v>
      </c>
      <c r="D163">
        <v>16212.59</v>
      </c>
    </row>
    <row r="164" spans="1:4" x14ac:dyDescent="0.3">
      <c r="A164">
        <v>314</v>
      </c>
      <c r="B164" t="s">
        <v>780</v>
      </c>
      <c r="C164" s="2">
        <v>38208</v>
      </c>
      <c r="D164">
        <v>45352.47</v>
      </c>
    </row>
    <row r="165" spans="1:4" x14ac:dyDescent="0.3">
      <c r="A165">
        <v>314</v>
      </c>
      <c r="B165" t="s">
        <v>781</v>
      </c>
      <c r="C165" s="2">
        <v>38049</v>
      </c>
      <c r="D165">
        <v>16901.38</v>
      </c>
    </row>
    <row r="166" spans="1:4" x14ac:dyDescent="0.3">
      <c r="A166">
        <v>319</v>
      </c>
      <c r="B166" t="s">
        <v>782</v>
      </c>
      <c r="C166" s="2">
        <v>38297</v>
      </c>
      <c r="D166">
        <v>42339.76</v>
      </c>
    </row>
    <row r="167" spans="1:4" x14ac:dyDescent="0.3">
      <c r="A167">
        <v>319</v>
      </c>
      <c r="B167" t="s">
        <v>783</v>
      </c>
      <c r="C167" s="2">
        <v>37962</v>
      </c>
      <c r="D167">
        <v>36092.400000000001</v>
      </c>
    </row>
    <row r="168" spans="1:4" x14ac:dyDescent="0.3">
      <c r="A168">
        <v>320</v>
      </c>
      <c r="B168" t="s">
        <v>784</v>
      </c>
      <c r="C168" s="2">
        <v>38370</v>
      </c>
      <c r="D168">
        <v>8307.2800000000007</v>
      </c>
    </row>
    <row r="169" spans="1:4" x14ac:dyDescent="0.3">
      <c r="A169">
        <v>320</v>
      </c>
      <c r="B169" t="s">
        <v>785</v>
      </c>
      <c r="C169" s="2">
        <v>37853</v>
      </c>
      <c r="D169">
        <v>41016.75</v>
      </c>
    </row>
    <row r="170" spans="1:4" x14ac:dyDescent="0.3">
      <c r="A170">
        <v>320</v>
      </c>
      <c r="B170" t="s">
        <v>786</v>
      </c>
      <c r="C170" s="2">
        <v>37949</v>
      </c>
      <c r="D170">
        <v>52548.49</v>
      </c>
    </row>
    <row r="171" spans="1:4" x14ac:dyDescent="0.3">
      <c r="A171">
        <v>321</v>
      </c>
      <c r="B171" t="s">
        <v>787</v>
      </c>
      <c r="C171" s="2">
        <v>37928</v>
      </c>
      <c r="D171">
        <v>85559.12</v>
      </c>
    </row>
    <row r="172" spans="1:4" x14ac:dyDescent="0.3">
      <c r="A172">
        <v>321</v>
      </c>
      <c r="B172" t="s">
        <v>788</v>
      </c>
      <c r="C172" s="2">
        <v>38426</v>
      </c>
      <c r="D172">
        <v>46781.66</v>
      </c>
    </row>
    <row r="173" spans="1:4" x14ac:dyDescent="0.3">
      <c r="A173">
        <v>323</v>
      </c>
      <c r="B173" t="s">
        <v>789</v>
      </c>
      <c r="C173" s="2">
        <v>38495</v>
      </c>
      <c r="D173">
        <v>75020.13</v>
      </c>
    </row>
    <row r="174" spans="1:4" x14ac:dyDescent="0.3">
      <c r="A174">
        <v>323</v>
      </c>
      <c r="B174" t="s">
        <v>790</v>
      </c>
      <c r="C174" s="2">
        <v>38162</v>
      </c>
      <c r="D174">
        <v>37281.360000000001</v>
      </c>
    </row>
    <row r="175" spans="1:4" x14ac:dyDescent="0.3">
      <c r="A175">
        <v>323</v>
      </c>
      <c r="B175" t="s">
        <v>791</v>
      </c>
      <c r="C175" s="2">
        <v>37807</v>
      </c>
      <c r="D175">
        <v>2880</v>
      </c>
    </row>
    <row r="176" spans="1:4" x14ac:dyDescent="0.3">
      <c r="A176">
        <v>323</v>
      </c>
      <c r="B176" t="s">
        <v>792</v>
      </c>
      <c r="C176" s="2">
        <v>38345</v>
      </c>
      <c r="D176">
        <v>39440.589999999997</v>
      </c>
    </row>
    <row r="177" spans="1:4" x14ac:dyDescent="0.3">
      <c r="A177">
        <v>324</v>
      </c>
      <c r="B177" t="s">
        <v>793</v>
      </c>
      <c r="C177" s="2">
        <v>38334</v>
      </c>
      <c r="D177">
        <v>13671.82</v>
      </c>
    </row>
    <row r="178" spans="1:4" x14ac:dyDescent="0.3">
      <c r="A178">
        <v>324</v>
      </c>
      <c r="B178" t="s">
        <v>794</v>
      </c>
      <c r="C178" s="2">
        <v>37809</v>
      </c>
      <c r="D178">
        <v>29429.14</v>
      </c>
    </row>
    <row r="179" spans="1:4" x14ac:dyDescent="0.3">
      <c r="A179">
        <v>324</v>
      </c>
      <c r="B179" t="s">
        <v>795</v>
      </c>
      <c r="C179" s="2">
        <v>37948</v>
      </c>
      <c r="D179">
        <v>37455.769999999997</v>
      </c>
    </row>
    <row r="180" spans="1:4" x14ac:dyDescent="0.3">
      <c r="A180">
        <v>328</v>
      </c>
      <c r="B180" t="s">
        <v>796</v>
      </c>
      <c r="C180" s="2">
        <v>38093</v>
      </c>
      <c r="D180">
        <v>7178.66</v>
      </c>
    </row>
    <row r="181" spans="1:4" x14ac:dyDescent="0.3">
      <c r="A181">
        <v>328</v>
      </c>
      <c r="B181" t="s">
        <v>797</v>
      </c>
      <c r="C181" s="2">
        <v>38137</v>
      </c>
      <c r="D181">
        <v>31102.85</v>
      </c>
    </row>
    <row r="182" spans="1:4" x14ac:dyDescent="0.3">
      <c r="A182">
        <v>333</v>
      </c>
      <c r="B182" t="s">
        <v>798</v>
      </c>
      <c r="C182" s="2">
        <v>37940</v>
      </c>
      <c r="D182">
        <v>23936.53</v>
      </c>
    </row>
    <row r="183" spans="1:4" x14ac:dyDescent="0.3">
      <c r="A183">
        <v>333</v>
      </c>
      <c r="B183" t="s">
        <v>799</v>
      </c>
      <c r="C183" s="2">
        <v>37911</v>
      </c>
      <c r="D183">
        <v>9821.32</v>
      </c>
    </row>
    <row r="184" spans="1:4" x14ac:dyDescent="0.3">
      <c r="A184">
        <v>333</v>
      </c>
      <c r="B184" t="s">
        <v>800</v>
      </c>
      <c r="C184" s="2">
        <v>38412</v>
      </c>
      <c r="D184">
        <v>21432.31</v>
      </c>
    </row>
    <row r="185" spans="1:4" x14ac:dyDescent="0.3">
      <c r="A185">
        <v>334</v>
      </c>
      <c r="B185" t="s">
        <v>801</v>
      </c>
      <c r="C185" s="2">
        <v>38379</v>
      </c>
      <c r="D185">
        <v>45785.34</v>
      </c>
    </row>
    <row r="186" spans="1:4" x14ac:dyDescent="0.3">
      <c r="A186">
        <v>334</v>
      </c>
      <c r="B186" t="s">
        <v>802</v>
      </c>
      <c r="C186" s="2">
        <v>37849</v>
      </c>
      <c r="D186">
        <v>29716.86</v>
      </c>
    </row>
    <row r="187" spans="1:4" x14ac:dyDescent="0.3">
      <c r="A187">
        <v>334</v>
      </c>
      <c r="B187" t="s">
        <v>803</v>
      </c>
      <c r="C187" s="2">
        <v>38129</v>
      </c>
      <c r="D187">
        <v>28394.54</v>
      </c>
    </row>
    <row r="188" spans="1:4" x14ac:dyDescent="0.3">
      <c r="A188">
        <v>339</v>
      </c>
      <c r="B188" t="s">
        <v>804</v>
      </c>
      <c r="C188" s="2">
        <v>38284</v>
      </c>
      <c r="D188">
        <v>23333.06</v>
      </c>
    </row>
    <row r="189" spans="1:4" x14ac:dyDescent="0.3">
      <c r="A189">
        <v>339</v>
      </c>
      <c r="B189" t="s">
        <v>805</v>
      </c>
      <c r="C189" s="2">
        <v>37953</v>
      </c>
      <c r="D189">
        <v>34606.28</v>
      </c>
    </row>
    <row r="190" spans="1:4" x14ac:dyDescent="0.3">
      <c r="A190">
        <v>344</v>
      </c>
      <c r="B190" t="s">
        <v>806</v>
      </c>
      <c r="C190" s="2">
        <v>37949</v>
      </c>
      <c r="D190">
        <v>31428.21</v>
      </c>
    </row>
    <row r="191" spans="1:4" x14ac:dyDescent="0.3">
      <c r="A191">
        <v>344</v>
      </c>
      <c r="B191" t="s">
        <v>807</v>
      </c>
      <c r="C191" s="2">
        <v>38079</v>
      </c>
      <c r="D191">
        <v>15322.93</v>
      </c>
    </row>
    <row r="192" spans="1:4" x14ac:dyDescent="0.3">
      <c r="A192">
        <v>347</v>
      </c>
      <c r="B192" t="s">
        <v>808</v>
      </c>
      <c r="C192" s="2">
        <v>38004</v>
      </c>
      <c r="D192">
        <v>21053.69</v>
      </c>
    </row>
    <row r="193" spans="1:4" x14ac:dyDescent="0.3">
      <c r="A193">
        <v>347</v>
      </c>
      <c r="B193" t="s">
        <v>809</v>
      </c>
      <c r="C193" s="2">
        <v>37918</v>
      </c>
      <c r="D193">
        <v>20452.5</v>
      </c>
    </row>
    <row r="194" spans="1:4" x14ac:dyDescent="0.3">
      <c r="A194">
        <v>350</v>
      </c>
      <c r="B194" t="s">
        <v>810</v>
      </c>
      <c r="C194" s="2">
        <v>38332</v>
      </c>
      <c r="D194">
        <v>18888.310000000001</v>
      </c>
    </row>
    <row r="195" spans="1:4" x14ac:dyDescent="0.3">
      <c r="A195">
        <v>350</v>
      </c>
      <c r="B195" t="s">
        <v>811</v>
      </c>
      <c r="C195" s="2">
        <v>37766</v>
      </c>
      <c r="D195">
        <v>50824.66</v>
      </c>
    </row>
    <row r="196" spans="1:4" x14ac:dyDescent="0.3">
      <c r="A196">
        <v>350</v>
      </c>
      <c r="B196" t="s">
        <v>812</v>
      </c>
      <c r="C196" s="2">
        <v>38381</v>
      </c>
      <c r="D196">
        <v>1834.56</v>
      </c>
    </row>
    <row r="197" spans="1:4" x14ac:dyDescent="0.3">
      <c r="A197">
        <v>353</v>
      </c>
      <c r="B197" t="s">
        <v>813</v>
      </c>
      <c r="C197" s="2">
        <v>38362</v>
      </c>
      <c r="D197">
        <v>49705.52</v>
      </c>
    </row>
    <row r="198" spans="1:4" x14ac:dyDescent="0.3">
      <c r="A198">
        <v>353</v>
      </c>
      <c r="B198" t="s">
        <v>814</v>
      </c>
      <c r="C198" s="2">
        <v>37823</v>
      </c>
      <c r="D198">
        <v>13920.26</v>
      </c>
    </row>
    <row r="199" spans="1:4" x14ac:dyDescent="0.3">
      <c r="A199">
        <v>353</v>
      </c>
      <c r="B199" t="s">
        <v>815</v>
      </c>
      <c r="C199" s="2">
        <v>37762</v>
      </c>
      <c r="D199">
        <v>16700.47</v>
      </c>
    </row>
    <row r="200" spans="1:4" x14ac:dyDescent="0.3">
      <c r="A200">
        <v>353</v>
      </c>
      <c r="B200" t="s">
        <v>816</v>
      </c>
      <c r="C200" s="2">
        <v>38512</v>
      </c>
      <c r="D200">
        <v>46656.94</v>
      </c>
    </row>
    <row r="201" spans="1:4" x14ac:dyDescent="0.3">
      <c r="A201">
        <v>357</v>
      </c>
      <c r="B201" t="s">
        <v>817</v>
      </c>
      <c r="C201" s="2">
        <v>37971</v>
      </c>
      <c r="D201">
        <v>20220.04</v>
      </c>
    </row>
    <row r="202" spans="1:4" x14ac:dyDescent="0.3">
      <c r="A202">
        <v>357</v>
      </c>
      <c r="B202" t="s">
        <v>818</v>
      </c>
      <c r="C202" s="2">
        <v>38122</v>
      </c>
      <c r="D202">
        <v>36442.339999999997</v>
      </c>
    </row>
    <row r="203" spans="1:4" x14ac:dyDescent="0.3">
      <c r="A203">
        <v>362</v>
      </c>
      <c r="B203" t="s">
        <v>819</v>
      </c>
      <c r="C203" s="2">
        <v>38179</v>
      </c>
      <c r="D203">
        <v>18473.71</v>
      </c>
    </row>
    <row r="204" spans="1:4" x14ac:dyDescent="0.3">
      <c r="A204">
        <v>362</v>
      </c>
      <c r="B204" t="s">
        <v>820</v>
      </c>
      <c r="C204" s="2">
        <v>38251</v>
      </c>
      <c r="D204">
        <v>15059.76</v>
      </c>
    </row>
    <row r="205" spans="1:4" x14ac:dyDescent="0.3">
      <c r="A205">
        <v>363</v>
      </c>
      <c r="B205" t="s">
        <v>821</v>
      </c>
      <c r="C205" s="2">
        <v>38308</v>
      </c>
      <c r="D205">
        <v>50799.69</v>
      </c>
    </row>
    <row r="206" spans="1:4" x14ac:dyDescent="0.3">
      <c r="A206">
        <v>363</v>
      </c>
      <c r="B206" t="s">
        <v>822</v>
      </c>
      <c r="C206" s="2">
        <v>37637</v>
      </c>
      <c r="D206">
        <v>10223.83</v>
      </c>
    </row>
    <row r="207" spans="1:4" x14ac:dyDescent="0.3">
      <c r="A207">
        <v>363</v>
      </c>
      <c r="B207" t="s">
        <v>823</v>
      </c>
      <c r="C207" s="2">
        <v>37960</v>
      </c>
      <c r="D207">
        <v>55425.77</v>
      </c>
    </row>
    <row r="208" spans="1:4" x14ac:dyDescent="0.3">
      <c r="A208">
        <v>379</v>
      </c>
      <c r="B208" t="s">
        <v>824</v>
      </c>
      <c r="C208" s="2">
        <v>38395</v>
      </c>
      <c r="D208">
        <v>28322.83</v>
      </c>
    </row>
    <row r="209" spans="1:4" x14ac:dyDescent="0.3">
      <c r="A209">
        <v>379</v>
      </c>
      <c r="B209" t="s">
        <v>825</v>
      </c>
      <c r="C209" s="2">
        <v>37880</v>
      </c>
      <c r="D209">
        <v>32680.31</v>
      </c>
    </row>
    <row r="210" spans="1:4" x14ac:dyDescent="0.3">
      <c r="A210">
        <v>379</v>
      </c>
      <c r="B210" t="s">
        <v>826</v>
      </c>
      <c r="C210" s="2">
        <v>38201</v>
      </c>
      <c r="D210">
        <v>12530.51</v>
      </c>
    </row>
    <row r="211" spans="1:4" x14ac:dyDescent="0.3">
      <c r="A211">
        <v>381</v>
      </c>
      <c r="B211" t="s">
        <v>827</v>
      </c>
      <c r="C211" s="2">
        <v>38324</v>
      </c>
      <c r="D211">
        <v>12081.52</v>
      </c>
    </row>
    <row r="212" spans="1:4" x14ac:dyDescent="0.3">
      <c r="A212">
        <v>381</v>
      </c>
      <c r="B212" t="s">
        <v>828</v>
      </c>
      <c r="C212" s="2">
        <v>37730</v>
      </c>
      <c r="D212">
        <v>1627.56</v>
      </c>
    </row>
    <row r="213" spans="1:4" x14ac:dyDescent="0.3">
      <c r="A213">
        <v>381</v>
      </c>
      <c r="B213" t="s">
        <v>829</v>
      </c>
      <c r="C213" s="2">
        <v>38386</v>
      </c>
      <c r="D213">
        <v>14379.9</v>
      </c>
    </row>
    <row r="214" spans="1:4" x14ac:dyDescent="0.3">
      <c r="A214">
        <v>381</v>
      </c>
      <c r="B214" t="s">
        <v>830</v>
      </c>
      <c r="C214" s="2">
        <v>37855</v>
      </c>
      <c r="D214">
        <v>1128.2</v>
      </c>
    </row>
    <row r="215" spans="1:4" x14ac:dyDescent="0.3">
      <c r="A215">
        <v>382</v>
      </c>
      <c r="B215" t="s">
        <v>831</v>
      </c>
      <c r="C215" s="2">
        <v>37753</v>
      </c>
      <c r="D215">
        <v>35826.33</v>
      </c>
    </row>
    <row r="216" spans="1:4" x14ac:dyDescent="0.3">
      <c r="A216">
        <v>382</v>
      </c>
      <c r="B216" t="s">
        <v>832</v>
      </c>
      <c r="C216" s="2">
        <v>38200</v>
      </c>
      <c r="D216">
        <v>6419.84</v>
      </c>
    </row>
    <row r="217" spans="1:4" x14ac:dyDescent="0.3">
      <c r="A217">
        <v>382</v>
      </c>
      <c r="B217" t="s">
        <v>833</v>
      </c>
      <c r="C217" s="2">
        <v>38318</v>
      </c>
      <c r="D217">
        <v>42813.83</v>
      </c>
    </row>
    <row r="218" spans="1:4" x14ac:dyDescent="0.3">
      <c r="A218">
        <v>385</v>
      </c>
      <c r="B218" t="s">
        <v>834</v>
      </c>
      <c r="C218" s="2">
        <v>37957</v>
      </c>
      <c r="D218">
        <v>20644.240000000002</v>
      </c>
    </row>
    <row r="219" spans="1:4" x14ac:dyDescent="0.3">
      <c r="A219">
        <v>385</v>
      </c>
      <c r="B219" t="s">
        <v>835</v>
      </c>
      <c r="C219" s="2">
        <v>38310</v>
      </c>
      <c r="D219">
        <v>15822.84</v>
      </c>
    </row>
    <row r="220" spans="1:4" x14ac:dyDescent="0.3">
      <c r="A220">
        <v>385</v>
      </c>
      <c r="B220" t="s">
        <v>836</v>
      </c>
      <c r="C220" s="2">
        <v>37689</v>
      </c>
      <c r="D220">
        <v>51001.22</v>
      </c>
    </row>
    <row r="221" spans="1:4" x14ac:dyDescent="0.3">
      <c r="A221">
        <v>386</v>
      </c>
      <c r="B221" t="s">
        <v>837</v>
      </c>
      <c r="C221" s="2">
        <v>37943</v>
      </c>
      <c r="D221">
        <v>38524.29</v>
      </c>
    </row>
    <row r="222" spans="1:4" x14ac:dyDescent="0.3">
      <c r="A222">
        <v>386</v>
      </c>
      <c r="B222" t="s">
        <v>838</v>
      </c>
      <c r="C222" s="2">
        <v>38186</v>
      </c>
      <c r="D222">
        <v>51619.02</v>
      </c>
    </row>
    <row r="223" spans="1:4" x14ac:dyDescent="0.3">
      <c r="A223">
        <v>398</v>
      </c>
      <c r="B223" t="s">
        <v>839</v>
      </c>
      <c r="C223" s="2">
        <v>38397</v>
      </c>
      <c r="D223">
        <v>33967.730000000003</v>
      </c>
    </row>
    <row r="224" spans="1:4" x14ac:dyDescent="0.3">
      <c r="A224">
        <v>398</v>
      </c>
      <c r="B224" t="s">
        <v>840</v>
      </c>
      <c r="C224" s="2">
        <v>38159</v>
      </c>
      <c r="D224">
        <v>22037.91</v>
      </c>
    </row>
    <row r="225" spans="1:4" x14ac:dyDescent="0.3">
      <c r="A225">
        <v>398</v>
      </c>
      <c r="B225" t="s">
        <v>841</v>
      </c>
      <c r="C225" s="2">
        <v>38490</v>
      </c>
      <c r="D225">
        <v>615.45000000000005</v>
      </c>
    </row>
    <row r="226" spans="1:4" x14ac:dyDescent="0.3">
      <c r="A226">
        <v>398</v>
      </c>
      <c r="B226" t="s">
        <v>842</v>
      </c>
      <c r="C226" s="2">
        <v>38320</v>
      </c>
      <c r="D226">
        <v>48927.64</v>
      </c>
    </row>
    <row r="227" spans="1:4" x14ac:dyDescent="0.3">
      <c r="A227">
        <v>406</v>
      </c>
      <c r="B227" t="s">
        <v>843</v>
      </c>
      <c r="C227" s="2">
        <v>38465</v>
      </c>
      <c r="D227">
        <v>12190.85</v>
      </c>
    </row>
    <row r="228" spans="1:4" x14ac:dyDescent="0.3">
      <c r="A228">
        <v>406</v>
      </c>
      <c r="B228" t="s">
        <v>844</v>
      </c>
      <c r="C228" s="2">
        <v>38014</v>
      </c>
      <c r="D228">
        <v>49165.16</v>
      </c>
    </row>
    <row r="229" spans="1:4" x14ac:dyDescent="0.3">
      <c r="A229">
        <v>406</v>
      </c>
      <c r="B229" t="s">
        <v>845</v>
      </c>
      <c r="C229" s="2">
        <v>38155</v>
      </c>
      <c r="D229">
        <v>25080.959999999999</v>
      </c>
    </row>
    <row r="230" spans="1:4" x14ac:dyDescent="0.3">
      <c r="A230">
        <v>412</v>
      </c>
      <c r="B230" t="s">
        <v>846</v>
      </c>
      <c r="C230" s="2">
        <v>38193</v>
      </c>
      <c r="D230">
        <v>35034.57</v>
      </c>
    </row>
    <row r="231" spans="1:4" x14ac:dyDescent="0.3">
      <c r="A231">
        <v>412</v>
      </c>
      <c r="B231" t="s">
        <v>847</v>
      </c>
      <c r="C231" s="2">
        <v>38091</v>
      </c>
      <c r="D231">
        <v>31670.37</v>
      </c>
    </row>
    <row r="232" spans="1:4" x14ac:dyDescent="0.3">
      <c r="A232">
        <v>415</v>
      </c>
      <c r="B232" t="s">
        <v>848</v>
      </c>
      <c r="C232" s="2">
        <v>38258</v>
      </c>
      <c r="D232">
        <v>31310.09</v>
      </c>
    </row>
    <row r="233" spans="1:4" x14ac:dyDescent="0.3">
      <c r="A233">
        <v>424</v>
      </c>
      <c r="B233" t="s">
        <v>849</v>
      </c>
      <c r="C233" s="2">
        <v>38328</v>
      </c>
      <c r="D233">
        <v>25505.98</v>
      </c>
    </row>
    <row r="234" spans="1:4" x14ac:dyDescent="0.3">
      <c r="A234">
        <v>424</v>
      </c>
      <c r="B234" t="s">
        <v>850</v>
      </c>
      <c r="C234" s="2">
        <v>37727</v>
      </c>
      <c r="D234">
        <v>21665.98</v>
      </c>
    </row>
    <row r="235" spans="1:4" x14ac:dyDescent="0.3">
      <c r="A235">
        <v>424</v>
      </c>
      <c r="B235" t="s">
        <v>851</v>
      </c>
      <c r="C235" s="2">
        <v>37925</v>
      </c>
      <c r="D235">
        <v>22042.37</v>
      </c>
    </row>
    <row r="236" spans="1:4" x14ac:dyDescent="0.3">
      <c r="A236">
        <v>447</v>
      </c>
      <c r="B236" t="s">
        <v>852</v>
      </c>
      <c r="C236" s="2">
        <v>37879</v>
      </c>
      <c r="D236">
        <v>6631.36</v>
      </c>
    </row>
    <row r="237" spans="1:4" x14ac:dyDescent="0.3">
      <c r="A237">
        <v>447</v>
      </c>
      <c r="B237" t="s">
        <v>853</v>
      </c>
      <c r="C237" s="2">
        <v>37797</v>
      </c>
      <c r="D237">
        <v>17032.29</v>
      </c>
    </row>
    <row r="238" spans="1:4" x14ac:dyDescent="0.3">
      <c r="A238">
        <v>447</v>
      </c>
      <c r="B238" t="s">
        <v>854</v>
      </c>
      <c r="C238" s="2">
        <v>38338</v>
      </c>
      <c r="D238">
        <v>26304.13</v>
      </c>
    </row>
    <row r="239" spans="1:4" x14ac:dyDescent="0.3">
      <c r="A239">
        <v>448</v>
      </c>
      <c r="B239" t="s">
        <v>855</v>
      </c>
      <c r="C239" s="2">
        <v>38460</v>
      </c>
      <c r="D239">
        <v>27966.54</v>
      </c>
    </row>
    <row r="240" spans="1:4" x14ac:dyDescent="0.3">
      <c r="A240">
        <v>448</v>
      </c>
      <c r="B240" t="s">
        <v>856</v>
      </c>
      <c r="C240" s="2">
        <v>38260</v>
      </c>
      <c r="D240">
        <v>48809.9</v>
      </c>
    </row>
    <row r="241" spans="1:4" x14ac:dyDescent="0.3">
      <c r="A241">
        <v>450</v>
      </c>
      <c r="B241" t="s">
        <v>857</v>
      </c>
      <c r="C241" s="2">
        <v>38159</v>
      </c>
      <c r="D241">
        <v>59551.38</v>
      </c>
    </row>
    <row r="242" spans="1:4" x14ac:dyDescent="0.3">
      <c r="A242">
        <v>452</v>
      </c>
      <c r="B242" t="s">
        <v>858</v>
      </c>
      <c r="C242" s="2">
        <v>37940</v>
      </c>
      <c r="D242">
        <v>27121.9</v>
      </c>
    </row>
    <row r="243" spans="1:4" x14ac:dyDescent="0.3">
      <c r="A243">
        <v>452</v>
      </c>
      <c r="B243" t="s">
        <v>859</v>
      </c>
      <c r="C243" s="2">
        <v>37945</v>
      </c>
      <c r="D243">
        <v>15130.97</v>
      </c>
    </row>
    <row r="244" spans="1:4" x14ac:dyDescent="0.3">
      <c r="A244">
        <v>452</v>
      </c>
      <c r="B244" t="s">
        <v>860</v>
      </c>
      <c r="C244" s="2">
        <v>38475</v>
      </c>
      <c r="D244">
        <v>8807.1200000000008</v>
      </c>
    </row>
    <row r="245" spans="1:4" x14ac:dyDescent="0.3">
      <c r="A245">
        <v>455</v>
      </c>
      <c r="B245" t="s">
        <v>861</v>
      </c>
      <c r="C245" s="2">
        <v>37960</v>
      </c>
      <c r="D245">
        <v>38139.18</v>
      </c>
    </row>
    <row r="246" spans="1:4" x14ac:dyDescent="0.3">
      <c r="A246">
        <v>455</v>
      </c>
      <c r="B246" t="s">
        <v>862</v>
      </c>
      <c r="C246" s="2">
        <v>38119</v>
      </c>
      <c r="D246">
        <v>32239.47</v>
      </c>
    </row>
    <row r="247" spans="1:4" x14ac:dyDescent="0.3">
      <c r="A247">
        <v>456</v>
      </c>
      <c r="B247" t="s">
        <v>863</v>
      </c>
      <c r="C247" s="2">
        <v>38304</v>
      </c>
      <c r="D247">
        <v>27550.51</v>
      </c>
    </row>
    <row r="248" spans="1:4" x14ac:dyDescent="0.3">
      <c r="A248">
        <v>456</v>
      </c>
      <c r="B248" t="s">
        <v>864</v>
      </c>
      <c r="C248" s="2">
        <v>38107</v>
      </c>
      <c r="D248">
        <v>1679.92</v>
      </c>
    </row>
    <row r="249" spans="1:4" x14ac:dyDescent="0.3">
      <c r="A249">
        <v>458</v>
      </c>
      <c r="B249" t="s">
        <v>865</v>
      </c>
      <c r="C249" s="2">
        <v>38306</v>
      </c>
      <c r="D249">
        <v>33145.56</v>
      </c>
    </row>
    <row r="250" spans="1:4" x14ac:dyDescent="0.3">
      <c r="A250">
        <v>458</v>
      </c>
      <c r="B250" t="s">
        <v>866</v>
      </c>
      <c r="C250" s="2">
        <v>38023</v>
      </c>
      <c r="D250">
        <v>22162.61</v>
      </c>
    </row>
    <row r="251" spans="1:4" x14ac:dyDescent="0.3">
      <c r="A251">
        <v>458</v>
      </c>
      <c r="B251" t="s">
        <v>867</v>
      </c>
      <c r="C251" s="2">
        <v>37785</v>
      </c>
      <c r="D251">
        <v>57131.92</v>
      </c>
    </row>
    <row r="252" spans="1:4" x14ac:dyDescent="0.3">
      <c r="A252">
        <v>462</v>
      </c>
      <c r="B252" t="s">
        <v>868</v>
      </c>
      <c r="C252" s="2">
        <v>38457</v>
      </c>
      <c r="D252">
        <v>30293.77</v>
      </c>
    </row>
    <row r="253" spans="1:4" x14ac:dyDescent="0.3">
      <c r="A253">
        <v>462</v>
      </c>
      <c r="B253" t="s">
        <v>869</v>
      </c>
      <c r="C253" s="2">
        <v>37933</v>
      </c>
      <c r="D253">
        <v>9977.85</v>
      </c>
    </row>
    <row r="254" spans="1:4" x14ac:dyDescent="0.3">
      <c r="A254">
        <v>462</v>
      </c>
      <c r="B254" t="s">
        <v>870</v>
      </c>
      <c r="C254" s="2">
        <v>38318</v>
      </c>
      <c r="D254">
        <v>48355.87</v>
      </c>
    </row>
    <row r="255" spans="1:4" x14ac:dyDescent="0.3">
      <c r="A255">
        <v>471</v>
      </c>
      <c r="B255" t="s">
        <v>871</v>
      </c>
      <c r="C255" s="2">
        <v>38196</v>
      </c>
      <c r="D255">
        <v>9415.1299999999992</v>
      </c>
    </row>
    <row r="256" spans="1:4" x14ac:dyDescent="0.3">
      <c r="A256">
        <v>471</v>
      </c>
      <c r="B256" t="s">
        <v>872</v>
      </c>
      <c r="C256" s="2">
        <v>37965</v>
      </c>
      <c r="D256">
        <v>35505.629999999997</v>
      </c>
    </row>
    <row r="257" spans="1:4" x14ac:dyDescent="0.3">
      <c r="A257">
        <v>473</v>
      </c>
      <c r="B257" t="s">
        <v>873</v>
      </c>
      <c r="C257" s="2">
        <v>38034</v>
      </c>
      <c r="D257">
        <v>7612.06</v>
      </c>
    </row>
    <row r="258" spans="1:4" x14ac:dyDescent="0.3">
      <c r="A258">
        <v>473</v>
      </c>
      <c r="B258" t="s">
        <v>874</v>
      </c>
      <c r="C258" s="2">
        <v>37921</v>
      </c>
      <c r="D258">
        <v>17746.259999999998</v>
      </c>
    </row>
    <row r="259" spans="1:4" x14ac:dyDescent="0.3">
      <c r="A259">
        <v>475</v>
      </c>
      <c r="B259" t="s">
        <v>875</v>
      </c>
      <c r="C259" s="2">
        <v>37964</v>
      </c>
      <c r="D259">
        <v>7678.25</v>
      </c>
    </row>
    <row r="260" spans="1:4" x14ac:dyDescent="0.3">
      <c r="A260">
        <v>475</v>
      </c>
      <c r="B260" t="s">
        <v>876</v>
      </c>
      <c r="C260" s="2">
        <v>38030</v>
      </c>
      <c r="D260">
        <v>36070.47</v>
      </c>
    </row>
    <row r="261" spans="1:4" x14ac:dyDescent="0.3">
      <c r="A261">
        <v>484</v>
      </c>
      <c r="B261" t="s">
        <v>877</v>
      </c>
      <c r="C261" s="2">
        <v>38286</v>
      </c>
      <c r="D261">
        <v>3474.66</v>
      </c>
    </row>
    <row r="262" spans="1:4" x14ac:dyDescent="0.3">
      <c r="A262">
        <v>484</v>
      </c>
      <c r="B262" t="s">
        <v>878</v>
      </c>
      <c r="C262" s="2">
        <v>37954</v>
      </c>
      <c r="D262">
        <v>47513.19</v>
      </c>
    </row>
    <row r="263" spans="1:4" x14ac:dyDescent="0.3">
      <c r="A263">
        <v>486</v>
      </c>
      <c r="B263" t="s">
        <v>879</v>
      </c>
      <c r="C263" s="2">
        <v>38091</v>
      </c>
      <c r="D263">
        <v>5899.38</v>
      </c>
    </row>
    <row r="264" spans="1:4" x14ac:dyDescent="0.3">
      <c r="A264">
        <v>486</v>
      </c>
      <c r="B264" t="s">
        <v>880</v>
      </c>
      <c r="C264" s="2">
        <v>38314</v>
      </c>
      <c r="D264">
        <v>45994.07</v>
      </c>
    </row>
    <row r="265" spans="1:4" x14ac:dyDescent="0.3">
      <c r="A265">
        <v>486</v>
      </c>
      <c r="B265" t="s">
        <v>881</v>
      </c>
      <c r="C265" s="2">
        <v>37700</v>
      </c>
      <c r="D265">
        <v>25833.14</v>
      </c>
    </row>
    <row r="266" spans="1:4" x14ac:dyDescent="0.3">
      <c r="A266">
        <v>487</v>
      </c>
      <c r="B266" t="s">
        <v>882</v>
      </c>
      <c r="C266" s="2">
        <v>37892</v>
      </c>
      <c r="D266">
        <v>29997.09</v>
      </c>
    </row>
    <row r="267" spans="1:4" x14ac:dyDescent="0.3">
      <c r="A267">
        <v>487</v>
      </c>
      <c r="B267" t="s">
        <v>883</v>
      </c>
      <c r="C267" s="2">
        <v>38046</v>
      </c>
      <c r="D267">
        <v>12573.28</v>
      </c>
    </row>
    <row r="268" spans="1:4" x14ac:dyDescent="0.3">
      <c r="A268">
        <v>489</v>
      </c>
      <c r="B268" t="s">
        <v>884</v>
      </c>
      <c r="C268" s="2">
        <v>37959</v>
      </c>
      <c r="D268">
        <v>22275.73</v>
      </c>
    </row>
    <row r="269" spans="1:4" x14ac:dyDescent="0.3">
      <c r="A269">
        <v>489</v>
      </c>
      <c r="B269" t="s">
        <v>885</v>
      </c>
      <c r="C269" s="2">
        <v>38017</v>
      </c>
      <c r="D269">
        <v>7310.42</v>
      </c>
    </row>
    <row r="270" spans="1:4" x14ac:dyDescent="0.3">
      <c r="A270">
        <v>495</v>
      </c>
      <c r="B270" t="s">
        <v>886</v>
      </c>
      <c r="C270" s="2">
        <v>37981</v>
      </c>
      <c r="D270">
        <v>59265.14</v>
      </c>
    </row>
    <row r="271" spans="1:4" x14ac:dyDescent="0.3">
      <c r="A271">
        <v>495</v>
      </c>
      <c r="B271" t="s">
        <v>887</v>
      </c>
      <c r="C271" s="2">
        <v>38121</v>
      </c>
      <c r="D271">
        <v>6276.6</v>
      </c>
    </row>
    <row r="272" spans="1:4" x14ac:dyDescent="0.3">
      <c r="A272">
        <v>496</v>
      </c>
      <c r="B272" t="s">
        <v>888</v>
      </c>
      <c r="C272" s="2">
        <v>38497</v>
      </c>
      <c r="D272">
        <v>30253.75</v>
      </c>
    </row>
    <row r="273" spans="1:4" x14ac:dyDescent="0.3">
      <c r="A273">
        <v>496</v>
      </c>
      <c r="B273" t="s">
        <v>889</v>
      </c>
      <c r="C273" s="2">
        <v>37818</v>
      </c>
      <c r="D273">
        <v>32077.439999999999</v>
      </c>
    </row>
    <row r="274" spans="1:4" x14ac:dyDescent="0.3">
      <c r="A274">
        <v>496</v>
      </c>
      <c r="B274" t="s">
        <v>890</v>
      </c>
      <c r="C274" s="2">
        <v>38352</v>
      </c>
      <c r="D274">
        <v>52166</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450C75-840F-442D-A1E4-E432FEA0AD40}">
  <dimension ref="A1:B8"/>
  <sheetViews>
    <sheetView workbookViewId="0">
      <selection sqref="A1:B8"/>
    </sheetView>
  </sheetViews>
  <sheetFormatPr defaultRowHeight="14.4" x14ac:dyDescent="0.3"/>
  <cols>
    <col min="1" max="1" width="14.88671875" bestFit="1" customWidth="1"/>
    <col min="2" max="2" width="80.88671875" bestFit="1" customWidth="1"/>
  </cols>
  <sheetData>
    <row r="1" spans="1:2" x14ac:dyDescent="0.3">
      <c r="A1" t="s">
        <v>891</v>
      </c>
      <c r="B1" t="s">
        <v>892</v>
      </c>
    </row>
    <row r="2" spans="1:2" x14ac:dyDescent="0.3">
      <c r="A2" t="s">
        <v>893</v>
      </c>
      <c r="B2" t="s">
        <v>894</v>
      </c>
    </row>
    <row r="3" spans="1:2" x14ac:dyDescent="0.3">
      <c r="A3" t="s">
        <v>895</v>
      </c>
      <c r="B3" t="s">
        <v>896</v>
      </c>
    </row>
    <row r="4" spans="1:2" x14ac:dyDescent="0.3">
      <c r="A4" t="s">
        <v>897</v>
      </c>
      <c r="B4" t="s">
        <v>898</v>
      </c>
    </row>
    <row r="5" spans="1:2" x14ac:dyDescent="0.3">
      <c r="A5" t="s">
        <v>899</v>
      </c>
      <c r="B5" t="s">
        <v>900</v>
      </c>
    </row>
    <row r="6" spans="1:2" x14ac:dyDescent="0.3">
      <c r="A6" t="s">
        <v>901</v>
      </c>
      <c r="B6" t="s">
        <v>902</v>
      </c>
    </row>
    <row r="7" spans="1:2" x14ac:dyDescent="0.3">
      <c r="A7" t="s">
        <v>903</v>
      </c>
      <c r="B7" t="s">
        <v>904</v>
      </c>
    </row>
    <row r="8" spans="1:2" x14ac:dyDescent="0.3">
      <c r="A8" t="s">
        <v>905</v>
      </c>
      <c r="B8" t="s">
        <v>906</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748529-4A0C-4EAC-9F5F-118D49C0B81A}">
  <dimension ref="A1:I111"/>
  <sheetViews>
    <sheetView workbookViewId="0">
      <selection sqref="A1:I111"/>
    </sheetView>
  </sheetViews>
  <sheetFormatPr defaultRowHeight="14.4" x14ac:dyDescent="0.3"/>
  <cols>
    <col min="1" max="1" width="14.21875" bestFit="1" customWidth="1"/>
    <col min="2" max="2" width="37" bestFit="1" customWidth="1"/>
    <col min="3" max="3" width="14.88671875" bestFit="1" customWidth="1"/>
    <col min="4" max="4" width="22.44140625" bestFit="1" customWidth="1"/>
    <col min="5" max="5" width="80.88671875" bestFit="1" customWidth="1"/>
    <col min="6" max="6" width="16.77734375" bestFit="1" customWidth="1"/>
    <col min="7" max="7" width="10.5546875" bestFit="1" customWidth="1"/>
    <col min="8" max="8" width="8.21875" bestFit="1" customWidth="1"/>
    <col min="9" max="9" width="14.77734375" bestFit="1" customWidth="1"/>
  </cols>
  <sheetData>
    <row r="1" spans="1:9" x14ac:dyDescent="0.3">
      <c r="A1" t="s">
        <v>488</v>
      </c>
      <c r="B1" t="s">
        <v>907</v>
      </c>
      <c r="C1" t="s">
        <v>891</v>
      </c>
      <c r="D1" t="s">
        <v>908</v>
      </c>
      <c r="E1" t="s">
        <v>909</v>
      </c>
      <c r="F1" t="s">
        <v>910</v>
      </c>
      <c r="G1" t="s">
        <v>911</v>
      </c>
      <c r="H1" t="s">
        <v>912</v>
      </c>
      <c r="I1" t="s">
        <v>913</v>
      </c>
    </row>
    <row r="2" spans="1:9" x14ac:dyDescent="0.3">
      <c r="A2" t="s">
        <v>547</v>
      </c>
      <c r="B2" t="s">
        <v>914</v>
      </c>
      <c r="C2" t="s">
        <v>895</v>
      </c>
      <c r="D2" t="s">
        <v>915</v>
      </c>
      <c r="E2" t="s">
        <v>916</v>
      </c>
      <c r="F2">
        <v>7933</v>
      </c>
      <c r="G2">
        <v>48.81</v>
      </c>
      <c r="H2">
        <v>95.7</v>
      </c>
      <c r="I2">
        <v>46.89</v>
      </c>
    </row>
    <row r="3" spans="1:9" x14ac:dyDescent="0.3">
      <c r="A3" t="s">
        <v>506</v>
      </c>
      <c r="B3" t="s">
        <v>917</v>
      </c>
      <c r="C3" t="s">
        <v>893</v>
      </c>
      <c r="D3" t="s">
        <v>918</v>
      </c>
      <c r="E3" t="s">
        <v>919</v>
      </c>
      <c r="F3">
        <v>7305</v>
      </c>
      <c r="G3">
        <v>98.58</v>
      </c>
      <c r="H3">
        <v>214.3</v>
      </c>
      <c r="I3">
        <v>115.72</v>
      </c>
    </row>
    <row r="4" spans="1:9" x14ac:dyDescent="0.3">
      <c r="A4" t="s">
        <v>570</v>
      </c>
      <c r="B4" t="s">
        <v>920</v>
      </c>
      <c r="C4" t="s">
        <v>895</v>
      </c>
      <c r="D4" t="s">
        <v>921</v>
      </c>
      <c r="E4" t="s">
        <v>922</v>
      </c>
      <c r="F4">
        <v>6625</v>
      </c>
      <c r="G4">
        <v>68.989999999999995</v>
      </c>
      <c r="H4">
        <v>118.94</v>
      </c>
      <c r="I4">
        <v>49.95</v>
      </c>
    </row>
    <row r="5" spans="1:9" x14ac:dyDescent="0.3">
      <c r="A5" t="s">
        <v>561</v>
      </c>
      <c r="B5" t="s">
        <v>923</v>
      </c>
      <c r="C5" t="s">
        <v>895</v>
      </c>
      <c r="D5" t="s">
        <v>924</v>
      </c>
      <c r="E5" t="s">
        <v>925</v>
      </c>
      <c r="F5">
        <v>5582</v>
      </c>
      <c r="G5">
        <v>91.02</v>
      </c>
      <c r="H5">
        <v>193.66</v>
      </c>
      <c r="I5">
        <v>102.64</v>
      </c>
    </row>
    <row r="6" spans="1:9" x14ac:dyDescent="0.3">
      <c r="A6" t="s">
        <v>578</v>
      </c>
      <c r="B6" t="s">
        <v>926</v>
      </c>
      <c r="C6" t="s">
        <v>893</v>
      </c>
      <c r="D6" t="s">
        <v>927</v>
      </c>
      <c r="E6" t="s">
        <v>928</v>
      </c>
      <c r="F6">
        <v>3252</v>
      </c>
      <c r="G6">
        <v>85.68</v>
      </c>
      <c r="H6">
        <v>136</v>
      </c>
      <c r="I6">
        <v>50.32</v>
      </c>
    </row>
    <row r="7" spans="1:9" x14ac:dyDescent="0.3">
      <c r="A7" t="s">
        <v>535</v>
      </c>
      <c r="B7" t="s">
        <v>929</v>
      </c>
      <c r="C7" t="s">
        <v>893</v>
      </c>
      <c r="D7" t="s">
        <v>930</v>
      </c>
      <c r="E7" t="s">
        <v>928</v>
      </c>
      <c r="F7">
        <v>6791</v>
      </c>
      <c r="G7">
        <v>103.42</v>
      </c>
      <c r="H7">
        <v>147.74</v>
      </c>
      <c r="I7">
        <v>44.32</v>
      </c>
    </row>
    <row r="8" spans="1:9" x14ac:dyDescent="0.3">
      <c r="A8" t="s">
        <v>598</v>
      </c>
      <c r="B8" t="s">
        <v>931</v>
      </c>
      <c r="C8" t="s">
        <v>893</v>
      </c>
      <c r="D8" t="s">
        <v>932</v>
      </c>
      <c r="E8" t="s">
        <v>933</v>
      </c>
      <c r="F8">
        <v>68</v>
      </c>
      <c r="G8">
        <v>95.34</v>
      </c>
      <c r="H8">
        <v>194.57</v>
      </c>
      <c r="I8">
        <v>99.23</v>
      </c>
    </row>
    <row r="9" spans="1:9" x14ac:dyDescent="0.3">
      <c r="A9" t="s">
        <v>595</v>
      </c>
      <c r="B9" t="s">
        <v>934</v>
      </c>
      <c r="C9" t="s">
        <v>893</v>
      </c>
      <c r="D9" t="s">
        <v>930</v>
      </c>
      <c r="E9" t="s">
        <v>919</v>
      </c>
      <c r="F9">
        <v>3619</v>
      </c>
      <c r="G9">
        <v>95.59</v>
      </c>
      <c r="H9">
        <v>207.8</v>
      </c>
      <c r="I9">
        <v>112.21</v>
      </c>
    </row>
    <row r="10" spans="1:9" x14ac:dyDescent="0.3">
      <c r="A10" t="s">
        <v>549</v>
      </c>
      <c r="B10" t="s">
        <v>935</v>
      </c>
      <c r="C10" t="s">
        <v>903</v>
      </c>
      <c r="D10" t="s">
        <v>936</v>
      </c>
      <c r="E10" t="s">
        <v>937</v>
      </c>
      <c r="F10">
        <v>1579</v>
      </c>
      <c r="G10">
        <v>77.900000000000006</v>
      </c>
      <c r="H10">
        <v>136.66999999999999</v>
      </c>
      <c r="I10">
        <v>58.77</v>
      </c>
    </row>
    <row r="11" spans="1:9" x14ac:dyDescent="0.3">
      <c r="A11" t="s">
        <v>498</v>
      </c>
      <c r="B11" t="s">
        <v>938</v>
      </c>
      <c r="C11" t="s">
        <v>895</v>
      </c>
      <c r="D11" t="s">
        <v>939</v>
      </c>
      <c r="E11" t="s">
        <v>940</v>
      </c>
      <c r="F11">
        <v>9997</v>
      </c>
      <c r="G11">
        <v>66.27</v>
      </c>
      <c r="H11">
        <v>150.62</v>
      </c>
      <c r="I11">
        <v>84.35</v>
      </c>
    </row>
    <row r="12" spans="1:9" x14ac:dyDescent="0.3">
      <c r="A12" t="s">
        <v>499</v>
      </c>
      <c r="B12" t="s">
        <v>941</v>
      </c>
      <c r="C12" t="s">
        <v>893</v>
      </c>
      <c r="D12" t="s">
        <v>936</v>
      </c>
      <c r="E12" t="s">
        <v>942</v>
      </c>
      <c r="F12">
        <v>6906</v>
      </c>
      <c r="G12">
        <v>89.14</v>
      </c>
      <c r="H12">
        <v>151.08000000000001</v>
      </c>
      <c r="I12">
        <v>61.94</v>
      </c>
    </row>
    <row r="13" spans="1:9" x14ac:dyDescent="0.3">
      <c r="A13" t="s">
        <v>554</v>
      </c>
      <c r="B13" t="s">
        <v>943</v>
      </c>
      <c r="C13" t="s">
        <v>893</v>
      </c>
      <c r="D13" t="s">
        <v>936</v>
      </c>
      <c r="E13" t="s">
        <v>944</v>
      </c>
      <c r="F13">
        <v>9123</v>
      </c>
      <c r="G13">
        <v>75.16</v>
      </c>
      <c r="H13">
        <v>117.44</v>
      </c>
      <c r="I13">
        <v>42.28</v>
      </c>
    </row>
    <row r="14" spans="1:9" x14ac:dyDescent="0.3">
      <c r="A14" t="s">
        <v>520</v>
      </c>
      <c r="B14" t="s">
        <v>945</v>
      </c>
      <c r="C14" t="s">
        <v>893</v>
      </c>
      <c r="D14" t="s">
        <v>930</v>
      </c>
      <c r="E14" t="s">
        <v>919</v>
      </c>
      <c r="F14">
        <v>1049</v>
      </c>
      <c r="G14">
        <v>83.05</v>
      </c>
      <c r="H14">
        <v>173.02</v>
      </c>
      <c r="I14">
        <v>89.97</v>
      </c>
    </row>
    <row r="15" spans="1:9" x14ac:dyDescent="0.3">
      <c r="A15" t="s">
        <v>603</v>
      </c>
      <c r="B15" t="s">
        <v>946</v>
      </c>
      <c r="C15" t="s">
        <v>893</v>
      </c>
      <c r="D15" t="s">
        <v>947</v>
      </c>
      <c r="E15" t="s">
        <v>948</v>
      </c>
      <c r="F15">
        <v>5663</v>
      </c>
      <c r="G15">
        <v>31.92</v>
      </c>
      <c r="H15">
        <v>79.8</v>
      </c>
      <c r="I15">
        <v>47.88</v>
      </c>
    </row>
    <row r="16" spans="1:9" x14ac:dyDescent="0.3">
      <c r="A16" t="s">
        <v>550</v>
      </c>
      <c r="B16" t="s">
        <v>949</v>
      </c>
      <c r="C16" t="s">
        <v>903</v>
      </c>
      <c r="D16" t="s">
        <v>950</v>
      </c>
      <c r="E16" t="s">
        <v>951</v>
      </c>
      <c r="F16">
        <v>6125</v>
      </c>
      <c r="G16">
        <v>55.7</v>
      </c>
      <c r="H16">
        <v>118.5</v>
      </c>
      <c r="I16">
        <v>62.8</v>
      </c>
    </row>
    <row r="17" spans="1:9" x14ac:dyDescent="0.3">
      <c r="A17" t="s">
        <v>581</v>
      </c>
      <c r="B17" t="s">
        <v>952</v>
      </c>
      <c r="C17" t="s">
        <v>893</v>
      </c>
      <c r="D17" t="s">
        <v>936</v>
      </c>
      <c r="E17" t="s">
        <v>953</v>
      </c>
      <c r="F17">
        <v>7323</v>
      </c>
      <c r="G17">
        <v>58.73</v>
      </c>
      <c r="H17">
        <v>115.16</v>
      </c>
      <c r="I17">
        <v>56.43</v>
      </c>
    </row>
    <row r="18" spans="1:9" x14ac:dyDescent="0.3">
      <c r="A18" t="s">
        <v>569</v>
      </c>
      <c r="B18" t="s">
        <v>954</v>
      </c>
      <c r="C18" t="s">
        <v>903</v>
      </c>
      <c r="D18" t="s">
        <v>947</v>
      </c>
      <c r="E18" t="s">
        <v>955</v>
      </c>
      <c r="F18">
        <v>2613</v>
      </c>
      <c r="G18">
        <v>58.33</v>
      </c>
      <c r="H18">
        <v>116.67</v>
      </c>
      <c r="I18">
        <v>58.34</v>
      </c>
    </row>
    <row r="19" spans="1:9" x14ac:dyDescent="0.3">
      <c r="A19" t="s">
        <v>567</v>
      </c>
      <c r="B19" t="s">
        <v>956</v>
      </c>
      <c r="C19" t="s">
        <v>893</v>
      </c>
      <c r="D19" t="s">
        <v>921</v>
      </c>
      <c r="E19" t="s">
        <v>957</v>
      </c>
      <c r="F19">
        <v>3975</v>
      </c>
      <c r="G19">
        <v>83.51</v>
      </c>
      <c r="H19">
        <v>141.54</v>
      </c>
      <c r="I19">
        <v>58.03</v>
      </c>
    </row>
    <row r="20" spans="1:9" x14ac:dyDescent="0.3">
      <c r="A20" t="s">
        <v>519</v>
      </c>
      <c r="B20" t="s">
        <v>958</v>
      </c>
      <c r="C20" t="s">
        <v>905</v>
      </c>
      <c r="D20" t="s">
        <v>927</v>
      </c>
      <c r="E20" t="s">
        <v>959</v>
      </c>
      <c r="F20">
        <v>8693</v>
      </c>
      <c r="G20">
        <v>60.62</v>
      </c>
      <c r="H20">
        <v>102.74</v>
      </c>
      <c r="I20">
        <v>42.12</v>
      </c>
    </row>
    <row r="21" spans="1:9" x14ac:dyDescent="0.3">
      <c r="A21" t="s">
        <v>497</v>
      </c>
      <c r="B21" t="s">
        <v>960</v>
      </c>
      <c r="C21" t="s">
        <v>905</v>
      </c>
      <c r="D21" t="s">
        <v>947</v>
      </c>
      <c r="E21" t="s">
        <v>961</v>
      </c>
      <c r="F21">
        <v>8635</v>
      </c>
      <c r="G21">
        <v>24.26</v>
      </c>
      <c r="H21">
        <v>53.91</v>
      </c>
      <c r="I21">
        <v>29.65</v>
      </c>
    </row>
    <row r="22" spans="1:9" x14ac:dyDescent="0.3">
      <c r="A22" t="s">
        <v>576</v>
      </c>
      <c r="B22" t="s">
        <v>962</v>
      </c>
      <c r="C22" t="s">
        <v>893</v>
      </c>
      <c r="D22" t="s">
        <v>918</v>
      </c>
      <c r="E22" t="s">
        <v>963</v>
      </c>
      <c r="F22">
        <v>9042</v>
      </c>
      <c r="G22">
        <v>65.959999999999994</v>
      </c>
      <c r="H22">
        <v>124.44</v>
      </c>
      <c r="I22">
        <v>58.48</v>
      </c>
    </row>
    <row r="23" spans="1:9" x14ac:dyDescent="0.3">
      <c r="A23" t="s">
        <v>546</v>
      </c>
      <c r="B23" t="s">
        <v>964</v>
      </c>
      <c r="C23" t="s">
        <v>897</v>
      </c>
      <c r="D23" t="s">
        <v>924</v>
      </c>
      <c r="E23" t="s">
        <v>965</v>
      </c>
      <c r="F23">
        <v>5330</v>
      </c>
      <c r="G23">
        <v>77.27</v>
      </c>
      <c r="H23">
        <v>157.69</v>
      </c>
      <c r="I23">
        <v>80.42</v>
      </c>
    </row>
    <row r="24" spans="1:9" x14ac:dyDescent="0.3">
      <c r="A24" t="s">
        <v>585</v>
      </c>
      <c r="B24" t="s">
        <v>966</v>
      </c>
      <c r="C24" t="s">
        <v>905</v>
      </c>
      <c r="D24" t="s">
        <v>936</v>
      </c>
      <c r="E24" t="s">
        <v>967</v>
      </c>
      <c r="F24">
        <v>2724</v>
      </c>
      <c r="G24">
        <v>86.7</v>
      </c>
      <c r="H24">
        <v>170</v>
      </c>
      <c r="I24">
        <v>83.3</v>
      </c>
    </row>
    <row r="25" spans="1:9" x14ac:dyDescent="0.3">
      <c r="A25" t="s">
        <v>584</v>
      </c>
      <c r="B25" t="s">
        <v>968</v>
      </c>
      <c r="C25" t="s">
        <v>893</v>
      </c>
      <c r="D25" t="s">
        <v>969</v>
      </c>
      <c r="E25" t="s">
        <v>970</v>
      </c>
      <c r="F25">
        <v>8826</v>
      </c>
      <c r="G25">
        <v>53.9</v>
      </c>
      <c r="H25">
        <v>77</v>
      </c>
      <c r="I25">
        <v>23.1</v>
      </c>
    </row>
    <row r="26" spans="1:9" x14ac:dyDescent="0.3">
      <c r="A26" t="s">
        <v>516</v>
      </c>
      <c r="B26" t="s">
        <v>971</v>
      </c>
      <c r="C26" t="s">
        <v>893</v>
      </c>
      <c r="D26" t="s">
        <v>915</v>
      </c>
      <c r="E26" t="s">
        <v>972</v>
      </c>
      <c r="F26">
        <v>9772</v>
      </c>
      <c r="G26">
        <v>93.89</v>
      </c>
      <c r="H26">
        <v>142.25</v>
      </c>
      <c r="I26">
        <v>48.36</v>
      </c>
    </row>
    <row r="27" spans="1:9" x14ac:dyDescent="0.3">
      <c r="A27" t="s">
        <v>564</v>
      </c>
      <c r="B27" t="s">
        <v>973</v>
      </c>
      <c r="C27" t="s">
        <v>893</v>
      </c>
      <c r="D27" t="s">
        <v>969</v>
      </c>
      <c r="E27" t="s">
        <v>919</v>
      </c>
      <c r="F27">
        <v>4724</v>
      </c>
      <c r="G27">
        <v>101.51</v>
      </c>
      <c r="H27">
        <v>163.72999999999999</v>
      </c>
      <c r="I27">
        <v>62.22</v>
      </c>
    </row>
    <row r="28" spans="1:9" x14ac:dyDescent="0.3">
      <c r="A28" t="s">
        <v>572</v>
      </c>
      <c r="B28" t="s">
        <v>974</v>
      </c>
      <c r="C28" t="s">
        <v>905</v>
      </c>
      <c r="D28" t="s">
        <v>927</v>
      </c>
      <c r="E28" t="s">
        <v>975</v>
      </c>
      <c r="F28">
        <v>540</v>
      </c>
      <c r="G28">
        <v>33.299999999999997</v>
      </c>
      <c r="H28">
        <v>60.54</v>
      </c>
      <c r="I28">
        <v>27.24</v>
      </c>
    </row>
    <row r="29" spans="1:9" x14ac:dyDescent="0.3">
      <c r="A29" t="s">
        <v>563</v>
      </c>
      <c r="B29" t="s">
        <v>976</v>
      </c>
      <c r="C29" t="s">
        <v>903</v>
      </c>
      <c r="D29" t="s">
        <v>939</v>
      </c>
      <c r="E29" t="s">
        <v>977</v>
      </c>
      <c r="F29">
        <v>8258</v>
      </c>
      <c r="G29">
        <v>74.86</v>
      </c>
      <c r="H29">
        <v>122.73</v>
      </c>
      <c r="I29">
        <v>47.87</v>
      </c>
    </row>
    <row r="30" spans="1:9" x14ac:dyDescent="0.3">
      <c r="A30" t="s">
        <v>558</v>
      </c>
      <c r="B30" t="s">
        <v>978</v>
      </c>
      <c r="C30" t="s">
        <v>905</v>
      </c>
      <c r="D30" t="s">
        <v>932</v>
      </c>
      <c r="E30" t="s">
        <v>979</v>
      </c>
      <c r="F30">
        <v>9354</v>
      </c>
      <c r="G30">
        <v>58.48</v>
      </c>
      <c r="H30">
        <v>127.13</v>
      </c>
      <c r="I30">
        <v>68.650000000000006</v>
      </c>
    </row>
    <row r="31" spans="1:9" x14ac:dyDescent="0.3">
      <c r="A31" t="s">
        <v>591</v>
      </c>
      <c r="B31" t="s">
        <v>980</v>
      </c>
      <c r="C31" t="s">
        <v>903</v>
      </c>
      <c r="D31" t="s">
        <v>981</v>
      </c>
      <c r="E31" t="s">
        <v>982</v>
      </c>
      <c r="F31">
        <v>2018</v>
      </c>
      <c r="G31">
        <v>24.92</v>
      </c>
      <c r="H31">
        <v>60.77</v>
      </c>
      <c r="I31">
        <v>35.85</v>
      </c>
    </row>
    <row r="32" spans="1:9" x14ac:dyDescent="0.3">
      <c r="A32" t="s">
        <v>553</v>
      </c>
      <c r="B32" t="s">
        <v>983</v>
      </c>
      <c r="C32" t="s">
        <v>897</v>
      </c>
      <c r="D32" t="s">
        <v>969</v>
      </c>
      <c r="E32" t="s">
        <v>984</v>
      </c>
      <c r="F32">
        <v>992</v>
      </c>
      <c r="G32">
        <v>49</v>
      </c>
      <c r="H32">
        <v>84.48</v>
      </c>
      <c r="I32">
        <v>35.479999999999997</v>
      </c>
    </row>
    <row r="33" spans="1:9" x14ac:dyDescent="0.3">
      <c r="A33" t="s">
        <v>592</v>
      </c>
      <c r="B33" t="s">
        <v>985</v>
      </c>
      <c r="C33" t="s">
        <v>895</v>
      </c>
      <c r="D33" t="s">
        <v>936</v>
      </c>
      <c r="E33" t="s">
        <v>986</v>
      </c>
      <c r="F33">
        <v>4357</v>
      </c>
      <c r="G33">
        <v>24.23</v>
      </c>
      <c r="H33">
        <v>60.57</v>
      </c>
      <c r="I33">
        <v>36.340000000000003</v>
      </c>
    </row>
    <row r="34" spans="1:9" x14ac:dyDescent="0.3">
      <c r="A34" t="s">
        <v>496</v>
      </c>
      <c r="B34" t="s">
        <v>987</v>
      </c>
      <c r="C34" t="s">
        <v>905</v>
      </c>
      <c r="D34" t="s">
        <v>969</v>
      </c>
      <c r="E34" t="s">
        <v>988</v>
      </c>
      <c r="F34">
        <v>548</v>
      </c>
      <c r="G34">
        <v>72.56</v>
      </c>
      <c r="H34">
        <v>168.75</v>
      </c>
      <c r="I34">
        <v>96.19</v>
      </c>
    </row>
    <row r="35" spans="1:9" x14ac:dyDescent="0.3">
      <c r="A35" t="s">
        <v>501</v>
      </c>
      <c r="B35" t="s">
        <v>989</v>
      </c>
      <c r="C35" t="s">
        <v>893</v>
      </c>
      <c r="D35" t="s">
        <v>924</v>
      </c>
      <c r="E35" t="s">
        <v>990</v>
      </c>
      <c r="F35">
        <v>8164</v>
      </c>
      <c r="G35">
        <v>56.76</v>
      </c>
      <c r="H35">
        <v>132</v>
      </c>
      <c r="I35">
        <v>75.239999999999995</v>
      </c>
    </row>
    <row r="36" spans="1:9" x14ac:dyDescent="0.3">
      <c r="A36" t="s">
        <v>527</v>
      </c>
      <c r="B36" t="s">
        <v>991</v>
      </c>
      <c r="C36" t="s">
        <v>905</v>
      </c>
      <c r="D36" t="s">
        <v>981</v>
      </c>
      <c r="E36" t="s">
        <v>992</v>
      </c>
      <c r="F36">
        <v>4189</v>
      </c>
      <c r="G36">
        <v>60.78</v>
      </c>
      <c r="H36">
        <v>101.31</v>
      </c>
      <c r="I36">
        <v>40.53</v>
      </c>
    </row>
    <row r="37" spans="1:9" x14ac:dyDescent="0.3">
      <c r="A37" t="s">
        <v>580</v>
      </c>
      <c r="B37" t="s">
        <v>993</v>
      </c>
      <c r="C37" t="s">
        <v>905</v>
      </c>
      <c r="D37" t="s">
        <v>915</v>
      </c>
      <c r="E37" t="s">
        <v>994</v>
      </c>
      <c r="F37">
        <v>5649</v>
      </c>
      <c r="G37">
        <v>34.35</v>
      </c>
      <c r="H37">
        <v>62.46</v>
      </c>
      <c r="I37">
        <v>28.11</v>
      </c>
    </row>
    <row r="38" spans="1:9" x14ac:dyDescent="0.3">
      <c r="A38" t="s">
        <v>574</v>
      </c>
      <c r="B38" t="s">
        <v>995</v>
      </c>
      <c r="C38" t="s">
        <v>899</v>
      </c>
      <c r="D38" t="s">
        <v>915</v>
      </c>
      <c r="E38" t="s">
        <v>996</v>
      </c>
      <c r="F38">
        <v>4259</v>
      </c>
      <c r="G38">
        <v>51.61</v>
      </c>
      <c r="H38">
        <v>86.02</v>
      </c>
      <c r="I38">
        <v>34.409999999999997</v>
      </c>
    </row>
    <row r="39" spans="1:9" x14ac:dyDescent="0.3">
      <c r="A39" t="s">
        <v>505</v>
      </c>
      <c r="B39" t="s">
        <v>997</v>
      </c>
      <c r="C39" t="s">
        <v>905</v>
      </c>
      <c r="D39" t="s">
        <v>924</v>
      </c>
      <c r="E39" t="s">
        <v>998</v>
      </c>
      <c r="F39">
        <v>5992</v>
      </c>
      <c r="G39">
        <v>60.74</v>
      </c>
      <c r="H39">
        <v>104.72</v>
      </c>
      <c r="I39">
        <v>43.98</v>
      </c>
    </row>
    <row r="40" spans="1:9" x14ac:dyDescent="0.3">
      <c r="A40" t="s">
        <v>556</v>
      </c>
      <c r="B40" t="s">
        <v>999</v>
      </c>
      <c r="C40" t="s">
        <v>905</v>
      </c>
      <c r="D40" t="s">
        <v>939</v>
      </c>
      <c r="E40" t="s">
        <v>1000</v>
      </c>
      <c r="F40">
        <v>3913</v>
      </c>
      <c r="G40">
        <v>68.3</v>
      </c>
      <c r="H40">
        <v>136.59</v>
      </c>
      <c r="I40">
        <v>68.290000000000006</v>
      </c>
    </row>
    <row r="41" spans="1:9" x14ac:dyDescent="0.3">
      <c r="A41" t="s">
        <v>542</v>
      </c>
      <c r="B41" t="s">
        <v>1001</v>
      </c>
      <c r="C41" t="s">
        <v>893</v>
      </c>
      <c r="D41" t="s">
        <v>939</v>
      </c>
      <c r="E41" t="s">
        <v>1002</v>
      </c>
      <c r="F41">
        <v>8347</v>
      </c>
      <c r="G41">
        <v>77.900000000000006</v>
      </c>
      <c r="H41">
        <v>169.34</v>
      </c>
      <c r="I41">
        <v>91.44</v>
      </c>
    </row>
    <row r="42" spans="1:9" x14ac:dyDescent="0.3">
      <c r="A42" t="s">
        <v>1003</v>
      </c>
      <c r="B42" t="s">
        <v>1004</v>
      </c>
      <c r="C42" t="s">
        <v>893</v>
      </c>
      <c r="D42" t="s">
        <v>921</v>
      </c>
      <c r="E42" t="s">
        <v>1005</v>
      </c>
      <c r="F42">
        <v>7733</v>
      </c>
      <c r="G42">
        <v>57.01</v>
      </c>
      <c r="H42">
        <v>107.57</v>
      </c>
      <c r="I42">
        <v>50.56</v>
      </c>
    </row>
    <row r="43" spans="1:9" x14ac:dyDescent="0.3">
      <c r="A43" t="s">
        <v>545</v>
      </c>
      <c r="B43" t="s">
        <v>1006</v>
      </c>
      <c r="C43" t="s">
        <v>901</v>
      </c>
      <c r="D43" t="s">
        <v>981</v>
      </c>
      <c r="E43" t="s">
        <v>1007</v>
      </c>
      <c r="F43">
        <v>6450</v>
      </c>
      <c r="G43">
        <v>67.56</v>
      </c>
      <c r="H43">
        <v>100.84</v>
      </c>
      <c r="I43">
        <v>33.28</v>
      </c>
    </row>
    <row r="44" spans="1:9" x14ac:dyDescent="0.3">
      <c r="A44" t="s">
        <v>588</v>
      </c>
      <c r="B44" t="s">
        <v>1008</v>
      </c>
      <c r="C44" t="s">
        <v>893</v>
      </c>
      <c r="D44" t="s">
        <v>915</v>
      </c>
      <c r="E44" t="s">
        <v>1009</v>
      </c>
      <c r="F44">
        <v>1917</v>
      </c>
      <c r="G44">
        <v>49.05</v>
      </c>
      <c r="H44">
        <v>80.41</v>
      </c>
      <c r="I44">
        <v>31.36</v>
      </c>
    </row>
    <row r="45" spans="1:9" x14ac:dyDescent="0.3">
      <c r="A45" t="s">
        <v>552</v>
      </c>
      <c r="B45" t="s">
        <v>1010</v>
      </c>
      <c r="C45" t="s">
        <v>905</v>
      </c>
      <c r="D45" t="s">
        <v>950</v>
      </c>
      <c r="E45" t="s">
        <v>1011</v>
      </c>
      <c r="F45">
        <v>7913</v>
      </c>
      <c r="G45">
        <v>57.54</v>
      </c>
      <c r="H45">
        <v>99.21</v>
      </c>
      <c r="I45">
        <v>41.67</v>
      </c>
    </row>
    <row r="46" spans="1:9" x14ac:dyDescent="0.3">
      <c r="A46" t="s">
        <v>575</v>
      </c>
      <c r="B46" t="s">
        <v>1012</v>
      </c>
      <c r="C46" t="s">
        <v>893</v>
      </c>
      <c r="D46" t="s">
        <v>969</v>
      </c>
      <c r="E46" t="s">
        <v>1013</v>
      </c>
      <c r="F46">
        <v>9127</v>
      </c>
      <c r="G46">
        <v>73.489999999999995</v>
      </c>
      <c r="H46">
        <v>146.99</v>
      </c>
      <c r="I46">
        <v>73.5</v>
      </c>
    </row>
    <row r="47" spans="1:9" x14ac:dyDescent="0.3">
      <c r="A47" t="s">
        <v>571</v>
      </c>
      <c r="B47" t="s">
        <v>1014</v>
      </c>
      <c r="C47" t="s">
        <v>893</v>
      </c>
      <c r="D47" t="s">
        <v>969</v>
      </c>
      <c r="E47" t="s">
        <v>1015</v>
      </c>
      <c r="F47">
        <v>8990</v>
      </c>
      <c r="G47">
        <v>62.16</v>
      </c>
      <c r="H47">
        <v>141.28</v>
      </c>
      <c r="I47">
        <v>79.12</v>
      </c>
    </row>
    <row r="48" spans="1:9" x14ac:dyDescent="0.3">
      <c r="A48" t="s">
        <v>566</v>
      </c>
      <c r="B48" t="s">
        <v>1016</v>
      </c>
      <c r="C48" t="s">
        <v>895</v>
      </c>
      <c r="D48" t="s">
        <v>947</v>
      </c>
      <c r="E48" t="s">
        <v>1017</v>
      </c>
      <c r="F48">
        <v>7689</v>
      </c>
      <c r="G48">
        <v>32.950000000000003</v>
      </c>
      <c r="H48">
        <v>62.17</v>
      </c>
      <c r="I48">
        <v>29.22</v>
      </c>
    </row>
    <row r="49" spans="1:9" x14ac:dyDescent="0.3">
      <c r="A49" t="s">
        <v>522</v>
      </c>
      <c r="B49" t="s">
        <v>1018</v>
      </c>
      <c r="C49" t="s">
        <v>905</v>
      </c>
      <c r="D49" t="s">
        <v>950</v>
      </c>
      <c r="E49" t="s">
        <v>1019</v>
      </c>
      <c r="F49">
        <v>2378</v>
      </c>
      <c r="G49">
        <v>64.58</v>
      </c>
      <c r="H49">
        <v>105.87</v>
      </c>
      <c r="I49">
        <v>41.29</v>
      </c>
    </row>
    <row r="50" spans="1:9" x14ac:dyDescent="0.3">
      <c r="A50" t="s">
        <v>537</v>
      </c>
      <c r="B50" t="s">
        <v>1020</v>
      </c>
      <c r="C50" t="s">
        <v>893</v>
      </c>
      <c r="D50" t="s">
        <v>915</v>
      </c>
      <c r="E50" t="s">
        <v>1021</v>
      </c>
      <c r="F50">
        <v>5545</v>
      </c>
      <c r="G50">
        <v>91.92</v>
      </c>
      <c r="H50">
        <v>143.62</v>
      </c>
      <c r="I50">
        <v>51.7</v>
      </c>
    </row>
    <row r="51" spans="1:9" x14ac:dyDescent="0.3">
      <c r="A51" t="s">
        <v>533</v>
      </c>
      <c r="B51" t="s">
        <v>1022</v>
      </c>
      <c r="C51" t="s">
        <v>905</v>
      </c>
      <c r="D51" t="s">
        <v>950</v>
      </c>
      <c r="E51" t="s">
        <v>1023</v>
      </c>
      <c r="F51">
        <v>6553</v>
      </c>
      <c r="G51">
        <v>43.26</v>
      </c>
      <c r="H51">
        <v>92.03</v>
      </c>
      <c r="I51">
        <v>48.77</v>
      </c>
    </row>
    <row r="52" spans="1:9" x14ac:dyDescent="0.3">
      <c r="A52" t="s">
        <v>521</v>
      </c>
      <c r="B52" t="s">
        <v>1024</v>
      </c>
      <c r="C52" t="s">
        <v>905</v>
      </c>
      <c r="D52" t="s">
        <v>950</v>
      </c>
      <c r="E52" t="s">
        <v>1000</v>
      </c>
      <c r="F52">
        <v>8290</v>
      </c>
      <c r="G52">
        <v>52.66</v>
      </c>
      <c r="H52">
        <v>87.77</v>
      </c>
      <c r="I52">
        <v>35.11</v>
      </c>
    </row>
    <row r="53" spans="1:9" x14ac:dyDescent="0.3">
      <c r="A53" t="s">
        <v>589</v>
      </c>
      <c r="B53" t="s">
        <v>1025</v>
      </c>
      <c r="C53" t="s">
        <v>903</v>
      </c>
      <c r="D53" t="s">
        <v>927</v>
      </c>
      <c r="E53" t="s">
        <v>1026</v>
      </c>
      <c r="F53">
        <v>3128</v>
      </c>
      <c r="G53">
        <v>84.76</v>
      </c>
      <c r="H53">
        <v>121.08</v>
      </c>
      <c r="I53">
        <v>36.32</v>
      </c>
    </row>
    <row r="54" spans="1:9" x14ac:dyDescent="0.3">
      <c r="A54" t="s">
        <v>562</v>
      </c>
      <c r="B54" t="s">
        <v>1027</v>
      </c>
      <c r="C54" t="s">
        <v>905</v>
      </c>
      <c r="D54" t="s">
        <v>947</v>
      </c>
      <c r="E54" t="s">
        <v>1028</v>
      </c>
      <c r="F54">
        <v>6645</v>
      </c>
      <c r="G54">
        <v>23.14</v>
      </c>
      <c r="H54">
        <v>50.31</v>
      </c>
      <c r="I54">
        <v>27.17</v>
      </c>
    </row>
    <row r="55" spans="1:9" x14ac:dyDescent="0.3">
      <c r="A55" t="s">
        <v>532</v>
      </c>
      <c r="B55" t="s">
        <v>1029</v>
      </c>
      <c r="C55" t="s">
        <v>893</v>
      </c>
      <c r="D55" t="s">
        <v>918</v>
      </c>
      <c r="E55" t="s">
        <v>1030</v>
      </c>
      <c r="F55">
        <v>1249</v>
      </c>
      <c r="G55">
        <v>69.930000000000007</v>
      </c>
      <c r="H55">
        <v>148.80000000000001</v>
      </c>
      <c r="I55">
        <v>78.87</v>
      </c>
    </row>
    <row r="56" spans="1:9" x14ac:dyDescent="0.3">
      <c r="A56" t="s">
        <v>543</v>
      </c>
      <c r="B56" t="s">
        <v>1031</v>
      </c>
      <c r="C56" t="s">
        <v>893</v>
      </c>
      <c r="D56" t="s">
        <v>947</v>
      </c>
      <c r="E56" t="s">
        <v>1032</v>
      </c>
      <c r="F56">
        <v>3209</v>
      </c>
      <c r="G56">
        <v>34.21</v>
      </c>
      <c r="H56">
        <v>71.27</v>
      </c>
      <c r="I56">
        <v>37.06</v>
      </c>
    </row>
    <row r="57" spans="1:9" x14ac:dyDescent="0.3">
      <c r="A57" t="s">
        <v>568</v>
      </c>
      <c r="B57" t="s">
        <v>1033</v>
      </c>
      <c r="C57" t="s">
        <v>893</v>
      </c>
      <c r="D57" t="s">
        <v>939</v>
      </c>
      <c r="E57" t="s">
        <v>1034</v>
      </c>
      <c r="F57">
        <v>1005</v>
      </c>
      <c r="G57">
        <v>49.24</v>
      </c>
      <c r="H57">
        <v>73.489999999999995</v>
      </c>
      <c r="I57">
        <v>24.25</v>
      </c>
    </row>
    <row r="58" spans="1:9" x14ac:dyDescent="0.3">
      <c r="A58" t="s">
        <v>577</v>
      </c>
      <c r="B58" t="s">
        <v>1035</v>
      </c>
      <c r="C58" t="s">
        <v>893</v>
      </c>
      <c r="D58" t="s">
        <v>921</v>
      </c>
      <c r="E58" t="s">
        <v>1036</v>
      </c>
      <c r="F58">
        <v>4074</v>
      </c>
      <c r="G58">
        <v>32.369999999999997</v>
      </c>
      <c r="H58">
        <v>57.8</v>
      </c>
      <c r="I58">
        <v>25.43</v>
      </c>
    </row>
    <row r="59" spans="1:9" x14ac:dyDescent="0.3">
      <c r="A59" t="s">
        <v>514</v>
      </c>
      <c r="B59" t="s">
        <v>1037</v>
      </c>
      <c r="C59" t="s">
        <v>895</v>
      </c>
      <c r="D59" t="s">
        <v>932</v>
      </c>
      <c r="E59" t="s">
        <v>1038</v>
      </c>
      <c r="F59">
        <v>7003</v>
      </c>
      <c r="G59">
        <v>60.86</v>
      </c>
      <c r="H59">
        <v>112.7</v>
      </c>
      <c r="I59">
        <v>51.84</v>
      </c>
    </row>
    <row r="60" spans="1:9" x14ac:dyDescent="0.3">
      <c r="A60" t="s">
        <v>517</v>
      </c>
      <c r="B60" t="s">
        <v>1039</v>
      </c>
      <c r="C60" t="s">
        <v>893</v>
      </c>
      <c r="D60" t="s">
        <v>981</v>
      </c>
      <c r="E60" t="s">
        <v>1040</v>
      </c>
      <c r="F60">
        <v>8197</v>
      </c>
      <c r="G60">
        <v>29.18</v>
      </c>
      <c r="H60">
        <v>50.31</v>
      </c>
      <c r="I60">
        <v>21.13</v>
      </c>
    </row>
    <row r="61" spans="1:9" x14ac:dyDescent="0.3">
      <c r="A61" t="s">
        <v>579</v>
      </c>
      <c r="B61" t="s">
        <v>1041</v>
      </c>
      <c r="C61" t="s">
        <v>897</v>
      </c>
      <c r="D61" t="s">
        <v>918</v>
      </c>
      <c r="E61" t="s">
        <v>1042</v>
      </c>
      <c r="F61">
        <v>3627</v>
      </c>
      <c r="G61">
        <v>66.739999999999995</v>
      </c>
      <c r="H61">
        <v>109.42</v>
      </c>
      <c r="I61">
        <v>42.68</v>
      </c>
    </row>
    <row r="62" spans="1:9" x14ac:dyDescent="0.3">
      <c r="A62" t="s">
        <v>573</v>
      </c>
      <c r="B62" t="s">
        <v>1043</v>
      </c>
      <c r="C62" t="s">
        <v>905</v>
      </c>
      <c r="D62" t="s">
        <v>927</v>
      </c>
      <c r="E62" t="s">
        <v>1044</v>
      </c>
      <c r="F62">
        <v>7332</v>
      </c>
      <c r="G62">
        <v>22.57</v>
      </c>
      <c r="H62">
        <v>33.19</v>
      </c>
      <c r="I62">
        <v>10.62</v>
      </c>
    </row>
    <row r="63" spans="1:9" x14ac:dyDescent="0.3">
      <c r="A63" t="s">
        <v>540</v>
      </c>
      <c r="B63" t="s">
        <v>1045</v>
      </c>
      <c r="C63" t="s">
        <v>895</v>
      </c>
      <c r="D63" t="s">
        <v>921</v>
      </c>
      <c r="E63" t="s">
        <v>1038</v>
      </c>
      <c r="F63">
        <v>15</v>
      </c>
      <c r="G63">
        <v>37.32</v>
      </c>
      <c r="H63">
        <v>76.17</v>
      </c>
      <c r="I63">
        <v>38.85</v>
      </c>
    </row>
    <row r="64" spans="1:9" x14ac:dyDescent="0.3">
      <c r="A64" t="s">
        <v>565</v>
      </c>
      <c r="B64" t="s">
        <v>1046</v>
      </c>
      <c r="C64" t="s">
        <v>899</v>
      </c>
      <c r="D64" t="s">
        <v>981</v>
      </c>
      <c r="E64" t="s">
        <v>1047</v>
      </c>
      <c r="F64">
        <v>1898</v>
      </c>
      <c r="G64">
        <v>82.34</v>
      </c>
      <c r="H64">
        <v>122.89</v>
      </c>
      <c r="I64">
        <v>40.549999999999997</v>
      </c>
    </row>
    <row r="65" spans="1:9" x14ac:dyDescent="0.3">
      <c r="A65" t="s">
        <v>518</v>
      </c>
      <c r="B65" t="s">
        <v>1048</v>
      </c>
      <c r="C65" t="s">
        <v>905</v>
      </c>
      <c r="D65" t="s">
        <v>918</v>
      </c>
      <c r="E65" t="s">
        <v>1049</v>
      </c>
      <c r="F65">
        <v>2847</v>
      </c>
      <c r="G65">
        <v>20.61</v>
      </c>
      <c r="H65">
        <v>44.8</v>
      </c>
      <c r="I65">
        <v>24.19</v>
      </c>
    </row>
    <row r="66" spans="1:9" x14ac:dyDescent="0.3">
      <c r="A66" t="s">
        <v>500</v>
      </c>
      <c r="B66" t="s">
        <v>1050</v>
      </c>
      <c r="C66" t="s">
        <v>903</v>
      </c>
      <c r="D66" t="s">
        <v>932</v>
      </c>
      <c r="E66" t="s">
        <v>1051</v>
      </c>
      <c r="F66">
        <v>2327</v>
      </c>
      <c r="G66">
        <v>61.34</v>
      </c>
      <c r="H66">
        <v>127.79</v>
      </c>
      <c r="I66">
        <v>66.45</v>
      </c>
    </row>
    <row r="67" spans="1:9" x14ac:dyDescent="0.3">
      <c r="A67" t="s">
        <v>590</v>
      </c>
      <c r="B67" t="s">
        <v>1052</v>
      </c>
      <c r="C67" t="s">
        <v>895</v>
      </c>
      <c r="D67" t="s">
        <v>921</v>
      </c>
      <c r="E67" t="s">
        <v>1053</v>
      </c>
      <c r="F67">
        <v>6840</v>
      </c>
      <c r="G67">
        <v>47.1</v>
      </c>
      <c r="H67">
        <v>69.260000000000005</v>
      </c>
      <c r="I67">
        <v>22.16</v>
      </c>
    </row>
    <row r="68" spans="1:9" x14ac:dyDescent="0.3">
      <c r="A68" t="s">
        <v>548</v>
      </c>
      <c r="B68" t="s">
        <v>1054</v>
      </c>
      <c r="C68" t="s">
        <v>893</v>
      </c>
      <c r="D68" t="s">
        <v>918</v>
      </c>
      <c r="E68" t="s">
        <v>1055</v>
      </c>
      <c r="F68">
        <v>2350</v>
      </c>
      <c r="G68">
        <v>47.25</v>
      </c>
      <c r="H68">
        <v>90.87</v>
      </c>
      <c r="I68">
        <v>43.62</v>
      </c>
    </row>
    <row r="69" spans="1:9" x14ac:dyDescent="0.3">
      <c r="A69" t="s">
        <v>508</v>
      </c>
      <c r="B69" t="s">
        <v>1056</v>
      </c>
      <c r="C69" t="s">
        <v>893</v>
      </c>
      <c r="D69" t="s">
        <v>981</v>
      </c>
      <c r="E69" t="s">
        <v>1057</v>
      </c>
      <c r="F69">
        <v>2542</v>
      </c>
      <c r="G69">
        <v>15.91</v>
      </c>
      <c r="H69">
        <v>35.36</v>
      </c>
      <c r="I69">
        <v>19.45</v>
      </c>
    </row>
    <row r="70" spans="1:9" x14ac:dyDescent="0.3">
      <c r="A70" t="s">
        <v>560</v>
      </c>
      <c r="B70" t="s">
        <v>1058</v>
      </c>
      <c r="C70" t="s">
        <v>897</v>
      </c>
      <c r="D70" t="s">
        <v>932</v>
      </c>
      <c r="E70" t="s">
        <v>1059</v>
      </c>
      <c r="F70">
        <v>5942</v>
      </c>
      <c r="G70">
        <v>34.25</v>
      </c>
      <c r="H70">
        <v>68.510000000000005</v>
      </c>
      <c r="I70">
        <v>34.26</v>
      </c>
    </row>
    <row r="71" spans="1:9" x14ac:dyDescent="0.3">
      <c r="A71" t="s">
        <v>555</v>
      </c>
      <c r="B71" t="s">
        <v>1060</v>
      </c>
      <c r="C71" t="s">
        <v>893</v>
      </c>
      <c r="D71" t="s">
        <v>950</v>
      </c>
      <c r="E71" t="s">
        <v>1061</v>
      </c>
      <c r="F71">
        <v>1452</v>
      </c>
      <c r="G71">
        <v>72.819999999999993</v>
      </c>
      <c r="H71">
        <v>117.44</v>
      </c>
      <c r="I71">
        <v>44.62</v>
      </c>
    </row>
    <row r="72" spans="1:9" x14ac:dyDescent="0.3">
      <c r="A72" t="s">
        <v>526</v>
      </c>
      <c r="B72" t="s">
        <v>1062</v>
      </c>
      <c r="C72" t="s">
        <v>893</v>
      </c>
      <c r="D72" t="s">
        <v>930</v>
      </c>
      <c r="E72" t="s">
        <v>1009</v>
      </c>
      <c r="F72">
        <v>7723</v>
      </c>
      <c r="G72">
        <v>16.239999999999998</v>
      </c>
      <c r="H72">
        <v>37.76</v>
      </c>
      <c r="I72">
        <v>21.52</v>
      </c>
    </row>
    <row r="73" spans="1:9" x14ac:dyDescent="0.3">
      <c r="A73" t="s">
        <v>528</v>
      </c>
      <c r="B73" t="s">
        <v>1063</v>
      </c>
      <c r="C73" t="s">
        <v>905</v>
      </c>
      <c r="D73" t="s">
        <v>915</v>
      </c>
      <c r="E73" t="s">
        <v>1064</v>
      </c>
      <c r="F73">
        <v>9173</v>
      </c>
      <c r="G73">
        <v>46.91</v>
      </c>
      <c r="H73">
        <v>88.51</v>
      </c>
      <c r="I73">
        <v>41.6</v>
      </c>
    </row>
    <row r="74" spans="1:9" x14ac:dyDescent="0.3">
      <c r="A74" t="s">
        <v>593</v>
      </c>
      <c r="B74" t="s">
        <v>1065</v>
      </c>
      <c r="C74" t="s">
        <v>893</v>
      </c>
      <c r="D74" t="s">
        <v>950</v>
      </c>
      <c r="E74" t="s">
        <v>1066</v>
      </c>
      <c r="F74">
        <v>4695</v>
      </c>
      <c r="G74">
        <v>50.51</v>
      </c>
      <c r="H74">
        <v>85.61</v>
      </c>
      <c r="I74">
        <v>35.1</v>
      </c>
    </row>
    <row r="75" spans="1:9" x14ac:dyDescent="0.3">
      <c r="A75" t="s">
        <v>541</v>
      </c>
      <c r="B75" t="s">
        <v>1067</v>
      </c>
      <c r="C75" t="s">
        <v>893</v>
      </c>
      <c r="D75" t="s">
        <v>936</v>
      </c>
      <c r="E75" t="s">
        <v>1068</v>
      </c>
      <c r="F75">
        <v>7995</v>
      </c>
      <c r="G75">
        <v>38.58</v>
      </c>
      <c r="H75">
        <v>61.23</v>
      </c>
      <c r="I75">
        <v>22.65</v>
      </c>
    </row>
    <row r="76" spans="1:9" x14ac:dyDescent="0.3">
      <c r="A76" t="s">
        <v>600</v>
      </c>
      <c r="B76" t="s">
        <v>1069</v>
      </c>
      <c r="C76" t="s">
        <v>905</v>
      </c>
      <c r="D76" t="s">
        <v>932</v>
      </c>
      <c r="E76" t="s">
        <v>1070</v>
      </c>
      <c r="F76">
        <v>2902</v>
      </c>
      <c r="G76">
        <v>26.3</v>
      </c>
      <c r="H76">
        <v>65.75</v>
      </c>
      <c r="I76">
        <v>39.450000000000003</v>
      </c>
    </row>
    <row r="77" spans="1:9" x14ac:dyDescent="0.3">
      <c r="A77" t="s">
        <v>601</v>
      </c>
      <c r="B77" t="s">
        <v>1071</v>
      </c>
      <c r="C77" t="s">
        <v>893</v>
      </c>
      <c r="D77" t="s">
        <v>969</v>
      </c>
      <c r="E77" t="s">
        <v>1072</v>
      </c>
      <c r="F77">
        <v>9446</v>
      </c>
      <c r="G77">
        <v>62.11</v>
      </c>
      <c r="H77">
        <v>107.08</v>
      </c>
      <c r="I77">
        <v>44.97</v>
      </c>
    </row>
    <row r="78" spans="1:9" x14ac:dyDescent="0.3">
      <c r="A78" t="s">
        <v>502</v>
      </c>
      <c r="B78" t="s">
        <v>1073</v>
      </c>
      <c r="C78" t="s">
        <v>905</v>
      </c>
      <c r="D78" t="s">
        <v>981</v>
      </c>
      <c r="E78" t="s">
        <v>1074</v>
      </c>
      <c r="F78">
        <v>6621</v>
      </c>
      <c r="G78">
        <v>48.64</v>
      </c>
      <c r="H78">
        <v>83.86</v>
      </c>
      <c r="I78">
        <v>35.22</v>
      </c>
    </row>
    <row r="79" spans="1:9" x14ac:dyDescent="0.3">
      <c r="A79" t="s">
        <v>504</v>
      </c>
      <c r="B79" t="s">
        <v>1075</v>
      </c>
      <c r="C79" t="s">
        <v>893</v>
      </c>
      <c r="D79" t="s">
        <v>918</v>
      </c>
      <c r="E79" t="s">
        <v>928</v>
      </c>
      <c r="F79">
        <v>6600</v>
      </c>
      <c r="G79">
        <v>98.3</v>
      </c>
      <c r="H79">
        <v>140.43</v>
      </c>
      <c r="I79">
        <v>42.13</v>
      </c>
    </row>
    <row r="80" spans="1:9" x14ac:dyDescent="0.3">
      <c r="A80" t="s">
        <v>596</v>
      </c>
      <c r="B80" t="s">
        <v>1076</v>
      </c>
      <c r="C80" t="s">
        <v>897</v>
      </c>
      <c r="D80" t="s">
        <v>930</v>
      </c>
      <c r="E80" t="s">
        <v>1077</v>
      </c>
      <c r="F80">
        <v>6812</v>
      </c>
      <c r="G80">
        <v>29.34</v>
      </c>
      <c r="H80">
        <v>68.239999999999995</v>
      </c>
      <c r="I80">
        <v>38.9</v>
      </c>
    </row>
    <row r="81" spans="1:9" x14ac:dyDescent="0.3">
      <c r="A81" t="s">
        <v>495</v>
      </c>
      <c r="B81" t="s">
        <v>1078</v>
      </c>
      <c r="C81" t="s">
        <v>905</v>
      </c>
      <c r="D81" t="s">
        <v>924</v>
      </c>
      <c r="E81" t="s">
        <v>1079</v>
      </c>
      <c r="F81">
        <v>2081</v>
      </c>
      <c r="G81">
        <v>21.75</v>
      </c>
      <c r="H81">
        <v>41.03</v>
      </c>
      <c r="I81">
        <v>19.28</v>
      </c>
    </row>
    <row r="82" spans="1:9" x14ac:dyDescent="0.3">
      <c r="A82" t="s">
        <v>509</v>
      </c>
      <c r="B82" t="s">
        <v>1080</v>
      </c>
      <c r="C82" t="s">
        <v>893</v>
      </c>
      <c r="D82" t="s">
        <v>950</v>
      </c>
      <c r="E82" t="s">
        <v>1009</v>
      </c>
      <c r="F82">
        <v>6582</v>
      </c>
      <c r="G82">
        <v>69.78</v>
      </c>
      <c r="H82">
        <v>118.28</v>
      </c>
      <c r="I82">
        <v>48.5</v>
      </c>
    </row>
    <row r="83" spans="1:9" x14ac:dyDescent="0.3">
      <c r="A83" t="s">
        <v>534</v>
      </c>
      <c r="B83" t="s">
        <v>1081</v>
      </c>
      <c r="C83" t="s">
        <v>905</v>
      </c>
      <c r="D83" t="s">
        <v>930</v>
      </c>
      <c r="E83" t="s">
        <v>1082</v>
      </c>
      <c r="F83">
        <v>4710</v>
      </c>
      <c r="G83">
        <v>57.46</v>
      </c>
      <c r="H83">
        <v>97.39</v>
      </c>
      <c r="I83">
        <v>39.93</v>
      </c>
    </row>
    <row r="84" spans="1:9" x14ac:dyDescent="0.3">
      <c r="A84" t="s">
        <v>587</v>
      </c>
      <c r="B84" t="s">
        <v>1083</v>
      </c>
      <c r="C84" t="s">
        <v>897</v>
      </c>
      <c r="D84" t="s">
        <v>939</v>
      </c>
      <c r="E84" t="s">
        <v>1084</v>
      </c>
      <c r="F84">
        <v>2756</v>
      </c>
      <c r="G84">
        <v>36.229999999999997</v>
      </c>
      <c r="H84">
        <v>72.45</v>
      </c>
      <c r="I84">
        <v>36.22</v>
      </c>
    </row>
    <row r="85" spans="1:9" x14ac:dyDescent="0.3">
      <c r="A85" t="s">
        <v>551</v>
      </c>
      <c r="B85" t="s">
        <v>1085</v>
      </c>
      <c r="C85" t="s">
        <v>893</v>
      </c>
      <c r="D85" t="s">
        <v>918</v>
      </c>
      <c r="E85" t="s">
        <v>1086</v>
      </c>
      <c r="F85">
        <v>7869</v>
      </c>
      <c r="G85">
        <v>32.33</v>
      </c>
      <c r="H85">
        <v>80.84</v>
      </c>
      <c r="I85">
        <v>48.51</v>
      </c>
    </row>
    <row r="86" spans="1:9" x14ac:dyDescent="0.3">
      <c r="A86" t="s">
        <v>544</v>
      </c>
      <c r="B86" t="s">
        <v>1087</v>
      </c>
      <c r="C86" t="s">
        <v>903</v>
      </c>
      <c r="D86" t="s">
        <v>927</v>
      </c>
      <c r="E86" t="s">
        <v>1088</v>
      </c>
      <c r="F86">
        <v>5099</v>
      </c>
      <c r="G86">
        <v>53.93</v>
      </c>
      <c r="H86">
        <v>96.31</v>
      </c>
      <c r="I86">
        <v>42.38</v>
      </c>
    </row>
    <row r="87" spans="1:9" x14ac:dyDescent="0.3">
      <c r="A87" t="s">
        <v>525</v>
      </c>
      <c r="B87" t="s">
        <v>1089</v>
      </c>
      <c r="C87" t="s">
        <v>895</v>
      </c>
      <c r="D87" t="s">
        <v>950</v>
      </c>
      <c r="E87" t="s">
        <v>1090</v>
      </c>
      <c r="F87">
        <v>178</v>
      </c>
      <c r="G87">
        <v>66.92</v>
      </c>
      <c r="H87">
        <v>99.89</v>
      </c>
      <c r="I87">
        <v>32.97</v>
      </c>
    </row>
    <row r="88" spans="1:9" x14ac:dyDescent="0.3">
      <c r="A88" t="s">
        <v>531</v>
      </c>
      <c r="B88" t="s">
        <v>1091</v>
      </c>
      <c r="C88" t="s">
        <v>895</v>
      </c>
      <c r="D88" t="s">
        <v>969</v>
      </c>
      <c r="E88" t="s">
        <v>1017</v>
      </c>
      <c r="F88">
        <v>9241</v>
      </c>
      <c r="G88">
        <v>24.14</v>
      </c>
      <c r="H88">
        <v>40.229999999999997</v>
      </c>
      <c r="I88">
        <v>16.09</v>
      </c>
    </row>
    <row r="89" spans="1:9" x14ac:dyDescent="0.3">
      <c r="A89" t="s">
        <v>586</v>
      </c>
      <c r="B89" t="s">
        <v>1092</v>
      </c>
      <c r="C89" t="s">
        <v>903</v>
      </c>
      <c r="D89" t="s">
        <v>918</v>
      </c>
      <c r="E89" t="s">
        <v>1093</v>
      </c>
      <c r="F89">
        <v>2874</v>
      </c>
      <c r="G89">
        <v>25.98</v>
      </c>
      <c r="H89">
        <v>54.11</v>
      </c>
      <c r="I89">
        <v>28.13</v>
      </c>
    </row>
    <row r="90" spans="1:9" x14ac:dyDescent="0.3">
      <c r="A90" t="s">
        <v>510</v>
      </c>
      <c r="B90" t="s">
        <v>1094</v>
      </c>
      <c r="C90" t="s">
        <v>901</v>
      </c>
      <c r="D90" t="s">
        <v>969</v>
      </c>
      <c r="E90" t="s">
        <v>1095</v>
      </c>
      <c r="F90">
        <v>8601</v>
      </c>
      <c r="G90">
        <v>26.72</v>
      </c>
      <c r="H90">
        <v>62.14</v>
      </c>
      <c r="I90">
        <v>35.42</v>
      </c>
    </row>
    <row r="91" spans="1:9" x14ac:dyDescent="0.3">
      <c r="A91" t="s">
        <v>507</v>
      </c>
      <c r="B91" t="s">
        <v>1096</v>
      </c>
      <c r="C91" t="s">
        <v>903</v>
      </c>
      <c r="D91" t="s">
        <v>924</v>
      </c>
      <c r="E91" t="s">
        <v>1097</v>
      </c>
      <c r="F91">
        <v>814</v>
      </c>
      <c r="G91">
        <v>33.61</v>
      </c>
      <c r="H91">
        <v>64.64</v>
      </c>
      <c r="I91">
        <v>31.03</v>
      </c>
    </row>
    <row r="92" spans="1:9" x14ac:dyDescent="0.3">
      <c r="A92" t="s">
        <v>530</v>
      </c>
      <c r="B92" t="s">
        <v>1098</v>
      </c>
      <c r="C92" t="s">
        <v>905</v>
      </c>
      <c r="D92" t="s">
        <v>921</v>
      </c>
      <c r="E92" t="s">
        <v>1099</v>
      </c>
      <c r="F92">
        <v>136</v>
      </c>
      <c r="G92">
        <v>33.020000000000003</v>
      </c>
      <c r="H92">
        <v>68.790000000000006</v>
      </c>
      <c r="I92">
        <v>35.770000000000003</v>
      </c>
    </row>
    <row r="93" spans="1:9" x14ac:dyDescent="0.3">
      <c r="A93" t="s">
        <v>602</v>
      </c>
      <c r="B93" t="s">
        <v>1100</v>
      </c>
      <c r="C93" t="s">
        <v>895</v>
      </c>
      <c r="D93" t="s">
        <v>930</v>
      </c>
      <c r="E93" t="s">
        <v>1101</v>
      </c>
      <c r="F93">
        <v>3341</v>
      </c>
      <c r="G93">
        <v>56.13</v>
      </c>
      <c r="H93">
        <v>102.05</v>
      </c>
      <c r="I93">
        <v>45.92</v>
      </c>
    </row>
    <row r="94" spans="1:9" x14ac:dyDescent="0.3">
      <c r="A94" t="s">
        <v>529</v>
      </c>
      <c r="B94" t="s">
        <v>1102</v>
      </c>
      <c r="C94" t="s">
        <v>905</v>
      </c>
      <c r="D94" t="s">
        <v>947</v>
      </c>
      <c r="E94" t="s">
        <v>1000</v>
      </c>
      <c r="F94">
        <v>7062</v>
      </c>
      <c r="G94">
        <v>27.06</v>
      </c>
      <c r="H94">
        <v>43.64</v>
      </c>
      <c r="I94">
        <v>16.579999999999998</v>
      </c>
    </row>
    <row r="95" spans="1:9" x14ac:dyDescent="0.3">
      <c r="A95" t="s">
        <v>536</v>
      </c>
      <c r="B95" t="s">
        <v>1103</v>
      </c>
      <c r="C95" t="s">
        <v>903</v>
      </c>
      <c r="D95" t="s">
        <v>921</v>
      </c>
      <c r="E95" t="s">
        <v>1104</v>
      </c>
      <c r="F95">
        <v>1016</v>
      </c>
      <c r="G95">
        <v>68.290000000000006</v>
      </c>
      <c r="H95">
        <v>115.75</v>
      </c>
      <c r="I95">
        <v>47.46</v>
      </c>
    </row>
    <row r="96" spans="1:9" x14ac:dyDescent="0.3">
      <c r="A96" t="s">
        <v>582</v>
      </c>
      <c r="B96" t="s">
        <v>1105</v>
      </c>
      <c r="C96" t="s">
        <v>901</v>
      </c>
      <c r="D96" t="s">
        <v>918</v>
      </c>
      <c r="E96" t="s">
        <v>1106</v>
      </c>
      <c r="F96">
        <v>1645</v>
      </c>
      <c r="G96">
        <v>37.49</v>
      </c>
      <c r="H96">
        <v>58.58</v>
      </c>
      <c r="I96">
        <v>21.09</v>
      </c>
    </row>
    <row r="97" spans="1:9" x14ac:dyDescent="0.3">
      <c r="A97" t="s">
        <v>515</v>
      </c>
      <c r="B97" t="s">
        <v>1107</v>
      </c>
      <c r="C97" t="s">
        <v>895</v>
      </c>
      <c r="D97" t="s">
        <v>932</v>
      </c>
      <c r="E97" t="s">
        <v>1017</v>
      </c>
      <c r="F97">
        <v>600</v>
      </c>
      <c r="G97">
        <v>34.17</v>
      </c>
      <c r="H97">
        <v>81.36</v>
      </c>
      <c r="I97">
        <v>47.19</v>
      </c>
    </row>
    <row r="98" spans="1:9" x14ac:dyDescent="0.3">
      <c r="A98" t="s">
        <v>538</v>
      </c>
      <c r="B98" t="s">
        <v>1108</v>
      </c>
      <c r="C98" t="s">
        <v>899</v>
      </c>
      <c r="D98" t="s">
        <v>932</v>
      </c>
      <c r="E98" t="s">
        <v>1109</v>
      </c>
      <c r="F98">
        <v>1897</v>
      </c>
      <c r="G98">
        <v>34</v>
      </c>
      <c r="H98">
        <v>66.67</v>
      </c>
      <c r="I98">
        <v>32.67</v>
      </c>
    </row>
    <row r="99" spans="1:9" x14ac:dyDescent="0.3">
      <c r="A99" t="s">
        <v>597</v>
      </c>
      <c r="B99" t="s">
        <v>1110</v>
      </c>
      <c r="C99" t="s">
        <v>897</v>
      </c>
      <c r="D99" t="s">
        <v>915</v>
      </c>
      <c r="E99" t="s">
        <v>1111</v>
      </c>
      <c r="F99">
        <v>5841</v>
      </c>
      <c r="G99">
        <v>51.15</v>
      </c>
      <c r="H99">
        <v>91.34</v>
      </c>
      <c r="I99">
        <v>40.19</v>
      </c>
    </row>
    <row r="100" spans="1:9" x14ac:dyDescent="0.3">
      <c r="A100" t="s">
        <v>594</v>
      </c>
      <c r="B100" t="s">
        <v>1112</v>
      </c>
      <c r="C100" t="s">
        <v>899</v>
      </c>
      <c r="D100" t="s">
        <v>947</v>
      </c>
      <c r="E100" t="s">
        <v>1113</v>
      </c>
      <c r="F100">
        <v>737</v>
      </c>
      <c r="G100">
        <v>43.3</v>
      </c>
      <c r="H100">
        <v>86.61</v>
      </c>
      <c r="I100">
        <v>43.31</v>
      </c>
    </row>
    <row r="101" spans="1:9" x14ac:dyDescent="0.3">
      <c r="A101" t="s">
        <v>599</v>
      </c>
      <c r="B101" t="s">
        <v>1114</v>
      </c>
      <c r="C101" t="s">
        <v>899</v>
      </c>
      <c r="D101" t="s">
        <v>939</v>
      </c>
      <c r="E101" t="s">
        <v>1115</v>
      </c>
      <c r="F101">
        <v>3501</v>
      </c>
      <c r="G101">
        <v>39.83</v>
      </c>
      <c r="H101">
        <v>90.52</v>
      </c>
      <c r="I101">
        <v>50.69</v>
      </c>
    </row>
    <row r="102" spans="1:9" x14ac:dyDescent="0.3">
      <c r="A102" t="s">
        <v>523</v>
      </c>
      <c r="B102" t="s">
        <v>1116</v>
      </c>
      <c r="C102" t="s">
        <v>897</v>
      </c>
      <c r="D102" t="s">
        <v>927</v>
      </c>
      <c r="E102" t="s">
        <v>1117</v>
      </c>
      <c r="F102">
        <v>9653</v>
      </c>
      <c r="G102">
        <v>68.8</v>
      </c>
      <c r="H102">
        <v>99.72</v>
      </c>
      <c r="I102">
        <v>30.92</v>
      </c>
    </row>
    <row r="103" spans="1:9" x14ac:dyDescent="0.3">
      <c r="A103" t="s">
        <v>539</v>
      </c>
      <c r="B103" t="s">
        <v>1118</v>
      </c>
      <c r="C103" t="s">
        <v>899</v>
      </c>
      <c r="D103" t="s">
        <v>924</v>
      </c>
      <c r="E103" t="s">
        <v>1119</v>
      </c>
      <c r="F103">
        <v>7083</v>
      </c>
      <c r="G103">
        <v>33.97</v>
      </c>
      <c r="H103">
        <v>72.28</v>
      </c>
      <c r="I103">
        <v>38.31</v>
      </c>
    </row>
    <row r="104" spans="1:9" x14ac:dyDescent="0.3">
      <c r="A104" t="s">
        <v>559</v>
      </c>
      <c r="B104" t="s">
        <v>1120</v>
      </c>
      <c r="C104" t="s">
        <v>893</v>
      </c>
      <c r="D104" t="s">
        <v>981</v>
      </c>
      <c r="E104" t="s">
        <v>1121</v>
      </c>
      <c r="F104">
        <v>6934</v>
      </c>
      <c r="G104">
        <v>46.53</v>
      </c>
      <c r="H104">
        <v>101.15</v>
      </c>
      <c r="I104">
        <v>54.62</v>
      </c>
    </row>
    <row r="105" spans="1:9" x14ac:dyDescent="0.3">
      <c r="A105" t="s">
        <v>503</v>
      </c>
      <c r="B105" t="s">
        <v>1122</v>
      </c>
      <c r="C105" t="s">
        <v>897</v>
      </c>
      <c r="D105" t="s">
        <v>921</v>
      </c>
      <c r="E105" t="s">
        <v>1111</v>
      </c>
      <c r="F105">
        <v>7106</v>
      </c>
      <c r="G105">
        <v>59.33</v>
      </c>
      <c r="H105">
        <v>118.65</v>
      </c>
      <c r="I105">
        <v>59.32</v>
      </c>
    </row>
    <row r="106" spans="1:9" x14ac:dyDescent="0.3">
      <c r="A106" t="s">
        <v>524</v>
      </c>
      <c r="B106" t="s">
        <v>1123</v>
      </c>
      <c r="C106" t="s">
        <v>897</v>
      </c>
      <c r="D106" t="s">
        <v>927</v>
      </c>
      <c r="E106" t="s">
        <v>1124</v>
      </c>
      <c r="F106">
        <v>551</v>
      </c>
      <c r="G106">
        <v>54.4</v>
      </c>
      <c r="H106">
        <v>80</v>
      </c>
      <c r="I106">
        <v>25.6</v>
      </c>
    </row>
    <row r="107" spans="1:9" x14ac:dyDescent="0.3">
      <c r="A107" t="s">
        <v>512</v>
      </c>
      <c r="B107" t="s">
        <v>1125</v>
      </c>
      <c r="C107" t="s">
        <v>899</v>
      </c>
      <c r="D107" t="s">
        <v>981</v>
      </c>
      <c r="E107" t="s">
        <v>1126</v>
      </c>
      <c r="F107">
        <v>1956</v>
      </c>
      <c r="G107">
        <v>51.09</v>
      </c>
      <c r="H107">
        <v>100.17</v>
      </c>
      <c r="I107">
        <v>49.08</v>
      </c>
    </row>
    <row r="108" spans="1:9" x14ac:dyDescent="0.3">
      <c r="A108" t="s">
        <v>511</v>
      </c>
      <c r="B108" t="s">
        <v>1127</v>
      </c>
      <c r="C108" t="s">
        <v>899</v>
      </c>
      <c r="D108" t="s">
        <v>936</v>
      </c>
      <c r="E108" t="s">
        <v>996</v>
      </c>
      <c r="F108">
        <v>5088</v>
      </c>
      <c r="G108">
        <v>53.63</v>
      </c>
      <c r="H108">
        <v>99.31</v>
      </c>
      <c r="I108">
        <v>45.68</v>
      </c>
    </row>
    <row r="109" spans="1:9" x14ac:dyDescent="0.3">
      <c r="A109" t="s">
        <v>513</v>
      </c>
      <c r="B109" t="s">
        <v>1128</v>
      </c>
      <c r="C109" t="s">
        <v>897</v>
      </c>
      <c r="D109" t="s">
        <v>930</v>
      </c>
      <c r="E109" t="s">
        <v>1129</v>
      </c>
      <c r="F109">
        <v>8820</v>
      </c>
      <c r="G109">
        <v>36.270000000000003</v>
      </c>
      <c r="H109">
        <v>74.03</v>
      </c>
      <c r="I109">
        <v>37.76</v>
      </c>
    </row>
    <row r="110" spans="1:9" x14ac:dyDescent="0.3">
      <c r="A110" t="s">
        <v>557</v>
      </c>
      <c r="B110" t="s">
        <v>1130</v>
      </c>
      <c r="C110" t="s">
        <v>897</v>
      </c>
      <c r="D110" t="s">
        <v>927</v>
      </c>
      <c r="E110" t="s">
        <v>1124</v>
      </c>
      <c r="F110">
        <v>4857</v>
      </c>
      <c r="G110">
        <v>32.770000000000003</v>
      </c>
      <c r="H110">
        <v>49.66</v>
      </c>
      <c r="I110">
        <v>16.89</v>
      </c>
    </row>
    <row r="111" spans="1:9" x14ac:dyDescent="0.3">
      <c r="A111" t="s">
        <v>583</v>
      </c>
      <c r="B111" t="s">
        <v>1131</v>
      </c>
      <c r="C111" t="s">
        <v>899</v>
      </c>
      <c r="D111" t="s">
        <v>939</v>
      </c>
      <c r="E111" t="s">
        <v>1132</v>
      </c>
      <c r="F111">
        <v>414</v>
      </c>
      <c r="G111">
        <v>33.299999999999997</v>
      </c>
      <c r="H111">
        <v>54.6</v>
      </c>
      <c r="I111">
        <v>21.3</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8 b 1 6 1 e 0 9 - c 9 b 0 - 4 8 b b - 9 5 5 b - 5 4 9 f 7 f 1 c 2 c b 7 " > < 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10.xml>��< ? x m l   v e r s i o n = " 1 . 0 "   e n c o d i n g = " U T F - 1 6 " ? > < G e m i n i   x m l n s = " h t t p : / / g e m i n i / p i v o t c u s t o m i z a t i o n / 4 c d 0 9 7 0 0 - 0 d 5 6 - 4 7 0 b - a 0 0 f - 2 f 4 b 2 7 e 0 2 2 2 9 " > < 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11.xml>��< ? x m l   v e r s i o n = " 1 . 0 "   e n c o d i n g = " U T F - 1 6 " ? > < G e m i n i   x m l n s = " h t t p : / / g e m i n i / p i v o t c u s t o m i z a t i o n / 2 c 3 4 8 e e 0 - 7 e 7 3 - 4 5 4 a - b 0 0 5 - f a b 7 b 2 4 1 5 7 4 5 " > < 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C a l c u l a t e d F i e l d s > < S A H o s t H a s h > 0 < / S A H o s t H a s h > < G e m i n i F i e l d L i s t V i s i b l e > T r u e < / G e m i n i F i e l d L i s t V i s i b l e > < / S e t t i n g s > ] ] > < / C u s t o m C o n t e n t > < / G e m i n i > 
</file>

<file path=customXml/item12.xml>��< ? x m l   v e r s i o n = " 1 . 0 "   e n c o d i n g = " U T F - 1 6 " ? > < G e m i n i   x m l n s = " h t t p : / / g e m i n i / p i v o t c u s t o m i z a t i o n / e 2 4 5 2 5 c 5 - a 0 4 f - 4 2 a c - a 5 0 d - a e 6 0 c a 7 4 7 6 a 1 " > < 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13.xml>��< ? x m l   v e r s i o n = " 1 . 0 "   e n c o d i n g = " U T F - 1 6 " ? > < G e m i n i   x m l n s = " h t t p : / / g e m i n i / p i v o t c u s t o m i z a t i o n / T a b l e X M L _ c u s t o m e r s _ 1 2 a a e b 7 1 - b a 1 4 - 4 4 1 4 - b 6 4 f - 0 6 8 6 4 2 f e b f e 5 " > < 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 1 7 9 < / i n t > < / v a l u e > < / i t e m > < i t e m > < k e y > < s t r i n g > c u s t o m e r N a m e < / s t r i n g > < / k e y > < v a l u e > < i n t > 1 6 1 < / i n t > < / v a l u e > < / i t e m > < i t e m > < k e y > < s t r i n g > F u l l   N a m e < / s t r i n g > < / k e y > < v a l u e > < i n t > 1 1 9 < / i n t > < / v a l u e > < / i t e m > < i t e m > < k e y > < s t r i n g > c i t y < / s t r i n g > < / k e y > < v a l u e > < i n t > 7 0 < / i n t > < / v a l u e > < / i t e m > < i t e m > < k e y > < s t r i n g > s t a t e < / s t r i n g > < / k e y > < v a l u e > < i n t > 8 1 < / i n t > < / v a l u e > < / i t e m > < i t e m > < k e y > < s t r i n g > c o u n t r y < / s t r i n g > < / k e y > < v a l u e > < i n t > 1 0 3 < / i n t > < / v a l u e > < / i t e m > < i t e m > < k e y > < s t r i n g > s a l e s R e p E m p l o y e e N u m b e r < / s t r i n g > < / k e y > < v a l u e > < i n t > 2 4 8 < / i n t > < / v a l u e > < / i t e m > < i t e m > < k e y > < s t r i n g > c r e d i t L i m i t < / s t r i n g > < / k e y > < v a l u e > < i n t > 1 2 4 < / i n t > < / v a l u e > < / i t e m > < / C o l u m n W i d t h s > < C o l u m n D i s p l a y I n d e x > < i t e m > < k e y > < s t r i n g > c u s t o m e r N u m b e r < / s t r i n g > < / k e y > < v a l u e > < i n t > 0 < / i n t > < / v a l u e > < / i t e m > < i t e m > < k e y > < s t r i n g > c u s t o m e r N a m e < / s t r i n g > < / k e y > < v a l u e > < i n t > 1 < / i n t > < / v a l u e > < / i t e m > < i t e m > < k e y > < s t r i n g > F u l l   N a m e < / s t r i n g > < / k e y > < v a l u e > < i n t > 2 < / i n t > < / v a l u e > < / i t e m > < i t e m > < k e y > < s t r i n g > c i t y < / s t r i n g > < / k e y > < v a l u e > < i n t > 3 < / i n t > < / v a l u e > < / i t e m > < i t e m > < k e y > < s t r i n g > s t a t e < / s t r i n g > < / k e y > < v a l u e > < i n t > 4 < / i n t > < / v a l u e > < / i t e m > < i t e m > < k e y > < s t r i n g > c o u n t r y < / s t r i n g > < / k e y > < v a l u e > < i n t > 5 < / i n t > < / v a l u e > < / i t e m > < i t e m > < k e y > < s t r i n g > s a l e s R e p E m p l o y e e N u m b e r < / s t r i n g > < / k e y > < v a l u e > < i n t > 6 < / i n t > < / v a l u e > < / i t e m > < i t e m > < k e y > < s t r i n g > c r e d i t L i m i t < / 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 C o l u m n s \ s a l e s R e p E m p l o y e e N u m b e r < / K e y > < / a : K e y > < a : V a l u e   i : t y p e = " T a b l e W i d g e t B a s e V i e w S t a t e " / > < / a : K e y V a l u e O f D i a g r a m O b j e c t K e y a n y T y p e z b w N T n L X > < a : K e y V a l u e O f D i a g r a m O b j e c t K e y a n y T y p e z b w N T n L X > < a : K e y > < K e y > C o l u m n s \ c r e d i t L i m i t 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 C o l u m n s \ E m p _ F u l l _ N a m e 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 C o l u m n s \ o f f i c e C o d e < / K e y > < / a : K e y > < a : V a l u e   i : t y p e = " T a b l e W i d g e t B a s e V i e w S t a t e " / > < / a : K e y V a l u e O f D i a g r a m O b j e c t K e y a n y T y p e z b w N T n L X > < a : K e y V a l u e O f D i a g r a m O b j e c t K e y a n y T y p e z b w N T n L X > < a : K e y > < K e y > C o l u m n s \ r e p o r t s T o < / 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 C o l u m n s \ q u a n t i t y O r d e r e d < / K e y > < / a : K e y > < a : V a l u e   i : t y p e = " T a b l e W i d g e t B a s e V i e w S t a t e " / > < / a : K e y V a l u e O f D i a g r a m O b j e c t K e y a n y T y p e z b w N T n L X > < a : K e y V a l u e O f D i a g r a m O b j e c t K e y a n y T y p e z b w N T n L X > < a : K e y > < K e y > C o l u m n s \ p r i c e E a c h < / K e y > < / a : K e y > < a : V a l u e   i : t y p e = " T a b l e W i d g e t B a s e V i e w S t a t e " / > < / a : K e y V a l u e O f D i a g r a m O b j e c t K e y a n y T y p e z b w N T n L X > < a : K e y V a l u e O f D i a g r a m O b j e c t K e y a n y T y p e z b w N T n L X > < a : K e y > < K e y > C o l u m n s \ p r o d u c t s . p r o f i t _ m a r g i n < / K e y > < / a : K e y > < a : V a l u e   i : t y p e = " T a b l e W i d g e t B a s e V i e w S t a t e " / > < / a : K e y V a l u e O f D i a g r a m O b j e c t K e y a n y T y p e z b w N T n L X > < a : K e y V a l u e O f D i a g r a m O b j e c t K e y a n y T y p e z b w N T n L X > < a : K e y > < K e y > C o l u m n s \ o r d e r L i n e N u m b e r < / 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 C o l u m n s \ t o t a l _ p r o f i t _ m a r g i n 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 p r o d u c t _ l i n e s 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 p r o d u c t _ l i n e s 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 C o l u m n s \ t e x t D e s c r i p t i o n 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 C l a s s i c   M o d a l s   D a t a s e t 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 C l a s s i c   M o d a l s   D a t a s e t 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C l i e n t W i n d o w X M L " > < C u s t o m C o n t e n t > < ! [ C D A T A [ C l a s s i c   M o d a l s   D a t a s e t _ b 0 8 3 f c d 4 - 5 e a 6 - 4 f d c - a 5 8 d - c 8 d 2 e 0 a b 1 7 1 7 ] ] > < / C u s t o m C o n t e n t > < / G e m i n i > 
</file>

<file path=customXml/item16.xml>��< ? x m l   v e r s i o n = " 1 . 0 "   e n c o d i n g = " U T F - 1 6 " ? > < G e m i n i   x m l n s = " h t t p : / / g e m i n i / p i v o t c u s t o m i z a t i o n / 3 d b 5 c 6 e 0 - d e 1 6 - 4 6 5 e - 9 8 0 2 - d 4 9 0 d 9 4 7 c a 1 a " > < 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C a l c u l a t e d F i e l d s > < S A H o s t H a s h > 0 < / S A H o s t H a s h > < G e m i n i F i e l d L i s t V i s i b l e > T r u e < / G e m i n i F i e l d L i s t V i s i b l e > < / S e t t i n g s > ] ] > < / C u s t o m C o n t e n t > < / G e m i n i > 
</file>

<file path=customXml/item17.xml>��< ? x m l   v e r s i o n = " 1 . 0 "   e n c o d i n g = " U T F - 1 6 " ? > < G e m i n i   x m l n s = " h t t p : / / g e m i n i / p i v o t c u s t o m i z a t i o n / b 9 2 2 8 e b 1 - 6 9 e 2 - 4 0 d b - 9 d 5 2 - 8 d 3 9 b 5 d e f 4 b 9 " > < 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18.xml>��< ? x m l   v e r s i o n = " 1 . 0 "   e n c o d i n g = " u t f - 1 6 " ? > < D a t a M a s h u p   x m l n s = " h t t p : / / s c h e m a s . m i c r o s o f t . c o m / D a t a M a s h u p " > A A A A A H A J A A B Q S w M E F A A C A A g A S K K O V 8 w g d w a l A A A A 9 g A A A B I A H A B D b 2 5 m a W c v U G F j a 2 F n Z S 5 4 b W w g o h g A K K A U A A A A A A A A A A A A A A A A A A A A A A A A A A A A h Y 9 B D o I w F E S v Q r q n L S U m h n z K w p W J G B M T 4 7 b B C o 3 w M b R Y 7 u b C I 3 k F M Y q 6 c z l v 3 m L m f r 1 B N j R 1 c N G d N S 2 m J K K c B B q L 9 m C w T E n v j u G c Z B I 2 q j i p U g e j j D Y Z 7 C E l l X P n h D H v P f U x b b u S C c 4 j t s 9 X 2 6 L S j S I f 2 f y X Q 4 P W K S w 0 k b B 7 j Z G C R i K m M y 4 o B z Z B y A 1 + B T H u f b Y / E B Z 9 7 f p O S 4 3 h c g 1 s i s D e H + Q D U E s D B B Q A A g A I A E i i j l c 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I o o 5 X e D l r V G k G A A B f L A A A E w A c A E Z v c m 1 1 b G F z L 1 N l Y 3 R p b 2 4 x L m 0 g o h g A K K A U A A A A A A A A A A A A A A A A A A A A A A A A A A A A 5 V r d b 9 s 2 E H 8 P k P 9 B U F / c Q T P q r O 0 + C j 9 k d o K l S 9 M 0 d o s N d m A w E h N r l U S V p N I a R f 7 3 H S V Z I i l S X r z M r r O 8 x O a J 9 8 n 7 8 e 5 k h n 0 e k s Q Z F f 9 7 r / b 3 9 v f Y H F E c O E / c Q Y Q Y C 3 3 n D Q l Q x J w h 4 o h h 7 j p 9 J 8 J 8 f 8 + B v x H J q I 9 h 5 Z h E A a b d 4 z D C r O M O f p m + Z 5 i y 6 T y d v k 3 w k I a 3 e D r E 7 C M n 6 f T o j 8 H R q X N + 8 f b 1 0 d g Z H o 4 P p x Z B T / f 3 w k S W I 6 v n Z 4 y T G G R s T h 2 v E P L k Y f h N Z 7 U J P r s V b i 3 U / z p 5 4 h b 6 O + e I z 9 3 + A 8 l z v T M U 4 7 5 b i e 0 K s Z d 3 k w F J O E 7 4 Z W X f S Z w S y s H J g 9 E H o d e A 3 X a H x M 9 i e K r z H 5 n v T Y Y 4 C u O Q Y 9 p 3 P d d z B i T K 4 o T 1 e z 9 4 z l H i k y B M b v o v X z x 7 1 v O c d x n h e M Q X E e 7 X H 7 t n J M G X d Z T O K Y m J s O I 3 j M C Z T F g y R l f w Y E k p 1 z u a w Z 4 z K R 8 4 j K K R j y J E W Z / T T O Y 9 m K P k B p 4 f L 1 J c 8 x 1 T l L B r Q u N C d 0 E U 3 B u K e F + / V l E 4 y + I r T E H o S c J f P u + K P X e e I 9 E h Z k D l s O 5 w / I U X R I g Y 8 v k p Y r y N f h x S y w P p H H z V W E V B Q D F j p 2 G C e 2 3 E g 6 b A k C 8 a i 4 w j b h B N Y D 0 a k M C k d p Z w a m C E I I 0 v c H o U p x F Z Y F z 5 T N s O u B D y U 3 G I V H / e 1 Y G 7 w D G 5 F Y E u T l c d u 4 J Q L n e 0 C H u 1 x 3 Q n q X 5 R J K U R 8 o H D B x R l W B a U r + e r n a Z C n n v 2 / v T U 9 Z I s i r z y W a p s 8 p a e t Z v V s 9 u l q e U p A b k z n / D e y i P e k C + O u D V s 5 t A A W E f A Y k g + J 7 U 8 s S h W O r p G n p W / 4 h Z C I e P M 8 c 5 J t W N k 8 Z 4 h P / W M N C W Z I T G X q V F l g 3 T K 7 R 5 S z r J k 0 J i G c S x 8 A G f e G p Q i I L r l O e g 0 V R a c u o L t a o w x P i o p 9 w b T G 5 O r B y S + g u y o l V O s 8 I x q N c T f e S U b u u Q n d v + 6 q G 6 N j u u 4 8 s 2 Q X w d P P f c Y E s n J W Z g P 9 8 H K w 6 3 Z l T t S g Z p B R i l O / M X y S N d 1 i y 5 K r m B w G f Q d r m B q E z Z a w V R i t 1 z B q O Z b K 5 i f p A K m d / D i 4 F H U L 7 g F 1 A V 8 R L b a 5 N p a l M B / n D D o Q 5 q U G I V R Y 5 V c X 4 c + L i s J T T z F w i N s T B q 7 / i J X 4 5 B H q v h 1 I F a r E B S T r a h 6 v Q p 6 H w J P Z S G 1 V m s j K N x O M 4 G i s x Y U X V 0 i G F B U D p J S E 9 g A t K c A a B H / H Y b P p Q E b B c 9 S 6 J a h U z b d C p w / P 0 b g b E M t Y x v 1 0 L 2 a u S 2 z 9 V 4 t 7 R r E i 4 a c a J s 2 1 2 z J R b W i p q S Z i i W 6 Q g q a i H p 5 F m A O V 8 0 u Y 4 o w w 1 m a s V l k k U V v G 1 8 a b r C i z I t H i T L C f l t t l l I S Z D 4 3 J v W n D C U c Y O h t 0 T 6 a N g N 8 H S F / 3 m h 8 8 p p M b B P p u a L Z P w w C 4 Y + 8 p a 4 t h N X C t g Y m Q O r H A q H g E w b Z z k T T 8 / K 7 S a W Y x Z G r S x R F K e H F S q b e 4 e k 1 2 r s M 0 x B L Z + A M M w j J a x I a J h d a B M B v 5 V d m I C 2 / Q 1 g d w e 7 3 M A m 6 J w l U c b U S R 1 9 S l A j V q 2 c r P Q p S / r n y r K a z K i N X 4 D r k s x j R m z B x 5 Q P D u h r N H M + e O a B N L Q V S E 4 D t m c p 2 G W K z V I i 0 H v v 1 B j 6 q y p 6 e M 1 q W G B J D S Q W b j 4 D S z I n 6 Y B k d Y B n D r Z 5 U m K c + Z h + v N 7 T I + e / 6 9 b i N e / G b u B B X 3 I Q / / u 9 u w p w 4 l O r h A D 6 X A 4 R P W Q g n 3 k h k 8 z B N b T Q o S T N m q K 9 j E V A D o e V F 0 J r T 8 X w 4 L q m o s u E 5 Q F y Q z 1 K g R j j C P h d r + i S 8 w G I R l T X q e l W a J 3 l B U u k k g e M t o v Y n R t R 8 d T R e k j h u / n C p n T C y K x Y 6 k y q g c I Y k T 9 6 n 8 F D 1 E U 2 G c C X k B M R 4 w a r b S X L w 5 f e K 3 P p a 5 h T 5 g t N Q b G y b J T U q D 1 3 m M K N I v K L v C l Y t 0 x J N p g z d K V r k v t 9 d 8 K 4 s 2 C h 8 L 6 V u G c A V 4 6 0 Q / v w x Q v j K d + V z 7 H + 0 v B Q u 3 W a E a m t 5 b 6 u F 1 H w q C r 5 Z B J X d L i d V Y U Z h x W Y T S 5 K 8 7 e T S n f D Q C X a v J F B T D B K g I D f n f M V 6 c 8 R X r P 9 g W X 9 u m 9 f d A w W 0 7 v x + K L C 6 E z f C Q B k k 0 U k Z Z p F f O I T d p 2 H K T W + Q 5 j y O 2 u h h j G 6 s r 4 T W m m P m L W V T b C n p n 8 8 l l 3 3 l z i P M d t D l G 0 G W e 7 w i b v 2 N G y i 5 M 9 d 2 2 5 i x p J l / n N a S 5 y X t A 0 4 C Y r j s C 2 p b o i / H O C f J i B P / Y 7 O Y u M o W 5 2 K u s 9 y Z 5 H V F T n o z u j j X l v / V S N M 8 9 h J S o K N Y 6 v F w 0 0 z J s u b g t r S t S V h 3 b t R z X / 0 N U E s B A i 0 A F A A C A A g A S K K O V 8 w g d w a l A A A A 9 g A A A B I A A A A A A A A A A A A A A A A A A A A A A E N v b m Z p Z y 9 Q Y W N r Y W d l L n h t b F B L A Q I t A B Q A A g A I A E i i j l c P y u m r p A A A A O k A A A A T A A A A A A A A A A A A A A A A A P E A A A B b Q 2 9 u d G V u d F 9 U e X B l c 1 0 u e G 1 s U E s B A i 0 A F A A C A A g A S K K O V 3 g 5 a 1 R p B g A A X y w A A B M A A A A A A A A A A A A A A A A A 4 g E A A E Z v c m 1 1 b G F z L 1 N l Y 3 R p b 2 4 x L m 1 Q S w U G A A A A A A M A A w D C A A A A m A 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3 g A A A A A A A D Z e 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2 x h c 3 N p Y y U y M E 1 v Z G F s c y U y M E R h d G F z Z X Q 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Q 2 x h c 3 N p Y 1 9 N b 2 R h b H N f R G F 0 Y X N l d C I g L z 4 8 R W 5 0 c n k g V H l w Z T 0 i R m l s b G V k Q 2 9 t c G x l d G V S Z X N 1 b H R U b 1 d v c m t z a G V l d C I g V m F s d W U 9 I m w x I i A v P j x F b n R y e S B U e X B l P S J B Z G R l Z F R v R G F 0 Y U 1 v Z G V s I i B W Y W x 1 Z T 0 i b D E i I C 8 + P E V u d H J 5 I F R 5 c G U 9 I k Z p b G x D b 3 V u d C I g V m F s d W U 9 I m w 4 I i A v P j x F b n R y e S B U e X B l P S J G a W x s R X J y b 3 J D b 2 R l I i B W Y W x 1 Z T 0 i c 1 V u a 2 5 v d 2 4 i I C 8 + P E V u d H J 5 I F R 5 c G U 9 I k Z p b G x F c n J v c k N v d W 5 0 I i B W Y W x 1 Z T 0 i b D A i I C 8 + P E V u d H J 5 I F R 5 c G U 9 I k Z p b G x M Y X N 0 V X B k Y X R l Z C I g V m F s d W U 9 I m Q y M D I z L T E y L T E 0 V D E 0 O j Q 4 O j E 0 L j Q w O D g x M j J a I i A v P j x F b n R y e S B U e X B l P S J G a W x s Q 2 9 s d W 1 u V H l w Z X M i I F Z h b H V l P S J z R U F Z R 0 J 3 Y 0 h C Z z 0 9 I i A v P j x F b n R y e S B U e X B l P S J G a W x s Q 2 9 s d W 1 u T m F t Z X M i I F Z h b H V l P S J z W y Z x d W 9 0 O 0 N v b n R l b n Q m c X V v d D s s J n F 1 b 3 Q 7 T m F t Z S Z x d W 9 0 O y w m c X V v d D t F e H R l b n N p b 2 4 m c X V v d D s s J n F 1 b 3 Q 7 R G F 0 Z S B h Y 2 N l c 3 N l Z C Z x d W 9 0 O y w m c X V v d D t E Y X R l I G 1 v Z G l m a W V k J n F 1 b 3 Q 7 L C Z x d W 9 0 O 0 R h d G U g Y 3 J l Y X R l Z C Z x d W 9 0 O y w m c X V v d D t G b 2 x k Z X I g U G F 0 a C Z x d W 9 0 O 1 0 i I C 8 + P E V u d H J 5 I F R 5 c G U 9 I k Z p b G x T d G F 0 d X M i I F Z h b H V l P S J z Q 2 9 t c G x l d G U i I C 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D b G F z c 2 l j I E 1 v Z G F s c y B E Y X R h c 2 V 0 L 1 N v d X J j Z S 5 7 Q 2 9 u d G V u d C w w f S Z x d W 9 0 O y w m c X V v d D t T Z W N 0 a W 9 u M S 9 D b G F z c 2 l j I E 1 v Z G F s c y B E Y X R h c 2 V 0 L 1 N v d X J j Z S 5 7 T m F t Z S w x f S Z x d W 9 0 O y w m c X V v d D t T Z W N 0 a W 9 u M S 9 D b G F z c 2 l j I E 1 v Z G F s c y B E Y X R h c 2 V 0 L 1 N v d X J j Z S 5 7 R X h 0 Z W 5 z a W 9 u L D J 9 J n F 1 b 3 Q 7 L C Z x d W 9 0 O 1 N l Y 3 R p b 2 4 x L 0 N s Y X N z a W M g T W 9 k Y W x z I E R h d G F z Z X Q v U 2 9 1 c m N l L n t E Y X R l I G F j Y 2 V z c 2 V k L D N 9 J n F 1 b 3 Q 7 L C Z x d W 9 0 O 1 N l Y 3 R p b 2 4 x L 0 N s Y X N z a W M g T W 9 k Y W x z I E R h d G F z Z X Q v U 2 9 1 c m N l L n t E Y X R l I G 1 v Z G l m a W V k L D R 9 J n F 1 b 3 Q 7 L C Z x d W 9 0 O 1 N l Y 3 R p b 2 4 x L 0 N s Y X N z a W M g T W 9 k Y W x z I E R h d G F z Z X Q v U 2 9 1 c m N l L n t E Y X R l I G N y Z W F 0 Z W Q s N X 0 m c X V v d D s s J n F 1 b 3 Q 7 U 2 V j d G l v b j E v Q 2 x h c 3 N p Y y B N b 2 R h b H M g R G F 0 Y X N l d C 9 T b 3 V y Y 2 U u e 0 Z v b G R l c i B Q Y X R o L D d 9 J n F 1 b 3 Q 7 X S w m c X V v d D t D b 2 x 1 b W 5 D b 3 V u d C Z x d W 9 0 O z o 3 L C Z x d W 9 0 O 0 t l e U N v b H V t b k 5 h b W V z J n F 1 b 3 Q 7 O l s m c X V v d D t G b 2 x k Z X I g U G F 0 a C Z x d W 9 0 O y w m c X V v d D t O Y W 1 l J n F 1 b 3 Q 7 X S w m c X V v d D t D b 2 x 1 b W 5 J Z G V u d G l 0 a W V z J n F 1 b 3 Q 7 O l s m c X V v d D t T Z W N 0 a W 9 u M S 9 D b G F z c 2 l j I E 1 v Z G F s c y B E Y X R h c 2 V 0 L 1 N v d X J j Z S 5 7 Q 2 9 u d G V u d C w w f S Z x d W 9 0 O y w m c X V v d D t T Z W N 0 a W 9 u M S 9 D b G F z c 2 l j I E 1 v Z G F s c y B E Y X R h c 2 V 0 L 1 N v d X J j Z S 5 7 T m F t Z S w x f S Z x d W 9 0 O y w m c X V v d D t T Z W N 0 a W 9 u M S 9 D b G F z c 2 l j I E 1 v Z G F s c y B E Y X R h c 2 V 0 L 1 N v d X J j Z S 5 7 R X h 0 Z W 5 z a W 9 u L D J 9 J n F 1 b 3 Q 7 L C Z x d W 9 0 O 1 N l Y 3 R p b 2 4 x L 0 N s Y X N z a W M g T W 9 k Y W x z I E R h d G F z Z X Q v U 2 9 1 c m N l L n t E Y X R l I G F j Y 2 V z c 2 V k L D N 9 J n F 1 b 3 Q 7 L C Z x d W 9 0 O 1 N l Y 3 R p b 2 4 x L 0 N s Y X N z a W M g T W 9 k Y W x z I E R h d G F z Z X Q v U 2 9 1 c m N l L n t E Y X R l I G 1 v Z G l m a W V k L D R 9 J n F 1 b 3 Q 7 L C Z x d W 9 0 O 1 N l Y 3 R p b 2 4 x L 0 N s Y X N z a W M g T W 9 k Y W x z I E R h d G F z Z X Q v U 2 9 1 c m N l L n t E Y X R l I G N y Z W F 0 Z W Q s N X 0 m c X V v d D s s J n F 1 b 3 Q 7 U 2 V j d G l v b j E v Q 2 x h c 3 N p Y y B N b 2 R h b H M g R G F 0 Y X N l d C 9 T b 3 V y Y 2 U u e 0 Z v b G R l c i B Q Y X R o L D d 9 J n F 1 b 3 Q 7 X S w m c X V v d D t S Z W x h d G l v b n N o a X B J b m Z v J n F 1 b 3 Q 7 O l t d f S I g L z 4 8 L 1 N 0 Y W J s Z U V u d H J p Z X M + P C 9 J d G V t P j x J d G V t P j x J d G V t T G 9 j Y X R p b 2 4 + P E l 0 Z W 1 U e X B l P k Z v c m 1 1 b G E 8 L 0 l 0 Z W 1 U e X B l P j x J d G V t U G F 0 a D 5 T Z W N 0 a W 9 u M S 9 D b G F z c 2 l j J T I w T W 9 k Y W x z J T I w R G F 0 Y X N l d C 9 T b 3 V y Y 2 U 8 L 0 l 0 Z W 1 Q Y X R o P j w v S X R l b U x v Y 2 F 0 a W 9 u P j x T d G F i b G V F b n R y a W V z I C 8 + P C 9 J d G V t P j x J d G V t P j x J d G V t T G 9 j Y X R p b 2 4 + P E l 0 Z W 1 U e X B l P k Z v c m 1 1 b G E 8 L 0 l 0 Z W 1 U e X B l P j x J d G V t U G F 0 a D 5 T Z W N 0 a W 9 u M S 9 j d X N 0 b 2 1 l c n 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Y 3 V z d G 9 t Z X J z I i A v P j x F b n R y e S B U e X B l P S J G a W x s Z W R D b 2 1 w b G V 0 Z V J l c 3 V s d F R v V 2 9 y a 3 N o Z W V 0 I i B W Y W x 1 Z T 0 i b D E i I C 8 + P E V u d H J 5 I F R 5 c G U 9 I k F k Z G V k V G 9 E Y X R h T W 9 k Z W w i I F Z h b H V l P S J s M S I g L z 4 8 R W 5 0 c n k g V H l w Z T 0 i R m l s b E N v d W 5 0 I i B W Y W x 1 Z T 0 i b D E y M i I g L z 4 8 R W 5 0 c n k g V H l w Z T 0 i R m l s b E V y c m 9 y Q 2 9 k Z S I g V m F s d W U 9 I n N V b m t u b 3 d u I i A v P j x F b n R y e S B U e X B l P S J G a W x s R X J y b 3 J D b 3 V u d C I g V m F s d W U 9 I m w w I i A v P j x F b n R y e S B U e X B l P S J G a W x s T G F z d F V w Z G F 0 Z W Q i I F Z h b H V l P S J k M j A y M y 0 x M i 0 x N F Q x N D o 0 O D o x N C 4 0 M j Q 3 M D I 5 W i I g L z 4 8 R W 5 0 c n k g V H l w Z T 0 i R m l s b E N v b H V t b l R 5 c G V z I i B W Y W x 1 Z T 0 i c 0 F 3 W U d C Z 1 l H Q X h F P S I g L z 4 8 R W 5 0 c n k g V H l w Z T 0 i R m l s b E N v b H V t b k 5 h b W V z I i B W Y W x 1 Z T 0 i c 1 s m c X V v d D t j d X N 0 b 2 1 l c k 5 1 b W J l c i Z x d W 9 0 O y w m c X V v d D t j d X N 0 b 2 1 l c k 5 h b W U m c X V v d D s s J n F 1 b 3 Q 7 R n V s b C B O Y W 1 l J n F 1 b 3 Q 7 L C Z x d W 9 0 O 2 N p d H k m c X V v d D s s J n F 1 b 3 Q 7 c 3 R h d G U m c X V v d D s s J n F 1 b 3 Q 7 Y 2 9 1 b n R y e S Z x d W 9 0 O y w m c X V v d D t z Y W x l c 1 J l c E V t c G x v e W V l T n V t Y m V y J n F 1 b 3 Q 7 L C Z x d W 9 0 O 2 N y Z W R p d E x p b W l 0 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Y 3 V z d G 9 t Z X J z L 0 Z p b G x l Z C B E b 3 d u L n t j d X N 0 b 2 1 l c k 5 1 b W J l c i w w f S Z x d W 9 0 O y w m c X V v d D t T Z W N 0 a W 9 u M S 9 j d X N 0 b 2 1 l c n M v R m l s b G V k I E R v d 2 4 u e 2 N 1 c 3 R v b W V y T m F t Z S w x f S Z x d W 9 0 O y w m c X V v d D t T Z W N 0 a W 9 u M S 9 j d X N 0 b 2 1 l c n M v T W V y Z 2 V k I E N v b H V t b n M u e 0 Z 1 b G w g T m F t Z S w y f S Z x d W 9 0 O y w m c X V v d D t T Z W N 0 a W 9 u M S 9 j d X N 0 b 2 1 l c n M v R m l s b G V k I E R v d 2 4 u e 2 N p d H k s N H 0 m c X V v d D s s J n F 1 b 3 Q 7 U 2 V j d G l v b j E v Y 3 V z d G 9 t Z X J z L 0 Z p b G x l Z C B E b 3 d u L n t z d G F 0 Z S w 1 f S Z x d W 9 0 O y w m c X V v d D t T Z W N 0 a W 9 u M S 9 j d X N 0 b 2 1 l c n M v R m l s b G V k I E R v d 2 4 u e 2 N v d W 5 0 c n k s N n 0 m c X V v d D s s J n F 1 b 3 Q 7 U 2 V j d G l v b j E v Y 3 V z d G 9 t Z X J z L 0 Z p b G x l Z C B E b 3 d u L n t z Y W x l c 1 J l c E V t c G x v e W V l T n V t Y m V y L D d 9 J n F 1 b 3 Q 7 L C Z x d W 9 0 O 1 N l Y 3 R p b 2 4 x L 2 N 1 c 3 R v b W V y c y 9 D a G F u Z 2 V k I F R 5 c G U y L n t j c m V k a X R M a W 1 p d C w 3 f S Z x d W 9 0 O 1 0 s J n F 1 b 3 Q 7 Q 2 9 s d W 1 u Q 2 9 1 b n Q m c X V v d D s 6 O C w m c X V v d D t L Z X l D b 2 x 1 b W 5 O Y W 1 l c y Z x d W 9 0 O z p b X S w m c X V v d D t D b 2 x 1 b W 5 J Z G V u d G l 0 a W V z J n F 1 b 3 Q 7 O l s m c X V v d D t T Z W N 0 a W 9 u M S 9 j d X N 0 b 2 1 l c n M v R m l s b G V k I E R v d 2 4 u e 2 N 1 c 3 R v b W V y T n V t Y m V y L D B 9 J n F 1 b 3 Q 7 L C Z x d W 9 0 O 1 N l Y 3 R p b 2 4 x L 2 N 1 c 3 R v b W V y c y 9 G a W x s Z W Q g R G 9 3 b i 5 7 Y 3 V z d G 9 t Z X J O Y W 1 l L D F 9 J n F 1 b 3 Q 7 L C Z x d W 9 0 O 1 N l Y 3 R p b 2 4 x L 2 N 1 c 3 R v b W V y c y 9 N Z X J n Z W Q g Q 2 9 s d W 1 u c y 5 7 R n V s b C B O Y W 1 l L D J 9 J n F 1 b 3 Q 7 L C Z x d W 9 0 O 1 N l Y 3 R p b 2 4 x L 2 N 1 c 3 R v b W V y c y 9 G a W x s Z W Q g R G 9 3 b i 5 7 Y 2 l 0 e S w 0 f S Z x d W 9 0 O y w m c X V v d D t T Z W N 0 a W 9 u M S 9 j d X N 0 b 2 1 l c n M v R m l s b G V k I E R v d 2 4 u e 3 N 0 Y X R l L D V 9 J n F 1 b 3 Q 7 L C Z x d W 9 0 O 1 N l Y 3 R p b 2 4 x L 2 N 1 c 3 R v b W V y c y 9 G a W x s Z W Q g R G 9 3 b i 5 7 Y 2 9 1 b n R y e S w 2 f S Z x d W 9 0 O y w m c X V v d D t T Z W N 0 a W 9 u M S 9 j d X N 0 b 2 1 l c n M v R m l s b G V k I E R v d 2 4 u e 3 N h b G V z U m V w R W 1 w b G 9 5 Z W V O d W 1 i Z X I s N 3 0 m c X V v d D s s J n F 1 b 3 Q 7 U 2 V j d G l v b j E v Y 3 V z d G 9 t Z X J z L 0 N o Y W 5 n Z W Q g V H l w Z T I u e 2 N y Z W R p d E x p b W l 0 L D d 9 J n F 1 b 3 Q 7 X S w m c X V v d D t S Z W x h d G l v b n N o a X B J b m Z v J n F 1 b 3 Q 7 O l t d f S I g L z 4 8 L 1 N 0 Y W J s Z U V u d H J p Z X M + P C 9 J d G V t P j x J d G V t P j x J d G V t T G 9 j Y X R p b 2 4 + P E l 0 Z W 1 U e X B l P k Z v c m 1 1 b G E 8 L 0 l 0 Z W 1 U e X B l P j x J d G V t U G F 0 a D 5 T Z W N 0 a W 9 u M S 9 j d X N 0 b 2 1 l c n M v U 2 9 1 c m N l P C 9 J d G V t U G F 0 a D 4 8 L 0 l 0 Z W 1 M b 2 N h d G l v b j 4 8 U 3 R h Y m x l R W 5 0 c m l l c y A v P j w v S X R l b T 4 8 S X R l b T 4 8 S X R l b U x v Y 2 F 0 a W 9 u P j x J d G V t V H l w Z T 5 G b 3 J t d W x h P C 9 J d G V t V H l w Z T 4 8 S X R l b V B h d G g + U 2 V j d G l v b j E v Y 3 V z d G 9 t Z X J z L 0 M l M 0 E l N U N V c 2 V y c y U 1 Q 2 h w J T V D T 2 5 l R H J p d m U l N U N E Z X N r d G 9 w J T V D R V h D R U w l M j B Q U k 9 K R V Q l M j B E Q V R B J T V D Q 2 x h c 3 N p Y y U y M E 1 v Z G F s c y U y M E R h d G F z Z X Q l N U N f Y 3 V z d G 9 t Z X J z J T I w Y 3 N 2 P C 9 J d G V t U G F 0 a D 4 8 L 0 l 0 Z W 1 M b 2 N h d G l v b j 4 8 U 3 R h Y m x l R W 5 0 c m l l c y A v P j w v S X R l b T 4 8 S X R l b T 4 8 S X R l b U x v Y 2 F 0 a W 9 u P j x J d G V t V H l w Z T 5 G b 3 J t d W x h P C 9 J d G V t V H l w Z T 4 8 S X R l b V B h d G g + U 2 V j d G l v b j E v Y 3 V z d G 9 t Z X J z L 0 l t c G 9 y d G V k J T I w Q 1 N W P C 9 J d G V t U G F 0 a D 4 8 L 0 l 0 Z W 1 M b 2 N h d G l v b j 4 8 U 3 R h Y m x l R W 5 0 c m l l c y A v P j w v S X R l b T 4 8 S X R l b T 4 8 S X R l b U x v Y 2 F 0 a W 9 u P j x J d G V t V H l w Z T 5 G b 3 J t d W x h P C 9 J d G V t V H l w Z T 4 8 S X R l b V B h d G g + U 2 V j d G l v b j E v Y 3 V z d G 9 t Z X J z L 1 B y b 2 1 v d G V k J T I w S G V h Z G V y c z w v S X R l b V B h d G g + P C 9 J d G V t T G 9 j Y X R p b 2 4 + P F N 0 Y W J s Z U V u d H J p Z X M g L z 4 8 L 0 l 0 Z W 0 + P E l 0 Z W 0 + P E l 0 Z W 1 M b 2 N h d G l v b j 4 8 S X R l b V R 5 c G U + R m 9 y b X V s Y T w v S X R l b V R 5 c G U + P E l 0 Z W 1 Q Y X R o P l N l Y 3 R p b 2 4 x L 2 N 1 c 3 R v b W V y c y 9 D a G F u Z 2 V k J T I w V H l w Z T w v S X R l b V B h d G g + P C 9 J d G V t T G 9 j Y X R p b 2 4 + P F N 0 Y W J s Z U V u d H J p Z X M g L z 4 8 L 0 l 0 Z W 0 + P E l 0 Z W 0 + P E l 0 Z W 1 M b 2 N h d G l v b j 4 8 S X R l b V R 5 c G U + R m 9 y b X V s Y T w v S X R l b V R 5 c G U + P E l 0 Z W 1 Q Y X R o P l N l Y 3 R p b 2 4 x L 2 N 1 c 3 R v b W V y c y 9 S Z W 1 v d m V k J T I w Q 2 9 s d W 1 u c z w v S X R l b V B h d G g + P C 9 J d G V t T G 9 j Y X R p b 2 4 + P F N 0 Y W J s Z U V u d H J p Z X M g L z 4 8 L 0 l 0 Z W 0 + P E l 0 Z W 0 + P E l 0 Z W 1 M b 2 N h d G l v b j 4 8 S X R l b V R 5 c G U + R m 9 y b X V s Y T w v S X R l b V R 5 c G U + P E l 0 Z W 1 Q Y X R o P l N l Y 3 R p b 2 4 x L 2 N 1 c 3 R v b W V y c y 9 S Z X B s Y W N l Z C U y M F Z h b H V l P C 9 J d G V t U G F 0 a D 4 8 L 0 l 0 Z W 1 M b 2 N h d G l v b j 4 8 U 3 R h Y m x l R W 5 0 c m l l c y A v P j w v S X R l b T 4 8 S X R l b T 4 8 S X R l b U x v Y 2 F 0 a W 9 u P j x J d G V t V H l w Z T 5 G b 3 J t d W x h P C 9 J d G V t V H l w Z T 4 8 S X R l b V B h d G g + U 2 V j d G l v b j E v Y 3 V z d G 9 t Z X J z L 1 J l b W 9 2 Z W Q l M j B D b 2 x 1 b W 5 z M T w v S X R l b V B h d G g + P C 9 J d G V t T G 9 j Y X R p b 2 4 + P F N 0 Y W J s Z U V u d H J p Z X M g L z 4 8 L 0 l 0 Z W 0 + P E l 0 Z W 0 + P E l 0 Z W 1 M b 2 N h d G l v b j 4 8 S X R l b V R 5 c G U + R m 9 y b X V s Y T w v S X R l b V R 5 c G U + P E l 0 Z W 1 Q Y X R o P l N l Y 3 R p b 2 4 x L 2 N 1 c 3 R v b W V y c y 9 D a G F u Z 2 V k J T I w V H l w Z T E 8 L 0 l 0 Z W 1 Q Y X R o P j w v S X R l b U x v Y 2 F 0 a W 9 u P j x T d G F i b G V F b n R y a W V z I C 8 + P C 9 J d G V t P j x J d G V t P j x J d G V t T G 9 j Y X R p b 2 4 + P E l 0 Z W 1 U e X B l P k Z v c m 1 1 b G E 8 L 0 l 0 Z W 1 U e X B l P j x J d G V t U G F 0 a D 5 T Z W N 0 a W 9 u M S 9 j d X N 0 b 2 1 l c n M v R m l s b G V k J T I w R G 9 3 b j w v S X R l b V B h d G g + P C 9 J d G V t T G 9 j Y X R p b 2 4 + P F N 0 Y W J s Z U V u d H J p Z X M g L z 4 8 L 0 l 0 Z W 0 + P E l 0 Z W 0 + P E l 0 Z W 1 M b 2 N h d G l v b j 4 8 S X R l b V R 5 c G U + R m 9 y b X V s Y T w v S X R l b V R 5 c G U + P E l 0 Z W 1 Q Y X R o P l N l Y 3 R p b 2 4 x L 2 N 1 c 3 R v b W V y c y 9 S Z W 9 y Z G V y Z W Q l M j B D b 2 x 1 b W 5 z P C 9 J d G V t U G F 0 a D 4 8 L 0 l 0 Z W 1 M b 2 N h d G l v b j 4 8 U 3 R h Y m x l R W 5 0 c m l l c y A v P j w v S X R l b T 4 8 S X R l b T 4 8 S X R l b U x v Y 2 F 0 a W 9 u P j x J d G V t V H l w Z T 5 G b 3 J t d W x h P C 9 J d G V t V H l w Z T 4 8 S X R l b V B h d G g + U 2 V j d G l v b j E v Y 3 V z d G 9 t Z X J z L 1 R y a W 1 t Z W Q l M j B U Z X h 0 P C 9 J d G V t U G F 0 a D 4 8 L 0 l 0 Z W 1 M b 2 N h d G l v b j 4 8 U 3 R h Y m x l R W 5 0 c m l l c y A v P j w v S X R l b T 4 8 S X R l b T 4 8 S X R l b U x v Y 2 F 0 a W 9 u P j x J d G V t V H l w Z T 5 G b 3 J t d W x h P C 9 J d G V t V H l w Z T 4 8 S X R l b V B h d G g + U 2 V j d G l v b j E v Y 3 V z d G 9 t Z X J z L 0 1 l c m d l Z C U y M E N v b H V t b n M 8 L 0 l 0 Z W 1 Q Y X R o P j w v S X R l b U x v Y 2 F 0 a W 9 u P j x T d G F i b G V F b n R y a W V z I C 8 + P C 9 J d G V t P j x J d G V t P j x J d G V t T G 9 j Y X R p b 2 4 + P E l 0 Z W 1 U e X B l P k Z v c m 1 1 b G E 8 L 0 l 0 Z W 1 U e X B l P j x J d G V t U G F 0 a D 5 T Z W N 0 a W 9 u M S 9 j d X N 0 b 2 1 l c n M v Q 2 h h b m d l Z C U y M F R 5 c G U y P C 9 J d G V t U G F 0 a D 4 8 L 0 l 0 Z W 1 M b 2 N h d G l v b j 4 8 U 3 R h Y m x l R W 5 0 c m l l c y A v P j w v S X R l b T 4 8 S X R l b T 4 8 S X R l b U x v Y 2 F 0 a W 9 u P j x J d G V t V H l w Z T 5 G b 3 J t d W x h P C 9 J d G V t V H l w Z T 4 8 S X R l b V B h d G g + U 2 V j d G l v b j E v Z W 1 w b G 9 5 Z W V 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V t c G x v e W V l c y I g L z 4 8 R W 5 0 c n k g V H l w Z T 0 i R m l s b G V k Q 2 9 t c G x l d G V S Z X N 1 b H R U b 1 d v c m t z a G V l d C I g V m F s d W U 9 I m w x I i A v P j x F b n R y e S B U e X B l P S J B Z G R l Z F R v R G F 0 Y U 1 v Z G V s I i B W Y W x 1 Z T 0 i b D E i I C 8 + P E V u d H J 5 I F R 5 c G U 9 I k Z p b G x D b 3 V u d C I g V m F s d W U 9 I m w y M y I g L z 4 8 R W 5 0 c n k g V H l w Z T 0 i R m l s b E V y c m 9 y Q 2 9 k Z S I g V m F s d W U 9 I n N V b m t u b 3 d u I i A v P j x F b n R y e S B U e X B l P S J G a W x s R X J y b 3 J D b 3 V u d C I g V m F s d W U 9 I m w w I i A v P j x F b n R y e S B U e X B l P S J G a W x s T G F z d F V w Z G F 0 Z W Q i I F Z h b H V l P S J k M j A y M y 0 x M i 0 x N F Q x N D o 0 O D o x N C 4 0 M j Q 3 M D I 5 W i I g L z 4 8 R W 5 0 c n k g V H l w Z T 0 i R m l s b E N v b H V t b l R 5 c G V z I i B W Y W x 1 Z T 0 i c 0 F 3 W U d C Z 0 1 E Q m c 9 P S I g L z 4 8 R W 5 0 c n k g V H l w Z T 0 i R m l s b E N v b H V t b k 5 h b W V z I i B W Y W x 1 Z T 0 i c 1 s m c X V v d D t l b X B s b 3 l l Z U 5 1 b W J l c i Z x d W 9 0 O y w m c X V v d D t F b X B f R n V s b F 9 O Y W 1 l J n F 1 b 3 Q 7 L C Z x d W 9 0 O 2 V 4 d G V u c 2 l v b i Z x d W 9 0 O y w m c X V v d D t l b W F p b C Z x d W 9 0 O y w m c X V v d D t v Z m Z p Y 2 V D b 2 R l J n F 1 b 3 Q 7 L C Z x d W 9 0 O 3 J l c G 9 y d H N U b y Z x d W 9 0 O y w m c X V v d D t q b 2 J U a X R s Z S 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2 V t c G x v e W V l c y 9 D a G F u Z 2 V k I F R 5 c G U u e 2 V t c G x v e W V l T n V t Y m V y L D B 9 J n F 1 b 3 Q 7 L C Z x d W 9 0 O 1 N l Y 3 R p b 2 4 x L 2 V t c G x v e W V l c y 9 N Z X J n Z W Q g Q 2 9 s d W 1 u c y 5 7 R W 1 w X 0 Z 1 b G x f T m F t Z S w x f S Z x d W 9 0 O y w m c X V v d D t T Z W N 0 a W 9 u M S 9 l b X B s b 3 l l Z X M v Q 2 h h b m d l Z C B U e X B l L n t l e H R l b n N p b 2 4 s M 3 0 m c X V v d D s s J n F 1 b 3 Q 7 U 2 V j d G l v b j E v Z W 1 w b G 9 5 Z W V z L 0 N o Y W 5 n Z W Q g V H l w Z S 5 7 Z W 1 h a W w s N H 0 m c X V v d D s s J n F 1 b 3 Q 7 U 2 V j d G l v b j E v Z W 1 w b G 9 5 Z W V z L 0 N o Y W 5 n Z W Q g V H l w Z S 5 7 b 2 Z m a W N l Q 2 9 k Z S w 1 f S Z x d W 9 0 O y w m c X V v d D t T Z W N 0 a W 9 u M S 9 l b X B s b 3 l l Z X M v Q 2 h h b m d l Z C B U e X B l M S 5 7 c m V w b 3 J 0 c 1 R v L D V 9 J n F 1 b 3 Q 7 L C Z x d W 9 0 O 1 N l Y 3 R p b 2 4 x L 2 V t c G x v e W V l c y 9 D a G F u Z 2 V k I F R 5 c G U u e 2 p v Y l R p d G x l L D d 9 J n F 1 b 3 Q 7 X S w m c X V v d D t D b 2 x 1 b W 5 D b 3 V u d C Z x d W 9 0 O z o 3 L C Z x d W 9 0 O 0 t l e U N v b H V t b k 5 h b W V z J n F 1 b 3 Q 7 O l t d L C Z x d W 9 0 O 0 N v b H V t b k l k Z W 5 0 a X R p Z X M m c X V v d D s 6 W y Z x d W 9 0 O 1 N l Y 3 R p b 2 4 x L 2 V t c G x v e W V l c y 9 D a G F u Z 2 V k I F R 5 c G U u e 2 V t c G x v e W V l T n V t Y m V y L D B 9 J n F 1 b 3 Q 7 L C Z x d W 9 0 O 1 N l Y 3 R p b 2 4 x L 2 V t c G x v e W V l c y 9 N Z X J n Z W Q g Q 2 9 s d W 1 u c y 5 7 R W 1 w X 0 Z 1 b G x f T m F t Z S w x f S Z x d W 9 0 O y w m c X V v d D t T Z W N 0 a W 9 u M S 9 l b X B s b 3 l l Z X M v Q 2 h h b m d l Z C B U e X B l L n t l e H R l b n N p b 2 4 s M 3 0 m c X V v d D s s J n F 1 b 3 Q 7 U 2 V j d G l v b j E v Z W 1 w b G 9 5 Z W V z L 0 N o Y W 5 n Z W Q g V H l w Z S 5 7 Z W 1 h a W w s N H 0 m c X V v d D s s J n F 1 b 3 Q 7 U 2 V j d G l v b j E v Z W 1 w b G 9 5 Z W V z L 0 N o Y W 5 n Z W Q g V H l w Z S 5 7 b 2 Z m a W N l Q 2 9 k Z S w 1 f S Z x d W 9 0 O y w m c X V v d D t T Z W N 0 a W 9 u M S 9 l b X B s b 3 l l Z X M v Q 2 h h b m d l Z C B U e X B l M S 5 7 c m V w b 3 J 0 c 1 R v L D V 9 J n F 1 b 3 Q 7 L C Z x d W 9 0 O 1 N l Y 3 R p b 2 4 x L 2 V t c G x v e W V l c y 9 D a G F u Z 2 V k I F R 5 c G U u e 2 p v Y l R p d G x l L D d 9 J n F 1 b 3 Q 7 X S w m c X V v d D t S Z W x h d G l v b n N o a X B J b m Z v J n F 1 b 3 Q 7 O l t d f S I g L z 4 8 L 1 N 0 Y W J s Z U V u d H J p Z X M + P C 9 J d G V t P j x J d G V t P j x J d G V t T G 9 j Y X R p b 2 4 + P E l 0 Z W 1 U e X B l P k Z v c m 1 1 b G E 8 L 0 l 0 Z W 1 U e X B l P j x J d G V t U G F 0 a D 5 T Z W N 0 a W 9 u M S 9 l b X B s b 3 l l Z X M v U 2 9 1 c m N l P C 9 J d G V t U G F 0 a D 4 8 L 0 l 0 Z W 1 M b 2 N h d G l v b j 4 8 U 3 R h Y m x l R W 5 0 c m l l c y A v P j w v S X R l b T 4 8 S X R l b T 4 8 S X R l b U x v Y 2 F 0 a W 9 u P j x J d G V t V H l w Z T 5 G b 3 J t d W x h P C 9 J d G V t V H l w Z T 4 8 S X R l b V B h d G g + U 2 V j d G l v b j E v Z W 1 w b G 9 5 Z W V z L 0 M l M 0 E l N U N V c 2 V y c y U 1 Q 2 h w J T V D T 2 5 l R H J p d m U l N U N E Z X N r d G 9 w J T V D R V h D R U w l M j B Q U k 9 K R V Q l M j B E Q V R B J T V D Q 2 x h c 3 N p Y y U y M E 1 v Z G F s c y U y M E R h d G F z Z X Q l N U N f Z W 1 w b G 9 5 Z W V z J T I w Y 3 N 2 P C 9 J d G V t U G F 0 a D 4 8 L 0 l 0 Z W 1 M b 2 N h d G l v b j 4 8 U 3 R h Y m x l R W 5 0 c m l l c y A v P j w v S X R l b T 4 8 S X R l b T 4 8 S X R l b U x v Y 2 F 0 a W 9 u P j x J d G V t V H l w Z T 5 G b 3 J t d W x h P C 9 J d G V t V H l w Z T 4 8 S X R l b V B h d G g + U 2 V j d G l v b j E v Z W 1 w b G 9 5 Z W V z L 0 l t c G 9 y d G V k J T I w Q 1 N W P C 9 J d G V t U G F 0 a D 4 8 L 0 l 0 Z W 1 M b 2 N h d G l v b j 4 8 U 3 R h Y m x l R W 5 0 c m l l c y A v P j w v S X R l b T 4 8 S X R l b T 4 8 S X R l b U x v Y 2 F 0 a W 9 u P j x J d G V t V H l w Z T 5 G b 3 J t d W x h P C 9 J d G V t V H l w Z T 4 8 S X R l b V B h d G g + U 2 V j d G l v b j E v Z W 1 w b G 9 5 Z W V z L 1 B y b 2 1 v d G V k J T I w S G V h Z G V y c z w v S X R l b V B h d G g + P C 9 J d G V t T G 9 j Y X R p b 2 4 + P F N 0 Y W J s Z U V u d H J p Z X M g L z 4 8 L 0 l 0 Z W 0 + P E l 0 Z W 0 + P E l 0 Z W 1 M b 2 N h d G l v b j 4 8 S X R l b V R 5 c G U + R m 9 y b X V s Y T w v S X R l b V R 5 c G U + P E l 0 Z W 1 Q Y X R o P l N l Y 3 R p b 2 4 x L 2 V t c G x v e W V l c y 9 D a G F u Z 2 V k J T I w V H l w Z T w v S X R l b V B h d G g + P C 9 J d G V t T G 9 j Y X R p b 2 4 + P F N 0 Y W J s Z U V u d H J p Z X M g L z 4 8 L 0 l 0 Z W 0 + P E l 0 Z W 0 + P E l 0 Z W 1 M b 2 N h d G l v b j 4 8 S X R l b V R 5 c G U + R m 9 y b X V s Y T w v S X R l b V R 5 c G U + P E l 0 Z W 1 Q Y X R o P l N l Y 3 R p b 2 4 x L 2 V t c G x v e W V l c y 9 U c m l t b W V k J T I w V G V 4 d D w v S X R l b V B h d G g + P C 9 J d G V t T G 9 j Y X R p b 2 4 + P F N 0 Y W J s Z U V u d H J p Z X M g L z 4 8 L 0 l 0 Z W 0 + P E l 0 Z W 0 + P E l 0 Z W 1 M b 2 N h d G l v b j 4 8 S X R l b V R 5 c G U + R m 9 y b X V s Y T w v S X R l b V R 5 c G U + P E l 0 Z W 1 Q Y X R o P l N l Y 3 R p b 2 4 x L 2 V t c G x v e W V l c y 9 N Z X J n Z W Q l M j B D b 2 x 1 b W 5 z P C 9 J d G V t U G F 0 a D 4 8 L 0 l 0 Z W 1 M b 2 N h d G l v b j 4 8 U 3 R h Y m x l R W 5 0 c m l l c y A v P j w v S X R l b T 4 8 S X R l b T 4 8 S X R l b U x v Y 2 F 0 a W 9 u P j x J d G V t V H l w Z T 5 G b 3 J t d W x h P C 9 J d G V t V H l w Z T 4 8 S X R l b V B h d G g + U 2 V j d G l v b j E v Z W 1 w b G 9 5 Z W V z L 0 N o Y W 5 n Z W Q l M j B U e X B l M T w v S X R l b V B h d G g + P C 9 J d G V t T G 9 j Y X R p b 2 4 + P F N 0 Y W J s Z U V u d H J p Z X M g L z 4 8 L 0 l 0 Z W 0 + P E l 0 Z W 0 + P E l 0 Z W 1 M b 2 N h d G l v b j 4 8 S X R l b V R 5 c G U + R m 9 y b X V s Y T w v S X R l b V R 5 c G U + P E l 0 Z W 1 Q Y X R o P l N l Y 3 R p b 2 4 x L 2 9 m Z m l j Z X 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b 2 Z m a W N l c y I g L z 4 8 R W 5 0 c n k g V H l w Z T 0 i R m l s b G V k Q 2 9 t c G x l d G V S Z X N 1 b H R U b 1 d v c m t z a G V l d C I g V m F s d W U 9 I m w x I i A v P j x F b n R y e S B U e X B l P S J B Z G R l Z F R v R G F 0 Y U 1 v Z G V s I i B W Y W x 1 Z T 0 i b D E i I C 8 + P E V u d H J 5 I F R 5 c G U 9 I k Z p b G x D b 3 V u d C I g V m F s d W U 9 I m w 3 I i A v P j x F b n R y e S B U e X B l P S J G a W x s R X J y b 3 J D b 2 R l I i B W Y W x 1 Z T 0 i c 1 V u a 2 5 v d 2 4 i I C 8 + P E V u d H J 5 I F R 5 c G U 9 I k Z p b G x F c n J v c k N v d W 5 0 I i B W Y W x 1 Z T 0 i b D A i I C 8 + P E V u d H J 5 I F R 5 c G U 9 I k Z p b G x M Y X N 0 V X B k Y X R l Z C I g V m F s d W U 9 I m Q y M D I z L T E y L T E 0 V D E 0 O j Q 4 O j E 0 L j Q 0 M D M 3 N D F a I i A v P j x F b n R y e S B U e X B l P S J G a W x s Q 2 9 s d W 1 u V H l w Z X M i I F Z h b H V l P S J z Q X d Z R y I g L z 4 8 R W 5 0 c n k g V H l w Z T 0 i R m l s b E N v b H V t b k 5 h b W V z I i B W Y W x 1 Z T 0 i c 1 s m c X V v d D t v Z m Z p Y 2 V D b 2 R l J n F 1 b 3 Q 7 L C Z x d W 9 0 O 2 N p d H k m c X V v d D s s J n F 1 b 3 Q 7 Y 2 9 1 b n R y e 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2 9 m Z m l j Z X M v Q 2 h h b m d l Z C B U e X B l L n t v Z m Z p Y 2 V D b 2 R l L D B 9 J n F 1 b 3 Q 7 L C Z x d W 9 0 O 1 N l Y 3 R p b 2 4 x L 2 9 m Z m l j Z X M v Q 2 h h b m d l Z C B U e X B l L n t j a X R 5 L D F 9 J n F 1 b 3 Q 7 L C Z x d W 9 0 O 1 N l Y 3 R p b 2 4 x L 2 9 m Z m l j Z X M v Q 2 h h b m d l Z C B U e X B l L n t j b 3 V u d H J 5 L D Z 9 J n F 1 b 3 Q 7 X S w m c X V v d D t D b 2 x 1 b W 5 D b 3 V u d C Z x d W 9 0 O z o z L C Z x d W 9 0 O 0 t l e U N v b H V t b k 5 h b W V z J n F 1 b 3 Q 7 O l t d L C Z x d W 9 0 O 0 N v b H V t b k l k Z W 5 0 a X R p Z X M m c X V v d D s 6 W y Z x d W 9 0 O 1 N l Y 3 R p b 2 4 x L 2 9 m Z m l j Z X M v Q 2 h h b m d l Z C B U e X B l L n t v Z m Z p Y 2 V D b 2 R l L D B 9 J n F 1 b 3 Q 7 L C Z x d W 9 0 O 1 N l Y 3 R p b 2 4 x L 2 9 m Z m l j Z X M v Q 2 h h b m d l Z C B U e X B l L n t j a X R 5 L D F 9 J n F 1 b 3 Q 7 L C Z x d W 9 0 O 1 N l Y 3 R p b 2 4 x L 2 9 m Z m l j Z X M v Q 2 h h b m d l Z C B U e X B l L n t j b 3 V u d H J 5 L D Z 9 J n F 1 b 3 Q 7 X S w m c X V v d D t S Z W x h d G l v b n N o a X B J b m Z v J n F 1 b 3 Q 7 O l t d f S I g L z 4 8 L 1 N 0 Y W J s Z U V u d H J p Z X M + P C 9 J d G V t P j x J d G V t P j x J d G V t T G 9 j Y X R p b 2 4 + P E l 0 Z W 1 U e X B l P k Z v c m 1 1 b G E 8 L 0 l 0 Z W 1 U e X B l P j x J d G V t U G F 0 a D 5 T Z W N 0 a W 9 u M S 9 v Z m Z p Y 2 V z L 1 N v d X J j Z T w v S X R l b V B h d G g + P C 9 J d G V t T G 9 j Y X R p b 2 4 + P F N 0 Y W J s Z U V u d H J p Z X M g L z 4 8 L 0 l 0 Z W 0 + P E l 0 Z W 0 + P E l 0 Z W 1 M b 2 N h d G l v b j 4 8 S X R l b V R 5 c G U + R m 9 y b X V s Y T w v S X R l b V R 5 c G U + P E l 0 Z W 1 Q Y X R o P l N l Y 3 R p b 2 4 x L 2 9 m Z m l j Z X M v Q y U z Q S U 1 Q 1 V z Z X J z J T V D a H A l N U N P b m V E c m l 2 Z S U 1 Q 0 R l c 2 t 0 b 3 A l N U N F W E N F T C U y M F B S T 0 p F V C U y M E R B V E E l N U N D b G F z c 2 l j J T I w T W 9 k Y W x z J T I w R G F 0 Y X N l d C U 1 Q 1 9 v Z m Z p Y 2 V z J T I w Y 3 N 2 P C 9 J d G V t U G F 0 a D 4 8 L 0 l 0 Z W 1 M b 2 N h d G l v b j 4 8 U 3 R h Y m x l R W 5 0 c m l l c y A v P j w v S X R l b T 4 8 S X R l b T 4 8 S X R l b U x v Y 2 F 0 a W 9 u P j x J d G V t V H l w Z T 5 G b 3 J t d W x h P C 9 J d G V t V H l w Z T 4 8 S X R l b V B h d G g + U 2 V j d G l v b j E v b 2 Z m a W N l c y 9 J b X B v c n R l Z C U y M E N T V j w v S X R l b V B h d G g + P C 9 J d G V t T G 9 j Y X R p b 2 4 + P F N 0 Y W J s Z U V u d H J p Z X M g L z 4 8 L 0 l 0 Z W 0 + P E l 0 Z W 0 + P E l 0 Z W 1 M b 2 N h d G l v b j 4 8 S X R l b V R 5 c G U + R m 9 y b X V s Y T w v S X R l b V R 5 c G U + P E l 0 Z W 1 Q Y X R o P l N l Y 3 R p b 2 4 x L 2 9 m Z m l j Z X M v U H J v b W 9 0 Z W Q l M j B I Z W F k Z X J z P C 9 J d G V t U G F 0 a D 4 8 L 0 l 0 Z W 1 M b 2 N h d G l v b j 4 8 U 3 R h Y m x l R W 5 0 c m l l c y A v P j w v S X R l b T 4 8 S X R l b T 4 8 S X R l b U x v Y 2 F 0 a W 9 u P j x J d G V t V H l w Z T 5 G b 3 J t d W x h P C 9 J d G V t V H l w Z T 4 8 S X R l b V B h d G g + U 2 V j d G l v b j E v b 2 Z m a W N l c y 9 D a G F u Z 2 V k J T I w V H l w Z T w v S X R l b V B h d G g + P C 9 J d G V t T G 9 j Y X R p b 2 4 + P F N 0 Y W J s Z U V u d H J p Z X M g L z 4 8 L 0 l 0 Z W 0 + P E l 0 Z W 0 + P E l 0 Z W 1 M b 2 N h d G l v b j 4 8 S X R l b V R 5 c G U + R m 9 y b X V s Y T w v S X R l b V R 5 c G U + P E l 0 Z W 1 Q Y X R o P l N l Y 3 R p b 2 4 x L 2 9 m Z m l j Z X M v U m V t b 3 Z l Z C U y M E N v b H V t b n M 8 L 0 l 0 Z W 1 Q Y X R o P j w v S X R l b U x v Y 2 F 0 a W 9 u P j x T d G F i b G V F b n R y a W V z I C 8 + P C 9 J d G V t P j x J d G V t P j x J d G V t T G 9 j Y X R p b 2 4 + P E l 0 Z W 1 U e X B l P k Z v c m 1 1 b G E 8 L 0 l 0 Z W 1 U e X B l P j x J d G V t U G F 0 a D 5 T Z W N 0 a W 9 u M S 9 v c m R l c l 9 k Z X R h a W x 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9 y Z G V y X 2 R l d G F p b H M i I C 8 + P E V u d H J 5 I F R 5 c G U 9 I k Z p b G x l Z E N v b X B s Z X R l U m V z d W x 0 V G 9 X b 3 J r c 2 h l Z X Q i I F Z h b H V l P S J s M S I g L z 4 8 R W 5 0 c n k g V H l w Z T 0 i Q W R k Z W R U b 0 R h d G F N b 2 R l b C I g V m F s d W U 9 I m w x I i A v P j x F b n R y e S B U e X B l P S J G a W x s Q 2 9 1 b n Q i I F Z h b H V l P S J s M j k 5 N i I g L z 4 8 R W 5 0 c n k g V H l w Z T 0 i R m l s b E V y c m 9 y Q 2 9 k Z S I g V m F s d W U 9 I n N V b m t u b 3 d u I i A v P j x F b n R y e S B U e X B l P S J G a W x s R X J y b 3 J D b 3 V u d C I g V m F s d W U 9 I m w w I i A v P j x F b n R y e S B U e X B l P S J G a W x s T G F z d F V w Z G F 0 Z W Q i I F Z h b H V l P S J k M j A y M y 0 x M i 0 x N F Q x N D o 0 O D o x N C 4 0 N T U 5 N D g 4 W i I g L z 4 8 R W 5 0 c n k g V H l w Z T 0 i R m l s b E N v b H V t b l R 5 c G V z I i B W Y W x 1 Z T 0 i c 0 F 3 W U R F U k V E R V J F P S I g L z 4 8 R W 5 0 c n k g V H l w Z T 0 i R m l s b E N v b H V t b k 5 h b W V z I i B W Y W x 1 Z T 0 i c 1 s m c X V v d D t v c m R l c k 5 1 b W J l c i Z x d W 9 0 O y w m c X V v d D t w c m 9 k d W N 0 Q 2 9 k Z S Z x d W 9 0 O y w m c X V v d D t x d W F u d G l 0 e U 9 y Z G V y Z W Q m c X V v d D s s J n F 1 b 3 Q 7 c H J p Y 2 V F Y W N o J n F 1 b 3 Q 7 L C Z x d W 9 0 O 3 B y b 2 R 1 Y 3 R z L n B y b 2 Z p d F 9 t Y X J n a W 4 m c X V v d D s s J n F 1 b 3 Q 7 b 3 J k Z X J M a W 5 l T n V t Y m V y J n F 1 b 3 Q 7 L C Z x d W 9 0 O 2 F t b 3 V u d C Z x d W 9 0 O y w m c X V v d D t 0 b 3 R h b F 9 w c m 9 m a X R f b W F y Z 2 l u 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b 3 J k Z X J f Z G V 0 Y W l s c y 9 D a G F u Z 2 V k I F R 5 c G U u e 2 9 y Z G V y T n V t Y m V y L D B 9 J n F 1 b 3 Q 7 L C Z x d W 9 0 O 1 N l Y 3 R p b 2 4 x L 2 9 y Z G V y X 2 R l d G F p b H M v Q 2 h h b m d l Z C B U e X B l L n t w c m 9 k d W N 0 Q 2 9 k Z S w x f S Z x d W 9 0 O y w m c X V v d D t T Z W N 0 a W 9 u M S 9 v c m R l c l 9 k Z X R h a W x z L 0 N o Y W 5 n Z W Q g V H l w Z S 5 7 c X V h b n R p d H l P c m R l c m V k L D J 9 J n F 1 b 3 Q 7 L C Z x d W 9 0 O 1 N l Y 3 R p b 2 4 x L 2 9 y Z G V y X 2 R l d G F p b H M v Q 2 h h b m d l Z C B U e X B l L n t w c m l j Z U V h Y 2 g s M 3 0 m c X V v d D s s J n F 1 b 3 Q 7 U 2 V j d G l v b j E v c H J v Z H V j d H M v Q 2 h h b m d l Z C B U e X B l M S 5 7 c H J v Z m l 0 X 2 1 h c m d p b i w 4 f S Z x d W 9 0 O y w m c X V v d D t T Z W N 0 a W 9 u M S 9 v c m R l c l 9 k Z X R h a W x z L 0 N o Y W 5 n Z W Q g V H l w Z S 5 7 b 3 J k Z X J M a W 5 l T n V t Y m V y L D R 9 J n F 1 b 3 Q 7 L C Z x d W 9 0 O 1 N l Y 3 R p b 2 4 x L 2 9 y Z G V y X 2 R l d G F p b H M v Q 2 h h b m d l Z C B U e X B l M S 5 7 Y W 1 v d W 5 0 L D V 9 J n F 1 b 3 Q 7 L C Z x d W 9 0 O 1 N l Y 3 R p b 2 4 x L 2 9 y Z G V y X 2 R l d G F p b H M v Q 2 h h b m d l Z C B U e X B l M i 5 7 d G 9 0 Y W x f c H J v Z m l 0 X 2 1 h c m d p b i w 3 f S Z x d W 9 0 O 1 0 s J n F 1 b 3 Q 7 Q 2 9 s d W 1 u Q 2 9 1 b n Q m c X V v d D s 6 O C w m c X V v d D t L Z X l D b 2 x 1 b W 5 O Y W 1 l c y Z x d W 9 0 O z p b X S w m c X V v d D t D b 2 x 1 b W 5 J Z G V u d G l 0 a W V z J n F 1 b 3 Q 7 O l s m c X V v d D t T Z W N 0 a W 9 u M S 9 v c m R l c l 9 k Z X R h a W x z L 0 N o Y W 5 n Z W Q g V H l w Z S 5 7 b 3 J k Z X J O d W 1 i Z X I s M H 0 m c X V v d D s s J n F 1 b 3 Q 7 U 2 V j d G l v b j E v b 3 J k Z X J f Z G V 0 Y W l s c y 9 D a G F u Z 2 V k I F R 5 c G U u e 3 B y b 2 R 1 Y 3 R D b 2 R l L D F 9 J n F 1 b 3 Q 7 L C Z x d W 9 0 O 1 N l Y 3 R p b 2 4 x L 2 9 y Z G V y X 2 R l d G F p b H M v Q 2 h h b m d l Z C B U e X B l L n t x d W F u d G l 0 e U 9 y Z G V y Z W Q s M n 0 m c X V v d D s s J n F 1 b 3 Q 7 U 2 V j d G l v b j E v b 3 J k Z X J f Z G V 0 Y W l s c y 9 D a G F u Z 2 V k I F R 5 c G U u e 3 B y a W N l R W F j a C w z f S Z x d W 9 0 O y w m c X V v d D t T Z W N 0 a W 9 u M S 9 w c m 9 k d W N 0 c y 9 D a G F u Z 2 V k I F R 5 c G U x L n t w c m 9 m a X R f b W F y Z 2 l u L D h 9 J n F 1 b 3 Q 7 L C Z x d W 9 0 O 1 N l Y 3 R p b 2 4 x L 2 9 y Z G V y X 2 R l d G F p b H M v Q 2 h h b m d l Z C B U e X B l L n t v c m R l c k x p b m V O d W 1 i Z X I s N H 0 m c X V v d D s s J n F 1 b 3 Q 7 U 2 V j d G l v b j E v b 3 J k Z X J f Z G V 0 Y W l s c y 9 D a G F u Z 2 V k I F R 5 c G U x L n t h b W 9 1 b n Q s N X 0 m c X V v d D s s J n F 1 b 3 Q 7 U 2 V j d G l v b j E v b 3 J k Z X J f Z G V 0 Y W l s c y 9 D a G F u Z 2 V k I F R 5 c G U y L n t 0 b 3 R h b F 9 w c m 9 m a X R f b W F y Z 2 l u L D d 9 J n F 1 b 3 Q 7 X S w m c X V v d D t S Z W x h d G l v b n N o a X B J b m Z v J n F 1 b 3 Q 7 O l t d f S I g L z 4 8 L 1 N 0 Y W J s Z U V u d H J p Z X M + P C 9 J d G V t P j x J d G V t P j x J d G V t T G 9 j Y X R p b 2 4 + P E l 0 Z W 1 U e X B l P k Z v c m 1 1 b G E 8 L 0 l 0 Z W 1 U e X B l P j x J d G V t U G F 0 a D 5 T Z W N 0 a W 9 u M S 9 v c m R l c l 9 k Z X R h a W x z L 1 N v d X J j Z T w v S X R l b V B h d G g + P C 9 J d G V t T G 9 j Y X R p b 2 4 + P F N 0 Y W J s Z U V u d H J p Z X M g L z 4 8 L 0 l 0 Z W 0 + P E l 0 Z W 0 + P E l 0 Z W 1 M b 2 N h d G l v b j 4 8 S X R l b V R 5 c G U + R m 9 y b X V s Y T w v S X R l b V R 5 c G U + P E l 0 Z W 1 Q Y X R o P l N l Y 3 R p b 2 4 x L 2 9 y Z G V y X 2 R l d G F p b H M v Q y U z Q S U 1 Q 1 V z Z X J z J T V D a H A l N U N P b m V E c m l 2 Z S U 1 Q 0 R l c 2 t 0 b 3 A l N U N F W E N F T C U y M F B S T 0 p F V C U y M E R B V E E l N U N D b G F z c 2 l j J T I w T W 9 k Y W x z J T I w R G F 0 Y X N l d C U 1 Q 1 9 v c m R l c i U y M G R l d G F p b H M l M j B j c 3 Y 8 L 0 l 0 Z W 1 Q Y X R o P j w v S X R l b U x v Y 2 F 0 a W 9 u P j x T d G F i b G V F b n R y a W V z I C 8 + P C 9 J d G V t P j x J d G V t P j x J d G V t T G 9 j Y X R p b 2 4 + P E l 0 Z W 1 U e X B l P k Z v c m 1 1 b G E 8 L 0 l 0 Z W 1 U e X B l P j x J d G V t U G F 0 a D 5 T Z W N 0 a W 9 u M S 9 v c m R l c l 9 k Z X R h a W x z L 0 l t c G 9 y d G V k J T I w Q 1 N W P C 9 J d G V t U G F 0 a D 4 8 L 0 l 0 Z W 1 M b 2 N h d G l v b j 4 8 U 3 R h Y m x l R W 5 0 c m l l c y A v P j w v S X R l b T 4 8 S X R l b T 4 8 S X R l b U x v Y 2 F 0 a W 9 u P j x J d G V t V H l w Z T 5 G b 3 J t d W x h P C 9 J d G V t V H l w Z T 4 8 S X R l b V B h d G g + U 2 V j d G l v b j E v b 3 J k Z X J f Z G V 0 Y W l s c y 9 Q c m 9 t b 3 R l Z C U y M E h l Y W R l c n M 8 L 0 l 0 Z W 1 Q Y X R o P j w v S X R l b U x v Y 2 F 0 a W 9 u P j x T d G F i b G V F b n R y a W V z I C 8 + P C 9 J d G V t P j x J d G V t P j x J d G V t T G 9 j Y X R p b 2 4 + P E l 0 Z W 1 U e X B l P k Z v c m 1 1 b G E 8 L 0 l 0 Z W 1 U e X B l P j x J d G V t U G F 0 a D 5 T Z W N 0 a W 9 u M S 9 v c m R l c l 9 k Z X R h a W x z L 0 N o Y W 5 n Z W Q l M j B U e X B l P C 9 J d G V t U G F 0 a D 4 8 L 0 l 0 Z W 1 M b 2 N h d G l v b j 4 8 U 3 R h Y m x l R W 5 0 c m l l c y A v P j w v S X R l b T 4 8 S X R l b T 4 8 S X R l b U x v Y 2 F 0 a W 9 u P j x J d G V t V H l w Z T 5 G b 3 J t d W x h P C 9 J d G V t V H l w Z T 4 8 S X R l b V B h d G g + U 2 V j d G l v b j E v b 3 J k Z X J f Z G V 0 Y W l s c y 9 B Z G R l Z C U y M E N 1 c 3 R v b T w v S X R l b V B h d G g + P C 9 J d G V t T G 9 j Y X R p b 2 4 + P F N 0 Y W J s Z U V u d H J p Z X M g L z 4 8 L 0 l 0 Z W 0 + P E l 0 Z W 0 + P E l 0 Z W 1 M b 2 N h d G l v b j 4 8 S X R l b V R 5 c G U + R m 9 y b X V s Y T w v S X R l b V R 5 c G U + P E l 0 Z W 1 Q Y X R o P l N l Y 3 R p b 2 4 x L 2 9 y Z G V y X 2 R l d G F p b H M v Q 2 h h b m d l Z C U y M F R 5 c G U x P C 9 J d G V t U G F 0 a D 4 8 L 0 l 0 Z W 1 M b 2 N h d G l v b j 4 8 U 3 R h Y m x l R W 5 0 c m l l c y A v P j w v S X R l b T 4 8 S X R l b T 4 8 S X R l b U x v Y 2 F 0 a W 9 u P j x J d G V t V H l w Z T 5 G b 3 J t d W x h P C 9 J d G V t V H l w Z T 4 8 S X R l b V B h d G g + U 2 V j d G l v b j E v b 3 J k 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9 y Z G V y c y I g L z 4 8 R W 5 0 c n k g V H l w Z T 0 i R m l s b G V k Q 2 9 t c G x l d G V S Z X N 1 b H R U b 1 d v c m t z a G V l d C I g V m F s d W U 9 I m w x I i A v P j x F b n R y e S B U e X B l P S J B Z G R l Z F R v R G F 0 Y U 1 v Z G V s I i B W Y W x 1 Z T 0 i b D E i I C 8 + P E V u d H J 5 I F R 5 c G U 9 I k Z p b G x D b 3 V u d C I g V m F s d W U 9 I m w z M j Y i I C 8 + P E V u d H J 5 I F R 5 c G U 9 I k Z p b G x F c n J v c k N v Z G U i I F Z h b H V l P S J z V W 5 r b m 9 3 b i I g L z 4 8 R W 5 0 c n k g V H l w Z T 0 i R m l s b E V y c m 9 y Q 2 9 1 b n Q i I F Z h b H V l P S J s M C I g L z 4 8 R W 5 0 c n k g V H l w Z T 0 i R m l s b E x h c 3 R V c G R h d G V k I i B W Y W x 1 Z T 0 i Z D I w M j M t M T I t M T R U M T Q 6 N D g 6 M T Q u N D U 1 O T Q 4 O F o i I C 8 + P E V u d H J 5 I F R 5 c G U 9 I k Z p b G x D b 2 x 1 b W 5 U e X B l c y I g V m F s d W U 9 I n N B d 2 t K Q 1 F Z R E F 3 T T 0 i I C 8 + P E V u d H J 5 I F R 5 c G U 9 I k Z p b G x D b 2 x 1 b W 5 O Y W 1 l c y I g V m F s d W U 9 I n N b J n F 1 b 3 Q 7 b 3 J k Z X J O d W 1 i Z X I m c X V v d D s s J n F 1 b 3 Q 7 b 3 J k Z X J E Y X R l J n F 1 b 3 Q 7 L C Z x d W 9 0 O 3 J l c X V p c m V k R G F 0 Z S Z x d W 9 0 O y w m c X V v d D t z a G l w c G V k R G F 0 Z S Z x d W 9 0 O y w m c X V v d D t z d G F 0 d X M m c X V v d D s s J n F 1 b 3 Q 7 Y 3 V z d G 9 t Z X J O d W 1 i Z X I m c X V v d D s s J n F 1 b 3 Q 7 W W V h c i Z x d W 9 0 O y w m c X V v d D t z a G l w c G l u Z y B k Y X l z 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b 3 J k Z X J z L 0 Z p b G x l Z C B E b 3 d u L n t v c m R l c k 5 1 b W J l c i w w f S Z x d W 9 0 O y w m c X V v d D t T Z W N 0 a W 9 u M S 9 v c m R l c n M v R m l s b G V k I E R v d 2 4 u e 2 9 y Z G V y R G F 0 Z S w x f S Z x d W 9 0 O y w m c X V v d D t T Z W N 0 a W 9 u M S 9 v c m R l c n M v R m l s b G V k I E R v d 2 4 u e 3 J l c X V p c m V k R G F 0 Z S w y f S Z x d W 9 0 O y w m c X V v d D t T Z W N 0 a W 9 u M S 9 v c m R l c n M v R m l s b G V k I E R v d 2 4 u e 3 N o a X B w Z W R E Y X R l L D N 9 J n F 1 b 3 Q 7 L C Z x d W 9 0 O 1 N l Y 3 R p b 2 4 x L 2 9 y Z G V y c y 9 G a W x s Z W Q g R G 9 3 b i 5 7 c 3 R h d H V z L D R 9 J n F 1 b 3 Q 7 L C Z x d W 9 0 O 1 N l Y 3 R p b 2 4 x L 2 9 y Z G V y c y 9 G a W x s Z W Q g R G 9 3 b i 5 7 Y 3 V z d G 9 t Z X J O d W 1 i Z X I s N n 0 m c X V v d D s s J n F 1 b 3 Q 7 U 2 V j d G l v b j E v b 3 J k Z X J z L 0 l u c 2 V y d G V k I F l l Y X I u e 1 l l Y X I s N n 0 m c X V v d D s s J n F 1 b 3 Q 7 U 2 V j d G l v b j E v b 3 J k Z X J z L 0 V 4 d H J h Y 3 R l Z C B E Y X l z L n t z a G l w c G l u Z y B k Y X l z L D d 9 J n F 1 b 3 Q 7 X S w m c X V v d D t D b 2 x 1 b W 5 D b 3 V u d C Z x d W 9 0 O z o 4 L C Z x d W 9 0 O 0 t l e U N v b H V t b k 5 h b W V z J n F 1 b 3 Q 7 O l t d L C Z x d W 9 0 O 0 N v b H V t b k l k Z W 5 0 a X R p Z X M m c X V v d D s 6 W y Z x d W 9 0 O 1 N l Y 3 R p b 2 4 x L 2 9 y Z G V y c y 9 G a W x s Z W Q g R G 9 3 b i 5 7 b 3 J k Z X J O d W 1 i Z X I s M H 0 m c X V v d D s s J n F 1 b 3 Q 7 U 2 V j d G l v b j E v b 3 J k Z X J z L 0 Z p b G x l Z C B E b 3 d u L n t v c m R l c k R h d G U s M X 0 m c X V v d D s s J n F 1 b 3 Q 7 U 2 V j d G l v b j E v b 3 J k Z X J z L 0 Z p b G x l Z C B E b 3 d u L n t y Z X F 1 a X J l Z E R h d G U s M n 0 m c X V v d D s s J n F 1 b 3 Q 7 U 2 V j d G l v b j E v b 3 J k Z X J z L 0 Z p b G x l Z C B E b 3 d u L n t z a G l w c G V k R G F 0 Z S w z f S Z x d W 9 0 O y w m c X V v d D t T Z W N 0 a W 9 u M S 9 v c m R l c n M v R m l s b G V k I E R v d 2 4 u e 3 N 0 Y X R 1 c y w 0 f S Z x d W 9 0 O y w m c X V v d D t T Z W N 0 a W 9 u M S 9 v c m R l c n M v R m l s b G V k I E R v d 2 4 u e 2 N 1 c 3 R v b W V y T n V t Y m V y L D Z 9 J n F 1 b 3 Q 7 L C Z x d W 9 0 O 1 N l Y 3 R p b 2 4 x L 2 9 y Z G V y c y 9 J b n N l c n R l Z C B Z Z W F y L n t Z Z W F y L D Z 9 J n F 1 b 3 Q 7 L C Z x d W 9 0 O 1 N l Y 3 R p b 2 4 x L 2 9 y Z G V y c y 9 F e H R y Y W N 0 Z W Q g R G F 5 c y 5 7 c 2 h p c H B p b m c g Z G F 5 c y w 3 f S Z x d W 9 0 O 1 0 s J n F 1 b 3 Q 7 U m V s Y X R p b 2 5 z a G l w S W 5 m b y Z x d W 9 0 O z p b X X 0 i I C 8 + P C 9 T d G F i b G V F b n R y a W V z P j w v S X R l b T 4 8 S X R l b T 4 8 S X R l b U x v Y 2 F 0 a W 9 u P j x J d G V t V H l w Z T 5 G b 3 J t d W x h P C 9 J d G V t V H l w Z T 4 8 S X R l b V B h d G g + U 2 V j d G l v b j E v b 3 J k Z X J z L 1 N v d X J j Z T w v S X R l b V B h d G g + P C 9 J d G V t T G 9 j Y X R p b 2 4 + P F N 0 Y W J s Z U V u d H J p Z X M g L z 4 8 L 0 l 0 Z W 0 + P E l 0 Z W 0 + P E l 0 Z W 1 M b 2 N h d G l v b j 4 8 S X R l b V R 5 c G U + R m 9 y b X V s Y T w v S X R l b V R 5 c G U + P E l 0 Z W 1 Q Y X R o P l N l Y 3 R p b 2 4 x L 2 9 y Z G V y c y 9 D J T N B J T V D V X N l c n M l N U N o c C U 1 Q 0 9 u Z U R y a X Z l J T V D R G V z a 3 R v c C U 1 Q 0 V Y Q 0 V M J T I w U F J P S k V U J T I w R E F U Q S U 1 Q 0 N s Y X N z a W M l M j B N b 2 R h b H M l M j B E Y X R h c 2 V 0 J T V D X 2 9 y Z G V y c y U y M G N z d j w v S X R l b V B h d G g + P C 9 J d G V t T G 9 j Y X R p b 2 4 + P F N 0 Y W J s Z U V u d H J p Z X M g L z 4 8 L 0 l 0 Z W 0 + P E l 0 Z W 0 + P E l 0 Z W 1 M b 2 N h d G l v b j 4 8 S X R l b V R 5 c G U + R m 9 y b X V s Y T w v S X R l b V R 5 c G U + P E l 0 Z W 1 Q Y X R o P l N l Y 3 R p b 2 4 x L 2 9 y Z G V y c y 9 J b X B v c n R l Z C U y M E N T V j w v S X R l b V B h d G g + P C 9 J d G V t T G 9 j Y X R p b 2 4 + P F N 0 Y W J s Z U V u d H J p Z X M g L z 4 8 L 0 l 0 Z W 0 + P E l 0 Z W 0 + P E l 0 Z W 1 M b 2 N h d G l v b j 4 8 S X R l b V R 5 c G U + R m 9 y b X V s Y T w v S X R l b V R 5 c G U + P E l 0 Z W 1 Q Y X R o P l N l Y 3 R p b 2 4 x L 2 9 y Z G V y c y 9 Q c m 9 t b 3 R l Z C U y M E h l Y W R l c n M 8 L 0 l 0 Z W 1 Q Y X R o P j w v S X R l b U x v Y 2 F 0 a W 9 u P j x T d G F i b G V F b n R y a W V z I C 8 + P C 9 J d G V t P j x J d G V t P j x J d G V t T G 9 j Y X R p b 2 4 + P E l 0 Z W 1 U e X B l P k Z v c m 1 1 b G E 8 L 0 l 0 Z W 1 U e X B l P j x J d G V t U G F 0 a D 5 T Z W N 0 a W 9 u M S 9 v c m R l c n M v Q 2 h h b m d l Z C U y M F R 5 c G U 8 L 0 l 0 Z W 1 Q Y X R o P j w v S X R l b U x v Y 2 F 0 a W 9 u P j x T d G F i b G V F b n R y a W V z I C 8 + P C 9 J d G V t P j x J d G V t P j x J d G V t T G 9 j Y X R p b 2 4 + P E l 0 Z W 1 U e X B l P k Z v c m 1 1 b G E 8 L 0 l 0 Z W 1 U e X B l P j x J d G V t U G F 0 a D 5 T Z W N 0 a W 9 u M S 9 v c m R l c n M v R m l s b G V k J T I w R G 9 3 b j w v S X R l b V B h d G g + P C 9 J d G V t T G 9 j Y X R p b 2 4 + P F N 0 Y W J s Z U V u d H J p Z X M g L z 4 8 L 0 l 0 Z W 0 + P E l 0 Z W 0 + P E l 0 Z W 1 M b 2 N h d G l v b j 4 8 S X R l b V R 5 c G U + R m 9 y b X V s Y T w v S X R l b V R 5 c G U + P E l 0 Z W 1 Q Y X R o P l N l Y 3 R p b 2 4 x L 2 9 y Z G V y c y 9 G a W x 0 Z X J l Z C U y M F J v d 3 M 8 L 0 l 0 Z W 1 Q Y X R o P j w v S X R l b U x v Y 2 F 0 a W 9 u P j x T d G F i b G V F b n R y a W V z I C 8 + P C 9 J d G V t P j x J d G V t P j x J d G V t T G 9 j Y X R p b 2 4 + P E l 0 Z W 1 U e X B l P k Z v c m 1 1 b G E 8 L 0 l 0 Z W 1 U e X B l P j x J d G V t U G F 0 a D 5 T Z W N 0 a W 9 u M S 9 v c m R l c n M v U m V t b 3 Z l Z C U y M E N v b H V t b n M 8 L 0 l 0 Z W 1 Q Y X R o P j w v S X R l b U x v Y 2 F 0 a W 9 u P j x T d G F i b G V F b n R y a W V z I C 8 + P C 9 J d G V t P j x J d G V t P j x J d G V t T G 9 j Y X R p b 2 4 + P E l 0 Z W 1 U e X B l P k Z v c m 1 1 b G E 8 L 0 l 0 Z W 1 U e X B l P j x J d G V t U G F 0 a D 5 T Z W N 0 a W 9 u M S 9 v c m R l c n M v S W 5 z Z X J 0 Z W Q l M j B Z Z W F y P C 9 J d G V t U G F 0 a D 4 8 L 0 l 0 Z W 1 M b 2 N h d G l v b j 4 8 U 3 R h Y m x l R W 5 0 c m l l c y A v P j w v S X R l b T 4 8 S X R l b T 4 8 S X R l b U x v Y 2 F 0 a W 9 u P j x J d G V t V H l w Z T 5 G b 3 J t d W x h P C 9 J d G V t V H l w Z T 4 8 S X R l b V B h d G g + U 2 V j d G l v b j E v b 3 J k Z X J z L 0 F k Z G V k J T I w Q 3 V z d G 9 t P C 9 J d G V t U G F 0 a D 4 8 L 0 l 0 Z W 1 M b 2 N h d G l v b j 4 8 U 3 R h Y m x l R W 5 0 c m l l c y A v P j w v S X R l b T 4 8 S X R l b T 4 8 S X R l b U x v Y 2 F 0 a W 9 u P j x J d G V t V H l w Z T 5 G b 3 J t d W x h P C 9 J d G V t V H l w Z T 4 8 S X R l b V B h d G g + U 2 V j d G l v b j E v b 3 J k Z X J z L 0 V 4 d H J h Y 3 R l Z C U y M E R h e X M 8 L 0 l 0 Z W 1 Q Y X R o P j w v S X R l b U x v Y 2 F 0 a W 9 u P j x T d G F i b G V F b n R y a W V z I C 8 + P C 9 J d G V t P j x J d G V t P j x J d G V t T G 9 j Y X R p b 2 4 + P E l 0 Z W 1 U e X B l P k Z v c m 1 1 b G E 8 L 0 l 0 Z W 1 U e X B l P j x J d G V t U G F 0 a D 5 T Z W N 0 a W 9 u M S 9 w Y X l t Z W 5 0 c z 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w Y X l t Z W 5 0 c y I g L z 4 8 R W 5 0 c n k g V H l w Z T 0 i R m l s b G V k Q 2 9 t c G x l d G V S Z X N 1 b H R U b 1 d v c m t z a G V l d C I g V m F s d W U 9 I m w x I i A v P j x F b n R y e S B U e X B l P S J B Z G R l Z F R v R G F 0 Y U 1 v Z G V s I i B W Y W x 1 Z T 0 i b D E i I C 8 + P E V u d H J 5 I F R 5 c G U 9 I k Z p b G x D b 3 V u d C I g V m F s d W U 9 I m w y N z M i I C 8 + P E V u d H J 5 I F R 5 c G U 9 I k Z p b G x F c n J v c k N v Z G U i I F Z h b H V l P S J z V W 5 r b m 9 3 b i I g L z 4 8 R W 5 0 c n k g V H l w Z T 0 i R m l s b E V y c m 9 y Q 2 9 1 b n Q i I F Z h b H V l P S J s M C I g L z 4 8 R W 5 0 c n k g V H l w Z T 0 i R m l s b E x h c 3 R V c G R h d G V k I i B W Y W x 1 Z T 0 i Z D I w M j M t M T I t M T R U M T Q 6 N D g 6 M T Q u N D U 1 O T Q 4 O F o i I C 8 + P E V u d H J 5 I F R 5 c G U 9 I k Z p b G x D b 2 x 1 b W 5 U e X B l c y I g V m F s d W U 9 I n N B d 1 l K R V E 9 P S I g L z 4 8 R W 5 0 c n k g V H l w Z T 0 i R m l s b E N v b H V t b k 5 h b W V z I i B W Y W x 1 Z T 0 i c 1 s m c X V v d D t j d X N 0 b 2 1 l c k 5 1 b W J l c i Z x d W 9 0 O y w m c X V v d D t j a G V j a 0 5 1 b W J l c i Z x d W 9 0 O y w m c X V v d D t w Y X l t Z W 5 0 R G F 0 Z S Z x d W 9 0 O y w m c X V v d D t h b W 9 1 b n 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w Y X l t Z W 5 0 c y 9 D a G F u Z 2 V k I F R 5 c G U u e 2 N 1 c 3 R v b W V y T n V t Y m V y L D B 9 J n F 1 b 3 Q 7 L C Z x d W 9 0 O 1 N l Y 3 R p b 2 4 x L 3 B h e W 1 l b n R z L 0 N o Y W 5 n Z W Q g V H l w Z S 5 7 Y 2 h l Y 2 t O d W 1 i Z X I s M X 0 m c X V v d D s s J n F 1 b 3 Q 7 U 2 V j d G l v b j E v c G F 5 b W V u d H M v Q 2 h h b m d l Z C B U e X B l L n t w Y X l t Z W 5 0 R G F 0 Z S w y f S Z x d W 9 0 O y w m c X V v d D t T Z W N 0 a W 9 u M S 9 w Y X l t Z W 5 0 c y 9 D a G F u Z 2 V k I F R 5 c G U u e 2 F t b 3 V u d C w z f S Z x d W 9 0 O 1 0 s J n F 1 b 3 Q 7 Q 2 9 s d W 1 u Q 2 9 1 b n Q m c X V v d D s 6 N C w m c X V v d D t L Z X l D b 2 x 1 b W 5 O Y W 1 l c y Z x d W 9 0 O z p b X S w m c X V v d D t D b 2 x 1 b W 5 J Z G V u d G l 0 a W V z J n F 1 b 3 Q 7 O l s m c X V v d D t T Z W N 0 a W 9 u M S 9 w Y X l t Z W 5 0 c y 9 D a G F u Z 2 V k I F R 5 c G U u e 2 N 1 c 3 R v b W V y T n V t Y m V y L D B 9 J n F 1 b 3 Q 7 L C Z x d W 9 0 O 1 N l Y 3 R p b 2 4 x L 3 B h e W 1 l b n R z L 0 N o Y W 5 n Z W Q g V H l w Z S 5 7 Y 2 h l Y 2 t O d W 1 i Z X I s M X 0 m c X V v d D s s J n F 1 b 3 Q 7 U 2 V j d G l v b j E v c G F 5 b W V u d H M v Q 2 h h b m d l Z C B U e X B l L n t w Y X l t Z W 5 0 R G F 0 Z S w y f S Z x d W 9 0 O y w m c X V v d D t T Z W N 0 a W 9 u M S 9 w Y X l t Z W 5 0 c y 9 D a G F u Z 2 V k I F R 5 c G U u e 2 F t b 3 V u d C w z f S Z x d W 9 0 O 1 0 s J n F 1 b 3 Q 7 U m V s Y X R p b 2 5 z a G l w S W 5 m b y Z x d W 9 0 O z p b X X 0 i I C 8 + P C 9 T d G F i b G V F b n R y a W V z P j w v S X R l b T 4 8 S X R l b T 4 8 S X R l b U x v Y 2 F 0 a W 9 u P j x J d G V t V H l w Z T 5 G b 3 J t d W x h P C 9 J d G V t V H l w Z T 4 8 S X R l b V B h d G g + U 2 V j d G l v b j E v c G F 5 b W V u d H M v U 2 9 1 c m N l P C 9 J d G V t U G F 0 a D 4 8 L 0 l 0 Z W 1 M b 2 N h d G l v b j 4 8 U 3 R h Y m x l R W 5 0 c m l l c y A v P j w v S X R l b T 4 8 S X R l b T 4 8 S X R l b U x v Y 2 F 0 a W 9 u P j x J d G V t V H l w Z T 5 G b 3 J t d W x h P C 9 J d G V t V H l w Z T 4 8 S X R l b V B h d G g + U 2 V j d G l v b j E v c G F 5 b W V u d H M v Q y U z Q S U 1 Q 1 V z Z X J z J T V D a H A l N U N P b m V E c m l 2 Z S U 1 Q 0 R l c 2 t 0 b 3 A l N U N F W E N F T C U y M F B S T 0 p F V C U y M E R B V E E l N U N D b G F z c 2 l j J T I w T W 9 k Y W x z J T I w R G F 0 Y X N l d C U 1 Q 1 9 w Y X l t Z W 5 0 c y U y M G N z d j w v S X R l b V B h d G g + P C 9 J d G V t T G 9 j Y X R p b 2 4 + P F N 0 Y W J s Z U V u d H J p Z X M g L z 4 8 L 0 l 0 Z W 0 + P E l 0 Z W 0 + P E l 0 Z W 1 M b 2 N h d G l v b j 4 8 S X R l b V R 5 c G U + R m 9 y b X V s Y T w v S X R l b V R 5 c G U + P E l 0 Z W 1 Q Y X R o P l N l Y 3 R p b 2 4 x L 3 B h e W 1 l b n R z L 0 l t c G 9 y d G V k J T I w Q 1 N W P C 9 J d G V t U G F 0 a D 4 8 L 0 l 0 Z W 1 M b 2 N h d G l v b j 4 8 U 3 R h Y m x l R W 5 0 c m l l c y A v P j w v S X R l b T 4 8 S X R l b T 4 8 S X R l b U x v Y 2 F 0 a W 9 u P j x J d G V t V H l w Z T 5 G b 3 J t d W x h P C 9 J d G V t V H l w Z T 4 8 S X R l b V B h d G g + U 2 V j d G l v b j E v c G F 5 b W V u d H M v U H J v b W 9 0 Z W Q l M j B I Z W F k Z X J z P C 9 J d G V t U G F 0 a D 4 8 L 0 l 0 Z W 1 M b 2 N h d G l v b j 4 8 U 3 R h Y m x l R W 5 0 c m l l c y A v P j w v S X R l b T 4 8 S X R l b T 4 8 S X R l b U x v Y 2 F 0 a W 9 u P j x J d G V t V H l w Z T 5 G b 3 J t d W x h P C 9 J d G V t V H l w Z T 4 8 S X R l b V B h d G g + U 2 V j d G l v b j E v c G F 5 b W V u d H M v Q 2 h h b m d l Z C U y M F R 5 c G U 8 L 0 l 0 Z W 1 Q Y X R o P j w v S X R l b U x v Y 2 F 0 a W 9 u P j x T d G F i b G V F b n R y a W V z I C 8 + P C 9 J d G V t P j x J d G V t P j x J d G V t T G 9 j Y X R p b 2 4 + P E l 0 Z W 1 U e X B l P k Z v c m 1 1 b G E 8 L 0 l 0 Z W 1 U e X B l P j x J d G V t U G F 0 a D 5 T Z W N 0 a W 9 u M S 9 w c m 9 k d W N 0 X 2 x p b m V 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3 B y b 2 R 1 Y 3 R f b G l u Z X M i I C 8 + P E V u d H J 5 I F R 5 c G U 9 I k Z p b G x l Z E N v b X B s Z X R l U m V z d W x 0 V G 9 X b 3 J r c 2 h l Z X Q i I F Z h b H V l P S J s M S I g L z 4 8 R W 5 0 c n k g V H l w Z T 0 i Q W R k Z W R U b 0 R h d G F N b 2 R l b C I g V m F s d W U 9 I m w x I i A v P j x F b n R y e S B U e X B l P S J G a W x s Q 2 9 1 b n Q i I F Z h b H V l P S J s N y I g L z 4 8 R W 5 0 c n k g V H l w Z T 0 i R m l s b E V y c m 9 y Q 2 9 k Z S I g V m F s d W U 9 I n N V b m t u b 3 d u I i A v P j x F b n R y e S B U e X B l P S J G a W x s R X J y b 3 J D b 3 V u d C I g V m F s d W U 9 I m w w I i A v P j x F b n R y e S B U e X B l P S J G a W x s T G F z d F V w Z G F 0 Z W Q i I F Z h b H V l P S J k M j A y M y 0 x M i 0 x N F Q x N D o 0 O D o x N C 4 0 N z E 1 N z U 0 W i I g L z 4 8 R W 5 0 c n k g V H l w Z T 0 i R m l s b E N v b H V t b l R 5 c G V z I i B W Y W x 1 Z T 0 i c 0 J n W T 0 i I C 8 + P E V u d H J 5 I F R 5 c G U 9 I k Z p b G x D b 2 x 1 b W 5 O Y W 1 l c y I g V m F s d W U 9 I n N b J n F 1 b 3 Q 7 c H J v Z H V j d E x p b m U m c X V v d D s s J n F 1 b 3 Q 7 d G V 4 d E R l c 2 N y a X B 0 a W 9 u 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c H J v Z H V j d F 9 s a W 5 l c y 9 D a G F u Z 2 V k I F R 5 c G U x L n t w c m 9 k d W N 0 T G l u Z S w w f S Z x d W 9 0 O y w m c X V v d D t T Z W N 0 a W 9 u M S 9 w c m 9 k d W N 0 X 2 x p b m V z L 0 N o Y W 5 n Z W Q g V H l w Z T E u e 3 R l e H R E Z X N j c m l w d G l v b i w x f S Z x d W 9 0 O 1 0 s J n F 1 b 3 Q 7 Q 2 9 s d W 1 u Q 2 9 1 b n Q m c X V v d D s 6 M i w m c X V v d D t L Z X l D b 2 x 1 b W 5 O Y W 1 l c y Z x d W 9 0 O z p b X S w m c X V v d D t D b 2 x 1 b W 5 J Z G V u d G l 0 a W V z J n F 1 b 3 Q 7 O l s m c X V v d D t T Z W N 0 a W 9 u M S 9 w c m 9 k d W N 0 X 2 x p b m V z L 0 N o Y W 5 n Z W Q g V H l w Z T E u e 3 B y b 2 R 1 Y 3 R M a W 5 l L D B 9 J n F 1 b 3 Q 7 L C Z x d W 9 0 O 1 N l Y 3 R p b 2 4 x L 3 B y b 2 R 1 Y 3 R f b G l u Z X M v Q 2 h h b m d l Z C B U e X B l M S 5 7 d G V 4 d E R l c 2 N y a X B 0 a W 9 u L D F 9 J n F 1 b 3 Q 7 X S w m c X V v d D t S Z W x h d G l v b n N o a X B J b m Z v J n F 1 b 3 Q 7 O l t d f S I g L z 4 8 L 1 N 0 Y W J s Z U V u d H J p Z X M + P C 9 J d G V t P j x J d G V t P j x J d G V t T G 9 j Y X R p b 2 4 + P E l 0 Z W 1 U e X B l P k Z v c m 1 1 b G E 8 L 0 l 0 Z W 1 U e X B l P j x J d G V t U G F 0 a D 5 T Z W N 0 a W 9 u M S 9 w c m 9 k d W N 0 X 2 x p b m V z L 1 N v d X J j Z T w v S X R l b V B h d G g + P C 9 J d G V t T G 9 j Y X R p b 2 4 + P F N 0 Y W J s Z U V u d H J p Z X M g L z 4 8 L 0 l 0 Z W 0 + P E l 0 Z W 0 + P E l 0 Z W 1 M b 2 N h d G l v b j 4 8 S X R l b V R 5 c G U + R m 9 y b X V s Y T w v S X R l b V R 5 c G U + P E l 0 Z W 1 Q Y X R o P l N l Y 3 R p b 2 4 x L 3 B y b 2 R 1 Y 3 R f b G l u Z X M v Q y U z Q S U 1 Q 1 V z Z X J z J T V D a H A l N U N P b m V E c m l 2 Z S U 1 Q 0 R l c 2 t 0 b 3 A l N U N F W E N F T C U y M F B S T 0 p F V C U y M E R B V E E l N U N D b G F z c 2 l j J T I w T W 9 k Y W x z J T I w R G F 0 Y X N l d C U 1 Q 1 9 w c m 9 k d W N 0 b G l u Z X M l M j B j c 3 Y 8 L 0 l 0 Z W 1 Q Y X R o P j w v S X R l b U x v Y 2 F 0 a W 9 u P j x T d G F i b G V F b n R y a W V z I C 8 + P C 9 J d G V t P j x J d G V t P j x J d G V t T G 9 j Y X R p b 2 4 + P E l 0 Z W 1 U e X B l P k Z v c m 1 1 b G E 8 L 0 l 0 Z W 1 U e X B l P j x J d G V t U G F 0 a D 5 T Z W N 0 a W 9 u M S 9 w c m 9 k d W N 0 X 2 x p b m V z L 0 l t c G 9 y d G V k J T I w Q 1 N W P C 9 J d G V t U G F 0 a D 4 8 L 0 l 0 Z W 1 M b 2 N h d G l v b j 4 8 U 3 R h Y m x l R W 5 0 c m l l c y A v P j w v S X R l b T 4 8 S X R l b T 4 8 S X R l b U x v Y 2 F 0 a W 9 u P j x J d G V t V H l w Z T 5 G b 3 J t d W x h P C 9 J d G V t V H l w Z T 4 8 S X R l b V B h d G g + U 2 V j d G l v b j E v c H J v Z H V j d F 9 s a W 5 l c y 9 D a G F u Z 2 V k J T I w V H l w Z T w v S X R l b V B h d G g + P C 9 J d G V t T G 9 j Y X R p b 2 4 + P F N 0 Y W J s Z U V u d H J p Z X M g L z 4 8 L 0 l 0 Z W 0 + P E l 0 Z W 0 + P E l 0 Z W 1 M b 2 N h d G l v b j 4 8 S X R l b V R 5 c G U + R m 9 y b X V s Y T w v S X R l b V R 5 c G U + P E l 0 Z W 1 Q Y X R o P l N l Y 3 R p b 2 4 x L 3 B y b 2 R 1 Y 3 R f b G l u Z X M v U H J v b W 9 0 Z W Q l M j B I Z W F k Z X J z P C 9 J d G V t U G F 0 a D 4 8 L 0 l 0 Z W 1 M b 2 N h d G l v b j 4 8 U 3 R h Y m x l R W 5 0 c m l l c y A v P j w v S X R l b T 4 8 S X R l b T 4 8 S X R l b U x v Y 2 F 0 a W 9 u P j x J d G V t V H l w Z T 5 G b 3 J t d W x h P C 9 J d G V t V H l w Z T 4 8 S X R l b V B h d G g + U 2 V j d G l v b j E v c H J v Z H V j d F 9 s a W 5 l c y 9 D a G F u Z 2 V k J T I w V H l w Z T E 8 L 0 l 0 Z W 1 Q Y X R o P j w v S X R l b U x v Y 2 F 0 a W 9 u P j x T d G F i b G V F b n R y a W V z I C 8 + P C 9 J d G V t P j x J d G V t P j x J d G V t T G 9 j Y X R p b 2 4 + P E l 0 Z W 1 U e X B l P k Z v c m 1 1 b G E 8 L 0 l 0 Z W 1 U e X B l P j x J d G V t U G F 0 a D 5 T Z W N 0 a W 9 u M S 9 w c m 9 k d W N 0 X 2 x p b m V z L 1 J l b W 9 2 Z W Q l M j B D b 2 x 1 b W 5 z P C 9 J d G V t U G F 0 a D 4 8 L 0 l 0 Z W 1 M b 2 N h d G l v b j 4 8 U 3 R h Y m x l R W 5 0 c m l l c y A v P j w v S X R l b T 4 8 S X R l b T 4 8 S X R l b U x v Y 2 F 0 a W 9 u P j x J d G V t V H l w Z T 5 G b 3 J t d W x h P C 9 J d G V t V H l w Z T 4 8 S X R l b V B h d G g + U 2 V j d G l v b j E v c H J v Z H V j d H 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c H J v Z H V j d H M i I C 8 + P E V u d H J 5 I F R 5 c G U 9 I k Z p b G x l Z E N v b X B s Z X R l U m V z d W x 0 V G 9 X b 3 J r c 2 h l Z X Q i I F Z h b H V l P S J s M S I g L z 4 8 R W 5 0 c n k g V H l w Z T 0 i Q W R k Z W R U b 0 R h d G F N b 2 R l b C I g V m F s d W U 9 I m w x I i A v P j x F b n R y e S B U e X B l P S J G a W x s Q 2 9 1 b n Q i I F Z h b H V l P S J s M T E w I i A v P j x F b n R y e S B U e X B l P S J G a W x s R X J y b 3 J D b 2 R l I i B W Y W x 1 Z T 0 i c 1 V u a 2 5 v d 2 4 i I C 8 + P E V u d H J 5 I F R 5 c G U 9 I k Z p b G x F c n J v c k N v d W 5 0 I i B W Y W x 1 Z T 0 i b D A i I C 8 + P E V u d H J 5 I F R 5 c G U 9 I k Z p b G x M Y X N 0 V X B k Y X R l Z C I g V m F s d W U 9 I m Q y M D I z L T E y L T E 0 V D E 0 O j Q 4 O j E 0 L j Q 3 M T U 3 N T R a I i A v P j x F b n R y e S B U e X B l P S J G a W x s Q 2 9 s d W 1 u V H l w Z X M i I F Z h b H V l P S J z Q m d Z R 0 J n W U R F U k V S I i A v P j x F b n R y e S B U e X B l P S J G a W x s Q 2 9 s d W 1 u T m F t Z X M i I F Z h b H V l P S J z W y Z x d W 9 0 O 3 B y b 2 R 1 Y 3 R D b 2 R l J n F 1 b 3 Q 7 L C Z x d W 9 0 O 3 B y b 2 R 1 Y 3 R O Y W 1 l J n F 1 b 3 Q 7 L C Z x d W 9 0 O 3 B y b 2 R 1 Y 3 R M a W 5 l J n F 1 b 3 Q 7 L C Z x d W 9 0 O 3 B y b 2 R 1 Y 3 R W Z W 5 k b 3 I m c X V v d D s s J n F 1 b 3 Q 7 c H J v Z H V j d E R l c 2 N y a X B 0 a W 9 u J n F 1 b 3 Q 7 L C Z x d W 9 0 O 3 F 1 Y W 5 0 a X R 5 S W 5 T d G 9 j a y Z x d W 9 0 O y w m c X V v d D t i d X l Q c m l j Z S Z x d W 9 0 O y w m c X V v d D t N U 1 J Q J n F 1 b 3 Q 7 L C Z x d W 9 0 O 3 B y b 2 Z p d F 9 t Y X J n a W 4 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w c m 9 k d W N 0 c y 9 D a G F u Z 2 V k I F R 5 c G U u e 3 B y b 2 R 1 Y 3 R D b 2 R l L D B 9 J n F 1 b 3 Q 7 L C Z x d W 9 0 O 1 N l Y 3 R p b 2 4 x L 3 B y b 2 R 1 Y 3 R z L 0 N o Y W 5 n Z W Q g V H l w Z S 5 7 c H J v Z H V j d E 5 h b W U s M X 0 m c X V v d D s s J n F 1 b 3 Q 7 U 2 V j d G l v b j E v c H J v Z H V j d H M v Q 2 h h b m d l Z C B U e X B l L n t w c m 9 k d W N 0 T G l u Z S w y f S Z x d W 9 0 O y w m c X V v d D t T Z W N 0 a W 9 u M S 9 w c m 9 k d W N 0 c y 9 D a G F u Z 2 V k I F R 5 c G U u e 3 B y b 2 R 1 Y 3 R W Z W 5 k b 3 I s M 3 0 m c X V v d D s s J n F 1 b 3 Q 7 U 2 V j d G l v b j E v c H J v Z H V j d H M v Q 2 h h b m d l Z C B U e X B l L n t w c m 9 k d W N 0 R G V z Y 3 J p c H R p b 2 4 s N H 0 m c X V v d D s s J n F 1 b 3 Q 7 U 2 V j d G l v b j E v c H J v Z H V j d H M v Q 2 h h b m d l Z C B U e X B l L n t x d W F u d G l 0 e U l u U 3 R v Y 2 s s N X 0 m c X V v d D s s J n F 1 b 3 Q 7 U 2 V j d G l v b j E v c H J v Z H V j d H M v Q 2 h h b m d l Z C B U e X B l M S 5 7 Y n V 5 U H J p Y 2 U s N n 0 m c X V v d D s s J n F 1 b 3 Q 7 U 2 V j d G l v b j E v c H J v Z H V j d H M v Q 2 h h b m d l Z C B U e X B l M S 5 7 T V N S U C w 3 f S Z x d W 9 0 O y w m c X V v d D t T Z W N 0 a W 9 u M S 9 w c m 9 k d W N 0 c y 9 D a G F u Z 2 V k I F R 5 c G U x L n t w c m 9 m a X R f b W F y Z 2 l u L D h 9 J n F 1 b 3 Q 7 X S w m c X V v d D t D b 2 x 1 b W 5 D b 3 V u d C Z x d W 9 0 O z o 5 L C Z x d W 9 0 O 0 t l e U N v b H V t b k 5 h b W V z J n F 1 b 3 Q 7 O l t d L C Z x d W 9 0 O 0 N v b H V t b k l k Z W 5 0 a X R p Z X M m c X V v d D s 6 W y Z x d W 9 0 O 1 N l Y 3 R p b 2 4 x L 3 B y b 2 R 1 Y 3 R z L 0 N o Y W 5 n Z W Q g V H l w Z S 5 7 c H J v Z H V j d E N v Z G U s M H 0 m c X V v d D s s J n F 1 b 3 Q 7 U 2 V j d G l v b j E v c H J v Z H V j d H M v Q 2 h h b m d l Z C B U e X B l L n t w c m 9 k d W N 0 T m F t Z S w x f S Z x d W 9 0 O y w m c X V v d D t T Z W N 0 a W 9 u M S 9 w c m 9 k d W N 0 c y 9 D a G F u Z 2 V k I F R 5 c G U u e 3 B y b 2 R 1 Y 3 R M a W 5 l L D J 9 J n F 1 b 3 Q 7 L C Z x d W 9 0 O 1 N l Y 3 R p b 2 4 x L 3 B y b 2 R 1 Y 3 R z L 0 N o Y W 5 n Z W Q g V H l w Z S 5 7 c H J v Z H V j d F Z l b m R v c i w z f S Z x d W 9 0 O y w m c X V v d D t T Z W N 0 a W 9 u M S 9 w c m 9 k d W N 0 c y 9 D a G F u Z 2 V k I F R 5 c G U u e 3 B y b 2 R 1 Y 3 R E Z X N j c m l w d G l v b i w 0 f S Z x d W 9 0 O y w m c X V v d D t T Z W N 0 a W 9 u M S 9 w c m 9 k d W N 0 c y 9 D a G F u Z 2 V k I F R 5 c G U u e 3 F 1 Y W 5 0 a X R 5 S W 5 T d G 9 j a y w 1 f S Z x d W 9 0 O y w m c X V v d D t T Z W N 0 a W 9 u M S 9 w c m 9 k d W N 0 c y 9 D a G F u Z 2 V k I F R 5 c G U x L n t i d X l Q c m l j Z S w 2 f S Z x d W 9 0 O y w m c X V v d D t T Z W N 0 a W 9 u M S 9 w c m 9 k d W N 0 c y 9 D a G F u Z 2 V k I F R 5 c G U x L n t N U 1 J Q L D d 9 J n F 1 b 3 Q 7 L C Z x d W 9 0 O 1 N l Y 3 R p b 2 4 x L 3 B y b 2 R 1 Y 3 R z L 0 N o Y W 5 n Z W Q g V H l w Z T E u e 3 B y b 2 Z p d F 9 t Y X J n a W 4 s O H 0 m c X V v d D t d L C Z x d W 9 0 O 1 J l b G F 0 a W 9 u c 2 h p c E l u Z m 8 m c X V v d D s 6 W 1 1 9 I i A v P j w v U 3 R h Y m x l R W 5 0 c m l l c z 4 8 L 0 l 0 Z W 0 + P E l 0 Z W 0 + P E l 0 Z W 1 M b 2 N h d G l v b j 4 8 S X R l b V R 5 c G U + R m 9 y b X V s Y T w v S X R l b V R 5 c G U + P E l 0 Z W 1 Q Y X R o P l N l Y 3 R p b 2 4 x L 3 B y b 2 R 1 Y 3 R z L 1 N v d X J j Z T w v S X R l b V B h d G g + P C 9 J d G V t T G 9 j Y X R p b 2 4 + P F N 0 Y W J s Z U V u d H J p Z X M g L z 4 8 L 0 l 0 Z W 0 + P E l 0 Z W 0 + P E l 0 Z W 1 M b 2 N h d G l v b j 4 8 S X R l b V R 5 c G U + R m 9 y b X V s Y T w v S X R l b V R 5 c G U + P E l 0 Z W 1 Q Y X R o P l N l Y 3 R p b 2 4 x L 3 B y b 2 R 1 Y 3 R z L 0 M l M 0 E l N U N V c 2 V y c y U 1 Q 2 h w J T V D T 2 5 l R H J p d m U l N U N E Z X N r d G 9 w J T V D R V h D R U w l M j B Q U k 9 K R V Q l M j B E Q V R B J T V D Q 2 x h c 3 N p Y y U y M E 1 v Z G F s c y U y M E R h d G F z Z X Q l N U N f c H J v Z H V j d H M l M j B j c 3 Y 8 L 0 l 0 Z W 1 Q Y X R o P j w v S X R l b U x v Y 2 F 0 a W 9 u P j x T d G F i b G V F b n R y a W V z I C 8 + P C 9 J d G V t P j x J d G V t P j x J d G V t T G 9 j Y X R p b 2 4 + P E l 0 Z W 1 U e X B l P k Z v c m 1 1 b G E 8 L 0 l 0 Z W 1 U e X B l P j x J d G V t U G F 0 a D 5 T Z W N 0 a W 9 u M S 9 w c m 9 k d W N 0 c y 9 J b X B v c n R l Z C U y M E N T V j w v S X R l b V B h d G g + P C 9 J d G V t T G 9 j Y X R p b 2 4 + P F N 0 Y W J s Z U V u d H J p Z X M g L z 4 8 L 0 l 0 Z W 0 + P E l 0 Z W 0 + P E l 0 Z W 1 M b 2 N h d G l v b j 4 8 S X R l b V R 5 c G U + R m 9 y b X V s Y T w v S X R l b V R 5 c G U + P E l 0 Z W 1 Q Y X R o P l N l Y 3 R p b 2 4 x L 3 B y b 2 R 1 Y 3 R z L 1 B y b 2 1 v d G V k J T I w S G V h Z G V y c z w v S X R l b V B h d G g + P C 9 J d G V t T G 9 j Y X R p b 2 4 + P F N 0 Y W J s Z U V u d H J p Z X M g L z 4 8 L 0 l 0 Z W 0 + P E l 0 Z W 0 + P E l 0 Z W 1 M b 2 N h d G l v b j 4 8 S X R l b V R 5 c G U + R m 9 y b X V s Y T w v S X R l b V R 5 c G U + P E l 0 Z W 1 Q Y X R o P l N l Y 3 R p b 2 4 x L 3 B y b 2 R 1 Y 3 R z L 0 N o Y W 5 n Z W Q l M j B U e X B l P C 9 J d G V t U G F 0 a D 4 8 L 0 l 0 Z W 1 M b 2 N h d G l v b j 4 8 U 3 R h Y m x l R W 5 0 c m l l c y A v P j w v S X R l b T 4 8 S X R l b T 4 8 S X R l b U x v Y 2 F 0 a W 9 u P j x J d G V t V H l w Z T 5 G b 3 J t d W x h P C 9 J d G V t V H l w Z T 4 8 S X R l b V B h d G g + U 2 V j d G l v b j E v c H J v Z H V j d H M v Q W R k Z W Q l M j B D d X N 0 b 2 0 8 L 0 l 0 Z W 1 Q Y X R o P j w v S X R l b U x v Y 2 F 0 a W 9 u P j x T d G F i b G V F b n R y a W V z I C 8 + P C 9 J d G V t P j x J d G V t P j x J d G V t T G 9 j Y X R p b 2 4 + P E l 0 Z W 1 U e X B l P k Z v c m 1 1 b G E 8 L 0 l 0 Z W 1 U e X B l P j x J d G V t U G F 0 a D 5 T Z W N 0 a W 9 u M S 9 w c m 9 k d W N 0 c y 9 D a G F u Z 2 V k J T I w V H l w Z T E 8 L 0 l 0 Z W 1 Q Y X R o P j w v S X R l b U x v Y 2 F 0 a W 9 u P j x T d G F i b G V F b n R y a W V z I C 8 + P C 9 J d G V t P j x J d G V t P j x J d G V t T G 9 j Y X R p b 2 4 + P E l 0 Z W 1 U e X B l P k Z v c m 1 1 b G E 8 L 0 l 0 Z W 1 U e X B l P j x J d G V t U G F 0 a D 5 T Z W N 0 a W 9 u M S 9 v c m R l c l 9 k Z X R h a W x z L 0 1 l c m d l Z C U y M F F 1 Z X J p Z X M 8 L 0 l 0 Z W 1 Q Y X R o P j w v S X R l b U x v Y 2 F 0 a W 9 u P j x T d G F i b G V F b n R y a W V z I C 8 + P C 9 J d G V t P j x J d G V t P j x J d G V t T G 9 j Y X R p b 2 4 + P E l 0 Z W 1 U e X B l P k Z v c m 1 1 b G E 8 L 0 l 0 Z W 1 U e X B l P j x J d G V t U G F 0 a D 5 T Z W N 0 a W 9 u M S 9 v c m R l c l 9 k Z X R h a W x z L 0 V 4 c G F u Z G V k J T I w c H J v Z H V j d H M 8 L 0 l 0 Z W 1 Q Y X R o P j w v S X R l b U x v Y 2 F 0 a W 9 u P j x T d G F i b G V F b n R y a W V z I C 8 + P C 9 J d G V t P j x J d G V t P j x J d G V t T G 9 j Y X R p b 2 4 + P E l 0 Z W 1 U e X B l P k Z v c m 1 1 b G E 8 L 0 l 0 Z W 1 U e X B l P j x J d G V t U G F 0 a D 5 T Z W N 0 a W 9 u M S 9 v c m R l c l 9 k Z X R h a W x z L 0 F k Z G V k J T I w Q 3 V z d G 9 t M T w v S X R l b V B h d G g + P C 9 J d G V t T G 9 j Y X R p b 2 4 + P F N 0 Y W J s Z U V u d H J p Z X M g L z 4 8 L 0 l 0 Z W 0 + P E l 0 Z W 0 + P E l 0 Z W 1 M b 2 N h d G l v b j 4 8 S X R l b V R 5 c G U + R m 9 y b X V s Y T w v S X R l b V R 5 c G U + P E l 0 Z W 1 Q Y X R o P l N l Y 3 R p b 2 4 x L 2 9 y Z G V y X 2 R l d G F p b H M v U m V v c m R l c m V k J T I w Q 2 9 s d W 1 u c z w v S X R l b V B h d G g + P C 9 J d G V t T G 9 j Y X R p b 2 4 + P F N 0 Y W J s Z U V u d H J p Z X M g L z 4 8 L 0 l 0 Z W 0 + P E l 0 Z W 0 + P E l 0 Z W 1 M b 2 N h d G l v b j 4 8 S X R l b V R 5 c G U + R m 9 y b X V s Y T w v S X R l b V R 5 c G U + P E l 0 Z W 1 Q Y X R o P l N l Y 3 R p b 2 4 x L 2 9 y Z G V y X 2 R l d G F p b H M v Q 2 h h b m d l Z C U y M F R 5 c G U y P C 9 J d G V t U G F 0 a D 4 8 L 0 l 0 Z W 1 M b 2 N h d G l v b j 4 8 U 3 R h Y m x l R W 5 0 c m l l c y A v P j w v S X R l b T 4 8 L 0 l 0 Z W 1 z P j w v T G 9 j Y W x Q Y W N r Y W d l T W V 0 Y W R h d G F G a W x l P h Y A A A B Q S w U G A A A A A A A A A A A A A A A A A A A A A A A A J g E A A A E A A A D Q j J 3 f A R X R E Y x 6 A M B P w p f r A Q A A A K K S V T G A A W F I g X 0 L Q X L o T h 4 A A A A A A g A A A A A A E G Y A A A A B A A A g A A A A 9 J s X D o 3 U G R 6 w o D z + J l L D Q b Q 7 G q 2 V A p A 8 s 5 D l S 7 R Q H w M A A A A A D o A A A A A C A A A g A A A A H 0 G S 7 y O F t A A 6 U P 2 Y k N I s u t u Z 2 / e I 7 4 m 9 + s Y 4 P x M K x N h Q A A A A K D k w W w r j Y R M h Y B M J o f j g d R d B l i F V W 7 v i g X X W x P N T 3 T x 3 c 9 P + 4 2 i N b 7 R E Q 4 c Y g u b s u 7 A V v w I K 2 T O / d C I w x y J O k M u 3 n / q F a P K Y D W N j r K 2 e D s Z A A A A A 8 p u m G f 9 w 9 e 9 i H K h Q G k L H l s 8 U R Z L A q M l / o n I 4 k C x c L u / p V m J x c 4 2 e Z i w v I 7 o W 4 e H 5 m Z m I 6 8 o C D i 9 i U f x J p k K D H A = = < / D a t a M a s h u p > 
</file>

<file path=customXml/item19.xml>��< ? x m l   v e r s i o n = " 1 . 0 "   e n c o d i n g = " U T F - 1 6 " ? > < G e m i n i   x m l n s = " h t t p : / / g e m i n i / p i v o t c u s t o m i z a t i o n / T a b l e X M L _ o r d e r _ d e t a i l s _ 3 8 0 d 0 f a d - 3 b e e - 4 c a c - 9 7 9 f - 9 b e 1 d a 9 3 8 4 f 1 " > < 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 1 4 9 < / i n t > < / v a l u e > < / i t e m > < i t e m > < k e y > < s t r i n g > p r o d u c t C o d e < / s t r i n g > < / k e y > < v a l u e > < i n t > 1 4 3 < / i n t > < / v a l u e > < / i t e m > < i t e m > < k e y > < s t r i n g > q u a n t i t y O r d e r e d < / s t r i n g > < / k e y > < v a l u e > < i n t > 1 7 3 < / i n t > < / v a l u e > < / i t e m > < i t e m > < k e y > < s t r i n g > p r i c e E a c h < / s t r i n g > < / k e y > < v a l u e > < i n t > 1 1 7 < / i n t > < / v a l u e > < / i t e m > < i t e m > < k e y > < s t r i n g > p r o d u c t s . p r o f i t _ m a r g i n < / s t r i n g > < / k e y > < v a l u e > < i n t > 2 2 3 < / i n t > < / v a l u e > < / i t e m > < i t e m > < k e y > < s t r i n g > o r d e r L i n e N u m b e r < / s t r i n g > < / k e y > < v a l u e > < i n t > 1 8 0 < / i n t > < / v a l u e > < / i t e m > < i t e m > < k e y > < s t r i n g > a m o u n t < / s t r i n g > < / k e y > < v a l u e > < i n t > 1 0 3 < / i n t > < / v a l u e > < / i t e m > < i t e m > < k e y > < s t r i n g > t o t a l _ p r o f i t _ m a r g i n < / s t r i n g > < / k e y > < v a l u e > < i n t > 1 9 3 < / i n t > < / v a l u e > < / i t e m > < / C o l u m n W i d t h s > < C o l u m n D i s p l a y I n d e x > < i t e m > < k e y > < s t r i n g > o r d e r N u m b e r < / s t r i n g > < / k e y > < v a l u e > < i n t > 0 < / i n t > < / v a l u e > < / i t e m > < i t e m > < k e y > < s t r i n g > p r o d u c t C o d e < / s t r i n g > < / k e y > < v a l u e > < i n t > 1 < / i n t > < / v a l u e > < / i t e m > < i t e m > < k e y > < s t r i n g > q u a n t i t y O r d e r e d < / s t r i n g > < / k e y > < v a l u e > < i n t > 2 < / i n t > < / v a l u e > < / i t e m > < i t e m > < k e y > < s t r i n g > p r i c e E a c h < / s t r i n g > < / k e y > < v a l u e > < i n t > 3 < / i n t > < / v a l u e > < / i t e m > < i t e m > < k e y > < s t r i n g > p r o d u c t s . p r o f i t _ m a r g i n < / s t r i n g > < / k e y > < v a l u e > < i n t > 4 < / i n t > < / v a l u e > < / i t e m > < i t e m > < k e y > < s t r i n g > o r d e r L i n e N u m b e r < / s t r i n g > < / k e y > < v a l u e > < i n t > 5 < / i n t > < / v a l u e > < / i t e m > < i t e m > < k e y > < s t r i n g > a m o u n t < / s t r i n g > < / k e y > < v a l u e > < i n t > 6 < / i n t > < / v a l u e > < / i t e m > < i t e m > < k e y > < s t r i n g > t o t a l _ p r o f i t _ m a r g i n < / s t r i n g > < / k e y > < v a l u e > < i n t > 7 < / 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0 e a 5 7 a 9 6 - 8 7 3 b - 4 8 4 f - 9 3 2 7 - 5 d 2 6 d e 2 5 c 0 1 2 " > < 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C a l c u l a t e d F i e l d s > < S A H o s t H a s h > 0 < / S A H o s t H a s h > < G e m i n i F i e l d L i s t V i s i b l e > T r u e < / G e m i n i F i e l d L i s t V i s i b l e > < / S e t t i n g s > ] ] > < / C u s t o m C o n t e n t > < / G e m i n i > 
</file>

<file path=customXml/item20.xml>��< ? x m l   v e r s i o n = " 1 . 0 "   e n c o d i n g = " U T F - 1 6 " ? > < G e m i n i   x m l n s = " h t t p : / / g e m i n i / p i v o t c u s t o m i z a t i o n / 0 e 9 a e 9 a 0 - 3 4 6 6 - 4 4 d f - 9 2 0 7 - f 0 9 d 8 1 8 6 0 0 6 a " > < 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21.xml>��< ? x m l   v e r s i o n = " 1 . 0 "   e n c o d i n g = " U T F - 1 6 " ? > < G e m i n i   x m l n s = " h t t p : / / g e m i n i / p i v o t c u s t o m i z a t i o n / 9 f 7 e d 9 b f - 1 f 9 a - 4 8 f 1 - 8 2 9 d - 2 2 9 7 d 0 e f 6 7 0 a " > < 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22.xml>��< ? x m l   v e r s i o n = " 1 . 0 "   e n c o d i n g = " U T F - 1 6 " ? > < G e m i n i   x m l n s = " h t t p : / / g e m i n i / p i v o t c u s t o m i z a t i o n / 4 f 0 b 2 6 b b - d c e 5 - 4 f 7 3 - 9 f 0 b - 0 6 8 6 5 3 c 1 d 0 a 9 " > < 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23.xml>��< ? x m l   v e r s i o n = " 1 . 0 "   e n c o d i n g = " U T F - 1 6 " ? > < G e m i n i   x m l n s = " h t t p : / / g e m i n i / p i v o t c u s t o m i z a t i o n / 0 f 5 7 4 d a d - 7 5 a d - 4 3 d b - a 2 8 a - 4 f 9 a e f f 6 3 4 6 e " > < 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i t e m > < M e a s u r e N a m e > t o t a l _ c u s t o m e r s < / M e a s u r e N a m e > < D i s p l a y N a m e > t o t a l _ c u s t o m e r s < / D i s p l a y N a m e > < V i s i b l e > F a l s e < / V i s i b l e > < / i t e m > < i t e m > < M e a s u r e N a m e > t o t a l _ p r o d u c t s < / M e a s u r e N a m e > < D i s p l a y N a m e > t o t a l _ p r o d u c t s < / D i s p l a y N a m e > < V i s i b l e > F a l s e < / V i s i b l e > < / i t e m > < i t e m > < M e a s u r e N a m e > t o t a l _ p r o d u c t l i n e < / M e a s u r e N a m e > < D i s p l a y N a m e > t o t a l _ p r o d u c t l i n e < / D i s p l a y N a m e > < V i s i b l e > F a l s e < / V i s i b l e > < / i t e m > < / C a l c u l a t e d F i e l d s > < S A H o s t H a s h > 0 < / S A H o s t H a s h > < G e m i n i F i e l d L i s t V i s i b l e > T r u e < / G e m i n i F i e l d L i s t V i s i b l e > < / S e t t i n g s > ] ] > < / C u s t o m C o n t e n t > < / G e m i n i > 
</file>

<file path=customXml/item24.xml>��< ? x m l   v e r s i o n = " 1 . 0 "   e n c o d i n g = " U T F - 1 6 " ? > < G e m i n i   x m l n s = " h t t p : / / g e m i n i / p i v o t c u s t o m i z a t i o n / 6 6 2 b 9 b c 4 - 7 3 7 b - 4 2 c a - 8 f 1 f - d 2 9 c 1 5 a a 4 b 6 8 " > < 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25.xml>��< ? x m l   v e r s i o n = " 1 . 0 "   e n c o d i n g = " U T F - 1 6 " ? > < G e m i n i   x m l n s = " h t t p : / / g e m i n i / p i v o t c u s t o m i z a t i o n / 2 6 4 f 9 b b f - a 6 5 e - 4 a 3 b - 8 3 4 e - 2 c 3 f 8 8 2 1 7 d 4 f " > < 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26.xml>��< ? x m l   v e r s i o n = " 1 . 0 "   e n c o d i n g = " U T F - 1 6 " ? > < G e m i n i   x m l n s = " h t t p : / / g e m i n i / p i v o t c u s t o m i z a t i o n / f 4 6 1 f e 5 1 - d c a d - 4 b b a - 8 c 8 3 - c d 4 8 8 7 c 4 b 9 b 7 " > < 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i t e m > < M e a s u r e N a m e > t o t a l _ c u s t o m e r s < / M e a s u r e N a m e > < D i s p l a y N a m e > t o t a l _ c u s t o m e r s < / D i s p l a y N a m e > < V i s i b l e > F a l s e < / V i s i b l e > < / i t e m > < i t e m > < M e a s u r e N a m e > t o t a l _ p r o d u c t s < / M e a s u r e N a m e > < D i s p l a y N a m e > t o t a l _ p r o d u c t s < / D i s p l a y N a m e > < V i s i b l e > F a l s e < / V i s i b l e > < / i t e m > < i t e m > < M e a s u r e N a m e > t o t a l _ p r o d u c t l i n e < / M e a s u r e N a m e > < D i s p l a y N a m e > t o t a l _ p r o d u c t l i n e < / D i s p l a y N a m e > < V i s i b l e > F a l s e < / V i s i b l e > < / i t e m > < / C a l c u l a t e d F i e l d s > < S A H o s t H a s h > 0 < / S A H o s t H a s h > < G e m i n i F i e l d L i s t V i s i b l e > T r u e < / G e m i n i F i e l d L i s t V i s i b l e > < / S e t t i n g s > ] ] > < / C u s t o m C o n t e n t > < / G e m i n i > 
</file>

<file path=customXml/item27.xml>��< ? x m l   v e r s i o n = " 1 . 0 "   e n c o d i n g = " U T F - 1 6 " ? > < G e m i n i   x m l n s = " h t t p : / / g e m i n i / p i v o t c u s t o m i z a t i o n / e 5 d 9 b f 9 b - 2 0 d b - 4 c 7 5 - a 2 a 4 - 3 c b a 5 8 a 1 3 4 4 7 " > < 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28.xml>��< ? x m l   v e r s i o n = " 1 . 0 "   e n c o d i n g = " U T F - 1 6 " ? > < G e m i n i   x m l n s = " h t t p : / / g e m i n i / p i v o t c u s t o m i z a t i o n / T a b l e O r d e r " > < C u s t o m C o n t e n t > < ! [ C D A T A [ C l a s s i c   M o d a l s   D a t a s e t _ b 0 8 3 f c d 4 - 5 e a 6 - 4 f d c - a 5 8 d - c 8 d 2 e 0 a b 1 7 1 7 , c u s t o m e r s _ 1 2 a a e b 7 1 - b a 1 4 - 4 4 1 4 - b 6 4 f - 0 6 8 6 4 2 f e b f e 5 , e m p l o y e e s _ 1 4 0 1 b 8 4 8 - f 0 a a - 4 e e 1 - a 0 b 2 - f 9 d e e 5 4 f f c 0 9 , o f f i c e s _ 2 d 7 5 6 d e 3 - f d a b - 4 7 b 2 - 9 7 2 b - 2 5 d 9 d e 0 7 5 d 3 d , o r d e r _ d e t a i l s _ 3 8 0 d 0 f a d - 3 b e e - 4 c a c - 9 7 9 f - 9 b e 1 d a 9 3 8 4 f 1 , o r d e r s _ 6 1 1 5 b f d c - 2 5 4 e - 4 9 c b - a f e 6 - 5 1 c 0 d 7 2 5 9 2 5 0 , p a y m e n t s _ c 8 e 4 9 6 0 1 - 8 b 9 d - 4 7 7 6 - 9 c 5 9 - 1 8 c 6 3 6 8 4 7 8 a e , p r o d u c t _ l i n e s _ b 2 7 8 d a 2 4 - b d 9 e - 4 e 0 a - a 5 6 c - 4 7 4 f 3 3 8 f 0 6 b 1 , p r o d u c t s _ 8 a 8 0 4 7 1 3 - f 3 3 5 - 4 4 8 f - a 2 3 9 - 6 8 0 1 7 7 4 e c 1 3 5 ] ] > < / C u s t o m C o n t e n t > < / G e m i n i > 
</file>

<file path=customXml/item29.xml>��< ? x m l   v e r s i o n = " 1 . 0 "   e n c o d i n g = " U T F - 1 6 " ? > < G e m i n i   x m l n s = " h t t p : / / g e m i n i / p i v o t c u s t o m i z a t i o n / M a n u a l C a l c M o d e " > < C u s t o m C o n t e n t > < ! [ C D A T A [ F a l s e ] ] > < / C u s t o m C o n t e n t > < / G e m i n i > 
</file>

<file path=customXml/item3.xml>��< ? x m l   v e r s i o n = " 1 . 0 "   e n c o d i n g = " U T F - 1 6 " ? > < G e m i n i   x m l n s = " h t t p : / / g e m i n i / p i v o t c u s t o m i z a t i o n / c 1 1 8 c a 0 3 - 9 f 8 1 - 4 5 8 f - b 7 1 a - 8 e 5 1 5 d b b d 6 6 7 " > < 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30.xml>��< ? x m l   v e r s i o n = " 1 . 0 "   e n c o d i n g = " U T F - 1 6 " ? > < G e m i n i   x m l n s = " h t t p : / / g e m i n i / p i v o t c u s t o m i z a t i o n / f c 9 b c 1 7 e - 3 d 5 6 - 4 4 b f - a d e e - e 5 c c c 1 a 2 a e e 4 " > < 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C a l c u l a t e d F i e l d s > < S A H o s t H a s h > 0 < / S A H o s t H a s h > < G e m i n i F i e l d L i s t V i s i b l e > T r u e < / G e m i n i F i e l d L i s t V i s i b l e > < / S e t t i n g s > ] ] > < / C u s t o m C o n t e n t > < / G e m i n i > 
</file>

<file path=customXml/item3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 C l a s s i c   M o d a l s   D a t a s e t _ b 0 8 3 f c d 4 - 5 e a 6 - 4 f d c - a 5 8 d - c 8 d 2 e 0 a b 1 7 1 7 < / K e y > < V a l u e   x m l n s : a = " h t t p : / / s c h e m a s . d a t a c o n t r a c t . o r g / 2 0 0 4 / 0 7 / M i c r o s o f t . A n a l y s i s S e r v i c e s . C o m m o n " > < a : H a s F o c u s > t r u e < / a : H a s F o c u s > < a : S i z e A t D p i 9 6 > 1 2 5 < / a : S i z e A t D p i 9 6 > < a : V i s i b l e > t r u e < / a : V i s i b l e > < / V a l u e > < / K e y V a l u e O f s t r i n g S a n d b o x E d i t o r . M e a s u r e G r i d S t a t e S c d E 3 5 R y > < K e y V a l u e O f s t r i n g S a n d b o x E d i t o r . M e a s u r e G r i d S t a t e S c d E 3 5 R y > < K e y > c u s t o m e r s _ 1 2 a a e b 7 1 - b a 1 4 - 4 4 1 4 - b 6 4 f - 0 6 8 6 4 2 f e b f e 5 < / K e y > < V a l u e   x m l n s : a = " h t t p : / / s c h e m a s . d a t a c o n t r a c t . o r g / 2 0 0 4 / 0 7 / M i c r o s o f t . A n a l y s i s S e r v i c e s . C o m m o n " > < a : H a s F o c u s > f a l s e < / a : H a s F o c u s > < a : S i z e A t D p i 9 6 > 1 2 3 < / a : S i z e A t D p i 9 6 > < a : V i s i b l e > t r u e < / a : V i s i b l e > < / V a l u e > < / K e y V a l u e O f s t r i n g S a n d b o x E d i t o r . M e a s u r e G r i d S t a t e S c d E 3 5 R y > < K e y V a l u e O f s t r i n g S a n d b o x E d i t o r . M e a s u r e G r i d S t a t e S c d E 3 5 R y > < K e y > e m p l o y e e s _ 1 4 0 1 b 8 4 8 - f 0 a a - 4 e e 1 - a 0 b 2 - f 9 d e e 5 4 f f c 0 9 < / K e y > < V a l u e   x m l n s : a = " h t t p : / / s c h e m a s . d a t a c o n t r a c t . o r g / 2 0 0 4 / 0 7 / M i c r o s o f t . A n a l y s i s S e r v i c e s . C o m m o n " > < a : H a s F o c u s > f a l s e < / a : H a s F o c u s > < a : S i z e A t D p i 9 6 > 1 2 3 < / a : S i z e A t D p i 9 6 > < a : V i s i b l e > t r u e < / a : V i s i b l e > < / V a l u e > < / K e y V a l u e O f s t r i n g S a n d b o x E d i t o r . M e a s u r e G r i d S t a t e S c d E 3 5 R y > < K e y V a l u e O f s t r i n g S a n d b o x E d i t o r . M e a s u r e G r i d S t a t e S c d E 3 5 R y > < K e y > o r d e r _ d e t a i l s _ 3 8 0 d 0 f a d - 3 b e e - 4 c a c - 9 7 9 f - 9 b e 1 d a 9 3 8 4 f 1 < / K e y > < V a l u e   x m l n s : a = " h t t p : / / s c h e m a s . d a t a c o n t r a c t . o r g / 2 0 0 4 / 0 7 / M i c r o s o f t . A n a l y s i s S e r v i c e s . C o m m o n " > < a : H a s F o c u s > f a l s e < / a : H a s F o c u s > < a : S i z e A t D p i 9 6 > 1 2 3 < / a : S i z e A t D p i 9 6 > < a : V i s i b l e > t r u e < / a : V i s i b l e > < / V a l u e > < / K e y V a l u e O f s t r i n g S a n d b o x E d i t o r . M e a s u r e G r i d S t a t e S c d E 3 5 R y > < K e y V a l u e O f s t r i n g S a n d b o x E d i t o r . M e a s u r e G r i d S t a t e S c d E 3 5 R y > < K e y > p r o d u c t _ l i n e s _ b 2 7 8 d a 2 4 - b d 9 e - 4 e 0 a - a 5 6 c - 4 7 4 f 3 3 8 f 0 6 b 1 < / 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3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 C l a s s i c   M o d a l s   D a t a s e t 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 C l a s s i c   M o d a l s   D a t a s e t 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 T a g s \ T a b l e s \ & l t ; T a b l e s \ C l a s s i c   M o d a l s   D a t a s e t & g t ; < / K e y > < / D i a g r a m O b j e c t K e y > < D i a g r a m O b j e c t K e y > < K e y > D y n a m i c   T a g s \ T a b l e s \ & l t ; T a b l e s \ c u s t o m e r s & g t ; < / K e y > < / D i a g r a m O b j e c t K e y > < D i a g r a m O b j e c t K e y > < K e y > D y n a m i c   T a g s \ T a b l e s \ & l t ; T a b l e s \ e m p l o y e e s & g t ; < / K e y > < / D i a g r a m O b j e c t K e y > < D i a g r a m O b j e c t K e y > < K e y > D y n a m i c   T a g s \ T a b l e s \ & l t ; T a b l e s \ o f f i c e s & g t ; < / K e y > < / D i a g r a m O b j e c t K e y > < D i a g r a m O b j e c t K e y > < K e y > D y n a m i c   T a g s \ T a b l e s \ & l t ; T a b l e s \ o r d e r _ d e t a i l s & g t ; < / K e y > < / D i a g r a m O b j e c t K e y > < D i a g r a m O b j e c t K e y > < K e y > D y n a m i c   T a g s \ T a b l e s \ & l t ; T a b l e s \ o r d e r s & g t ; < / K e y > < / D i a g r a m O b j e c t K e y > < D i a g r a m O b j e c t K e y > < K e y > D y n a m i c   T a g s \ T a b l e s \ & l t ; T a b l e s \ p a y m e n t s & g t ; < / K e y > < / D i a g r a m O b j e c t K e y > < D i a g r a m O b j e c t K e y > < K e y > D y n a m i c   T a g s \ T a b l e s \ & l t ; T a b l e s \ p r o d u c t _ l i n e s & g t ; < / K e y > < / D i a g r a m O b j e c t K e y > < D i a g r a m O b j e c t K e y > < K e y > D y n a m i c   T a g s \ T a b l e s \ & l t ; T a b l e s \ p r o d u c t s & g t ; < / K e y > < / D i a g r a m O b j e c t K e y > < D i a g r a m O b j e c t K e y > < K e y > T a b l e s \ C l a s s i c   M o d a l s   D a t a s e t < / K e y > < / D i a g r a m O b j e c t K e y > < D i a g r a m O b j e c t K e y > < K e y > T a b l e s \ C l a s s i c   M o d a l s   D a t a s e t \ C o l u m n s \ C o n t e n t < / K e y > < / D i a g r a m O b j e c t K e y > < D i a g r a m O b j e c t K e y > < K e y > T a b l e s \ C l a s s i c   M o d a l s   D a t a s e t \ C o l u m n s \ N a m e < / K e y > < / D i a g r a m O b j e c t K e y > < D i a g r a m O b j e c t K e y > < K e y > T a b l e s \ C l a s s i c   M o d a l s   D a t a s e t \ C o l u m n s \ E x t e n s i o n < / K e y > < / D i a g r a m O b j e c t K e y > < D i a g r a m O b j e c t K e y > < K e y > T a b l e s \ C l a s s i c   M o d a l s   D a t a s e t \ C o l u m n s \ D a t e   a c c e s s e d < / K e y > < / D i a g r a m O b j e c t K e y > < D i a g r a m O b j e c t K e y > < K e y > T a b l e s \ C l a s s i c   M o d a l s   D a t a s e t \ C o l u m n s \ D a t e   m o d i f i e d < / K e y > < / D i a g r a m O b j e c t K e y > < D i a g r a m O b j e c t K e y > < K e y > T a b l e s \ C l a s s i c   M o d a l s   D a t a s e t \ C o l u m n s \ D a t e   c r e a t e d < / K e y > < / D i a g r a m O b j e c t K e y > < D i a g r a m O b j e c t K e y > < K e y > T a b l e s \ C l a s s i c   M o d a l s   D a t a s e t \ C o l u m n s \ F o l d e r   P a t h < / K e y > < / D i a g r a m O b j e c t K e y > < D i a g r a m O b j e c t K e y > < K e y > T a b l e s \ c u s t o m e r s < / K e y > < / D i a g r a m O b j e c t K e y > < D i a g r a m O b j e c t K e y > < K e y > T a b l e s \ c u s t o m e r s \ C o l u m n s \ c u s t o m e r N u m b e r < / K e y > < / D i a g r a m O b j e c t K e y > < D i a g r a m O b j e c t K e y > < K e y > T a b l e s \ c u s t o m e r s \ C o l u m n s \ c u s t o m e r N a m e < / K e y > < / D i a g r a m O b j e c t K e y > < D i a g r a m O b j e c t K e y > < K e y > T a b l e s \ c u s t o m e r s \ C o l u m n s \ F u l l   N a m e < / K e y > < / D i a g r a m O b j e c t K e y > < D i a g r a m O b j e c t K e y > < K e y > T a b l e s \ c u s t o m e r s \ C o l u m n s \ c i t y < / K e y > < / D i a g r a m O b j e c t K e y > < D i a g r a m O b j e c t K e y > < K e y > T a b l e s \ c u s t o m e r s \ C o l u m n s \ s t a t e < / K e y > < / D i a g r a m O b j e c t K e y > < D i a g r a m O b j e c t K e y > < K e y > T a b l e s \ c u s t o m e r s \ C o l u m n s \ c o u n t r y < / K e y > < / D i a g r a m O b j e c t K e y > < D i a g r a m O b j e c t K e y > < K e y > T a b l e s \ c u s t o m e r s \ C o l u m n s \ s a l e s R e p E m p l o y e e N u m b e r < / K e y > < / D i a g r a m O b j e c t K e y > < D i a g r a m O b j e c t K e y > < K e y > T a b l e s \ c u s t o m e r s \ C o l u m n s \ c r e d i t L i m i t < / K e y > < / D i a g r a m O b j e c t K e y > < D i a g r a m O b j e c t K e y > < K e y > T a b l e s \ e m p l o y e e s < / K e y > < / D i a g r a m O b j e c t K e y > < D i a g r a m O b j e c t K e y > < K e y > T a b l e s \ e m p l o y e e s \ C o l u m n s \ e m p l o y e e N u m b e r < / K e y > < / D i a g r a m O b j e c t K e y > < D i a g r a m O b j e c t K e y > < K e y > T a b l e s \ e m p l o y e e s \ C o l u m n s \ E m p _ F u l l _ N a m e < / K e y > < / D i a g r a m O b j e c t K e y > < D i a g r a m O b j e c t K e y > < K e y > T a b l e s \ e m p l o y e e s \ C o l u m n s \ e x t e n s i o n < / K e y > < / D i a g r a m O b j e c t K e y > < D i a g r a m O b j e c t K e y > < K e y > T a b l e s \ e m p l o y e e s \ C o l u m n s \ e m a i l < / K e y > < / D i a g r a m O b j e c t K e y > < D i a g r a m O b j e c t K e y > < K e y > T a b l e s \ e m p l o y e e s \ C o l u m n s \ o f f i c e C o d e < / K e y > < / D i a g r a m O b j e c t K e y > < D i a g r a m O b j e c t K e y > < K e y > T a b l e s \ e m p l o y e e s \ C o l u m n s \ r e p o r t s T o < / K e y > < / D i a g r a m O b j e c t K e y > < D i a g r a m O b j e c t K e y > < K e y > T a b l e s \ e m p l o y e e s \ C o l u m n s \ j o b T i t l e < / K e y > < / D i a g r a m O b j e c t K e y > < D i a g r a m O b j e c t K e y > < K e y > T a b l e s \ o f f i c e s < / K e y > < / D i a g r a m O b j e c t K e y > < D i a g r a m O b j e c t K e y > < K e y > T a b l e s \ o f f i c e s \ C o l u m n s \ o f f i c e C o d e < / K e y > < / D i a g r a m O b j e c t K e y > < D i a g r a m O b j e c t K e y > < K e y > T a b l e s \ o f f i c e s \ C o l u m n s \ c i t y < / K e y > < / D i a g r a m O b j e c t K e y > < D i a g r a m O b j e c t K e y > < K e y > T a b l e s \ o f f i c e s \ C o l u m n s \ c o u n t r y < / K e y > < / D i a g r a m O b j e c t K e y > < D i a g r a m O b j e c t K e y > < K e y > T a b l e s \ o r d e r _ d e t a i l s < / K e y > < / D i a g r a m O b j e c t K e y > < D i a g r a m O b j e c t K e y > < K e y > T a b l e s \ o r d e r _ d e t a i l s \ C o l u m n s \ o r d e r N u m b e r < / K e y > < / D i a g r a m O b j e c t K e y > < D i a g r a m O b j e c t K e y > < K e y > T a b l e s \ o r d e r _ d e t a i l s \ C o l u m n s \ p r o d u c t C o d e < / K e y > < / D i a g r a m O b j e c t K e y > < D i a g r a m O b j e c t K e y > < K e y > T a b l e s \ o r d e r _ d e t a i l s \ C o l u m n s \ q u a n t i t y O r d e r e d < / K e y > < / D i a g r a m O b j e c t K e y > < D i a g r a m O b j e c t K e y > < K e y > T a b l e s \ o r d e r _ d e t a i l s \ C o l u m n s \ p r i c e E a c h < / K e y > < / D i a g r a m O b j e c t K e y > < D i a g r a m O b j e c t K e y > < K e y > T a b l e s \ o r d e r _ d e t a i l s \ C o l u m n s \ p r o d u c t s . p r o f i t _ m a r g i n < / K e y > < / D i a g r a m O b j e c t K e y > < D i a g r a m O b j e c t K e y > < K e y > T a b l e s \ o r d e r _ d e t a i l s \ C o l u m n s \ o r d e r L i n e N u m b e r < / K e y > < / D i a g r a m O b j e c t K e y > < D i a g r a m O b j e c t K e y > < K e y > T a b l e s \ o r d e r _ d e t a i l s \ C o l u m n s \ a m o u n t < / K e y > < / D i a g r a m O b j e c t K e y > < D i a g r a m O b j e c t K e y > < K e y > T a b l e s \ o r d e r _ d e t a i l s \ C o l u m n s \ t o t a l _ p r o f i t _ m a r g i n < / K e y > < / D i a g r a m O b j e c t K e y > < D i a g r a m O b j e c t K e y > < K e y > T a b l e s \ o r d e r s < / K e y > < / D i a g r a m O b j e c t K e y > < D i a g r a m O b j e c t K e y > < K e y > T a b l e s \ o r d e r s \ C o l u m n s \ o r d e r N u m b e r < / K e y > < / D i a g r a m O b j e c t K e y > < D i a g r a m O b j e c t K e y > < K e y > T a b l e s \ o r d e r s \ C o l u m n s \ o r d e r D a t e < / K e y > < / D i a g r a m O b j e c t K e y > < D i a g r a m O b j e c t K e y > < K e y > T a b l e s \ o r d e r s \ C o l u m n s \ r e q u i r e d D a t e < / K e y > < / D i a g r a m O b j e c t K e y > < D i a g r a m O b j e c t K e y > < K e y > T a b l e s \ o r d e r s \ C o l u m n s \ s h i p p e d D a t e < / K e y > < / D i a g r a m O b j e c t K e y > < D i a g r a m O b j e c t K e y > < K e y > T a b l e s \ o r d e r s \ C o l u m n s \ s t a t u s < / K e y > < / D i a g r a m O b j e c t K e y > < D i a g r a m O b j e c t K e y > < K e y > T a b l e s \ o r d e r s \ C o l u m n s \ c u s t o m e r N u m b e r < / K e y > < / D i a g r a m O b j e c t K e y > < D i a g r a m O b j e c t K e y > < K e y > T a b l e s \ o r d e r s \ C o l u m n s \ Y e a r < / K e y > < / D i a g r a m O b j e c t K e y > < D i a g r a m O b j e c t K e y > < K e y > T a b l e s \ o r d e r s \ C o l u m n s \ s h i p p i n g   d a y s < / K e y > < / D i a g r a m O b j e c t K e y > < D i a g r a m O b j e c t K e y > < K e y > T a b l e s \ p a y m e n t s < / K e y > < / D i a g r a m O b j e c t K e y > < D i a g r a m O b j e c t K e y > < K e y > T a b l e s \ p a y m e n t s \ C o l u m n s \ c u s t o m e r N u m b e r < / K e y > < / D i a g r a m O b j e c t K e y > < D i a g r a m O b j e c t K e y > < K e y > T a b l e s \ p a y m e n t s \ C o l u m n s \ c h e c k N u m b e r < / K e y > < / D i a g r a m O b j e c t K e y > < D i a g r a m O b j e c t K e y > < K e y > T a b l e s \ p a y m e n t s \ C o l u m n s \ p a y m e n t D a t e < / K e y > < / D i a g r a m O b j e c t K e y > < D i a g r a m O b j e c t K e y > < K e y > T a b l e s \ p a y m e n t s \ C o l u m n s \ a m o u n t < / K e y > < / D i a g r a m O b j e c t K e y > < D i a g r a m O b j e c t K e y > < K e y > T a b l e s \ p r o d u c t _ l i n e s < / K e y > < / D i a g r a m O b j e c t K e y > < D i a g r a m O b j e c t K e y > < K e y > T a b l e s \ p r o d u c t _ l i n e s \ C o l u m n s \ p r o d u c t L i n e < / K e y > < / D i a g r a m O b j e c t K e y > < D i a g r a m O b j e c t K e y > < K e y > T a b l e s \ p r o d u c t _ l i n e s \ C o l u m n s \ t e x t D e s c r i p t i o n < / K e y > < / D i a g r a m O b j e c t K e y > < D i a g r a m O b j e c t K e y > < K e y > T a b l e s \ p r o d u c t s < / K e y > < / D i a g r a m O b j e c t K e y > < D i a g r a m O b j e c t K e y > < K e y > T a b l e s \ p r o d u c t s \ C o l u m n s \ p r o d u c t C o d e < / K e y > < / D i a g r a m O b j e c t K e y > < D i a g r a m O b j e c t K e y > < K e y > T a b l e s \ p r o d u c t s \ C o l u m n s \ p r o d u c t N a m e < / K e y > < / D i a g r a m O b j e c t K e y > < D i a g r a m O b j e c t K e y > < K e y > T a b l e s \ p r o d u c t s \ C o l u m n s \ p r o d u c t L i n e < / K e y > < / D i a g r a m O b j e c t K e y > < D i a g r a m O b j e c t K e y > < K e y > T a b l e s \ p r o d u c t s \ C o l u m n s \ p r o d u c t V e n d o r < / K e y > < / D i a g r a m O b j e c t K e y > < D i a g r a m O b j e c t K e y > < K e y > T a b l e s \ p r o d u c t s \ C o l u m n s \ p r o d u c t D e s c r i p t i o n < / K e y > < / D i a g r a m O b j e c t K e y > < D i a g r a m O b j e c t K e y > < K e y > T a b l e s \ p r o d u c t s \ C o l u m n s \ q u a n t i t y I n S t o c k < / K e y > < / D i a g r a m O b j e c t K e y > < D i a g r a m O b j e c t K e y > < K e y > T a b l e s \ p r o d u c t s \ C o l u m n s \ b u y P r i c e < / K e y > < / D i a g r a m O b j e c t K e y > < D i a g r a m O b j e c t K e y > < K e y > T a b l e s \ p r o d u c t s \ C o l u m n s \ M S R P < / K e y > < / D i a g r a m O b j e c t K e y > < D i a g r a m O b j e c t K e y > < K e y > T a b l e s \ p r o d u c t s \ C o l u m n s \ p r o f i t _ m a r g i n < / K e y > < / D i a g r a m O b j e c t K e y > < D i a g r a m O b j e c t K e y > < K e y > R e l a t i o n s h i p s \ & l t ; T a b l e s \ c u s t o m e r s \ C o l u m n s \ s a l e s R e p E m p l o y e e N u m b e r & g t ; - & l t ; T a b l e s \ e m p l o y e e s \ C o l u m n s \ e m p l o y e e N u m b e r & g t ; < / K e y > < / D i a g r a m O b j e c t K e y > < D i a g r a m O b j e c t K e y > < K e y > R e l a t i o n s h i p s \ & l t ; T a b l e s \ c u s t o m e r s \ C o l u m n s \ s a l e s R e p E m p l o y e e N u m b e r & g t ; - & l t ; T a b l e s \ e m p l o y e e s \ C o l u m n s \ e m p l o y e e N u m b e r & g t ; \ F K < / K e y > < / D i a g r a m O b j e c t K e y > < D i a g r a m O b j e c t K e y > < K e y > R e l a t i o n s h i p s \ & l t ; T a b l e s \ c u s t o m e r s \ C o l u m n s \ s a l e s R e p E m p l o y e e N u m b e r & g t ; - & l t ; T a b l e s \ e m p l o y e e s \ C o l u m n s \ e m p l o y e e N u m b e r & g t ; \ P K < / K e y > < / D i a g r a m O b j e c t K e y > < D i a g r a m O b j e c t K e y > < K e y > R e l a t i o n s h i p s \ & l t ; T a b l e s \ c u s t o m e r s \ C o l u m n s \ s a l e s R e p E m p l o y e e N u m b e r & g t ; - & l t ; T a b l e s \ e m p l o y e e s \ C o l u m n s \ e m p l o y e e N u m b e r & g t ; \ C r o s s F i l t e r < / K e y > < / D i a g r a m O b j e c t K e y > < D i a g r a m O b j e c t K e y > < K e y > R e l a t i o n s h i p s \ & l t ; T a b l e s \ e m p l o y e e s \ C o l u m n s \ o f f i c e C o d e & g t ; - & l t ; T a b l e s \ o f f i c e s \ C o l u m n s \ o f f i c e C o d e & g t ; < / K e y > < / D i a g r a m O b j e c t K e y > < D i a g r a m O b j e c t K e y > < K e y > R e l a t i o n s h i p s \ & l t ; T a b l e s \ e m p l o y e e s \ C o l u m n s \ o f f i c e C o d e & g t ; - & l t ; T a b l e s \ o f f i c e s \ C o l u m n s \ o f f i c e C o d e & g t ; \ F K < / K e y > < / D i a g r a m O b j e c t K e y > < D i a g r a m O b j e c t K e y > < K e y > R e l a t i o n s h i p s \ & l t ; T a b l e s \ e m p l o y e e s \ C o l u m n s \ o f f i c e C o d e & g t ; - & l t ; T a b l e s \ o f f i c e s \ C o l u m n s \ o f f i c e C o d e & g t ; \ P K < / K e y > < / D i a g r a m O b j e c t K e y > < D i a g r a m O b j e c t K e y > < K e y > R e l a t i o n s h i p s \ & l t ; T a b l e s \ e m p l o y e e s \ C o l u m n s \ o f f i c e C o d e & g t ; - & l t ; T a b l e s \ o f f i c e s \ C o l u m n s \ o f f i c e C o d e & g t ; \ C r o s s F i l t e r < / K e y > < / D i a g r a m O b j e c t K e y > < D i a g r a m O b j e c t K e y > < K e y > R e l a t i o n s h i p s \ & l t ; T a b l e s \ o r d e r _ d e t a i l s \ C o l u m n s \ o r d e r N u m b e r & g t ; - & l t ; T a b l e s \ o r d e r s \ C o l u m n s \ o r d e r N u m b e r & g t ; < / K e y > < / D i a g r a m O b j e c t K e y > < D i a g r a m O b j e c t K e y > < K e y > R e l a t i o n s h i p s \ & l t ; T a b l e s \ o r d e r _ d e t a i l s \ C o l u m n s \ o r d e r N u m b e r & g t ; - & l t ; T a b l e s \ o r d e r s \ C o l u m n s \ o r d e r N u m b e r & g t ; \ F K < / K e y > < / D i a g r a m O b j e c t K e y > < D i a g r a m O b j e c t K e y > < K e y > R e l a t i o n s h i p s \ & l t ; T a b l e s \ o r d e r _ d e t a i l s \ C o l u m n s \ o r d e r N u m b e r & g t ; - & l t ; T a b l e s \ o r d e r s \ C o l u m n s \ o r d e r N u m b e r & g t ; \ P K < / K e y > < / D i a g r a m O b j e c t K e y > < D i a g r a m O b j e c t K e y > < K e y > R e l a t i o n s h i p s \ & l t ; T a b l e s \ o r d e r _ d e t a i l s \ C o l u m n s \ o r d e r N u m b e r & g t ; - & l t ; T a b l e s \ o r d e r s \ C o l u m n s \ o r d e r N u m b e r & g t ; \ C r o s s F i l t e r < / K e y > < / D i a g r a m O b j e c t K e y > < D i a g r a m O b j e c t K e y > < K e y > R e l a t i o n s h i p s \ & l t ; T a b l e s \ o r d e r _ d e t a i l s \ C o l u m n s \ p r o d u c t C o d e & g t ; - & l t ; T a b l e s \ p r o d u c t s \ C o l u m n s \ p r o d u c t C o d e & g t ; < / K e y > < / D i a g r a m O b j e c t K e y > < D i a g r a m O b j e c t K e y > < K e y > R e l a t i o n s h i p s \ & l t ; T a b l e s \ o r d e r _ d e t a i l s \ C o l u m n s \ p r o d u c t C o d e & g t ; - & l t ; T a b l e s \ p r o d u c t s \ C o l u m n s \ p r o d u c t C o d e & g t ; \ F K < / K e y > < / D i a g r a m O b j e c t K e y > < D i a g r a m O b j e c t K e y > < K e y > R e l a t i o n s h i p s \ & l t ; T a b l e s \ o r d e r _ d e t a i l s \ C o l u m n s \ p r o d u c t C o d e & g t ; - & l t ; T a b l e s \ p r o d u c t s \ C o l u m n s \ p r o d u c t C o d e & g t ; \ P K < / K e y > < / D i a g r a m O b j e c t K e y > < D i a g r a m O b j e c t K e y > < K e y > R e l a t i o n s h i p s \ & l t ; T a b l e s \ o r d e r _ d e t a i l s \ C o l u m n s \ p r o d u c t C o d e & g t ; - & l t ; T a b l e s \ p r o d u c t s \ C o l u m n s \ p r o d u c t C o d e & g t ; \ C r o s s F i l t e r < / K e y > < / D i a g r a m O b j e c t K e y > < D i a g r a m O b j e c t K e y > < K e y > R e l a t i o n s h i p s \ & l t ; T a b l e s \ o r d e r s \ C o l u m n s \ c u s t o m e r N u m b e r & g t ; - & l t ; T a b l e s \ c u s t o m e r s \ C o l u m n s \ c u s t o m e r N u m b e r & g t ; < / K e y > < / D i a g r a m O b j e c t K e y > < D i a g r a m O b j e c t K e y > < K e y > R e l a t i o n s h i p s \ & l t ; T a b l e s \ o r d e r s \ C o l u m n s \ c u s t o m e r N u m b e r & g t ; - & l t ; T a b l e s \ c u s t o m e r s \ C o l u m n s \ c u s t o m e r N u m b e r & g t ; \ F K < / K e y > < / D i a g r a m O b j e c t K e y > < D i a g r a m O b j e c t K e y > < K e y > R e l a t i o n s h i p s \ & l t ; T a b l e s \ o r d e r s \ C o l u m n s \ c u s t o m e r N u m b e r & g t ; - & l t ; T a b l e s \ c u s t o m e r s \ C o l u m n s \ c u s t o m e r N u m b e r & g t ; \ P K < / K e y > < / D i a g r a m O b j e c t K e y > < D i a g r a m O b j e c t K e y > < K e y > R e l a t i o n s h i p s \ & l t ; T a b l e s \ o r d e r s \ C o l u m n s \ c u s t o m e r N u m b e r & g t ; - & l t ; T a b l e s \ c u s t o m e r s \ C o l u m n s \ c u s t o m e r N u m b e r & g t ; \ C r o s s F i l t e r < / K e y > < / D i a g r a m O b j e c t K e y > < D i a g r a m O b j e c t K e y > < K e y > R e l a t i o n s h i p s \ & l t ; T a b l e s \ p a y m e n t s \ C o l u m n s \ c u s t o m e r N u m b e r & g t ; - & l t ; T a b l e s \ c u s t o m e r s \ C o l u m n s \ c u s t o m e r N u m b e r & g t ; < / K e y > < / D i a g r a m O b j e c t K e y > < D i a g r a m O b j e c t K e y > < K e y > R e l a t i o n s h i p s \ & l t ; T a b l e s \ p a y m e n t s \ C o l u m n s \ c u s t o m e r N u m b e r & g t ; - & l t ; T a b l e s \ c u s t o m e r s \ C o l u m n s \ c u s t o m e r N u m b e r & g t ; \ F K < / K e y > < / D i a g r a m O b j e c t K e y > < D i a g r a m O b j e c t K e y > < K e y > R e l a t i o n s h i p s \ & l t ; T a b l e s \ p a y m e n t s \ C o l u m n s \ c u s t o m e r N u m b e r & g t ; - & l t ; T a b l e s \ c u s t o m e r s \ C o l u m n s \ c u s t o m e r N u m b e r & g t ; \ P K < / K e y > < / D i a g r a m O b j e c t K e y > < D i a g r a m O b j e c t K e y > < K e y > R e l a t i o n s h i p s \ & l t ; T a b l e s \ p a y m e n t s \ C o l u m n s \ c u s t o m e r N u m b e r & g t ; - & l t ; T a b l e s \ c u s t o m e r s \ C o l u m n s \ c u s t o m e r N u m b e r & g t ; \ C r o s s F i l t e r < / K e y > < / D i a g r a m O b j e c t K e y > < D i a g r a m O b j e c t K e y > < K e y > R e l a t i o n s h i p s \ & l t ; T a b l e s \ p r o d u c t s \ C o l u m n s \ p r o d u c t L i n e & g t ; - & l t ; T a b l e s \ p r o d u c t _ l i n e s \ C o l u m n s \ p r o d u c t L i n e & g t ; < / K e y > < / D i a g r a m O b j e c t K e y > < D i a g r a m O b j e c t K e y > < K e y > R e l a t i o n s h i p s \ & l t ; T a b l e s \ p r o d u c t s \ C o l u m n s \ p r o d u c t L i n e & g t ; - & l t ; T a b l e s \ p r o d u c t _ l i n e s \ C o l u m n s \ p r o d u c t L i n e & g t ; \ F K < / K e y > < / D i a g r a m O b j e c t K e y > < D i a g r a m O b j e c t K e y > < K e y > R e l a t i o n s h i p s \ & l t ; T a b l e s \ p r o d u c t s \ C o l u m n s \ p r o d u c t L i n e & g t ; - & l t ; T a b l e s \ p r o d u c t _ l i n e s \ C o l u m n s \ p r o d u c t L i n e & g t ; \ P K < / K e y > < / D i a g r a m O b j e c t K e y > < D i a g r a m O b j e c t K e y > < K e y > R e l a t i o n s h i p s \ & l t ; T a b l e s \ p r o d u c t s \ C o l u m n s \ p r o d u c t L i n e & g t ; - & l t ; T a b l e s \ p r o d u c t _ l i n e s \ C o l u m n s \ p r o d u c t L i n e & g t ; \ C r o s s F i l t e r < / K e y > < / D i a g r a m O b j e c t K e y > < / A l l K e y s > < S e l e c t e d K e y s > < D i a g r a m O b j e c t K e y > < K e y > T a b l e s \ p r o d u c t s 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 9 9 < / 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 T a g s \ T a b l e s \ & l t ; T a b l e s \ C l a s s i c   M o d a l s   D a t a s e t & g t ; 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 T a g s \ T a b l e s \ & l t ; T a b l e s \ e m p l o y e e s & g t ; < / K e y > < / a : K e y > < a : V a l u e   i : t y p e = " D i a g r a m D i s p l a y T a g V i e w S t a t e " > < I s N o t F i l t e r e d O u t > t r u e < / I s N o t F i l t e r e d O u t > < / a : V a l u e > < / a : K e y V a l u e O f D i a g r a m O b j e c t K e y a n y T y p e z b w N T n L X > < a : K e y V a l u e O f D i a g r a m O b j e c t K e y a n y T y p e z b w N T n L X > < a : K e y > < K e y > D y n a m i c   T a g s \ T a b l e s \ & l t ; T a b l e s \ o f f i c e s & g t ; < / K e y > < / a : K e y > < a : V a l u e   i : t y p e = " D i a g r a m D i s p l a y T a g V i e w S t a t e " > < I s N o t F i l t e r e d O u t > t r u e < / I s N o t F i l t e r e d O u t > < / a : V a l u e > < / a : K e y V a l u e O f D i a g r a m O b j e c t K e y a n y T y p e z b w N T n L X > < a : K e y V a l u e O f D i a g r a m O b j e c t K e y a n y T y p e z b w N T n L X > < a : K e y > < K e y > D y n a m i c   T a g s \ T a b l e s \ & l t ; T a b l e s \ o r d e r _ d e t a i l s & g t ; 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 T a g s \ T a b l e s \ & l t ; T a b l e s \ p a y m e n t s & g t ; < / K e y > < / a : K e y > < a : V a l u e   i : t y p e = " D i a g r a m D i s p l a y T a g V i e w S t a t e " > < I s N o t F i l t e r e d O u t > t r u e < / I s N o t F i l t e r e d O u t > < / a : V a l u e > < / a : K e y V a l u e O f D i a g r a m O b j e c t K e y a n y T y p e z b w N T n L X > < a : K e y V a l u e O f D i a g r a m O b j e c t K e y a n y T y p e z b w N T n L X > < a : K e y > < K e y > D y n a m i c   T a g s \ T a b l e s \ & l t ; T a b l e s \ p r o d u c t _ l i n e s & g t ; 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 T a b l e s \ C l a s s i c   M o d a l s   D a t a s e t < / K e y > < / a : K e y > < a : V a l u e   i : t y p e = " D i a g r a m D i s p l a y N o d e V i e w S t a t e " > < H e i g h t > 1 5 0 < / H e i g h t > < I s E x p a n d e d > t r u e < / I s E x p a n d e d > < L a y e d O u t > t r u e < / L a y e d O u t > < T a b I n d e x > 8 < / T a b I n d e x > < T o p > 8 0 4 . 8 0 0 0 0 0 0 0 0 0 0 0 0 7 < / T o p > < W i d t h > 2 0 0 < / W i d t h > < / a : V a l u e > < / a : K e y V a l u e O f D i a g r a m O b j e c t K e y a n y T y p e z b w N T n L X > < a : K e y V a l u e O f D i a g r a m O b j e c t K e y a n y T y p e z b w N T n L X > < a : K e y > < K e y > T a b l e s \ C l a s s i c   M o d a l s   D a t a s e t \ C o l u m n s \ C o n t e n t < / K e y > < / a : K e y > < a : V a l u e   i : t y p e = " D i a g r a m D i s p l a y N o d e V i e w S t a t e " > < H e i g h t > 1 5 0 < / H e i g h t > < I s E x p a n d e d > t r u e < / I s E x p a n d e d > < W i d t h > 2 0 0 < / W i d t h > < / a : V a l u e > < / a : K e y V a l u e O f D i a g r a m O b j e c t K e y a n y T y p e z b w N T n L X > < a : K e y V a l u e O f D i a g r a m O b j e c t K e y a n y T y p e z b w N T n L X > < a : K e y > < K e y > T a b l e s \ C l a s s i c   M o d a l s   D a t a s e t \ C o l u m n s \ N a m e < / K e y > < / a : K e y > < a : V a l u e   i : t y p e = " D i a g r a m D i s p l a y N o d e V i e w S t a t e " > < H e i g h t > 1 5 0 < / H e i g h t > < I s E x p a n d e d > t r u e < / I s E x p a n d e d > < W i d t h > 2 0 0 < / W i d t h > < / a : V a l u e > < / a : K e y V a l u e O f D i a g r a m O b j e c t K e y a n y T y p e z b w N T n L X > < a : K e y V a l u e O f D i a g r a m O b j e c t K e y a n y T y p e z b w N T n L X > < a : K e y > < K e y > T a b l e s \ C l a s s i c   M o d a l s   D a t a s e t \ C o l u m n s \ E x t e n s i o n < / K e y > < / a : K e y > < a : V a l u e   i : t y p e = " D i a g r a m D i s p l a y N o d e V i e w S t a t e " > < H e i g h t > 1 5 0 < / H e i g h t > < I s E x p a n d e d > t r u e < / I s E x p a n d e d > < W i d t h > 2 0 0 < / W i d t h > < / a : V a l u e > < / a : K e y V a l u e O f D i a g r a m O b j e c t K e y a n y T y p e z b w N T n L X > < a : K e y V a l u e O f D i a g r a m O b j e c t K e y a n y T y p e z b w N T n L X > < a : K e y > < K e y > T a b l e s \ C l a s s i c   M o d a l s   D a t a s e t \ C o l u m n s \ D a t e   a c c e s s e d < / K e y > < / a : K e y > < a : V a l u e   i : t y p e = " D i a g r a m D i s p l a y N o d e V i e w S t a t e " > < H e i g h t > 1 5 0 < / H e i g h t > < I s E x p a n d e d > t r u e < / I s E x p a n d e d > < W i d t h > 2 0 0 < / W i d t h > < / a : V a l u e > < / a : K e y V a l u e O f D i a g r a m O b j e c t K e y a n y T y p e z b w N T n L X > < a : K e y V a l u e O f D i a g r a m O b j e c t K e y a n y T y p e z b w N T n L X > < a : K e y > < K e y > T a b l e s \ C l a s s i c   M o d a l s   D a t a s e t \ C o l u m n s \ D a t e   m o d i f i e d < / K e y > < / a : K e y > < a : V a l u e   i : t y p e = " D i a g r a m D i s p l a y N o d e V i e w S t a t e " > < H e i g h t > 1 5 0 < / H e i g h t > < I s E x p a n d e d > t r u e < / I s E x p a n d e d > < W i d t h > 2 0 0 < / W i d t h > < / a : V a l u e > < / a : K e y V a l u e O f D i a g r a m O b j e c t K e y a n y T y p e z b w N T n L X > < a : K e y V a l u e O f D i a g r a m O b j e c t K e y a n y T y p e z b w N T n L X > < a : K e y > < K e y > T a b l e s \ C l a s s i c   M o d a l s   D a t a s e t \ C o l u m n s \ D a t e   c r e a t e d < / K e y > < / a : K e y > < a : V a l u e   i : t y p e = " D i a g r a m D i s p l a y N o d e V i e w S t a t e " > < H e i g h t > 1 5 0 < / H e i g h t > < I s E x p a n d e d > t r u e < / I s E x p a n d e d > < W i d t h > 2 0 0 < / W i d t h > < / a : V a l u e > < / a : K e y V a l u e O f D i a g r a m O b j e c t K e y a n y T y p e z b w N T n L X > < a : K e y V a l u e O f D i a g r a m O b j e c t K e y a n y T y p e z b w N T n L X > < a : K e y > < K e y > T a b l e s \ C l a s s i c   M o d a l s   D a t a s e t \ C o l u m n s \ F o l d e r   P a t h < / K e y > < / a : K e y > < a : V a l u e   i : t y p e = " D i a g r a m D i s p l a y N o d e V i e w S t a t e " > < H e i g h t > 1 5 0 < / H e i g h t > < I s E x p a n d e d > t r u e < / I s E x p a n d e d > < W i d t h > 2 0 0 < / W i d t h > < / a : V a l u e > < / a : K e y V a l u e O f D i a g r a m O b j e c t K e y a n y T y p e z b w N T n L X > < a : K e y V a l u e O f D i a g r a m O b j e c t K e y a n y T y p e z b w N T n L X > < a : K e y > < K e y > T a b l e s \ c u s t o m e r s < / K e y > < / a : K e y > < a : V a l u e   i : t y p e = " D i a g r a m D i s p l a y N o d e V i e w S t a t e " > < H e i g h t > 2 4 9 . 9 9 9 9 9 9 9 9 9 9 9 9 9 4 < / H e i g h t > < I s E x p a n d e d > t r u e < / I s E x p a n d e d > < L a y e d O u t > t r u e < / L a y e d O u t > < L e f t > 3 1 . 9 0 3 8 1 0 5 6 7 6 6 5 7 7 2 < / L e f t > < T o p > 1 4 < / T o p > < W i d t h > 2 0 0 < / W i d t h > < / a : V a l u e > < / a : K e y V a l u e O f D i a g r a m O b j e c t K e y a n y T y p e z b w N T n L X > < a : K e y V a l u e O f D i a g r a m O b j e c t K e y a n y T y p e z b w N T n L X > < a : K e y > < K e y > T a b l e s \ c u s t o m e r s \ C o l u m n s \ c u s t o m e r N u m b e r < / K e y > < / a : K e y > < a : V a l u e   i : t y p e = " D i a g r a m D i s p l a y N o d e V i e w S t a t e " > < H e i g h t > 1 5 0 < / H e i g h t > < I s E x p a n d e d > t r u e < / I s E x p a n d e d > < W i d t h > 2 0 0 < / W i d t h > < / a : V a l u e > < / a : K e y V a l u e O f D i a g r a m O b j e c t K e y a n y T y p e z b w N T n L X > < a : K e y V a l u e O f D i a g r a m O b j e c t K e y a n y T y p e z b w N T n L X > < a : K e y > < K e y > T a b l e s \ c u s t o m e r s \ C o l u m n s \ c u s t o m e r N a m e < / K e y > < / a : K e y > < a : V a l u e   i : t y p e = " D i a g r a m D i s p l a y N o d e V i e w S t a t e " > < H e i g h t > 1 5 0 < / H e i g h t > < I s E x p a n d e d > t r u e < / I s E x p a n d e d > < W i d t h > 2 0 0 < / W i d t h > < / a : V a l u e > < / a : K e y V a l u e O f D i a g r a m O b j e c t K e y a n y T y p e z b w N T n L X > < a : K e y V a l u e O f D i a g r a m O b j e c t K e y a n y T y p e z b w N T n L X > < a : K e y > < K e y > T a b l e s \ c u s t o m e r s \ C o l u m n s \ F u l l   N a m e 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 T a b l e s \ c u s t o m e r s \ C o l u m n s \ s a l e s R e p E m p l o y e e N u m b e r < / K e y > < / a : K e y > < a : V a l u e   i : t y p e = " D i a g r a m D i s p l a y N o d e V i e w S t a t e " > < H e i g h t > 1 5 0 < / H e i g h t > < I s E x p a n d e d > t r u e < / I s E x p a n d e d > < W i d t h > 2 0 0 < / W i d t h > < / a : V a l u e > < / a : K e y V a l u e O f D i a g r a m O b j e c t K e y a n y T y p e z b w N T n L X > < a : K e y V a l u e O f D i a g r a m O b j e c t K e y a n y T y p e z b w N T n L X > < a : K e y > < K e y > T a b l e s \ c u s t o m e r s \ C o l u m n s \ c r e d i t L i m i t < / K e y > < / a : K e y > < a : V a l u e   i : t y p e = " D i a g r a m D i s p l a y N o d e V i e w S t a t e " > < H e i g h t > 1 5 0 < / H e i g h t > < I s E x p a n d e d > t r u e < / I s E x p a n d e d > < W i d t h > 2 0 0 < / W i d t h > < / a : V a l u e > < / a : K e y V a l u e O f D i a g r a m O b j e c t K e y a n y T y p e z b w N T n L X > < a : K e y V a l u e O f D i a g r a m O b j e c t K e y a n y T y p e z b w N T n L X > < a : K e y > < K e y > T a b l e s \ e m p l o y e e s < / K e y > < / a : K e y > < a : V a l u e   i : t y p e = " D i a g r a m D i s p l a y N o d e V i e w S t a t e " > < H e i g h t > 2 2 3 . 5 9 9 9 9 9 9 9 9 9 9 9 9 7 < / H e i g h t > < I s E x p a n d e d > t r u e < / I s E x p a n d e d > < L a y e d O u t > t r u e < / L a y e d O u t > < L e f t > 2 5 . 4 0 7 6 2 1 1 3 5 3 3 1 5 1 < / L e f t > < T a b I n d e x > 4 < / T a b I n d e x > < T o p > 3 8 0 . 7 4 3 4 3 4 3 4 3 4 3 4 3 9 < / T o p > < W i d t h > 2 0 0 < / W i d t h > < / a : V a l u e > < / a : K e y V a l u e O f D i a g r a m O b j e c t K e y a n y T y p e z b w N T n L X > < a : K e y V a l u e O f D i a g r a m O b j e c t K e y a n y T y p e z b w N T n L X > < a : K e y > < K e y > T a b l e s \ e m p l o y e e s \ C o l u m n s \ e m p l o y e e N u m b e r < / K e y > < / a : K e y > < a : V a l u e   i : t y p e = " D i a g r a m D i s p l a y N o d e V i e w S t a t e " > < H e i g h t > 1 5 0 < / H e i g h t > < I s E x p a n d e d > t r u e < / I s E x p a n d e d > < W i d t h > 2 0 0 < / W i d t h > < / a : V a l u e > < / a : K e y V a l u e O f D i a g r a m O b j e c t K e y a n y T y p e z b w N T n L X > < a : K e y V a l u e O f D i a g r a m O b j e c t K e y a n y T y p e z b w N T n L X > < a : K e y > < K e y > T a b l e s \ e m p l o y e e s \ C o l u m n s \ E m p _ F u l l _ N a m e < / K e y > < / a : K e y > < a : V a l u e   i : t y p e = " D i a g r a m D i s p l a y N o d e V i e w S t a t e " > < H e i g h t > 1 5 0 < / H e i g h t > < I s E x p a n d e d > t r u e < / I s E x p a n d e d > < W i d t h > 2 0 0 < / W i d t h > < / a : V a l u e > < / a : K e y V a l u e O f D i a g r a m O b j e c t K e y a n y T y p e z b w N T n L X > < a : K e y V a l u e O f D i a g r a m O b j e c t K e y a n y T y p e z b w N T n L X > < a : K e y > < K e y > T a b l e s \ e m p l o y e e s \ C o l u m n s \ e x t e n s i o n < / K e y > < / a : K e y > < a : V a l u e   i : t y p e = " D i a g r a m D i s p l a y N o d e V i e w S t a t e " > < H e i g h t > 1 5 0 < / H e i g h t > < I s E x p a n d e d > t r u e < / I s E x p a n d e d > < W i d t h > 2 0 0 < / W i d t h > < / a : V a l u e > < / a : K e y V a l u e O f D i a g r a m O b j e c t K e y a n y T y p e z b w N T n L X > < a : K e y V a l u e O f D i a g r a m O b j e c t K e y a n y T y p e z b w N T n L X > < a : K e y > < K e y > T a b l e s \ e m p l o y e e s \ C o l u m n s \ e m a i l < / K e y > < / a : K e y > < a : V a l u e   i : t y p e = " D i a g r a m D i s p l a y N o d e V i e w S t a t e " > < H e i g h t > 1 5 0 < / H e i g h t > < I s E x p a n d e d > t r u e < / I s E x p a n d e d > < W i d t h > 2 0 0 < / W i d t h > < / a : V a l u e > < / a : K e y V a l u e O f D i a g r a m O b j e c t K e y a n y T y p e z b w N T n L X > < a : K e y V a l u e O f D i a g r a m O b j e c t K e y a n y T y p e z b w N T n L X > < a : K e y > < K e y > T a b l e s \ e m p l o y e e s \ C o l u m n s \ o f f i c e C o d e < / K e y > < / a : K e y > < a : V a l u e   i : t y p e = " D i a g r a m D i s p l a y N o d e V i e w S t a t e " > < H e i g h t > 1 5 0 < / H e i g h t > < I s E x p a n d e d > t r u e < / I s E x p a n d e d > < W i d t h > 2 0 0 < / W i d t h > < / a : V a l u e > < / a : K e y V a l u e O f D i a g r a m O b j e c t K e y a n y T y p e z b w N T n L X > < a : K e y V a l u e O f D i a g r a m O b j e c t K e y a n y T y p e z b w N T n L X > < a : K e y > < K e y > T a b l e s \ e m p l o y e e s \ C o l u m n s \ r e p o r t s T o < / K e y > < / a : K e y > < a : V a l u e   i : t y p e = " D i a g r a m D i s p l a y N o d e V i e w S t a t e " > < H e i g h t > 1 5 0 < / H e i g h t > < I s E x p a n d e d > t r u e < / I s E x p a n d e d > < W i d t h > 2 0 0 < / W i d t h > < / a : V a l u e > < / a : K e y V a l u e O f D i a g r a m O b j e c t K e y a n y T y p e z b w N T n L X > < a : K e y V a l u e O f D i a g r a m O b j e c t K e y a n y T y p e z b w N T n L X > < a : K e y > < K e y > T a b l e s \ e m p l o y e e s \ C o l u m n s \ j o b T i t l e < / K e y > < / a : K e y > < a : V a l u e   i : t y p e = " D i a g r a m D i s p l a y N o d e V i e w S t a t e " > < H e i g h t > 1 5 0 < / H e i g h t > < I s E x p a n d e d > t r u e < / I s E x p a n d e d > < W i d t h > 2 0 0 < / W i d t h > < / a : V a l u e > < / a : K e y V a l u e O f D i a g r a m O b j e c t K e y a n y T y p e z b w N T n L X > < a : K e y V a l u e O f D i a g r a m O b j e c t K e y a n y T y p e z b w N T n L X > < a : K e y > < K e y > T a b l e s \ o f f i c e s < / K e y > < / a : K e y > < a : V a l u e   i : t y p e = " D i a g r a m D i s p l a y N o d e V i e w S t a t e " > < H e i g h t > 1 5 0 < / H e i g h t > < I s E x p a n d e d > t r u e < / I s E x p a n d e d > < L a y e d O u t > t r u e < / L a y e d O u t > < L e f t > 3 2 6 . 1 3 1 6 3 3 7 2 3 1 9 9 2 3 < / L e f t > < T a b I n d e x > 5 < / T a b I n d e x > < T o p > 3 4 2 . 6 9 8 9 8 9 8 9 8 9 9 < / T o p > < W i d t h > 2 0 0 < / W i d t h > < / a : V a l u e > < / a : K e y V a l u e O f D i a g r a m O b j e c t K e y a n y T y p e z b w N T n L X > < a : K e y V a l u e O f D i a g r a m O b j e c t K e y a n y T y p e z b w N T n L X > < a : K e y > < K e y > T a b l e s \ o f f i c e s \ C o l u m n s \ o f f i c e C o d e < / K e y > < / a : K e y > < a : V a l u e   i : t y p e = " D i a g r a m D i s p l a y N o d e V i e w S t a t e " > < H e i g h t > 1 5 0 < / H e i g h t > < I s E x p a n d e d > t r u e < / I s E x p a n d e d > < W i d t h > 2 0 0 < / W i d t h > < / a : V a l u e > < / a : K e y V a l u e O f D i a g r a m O b j e c t K e y a n y T y p e z b w N T n L X > < a : K e y V a l u e O f D i a g r a m O b j e c t K e y a n y T y p e z b w N T n L X > < a : K e y > < K e y > T a b l e s \ o f f i c e s \ C o l u m n s \ c i t y < / K e y > < / a : K e y > < a : V a l u e   i : t y p e = " D i a g r a m D i s p l a y N o d e V i e w S t a t e " > < H e i g h t > 1 5 0 < / H e i g h t > < I s E x p a n d e d > t r u e < / I s E x p a n d e d > < W i d t h > 2 0 0 < / W i d t h > < / a : V a l u e > < / a : K e y V a l u e O f D i a g r a m O b j e c t K e y a n y T y p e z b w N T n L X > < a : K e y V a l u e O f D i a g r a m O b j e c t K e y a n y T y p e z b w N T n L X > < a : K e y > < K e y > T a b l e s \ o f f i c e s \ C o l u m n s \ c o u n t r y < / K e y > < / a : K e y > < a : V a l u e   i : t y p e = " D i a g r a m D i s p l a y N o d e V i e w S t a t e " > < H e i g h t > 1 5 0 < / H e i g h t > < I s E x p a n d e d > t r u e < / I s E x p a n d e d > < W i d t h > 2 0 0 < / W i d t h > < / a : V a l u e > < / a : K e y V a l u e O f D i a g r a m O b j e c t K e y a n y T y p e z b w N T n L X > < a : K e y V a l u e O f D i a g r a m O b j e c t K e y a n y T y p e z b w N T n L X > < a : K e y > < K e y > T a b l e s \ o r d e r _ d e t a i l s < / K e y > < / a : K e y > < a : V a l u e   i : t y p e = " D i a g r a m D i s p l a y N o d e V i e w S t a t e " > < H e i g h t > 2 4 7 . 6 0 0 0 0 0 0 0 0 0 0 0 0 2 < / H e i g h t > < I s E x p a n d e d > t r u e < / I s E x p a n d e d > < L a y e d O u t > t r u e < / L a y e d O u t > < L e f t > 5 5 1 . 0 0 9 1 8 1 6 6 4 6 0 2 5 8 < / L e f t > < T a b I n d e x > 1 < / T a b I n d e x > < T o p > 7 . 0 5 4 5 4 5 4 5 4 5 4 5 4 6 1 8 < / T o p > < W i d t h > 2 0 0 < / W i d t h > < / a : V a l u e > < / a : K e y V a l u e O f D i a g r a m O b j e c t K e y a n y T y p e z b w N T n L X > < a : K e y V a l u e O f D i a g r a m O b j e c t K e y a n y T y p e z b w N T n L X > < a : K e y > < K e y > T a b l e s \ o r d e r _ d e t a i l s \ C o l u m n s \ o r d e r N u m b e r < / K e y > < / a : K e y > < a : V a l u e   i : t y p e = " D i a g r a m D i s p l a y N o d e V i e w S t a t e " > < H e i g h t > 1 5 0 < / H e i g h t > < I s E x p a n d e d > t r u e < / I s E x p a n d e d > < W i d t h > 2 0 0 < / W i d t h > < / a : V a l u e > < / a : K e y V a l u e O f D i a g r a m O b j e c t K e y a n y T y p e z b w N T n L X > < a : K e y V a l u e O f D i a g r a m O b j e c t K e y a n y T y p e z b w N T n L X > < a : K e y > < K e y > T a b l e s \ o r d e r _ d e t a i l s \ C o l u m n s \ p r o d u c t C o d e < / K e y > < / a : K e y > < a : V a l u e   i : t y p e = " D i a g r a m D i s p l a y N o d e V i e w S t a t e " > < H e i g h t > 1 5 0 < / H e i g h t > < I s E x p a n d e d > t r u e < / I s E x p a n d e d > < W i d t h > 2 0 0 < / W i d t h > < / a : V a l u e > < / a : K e y V a l u e O f D i a g r a m O b j e c t K e y a n y T y p e z b w N T n L X > < a : K e y V a l u e O f D i a g r a m O b j e c t K e y a n y T y p e z b w N T n L X > < a : K e y > < K e y > T a b l e s \ o r d e r _ d e t a i l s \ C o l u m n s \ q u a n t i t y O r d e r e d < / K e y > < / a : K e y > < a : V a l u e   i : t y p e = " D i a g r a m D i s p l a y N o d e V i e w S t a t e " > < H e i g h t > 1 5 0 < / H e i g h t > < I s E x p a n d e d > t r u e < / I s E x p a n d e d > < W i d t h > 2 0 0 < / W i d t h > < / a : V a l u e > < / a : K e y V a l u e O f D i a g r a m O b j e c t K e y a n y T y p e z b w N T n L X > < a : K e y V a l u e O f D i a g r a m O b j e c t K e y a n y T y p e z b w N T n L X > < a : K e y > < K e y > T a b l e s \ o r d e r _ d e t a i l s \ C o l u m n s \ p r i c e E a c h < / K e y > < / a : K e y > < a : V a l u e   i : t y p e = " D i a g r a m D i s p l a y N o d e V i e w S t a t e " > < H e i g h t > 1 5 0 < / H e i g h t > < I s E x p a n d e d > t r u e < / I s E x p a n d e d > < W i d t h > 2 0 0 < / W i d t h > < / a : V a l u e > < / a : K e y V a l u e O f D i a g r a m O b j e c t K e y a n y T y p e z b w N T n L X > < a : K e y V a l u e O f D i a g r a m O b j e c t K e y a n y T y p e z b w N T n L X > < a : K e y > < K e y > T a b l e s \ o r d e r _ d e t a i l s \ C o l u m n s \ p r o d u c t s . p r o f i t _ m a r g i n < / K e y > < / a : K e y > < a : V a l u e   i : t y p e = " D i a g r a m D i s p l a y N o d e V i e w S t a t e " > < H e i g h t > 1 5 0 < / H e i g h t > < I s E x p a n d e d > t r u e < / I s E x p a n d e d > < W i d t h > 2 0 0 < / W i d t h > < / a : V a l u e > < / a : K e y V a l u e O f D i a g r a m O b j e c t K e y a n y T y p e z b w N T n L X > < a : K e y V a l u e O f D i a g r a m O b j e c t K e y a n y T y p e z b w N T n L X > < a : K e y > < K e y > T a b l e s \ o r d e r _ d e t a i l s \ C o l u m n s \ o r d e r L i n e N u m b e r < / K e y > < / a : K e y > < a : V a l u e   i : t y p e = " D i a g r a m D i s p l a y N o d e V i e w S t a t e " > < H e i g h t > 1 5 0 < / H e i g h t > < I s E x p a n d e d > t r u e < / I s E x p a n d e d > < W i d t h > 2 0 0 < / W i d t h > < / a : V a l u e > < / a : K e y V a l u e O f D i a g r a m O b j e c t K e y a n y T y p e z b w N T n L X > < a : K e y V a l u e O f D i a g r a m O b j e c t K e y a n y T y p e z b w N T n L X > < a : K e y > < K e y > T a b l e s \ o r d e r _ d e t a i l s \ C o l u m n s \ a m o u n t < / K e y > < / a : K e y > < a : V a l u e   i : t y p e = " D i a g r a m D i s p l a y N o d e V i e w S t a t e " > < H e i g h t > 1 5 0 < / H e i g h t > < I s E x p a n d e d > t r u e < / I s E x p a n d e d > < W i d t h > 2 0 0 < / W i d t h > < / a : V a l u e > < / a : K e y V a l u e O f D i a g r a m O b j e c t K e y a n y T y p e z b w N T n L X > < a : K e y V a l u e O f D i a g r a m O b j e c t K e y a n y T y p e z b w N T n L X > < a : K e y > < K e y > T a b l e s \ o r d e r _ d e t a i l s \ C o l u m n s \ t o t a l _ p r o f i t _ m a r g i n < / K e y > < / a : K e y > < a : V a l u e   i : t y p e = " D i a g r a m D i s p l a y N o d e V i e w S t a t e " > < H e i g h t > 1 5 0 < / H e i g h t > < I s E x p a n d e d > t r u e < / I s E x p a n d e d > < W i d t h > 2 0 0 < / W i d t h > < / a : V a l u e > < / a : K e y V a l u e O f D i a g r a m O b j e c t K e y a n y T y p e z b w N T n L X > < a : K e y V a l u e O f D i a g r a m O b j e c t K e y a n y T y p e z b w N T n L X > < a : K e y > < K e y > T a b l e s \ o r d e r s < / K e y > < / a : K e y > < a : V a l u e   i : t y p e = " D i a g r a m D i s p l a y N o d e V i e w S t a t e " > < H e i g h t > 2 4 6 . 9 6 9 6 9 6 9 6 9 6 9 7 < / H e i g h t > < I s E x p a n d e d > t r u e < / I s E x p a n d e d > < L a y e d O u t > t r u e < / L a y e d O u t > < L e f t > 1 0 7 2 . 3 7 5 6 1 8 4 9 4 8 9 4 3 < / L e f t > < T a b I n d e x > 2 < / T a b I n d e x > < T o p > 2 . 0 4 0 4 0 4 0 4 0 4 0 4 0 4 1 6 < / T o p > < W i d t h > 2 0 0 < / W i d t h > < / a : V a l u e > < / a : K e y V a l u e O f D i a g r a m O b j e c t K e y a n y T y p e z b w N T n L X > < a : K e y V a l u e O f D i a g r a m O b j e c t K e y a n y T y p e z b w N T n L X > < a : K e y > < K e y > T a b l e s \ o r d e r s \ C o l u m n s \ o r d e r N u m b e r < / 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 T a b l e s \ o r d e r s \ C o l u m n s \ r e q u i r e d D a t e < / K e y > < / a : K e y > < a : V a l u e   i : t y p e = " D i a g r a m D i s p l a y N o d e V i e w S t a t e " > < H e i g h t > 1 5 0 < / H e i g h t > < I s E x p a n d e d > t r u e < / I s E x p a n d e d > < W i d t h > 2 0 0 < / W i d t h > < / a : V a l u e > < / a : K e y V a l u e O f D i a g r a m O b j e c t K e y a n y T y p e z b w N T n L X > < a : K e y V a l u e O f D i a g r a m O b j e c t K e y a n y T y p e z b w N T n L X > < a : K e y > < K e y > T a b l e s \ o r d e r s \ C o l u m n s \ s h i p p e d D a t e < / K e y > < / a : K e y > < a : V a l u e   i : t y p e = " D i a g r a m D i s p l a y N o d e V i e w S t a t e " > < H e i g h t > 1 5 0 < / H e i g h t > < I s E x p a n d e d > t r u e < / I s E x p a n d e d > < W i d t h > 2 0 0 < / W i d t h > < / a : V a l u e > < / a : K e y V a l u e O f D i a g r a m O b j e c t K e y a n y T y p e z b w N T n L X > < a : K e y V a l u e O f D i a g r a m O b j e c t K e y a n y T y p e z b w N T n L X > < a : K e y > < K e y > T a b l e s \ o r d e r s \ C o l u m n s \ s t a t u s < / K e y > < / a : K e y > < a : V a l u e   i : t y p e = " D i a g r a m D i s p l a y N o d e V i e w S t a t e " > < H e i g h t > 1 5 0 < / H e i g h t > < I s E x p a n d e d > t r u e < / I s E x p a n d e d > < W i d t h > 2 0 0 < / W i d t h > < / a : V a l u e > < / a : K e y V a l u e O f D i a g r a m O b j e c t K e y a n y T y p e z b w N T n L X > < a : K e y V a l u e O f D i a g r a m O b j e c t K e y a n y T y p e z b w N T n L X > < a : K e y > < K e y > T a b l e s \ o r d e r s \ C o l u m n s \ c u s t o m e r N u m b e r < / K e y > < / a : K e y > < a : V a l u e   i : t y p e = " D i a g r a m D i s p l a y N o d e V i e w S t a t e " > < H e i g h t > 1 5 0 < / H e i g h t > < I s E x p a n d e d > t r u e < / I s E x p a n d e d > < W i d t h > 2 0 0 < / W i d t h > < / a : V a l u e > < / a : K e y V a l u e O f D i a g r a m O b j e c t K e y a n y T y p e z b w N T n L X > < a : K e y V a l u e O f D i a g r a m O b j e c t K e y a n y T y p e z b w N T n L X > < a : K e y > < K e y > T a b l e s \ o r d e r s \ C o l u m n s \ Y e a r < / K e y > < / a : K e y > < a : V a l u e   i : t y p e = " D i a g r a m D i s p l a y N o d e V i e w S t a t e " > < H e i g h t > 1 5 0 < / H e i g h t > < I s E x p a n d e d > t r u e < / I s E x p a n d e d > < W i d t h > 2 0 0 < / W i d t h > < / a : V a l u e > < / a : K e y V a l u e O f D i a g r a m O b j e c t K e y a n y T y p e z b w N T n L X > < a : K e y V a l u e O f D i a g r a m O b j e c t K e y a n y T y p e z b w N T n L X > < a : K e y > < K e y > T a b l e s \ o r d e r s \ C o l u m n s \ s h i p p i n g   d a y s < / K e y > < / a : K e y > < a : V a l u e   i : t y p e = " D i a g r a m D i s p l a y N o d e V i e w S t a t e " > < H e i g h t > 1 5 0 < / H e i g h t > < I s E x p a n d e d > t r u e < / I s E x p a n d e d > < W i d t h > 2 0 0 < / W i d t h > < / a : V a l u e > < / a : K e y V a l u e O f D i a g r a m O b j e c t K e y a n y T y p e z b w N T n L X > < a : K e y V a l u e O f D i a g r a m O b j e c t K e y a n y T y p e z b w N T n L X > < a : K e y > < K e y > T a b l e s \ p a y m e n t s < / K e y > < / a : K e y > < a : V a l u e   i : t y p e = " D i a g r a m D i s p l a y N o d e V i e w S t a t e " > < H e i g h t > 1 5 0 < / H e i g h t > < I s E x p a n d e d > t r u e < / I s E x p a n d e d > < L a y e d O u t > t r u e < / L a y e d O u t > < L e f t > 1 2 1 9 . 2 6 9 3 2 8 0 5 2 4 5 9 3 < / L e f t > < T a b I n d e x > 7 < / T a b I n d e x > < T o p > 3 8 9 . 7 5 3 5 3 5 3 5 3 5 3 5 4 3 < / T o p > < W i d t h > 2 0 0 < / W i d t h > < / a : V a l u e > < / a : K e y V a l u e O f D i a g r a m O b j e c t K e y a n y T y p e z b w N T n L X > < a : K e y V a l u e O f D i a g r a m O b j e c t K e y a n y T y p e z b w N T n L X > < a : K e y > < K e y > T a b l e s \ p a y m e n t s \ C o l u m n s \ c u s t o m e r N u m b e r < / K e y > < / a : K e y > < a : V a l u e   i : t y p e = " D i a g r a m D i s p l a y N o d e V i e w S t a t e " > < H e i g h t > 1 5 0 < / H e i g h t > < I s E x p a n d e d > t r u e < / I s E x p a n d e d > < W i d t h > 2 0 0 < / W i d t h > < / a : V a l u e > < / a : K e y V a l u e O f D i a g r a m O b j e c t K e y a n y T y p e z b w N T n L X > < a : K e y V a l u e O f D i a g r a m O b j e c t K e y a n y T y p e z b w N T n L X > < a : K e y > < K e y > T a b l e s \ p a y m e n t s \ C o l u m n s \ c h e c k N u m b e r < / K e y > < / a : K e y > < a : V a l u e   i : t y p e = " D i a g r a m D i s p l a y N o d e V i e w S t a t e " > < H e i g h t > 1 5 0 < / H e i g h t > < I s E x p a n d e d > t r u e < / I s E x p a n d e d > < W i d t h > 2 0 0 < / W i d t h > < / a : V a l u e > < / a : K e y V a l u e O f D i a g r a m O b j e c t K e y a n y T y p e z b w N T n L X > < a : K e y V a l u e O f D i a g r a m O b j e c t K e y a n y T y p e z b w N T n L X > < a : K e y > < K e y > T a b l e s \ p a y m e n t s \ C o l u m n s \ p a y m e n t D a t e < / K e y > < / a : K e y > < a : V a l u e   i : t y p e = " D i a g r a m D i s p l a y N o d e V i e w S t a t e " > < H e i g h t > 1 5 0 < / H e i g h t > < I s E x p a n d e d > t r u e < / I s E x p a n d e d > < W i d t h > 2 0 0 < / W i d t h > < / a : V a l u e > < / a : K e y V a l u e O f D i a g r a m O b j e c t K e y a n y T y p e z b w N T n L X > < a : K e y V a l u e O f D i a g r a m O b j e c t K e y a n y T y p e z b w N T n L X > < a : K e y > < K e y > T a b l e s \ p a y m e n t s \ C o l u m n s \ a m o u n t < / K e y > < / a : K e y > < a : V a l u e   i : t y p e = " D i a g r a m D i s p l a y N o d e V i e w S t a t e " > < H e i g h t > 1 5 0 < / H e i g h t > < I s E x p a n d e d > t r u e < / I s E x p a n d e d > < W i d t h > 2 0 0 < / W i d t h > < / a : V a l u e > < / a : K e y V a l u e O f D i a g r a m O b j e c t K e y a n y T y p e z b w N T n L X > < a : K e y V a l u e O f D i a g r a m O b j e c t K e y a n y T y p e z b w N T n L X > < a : K e y > < K e y > T a b l e s \ p r o d u c t _ l i n e s < / K e y > < / a : K e y > < a : V a l u e   i : t y p e = " D i a g r a m D i s p l a y N o d e V i e w S t a t e " > < H e i g h t > 1 5 0 < / H e i g h t > < I s E x p a n d e d > t r u e < / I s E x p a n d e d > < L a y e d O u t > t r u e < / L a y e d O u t > < L e f t > 5 8 3 . 3 8 3 2 3 9 6 3 0 2 2 6 4 < / L e f t > < T a b I n d e x > 6 < / T a b I n d e x > < T o p > 3 4 3 . 0 3 0 3 0 3 0 3 0 3 0 3 0 6 < / T o p > < W i d t h > 2 0 0 < / W i d t h > < / a : V a l u e > < / a : K e y V a l u e O f D i a g r a m O b j e c t K e y a n y T y p e z b w N T n L X > < a : K e y V a l u e O f D i a g r a m O b j e c t K e y a n y T y p e z b w N T n L X > < a : K e y > < K e y > T a b l e s \ p r o d u c t _ l i n e s \ C o l u m n s \ p r o d u c t L i n e < / K e y > < / a : K e y > < a : V a l u e   i : t y p e = " D i a g r a m D i s p l a y N o d e V i e w S t a t e " > < H e i g h t > 1 5 0 < / H e i g h t > < I s E x p a n d e d > t r u e < / I s E x p a n d e d > < W i d t h > 2 0 0 < / W i d t h > < / a : V a l u e > < / a : K e y V a l u e O f D i a g r a m O b j e c t K e y a n y T y p e z b w N T n L X > < a : K e y V a l u e O f D i a g r a m O b j e c t K e y a n y T y p e z b w N T n L X > < a : K e y > < K e y > T a b l e s \ p r o d u c t _ l i n e s \ C o l u m n s \ t e x t D e s c r i p t i o n < / K e y > < / a : K e y > < a : V a l u e   i : t y p e = " D i a g r a m D i s p l a y N o d e V i e w S t a t e " > < H e i g h t > 1 5 0 < / H e i g h t > < I s E x p a n d e d > t r u e < / I s E x p a n d e d > < W i d t h > 2 0 0 < / W i d t h > < / a : V a l u e > < / a : K e y V a l u e O f D i a g r a m O b j e c t K e y a n y T y p e z b w N T n L X > < a : K e y V a l u e O f D i a g r a m O b j e c t K e y a n y T y p e z b w N T n L X > < a : K e y > < K e y > T a b l e s \ p r o d u c t s < / K e y > < / a : K e y > < a : V a l u e   i : t y p e = " D i a g r a m D i s p l a y N o d e V i e w S t a t e " > < H e i g h t > 2 7 6 . 4 6 4 6 4 6 4 6 4 6 4 6 4 2 < / H e i g h t > < I s E x p a n d e d > t r u e < / I s E x p a n d e d > < I s F o c u s e d > t r u e < / I s F o c u s e d > < L a y e d O u t > t r u e < / L a y e d O u t > < L e f t > 8 5 4 . 1 3 9 5 7 5 4 5 0 4 1 7 8 5 < / L e f t > < T a b I n d e x > 3 < / T a b I n d e x > < T o p > 1 7 3 . 7 2 9 2 9 2 9 2 9 2 9 2 7 4 < / T o p > < W i d t h > 2 0 0 < / W i d t h > < / a : V a l u e > < / a : K e y V a l u e O f D i a g r a m O b j e c t K e y a n y T y p e z b w N T n L X > < a : K e y V a l u e O f D i a g r a m O b j e c t K e y a n y T y p e z b w N T n L X > < a : K e y > < K e y > T a b l e s \ p r o d u c t s \ C o l u m n s \ p r o d u c t C o d e < / 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 T a b l e s \ p r o d u c t s \ C o l u m n s \ p r o d u c t L i n e < / K e y > < / a : K e y > < a : V a l u e   i : t y p e = " D i a g r a m D i s p l a y N o d e V i e w S t a t e " > < H e i g h t > 1 5 0 < / H e i g h t > < I s E x p a n d e d > t r u e < / I s E x p a n d e d > < W i d t h > 2 0 0 < / W i d t h > < / a : V a l u e > < / a : K e y V a l u e O f D i a g r a m O b j e c t K e y a n y T y p e z b w N T n L X > < a : K e y V a l u e O f D i a g r a m O b j e c t K e y a n y T y p e z b w N T n L X > < a : K e y > < K e y > T a b l e s \ p r o d u c t s \ C o l u m n s \ p r o d u c t V e n d o r < / K e y > < / a : K e y > < a : V a l u e   i : t y p e = " D i a g r a m D i s p l a y N o d e V i e w S t a t e " > < H e i g h t > 1 5 0 < / H e i g h t > < I s E x p a n d e d > t r u e < / I s E x p a n d e d > < W i d t h > 2 0 0 < / W i d t h > < / a : V a l u e > < / a : K e y V a l u e O f D i a g r a m O b j e c t K e y a n y T y p e z b w N T n L X > < a : K e y V a l u e O f D i a g r a m O b j e c t K e y a n y T y p e z b w N T n L X > < a : K e y > < K e y > T a b l e s \ p r o d u c t s \ C o l u m n s \ p r o d u c t D e s c r i p t i o n < / K e y > < / a : K e y > < a : V a l u e   i : t y p e = " D i a g r a m D i s p l a y N o d e V i e w S t a t e " > < H e i g h t > 1 5 0 < / H e i g h t > < I s E x p a n d e d > t r u e < / I s E x p a n d e d > < W i d t h > 2 0 0 < / W i d t h > < / a : V a l u e > < / a : K e y V a l u e O f D i a g r a m O b j e c t K e y a n y T y p e z b w N T n L X > < a : K e y V a l u e O f D i a g r a m O b j e c t K e y a n y T y p e z b w N T n L X > < a : K e y > < K e y > T a b l e s \ p r o d u c t s \ C o l u m n s \ q u a n t i t y I n S t o c k < / K e y > < / a : K e y > < a : V a l u e   i : t y p e = " D i a g r a m D i s p l a y N o d e V i e w S t a t e " > < H e i g h t > 1 5 0 < / H e i g h t > < I s E x p a n d e d > t r u e < / I s E x p a n d e d > < W i d t h > 2 0 0 < / W i d t h > < / a : V a l u e > < / a : K e y V a l u e O f D i a g r a m O b j e c t K e y a n y T y p e z b w N T n L X > < a : K e y V a l u e O f D i a g r a m O b j e c t K e y a n y T y p e z b w N T n L X > < a : K e y > < K e y > T a b l e s \ p r o d u c t s \ C o l u m n s \ b u y P r i c e < / K e y > < / a : K e y > < a : V a l u e   i : t y p e = " D i a g r a m D i s p l a y N o d e V i e w S t a t e " > < H e i g h t > 1 5 0 < / H e i g h t > < I s E x p a n d e d > t r u e < / I s E x p a n d e d > < W i d t h > 2 0 0 < / W i d t h > < / a : V a l u e > < / a : K e y V a l u e O f D i a g r a m O b j e c t K e y a n y T y p e z b w N T n L X > < a : K e y V a l u e O f D i a g r a m O b j e c t K e y a n y T y p e z b w N T n L X > < a : K e y > < K e y > T a b l e s \ p r o d u c t s \ C o l u m n s \ M S R P < / K e y > < / a : K e y > < a : V a l u e   i : t y p e = " D i a g r a m D i s p l a y N o d e V i e w S t a t e " > < H e i g h t > 1 5 0 < / H e i g h t > < I s E x p a n d e d > t r u e < / I s E x p a n d e d > < W i d t h > 2 0 0 < / W i d t h > < / a : V a l u e > < / a : K e y V a l u e O f D i a g r a m O b j e c t K e y a n y T y p e z b w N T n L X > < a : K e y V a l u e O f D i a g r a m O b j e c t K e y a n y T y p e z b w N T n L X > < a : K e y > < K e y > T a b l e s \ p r o d u c t s \ C o l u m n s \ p r o f i t _ m a r g i n < / K e y > < / a : K e y > < a : V a l u e   i : t y p e = " D i a g r a m D i s p l a y N o d e V i e w S t a t e " > < H e i g h t > 1 5 0 < / H e i g h t > < I s E x p a n d e d > t r u e < / I s E x p a n d e d > < W i d t h > 2 0 0 < / W i d t h > < / a : V a l u e > < / a : K e y V a l u e O f D i a g r a m O b j e c t K e y a n y T y p e z b w N T n L X > < a : K e y V a l u e O f D i a g r a m O b j e c t K e y a n y T y p e z b w N T n L X > < a : K e y > < K e y > R e l a t i o n s h i p s \ & l t ; T a b l e s \ c u s t o m e r s \ C o l u m n s \ s a l e s R e p E m p l o y e e N u m b e r & g t ; - & l t ; T a b l e s \ e m p l o y e e s \ C o l u m n s \ e m p l o y e e N u m b e r & g t ; < / K e y > < / a : K e y > < a : V a l u e   i : t y p e = " D i a g r a m D i s p l a y L i n k V i e w S t a t e " > < A u t o m a t i o n P r o p e r t y H e l p e r T e x t > E n d   p o i n t   1 :   ( 1 1 3 . 6 5 5 7 1 6 , 2 8 0 ) .   E n d   p o i n t   2 :   ( 1 3 3 . 6 5 5 7 1 6 , 3 6 4 . 7 4 3 4 3 4 3 4 3 4 3 4 )   < / A u t o m a t i o n P r o p e r t y H e l p e r T e x t > < L a y e d O u t > t r u e < / L a y e d O u t > < P o i n t s   x m l n s : b = " h t t p : / / s c h e m a s . d a t a c o n t r a c t . o r g / 2 0 0 4 / 0 7 / S y s t e m . W i n d o w s " > < b : P o i n t > < b : _ x > 1 1 3 . 6 5 5 7 1 6 0 0 0 0 0 0 0 1 < / b : _ x > < b : _ y > 2 7 9 . 9 9 9 9 9 9 9 9 9 9 9 9 9 4 < / b : _ y > < / b : P o i n t > < b : P o i n t > < b : _ x > 1 1 3 . 6 5 5 7 1 6 0 0 0 0 0 0 0 1 < / b : _ x > < b : _ y > 3 2 0 . 3 7 1 7 1 7 < / b : _ y > < / b : P o i n t > < b : P o i n t > < b : _ x > 1 1 5 . 6 5 5 7 1 6 0 0 0 0 0 0 0 1 < / b : _ x > < b : _ y > 3 2 2 . 3 7 1 7 1 7 < / b : _ y > < / b : P o i n t > < b : P o i n t > < b : _ x > 1 3 1 . 6 5 5 7 1 6 < / b : _ x > < b : _ y > 3 2 2 . 3 7 1 7 1 7 < / b : _ y > < / b : P o i n t > < b : P o i n t > < b : _ x > 1 3 3 . 6 5 5 7 1 6 < / b : _ x > < b : _ y > 3 2 4 . 3 7 1 7 1 7 < / b : _ y > < / b : P o i n t > < b : P o i n t > < b : _ x > 1 3 3 . 6 5 5 7 1 6 < / b : _ x > < b : _ y > 3 6 4 . 7 4 3 4 3 4 3 4 3 4 3 4 3 3 < / b : _ y > < / b : P o i n t > < / P o i n t s > < / a : V a l u e > < / a : K e y V a l u e O f D i a g r a m O b j e c t K e y a n y T y p e z b w N T n L X > < a : K e y V a l u e O f D i a g r a m O b j e c t K e y a n y T y p e z b w N T n L X > < a : K e y > < K e y > R e l a t i o n s h i p s \ & l t ; T a b l e s \ c u s t o m e r s \ C o l u m n s \ s a l e s R e p E m p l o y e e N u m b e r & g t ; - & l t ; T a b l e s \ e m p l o y e e s \ C o l u m n s \ e m p l o y e e N u m b e r & g t ; \ F K < / K e y > < / a : K e y > < a : V a l u e   i : t y p e = " D i a g r a m D i s p l a y L i n k E n d p o i n t V i e w S t a t e " > < H e i g h t > 1 6 < / H e i g h t > < L a b e l L o c a t i o n   x m l n s : b = " h t t p : / / s c h e m a s . d a t a c o n t r a c t . o r g / 2 0 0 4 / 0 7 / S y s t e m . W i n d o w s " > < b : _ x > 1 0 5 . 6 5 5 7 1 6 0 0 0 0 0 0 0 1 < / b : _ x > < b : _ y > 2 6 3 . 9 9 9 9 9 9 9 9 9 9 9 9 9 4 < / b : _ y > < / L a b e l L o c a t i o n > < L o c a t i o n   x m l n s : b = " h t t p : / / s c h e m a s . d a t a c o n t r a c t . o r g / 2 0 0 4 / 0 7 / S y s t e m . W i n d o w s " > < b : _ x > 1 1 3 . 6 5 5 7 1 6 0 0 0 0 0 0 0 1 < / b : _ x > < b : _ y > 2 6 3 . 9 9 9 9 9 9 9 9 9 9 9 9 9 4 < / b : _ y > < / L o c a t i o n > < S h a p e R o t a t e A n g l e > 9 0 < / S h a p e R o t a t e A n g l e > < W i d t h > 1 6 < / W i d t h > < / a : V a l u e > < / a : K e y V a l u e O f D i a g r a m O b j e c t K e y a n y T y p e z b w N T n L X > < a : K e y V a l u e O f D i a g r a m O b j e c t K e y a n y T y p e z b w N T n L X > < a : K e y > < K e y > R e l a t i o n s h i p s \ & l t ; T a b l e s \ c u s t o m e r s \ C o l u m n s \ s a l e s R e p E m p l o y e e N u m b e r & g t ; - & l t ; T a b l e s \ e m p l o y e e s \ C o l u m n s \ e m p l o y e e N u m b e r & g t ; \ P K < / K e y > < / a : K e y > < a : V a l u e   i : t y p e = " D i a g r a m D i s p l a y L i n k E n d p o i n t V i e w S t a t e " > < H e i g h t > 1 6 < / H e i g h t > < L a b e l L o c a t i o n   x m l n s : b = " h t t p : / / s c h e m a s . d a t a c o n t r a c t . o r g / 2 0 0 4 / 0 7 / S y s t e m . W i n d o w s " > < b : _ x > 1 2 5 . 6 5 5 7 1 6 0 0 0 0 0 0 0 1 < / b : _ x > < b : _ y > 3 6 4 . 7 4 3 4 3 4 3 4 3 4 3 4 3 3 < / b : _ y > < / L a b e l L o c a t i o n > < L o c a t i o n   x m l n s : b = " h t t p : / / s c h e m a s . d a t a c o n t r a c t . o r g / 2 0 0 4 / 0 7 / S y s t e m . W i n d o w s " > < b : _ x > 1 3 3 . 6 5 5 7 1 6 < / b : _ x > < b : _ y > 3 8 0 . 7 4 3 4 3 4 3 4 3 4 3 4 3 3 < / b : _ y > < / L o c a t i o n > < S h a p e R o t a t e A n g l e > 2 7 0 < / S h a p e R o t a t e A n g l e > < W i d t h > 1 6 < / W i d t h > < / a : V a l u e > < / a : K e y V a l u e O f D i a g r a m O b j e c t K e y a n y T y p e z b w N T n L X > < a : K e y V a l u e O f D i a g r a m O b j e c t K e y a n y T y p e z b w N T n L X > < a : K e y > < K e y > R e l a t i o n s h i p s \ & l t ; T a b l e s \ c u s t o m e r s \ C o l u m n s \ s a l e s R e p E m p l o y e e N u m b e r & g t ; - & l t ; T a b l e s \ e m p l o y e e s \ C o l u m n s \ e m p l o y e e N u m b e r & g t ; \ C r o s s F i l t e r < / K e y > < / a : K e y > < a : V a l u e   i : t y p e = " D i a g r a m D i s p l a y L i n k C r o s s F i l t e r V i e w S t a t e " > < P o i n t s   x m l n s : b = " h t t p : / / s c h e m a s . d a t a c o n t r a c t . o r g / 2 0 0 4 / 0 7 / S y s t e m . W i n d o w s " > < b : P o i n t > < b : _ x > 1 1 3 . 6 5 5 7 1 6 0 0 0 0 0 0 0 1 < / b : _ x > < b : _ y > 2 7 9 . 9 9 9 9 9 9 9 9 9 9 9 9 9 4 < / b : _ y > < / b : P o i n t > < b : P o i n t > < b : _ x > 1 1 3 . 6 5 5 7 1 6 0 0 0 0 0 0 0 1 < / b : _ x > < b : _ y > 3 2 0 . 3 7 1 7 1 7 < / b : _ y > < / b : P o i n t > < b : P o i n t > < b : _ x > 1 1 5 . 6 5 5 7 1 6 0 0 0 0 0 0 0 1 < / b : _ x > < b : _ y > 3 2 2 . 3 7 1 7 1 7 < / b : _ y > < / b : P o i n t > < b : P o i n t > < b : _ x > 1 3 1 . 6 5 5 7 1 6 < / b : _ x > < b : _ y > 3 2 2 . 3 7 1 7 1 7 < / b : _ y > < / b : P o i n t > < b : P o i n t > < b : _ x > 1 3 3 . 6 5 5 7 1 6 < / b : _ x > < b : _ y > 3 2 4 . 3 7 1 7 1 7 < / b : _ y > < / b : P o i n t > < b : P o i n t > < b : _ x > 1 3 3 . 6 5 5 7 1 6 < / b : _ x > < b : _ y > 3 6 4 . 7 4 3 4 3 4 3 4 3 4 3 4 3 3 < / b : _ y > < / b : P o i n t > < / P o i n t s > < / a : V a l u e > < / a : K e y V a l u e O f D i a g r a m O b j e c t K e y a n y T y p e z b w N T n L X > < a : K e y V a l u e O f D i a g r a m O b j e c t K e y a n y T y p e z b w N T n L X > < a : K e y > < K e y > R e l a t i o n s h i p s \ & l t ; T a b l e s \ e m p l o y e e s \ C o l u m n s \ o f f i c e C o d e & g t ; - & l t ; T a b l e s \ o f f i c e s \ C o l u m n s \ o f f i c e C o d e & g t ; < / K e y > < / a : K e y > < a : V a l u e   i : t y p e = " D i a g r a m D i s p l a y L i n k V i e w S t a t e " > < A u t o m a t i o n P r o p e r t y H e l p e r T e x t > E n d   p o i n t   1 :   ( 2 4 1 . 4 0 7 6 2 1 1 3 5 3 3 2 , 4 9 2 . 5 4 3 4 3 4 ) .   E n d   p o i n t   2 :   ( 3 1 0 . 1 3 1 6 3 3 7 2 3 1 9 9 , 4 1 7 . 6 9 8 9 9 )   < / A u t o m a t i o n P r o p e r t y H e l p e r T e x t > < L a y e d O u t > t r u e < / L a y e d O u t > < P o i n t s   x m l n s : b = " h t t p : / / s c h e m a s . d a t a c o n t r a c t . o r g / 2 0 0 4 / 0 7 / S y s t e m . W i n d o w s " > < b : P o i n t > < b : _ x > 2 4 1 . 4 0 7 6 2 1 1 3 5 3 3 1 5 7 < / b : _ x > < b : _ y > 4 9 2 . 5 4 3 4 3 3 9 9 9 9 9 9 9 3 < / b : _ y > < / b : P o i n t > < b : P o i n t > < b : _ x > 2 7 3 . 7 6 9 6 2 7 5 < / b : _ x > < b : _ y > 4 9 2 . 5 4 3 4 3 4 < / b : _ y > < / b : P o i n t > < b : P o i n t > < b : _ x > 2 7 5 . 7 6 9 6 2 7 5 < / b : _ x > < b : _ y > 4 9 0 . 5 4 3 4 3 4 < / b : _ y > < / b : P o i n t > < b : P o i n t > < b : _ x > 2 7 5 . 7 6 9 6 2 7 5 < / b : _ x > < b : _ y > 4 1 9 . 6 9 8 9 9 < / b : _ y > < / b : P o i n t > < b : P o i n t > < b : _ x > 2 7 7 . 7 6 9 6 2 7 5 < / b : _ x > < b : _ y > 4 1 7 . 6 9 8 9 9 < / b : _ y > < / b : P o i n t > < b : P o i n t > < b : _ x > 3 1 0 . 1 3 1 6 3 3 7 2 3 1 9 9 2 3 < / b : _ x > < b : _ y > 4 1 7 . 6 9 8 9 9 < / b : _ y > < / b : P o i n t > < / P o i n t s > < / a : V a l u e > < / a : K e y V a l u e O f D i a g r a m O b j e c t K e y a n y T y p e z b w N T n L X > < a : K e y V a l u e O f D i a g r a m O b j e c t K e y a n y T y p e z b w N T n L X > < a : K e y > < K e y > R e l a t i o n s h i p s \ & l t ; T a b l e s \ e m p l o y e e s \ C o l u m n s \ o f f i c e C o d e & g t ; - & l t ; T a b l e s \ o f f i c e s \ C o l u m n s \ o f f i c e C o d e & g t ; \ F K < / K e y > < / a : K e y > < a : V a l u e   i : t y p e = " D i a g r a m D i s p l a y L i n k E n d p o i n t V i e w S t a t e " > < H e i g h t > 1 6 < / H e i g h t > < L a b e l L o c a t i o n   x m l n s : b = " h t t p : / / s c h e m a s . d a t a c o n t r a c t . o r g / 2 0 0 4 / 0 7 / S y s t e m . W i n d o w s " > < b : _ x > 2 2 5 . 4 0 7 6 2 1 1 3 5 3 3 1 5 7 < / b : _ x > < b : _ y > 4 8 4 . 5 4 3 4 3 3 9 9 9 9 9 9 9 3 < / b : _ y > < / L a b e l L o c a t i o n > < L o c a t i o n   x m l n s : b = " h t t p : / / s c h e m a s . d a t a c o n t r a c t . o r g / 2 0 0 4 / 0 7 / S y s t e m . W i n d o w s " > < b : _ x > 2 2 5 . 4 0 7 6 2 1 1 3 5 3 3 1 5 4 < / b : _ x > < b : _ y > 4 9 2 . 5 4 3 4 3 4 < / b : _ y > < / L o c a t i o n > < S h a p e R o t a t e A n g l e > 3 5 9 . 9 9 9 9 9 9 9 9 9 9 9 9 7 7 < / S h a p e R o t a t e A n g l e > < W i d t h > 1 6 < / W i d t h > < / a : V a l u e > < / a : K e y V a l u e O f D i a g r a m O b j e c t K e y a n y T y p e z b w N T n L X > < a : K e y V a l u e O f D i a g r a m O b j e c t K e y a n y T y p e z b w N T n L X > < a : K e y > < K e y > R e l a t i o n s h i p s \ & l t ; T a b l e s \ e m p l o y e e s \ C o l u m n s \ o f f i c e C o d e & g t ; - & l t ; T a b l e s \ o f f i c e s \ C o l u m n s \ o f f i c e C o d e & g t ; \ P K < / K e y > < / a : K e y > < a : V a l u e   i : t y p e = " D i a g r a m D i s p l a y L i n k E n d p o i n t V i e w S t a t e " > < H e i g h t > 1 6 < / H e i g h t > < L a b e l L o c a t i o n   x m l n s : b = " h t t p : / / s c h e m a s . d a t a c o n t r a c t . o r g / 2 0 0 4 / 0 7 / S y s t e m . W i n d o w s " > < b : _ x > 3 1 0 . 1 3 1 6 3 3 7 2 3 1 9 9 2 3 < / b : _ x > < b : _ y > 4 0 9 . 6 9 8 9 9 < / b : _ y > < / L a b e l L o c a t i o n > < L o c a t i o n   x m l n s : b = " h t t p : / / s c h e m a s . d a t a c o n t r a c t . o r g / 2 0 0 4 / 0 7 / S y s t e m . W i n d o w s " > < b : _ x > 3 2 6 . 1 3 1 6 3 3 7 2 3 1 9 9 2 3 < / b : _ x > < b : _ y > 4 1 7 . 6 9 8 9 9 < / b : _ y > < / L o c a t i o n > < S h a p e R o t a t e A n g l e > 1 8 0 < / S h a p e R o t a t e A n g l e > < W i d t h > 1 6 < / W i d t h > < / a : V a l u e > < / a : K e y V a l u e O f D i a g r a m O b j e c t K e y a n y T y p e z b w N T n L X > < a : K e y V a l u e O f D i a g r a m O b j e c t K e y a n y T y p e z b w N T n L X > < a : K e y > < K e y > R e l a t i o n s h i p s \ & l t ; T a b l e s \ e m p l o y e e s \ C o l u m n s \ o f f i c e C o d e & g t ; - & l t ; T a b l e s \ o f f i c e s \ C o l u m n s \ o f f i c e C o d e & g t ; \ C r o s s F i l t e r < / K e y > < / a : K e y > < a : V a l u e   i : t y p e = " D i a g r a m D i s p l a y L i n k C r o s s F i l t e r V i e w S t a t e " > < P o i n t s   x m l n s : b = " h t t p : / / s c h e m a s . d a t a c o n t r a c t . o r g / 2 0 0 4 / 0 7 / S y s t e m . W i n d o w s " > < b : P o i n t > < b : _ x > 2 4 1 . 4 0 7 6 2 1 1 3 5 3 3 1 5 7 < / b : _ x > < b : _ y > 4 9 2 . 5 4 3 4 3 3 9 9 9 9 9 9 9 3 < / b : _ y > < / b : P o i n t > < b : P o i n t > < b : _ x > 2 7 3 . 7 6 9 6 2 7 5 < / b : _ x > < b : _ y > 4 9 2 . 5 4 3 4 3 4 < / b : _ y > < / b : P o i n t > < b : P o i n t > < b : _ x > 2 7 5 . 7 6 9 6 2 7 5 < / b : _ x > < b : _ y > 4 9 0 . 5 4 3 4 3 4 < / b : _ y > < / b : P o i n t > < b : P o i n t > < b : _ x > 2 7 5 . 7 6 9 6 2 7 5 < / b : _ x > < b : _ y > 4 1 9 . 6 9 8 9 9 < / b : _ y > < / b : P o i n t > < b : P o i n t > < b : _ x > 2 7 7 . 7 6 9 6 2 7 5 < / b : _ x > < b : _ y > 4 1 7 . 6 9 8 9 9 < / b : _ y > < / b : P o i n t > < b : P o i n t > < b : _ x > 3 1 0 . 1 3 1 6 3 3 7 2 3 1 9 9 2 3 < / b : _ x > < b : _ y > 4 1 7 . 6 9 8 9 9 < / b : _ y > < / b : P o i n t > < / P o i n t s > < / a : V a l u e > < / a : K e y V a l u e O f D i a g r a m O b j e c t K e y a n y T y p e z b w N T n L X > < a : K e y V a l u e O f D i a g r a m O b j e c t K e y a n y T y p e z b w N T n L X > < a : K e y > < K e y > R e l a t i o n s h i p s \ & l t ; T a b l e s \ o r d e r _ d e t a i l s \ C o l u m n s \ o r d e r N u m b e r & g t ; - & l t ; T a b l e s \ o r d e r s \ C o l u m n s \ o r d e r N u m b e r & g t ; < / K e y > < / a : K e y > < a : V a l u e   i : t y p e = " D i a g r a m D i s p l a y L i n k V i e w S t a t e " > < A u t o m a t i o n P r o p e r t y H e l p e r T e x t > E n d   p o i n t   1 :   ( 7 6 7 . 0 0 9 1 8 1 6 6 4 6 0 3 , 1 2 6 . 7 2 9 2 9 3 ) .   E n d   p o i n t   2 :   ( 1 0 5 6 . 3 7 5 6 1 8 4 9 4 8 9 , 1 0 6 . 7 2 9 2 9 3 )   < / A u t o m a t i o n P r o p e r t y H e l p e r T e x t > < L a y e d O u t > t r u e < / L a y e d O u t > < P o i n t s   x m l n s : b = " h t t p : / / s c h e m a s . d a t a c o n t r a c t . o r g / 2 0 0 4 / 0 7 / S y s t e m . W i n d o w s " > < b : P o i n t > < b : _ x > 7 6 7 . 0 0 9 1 8 1 6 6 4 6 0 2 6 9 < / b : _ x > < b : _ y > 1 2 6 . 7 2 9 2 9 3 0 0 0 0 0 0 0 1 < / b : _ y > < / b : P o i n t > < b : P o i n t > < b : _ x > 9 0 9 . 6 9 2 4 < / b : _ x > < b : _ y > 1 2 6 . 7 2 9 2 9 3 < / b : _ y > < / b : P o i n t > < b : P o i n t > < b : _ x > 9 1 1 . 6 9 2 4 < / b : _ x > < b : _ y > 1 2 4 . 7 2 9 2 9 3 < / b : _ y > < / b : P o i n t > < b : P o i n t > < b : _ x > 9 1 1 . 6 9 2 4 < / b : _ x > < b : _ y > 1 0 8 . 7 2 9 2 9 3 < / b : _ y > < / b : P o i n t > < b : P o i n t > < b : _ x > 9 1 3 . 6 9 2 4 < / b : _ x > < b : _ y > 1 0 6 . 7 2 9 2 9 3 < / b : _ y > < / b : P o i n t > < b : P o i n t > < b : _ x > 1 0 5 6 . 3 7 5 6 1 8 4 9 4 8 9 4 3 < / b : _ x > < b : _ y > 1 0 6 . 7 2 9 2 9 3 < / b : _ y > < / b : P o i n t > < / P o i n t s > < / a : V a l u e > < / a : K e y V a l u e O f D i a g r a m O b j e c t K e y a n y T y p e z b w N T n L X > < a : K e y V a l u e O f D i a g r a m O b j e c t K e y a n y T y p e z b w N T n L X > < a : K e y > < K e y > R e l a t i o n s h i p s \ & l t ; T a b l e s \ o r d e r _ d e t a i l s \ C o l u m n s \ o r d e r N u m b e r & g t ; - & l t ; T a b l e s \ o r d e r s \ C o l u m n s \ o r d e r N u m b e r & g t ; \ F K < / K e y > < / a : K e y > < a : V a l u e   i : t y p e = " D i a g r a m D i s p l a y L i n k E n d p o i n t V i e w S t a t e " > < H e i g h t > 1 6 < / H e i g h t > < L a b e l L o c a t i o n   x m l n s : b = " h t t p : / / s c h e m a s . d a t a c o n t r a c t . o r g / 2 0 0 4 / 0 7 / S y s t e m . W i n d o w s " > < b : _ x > 7 5 1 . 0 0 9 1 8 1 6 6 4 6 0 2 6 9 < / b : _ x > < b : _ y > 1 1 8 . 7 2 9 2 9 3 0 0 0 0 0 0 0 1 < / b : _ y > < / L a b e l L o c a t i o n > < L o c a t i o n   x m l n s : b = " h t t p : / / s c h e m a s . d a t a c o n t r a c t . o r g / 2 0 0 4 / 0 7 / S y s t e m . W i n d o w s " > < b : _ x > 7 5 1 . 0 0 9 1 8 1 6 6 4 6 0 2 5 8 < / b : _ x > < b : _ y > 1 2 6 . 7 2 9 2 9 3 < / b : _ y > < / L o c a t i o n > < S h a p e R o t a t e A n g l e > 5 . 6 8 4 3 4 1 8 8 6 0 8 0 8 0 1 5 E - 1 4 < / S h a p e R o t a t e A n g l e > < W i d t h > 1 6 < / W i d t h > < / a : V a l u e > < / a : K e y V a l u e O f D i a g r a m O b j e c t K e y a n y T y p e z b w N T n L X > < a : K e y V a l u e O f D i a g r a m O b j e c t K e y a n y T y p e z b w N T n L X > < a : K e y > < K e y > R e l a t i o n s h i p s \ & l t ; T a b l e s \ o r d e r _ d e t a i l s \ C o l u m n s \ o r d e r N u m b e r & g t ; - & l t ; T a b l e s \ o r d e r s \ C o l u m n s \ o r d e r N u m b e r & g t ; \ P K < / K e y > < / a : K e y > < a : V a l u e   i : t y p e = " D i a g r a m D i s p l a y L i n k E n d p o i n t V i e w S t a t e " > < H e i g h t > 1 6 < / H e i g h t > < L a b e l L o c a t i o n   x m l n s : b = " h t t p : / / s c h e m a s . d a t a c o n t r a c t . o r g / 2 0 0 4 / 0 7 / S y s t e m . W i n d o w s " > < b : _ x > 1 0 5 6 . 3 7 5 6 1 8 4 9 4 8 9 4 3 < / b : _ x > < b : _ y > 9 8 . 7 2 9 2 9 3 < / b : _ y > < / L a b e l L o c a t i o n > < L o c a t i o n   x m l n s : b = " h t t p : / / s c h e m a s . d a t a c o n t r a c t . o r g / 2 0 0 4 / 0 7 / S y s t e m . W i n d o w s " > < b : _ x > 1 0 7 2 . 3 7 5 6 1 8 4 9 4 8 9 4 3 < / b : _ x > < b : _ y > 1 0 6 . 7 2 9 2 9 3 < / b : _ y > < / L o c a t i o n > < S h a p e R o t a t e A n g l e > 1 8 0 < / S h a p e R o t a t e A n g l e > < W i d t h > 1 6 < / W i d t h > < / a : V a l u e > < / a : K e y V a l u e O f D i a g r a m O b j e c t K e y a n y T y p e z b w N T n L X > < a : K e y V a l u e O f D i a g r a m O b j e c t K e y a n y T y p e z b w N T n L X > < a : K e y > < K e y > R e l a t i o n s h i p s \ & l t ; T a b l e s \ o r d e r _ d e t a i l s \ C o l u m n s \ o r d e r N u m b e r & g t ; - & l t ; T a b l e s \ o r d e r s \ C o l u m n s \ o r d e r N u m b e r & g t ; \ C r o s s F i l t e r < / K e y > < / a : K e y > < a : V a l u e   i : t y p e = " D i a g r a m D i s p l a y L i n k C r o s s F i l t e r V i e w S t a t e " > < P o i n t s   x m l n s : b = " h t t p : / / s c h e m a s . d a t a c o n t r a c t . o r g / 2 0 0 4 / 0 7 / S y s t e m . W i n d o w s " > < b : P o i n t > < b : _ x > 7 6 7 . 0 0 9 1 8 1 6 6 4 6 0 2 6 9 < / b : _ x > < b : _ y > 1 2 6 . 7 2 9 2 9 3 0 0 0 0 0 0 0 1 < / b : _ y > < / b : P o i n t > < b : P o i n t > < b : _ x > 9 0 9 . 6 9 2 4 < / b : _ x > < b : _ y > 1 2 6 . 7 2 9 2 9 3 < / b : _ y > < / b : P o i n t > < b : P o i n t > < b : _ x > 9 1 1 . 6 9 2 4 < / b : _ x > < b : _ y > 1 2 4 . 7 2 9 2 9 3 < / b : _ y > < / b : P o i n t > < b : P o i n t > < b : _ x > 9 1 1 . 6 9 2 4 < / b : _ x > < b : _ y > 1 0 8 . 7 2 9 2 9 3 < / b : _ y > < / b : P o i n t > < b : P o i n t > < b : _ x > 9 1 3 . 6 9 2 4 < / b : _ x > < b : _ y > 1 0 6 . 7 2 9 2 9 3 < / b : _ y > < / b : P o i n t > < b : P o i n t > < b : _ x > 1 0 5 6 . 3 7 5 6 1 8 4 9 4 8 9 4 3 < / b : _ x > < b : _ y > 1 0 6 . 7 2 9 2 9 3 < / b : _ y > < / b : P o i n t > < / P o i n t s > < / a : V a l u e > < / a : K e y V a l u e O f D i a g r a m O b j e c t K e y a n y T y p e z b w N T n L X > < a : K e y V a l u e O f D i a g r a m O b j e c t K e y a n y T y p e z b w N T n L X > < a : K e y > < K e y > R e l a t i o n s h i p s \ & l t ; T a b l e s \ o r d e r _ d e t a i l s \ C o l u m n s \ p r o d u c t C o d e & g t ; - & l t ; T a b l e s \ p r o d u c t s \ C o l u m n s \ p r o d u c t C o d e & g t ; < / K e y > < / a : K e y > < a : V a l u e   i : t y p e = " D i a g r a m D i s p l a y L i n k V i e w S t a t e " > < A u t o m a t i o n P r o p e r t y H e l p e r T e x t > E n d   p o i n t   1 :   ( 7 6 7 . 0 0 9 1 8 1 6 6 4 6 0 3 , 1 4 6 . 7 2 9 2 9 3 ) .   E n d   p o i n t   2 :   ( 9 5 4 . 1 3 9 5 7 5 , 1 5 7 . 7 2 9 2 9 2 9 2 9 2 9 3 )   < / A u t o m a t i o n P r o p e r t y H e l p e r T e x t > < L a y e d O u t > t r u e < / L a y e d O u t > < P o i n t s   x m l n s : b = " h t t p : / / s c h e m a s . d a t a c o n t r a c t . o r g / 2 0 0 4 / 0 7 / S y s t e m . W i n d o w s " > < b : P o i n t > < b : _ x > 7 6 7 . 0 0 9 1 8 1 6 6 4 6 0 2 5 8 < / b : _ x > < b : _ y > 1 4 6 . 7 2 9 2 9 3 < / b : _ y > < / b : P o i n t > < b : P o i n t > < b : _ x > 9 5 2 . 1 3 9 5 7 5 < / b : _ x > < b : _ y > 1 4 6 . 7 2 9 2 9 3 < / b : _ y > < / b : P o i n t > < b : P o i n t > < b : _ x > 9 5 4 . 1 3 9 5 7 5 < / b : _ x > < b : _ y > 1 4 8 . 7 2 9 2 9 3 < / b : _ y > < / b : P o i n t > < b : P o i n t > < b : _ x > 9 5 4 . 1 3 9 5 7 4 9 9 9 9 9 9 9 2 < / b : _ x > < b : _ y > 1 5 7 . 7 2 9 2 9 2 9 2 9 2 9 2 7 4 < / b : _ y > < / b : P o i n t > < / P o i n t s > < / a : V a l u e > < / a : K e y V a l u e O f D i a g r a m O b j e c t K e y a n y T y p e z b w N T n L X > < a : K e y V a l u e O f D i a g r a m O b j e c t K e y a n y T y p e z b w N T n L X > < a : K e y > < K e y > R e l a t i o n s h i p s \ & l t ; T a b l e s \ o r d e r _ d e t a i l s \ C o l u m n s \ p r o d u c t C o d e & g t ; - & l t ; T a b l e s \ p r o d u c t s \ C o l u m n s \ p r o d u c t C o d e & g t ; \ F K < / K e y > < / a : K e y > < a : V a l u e   i : t y p e = " D i a g r a m D i s p l a y L i n k E n d p o i n t V i e w S t a t e " > < H e i g h t > 1 6 < / H e i g h t > < L a b e l L o c a t i o n   x m l n s : b = " h t t p : / / s c h e m a s . d a t a c o n t r a c t . o r g / 2 0 0 4 / 0 7 / S y s t e m . W i n d o w s " > < b : _ x > 7 5 1 . 0 0 9 1 8 1 6 6 4 6 0 2 5 8 < / b : _ x > < b : _ y > 1 3 8 . 7 2 9 2 9 3 < / b : _ y > < / L a b e l L o c a t i o n > < L o c a t i o n   x m l n s : b = " h t t p : / / s c h e m a s . d a t a c o n t r a c t . o r g / 2 0 0 4 / 0 7 / S y s t e m . W i n d o w s " > < b : _ x > 7 5 1 . 0 0 9 1 8 1 6 6 4 6 0 2 5 8 < / b : _ x > < b : _ y > 1 4 6 . 7 2 9 2 9 3 < / b : _ y > < / L o c a t i o n > < S h a p e R o t a t e A n g l e > 3 6 0 < / S h a p e R o t a t e A n g l e > < W i d t h > 1 6 < / W i d t h > < / a : V a l u e > < / a : K e y V a l u e O f D i a g r a m O b j e c t K e y a n y T y p e z b w N T n L X > < a : K e y V a l u e O f D i a g r a m O b j e c t K e y a n y T y p e z b w N T n L X > < a : K e y > < K e y > R e l a t i o n s h i p s \ & l t ; T a b l e s \ o r d e r _ d e t a i l s \ C o l u m n s \ p r o d u c t C o d e & g t ; - & l t ; T a b l e s \ p r o d u c t s \ C o l u m n s \ p r o d u c t C o d e & g t ; \ P K < / K e y > < / a : K e y > < a : V a l u e   i : t y p e = " D i a g r a m D i s p l a y L i n k E n d p o i n t V i e w S t a t e " > < H e i g h t > 1 6 < / H e i g h t > < L a b e l L o c a t i o n   x m l n s : b = " h t t p : / / s c h e m a s . d a t a c o n t r a c t . o r g / 2 0 0 4 / 0 7 / S y s t e m . W i n d o w s " > < b : _ x > 9 4 6 . 1 3 9 5 7 4 9 9 9 9 9 9 9 2 < / b : _ x > < b : _ y > 1 5 7 . 7 2 9 2 9 2 9 2 9 2 9 2 7 4 < / b : _ y > < / L a b e l L o c a t i o n > < L o c a t i o n   x m l n s : b = " h t t p : / / s c h e m a s . d a t a c o n t r a c t . o r g / 2 0 0 4 / 0 7 / S y s t e m . W i n d o w s " > < b : _ x > 9 5 4 . 1 3 9 5 7 5 < / b : _ x > < b : _ y > 1 7 3 . 7 2 9 2 9 2 9 2 9 2 9 2 7 4 < / b : _ y > < / L o c a t i o n > < S h a p e R o t a t e A n g l e > 2 6 9 . 9 9 9 9 9 9 9 9 9 9 9 9 6 < / S h a p e R o t a t e A n g l e > < W i d t h > 1 6 < / W i d t h > < / a : V a l u e > < / a : K e y V a l u e O f D i a g r a m O b j e c t K e y a n y T y p e z b w N T n L X > < a : K e y V a l u e O f D i a g r a m O b j e c t K e y a n y T y p e z b w N T n L X > < a : K e y > < K e y > R e l a t i o n s h i p s \ & l t ; T a b l e s \ o r d e r _ d e t a i l s \ C o l u m n s \ p r o d u c t C o d e & g t ; - & l t ; T a b l e s \ p r o d u c t s \ C o l u m n s \ p r o d u c t C o d e & g t ; \ C r o s s F i l t e r < / K e y > < / a : K e y > < a : V a l u e   i : t y p e = " D i a g r a m D i s p l a y L i n k C r o s s F i l t e r V i e w S t a t e " > < P o i n t s   x m l n s : b = " h t t p : / / s c h e m a s . d a t a c o n t r a c t . o r g / 2 0 0 4 / 0 7 / S y s t e m . W i n d o w s " > < b : P o i n t > < b : _ x > 7 6 7 . 0 0 9 1 8 1 6 6 4 6 0 2 5 8 < / b : _ x > < b : _ y > 1 4 6 . 7 2 9 2 9 3 < / b : _ y > < / b : P o i n t > < b : P o i n t > < b : _ x > 9 5 2 . 1 3 9 5 7 5 < / b : _ x > < b : _ y > 1 4 6 . 7 2 9 2 9 3 < / b : _ y > < / b : P o i n t > < b : P o i n t > < b : _ x > 9 5 4 . 1 3 9 5 7 5 < / b : _ x > < b : _ y > 1 4 8 . 7 2 9 2 9 3 < / b : _ y > < / b : P o i n t > < b : P o i n t > < b : _ x > 9 5 4 . 1 3 9 5 7 4 9 9 9 9 9 9 9 2 < / b : _ x > < b : _ y > 1 5 7 . 7 2 9 2 9 2 9 2 9 2 9 2 7 4 < / b : _ y > < / b : P o i n t > < / P o i n t s > < / a : V a l u e > < / a : K e y V a l u e O f D i a g r a m O b j e c t K e y a n y T y p e z b w N T n L X > < a : K e y V a l u e O f D i a g r a m O b j e c t K e y a n y T y p e z b w N T n L X > < a : K e y > < K e y > R e l a t i o n s h i p s \ & l t ; T a b l e s \ o r d e r s \ C o l u m n s \ c u s t o m e r N u m b e r & g t ; - & l t ; T a b l e s \ c u s t o m e r s \ C o l u m n s \ c u s t o m e r N u m b e r & g t ; < / K e y > < / a : K e y > < a : V a l u e   i : t y p e = " D i a g r a m D i s p l a y L i n k V i e w S t a t e " > < A u t o m a t i o n P r o p e r t y H e l p e r T e x t > E n d   p o i n t   1 :   ( 1 1 7 2 . 3 7 5 6 1 8 , - 1 3 . 9 5 9 5 9 5 9 5 9 5 9 6 ) .   E n d   p o i n t   2 :   ( 1 3 1 . 9 0 3 8 1 1 , - 2 . 0 0 0 0 0 0 0 0 0 0 0 0 0 3 )   < / A u t o m a t i o n P r o p e r t y H e l p e r T e x t > < L a y e d O u t > t r u e < / L a y e d O u t > < P o i n t s   x m l n s : b = " h t t p : / / s c h e m a s . d a t a c o n t r a c t . o r g / 2 0 0 4 / 0 7 / S y s t e m . W i n d o w s " > < b : P o i n t > < b : _ x > 1 1 7 2 . 3 7 5 6 1 8 < / b : _ x > < b : _ y > - 1 3 . 9 5 9 5 9 5 9 5 9 5 9 5 9 5 5 < / b : _ y > < / b : P o i n t > < b : P o i n t > < b : _ x > 1 1 7 2 . 3 7 5 6 1 8 < / b : _ x > < b : _ y > - 1 5 . 4 5 9 5 9 6 0 0 0 0 0 0 0 0 1 < / b : _ y > < / b : P o i n t > < b : P o i n t > < b : _ x > 1 1 7 0 . 3 7 5 6 1 8 < / b : _ x > < b : _ y > - 1 7 . 4 5 9 5 9 6 < / b : _ y > < / b : P o i n t > < b : P o i n t > < b : _ x > 1 3 3 . 9 0 3 8 1 1 < / b : _ x > < b : _ y > - 1 7 . 4 5 9 5 9 6 < / b : _ y > < / b : P o i n t > < b : P o i n t > < b : _ x > 1 3 1 . 9 0 3 8 1 1 < / b : _ x > < b : _ y > - 1 5 . 4 5 9 5 9 6 0 0 0 0 0 0 0 0 1 < / b : _ y > < / b : P o i n t > < b : P o i n t > < b : _ x > 1 3 1 . 9 0 3 8 1 1 < / b : _ x > < b : _ y > - 2 . 0 0 0 0 0 0 0 0 0 0 0 0 0 2 9 3 < / b : _ y > < / b : P o i n t > < / P o i n t s > < / a : V a l u e > < / a : K e y V a l u e O f D i a g r a m O b j e c t K e y a n y T y p e z b w N T n L X > < a : K e y V a l u e O f D i a g r a m O b j e c t K e y a n y T y p e z b w N T n L X > < a : K e y > < K e y > R e l a t i o n s h i p s \ & l t ; T a b l e s \ o r d e r s \ C o l u m n s \ c u s t o m e r N u m b e r & g t ; - & l t ; T a b l e s \ c u s t o m e r s \ C o l u m n s \ c u s t o m e r N u m b e r & g t ; \ F K < / K e y > < / a : K e y > < a : V a l u e   i : t y p e = " D i a g r a m D i s p l a y L i n k E n d p o i n t V i e w S t a t e " > < H e i g h t > 1 6 < / H e i g h t > < L a b e l L o c a t i o n   x m l n s : b = " h t t p : / / s c h e m a s . d a t a c o n t r a c t . o r g / 2 0 0 4 / 0 7 / S y s t e m . W i n d o w s " > < b : _ x > 1 1 6 4 . 3 7 5 6 1 8 < / b : _ x > < b : _ y > - 1 3 . 9 5 9 5 9 5 9 5 9 5 9 5 9 5 5 < / b : _ y > < / L a b e l L o c a t i o n > < L o c a t i o n   x m l n s : b = " h t t p : / / s c h e m a s . d a t a c o n t r a c t . o r g / 2 0 0 4 / 0 7 / S y s t e m . W i n d o w s " > < b : _ x > 1 1 7 2 . 3 7 5 6 1 8 < / b : _ x > < b : _ y > 2 . 0 4 0 4 0 4 0 4 0 4 0 4 0 4 3 3 < / b : _ y > < / L o c a t i o n > < S h a p e R o t a t e A n g l e > 2 7 0 < / S h a p e R o t a t e A n g l e > < W i d t h > 1 6 < / W i d t h > < / a : V a l u e > < / a : K e y V a l u e O f D i a g r a m O b j e c t K e y a n y T y p e z b w N T n L X > < a : K e y V a l u e O f D i a g r a m O b j e c t K e y a n y T y p e z b w N T n L X > < a : K e y > < K e y > R e l a t i o n s h i p s \ & l t ; T a b l e s \ o r d e r s \ C o l u m n s \ c u s t o m e r N u m b e r & g t ; - & l t ; T a b l e s \ c u s t o m e r s \ C o l u m n s \ c u s t o m e r N u m b e r & g t ; \ P K < / K e y > < / a : K e y > < a : V a l u e   i : t y p e = " D i a g r a m D i s p l a y L i n k E n d p o i n t V i e w S t a t e " > < H e i g h t > 1 6 < / H e i g h t > < L a b e l L o c a t i o n   x m l n s : b = " h t t p : / / s c h e m a s . d a t a c o n t r a c t . o r g / 2 0 0 4 / 0 7 / S y s t e m . W i n d o w s " > < b : _ x > 1 2 3 . 9 0 3 8 1 0 9 9 9 9 9 9 9 9 < / b : _ x > < b : _ y > - 2 . 0 0 0 0 0 0 0 0 0 0 0 0 0 2 9 3 < / b : _ y > < / L a b e l L o c a t i o n > < L o c a t i o n   x m l n s : b = " h t t p : / / s c h e m a s . d a t a c o n t r a c t . o r g / 2 0 0 4 / 0 7 / S y s t e m . W i n d o w s " > < b : _ x > 1 3 1 . 9 0 3 8 1 1 < / b : _ x > < b : _ y > 1 3 . 9 9 9 9 9 9 9 9 9 9 9 9 9 8 2 < / b : _ y > < / L o c a t i o n > < S h a p e R o t a t e A n g l e > 2 7 0 < / S h a p e R o t a t e A n g l e > < W i d t h > 1 6 < / W i d t h > < / a : V a l u e > < / a : K e y V a l u e O f D i a g r a m O b j e c t K e y a n y T y p e z b w N T n L X > < a : K e y V a l u e O f D i a g r a m O b j e c t K e y a n y T y p e z b w N T n L X > < a : K e y > < K e y > R e l a t i o n s h i p s \ & l t ; T a b l e s \ o r d e r s \ C o l u m n s \ c u s t o m e r N u m b e r & g t ; - & l t ; T a b l e s \ c u s t o m e r s \ C o l u m n s \ c u s t o m e r N u m b e r & g t ; \ C r o s s F i l t e r < / K e y > < / a : K e y > < a : V a l u e   i : t y p e = " D i a g r a m D i s p l a y L i n k C r o s s F i l t e r V i e w S t a t e " > < P o i n t s   x m l n s : b = " h t t p : / / s c h e m a s . d a t a c o n t r a c t . o r g / 2 0 0 4 / 0 7 / S y s t e m . W i n d o w s " > < b : P o i n t > < b : _ x > 1 1 7 2 . 3 7 5 6 1 8 < / b : _ x > < b : _ y > - 1 3 . 9 5 9 5 9 5 9 5 9 5 9 5 9 5 5 < / b : _ y > < / b : P o i n t > < b : P o i n t > < b : _ x > 1 1 7 2 . 3 7 5 6 1 8 < / b : _ x > < b : _ y > - 1 5 . 4 5 9 5 9 6 0 0 0 0 0 0 0 0 1 < / b : _ y > < / b : P o i n t > < b : P o i n t > < b : _ x > 1 1 7 0 . 3 7 5 6 1 8 < / b : _ x > < b : _ y > - 1 7 . 4 5 9 5 9 6 < / b : _ y > < / b : P o i n t > < b : P o i n t > < b : _ x > 1 3 3 . 9 0 3 8 1 1 < / b : _ x > < b : _ y > - 1 7 . 4 5 9 5 9 6 < / b : _ y > < / b : P o i n t > < b : P o i n t > < b : _ x > 1 3 1 . 9 0 3 8 1 1 < / b : _ x > < b : _ y > - 1 5 . 4 5 9 5 9 6 0 0 0 0 0 0 0 0 1 < / b : _ y > < / b : P o i n t > < b : P o i n t > < b : _ x > 1 3 1 . 9 0 3 8 1 1 < / b : _ x > < b : _ y > - 2 . 0 0 0 0 0 0 0 0 0 0 0 0 0 2 9 3 < / b : _ y > < / b : P o i n t > < / P o i n t s > < / a : V a l u e > < / a : K e y V a l u e O f D i a g r a m O b j e c t K e y a n y T y p e z b w N T n L X > < a : K e y V a l u e O f D i a g r a m O b j e c t K e y a n y T y p e z b w N T n L X > < a : K e y > < K e y > R e l a t i o n s h i p s \ & l t ; T a b l e s \ p a y m e n t s \ C o l u m n s \ c u s t o m e r N u m b e r & g t ; - & l t ; T a b l e s \ c u s t o m e r s \ C o l u m n s \ c u s t o m e r N u m b e r & g t ; < / K e y > < / a : K e y > < a : V a l u e   i : t y p e = " D i a g r a m D i s p l a y L i n k V i e w S t a t e " > < A u t o m a t i o n P r o p e r t y H e l p e r T e x t > E n d   p o i n t   1 :   ( 1 2 0 3 . 2 6 9 3 2 8 0 5 2 4 6 , 4 5 8 . 7 2 3 7 3 7 ) .   E n d   p o i n t   2 :   ( 1 4 1 . 9 0 3 8 1 1 , 2 8 0 )   < / A u t o m a t i o n P r o p e r t y H e l p e r T e x t > < L a y e d O u t > t r u e < / L a y e d O u t > < P o i n t s   x m l n s : b = " h t t p : / / s c h e m a s . d a t a c o n t r a c t . o r g / 2 0 0 4 / 0 7 / S y s t e m . W i n d o w s " > < b : P o i n t > < b : _ x > 1 2 0 3 . 2 6 9 3 2 8 0 5 2 4 5 9 1 < / b : _ x > < b : _ y > 4 5 8 . 7 2 3 7 3 7 < / b : _ y > < / b : P o i n t > < b : P o i n t > < b : _ x > 1 0 7 5 . 6 3 9 5 7 4 9 9 5 4 9 9 7 < / b : _ x > < b : _ y > 4 5 8 . 7 2 3 7 3 7 < / b : _ y > < / b : P o i n t > < b : P o i n t > < b : _ x > 1 0 7 3 . 6 3 9 5 7 4 9 9 5 4 9 9 7 < / b : _ x > < b : _ y > 4 6 0 . 7 2 3 7 3 7 < / b : _ y > < / b : P o i n t > < b : P o i n t > < b : _ x > 1 0 7 3 . 6 3 9 5 7 4 9 9 5 4 9 9 7 < / b : _ x > < b : _ y > 4 6 9 . 2 2 3 7 3 7 < / b : _ y > < / b : P o i n t > < b : P o i n t > < b : _ x > 1 0 7 1 . 6 3 9 5 7 4 9 9 5 4 9 9 7 < / b : _ x > < b : _ y > 4 7 1 . 2 2 3 7 3 7 < / b : _ y > < / b : P o i n t > < b : P o i n t > < b : _ x > 8 1 3 . 0 7 2 3 2 3 7 5 < / b : _ x > < b : _ y > 4 7 1 . 2 2 3 7 3 7 < / b : _ y > < / b : P o i n t > < b : P o i n t > < b : _ x > 8 1 1 . 0 7 2 3 2 3 7 5 < / b : _ x > < b : _ y > 4 6 9 . 2 2 3 7 3 7 < / b : _ y > < / b : P o i n t > < b : P o i n t > < b : _ x > 8 1 1 . 0 7 2 3 2 3 7 5 < / b : _ x > < b : _ y > 3 1 5 . 5 8 0 3 0 3 < / b : _ y > < / b : P o i n t > < b : P o i n t > < b : _ x > 8 0 9 . 0 7 2 3 2 3 7 5 < / b : _ x > < b : _ y > 3 1 3 . 5 8 0 3 0 3 < / b : _ y > < / b : P o i n t > < b : P o i n t > < b : _ x > 1 4 3 . 9 0 3 8 1 1 < / b : _ x > < b : _ y > 3 1 3 . 5 8 0 3 0 3 < / b : _ y > < / b : P o i n t > < b : P o i n t > < b : _ x > 1 4 1 . 9 0 3 8 1 1 < / b : _ x > < b : _ y > 3 1 1 . 5 8 0 3 0 3 < / b : _ y > < / b : P o i n t > < b : P o i n t > < b : _ x > 1 4 1 . 9 0 3 8 1 1 < / b : _ x > < b : _ y > 2 8 0 < / b : _ y > < / b : P o i n t > < / P o i n t s > < / a : V a l u e > < / a : K e y V a l u e O f D i a g r a m O b j e c t K e y a n y T y p e z b w N T n L X > < a : K e y V a l u e O f D i a g r a m O b j e c t K e y a n y T y p e z b w N T n L X > < a : K e y > < K e y > R e l a t i o n s h i p s \ & l t ; T a b l e s \ p a y m e n t s \ C o l u m n s \ c u s t o m e r N u m b e r & g t ; - & l t ; T a b l e s \ c u s t o m e r s \ C o l u m n s \ c u s t o m e r N u m b e r & g t ; \ F K < / K e y > < / a : K e y > < a : V a l u e   i : t y p e = " D i a g r a m D i s p l a y L i n k E n d p o i n t V i e w S t a t e " > < H e i g h t > 1 6 < / H e i g h t > < L a b e l L o c a t i o n   x m l n s : b = " h t t p : / / s c h e m a s . d a t a c o n t r a c t . o r g / 2 0 0 4 / 0 7 / S y s t e m . W i n d o w s " > < b : _ x > 1 2 0 3 . 2 6 9 3 2 8 0 5 2 4 5 9 1 < / b : _ x > < b : _ y > 4 5 0 . 7 2 3 7 3 7 < / b : _ y > < / L a b e l L o c a t i o n > < L o c a t i o n   x m l n s : b = " h t t p : / / s c h e m a s . d a t a c o n t r a c t . o r g / 2 0 0 4 / 0 7 / S y s t e m . W i n d o w s " > < b : _ x > 1 2 1 9 . 2 6 9 3 2 8 0 5 2 4 5 9 1 < / b : _ x > < b : _ y > 4 5 8 . 7 2 3 7 3 7 < / b : _ y > < / L o c a t i o n > < S h a p e R o t a t e A n g l e > 1 8 0 < / S h a p e R o t a t e A n g l e > < W i d t h > 1 6 < / W i d t h > < / a : V a l u e > < / a : K e y V a l u e O f D i a g r a m O b j e c t K e y a n y T y p e z b w N T n L X > < a : K e y V a l u e O f D i a g r a m O b j e c t K e y a n y T y p e z b w N T n L X > < a : K e y > < K e y > R e l a t i o n s h i p s \ & l t ; T a b l e s \ p a y m e n t s \ C o l u m n s \ c u s t o m e r N u m b e r & g t ; - & l t ; T a b l e s \ c u s t o m e r s \ C o l u m n s \ c u s t o m e r N u m b e r & g t ; \ P K < / K e y > < / a : K e y > < a : V a l u e   i : t y p e = " D i a g r a m D i s p l a y L i n k E n d p o i n t V i e w S t a t e " > < H e i g h t > 1 6 < / H e i g h t > < L a b e l L o c a t i o n   x m l n s : b = " h t t p : / / s c h e m a s . d a t a c o n t r a c t . o r g / 2 0 0 4 / 0 7 / S y s t e m . W i n d o w s " > < b : _ x > 1 3 3 . 9 0 3 8 1 1 < / b : _ x > < b : _ y > 2 6 4 < / b : _ y > < / L a b e l L o c a t i o n > < L o c a t i o n   x m l n s : b = " h t t p : / / s c h e m a s . d a t a c o n t r a c t . o r g / 2 0 0 4 / 0 7 / S y s t e m . W i n d o w s " > < b : _ x > 1 4 1 . 9 0 3 8 1 1 < / b : _ x > < b : _ y > 2 6 4 < / b : _ y > < / L o c a t i o n > < S h a p e R o t a t e A n g l e > 9 0 < / S h a p e R o t a t e A n g l e > < W i d t h > 1 6 < / W i d t h > < / a : V a l u e > < / a : K e y V a l u e O f D i a g r a m O b j e c t K e y a n y T y p e z b w N T n L X > < a : K e y V a l u e O f D i a g r a m O b j e c t K e y a n y T y p e z b w N T n L X > < a : K e y > < K e y > R e l a t i o n s h i p s \ & l t ; T a b l e s \ p a y m e n t s \ C o l u m n s \ c u s t o m e r N u m b e r & g t ; - & l t ; T a b l e s \ c u s t o m e r s \ C o l u m n s \ c u s t o m e r N u m b e r & g t ; \ C r o s s F i l t e r < / K e y > < / a : K e y > < a : V a l u e   i : t y p e = " D i a g r a m D i s p l a y L i n k C r o s s F i l t e r V i e w S t a t e " > < P o i n t s   x m l n s : b = " h t t p : / / s c h e m a s . d a t a c o n t r a c t . o r g / 2 0 0 4 / 0 7 / S y s t e m . W i n d o w s " > < b : P o i n t > < b : _ x > 1 2 0 3 . 2 6 9 3 2 8 0 5 2 4 5 9 1 < / b : _ x > < b : _ y > 4 5 8 . 7 2 3 7 3 7 < / b : _ y > < / b : P o i n t > < b : P o i n t > < b : _ x > 1 0 7 5 . 6 3 9 5 7 4 9 9 5 4 9 9 7 < / b : _ x > < b : _ y > 4 5 8 . 7 2 3 7 3 7 < / b : _ y > < / b : P o i n t > < b : P o i n t > < b : _ x > 1 0 7 3 . 6 3 9 5 7 4 9 9 5 4 9 9 7 < / b : _ x > < b : _ y > 4 6 0 . 7 2 3 7 3 7 < / b : _ y > < / b : P o i n t > < b : P o i n t > < b : _ x > 1 0 7 3 . 6 3 9 5 7 4 9 9 5 4 9 9 7 < / b : _ x > < b : _ y > 4 6 9 . 2 2 3 7 3 7 < / b : _ y > < / b : P o i n t > < b : P o i n t > < b : _ x > 1 0 7 1 . 6 3 9 5 7 4 9 9 5 4 9 9 7 < / b : _ x > < b : _ y > 4 7 1 . 2 2 3 7 3 7 < / b : _ y > < / b : P o i n t > < b : P o i n t > < b : _ x > 8 1 3 . 0 7 2 3 2 3 7 5 < / b : _ x > < b : _ y > 4 7 1 . 2 2 3 7 3 7 < / b : _ y > < / b : P o i n t > < b : P o i n t > < b : _ x > 8 1 1 . 0 7 2 3 2 3 7 5 < / b : _ x > < b : _ y > 4 6 9 . 2 2 3 7 3 7 < / b : _ y > < / b : P o i n t > < b : P o i n t > < b : _ x > 8 1 1 . 0 7 2 3 2 3 7 5 < / b : _ x > < b : _ y > 3 1 5 . 5 8 0 3 0 3 < / b : _ y > < / b : P o i n t > < b : P o i n t > < b : _ x > 8 0 9 . 0 7 2 3 2 3 7 5 < / b : _ x > < b : _ y > 3 1 3 . 5 8 0 3 0 3 < / b : _ y > < / b : P o i n t > < b : P o i n t > < b : _ x > 1 4 3 . 9 0 3 8 1 1 < / b : _ x > < b : _ y > 3 1 3 . 5 8 0 3 0 3 < / b : _ y > < / b : P o i n t > < b : P o i n t > < b : _ x > 1 4 1 . 9 0 3 8 1 1 < / b : _ x > < b : _ y > 3 1 1 . 5 8 0 3 0 3 < / b : _ y > < / b : P o i n t > < b : P o i n t > < b : _ x > 1 4 1 . 9 0 3 8 1 1 < / b : _ x > < b : _ y > 2 8 0 < / b : _ y > < / b : P o i n t > < / P o i n t s > < / a : V a l u e > < / a : K e y V a l u e O f D i a g r a m O b j e c t K e y a n y T y p e z b w N T n L X > < a : K e y V a l u e O f D i a g r a m O b j e c t K e y a n y T y p e z b w N T n L X > < a : K e y > < K e y > R e l a t i o n s h i p s \ & l t ; T a b l e s \ p r o d u c t s \ C o l u m n s \ p r o d u c t L i n e & g t ; - & l t ; T a b l e s \ p r o d u c t _ l i n e s \ C o l u m n s \ p r o d u c t L i n e & g t ; < / K e y > < / a : K e y > < a : V a l u e   i : t y p e = " D i a g r a m D i s p l a y L i n k V i e w S t a t e " > < A u t o m a t i o n P r o p e r t y H e l p e r T e x t > E n d   p o i n t   1 :   ( 8 3 8 . 1 3 9 5 7 5 4 5 0 4 1 8 , 3 2 6 . 0 8 0 3 0 3 ) .   E n d   p o i n t   2 :   ( 7 9 9 . 3 8 3 2 3 9 6 3 0 2 2 6 , 4 1 8 . 0 3 0 3 0 3 )   < / A u t o m a t i o n P r o p e r t y H e l p e r T e x t > < L a y e d O u t > t r u e < / L a y e d O u t > < P o i n t s   x m l n s : b = " h t t p : / / s c h e m a s . d a t a c o n t r a c t . o r g / 2 0 0 4 / 0 7 / S y s t e m . W i n d o w s " > < b : P o i n t > < b : _ x > 8 3 8 . 1 3 9 5 7 5 4 5 0 4 1 7 8 5 < / b : _ x > < b : _ y > 3 2 6 . 0 8 0 3 0 3 < / b : _ y > < / b : P o i n t > < b : P o i n t > < b : _ x > 8 0 8 . 0 7 2 3 2 3 7 5 < / b : _ x > < b : _ y > 3 2 6 . 0 8 0 3 0 3 < / b : _ y > < / b : P o i n t > < b : P o i n t > < b : _ x > 8 0 6 . 0 7 2 3 2 3 7 5 < / b : _ x > < b : _ y > 3 2 8 . 0 8 0 3 0 3 < / b : _ y > < / b : P o i n t > < b : P o i n t > < b : _ x > 8 0 6 . 0 7 2 3 2 3 7 5 < / b : _ x > < b : _ y > 4 1 6 . 0 3 0 3 0 3 < / b : _ y > < / b : P o i n t > < b : P o i n t > < b : _ x > 8 0 4 . 0 7 2 3 2 3 7 5 < / b : _ x > < b : _ y > 4 1 8 . 0 3 0 3 0 3 < / b : _ y > < / b : P o i n t > < b : P o i n t > < b : _ x > 7 9 9 . 3 8 3 2 3 9 6 3 0 2 2 6 4 < / b : _ x > < b : _ y > 4 1 8 . 0 3 0 3 0 3 < / b : _ y > < / b : P o i n t > < / P o i n t s > < / a : V a l u e > < / a : K e y V a l u e O f D i a g r a m O b j e c t K e y a n y T y p e z b w N T n L X > < a : K e y V a l u e O f D i a g r a m O b j e c t K e y a n y T y p e z b w N T n L X > < a : K e y > < K e y > R e l a t i o n s h i p s \ & l t ; T a b l e s \ p r o d u c t s \ C o l u m n s \ p r o d u c t L i n e & g t ; - & l t ; T a b l e s \ p r o d u c t _ l i n e s \ C o l u m n s \ p r o d u c t L i n e & g t ; \ F K < / K e y > < / a : K e y > < a : V a l u e   i : t y p e = " D i a g r a m D i s p l a y L i n k E n d p o i n t V i e w S t a t e " > < H e i g h t > 1 6 < / H e i g h t > < L a b e l L o c a t i o n   x m l n s : b = " h t t p : / / s c h e m a s . d a t a c o n t r a c t . o r g / 2 0 0 4 / 0 7 / S y s t e m . W i n d o w s " > < b : _ x > 8 3 8 . 1 3 9 5 7 5 4 5 0 4 1 7 8 5 < / b : _ x > < b : _ y > 3 1 8 . 0 8 0 3 0 3 < / b : _ y > < / L a b e l L o c a t i o n > < L o c a t i o n   x m l n s : b = " h t t p : / / s c h e m a s . d a t a c o n t r a c t . o r g / 2 0 0 4 / 0 7 / S y s t e m . W i n d o w s " > < b : _ x > 8 5 4 . 1 3 9 5 7 5 4 5 0 4 1 7 8 5 < / b : _ x > < b : _ y > 3 2 6 . 0 8 0 3 0 3 < / b : _ y > < / L o c a t i o n > < S h a p e R o t a t e A n g l e > 1 8 0 < / S h a p e R o t a t e A n g l e > < W i d t h > 1 6 < / W i d t h > < / a : V a l u e > < / a : K e y V a l u e O f D i a g r a m O b j e c t K e y a n y T y p e z b w N T n L X > < a : K e y V a l u e O f D i a g r a m O b j e c t K e y a n y T y p e z b w N T n L X > < a : K e y > < K e y > R e l a t i o n s h i p s \ & l t ; T a b l e s \ p r o d u c t s \ C o l u m n s \ p r o d u c t L i n e & g t ; - & l t ; T a b l e s \ p r o d u c t _ l i n e s \ C o l u m n s \ p r o d u c t L i n e & g t ; \ P K < / K e y > < / a : K e y > < a : V a l u e   i : t y p e = " D i a g r a m D i s p l a y L i n k E n d p o i n t V i e w S t a t e " > < H e i g h t > 1 6 < / H e i g h t > < L a b e l L o c a t i o n   x m l n s : b = " h t t p : / / s c h e m a s . d a t a c o n t r a c t . o r g / 2 0 0 4 / 0 7 / S y s t e m . W i n d o w s " > < b : _ x > 7 8 3 . 3 8 3 2 3 9 6 3 0 2 2 6 4 < / b : _ x > < b : _ y > 4 1 0 . 0 3 0 3 0 3 < / b : _ y > < / L a b e l L o c a t i o n > < L o c a t i o n   x m l n s : b = " h t t p : / / s c h e m a s . d a t a c o n t r a c t . o r g / 2 0 0 4 / 0 7 / S y s t e m . W i n d o w s " > < b : _ x > 7 8 3 . 3 8 3 2 3 9 6 3 0 2 2 6 4 < / b : _ x > < b : _ y > 4 1 8 . 0 3 0 3 0 3 < / b : _ y > < / L o c a t i o n > < S h a p e R o t a t e A n g l e > 3 6 0 < / S h a p e R o t a t e A n g l e > < W i d t h > 1 6 < / W i d t h > < / a : V a l u e > < / a : K e y V a l u e O f D i a g r a m O b j e c t K e y a n y T y p e z b w N T n L X > < a : K e y V a l u e O f D i a g r a m O b j e c t K e y a n y T y p e z b w N T n L X > < a : K e y > < K e y > R e l a t i o n s h i p s \ & l t ; T a b l e s \ p r o d u c t s \ C o l u m n s \ p r o d u c t L i n e & g t ; - & l t ; T a b l e s \ p r o d u c t _ l i n e s \ C o l u m n s \ p r o d u c t L i n e & g t ; \ C r o s s F i l t e r < / K e y > < / a : K e y > < a : V a l u e   i : t y p e = " D i a g r a m D i s p l a y L i n k C r o s s F i l t e r V i e w S t a t e " > < P o i n t s   x m l n s : b = " h t t p : / / s c h e m a s . d a t a c o n t r a c t . o r g / 2 0 0 4 / 0 7 / S y s t e m . W i n d o w s " > < b : P o i n t > < b : _ x > 8 3 8 . 1 3 9 5 7 5 4 5 0 4 1 7 8 5 < / b : _ x > < b : _ y > 3 2 6 . 0 8 0 3 0 3 < / b : _ y > < / b : P o i n t > < b : P o i n t > < b : _ x > 8 0 8 . 0 7 2 3 2 3 7 5 < / b : _ x > < b : _ y > 3 2 6 . 0 8 0 3 0 3 < / b : _ y > < / b : P o i n t > < b : P o i n t > < b : _ x > 8 0 6 . 0 7 2 3 2 3 7 5 < / b : _ x > < b : _ y > 3 2 8 . 0 8 0 3 0 3 < / b : _ y > < / b : P o i n t > < b : P o i n t > < b : _ x > 8 0 6 . 0 7 2 3 2 3 7 5 < / b : _ x > < b : _ y > 4 1 6 . 0 3 0 3 0 3 < / b : _ y > < / b : P o i n t > < b : P o i n t > < b : _ x > 8 0 4 . 0 7 2 3 2 3 7 5 < / b : _ x > < b : _ y > 4 1 8 . 0 3 0 3 0 3 < / b : _ y > < / b : P o i n t > < b : P o i n t > < b : _ x > 7 9 9 . 3 8 3 2 3 9 6 3 0 2 2 6 4 < / b : _ x > < b : _ y > 4 1 8 . 0 3 0 3 0 3 < / b : _ y > < / b : P o i n t > < / P o i n t s > < / a : V a l u e > < / a : K e y V a l u e O f D i a g r a m O b j e c t K e y a n y T y p e z b w N T n L X > < / V i e w S t a t e s > < / D i a g r a m M a n a g e r . S e r i a l i z a b l e D i a g r a m > < / A r r a y O f D i a g r a m M a n a g e r . S e r i a l i z a b l e D i a g r a m > ] ] > < / C u s t o m C o n t e n t > < / G e m i n i > 
</file>

<file path=customXml/item33.xml>��< ? x m l   v e r s i o n = " 1 . 0 "   e n c o d i n g = " U T F - 1 6 " ? > < G e m i n i   x m l n s = " h t t p : / / g e m i n i / p i v o t c u s t o m i z a t i o n / 7 0 f b b c 8 5 - 3 4 e f - 4 5 9 a - b 8 b 9 - 4 d 5 c 3 c 7 e 7 e f 7 " > < 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34.xml>��< ? x m l   v e r s i o n = " 1 . 0 "   e n c o d i n g = " U T F - 1 6 " ? > < G e m i n i   x m l n s = " h t t p : / / g e m i n i / p i v o t c u s t o m i z a t i o n / I s S a n d b o x E m b e d d e d " > < C u s t o m C o n t e n t > < ! [ C D A T A [ y e s ] ] > < / C u s t o m C o n t e n t > < / G e m i n i > 
</file>

<file path=customXml/item35.xml>��< ? x m l   v e r s i o n = " 1 . 0 "   e n c o d i n g = " U T F - 1 6 " ? > < G e m i n i   x m l n s = " h t t p : / / g e m i n i / p i v o t c u s t o m i z a t i o n / T a b l e X M L _ e m p l o y e e s _ 1 4 0 1 b 8 4 8 - f 0 a a - 4 e e 1 - a 0 b 2 - f 9 d e e 5 4 f f c 0 9 " > < C u s t o m C o n t e n t > < ! [ C D A T A [ < T a b l e W i d g e t G r i d S e r i a l i z a t i o n   x m l n s : x s d = " h t t p : / / w w w . w 3 . o r g / 2 0 0 1 / X M L S c h e m a "   x m l n s : x s i = " h t t p : / / w w w . w 3 . o r g / 2 0 0 1 / X M L S c h e m a - i n s t a n c e " > < C o l u m n S u g g e s t e d T y p e   / > < C o l u m n F o r m a t   / > < C o l u m n A c c u r a c y   / > < C o l u m n C u r r e n c y S y m b o l   / > < C o l u m n P o s i t i v e P a t t e r n   / > < C o l u m n N e g a t i v e P a t t e r n   / > < C o l u m n W i d t h s > < i t e m > < k e y > < s t r i n g > e m p l o y e e N u m b e r < / s t r i n g > < / k e y > < v a l u e > < i n t > 1 8 1 < / i n t > < / v a l u e > < / i t e m > < i t e m > < k e y > < s t r i n g > E m p _ F u l l _ N a m e < / s t r i n g > < / k e y > < v a l u e > < i n t > 1 6 7 < / i n t > < / v a l u e > < / i t e m > < i t e m > < k e y > < s t r i n g > e x t e n s i o n < / s t r i n g > < / k e y > < v a l u e > < i n t > 1 1 7 < / i n t > < / v a l u e > < / i t e m > < i t e m > < k e y > < s t r i n g > e m a i l < / s t r i n g > < / k e y > < v a l u e > < i n t > 8 4 < / i n t > < / v a l u e > < / i t e m > < i t e m > < k e y > < s t r i n g > o f f i c e C o d e < / s t r i n g > < / k e y > < v a l u e > < i n t > 1 2 4 < / i n t > < / v a l u e > < / i t e m > < i t e m > < k e y > < s t r i n g > r e p o r t s T o < / s t r i n g > < / k e y > < v a l u e > < i n t > 1 1 7 < / i n t > < / v a l u e > < / i t e m > < i t e m > < k e y > < s t r i n g > j o b T i t l e < / s t r i n g > < / k e y > < v a l u e > < i n t > 1 0 0 < / i n t > < / v a l u e > < / i t e m > < / C o l u m n W i d t h s > < C o l u m n D i s p l a y I n d e x > < i t e m > < k e y > < s t r i n g > e m p l o y e e N u m b e r < / s t r i n g > < / k e y > < v a l u e > < i n t > 0 < / i n t > < / v a l u e > < / i t e m > < i t e m > < k e y > < s t r i n g > E m p _ F u l l _ N a m e < / s t r i n g > < / k e y > < v a l u e > < i n t > 1 < / i n t > < / v a l u e > < / i t e m > < i t e m > < k e y > < s t r i n g > e x t e n s i o n < / s t r i n g > < / k e y > < v a l u e > < i n t > 2 < / i n t > < / v a l u e > < / i t e m > < i t e m > < k e y > < s t r i n g > e m a i l < / s t r i n g > < / k e y > < v a l u e > < i n t > 3 < / i n t > < / v a l u e > < / i t e m > < i t e m > < k e y > < s t r i n g > o f f i c e C o d e < / s t r i n g > < / k e y > < v a l u e > < i n t > 4 < / i n t > < / v a l u e > < / i t e m > < i t e m > < k e y > < s t r i n g > r e p o r t s T o < / s t r i n g > < / k e y > < v a l u e > < i n t > 5 < / i n t > < / v a l u e > < / i t e m > < i t e m > < k e y > < s t r i n g > j o b T i t l e < / s t r i n g > < / k e y > < v a l u e > < i n t > 6 < / 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R e l a t i o n s h i p A u t o D e t e c t i o n E n a b l e d " > < C u s t o m C o n t e n t > < ! [ C D A T A [ T r u e ] ] > < / C u s t o m C o n t e n t > < / G e m i n i > 
</file>

<file path=customXml/item37.xml>��< ? x m l   v e r s i o n = " 1 . 0 "   e n c o d i n g = " U T F - 1 6 " ? > < G e m i n i   x m l n s = " h t t p : / / g e m i n i / p i v o t c u s t o m i z a t i o n / 0 e 2 9 2 2 a f - c 0 7 c - 4 5 6 6 - 8 5 e 0 - 3 7 d 9 f 6 9 9 7 2 b e " > < 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C a l c u l a t e d F i e l d s > < S A H o s t H a s h > 0 < / S A H o s t H a s h > < G e m i n i F i e l d L i s t V i s i b l e > T r u e < / G e m i n i F i e l d L i s t V i s i b l e > < / S e t t i n g s > ] ] > < / C u s t o m C o n t e n t > < / G e m i n i > 
</file>

<file path=customXml/item38.xml>��< ? x m l   v e r s i o n = " 1 . 0 "   e n c o d i n g = " U T F - 1 6 " ? > < G e m i n i   x m l n s = " h t t p : / / g e m i n i / p i v o t c u s t o m i z a t i o n / S a n d b o x N o n E m p t y " > < C u s t o m C o n t e n t > < ! [ C D A T A [ 1 ] ] > < / C u s t o m C o n t e n t > < / G e m i n i > 
</file>

<file path=customXml/item39.xml>��< ? x m l   v e r s i o n = " 1 . 0 "   e n c o d i n g = " U T F - 1 6 " ? > < G e m i n i   x m l n s = " h t t p : / / g e m i n i / p i v o t c u s t o m i z a t i o n / T a b l e X M L _ C l a s s i c   M o d a l s   D a t a s e t _ b 0 8 3 f c d 4 - 5 e a 6 - 4 f d c - a 5 8 d - c 8 d 2 e 0 a b 1 7 1 7 " > < 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 1 0 4 < / i n t > < / v a l u e > < / i t e m > < i t e m > < k e y > < s t r i n g > N a m e < / s t r i n g > < / k e y > < v a l u e > < i n t > 8 8 < / i n t > < / v a l u e > < / i t e m > < i t e m > < k e y > < s t r i n g > E x t e n s i o n < / s t r i n g > < / k e y > < v a l u e > < i n t > 1 1 7 < / i n t > < / v a l u e > < / i t e m > < i t e m > < k e y > < s t r i n g > D a t e   a c c e s s e d < / s t r i n g > < / k e y > < v a l u e > < i n t > 1 5 2 < / i n t > < / v a l u e > < / i t e m > < i t e m > < k e y > < s t r i n g > D a t e   m o d i f i e d < / s t r i n g > < / k e y > < v a l u e > < i n t > 1 5 1 < / i n t > < / v a l u e > < / i t e m > < i t e m > < k e y > < s t r i n g > D a t e   c r e a t e d < / s t r i n g > < / k e y > < v a l u e > < i n t > 1 4 1 < / i n t > < / v a l u e > < / i t e m > < i t e m > < k e y > < s t r i n g > F o l d e r   P a t h < / s t r i n g > < / k e y > < v a l u e > < i n t > 1 3 1 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6 b f 7 f 2 1 f - c c 7 e - 4 1 6 8 - a b 8 e - a e 5 7 5 6 c 3 c e a b " > < 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40.xml>��< ? x m l   v e r s i o n = " 1 . 0 "   e n c o d i n g = " U T F - 1 6 " ? > < G e m i n i   x m l n s = " h t t p : / / g e m i n i / p i v o t c u s t o m i z a t i o n / d 1 2 f c f 2 2 - 2 c d 8 - 4 6 9 e - 8 a 5 0 - f a 5 a e a c 3 1 b 2 7 " > < 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i t e m > < M e a s u r e N a m e > t o t a l _ c u s t o m e r s < / M e a s u r e N a m e > < D i s p l a y N a m e > t o t a l _ c u s t o m e r s < / D i s p l a y N a m e > < V i s i b l e > F a l s e < / V i s i b l e > < / i t e m > < i t e m > < M e a s u r e N a m e > t o t a l _ p r o d u c t s < / M e a s u r e N a m e > < D i s p l a y N a m e > t o t a l _ p r o d u c t s < / D i s p l a y N a m e > < V i s i b l e > F a l s e < / V i s i b l e > < / i t e m > < i t e m > < M e a s u r e N a m e > t o t a l _ p r o d u c t l i n e < / M e a s u r e N a m e > < D i s p l a y N a m e > t o t a l _ p r o d u c t l i n e < / D i s p l a y N a m e > < V i s i b l e > F a l s e < / V i s i b l e > < / i t e m > < / C a l c u l a t e d F i e l d s > < S A H o s t H a s h > 0 < / S A H o s t H a s h > < G e m i n i F i e l d L i s t V i s i b l e > T r u e < / G e m i n i F i e l d L i s t V i s i b l e > < / S e t t i n g s > ] ] > < / C u s t o m C o n t e n t > < / G e m i n i > 
</file>

<file path=customXml/item4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2.xml>��< ? x m l   v e r s i o n = " 1 . 0 "   e n c o d i n g = " U T F - 1 6 " ? > < G e m i n i   x m l n s = " h t t p : / / g e m i n i / p i v o t c u s t o m i z a t i o n / 2 b e f 4 1 d a - 0 f e 6 - 4 5 0 8 - a 3 3 3 - 0 0 0 8 2 a f b e c d f " > < 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43.xml>��< ? x m l   v e r s i o n = " 1 . 0 "   e n c o d i n g = " U T F - 1 6 " ? > < G e m i n i   x m l n s = " h t t p : / / g e m i n i / p i v o t c u s t o m i z a t i o n / 6 c a 5 6 5 c 3 - 8 7 9 4 - 4 8 7 1 - 8 5 7 0 - 5 2 7 9 4 6 d a 2 c 4 2 " > < 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44.xml>��< ? x m l   v e r s i o n = " 1 . 0 "   e n c o d i n g = " U T F - 1 6 " ? > < G e m i n i   x m l n s = " h t t p : / / g e m i n i / p i v o t c u s t o m i z a t i o n / d 5 d d 6 c b b - f b f 1 - 4 a e 8 - a 9 7 5 - a d c 2 1 c 2 3 0 2 0 a " > < 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45.xml>��< ? x m l   v e r s i o n = " 1 . 0 "   e n c o d i n g = " U T F - 1 6 " ? > < G e m i n i   x m l n s = " h t t p : / / g e m i n i / p i v o t c u s t o m i z a t i o n / 6 7 1 2 6 3 f 7 - 9 6 0 f - 4 d 5 6 - b 2 e 6 - 7 4 0 8 3 2 5 b a 2 7 1 " > < 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C a l c u l a t e d F i e l d s > < S A H o s t H a s h > 0 < / S A H o s t H a s h > < G e m i n i F i e l d L i s t V i s i b l e > T r u e < / G e m i n i F i e l d L i s t V i s i b l e > < / S e t t i n g s > ] ] > < / C u s t o m C o n t e n t > < / G e m i n i > 
</file>

<file path=customXml/item46.xml>��< ? x m l   v e r s i o n = " 1 . 0 "   e n c o d i n g = " U T F - 1 6 " ? > < G e m i n i   x m l n s = " h t t p : / / g e m i n i / p i v o t c u s t o m i z a t i o n / 4 5 c 5 2 9 7 7 - 5 6 0 e - 4 4 9 7 - b b 8 c - 0 7 4 a a e b 7 a 7 d 3 " > < 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i t e m > < M e a s u r e N a m e > t o t a l _ c u s t o m e r s < / M e a s u r e N a m e > < D i s p l a y N a m e > t o t a l _ c u s t o m e r s < / D i s p l a y N a m e > < V i s i b l e > F a l s e < / V i s i b l e > < / i t e m > < i t e m > < M e a s u r e N a m e > t o t a l _ p r o d u c t s < / M e a s u r e N a m e > < D i s p l a y N a m e > t o t a l _ p r o d u c t s < / D i s p l a y N a m e > < V i s i b l e > F a l s e < / V i s i b l e > < / i t e m > < i t e m > < M e a s u r e N a m e > t o t a l _ p r o d u c t l i n e < / M e a s u r e N a m e > < D i s p l a y N a m e > t o t a l _ p r o d u c t l i n e < / D i s p l a y N a m e > < V i s i b l e > F a l s e < / V i s i b l e > < / i t e m > < / C a l c u l a t e d F i e l d s > < S A H o s t H a s h > 0 < / S A H o s t H a s h > < G e m i n i F i e l d L i s t V i s i b l e > T r u e < / G e m i n i F i e l d L i s t V i s i b l e > < / S e t t i n g s > ] ] > < / C u s t o m C o n t e n t > < / G e m i n i > 
</file>

<file path=customXml/item47.xml>��< ? x m l   v e r s i o n = " 1 . 0 "   e n c o d i n g = " U T F - 1 6 " ? > < G e m i n i   x m l n s = " h t t p : / / g e m i n i / p i v o t c u s t o m i z a t i o n / 2 1 5 6 d 2 2 5 - 9 b f c - 4 c 6 c - 9 f 9 8 - 3 e 9 b e c 4 3 8 1 8 4 " > < 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48.xml>��< ? x m l   v e r s i o n = " 1 . 0 "   e n c o d i n g = " U T F - 1 6 " ? > < G e m i n i   x m l n s = " h t t p : / / g e m i n i / p i v o t c u s t o m i z a t i o n / 3 7 8 7 1 f 8 6 - 6 8 d 6 - 4 7 f f - b e b f - 7 3 d c 1 5 a 3 4 d c 6 " > < 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49.xml>��< ? x m l   v e r s i o n = " 1 . 0 "   e n c o d i n g = " U T F - 1 6 " ? > < G e m i n i   x m l n s = " h t t p : / / g e m i n i / p i v o t c u s t o m i z a t i o n / P o w e r P i v o t V e r s i o n " > < C u s t o m C o n t e n t > < ! [ C D A T A [ 2 0 1 5 . 1 3 0 . 1 6 0 5 . 1 5 5 0 ] ] > < / C u s t o m C o n t e n t > < / G e m i n i > 
</file>

<file path=customXml/item5.xml>��< ? x m l   v e r s i o n = " 1 . 0 "   e n c o d i n g = " U T F - 1 6 " ? > < G e m i n i   x m l n s = " h t t p : / / g e m i n i / p i v o t c u s t o m i z a t i o n / L i n k e d T a b l e U p d a t e M o d e " > < C u s t o m C o n t e n t > < ! [ C D A T A [ T r u e ] ] > < / C u s t o m C o n t e n t > < / G e m i n i > 
</file>

<file path=customXml/item50.xml>��< ? x m l   v e r s i o n = " 1 . 0 "   e n c o d i n g = " U T F - 1 6 " ? > < G e m i n i   x m l n s = " h t t p : / / g e m i n i / p i v o t c u s t o m i z a t i o n / T a b l e X M L _ p r o d u c t _ l i n e s _ b 2 7 8 d a 2 4 - b d 9 e - 4 e 0 a - a 5 6 c - 4 7 4 f 3 3 8 f 0 6 b 1 " > < C u s t o m C o n t e n t > < ! [ C D A T A [ < T a b l e W i d g e t G r i d S e r i a l i z a t i o n   x m l n s : x s d = " h t t p : / / w w w . w 3 . o r g / 2 0 0 1 / X M L S c h e m a "   x m l n s : x s i = " h t t p : / / w w w . w 3 . o r g / 2 0 0 1 / X M L S c h e m a - i n s t a n c e " > < C o l u m n S u g g e s t e d T y p e   / > < C o l u m n F o r m a t   / > < C o l u m n A c c u r a c y   / > < C o l u m n C u r r e n c y S y m b o l   / > < C o l u m n P o s i t i v e P a t t e r n   / > < C o l u m n N e g a t i v e P a t t e r n   / > < C o l u m n W i d t h s > < i t e m > < k e y > < s t r i n g > p r o d u c t L i n e < / s t r i n g > < / k e y > < v a l u e > < i n t > 1 3 5 < / i n t > < / v a l u e > < / i t e m > < i t e m > < k e y > < s t r i n g > t e x t D e s c r i p t i o n < / s t r i n g > < / k e y > < v a l u e > < i n t > 1 6 1 < / i n t > < / v a l u e > < / i t e m > < / C o l u m n W i d t h s > < C o l u m n D i s p l a y I n d e x > < i t e m > < k e y > < s t r i n g > p r o d u c t L i n e < / s t r i n g > < / k e y > < v a l u e > < i n t > 0 < / i n t > < / v a l u e > < / i t e m > < i t e m > < k e y > < s t r i n g > t e x t D e s c r i p t i o n < / s t r i n g > < / k e y > < v a l u e > < i n t > 1 < / 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S h o w H i d d e n " > < C u s t o m C o n t e n t > < ! [ C D A T A [ T r u e ] ] > < / C u s t o m C o n t e n t > < / G e m i n i > 
</file>

<file path=customXml/item52.xml>��< ? x m l   v e r s i o n = " 1 . 0 "   e n c o d i n g = " U T F - 1 6 " ? > < G e m i n i   x m l n s = " h t t p : / / g e m i n i / p i v o t c u s t o m i z a t i o n / 7 9 4 1 c f c 6 - 1 2 e 8 - 4 6 f 6 - 9 e 7 8 - e 0 0 9 6 a 0 d 9 e 6 e " > < 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6.xml>��< ? x m l   v e r s i o n = " 1 . 0 "   e n c o d i n g = " U T F - 1 6 " ? > < G e m i n i   x m l n s = " h t t p : / / g e m i n i / p i v o t c u s t o m i z a t i o n / 4 0 6 6 2 9 0 1 - 5 6 8 f - 4 8 2 2 - 8 e d d - c a f 7 8 c 6 6 f 6 3 9 " > < 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i t e m > < M e a s u r e N a m e > p r o f i t _ m a r g i n _ % < / M e a s u r e N a m e > < D i s p l a y N a m e > p r o f i t _ m a r g i n _ % < / D i s p l a y N a m e > < V i s i b l e > F a l s e < / V i s i b l e > < / i t e m > < i t e m > < M e a s u r e N a m e > t o t a l _ o r d e r s < / M e a s u r e N a m e > < D i s p l a y N a m e > t o t a l _ o r d e r s < / D i s p l a y N a m e > < V i s i b l e > F a l s e < / V i s i b l e > < / i t e m > < i t e m > < M e a s u r e N a m e > t o t a l _ q u a n t i t y _ o r d e r e d < / M e a s u r e N a m e > < D i s p l a y N a m e > t o t a l _ q u a n t i t y _ o r d e r e d < / D i s p l a y N a m e > < V i s i b l e > F a l s e < / V i s i b l e > < / i t e m > < i t e m > < M e a s u r e N a m e > N o _ o f _ o f f i c e s < / M e a s u r e N a m e > < D i s p l a y N a m e > N o _ o f _ o f f i c e s < / D i s p l a y N a m e > < V i s i b l e > F a l s e < / V i s i b l e > < / i t e m > < i t e m > < M e a s u r e N a m e > t o t a l _ s a l e s _ r e p < / M e a s u r e N a m e > < D i s p l a y N a m e > t o t a l _ s a l e s _ r e p < / D i s p l a y N a m e > < V i s i b l e > F a l s e < / V i s i b l e > < / i t e m > < i t e m > < M e a s u r e N a m e > t o t a l _ e m p l o y e e s < / M e a s u r e N a m e > < D i s p l a y N a m e > t o t a l _ e m p l o y e e s < / D i s p l a y N a m e > < V i s i b l e > F a l s e < / V i s i b l e > < / i t e m > < / C a l c u l a t e d F i e l d s > < S A H o s t H a s h > 0 < / S A H o s t H a s h > < G e m i n i F i e l d L i s t V i s i b l e > T r u e < / G e m i n i F i e l d L i s t V i s i b l e > < / S e t t i n g s > ] ] > < / 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 2 0 2 3 - 1 2 - 1 8 T 2 1 : 1 1 : 1 2 . 1 8 3 7 7 4 + 0 5 : 3 0 < / L a s t P r o c e s s e d T i m e > < / D a t a M o d e l i n g S a n d b o x . S e r i a l i z e d S a n d b o x E r r o r C a c h 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4 0 6 c 5 3 4 0 - 4 0 8 3 - 4 f 2 a - a 4 4 9 - e 4 a a f 3 6 b 8 a 9 0 " > < C u s t o m C o n t e n t > < ! [ C D A T A [ < ? x m l   v e r s i o n = " 1 . 0 "   e n c o d i n g = " u t f - 1 6 " ? > < S e t t i n g s > < C a l c u l a t e d F i e l d s > < i t e m > < M e a s u r e N a m e > t o t a l _ s a l e s < / M e a s u r e N a m e > < D i s p l a y N a m e > t o t a l _ s a l e s < / D i s p l a y N a m e > < V i s i b l e > F a l s e < / V i s i b l e > < / i t e m > < i t e m > < M e a s u r e N a m e > t o t a l _ p r o f i t < / M e a s u r e N a m e > < D i s p l a y N a m e > t o t a l _ p r o f i t < / D i s p l a y N a m e > < V i s i b l e > F a l s e < / V i s i b l e > < / i t e m > < i t e m > < M e a s u r e N a m e > s a l e s _ 2 0 0 5 < / M e a s u r e N a m e > < D i s p l a y N a m e > s a l e s _ 2 0 0 5 < / D i s p l a y N a m e > < V i s i b l e > F a l s e < / V i s i b l e > < / i t e m > < i t e m > < M e a s u r e N a m e > s a l e s _ 2 0 0 4 < / M e a s u r e N a m e > < D i s p l a y N a m e > s a l e s _ 2 0 0 4 < / D i s p l a y N a m e > < V i s i b l e > F a l s e < / V i s i b l e > < / i t e m > < i t e m > < M e a s u r e N a m e > s a l e s _ 2 0 0 3 < / M e a s u r e N a m e > < D i s p l a y N a m e > s a l e s _ 2 0 0 3 < / 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7DD6E564-1FFE-4429-A8D5-C398E6FB4E11}">
  <ds:schemaRefs/>
</ds:datastoreItem>
</file>

<file path=customXml/itemProps10.xml><?xml version="1.0" encoding="utf-8"?>
<ds:datastoreItem xmlns:ds="http://schemas.openxmlformats.org/officeDocument/2006/customXml" ds:itemID="{0B45A3C1-1CA4-407C-98AC-CD3D0E799381}">
  <ds:schemaRefs/>
</ds:datastoreItem>
</file>

<file path=customXml/itemProps11.xml><?xml version="1.0" encoding="utf-8"?>
<ds:datastoreItem xmlns:ds="http://schemas.openxmlformats.org/officeDocument/2006/customXml" ds:itemID="{82A8C09F-5B05-4A12-A8C8-05385F5E8BD3}">
  <ds:schemaRefs/>
</ds:datastoreItem>
</file>

<file path=customXml/itemProps12.xml><?xml version="1.0" encoding="utf-8"?>
<ds:datastoreItem xmlns:ds="http://schemas.openxmlformats.org/officeDocument/2006/customXml" ds:itemID="{EA541CDA-22E9-488B-8C81-20702A90020A}">
  <ds:schemaRefs/>
</ds:datastoreItem>
</file>

<file path=customXml/itemProps13.xml><?xml version="1.0" encoding="utf-8"?>
<ds:datastoreItem xmlns:ds="http://schemas.openxmlformats.org/officeDocument/2006/customXml" ds:itemID="{C3823AD3-363E-44C1-B3C6-47BEE24F226C}">
  <ds:schemaRefs/>
</ds:datastoreItem>
</file>

<file path=customXml/itemProps14.xml><?xml version="1.0" encoding="utf-8"?>
<ds:datastoreItem xmlns:ds="http://schemas.openxmlformats.org/officeDocument/2006/customXml" ds:itemID="{FB7CB286-73A2-4CD8-B1CA-3CA8A3F4D51F}">
  <ds:schemaRefs/>
</ds:datastoreItem>
</file>

<file path=customXml/itemProps15.xml><?xml version="1.0" encoding="utf-8"?>
<ds:datastoreItem xmlns:ds="http://schemas.openxmlformats.org/officeDocument/2006/customXml" ds:itemID="{5C3304FA-6217-45A1-8608-ED59D65C0DC8}">
  <ds:schemaRefs/>
</ds:datastoreItem>
</file>

<file path=customXml/itemProps16.xml><?xml version="1.0" encoding="utf-8"?>
<ds:datastoreItem xmlns:ds="http://schemas.openxmlformats.org/officeDocument/2006/customXml" ds:itemID="{7FD201CC-2136-4CC7-84B6-45AD4B86827D}">
  <ds:schemaRefs/>
</ds:datastoreItem>
</file>

<file path=customXml/itemProps17.xml><?xml version="1.0" encoding="utf-8"?>
<ds:datastoreItem xmlns:ds="http://schemas.openxmlformats.org/officeDocument/2006/customXml" ds:itemID="{3DBFA3C3-56D4-40A6-80B3-F63E6797994C}">
  <ds:schemaRefs/>
</ds:datastoreItem>
</file>

<file path=customXml/itemProps18.xml><?xml version="1.0" encoding="utf-8"?>
<ds:datastoreItem xmlns:ds="http://schemas.openxmlformats.org/officeDocument/2006/customXml" ds:itemID="{1A3E7B38-3DEF-444E-848D-69E4E7FA5EA8}">
  <ds:schemaRefs>
    <ds:schemaRef ds:uri="http://schemas.microsoft.com/DataMashup"/>
  </ds:schemaRefs>
</ds:datastoreItem>
</file>

<file path=customXml/itemProps19.xml><?xml version="1.0" encoding="utf-8"?>
<ds:datastoreItem xmlns:ds="http://schemas.openxmlformats.org/officeDocument/2006/customXml" ds:itemID="{7145055E-2377-4398-A42D-F5D3E4CDDE5F}">
  <ds:schemaRefs/>
</ds:datastoreItem>
</file>

<file path=customXml/itemProps2.xml><?xml version="1.0" encoding="utf-8"?>
<ds:datastoreItem xmlns:ds="http://schemas.openxmlformats.org/officeDocument/2006/customXml" ds:itemID="{72EA5BD8-8E7E-415C-94CF-8FA8716F01ED}">
  <ds:schemaRefs/>
</ds:datastoreItem>
</file>

<file path=customXml/itemProps20.xml><?xml version="1.0" encoding="utf-8"?>
<ds:datastoreItem xmlns:ds="http://schemas.openxmlformats.org/officeDocument/2006/customXml" ds:itemID="{9CA6F1AC-5562-4ECA-9425-F31334DA9422}">
  <ds:schemaRefs/>
</ds:datastoreItem>
</file>

<file path=customXml/itemProps21.xml><?xml version="1.0" encoding="utf-8"?>
<ds:datastoreItem xmlns:ds="http://schemas.openxmlformats.org/officeDocument/2006/customXml" ds:itemID="{12555598-830C-4071-ADFA-FC13D5AA30FB}">
  <ds:schemaRefs/>
</ds:datastoreItem>
</file>

<file path=customXml/itemProps22.xml><?xml version="1.0" encoding="utf-8"?>
<ds:datastoreItem xmlns:ds="http://schemas.openxmlformats.org/officeDocument/2006/customXml" ds:itemID="{C94BA5E0-1CB9-4747-B110-479CA6D2E72B}">
  <ds:schemaRefs/>
</ds:datastoreItem>
</file>

<file path=customXml/itemProps23.xml><?xml version="1.0" encoding="utf-8"?>
<ds:datastoreItem xmlns:ds="http://schemas.openxmlformats.org/officeDocument/2006/customXml" ds:itemID="{2DA78260-FA9F-47C7-A6FF-6297A12F3D1E}">
  <ds:schemaRefs/>
</ds:datastoreItem>
</file>

<file path=customXml/itemProps24.xml><?xml version="1.0" encoding="utf-8"?>
<ds:datastoreItem xmlns:ds="http://schemas.openxmlformats.org/officeDocument/2006/customXml" ds:itemID="{5DE70A07-9FD4-4E81-A03F-E991856E97D1}">
  <ds:schemaRefs/>
</ds:datastoreItem>
</file>

<file path=customXml/itemProps25.xml><?xml version="1.0" encoding="utf-8"?>
<ds:datastoreItem xmlns:ds="http://schemas.openxmlformats.org/officeDocument/2006/customXml" ds:itemID="{09C82E7E-F8FB-4FD4-840A-4C23B0B42D12}">
  <ds:schemaRefs/>
</ds:datastoreItem>
</file>

<file path=customXml/itemProps26.xml><?xml version="1.0" encoding="utf-8"?>
<ds:datastoreItem xmlns:ds="http://schemas.openxmlformats.org/officeDocument/2006/customXml" ds:itemID="{88F6E385-5D34-440E-9522-4D3E82125D6C}">
  <ds:schemaRefs/>
</ds:datastoreItem>
</file>

<file path=customXml/itemProps27.xml><?xml version="1.0" encoding="utf-8"?>
<ds:datastoreItem xmlns:ds="http://schemas.openxmlformats.org/officeDocument/2006/customXml" ds:itemID="{1E13D2B4-1D8D-4BD6-A782-FE30F96ADB95}">
  <ds:schemaRefs/>
</ds:datastoreItem>
</file>

<file path=customXml/itemProps28.xml><?xml version="1.0" encoding="utf-8"?>
<ds:datastoreItem xmlns:ds="http://schemas.openxmlformats.org/officeDocument/2006/customXml" ds:itemID="{5DB1E854-392E-4116-B4BC-87D4797B5EDE}">
  <ds:schemaRefs/>
</ds:datastoreItem>
</file>

<file path=customXml/itemProps29.xml><?xml version="1.0" encoding="utf-8"?>
<ds:datastoreItem xmlns:ds="http://schemas.openxmlformats.org/officeDocument/2006/customXml" ds:itemID="{923672A4-DBC7-4C07-BE51-0F18784EB576}">
  <ds:schemaRefs/>
</ds:datastoreItem>
</file>

<file path=customXml/itemProps3.xml><?xml version="1.0" encoding="utf-8"?>
<ds:datastoreItem xmlns:ds="http://schemas.openxmlformats.org/officeDocument/2006/customXml" ds:itemID="{4B0C1AAF-A012-4721-921A-93F62B7784BA}">
  <ds:schemaRefs/>
</ds:datastoreItem>
</file>

<file path=customXml/itemProps30.xml><?xml version="1.0" encoding="utf-8"?>
<ds:datastoreItem xmlns:ds="http://schemas.openxmlformats.org/officeDocument/2006/customXml" ds:itemID="{4885FB69-4980-4605-89E4-607B90DB2235}">
  <ds:schemaRefs/>
</ds:datastoreItem>
</file>

<file path=customXml/itemProps31.xml><?xml version="1.0" encoding="utf-8"?>
<ds:datastoreItem xmlns:ds="http://schemas.openxmlformats.org/officeDocument/2006/customXml" ds:itemID="{55225362-64C6-4E95-B101-26880A4ACC4A}">
  <ds:schemaRefs/>
</ds:datastoreItem>
</file>

<file path=customXml/itemProps32.xml><?xml version="1.0" encoding="utf-8"?>
<ds:datastoreItem xmlns:ds="http://schemas.openxmlformats.org/officeDocument/2006/customXml" ds:itemID="{9E556139-B567-4D67-96FB-CEDE7CE23DB8}">
  <ds:schemaRefs/>
</ds:datastoreItem>
</file>

<file path=customXml/itemProps33.xml><?xml version="1.0" encoding="utf-8"?>
<ds:datastoreItem xmlns:ds="http://schemas.openxmlformats.org/officeDocument/2006/customXml" ds:itemID="{EE6722B0-D655-4C9C-AA82-1381F28BFCEB}">
  <ds:schemaRefs/>
</ds:datastoreItem>
</file>

<file path=customXml/itemProps34.xml><?xml version="1.0" encoding="utf-8"?>
<ds:datastoreItem xmlns:ds="http://schemas.openxmlformats.org/officeDocument/2006/customXml" ds:itemID="{C86D4172-16A7-47E1-841C-E1AD607FE7D9}">
  <ds:schemaRefs/>
</ds:datastoreItem>
</file>

<file path=customXml/itemProps35.xml><?xml version="1.0" encoding="utf-8"?>
<ds:datastoreItem xmlns:ds="http://schemas.openxmlformats.org/officeDocument/2006/customXml" ds:itemID="{1D8D1D72-01F3-40AC-8129-C6AAE2E14425}">
  <ds:schemaRefs/>
</ds:datastoreItem>
</file>

<file path=customXml/itemProps36.xml><?xml version="1.0" encoding="utf-8"?>
<ds:datastoreItem xmlns:ds="http://schemas.openxmlformats.org/officeDocument/2006/customXml" ds:itemID="{8D062CFE-8210-4457-9B2F-F595DC7686FF}">
  <ds:schemaRefs/>
</ds:datastoreItem>
</file>

<file path=customXml/itemProps37.xml><?xml version="1.0" encoding="utf-8"?>
<ds:datastoreItem xmlns:ds="http://schemas.openxmlformats.org/officeDocument/2006/customXml" ds:itemID="{E28134C8-0252-4EC2-B430-545325124338}">
  <ds:schemaRefs/>
</ds:datastoreItem>
</file>

<file path=customXml/itemProps38.xml><?xml version="1.0" encoding="utf-8"?>
<ds:datastoreItem xmlns:ds="http://schemas.openxmlformats.org/officeDocument/2006/customXml" ds:itemID="{741B23A3-99A6-4BEE-B747-94254FE01870}">
  <ds:schemaRefs/>
</ds:datastoreItem>
</file>

<file path=customXml/itemProps39.xml><?xml version="1.0" encoding="utf-8"?>
<ds:datastoreItem xmlns:ds="http://schemas.openxmlformats.org/officeDocument/2006/customXml" ds:itemID="{7A3FBE27-F489-4CF9-82E8-77D146AC91AF}">
  <ds:schemaRefs/>
</ds:datastoreItem>
</file>

<file path=customXml/itemProps4.xml><?xml version="1.0" encoding="utf-8"?>
<ds:datastoreItem xmlns:ds="http://schemas.openxmlformats.org/officeDocument/2006/customXml" ds:itemID="{1D2CC7C7-A8DB-419A-944D-017B62D8DFAC}">
  <ds:schemaRefs/>
</ds:datastoreItem>
</file>

<file path=customXml/itemProps40.xml><?xml version="1.0" encoding="utf-8"?>
<ds:datastoreItem xmlns:ds="http://schemas.openxmlformats.org/officeDocument/2006/customXml" ds:itemID="{85B2920A-7483-4D04-931F-751D4F972460}">
  <ds:schemaRefs/>
</ds:datastoreItem>
</file>

<file path=customXml/itemProps41.xml><?xml version="1.0" encoding="utf-8"?>
<ds:datastoreItem xmlns:ds="http://schemas.openxmlformats.org/officeDocument/2006/customXml" ds:itemID="{F2CA8901-5432-4237-8CF4-8424DE42FAC2}">
  <ds:schemaRefs/>
</ds:datastoreItem>
</file>

<file path=customXml/itemProps42.xml><?xml version="1.0" encoding="utf-8"?>
<ds:datastoreItem xmlns:ds="http://schemas.openxmlformats.org/officeDocument/2006/customXml" ds:itemID="{A4F27018-D7D3-4260-AC65-B372AA6A1342}">
  <ds:schemaRefs/>
</ds:datastoreItem>
</file>

<file path=customXml/itemProps43.xml><?xml version="1.0" encoding="utf-8"?>
<ds:datastoreItem xmlns:ds="http://schemas.openxmlformats.org/officeDocument/2006/customXml" ds:itemID="{38291AC7-E872-4190-814C-A367FDC4C802}">
  <ds:schemaRefs/>
</ds:datastoreItem>
</file>

<file path=customXml/itemProps44.xml><?xml version="1.0" encoding="utf-8"?>
<ds:datastoreItem xmlns:ds="http://schemas.openxmlformats.org/officeDocument/2006/customXml" ds:itemID="{ECA0931D-948A-4D29-B73E-448291255F06}">
  <ds:schemaRefs/>
</ds:datastoreItem>
</file>

<file path=customXml/itemProps45.xml><?xml version="1.0" encoding="utf-8"?>
<ds:datastoreItem xmlns:ds="http://schemas.openxmlformats.org/officeDocument/2006/customXml" ds:itemID="{65E22AE0-201F-45D6-B049-A3F5B35380AF}">
  <ds:schemaRefs/>
</ds:datastoreItem>
</file>

<file path=customXml/itemProps46.xml><?xml version="1.0" encoding="utf-8"?>
<ds:datastoreItem xmlns:ds="http://schemas.openxmlformats.org/officeDocument/2006/customXml" ds:itemID="{9124B31A-4B1C-47F1-B615-39630C8A0E85}">
  <ds:schemaRefs/>
</ds:datastoreItem>
</file>

<file path=customXml/itemProps47.xml><?xml version="1.0" encoding="utf-8"?>
<ds:datastoreItem xmlns:ds="http://schemas.openxmlformats.org/officeDocument/2006/customXml" ds:itemID="{B8DDD444-D36C-4993-99E0-E5D0B5D5D68B}">
  <ds:schemaRefs/>
</ds:datastoreItem>
</file>

<file path=customXml/itemProps48.xml><?xml version="1.0" encoding="utf-8"?>
<ds:datastoreItem xmlns:ds="http://schemas.openxmlformats.org/officeDocument/2006/customXml" ds:itemID="{286B6462-34F9-4473-B53A-A012B8E0654B}">
  <ds:schemaRefs/>
</ds:datastoreItem>
</file>

<file path=customXml/itemProps49.xml><?xml version="1.0" encoding="utf-8"?>
<ds:datastoreItem xmlns:ds="http://schemas.openxmlformats.org/officeDocument/2006/customXml" ds:itemID="{0CC6C18F-E1EC-41E5-8F7E-0A8BF748228A}">
  <ds:schemaRefs/>
</ds:datastoreItem>
</file>

<file path=customXml/itemProps5.xml><?xml version="1.0" encoding="utf-8"?>
<ds:datastoreItem xmlns:ds="http://schemas.openxmlformats.org/officeDocument/2006/customXml" ds:itemID="{313E21DC-AA86-4989-8C7A-E5EF21691E50}">
  <ds:schemaRefs/>
</ds:datastoreItem>
</file>

<file path=customXml/itemProps50.xml><?xml version="1.0" encoding="utf-8"?>
<ds:datastoreItem xmlns:ds="http://schemas.openxmlformats.org/officeDocument/2006/customXml" ds:itemID="{8F9C2A6D-374A-4CED-96D8-E6413F998938}">
  <ds:schemaRefs/>
</ds:datastoreItem>
</file>

<file path=customXml/itemProps51.xml><?xml version="1.0" encoding="utf-8"?>
<ds:datastoreItem xmlns:ds="http://schemas.openxmlformats.org/officeDocument/2006/customXml" ds:itemID="{8315D557-988B-41EE-B2FC-A12378D7380F}">
  <ds:schemaRefs/>
</ds:datastoreItem>
</file>

<file path=customXml/itemProps52.xml><?xml version="1.0" encoding="utf-8"?>
<ds:datastoreItem xmlns:ds="http://schemas.openxmlformats.org/officeDocument/2006/customXml" ds:itemID="{46B2BF49-D04D-42A3-98BB-3AFC31D30333}">
  <ds:schemaRefs/>
</ds:datastoreItem>
</file>

<file path=customXml/itemProps6.xml><?xml version="1.0" encoding="utf-8"?>
<ds:datastoreItem xmlns:ds="http://schemas.openxmlformats.org/officeDocument/2006/customXml" ds:itemID="{2BA0E8D6-3420-425E-B862-D278ADAE935E}">
  <ds:schemaRefs/>
</ds:datastoreItem>
</file>

<file path=customXml/itemProps7.xml><?xml version="1.0" encoding="utf-8"?>
<ds:datastoreItem xmlns:ds="http://schemas.openxmlformats.org/officeDocument/2006/customXml" ds:itemID="{DDCA6B55-61FF-42D9-B8B5-F685337C8866}">
  <ds:schemaRefs/>
</ds:datastoreItem>
</file>

<file path=customXml/itemProps8.xml><?xml version="1.0" encoding="utf-8"?>
<ds:datastoreItem xmlns:ds="http://schemas.openxmlformats.org/officeDocument/2006/customXml" ds:itemID="{04D2C7AE-7562-45B7-978C-37F5A1F670D8}">
  <ds:schemaRefs/>
</ds:datastoreItem>
</file>

<file path=customXml/itemProps9.xml><?xml version="1.0" encoding="utf-8"?>
<ds:datastoreItem xmlns:ds="http://schemas.openxmlformats.org/officeDocument/2006/customXml" ds:itemID="{800D2EC4-E27B-4F28-B641-EB6CCF84D80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Classic Modals Dataset</vt:lpstr>
      <vt:lpstr>customers</vt:lpstr>
      <vt:lpstr>employees</vt:lpstr>
      <vt:lpstr>offices</vt:lpstr>
      <vt:lpstr>order_details</vt:lpstr>
      <vt:lpstr>orders</vt:lpstr>
      <vt:lpstr>payments</vt:lpstr>
      <vt:lpstr>product_lines</vt:lpstr>
      <vt:lpstr>products</vt:lpstr>
      <vt:lpstr>Sales</vt:lpstr>
      <vt:lpstr>OD</vt:lpstr>
      <vt:lpstr>Company</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Puneet Sharma</dc:creator>
  <cp:lastModifiedBy>Puneet Sharma</cp:lastModifiedBy>
  <dcterms:created xsi:type="dcterms:W3CDTF">2023-12-14T13:36:57Z</dcterms:created>
  <dcterms:modified xsi:type="dcterms:W3CDTF">2024-01-03T11:43:47Z</dcterms:modified>
</cp:coreProperties>
</file>